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C:\Users\brunk99\Desktop\"/>
    </mc:Choice>
  </mc:AlternateContent>
  <xr:revisionPtr revIDLastSave="0" documentId="13_ncr:1_{D4205CB7-C70A-4867-B6CD-A326F6082F8D}" xr6:coauthVersionLast="47" xr6:coauthVersionMax="47" xr10:uidLastSave="{00000000-0000-0000-0000-000000000000}"/>
  <bookViews>
    <workbookView xWindow="-120" yWindow="-120" windowWidth="29040" windowHeight="15720" xr2:uid="{00000000-000D-0000-FFFF-FFFF00000000}"/>
  </bookViews>
  <sheets>
    <sheet name="ÚHRADOVÝ KATALOG VZP - ZP" sheetId="2" r:id="rId1"/>
    <sheet name="číselník" sheetId="6" state="hidden" r:id="rId2"/>
    <sheet name="EMDN V2" sheetId="5" state="hidden" r:id="rId3"/>
  </sheets>
  <externalReferences>
    <externalReference r:id="rId4"/>
  </externalReferences>
  <definedNames>
    <definedName name="JEDN">OFFSET([1]Seznamy!$B$2,0,0,COUNTA([1]Seznamy!$B$2:$B$200),1)</definedName>
    <definedName name="VYR">OFFSET([1]Seznamy!$C$2,0,0,COUNTA([1]Seznamy!$C$2:$C$2000),1)</definedName>
    <definedName name="ZEM">OFFSET([1]Seznamy!$D$2,0,0,COUNTA([1]Seznamy!$D$2:$D$200),1)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 i="2" l="1"/>
  <c r="N12" i="2" l="1" a="1"/>
  <c r="N12" i="2" s="1"/>
  <c r="N13" i="2" a="1"/>
  <c r="N13" i="2" s="1"/>
  <c r="N14" i="2" a="1"/>
  <c r="N14" i="2" s="1"/>
  <c r="N15" i="2" a="1"/>
  <c r="N15" i="2" s="1"/>
  <c r="N16" i="2" a="1"/>
  <c r="N16" i="2" s="1"/>
  <c r="N17" i="2" a="1"/>
  <c r="N17" i="2" s="1"/>
  <c r="N18" i="2" a="1"/>
  <c r="N18" i="2" s="1"/>
  <c r="N19" i="2" a="1"/>
  <c r="N19" i="2" s="1"/>
  <c r="N20" i="2" a="1"/>
  <c r="N20" i="2" s="1"/>
  <c r="N21" i="2" a="1"/>
  <c r="N21" i="2" s="1"/>
  <c r="N22" i="2" a="1"/>
  <c r="N22" i="2" s="1"/>
  <c r="N23" i="2" a="1"/>
  <c r="N23" i="2" s="1"/>
  <c r="N24" i="2" a="1"/>
  <c r="N24" i="2" s="1"/>
  <c r="N25" i="2" a="1"/>
  <c r="N25" i="2" s="1"/>
  <c r="N26" i="2" a="1"/>
  <c r="N26" i="2" s="1"/>
  <c r="N27" i="2" a="1"/>
  <c r="N27" i="2" s="1"/>
  <c r="N28" i="2" a="1"/>
  <c r="N28" i="2" s="1"/>
  <c r="N29" i="2" a="1"/>
  <c r="N29" i="2" s="1"/>
  <c r="N30" i="2" a="1"/>
  <c r="N30" i="2" s="1"/>
  <c r="N31" i="2" a="1"/>
  <c r="N31" i="2" s="1"/>
  <c r="N32" i="2" a="1"/>
  <c r="N32" i="2" s="1"/>
  <c r="N33" i="2" a="1"/>
  <c r="N33" i="2" s="1"/>
  <c r="N34" i="2" a="1"/>
  <c r="N34" i="2" s="1"/>
  <c r="N35" i="2" a="1"/>
  <c r="N35" i="2" s="1"/>
  <c r="N36" i="2" a="1"/>
  <c r="N36" i="2" s="1"/>
  <c r="N37" i="2" a="1"/>
  <c r="N37" i="2" s="1"/>
  <c r="N38" i="2" a="1"/>
  <c r="N38" i="2" s="1"/>
  <c r="N39" i="2" a="1"/>
  <c r="N39" i="2" s="1"/>
  <c r="N40" i="2" a="1"/>
  <c r="N40" i="2" s="1"/>
  <c r="N41" i="2" a="1"/>
  <c r="N41" i="2" s="1"/>
  <c r="N42" i="2" a="1"/>
  <c r="N42" i="2" s="1"/>
  <c r="N43" i="2" a="1"/>
  <c r="N43" i="2" s="1"/>
  <c r="N44" i="2" a="1"/>
  <c r="N44" i="2" s="1"/>
  <c r="N45" i="2" a="1"/>
  <c r="N45" i="2" s="1"/>
  <c r="N46" i="2" a="1"/>
  <c r="N46" i="2" s="1"/>
  <c r="N47" i="2" a="1"/>
  <c r="N47" i="2" s="1"/>
  <c r="N48" i="2" a="1"/>
  <c r="N48" i="2" s="1"/>
  <c r="N49" i="2" a="1"/>
  <c r="N49" i="2" s="1"/>
  <c r="N50" i="2" a="1"/>
  <c r="N50" i="2" s="1"/>
  <c r="N51" i="2" a="1"/>
  <c r="N51" i="2" s="1"/>
  <c r="N52" i="2" a="1"/>
  <c r="N52" i="2" s="1"/>
  <c r="N53" i="2" a="1"/>
  <c r="N53" i="2" s="1"/>
  <c r="N54" i="2" a="1"/>
  <c r="N54" i="2" s="1"/>
  <c r="N55" i="2" a="1"/>
  <c r="N55" i="2" s="1"/>
  <c r="N56" i="2" a="1"/>
  <c r="N56" i="2" s="1"/>
  <c r="N57" i="2" a="1"/>
  <c r="N57" i="2" s="1"/>
  <c r="N58" i="2" a="1"/>
  <c r="N58" i="2" s="1"/>
  <c r="N59" i="2" a="1"/>
  <c r="N59" i="2" s="1"/>
  <c r="N60" i="2" a="1"/>
  <c r="N60" i="2" s="1"/>
  <c r="N61" i="2" a="1"/>
  <c r="N61" i="2" s="1"/>
  <c r="N62" i="2" a="1"/>
  <c r="N62" i="2" s="1"/>
  <c r="N63" i="2" a="1"/>
  <c r="N63" i="2" s="1"/>
  <c r="N64" i="2" a="1"/>
  <c r="N64" i="2" s="1"/>
  <c r="N65" i="2" a="1"/>
  <c r="N65" i="2" s="1"/>
  <c r="N66" i="2" a="1"/>
  <c r="N66" i="2" s="1"/>
  <c r="N67" i="2" a="1"/>
  <c r="N67" i="2" s="1"/>
  <c r="N68" i="2" a="1"/>
  <c r="N68" i="2" s="1"/>
  <c r="N69" i="2" a="1"/>
  <c r="N69" i="2" s="1"/>
  <c r="N70" i="2" a="1"/>
  <c r="N70" i="2" s="1"/>
  <c r="N71" i="2" a="1"/>
  <c r="N71" i="2" s="1"/>
  <c r="N72" i="2" a="1"/>
  <c r="N72" i="2" s="1"/>
  <c r="N73" i="2" a="1"/>
  <c r="N73" i="2" s="1"/>
  <c r="N74" i="2" a="1"/>
  <c r="N74" i="2" s="1"/>
  <c r="N75" i="2" a="1"/>
  <c r="N75" i="2" s="1"/>
  <c r="N76" i="2" a="1"/>
  <c r="N76" i="2" s="1"/>
  <c r="N77" i="2" a="1"/>
  <c r="N77" i="2" s="1"/>
  <c r="N78" i="2" a="1"/>
  <c r="N78" i="2" s="1"/>
  <c r="N79" i="2" a="1"/>
  <c r="N79" i="2" s="1"/>
  <c r="N80" i="2" a="1"/>
  <c r="N80" i="2" s="1"/>
  <c r="N81" i="2" a="1"/>
  <c r="N81" i="2" s="1"/>
  <c r="N82" i="2" a="1"/>
  <c r="N82" i="2" s="1"/>
  <c r="N83" i="2" a="1"/>
  <c r="N83" i="2" s="1"/>
  <c r="N84" i="2" a="1"/>
  <c r="N84" i="2" s="1"/>
  <c r="N85" i="2" a="1"/>
  <c r="N85" i="2" s="1"/>
  <c r="N86" i="2" a="1"/>
  <c r="N86" i="2" s="1"/>
  <c r="N87" i="2" a="1"/>
  <c r="N87" i="2" s="1"/>
  <c r="N88" i="2" a="1"/>
  <c r="N88" i="2" s="1"/>
  <c r="N89" i="2" a="1"/>
  <c r="N89" i="2" s="1"/>
  <c r="N90" i="2" a="1"/>
  <c r="N90" i="2" s="1"/>
  <c r="N91" i="2" a="1"/>
  <c r="N91" i="2" s="1"/>
  <c r="N92" i="2" a="1"/>
  <c r="N92" i="2" s="1"/>
  <c r="N93" i="2" a="1"/>
  <c r="N93" i="2" s="1"/>
  <c r="N94" i="2" a="1"/>
  <c r="N94" i="2" s="1"/>
  <c r="N95" i="2" a="1"/>
  <c r="N95" i="2" s="1"/>
  <c r="N96" i="2" a="1"/>
  <c r="N96" i="2" s="1"/>
  <c r="N97" i="2" a="1"/>
  <c r="N97" i="2" s="1"/>
  <c r="N98" i="2" a="1"/>
  <c r="N98" i="2" s="1"/>
  <c r="N99" i="2" a="1"/>
  <c r="N99" i="2" s="1"/>
  <c r="N100" i="2" a="1"/>
  <c r="N100" i="2" s="1"/>
  <c r="N101" i="2" a="1"/>
  <c r="N101" i="2" s="1"/>
  <c r="N102" i="2" a="1"/>
  <c r="N102" i="2" s="1"/>
  <c r="N103" i="2" a="1"/>
  <c r="N103" i="2" s="1"/>
  <c r="N104" i="2" a="1"/>
  <c r="N104" i="2" s="1"/>
  <c r="N105" i="2" a="1"/>
  <c r="N105" i="2" s="1"/>
  <c r="N106" i="2" a="1"/>
  <c r="N106" i="2" s="1"/>
  <c r="N107" i="2" a="1"/>
  <c r="N107" i="2" s="1"/>
  <c r="N108" i="2" a="1"/>
  <c r="N108" i="2" s="1"/>
  <c r="N109" i="2" a="1"/>
  <c r="N109" i="2" s="1"/>
  <c r="N110" i="2" a="1"/>
  <c r="N110" i="2" s="1"/>
  <c r="N111" i="2" a="1"/>
  <c r="N111" i="2" s="1"/>
  <c r="N112" i="2" a="1"/>
  <c r="N112" i="2" s="1"/>
  <c r="N113" i="2" a="1"/>
  <c r="N113" i="2" s="1"/>
  <c r="N114" i="2" a="1"/>
  <c r="N114" i="2" s="1"/>
  <c r="N115" i="2" a="1"/>
  <c r="N115" i="2" s="1"/>
  <c r="N116" i="2" a="1"/>
  <c r="N116" i="2" s="1"/>
  <c r="N117" i="2" a="1"/>
  <c r="N117" i="2" s="1"/>
  <c r="N118" i="2" a="1"/>
  <c r="N118" i="2" s="1"/>
  <c r="N119" i="2" a="1"/>
  <c r="N119" i="2" s="1"/>
  <c r="N120" i="2" a="1"/>
  <c r="N120" i="2" s="1"/>
  <c r="N121" i="2" a="1"/>
  <c r="N121" i="2" s="1"/>
  <c r="N122" i="2" a="1"/>
  <c r="N122" i="2" s="1"/>
  <c r="N123" i="2" a="1"/>
  <c r="N123" i="2" s="1"/>
  <c r="N124" i="2" a="1"/>
  <c r="N124" i="2" s="1"/>
  <c r="N125" i="2" a="1"/>
  <c r="N125" i="2" s="1"/>
  <c r="N126" i="2" a="1"/>
  <c r="N126" i="2" s="1"/>
  <c r="N127" i="2" a="1"/>
  <c r="N127" i="2" s="1"/>
  <c r="N128" i="2" a="1"/>
  <c r="N128" i="2" s="1"/>
  <c r="N129" i="2" a="1"/>
  <c r="N129" i="2" s="1"/>
  <c r="N130" i="2" a="1"/>
  <c r="N130" i="2" s="1"/>
  <c r="N131" i="2" a="1"/>
  <c r="N131" i="2" s="1"/>
  <c r="N132" i="2" a="1"/>
  <c r="N132" i="2" s="1"/>
  <c r="N133" i="2" a="1"/>
  <c r="N133" i="2" s="1"/>
  <c r="N134" i="2" a="1"/>
  <c r="N134" i="2" s="1"/>
  <c r="N135" i="2" a="1"/>
  <c r="N135" i="2" s="1"/>
  <c r="N136" i="2" a="1"/>
  <c r="N136" i="2" s="1"/>
  <c r="N137" i="2" a="1"/>
  <c r="N137" i="2" s="1"/>
  <c r="N138" i="2" a="1"/>
  <c r="N138" i="2" s="1"/>
  <c r="N139" i="2" a="1"/>
  <c r="N139" i="2" s="1"/>
  <c r="N140" i="2" a="1"/>
  <c r="N140" i="2" s="1"/>
  <c r="N141" i="2" a="1"/>
  <c r="N141" i="2" s="1"/>
  <c r="N142" i="2" a="1"/>
  <c r="N142" i="2" s="1"/>
  <c r="N143" i="2" a="1"/>
  <c r="N143" i="2" s="1"/>
  <c r="N144" i="2" a="1"/>
  <c r="N144" i="2" s="1"/>
  <c r="N145" i="2" a="1"/>
  <c r="N145" i="2" s="1"/>
  <c r="N146" i="2" a="1"/>
  <c r="N146" i="2" s="1"/>
  <c r="N147" i="2" a="1"/>
  <c r="N147" i="2" s="1"/>
  <c r="N148" i="2" a="1"/>
  <c r="N148" i="2" s="1"/>
  <c r="N149" i="2" a="1"/>
  <c r="N149" i="2" s="1"/>
  <c r="N150" i="2" a="1"/>
  <c r="N150" i="2" s="1"/>
  <c r="N151" i="2" a="1"/>
  <c r="N151" i="2" s="1"/>
  <c r="N152" i="2" a="1"/>
  <c r="N152" i="2" s="1"/>
  <c r="N153" i="2" a="1"/>
  <c r="N153" i="2" s="1"/>
  <c r="N154" i="2" a="1"/>
  <c r="N154" i="2" s="1"/>
  <c r="N155" i="2" a="1"/>
  <c r="N155" i="2" s="1"/>
  <c r="N156" i="2" a="1"/>
  <c r="N156" i="2" s="1"/>
  <c r="N157" i="2" a="1"/>
  <c r="N157" i="2" s="1"/>
  <c r="N158" i="2" a="1"/>
  <c r="N158" i="2" s="1"/>
  <c r="N159" i="2" a="1"/>
  <c r="N159" i="2" s="1"/>
  <c r="N160" i="2" a="1"/>
  <c r="N160" i="2" s="1"/>
  <c r="N161" i="2" a="1"/>
  <c r="N161" i="2" s="1"/>
  <c r="N162" i="2" a="1"/>
  <c r="N162" i="2" s="1"/>
  <c r="N163" i="2" a="1"/>
  <c r="N163" i="2" s="1"/>
  <c r="N164" i="2" a="1"/>
  <c r="N164" i="2" s="1"/>
  <c r="N165" i="2" a="1"/>
  <c r="N165" i="2" s="1"/>
  <c r="N166" i="2" a="1"/>
  <c r="N166" i="2" s="1"/>
  <c r="N167" i="2" a="1"/>
  <c r="N167" i="2" s="1"/>
  <c r="N168" i="2" a="1"/>
  <c r="N168" i="2" s="1"/>
  <c r="N169" i="2" a="1"/>
  <c r="N169" i="2" s="1"/>
  <c r="N170" i="2" a="1"/>
  <c r="N170" i="2" s="1"/>
  <c r="N171" i="2" a="1"/>
  <c r="N171" i="2" s="1"/>
  <c r="N172" i="2" a="1"/>
  <c r="N172" i="2" s="1"/>
  <c r="N173" i="2" a="1"/>
  <c r="N173" i="2" s="1"/>
  <c r="N174" i="2" a="1"/>
  <c r="N174" i="2" s="1"/>
  <c r="N175" i="2" a="1"/>
  <c r="N175" i="2" s="1"/>
  <c r="N176" i="2" a="1"/>
  <c r="N176" i="2" s="1"/>
  <c r="N177" i="2" a="1"/>
  <c r="N177" i="2" s="1"/>
  <c r="N178" i="2" a="1"/>
  <c r="N178" i="2" s="1"/>
  <c r="N179" i="2" a="1"/>
  <c r="N179" i="2" s="1"/>
  <c r="N180" i="2" a="1"/>
  <c r="N180" i="2" s="1"/>
  <c r="N181" i="2" a="1"/>
  <c r="N181" i="2" s="1"/>
  <c r="N182" i="2" a="1"/>
  <c r="N182" i="2" s="1"/>
  <c r="N183" i="2" a="1"/>
  <c r="N183" i="2" s="1"/>
  <c r="N184" i="2" a="1"/>
  <c r="N184" i="2" s="1"/>
  <c r="N185" i="2" a="1"/>
  <c r="N185" i="2" s="1"/>
  <c r="N186" i="2" a="1"/>
  <c r="N186" i="2" s="1"/>
  <c r="N187" i="2" a="1"/>
  <c r="N187" i="2" s="1"/>
  <c r="N188" i="2" a="1"/>
  <c r="N188" i="2" s="1"/>
  <c r="N189" i="2" a="1"/>
  <c r="N189" i="2" s="1"/>
  <c r="N190" i="2" a="1"/>
  <c r="N190" i="2" s="1"/>
  <c r="N191" i="2" a="1"/>
  <c r="N191" i="2" s="1"/>
  <c r="N192" i="2" a="1"/>
  <c r="N192" i="2" s="1"/>
  <c r="N193" i="2" a="1"/>
  <c r="N193" i="2" s="1"/>
  <c r="N194" i="2" a="1"/>
  <c r="N194" i="2" s="1"/>
  <c r="N195" i="2" a="1"/>
  <c r="N195" i="2" s="1"/>
  <c r="N196" i="2" a="1"/>
  <c r="N196" i="2" s="1"/>
  <c r="N197" i="2" a="1"/>
  <c r="N197" i="2" s="1"/>
  <c r="N198" i="2" a="1"/>
  <c r="N198" i="2" s="1"/>
  <c r="N199" i="2" a="1"/>
  <c r="N199" i="2" s="1"/>
  <c r="N200" i="2" a="1"/>
  <c r="N200" i="2" s="1"/>
  <c r="N201" i="2" a="1"/>
  <c r="N201" i="2" s="1"/>
  <c r="N202" i="2" a="1"/>
  <c r="N202" i="2" s="1"/>
  <c r="N203" i="2" a="1"/>
  <c r="N203" i="2" s="1"/>
  <c r="N204" i="2" a="1"/>
  <c r="N204" i="2" s="1"/>
  <c r="N205" i="2" a="1"/>
  <c r="N205" i="2" s="1"/>
  <c r="N206" i="2" a="1"/>
  <c r="N206" i="2" s="1"/>
  <c r="N207" i="2" a="1"/>
  <c r="N207" i="2" s="1"/>
  <c r="N208" i="2" a="1"/>
  <c r="N208" i="2" s="1"/>
  <c r="N209" i="2" a="1"/>
  <c r="N209" i="2" s="1"/>
  <c r="N210" i="2" a="1"/>
  <c r="N210" i="2" s="1"/>
  <c r="N211" i="2" a="1"/>
  <c r="N211" i="2" s="1"/>
  <c r="N212" i="2" a="1"/>
  <c r="N212" i="2" s="1"/>
  <c r="N213" i="2" a="1"/>
  <c r="N213" i="2" s="1"/>
  <c r="N214" i="2" a="1"/>
  <c r="N214" i="2" s="1"/>
  <c r="N215" i="2" a="1"/>
  <c r="N215" i="2" s="1"/>
  <c r="N216" i="2" a="1"/>
  <c r="N216" i="2" s="1"/>
  <c r="N217" i="2" a="1"/>
  <c r="N217" i="2" s="1"/>
  <c r="N218" i="2" a="1"/>
  <c r="N218" i="2" s="1"/>
  <c r="N219" i="2" a="1"/>
  <c r="N219" i="2" s="1"/>
  <c r="N220" i="2" a="1"/>
  <c r="N220" i="2" s="1"/>
  <c r="N221" i="2" a="1"/>
  <c r="N221" i="2" s="1"/>
  <c r="N222" i="2" a="1"/>
  <c r="N222" i="2" s="1"/>
  <c r="N223" i="2" a="1"/>
  <c r="N223" i="2" s="1"/>
  <c r="N224" i="2" a="1"/>
  <c r="N224" i="2" s="1"/>
  <c r="N225" i="2" a="1"/>
  <c r="N225" i="2" s="1"/>
  <c r="N226" i="2" a="1"/>
  <c r="N226" i="2" s="1"/>
  <c r="N227" i="2" a="1"/>
  <c r="N227" i="2" s="1"/>
  <c r="N228" i="2" a="1"/>
  <c r="N228" i="2" s="1"/>
  <c r="N229" i="2" a="1"/>
  <c r="N229" i="2" s="1"/>
  <c r="N230" i="2" a="1"/>
  <c r="N230" i="2" s="1"/>
  <c r="N231" i="2" a="1"/>
  <c r="N231" i="2" s="1"/>
  <c r="N232" i="2" a="1"/>
  <c r="N232" i="2" s="1"/>
  <c r="N233" i="2" a="1"/>
  <c r="N233" i="2" s="1"/>
  <c r="N234" i="2" a="1"/>
  <c r="N234" i="2" s="1"/>
  <c r="N235" i="2" a="1"/>
  <c r="N235" i="2" s="1"/>
  <c r="N236" i="2" a="1"/>
  <c r="N236" i="2" s="1"/>
  <c r="N237" i="2" a="1"/>
  <c r="N237" i="2" s="1"/>
  <c r="N238" i="2" a="1"/>
  <c r="N238" i="2" s="1"/>
  <c r="N239" i="2" a="1"/>
  <c r="N239" i="2" s="1"/>
  <c r="N240" i="2" a="1"/>
  <c r="N240" i="2" s="1"/>
  <c r="N241" i="2" a="1"/>
  <c r="N241" i="2" s="1"/>
  <c r="N242" i="2" a="1"/>
  <c r="N242" i="2" s="1"/>
  <c r="N243" i="2" a="1"/>
  <c r="N243" i="2" s="1"/>
  <c r="N244" i="2" a="1"/>
  <c r="N244" i="2" s="1"/>
  <c r="N245" i="2" a="1"/>
  <c r="N245" i="2" s="1"/>
  <c r="N246" i="2" a="1"/>
  <c r="N246" i="2" s="1"/>
  <c r="N247" i="2" a="1"/>
  <c r="N247" i="2" s="1"/>
  <c r="N248" i="2" a="1"/>
  <c r="N248" i="2" s="1"/>
  <c r="N249" i="2" a="1"/>
  <c r="N249" i="2" s="1"/>
  <c r="N250" i="2" a="1"/>
  <c r="N250" i="2" s="1"/>
  <c r="N251" i="2" a="1"/>
  <c r="N251" i="2" s="1"/>
  <c r="N252" i="2" a="1"/>
  <c r="N252" i="2" s="1"/>
  <c r="N253" i="2" a="1"/>
  <c r="N253" i="2" s="1"/>
  <c r="N254" i="2" a="1"/>
  <c r="N254" i="2" s="1"/>
  <c r="N255" i="2" a="1"/>
  <c r="N255" i="2" s="1"/>
  <c r="N256" i="2" a="1"/>
  <c r="N256" i="2" s="1"/>
  <c r="N257" i="2" a="1"/>
  <c r="N257" i="2" s="1"/>
  <c r="N258" i="2" a="1"/>
  <c r="N258" i="2" s="1"/>
  <c r="N259" i="2" a="1"/>
  <c r="N259" i="2" s="1"/>
  <c r="N260" i="2" a="1"/>
  <c r="N260" i="2" s="1"/>
  <c r="N261" i="2" a="1"/>
  <c r="N261" i="2" s="1"/>
  <c r="N262" i="2" a="1"/>
  <c r="N262" i="2" s="1"/>
  <c r="N263" i="2" a="1"/>
  <c r="N263" i="2" s="1"/>
  <c r="N264" i="2" a="1"/>
  <c r="N264" i="2" s="1"/>
  <c r="N265" i="2" a="1"/>
  <c r="N265" i="2" s="1"/>
  <c r="N266" i="2" a="1"/>
  <c r="N266" i="2" s="1"/>
  <c r="N267" i="2" a="1"/>
  <c r="N267" i="2" s="1"/>
  <c r="N268" i="2" a="1"/>
  <c r="N268" i="2" s="1"/>
  <c r="N269" i="2" a="1"/>
  <c r="N269" i="2" s="1"/>
  <c r="N270" i="2" a="1"/>
  <c r="N270" i="2" s="1"/>
  <c r="N271" i="2" a="1"/>
  <c r="N271" i="2" s="1"/>
  <c r="N272" i="2" a="1"/>
  <c r="N272" i="2" s="1"/>
  <c r="N273" i="2" a="1"/>
  <c r="N273" i="2" s="1"/>
  <c r="N274" i="2" a="1"/>
  <c r="N274" i="2" s="1"/>
  <c r="N275" i="2" a="1"/>
  <c r="N275" i="2" s="1"/>
  <c r="N276" i="2" a="1"/>
  <c r="N276" i="2" s="1"/>
  <c r="N277" i="2" a="1"/>
  <c r="N277" i="2" s="1"/>
  <c r="N278" i="2" a="1"/>
  <c r="N278" i="2" s="1"/>
  <c r="N279" i="2" a="1"/>
  <c r="N279" i="2" s="1"/>
  <c r="N280" i="2" a="1"/>
  <c r="N280" i="2" s="1"/>
  <c r="N281" i="2" a="1"/>
  <c r="N281" i="2" s="1"/>
  <c r="N282" i="2" a="1"/>
  <c r="N282" i="2" s="1"/>
  <c r="N283" i="2" a="1"/>
  <c r="N283" i="2" s="1"/>
  <c r="N284" i="2" a="1"/>
  <c r="N284" i="2" s="1"/>
  <c r="N285" i="2" a="1"/>
  <c r="N285" i="2" s="1"/>
  <c r="N286" i="2" a="1"/>
  <c r="N286" i="2" s="1"/>
  <c r="N287" i="2" a="1"/>
  <c r="N287" i="2" s="1"/>
  <c r="N288" i="2" a="1"/>
  <c r="N288" i="2" s="1"/>
  <c r="N289" i="2" a="1"/>
  <c r="N289" i="2" s="1"/>
  <c r="N290" i="2" a="1"/>
  <c r="N290" i="2" s="1"/>
  <c r="N291" i="2" a="1"/>
  <c r="N291" i="2" s="1"/>
  <c r="N292" i="2" a="1"/>
  <c r="N292" i="2" s="1"/>
  <c r="N293" i="2" a="1"/>
  <c r="N293" i="2" s="1"/>
  <c r="N294" i="2" a="1"/>
  <c r="N294" i="2" s="1"/>
  <c r="N295" i="2" a="1"/>
  <c r="N295" i="2" s="1"/>
  <c r="N296" i="2" a="1"/>
  <c r="N296" i="2" s="1"/>
  <c r="N297" i="2" a="1"/>
  <c r="N297" i="2" s="1"/>
  <c r="N298" i="2" a="1"/>
  <c r="N298" i="2" s="1"/>
  <c r="N299" i="2" a="1"/>
  <c r="N299" i="2" s="1"/>
  <c r="N300" i="2" a="1"/>
  <c r="N300" i="2" s="1"/>
  <c r="N301" i="2" a="1"/>
  <c r="N301" i="2" s="1"/>
  <c r="N302" i="2" a="1"/>
  <c r="N302" i="2" s="1"/>
  <c r="N303" i="2" a="1"/>
  <c r="N303" i="2" s="1"/>
  <c r="N304" i="2" a="1"/>
  <c r="N304" i="2" s="1"/>
  <c r="N305" i="2" a="1"/>
  <c r="N305" i="2" s="1"/>
  <c r="N306" i="2" a="1"/>
  <c r="N306" i="2" s="1"/>
  <c r="N307" i="2" a="1"/>
  <c r="N307" i="2" s="1"/>
  <c r="N308" i="2" a="1"/>
  <c r="N308" i="2" s="1"/>
  <c r="N309" i="2" a="1"/>
  <c r="N309" i="2" s="1"/>
  <c r="N310" i="2" a="1"/>
  <c r="N310" i="2" s="1"/>
  <c r="N311" i="2" a="1"/>
  <c r="N311" i="2" s="1"/>
  <c r="N312" i="2" a="1"/>
  <c r="N312" i="2" s="1"/>
  <c r="N313" i="2" a="1"/>
  <c r="N313" i="2" s="1"/>
  <c r="N314" i="2" a="1"/>
  <c r="N314" i="2" s="1"/>
  <c r="N315" i="2" a="1"/>
  <c r="N315" i="2" s="1"/>
  <c r="N316" i="2" a="1"/>
  <c r="N316" i="2" s="1"/>
  <c r="N317" i="2" a="1"/>
  <c r="N317" i="2" s="1"/>
  <c r="N318" i="2" a="1"/>
  <c r="N318" i="2" s="1"/>
  <c r="N319" i="2" a="1"/>
  <c r="N319" i="2" s="1"/>
  <c r="N320" i="2" a="1"/>
  <c r="N320" i="2" s="1"/>
  <c r="N321" i="2" a="1"/>
  <c r="N321" i="2" s="1"/>
  <c r="N322" i="2" a="1"/>
  <c r="N322" i="2" s="1"/>
  <c r="N323" i="2" a="1"/>
  <c r="N323" i="2" s="1"/>
  <c r="N324" i="2" a="1"/>
  <c r="N324" i="2" s="1"/>
  <c r="N325" i="2" a="1"/>
  <c r="N325" i="2" s="1"/>
  <c r="N326" i="2" a="1"/>
  <c r="N326" i="2" s="1"/>
  <c r="N327" i="2" a="1"/>
  <c r="N327" i="2" s="1"/>
  <c r="N328" i="2" a="1"/>
  <c r="N328" i="2" s="1"/>
  <c r="N329" i="2" a="1"/>
  <c r="N329" i="2" s="1"/>
  <c r="N330" i="2" a="1"/>
  <c r="N330" i="2" s="1"/>
  <c r="N331" i="2" a="1"/>
  <c r="N331" i="2" s="1"/>
  <c r="N332" i="2" a="1"/>
  <c r="N332" i="2" s="1"/>
  <c r="N333" i="2" a="1"/>
  <c r="N333" i="2" s="1"/>
  <c r="N334" i="2" a="1"/>
  <c r="N334" i="2" s="1"/>
  <c r="N335" i="2" a="1"/>
  <c r="N335" i="2" s="1"/>
  <c r="N336" i="2" a="1"/>
  <c r="N336" i="2" s="1"/>
  <c r="N337" i="2" a="1"/>
  <c r="N337" i="2" s="1"/>
  <c r="N338" i="2" a="1"/>
  <c r="N338" i="2" s="1"/>
  <c r="N339" i="2" a="1"/>
  <c r="N339" i="2" s="1"/>
  <c r="N340" i="2" a="1"/>
  <c r="N340" i="2" s="1"/>
  <c r="N341" i="2" a="1"/>
  <c r="N341" i="2" s="1"/>
  <c r="N342" i="2" a="1"/>
  <c r="N342" i="2" s="1"/>
  <c r="N343" i="2" a="1"/>
  <c r="N343" i="2" s="1"/>
  <c r="N344" i="2" a="1"/>
  <c r="N344" i="2" s="1"/>
  <c r="N345" i="2" a="1"/>
  <c r="N345" i="2" s="1"/>
  <c r="N346" i="2" a="1"/>
  <c r="N346" i="2" s="1"/>
  <c r="N347" i="2" a="1"/>
  <c r="N347" i="2" s="1"/>
  <c r="N348" i="2" a="1"/>
  <c r="N348" i="2" s="1"/>
  <c r="N349" i="2" a="1"/>
  <c r="N349" i="2" s="1"/>
  <c r="N350" i="2" a="1"/>
  <c r="N350" i="2" s="1"/>
  <c r="N351" i="2" a="1"/>
  <c r="N351" i="2" s="1"/>
  <c r="N352" i="2" a="1"/>
  <c r="N352" i="2" s="1"/>
  <c r="N353" i="2" a="1"/>
  <c r="N353" i="2" s="1"/>
  <c r="N354" i="2" a="1"/>
  <c r="N354" i="2" s="1"/>
  <c r="N355" i="2" a="1"/>
  <c r="N355" i="2" s="1"/>
  <c r="N356" i="2" a="1"/>
  <c r="N356" i="2" s="1"/>
  <c r="N357" i="2" a="1"/>
  <c r="N357" i="2" s="1"/>
  <c r="N358" i="2" a="1"/>
  <c r="N358" i="2" s="1"/>
  <c r="N359" i="2" a="1"/>
  <c r="N359" i="2" s="1"/>
  <c r="N360" i="2" a="1"/>
  <c r="N360" i="2" s="1"/>
  <c r="N361" i="2" a="1"/>
  <c r="N361" i="2" s="1"/>
  <c r="N362" i="2" a="1"/>
  <c r="N362" i="2" s="1"/>
  <c r="N363" i="2" a="1"/>
  <c r="N363" i="2" s="1"/>
  <c r="N364" i="2" a="1"/>
  <c r="N364" i="2" s="1"/>
  <c r="N365" i="2" a="1"/>
  <c r="N365" i="2" s="1"/>
  <c r="N366" i="2" a="1"/>
  <c r="N366" i="2" s="1"/>
  <c r="N367" i="2" a="1"/>
  <c r="N367" i="2" s="1"/>
  <c r="N368" i="2" a="1"/>
  <c r="N368" i="2" s="1"/>
  <c r="N369" i="2" a="1"/>
  <c r="N369" i="2" s="1"/>
  <c r="N370" i="2" a="1"/>
  <c r="N370" i="2" s="1"/>
  <c r="N371" i="2" a="1"/>
  <c r="N371" i="2" s="1"/>
  <c r="N372" i="2" a="1"/>
  <c r="N372" i="2" s="1"/>
  <c r="N373" i="2" a="1"/>
  <c r="N373" i="2" s="1"/>
  <c r="N374" i="2" a="1"/>
  <c r="N374" i="2" s="1"/>
  <c r="N375" i="2" a="1"/>
  <c r="N375" i="2" s="1"/>
  <c r="N376" i="2" a="1"/>
  <c r="N376" i="2" s="1"/>
  <c r="N377" i="2" a="1"/>
  <c r="N377" i="2" s="1"/>
  <c r="N378" i="2" a="1"/>
  <c r="N378" i="2" s="1"/>
  <c r="N379" i="2" a="1"/>
  <c r="N379" i="2" s="1"/>
  <c r="N380" i="2" a="1"/>
  <c r="N380" i="2" s="1"/>
  <c r="N381" i="2" a="1"/>
  <c r="N381" i="2" s="1"/>
  <c r="N382" i="2" a="1"/>
  <c r="N382" i="2" s="1"/>
  <c r="N383" i="2" a="1"/>
  <c r="N383" i="2" s="1"/>
  <c r="N384" i="2" a="1"/>
  <c r="N384" i="2" s="1"/>
  <c r="N385" i="2" a="1"/>
  <c r="N385" i="2" s="1"/>
  <c r="N386" i="2" a="1"/>
  <c r="N386" i="2" s="1"/>
  <c r="N387" i="2" a="1"/>
  <c r="N387" i="2" s="1"/>
  <c r="N388" i="2" a="1"/>
  <c r="N388" i="2" s="1"/>
  <c r="N389" i="2" a="1"/>
  <c r="N389" i="2" s="1"/>
  <c r="N390" i="2" a="1"/>
  <c r="N390" i="2" s="1"/>
  <c r="N391" i="2" a="1"/>
  <c r="N391" i="2" s="1"/>
  <c r="N392" i="2" a="1"/>
  <c r="N392" i="2" s="1"/>
  <c r="N393" i="2" a="1"/>
  <c r="N393" i="2" s="1"/>
  <c r="N394" i="2" a="1"/>
  <c r="N394" i="2" s="1"/>
  <c r="N395" i="2" a="1"/>
  <c r="N395" i="2" s="1"/>
  <c r="N396" i="2" a="1"/>
  <c r="N396" i="2" s="1"/>
  <c r="N397" i="2" a="1"/>
  <c r="N397" i="2" s="1"/>
  <c r="N398" i="2" a="1"/>
  <c r="N398" i="2" s="1"/>
  <c r="N399" i="2" a="1"/>
  <c r="N399" i="2" s="1"/>
  <c r="N400" i="2" a="1"/>
  <c r="N400" i="2" s="1"/>
  <c r="N401" i="2" a="1"/>
  <c r="N401" i="2" s="1"/>
  <c r="N402" i="2" a="1"/>
  <c r="N402" i="2" s="1"/>
  <c r="N403" i="2" a="1"/>
  <c r="N403" i="2" s="1"/>
  <c r="N404" i="2" a="1"/>
  <c r="N404" i="2" s="1"/>
  <c r="N405" i="2" a="1"/>
  <c r="N405" i="2" s="1"/>
  <c r="N406" i="2" a="1"/>
  <c r="N406" i="2" s="1"/>
  <c r="N407" i="2" a="1"/>
  <c r="N407" i="2" s="1"/>
  <c r="N408" i="2" a="1"/>
  <c r="N408" i="2" s="1"/>
  <c r="N409" i="2" a="1"/>
  <c r="N409" i="2" s="1"/>
  <c r="N410" i="2" a="1"/>
  <c r="N410" i="2" s="1"/>
  <c r="N411" i="2" a="1"/>
  <c r="N411" i="2" s="1"/>
  <c r="N412" i="2" a="1"/>
  <c r="N412" i="2" s="1"/>
  <c r="N413" i="2" a="1"/>
  <c r="N413" i="2" s="1"/>
  <c r="N414" i="2" a="1"/>
  <c r="N414" i="2" s="1"/>
  <c r="N415" i="2" a="1"/>
  <c r="N415" i="2" s="1"/>
  <c r="N416" i="2" a="1"/>
  <c r="N416" i="2" s="1"/>
  <c r="N417" i="2" a="1"/>
  <c r="N417" i="2" s="1"/>
  <c r="N418" i="2" a="1"/>
  <c r="N418" i="2" s="1"/>
  <c r="N419" i="2" a="1"/>
  <c r="N419" i="2" s="1"/>
  <c r="N420" i="2" a="1"/>
  <c r="N420" i="2" s="1"/>
  <c r="N421" i="2" a="1"/>
  <c r="N421" i="2" s="1"/>
  <c r="N422" i="2" a="1"/>
  <c r="N422" i="2" s="1"/>
  <c r="N423" i="2" a="1"/>
  <c r="N423" i="2" s="1"/>
  <c r="N424" i="2" a="1"/>
  <c r="N424" i="2" s="1"/>
  <c r="N425" i="2" a="1"/>
  <c r="N425" i="2" s="1"/>
  <c r="N426" i="2" a="1"/>
  <c r="N426" i="2" s="1"/>
  <c r="N427" i="2" a="1"/>
  <c r="N427" i="2" s="1"/>
  <c r="N428" i="2" a="1"/>
  <c r="N428" i="2" s="1"/>
  <c r="N429" i="2" a="1"/>
  <c r="N429" i="2" s="1"/>
  <c r="N430" i="2" a="1"/>
  <c r="N430" i="2" s="1"/>
  <c r="N431" i="2" a="1"/>
  <c r="N431" i="2" s="1"/>
  <c r="N432" i="2" a="1"/>
  <c r="N432" i="2" s="1"/>
  <c r="N433" i="2" a="1"/>
  <c r="N433" i="2" s="1"/>
  <c r="N434" i="2" a="1"/>
  <c r="N434" i="2" s="1"/>
  <c r="N435" i="2" a="1"/>
  <c r="N435" i="2" s="1"/>
  <c r="N436" i="2" a="1"/>
  <c r="N436" i="2" s="1"/>
  <c r="N437" i="2" a="1"/>
  <c r="N437" i="2" s="1"/>
  <c r="N438" i="2" a="1"/>
  <c r="N438" i="2" s="1"/>
  <c r="N439" i="2" a="1"/>
  <c r="N439" i="2" s="1"/>
  <c r="N440" i="2" a="1"/>
  <c r="N440" i="2" s="1"/>
  <c r="N441" i="2" a="1"/>
  <c r="N441" i="2" s="1"/>
  <c r="N442" i="2" a="1"/>
  <c r="N442" i="2" s="1"/>
  <c r="N443" i="2" a="1"/>
  <c r="N443" i="2" s="1"/>
  <c r="N444" i="2" a="1"/>
  <c r="N444" i="2" s="1"/>
  <c r="N445" i="2" a="1"/>
  <c r="N445" i="2" s="1"/>
  <c r="N446" i="2" a="1"/>
  <c r="N446" i="2" s="1"/>
  <c r="N447" i="2" a="1"/>
  <c r="N447" i="2" s="1"/>
  <c r="N448" i="2" a="1"/>
  <c r="N448" i="2" s="1"/>
  <c r="N449" i="2" a="1"/>
  <c r="N449" i="2" s="1"/>
  <c r="N450" i="2" a="1"/>
  <c r="N450" i="2" s="1"/>
  <c r="N451" i="2" a="1"/>
  <c r="N451" i="2" s="1"/>
  <c r="N452" i="2" a="1"/>
  <c r="N452" i="2" s="1"/>
  <c r="N453" i="2" a="1"/>
  <c r="N453" i="2" s="1"/>
  <c r="N454" i="2" a="1"/>
  <c r="N454" i="2" s="1"/>
  <c r="N455" i="2" a="1"/>
  <c r="N455" i="2" s="1"/>
  <c r="N456" i="2" a="1"/>
  <c r="N456" i="2" s="1"/>
  <c r="N457" i="2" a="1"/>
  <c r="N457" i="2" s="1"/>
  <c r="N458" i="2" a="1"/>
  <c r="N458" i="2" s="1"/>
  <c r="N459" i="2" a="1"/>
  <c r="N459" i="2" s="1"/>
  <c r="N460" i="2" a="1"/>
  <c r="N460" i="2" s="1"/>
  <c r="N461" i="2" a="1"/>
  <c r="N461" i="2" s="1"/>
  <c r="N462" i="2" a="1"/>
  <c r="N462" i="2" s="1"/>
  <c r="N463" i="2" a="1"/>
  <c r="N463" i="2" s="1"/>
  <c r="N464" i="2" a="1"/>
  <c r="N464" i="2" s="1"/>
  <c r="N465" i="2" a="1"/>
  <c r="N465" i="2" s="1"/>
  <c r="N466" i="2" a="1"/>
  <c r="N466" i="2" s="1"/>
  <c r="N467" i="2" a="1"/>
  <c r="N467" i="2" s="1"/>
  <c r="N468" i="2" a="1"/>
  <c r="N468" i="2" s="1"/>
  <c r="N469" i="2" a="1"/>
  <c r="N469" i="2" s="1"/>
  <c r="N470" i="2" a="1"/>
  <c r="N470" i="2" s="1"/>
  <c r="N471" i="2" a="1"/>
  <c r="N471" i="2" s="1"/>
  <c r="N472" i="2" a="1"/>
  <c r="N472" i="2" s="1"/>
  <c r="N473" i="2" a="1"/>
  <c r="N473" i="2" s="1"/>
  <c r="N474" i="2" a="1"/>
  <c r="N474" i="2" s="1"/>
  <c r="N475" i="2" a="1"/>
  <c r="N475" i="2" s="1"/>
  <c r="N476" i="2" a="1"/>
  <c r="N476" i="2" s="1"/>
  <c r="N477" i="2" a="1"/>
  <c r="N477" i="2" s="1"/>
  <c r="N478" i="2" a="1"/>
  <c r="N478" i="2" s="1"/>
  <c r="N479" i="2" a="1"/>
  <c r="N479" i="2" s="1"/>
  <c r="N480" i="2" a="1"/>
  <c r="N480" i="2" s="1"/>
  <c r="N481" i="2" a="1"/>
  <c r="N481" i="2" s="1"/>
  <c r="N482" i="2" a="1"/>
  <c r="N482" i="2" s="1"/>
  <c r="N483" i="2" a="1"/>
  <c r="N483" i="2" s="1"/>
  <c r="N484" i="2" a="1"/>
  <c r="N484" i="2" s="1"/>
  <c r="N485" i="2" a="1"/>
  <c r="N485" i="2" s="1"/>
  <c r="N486" i="2" a="1"/>
  <c r="N486" i="2" s="1"/>
  <c r="N487" i="2" a="1"/>
  <c r="N487" i="2" s="1"/>
  <c r="N488" i="2" a="1"/>
  <c r="N488" i="2" s="1"/>
  <c r="N489" i="2" a="1"/>
  <c r="N489" i="2" s="1"/>
  <c r="N490" i="2" a="1"/>
  <c r="N490" i="2" s="1"/>
  <c r="N491" i="2" a="1"/>
  <c r="N491" i="2" s="1"/>
  <c r="N492" i="2" a="1"/>
  <c r="N492" i="2" s="1"/>
  <c r="N493" i="2" a="1"/>
  <c r="N493" i="2" s="1"/>
  <c r="N494" i="2" a="1"/>
  <c r="N494" i="2" s="1"/>
  <c r="N495" i="2" a="1"/>
  <c r="N495" i="2" s="1"/>
  <c r="N496" i="2" a="1"/>
  <c r="N496" i="2" s="1"/>
  <c r="N497" i="2" a="1"/>
  <c r="N497" i="2" s="1"/>
  <c r="N498" i="2" a="1"/>
  <c r="N498" i="2" s="1"/>
  <c r="N499" i="2" a="1"/>
  <c r="N499" i="2" s="1"/>
  <c r="N500" i="2" a="1"/>
  <c r="N500" i="2" s="1"/>
  <c r="N501" i="2" a="1"/>
  <c r="N501" i="2" s="1"/>
  <c r="N502" i="2" a="1"/>
  <c r="N502" i="2" s="1"/>
  <c r="N503" i="2" a="1"/>
  <c r="N503" i="2" s="1"/>
  <c r="N504" i="2" a="1"/>
  <c r="N504" i="2" s="1"/>
  <c r="N505" i="2" a="1"/>
  <c r="N505" i="2" s="1"/>
  <c r="N506" i="2" a="1"/>
  <c r="N506" i="2" s="1"/>
  <c r="N507" i="2" a="1"/>
  <c r="N507" i="2" s="1"/>
  <c r="N508" i="2" a="1"/>
  <c r="N508" i="2" s="1"/>
  <c r="N509" i="2" a="1"/>
  <c r="N509" i="2" s="1"/>
  <c r="N510" i="2" a="1"/>
  <c r="N510" i="2" s="1"/>
  <c r="N511" i="2" a="1"/>
  <c r="N511" i="2" s="1"/>
  <c r="N512" i="2" a="1"/>
  <c r="N512" i="2" s="1"/>
  <c r="N513" i="2" a="1"/>
  <c r="N513" i="2" s="1"/>
  <c r="N514" i="2" a="1"/>
  <c r="N514" i="2" s="1"/>
  <c r="N515" i="2" a="1"/>
  <c r="N515" i="2" s="1"/>
  <c r="N516" i="2" a="1"/>
  <c r="N516" i="2" s="1"/>
  <c r="N517" i="2" a="1"/>
  <c r="N517" i="2" s="1"/>
  <c r="N518" i="2" a="1"/>
  <c r="N518" i="2" s="1"/>
  <c r="N519" i="2" a="1"/>
  <c r="N519" i="2" s="1"/>
  <c r="N520" i="2" a="1"/>
  <c r="N520" i="2" s="1"/>
  <c r="N521" i="2" a="1"/>
  <c r="N521" i="2" s="1"/>
  <c r="N522" i="2" a="1"/>
  <c r="N522" i="2" s="1"/>
  <c r="N523" i="2" a="1"/>
  <c r="N523" i="2" s="1"/>
  <c r="N524" i="2" a="1"/>
  <c r="N524" i="2" s="1"/>
  <c r="N525" i="2" a="1"/>
  <c r="N525" i="2" s="1"/>
  <c r="N526" i="2" a="1"/>
  <c r="N526" i="2" s="1"/>
  <c r="N527" i="2" a="1"/>
  <c r="N527" i="2" s="1"/>
  <c r="N528" i="2" a="1"/>
  <c r="N528" i="2" s="1"/>
  <c r="N529" i="2" a="1"/>
  <c r="N529" i="2" s="1"/>
  <c r="N530" i="2" a="1"/>
  <c r="N530" i="2" s="1"/>
  <c r="N531" i="2" a="1"/>
  <c r="N531" i="2" s="1"/>
  <c r="N532" i="2" a="1"/>
  <c r="N532" i="2" s="1"/>
  <c r="N533" i="2" a="1"/>
  <c r="N533" i="2" s="1"/>
  <c r="N534" i="2" a="1"/>
  <c r="N534" i="2" s="1"/>
  <c r="N535" i="2" a="1"/>
  <c r="N535" i="2" s="1"/>
  <c r="N536" i="2" a="1"/>
  <c r="N536" i="2" s="1"/>
  <c r="N537" i="2" a="1"/>
  <c r="N537" i="2" s="1"/>
  <c r="N538" i="2" a="1"/>
  <c r="N538" i="2" s="1"/>
  <c r="N539" i="2" a="1"/>
  <c r="N539" i="2" s="1"/>
  <c r="N540" i="2" a="1"/>
  <c r="N540" i="2" s="1"/>
  <c r="N541" i="2" a="1"/>
  <c r="N541" i="2" s="1"/>
  <c r="N542" i="2" a="1"/>
  <c r="N542" i="2" s="1"/>
  <c r="N543" i="2" a="1"/>
  <c r="N543" i="2" s="1"/>
  <c r="N544" i="2" a="1"/>
  <c r="N544" i="2" s="1"/>
  <c r="N545" i="2" a="1"/>
  <c r="N545" i="2" s="1"/>
  <c r="N546" i="2" a="1"/>
  <c r="N546" i="2" s="1"/>
  <c r="N547" i="2" a="1"/>
  <c r="N547" i="2" s="1"/>
  <c r="N548" i="2" a="1"/>
  <c r="N548" i="2" s="1"/>
  <c r="N549" i="2" a="1"/>
  <c r="N549" i="2" s="1"/>
  <c r="N550" i="2" a="1"/>
  <c r="N550" i="2" s="1"/>
  <c r="N551" i="2" a="1"/>
  <c r="N551" i="2" s="1"/>
  <c r="N552" i="2" a="1"/>
  <c r="N552" i="2" s="1"/>
  <c r="N553" i="2" a="1"/>
  <c r="N553" i="2" s="1"/>
  <c r="N554" i="2" a="1"/>
  <c r="N554" i="2" s="1"/>
  <c r="N555" i="2" a="1"/>
  <c r="N555" i="2" s="1"/>
  <c r="N556" i="2" a="1"/>
  <c r="N556" i="2" s="1"/>
  <c r="N557" i="2" a="1"/>
  <c r="N557" i="2" s="1"/>
  <c r="N558" i="2" a="1"/>
  <c r="N558" i="2" s="1"/>
  <c r="N559" i="2" a="1"/>
  <c r="N559" i="2" s="1"/>
  <c r="N560" i="2" a="1"/>
  <c r="N560" i="2" s="1"/>
  <c r="N561" i="2" a="1"/>
  <c r="N561" i="2" s="1"/>
  <c r="N562" i="2" a="1"/>
  <c r="N562" i="2" s="1"/>
  <c r="N563" i="2" a="1"/>
  <c r="N563" i="2" s="1"/>
  <c r="N564" i="2" a="1"/>
  <c r="N564" i="2" s="1"/>
  <c r="N565" i="2" a="1"/>
  <c r="N565" i="2" s="1"/>
  <c r="N566" i="2" a="1"/>
  <c r="N566" i="2" s="1"/>
  <c r="N567" i="2" a="1"/>
  <c r="N567" i="2" s="1"/>
  <c r="N568" i="2" a="1"/>
  <c r="N568" i="2" s="1"/>
  <c r="N569" i="2" a="1"/>
  <c r="N569" i="2" s="1"/>
  <c r="N570" i="2" a="1"/>
  <c r="N570" i="2" s="1"/>
  <c r="N571" i="2" a="1"/>
  <c r="N571" i="2" s="1"/>
  <c r="N572" i="2" a="1"/>
  <c r="N572" i="2" s="1"/>
  <c r="N573" i="2" a="1"/>
  <c r="N573" i="2" s="1"/>
  <c r="N574" i="2" a="1"/>
  <c r="N574" i="2" s="1"/>
  <c r="N575" i="2" a="1"/>
  <c r="N575" i="2" s="1"/>
  <c r="N576" i="2" a="1"/>
  <c r="N576" i="2" s="1"/>
  <c r="N577" i="2" a="1"/>
  <c r="N577" i="2" s="1"/>
  <c r="N578" i="2" a="1"/>
  <c r="N578" i="2" s="1"/>
  <c r="N579" i="2" a="1"/>
  <c r="N579" i="2" s="1"/>
  <c r="N580" i="2" a="1"/>
  <c r="N580" i="2" s="1"/>
  <c r="N581" i="2" a="1"/>
  <c r="N581" i="2" s="1"/>
  <c r="N582" i="2" a="1"/>
  <c r="N582" i="2" s="1"/>
  <c r="N583" i="2" a="1"/>
  <c r="N583" i="2" s="1"/>
  <c r="N584" i="2" a="1"/>
  <c r="N584" i="2" s="1"/>
  <c r="N585" i="2" a="1"/>
  <c r="N585" i="2" s="1"/>
  <c r="N586" i="2" a="1"/>
  <c r="N586" i="2" s="1"/>
  <c r="N587" i="2" a="1"/>
  <c r="N587" i="2" s="1"/>
  <c r="N588" i="2" a="1"/>
  <c r="N588" i="2" s="1"/>
  <c r="N589" i="2" a="1"/>
  <c r="N589" i="2" s="1"/>
  <c r="N590" i="2" a="1"/>
  <c r="N590" i="2" s="1"/>
  <c r="N591" i="2" a="1"/>
  <c r="N591" i="2" s="1"/>
  <c r="N592" i="2" a="1"/>
  <c r="N592" i="2" s="1"/>
  <c r="N593" i="2" a="1"/>
  <c r="N593" i="2" s="1"/>
  <c r="N594" i="2" a="1"/>
  <c r="N594" i="2" s="1"/>
  <c r="N595" i="2" a="1"/>
  <c r="N595" i="2" s="1"/>
  <c r="N596" i="2" a="1"/>
  <c r="N596" i="2" s="1"/>
  <c r="N597" i="2" a="1"/>
  <c r="N597" i="2" s="1"/>
  <c r="N598" i="2" a="1"/>
  <c r="N598" i="2" s="1"/>
  <c r="N599" i="2" a="1"/>
  <c r="N599" i="2" s="1"/>
  <c r="N600" i="2" a="1"/>
  <c r="N600" i="2" s="1"/>
  <c r="N601" i="2" a="1"/>
  <c r="N601" i="2" s="1"/>
  <c r="N602" i="2" a="1"/>
  <c r="N602" i="2" s="1"/>
  <c r="N603" i="2" a="1"/>
  <c r="N603" i="2" s="1"/>
  <c r="N604" i="2" a="1"/>
  <c r="N604" i="2" s="1"/>
  <c r="N605" i="2" a="1"/>
  <c r="N605" i="2" s="1"/>
  <c r="N606" i="2" a="1"/>
  <c r="N606" i="2" s="1"/>
  <c r="N607" i="2" a="1"/>
  <c r="N607" i="2" s="1"/>
  <c r="N608" i="2" a="1"/>
  <c r="N608" i="2" s="1"/>
  <c r="N609" i="2" a="1"/>
  <c r="N609" i="2" s="1"/>
  <c r="N610" i="2" a="1"/>
  <c r="N610" i="2" s="1"/>
  <c r="N611" i="2" a="1"/>
  <c r="N611" i="2" s="1"/>
  <c r="N612" i="2" a="1"/>
  <c r="N612" i="2" s="1"/>
  <c r="N613" i="2" a="1"/>
  <c r="N613" i="2" s="1"/>
  <c r="N614" i="2" a="1"/>
  <c r="N614" i="2" s="1"/>
  <c r="N615" i="2" a="1"/>
  <c r="N615" i="2" s="1"/>
  <c r="N616" i="2" a="1"/>
  <c r="N616" i="2" s="1"/>
  <c r="N617" i="2" a="1"/>
  <c r="N617" i="2" s="1"/>
  <c r="N618" i="2" a="1"/>
  <c r="N618" i="2" s="1"/>
  <c r="N619" i="2" a="1"/>
  <c r="N619" i="2" s="1"/>
  <c r="N620" i="2" a="1"/>
  <c r="N620" i="2" s="1"/>
  <c r="N621" i="2" a="1"/>
  <c r="N621" i="2" s="1"/>
  <c r="N622" i="2" a="1"/>
  <c r="N622" i="2" s="1"/>
  <c r="N623" i="2" a="1"/>
  <c r="N623" i="2" s="1"/>
  <c r="N624" i="2" a="1"/>
  <c r="N624" i="2" s="1"/>
  <c r="N625" i="2" a="1"/>
  <c r="N625" i="2" s="1"/>
  <c r="N626" i="2" a="1"/>
  <c r="N626" i="2" s="1"/>
  <c r="N627" i="2" a="1"/>
  <c r="N627" i="2" s="1"/>
  <c r="N628" i="2" a="1"/>
  <c r="N628" i="2" s="1"/>
  <c r="N629" i="2" a="1"/>
  <c r="N629" i="2" s="1"/>
  <c r="N630" i="2" a="1"/>
  <c r="N630" i="2" s="1"/>
  <c r="N631" i="2" a="1"/>
  <c r="N631" i="2" s="1"/>
  <c r="N632" i="2" a="1"/>
  <c r="N632" i="2" s="1"/>
  <c r="N633" i="2" a="1"/>
  <c r="N633" i="2" s="1"/>
  <c r="N634" i="2" a="1"/>
  <c r="N634" i="2" s="1"/>
  <c r="N635" i="2" a="1"/>
  <c r="N635" i="2" s="1"/>
  <c r="N636" i="2" a="1"/>
  <c r="N636" i="2" s="1"/>
  <c r="N637" i="2" a="1"/>
  <c r="N637" i="2" s="1"/>
  <c r="N638" i="2" a="1"/>
  <c r="N638" i="2" s="1"/>
  <c r="N639" i="2" a="1"/>
  <c r="N639" i="2" s="1"/>
  <c r="N640" i="2" a="1"/>
  <c r="N640" i="2" s="1"/>
  <c r="N641" i="2" a="1"/>
  <c r="N641" i="2" s="1"/>
  <c r="N642" i="2" a="1"/>
  <c r="N642" i="2" s="1"/>
  <c r="N643" i="2" a="1"/>
  <c r="N643" i="2" s="1"/>
  <c r="N644" i="2" a="1"/>
  <c r="N644" i="2" s="1"/>
  <c r="N645" i="2" a="1"/>
  <c r="N645" i="2" s="1"/>
  <c r="N646" i="2" a="1"/>
  <c r="N646" i="2" s="1"/>
  <c r="N647" i="2" a="1"/>
  <c r="N647" i="2" s="1"/>
  <c r="N648" i="2" a="1"/>
  <c r="N648" i="2" s="1"/>
  <c r="N649" i="2" a="1"/>
  <c r="N649" i="2" s="1"/>
  <c r="N650" i="2" a="1"/>
  <c r="N650" i="2" s="1"/>
  <c r="N651" i="2" a="1"/>
  <c r="N651" i="2" s="1"/>
  <c r="N652" i="2" a="1"/>
  <c r="N652" i="2" s="1"/>
  <c r="N653" i="2" a="1"/>
  <c r="N653" i="2" s="1"/>
  <c r="N654" i="2" a="1"/>
  <c r="N654" i="2" s="1"/>
  <c r="N655" i="2" a="1"/>
  <c r="N655" i="2" s="1"/>
  <c r="N656" i="2" a="1"/>
  <c r="N656" i="2" s="1"/>
  <c r="N657" i="2" a="1"/>
  <c r="N657" i="2" s="1"/>
  <c r="N658" i="2" a="1"/>
  <c r="N658" i="2" s="1"/>
  <c r="N659" i="2" a="1"/>
  <c r="N659" i="2" s="1"/>
  <c r="N660" i="2" a="1"/>
  <c r="N660" i="2" s="1"/>
  <c r="N661" i="2" a="1"/>
  <c r="N661" i="2" s="1"/>
  <c r="N662" i="2" a="1"/>
  <c r="N662" i="2" s="1"/>
  <c r="N663" i="2" a="1"/>
  <c r="N663" i="2" s="1"/>
  <c r="N664" i="2" a="1"/>
  <c r="N664" i="2" s="1"/>
  <c r="N665" i="2" a="1"/>
  <c r="N665" i="2" s="1"/>
  <c r="N666" i="2" a="1"/>
  <c r="N666" i="2" s="1"/>
  <c r="N667" i="2" a="1"/>
  <c r="N667" i="2" s="1"/>
  <c r="N668" i="2" a="1"/>
  <c r="N668" i="2" s="1"/>
  <c r="N669" i="2" a="1"/>
  <c r="N669" i="2" s="1"/>
  <c r="N670" i="2" a="1"/>
  <c r="N670" i="2" s="1"/>
  <c r="N671" i="2" a="1"/>
  <c r="N671" i="2" s="1"/>
  <c r="N672" i="2" a="1"/>
  <c r="N672" i="2" s="1"/>
  <c r="N673" i="2" a="1"/>
  <c r="N673" i="2" s="1"/>
  <c r="N674" i="2" a="1"/>
  <c r="N674" i="2" s="1"/>
  <c r="N675" i="2" a="1"/>
  <c r="N675" i="2" s="1"/>
  <c r="N676" i="2" a="1"/>
  <c r="N676" i="2" s="1"/>
  <c r="N677" i="2" a="1"/>
  <c r="N677" i="2" s="1"/>
  <c r="N678" i="2" a="1"/>
  <c r="N678" i="2" s="1"/>
  <c r="N679" i="2" a="1"/>
  <c r="N679" i="2" s="1"/>
  <c r="N680" i="2" a="1"/>
  <c r="N680" i="2" s="1"/>
  <c r="N681" i="2" a="1"/>
  <c r="N681" i="2" s="1"/>
  <c r="N682" i="2" a="1"/>
  <c r="N682" i="2" s="1"/>
  <c r="N683" i="2" a="1"/>
  <c r="N683" i="2" s="1"/>
  <c r="N684" i="2" a="1"/>
  <c r="N684" i="2" s="1"/>
  <c r="N685" i="2" a="1"/>
  <c r="N685" i="2" s="1"/>
  <c r="N686" i="2" a="1"/>
  <c r="N686" i="2" s="1"/>
  <c r="N687" i="2" a="1"/>
  <c r="N687" i="2" s="1"/>
  <c r="N688" i="2" a="1"/>
  <c r="N688" i="2" s="1"/>
  <c r="N689" i="2" a="1"/>
  <c r="N689" i="2" s="1"/>
  <c r="N690" i="2" a="1"/>
  <c r="N690" i="2" s="1"/>
  <c r="N691" i="2" a="1"/>
  <c r="N691" i="2" s="1"/>
  <c r="N692" i="2" a="1"/>
  <c r="N692" i="2" s="1"/>
  <c r="N693" i="2" a="1"/>
  <c r="N693" i="2" s="1"/>
  <c r="N694" i="2" a="1"/>
  <c r="N694" i="2" s="1"/>
  <c r="N695" i="2" a="1"/>
  <c r="N695" i="2" s="1"/>
  <c r="N696" i="2" a="1"/>
  <c r="N696" i="2" s="1"/>
  <c r="N697" i="2" a="1"/>
  <c r="N697" i="2" s="1"/>
  <c r="N698" i="2" a="1"/>
  <c r="N698" i="2" s="1"/>
  <c r="N699" i="2" a="1"/>
  <c r="N699" i="2" s="1"/>
  <c r="N700" i="2" a="1"/>
  <c r="N700" i="2" s="1"/>
  <c r="N701" i="2" a="1"/>
  <c r="N701" i="2" s="1"/>
  <c r="N702" i="2" a="1"/>
  <c r="N702" i="2" s="1"/>
  <c r="N703" i="2" a="1"/>
  <c r="N703" i="2" s="1"/>
  <c r="N704" i="2" a="1"/>
  <c r="N704" i="2" s="1"/>
  <c r="N705" i="2" a="1"/>
  <c r="N705" i="2" s="1"/>
  <c r="N706" i="2" a="1"/>
  <c r="N706" i="2" s="1"/>
  <c r="N707" i="2" a="1"/>
  <c r="N707" i="2" s="1"/>
  <c r="N708" i="2" a="1"/>
  <c r="N708" i="2" s="1"/>
  <c r="N709" i="2" a="1"/>
  <c r="N709" i="2" s="1"/>
  <c r="N710" i="2" a="1"/>
  <c r="N710" i="2" s="1"/>
  <c r="N711" i="2" a="1"/>
  <c r="N711" i="2" s="1"/>
  <c r="N712" i="2" a="1"/>
  <c r="N712" i="2" s="1"/>
  <c r="N713" i="2" a="1"/>
  <c r="N713" i="2" s="1"/>
  <c r="N714" i="2" a="1"/>
  <c r="N714" i="2" s="1"/>
  <c r="N715" i="2" a="1"/>
  <c r="N715" i="2" s="1"/>
  <c r="N716" i="2" a="1"/>
  <c r="N716" i="2" s="1"/>
  <c r="N717" i="2" a="1"/>
  <c r="N717" i="2" s="1"/>
  <c r="N718" i="2" a="1"/>
  <c r="N718" i="2" s="1"/>
  <c r="N719" i="2" a="1"/>
  <c r="N719" i="2" s="1"/>
  <c r="N720" i="2" a="1"/>
  <c r="N720" i="2" s="1"/>
  <c r="N721" i="2" a="1"/>
  <c r="N721" i="2" s="1"/>
  <c r="N722" i="2" a="1"/>
  <c r="N722" i="2" s="1"/>
  <c r="N723" i="2" a="1"/>
  <c r="N723" i="2" s="1"/>
  <c r="N724" i="2" a="1"/>
  <c r="N724" i="2" s="1"/>
  <c r="N725" i="2" a="1"/>
  <c r="N725" i="2" s="1"/>
  <c r="N726" i="2" a="1"/>
  <c r="N726" i="2" s="1"/>
  <c r="N727" i="2" a="1"/>
  <c r="N727" i="2" s="1"/>
  <c r="N728" i="2" a="1"/>
  <c r="N728" i="2" s="1"/>
  <c r="N729" i="2" a="1"/>
  <c r="N729" i="2" s="1"/>
  <c r="N730" i="2" a="1"/>
  <c r="N730" i="2" s="1"/>
  <c r="N731" i="2" a="1"/>
  <c r="N731" i="2" s="1"/>
  <c r="N732" i="2" a="1"/>
  <c r="N732" i="2" s="1"/>
  <c r="N733" i="2" a="1"/>
  <c r="N733" i="2" s="1"/>
  <c r="N734" i="2" a="1"/>
  <c r="N734" i="2" s="1"/>
  <c r="N735" i="2" a="1"/>
  <c r="N735" i="2" s="1"/>
  <c r="N736" i="2" a="1"/>
  <c r="N736" i="2" s="1"/>
  <c r="N737" i="2" a="1"/>
  <c r="N737" i="2" s="1"/>
  <c r="N738" i="2" a="1"/>
  <c r="N738" i="2" s="1"/>
  <c r="N739" i="2" a="1"/>
  <c r="N739" i="2" s="1"/>
  <c r="N740" i="2" a="1"/>
  <c r="N740" i="2" s="1"/>
  <c r="N741" i="2" a="1"/>
  <c r="N741" i="2" s="1"/>
  <c r="N742" i="2" a="1"/>
  <c r="N742" i="2" s="1"/>
  <c r="N743" i="2" a="1"/>
  <c r="N743" i="2" s="1"/>
  <c r="N744" i="2" a="1"/>
  <c r="N744" i="2" s="1"/>
  <c r="N745" i="2" a="1"/>
  <c r="N745" i="2" s="1"/>
  <c r="N746" i="2" a="1"/>
  <c r="N746" i="2" s="1"/>
  <c r="N747" i="2" a="1"/>
  <c r="N747" i="2" s="1"/>
  <c r="N748" i="2" a="1"/>
  <c r="N748" i="2" s="1"/>
  <c r="N749" i="2" a="1"/>
  <c r="N749" i="2" s="1"/>
  <c r="N750" i="2" a="1"/>
  <c r="N750" i="2" s="1"/>
  <c r="N751" i="2" a="1"/>
  <c r="N751" i="2" s="1"/>
  <c r="N752" i="2" a="1"/>
  <c r="N752" i="2" s="1"/>
  <c r="N753" i="2" a="1"/>
  <c r="N753" i="2" s="1"/>
  <c r="N754" i="2" a="1"/>
  <c r="N754" i="2" s="1"/>
  <c r="N755" i="2" a="1"/>
  <c r="N755" i="2" s="1"/>
  <c r="N756" i="2" a="1"/>
  <c r="N756" i="2" s="1"/>
  <c r="N757" i="2" a="1"/>
  <c r="N757" i="2" s="1"/>
  <c r="N758" i="2" a="1"/>
  <c r="N758" i="2" s="1"/>
  <c r="N759" i="2" a="1"/>
  <c r="N759" i="2" s="1"/>
  <c r="N760" i="2" a="1"/>
  <c r="N760" i="2" s="1"/>
  <c r="N761" i="2" a="1"/>
  <c r="N761" i="2" s="1"/>
  <c r="N762" i="2" a="1"/>
  <c r="N762" i="2" s="1"/>
  <c r="N763" i="2" a="1"/>
  <c r="N763" i="2" s="1"/>
  <c r="N764" i="2" a="1"/>
  <c r="N764" i="2" s="1"/>
  <c r="N765" i="2" a="1"/>
  <c r="N765" i="2" s="1"/>
  <c r="N766" i="2" a="1"/>
  <c r="N766" i="2" s="1"/>
  <c r="N767" i="2" a="1"/>
  <c r="N767" i="2" s="1"/>
  <c r="N768" i="2" a="1"/>
  <c r="N768" i="2" s="1"/>
  <c r="N769" i="2" a="1"/>
  <c r="N769" i="2" s="1"/>
  <c r="N770" i="2" a="1"/>
  <c r="N770" i="2" s="1"/>
  <c r="N771" i="2" a="1"/>
  <c r="N771" i="2" s="1"/>
  <c r="N772" i="2" a="1"/>
  <c r="N772" i="2" s="1"/>
  <c r="N773" i="2" a="1"/>
  <c r="N773" i="2" s="1"/>
  <c r="N774" i="2" a="1"/>
  <c r="N774" i="2" s="1"/>
  <c r="N775" i="2" a="1"/>
  <c r="N775" i="2" s="1"/>
  <c r="N776" i="2" a="1"/>
  <c r="N776" i="2" s="1"/>
  <c r="N777" i="2" a="1"/>
  <c r="N777" i="2" s="1"/>
  <c r="N778" i="2" a="1"/>
  <c r="N778" i="2" s="1"/>
  <c r="N779" i="2" a="1"/>
  <c r="N779" i="2" s="1"/>
  <c r="N780" i="2" a="1"/>
  <c r="N780" i="2" s="1"/>
  <c r="N781" i="2" a="1"/>
  <c r="N781" i="2" s="1"/>
  <c r="N782" i="2" a="1"/>
  <c r="N782" i="2" s="1"/>
  <c r="N783" i="2" a="1"/>
  <c r="N783" i="2" s="1"/>
  <c r="N784" i="2" a="1"/>
  <c r="N784" i="2" s="1"/>
  <c r="N785" i="2" a="1"/>
  <c r="N785" i="2" s="1"/>
  <c r="N786" i="2" a="1"/>
  <c r="N786" i="2" s="1"/>
  <c r="N787" i="2" a="1"/>
  <c r="N787" i="2" s="1"/>
  <c r="N788" i="2" a="1"/>
  <c r="N788" i="2" s="1"/>
  <c r="N789" i="2" a="1"/>
  <c r="N789" i="2" s="1"/>
  <c r="N790" i="2" a="1"/>
  <c r="N790" i="2" s="1"/>
  <c r="N791" i="2" a="1"/>
  <c r="N791" i="2" s="1"/>
  <c r="N792" i="2" a="1"/>
  <c r="N792" i="2" s="1"/>
  <c r="N793" i="2" a="1"/>
  <c r="N793" i="2" s="1"/>
  <c r="N794" i="2" a="1"/>
  <c r="N794" i="2" s="1"/>
  <c r="N795" i="2" a="1"/>
  <c r="N795" i="2" s="1"/>
  <c r="N796" i="2" a="1"/>
  <c r="N796" i="2" s="1"/>
  <c r="N797" i="2" a="1"/>
  <c r="N797" i="2" s="1"/>
  <c r="N798" i="2" a="1"/>
  <c r="N798" i="2" s="1"/>
  <c r="N799" i="2" a="1"/>
  <c r="N799" i="2" s="1"/>
  <c r="N800" i="2" a="1"/>
  <c r="N800" i="2" s="1"/>
  <c r="N801" i="2" a="1"/>
  <c r="N801" i="2" s="1"/>
  <c r="N802" i="2" a="1"/>
  <c r="N802" i="2" s="1"/>
  <c r="N803" i="2" a="1"/>
  <c r="N803" i="2" s="1"/>
  <c r="N804" i="2" a="1"/>
  <c r="N804" i="2" s="1"/>
  <c r="N805" i="2" a="1"/>
  <c r="N805" i="2" s="1"/>
  <c r="N806" i="2" a="1"/>
  <c r="N806" i="2" s="1"/>
  <c r="N807" i="2" a="1"/>
  <c r="N807" i="2" s="1"/>
  <c r="N808" i="2" a="1"/>
  <c r="N808" i="2" s="1"/>
  <c r="N809" i="2" a="1"/>
  <c r="N809" i="2" s="1"/>
  <c r="N810" i="2" a="1"/>
  <c r="N810" i="2" s="1"/>
  <c r="N811" i="2" a="1"/>
  <c r="N811" i="2" s="1"/>
  <c r="N812" i="2" a="1"/>
  <c r="N812" i="2" s="1"/>
  <c r="N813" i="2" a="1"/>
  <c r="N813" i="2" s="1"/>
  <c r="N814" i="2" a="1"/>
  <c r="N814" i="2" s="1"/>
  <c r="N815" i="2" a="1"/>
  <c r="N815" i="2" s="1"/>
  <c r="N816" i="2" a="1"/>
  <c r="N816" i="2" s="1"/>
  <c r="N817" i="2" a="1"/>
  <c r="N817" i="2" s="1"/>
  <c r="N818" i="2" a="1"/>
  <c r="N818" i="2" s="1"/>
  <c r="N819" i="2" a="1"/>
  <c r="N819" i="2" s="1"/>
  <c r="N820" i="2" a="1"/>
  <c r="N820" i="2" s="1"/>
  <c r="N821" i="2" a="1"/>
  <c r="N821" i="2" s="1"/>
  <c r="N822" i="2" a="1"/>
  <c r="N822" i="2" s="1"/>
  <c r="N823" i="2" a="1"/>
  <c r="N823" i="2" s="1"/>
  <c r="N824" i="2" a="1"/>
  <c r="N824" i="2" s="1"/>
  <c r="N825" i="2" a="1"/>
  <c r="N825" i="2" s="1"/>
  <c r="N826" i="2" a="1"/>
  <c r="N826" i="2" s="1"/>
  <c r="N827" i="2" a="1"/>
  <c r="N827" i="2" s="1"/>
  <c r="N828" i="2" a="1"/>
  <c r="N828" i="2" s="1"/>
  <c r="N829" i="2" a="1"/>
  <c r="N829" i="2" s="1"/>
  <c r="N830" i="2" a="1"/>
  <c r="N830" i="2" s="1"/>
  <c r="N831" i="2" a="1"/>
  <c r="N831" i="2" s="1"/>
  <c r="N832" i="2" a="1"/>
  <c r="N832" i="2" s="1"/>
  <c r="N833" i="2" a="1"/>
  <c r="N833" i="2" s="1"/>
  <c r="N834" i="2" a="1"/>
  <c r="N834" i="2" s="1"/>
  <c r="N835" i="2" a="1"/>
  <c r="N835" i="2" s="1"/>
  <c r="N836" i="2" a="1"/>
  <c r="N836" i="2" s="1"/>
  <c r="N837" i="2" a="1"/>
  <c r="N837" i="2" s="1"/>
  <c r="N838" i="2" a="1"/>
  <c r="N838" i="2" s="1"/>
  <c r="N839" i="2" a="1"/>
  <c r="N839" i="2" s="1"/>
  <c r="N840" i="2" a="1"/>
  <c r="N840" i="2" s="1"/>
  <c r="N841" i="2" a="1"/>
  <c r="N841" i="2" s="1"/>
  <c r="N842" i="2" a="1"/>
  <c r="N842" i="2" s="1"/>
  <c r="N843" i="2" a="1"/>
  <c r="N843" i="2" s="1"/>
  <c r="N844" i="2" a="1"/>
  <c r="N844" i="2" s="1"/>
  <c r="N845" i="2" a="1"/>
  <c r="N845" i="2" s="1"/>
  <c r="N846" i="2" a="1"/>
  <c r="N846" i="2" s="1"/>
  <c r="N847" i="2" a="1"/>
  <c r="N847" i="2" s="1"/>
  <c r="N848" i="2" a="1"/>
  <c r="N848" i="2" s="1"/>
  <c r="N849" i="2" a="1"/>
  <c r="N849" i="2" s="1"/>
  <c r="N850" i="2" a="1"/>
  <c r="N850" i="2" s="1"/>
  <c r="N851" i="2" a="1"/>
  <c r="N851" i="2" s="1"/>
  <c r="N852" i="2" a="1"/>
  <c r="N852" i="2" s="1"/>
  <c r="N853" i="2" a="1"/>
  <c r="N853" i="2" s="1"/>
  <c r="N854" i="2" a="1"/>
  <c r="N854" i="2" s="1"/>
  <c r="N855" i="2" a="1"/>
  <c r="N855" i="2" s="1"/>
  <c r="N856" i="2" a="1"/>
  <c r="N856" i="2" s="1"/>
  <c r="N857" i="2" a="1"/>
  <c r="N857" i="2" s="1"/>
  <c r="N858" i="2" a="1"/>
  <c r="N858" i="2" s="1"/>
  <c r="N859" i="2" a="1"/>
  <c r="N859" i="2" s="1"/>
  <c r="N860" i="2" a="1"/>
  <c r="N860" i="2" s="1"/>
  <c r="N861" i="2" a="1"/>
  <c r="N861" i="2" s="1"/>
  <c r="N862" i="2" a="1"/>
  <c r="N862" i="2" s="1"/>
  <c r="N863" i="2" a="1"/>
  <c r="N863" i="2" s="1"/>
  <c r="N864" i="2" a="1"/>
  <c r="N864" i="2" s="1"/>
  <c r="N865" i="2" a="1"/>
  <c r="N865" i="2" s="1"/>
  <c r="N866" i="2" a="1"/>
  <c r="N866" i="2" s="1"/>
  <c r="N867" i="2" a="1"/>
  <c r="N867" i="2" s="1"/>
  <c r="N868" i="2" a="1"/>
  <c r="N868" i="2" s="1"/>
  <c r="N869" i="2" a="1"/>
  <c r="N869" i="2" s="1"/>
  <c r="N870" i="2" a="1"/>
  <c r="N870" i="2" s="1"/>
  <c r="N871" i="2" a="1"/>
  <c r="N871" i="2" s="1"/>
  <c r="N872" i="2" a="1"/>
  <c r="N872" i="2" s="1"/>
  <c r="N873" i="2" a="1"/>
  <c r="N873" i="2" s="1"/>
  <c r="N874" i="2" a="1"/>
  <c r="N874" i="2" s="1"/>
  <c r="N875" i="2" a="1"/>
  <c r="N875" i="2" s="1"/>
  <c r="N876" i="2" a="1"/>
  <c r="N876" i="2" s="1"/>
  <c r="N877" i="2" a="1"/>
  <c r="N877" i="2" s="1"/>
  <c r="N878" i="2" a="1"/>
  <c r="N878" i="2" s="1"/>
  <c r="N879" i="2" a="1"/>
  <c r="N879" i="2" s="1"/>
  <c r="N880" i="2" a="1"/>
  <c r="N880" i="2" s="1"/>
  <c r="N881" i="2" a="1"/>
  <c r="N881" i="2" s="1"/>
  <c r="N882" i="2" a="1"/>
  <c r="N882" i="2" s="1"/>
  <c r="N883" i="2" a="1"/>
  <c r="N883" i="2" s="1"/>
  <c r="N884" i="2" a="1"/>
  <c r="N884" i="2" s="1"/>
  <c r="N885" i="2" a="1"/>
  <c r="N885" i="2" s="1"/>
  <c r="N886" i="2" a="1"/>
  <c r="N886" i="2" s="1"/>
  <c r="N887" i="2" a="1"/>
  <c r="N887" i="2" s="1"/>
  <c r="N888" i="2" a="1"/>
  <c r="N888" i="2" s="1"/>
  <c r="N889" i="2" a="1"/>
  <c r="N889" i="2" s="1"/>
  <c r="N890" i="2" a="1"/>
  <c r="N890" i="2" s="1"/>
  <c r="N891" i="2" a="1"/>
  <c r="N891" i="2" s="1"/>
  <c r="N892" i="2" a="1"/>
  <c r="N892" i="2" s="1"/>
  <c r="N893" i="2" a="1"/>
  <c r="N893" i="2" s="1"/>
  <c r="N894" i="2" a="1"/>
  <c r="N894" i="2" s="1"/>
  <c r="N895" i="2" a="1"/>
  <c r="N895" i="2" s="1"/>
  <c r="N896" i="2" a="1"/>
  <c r="N896" i="2" s="1"/>
  <c r="N897" i="2" a="1"/>
  <c r="N897" i="2" s="1"/>
  <c r="N898" i="2" a="1"/>
  <c r="N898" i="2" s="1"/>
  <c r="N899" i="2" a="1"/>
  <c r="N899" i="2" s="1"/>
  <c r="N900" i="2" a="1"/>
  <c r="N900" i="2" s="1"/>
  <c r="N901" i="2" a="1"/>
  <c r="N901" i="2" s="1"/>
  <c r="N902" i="2" a="1"/>
  <c r="N902" i="2" s="1"/>
  <c r="N903" i="2" a="1"/>
  <c r="N903" i="2" s="1"/>
  <c r="N904" i="2" a="1"/>
  <c r="N904" i="2" s="1"/>
  <c r="N905" i="2" a="1"/>
  <c r="N905" i="2" s="1"/>
  <c r="N906" i="2" a="1"/>
  <c r="N906" i="2" s="1"/>
  <c r="N907" i="2" a="1"/>
  <c r="N907" i="2" s="1"/>
  <c r="N908" i="2" a="1"/>
  <c r="N908" i="2" s="1"/>
  <c r="N909" i="2" a="1"/>
  <c r="N909" i="2" s="1"/>
  <c r="N910" i="2" a="1"/>
  <c r="N910" i="2" s="1"/>
  <c r="N911" i="2" a="1"/>
  <c r="N911" i="2" s="1"/>
  <c r="N912" i="2" a="1"/>
  <c r="N912" i="2" s="1"/>
  <c r="N913" i="2" a="1"/>
  <c r="N913" i="2" s="1"/>
  <c r="N914" i="2" a="1"/>
  <c r="N914" i="2" s="1"/>
  <c r="N915" i="2" a="1"/>
  <c r="N915" i="2" s="1"/>
  <c r="N916" i="2" a="1"/>
  <c r="N916" i="2" s="1"/>
  <c r="N917" i="2" a="1"/>
  <c r="N917" i="2" s="1"/>
  <c r="N918" i="2" a="1"/>
  <c r="N918" i="2" s="1"/>
  <c r="N919" i="2" a="1"/>
  <c r="N919" i="2" s="1"/>
  <c r="N920" i="2" a="1"/>
  <c r="N920" i="2" s="1"/>
  <c r="N921" i="2" a="1"/>
  <c r="N921" i="2" s="1"/>
  <c r="N922" i="2" a="1"/>
  <c r="N922" i="2" s="1"/>
  <c r="N923" i="2" a="1"/>
  <c r="N923" i="2" s="1"/>
  <c r="N924" i="2" a="1"/>
  <c r="N924" i="2" s="1"/>
  <c r="N925" i="2" a="1"/>
  <c r="N925" i="2" s="1"/>
  <c r="N926" i="2" a="1"/>
  <c r="N926" i="2" s="1"/>
  <c r="N927" i="2" a="1"/>
  <c r="N927" i="2" s="1"/>
  <c r="N928" i="2" a="1"/>
  <c r="N928" i="2" s="1"/>
  <c r="N929" i="2" a="1"/>
  <c r="N929" i="2" s="1"/>
  <c r="N930" i="2" a="1"/>
  <c r="N930" i="2" s="1"/>
  <c r="N931" i="2" a="1"/>
  <c r="N931" i="2" s="1"/>
  <c r="N932" i="2" a="1"/>
  <c r="N932" i="2" s="1"/>
  <c r="N933" i="2" a="1"/>
  <c r="N933" i="2" s="1"/>
  <c r="N934" i="2" a="1"/>
  <c r="N934" i="2" s="1"/>
  <c r="N935" i="2" a="1"/>
  <c r="N935" i="2" s="1"/>
  <c r="N936" i="2" a="1"/>
  <c r="N936" i="2" s="1"/>
  <c r="N937" i="2" a="1"/>
  <c r="N937" i="2" s="1"/>
  <c r="N938" i="2" a="1"/>
  <c r="N938" i="2" s="1"/>
  <c r="N939" i="2" a="1"/>
  <c r="N939" i="2" s="1"/>
  <c r="N940" i="2" a="1"/>
  <c r="N940" i="2" s="1"/>
  <c r="N941" i="2" a="1"/>
  <c r="N941" i="2" s="1"/>
  <c r="N942" i="2" a="1"/>
  <c r="N942" i="2" s="1"/>
  <c r="N943" i="2" a="1"/>
  <c r="N943" i="2" s="1"/>
  <c r="N944" i="2" a="1"/>
  <c r="N944" i="2" s="1"/>
  <c r="N945" i="2" a="1"/>
  <c r="N945" i="2" s="1"/>
  <c r="N946" i="2" a="1"/>
  <c r="N946" i="2" s="1"/>
  <c r="N947" i="2" a="1"/>
  <c r="N947" i="2" s="1"/>
  <c r="N948" i="2" a="1"/>
  <c r="N948" i="2" s="1"/>
  <c r="N949" i="2" a="1"/>
  <c r="N949" i="2" s="1"/>
  <c r="N950" i="2" a="1"/>
  <c r="N950" i="2" s="1"/>
  <c r="N951" i="2" a="1"/>
  <c r="N951" i="2" s="1"/>
  <c r="N952" i="2" a="1"/>
  <c r="N952" i="2" s="1"/>
  <c r="N953" i="2" a="1"/>
  <c r="N953" i="2" s="1"/>
  <c r="N954" i="2" a="1"/>
  <c r="N954" i="2" s="1"/>
  <c r="N955" i="2" a="1"/>
  <c r="N955" i="2" s="1"/>
  <c r="N956" i="2" a="1"/>
  <c r="N956" i="2" s="1"/>
  <c r="N957" i="2" a="1"/>
  <c r="N957" i="2" s="1"/>
  <c r="N958" i="2" a="1"/>
  <c r="N958" i="2" s="1"/>
  <c r="N959" i="2" a="1"/>
  <c r="N959" i="2" s="1"/>
  <c r="N960" i="2" a="1"/>
  <c r="N960" i="2" s="1"/>
  <c r="N961" i="2" a="1"/>
  <c r="N961" i="2" s="1"/>
  <c r="N962" i="2" a="1"/>
  <c r="N962" i="2" s="1"/>
  <c r="N963" i="2" a="1"/>
  <c r="N963" i="2" s="1"/>
  <c r="N964" i="2" a="1"/>
  <c r="N964" i="2" s="1"/>
  <c r="N965" i="2" a="1"/>
  <c r="N965" i="2" s="1"/>
  <c r="N966" i="2" a="1"/>
  <c r="N966" i="2" s="1"/>
  <c r="N967" i="2" a="1"/>
  <c r="N967" i="2" s="1"/>
  <c r="N968" i="2" a="1"/>
  <c r="N968" i="2" s="1"/>
  <c r="N969" i="2" a="1"/>
  <c r="N969" i="2" s="1"/>
  <c r="N970" i="2" a="1"/>
  <c r="N970" i="2" s="1"/>
  <c r="N971" i="2" a="1"/>
  <c r="N971" i="2" s="1"/>
  <c r="N972" i="2" a="1"/>
  <c r="N972" i="2" s="1"/>
  <c r="N973" i="2" a="1"/>
  <c r="N973" i="2" s="1"/>
  <c r="N974" i="2" a="1"/>
  <c r="N974" i="2" s="1"/>
  <c r="N975" i="2" a="1"/>
  <c r="N975" i="2" s="1"/>
  <c r="N976" i="2" a="1"/>
  <c r="N976" i="2" s="1"/>
  <c r="N977" i="2" a="1"/>
  <c r="N977" i="2" s="1"/>
  <c r="N978" i="2" a="1"/>
  <c r="N978" i="2" s="1"/>
  <c r="N979" i="2" a="1"/>
  <c r="N979" i="2" s="1"/>
  <c r="N980" i="2" a="1"/>
  <c r="N980" i="2" s="1"/>
  <c r="N981" i="2" a="1"/>
  <c r="N981" i="2" s="1"/>
  <c r="N982" i="2" a="1"/>
  <c r="N982" i="2" s="1"/>
  <c r="N983" i="2" a="1"/>
  <c r="N983" i="2" s="1"/>
  <c r="N984" i="2" a="1"/>
  <c r="N984" i="2" s="1"/>
  <c r="N985" i="2" a="1"/>
  <c r="N985" i="2" s="1"/>
  <c r="N986" i="2" a="1"/>
  <c r="N986" i="2" s="1"/>
  <c r="N987" i="2" a="1"/>
  <c r="N987" i="2" s="1"/>
  <c r="N988" i="2" a="1"/>
  <c r="N988" i="2" s="1"/>
  <c r="N989" i="2" a="1"/>
  <c r="N989" i="2" s="1"/>
  <c r="N990" i="2" a="1"/>
  <c r="N990" i="2" s="1"/>
  <c r="N991" i="2" a="1"/>
  <c r="N991" i="2" s="1"/>
  <c r="N992" i="2" a="1"/>
  <c r="N992" i="2" s="1"/>
  <c r="N993" i="2" a="1"/>
  <c r="N993" i="2" s="1"/>
  <c r="N994" i="2" a="1"/>
  <c r="N994" i="2" s="1"/>
  <c r="N995" i="2" a="1"/>
  <c r="N995" i="2" s="1"/>
  <c r="N996" i="2" a="1"/>
  <c r="N996" i="2" s="1"/>
  <c r="N997" i="2" a="1"/>
  <c r="N997" i="2" s="1"/>
  <c r="N998" i="2" a="1"/>
  <c r="N998" i="2" s="1"/>
  <c r="N999" i="2" a="1"/>
  <c r="N999" i="2" s="1"/>
  <c r="N1000" i="2" a="1"/>
  <c r="N1000" i="2" s="1"/>
  <c r="N1001" i="2" a="1"/>
  <c r="N1001" i="2" s="1"/>
  <c r="N1002" i="2" a="1"/>
  <c r="N1002" i="2" s="1"/>
  <c r="N1003" i="2" a="1"/>
  <c r="N1003" i="2" s="1"/>
  <c r="N1004" i="2" a="1"/>
  <c r="N1004" i="2" s="1"/>
  <c r="N1005" i="2" a="1"/>
  <c r="N1005" i="2" s="1"/>
  <c r="N1006" i="2" a="1"/>
  <c r="N1006" i="2" s="1"/>
  <c r="N1007" i="2" a="1"/>
  <c r="N1007" i="2" s="1"/>
  <c r="N1008" i="2" a="1"/>
  <c r="N1008" i="2" s="1"/>
  <c r="N1009" i="2" a="1"/>
  <c r="N1009" i="2" s="1"/>
  <c r="N1010" i="2" a="1"/>
  <c r="N1010" i="2" s="1"/>
  <c r="N1011" i="2" a="1"/>
  <c r="N1011" i="2" s="1"/>
  <c r="N1012" i="2" a="1"/>
  <c r="N1012" i="2" s="1"/>
  <c r="N1013" i="2" a="1"/>
  <c r="N1013" i="2" s="1"/>
  <c r="N1014" i="2" a="1"/>
  <c r="N1014" i="2" s="1"/>
  <c r="N1015" i="2" a="1"/>
  <c r="N1015" i="2" s="1"/>
  <c r="N1016" i="2" a="1"/>
  <c r="N1016" i="2" s="1"/>
  <c r="N1017" i="2" a="1"/>
  <c r="N1017" i="2" s="1"/>
  <c r="N1018" i="2" a="1"/>
  <c r="N1018" i="2" s="1"/>
  <c r="N1019" i="2" a="1"/>
  <c r="N1019" i="2" s="1"/>
  <c r="N1020" i="2" a="1"/>
  <c r="N1020" i="2" s="1"/>
  <c r="N1021" i="2" a="1"/>
  <c r="N1021" i="2" s="1"/>
  <c r="N1022" i="2" a="1"/>
  <c r="N1022" i="2" s="1"/>
  <c r="N1023" i="2" a="1"/>
  <c r="N1023" i="2" s="1"/>
  <c r="N1024" i="2" a="1"/>
  <c r="N1024" i="2" s="1"/>
  <c r="N1025" i="2" a="1"/>
  <c r="N1025" i="2" s="1"/>
  <c r="N1026" i="2" a="1"/>
  <c r="N1026" i="2" s="1"/>
  <c r="N1027" i="2" a="1"/>
  <c r="N1027" i="2" s="1"/>
  <c r="N1028" i="2" a="1"/>
  <c r="N1028" i="2" s="1"/>
  <c r="N1029" i="2" a="1"/>
  <c r="N1029" i="2" s="1"/>
  <c r="N1030" i="2" a="1"/>
  <c r="N1030" i="2" s="1"/>
  <c r="N1031" i="2" a="1"/>
  <c r="N1031" i="2" s="1"/>
  <c r="N1032" i="2" a="1"/>
  <c r="N1032" i="2" s="1"/>
  <c r="N1033" i="2" a="1"/>
  <c r="N1033" i="2" s="1"/>
  <c r="N1034" i="2" a="1"/>
  <c r="N1034" i="2" s="1"/>
  <c r="N1035" i="2" a="1"/>
  <c r="N1035" i="2" s="1"/>
  <c r="N1036" i="2" a="1"/>
  <c r="N1036" i="2" s="1"/>
  <c r="N1037" i="2" a="1"/>
  <c r="N1037" i="2" s="1"/>
  <c r="N1038" i="2" a="1"/>
  <c r="N1038" i="2" s="1"/>
  <c r="N1039" i="2" a="1"/>
  <c r="N1039" i="2" s="1"/>
  <c r="N1040" i="2" a="1"/>
  <c r="N1040" i="2" s="1"/>
  <c r="N1041" i="2" a="1"/>
  <c r="N1041" i="2" s="1"/>
  <c r="N1042" i="2" a="1"/>
  <c r="N1042" i="2" s="1"/>
  <c r="N1043" i="2" a="1"/>
  <c r="N1043" i="2" s="1"/>
  <c r="N1044" i="2" a="1"/>
  <c r="N1044" i="2" s="1"/>
  <c r="N1045" i="2" a="1"/>
  <c r="N1045" i="2" s="1"/>
  <c r="N1046" i="2" a="1"/>
  <c r="N1046" i="2" s="1"/>
  <c r="N1047" i="2" a="1"/>
  <c r="N1047" i="2" s="1"/>
  <c r="N1048" i="2" a="1"/>
  <c r="N1048" i="2" s="1"/>
  <c r="N1049" i="2" a="1"/>
  <c r="N1049" i="2" s="1"/>
  <c r="N1050" i="2" a="1"/>
  <c r="N1050" i="2" s="1"/>
  <c r="N1051" i="2" a="1"/>
  <c r="N1051" i="2" s="1"/>
  <c r="N1052" i="2" a="1"/>
  <c r="N1052" i="2" s="1"/>
  <c r="N1053" i="2" a="1"/>
  <c r="N1053" i="2" s="1"/>
  <c r="N1054" i="2" a="1"/>
  <c r="N1054" i="2" s="1"/>
  <c r="N1055" i="2" a="1"/>
  <c r="N1055" i="2" s="1"/>
  <c r="N1056" i="2" a="1"/>
  <c r="N1056" i="2" s="1"/>
  <c r="N1057" i="2" a="1"/>
  <c r="N1057" i="2" s="1"/>
  <c r="N1058" i="2" a="1"/>
  <c r="N1058" i="2" s="1"/>
  <c r="N1059" i="2" a="1"/>
  <c r="N1059" i="2" s="1"/>
  <c r="N1060" i="2" a="1"/>
  <c r="N1060" i="2" s="1"/>
  <c r="N1061" i="2" a="1"/>
  <c r="N1061" i="2" s="1"/>
  <c r="N1062" i="2" a="1"/>
  <c r="N1062" i="2" s="1"/>
  <c r="N1063" i="2" a="1"/>
  <c r="N1063" i="2" s="1"/>
  <c r="N1064" i="2" a="1"/>
  <c r="N1064" i="2" s="1"/>
  <c r="N1065" i="2" a="1"/>
  <c r="N1065" i="2" s="1"/>
  <c r="N1066" i="2" a="1"/>
  <c r="N1066" i="2" s="1"/>
  <c r="N1067" i="2" a="1"/>
  <c r="N1067" i="2" s="1"/>
  <c r="N1068" i="2" a="1"/>
  <c r="N1068" i="2" s="1"/>
  <c r="N1069" i="2" a="1"/>
  <c r="N1069" i="2" s="1"/>
  <c r="N1070" i="2" a="1"/>
  <c r="N1070" i="2" s="1"/>
  <c r="N1071" i="2" a="1"/>
  <c r="N1071" i="2" s="1"/>
  <c r="N1072" i="2" a="1"/>
  <c r="N1072" i="2" s="1"/>
  <c r="N1073" i="2" a="1"/>
  <c r="N1073" i="2" s="1"/>
  <c r="N1074" i="2" a="1"/>
  <c r="N1074" i="2" s="1"/>
  <c r="N1075" i="2" a="1"/>
  <c r="N1075" i="2" s="1"/>
  <c r="N1076" i="2" a="1"/>
  <c r="N1076" i="2" s="1"/>
  <c r="N1077" i="2" a="1"/>
  <c r="N1077" i="2" s="1"/>
  <c r="N1078" i="2" a="1"/>
  <c r="N1078" i="2" s="1"/>
  <c r="N1079" i="2" a="1"/>
  <c r="N1079" i="2" s="1"/>
  <c r="N1080" i="2" a="1"/>
  <c r="N1080" i="2" s="1"/>
  <c r="N1081" i="2" a="1"/>
  <c r="N1081" i="2" s="1"/>
  <c r="N1082" i="2" a="1"/>
  <c r="N1082" i="2" s="1"/>
  <c r="N1083" i="2" a="1"/>
  <c r="N1083" i="2" s="1"/>
  <c r="N1084" i="2" a="1"/>
  <c r="N1084" i="2" s="1"/>
  <c r="N1085" i="2" a="1"/>
  <c r="N1085" i="2" s="1"/>
  <c r="N1086" i="2" a="1"/>
  <c r="N1086" i="2" s="1"/>
  <c r="N1087" i="2" a="1"/>
  <c r="N1087" i="2" s="1"/>
  <c r="N1088" i="2" a="1"/>
  <c r="N1088" i="2" s="1"/>
  <c r="N1089" i="2" a="1"/>
  <c r="N1089" i="2" s="1"/>
  <c r="N1090" i="2" a="1"/>
  <c r="N1090" i="2" s="1"/>
  <c r="N1091" i="2" a="1"/>
  <c r="N1091" i="2" s="1"/>
  <c r="N1092" i="2" a="1"/>
  <c r="N1092" i="2" s="1"/>
  <c r="N1093" i="2" a="1"/>
  <c r="N1093" i="2" s="1"/>
  <c r="N1094" i="2" a="1"/>
  <c r="N1094" i="2" s="1"/>
  <c r="N1095" i="2" a="1"/>
  <c r="N1095" i="2" s="1"/>
  <c r="N1096" i="2" a="1"/>
  <c r="N1096" i="2" s="1"/>
  <c r="N1097" i="2" a="1"/>
  <c r="N1097" i="2" s="1"/>
  <c r="N1098" i="2" a="1"/>
  <c r="N1098" i="2" s="1"/>
  <c r="N1099" i="2" a="1"/>
  <c r="N1099" i="2" s="1"/>
  <c r="N1100" i="2" a="1"/>
  <c r="N1100" i="2" s="1"/>
  <c r="N1101" i="2" a="1"/>
  <c r="N1101" i="2" s="1"/>
  <c r="N1102" i="2" a="1"/>
  <c r="N1102" i="2" s="1"/>
  <c r="N1103" i="2" a="1"/>
  <c r="N1103" i="2" s="1"/>
  <c r="N1104" i="2" a="1"/>
  <c r="N1104" i="2" s="1"/>
  <c r="N1105" i="2" a="1"/>
  <c r="N1105" i="2" s="1"/>
  <c r="N1106" i="2" a="1"/>
  <c r="N1106" i="2" s="1"/>
  <c r="N1107" i="2" a="1"/>
  <c r="N1107" i="2" s="1"/>
  <c r="N1108" i="2" a="1"/>
  <c r="N1108" i="2" s="1"/>
  <c r="N1109" i="2" a="1"/>
  <c r="N1109" i="2" s="1"/>
  <c r="N1110" i="2" a="1"/>
  <c r="N1110" i="2" s="1"/>
  <c r="N1111" i="2" a="1"/>
  <c r="N1111" i="2" s="1"/>
  <c r="N1112" i="2" a="1"/>
  <c r="N1112" i="2" s="1"/>
  <c r="N1113" i="2" a="1"/>
  <c r="N1113" i="2" s="1"/>
  <c r="N1114" i="2" a="1"/>
  <c r="N1114" i="2" s="1"/>
  <c r="N1115" i="2" a="1"/>
  <c r="N1115" i="2" s="1"/>
  <c r="N1116" i="2" a="1"/>
  <c r="N1116" i="2" s="1"/>
  <c r="N1117" i="2" a="1"/>
  <c r="N1117" i="2" s="1"/>
  <c r="N1118" i="2" a="1"/>
  <c r="N1118" i="2" s="1"/>
  <c r="N1119" i="2" a="1"/>
  <c r="N1119" i="2" s="1"/>
  <c r="N1120" i="2" a="1"/>
  <c r="N1120" i="2" s="1"/>
  <c r="N1121" i="2" a="1"/>
  <c r="N1121" i="2" s="1"/>
  <c r="N1122" i="2" a="1"/>
  <c r="N1122" i="2" s="1"/>
  <c r="N1123" i="2" a="1"/>
  <c r="N1123" i="2" s="1"/>
  <c r="N1124" i="2" a="1"/>
  <c r="N1124" i="2" s="1"/>
  <c r="N1125" i="2" a="1"/>
  <c r="N1125" i="2" s="1"/>
  <c r="N1126" i="2" a="1"/>
  <c r="N1126" i="2" s="1"/>
  <c r="N1127" i="2" a="1"/>
  <c r="N1127" i="2" s="1"/>
  <c r="N1128" i="2" a="1"/>
  <c r="N1128" i="2" s="1"/>
  <c r="N1129" i="2" a="1"/>
  <c r="N1129" i="2" s="1"/>
  <c r="N1130" i="2" a="1"/>
  <c r="N1130" i="2" s="1"/>
  <c r="N1131" i="2" a="1"/>
  <c r="N1131" i="2" s="1"/>
  <c r="N1132" i="2" a="1"/>
  <c r="N1132" i="2" s="1"/>
  <c r="N1133" i="2" a="1"/>
  <c r="N1133" i="2" s="1"/>
  <c r="N1134" i="2" a="1"/>
  <c r="N1134" i="2" s="1"/>
  <c r="N1135" i="2" a="1"/>
  <c r="N1135" i="2" s="1"/>
  <c r="N1136" i="2" a="1"/>
  <c r="N1136" i="2" s="1"/>
  <c r="N1137" i="2" a="1"/>
  <c r="N1137" i="2" s="1"/>
  <c r="N1138" i="2" a="1"/>
  <c r="N1138" i="2" s="1"/>
  <c r="N1139" i="2" a="1"/>
  <c r="N1139" i="2" s="1"/>
  <c r="N1140" i="2" a="1"/>
  <c r="N1140" i="2" s="1"/>
  <c r="N1141" i="2" a="1"/>
  <c r="N1141" i="2" s="1"/>
  <c r="N1142" i="2" a="1"/>
  <c r="N1142" i="2" s="1"/>
  <c r="N1143" i="2" a="1"/>
  <c r="N1143" i="2" s="1"/>
  <c r="N1144" i="2" a="1"/>
  <c r="N1144" i="2" s="1"/>
  <c r="N1145" i="2" a="1"/>
  <c r="N1145" i="2" s="1"/>
  <c r="N1146" i="2" a="1"/>
  <c r="N1146" i="2" s="1"/>
  <c r="N1147" i="2" a="1"/>
  <c r="N1147" i="2" s="1"/>
  <c r="N1148" i="2" a="1"/>
  <c r="N1148" i="2" s="1"/>
  <c r="N1149" i="2" a="1"/>
  <c r="N1149" i="2" s="1"/>
  <c r="N1150" i="2" a="1"/>
  <c r="N1150" i="2" s="1"/>
  <c r="N1151" i="2" a="1"/>
  <c r="N1151" i="2" s="1"/>
  <c r="N1152" i="2" a="1"/>
  <c r="N1152" i="2" s="1"/>
  <c r="N1153" i="2" a="1"/>
  <c r="N1153" i="2" s="1"/>
  <c r="N1154" i="2" a="1"/>
  <c r="N1154" i="2" s="1"/>
  <c r="N1155" i="2" a="1"/>
  <c r="N1155" i="2" s="1"/>
  <c r="N1156" i="2" a="1"/>
  <c r="N1156" i="2" s="1"/>
  <c r="N1157" i="2" a="1"/>
  <c r="N1157" i="2" s="1"/>
  <c r="N1158" i="2" a="1"/>
  <c r="N1158" i="2" s="1"/>
  <c r="N1159" i="2" a="1"/>
  <c r="N1159" i="2" s="1"/>
  <c r="N1160" i="2" a="1"/>
  <c r="N1160" i="2" s="1"/>
  <c r="N1161" i="2" a="1"/>
  <c r="N1161" i="2" s="1"/>
  <c r="N1162" i="2" a="1"/>
  <c r="N1162" i="2" s="1"/>
  <c r="N1163" i="2" a="1"/>
  <c r="N1163" i="2" s="1"/>
  <c r="N1164" i="2" a="1"/>
  <c r="N1164" i="2" s="1"/>
  <c r="N1165" i="2" a="1"/>
  <c r="N1165" i="2" s="1"/>
  <c r="N1166" i="2" a="1"/>
  <c r="N1166" i="2" s="1"/>
  <c r="N1167" i="2" a="1"/>
  <c r="N1167" i="2" s="1"/>
  <c r="N1168" i="2" a="1"/>
  <c r="N1168" i="2" s="1"/>
  <c r="N1169" i="2" a="1"/>
  <c r="N1169" i="2" s="1"/>
  <c r="N1170" i="2" a="1"/>
  <c r="N1170" i="2" s="1"/>
  <c r="N1171" i="2" a="1"/>
  <c r="N1171" i="2" s="1"/>
  <c r="N1172" i="2" a="1"/>
  <c r="N1172" i="2" s="1"/>
  <c r="N1173" i="2" a="1"/>
  <c r="N1173" i="2" s="1"/>
  <c r="N1174" i="2" a="1"/>
  <c r="N1174" i="2" s="1"/>
  <c r="N1175" i="2" a="1"/>
  <c r="N1175" i="2" s="1"/>
  <c r="N1176" i="2" a="1"/>
  <c r="N1176" i="2" s="1"/>
  <c r="N1177" i="2" a="1"/>
  <c r="N1177" i="2" s="1"/>
  <c r="N1178" i="2" a="1"/>
  <c r="N1178" i="2" s="1"/>
  <c r="N1179" i="2" a="1"/>
  <c r="N1179" i="2" s="1"/>
  <c r="N1180" i="2" a="1"/>
  <c r="N1180" i="2" s="1"/>
  <c r="N1181" i="2" a="1"/>
  <c r="N1181" i="2" s="1"/>
  <c r="N1182" i="2" a="1"/>
  <c r="N1182" i="2" s="1"/>
  <c r="N1183" i="2" a="1"/>
  <c r="N1183" i="2" s="1"/>
  <c r="N1184" i="2" a="1"/>
  <c r="N1184" i="2" s="1"/>
  <c r="N1185" i="2" a="1"/>
  <c r="N1185" i="2" s="1"/>
  <c r="N1186" i="2" a="1"/>
  <c r="N1186" i="2" s="1"/>
  <c r="N1187" i="2" a="1"/>
  <c r="N1187" i="2" s="1"/>
  <c r="N1188" i="2" a="1"/>
  <c r="N1188" i="2" s="1"/>
  <c r="N1189" i="2" a="1"/>
  <c r="N1189" i="2" s="1"/>
  <c r="N1190" i="2" a="1"/>
  <c r="N1190" i="2" s="1"/>
  <c r="N1191" i="2" a="1"/>
  <c r="N1191" i="2" s="1"/>
  <c r="N1192" i="2" a="1"/>
  <c r="N1192" i="2" s="1"/>
  <c r="N1193" i="2" a="1"/>
  <c r="N1193" i="2" s="1"/>
  <c r="N1194" i="2" a="1"/>
  <c r="N1194" i="2" s="1"/>
  <c r="N1195" i="2" a="1"/>
  <c r="N1195" i="2" s="1"/>
  <c r="N1196" i="2" a="1"/>
  <c r="N1196" i="2" s="1"/>
  <c r="N1197" i="2" a="1"/>
  <c r="N1197" i="2" s="1"/>
  <c r="N1198" i="2" a="1"/>
  <c r="N1198" i="2" s="1"/>
  <c r="N1199" i="2" a="1"/>
  <c r="N1199" i="2" s="1"/>
  <c r="N1200" i="2" a="1"/>
  <c r="N1200" i="2" s="1"/>
  <c r="N1201" i="2" a="1"/>
  <c r="N1201" i="2" s="1"/>
  <c r="N1202" i="2" a="1"/>
  <c r="N1202" i="2" s="1"/>
  <c r="N1203" i="2" a="1"/>
  <c r="N1203" i="2" s="1"/>
  <c r="N1204" i="2" a="1"/>
  <c r="N1204" i="2" s="1"/>
  <c r="N1205" i="2" a="1"/>
  <c r="N1205" i="2" s="1"/>
  <c r="N1206" i="2" a="1"/>
  <c r="N1206" i="2" s="1"/>
  <c r="N1207" i="2" a="1"/>
  <c r="N1207" i="2" s="1"/>
  <c r="N1208" i="2" a="1"/>
  <c r="N1208" i="2" s="1"/>
  <c r="N1209" i="2" a="1"/>
  <c r="N1209" i="2" s="1"/>
  <c r="N1210" i="2" a="1"/>
  <c r="N1210" i="2" s="1"/>
  <c r="N1211" i="2" a="1"/>
  <c r="N1211" i="2" s="1"/>
  <c r="N1212" i="2" a="1"/>
  <c r="N1212" i="2" s="1"/>
  <c r="N1213" i="2" a="1"/>
  <c r="N1213" i="2" s="1"/>
  <c r="N1214" i="2" a="1"/>
  <c r="N1214" i="2" s="1"/>
  <c r="N1215" i="2" a="1"/>
  <c r="N1215" i="2" s="1"/>
  <c r="N1216" i="2" a="1"/>
  <c r="N1216" i="2" s="1"/>
  <c r="N1217" i="2" a="1"/>
  <c r="N1217" i="2" s="1"/>
  <c r="N1218" i="2" a="1"/>
  <c r="N1218" i="2" s="1"/>
  <c r="N1219" i="2" a="1"/>
  <c r="N1219" i="2" s="1"/>
  <c r="N1220" i="2" a="1"/>
  <c r="N1220" i="2" s="1"/>
  <c r="N1221" i="2" a="1"/>
  <c r="N1221" i="2" s="1"/>
  <c r="N1222" i="2" a="1"/>
  <c r="N1222" i="2" s="1"/>
  <c r="N1223" i="2" a="1"/>
  <c r="N1223" i="2" s="1"/>
  <c r="N1224" i="2" a="1"/>
  <c r="N1224" i="2" s="1"/>
  <c r="N1225" i="2" a="1"/>
  <c r="N1225" i="2" s="1"/>
  <c r="N1226" i="2" a="1"/>
  <c r="N1226" i="2" s="1"/>
  <c r="N1227" i="2" a="1"/>
  <c r="N1227" i="2" s="1"/>
  <c r="N1228" i="2" a="1"/>
  <c r="N1228" i="2" s="1"/>
  <c r="N1229" i="2" a="1"/>
  <c r="N1229" i="2" s="1"/>
  <c r="N1230" i="2" a="1"/>
  <c r="N1230" i="2" s="1"/>
  <c r="N1231" i="2" a="1"/>
  <c r="N1231" i="2" s="1"/>
  <c r="N1232" i="2" a="1"/>
  <c r="N1232" i="2" s="1"/>
  <c r="N1233" i="2" a="1"/>
  <c r="N1233" i="2" s="1"/>
  <c r="N1234" i="2" a="1"/>
  <c r="N1234" i="2" s="1"/>
  <c r="N1235" i="2" a="1"/>
  <c r="N1235" i="2" s="1"/>
  <c r="N1236" i="2" a="1"/>
  <c r="N1236" i="2" s="1"/>
  <c r="N1237" i="2" a="1"/>
  <c r="N1237" i="2" s="1"/>
  <c r="N1238" i="2" a="1"/>
  <c r="N1238" i="2" s="1"/>
  <c r="N1239" i="2" a="1"/>
  <c r="N1239" i="2" s="1"/>
  <c r="N1240" i="2" a="1"/>
  <c r="N1240" i="2" s="1"/>
  <c r="N1241" i="2" a="1"/>
  <c r="N1241" i="2" s="1"/>
  <c r="N1242" i="2" a="1"/>
  <c r="N1242" i="2" s="1"/>
  <c r="N1243" i="2" a="1"/>
  <c r="N1243" i="2" s="1"/>
  <c r="N1244" i="2" a="1"/>
  <c r="N1244" i="2" s="1"/>
  <c r="N1245" i="2" a="1"/>
  <c r="N1245" i="2" s="1"/>
  <c r="N1246" i="2" a="1"/>
  <c r="N1246" i="2" s="1"/>
  <c r="N1247" i="2" a="1"/>
  <c r="N1247" i="2" s="1"/>
  <c r="N1248" i="2" a="1"/>
  <c r="N1248" i="2" s="1"/>
  <c r="N1249" i="2" a="1"/>
  <c r="N1249" i="2" s="1"/>
  <c r="N1250" i="2" a="1"/>
  <c r="N1250" i="2" s="1"/>
  <c r="N1251" i="2" a="1"/>
  <c r="N1251" i="2" s="1"/>
  <c r="N1252" i="2" a="1"/>
  <c r="N1252" i="2" s="1"/>
  <c r="N1253" i="2" a="1"/>
  <c r="N1253" i="2" s="1"/>
  <c r="N1254" i="2" a="1"/>
  <c r="N1254" i="2" s="1"/>
  <c r="N1255" i="2" a="1"/>
  <c r="N1255" i="2" s="1"/>
  <c r="N1256" i="2" a="1"/>
  <c r="N1256" i="2" s="1"/>
  <c r="N1257" i="2" a="1"/>
  <c r="N1257" i="2" s="1"/>
  <c r="N1258" i="2" a="1"/>
  <c r="N1258" i="2" s="1"/>
  <c r="N1259" i="2" a="1"/>
  <c r="N1259" i="2" s="1"/>
  <c r="N1260" i="2" a="1"/>
  <c r="N1260" i="2" s="1"/>
  <c r="N1261" i="2" a="1"/>
  <c r="N1261" i="2" s="1"/>
  <c r="N1262" i="2" a="1"/>
  <c r="N1262" i="2" s="1"/>
  <c r="N1263" i="2" a="1"/>
  <c r="N1263" i="2" s="1"/>
  <c r="N1264" i="2" a="1"/>
  <c r="N1264" i="2" s="1"/>
  <c r="N1265" i="2" a="1"/>
  <c r="N1265" i="2" s="1"/>
  <c r="N1266" i="2" a="1"/>
  <c r="N1266" i="2" s="1"/>
  <c r="N1267" i="2" a="1"/>
  <c r="N1267" i="2" s="1"/>
  <c r="N1268" i="2" a="1"/>
  <c r="N1268" i="2" s="1"/>
  <c r="N1269" i="2" a="1"/>
  <c r="N1269" i="2" s="1"/>
  <c r="N1270" i="2" a="1"/>
  <c r="N1270" i="2" s="1"/>
  <c r="N1271" i="2" a="1"/>
  <c r="N1271" i="2" s="1"/>
  <c r="N1272" i="2" a="1"/>
  <c r="N1272" i="2" s="1"/>
  <c r="N1273" i="2" a="1"/>
  <c r="N1273" i="2" s="1"/>
  <c r="N1274" i="2" a="1"/>
  <c r="N1274" i="2" s="1"/>
  <c r="N1275" i="2" a="1"/>
  <c r="N1275" i="2" s="1"/>
  <c r="N1276" i="2" a="1"/>
  <c r="N1276" i="2" s="1"/>
  <c r="N1277" i="2" a="1"/>
  <c r="N1277" i="2" s="1"/>
  <c r="N1278" i="2" a="1"/>
  <c r="N1278" i="2" s="1"/>
  <c r="N1279" i="2" a="1"/>
  <c r="N1279" i="2" s="1"/>
  <c r="N1280" i="2" a="1"/>
  <c r="N1280" i="2" s="1"/>
  <c r="N1281" i="2" a="1"/>
  <c r="N1281" i="2" s="1"/>
  <c r="N1282" i="2" a="1"/>
  <c r="N1282" i="2" s="1"/>
  <c r="N1283" i="2" a="1"/>
  <c r="N1283" i="2" s="1"/>
  <c r="N1284" i="2" a="1"/>
  <c r="N1284" i="2" s="1"/>
  <c r="N1285" i="2" a="1"/>
  <c r="N1285" i="2" s="1"/>
  <c r="N1286" i="2" a="1"/>
  <c r="N1286" i="2" s="1"/>
  <c r="N1287" i="2" a="1"/>
  <c r="N1287" i="2" s="1"/>
  <c r="N1288" i="2" a="1"/>
  <c r="N1288" i="2" s="1"/>
  <c r="N1289" i="2" a="1"/>
  <c r="N1289" i="2" s="1"/>
  <c r="N1290" i="2" a="1"/>
  <c r="N1290" i="2" s="1"/>
  <c r="N1291" i="2" a="1"/>
  <c r="N1291" i="2" s="1"/>
  <c r="N1292" i="2" a="1"/>
  <c r="N1292" i="2" s="1"/>
  <c r="N1293" i="2" a="1"/>
  <c r="N1293" i="2" s="1"/>
  <c r="N1294" i="2" a="1"/>
  <c r="N1294" i="2" s="1"/>
  <c r="N1295" i="2" a="1"/>
  <c r="N1295" i="2" s="1"/>
  <c r="N1296" i="2" a="1"/>
  <c r="N1296" i="2" s="1"/>
  <c r="N1297" i="2" a="1"/>
  <c r="N1297" i="2" s="1"/>
  <c r="N1298" i="2" a="1"/>
  <c r="N1298" i="2" s="1"/>
  <c r="N1299" i="2" a="1"/>
  <c r="N1299" i="2" s="1"/>
  <c r="N1300" i="2" a="1"/>
  <c r="N1300" i="2" s="1"/>
  <c r="N1301" i="2" a="1"/>
  <c r="N1301" i="2" s="1"/>
  <c r="N1302" i="2" a="1"/>
  <c r="N1302" i="2" s="1"/>
  <c r="N1303" i="2" a="1"/>
  <c r="N1303" i="2" s="1"/>
  <c r="N1304" i="2" a="1"/>
  <c r="N1304" i="2" s="1"/>
  <c r="N1305" i="2" a="1"/>
  <c r="N1305" i="2" s="1"/>
  <c r="N1306" i="2" a="1"/>
  <c r="N1306" i="2" s="1"/>
  <c r="N1307" i="2" a="1"/>
  <c r="N1307" i="2" s="1"/>
  <c r="N1308" i="2" a="1"/>
  <c r="N1308" i="2" s="1"/>
  <c r="N1309" i="2" a="1"/>
  <c r="N1309" i="2" s="1"/>
  <c r="N1310" i="2" a="1"/>
  <c r="N1310" i="2" s="1"/>
  <c r="N1311" i="2" a="1"/>
  <c r="N1311" i="2" s="1"/>
  <c r="N1312" i="2" a="1"/>
  <c r="N1312" i="2" s="1"/>
  <c r="N1313" i="2" a="1"/>
  <c r="N1313" i="2" s="1"/>
  <c r="N1314" i="2" a="1"/>
  <c r="N1314" i="2" s="1"/>
  <c r="N1315" i="2" a="1"/>
  <c r="N1315" i="2" s="1"/>
  <c r="N1316" i="2" a="1"/>
  <c r="N1316" i="2" s="1"/>
  <c r="N1317" i="2" a="1"/>
  <c r="N1317" i="2" s="1"/>
  <c r="N1318" i="2" a="1"/>
  <c r="N1318" i="2" s="1"/>
  <c r="N1319" i="2" a="1"/>
  <c r="N1319" i="2" s="1"/>
  <c r="N1320" i="2" a="1"/>
  <c r="N1320" i="2" s="1"/>
  <c r="N1321" i="2" a="1"/>
  <c r="N1321" i="2" s="1"/>
  <c r="N1322" i="2" a="1"/>
  <c r="N1322" i="2" s="1"/>
  <c r="N1323" i="2" a="1"/>
  <c r="N1323" i="2" s="1"/>
  <c r="N1324" i="2" a="1"/>
  <c r="N1324" i="2" s="1"/>
  <c r="N1325" i="2" a="1"/>
  <c r="N1325" i="2" s="1"/>
  <c r="N1326" i="2" a="1"/>
  <c r="N1326" i="2" s="1"/>
  <c r="N1327" i="2" a="1"/>
  <c r="N1327" i="2" s="1"/>
  <c r="N1328" i="2" a="1"/>
  <c r="N1328" i="2" s="1"/>
  <c r="N1329" i="2" a="1"/>
  <c r="N1329" i="2" s="1"/>
  <c r="N1330" i="2" a="1"/>
  <c r="N1330" i="2" s="1"/>
  <c r="N1331" i="2" a="1"/>
  <c r="N1331" i="2" s="1"/>
  <c r="N1332" i="2" a="1"/>
  <c r="N1332" i="2" s="1"/>
  <c r="N1333" i="2" a="1"/>
  <c r="N1333" i="2" s="1"/>
  <c r="N1334" i="2" a="1"/>
  <c r="N1334" i="2" s="1"/>
  <c r="N1335" i="2" a="1"/>
  <c r="N1335" i="2" s="1"/>
  <c r="N1336" i="2" a="1"/>
  <c r="N1336" i="2" s="1"/>
  <c r="N1337" i="2" a="1"/>
  <c r="N1337" i="2" s="1"/>
  <c r="N1338" i="2" a="1"/>
  <c r="N1338" i="2" s="1"/>
  <c r="N1339" i="2" a="1"/>
  <c r="N1339" i="2" s="1"/>
  <c r="N1340" i="2" a="1"/>
  <c r="N1340" i="2" s="1"/>
  <c r="N1341" i="2" a="1"/>
  <c r="N1341" i="2" s="1"/>
  <c r="N1342" i="2" a="1"/>
  <c r="N1342" i="2" s="1"/>
  <c r="N1343" i="2" a="1"/>
  <c r="N1343" i="2" s="1"/>
  <c r="N1344" i="2" a="1"/>
  <c r="N1344" i="2" s="1"/>
  <c r="N1345" i="2" a="1"/>
  <c r="N1345" i="2" s="1"/>
  <c r="N1346" i="2" a="1"/>
  <c r="N1346" i="2" s="1"/>
  <c r="N1347" i="2" a="1"/>
  <c r="N1347" i="2" s="1"/>
  <c r="N1348" i="2" a="1"/>
  <c r="N1348" i="2" s="1"/>
  <c r="N1349" i="2" a="1"/>
  <c r="N1349" i="2" s="1"/>
  <c r="N1350" i="2" a="1"/>
  <c r="N1350" i="2" s="1"/>
  <c r="N1351" i="2" a="1"/>
  <c r="N1351" i="2" s="1"/>
  <c r="N1352" i="2" a="1"/>
  <c r="N1352" i="2" s="1"/>
  <c r="N1353" i="2" a="1"/>
  <c r="N1353" i="2" s="1"/>
  <c r="N1354" i="2" a="1"/>
  <c r="N1354" i="2" s="1"/>
  <c r="N1355" i="2" a="1"/>
  <c r="N1355" i="2" s="1"/>
  <c r="N1356" i="2" a="1"/>
  <c r="N1356" i="2" s="1"/>
  <c r="N1357" i="2" a="1"/>
  <c r="N1357" i="2" s="1"/>
  <c r="N1358" i="2" a="1"/>
  <c r="N1358" i="2" s="1"/>
  <c r="N1359" i="2" a="1"/>
  <c r="N1359" i="2" s="1"/>
  <c r="N1360" i="2" a="1"/>
  <c r="N1360" i="2" s="1"/>
  <c r="N1361" i="2" a="1"/>
  <c r="N1361" i="2" s="1"/>
  <c r="N1362" i="2" a="1"/>
  <c r="N1362" i="2" s="1"/>
  <c r="N1363" i="2" a="1"/>
  <c r="N1363" i="2" s="1"/>
  <c r="N1364" i="2" a="1"/>
  <c r="N1364" i="2" s="1"/>
  <c r="N1365" i="2" a="1"/>
  <c r="N1365" i="2" s="1"/>
  <c r="N1366" i="2" a="1"/>
  <c r="N1366" i="2" s="1"/>
  <c r="N1367" i="2" a="1"/>
  <c r="N1367" i="2" s="1"/>
  <c r="N1368" i="2" a="1"/>
  <c r="N1368" i="2" s="1"/>
  <c r="N1369" i="2" a="1"/>
  <c r="N1369" i="2" s="1"/>
  <c r="N1370" i="2" a="1"/>
  <c r="N1370" i="2" s="1"/>
  <c r="N1371" i="2" a="1"/>
  <c r="N1371" i="2" s="1"/>
  <c r="N1372" i="2" a="1"/>
  <c r="N1372" i="2" s="1"/>
  <c r="N1373" i="2" a="1"/>
  <c r="N1373" i="2" s="1"/>
  <c r="N1374" i="2" a="1"/>
  <c r="N1374" i="2" s="1"/>
  <c r="N1375" i="2" a="1"/>
  <c r="N1375" i="2" s="1"/>
  <c r="N1376" i="2" a="1"/>
  <c r="N1376" i="2" s="1"/>
  <c r="N1377" i="2" a="1"/>
  <c r="N1377" i="2" s="1"/>
  <c r="N1378" i="2" a="1"/>
  <c r="N1378" i="2" s="1"/>
  <c r="N1379" i="2" a="1"/>
  <c r="N1379" i="2" s="1"/>
  <c r="N1380" i="2" a="1"/>
  <c r="N1380" i="2" s="1"/>
  <c r="N1381" i="2" a="1"/>
  <c r="N1381" i="2" s="1"/>
  <c r="N1382" i="2" a="1"/>
  <c r="N1382" i="2" s="1"/>
  <c r="N1383" i="2" a="1"/>
  <c r="N1383" i="2" s="1"/>
  <c r="N1384" i="2" a="1"/>
  <c r="N1384" i="2" s="1"/>
  <c r="N1385" i="2" a="1"/>
  <c r="N1385" i="2" s="1"/>
  <c r="N1386" i="2" a="1"/>
  <c r="N1386" i="2" s="1"/>
  <c r="N1387" i="2" a="1"/>
  <c r="N1387" i="2" s="1"/>
  <c r="N1388" i="2" a="1"/>
  <c r="N1388" i="2" s="1"/>
  <c r="N1389" i="2" a="1"/>
  <c r="N1389" i="2" s="1"/>
  <c r="N1390" i="2" a="1"/>
  <c r="N1390" i="2" s="1"/>
  <c r="N1391" i="2" a="1"/>
  <c r="N1391" i="2" s="1"/>
  <c r="N1392" i="2" a="1"/>
  <c r="N1392" i="2" s="1"/>
  <c r="N1393" i="2" a="1"/>
  <c r="N1393" i="2" s="1"/>
  <c r="N1394" i="2" a="1"/>
  <c r="N1394" i="2" s="1"/>
  <c r="N1395" i="2" a="1"/>
  <c r="N1395" i="2" s="1"/>
  <c r="N1396" i="2" a="1"/>
  <c r="N1396" i="2" s="1"/>
  <c r="N1397" i="2" a="1"/>
  <c r="N1397" i="2" s="1"/>
  <c r="N1398" i="2" a="1"/>
  <c r="N1398" i="2" s="1"/>
  <c r="N1399" i="2" a="1"/>
  <c r="N1399" i="2" s="1"/>
  <c r="N1400" i="2" a="1"/>
  <c r="N1400" i="2" s="1"/>
  <c r="N1401" i="2" a="1"/>
  <c r="N1401" i="2" s="1"/>
  <c r="N1402" i="2" a="1"/>
  <c r="N1402" i="2" s="1"/>
  <c r="N1403" i="2" a="1"/>
  <c r="N1403" i="2" s="1"/>
  <c r="N1404" i="2" a="1"/>
  <c r="N1404" i="2" s="1"/>
  <c r="N1405" i="2" a="1"/>
  <c r="N1405" i="2" s="1"/>
  <c r="N1406" i="2" a="1"/>
  <c r="N1406" i="2" s="1"/>
  <c r="N1407" i="2" a="1"/>
  <c r="N1407" i="2" s="1"/>
  <c r="N1408" i="2" a="1"/>
  <c r="N1408" i="2" s="1"/>
  <c r="N1409" i="2" a="1"/>
  <c r="N1409" i="2" s="1"/>
  <c r="N1410" i="2" a="1"/>
  <c r="N1410" i="2" s="1"/>
  <c r="N1411" i="2" a="1"/>
  <c r="N1411" i="2" s="1"/>
  <c r="N1412" i="2" a="1"/>
  <c r="N1412" i="2" s="1"/>
  <c r="N1413" i="2" a="1"/>
  <c r="N1413" i="2" s="1"/>
  <c r="N1414" i="2" a="1"/>
  <c r="N1414" i="2" s="1"/>
  <c r="N1415" i="2" a="1"/>
  <c r="N1415" i="2" s="1"/>
  <c r="N1416" i="2" a="1"/>
  <c r="N1416" i="2" s="1"/>
  <c r="N1417" i="2" a="1"/>
  <c r="N1417" i="2" s="1"/>
  <c r="N1418" i="2" a="1"/>
  <c r="N1418" i="2" s="1"/>
  <c r="N1419" i="2" a="1"/>
  <c r="N1419" i="2" s="1"/>
  <c r="N1420" i="2" a="1"/>
  <c r="N1420" i="2" s="1"/>
  <c r="N1421" i="2" a="1"/>
  <c r="N1421" i="2" s="1"/>
  <c r="N1422" i="2" a="1"/>
  <c r="N1422" i="2" s="1"/>
  <c r="N1423" i="2" a="1"/>
  <c r="N1423" i="2" s="1"/>
  <c r="N1424" i="2" a="1"/>
  <c r="N1424" i="2" s="1"/>
  <c r="N1425" i="2" a="1"/>
  <c r="N1425" i="2" s="1"/>
  <c r="N1426" i="2" a="1"/>
  <c r="N1426" i="2" s="1"/>
  <c r="N1427" i="2" a="1"/>
  <c r="N1427" i="2" s="1"/>
  <c r="N1428" i="2" a="1"/>
  <c r="N1428" i="2" s="1"/>
  <c r="N1429" i="2" a="1"/>
  <c r="N1429" i="2" s="1"/>
  <c r="N1430" i="2" a="1"/>
  <c r="N1430" i="2" s="1"/>
  <c r="N1431" i="2" a="1"/>
  <c r="N1431" i="2" s="1"/>
  <c r="N1432" i="2" a="1"/>
  <c r="N1432" i="2" s="1"/>
  <c r="N1433" i="2" a="1"/>
  <c r="N1433" i="2" s="1"/>
  <c r="N1434" i="2" a="1"/>
  <c r="N1434" i="2" s="1"/>
  <c r="N1435" i="2" a="1"/>
  <c r="N1435" i="2" s="1"/>
  <c r="N1436" i="2" a="1"/>
  <c r="N1436" i="2" s="1"/>
  <c r="N1437" i="2" a="1"/>
  <c r="N1437" i="2" s="1"/>
  <c r="N1438" i="2" a="1"/>
  <c r="N1438" i="2" s="1"/>
  <c r="N1439" i="2" a="1"/>
  <c r="N1439" i="2" s="1"/>
  <c r="N1440" i="2" a="1"/>
  <c r="N1440" i="2" s="1"/>
  <c r="N1441" i="2" a="1"/>
  <c r="N1441" i="2" s="1"/>
  <c r="N1442" i="2" a="1"/>
  <c r="N1442" i="2" s="1"/>
  <c r="N1443" i="2" a="1"/>
  <c r="N1443" i="2" s="1"/>
  <c r="N1444" i="2" a="1"/>
  <c r="N1444" i="2" s="1"/>
  <c r="N1445" i="2" a="1"/>
  <c r="N1445" i="2" s="1"/>
  <c r="N1446" i="2" a="1"/>
  <c r="N1446" i="2" s="1"/>
  <c r="N1447" i="2" a="1"/>
  <c r="N1447" i="2" s="1"/>
  <c r="N1448" i="2" a="1"/>
  <c r="N1448" i="2" s="1"/>
  <c r="N1449" i="2" a="1"/>
  <c r="N1449" i="2" s="1"/>
  <c r="N1450" i="2" a="1"/>
  <c r="N1450" i="2" s="1"/>
  <c r="N1451" i="2" a="1"/>
  <c r="N1451" i="2" s="1"/>
  <c r="N1452" i="2" a="1"/>
  <c r="N1452" i="2" s="1"/>
  <c r="N1453" i="2" a="1"/>
  <c r="N1453" i="2" s="1"/>
  <c r="N1454" i="2" a="1"/>
  <c r="N1454" i="2" s="1"/>
  <c r="N1455" i="2" a="1"/>
  <c r="N1455" i="2" s="1"/>
  <c r="N1456" i="2" a="1"/>
  <c r="N1456" i="2" s="1"/>
  <c r="N1457" i="2" a="1"/>
  <c r="N1457" i="2" s="1"/>
  <c r="N1458" i="2" a="1"/>
  <c r="N1458" i="2" s="1"/>
  <c r="N1459" i="2" a="1"/>
  <c r="N1459" i="2" s="1"/>
  <c r="N1460" i="2" a="1"/>
  <c r="N1460" i="2" s="1"/>
  <c r="N1461" i="2" a="1"/>
  <c r="N1461" i="2" s="1"/>
  <c r="N1462" i="2" a="1"/>
  <c r="N1462" i="2" s="1"/>
  <c r="N1463" i="2" a="1"/>
  <c r="N1463" i="2" s="1"/>
  <c r="N1464" i="2" a="1"/>
  <c r="N1464" i="2" s="1"/>
  <c r="N1465" i="2" a="1"/>
  <c r="N1465" i="2" s="1"/>
  <c r="N1466" i="2" a="1"/>
  <c r="N1466" i="2" s="1"/>
  <c r="N1467" i="2" a="1"/>
  <c r="N1467" i="2" s="1"/>
  <c r="N1468" i="2" a="1"/>
  <c r="N1468" i="2" s="1"/>
  <c r="N1469" i="2" a="1"/>
  <c r="N1469" i="2" s="1"/>
  <c r="N1470" i="2" a="1"/>
  <c r="N1470" i="2" s="1"/>
  <c r="N1471" i="2" a="1"/>
  <c r="N1471" i="2" s="1"/>
  <c r="N1472" i="2" a="1"/>
  <c r="N1472" i="2" s="1"/>
  <c r="N1473" i="2" a="1"/>
  <c r="N1473" i="2" s="1"/>
  <c r="N1474" i="2" a="1"/>
  <c r="N1474" i="2" s="1"/>
  <c r="N1475" i="2" a="1"/>
  <c r="N1475" i="2" s="1"/>
  <c r="N1476" i="2" a="1"/>
  <c r="N1476" i="2" s="1"/>
  <c r="N1477" i="2" a="1"/>
  <c r="N1477" i="2" s="1"/>
  <c r="N1478" i="2" a="1"/>
  <c r="N1478" i="2" s="1"/>
  <c r="N1479" i="2" a="1"/>
  <c r="N1479" i="2" s="1"/>
  <c r="N1480" i="2" a="1"/>
  <c r="N1480" i="2" s="1"/>
  <c r="N1481" i="2" a="1"/>
  <c r="N1481" i="2" s="1"/>
  <c r="N1482" i="2" a="1"/>
  <c r="N1482" i="2" s="1"/>
  <c r="N1483" i="2" a="1"/>
  <c r="N1483" i="2" s="1"/>
  <c r="N1484" i="2" a="1"/>
  <c r="N1484" i="2" s="1"/>
  <c r="N1485" i="2" a="1"/>
  <c r="N1485" i="2" s="1"/>
  <c r="N1486" i="2" a="1"/>
  <c r="N1486" i="2" s="1"/>
  <c r="N1487" i="2" a="1"/>
  <c r="N1487" i="2" s="1"/>
  <c r="N1488" i="2" a="1"/>
  <c r="N1488" i="2" s="1"/>
  <c r="N1489" i="2" a="1"/>
  <c r="N1489" i="2" s="1"/>
  <c r="N1490" i="2" a="1"/>
  <c r="N1490" i="2" s="1"/>
  <c r="N1491" i="2" a="1"/>
  <c r="N1491" i="2" s="1"/>
  <c r="N1492" i="2" a="1"/>
  <c r="N1492" i="2" s="1"/>
  <c r="N1493" i="2" a="1"/>
  <c r="N1493" i="2" s="1"/>
  <c r="N1494" i="2" a="1"/>
  <c r="N1494" i="2" s="1"/>
  <c r="N1495" i="2" a="1"/>
  <c r="N1495" i="2" s="1"/>
  <c r="N1496" i="2" a="1"/>
  <c r="N1496" i="2" s="1"/>
  <c r="N1497" i="2" a="1"/>
  <c r="N1497" i="2" s="1"/>
  <c r="N1498" i="2" a="1"/>
  <c r="N1498" i="2" s="1"/>
  <c r="N1499" i="2" a="1"/>
  <c r="N1499" i="2" s="1"/>
  <c r="N1500" i="2" a="1"/>
  <c r="N1500" i="2" s="1"/>
  <c r="N1501" i="2" a="1"/>
  <c r="N1501" i="2" s="1"/>
  <c r="N1502" i="2" a="1"/>
  <c r="N1502" i="2" s="1"/>
  <c r="N1503" i="2" a="1"/>
  <c r="N1503" i="2" s="1"/>
  <c r="N1504" i="2" a="1"/>
  <c r="N1504" i="2" s="1"/>
  <c r="N1505" i="2" a="1"/>
  <c r="N1505" i="2" s="1"/>
  <c r="N1506" i="2" a="1"/>
  <c r="N1506" i="2" s="1"/>
  <c r="N1507" i="2" a="1"/>
  <c r="N1507" i="2" s="1"/>
  <c r="N1508" i="2" a="1"/>
  <c r="N1508" i="2" s="1"/>
  <c r="N1509" i="2" a="1"/>
  <c r="N1509" i="2" s="1"/>
  <c r="N1510" i="2" a="1"/>
  <c r="N1510" i="2" s="1"/>
  <c r="N1511" i="2" a="1"/>
  <c r="N1511" i="2" s="1"/>
  <c r="N1512" i="2" a="1"/>
  <c r="N1512" i="2" s="1"/>
  <c r="N1513" i="2" a="1"/>
  <c r="N1513" i="2" s="1"/>
  <c r="N1514" i="2" a="1"/>
  <c r="N1514" i="2" s="1"/>
  <c r="N1515" i="2" a="1"/>
  <c r="N1515" i="2" s="1"/>
  <c r="N1516" i="2" a="1"/>
  <c r="N1516" i="2" s="1"/>
  <c r="N1517" i="2" a="1"/>
  <c r="N1517" i="2" s="1"/>
  <c r="N1518" i="2" a="1"/>
  <c r="N1518" i="2" s="1"/>
  <c r="N1519" i="2" a="1"/>
  <c r="N1519" i="2" s="1"/>
  <c r="N1520" i="2" a="1"/>
  <c r="N1520" i="2" s="1"/>
  <c r="N1521" i="2" a="1"/>
  <c r="N1521" i="2" s="1"/>
  <c r="N1522" i="2" a="1"/>
  <c r="N1522" i="2" s="1"/>
  <c r="N1523" i="2" a="1"/>
  <c r="N1523" i="2" s="1"/>
  <c r="N1524" i="2" a="1"/>
  <c r="N1524" i="2" s="1"/>
  <c r="N1525" i="2" a="1"/>
  <c r="N1525" i="2" s="1"/>
  <c r="N1526" i="2" a="1"/>
  <c r="N1526" i="2" s="1"/>
  <c r="N1527" i="2" a="1"/>
  <c r="N1527" i="2" s="1"/>
  <c r="N1528" i="2" a="1"/>
  <c r="N1528" i="2" s="1"/>
  <c r="N1529" i="2" a="1"/>
  <c r="N1529" i="2" s="1"/>
  <c r="N1530" i="2" a="1"/>
  <c r="N1530" i="2" s="1"/>
  <c r="N1531" i="2" a="1"/>
  <c r="N1531" i="2" s="1"/>
  <c r="N1532" i="2" a="1"/>
  <c r="N1532" i="2" s="1"/>
  <c r="N1533" i="2" a="1"/>
  <c r="N1533" i="2" s="1"/>
  <c r="N1534" i="2" a="1"/>
  <c r="N1534" i="2" s="1"/>
  <c r="N1535" i="2" a="1"/>
  <c r="N1535" i="2" s="1"/>
  <c r="N1536" i="2" a="1"/>
  <c r="N1536" i="2" s="1"/>
  <c r="N1537" i="2" a="1"/>
  <c r="N1537" i="2" s="1"/>
  <c r="N1538" i="2" a="1"/>
  <c r="N1538" i="2" s="1"/>
  <c r="N1539" i="2" a="1"/>
  <c r="N1539" i="2" s="1"/>
  <c r="N1540" i="2" a="1"/>
  <c r="N1540" i="2" s="1"/>
  <c r="N1541" i="2" a="1"/>
  <c r="N1541" i="2" s="1"/>
  <c r="N1542" i="2" a="1"/>
  <c r="N1542" i="2" s="1"/>
  <c r="N1543" i="2" a="1"/>
  <c r="N1543" i="2" s="1"/>
  <c r="N1544" i="2" a="1"/>
  <c r="N1544" i="2" s="1"/>
  <c r="N1545" i="2" a="1"/>
  <c r="N1545" i="2" s="1"/>
  <c r="N1546" i="2" a="1"/>
  <c r="N1546" i="2" s="1"/>
  <c r="N1547" i="2" a="1"/>
  <c r="N1547" i="2" s="1"/>
  <c r="N1548" i="2" a="1"/>
  <c r="N1548" i="2" s="1"/>
  <c r="N1549" i="2" a="1"/>
  <c r="N1549" i="2" s="1"/>
  <c r="N1550" i="2" a="1"/>
  <c r="N1550" i="2" s="1"/>
  <c r="N1551" i="2" a="1"/>
  <c r="N1551" i="2" s="1"/>
  <c r="N1552" i="2" a="1"/>
  <c r="N1552" i="2" s="1"/>
  <c r="N1553" i="2" a="1"/>
  <c r="N1553" i="2" s="1"/>
  <c r="N1554" i="2" a="1"/>
  <c r="N1554" i="2" s="1"/>
  <c r="N1555" i="2" a="1"/>
  <c r="N1555" i="2" s="1"/>
  <c r="N1556" i="2" a="1"/>
  <c r="N1556" i="2" s="1"/>
  <c r="N1557" i="2" a="1"/>
  <c r="N1557" i="2" s="1"/>
  <c r="N1558" i="2" a="1"/>
  <c r="N1558" i="2" s="1"/>
  <c r="N1559" i="2" a="1"/>
  <c r="N1559" i="2" s="1"/>
  <c r="N1560" i="2" a="1"/>
  <c r="N1560" i="2" s="1"/>
  <c r="N1561" i="2" a="1"/>
  <c r="N1561" i="2" s="1"/>
  <c r="N1562" i="2" a="1"/>
  <c r="N1562" i="2" s="1"/>
  <c r="N1563" i="2" a="1"/>
  <c r="N1563" i="2" s="1"/>
  <c r="N1564" i="2" a="1"/>
  <c r="N1564" i="2" s="1"/>
  <c r="N1565" i="2" a="1"/>
  <c r="N1565" i="2" s="1"/>
  <c r="N1566" i="2" a="1"/>
  <c r="N1566" i="2" s="1"/>
  <c r="N1567" i="2" a="1"/>
  <c r="N1567" i="2" s="1"/>
  <c r="N1568" i="2" a="1"/>
  <c r="N1568" i="2" s="1"/>
  <c r="N1569" i="2" a="1"/>
  <c r="N1569" i="2" s="1"/>
  <c r="N1570" i="2" a="1"/>
  <c r="N1570" i="2" s="1"/>
  <c r="N1571" i="2" a="1"/>
  <c r="N1571" i="2" s="1"/>
  <c r="N1572" i="2" a="1"/>
  <c r="N1572" i="2" s="1"/>
  <c r="N1573" i="2" a="1"/>
  <c r="N1573" i="2" s="1"/>
  <c r="N1574" i="2" a="1"/>
  <c r="N1574" i="2" s="1"/>
  <c r="N1575" i="2" a="1"/>
  <c r="N1575" i="2" s="1"/>
  <c r="N1576" i="2" a="1"/>
  <c r="N1576" i="2" s="1"/>
  <c r="N1577" i="2" a="1"/>
  <c r="N1577" i="2" s="1"/>
  <c r="N1578" i="2" a="1"/>
  <c r="N1578" i="2" s="1"/>
  <c r="N1579" i="2" a="1"/>
  <c r="N1579" i="2" s="1"/>
  <c r="N1580" i="2" a="1"/>
  <c r="N1580" i="2" s="1"/>
  <c r="N1581" i="2" a="1"/>
  <c r="N1581" i="2" s="1"/>
  <c r="N1582" i="2" a="1"/>
  <c r="N1582" i="2" s="1"/>
  <c r="N1583" i="2" a="1"/>
  <c r="N1583" i="2" s="1"/>
  <c r="N1584" i="2" a="1"/>
  <c r="N1584" i="2" s="1"/>
  <c r="N1585" i="2" a="1"/>
  <c r="N1585" i="2" s="1"/>
  <c r="N1586" i="2" a="1"/>
  <c r="N1586" i="2" s="1"/>
  <c r="N1587" i="2" a="1"/>
  <c r="N1587" i="2" s="1"/>
  <c r="N1588" i="2" a="1"/>
  <c r="N1588" i="2" s="1"/>
  <c r="N1589" i="2" a="1"/>
  <c r="N1589" i="2" s="1"/>
  <c r="N1590" i="2" a="1"/>
  <c r="N1590" i="2" s="1"/>
  <c r="N1591" i="2" a="1"/>
  <c r="N1591" i="2" s="1"/>
  <c r="N1592" i="2" a="1"/>
  <c r="N1592" i="2" s="1"/>
  <c r="N1593" i="2" a="1"/>
  <c r="N1593" i="2" s="1"/>
  <c r="N1594" i="2" a="1"/>
  <c r="N1594" i="2" s="1"/>
  <c r="N1595" i="2" a="1"/>
  <c r="N1595" i="2" s="1"/>
  <c r="N1596" i="2" a="1"/>
  <c r="N1596" i="2" s="1"/>
  <c r="N1597" i="2" a="1"/>
  <c r="N1597" i="2" s="1"/>
  <c r="N1598" i="2" a="1"/>
  <c r="N1598" i="2" s="1"/>
  <c r="N1599" i="2" a="1"/>
  <c r="N1599" i="2" s="1"/>
  <c r="N1600" i="2" a="1"/>
  <c r="N1600" i="2" s="1"/>
  <c r="N1601" i="2" a="1"/>
  <c r="N1601" i="2" s="1"/>
  <c r="N1602" i="2" a="1"/>
  <c r="N1602" i="2" s="1"/>
  <c r="N1603" i="2" a="1"/>
  <c r="N1603" i="2" s="1"/>
  <c r="N1604" i="2" a="1"/>
  <c r="N1604" i="2" s="1"/>
  <c r="N1605" i="2" a="1"/>
  <c r="N1605" i="2" s="1"/>
  <c r="N1606" i="2" a="1"/>
  <c r="N1606" i="2" s="1"/>
  <c r="N1607" i="2" a="1"/>
  <c r="N1607" i="2" s="1"/>
  <c r="N1608" i="2" a="1"/>
  <c r="N1608" i="2" s="1"/>
  <c r="N1609" i="2" a="1"/>
  <c r="N1609" i="2" s="1"/>
  <c r="N1610" i="2" a="1"/>
  <c r="N1610" i="2" s="1"/>
  <c r="N1611" i="2" a="1"/>
  <c r="N1611" i="2" s="1"/>
  <c r="N1612" i="2" a="1"/>
  <c r="N1612" i="2" s="1"/>
  <c r="N1613" i="2" a="1"/>
  <c r="N1613" i="2" s="1"/>
  <c r="N1614" i="2" a="1"/>
  <c r="N1614" i="2" s="1"/>
  <c r="N1615" i="2" a="1"/>
  <c r="N1615" i="2" s="1"/>
  <c r="N1616" i="2" a="1"/>
  <c r="N1616" i="2" s="1"/>
  <c r="N1617" i="2" a="1"/>
  <c r="N1617" i="2" s="1"/>
  <c r="N1618" i="2" a="1"/>
  <c r="N1618" i="2" s="1"/>
  <c r="N1619" i="2" a="1"/>
  <c r="N1619" i="2" s="1"/>
  <c r="N1620" i="2" a="1"/>
  <c r="N1620" i="2" s="1"/>
  <c r="N1621" i="2" a="1"/>
  <c r="N1621" i="2" s="1"/>
  <c r="N1622" i="2" a="1"/>
  <c r="N1622" i="2" s="1"/>
  <c r="N1623" i="2" a="1"/>
  <c r="N1623" i="2" s="1"/>
  <c r="N1624" i="2" a="1"/>
  <c r="N1624" i="2" s="1"/>
  <c r="N1625" i="2" a="1"/>
  <c r="N1625" i="2" s="1"/>
  <c r="N1626" i="2" a="1"/>
  <c r="N1626" i="2" s="1"/>
  <c r="N1627" i="2" a="1"/>
  <c r="N1627" i="2" s="1"/>
  <c r="N1628" i="2" a="1"/>
  <c r="N1628" i="2" s="1"/>
  <c r="N1629" i="2" a="1"/>
  <c r="N1629" i="2" s="1"/>
  <c r="N1630" i="2" a="1"/>
  <c r="N1630" i="2" s="1"/>
  <c r="N1631" i="2" a="1"/>
  <c r="N1631" i="2" s="1"/>
  <c r="N1632" i="2" a="1"/>
  <c r="N1632" i="2" s="1"/>
  <c r="N1633" i="2" a="1"/>
  <c r="N1633" i="2" s="1"/>
  <c r="N1634" i="2" a="1"/>
  <c r="N1634" i="2" s="1"/>
  <c r="N1635" i="2" a="1"/>
  <c r="N1635" i="2" s="1"/>
  <c r="N1636" i="2" a="1"/>
  <c r="N1636" i="2" s="1"/>
  <c r="N1637" i="2" a="1"/>
  <c r="N1637" i="2" s="1"/>
  <c r="N1638" i="2" a="1"/>
  <c r="N1638" i="2" s="1"/>
  <c r="N1639" i="2" a="1"/>
  <c r="N1639" i="2" s="1"/>
  <c r="N1640" i="2" a="1"/>
  <c r="N1640" i="2" s="1"/>
  <c r="N1641" i="2" a="1"/>
  <c r="N1641" i="2" s="1"/>
  <c r="N1642" i="2" a="1"/>
  <c r="N1642" i="2" s="1"/>
  <c r="N1643" i="2" a="1"/>
  <c r="N1643" i="2" s="1"/>
  <c r="N1644" i="2" a="1"/>
  <c r="N1644" i="2" s="1"/>
  <c r="N1645" i="2" a="1"/>
  <c r="N1645" i="2" s="1"/>
  <c r="N1646" i="2" a="1"/>
  <c r="N1646" i="2" s="1"/>
  <c r="N1647" i="2" a="1"/>
  <c r="N1647" i="2" s="1"/>
  <c r="N1648" i="2" a="1"/>
  <c r="N1648" i="2" s="1"/>
  <c r="N1649" i="2" a="1"/>
  <c r="N1649" i="2" s="1"/>
  <c r="N1650" i="2" a="1"/>
  <c r="N1650" i="2" s="1"/>
  <c r="N1651" i="2" a="1"/>
  <c r="N1651" i="2" s="1"/>
  <c r="N1652" i="2" a="1"/>
  <c r="N1652" i="2" s="1"/>
  <c r="N1653" i="2" a="1"/>
  <c r="N1653" i="2" s="1"/>
  <c r="N1654" i="2" a="1"/>
  <c r="N1654" i="2" s="1"/>
  <c r="N1655" i="2" a="1"/>
  <c r="N1655" i="2" s="1"/>
  <c r="N1656" i="2" a="1"/>
  <c r="N1656" i="2" s="1"/>
  <c r="N1657" i="2" a="1"/>
  <c r="N1657" i="2" s="1"/>
  <c r="N1658" i="2" a="1"/>
  <c r="N1658" i="2" s="1"/>
  <c r="N1659" i="2" a="1"/>
  <c r="N1659" i="2" s="1"/>
  <c r="N1660" i="2" a="1"/>
  <c r="N1660" i="2" s="1"/>
  <c r="N1661" i="2" a="1"/>
  <c r="N1661" i="2" s="1"/>
  <c r="N1662" i="2" a="1"/>
  <c r="N1662" i="2" s="1"/>
  <c r="N1663" i="2" a="1"/>
  <c r="N1663" i="2" s="1"/>
  <c r="N1664" i="2" a="1"/>
  <c r="N1664" i="2" s="1"/>
  <c r="N1665" i="2" a="1"/>
  <c r="N1665" i="2" s="1"/>
  <c r="N1666" i="2" a="1"/>
  <c r="N1666" i="2" s="1"/>
  <c r="N1667" i="2" a="1"/>
  <c r="N1667" i="2" s="1"/>
  <c r="N1668" i="2" a="1"/>
  <c r="N1668" i="2" s="1"/>
  <c r="N1669" i="2" a="1"/>
  <c r="N1669" i="2" s="1"/>
  <c r="N1670" i="2" a="1"/>
  <c r="N1670" i="2" s="1"/>
  <c r="N1671" i="2" a="1"/>
  <c r="N1671" i="2" s="1"/>
  <c r="N1672" i="2" a="1"/>
  <c r="N1672" i="2" s="1"/>
  <c r="N1673" i="2" a="1"/>
  <c r="N1673" i="2" s="1"/>
  <c r="N1674" i="2" a="1"/>
  <c r="N1674" i="2" s="1"/>
  <c r="N1675" i="2" a="1"/>
  <c r="N1675" i="2" s="1"/>
  <c r="N1676" i="2" a="1"/>
  <c r="N1676" i="2" s="1"/>
  <c r="N1677" i="2" a="1"/>
  <c r="N1677" i="2" s="1"/>
  <c r="N1678" i="2" a="1"/>
  <c r="N1678" i="2" s="1"/>
  <c r="N1679" i="2" a="1"/>
  <c r="N1679" i="2" s="1"/>
  <c r="N1680" i="2" a="1"/>
  <c r="N1680" i="2" s="1"/>
  <c r="N1681" i="2" a="1"/>
  <c r="N1681" i="2" s="1"/>
  <c r="N1682" i="2" a="1"/>
  <c r="N1682" i="2" s="1"/>
  <c r="N1683" i="2" a="1"/>
  <c r="N1683" i="2" s="1"/>
  <c r="N1684" i="2" a="1"/>
  <c r="N1684" i="2" s="1"/>
  <c r="N1685" i="2" a="1"/>
  <c r="N1685" i="2" s="1"/>
  <c r="N1686" i="2" a="1"/>
  <c r="N1686" i="2" s="1"/>
  <c r="N1687" i="2" a="1"/>
  <c r="N1687" i="2" s="1"/>
  <c r="N1688" i="2" a="1"/>
  <c r="N1688" i="2" s="1"/>
  <c r="N1689" i="2" a="1"/>
  <c r="N1689" i="2" s="1"/>
  <c r="N1690" i="2" a="1"/>
  <c r="N1690" i="2" s="1"/>
  <c r="N1691" i="2" a="1"/>
  <c r="N1691" i="2" s="1"/>
  <c r="N1692" i="2" a="1"/>
  <c r="N1692" i="2" s="1"/>
  <c r="N1693" i="2" a="1"/>
  <c r="N1693" i="2" s="1"/>
  <c r="N1694" i="2" a="1"/>
  <c r="N1694" i="2" s="1"/>
  <c r="N1695" i="2" a="1"/>
  <c r="N1695" i="2" s="1"/>
  <c r="N1696" i="2" a="1"/>
  <c r="N1696" i="2" s="1"/>
  <c r="N1697" i="2" a="1"/>
  <c r="N1697" i="2" s="1"/>
  <c r="N1698" i="2" a="1"/>
  <c r="N1698" i="2" s="1"/>
  <c r="N1699" i="2" a="1"/>
  <c r="N1699" i="2" s="1"/>
  <c r="N1700" i="2" a="1"/>
  <c r="N1700" i="2" s="1"/>
  <c r="N1701" i="2" a="1"/>
  <c r="N1701" i="2" s="1"/>
  <c r="N1702" i="2" a="1"/>
  <c r="N1702" i="2" s="1"/>
  <c r="N1703" i="2" a="1"/>
  <c r="N1703" i="2" s="1"/>
  <c r="N1704" i="2" a="1"/>
  <c r="N1704" i="2" s="1"/>
  <c r="N1705" i="2" a="1"/>
  <c r="N1705" i="2" s="1"/>
  <c r="N1706" i="2" a="1"/>
  <c r="N1706" i="2" s="1"/>
  <c r="N1707" i="2" a="1"/>
  <c r="N1707" i="2" s="1"/>
  <c r="N1708" i="2" a="1"/>
  <c r="N1708" i="2" s="1"/>
  <c r="N1709" i="2" a="1"/>
  <c r="N1709" i="2" s="1"/>
  <c r="N1710" i="2" a="1"/>
  <c r="N1710" i="2" s="1"/>
  <c r="N1711" i="2" a="1"/>
  <c r="N1711" i="2" s="1"/>
  <c r="N1712" i="2" a="1"/>
  <c r="N1712" i="2" s="1"/>
  <c r="N1713" i="2" a="1"/>
  <c r="N1713" i="2" s="1"/>
  <c r="N1714" i="2" a="1"/>
  <c r="N1714" i="2" s="1"/>
  <c r="N1715" i="2" a="1"/>
  <c r="N1715" i="2" s="1"/>
  <c r="N1716" i="2" a="1"/>
  <c r="N1716" i="2" s="1"/>
  <c r="N1717" i="2" a="1"/>
  <c r="N1717" i="2" s="1"/>
  <c r="N1718" i="2" a="1"/>
  <c r="N1718" i="2" s="1"/>
  <c r="N1719" i="2" a="1"/>
  <c r="N1719" i="2" s="1"/>
  <c r="N1720" i="2" a="1"/>
  <c r="N1720" i="2" s="1"/>
  <c r="N1721" i="2" a="1"/>
  <c r="N1721" i="2" s="1"/>
  <c r="N1722" i="2" a="1"/>
  <c r="N1722" i="2" s="1"/>
  <c r="N1723" i="2" a="1"/>
  <c r="N1723" i="2" s="1"/>
  <c r="N1724" i="2" a="1"/>
  <c r="N1724" i="2" s="1"/>
  <c r="N1725" i="2" a="1"/>
  <c r="N1725" i="2" s="1"/>
  <c r="N1726" i="2" a="1"/>
  <c r="N1726" i="2" s="1"/>
  <c r="N1727" i="2" a="1"/>
  <c r="N1727" i="2" s="1"/>
  <c r="N1728" i="2" a="1"/>
  <c r="N1728" i="2" s="1"/>
  <c r="N1729" i="2" a="1"/>
  <c r="N1729" i="2" s="1"/>
  <c r="N1730" i="2" a="1"/>
  <c r="N1730" i="2" s="1"/>
  <c r="N1731" i="2" a="1"/>
  <c r="N1731" i="2" s="1"/>
  <c r="N1732" i="2" a="1"/>
  <c r="N1732" i="2" s="1"/>
  <c r="N1733" i="2" a="1"/>
  <c r="N1733" i="2" s="1"/>
  <c r="N1734" i="2" a="1"/>
  <c r="N1734" i="2" s="1"/>
  <c r="N1735" i="2" a="1"/>
  <c r="N1735" i="2" s="1"/>
  <c r="N1736" i="2" a="1"/>
  <c r="N1736" i="2" s="1"/>
  <c r="N1737" i="2" a="1"/>
  <c r="N1737" i="2" s="1"/>
  <c r="N1738" i="2" a="1"/>
  <c r="N1738" i="2" s="1"/>
  <c r="N1739" i="2" a="1"/>
  <c r="N1739" i="2" s="1"/>
  <c r="N1740" i="2" a="1"/>
  <c r="N1740" i="2" s="1"/>
  <c r="N1741" i="2" a="1"/>
  <c r="N1741" i="2" s="1"/>
  <c r="N1742" i="2" a="1"/>
  <c r="N1742" i="2" s="1"/>
  <c r="N1743" i="2" a="1"/>
  <c r="N1743" i="2" s="1"/>
  <c r="N1744" i="2" a="1"/>
  <c r="N1744" i="2" s="1"/>
  <c r="N1745" i="2" a="1"/>
  <c r="N1745" i="2" s="1"/>
  <c r="N1746" i="2" a="1"/>
  <c r="N1746" i="2" s="1"/>
  <c r="N1747" i="2" a="1"/>
  <c r="N1747" i="2" s="1"/>
  <c r="N1748" i="2" a="1"/>
  <c r="N1748" i="2" s="1"/>
  <c r="N1749" i="2" a="1"/>
  <c r="N1749" i="2" s="1"/>
  <c r="N1750" i="2" a="1"/>
  <c r="N1750" i="2" s="1"/>
  <c r="N1751" i="2" a="1"/>
  <c r="N1751" i="2" s="1"/>
  <c r="N1752" i="2" a="1"/>
  <c r="N1752" i="2" s="1"/>
  <c r="N1753" i="2" a="1"/>
  <c r="N1753" i="2" s="1"/>
  <c r="N1754" i="2" a="1"/>
  <c r="N1754" i="2" s="1"/>
  <c r="N1755" i="2" a="1"/>
  <c r="N1755" i="2" s="1"/>
  <c r="N1756" i="2" a="1"/>
  <c r="N1756" i="2" s="1"/>
  <c r="N1757" i="2" a="1"/>
  <c r="N1757" i="2" s="1"/>
  <c r="N1758" i="2" a="1"/>
  <c r="N1758" i="2" s="1"/>
  <c r="N1759" i="2" a="1"/>
  <c r="N1759" i="2" s="1"/>
  <c r="N1760" i="2" a="1"/>
  <c r="N1760" i="2" s="1"/>
  <c r="N1761" i="2" a="1"/>
  <c r="N1761" i="2" s="1"/>
  <c r="N1762" i="2" a="1"/>
  <c r="N1762" i="2" s="1"/>
  <c r="N1763" i="2" a="1"/>
  <c r="N1763" i="2" s="1"/>
  <c r="N1764" i="2" a="1"/>
  <c r="N1764" i="2" s="1"/>
  <c r="N1765" i="2" a="1"/>
  <c r="N1765" i="2" s="1"/>
  <c r="N1766" i="2" a="1"/>
  <c r="N1766" i="2" s="1"/>
  <c r="N1767" i="2" a="1"/>
  <c r="N1767" i="2" s="1"/>
  <c r="N1768" i="2" a="1"/>
  <c r="N1768" i="2" s="1"/>
  <c r="N1769" i="2" a="1"/>
  <c r="N1769" i="2" s="1"/>
  <c r="N1770" i="2" a="1"/>
  <c r="N1770" i="2" s="1"/>
  <c r="N1771" i="2" a="1"/>
  <c r="N1771" i="2" s="1"/>
  <c r="N1772" i="2" a="1"/>
  <c r="N1772" i="2" s="1"/>
  <c r="N1773" i="2" a="1"/>
  <c r="N1773" i="2" s="1"/>
  <c r="N1774" i="2" a="1"/>
  <c r="N1774" i="2" s="1"/>
  <c r="N1775" i="2" a="1"/>
  <c r="N1775" i="2" s="1"/>
  <c r="N1776" i="2" a="1"/>
  <c r="N1776" i="2" s="1"/>
  <c r="N1777" i="2" a="1"/>
  <c r="N1777" i="2" s="1"/>
  <c r="N1778" i="2" a="1"/>
  <c r="N1778" i="2" s="1"/>
  <c r="N1779" i="2" a="1"/>
  <c r="N1779" i="2" s="1"/>
  <c r="N1780" i="2" a="1"/>
  <c r="N1780" i="2" s="1"/>
  <c r="N1781" i="2" a="1"/>
  <c r="N1781" i="2" s="1"/>
  <c r="N1782" i="2" a="1"/>
  <c r="N1782" i="2" s="1"/>
  <c r="N1783" i="2" a="1"/>
  <c r="N1783" i="2" s="1"/>
  <c r="N1784" i="2" a="1"/>
  <c r="N1784" i="2" s="1"/>
  <c r="N1785" i="2" a="1"/>
  <c r="N1785" i="2" s="1"/>
  <c r="N1786" i="2" a="1"/>
  <c r="N1786" i="2" s="1"/>
  <c r="N1787" i="2" a="1"/>
  <c r="N1787" i="2" s="1"/>
  <c r="N1788" i="2" a="1"/>
  <c r="N1788" i="2" s="1"/>
  <c r="N1789" i="2" a="1"/>
  <c r="N1789" i="2" s="1"/>
  <c r="N1790" i="2" a="1"/>
  <c r="N1790" i="2" s="1"/>
  <c r="N1791" i="2" a="1"/>
  <c r="N1791" i="2" s="1"/>
  <c r="N1792" i="2" a="1"/>
  <c r="N1792" i="2" s="1"/>
  <c r="N1793" i="2" a="1"/>
  <c r="N1793" i="2" s="1"/>
  <c r="N1794" i="2" a="1"/>
  <c r="N1794" i="2" s="1"/>
  <c r="N1795" i="2" a="1"/>
  <c r="N1795" i="2" s="1"/>
  <c r="N1796" i="2" a="1"/>
  <c r="N1796" i="2" s="1"/>
  <c r="N1797" i="2" a="1"/>
  <c r="N1797" i="2" s="1"/>
  <c r="N1798" i="2" a="1"/>
  <c r="N1798" i="2" s="1"/>
  <c r="N1799" i="2" a="1"/>
  <c r="N1799" i="2" s="1"/>
  <c r="N1800" i="2" a="1"/>
  <c r="N1800" i="2" s="1"/>
  <c r="N1801" i="2" a="1"/>
  <c r="N1801" i="2" s="1"/>
  <c r="N1802" i="2" a="1"/>
  <c r="N1802" i="2" s="1"/>
  <c r="N1803" i="2" a="1"/>
  <c r="N1803" i="2" s="1"/>
  <c r="N1804" i="2" a="1"/>
  <c r="N1804" i="2" s="1"/>
  <c r="N1805" i="2" a="1"/>
  <c r="N1805" i="2" s="1"/>
  <c r="N1806" i="2" a="1"/>
  <c r="N1806" i="2" s="1"/>
  <c r="N1807" i="2" a="1"/>
  <c r="N1807" i="2" s="1"/>
  <c r="N1808" i="2" a="1"/>
  <c r="N1808" i="2" s="1"/>
  <c r="N1809" i="2" a="1"/>
  <c r="N1809" i="2" s="1"/>
  <c r="N1810" i="2" a="1"/>
  <c r="N1810" i="2" s="1"/>
  <c r="N1811" i="2" a="1"/>
  <c r="N1811" i="2" s="1"/>
  <c r="N1812" i="2" a="1"/>
  <c r="N1812" i="2" s="1"/>
  <c r="N1813" i="2" a="1"/>
  <c r="N1813" i="2" s="1"/>
  <c r="N1814" i="2" a="1"/>
  <c r="N1814" i="2" s="1"/>
  <c r="N1815" i="2" a="1"/>
  <c r="N1815" i="2" s="1"/>
  <c r="N1816" i="2" a="1"/>
  <c r="N1816" i="2" s="1"/>
  <c r="N1817" i="2" a="1"/>
  <c r="N1817" i="2" s="1"/>
  <c r="N1818" i="2" a="1"/>
  <c r="N1818" i="2" s="1"/>
  <c r="N1819" i="2" a="1"/>
  <c r="N1819" i="2" s="1"/>
  <c r="N1820" i="2" a="1"/>
  <c r="N1820" i="2" s="1"/>
  <c r="N1821" i="2" a="1"/>
  <c r="N1821" i="2" s="1"/>
  <c r="N1822" i="2" a="1"/>
  <c r="N1822" i="2" s="1"/>
  <c r="N1823" i="2" a="1"/>
  <c r="N1823" i="2" s="1"/>
  <c r="N1824" i="2" a="1"/>
  <c r="N1824" i="2" s="1"/>
  <c r="N1825" i="2" a="1"/>
  <c r="N1825" i="2" s="1"/>
  <c r="N1826" i="2" a="1"/>
  <c r="N1826" i="2" s="1"/>
  <c r="N1827" i="2" a="1"/>
  <c r="N1827" i="2" s="1"/>
  <c r="N1828" i="2" a="1"/>
  <c r="N1828" i="2" s="1"/>
  <c r="N1829" i="2" a="1"/>
  <c r="N1829" i="2" s="1"/>
  <c r="N1830" i="2" a="1"/>
  <c r="N1830" i="2" s="1"/>
  <c r="N1831" i="2" a="1"/>
  <c r="N1831" i="2" s="1"/>
  <c r="N1832" i="2" a="1"/>
  <c r="N1832" i="2" s="1"/>
  <c r="N1833" i="2" a="1"/>
  <c r="N1833" i="2" s="1"/>
  <c r="N1834" i="2" a="1"/>
  <c r="N1834" i="2" s="1"/>
  <c r="N1835" i="2" a="1"/>
  <c r="N1835" i="2" s="1"/>
  <c r="N1836" i="2" a="1"/>
  <c r="N1836" i="2" s="1"/>
  <c r="N1837" i="2" a="1"/>
  <c r="N1837" i="2" s="1"/>
  <c r="N1838" i="2" a="1"/>
  <c r="N1838" i="2" s="1"/>
  <c r="N1839" i="2" a="1"/>
  <c r="N1839" i="2" s="1"/>
  <c r="N1840" i="2" a="1"/>
  <c r="N1840" i="2" s="1"/>
  <c r="N1841" i="2" a="1"/>
  <c r="N1841" i="2" s="1"/>
  <c r="N1842" i="2" a="1"/>
  <c r="N1842" i="2" s="1"/>
  <c r="N1843" i="2" a="1"/>
  <c r="N1843" i="2" s="1"/>
  <c r="N1844" i="2" a="1"/>
  <c r="N1844" i="2" s="1"/>
  <c r="N1845" i="2" a="1"/>
  <c r="N1845" i="2" s="1"/>
  <c r="N1846" i="2" a="1"/>
  <c r="N1846" i="2" s="1"/>
  <c r="N1847" i="2" a="1"/>
  <c r="N1847" i="2" s="1"/>
  <c r="N1848" i="2" a="1"/>
  <c r="N1848" i="2" s="1"/>
  <c r="N1849" i="2" a="1"/>
  <c r="N1849" i="2" s="1"/>
  <c r="N1850" i="2" a="1"/>
  <c r="N1850" i="2" s="1"/>
  <c r="N1851" i="2" a="1"/>
  <c r="N1851" i="2" s="1"/>
  <c r="N1852" i="2" a="1"/>
  <c r="N1852" i="2" s="1"/>
  <c r="N1853" i="2" a="1"/>
  <c r="N1853" i="2" s="1"/>
  <c r="N1854" i="2" a="1"/>
  <c r="N1854" i="2" s="1"/>
  <c r="N1855" i="2" a="1"/>
  <c r="N1855" i="2" s="1"/>
  <c r="N1856" i="2" a="1"/>
  <c r="N1856" i="2" s="1"/>
  <c r="N1857" i="2" a="1"/>
  <c r="N1857" i="2" s="1"/>
  <c r="N1858" i="2" a="1"/>
  <c r="N1858" i="2" s="1"/>
  <c r="N1859" i="2" a="1"/>
  <c r="N1859" i="2" s="1"/>
  <c r="N1860" i="2" a="1"/>
  <c r="N1860" i="2" s="1"/>
  <c r="N1861" i="2" a="1"/>
  <c r="N1861" i="2" s="1"/>
  <c r="N1862" i="2" a="1"/>
  <c r="N1862" i="2" s="1"/>
  <c r="N1863" i="2" a="1"/>
  <c r="N1863" i="2" s="1"/>
  <c r="N1864" i="2" a="1"/>
  <c r="N1864" i="2" s="1"/>
  <c r="N1865" i="2" a="1"/>
  <c r="N1865" i="2" s="1"/>
  <c r="N1866" i="2" a="1"/>
  <c r="N1866" i="2" s="1"/>
  <c r="N1867" i="2" a="1"/>
  <c r="N1867" i="2" s="1"/>
  <c r="N1868" i="2" a="1"/>
  <c r="N1868" i="2" s="1"/>
  <c r="N1869" i="2" a="1"/>
  <c r="N1869" i="2" s="1"/>
  <c r="N1870" i="2" a="1"/>
  <c r="N1870" i="2" s="1"/>
  <c r="N1871" i="2" a="1"/>
  <c r="N1871" i="2" s="1"/>
  <c r="N1872" i="2" a="1"/>
  <c r="N1872" i="2" s="1"/>
  <c r="N1873" i="2" a="1"/>
  <c r="N1873" i="2" s="1"/>
  <c r="N1874" i="2" a="1"/>
  <c r="N1874" i="2" s="1"/>
  <c r="N1875" i="2" a="1"/>
  <c r="N1875" i="2" s="1"/>
  <c r="N1876" i="2" a="1"/>
  <c r="N1876" i="2" s="1"/>
  <c r="N1877" i="2" a="1"/>
  <c r="N1877" i="2" s="1"/>
  <c r="N1878" i="2" a="1"/>
  <c r="N1878" i="2" s="1"/>
  <c r="N1879" i="2" a="1"/>
  <c r="N1879" i="2" s="1"/>
  <c r="N1880" i="2" a="1"/>
  <c r="N1880" i="2" s="1"/>
  <c r="N1881" i="2" a="1"/>
  <c r="N1881" i="2" s="1"/>
  <c r="N1882" i="2" a="1"/>
  <c r="N1882" i="2" s="1"/>
  <c r="N1883" i="2" a="1"/>
  <c r="N1883" i="2" s="1"/>
  <c r="N1884" i="2" a="1"/>
  <c r="N1884" i="2" s="1"/>
  <c r="N1885" i="2" a="1"/>
  <c r="N1885" i="2" s="1"/>
  <c r="N1886" i="2" a="1"/>
  <c r="N1886" i="2" s="1"/>
  <c r="N1887" i="2" a="1"/>
  <c r="N1887" i="2" s="1"/>
  <c r="N1888" i="2" a="1"/>
  <c r="N1888" i="2" s="1"/>
  <c r="N1889" i="2" a="1"/>
  <c r="N1889" i="2" s="1"/>
  <c r="N1890" i="2" a="1"/>
  <c r="N1890" i="2" s="1"/>
  <c r="N1891" i="2" a="1"/>
  <c r="N1891" i="2" s="1"/>
  <c r="N1892" i="2" a="1"/>
  <c r="N1892" i="2" s="1"/>
  <c r="N1893" i="2" a="1"/>
  <c r="N1893" i="2" s="1"/>
  <c r="N1894" i="2" a="1"/>
  <c r="N1894" i="2" s="1"/>
  <c r="N1895" i="2" a="1"/>
  <c r="N1895" i="2" s="1"/>
  <c r="N1896" i="2" a="1"/>
  <c r="N1896" i="2" s="1"/>
  <c r="N1897" i="2" a="1"/>
  <c r="N1897" i="2" s="1"/>
  <c r="N1898" i="2" a="1"/>
  <c r="N1898" i="2" s="1"/>
  <c r="N1899" i="2" a="1"/>
  <c r="N1899" i="2" s="1"/>
  <c r="N1900" i="2" a="1"/>
  <c r="N1900" i="2" s="1"/>
  <c r="N1901" i="2" a="1"/>
  <c r="N1901" i="2" s="1"/>
  <c r="N1902" i="2" a="1"/>
  <c r="N1902" i="2" s="1"/>
  <c r="N1903" i="2" a="1"/>
  <c r="N1903" i="2" s="1"/>
  <c r="N1904" i="2" a="1"/>
  <c r="N1904" i="2" s="1"/>
  <c r="N1905" i="2" a="1"/>
  <c r="N1905" i="2" s="1"/>
  <c r="N1906" i="2" a="1"/>
  <c r="N1906" i="2" s="1"/>
  <c r="N1907" i="2" a="1"/>
  <c r="N1907" i="2" s="1"/>
  <c r="N1908" i="2" a="1"/>
  <c r="N1908" i="2" s="1"/>
  <c r="N1909" i="2" a="1"/>
  <c r="N1909" i="2" s="1"/>
  <c r="N1910" i="2" a="1"/>
  <c r="N1910" i="2" s="1"/>
  <c r="N1911" i="2" a="1"/>
  <c r="N1911" i="2" s="1"/>
  <c r="N1912" i="2" a="1"/>
  <c r="N1912" i="2" s="1"/>
  <c r="N1913" i="2" a="1"/>
  <c r="N1913" i="2" s="1"/>
  <c r="N1914" i="2" a="1"/>
  <c r="N1914" i="2" s="1"/>
  <c r="N1915" i="2" a="1"/>
  <c r="N1915" i="2" s="1"/>
  <c r="N1916" i="2" a="1"/>
  <c r="N1916" i="2" s="1"/>
  <c r="N1917" i="2" a="1"/>
  <c r="N1917" i="2" s="1"/>
  <c r="N1918" i="2" a="1"/>
  <c r="N1918" i="2" s="1"/>
  <c r="N1919" i="2" a="1"/>
  <c r="N1919" i="2" s="1"/>
  <c r="N1920" i="2" a="1"/>
  <c r="N1920" i="2" s="1"/>
  <c r="N1921" i="2" a="1"/>
  <c r="N1921" i="2" s="1"/>
  <c r="N1922" i="2" a="1"/>
  <c r="N1922" i="2" s="1"/>
  <c r="N1923" i="2" a="1"/>
  <c r="N1923" i="2" s="1"/>
  <c r="N1924" i="2" a="1"/>
  <c r="N1924" i="2" s="1"/>
  <c r="N1925" i="2" a="1"/>
  <c r="N1925" i="2" s="1"/>
  <c r="N1926" i="2" a="1"/>
  <c r="N1926" i="2" s="1"/>
  <c r="N1927" i="2" a="1"/>
  <c r="N1927" i="2" s="1"/>
  <c r="N1928" i="2" a="1"/>
  <c r="N1928" i="2" s="1"/>
  <c r="N1929" i="2" a="1"/>
  <c r="N1929" i="2" s="1"/>
  <c r="N1930" i="2" a="1"/>
  <c r="N1930" i="2" s="1"/>
  <c r="N1931" i="2" a="1"/>
  <c r="N1931" i="2" s="1"/>
  <c r="N1932" i="2" a="1"/>
  <c r="N1932" i="2" s="1"/>
  <c r="N1933" i="2" a="1"/>
  <c r="N1933" i="2" s="1"/>
  <c r="N1934" i="2" a="1"/>
  <c r="N1934" i="2" s="1"/>
  <c r="N1935" i="2" a="1"/>
  <c r="N1935" i="2" s="1"/>
  <c r="N1936" i="2" a="1"/>
  <c r="N1936" i="2" s="1"/>
  <c r="N1937" i="2" a="1"/>
  <c r="N1937" i="2" s="1"/>
  <c r="N1938" i="2" a="1"/>
  <c r="N1938" i="2" s="1"/>
  <c r="N1939" i="2" a="1"/>
  <c r="N1939" i="2" s="1"/>
  <c r="N1940" i="2" a="1"/>
  <c r="N1940" i="2" s="1"/>
  <c r="N1941" i="2" a="1"/>
  <c r="N1941" i="2" s="1"/>
  <c r="N1942" i="2" a="1"/>
  <c r="N1942" i="2" s="1"/>
  <c r="N1943" i="2" a="1"/>
  <c r="N1943" i="2" s="1"/>
  <c r="N1944" i="2" a="1"/>
  <c r="N1944" i="2" s="1"/>
  <c r="N1945" i="2" a="1"/>
  <c r="N1945" i="2" s="1"/>
  <c r="N1946" i="2" a="1"/>
  <c r="N1946" i="2" s="1"/>
  <c r="N1947" i="2" a="1"/>
  <c r="N1947" i="2" s="1"/>
  <c r="N1948" i="2" a="1"/>
  <c r="N1948" i="2" s="1"/>
  <c r="N1949" i="2" a="1"/>
  <c r="N1949" i="2" s="1"/>
  <c r="N1950" i="2" a="1"/>
  <c r="N1950" i="2" s="1"/>
  <c r="N1951" i="2" a="1"/>
  <c r="N1951" i="2" s="1"/>
  <c r="N1952" i="2" a="1"/>
  <c r="N1952" i="2" s="1"/>
  <c r="N1953" i="2" a="1"/>
  <c r="N1953" i="2" s="1"/>
  <c r="N1954" i="2" a="1"/>
  <c r="N1954" i="2" s="1"/>
  <c r="N1955" i="2" a="1"/>
  <c r="N1955" i="2" s="1"/>
  <c r="N1956" i="2" a="1"/>
  <c r="N1956" i="2" s="1"/>
  <c r="N1957" i="2" a="1"/>
  <c r="N1957" i="2" s="1"/>
  <c r="N1958" i="2" a="1"/>
  <c r="N1958" i="2" s="1"/>
  <c r="N1959" i="2" a="1"/>
  <c r="N1959" i="2" s="1"/>
  <c r="N1960" i="2" a="1"/>
  <c r="N1960" i="2" s="1"/>
  <c r="N1961" i="2" a="1"/>
  <c r="N1961" i="2" s="1"/>
  <c r="N1962" i="2" a="1"/>
  <c r="N1962" i="2" s="1"/>
  <c r="N1963" i="2" a="1"/>
  <c r="N1963" i="2" s="1"/>
  <c r="N1964" i="2" a="1"/>
  <c r="N1964" i="2" s="1"/>
  <c r="N1965" i="2" a="1"/>
  <c r="N1965" i="2" s="1"/>
  <c r="N1966" i="2" a="1"/>
  <c r="N1966" i="2" s="1"/>
  <c r="N1967" i="2" a="1"/>
  <c r="N1967" i="2" s="1"/>
  <c r="N1968" i="2" a="1"/>
  <c r="N1968" i="2" s="1"/>
  <c r="N1969" i="2" a="1"/>
  <c r="N1969" i="2" s="1"/>
  <c r="N1970" i="2" a="1"/>
  <c r="N1970" i="2" s="1"/>
  <c r="N1971" i="2" a="1"/>
  <c r="N1971" i="2" s="1"/>
  <c r="N1972" i="2" a="1"/>
  <c r="N1972" i="2" s="1"/>
  <c r="N1973" i="2" a="1"/>
  <c r="N1973" i="2" s="1"/>
  <c r="N1974" i="2" a="1"/>
  <c r="N1974" i="2" s="1"/>
  <c r="N1975" i="2" a="1"/>
  <c r="N1975" i="2" s="1"/>
  <c r="N1976" i="2" a="1"/>
  <c r="N1976" i="2" s="1"/>
  <c r="N1977" i="2" a="1"/>
  <c r="N1977" i="2" s="1"/>
  <c r="N1978" i="2" a="1"/>
  <c r="N1978" i="2" s="1"/>
  <c r="N1979" i="2" a="1"/>
  <c r="N1979" i="2" s="1"/>
  <c r="N1980" i="2" a="1"/>
  <c r="N1980" i="2" s="1"/>
  <c r="N1981" i="2" a="1"/>
  <c r="N1981" i="2" s="1"/>
  <c r="N1982" i="2" a="1"/>
  <c r="N1982" i="2" s="1"/>
  <c r="N1983" i="2" a="1"/>
  <c r="N1983" i="2" s="1"/>
  <c r="N1984" i="2" a="1"/>
  <c r="N1984" i="2" s="1"/>
  <c r="N1985" i="2" a="1"/>
  <c r="N1985" i="2" s="1"/>
  <c r="N1986" i="2" a="1"/>
  <c r="N1986" i="2" s="1"/>
  <c r="N1987" i="2" a="1"/>
  <c r="N1987" i="2" s="1"/>
  <c r="N1988" i="2" a="1"/>
  <c r="N1988" i="2" s="1"/>
  <c r="N1989" i="2" a="1"/>
  <c r="N1989" i="2" s="1"/>
  <c r="N1990" i="2" a="1"/>
  <c r="N1990" i="2" s="1"/>
  <c r="N1991" i="2" a="1"/>
  <c r="N1991" i="2" s="1"/>
  <c r="N1992" i="2" a="1"/>
  <c r="N1992" i="2" s="1"/>
  <c r="N1993" i="2" a="1"/>
  <c r="N1993" i="2" s="1"/>
  <c r="N1994" i="2" a="1"/>
  <c r="N1994" i="2" s="1"/>
  <c r="N1995" i="2" a="1"/>
  <c r="N1995" i="2" s="1"/>
  <c r="N1996" i="2" a="1"/>
  <c r="N1996" i="2" s="1"/>
  <c r="N1997" i="2" a="1"/>
  <c r="N1997" i="2" s="1"/>
  <c r="N1998" i="2" a="1"/>
  <c r="N1998" i="2" s="1"/>
  <c r="N1999" i="2" a="1"/>
  <c r="N1999" i="2" s="1"/>
  <c r="N2000" i="2" a="1"/>
  <c r="N2000" i="2" s="1"/>
  <c r="N2001" i="2" a="1"/>
  <c r="N2001" i="2" s="1"/>
  <c r="N2002" i="2" a="1"/>
  <c r="N2002" i="2" s="1"/>
  <c r="N2003" i="2" a="1"/>
  <c r="N2003" i="2" s="1"/>
  <c r="N2004" i="2" a="1"/>
  <c r="N2004" i="2" s="1"/>
  <c r="N2005" i="2" a="1"/>
  <c r="N2005" i="2" s="1"/>
  <c r="N2006" i="2" a="1"/>
  <c r="N2006" i="2" s="1"/>
  <c r="N2007" i="2" a="1"/>
  <c r="N2007" i="2" s="1"/>
  <c r="N2008" i="2" a="1"/>
  <c r="N2008" i="2" s="1"/>
  <c r="N2009" i="2" a="1"/>
  <c r="N2009" i="2" s="1"/>
  <c r="N2010" i="2" a="1"/>
  <c r="N2010" i="2" s="1"/>
  <c r="N2011" i="2" a="1"/>
  <c r="N2011" i="2" s="1"/>
  <c r="N2012" i="2" a="1"/>
  <c r="N2012" i="2" s="1"/>
  <c r="N2013" i="2" a="1"/>
  <c r="N2013" i="2" s="1"/>
  <c r="N2014" i="2" a="1"/>
  <c r="N2014" i="2" s="1"/>
  <c r="N2015" i="2" a="1"/>
  <c r="N2015" i="2" s="1"/>
  <c r="N2016" i="2" a="1"/>
  <c r="N2016" i="2" s="1"/>
  <c r="N2017" i="2" a="1"/>
  <c r="N2017" i="2" s="1"/>
  <c r="N2018" i="2" a="1"/>
  <c r="N2018" i="2" s="1"/>
  <c r="N2019" i="2" a="1"/>
  <c r="N2019" i="2" s="1"/>
  <c r="N2020" i="2" a="1"/>
  <c r="N2020" i="2" s="1"/>
  <c r="N2021" i="2" a="1"/>
  <c r="N2021" i="2" s="1"/>
  <c r="N2022" i="2" a="1"/>
  <c r="N2022" i="2" s="1"/>
  <c r="N2023" i="2" a="1"/>
  <c r="N2023" i="2" s="1"/>
  <c r="N2024" i="2" a="1"/>
  <c r="N2024" i="2" s="1"/>
  <c r="N2025" i="2" a="1"/>
  <c r="N2025" i="2" s="1"/>
  <c r="N2026" i="2" a="1"/>
  <c r="N2026" i="2" s="1"/>
  <c r="N2027" i="2" a="1"/>
  <c r="N2027" i="2" s="1"/>
  <c r="N2028" i="2" a="1"/>
  <c r="N2028" i="2" s="1"/>
  <c r="N2029" i="2" a="1"/>
  <c r="N2029" i="2" s="1"/>
  <c r="N2030" i="2" a="1"/>
  <c r="N2030" i="2" s="1"/>
  <c r="N2031" i="2" a="1"/>
  <c r="N2031" i="2" s="1"/>
  <c r="N2032" i="2" a="1"/>
  <c r="N2032" i="2" s="1"/>
  <c r="N2033" i="2" a="1"/>
  <c r="N2033" i="2" s="1"/>
  <c r="N2034" i="2" a="1"/>
  <c r="N2034" i="2" s="1"/>
  <c r="N2035" i="2" a="1"/>
  <c r="N2035" i="2" s="1"/>
  <c r="N2036" i="2" a="1"/>
  <c r="N2036" i="2" s="1"/>
  <c r="N2037" i="2" a="1"/>
  <c r="N2037" i="2" s="1"/>
  <c r="N2038" i="2" a="1"/>
  <c r="N2038" i="2" s="1"/>
  <c r="N2039" i="2" a="1"/>
  <c r="N2039" i="2" s="1"/>
  <c r="N2040" i="2" a="1"/>
  <c r="N2040" i="2" s="1"/>
  <c r="N2041" i="2" a="1"/>
  <c r="N2041" i="2" s="1"/>
  <c r="N2042" i="2" a="1"/>
  <c r="N2042" i="2" s="1"/>
  <c r="N2043" i="2" a="1"/>
  <c r="N2043" i="2" s="1"/>
  <c r="N2044" i="2" a="1"/>
  <c r="N2044" i="2" s="1"/>
  <c r="N2045" i="2" a="1"/>
  <c r="N2045" i="2" s="1"/>
  <c r="N2046" i="2" a="1"/>
  <c r="N2046" i="2" s="1"/>
  <c r="N2047" i="2" a="1"/>
  <c r="N2047" i="2" s="1"/>
  <c r="N2048" i="2" a="1"/>
  <c r="N2048" i="2" s="1"/>
  <c r="N2049" i="2" a="1"/>
  <c r="N2049" i="2" s="1"/>
  <c r="N2050" i="2" a="1"/>
  <c r="N2050" i="2" s="1"/>
  <c r="N2051" i="2" a="1"/>
  <c r="N2051" i="2" s="1"/>
  <c r="N2052" i="2" a="1"/>
  <c r="N2052" i="2" s="1"/>
  <c r="N2053" i="2" a="1"/>
  <c r="N2053" i="2" s="1"/>
  <c r="N2054" i="2" a="1"/>
  <c r="N2054" i="2" s="1"/>
  <c r="N2055" i="2" a="1"/>
  <c r="N2055" i="2" s="1"/>
  <c r="N2056" i="2" a="1"/>
  <c r="N2056" i="2" s="1"/>
  <c r="N2057" i="2" a="1"/>
  <c r="N2057" i="2" s="1"/>
  <c r="N2058" i="2" a="1"/>
  <c r="N2058" i="2" s="1"/>
  <c r="N2059" i="2" a="1"/>
  <c r="N2059" i="2" s="1"/>
  <c r="N2060" i="2" a="1"/>
  <c r="N2060" i="2" s="1"/>
  <c r="N2061" i="2" a="1"/>
  <c r="N2061" i="2" s="1"/>
  <c r="N2062" i="2" a="1"/>
  <c r="N2062" i="2" s="1"/>
  <c r="N2063" i="2" a="1"/>
  <c r="N2063" i="2" s="1"/>
  <c r="N2064" i="2" a="1"/>
  <c r="N2064" i="2" s="1"/>
  <c r="N2065" i="2" a="1"/>
  <c r="N2065" i="2" s="1"/>
  <c r="N2066" i="2" a="1"/>
  <c r="N2066" i="2" s="1"/>
  <c r="N2067" i="2" a="1"/>
  <c r="N2067" i="2" s="1"/>
  <c r="N2068" i="2" a="1"/>
  <c r="N2068" i="2" s="1"/>
  <c r="N2069" i="2" a="1"/>
  <c r="N2069" i="2" s="1"/>
  <c r="N2070" i="2" a="1"/>
  <c r="N2070" i="2" s="1"/>
  <c r="N2071" i="2" a="1"/>
  <c r="N2071" i="2" s="1"/>
  <c r="N2072" i="2" a="1"/>
  <c r="N2072" i="2" s="1"/>
  <c r="N2073" i="2" a="1"/>
  <c r="N2073" i="2" s="1"/>
  <c r="N2074" i="2" a="1"/>
  <c r="N2074" i="2" s="1"/>
  <c r="N2075" i="2" a="1"/>
  <c r="N2075" i="2" s="1"/>
  <c r="N2076" i="2" a="1"/>
  <c r="N2076" i="2" s="1"/>
  <c r="N2077" i="2" a="1"/>
  <c r="N2077" i="2" s="1"/>
  <c r="N2078" i="2" a="1"/>
  <c r="N2078" i="2" s="1"/>
  <c r="N2079" i="2" a="1"/>
  <c r="N2079" i="2" s="1"/>
  <c r="N2080" i="2" a="1"/>
  <c r="N2080" i="2" s="1"/>
  <c r="N2081" i="2" a="1"/>
  <c r="N2081" i="2" s="1"/>
  <c r="N2082" i="2" a="1"/>
  <c r="N2082" i="2" s="1"/>
  <c r="N2083" i="2" a="1"/>
  <c r="N2083" i="2" s="1"/>
  <c r="N2084" i="2" a="1"/>
  <c r="N2084" i="2" s="1"/>
  <c r="N2085" i="2" a="1"/>
  <c r="N2085" i="2" s="1"/>
  <c r="N2086" i="2" a="1"/>
  <c r="N2086" i="2" s="1"/>
  <c r="N2087" i="2" a="1"/>
  <c r="N2087" i="2" s="1"/>
  <c r="N2088" i="2" a="1"/>
  <c r="N2088" i="2" s="1"/>
  <c r="N2089" i="2" a="1"/>
  <c r="N2089" i="2" s="1"/>
  <c r="N2090" i="2" a="1"/>
  <c r="N2090" i="2" s="1"/>
  <c r="N2091" i="2" a="1"/>
  <c r="N2091" i="2" s="1"/>
  <c r="N2092" i="2" a="1"/>
  <c r="N2092" i="2" s="1"/>
  <c r="N2093" i="2" a="1"/>
  <c r="N2093" i="2" s="1"/>
  <c r="N2094" i="2" a="1"/>
  <c r="N2094" i="2" s="1"/>
  <c r="N2095" i="2" a="1"/>
  <c r="N2095" i="2" s="1"/>
  <c r="N2096" i="2" a="1"/>
  <c r="N2096" i="2" s="1"/>
  <c r="N2097" i="2" a="1"/>
  <c r="N2097" i="2" s="1"/>
  <c r="N2098" i="2" a="1"/>
  <c r="N2098" i="2" s="1"/>
  <c r="N2099" i="2" a="1"/>
  <c r="N2099" i="2" s="1"/>
  <c r="N2100" i="2" a="1"/>
  <c r="N2100" i="2" s="1"/>
  <c r="N2101" i="2" a="1"/>
  <c r="N2101" i="2" s="1"/>
  <c r="N2102" i="2" a="1"/>
  <c r="N2102" i="2" s="1"/>
  <c r="N2103" i="2" a="1"/>
  <c r="N2103" i="2" s="1"/>
  <c r="N2104" i="2" a="1"/>
  <c r="N2104" i="2" s="1"/>
  <c r="N2105" i="2" a="1"/>
  <c r="N2105" i="2" s="1"/>
  <c r="N2106" i="2" a="1"/>
  <c r="N2106" i="2" s="1"/>
  <c r="N2107" i="2" a="1"/>
  <c r="N2107" i="2" s="1"/>
  <c r="N2108" i="2" a="1"/>
  <c r="N2108" i="2" s="1"/>
  <c r="N2109" i="2" a="1"/>
  <c r="N2109" i="2" s="1"/>
  <c r="N2110" i="2" a="1"/>
  <c r="N2110" i="2" s="1"/>
  <c r="N2111" i="2" a="1"/>
  <c r="N2111" i="2" s="1"/>
  <c r="N2112" i="2" a="1"/>
  <c r="N2112" i="2" s="1"/>
  <c r="N2113" i="2" a="1"/>
  <c r="N2113" i="2" s="1"/>
  <c r="N2114" i="2" a="1"/>
  <c r="N2114" i="2" s="1"/>
  <c r="N2115" i="2" a="1"/>
  <c r="N2115" i="2" s="1"/>
  <c r="N2116" i="2" a="1"/>
  <c r="N2116" i="2" s="1"/>
  <c r="N2117" i="2" a="1"/>
  <c r="N2117" i="2" s="1"/>
  <c r="N2118" i="2" a="1"/>
  <c r="N2118" i="2" s="1"/>
  <c r="N2119" i="2" a="1"/>
  <c r="N2119" i="2" s="1"/>
  <c r="N2120" i="2" a="1"/>
  <c r="N2120" i="2" s="1"/>
  <c r="N2121" i="2" a="1"/>
  <c r="N2121" i="2" s="1"/>
  <c r="N2122" i="2" a="1"/>
  <c r="N2122" i="2" s="1"/>
  <c r="N2123" i="2" a="1"/>
  <c r="N2123" i="2" s="1"/>
  <c r="N2124" i="2" a="1"/>
  <c r="N2124" i="2" s="1"/>
  <c r="N2125" i="2" a="1"/>
  <c r="N2125" i="2" s="1"/>
  <c r="N2126" i="2" a="1"/>
  <c r="N2126" i="2" s="1"/>
  <c r="N2127" i="2" a="1"/>
  <c r="N2127" i="2" s="1"/>
  <c r="N2128" i="2" a="1"/>
  <c r="N2128" i="2" s="1"/>
  <c r="N2129" i="2" a="1"/>
  <c r="N2129" i="2" s="1"/>
  <c r="N2130" i="2" a="1"/>
  <c r="N2130" i="2" s="1"/>
  <c r="N2131" i="2" a="1"/>
  <c r="N2131" i="2" s="1"/>
  <c r="N2132" i="2" a="1"/>
  <c r="N2132" i="2" s="1"/>
  <c r="N2133" i="2" a="1"/>
  <c r="N2133" i="2" s="1"/>
  <c r="N2134" i="2" a="1"/>
  <c r="N2134" i="2" s="1"/>
  <c r="N2135" i="2" a="1"/>
  <c r="N2135" i="2" s="1"/>
  <c r="N2136" i="2" a="1"/>
  <c r="N2136" i="2" s="1"/>
  <c r="N2137" i="2" a="1"/>
  <c r="N2137" i="2" s="1"/>
  <c r="N2138" i="2" a="1"/>
  <c r="N2138" i="2" s="1"/>
  <c r="N2139" i="2" a="1"/>
  <c r="N2139" i="2" s="1"/>
  <c r="N2140" i="2" a="1"/>
  <c r="N2140" i="2" s="1"/>
  <c r="N2141" i="2" a="1"/>
  <c r="N2141" i="2" s="1"/>
  <c r="N2142" i="2" a="1"/>
  <c r="N2142" i="2" s="1"/>
  <c r="N2143" i="2" a="1"/>
  <c r="N2143" i="2" s="1"/>
  <c r="N2144" i="2" a="1"/>
  <c r="N2144" i="2" s="1"/>
  <c r="N2145" i="2" a="1"/>
  <c r="N2145" i="2" s="1"/>
  <c r="N2146" i="2" a="1"/>
  <c r="N2146" i="2" s="1"/>
  <c r="N2147" i="2" a="1"/>
  <c r="N2147" i="2" s="1"/>
  <c r="N2148" i="2" a="1"/>
  <c r="N2148" i="2" s="1"/>
  <c r="N2149" i="2" a="1"/>
  <c r="N2149" i="2" s="1"/>
  <c r="N2150" i="2" a="1"/>
  <c r="N2150" i="2" s="1"/>
  <c r="N2151" i="2" a="1"/>
  <c r="N2151" i="2" s="1"/>
  <c r="N2152" i="2" a="1"/>
  <c r="N2152" i="2" s="1"/>
  <c r="N2153" i="2" a="1"/>
  <c r="N2153" i="2" s="1"/>
  <c r="N2154" i="2" a="1"/>
  <c r="N2154" i="2" s="1"/>
  <c r="N2155" i="2" a="1"/>
  <c r="N2155" i="2" s="1"/>
  <c r="N2156" i="2" a="1"/>
  <c r="N2156" i="2" s="1"/>
  <c r="N2157" i="2" a="1"/>
  <c r="N2157" i="2" s="1"/>
  <c r="N2158" i="2" a="1"/>
  <c r="N2158" i="2" s="1"/>
  <c r="N2159" i="2" a="1"/>
  <c r="N2159" i="2" s="1"/>
  <c r="N2160" i="2" a="1"/>
  <c r="N2160" i="2" s="1"/>
  <c r="N2161" i="2" a="1"/>
  <c r="N2161" i="2" s="1"/>
  <c r="N2162" i="2" a="1"/>
  <c r="N2162" i="2" s="1"/>
  <c r="N2163" i="2" a="1"/>
  <c r="N2163" i="2" s="1"/>
  <c r="N2164" i="2" a="1"/>
  <c r="N2164" i="2" s="1"/>
  <c r="N2165" i="2" a="1"/>
  <c r="N2165" i="2" s="1"/>
  <c r="N2166" i="2" a="1"/>
  <c r="N2166" i="2" s="1"/>
  <c r="N2167" i="2" a="1"/>
  <c r="N2167" i="2" s="1"/>
  <c r="N2168" i="2" a="1"/>
  <c r="N2168" i="2" s="1"/>
  <c r="N2169" i="2" a="1"/>
  <c r="N2169" i="2" s="1"/>
  <c r="N2170" i="2" a="1"/>
  <c r="N2170" i="2" s="1"/>
  <c r="N2171" i="2" a="1"/>
  <c r="N2171" i="2" s="1"/>
  <c r="N2172" i="2" a="1"/>
  <c r="N2172" i="2" s="1"/>
  <c r="N2173" i="2" a="1"/>
  <c r="N2173" i="2" s="1"/>
  <c r="N2174" i="2" a="1"/>
  <c r="N2174" i="2" s="1"/>
  <c r="N2175" i="2" a="1"/>
  <c r="N2175" i="2" s="1"/>
  <c r="N2176" i="2" a="1"/>
  <c r="N2176" i="2" s="1"/>
  <c r="N2177" i="2" a="1"/>
  <c r="N2177" i="2" s="1"/>
  <c r="N2178" i="2" a="1"/>
  <c r="N2178" i="2" s="1"/>
  <c r="N2179" i="2" a="1"/>
  <c r="N2179" i="2" s="1"/>
  <c r="N2180" i="2" a="1"/>
  <c r="N2180" i="2" s="1"/>
  <c r="N2181" i="2" a="1"/>
  <c r="N2181" i="2" s="1"/>
  <c r="N2182" i="2" a="1"/>
  <c r="N2182" i="2" s="1"/>
  <c r="N2183" i="2" a="1"/>
  <c r="N2183" i="2" s="1"/>
  <c r="N2184" i="2" a="1"/>
  <c r="N2184" i="2" s="1"/>
  <c r="N2185" i="2" a="1"/>
  <c r="N2185" i="2" s="1"/>
  <c r="N2186" i="2" a="1"/>
  <c r="N2186" i="2" s="1"/>
  <c r="N2187" i="2" a="1"/>
  <c r="N2187" i="2" s="1"/>
  <c r="N2188" i="2" a="1"/>
  <c r="N2188" i="2" s="1"/>
  <c r="N2189" i="2" a="1"/>
  <c r="N2189" i="2" s="1"/>
  <c r="N2190" i="2" a="1"/>
  <c r="N2190" i="2" s="1"/>
  <c r="N2191" i="2" a="1"/>
  <c r="N2191" i="2" s="1"/>
  <c r="N2192" i="2" a="1"/>
  <c r="N2192" i="2" s="1"/>
  <c r="N2193" i="2" a="1"/>
  <c r="N2193" i="2" s="1"/>
  <c r="N2194" i="2" a="1"/>
  <c r="N2194" i="2" s="1"/>
  <c r="N2195" i="2" a="1"/>
  <c r="N2195" i="2" s="1"/>
  <c r="N2196" i="2" a="1"/>
  <c r="N2196" i="2" s="1"/>
  <c r="N2197" i="2" a="1"/>
  <c r="N2197" i="2" s="1"/>
  <c r="N2198" i="2" a="1"/>
  <c r="N2198" i="2" s="1"/>
  <c r="N2199" i="2" a="1"/>
  <c r="N2199" i="2" s="1"/>
  <c r="N2200" i="2" a="1"/>
  <c r="N2200" i="2" s="1"/>
  <c r="N2201" i="2" a="1"/>
  <c r="N2201" i="2" s="1"/>
  <c r="N2202" i="2" a="1"/>
  <c r="N2202" i="2" s="1"/>
  <c r="N2203" i="2" a="1"/>
  <c r="N2203" i="2" s="1"/>
  <c r="N2204" i="2" a="1"/>
  <c r="N2204" i="2" s="1"/>
  <c r="N2205" i="2" a="1"/>
  <c r="N2205" i="2" s="1"/>
  <c r="N2206" i="2" a="1"/>
  <c r="N2206" i="2" s="1"/>
  <c r="N2207" i="2" a="1"/>
  <c r="N2207" i="2" s="1"/>
  <c r="N2208" i="2" a="1"/>
  <c r="N2208" i="2" s="1"/>
  <c r="N2209" i="2" a="1"/>
  <c r="N2209" i="2" s="1"/>
  <c r="N2210" i="2" a="1"/>
  <c r="N2210" i="2" s="1"/>
  <c r="N2211" i="2" a="1"/>
  <c r="N2211" i="2" s="1"/>
  <c r="N2212" i="2" a="1"/>
  <c r="N2212" i="2" s="1"/>
  <c r="N2213" i="2" a="1"/>
  <c r="N2213" i="2" s="1"/>
  <c r="N2214" i="2" a="1"/>
  <c r="N2214" i="2" s="1"/>
  <c r="N2215" i="2" a="1"/>
  <c r="N2215" i="2" s="1"/>
  <c r="N2216" i="2" a="1"/>
  <c r="N2216" i="2" s="1"/>
  <c r="N2217" i="2" a="1"/>
  <c r="N2217" i="2" s="1"/>
  <c r="N2218" i="2" a="1"/>
  <c r="N2218" i="2" s="1"/>
  <c r="N2219" i="2" a="1"/>
  <c r="N2219" i="2" s="1"/>
  <c r="N2220" i="2" a="1"/>
  <c r="N2220" i="2" s="1"/>
  <c r="N2221" i="2" a="1"/>
  <c r="N2221" i="2" s="1"/>
  <c r="N2222" i="2" a="1"/>
  <c r="N2222" i="2" s="1"/>
  <c r="N2223" i="2" a="1"/>
  <c r="N2223" i="2" s="1"/>
  <c r="N2224" i="2" a="1"/>
  <c r="N2224" i="2" s="1"/>
  <c r="N2225" i="2" a="1"/>
  <c r="N2225" i="2" s="1"/>
  <c r="N2226" i="2" a="1"/>
  <c r="N2226" i="2" s="1"/>
  <c r="N2227" i="2" a="1"/>
  <c r="N2227" i="2" s="1"/>
  <c r="N2228" i="2" a="1"/>
  <c r="N2228" i="2" s="1"/>
  <c r="N2229" i="2" a="1"/>
  <c r="N2229" i="2" s="1"/>
  <c r="N2230" i="2" a="1"/>
  <c r="N2230" i="2" s="1"/>
  <c r="N2231" i="2" a="1"/>
  <c r="N2231" i="2" s="1"/>
  <c r="N2232" i="2" a="1"/>
  <c r="N2232" i="2" s="1"/>
  <c r="N2233" i="2" a="1"/>
  <c r="N2233" i="2" s="1"/>
  <c r="N2234" i="2" a="1"/>
  <c r="N2234" i="2" s="1"/>
  <c r="N2235" i="2" a="1"/>
  <c r="N2235" i="2" s="1"/>
  <c r="N2236" i="2" a="1"/>
  <c r="N2236" i="2" s="1"/>
  <c r="N2237" i="2" a="1"/>
  <c r="N2237" i="2" s="1"/>
  <c r="N2238" i="2" a="1"/>
  <c r="N2238" i="2" s="1"/>
  <c r="N2239" i="2" a="1"/>
  <c r="N2239" i="2" s="1"/>
  <c r="N2240" i="2" a="1"/>
  <c r="N2240" i="2" s="1"/>
  <c r="N2241" i="2" a="1"/>
  <c r="N2241" i="2" s="1"/>
  <c r="N2242" i="2" a="1"/>
  <c r="N2242" i="2" s="1"/>
  <c r="N2243" i="2" a="1"/>
  <c r="N2243" i="2" s="1"/>
  <c r="N2244" i="2" a="1"/>
  <c r="N2244" i="2" s="1"/>
  <c r="N2245" i="2" a="1"/>
  <c r="N2245" i="2" s="1"/>
  <c r="N2246" i="2" a="1"/>
  <c r="N2246" i="2" s="1"/>
  <c r="N2247" i="2" a="1"/>
  <c r="N2247" i="2" s="1"/>
  <c r="N2248" i="2" a="1"/>
  <c r="N2248" i="2" s="1"/>
  <c r="N2249" i="2" a="1"/>
  <c r="N2249" i="2" s="1"/>
  <c r="N2250" i="2" a="1"/>
  <c r="N2250" i="2" s="1"/>
  <c r="N2251" i="2" a="1"/>
  <c r="N2251" i="2" s="1"/>
  <c r="N2252" i="2" a="1"/>
  <c r="N2252" i="2" s="1"/>
  <c r="N2253" i="2" a="1"/>
  <c r="N2253" i="2" s="1"/>
  <c r="N2254" i="2" a="1"/>
  <c r="N2254" i="2" s="1"/>
  <c r="N2255" i="2" a="1"/>
  <c r="N2255" i="2" s="1"/>
  <c r="N2256" i="2" a="1"/>
  <c r="N2256" i="2" s="1"/>
  <c r="N2257" i="2" a="1"/>
  <c r="N2257" i="2" s="1"/>
  <c r="N2258" i="2" a="1"/>
  <c r="N2258" i="2" s="1"/>
  <c r="N2259" i="2" a="1"/>
  <c r="N2259" i="2" s="1"/>
  <c r="N2260" i="2" a="1"/>
  <c r="N2260" i="2" s="1"/>
  <c r="N2261" i="2" a="1"/>
  <c r="N2261" i="2" s="1"/>
  <c r="N2262" i="2" a="1"/>
  <c r="N2262" i="2" s="1"/>
  <c r="N2263" i="2" a="1"/>
  <c r="N2263" i="2" s="1"/>
  <c r="N2264" i="2" a="1"/>
  <c r="N2264" i="2" s="1"/>
  <c r="N2265" i="2" a="1"/>
  <c r="N2265" i="2" s="1"/>
  <c r="N2266" i="2" a="1"/>
  <c r="N2266" i="2" s="1"/>
  <c r="N2267" i="2" a="1"/>
  <c r="N2267" i="2" s="1"/>
  <c r="N2268" i="2" a="1"/>
  <c r="N2268" i="2" s="1"/>
  <c r="N2269" i="2" a="1"/>
  <c r="N2269" i="2" s="1"/>
  <c r="N2270" i="2" a="1"/>
  <c r="N2270" i="2" s="1"/>
  <c r="N2271" i="2" a="1"/>
  <c r="N2271" i="2" s="1"/>
  <c r="N2272" i="2" a="1"/>
  <c r="N2272" i="2" s="1"/>
  <c r="N2273" i="2" a="1"/>
  <c r="N2273" i="2" s="1"/>
  <c r="N2274" i="2" a="1"/>
  <c r="N2274" i="2" s="1"/>
  <c r="N2275" i="2" a="1"/>
  <c r="N2275" i="2" s="1"/>
  <c r="N2276" i="2" a="1"/>
  <c r="N2276" i="2" s="1"/>
  <c r="N2277" i="2" a="1"/>
  <c r="N2277" i="2" s="1"/>
  <c r="N2278" i="2" a="1"/>
  <c r="N2278" i="2" s="1"/>
  <c r="N2279" i="2" a="1"/>
  <c r="N2279" i="2" s="1"/>
  <c r="N2280" i="2" a="1"/>
  <c r="N2280" i="2" s="1"/>
  <c r="N2281" i="2" a="1"/>
  <c r="N2281" i="2" s="1"/>
  <c r="N2282" i="2" a="1"/>
  <c r="N2282" i="2" s="1"/>
  <c r="N2283" i="2" a="1"/>
  <c r="N2283" i="2" s="1"/>
  <c r="N2284" i="2" a="1"/>
  <c r="N2284" i="2" s="1"/>
  <c r="N2285" i="2" a="1"/>
  <c r="N2285" i="2" s="1"/>
  <c r="N2286" i="2" a="1"/>
  <c r="N2286" i="2" s="1"/>
  <c r="N2287" i="2" a="1"/>
  <c r="N2287" i="2" s="1"/>
  <c r="N2288" i="2" a="1"/>
  <c r="N2288" i="2" s="1"/>
  <c r="N2289" i="2" a="1"/>
  <c r="N2289" i="2" s="1"/>
  <c r="N2290" i="2" a="1"/>
  <c r="N2290" i="2" s="1"/>
  <c r="N2291" i="2" a="1"/>
  <c r="N2291" i="2" s="1"/>
  <c r="N2292" i="2" a="1"/>
  <c r="N2292" i="2" s="1"/>
  <c r="N2293" i="2" a="1"/>
  <c r="N2293" i="2" s="1"/>
  <c r="N2294" i="2" a="1"/>
  <c r="N2294" i="2" s="1"/>
  <c r="N2295" i="2" a="1"/>
  <c r="N2295" i="2" s="1"/>
  <c r="N2296" i="2" a="1"/>
  <c r="N2296" i="2" s="1"/>
  <c r="N2297" i="2" a="1"/>
  <c r="N2297" i="2" s="1"/>
  <c r="N2298" i="2" a="1"/>
  <c r="N2298" i="2" s="1"/>
  <c r="N2299" i="2" a="1"/>
  <c r="N2299" i="2" s="1"/>
  <c r="N2300" i="2" a="1"/>
  <c r="N2300" i="2" s="1"/>
  <c r="N2301" i="2" a="1"/>
  <c r="N2301" i="2" s="1"/>
  <c r="N2302" i="2" a="1"/>
  <c r="N2302" i="2" s="1"/>
  <c r="N2303" i="2" a="1"/>
  <c r="N2303" i="2" s="1"/>
  <c r="N2304" i="2" a="1"/>
  <c r="N2304" i="2" s="1"/>
  <c r="N2305" i="2" a="1"/>
  <c r="N2305" i="2" s="1"/>
  <c r="N2306" i="2" a="1"/>
  <c r="N2306" i="2" s="1"/>
  <c r="N2307" i="2" a="1"/>
  <c r="N2307" i="2" s="1"/>
  <c r="N2308" i="2" a="1"/>
  <c r="N2308" i="2" s="1"/>
  <c r="N2309" i="2" a="1"/>
  <c r="N2309" i="2" s="1"/>
  <c r="N2310" i="2" a="1"/>
  <c r="N2310" i="2" s="1"/>
  <c r="N2311" i="2" a="1"/>
  <c r="N2311" i="2" s="1"/>
  <c r="N2312" i="2" a="1"/>
  <c r="N2312" i="2" s="1"/>
  <c r="N2313" i="2" a="1"/>
  <c r="N2313" i="2" s="1"/>
  <c r="N2314" i="2" a="1"/>
  <c r="N2314" i="2" s="1"/>
  <c r="N2315" i="2" a="1"/>
  <c r="N2315" i="2" s="1"/>
  <c r="N2316" i="2" a="1"/>
  <c r="N2316" i="2" s="1"/>
  <c r="N2317" i="2" a="1"/>
  <c r="N2317" i="2" s="1"/>
  <c r="N2318" i="2" a="1"/>
  <c r="N2318" i="2" s="1"/>
  <c r="N2319" i="2" a="1"/>
  <c r="N2319" i="2" s="1"/>
  <c r="N2320" i="2" a="1"/>
  <c r="N2320" i="2" s="1"/>
  <c r="N2321" i="2" a="1"/>
  <c r="N2321" i="2" s="1"/>
  <c r="N2322" i="2" a="1"/>
  <c r="N2322" i="2" s="1"/>
  <c r="N2323" i="2" a="1"/>
  <c r="N2323" i="2" s="1"/>
  <c r="N2324" i="2" a="1"/>
  <c r="N2324" i="2" s="1"/>
  <c r="N2325" i="2" a="1"/>
  <c r="N2325" i="2" s="1"/>
  <c r="N2326" i="2" a="1"/>
  <c r="N2326" i="2" s="1"/>
  <c r="N2327" i="2" a="1"/>
  <c r="N2327" i="2" s="1"/>
  <c r="N2328" i="2" a="1"/>
  <c r="N2328" i="2" s="1"/>
  <c r="N2329" i="2" a="1"/>
  <c r="N2329" i="2" s="1"/>
  <c r="N2330" i="2" a="1"/>
  <c r="N2330" i="2" s="1"/>
  <c r="N2331" i="2" a="1"/>
  <c r="N2331" i="2" s="1"/>
  <c r="N2332" i="2" a="1"/>
  <c r="N2332" i="2" s="1"/>
  <c r="N2333" i="2" a="1"/>
  <c r="N2333" i="2" s="1"/>
  <c r="N2334" i="2" a="1"/>
  <c r="N2334" i="2" s="1"/>
  <c r="N2335" i="2" a="1"/>
  <c r="N2335" i="2" s="1"/>
  <c r="N2336" i="2" a="1"/>
  <c r="N2336" i="2" s="1"/>
  <c r="N2337" i="2" a="1"/>
  <c r="N2337" i="2" s="1"/>
  <c r="N2338" i="2" a="1"/>
  <c r="N2338" i="2" s="1"/>
  <c r="N2339" i="2" a="1"/>
  <c r="N2339" i="2" s="1"/>
  <c r="N2340" i="2" a="1"/>
  <c r="N2340" i="2" s="1"/>
  <c r="N2341" i="2" a="1"/>
  <c r="N2341" i="2" s="1"/>
  <c r="N2342" i="2" a="1"/>
  <c r="N2342" i="2" s="1"/>
  <c r="N2343" i="2" a="1"/>
  <c r="N2343" i="2" s="1"/>
  <c r="N2344" i="2" a="1"/>
  <c r="N2344" i="2" s="1"/>
  <c r="N2345" i="2" a="1"/>
  <c r="N2345" i="2" s="1"/>
  <c r="N2346" i="2" a="1"/>
  <c r="N2346" i="2" s="1"/>
  <c r="N2347" i="2" a="1"/>
  <c r="N2347" i="2" s="1"/>
  <c r="N2348" i="2" a="1"/>
  <c r="N2348" i="2" s="1"/>
  <c r="N2349" i="2" a="1"/>
  <c r="N2349" i="2" s="1"/>
  <c r="N2350" i="2" a="1"/>
  <c r="N2350" i="2" s="1"/>
  <c r="N2351" i="2" a="1"/>
  <c r="N2351" i="2" s="1"/>
  <c r="N2352" i="2" a="1"/>
  <c r="N2352" i="2" s="1"/>
  <c r="N2353" i="2" a="1"/>
  <c r="N2353" i="2" s="1"/>
  <c r="N2354" i="2" a="1"/>
  <c r="N2354" i="2" s="1"/>
  <c r="N2355" i="2" a="1"/>
  <c r="N2355" i="2" s="1"/>
  <c r="N2356" i="2" a="1"/>
  <c r="N2356" i="2" s="1"/>
  <c r="N2357" i="2" a="1"/>
  <c r="N2357" i="2" s="1"/>
  <c r="N2358" i="2" a="1"/>
  <c r="N2358" i="2" s="1"/>
  <c r="N2359" i="2" a="1"/>
  <c r="N2359" i="2" s="1"/>
  <c r="N2360" i="2" a="1"/>
  <c r="N2360" i="2" s="1"/>
  <c r="N2361" i="2" a="1"/>
  <c r="N2361" i="2" s="1"/>
  <c r="N2362" i="2" a="1"/>
  <c r="N2362" i="2" s="1"/>
  <c r="N2363" i="2" a="1"/>
  <c r="N2363" i="2" s="1"/>
  <c r="N2364" i="2" a="1"/>
  <c r="N2364" i="2" s="1"/>
  <c r="N2365" i="2" a="1"/>
  <c r="N2365" i="2" s="1"/>
  <c r="N2366" i="2" a="1"/>
  <c r="N2366" i="2" s="1"/>
  <c r="N2367" i="2" a="1"/>
  <c r="N2367" i="2" s="1"/>
  <c r="N2368" i="2" a="1"/>
  <c r="N2368" i="2" s="1"/>
  <c r="N2369" i="2" a="1"/>
  <c r="N2369" i="2" s="1"/>
  <c r="N2370" i="2" a="1"/>
  <c r="N2370" i="2" s="1"/>
  <c r="N2371" i="2" a="1"/>
  <c r="N2371" i="2" s="1"/>
  <c r="N2372" i="2" a="1"/>
  <c r="N2372" i="2" s="1"/>
  <c r="N2373" i="2" a="1"/>
  <c r="N2373" i="2" s="1"/>
  <c r="N2374" i="2" a="1"/>
  <c r="N2374" i="2" s="1"/>
  <c r="N2375" i="2" a="1"/>
  <c r="N2375" i="2" s="1"/>
  <c r="N2376" i="2" a="1"/>
  <c r="N2376" i="2" s="1"/>
  <c r="N2377" i="2" a="1"/>
  <c r="N2377" i="2" s="1"/>
  <c r="N2378" i="2" a="1"/>
  <c r="N2378" i="2" s="1"/>
  <c r="N2379" i="2" a="1"/>
  <c r="N2379" i="2" s="1"/>
  <c r="N2380" i="2" a="1"/>
  <c r="N2380" i="2" s="1"/>
  <c r="N2381" i="2" a="1"/>
  <c r="N2381" i="2" s="1"/>
  <c r="N2382" i="2" a="1"/>
  <c r="N2382" i="2" s="1"/>
  <c r="N2383" i="2" a="1"/>
  <c r="N2383" i="2" s="1"/>
  <c r="N2384" i="2" a="1"/>
  <c r="N2384" i="2" s="1"/>
  <c r="N2385" i="2" a="1"/>
  <c r="N2385" i="2" s="1"/>
  <c r="N2386" i="2" a="1"/>
  <c r="N2386" i="2" s="1"/>
  <c r="N2387" i="2" a="1"/>
  <c r="N2387" i="2" s="1"/>
  <c r="N2388" i="2" a="1"/>
  <c r="N2388" i="2" s="1"/>
  <c r="N2389" i="2" a="1"/>
  <c r="N2389" i="2" s="1"/>
  <c r="N2390" i="2" a="1"/>
  <c r="N2390" i="2" s="1"/>
  <c r="N2391" i="2" a="1"/>
  <c r="N2391" i="2" s="1"/>
  <c r="N2392" i="2" a="1"/>
  <c r="N2392" i="2" s="1"/>
  <c r="N2393" i="2" a="1"/>
  <c r="N2393" i="2" s="1"/>
  <c r="N2394" i="2" a="1"/>
  <c r="N2394" i="2" s="1"/>
  <c r="N2395" i="2" a="1"/>
  <c r="N2395" i="2" s="1"/>
  <c r="N2396" i="2" a="1"/>
  <c r="N2396" i="2" s="1"/>
  <c r="N2397" i="2" a="1"/>
  <c r="N2397" i="2" s="1"/>
  <c r="N2398" i="2" a="1"/>
  <c r="N2398" i="2" s="1"/>
  <c r="N2399" i="2" a="1"/>
  <c r="N2399" i="2" s="1"/>
  <c r="N2400" i="2" a="1"/>
  <c r="N2400" i="2" s="1"/>
  <c r="N2401" i="2" a="1"/>
  <c r="N2401" i="2" s="1"/>
  <c r="N2402" i="2" a="1"/>
  <c r="N2402" i="2" s="1"/>
  <c r="N2403" i="2" a="1"/>
  <c r="N2403" i="2" s="1"/>
  <c r="N2404" i="2" a="1"/>
  <c r="N2404" i="2" s="1"/>
  <c r="N2405" i="2" a="1"/>
  <c r="N2405" i="2" s="1"/>
  <c r="N2406" i="2" a="1"/>
  <c r="N2406" i="2" s="1"/>
  <c r="N2407" i="2" a="1"/>
  <c r="N2407" i="2" s="1"/>
  <c r="N2408" i="2" a="1"/>
  <c r="N2408" i="2" s="1"/>
  <c r="N2409" i="2" a="1"/>
  <c r="N2409" i="2" s="1"/>
  <c r="N2410" i="2" a="1"/>
  <c r="N2410" i="2" s="1"/>
  <c r="N2411" i="2" a="1"/>
  <c r="N2411" i="2" s="1"/>
  <c r="N2412" i="2" a="1"/>
  <c r="N2412" i="2" s="1"/>
  <c r="N2413" i="2" a="1"/>
  <c r="N2413" i="2" s="1"/>
  <c r="N2414" i="2" a="1"/>
  <c r="N2414" i="2" s="1"/>
  <c r="N2415" i="2" a="1"/>
  <c r="N2415" i="2" s="1"/>
  <c r="N2416" i="2" a="1"/>
  <c r="N2416" i="2" s="1"/>
  <c r="N2417" i="2" a="1"/>
  <c r="N2417" i="2" s="1"/>
  <c r="N2418" i="2" a="1"/>
  <c r="N2418" i="2" s="1"/>
  <c r="N2419" i="2" a="1"/>
  <c r="N2419" i="2" s="1"/>
  <c r="N2420" i="2" a="1"/>
  <c r="N2420" i="2" s="1"/>
  <c r="N2421" i="2" a="1"/>
  <c r="N2421" i="2" s="1"/>
  <c r="N2422" i="2" a="1"/>
  <c r="N2422" i="2" s="1"/>
  <c r="N2423" i="2" a="1"/>
  <c r="N2423" i="2" s="1"/>
  <c r="N2424" i="2" a="1"/>
  <c r="N2424" i="2" s="1"/>
  <c r="N2425" i="2" a="1"/>
  <c r="N2425" i="2" s="1"/>
  <c r="N2426" i="2" a="1"/>
  <c r="N2426" i="2" s="1"/>
  <c r="N2427" i="2" a="1"/>
  <c r="N2427" i="2" s="1"/>
  <c r="N2428" i="2" a="1"/>
  <c r="N2428" i="2" s="1"/>
  <c r="N2429" i="2" a="1"/>
  <c r="N2429" i="2" s="1"/>
  <c r="N2430" i="2" a="1"/>
  <c r="N2430" i="2" s="1"/>
  <c r="N2431" i="2" a="1"/>
  <c r="N2431" i="2" s="1"/>
  <c r="N2432" i="2" a="1"/>
  <c r="N2432" i="2" s="1"/>
  <c r="N2433" i="2" a="1"/>
  <c r="N2433" i="2" s="1"/>
  <c r="N2434" i="2" a="1"/>
  <c r="N2434" i="2" s="1"/>
  <c r="N2435" i="2" a="1"/>
  <c r="N2435" i="2" s="1"/>
  <c r="N2436" i="2" a="1"/>
  <c r="N2436" i="2" s="1"/>
  <c r="N2437" i="2" a="1"/>
  <c r="N2437" i="2" s="1"/>
  <c r="N2438" i="2" a="1"/>
  <c r="N2438" i="2" s="1"/>
  <c r="N2439" i="2" a="1"/>
  <c r="N2439" i="2" s="1"/>
  <c r="N2440" i="2" a="1"/>
  <c r="N2440" i="2" s="1"/>
  <c r="N2441" i="2" a="1"/>
  <c r="N2441" i="2" s="1"/>
  <c r="N2442" i="2" a="1"/>
  <c r="N2442" i="2" s="1"/>
  <c r="N2443" i="2" a="1"/>
  <c r="N2443" i="2" s="1"/>
  <c r="N2444" i="2" a="1"/>
  <c r="N2444" i="2" s="1"/>
  <c r="N2445" i="2" a="1"/>
  <c r="N2445" i="2" s="1"/>
  <c r="N2446" i="2" a="1"/>
  <c r="N2446" i="2" s="1"/>
  <c r="N2447" i="2" a="1"/>
  <c r="N2447" i="2" s="1"/>
  <c r="N2448" i="2" a="1"/>
  <c r="N2448" i="2" s="1"/>
  <c r="N2449" i="2" a="1"/>
  <c r="N2449" i="2" s="1"/>
  <c r="N2450" i="2" a="1"/>
  <c r="N2450" i="2" s="1"/>
  <c r="N2451" i="2" a="1"/>
  <c r="N2451" i="2" s="1"/>
  <c r="N2452" i="2" a="1"/>
  <c r="N2452" i="2" s="1"/>
  <c r="N2453" i="2" a="1"/>
  <c r="N2453" i="2" s="1"/>
  <c r="N2454" i="2" a="1"/>
  <c r="N2454" i="2" s="1"/>
  <c r="N2455" i="2" a="1"/>
  <c r="N2455" i="2" s="1"/>
  <c r="N2456" i="2" a="1"/>
  <c r="N2456" i="2" s="1"/>
  <c r="N2457" i="2" a="1"/>
  <c r="N2457" i="2" s="1"/>
  <c r="N2458" i="2" a="1"/>
  <c r="N2458" i="2" s="1"/>
  <c r="N2459" i="2" a="1"/>
  <c r="N2459" i="2" s="1"/>
  <c r="N2460" i="2" a="1"/>
  <c r="N2460" i="2" s="1"/>
  <c r="N2461" i="2" a="1"/>
  <c r="N2461" i="2" s="1"/>
  <c r="N2462" i="2" a="1"/>
  <c r="N2462" i="2" s="1"/>
  <c r="N2463" i="2" a="1"/>
  <c r="N2463" i="2" s="1"/>
  <c r="N2464" i="2" a="1"/>
  <c r="N2464" i="2" s="1"/>
  <c r="N2465" i="2" a="1"/>
  <c r="N2465" i="2" s="1"/>
  <c r="N2466" i="2" a="1"/>
  <c r="N2466" i="2" s="1"/>
  <c r="N2467" i="2" a="1"/>
  <c r="N2467" i="2" s="1"/>
  <c r="N2468" i="2" a="1"/>
  <c r="N2468" i="2" s="1"/>
  <c r="N2469" i="2" a="1"/>
  <c r="N2469" i="2" s="1"/>
  <c r="N2470" i="2" a="1"/>
  <c r="N2470" i="2" s="1"/>
  <c r="N2471" i="2" a="1"/>
  <c r="N2471" i="2" s="1"/>
  <c r="N2472" i="2" a="1"/>
  <c r="N2472" i="2" s="1"/>
  <c r="N2473" i="2" a="1"/>
  <c r="N2473" i="2" s="1"/>
  <c r="N2474" i="2" a="1"/>
  <c r="N2474" i="2" s="1"/>
  <c r="N2475" i="2" a="1"/>
  <c r="N2475" i="2" s="1"/>
  <c r="N2476" i="2" a="1"/>
  <c r="N2476" i="2" s="1"/>
  <c r="N2477" i="2" a="1"/>
  <c r="N2477" i="2" s="1"/>
  <c r="N2478" i="2" a="1"/>
  <c r="N2478" i="2" s="1"/>
  <c r="N2479" i="2" a="1"/>
  <c r="N2479" i="2" s="1"/>
  <c r="N2480" i="2" a="1"/>
  <c r="N2480" i="2" s="1"/>
  <c r="N2481" i="2" a="1"/>
  <c r="N2481" i="2" s="1"/>
  <c r="N2482" i="2" a="1"/>
  <c r="N2482" i="2" s="1"/>
  <c r="N2483" i="2" a="1"/>
  <c r="N2483" i="2" s="1"/>
  <c r="N2484" i="2" a="1"/>
  <c r="N2484" i="2" s="1"/>
  <c r="N2485" i="2" a="1"/>
  <c r="N2485" i="2" s="1"/>
  <c r="N2486" i="2" a="1"/>
  <c r="N2486" i="2" s="1"/>
  <c r="N2487" i="2" a="1"/>
  <c r="N2487" i="2" s="1"/>
  <c r="N2488" i="2" a="1"/>
  <c r="N2488" i="2" s="1"/>
  <c r="N2489" i="2" a="1"/>
  <c r="N2489" i="2" s="1"/>
  <c r="N2490" i="2" a="1"/>
  <c r="N2490" i="2" s="1"/>
  <c r="N2491" i="2" a="1"/>
  <c r="N2491" i="2" s="1"/>
  <c r="N2492" i="2" a="1"/>
  <c r="N2492" i="2" s="1"/>
  <c r="N2493" i="2" a="1"/>
  <c r="N2493" i="2" s="1"/>
  <c r="N2494" i="2" a="1"/>
  <c r="N2494" i="2" s="1"/>
  <c r="N2495" i="2" a="1"/>
  <c r="N2495" i="2" s="1"/>
  <c r="N2496" i="2" a="1"/>
  <c r="N2496" i="2" s="1"/>
  <c r="N2497" i="2" a="1"/>
  <c r="N2497" i="2" s="1"/>
  <c r="N2498" i="2" a="1"/>
  <c r="N2498" i="2" s="1"/>
  <c r="N2499" i="2" a="1"/>
  <c r="N2499" i="2" s="1"/>
  <c r="N2500" i="2" a="1"/>
  <c r="N2500" i="2" s="1"/>
  <c r="N2501" i="2" a="1"/>
  <c r="N2501" i="2" s="1"/>
  <c r="N2502" i="2" a="1"/>
  <c r="N2502" i="2" s="1"/>
  <c r="N2503" i="2" a="1"/>
  <c r="N2503" i="2" s="1"/>
  <c r="N2504" i="2" a="1"/>
  <c r="N2504" i="2" s="1"/>
  <c r="N2505" i="2" a="1"/>
  <c r="N2505" i="2" s="1"/>
  <c r="N2506" i="2" a="1"/>
  <c r="N2506" i="2" s="1"/>
  <c r="N2507" i="2" a="1"/>
  <c r="N2507" i="2" s="1"/>
  <c r="N2508" i="2" a="1"/>
  <c r="N2508" i="2" s="1"/>
  <c r="N2509" i="2" a="1"/>
  <c r="N2509" i="2" s="1"/>
  <c r="N2510" i="2" a="1"/>
  <c r="N2510" i="2" s="1"/>
  <c r="N2511" i="2" a="1"/>
  <c r="N2511" i="2" s="1"/>
  <c r="N2512" i="2" a="1"/>
  <c r="N2512" i="2" s="1"/>
  <c r="N2513" i="2" a="1"/>
  <c r="N2513" i="2" s="1"/>
  <c r="N2514" i="2" a="1"/>
  <c r="N2514" i="2" s="1"/>
  <c r="N2515" i="2" a="1"/>
  <c r="N2515" i="2" s="1"/>
  <c r="N2516" i="2" a="1"/>
  <c r="N2516" i="2" s="1"/>
  <c r="N2517" i="2" a="1"/>
  <c r="N2517" i="2" s="1"/>
  <c r="N2518" i="2" a="1"/>
  <c r="N2518" i="2" s="1"/>
  <c r="N2519" i="2" a="1"/>
  <c r="N2519" i="2" s="1"/>
  <c r="N2520" i="2" a="1"/>
  <c r="N2520" i="2" s="1"/>
  <c r="N2521" i="2" a="1"/>
  <c r="N2521" i="2" s="1"/>
  <c r="N2522" i="2" a="1"/>
  <c r="N2522" i="2" s="1"/>
  <c r="N2523" i="2" a="1"/>
  <c r="N2523" i="2" s="1"/>
  <c r="N2524" i="2" a="1"/>
  <c r="N2524" i="2" s="1"/>
  <c r="N2525" i="2" a="1"/>
  <c r="N2525" i="2" s="1"/>
  <c r="N2526" i="2" a="1"/>
  <c r="N2526" i="2" s="1"/>
  <c r="N2527" i="2" a="1"/>
  <c r="N2527" i="2" s="1"/>
  <c r="N2528" i="2" a="1"/>
  <c r="N2528" i="2" s="1"/>
  <c r="N2529" i="2" a="1"/>
  <c r="N2529" i="2" s="1"/>
  <c r="N2530" i="2" a="1"/>
  <c r="N2530" i="2" s="1"/>
  <c r="N2531" i="2" a="1"/>
  <c r="N2531" i="2" s="1"/>
  <c r="N2532" i="2" a="1"/>
  <c r="N2532" i="2" s="1"/>
  <c r="N2533" i="2" a="1"/>
  <c r="N2533" i="2" s="1"/>
  <c r="N2534" i="2" a="1"/>
  <c r="N2534" i="2" s="1"/>
  <c r="N2535" i="2" a="1"/>
  <c r="N2535" i="2" s="1"/>
  <c r="N2536" i="2" a="1"/>
  <c r="N2536" i="2" s="1"/>
  <c r="N2537" i="2" a="1"/>
  <c r="N2537" i="2" s="1"/>
  <c r="N2538" i="2" a="1"/>
  <c r="N2538" i="2" s="1"/>
  <c r="N2539" i="2" a="1"/>
  <c r="N2539" i="2" s="1"/>
  <c r="N2540" i="2" a="1"/>
  <c r="N2540" i="2" s="1"/>
  <c r="N2541" i="2" a="1"/>
  <c r="N2541" i="2" s="1"/>
  <c r="N2542" i="2" a="1"/>
  <c r="N2542" i="2" s="1"/>
  <c r="N2543" i="2" a="1"/>
  <c r="N2543" i="2" s="1"/>
  <c r="N2544" i="2" a="1"/>
  <c r="N2544" i="2" s="1"/>
  <c r="N2545" i="2" a="1"/>
  <c r="N2545" i="2" s="1"/>
  <c r="N2546" i="2" a="1"/>
  <c r="N2546" i="2" s="1"/>
  <c r="N2547" i="2" a="1"/>
  <c r="N2547" i="2" s="1"/>
  <c r="N2548" i="2" a="1"/>
  <c r="N2548" i="2" s="1"/>
  <c r="N2549" i="2" a="1"/>
  <c r="N2549" i="2" s="1"/>
  <c r="N2550" i="2" a="1"/>
  <c r="N2550" i="2" s="1"/>
  <c r="N2551" i="2" a="1"/>
  <c r="N2551" i="2" s="1"/>
  <c r="N2552" i="2" a="1"/>
  <c r="N2552" i="2" s="1"/>
  <c r="N2553" i="2" a="1"/>
  <c r="N2553" i="2" s="1"/>
  <c r="N2554" i="2" a="1"/>
  <c r="N2554" i="2" s="1"/>
  <c r="N2555" i="2" a="1"/>
  <c r="N2555" i="2" s="1"/>
  <c r="N2556" i="2" a="1"/>
  <c r="N2556" i="2" s="1"/>
  <c r="N2557" i="2" a="1"/>
  <c r="N2557" i="2" s="1"/>
  <c r="N2558" i="2" a="1"/>
  <c r="N2558" i="2" s="1"/>
  <c r="N2559" i="2" a="1"/>
  <c r="N2559" i="2" s="1"/>
  <c r="N2560" i="2" a="1"/>
  <c r="N2560" i="2" s="1"/>
  <c r="N2561" i="2" a="1"/>
  <c r="N2561" i="2" s="1"/>
  <c r="N2562" i="2" a="1"/>
  <c r="N2562" i="2" s="1"/>
  <c r="N2563" i="2" a="1"/>
  <c r="N2563" i="2" s="1"/>
  <c r="N2564" i="2" a="1"/>
  <c r="N2564" i="2" s="1"/>
  <c r="N2565" i="2" a="1"/>
  <c r="N2565" i="2" s="1"/>
  <c r="N2566" i="2" a="1"/>
  <c r="N2566" i="2" s="1"/>
  <c r="N2567" i="2" a="1"/>
  <c r="N2567" i="2" s="1"/>
  <c r="N2568" i="2" a="1"/>
  <c r="N2568" i="2" s="1"/>
  <c r="N2569" i="2" a="1"/>
  <c r="N2569" i="2" s="1"/>
  <c r="N2570" i="2" a="1"/>
  <c r="N2570" i="2" s="1"/>
  <c r="N2571" i="2" a="1"/>
  <c r="N2571" i="2" s="1"/>
  <c r="N2572" i="2" a="1"/>
  <c r="N2572" i="2" s="1"/>
  <c r="N2573" i="2" a="1"/>
  <c r="N2573" i="2" s="1"/>
  <c r="N2574" i="2" a="1"/>
  <c r="N2574" i="2" s="1"/>
  <c r="N2575" i="2" a="1"/>
  <c r="N2575" i="2" s="1"/>
  <c r="N2576" i="2" a="1"/>
  <c r="N2576" i="2" s="1"/>
  <c r="N2577" i="2" a="1"/>
  <c r="N2577" i="2" s="1"/>
  <c r="N2578" i="2" a="1"/>
  <c r="N2578" i="2" s="1"/>
  <c r="N2579" i="2" a="1"/>
  <c r="N2579" i="2" s="1"/>
  <c r="N2580" i="2" a="1"/>
  <c r="N2580" i="2" s="1"/>
  <c r="N2581" i="2" a="1"/>
  <c r="N2581" i="2" s="1"/>
  <c r="N2582" i="2" a="1"/>
  <c r="N2582" i="2" s="1"/>
  <c r="N2583" i="2" a="1"/>
  <c r="N2583" i="2" s="1"/>
  <c r="N2584" i="2" a="1"/>
  <c r="N2584" i="2" s="1"/>
  <c r="N2585" i="2" a="1"/>
  <c r="N2585" i="2" s="1"/>
  <c r="N2586" i="2" a="1"/>
  <c r="N2586" i="2" s="1"/>
  <c r="N2587" i="2" a="1"/>
  <c r="N2587" i="2" s="1"/>
  <c r="N2588" i="2" a="1"/>
  <c r="N2588" i="2" s="1"/>
  <c r="N2589" i="2" a="1"/>
  <c r="N2589" i="2" s="1"/>
  <c r="N2590" i="2" a="1"/>
  <c r="N2590" i="2" s="1"/>
  <c r="N2591" i="2" a="1"/>
  <c r="N2591" i="2" s="1"/>
  <c r="N2592" i="2" a="1"/>
  <c r="N2592" i="2" s="1"/>
  <c r="N2593" i="2" a="1"/>
  <c r="N2593" i="2" s="1"/>
  <c r="N2594" i="2" a="1"/>
  <c r="N2594" i="2" s="1"/>
  <c r="N2595" i="2" a="1"/>
  <c r="N2595" i="2" s="1"/>
  <c r="N2596" i="2" a="1"/>
  <c r="N2596" i="2" s="1"/>
  <c r="N2597" i="2" a="1"/>
  <c r="N2597" i="2" s="1"/>
  <c r="N2598" i="2" a="1"/>
  <c r="N2598" i="2" s="1"/>
  <c r="N2599" i="2" a="1"/>
  <c r="N2599" i="2" s="1"/>
  <c r="N2600" i="2" a="1"/>
  <c r="N2600" i="2" s="1"/>
  <c r="N2601" i="2" a="1"/>
  <c r="N2601" i="2" s="1"/>
  <c r="N2602" i="2" a="1"/>
  <c r="N2602" i="2" s="1"/>
  <c r="N2603" i="2" a="1"/>
  <c r="N2603" i="2" s="1"/>
  <c r="N2604" i="2" a="1"/>
  <c r="N2604" i="2" s="1"/>
  <c r="N2605" i="2" a="1"/>
  <c r="N2605" i="2" s="1"/>
  <c r="N2606" i="2" a="1"/>
  <c r="N2606" i="2" s="1"/>
  <c r="N2607" i="2" a="1"/>
  <c r="N2607" i="2" s="1"/>
  <c r="N2608" i="2" a="1"/>
  <c r="N2608" i="2" s="1"/>
  <c r="N2609" i="2" a="1"/>
  <c r="N2609" i="2" s="1"/>
  <c r="N2610" i="2" a="1"/>
  <c r="N2610" i="2" s="1"/>
  <c r="N2611" i="2" a="1"/>
  <c r="N2611" i="2" s="1"/>
  <c r="N2612" i="2" a="1"/>
  <c r="N2612" i="2" s="1"/>
  <c r="N2613" i="2" a="1"/>
  <c r="N2613" i="2" s="1"/>
  <c r="N2614" i="2" a="1"/>
  <c r="N2614" i="2" s="1"/>
  <c r="N2615" i="2" a="1"/>
  <c r="N2615" i="2" s="1"/>
  <c r="N2616" i="2" a="1"/>
  <c r="N2616" i="2" s="1"/>
  <c r="N2617" i="2" a="1"/>
  <c r="N2617" i="2" s="1"/>
  <c r="N2618" i="2" a="1"/>
  <c r="N2618" i="2" s="1"/>
  <c r="N2619" i="2" a="1"/>
  <c r="N2619" i="2" s="1"/>
  <c r="N2620" i="2" a="1"/>
  <c r="N2620" i="2" s="1"/>
  <c r="N2621" i="2" a="1"/>
  <c r="N2621" i="2" s="1"/>
  <c r="N2622" i="2" a="1"/>
  <c r="N2622" i="2" s="1"/>
  <c r="N2623" i="2" a="1"/>
  <c r="N2623" i="2" s="1"/>
  <c r="N2624" i="2" a="1"/>
  <c r="N2624" i="2" s="1"/>
  <c r="N2625" i="2" a="1"/>
  <c r="N2625" i="2" s="1"/>
  <c r="N2626" i="2" a="1"/>
  <c r="N2626" i="2" s="1"/>
  <c r="N2627" i="2" a="1"/>
  <c r="N2627" i="2" s="1"/>
  <c r="N2628" i="2" a="1"/>
  <c r="N2628" i="2" s="1"/>
  <c r="N2629" i="2" a="1"/>
  <c r="N2629" i="2" s="1"/>
  <c r="N2630" i="2" a="1"/>
  <c r="N2630" i="2" s="1"/>
  <c r="N2631" i="2" a="1"/>
  <c r="N2631" i="2" s="1"/>
  <c r="N2632" i="2" a="1"/>
  <c r="N2632" i="2" s="1"/>
  <c r="N2633" i="2" a="1"/>
  <c r="N2633" i="2" s="1"/>
  <c r="N2634" i="2" a="1"/>
  <c r="N2634" i="2" s="1"/>
  <c r="N2635" i="2" a="1"/>
  <c r="N2635" i="2" s="1"/>
  <c r="N2636" i="2" a="1"/>
  <c r="N2636" i="2" s="1"/>
  <c r="N2637" i="2" a="1"/>
  <c r="N2637" i="2" s="1"/>
  <c r="N2638" i="2" a="1"/>
  <c r="N2638" i="2" s="1"/>
  <c r="N2639" i="2" a="1"/>
  <c r="N2639" i="2" s="1"/>
  <c r="N2640" i="2" a="1"/>
  <c r="N2640" i="2" s="1"/>
  <c r="N2641" i="2" a="1"/>
  <c r="N2641" i="2" s="1"/>
  <c r="N2642" i="2" a="1"/>
  <c r="N2642" i="2" s="1"/>
  <c r="N2643" i="2" a="1"/>
  <c r="N2643" i="2" s="1"/>
  <c r="N2644" i="2" a="1"/>
  <c r="N2644" i="2" s="1"/>
  <c r="N2645" i="2" a="1"/>
  <c r="N2645" i="2" s="1"/>
  <c r="N2646" i="2" a="1"/>
  <c r="N2646" i="2" s="1"/>
  <c r="N2647" i="2" a="1"/>
  <c r="N2647" i="2" s="1"/>
  <c r="N2648" i="2" a="1"/>
  <c r="N2648" i="2" s="1"/>
  <c r="N2649" i="2" a="1"/>
  <c r="N2649" i="2" s="1"/>
  <c r="N2650" i="2" a="1"/>
  <c r="N2650" i="2" s="1"/>
  <c r="N2651" i="2" a="1"/>
  <c r="N2651" i="2" s="1"/>
  <c r="N2652" i="2" a="1"/>
  <c r="N2652" i="2" s="1"/>
  <c r="N2653" i="2" a="1"/>
  <c r="N2653" i="2" s="1"/>
  <c r="N2654" i="2" a="1"/>
  <c r="N2654" i="2" s="1"/>
  <c r="N2655" i="2" a="1"/>
  <c r="N2655" i="2" s="1"/>
  <c r="N2656" i="2" a="1"/>
  <c r="N2656" i="2" s="1"/>
  <c r="N2657" i="2" a="1"/>
  <c r="N2657" i="2" s="1"/>
  <c r="N2658" i="2" a="1"/>
  <c r="N2658" i="2" s="1"/>
  <c r="N2659" i="2" a="1"/>
  <c r="N2659" i="2" s="1"/>
  <c r="N2660" i="2" a="1"/>
  <c r="N2660" i="2" s="1"/>
  <c r="N2661" i="2" a="1"/>
  <c r="N2661" i="2" s="1"/>
  <c r="N2662" i="2" a="1"/>
  <c r="N2662" i="2" s="1"/>
  <c r="N2663" i="2" a="1"/>
  <c r="N2663" i="2" s="1"/>
  <c r="N2664" i="2" a="1"/>
  <c r="N2664" i="2" s="1"/>
  <c r="N2665" i="2" a="1"/>
  <c r="N2665" i="2" s="1"/>
  <c r="N2666" i="2" a="1"/>
  <c r="N2666" i="2" s="1"/>
  <c r="N2667" i="2" a="1"/>
  <c r="N2667" i="2" s="1"/>
  <c r="N2668" i="2" a="1"/>
  <c r="N2668" i="2" s="1"/>
  <c r="N2669" i="2" a="1"/>
  <c r="N2669" i="2" s="1"/>
  <c r="N2670" i="2" a="1"/>
  <c r="N2670" i="2" s="1"/>
  <c r="N2671" i="2" a="1"/>
  <c r="N2671" i="2" s="1"/>
  <c r="N2672" i="2" a="1"/>
  <c r="N2672" i="2" s="1"/>
  <c r="N2673" i="2" a="1"/>
  <c r="N2673" i="2" s="1"/>
  <c r="N2674" i="2" a="1"/>
  <c r="N2674" i="2" s="1"/>
  <c r="N2675" i="2" a="1"/>
  <c r="N2675" i="2" s="1"/>
  <c r="N2676" i="2" a="1"/>
  <c r="N2676" i="2" s="1"/>
  <c r="N2677" i="2" a="1"/>
  <c r="N2677" i="2" s="1"/>
  <c r="N2678" i="2" a="1"/>
  <c r="N2678" i="2" s="1"/>
  <c r="N2679" i="2" a="1"/>
  <c r="N2679" i="2" s="1"/>
  <c r="N2680" i="2" a="1"/>
  <c r="N2680" i="2" s="1"/>
  <c r="N2681" i="2" a="1"/>
  <c r="N2681" i="2" s="1"/>
  <c r="N2682" i="2" a="1"/>
  <c r="N2682" i="2" s="1"/>
  <c r="N2683" i="2" a="1"/>
  <c r="N2683" i="2" s="1"/>
  <c r="N2684" i="2" a="1"/>
  <c r="N2684" i="2" s="1"/>
  <c r="N2685" i="2" a="1"/>
  <c r="N2685" i="2" s="1"/>
  <c r="N2686" i="2" a="1"/>
  <c r="N2686" i="2" s="1"/>
  <c r="N2687" i="2" a="1"/>
  <c r="N2687" i="2" s="1"/>
  <c r="N2688" i="2" a="1"/>
  <c r="N2688" i="2" s="1"/>
  <c r="N2689" i="2" a="1"/>
  <c r="N2689" i="2" s="1"/>
  <c r="N2690" i="2" a="1"/>
  <c r="N2690" i="2" s="1"/>
  <c r="N2691" i="2" a="1"/>
  <c r="N2691" i="2" s="1"/>
  <c r="N2692" i="2" a="1"/>
  <c r="N2692" i="2" s="1"/>
  <c r="N2693" i="2" a="1"/>
  <c r="N2693" i="2" s="1"/>
  <c r="N2694" i="2" a="1"/>
  <c r="N2694" i="2" s="1"/>
  <c r="N2695" i="2" a="1"/>
  <c r="N2695" i="2" s="1"/>
  <c r="N2696" i="2" a="1"/>
  <c r="N2696" i="2" s="1"/>
  <c r="N2697" i="2" a="1"/>
  <c r="N2697" i="2" s="1"/>
  <c r="N2698" i="2" a="1"/>
  <c r="N2698" i="2" s="1"/>
  <c r="N2699" i="2" a="1"/>
  <c r="N2699" i="2" s="1"/>
  <c r="N2700" i="2" a="1"/>
  <c r="N2700" i="2" s="1"/>
  <c r="N2701" i="2" a="1"/>
  <c r="N2701" i="2" s="1"/>
  <c r="N2702" i="2" a="1"/>
  <c r="N2702" i="2" s="1"/>
  <c r="N2703" i="2" a="1"/>
  <c r="N2703" i="2" s="1"/>
  <c r="N2704" i="2" a="1"/>
  <c r="N2704" i="2" s="1"/>
  <c r="N2705" i="2" a="1"/>
  <c r="N2705" i="2" s="1"/>
  <c r="N2706" i="2" a="1"/>
  <c r="N2706" i="2" s="1"/>
  <c r="N2707" i="2" a="1"/>
  <c r="N2707" i="2" s="1"/>
  <c r="N2708" i="2" a="1"/>
  <c r="N2708" i="2" s="1"/>
  <c r="N2709" i="2" a="1"/>
  <c r="N2709" i="2" s="1"/>
  <c r="N2710" i="2" a="1"/>
  <c r="N2710" i="2" s="1"/>
  <c r="N2711" i="2" a="1"/>
  <c r="N2711" i="2" s="1"/>
  <c r="N2712" i="2" a="1"/>
  <c r="N2712" i="2" s="1"/>
  <c r="N2713" i="2" a="1"/>
  <c r="N2713" i="2" s="1"/>
  <c r="N2714" i="2" a="1"/>
  <c r="N2714" i="2" s="1"/>
  <c r="N2715" i="2" a="1"/>
  <c r="N2715" i="2" s="1"/>
  <c r="N2716" i="2" a="1"/>
  <c r="N2716" i="2" s="1"/>
  <c r="N2717" i="2" a="1"/>
  <c r="N2717" i="2" s="1"/>
  <c r="N2718" i="2" a="1"/>
  <c r="N2718" i="2" s="1"/>
  <c r="N2719" i="2" a="1"/>
  <c r="N2719" i="2" s="1"/>
  <c r="N2720" i="2" a="1"/>
  <c r="N2720" i="2" s="1"/>
  <c r="N2721" i="2" a="1"/>
  <c r="N2721" i="2" s="1"/>
  <c r="N2722" i="2" a="1"/>
  <c r="N2722" i="2" s="1"/>
  <c r="N2723" i="2" a="1"/>
  <c r="N2723" i="2" s="1"/>
  <c r="N2724" i="2" a="1"/>
  <c r="N2724" i="2" s="1"/>
  <c r="N2725" i="2" a="1"/>
  <c r="N2725" i="2" s="1"/>
  <c r="N2726" i="2" a="1"/>
  <c r="N2726" i="2" s="1"/>
  <c r="N2727" i="2" a="1"/>
  <c r="N2727" i="2" s="1"/>
  <c r="N2728" i="2" a="1"/>
  <c r="N2728" i="2" s="1"/>
  <c r="N2729" i="2" a="1"/>
  <c r="N2729" i="2" s="1"/>
  <c r="N2730" i="2" a="1"/>
  <c r="N2730" i="2" s="1"/>
  <c r="N2731" i="2" a="1"/>
  <c r="N2731" i="2" s="1"/>
  <c r="N2732" i="2" a="1"/>
  <c r="N2732" i="2" s="1"/>
  <c r="N2733" i="2" a="1"/>
  <c r="N2733" i="2" s="1"/>
  <c r="N2734" i="2" a="1"/>
  <c r="N2734" i="2" s="1"/>
  <c r="N2735" i="2" a="1"/>
  <c r="N2735" i="2" s="1"/>
  <c r="N2736" i="2" a="1"/>
  <c r="N2736" i="2" s="1"/>
  <c r="N2737" i="2" a="1"/>
  <c r="N2737" i="2" s="1"/>
  <c r="N2738" i="2" a="1"/>
  <c r="N2738" i="2" s="1"/>
  <c r="N2739" i="2" a="1"/>
  <c r="N2739" i="2" s="1"/>
  <c r="N2740" i="2" a="1"/>
  <c r="N2740" i="2" s="1"/>
  <c r="N2741" i="2" a="1"/>
  <c r="N2741" i="2" s="1"/>
  <c r="N2742" i="2" a="1"/>
  <c r="N2742" i="2" s="1"/>
  <c r="N2743" i="2" a="1"/>
  <c r="N2743" i="2" s="1"/>
  <c r="N2744" i="2" a="1"/>
  <c r="N2744" i="2" s="1"/>
  <c r="N2745" i="2" a="1"/>
  <c r="N2745" i="2" s="1"/>
  <c r="N2746" i="2" a="1"/>
  <c r="N2746" i="2" s="1"/>
  <c r="N2747" i="2" a="1"/>
  <c r="N2747" i="2" s="1"/>
  <c r="N2748" i="2" a="1"/>
  <c r="N2748" i="2" s="1"/>
  <c r="N2749" i="2" a="1"/>
  <c r="N2749" i="2" s="1"/>
  <c r="N2750" i="2" a="1"/>
  <c r="N2750" i="2" s="1"/>
  <c r="N2751" i="2" a="1"/>
  <c r="N2751" i="2" s="1"/>
  <c r="N2752" i="2" a="1"/>
  <c r="N2752" i="2" s="1"/>
  <c r="N2753" i="2" a="1"/>
  <c r="N2753" i="2" s="1"/>
  <c r="N2754" i="2" a="1"/>
  <c r="N2754" i="2" s="1"/>
  <c r="N2755" i="2" a="1"/>
  <c r="N2755" i="2" s="1"/>
  <c r="N2756" i="2" a="1"/>
  <c r="N2756" i="2" s="1"/>
  <c r="N2757" i="2" a="1"/>
  <c r="N2757" i="2" s="1"/>
  <c r="N2758" i="2" a="1"/>
  <c r="N2758" i="2" s="1"/>
  <c r="N2759" i="2" a="1"/>
  <c r="N2759" i="2" s="1"/>
  <c r="N2760" i="2" a="1"/>
  <c r="N2760" i="2" s="1"/>
  <c r="N2761" i="2" a="1"/>
  <c r="N2761" i="2" s="1"/>
  <c r="N2762" i="2" a="1"/>
  <c r="N2762" i="2" s="1"/>
  <c r="N2763" i="2" a="1"/>
  <c r="N2763" i="2" s="1"/>
  <c r="N2764" i="2" a="1"/>
  <c r="N2764" i="2" s="1"/>
  <c r="N2765" i="2" a="1"/>
  <c r="N2765" i="2" s="1"/>
  <c r="N2766" i="2" a="1"/>
  <c r="N2766" i="2" s="1"/>
  <c r="N2767" i="2" a="1"/>
  <c r="N2767" i="2" s="1"/>
  <c r="N2768" i="2" a="1"/>
  <c r="N2768" i="2" s="1"/>
  <c r="N2769" i="2" a="1"/>
  <c r="N2769" i="2" s="1"/>
  <c r="N2770" i="2" a="1"/>
  <c r="N2770" i="2" s="1"/>
  <c r="N2771" i="2" a="1"/>
  <c r="N2771" i="2" s="1"/>
  <c r="N2772" i="2" a="1"/>
  <c r="N2772" i="2" s="1"/>
  <c r="N2773" i="2" a="1"/>
  <c r="N2773" i="2" s="1"/>
  <c r="N2774" i="2" a="1"/>
  <c r="N2774" i="2" s="1"/>
  <c r="N2775" i="2" a="1"/>
  <c r="N2775" i="2" s="1"/>
  <c r="N2776" i="2" a="1"/>
  <c r="N2776" i="2" s="1"/>
  <c r="N2777" i="2" a="1"/>
  <c r="N2777" i="2" s="1"/>
  <c r="N2778" i="2" a="1"/>
  <c r="N2778" i="2" s="1"/>
  <c r="N2779" i="2" a="1"/>
  <c r="N2779" i="2" s="1"/>
  <c r="N2780" i="2" a="1"/>
  <c r="N2780" i="2" s="1"/>
  <c r="N2781" i="2" a="1"/>
  <c r="N2781" i="2" s="1"/>
  <c r="N2782" i="2" a="1"/>
  <c r="N2782" i="2" s="1"/>
  <c r="N2783" i="2" a="1"/>
  <c r="N2783" i="2" s="1"/>
  <c r="N2784" i="2" a="1"/>
  <c r="N2784" i="2" s="1"/>
  <c r="N2785" i="2" a="1"/>
  <c r="N2785" i="2" s="1"/>
  <c r="N2786" i="2" a="1"/>
  <c r="N2786" i="2" s="1"/>
  <c r="N2787" i="2" a="1"/>
  <c r="N2787" i="2" s="1"/>
  <c r="N2788" i="2" a="1"/>
  <c r="N2788" i="2" s="1"/>
  <c r="N2789" i="2" a="1"/>
  <c r="N2789" i="2" s="1"/>
  <c r="N2790" i="2" a="1"/>
  <c r="N2790" i="2" s="1"/>
  <c r="N2791" i="2" a="1"/>
  <c r="N2791" i="2" s="1"/>
  <c r="N2792" i="2" a="1"/>
  <c r="N2792" i="2" s="1"/>
  <c r="N2793" i="2" a="1"/>
  <c r="N2793" i="2" s="1"/>
  <c r="N2794" i="2" a="1"/>
  <c r="N2794" i="2" s="1"/>
  <c r="N2795" i="2" a="1"/>
  <c r="N2795" i="2" s="1"/>
  <c r="N2796" i="2" a="1"/>
  <c r="N2796" i="2" s="1"/>
  <c r="N2797" i="2" a="1"/>
  <c r="N2797" i="2" s="1"/>
  <c r="N2798" i="2" a="1"/>
  <c r="N2798" i="2" s="1"/>
  <c r="N2799" i="2" a="1"/>
  <c r="N2799" i="2" s="1"/>
  <c r="N2800" i="2" a="1"/>
  <c r="N2800" i="2" s="1"/>
  <c r="N2801" i="2" a="1"/>
  <c r="N2801" i="2" s="1"/>
  <c r="N2802" i="2" a="1"/>
  <c r="N2802" i="2" s="1"/>
  <c r="N2803" i="2" a="1"/>
  <c r="N2803" i="2" s="1"/>
  <c r="N2804" i="2" a="1"/>
  <c r="N2804" i="2" s="1"/>
  <c r="N2805" i="2" a="1"/>
  <c r="N2805" i="2" s="1"/>
  <c r="N2806" i="2" a="1"/>
  <c r="N2806" i="2" s="1"/>
  <c r="N2807" i="2" a="1"/>
  <c r="N2807" i="2" s="1"/>
  <c r="N2808" i="2" a="1"/>
  <c r="N2808" i="2" s="1"/>
  <c r="N2809" i="2" a="1"/>
  <c r="N2809" i="2" s="1"/>
  <c r="N2810" i="2" a="1"/>
  <c r="N2810" i="2" s="1"/>
  <c r="N2811" i="2" a="1"/>
  <c r="N2811" i="2" s="1"/>
  <c r="N2812" i="2" a="1"/>
  <c r="N2812" i="2" s="1"/>
  <c r="N2813" i="2" a="1"/>
  <c r="N2813" i="2" s="1"/>
  <c r="N2814" i="2" a="1"/>
  <c r="N2814" i="2" s="1"/>
  <c r="N2815" i="2" a="1"/>
  <c r="N2815" i="2" s="1"/>
  <c r="N2816" i="2" a="1"/>
  <c r="N2816" i="2" s="1"/>
  <c r="N2817" i="2" a="1"/>
  <c r="N2817" i="2" s="1"/>
  <c r="N2818" i="2" a="1"/>
  <c r="N2818" i="2" s="1"/>
  <c r="N2819" i="2" a="1"/>
  <c r="N2819" i="2" s="1"/>
  <c r="N2820" i="2" a="1"/>
  <c r="N2820" i="2" s="1"/>
  <c r="N2821" i="2" a="1"/>
  <c r="N2821" i="2" s="1"/>
  <c r="N2822" i="2" a="1"/>
  <c r="N2822" i="2" s="1"/>
  <c r="N2823" i="2" a="1"/>
  <c r="N2823" i="2" s="1"/>
  <c r="N2824" i="2" a="1"/>
  <c r="N2824" i="2" s="1"/>
  <c r="N2825" i="2" a="1"/>
  <c r="N2825" i="2" s="1"/>
  <c r="N2826" i="2" a="1"/>
  <c r="N2826" i="2" s="1"/>
  <c r="N2827" i="2" a="1"/>
  <c r="N2827" i="2" s="1"/>
  <c r="N2828" i="2" a="1"/>
  <c r="N2828" i="2" s="1"/>
  <c r="N2829" i="2" a="1"/>
  <c r="N2829" i="2" s="1"/>
  <c r="N2830" i="2" a="1"/>
  <c r="N2830" i="2" s="1"/>
  <c r="N2831" i="2" a="1"/>
  <c r="N2831" i="2" s="1"/>
  <c r="N2832" i="2" a="1"/>
  <c r="N2832" i="2" s="1"/>
  <c r="N2833" i="2" a="1"/>
  <c r="N2833" i="2" s="1"/>
  <c r="N2834" i="2" a="1"/>
  <c r="N2834" i="2" s="1"/>
  <c r="N2835" i="2" a="1"/>
  <c r="N2835" i="2" s="1"/>
  <c r="N2836" i="2" a="1"/>
  <c r="N2836" i="2" s="1"/>
  <c r="N2837" i="2" a="1"/>
  <c r="N2837" i="2" s="1"/>
  <c r="N2838" i="2" a="1"/>
  <c r="N2838" i="2" s="1"/>
  <c r="N2839" i="2" a="1"/>
  <c r="N2839" i="2" s="1"/>
  <c r="N2840" i="2" a="1"/>
  <c r="N2840" i="2" s="1"/>
  <c r="N2841" i="2" a="1"/>
  <c r="N2841" i="2" s="1"/>
  <c r="N2842" i="2" a="1"/>
  <c r="N2842" i="2" s="1"/>
  <c r="N2843" i="2" a="1"/>
  <c r="N2843" i="2" s="1"/>
  <c r="N2844" i="2" a="1"/>
  <c r="N2844" i="2" s="1"/>
  <c r="N2845" i="2" a="1"/>
  <c r="N2845" i="2" s="1"/>
  <c r="N2846" i="2" a="1"/>
  <c r="N2846" i="2" s="1"/>
  <c r="N2847" i="2" a="1"/>
  <c r="N2847" i="2" s="1"/>
  <c r="N2848" i="2" a="1"/>
  <c r="N2848" i="2" s="1"/>
  <c r="N2849" i="2" a="1"/>
  <c r="N2849" i="2" s="1"/>
  <c r="N2850" i="2" a="1"/>
  <c r="N2850" i="2" s="1"/>
  <c r="N2851" i="2" a="1"/>
  <c r="N2851" i="2" s="1"/>
  <c r="N2852" i="2" a="1"/>
  <c r="N2852" i="2" s="1"/>
  <c r="N2853" i="2" a="1"/>
  <c r="N2853" i="2" s="1"/>
  <c r="N2854" i="2" a="1"/>
  <c r="N2854" i="2" s="1"/>
  <c r="N2855" i="2" a="1"/>
  <c r="N2855" i="2" s="1"/>
  <c r="N2856" i="2" a="1"/>
  <c r="N2856" i="2" s="1"/>
  <c r="N2857" i="2" a="1"/>
  <c r="N2857" i="2" s="1"/>
  <c r="N2858" i="2" a="1"/>
  <c r="N2858" i="2" s="1"/>
  <c r="N2859" i="2" a="1"/>
  <c r="N2859" i="2" s="1"/>
  <c r="N2860" i="2" a="1"/>
  <c r="N2860" i="2" s="1"/>
  <c r="N2861" i="2" a="1"/>
  <c r="N2861" i="2" s="1"/>
  <c r="N2862" i="2" a="1"/>
  <c r="N2862" i="2" s="1"/>
  <c r="N2863" i="2" a="1"/>
  <c r="N2863" i="2" s="1"/>
  <c r="N2864" i="2" a="1"/>
  <c r="N2864" i="2" s="1"/>
  <c r="N2865" i="2" a="1"/>
  <c r="N2865" i="2" s="1"/>
  <c r="N2866" i="2" a="1"/>
  <c r="N2866" i="2" s="1"/>
  <c r="N2867" i="2" a="1"/>
  <c r="N2867" i="2" s="1"/>
  <c r="N2868" i="2" a="1"/>
  <c r="N2868" i="2" s="1"/>
  <c r="N2869" i="2" a="1"/>
  <c r="N2869" i="2" s="1"/>
  <c r="N2870" i="2" a="1"/>
  <c r="N2870" i="2" s="1"/>
  <c r="N2871" i="2" a="1"/>
  <c r="N2871" i="2" s="1"/>
  <c r="N2872" i="2" a="1"/>
  <c r="N2872" i="2" s="1"/>
  <c r="N2873" i="2" a="1"/>
  <c r="N2873" i="2" s="1"/>
  <c r="N2874" i="2" a="1"/>
  <c r="N2874" i="2" s="1"/>
  <c r="N2875" i="2" a="1"/>
  <c r="N2875" i="2" s="1"/>
  <c r="N2876" i="2" a="1"/>
  <c r="N2876" i="2" s="1"/>
  <c r="N2877" i="2" a="1"/>
  <c r="N2877" i="2" s="1"/>
  <c r="N2878" i="2" a="1"/>
  <c r="N2878" i="2" s="1"/>
  <c r="N2879" i="2" a="1"/>
  <c r="N2879" i="2" s="1"/>
  <c r="N2880" i="2" a="1"/>
  <c r="N2880" i="2" s="1"/>
  <c r="N2881" i="2" a="1"/>
  <c r="N2881" i="2" s="1"/>
  <c r="N2882" i="2" a="1"/>
  <c r="N2882" i="2" s="1"/>
  <c r="N2883" i="2" a="1"/>
  <c r="N2883" i="2" s="1"/>
  <c r="N2884" i="2" a="1"/>
  <c r="N2884" i="2" s="1"/>
  <c r="N2885" i="2" a="1"/>
  <c r="N2885" i="2" s="1"/>
  <c r="N2886" i="2" a="1"/>
  <c r="N2886" i="2" s="1"/>
  <c r="N2887" i="2" a="1"/>
  <c r="N2887" i="2" s="1"/>
  <c r="N2888" i="2" a="1"/>
  <c r="N2888" i="2" s="1"/>
  <c r="N2889" i="2" a="1"/>
  <c r="N2889" i="2" s="1"/>
  <c r="N2890" i="2" a="1"/>
  <c r="N2890" i="2" s="1"/>
  <c r="N2891" i="2" a="1"/>
  <c r="N2891" i="2" s="1"/>
  <c r="N2892" i="2" a="1"/>
  <c r="N2892" i="2" s="1"/>
  <c r="N2893" i="2" a="1"/>
  <c r="N2893" i="2" s="1"/>
  <c r="N2894" i="2" a="1"/>
  <c r="N2894" i="2" s="1"/>
  <c r="N2895" i="2" a="1"/>
  <c r="N2895" i="2" s="1"/>
  <c r="N2896" i="2" a="1"/>
  <c r="N2896" i="2" s="1"/>
  <c r="N2897" i="2" a="1"/>
  <c r="N2897" i="2" s="1"/>
  <c r="N2898" i="2" a="1"/>
  <c r="N2898" i="2" s="1"/>
  <c r="N2899" i="2" a="1"/>
  <c r="N2899" i="2" s="1"/>
  <c r="N2900" i="2" a="1"/>
  <c r="N2900" i="2" s="1"/>
  <c r="N2901" i="2" a="1"/>
  <c r="N2901" i="2" s="1"/>
  <c r="N2902" i="2" a="1"/>
  <c r="N2902" i="2" s="1"/>
  <c r="N2903" i="2" a="1"/>
  <c r="N2903" i="2" s="1"/>
  <c r="N2904" i="2" a="1"/>
  <c r="N2904" i="2" s="1"/>
  <c r="N2905" i="2" a="1"/>
  <c r="N2905" i="2" s="1"/>
  <c r="N2906" i="2" a="1"/>
  <c r="N2906" i="2" s="1"/>
  <c r="N2907" i="2" a="1"/>
  <c r="N2907" i="2" s="1"/>
  <c r="N2908" i="2" a="1"/>
  <c r="N2908" i="2" s="1"/>
  <c r="N2909" i="2" a="1"/>
  <c r="N2909" i="2" s="1"/>
  <c r="N2910" i="2" a="1"/>
  <c r="N2910" i="2" s="1"/>
  <c r="N2911" i="2" a="1"/>
  <c r="N2911" i="2" s="1"/>
  <c r="N2912" i="2" a="1"/>
  <c r="N2912" i="2" s="1"/>
  <c r="N2913" i="2" a="1"/>
  <c r="N2913" i="2" s="1"/>
  <c r="N2914" i="2" a="1"/>
  <c r="N2914" i="2" s="1"/>
  <c r="N2915" i="2" a="1"/>
  <c r="N2915" i="2" s="1"/>
  <c r="N2916" i="2" a="1"/>
  <c r="N2916" i="2" s="1"/>
  <c r="N2917" i="2" a="1"/>
  <c r="N2917" i="2" s="1"/>
  <c r="N2918" i="2" a="1"/>
  <c r="N2918" i="2" s="1"/>
  <c r="N2919" i="2" a="1"/>
  <c r="N2919" i="2" s="1"/>
  <c r="N2920" i="2" a="1"/>
  <c r="N2920" i="2" s="1"/>
  <c r="N2921" i="2" a="1"/>
  <c r="N2921" i="2" s="1"/>
  <c r="N2922" i="2" a="1"/>
  <c r="N2922" i="2" s="1"/>
  <c r="N2923" i="2" a="1"/>
  <c r="N2923" i="2" s="1"/>
  <c r="N2924" i="2" a="1"/>
  <c r="N2924" i="2" s="1"/>
  <c r="N2925" i="2" a="1"/>
  <c r="N2925" i="2" s="1"/>
  <c r="N2926" i="2" a="1"/>
  <c r="N2926" i="2" s="1"/>
  <c r="N2927" i="2" a="1"/>
  <c r="N2927" i="2" s="1"/>
  <c r="N2928" i="2" a="1"/>
  <c r="N2928" i="2" s="1"/>
  <c r="N2929" i="2" a="1"/>
  <c r="N2929" i="2" s="1"/>
  <c r="N2930" i="2" a="1"/>
  <c r="N2930" i="2" s="1"/>
  <c r="N2931" i="2" a="1"/>
  <c r="N2931" i="2" s="1"/>
  <c r="N2932" i="2" a="1"/>
  <c r="N2932" i="2" s="1"/>
  <c r="N2933" i="2" a="1"/>
  <c r="N2933" i="2" s="1"/>
  <c r="N2934" i="2" a="1"/>
  <c r="N2934" i="2" s="1"/>
  <c r="N2935" i="2" a="1"/>
  <c r="N2935" i="2" s="1"/>
  <c r="N2936" i="2" a="1"/>
  <c r="N2936" i="2" s="1"/>
  <c r="N2937" i="2" a="1"/>
  <c r="N2937" i="2" s="1"/>
  <c r="N2938" i="2" a="1"/>
  <c r="N2938" i="2" s="1"/>
  <c r="N2939" i="2" a="1"/>
  <c r="N2939" i="2" s="1"/>
  <c r="N2940" i="2" a="1"/>
  <c r="N2940" i="2" s="1"/>
  <c r="N2941" i="2" a="1"/>
  <c r="N2941" i="2" s="1"/>
  <c r="N2942" i="2" a="1"/>
  <c r="N2942" i="2" s="1"/>
  <c r="N2943" i="2" a="1"/>
  <c r="N2943" i="2" s="1"/>
  <c r="N2944" i="2" a="1"/>
  <c r="N2944" i="2" s="1"/>
  <c r="N2945" i="2" a="1"/>
  <c r="N2945" i="2" s="1"/>
  <c r="N2946" i="2" a="1"/>
  <c r="N2946" i="2" s="1"/>
  <c r="N2947" i="2" a="1"/>
  <c r="N2947" i="2" s="1"/>
  <c r="N2948" i="2" a="1"/>
  <c r="N2948" i="2" s="1"/>
  <c r="N2949" i="2" a="1"/>
  <c r="N2949" i="2" s="1"/>
  <c r="N2950" i="2" a="1"/>
  <c r="N2950" i="2" s="1"/>
  <c r="N2951" i="2" a="1"/>
  <c r="N2951" i="2" s="1"/>
  <c r="N2952" i="2" a="1"/>
  <c r="N2952" i="2" s="1"/>
  <c r="N2953" i="2" a="1"/>
  <c r="N2953" i="2" s="1"/>
  <c r="N2954" i="2" a="1"/>
  <c r="N2954" i="2" s="1"/>
  <c r="N2955" i="2" a="1"/>
  <c r="N2955" i="2" s="1"/>
  <c r="N2956" i="2" a="1"/>
  <c r="N2956" i="2" s="1"/>
  <c r="N2957" i="2" a="1"/>
  <c r="N2957" i="2" s="1"/>
  <c r="N2958" i="2" a="1"/>
  <c r="N2958" i="2" s="1"/>
  <c r="N2959" i="2" a="1"/>
  <c r="N2959" i="2" s="1"/>
  <c r="N2960" i="2" a="1"/>
  <c r="N2960" i="2" s="1"/>
  <c r="N2961" i="2" a="1"/>
  <c r="N2961" i="2" s="1"/>
  <c r="N2962" i="2" a="1"/>
  <c r="N2962" i="2" s="1"/>
  <c r="N2963" i="2" a="1"/>
  <c r="N2963" i="2" s="1"/>
  <c r="N2964" i="2" a="1"/>
  <c r="N2964" i="2" s="1"/>
  <c r="N2965" i="2" a="1"/>
  <c r="N2965" i="2" s="1"/>
  <c r="N2966" i="2" a="1"/>
  <c r="N2966" i="2" s="1"/>
  <c r="N2967" i="2" a="1"/>
  <c r="N2967" i="2" s="1"/>
  <c r="N2968" i="2" a="1"/>
  <c r="N2968" i="2" s="1"/>
  <c r="N2969" i="2" a="1"/>
  <c r="N2969" i="2" s="1"/>
  <c r="N2970" i="2" a="1"/>
  <c r="N2970" i="2" s="1"/>
  <c r="N2971" i="2" a="1"/>
  <c r="N2971" i="2" s="1"/>
  <c r="N2972" i="2" a="1"/>
  <c r="N2972" i="2" s="1"/>
  <c r="N2973" i="2" a="1"/>
  <c r="N2973" i="2" s="1"/>
  <c r="N2974" i="2" a="1"/>
  <c r="N2974" i="2" s="1"/>
  <c r="N2975" i="2" a="1"/>
  <c r="N2975" i="2" s="1"/>
  <c r="N2976" i="2" a="1"/>
  <c r="N2976" i="2" s="1"/>
  <c r="N2977" i="2" a="1"/>
  <c r="N2977" i="2" s="1"/>
  <c r="N2978" i="2" a="1"/>
  <c r="N2978" i="2" s="1"/>
  <c r="N2979" i="2" a="1"/>
  <c r="N2979" i="2" s="1"/>
  <c r="N2980" i="2" a="1"/>
  <c r="N2980" i="2" s="1"/>
  <c r="N2981" i="2" a="1"/>
  <c r="N2981" i="2" s="1"/>
  <c r="N2982" i="2" a="1"/>
  <c r="N2982" i="2" s="1"/>
  <c r="N2983" i="2" a="1"/>
  <c r="N2983" i="2" s="1"/>
  <c r="N2984" i="2" a="1"/>
  <c r="N2984" i="2" s="1"/>
  <c r="N2985" i="2" a="1"/>
  <c r="N2985" i="2" s="1"/>
  <c r="N2986" i="2" a="1"/>
  <c r="N2986" i="2" s="1"/>
  <c r="N2987" i="2" a="1"/>
  <c r="N2987" i="2" s="1"/>
  <c r="N2988" i="2" a="1"/>
  <c r="N2988" i="2" s="1"/>
  <c r="N2989" i="2" a="1"/>
  <c r="N2989" i="2" s="1"/>
  <c r="N2990" i="2" a="1"/>
  <c r="N2990" i="2" s="1"/>
  <c r="N2991" i="2" a="1"/>
  <c r="N2991" i="2" s="1"/>
  <c r="N2992" i="2" a="1"/>
  <c r="N2992" i="2" s="1"/>
  <c r="N2993" i="2" a="1"/>
  <c r="N2993" i="2" s="1"/>
  <c r="N2994" i="2" a="1"/>
  <c r="N2994" i="2" s="1"/>
  <c r="N2995" i="2" a="1"/>
  <c r="N2995" i="2" s="1"/>
  <c r="N2996" i="2" a="1"/>
  <c r="N2996" i="2" s="1"/>
  <c r="N2997" i="2" a="1"/>
  <c r="N2997" i="2" s="1"/>
  <c r="N2998" i="2" a="1"/>
  <c r="N2998" i="2" s="1"/>
  <c r="N2999" i="2" a="1"/>
  <c r="N2999" i="2" s="1"/>
  <c r="N3000" i="2" a="1"/>
  <c r="N3000" i="2" s="1"/>
  <c r="N3001" i="2" a="1"/>
  <c r="N3001" i="2" s="1"/>
  <c r="N3002" i="2" a="1"/>
  <c r="N3002" i="2" s="1"/>
  <c r="N3003" i="2" a="1"/>
  <c r="N3003" i="2" s="1"/>
  <c r="N3004" i="2" a="1"/>
  <c r="N3004" i="2" s="1"/>
  <c r="N3005" i="2" a="1"/>
  <c r="N3005" i="2" s="1"/>
  <c r="N3006" i="2" a="1"/>
  <c r="N3006" i="2" s="1"/>
  <c r="N3007" i="2" a="1"/>
  <c r="N3007" i="2" s="1"/>
  <c r="N3008" i="2" a="1"/>
  <c r="N3008" i="2" s="1"/>
  <c r="N3009" i="2" a="1"/>
  <c r="N3009" i="2" s="1"/>
  <c r="N3010" i="2" a="1"/>
  <c r="N3010" i="2" s="1"/>
  <c r="N3011" i="2" a="1"/>
  <c r="N3011" i="2" s="1"/>
  <c r="N3012" i="2" a="1"/>
  <c r="N3012" i="2" s="1"/>
  <c r="N3013" i="2" a="1"/>
  <c r="N3013" i="2" s="1"/>
  <c r="N3014" i="2" a="1"/>
  <c r="N3014" i="2" s="1"/>
  <c r="N3015" i="2" a="1"/>
  <c r="N3015" i="2" s="1"/>
  <c r="N3016" i="2" a="1"/>
  <c r="N3016" i="2" s="1"/>
  <c r="N3017" i="2" a="1"/>
  <c r="N3017" i="2" s="1"/>
  <c r="N3018" i="2" a="1"/>
  <c r="N3018" i="2" s="1"/>
  <c r="N3019" i="2" a="1"/>
  <c r="N3019" i="2" s="1"/>
  <c r="N3020" i="2" a="1"/>
  <c r="N3020" i="2" s="1"/>
  <c r="N3021" i="2" a="1"/>
  <c r="N3021" i="2" s="1"/>
  <c r="N3022" i="2" a="1"/>
  <c r="N3022" i="2" s="1"/>
  <c r="N3023" i="2" a="1"/>
  <c r="N3023" i="2" s="1"/>
  <c r="N3024" i="2" a="1"/>
  <c r="N3024" i="2" s="1"/>
  <c r="N3025" i="2" a="1"/>
  <c r="N3025" i="2" s="1"/>
  <c r="N3026" i="2" a="1"/>
  <c r="N3026" i="2" s="1"/>
  <c r="N3027" i="2" a="1"/>
  <c r="N3027" i="2" s="1"/>
  <c r="N3028" i="2" a="1"/>
  <c r="N3028" i="2" s="1"/>
  <c r="N3029" i="2" a="1"/>
  <c r="N3029" i="2" s="1"/>
  <c r="N3030" i="2" a="1"/>
  <c r="N3030" i="2" s="1"/>
  <c r="N3031" i="2" a="1"/>
  <c r="N3031" i="2" s="1"/>
  <c r="N3032" i="2" a="1"/>
  <c r="N3032" i="2" s="1"/>
  <c r="N3033" i="2" a="1"/>
  <c r="N3033" i="2" s="1"/>
  <c r="N3034" i="2" a="1"/>
  <c r="N3034" i="2" s="1"/>
  <c r="N3035" i="2" a="1"/>
  <c r="N3035" i="2" s="1"/>
  <c r="N3036" i="2" a="1"/>
  <c r="N3036" i="2" s="1"/>
  <c r="N3037" i="2" a="1"/>
  <c r="N3037" i="2" s="1"/>
  <c r="N3038" i="2" a="1"/>
  <c r="N3038" i="2" s="1"/>
  <c r="N3039" i="2" a="1"/>
  <c r="N3039" i="2" s="1"/>
  <c r="N3040" i="2" a="1"/>
  <c r="N3040" i="2" s="1"/>
  <c r="N3041" i="2" a="1"/>
  <c r="N3041" i="2" s="1"/>
  <c r="N3042" i="2" a="1"/>
  <c r="N3042" i="2" s="1"/>
  <c r="N3043" i="2" a="1"/>
  <c r="N3043" i="2" s="1"/>
  <c r="N3044" i="2" a="1"/>
  <c r="N3044" i="2" s="1"/>
  <c r="N3045" i="2" a="1"/>
  <c r="N3045" i="2" s="1"/>
  <c r="N3046" i="2" a="1"/>
  <c r="N3046" i="2" s="1"/>
  <c r="N3047" i="2" a="1"/>
  <c r="N3047" i="2" s="1"/>
  <c r="N3048" i="2" a="1"/>
  <c r="N3048" i="2" s="1"/>
  <c r="N3049" i="2" a="1"/>
  <c r="N3049" i="2" s="1"/>
  <c r="N3050" i="2" a="1"/>
  <c r="N3050" i="2" s="1"/>
  <c r="N3051" i="2" a="1"/>
  <c r="N3051" i="2" s="1"/>
  <c r="N3052" i="2" a="1"/>
  <c r="N3052" i="2" s="1"/>
  <c r="N3053" i="2" a="1"/>
  <c r="N3053" i="2" s="1"/>
  <c r="N3054" i="2" a="1"/>
  <c r="N3054" i="2" s="1"/>
  <c r="N3055" i="2" a="1"/>
  <c r="N3055" i="2" s="1"/>
  <c r="N3056" i="2" a="1"/>
  <c r="N3056" i="2" s="1"/>
  <c r="N3057" i="2" a="1"/>
  <c r="N3057" i="2" s="1"/>
  <c r="N3058" i="2" a="1"/>
  <c r="N3058" i="2" s="1"/>
  <c r="N3059" i="2" a="1"/>
  <c r="N3059" i="2" s="1"/>
  <c r="N3060" i="2" a="1"/>
  <c r="N3060" i="2" s="1"/>
  <c r="N3061" i="2" a="1"/>
  <c r="N3061" i="2" s="1"/>
  <c r="N3062" i="2" a="1"/>
  <c r="N3062" i="2" s="1"/>
  <c r="N3063" i="2" a="1"/>
  <c r="N3063" i="2" s="1"/>
  <c r="N3064" i="2" a="1"/>
  <c r="N3064" i="2" s="1"/>
  <c r="N3065" i="2" a="1"/>
  <c r="N3065" i="2" s="1"/>
  <c r="N3066" i="2" a="1"/>
  <c r="N3066" i="2" s="1"/>
  <c r="N3067" i="2" a="1"/>
  <c r="N3067" i="2" s="1"/>
  <c r="N3068" i="2" a="1"/>
  <c r="N3068" i="2" s="1"/>
  <c r="N3069" i="2" a="1"/>
  <c r="N3069" i="2" s="1"/>
  <c r="N3070" i="2" a="1"/>
  <c r="N3070" i="2" s="1"/>
  <c r="N3071" i="2" a="1"/>
  <c r="N3071" i="2" s="1"/>
  <c r="N3072" i="2" a="1"/>
  <c r="N3072" i="2" s="1"/>
  <c r="N3073" i="2" a="1"/>
  <c r="N3073" i="2" s="1"/>
  <c r="N3074" i="2" a="1"/>
  <c r="N3074" i="2" s="1"/>
  <c r="N3075" i="2" a="1"/>
  <c r="N3075" i="2" s="1"/>
  <c r="N3076" i="2" a="1"/>
  <c r="N3076" i="2" s="1"/>
  <c r="N3077" i="2" a="1"/>
  <c r="N3077" i="2" s="1"/>
  <c r="N3078" i="2" a="1"/>
  <c r="N3078" i="2" s="1"/>
  <c r="N3079" i="2" a="1"/>
  <c r="N3079" i="2" s="1"/>
  <c r="N3080" i="2" a="1"/>
  <c r="N3080" i="2" s="1"/>
  <c r="N3081" i="2" a="1"/>
  <c r="N3081" i="2" s="1"/>
  <c r="N3082" i="2" a="1"/>
  <c r="N3082" i="2" s="1"/>
  <c r="N3083" i="2" a="1"/>
  <c r="N3083" i="2" s="1"/>
  <c r="N3084" i="2" a="1"/>
  <c r="N3084" i="2" s="1"/>
  <c r="N3085" i="2" a="1"/>
  <c r="N3085" i="2" s="1"/>
  <c r="N3086" i="2" a="1"/>
  <c r="N3086" i="2" s="1"/>
  <c r="N3087" i="2" a="1"/>
  <c r="N3087" i="2" s="1"/>
  <c r="N3088" i="2" a="1"/>
  <c r="N3088" i="2" s="1"/>
  <c r="N3089" i="2" a="1"/>
  <c r="N3089" i="2" s="1"/>
  <c r="N3090" i="2" a="1"/>
  <c r="N3090" i="2" s="1"/>
  <c r="N3091" i="2" a="1"/>
  <c r="N3091" i="2" s="1"/>
  <c r="N3092" i="2" a="1"/>
  <c r="N3092" i="2" s="1"/>
  <c r="N3093" i="2" a="1"/>
  <c r="N3093" i="2" s="1"/>
  <c r="N3094" i="2" a="1"/>
  <c r="N3094" i="2" s="1"/>
  <c r="N3095" i="2" a="1"/>
  <c r="N3095" i="2" s="1"/>
  <c r="N3096" i="2" a="1"/>
  <c r="N3096" i="2" s="1"/>
  <c r="N3097" i="2" a="1"/>
  <c r="N3097" i="2" s="1"/>
  <c r="N3098" i="2" a="1"/>
  <c r="N3098" i="2" s="1"/>
  <c r="N3099" i="2" a="1"/>
  <c r="N3099" i="2" s="1"/>
  <c r="N3100" i="2" a="1"/>
  <c r="N3100" i="2" s="1"/>
  <c r="N3101" i="2" a="1"/>
  <c r="N3101" i="2" s="1"/>
  <c r="N3102" i="2" a="1"/>
  <c r="N3102" i="2" s="1"/>
  <c r="N3103" i="2" a="1"/>
  <c r="N3103" i="2" s="1"/>
  <c r="N3104" i="2" a="1"/>
  <c r="N3104" i="2" s="1"/>
  <c r="N3105" i="2" a="1"/>
  <c r="N3105" i="2" s="1"/>
  <c r="N3106" i="2" a="1"/>
  <c r="N3106" i="2" s="1"/>
  <c r="N3107" i="2" a="1"/>
  <c r="N3107" i="2" s="1"/>
  <c r="N3108" i="2" a="1"/>
  <c r="N3108" i="2" s="1"/>
  <c r="N3109" i="2" a="1"/>
  <c r="N3109" i="2" s="1"/>
  <c r="N3110" i="2" a="1"/>
  <c r="N3110" i="2" s="1"/>
  <c r="N3111" i="2" a="1"/>
  <c r="N3111" i="2" s="1"/>
  <c r="N3112" i="2" a="1"/>
  <c r="N3112" i="2" s="1"/>
  <c r="N3113" i="2" a="1"/>
  <c r="N3113" i="2" s="1"/>
  <c r="N3114" i="2" a="1"/>
  <c r="N3114" i="2" s="1"/>
  <c r="N3115" i="2" a="1"/>
  <c r="N3115" i="2" s="1"/>
  <c r="N3116" i="2" a="1"/>
  <c r="N3116" i="2" s="1"/>
  <c r="N3117" i="2" a="1"/>
  <c r="N3117" i="2" s="1"/>
  <c r="N3118" i="2" a="1"/>
  <c r="N3118" i="2" s="1"/>
  <c r="N3119" i="2" a="1"/>
  <c r="N3119" i="2" s="1"/>
  <c r="N3120" i="2" a="1"/>
  <c r="N3120" i="2" s="1"/>
  <c r="N3121" i="2" a="1"/>
  <c r="N3121" i="2" s="1"/>
  <c r="N3122" i="2" a="1"/>
  <c r="N3122" i="2" s="1"/>
  <c r="N3123" i="2" a="1"/>
  <c r="N3123" i="2" s="1"/>
  <c r="N3124" i="2" a="1"/>
  <c r="N3124" i="2" s="1"/>
  <c r="N3125" i="2" a="1"/>
  <c r="N3125" i="2" s="1"/>
  <c r="N3126" i="2" a="1"/>
  <c r="N3126" i="2" s="1"/>
  <c r="N3127" i="2" a="1"/>
  <c r="N3127" i="2" s="1"/>
  <c r="N3128" i="2" a="1"/>
  <c r="N3128" i="2" s="1"/>
  <c r="N3129" i="2" a="1"/>
  <c r="N3129" i="2" s="1"/>
  <c r="N3130" i="2" a="1"/>
  <c r="N3130" i="2" s="1"/>
  <c r="N3131" i="2" a="1"/>
  <c r="N3131" i="2" s="1"/>
  <c r="N3132" i="2" a="1"/>
  <c r="N3132" i="2" s="1"/>
  <c r="N3133" i="2" a="1"/>
  <c r="N3133" i="2" s="1"/>
  <c r="N3134" i="2" a="1"/>
  <c r="N3134" i="2" s="1"/>
  <c r="N3135" i="2" a="1"/>
  <c r="N3135" i="2" s="1"/>
  <c r="N3136" i="2" a="1"/>
  <c r="N3136" i="2" s="1"/>
  <c r="N3137" i="2" a="1"/>
  <c r="N3137" i="2" s="1"/>
  <c r="N3138" i="2" a="1"/>
  <c r="N3138" i="2" s="1"/>
  <c r="N3139" i="2" a="1"/>
  <c r="N3139" i="2" s="1"/>
  <c r="N3140" i="2" a="1"/>
  <c r="N3140" i="2" s="1"/>
  <c r="N3141" i="2" a="1"/>
  <c r="N3141" i="2" s="1"/>
  <c r="N3142" i="2" a="1"/>
  <c r="N3142" i="2" s="1"/>
  <c r="N3143" i="2" a="1"/>
  <c r="N3143" i="2" s="1"/>
  <c r="N3144" i="2" a="1"/>
  <c r="N3144" i="2" s="1"/>
  <c r="N3145" i="2" a="1"/>
  <c r="N3145" i="2" s="1"/>
  <c r="N3146" i="2" a="1"/>
  <c r="N3146" i="2" s="1"/>
  <c r="N3147" i="2" a="1"/>
  <c r="N3147" i="2" s="1"/>
  <c r="N3148" i="2" a="1"/>
  <c r="N3148" i="2" s="1"/>
  <c r="N3149" i="2" a="1"/>
  <c r="N3149" i="2" s="1"/>
  <c r="N3150" i="2" a="1"/>
  <c r="N3150" i="2" s="1"/>
  <c r="N3151" i="2" a="1"/>
  <c r="N3151" i="2" s="1"/>
  <c r="N3152" i="2" a="1"/>
  <c r="N3152" i="2" s="1"/>
  <c r="N3153" i="2" a="1"/>
  <c r="N3153" i="2" s="1"/>
  <c r="N3154" i="2" a="1"/>
  <c r="N3154" i="2" s="1"/>
  <c r="N3155" i="2" a="1"/>
  <c r="N3155" i="2" s="1"/>
  <c r="N3156" i="2" a="1"/>
  <c r="N3156" i="2" s="1"/>
  <c r="N3157" i="2" a="1"/>
  <c r="N3157" i="2" s="1"/>
  <c r="N3158" i="2" a="1"/>
  <c r="N3158" i="2" s="1"/>
  <c r="N3159" i="2" a="1"/>
  <c r="N3159" i="2" s="1"/>
  <c r="N3160" i="2" a="1"/>
  <c r="N3160" i="2" s="1"/>
  <c r="N3161" i="2" a="1"/>
  <c r="N3161" i="2" s="1"/>
  <c r="N3162" i="2" a="1"/>
  <c r="N3162" i="2" s="1"/>
  <c r="N3163" i="2" a="1"/>
  <c r="N3163" i="2" s="1"/>
  <c r="N3164" i="2" a="1"/>
  <c r="N3164" i="2" s="1"/>
  <c r="N3165" i="2" a="1"/>
  <c r="N3165" i="2" s="1"/>
  <c r="N3166" i="2" a="1"/>
  <c r="N3166" i="2" s="1"/>
  <c r="N3167" i="2" a="1"/>
  <c r="N3167" i="2" s="1"/>
  <c r="N3168" i="2" a="1"/>
  <c r="N3168" i="2" s="1"/>
  <c r="N3169" i="2" a="1"/>
  <c r="N3169" i="2" s="1"/>
  <c r="N3170" i="2" a="1"/>
  <c r="N3170" i="2" s="1"/>
  <c r="N3171" i="2" a="1"/>
  <c r="N3171" i="2" s="1"/>
  <c r="N3172" i="2" a="1"/>
  <c r="N3172" i="2" s="1"/>
  <c r="N3173" i="2" a="1"/>
  <c r="N3173" i="2" s="1"/>
  <c r="N3174" i="2" a="1"/>
  <c r="N3174" i="2" s="1"/>
  <c r="N3175" i="2" a="1"/>
  <c r="N3175" i="2" s="1"/>
  <c r="N3176" i="2" a="1"/>
  <c r="N3176" i="2" s="1"/>
  <c r="N3177" i="2" a="1"/>
  <c r="N3177" i="2" s="1"/>
  <c r="N3178" i="2" a="1"/>
  <c r="N3178" i="2" s="1"/>
  <c r="N3179" i="2" a="1"/>
  <c r="N3179" i="2" s="1"/>
  <c r="N3180" i="2" a="1"/>
  <c r="N3180" i="2" s="1"/>
  <c r="N3181" i="2" a="1"/>
  <c r="N3181" i="2" s="1"/>
  <c r="N3182" i="2" a="1"/>
  <c r="N3182" i="2" s="1"/>
  <c r="N3183" i="2" a="1"/>
  <c r="N3183" i="2" s="1"/>
  <c r="N3184" i="2" a="1"/>
  <c r="N3184" i="2" s="1"/>
  <c r="N3185" i="2" a="1"/>
  <c r="N3185" i="2" s="1"/>
  <c r="N3186" i="2" a="1"/>
  <c r="N3186" i="2" s="1"/>
  <c r="N3187" i="2" a="1"/>
  <c r="N3187" i="2" s="1"/>
  <c r="N3188" i="2" a="1"/>
  <c r="N3188" i="2" s="1"/>
  <c r="N3189" i="2" a="1"/>
  <c r="N3189" i="2" s="1"/>
  <c r="N3190" i="2" a="1"/>
  <c r="N3190" i="2" s="1"/>
  <c r="N3191" i="2" a="1"/>
  <c r="N3191" i="2" s="1"/>
  <c r="N3192" i="2" a="1"/>
  <c r="N3192" i="2" s="1"/>
  <c r="N3193" i="2" a="1"/>
  <c r="N3193" i="2" s="1"/>
  <c r="N3194" i="2" a="1"/>
  <c r="N3194" i="2" s="1"/>
  <c r="N3195" i="2" a="1"/>
  <c r="N3195" i="2" s="1"/>
  <c r="N3196" i="2" a="1"/>
  <c r="N3196" i="2" s="1"/>
  <c r="N3197" i="2" a="1"/>
  <c r="N3197" i="2" s="1"/>
  <c r="N3198" i="2" a="1"/>
  <c r="N3198" i="2" s="1"/>
  <c r="N3199" i="2" a="1"/>
  <c r="N3199" i="2" s="1"/>
  <c r="N3200" i="2" a="1"/>
  <c r="N3200" i="2" s="1"/>
  <c r="N3201" i="2" a="1"/>
  <c r="N3201" i="2" s="1"/>
  <c r="N3202" i="2" a="1"/>
  <c r="N3202" i="2" s="1"/>
  <c r="N3203" i="2" a="1"/>
  <c r="N3203" i="2" s="1"/>
  <c r="N3204" i="2" a="1"/>
  <c r="N3204" i="2" s="1"/>
  <c r="N3205" i="2" a="1"/>
  <c r="N3205" i="2" s="1"/>
  <c r="N3206" i="2" a="1"/>
  <c r="N3206" i="2" s="1"/>
  <c r="N3207" i="2" a="1"/>
  <c r="N3207" i="2" s="1"/>
  <c r="N3208" i="2" a="1"/>
  <c r="N3208" i="2" s="1"/>
  <c r="N3209" i="2" a="1"/>
  <c r="N3209" i="2" s="1"/>
  <c r="N3210" i="2" a="1"/>
  <c r="N3210" i="2" s="1"/>
  <c r="N3211" i="2" a="1"/>
  <c r="N3211" i="2" s="1"/>
  <c r="N3212" i="2" a="1"/>
  <c r="N3212" i="2" s="1"/>
  <c r="N3213" i="2" a="1"/>
  <c r="N3213" i="2" s="1"/>
  <c r="N3214" i="2" a="1"/>
  <c r="N3214" i="2" s="1"/>
  <c r="N3215" i="2" a="1"/>
  <c r="N3215" i="2" s="1"/>
  <c r="N3216" i="2" a="1"/>
  <c r="N3216" i="2" s="1"/>
  <c r="N3217" i="2" a="1"/>
  <c r="N3217" i="2" s="1"/>
  <c r="N3218" i="2" a="1"/>
  <c r="N3218" i="2" s="1"/>
  <c r="N3219" i="2" a="1"/>
  <c r="N3219" i="2" s="1"/>
  <c r="N3220" i="2" a="1"/>
  <c r="N3220" i="2" s="1"/>
  <c r="N3221" i="2" a="1"/>
  <c r="N3221" i="2" s="1"/>
  <c r="N3222" i="2" a="1"/>
  <c r="N3222" i="2" s="1"/>
  <c r="N3223" i="2" a="1"/>
  <c r="N3223" i="2" s="1"/>
  <c r="N3224" i="2" a="1"/>
  <c r="N3224" i="2" s="1"/>
  <c r="N3225" i="2" a="1"/>
  <c r="N3225" i="2" s="1"/>
  <c r="N3226" i="2" a="1"/>
  <c r="N3226" i="2" s="1"/>
  <c r="N3227" i="2" a="1"/>
  <c r="N3227" i="2" s="1"/>
  <c r="N3228" i="2" a="1"/>
  <c r="N3228" i="2" s="1"/>
  <c r="N3229" i="2" a="1"/>
  <c r="N3229" i="2" s="1"/>
  <c r="N3230" i="2" a="1"/>
  <c r="N3230" i="2" s="1"/>
  <c r="N3231" i="2" a="1"/>
  <c r="N3231" i="2" s="1"/>
  <c r="N3232" i="2" a="1"/>
  <c r="N3232" i="2" s="1"/>
  <c r="N3233" i="2" a="1"/>
  <c r="N3233" i="2" s="1"/>
  <c r="N3234" i="2" a="1"/>
  <c r="N3234" i="2" s="1"/>
  <c r="N3235" i="2" a="1"/>
  <c r="N3235" i="2" s="1"/>
  <c r="N3236" i="2" a="1"/>
  <c r="N3236" i="2" s="1"/>
  <c r="N3237" i="2" a="1"/>
  <c r="N3237" i="2" s="1"/>
  <c r="N3238" i="2" a="1"/>
  <c r="N3238" i="2" s="1"/>
  <c r="N3239" i="2" a="1"/>
  <c r="N3239" i="2" s="1"/>
  <c r="N3240" i="2" a="1"/>
  <c r="N3240" i="2" s="1"/>
  <c r="N3241" i="2" a="1"/>
  <c r="N3241" i="2" s="1"/>
  <c r="N3242" i="2" a="1"/>
  <c r="N3242" i="2" s="1"/>
  <c r="N3243" i="2" a="1"/>
  <c r="N3243" i="2" s="1"/>
  <c r="N3244" i="2" a="1"/>
  <c r="N3244" i="2" s="1"/>
  <c r="N3245" i="2" a="1"/>
  <c r="N3245" i="2" s="1"/>
  <c r="N3246" i="2" a="1"/>
  <c r="N3246" i="2" s="1"/>
  <c r="N3247" i="2" a="1"/>
  <c r="N3247" i="2" s="1"/>
  <c r="N3248" i="2" a="1"/>
  <c r="N3248" i="2" s="1"/>
  <c r="N3249" i="2" a="1"/>
  <c r="N3249" i="2" s="1"/>
  <c r="N3250" i="2" a="1"/>
  <c r="N3250" i="2" s="1"/>
  <c r="N3251" i="2" a="1"/>
  <c r="N3251" i="2" s="1"/>
  <c r="N3252" i="2" a="1"/>
  <c r="N3252" i="2" s="1"/>
  <c r="N3253" i="2" a="1"/>
  <c r="N3253" i="2" s="1"/>
  <c r="N3254" i="2" a="1"/>
  <c r="N3254" i="2" s="1"/>
  <c r="N3255" i="2" a="1"/>
  <c r="N3255" i="2" s="1"/>
  <c r="N3256" i="2" a="1"/>
  <c r="N3256" i="2" s="1"/>
  <c r="N3257" i="2" a="1"/>
  <c r="N3257" i="2" s="1"/>
  <c r="N3258" i="2" a="1"/>
  <c r="N3258" i="2" s="1"/>
  <c r="N3259" i="2" a="1"/>
  <c r="N3259" i="2" s="1"/>
  <c r="N3260" i="2" a="1"/>
  <c r="N3260" i="2" s="1"/>
  <c r="N3261" i="2" a="1"/>
  <c r="N3261" i="2" s="1"/>
  <c r="N3262" i="2" a="1"/>
  <c r="N3262" i="2" s="1"/>
  <c r="N3263" i="2" a="1"/>
  <c r="N3263" i="2" s="1"/>
  <c r="N3264" i="2" a="1"/>
  <c r="N3264" i="2" s="1"/>
  <c r="N3265" i="2" a="1"/>
  <c r="N3265" i="2" s="1"/>
  <c r="N3266" i="2" a="1"/>
  <c r="N3266" i="2" s="1"/>
  <c r="N3267" i="2" a="1"/>
  <c r="N3267" i="2" s="1"/>
  <c r="N3268" i="2" a="1"/>
  <c r="N3268" i="2" s="1"/>
  <c r="N3269" i="2" a="1"/>
  <c r="N3269" i="2" s="1"/>
  <c r="N3270" i="2" a="1"/>
  <c r="N3270" i="2" s="1"/>
  <c r="N3271" i="2" a="1"/>
  <c r="N3271" i="2" s="1"/>
  <c r="N3272" i="2" a="1"/>
  <c r="N3272" i="2" s="1"/>
  <c r="N3273" i="2" a="1"/>
  <c r="N3273" i="2" s="1"/>
  <c r="N3274" i="2" a="1"/>
  <c r="N3274" i="2" s="1"/>
  <c r="N3275" i="2" a="1"/>
  <c r="N3275" i="2" s="1"/>
  <c r="N3276" i="2" a="1"/>
  <c r="N3276" i="2" s="1"/>
  <c r="N3277" i="2" a="1"/>
  <c r="N3277" i="2" s="1"/>
  <c r="N3278" i="2" a="1"/>
  <c r="N3278" i="2" s="1"/>
  <c r="N3279" i="2" a="1"/>
  <c r="N3279" i="2" s="1"/>
  <c r="N3280" i="2" a="1"/>
  <c r="N3280" i="2" s="1"/>
  <c r="N3281" i="2" a="1"/>
  <c r="N3281" i="2" s="1"/>
  <c r="N3282" i="2" a="1"/>
  <c r="N3282" i="2" s="1"/>
  <c r="N3283" i="2" a="1"/>
  <c r="N3283" i="2" s="1"/>
  <c r="N3284" i="2" a="1"/>
  <c r="N3284" i="2" s="1"/>
  <c r="N3285" i="2" a="1"/>
  <c r="N3285" i="2" s="1"/>
  <c r="N3286" i="2" a="1"/>
  <c r="N3286" i="2" s="1"/>
  <c r="N3287" i="2" a="1"/>
  <c r="N3287" i="2" s="1"/>
  <c r="N3288" i="2" a="1"/>
  <c r="N3288" i="2" s="1"/>
  <c r="N3289" i="2" a="1"/>
  <c r="N3289" i="2" s="1"/>
  <c r="N3290" i="2" a="1"/>
  <c r="N3290" i="2" s="1"/>
  <c r="N3291" i="2" a="1"/>
  <c r="N3291" i="2" s="1"/>
  <c r="N3292" i="2" a="1"/>
  <c r="N3292" i="2" s="1"/>
  <c r="N3293" i="2" a="1"/>
  <c r="N3293" i="2" s="1"/>
  <c r="N3294" i="2" a="1"/>
  <c r="N3294" i="2" s="1"/>
  <c r="N3295" i="2" a="1"/>
  <c r="N3295" i="2" s="1"/>
  <c r="N3296" i="2" a="1"/>
  <c r="N3296" i="2" s="1"/>
  <c r="N3297" i="2" a="1"/>
  <c r="N3297" i="2" s="1"/>
  <c r="N3298" i="2" a="1"/>
  <c r="N3298" i="2" s="1"/>
  <c r="N3299" i="2" a="1"/>
  <c r="N3299" i="2" s="1"/>
  <c r="N3300" i="2" a="1"/>
  <c r="N3300" i="2" s="1"/>
  <c r="N3301" i="2" a="1"/>
  <c r="N3301" i="2" s="1"/>
  <c r="N3302" i="2" a="1"/>
  <c r="N3302" i="2" s="1"/>
  <c r="N3303" i="2" a="1"/>
  <c r="N3303" i="2" s="1"/>
  <c r="N3304" i="2" a="1"/>
  <c r="N3304" i="2" s="1"/>
  <c r="N3305" i="2" a="1"/>
  <c r="N3305" i="2" s="1"/>
  <c r="N3306" i="2" a="1"/>
  <c r="N3306" i="2" s="1"/>
  <c r="N3307" i="2" a="1"/>
  <c r="N3307" i="2" s="1"/>
  <c r="N3308" i="2" a="1"/>
  <c r="N3308" i="2" s="1"/>
  <c r="N3309" i="2" a="1"/>
  <c r="N3309" i="2" s="1"/>
  <c r="N3310" i="2" a="1"/>
  <c r="N3310" i="2" s="1"/>
  <c r="N3311" i="2" a="1"/>
  <c r="N3311" i="2" s="1"/>
  <c r="N3312" i="2" a="1"/>
  <c r="N3312" i="2" s="1"/>
  <c r="N3313" i="2" a="1"/>
  <c r="N3313" i="2" s="1"/>
  <c r="N3314" i="2" a="1"/>
  <c r="N3314" i="2" s="1"/>
  <c r="N3315" i="2" a="1"/>
  <c r="N3315" i="2" s="1"/>
  <c r="N3316" i="2" a="1"/>
  <c r="N3316" i="2" s="1"/>
  <c r="N3317" i="2" a="1"/>
  <c r="N3317" i="2" s="1"/>
  <c r="N3318" i="2" a="1"/>
  <c r="N3318" i="2" s="1"/>
  <c r="N3319" i="2" a="1"/>
  <c r="N3319" i="2" s="1"/>
  <c r="N3320" i="2" a="1"/>
  <c r="N3320" i="2" s="1"/>
  <c r="N3321" i="2" a="1"/>
  <c r="N3321" i="2" s="1"/>
  <c r="N3322" i="2" a="1"/>
  <c r="N3322" i="2" s="1"/>
  <c r="N3323" i="2" a="1"/>
  <c r="N3323" i="2" s="1"/>
  <c r="N3324" i="2" a="1"/>
  <c r="N3324" i="2" s="1"/>
  <c r="N3325" i="2" a="1"/>
  <c r="N3325" i="2" s="1"/>
  <c r="N3326" i="2" a="1"/>
  <c r="N3326" i="2" s="1"/>
  <c r="N3327" i="2" a="1"/>
  <c r="N3327" i="2" s="1"/>
  <c r="N3328" i="2" a="1"/>
  <c r="N3328" i="2" s="1"/>
  <c r="N3329" i="2" a="1"/>
  <c r="N3329" i="2" s="1"/>
  <c r="N3330" i="2" a="1"/>
  <c r="N3330" i="2" s="1"/>
  <c r="N3331" i="2" a="1"/>
  <c r="N3331" i="2" s="1"/>
  <c r="N3332" i="2" a="1"/>
  <c r="N3332" i="2" s="1"/>
  <c r="N3333" i="2" a="1"/>
  <c r="N3333" i="2" s="1"/>
  <c r="N3334" i="2" a="1"/>
  <c r="N3334" i="2" s="1"/>
  <c r="N3335" i="2" a="1"/>
  <c r="N3335" i="2" s="1"/>
  <c r="N3336" i="2" a="1"/>
  <c r="N3336" i="2" s="1"/>
  <c r="N3337" i="2" a="1"/>
  <c r="N3337" i="2" s="1"/>
  <c r="N3338" i="2" a="1"/>
  <c r="N3338" i="2" s="1"/>
  <c r="N3339" i="2" a="1"/>
  <c r="N3339" i="2" s="1"/>
  <c r="N3340" i="2" a="1"/>
  <c r="N3340" i="2" s="1"/>
  <c r="N3341" i="2" a="1"/>
  <c r="N3341" i="2" s="1"/>
  <c r="N3342" i="2" a="1"/>
  <c r="N3342" i="2" s="1"/>
  <c r="N3343" i="2" a="1"/>
  <c r="N3343" i="2" s="1"/>
  <c r="N3344" i="2" a="1"/>
  <c r="N3344" i="2" s="1"/>
  <c r="N3345" i="2" a="1"/>
  <c r="N3345" i="2" s="1"/>
  <c r="N3346" i="2" a="1"/>
  <c r="N3346" i="2" s="1"/>
  <c r="N3347" i="2" a="1"/>
  <c r="N3347" i="2" s="1"/>
  <c r="N3348" i="2" a="1"/>
  <c r="N3348" i="2" s="1"/>
  <c r="N3349" i="2" a="1"/>
  <c r="N3349" i="2" s="1"/>
  <c r="N3350" i="2" a="1"/>
  <c r="N3350" i="2" s="1"/>
  <c r="N3351" i="2" a="1"/>
  <c r="N3351" i="2" s="1"/>
  <c r="N3352" i="2" a="1"/>
  <c r="N3352" i="2" s="1"/>
  <c r="N3353" i="2" a="1"/>
  <c r="N3353" i="2" s="1"/>
  <c r="N3354" i="2" a="1"/>
  <c r="N3354" i="2" s="1"/>
  <c r="N3355" i="2" a="1"/>
  <c r="N3355" i="2" s="1"/>
  <c r="N3356" i="2" a="1"/>
  <c r="N3356" i="2" s="1"/>
  <c r="N3357" i="2" a="1"/>
  <c r="N3357" i="2" s="1"/>
  <c r="N3358" i="2" a="1"/>
  <c r="N3358" i="2" s="1"/>
  <c r="N3359" i="2" a="1"/>
  <c r="N3359" i="2" s="1"/>
  <c r="N3360" i="2" a="1"/>
  <c r="N3360" i="2" s="1"/>
  <c r="N3361" i="2" a="1"/>
  <c r="N3361" i="2" s="1"/>
  <c r="N3362" i="2" a="1"/>
  <c r="N3362" i="2" s="1"/>
  <c r="N3363" i="2" a="1"/>
  <c r="N3363" i="2" s="1"/>
  <c r="N3364" i="2" a="1"/>
  <c r="N3364" i="2" s="1"/>
  <c r="N3365" i="2" a="1"/>
  <c r="N3365" i="2" s="1"/>
  <c r="N3366" i="2" a="1"/>
  <c r="N3366" i="2" s="1"/>
  <c r="N3367" i="2" a="1"/>
  <c r="N3367" i="2" s="1"/>
  <c r="N3368" i="2" a="1"/>
  <c r="N3368" i="2" s="1"/>
  <c r="N3369" i="2" a="1"/>
  <c r="N3369" i="2" s="1"/>
  <c r="N3370" i="2" a="1"/>
  <c r="N3370" i="2" s="1"/>
  <c r="N3371" i="2" a="1"/>
  <c r="N3371" i="2" s="1"/>
  <c r="N3372" i="2" a="1"/>
  <c r="N3372" i="2" s="1"/>
  <c r="N3373" i="2" a="1"/>
  <c r="N3373" i="2" s="1"/>
  <c r="N3374" i="2" a="1"/>
  <c r="N3374" i="2" s="1"/>
  <c r="N3375" i="2" a="1"/>
  <c r="N3375" i="2" s="1"/>
  <c r="N3376" i="2" a="1"/>
  <c r="N3376" i="2" s="1"/>
  <c r="N3377" i="2" a="1"/>
  <c r="N3377" i="2" s="1"/>
  <c r="N3378" i="2" a="1"/>
  <c r="N3378" i="2" s="1"/>
  <c r="N3379" i="2" a="1"/>
  <c r="N3379" i="2" s="1"/>
  <c r="N3380" i="2" a="1"/>
  <c r="N3380" i="2" s="1"/>
  <c r="N3381" i="2" a="1"/>
  <c r="N3381" i="2" s="1"/>
  <c r="N3382" i="2" a="1"/>
  <c r="N3382" i="2" s="1"/>
  <c r="N3383" i="2" a="1"/>
  <c r="N3383" i="2" s="1"/>
  <c r="N3384" i="2" a="1"/>
  <c r="N3384" i="2" s="1"/>
  <c r="N3385" i="2" a="1"/>
  <c r="N3385" i="2" s="1"/>
  <c r="N3386" i="2" a="1"/>
  <c r="N3386" i="2" s="1"/>
  <c r="N3387" i="2" a="1"/>
  <c r="N3387" i="2" s="1"/>
  <c r="N3388" i="2" a="1"/>
  <c r="N3388" i="2" s="1"/>
  <c r="N3389" i="2" a="1"/>
  <c r="N3389" i="2" s="1"/>
  <c r="N3390" i="2" a="1"/>
  <c r="N3390" i="2" s="1"/>
  <c r="N3391" i="2" a="1"/>
  <c r="N3391" i="2" s="1"/>
  <c r="N3392" i="2" a="1"/>
  <c r="N3392" i="2" s="1"/>
  <c r="N3393" i="2" a="1"/>
  <c r="N3393" i="2" s="1"/>
  <c r="N3394" i="2" a="1"/>
  <c r="N3394" i="2" s="1"/>
  <c r="N3395" i="2" a="1"/>
  <c r="N3395" i="2" s="1"/>
  <c r="N3396" i="2" a="1"/>
  <c r="N3396" i="2" s="1"/>
  <c r="N3397" i="2" a="1"/>
  <c r="N3397" i="2" s="1"/>
  <c r="N3398" i="2" a="1"/>
  <c r="N3398" i="2" s="1"/>
  <c r="N3399" i="2" a="1"/>
  <c r="N3399" i="2" s="1"/>
  <c r="N3400" i="2" a="1"/>
  <c r="N3400" i="2" s="1"/>
  <c r="N3401" i="2" a="1"/>
  <c r="N3401" i="2" s="1"/>
  <c r="N3402" i="2" a="1"/>
  <c r="N3402" i="2" s="1"/>
  <c r="N3403" i="2" a="1"/>
  <c r="N3403" i="2" s="1"/>
  <c r="N3404" i="2" a="1"/>
  <c r="N3404" i="2" s="1"/>
  <c r="N3405" i="2" a="1"/>
  <c r="N3405" i="2" s="1"/>
  <c r="N3406" i="2" a="1"/>
  <c r="N3406" i="2" s="1"/>
  <c r="N3407" i="2" a="1"/>
  <c r="N3407" i="2" s="1"/>
  <c r="N3408" i="2" a="1"/>
  <c r="N3408" i="2" s="1"/>
  <c r="N3409" i="2" a="1"/>
  <c r="N3409" i="2" s="1"/>
  <c r="N3410" i="2" a="1"/>
  <c r="N3410" i="2" s="1"/>
  <c r="N3411" i="2" a="1"/>
  <c r="N3411" i="2" s="1"/>
  <c r="N3412" i="2" a="1"/>
  <c r="N3412" i="2" s="1"/>
  <c r="N3413" i="2" a="1"/>
  <c r="N3413" i="2" s="1"/>
  <c r="N3414" i="2" a="1"/>
  <c r="N3414" i="2" s="1"/>
  <c r="N3415" i="2" a="1"/>
  <c r="N3415" i="2" s="1"/>
  <c r="N3416" i="2" a="1"/>
  <c r="N3416" i="2" s="1"/>
  <c r="N3417" i="2" a="1"/>
  <c r="N3417" i="2" s="1"/>
  <c r="N3418" i="2" a="1"/>
  <c r="N3418" i="2" s="1"/>
  <c r="N3419" i="2" a="1"/>
  <c r="N3419" i="2" s="1"/>
  <c r="N3420" i="2" a="1"/>
  <c r="N3420" i="2" s="1"/>
  <c r="N3421" i="2" a="1"/>
  <c r="N3421" i="2" s="1"/>
  <c r="N3422" i="2" a="1"/>
  <c r="N3422" i="2" s="1"/>
  <c r="N3423" i="2" a="1"/>
  <c r="N3423" i="2" s="1"/>
  <c r="N3424" i="2" a="1"/>
  <c r="N3424" i="2" s="1"/>
  <c r="N3425" i="2" a="1"/>
  <c r="N3425" i="2" s="1"/>
  <c r="N3426" i="2" a="1"/>
  <c r="N3426" i="2" s="1"/>
  <c r="N3427" i="2" a="1"/>
  <c r="N3427" i="2" s="1"/>
  <c r="N3428" i="2" a="1"/>
  <c r="N3428" i="2" s="1"/>
  <c r="N3429" i="2" a="1"/>
  <c r="N3429" i="2" s="1"/>
  <c r="N3430" i="2" a="1"/>
  <c r="N3430" i="2" s="1"/>
  <c r="N3431" i="2" a="1"/>
  <c r="N3431" i="2" s="1"/>
  <c r="N3432" i="2" a="1"/>
  <c r="N3432" i="2" s="1"/>
  <c r="N3433" i="2" a="1"/>
  <c r="N3433" i="2" s="1"/>
  <c r="N3434" i="2" a="1"/>
  <c r="N3434" i="2" s="1"/>
  <c r="N3435" i="2" a="1"/>
  <c r="N3435" i="2" s="1"/>
  <c r="N3436" i="2" a="1"/>
  <c r="N3436" i="2" s="1"/>
  <c r="N3437" i="2" a="1"/>
  <c r="N3437" i="2" s="1"/>
  <c r="N3438" i="2" a="1"/>
  <c r="N3438" i="2" s="1"/>
  <c r="N3439" i="2" a="1"/>
  <c r="N3439" i="2" s="1"/>
  <c r="N3440" i="2" a="1"/>
  <c r="N3440" i="2" s="1"/>
  <c r="N3441" i="2" a="1"/>
  <c r="N3441" i="2" s="1"/>
  <c r="N3442" i="2" a="1"/>
  <c r="N3442" i="2" s="1"/>
  <c r="N3443" i="2" a="1"/>
  <c r="N3443" i="2" s="1"/>
  <c r="N3444" i="2" a="1"/>
  <c r="N3444" i="2" s="1"/>
  <c r="N3445" i="2" a="1"/>
  <c r="N3445" i="2" s="1"/>
  <c r="N3446" i="2" a="1"/>
  <c r="N3446" i="2" s="1"/>
  <c r="N3447" i="2" a="1"/>
  <c r="N3447" i="2" s="1"/>
  <c r="N3448" i="2" a="1"/>
  <c r="N3448" i="2" s="1"/>
  <c r="N3449" i="2" a="1"/>
  <c r="N3449" i="2" s="1"/>
  <c r="N3450" i="2" a="1"/>
  <c r="N3450" i="2" s="1"/>
  <c r="N3451" i="2" a="1"/>
  <c r="N3451" i="2" s="1"/>
  <c r="N3452" i="2" a="1"/>
  <c r="N3452" i="2" s="1"/>
  <c r="N3453" i="2" a="1"/>
  <c r="N3453" i="2" s="1"/>
  <c r="N3454" i="2" a="1"/>
  <c r="N3454" i="2" s="1"/>
  <c r="N3455" i="2" a="1"/>
  <c r="N3455" i="2" s="1"/>
  <c r="N3456" i="2" a="1"/>
  <c r="N3456" i="2" s="1"/>
  <c r="N3457" i="2" a="1"/>
  <c r="N3457" i="2" s="1"/>
  <c r="N3458" i="2" a="1"/>
  <c r="N3458" i="2" s="1"/>
  <c r="N3459" i="2" a="1"/>
  <c r="N3459" i="2" s="1"/>
  <c r="N3460" i="2" a="1"/>
  <c r="N3460" i="2" s="1"/>
  <c r="N3461" i="2" a="1"/>
  <c r="N3461" i="2" s="1"/>
  <c r="N3462" i="2" a="1"/>
  <c r="N3462" i="2" s="1"/>
  <c r="N3463" i="2" a="1"/>
  <c r="N3463" i="2" s="1"/>
  <c r="N3464" i="2" a="1"/>
  <c r="N3464" i="2" s="1"/>
  <c r="N3465" i="2" a="1"/>
  <c r="N3465" i="2" s="1"/>
  <c r="N3466" i="2" a="1"/>
  <c r="N3466" i="2" s="1"/>
  <c r="N3467" i="2" a="1"/>
  <c r="N3467" i="2" s="1"/>
  <c r="N3468" i="2" a="1"/>
  <c r="N3468" i="2" s="1"/>
  <c r="N3469" i="2" a="1"/>
  <c r="N3469" i="2" s="1"/>
  <c r="N3470" i="2" a="1"/>
  <c r="N3470" i="2" s="1"/>
  <c r="N3471" i="2" a="1"/>
  <c r="N3471" i="2" s="1"/>
  <c r="N3472" i="2" a="1"/>
  <c r="N3472" i="2" s="1"/>
  <c r="N3473" i="2" a="1"/>
  <c r="N3473" i="2" s="1"/>
  <c r="N3474" i="2" a="1"/>
  <c r="N3474" i="2" s="1"/>
  <c r="N3475" i="2" a="1"/>
  <c r="N3475" i="2" s="1"/>
  <c r="N3476" i="2" a="1"/>
  <c r="N3476" i="2" s="1"/>
  <c r="N3477" i="2" a="1"/>
  <c r="N3477" i="2" s="1"/>
  <c r="N3478" i="2" a="1"/>
  <c r="N3478" i="2" s="1"/>
  <c r="N3479" i="2" a="1"/>
  <c r="N3479" i="2" s="1"/>
  <c r="N3480" i="2" a="1"/>
  <c r="N3480" i="2" s="1"/>
  <c r="N3481" i="2" a="1"/>
  <c r="N3481" i="2" s="1"/>
  <c r="N3482" i="2" a="1"/>
  <c r="N3482" i="2" s="1"/>
  <c r="N3483" i="2" a="1"/>
  <c r="N3483" i="2" s="1"/>
  <c r="N3484" i="2" a="1"/>
  <c r="N3484" i="2" s="1"/>
  <c r="N3485" i="2" a="1"/>
  <c r="N3485" i="2" s="1"/>
  <c r="N3486" i="2" a="1"/>
  <c r="N3486" i="2" s="1"/>
  <c r="N3487" i="2" a="1"/>
  <c r="N3487" i="2" s="1"/>
  <c r="N3488" i="2" a="1"/>
  <c r="N3488" i="2" s="1"/>
  <c r="N3489" i="2" a="1"/>
  <c r="N3489" i="2" s="1"/>
  <c r="N3490" i="2" a="1"/>
  <c r="N3490" i="2" s="1"/>
  <c r="N3491" i="2" a="1"/>
  <c r="N3491" i="2" s="1"/>
  <c r="N3492" i="2" a="1"/>
  <c r="N3492" i="2" s="1"/>
  <c r="N3493" i="2" a="1"/>
  <c r="N3493" i="2" s="1"/>
  <c r="N3494" i="2" a="1"/>
  <c r="N3494" i="2" s="1"/>
  <c r="N3495" i="2" a="1"/>
  <c r="N3495" i="2" s="1"/>
  <c r="N3496" i="2" a="1"/>
  <c r="N3496" i="2" s="1"/>
  <c r="N3497" i="2" a="1"/>
  <c r="N3497" i="2" s="1"/>
  <c r="N3498" i="2" a="1"/>
  <c r="N3498" i="2" s="1"/>
  <c r="N3499" i="2" a="1"/>
  <c r="N3499" i="2" s="1"/>
  <c r="N3500" i="2" a="1"/>
  <c r="N3500" i="2" s="1"/>
  <c r="N3501" i="2" a="1"/>
  <c r="N3501" i="2" s="1"/>
  <c r="N3502" i="2" a="1"/>
  <c r="N3502" i="2" s="1"/>
  <c r="N3503" i="2" a="1"/>
  <c r="N3503" i="2" s="1"/>
  <c r="N3504" i="2" a="1"/>
  <c r="N3504" i="2" s="1"/>
  <c r="N3505" i="2" a="1"/>
  <c r="N3505" i="2" s="1"/>
  <c r="N3506" i="2" a="1"/>
  <c r="N3506" i="2" s="1"/>
  <c r="N3507" i="2" a="1"/>
  <c r="N3507" i="2" s="1"/>
  <c r="N3508" i="2" a="1"/>
  <c r="N3508" i="2" s="1"/>
  <c r="N3509" i="2" a="1"/>
  <c r="N3509" i="2" s="1"/>
  <c r="N3510" i="2" a="1"/>
  <c r="N3510" i="2" s="1"/>
  <c r="N3511" i="2" a="1"/>
  <c r="N3511" i="2" s="1"/>
  <c r="N3512" i="2" a="1"/>
  <c r="N3512" i="2" s="1"/>
  <c r="N3513" i="2" a="1"/>
  <c r="N3513" i="2" s="1"/>
  <c r="N3514" i="2" a="1"/>
  <c r="N3514" i="2" s="1"/>
  <c r="N3515" i="2" a="1"/>
  <c r="N3515" i="2" s="1"/>
  <c r="N3516" i="2" a="1"/>
  <c r="N3516" i="2" s="1"/>
  <c r="N3517" i="2" a="1"/>
  <c r="N3517" i="2" s="1"/>
  <c r="N3518" i="2" a="1"/>
  <c r="N3518" i="2" s="1"/>
  <c r="N3519" i="2" a="1"/>
  <c r="N3519" i="2" s="1"/>
  <c r="N3520" i="2" a="1"/>
  <c r="N3520" i="2" s="1"/>
  <c r="N3521" i="2" a="1"/>
  <c r="N3521" i="2" s="1"/>
  <c r="N3522" i="2" a="1"/>
  <c r="N3522" i="2" s="1"/>
  <c r="N3523" i="2" a="1"/>
  <c r="N3523" i="2" s="1"/>
  <c r="N3524" i="2" a="1"/>
  <c r="N3524" i="2" s="1"/>
  <c r="N3525" i="2" a="1"/>
  <c r="N3525" i="2" s="1"/>
  <c r="N3526" i="2" a="1"/>
  <c r="N3526" i="2" s="1"/>
  <c r="N3527" i="2" a="1"/>
  <c r="N3527" i="2" s="1"/>
  <c r="N3528" i="2" a="1"/>
  <c r="N3528" i="2" s="1"/>
  <c r="N3529" i="2" a="1"/>
  <c r="N3529" i="2" s="1"/>
  <c r="N3530" i="2" a="1"/>
  <c r="N3530" i="2" s="1"/>
  <c r="N3531" i="2" a="1"/>
  <c r="N3531" i="2" s="1"/>
  <c r="N3532" i="2" a="1"/>
  <c r="N3532" i="2" s="1"/>
  <c r="N3533" i="2" a="1"/>
  <c r="N3533" i="2" s="1"/>
  <c r="N3534" i="2" a="1"/>
  <c r="N3534" i="2" s="1"/>
  <c r="N3535" i="2" a="1"/>
  <c r="N3535" i="2" s="1"/>
  <c r="N3536" i="2" a="1"/>
  <c r="N3536" i="2" s="1"/>
  <c r="N3537" i="2" a="1"/>
  <c r="N3537" i="2" s="1"/>
  <c r="N3538" i="2" a="1"/>
  <c r="N3538" i="2" s="1"/>
  <c r="N3539" i="2" a="1"/>
  <c r="N3539" i="2" s="1"/>
  <c r="N3540" i="2" a="1"/>
  <c r="N3540" i="2" s="1"/>
  <c r="N3541" i="2" a="1"/>
  <c r="N3541" i="2" s="1"/>
  <c r="N3542" i="2" a="1"/>
  <c r="N3542" i="2" s="1"/>
  <c r="N3543" i="2" a="1"/>
  <c r="N3543" i="2" s="1"/>
  <c r="N3544" i="2" a="1"/>
  <c r="N3544" i="2" s="1"/>
  <c r="N3545" i="2" a="1"/>
  <c r="N3545" i="2" s="1"/>
  <c r="N3546" i="2" a="1"/>
  <c r="N3546" i="2" s="1"/>
  <c r="N3547" i="2" a="1"/>
  <c r="N3547" i="2" s="1"/>
  <c r="N3548" i="2" a="1"/>
  <c r="N3548" i="2" s="1"/>
  <c r="N3549" i="2" a="1"/>
  <c r="N3549" i="2" s="1"/>
  <c r="N3550" i="2" a="1"/>
  <c r="N3550" i="2" s="1"/>
  <c r="N3551" i="2" a="1"/>
  <c r="N3551" i="2" s="1"/>
  <c r="N3552" i="2" a="1"/>
  <c r="N3552" i="2" s="1"/>
  <c r="N3553" i="2" a="1"/>
  <c r="N3553" i="2" s="1"/>
  <c r="N3554" i="2" a="1"/>
  <c r="N3554" i="2" s="1"/>
  <c r="N3555" i="2" a="1"/>
  <c r="N3555" i="2" s="1"/>
  <c r="N3556" i="2" a="1"/>
  <c r="N3556" i="2" s="1"/>
  <c r="N3557" i="2" a="1"/>
  <c r="N3557" i="2" s="1"/>
  <c r="N3558" i="2" a="1"/>
  <c r="N3558" i="2" s="1"/>
  <c r="N3559" i="2" a="1"/>
  <c r="N3559" i="2" s="1"/>
  <c r="N3560" i="2" a="1"/>
  <c r="N3560" i="2" s="1"/>
  <c r="N3561" i="2" a="1"/>
  <c r="N3561" i="2" s="1"/>
  <c r="N3562" i="2" a="1"/>
  <c r="N3562" i="2" s="1"/>
  <c r="N3563" i="2" a="1"/>
  <c r="N3563" i="2" s="1"/>
  <c r="N3564" i="2" a="1"/>
  <c r="N3564" i="2" s="1"/>
  <c r="N3565" i="2" a="1"/>
  <c r="N3565" i="2" s="1"/>
  <c r="N3566" i="2" a="1"/>
  <c r="N3566" i="2" s="1"/>
  <c r="N3567" i="2" a="1"/>
  <c r="N3567" i="2" s="1"/>
  <c r="N3568" i="2" a="1"/>
  <c r="N3568" i="2" s="1"/>
  <c r="N3569" i="2" a="1"/>
  <c r="N3569" i="2" s="1"/>
  <c r="N3570" i="2" a="1"/>
  <c r="N3570" i="2" s="1"/>
  <c r="N3571" i="2" a="1"/>
  <c r="N3571" i="2" s="1"/>
  <c r="N3572" i="2" a="1"/>
  <c r="N3572" i="2" s="1"/>
  <c r="N3573" i="2" a="1"/>
  <c r="N3573" i="2" s="1"/>
  <c r="N3574" i="2" a="1"/>
  <c r="N3574" i="2" s="1"/>
  <c r="N3575" i="2" a="1"/>
  <c r="N3575" i="2" s="1"/>
  <c r="N3576" i="2" a="1"/>
  <c r="N3576" i="2" s="1"/>
  <c r="N3577" i="2" a="1"/>
  <c r="N3577" i="2" s="1"/>
  <c r="N3578" i="2" a="1"/>
  <c r="N3578" i="2" s="1"/>
  <c r="N3579" i="2" a="1"/>
  <c r="N3579" i="2" s="1"/>
  <c r="N3580" i="2" a="1"/>
  <c r="N3580" i="2" s="1"/>
  <c r="N3581" i="2" a="1"/>
  <c r="N3581" i="2" s="1"/>
  <c r="N3582" i="2" a="1"/>
  <c r="N3582" i="2" s="1"/>
  <c r="N3583" i="2" a="1"/>
  <c r="N3583" i="2" s="1"/>
  <c r="N3584" i="2" a="1"/>
  <c r="N3584" i="2" s="1"/>
  <c r="N3585" i="2" a="1"/>
  <c r="N3585" i="2" s="1"/>
  <c r="N3586" i="2" a="1"/>
  <c r="N3586" i="2" s="1"/>
  <c r="N3587" i="2" a="1"/>
  <c r="N3587" i="2" s="1"/>
  <c r="N3588" i="2" a="1"/>
  <c r="N3588" i="2" s="1"/>
  <c r="N3589" i="2" a="1"/>
  <c r="N3589" i="2" s="1"/>
  <c r="N3590" i="2" a="1"/>
  <c r="N3590" i="2" s="1"/>
  <c r="N3591" i="2" a="1"/>
  <c r="N3591" i="2" s="1"/>
  <c r="N3592" i="2" a="1"/>
  <c r="N3592" i="2" s="1"/>
  <c r="N3593" i="2" a="1"/>
  <c r="N3593" i="2" s="1"/>
  <c r="N3594" i="2" a="1"/>
  <c r="N3594" i="2" s="1"/>
  <c r="N3595" i="2" a="1"/>
  <c r="N3595" i="2" s="1"/>
  <c r="N3596" i="2" a="1"/>
  <c r="N3596" i="2" s="1"/>
  <c r="N3597" i="2" a="1"/>
  <c r="N3597" i="2" s="1"/>
  <c r="N3598" i="2" a="1"/>
  <c r="N3598" i="2" s="1"/>
  <c r="N3599" i="2" a="1"/>
  <c r="N3599" i="2" s="1"/>
  <c r="N3600" i="2" a="1"/>
  <c r="N3600" i="2" s="1"/>
  <c r="N3601" i="2" a="1"/>
  <c r="N3601" i="2" s="1"/>
  <c r="N3602" i="2" a="1"/>
  <c r="N3602" i="2" s="1"/>
  <c r="N3603" i="2" a="1"/>
  <c r="N3603" i="2" s="1"/>
  <c r="N3604" i="2" a="1"/>
  <c r="N3604" i="2" s="1"/>
  <c r="N3605" i="2" a="1"/>
  <c r="N3605" i="2" s="1"/>
  <c r="N3606" i="2" a="1"/>
  <c r="N3606" i="2" s="1"/>
  <c r="N3607" i="2" a="1"/>
  <c r="N3607" i="2" s="1"/>
  <c r="N3608" i="2" a="1"/>
  <c r="N3608" i="2" s="1"/>
  <c r="N3609" i="2" a="1"/>
  <c r="N3609" i="2" s="1"/>
  <c r="N3610" i="2" a="1"/>
  <c r="N3610" i="2" s="1"/>
  <c r="N3611" i="2" a="1"/>
  <c r="N3611" i="2" s="1"/>
  <c r="N3612" i="2" a="1"/>
  <c r="N3612" i="2" s="1"/>
  <c r="N3613" i="2" a="1"/>
  <c r="N3613" i="2" s="1"/>
  <c r="N3614" i="2" a="1"/>
  <c r="N3614" i="2" s="1"/>
  <c r="N3615" i="2" a="1"/>
  <c r="N3615" i="2" s="1"/>
  <c r="N3616" i="2" a="1"/>
  <c r="N3616" i="2" s="1"/>
  <c r="N3617" i="2" a="1"/>
  <c r="N3617" i="2" s="1"/>
  <c r="N3618" i="2" a="1"/>
  <c r="N3618" i="2" s="1"/>
  <c r="N3619" i="2" a="1"/>
  <c r="N3619" i="2" s="1"/>
  <c r="N3620" i="2" a="1"/>
  <c r="N3620" i="2" s="1"/>
  <c r="N3621" i="2" a="1"/>
  <c r="N3621" i="2" s="1"/>
  <c r="N3622" i="2" a="1"/>
  <c r="N3622" i="2" s="1"/>
  <c r="N3623" i="2" a="1"/>
  <c r="N3623" i="2" s="1"/>
  <c r="N3624" i="2" a="1"/>
  <c r="N3624" i="2" s="1"/>
  <c r="N3625" i="2" a="1"/>
  <c r="N3625" i="2" s="1"/>
  <c r="N3626" i="2" a="1"/>
  <c r="N3626" i="2" s="1"/>
  <c r="N3627" i="2" a="1"/>
  <c r="N3627" i="2" s="1"/>
  <c r="N3628" i="2" a="1"/>
  <c r="N3628" i="2" s="1"/>
  <c r="N3629" i="2" a="1"/>
  <c r="N3629" i="2" s="1"/>
  <c r="N3630" i="2" a="1"/>
  <c r="N3630" i="2" s="1"/>
  <c r="N3631" i="2" a="1"/>
  <c r="N3631" i="2" s="1"/>
  <c r="N3632" i="2" a="1"/>
  <c r="N3632" i="2" s="1"/>
  <c r="N3633" i="2" a="1"/>
  <c r="N3633" i="2" s="1"/>
  <c r="N3634" i="2" a="1"/>
  <c r="N3634" i="2" s="1"/>
  <c r="N3635" i="2" a="1"/>
  <c r="N3635" i="2" s="1"/>
  <c r="N3636" i="2" a="1"/>
  <c r="N3636" i="2" s="1"/>
  <c r="N3637" i="2" a="1"/>
  <c r="N3637" i="2" s="1"/>
  <c r="N3638" i="2" a="1"/>
  <c r="N3638" i="2" s="1"/>
  <c r="N3639" i="2" a="1"/>
  <c r="N3639" i="2" s="1"/>
  <c r="N3640" i="2" a="1"/>
  <c r="N3640" i="2" s="1"/>
  <c r="N3641" i="2" a="1"/>
  <c r="N3641" i="2" s="1"/>
  <c r="N3642" i="2" a="1"/>
  <c r="N3642" i="2" s="1"/>
  <c r="N3643" i="2" a="1"/>
  <c r="N3643" i="2" s="1"/>
  <c r="N3644" i="2" a="1"/>
  <c r="N3644" i="2" s="1"/>
  <c r="N3645" i="2" a="1"/>
  <c r="N3645" i="2" s="1"/>
  <c r="N3646" i="2" a="1"/>
  <c r="N3646" i="2" s="1"/>
  <c r="N3647" i="2" a="1"/>
  <c r="N3647" i="2" s="1"/>
  <c r="N3648" i="2" a="1"/>
  <c r="N3648" i="2" s="1"/>
  <c r="N3649" i="2" a="1"/>
  <c r="N3649" i="2" s="1"/>
  <c r="N3650" i="2" a="1"/>
  <c r="N3650" i="2" s="1"/>
  <c r="N3651" i="2" a="1"/>
  <c r="N3651" i="2" s="1"/>
  <c r="N3652" i="2" a="1"/>
  <c r="N3652" i="2" s="1"/>
  <c r="N3653" i="2" a="1"/>
  <c r="N3653" i="2" s="1"/>
  <c r="N3654" i="2" a="1"/>
  <c r="N3654" i="2" s="1"/>
  <c r="N3655" i="2" a="1"/>
  <c r="N3655" i="2" s="1"/>
  <c r="N3656" i="2" a="1"/>
  <c r="N3656" i="2" s="1"/>
  <c r="N3657" i="2" a="1"/>
  <c r="N3657" i="2" s="1"/>
  <c r="N3658" i="2" a="1"/>
  <c r="N3658" i="2" s="1"/>
  <c r="N3659" i="2" a="1"/>
  <c r="N3659" i="2" s="1"/>
  <c r="N3660" i="2" a="1"/>
  <c r="N3660" i="2" s="1"/>
  <c r="N3661" i="2" a="1"/>
  <c r="N3661" i="2" s="1"/>
  <c r="N3662" i="2" a="1"/>
  <c r="N3662" i="2" s="1"/>
  <c r="N3663" i="2" a="1"/>
  <c r="N3663" i="2" s="1"/>
  <c r="N3664" i="2" a="1"/>
  <c r="N3664" i="2" s="1"/>
  <c r="N3665" i="2" a="1"/>
  <c r="N3665" i="2" s="1"/>
  <c r="N3666" i="2" a="1"/>
  <c r="N3666" i="2" s="1"/>
  <c r="N3667" i="2" a="1"/>
  <c r="N3667" i="2" s="1"/>
  <c r="N3668" i="2" a="1"/>
  <c r="N3668" i="2" s="1"/>
  <c r="N3669" i="2" a="1"/>
  <c r="N3669" i="2" s="1"/>
  <c r="N3670" i="2" a="1"/>
  <c r="N3670" i="2" s="1"/>
  <c r="N3671" i="2" a="1"/>
  <c r="N3671" i="2" s="1"/>
  <c r="N3672" i="2" a="1"/>
  <c r="N3672" i="2" s="1"/>
  <c r="N3673" i="2" a="1"/>
  <c r="N3673" i="2" s="1"/>
  <c r="N3674" i="2" a="1"/>
  <c r="N3674" i="2" s="1"/>
  <c r="N3675" i="2" a="1"/>
  <c r="N3675" i="2" s="1"/>
  <c r="N3676" i="2" a="1"/>
  <c r="N3676" i="2" s="1"/>
  <c r="N3677" i="2" a="1"/>
  <c r="N3677" i="2" s="1"/>
  <c r="N3678" i="2" a="1"/>
  <c r="N3678" i="2" s="1"/>
  <c r="N3679" i="2" a="1"/>
  <c r="N3679" i="2" s="1"/>
  <c r="N3680" i="2" a="1"/>
  <c r="N3680" i="2" s="1"/>
  <c r="N3681" i="2" a="1"/>
  <c r="N3681" i="2" s="1"/>
  <c r="N3682" i="2" a="1"/>
  <c r="N3682" i="2" s="1"/>
  <c r="N3683" i="2" a="1"/>
  <c r="N3683" i="2" s="1"/>
  <c r="N3684" i="2" a="1"/>
  <c r="N3684" i="2" s="1"/>
  <c r="N3685" i="2" a="1"/>
  <c r="N3685" i="2" s="1"/>
  <c r="N3686" i="2" a="1"/>
  <c r="N3686" i="2" s="1"/>
  <c r="N3687" i="2" a="1"/>
  <c r="N3687" i="2" s="1"/>
  <c r="N3688" i="2" a="1"/>
  <c r="N3688" i="2" s="1"/>
  <c r="N3689" i="2" a="1"/>
  <c r="N3689" i="2" s="1"/>
  <c r="N3690" i="2" a="1"/>
  <c r="N3690" i="2" s="1"/>
  <c r="N3691" i="2" a="1"/>
  <c r="N3691" i="2" s="1"/>
  <c r="N3692" i="2" a="1"/>
  <c r="N3692" i="2" s="1"/>
  <c r="N3693" i="2" a="1"/>
  <c r="N3693" i="2" s="1"/>
  <c r="N3694" i="2" a="1"/>
  <c r="N3694" i="2" s="1"/>
  <c r="N3695" i="2" a="1"/>
  <c r="N3695" i="2" s="1"/>
  <c r="N3696" i="2" a="1"/>
  <c r="N3696" i="2" s="1"/>
  <c r="N3697" i="2" a="1"/>
  <c r="N3697" i="2" s="1"/>
  <c r="N3698" i="2" a="1"/>
  <c r="N3698" i="2" s="1"/>
  <c r="N3699" i="2" a="1"/>
  <c r="N3699" i="2" s="1"/>
  <c r="N3700" i="2" a="1"/>
  <c r="N3700" i="2" s="1"/>
  <c r="N3701" i="2" a="1"/>
  <c r="N3701" i="2" s="1"/>
  <c r="N3702" i="2" a="1"/>
  <c r="N3702" i="2" s="1"/>
  <c r="N3703" i="2" a="1"/>
  <c r="N3703" i="2" s="1"/>
  <c r="N3704" i="2" a="1"/>
  <c r="N3704" i="2" s="1"/>
  <c r="N3705" i="2" a="1"/>
  <c r="N3705" i="2" s="1"/>
  <c r="N3706" i="2" a="1"/>
  <c r="N3706" i="2" s="1"/>
  <c r="N3707" i="2" a="1"/>
  <c r="N3707" i="2" s="1"/>
  <c r="N3708" i="2" a="1"/>
  <c r="N3708" i="2" s="1"/>
  <c r="N3709" i="2" a="1"/>
  <c r="N3709" i="2" s="1"/>
  <c r="N3710" i="2" a="1"/>
  <c r="N3710" i="2" s="1"/>
  <c r="N3711" i="2" a="1"/>
  <c r="N3711" i="2" s="1"/>
  <c r="N3712" i="2" a="1"/>
  <c r="N3712" i="2" s="1"/>
  <c r="N3713" i="2" a="1"/>
  <c r="N3713" i="2" s="1"/>
  <c r="N3714" i="2" a="1"/>
  <c r="N3714" i="2" s="1"/>
  <c r="N3715" i="2" a="1"/>
  <c r="N3715" i="2" s="1"/>
  <c r="N3716" i="2" a="1"/>
  <c r="N3716" i="2" s="1"/>
  <c r="N3717" i="2" a="1"/>
  <c r="N3717" i="2" s="1"/>
  <c r="N3718" i="2" a="1"/>
  <c r="N3718" i="2" s="1"/>
  <c r="N3719" i="2" a="1"/>
  <c r="N3719" i="2" s="1"/>
  <c r="N3720" i="2" a="1"/>
  <c r="N3720" i="2" s="1"/>
  <c r="N3721" i="2" a="1"/>
  <c r="N3721" i="2" s="1"/>
  <c r="N3722" i="2" a="1"/>
  <c r="N3722" i="2" s="1"/>
  <c r="N3723" i="2" a="1"/>
  <c r="N3723" i="2" s="1"/>
  <c r="N3724" i="2" a="1"/>
  <c r="N3724" i="2" s="1"/>
  <c r="N3725" i="2" a="1"/>
  <c r="N3725" i="2" s="1"/>
  <c r="N3726" i="2" a="1"/>
  <c r="N3726" i="2" s="1"/>
  <c r="N3727" i="2" a="1"/>
  <c r="N3727" i="2" s="1"/>
  <c r="N3728" i="2" a="1"/>
  <c r="N3728" i="2" s="1"/>
  <c r="N3729" i="2" a="1"/>
  <c r="N3729" i="2" s="1"/>
  <c r="N3730" i="2" a="1"/>
  <c r="N3730" i="2" s="1"/>
  <c r="N3731" i="2" a="1"/>
  <c r="N3731" i="2" s="1"/>
  <c r="N3732" i="2" a="1"/>
  <c r="N3732" i="2" s="1"/>
  <c r="N3733" i="2" a="1"/>
  <c r="N3733" i="2" s="1"/>
  <c r="N3734" i="2" a="1"/>
  <c r="N3734" i="2" s="1"/>
  <c r="N3735" i="2" a="1"/>
  <c r="N3735" i="2" s="1"/>
  <c r="N3736" i="2" a="1"/>
  <c r="N3736" i="2" s="1"/>
  <c r="N3737" i="2" a="1"/>
  <c r="N3737" i="2" s="1"/>
  <c r="N3738" i="2" a="1"/>
  <c r="N3738" i="2" s="1"/>
  <c r="N3739" i="2" a="1"/>
  <c r="N3739" i="2" s="1"/>
  <c r="N3740" i="2" a="1"/>
  <c r="N3740" i="2" s="1"/>
  <c r="N3741" i="2" a="1"/>
  <c r="N3741" i="2" s="1"/>
  <c r="N3742" i="2" a="1"/>
  <c r="N3742" i="2" s="1"/>
  <c r="N3743" i="2" a="1"/>
  <c r="N3743" i="2" s="1"/>
  <c r="N3744" i="2" a="1"/>
  <c r="N3744" i="2" s="1"/>
  <c r="N3745" i="2" a="1"/>
  <c r="N3745" i="2" s="1"/>
  <c r="N3746" i="2" a="1"/>
  <c r="N3746" i="2" s="1"/>
  <c r="N3747" i="2" a="1"/>
  <c r="N3747" i="2" s="1"/>
  <c r="N3748" i="2" a="1"/>
  <c r="N3748" i="2" s="1"/>
  <c r="N3749" i="2" a="1"/>
  <c r="N3749" i="2" s="1"/>
  <c r="N3750" i="2" a="1"/>
  <c r="N3750" i="2" s="1"/>
  <c r="N3751" i="2" a="1"/>
  <c r="N3751" i="2" s="1"/>
  <c r="N3752" i="2" a="1"/>
  <c r="N3752" i="2" s="1"/>
  <c r="N3753" i="2" a="1"/>
  <c r="N3753" i="2" s="1"/>
  <c r="N3754" i="2" a="1"/>
  <c r="N3754" i="2" s="1"/>
  <c r="N3755" i="2" a="1"/>
  <c r="N3755" i="2" s="1"/>
  <c r="N3756" i="2" a="1"/>
  <c r="N3756" i="2" s="1"/>
  <c r="N3757" i="2" a="1"/>
  <c r="N3757" i="2" s="1"/>
  <c r="N3758" i="2" a="1"/>
  <c r="N3758" i="2" s="1"/>
  <c r="N3759" i="2" a="1"/>
  <c r="N3759" i="2" s="1"/>
  <c r="N3760" i="2" a="1"/>
  <c r="N3760" i="2" s="1"/>
  <c r="N3761" i="2" a="1"/>
  <c r="N3761" i="2" s="1"/>
  <c r="N3762" i="2" a="1"/>
  <c r="N3762" i="2" s="1"/>
  <c r="N3763" i="2" a="1"/>
  <c r="N3763" i="2" s="1"/>
  <c r="N3764" i="2" a="1"/>
  <c r="N3764" i="2" s="1"/>
  <c r="N3765" i="2" a="1"/>
  <c r="N3765" i="2" s="1"/>
  <c r="N3766" i="2" a="1"/>
  <c r="N3766" i="2" s="1"/>
  <c r="N3767" i="2" a="1"/>
  <c r="N3767" i="2" s="1"/>
  <c r="N3768" i="2" a="1"/>
  <c r="N3768" i="2" s="1"/>
  <c r="N3769" i="2" a="1"/>
  <c r="N3769" i="2" s="1"/>
  <c r="N3770" i="2" a="1"/>
  <c r="N3770" i="2" s="1"/>
  <c r="N3771" i="2" a="1"/>
  <c r="N3771" i="2" s="1"/>
  <c r="N3772" i="2" a="1"/>
  <c r="N3772" i="2" s="1"/>
  <c r="N3773" i="2" a="1"/>
  <c r="N3773" i="2" s="1"/>
  <c r="N3774" i="2" a="1"/>
  <c r="N3774" i="2" s="1"/>
  <c r="N3775" i="2" a="1"/>
  <c r="N3775" i="2" s="1"/>
  <c r="N3776" i="2" a="1"/>
  <c r="N3776" i="2" s="1"/>
  <c r="N3777" i="2" a="1"/>
  <c r="N3777" i="2" s="1"/>
  <c r="N3778" i="2" a="1"/>
  <c r="N3778" i="2" s="1"/>
  <c r="N3779" i="2" a="1"/>
  <c r="N3779" i="2" s="1"/>
  <c r="N3780" i="2" a="1"/>
  <c r="N3780" i="2" s="1"/>
  <c r="N3781" i="2" a="1"/>
  <c r="N3781" i="2" s="1"/>
  <c r="N3782" i="2" a="1"/>
  <c r="N3782" i="2" s="1"/>
  <c r="N3783" i="2" a="1"/>
  <c r="N3783" i="2" s="1"/>
  <c r="N3784" i="2" a="1"/>
  <c r="N3784" i="2" s="1"/>
  <c r="N3785" i="2" a="1"/>
  <c r="N3785" i="2" s="1"/>
  <c r="N3786" i="2" a="1"/>
  <c r="N3786" i="2" s="1"/>
  <c r="N3787" i="2" a="1"/>
  <c r="N3787" i="2" s="1"/>
  <c r="N3788" i="2" a="1"/>
  <c r="N3788" i="2" s="1"/>
  <c r="N3789" i="2" a="1"/>
  <c r="N3789" i="2" s="1"/>
  <c r="N3790" i="2" a="1"/>
  <c r="N3790" i="2" s="1"/>
  <c r="N3791" i="2" a="1"/>
  <c r="N3791" i="2" s="1"/>
  <c r="N3792" i="2" a="1"/>
  <c r="N3792" i="2" s="1"/>
  <c r="N3793" i="2" a="1"/>
  <c r="N3793" i="2" s="1"/>
  <c r="N3794" i="2" a="1"/>
  <c r="N3794" i="2" s="1"/>
  <c r="N3795" i="2" a="1"/>
  <c r="N3795" i="2" s="1"/>
  <c r="N3796" i="2" a="1"/>
  <c r="N3796" i="2" s="1"/>
  <c r="N3797" i="2" a="1"/>
  <c r="N3797" i="2" s="1"/>
  <c r="N3798" i="2" a="1"/>
  <c r="N3798" i="2" s="1"/>
  <c r="N3799" i="2" a="1"/>
  <c r="N3799" i="2" s="1"/>
  <c r="N3800" i="2" a="1"/>
  <c r="N3800" i="2" s="1"/>
  <c r="N3801" i="2" a="1"/>
  <c r="N3801" i="2" s="1"/>
  <c r="N3802" i="2" a="1"/>
  <c r="N3802" i="2" s="1"/>
  <c r="N3803" i="2" a="1"/>
  <c r="N3803" i="2" s="1"/>
  <c r="N3804" i="2" a="1"/>
  <c r="N3804" i="2" s="1"/>
  <c r="N3805" i="2" a="1"/>
  <c r="N3805" i="2" s="1"/>
  <c r="N3806" i="2" a="1"/>
  <c r="N3806" i="2" s="1"/>
  <c r="N3807" i="2" a="1"/>
  <c r="N3807" i="2" s="1"/>
  <c r="N3808" i="2" a="1"/>
  <c r="N3808" i="2" s="1"/>
  <c r="N3809" i="2" a="1"/>
  <c r="N3809" i="2" s="1"/>
  <c r="N3810" i="2" a="1"/>
  <c r="N3810" i="2" s="1"/>
  <c r="N3811" i="2" a="1"/>
  <c r="N3811" i="2" s="1"/>
  <c r="N3812" i="2" a="1"/>
  <c r="N3812" i="2" s="1"/>
  <c r="N3813" i="2" a="1"/>
  <c r="N3813" i="2" s="1"/>
  <c r="N3814" i="2" a="1"/>
  <c r="N3814" i="2" s="1"/>
  <c r="N3815" i="2" a="1"/>
  <c r="N3815" i="2" s="1"/>
  <c r="N3816" i="2" a="1"/>
  <c r="N3816" i="2" s="1"/>
  <c r="N3817" i="2" a="1"/>
  <c r="N3817" i="2" s="1"/>
  <c r="N3818" i="2" a="1"/>
  <c r="N3818" i="2" s="1"/>
  <c r="N3819" i="2" a="1"/>
  <c r="N3819" i="2" s="1"/>
  <c r="N3820" i="2" a="1"/>
  <c r="N3820" i="2" s="1"/>
  <c r="N3821" i="2" a="1"/>
  <c r="N3821" i="2" s="1"/>
  <c r="N3822" i="2" a="1"/>
  <c r="N3822" i="2" s="1"/>
  <c r="N3823" i="2" a="1"/>
  <c r="N3823" i="2" s="1"/>
  <c r="N3824" i="2" a="1"/>
  <c r="N3824" i="2" s="1"/>
  <c r="N3825" i="2" a="1"/>
  <c r="N3825" i="2" s="1"/>
  <c r="N3826" i="2" a="1"/>
  <c r="N3826" i="2" s="1"/>
  <c r="N3827" i="2" a="1"/>
  <c r="N3827" i="2" s="1"/>
  <c r="N3828" i="2" a="1"/>
  <c r="N3828" i="2" s="1"/>
  <c r="N3829" i="2" a="1"/>
  <c r="N3829" i="2" s="1"/>
  <c r="N3830" i="2" a="1"/>
  <c r="N3830" i="2" s="1"/>
  <c r="N3831" i="2" a="1"/>
  <c r="N3831" i="2" s="1"/>
  <c r="N3832" i="2" a="1"/>
  <c r="N3832" i="2" s="1"/>
  <c r="N3833" i="2" a="1"/>
  <c r="N3833" i="2" s="1"/>
  <c r="N3834" i="2" a="1"/>
  <c r="N3834" i="2" s="1"/>
  <c r="N3835" i="2" a="1"/>
  <c r="N3835" i="2" s="1"/>
  <c r="N3836" i="2" a="1"/>
  <c r="N3836" i="2" s="1"/>
  <c r="N3837" i="2" a="1"/>
  <c r="N3837" i="2" s="1"/>
  <c r="N3838" i="2" a="1"/>
  <c r="N3838" i="2" s="1"/>
  <c r="N3839" i="2" a="1"/>
  <c r="N3839" i="2" s="1"/>
  <c r="N3840" i="2" a="1"/>
  <c r="N3840" i="2" s="1"/>
  <c r="N3841" i="2" a="1"/>
  <c r="N3841" i="2" s="1"/>
  <c r="N3842" i="2" a="1"/>
  <c r="N3842" i="2" s="1"/>
  <c r="N3843" i="2" a="1"/>
  <c r="N3843" i="2" s="1"/>
  <c r="N3844" i="2" a="1"/>
  <c r="N3844" i="2" s="1"/>
  <c r="N3845" i="2" a="1"/>
  <c r="N3845" i="2" s="1"/>
  <c r="N3846" i="2" a="1"/>
  <c r="N3846" i="2" s="1"/>
  <c r="N3847" i="2" a="1"/>
  <c r="N3847" i="2" s="1"/>
  <c r="N3848" i="2" a="1"/>
  <c r="N3848" i="2" s="1"/>
  <c r="N3849" i="2" a="1"/>
  <c r="N3849" i="2" s="1"/>
  <c r="N3850" i="2" a="1"/>
  <c r="N3850" i="2" s="1"/>
  <c r="N3851" i="2" a="1"/>
  <c r="N3851" i="2" s="1"/>
  <c r="N3852" i="2" a="1"/>
  <c r="N3852" i="2" s="1"/>
  <c r="N3853" i="2" a="1"/>
  <c r="N3853" i="2" s="1"/>
  <c r="N3854" i="2" a="1"/>
  <c r="N3854" i="2" s="1"/>
  <c r="N3855" i="2" a="1"/>
  <c r="N3855" i="2" s="1"/>
  <c r="N3856" i="2" a="1"/>
  <c r="N3856" i="2" s="1"/>
  <c r="N3857" i="2" a="1"/>
  <c r="N3857" i="2" s="1"/>
  <c r="N3858" i="2" a="1"/>
  <c r="N3858" i="2" s="1"/>
  <c r="N3859" i="2" a="1"/>
  <c r="N3859" i="2" s="1"/>
  <c r="N3860" i="2" a="1"/>
  <c r="N3860" i="2" s="1"/>
  <c r="N3861" i="2" a="1"/>
  <c r="N3861" i="2" s="1"/>
  <c r="N3862" i="2" a="1"/>
  <c r="N3862" i="2" s="1"/>
  <c r="N3863" i="2" a="1"/>
  <c r="N3863" i="2" s="1"/>
  <c r="N3864" i="2" a="1"/>
  <c r="N3864" i="2" s="1"/>
  <c r="N3865" i="2" a="1"/>
  <c r="N3865" i="2" s="1"/>
  <c r="N3866" i="2" a="1"/>
  <c r="N3866" i="2" s="1"/>
  <c r="N3867" i="2" a="1"/>
  <c r="N3867" i="2" s="1"/>
  <c r="N3868" i="2" a="1"/>
  <c r="N3868" i="2" s="1"/>
  <c r="N3869" i="2" a="1"/>
  <c r="N3869" i="2" s="1"/>
  <c r="N3870" i="2" a="1"/>
  <c r="N3870" i="2" s="1"/>
  <c r="N3871" i="2" a="1"/>
  <c r="N3871" i="2" s="1"/>
  <c r="N3872" i="2" a="1"/>
  <c r="N3872" i="2" s="1"/>
  <c r="N3873" i="2" a="1"/>
  <c r="N3873" i="2" s="1"/>
  <c r="N3874" i="2" a="1"/>
  <c r="N3874" i="2" s="1"/>
  <c r="N3875" i="2" a="1"/>
  <c r="N3875" i="2" s="1"/>
  <c r="N3876" i="2" a="1"/>
  <c r="N3876" i="2" s="1"/>
  <c r="N3877" i="2" a="1"/>
  <c r="N3877" i="2" s="1"/>
  <c r="N3878" i="2" a="1"/>
  <c r="N3878" i="2" s="1"/>
  <c r="N3879" i="2" a="1"/>
  <c r="N3879" i="2" s="1"/>
  <c r="N3880" i="2" a="1"/>
  <c r="N3880" i="2" s="1"/>
  <c r="N3881" i="2" a="1"/>
  <c r="N3881" i="2" s="1"/>
  <c r="N3882" i="2" a="1"/>
  <c r="N3882" i="2" s="1"/>
  <c r="N3883" i="2" a="1"/>
  <c r="N3883" i="2" s="1"/>
  <c r="N3884" i="2" a="1"/>
  <c r="N3884" i="2" s="1"/>
  <c r="N3885" i="2" a="1"/>
  <c r="N3885" i="2" s="1"/>
  <c r="N3886" i="2" a="1"/>
  <c r="N3886" i="2" s="1"/>
  <c r="N3887" i="2" a="1"/>
  <c r="N3887" i="2" s="1"/>
  <c r="N3888" i="2" a="1"/>
  <c r="N3888" i="2" s="1"/>
  <c r="N3889" i="2" a="1"/>
  <c r="N3889" i="2" s="1"/>
  <c r="N3890" i="2" a="1"/>
  <c r="N3890" i="2" s="1"/>
  <c r="N3891" i="2" a="1"/>
  <c r="N3891" i="2" s="1"/>
  <c r="N3892" i="2" a="1"/>
  <c r="N3892" i="2" s="1"/>
  <c r="N3893" i="2" a="1"/>
  <c r="N3893" i="2" s="1"/>
  <c r="N3894" i="2" a="1"/>
  <c r="N3894" i="2" s="1"/>
  <c r="N3895" i="2" a="1"/>
  <c r="N3895" i="2" s="1"/>
  <c r="N3896" i="2" a="1"/>
  <c r="N3896" i="2" s="1"/>
  <c r="N3897" i="2" a="1"/>
  <c r="N3897" i="2" s="1"/>
  <c r="N3898" i="2" a="1"/>
  <c r="N3898" i="2" s="1"/>
  <c r="N3899" i="2" a="1"/>
  <c r="N3899" i="2" s="1"/>
  <c r="N3900" i="2" a="1"/>
  <c r="N3900" i="2" s="1"/>
  <c r="N3901" i="2" a="1"/>
  <c r="N3901" i="2" s="1"/>
  <c r="N3902" i="2" a="1"/>
  <c r="N3902" i="2" s="1"/>
  <c r="N3903" i="2" a="1"/>
  <c r="N3903" i="2" s="1"/>
  <c r="N3904" i="2" a="1"/>
  <c r="N3904" i="2" s="1"/>
  <c r="N3905" i="2" a="1"/>
  <c r="N3905" i="2" s="1"/>
  <c r="N3906" i="2" a="1"/>
  <c r="N3906" i="2" s="1"/>
  <c r="N3907" i="2" a="1"/>
  <c r="N3907" i="2" s="1"/>
  <c r="N3908" i="2" a="1"/>
  <c r="N3908" i="2" s="1"/>
  <c r="N3909" i="2" a="1"/>
  <c r="N3909" i="2" s="1"/>
  <c r="N3910" i="2" a="1"/>
  <c r="N3910" i="2" s="1"/>
  <c r="N3911" i="2" a="1"/>
  <c r="N3911" i="2" s="1"/>
  <c r="N3912" i="2" a="1"/>
  <c r="N3912" i="2" s="1"/>
  <c r="N3913" i="2" a="1"/>
  <c r="N3913" i="2" s="1"/>
  <c r="N3914" i="2" a="1"/>
  <c r="N3914" i="2" s="1"/>
  <c r="N3915" i="2" a="1"/>
  <c r="N3915" i="2" s="1"/>
  <c r="N3916" i="2" a="1"/>
  <c r="N3916" i="2" s="1"/>
  <c r="N3917" i="2" a="1"/>
  <c r="N3917" i="2" s="1"/>
  <c r="N3918" i="2" a="1"/>
  <c r="N3918" i="2" s="1"/>
  <c r="N3919" i="2" a="1"/>
  <c r="N3919" i="2" s="1"/>
  <c r="N3920" i="2" a="1"/>
  <c r="N3920" i="2" s="1"/>
  <c r="N3921" i="2" a="1"/>
  <c r="N3921" i="2" s="1"/>
  <c r="N3922" i="2" a="1"/>
  <c r="N3922" i="2" s="1"/>
  <c r="N3923" i="2" a="1"/>
  <c r="N3923" i="2" s="1"/>
  <c r="N3924" i="2" a="1"/>
  <c r="N3924" i="2" s="1"/>
  <c r="N3925" i="2" a="1"/>
  <c r="N3925" i="2" s="1"/>
  <c r="N3926" i="2" a="1"/>
  <c r="N3926" i="2" s="1"/>
  <c r="N3927" i="2" a="1"/>
  <c r="N3927" i="2" s="1"/>
  <c r="N3928" i="2" a="1"/>
  <c r="N3928" i="2" s="1"/>
  <c r="N3929" i="2" a="1"/>
  <c r="N3929" i="2" s="1"/>
  <c r="N3930" i="2" a="1"/>
  <c r="N3930" i="2" s="1"/>
  <c r="N3931" i="2" a="1"/>
  <c r="N3931" i="2" s="1"/>
  <c r="N3932" i="2" a="1"/>
  <c r="N3932" i="2" s="1"/>
  <c r="N3933" i="2" a="1"/>
  <c r="N3933" i="2" s="1"/>
  <c r="N3934" i="2" a="1"/>
  <c r="N3934" i="2" s="1"/>
  <c r="N3935" i="2" a="1"/>
  <c r="N3935" i="2" s="1"/>
  <c r="N3936" i="2" a="1"/>
  <c r="N3936" i="2" s="1"/>
  <c r="N3937" i="2" a="1"/>
  <c r="N3937" i="2" s="1"/>
  <c r="N3938" i="2" a="1"/>
  <c r="N3938" i="2" s="1"/>
  <c r="N3939" i="2" a="1"/>
  <c r="N3939" i="2" s="1"/>
  <c r="N3940" i="2" a="1"/>
  <c r="N3940" i="2" s="1"/>
  <c r="N3941" i="2" a="1"/>
  <c r="N3941" i="2" s="1"/>
  <c r="N3942" i="2" a="1"/>
  <c r="N3942" i="2" s="1"/>
  <c r="N3943" i="2" a="1"/>
  <c r="N3943" i="2" s="1"/>
  <c r="N3944" i="2" a="1"/>
  <c r="N3944" i="2" s="1"/>
  <c r="N3945" i="2" a="1"/>
  <c r="N3945" i="2" s="1"/>
  <c r="N3946" i="2" a="1"/>
  <c r="N3946" i="2" s="1"/>
  <c r="N3947" i="2" a="1"/>
  <c r="N3947" i="2" s="1"/>
  <c r="N3948" i="2" a="1"/>
  <c r="N3948" i="2" s="1"/>
  <c r="N3949" i="2" a="1"/>
  <c r="N3949" i="2" s="1"/>
  <c r="N3950" i="2" a="1"/>
  <c r="N3950" i="2" s="1"/>
  <c r="N3951" i="2" a="1"/>
  <c r="N3951" i="2" s="1"/>
  <c r="N3952" i="2" a="1"/>
  <c r="N3952" i="2" s="1"/>
  <c r="N3953" i="2" a="1"/>
  <c r="N3953" i="2" s="1"/>
  <c r="N3954" i="2" a="1"/>
  <c r="N3954" i="2" s="1"/>
  <c r="N3955" i="2" a="1"/>
  <c r="N3955" i="2" s="1"/>
  <c r="N3956" i="2" a="1"/>
  <c r="N3956" i="2" s="1"/>
  <c r="N3957" i="2" a="1"/>
  <c r="N3957" i="2" s="1"/>
  <c r="N3958" i="2" a="1"/>
  <c r="N3958" i="2" s="1"/>
  <c r="N3959" i="2" a="1"/>
  <c r="N3959" i="2" s="1"/>
  <c r="N3960" i="2" a="1"/>
  <c r="N3960" i="2" s="1"/>
  <c r="N3961" i="2" a="1"/>
  <c r="N3961" i="2" s="1"/>
  <c r="N3962" i="2" a="1"/>
  <c r="N3962" i="2" s="1"/>
  <c r="N3963" i="2" a="1"/>
  <c r="N3963" i="2" s="1"/>
  <c r="N3964" i="2" a="1"/>
  <c r="N3964" i="2" s="1"/>
  <c r="N3965" i="2" a="1"/>
  <c r="N3965" i="2" s="1"/>
  <c r="N3966" i="2" a="1"/>
  <c r="N3966" i="2" s="1"/>
  <c r="N3967" i="2" a="1"/>
  <c r="N3967" i="2" s="1"/>
  <c r="N3968" i="2" a="1"/>
  <c r="N3968" i="2" s="1"/>
  <c r="N3969" i="2" a="1"/>
  <c r="N3969" i="2" s="1"/>
  <c r="N3970" i="2" a="1"/>
  <c r="N3970" i="2" s="1"/>
  <c r="N3971" i="2" a="1"/>
  <c r="N3971" i="2" s="1"/>
  <c r="N3972" i="2" a="1"/>
  <c r="N3972" i="2" s="1"/>
  <c r="N3973" i="2" a="1"/>
  <c r="N3973" i="2" s="1"/>
  <c r="N3974" i="2" a="1"/>
  <c r="N3974" i="2" s="1"/>
  <c r="N3975" i="2" a="1"/>
  <c r="N3975" i="2" s="1"/>
  <c r="N3976" i="2" a="1"/>
  <c r="N3976" i="2" s="1"/>
  <c r="N3977" i="2" a="1"/>
  <c r="N3977" i="2" s="1"/>
  <c r="N3978" i="2" a="1"/>
  <c r="N3978" i="2" s="1"/>
  <c r="N3979" i="2" a="1"/>
  <c r="N3979" i="2" s="1"/>
  <c r="N3980" i="2" a="1"/>
  <c r="N3980" i="2" s="1"/>
  <c r="N3981" i="2" a="1"/>
  <c r="N3981" i="2" s="1"/>
  <c r="N3982" i="2" a="1"/>
  <c r="N3982" i="2" s="1"/>
  <c r="N3983" i="2" a="1"/>
  <c r="N3983" i="2" s="1"/>
  <c r="N3984" i="2" a="1"/>
  <c r="N3984" i="2" s="1"/>
  <c r="N3985" i="2" a="1"/>
  <c r="N3985" i="2" s="1"/>
  <c r="N3986" i="2" a="1"/>
  <c r="N3986" i="2" s="1"/>
  <c r="N3987" i="2" a="1"/>
  <c r="N3987" i="2" s="1"/>
  <c r="N3988" i="2" a="1"/>
  <c r="N3988" i="2" s="1"/>
  <c r="N3989" i="2" a="1"/>
  <c r="N3989" i="2" s="1"/>
  <c r="N3990" i="2" a="1"/>
  <c r="N3990" i="2" s="1"/>
  <c r="N3991" i="2" a="1"/>
  <c r="N3991" i="2" s="1"/>
  <c r="N3992" i="2" a="1"/>
  <c r="N3992" i="2" s="1"/>
  <c r="N3993" i="2" a="1"/>
  <c r="N3993" i="2" s="1"/>
  <c r="N3994" i="2" a="1"/>
  <c r="N3994" i="2" s="1"/>
  <c r="N3995" i="2" a="1"/>
  <c r="N3995" i="2" s="1"/>
  <c r="N3996" i="2" a="1"/>
  <c r="N3996" i="2" s="1"/>
  <c r="N3997" i="2" a="1"/>
  <c r="N3997" i="2" s="1"/>
  <c r="N3998" i="2" a="1"/>
  <c r="N3998" i="2" s="1"/>
  <c r="N3999" i="2" a="1"/>
  <c r="N3999" i="2" s="1"/>
  <c r="N4000" i="2" a="1"/>
  <c r="N4000" i="2" s="1"/>
  <c r="N4001" i="2" a="1"/>
  <c r="N4001" i="2" s="1"/>
  <c r="N4002" i="2" a="1"/>
  <c r="N4002" i="2" s="1"/>
  <c r="N4003" i="2" a="1"/>
  <c r="N4003" i="2" s="1"/>
  <c r="N4004" i="2" a="1"/>
  <c r="N4004" i="2" s="1"/>
  <c r="N4005" i="2" a="1"/>
  <c r="N4005" i="2" s="1"/>
  <c r="N4006" i="2" a="1"/>
  <c r="N4006" i="2" s="1"/>
  <c r="N4007" i="2" a="1"/>
  <c r="N4007" i="2" s="1"/>
  <c r="N4008" i="2" a="1"/>
  <c r="N4008" i="2" s="1"/>
  <c r="N4009" i="2" a="1"/>
  <c r="N4009" i="2" s="1"/>
  <c r="N4010" i="2" a="1"/>
  <c r="N4010" i="2" s="1"/>
  <c r="N4011" i="2" a="1"/>
  <c r="N4011" i="2" s="1"/>
  <c r="N4012" i="2" a="1"/>
  <c r="N4012" i="2" s="1"/>
  <c r="N4013" i="2" a="1"/>
  <c r="N4013" i="2" s="1"/>
  <c r="N4014" i="2" a="1"/>
  <c r="N4014" i="2" s="1"/>
  <c r="N4015" i="2" a="1"/>
  <c r="N4015" i="2" s="1"/>
  <c r="N4016" i="2" a="1"/>
  <c r="N4016" i="2" s="1"/>
  <c r="N4017" i="2" a="1"/>
  <c r="N4017" i="2" s="1"/>
  <c r="N4018" i="2" a="1"/>
  <c r="N4018" i="2" s="1"/>
  <c r="N4019" i="2" a="1"/>
  <c r="N4019" i="2" s="1"/>
  <c r="N4020" i="2" a="1"/>
  <c r="N4020" i="2" s="1"/>
  <c r="N4021" i="2" a="1"/>
  <c r="N4021" i="2" s="1"/>
  <c r="N4022" i="2" a="1"/>
  <c r="N4022" i="2" s="1"/>
  <c r="N4023" i="2" a="1"/>
  <c r="N4023" i="2" s="1"/>
  <c r="N4024" i="2" a="1"/>
  <c r="N4024" i="2" s="1"/>
  <c r="N4025" i="2" a="1"/>
  <c r="N4025" i="2" s="1"/>
  <c r="N4026" i="2" a="1"/>
  <c r="N4026" i="2" s="1"/>
  <c r="N4027" i="2" a="1"/>
  <c r="N4027" i="2" s="1"/>
  <c r="N4028" i="2" a="1"/>
  <c r="N4028" i="2" s="1"/>
  <c r="N4029" i="2" a="1"/>
  <c r="N4029" i="2" s="1"/>
  <c r="N4030" i="2" a="1"/>
  <c r="N4030" i="2" s="1"/>
  <c r="N4031" i="2" a="1"/>
  <c r="N4031" i="2" s="1"/>
  <c r="N4032" i="2" a="1"/>
  <c r="N4032" i="2" s="1"/>
  <c r="N4033" i="2" a="1"/>
  <c r="N4033" i="2" s="1"/>
  <c r="N4034" i="2" a="1"/>
  <c r="N4034" i="2" s="1"/>
  <c r="N4035" i="2" a="1"/>
  <c r="N4035" i="2" s="1"/>
  <c r="N4036" i="2" a="1"/>
  <c r="N4036" i="2" s="1"/>
  <c r="N4037" i="2" a="1"/>
  <c r="N4037" i="2" s="1"/>
  <c r="N4038" i="2" a="1"/>
  <c r="N4038" i="2" s="1"/>
  <c r="N4039" i="2" a="1"/>
  <c r="N4039" i="2" s="1"/>
  <c r="N4040" i="2" a="1"/>
  <c r="N4040" i="2" s="1"/>
  <c r="N4041" i="2" a="1"/>
  <c r="N4041" i="2" s="1"/>
  <c r="N4042" i="2" a="1"/>
  <c r="N4042" i="2" s="1"/>
  <c r="N4043" i="2" a="1"/>
  <c r="N4043" i="2" s="1"/>
  <c r="N4044" i="2" a="1"/>
  <c r="N4044" i="2" s="1"/>
  <c r="N4045" i="2" a="1"/>
  <c r="N4045" i="2" s="1"/>
  <c r="N4046" i="2" a="1"/>
  <c r="N4046" i="2" s="1"/>
  <c r="N4047" i="2" a="1"/>
  <c r="N4047" i="2" s="1"/>
  <c r="N4048" i="2" a="1"/>
  <c r="N4048" i="2" s="1"/>
  <c r="N4049" i="2" a="1"/>
  <c r="N4049" i="2" s="1"/>
  <c r="N4050" i="2" a="1"/>
  <c r="N4050" i="2" s="1"/>
  <c r="N4051" i="2" a="1"/>
  <c r="N4051" i="2" s="1"/>
  <c r="N4052" i="2" a="1"/>
  <c r="N4052" i="2" s="1"/>
  <c r="N4053" i="2" a="1"/>
  <c r="N4053" i="2" s="1"/>
  <c r="N4054" i="2" a="1"/>
  <c r="N4054" i="2" s="1"/>
  <c r="N4055" i="2" a="1"/>
  <c r="N4055" i="2" s="1"/>
  <c r="N4056" i="2" a="1"/>
  <c r="N4056" i="2" s="1"/>
  <c r="N4057" i="2" a="1"/>
  <c r="N4057" i="2" s="1"/>
  <c r="N4058" i="2" a="1"/>
  <c r="N4058" i="2" s="1"/>
  <c r="N4059" i="2" a="1"/>
  <c r="N4059" i="2" s="1"/>
  <c r="N4060" i="2" a="1"/>
  <c r="N4060" i="2" s="1"/>
  <c r="N4061" i="2" a="1"/>
  <c r="N4061" i="2" s="1"/>
  <c r="N4062" i="2" a="1"/>
  <c r="N4062" i="2" s="1"/>
  <c r="N4063" i="2" a="1"/>
  <c r="N4063" i="2" s="1"/>
  <c r="N4064" i="2" a="1"/>
  <c r="N4064" i="2" s="1"/>
  <c r="N4065" i="2" a="1"/>
  <c r="N4065" i="2" s="1"/>
  <c r="N4066" i="2" a="1"/>
  <c r="N4066" i="2" s="1"/>
  <c r="N4067" i="2" a="1"/>
  <c r="N4067" i="2" s="1"/>
  <c r="N4068" i="2" a="1"/>
  <c r="N4068" i="2" s="1"/>
  <c r="N4069" i="2" a="1"/>
  <c r="N4069" i="2" s="1"/>
  <c r="N4070" i="2" a="1"/>
  <c r="N4070" i="2" s="1"/>
  <c r="N4071" i="2" a="1"/>
  <c r="N4071" i="2" s="1"/>
  <c r="N4072" i="2" a="1"/>
  <c r="N4072" i="2" s="1"/>
  <c r="N4073" i="2" a="1"/>
  <c r="N4073" i="2" s="1"/>
  <c r="N4074" i="2" a="1"/>
  <c r="N4074" i="2" s="1"/>
  <c r="N4075" i="2" a="1"/>
  <c r="N4075" i="2" s="1"/>
  <c r="N4076" i="2" a="1"/>
  <c r="N4076" i="2" s="1"/>
  <c r="N4077" i="2" a="1"/>
  <c r="N4077" i="2" s="1"/>
  <c r="N4078" i="2" a="1"/>
  <c r="N4078" i="2" s="1"/>
  <c r="N4079" i="2" a="1"/>
  <c r="N4079" i="2" s="1"/>
  <c r="N4080" i="2" a="1"/>
  <c r="N4080" i="2" s="1"/>
  <c r="N4081" i="2" a="1"/>
  <c r="N4081" i="2" s="1"/>
  <c r="N4082" i="2" a="1"/>
  <c r="N4082" i="2" s="1"/>
  <c r="N4083" i="2" a="1"/>
  <c r="N4083" i="2" s="1"/>
  <c r="N4084" i="2" a="1"/>
  <c r="N4084" i="2" s="1"/>
  <c r="N4085" i="2" a="1"/>
  <c r="N4085" i="2" s="1"/>
  <c r="N4086" i="2" a="1"/>
  <c r="N4086" i="2" s="1"/>
  <c r="N4087" i="2" a="1"/>
  <c r="N4087" i="2" s="1"/>
  <c r="N4088" i="2" a="1"/>
  <c r="N4088" i="2" s="1"/>
  <c r="N4089" i="2" a="1"/>
  <c r="N4089" i="2" s="1"/>
  <c r="N4090" i="2" a="1"/>
  <c r="N4090" i="2" s="1"/>
  <c r="N4091" i="2" a="1"/>
  <c r="N4091" i="2" s="1"/>
  <c r="N4092" i="2" a="1"/>
  <c r="N4092" i="2" s="1"/>
  <c r="N4093" i="2" a="1"/>
  <c r="N4093" i="2" s="1"/>
  <c r="N4094" i="2" a="1"/>
  <c r="N4094" i="2" s="1"/>
  <c r="N4095" i="2" a="1"/>
  <c r="N4095" i="2" s="1"/>
  <c r="N4096" i="2" a="1"/>
  <c r="N4096" i="2" s="1"/>
  <c r="N4097" i="2" a="1"/>
  <c r="N4097" i="2" s="1"/>
  <c r="N4098" i="2" a="1"/>
  <c r="N4098" i="2" s="1"/>
  <c r="N4099" i="2" a="1"/>
  <c r="N4099" i="2" s="1"/>
  <c r="N4100" i="2" a="1"/>
  <c r="N4100" i="2" s="1"/>
  <c r="N4101" i="2" a="1"/>
  <c r="N4101" i="2" s="1"/>
  <c r="N4102" i="2" a="1"/>
  <c r="N4102" i="2" s="1"/>
  <c r="N4103" i="2" a="1"/>
  <c r="N4103" i="2" s="1"/>
  <c r="N4104" i="2" a="1"/>
  <c r="N4104" i="2" s="1"/>
  <c r="N4105" i="2" a="1"/>
  <c r="N4105" i="2" s="1"/>
  <c r="N4106" i="2" a="1"/>
  <c r="N4106" i="2" s="1"/>
  <c r="N4107" i="2" a="1"/>
  <c r="N4107" i="2" s="1"/>
  <c r="N4108" i="2" a="1"/>
  <c r="N4108" i="2" s="1"/>
  <c r="N4109" i="2" a="1"/>
  <c r="N4109" i="2" s="1"/>
  <c r="N4110" i="2" a="1"/>
  <c r="N4110" i="2" s="1"/>
  <c r="N4111" i="2" a="1"/>
  <c r="N4111" i="2" s="1"/>
  <c r="N4112" i="2" a="1"/>
  <c r="N4112" i="2" s="1"/>
  <c r="N4113" i="2" a="1"/>
  <c r="N4113" i="2" s="1"/>
  <c r="N4114" i="2" a="1"/>
  <c r="N4114" i="2" s="1"/>
  <c r="N4115" i="2" a="1"/>
  <c r="N4115" i="2" s="1"/>
  <c r="N4116" i="2" a="1"/>
  <c r="N4116" i="2" s="1"/>
  <c r="N4117" i="2" a="1"/>
  <c r="N4117" i="2" s="1"/>
  <c r="N4118" i="2" a="1"/>
  <c r="N4118" i="2" s="1"/>
  <c r="N4119" i="2" a="1"/>
  <c r="N4119" i="2" s="1"/>
  <c r="N4120" i="2" a="1"/>
  <c r="N4120" i="2" s="1"/>
  <c r="N4121" i="2" a="1"/>
  <c r="N4121" i="2" s="1"/>
  <c r="N4122" i="2" a="1"/>
  <c r="N4122" i="2" s="1"/>
  <c r="N4123" i="2" a="1"/>
  <c r="N4123" i="2" s="1"/>
  <c r="N4124" i="2" a="1"/>
  <c r="N4124" i="2" s="1"/>
  <c r="N4125" i="2" a="1"/>
  <c r="N4125" i="2" s="1"/>
  <c r="N4126" i="2" a="1"/>
  <c r="N4126" i="2" s="1"/>
  <c r="N4127" i="2" a="1"/>
  <c r="N4127" i="2" s="1"/>
  <c r="N4128" i="2" a="1"/>
  <c r="N4128" i="2" s="1"/>
  <c r="N4129" i="2" a="1"/>
  <c r="N4129" i="2" s="1"/>
  <c r="N4130" i="2" a="1"/>
  <c r="N4130" i="2" s="1"/>
  <c r="N4131" i="2" a="1"/>
  <c r="N4131" i="2" s="1"/>
  <c r="N4132" i="2" a="1"/>
  <c r="N4132" i="2" s="1"/>
  <c r="N4133" i="2" a="1"/>
  <c r="N4133" i="2" s="1"/>
  <c r="N4134" i="2" a="1"/>
  <c r="N4134" i="2" s="1"/>
  <c r="N4135" i="2" a="1"/>
  <c r="N4135" i="2" s="1"/>
  <c r="N4136" i="2" a="1"/>
  <c r="N4136" i="2" s="1"/>
  <c r="N4137" i="2" a="1"/>
  <c r="N4137" i="2" s="1"/>
  <c r="N4138" i="2" a="1"/>
  <c r="N4138" i="2" s="1"/>
  <c r="N4139" i="2" a="1"/>
  <c r="N4139" i="2" s="1"/>
  <c r="N4140" i="2" a="1"/>
  <c r="N4140" i="2" s="1"/>
  <c r="N4141" i="2" a="1"/>
  <c r="N4141" i="2" s="1"/>
  <c r="N4142" i="2" a="1"/>
  <c r="N4142" i="2" s="1"/>
  <c r="N4143" i="2" a="1"/>
  <c r="N4143" i="2" s="1"/>
  <c r="N4144" i="2" a="1"/>
  <c r="N4144" i="2" s="1"/>
  <c r="N4145" i="2" a="1"/>
  <c r="N4145" i="2" s="1"/>
  <c r="N4146" i="2" a="1"/>
  <c r="N4146" i="2" s="1"/>
  <c r="N4147" i="2" a="1"/>
  <c r="N4147" i="2" s="1"/>
  <c r="N4148" i="2" a="1"/>
  <c r="N4148" i="2" s="1"/>
  <c r="N4149" i="2" a="1"/>
  <c r="N4149" i="2" s="1"/>
  <c r="N4150" i="2" a="1"/>
  <c r="N4150" i="2" s="1"/>
  <c r="N4151" i="2" a="1"/>
  <c r="N4151" i="2" s="1"/>
  <c r="N4152" i="2" a="1"/>
  <c r="N4152" i="2" s="1"/>
  <c r="N4153" i="2" a="1"/>
  <c r="N4153" i="2" s="1"/>
  <c r="N4154" i="2" a="1"/>
  <c r="N4154" i="2" s="1"/>
  <c r="N4155" i="2" a="1"/>
  <c r="N4155" i="2" s="1"/>
  <c r="N4156" i="2" a="1"/>
  <c r="N4156" i="2" s="1"/>
  <c r="N4157" i="2" a="1"/>
  <c r="N4157" i="2" s="1"/>
  <c r="N4158" i="2" a="1"/>
  <c r="N4158" i="2" s="1"/>
  <c r="N4159" i="2" a="1"/>
  <c r="N4159" i="2" s="1"/>
  <c r="N4160" i="2" a="1"/>
  <c r="N4160" i="2" s="1"/>
  <c r="N4161" i="2" a="1"/>
  <c r="N4161" i="2" s="1"/>
  <c r="N4162" i="2" a="1"/>
  <c r="N4162" i="2" s="1"/>
  <c r="N4163" i="2" a="1"/>
  <c r="N4163" i="2" s="1"/>
  <c r="N4164" i="2" a="1"/>
  <c r="N4164" i="2" s="1"/>
  <c r="N4165" i="2" a="1"/>
  <c r="N4165" i="2" s="1"/>
  <c r="N4166" i="2" a="1"/>
  <c r="N4166" i="2" s="1"/>
  <c r="N4167" i="2" a="1"/>
  <c r="N4167" i="2" s="1"/>
  <c r="N4168" i="2" a="1"/>
  <c r="N4168" i="2" s="1"/>
  <c r="N4169" i="2" a="1"/>
  <c r="N4169" i="2" s="1"/>
  <c r="N4170" i="2" a="1"/>
  <c r="N4170" i="2" s="1"/>
  <c r="N4171" i="2" a="1"/>
  <c r="N4171" i="2" s="1"/>
  <c r="N4172" i="2" a="1"/>
  <c r="N4172" i="2" s="1"/>
  <c r="N4173" i="2" a="1"/>
  <c r="N4173" i="2" s="1"/>
  <c r="N4174" i="2" a="1"/>
  <c r="N4174" i="2" s="1"/>
  <c r="N4175" i="2" a="1"/>
  <c r="N4175" i="2" s="1"/>
  <c r="N4176" i="2" a="1"/>
  <c r="N4176" i="2" s="1"/>
  <c r="N4177" i="2" a="1"/>
  <c r="N4177" i="2" s="1"/>
  <c r="N4178" i="2" a="1"/>
  <c r="N4178" i="2" s="1"/>
  <c r="N4179" i="2" a="1"/>
  <c r="N4179" i="2" s="1"/>
  <c r="N4180" i="2" a="1"/>
  <c r="N4180" i="2" s="1"/>
  <c r="N4181" i="2" a="1"/>
  <c r="N4181" i="2" s="1"/>
  <c r="N4182" i="2" a="1"/>
  <c r="N4182" i="2" s="1"/>
  <c r="N4183" i="2" a="1"/>
  <c r="N4183" i="2" s="1"/>
  <c r="N4184" i="2" a="1"/>
  <c r="N4184" i="2" s="1"/>
  <c r="N4185" i="2" a="1"/>
  <c r="N4185" i="2" s="1"/>
  <c r="N4186" i="2" a="1"/>
  <c r="N4186" i="2" s="1"/>
  <c r="N4187" i="2" a="1"/>
  <c r="N4187" i="2" s="1"/>
  <c r="N4188" i="2" a="1"/>
  <c r="N4188" i="2" s="1"/>
  <c r="N4189" i="2" a="1"/>
  <c r="N4189" i="2" s="1"/>
  <c r="N4190" i="2" a="1"/>
  <c r="N4190" i="2" s="1"/>
  <c r="N4191" i="2" a="1"/>
  <c r="N4191" i="2" s="1"/>
  <c r="N4192" i="2" a="1"/>
  <c r="N4192" i="2" s="1"/>
  <c r="N4193" i="2" a="1"/>
  <c r="N4193" i="2" s="1"/>
  <c r="N4194" i="2" a="1"/>
  <c r="N4194" i="2" s="1"/>
  <c r="N4195" i="2" a="1"/>
  <c r="N4195" i="2" s="1"/>
  <c r="N4196" i="2" a="1"/>
  <c r="N4196" i="2" s="1"/>
  <c r="N4197" i="2" a="1"/>
  <c r="N4197" i="2" s="1"/>
  <c r="N4198" i="2" a="1"/>
  <c r="N4198" i="2" s="1"/>
  <c r="N4199" i="2" a="1"/>
  <c r="N4199" i="2" s="1"/>
  <c r="N4200" i="2" a="1"/>
  <c r="N4200" i="2" s="1"/>
  <c r="N4201" i="2" a="1"/>
  <c r="N4201" i="2" s="1"/>
  <c r="N4202" i="2" a="1"/>
  <c r="N4202" i="2" s="1"/>
  <c r="N4203" i="2" a="1"/>
  <c r="N4203" i="2" s="1"/>
  <c r="N4204" i="2" a="1"/>
  <c r="N4204" i="2" s="1"/>
  <c r="N4205" i="2" a="1"/>
  <c r="N4205" i="2" s="1"/>
  <c r="N4206" i="2" a="1"/>
  <c r="N4206" i="2" s="1"/>
  <c r="N4207" i="2" a="1"/>
  <c r="N4207" i="2" s="1"/>
  <c r="N4208" i="2" a="1"/>
  <c r="N4208" i="2" s="1"/>
  <c r="N4209" i="2" a="1"/>
  <c r="N4209" i="2" s="1"/>
  <c r="N4210" i="2" a="1"/>
  <c r="N4210" i="2" s="1"/>
  <c r="N4211" i="2" a="1"/>
  <c r="N4211" i="2" s="1"/>
  <c r="N4212" i="2" a="1"/>
  <c r="N4212" i="2" s="1"/>
  <c r="N4213" i="2" a="1"/>
  <c r="N4213" i="2" s="1"/>
  <c r="N4214" i="2" a="1"/>
  <c r="N4214" i="2" s="1"/>
  <c r="N4215" i="2" a="1"/>
  <c r="N4215" i="2" s="1"/>
  <c r="N4216" i="2" a="1"/>
  <c r="N4216" i="2" s="1"/>
  <c r="N4217" i="2" a="1"/>
  <c r="N4217" i="2" s="1"/>
  <c r="N4218" i="2" a="1"/>
  <c r="N4218" i="2" s="1"/>
  <c r="N4219" i="2" a="1"/>
  <c r="N4219" i="2" s="1"/>
  <c r="N4220" i="2" a="1"/>
  <c r="N4220" i="2" s="1"/>
  <c r="N4221" i="2" a="1"/>
  <c r="N4221" i="2" s="1"/>
  <c r="N4222" i="2" a="1"/>
  <c r="N4222" i="2" s="1"/>
  <c r="N4223" i="2" a="1"/>
  <c r="N4223" i="2" s="1"/>
  <c r="N4224" i="2" a="1"/>
  <c r="N4224" i="2" s="1"/>
  <c r="N4225" i="2" a="1"/>
  <c r="N4225" i="2" s="1"/>
  <c r="N4226" i="2" a="1"/>
  <c r="N4226" i="2" s="1"/>
  <c r="N4227" i="2" a="1"/>
  <c r="N4227" i="2" s="1"/>
  <c r="N4228" i="2" a="1"/>
  <c r="N4228" i="2" s="1"/>
  <c r="N4229" i="2" a="1"/>
  <c r="N4229" i="2" s="1"/>
  <c r="N4230" i="2" a="1"/>
  <c r="N4230" i="2" s="1"/>
  <c r="N4231" i="2" a="1"/>
  <c r="N4231" i="2" s="1"/>
  <c r="N4232" i="2" a="1"/>
  <c r="N4232" i="2" s="1"/>
  <c r="N4233" i="2" a="1"/>
  <c r="N4233" i="2" s="1"/>
  <c r="N4234" i="2" a="1"/>
  <c r="N4234" i="2" s="1"/>
  <c r="N4235" i="2" a="1"/>
  <c r="N4235" i="2" s="1"/>
  <c r="N4236" i="2" a="1"/>
  <c r="N4236" i="2" s="1"/>
  <c r="N4237" i="2" a="1"/>
  <c r="N4237" i="2" s="1"/>
  <c r="N4238" i="2" a="1"/>
  <c r="N4238" i="2" s="1"/>
  <c r="N4239" i="2" a="1"/>
  <c r="N4239" i="2" s="1"/>
  <c r="N4240" i="2" a="1"/>
  <c r="N4240" i="2" s="1"/>
  <c r="N4241" i="2" a="1"/>
  <c r="N4241" i="2" s="1"/>
  <c r="N4242" i="2" a="1"/>
  <c r="N4242" i="2" s="1"/>
  <c r="N4243" i="2" a="1"/>
  <c r="N4243" i="2" s="1"/>
  <c r="N4244" i="2" a="1"/>
  <c r="N4244" i="2" s="1"/>
  <c r="N4245" i="2" a="1"/>
  <c r="N4245" i="2" s="1"/>
  <c r="N4246" i="2" a="1"/>
  <c r="N4246" i="2" s="1"/>
  <c r="N4247" i="2" a="1"/>
  <c r="N4247" i="2" s="1"/>
  <c r="N4248" i="2" a="1"/>
  <c r="N4248" i="2" s="1"/>
  <c r="N4249" i="2" a="1"/>
  <c r="N4249" i="2" s="1"/>
  <c r="N4250" i="2" a="1"/>
  <c r="N4250" i="2" s="1"/>
  <c r="N4251" i="2" a="1"/>
  <c r="N4251" i="2" s="1"/>
  <c r="N4252" i="2" a="1"/>
  <c r="N4252" i="2" s="1"/>
  <c r="N4253" i="2" a="1"/>
  <c r="N4253" i="2" s="1"/>
  <c r="N4254" i="2" a="1"/>
  <c r="N4254" i="2" s="1"/>
  <c r="N4255" i="2" a="1"/>
  <c r="N4255" i="2" s="1"/>
  <c r="N4256" i="2" a="1"/>
  <c r="N4256" i="2" s="1"/>
  <c r="N4257" i="2" a="1"/>
  <c r="N4257" i="2" s="1"/>
  <c r="N4258" i="2" a="1"/>
  <c r="N4258" i="2" s="1"/>
  <c r="N4259" i="2" a="1"/>
  <c r="N4259" i="2" s="1"/>
  <c r="N4260" i="2" a="1"/>
  <c r="N4260" i="2" s="1"/>
  <c r="N4261" i="2" a="1"/>
  <c r="N4261" i="2" s="1"/>
  <c r="N4262" i="2" a="1"/>
  <c r="N4262" i="2" s="1"/>
  <c r="N4263" i="2" a="1"/>
  <c r="N4263" i="2" s="1"/>
  <c r="N4264" i="2" a="1"/>
  <c r="N4264" i="2" s="1"/>
  <c r="N4265" i="2" a="1"/>
  <c r="N4265" i="2" s="1"/>
  <c r="N4266" i="2" a="1"/>
  <c r="N4266" i="2" s="1"/>
  <c r="N4267" i="2" a="1"/>
  <c r="N4267" i="2" s="1"/>
  <c r="N4268" i="2" a="1"/>
  <c r="N4268" i="2" s="1"/>
  <c r="N4269" i="2" a="1"/>
  <c r="N4269" i="2" s="1"/>
  <c r="N4270" i="2" a="1"/>
  <c r="N4270" i="2" s="1"/>
  <c r="N4271" i="2" a="1"/>
  <c r="N4271" i="2" s="1"/>
  <c r="N4272" i="2" a="1"/>
  <c r="N4272" i="2" s="1"/>
  <c r="N4273" i="2" a="1"/>
  <c r="N4273" i="2" s="1"/>
  <c r="N4274" i="2" a="1"/>
  <c r="N4274" i="2" s="1"/>
  <c r="N4275" i="2" a="1"/>
  <c r="N4275" i="2" s="1"/>
  <c r="N4276" i="2" a="1"/>
  <c r="N4276" i="2" s="1"/>
  <c r="N4277" i="2" a="1"/>
  <c r="N4277" i="2" s="1"/>
  <c r="N4278" i="2" a="1"/>
  <c r="N4278" i="2" s="1"/>
  <c r="N4279" i="2" a="1"/>
  <c r="N4279" i="2" s="1"/>
  <c r="N4280" i="2" a="1"/>
  <c r="N4280" i="2" s="1"/>
  <c r="N4281" i="2" a="1"/>
  <c r="N4281" i="2" s="1"/>
  <c r="N4282" i="2" a="1"/>
  <c r="N4282" i="2" s="1"/>
  <c r="N4283" i="2" a="1"/>
  <c r="N4283" i="2" s="1"/>
  <c r="N4284" i="2" a="1"/>
  <c r="N4284" i="2" s="1"/>
  <c r="N4285" i="2" a="1"/>
  <c r="N4285" i="2" s="1"/>
  <c r="N4286" i="2" a="1"/>
  <c r="N4286" i="2" s="1"/>
  <c r="N4287" i="2" a="1"/>
  <c r="N4287" i="2" s="1"/>
  <c r="N4288" i="2" a="1"/>
  <c r="N4288" i="2" s="1"/>
  <c r="N4289" i="2" a="1"/>
  <c r="N4289" i="2" s="1"/>
  <c r="N4290" i="2" a="1"/>
  <c r="N4290" i="2" s="1"/>
  <c r="N4291" i="2" a="1"/>
  <c r="N4291" i="2" s="1"/>
  <c r="N4292" i="2" a="1"/>
  <c r="N4292" i="2" s="1"/>
  <c r="N4293" i="2" a="1"/>
  <c r="N4293" i="2" s="1"/>
  <c r="N4294" i="2" a="1"/>
  <c r="N4294" i="2" s="1"/>
  <c r="N4295" i="2" a="1"/>
  <c r="N4295" i="2" s="1"/>
  <c r="N4296" i="2" a="1"/>
  <c r="N4296" i="2" s="1"/>
  <c r="N4297" i="2" a="1"/>
  <c r="N4297" i="2" s="1"/>
  <c r="N4298" i="2" a="1"/>
  <c r="N4298" i="2" s="1"/>
  <c r="N4299" i="2" a="1"/>
  <c r="N4299" i="2" s="1"/>
  <c r="N4300" i="2" a="1"/>
  <c r="N4300" i="2" s="1"/>
  <c r="N4301" i="2" a="1"/>
  <c r="N4301" i="2" s="1"/>
  <c r="N4302" i="2" a="1"/>
  <c r="N4302" i="2" s="1"/>
  <c r="N4303" i="2" a="1"/>
  <c r="N4303" i="2" s="1"/>
  <c r="N4304" i="2" a="1"/>
  <c r="N4304" i="2" s="1"/>
  <c r="N4305" i="2" a="1"/>
  <c r="N4305" i="2" s="1"/>
  <c r="N4306" i="2" a="1"/>
  <c r="N4306" i="2" s="1"/>
  <c r="N4307" i="2" a="1"/>
  <c r="N4307" i="2" s="1"/>
  <c r="N4308" i="2" a="1"/>
  <c r="N4308" i="2" s="1"/>
  <c r="N4309" i="2" a="1"/>
  <c r="N4309" i="2" s="1"/>
  <c r="N4310" i="2" a="1"/>
  <c r="N4310" i="2" s="1"/>
  <c r="N4311" i="2" a="1"/>
  <c r="N4311" i="2" s="1"/>
  <c r="N4312" i="2" a="1"/>
  <c r="N4312" i="2" s="1"/>
  <c r="N4313" i="2" a="1"/>
  <c r="N4313" i="2" s="1"/>
  <c r="N4314" i="2" a="1"/>
  <c r="N4314" i="2" s="1"/>
  <c r="N4315" i="2" a="1"/>
  <c r="N4315" i="2" s="1"/>
  <c r="N4316" i="2" a="1"/>
  <c r="N4316" i="2" s="1"/>
  <c r="N4317" i="2" a="1"/>
  <c r="N4317" i="2" s="1"/>
  <c r="N4318" i="2" a="1"/>
  <c r="N4318" i="2" s="1"/>
  <c r="N4319" i="2" a="1"/>
  <c r="N4319" i="2" s="1"/>
  <c r="N4320" i="2" a="1"/>
  <c r="N4320" i="2" s="1"/>
  <c r="N4321" i="2" a="1"/>
  <c r="N4321" i="2" s="1"/>
  <c r="N4322" i="2" a="1"/>
  <c r="N4322" i="2" s="1"/>
  <c r="N4323" i="2" a="1"/>
  <c r="N4323" i="2" s="1"/>
  <c r="N4324" i="2" a="1"/>
  <c r="N4324" i="2" s="1"/>
  <c r="N4325" i="2" a="1"/>
  <c r="N4325" i="2" s="1"/>
  <c r="N4326" i="2" a="1"/>
  <c r="N4326" i="2" s="1"/>
  <c r="N4327" i="2" a="1"/>
  <c r="N4327" i="2" s="1"/>
  <c r="N4328" i="2" a="1"/>
  <c r="N4328" i="2" s="1"/>
  <c r="N4329" i="2" a="1"/>
  <c r="N4329" i="2" s="1"/>
  <c r="N4330" i="2" a="1"/>
  <c r="N4330" i="2" s="1"/>
  <c r="N4331" i="2" a="1"/>
  <c r="N4331" i="2" s="1"/>
  <c r="N4332" i="2" a="1"/>
  <c r="N4332" i="2" s="1"/>
  <c r="N4333" i="2" a="1"/>
  <c r="N4333" i="2" s="1"/>
  <c r="N4334" i="2" a="1"/>
  <c r="N4334" i="2" s="1"/>
  <c r="N4335" i="2" a="1"/>
  <c r="N4335" i="2" s="1"/>
  <c r="N4336" i="2" a="1"/>
  <c r="N4336" i="2" s="1"/>
  <c r="N4337" i="2" a="1"/>
  <c r="N4337" i="2" s="1"/>
  <c r="N4338" i="2" a="1"/>
  <c r="N4338" i="2" s="1"/>
  <c r="N4339" i="2" a="1"/>
  <c r="N4339" i="2" s="1"/>
  <c r="N4340" i="2" a="1"/>
  <c r="N4340" i="2" s="1"/>
  <c r="N4341" i="2" a="1"/>
  <c r="N4341" i="2" s="1"/>
  <c r="N4342" i="2" a="1"/>
  <c r="N4342" i="2" s="1"/>
  <c r="N4343" i="2" a="1"/>
  <c r="N4343" i="2" s="1"/>
  <c r="N4344" i="2" a="1"/>
  <c r="N4344" i="2" s="1"/>
  <c r="N4345" i="2" a="1"/>
  <c r="N4345" i="2" s="1"/>
  <c r="N4346" i="2" a="1"/>
  <c r="N4346" i="2" s="1"/>
  <c r="N4347" i="2" a="1"/>
  <c r="N4347" i="2" s="1"/>
  <c r="N4348" i="2" a="1"/>
  <c r="N4348" i="2" s="1"/>
  <c r="N4349" i="2" a="1"/>
  <c r="N4349" i="2" s="1"/>
  <c r="N4350" i="2" a="1"/>
  <c r="N4350" i="2" s="1"/>
  <c r="N4351" i="2" a="1"/>
  <c r="N4351" i="2" s="1"/>
  <c r="N4352" i="2" a="1"/>
  <c r="N4352" i="2" s="1"/>
  <c r="N4353" i="2" a="1"/>
  <c r="N4353" i="2" s="1"/>
  <c r="N4354" i="2" a="1"/>
  <c r="N4354" i="2" s="1"/>
  <c r="N4355" i="2" a="1"/>
  <c r="N4355" i="2" s="1"/>
  <c r="N4356" i="2" a="1"/>
  <c r="N4356" i="2" s="1"/>
  <c r="N4357" i="2" a="1"/>
  <c r="N4357" i="2" s="1"/>
  <c r="N4358" i="2" a="1"/>
  <c r="N4358" i="2" s="1"/>
  <c r="N4359" i="2" a="1"/>
  <c r="N4359" i="2" s="1"/>
  <c r="N4360" i="2" a="1"/>
  <c r="N4360" i="2" s="1"/>
  <c r="N4361" i="2" a="1"/>
  <c r="N4361" i="2" s="1"/>
  <c r="N4362" i="2" a="1"/>
  <c r="N4362" i="2" s="1"/>
  <c r="N4363" i="2" a="1"/>
  <c r="N4363" i="2" s="1"/>
  <c r="N4364" i="2" a="1"/>
  <c r="N4364" i="2" s="1"/>
  <c r="N4365" i="2" a="1"/>
  <c r="N4365" i="2" s="1"/>
  <c r="N4366" i="2" a="1"/>
  <c r="N4366" i="2" s="1"/>
  <c r="N4367" i="2" a="1"/>
  <c r="N4367" i="2" s="1"/>
  <c r="N4368" i="2" a="1"/>
  <c r="N4368" i="2" s="1"/>
  <c r="N4369" i="2" a="1"/>
  <c r="N4369" i="2" s="1"/>
  <c r="N4370" i="2" a="1"/>
  <c r="N4370" i="2" s="1"/>
  <c r="N4371" i="2" a="1"/>
  <c r="N4371" i="2" s="1"/>
  <c r="N4372" i="2" a="1"/>
  <c r="N4372" i="2" s="1"/>
  <c r="N4373" i="2" a="1"/>
  <c r="N4373" i="2" s="1"/>
  <c r="N4374" i="2" a="1"/>
  <c r="N4374" i="2" s="1"/>
  <c r="N4375" i="2" a="1"/>
  <c r="N4375" i="2" s="1"/>
  <c r="N4376" i="2" a="1"/>
  <c r="N4376" i="2" s="1"/>
  <c r="N4377" i="2" a="1"/>
  <c r="N4377" i="2" s="1"/>
  <c r="N4378" i="2" a="1"/>
  <c r="N4378" i="2" s="1"/>
  <c r="N4379" i="2" a="1"/>
  <c r="N4379" i="2" s="1"/>
  <c r="N4380" i="2" a="1"/>
  <c r="N4380" i="2" s="1"/>
  <c r="N4381" i="2" a="1"/>
  <c r="N4381" i="2" s="1"/>
  <c r="N4382" i="2" a="1"/>
  <c r="N4382" i="2" s="1"/>
  <c r="N4383" i="2" a="1"/>
  <c r="N4383" i="2" s="1"/>
  <c r="N4384" i="2" a="1"/>
  <c r="N4384" i="2" s="1"/>
  <c r="N4385" i="2" a="1"/>
  <c r="N4385" i="2" s="1"/>
  <c r="N4386" i="2" a="1"/>
  <c r="N4386" i="2" s="1"/>
  <c r="N4387" i="2" a="1"/>
  <c r="N4387" i="2" s="1"/>
  <c r="N4388" i="2" a="1"/>
  <c r="N4388" i="2" s="1"/>
  <c r="N4389" i="2" a="1"/>
  <c r="N4389" i="2" s="1"/>
  <c r="N4390" i="2" a="1"/>
  <c r="N4390" i="2" s="1"/>
  <c r="N4391" i="2" a="1"/>
  <c r="N4391" i="2" s="1"/>
  <c r="N4392" i="2" a="1"/>
  <c r="N4392" i="2" s="1"/>
  <c r="N4393" i="2" a="1"/>
  <c r="N4393" i="2" s="1"/>
  <c r="N4394" i="2" a="1"/>
  <c r="N4394" i="2" s="1"/>
  <c r="N4395" i="2" a="1"/>
  <c r="N4395" i="2" s="1"/>
  <c r="N4396" i="2" a="1"/>
  <c r="N4396" i="2" s="1"/>
  <c r="N4397" i="2" a="1"/>
  <c r="N4397" i="2" s="1"/>
  <c r="N4398" i="2" a="1"/>
  <c r="N4398" i="2" s="1"/>
  <c r="N4399" i="2" a="1"/>
  <c r="N4399" i="2" s="1"/>
  <c r="N4400" i="2" a="1"/>
  <c r="N4400" i="2" s="1"/>
  <c r="N4401" i="2" a="1"/>
  <c r="N4401" i="2" s="1"/>
  <c r="N4402" i="2" a="1"/>
  <c r="N4402" i="2" s="1"/>
  <c r="N4403" i="2" a="1"/>
  <c r="N4403" i="2" s="1"/>
  <c r="N4404" i="2" a="1"/>
  <c r="N4404" i="2" s="1"/>
  <c r="N4405" i="2" a="1"/>
  <c r="N4405" i="2" s="1"/>
  <c r="N4406" i="2" a="1"/>
  <c r="N4406" i="2" s="1"/>
  <c r="N4407" i="2" a="1"/>
  <c r="N4407" i="2" s="1"/>
  <c r="N4408" i="2" a="1"/>
  <c r="N4408" i="2" s="1"/>
  <c r="N4409" i="2" a="1"/>
  <c r="N4409" i="2" s="1"/>
  <c r="N4410" i="2" a="1"/>
  <c r="N4410" i="2" s="1"/>
  <c r="N4411" i="2" a="1"/>
  <c r="N4411" i="2" s="1"/>
  <c r="N4412" i="2" a="1"/>
  <c r="N4412" i="2" s="1"/>
  <c r="N4413" i="2" a="1"/>
  <c r="N4413" i="2" s="1"/>
  <c r="N4414" i="2" a="1"/>
  <c r="N4414" i="2" s="1"/>
  <c r="N4415" i="2" a="1"/>
  <c r="N4415" i="2" s="1"/>
  <c r="N4416" i="2" a="1"/>
  <c r="N4416" i="2" s="1"/>
  <c r="N4417" i="2" a="1"/>
  <c r="N4417" i="2" s="1"/>
  <c r="N4418" i="2" a="1"/>
  <c r="N4418" i="2" s="1"/>
  <c r="N4419" i="2" a="1"/>
  <c r="N4419" i="2" s="1"/>
  <c r="N4420" i="2" a="1"/>
  <c r="N4420" i="2" s="1"/>
  <c r="N4421" i="2" a="1"/>
  <c r="N4421" i="2" s="1"/>
  <c r="N4422" i="2" a="1"/>
  <c r="N4422" i="2" s="1"/>
  <c r="N4423" i="2" a="1"/>
  <c r="N4423" i="2" s="1"/>
  <c r="N4424" i="2" a="1"/>
  <c r="N4424" i="2" s="1"/>
  <c r="N4425" i="2" a="1"/>
  <c r="N4425" i="2" s="1"/>
  <c r="N4426" i="2" a="1"/>
  <c r="N4426" i="2" s="1"/>
  <c r="N4427" i="2" a="1"/>
  <c r="N4427" i="2" s="1"/>
  <c r="N4428" i="2" a="1"/>
  <c r="N4428" i="2" s="1"/>
  <c r="N4429" i="2" a="1"/>
  <c r="N4429" i="2" s="1"/>
  <c r="N4430" i="2" a="1"/>
  <c r="N4430" i="2" s="1"/>
  <c r="N4431" i="2" a="1"/>
  <c r="N4431" i="2" s="1"/>
  <c r="N4432" i="2" a="1"/>
  <c r="N4432" i="2" s="1"/>
  <c r="N4433" i="2" a="1"/>
  <c r="N4433" i="2" s="1"/>
  <c r="N4434" i="2" a="1"/>
  <c r="N4434" i="2" s="1"/>
  <c r="N4435" i="2" a="1"/>
  <c r="N4435" i="2" s="1"/>
  <c r="N4436" i="2" a="1"/>
  <c r="N4436" i="2" s="1"/>
  <c r="N4437" i="2" a="1"/>
  <c r="N4437" i="2" s="1"/>
  <c r="N4438" i="2" a="1"/>
  <c r="N4438" i="2" s="1"/>
  <c r="N4439" i="2" a="1"/>
  <c r="N4439" i="2" s="1"/>
  <c r="N4440" i="2" a="1"/>
  <c r="N4440" i="2" s="1"/>
  <c r="N4441" i="2" a="1"/>
  <c r="N4441" i="2" s="1"/>
  <c r="N4442" i="2" a="1"/>
  <c r="N4442" i="2" s="1"/>
  <c r="N4443" i="2" a="1"/>
  <c r="N4443" i="2" s="1"/>
  <c r="N4444" i="2" a="1"/>
  <c r="N4444" i="2" s="1"/>
  <c r="N4445" i="2" a="1"/>
  <c r="N4445" i="2" s="1"/>
  <c r="N4446" i="2" a="1"/>
  <c r="N4446" i="2" s="1"/>
  <c r="N4447" i="2" a="1"/>
  <c r="N4447" i="2" s="1"/>
  <c r="N4448" i="2" a="1"/>
  <c r="N4448" i="2" s="1"/>
  <c r="N4449" i="2" a="1"/>
  <c r="N4449" i="2" s="1"/>
  <c r="N4450" i="2" a="1"/>
  <c r="N4450" i="2" s="1"/>
  <c r="N4451" i="2" a="1"/>
  <c r="N4451" i="2" s="1"/>
  <c r="N4452" i="2" a="1"/>
  <c r="N4452" i="2" s="1"/>
  <c r="N4453" i="2" a="1"/>
  <c r="N4453" i="2" s="1"/>
  <c r="N4454" i="2" a="1"/>
  <c r="N4454" i="2" s="1"/>
  <c r="N4455" i="2" a="1"/>
  <c r="N4455" i="2" s="1"/>
  <c r="N4456" i="2" a="1"/>
  <c r="N4456" i="2" s="1"/>
  <c r="N4457" i="2" a="1"/>
  <c r="N4457" i="2" s="1"/>
  <c r="N4458" i="2" a="1"/>
  <c r="N4458" i="2" s="1"/>
  <c r="N4459" i="2" a="1"/>
  <c r="N4459" i="2" s="1"/>
  <c r="N4460" i="2" a="1"/>
  <c r="N4460" i="2" s="1"/>
  <c r="N4461" i="2" a="1"/>
  <c r="N4461" i="2" s="1"/>
  <c r="N4462" i="2" a="1"/>
  <c r="N4462" i="2" s="1"/>
  <c r="N4463" i="2" a="1"/>
  <c r="N4463" i="2" s="1"/>
  <c r="N4464" i="2" a="1"/>
  <c r="N4464" i="2" s="1"/>
  <c r="N4465" i="2" a="1"/>
  <c r="N4465" i="2" s="1"/>
  <c r="N4466" i="2" a="1"/>
  <c r="N4466" i="2" s="1"/>
  <c r="N4467" i="2" a="1"/>
  <c r="N4467" i="2" s="1"/>
  <c r="N4468" i="2" a="1"/>
  <c r="N4468" i="2" s="1"/>
  <c r="N4469" i="2" a="1"/>
  <c r="N4469" i="2" s="1"/>
  <c r="N4470" i="2" a="1"/>
  <c r="N4470" i="2" s="1"/>
  <c r="N4471" i="2" a="1"/>
  <c r="N4471" i="2" s="1"/>
  <c r="N4472" i="2" a="1"/>
  <c r="N4472" i="2" s="1"/>
  <c r="N4473" i="2" a="1"/>
  <c r="N4473" i="2" s="1"/>
  <c r="N4474" i="2" a="1"/>
  <c r="N4474" i="2" s="1"/>
  <c r="N4475" i="2" a="1"/>
  <c r="N4475" i="2" s="1"/>
  <c r="N4476" i="2" a="1"/>
  <c r="N4476" i="2" s="1"/>
  <c r="N4477" i="2" a="1"/>
  <c r="N4477" i="2" s="1"/>
  <c r="N4478" i="2" a="1"/>
  <c r="N4478" i="2" s="1"/>
  <c r="N4479" i="2" a="1"/>
  <c r="N4479" i="2" s="1"/>
  <c r="N4480" i="2" a="1"/>
  <c r="N4480" i="2" s="1"/>
  <c r="N4481" i="2" a="1"/>
  <c r="N4481" i="2" s="1"/>
  <c r="N4482" i="2" a="1"/>
  <c r="N4482" i="2" s="1"/>
  <c r="N4483" i="2" a="1"/>
  <c r="N4483" i="2" s="1"/>
  <c r="N4484" i="2" a="1"/>
  <c r="N4484" i="2" s="1"/>
  <c r="N4485" i="2" a="1"/>
  <c r="N4485" i="2" s="1"/>
  <c r="N4486" i="2" a="1"/>
  <c r="N4486" i="2" s="1"/>
  <c r="N4487" i="2" a="1"/>
  <c r="N4487" i="2" s="1"/>
  <c r="N4488" i="2" a="1"/>
  <c r="N4488" i="2" s="1"/>
  <c r="N4489" i="2" a="1"/>
  <c r="N4489" i="2" s="1"/>
  <c r="N4490" i="2" a="1"/>
  <c r="N4490" i="2" s="1"/>
  <c r="N4491" i="2" a="1"/>
  <c r="N4491" i="2" s="1"/>
  <c r="N4492" i="2" a="1"/>
  <c r="N4492" i="2" s="1"/>
  <c r="N4493" i="2" a="1"/>
  <c r="N4493" i="2" s="1"/>
  <c r="N4494" i="2" a="1"/>
  <c r="N4494" i="2" s="1"/>
  <c r="N4495" i="2" a="1"/>
  <c r="N4495" i="2" s="1"/>
  <c r="N4496" i="2" a="1"/>
  <c r="N4496" i="2" s="1"/>
  <c r="N4497" i="2" a="1"/>
  <c r="N4497" i="2" s="1"/>
  <c r="N4498" i="2" a="1"/>
  <c r="N4498" i="2" s="1"/>
  <c r="N4499" i="2" a="1"/>
  <c r="N4499" i="2" s="1"/>
  <c r="N4500" i="2" a="1"/>
  <c r="N4500" i="2" s="1"/>
  <c r="N4501" i="2" a="1"/>
  <c r="N4501" i="2" s="1"/>
  <c r="N4502" i="2" a="1"/>
  <c r="N4502" i="2" s="1"/>
  <c r="N4503" i="2" a="1"/>
  <c r="N4503" i="2" s="1"/>
  <c r="N4504" i="2" a="1"/>
  <c r="N4504" i="2" s="1"/>
  <c r="N4505" i="2" a="1"/>
  <c r="N4505" i="2" s="1"/>
  <c r="N4506" i="2" a="1"/>
  <c r="N4506" i="2" s="1"/>
  <c r="N4507" i="2" a="1"/>
  <c r="N4507" i="2" s="1"/>
  <c r="N4508" i="2" a="1"/>
  <c r="N4508" i="2" s="1"/>
  <c r="N4509" i="2" a="1"/>
  <c r="N4509" i="2" s="1"/>
  <c r="N4510" i="2" a="1"/>
  <c r="N4510" i="2" s="1"/>
  <c r="N4511" i="2" a="1"/>
  <c r="N4511" i="2" s="1"/>
  <c r="N4512" i="2" a="1"/>
  <c r="N4512" i="2" s="1"/>
  <c r="N4513" i="2" a="1"/>
  <c r="N4513" i="2" s="1"/>
  <c r="N4514" i="2" a="1"/>
  <c r="N4514" i="2" s="1"/>
  <c r="N4515" i="2" a="1"/>
  <c r="N4515" i="2" s="1"/>
  <c r="N4516" i="2" a="1"/>
  <c r="N4516" i="2" s="1"/>
  <c r="N4517" i="2" a="1"/>
  <c r="N4517" i="2" s="1"/>
  <c r="N4518" i="2" a="1"/>
  <c r="N4518" i="2" s="1"/>
  <c r="N4519" i="2" a="1"/>
  <c r="N4519" i="2" s="1"/>
  <c r="N4520" i="2" a="1"/>
  <c r="N4520" i="2" s="1"/>
  <c r="N4521" i="2" a="1"/>
  <c r="N4521" i="2" s="1"/>
  <c r="N4522" i="2" a="1"/>
  <c r="N4522" i="2" s="1"/>
  <c r="N4523" i="2" a="1"/>
  <c r="N4523" i="2" s="1"/>
  <c r="N4524" i="2" a="1"/>
  <c r="N4524" i="2" s="1"/>
  <c r="N4525" i="2" a="1"/>
  <c r="N4525" i="2" s="1"/>
  <c r="N4526" i="2" a="1"/>
  <c r="N4526" i="2" s="1"/>
  <c r="N4527" i="2" a="1"/>
  <c r="N4527" i="2" s="1"/>
  <c r="N4528" i="2" a="1"/>
  <c r="N4528" i="2" s="1"/>
  <c r="N4529" i="2" a="1"/>
  <c r="N4529" i="2" s="1"/>
  <c r="N4530" i="2" a="1"/>
  <c r="N4530" i="2" s="1"/>
  <c r="N4531" i="2" a="1"/>
  <c r="N4531" i="2" s="1"/>
  <c r="N4532" i="2" a="1"/>
  <c r="N4532" i="2" s="1"/>
  <c r="N4533" i="2" a="1"/>
  <c r="N4533" i="2" s="1"/>
  <c r="N4534" i="2" a="1"/>
  <c r="N4534" i="2" s="1"/>
  <c r="N4535" i="2" a="1"/>
  <c r="N4535" i="2" s="1"/>
  <c r="N4536" i="2" a="1"/>
  <c r="N4536" i="2" s="1"/>
  <c r="N4537" i="2" a="1"/>
  <c r="N4537" i="2" s="1"/>
  <c r="N4538" i="2" a="1"/>
  <c r="N4538" i="2" s="1"/>
  <c r="N4539" i="2" a="1"/>
  <c r="N4539" i="2" s="1"/>
  <c r="N4540" i="2" a="1"/>
  <c r="N4540" i="2" s="1"/>
  <c r="N4541" i="2" a="1"/>
  <c r="N4541" i="2" s="1"/>
  <c r="N4542" i="2" a="1"/>
  <c r="N4542" i="2" s="1"/>
  <c r="N4543" i="2" a="1"/>
  <c r="N4543" i="2" s="1"/>
  <c r="N4544" i="2" a="1"/>
  <c r="N4544" i="2" s="1"/>
  <c r="N4545" i="2" a="1"/>
  <c r="N4545" i="2" s="1"/>
  <c r="N4546" i="2" a="1"/>
  <c r="N4546" i="2" s="1"/>
  <c r="N4547" i="2" a="1"/>
  <c r="N4547" i="2" s="1"/>
  <c r="N4548" i="2" a="1"/>
  <c r="N4548" i="2" s="1"/>
  <c r="N4549" i="2" a="1"/>
  <c r="N4549" i="2" s="1"/>
  <c r="N4550" i="2" a="1"/>
  <c r="N4550" i="2" s="1"/>
  <c r="N4551" i="2" a="1"/>
  <c r="N4551" i="2" s="1"/>
  <c r="N4552" i="2" a="1"/>
  <c r="N4552" i="2" s="1"/>
  <c r="N4553" i="2" a="1"/>
  <c r="N4553" i="2" s="1"/>
  <c r="N4554" i="2" a="1"/>
  <c r="N4554" i="2" s="1"/>
  <c r="N4555" i="2" a="1"/>
  <c r="N4555" i="2" s="1"/>
  <c r="N4556" i="2" a="1"/>
  <c r="N4556" i="2" s="1"/>
  <c r="N4557" i="2" a="1"/>
  <c r="N4557" i="2" s="1"/>
  <c r="N4558" i="2" a="1"/>
  <c r="N4558" i="2" s="1"/>
  <c r="N4559" i="2" a="1"/>
  <c r="N4559" i="2" s="1"/>
  <c r="N4560" i="2" a="1"/>
  <c r="N4560" i="2" s="1"/>
  <c r="N4561" i="2" a="1"/>
  <c r="N4561" i="2" s="1"/>
  <c r="N4562" i="2" a="1"/>
  <c r="N4562" i="2" s="1"/>
  <c r="N4563" i="2" a="1"/>
  <c r="N4563" i="2" s="1"/>
  <c r="N4564" i="2" a="1"/>
  <c r="N4564" i="2" s="1"/>
  <c r="N4565" i="2" a="1"/>
  <c r="N4565" i="2" s="1"/>
  <c r="N4566" i="2" a="1"/>
  <c r="N4566" i="2" s="1"/>
  <c r="N4567" i="2" a="1"/>
  <c r="N4567" i="2" s="1"/>
  <c r="N4568" i="2" a="1"/>
  <c r="N4568" i="2" s="1"/>
  <c r="N4569" i="2" a="1"/>
  <c r="N4569" i="2" s="1"/>
  <c r="N4570" i="2" a="1"/>
  <c r="N4570" i="2" s="1"/>
  <c r="N4571" i="2" a="1"/>
  <c r="N4571" i="2" s="1"/>
  <c r="N4572" i="2" a="1"/>
  <c r="N4572" i="2" s="1"/>
  <c r="N4573" i="2" a="1"/>
  <c r="N4573" i="2" s="1"/>
  <c r="N4574" i="2" a="1"/>
  <c r="N4574" i="2" s="1"/>
  <c r="N4575" i="2" a="1"/>
  <c r="N4575" i="2" s="1"/>
  <c r="N4576" i="2" a="1"/>
  <c r="N4576" i="2" s="1"/>
  <c r="N4577" i="2" a="1"/>
  <c r="N4577" i="2" s="1"/>
  <c r="N4578" i="2" a="1"/>
  <c r="N4578" i="2" s="1"/>
  <c r="N4579" i="2" a="1"/>
  <c r="N4579" i="2" s="1"/>
  <c r="N4580" i="2" a="1"/>
  <c r="N4580" i="2" s="1"/>
  <c r="N4581" i="2" a="1"/>
  <c r="N4581" i="2" s="1"/>
  <c r="N4582" i="2" a="1"/>
  <c r="N4582" i="2" s="1"/>
  <c r="N4583" i="2" a="1"/>
  <c r="N4583" i="2" s="1"/>
  <c r="N4584" i="2" a="1"/>
  <c r="N4584" i="2" s="1"/>
  <c r="N4585" i="2" a="1"/>
  <c r="N4585" i="2" s="1"/>
  <c r="N4586" i="2" a="1"/>
  <c r="N4586" i="2" s="1"/>
  <c r="N4587" i="2" a="1"/>
  <c r="N4587" i="2" s="1"/>
  <c r="N4588" i="2" a="1"/>
  <c r="N4588" i="2" s="1"/>
  <c r="N4589" i="2" a="1"/>
  <c r="N4589" i="2" s="1"/>
  <c r="N4590" i="2" a="1"/>
  <c r="N4590" i="2" s="1"/>
  <c r="N4591" i="2" a="1"/>
  <c r="N4591" i="2" s="1"/>
  <c r="N4592" i="2" a="1"/>
  <c r="N4592" i="2" s="1"/>
  <c r="N4593" i="2" a="1"/>
  <c r="N4593" i="2" s="1"/>
  <c r="N4594" i="2" a="1"/>
  <c r="N4594" i="2" s="1"/>
  <c r="N4595" i="2" a="1"/>
  <c r="N4595" i="2" s="1"/>
  <c r="N4596" i="2" a="1"/>
  <c r="N4596" i="2" s="1"/>
  <c r="N4597" i="2" a="1"/>
  <c r="N4597" i="2" s="1"/>
  <c r="N4598" i="2" a="1"/>
  <c r="N4598" i="2" s="1"/>
  <c r="N4599" i="2" a="1"/>
  <c r="N4599" i="2" s="1"/>
  <c r="N4600" i="2" a="1"/>
  <c r="N4600" i="2" s="1"/>
  <c r="N4601" i="2" a="1"/>
  <c r="N4601" i="2" s="1"/>
  <c r="N4602" i="2" a="1"/>
  <c r="N4602" i="2" s="1"/>
  <c r="N4603" i="2" a="1"/>
  <c r="N4603" i="2" s="1"/>
  <c r="N4604" i="2" a="1"/>
  <c r="N4604" i="2" s="1"/>
  <c r="N4605" i="2" a="1"/>
  <c r="N4605" i="2" s="1"/>
  <c r="N4606" i="2" a="1"/>
  <c r="N4606" i="2" s="1"/>
  <c r="N4607" i="2" a="1"/>
  <c r="N4607" i="2" s="1"/>
  <c r="N4608" i="2" a="1"/>
  <c r="N4608" i="2" s="1"/>
  <c r="N4609" i="2" a="1"/>
  <c r="N4609" i="2" s="1"/>
  <c r="N4610" i="2" a="1"/>
  <c r="N4610" i="2" s="1"/>
  <c r="N4611" i="2" a="1"/>
  <c r="N4611" i="2" s="1"/>
  <c r="N4612" i="2" a="1"/>
  <c r="N4612" i="2" s="1"/>
  <c r="N4613" i="2" a="1"/>
  <c r="N4613" i="2" s="1"/>
  <c r="N4614" i="2" a="1"/>
  <c r="N4614" i="2" s="1"/>
  <c r="N4615" i="2" a="1"/>
  <c r="N4615" i="2" s="1"/>
  <c r="N4616" i="2" a="1"/>
  <c r="N4616" i="2" s="1"/>
  <c r="N4617" i="2" a="1"/>
  <c r="N4617" i="2" s="1"/>
  <c r="N4618" i="2" a="1"/>
  <c r="N4618" i="2" s="1"/>
  <c r="N4619" i="2" a="1"/>
  <c r="N4619" i="2" s="1"/>
  <c r="N4620" i="2" a="1"/>
  <c r="N4620" i="2" s="1"/>
  <c r="N4621" i="2" a="1"/>
  <c r="N4621" i="2" s="1"/>
  <c r="N4622" i="2" a="1"/>
  <c r="N4622" i="2" s="1"/>
  <c r="N4623" i="2" a="1"/>
  <c r="N4623" i="2" s="1"/>
  <c r="N4624" i="2" a="1"/>
  <c r="N4624" i="2" s="1"/>
  <c r="N4625" i="2" a="1"/>
  <c r="N4625" i="2" s="1"/>
  <c r="N4626" i="2" a="1"/>
  <c r="N4626" i="2" s="1"/>
  <c r="N4627" i="2" a="1"/>
  <c r="N4627" i="2" s="1"/>
  <c r="N4628" i="2" a="1"/>
  <c r="N4628" i="2" s="1"/>
  <c r="N4629" i="2" a="1"/>
  <c r="N4629" i="2" s="1"/>
  <c r="N4630" i="2" a="1"/>
  <c r="N4630" i="2" s="1"/>
  <c r="N4631" i="2" a="1"/>
  <c r="N4631" i="2" s="1"/>
  <c r="N4632" i="2" a="1"/>
  <c r="N4632" i="2" s="1"/>
  <c r="N4633" i="2" a="1"/>
  <c r="N4633" i="2" s="1"/>
  <c r="N4634" i="2" a="1"/>
  <c r="N4634" i="2" s="1"/>
  <c r="N4635" i="2" a="1"/>
  <c r="N4635" i="2" s="1"/>
  <c r="N4636" i="2" a="1"/>
  <c r="N4636" i="2" s="1"/>
  <c r="N4637" i="2" a="1"/>
  <c r="N4637" i="2" s="1"/>
  <c r="N4638" i="2" a="1"/>
  <c r="N4638" i="2" s="1"/>
  <c r="N4639" i="2" a="1"/>
  <c r="N4639" i="2" s="1"/>
  <c r="N4640" i="2" a="1"/>
  <c r="N4640" i="2" s="1"/>
  <c r="N4641" i="2" a="1"/>
  <c r="N4641" i="2" s="1"/>
  <c r="N4642" i="2" a="1"/>
  <c r="N4642" i="2" s="1"/>
  <c r="N4643" i="2" a="1"/>
  <c r="N4643" i="2" s="1"/>
  <c r="N4644" i="2" a="1"/>
  <c r="N4644" i="2" s="1"/>
  <c r="N4645" i="2" a="1"/>
  <c r="N4645" i="2" s="1"/>
  <c r="N4646" i="2" a="1"/>
  <c r="N4646" i="2" s="1"/>
  <c r="N4647" i="2" a="1"/>
  <c r="N4647" i="2" s="1"/>
  <c r="N4648" i="2" a="1"/>
  <c r="N4648" i="2" s="1"/>
  <c r="N4649" i="2" a="1"/>
  <c r="N4649" i="2" s="1"/>
  <c r="N4650" i="2" a="1"/>
  <c r="N4650" i="2" s="1"/>
  <c r="N4651" i="2" a="1"/>
  <c r="N4651" i="2" s="1"/>
  <c r="N4652" i="2" a="1"/>
  <c r="N4652" i="2" s="1"/>
  <c r="N4653" i="2" a="1"/>
  <c r="N4653" i="2" s="1"/>
  <c r="N4654" i="2" a="1"/>
  <c r="N4654" i="2" s="1"/>
  <c r="N4655" i="2" a="1"/>
  <c r="N4655" i="2" s="1"/>
  <c r="N4656" i="2" a="1"/>
  <c r="N4656" i="2" s="1"/>
  <c r="N4657" i="2" a="1"/>
  <c r="N4657" i="2" s="1"/>
  <c r="N4658" i="2" a="1"/>
  <c r="N4658" i="2" s="1"/>
  <c r="N4659" i="2" a="1"/>
  <c r="N4659" i="2" s="1"/>
  <c r="N4660" i="2" a="1"/>
  <c r="N4660" i="2" s="1"/>
  <c r="N4661" i="2" a="1"/>
  <c r="N4661" i="2" s="1"/>
  <c r="N4662" i="2" a="1"/>
  <c r="N4662" i="2" s="1"/>
  <c r="N4663" i="2" a="1"/>
  <c r="N4663" i="2" s="1"/>
  <c r="N4664" i="2" a="1"/>
  <c r="N4664" i="2" s="1"/>
  <c r="N4665" i="2" a="1"/>
  <c r="N4665" i="2" s="1"/>
  <c r="N4666" i="2" a="1"/>
  <c r="N4666" i="2" s="1"/>
  <c r="N4667" i="2" a="1"/>
  <c r="N4667" i="2" s="1"/>
  <c r="N4668" i="2" a="1"/>
  <c r="N4668" i="2" s="1"/>
  <c r="N4669" i="2" a="1"/>
  <c r="N4669" i="2" s="1"/>
  <c r="N4670" i="2" a="1"/>
  <c r="N4670" i="2" s="1"/>
  <c r="N4671" i="2" a="1"/>
  <c r="N4671" i="2" s="1"/>
  <c r="N4672" i="2" a="1"/>
  <c r="N4672" i="2" s="1"/>
  <c r="N4673" i="2" a="1"/>
  <c r="N4673" i="2" s="1"/>
  <c r="N4674" i="2" a="1"/>
  <c r="N4674" i="2" s="1"/>
  <c r="N4675" i="2" a="1"/>
  <c r="N4675" i="2" s="1"/>
  <c r="N4676" i="2" a="1"/>
  <c r="N4676" i="2" s="1"/>
  <c r="N4677" i="2" a="1"/>
  <c r="N4677" i="2" s="1"/>
  <c r="N4678" i="2" a="1"/>
  <c r="N4678" i="2" s="1"/>
  <c r="N4679" i="2" a="1"/>
  <c r="N4679" i="2" s="1"/>
  <c r="N4680" i="2" a="1"/>
  <c r="N4680" i="2" s="1"/>
  <c r="N4681" i="2" a="1"/>
  <c r="N4681" i="2" s="1"/>
  <c r="N4682" i="2" a="1"/>
  <c r="N4682" i="2" s="1"/>
  <c r="N4683" i="2" a="1"/>
  <c r="N4683" i="2" s="1"/>
  <c r="N4684" i="2" a="1"/>
  <c r="N4684" i="2" s="1"/>
  <c r="N4685" i="2" a="1"/>
  <c r="N4685" i="2" s="1"/>
  <c r="N4686" i="2" a="1"/>
  <c r="N4686" i="2" s="1"/>
  <c r="N4687" i="2" a="1"/>
  <c r="N4687" i="2" s="1"/>
  <c r="N4688" i="2" a="1"/>
  <c r="N4688" i="2" s="1"/>
  <c r="N4689" i="2" a="1"/>
  <c r="N4689" i="2" s="1"/>
  <c r="N4690" i="2" a="1"/>
  <c r="N4690" i="2" s="1"/>
  <c r="N4691" i="2" a="1"/>
  <c r="N4691" i="2" s="1"/>
  <c r="N4692" i="2" a="1"/>
  <c r="N4692" i="2" s="1"/>
  <c r="N4693" i="2" a="1"/>
  <c r="N4693" i="2" s="1"/>
  <c r="N4694" i="2" a="1"/>
  <c r="N4694" i="2" s="1"/>
  <c r="N4695" i="2" a="1"/>
  <c r="N4695" i="2" s="1"/>
  <c r="N4696" i="2" a="1"/>
  <c r="N4696" i="2" s="1"/>
  <c r="N4697" i="2" a="1"/>
  <c r="N4697" i="2" s="1"/>
  <c r="N4698" i="2" a="1"/>
  <c r="N4698" i="2" s="1"/>
  <c r="N4699" i="2" a="1"/>
  <c r="N4699" i="2" s="1"/>
  <c r="N4700" i="2" a="1"/>
  <c r="N4700" i="2" s="1"/>
  <c r="N4701" i="2" a="1"/>
  <c r="N4701" i="2" s="1"/>
  <c r="N4702" i="2" a="1"/>
  <c r="N4702" i="2" s="1"/>
  <c r="N4703" i="2" a="1"/>
  <c r="N4703" i="2" s="1"/>
  <c r="N4704" i="2" a="1"/>
  <c r="N4704" i="2" s="1"/>
  <c r="N4705" i="2" a="1"/>
  <c r="N4705" i="2" s="1"/>
  <c r="N4706" i="2" a="1"/>
  <c r="N4706" i="2" s="1"/>
  <c r="N4707" i="2" a="1"/>
  <c r="N4707" i="2" s="1"/>
  <c r="N4708" i="2" a="1"/>
  <c r="N4708" i="2" s="1"/>
  <c r="N4709" i="2" a="1"/>
  <c r="N4709" i="2" s="1"/>
  <c r="N4710" i="2" a="1"/>
  <c r="N4710" i="2" s="1"/>
  <c r="N4711" i="2" a="1"/>
  <c r="N4711" i="2" s="1"/>
  <c r="N4712" i="2" a="1"/>
  <c r="N4712" i="2" s="1"/>
  <c r="N4713" i="2" a="1"/>
  <c r="N4713" i="2" s="1"/>
  <c r="N4714" i="2" a="1"/>
  <c r="N4714" i="2" s="1"/>
  <c r="N4715" i="2" a="1"/>
  <c r="N4715" i="2" s="1"/>
  <c r="N4716" i="2" a="1"/>
  <c r="N4716" i="2" s="1"/>
  <c r="N4717" i="2" a="1"/>
  <c r="N4717" i="2" s="1"/>
  <c r="N4718" i="2" a="1"/>
  <c r="N4718" i="2" s="1"/>
  <c r="N4719" i="2" a="1"/>
  <c r="N4719" i="2" s="1"/>
  <c r="N4720" i="2" a="1"/>
  <c r="N4720" i="2" s="1"/>
  <c r="N4721" i="2" a="1"/>
  <c r="N4721" i="2" s="1"/>
  <c r="N4722" i="2" a="1"/>
  <c r="N4722" i="2" s="1"/>
  <c r="N4723" i="2" a="1"/>
  <c r="N4723" i="2" s="1"/>
  <c r="N4724" i="2" a="1"/>
  <c r="N4724" i="2" s="1"/>
  <c r="N4725" i="2" a="1"/>
  <c r="N4725" i="2" s="1"/>
  <c r="N4726" i="2" a="1"/>
  <c r="N4726" i="2" s="1"/>
  <c r="N4727" i="2" a="1"/>
  <c r="N4727" i="2" s="1"/>
  <c r="N4728" i="2" a="1"/>
  <c r="N4728" i="2" s="1"/>
  <c r="N4729" i="2" a="1"/>
  <c r="N4729" i="2" s="1"/>
  <c r="N4730" i="2" a="1"/>
  <c r="N4730" i="2" s="1"/>
  <c r="N4731" i="2" a="1"/>
  <c r="N4731" i="2" s="1"/>
  <c r="N4732" i="2" a="1"/>
  <c r="N4732" i="2" s="1"/>
  <c r="N4733" i="2" a="1"/>
  <c r="N4733" i="2" s="1"/>
  <c r="N4734" i="2" a="1"/>
  <c r="N4734" i="2" s="1"/>
  <c r="N4735" i="2" a="1"/>
  <c r="N4735" i="2" s="1"/>
  <c r="N4736" i="2" a="1"/>
  <c r="N4736" i="2" s="1"/>
  <c r="N4737" i="2" a="1"/>
  <c r="N4737" i="2" s="1"/>
  <c r="N4738" i="2" a="1"/>
  <c r="N4738" i="2" s="1"/>
  <c r="N4739" i="2" a="1"/>
  <c r="N4739" i="2" s="1"/>
  <c r="N4740" i="2" a="1"/>
  <c r="N4740" i="2" s="1"/>
  <c r="N4741" i="2" a="1"/>
  <c r="N4741" i="2" s="1"/>
  <c r="N4742" i="2" a="1"/>
  <c r="N4742" i="2" s="1"/>
  <c r="N4743" i="2" a="1"/>
  <c r="N4743" i="2" s="1"/>
  <c r="N4744" i="2" a="1"/>
  <c r="N4744" i="2" s="1"/>
  <c r="N4745" i="2" a="1"/>
  <c r="N4745" i="2" s="1"/>
  <c r="N4746" i="2" a="1"/>
  <c r="N4746" i="2" s="1"/>
  <c r="N4747" i="2" a="1"/>
  <c r="N4747" i="2" s="1"/>
  <c r="N4748" i="2" a="1"/>
  <c r="N4748" i="2" s="1"/>
  <c r="N4749" i="2" a="1"/>
  <c r="N4749" i="2" s="1"/>
  <c r="N4750" i="2" a="1"/>
  <c r="N4750" i="2" s="1"/>
  <c r="N4751" i="2" a="1"/>
  <c r="N4751" i="2" s="1"/>
  <c r="N4752" i="2" a="1"/>
  <c r="N4752" i="2" s="1"/>
  <c r="N4753" i="2" a="1"/>
  <c r="N4753" i="2" s="1"/>
  <c r="N4754" i="2" a="1"/>
  <c r="N4754" i="2" s="1"/>
  <c r="N4755" i="2" a="1"/>
  <c r="N4755" i="2" s="1"/>
  <c r="N4756" i="2" a="1"/>
  <c r="N4756" i="2" s="1"/>
  <c r="N4757" i="2" a="1"/>
  <c r="N4757" i="2" s="1"/>
  <c r="N4758" i="2" a="1"/>
  <c r="N4758" i="2" s="1"/>
  <c r="N4759" i="2" a="1"/>
  <c r="N4759" i="2" s="1"/>
  <c r="N4760" i="2" a="1"/>
  <c r="N4760" i="2" s="1"/>
  <c r="N4761" i="2" a="1"/>
  <c r="N4761" i="2" s="1"/>
  <c r="N4762" i="2" a="1"/>
  <c r="N4762" i="2" s="1"/>
  <c r="N4763" i="2" a="1"/>
  <c r="N4763" i="2" s="1"/>
  <c r="N4764" i="2" a="1"/>
  <c r="N4764" i="2" s="1"/>
  <c r="N4765" i="2" a="1"/>
  <c r="N4765" i="2" s="1"/>
  <c r="N4766" i="2" a="1"/>
  <c r="N4766" i="2" s="1"/>
  <c r="N4767" i="2" a="1"/>
  <c r="N4767" i="2" s="1"/>
  <c r="N4768" i="2" a="1"/>
  <c r="N4768" i="2" s="1"/>
  <c r="N4769" i="2" a="1"/>
  <c r="N4769" i="2" s="1"/>
  <c r="N4770" i="2" a="1"/>
  <c r="N4770" i="2" s="1"/>
  <c r="N4771" i="2" a="1"/>
  <c r="N4771" i="2" s="1"/>
  <c r="N4772" i="2" a="1"/>
  <c r="N4772" i="2" s="1"/>
  <c r="N4773" i="2" a="1"/>
  <c r="N4773" i="2" s="1"/>
  <c r="N4774" i="2" a="1"/>
  <c r="N4774" i="2" s="1"/>
  <c r="N4775" i="2" a="1"/>
  <c r="N4775" i="2" s="1"/>
  <c r="N4776" i="2" a="1"/>
  <c r="N4776" i="2" s="1"/>
  <c r="N4777" i="2" a="1"/>
  <c r="N4777" i="2" s="1"/>
  <c r="N4778" i="2" a="1"/>
  <c r="N4778" i="2" s="1"/>
  <c r="N4779" i="2" a="1"/>
  <c r="N4779" i="2" s="1"/>
  <c r="N4780" i="2" a="1"/>
  <c r="N4780" i="2" s="1"/>
  <c r="N4781" i="2" a="1"/>
  <c r="N4781" i="2" s="1"/>
  <c r="N4782" i="2" a="1"/>
  <c r="N4782" i="2" s="1"/>
  <c r="N4783" i="2" a="1"/>
  <c r="N4783" i="2" s="1"/>
  <c r="N4784" i="2" a="1"/>
  <c r="N4784" i="2" s="1"/>
  <c r="N4785" i="2" a="1"/>
  <c r="N4785" i="2" s="1"/>
  <c r="N4786" i="2" a="1"/>
  <c r="N4786" i="2" s="1"/>
  <c r="N4787" i="2" a="1"/>
  <c r="N4787" i="2" s="1"/>
  <c r="N4788" i="2" a="1"/>
  <c r="N4788" i="2" s="1"/>
  <c r="N4789" i="2" a="1"/>
  <c r="N4789" i="2" s="1"/>
  <c r="N4790" i="2" a="1"/>
  <c r="N4790" i="2" s="1"/>
  <c r="N4791" i="2" a="1"/>
  <c r="N4791" i="2" s="1"/>
  <c r="N4792" i="2" a="1"/>
  <c r="N4792" i="2" s="1"/>
  <c r="N4793" i="2" a="1"/>
  <c r="N4793" i="2" s="1"/>
  <c r="N4794" i="2" a="1"/>
  <c r="N4794" i="2" s="1"/>
  <c r="N4795" i="2" a="1"/>
  <c r="N4795" i="2" s="1"/>
  <c r="N4796" i="2" a="1"/>
  <c r="N4796" i="2" s="1"/>
  <c r="N4797" i="2" a="1"/>
  <c r="N4797" i="2" s="1"/>
  <c r="N4798" i="2" a="1"/>
  <c r="N4798" i="2" s="1"/>
  <c r="N4799" i="2" a="1"/>
  <c r="N4799" i="2" s="1"/>
  <c r="N4800" i="2" a="1"/>
  <c r="N4800" i="2" s="1"/>
  <c r="N4801" i="2" a="1"/>
  <c r="N4801" i="2" s="1"/>
  <c r="N4802" i="2" a="1"/>
  <c r="N4802" i="2" s="1"/>
  <c r="N4803" i="2" a="1"/>
  <c r="N4803" i="2" s="1"/>
  <c r="N4804" i="2" a="1"/>
  <c r="N4804" i="2" s="1"/>
  <c r="N4805" i="2" a="1"/>
  <c r="N4805" i="2" s="1"/>
  <c r="N4806" i="2" a="1"/>
  <c r="N4806" i="2" s="1"/>
  <c r="N4807" i="2" a="1"/>
  <c r="N4807" i="2" s="1"/>
  <c r="N4808" i="2" a="1"/>
  <c r="N4808" i="2" s="1"/>
  <c r="N4809" i="2" a="1"/>
  <c r="N4809" i="2" s="1"/>
  <c r="N4810" i="2" a="1"/>
  <c r="N4810" i="2" s="1"/>
  <c r="N4811" i="2" a="1"/>
  <c r="N4811" i="2" s="1"/>
  <c r="N4812" i="2" a="1"/>
  <c r="N4812" i="2" s="1"/>
  <c r="N4813" i="2" a="1"/>
  <c r="N4813" i="2" s="1"/>
  <c r="N4814" i="2" a="1"/>
  <c r="N4814" i="2" s="1"/>
  <c r="N4815" i="2" a="1"/>
  <c r="N4815" i="2" s="1"/>
  <c r="N4816" i="2" a="1"/>
  <c r="N4816" i="2" s="1"/>
  <c r="N4817" i="2" a="1"/>
  <c r="N4817" i="2" s="1"/>
  <c r="N4818" i="2" a="1"/>
  <c r="N4818" i="2" s="1"/>
  <c r="N4819" i="2" a="1"/>
  <c r="N4819" i="2" s="1"/>
  <c r="N4820" i="2" a="1"/>
  <c r="N4820" i="2" s="1"/>
  <c r="N4821" i="2" a="1"/>
  <c r="N4821" i="2" s="1"/>
  <c r="N4822" i="2" a="1"/>
  <c r="N4822" i="2" s="1"/>
  <c r="N4823" i="2" a="1"/>
  <c r="N4823" i="2" s="1"/>
  <c r="N4824" i="2" a="1"/>
  <c r="N4824" i="2" s="1"/>
  <c r="N4825" i="2" a="1"/>
  <c r="N4825" i="2" s="1"/>
  <c r="N4826" i="2" a="1"/>
  <c r="N4826" i="2" s="1"/>
  <c r="N4827" i="2" a="1"/>
  <c r="N4827" i="2" s="1"/>
  <c r="N4828" i="2" a="1"/>
  <c r="N4828" i="2" s="1"/>
  <c r="N4829" i="2" a="1"/>
  <c r="N4829" i="2" s="1"/>
  <c r="N4830" i="2" a="1"/>
  <c r="N4830" i="2" s="1"/>
  <c r="N4831" i="2" a="1"/>
  <c r="N4831" i="2" s="1"/>
  <c r="N4832" i="2" a="1"/>
  <c r="N4832" i="2" s="1"/>
  <c r="N4833" i="2" a="1"/>
  <c r="N4833" i="2" s="1"/>
  <c r="N4834" i="2" a="1"/>
  <c r="N4834" i="2" s="1"/>
  <c r="N4835" i="2" a="1"/>
  <c r="N4835" i="2" s="1"/>
  <c r="N4836" i="2" a="1"/>
  <c r="N4836" i="2" s="1"/>
  <c r="N4837" i="2" a="1"/>
  <c r="N4837" i="2" s="1"/>
  <c r="N4838" i="2" a="1"/>
  <c r="N4838" i="2" s="1"/>
  <c r="N4839" i="2" a="1"/>
  <c r="N4839" i="2" s="1"/>
  <c r="N4840" i="2" a="1"/>
  <c r="N4840" i="2" s="1"/>
  <c r="N4841" i="2" a="1"/>
  <c r="N4841" i="2" s="1"/>
  <c r="N4842" i="2" a="1"/>
  <c r="N4842" i="2" s="1"/>
  <c r="N4843" i="2" a="1"/>
  <c r="N4843" i="2" s="1"/>
  <c r="N4844" i="2" a="1"/>
  <c r="N4844" i="2" s="1"/>
  <c r="N4845" i="2" a="1"/>
  <c r="N4845" i="2" s="1"/>
  <c r="N4846" i="2" a="1"/>
  <c r="N4846" i="2" s="1"/>
  <c r="N4847" i="2" a="1"/>
  <c r="N4847" i="2" s="1"/>
  <c r="N4848" i="2" a="1"/>
  <c r="N4848" i="2" s="1"/>
  <c r="N4849" i="2" a="1"/>
  <c r="N4849" i="2" s="1"/>
  <c r="N4850" i="2" a="1"/>
  <c r="N4850" i="2" s="1"/>
  <c r="N4851" i="2" a="1"/>
  <c r="N4851" i="2" s="1"/>
  <c r="N4852" i="2" a="1"/>
  <c r="N4852" i="2" s="1"/>
  <c r="N4853" i="2" a="1"/>
  <c r="N4853" i="2" s="1"/>
  <c r="N4854" i="2" a="1"/>
  <c r="N4854" i="2" s="1"/>
  <c r="N4855" i="2" a="1"/>
  <c r="N4855" i="2" s="1"/>
  <c r="N4856" i="2" a="1"/>
  <c r="N4856" i="2" s="1"/>
  <c r="N4857" i="2" a="1"/>
  <c r="N4857" i="2" s="1"/>
  <c r="N4858" i="2" a="1"/>
  <c r="N4858" i="2" s="1"/>
  <c r="N4859" i="2" a="1"/>
  <c r="N4859" i="2" s="1"/>
  <c r="N4860" i="2" a="1"/>
  <c r="N4860" i="2" s="1"/>
  <c r="N4861" i="2" a="1"/>
  <c r="N4861" i="2" s="1"/>
  <c r="N4862" i="2" a="1"/>
  <c r="N4862" i="2" s="1"/>
  <c r="N4863" i="2" a="1"/>
  <c r="N4863" i="2" s="1"/>
  <c r="N4864" i="2" a="1"/>
  <c r="N4864" i="2" s="1"/>
  <c r="N4865" i="2" a="1"/>
  <c r="N4865" i="2" s="1"/>
  <c r="N4866" i="2" a="1"/>
  <c r="N4866" i="2" s="1"/>
  <c r="N4867" i="2" a="1"/>
  <c r="N4867" i="2" s="1"/>
  <c r="N4868" i="2" a="1"/>
  <c r="N4868" i="2" s="1"/>
  <c r="N4869" i="2" a="1"/>
  <c r="N4869" i="2" s="1"/>
  <c r="N4870" i="2" a="1"/>
  <c r="N4870" i="2" s="1"/>
  <c r="N4871" i="2" a="1"/>
  <c r="N4871" i="2" s="1"/>
  <c r="N4872" i="2" a="1"/>
  <c r="N4872" i="2" s="1"/>
  <c r="N4873" i="2" a="1"/>
  <c r="N4873" i="2" s="1"/>
  <c r="N4874" i="2" a="1"/>
  <c r="N4874" i="2" s="1"/>
  <c r="N4875" i="2" a="1"/>
  <c r="N4875" i="2" s="1"/>
  <c r="N4876" i="2" a="1"/>
  <c r="N4876" i="2" s="1"/>
  <c r="N4877" i="2" a="1"/>
  <c r="N4877" i="2" s="1"/>
  <c r="N4878" i="2" a="1"/>
  <c r="N4878" i="2" s="1"/>
  <c r="N4879" i="2" a="1"/>
  <c r="N4879" i="2" s="1"/>
  <c r="N4880" i="2" a="1"/>
  <c r="N4880" i="2" s="1"/>
  <c r="N4881" i="2" a="1"/>
  <c r="N4881" i="2" s="1"/>
  <c r="N4882" i="2" a="1"/>
  <c r="N4882" i="2" s="1"/>
  <c r="N4883" i="2" a="1"/>
  <c r="N4883" i="2" s="1"/>
  <c r="N4884" i="2" a="1"/>
  <c r="N4884" i="2" s="1"/>
  <c r="N4885" i="2" a="1"/>
  <c r="N4885" i="2" s="1"/>
  <c r="N4886" i="2" a="1"/>
  <c r="N4886" i="2" s="1"/>
  <c r="N4887" i="2" a="1"/>
  <c r="N4887" i="2" s="1"/>
  <c r="N4888" i="2" a="1"/>
  <c r="N4888" i="2" s="1"/>
  <c r="N4889" i="2" a="1"/>
  <c r="N4889" i="2" s="1"/>
  <c r="N4890" i="2" a="1"/>
  <c r="N4890" i="2" s="1"/>
  <c r="N4891" i="2" a="1"/>
  <c r="N4891" i="2" s="1"/>
  <c r="N4892" i="2" a="1"/>
  <c r="N4892" i="2" s="1"/>
  <c r="N4893" i="2" a="1"/>
  <c r="N4893" i="2" s="1"/>
  <c r="N4894" i="2" a="1"/>
  <c r="N4894" i="2" s="1"/>
  <c r="N4895" i="2" a="1"/>
  <c r="N4895" i="2" s="1"/>
  <c r="N4896" i="2" a="1"/>
  <c r="N4896" i="2" s="1"/>
  <c r="N4897" i="2" a="1"/>
  <c r="N4897" i="2" s="1"/>
  <c r="N4898" i="2" a="1"/>
  <c r="N4898" i="2" s="1"/>
  <c r="N4899" i="2" a="1"/>
  <c r="N4899" i="2" s="1"/>
  <c r="N4900" i="2" a="1"/>
  <c r="N4900" i="2" s="1"/>
  <c r="N4901" i="2" a="1"/>
  <c r="N4901" i="2" s="1"/>
  <c r="N4902" i="2" a="1"/>
  <c r="N4902" i="2" s="1"/>
  <c r="N4903" i="2" a="1"/>
  <c r="N4903" i="2" s="1"/>
  <c r="N4904" i="2" a="1"/>
  <c r="N4904" i="2" s="1"/>
  <c r="N4905" i="2" a="1"/>
  <c r="N4905" i="2" s="1"/>
  <c r="N4906" i="2" a="1"/>
  <c r="N4906" i="2" s="1"/>
  <c r="N4907" i="2" a="1"/>
  <c r="N4907" i="2" s="1"/>
  <c r="N4908" i="2" a="1"/>
  <c r="N4908" i="2" s="1"/>
  <c r="N4909" i="2" a="1"/>
  <c r="N4909" i="2" s="1"/>
  <c r="N4910" i="2" a="1"/>
  <c r="N4910" i="2" s="1"/>
  <c r="N4911" i="2" a="1"/>
  <c r="N4911" i="2" s="1"/>
  <c r="N4912" i="2" a="1"/>
  <c r="N4912" i="2" s="1"/>
  <c r="N4913" i="2" a="1"/>
  <c r="N4913" i="2" s="1"/>
  <c r="N4914" i="2" a="1"/>
  <c r="N4914" i="2" s="1"/>
  <c r="N4915" i="2" a="1"/>
  <c r="N4915" i="2" s="1"/>
  <c r="N4916" i="2" a="1"/>
  <c r="N4916" i="2" s="1"/>
  <c r="N4917" i="2" a="1"/>
  <c r="N4917" i="2" s="1"/>
  <c r="N4918" i="2" a="1"/>
  <c r="N4918" i="2" s="1"/>
  <c r="N4919" i="2" a="1"/>
  <c r="N4919" i="2" s="1"/>
  <c r="N4920" i="2" a="1"/>
  <c r="N4920" i="2" s="1"/>
  <c r="N4921" i="2" a="1"/>
  <c r="N4921" i="2" s="1"/>
  <c r="N4922" i="2" a="1"/>
  <c r="N4922" i="2" s="1"/>
  <c r="N4923" i="2" a="1"/>
  <c r="N4923" i="2" s="1"/>
  <c r="N4924" i="2" a="1"/>
  <c r="N4924" i="2" s="1"/>
  <c r="N4925" i="2" a="1"/>
  <c r="N4925" i="2" s="1"/>
  <c r="N4926" i="2" a="1"/>
  <c r="N4926" i="2" s="1"/>
  <c r="N4927" i="2" a="1"/>
  <c r="N4927" i="2" s="1"/>
  <c r="N4928" i="2" a="1"/>
  <c r="N4928" i="2" s="1"/>
  <c r="N4929" i="2" a="1"/>
  <c r="N4929" i="2" s="1"/>
  <c r="N4930" i="2" a="1"/>
  <c r="N4930" i="2" s="1"/>
  <c r="N4931" i="2" a="1"/>
  <c r="N4931" i="2" s="1"/>
  <c r="N4932" i="2" a="1"/>
  <c r="N4932" i="2" s="1"/>
  <c r="N4933" i="2" a="1"/>
  <c r="N4933" i="2" s="1"/>
  <c r="N4934" i="2" a="1"/>
  <c r="N4934" i="2" s="1"/>
  <c r="N4935" i="2" a="1"/>
  <c r="N4935" i="2" s="1"/>
  <c r="N4936" i="2" a="1"/>
  <c r="N4936" i="2" s="1"/>
  <c r="N4937" i="2" a="1"/>
  <c r="N4937" i="2" s="1"/>
  <c r="N4938" i="2" a="1"/>
  <c r="N4938" i="2" s="1"/>
  <c r="N4939" i="2" a="1"/>
  <c r="N4939" i="2" s="1"/>
  <c r="N4940" i="2" a="1"/>
  <c r="N4940" i="2" s="1"/>
  <c r="N4941" i="2" a="1"/>
  <c r="N4941" i="2" s="1"/>
  <c r="N4942" i="2" a="1"/>
  <c r="N4942" i="2" s="1"/>
  <c r="N4943" i="2" a="1"/>
  <c r="N4943" i="2" s="1"/>
  <c r="N4944" i="2" a="1"/>
  <c r="N4944" i="2" s="1"/>
  <c r="N4945" i="2" a="1"/>
  <c r="N4945" i="2" s="1"/>
  <c r="N4946" i="2" a="1"/>
  <c r="N4946" i="2" s="1"/>
  <c r="N4947" i="2" a="1"/>
  <c r="N4947" i="2" s="1"/>
  <c r="N4948" i="2" a="1"/>
  <c r="N4948" i="2" s="1"/>
  <c r="N4949" i="2" a="1"/>
  <c r="N4949" i="2" s="1"/>
  <c r="N4950" i="2" a="1"/>
  <c r="N4950" i="2" s="1"/>
  <c r="N4951" i="2" a="1"/>
  <c r="N4951" i="2" s="1"/>
  <c r="N4952" i="2" a="1"/>
  <c r="N4952" i="2" s="1"/>
  <c r="N4953" i="2" a="1"/>
  <c r="N4953" i="2" s="1"/>
  <c r="N4954" i="2" a="1"/>
  <c r="N4954" i="2" s="1"/>
  <c r="N4955" i="2" a="1"/>
  <c r="N4955" i="2" s="1"/>
  <c r="N4956" i="2" a="1"/>
  <c r="N4956" i="2" s="1"/>
  <c r="N4957" i="2" a="1"/>
  <c r="N4957" i="2" s="1"/>
  <c r="N4958" i="2" a="1"/>
  <c r="N4958" i="2" s="1"/>
  <c r="N4959" i="2" a="1"/>
  <c r="N4959" i="2" s="1"/>
  <c r="N4960" i="2" a="1"/>
  <c r="N4960" i="2" s="1"/>
  <c r="N4961" i="2" a="1"/>
  <c r="N4961" i="2" s="1"/>
  <c r="N4962" i="2" a="1"/>
  <c r="N4962" i="2" s="1"/>
  <c r="N4963" i="2" a="1"/>
  <c r="N4963" i="2" s="1"/>
  <c r="N4964" i="2" a="1"/>
  <c r="N4964" i="2" s="1"/>
  <c r="N4965" i="2" a="1"/>
  <c r="N4965" i="2" s="1"/>
  <c r="N4966" i="2" a="1"/>
  <c r="N4966" i="2" s="1"/>
  <c r="N4967" i="2" a="1"/>
  <c r="N4967" i="2" s="1"/>
  <c r="N4968" i="2" a="1"/>
  <c r="N4968" i="2" s="1"/>
  <c r="N4969" i="2" a="1"/>
  <c r="N4969" i="2" s="1"/>
  <c r="N4970" i="2" a="1"/>
  <c r="N4970" i="2" s="1"/>
  <c r="N4971" i="2" a="1"/>
  <c r="N4971" i="2" s="1"/>
  <c r="N4972" i="2" a="1"/>
  <c r="N4972" i="2" s="1"/>
  <c r="N4973" i="2" a="1"/>
  <c r="N4973" i="2" s="1"/>
  <c r="N4974" i="2" a="1"/>
  <c r="N4974" i="2" s="1"/>
  <c r="N4975" i="2" a="1"/>
  <c r="N4975" i="2" s="1"/>
  <c r="N4976" i="2" a="1"/>
  <c r="N4976" i="2" s="1"/>
  <c r="N4977" i="2" a="1"/>
  <c r="N4977" i="2" s="1"/>
  <c r="N4978" i="2" a="1"/>
  <c r="N4978" i="2" s="1"/>
  <c r="N4979" i="2" a="1"/>
  <c r="N4979" i="2" s="1"/>
  <c r="N4980" i="2" a="1"/>
  <c r="N4980" i="2" s="1"/>
  <c r="N4981" i="2" a="1"/>
  <c r="N4981" i="2" s="1"/>
  <c r="N4982" i="2" a="1"/>
  <c r="N4982" i="2" s="1"/>
  <c r="N4983" i="2" a="1"/>
  <c r="N4983" i="2" s="1"/>
  <c r="N4984" i="2" a="1"/>
  <c r="N4984" i="2" s="1"/>
  <c r="N4985" i="2" a="1"/>
  <c r="N4985" i="2" s="1"/>
  <c r="N4986" i="2" a="1"/>
  <c r="N4986" i="2" s="1"/>
  <c r="N4987" i="2" a="1"/>
  <c r="N4987" i="2" s="1"/>
  <c r="N4988" i="2" a="1"/>
  <c r="N4988" i="2" s="1"/>
  <c r="N4989" i="2" a="1"/>
  <c r="N4989" i="2" s="1"/>
  <c r="N4990" i="2" a="1"/>
  <c r="N4990" i="2" s="1"/>
  <c r="N4991" i="2" a="1"/>
  <c r="N4991" i="2" s="1"/>
  <c r="N4992" i="2" a="1"/>
  <c r="N4992" i="2" s="1"/>
  <c r="N4993" i="2" a="1"/>
  <c r="N4993" i="2" s="1"/>
  <c r="N4994" i="2" a="1"/>
  <c r="N4994" i="2" s="1"/>
  <c r="N4995" i="2" a="1"/>
  <c r="N4995" i="2" s="1"/>
  <c r="N4996" i="2" a="1"/>
  <c r="N4996" i="2" s="1"/>
  <c r="N4997" i="2" a="1"/>
  <c r="N4997" i="2" s="1"/>
  <c r="N4998" i="2" a="1"/>
  <c r="N4998" i="2" s="1"/>
  <c r="N4999" i="2" a="1"/>
  <c r="N4999" i="2" s="1"/>
  <c r="N5000" i="2" a="1"/>
  <c r="N5000" i="2" s="1"/>
  <c r="N5001" i="2" a="1"/>
  <c r="N5001" i="2" s="1"/>
  <c r="N5002" i="2" a="1"/>
  <c r="N5002" i="2" s="1"/>
  <c r="N5003" i="2" a="1"/>
  <c r="N5003" i="2" s="1"/>
  <c r="N5004" i="2" a="1"/>
  <c r="N5004" i="2" s="1"/>
  <c r="N5005" i="2" a="1"/>
  <c r="N5005" i="2" s="1"/>
  <c r="N5006" i="2" a="1"/>
  <c r="N5006" i="2" s="1"/>
  <c r="N5007" i="2" a="1"/>
  <c r="N5007" i="2" s="1"/>
  <c r="N5008" i="2" a="1"/>
  <c r="N5008" i="2" s="1"/>
  <c r="N5009" i="2" a="1"/>
  <c r="N5009" i="2" s="1"/>
  <c r="N5010" i="2" a="1"/>
  <c r="N5010" i="2" s="1"/>
  <c r="N11" i="2" a="1"/>
  <c r="N11" i="2" s="1"/>
  <c r="C1011" i="2"/>
  <c r="D1011" i="2"/>
  <c r="E1011" i="2"/>
  <c r="K1011" i="2"/>
  <c r="L1011" i="2"/>
  <c r="M1011" i="2"/>
  <c r="C1012" i="2"/>
  <c r="D1012" i="2"/>
  <c r="E1012" i="2"/>
  <c r="K1012" i="2"/>
  <c r="L1012" i="2"/>
  <c r="M1012" i="2"/>
  <c r="C1013" i="2"/>
  <c r="D1013" i="2"/>
  <c r="E1013" i="2"/>
  <c r="K1013" i="2"/>
  <c r="L1013" i="2"/>
  <c r="M1013" i="2"/>
  <c r="C1014" i="2"/>
  <c r="D1014" i="2"/>
  <c r="E1014" i="2"/>
  <c r="K1014" i="2"/>
  <c r="L1014" i="2"/>
  <c r="M1014" i="2"/>
  <c r="C1015" i="2"/>
  <c r="D1015" i="2"/>
  <c r="E1015" i="2"/>
  <c r="K1015" i="2"/>
  <c r="L1015" i="2"/>
  <c r="M1015" i="2"/>
  <c r="C1016" i="2"/>
  <c r="D1016" i="2"/>
  <c r="E1016" i="2"/>
  <c r="K1016" i="2"/>
  <c r="L1016" i="2"/>
  <c r="M1016" i="2"/>
  <c r="C1017" i="2"/>
  <c r="D1017" i="2"/>
  <c r="E1017" i="2"/>
  <c r="K1017" i="2"/>
  <c r="L1017" i="2"/>
  <c r="M1017" i="2"/>
  <c r="C1018" i="2"/>
  <c r="D1018" i="2"/>
  <c r="E1018" i="2"/>
  <c r="K1018" i="2"/>
  <c r="L1018" i="2"/>
  <c r="M1018" i="2"/>
  <c r="C1019" i="2"/>
  <c r="D1019" i="2"/>
  <c r="E1019" i="2"/>
  <c r="K1019" i="2"/>
  <c r="L1019" i="2"/>
  <c r="M1019" i="2"/>
  <c r="C1020" i="2"/>
  <c r="D1020" i="2"/>
  <c r="E1020" i="2"/>
  <c r="K1020" i="2"/>
  <c r="L1020" i="2"/>
  <c r="M1020" i="2"/>
  <c r="C1021" i="2"/>
  <c r="D1021" i="2"/>
  <c r="E1021" i="2"/>
  <c r="K1021" i="2"/>
  <c r="L1021" i="2"/>
  <c r="M1021" i="2"/>
  <c r="C1022" i="2"/>
  <c r="D1022" i="2"/>
  <c r="E1022" i="2"/>
  <c r="K1022" i="2"/>
  <c r="L1022" i="2"/>
  <c r="M1022" i="2"/>
  <c r="C1023" i="2"/>
  <c r="D1023" i="2"/>
  <c r="E1023" i="2"/>
  <c r="K1023" i="2"/>
  <c r="L1023" i="2"/>
  <c r="M1023" i="2"/>
  <c r="C1024" i="2"/>
  <c r="D1024" i="2"/>
  <c r="E1024" i="2"/>
  <c r="K1024" i="2"/>
  <c r="L1024" i="2"/>
  <c r="M1024" i="2"/>
  <c r="C1025" i="2"/>
  <c r="D1025" i="2"/>
  <c r="E1025" i="2"/>
  <c r="K1025" i="2"/>
  <c r="L1025" i="2"/>
  <c r="M1025" i="2"/>
  <c r="C1026" i="2"/>
  <c r="D1026" i="2"/>
  <c r="E1026" i="2"/>
  <c r="K1026" i="2"/>
  <c r="L1026" i="2"/>
  <c r="M1026" i="2"/>
  <c r="C1027" i="2"/>
  <c r="D1027" i="2"/>
  <c r="E1027" i="2"/>
  <c r="K1027" i="2"/>
  <c r="L1027" i="2"/>
  <c r="M1027" i="2"/>
  <c r="C1028" i="2"/>
  <c r="D1028" i="2"/>
  <c r="E1028" i="2"/>
  <c r="K1028" i="2"/>
  <c r="L1028" i="2"/>
  <c r="M1028" i="2"/>
  <c r="C1029" i="2"/>
  <c r="D1029" i="2"/>
  <c r="E1029" i="2"/>
  <c r="K1029" i="2"/>
  <c r="L1029" i="2"/>
  <c r="M1029" i="2"/>
  <c r="C1030" i="2"/>
  <c r="D1030" i="2"/>
  <c r="E1030" i="2"/>
  <c r="K1030" i="2"/>
  <c r="L1030" i="2"/>
  <c r="M1030" i="2"/>
  <c r="C1031" i="2"/>
  <c r="D1031" i="2"/>
  <c r="E1031" i="2"/>
  <c r="K1031" i="2"/>
  <c r="L1031" i="2"/>
  <c r="M1031" i="2"/>
  <c r="C1032" i="2"/>
  <c r="D1032" i="2"/>
  <c r="E1032" i="2"/>
  <c r="K1032" i="2"/>
  <c r="L1032" i="2"/>
  <c r="M1032" i="2"/>
  <c r="C1033" i="2"/>
  <c r="D1033" i="2"/>
  <c r="E1033" i="2"/>
  <c r="K1033" i="2"/>
  <c r="L1033" i="2"/>
  <c r="M1033" i="2"/>
  <c r="C1034" i="2"/>
  <c r="D1034" i="2"/>
  <c r="E1034" i="2"/>
  <c r="K1034" i="2"/>
  <c r="L1034" i="2"/>
  <c r="M1034" i="2"/>
  <c r="C1035" i="2"/>
  <c r="D1035" i="2"/>
  <c r="E1035" i="2"/>
  <c r="K1035" i="2"/>
  <c r="L1035" i="2"/>
  <c r="M1035" i="2"/>
  <c r="C1036" i="2"/>
  <c r="D1036" i="2"/>
  <c r="E1036" i="2"/>
  <c r="K1036" i="2"/>
  <c r="L1036" i="2"/>
  <c r="M1036" i="2"/>
  <c r="C1037" i="2"/>
  <c r="D1037" i="2"/>
  <c r="E1037" i="2"/>
  <c r="K1037" i="2"/>
  <c r="L1037" i="2"/>
  <c r="M1037" i="2"/>
  <c r="C1038" i="2"/>
  <c r="D1038" i="2"/>
  <c r="E1038" i="2"/>
  <c r="K1038" i="2"/>
  <c r="L1038" i="2"/>
  <c r="M1038" i="2"/>
  <c r="C1039" i="2"/>
  <c r="D1039" i="2"/>
  <c r="E1039" i="2"/>
  <c r="K1039" i="2"/>
  <c r="L1039" i="2"/>
  <c r="M1039" i="2"/>
  <c r="C1040" i="2"/>
  <c r="D1040" i="2"/>
  <c r="E1040" i="2"/>
  <c r="K1040" i="2"/>
  <c r="L1040" i="2"/>
  <c r="M1040" i="2"/>
  <c r="C1041" i="2"/>
  <c r="D1041" i="2"/>
  <c r="E1041" i="2"/>
  <c r="K1041" i="2"/>
  <c r="L1041" i="2"/>
  <c r="M1041" i="2"/>
  <c r="C1042" i="2"/>
  <c r="D1042" i="2"/>
  <c r="E1042" i="2"/>
  <c r="K1042" i="2"/>
  <c r="L1042" i="2"/>
  <c r="M1042" i="2"/>
  <c r="C1043" i="2"/>
  <c r="D1043" i="2"/>
  <c r="E1043" i="2"/>
  <c r="K1043" i="2"/>
  <c r="L1043" i="2"/>
  <c r="M1043" i="2"/>
  <c r="C1044" i="2"/>
  <c r="D1044" i="2"/>
  <c r="E1044" i="2"/>
  <c r="K1044" i="2"/>
  <c r="L1044" i="2"/>
  <c r="M1044" i="2"/>
  <c r="C1045" i="2"/>
  <c r="D1045" i="2"/>
  <c r="E1045" i="2"/>
  <c r="K1045" i="2"/>
  <c r="L1045" i="2"/>
  <c r="M1045" i="2"/>
  <c r="C1046" i="2"/>
  <c r="D1046" i="2"/>
  <c r="E1046" i="2"/>
  <c r="K1046" i="2"/>
  <c r="L1046" i="2"/>
  <c r="M1046" i="2"/>
  <c r="C1047" i="2"/>
  <c r="D1047" i="2"/>
  <c r="E1047" i="2"/>
  <c r="K1047" i="2"/>
  <c r="L1047" i="2"/>
  <c r="M1047" i="2"/>
  <c r="C1048" i="2"/>
  <c r="D1048" i="2"/>
  <c r="E1048" i="2"/>
  <c r="K1048" i="2"/>
  <c r="L1048" i="2"/>
  <c r="M1048" i="2"/>
  <c r="C1049" i="2"/>
  <c r="D1049" i="2"/>
  <c r="E1049" i="2"/>
  <c r="K1049" i="2"/>
  <c r="L1049" i="2"/>
  <c r="M1049" i="2"/>
  <c r="C1050" i="2"/>
  <c r="D1050" i="2"/>
  <c r="E1050" i="2"/>
  <c r="K1050" i="2"/>
  <c r="L1050" i="2"/>
  <c r="M1050" i="2"/>
  <c r="C1051" i="2"/>
  <c r="D1051" i="2"/>
  <c r="E1051" i="2"/>
  <c r="K1051" i="2"/>
  <c r="L1051" i="2"/>
  <c r="M1051" i="2"/>
  <c r="C1052" i="2"/>
  <c r="D1052" i="2"/>
  <c r="E1052" i="2"/>
  <c r="K1052" i="2"/>
  <c r="L1052" i="2"/>
  <c r="M1052" i="2"/>
  <c r="C1053" i="2"/>
  <c r="D1053" i="2"/>
  <c r="E1053" i="2"/>
  <c r="K1053" i="2"/>
  <c r="L1053" i="2"/>
  <c r="M1053" i="2"/>
  <c r="C1054" i="2"/>
  <c r="D1054" i="2"/>
  <c r="E1054" i="2"/>
  <c r="K1054" i="2"/>
  <c r="L1054" i="2"/>
  <c r="M1054" i="2"/>
  <c r="C1055" i="2"/>
  <c r="D1055" i="2"/>
  <c r="E1055" i="2"/>
  <c r="K1055" i="2"/>
  <c r="L1055" i="2"/>
  <c r="M1055" i="2"/>
  <c r="C1056" i="2"/>
  <c r="D1056" i="2"/>
  <c r="E1056" i="2"/>
  <c r="K1056" i="2"/>
  <c r="L1056" i="2"/>
  <c r="M1056" i="2"/>
  <c r="C1057" i="2"/>
  <c r="D1057" i="2"/>
  <c r="E1057" i="2"/>
  <c r="K1057" i="2"/>
  <c r="L1057" i="2"/>
  <c r="M1057" i="2"/>
  <c r="C1058" i="2"/>
  <c r="D1058" i="2"/>
  <c r="E1058" i="2"/>
  <c r="K1058" i="2"/>
  <c r="L1058" i="2"/>
  <c r="M1058" i="2"/>
  <c r="C1059" i="2"/>
  <c r="D1059" i="2"/>
  <c r="E1059" i="2"/>
  <c r="K1059" i="2"/>
  <c r="L1059" i="2"/>
  <c r="M1059" i="2"/>
  <c r="C1060" i="2"/>
  <c r="D1060" i="2"/>
  <c r="E1060" i="2"/>
  <c r="K1060" i="2"/>
  <c r="L1060" i="2"/>
  <c r="M1060" i="2"/>
  <c r="C1061" i="2"/>
  <c r="D1061" i="2"/>
  <c r="E1061" i="2"/>
  <c r="K1061" i="2"/>
  <c r="L1061" i="2"/>
  <c r="M1061" i="2"/>
  <c r="C1062" i="2"/>
  <c r="D1062" i="2"/>
  <c r="E1062" i="2"/>
  <c r="K1062" i="2"/>
  <c r="L1062" i="2"/>
  <c r="M1062" i="2"/>
  <c r="C1063" i="2"/>
  <c r="D1063" i="2"/>
  <c r="E1063" i="2"/>
  <c r="K1063" i="2"/>
  <c r="L1063" i="2"/>
  <c r="M1063" i="2"/>
  <c r="C1064" i="2"/>
  <c r="D1064" i="2"/>
  <c r="E1064" i="2"/>
  <c r="K1064" i="2"/>
  <c r="L1064" i="2"/>
  <c r="M1064" i="2"/>
  <c r="C1065" i="2"/>
  <c r="D1065" i="2"/>
  <c r="E1065" i="2"/>
  <c r="K1065" i="2"/>
  <c r="L1065" i="2"/>
  <c r="M1065" i="2"/>
  <c r="C1066" i="2"/>
  <c r="D1066" i="2"/>
  <c r="E1066" i="2"/>
  <c r="K1066" i="2"/>
  <c r="L1066" i="2"/>
  <c r="M1066" i="2"/>
  <c r="C1067" i="2"/>
  <c r="D1067" i="2"/>
  <c r="E1067" i="2"/>
  <c r="K1067" i="2"/>
  <c r="L1067" i="2"/>
  <c r="M1067" i="2"/>
  <c r="C1068" i="2"/>
  <c r="D1068" i="2"/>
  <c r="E1068" i="2"/>
  <c r="K1068" i="2"/>
  <c r="L1068" i="2"/>
  <c r="M1068" i="2"/>
  <c r="C1069" i="2"/>
  <c r="D1069" i="2"/>
  <c r="E1069" i="2"/>
  <c r="K1069" i="2"/>
  <c r="L1069" i="2"/>
  <c r="M1069" i="2"/>
  <c r="C1070" i="2"/>
  <c r="D1070" i="2"/>
  <c r="E1070" i="2"/>
  <c r="K1070" i="2"/>
  <c r="L1070" i="2"/>
  <c r="M1070" i="2"/>
  <c r="C1071" i="2"/>
  <c r="D1071" i="2"/>
  <c r="E1071" i="2"/>
  <c r="K1071" i="2"/>
  <c r="L1071" i="2"/>
  <c r="M1071" i="2"/>
  <c r="C1072" i="2"/>
  <c r="D1072" i="2"/>
  <c r="E1072" i="2"/>
  <c r="K1072" i="2"/>
  <c r="L1072" i="2"/>
  <c r="M1072" i="2"/>
  <c r="C1073" i="2"/>
  <c r="D1073" i="2"/>
  <c r="E1073" i="2"/>
  <c r="K1073" i="2"/>
  <c r="L1073" i="2"/>
  <c r="M1073" i="2"/>
  <c r="C1074" i="2"/>
  <c r="D1074" i="2"/>
  <c r="E1074" i="2"/>
  <c r="K1074" i="2"/>
  <c r="L1074" i="2"/>
  <c r="M1074" i="2"/>
  <c r="C1075" i="2"/>
  <c r="D1075" i="2"/>
  <c r="E1075" i="2"/>
  <c r="K1075" i="2"/>
  <c r="L1075" i="2"/>
  <c r="M1075" i="2"/>
  <c r="C1076" i="2"/>
  <c r="D1076" i="2"/>
  <c r="E1076" i="2"/>
  <c r="K1076" i="2"/>
  <c r="L1076" i="2"/>
  <c r="M1076" i="2"/>
  <c r="C1077" i="2"/>
  <c r="D1077" i="2"/>
  <c r="E1077" i="2"/>
  <c r="K1077" i="2"/>
  <c r="L1077" i="2"/>
  <c r="M1077" i="2"/>
  <c r="C1078" i="2"/>
  <c r="D1078" i="2"/>
  <c r="E1078" i="2"/>
  <c r="K1078" i="2"/>
  <c r="L1078" i="2"/>
  <c r="M1078" i="2"/>
  <c r="C1079" i="2"/>
  <c r="D1079" i="2"/>
  <c r="E1079" i="2"/>
  <c r="K1079" i="2"/>
  <c r="L1079" i="2"/>
  <c r="M1079" i="2"/>
  <c r="C1080" i="2"/>
  <c r="D1080" i="2"/>
  <c r="E1080" i="2"/>
  <c r="K1080" i="2"/>
  <c r="L1080" i="2"/>
  <c r="M1080" i="2"/>
  <c r="C1081" i="2"/>
  <c r="D1081" i="2"/>
  <c r="E1081" i="2"/>
  <c r="K1081" i="2"/>
  <c r="L1081" i="2"/>
  <c r="M1081" i="2"/>
  <c r="C1082" i="2"/>
  <c r="D1082" i="2"/>
  <c r="E1082" i="2"/>
  <c r="K1082" i="2"/>
  <c r="L1082" i="2"/>
  <c r="M1082" i="2"/>
  <c r="C1083" i="2"/>
  <c r="D1083" i="2"/>
  <c r="E1083" i="2"/>
  <c r="K1083" i="2"/>
  <c r="L1083" i="2"/>
  <c r="M1083" i="2"/>
  <c r="C1084" i="2"/>
  <c r="D1084" i="2"/>
  <c r="E1084" i="2"/>
  <c r="K1084" i="2"/>
  <c r="L1084" i="2"/>
  <c r="M1084" i="2"/>
  <c r="C1085" i="2"/>
  <c r="D1085" i="2"/>
  <c r="E1085" i="2"/>
  <c r="K1085" i="2"/>
  <c r="L1085" i="2"/>
  <c r="M1085" i="2"/>
  <c r="C1086" i="2"/>
  <c r="D1086" i="2"/>
  <c r="E1086" i="2"/>
  <c r="K1086" i="2"/>
  <c r="L1086" i="2"/>
  <c r="M1086" i="2"/>
  <c r="C1087" i="2"/>
  <c r="D1087" i="2"/>
  <c r="E1087" i="2"/>
  <c r="K1087" i="2"/>
  <c r="L1087" i="2"/>
  <c r="M1087" i="2"/>
  <c r="C1088" i="2"/>
  <c r="D1088" i="2"/>
  <c r="E1088" i="2"/>
  <c r="K1088" i="2"/>
  <c r="L1088" i="2"/>
  <c r="M1088" i="2"/>
  <c r="C1089" i="2"/>
  <c r="D1089" i="2"/>
  <c r="E1089" i="2"/>
  <c r="K1089" i="2"/>
  <c r="L1089" i="2"/>
  <c r="M1089" i="2"/>
  <c r="C1090" i="2"/>
  <c r="D1090" i="2"/>
  <c r="E1090" i="2"/>
  <c r="K1090" i="2"/>
  <c r="L1090" i="2"/>
  <c r="M1090" i="2"/>
  <c r="C1091" i="2"/>
  <c r="D1091" i="2"/>
  <c r="E1091" i="2"/>
  <c r="K1091" i="2"/>
  <c r="L1091" i="2"/>
  <c r="M1091" i="2"/>
  <c r="C1092" i="2"/>
  <c r="D1092" i="2"/>
  <c r="E1092" i="2"/>
  <c r="K1092" i="2"/>
  <c r="L1092" i="2"/>
  <c r="M1092" i="2"/>
  <c r="C1093" i="2"/>
  <c r="D1093" i="2"/>
  <c r="E1093" i="2"/>
  <c r="K1093" i="2"/>
  <c r="L1093" i="2"/>
  <c r="M1093" i="2"/>
  <c r="C1094" i="2"/>
  <c r="D1094" i="2"/>
  <c r="E1094" i="2"/>
  <c r="K1094" i="2"/>
  <c r="L1094" i="2"/>
  <c r="M1094" i="2"/>
  <c r="C1095" i="2"/>
  <c r="D1095" i="2"/>
  <c r="E1095" i="2"/>
  <c r="K1095" i="2"/>
  <c r="L1095" i="2"/>
  <c r="M1095" i="2"/>
  <c r="C1096" i="2"/>
  <c r="D1096" i="2"/>
  <c r="E1096" i="2"/>
  <c r="K1096" i="2"/>
  <c r="L1096" i="2"/>
  <c r="M1096" i="2"/>
  <c r="C1097" i="2"/>
  <c r="D1097" i="2"/>
  <c r="E1097" i="2"/>
  <c r="K1097" i="2"/>
  <c r="L1097" i="2"/>
  <c r="M1097" i="2"/>
  <c r="C1098" i="2"/>
  <c r="D1098" i="2"/>
  <c r="E1098" i="2"/>
  <c r="K1098" i="2"/>
  <c r="L1098" i="2"/>
  <c r="M1098" i="2"/>
  <c r="C1099" i="2"/>
  <c r="D1099" i="2"/>
  <c r="E1099" i="2"/>
  <c r="K1099" i="2"/>
  <c r="L1099" i="2"/>
  <c r="M1099" i="2"/>
  <c r="C1100" i="2"/>
  <c r="D1100" i="2"/>
  <c r="E1100" i="2"/>
  <c r="K1100" i="2"/>
  <c r="L1100" i="2"/>
  <c r="M1100" i="2"/>
  <c r="C1101" i="2"/>
  <c r="D1101" i="2"/>
  <c r="E1101" i="2"/>
  <c r="K1101" i="2"/>
  <c r="L1101" i="2"/>
  <c r="M1101" i="2"/>
  <c r="C1102" i="2"/>
  <c r="D1102" i="2"/>
  <c r="E1102" i="2"/>
  <c r="K1102" i="2"/>
  <c r="L1102" i="2"/>
  <c r="M1102" i="2"/>
  <c r="C1103" i="2"/>
  <c r="D1103" i="2"/>
  <c r="E1103" i="2"/>
  <c r="K1103" i="2"/>
  <c r="L1103" i="2"/>
  <c r="M1103" i="2"/>
  <c r="C1104" i="2"/>
  <c r="D1104" i="2"/>
  <c r="E1104" i="2"/>
  <c r="K1104" i="2"/>
  <c r="L1104" i="2"/>
  <c r="M1104" i="2"/>
  <c r="C1105" i="2"/>
  <c r="D1105" i="2"/>
  <c r="E1105" i="2"/>
  <c r="K1105" i="2"/>
  <c r="L1105" i="2"/>
  <c r="M1105" i="2"/>
  <c r="C1106" i="2"/>
  <c r="D1106" i="2"/>
  <c r="E1106" i="2"/>
  <c r="K1106" i="2"/>
  <c r="L1106" i="2"/>
  <c r="M1106" i="2"/>
  <c r="C1107" i="2"/>
  <c r="D1107" i="2"/>
  <c r="E1107" i="2"/>
  <c r="K1107" i="2"/>
  <c r="L1107" i="2"/>
  <c r="M1107" i="2"/>
  <c r="C1108" i="2"/>
  <c r="D1108" i="2"/>
  <c r="E1108" i="2"/>
  <c r="K1108" i="2"/>
  <c r="L1108" i="2"/>
  <c r="M1108" i="2"/>
  <c r="C1109" i="2"/>
  <c r="D1109" i="2"/>
  <c r="E1109" i="2"/>
  <c r="K1109" i="2"/>
  <c r="L1109" i="2"/>
  <c r="M1109" i="2"/>
  <c r="C1110" i="2"/>
  <c r="D1110" i="2"/>
  <c r="E1110" i="2"/>
  <c r="K1110" i="2"/>
  <c r="L1110" i="2"/>
  <c r="M1110" i="2"/>
  <c r="C1111" i="2"/>
  <c r="D1111" i="2"/>
  <c r="E1111" i="2"/>
  <c r="K1111" i="2"/>
  <c r="L1111" i="2"/>
  <c r="M1111" i="2"/>
  <c r="C1112" i="2"/>
  <c r="D1112" i="2"/>
  <c r="E1112" i="2"/>
  <c r="K1112" i="2"/>
  <c r="L1112" i="2"/>
  <c r="M1112" i="2"/>
  <c r="C1113" i="2"/>
  <c r="D1113" i="2"/>
  <c r="E1113" i="2"/>
  <c r="K1113" i="2"/>
  <c r="L1113" i="2"/>
  <c r="M1113" i="2"/>
  <c r="C1114" i="2"/>
  <c r="D1114" i="2"/>
  <c r="E1114" i="2"/>
  <c r="K1114" i="2"/>
  <c r="L1114" i="2"/>
  <c r="M1114" i="2"/>
  <c r="C1115" i="2"/>
  <c r="D1115" i="2"/>
  <c r="E1115" i="2"/>
  <c r="K1115" i="2"/>
  <c r="L1115" i="2"/>
  <c r="M1115" i="2"/>
  <c r="C1116" i="2"/>
  <c r="D1116" i="2"/>
  <c r="E1116" i="2"/>
  <c r="K1116" i="2"/>
  <c r="L1116" i="2"/>
  <c r="M1116" i="2"/>
  <c r="C1117" i="2"/>
  <c r="D1117" i="2"/>
  <c r="E1117" i="2"/>
  <c r="K1117" i="2"/>
  <c r="L1117" i="2"/>
  <c r="M1117" i="2"/>
  <c r="C1118" i="2"/>
  <c r="D1118" i="2"/>
  <c r="E1118" i="2"/>
  <c r="K1118" i="2"/>
  <c r="L1118" i="2"/>
  <c r="M1118" i="2"/>
  <c r="C1119" i="2"/>
  <c r="D1119" i="2"/>
  <c r="E1119" i="2"/>
  <c r="K1119" i="2"/>
  <c r="L1119" i="2"/>
  <c r="M1119" i="2"/>
  <c r="C1120" i="2"/>
  <c r="D1120" i="2"/>
  <c r="E1120" i="2"/>
  <c r="K1120" i="2"/>
  <c r="L1120" i="2"/>
  <c r="M1120" i="2"/>
  <c r="C1121" i="2"/>
  <c r="D1121" i="2"/>
  <c r="E1121" i="2"/>
  <c r="K1121" i="2"/>
  <c r="L1121" i="2"/>
  <c r="M1121" i="2"/>
  <c r="C1122" i="2"/>
  <c r="D1122" i="2"/>
  <c r="E1122" i="2"/>
  <c r="K1122" i="2"/>
  <c r="L1122" i="2"/>
  <c r="M1122" i="2"/>
  <c r="C1123" i="2"/>
  <c r="D1123" i="2"/>
  <c r="E1123" i="2"/>
  <c r="K1123" i="2"/>
  <c r="L1123" i="2"/>
  <c r="M1123" i="2"/>
  <c r="C1124" i="2"/>
  <c r="D1124" i="2"/>
  <c r="E1124" i="2"/>
  <c r="K1124" i="2"/>
  <c r="L1124" i="2"/>
  <c r="M1124" i="2"/>
  <c r="C1125" i="2"/>
  <c r="D1125" i="2"/>
  <c r="E1125" i="2"/>
  <c r="K1125" i="2"/>
  <c r="L1125" i="2"/>
  <c r="M1125" i="2"/>
  <c r="C1126" i="2"/>
  <c r="D1126" i="2"/>
  <c r="E1126" i="2"/>
  <c r="K1126" i="2"/>
  <c r="L1126" i="2"/>
  <c r="M1126" i="2"/>
  <c r="C1127" i="2"/>
  <c r="D1127" i="2"/>
  <c r="E1127" i="2"/>
  <c r="K1127" i="2"/>
  <c r="L1127" i="2"/>
  <c r="M1127" i="2"/>
  <c r="C1128" i="2"/>
  <c r="D1128" i="2"/>
  <c r="E1128" i="2"/>
  <c r="K1128" i="2"/>
  <c r="L1128" i="2"/>
  <c r="M1128" i="2"/>
  <c r="C1129" i="2"/>
  <c r="D1129" i="2"/>
  <c r="E1129" i="2"/>
  <c r="K1129" i="2"/>
  <c r="L1129" i="2"/>
  <c r="M1129" i="2"/>
  <c r="C1130" i="2"/>
  <c r="D1130" i="2"/>
  <c r="E1130" i="2"/>
  <c r="K1130" i="2"/>
  <c r="L1130" i="2"/>
  <c r="M1130" i="2"/>
  <c r="C1131" i="2"/>
  <c r="D1131" i="2"/>
  <c r="E1131" i="2"/>
  <c r="K1131" i="2"/>
  <c r="L1131" i="2"/>
  <c r="M1131" i="2"/>
  <c r="C1132" i="2"/>
  <c r="D1132" i="2"/>
  <c r="E1132" i="2"/>
  <c r="K1132" i="2"/>
  <c r="L1132" i="2"/>
  <c r="M1132" i="2"/>
  <c r="C1133" i="2"/>
  <c r="D1133" i="2"/>
  <c r="E1133" i="2"/>
  <c r="K1133" i="2"/>
  <c r="L1133" i="2"/>
  <c r="M1133" i="2"/>
  <c r="C1134" i="2"/>
  <c r="D1134" i="2"/>
  <c r="E1134" i="2"/>
  <c r="K1134" i="2"/>
  <c r="L1134" i="2"/>
  <c r="M1134" i="2"/>
  <c r="C1135" i="2"/>
  <c r="D1135" i="2"/>
  <c r="E1135" i="2"/>
  <c r="K1135" i="2"/>
  <c r="L1135" i="2"/>
  <c r="M1135" i="2"/>
  <c r="C1136" i="2"/>
  <c r="D1136" i="2"/>
  <c r="E1136" i="2"/>
  <c r="K1136" i="2"/>
  <c r="L1136" i="2"/>
  <c r="M1136" i="2"/>
  <c r="C1137" i="2"/>
  <c r="D1137" i="2"/>
  <c r="E1137" i="2"/>
  <c r="K1137" i="2"/>
  <c r="L1137" i="2"/>
  <c r="M1137" i="2"/>
  <c r="C1138" i="2"/>
  <c r="D1138" i="2"/>
  <c r="E1138" i="2"/>
  <c r="K1138" i="2"/>
  <c r="L1138" i="2"/>
  <c r="M1138" i="2"/>
  <c r="C1139" i="2"/>
  <c r="D1139" i="2"/>
  <c r="E1139" i="2"/>
  <c r="K1139" i="2"/>
  <c r="L1139" i="2"/>
  <c r="M1139" i="2"/>
  <c r="C1140" i="2"/>
  <c r="D1140" i="2"/>
  <c r="E1140" i="2"/>
  <c r="K1140" i="2"/>
  <c r="L1140" i="2"/>
  <c r="M1140" i="2"/>
  <c r="C1141" i="2"/>
  <c r="D1141" i="2"/>
  <c r="E1141" i="2"/>
  <c r="K1141" i="2"/>
  <c r="L1141" i="2"/>
  <c r="M1141" i="2"/>
  <c r="C1142" i="2"/>
  <c r="D1142" i="2"/>
  <c r="E1142" i="2"/>
  <c r="K1142" i="2"/>
  <c r="L1142" i="2"/>
  <c r="M1142" i="2"/>
  <c r="C1143" i="2"/>
  <c r="D1143" i="2"/>
  <c r="E1143" i="2"/>
  <c r="K1143" i="2"/>
  <c r="L1143" i="2"/>
  <c r="M1143" i="2"/>
  <c r="C1144" i="2"/>
  <c r="D1144" i="2"/>
  <c r="E1144" i="2"/>
  <c r="K1144" i="2"/>
  <c r="L1144" i="2"/>
  <c r="M1144" i="2"/>
  <c r="C1145" i="2"/>
  <c r="D1145" i="2"/>
  <c r="E1145" i="2"/>
  <c r="K1145" i="2"/>
  <c r="L1145" i="2"/>
  <c r="M1145" i="2"/>
  <c r="C1146" i="2"/>
  <c r="D1146" i="2"/>
  <c r="E1146" i="2"/>
  <c r="K1146" i="2"/>
  <c r="L1146" i="2"/>
  <c r="M1146" i="2"/>
  <c r="C1147" i="2"/>
  <c r="D1147" i="2"/>
  <c r="E1147" i="2"/>
  <c r="K1147" i="2"/>
  <c r="L1147" i="2"/>
  <c r="M1147" i="2"/>
  <c r="C1148" i="2"/>
  <c r="D1148" i="2"/>
  <c r="E1148" i="2"/>
  <c r="K1148" i="2"/>
  <c r="L1148" i="2"/>
  <c r="M1148" i="2"/>
  <c r="C1149" i="2"/>
  <c r="D1149" i="2"/>
  <c r="E1149" i="2"/>
  <c r="K1149" i="2"/>
  <c r="L1149" i="2"/>
  <c r="M1149" i="2"/>
  <c r="C1150" i="2"/>
  <c r="D1150" i="2"/>
  <c r="E1150" i="2"/>
  <c r="K1150" i="2"/>
  <c r="L1150" i="2"/>
  <c r="M1150" i="2"/>
  <c r="C1151" i="2"/>
  <c r="D1151" i="2"/>
  <c r="E1151" i="2"/>
  <c r="K1151" i="2"/>
  <c r="L1151" i="2"/>
  <c r="M1151" i="2"/>
  <c r="C1152" i="2"/>
  <c r="D1152" i="2"/>
  <c r="E1152" i="2"/>
  <c r="K1152" i="2"/>
  <c r="L1152" i="2"/>
  <c r="M1152" i="2"/>
  <c r="C1153" i="2"/>
  <c r="D1153" i="2"/>
  <c r="E1153" i="2"/>
  <c r="K1153" i="2"/>
  <c r="L1153" i="2"/>
  <c r="M1153" i="2"/>
  <c r="C1154" i="2"/>
  <c r="D1154" i="2"/>
  <c r="E1154" i="2"/>
  <c r="K1154" i="2"/>
  <c r="L1154" i="2"/>
  <c r="M1154" i="2"/>
  <c r="C1155" i="2"/>
  <c r="D1155" i="2"/>
  <c r="E1155" i="2"/>
  <c r="K1155" i="2"/>
  <c r="L1155" i="2"/>
  <c r="M1155" i="2"/>
  <c r="C1156" i="2"/>
  <c r="D1156" i="2"/>
  <c r="E1156" i="2"/>
  <c r="K1156" i="2"/>
  <c r="L1156" i="2"/>
  <c r="M1156" i="2"/>
  <c r="C1157" i="2"/>
  <c r="D1157" i="2"/>
  <c r="E1157" i="2"/>
  <c r="K1157" i="2"/>
  <c r="L1157" i="2"/>
  <c r="M1157" i="2"/>
  <c r="C1158" i="2"/>
  <c r="D1158" i="2"/>
  <c r="E1158" i="2"/>
  <c r="K1158" i="2"/>
  <c r="L1158" i="2"/>
  <c r="M1158" i="2"/>
  <c r="C1159" i="2"/>
  <c r="D1159" i="2"/>
  <c r="E1159" i="2"/>
  <c r="K1159" i="2"/>
  <c r="L1159" i="2"/>
  <c r="M1159" i="2"/>
  <c r="C1160" i="2"/>
  <c r="D1160" i="2"/>
  <c r="E1160" i="2"/>
  <c r="K1160" i="2"/>
  <c r="L1160" i="2"/>
  <c r="M1160" i="2"/>
  <c r="C1161" i="2"/>
  <c r="D1161" i="2"/>
  <c r="E1161" i="2"/>
  <c r="K1161" i="2"/>
  <c r="L1161" i="2"/>
  <c r="M1161" i="2"/>
  <c r="C1162" i="2"/>
  <c r="D1162" i="2"/>
  <c r="E1162" i="2"/>
  <c r="K1162" i="2"/>
  <c r="L1162" i="2"/>
  <c r="M1162" i="2"/>
  <c r="C1163" i="2"/>
  <c r="D1163" i="2"/>
  <c r="E1163" i="2"/>
  <c r="K1163" i="2"/>
  <c r="L1163" i="2"/>
  <c r="M1163" i="2"/>
  <c r="C1164" i="2"/>
  <c r="D1164" i="2"/>
  <c r="E1164" i="2"/>
  <c r="K1164" i="2"/>
  <c r="L1164" i="2"/>
  <c r="M1164" i="2"/>
  <c r="C1165" i="2"/>
  <c r="D1165" i="2"/>
  <c r="E1165" i="2"/>
  <c r="K1165" i="2"/>
  <c r="L1165" i="2"/>
  <c r="M1165" i="2"/>
  <c r="C1166" i="2"/>
  <c r="D1166" i="2"/>
  <c r="E1166" i="2"/>
  <c r="K1166" i="2"/>
  <c r="L1166" i="2"/>
  <c r="M1166" i="2"/>
  <c r="C1167" i="2"/>
  <c r="D1167" i="2"/>
  <c r="E1167" i="2"/>
  <c r="K1167" i="2"/>
  <c r="L1167" i="2"/>
  <c r="M1167" i="2"/>
  <c r="C1168" i="2"/>
  <c r="D1168" i="2"/>
  <c r="E1168" i="2"/>
  <c r="K1168" i="2"/>
  <c r="L1168" i="2"/>
  <c r="M1168" i="2"/>
  <c r="C1169" i="2"/>
  <c r="D1169" i="2"/>
  <c r="E1169" i="2"/>
  <c r="K1169" i="2"/>
  <c r="L1169" i="2"/>
  <c r="M1169" i="2"/>
  <c r="C1170" i="2"/>
  <c r="D1170" i="2"/>
  <c r="E1170" i="2"/>
  <c r="K1170" i="2"/>
  <c r="L1170" i="2"/>
  <c r="M1170" i="2"/>
  <c r="C1171" i="2"/>
  <c r="D1171" i="2"/>
  <c r="E1171" i="2"/>
  <c r="K1171" i="2"/>
  <c r="L1171" i="2"/>
  <c r="M1171" i="2"/>
  <c r="C1172" i="2"/>
  <c r="D1172" i="2"/>
  <c r="E1172" i="2"/>
  <c r="K1172" i="2"/>
  <c r="L1172" i="2"/>
  <c r="M1172" i="2"/>
  <c r="C1173" i="2"/>
  <c r="D1173" i="2"/>
  <c r="E1173" i="2"/>
  <c r="K1173" i="2"/>
  <c r="L1173" i="2"/>
  <c r="M1173" i="2"/>
  <c r="C1174" i="2"/>
  <c r="D1174" i="2"/>
  <c r="E1174" i="2"/>
  <c r="K1174" i="2"/>
  <c r="L1174" i="2"/>
  <c r="M1174" i="2"/>
  <c r="C1175" i="2"/>
  <c r="D1175" i="2"/>
  <c r="E1175" i="2"/>
  <c r="K1175" i="2"/>
  <c r="L1175" i="2"/>
  <c r="M1175" i="2"/>
  <c r="C1176" i="2"/>
  <c r="D1176" i="2"/>
  <c r="E1176" i="2"/>
  <c r="K1176" i="2"/>
  <c r="L1176" i="2"/>
  <c r="M1176" i="2"/>
  <c r="C1177" i="2"/>
  <c r="D1177" i="2"/>
  <c r="E1177" i="2"/>
  <c r="K1177" i="2"/>
  <c r="L1177" i="2"/>
  <c r="M1177" i="2"/>
  <c r="C1178" i="2"/>
  <c r="D1178" i="2"/>
  <c r="E1178" i="2"/>
  <c r="K1178" i="2"/>
  <c r="L1178" i="2"/>
  <c r="M1178" i="2"/>
  <c r="C1179" i="2"/>
  <c r="D1179" i="2"/>
  <c r="E1179" i="2"/>
  <c r="K1179" i="2"/>
  <c r="L1179" i="2"/>
  <c r="M1179" i="2"/>
  <c r="C1180" i="2"/>
  <c r="D1180" i="2"/>
  <c r="E1180" i="2"/>
  <c r="K1180" i="2"/>
  <c r="L1180" i="2"/>
  <c r="M1180" i="2"/>
  <c r="C1181" i="2"/>
  <c r="D1181" i="2"/>
  <c r="E1181" i="2"/>
  <c r="K1181" i="2"/>
  <c r="L1181" i="2"/>
  <c r="M1181" i="2"/>
  <c r="C1182" i="2"/>
  <c r="D1182" i="2"/>
  <c r="E1182" i="2"/>
  <c r="K1182" i="2"/>
  <c r="L1182" i="2"/>
  <c r="M1182" i="2"/>
  <c r="C1183" i="2"/>
  <c r="D1183" i="2"/>
  <c r="E1183" i="2"/>
  <c r="K1183" i="2"/>
  <c r="L1183" i="2"/>
  <c r="M1183" i="2"/>
  <c r="C1184" i="2"/>
  <c r="D1184" i="2"/>
  <c r="E1184" i="2"/>
  <c r="K1184" i="2"/>
  <c r="L1184" i="2"/>
  <c r="M1184" i="2"/>
  <c r="C1185" i="2"/>
  <c r="D1185" i="2"/>
  <c r="E1185" i="2"/>
  <c r="K1185" i="2"/>
  <c r="L1185" i="2"/>
  <c r="M1185" i="2"/>
  <c r="C1186" i="2"/>
  <c r="D1186" i="2"/>
  <c r="E1186" i="2"/>
  <c r="K1186" i="2"/>
  <c r="L1186" i="2"/>
  <c r="M1186" i="2"/>
  <c r="C1187" i="2"/>
  <c r="D1187" i="2"/>
  <c r="E1187" i="2"/>
  <c r="K1187" i="2"/>
  <c r="L1187" i="2"/>
  <c r="M1187" i="2"/>
  <c r="C1188" i="2"/>
  <c r="D1188" i="2"/>
  <c r="E1188" i="2"/>
  <c r="K1188" i="2"/>
  <c r="L1188" i="2"/>
  <c r="M1188" i="2"/>
  <c r="C1189" i="2"/>
  <c r="D1189" i="2"/>
  <c r="E1189" i="2"/>
  <c r="K1189" i="2"/>
  <c r="L1189" i="2"/>
  <c r="M1189" i="2"/>
  <c r="C1190" i="2"/>
  <c r="D1190" i="2"/>
  <c r="E1190" i="2"/>
  <c r="K1190" i="2"/>
  <c r="L1190" i="2"/>
  <c r="M1190" i="2"/>
  <c r="C1191" i="2"/>
  <c r="D1191" i="2"/>
  <c r="E1191" i="2"/>
  <c r="K1191" i="2"/>
  <c r="L1191" i="2"/>
  <c r="M1191" i="2"/>
  <c r="C1192" i="2"/>
  <c r="D1192" i="2"/>
  <c r="E1192" i="2"/>
  <c r="K1192" i="2"/>
  <c r="L1192" i="2"/>
  <c r="M1192" i="2"/>
  <c r="C1193" i="2"/>
  <c r="D1193" i="2"/>
  <c r="E1193" i="2"/>
  <c r="K1193" i="2"/>
  <c r="L1193" i="2"/>
  <c r="M1193" i="2"/>
  <c r="C1194" i="2"/>
  <c r="D1194" i="2"/>
  <c r="E1194" i="2"/>
  <c r="K1194" i="2"/>
  <c r="L1194" i="2"/>
  <c r="M1194" i="2"/>
  <c r="C1195" i="2"/>
  <c r="D1195" i="2"/>
  <c r="E1195" i="2"/>
  <c r="K1195" i="2"/>
  <c r="L1195" i="2"/>
  <c r="M1195" i="2"/>
  <c r="C1196" i="2"/>
  <c r="D1196" i="2"/>
  <c r="E1196" i="2"/>
  <c r="K1196" i="2"/>
  <c r="L1196" i="2"/>
  <c r="M1196" i="2"/>
  <c r="C1197" i="2"/>
  <c r="D1197" i="2"/>
  <c r="E1197" i="2"/>
  <c r="K1197" i="2"/>
  <c r="L1197" i="2"/>
  <c r="M1197" i="2"/>
  <c r="C1198" i="2"/>
  <c r="D1198" i="2"/>
  <c r="E1198" i="2"/>
  <c r="K1198" i="2"/>
  <c r="L1198" i="2"/>
  <c r="M1198" i="2"/>
  <c r="C1199" i="2"/>
  <c r="D1199" i="2"/>
  <c r="E1199" i="2"/>
  <c r="K1199" i="2"/>
  <c r="L1199" i="2"/>
  <c r="M1199" i="2"/>
  <c r="C1200" i="2"/>
  <c r="D1200" i="2"/>
  <c r="E1200" i="2"/>
  <c r="K1200" i="2"/>
  <c r="L1200" i="2"/>
  <c r="M1200" i="2"/>
  <c r="C1201" i="2"/>
  <c r="D1201" i="2"/>
  <c r="E1201" i="2"/>
  <c r="K1201" i="2"/>
  <c r="L1201" i="2"/>
  <c r="M1201" i="2"/>
  <c r="C1202" i="2"/>
  <c r="D1202" i="2"/>
  <c r="E1202" i="2"/>
  <c r="K1202" i="2"/>
  <c r="L1202" i="2"/>
  <c r="M1202" i="2"/>
  <c r="C1203" i="2"/>
  <c r="D1203" i="2"/>
  <c r="E1203" i="2"/>
  <c r="K1203" i="2"/>
  <c r="L1203" i="2"/>
  <c r="M1203" i="2"/>
  <c r="C1204" i="2"/>
  <c r="D1204" i="2"/>
  <c r="E1204" i="2"/>
  <c r="K1204" i="2"/>
  <c r="L1204" i="2"/>
  <c r="M1204" i="2"/>
  <c r="C1205" i="2"/>
  <c r="D1205" i="2"/>
  <c r="E1205" i="2"/>
  <c r="K1205" i="2"/>
  <c r="L1205" i="2"/>
  <c r="M1205" i="2"/>
  <c r="C1206" i="2"/>
  <c r="D1206" i="2"/>
  <c r="E1206" i="2"/>
  <c r="K1206" i="2"/>
  <c r="L1206" i="2"/>
  <c r="M1206" i="2"/>
  <c r="C1207" i="2"/>
  <c r="D1207" i="2"/>
  <c r="E1207" i="2"/>
  <c r="K1207" i="2"/>
  <c r="L1207" i="2"/>
  <c r="M1207" i="2"/>
  <c r="C1208" i="2"/>
  <c r="D1208" i="2"/>
  <c r="E1208" i="2"/>
  <c r="K1208" i="2"/>
  <c r="L1208" i="2"/>
  <c r="M1208" i="2"/>
  <c r="C1209" i="2"/>
  <c r="D1209" i="2"/>
  <c r="E1209" i="2"/>
  <c r="K1209" i="2"/>
  <c r="L1209" i="2"/>
  <c r="M1209" i="2"/>
  <c r="C1210" i="2"/>
  <c r="D1210" i="2"/>
  <c r="E1210" i="2"/>
  <c r="K1210" i="2"/>
  <c r="L1210" i="2"/>
  <c r="M1210" i="2"/>
  <c r="C1211" i="2"/>
  <c r="D1211" i="2"/>
  <c r="E1211" i="2"/>
  <c r="K1211" i="2"/>
  <c r="L1211" i="2"/>
  <c r="M1211" i="2"/>
  <c r="C1212" i="2"/>
  <c r="D1212" i="2"/>
  <c r="E1212" i="2"/>
  <c r="K1212" i="2"/>
  <c r="L1212" i="2"/>
  <c r="M1212" i="2"/>
  <c r="C1213" i="2"/>
  <c r="D1213" i="2"/>
  <c r="E1213" i="2"/>
  <c r="K1213" i="2"/>
  <c r="L1213" i="2"/>
  <c r="M1213" i="2"/>
  <c r="C1214" i="2"/>
  <c r="D1214" i="2"/>
  <c r="E1214" i="2"/>
  <c r="K1214" i="2"/>
  <c r="L1214" i="2"/>
  <c r="M1214" i="2"/>
  <c r="C1215" i="2"/>
  <c r="D1215" i="2"/>
  <c r="E1215" i="2"/>
  <c r="K1215" i="2"/>
  <c r="L1215" i="2"/>
  <c r="M1215" i="2"/>
  <c r="C1216" i="2"/>
  <c r="D1216" i="2"/>
  <c r="E1216" i="2"/>
  <c r="K1216" i="2"/>
  <c r="L1216" i="2"/>
  <c r="M1216" i="2"/>
  <c r="C1217" i="2"/>
  <c r="D1217" i="2"/>
  <c r="E1217" i="2"/>
  <c r="K1217" i="2"/>
  <c r="L1217" i="2"/>
  <c r="M1217" i="2"/>
  <c r="C1218" i="2"/>
  <c r="D1218" i="2"/>
  <c r="E1218" i="2"/>
  <c r="K1218" i="2"/>
  <c r="L1218" i="2"/>
  <c r="M1218" i="2"/>
  <c r="C1219" i="2"/>
  <c r="D1219" i="2"/>
  <c r="E1219" i="2"/>
  <c r="K1219" i="2"/>
  <c r="L1219" i="2"/>
  <c r="M1219" i="2"/>
  <c r="C1220" i="2"/>
  <c r="D1220" i="2"/>
  <c r="E1220" i="2"/>
  <c r="K1220" i="2"/>
  <c r="L1220" i="2"/>
  <c r="M1220" i="2"/>
  <c r="C1221" i="2"/>
  <c r="D1221" i="2"/>
  <c r="E1221" i="2"/>
  <c r="K1221" i="2"/>
  <c r="L1221" i="2"/>
  <c r="M1221" i="2"/>
  <c r="C1222" i="2"/>
  <c r="D1222" i="2"/>
  <c r="E1222" i="2"/>
  <c r="K1222" i="2"/>
  <c r="L1222" i="2"/>
  <c r="M1222" i="2"/>
  <c r="C1223" i="2"/>
  <c r="D1223" i="2"/>
  <c r="E1223" i="2"/>
  <c r="K1223" i="2"/>
  <c r="L1223" i="2"/>
  <c r="M1223" i="2"/>
  <c r="C1224" i="2"/>
  <c r="D1224" i="2"/>
  <c r="E1224" i="2"/>
  <c r="K1224" i="2"/>
  <c r="L1224" i="2"/>
  <c r="M1224" i="2"/>
  <c r="C1225" i="2"/>
  <c r="D1225" i="2"/>
  <c r="E1225" i="2"/>
  <c r="K1225" i="2"/>
  <c r="L1225" i="2"/>
  <c r="M1225" i="2"/>
  <c r="C1226" i="2"/>
  <c r="D1226" i="2"/>
  <c r="E1226" i="2"/>
  <c r="K1226" i="2"/>
  <c r="L1226" i="2"/>
  <c r="M1226" i="2"/>
  <c r="C1227" i="2"/>
  <c r="D1227" i="2"/>
  <c r="E1227" i="2"/>
  <c r="K1227" i="2"/>
  <c r="L1227" i="2"/>
  <c r="M1227" i="2"/>
  <c r="C1228" i="2"/>
  <c r="D1228" i="2"/>
  <c r="E1228" i="2"/>
  <c r="K1228" i="2"/>
  <c r="L1228" i="2"/>
  <c r="M1228" i="2"/>
  <c r="C1229" i="2"/>
  <c r="D1229" i="2"/>
  <c r="E1229" i="2"/>
  <c r="K1229" i="2"/>
  <c r="L1229" i="2"/>
  <c r="M1229" i="2"/>
  <c r="C1230" i="2"/>
  <c r="D1230" i="2"/>
  <c r="E1230" i="2"/>
  <c r="K1230" i="2"/>
  <c r="L1230" i="2"/>
  <c r="M1230" i="2"/>
  <c r="C1231" i="2"/>
  <c r="D1231" i="2"/>
  <c r="E1231" i="2"/>
  <c r="K1231" i="2"/>
  <c r="L1231" i="2"/>
  <c r="M1231" i="2"/>
  <c r="C1232" i="2"/>
  <c r="D1232" i="2"/>
  <c r="E1232" i="2"/>
  <c r="K1232" i="2"/>
  <c r="L1232" i="2"/>
  <c r="M1232" i="2"/>
  <c r="C1233" i="2"/>
  <c r="D1233" i="2"/>
  <c r="E1233" i="2"/>
  <c r="K1233" i="2"/>
  <c r="L1233" i="2"/>
  <c r="M1233" i="2"/>
  <c r="C1234" i="2"/>
  <c r="D1234" i="2"/>
  <c r="E1234" i="2"/>
  <c r="K1234" i="2"/>
  <c r="L1234" i="2"/>
  <c r="M1234" i="2"/>
  <c r="C1235" i="2"/>
  <c r="D1235" i="2"/>
  <c r="E1235" i="2"/>
  <c r="K1235" i="2"/>
  <c r="L1235" i="2"/>
  <c r="M1235" i="2"/>
  <c r="C1236" i="2"/>
  <c r="D1236" i="2"/>
  <c r="E1236" i="2"/>
  <c r="K1236" i="2"/>
  <c r="L1236" i="2"/>
  <c r="M1236" i="2"/>
  <c r="C1237" i="2"/>
  <c r="D1237" i="2"/>
  <c r="E1237" i="2"/>
  <c r="K1237" i="2"/>
  <c r="L1237" i="2"/>
  <c r="M1237" i="2"/>
  <c r="C1238" i="2"/>
  <c r="D1238" i="2"/>
  <c r="E1238" i="2"/>
  <c r="K1238" i="2"/>
  <c r="L1238" i="2"/>
  <c r="M1238" i="2"/>
  <c r="C1239" i="2"/>
  <c r="D1239" i="2"/>
  <c r="E1239" i="2"/>
  <c r="K1239" i="2"/>
  <c r="L1239" i="2"/>
  <c r="M1239" i="2"/>
  <c r="C1240" i="2"/>
  <c r="D1240" i="2"/>
  <c r="E1240" i="2"/>
  <c r="K1240" i="2"/>
  <c r="L1240" i="2"/>
  <c r="M1240" i="2"/>
  <c r="C1241" i="2"/>
  <c r="D1241" i="2"/>
  <c r="E1241" i="2"/>
  <c r="K1241" i="2"/>
  <c r="L1241" i="2"/>
  <c r="M1241" i="2"/>
  <c r="C1242" i="2"/>
  <c r="D1242" i="2"/>
  <c r="E1242" i="2"/>
  <c r="K1242" i="2"/>
  <c r="L1242" i="2"/>
  <c r="M1242" i="2"/>
  <c r="C1243" i="2"/>
  <c r="D1243" i="2"/>
  <c r="E1243" i="2"/>
  <c r="K1243" i="2"/>
  <c r="L1243" i="2"/>
  <c r="M1243" i="2"/>
  <c r="C1244" i="2"/>
  <c r="D1244" i="2"/>
  <c r="E1244" i="2"/>
  <c r="K1244" i="2"/>
  <c r="L1244" i="2"/>
  <c r="M1244" i="2"/>
  <c r="C1245" i="2"/>
  <c r="D1245" i="2"/>
  <c r="E1245" i="2"/>
  <c r="K1245" i="2"/>
  <c r="L1245" i="2"/>
  <c r="M1245" i="2"/>
  <c r="C1246" i="2"/>
  <c r="D1246" i="2"/>
  <c r="E1246" i="2"/>
  <c r="K1246" i="2"/>
  <c r="L1246" i="2"/>
  <c r="M1246" i="2"/>
  <c r="C1247" i="2"/>
  <c r="D1247" i="2"/>
  <c r="E1247" i="2"/>
  <c r="K1247" i="2"/>
  <c r="L1247" i="2"/>
  <c r="M1247" i="2"/>
  <c r="C1248" i="2"/>
  <c r="D1248" i="2"/>
  <c r="E1248" i="2"/>
  <c r="K1248" i="2"/>
  <c r="L1248" i="2"/>
  <c r="M1248" i="2"/>
  <c r="C1249" i="2"/>
  <c r="D1249" i="2"/>
  <c r="E1249" i="2"/>
  <c r="K1249" i="2"/>
  <c r="L1249" i="2"/>
  <c r="M1249" i="2"/>
  <c r="C1250" i="2"/>
  <c r="D1250" i="2"/>
  <c r="E1250" i="2"/>
  <c r="K1250" i="2"/>
  <c r="L1250" i="2"/>
  <c r="M1250" i="2"/>
  <c r="C1251" i="2"/>
  <c r="D1251" i="2"/>
  <c r="E1251" i="2"/>
  <c r="K1251" i="2"/>
  <c r="L1251" i="2"/>
  <c r="M1251" i="2"/>
  <c r="C1252" i="2"/>
  <c r="D1252" i="2"/>
  <c r="E1252" i="2"/>
  <c r="K1252" i="2"/>
  <c r="L1252" i="2"/>
  <c r="M1252" i="2"/>
  <c r="C1253" i="2"/>
  <c r="D1253" i="2"/>
  <c r="E1253" i="2"/>
  <c r="K1253" i="2"/>
  <c r="L1253" i="2"/>
  <c r="M1253" i="2"/>
  <c r="C1254" i="2"/>
  <c r="D1254" i="2"/>
  <c r="E1254" i="2"/>
  <c r="K1254" i="2"/>
  <c r="L1254" i="2"/>
  <c r="M1254" i="2"/>
  <c r="C1255" i="2"/>
  <c r="D1255" i="2"/>
  <c r="E1255" i="2"/>
  <c r="K1255" i="2"/>
  <c r="L1255" i="2"/>
  <c r="M1255" i="2"/>
  <c r="C1256" i="2"/>
  <c r="D1256" i="2"/>
  <c r="E1256" i="2"/>
  <c r="K1256" i="2"/>
  <c r="L1256" i="2"/>
  <c r="M1256" i="2"/>
  <c r="C1257" i="2"/>
  <c r="D1257" i="2"/>
  <c r="E1257" i="2"/>
  <c r="K1257" i="2"/>
  <c r="L1257" i="2"/>
  <c r="M1257" i="2"/>
  <c r="C1258" i="2"/>
  <c r="D1258" i="2"/>
  <c r="E1258" i="2"/>
  <c r="K1258" i="2"/>
  <c r="L1258" i="2"/>
  <c r="M1258" i="2"/>
  <c r="C1259" i="2"/>
  <c r="D1259" i="2"/>
  <c r="E1259" i="2"/>
  <c r="K1259" i="2"/>
  <c r="L1259" i="2"/>
  <c r="M1259" i="2"/>
  <c r="C1260" i="2"/>
  <c r="D1260" i="2"/>
  <c r="E1260" i="2"/>
  <c r="K1260" i="2"/>
  <c r="L1260" i="2"/>
  <c r="M1260" i="2"/>
  <c r="C1261" i="2"/>
  <c r="D1261" i="2"/>
  <c r="E1261" i="2"/>
  <c r="K1261" i="2"/>
  <c r="L1261" i="2"/>
  <c r="M1261" i="2"/>
  <c r="C1262" i="2"/>
  <c r="D1262" i="2"/>
  <c r="E1262" i="2"/>
  <c r="K1262" i="2"/>
  <c r="L1262" i="2"/>
  <c r="M1262" i="2"/>
  <c r="C1263" i="2"/>
  <c r="D1263" i="2"/>
  <c r="E1263" i="2"/>
  <c r="K1263" i="2"/>
  <c r="L1263" i="2"/>
  <c r="M1263" i="2"/>
  <c r="C1264" i="2"/>
  <c r="D1264" i="2"/>
  <c r="E1264" i="2"/>
  <c r="K1264" i="2"/>
  <c r="L1264" i="2"/>
  <c r="M1264" i="2"/>
  <c r="C1265" i="2"/>
  <c r="D1265" i="2"/>
  <c r="E1265" i="2"/>
  <c r="K1265" i="2"/>
  <c r="L1265" i="2"/>
  <c r="M1265" i="2"/>
  <c r="C1266" i="2"/>
  <c r="D1266" i="2"/>
  <c r="E1266" i="2"/>
  <c r="K1266" i="2"/>
  <c r="L1266" i="2"/>
  <c r="M1266" i="2"/>
  <c r="C1267" i="2"/>
  <c r="D1267" i="2"/>
  <c r="E1267" i="2"/>
  <c r="K1267" i="2"/>
  <c r="L1267" i="2"/>
  <c r="M1267" i="2"/>
  <c r="C1268" i="2"/>
  <c r="D1268" i="2"/>
  <c r="E1268" i="2"/>
  <c r="K1268" i="2"/>
  <c r="L1268" i="2"/>
  <c r="M1268" i="2"/>
  <c r="C1269" i="2"/>
  <c r="D1269" i="2"/>
  <c r="E1269" i="2"/>
  <c r="K1269" i="2"/>
  <c r="L1269" i="2"/>
  <c r="M1269" i="2"/>
  <c r="C1270" i="2"/>
  <c r="D1270" i="2"/>
  <c r="E1270" i="2"/>
  <c r="K1270" i="2"/>
  <c r="L1270" i="2"/>
  <c r="M1270" i="2"/>
  <c r="C1271" i="2"/>
  <c r="D1271" i="2"/>
  <c r="E1271" i="2"/>
  <c r="K1271" i="2"/>
  <c r="L1271" i="2"/>
  <c r="M1271" i="2"/>
  <c r="C1272" i="2"/>
  <c r="D1272" i="2"/>
  <c r="E1272" i="2"/>
  <c r="K1272" i="2"/>
  <c r="L1272" i="2"/>
  <c r="M1272" i="2"/>
  <c r="C1273" i="2"/>
  <c r="D1273" i="2"/>
  <c r="E1273" i="2"/>
  <c r="K1273" i="2"/>
  <c r="L1273" i="2"/>
  <c r="M1273" i="2"/>
  <c r="C1274" i="2"/>
  <c r="D1274" i="2"/>
  <c r="E1274" i="2"/>
  <c r="K1274" i="2"/>
  <c r="L1274" i="2"/>
  <c r="M1274" i="2"/>
  <c r="C1275" i="2"/>
  <c r="D1275" i="2"/>
  <c r="E1275" i="2"/>
  <c r="K1275" i="2"/>
  <c r="L1275" i="2"/>
  <c r="M1275" i="2"/>
  <c r="C1276" i="2"/>
  <c r="D1276" i="2"/>
  <c r="E1276" i="2"/>
  <c r="K1276" i="2"/>
  <c r="L1276" i="2"/>
  <c r="M1276" i="2"/>
  <c r="C1277" i="2"/>
  <c r="D1277" i="2"/>
  <c r="E1277" i="2"/>
  <c r="K1277" i="2"/>
  <c r="L1277" i="2"/>
  <c r="M1277" i="2"/>
  <c r="C1278" i="2"/>
  <c r="D1278" i="2"/>
  <c r="E1278" i="2"/>
  <c r="K1278" i="2"/>
  <c r="L1278" i="2"/>
  <c r="M1278" i="2"/>
  <c r="C1279" i="2"/>
  <c r="D1279" i="2"/>
  <c r="E1279" i="2"/>
  <c r="K1279" i="2"/>
  <c r="L1279" i="2"/>
  <c r="M1279" i="2"/>
  <c r="C1280" i="2"/>
  <c r="D1280" i="2"/>
  <c r="E1280" i="2"/>
  <c r="K1280" i="2"/>
  <c r="L1280" i="2"/>
  <c r="M1280" i="2"/>
  <c r="C1281" i="2"/>
  <c r="D1281" i="2"/>
  <c r="E1281" i="2"/>
  <c r="K1281" i="2"/>
  <c r="L1281" i="2"/>
  <c r="M1281" i="2"/>
  <c r="C1282" i="2"/>
  <c r="D1282" i="2"/>
  <c r="E1282" i="2"/>
  <c r="K1282" i="2"/>
  <c r="L1282" i="2"/>
  <c r="M1282" i="2"/>
  <c r="C1283" i="2"/>
  <c r="D1283" i="2"/>
  <c r="E1283" i="2"/>
  <c r="K1283" i="2"/>
  <c r="L1283" i="2"/>
  <c r="M1283" i="2"/>
  <c r="C1284" i="2"/>
  <c r="D1284" i="2"/>
  <c r="E1284" i="2"/>
  <c r="K1284" i="2"/>
  <c r="L1284" i="2"/>
  <c r="M1284" i="2"/>
  <c r="C1285" i="2"/>
  <c r="D1285" i="2"/>
  <c r="E1285" i="2"/>
  <c r="K1285" i="2"/>
  <c r="L1285" i="2"/>
  <c r="M1285" i="2"/>
  <c r="C1286" i="2"/>
  <c r="D1286" i="2"/>
  <c r="E1286" i="2"/>
  <c r="K1286" i="2"/>
  <c r="L1286" i="2"/>
  <c r="M1286" i="2"/>
  <c r="C1287" i="2"/>
  <c r="D1287" i="2"/>
  <c r="E1287" i="2"/>
  <c r="K1287" i="2"/>
  <c r="L1287" i="2"/>
  <c r="M1287" i="2"/>
  <c r="C1288" i="2"/>
  <c r="D1288" i="2"/>
  <c r="E1288" i="2"/>
  <c r="K1288" i="2"/>
  <c r="L1288" i="2"/>
  <c r="M1288" i="2"/>
  <c r="C1289" i="2"/>
  <c r="D1289" i="2"/>
  <c r="E1289" i="2"/>
  <c r="K1289" i="2"/>
  <c r="L1289" i="2"/>
  <c r="M1289" i="2"/>
  <c r="C1290" i="2"/>
  <c r="D1290" i="2"/>
  <c r="E1290" i="2"/>
  <c r="K1290" i="2"/>
  <c r="L1290" i="2"/>
  <c r="M1290" i="2"/>
  <c r="C1291" i="2"/>
  <c r="D1291" i="2"/>
  <c r="E1291" i="2"/>
  <c r="K1291" i="2"/>
  <c r="L1291" i="2"/>
  <c r="M1291" i="2"/>
  <c r="C1292" i="2"/>
  <c r="D1292" i="2"/>
  <c r="E1292" i="2"/>
  <c r="K1292" i="2"/>
  <c r="L1292" i="2"/>
  <c r="M1292" i="2"/>
  <c r="C1293" i="2"/>
  <c r="D1293" i="2"/>
  <c r="E1293" i="2"/>
  <c r="K1293" i="2"/>
  <c r="L1293" i="2"/>
  <c r="M1293" i="2"/>
  <c r="C1294" i="2"/>
  <c r="D1294" i="2"/>
  <c r="E1294" i="2"/>
  <c r="K1294" i="2"/>
  <c r="L1294" i="2"/>
  <c r="M1294" i="2"/>
  <c r="C1295" i="2"/>
  <c r="D1295" i="2"/>
  <c r="E1295" i="2"/>
  <c r="K1295" i="2"/>
  <c r="L1295" i="2"/>
  <c r="M1295" i="2"/>
  <c r="C1296" i="2"/>
  <c r="D1296" i="2"/>
  <c r="E1296" i="2"/>
  <c r="K1296" i="2"/>
  <c r="L1296" i="2"/>
  <c r="M1296" i="2"/>
  <c r="C1297" i="2"/>
  <c r="D1297" i="2"/>
  <c r="E1297" i="2"/>
  <c r="K1297" i="2"/>
  <c r="L1297" i="2"/>
  <c r="M1297" i="2"/>
  <c r="C1298" i="2"/>
  <c r="D1298" i="2"/>
  <c r="E1298" i="2"/>
  <c r="K1298" i="2"/>
  <c r="L1298" i="2"/>
  <c r="M1298" i="2"/>
  <c r="C1299" i="2"/>
  <c r="D1299" i="2"/>
  <c r="E1299" i="2"/>
  <c r="K1299" i="2"/>
  <c r="L1299" i="2"/>
  <c r="M1299" i="2"/>
  <c r="C1300" i="2"/>
  <c r="D1300" i="2"/>
  <c r="E1300" i="2"/>
  <c r="K1300" i="2"/>
  <c r="L1300" i="2"/>
  <c r="M1300" i="2"/>
  <c r="C1301" i="2"/>
  <c r="D1301" i="2"/>
  <c r="E1301" i="2"/>
  <c r="K1301" i="2"/>
  <c r="L1301" i="2"/>
  <c r="M1301" i="2"/>
  <c r="C1302" i="2"/>
  <c r="D1302" i="2"/>
  <c r="E1302" i="2"/>
  <c r="K1302" i="2"/>
  <c r="L1302" i="2"/>
  <c r="M1302" i="2"/>
  <c r="C1303" i="2"/>
  <c r="D1303" i="2"/>
  <c r="E1303" i="2"/>
  <c r="K1303" i="2"/>
  <c r="L1303" i="2"/>
  <c r="M1303" i="2"/>
  <c r="C1304" i="2"/>
  <c r="D1304" i="2"/>
  <c r="E1304" i="2"/>
  <c r="K1304" i="2"/>
  <c r="L1304" i="2"/>
  <c r="M1304" i="2"/>
  <c r="C1305" i="2"/>
  <c r="D1305" i="2"/>
  <c r="E1305" i="2"/>
  <c r="K1305" i="2"/>
  <c r="L1305" i="2"/>
  <c r="M1305" i="2"/>
  <c r="C1306" i="2"/>
  <c r="D1306" i="2"/>
  <c r="E1306" i="2"/>
  <c r="K1306" i="2"/>
  <c r="L1306" i="2"/>
  <c r="M1306" i="2"/>
  <c r="C1307" i="2"/>
  <c r="D1307" i="2"/>
  <c r="E1307" i="2"/>
  <c r="K1307" i="2"/>
  <c r="L1307" i="2"/>
  <c r="M1307" i="2"/>
  <c r="C1308" i="2"/>
  <c r="D1308" i="2"/>
  <c r="E1308" i="2"/>
  <c r="K1308" i="2"/>
  <c r="L1308" i="2"/>
  <c r="M1308" i="2"/>
  <c r="C1309" i="2"/>
  <c r="D1309" i="2"/>
  <c r="E1309" i="2"/>
  <c r="K1309" i="2"/>
  <c r="L1309" i="2"/>
  <c r="M1309" i="2"/>
  <c r="C1310" i="2"/>
  <c r="D1310" i="2"/>
  <c r="E1310" i="2"/>
  <c r="K1310" i="2"/>
  <c r="L1310" i="2"/>
  <c r="M1310" i="2"/>
  <c r="C1311" i="2"/>
  <c r="D1311" i="2"/>
  <c r="E1311" i="2"/>
  <c r="K1311" i="2"/>
  <c r="L1311" i="2"/>
  <c r="M1311" i="2"/>
  <c r="C1312" i="2"/>
  <c r="D1312" i="2"/>
  <c r="E1312" i="2"/>
  <c r="K1312" i="2"/>
  <c r="L1312" i="2"/>
  <c r="M1312" i="2"/>
  <c r="C1313" i="2"/>
  <c r="D1313" i="2"/>
  <c r="E1313" i="2"/>
  <c r="K1313" i="2"/>
  <c r="L1313" i="2"/>
  <c r="M1313" i="2"/>
  <c r="C1314" i="2"/>
  <c r="D1314" i="2"/>
  <c r="E1314" i="2"/>
  <c r="K1314" i="2"/>
  <c r="L1314" i="2"/>
  <c r="M1314" i="2"/>
  <c r="C1315" i="2"/>
  <c r="D1315" i="2"/>
  <c r="E1315" i="2"/>
  <c r="K1315" i="2"/>
  <c r="L1315" i="2"/>
  <c r="M1315" i="2"/>
  <c r="C1316" i="2"/>
  <c r="D1316" i="2"/>
  <c r="E1316" i="2"/>
  <c r="K1316" i="2"/>
  <c r="L1316" i="2"/>
  <c r="M1316" i="2"/>
  <c r="C1317" i="2"/>
  <c r="D1317" i="2"/>
  <c r="E1317" i="2"/>
  <c r="K1317" i="2"/>
  <c r="L1317" i="2"/>
  <c r="M1317" i="2"/>
  <c r="C1318" i="2"/>
  <c r="D1318" i="2"/>
  <c r="E1318" i="2"/>
  <c r="K1318" i="2"/>
  <c r="L1318" i="2"/>
  <c r="M1318" i="2"/>
  <c r="C1319" i="2"/>
  <c r="D1319" i="2"/>
  <c r="E1319" i="2"/>
  <c r="K1319" i="2"/>
  <c r="L1319" i="2"/>
  <c r="M1319" i="2"/>
  <c r="C1320" i="2"/>
  <c r="D1320" i="2"/>
  <c r="E1320" i="2"/>
  <c r="K1320" i="2"/>
  <c r="L1320" i="2"/>
  <c r="M1320" i="2"/>
  <c r="C1321" i="2"/>
  <c r="D1321" i="2"/>
  <c r="E1321" i="2"/>
  <c r="K1321" i="2"/>
  <c r="L1321" i="2"/>
  <c r="M1321" i="2"/>
  <c r="C1322" i="2"/>
  <c r="D1322" i="2"/>
  <c r="E1322" i="2"/>
  <c r="K1322" i="2"/>
  <c r="L1322" i="2"/>
  <c r="M1322" i="2"/>
  <c r="C1323" i="2"/>
  <c r="D1323" i="2"/>
  <c r="E1323" i="2"/>
  <c r="K1323" i="2"/>
  <c r="L1323" i="2"/>
  <c r="M1323" i="2"/>
  <c r="C1324" i="2"/>
  <c r="D1324" i="2"/>
  <c r="E1324" i="2"/>
  <c r="K1324" i="2"/>
  <c r="L1324" i="2"/>
  <c r="M1324" i="2"/>
  <c r="C1325" i="2"/>
  <c r="D1325" i="2"/>
  <c r="E1325" i="2"/>
  <c r="K1325" i="2"/>
  <c r="L1325" i="2"/>
  <c r="M1325" i="2"/>
  <c r="C1326" i="2"/>
  <c r="D1326" i="2"/>
  <c r="E1326" i="2"/>
  <c r="K1326" i="2"/>
  <c r="L1326" i="2"/>
  <c r="M1326" i="2"/>
  <c r="C1327" i="2"/>
  <c r="D1327" i="2"/>
  <c r="E1327" i="2"/>
  <c r="K1327" i="2"/>
  <c r="L1327" i="2"/>
  <c r="M1327" i="2"/>
  <c r="C1328" i="2"/>
  <c r="D1328" i="2"/>
  <c r="E1328" i="2"/>
  <c r="K1328" i="2"/>
  <c r="L1328" i="2"/>
  <c r="M1328" i="2"/>
  <c r="C1329" i="2"/>
  <c r="D1329" i="2"/>
  <c r="E1329" i="2"/>
  <c r="K1329" i="2"/>
  <c r="L1329" i="2"/>
  <c r="M1329" i="2"/>
  <c r="C1330" i="2"/>
  <c r="D1330" i="2"/>
  <c r="E1330" i="2"/>
  <c r="K1330" i="2"/>
  <c r="L1330" i="2"/>
  <c r="M1330" i="2"/>
  <c r="C1331" i="2"/>
  <c r="D1331" i="2"/>
  <c r="E1331" i="2"/>
  <c r="K1331" i="2"/>
  <c r="L1331" i="2"/>
  <c r="M1331" i="2"/>
  <c r="C1332" i="2"/>
  <c r="D1332" i="2"/>
  <c r="E1332" i="2"/>
  <c r="K1332" i="2"/>
  <c r="L1332" i="2"/>
  <c r="M1332" i="2"/>
  <c r="C1333" i="2"/>
  <c r="D1333" i="2"/>
  <c r="E1333" i="2"/>
  <c r="K1333" i="2"/>
  <c r="L1333" i="2"/>
  <c r="M1333" i="2"/>
  <c r="C1334" i="2"/>
  <c r="D1334" i="2"/>
  <c r="E1334" i="2"/>
  <c r="K1334" i="2"/>
  <c r="L1334" i="2"/>
  <c r="M1334" i="2"/>
  <c r="C1335" i="2"/>
  <c r="D1335" i="2"/>
  <c r="E1335" i="2"/>
  <c r="K1335" i="2"/>
  <c r="L1335" i="2"/>
  <c r="M1335" i="2"/>
  <c r="C1336" i="2"/>
  <c r="D1336" i="2"/>
  <c r="E1336" i="2"/>
  <c r="K1336" i="2"/>
  <c r="L1336" i="2"/>
  <c r="M1336" i="2"/>
  <c r="C1337" i="2"/>
  <c r="D1337" i="2"/>
  <c r="E1337" i="2"/>
  <c r="K1337" i="2"/>
  <c r="L1337" i="2"/>
  <c r="M1337" i="2"/>
  <c r="C1338" i="2"/>
  <c r="D1338" i="2"/>
  <c r="E1338" i="2"/>
  <c r="K1338" i="2"/>
  <c r="L1338" i="2"/>
  <c r="M1338" i="2"/>
  <c r="C1339" i="2"/>
  <c r="D1339" i="2"/>
  <c r="E1339" i="2"/>
  <c r="K1339" i="2"/>
  <c r="L1339" i="2"/>
  <c r="M1339" i="2"/>
  <c r="C1340" i="2"/>
  <c r="D1340" i="2"/>
  <c r="E1340" i="2"/>
  <c r="K1340" i="2"/>
  <c r="L1340" i="2"/>
  <c r="M1340" i="2"/>
  <c r="C1341" i="2"/>
  <c r="D1341" i="2"/>
  <c r="E1341" i="2"/>
  <c r="K1341" i="2"/>
  <c r="L1341" i="2"/>
  <c r="M1341" i="2"/>
  <c r="C1342" i="2"/>
  <c r="D1342" i="2"/>
  <c r="E1342" i="2"/>
  <c r="K1342" i="2"/>
  <c r="L1342" i="2"/>
  <c r="M1342" i="2"/>
  <c r="C1343" i="2"/>
  <c r="D1343" i="2"/>
  <c r="E1343" i="2"/>
  <c r="K1343" i="2"/>
  <c r="L1343" i="2"/>
  <c r="M1343" i="2"/>
  <c r="C1344" i="2"/>
  <c r="D1344" i="2"/>
  <c r="E1344" i="2"/>
  <c r="K1344" i="2"/>
  <c r="L1344" i="2"/>
  <c r="M1344" i="2"/>
  <c r="C1345" i="2"/>
  <c r="D1345" i="2"/>
  <c r="E1345" i="2"/>
  <c r="K1345" i="2"/>
  <c r="L1345" i="2"/>
  <c r="M1345" i="2"/>
  <c r="C1346" i="2"/>
  <c r="D1346" i="2"/>
  <c r="E1346" i="2"/>
  <c r="K1346" i="2"/>
  <c r="L1346" i="2"/>
  <c r="M1346" i="2"/>
  <c r="C1347" i="2"/>
  <c r="D1347" i="2"/>
  <c r="E1347" i="2"/>
  <c r="K1347" i="2"/>
  <c r="L1347" i="2"/>
  <c r="M1347" i="2"/>
  <c r="C1348" i="2"/>
  <c r="D1348" i="2"/>
  <c r="E1348" i="2"/>
  <c r="K1348" i="2"/>
  <c r="L1348" i="2"/>
  <c r="M1348" i="2"/>
  <c r="C1349" i="2"/>
  <c r="D1349" i="2"/>
  <c r="E1349" i="2"/>
  <c r="K1349" i="2"/>
  <c r="L1349" i="2"/>
  <c r="M1349" i="2"/>
  <c r="C1350" i="2"/>
  <c r="D1350" i="2"/>
  <c r="E1350" i="2"/>
  <c r="K1350" i="2"/>
  <c r="L1350" i="2"/>
  <c r="M1350" i="2"/>
  <c r="C1351" i="2"/>
  <c r="D1351" i="2"/>
  <c r="E1351" i="2"/>
  <c r="K1351" i="2"/>
  <c r="L1351" i="2"/>
  <c r="M1351" i="2"/>
  <c r="C1352" i="2"/>
  <c r="D1352" i="2"/>
  <c r="E1352" i="2"/>
  <c r="K1352" i="2"/>
  <c r="L1352" i="2"/>
  <c r="M1352" i="2"/>
  <c r="C1353" i="2"/>
  <c r="D1353" i="2"/>
  <c r="E1353" i="2"/>
  <c r="K1353" i="2"/>
  <c r="L1353" i="2"/>
  <c r="M1353" i="2"/>
  <c r="C1354" i="2"/>
  <c r="D1354" i="2"/>
  <c r="E1354" i="2"/>
  <c r="K1354" i="2"/>
  <c r="L1354" i="2"/>
  <c r="M1354" i="2"/>
  <c r="C1355" i="2"/>
  <c r="D1355" i="2"/>
  <c r="E1355" i="2"/>
  <c r="K1355" i="2"/>
  <c r="L1355" i="2"/>
  <c r="M1355" i="2"/>
  <c r="C1356" i="2"/>
  <c r="D1356" i="2"/>
  <c r="E1356" i="2"/>
  <c r="K1356" i="2"/>
  <c r="L1356" i="2"/>
  <c r="M1356" i="2"/>
  <c r="C1357" i="2"/>
  <c r="D1357" i="2"/>
  <c r="E1357" i="2"/>
  <c r="K1357" i="2"/>
  <c r="L1357" i="2"/>
  <c r="M1357" i="2"/>
  <c r="C1358" i="2"/>
  <c r="D1358" i="2"/>
  <c r="E1358" i="2"/>
  <c r="K1358" i="2"/>
  <c r="L1358" i="2"/>
  <c r="M1358" i="2"/>
  <c r="C1359" i="2"/>
  <c r="D1359" i="2"/>
  <c r="E1359" i="2"/>
  <c r="K1359" i="2"/>
  <c r="L1359" i="2"/>
  <c r="M1359" i="2"/>
  <c r="C1360" i="2"/>
  <c r="D1360" i="2"/>
  <c r="E1360" i="2"/>
  <c r="K1360" i="2"/>
  <c r="L1360" i="2"/>
  <c r="M1360" i="2"/>
  <c r="C1361" i="2"/>
  <c r="D1361" i="2"/>
  <c r="E1361" i="2"/>
  <c r="K1361" i="2"/>
  <c r="L1361" i="2"/>
  <c r="M1361" i="2"/>
  <c r="C1362" i="2"/>
  <c r="D1362" i="2"/>
  <c r="E1362" i="2"/>
  <c r="K1362" i="2"/>
  <c r="L1362" i="2"/>
  <c r="M1362" i="2"/>
  <c r="C1363" i="2"/>
  <c r="D1363" i="2"/>
  <c r="E1363" i="2"/>
  <c r="K1363" i="2"/>
  <c r="L1363" i="2"/>
  <c r="M1363" i="2"/>
  <c r="C1364" i="2"/>
  <c r="D1364" i="2"/>
  <c r="E1364" i="2"/>
  <c r="K1364" i="2"/>
  <c r="L1364" i="2"/>
  <c r="M1364" i="2"/>
  <c r="C1365" i="2"/>
  <c r="D1365" i="2"/>
  <c r="E1365" i="2"/>
  <c r="K1365" i="2"/>
  <c r="L1365" i="2"/>
  <c r="M1365" i="2"/>
  <c r="C1366" i="2"/>
  <c r="D1366" i="2"/>
  <c r="E1366" i="2"/>
  <c r="K1366" i="2"/>
  <c r="L1366" i="2"/>
  <c r="M1366" i="2"/>
  <c r="C1367" i="2"/>
  <c r="D1367" i="2"/>
  <c r="E1367" i="2"/>
  <c r="K1367" i="2"/>
  <c r="L1367" i="2"/>
  <c r="M1367" i="2"/>
  <c r="C1368" i="2"/>
  <c r="D1368" i="2"/>
  <c r="E1368" i="2"/>
  <c r="K1368" i="2"/>
  <c r="L1368" i="2"/>
  <c r="M1368" i="2"/>
  <c r="C1369" i="2"/>
  <c r="D1369" i="2"/>
  <c r="E1369" i="2"/>
  <c r="K1369" i="2"/>
  <c r="L1369" i="2"/>
  <c r="M1369" i="2"/>
  <c r="C1370" i="2"/>
  <c r="D1370" i="2"/>
  <c r="E1370" i="2"/>
  <c r="K1370" i="2"/>
  <c r="L1370" i="2"/>
  <c r="M1370" i="2"/>
  <c r="C1371" i="2"/>
  <c r="D1371" i="2"/>
  <c r="E1371" i="2"/>
  <c r="K1371" i="2"/>
  <c r="L1371" i="2"/>
  <c r="M1371" i="2"/>
  <c r="C1372" i="2"/>
  <c r="D1372" i="2"/>
  <c r="E1372" i="2"/>
  <c r="K1372" i="2"/>
  <c r="L1372" i="2"/>
  <c r="M1372" i="2"/>
  <c r="C1373" i="2"/>
  <c r="D1373" i="2"/>
  <c r="E1373" i="2"/>
  <c r="K1373" i="2"/>
  <c r="L1373" i="2"/>
  <c r="M1373" i="2"/>
  <c r="C1374" i="2"/>
  <c r="D1374" i="2"/>
  <c r="E1374" i="2"/>
  <c r="K1374" i="2"/>
  <c r="L1374" i="2"/>
  <c r="M1374" i="2"/>
  <c r="C1375" i="2"/>
  <c r="D1375" i="2"/>
  <c r="E1375" i="2"/>
  <c r="K1375" i="2"/>
  <c r="L1375" i="2"/>
  <c r="M1375" i="2"/>
  <c r="C1376" i="2"/>
  <c r="D1376" i="2"/>
  <c r="E1376" i="2"/>
  <c r="K1376" i="2"/>
  <c r="L1376" i="2"/>
  <c r="M1376" i="2"/>
  <c r="C1377" i="2"/>
  <c r="D1377" i="2"/>
  <c r="E1377" i="2"/>
  <c r="K1377" i="2"/>
  <c r="L1377" i="2"/>
  <c r="M1377" i="2"/>
  <c r="C1378" i="2"/>
  <c r="D1378" i="2"/>
  <c r="E1378" i="2"/>
  <c r="K1378" i="2"/>
  <c r="L1378" i="2"/>
  <c r="M1378" i="2"/>
  <c r="C1379" i="2"/>
  <c r="D1379" i="2"/>
  <c r="E1379" i="2"/>
  <c r="K1379" i="2"/>
  <c r="L1379" i="2"/>
  <c r="M1379" i="2"/>
  <c r="C1380" i="2"/>
  <c r="D1380" i="2"/>
  <c r="E1380" i="2"/>
  <c r="K1380" i="2"/>
  <c r="L1380" i="2"/>
  <c r="M1380" i="2"/>
  <c r="C1381" i="2"/>
  <c r="D1381" i="2"/>
  <c r="E1381" i="2"/>
  <c r="K1381" i="2"/>
  <c r="L1381" i="2"/>
  <c r="M1381" i="2"/>
  <c r="C1382" i="2"/>
  <c r="D1382" i="2"/>
  <c r="E1382" i="2"/>
  <c r="K1382" i="2"/>
  <c r="L1382" i="2"/>
  <c r="M1382" i="2"/>
  <c r="C1383" i="2"/>
  <c r="D1383" i="2"/>
  <c r="E1383" i="2"/>
  <c r="K1383" i="2"/>
  <c r="L1383" i="2"/>
  <c r="M1383" i="2"/>
  <c r="C1384" i="2"/>
  <c r="D1384" i="2"/>
  <c r="E1384" i="2"/>
  <c r="K1384" i="2"/>
  <c r="L1384" i="2"/>
  <c r="M1384" i="2"/>
  <c r="C1385" i="2"/>
  <c r="D1385" i="2"/>
  <c r="E1385" i="2"/>
  <c r="K1385" i="2"/>
  <c r="L1385" i="2"/>
  <c r="M1385" i="2"/>
  <c r="C1386" i="2"/>
  <c r="D1386" i="2"/>
  <c r="E1386" i="2"/>
  <c r="K1386" i="2"/>
  <c r="L1386" i="2"/>
  <c r="M1386" i="2"/>
  <c r="C1387" i="2"/>
  <c r="D1387" i="2"/>
  <c r="E1387" i="2"/>
  <c r="K1387" i="2"/>
  <c r="L1387" i="2"/>
  <c r="M1387" i="2"/>
  <c r="C1388" i="2"/>
  <c r="D1388" i="2"/>
  <c r="E1388" i="2"/>
  <c r="K1388" i="2"/>
  <c r="L1388" i="2"/>
  <c r="M1388" i="2"/>
  <c r="C1389" i="2"/>
  <c r="D1389" i="2"/>
  <c r="E1389" i="2"/>
  <c r="K1389" i="2"/>
  <c r="L1389" i="2"/>
  <c r="M1389" i="2"/>
  <c r="C1390" i="2"/>
  <c r="D1390" i="2"/>
  <c r="E1390" i="2"/>
  <c r="K1390" i="2"/>
  <c r="L1390" i="2"/>
  <c r="M1390" i="2"/>
  <c r="C1391" i="2"/>
  <c r="D1391" i="2"/>
  <c r="E1391" i="2"/>
  <c r="K1391" i="2"/>
  <c r="L1391" i="2"/>
  <c r="M1391" i="2"/>
  <c r="C1392" i="2"/>
  <c r="D1392" i="2"/>
  <c r="E1392" i="2"/>
  <c r="K1392" i="2"/>
  <c r="L1392" i="2"/>
  <c r="M1392" i="2"/>
  <c r="C1393" i="2"/>
  <c r="D1393" i="2"/>
  <c r="E1393" i="2"/>
  <c r="K1393" i="2"/>
  <c r="L1393" i="2"/>
  <c r="M1393" i="2"/>
  <c r="C1394" i="2"/>
  <c r="D1394" i="2"/>
  <c r="E1394" i="2"/>
  <c r="K1394" i="2"/>
  <c r="L1394" i="2"/>
  <c r="M1394" i="2"/>
  <c r="C1395" i="2"/>
  <c r="D1395" i="2"/>
  <c r="E1395" i="2"/>
  <c r="K1395" i="2"/>
  <c r="L1395" i="2"/>
  <c r="M1395" i="2"/>
  <c r="C1396" i="2"/>
  <c r="D1396" i="2"/>
  <c r="E1396" i="2"/>
  <c r="K1396" i="2"/>
  <c r="L1396" i="2"/>
  <c r="M1396" i="2"/>
  <c r="C1397" i="2"/>
  <c r="D1397" i="2"/>
  <c r="E1397" i="2"/>
  <c r="K1397" i="2"/>
  <c r="L1397" i="2"/>
  <c r="M1397" i="2"/>
  <c r="C1398" i="2"/>
  <c r="D1398" i="2"/>
  <c r="E1398" i="2"/>
  <c r="K1398" i="2"/>
  <c r="L1398" i="2"/>
  <c r="M1398" i="2"/>
  <c r="C1399" i="2"/>
  <c r="D1399" i="2"/>
  <c r="E1399" i="2"/>
  <c r="K1399" i="2"/>
  <c r="L1399" i="2"/>
  <c r="M1399" i="2"/>
  <c r="C1400" i="2"/>
  <c r="D1400" i="2"/>
  <c r="E1400" i="2"/>
  <c r="K1400" i="2"/>
  <c r="L1400" i="2"/>
  <c r="M1400" i="2"/>
  <c r="C1401" i="2"/>
  <c r="D1401" i="2"/>
  <c r="E1401" i="2"/>
  <c r="K1401" i="2"/>
  <c r="L1401" i="2"/>
  <c r="M1401" i="2"/>
  <c r="C1402" i="2"/>
  <c r="D1402" i="2"/>
  <c r="E1402" i="2"/>
  <c r="K1402" i="2"/>
  <c r="L1402" i="2"/>
  <c r="M1402" i="2"/>
  <c r="C1403" i="2"/>
  <c r="D1403" i="2"/>
  <c r="E1403" i="2"/>
  <c r="K1403" i="2"/>
  <c r="L1403" i="2"/>
  <c r="M1403" i="2"/>
  <c r="C1404" i="2"/>
  <c r="D1404" i="2"/>
  <c r="E1404" i="2"/>
  <c r="K1404" i="2"/>
  <c r="L1404" i="2"/>
  <c r="M1404" i="2"/>
  <c r="C1405" i="2"/>
  <c r="D1405" i="2"/>
  <c r="E1405" i="2"/>
  <c r="K1405" i="2"/>
  <c r="L1405" i="2"/>
  <c r="M1405" i="2"/>
  <c r="C1406" i="2"/>
  <c r="D1406" i="2"/>
  <c r="E1406" i="2"/>
  <c r="K1406" i="2"/>
  <c r="L1406" i="2"/>
  <c r="M1406" i="2"/>
  <c r="C1407" i="2"/>
  <c r="D1407" i="2"/>
  <c r="E1407" i="2"/>
  <c r="K1407" i="2"/>
  <c r="L1407" i="2"/>
  <c r="M1407" i="2"/>
  <c r="C1408" i="2"/>
  <c r="D1408" i="2"/>
  <c r="E1408" i="2"/>
  <c r="K1408" i="2"/>
  <c r="L1408" i="2"/>
  <c r="M1408" i="2"/>
  <c r="C1409" i="2"/>
  <c r="D1409" i="2"/>
  <c r="E1409" i="2"/>
  <c r="K1409" i="2"/>
  <c r="L1409" i="2"/>
  <c r="M1409" i="2"/>
  <c r="C1410" i="2"/>
  <c r="D1410" i="2"/>
  <c r="E1410" i="2"/>
  <c r="K1410" i="2"/>
  <c r="L1410" i="2"/>
  <c r="M1410" i="2"/>
  <c r="C1411" i="2"/>
  <c r="D1411" i="2"/>
  <c r="E1411" i="2"/>
  <c r="K1411" i="2"/>
  <c r="L1411" i="2"/>
  <c r="M1411" i="2"/>
  <c r="C1412" i="2"/>
  <c r="D1412" i="2"/>
  <c r="E1412" i="2"/>
  <c r="K1412" i="2"/>
  <c r="L1412" i="2"/>
  <c r="M1412" i="2"/>
  <c r="C1413" i="2"/>
  <c r="D1413" i="2"/>
  <c r="E1413" i="2"/>
  <c r="K1413" i="2"/>
  <c r="L1413" i="2"/>
  <c r="M1413" i="2"/>
  <c r="C1414" i="2"/>
  <c r="D1414" i="2"/>
  <c r="E1414" i="2"/>
  <c r="K1414" i="2"/>
  <c r="L1414" i="2"/>
  <c r="M1414" i="2"/>
  <c r="C1415" i="2"/>
  <c r="D1415" i="2"/>
  <c r="E1415" i="2"/>
  <c r="K1415" i="2"/>
  <c r="L1415" i="2"/>
  <c r="M1415" i="2"/>
  <c r="C1416" i="2"/>
  <c r="D1416" i="2"/>
  <c r="E1416" i="2"/>
  <c r="K1416" i="2"/>
  <c r="L1416" i="2"/>
  <c r="M1416" i="2"/>
  <c r="C1417" i="2"/>
  <c r="D1417" i="2"/>
  <c r="E1417" i="2"/>
  <c r="K1417" i="2"/>
  <c r="L1417" i="2"/>
  <c r="M1417" i="2"/>
  <c r="C1418" i="2"/>
  <c r="D1418" i="2"/>
  <c r="E1418" i="2"/>
  <c r="K1418" i="2"/>
  <c r="L1418" i="2"/>
  <c r="M1418" i="2"/>
  <c r="C1419" i="2"/>
  <c r="D1419" i="2"/>
  <c r="E1419" i="2"/>
  <c r="K1419" i="2"/>
  <c r="L1419" i="2"/>
  <c r="M1419" i="2"/>
  <c r="C1420" i="2"/>
  <c r="D1420" i="2"/>
  <c r="E1420" i="2"/>
  <c r="K1420" i="2"/>
  <c r="L1420" i="2"/>
  <c r="M1420" i="2"/>
  <c r="C1421" i="2"/>
  <c r="D1421" i="2"/>
  <c r="E1421" i="2"/>
  <c r="K1421" i="2"/>
  <c r="L1421" i="2"/>
  <c r="M1421" i="2"/>
  <c r="C1422" i="2"/>
  <c r="D1422" i="2"/>
  <c r="E1422" i="2"/>
  <c r="K1422" i="2"/>
  <c r="L1422" i="2"/>
  <c r="M1422" i="2"/>
  <c r="C1423" i="2"/>
  <c r="D1423" i="2"/>
  <c r="E1423" i="2"/>
  <c r="K1423" i="2"/>
  <c r="L1423" i="2"/>
  <c r="M1423" i="2"/>
  <c r="C1424" i="2"/>
  <c r="D1424" i="2"/>
  <c r="E1424" i="2"/>
  <c r="K1424" i="2"/>
  <c r="L1424" i="2"/>
  <c r="M1424" i="2"/>
  <c r="C1425" i="2"/>
  <c r="D1425" i="2"/>
  <c r="E1425" i="2"/>
  <c r="K1425" i="2"/>
  <c r="L1425" i="2"/>
  <c r="M1425" i="2"/>
  <c r="C1426" i="2"/>
  <c r="D1426" i="2"/>
  <c r="E1426" i="2"/>
  <c r="K1426" i="2"/>
  <c r="L1426" i="2"/>
  <c r="M1426" i="2"/>
  <c r="C1427" i="2"/>
  <c r="D1427" i="2"/>
  <c r="E1427" i="2"/>
  <c r="K1427" i="2"/>
  <c r="L1427" i="2"/>
  <c r="M1427" i="2"/>
  <c r="C1428" i="2"/>
  <c r="D1428" i="2"/>
  <c r="E1428" i="2"/>
  <c r="K1428" i="2"/>
  <c r="L1428" i="2"/>
  <c r="M1428" i="2"/>
  <c r="C1429" i="2"/>
  <c r="D1429" i="2"/>
  <c r="E1429" i="2"/>
  <c r="K1429" i="2"/>
  <c r="L1429" i="2"/>
  <c r="M1429" i="2"/>
  <c r="C1430" i="2"/>
  <c r="D1430" i="2"/>
  <c r="E1430" i="2"/>
  <c r="K1430" i="2"/>
  <c r="L1430" i="2"/>
  <c r="M1430" i="2"/>
  <c r="C1431" i="2"/>
  <c r="D1431" i="2"/>
  <c r="E1431" i="2"/>
  <c r="K1431" i="2"/>
  <c r="L1431" i="2"/>
  <c r="M1431" i="2"/>
  <c r="C1432" i="2"/>
  <c r="D1432" i="2"/>
  <c r="E1432" i="2"/>
  <c r="K1432" i="2"/>
  <c r="L1432" i="2"/>
  <c r="M1432" i="2"/>
  <c r="C1433" i="2"/>
  <c r="D1433" i="2"/>
  <c r="E1433" i="2"/>
  <c r="K1433" i="2"/>
  <c r="L1433" i="2"/>
  <c r="M1433" i="2"/>
  <c r="C1434" i="2"/>
  <c r="D1434" i="2"/>
  <c r="E1434" i="2"/>
  <c r="K1434" i="2"/>
  <c r="L1434" i="2"/>
  <c r="M1434" i="2"/>
  <c r="C1435" i="2"/>
  <c r="D1435" i="2"/>
  <c r="E1435" i="2"/>
  <c r="K1435" i="2"/>
  <c r="L1435" i="2"/>
  <c r="M1435" i="2"/>
  <c r="C1436" i="2"/>
  <c r="D1436" i="2"/>
  <c r="E1436" i="2"/>
  <c r="K1436" i="2"/>
  <c r="L1436" i="2"/>
  <c r="M1436" i="2"/>
  <c r="C1437" i="2"/>
  <c r="D1437" i="2"/>
  <c r="E1437" i="2"/>
  <c r="K1437" i="2"/>
  <c r="L1437" i="2"/>
  <c r="M1437" i="2"/>
  <c r="C1438" i="2"/>
  <c r="D1438" i="2"/>
  <c r="E1438" i="2"/>
  <c r="K1438" i="2"/>
  <c r="L1438" i="2"/>
  <c r="M1438" i="2"/>
  <c r="C1439" i="2"/>
  <c r="D1439" i="2"/>
  <c r="E1439" i="2"/>
  <c r="K1439" i="2"/>
  <c r="L1439" i="2"/>
  <c r="M1439" i="2"/>
  <c r="C1440" i="2"/>
  <c r="D1440" i="2"/>
  <c r="E1440" i="2"/>
  <c r="K1440" i="2"/>
  <c r="L1440" i="2"/>
  <c r="M1440" i="2"/>
  <c r="C1441" i="2"/>
  <c r="D1441" i="2"/>
  <c r="E1441" i="2"/>
  <c r="K1441" i="2"/>
  <c r="L1441" i="2"/>
  <c r="M1441" i="2"/>
  <c r="C1442" i="2"/>
  <c r="D1442" i="2"/>
  <c r="E1442" i="2"/>
  <c r="K1442" i="2"/>
  <c r="L1442" i="2"/>
  <c r="M1442" i="2"/>
  <c r="C1443" i="2"/>
  <c r="D1443" i="2"/>
  <c r="E1443" i="2"/>
  <c r="K1443" i="2"/>
  <c r="L1443" i="2"/>
  <c r="M1443" i="2"/>
  <c r="C1444" i="2"/>
  <c r="D1444" i="2"/>
  <c r="E1444" i="2"/>
  <c r="K1444" i="2"/>
  <c r="L1444" i="2"/>
  <c r="M1444" i="2"/>
  <c r="C1445" i="2"/>
  <c r="D1445" i="2"/>
  <c r="E1445" i="2"/>
  <c r="K1445" i="2"/>
  <c r="L1445" i="2"/>
  <c r="M1445" i="2"/>
  <c r="C1446" i="2"/>
  <c r="D1446" i="2"/>
  <c r="E1446" i="2"/>
  <c r="K1446" i="2"/>
  <c r="L1446" i="2"/>
  <c r="M1446" i="2"/>
  <c r="C1447" i="2"/>
  <c r="D1447" i="2"/>
  <c r="E1447" i="2"/>
  <c r="K1447" i="2"/>
  <c r="L1447" i="2"/>
  <c r="M1447" i="2"/>
  <c r="C1448" i="2"/>
  <c r="D1448" i="2"/>
  <c r="E1448" i="2"/>
  <c r="K1448" i="2"/>
  <c r="L1448" i="2"/>
  <c r="M1448" i="2"/>
  <c r="C1449" i="2"/>
  <c r="D1449" i="2"/>
  <c r="E1449" i="2"/>
  <c r="K1449" i="2"/>
  <c r="L1449" i="2"/>
  <c r="M1449" i="2"/>
  <c r="C1450" i="2"/>
  <c r="D1450" i="2"/>
  <c r="E1450" i="2"/>
  <c r="K1450" i="2"/>
  <c r="L1450" i="2"/>
  <c r="M1450" i="2"/>
  <c r="C1451" i="2"/>
  <c r="D1451" i="2"/>
  <c r="E1451" i="2"/>
  <c r="K1451" i="2"/>
  <c r="L1451" i="2"/>
  <c r="M1451" i="2"/>
  <c r="C1452" i="2"/>
  <c r="D1452" i="2"/>
  <c r="E1452" i="2"/>
  <c r="K1452" i="2"/>
  <c r="L1452" i="2"/>
  <c r="M1452" i="2"/>
  <c r="C1453" i="2"/>
  <c r="D1453" i="2"/>
  <c r="E1453" i="2"/>
  <c r="K1453" i="2"/>
  <c r="L1453" i="2"/>
  <c r="M1453" i="2"/>
  <c r="C1454" i="2"/>
  <c r="D1454" i="2"/>
  <c r="E1454" i="2"/>
  <c r="K1454" i="2"/>
  <c r="L1454" i="2"/>
  <c r="M1454" i="2"/>
  <c r="C1455" i="2"/>
  <c r="D1455" i="2"/>
  <c r="E1455" i="2"/>
  <c r="K1455" i="2"/>
  <c r="L1455" i="2"/>
  <c r="M1455" i="2"/>
  <c r="C1456" i="2"/>
  <c r="D1456" i="2"/>
  <c r="E1456" i="2"/>
  <c r="K1456" i="2"/>
  <c r="L1456" i="2"/>
  <c r="M1456" i="2"/>
  <c r="C1457" i="2"/>
  <c r="D1457" i="2"/>
  <c r="E1457" i="2"/>
  <c r="K1457" i="2"/>
  <c r="L1457" i="2"/>
  <c r="M1457" i="2"/>
  <c r="C1458" i="2"/>
  <c r="D1458" i="2"/>
  <c r="E1458" i="2"/>
  <c r="K1458" i="2"/>
  <c r="L1458" i="2"/>
  <c r="M1458" i="2"/>
  <c r="C1459" i="2"/>
  <c r="D1459" i="2"/>
  <c r="E1459" i="2"/>
  <c r="K1459" i="2"/>
  <c r="L1459" i="2"/>
  <c r="M1459" i="2"/>
  <c r="C1460" i="2"/>
  <c r="D1460" i="2"/>
  <c r="E1460" i="2"/>
  <c r="K1460" i="2"/>
  <c r="L1460" i="2"/>
  <c r="M1460" i="2"/>
  <c r="C1461" i="2"/>
  <c r="D1461" i="2"/>
  <c r="E1461" i="2"/>
  <c r="K1461" i="2"/>
  <c r="L1461" i="2"/>
  <c r="M1461" i="2"/>
  <c r="C1462" i="2"/>
  <c r="D1462" i="2"/>
  <c r="E1462" i="2"/>
  <c r="K1462" i="2"/>
  <c r="L1462" i="2"/>
  <c r="M1462" i="2"/>
  <c r="C1463" i="2"/>
  <c r="D1463" i="2"/>
  <c r="E1463" i="2"/>
  <c r="K1463" i="2"/>
  <c r="L1463" i="2"/>
  <c r="M1463" i="2"/>
  <c r="C1464" i="2"/>
  <c r="D1464" i="2"/>
  <c r="E1464" i="2"/>
  <c r="K1464" i="2"/>
  <c r="L1464" i="2"/>
  <c r="M1464" i="2"/>
  <c r="C1465" i="2"/>
  <c r="D1465" i="2"/>
  <c r="E1465" i="2"/>
  <c r="K1465" i="2"/>
  <c r="L1465" i="2"/>
  <c r="M1465" i="2"/>
  <c r="C1466" i="2"/>
  <c r="D1466" i="2"/>
  <c r="E1466" i="2"/>
  <c r="K1466" i="2"/>
  <c r="L1466" i="2"/>
  <c r="M1466" i="2"/>
  <c r="C1467" i="2"/>
  <c r="D1467" i="2"/>
  <c r="E1467" i="2"/>
  <c r="K1467" i="2"/>
  <c r="L1467" i="2"/>
  <c r="M1467" i="2"/>
  <c r="C1468" i="2"/>
  <c r="D1468" i="2"/>
  <c r="E1468" i="2"/>
  <c r="K1468" i="2"/>
  <c r="L1468" i="2"/>
  <c r="M1468" i="2"/>
  <c r="C1469" i="2"/>
  <c r="D1469" i="2"/>
  <c r="E1469" i="2"/>
  <c r="K1469" i="2"/>
  <c r="L1469" i="2"/>
  <c r="M1469" i="2"/>
  <c r="C1470" i="2"/>
  <c r="D1470" i="2"/>
  <c r="E1470" i="2"/>
  <c r="K1470" i="2"/>
  <c r="L1470" i="2"/>
  <c r="M1470" i="2"/>
  <c r="C1471" i="2"/>
  <c r="D1471" i="2"/>
  <c r="E1471" i="2"/>
  <c r="K1471" i="2"/>
  <c r="L1471" i="2"/>
  <c r="M1471" i="2"/>
  <c r="C1472" i="2"/>
  <c r="D1472" i="2"/>
  <c r="E1472" i="2"/>
  <c r="K1472" i="2"/>
  <c r="L1472" i="2"/>
  <c r="M1472" i="2"/>
  <c r="C1473" i="2"/>
  <c r="D1473" i="2"/>
  <c r="E1473" i="2"/>
  <c r="K1473" i="2"/>
  <c r="L1473" i="2"/>
  <c r="M1473" i="2"/>
  <c r="C1474" i="2"/>
  <c r="D1474" i="2"/>
  <c r="E1474" i="2"/>
  <c r="K1474" i="2"/>
  <c r="L1474" i="2"/>
  <c r="M1474" i="2"/>
  <c r="C1475" i="2"/>
  <c r="D1475" i="2"/>
  <c r="E1475" i="2"/>
  <c r="K1475" i="2"/>
  <c r="L1475" i="2"/>
  <c r="M1475" i="2"/>
  <c r="C1476" i="2"/>
  <c r="D1476" i="2"/>
  <c r="E1476" i="2"/>
  <c r="K1476" i="2"/>
  <c r="L1476" i="2"/>
  <c r="M1476" i="2"/>
  <c r="C1477" i="2"/>
  <c r="D1477" i="2"/>
  <c r="E1477" i="2"/>
  <c r="K1477" i="2"/>
  <c r="L1477" i="2"/>
  <c r="M1477" i="2"/>
  <c r="C1478" i="2"/>
  <c r="D1478" i="2"/>
  <c r="E1478" i="2"/>
  <c r="K1478" i="2"/>
  <c r="L1478" i="2"/>
  <c r="M1478" i="2"/>
  <c r="C1479" i="2"/>
  <c r="D1479" i="2"/>
  <c r="E1479" i="2"/>
  <c r="K1479" i="2"/>
  <c r="L1479" i="2"/>
  <c r="M1479" i="2"/>
  <c r="C1480" i="2"/>
  <c r="D1480" i="2"/>
  <c r="E1480" i="2"/>
  <c r="K1480" i="2"/>
  <c r="L1480" i="2"/>
  <c r="M1480" i="2"/>
  <c r="C1481" i="2"/>
  <c r="D1481" i="2"/>
  <c r="E1481" i="2"/>
  <c r="K1481" i="2"/>
  <c r="L1481" i="2"/>
  <c r="M1481" i="2"/>
  <c r="C1482" i="2"/>
  <c r="D1482" i="2"/>
  <c r="E1482" i="2"/>
  <c r="K1482" i="2"/>
  <c r="L1482" i="2"/>
  <c r="M1482" i="2"/>
  <c r="C1483" i="2"/>
  <c r="D1483" i="2"/>
  <c r="E1483" i="2"/>
  <c r="K1483" i="2"/>
  <c r="L1483" i="2"/>
  <c r="M1483" i="2"/>
  <c r="C1484" i="2"/>
  <c r="D1484" i="2"/>
  <c r="E1484" i="2"/>
  <c r="K1484" i="2"/>
  <c r="L1484" i="2"/>
  <c r="M1484" i="2"/>
  <c r="C1485" i="2"/>
  <c r="D1485" i="2"/>
  <c r="E1485" i="2"/>
  <c r="K1485" i="2"/>
  <c r="L1485" i="2"/>
  <c r="M1485" i="2"/>
  <c r="C1486" i="2"/>
  <c r="D1486" i="2"/>
  <c r="E1486" i="2"/>
  <c r="K1486" i="2"/>
  <c r="L1486" i="2"/>
  <c r="M1486" i="2"/>
  <c r="C1487" i="2"/>
  <c r="D1487" i="2"/>
  <c r="E1487" i="2"/>
  <c r="K1487" i="2"/>
  <c r="L1487" i="2"/>
  <c r="M1487" i="2"/>
  <c r="C1488" i="2"/>
  <c r="D1488" i="2"/>
  <c r="E1488" i="2"/>
  <c r="K1488" i="2"/>
  <c r="L1488" i="2"/>
  <c r="M1488" i="2"/>
  <c r="C1489" i="2"/>
  <c r="D1489" i="2"/>
  <c r="E1489" i="2"/>
  <c r="K1489" i="2"/>
  <c r="L1489" i="2"/>
  <c r="M1489" i="2"/>
  <c r="C1490" i="2"/>
  <c r="D1490" i="2"/>
  <c r="E1490" i="2"/>
  <c r="K1490" i="2"/>
  <c r="L1490" i="2"/>
  <c r="M1490" i="2"/>
  <c r="C1491" i="2"/>
  <c r="D1491" i="2"/>
  <c r="E1491" i="2"/>
  <c r="K1491" i="2"/>
  <c r="L1491" i="2"/>
  <c r="M1491" i="2"/>
  <c r="C1492" i="2"/>
  <c r="D1492" i="2"/>
  <c r="E1492" i="2"/>
  <c r="K1492" i="2"/>
  <c r="L1492" i="2"/>
  <c r="M1492" i="2"/>
  <c r="C1493" i="2"/>
  <c r="D1493" i="2"/>
  <c r="E1493" i="2"/>
  <c r="K1493" i="2"/>
  <c r="L1493" i="2"/>
  <c r="M1493" i="2"/>
  <c r="C1494" i="2"/>
  <c r="D1494" i="2"/>
  <c r="E1494" i="2"/>
  <c r="K1494" i="2"/>
  <c r="L1494" i="2"/>
  <c r="M1494" i="2"/>
  <c r="C1495" i="2"/>
  <c r="D1495" i="2"/>
  <c r="E1495" i="2"/>
  <c r="K1495" i="2"/>
  <c r="L1495" i="2"/>
  <c r="M1495" i="2"/>
  <c r="C1496" i="2"/>
  <c r="D1496" i="2"/>
  <c r="E1496" i="2"/>
  <c r="K1496" i="2"/>
  <c r="L1496" i="2"/>
  <c r="M1496" i="2"/>
  <c r="C1497" i="2"/>
  <c r="D1497" i="2"/>
  <c r="E1497" i="2"/>
  <c r="K1497" i="2"/>
  <c r="L1497" i="2"/>
  <c r="M1497" i="2"/>
  <c r="C1498" i="2"/>
  <c r="D1498" i="2"/>
  <c r="E1498" i="2"/>
  <c r="K1498" i="2"/>
  <c r="L1498" i="2"/>
  <c r="M1498" i="2"/>
  <c r="C1499" i="2"/>
  <c r="D1499" i="2"/>
  <c r="E1499" i="2"/>
  <c r="K1499" i="2"/>
  <c r="L1499" i="2"/>
  <c r="M1499" i="2"/>
  <c r="C1500" i="2"/>
  <c r="D1500" i="2"/>
  <c r="E1500" i="2"/>
  <c r="K1500" i="2"/>
  <c r="L1500" i="2"/>
  <c r="M1500" i="2"/>
  <c r="C1501" i="2"/>
  <c r="D1501" i="2"/>
  <c r="E1501" i="2"/>
  <c r="K1501" i="2"/>
  <c r="L1501" i="2"/>
  <c r="M1501" i="2"/>
  <c r="C1502" i="2"/>
  <c r="D1502" i="2"/>
  <c r="E1502" i="2"/>
  <c r="K1502" i="2"/>
  <c r="L1502" i="2"/>
  <c r="M1502" i="2"/>
  <c r="C1503" i="2"/>
  <c r="D1503" i="2"/>
  <c r="E1503" i="2"/>
  <c r="K1503" i="2"/>
  <c r="L1503" i="2"/>
  <c r="M1503" i="2"/>
  <c r="C1504" i="2"/>
  <c r="D1504" i="2"/>
  <c r="E1504" i="2"/>
  <c r="K1504" i="2"/>
  <c r="L1504" i="2"/>
  <c r="M1504" i="2"/>
  <c r="C1505" i="2"/>
  <c r="D1505" i="2"/>
  <c r="E1505" i="2"/>
  <c r="K1505" i="2"/>
  <c r="L1505" i="2"/>
  <c r="M1505" i="2"/>
  <c r="C1506" i="2"/>
  <c r="D1506" i="2"/>
  <c r="E1506" i="2"/>
  <c r="K1506" i="2"/>
  <c r="L1506" i="2"/>
  <c r="M1506" i="2"/>
  <c r="C1507" i="2"/>
  <c r="D1507" i="2"/>
  <c r="E1507" i="2"/>
  <c r="K1507" i="2"/>
  <c r="L1507" i="2"/>
  <c r="M1507" i="2"/>
  <c r="C1508" i="2"/>
  <c r="D1508" i="2"/>
  <c r="E1508" i="2"/>
  <c r="K1508" i="2"/>
  <c r="L1508" i="2"/>
  <c r="M1508" i="2"/>
  <c r="C1509" i="2"/>
  <c r="D1509" i="2"/>
  <c r="E1509" i="2"/>
  <c r="K1509" i="2"/>
  <c r="L1509" i="2"/>
  <c r="M1509" i="2"/>
  <c r="C1510" i="2"/>
  <c r="D1510" i="2"/>
  <c r="E1510" i="2"/>
  <c r="K1510" i="2"/>
  <c r="L1510" i="2"/>
  <c r="M1510" i="2"/>
  <c r="C1511" i="2"/>
  <c r="D1511" i="2"/>
  <c r="E1511" i="2"/>
  <c r="K1511" i="2"/>
  <c r="L1511" i="2"/>
  <c r="M1511" i="2"/>
  <c r="C1512" i="2"/>
  <c r="D1512" i="2"/>
  <c r="E1512" i="2"/>
  <c r="K1512" i="2"/>
  <c r="L1512" i="2"/>
  <c r="M1512" i="2"/>
  <c r="C1513" i="2"/>
  <c r="D1513" i="2"/>
  <c r="E1513" i="2"/>
  <c r="K1513" i="2"/>
  <c r="L1513" i="2"/>
  <c r="M1513" i="2"/>
  <c r="C1514" i="2"/>
  <c r="D1514" i="2"/>
  <c r="E1514" i="2"/>
  <c r="K1514" i="2"/>
  <c r="L1514" i="2"/>
  <c r="M1514" i="2"/>
  <c r="C1515" i="2"/>
  <c r="D1515" i="2"/>
  <c r="E1515" i="2"/>
  <c r="K1515" i="2"/>
  <c r="L1515" i="2"/>
  <c r="M1515" i="2"/>
  <c r="C1516" i="2"/>
  <c r="D1516" i="2"/>
  <c r="E1516" i="2"/>
  <c r="K1516" i="2"/>
  <c r="L1516" i="2"/>
  <c r="M1516" i="2"/>
  <c r="C1517" i="2"/>
  <c r="D1517" i="2"/>
  <c r="E1517" i="2"/>
  <c r="K1517" i="2"/>
  <c r="L1517" i="2"/>
  <c r="M1517" i="2"/>
  <c r="C1518" i="2"/>
  <c r="D1518" i="2"/>
  <c r="E1518" i="2"/>
  <c r="K1518" i="2"/>
  <c r="L1518" i="2"/>
  <c r="M1518" i="2"/>
  <c r="C1519" i="2"/>
  <c r="D1519" i="2"/>
  <c r="E1519" i="2"/>
  <c r="K1519" i="2"/>
  <c r="L1519" i="2"/>
  <c r="M1519" i="2"/>
  <c r="C1520" i="2"/>
  <c r="D1520" i="2"/>
  <c r="E1520" i="2"/>
  <c r="K1520" i="2"/>
  <c r="L1520" i="2"/>
  <c r="M1520" i="2"/>
  <c r="C1521" i="2"/>
  <c r="D1521" i="2"/>
  <c r="E1521" i="2"/>
  <c r="K1521" i="2"/>
  <c r="L1521" i="2"/>
  <c r="M1521" i="2"/>
  <c r="C1522" i="2"/>
  <c r="D1522" i="2"/>
  <c r="E1522" i="2"/>
  <c r="K1522" i="2"/>
  <c r="L1522" i="2"/>
  <c r="M1522" i="2"/>
  <c r="C1523" i="2"/>
  <c r="D1523" i="2"/>
  <c r="E1523" i="2"/>
  <c r="K1523" i="2"/>
  <c r="L1523" i="2"/>
  <c r="M1523" i="2"/>
  <c r="C1524" i="2"/>
  <c r="D1524" i="2"/>
  <c r="E1524" i="2"/>
  <c r="K1524" i="2"/>
  <c r="L1524" i="2"/>
  <c r="M1524" i="2"/>
  <c r="C1525" i="2"/>
  <c r="D1525" i="2"/>
  <c r="E1525" i="2"/>
  <c r="K1525" i="2"/>
  <c r="L1525" i="2"/>
  <c r="M1525" i="2"/>
  <c r="C1526" i="2"/>
  <c r="D1526" i="2"/>
  <c r="E1526" i="2"/>
  <c r="K1526" i="2"/>
  <c r="L1526" i="2"/>
  <c r="M1526" i="2"/>
  <c r="C1527" i="2"/>
  <c r="D1527" i="2"/>
  <c r="E1527" i="2"/>
  <c r="K1527" i="2"/>
  <c r="L1527" i="2"/>
  <c r="M1527" i="2"/>
  <c r="C1528" i="2"/>
  <c r="D1528" i="2"/>
  <c r="E1528" i="2"/>
  <c r="K1528" i="2"/>
  <c r="L1528" i="2"/>
  <c r="M1528" i="2"/>
  <c r="C1529" i="2"/>
  <c r="D1529" i="2"/>
  <c r="E1529" i="2"/>
  <c r="K1529" i="2"/>
  <c r="L1529" i="2"/>
  <c r="M1529" i="2"/>
  <c r="C1530" i="2"/>
  <c r="D1530" i="2"/>
  <c r="E1530" i="2"/>
  <c r="K1530" i="2"/>
  <c r="L1530" i="2"/>
  <c r="M1530" i="2"/>
  <c r="C1531" i="2"/>
  <c r="D1531" i="2"/>
  <c r="E1531" i="2"/>
  <c r="K1531" i="2"/>
  <c r="L1531" i="2"/>
  <c r="M1531" i="2"/>
  <c r="C1532" i="2"/>
  <c r="D1532" i="2"/>
  <c r="E1532" i="2"/>
  <c r="K1532" i="2"/>
  <c r="L1532" i="2"/>
  <c r="M1532" i="2"/>
  <c r="C1533" i="2"/>
  <c r="D1533" i="2"/>
  <c r="E1533" i="2"/>
  <c r="K1533" i="2"/>
  <c r="L1533" i="2"/>
  <c r="M1533" i="2"/>
  <c r="C1534" i="2"/>
  <c r="D1534" i="2"/>
  <c r="E1534" i="2"/>
  <c r="K1534" i="2"/>
  <c r="L1534" i="2"/>
  <c r="M1534" i="2"/>
  <c r="C1535" i="2"/>
  <c r="D1535" i="2"/>
  <c r="E1535" i="2"/>
  <c r="K1535" i="2"/>
  <c r="L1535" i="2"/>
  <c r="M1535" i="2"/>
  <c r="C1536" i="2"/>
  <c r="D1536" i="2"/>
  <c r="E1536" i="2"/>
  <c r="K1536" i="2"/>
  <c r="L1536" i="2"/>
  <c r="M1536" i="2"/>
  <c r="C1537" i="2"/>
  <c r="D1537" i="2"/>
  <c r="E1537" i="2"/>
  <c r="K1537" i="2"/>
  <c r="L1537" i="2"/>
  <c r="M1537" i="2"/>
  <c r="C1538" i="2"/>
  <c r="D1538" i="2"/>
  <c r="E1538" i="2"/>
  <c r="K1538" i="2"/>
  <c r="L1538" i="2"/>
  <c r="M1538" i="2"/>
  <c r="C1539" i="2"/>
  <c r="D1539" i="2"/>
  <c r="E1539" i="2"/>
  <c r="K1539" i="2"/>
  <c r="L1539" i="2"/>
  <c r="M1539" i="2"/>
  <c r="C1540" i="2"/>
  <c r="D1540" i="2"/>
  <c r="E1540" i="2"/>
  <c r="K1540" i="2"/>
  <c r="L1540" i="2"/>
  <c r="M1540" i="2"/>
  <c r="C1541" i="2"/>
  <c r="D1541" i="2"/>
  <c r="E1541" i="2"/>
  <c r="K1541" i="2"/>
  <c r="L1541" i="2"/>
  <c r="M1541" i="2"/>
  <c r="C1542" i="2"/>
  <c r="D1542" i="2"/>
  <c r="E1542" i="2"/>
  <c r="K1542" i="2"/>
  <c r="L1542" i="2"/>
  <c r="M1542" i="2"/>
  <c r="C1543" i="2"/>
  <c r="D1543" i="2"/>
  <c r="E1543" i="2"/>
  <c r="K1543" i="2"/>
  <c r="L1543" i="2"/>
  <c r="M1543" i="2"/>
  <c r="C1544" i="2"/>
  <c r="D1544" i="2"/>
  <c r="E1544" i="2"/>
  <c r="K1544" i="2"/>
  <c r="L1544" i="2"/>
  <c r="M1544" i="2"/>
  <c r="C1545" i="2"/>
  <c r="D1545" i="2"/>
  <c r="E1545" i="2"/>
  <c r="K1545" i="2"/>
  <c r="L1545" i="2"/>
  <c r="M1545" i="2"/>
  <c r="C1546" i="2"/>
  <c r="D1546" i="2"/>
  <c r="E1546" i="2"/>
  <c r="K1546" i="2"/>
  <c r="L1546" i="2"/>
  <c r="M1546" i="2"/>
  <c r="C1547" i="2"/>
  <c r="D1547" i="2"/>
  <c r="E1547" i="2"/>
  <c r="K1547" i="2"/>
  <c r="L1547" i="2"/>
  <c r="M1547" i="2"/>
  <c r="C1548" i="2"/>
  <c r="D1548" i="2"/>
  <c r="E1548" i="2"/>
  <c r="K1548" i="2"/>
  <c r="L1548" i="2"/>
  <c r="M1548" i="2"/>
  <c r="C1549" i="2"/>
  <c r="D1549" i="2"/>
  <c r="E1549" i="2"/>
  <c r="K1549" i="2"/>
  <c r="L1549" i="2"/>
  <c r="M1549" i="2"/>
  <c r="C1550" i="2"/>
  <c r="D1550" i="2"/>
  <c r="E1550" i="2"/>
  <c r="K1550" i="2"/>
  <c r="L1550" i="2"/>
  <c r="M1550" i="2"/>
  <c r="C1551" i="2"/>
  <c r="D1551" i="2"/>
  <c r="E1551" i="2"/>
  <c r="K1551" i="2"/>
  <c r="L1551" i="2"/>
  <c r="M1551" i="2"/>
  <c r="C1552" i="2"/>
  <c r="D1552" i="2"/>
  <c r="E1552" i="2"/>
  <c r="K1552" i="2"/>
  <c r="L1552" i="2"/>
  <c r="M1552" i="2"/>
  <c r="C1553" i="2"/>
  <c r="D1553" i="2"/>
  <c r="E1553" i="2"/>
  <c r="K1553" i="2"/>
  <c r="L1553" i="2"/>
  <c r="M1553" i="2"/>
  <c r="C1554" i="2"/>
  <c r="D1554" i="2"/>
  <c r="E1554" i="2"/>
  <c r="K1554" i="2"/>
  <c r="L1554" i="2"/>
  <c r="M1554" i="2"/>
  <c r="C1555" i="2"/>
  <c r="D1555" i="2"/>
  <c r="E1555" i="2"/>
  <c r="K1555" i="2"/>
  <c r="L1555" i="2"/>
  <c r="M1555" i="2"/>
  <c r="C1556" i="2"/>
  <c r="D1556" i="2"/>
  <c r="E1556" i="2"/>
  <c r="K1556" i="2"/>
  <c r="L1556" i="2"/>
  <c r="M1556" i="2"/>
  <c r="C1557" i="2"/>
  <c r="D1557" i="2"/>
  <c r="E1557" i="2"/>
  <c r="K1557" i="2"/>
  <c r="L1557" i="2"/>
  <c r="M1557" i="2"/>
  <c r="C1558" i="2"/>
  <c r="D1558" i="2"/>
  <c r="E1558" i="2"/>
  <c r="K1558" i="2"/>
  <c r="L1558" i="2"/>
  <c r="M1558" i="2"/>
  <c r="C1559" i="2"/>
  <c r="D1559" i="2"/>
  <c r="E1559" i="2"/>
  <c r="K1559" i="2"/>
  <c r="L1559" i="2"/>
  <c r="M1559" i="2"/>
  <c r="C1560" i="2"/>
  <c r="D1560" i="2"/>
  <c r="E1560" i="2"/>
  <c r="K1560" i="2"/>
  <c r="L1560" i="2"/>
  <c r="M1560" i="2"/>
  <c r="C1561" i="2"/>
  <c r="D1561" i="2"/>
  <c r="E1561" i="2"/>
  <c r="K1561" i="2"/>
  <c r="L1561" i="2"/>
  <c r="M1561" i="2"/>
  <c r="C1562" i="2"/>
  <c r="D1562" i="2"/>
  <c r="E1562" i="2"/>
  <c r="K1562" i="2"/>
  <c r="L1562" i="2"/>
  <c r="M1562" i="2"/>
  <c r="C1563" i="2"/>
  <c r="D1563" i="2"/>
  <c r="E1563" i="2"/>
  <c r="K1563" i="2"/>
  <c r="L1563" i="2"/>
  <c r="M1563" i="2"/>
  <c r="C1564" i="2"/>
  <c r="D1564" i="2"/>
  <c r="E1564" i="2"/>
  <c r="K1564" i="2"/>
  <c r="L1564" i="2"/>
  <c r="M1564" i="2"/>
  <c r="C1565" i="2"/>
  <c r="D1565" i="2"/>
  <c r="E1565" i="2"/>
  <c r="K1565" i="2"/>
  <c r="L1565" i="2"/>
  <c r="M1565" i="2"/>
  <c r="C1566" i="2"/>
  <c r="D1566" i="2"/>
  <c r="E1566" i="2"/>
  <c r="K1566" i="2"/>
  <c r="L1566" i="2"/>
  <c r="M1566" i="2"/>
  <c r="C1567" i="2"/>
  <c r="D1567" i="2"/>
  <c r="E1567" i="2"/>
  <c r="K1567" i="2"/>
  <c r="L1567" i="2"/>
  <c r="M1567" i="2"/>
  <c r="C1568" i="2"/>
  <c r="D1568" i="2"/>
  <c r="E1568" i="2"/>
  <c r="K1568" i="2"/>
  <c r="L1568" i="2"/>
  <c r="M1568" i="2"/>
  <c r="C1569" i="2"/>
  <c r="D1569" i="2"/>
  <c r="E1569" i="2"/>
  <c r="K1569" i="2"/>
  <c r="L1569" i="2"/>
  <c r="M1569" i="2"/>
  <c r="C1570" i="2"/>
  <c r="D1570" i="2"/>
  <c r="E1570" i="2"/>
  <c r="K1570" i="2"/>
  <c r="L1570" i="2"/>
  <c r="M1570" i="2"/>
  <c r="C1571" i="2"/>
  <c r="D1571" i="2"/>
  <c r="E1571" i="2"/>
  <c r="K1571" i="2"/>
  <c r="L1571" i="2"/>
  <c r="M1571" i="2"/>
  <c r="C1572" i="2"/>
  <c r="D1572" i="2"/>
  <c r="E1572" i="2"/>
  <c r="K1572" i="2"/>
  <c r="L1572" i="2"/>
  <c r="M1572" i="2"/>
  <c r="C1573" i="2"/>
  <c r="D1573" i="2"/>
  <c r="E1573" i="2"/>
  <c r="K1573" i="2"/>
  <c r="L1573" i="2"/>
  <c r="M1573" i="2"/>
  <c r="C1574" i="2"/>
  <c r="D1574" i="2"/>
  <c r="E1574" i="2"/>
  <c r="K1574" i="2"/>
  <c r="L1574" i="2"/>
  <c r="M1574" i="2"/>
  <c r="C1575" i="2"/>
  <c r="D1575" i="2"/>
  <c r="E1575" i="2"/>
  <c r="K1575" i="2"/>
  <c r="L1575" i="2"/>
  <c r="M1575" i="2"/>
  <c r="C1576" i="2"/>
  <c r="D1576" i="2"/>
  <c r="E1576" i="2"/>
  <c r="K1576" i="2"/>
  <c r="L1576" i="2"/>
  <c r="M1576" i="2"/>
  <c r="C1577" i="2"/>
  <c r="D1577" i="2"/>
  <c r="E1577" i="2"/>
  <c r="K1577" i="2"/>
  <c r="L1577" i="2"/>
  <c r="M1577" i="2"/>
  <c r="C1578" i="2"/>
  <c r="D1578" i="2"/>
  <c r="E1578" i="2"/>
  <c r="K1578" i="2"/>
  <c r="L1578" i="2"/>
  <c r="M1578" i="2"/>
  <c r="C1579" i="2"/>
  <c r="D1579" i="2"/>
  <c r="E1579" i="2"/>
  <c r="K1579" i="2"/>
  <c r="L1579" i="2"/>
  <c r="M1579" i="2"/>
  <c r="C1580" i="2"/>
  <c r="D1580" i="2"/>
  <c r="E1580" i="2"/>
  <c r="K1580" i="2"/>
  <c r="L1580" i="2"/>
  <c r="M1580" i="2"/>
  <c r="C1581" i="2"/>
  <c r="D1581" i="2"/>
  <c r="E1581" i="2"/>
  <c r="K1581" i="2"/>
  <c r="L1581" i="2"/>
  <c r="M1581" i="2"/>
  <c r="C1582" i="2"/>
  <c r="D1582" i="2"/>
  <c r="E1582" i="2"/>
  <c r="K1582" i="2"/>
  <c r="L1582" i="2"/>
  <c r="M1582" i="2"/>
  <c r="C1583" i="2"/>
  <c r="D1583" i="2"/>
  <c r="E1583" i="2"/>
  <c r="K1583" i="2"/>
  <c r="L1583" i="2"/>
  <c r="M1583" i="2"/>
  <c r="C1584" i="2"/>
  <c r="D1584" i="2"/>
  <c r="E1584" i="2"/>
  <c r="K1584" i="2"/>
  <c r="L1584" i="2"/>
  <c r="M1584" i="2"/>
  <c r="C1585" i="2"/>
  <c r="D1585" i="2"/>
  <c r="E1585" i="2"/>
  <c r="K1585" i="2"/>
  <c r="L1585" i="2"/>
  <c r="M1585" i="2"/>
  <c r="C1586" i="2"/>
  <c r="D1586" i="2"/>
  <c r="E1586" i="2"/>
  <c r="K1586" i="2"/>
  <c r="L1586" i="2"/>
  <c r="M1586" i="2"/>
  <c r="C1587" i="2"/>
  <c r="D1587" i="2"/>
  <c r="E1587" i="2"/>
  <c r="K1587" i="2"/>
  <c r="L1587" i="2"/>
  <c r="M1587" i="2"/>
  <c r="C1588" i="2"/>
  <c r="D1588" i="2"/>
  <c r="E1588" i="2"/>
  <c r="K1588" i="2"/>
  <c r="L1588" i="2"/>
  <c r="M1588" i="2"/>
  <c r="C1589" i="2"/>
  <c r="D1589" i="2"/>
  <c r="E1589" i="2"/>
  <c r="K1589" i="2"/>
  <c r="L1589" i="2"/>
  <c r="M1589" i="2"/>
  <c r="C1590" i="2"/>
  <c r="D1590" i="2"/>
  <c r="E1590" i="2"/>
  <c r="K1590" i="2"/>
  <c r="L1590" i="2"/>
  <c r="M1590" i="2"/>
  <c r="C1591" i="2"/>
  <c r="D1591" i="2"/>
  <c r="E1591" i="2"/>
  <c r="K1591" i="2"/>
  <c r="L1591" i="2"/>
  <c r="M1591" i="2"/>
  <c r="C1592" i="2"/>
  <c r="D1592" i="2"/>
  <c r="E1592" i="2"/>
  <c r="K1592" i="2"/>
  <c r="L1592" i="2"/>
  <c r="M1592" i="2"/>
  <c r="C1593" i="2"/>
  <c r="D1593" i="2"/>
  <c r="E1593" i="2"/>
  <c r="K1593" i="2"/>
  <c r="L1593" i="2"/>
  <c r="M1593" i="2"/>
  <c r="C1594" i="2"/>
  <c r="D1594" i="2"/>
  <c r="E1594" i="2"/>
  <c r="K1594" i="2"/>
  <c r="L1594" i="2"/>
  <c r="M1594" i="2"/>
  <c r="C1595" i="2"/>
  <c r="D1595" i="2"/>
  <c r="E1595" i="2"/>
  <c r="K1595" i="2"/>
  <c r="L1595" i="2"/>
  <c r="M1595" i="2"/>
  <c r="C1596" i="2"/>
  <c r="D1596" i="2"/>
  <c r="E1596" i="2"/>
  <c r="K1596" i="2"/>
  <c r="L1596" i="2"/>
  <c r="M1596" i="2"/>
  <c r="C1597" i="2"/>
  <c r="D1597" i="2"/>
  <c r="E1597" i="2"/>
  <c r="K1597" i="2"/>
  <c r="L1597" i="2"/>
  <c r="M1597" i="2"/>
  <c r="C1598" i="2"/>
  <c r="D1598" i="2"/>
  <c r="E1598" i="2"/>
  <c r="K1598" i="2"/>
  <c r="L1598" i="2"/>
  <c r="M1598" i="2"/>
  <c r="C1599" i="2"/>
  <c r="D1599" i="2"/>
  <c r="E1599" i="2"/>
  <c r="K1599" i="2"/>
  <c r="L1599" i="2"/>
  <c r="M1599" i="2"/>
  <c r="C1600" i="2"/>
  <c r="D1600" i="2"/>
  <c r="E1600" i="2"/>
  <c r="K1600" i="2"/>
  <c r="L1600" i="2"/>
  <c r="M1600" i="2"/>
  <c r="C1601" i="2"/>
  <c r="D1601" i="2"/>
  <c r="E1601" i="2"/>
  <c r="K1601" i="2"/>
  <c r="L1601" i="2"/>
  <c r="M1601" i="2"/>
  <c r="C1602" i="2"/>
  <c r="D1602" i="2"/>
  <c r="E1602" i="2"/>
  <c r="K1602" i="2"/>
  <c r="L1602" i="2"/>
  <c r="M1602" i="2"/>
  <c r="C1603" i="2"/>
  <c r="D1603" i="2"/>
  <c r="E1603" i="2"/>
  <c r="K1603" i="2"/>
  <c r="L1603" i="2"/>
  <c r="M1603" i="2"/>
  <c r="C1604" i="2"/>
  <c r="D1604" i="2"/>
  <c r="E1604" i="2"/>
  <c r="K1604" i="2"/>
  <c r="L1604" i="2"/>
  <c r="M1604" i="2"/>
  <c r="C1605" i="2"/>
  <c r="D1605" i="2"/>
  <c r="E1605" i="2"/>
  <c r="K1605" i="2"/>
  <c r="L1605" i="2"/>
  <c r="M1605" i="2"/>
  <c r="C1606" i="2"/>
  <c r="D1606" i="2"/>
  <c r="E1606" i="2"/>
  <c r="K1606" i="2"/>
  <c r="L1606" i="2"/>
  <c r="M1606" i="2"/>
  <c r="C1607" i="2"/>
  <c r="D1607" i="2"/>
  <c r="E1607" i="2"/>
  <c r="K1607" i="2"/>
  <c r="L1607" i="2"/>
  <c r="M1607" i="2"/>
  <c r="C1608" i="2"/>
  <c r="D1608" i="2"/>
  <c r="E1608" i="2"/>
  <c r="K1608" i="2"/>
  <c r="L1608" i="2"/>
  <c r="M1608" i="2"/>
  <c r="C1609" i="2"/>
  <c r="D1609" i="2"/>
  <c r="E1609" i="2"/>
  <c r="K1609" i="2"/>
  <c r="L1609" i="2"/>
  <c r="M1609" i="2"/>
  <c r="C1610" i="2"/>
  <c r="D1610" i="2"/>
  <c r="E1610" i="2"/>
  <c r="K1610" i="2"/>
  <c r="L1610" i="2"/>
  <c r="M1610" i="2"/>
  <c r="C1611" i="2"/>
  <c r="D1611" i="2"/>
  <c r="E1611" i="2"/>
  <c r="K1611" i="2"/>
  <c r="L1611" i="2"/>
  <c r="M1611" i="2"/>
  <c r="C1612" i="2"/>
  <c r="D1612" i="2"/>
  <c r="E1612" i="2"/>
  <c r="K1612" i="2"/>
  <c r="L1612" i="2"/>
  <c r="M1612" i="2"/>
  <c r="C1613" i="2"/>
  <c r="D1613" i="2"/>
  <c r="E1613" i="2"/>
  <c r="K1613" i="2"/>
  <c r="L1613" i="2"/>
  <c r="M1613" i="2"/>
  <c r="C1614" i="2"/>
  <c r="D1614" i="2"/>
  <c r="E1614" i="2"/>
  <c r="K1614" i="2"/>
  <c r="L1614" i="2"/>
  <c r="M1614" i="2"/>
  <c r="C1615" i="2"/>
  <c r="D1615" i="2"/>
  <c r="E1615" i="2"/>
  <c r="K1615" i="2"/>
  <c r="L1615" i="2"/>
  <c r="M1615" i="2"/>
  <c r="C1616" i="2"/>
  <c r="D1616" i="2"/>
  <c r="E1616" i="2"/>
  <c r="K1616" i="2"/>
  <c r="L1616" i="2"/>
  <c r="M1616" i="2"/>
  <c r="C1617" i="2"/>
  <c r="D1617" i="2"/>
  <c r="E1617" i="2"/>
  <c r="K1617" i="2"/>
  <c r="L1617" i="2"/>
  <c r="M1617" i="2"/>
  <c r="C1618" i="2"/>
  <c r="D1618" i="2"/>
  <c r="E1618" i="2"/>
  <c r="K1618" i="2"/>
  <c r="L1618" i="2"/>
  <c r="M1618" i="2"/>
  <c r="C1619" i="2"/>
  <c r="D1619" i="2"/>
  <c r="E1619" i="2"/>
  <c r="K1619" i="2"/>
  <c r="L1619" i="2"/>
  <c r="M1619" i="2"/>
  <c r="C1620" i="2"/>
  <c r="D1620" i="2"/>
  <c r="E1620" i="2"/>
  <c r="K1620" i="2"/>
  <c r="L1620" i="2"/>
  <c r="M1620" i="2"/>
  <c r="C1621" i="2"/>
  <c r="D1621" i="2"/>
  <c r="E1621" i="2"/>
  <c r="K1621" i="2"/>
  <c r="L1621" i="2"/>
  <c r="M1621" i="2"/>
  <c r="C1622" i="2"/>
  <c r="D1622" i="2"/>
  <c r="E1622" i="2"/>
  <c r="K1622" i="2"/>
  <c r="L1622" i="2"/>
  <c r="M1622" i="2"/>
  <c r="C1623" i="2"/>
  <c r="D1623" i="2"/>
  <c r="E1623" i="2"/>
  <c r="K1623" i="2"/>
  <c r="L1623" i="2"/>
  <c r="M1623" i="2"/>
  <c r="C1624" i="2"/>
  <c r="D1624" i="2"/>
  <c r="E1624" i="2"/>
  <c r="K1624" i="2"/>
  <c r="L1624" i="2"/>
  <c r="M1624" i="2"/>
  <c r="C1625" i="2"/>
  <c r="D1625" i="2"/>
  <c r="E1625" i="2"/>
  <c r="K1625" i="2"/>
  <c r="L1625" i="2"/>
  <c r="M1625" i="2"/>
  <c r="C1626" i="2"/>
  <c r="D1626" i="2"/>
  <c r="E1626" i="2"/>
  <c r="K1626" i="2"/>
  <c r="L1626" i="2"/>
  <c r="M1626" i="2"/>
  <c r="C1627" i="2"/>
  <c r="D1627" i="2"/>
  <c r="E1627" i="2"/>
  <c r="K1627" i="2"/>
  <c r="L1627" i="2"/>
  <c r="M1627" i="2"/>
  <c r="C1628" i="2"/>
  <c r="D1628" i="2"/>
  <c r="E1628" i="2"/>
  <c r="K1628" i="2"/>
  <c r="L1628" i="2"/>
  <c r="M1628" i="2"/>
  <c r="C1629" i="2"/>
  <c r="D1629" i="2"/>
  <c r="E1629" i="2"/>
  <c r="K1629" i="2"/>
  <c r="L1629" i="2"/>
  <c r="M1629" i="2"/>
  <c r="C1630" i="2"/>
  <c r="D1630" i="2"/>
  <c r="E1630" i="2"/>
  <c r="K1630" i="2"/>
  <c r="L1630" i="2"/>
  <c r="M1630" i="2"/>
  <c r="C1631" i="2"/>
  <c r="D1631" i="2"/>
  <c r="E1631" i="2"/>
  <c r="K1631" i="2"/>
  <c r="L1631" i="2"/>
  <c r="M1631" i="2"/>
  <c r="C1632" i="2"/>
  <c r="D1632" i="2"/>
  <c r="E1632" i="2"/>
  <c r="K1632" i="2"/>
  <c r="L1632" i="2"/>
  <c r="M1632" i="2"/>
  <c r="C1633" i="2"/>
  <c r="D1633" i="2"/>
  <c r="E1633" i="2"/>
  <c r="K1633" i="2"/>
  <c r="L1633" i="2"/>
  <c r="M1633" i="2"/>
  <c r="C1634" i="2"/>
  <c r="D1634" i="2"/>
  <c r="E1634" i="2"/>
  <c r="K1634" i="2"/>
  <c r="L1634" i="2"/>
  <c r="M1634" i="2"/>
  <c r="C1635" i="2"/>
  <c r="D1635" i="2"/>
  <c r="E1635" i="2"/>
  <c r="K1635" i="2"/>
  <c r="L1635" i="2"/>
  <c r="M1635" i="2"/>
  <c r="C1636" i="2"/>
  <c r="D1636" i="2"/>
  <c r="E1636" i="2"/>
  <c r="K1636" i="2"/>
  <c r="L1636" i="2"/>
  <c r="M1636" i="2"/>
  <c r="C1637" i="2"/>
  <c r="D1637" i="2"/>
  <c r="E1637" i="2"/>
  <c r="K1637" i="2"/>
  <c r="L1637" i="2"/>
  <c r="M1637" i="2"/>
  <c r="C1638" i="2"/>
  <c r="D1638" i="2"/>
  <c r="E1638" i="2"/>
  <c r="K1638" i="2"/>
  <c r="L1638" i="2"/>
  <c r="M1638" i="2"/>
  <c r="C1639" i="2"/>
  <c r="D1639" i="2"/>
  <c r="E1639" i="2"/>
  <c r="K1639" i="2"/>
  <c r="L1639" i="2"/>
  <c r="M1639" i="2"/>
  <c r="C1640" i="2"/>
  <c r="D1640" i="2"/>
  <c r="E1640" i="2"/>
  <c r="K1640" i="2"/>
  <c r="L1640" i="2"/>
  <c r="M1640" i="2"/>
  <c r="C1641" i="2"/>
  <c r="D1641" i="2"/>
  <c r="E1641" i="2"/>
  <c r="K1641" i="2"/>
  <c r="L1641" i="2"/>
  <c r="M1641" i="2"/>
  <c r="C1642" i="2"/>
  <c r="D1642" i="2"/>
  <c r="E1642" i="2"/>
  <c r="K1642" i="2"/>
  <c r="L1642" i="2"/>
  <c r="M1642" i="2"/>
  <c r="C1643" i="2"/>
  <c r="D1643" i="2"/>
  <c r="E1643" i="2"/>
  <c r="K1643" i="2"/>
  <c r="L1643" i="2"/>
  <c r="M1643" i="2"/>
  <c r="C1644" i="2"/>
  <c r="D1644" i="2"/>
  <c r="E1644" i="2"/>
  <c r="K1644" i="2"/>
  <c r="L1644" i="2"/>
  <c r="M1644" i="2"/>
  <c r="C1645" i="2"/>
  <c r="D1645" i="2"/>
  <c r="E1645" i="2"/>
  <c r="K1645" i="2"/>
  <c r="L1645" i="2"/>
  <c r="M1645" i="2"/>
  <c r="C1646" i="2"/>
  <c r="D1646" i="2"/>
  <c r="E1646" i="2"/>
  <c r="K1646" i="2"/>
  <c r="L1646" i="2"/>
  <c r="M1646" i="2"/>
  <c r="C1647" i="2"/>
  <c r="D1647" i="2"/>
  <c r="E1647" i="2"/>
  <c r="K1647" i="2"/>
  <c r="L1647" i="2"/>
  <c r="M1647" i="2"/>
  <c r="C1648" i="2"/>
  <c r="D1648" i="2"/>
  <c r="E1648" i="2"/>
  <c r="K1648" i="2"/>
  <c r="L1648" i="2"/>
  <c r="M1648" i="2"/>
  <c r="C1649" i="2"/>
  <c r="D1649" i="2"/>
  <c r="E1649" i="2"/>
  <c r="K1649" i="2"/>
  <c r="L1649" i="2"/>
  <c r="M1649" i="2"/>
  <c r="C1650" i="2"/>
  <c r="D1650" i="2"/>
  <c r="E1650" i="2"/>
  <c r="K1650" i="2"/>
  <c r="L1650" i="2"/>
  <c r="M1650" i="2"/>
  <c r="C1651" i="2"/>
  <c r="D1651" i="2"/>
  <c r="E1651" i="2"/>
  <c r="K1651" i="2"/>
  <c r="L1651" i="2"/>
  <c r="M1651" i="2"/>
  <c r="C1652" i="2"/>
  <c r="D1652" i="2"/>
  <c r="E1652" i="2"/>
  <c r="K1652" i="2"/>
  <c r="L1652" i="2"/>
  <c r="M1652" i="2"/>
  <c r="C1653" i="2"/>
  <c r="D1653" i="2"/>
  <c r="E1653" i="2"/>
  <c r="K1653" i="2"/>
  <c r="L1653" i="2"/>
  <c r="M1653" i="2"/>
  <c r="C1654" i="2"/>
  <c r="D1654" i="2"/>
  <c r="E1654" i="2"/>
  <c r="K1654" i="2"/>
  <c r="L1654" i="2"/>
  <c r="M1654" i="2"/>
  <c r="C1655" i="2"/>
  <c r="D1655" i="2"/>
  <c r="E1655" i="2"/>
  <c r="K1655" i="2"/>
  <c r="L1655" i="2"/>
  <c r="M1655" i="2"/>
  <c r="C1656" i="2"/>
  <c r="D1656" i="2"/>
  <c r="E1656" i="2"/>
  <c r="K1656" i="2"/>
  <c r="L1656" i="2"/>
  <c r="M1656" i="2"/>
  <c r="C1657" i="2"/>
  <c r="D1657" i="2"/>
  <c r="E1657" i="2"/>
  <c r="K1657" i="2"/>
  <c r="L1657" i="2"/>
  <c r="M1657" i="2"/>
  <c r="C1658" i="2"/>
  <c r="D1658" i="2"/>
  <c r="E1658" i="2"/>
  <c r="K1658" i="2"/>
  <c r="L1658" i="2"/>
  <c r="M1658" i="2"/>
  <c r="C1659" i="2"/>
  <c r="D1659" i="2"/>
  <c r="E1659" i="2"/>
  <c r="K1659" i="2"/>
  <c r="L1659" i="2"/>
  <c r="M1659" i="2"/>
  <c r="C1660" i="2"/>
  <c r="D1660" i="2"/>
  <c r="E1660" i="2"/>
  <c r="K1660" i="2"/>
  <c r="L1660" i="2"/>
  <c r="M1660" i="2"/>
  <c r="C1661" i="2"/>
  <c r="D1661" i="2"/>
  <c r="E1661" i="2"/>
  <c r="K1661" i="2"/>
  <c r="L1661" i="2"/>
  <c r="M1661" i="2"/>
  <c r="C1662" i="2"/>
  <c r="D1662" i="2"/>
  <c r="E1662" i="2"/>
  <c r="K1662" i="2"/>
  <c r="L1662" i="2"/>
  <c r="M1662" i="2"/>
  <c r="C1663" i="2"/>
  <c r="D1663" i="2"/>
  <c r="E1663" i="2"/>
  <c r="K1663" i="2"/>
  <c r="L1663" i="2"/>
  <c r="M1663" i="2"/>
  <c r="C1664" i="2"/>
  <c r="D1664" i="2"/>
  <c r="E1664" i="2"/>
  <c r="K1664" i="2"/>
  <c r="L1664" i="2"/>
  <c r="M1664" i="2"/>
  <c r="C1665" i="2"/>
  <c r="D1665" i="2"/>
  <c r="E1665" i="2"/>
  <c r="K1665" i="2"/>
  <c r="L1665" i="2"/>
  <c r="M1665" i="2"/>
  <c r="C1666" i="2"/>
  <c r="D1666" i="2"/>
  <c r="E1666" i="2"/>
  <c r="K1666" i="2"/>
  <c r="L1666" i="2"/>
  <c r="M1666" i="2"/>
  <c r="C1667" i="2"/>
  <c r="D1667" i="2"/>
  <c r="E1667" i="2"/>
  <c r="K1667" i="2"/>
  <c r="L1667" i="2"/>
  <c r="M1667" i="2"/>
  <c r="C1668" i="2"/>
  <c r="D1668" i="2"/>
  <c r="E1668" i="2"/>
  <c r="K1668" i="2"/>
  <c r="L1668" i="2"/>
  <c r="M1668" i="2"/>
  <c r="C1669" i="2"/>
  <c r="D1669" i="2"/>
  <c r="E1669" i="2"/>
  <c r="K1669" i="2"/>
  <c r="L1669" i="2"/>
  <c r="M1669" i="2"/>
  <c r="C1670" i="2"/>
  <c r="D1670" i="2"/>
  <c r="E1670" i="2"/>
  <c r="K1670" i="2"/>
  <c r="L1670" i="2"/>
  <c r="M1670" i="2"/>
  <c r="C1671" i="2"/>
  <c r="D1671" i="2"/>
  <c r="E1671" i="2"/>
  <c r="K1671" i="2"/>
  <c r="L1671" i="2"/>
  <c r="M1671" i="2"/>
  <c r="C1672" i="2"/>
  <c r="D1672" i="2"/>
  <c r="E1672" i="2"/>
  <c r="K1672" i="2"/>
  <c r="L1672" i="2"/>
  <c r="M1672" i="2"/>
  <c r="C1673" i="2"/>
  <c r="D1673" i="2"/>
  <c r="E1673" i="2"/>
  <c r="K1673" i="2"/>
  <c r="L1673" i="2"/>
  <c r="M1673" i="2"/>
  <c r="C1674" i="2"/>
  <c r="D1674" i="2"/>
  <c r="E1674" i="2"/>
  <c r="K1674" i="2"/>
  <c r="L1674" i="2"/>
  <c r="M1674" i="2"/>
  <c r="C1675" i="2"/>
  <c r="D1675" i="2"/>
  <c r="E1675" i="2"/>
  <c r="K1675" i="2"/>
  <c r="L1675" i="2"/>
  <c r="M1675" i="2"/>
  <c r="C1676" i="2"/>
  <c r="D1676" i="2"/>
  <c r="E1676" i="2"/>
  <c r="K1676" i="2"/>
  <c r="L1676" i="2"/>
  <c r="M1676" i="2"/>
  <c r="C1677" i="2"/>
  <c r="D1677" i="2"/>
  <c r="E1677" i="2"/>
  <c r="K1677" i="2"/>
  <c r="L1677" i="2"/>
  <c r="M1677" i="2"/>
  <c r="C1678" i="2"/>
  <c r="D1678" i="2"/>
  <c r="E1678" i="2"/>
  <c r="K1678" i="2"/>
  <c r="L1678" i="2"/>
  <c r="M1678" i="2"/>
  <c r="C1679" i="2"/>
  <c r="D1679" i="2"/>
  <c r="E1679" i="2"/>
  <c r="K1679" i="2"/>
  <c r="L1679" i="2"/>
  <c r="M1679" i="2"/>
  <c r="C1680" i="2"/>
  <c r="D1680" i="2"/>
  <c r="E1680" i="2"/>
  <c r="K1680" i="2"/>
  <c r="L1680" i="2"/>
  <c r="M1680" i="2"/>
  <c r="C1681" i="2"/>
  <c r="D1681" i="2"/>
  <c r="E1681" i="2"/>
  <c r="K1681" i="2"/>
  <c r="L1681" i="2"/>
  <c r="M1681" i="2"/>
  <c r="C1682" i="2"/>
  <c r="D1682" i="2"/>
  <c r="E1682" i="2"/>
  <c r="K1682" i="2"/>
  <c r="L1682" i="2"/>
  <c r="M1682" i="2"/>
  <c r="C1683" i="2"/>
  <c r="D1683" i="2"/>
  <c r="E1683" i="2"/>
  <c r="K1683" i="2"/>
  <c r="L1683" i="2"/>
  <c r="M1683" i="2"/>
  <c r="C1684" i="2"/>
  <c r="D1684" i="2"/>
  <c r="E1684" i="2"/>
  <c r="K1684" i="2"/>
  <c r="L1684" i="2"/>
  <c r="M1684" i="2"/>
  <c r="C1685" i="2"/>
  <c r="D1685" i="2"/>
  <c r="E1685" i="2"/>
  <c r="K1685" i="2"/>
  <c r="L1685" i="2"/>
  <c r="M1685" i="2"/>
  <c r="C1686" i="2"/>
  <c r="D1686" i="2"/>
  <c r="E1686" i="2"/>
  <c r="K1686" i="2"/>
  <c r="L1686" i="2"/>
  <c r="M1686" i="2"/>
  <c r="C1687" i="2"/>
  <c r="D1687" i="2"/>
  <c r="E1687" i="2"/>
  <c r="K1687" i="2"/>
  <c r="L1687" i="2"/>
  <c r="M1687" i="2"/>
  <c r="C1688" i="2"/>
  <c r="D1688" i="2"/>
  <c r="E1688" i="2"/>
  <c r="K1688" i="2"/>
  <c r="L1688" i="2"/>
  <c r="M1688" i="2"/>
  <c r="C1689" i="2"/>
  <c r="D1689" i="2"/>
  <c r="E1689" i="2"/>
  <c r="K1689" i="2"/>
  <c r="L1689" i="2"/>
  <c r="M1689" i="2"/>
  <c r="C1690" i="2"/>
  <c r="D1690" i="2"/>
  <c r="E1690" i="2"/>
  <c r="K1690" i="2"/>
  <c r="L1690" i="2"/>
  <c r="M1690" i="2"/>
  <c r="C1691" i="2"/>
  <c r="D1691" i="2"/>
  <c r="E1691" i="2"/>
  <c r="K1691" i="2"/>
  <c r="L1691" i="2"/>
  <c r="M1691" i="2"/>
  <c r="C1692" i="2"/>
  <c r="D1692" i="2"/>
  <c r="E1692" i="2"/>
  <c r="K1692" i="2"/>
  <c r="L1692" i="2"/>
  <c r="M1692" i="2"/>
  <c r="C1693" i="2"/>
  <c r="D1693" i="2"/>
  <c r="E1693" i="2"/>
  <c r="K1693" i="2"/>
  <c r="L1693" i="2"/>
  <c r="M1693" i="2"/>
  <c r="C1694" i="2"/>
  <c r="D1694" i="2"/>
  <c r="E1694" i="2"/>
  <c r="K1694" i="2"/>
  <c r="L1694" i="2"/>
  <c r="M1694" i="2"/>
  <c r="C1695" i="2"/>
  <c r="D1695" i="2"/>
  <c r="E1695" i="2"/>
  <c r="K1695" i="2"/>
  <c r="L1695" i="2"/>
  <c r="M1695" i="2"/>
  <c r="C1696" i="2"/>
  <c r="D1696" i="2"/>
  <c r="E1696" i="2"/>
  <c r="K1696" i="2"/>
  <c r="L1696" i="2"/>
  <c r="M1696" i="2"/>
  <c r="C1697" i="2"/>
  <c r="D1697" i="2"/>
  <c r="E1697" i="2"/>
  <c r="K1697" i="2"/>
  <c r="L1697" i="2"/>
  <c r="M1697" i="2"/>
  <c r="C1698" i="2"/>
  <c r="D1698" i="2"/>
  <c r="E1698" i="2"/>
  <c r="K1698" i="2"/>
  <c r="L1698" i="2"/>
  <c r="M1698" i="2"/>
  <c r="C1699" i="2"/>
  <c r="D1699" i="2"/>
  <c r="E1699" i="2"/>
  <c r="K1699" i="2"/>
  <c r="L1699" i="2"/>
  <c r="M1699" i="2"/>
  <c r="C1700" i="2"/>
  <c r="D1700" i="2"/>
  <c r="E1700" i="2"/>
  <c r="K1700" i="2"/>
  <c r="L1700" i="2"/>
  <c r="M1700" i="2"/>
  <c r="C1701" i="2"/>
  <c r="D1701" i="2"/>
  <c r="E1701" i="2"/>
  <c r="K1701" i="2"/>
  <c r="L1701" i="2"/>
  <c r="M1701" i="2"/>
  <c r="C1702" i="2"/>
  <c r="D1702" i="2"/>
  <c r="E1702" i="2"/>
  <c r="K1702" i="2"/>
  <c r="L1702" i="2"/>
  <c r="M1702" i="2"/>
  <c r="C1703" i="2"/>
  <c r="D1703" i="2"/>
  <c r="E1703" i="2"/>
  <c r="K1703" i="2"/>
  <c r="L1703" i="2"/>
  <c r="M1703" i="2"/>
  <c r="C1704" i="2"/>
  <c r="D1704" i="2"/>
  <c r="E1704" i="2"/>
  <c r="K1704" i="2"/>
  <c r="L1704" i="2"/>
  <c r="M1704" i="2"/>
  <c r="C1705" i="2"/>
  <c r="D1705" i="2"/>
  <c r="E1705" i="2"/>
  <c r="K1705" i="2"/>
  <c r="L1705" i="2"/>
  <c r="M1705" i="2"/>
  <c r="C1706" i="2"/>
  <c r="D1706" i="2"/>
  <c r="E1706" i="2"/>
  <c r="K1706" i="2"/>
  <c r="L1706" i="2"/>
  <c r="M1706" i="2"/>
  <c r="C1707" i="2"/>
  <c r="D1707" i="2"/>
  <c r="E1707" i="2"/>
  <c r="K1707" i="2"/>
  <c r="L1707" i="2"/>
  <c r="M1707" i="2"/>
  <c r="C1708" i="2"/>
  <c r="D1708" i="2"/>
  <c r="E1708" i="2"/>
  <c r="K1708" i="2"/>
  <c r="L1708" i="2"/>
  <c r="M1708" i="2"/>
  <c r="C1709" i="2"/>
  <c r="D1709" i="2"/>
  <c r="E1709" i="2"/>
  <c r="K1709" i="2"/>
  <c r="L1709" i="2"/>
  <c r="M1709" i="2"/>
  <c r="C1710" i="2"/>
  <c r="D1710" i="2"/>
  <c r="E1710" i="2"/>
  <c r="K1710" i="2"/>
  <c r="L1710" i="2"/>
  <c r="M1710" i="2"/>
  <c r="C1711" i="2"/>
  <c r="D1711" i="2"/>
  <c r="E1711" i="2"/>
  <c r="K1711" i="2"/>
  <c r="L1711" i="2"/>
  <c r="M1711" i="2"/>
  <c r="C1712" i="2"/>
  <c r="D1712" i="2"/>
  <c r="E1712" i="2"/>
  <c r="K1712" i="2"/>
  <c r="L1712" i="2"/>
  <c r="M1712" i="2"/>
  <c r="C1713" i="2"/>
  <c r="D1713" i="2"/>
  <c r="E1713" i="2"/>
  <c r="K1713" i="2"/>
  <c r="L1713" i="2"/>
  <c r="M1713" i="2"/>
  <c r="C1714" i="2"/>
  <c r="D1714" i="2"/>
  <c r="E1714" i="2"/>
  <c r="K1714" i="2"/>
  <c r="L1714" i="2"/>
  <c r="M1714" i="2"/>
  <c r="C1715" i="2"/>
  <c r="D1715" i="2"/>
  <c r="E1715" i="2"/>
  <c r="K1715" i="2"/>
  <c r="L1715" i="2"/>
  <c r="M1715" i="2"/>
  <c r="C1716" i="2"/>
  <c r="D1716" i="2"/>
  <c r="E1716" i="2"/>
  <c r="K1716" i="2"/>
  <c r="L1716" i="2"/>
  <c r="M1716" i="2"/>
  <c r="C1717" i="2"/>
  <c r="D1717" i="2"/>
  <c r="E1717" i="2"/>
  <c r="K1717" i="2"/>
  <c r="L1717" i="2"/>
  <c r="M1717" i="2"/>
  <c r="C1718" i="2"/>
  <c r="D1718" i="2"/>
  <c r="E1718" i="2"/>
  <c r="K1718" i="2"/>
  <c r="L1718" i="2"/>
  <c r="M1718" i="2"/>
  <c r="C1719" i="2"/>
  <c r="D1719" i="2"/>
  <c r="E1719" i="2"/>
  <c r="K1719" i="2"/>
  <c r="L1719" i="2"/>
  <c r="M1719" i="2"/>
  <c r="C1720" i="2"/>
  <c r="D1720" i="2"/>
  <c r="E1720" i="2"/>
  <c r="K1720" i="2"/>
  <c r="L1720" i="2"/>
  <c r="M1720" i="2"/>
  <c r="C1721" i="2"/>
  <c r="D1721" i="2"/>
  <c r="E1721" i="2"/>
  <c r="K1721" i="2"/>
  <c r="L1721" i="2"/>
  <c r="M1721" i="2"/>
  <c r="C1722" i="2"/>
  <c r="D1722" i="2"/>
  <c r="E1722" i="2"/>
  <c r="K1722" i="2"/>
  <c r="L1722" i="2"/>
  <c r="M1722" i="2"/>
  <c r="C1723" i="2"/>
  <c r="D1723" i="2"/>
  <c r="E1723" i="2"/>
  <c r="K1723" i="2"/>
  <c r="L1723" i="2"/>
  <c r="M1723" i="2"/>
  <c r="C1724" i="2"/>
  <c r="D1724" i="2"/>
  <c r="E1724" i="2"/>
  <c r="K1724" i="2"/>
  <c r="L1724" i="2"/>
  <c r="M1724" i="2"/>
  <c r="C1725" i="2"/>
  <c r="D1725" i="2"/>
  <c r="E1725" i="2"/>
  <c r="K1725" i="2"/>
  <c r="L1725" i="2"/>
  <c r="M1725" i="2"/>
  <c r="C1726" i="2"/>
  <c r="D1726" i="2"/>
  <c r="E1726" i="2"/>
  <c r="K1726" i="2"/>
  <c r="L1726" i="2"/>
  <c r="M1726" i="2"/>
  <c r="C1727" i="2"/>
  <c r="D1727" i="2"/>
  <c r="E1727" i="2"/>
  <c r="K1727" i="2"/>
  <c r="L1727" i="2"/>
  <c r="M1727" i="2"/>
  <c r="C1728" i="2"/>
  <c r="D1728" i="2"/>
  <c r="E1728" i="2"/>
  <c r="K1728" i="2"/>
  <c r="L1728" i="2"/>
  <c r="M1728" i="2"/>
  <c r="C1729" i="2"/>
  <c r="D1729" i="2"/>
  <c r="E1729" i="2"/>
  <c r="K1729" i="2"/>
  <c r="L1729" i="2"/>
  <c r="M1729" i="2"/>
  <c r="C1730" i="2"/>
  <c r="D1730" i="2"/>
  <c r="E1730" i="2"/>
  <c r="K1730" i="2"/>
  <c r="L1730" i="2"/>
  <c r="M1730" i="2"/>
  <c r="C1731" i="2"/>
  <c r="D1731" i="2"/>
  <c r="E1731" i="2"/>
  <c r="K1731" i="2"/>
  <c r="L1731" i="2"/>
  <c r="M1731" i="2"/>
  <c r="C1732" i="2"/>
  <c r="D1732" i="2"/>
  <c r="E1732" i="2"/>
  <c r="K1732" i="2"/>
  <c r="L1732" i="2"/>
  <c r="M1732" i="2"/>
  <c r="C1733" i="2"/>
  <c r="D1733" i="2"/>
  <c r="E1733" i="2"/>
  <c r="K1733" i="2"/>
  <c r="L1733" i="2"/>
  <c r="M1733" i="2"/>
  <c r="C1734" i="2"/>
  <c r="D1734" i="2"/>
  <c r="E1734" i="2"/>
  <c r="K1734" i="2"/>
  <c r="L1734" i="2"/>
  <c r="M1734" i="2"/>
  <c r="C1735" i="2"/>
  <c r="D1735" i="2"/>
  <c r="E1735" i="2"/>
  <c r="K1735" i="2"/>
  <c r="L1735" i="2"/>
  <c r="M1735" i="2"/>
  <c r="C1736" i="2"/>
  <c r="D1736" i="2"/>
  <c r="E1736" i="2"/>
  <c r="K1736" i="2"/>
  <c r="L1736" i="2"/>
  <c r="M1736" i="2"/>
  <c r="C1737" i="2"/>
  <c r="D1737" i="2"/>
  <c r="E1737" i="2"/>
  <c r="K1737" i="2"/>
  <c r="L1737" i="2"/>
  <c r="M1737" i="2"/>
  <c r="C1738" i="2"/>
  <c r="D1738" i="2"/>
  <c r="E1738" i="2"/>
  <c r="K1738" i="2"/>
  <c r="L1738" i="2"/>
  <c r="M1738" i="2"/>
  <c r="C1739" i="2"/>
  <c r="D1739" i="2"/>
  <c r="E1739" i="2"/>
  <c r="K1739" i="2"/>
  <c r="L1739" i="2"/>
  <c r="M1739" i="2"/>
  <c r="C1740" i="2"/>
  <c r="D1740" i="2"/>
  <c r="E1740" i="2"/>
  <c r="K1740" i="2"/>
  <c r="L1740" i="2"/>
  <c r="M1740" i="2"/>
  <c r="C1741" i="2"/>
  <c r="D1741" i="2"/>
  <c r="E1741" i="2"/>
  <c r="K1741" i="2"/>
  <c r="L1741" i="2"/>
  <c r="M1741" i="2"/>
  <c r="C1742" i="2"/>
  <c r="D1742" i="2"/>
  <c r="E1742" i="2"/>
  <c r="K1742" i="2"/>
  <c r="L1742" i="2"/>
  <c r="M1742" i="2"/>
  <c r="C1743" i="2"/>
  <c r="D1743" i="2"/>
  <c r="E1743" i="2"/>
  <c r="K1743" i="2"/>
  <c r="L1743" i="2"/>
  <c r="M1743" i="2"/>
  <c r="C1744" i="2"/>
  <c r="D1744" i="2"/>
  <c r="E1744" i="2"/>
  <c r="K1744" i="2"/>
  <c r="L1744" i="2"/>
  <c r="M1744" i="2"/>
  <c r="C1745" i="2"/>
  <c r="D1745" i="2"/>
  <c r="E1745" i="2"/>
  <c r="K1745" i="2"/>
  <c r="L1745" i="2"/>
  <c r="M1745" i="2"/>
  <c r="C1746" i="2"/>
  <c r="D1746" i="2"/>
  <c r="E1746" i="2"/>
  <c r="K1746" i="2"/>
  <c r="L1746" i="2"/>
  <c r="M1746" i="2"/>
  <c r="C1747" i="2"/>
  <c r="D1747" i="2"/>
  <c r="E1747" i="2"/>
  <c r="K1747" i="2"/>
  <c r="L1747" i="2"/>
  <c r="M1747" i="2"/>
  <c r="C1748" i="2"/>
  <c r="D1748" i="2"/>
  <c r="E1748" i="2"/>
  <c r="K1748" i="2"/>
  <c r="L1748" i="2"/>
  <c r="M1748" i="2"/>
  <c r="C1749" i="2"/>
  <c r="D1749" i="2"/>
  <c r="E1749" i="2"/>
  <c r="K1749" i="2"/>
  <c r="L1749" i="2"/>
  <c r="M1749" i="2"/>
  <c r="C1750" i="2"/>
  <c r="D1750" i="2"/>
  <c r="E1750" i="2"/>
  <c r="K1750" i="2"/>
  <c r="L1750" i="2"/>
  <c r="M1750" i="2"/>
  <c r="C1751" i="2"/>
  <c r="D1751" i="2"/>
  <c r="E1751" i="2"/>
  <c r="K1751" i="2"/>
  <c r="L1751" i="2"/>
  <c r="M1751" i="2"/>
  <c r="C1752" i="2"/>
  <c r="D1752" i="2"/>
  <c r="E1752" i="2"/>
  <c r="K1752" i="2"/>
  <c r="L1752" i="2"/>
  <c r="M1752" i="2"/>
  <c r="C1753" i="2"/>
  <c r="D1753" i="2"/>
  <c r="E1753" i="2"/>
  <c r="K1753" i="2"/>
  <c r="L1753" i="2"/>
  <c r="M1753" i="2"/>
  <c r="C1754" i="2"/>
  <c r="D1754" i="2"/>
  <c r="E1754" i="2"/>
  <c r="K1754" i="2"/>
  <c r="L1754" i="2"/>
  <c r="M1754" i="2"/>
  <c r="C1755" i="2"/>
  <c r="D1755" i="2"/>
  <c r="E1755" i="2"/>
  <c r="K1755" i="2"/>
  <c r="L1755" i="2"/>
  <c r="M1755" i="2"/>
  <c r="C1756" i="2"/>
  <c r="D1756" i="2"/>
  <c r="E1756" i="2"/>
  <c r="K1756" i="2"/>
  <c r="L1756" i="2"/>
  <c r="M1756" i="2"/>
  <c r="C1757" i="2"/>
  <c r="D1757" i="2"/>
  <c r="E1757" i="2"/>
  <c r="K1757" i="2"/>
  <c r="L1757" i="2"/>
  <c r="M1757" i="2"/>
  <c r="C1758" i="2"/>
  <c r="D1758" i="2"/>
  <c r="E1758" i="2"/>
  <c r="K1758" i="2"/>
  <c r="L1758" i="2"/>
  <c r="M1758" i="2"/>
  <c r="C1759" i="2"/>
  <c r="D1759" i="2"/>
  <c r="E1759" i="2"/>
  <c r="K1759" i="2"/>
  <c r="L1759" i="2"/>
  <c r="M1759" i="2"/>
  <c r="C1760" i="2"/>
  <c r="D1760" i="2"/>
  <c r="E1760" i="2"/>
  <c r="K1760" i="2"/>
  <c r="L1760" i="2"/>
  <c r="M1760" i="2"/>
  <c r="C1761" i="2"/>
  <c r="D1761" i="2"/>
  <c r="E1761" i="2"/>
  <c r="K1761" i="2"/>
  <c r="L1761" i="2"/>
  <c r="M1761" i="2"/>
  <c r="C1762" i="2"/>
  <c r="D1762" i="2"/>
  <c r="E1762" i="2"/>
  <c r="K1762" i="2"/>
  <c r="L1762" i="2"/>
  <c r="M1762" i="2"/>
  <c r="C1763" i="2"/>
  <c r="D1763" i="2"/>
  <c r="E1763" i="2"/>
  <c r="K1763" i="2"/>
  <c r="L1763" i="2"/>
  <c r="M1763" i="2"/>
  <c r="C1764" i="2"/>
  <c r="D1764" i="2"/>
  <c r="E1764" i="2"/>
  <c r="K1764" i="2"/>
  <c r="L1764" i="2"/>
  <c r="M1764" i="2"/>
  <c r="C1765" i="2"/>
  <c r="D1765" i="2"/>
  <c r="E1765" i="2"/>
  <c r="K1765" i="2"/>
  <c r="L1765" i="2"/>
  <c r="M1765" i="2"/>
  <c r="C1766" i="2"/>
  <c r="D1766" i="2"/>
  <c r="E1766" i="2"/>
  <c r="K1766" i="2"/>
  <c r="L1766" i="2"/>
  <c r="M1766" i="2"/>
  <c r="C1767" i="2"/>
  <c r="D1767" i="2"/>
  <c r="E1767" i="2"/>
  <c r="K1767" i="2"/>
  <c r="L1767" i="2"/>
  <c r="M1767" i="2"/>
  <c r="C1768" i="2"/>
  <c r="D1768" i="2"/>
  <c r="E1768" i="2"/>
  <c r="K1768" i="2"/>
  <c r="L1768" i="2"/>
  <c r="M1768" i="2"/>
  <c r="C1769" i="2"/>
  <c r="D1769" i="2"/>
  <c r="E1769" i="2"/>
  <c r="K1769" i="2"/>
  <c r="L1769" i="2"/>
  <c r="M1769" i="2"/>
  <c r="C1770" i="2"/>
  <c r="D1770" i="2"/>
  <c r="E1770" i="2"/>
  <c r="K1770" i="2"/>
  <c r="L1770" i="2"/>
  <c r="M1770" i="2"/>
  <c r="C1771" i="2"/>
  <c r="D1771" i="2"/>
  <c r="E1771" i="2"/>
  <c r="K1771" i="2"/>
  <c r="L1771" i="2"/>
  <c r="M1771" i="2"/>
  <c r="C1772" i="2"/>
  <c r="D1772" i="2"/>
  <c r="E1772" i="2"/>
  <c r="K1772" i="2"/>
  <c r="L1772" i="2"/>
  <c r="M1772" i="2"/>
  <c r="C1773" i="2"/>
  <c r="D1773" i="2"/>
  <c r="E1773" i="2"/>
  <c r="K1773" i="2"/>
  <c r="L1773" i="2"/>
  <c r="M1773" i="2"/>
  <c r="C1774" i="2"/>
  <c r="D1774" i="2"/>
  <c r="E1774" i="2"/>
  <c r="K1774" i="2"/>
  <c r="L1774" i="2"/>
  <c r="M1774" i="2"/>
  <c r="C1775" i="2"/>
  <c r="D1775" i="2"/>
  <c r="E1775" i="2"/>
  <c r="K1775" i="2"/>
  <c r="L1775" i="2"/>
  <c r="M1775" i="2"/>
  <c r="C1776" i="2"/>
  <c r="D1776" i="2"/>
  <c r="E1776" i="2"/>
  <c r="K1776" i="2"/>
  <c r="L1776" i="2"/>
  <c r="M1776" i="2"/>
  <c r="C1777" i="2"/>
  <c r="D1777" i="2"/>
  <c r="E1777" i="2"/>
  <c r="K1777" i="2"/>
  <c r="L1777" i="2"/>
  <c r="M1777" i="2"/>
  <c r="C1778" i="2"/>
  <c r="D1778" i="2"/>
  <c r="E1778" i="2"/>
  <c r="K1778" i="2"/>
  <c r="L1778" i="2"/>
  <c r="M1778" i="2"/>
  <c r="C1779" i="2"/>
  <c r="D1779" i="2"/>
  <c r="E1779" i="2"/>
  <c r="K1779" i="2"/>
  <c r="L1779" i="2"/>
  <c r="M1779" i="2"/>
  <c r="C1780" i="2"/>
  <c r="D1780" i="2"/>
  <c r="E1780" i="2"/>
  <c r="K1780" i="2"/>
  <c r="L1780" i="2"/>
  <c r="M1780" i="2"/>
  <c r="C1781" i="2"/>
  <c r="D1781" i="2"/>
  <c r="E1781" i="2"/>
  <c r="K1781" i="2"/>
  <c r="L1781" i="2"/>
  <c r="M1781" i="2"/>
  <c r="C1782" i="2"/>
  <c r="D1782" i="2"/>
  <c r="E1782" i="2"/>
  <c r="K1782" i="2"/>
  <c r="L1782" i="2"/>
  <c r="M1782" i="2"/>
  <c r="C1783" i="2"/>
  <c r="D1783" i="2"/>
  <c r="E1783" i="2"/>
  <c r="K1783" i="2"/>
  <c r="L1783" i="2"/>
  <c r="M1783" i="2"/>
  <c r="C1784" i="2"/>
  <c r="D1784" i="2"/>
  <c r="E1784" i="2"/>
  <c r="K1784" i="2"/>
  <c r="L1784" i="2"/>
  <c r="M1784" i="2"/>
  <c r="C1785" i="2"/>
  <c r="D1785" i="2"/>
  <c r="E1785" i="2"/>
  <c r="K1785" i="2"/>
  <c r="L1785" i="2"/>
  <c r="M1785" i="2"/>
  <c r="C1786" i="2"/>
  <c r="D1786" i="2"/>
  <c r="E1786" i="2"/>
  <c r="K1786" i="2"/>
  <c r="L1786" i="2"/>
  <c r="M1786" i="2"/>
  <c r="C1787" i="2"/>
  <c r="D1787" i="2"/>
  <c r="E1787" i="2"/>
  <c r="K1787" i="2"/>
  <c r="L1787" i="2"/>
  <c r="M1787" i="2"/>
  <c r="C1788" i="2"/>
  <c r="D1788" i="2"/>
  <c r="E1788" i="2"/>
  <c r="K1788" i="2"/>
  <c r="L1788" i="2"/>
  <c r="M1788" i="2"/>
  <c r="C1789" i="2"/>
  <c r="D1789" i="2"/>
  <c r="E1789" i="2"/>
  <c r="K1789" i="2"/>
  <c r="L1789" i="2"/>
  <c r="M1789" i="2"/>
  <c r="C1790" i="2"/>
  <c r="D1790" i="2"/>
  <c r="E1790" i="2"/>
  <c r="K1790" i="2"/>
  <c r="L1790" i="2"/>
  <c r="M1790" i="2"/>
  <c r="C1791" i="2"/>
  <c r="D1791" i="2"/>
  <c r="E1791" i="2"/>
  <c r="K1791" i="2"/>
  <c r="L1791" i="2"/>
  <c r="M1791" i="2"/>
  <c r="C1792" i="2"/>
  <c r="D1792" i="2"/>
  <c r="E1792" i="2"/>
  <c r="K1792" i="2"/>
  <c r="L1792" i="2"/>
  <c r="M1792" i="2"/>
  <c r="C1793" i="2"/>
  <c r="D1793" i="2"/>
  <c r="E1793" i="2"/>
  <c r="K1793" i="2"/>
  <c r="L1793" i="2"/>
  <c r="M1793" i="2"/>
  <c r="C1794" i="2"/>
  <c r="D1794" i="2"/>
  <c r="E1794" i="2"/>
  <c r="K1794" i="2"/>
  <c r="L1794" i="2"/>
  <c r="M1794" i="2"/>
  <c r="C1795" i="2"/>
  <c r="D1795" i="2"/>
  <c r="E1795" i="2"/>
  <c r="K1795" i="2"/>
  <c r="L1795" i="2"/>
  <c r="M1795" i="2"/>
  <c r="C1796" i="2"/>
  <c r="D1796" i="2"/>
  <c r="E1796" i="2"/>
  <c r="K1796" i="2"/>
  <c r="L1796" i="2"/>
  <c r="M1796" i="2"/>
  <c r="C1797" i="2"/>
  <c r="D1797" i="2"/>
  <c r="E1797" i="2"/>
  <c r="K1797" i="2"/>
  <c r="L1797" i="2"/>
  <c r="M1797" i="2"/>
  <c r="C1798" i="2"/>
  <c r="D1798" i="2"/>
  <c r="E1798" i="2"/>
  <c r="K1798" i="2"/>
  <c r="L1798" i="2"/>
  <c r="M1798" i="2"/>
  <c r="C1799" i="2"/>
  <c r="D1799" i="2"/>
  <c r="E1799" i="2"/>
  <c r="K1799" i="2"/>
  <c r="L1799" i="2"/>
  <c r="M1799" i="2"/>
  <c r="C1800" i="2"/>
  <c r="D1800" i="2"/>
  <c r="E1800" i="2"/>
  <c r="K1800" i="2"/>
  <c r="L1800" i="2"/>
  <c r="M1800" i="2"/>
  <c r="C1801" i="2"/>
  <c r="D1801" i="2"/>
  <c r="E1801" i="2"/>
  <c r="K1801" i="2"/>
  <c r="L1801" i="2"/>
  <c r="M1801" i="2"/>
  <c r="C1802" i="2"/>
  <c r="D1802" i="2"/>
  <c r="E1802" i="2"/>
  <c r="K1802" i="2"/>
  <c r="L1802" i="2"/>
  <c r="M1802" i="2"/>
  <c r="C1803" i="2"/>
  <c r="D1803" i="2"/>
  <c r="E1803" i="2"/>
  <c r="K1803" i="2"/>
  <c r="L1803" i="2"/>
  <c r="M1803" i="2"/>
  <c r="C1804" i="2"/>
  <c r="D1804" i="2"/>
  <c r="E1804" i="2"/>
  <c r="K1804" i="2"/>
  <c r="L1804" i="2"/>
  <c r="M1804" i="2"/>
  <c r="C1805" i="2"/>
  <c r="D1805" i="2"/>
  <c r="E1805" i="2"/>
  <c r="K1805" i="2"/>
  <c r="L1805" i="2"/>
  <c r="M1805" i="2"/>
  <c r="C1806" i="2"/>
  <c r="D1806" i="2"/>
  <c r="E1806" i="2"/>
  <c r="K1806" i="2"/>
  <c r="L1806" i="2"/>
  <c r="M1806" i="2"/>
  <c r="C1807" i="2"/>
  <c r="D1807" i="2"/>
  <c r="E1807" i="2"/>
  <c r="K1807" i="2"/>
  <c r="L1807" i="2"/>
  <c r="M1807" i="2"/>
  <c r="C1808" i="2"/>
  <c r="D1808" i="2"/>
  <c r="E1808" i="2"/>
  <c r="K1808" i="2"/>
  <c r="L1808" i="2"/>
  <c r="M1808" i="2"/>
  <c r="C1809" i="2"/>
  <c r="D1809" i="2"/>
  <c r="E1809" i="2"/>
  <c r="K1809" i="2"/>
  <c r="L1809" i="2"/>
  <c r="M1809" i="2"/>
  <c r="C1810" i="2"/>
  <c r="D1810" i="2"/>
  <c r="E1810" i="2"/>
  <c r="K1810" i="2"/>
  <c r="L1810" i="2"/>
  <c r="M1810" i="2"/>
  <c r="C1811" i="2"/>
  <c r="D1811" i="2"/>
  <c r="E1811" i="2"/>
  <c r="K1811" i="2"/>
  <c r="L1811" i="2"/>
  <c r="M1811" i="2"/>
  <c r="C1812" i="2"/>
  <c r="D1812" i="2"/>
  <c r="E1812" i="2"/>
  <c r="K1812" i="2"/>
  <c r="L1812" i="2"/>
  <c r="M1812" i="2"/>
  <c r="C1813" i="2"/>
  <c r="D1813" i="2"/>
  <c r="E1813" i="2"/>
  <c r="K1813" i="2"/>
  <c r="L1813" i="2"/>
  <c r="M1813" i="2"/>
  <c r="C1814" i="2"/>
  <c r="D1814" i="2"/>
  <c r="E1814" i="2"/>
  <c r="K1814" i="2"/>
  <c r="L1814" i="2"/>
  <c r="M1814" i="2"/>
  <c r="C1815" i="2"/>
  <c r="D1815" i="2"/>
  <c r="E1815" i="2"/>
  <c r="K1815" i="2"/>
  <c r="L1815" i="2"/>
  <c r="M1815" i="2"/>
  <c r="C1816" i="2"/>
  <c r="D1816" i="2"/>
  <c r="E1816" i="2"/>
  <c r="K1816" i="2"/>
  <c r="L1816" i="2"/>
  <c r="M1816" i="2"/>
  <c r="C1817" i="2"/>
  <c r="D1817" i="2"/>
  <c r="E1817" i="2"/>
  <c r="K1817" i="2"/>
  <c r="L1817" i="2"/>
  <c r="M1817" i="2"/>
  <c r="C1818" i="2"/>
  <c r="D1818" i="2"/>
  <c r="E1818" i="2"/>
  <c r="K1818" i="2"/>
  <c r="L1818" i="2"/>
  <c r="M1818" i="2"/>
  <c r="C1819" i="2"/>
  <c r="D1819" i="2"/>
  <c r="E1819" i="2"/>
  <c r="K1819" i="2"/>
  <c r="L1819" i="2"/>
  <c r="M1819" i="2"/>
  <c r="C1820" i="2"/>
  <c r="D1820" i="2"/>
  <c r="E1820" i="2"/>
  <c r="K1820" i="2"/>
  <c r="L1820" i="2"/>
  <c r="M1820" i="2"/>
  <c r="C1821" i="2"/>
  <c r="D1821" i="2"/>
  <c r="E1821" i="2"/>
  <c r="K1821" i="2"/>
  <c r="L1821" i="2"/>
  <c r="M1821" i="2"/>
  <c r="C1822" i="2"/>
  <c r="D1822" i="2"/>
  <c r="E1822" i="2"/>
  <c r="K1822" i="2"/>
  <c r="L1822" i="2"/>
  <c r="M1822" i="2"/>
  <c r="C1823" i="2"/>
  <c r="D1823" i="2"/>
  <c r="E1823" i="2"/>
  <c r="K1823" i="2"/>
  <c r="L1823" i="2"/>
  <c r="M1823" i="2"/>
  <c r="C1824" i="2"/>
  <c r="D1824" i="2"/>
  <c r="E1824" i="2"/>
  <c r="K1824" i="2"/>
  <c r="L1824" i="2"/>
  <c r="M1824" i="2"/>
  <c r="C1825" i="2"/>
  <c r="D1825" i="2"/>
  <c r="E1825" i="2"/>
  <c r="K1825" i="2"/>
  <c r="L1825" i="2"/>
  <c r="M1825" i="2"/>
  <c r="C1826" i="2"/>
  <c r="D1826" i="2"/>
  <c r="E1826" i="2"/>
  <c r="K1826" i="2"/>
  <c r="L1826" i="2"/>
  <c r="M1826" i="2"/>
  <c r="C1827" i="2"/>
  <c r="D1827" i="2"/>
  <c r="E1827" i="2"/>
  <c r="K1827" i="2"/>
  <c r="L1827" i="2"/>
  <c r="M1827" i="2"/>
  <c r="C1828" i="2"/>
  <c r="D1828" i="2"/>
  <c r="E1828" i="2"/>
  <c r="K1828" i="2"/>
  <c r="L1828" i="2"/>
  <c r="M1828" i="2"/>
  <c r="C1829" i="2"/>
  <c r="D1829" i="2"/>
  <c r="E1829" i="2"/>
  <c r="K1829" i="2"/>
  <c r="L1829" i="2"/>
  <c r="M1829" i="2"/>
  <c r="C1830" i="2"/>
  <c r="D1830" i="2"/>
  <c r="E1830" i="2"/>
  <c r="K1830" i="2"/>
  <c r="L1830" i="2"/>
  <c r="M1830" i="2"/>
  <c r="C1831" i="2"/>
  <c r="D1831" i="2"/>
  <c r="E1831" i="2"/>
  <c r="K1831" i="2"/>
  <c r="L1831" i="2"/>
  <c r="M1831" i="2"/>
  <c r="C1832" i="2"/>
  <c r="D1832" i="2"/>
  <c r="E1832" i="2"/>
  <c r="K1832" i="2"/>
  <c r="L1832" i="2"/>
  <c r="M1832" i="2"/>
  <c r="C1833" i="2"/>
  <c r="D1833" i="2"/>
  <c r="E1833" i="2"/>
  <c r="K1833" i="2"/>
  <c r="L1833" i="2"/>
  <c r="M1833" i="2"/>
  <c r="C1834" i="2"/>
  <c r="D1834" i="2"/>
  <c r="E1834" i="2"/>
  <c r="K1834" i="2"/>
  <c r="L1834" i="2"/>
  <c r="M1834" i="2"/>
  <c r="C1835" i="2"/>
  <c r="D1835" i="2"/>
  <c r="E1835" i="2"/>
  <c r="K1835" i="2"/>
  <c r="L1835" i="2"/>
  <c r="M1835" i="2"/>
  <c r="C1836" i="2"/>
  <c r="D1836" i="2"/>
  <c r="E1836" i="2"/>
  <c r="K1836" i="2"/>
  <c r="L1836" i="2"/>
  <c r="M1836" i="2"/>
  <c r="C1837" i="2"/>
  <c r="D1837" i="2"/>
  <c r="E1837" i="2"/>
  <c r="K1837" i="2"/>
  <c r="L1837" i="2"/>
  <c r="M1837" i="2"/>
  <c r="C1838" i="2"/>
  <c r="D1838" i="2"/>
  <c r="E1838" i="2"/>
  <c r="K1838" i="2"/>
  <c r="L1838" i="2"/>
  <c r="M1838" i="2"/>
  <c r="C1839" i="2"/>
  <c r="D1839" i="2"/>
  <c r="E1839" i="2"/>
  <c r="K1839" i="2"/>
  <c r="L1839" i="2"/>
  <c r="M1839" i="2"/>
  <c r="C1840" i="2"/>
  <c r="D1840" i="2"/>
  <c r="E1840" i="2"/>
  <c r="K1840" i="2"/>
  <c r="L1840" i="2"/>
  <c r="M1840" i="2"/>
  <c r="C1841" i="2"/>
  <c r="D1841" i="2"/>
  <c r="E1841" i="2"/>
  <c r="K1841" i="2"/>
  <c r="L1841" i="2"/>
  <c r="M1841" i="2"/>
  <c r="C1842" i="2"/>
  <c r="D1842" i="2"/>
  <c r="E1842" i="2"/>
  <c r="K1842" i="2"/>
  <c r="L1842" i="2"/>
  <c r="M1842" i="2"/>
  <c r="C1843" i="2"/>
  <c r="D1843" i="2"/>
  <c r="E1843" i="2"/>
  <c r="K1843" i="2"/>
  <c r="L1843" i="2"/>
  <c r="M1843" i="2"/>
  <c r="C1844" i="2"/>
  <c r="D1844" i="2"/>
  <c r="E1844" i="2"/>
  <c r="K1844" i="2"/>
  <c r="L1844" i="2"/>
  <c r="M1844" i="2"/>
  <c r="C1845" i="2"/>
  <c r="D1845" i="2"/>
  <c r="E1845" i="2"/>
  <c r="K1845" i="2"/>
  <c r="L1845" i="2"/>
  <c r="M1845" i="2"/>
  <c r="C1846" i="2"/>
  <c r="D1846" i="2"/>
  <c r="E1846" i="2"/>
  <c r="K1846" i="2"/>
  <c r="L1846" i="2"/>
  <c r="M1846" i="2"/>
  <c r="C1847" i="2"/>
  <c r="D1847" i="2"/>
  <c r="E1847" i="2"/>
  <c r="K1847" i="2"/>
  <c r="L1847" i="2"/>
  <c r="M1847" i="2"/>
  <c r="C1848" i="2"/>
  <c r="D1848" i="2"/>
  <c r="E1848" i="2"/>
  <c r="K1848" i="2"/>
  <c r="L1848" i="2"/>
  <c r="M1848" i="2"/>
  <c r="C1849" i="2"/>
  <c r="D1849" i="2"/>
  <c r="E1849" i="2"/>
  <c r="K1849" i="2"/>
  <c r="L1849" i="2"/>
  <c r="M1849" i="2"/>
  <c r="C1850" i="2"/>
  <c r="D1850" i="2"/>
  <c r="E1850" i="2"/>
  <c r="K1850" i="2"/>
  <c r="L1850" i="2"/>
  <c r="M1850" i="2"/>
  <c r="C1851" i="2"/>
  <c r="D1851" i="2"/>
  <c r="E1851" i="2"/>
  <c r="K1851" i="2"/>
  <c r="L1851" i="2"/>
  <c r="M1851" i="2"/>
  <c r="C1852" i="2"/>
  <c r="D1852" i="2"/>
  <c r="E1852" i="2"/>
  <c r="K1852" i="2"/>
  <c r="L1852" i="2"/>
  <c r="M1852" i="2"/>
  <c r="C1853" i="2"/>
  <c r="D1853" i="2"/>
  <c r="E1853" i="2"/>
  <c r="K1853" i="2"/>
  <c r="L1853" i="2"/>
  <c r="M1853" i="2"/>
  <c r="C1854" i="2"/>
  <c r="D1854" i="2"/>
  <c r="E1854" i="2"/>
  <c r="K1854" i="2"/>
  <c r="L1854" i="2"/>
  <c r="M1854" i="2"/>
  <c r="C1855" i="2"/>
  <c r="D1855" i="2"/>
  <c r="E1855" i="2"/>
  <c r="K1855" i="2"/>
  <c r="L1855" i="2"/>
  <c r="M1855" i="2"/>
  <c r="C1856" i="2"/>
  <c r="D1856" i="2"/>
  <c r="E1856" i="2"/>
  <c r="K1856" i="2"/>
  <c r="L1856" i="2"/>
  <c r="M1856" i="2"/>
  <c r="C1857" i="2"/>
  <c r="D1857" i="2"/>
  <c r="E1857" i="2"/>
  <c r="K1857" i="2"/>
  <c r="L1857" i="2"/>
  <c r="M1857" i="2"/>
  <c r="C1858" i="2"/>
  <c r="D1858" i="2"/>
  <c r="E1858" i="2"/>
  <c r="K1858" i="2"/>
  <c r="L1858" i="2"/>
  <c r="M1858" i="2"/>
  <c r="C1859" i="2"/>
  <c r="D1859" i="2"/>
  <c r="E1859" i="2"/>
  <c r="K1859" i="2"/>
  <c r="L1859" i="2"/>
  <c r="M1859" i="2"/>
  <c r="C1860" i="2"/>
  <c r="D1860" i="2"/>
  <c r="E1860" i="2"/>
  <c r="K1860" i="2"/>
  <c r="L1860" i="2"/>
  <c r="M1860" i="2"/>
  <c r="C1861" i="2"/>
  <c r="D1861" i="2"/>
  <c r="E1861" i="2"/>
  <c r="K1861" i="2"/>
  <c r="L1861" i="2"/>
  <c r="M1861" i="2"/>
  <c r="C1862" i="2"/>
  <c r="D1862" i="2"/>
  <c r="E1862" i="2"/>
  <c r="K1862" i="2"/>
  <c r="L1862" i="2"/>
  <c r="M1862" i="2"/>
  <c r="C1863" i="2"/>
  <c r="D1863" i="2"/>
  <c r="E1863" i="2"/>
  <c r="K1863" i="2"/>
  <c r="L1863" i="2"/>
  <c r="M1863" i="2"/>
  <c r="C1864" i="2"/>
  <c r="D1864" i="2"/>
  <c r="E1864" i="2"/>
  <c r="K1864" i="2"/>
  <c r="L1864" i="2"/>
  <c r="M1864" i="2"/>
  <c r="C1865" i="2"/>
  <c r="D1865" i="2"/>
  <c r="E1865" i="2"/>
  <c r="K1865" i="2"/>
  <c r="L1865" i="2"/>
  <c r="M1865" i="2"/>
  <c r="C1866" i="2"/>
  <c r="D1866" i="2"/>
  <c r="E1866" i="2"/>
  <c r="K1866" i="2"/>
  <c r="L1866" i="2"/>
  <c r="M1866" i="2"/>
  <c r="C1867" i="2"/>
  <c r="D1867" i="2"/>
  <c r="E1867" i="2"/>
  <c r="K1867" i="2"/>
  <c r="L1867" i="2"/>
  <c r="M1867" i="2"/>
  <c r="C1868" i="2"/>
  <c r="D1868" i="2"/>
  <c r="E1868" i="2"/>
  <c r="K1868" i="2"/>
  <c r="L1868" i="2"/>
  <c r="M1868" i="2"/>
  <c r="C1869" i="2"/>
  <c r="D1869" i="2"/>
  <c r="E1869" i="2"/>
  <c r="K1869" i="2"/>
  <c r="L1869" i="2"/>
  <c r="M1869" i="2"/>
  <c r="C1870" i="2"/>
  <c r="D1870" i="2"/>
  <c r="E1870" i="2"/>
  <c r="K1870" i="2"/>
  <c r="L1870" i="2"/>
  <c r="M1870" i="2"/>
  <c r="C1871" i="2"/>
  <c r="D1871" i="2"/>
  <c r="E1871" i="2"/>
  <c r="K1871" i="2"/>
  <c r="L1871" i="2"/>
  <c r="M1871" i="2"/>
  <c r="C1872" i="2"/>
  <c r="D1872" i="2"/>
  <c r="E1872" i="2"/>
  <c r="K1872" i="2"/>
  <c r="L1872" i="2"/>
  <c r="M1872" i="2"/>
  <c r="C1873" i="2"/>
  <c r="D1873" i="2"/>
  <c r="E1873" i="2"/>
  <c r="K1873" i="2"/>
  <c r="L1873" i="2"/>
  <c r="M1873" i="2"/>
  <c r="C1874" i="2"/>
  <c r="D1874" i="2"/>
  <c r="E1874" i="2"/>
  <c r="K1874" i="2"/>
  <c r="L1874" i="2"/>
  <c r="M1874" i="2"/>
  <c r="C1875" i="2"/>
  <c r="D1875" i="2"/>
  <c r="E1875" i="2"/>
  <c r="K1875" i="2"/>
  <c r="L1875" i="2"/>
  <c r="M1875" i="2"/>
  <c r="C1876" i="2"/>
  <c r="D1876" i="2"/>
  <c r="E1876" i="2"/>
  <c r="K1876" i="2"/>
  <c r="L1876" i="2"/>
  <c r="M1876" i="2"/>
  <c r="C1877" i="2"/>
  <c r="D1877" i="2"/>
  <c r="E1877" i="2"/>
  <c r="K1877" i="2"/>
  <c r="L1877" i="2"/>
  <c r="M1877" i="2"/>
  <c r="C1878" i="2"/>
  <c r="D1878" i="2"/>
  <c r="E1878" i="2"/>
  <c r="K1878" i="2"/>
  <c r="L1878" i="2"/>
  <c r="M1878" i="2"/>
  <c r="C1879" i="2"/>
  <c r="D1879" i="2"/>
  <c r="E1879" i="2"/>
  <c r="K1879" i="2"/>
  <c r="L1879" i="2"/>
  <c r="M1879" i="2"/>
  <c r="C1880" i="2"/>
  <c r="D1880" i="2"/>
  <c r="E1880" i="2"/>
  <c r="K1880" i="2"/>
  <c r="L1880" i="2"/>
  <c r="M1880" i="2"/>
  <c r="C1881" i="2"/>
  <c r="D1881" i="2"/>
  <c r="E1881" i="2"/>
  <c r="K1881" i="2"/>
  <c r="L1881" i="2"/>
  <c r="M1881" i="2"/>
  <c r="C1882" i="2"/>
  <c r="D1882" i="2"/>
  <c r="E1882" i="2"/>
  <c r="K1882" i="2"/>
  <c r="L1882" i="2"/>
  <c r="M1882" i="2"/>
  <c r="C1883" i="2"/>
  <c r="D1883" i="2"/>
  <c r="E1883" i="2"/>
  <c r="K1883" i="2"/>
  <c r="L1883" i="2"/>
  <c r="M1883" i="2"/>
  <c r="C1884" i="2"/>
  <c r="D1884" i="2"/>
  <c r="E1884" i="2"/>
  <c r="K1884" i="2"/>
  <c r="L1884" i="2"/>
  <c r="M1884" i="2"/>
  <c r="C1885" i="2"/>
  <c r="D1885" i="2"/>
  <c r="E1885" i="2"/>
  <c r="K1885" i="2"/>
  <c r="L1885" i="2"/>
  <c r="M1885" i="2"/>
  <c r="C1886" i="2"/>
  <c r="D1886" i="2"/>
  <c r="E1886" i="2"/>
  <c r="K1886" i="2"/>
  <c r="L1886" i="2"/>
  <c r="M1886" i="2"/>
  <c r="C1887" i="2"/>
  <c r="D1887" i="2"/>
  <c r="E1887" i="2"/>
  <c r="K1887" i="2"/>
  <c r="L1887" i="2"/>
  <c r="M1887" i="2"/>
  <c r="C1888" i="2"/>
  <c r="D1888" i="2"/>
  <c r="E1888" i="2"/>
  <c r="K1888" i="2"/>
  <c r="L1888" i="2"/>
  <c r="M1888" i="2"/>
  <c r="C1889" i="2"/>
  <c r="D1889" i="2"/>
  <c r="E1889" i="2"/>
  <c r="K1889" i="2"/>
  <c r="L1889" i="2"/>
  <c r="M1889" i="2"/>
  <c r="C1890" i="2"/>
  <c r="D1890" i="2"/>
  <c r="E1890" i="2"/>
  <c r="K1890" i="2"/>
  <c r="L1890" i="2"/>
  <c r="M1890" i="2"/>
  <c r="C1891" i="2"/>
  <c r="D1891" i="2"/>
  <c r="E1891" i="2"/>
  <c r="K1891" i="2"/>
  <c r="L1891" i="2"/>
  <c r="M1891" i="2"/>
  <c r="C1892" i="2"/>
  <c r="D1892" i="2"/>
  <c r="E1892" i="2"/>
  <c r="K1892" i="2"/>
  <c r="L1892" i="2"/>
  <c r="M1892" i="2"/>
  <c r="C1893" i="2"/>
  <c r="D1893" i="2"/>
  <c r="E1893" i="2"/>
  <c r="K1893" i="2"/>
  <c r="L1893" i="2"/>
  <c r="M1893" i="2"/>
  <c r="C1894" i="2"/>
  <c r="D1894" i="2"/>
  <c r="E1894" i="2"/>
  <c r="K1894" i="2"/>
  <c r="L1894" i="2"/>
  <c r="M1894" i="2"/>
  <c r="C1895" i="2"/>
  <c r="D1895" i="2"/>
  <c r="E1895" i="2"/>
  <c r="K1895" i="2"/>
  <c r="L1895" i="2"/>
  <c r="M1895" i="2"/>
  <c r="C1896" i="2"/>
  <c r="D1896" i="2"/>
  <c r="E1896" i="2"/>
  <c r="K1896" i="2"/>
  <c r="L1896" i="2"/>
  <c r="M1896" i="2"/>
  <c r="C1897" i="2"/>
  <c r="D1897" i="2"/>
  <c r="E1897" i="2"/>
  <c r="K1897" i="2"/>
  <c r="L1897" i="2"/>
  <c r="M1897" i="2"/>
  <c r="C1898" i="2"/>
  <c r="D1898" i="2"/>
  <c r="E1898" i="2"/>
  <c r="K1898" i="2"/>
  <c r="L1898" i="2"/>
  <c r="M1898" i="2"/>
  <c r="C1899" i="2"/>
  <c r="D1899" i="2"/>
  <c r="E1899" i="2"/>
  <c r="K1899" i="2"/>
  <c r="L1899" i="2"/>
  <c r="M1899" i="2"/>
  <c r="C1900" i="2"/>
  <c r="D1900" i="2"/>
  <c r="E1900" i="2"/>
  <c r="K1900" i="2"/>
  <c r="L1900" i="2"/>
  <c r="M1900" i="2"/>
  <c r="C1901" i="2"/>
  <c r="D1901" i="2"/>
  <c r="E1901" i="2"/>
  <c r="K1901" i="2"/>
  <c r="L1901" i="2"/>
  <c r="M1901" i="2"/>
  <c r="C1902" i="2"/>
  <c r="D1902" i="2"/>
  <c r="E1902" i="2"/>
  <c r="K1902" i="2"/>
  <c r="L1902" i="2"/>
  <c r="M1902" i="2"/>
  <c r="C1903" i="2"/>
  <c r="D1903" i="2"/>
  <c r="E1903" i="2"/>
  <c r="K1903" i="2"/>
  <c r="L1903" i="2"/>
  <c r="M1903" i="2"/>
  <c r="C1904" i="2"/>
  <c r="D1904" i="2"/>
  <c r="E1904" i="2"/>
  <c r="K1904" i="2"/>
  <c r="L1904" i="2"/>
  <c r="M1904" i="2"/>
  <c r="C1905" i="2"/>
  <c r="D1905" i="2"/>
  <c r="E1905" i="2"/>
  <c r="K1905" i="2"/>
  <c r="L1905" i="2"/>
  <c r="M1905" i="2"/>
  <c r="C1906" i="2"/>
  <c r="D1906" i="2"/>
  <c r="E1906" i="2"/>
  <c r="K1906" i="2"/>
  <c r="L1906" i="2"/>
  <c r="M1906" i="2"/>
  <c r="C1907" i="2"/>
  <c r="D1907" i="2"/>
  <c r="E1907" i="2"/>
  <c r="K1907" i="2"/>
  <c r="L1907" i="2"/>
  <c r="M1907" i="2"/>
  <c r="C1908" i="2"/>
  <c r="D1908" i="2"/>
  <c r="E1908" i="2"/>
  <c r="K1908" i="2"/>
  <c r="L1908" i="2"/>
  <c r="M1908" i="2"/>
  <c r="C1909" i="2"/>
  <c r="D1909" i="2"/>
  <c r="E1909" i="2"/>
  <c r="K1909" i="2"/>
  <c r="L1909" i="2"/>
  <c r="M1909" i="2"/>
  <c r="C1910" i="2"/>
  <c r="D1910" i="2"/>
  <c r="E1910" i="2"/>
  <c r="K1910" i="2"/>
  <c r="L1910" i="2"/>
  <c r="M1910" i="2"/>
  <c r="C1911" i="2"/>
  <c r="D1911" i="2"/>
  <c r="E1911" i="2"/>
  <c r="K1911" i="2"/>
  <c r="L1911" i="2"/>
  <c r="M1911" i="2"/>
  <c r="C1912" i="2"/>
  <c r="D1912" i="2"/>
  <c r="E1912" i="2"/>
  <c r="K1912" i="2"/>
  <c r="L1912" i="2"/>
  <c r="M1912" i="2"/>
  <c r="C1913" i="2"/>
  <c r="D1913" i="2"/>
  <c r="E1913" i="2"/>
  <c r="K1913" i="2"/>
  <c r="L1913" i="2"/>
  <c r="M1913" i="2"/>
  <c r="C1914" i="2"/>
  <c r="D1914" i="2"/>
  <c r="E1914" i="2"/>
  <c r="K1914" i="2"/>
  <c r="L1914" i="2"/>
  <c r="M1914" i="2"/>
  <c r="C1915" i="2"/>
  <c r="D1915" i="2"/>
  <c r="E1915" i="2"/>
  <c r="K1915" i="2"/>
  <c r="L1915" i="2"/>
  <c r="M1915" i="2"/>
  <c r="C1916" i="2"/>
  <c r="D1916" i="2"/>
  <c r="E1916" i="2"/>
  <c r="K1916" i="2"/>
  <c r="L1916" i="2"/>
  <c r="M1916" i="2"/>
  <c r="C1917" i="2"/>
  <c r="D1917" i="2"/>
  <c r="E1917" i="2"/>
  <c r="K1917" i="2"/>
  <c r="L1917" i="2"/>
  <c r="M1917" i="2"/>
  <c r="C1918" i="2"/>
  <c r="D1918" i="2"/>
  <c r="E1918" i="2"/>
  <c r="K1918" i="2"/>
  <c r="L1918" i="2"/>
  <c r="M1918" i="2"/>
  <c r="C1919" i="2"/>
  <c r="D1919" i="2"/>
  <c r="E1919" i="2"/>
  <c r="K1919" i="2"/>
  <c r="L1919" i="2"/>
  <c r="M1919" i="2"/>
  <c r="C1920" i="2"/>
  <c r="D1920" i="2"/>
  <c r="E1920" i="2"/>
  <c r="K1920" i="2"/>
  <c r="L1920" i="2"/>
  <c r="M1920" i="2"/>
  <c r="C1921" i="2"/>
  <c r="D1921" i="2"/>
  <c r="E1921" i="2"/>
  <c r="K1921" i="2"/>
  <c r="L1921" i="2"/>
  <c r="M1921" i="2"/>
  <c r="C1922" i="2"/>
  <c r="D1922" i="2"/>
  <c r="E1922" i="2"/>
  <c r="K1922" i="2"/>
  <c r="L1922" i="2"/>
  <c r="M1922" i="2"/>
  <c r="C1923" i="2"/>
  <c r="D1923" i="2"/>
  <c r="E1923" i="2"/>
  <c r="K1923" i="2"/>
  <c r="L1923" i="2"/>
  <c r="M1923" i="2"/>
  <c r="C1924" i="2"/>
  <c r="D1924" i="2"/>
  <c r="E1924" i="2"/>
  <c r="K1924" i="2"/>
  <c r="L1924" i="2"/>
  <c r="M1924" i="2"/>
  <c r="C1925" i="2"/>
  <c r="D1925" i="2"/>
  <c r="E1925" i="2"/>
  <c r="K1925" i="2"/>
  <c r="L1925" i="2"/>
  <c r="M1925" i="2"/>
  <c r="C1926" i="2"/>
  <c r="D1926" i="2"/>
  <c r="E1926" i="2"/>
  <c r="K1926" i="2"/>
  <c r="L1926" i="2"/>
  <c r="M1926" i="2"/>
  <c r="C1927" i="2"/>
  <c r="D1927" i="2"/>
  <c r="E1927" i="2"/>
  <c r="K1927" i="2"/>
  <c r="L1927" i="2"/>
  <c r="M1927" i="2"/>
  <c r="C1928" i="2"/>
  <c r="D1928" i="2"/>
  <c r="E1928" i="2"/>
  <c r="K1928" i="2"/>
  <c r="L1928" i="2"/>
  <c r="M1928" i="2"/>
  <c r="C1929" i="2"/>
  <c r="D1929" i="2"/>
  <c r="E1929" i="2"/>
  <c r="K1929" i="2"/>
  <c r="L1929" i="2"/>
  <c r="M1929" i="2"/>
  <c r="C1930" i="2"/>
  <c r="D1930" i="2"/>
  <c r="E1930" i="2"/>
  <c r="K1930" i="2"/>
  <c r="L1930" i="2"/>
  <c r="M1930" i="2"/>
  <c r="C1931" i="2"/>
  <c r="D1931" i="2"/>
  <c r="E1931" i="2"/>
  <c r="K1931" i="2"/>
  <c r="L1931" i="2"/>
  <c r="M1931" i="2"/>
  <c r="C1932" i="2"/>
  <c r="D1932" i="2"/>
  <c r="E1932" i="2"/>
  <c r="K1932" i="2"/>
  <c r="L1932" i="2"/>
  <c r="M1932" i="2"/>
  <c r="C1933" i="2"/>
  <c r="D1933" i="2"/>
  <c r="E1933" i="2"/>
  <c r="K1933" i="2"/>
  <c r="L1933" i="2"/>
  <c r="M1933" i="2"/>
  <c r="C1934" i="2"/>
  <c r="D1934" i="2"/>
  <c r="E1934" i="2"/>
  <c r="K1934" i="2"/>
  <c r="L1934" i="2"/>
  <c r="M1934" i="2"/>
  <c r="C1935" i="2"/>
  <c r="D1935" i="2"/>
  <c r="E1935" i="2"/>
  <c r="K1935" i="2"/>
  <c r="L1935" i="2"/>
  <c r="M1935" i="2"/>
  <c r="C1936" i="2"/>
  <c r="D1936" i="2"/>
  <c r="E1936" i="2"/>
  <c r="K1936" i="2"/>
  <c r="L1936" i="2"/>
  <c r="M1936" i="2"/>
  <c r="C1937" i="2"/>
  <c r="D1937" i="2"/>
  <c r="E1937" i="2"/>
  <c r="K1937" i="2"/>
  <c r="L1937" i="2"/>
  <c r="M1937" i="2"/>
  <c r="C1938" i="2"/>
  <c r="D1938" i="2"/>
  <c r="E1938" i="2"/>
  <c r="K1938" i="2"/>
  <c r="L1938" i="2"/>
  <c r="M1938" i="2"/>
  <c r="C1939" i="2"/>
  <c r="D1939" i="2"/>
  <c r="E1939" i="2"/>
  <c r="K1939" i="2"/>
  <c r="L1939" i="2"/>
  <c r="M1939" i="2"/>
  <c r="C1940" i="2"/>
  <c r="D1940" i="2"/>
  <c r="E1940" i="2"/>
  <c r="K1940" i="2"/>
  <c r="L1940" i="2"/>
  <c r="M1940" i="2"/>
  <c r="C1941" i="2"/>
  <c r="D1941" i="2"/>
  <c r="E1941" i="2"/>
  <c r="K1941" i="2"/>
  <c r="L1941" i="2"/>
  <c r="M1941" i="2"/>
  <c r="C1942" i="2"/>
  <c r="D1942" i="2"/>
  <c r="E1942" i="2"/>
  <c r="K1942" i="2"/>
  <c r="L1942" i="2"/>
  <c r="M1942" i="2"/>
  <c r="C1943" i="2"/>
  <c r="D1943" i="2"/>
  <c r="E1943" i="2"/>
  <c r="K1943" i="2"/>
  <c r="L1943" i="2"/>
  <c r="M1943" i="2"/>
  <c r="C1944" i="2"/>
  <c r="D1944" i="2"/>
  <c r="E1944" i="2"/>
  <c r="K1944" i="2"/>
  <c r="L1944" i="2"/>
  <c r="M1944" i="2"/>
  <c r="C1945" i="2"/>
  <c r="D1945" i="2"/>
  <c r="E1945" i="2"/>
  <c r="K1945" i="2"/>
  <c r="L1945" i="2"/>
  <c r="M1945" i="2"/>
  <c r="C1946" i="2"/>
  <c r="D1946" i="2"/>
  <c r="E1946" i="2"/>
  <c r="K1946" i="2"/>
  <c r="L1946" i="2"/>
  <c r="M1946" i="2"/>
  <c r="C1947" i="2"/>
  <c r="D1947" i="2"/>
  <c r="E1947" i="2"/>
  <c r="K1947" i="2"/>
  <c r="L1947" i="2"/>
  <c r="M1947" i="2"/>
  <c r="C1948" i="2"/>
  <c r="D1948" i="2"/>
  <c r="E1948" i="2"/>
  <c r="K1948" i="2"/>
  <c r="L1948" i="2"/>
  <c r="M1948" i="2"/>
  <c r="C1949" i="2"/>
  <c r="D1949" i="2"/>
  <c r="E1949" i="2"/>
  <c r="K1949" i="2"/>
  <c r="L1949" i="2"/>
  <c r="M1949" i="2"/>
  <c r="C1950" i="2"/>
  <c r="D1950" i="2"/>
  <c r="E1950" i="2"/>
  <c r="K1950" i="2"/>
  <c r="L1950" i="2"/>
  <c r="M1950" i="2"/>
  <c r="C1951" i="2"/>
  <c r="D1951" i="2"/>
  <c r="E1951" i="2"/>
  <c r="K1951" i="2"/>
  <c r="L1951" i="2"/>
  <c r="M1951" i="2"/>
  <c r="C1952" i="2"/>
  <c r="D1952" i="2"/>
  <c r="E1952" i="2"/>
  <c r="K1952" i="2"/>
  <c r="L1952" i="2"/>
  <c r="M1952" i="2"/>
  <c r="C1953" i="2"/>
  <c r="D1953" i="2"/>
  <c r="E1953" i="2"/>
  <c r="K1953" i="2"/>
  <c r="L1953" i="2"/>
  <c r="M1953" i="2"/>
  <c r="C1954" i="2"/>
  <c r="D1954" i="2"/>
  <c r="E1954" i="2"/>
  <c r="K1954" i="2"/>
  <c r="L1954" i="2"/>
  <c r="M1954" i="2"/>
  <c r="C1955" i="2"/>
  <c r="D1955" i="2"/>
  <c r="E1955" i="2"/>
  <c r="K1955" i="2"/>
  <c r="L1955" i="2"/>
  <c r="M1955" i="2"/>
  <c r="C1956" i="2"/>
  <c r="D1956" i="2"/>
  <c r="E1956" i="2"/>
  <c r="K1956" i="2"/>
  <c r="L1956" i="2"/>
  <c r="M1956" i="2"/>
  <c r="C1957" i="2"/>
  <c r="D1957" i="2"/>
  <c r="E1957" i="2"/>
  <c r="K1957" i="2"/>
  <c r="L1957" i="2"/>
  <c r="M1957" i="2"/>
  <c r="C1958" i="2"/>
  <c r="D1958" i="2"/>
  <c r="E1958" i="2"/>
  <c r="K1958" i="2"/>
  <c r="L1958" i="2"/>
  <c r="M1958" i="2"/>
  <c r="C1959" i="2"/>
  <c r="D1959" i="2"/>
  <c r="E1959" i="2"/>
  <c r="K1959" i="2"/>
  <c r="L1959" i="2"/>
  <c r="M1959" i="2"/>
  <c r="C1960" i="2"/>
  <c r="D1960" i="2"/>
  <c r="E1960" i="2"/>
  <c r="K1960" i="2"/>
  <c r="L1960" i="2"/>
  <c r="M1960" i="2"/>
  <c r="C1961" i="2"/>
  <c r="D1961" i="2"/>
  <c r="E1961" i="2"/>
  <c r="K1961" i="2"/>
  <c r="L1961" i="2"/>
  <c r="M1961" i="2"/>
  <c r="C1962" i="2"/>
  <c r="D1962" i="2"/>
  <c r="E1962" i="2"/>
  <c r="K1962" i="2"/>
  <c r="L1962" i="2"/>
  <c r="M1962" i="2"/>
  <c r="C1963" i="2"/>
  <c r="D1963" i="2"/>
  <c r="E1963" i="2"/>
  <c r="K1963" i="2"/>
  <c r="L1963" i="2"/>
  <c r="M1963" i="2"/>
  <c r="C1964" i="2"/>
  <c r="D1964" i="2"/>
  <c r="E1964" i="2"/>
  <c r="K1964" i="2"/>
  <c r="L1964" i="2"/>
  <c r="M1964" i="2"/>
  <c r="C1965" i="2"/>
  <c r="D1965" i="2"/>
  <c r="E1965" i="2"/>
  <c r="K1965" i="2"/>
  <c r="L1965" i="2"/>
  <c r="M1965" i="2"/>
  <c r="C1966" i="2"/>
  <c r="D1966" i="2"/>
  <c r="E1966" i="2"/>
  <c r="K1966" i="2"/>
  <c r="L1966" i="2"/>
  <c r="M1966" i="2"/>
  <c r="C1967" i="2"/>
  <c r="D1967" i="2"/>
  <c r="E1967" i="2"/>
  <c r="K1967" i="2"/>
  <c r="L1967" i="2"/>
  <c r="M1967" i="2"/>
  <c r="C1968" i="2"/>
  <c r="D1968" i="2"/>
  <c r="E1968" i="2"/>
  <c r="K1968" i="2"/>
  <c r="L1968" i="2"/>
  <c r="M1968" i="2"/>
  <c r="C1969" i="2"/>
  <c r="D1969" i="2"/>
  <c r="E1969" i="2"/>
  <c r="K1969" i="2"/>
  <c r="L1969" i="2"/>
  <c r="M1969" i="2"/>
  <c r="C1970" i="2"/>
  <c r="D1970" i="2"/>
  <c r="E1970" i="2"/>
  <c r="K1970" i="2"/>
  <c r="L1970" i="2"/>
  <c r="M1970" i="2"/>
  <c r="C1971" i="2"/>
  <c r="D1971" i="2"/>
  <c r="E1971" i="2"/>
  <c r="K1971" i="2"/>
  <c r="L1971" i="2"/>
  <c r="M1971" i="2"/>
  <c r="C1972" i="2"/>
  <c r="D1972" i="2"/>
  <c r="E1972" i="2"/>
  <c r="K1972" i="2"/>
  <c r="L1972" i="2"/>
  <c r="M1972" i="2"/>
  <c r="C1973" i="2"/>
  <c r="D1973" i="2"/>
  <c r="E1973" i="2"/>
  <c r="K1973" i="2"/>
  <c r="L1973" i="2"/>
  <c r="M1973" i="2"/>
  <c r="C1974" i="2"/>
  <c r="D1974" i="2"/>
  <c r="E1974" i="2"/>
  <c r="K1974" i="2"/>
  <c r="L1974" i="2"/>
  <c r="M1974" i="2"/>
  <c r="C1975" i="2"/>
  <c r="D1975" i="2"/>
  <c r="E1975" i="2"/>
  <c r="K1975" i="2"/>
  <c r="L1975" i="2"/>
  <c r="M1975" i="2"/>
  <c r="C1976" i="2"/>
  <c r="D1976" i="2"/>
  <c r="E1976" i="2"/>
  <c r="K1976" i="2"/>
  <c r="L1976" i="2"/>
  <c r="M1976" i="2"/>
  <c r="C1977" i="2"/>
  <c r="D1977" i="2"/>
  <c r="E1977" i="2"/>
  <c r="K1977" i="2"/>
  <c r="L1977" i="2"/>
  <c r="M1977" i="2"/>
  <c r="C1978" i="2"/>
  <c r="D1978" i="2"/>
  <c r="E1978" i="2"/>
  <c r="K1978" i="2"/>
  <c r="L1978" i="2"/>
  <c r="M1978" i="2"/>
  <c r="C1979" i="2"/>
  <c r="D1979" i="2"/>
  <c r="E1979" i="2"/>
  <c r="K1979" i="2"/>
  <c r="L1979" i="2"/>
  <c r="M1979" i="2"/>
  <c r="C1980" i="2"/>
  <c r="D1980" i="2"/>
  <c r="E1980" i="2"/>
  <c r="K1980" i="2"/>
  <c r="L1980" i="2"/>
  <c r="M1980" i="2"/>
  <c r="C1981" i="2"/>
  <c r="D1981" i="2"/>
  <c r="E1981" i="2"/>
  <c r="K1981" i="2"/>
  <c r="L1981" i="2"/>
  <c r="M1981" i="2"/>
  <c r="C1982" i="2"/>
  <c r="D1982" i="2"/>
  <c r="E1982" i="2"/>
  <c r="K1982" i="2"/>
  <c r="L1982" i="2"/>
  <c r="M1982" i="2"/>
  <c r="C1983" i="2"/>
  <c r="D1983" i="2"/>
  <c r="E1983" i="2"/>
  <c r="K1983" i="2"/>
  <c r="L1983" i="2"/>
  <c r="M1983" i="2"/>
  <c r="C1984" i="2"/>
  <c r="D1984" i="2"/>
  <c r="E1984" i="2"/>
  <c r="K1984" i="2"/>
  <c r="L1984" i="2"/>
  <c r="M1984" i="2"/>
  <c r="C1985" i="2"/>
  <c r="D1985" i="2"/>
  <c r="E1985" i="2"/>
  <c r="K1985" i="2"/>
  <c r="L1985" i="2"/>
  <c r="M1985" i="2"/>
  <c r="C1986" i="2"/>
  <c r="D1986" i="2"/>
  <c r="E1986" i="2"/>
  <c r="K1986" i="2"/>
  <c r="L1986" i="2"/>
  <c r="M1986" i="2"/>
  <c r="C1987" i="2"/>
  <c r="D1987" i="2"/>
  <c r="E1987" i="2"/>
  <c r="K1987" i="2"/>
  <c r="L1987" i="2"/>
  <c r="M1987" i="2"/>
  <c r="C1988" i="2"/>
  <c r="D1988" i="2"/>
  <c r="E1988" i="2"/>
  <c r="K1988" i="2"/>
  <c r="L1988" i="2"/>
  <c r="M1988" i="2"/>
  <c r="C1989" i="2"/>
  <c r="D1989" i="2"/>
  <c r="E1989" i="2"/>
  <c r="K1989" i="2"/>
  <c r="L1989" i="2"/>
  <c r="M1989" i="2"/>
  <c r="C1990" i="2"/>
  <c r="D1990" i="2"/>
  <c r="E1990" i="2"/>
  <c r="K1990" i="2"/>
  <c r="L1990" i="2"/>
  <c r="M1990" i="2"/>
  <c r="C1991" i="2"/>
  <c r="D1991" i="2"/>
  <c r="E1991" i="2"/>
  <c r="K1991" i="2"/>
  <c r="L1991" i="2"/>
  <c r="M1991" i="2"/>
  <c r="C1992" i="2"/>
  <c r="D1992" i="2"/>
  <c r="E1992" i="2"/>
  <c r="K1992" i="2"/>
  <c r="L1992" i="2"/>
  <c r="M1992" i="2"/>
  <c r="C1993" i="2"/>
  <c r="D1993" i="2"/>
  <c r="E1993" i="2"/>
  <c r="K1993" i="2"/>
  <c r="L1993" i="2"/>
  <c r="M1993" i="2"/>
  <c r="C1994" i="2"/>
  <c r="D1994" i="2"/>
  <c r="E1994" i="2"/>
  <c r="K1994" i="2"/>
  <c r="L1994" i="2"/>
  <c r="M1994" i="2"/>
  <c r="C1995" i="2"/>
  <c r="D1995" i="2"/>
  <c r="E1995" i="2"/>
  <c r="K1995" i="2"/>
  <c r="L1995" i="2"/>
  <c r="M1995" i="2"/>
  <c r="C1996" i="2"/>
  <c r="D1996" i="2"/>
  <c r="E1996" i="2"/>
  <c r="K1996" i="2"/>
  <c r="L1996" i="2"/>
  <c r="M1996" i="2"/>
  <c r="C1997" i="2"/>
  <c r="D1997" i="2"/>
  <c r="E1997" i="2"/>
  <c r="K1997" i="2"/>
  <c r="L1997" i="2"/>
  <c r="M1997" i="2"/>
  <c r="C1998" i="2"/>
  <c r="D1998" i="2"/>
  <c r="E1998" i="2"/>
  <c r="K1998" i="2"/>
  <c r="L1998" i="2"/>
  <c r="M1998" i="2"/>
  <c r="C1999" i="2"/>
  <c r="D1999" i="2"/>
  <c r="E1999" i="2"/>
  <c r="K1999" i="2"/>
  <c r="L1999" i="2"/>
  <c r="M1999" i="2"/>
  <c r="C2000" i="2"/>
  <c r="D2000" i="2"/>
  <c r="E2000" i="2"/>
  <c r="K2000" i="2"/>
  <c r="L2000" i="2"/>
  <c r="M2000" i="2"/>
  <c r="C2001" i="2"/>
  <c r="D2001" i="2"/>
  <c r="E2001" i="2"/>
  <c r="K2001" i="2"/>
  <c r="L2001" i="2"/>
  <c r="M2001" i="2"/>
  <c r="C2002" i="2"/>
  <c r="D2002" i="2"/>
  <c r="E2002" i="2"/>
  <c r="K2002" i="2"/>
  <c r="L2002" i="2"/>
  <c r="M2002" i="2"/>
  <c r="C2003" i="2"/>
  <c r="D2003" i="2"/>
  <c r="E2003" i="2"/>
  <c r="K2003" i="2"/>
  <c r="L2003" i="2"/>
  <c r="M2003" i="2"/>
  <c r="C2004" i="2"/>
  <c r="D2004" i="2"/>
  <c r="E2004" i="2"/>
  <c r="K2004" i="2"/>
  <c r="L2004" i="2"/>
  <c r="M2004" i="2"/>
  <c r="C2005" i="2"/>
  <c r="D2005" i="2"/>
  <c r="E2005" i="2"/>
  <c r="K2005" i="2"/>
  <c r="L2005" i="2"/>
  <c r="M2005" i="2"/>
  <c r="C2006" i="2"/>
  <c r="D2006" i="2"/>
  <c r="E2006" i="2"/>
  <c r="K2006" i="2"/>
  <c r="L2006" i="2"/>
  <c r="M2006" i="2"/>
  <c r="C2007" i="2"/>
  <c r="D2007" i="2"/>
  <c r="E2007" i="2"/>
  <c r="K2007" i="2"/>
  <c r="L2007" i="2"/>
  <c r="M2007" i="2"/>
  <c r="C2008" i="2"/>
  <c r="D2008" i="2"/>
  <c r="E2008" i="2"/>
  <c r="K2008" i="2"/>
  <c r="L2008" i="2"/>
  <c r="M2008" i="2"/>
  <c r="C2009" i="2"/>
  <c r="D2009" i="2"/>
  <c r="E2009" i="2"/>
  <c r="K2009" i="2"/>
  <c r="L2009" i="2"/>
  <c r="M2009" i="2"/>
  <c r="C2010" i="2"/>
  <c r="D2010" i="2"/>
  <c r="E2010" i="2"/>
  <c r="K2010" i="2"/>
  <c r="L2010" i="2"/>
  <c r="M2010" i="2"/>
  <c r="C2011" i="2"/>
  <c r="D2011" i="2"/>
  <c r="E2011" i="2"/>
  <c r="K2011" i="2"/>
  <c r="L2011" i="2"/>
  <c r="M2011" i="2"/>
  <c r="C2012" i="2"/>
  <c r="D2012" i="2"/>
  <c r="E2012" i="2"/>
  <c r="K2012" i="2"/>
  <c r="L2012" i="2"/>
  <c r="M2012" i="2"/>
  <c r="C2013" i="2"/>
  <c r="D2013" i="2"/>
  <c r="E2013" i="2"/>
  <c r="K2013" i="2"/>
  <c r="L2013" i="2"/>
  <c r="M2013" i="2"/>
  <c r="C2014" i="2"/>
  <c r="D2014" i="2"/>
  <c r="E2014" i="2"/>
  <c r="K2014" i="2"/>
  <c r="L2014" i="2"/>
  <c r="M2014" i="2"/>
  <c r="C2015" i="2"/>
  <c r="D2015" i="2"/>
  <c r="E2015" i="2"/>
  <c r="K2015" i="2"/>
  <c r="L2015" i="2"/>
  <c r="M2015" i="2"/>
  <c r="C2016" i="2"/>
  <c r="D2016" i="2"/>
  <c r="E2016" i="2"/>
  <c r="K2016" i="2"/>
  <c r="L2016" i="2"/>
  <c r="M2016" i="2"/>
  <c r="C2017" i="2"/>
  <c r="D2017" i="2"/>
  <c r="E2017" i="2"/>
  <c r="K2017" i="2"/>
  <c r="L2017" i="2"/>
  <c r="M2017" i="2"/>
  <c r="C2018" i="2"/>
  <c r="D2018" i="2"/>
  <c r="E2018" i="2"/>
  <c r="K2018" i="2"/>
  <c r="L2018" i="2"/>
  <c r="M2018" i="2"/>
  <c r="C2019" i="2"/>
  <c r="D2019" i="2"/>
  <c r="E2019" i="2"/>
  <c r="K2019" i="2"/>
  <c r="L2019" i="2"/>
  <c r="M2019" i="2"/>
  <c r="C2020" i="2"/>
  <c r="D2020" i="2"/>
  <c r="E2020" i="2"/>
  <c r="K2020" i="2"/>
  <c r="L2020" i="2"/>
  <c r="M2020" i="2"/>
  <c r="C2021" i="2"/>
  <c r="D2021" i="2"/>
  <c r="E2021" i="2"/>
  <c r="K2021" i="2"/>
  <c r="L2021" i="2"/>
  <c r="M2021" i="2"/>
  <c r="C2022" i="2"/>
  <c r="D2022" i="2"/>
  <c r="E2022" i="2"/>
  <c r="K2022" i="2"/>
  <c r="L2022" i="2"/>
  <c r="M2022" i="2"/>
  <c r="C2023" i="2"/>
  <c r="D2023" i="2"/>
  <c r="E2023" i="2"/>
  <c r="K2023" i="2"/>
  <c r="L2023" i="2"/>
  <c r="M2023" i="2"/>
  <c r="C2024" i="2"/>
  <c r="D2024" i="2"/>
  <c r="E2024" i="2"/>
  <c r="K2024" i="2"/>
  <c r="L2024" i="2"/>
  <c r="M2024" i="2"/>
  <c r="C2025" i="2"/>
  <c r="D2025" i="2"/>
  <c r="E2025" i="2"/>
  <c r="K2025" i="2"/>
  <c r="L2025" i="2"/>
  <c r="M2025" i="2"/>
  <c r="C2026" i="2"/>
  <c r="D2026" i="2"/>
  <c r="E2026" i="2"/>
  <c r="K2026" i="2"/>
  <c r="L2026" i="2"/>
  <c r="M2026" i="2"/>
  <c r="C2027" i="2"/>
  <c r="D2027" i="2"/>
  <c r="E2027" i="2"/>
  <c r="K2027" i="2"/>
  <c r="L2027" i="2"/>
  <c r="M2027" i="2"/>
  <c r="C2028" i="2"/>
  <c r="D2028" i="2"/>
  <c r="E2028" i="2"/>
  <c r="K2028" i="2"/>
  <c r="L2028" i="2"/>
  <c r="M2028" i="2"/>
  <c r="C2029" i="2"/>
  <c r="D2029" i="2"/>
  <c r="E2029" i="2"/>
  <c r="K2029" i="2"/>
  <c r="L2029" i="2"/>
  <c r="M2029" i="2"/>
  <c r="C2030" i="2"/>
  <c r="D2030" i="2"/>
  <c r="E2030" i="2"/>
  <c r="K2030" i="2"/>
  <c r="L2030" i="2"/>
  <c r="M2030" i="2"/>
  <c r="C2031" i="2"/>
  <c r="D2031" i="2"/>
  <c r="E2031" i="2"/>
  <c r="K2031" i="2"/>
  <c r="L2031" i="2"/>
  <c r="M2031" i="2"/>
  <c r="C2032" i="2"/>
  <c r="D2032" i="2"/>
  <c r="E2032" i="2"/>
  <c r="K2032" i="2"/>
  <c r="L2032" i="2"/>
  <c r="M2032" i="2"/>
  <c r="C2033" i="2"/>
  <c r="D2033" i="2"/>
  <c r="E2033" i="2"/>
  <c r="K2033" i="2"/>
  <c r="L2033" i="2"/>
  <c r="M2033" i="2"/>
  <c r="C2034" i="2"/>
  <c r="D2034" i="2"/>
  <c r="E2034" i="2"/>
  <c r="K2034" i="2"/>
  <c r="L2034" i="2"/>
  <c r="M2034" i="2"/>
  <c r="C2035" i="2"/>
  <c r="D2035" i="2"/>
  <c r="E2035" i="2"/>
  <c r="K2035" i="2"/>
  <c r="L2035" i="2"/>
  <c r="M2035" i="2"/>
  <c r="C2036" i="2"/>
  <c r="D2036" i="2"/>
  <c r="E2036" i="2"/>
  <c r="K2036" i="2"/>
  <c r="L2036" i="2"/>
  <c r="M2036" i="2"/>
  <c r="C2037" i="2"/>
  <c r="D2037" i="2"/>
  <c r="E2037" i="2"/>
  <c r="K2037" i="2"/>
  <c r="L2037" i="2"/>
  <c r="M2037" i="2"/>
  <c r="C2038" i="2"/>
  <c r="D2038" i="2"/>
  <c r="E2038" i="2"/>
  <c r="K2038" i="2"/>
  <c r="L2038" i="2"/>
  <c r="M2038" i="2"/>
  <c r="C2039" i="2"/>
  <c r="D2039" i="2"/>
  <c r="E2039" i="2"/>
  <c r="K2039" i="2"/>
  <c r="L2039" i="2"/>
  <c r="M2039" i="2"/>
  <c r="C2040" i="2"/>
  <c r="D2040" i="2"/>
  <c r="E2040" i="2"/>
  <c r="K2040" i="2"/>
  <c r="L2040" i="2"/>
  <c r="M2040" i="2"/>
  <c r="C2041" i="2"/>
  <c r="D2041" i="2"/>
  <c r="E2041" i="2"/>
  <c r="K2041" i="2"/>
  <c r="L2041" i="2"/>
  <c r="M2041" i="2"/>
  <c r="C2042" i="2"/>
  <c r="D2042" i="2"/>
  <c r="E2042" i="2"/>
  <c r="K2042" i="2"/>
  <c r="L2042" i="2"/>
  <c r="M2042" i="2"/>
  <c r="C2043" i="2"/>
  <c r="D2043" i="2"/>
  <c r="E2043" i="2"/>
  <c r="K2043" i="2"/>
  <c r="L2043" i="2"/>
  <c r="M2043" i="2"/>
  <c r="C2044" i="2"/>
  <c r="D2044" i="2"/>
  <c r="E2044" i="2"/>
  <c r="K2044" i="2"/>
  <c r="L2044" i="2"/>
  <c r="M2044" i="2"/>
  <c r="C2045" i="2"/>
  <c r="D2045" i="2"/>
  <c r="E2045" i="2"/>
  <c r="K2045" i="2"/>
  <c r="L2045" i="2"/>
  <c r="M2045" i="2"/>
  <c r="C2046" i="2"/>
  <c r="D2046" i="2"/>
  <c r="E2046" i="2"/>
  <c r="K2046" i="2"/>
  <c r="L2046" i="2"/>
  <c r="M2046" i="2"/>
  <c r="C2047" i="2"/>
  <c r="D2047" i="2"/>
  <c r="E2047" i="2"/>
  <c r="K2047" i="2"/>
  <c r="L2047" i="2"/>
  <c r="M2047" i="2"/>
  <c r="C2048" i="2"/>
  <c r="D2048" i="2"/>
  <c r="E2048" i="2"/>
  <c r="K2048" i="2"/>
  <c r="L2048" i="2"/>
  <c r="M2048" i="2"/>
  <c r="C2049" i="2"/>
  <c r="D2049" i="2"/>
  <c r="E2049" i="2"/>
  <c r="K2049" i="2"/>
  <c r="L2049" i="2"/>
  <c r="M2049" i="2"/>
  <c r="C2050" i="2"/>
  <c r="D2050" i="2"/>
  <c r="E2050" i="2"/>
  <c r="K2050" i="2"/>
  <c r="L2050" i="2"/>
  <c r="M2050" i="2"/>
  <c r="C2051" i="2"/>
  <c r="D2051" i="2"/>
  <c r="E2051" i="2"/>
  <c r="K2051" i="2"/>
  <c r="L2051" i="2"/>
  <c r="M2051" i="2"/>
  <c r="C2052" i="2"/>
  <c r="D2052" i="2"/>
  <c r="E2052" i="2"/>
  <c r="K2052" i="2"/>
  <c r="L2052" i="2"/>
  <c r="M2052" i="2"/>
  <c r="C2053" i="2"/>
  <c r="D2053" i="2"/>
  <c r="E2053" i="2"/>
  <c r="K2053" i="2"/>
  <c r="L2053" i="2"/>
  <c r="M2053" i="2"/>
  <c r="C2054" i="2"/>
  <c r="D2054" i="2"/>
  <c r="E2054" i="2"/>
  <c r="K2054" i="2"/>
  <c r="L2054" i="2"/>
  <c r="M2054" i="2"/>
  <c r="C2055" i="2"/>
  <c r="D2055" i="2"/>
  <c r="E2055" i="2"/>
  <c r="K2055" i="2"/>
  <c r="L2055" i="2"/>
  <c r="M2055" i="2"/>
  <c r="C2056" i="2"/>
  <c r="D2056" i="2"/>
  <c r="E2056" i="2"/>
  <c r="K2056" i="2"/>
  <c r="L2056" i="2"/>
  <c r="M2056" i="2"/>
  <c r="C2057" i="2"/>
  <c r="D2057" i="2"/>
  <c r="E2057" i="2"/>
  <c r="K2057" i="2"/>
  <c r="L2057" i="2"/>
  <c r="M2057" i="2"/>
  <c r="C2058" i="2"/>
  <c r="D2058" i="2"/>
  <c r="E2058" i="2"/>
  <c r="K2058" i="2"/>
  <c r="L2058" i="2"/>
  <c r="M2058" i="2"/>
  <c r="C2059" i="2"/>
  <c r="D2059" i="2"/>
  <c r="E2059" i="2"/>
  <c r="K2059" i="2"/>
  <c r="L2059" i="2"/>
  <c r="M2059" i="2"/>
  <c r="C2060" i="2"/>
  <c r="D2060" i="2"/>
  <c r="E2060" i="2"/>
  <c r="K2060" i="2"/>
  <c r="L2060" i="2"/>
  <c r="M2060" i="2"/>
  <c r="C2061" i="2"/>
  <c r="D2061" i="2"/>
  <c r="E2061" i="2"/>
  <c r="K2061" i="2"/>
  <c r="L2061" i="2"/>
  <c r="M2061" i="2"/>
  <c r="C2062" i="2"/>
  <c r="D2062" i="2"/>
  <c r="E2062" i="2"/>
  <c r="K2062" i="2"/>
  <c r="L2062" i="2"/>
  <c r="M2062" i="2"/>
  <c r="C2063" i="2"/>
  <c r="D2063" i="2"/>
  <c r="E2063" i="2"/>
  <c r="K2063" i="2"/>
  <c r="L2063" i="2"/>
  <c r="M2063" i="2"/>
  <c r="C2064" i="2"/>
  <c r="D2064" i="2"/>
  <c r="E2064" i="2"/>
  <c r="K2064" i="2"/>
  <c r="L2064" i="2"/>
  <c r="M2064" i="2"/>
  <c r="C2065" i="2"/>
  <c r="D2065" i="2"/>
  <c r="E2065" i="2"/>
  <c r="K2065" i="2"/>
  <c r="L2065" i="2"/>
  <c r="M2065" i="2"/>
  <c r="C2066" i="2"/>
  <c r="D2066" i="2"/>
  <c r="E2066" i="2"/>
  <c r="K2066" i="2"/>
  <c r="L2066" i="2"/>
  <c r="M2066" i="2"/>
  <c r="C2067" i="2"/>
  <c r="D2067" i="2"/>
  <c r="E2067" i="2"/>
  <c r="K2067" i="2"/>
  <c r="L2067" i="2"/>
  <c r="M2067" i="2"/>
  <c r="C2068" i="2"/>
  <c r="D2068" i="2"/>
  <c r="E2068" i="2"/>
  <c r="K2068" i="2"/>
  <c r="L2068" i="2"/>
  <c r="M2068" i="2"/>
  <c r="C2069" i="2"/>
  <c r="D2069" i="2"/>
  <c r="E2069" i="2"/>
  <c r="K2069" i="2"/>
  <c r="L2069" i="2"/>
  <c r="M2069" i="2"/>
  <c r="C2070" i="2"/>
  <c r="D2070" i="2"/>
  <c r="E2070" i="2"/>
  <c r="K2070" i="2"/>
  <c r="L2070" i="2"/>
  <c r="M2070" i="2"/>
  <c r="C2071" i="2"/>
  <c r="D2071" i="2"/>
  <c r="E2071" i="2"/>
  <c r="K2071" i="2"/>
  <c r="L2071" i="2"/>
  <c r="M2071" i="2"/>
  <c r="C2072" i="2"/>
  <c r="D2072" i="2"/>
  <c r="E2072" i="2"/>
  <c r="K2072" i="2"/>
  <c r="L2072" i="2"/>
  <c r="M2072" i="2"/>
  <c r="C2073" i="2"/>
  <c r="D2073" i="2"/>
  <c r="E2073" i="2"/>
  <c r="K2073" i="2"/>
  <c r="L2073" i="2"/>
  <c r="M2073" i="2"/>
  <c r="C2074" i="2"/>
  <c r="D2074" i="2"/>
  <c r="E2074" i="2"/>
  <c r="K2074" i="2"/>
  <c r="L2074" i="2"/>
  <c r="M2074" i="2"/>
  <c r="C2075" i="2"/>
  <c r="D2075" i="2"/>
  <c r="E2075" i="2"/>
  <c r="K2075" i="2"/>
  <c r="L2075" i="2"/>
  <c r="M2075" i="2"/>
  <c r="C2076" i="2"/>
  <c r="D2076" i="2"/>
  <c r="E2076" i="2"/>
  <c r="K2076" i="2"/>
  <c r="L2076" i="2"/>
  <c r="M2076" i="2"/>
  <c r="C2077" i="2"/>
  <c r="D2077" i="2"/>
  <c r="E2077" i="2"/>
  <c r="K2077" i="2"/>
  <c r="L2077" i="2"/>
  <c r="M2077" i="2"/>
  <c r="C2078" i="2"/>
  <c r="D2078" i="2"/>
  <c r="E2078" i="2"/>
  <c r="K2078" i="2"/>
  <c r="L2078" i="2"/>
  <c r="M2078" i="2"/>
  <c r="C2079" i="2"/>
  <c r="D2079" i="2"/>
  <c r="E2079" i="2"/>
  <c r="K2079" i="2"/>
  <c r="L2079" i="2"/>
  <c r="M2079" i="2"/>
  <c r="C2080" i="2"/>
  <c r="D2080" i="2"/>
  <c r="E2080" i="2"/>
  <c r="K2080" i="2"/>
  <c r="L2080" i="2"/>
  <c r="M2080" i="2"/>
  <c r="C2081" i="2"/>
  <c r="D2081" i="2"/>
  <c r="E2081" i="2"/>
  <c r="K2081" i="2"/>
  <c r="L2081" i="2"/>
  <c r="M2081" i="2"/>
  <c r="C2082" i="2"/>
  <c r="D2082" i="2"/>
  <c r="E2082" i="2"/>
  <c r="K2082" i="2"/>
  <c r="L2082" i="2"/>
  <c r="M2082" i="2"/>
  <c r="C2083" i="2"/>
  <c r="D2083" i="2"/>
  <c r="E2083" i="2"/>
  <c r="K2083" i="2"/>
  <c r="L2083" i="2"/>
  <c r="M2083" i="2"/>
  <c r="C2084" i="2"/>
  <c r="D2084" i="2"/>
  <c r="E2084" i="2"/>
  <c r="K2084" i="2"/>
  <c r="L2084" i="2"/>
  <c r="M2084" i="2"/>
  <c r="C2085" i="2"/>
  <c r="D2085" i="2"/>
  <c r="E2085" i="2"/>
  <c r="K2085" i="2"/>
  <c r="L2085" i="2"/>
  <c r="M2085" i="2"/>
  <c r="C2086" i="2"/>
  <c r="D2086" i="2"/>
  <c r="E2086" i="2"/>
  <c r="K2086" i="2"/>
  <c r="L2086" i="2"/>
  <c r="M2086" i="2"/>
  <c r="C2087" i="2"/>
  <c r="D2087" i="2"/>
  <c r="E2087" i="2"/>
  <c r="K2087" i="2"/>
  <c r="L2087" i="2"/>
  <c r="M2087" i="2"/>
  <c r="C2088" i="2"/>
  <c r="D2088" i="2"/>
  <c r="E2088" i="2"/>
  <c r="K2088" i="2"/>
  <c r="L2088" i="2"/>
  <c r="M2088" i="2"/>
  <c r="C2089" i="2"/>
  <c r="D2089" i="2"/>
  <c r="E2089" i="2"/>
  <c r="K2089" i="2"/>
  <c r="L2089" i="2"/>
  <c r="M2089" i="2"/>
  <c r="C2090" i="2"/>
  <c r="D2090" i="2"/>
  <c r="E2090" i="2"/>
  <c r="K2090" i="2"/>
  <c r="L2090" i="2"/>
  <c r="M2090" i="2"/>
  <c r="C2091" i="2"/>
  <c r="D2091" i="2"/>
  <c r="E2091" i="2"/>
  <c r="K2091" i="2"/>
  <c r="L2091" i="2"/>
  <c r="M2091" i="2"/>
  <c r="C2092" i="2"/>
  <c r="D2092" i="2"/>
  <c r="E2092" i="2"/>
  <c r="K2092" i="2"/>
  <c r="L2092" i="2"/>
  <c r="M2092" i="2"/>
  <c r="C2093" i="2"/>
  <c r="D2093" i="2"/>
  <c r="E2093" i="2"/>
  <c r="K2093" i="2"/>
  <c r="L2093" i="2"/>
  <c r="M2093" i="2"/>
  <c r="C2094" i="2"/>
  <c r="D2094" i="2"/>
  <c r="E2094" i="2"/>
  <c r="K2094" i="2"/>
  <c r="L2094" i="2"/>
  <c r="M2094" i="2"/>
  <c r="C2095" i="2"/>
  <c r="D2095" i="2"/>
  <c r="E2095" i="2"/>
  <c r="K2095" i="2"/>
  <c r="L2095" i="2"/>
  <c r="M2095" i="2"/>
  <c r="C2096" i="2"/>
  <c r="D2096" i="2"/>
  <c r="E2096" i="2"/>
  <c r="K2096" i="2"/>
  <c r="L2096" i="2"/>
  <c r="M2096" i="2"/>
  <c r="C2097" i="2"/>
  <c r="D2097" i="2"/>
  <c r="E2097" i="2"/>
  <c r="K2097" i="2"/>
  <c r="L2097" i="2"/>
  <c r="M2097" i="2"/>
  <c r="C2098" i="2"/>
  <c r="D2098" i="2"/>
  <c r="E2098" i="2"/>
  <c r="K2098" i="2"/>
  <c r="L2098" i="2"/>
  <c r="M2098" i="2"/>
  <c r="C2099" i="2"/>
  <c r="D2099" i="2"/>
  <c r="E2099" i="2"/>
  <c r="K2099" i="2"/>
  <c r="L2099" i="2"/>
  <c r="M2099" i="2"/>
  <c r="C2100" i="2"/>
  <c r="D2100" i="2"/>
  <c r="E2100" i="2"/>
  <c r="K2100" i="2"/>
  <c r="L2100" i="2"/>
  <c r="M2100" i="2"/>
  <c r="C2101" i="2"/>
  <c r="D2101" i="2"/>
  <c r="E2101" i="2"/>
  <c r="K2101" i="2"/>
  <c r="L2101" i="2"/>
  <c r="M2101" i="2"/>
  <c r="C2102" i="2"/>
  <c r="D2102" i="2"/>
  <c r="E2102" i="2"/>
  <c r="K2102" i="2"/>
  <c r="L2102" i="2"/>
  <c r="M2102" i="2"/>
  <c r="C2103" i="2"/>
  <c r="D2103" i="2"/>
  <c r="E2103" i="2"/>
  <c r="K2103" i="2"/>
  <c r="L2103" i="2"/>
  <c r="M2103" i="2"/>
  <c r="C2104" i="2"/>
  <c r="D2104" i="2"/>
  <c r="E2104" i="2"/>
  <c r="K2104" i="2"/>
  <c r="L2104" i="2"/>
  <c r="M2104" i="2"/>
  <c r="C2105" i="2"/>
  <c r="D2105" i="2"/>
  <c r="E2105" i="2"/>
  <c r="K2105" i="2"/>
  <c r="L2105" i="2"/>
  <c r="M2105" i="2"/>
  <c r="C2106" i="2"/>
  <c r="D2106" i="2"/>
  <c r="E2106" i="2"/>
  <c r="K2106" i="2"/>
  <c r="L2106" i="2"/>
  <c r="M2106" i="2"/>
  <c r="C2107" i="2"/>
  <c r="D2107" i="2"/>
  <c r="E2107" i="2"/>
  <c r="K2107" i="2"/>
  <c r="L2107" i="2"/>
  <c r="M2107" i="2"/>
  <c r="C2108" i="2"/>
  <c r="D2108" i="2"/>
  <c r="E2108" i="2"/>
  <c r="K2108" i="2"/>
  <c r="L2108" i="2"/>
  <c r="M2108" i="2"/>
  <c r="C2109" i="2"/>
  <c r="D2109" i="2"/>
  <c r="E2109" i="2"/>
  <c r="K2109" i="2"/>
  <c r="L2109" i="2"/>
  <c r="M2109" i="2"/>
  <c r="C2110" i="2"/>
  <c r="D2110" i="2"/>
  <c r="E2110" i="2"/>
  <c r="K2110" i="2"/>
  <c r="L2110" i="2"/>
  <c r="M2110" i="2"/>
  <c r="C2111" i="2"/>
  <c r="D2111" i="2"/>
  <c r="E2111" i="2"/>
  <c r="K2111" i="2"/>
  <c r="L2111" i="2"/>
  <c r="M2111" i="2"/>
  <c r="C2112" i="2"/>
  <c r="D2112" i="2"/>
  <c r="E2112" i="2"/>
  <c r="K2112" i="2"/>
  <c r="L2112" i="2"/>
  <c r="M2112" i="2"/>
  <c r="C2113" i="2"/>
  <c r="D2113" i="2"/>
  <c r="E2113" i="2"/>
  <c r="K2113" i="2"/>
  <c r="L2113" i="2"/>
  <c r="M2113" i="2"/>
  <c r="C2114" i="2"/>
  <c r="D2114" i="2"/>
  <c r="E2114" i="2"/>
  <c r="K2114" i="2"/>
  <c r="L2114" i="2"/>
  <c r="M2114" i="2"/>
  <c r="C2115" i="2"/>
  <c r="D2115" i="2"/>
  <c r="E2115" i="2"/>
  <c r="K2115" i="2"/>
  <c r="L2115" i="2"/>
  <c r="M2115" i="2"/>
  <c r="C2116" i="2"/>
  <c r="D2116" i="2"/>
  <c r="E2116" i="2"/>
  <c r="K2116" i="2"/>
  <c r="L2116" i="2"/>
  <c r="M2116" i="2"/>
  <c r="C2117" i="2"/>
  <c r="D2117" i="2"/>
  <c r="E2117" i="2"/>
  <c r="K2117" i="2"/>
  <c r="L2117" i="2"/>
  <c r="M2117" i="2"/>
  <c r="C2118" i="2"/>
  <c r="D2118" i="2"/>
  <c r="E2118" i="2"/>
  <c r="K2118" i="2"/>
  <c r="L2118" i="2"/>
  <c r="M2118" i="2"/>
  <c r="C2119" i="2"/>
  <c r="D2119" i="2"/>
  <c r="E2119" i="2"/>
  <c r="K2119" i="2"/>
  <c r="L2119" i="2"/>
  <c r="M2119" i="2"/>
  <c r="C2120" i="2"/>
  <c r="D2120" i="2"/>
  <c r="E2120" i="2"/>
  <c r="K2120" i="2"/>
  <c r="L2120" i="2"/>
  <c r="M2120" i="2"/>
  <c r="C2121" i="2"/>
  <c r="D2121" i="2"/>
  <c r="E2121" i="2"/>
  <c r="K2121" i="2"/>
  <c r="L2121" i="2"/>
  <c r="M2121" i="2"/>
  <c r="C2122" i="2"/>
  <c r="D2122" i="2"/>
  <c r="E2122" i="2"/>
  <c r="K2122" i="2"/>
  <c r="L2122" i="2"/>
  <c r="M2122" i="2"/>
  <c r="C2123" i="2"/>
  <c r="D2123" i="2"/>
  <c r="E2123" i="2"/>
  <c r="K2123" i="2"/>
  <c r="L2123" i="2"/>
  <c r="M2123" i="2"/>
  <c r="C2124" i="2"/>
  <c r="D2124" i="2"/>
  <c r="E2124" i="2"/>
  <c r="K2124" i="2"/>
  <c r="L2124" i="2"/>
  <c r="M2124" i="2"/>
  <c r="C2125" i="2"/>
  <c r="D2125" i="2"/>
  <c r="E2125" i="2"/>
  <c r="K2125" i="2"/>
  <c r="L2125" i="2"/>
  <c r="M2125" i="2"/>
  <c r="C2126" i="2"/>
  <c r="D2126" i="2"/>
  <c r="E2126" i="2"/>
  <c r="K2126" i="2"/>
  <c r="L2126" i="2"/>
  <c r="M2126" i="2"/>
  <c r="C2127" i="2"/>
  <c r="D2127" i="2"/>
  <c r="E2127" i="2"/>
  <c r="K2127" i="2"/>
  <c r="L2127" i="2"/>
  <c r="M2127" i="2"/>
  <c r="C2128" i="2"/>
  <c r="D2128" i="2"/>
  <c r="E2128" i="2"/>
  <c r="K2128" i="2"/>
  <c r="L2128" i="2"/>
  <c r="M2128" i="2"/>
  <c r="C2129" i="2"/>
  <c r="D2129" i="2"/>
  <c r="E2129" i="2"/>
  <c r="K2129" i="2"/>
  <c r="L2129" i="2"/>
  <c r="M2129" i="2"/>
  <c r="C2130" i="2"/>
  <c r="D2130" i="2"/>
  <c r="E2130" i="2"/>
  <c r="K2130" i="2"/>
  <c r="L2130" i="2"/>
  <c r="M2130" i="2"/>
  <c r="C2131" i="2"/>
  <c r="D2131" i="2"/>
  <c r="E2131" i="2"/>
  <c r="K2131" i="2"/>
  <c r="L2131" i="2"/>
  <c r="M2131" i="2"/>
  <c r="C2132" i="2"/>
  <c r="D2132" i="2"/>
  <c r="E2132" i="2"/>
  <c r="K2132" i="2"/>
  <c r="L2132" i="2"/>
  <c r="M2132" i="2"/>
  <c r="C2133" i="2"/>
  <c r="D2133" i="2"/>
  <c r="E2133" i="2"/>
  <c r="K2133" i="2"/>
  <c r="L2133" i="2"/>
  <c r="M2133" i="2"/>
  <c r="C2134" i="2"/>
  <c r="D2134" i="2"/>
  <c r="E2134" i="2"/>
  <c r="K2134" i="2"/>
  <c r="L2134" i="2"/>
  <c r="M2134" i="2"/>
  <c r="C2135" i="2"/>
  <c r="D2135" i="2"/>
  <c r="E2135" i="2"/>
  <c r="K2135" i="2"/>
  <c r="L2135" i="2"/>
  <c r="M2135" i="2"/>
  <c r="C2136" i="2"/>
  <c r="D2136" i="2"/>
  <c r="E2136" i="2"/>
  <c r="K2136" i="2"/>
  <c r="L2136" i="2"/>
  <c r="M2136" i="2"/>
  <c r="C2137" i="2"/>
  <c r="D2137" i="2"/>
  <c r="E2137" i="2"/>
  <c r="K2137" i="2"/>
  <c r="L2137" i="2"/>
  <c r="M2137" i="2"/>
  <c r="C2138" i="2"/>
  <c r="D2138" i="2"/>
  <c r="E2138" i="2"/>
  <c r="K2138" i="2"/>
  <c r="L2138" i="2"/>
  <c r="M2138" i="2"/>
  <c r="C2139" i="2"/>
  <c r="D2139" i="2"/>
  <c r="E2139" i="2"/>
  <c r="K2139" i="2"/>
  <c r="L2139" i="2"/>
  <c r="M2139" i="2"/>
  <c r="C2140" i="2"/>
  <c r="D2140" i="2"/>
  <c r="E2140" i="2"/>
  <c r="K2140" i="2"/>
  <c r="L2140" i="2"/>
  <c r="M2140" i="2"/>
  <c r="C2141" i="2"/>
  <c r="D2141" i="2"/>
  <c r="E2141" i="2"/>
  <c r="K2141" i="2"/>
  <c r="L2141" i="2"/>
  <c r="M2141" i="2"/>
  <c r="C2142" i="2"/>
  <c r="D2142" i="2"/>
  <c r="E2142" i="2"/>
  <c r="K2142" i="2"/>
  <c r="L2142" i="2"/>
  <c r="M2142" i="2"/>
  <c r="C2143" i="2"/>
  <c r="D2143" i="2"/>
  <c r="E2143" i="2"/>
  <c r="K2143" i="2"/>
  <c r="L2143" i="2"/>
  <c r="M2143" i="2"/>
  <c r="C2144" i="2"/>
  <c r="D2144" i="2"/>
  <c r="E2144" i="2"/>
  <c r="K2144" i="2"/>
  <c r="L2144" i="2"/>
  <c r="M2144" i="2"/>
  <c r="C2145" i="2"/>
  <c r="D2145" i="2"/>
  <c r="E2145" i="2"/>
  <c r="K2145" i="2"/>
  <c r="L2145" i="2"/>
  <c r="M2145" i="2"/>
  <c r="C2146" i="2"/>
  <c r="D2146" i="2"/>
  <c r="E2146" i="2"/>
  <c r="K2146" i="2"/>
  <c r="L2146" i="2"/>
  <c r="M2146" i="2"/>
  <c r="C2147" i="2"/>
  <c r="D2147" i="2"/>
  <c r="E2147" i="2"/>
  <c r="K2147" i="2"/>
  <c r="L2147" i="2"/>
  <c r="M2147" i="2"/>
  <c r="C2148" i="2"/>
  <c r="D2148" i="2"/>
  <c r="E2148" i="2"/>
  <c r="K2148" i="2"/>
  <c r="L2148" i="2"/>
  <c r="M2148" i="2"/>
  <c r="C2149" i="2"/>
  <c r="D2149" i="2"/>
  <c r="E2149" i="2"/>
  <c r="K2149" i="2"/>
  <c r="L2149" i="2"/>
  <c r="M2149" i="2"/>
  <c r="C2150" i="2"/>
  <c r="D2150" i="2"/>
  <c r="E2150" i="2"/>
  <c r="K2150" i="2"/>
  <c r="L2150" i="2"/>
  <c r="M2150" i="2"/>
  <c r="C2151" i="2"/>
  <c r="D2151" i="2"/>
  <c r="E2151" i="2"/>
  <c r="K2151" i="2"/>
  <c r="L2151" i="2"/>
  <c r="M2151" i="2"/>
  <c r="C2152" i="2"/>
  <c r="D2152" i="2"/>
  <c r="E2152" i="2"/>
  <c r="K2152" i="2"/>
  <c r="L2152" i="2"/>
  <c r="M2152" i="2"/>
  <c r="C2153" i="2"/>
  <c r="D2153" i="2"/>
  <c r="E2153" i="2"/>
  <c r="K2153" i="2"/>
  <c r="L2153" i="2"/>
  <c r="M2153" i="2"/>
  <c r="C2154" i="2"/>
  <c r="D2154" i="2"/>
  <c r="E2154" i="2"/>
  <c r="K2154" i="2"/>
  <c r="L2154" i="2"/>
  <c r="M2154" i="2"/>
  <c r="C2155" i="2"/>
  <c r="D2155" i="2"/>
  <c r="E2155" i="2"/>
  <c r="K2155" i="2"/>
  <c r="L2155" i="2"/>
  <c r="M2155" i="2"/>
  <c r="C2156" i="2"/>
  <c r="D2156" i="2"/>
  <c r="E2156" i="2"/>
  <c r="K2156" i="2"/>
  <c r="L2156" i="2"/>
  <c r="M2156" i="2"/>
  <c r="C2157" i="2"/>
  <c r="D2157" i="2"/>
  <c r="E2157" i="2"/>
  <c r="K2157" i="2"/>
  <c r="L2157" i="2"/>
  <c r="M2157" i="2"/>
  <c r="C2158" i="2"/>
  <c r="D2158" i="2"/>
  <c r="E2158" i="2"/>
  <c r="K2158" i="2"/>
  <c r="L2158" i="2"/>
  <c r="M2158" i="2"/>
  <c r="C2159" i="2"/>
  <c r="D2159" i="2"/>
  <c r="E2159" i="2"/>
  <c r="K2159" i="2"/>
  <c r="L2159" i="2"/>
  <c r="M2159" i="2"/>
  <c r="C2160" i="2"/>
  <c r="D2160" i="2"/>
  <c r="E2160" i="2"/>
  <c r="K2160" i="2"/>
  <c r="L2160" i="2"/>
  <c r="M2160" i="2"/>
  <c r="C2161" i="2"/>
  <c r="D2161" i="2"/>
  <c r="E2161" i="2"/>
  <c r="K2161" i="2"/>
  <c r="L2161" i="2"/>
  <c r="M2161" i="2"/>
  <c r="C2162" i="2"/>
  <c r="D2162" i="2"/>
  <c r="E2162" i="2"/>
  <c r="K2162" i="2"/>
  <c r="L2162" i="2"/>
  <c r="M2162" i="2"/>
  <c r="C2163" i="2"/>
  <c r="D2163" i="2"/>
  <c r="E2163" i="2"/>
  <c r="K2163" i="2"/>
  <c r="L2163" i="2"/>
  <c r="M2163" i="2"/>
  <c r="C2164" i="2"/>
  <c r="D2164" i="2"/>
  <c r="E2164" i="2"/>
  <c r="K2164" i="2"/>
  <c r="L2164" i="2"/>
  <c r="M2164" i="2"/>
  <c r="C2165" i="2"/>
  <c r="D2165" i="2"/>
  <c r="E2165" i="2"/>
  <c r="K2165" i="2"/>
  <c r="L2165" i="2"/>
  <c r="M2165" i="2"/>
  <c r="C2166" i="2"/>
  <c r="D2166" i="2"/>
  <c r="E2166" i="2"/>
  <c r="K2166" i="2"/>
  <c r="L2166" i="2"/>
  <c r="M2166" i="2"/>
  <c r="C2167" i="2"/>
  <c r="D2167" i="2"/>
  <c r="E2167" i="2"/>
  <c r="K2167" i="2"/>
  <c r="L2167" i="2"/>
  <c r="M2167" i="2"/>
  <c r="C2168" i="2"/>
  <c r="D2168" i="2"/>
  <c r="E2168" i="2"/>
  <c r="K2168" i="2"/>
  <c r="L2168" i="2"/>
  <c r="M2168" i="2"/>
  <c r="C2169" i="2"/>
  <c r="D2169" i="2"/>
  <c r="E2169" i="2"/>
  <c r="K2169" i="2"/>
  <c r="L2169" i="2"/>
  <c r="M2169" i="2"/>
  <c r="C2170" i="2"/>
  <c r="D2170" i="2"/>
  <c r="E2170" i="2"/>
  <c r="K2170" i="2"/>
  <c r="L2170" i="2"/>
  <c r="M2170" i="2"/>
  <c r="C2171" i="2"/>
  <c r="D2171" i="2"/>
  <c r="E2171" i="2"/>
  <c r="K2171" i="2"/>
  <c r="L2171" i="2"/>
  <c r="M2171" i="2"/>
  <c r="C2172" i="2"/>
  <c r="D2172" i="2"/>
  <c r="E2172" i="2"/>
  <c r="K2172" i="2"/>
  <c r="L2172" i="2"/>
  <c r="M2172" i="2"/>
  <c r="C2173" i="2"/>
  <c r="D2173" i="2"/>
  <c r="E2173" i="2"/>
  <c r="K2173" i="2"/>
  <c r="L2173" i="2"/>
  <c r="M2173" i="2"/>
  <c r="C2174" i="2"/>
  <c r="D2174" i="2"/>
  <c r="E2174" i="2"/>
  <c r="K2174" i="2"/>
  <c r="L2174" i="2"/>
  <c r="M2174" i="2"/>
  <c r="C2175" i="2"/>
  <c r="D2175" i="2"/>
  <c r="E2175" i="2"/>
  <c r="K2175" i="2"/>
  <c r="L2175" i="2"/>
  <c r="M2175" i="2"/>
  <c r="C2176" i="2"/>
  <c r="D2176" i="2"/>
  <c r="E2176" i="2"/>
  <c r="K2176" i="2"/>
  <c r="L2176" i="2"/>
  <c r="M2176" i="2"/>
  <c r="C2177" i="2"/>
  <c r="D2177" i="2"/>
  <c r="E2177" i="2"/>
  <c r="K2177" i="2"/>
  <c r="L2177" i="2"/>
  <c r="M2177" i="2"/>
  <c r="C2178" i="2"/>
  <c r="D2178" i="2"/>
  <c r="E2178" i="2"/>
  <c r="K2178" i="2"/>
  <c r="L2178" i="2"/>
  <c r="M2178" i="2"/>
  <c r="C2179" i="2"/>
  <c r="D2179" i="2"/>
  <c r="E2179" i="2"/>
  <c r="K2179" i="2"/>
  <c r="L2179" i="2"/>
  <c r="M2179" i="2"/>
  <c r="C2180" i="2"/>
  <c r="D2180" i="2"/>
  <c r="E2180" i="2"/>
  <c r="K2180" i="2"/>
  <c r="L2180" i="2"/>
  <c r="M2180" i="2"/>
  <c r="C2181" i="2"/>
  <c r="D2181" i="2"/>
  <c r="E2181" i="2"/>
  <c r="K2181" i="2"/>
  <c r="L2181" i="2"/>
  <c r="M2181" i="2"/>
  <c r="C2182" i="2"/>
  <c r="D2182" i="2"/>
  <c r="E2182" i="2"/>
  <c r="K2182" i="2"/>
  <c r="L2182" i="2"/>
  <c r="M2182" i="2"/>
  <c r="C2183" i="2"/>
  <c r="D2183" i="2"/>
  <c r="E2183" i="2"/>
  <c r="K2183" i="2"/>
  <c r="L2183" i="2"/>
  <c r="M2183" i="2"/>
  <c r="C2184" i="2"/>
  <c r="D2184" i="2"/>
  <c r="E2184" i="2"/>
  <c r="K2184" i="2"/>
  <c r="L2184" i="2"/>
  <c r="M2184" i="2"/>
  <c r="C2185" i="2"/>
  <c r="D2185" i="2"/>
  <c r="E2185" i="2"/>
  <c r="K2185" i="2"/>
  <c r="L2185" i="2"/>
  <c r="M2185" i="2"/>
  <c r="C2186" i="2"/>
  <c r="D2186" i="2"/>
  <c r="E2186" i="2"/>
  <c r="K2186" i="2"/>
  <c r="L2186" i="2"/>
  <c r="M2186" i="2"/>
  <c r="C2187" i="2"/>
  <c r="D2187" i="2"/>
  <c r="E2187" i="2"/>
  <c r="K2187" i="2"/>
  <c r="L2187" i="2"/>
  <c r="M2187" i="2"/>
  <c r="C2188" i="2"/>
  <c r="D2188" i="2"/>
  <c r="E2188" i="2"/>
  <c r="K2188" i="2"/>
  <c r="L2188" i="2"/>
  <c r="M2188" i="2"/>
  <c r="C2189" i="2"/>
  <c r="D2189" i="2"/>
  <c r="E2189" i="2"/>
  <c r="K2189" i="2"/>
  <c r="L2189" i="2"/>
  <c r="M2189" i="2"/>
  <c r="C2190" i="2"/>
  <c r="D2190" i="2"/>
  <c r="E2190" i="2"/>
  <c r="K2190" i="2"/>
  <c r="L2190" i="2"/>
  <c r="M2190" i="2"/>
  <c r="C2191" i="2"/>
  <c r="D2191" i="2"/>
  <c r="E2191" i="2"/>
  <c r="K2191" i="2"/>
  <c r="L2191" i="2"/>
  <c r="M2191" i="2"/>
  <c r="C2192" i="2"/>
  <c r="D2192" i="2"/>
  <c r="E2192" i="2"/>
  <c r="K2192" i="2"/>
  <c r="L2192" i="2"/>
  <c r="M2192" i="2"/>
  <c r="C2193" i="2"/>
  <c r="D2193" i="2"/>
  <c r="E2193" i="2"/>
  <c r="K2193" i="2"/>
  <c r="L2193" i="2"/>
  <c r="M2193" i="2"/>
  <c r="C2194" i="2"/>
  <c r="D2194" i="2"/>
  <c r="E2194" i="2"/>
  <c r="K2194" i="2"/>
  <c r="L2194" i="2"/>
  <c r="M2194" i="2"/>
  <c r="C2195" i="2"/>
  <c r="D2195" i="2"/>
  <c r="E2195" i="2"/>
  <c r="K2195" i="2"/>
  <c r="L2195" i="2"/>
  <c r="M2195" i="2"/>
  <c r="C2196" i="2"/>
  <c r="D2196" i="2"/>
  <c r="E2196" i="2"/>
  <c r="K2196" i="2"/>
  <c r="L2196" i="2"/>
  <c r="M2196" i="2"/>
  <c r="C2197" i="2"/>
  <c r="D2197" i="2"/>
  <c r="E2197" i="2"/>
  <c r="K2197" i="2"/>
  <c r="L2197" i="2"/>
  <c r="M2197" i="2"/>
  <c r="C2198" i="2"/>
  <c r="D2198" i="2"/>
  <c r="E2198" i="2"/>
  <c r="K2198" i="2"/>
  <c r="L2198" i="2"/>
  <c r="M2198" i="2"/>
  <c r="C2199" i="2"/>
  <c r="D2199" i="2"/>
  <c r="E2199" i="2"/>
  <c r="K2199" i="2"/>
  <c r="L2199" i="2"/>
  <c r="M2199" i="2"/>
  <c r="C2200" i="2"/>
  <c r="D2200" i="2"/>
  <c r="E2200" i="2"/>
  <c r="K2200" i="2"/>
  <c r="L2200" i="2"/>
  <c r="M2200" i="2"/>
  <c r="C2201" i="2"/>
  <c r="D2201" i="2"/>
  <c r="E2201" i="2"/>
  <c r="K2201" i="2"/>
  <c r="L2201" i="2"/>
  <c r="M2201" i="2"/>
  <c r="C2202" i="2"/>
  <c r="D2202" i="2"/>
  <c r="E2202" i="2"/>
  <c r="K2202" i="2"/>
  <c r="L2202" i="2"/>
  <c r="M2202" i="2"/>
  <c r="C2203" i="2"/>
  <c r="D2203" i="2"/>
  <c r="E2203" i="2"/>
  <c r="K2203" i="2"/>
  <c r="L2203" i="2"/>
  <c r="M2203" i="2"/>
  <c r="C2204" i="2"/>
  <c r="D2204" i="2"/>
  <c r="E2204" i="2"/>
  <c r="K2204" i="2"/>
  <c r="L2204" i="2"/>
  <c r="M2204" i="2"/>
  <c r="C2205" i="2"/>
  <c r="D2205" i="2"/>
  <c r="E2205" i="2"/>
  <c r="K2205" i="2"/>
  <c r="L2205" i="2"/>
  <c r="M2205" i="2"/>
  <c r="C2206" i="2"/>
  <c r="D2206" i="2"/>
  <c r="E2206" i="2"/>
  <c r="K2206" i="2"/>
  <c r="L2206" i="2"/>
  <c r="M2206" i="2"/>
  <c r="C2207" i="2"/>
  <c r="D2207" i="2"/>
  <c r="E2207" i="2"/>
  <c r="K2207" i="2"/>
  <c r="L2207" i="2"/>
  <c r="M2207" i="2"/>
  <c r="C2208" i="2"/>
  <c r="D2208" i="2"/>
  <c r="E2208" i="2"/>
  <c r="K2208" i="2"/>
  <c r="L2208" i="2"/>
  <c r="M2208" i="2"/>
  <c r="C2209" i="2"/>
  <c r="D2209" i="2"/>
  <c r="E2209" i="2"/>
  <c r="K2209" i="2"/>
  <c r="L2209" i="2"/>
  <c r="M2209" i="2"/>
  <c r="C2210" i="2"/>
  <c r="D2210" i="2"/>
  <c r="E2210" i="2"/>
  <c r="K2210" i="2"/>
  <c r="L2210" i="2"/>
  <c r="M2210" i="2"/>
  <c r="C2211" i="2"/>
  <c r="D2211" i="2"/>
  <c r="E2211" i="2"/>
  <c r="K2211" i="2"/>
  <c r="L2211" i="2"/>
  <c r="M2211" i="2"/>
  <c r="C2212" i="2"/>
  <c r="D2212" i="2"/>
  <c r="E2212" i="2"/>
  <c r="K2212" i="2"/>
  <c r="L2212" i="2"/>
  <c r="M2212" i="2"/>
  <c r="C2213" i="2"/>
  <c r="D2213" i="2"/>
  <c r="E2213" i="2"/>
  <c r="K2213" i="2"/>
  <c r="L2213" i="2"/>
  <c r="M2213" i="2"/>
  <c r="C2214" i="2"/>
  <c r="D2214" i="2"/>
  <c r="E2214" i="2"/>
  <c r="K2214" i="2"/>
  <c r="L2214" i="2"/>
  <c r="M2214" i="2"/>
  <c r="C2215" i="2"/>
  <c r="D2215" i="2"/>
  <c r="E2215" i="2"/>
  <c r="K2215" i="2"/>
  <c r="L2215" i="2"/>
  <c r="M2215" i="2"/>
  <c r="C2216" i="2"/>
  <c r="D2216" i="2"/>
  <c r="E2216" i="2"/>
  <c r="K2216" i="2"/>
  <c r="L2216" i="2"/>
  <c r="M2216" i="2"/>
  <c r="C2217" i="2"/>
  <c r="D2217" i="2"/>
  <c r="E2217" i="2"/>
  <c r="K2217" i="2"/>
  <c r="L2217" i="2"/>
  <c r="M2217" i="2"/>
  <c r="C2218" i="2"/>
  <c r="D2218" i="2"/>
  <c r="E2218" i="2"/>
  <c r="K2218" i="2"/>
  <c r="L2218" i="2"/>
  <c r="M2218" i="2"/>
  <c r="C2219" i="2"/>
  <c r="D2219" i="2"/>
  <c r="E2219" i="2"/>
  <c r="K2219" i="2"/>
  <c r="L2219" i="2"/>
  <c r="M2219" i="2"/>
  <c r="C2220" i="2"/>
  <c r="D2220" i="2"/>
  <c r="E2220" i="2"/>
  <c r="K2220" i="2"/>
  <c r="L2220" i="2"/>
  <c r="M2220" i="2"/>
  <c r="C2221" i="2"/>
  <c r="D2221" i="2"/>
  <c r="E2221" i="2"/>
  <c r="K2221" i="2"/>
  <c r="L2221" i="2"/>
  <c r="M2221" i="2"/>
  <c r="C2222" i="2"/>
  <c r="D2222" i="2"/>
  <c r="E2222" i="2"/>
  <c r="K2222" i="2"/>
  <c r="L2222" i="2"/>
  <c r="M2222" i="2"/>
  <c r="C2223" i="2"/>
  <c r="D2223" i="2"/>
  <c r="E2223" i="2"/>
  <c r="K2223" i="2"/>
  <c r="L2223" i="2"/>
  <c r="M2223" i="2"/>
  <c r="C2224" i="2"/>
  <c r="D2224" i="2"/>
  <c r="E2224" i="2"/>
  <c r="K2224" i="2"/>
  <c r="L2224" i="2"/>
  <c r="M2224" i="2"/>
  <c r="C2225" i="2"/>
  <c r="D2225" i="2"/>
  <c r="E2225" i="2"/>
  <c r="K2225" i="2"/>
  <c r="L2225" i="2"/>
  <c r="M2225" i="2"/>
  <c r="C2226" i="2"/>
  <c r="D2226" i="2"/>
  <c r="E2226" i="2"/>
  <c r="K2226" i="2"/>
  <c r="L2226" i="2"/>
  <c r="M2226" i="2"/>
  <c r="C2227" i="2"/>
  <c r="D2227" i="2"/>
  <c r="E2227" i="2"/>
  <c r="K2227" i="2"/>
  <c r="L2227" i="2"/>
  <c r="M2227" i="2"/>
  <c r="C2228" i="2"/>
  <c r="D2228" i="2"/>
  <c r="E2228" i="2"/>
  <c r="K2228" i="2"/>
  <c r="L2228" i="2"/>
  <c r="M2228" i="2"/>
  <c r="C2229" i="2"/>
  <c r="D2229" i="2"/>
  <c r="E2229" i="2"/>
  <c r="K2229" i="2"/>
  <c r="L2229" i="2"/>
  <c r="M2229" i="2"/>
  <c r="C2230" i="2"/>
  <c r="D2230" i="2"/>
  <c r="E2230" i="2"/>
  <c r="K2230" i="2"/>
  <c r="L2230" i="2"/>
  <c r="M2230" i="2"/>
  <c r="C2231" i="2"/>
  <c r="D2231" i="2"/>
  <c r="E2231" i="2"/>
  <c r="K2231" i="2"/>
  <c r="L2231" i="2"/>
  <c r="M2231" i="2"/>
  <c r="C2232" i="2"/>
  <c r="D2232" i="2"/>
  <c r="E2232" i="2"/>
  <c r="K2232" i="2"/>
  <c r="L2232" i="2"/>
  <c r="M2232" i="2"/>
  <c r="C2233" i="2"/>
  <c r="D2233" i="2"/>
  <c r="E2233" i="2"/>
  <c r="K2233" i="2"/>
  <c r="L2233" i="2"/>
  <c r="M2233" i="2"/>
  <c r="C2234" i="2"/>
  <c r="D2234" i="2"/>
  <c r="E2234" i="2"/>
  <c r="K2234" i="2"/>
  <c r="L2234" i="2"/>
  <c r="M2234" i="2"/>
  <c r="C2235" i="2"/>
  <c r="D2235" i="2"/>
  <c r="E2235" i="2"/>
  <c r="K2235" i="2"/>
  <c r="L2235" i="2"/>
  <c r="M2235" i="2"/>
  <c r="C2236" i="2"/>
  <c r="D2236" i="2"/>
  <c r="E2236" i="2"/>
  <c r="K2236" i="2"/>
  <c r="L2236" i="2"/>
  <c r="M2236" i="2"/>
  <c r="C2237" i="2"/>
  <c r="D2237" i="2"/>
  <c r="E2237" i="2"/>
  <c r="K2237" i="2"/>
  <c r="L2237" i="2"/>
  <c r="M2237" i="2"/>
  <c r="C2238" i="2"/>
  <c r="D2238" i="2"/>
  <c r="E2238" i="2"/>
  <c r="K2238" i="2"/>
  <c r="L2238" i="2"/>
  <c r="M2238" i="2"/>
  <c r="C2239" i="2"/>
  <c r="D2239" i="2"/>
  <c r="E2239" i="2"/>
  <c r="K2239" i="2"/>
  <c r="L2239" i="2"/>
  <c r="M2239" i="2"/>
  <c r="C2240" i="2"/>
  <c r="D2240" i="2"/>
  <c r="E2240" i="2"/>
  <c r="K2240" i="2"/>
  <c r="L2240" i="2"/>
  <c r="M2240" i="2"/>
  <c r="C2241" i="2"/>
  <c r="D2241" i="2"/>
  <c r="E2241" i="2"/>
  <c r="K2241" i="2"/>
  <c r="L2241" i="2"/>
  <c r="M2241" i="2"/>
  <c r="C2242" i="2"/>
  <c r="D2242" i="2"/>
  <c r="E2242" i="2"/>
  <c r="K2242" i="2"/>
  <c r="L2242" i="2"/>
  <c r="M2242" i="2"/>
  <c r="C2243" i="2"/>
  <c r="D2243" i="2"/>
  <c r="E2243" i="2"/>
  <c r="K2243" i="2"/>
  <c r="L2243" i="2"/>
  <c r="M2243" i="2"/>
  <c r="C2244" i="2"/>
  <c r="D2244" i="2"/>
  <c r="E2244" i="2"/>
  <c r="K2244" i="2"/>
  <c r="L2244" i="2"/>
  <c r="M2244" i="2"/>
  <c r="C2245" i="2"/>
  <c r="D2245" i="2"/>
  <c r="E2245" i="2"/>
  <c r="K2245" i="2"/>
  <c r="L2245" i="2"/>
  <c r="M2245" i="2"/>
  <c r="C2246" i="2"/>
  <c r="D2246" i="2"/>
  <c r="E2246" i="2"/>
  <c r="K2246" i="2"/>
  <c r="L2246" i="2"/>
  <c r="M2246" i="2"/>
  <c r="C2247" i="2"/>
  <c r="D2247" i="2"/>
  <c r="E2247" i="2"/>
  <c r="K2247" i="2"/>
  <c r="L2247" i="2"/>
  <c r="M2247" i="2"/>
  <c r="C2248" i="2"/>
  <c r="D2248" i="2"/>
  <c r="E2248" i="2"/>
  <c r="K2248" i="2"/>
  <c r="L2248" i="2"/>
  <c r="M2248" i="2"/>
  <c r="C2249" i="2"/>
  <c r="D2249" i="2"/>
  <c r="E2249" i="2"/>
  <c r="K2249" i="2"/>
  <c r="L2249" i="2"/>
  <c r="M2249" i="2"/>
  <c r="C2250" i="2"/>
  <c r="D2250" i="2"/>
  <c r="E2250" i="2"/>
  <c r="K2250" i="2"/>
  <c r="L2250" i="2"/>
  <c r="M2250" i="2"/>
  <c r="C2251" i="2"/>
  <c r="D2251" i="2"/>
  <c r="E2251" i="2"/>
  <c r="K2251" i="2"/>
  <c r="L2251" i="2"/>
  <c r="M2251" i="2"/>
  <c r="C2252" i="2"/>
  <c r="D2252" i="2"/>
  <c r="E2252" i="2"/>
  <c r="K2252" i="2"/>
  <c r="L2252" i="2"/>
  <c r="M2252" i="2"/>
  <c r="C2253" i="2"/>
  <c r="D2253" i="2"/>
  <c r="E2253" i="2"/>
  <c r="K2253" i="2"/>
  <c r="L2253" i="2"/>
  <c r="M2253" i="2"/>
  <c r="C2254" i="2"/>
  <c r="D2254" i="2"/>
  <c r="E2254" i="2"/>
  <c r="K2254" i="2"/>
  <c r="L2254" i="2"/>
  <c r="M2254" i="2"/>
  <c r="C2255" i="2"/>
  <c r="D2255" i="2"/>
  <c r="E2255" i="2"/>
  <c r="K2255" i="2"/>
  <c r="L2255" i="2"/>
  <c r="M2255" i="2"/>
  <c r="C2256" i="2"/>
  <c r="D2256" i="2"/>
  <c r="E2256" i="2"/>
  <c r="K2256" i="2"/>
  <c r="L2256" i="2"/>
  <c r="M2256" i="2"/>
  <c r="C2257" i="2"/>
  <c r="D2257" i="2"/>
  <c r="E2257" i="2"/>
  <c r="K2257" i="2"/>
  <c r="L2257" i="2"/>
  <c r="M2257" i="2"/>
  <c r="C2258" i="2"/>
  <c r="D2258" i="2"/>
  <c r="E2258" i="2"/>
  <c r="K2258" i="2"/>
  <c r="L2258" i="2"/>
  <c r="M2258" i="2"/>
  <c r="C2259" i="2"/>
  <c r="D2259" i="2"/>
  <c r="E2259" i="2"/>
  <c r="K2259" i="2"/>
  <c r="L2259" i="2"/>
  <c r="M2259" i="2"/>
  <c r="C2260" i="2"/>
  <c r="D2260" i="2"/>
  <c r="E2260" i="2"/>
  <c r="K2260" i="2"/>
  <c r="L2260" i="2"/>
  <c r="M2260" i="2"/>
  <c r="C2261" i="2"/>
  <c r="D2261" i="2"/>
  <c r="E2261" i="2"/>
  <c r="K2261" i="2"/>
  <c r="L2261" i="2"/>
  <c r="M2261" i="2"/>
  <c r="C2262" i="2"/>
  <c r="D2262" i="2"/>
  <c r="E2262" i="2"/>
  <c r="K2262" i="2"/>
  <c r="L2262" i="2"/>
  <c r="M2262" i="2"/>
  <c r="C2263" i="2"/>
  <c r="D2263" i="2"/>
  <c r="E2263" i="2"/>
  <c r="K2263" i="2"/>
  <c r="L2263" i="2"/>
  <c r="M2263" i="2"/>
  <c r="C2264" i="2"/>
  <c r="D2264" i="2"/>
  <c r="E2264" i="2"/>
  <c r="K2264" i="2"/>
  <c r="L2264" i="2"/>
  <c r="M2264" i="2"/>
  <c r="C2265" i="2"/>
  <c r="D2265" i="2"/>
  <c r="E2265" i="2"/>
  <c r="K2265" i="2"/>
  <c r="L2265" i="2"/>
  <c r="M2265" i="2"/>
  <c r="C2266" i="2"/>
  <c r="D2266" i="2"/>
  <c r="E2266" i="2"/>
  <c r="K2266" i="2"/>
  <c r="L2266" i="2"/>
  <c r="M2266" i="2"/>
  <c r="C2267" i="2"/>
  <c r="D2267" i="2"/>
  <c r="E2267" i="2"/>
  <c r="K2267" i="2"/>
  <c r="L2267" i="2"/>
  <c r="M2267" i="2"/>
  <c r="C2268" i="2"/>
  <c r="D2268" i="2"/>
  <c r="E2268" i="2"/>
  <c r="K2268" i="2"/>
  <c r="L2268" i="2"/>
  <c r="M2268" i="2"/>
  <c r="C2269" i="2"/>
  <c r="D2269" i="2"/>
  <c r="E2269" i="2"/>
  <c r="K2269" i="2"/>
  <c r="L2269" i="2"/>
  <c r="M2269" i="2"/>
  <c r="C2270" i="2"/>
  <c r="D2270" i="2"/>
  <c r="E2270" i="2"/>
  <c r="K2270" i="2"/>
  <c r="L2270" i="2"/>
  <c r="M2270" i="2"/>
  <c r="C2271" i="2"/>
  <c r="D2271" i="2"/>
  <c r="E2271" i="2"/>
  <c r="K2271" i="2"/>
  <c r="L2271" i="2"/>
  <c r="M2271" i="2"/>
  <c r="C2272" i="2"/>
  <c r="D2272" i="2"/>
  <c r="E2272" i="2"/>
  <c r="K2272" i="2"/>
  <c r="L2272" i="2"/>
  <c r="M2272" i="2"/>
  <c r="C2273" i="2"/>
  <c r="D2273" i="2"/>
  <c r="E2273" i="2"/>
  <c r="K2273" i="2"/>
  <c r="L2273" i="2"/>
  <c r="M2273" i="2"/>
  <c r="C2274" i="2"/>
  <c r="D2274" i="2"/>
  <c r="E2274" i="2"/>
  <c r="K2274" i="2"/>
  <c r="L2274" i="2"/>
  <c r="M2274" i="2"/>
  <c r="C2275" i="2"/>
  <c r="D2275" i="2"/>
  <c r="E2275" i="2"/>
  <c r="K2275" i="2"/>
  <c r="L2275" i="2"/>
  <c r="M2275" i="2"/>
  <c r="C2276" i="2"/>
  <c r="D2276" i="2"/>
  <c r="E2276" i="2"/>
  <c r="K2276" i="2"/>
  <c r="L2276" i="2"/>
  <c r="M2276" i="2"/>
  <c r="C2277" i="2"/>
  <c r="D2277" i="2"/>
  <c r="E2277" i="2"/>
  <c r="K2277" i="2"/>
  <c r="L2277" i="2"/>
  <c r="M2277" i="2"/>
  <c r="C2278" i="2"/>
  <c r="D2278" i="2"/>
  <c r="E2278" i="2"/>
  <c r="K2278" i="2"/>
  <c r="L2278" i="2"/>
  <c r="M2278" i="2"/>
  <c r="C2279" i="2"/>
  <c r="D2279" i="2"/>
  <c r="E2279" i="2"/>
  <c r="K2279" i="2"/>
  <c r="L2279" i="2"/>
  <c r="M2279" i="2"/>
  <c r="C2280" i="2"/>
  <c r="D2280" i="2"/>
  <c r="E2280" i="2"/>
  <c r="K2280" i="2"/>
  <c r="L2280" i="2"/>
  <c r="M2280" i="2"/>
  <c r="C2281" i="2"/>
  <c r="D2281" i="2"/>
  <c r="E2281" i="2"/>
  <c r="K2281" i="2"/>
  <c r="L2281" i="2"/>
  <c r="M2281" i="2"/>
  <c r="C2282" i="2"/>
  <c r="D2282" i="2"/>
  <c r="E2282" i="2"/>
  <c r="K2282" i="2"/>
  <c r="L2282" i="2"/>
  <c r="M2282" i="2"/>
  <c r="C2283" i="2"/>
  <c r="D2283" i="2"/>
  <c r="E2283" i="2"/>
  <c r="K2283" i="2"/>
  <c r="L2283" i="2"/>
  <c r="M2283" i="2"/>
  <c r="C2284" i="2"/>
  <c r="D2284" i="2"/>
  <c r="E2284" i="2"/>
  <c r="K2284" i="2"/>
  <c r="L2284" i="2"/>
  <c r="M2284" i="2"/>
  <c r="C2285" i="2"/>
  <c r="D2285" i="2"/>
  <c r="E2285" i="2"/>
  <c r="K2285" i="2"/>
  <c r="L2285" i="2"/>
  <c r="M2285" i="2"/>
  <c r="C2286" i="2"/>
  <c r="D2286" i="2"/>
  <c r="E2286" i="2"/>
  <c r="K2286" i="2"/>
  <c r="L2286" i="2"/>
  <c r="M2286" i="2"/>
  <c r="C2287" i="2"/>
  <c r="D2287" i="2"/>
  <c r="E2287" i="2"/>
  <c r="K2287" i="2"/>
  <c r="L2287" i="2"/>
  <c r="M2287" i="2"/>
  <c r="C2288" i="2"/>
  <c r="D2288" i="2"/>
  <c r="E2288" i="2"/>
  <c r="K2288" i="2"/>
  <c r="L2288" i="2"/>
  <c r="M2288" i="2"/>
  <c r="C2289" i="2"/>
  <c r="D2289" i="2"/>
  <c r="E2289" i="2"/>
  <c r="K2289" i="2"/>
  <c r="L2289" i="2"/>
  <c r="M2289" i="2"/>
  <c r="C2290" i="2"/>
  <c r="D2290" i="2"/>
  <c r="E2290" i="2"/>
  <c r="K2290" i="2"/>
  <c r="L2290" i="2"/>
  <c r="M2290" i="2"/>
  <c r="C2291" i="2"/>
  <c r="D2291" i="2"/>
  <c r="E2291" i="2"/>
  <c r="K2291" i="2"/>
  <c r="L2291" i="2"/>
  <c r="M2291" i="2"/>
  <c r="C2292" i="2"/>
  <c r="D2292" i="2"/>
  <c r="E2292" i="2"/>
  <c r="K2292" i="2"/>
  <c r="L2292" i="2"/>
  <c r="M2292" i="2"/>
  <c r="C2293" i="2"/>
  <c r="D2293" i="2"/>
  <c r="E2293" i="2"/>
  <c r="K2293" i="2"/>
  <c r="L2293" i="2"/>
  <c r="M2293" i="2"/>
  <c r="C2294" i="2"/>
  <c r="D2294" i="2"/>
  <c r="E2294" i="2"/>
  <c r="K2294" i="2"/>
  <c r="L2294" i="2"/>
  <c r="M2294" i="2"/>
  <c r="C2295" i="2"/>
  <c r="D2295" i="2"/>
  <c r="E2295" i="2"/>
  <c r="K2295" i="2"/>
  <c r="L2295" i="2"/>
  <c r="M2295" i="2"/>
  <c r="C2296" i="2"/>
  <c r="D2296" i="2"/>
  <c r="E2296" i="2"/>
  <c r="K2296" i="2"/>
  <c r="L2296" i="2"/>
  <c r="M2296" i="2"/>
  <c r="C2297" i="2"/>
  <c r="D2297" i="2"/>
  <c r="E2297" i="2"/>
  <c r="K2297" i="2"/>
  <c r="L2297" i="2"/>
  <c r="M2297" i="2"/>
  <c r="C2298" i="2"/>
  <c r="D2298" i="2"/>
  <c r="E2298" i="2"/>
  <c r="K2298" i="2"/>
  <c r="L2298" i="2"/>
  <c r="M2298" i="2"/>
  <c r="C2299" i="2"/>
  <c r="D2299" i="2"/>
  <c r="E2299" i="2"/>
  <c r="K2299" i="2"/>
  <c r="L2299" i="2"/>
  <c r="M2299" i="2"/>
  <c r="C2300" i="2"/>
  <c r="D2300" i="2"/>
  <c r="E2300" i="2"/>
  <c r="K2300" i="2"/>
  <c r="L2300" i="2"/>
  <c r="M2300" i="2"/>
  <c r="C2301" i="2"/>
  <c r="D2301" i="2"/>
  <c r="E2301" i="2"/>
  <c r="K2301" i="2"/>
  <c r="L2301" i="2"/>
  <c r="M2301" i="2"/>
  <c r="C2302" i="2"/>
  <c r="D2302" i="2"/>
  <c r="E2302" i="2"/>
  <c r="K2302" i="2"/>
  <c r="L2302" i="2"/>
  <c r="M2302" i="2"/>
  <c r="C2303" i="2"/>
  <c r="D2303" i="2"/>
  <c r="E2303" i="2"/>
  <c r="K2303" i="2"/>
  <c r="L2303" i="2"/>
  <c r="M2303" i="2"/>
  <c r="C2304" i="2"/>
  <c r="D2304" i="2"/>
  <c r="E2304" i="2"/>
  <c r="K2304" i="2"/>
  <c r="L2304" i="2"/>
  <c r="M2304" i="2"/>
  <c r="C2305" i="2"/>
  <c r="D2305" i="2"/>
  <c r="E2305" i="2"/>
  <c r="K2305" i="2"/>
  <c r="L2305" i="2"/>
  <c r="M2305" i="2"/>
  <c r="C2306" i="2"/>
  <c r="D2306" i="2"/>
  <c r="E2306" i="2"/>
  <c r="K2306" i="2"/>
  <c r="L2306" i="2"/>
  <c r="M2306" i="2"/>
  <c r="C2307" i="2"/>
  <c r="D2307" i="2"/>
  <c r="E2307" i="2"/>
  <c r="K2307" i="2"/>
  <c r="L2307" i="2"/>
  <c r="M2307" i="2"/>
  <c r="C2308" i="2"/>
  <c r="D2308" i="2"/>
  <c r="E2308" i="2"/>
  <c r="K2308" i="2"/>
  <c r="L2308" i="2"/>
  <c r="M2308" i="2"/>
  <c r="C2309" i="2"/>
  <c r="D2309" i="2"/>
  <c r="E2309" i="2"/>
  <c r="K2309" i="2"/>
  <c r="L2309" i="2"/>
  <c r="M2309" i="2"/>
  <c r="C2310" i="2"/>
  <c r="D2310" i="2"/>
  <c r="E2310" i="2"/>
  <c r="K2310" i="2"/>
  <c r="L2310" i="2"/>
  <c r="M2310" i="2"/>
  <c r="C2311" i="2"/>
  <c r="D2311" i="2"/>
  <c r="E2311" i="2"/>
  <c r="K2311" i="2"/>
  <c r="L2311" i="2"/>
  <c r="M2311" i="2"/>
  <c r="C2312" i="2"/>
  <c r="D2312" i="2"/>
  <c r="E2312" i="2"/>
  <c r="K2312" i="2"/>
  <c r="L2312" i="2"/>
  <c r="M2312" i="2"/>
  <c r="C2313" i="2"/>
  <c r="D2313" i="2"/>
  <c r="E2313" i="2"/>
  <c r="K2313" i="2"/>
  <c r="L2313" i="2"/>
  <c r="M2313" i="2"/>
  <c r="C2314" i="2"/>
  <c r="D2314" i="2"/>
  <c r="E2314" i="2"/>
  <c r="K2314" i="2"/>
  <c r="L2314" i="2"/>
  <c r="M2314" i="2"/>
  <c r="C2315" i="2"/>
  <c r="D2315" i="2"/>
  <c r="E2315" i="2"/>
  <c r="K2315" i="2"/>
  <c r="L2315" i="2"/>
  <c r="M2315" i="2"/>
  <c r="C2316" i="2"/>
  <c r="D2316" i="2"/>
  <c r="E2316" i="2"/>
  <c r="K2316" i="2"/>
  <c r="L2316" i="2"/>
  <c r="M2316" i="2"/>
  <c r="C2317" i="2"/>
  <c r="D2317" i="2"/>
  <c r="E2317" i="2"/>
  <c r="K2317" i="2"/>
  <c r="L2317" i="2"/>
  <c r="M2317" i="2"/>
  <c r="C2318" i="2"/>
  <c r="D2318" i="2"/>
  <c r="E2318" i="2"/>
  <c r="K2318" i="2"/>
  <c r="L2318" i="2"/>
  <c r="M2318" i="2"/>
  <c r="C2319" i="2"/>
  <c r="D2319" i="2"/>
  <c r="E2319" i="2"/>
  <c r="K2319" i="2"/>
  <c r="L2319" i="2"/>
  <c r="M2319" i="2"/>
  <c r="C2320" i="2"/>
  <c r="D2320" i="2"/>
  <c r="E2320" i="2"/>
  <c r="K2320" i="2"/>
  <c r="L2320" i="2"/>
  <c r="M2320" i="2"/>
  <c r="C2321" i="2"/>
  <c r="D2321" i="2"/>
  <c r="E2321" i="2"/>
  <c r="K2321" i="2"/>
  <c r="L2321" i="2"/>
  <c r="M2321" i="2"/>
  <c r="C2322" i="2"/>
  <c r="D2322" i="2"/>
  <c r="E2322" i="2"/>
  <c r="K2322" i="2"/>
  <c r="L2322" i="2"/>
  <c r="M2322" i="2"/>
  <c r="C2323" i="2"/>
  <c r="D2323" i="2"/>
  <c r="E2323" i="2"/>
  <c r="K2323" i="2"/>
  <c r="L2323" i="2"/>
  <c r="M2323" i="2"/>
  <c r="C2324" i="2"/>
  <c r="D2324" i="2"/>
  <c r="E2324" i="2"/>
  <c r="K2324" i="2"/>
  <c r="L2324" i="2"/>
  <c r="M2324" i="2"/>
  <c r="C2325" i="2"/>
  <c r="D2325" i="2"/>
  <c r="E2325" i="2"/>
  <c r="K2325" i="2"/>
  <c r="L2325" i="2"/>
  <c r="M2325" i="2"/>
  <c r="C2326" i="2"/>
  <c r="D2326" i="2"/>
  <c r="E2326" i="2"/>
  <c r="K2326" i="2"/>
  <c r="L2326" i="2"/>
  <c r="M2326" i="2"/>
  <c r="C2327" i="2"/>
  <c r="D2327" i="2"/>
  <c r="E2327" i="2"/>
  <c r="K2327" i="2"/>
  <c r="L2327" i="2"/>
  <c r="M2327" i="2"/>
  <c r="C2328" i="2"/>
  <c r="D2328" i="2"/>
  <c r="E2328" i="2"/>
  <c r="K2328" i="2"/>
  <c r="L2328" i="2"/>
  <c r="M2328" i="2"/>
  <c r="C2329" i="2"/>
  <c r="D2329" i="2"/>
  <c r="E2329" i="2"/>
  <c r="K2329" i="2"/>
  <c r="L2329" i="2"/>
  <c r="M2329" i="2"/>
  <c r="C2330" i="2"/>
  <c r="D2330" i="2"/>
  <c r="E2330" i="2"/>
  <c r="K2330" i="2"/>
  <c r="L2330" i="2"/>
  <c r="M2330" i="2"/>
  <c r="C2331" i="2"/>
  <c r="D2331" i="2"/>
  <c r="E2331" i="2"/>
  <c r="K2331" i="2"/>
  <c r="L2331" i="2"/>
  <c r="M2331" i="2"/>
  <c r="C2332" i="2"/>
  <c r="D2332" i="2"/>
  <c r="E2332" i="2"/>
  <c r="K2332" i="2"/>
  <c r="L2332" i="2"/>
  <c r="M2332" i="2"/>
  <c r="C2333" i="2"/>
  <c r="D2333" i="2"/>
  <c r="E2333" i="2"/>
  <c r="K2333" i="2"/>
  <c r="L2333" i="2"/>
  <c r="M2333" i="2"/>
  <c r="C2334" i="2"/>
  <c r="D2334" i="2"/>
  <c r="E2334" i="2"/>
  <c r="K2334" i="2"/>
  <c r="L2334" i="2"/>
  <c r="M2334" i="2"/>
  <c r="C2335" i="2"/>
  <c r="D2335" i="2"/>
  <c r="E2335" i="2"/>
  <c r="K2335" i="2"/>
  <c r="L2335" i="2"/>
  <c r="M2335" i="2"/>
  <c r="C2336" i="2"/>
  <c r="D2336" i="2"/>
  <c r="E2336" i="2"/>
  <c r="K2336" i="2"/>
  <c r="L2336" i="2"/>
  <c r="M2336" i="2"/>
  <c r="C2337" i="2"/>
  <c r="D2337" i="2"/>
  <c r="E2337" i="2"/>
  <c r="K2337" i="2"/>
  <c r="L2337" i="2"/>
  <c r="M2337" i="2"/>
  <c r="C2338" i="2"/>
  <c r="D2338" i="2"/>
  <c r="E2338" i="2"/>
  <c r="K2338" i="2"/>
  <c r="L2338" i="2"/>
  <c r="M2338" i="2"/>
  <c r="C2339" i="2"/>
  <c r="D2339" i="2"/>
  <c r="E2339" i="2"/>
  <c r="K2339" i="2"/>
  <c r="L2339" i="2"/>
  <c r="M2339" i="2"/>
  <c r="C2340" i="2"/>
  <c r="D2340" i="2"/>
  <c r="E2340" i="2"/>
  <c r="K2340" i="2"/>
  <c r="L2340" i="2"/>
  <c r="M2340" i="2"/>
  <c r="C2341" i="2"/>
  <c r="D2341" i="2"/>
  <c r="E2341" i="2"/>
  <c r="K2341" i="2"/>
  <c r="L2341" i="2"/>
  <c r="M2341" i="2"/>
  <c r="C2342" i="2"/>
  <c r="D2342" i="2"/>
  <c r="E2342" i="2"/>
  <c r="K2342" i="2"/>
  <c r="L2342" i="2"/>
  <c r="M2342" i="2"/>
  <c r="C2343" i="2"/>
  <c r="D2343" i="2"/>
  <c r="E2343" i="2"/>
  <c r="K2343" i="2"/>
  <c r="L2343" i="2"/>
  <c r="M2343" i="2"/>
  <c r="C2344" i="2"/>
  <c r="D2344" i="2"/>
  <c r="E2344" i="2"/>
  <c r="K2344" i="2"/>
  <c r="L2344" i="2"/>
  <c r="M2344" i="2"/>
  <c r="C2345" i="2"/>
  <c r="D2345" i="2"/>
  <c r="E2345" i="2"/>
  <c r="K2345" i="2"/>
  <c r="L2345" i="2"/>
  <c r="M2345" i="2"/>
  <c r="C2346" i="2"/>
  <c r="D2346" i="2"/>
  <c r="E2346" i="2"/>
  <c r="K2346" i="2"/>
  <c r="L2346" i="2"/>
  <c r="M2346" i="2"/>
  <c r="C2347" i="2"/>
  <c r="D2347" i="2"/>
  <c r="E2347" i="2"/>
  <c r="K2347" i="2"/>
  <c r="L2347" i="2"/>
  <c r="M2347" i="2"/>
  <c r="C2348" i="2"/>
  <c r="D2348" i="2"/>
  <c r="E2348" i="2"/>
  <c r="K2348" i="2"/>
  <c r="L2348" i="2"/>
  <c r="M2348" i="2"/>
  <c r="C2349" i="2"/>
  <c r="D2349" i="2"/>
  <c r="E2349" i="2"/>
  <c r="K2349" i="2"/>
  <c r="L2349" i="2"/>
  <c r="M2349" i="2"/>
  <c r="C2350" i="2"/>
  <c r="D2350" i="2"/>
  <c r="E2350" i="2"/>
  <c r="K2350" i="2"/>
  <c r="L2350" i="2"/>
  <c r="M2350" i="2"/>
  <c r="C2351" i="2"/>
  <c r="D2351" i="2"/>
  <c r="E2351" i="2"/>
  <c r="K2351" i="2"/>
  <c r="L2351" i="2"/>
  <c r="M2351" i="2"/>
  <c r="C2352" i="2"/>
  <c r="D2352" i="2"/>
  <c r="E2352" i="2"/>
  <c r="K2352" i="2"/>
  <c r="L2352" i="2"/>
  <c r="M2352" i="2"/>
  <c r="C2353" i="2"/>
  <c r="D2353" i="2"/>
  <c r="E2353" i="2"/>
  <c r="K2353" i="2"/>
  <c r="L2353" i="2"/>
  <c r="M2353" i="2"/>
  <c r="C2354" i="2"/>
  <c r="D2354" i="2"/>
  <c r="E2354" i="2"/>
  <c r="K2354" i="2"/>
  <c r="L2354" i="2"/>
  <c r="M2354" i="2"/>
  <c r="C2355" i="2"/>
  <c r="D2355" i="2"/>
  <c r="E2355" i="2"/>
  <c r="K2355" i="2"/>
  <c r="L2355" i="2"/>
  <c r="M2355" i="2"/>
  <c r="C2356" i="2"/>
  <c r="D2356" i="2"/>
  <c r="E2356" i="2"/>
  <c r="K2356" i="2"/>
  <c r="L2356" i="2"/>
  <c r="M2356" i="2"/>
  <c r="C2357" i="2"/>
  <c r="D2357" i="2"/>
  <c r="E2357" i="2"/>
  <c r="K2357" i="2"/>
  <c r="L2357" i="2"/>
  <c r="M2357" i="2"/>
  <c r="C2358" i="2"/>
  <c r="D2358" i="2"/>
  <c r="E2358" i="2"/>
  <c r="K2358" i="2"/>
  <c r="L2358" i="2"/>
  <c r="M2358" i="2"/>
  <c r="C2359" i="2"/>
  <c r="D2359" i="2"/>
  <c r="E2359" i="2"/>
  <c r="K2359" i="2"/>
  <c r="L2359" i="2"/>
  <c r="M2359" i="2"/>
  <c r="C2360" i="2"/>
  <c r="D2360" i="2"/>
  <c r="E2360" i="2"/>
  <c r="K2360" i="2"/>
  <c r="L2360" i="2"/>
  <c r="M2360" i="2"/>
  <c r="C2361" i="2"/>
  <c r="D2361" i="2"/>
  <c r="E2361" i="2"/>
  <c r="K2361" i="2"/>
  <c r="L2361" i="2"/>
  <c r="M2361" i="2"/>
  <c r="C2362" i="2"/>
  <c r="D2362" i="2"/>
  <c r="E2362" i="2"/>
  <c r="K2362" i="2"/>
  <c r="L2362" i="2"/>
  <c r="M2362" i="2"/>
  <c r="C2363" i="2"/>
  <c r="D2363" i="2"/>
  <c r="E2363" i="2"/>
  <c r="K2363" i="2"/>
  <c r="L2363" i="2"/>
  <c r="M2363" i="2"/>
  <c r="C2364" i="2"/>
  <c r="D2364" i="2"/>
  <c r="E2364" i="2"/>
  <c r="K2364" i="2"/>
  <c r="L2364" i="2"/>
  <c r="M2364" i="2"/>
  <c r="C2365" i="2"/>
  <c r="D2365" i="2"/>
  <c r="E2365" i="2"/>
  <c r="K2365" i="2"/>
  <c r="L2365" i="2"/>
  <c r="M2365" i="2"/>
  <c r="C2366" i="2"/>
  <c r="D2366" i="2"/>
  <c r="E2366" i="2"/>
  <c r="K2366" i="2"/>
  <c r="L2366" i="2"/>
  <c r="M2366" i="2"/>
  <c r="C2367" i="2"/>
  <c r="D2367" i="2"/>
  <c r="E2367" i="2"/>
  <c r="K2367" i="2"/>
  <c r="L2367" i="2"/>
  <c r="M2367" i="2"/>
  <c r="C2368" i="2"/>
  <c r="D2368" i="2"/>
  <c r="E2368" i="2"/>
  <c r="K2368" i="2"/>
  <c r="L2368" i="2"/>
  <c r="M2368" i="2"/>
  <c r="C2369" i="2"/>
  <c r="D2369" i="2"/>
  <c r="E2369" i="2"/>
  <c r="K2369" i="2"/>
  <c r="L2369" i="2"/>
  <c r="M2369" i="2"/>
  <c r="C2370" i="2"/>
  <c r="D2370" i="2"/>
  <c r="E2370" i="2"/>
  <c r="K2370" i="2"/>
  <c r="L2370" i="2"/>
  <c r="M2370" i="2"/>
  <c r="C2371" i="2"/>
  <c r="D2371" i="2"/>
  <c r="E2371" i="2"/>
  <c r="K2371" i="2"/>
  <c r="L2371" i="2"/>
  <c r="M2371" i="2"/>
  <c r="C2372" i="2"/>
  <c r="D2372" i="2"/>
  <c r="E2372" i="2"/>
  <c r="K2372" i="2"/>
  <c r="L2372" i="2"/>
  <c r="M2372" i="2"/>
  <c r="C2373" i="2"/>
  <c r="D2373" i="2"/>
  <c r="E2373" i="2"/>
  <c r="K2373" i="2"/>
  <c r="L2373" i="2"/>
  <c r="M2373" i="2"/>
  <c r="C2374" i="2"/>
  <c r="D2374" i="2"/>
  <c r="E2374" i="2"/>
  <c r="K2374" i="2"/>
  <c r="L2374" i="2"/>
  <c r="M2374" i="2"/>
  <c r="C2375" i="2"/>
  <c r="D2375" i="2"/>
  <c r="E2375" i="2"/>
  <c r="K2375" i="2"/>
  <c r="L2375" i="2"/>
  <c r="M2375" i="2"/>
  <c r="C2376" i="2"/>
  <c r="D2376" i="2"/>
  <c r="E2376" i="2"/>
  <c r="K2376" i="2"/>
  <c r="L2376" i="2"/>
  <c r="M2376" i="2"/>
  <c r="C2377" i="2"/>
  <c r="D2377" i="2"/>
  <c r="E2377" i="2"/>
  <c r="K2377" i="2"/>
  <c r="L2377" i="2"/>
  <c r="M2377" i="2"/>
  <c r="C2378" i="2"/>
  <c r="D2378" i="2"/>
  <c r="E2378" i="2"/>
  <c r="K2378" i="2"/>
  <c r="L2378" i="2"/>
  <c r="M2378" i="2"/>
  <c r="C2379" i="2"/>
  <c r="D2379" i="2"/>
  <c r="E2379" i="2"/>
  <c r="K2379" i="2"/>
  <c r="L2379" i="2"/>
  <c r="M2379" i="2"/>
  <c r="C2380" i="2"/>
  <c r="D2380" i="2"/>
  <c r="E2380" i="2"/>
  <c r="K2380" i="2"/>
  <c r="L2380" i="2"/>
  <c r="M2380" i="2"/>
  <c r="C2381" i="2"/>
  <c r="D2381" i="2"/>
  <c r="E2381" i="2"/>
  <c r="K2381" i="2"/>
  <c r="L2381" i="2"/>
  <c r="M2381" i="2"/>
  <c r="C2382" i="2"/>
  <c r="D2382" i="2"/>
  <c r="E2382" i="2"/>
  <c r="K2382" i="2"/>
  <c r="L2382" i="2"/>
  <c r="M2382" i="2"/>
  <c r="C2383" i="2"/>
  <c r="D2383" i="2"/>
  <c r="E2383" i="2"/>
  <c r="K2383" i="2"/>
  <c r="L2383" i="2"/>
  <c r="M2383" i="2"/>
  <c r="C2384" i="2"/>
  <c r="D2384" i="2"/>
  <c r="E2384" i="2"/>
  <c r="K2384" i="2"/>
  <c r="L2384" i="2"/>
  <c r="M2384" i="2"/>
  <c r="C2385" i="2"/>
  <c r="D2385" i="2"/>
  <c r="E2385" i="2"/>
  <c r="K2385" i="2"/>
  <c r="L2385" i="2"/>
  <c r="M2385" i="2"/>
  <c r="C2386" i="2"/>
  <c r="D2386" i="2"/>
  <c r="E2386" i="2"/>
  <c r="K2386" i="2"/>
  <c r="L2386" i="2"/>
  <c r="M2386" i="2"/>
  <c r="C2387" i="2"/>
  <c r="D2387" i="2"/>
  <c r="E2387" i="2"/>
  <c r="K2387" i="2"/>
  <c r="L2387" i="2"/>
  <c r="M2387" i="2"/>
  <c r="C2388" i="2"/>
  <c r="D2388" i="2"/>
  <c r="E2388" i="2"/>
  <c r="K2388" i="2"/>
  <c r="L2388" i="2"/>
  <c r="M2388" i="2"/>
  <c r="C2389" i="2"/>
  <c r="D2389" i="2"/>
  <c r="E2389" i="2"/>
  <c r="K2389" i="2"/>
  <c r="L2389" i="2"/>
  <c r="M2389" i="2"/>
  <c r="C2390" i="2"/>
  <c r="D2390" i="2"/>
  <c r="E2390" i="2"/>
  <c r="K2390" i="2"/>
  <c r="L2390" i="2"/>
  <c r="M2390" i="2"/>
  <c r="C2391" i="2"/>
  <c r="D2391" i="2"/>
  <c r="E2391" i="2"/>
  <c r="K2391" i="2"/>
  <c r="L2391" i="2"/>
  <c r="M2391" i="2"/>
  <c r="C2392" i="2"/>
  <c r="D2392" i="2"/>
  <c r="E2392" i="2"/>
  <c r="K2392" i="2"/>
  <c r="L2392" i="2"/>
  <c r="M2392" i="2"/>
  <c r="C2393" i="2"/>
  <c r="D2393" i="2"/>
  <c r="E2393" i="2"/>
  <c r="K2393" i="2"/>
  <c r="L2393" i="2"/>
  <c r="M2393" i="2"/>
  <c r="C2394" i="2"/>
  <c r="D2394" i="2"/>
  <c r="E2394" i="2"/>
  <c r="K2394" i="2"/>
  <c r="L2394" i="2"/>
  <c r="M2394" i="2"/>
  <c r="C2395" i="2"/>
  <c r="D2395" i="2"/>
  <c r="E2395" i="2"/>
  <c r="K2395" i="2"/>
  <c r="L2395" i="2"/>
  <c r="M2395" i="2"/>
  <c r="C2396" i="2"/>
  <c r="D2396" i="2"/>
  <c r="E2396" i="2"/>
  <c r="K2396" i="2"/>
  <c r="L2396" i="2"/>
  <c r="M2396" i="2"/>
  <c r="C2397" i="2"/>
  <c r="D2397" i="2"/>
  <c r="E2397" i="2"/>
  <c r="K2397" i="2"/>
  <c r="L2397" i="2"/>
  <c r="M2397" i="2"/>
  <c r="C2398" i="2"/>
  <c r="D2398" i="2"/>
  <c r="E2398" i="2"/>
  <c r="K2398" i="2"/>
  <c r="L2398" i="2"/>
  <c r="M2398" i="2"/>
  <c r="C2399" i="2"/>
  <c r="D2399" i="2"/>
  <c r="E2399" i="2"/>
  <c r="K2399" i="2"/>
  <c r="L2399" i="2"/>
  <c r="M2399" i="2"/>
  <c r="C2400" i="2"/>
  <c r="D2400" i="2"/>
  <c r="E2400" i="2"/>
  <c r="K2400" i="2"/>
  <c r="L2400" i="2"/>
  <c r="M2400" i="2"/>
  <c r="C2401" i="2"/>
  <c r="D2401" i="2"/>
  <c r="E2401" i="2"/>
  <c r="K2401" i="2"/>
  <c r="L2401" i="2"/>
  <c r="M2401" i="2"/>
  <c r="C2402" i="2"/>
  <c r="D2402" i="2"/>
  <c r="E2402" i="2"/>
  <c r="K2402" i="2"/>
  <c r="L2402" i="2"/>
  <c r="M2402" i="2"/>
  <c r="C2403" i="2"/>
  <c r="D2403" i="2"/>
  <c r="E2403" i="2"/>
  <c r="K2403" i="2"/>
  <c r="L2403" i="2"/>
  <c r="M2403" i="2"/>
  <c r="C2404" i="2"/>
  <c r="D2404" i="2"/>
  <c r="E2404" i="2"/>
  <c r="K2404" i="2"/>
  <c r="L2404" i="2"/>
  <c r="M2404" i="2"/>
  <c r="C2405" i="2"/>
  <c r="D2405" i="2"/>
  <c r="E2405" i="2"/>
  <c r="K2405" i="2"/>
  <c r="L2405" i="2"/>
  <c r="M2405" i="2"/>
  <c r="C2406" i="2"/>
  <c r="D2406" i="2"/>
  <c r="E2406" i="2"/>
  <c r="K2406" i="2"/>
  <c r="L2406" i="2"/>
  <c r="M2406" i="2"/>
  <c r="C2407" i="2"/>
  <c r="D2407" i="2"/>
  <c r="E2407" i="2"/>
  <c r="K2407" i="2"/>
  <c r="L2407" i="2"/>
  <c r="M2407" i="2"/>
  <c r="C2408" i="2"/>
  <c r="D2408" i="2"/>
  <c r="E2408" i="2"/>
  <c r="K2408" i="2"/>
  <c r="L2408" i="2"/>
  <c r="M2408" i="2"/>
  <c r="C2409" i="2"/>
  <c r="D2409" i="2"/>
  <c r="E2409" i="2"/>
  <c r="K2409" i="2"/>
  <c r="L2409" i="2"/>
  <c r="M2409" i="2"/>
  <c r="C2410" i="2"/>
  <c r="D2410" i="2"/>
  <c r="E2410" i="2"/>
  <c r="K2410" i="2"/>
  <c r="L2410" i="2"/>
  <c r="M2410" i="2"/>
  <c r="C2411" i="2"/>
  <c r="D2411" i="2"/>
  <c r="E2411" i="2"/>
  <c r="K2411" i="2"/>
  <c r="L2411" i="2"/>
  <c r="M2411" i="2"/>
  <c r="C2412" i="2"/>
  <c r="D2412" i="2"/>
  <c r="E2412" i="2"/>
  <c r="K2412" i="2"/>
  <c r="L2412" i="2"/>
  <c r="M2412" i="2"/>
  <c r="C2413" i="2"/>
  <c r="D2413" i="2"/>
  <c r="E2413" i="2"/>
  <c r="K2413" i="2"/>
  <c r="L2413" i="2"/>
  <c r="M2413" i="2"/>
  <c r="C2414" i="2"/>
  <c r="D2414" i="2"/>
  <c r="E2414" i="2"/>
  <c r="K2414" i="2"/>
  <c r="L2414" i="2"/>
  <c r="M2414" i="2"/>
  <c r="C2415" i="2"/>
  <c r="D2415" i="2"/>
  <c r="E2415" i="2"/>
  <c r="K2415" i="2"/>
  <c r="L2415" i="2"/>
  <c r="M2415" i="2"/>
  <c r="C2416" i="2"/>
  <c r="D2416" i="2"/>
  <c r="E2416" i="2"/>
  <c r="K2416" i="2"/>
  <c r="L2416" i="2"/>
  <c r="M2416" i="2"/>
  <c r="C2417" i="2"/>
  <c r="D2417" i="2"/>
  <c r="E2417" i="2"/>
  <c r="K2417" i="2"/>
  <c r="L2417" i="2"/>
  <c r="M2417" i="2"/>
  <c r="C2418" i="2"/>
  <c r="D2418" i="2"/>
  <c r="E2418" i="2"/>
  <c r="K2418" i="2"/>
  <c r="L2418" i="2"/>
  <c r="M2418" i="2"/>
  <c r="C2419" i="2"/>
  <c r="D2419" i="2"/>
  <c r="E2419" i="2"/>
  <c r="K2419" i="2"/>
  <c r="L2419" i="2"/>
  <c r="M2419" i="2"/>
  <c r="C2420" i="2"/>
  <c r="D2420" i="2"/>
  <c r="E2420" i="2"/>
  <c r="K2420" i="2"/>
  <c r="L2420" i="2"/>
  <c r="M2420" i="2"/>
  <c r="C2421" i="2"/>
  <c r="D2421" i="2"/>
  <c r="E2421" i="2"/>
  <c r="K2421" i="2"/>
  <c r="L2421" i="2"/>
  <c r="M2421" i="2"/>
  <c r="C2422" i="2"/>
  <c r="D2422" i="2"/>
  <c r="E2422" i="2"/>
  <c r="K2422" i="2"/>
  <c r="L2422" i="2"/>
  <c r="M2422" i="2"/>
  <c r="C2423" i="2"/>
  <c r="D2423" i="2"/>
  <c r="E2423" i="2"/>
  <c r="K2423" i="2"/>
  <c r="L2423" i="2"/>
  <c r="M2423" i="2"/>
  <c r="C2424" i="2"/>
  <c r="D2424" i="2"/>
  <c r="E2424" i="2"/>
  <c r="K2424" i="2"/>
  <c r="L2424" i="2"/>
  <c r="M2424" i="2"/>
  <c r="C2425" i="2"/>
  <c r="D2425" i="2"/>
  <c r="E2425" i="2"/>
  <c r="K2425" i="2"/>
  <c r="L2425" i="2"/>
  <c r="M2425" i="2"/>
  <c r="C2426" i="2"/>
  <c r="D2426" i="2"/>
  <c r="E2426" i="2"/>
  <c r="K2426" i="2"/>
  <c r="L2426" i="2"/>
  <c r="M2426" i="2"/>
  <c r="C2427" i="2"/>
  <c r="D2427" i="2"/>
  <c r="E2427" i="2"/>
  <c r="K2427" i="2"/>
  <c r="L2427" i="2"/>
  <c r="M2427" i="2"/>
  <c r="C2428" i="2"/>
  <c r="D2428" i="2"/>
  <c r="E2428" i="2"/>
  <c r="K2428" i="2"/>
  <c r="L2428" i="2"/>
  <c r="M2428" i="2"/>
  <c r="C2429" i="2"/>
  <c r="D2429" i="2"/>
  <c r="E2429" i="2"/>
  <c r="K2429" i="2"/>
  <c r="L2429" i="2"/>
  <c r="M2429" i="2"/>
  <c r="C2430" i="2"/>
  <c r="D2430" i="2"/>
  <c r="E2430" i="2"/>
  <c r="K2430" i="2"/>
  <c r="L2430" i="2"/>
  <c r="M2430" i="2"/>
  <c r="C2431" i="2"/>
  <c r="D2431" i="2"/>
  <c r="E2431" i="2"/>
  <c r="K2431" i="2"/>
  <c r="L2431" i="2"/>
  <c r="M2431" i="2"/>
  <c r="C2432" i="2"/>
  <c r="D2432" i="2"/>
  <c r="E2432" i="2"/>
  <c r="K2432" i="2"/>
  <c r="L2432" i="2"/>
  <c r="M2432" i="2"/>
  <c r="C2433" i="2"/>
  <c r="D2433" i="2"/>
  <c r="E2433" i="2"/>
  <c r="K2433" i="2"/>
  <c r="L2433" i="2"/>
  <c r="M2433" i="2"/>
  <c r="C2434" i="2"/>
  <c r="D2434" i="2"/>
  <c r="E2434" i="2"/>
  <c r="K2434" i="2"/>
  <c r="L2434" i="2"/>
  <c r="M2434" i="2"/>
  <c r="C2435" i="2"/>
  <c r="D2435" i="2"/>
  <c r="E2435" i="2"/>
  <c r="K2435" i="2"/>
  <c r="L2435" i="2"/>
  <c r="M2435" i="2"/>
  <c r="C2436" i="2"/>
  <c r="D2436" i="2"/>
  <c r="E2436" i="2"/>
  <c r="K2436" i="2"/>
  <c r="L2436" i="2"/>
  <c r="M2436" i="2"/>
  <c r="C2437" i="2"/>
  <c r="D2437" i="2"/>
  <c r="E2437" i="2"/>
  <c r="K2437" i="2"/>
  <c r="L2437" i="2"/>
  <c r="M2437" i="2"/>
  <c r="C2438" i="2"/>
  <c r="D2438" i="2"/>
  <c r="E2438" i="2"/>
  <c r="K2438" i="2"/>
  <c r="L2438" i="2"/>
  <c r="M2438" i="2"/>
  <c r="C2439" i="2"/>
  <c r="D2439" i="2"/>
  <c r="E2439" i="2"/>
  <c r="K2439" i="2"/>
  <c r="L2439" i="2"/>
  <c r="M2439" i="2"/>
  <c r="C2440" i="2"/>
  <c r="D2440" i="2"/>
  <c r="E2440" i="2"/>
  <c r="K2440" i="2"/>
  <c r="L2440" i="2"/>
  <c r="M2440" i="2"/>
  <c r="C2441" i="2"/>
  <c r="D2441" i="2"/>
  <c r="E2441" i="2"/>
  <c r="K2441" i="2"/>
  <c r="L2441" i="2"/>
  <c r="M2441" i="2"/>
  <c r="C2442" i="2"/>
  <c r="D2442" i="2"/>
  <c r="E2442" i="2"/>
  <c r="K2442" i="2"/>
  <c r="L2442" i="2"/>
  <c r="M2442" i="2"/>
  <c r="C2443" i="2"/>
  <c r="D2443" i="2"/>
  <c r="E2443" i="2"/>
  <c r="K2443" i="2"/>
  <c r="L2443" i="2"/>
  <c r="M2443" i="2"/>
  <c r="C2444" i="2"/>
  <c r="D2444" i="2"/>
  <c r="E2444" i="2"/>
  <c r="K2444" i="2"/>
  <c r="L2444" i="2"/>
  <c r="M2444" i="2"/>
  <c r="C2445" i="2"/>
  <c r="D2445" i="2"/>
  <c r="E2445" i="2"/>
  <c r="K2445" i="2"/>
  <c r="L2445" i="2"/>
  <c r="M2445" i="2"/>
  <c r="C2446" i="2"/>
  <c r="D2446" i="2"/>
  <c r="E2446" i="2"/>
  <c r="K2446" i="2"/>
  <c r="L2446" i="2"/>
  <c r="M2446" i="2"/>
  <c r="C2447" i="2"/>
  <c r="D2447" i="2"/>
  <c r="E2447" i="2"/>
  <c r="K2447" i="2"/>
  <c r="L2447" i="2"/>
  <c r="M2447" i="2"/>
  <c r="C2448" i="2"/>
  <c r="D2448" i="2"/>
  <c r="E2448" i="2"/>
  <c r="K2448" i="2"/>
  <c r="L2448" i="2"/>
  <c r="M2448" i="2"/>
  <c r="C2449" i="2"/>
  <c r="D2449" i="2"/>
  <c r="E2449" i="2"/>
  <c r="K2449" i="2"/>
  <c r="L2449" i="2"/>
  <c r="M2449" i="2"/>
  <c r="C2450" i="2"/>
  <c r="D2450" i="2"/>
  <c r="E2450" i="2"/>
  <c r="K2450" i="2"/>
  <c r="L2450" i="2"/>
  <c r="M2450" i="2"/>
  <c r="C2451" i="2"/>
  <c r="D2451" i="2"/>
  <c r="E2451" i="2"/>
  <c r="K2451" i="2"/>
  <c r="L2451" i="2"/>
  <c r="M2451" i="2"/>
  <c r="C2452" i="2"/>
  <c r="D2452" i="2"/>
  <c r="E2452" i="2"/>
  <c r="K2452" i="2"/>
  <c r="L2452" i="2"/>
  <c r="M2452" i="2"/>
  <c r="C2453" i="2"/>
  <c r="D2453" i="2"/>
  <c r="E2453" i="2"/>
  <c r="K2453" i="2"/>
  <c r="L2453" i="2"/>
  <c r="M2453" i="2"/>
  <c r="C2454" i="2"/>
  <c r="D2454" i="2"/>
  <c r="E2454" i="2"/>
  <c r="K2454" i="2"/>
  <c r="L2454" i="2"/>
  <c r="M2454" i="2"/>
  <c r="C2455" i="2"/>
  <c r="D2455" i="2"/>
  <c r="E2455" i="2"/>
  <c r="K2455" i="2"/>
  <c r="L2455" i="2"/>
  <c r="M2455" i="2"/>
  <c r="C2456" i="2"/>
  <c r="D2456" i="2"/>
  <c r="E2456" i="2"/>
  <c r="K2456" i="2"/>
  <c r="L2456" i="2"/>
  <c r="M2456" i="2"/>
  <c r="C2457" i="2"/>
  <c r="D2457" i="2"/>
  <c r="E2457" i="2"/>
  <c r="K2457" i="2"/>
  <c r="L2457" i="2"/>
  <c r="M2457" i="2"/>
  <c r="C2458" i="2"/>
  <c r="D2458" i="2"/>
  <c r="E2458" i="2"/>
  <c r="K2458" i="2"/>
  <c r="L2458" i="2"/>
  <c r="M2458" i="2"/>
  <c r="C2459" i="2"/>
  <c r="D2459" i="2"/>
  <c r="E2459" i="2"/>
  <c r="K2459" i="2"/>
  <c r="L2459" i="2"/>
  <c r="M2459" i="2"/>
  <c r="C2460" i="2"/>
  <c r="D2460" i="2"/>
  <c r="E2460" i="2"/>
  <c r="K2460" i="2"/>
  <c r="L2460" i="2"/>
  <c r="M2460" i="2"/>
  <c r="C2461" i="2"/>
  <c r="D2461" i="2"/>
  <c r="E2461" i="2"/>
  <c r="K2461" i="2"/>
  <c r="L2461" i="2"/>
  <c r="M2461" i="2"/>
  <c r="C2462" i="2"/>
  <c r="D2462" i="2"/>
  <c r="E2462" i="2"/>
  <c r="K2462" i="2"/>
  <c r="L2462" i="2"/>
  <c r="M2462" i="2"/>
  <c r="C2463" i="2"/>
  <c r="D2463" i="2"/>
  <c r="E2463" i="2"/>
  <c r="K2463" i="2"/>
  <c r="L2463" i="2"/>
  <c r="M2463" i="2"/>
  <c r="C2464" i="2"/>
  <c r="D2464" i="2"/>
  <c r="E2464" i="2"/>
  <c r="K2464" i="2"/>
  <c r="L2464" i="2"/>
  <c r="M2464" i="2"/>
  <c r="C2465" i="2"/>
  <c r="D2465" i="2"/>
  <c r="E2465" i="2"/>
  <c r="K2465" i="2"/>
  <c r="L2465" i="2"/>
  <c r="M2465" i="2"/>
  <c r="C2466" i="2"/>
  <c r="D2466" i="2"/>
  <c r="E2466" i="2"/>
  <c r="K2466" i="2"/>
  <c r="L2466" i="2"/>
  <c r="M2466" i="2"/>
  <c r="C2467" i="2"/>
  <c r="D2467" i="2"/>
  <c r="E2467" i="2"/>
  <c r="K2467" i="2"/>
  <c r="L2467" i="2"/>
  <c r="M2467" i="2"/>
  <c r="C2468" i="2"/>
  <c r="D2468" i="2"/>
  <c r="E2468" i="2"/>
  <c r="K2468" i="2"/>
  <c r="L2468" i="2"/>
  <c r="M2468" i="2"/>
  <c r="C2469" i="2"/>
  <c r="D2469" i="2"/>
  <c r="E2469" i="2"/>
  <c r="K2469" i="2"/>
  <c r="L2469" i="2"/>
  <c r="M2469" i="2"/>
  <c r="C2470" i="2"/>
  <c r="D2470" i="2"/>
  <c r="E2470" i="2"/>
  <c r="K2470" i="2"/>
  <c r="L2470" i="2"/>
  <c r="M2470" i="2"/>
  <c r="C2471" i="2"/>
  <c r="D2471" i="2"/>
  <c r="E2471" i="2"/>
  <c r="K2471" i="2"/>
  <c r="L2471" i="2"/>
  <c r="M2471" i="2"/>
  <c r="C2472" i="2"/>
  <c r="D2472" i="2"/>
  <c r="E2472" i="2"/>
  <c r="K2472" i="2"/>
  <c r="L2472" i="2"/>
  <c r="M2472" i="2"/>
  <c r="C2473" i="2"/>
  <c r="D2473" i="2"/>
  <c r="E2473" i="2"/>
  <c r="K2473" i="2"/>
  <c r="L2473" i="2"/>
  <c r="M2473" i="2"/>
  <c r="C2474" i="2"/>
  <c r="D2474" i="2"/>
  <c r="E2474" i="2"/>
  <c r="K2474" i="2"/>
  <c r="L2474" i="2"/>
  <c r="M2474" i="2"/>
  <c r="C2475" i="2"/>
  <c r="D2475" i="2"/>
  <c r="E2475" i="2"/>
  <c r="K2475" i="2"/>
  <c r="L2475" i="2"/>
  <c r="M2475" i="2"/>
  <c r="C2476" i="2"/>
  <c r="D2476" i="2"/>
  <c r="E2476" i="2"/>
  <c r="K2476" i="2"/>
  <c r="L2476" i="2"/>
  <c r="M2476" i="2"/>
  <c r="C2477" i="2"/>
  <c r="D2477" i="2"/>
  <c r="E2477" i="2"/>
  <c r="K2477" i="2"/>
  <c r="L2477" i="2"/>
  <c r="M2477" i="2"/>
  <c r="C2478" i="2"/>
  <c r="D2478" i="2"/>
  <c r="E2478" i="2"/>
  <c r="K2478" i="2"/>
  <c r="L2478" i="2"/>
  <c r="M2478" i="2"/>
  <c r="C2479" i="2"/>
  <c r="D2479" i="2"/>
  <c r="E2479" i="2"/>
  <c r="K2479" i="2"/>
  <c r="L2479" i="2"/>
  <c r="M2479" i="2"/>
  <c r="C2480" i="2"/>
  <c r="D2480" i="2"/>
  <c r="E2480" i="2"/>
  <c r="K2480" i="2"/>
  <c r="L2480" i="2"/>
  <c r="M2480" i="2"/>
  <c r="C2481" i="2"/>
  <c r="D2481" i="2"/>
  <c r="E2481" i="2"/>
  <c r="K2481" i="2"/>
  <c r="L2481" i="2"/>
  <c r="M2481" i="2"/>
  <c r="C2482" i="2"/>
  <c r="D2482" i="2"/>
  <c r="E2482" i="2"/>
  <c r="K2482" i="2"/>
  <c r="L2482" i="2"/>
  <c r="M2482" i="2"/>
  <c r="C2483" i="2"/>
  <c r="D2483" i="2"/>
  <c r="E2483" i="2"/>
  <c r="K2483" i="2"/>
  <c r="L2483" i="2"/>
  <c r="M2483" i="2"/>
  <c r="C2484" i="2"/>
  <c r="D2484" i="2"/>
  <c r="E2484" i="2"/>
  <c r="K2484" i="2"/>
  <c r="L2484" i="2"/>
  <c r="M2484" i="2"/>
  <c r="C2485" i="2"/>
  <c r="D2485" i="2"/>
  <c r="E2485" i="2"/>
  <c r="K2485" i="2"/>
  <c r="L2485" i="2"/>
  <c r="M2485" i="2"/>
  <c r="C2486" i="2"/>
  <c r="D2486" i="2"/>
  <c r="E2486" i="2"/>
  <c r="K2486" i="2"/>
  <c r="L2486" i="2"/>
  <c r="M2486" i="2"/>
  <c r="C2487" i="2"/>
  <c r="D2487" i="2"/>
  <c r="E2487" i="2"/>
  <c r="K2487" i="2"/>
  <c r="L2487" i="2"/>
  <c r="M2487" i="2"/>
  <c r="C2488" i="2"/>
  <c r="D2488" i="2"/>
  <c r="E2488" i="2"/>
  <c r="K2488" i="2"/>
  <c r="L2488" i="2"/>
  <c r="M2488" i="2"/>
  <c r="C2489" i="2"/>
  <c r="D2489" i="2"/>
  <c r="E2489" i="2"/>
  <c r="K2489" i="2"/>
  <c r="L2489" i="2"/>
  <c r="M2489" i="2"/>
  <c r="C2490" i="2"/>
  <c r="D2490" i="2"/>
  <c r="E2490" i="2"/>
  <c r="K2490" i="2"/>
  <c r="L2490" i="2"/>
  <c r="M2490" i="2"/>
  <c r="C2491" i="2"/>
  <c r="D2491" i="2"/>
  <c r="E2491" i="2"/>
  <c r="K2491" i="2"/>
  <c r="L2491" i="2"/>
  <c r="M2491" i="2"/>
  <c r="C2492" i="2"/>
  <c r="D2492" i="2"/>
  <c r="E2492" i="2"/>
  <c r="K2492" i="2"/>
  <c r="L2492" i="2"/>
  <c r="M2492" i="2"/>
  <c r="C2493" i="2"/>
  <c r="D2493" i="2"/>
  <c r="E2493" i="2"/>
  <c r="K2493" i="2"/>
  <c r="L2493" i="2"/>
  <c r="M2493" i="2"/>
  <c r="C2494" i="2"/>
  <c r="D2494" i="2"/>
  <c r="E2494" i="2"/>
  <c r="K2494" i="2"/>
  <c r="L2494" i="2"/>
  <c r="M2494" i="2"/>
  <c r="C2495" i="2"/>
  <c r="D2495" i="2"/>
  <c r="E2495" i="2"/>
  <c r="K2495" i="2"/>
  <c r="L2495" i="2"/>
  <c r="M2495" i="2"/>
  <c r="C2496" i="2"/>
  <c r="D2496" i="2"/>
  <c r="E2496" i="2"/>
  <c r="K2496" i="2"/>
  <c r="L2496" i="2"/>
  <c r="M2496" i="2"/>
  <c r="C2497" i="2"/>
  <c r="D2497" i="2"/>
  <c r="E2497" i="2"/>
  <c r="K2497" i="2"/>
  <c r="L2497" i="2"/>
  <c r="M2497" i="2"/>
  <c r="C2498" i="2"/>
  <c r="D2498" i="2"/>
  <c r="E2498" i="2"/>
  <c r="K2498" i="2"/>
  <c r="L2498" i="2"/>
  <c r="M2498" i="2"/>
  <c r="C2499" i="2"/>
  <c r="D2499" i="2"/>
  <c r="E2499" i="2"/>
  <c r="K2499" i="2"/>
  <c r="L2499" i="2"/>
  <c r="M2499" i="2"/>
  <c r="C2500" i="2"/>
  <c r="D2500" i="2"/>
  <c r="E2500" i="2"/>
  <c r="K2500" i="2"/>
  <c r="L2500" i="2"/>
  <c r="M2500" i="2"/>
  <c r="C2501" i="2"/>
  <c r="D2501" i="2"/>
  <c r="E2501" i="2"/>
  <c r="K2501" i="2"/>
  <c r="L2501" i="2"/>
  <c r="M2501" i="2"/>
  <c r="C2502" i="2"/>
  <c r="D2502" i="2"/>
  <c r="E2502" i="2"/>
  <c r="K2502" i="2"/>
  <c r="L2502" i="2"/>
  <c r="M2502" i="2"/>
  <c r="C2503" i="2"/>
  <c r="D2503" i="2"/>
  <c r="E2503" i="2"/>
  <c r="K2503" i="2"/>
  <c r="L2503" i="2"/>
  <c r="M2503" i="2"/>
  <c r="C2504" i="2"/>
  <c r="D2504" i="2"/>
  <c r="E2504" i="2"/>
  <c r="K2504" i="2"/>
  <c r="L2504" i="2"/>
  <c r="M2504" i="2"/>
  <c r="C2505" i="2"/>
  <c r="D2505" i="2"/>
  <c r="E2505" i="2"/>
  <c r="K2505" i="2"/>
  <c r="L2505" i="2"/>
  <c r="M2505" i="2"/>
  <c r="C2506" i="2"/>
  <c r="D2506" i="2"/>
  <c r="E2506" i="2"/>
  <c r="K2506" i="2"/>
  <c r="L2506" i="2"/>
  <c r="M2506" i="2"/>
  <c r="C2507" i="2"/>
  <c r="D2507" i="2"/>
  <c r="E2507" i="2"/>
  <c r="K2507" i="2"/>
  <c r="L2507" i="2"/>
  <c r="M2507" i="2"/>
  <c r="C2508" i="2"/>
  <c r="D2508" i="2"/>
  <c r="E2508" i="2"/>
  <c r="K2508" i="2"/>
  <c r="L2508" i="2"/>
  <c r="M2508" i="2"/>
  <c r="C2509" i="2"/>
  <c r="D2509" i="2"/>
  <c r="E2509" i="2"/>
  <c r="K2509" i="2"/>
  <c r="L2509" i="2"/>
  <c r="M2509" i="2"/>
  <c r="C2510" i="2"/>
  <c r="D2510" i="2"/>
  <c r="E2510" i="2"/>
  <c r="K2510" i="2"/>
  <c r="L2510" i="2"/>
  <c r="M2510" i="2"/>
  <c r="C2511" i="2"/>
  <c r="D2511" i="2"/>
  <c r="E2511" i="2"/>
  <c r="K2511" i="2"/>
  <c r="L2511" i="2"/>
  <c r="M2511" i="2"/>
  <c r="C2512" i="2"/>
  <c r="D2512" i="2"/>
  <c r="E2512" i="2"/>
  <c r="K2512" i="2"/>
  <c r="L2512" i="2"/>
  <c r="M2512" i="2"/>
  <c r="C2513" i="2"/>
  <c r="D2513" i="2"/>
  <c r="E2513" i="2"/>
  <c r="K2513" i="2"/>
  <c r="L2513" i="2"/>
  <c r="M2513" i="2"/>
  <c r="C2514" i="2"/>
  <c r="D2514" i="2"/>
  <c r="E2514" i="2"/>
  <c r="K2514" i="2"/>
  <c r="L2514" i="2"/>
  <c r="M2514" i="2"/>
  <c r="C2515" i="2"/>
  <c r="D2515" i="2"/>
  <c r="E2515" i="2"/>
  <c r="K2515" i="2"/>
  <c r="L2515" i="2"/>
  <c r="M2515" i="2"/>
  <c r="C2516" i="2"/>
  <c r="D2516" i="2"/>
  <c r="E2516" i="2"/>
  <c r="K2516" i="2"/>
  <c r="L2516" i="2"/>
  <c r="M2516" i="2"/>
  <c r="C2517" i="2"/>
  <c r="D2517" i="2"/>
  <c r="E2517" i="2"/>
  <c r="K2517" i="2"/>
  <c r="L2517" i="2"/>
  <c r="M2517" i="2"/>
  <c r="C2518" i="2"/>
  <c r="D2518" i="2"/>
  <c r="E2518" i="2"/>
  <c r="K2518" i="2"/>
  <c r="L2518" i="2"/>
  <c r="M2518" i="2"/>
  <c r="C2519" i="2"/>
  <c r="D2519" i="2"/>
  <c r="E2519" i="2"/>
  <c r="K2519" i="2"/>
  <c r="L2519" i="2"/>
  <c r="M2519" i="2"/>
  <c r="C2520" i="2"/>
  <c r="D2520" i="2"/>
  <c r="E2520" i="2"/>
  <c r="K2520" i="2"/>
  <c r="L2520" i="2"/>
  <c r="M2520" i="2"/>
  <c r="C2521" i="2"/>
  <c r="D2521" i="2"/>
  <c r="E2521" i="2"/>
  <c r="K2521" i="2"/>
  <c r="L2521" i="2"/>
  <c r="M2521" i="2"/>
  <c r="C2522" i="2"/>
  <c r="D2522" i="2"/>
  <c r="E2522" i="2"/>
  <c r="K2522" i="2"/>
  <c r="L2522" i="2"/>
  <c r="M2522" i="2"/>
  <c r="C2523" i="2"/>
  <c r="D2523" i="2"/>
  <c r="E2523" i="2"/>
  <c r="K2523" i="2"/>
  <c r="L2523" i="2"/>
  <c r="M2523" i="2"/>
  <c r="C2524" i="2"/>
  <c r="D2524" i="2"/>
  <c r="E2524" i="2"/>
  <c r="K2524" i="2"/>
  <c r="L2524" i="2"/>
  <c r="M2524" i="2"/>
  <c r="C2525" i="2"/>
  <c r="D2525" i="2"/>
  <c r="E2525" i="2"/>
  <c r="K2525" i="2"/>
  <c r="L2525" i="2"/>
  <c r="M2525" i="2"/>
  <c r="C2526" i="2"/>
  <c r="D2526" i="2"/>
  <c r="E2526" i="2"/>
  <c r="K2526" i="2"/>
  <c r="L2526" i="2"/>
  <c r="M2526" i="2"/>
  <c r="C2527" i="2"/>
  <c r="D2527" i="2"/>
  <c r="E2527" i="2"/>
  <c r="K2527" i="2"/>
  <c r="L2527" i="2"/>
  <c r="M2527" i="2"/>
  <c r="C2528" i="2"/>
  <c r="D2528" i="2"/>
  <c r="E2528" i="2"/>
  <c r="K2528" i="2"/>
  <c r="L2528" i="2"/>
  <c r="M2528" i="2"/>
  <c r="C2529" i="2"/>
  <c r="D2529" i="2"/>
  <c r="E2529" i="2"/>
  <c r="K2529" i="2"/>
  <c r="L2529" i="2"/>
  <c r="M2529" i="2"/>
  <c r="C2530" i="2"/>
  <c r="D2530" i="2"/>
  <c r="E2530" i="2"/>
  <c r="K2530" i="2"/>
  <c r="L2530" i="2"/>
  <c r="M2530" i="2"/>
  <c r="C2531" i="2"/>
  <c r="D2531" i="2"/>
  <c r="E2531" i="2"/>
  <c r="K2531" i="2"/>
  <c r="L2531" i="2"/>
  <c r="M2531" i="2"/>
  <c r="C2532" i="2"/>
  <c r="D2532" i="2"/>
  <c r="E2532" i="2"/>
  <c r="K2532" i="2"/>
  <c r="L2532" i="2"/>
  <c r="M2532" i="2"/>
  <c r="C2533" i="2"/>
  <c r="D2533" i="2"/>
  <c r="E2533" i="2"/>
  <c r="K2533" i="2"/>
  <c r="L2533" i="2"/>
  <c r="M2533" i="2"/>
  <c r="C2534" i="2"/>
  <c r="D2534" i="2"/>
  <c r="E2534" i="2"/>
  <c r="K2534" i="2"/>
  <c r="L2534" i="2"/>
  <c r="M2534" i="2"/>
  <c r="C2535" i="2"/>
  <c r="D2535" i="2"/>
  <c r="E2535" i="2"/>
  <c r="K2535" i="2"/>
  <c r="L2535" i="2"/>
  <c r="M2535" i="2"/>
  <c r="C2536" i="2"/>
  <c r="D2536" i="2"/>
  <c r="E2536" i="2"/>
  <c r="K2536" i="2"/>
  <c r="L2536" i="2"/>
  <c r="M2536" i="2"/>
  <c r="C2537" i="2"/>
  <c r="D2537" i="2"/>
  <c r="E2537" i="2"/>
  <c r="K2537" i="2"/>
  <c r="L2537" i="2"/>
  <c r="M2537" i="2"/>
  <c r="C2538" i="2"/>
  <c r="D2538" i="2"/>
  <c r="E2538" i="2"/>
  <c r="K2538" i="2"/>
  <c r="L2538" i="2"/>
  <c r="M2538" i="2"/>
  <c r="C2539" i="2"/>
  <c r="D2539" i="2"/>
  <c r="E2539" i="2"/>
  <c r="K2539" i="2"/>
  <c r="L2539" i="2"/>
  <c r="M2539" i="2"/>
  <c r="C2540" i="2"/>
  <c r="D2540" i="2"/>
  <c r="E2540" i="2"/>
  <c r="K2540" i="2"/>
  <c r="L2540" i="2"/>
  <c r="M2540" i="2"/>
  <c r="C2541" i="2"/>
  <c r="D2541" i="2"/>
  <c r="E2541" i="2"/>
  <c r="K2541" i="2"/>
  <c r="L2541" i="2"/>
  <c r="M2541" i="2"/>
  <c r="C2542" i="2"/>
  <c r="D2542" i="2"/>
  <c r="E2542" i="2"/>
  <c r="K2542" i="2"/>
  <c r="L2542" i="2"/>
  <c r="M2542" i="2"/>
  <c r="C2543" i="2"/>
  <c r="D2543" i="2"/>
  <c r="E2543" i="2"/>
  <c r="K2543" i="2"/>
  <c r="L2543" i="2"/>
  <c r="M2543" i="2"/>
  <c r="C2544" i="2"/>
  <c r="D2544" i="2"/>
  <c r="E2544" i="2"/>
  <c r="K2544" i="2"/>
  <c r="L2544" i="2"/>
  <c r="M2544" i="2"/>
  <c r="C2545" i="2"/>
  <c r="D2545" i="2"/>
  <c r="E2545" i="2"/>
  <c r="K2545" i="2"/>
  <c r="L2545" i="2"/>
  <c r="M2545" i="2"/>
  <c r="C2546" i="2"/>
  <c r="D2546" i="2"/>
  <c r="E2546" i="2"/>
  <c r="K2546" i="2"/>
  <c r="L2546" i="2"/>
  <c r="M2546" i="2"/>
  <c r="C2547" i="2"/>
  <c r="D2547" i="2"/>
  <c r="E2547" i="2"/>
  <c r="K2547" i="2"/>
  <c r="L2547" i="2"/>
  <c r="M2547" i="2"/>
  <c r="C2548" i="2"/>
  <c r="D2548" i="2"/>
  <c r="E2548" i="2"/>
  <c r="K2548" i="2"/>
  <c r="L2548" i="2"/>
  <c r="M2548" i="2"/>
  <c r="C2549" i="2"/>
  <c r="D2549" i="2"/>
  <c r="E2549" i="2"/>
  <c r="K2549" i="2"/>
  <c r="L2549" i="2"/>
  <c r="M2549" i="2"/>
  <c r="C2550" i="2"/>
  <c r="D2550" i="2"/>
  <c r="E2550" i="2"/>
  <c r="K2550" i="2"/>
  <c r="L2550" i="2"/>
  <c r="M2550" i="2"/>
  <c r="C2551" i="2"/>
  <c r="D2551" i="2"/>
  <c r="E2551" i="2"/>
  <c r="K2551" i="2"/>
  <c r="L2551" i="2"/>
  <c r="M2551" i="2"/>
  <c r="C2552" i="2"/>
  <c r="D2552" i="2"/>
  <c r="E2552" i="2"/>
  <c r="K2552" i="2"/>
  <c r="L2552" i="2"/>
  <c r="M2552" i="2"/>
  <c r="C2553" i="2"/>
  <c r="D2553" i="2"/>
  <c r="E2553" i="2"/>
  <c r="K2553" i="2"/>
  <c r="L2553" i="2"/>
  <c r="M2553" i="2"/>
  <c r="C2554" i="2"/>
  <c r="D2554" i="2"/>
  <c r="E2554" i="2"/>
  <c r="K2554" i="2"/>
  <c r="L2554" i="2"/>
  <c r="M2554" i="2"/>
  <c r="C2555" i="2"/>
  <c r="D2555" i="2"/>
  <c r="E2555" i="2"/>
  <c r="K2555" i="2"/>
  <c r="L2555" i="2"/>
  <c r="M2555" i="2"/>
  <c r="C2556" i="2"/>
  <c r="D2556" i="2"/>
  <c r="E2556" i="2"/>
  <c r="K2556" i="2"/>
  <c r="L2556" i="2"/>
  <c r="M2556" i="2"/>
  <c r="C2557" i="2"/>
  <c r="D2557" i="2"/>
  <c r="E2557" i="2"/>
  <c r="K2557" i="2"/>
  <c r="L2557" i="2"/>
  <c r="M2557" i="2"/>
  <c r="C2558" i="2"/>
  <c r="D2558" i="2"/>
  <c r="E2558" i="2"/>
  <c r="K2558" i="2"/>
  <c r="L2558" i="2"/>
  <c r="M2558" i="2"/>
  <c r="C2559" i="2"/>
  <c r="D2559" i="2"/>
  <c r="E2559" i="2"/>
  <c r="K2559" i="2"/>
  <c r="L2559" i="2"/>
  <c r="M2559" i="2"/>
  <c r="C2560" i="2"/>
  <c r="D2560" i="2"/>
  <c r="E2560" i="2"/>
  <c r="K2560" i="2"/>
  <c r="L2560" i="2"/>
  <c r="M2560" i="2"/>
  <c r="C2561" i="2"/>
  <c r="D2561" i="2"/>
  <c r="E2561" i="2"/>
  <c r="K2561" i="2"/>
  <c r="L2561" i="2"/>
  <c r="M2561" i="2"/>
  <c r="C2562" i="2"/>
  <c r="D2562" i="2"/>
  <c r="E2562" i="2"/>
  <c r="K2562" i="2"/>
  <c r="L2562" i="2"/>
  <c r="M2562" i="2"/>
  <c r="C2563" i="2"/>
  <c r="D2563" i="2"/>
  <c r="E2563" i="2"/>
  <c r="K2563" i="2"/>
  <c r="L2563" i="2"/>
  <c r="M2563" i="2"/>
  <c r="C2564" i="2"/>
  <c r="D2564" i="2"/>
  <c r="E2564" i="2"/>
  <c r="K2564" i="2"/>
  <c r="L2564" i="2"/>
  <c r="M2564" i="2"/>
  <c r="C2565" i="2"/>
  <c r="D2565" i="2"/>
  <c r="E2565" i="2"/>
  <c r="K2565" i="2"/>
  <c r="L2565" i="2"/>
  <c r="M2565" i="2"/>
  <c r="C2566" i="2"/>
  <c r="D2566" i="2"/>
  <c r="E2566" i="2"/>
  <c r="K2566" i="2"/>
  <c r="L2566" i="2"/>
  <c r="M2566" i="2"/>
  <c r="C2567" i="2"/>
  <c r="D2567" i="2"/>
  <c r="E2567" i="2"/>
  <c r="K2567" i="2"/>
  <c r="L2567" i="2"/>
  <c r="M2567" i="2"/>
  <c r="C2568" i="2"/>
  <c r="D2568" i="2"/>
  <c r="E2568" i="2"/>
  <c r="K2568" i="2"/>
  <c r="L2568" i="2"/>
  <c r="M2568" i="2"/>
  <c r="C2569" i="2"/>
  <c r="D2569" i="2"/>
  <c r="E2569" i="2"/>
  <c r="K2569" i="2"/>
  <c r="L2569" i="2"/>
  <c r="M2569" i="2"/>
  <c r="C2570" i="2"/>
  <c r="D2570" i="2"/>
  <c r="E2570" i="2"/>
  <c r="K2570" i="2"/>
  <c r="L2570" i="2"/>
  <c r="M2570" i="2"/>
  <c r="C2571" i="2"/>
  <c r="D2571" i="2"/>
  <c r="E2571" i="2"/>
  <c r="K2571" i="2"/>
  <c r="L2571" i="2"/>
  <c r="M2571" i="2"/>
  <c r="C2572" i="2"/>
  <c r="D2572" i="2"/>
  <c r="E2572" i="2"/>
  <c r="K2572" i="2"/>
  <c r="L2572" i="2"/>
  <c r="M2572" i="2"/>
  <c r="C2573" i="2"/>
  <c r="D2573" i="2"/>
  <c r="E2573" i="2"/>
  <c r="K2573" i="2"/>
  <c r="L2573" i="2"/>
  <c r="M2573" i="2"/>
  <c r="C2574" i="2"/>
  <c r="D2574" i="2"/>
  <c r="E2574" i="2"/>
  <c r="K2574" i="2"/>
  <c r="L2574" i="2"/>
  <c r="M2574" i="2"/>
  <c r="C2575" i="2"/>
  <c r="D2575" i="2"/>
  <c r="E2575" i="2"/>
  <c r="K2575" i="2"/>
  <c r="L2575" i="2"/>
  <c r="M2575" i="2"/>
  <c r="C2576" i="2"/>
  <c r="D2576" i="2"/>
  <c r="E2576" i="2"/>
  <c r="K2576" i="2"/>
  <c r="L2576" i="2"/>
  <c r="M2576" i="2"/>
  <c r="C2577" i="2"/>
  <c r="D2577" i="2"/>
  <c r="E2577" i="2"/>
  <c r="K2577" i="2"/>
  <c r="L2577" i="2"/>
  <c r="M2577" i="2"/>
  <c r="C2578" i="2"/>
  <c r="D2578" i="2"/>
  <c r="E2578" i="2"/>
  <c r="K2578" i="2"/>
  <c r="L2578" i="2"/>
  <c r="M2578" i="2"/>
  <c r="C2579" i="2"/>
  <c r="D2579" i="2"/>
  <c r="E2579" i="2"/>
  <c r="K2579" i="2"/>
  <c r="L2579" i="2"/>
  <c r="M2579" i="2"/>
  <c r="C2580" i="2"/>
  <c r="D2580" i="2"/>
  <c r="E2580" i="2"/>
  <c r="K2580" i="2"/>
  <c r="L2580" i="2"/>
  <c r="M2580" i="2"/>
  <c r="C2581" i="2"/>
  <c r="D2581" i="2"/>
  <c r="E2581" i="2"/>
  <c r="K2581" i="2"/>
  <c r="L2581" i="2"/>
  <c r="M2581" i="2"/>
  <c r="C2582" i="2"/>
  <c r="D2582" i="2"/>
  <c r="E2582" i="2"/>
  <c r="K2582" i="2"/>
  <c r="L2582" i="2"/>
  <c r="M2582" i="2"/>
  <c r="C2583" i="2"/>
  <c r="D2583" i="2"/>
  <c r="E2583" i="2"/>
  <c r="K2583" i="2"/>
  <c r="L2583" i="2"/>
  <c r="M2583" i="2"/>
  <c r="C2584" i="2"/>
  <c r="D2584" i="2"/>
  <c r="E2584" i="2"/>
  <c r="K2584" i="2"/>
  <c r="L2584" i="2"/>
  <c r="M2584" i="2"/>
  <c r="C2585" i="2"/>
  <c r="D2585" i="2"/>
  <c r="E2585" i="2"/>
  <c r="K2585" i="2"/>
  <c r="L2585" i="2"/>
  <c r="M2585" i="2"/>
  <c r="C2586" i="2"/>
  <c r="D2586" i="2"/>
  <c r="E2586" i="2"/>
  <c r="K2586" i="2"/>
  <c r="L2586" i="2"/>
  <c r="M2586" i="2"/>
  <c r="C2587" i="2"/>
  <c r="D2587" i="2"/>
  <c r="E2587" i="2"/>
  <c r="K2587" i="2"/>
  <c r="L2587" i="2"/>
  <c r="M2587" i="2"/>
  <c r="C2588" i="2"/>
  <c r="D2588" i="2"/>
  <c r="E2588" i="2"/>
  <c r="K2588" i="2"/>
  <c r="L2588" i="2"/>
  <c r="M2588" i="2"/>
  <c r="C2589" i="2"/>
  <c r="D2589" i="2"/>
  <c r="E2589" i="2"/>
  <c r="K2589" i="2"/>
  <c r="L2589" i="2"/>
  <c r="M2589" i="2"/>
  <c r="C2590" i="2"/>
  <c r="D2590" i="2"/>
  <c r="E2590" i="2"/>
  <c r="K2590" i="2"/>
  <c r="L2590" i="2"/>
  <c r="M2590" i="2"/>
  <c r="C2591" i="2"/>
  <c r="D2591" i="2"/>
  <c r="E2591" i="2"/>
  <c r="K2591" i="2"/>
  <c r="L2591" i="2"/>
  <c r="M2591" i="2"/>
  <c r="C2592" i="2"/>
  <c r="D2592" i="2"/>
  <c r="E2592" i="2"/>
  <c r="K2592" i="2"/>
  <c r="L2592" i="2"/>
  <c r="M2592" i="2"/>
  <c r="C2593" i="2"/>
  <c r="D2593" i="2"/>
  <c r="E2593" i="2"/>
  <c r="K2593" i="2"/>
  <c r="L2593" i="2"/>
  <c r="M2593" i="2"/>
  <c r="C2594" i="2"/>
  <c r="D2594" i="2"/>
  <c r="E2594" i="2"/>
  <c r="K2594" i="2"/>
  <c r="L2594" i="2"/>
  <c r="M2594" i="2"/>
  <c r="C2595" i="2"/>
  <c r="D2595" i="2"/>
  <c r="E2595" i="2"/>
  <c r="K2595" i="2"/>
  <c r="L2595" i="2"/>
  <c r="M2595" i="2"/>
  <c r="C2596" i="2"/>
  <c r="D2596" i="2"/>
  <c r="E2596" i="2"/>
  <c r="K2596" i="2"/>
  <c r="L2596" i="2"/>
  <c r="M2596" i="2"/>
  <c r="C2597" i="2"/>
  <c r="D2597" i="2"/>
  <c r="E2597" i="2"/>
  <c r="K2597" i="2"/>
  <c r="L2597" i="2"/>
  <c r="M2597" i="2"/>
  <c r="C2598" i="2"/>
  <c r="D2598" i="2"/>
  <c r="E2598" i="2"/>
  <c r="K2598" i="2"/>
  <c r="L2598" i="2"/>
  <c r="M2598" i="2"/>
  <c r="C2599" i="2"/>
  <c r="D2599" i="2"/>
  <c r="E2599" i="2"/>
  <c r="K2599" i="2"/>
  <c r="L2599" i="2"/>
  <c r="M2599" i="2"/>
  <c r="C2600" i="2"/>
  <c r="D2600" i="2"/>
  <c r="E2600" i="2"/>
  <c r="K2600" i="2"/>
  <c r="L2600" i="2"/>
  <c r="M2600" i="2"/>
  <c r="C2601" i="2"/>
  <c r="D2601" i="2"/>
  <c r="E2601" i="2"/>
  <c r="K2601" i="2"/>
  <c r="L2601" i="2"/>
  <c r="M2601" i="2"/>
  <c r="C2602" i="2"/>
  <c r="D2602" i="2"/>
  <c r="E2602" i="2"/>
  <c r="K2602" i="2"/>
  <c r="L2602" i="2"/>
  <c r="M2602" i="2"/>
  <c r="C2603" i="2"/>
  <c r="D2603" i="2"/>
  <c r="E2603" i="2"/>
  <c r="K2603" i="2"/>
  <c r="L2603" i="2"/>
  <c r="M2603" i="2"/>
  <c r="C2604" i="2"/>
  <c r="D2604" i="2"/>
  <c r="E2604" i="2"/>
  <c r="K2604" i="2"/>
  <c r="L2604" i="2"/>
  <c r="M2604" i="2"/>
  <c r="C2605" i="2"/>
  <c r="D2605" i="2"/>
  <c r="E2605" i="2"/>
  <c r="K2605" i="2"/>
  <c r="L2605" i="2"/>
  <c r="M2605" i="2"/>
  <c r="C2606" i="2"/>
  <c r="D2606" i="2"/>
  <c r="E2606" i="2"/>
  <c r="K2606" i="2"/>
  <c r="L2606" i="2"/>
  <c r="M2606" i="2"/>
  <c r="C2607" i="2"/>
  <c r="D2607" i="2"/>
  <c r="E2607" i="2"/>
  <c r="K2607" i="2"/>
  <c r="L2607" i="2"/>
  <c r="M2607" i="2"/>
  <c r="C2608" i="2"/>
  <c r="D2608" i="2"/>
  <c r="E2608" i="2"/>
  <c r="K2608" i="2"/>
  <c r="L2608" i="2"/>
  <c r="M2608" i="2"/>
  <c r="C2609" i="2"/>
  <c r="D2609" i="2"/>
  <c r="E2609" i="2"/>
  <c r="K2609" i="2"/>
  <c r="L2609" i="2"/>
  <c r="M2609" i="2"/>
  <c r="C2610" i="2"/>
  <c r="D2610" i="2"/>
  <c r="E2610" i="2"/>
  <c r="K2610" i="2"/>
  <c r="L2610" i="2"/>
  <c r="M2610" i="2"/>
  <c r="C2611" i="2"/>
  <c r="D2611" i="2"/>
  <c r="E2611" i="2"/>
  <c r="K2611" i="2"/>
  <c r="L2611" i="2"/>
  <c r="M2611" i="2"/>
  <c r="C2612" i="2"/>
  <c r="D2612" i="2"/>
  <c r="E2612" i="2"/>
  <c r="K2612" i="2"/>
  <c r="L2612" i="2"/>
  <c r="M2612" i="2"/>
  <c r="C2613" i="2"/>
  <c r="D2613" i="2"/>
  <c r="E2613" i="2"/>
  <c r="K2613" i="2"/>
  <c r="L2613" i="2"/>
  <c r="M2613" i="2"/>
  <c r="C2614" i="2"/>
  <c r="D2614" i="2"/>
  <c r="E2614" i="2"/>
  <c r="K2614" i="2"/>
  <c r="L2614" i="2"/>
  <c r="M2614" i="2"/>
  <c r="C2615" i="2"/>
  <c r="D2615" i="2"/>
  <c r="E2615" i="2"/>
  <c r="K2615" i="2"/>
  <c r="L2615" i="2"/>
  <c r="M2615" i="2"/>
  <c r="C2616" i="2"/>
  <c r="D2616" i="2"/>
  <c r="E2616" i="2"/>
  <c r="K2616" i="2"/>
  <c r="L2616" i="2"/>
  <c r="M2616" i="2"/>
  <c r="C2617" i="2"/>
  <c r="D2617" i="2"/>
  <c r="E2617" i="2"/>
  <c r="K2617" i="2"/>
  <c r="L2617" i="2"/>
  <c r="M2617" i="2"/>
  <c r="C2618" i="2"/>
  <c r="D2618" i="2"/>
  <c r="E2618" i="2"/>
  <c r="K2618" i="2"/>
  <c r="L2618" i="2"/>
  <c r="M2618" i="2"/>
  <c r="C2619" i="2"/>
  <c r="D2619" i="2"/>
  <c r="E2619" i="2"/>
  <c r="K2619" i="2"/>
  <c r="L2619" i="2"/>
  <c r="M2619" i="2"/>
  <c r="C2620" i="2"/>
  <c r="D2620" i="2"/>
  <c r="E2620" i="2"/>
  <c r="K2620" i="2"/>
  <c r="L2620" i="2"/>
  <c r="M2620" i="2"/>
  <c r="C2621" i="2"/>
  <c r="D2621" i="2"/>
  <c r="E2621" i="2"/>
  <c r="K2621" i="2"/>
  <c r="L2621" i="2"/>
  <c r="M2621" i="2"/>
  <c r="C2622" i="2"/>
  <c r="D2622" i="2"/>
  <c r="E2622" i="2"/>
  <c r="K2622" i="2"/>
  <c r="L2622" i="2"/>
  <c r="M2622" i="2"/>
  <c r="C2623" i="2"/>
  <c r="D2623" i="2"/>
  <c r="E2623" i="2"/>
  <c r="K2623" i="2"/>
  <c r="L2623" i="2"/>
  <c r="M2623" i="2"/>
  <c r="C2624" i="2"/>
  <c r="D2624" i="2"/>
  <c r="E2624" i="2"/>
  <c r="K2624" i="2"/>
  <c r="L2624" i="2"/>
  <c r="M2624" i="2"/>
  <c r="C2625" i="2"/>
  <c r="D2625" i="2"/>
  <c r="E2625" i="2"/>
  <c r="K2625" i="2"/>
  <c r="L2625" i="2"/>
  <c r="M2625" i="2"/>
  <c r="C2626" i="2"/>
  <c r="D2626" i="2"/>
  <c r="E2626" i="2"/>
  <c r="K2626" i="2"/>
  <c r="L2626" i="2"/>
  <c r="M2626" i="2"/>
  <c r="C2627" i="2"/>
  <c r="D2627" i="2"/>
  <c r="E2627" i="2"/>
  <c r="K2627" i="2"/>
  <c r="L2627" i="2"/>
  <c r="M2627" i="2"/>
  <c r="C2628" i="2"/>
  <c r="D2628" i="2"/>
  <c r="E2628" i="2"/>
  <c r="K2628" i="2"/>
  <c r="L2628" i="2"/>
  <c r="M2628" i="2"/>
  <c r="C2629" i="2"/>
  <c r="D2629" i="2"/>
  <c r="E2629" i="2"/>
  <c r="K2629" i="2"/>
  <c r="L2629" i="2"/>
  <c r="M2629" i="2"/>
  <c r="C2630" i="2"/>
  <c r="D2630" i="2"/>
  <c r="E2630" i="2"/>
  <c r="K2630" i="2"/>
  <c r="L2630" i="2"/>
  <c r="M2630" i="2"/>
  <c r="C2631" i="2"/>
  <c r="D2631" i="2"/>
  <c r="E2631" i="2"/>
  <c r="K2631" i="2"/>
  <c r="L2631" i="2"/>
  <c r="M2631" i="2"/>
  <c r="C2632" i="2"/>
  <c r="D2632" i="2"/>
  <c r="E2632" i="2"/>
  <c r="K2632" i="2"/>
  <c r="L2632" i="2"/>
  <c r="M2632" i="2"/>
  <c r="C2633" i="2"/>
  <c r="D2633" i="2"/>
  <c r="E2633" i="2"/>
  <c r="K2633" i="2"/>
  <c r="L2633" i="2"/>
  <c r="M2633" i="2"/>
  <c r="C2634" i="2"/>
  <c r="D2634" i="2"/>
  <c r="E2634" i="2"/>
  <c r="K2634" i="2"/>
  <c r="L2634" i="2"/>
  <c r="M2634" i="2"/>
  <c r="C2635" i="2"/>
  <c r="D2635" i="2"/>
  <c r="E2635" i="2"/>
  <c r="K2635" i="2"/>
  <c r="L2635" i="2"/>
  <c r="M2635" i="2"/>
  <c r="C2636" i="2"/>
  <c r="D2636" i="2"/>
  <c r="E2636" i="2"/>
  <c r="K2636" i="2"/>
  <c r="L2636" i="2"/>
  <c r="M2636" i="2"/>
  <c r="C2637" i="2"/>
  <c r="D2637" i="2"/>
  <c r="E2637" i="2"/>
  <c r="K2637" i="2"/>
  <c r="L2637" i="2"/>
  <c r="M2637" i="2"/>
  <c r="C2638" i="2"/>
  <c r="D2638" i="2"/>
  <c r="E2638" i="2"/>
  <c r="K2638" i="2"/>
  <c r="L2638" i="2"/>
  <c r="M2638" i="2"/>
  <c r="C2639" i="2"/>
  <c r="D2639" i="2"/>
  <c r="E2639" i="2"/>
  <c r="K2639" i="2"/>
  <c r="L2639" i="2"/>
  <c r="M2639" i="2"/>
  <c r="C2640" i="2"/>
  <c r="D2640" i="2"/>
  <c r="E2640" i="2"/>
  <c r="K2640" i="2"/>
  <c r="L2640" i="2"/>
  <c r="M2640" i="2"/>
  <c r="C2641" i="2"/>
  <c r="D2641" i="2"/>
  <c r="E2641" i="2"/>
  <c r="K2641" i="2"/>
  <c r="L2641" i="2"/>
  <c r="M2641" i="2"/>
  <c r="C2642" i="2"/>
  <c r="D2642" i="2"/>
  <c r="E2642" i="2"/>
  <c r="K2642" i="2"/>
  <c r="L2642" i="2"/>
  <c r="M2642" i="2"/>
  <c r="C2643" i="2"/>
  <c r="D2643" i="2"/>
  <c r="E2643" i="2"/>
  <c r="K2643" i="2"/>
  <c r="L2643" i="2"/>
  <c r="M2643" i="2"/>
  <c r="C2644" i="2"/>
  <c r="D2644" i="2"/>
  <c r="E2644" i="2"/>
  <c r="K2644" i="2"/>
  <c r="L2644" i="2"/>
  <c r="M2644" i="2"/>
  <c r="C2645" i="2"/>
  <c r="D2645" i="2"/>
  <c r="E2645" i="2"/>
  <c r="K2645" i="2"/>
  <c r="L2645" i="2"/>
  <c r="M2645" i="2"/>
  <c r="C2646" i="2"/>
  <c r="D2646" i="2"/>
  <c r="E2646" i="2"/>
  <c r="K2646" i="2"/>
  <c r="L2646" i="2"/>
  <c r="M2646" i="2"/>
  <c r="C2647" i="2"/>
  <c r="D2647" i="2"/>
  <c r="E2647" i="2"/>
  <c r="K2647" i="2"/>
  <c r="L2647" i="2"/>
  <c r="M2647" i="2"/>
  <c r="C2648" i="2"/>
  <c r="D2648" i="2"/>
  <c r="E2648" i="2"/>
  <c r="K2648" i="2"/>
  <c r="L2648" i="2"/>
  <c r="M2648" i="2"/>
  <c r="C2649" i="2"/>
  <c r="D2649" i="2"/>
  <c r="E2649" i="2"/>
  <c r="K2649" i="2"/>
  <c r="L2649" i="2"/>
  <c r="M2649" i="2"/>
  <c r="C2650" i="2"/>
  <c r="D2650" i="2"/>
  <c r="E2650" i="2"/>
  <c r="K2650" i="2"/>
  <c r="L2650" i="2"/>
  <c r="M2650" i="2"/>
  <c r="C2651" i="2"/>
  <c r="D2651" i="2"/>
  <c r="E2651" i="2"/>
  <c r="K2651" i="2"/>
  <c r="L2651" i="2"/>
  <c r="M2651" i="2"/>
  <c r="C2652" i="2"/>
  <c r="D2652" i="2"/>
  <c r="E2652" i="2"/>
  <c r="K2652" i="2"/>
  <c r="L2652" i="2"/>
  <c r="M2652" i="2"/>
  <c r="C2653" i="2"/>
  <c r="D2653" i="2"/>
  <c r="E2653" i="2"/>
  <c r="K2653" i="2"/>
  <c r="L2653" i="2"/>
  <c r="M2653" i="2"/>
  <c r="C2654" i="2"/>
  <c r="D2654" i="2"/>
  <c r="E2654" i="2"/>
  <c r="K2654" i="2"/>
  <c r="L2654" i="2"/>
  <c r="M2654" i="2"/>
  <c r="C2655" i="2"/>
  <c r="D2655" i="2"/>
  <c r="E2655" i="2"/>
  <c r="K2655" i="2"/>
  <c r="L2655" i="2"/>
  <c r="M2655" i="2"/>
  <c r="C2656" i="2"/>
  <c r="D2656" i="2"/>
  <c r="E2656" i="2"/>
  <c r="K2656" i="2"/>
  <c r="L2656" i="2"/>
  <c r="M2656" i="2"/>
  <c r="C2657" i="2"/>
  <c r="D2657" i="2"/>
  <c r="E2657" i="2"/>
  <c r="K2657" i="2"/>
  <c r="L2657" i="2"/>
  <c r="M2657" i="2"/>
  <c r="C2658" i="2"/>
  <c r="D2658" i="2"/>
  <c r="E2658" i="2"/>
  <c r="K2658" i="2"/>
  <c r="L2658" i="2"/>
  <c r="M2658" i="2"/>
  <c r="C2659" i="2"/>
  <c r="D2659" i="2"/>
  <c r="E2659" i="2"/>
  <c r="K2659" i="2"/>
  <c r="L2659" i="2"/>
  <c r="M2659" i="2"/>
  <c r="C2660" i="2"/>
  <c r="D2660" i="2"/>
  <c r="E2660" i="2"/>
  <c r="K2660" i="2"/>
  <c r="L2660" i="2"/>
  <c r="M2660" i="2"/>
  <c r="C2661" i="2"/>
  <c r="D2661" i="2"/>
  <c r="E2661" i="2"/>
  <c r="K2661" i="2"/>
  <c r="L2661" i="2"/>
  <c r="M2661" i="2"/>
  <c r="C2662" i="2"/>
  <c r="D2662" i="2"/>
  <c r="E2662" i="2"/>
  <c r="K2662" i="2"/>
  <c r="L2662" i="2"/>
  <c r="M2662" i="2"/>
  <c r="C2663" i="2"/>
  <c r="D2663" i="2"/>
  <c r="E2663" i="2"/>
  <c r="K2663" i="2"/>
  <c r="L2663" i="2"/>
  <c r="M2663" i="2"/>
  <c r="C2664" i="2"/>
  <c r="D2664" i="2"/>
  <c r="E2664" i="2"/>
  <c r="K2664" i="2"/>
  <c r="L2664" i="2"/>
  <c r="M2664" i="2"/>
  <c r="C2665" i="2"/>
  <c r="D2665" i="2"/>
  <c r="E2665" i="2"/>
  <c r="K2665" i="2"/>
  <c r="L2665" i="2"/>
  <c r="M2665" i="2"/>
  <c r="C2666" i="2"/>
  <c r="D2666" i="2"/>
  <c r="E2666" i="2"/>
  <c r="K2666" i="2"/>
  <c r="L2666" i="2"/>
  <c r="M2666" i="2"/>
  <c r="C2667" i="2"/>
  <c r="D2667" i="2"/>
  <c r="E2667" i="2"/>
  <c r="K2667" i="2"/>
  <c r="L2667" i="2"/>
  <c r="M2667" i="2"/>
  <c r="C2668" i="2"/>
  <c r="D2668" i="2"/>
  <c r="E2668" i="2"/>
  <c r="K2668" i="2"/>
  <c r="L2668" i="2"/>
  <c r="M2668" i="2"/>
  <c r="C2669" i="2"/>
  <c r="D2669" i="2"/>
  <c r="E2669" i="2"/>
  <c r="K2669" i="2"/>
  <c r="L2669" i="2"/>
  <c r="M2669" i="2"/>
  <c r="C2670" i="2"/>
  <c r="D2670" i="2"/>
  <c r="E2670" i="2"/>
  <c r="K2670" i="2"/>
  <c r="L2670" i="2"/>
  <c r="M2670" i="2"/>
  <c r="C2671" i="2"/>
  <c r="D2671" i="2"/>
  <c r="E2671" i="2"/>
  <c r="K2671" i="2"/>
  <c r="L2671" i="2"/>
  <c r="M2671" i="2"/>
  <c r="C2672" i="2"/>
  <c r="D2672" i="2"/>
  <c r="E2672" i="2"/>
  <c r="K2672" i="2"/>
  <c r="L2672" i="2"/>
  <c r="M2672" i="2"/>
  <c r="C2673" i="2"/>
  <c r="D2673" i="2"/>
  <c r="E2673" i="2"/>
  <c r="K2673" i="2"/>
  <c r="L2673" i="2"/>
  <c r="M2673" i="2"/>
  <c r="C2674" i="2"/>
  <c r="D2674" i="2"/>
  <c r="E2674" i="2"/>
  <c r="K2674" i="2"/>
  <c r="L2674" i="2"/>
  <c r="M2674" i="2"/>
  <c r="C2675" i="2"/>
  <c r="D2675" i="2"/>
  <c r="E2675" i="2"/>
  <c r="K2675" i="2"/>
  <c r="L2675" i="2"/>
  <c r="M2675" i="2"/>
  <c r="C2676" i="2"/>
  <c r="D2676" i="2"/>
  <c r="E2676" i="2"/>
  <c r="K2676" i="2"/>
  <c r="L2676" i="2"/>
  <c r="M2676" i="2"/>
  <c r="C2677" i="2"/>
  <c r="D2677" i="2"/>
  <c r="E2677" i="2"/>
  <c r="K2677" i="2"/>
  <c r="L2677" i="2"/>
  <c r="M2677" i="2"/>
  <c r="C2678" i="2"/>
  <c r="D2678" i="2"/>
  <c r="E2678" i="2"/>
  <c r="K2678" i="2"/>
  <c r="L2678" i="2"/>
  <c r="M2678" i="2"/>
  <c r="C2679" i="2"/>
  <c r="D2679" i="2"/>
  <c r="E2679" i="2"/>
  <c r="K2679" i="2"/>
  <c r="L2679" i="2"/>
  <c r="M2679" i="2"/>
  <c r="C2680" i="2"/>
  <c r="D2680" i="2"/>
  <c r="E2680" i="2"/>
  <c r="K2680" i="2"/>
  <c r="L2680" i="2"/>
  <c r="M2680" i="2"/>
  <c r="C2681" i="2"/>
  <c r="D2681" i="2"/>
  <c r="E2681" i="2"/>
  <c r="K2681" i="2"/>
  <c r="L2681" i="2"/>
  <c r="M2681" i="2"/>
  <c r="C2682" i="2"/>
  <c r="D2682" i="2"/>
  <c r="E2682" i="2"/>
  <c r="K2682" i="2"/>
  <c r="L2682" i="2"/>
  <c r="M2682" i="2"/>
  <c r="C2683" i="2"/>
  <c r="D2683" i="2"/>
  <c r="E2683" i="2"/>
  <c r="K2683" i="2"/>
  <c r="L2683" i="2"/>
  <c r="M2683" i="2"/>
  <c r="C2684" i="2"/>
  <c r="D2684" i="2"/>
  <c r="E2684" i="2"/>
  <c r="K2684" i="2"/>
  <c r="L2684" i="2"/>
  <c r="M2684" i="2"/>
  <c r="C2685" i="2"/>
  <c r="D2685" i="2"/>
  <c r="E2685" i="2"/>
  <c r="K2685" i="2"/>
  <c r="L2685" i="2"/>
  <c r="M2685" i="2"/>
  <c r="C2686" i="2"/>
  <c r="D2686" i="2"/>
  <c r="E2686" i="2"/>
  <c r="K2686" i="2"/>
  <c r="L2686" i="2"/>
  <c r="M2686" i="2"/>
  <c r="C2687" i="2"/>
  <c r="D2687" i="2"/>
  <c r="E2687" i="2"/>
  <c r="K2687" i="2"/>
  <c r="L2687" i="2"/>
  <c r="M2687" i="2"/>
  <c r="C2688" i="2"/>
  <c r="D2688" i="2"/>
  <c r="E2688" i="2"/>
  <c r="K2688" i="2"/>
  <c r="L2688" i="2"/>
  <c r="M2688" i="2"/>
  <c r="C2689" i="2"/>
  <c r="D2689" i="2"/>
  <c r="E2689" i="2"/>
  <c r="K2689" i="2"/>
  <c r="L2689" i="2"/>
  <c r="M2689" i="2"/>
  <c r="C2690" i="2"/>
  <c r="D2690" i="2"/>
  <c r="E2690" i="2"/>
  <c r="K2690" i="2"/>
  <c r="L2690" i="2"/>
  <c r="M2690" i="2"/>
  <c r="C2691" i="2"/>
  <c r="D2691" i="2"/>
  <c r="E2691" i="2"/>
  <c r="K2691" i="2"/>
  <c r="L2691" i="2"/>
  <c r="M2691" i="2"/>
  <c r="C2692" i="2"/>
  <c r="D2692" i="2"/>
  <c r="E2692" i="2"/>
  <c r="K2692" i="2"/>
  <c r="L2692" i="2"/>
  <c r="M2692" i="2"/>
  <c r="C2693" i="2"/>
  <c r="D2693" i="2"/>
  <c r="E2693" i="2"/>
  <c r="K2693" i="2"/>
  <c r="L2693" i="2"/>
  <c r="M2693" i="2"/>
  <c r="C2694" i="2"/>
  <c r="D2694" i="2"/>
  <c r="E2694" i="2"/>
  <c r="K2694" i="2"/>
  <c r="L2694" i="2"/>
  <c r="M2694" i="2"/>
  <c r="C2695" i="2"/>
  <c r="D2695" i="2"/>
  <c r="E2695" i="2"/>
  <c r="K2695" i="2"/>
  <c r="L2695" i="2"/>
  <c r="M2695" i="2"/>
  <c r="C2696" i="2"/>
  <c r="D2696" i="2"/>
  <c r="E2696" i="2"/>
  <c r="K2696" i="2"/>
  <c r="L2696" i="2"/>
  <c r="M2696" i="2"/>
  <c r="C2697" i="2"/>
  <c r="D2697" i="2"/>
  <c r="E2697" i="2"/>
  <c r="K2697" i="2"/>
  <c r="L2697" i="2"/>
  <c r="M2697" i="2"/>
  <c r="C2698" i="2"/>
  <c r="D2698" i="2"/>
  <c r="E2698" i="2"/>
  <c r="K2698" i="2"/>
  <c r="L2698" i="2"/>
  <c r="M2698" i="2"/>
  <c r="C2699" i="2"/>
  <c r="D2699" i="2"/>
  <c r="E2699" i="2"/>
  <c r="K2699" i="2"/>
  <c r="L2699" i="2"/>
  <c r="M2699" i="2"/>
  <c r="C2700" i="2"/>
  <c r="D2700" i="2"/>
  <c r="E2700" i="2"/>
  <c r="K2700" i="2"/>
  <c r="L2700" i="2"/>
  <c r="M2700" i="2"/>
  <c r="C2701" i="2"/>
  <c r="D2701" i="2"/>
  <c r="E2701" i="2"/>
  <c r="K2701" i="2"/>
  <c r="L2701" i="2"/>
  <c r="M2701" i="2"/>
  <c r="C2702" i="2"/>
  <c r="D2702" i="2"/>
  <c r="E2702" i="2"/>
  <c r="K2702" i="2"/>
  <c r="L2702" i="2"/>
  <c r="M2702" i="2"/>
  <c r="C2703" i="2"/>
  <c r="D2703" i="2"/>
  <c r="E2703" i="2"/>
  <c r="K2703" i="2"/>
  <c r="L2703" i="2"/>
  <c r="M2703" i="2"/>
  <c r="C2704" i="2"/>
  <c r="D2704" i="2"/>
  <c r="E2704" i="2"/>
  <c r="K2704" i="2"/>
  <c r="L2704" i="2"/>
  <c r="M2704" i="2"/>
  <c r="C2705" i="2"/>
  <c r="D2705" i="2"/>
  <c r="E2705" i="2"/>
  <c r="K2705" i="2"/>
  <c r="L2705" i="2"/>
  <c r="M2705" i="2"/>
  <c r="C2706" i="2"/>
  <c r="D2706" i="2"/>
  <c r="E2706" i="2"/>
  <c r="K2706" i="2"/>
  <c r="L2706" i="2"/>
  <c r="M2706" i="2"/>
  <c r="C2707" i="2"/>
  <c r="D2707" i="2"/>
  <c r="E2707" i="2"/>
  <c r="K2707" i="2"/>
  <c r="L2707" i="2"/>
  <c r="M2707" i="2"/>
  <c r="C2708" i="2"/>
  <c r="D2708" i="2"/>
  <c r="E2708" i="2"/>
  <c r="K2708" i="2"/>
  <c r="L2708" i="2"/>
  <c r="M2708" i="2"/>
  <c r="C2709" i="2"/>
  <c r="D2709" i="2"/>
  <c r="E2709" i="2"/>
  <c r="K2709" i="2"/>
  <c r="L2709" i="2"/>
  <c r="M2709" i="2"/>
  <c r="C2710" i="2"/>
  <c r="D2710" i="2"/>
  <c r="E2710" i="2"/>
  <c r="K2710" i="2"/>
  <c r="L2710" i="2"/>
  <c r="M2710" i="2"/>
  <c r="C2711" i="2"/>
  <c r="D2711" i="2"/>
  <c r="E2711" i="2"/>
  <c r="K2711" i="2"/>
  <c r="L2711" i="2"/>
  <c r="M2711" i="2"/>
  <c r="C2712" i="2"/>
  <c r="D2712" i="2"/>
  <c r="E2712" i="2"/>
  <c r="K2712" i="2"/>
  <c r="L2712" i="2"/>
  <c r="M2712" i="2"/>
  <c r="C2713" i="2"/>
  <c r="D2713" i="2"/>
  <c r="E2713" i="2"/>
  <c r="K2713" i="2"/>
  <c r="L2713" i="2"/>
  <c r="M2713" i="2"/>
  <c r="C2714" i="2"/>
  <c r="D2714" i="2"/>
  <c r="E2714" i="2"/>
  <c r="K2714" i="2"/>
  <c r="L2714" i="2"/>
  <c r="M2714" i="2"/>
  <c r="C2715" i="2"/>
  <c r="D2715" i="2"/>
  <c r="E2715" i="2"/>
  <c r="K2715" i="2"/>
  <c r="L2715" i="2"/>
  <c r="M2715" i="2"/>
  <c r="C2716" i="2"/>
  <c r="D2716" i="2"/>
  <c r="E2716" i="2"/>
  <c r="K2716" i="2"/>
  <c r="L2716" i="2"/>
  <c r="M2716" i="2"/>
  <c r="C2717" i="2"/>
  <c r="D2717" i="2"/>
  <c r="E2717" i="2"/>
  <c r="K2717" i="2"/>
  <c r="L2717" i="2"/>
  <c r="M2717" i="2"/>
  <c r="C2718" i="2"/>
  <c r="D2718" i="2"/>
  <c r="E2718" i="2"/>
  <c r="K2718" i="2"/>
  <c r="L2718" i="2"/>
  <c r="M2718" i="2"/>
  <c r="C2719" i="2"/>
  <c r="D2719" i="2"/>
  <c r="E2719" i="2"/>
  <c r="K2719" i="2"/>
  <c r="L2719" i="2"/>
  <c r="M2719" i="2"/>
  <c r="C2720" i="2"/>
  <c r="D2720" i="2"/>
  <c r="E2720" i="2"/>
  <c r="K2720" i="2"/>
  <c r="L2720" i="2"/>
  <c r="M2720" i="2"/>
  <c r="C2721" i="2"/>
  <c r="D2721" i="2"/>
  <c r="E2721" i="2"/>
  <c r="K2721" i="2"/>
  <c r="L2721" i="2"/>
  <c r="M2721" i="2"/>
  <c r="C2722" i="2"/>
  <c r="D2722" i="2"/>
  <c r="E2722" i="2"/>
  <c r="K2722" i="2"/>
  <c r="L2722" i="2"/>
  <c r="M2722" i="2"/>
  <c r="C2723" i="2"/>
  <c r="D2723" i="2"/>
  <c r="E2723" i="2"/>
  <c r="K2723" i="2"/>
  <c r="L2723" i="2"/>
  <c r="M2723" i="2"/>
  <c r="C2724" i="2"/>
  <c r="D2724" i="2"/>
  <c r="E2724" i="2"/>
  <c r="K2724" i="2"/>
  <c r="L2724" i="2"/>
  <c r="M2724" i="2"/>
  <c r="C2725" i="2"/>
  <c r="D2725" i="2"/>
  <c r="E2725" i="2"/>
  <c r="K2725" i="2"/>
  <c r="L2725" i="2"/>
  <c r="M2725" i="2"/>
  <c r="C2726" i="2"/>
  <c r="D2726" i="2"/>
  <c r="E2726" i="2"/>
  <c r="K2726" i="2"/>
  <c r="L2726" i="2"/>
  <c r="M2726" i="2"/>
  <c r="C2727" i="2"/>
  <c r="D2727" i="2"/>
  <c r="E2727" i="2"/>
  <c r="K2727" i="2"/>
  <c r="L2727" i="2"/>
  <c r="M2727" i="2"/>
  <c r="C2728" i="2"/>
  <c r="D2728" i="2"/>
  <c r="E2728" i="2"/>
  <c r="K2728" i="2"/>
  <c r="L2728" i="2"/>
  <c r="M2728" i="2"/>
  <c r="C2729" i="2"/>
  <c r="D2729" i="2"/>
  <c r="E2729" i="2"/>
  <c r="K2729" i="2"/>
  <c r="L2729" i="2"/>
  <c r="M2729" i="2"/>
  <c r="C2730" i="2"/>
  <c r="D2730" i="2"/>
  <c r="E2730" i="2"/>
  <c r="K2730" i="2"/>
  <c r="L2730" i="2"/>
  <c r="M2730" i="2"/>
  <c r="C2731" i="2"/>
  <c r="D2731" i="2"/>
  <c r="E2731" i="2"/>
  <c r="K2731" i="2"/>
  <c r="L2731" i="2"/>
  <c r="M2731" i="2"/>
  <c r="C2732" i="2"/>
  <c r="D2732" i="2"/>
  <c r="E2732" i="2"/>
  <c r="K2732" i="2"/>
  <c r="L2732" i="2"/>
  <c r="M2732" i="2"/>
  <c r="C2733" i="2"/>
  <c r="D2733" i="2"/>
  <c r="E2733" i="2"/>
  <c r="K2733" i="2"/>
  <c r="L2733" i="2"/>
  <c r="M2733" i="2"/>
  <c r="C2734" i="2"/>
  <c r="D2734" i="2"/>
  <c r="E2734" i="2"/>
  <c r="K2734" i="2"/>
  <c r="L2734" i="2"/>
  <c r="M2734" i="2"/>
  <c r="C2735" i="2"/>
  <c r="D2735" i="2"/>
  <c r="E2735" i="2"/>
  <c r="K2735" i="2"/>
  <c r="L2735" i="2"/>
  <c r="M2735" i="2"/>
  <c r="C2736" i="2"/>
  <c r="D2736" i="2"/>
  <c r="E2736" i="2"/>
  <c r="K2736" i="2"/>
  <c r="L2736" i="2"/>
  <c r="M2736" i="2"/>
  <c r="C2737" i="2"/>
  <c r="D2737" i="2"/>
  <c r="E2737" i="2"/>
  <c r="K2737" i="2"/>
  <c r="L2737" i="2"/>
  <c r="M2737" i="2"/>
  <c r="C2738" i="2"/>
  <c r="D2738" i="2"/>
  <c r="E2738" i="2"/>
  <c r="K2738" i="2"/>
  <c r="L2738" i="2"/>
  <c r="M2738" i="2"/>
  <c r="C2739" i="2"/>
  <c r="D2739" i="2"/>
  <c r="E2739" i="2"/>
  <c r="K2739" i="2"/>
  <c r="L2739" i="2"/>
  <c r="M2739" i="2"/>
  <c r="C2740" i="2"/>
  <c r="D2740" i="2"/>
  <c r="E2740" i="2"/>
  <c r="K2740" i="2"/>
  <c r="L2740" i="2"/>
  <c r="M2740" i="2"/>
  <c r="C2741" i="2"/>
  <c r="D2741" i="2"/>
  <c r="E2741" i="2"/>
  <c r="K2741" i="2"/>
  <c r="L2741" i="2"/>
  <c r="M2741" i="2"/>
  <c r="C2742" i="2"/>
  <c r="D2742" i="2"/>
  <c r="E2742" i="2"/>
  <c r="K2742" i="2"/>
  <c r="L2742" i="2"/>
  <c r="M2742" i="2"/>
  <c r="C2743" i="2"/>
  <c r="D2743" i="2"/>
  <c r="E2743" i="2"/>
  <c r="K2743" i="2"/>
  <c r="L2743" i="2"/>
  <c r="M2743" i="2"/>
  <c r="C2744" i="2"/>
  <c r="D2744" i="2"/>
  <c r="E2744" i="2"/>
  <c r="K2744" i="2"/>
  <c r="L2744" i="2"/>
  <c r="M2744" i="2"/>
  <c r="C2745" i="2"/>
  <c r="D2745" i="2"/>
  <c r="E2745" i="2"/>
  <c r="K2745" i="2"/>
  <c r="L2745" i="2"/>
  <c r="M2745" i="2"/>
  <c r="C2746" i="2"/>
  <c r="D2746" i="2"/>
  <c r="E2746" i="2"/>
  <c r="K2746" i="2"/>
  <c r="L2746" i="2"/>
  <c r="M2746" i="2"/>
  <c r="C2747" i="2"/>
  <c r="D2747" i="2"/>
  <c r="E2747" i="2"/>
  <c r="K2747" i="2"/>
  <c r="L2747" i="2"/>
  <c r="M2747" i="2"/>
  <c r="C2748" i="2"/>
  <c r="D2748" i="2"/>
  <c r="E2748" i="2"/>
  <c r="K2748" i="2"/>
  <c r="L2748" i="2"/>
  <c r="M2748" i="2"/>
  <c r="C2749" i="2"/>
  <c r="D2749" i="2"/>
  <c r="E2749" i="2"/>
  <c r="K2749" i="2"/>
  <c r="L2749" i="2"/>
  <c r="M2749" i="2"/>
  <c r="C2750" i="2"/>
  <c r="D2750" i="2"/>
  <c r="E2750" i="2"/>
  <c r="K2750" i="2"/>
  <c r="L2750" i="2"/>
  <c r="M2750" i="2"/>
  <c r="C2751" i="2"/>
  <c r="D2751" i="2"/>
  <c r="E2751" i="2"/>
  <c r="K2751" i="2"/>
  <c r="L2751" i="2"/>
  <c r="M2751" i="2"/>
  <c r="C2752" i="2"/>
  <c r="D2752" i="2"/>
  <c r="E2752" i="2"/>
  <c r="K2752" i="2"/>
  <c r="L2752" i="2"/>
  <c r="M2752" i="2"/>
  <c r="C2753" i="2"/>
  <c r="D2753" i="2"/>
  <c r="E2753" i="2"/>
  <c r="K2753" i="2"/>
  <c r="L2753" i="2"/>
  <c r="M2753" i="2"/>
  <c r="C2754" i="2"/>
  <c r="D2754" i="2"/>
  <c r="E2754" i="2"/>
  <c r="K2754" i="2"/>
  <c r="L2754" i="2"/>
  <c r="M2754" i="2"/>
  <c r="C2755" i="2"/>
  <c r="D2755" i="2"/>
  <c r="E2755" i="2"/>
  <c r="K2755" i="2"/>
  <c r="L2755" i="2"/>
  <c r="M2755" i="2"/>
  <c r="C2756" i="2"/>
  <c r="D2756" i="2"/>
  <c r="E2756" i="2"/>
  <c r="K2756" i="2"/>
  <c r="L2756" i="2"/>
  <c r="M2756" i="2"/>
  <c r="C2757" i="2"/>
  <c r="D2757" i="2"/>
  <c r="E2757" i="2"/>
  <c r="K2757" i="2"/>
  <c r="L2757" i="2"/>
  <c r="M2757" i="2"/>
  <c r="C2758" i="2"/>
  <c r="D2758" i="2"/>
  <c r="E2758" i="2"/>
  <c r="K2758" i="2"/>
  <c r="L2758" i="2"/>
  <c r="M2758" i="2"/>
  <c r="C2759" i="2"/>
  <c r="D2759" i="2"/>
  <c r="E2759" i="2"/>
  <c r="K2759" i="2"/>
  <c r="L2759" i="2"/>
  <c r="M2759" i="2"/>
  <c r="C2760" i="2"/>
  <c r="D2760" i="2"/>
  <c r="E2760" i="2"/>
  <c r="K2760" i="2"/>
  <c r="L2760" i="2"/>
  <c r="M2760" i="2"/>
  <c r="C2761" i="2"/>
  <c r="D2761" i="2"/>
  <c r="E2761" i="2"/>
  <c r="K2761" i="2"/>
  <c r="L2761" i="2"/>
  <c r="M2761" i="2"/>
  <c r="C2762" i="2"/>
  <c r="D2762" i="2"/>
  <c r="E2762" i="2"/>
  <c r="K2762" i="2"/>
  <c r="L2762" i="2"/>
  <c r="M2762" i="2"/>
  <c r="C2763" i="2"/>
  <c r="D2763" i="2"/>
  <c r="E2763" i="2"/>
  <c r="K2763" i="2"/>
  <c r="L2763" i="2"/>
  <c r="M2763" i="2"/>
  <c r="C2764" i="2"/>
  <c r="D2764" i="2"/>
  <c r="E2764" i="2"/>
  <c r="K2764" i="2"/>
  <c r="L2764" i="2"/>
  <c r="M2764" i="2"/>
  <c r="C2765" i="2"/>
  <c r="D2765" i="2"/>
  <c r="E2765" i="2"/>
  <c r="K2765" i="2"/>
  <c r="L2765" i="2"/>
  <c r="M2765" i="2"/>
  <c r="C2766" i="2"/>
  <c r="D2766" i="2"/>
  <c r="E2766" i="2"/>
  <c r="K2766" i="2"/>
  <c r="L2766" i="2"/>
  <c r="M2766" i="2"/>
  <c r="C2767" i="2"/>
  <c r="D2767" i="2"/>
  <c r="E2767" i="2"/>
  <c r="K2767" i="2"/>
  <c r="L2767" i="2"/>
  <c r="M2767" i="2"/>
  <c r="C2768" i="2"/>
  <c r="D2768" i="2"/>
  <c r="E2768" i="2"/>
  <c r="K2768" i="2"/>
  <c r="L2768" i="2"/>
  <c r="M2768" i="2"/>
  <c r="C2769" i="2"/>
  <c r="D2769" i="2"/>
  <c r="E2769" i="2"/>
  <c r="K2769" i="2"/>
  <c r="L2769" i="2"/>
  <c r="M2769" i="2"/>
  <c r="C2770" i="2"/>
  <c r="D2770" i="2"/>
  <c r="E2770" i="2"/>
  <c r="K2770" i="2"/>
  <c r="L2770" i="2"/>
  <c r="M2770" i="2"/>
  <c r="C2771" i="2"/>
  <c r="D2771" i="2"/>
  <c r="E2771" i="2"/>
  <c r="K2771" i="2"/>
  <c r="L2771" i="2"/>
  <c r="M2771" i="2"/>
  <c r="C2772" i="2"/>
  <c r="D2772" i="2"/>
  <c r="E2772" i="2"/>
  <c r="K2772" i="2"/>
  <c r="L2772" i="2"/>
  <c r="M2772" i="2"/>
  <c r="C2773" i="2"/>
  <c r="D2773" i="2"/>
  <c r="E2773" i="2"/>
  <c r="K2773" i="2"/>
  <c r="L2773" i="2"/>
  <c r="M2773" i="2"/>
  <c r="C2774" i="2"/>
  <c r="D2774" i="2"/>
  <c r="E2774" i="2"/>
  <c r="K2774" i="2"/>
  <c r="L2774" i="2"/>
  <c r="M2774" i="2"/>
  <c r="C2775" i="2"/>
  <c r="D2775" i="2"/>
  <c r="E2775" i="2"/>
  <c r="K2775" i="2"/>
  <c r="L2775" i="2"/>
  <c r="M2775" i="2"/>
  <c r="C2776" i="2"/>
  <c r="D2776" i="2"/>
  <c r="E2776" i="2"/>
  <c r="K2776" i="2"/>
  <c r="L2776" i="2"/>
  <c r="M2776" i="2"/>
  <c r="C2777" i="2"/>
  <c r="D2777" i="2"/>
  <c r="E2777" i="2"/>
  <c r="K2777" i="2"/>
  <c r="L2777" i="2"/>
  <c r="M2777" i="2"/>
  <c r="C2778" i="2"/>
  <c r="D2778" i="2"/>
  <c r="E2778" i="2"/>
  <c r="K2778" i="2"/>
  <c r="L2778" i="2"/>
  <c r="M2778" i="2"/>
  <c r="C2779" i="2"/>
  <c r="D2779" i="2"/>
  <c r="E2779" i="2"/>
  <c r="K2779" i="2"/>
  <c r="L2779" i="2"/>
  <c r="M2779" i="2"/>
  <c r="C2780" i="2"/>
  <c r="D2780" i="2"/>
  <c r="E2780" i="2"/>
  <c r="K2780" i="2"/>
  <c r="L2780" i="2"/>
  <c r="M2780" i="2"/>
  <c r="C2781" i="2"/>
  <c r="D2781" i="2"/>
  <c r="E2781" i="2"/>
  <c r="K2781" i="2"/>
  <c r="L2781" i="2"/>
  <c r="M2781" i="2"/>
  <c r="C2782" i="2"/>
  <c r="D2782" i="2"/>
  <c r="E2782" i="2"/>
  <c r="K2782" i="2"/>
  <c r="L2782" i="2"/>
  <c r="M2782" i="2"/>
  <c r="C2783" i="2"/>
  <c r="D2783" i="2"/>
  <c r="E2783" i="2"/>
  <c r="K2783" i="2"/>
  <c r="L2783" i="2"/>
  <c r="M2783" i="2"/>
  <c r="C2784" i="2"/>
  <c r="D2784" i="2"/>
  <c r="E2784" i="2"/>
  <c r="K2784" i="2"/>
  <c r="L2784" i="2"/>
  <c r="M2784" i="2"/>
  <c r="C2785" i="2"/>
  <c r="D2785" i="2"/>
  <c r="E2785" i="2"/>
  <c r="K2785" i="2"/>
  <c r="L2785" i="2"/>
  <c r="M2785" i="2"/>
  <c r="C2786" i="2"/>
  <c r="D2786" i="2"/>
  <c r="E2786" i="2"/>
  <c r="K2786" i="2"/>
  <c r="L2786" i="2"/>
  <c r="M2786" i="2"/>
  <c r="C2787" i="2"/>
  <c r="D2787" i="2"/>
  <c r="E2787" i="2"/>
  <c r="K2787" i="2"/>
  <c r="L2787" i="2"/>
  <c r="M2787" i="2"/>
  <c r="C2788" i="2"/>
  <c r="D2788" i="2"/>
  <c r="E2788" i="2"/>
  <c r="K2788" i="2"/>
  <c r="L2788" i="2"/>
  <c r="M2788" i="2"/>
  <c r="C2789" i="2"/>
  <c r="D2789" i="2"/>
  <c r="E2789" i="2"/>
  <c r="K2789" i="2"/>
  <c r="L2789" i="2"/>
  <c r="M2789" i="2"/>
  <c r="C2790" i="2"/>
  <c r="D2790" i="2"/>
  <c r="E2790" i="2"/>
  <c r="K2790" i="2"/>
  <c r="L2790" i="2"/>
  <c r="M2790" i="2"/>
  <c r="C2791" i="2"/>
  <c r="D2791" i="2"/>
  <c r="E2791" i="2"/>
  <c r="K2791" i="2"/>
  <c r="L2791" i="2"/>
  <c r="M2791" i="2"/>
  <c r="C2792" i="2"/>
  <c r="D2792" i="2"/>
  <c r="E2792" i="2"/>
  <c r="K2792" i="2"/>
  <c r="L2792" i="2"/>
  <c r="M2792" i="2"/>
  <c r="C2793" i="2"/>
  <c r="D2793" i="2"/>
  <c r="E2793" i="2"/>
  <c r="K2793" i="2"/>
  <c r="L2793" i="2"/>
  <c r="M2793" i="2"/>
  <c r="C2794" i="2"/>
  <c r="D2794" i="2"/>
  <c r="E2794" i="2"/>
  <c r="K2794" i="2"/>
  <c r="L2794" i="2"/>
  <c r="M2794" i="2"/>
  <c r="C2795" i="2"/>
  <c r="D2795" i="2"/>
  <c r="E2795" i="2"/>
  <c r="K2795" i="2"/>
  <c r="L2795" i="2"/>
  <c r="M2795" i="2"/>
  <c r="C2796" i="2"/>
  <c r="D2796" i="2"/>
  <c r="E2796" i="2"/>
  <c r="K2796" i="2"/>
  <c r="L2796" i="2"/>
  <c r="M2796" i="2"/>
  <c r="C2797" i="2"/>
  <c r="D2797" i="2"/>
  <c r="E2797" i="2"/>
  <c r="K2797" i="2"/>
  <c r="L2797" i="2"/>
  <c r="M2797" i="2"/>
  <c r="C2798" i="2"/>
  <c r="D2798" i="2"/>
  <c r="E2798" i="2"/>
  <c r="K2798" i="2"/>
  <c r="L2798" i="2"/>
  <c r="M2798" i="2"/>
  <c r="C2799" i="2"/>
  <c r="D2799" i="2"/>
  <c r="E2799" i="2"/>
  <c r="K2799" i="2"/>
  <c r="L2799" i="2"/>
  <c r="M2799" i="2"/>
  <c r="C2800" i="2"/>
  <c r="D2800" i="2"/>
  <c r="E2800" i="2"/>
  <c r="K2800" i="2"/>
  <c r="L2800" i="2"/>
  <c r="M2800" i="2"/>
  <c r="C2801" i="2"/>
  <c r="D2801" i="2"/>
  <c r="E2801" i="2"/>
  <c r="K2801" i="2"/>
  <c r="L2801" i="2"/>
  <c r="M2801" i="2"/>
  <c r="C2802" i="2"/>
  <c r="D2802" i="2"/>
  <c r="E2802" i="2"/>
  <c r="K2802" i="2"/>
  <c r="L2802" i="2"/>
  <c r="M2802" i="2"/>
  <c r="C2803" i="2"/>
  <c r="D2803" i="2"/>
  <c r="E2803" i="2"/>
  <c r="K2803" i="2"/>
  <c r="L2803" i="2"/>
  <c r="M2803" i="2"/>
  <c r="C2804" i="2"/>
  <c r="D2804" i="2"/>
  <c r="E2804" i="2"/>
  <c r="K2804" i="2"/>
  <c r="L2804" i="2"/>
  <c r="M2804" i="2"/>
  <c r="C2805" i="2"/>
  <c r="D2805" i="2"/>
  <c r="E2805" i="2"/>
  <c r="K2805" i="2"/>
  <c r="L2805" i="2"/>
  <c r="M2805" i="2"/>
  <c r="C2806" i="2"/>
  <c r="D2806" i="2"/>
  <c r="E2806" i="2"/>
  <c r="K2806" i="2"/>
  <c r="L2806" i="2"/>
  <c r="M2806" i="2"/>
  <c r="C2807" i="2"/>
  <c r="D2807" i="2"/>
  <c r="E2807" i="2"/>
  <c r="K2807" i="2"/>
  <c r="L2807" i="2"/>
  <c r="M2807" i="2"/>
  <c r="C2808" i="2"/>
  <c r="D2808" i="2"/>
  <c r="E2808" i="2"/>
  <c r="K2808" i="2"/>
  <c r="L2808" i="2"/>
  <c r="M2808" i="2"/>
  <c r="C2809" i="2"/>
  <c r="D2809" i="2"/>
  <c r="E2809" i="2"/>
  <c r="K2809" i="2"/>
  <c r="L2809" i="2"/>
  <c r="M2809" i="2"/>
  <c r="C2810" i="2"/>
  <c r="D2810" i="2"/>
  <c r="E2810" i="2"/>
  <c r="K2810" i="2"/>
  <c r="L2810" i="2"/>
  <c r="M2810" i="2"/>
  <c r="C2811" i="2"/>
  <c r="D2811" i="2"/>
  <c r="E2811" i="2"/>
  <c r="K2811" i="2"/>
  <c r="L2811" i="2"/>
  <c r="M2811" i="2"/>
  <c r="C2812" i="2"/>
  <c r="D2812" i="2"/>
  <c r="E2812" i="2"/>
  <c r="K2812" i="2"/>
  <c r="L2812" i="2"/>
  <c r="M2812" i="2"/>
  <c r="C2813" i="2"/>
  <c r="D2813" i="2"/>
  <c r="E2813" i="2"/>
  <c r="K2813" i="2"/>
  <c r="L2813" i="2"/>
  <c r="M2813" i="2"/>
  <c r="C2814" i="2"/>
  <c r="D2814" i="2"/>
  <c r="E2814" i="2"/>
  <c r="K2814" i="2"/>
  <c r="L2814" i="2"/>
  <c r="M2814" i="2"/>
  <c r="C2815" i="2"/>
  <c r="D2815" i="2"/>
  <c r="E2815" i="2"/>
  <c r="K2815" i="2"/>
  <c r="L2815" i="2"/>
  <c r="M2815" i="2"/>
  <c r="C2816" i="2"/>
  <c r="D2816" i="2"/>
  <c r="E2816" i="2"/>
  <c r="K2816" i="2"/>
  <c r="L2816" i="2"/>
  <c r="M2816" i="2"/>
  <c r="C2817" i="2"/>
  <c r="D2817" i="2"/>
  <c r="E2817" i="2"/>
  <c r="K2817" i="2"/>
  <c r="L2817" i="2"/>
  <c r="M2817" i="2"/>
  <c r="C2818" i="2"/>
  <c r="D2818" i="2"/>
  <c r="E2818" i="2"/>
  <c r="K2818" i="2"/>
  <c r="L2818" i="2"/>
  <c r="M2818" i="2"/>
  <c r="C2819" i="2"/>
  <c r="D2819" i="2"/>
  <c r="E2819" i="2"/>
  <c r="K2819" i="2"/>
  <c r="L2819" i="2"/>
  <c r="M2819" i="2"/>
  <c r="C2820" i="2"/>
  <c r="D2820" i="2"/>
  <c r="E2820" i="2"/>
  <c r="K2820" i="2"/>
  <c r="L2820" i="2"/>
  <c r="M2820" i="2"/>
  <c r="C2821" i="2"/>
  <c r="D2821" i="2"/>
  <c r="E2821" i="2"/>
  <c r="K2821" i="2"/>
  <c r="L2821" i="2"/>
  <c r="M2821" i="2"/>
  <c r="C2822" i="2"/>
  <c r="D2822" i="2"/>
  <c r="E2822" i="2"/>
  <c r="K2822" i="2"/>
  <c r="L2822" i="2"/>
  <c r="M2822" i="2"/>
  <c r="C2823" i="2"/>
  <c r="D2823" i="2"/>
  <c r="E2823" i="2"/>
  <c r="K2823" i="2"/>
  <c r="L2823" i="2"/>
  <c r="M2823" i="2"/>
  <c r="C2824" i="2"/>
  <c r="D2824" i="2"/>
  <c r="E2824" i="2"/>
  <c r="K2824" i="2"/>
  <c r="L2824" i="2"/>
  <c r="M2824" i="2"/>
  <c r="C2825" i="2"/>
  <c r="D2825" i="2"/>
  <c r="E2825" i="2"/>
  <c r="K2825" i="2"/>
  <c r="L2825" i="2"/>
  <c r="M2825" i="2"/>
  <c r="C2826" i="2"/>
  <c r="D2826" i="2"/>
  <c r="E2826" i="2"/>
  <c r="K2826" i="2"/>
  <c r="L2826" i="2"/>
  <c r="M2826" i="2"/>
  <c r="C2827" i="2"/>
  <c r="D2827" i="2"/>
  <c r="E2827" i="2"/>
  <c r="K2827" i="2"/>
  <c r="L2827" i="2"/>
  <c r="M2827" i="2"/>
  <c r="C2828" i="2"/>
  <c r="D2828" i="2"/>
  <c r="E2828" i="2"/>
  <c r="K2828" i="2"/>
  <c r="L2828" i="2"/>
  <c r="M2828" i="2"/>
  <c r="C2829" i="2"/>
  <c r="D2829" i="2"/>
  <c r="E2829" i="2"/>
  <c r="K2829" i="2"/>
  <c r="L2829" i="2"/>
  <c r="M2829" i="2"/>
  <c r="C2830" i="2"/>
  <c r="D2830" i="2"/>
  <c r="E2830" i="2"/>
  <c r="K2830" i="2"/>
  <c r="L2830" i="2"/>
  <c r="M2830" i="2"/>
  <c r="C2831" i="2"/>
  <c r="D2831" i="2"/>
  <c r="E2831" i="2"/>
  <c r="K2831" i="2"/>
  <c r="L2831" i="2"/>
  <c r="M2831" i="2"/>
  <c r="C2832" i="2"/>
  <c r="D2832" i="2"/>
  <c r="E2832" i="2"/>
  <c r="K2832" i="2"/>
  <c r="L2832" i="2"/>
  <c r="M2832" i="2"/>
  <c r="C2833" i="2"/>
  <c r="D2833" i="2"/>
  <c r="E2833" i="2"/>
  <c r="K2833" i="2"/>
  <c r="L2833" i="2"/>
  <c r="M2833" i="2"/>
  <c r="C2834" i="2"/>
  <c r="D2834" i="2"/>
  <c r="E2834" i="2"/>
  <c r="K2834" i="2"/>
  <c r="L2834" i="2"/>
  <c r="M2834" i="2"/>
  <c r="C2835" i="2"/>
  <c r="D2835" i="2"/>
  <c r="E2835" i="2"/>
  <c r="K2835" i="2"/>
  <c r="L2835" i="2"/>
  <c r="M2835" i="2"/>
  <c r="C2836" i="2"/>
  <c r="D2836" i="2"/>
  <c r="E2836" i="2"/>
  <c r="K2836" i="2"/>
  <c r="L2836" i="2"/>
  <c r="M2836" i="2"/>
  <c r="C2837" i="2"/>
  <c r="D2837" i="2"/>
  <c r="E2837" i="2"/>
  <c r="K2837" i="2"/>
  <c r="L2837" i="2"/>
  <c r="M2837" i="2"/>
  <c r="C2838" i="2"/>
  <c r="D2838" i="2"/>
  <c r="E2838" i="2"/>
  <c r="K2838" i="2"/>
  <c r="L2838" i="2"/>
  <c r="M2838" i="2"/>
  <c r="C2839" i="2"/>
  <c r="D2839" i="2"/>
  <c r="E2839" i="2"/>
  <c r="K2839" i="2"/>
  <c r="L2839" i="2"/>
  <c r="M2839" i="2"/>
  <c r="C2840" i="2"/>
  <c r="D2840" i="2"/>
  <c r="E2840" i="2"/>
  <c r="K2840" i="2"/>
  <c r="L2840" i="2"/>
  <c r="M2840" i="2"/>
  <c r="C2841" i="2"/>
  <c r="D2841" i="2"/>
  <c r="E2841" i="2"/>
  <c r="K2841" i="2"/>
  <c r="L2841" i="2"/>
  <c r="M2841" i="2"/>
  <c r="C2842" i="2"/>
  <c r="D2842" i="2"/>
  <c r="E2842" i="2"/>
  <c r="K2842" i="2"/>
  <c r="L2842" i="2"/>
  <c r="M2842" i="2"/>
  <c r="C2843" i="2"/>
  <c r="D2843" i="2"/>
  <c r="E2843" i="2"/>
  <c r="K2843" i="2"/>
  <c r="L2843" i="2"/>
  <c r="M2843" i="2"/>
  <c r="C2844" i="2"/>
  <c r="D2844" i="2"/>
  <c r="E2844" i="2"/>
  <c r="K2844" i="2"/>
  <c r="L2844" i="2"/>
  <c r="M2844" i="2"/>
  <c r="C2845" i="2"/>
  <c r="D2845" i="2"/>
  <c r="E2845" i="2"/>
  <c r="K2845" i="2"/>
  <c r="L2845" i="2"/>
  <c r="M2845" i="2"/>
  <c r="C2846" i="2"/>
  <c r="D2846" i="2"/>
  <c r="E2846" i="2"/>
  <c r="K2846" i="2"/>
  <c r="L2846" i="2"/>
  <c r="M2846" i="2"/>
  <c r="C2847" i="2"/>
  <c r="D2847" i="2"/>
  <c r="E2847" i="2"/>
  <c r="K2847" i="2"/>
  <c r="L2847" i="2"/>
  <c r="M2847" i="2"/>
  <c r="C2848" i="2"/>
  <c r="D2848" i="2"/>
  <c r="E2848" i="2"/>
  <c r="K2848" i="2"/>
  <c r="L2848" i="2"/>
  <c r="M2848" i="2"/>
  <c r="C2849" i="2"/>
  <c r="D2849" i="2"/>
  <c r="E2849" i="2"/>
  <c r="K2849" i="2"/>
  <c r="L2849" i="2"/>
  <c r="M2849" i="2"/>
  <c r="C2850" i="2"/>
  <c r="D2850" i="2"/>
  <c r="E2850" i="2"/>
  <c r="K2850" i="2"/>
  <c r="L2850" i="2"/>
  <c r="M2850" i="2"/>
  <c r="C2851" i="2"/>
  <c r="D2851" i="2"/>
  <c r="E2851" i="2"/>
  <c r="K2851" i="2"/>
  <c r="L2851" i="2"/>
  <c r="M2851" i="2"/>
  <c r="C2852" i="2"/>
  <c r="D2852" i="2"/>
  <c r="E2852" i="2"/>
  <c r="K2852" i="2"/>
  <c r="L2852" i="2"/>
  <c r="M2852" i="2"/>
  <c r="C2853" i="2"/>
  <c r="D2853" i="2"/>
  <c r="E2853" i="2"/>
  <c r="K2853" i="2"/>
  <c r="L2853" i="2"/>
  <c r="M2853" i="2"/>
  <c r="C2854" i="2"/>
  <c r="D2854" i="2"/>
  <c r="E2854" i="2"/>
  <c r="K2854" i="2"/>
  <c r="L2854" i="2"/>
  <c r="M2854" i="2"/>
  <c r="C2855" i="2"/>
  <c r="D2855" i="2"/>
  <c r="E2855" i="2"/>
  <c r="K2855" i="2"/>
  <c r="L2855" i="2"/>
  <c r="M2855" i="2"/>
  <c r="C2856" i="2"/>
  <c r="D2856" i="2"/>
  <c r="E2856" i="2"/>
  <c r="K2856" i="2"/>
  <c r="L2856" i="2"/>
  <c r="M2856" i="2"/>
  <c r="C2857" i="2"/>
  <c r="D2857" i="2"/>
  <c r="E2857" i="2"/>
  <c r="K2857" i="2"/>
  <c r="L2857" i="2"/>
  <c r="M2857" i="2"/>
  <c r="C2858" i="2"/>
  <c r="D2858" i="2"/>
  <c r="E2858" i="2"/>
  <c r="K2858" i="2"/>
  <c r="L2858" i="2"/>
  <c r="M2858" i="2"/>
  <c r="C2859" i="2"/>
  <c r="D2859" i="2"/>
  <c r="E2859" i="2"/>
  <c r="K2859" i="2"/>
  <c r="L2859" i="2"/>
  <c r="M2859" i="2"/>
  <c r="C2860" i="2"/>
  <c r="D2860" i="2"/>
  <c r="E2860" i="2"/>
  <c r="K2860" i="2"/>
  <c r="L2860" i="2"/>
  <c r="M2860" i="2"/>
  <c r="C2861" i="2"/>
  <c r="D2861" i="2"/>
  <c r="E2861" i="2"/>
  <c r="K2861" i="2"/>
  <c r="L2861" i="2"/>
  <c r="M2861" i="2"/>
  <c r="C2862" i="2"/>
  <c r="D2862" i="2"/>
  <c r="E2862" i="2"/>
  <c r="K2862" i="2"/>
  <c r="L2862" i="2"/>
  <c r="M2862" i="2"/>
  <c r="C2863" i="2"/>
  <c r="D2863" i="2"/>
  <c r="E2863" i="2"/>
  <c r="K2863" i="2"/>
  <c r="L2863" i="2"/>
  <c r="M2863" i="2"/>
  <c r="C2864" i="2"/>
  <c r="D2864" i="2"/>
  <c r="E2864" i="2"/>
  <c r="K2864" i="2"/>
  <c r="L2864" i="2"/>
  <c r="M2864" i="2"/>
  <c r="C2865" i="2"/>
  <c r="D2865" i="2"/>
  <c r="E2865" i="2"/>
  <c r="K2865" i="2"/>
  <c r="L2865" i="2"/>
  <c r="M2865" i="2"/>
  <c r="C2866" i="2"/>
  <c r="D2866" i="2"/>
  <c r="E2866" i="2"/>
  <c r="K2866" i="2"/>
  <c r="L2866" i="2"/>
  <c r="M2866" i="2"/>
  <c r="C2867" i="2"/>
  <c r="D2867" i="2"/>
  <c r="E2867" i="2"/>
  <c r="K2867" i="2"/>
  <c r="L2867" i="2"/>
  <c r="M2867" i="2"/>
  <c r="C2868" i="2"/>
  <c r="D2868" i="2"/>
  <c r="E2868" i="2"/>
  <c r="K2868" i="2"/>
  <c r="L2868" i="2"/>
  <c r="M2868" i="2"/>
  <c r="C2869" i="2"/>
  <c r="D2869" i="2"/>
  <c r="E2869" i="2"/>
  <c r="K2869" i="2"/>
  <c r="L2869" i="2"/>
  <c r="M2869" i="2"/>
  <c r="C2870" i="2"/>
  <c r="D2870" i="2"/>
  <c r="E2870" i="2"/>
  <c r="K2870" i="2"/>
  <c r="L2870" i="2"/>
  <c r="M2870" i="2"/>
  <c r="C2871" i="2"/>
  <c r="D2871" i="2"/>
  <c r="E2871" i="2"/>
  <c r="K2871" i="2"/>
  <c r="L2871" i="2"/>
  <c r="M2871" i="2"/>
  <c r="C2872" i="2"/>
  <c r="D2872" i="2"/>
  <c r="E2872" i="2"/>
  <c r="K2872" i="2"/>
  <c r="L2872" i="2"/>
  <c r="M2872" i="2"/>
  <c r="C2873" i="2"/>
  <c r="D2873" i="2"/>
  <c r="E2873" i="2"/>
  <c r="K2873" i="2"/>
  <c r="L2873" i="2"/>
  <c r="M2873" i="2"/>
  <c r="C2874" i="2"/>
  <c r="D2874" i="2"/>
  <c r="E2874" i="2"/>
  <c r="K2874" i="2"/>
  <c r="L2874" i="2"/>
  <c r="M2874" i="2"/>
  <c r="C2875" i="2"/>
  <c r="D2875" i="2"/>
  <c r="E2875" i="2"/>
  <c r="K2875" i="2"/>
  <c r="L2875" i="2"/>
  <c r="M2875" i="2"/>
  <c r="C2876" i="2"/>
  <c r="D2876" i="2"/>
  <c r="E2876" i="2"/>
  <c r="K2876" i="2"/>
  <c r="L2876" i="2"/>
  <c r="M2876" i="2"/>
  <c r="C2877" i="2"/>
  <c r="D2877" i="2"/>
  <c r="E2877" i="2"/>
  <c r="K2877" i="2"/>
  <c r="L2877" i="2"/>
  <c r="M2877" i="2"/>
  <c r="C2878" i="2"/>
  <c r="D2878" i="2"/>
  <c r="E2878" i="2"/>
  <c r="K2878" i="2"/>
  <c r="L2878" i="2"/>
  <c r="M2878" i="2"/>
  <c r="C2879" i="2"/>
  <c r="D2879" i="2"/>
  <c r="E2879" i="2"/>
  <c r="K2879" i="2"/>
  <c r="L2879" i="2"/>
  <c r="M2879" i="2"/>
  <c r="C2880" i="2"/>
  <c r="D2880" i="2"/>
  <c r="E2880" i="2"/>
  <c r="K2880" i="2"/>
  <c r="L2880" i="2"/>
  <c r="M2880" i="2"/>
  <c r="C2881" i="2"/>
  <c r="D2881" i="2"/>
  <c r="E2881" i="2"/>
  <c r="K2881" i="2"/>
  <c r="L2881" i="2"/>
  <c r="M2881" i="2"/>
  <c r="C2882" i="2"/>
  <c r="D2882" i="2"/>
  <c r="E2882" i="2"/>
  <c r="K2882" i="2"/>
  <c r="L2882" i="2"/>
  <c r="M2882" i="2"/>
  <c r="C2883" i="2"/>
  <c r="D2883" i="2"/>
  <c r="E2883" i="2"/>
  <c r="K2883" i="2"/>
  <c r="L2883" i="2"/>
  <c r="M2883" i="2"/>
  <c r="C2884" i="2"/>
  <c r="D2884" i="2"/>
  <c r="E2884" i="2"/>
  <c r="K2884" i="2"/>
  <c r="L2884" i="2"/>
  <c r="M2884" i="2"/>
  <c r="C2885" i="2"/>
  <c r="D2885" i="2"/>
  <c r="E2885" i="2"/>
  <c r="K2885" i="2"/>
  <c r="L2885" i="2"/>
  <c r="M2885" i="2"/>
  <c r="C2886" i="2"/>
  <c r="D2886" i="2"/>
  <c r="E2886" i="2"/>
  <c r="K2886" i="2"/>
  <c r="L2886" i="2"/>
  <c r="M2886" i="2"/>
  <c r="C2887" i="2"/>
  <c r="D2887" i="2"/>
  <c r="E2887" i="2"/>
  <c r="K2887" i="2"/>
  <c r="L2887" i="2"/>
  <c r="M2887" i="2"/>
  <c r="C2888" i="2"/>
  <c r="D2888" i="2"/>
  <c r="E2888" i="2"/>
  <c r="K2888" i="2"/>
  <c r="L2888" i="2"/>
  <c r="M2888" i="2"/>
  <c r="C2889" i="2"/>
  <c r="D2889" i="2"/>
  <c r="E2889" i="2"/>
  <c r="K2889" i="2"/>
  <c r="L2889" i="2"/>
  <c r="M2889" i="2"/>
  <c r="C2890" i="2"/>
  <c r="D2890" i="2"/>
  <c r="E2890" i="2"/>
  <c r="K2890" i="2"/>
  <c r="L2890" i="2"/>
  <c r="M2890" i="2"/>
  <c r="C2891" i="2"/>
  <c r="D2891" i="2"/>
  <c r="E2891" i="2"/>
  <c r="K2891" i="2"/>
  <c r="L2891" i="2"/>
  <c r="M2891" i="2"/>
  <c r="C2892" i="2"/>
  <c r="D2892" i="2"/>
  <c r="E2892" i="2"/>
  <c r="K2892" i="2"/>
  <c r="L2892" i="2"/>
  <c r="M2892" i="2"/>
  <c r="C2893" i="2"/>
  <c r="D2893" i="2"/>
  <c r="E2893" i="2"/>
  <c r="K2893" i="2"/>
  <c r="L2893" i="2"/>
  <c r="M2893" i="2"/>
  <c r="C2894" i="2"/>
  <c r="D2894" i="2"/>
  <c r="E2894" i="2"/>
  <c r="K2894" i="2"/>
  <c r="L2894" i="2"/>
  <c r="M2894" i="2"/>
  <c r="C2895" i="2"/>
  <c r="D2895" i="2"/>
  <c r="E2895" i="2"/>
  <c r="K2895" i="2"/>
  <c r="L2895" i="2"/>
  <c r="M2895" i="2"/>
  <c r="C2896" i="2"/>
  <c r="D2896" i="2"/>
  <c r="E2896" i="2"/>
  <c r="K2896" i="2"/>
  <c r="L2896" i="2"/>
  <c r="M2896" i="2"/>
  <c r="C2897" i="2"/>
  <c r="D2897" i="2"/>
  <c r="E2897" i="2"/>
  <c r="K2897" i="2"/>
  <c r="L2897" i="2"/>
  <c r="M2897" i="2"/>
  <c r="C2898" i="2"/>
  <c r="D2898" i="2"/>
  <c r="E2898" i="2"/>
  <c r="K2898" i="2"/>
  <c r="L2898" i="2"/>
  <c r="M2898" i="2"/>
  <c r="C2899" i="2"/>
  <c r="D2899" i="2"/>
  <c r="E2899" i="2"/>
  <c r="K2899" i="2"/>
  <c r="L2899" i="2"/>
  <c r="M2899" i="2"/>
  <c r="C2900" i="2"/>
  <c r="D2900" i="2"/>
  <c r="E2900" i="2"/>
  <c r="K2900" i="2"/>
  <c r="L2900" i="2"/>
  <c r="M2900" i="2"/>
  <c r="C2901" i="2"/>
  <c r="D2901" i="2"/>
  <c r="E2901" i="2"/>
  <c r="K2901" i="2"/>
  <c r="L2901" i="2"/>
  <c r="M2901" i="2"/>
  <c r="C2902" i="2"/>
  <c r="D2902" i="2"/>
  <c r="E2902" i="2"/>
  <c r="K2902" i="2"/>
  <c r="L2902" i="2"/>
  <c r="M2902" i="2"/>
  <c r="C2903" i="2"/>
  <c r="D2903" i="2"/>
  <c r="E2903" i="2"/>
  <c r="K2903" i="2"/>
  <c r="L2903" i="2"/>
  <c r="M2903" i="2"/>
  <c r="C2904" i="2"/>
  <c r="D2904" i="2"/>
  <c r="E2904" i="2"/>
  <c r="K2904" i="2"/>
  <c r="L2904" i="2"/>
  <c r="M2904" i="2"/>
  <c r="C2905" i="2"/>
  <c r="D2905" i="2"/>
  <c r="E2905" i="2"/>
  <c r="K2905" i="2"/>
  <c r="L2905" i="2"/>
  <c r="M2905" i="2"/>
  <c r="C2906" i="2"/>
  <c r="D2906" i="2"/>
  <c r="E2906" i="2"/>
  <c r="K2906" i="2"/>
  <c r="L2906" i="2"/>
  <c r="M2906" i="2"/>
  <c r="C2907" i="2"/>
  <c r="D2907" i="2"/>
  <c r="E2907" i="2"/>
  <c r="K2907" i="2"/>
  <c r="L2907" i="2"/>
  <c r="M2907" i="2"/>
  <c r="C2908" i="2"/>
  <c r="D2908" i="2"/>
  <c r="E2908" i="2"/>
  <c r="K2908" i="2"/>
  <c r="L2908" i="2"/>
  <c r="M2908" i="2"/>
  <c r="C2909" i="2"/>
  <c r="D2909" i="2"/>
  <c r="E2909" i="2"/>
  <c r="K2909" i="2"/>
  <c r="L2909" i="2"/>
  <c r="M2909" i="2"/>
  <c r="C2910" i="2"/>
  <c r="D2910" i="2"/>
  <c r="E2910" i="2"/>
  <c r="K2910" i="2"/>
  <c r="L2910" i="2"/>
  <c r="M2910" i="2"/>
  <c r="C2911" i="2"/>
  <c r="D2911" i="2"/>
  <c r="E2911" i="2"/>
  <c r="K2911" i="2"/>
  <c r="L2911" i="2"/>
  <c r="M2911" i="2"/>
  <c r="C2912" i="2"/>
  <c r="D2912" i="2"/>
  <c r="E2912" i="2"/>
  <c r="K2912" i="2"/>
  <c r="L2912" i="2"/>
  <c r="M2912" i="2"/>
  <c r="C2913" i="2"/>
  <c r="D2913" i="2"/>
  <c r="E2913" i="2"/>
  <c r="K2913" i="2"/>
  <c r="L2913" i="2"/>
  <c r="M2913" i="2"/>
  <c r="C2914" i="2"/>
  <c r="D2914" i="2"/>
  <c r="E2914" i="2"/>
  <c r="K2914" i="2"/>
  <c r="L2914" i="2"/>
  <c r="M2914" i="2"/>
  <c r="C2915" i="2"/>
  <c r="D2915" i="2"/>
  <c r="E2915" i="2"/>
  <c r="K2915" i="2"/>
  <c r="L2915" i="2"/>
  <c r="M2915" i="2"/>
  <c r="C2916" i="2"/>
  <c r="D2916" i="2"/>
  <c r="E2916" i="2"/>
  <c r="K2916" i="2"/>
  <c r="L2916" i="2"/>
  <c r="M2916" i="2"/>
  <c r="C2917" i="2"/>
  <c r="D2917" i="2"/>
  <c r="E2917" i="2"/>
  <c r="K2917" i="2"/>
  <c r="L2917" i="2"/>
  <c r="M2917" i="2"/>
  <c r="C2918" i="2"/>
  <c r="D2918" i="2"/>
  <c r="E2918" i="2"/>
  <c r="K2918" i="2"/>
  <c r="L2918" i="2"/>
  <c r="M2918" i="2"/>
  <c r="C2919" i="2"/>
  <c r="D2919" i="2"/>
  <c r="E2919" i="2"/>
  <c r="K2919" i="2"/>
  <c r="L2919" i="2"/>
  <c r="M2919" i="2"/>
  <c r="C2920" i="2"/>
  <c r="D2920" i="2"/>
  <c r="E2920" i="2"/>
  <c r="K2920" i="2"/>
  <c r="L2920" i="2"/>
  <c r="M2920" i="2"/>
  <c r="C2921" i="2"/>
  <c r="D2921" i="2"/>
  <c r="E2921" i="2"/>
  <c r="K2921" i="2"/>
  <c r="L2921" i="2"/>
  <c r="M2921" i="2"/>
  <c r="C2922" i="2"/>
  <c r="D2922" i="2"/>
  <c r="E2922" i="2"/>
  <c r="K2922" i="2"/>
  <c r="L2922" i="2"/>
  <c r="M2922" i="2"/>
  <c r="C2923" i="2"/>
  <c r="D2923" i="2"/>
  <c r="E2923" i="2"/>
  <c r="K2923" i="2"/>
  <c r="L2923" i="2"/>
  <c r="M2923" i="2"/>
  <c r="C2924" i="2"/>
  <c r="D2924" i="2"/>
  <c r="E2924" i="2"/>
  <c r="K2924" i="2"/>
  <c r="L2924" i="2"/>
  <c r="M2924" i="2"/>
  <c r="C2925" i="2"/>
  <c r="D2925" i="2"/>
  <c r="E2925" i="2"/>
  <c r="K2925" i="2"/>
  <c r="L2925" i="2"/>
  <c r="M2925" i="2"/>
  <c r="C2926" i="2"/>
  <c r="D2926" i="2"/>
  <c r="E2926" i="2"/>
  <c r="K2926" i="2"/>
  <c r="L2926" i="2"/>
  <c r="M2926" i="2"/>
  <c r="C2927" i="2"/>
  <c r="D2927" i="2"/>
  <c r="E2927" i="2"/>
  <c r="K2927" i="2"/>
  <c r="L2927" i="2"/>
  <c r="M2927" i="2"/>
  <c r="C2928" i="2"/>
  <c r="D2928" i="2"/>
  <c r="E2928" i="2"/>
  <c r="K2928" i="2"/>
  <c r="L2928" i="2"/>
  <c r="M2928" i="2"/>
  <c r="C2929" i="2"/>
  <c r="D2929" i="2"/>
  <c r="E2929" i="2"/>
  <c r="K2929" i="2"/>
  <c r="L2929" i="2"/>
  <c r="M2929" i="2"/>
  <c r="C2930" i="2"/>
  <c r="D2930" i="2"/>
  <c r="E2930" i="2"/>
  <c r="K2930" i="2"/>
  <c r="L2930" i="2"/>
  <c r="M2930" i="2"/>
  <c r="C2931" i="2"/>
  <c r="D2931" i="2"/>
  <c r="E2931" i="2"/>
  <c r="K2931" i="2"/>
  <c r="L2931" i="2"/>
  <c r="M2931" i="2"/>
  <c r="C2932" i="2"/>
  <c r="D2932" i="2"/>
  <c r="E2932" i="2"/>
  <c r="K2932" i="2"/>
  <c r="L2932" i="2"/>
  <c r="M2932" i="2"/>
  <c r="C2933" i="2"/>
  <c r="D2933" i="2"/>
  <c r="E2933" i="2"/>
  <c r="K2933" i="2"/>
  <c r="L2933" i="2"/>
  <c r="M2933" i="2"/>
  <c r="C2934" i="2"/>
  <c r="D2934" i="2"/>
  <c r="E2934" i="2"/>
  <c r="K2934" i="2"/>
  <c r="L2934" i="2"/>
  <c r="M2934" i="2"/>
  <c r="C2935" i="2"/>
  <c r="D2935" i="2"/>
  <c r="E2935" i="2"/>
  <c r="K2935" i="2"/>
  <c r="L2935" i="2"/>
  <c r="M2935" i="2"/>
  <c r="C2936" i="2"/>
  <c r="D2936" i="2"/>
  <c r="E2936" i="2"/>
  <c r="K2936" i="2"/>
  <c r="L2936" i="2"/>
  <c r="M2936" i="2"/>
  <c r="C2937" i="2"/>
  <c r="D2937" i="2"/>
  <c r="E2937" i="2"/>
  <c r="K2937" i="2"/>
  <c r="L2937" i="2"/>
  <c r="M2937" i="2"/>
  <c r="C2938" i="2"/>
  <c r="D2938" i="2"/>
  <c r="E2938" i="2"/>
  <c r="K2938" i="2"/>
  <c r="L2938" i="2"/>
  <c r="M2938" i="2"/>
  <c r="C2939" i="2"/>
  <c r="D2939" i="2"/>
  <c r="E2939" i="2"/>
  <c r="K2939" i="2"/>
  <c r="L2939" i="2"/>
  <c r="M2939" i="2"/>
  <c r="C2940" i="2"/>
  <c r="D2940" i="2"/>
  <c r="E2940" i="2"/>
  <c r="K2940" i="2"/>
  <c r="L2940" i="2"/>
  <c r="M2940" i="2"/>
  <c r="C2941" i="2"/>
  <c r="D2941" i="2"/>
  <c r="E2941" i="2"/>
  <c r="K2941" i="2"/>
  <c r="L2941" i="2"/>
  <c r="M2941" i="2"/>
  <c r="C2942" i="2"/>
  <c r="D2942" i="2"/>
  <c r="E2942" i="2"/>
  <c r="K2942" i="2"/>
  <c r="L2942" i="2"/>
  <c r="M2942" i="2"/>
  <c r="C2943" i="2"/>
  <c r="D2943" i="2"/>
  <c r="E2943" i="2"/>
  <c r="K2943" i="2"/>
  <c r="L2943" i="2"/>
  <c r="M2943" i="2"/>
  <c r="C2944" i="2"/>
  <c r="D2944" i="2"/>
  <c r="E2944" i="2"/>
  <c r="K2944" i="2"/>
  <c r="L2944" i="2"/>
  <c r="M2944" i="2"/>
  <c r="C2945" i="2"/>
  <c r="D2945" i="2"/>
  <c r="E2945" i="2"/>
  <c r="K2945" i="2"/>
  <c r="L2945" i="2"/>
  <c r="M2945" i="2"/>
  <c r="C2946" i="2"/>
  <c r="D2946" i="2"/>
  <c r="E2946" i="2"/>
  <c r="K2946" i="2"/>
  <c r="L2946" i="2"/>
  <c r="M2946" i="2"/>
  <c r="C2947" i="2"/>
  <c r="D2947" i="2"/>
  <c r="E2947" i="2"/>
  <c r="K2947" i="2"/>
  <c r="L2947" i="2"/>
  <c r="M2947" i="2"/>
  <c r="C2948" i="2"/>
  <c r="D2948" i="2"/>
  <c r="E2948" i="2"/>
  <c r="K2948" i="2"/>
  <c r="L2948" i="2"/>
  <c r="M2948" i="2"/>
  <c r="C2949" i="2"/>
  <c r="D2949" i="2"/>
  <c r="E2949" i="2"/>
  <c r="K2949" i="2"/>
  <c r="L2949" i="2"/>
  <c r="M2949" i="2"/>
  <c r="C2950" i="2"/>
  <c r="D2950" i="2"/>
  <c r="E2950" i="2"/>
  <c r="K2950" i="2"/>
  <c r="L2950" i="2"/>
  <c r="M2950" i="2"/>
  <c r="C2951" i="2"/>
  <c r="D2951" i="2"/>
  <c r="E2951" i="2"/>
  <c r="K2951" i="2"/>
  <c r="L2951" i="2"/>
  <c r="M2951" i="2"/>
  <c r="C2952" i="2"/>
  <c r="D2952" i="2"/>
  <c r="E2952" i="2"/>
  <c r="K2952" i="2"/>
  <c r="L2952" i="2"/>
  <c r="M2952" i="2"/>
  <c r="C2953" i="2"/>
  <c r="D2953" i="2"/>
  <c r="E2953" i="2"/>
  <c r="K2953" i="2"/>
  <c r="L2953" i="2"/>
  <c r="M2953" i="2"/>
  <c r="C2954" i="2"/>
  <c r="D2954" i="2"/>
  <c r="E2954" i="2"/>
  <c r="K2954" i="2"/>
  <c r="L2954" i="2"/>
  <c r="M2954" i="2"/>
  <c r="C2955" i="2"/>
  <c r="D2955" i="2"/>
  <c r="E2955" i="2"/>
  <c r="K2955" i="2"/>
  <c r="L2955" i="2"/>
  <c r="M2955" i="2"/>
  <c r="C2956" i="2"/>
  <c r="D2956" i="2"/>
  <c r="E2956" i="2"/>
  <c r="K2956" i="2"/>
  <c r="L2956" i="2"/>
  <c r="M2956" i="2"/>
  <c r="C2957" i="2"/>
  <c r="D2957" i="2"/>
  <c r="E2957" i="2"/>
  <c r="K2957" i="2"/>
  <c r="L2957" i="2"/>
  <c r="M2957" i="2"/>
  <c r="C2958" i="2"/>
  <c r="D2958" i="2"/>
  <c r="E2958" i="2"/>
  <c r="K2958" i="2"/>
  <c r="L2958" i="2"/>
  <c r="M2958" i="2"/>
  <c r="C2959" i="2"/>
  <c r="D2959" i="2"/>
  <c r="E2959" i="2"/>
  <c r="K2959" i="2"/>
  <c r="L2959" i="2"/>
  <c r="M2959" i="2"/>
  <c r="C2960" i="2"/>
  <c r="D2960" i="2"/>
  <c r="E2960" i="2"/>
  <c r="K2960" i="2"/>
  <c r="L2960" i="2"/>
  <c r="M2960" i="2"/>
  <c r="C2961" i="2"/>
  <c r="D2961" i="2"/>
  <c r="E2961" i="2"/>
  <c r="K2961" i="2"/>
  <c r="L2961" i="2"/>
  <c r="M2961" i="2"/>
  <c r="C2962" i="2"/>
  <c r="D2962" i="2"/>
  <c r="E2962" i="2"/>
  <c r="K2962" i="2"/>
  <c r="L2962" i="2"/>
  <c r="M2962" i="2"/>
  <c r="C2963" i="2"/>
  <c r="D2963" i="2"/>
  <c r="E2963" i="2"/>
  <c r="K2963" i="2"/>
  <c r="L2963" i="2"/>
  <c r="M2963" i="2"/>
  <c r="C2964" i="2"/>
  <c r="D2964" i="2"/>
  <c r="E2964" i="2"/>
  <c r="K2964" i="2"/>
  <c r="L2964" i="2"/>
  <c r="M2964" i="2"/>
  <c r="C2965" i="2"/>
  <c r="D2965" i="2"/>
  <c r="E2965" i="2"/>
  <c r="K2965" i="2"/>
  <c r="L2965" i="2"/>
  <c r="M2965" i="2"/>
  <c r="C2966" i="2"/>
  <c r="D2966" i="2"/>
  <c r="E2966" i="2"/>
  <c r="K2966" i="2"/>
  <c r="L2966" i="2"/>
  <c r="M2966" i="2"/>
  <c r="C2967" i="2"/>
  <c r="D2967" i="2"/>
  <c r="E2967" i="2"/>
  <c r="K2967" i="2"/>
  <c r="L2967" i="2"/>
  <c r="M2967" i="2"/>
  <c r="C2968" i="2"/>
  <c r="D2968" i="2"/>
  <c r="E2968" i="2"/>
  <c r="K2968" i="2"/>
  <c r="L2968" i="2"/>
  <c r="M2968" i="2"/>
  <c r="C2969" i="2"/>
  <c r="D2969" i="2"/>
  <c r="E2969" i="2"/>
  <c r="K2969" i="2"/>
  <c r="L2969" i="2"/>
  <c r="M2969" i="2"/>
  <c r="C2970" i="2"/>
  <c r="D2970" i="2"/>
  <c r="E2970" i="2"/>
  <c r="K2970" i="2"/>
  <c r="L2970" i="2"/>
  <c r="M2970" i="2"/>
  <c r="C2971" i="2"/>
  <c r="D2971" i="2"/>
  <c r="E2971" i="2"/>
  <c r="K2971" i="2"/>
  <c r="L2971" i="2"/>
  <c r="M2971" i="2"/>
  <c r="C2972" i="2"/>
  <c r="D2972" i="2"/>
  <c r="E2972" i="2"/>
  <c r="K2972" i="2"/>
  <c r="L2972" i="2"/>
  <c r="M2972" i="2"/>
  <c r="C2973" i="2"/>
  <c r="D2973" i="2"/>
  <c r="E2973" i="2"/>
  <c r="K2973" i="2"/>
  <c r="L2973" i="2"/>
  <c r="M2973" i="2"/>
  <c r="C2974" i="2"/>
  <c r="D2974" i="2"/>
  <c r="E2974" i="2"/>
  <c r="K2974" i="2"/>
  <c r="L2974" i="2"/>
  <c r="M2974" i="2"/>
  <c r="C2975" i="2"/>
  <c r="D2975" i="2"/>
  <c r="E2975" i="2"/>
  <c r="K2975" i="2"/>
  <c r="L2975" i="2"/>
  <c r="M2975" i="2"/>
  <c r="C2976" i="2"/>
  <c r="D2976" i="2"/>
  <c r="E2976" i="2"/>
  <c r="K2976" i="2"/>
  <c r="L2976" i="2"/>
  <c r="M2976" i="2"/>
  <c r="C2977" i="2"/>
  <c r="D2977" i="2"/>
  <c r="E2977" i="2"/>
  <c r="K2977" i="2"/>
  <c r="L2977" i="2"/>
  <c r="M2977" i="2"/>
  <c r="C2978" i="2"/>
  <c r="D2978" i="2"/>
  <c r="E2978" i="2"/>
  <c r="K2978" i="2"/>
  <c r="L2978" i="2"/>
  <c r="M2978" i="2"/>
  <c r="C2979" i="2"/>
  <c r="D2979" i="2"/>
  <c r="E2979" i="2"/>
  <c r="K2979" i="2"/>
  <c r="L2979" i="2"/>
  <c r="M2979" i="2"/>
  <c r="C2980" i="2"/>
  <c r="D2980" i="2"/>
  <c r="E2980" i="2"/>
  <c r="K2980" i="2"/>
  <c r="L2980" i="2"/>
  <c r="M2980" i="2"/>
  <c r="C2981" i="2"/>
  <c r="D2981" i="2"/>
  <c r="E2981" i="2"/>
  <c r="K2981" i="2"/>
  <c r="L2981" i="2"/>
  <c r="M2981" i="2"/>
  <c r="C2982" i="2"/>
  <c r="D2982" i="2"/>
  <c r="E2982" i="2"/>
  <c r="K2982" i="2"/>
  <c r="L2982" i="2"/>
  <c r="M2982" i="2"/>
  <c r="C2983" i="2"/>
  <c r="D2983" i="2"/>
  <c r="E2983" i="2"/>
  <c r="K2983" i="2"/>
  <c r="L2983" i="2"/>
  <c r="M2983" i="2"/>
  <c r="C2984" i="2"/>
  <c r="D2984" i="2"/>
  <c r="E2984" i="2"/>
  <c r="K2984" i="2"/>
  <c r="L2984" i="2"/>
  <c r="M2984" i="2"/>
  <c r="C2985" i="2"/>
  <c r="D2985" i="2"/>
  <c r="E2985" i="2"/>
  <c r="K2985" i="2"/>
  <c r="L2985" i="2"/>
  <c r="M2985" i="2"/>
  <c r="C2986" i="2"/>
  <c r="D2986" i="2"/>
  <c r="E2986" i="2"/>
  <c r="K2986" i="2"/>
  <c r="L2986" i="2"/>
  <c r="M2986" i="2"/>
  <c r="C2987" i="2"/>
  <c r="D2987" i="2"/>
  <c r="E2987" i="2"/>
  <c r="K2987" i="2"/>
  <c r="L2987" i="2"/>
  <c r="M2987" i="2"/>
  <c r="C2988" i="2"/>
  <c r="D2988" i="2"/>
  <c r="E2988" i="2"/>
  <c r="K2988" i="2"/>
  <c r="L2988" i="2"/>
  <c r="M2988" i="2"/>
  <c r="C2989" i="2"/>
  <c r="D2989" i="2"/>
  <c r="E2989" i="2"/>
  <c r="K2989" i="2"/>
  <c r="L2989" i="2"/>
  <c r="M2989" i="2"/>
  <c r="C2990" i="2"/>
  <c r="D2990" i="2"/>
  <c r="E2990" i="2"/>
  <c r="K2990" i="2"/>
  <c r="L2990" i="2"/>
  <c r="M2990" i="2"/>
  <c r="C2991" i="2"/>
  <c r="D2991" i="2"/>
  <c r="E2991" i="2"/>
  <c r="K2991" i="2"/>
  <c r="L2991" i="2"/>
  <c r="M2991" i="2"/>
  <c r="C2992" i="2"/>
  <c r="D2992" i="2"/>
  <c r="E2992" i="2"/>
  <c r="K2992" i="2"/>
  <c r="L2992" i="2"/>
  <c r="M2992" i="2"/>
  <c r="C2993" i="2"/>
  <c r="D2993" i="2"/>
  <c r="E2993" i="2"/>
  <c r="K2993" i="2"/>
  <c r="L2993" i="2"/>
  <c r="M2993" i="2"/>
  <c r="C2994" i="2"/>
  <c r="D2994" i="2"/>
  <c r="E2994" i="2"/>
  <c r="K2994" i="2"/>
  <c r="L2994" i="2"/>
  <c r="M2994" i="2"/>
  <c r="C2995" i="2"/>
  <c r="D2995" i="2"/>
  <c r="E2995" i="2"/>
  <c r="K2995" i="2"/>
  <c r="L2995" i="2"/>
  <c r="M2995" i="2"/>
  <c r="C2996" i="2"/>
  <c r="D2996" i="2"/>
  <c r="E2996" i="2"/>
  <c r="K2996" i="2"/>
  <c r="L2996" i="2"/>
  <c r="M2996" i="2"/>
  <c r="C2997" i="2"/>
  <c r="D2997" i="2"/>
  <c r="E2997" i="2"/>
  <c r="K2997" i="2"/>
  <c r="L2997" i="2"/>
  <c r="M2997" i="2"/>
  <c r="C2998" i="2"/>
  <c r="D2998" i="2"/>
  <c r="E2998" i="2"/>
  <c r="K2998" i="2"/>
  <c r="L2998" i="2"/>
  <c r="M2998" i="2"/>
  <c r="C2999" i="2"/>
  <c r="D2999" i="2"/>
  <c r="E2999" i="2"/>
  <c r="K2999" i="2"/>
  <c r="L2999" i="2"/>
  <c r="M2999" i="2"/>
  <c r="C3000" i="2"/>
  <c r="D3000" i="2"/>
  <c r="E3000" i="2"/>
  <c r="K3000" i="2"/>
  <c r="L3000" i="2"/>
  <c r="M3000" i="2"/>
  <c r="C3001" i="2"/>
  <c r="D3001" i="2"/>
  <c r="E3001" i="2"/>
  <c r="K3001" i="2"/>
  <c r="L3001" i="2"/>
  <c r="M3001" i="2"/>
  <c r="C3002" i="2"/>
  <c r="D3002" i="2"/>
  <c r="E3002" i="2"/>
  <c r="K3002" i="2"/>
  <c r="L3002" i="2"/>
  <c r="M3002" i="2"/>
  <c r="C3003" i="2"/>
  <c r="D3003" i="2"/>
  <c r="E3003" i="2"/>
  <c r="K3003" i="2"/>
  <c r="L3003" i="2"/>
  <c r="M3003" i="2"/>
  <c r="C3004" i="2"/>
  <c r="D3004" i="2"/>
  <c r="E3004" i="2"/>
  <c r="K3004" i="2"/>
  <c r="L3004" i="2"/>
  <c r="M3004" i="2"/>
  <c r="C3005" i="2"/>
  <c r="D3005" i="2"/>
  <c r="E3005" i="2"/>
  <c r="K3005" i="2"/>
  <c r="L3005" i="2"/>
  <c r="M3005" i="2"/>
  <c r="C3006" i="2"/>
  <c r="D3006" i="2"/>
  <c r="E3006" i="2"/>
  <c r="K3006" i="2"/>
  <c r="L3006" i="2"/>
  <c r="M3006" i="2"/>
  <c r="C3007" i="2"/>
  <c r="D3007" i="2"/>
  <c r="E3007" i="2"/>
  <c r="K3007" i="2"/>
  <c r="L3007" i="2"/>
  <c r="M3007" i="2"/>
  <c r="C3008" i="2"/>
  <c r="D3008" i="2"/>
  <c r="E3008" i="2"/>
  <c r="K3008" i="2"/>
  <c r="L3008" i="2"/>
  <c r="M3008" i="2"/>
  <c r="C3009" i="2"/>
  <c r="D3009" i="2"/>
  <c r="E3009" i="2"/>
  <c r="K3009" i="2"/>
  <c r="L3009" i="2"/>
  <c r="M3009" i="2"/>
  <c r="C3010" i="2"/>
  <c r="D3010" i="2"/>
  <c r="E3010" i="2"/>
  <c r="K3010" i="2"/>
  <c r="L3010" i="2"/>
  <c r="M3010" i="2"/>
  <c r="C3011" i="2"/>
  <c r="D3011" i="2"/>
  <c r="E3011" i="2"/>
  <c r="K3011" i="2"/>
  <c r="L3011" i="2"/>
  <c r="M3011" i="2"/>
  <c r="C3012" i="2"/>
  <c r="D3012" i="2"/>
  <c r="E3012" i="2"/>
  <c r="K3012" i="2"/>
  <c r="L3012" i="2"/>
  <c r="M3012" i="2"/>
  <c r="C3013" i="2"/>
  <c r="D3013" i="2"/>
  <c r="E3013" i="2"/>
  <c r="K3013" i="2"/>
  <c r="L3013" i="2"/>
  <c r="M3013" i="2"/>
  <c r="C3014" i="2"/>
  <c r="D3014" i="2"/>
  <c r="E3014" i="2"/>
  <c r="K3014" i="2"/>
  <c r="L3014" i="2"/>
  <c r="M3014" i="2"/>
  <c r="C3015" i="2"/>
  <c r="D3015" i="2"/>
  <c r="E3015" i="2"/>
  <c r="K3015" i="2"/>
  <c r="L3015" i="2"/>
  <c r="M3015" i="2"/>
  <c r="C3016" i="2"/>
  <c r="D3016" i="2"/>
  <c r="E3016" i="2"/>
  <c r="K3016" i="2"/>
  <c r="L3016" i="2"/>
  <c r="M3016" i="2"/>
  <c r="C3017" i="2"/>
  <c r="D3017" i="2"/>
  <c r="E3017" i="2"/>
  <c r="K3017" i="2"/>
  <c r="L3017" i="2"/>
  <c r="M3017" i="2"/>
  <c r="C3018" i="2"/>
  <c r="D3018" i="2"/>
  <c r="E3018" i="2"/>
  <c r="K3018" i="2"/>
  <c r="L3018" i="2"/>
  <c r="M3018" i="2"/>
  <c r="C3019" i="2"/>
  <c r="D3019" i="2"/>
  <c r="E3019" i="2"/>
  <c r="K3019" i="2"/>
  <c r="L3019" i="2"/>
  <c r="M3019" i="2"/>
  <c r="C3020" i="2"/>
  <c r="D3020" i="2"/>
  <c r="E3020" i="2"/>
  <c r="K3020" i="2"/>
  <c r="L3020" i="2"/>
  <c r="M3020" i="2"/>
  <c r="C3021" i="2"/>
  <c r="D3021" i="2"/>
  <c r="E3021" i="2"/>
  <c r="K3021" i="2"/>
  <c r="L3021" i="2"/>
  <c r="M3021" i="2"/>
  <c r="C3022" i="2"/>
  <c r="D3022" i="2"/>
  <c r="E3022" i="2"/>
  <c r="K3022" i="2"/>
  <c r="L3022" i="2"/>
  <c r="M3022" i="2"/>
  <c r="C3023" i="2"/>
  <c r="D3023" i="2"/>
  <c r="E3023" i="2"/>
  <c r="K3023" i="2"/>
  <c r="L3023" i="2"/>
  <c r="M3023" i="2"/>
  <c r="C3024" i="2"/>
  <c r="D3024" i="2"/>
  <c r="E3024" i="2"/>
  <c r="K3024" i="2"/>
  <c r="L3024" i="2"/>
  <c r="M3024" i="2"/>
  <c r="C3025" i="2"/>
  <c r="D3025" i="2"/>
  <c r="E3025" i="2"/>
  <c r="K3025" i="2"/>
  <c r="L3025" i="2"/>
  <c r="M3025" i="2"/>
  <c r="C3026" i="2"/>
  <c r="D3026" i="2"/>
  <c r="E3026" i="2"/>
  <c r="K3026" i="2"/>
  <c r="L3026" i="2"/>
  <c r="M3026" i="2"/>
  <c r="C3027" i="2"/>
  <c r="D3027" i="2"/>
  <c r="E3027" i="2"/>
  <c r="K3027" i="2"/>
  <c r="L3027" i="2"/>
  <c r="M3027" i="2"/>
  <c r="C3028" i="2"/>
  <c r="D3028" i="2"/>
  <c r="E3028" i="2"/>
  <c r="K3028" i="2"/>
  <c r="L3028" i="2"/>
  <c r="M3028" i="2"/>
  <c r="C3029" i="2"/>
  <c r="D3029" i="2"/>
  <c r="E3029" i="2"/>
  <c r="K3029" i="2"/>
  <c r="L3029" i="2"/>
  <c r="M3029" i="2"/>
  <c r="C3030" i="2"/>
  <c r="D3030" i="2"/>
  <c r="E3030" i="2"/>
  <c r="K3030" i="2"/>
  <c r="L3030" i="2"/>
  <c r="M3030" i="2"/>
  <c r="C3031" i="2"/>
  <c r="D3031" i="2"/>
  <c r="E3031" i="2"/>
  <c r="K3031" i="2"/>
  <c r="L3031" i="2"/>
  <c r="M3031" i="2"/>
  <c r="C3032" i="2"/>
  <c r="D3032" i="2"/>
  <c r="E3032" i="2"/>
  <c r="K3032" i="2"/>
  <c r="L3032" i="2"/>
  <c r="M3032" i="2"/>
  <c r="C3033" i="2"/>
  <c r="D3033" i="2"/>
  <c r="E3033" i="2"/>
  <c r="K3033" i="2"/>
  <c r="L3033" i="2"/>
  <c r="M3033" i="2"/>
  <c r="C3034" i="2"/>
  <c r="D3034" i="2"/>
  <c r="E3034" i="2"/>
  <c r="K3034" i="2"/>
  <c r="L3034" i="2"/>
  <c r="M3034" i="2"/>
  <c r="C3035" i="2"/>
  <c r="D3035" i="2"/>
  <c r="E3035" i="2"/>
  <c r="K3035" i="2"/>
  <c r="L3035" i="2"/>
  <c r="M3035" i="2"/>
  <c r="C3036" i="2"/>
  <c r="D3036" i="2"/>
  <c r="E3036" i="2"/>
  <c r="K3036" i="2"/>
  <c r="L3036" i="2"/>
  <c r="M3036" i="2"/>
  <c r="C3037" i="2"/>
  <c r="D3037" i="2"/>
  <c r="E3037" i="2"/>
  <c r="K3037" i="2"/>
  <c r="L3037" i="2"/>
  <c r="M3037" i="2"/>
  <c r="C3038" i="2"/>
  <c r="D3038" i="2"/>
  <c r="E3038" i="2"/>
  <c r="K3038" i="2"/>
  <c r="L3038" i="2"/>
  <c r="M3038" i="2"/>
  <c r="C3039" i="2"/>
  <c r="D3039" i="2"/>
  <c r="E3039" i="2"/>
  <c r="K3039" i="2"/>
  <c r="L3039" i="2"/>
  <c r="M3039" i="2"/>
  <c r="C3040" i="2"/>
  <c r="D3040" i="2"/>
  <c r="E3040" i="2"/>
  <c r="K3040" i="2"/>
  <c r="L3040" i="2"/>
  <c r="M3040" i="2"/>
  <c r="C3041" i="2"/>
  <c r="D3041" i="2"/>
  <c r="E3041" i="2"/>
  <c r="K3041" i="2"/>
  <c r="L3041" i="2"/>
  <c r="M3041" i="2"/>
  <c r="C3042" i="2"/>
  <c r="D3042" i="2"/>
  <c r="E3042" i="2"/>
  <c r="K3042" i="2"/>
  <c r="L3042" i="2"/>
  <c r="M3042" i="2"/>
  <c r="C3043" i="2"/>
  <c r="D3043" i="2"/>
  <c r="E3043" i="2"/>
  <c r="K3043" i="2"/>
  <c r="L3043" i="2"/>
  <c r="M3043" i="2"/>
  <c r="C3044" i="2"/>
  <c r="D3044" i="2"/>
  <c r="E3044" i="2"/>
  <c r="K3044" i="2"/>
  <c r="L3044" i="2"/>
  <c r="M3044" i="2"/>
  <c r="C3045" i="2"/>
  <c r="D3045" i="2"/>
  <c r="E3045" i="2"/>
  <c r="K3045" i="2"/>
  <c r="L3045" i="2"/>
  <c r="M3045" i="2"/>
  <c r="C3046" i="2"/>
  <c r="D3046" i="2"/>
  <c r="E3046" i="2"/>
  <c r="K3046" i="2"/>
  <c r="L3046" i="2"/>
  <c r="M3046" i="2"/>
  <c r="C3047" i="2"/>
  <c r="D3047" i="2"/>
  <c r="E3047" i="2"/>
  <c r="K3047" i="2"/>
  <c r="L3047" i="2"/>
  <c r="M3047" i="2"/>
  <c r="C3048" i="2"/>
  <c r="D3048" i="2"/>
  <c r="E3048" i="2"/>
  <c r="K3048" i="2"/>
  <c r="L3048" i="2"/>
  <c r="M3048" i="2"/>
  <c r="C3049" i="2"/>
  <c r="D3049" i="2"/>
  <c r="E3049" i="2"/>
  <c r="K3049" i="2"/>
  <c r="L3049" i="2"/>
  <c r="M3049" i="2"/>
  <c r="C3050" i="2"/>
  <c r="D3050" i="2"/>
  <c r="E3050" i="2"/>
  <c r="K3050" i="2"/>
  <c r="L3050" i="2"/>
  <c r="M3050" i="2"/>
  <c r="C3051" i="2"/>
  <c r="D3051" i="2"/>
  <c r="E3051" i="2"/>
  <c r="K3051" i="2"/>
  <c r="L3051" i="2"/>
  <c r="M3051" i="2"/>
  <c r="C3052" i="2"/>
  <c r="D3052" i="2"/>
  <c r="E3052" i="2"/>
  <c r="K3052" i="2"/>
  <c r="L3052" i="2"/>
  <c r="M3052" i="2"/>
  <c r="C3053" i="2"/>
  <c r="D3053" i="2"/>
  <c r="E3053" i="2"/>
  <c r="K3053" i="2"/>
  <c r="L3053" i="2"/>
  <c r="M3053" i="2"/>
  <c r="C3054" i="2"/>
  <c r="D3054" i="2"/>
  <c r="E3054" i="2"/>
  <c r="K3054" i="2"/>
  <c r="L3054" i="2"/>
  <c r="M3054" i="2"/>
  <c r="C3055" i="2"/>
  <c r="D3055" i="2"/>
  <c r="E3055" i="2"/>
  <c r="K3055" i="2"/>
  <c r="L3055" i="2"/>
  <c r="M3055" i="2"/>
  <c r="C3056" i="2"/>
  <c r="D3056" i="2"/>
  <c r="E3056" i="2"/>
  <c r="K3056" i="2"/>
  <c r="L3056" i="2"/>
  <c r="M3056" i="2"/>
  <c r="C3057" i="2"/>
  <c r="D3057" i="2"/>
  <c r="E3057" i="2"/>
  <c r="K3057" i="2"/>
  <c r="L3057" i="2"/>
  <c r="M3057" i="2"/>
  <c r="C3058" i="2"/>
  <c r="D3058" i="2"/>
  <c r="E3058" i="2"/>
  <c r="K3058" i="2"/>
  <c r="L3058" i="2"/>
  <c r="M3058" i="2"/>
  <c r="C3059" i="2"/>
  <c r="D3059" i="2"/>
  <c r="E3059" i="2"/>
  <c r="K3059" i="2"/>
  <c r="L3059" i="2"/>
  <c r="M3059" i="2"/>
  <c r="C3060" i="2"/>
  <c r="D3060" i="2"/>
  <c r="E3060" i="2"/>
  <c r="K3060" i="2"/>
  <c r="L3060" i="2"/>
  <c r="M3060" i="2"/>
  <c r="C3061" i="2"/>
  <c r="D3061" i="2"/>
  <c r="E3061" i="2"/>
  <c r="K3061" i="2"/>
  <c r="L3061" i="2"/>
  <c r="M3061" i="2"/>
  <c r="C3062" i="2"/>
  <c r="D3062" i="2"/>
  <c r="E3062" i="2"/>
  <c r="K3062" i="2"/>
  <c r="L3062" i="2"/>
  <c r="M3062" i="2"/>
  <c r="C3063" i="2"/>
  <c r="D3063" i="2"/>
  <c r="E3063" i="2"/>
  <c r="K3063" i="2"/>
  <c r="L3063" i="2"/>
  <c r="M3063" i="2"/>
  <c r="C3064" i="2"/>
  <c r="D3064" i="2"/>
  <c r="E3064" i="2"/>
  <c r="K3064" i="2"/>
  <c r="L3064" i="2"/>
  <c r="M3064" i="2"/>
  <c r="C3065" i="2"/>
  <c r="D3065" i="2"/>
  <c r="E3065" i="2"/>
  <c r="K3065" i="2"/>
  <c r="L3065" i="2"/>
  <c r="M3065" i="2"/>
  <c r="C3066" i="2"/>
  <c r="D3066" i="2"/>
  <c r="E3066" i="2"/>
  <c r="K3066" i="2"/>
  <c r="L3066" i="2"/>
  <c r="M3066" i="2"/>
  <c r="C3067" i="2"/>
  <c r="D3067" i="2"/>
  <c r="E3067" i="2"/>
  <c r="K3067" i="2"/>
  <c r="L3067" i="2"/>
  <c r="M3067" i="2"/>
  <c r="C3068" i="2"/>
  <c r="D3068" i="2"/>
  <c r="E3068" i="2"/>
  <c r="K3068" i="2"/>
  <c r="L3068" i="2"/>
  <c r="M3068" i="2"/>
  <c r="C3069" i="2"/>
  <c r="D3069" i="2"/>
  <c r="E3069" i="2"/>
  <c r="K3069" i="2"/>
  <c r="L3069" i="2"/>
  <c r="M3069" i="2"/>
  <c r="C3070" i="2"/>
  <c r="D3070" i="2"/>
  <c r="E3070" i="2"/>
  <c r="K3070" i="2"/>
  <c r="L3070" i="2"/>
  <c r="M3070" i="2"/>
  <c r="C3071" i="2"/>
  <c r="D3071" i="2"/>
  <c r="E3071" i="2"/>
  <c r="K3071" i="2"/>
  <c r="L3071" i="2"/>
  <c r="M3071" i="2"/>
  <c r="C3072" i="2"/>
  <c r="D3072" i="2"/>
  <c r="E3072" i="2"/>
  <c r="K3072" i="2"/>
  <c r="L3072" i="2"/>
  <c r="M3072" i="2"/>
  <c r="C3073" i="2"/>
  <c r="D3073" i="2"/>
  <c r="E3073" i="2"/>
  <c r="K3073" i="2"/>
  <c r="L3073" i="2"/>
  <c r="M3073" i="2"/>
  <c r="C3074" i="2"/>
  <c r="D3074" i="2"/>
  <c r="E3074" i="2"/>
  <c r="K3074" i="2"/>
  <c r="L3074" i="2"/>
  <c r="M3074" i="2"/>
  <c r="C3075" i="2"/>
  <c r="D3075" i="2"/>
  <c r="E3075" i="2"/>
  <c r="K3075" i="2"/>
  <c r="L3075" i="2"/>
  <c r="M3075" i="2"/>
  <c r="C3076" i="2"/>
  <c r="D3076" i="2"/>
  <c r="E3076" i="2"/>
  <c r="K3076" i="2"/>
  <c r="L3076" i="2"/>
  <c r="M3076" i="2"/>
  <c r="C3077" i="2"/>
  <c r="D3077" i="2"/>
  <c r="E3077" i="2"/>
  <c r="K3077" i="2"/>
  <c r="L3077" i="2"/>
  <c r="M3077" i="2"/>
  <c r="C3078" i="2"/>
  <c r="D3078" i="2"/>
  <c r="E3078" i="2"/>
  <c r="K3078" i="2"/>
  <c r="L3078" i="2"/>
  <c r="M3078" i="2"/>
  <c r="C3079" i="2"/>
  <c r="D3079" i="2"/>
  <c r="E3079" i="2"/>
  <c r="K3079" i="2"/>
  <c r="L3079" i="2"/>
  <c r="M3079" i="2"/>
  <c r="C3080" i="2"/>
  <c r="D3080" i="2"/>
  <c r="E3080" i="2"/>
  <c r="K3080" i="2"/>
  <c r="L3080" i="2"/>
  <c r="M3080" i="2"/>
  <c r="C3081" i="2"/>
  <c r="D3081" i="2"/>
  <c r="E3081" i="2"/>
  <c r="K3081" i="2"/>
  <c r="L3081" i="2"/>
  <c r="M3081" i="2"/>
  <c r="C3082" i="2"/>
  <c r="D3082" i="2"/>
  <c r="E3082" i="2"/>
  <c r="K3082" i="2"/>
  <c r="L3082" i="2"/>
  <c r="M3082" i="2"/>
  <c r="C3083" i="2"/>
  <c r="D3083" i="2"/>
  <c r="E3083" i="2"/>
  <c r="K3083" i="2"/>
  <c r="L3083" i="2"/>
  <c r="M3083" i="2"/>
  <c r="C3084" i="2"/>
  <c r="D3084" i="2"/>
  <c r="E3084" i="2"/>
  <c r="K3084" i="2"/>
  <c r="L3084" i="2"/>
  <c r="M3084" i="2"/>
  <c r="C3085" i="2"/>
  <c r="D3085" i="2"/>
  <c r="E3085" i="2"/>
  <c r="K3085" i="2"/>
  <c r="L3085" i="2"/>
  <c r="M3085" i="2"/>
  <c r="C3086" i="2"/>
  <c r="D3086" i="2"/>
  <c r="E3086" i="2"/>
  <c r="K3086" i="2"/>
  <c r="L3086" i="2"/>
  <c r="M3086" i="2"/>
  <c r="C3087" i="2"/>
  <c r="D3087" i="2"/>
  <c r="E3087" i="2"/>
  <c r="K3087" i="2"/>
  <c r="L3087" i="2"/>
  <c r="M3087" i="2"/>
  <c r="C3088" i="2"/>
  <c r="D3088" i="2"/>
  <c r="E3088" i="2"/>
  <c r="K3088" i="2"/>
  <c r="L3088" i="2"/>
  <c r="M3088" i="2"/>
  <c r="C3089" i="2"/>
  <c r="D3089" i="2"/>
  <c r="E3089" i="2"/>
  <c r="K3089" i="2"/>
  <c r="L3089" i="2"/>
  <c r="M3089" i="2"/>
  <c r="C3090" i="2"/>
  <c r="D3090" i="2"/>
  <c r="E3090" i="2"/>
  <c r="K3090" i="2"/>
  <c r="L3090" i="2"/>
  <c r="M3090" i="2"/>
  <c r="C3091" i="2"/>
  <c r="D3091" i="2"/>
  <c r="E3091" i="2"/>
  <c r="K3091" i="2"/>
  <c r="L3091" i="2"/>
  <c r="M3091" i="2"/>
  <c r="C3092" i="2"/>
  <c r="D3092" i="2"/>
  <c r="E3092" i="2"/>
  <c r="K3092" i="2"/>
  <c r="L3092" i="2"/>
  <c r="M3092" i="2"/>
  <c r="C3093" i="2"/>
  <c r="D3093" i="2"/>
  <c r="E3093" i="2"/>
  <c r="K3093" i="2"/>
  <c r="L3093" i="2"/>
  <c r="M3093" i="2"/>
  <c r="C3094" i="2"/>
  <c r="D3094" i="2"/>
  <c r="E3094" i="2"/>
  <c r="K3094" i="2"/>
  <c r="L3094" i="2"/>
  <c r="M3094" i="2"/>
  <c r="C3095" i="2"/>
  <c r="D3095" i="2"/>
  <c r="E3095" i="2"/>
  <c r="K3095" i="2"/>
  <c r="L3095" i="2"/>
  <c r="M3095" i="2"/>
  <c r="C3096" i="2"/>
  <c r="D3096" i="2"/>
  <c r="E3096" i="2"/>
  <c r="K3096" i="2"/>
  <c r="L3096" i="2"/>
  <c r="M3096" i="2"/>
  <c r="C3097" i="2"/>
  <c r="D3097" i="2"/>
  <c r="E3097" i="2"/>
  <c r="K3097" i="2"/>
  <c r="L3097" i="2"/>
  <c r="M3097" i="2"/>
  <c r="C3098" i="2"/>
  <c r="D3098" i="2"/>
  <c r="E3098" i="2"/>
  <c r="K3098" i="2"/>
  <c r="L3098" i="2"/>
  <c r="M3098" i="2"/>
  <c r="C3099" i="2"/>
  <c r="D3099" i="2"/>
  <c r="E3099" i="2"/>
  <c r="K3099" i="2"/>
  <c r="L3099" i="2"/>
  <c r="M3099" i="2"/>
  <c r="C3100" i="2"/>
  <c r="D3100" i="2"/>
  <c r="E3100" i="2"/>
  <c r="K3100" i="2"/>
  <c r="L3100" i="2"/>
  <c r="M3100" i="2"/>
  <c r="C3101" i="2"/>
  <c r="D3101" i="2"/>
  <c r="E3101" i="2"/>
  <c r="K3101" i="2"/>
  <c r="L3101" i="2"/>
  <c r="M3101" i="2"/>
  <c r="C3102" i="2"/>
  <c r="D3102" i="2"/>
  <c r="E3102" i="2"/>
  <c r="K3102" i="2"/>
  <c r="L3102" i="2"/>
  <c r="M3102" i="2"/>
  <c r="C3103" i="2"/>
  <c r="D3103" i="2"/>
  <c r="E3103" i="2"/>
  <c r="K3103" i="2"/>
  <c r="L3103" i="2"/>
  <c r="M3103" i="2"/>
  <c r="C3104" i="2"/>
  <c r="D3104" i="2"/>
  <c r="E3104" i="2"/>
  <c r="K3104" i="2"/>
  <c r="L3104" i="2"/>
  <c r="M3104" i="2"/>
  <c r="C3105" i="2"/>
  <c r="D3105" i="2"/>
  <c r="E3105" i="2"/>
  <c r="K3105" i="2"/>
  <c r="L3105" i="2"/>
  <c r="M3105" i="2"/>
  <c r="C3106" i="2"/>
  <c r="D3106" i="2"/>
  <c r="E3106" i="2"/>
  <c r="K3106" i="2"/>
  <c r="L3106" i="2"/>
  <c r="M3106" i="2"/>
  <c r="C3107" i="2"/>
  <c r="D3107" i="2"/>
  <c r="E3107" i="2"/>
  <c r="K3107" i="2"/>
  <c r="L3107" i="2"/>
  <c r="M3107" i="2"/>
  <c r="C3108" i="2"/>
  <c r="D3108" i="2"/>
  <c r="E3108" i="2"/>
  <c r="K3108" i="2"/>
  <c r="L3108" i="2"/>
  <c r="M3108" i="2"/>
  <c r="C3109" i="2"/>
  <c r="D3109" i="2"/>
  <c r="E3109" i="2"/>
  <c r="K3109" i="2"/>
  <c r="L3109" i="2"/>
  <c r="M3109" i="2"/>
  <c r="C3110" i="2"/>
  <c r="D3110" i="2"/>
  <c r="E3110" i="2"/>
  <c r="K3110" i="2"/>
  <c r="L3110" i="2"/>
  <c r="M3110" i="2"/>
  <c r="C3111" i="2"/>
  <c r="D3111" i="2"/>
  <c r="E3111" i="2"/>
  <c r="K3111" i="2"/>
  <c r="L3111" i="2"/>
  <c r="M3111" i="2"/>
  <c r="C3112" i="2"/>
  <c r="D3112" i="2"/>
  <c r="E3112" i="2"/>
  <c r="K3112" i="2"/>
  <c r="L3112" i="2"/>
  <c r="M3112" i="2"/>
  <c r="C3113" i="2"/>
  <c r="D3113" i="2"/>
  <c r="E3113" i="2"/>
  <c r="K3113" i="2"/>
  <c r="L3113" i="2"/>
  <c r="M3113" i="2"/>
  <c r="C3114" i="2"/>
  <c r="D3114" i="2"/>
  <c r="E3114" i="2"/>
  <c r="K3114" i="2"/>
  <c r="L3114" i="2"/>
  <c r="M3114" i="2"/>
  <c r="C3115" i="2"/>
  <c r="D3115" i="2"/>
  <c r="E3115" i="2"/>
  <c r="K3115" i="2"/>
  <c r="L3115" i="2"/>
  <c r="M3115" i="2"/>
  <c r="C3116" i="2"/>
  <c r="D3116" i="2"/>
  <c r="E3116" i="2"/>
  <c r="K3116" i="2"/>
  <c r="L3116" i="2"/>
  <c r="M3116" i="2"/>
  <c r="C3117" i="2"/>
  <c r="D3117" i="2"/>
  <c r="E3117" i="2"/>
  <c r="K3117" i="2"/>
  <c r="L3117" i="2"/>
  <c r="M3117" i="2"/>
  <c r="C3118" i="2"/>
  <c r="D3118" i="2"/>
  <c r="E3118" i="2"/>
  <c r="K3118" i="2"/>
  <c r="L3118" i="2"/>
  <c r="M3118" i="2"/>
  <c r="C3119" i="2"/>
  <c r="D3119" i="2"/>
  <c r="E3119" i="2"/>
  <c r="K3119" i="2"/>
  <c r="L3119" i="2"/>
  <c r="M3119" i="2"/>
  <c r="C3120" i="2"/>
  <c r="D3120" i="2"/>
  <c r="E3120" i="2"/>
  <c r="K3120" i="2"/>
  <c r="L3120" i="2"/>
  <c r="M3120" i="2"/>
  <c r="C3121" i="2"/>
  <c r="D3121" i="2"/>
  <c r="E3121" i="2"/>
  <c r="K3121" i="2"/>
  <c r="L3121" i="2"/>
  <c r="M3121" i="2"/>
  <c r="C3122" i="2"/>
  <c r="D3122" i="2"/>
  <c r="E3122" i="2"/>
  <c r="K3122" i="2"/>
  <c r="L3122" i="2"/>
  <c r="M3122" i="2"/>
  <c r="C3123" i="2"/>
  <c r="D3123" i="2"/>
  <c r="E3123" i="2"/>
  <c r="K3123" i="2"/>
  <c r="L3123" i="2"/>
  <c r="M3123" i="2"/>
  <c r="C3124" i="2"/>
  <c r="D3124" i="2"/>
  <c r="E3124" i="2"/>
  <c r="K3124" i="2"/>
  <c r="L3124" i="2"/>
  <c r="M3124" i="2"/>
  <c r="C3125" i="2"/>
  <c r="D3125" i="2"/>
  <c r="E3125" i="2"/>
  <c r="K3125" i="2"/>
  <c r="L3125" i="2"/>
  <c r="M3125" i="2"/>
  <c r="C3126" i="2"/>
  <c r="D3126" i="2"/>
  <c r="E3126" i="2"/>
  <c r="K3126" i="2"/>
  <c r="L3126" i="2"/>
  <c r="M3126" i="2"/>
  <c r="C3127" i="2"/>
  <c r="D3127" i="2"/>
  <c r="E3127" i="2"/>
  <c r="K3127" i="2"/>
  <c r="L3127" i="2"/>
  <c r="M3127" i="2"/>
  <c r="C3128" i="2"/>
  <c r="D3128" i="2"/>
  <c r="E3128" i="2"/>
  <c r="K3128" i="2"/>
  <c r="L3128" i="2"/>
  <c r="M3128" i="2"/>
  <c r="C3129" i="2"/>
  <c r="D3129" i="2"/>
  <c r="E3129" i="2"/>
  <c r="K3129" i="2"/>
  <c r="L3129" i="2"/>
  <c r="M3129" i="2"/>
  <c r="C3130" i="2"/>
  <c r="D3130" i="2"/>
  <c r="E3130" i="2"/>
  <c r="K3130" i="2"/>
  <c r="L3130" i="2"/>
  <c r="M3130" i="2"/>
  <c r="C3131" i="2"/>
  <c r="D3131" i="2"/>
  <c r="E3131" i="2"/>
  <c r="K3131" i="2"/>
  <c r="L3131" i="2"/>
  <c r="M3131" i="2"/>
  <c r="C3132" i="2"/>
  <c r="D3132" i="2"/>
  <c r="E3132" i="2"/>
  <c r="K3132" i="2"/>
  <c r="L3132" i="2"/>
  <c r="M3132" i="2"/>
  <c r="C3133" i="2"/>
  <c r="D3133" i="2"/>
  <c r="E3133" i="2"/>
  <c r="K3133" i="2"/>
  <c r="L3133" i="2"/>
  <c r="M3133" i="2"/>
  <c r="C3134" i="2"/>
  <c r="D3134" i="2"/>
  <c r="E3134" i="2"/>
  <c r="K3134" i="2"/>
  <c r="L3134" i="2"/>
  <c r="M3134" i="2"/>
  <c r="C3135" i="2"/>
  <c r="D3135" i="2"/>
  <c r="E3135" i="2"/>
  <c r="K3135" i="2"/>
  <c r="L3135" i="2"/>
  <c r="M3135" i="2"/>
  <c r="C3136" i="2"/>
  <c r="D3136" i="2"/>
  <c r="E3136" i="2"/>
  <c r="K3136" i="2"/>
  <c r="L3136" i="2"/>
  <c r="M3136" i="2"/>
  <c r="C3137" i="2"/>
  <c r="D3137" i="2"/>
  <c r="E3137" i="2"/>
  <c r="K3137" i="2"/>
  <c r="L3137" i="2"/>
  <c r="M3137" i="2"/>
  <c r="C3138" i="2"/>
  <c r="D3138" i="2"/>
  <c r="E3138" i="2"/>
  <c r="K3138" i="2"/>
  <c r="L3138" i="2"/>
  <c r="M3138" i="2"/>
  <c r="C3139" i="2"/>
  <c r="D3139" i="2"/>
  <c r="E3139" i="2"/>
  <c r="K3139" i="2"/>
  <c r="L3139" i="2"/>
  <c r="M3139" i="2"/>
  <c r="C3140" i="2"/>
  <c r="D3140" i="2"/>
  <c r="E3140" i="2"/>
  <c r="K3140" i="2"/>
  <c r="L3140" i="2"/>
  <c r="M3140" i="2"/>
  <c r="C3141" i="2"/>
  <c r="D3141" i="2"/>
  <c r="E3141" i="2"/>
  <c r="K3141" i="2"/>
  <c r="L3141" i="2"/>
  <c r="M3141" i="2"/>
  <c r="C3142" i="2"/>
  <c r="D3142" i="2"/>
  <c r="E3142" i="2"/>
  <c r="K3142" i="2"/>
  <c r="L3142" i="2"/>
  <c r="M3142" i="2"/>
  <c r="C3143" i="2"/>
  <c r="D3143" i="2"/>
  <c r="E3143" i="2"/>
  <c r="K3143" i="2"/>
  <c r="L3143" i="2"/>
  <c r="M3143" i="2"/>
  <c r="C3144" i="2"/>
  <c r="D3144" i="2"/>
  <c r="E3144" i="2"/>
  <c r="K3144" i="2"/>
  <c r="L3144" i="2"/>
  <c r="M3144" i="2"/>
  <c r="C3145" i="2"/>
  <c r="D3145" i="2"/>
  <c r="E3145" i="2"/>
  <c r="K3145" i="2"/>
  <c r="L3145" i="2"/>
  <c r="M3145" i="2"/>
  <c r="C3146" i="2"/>
  <c r="D3146" i="2"/>
  <c r="E3146" i="2"/>
  <c r="K3146" i="2"/>
  <c r="L3146" i="2"/>
  <c r="M3146" i="2"/>
  <c r="C3147" i="2"/>
  <c r="D3147" i="2"/>
  <c r="E3147" i="2"/>
  <c r="K3147" i="2"/>
  <c r="L3147" i="2"/>
  <c r="M3147" i="2"/>
  <c r="C3148" i="2"/>
  <c r="D3148" i="2"/>
  <c r="E3148" i="2"/>
  <c r="K3148" i="2"/>
  <c r="L3148" i="2"/>
  <c r="M3148" i="2"/>
  <c r="C3149" i="2"/>
  <c r="D3149" i="2"/>
  <c r="E3149" i="2"/>
  <c r="K3149" i="2"/>
  <c r="L3149" i="2"/>
  <c r="M3149" i="2"/>
  <c r="C3150" i="2"/>
  <c r="D3150" i="2"/>
  <c r="E3150" i="2"/>
  <c r="K3150" i="2"/>
  <c r="L3150" i="2"/>
  <c r="M3150" i="2"/>
  <c r="C3151" i="2"/>
  <c r="D3151" i="2"/>
  <c r="E3151" i="2"/>
  <c r="K3151" i="2"/>
  <c r="L3151" i="2"/>
  <c r="M3151" i="2"/>
  <c r="C3152" i="2"/>
  <c r="D3152" i="2"/>
  <c r="E3152" i="2"/>
  <c r="K3152" i="2"/>
  <c r="L3152" i="2"/>
  <c r="M3152" i="2"/>
  <c r="C3153" i="2"/>
  <c r="D3153" i="2"/>
  <c r="E3153" i="2"/>
  <c r="K3153" i="2"/>
  <c r="L3153" i="2"/>
  <c r="M3153" i="2"/>
  <c r="C3154" i="2"/>
  <c r="D3154" i="2"/>
  <c r="E3154" i="2"/>
  <c r="K3154" i="2"/>
  <c r="L3154" i="2"/>
  <c r="M3154" i="2"/>
  <c r="C3155" i="2"/>
  <c r="D3155" i="2"/>
  <c r="E3155" i="2"/>
  <c r="K3155" i="2"/>
  <c r="L3155" i="2"/>
  <c r="M3155" i="2"/>
  <c r="C3156" i="2"/>
  <c r="D3156" i="2"/>
  <c r="E3156" i="2"/>
  <c r="K3156" i="2"/>
  <c r="L3156" i="2"/>
  <c r="M3156" i="2"/>
  <c r="C3157" i="2"/>
  <c r="D3157" i="2"/>
  <c r="E3157" i="2"/>
  <c r="K3157" i="2"/>
  <c r="L3157" i="2"/>
  <c r="M3157" i="2"/>
  <c r="C3158" i="2"/>
  <c r="D3158" i="2"/>
  <c r="E3158" i="2"/>
  <c r="K3158" i="2"/>
  <c r="L3158" i="2"/>
  <c r="M3158" i="2"/>
  <c r="C3159" i="2"/>
  <c r="D3159" i="2"/>
  <c r="E3159" i="2"/>
  <c r="K3159" i="2"/>
  <c r="L3159" i="2"/>
  <c r="M3159" i="2"/>
  <c r="C3160" i="2"/>
  <c r="D3160" i="2"/>
  <c r="E3160" i="2"/>
  <c r="K3160" i="2"/>
  <c r="L3160" i="2"/>
  <c r="M3160" i="2"/>
  <c r="C3161" i="2"/>
  <c r="D3161" i="2"/>
  <c r="E3161" i="2"/>
  <c r="K3161" i="2"/>
  <c r="L3161" i="2"/>
  <c r="M3161" i="2"/>
  <c r="C3162" i="2"/>
  <c r="D3162" i="2"/>
  <c r="E3162" i="2"/>
  <c r="K3162" i="2"/>
  <c r="L3162" i="2"/>
  <c r="M3162" i="2"/>
  <c r="C3163" i="2"/>
  <c r="D3163" i="2"/>
  <c r="E3163" i="2"/>
  <c r="K3163" i="2"/>
  <c r="L3163" i="2"/>
  <c r="M3163" i="2"/>
  <c r="C3164" i="2"/>
  <c r="D3164" i="2"/>
  <c r="E3164" i="2"/>
  <c r="K3164" i="2"/>
  <c r="L3164" i="2"/>
  <c r="M3164" i="2"/>
  <c r="C3165" i="2"/>
  <c r="D3165" i="2"/>
  <c r="E3165" i="2"/>
  <c r="K3165" i="2"/>
  <c r="L3165" i="2"/>
  <c r="M3165" i="2"/>
  <c r="C3166" i="2"/>
  <c r="D3166" i="2"/>
  <c r="E3166" i="2"/>
  <c r="K3166" i="2"/>
  <c r="L3166" i="2"/>
  <c r="M3166" i="2"/>
  <c r="C3167" i="2"/>
  <c r="D3167" i="2"/>
  <c r="E3167" i="2"/>
  <c r="K3167" i="2"/>
  <c r="L3167" i="2"/>
  <c r="M3167" i="2"/>
  <c r="C3168" i="2"/>
  <c r="D3168" i="2"/>
  <c r="E3168" i="2"/>
  <c r="K3168" i="2"/>
  <c r="L3168" i="2"/>
  <c r="M3168" i="2"/>
  <c r="C3169" i="2"/>
  <c r="D3169" i="2"/>
  <c r="E3169" i="2"/>
  <c r="K3169" i="2"/>
  <c r="L3169" i="2"/>
  <c r="M3169" i="2"/>
  <c r="C3170" i="2"/>
  <c r="D3170" i="2"/>
  <c r="E3170" i="2"/>
  <c r="K3170" i="2"/>
  <c r="L3170" i="2"/>
  <c r="M3170" i="2"/>
  <c r="C3171" i="2"/>
  <c r="D3171" i="2"/>
  <c r="E3171" i="2"/>
  <c r="K3171" i="2"/>
  <c r="L3171" i="2"/>
  <c r="M3171" i="2"/>
  <c r="C3172" i="2"/>
  <c r="D3172" i="2"/>
  <c r="E3172" i="2"/>
  <c r="K3172" i="2"/>
  <c r="L3172" i="2"/>
  <c r="M3172" i="2"/>
  <c r="C3173" i="2"/>
  <c r="D3173" i="2"/>
  <c r="E3173" i="2"/>
  <c r="K3173" i="2"/>
  <c r="L3173" i="2"/>
  <c r="M3173" i="2"/>
  <c r="C3174" i="2"/>
  <c r="D3174" i="2"/>
  <c r="E3174" i="2"/>
  <c r="K3174" i="2"/>
  <c r="L3174" i="2"/>
  <c r="M3174" i="2"/>
  <c r="C3175" i="2"/>
  <c r="D3175" i="2"/>
  <c r="E3175" i="2"/>
  <c r="K3175" i="2"/>
  <c r="L3175" i="2"/>
  <c r="M3175" i="2"/>
  <c r="C3176" i="2"/>
  <c r="D3176" i="2"/>
  <c r="E3176" i="2"/>
  <c r="K3176" i="2"/>
  <c r="L3176" i="2"/>
  <c r="M3176" i="2"/>
  <c r="C3177" i="2"/>
  <c r="D3177" i="2"/>
  <c r="E3177" i="2"/>
  <c r="K3177" i="2"/>
  <c r="L3177" i="2"/>
  <c r="M3177" i="2"/>
  <c r="C3178" i="2"/>
  <c r="D3178" i="2"/>
  <c r="E3178" i="2"/>
  <c r="K3178" i="2"/>
  <c r="L3178" i="2"/>
  <c r="M3178" i="2"/>
  <c r="C3179" i="2"/>
  <c r="D3179" i="2"/>
  <c r="E3179" i="2"/>
  <c r="K3179" i="2"/>
  <c r="L3179" i="2"/>
  <c r="M3179" i="2"/>
  <c r="C3180" i="2"/>
  <c r="D3180" i="2"/>
  <c r="E3180" i="2"/>
  <c r="K3180" i="2"/>
  <c r="L3180" i="2"/>
  <c r="M3180" i="2"/>
  <c r="C3181" i="2"/>
  <c r="D3181" i="2"/>
  <c r="E3181" i="2"/>
  <c r="K3181" i="2"/>
  <c r="L3181" i="2"/>
  <c r="M3181" i="2"/>
  <c r="C3182" i="2"/>
  <c r="D3182" i="2"/>
  <c r="E3182" i="2"/>
  <c r="K3182" i="2"/>
  <c r="L3182" i="2"/>
  <c r="M3182" i="2"/>
  <c r="C3183" i="2"/>
  <c r="D3183" i="2"/>
  <c r="E3183" i="2"/>
  <c r="K3183" i="2"/>
  <c r="L3183" i="2"/>
  <c r="M3183" i="2"/>
  <c r="C3184" i="2"/>
  <c r="D3184" i="2"/>
  <c r="E3184" i="2"/>
  <c r="K3184" i="2"/>
  <c r="L3184" i="2"/>
  <c r="M3184" i="2"/>
  <c r="C3185" i="2"/>
  <c r="D3185" i="2"/>
  <c r="E3185" i="2"/>
  <c r="K3185" i="2"/>
  <c r="L3185" i="2"/>
  <c r="M3185" i="2"/>
  <c r="C3186" i="2"/>
  <c r="D3186" i="2"/>
  <c r="E3186" i="2"/>
  <c r="K3186" i="2"/>
  <c r="L3186" i="2"/>
  <c r="M3186" i="2"/>
  <c r="C3187" i="2"/>
  <c r="D3187" i="2"/>
  <c r="E3187" i="2"/>
  <c r="K3187" i="2"/>
  <c r="L3187" i="2"/>
  <c r="M3187" i="2"/>
  <c r="C3188" i="2"/>
  <c r="D3188" i="2"/>
  <c r="E3188" i="2"/>
  <c r="K3188" i="2"/>
  <c r="L3188" i="2"/>
  <c r="M3188" i="2"/>
  <c r="C3189" i="2"/>
  <c r="D3189" i="2"/>
  <c r="E3189" i="2"/>
  <c r="K3189" i="2"/>
  <c r="L3189" i="2"/>
  <c r="M3189" i="2"/>
  <c r="C3190" i="2"/>
  <c r="D3190" i="2"/>
  <c r="E3190" i="2"/>
  <c r="K3190" i="2"/>
  <c r="L3190" i="2"/>
  <c r="M3190" i="2"/>
  <c r="C3191" i="2"/>
  <c r="D3191" i="2"/>
  <c r="E3191" i="2"/>
  <c r="K3191" i="2"/>
  <c r="L3191" i="2"/>
  <c r="M3191" i="2"/>
  <c r="C3192" i="2"/>
  <c r="D3192" i="2"/>
  <c r="E3192" i="2"/>
  <c r="K3192" i="2"/>
  <c r="L3192" i="2"/>
  <c r="M3192" i="2"/>
  <c r="C3193" i="2"/>
  <c r="D3193" i="2"/>
  <c r="E3193" i="2"/>
  <c r="K3193" i="2"/>
  <c r="L3193" i="2"/>
  <c r="M3193" i="2"/>
  <c r="C3194" i="2"/>
  <c r="D3194" i="2"/>
  <c r="E3194" i="2"/>
  <c r="K3194" i="2"/>
  <c r="L3194" i="2"/>
  <c r="M3194" i="2"/>
  <c r="C3195" i="2"/>
  <c r="D3195" i="2"/>
  <c r="E3195" i="2"/>
  <c r="K3195" i="2"/>
  <c r="L3195" i="2"/>
  <c r="M3195" i="2"/>
  <c r="C3196" i="2"/>
  <c r="D3196" i="2"/>
  <c r="E3196" i="2"/>
  <c r="K3196" i="2"/>
  <c r="L3196" i="2"/>
  <c r="M3196" i="2"/>
  <c r="C3197" i="2"/>
  <c r="D3197" i="2"/>
  <c r="E3197" i="2"/>
  <c r="K3197" i="2"/>
  <c r="L3197" i="2"/>
  <c r="M3197" i="2"/>
  <c r="C3198" i="2"/>
  <c r="D3198" i="2"/>
  <c r="E3198" i="2"/>
  <c r="K3198" i="2"/>
  <c r="L3198" i="2"/>
  <c r="M3198" i="2"/>
  <c r="C3199" i="2"/>
  <c r="D3199" i="2"/>
  <c r="E3199" i="2"/>
  <c r="K3199" i="2"/>
  <c r="L3199" i="2"/>
  <c r="M3199" i="2"/>
  <c r="C3200" i="2"/>
  <c r="D3200" i="2"/>
  <c r="E3200" i="2"/>
  <c r="K3200" i="2"/>
  <c r="L3200" i="2"/>
  <c r="M3200" i="2"/>
  <c r="C3201" i="2"/>
  <c r="D3201" i="2"/>
  <c r="E3201" i="2"/>
  <c r="K3201" i="2"/>
  <c r="L3201" i="2"/>
  <c r="M3201" i="2"/>
  <c r="C3202" i="2"/>
  <c r="D3202" i="2"/>
  <c r="E3202" i="2"/>
  <c r="K3202" i="2"/>
  <c r="L3202" i="2"/>
  <c r="M3202" i="2"/>
  <c r="C3203" i="2"/>
  <c r="D3203" i="2"/>
  <c r="E3203" i="2"/>
  <c r="K3203" i="2"/>
  <c r="L3203" i="2"/>
  <c r="M3203" i="2"/>
  <c r="C3204" i="2"/>
  <c r="D3204" i="2"/>
  <c r="E3204" i="2"/>
  <c r="K3204" i="2"/>
  <c r="L3204" i="2"/>
  <c r="M3204" i="2"/>
  <c r="C3205" i="2"/>
  <c r="D3205" i="2"/>
  <c r="E3205" i="2"/>
  <c r="K3205" i="2"/>
  <c r="L3205" i="2"/>
  <c r="M3205" i="2"/>
  <c r="C3206" i="2"/>
  <c r="D3206" i="2"/>
  <c r="E3206" i="2"/>
  <c r="K3206" i="2"/>
  <c r="L3206" i="2"/>
  <c r="M3206" i="2"/>
  <c r="C3207" i="2"/>
  <c r="D3207" i="2"/>
  <c r="E3207" i="2"/>
  <c r="K3207" i="2"/>
  <c r="L3207" i="2"/>
  <c r="M3207" i="2"/>
  <c r="C3208" i="2"/>
  <c r="D3208" i="2"/>
  <c r="E3208" i="2"/>
  <c r="K3208" i="2"/>
  <c r="L3208" i="2"/>
  <c r="M3208" i="2"/>
  <c r="C3209" i="2"/>
  <c r="D3209" i="2"/>
  <c r="E3209" i="2"/>
  <c r="K3209" i="2"/>
  <c r="L3209" i="2"/>
  <c r="M3209" i="2"/>
  <c r="C3210" i="2"/>
  <c r="D3210" i="2"/>
  <c r="E3210" i="2"/>
  <c r="K3210" i="2"/>
  <c r="L3210" i="2"/>
  <c r="M3210" i="2"/>
  <c r="C3211" i="2"/>
  <c r="D3211" i="2"/>
  <c r="E3211" i="2"/>
  <c r="K3211" i="2"/>
  <c r="L3211" i="2"/>
  <c r="M3211" i="2"/>
  <c r="C3212" i="2"/>
  <c r="D3212" i="2"/>
  <c r="E3212" i="2"/>
  <c r="K3212" i="2"/>
  <c r="L3212" i="2"/>
  <c r="M3212" i="2"/>
  <c r="C3213" i="2"/>
  <c r="D3213" i="2"/>
  <c r="E3213" i="2"/>
  <c r="K3213" i="2"/>
  <c r="L3213" i="2"/>
  <c r="M3213" i="2"/>
  <c r="C3214" i="2"/>
  <c r="D3214" i="2"/>
  <c r="E3214" i="2"/>
  <c r="K3214" i="2"/>
  <c r="L3214" i="2"/>
  <c r="M3214" i="2"/>
  <c r="C3215" i="2"/>
  <c r="D3215" i="2"/>
  <c r="E3215" i="2"/>
  <c r="K3215" i="2"/>
  <c r="L3215" i="2"/>
  <c r="M3215" i="2"/>
  <c r="C3216" i="2"/>
  <c r="D3216" i="2"/>
  <c r="E3216" i="2"/>
  <c r="K3216" i="2"/>
  <c r="L3216" i="2"/>
  <c r="M3216" i="2"/>
  <c r="C3217" i="2"/>
  <c r="D3217" i="2"/>
  <c r="E3217" i="2"/>
  <c r="K3217" i="2"/>
  <c r="L3217" i="2"/>
  <c r="M3217" i="2"/>
  <c r="C3218" i="2"/>
  <c r="D3218" i="2"/>
  <c r="E3218" i="2"/>
  <c r="K3218" i="2"/>
  <c r="L3218" i="2"/>
  <c r="M3218" i="2"/>
  <c r="C3219" i="2"/>
  <c r="D3219" i="2"/>
  <c r="E3219" i="2"/>
  <c r="K3219" i="2"/>
  <c r="L3219" i="2"/>
  <c r="M3219" i="2"/>
  <c r="C3220" i="2"/>
  <c r="D3220" i="2"/>
  <c r="E3220" i="2"/>
  <c r="K3220" i="2"/>
  <c r="L3220" i="2"/>
  <c r="M3220" i="2"/>
  <c r="C3221" i="2"/>
  <c r="D3221" i="2"/>
  <c r="E3221" i="2"/>
  <c r="K3221" i="2"/>
  <c r="L3221" i="2"/>
  <c r="M3221" i="2"/>
  <c r="C3222" i="2"/>
  <c r="D3222" i="2"/>
  <c r="E3222" i="2"/>
  <c r="K3222" i="2"/>
  <c r="L3222" i="2"/>
  <c r="M3222" i="2"/>
  <c r="C3223" i="2"/>
  <c r="D3223" i="2"/>
  <c r="E3223" i="2"/>
  <c r="K3223" i="2"/>
  <c r="L3223" i="2"/>
  <c r="M3223" i="2"/>
  <c r="C3224" i="2"/>
  <c r="D3224" i="2"/>
  <c r="E3224" i="2"/>
  <c r="K3224" i="2"/>
  <c r="L3224" i="2"/>
  <c r="M3224" i="2"/>
  <c r="C3225" i="2"/>
  <c r="D3225" i="2"/>
  <c r="E3225" i="2"/>
  <c r="K3225" i="2"/>
  <c r="L3225" i="2"/>
  <c r="M3225" i="2"/>
  <c r="C3226" i="2"/>
  <c r="D3226" i="2"/>
  <c r="E3226" i="2"/>
  <c r="K3226" i="2"/>
  <c r="L3226" i="2"/>
  <c r="M3226" i="2"/>
  <c r="C3227" i="2"/>
  <c r="D3227" i="2"/>
  <c r="E3227" i="2"/>
  <c r="K3227" i="2"/>
  <c r="L3227" i="2"/>
  <c r="M3227" i="2"/>
  <c r="C3228" i="2"/>
  <c r="D3228" i="2"/>
  <c r="E3228" i="2"/>
  <c r="K3228" i="2"/>
  <c r="L3228" i="2"/>
  <c r="M3228" i="2"/>
  <c r="C3229" i="2"/>
  <c r="D3229" i="2"/>
  <c r="E3229" i="2"/>
  <c r="K3229" i="2"/>
  <c r="L3229" i="2"/>
  <c r="M3229" i="2"/>
  <c r="C3230" i="2"/>
  <c r="D3230" i="2"/>
  <c r="E3230" i="2"/>
  <c r="K3230" i="2"/>
  <c r="L3230" i="2"/>
  <c r="M3230" i="2"/>
  <c r="C3231" i="2"/>
  <c r="D3231" i="2"/>
  <c r="E3231" i="2"/>
  <c r="K3231" i="2"/>
  <c r="L3231" i="2"/>
  <c r="M3231" i="2"/>
  <c r="C3232" i="2"/>
  <c r="D3232" i="2"/>
  <c r="E3232" i="2"/>
  <c r="K3232" i="2"/>
  <c r="L3232" i="2"/>
  <c r="M3232" i="2"/>
  <c r="C3233" i="2"/>
  <c r="D3233" i="2"/>
  <c r="E3233" i="2"/>
  <c r="K3233" i="2"/>
  <c r="L3233" i="2"/>
  <c r="M3233" i="2"/>
  <c r="C3234" i="2"/>
  <c r="D3234" i="2"/>
  <c r="E3234" i="2"/>
  <c r="K3234" i="2"/>
  <c r="L3234" i="2"/>
  <c r="M3234" i="2"/>
  <c r="C3235" i="2"/>
  <c r="D3235" i="2"/>
  <c r="E3235" i="2"/>
  <c r="K3235" i="2"/>
  <c r="L3235" i="2"/>
  <c r="M3235" i="2"/>
  <c r="C3236" i="2"/>
  <c r="D3236" i="2"/>
  <c r="E3236" i="2"/>
  <c r="K3236" i="2"/>
  <c r="L3236" i="2"/>
  <c r="M3236" i="2"/>
  <c r="C3237" i="2"/>
  <c r="D3237" i="2"/>
  <c r="E3237" i="2"/>
  <c r="K3237" i="2"/>
  <c r="L3237" i="2"/>
  <c r="M3237" i="2"/>
  <c r="C3238" i="2"/>
  <c r="D3238" i="2"/>
  <c r="E3238" i="2"/>
  <c r="K3238" i="2"/>
  <c r="L3238" i="2"/>
  <c r="M3238" i="2"/>
  <c r="C3239" i="2"/>
  <c r="D3239" i="2"/>
  <c r="E3239" i="2"/>
  <c r="K3239" i="2"/>
  <c r="L3239" i="2"/>
  <c r="M3239" i="2"/>
  <c r="C3240" i="2"/>
  <c r="D3240" i="2"/>
  <c r="E3240" i="2"/>
  <c r="K3240" i="2"/>
  <c r="L3240" i="2"/>
  <c r="M3240" i="2"/>
  <c r="C3241" i="2"/>
  <c r="D3241" i="2"/>
  <c r="E3241" i="2"/>
  <c r="K3241" i="2"/>
  <c r="L3241" i="2"/>
  <c r="M3241" i="2"/>
  <c r="C3242" i="2"/>
  <c r="D3242" i="2"/>
  <c r="E3242" i="2"/>
  <c r="K3242" i="2"/>
  <c r="L3242" i="2"/>
  <c r="M3242" i="2"/>
  <c r="C3243" i="2"/>
  <c r="D3243" i="2"/>
  <c r="E3243" i="2"/>
  <c r="K3243" i="2"/>
  <c r="L3243" i="2"/>
  <c r="M3243" i="2"/>
  <c r="C3244" i="2"/>
  <c r="D3244" i="2"/>
  <c r="E3244" i="2"/>
  <c r="K3244" i="2"/>
  <c r="L3244" i="2"/>
  <c r="M3244" i="2"/>
  <c r="C3245" i="2"/>
  <c r="D3245" i="2"/>
  <c r="E3245" i="2"/>
  <c r="K3245" i="2"/>
  <c r="L3245" i="2"/>
  <c r="M3245" i="2"/>
  <c r="C3246" i="2"/>
  <c r="D3246" i="2"/>
  <c r="E3246" i="2"/>
  <c r="K3246" i="2"/>
  <c r="L3246" i="2"/>
  <c r="M3246" i="2"/>
  <c r="C3247" i="2"/>
  <c r="D3247" i="2"/>
  <c r="E3247" i="2"/>
  <c r="K3247" i="2"/>
  <c r="L3247" i="2"/>
  <c r="M3247" i="2"/>
  <c r="C3248" i="2"/>
  <c r="D3248" i="2"/>
  <c r="E3248" i="2"/>
  <c r="K3248" i="2"/>
  <c r="L3248" i="2"/>
  <c r="M3248" i="2"/>
  <c r="C3249" i="2"/>
  <c r="D3249" i="2"/>
  <c r="E3249" i="2"/>
  <c r="K3249" i="2"/>
  <c r="L3249" i="2"/>
  <c r="M3249" i="2"/>
  <c r="C3250" i="2"/>
  <c r="D3250" i="2"/>
  <c r="E3250" i="2"/>
  <c r="K3250" i="2"/>
  <c r="L3250" i="2"/>
  <c r="M3250" i="2"/>
  <c r="C3251" i="2"/>
  <c r="D3251" i="2"/>
  <c r="E3251" i="2"/>
  <c r="K3251" i="2"/>
  <c r="L3251" i="2"/>
  <c r="M3251" i="2"/>
  <c r="C3252" i="2"/>
  <c r="D3252" i="2"/>
  <c r="E3252" i="2"/>
  <c r="K3252" i="2"/>
  <c r="L3252" i="2"/>
  <c r="M3252" i="2"/>
  <c r="C3253" i="2"/>
  <c r="D3253" i="2"/>
  <c r="E3253" i="2"/>
  <c r="K3253" i="2"/>
  <c r="L3253" i="2"/>
  <c r="M3253" i="2"/>
  <c r="C3254" i="2"/>
  <c r="D3254" i="2"/>
  <c r="E3254" i="2"/>
  <c r="K3254" i="2"/>
  <c r="L3254" i="2"/>
  <c r="M3254" i="2"/>
  <c r="C3255" i="2"/>
  <c r="D3255" i="2"/>
  <c r="E3255" i="2"/>
  <c r="K3255" i="2"/>
  <c r="L3255" i="2"/>
  <c r="M3255" i="2"/>
  <c r="C3256" i="2"/>
  <c r="D3256" i="2"/>
  <c r="E3256" i="2"/>
  <c r="K3256" i="2"/>
  <c r="L3256" i="2"/>
  <c r="M3256" i="2"/>
  <c r="C3257" i="2"/>
  <c r="D3257" i="2"/>
  <c r="E3257" i="2"/>
  <c r="K3257" i="2"/>
  <c r="L3257" i="2"/>
  <c r="M3257" i="2"/>
  <c r="C3258" i="2"/>
  <c r="D3258" i="2"/>
  <c r="E3258" i="2"/>
  <c r="K3258" i="2"/>
  <c r="L3258" i="2"/>
  <c r="M3258" i="2"/>
  <c r="C3259" i="2"/>
  <c r="D3259" i="2"/>
  <c r="E3259" i="2"/>
  <c r="K3259" i="2"/>
  <c r="L3259" i="2"/>
  <c r="M3259" i="2"/>
  <c r="C3260" i="2"/>
  <c r="D3260" i="2"/>
  <c r="E3260" i="2"/>
  <c r="K3260" i="2"/>
  <c r="L3260" i="2"/>
  <c r="M3260" i="2"/>
  <c r="C3261" i="2"/>
  <c r="D3261" i="2"/>
  <c r="E3261" i="2"/>
  <c r="K3261" i="2"/>
  <c r="L3261" i="2"/>
  <c r="M3261" i="2"/>
  <c r="C3262" i="2"/>
  <c r="D3262" i="2"/>
  <c r="E3262" i="2"/>
  <c r="K3262" i="2"/>
  <c r="L3262" i="2"/>
  <c r="M3262" i="2"/>
  <c r="C3263" i="2"/>
  <c r="D3263" i="2"/>
  <c r="E3263" i="2"/>
  <c r="K3263" i="2"/>
  <c r="L3263" i="2"/>
  <c r="M3263" i="2"/>
  <c r="C3264" i="2"/>
  <c r="D3264" i="2"/>
  <c r="E3264" i="2"/>
  <c r="K3264" i="2"/>
  <c r="L3264" i="2"/>
  <c r="M3264" i="2"/>
  <c r="C3265" i="2"/>
  <c r="D3265" i="2"/>
  <c r="E3265" i="2"/>
  <c r="K3265" i="2"/>
  <c r="L3265" i="2"/>
  <c r="M3265" i="2"/>
  <c r="C3266" i="2"/>
  <c r="D3266" i="2"/>
  <c r="E3266" i="2"/>
  <c r="K3266" i="2"/>
  <c r="L3266" i="2"/>
  <c r="M3266" i="2"/>
  <c r="C3267" i="2"/>
  <c r="D3267" i="2"/>
  <c r="E3267" i="2"/>
  <c r="K3267" i="2"/>
  <c r="L3267" i="2"/>
  <c r="M3267" i="2"/>
  <c r="C3268" i="2"/>
  <c r="D3268" i="2"/>
  <c r="E3268" i="2"/>
  <c r="K3268" i="2"/>
  <c r="L3268" i="2"/>
  <c r="M3268" i="2"/>
  <c r="C3269" i="2"/>
  <c r="D3269" i="2"/>
  <c r="E3269" i="2"/>
  <c r="K3269" i="2"/>
  <c r="L3269" i="2"/>
  <c r="M3269" i="2"/>
  <c r="C3270" i="2"/>
  <c r="D3270" i="2"/>
  <c r="E3270" i="2"/>
  <c r="K3270" i="2"/>
  <c r="L3270" i="2"/>
  <c r="M3270" i="2"/>
  <c r="C3271" i="2"/>
  <c r="D3271" i="2"/>
  <c r="E3271" i="2"/>
  <c r="K3271" i="2"/>
  <c r="L3271" i="2"/>
  <c r="M3271" i="2"/>
  <c r="C3272" i="2"/>
  <c r="D3272" i="2"/>
  <c r="E3272" i="2"/>
  <c r="K3272" i="2"/>
  <c r="L3272" i="2"/>
  <c r="M3272" i="2"/>
  <c r="C3273" i="2"/>
  <c r="D3273" i="2"/>
  <c r="E3273" i="2"/>
  <c r="K3273" i="2"/>
  <c r="L3273" i="2"/>
  <c r="M3273" i="2"/>
  <c r="C3274" i="2"/>
  <c r="D3274" i="2"/>
  <c r="E3274" i="2"/>
  <c r="K3274" i="2"/>
  <c r="L3274" i="2"/>
  <c r="M3274" i="2"/>
  <c r="C3275" i="2"/>
  <c r="D3275" i="2"/>
  <c r="E3275" i="2"/>
  <c r="K3275" i="2"/>
  <c r="L3275" i="2"/>
  <c r="M3275" i="2"/>
  <c r="C3276" i="2"/>
  <c r="D3276" i="2"/>
  <c r="E3276" i="2"/>
  <c r="K3276" i="2"/>
  <c r="L3276" i="2"/>
  <c r="M3276" i="2"/>
  <c r="C3277" i="2"/>
  <c r="D3277" i="2"/>
  <c r="E3277" i="2"/>
  <c r="K3277" i="2"/>
  <c r="L3277" i="2"/>
  <c r="M3277" i="2"/>
  <c r="C3278" i="2"/>
  <c r="D3278" i="2"/>
  <c r="E3278" i="2"/>
  <c r="K3278" i="2"/>
  <c r="L3278" i="2"/>
  <c r="M3278" i="2"/>
  <c r="C3279" i="2"/>
  <c r="D3279" i="2"/>
  <c r="E3279" i="2"/>
  <c r="K3279" i="2"/>
  <c r="L3279" i="2"/>
  <c r="M3279" i="2"/>
  <c r="C3280" i="2"/>
  <c r="D3280" i="2"/>
  <c r="E3280" i="2"/>
  <c r="K3280" i="2"/>
  <c r="L3280" i="2"/>
  <c r="M3280" i="2"/>
  <c r="C3281" i="2"/>
  <c r="D3281" i="2"/>
  <c r="E3281" i="2"/>
  <c r="K3281" i="2"/>
  <c r="L3281" i="2"/>
  <c r="M3281" i="2"/>
  <c r="C3282" i="2"/>
  <c r="D3282" i="2"/>
  <c r="E3282" i="2"/>
  <c r="K3282" i="2"/>
  <c r="L3282" i="2"/>
  <c r="M3282" i="2"/>
  <c r="C3283" i="2"/>
  <c r="D3283" i="2"/>
  <c r="E3283" i="2"/>
  <c r="K3283" i="2"/>
  <c r="L3283" i="2"/>
  <c r="M3283" i="2"/>
  <c r="C3284" i="2"/>
  <c r="D3284" i="2"/>
  <c r="E3284" i="2"/>
  <c r="K3284" i="2"/>
  <c r="L3284" i="2"/>
  <c r="M3284" i="2"/>
  <c r="C3285" i="2"/>
  <c r="D3285" i="2"/>
  <c r="E3285" i="2"/>
  <c r="K3285" i="2"/>
  <c r="L3285" i="2"/>
  <c r="M3285" i="2"/>
  <c r="C3286" i="2"/>
  <c r="D3286" i="2"/>
  <c r="E3286" i="2"/>
  <c r="K3286" i="2"/>
  <c r="L3286" i="2"/>
  <c r="M3286" i="2"/>
  <c r="C3287" i="2"/>
  <c r="D3287" i="2"/>
  <c r="E3287" i="2"/>
  <c r="K3287" i="2"/>
  <c r="L3287" i="2"/>
  <c r="M3287" i="2"/>
  <c r="C3288" i="2"/>
  <c r="D3288" i="2"/>
  <c r="E3288" i="2"/>
  <c r="K3288" i="2"/>
  <c r="L3288" i="2"/>
  <c r="M3288" i="2"/>
  <c r="C3289" i="2"/>
  <c r="D3289" i="2"/>
  <c r="E3289" i="2"/>
  <c r="K3289" i="2"/>
  <c r="L3289" i="2"/>
  <c r="M3289" i="2"/>
  <c r="C3290" i="2"/>
  <c r="D3290" i="2"/>
  <c r="E3290" i="2"/>
  <c r="K3290" i="2"/>
  <c r="L3290" i="2"/>
  <c r="M3290" i="2"/>
  <c r="C3291" i="2"/>
  <c r="D3291" i="2"/>
  <c r="E3291" i="2"/>
  <c r="K3291" i="2"/>
  <c r="L3291" i="2"/>
  <c r="M3291" i="2"/>
  <c r="C3292" i="2"/>
  <c r="D3292" i="2"/>
  <c r="E3292" i="2"/>
  <c r="K3292" i="2"/>
  <c r="L3292" i="2"/>
  <c r="M3292" i="2"/>
  <c r="C3293" i="2"/>
  <c r="D3293" i="2"/>
  <c r="E3293" i="2"/>
  <c r="K3293" i="2"/>
  <c r="L3293" i="2"/>
  <c r="M3293" i="2"/>
  <c r="C3294" i="2"/>
  <c r="D3294" i="2"/>
  <c r="E3294" i="2"/>
  <c r="K3294" i="2"/>
  <c r="L3294" i="2"/>
  <c r="M3294" i="2"/>
  <c r="C3295" i="2"/>
  <c r="D3295" i="2"/>
  <c r="E3295" i="2"/>
  <c r="K3295" i="2"/>
  <c r="L3295" i="2"/>
  <c r="M3295" i="2"/>
  <c r="C3296" i="2"/>
  <c r="D3296" i="2"/>
  <c r="E3296" i="2"/>
  <c r="K3296" i="2"/>
  <c r="L3296" i="2"/>
  <c r="M3296" i="2"/>
  <c r="C3297" i="2"/>
  <c r="D3297" i="2"/>
  <c r="E3297" i="2"/>
  <c r="K3297" i="2"/>
  <c r="L3297" i="2"/>
  <c r="M3297" i="2"/>
  <c r="C3298" i="2"/>
  <c r="D3298" i="2"/>
  <c r="E3298" i="2"/>
  <c r="K3298" i="2"/>
  <c r="L3298" i="2"/>
  <c r="M3298" i="2"/>
  <c r="C3299" i="2"/>
  <c r="D3299" i="2"/>
  <c r="E3299" i="2"/>
  <c r="K3299" i="2"/>
  <c r="L3299" i="2"/>
  <c r="M3299" i="2"/>
  <c r="C3300" i="2"/>
  <c r="D3300" i="2"/>
  <c r="E3300" i="2"/>
  <c r="K3300" i="2"/>
  <c r="L3300" i="2"/>
  <c r="M3300" i="2"/>
  <c r="C3301" i="2"/>
  <c r="D3301" i="2"/>
  <c r="E3301" i="2"/>
  <c r="K3301" i="2"/>
  <c r="L3301" i="2"/>
  <c r="M3301" i="2"/>
  <c r="C3302" i="2"/>
  <c r="D3302" i="2"/>
  <c r="E3302" i="2"/>
  <c r="K3302" i="2"/>
  <c r="L3302" i="2"/>
  <c r="M3302" i="2"/>
  <c r="C3303" i="2"/>
  <c r="D3303" i="2"/>
  <c r="E3303" i="2"/>
  <c r="K3303" i="2"/>
  <c r="L3303" i="2"/>
  <c r="M3303" i="2"/>
  <c r="C3304" i="2"/>
  <c r="D3304" i="2"/>
  <c r="E3304" i="2"/>
  <c r="K3304" i="2"/>
  <c r="L3304" i="2"/>
  <c r="M3304" i="2"/>
  <c r="C3305" i="2"/>
  <c r="D3305" i="2"/>
  <c r="E3305" i="2"/>
  <c r="K3305" i="2"/>
  <c r="L3305" i="2"/>
  <c r="M3305" i="2"/>
  <c r="C3306" i="2"/>
  <c r="D3306" i="2"/>
  <c r="E3306" i="2"/>
  <c r="K3306" i="2"/>
  <c r="L3306" i="2"/>
  <c r="M3306" i="2"/>
  <c r="C3307" i="2"/>
  <c r="D3307" i="2"/>
  <c r="E3307" i="2"/>
  <c r="K3307" i="2"/>
  <c r="L3307" i="2"/>
  <c r="M3307" i="2"/>
  <c r="C3308" i="2"/>
  <c r="D3308" i="2"/>
  <c r="E3308" i="2"/>
  <c r="K3308" i="2"/>
  <c r="L3308" i="2"/>
  <c r="M3308" i="2"/>
  <c r="C3309" i="2"/>
  <c r="D3309" i="2"/>
  <c r="E3309" i="2"/>
  <c r="K3309" i="2"/>
  <c r="L3309" i="2"/>
  <c r="M3309" i="2"/>
  <c r="C3310" i="2"/>
  <c r="D3310" i="2"/>
  <c r="E3310" i="2"/>
  <c r="K3310" i="2"/>
  <c r="L3310" i="2"/>
  <c r="M3310" i="2"/>
  <c r="C3311" i="2"/>
  <c r="D3311" i="2"/>
  <c r="E3311" i="2"/>
  <c r="K3311" i="2"/>
  <c r="L3311" i="2"/>
  <c r="M3311" i="2"/>
  <c r="C3312" i="2"/>
  <c r="D3312" i="2"/>
  <c r="E3312" i="2"/>
  <c r="K3312" i="2"/>
  <c r="L3312" i="2"/>
  <c r="M3312" i="2"/>
  <c r="C3313" i="2"/>
  <c r="D3313" i="2"/>
  <c r="E3313" i="2"/>
  <c r="K3313" i="2"/>
  <c r="L3313" i="2"/>
  <c r="M3313" i="2"/>
  <c r="C3314" i="2"/>
  <c r="D3314" i="2"/>
  <c r="E3314" i="2"/>
  <c r="K3314" i="2"/>
  <c r="L3314" i="2"/>
  <c r="M3314" i="2"/>
  <c r="C3315" i="2"/>
  <c r="D3315" i="2"/>
  <c r="E3315" i="2"/>
  <c r="K3315" i="2"/>
  <c r="L3315" i="2"/>
  <c r="M3315" i="2"/>
  <c r="C3316" i="2"/>
  <c r="D3316" i="2"/>
  <c r="E3316" i="2"/>
  <c r="K3316" i="2"/>
  <c r="L3316" i="2"/>
  <c r="M3316" i="2"/>
  <c r="C3317" i="2"/>
  <c r="D3317" i="2"/>
  <c r="E3317" i="2"/>
  <c r="K3317" i="2"/>
  <c r="L3317" i="2"/>
  <c r="M3317" i="2"/>
  <c r="C3318" i="2"/>
  <c r="D3318" i="2"/>
  <c r="E3318" i="2"/>
  <c r="K3318" i="2"/>
  <c r="L3318" i="2"/>
  <c r="M3318" i="2"/>
  <c r="C3319" i="2"/>
  <c r="D3319" i="2"/>
  <c r="E3319" i="2"/>
  <c r="K3319" i="2"/>
  <c r="L3319" i="2"/>
  <c r="M3319" i="2"/>
  <c r="C3320" i="2"/>
  <c r="D3320" i="2"/>
  <c r="E3320" i="2"/>
  <c r="K3320" i="2"/>
  <c r="L3320" i="2"/>
  <c r="M3320" i="2"/>
  <c r="C3321" i="2"/>
  <c r="D3321" i="2"/>
  <c r="E3321" i="2"/>
  <c r="K3321" i="2"/>
  <c r="L3321" i="2"/>
  <c r="M3321" i="2"/>
  <c r="C3322" i="2"/>
  <c r="D3322" i="2"/>
  <c r="E3322" i="2"/>
  <c r="K3322" i="2"/>
  <c r="L3322" i="2"/>
  <c r="M3322" i="2"/>
  <c r="C3323" i="2"/>
  <c r="D3323" i="2"/>
  <c r="E3323" i="2"/>
  <c r="K3323" i="2"/>
  <c r="L3323" i="2"/>
  <c r="M3323" i="2"/>
  <c r="C3324" i="2"/>
  <c r="D3324" i="2"/>
  <c r="E3324" i="2"/>
  <c r="K3324" i="2"/>
  <c r="L3324" i="2"/>
  <c r="M3324" i="2"/>
  <c r="C3325" i="2"/>
  <c r="D3325" i="2"/>
  <c r="E3325" i="2"/>
  <c r="K3325" i="2"/>
  <c r="L3325" i="2"/>
  <c r="M3325" i="2"/>
  <c r="C3326" i="2"/>
  <c r="D3326" i="2"/>
  <c r="E3326" i="2"/>
  <c r="K3326" i="2"/>
  <c r="L3326" i="2"/>
  <c r="M3326" i="2"/>
  <c r="C3327" i="2"/>
  <c r="D3327" i="2"/>
  <c r="E3327" i="2"/>
  <c r="K3327" i="2"/>
  <c r="L3327" i="2"/>
  <c r="M3327" i="2"/>
  <c r="C3328" i="2"/>
  <c r="D3328" i="2"/>
  <c r="E3328" i="2"/>
  <c r="K3328" i="2"/>
  <c r="L3328" i="2"/>
  <c r="M3328" i="2"/>
  <c r="C3329" i="2"/>
  <c r="D3329" i="2"/>
  <c r="E3329" i="2"/>
  <c r="K3329" i="2"/>
  <c r="L3329" i="2"/>
  <c r="M3329" i="2"/>
  <c r="C3330" i="2"/>
  <c r="D3330" i="2"/>
  <c r="E3330" i="2"/>
  <c r="K3330" i="2"/>
  <c r="L3330" i="2"/>
  <c r="M3330" i="2"/>
  <c r="C3331" i="2"/>
  <c r="D3331" i="2"/>
  <c r="E3331" i="2"/>
  <c r="K3331" i="2"/>
  <c r="L3331" i="2"/>
  <c r="M3331" i="2"/>
  <c r="C3332" i="2"/>
  <c r="D3332" i="2"/>
  <c r="E3332" i="2"/>
  <c r="K3332" i="2"/>
  <c r="L3332" i="2"/>
  <c r="M3332" i="2"/>
  <c r="C3333" i="2"/>
  <c r="D3333" i="2"/>
  <c r="E3333" i="2"/>
  <c r="K3333" i="2"/>
  <c r="L3333" i="2"/>
  <c r="M3333" i="2"/>
  <c r="C3334" i="2"/>
  <c r="D3334" i="2"/>
  <c r="E3334" i="2"/>
  <c r="K3334" i="2"/>
  <c r="L3334" i="2"/>
  <c r="M3334" i="2"/>
  <c r="C3335" i="2"/>
  <c r="D3335" i="2"/>
  <c r="E3335" i="2"/>
  <c r="K3335" i="2"/>
  <c r="L3335" i="2"/>
  <c r="M3335" i="2"/>
  <c r="C3336" i="2"/>
  <c r="D3336" i="2"/>
  <c r="E3336" i="2"/>
  <c r="K3336" i="2"/>
  <c r="L3336" i="2"/>
  <c r="M3336" i="2"/>
  <c r="C3337" i="2"/>
  <c r="D3337" i="2"/>
  <c r="E3337" i="2"/>
  <c r="K3337" i="2"/>
  <c r="L3337" i="2"/>
  <c r="M3337" i="2"/>
  <c r="C3338" i="2"/>
  <c r="D3338" i="2"/>
  <c r="E3338" i="2"/>
  <c r="K3338" i="2"/>
  <c r="L3338" i="2"/>
  <c r="M3338" i="2"/>
  <c r="C3339" i="2"/>
  <c r="D3339" i="2"/>
  <c r="E3339" i="2"/>
  <c r="K3339" i="2"/>
  <c r="L3339" i="2"/>
  <c r="M3339" i="2"/>
  <c r="C3340" i="2"/>
  <c r="D3340" i="2"/>
  <c r="E3340" i="2"/>
  <c r="K3340" i="2"/>
  <c r="L3340" i="2"/>
  <c r="M3340" i="2"/>
  <c r="C3341" i="2"/>
  <c r="D3341" i="2"/>
  <c r="E3341" i="2"/>
  <c r="K3341" i="2"/>
  <c r="L3341" i="2"/>
  <c r="M3341" i="2"/>
  <c r="C3342" i="2"/>
  <c r="D3342" i="2"/>
  <c r="E3342" i="2"/>
  <c r="K3342" i="2"/>
  <c r="L3342" i="2"/>
  <c r="M3342" i="2"/>
  <c r="C3343" i="2"/>
  <c r="D3343" i="2"/>
  <c r="E3343" i="2"/>
  <c r="K3343" i="2"/>
  <c r="L3343" i="2"/>
  <c r="M3343" i="2"/>
  <c r="C3344" i="2"/>
  <c r="D3344" i="2"/>
  <c r="E3344" i="2"/>
  <c r="K3344" i="2"/>
  <c r="L3344" i="2"/>
  <c r="M3344" i="2"/>
  <c r="C3345" i="2"/>
  <c r="D3345" i="2"/>
  <c r="E3345" i="2"/>
  <c r="K3345" i="2"/>
  <c r="L3345" i="2"/>
  <c r="M3345" i="2"/>
  <c r="C3346" i="2"/>
  <c r="D3346" i="2"/>
  <c r="E3346" i="2"/>
  <c r="K3346" i="2"/>
  <c r="L3346" i="2"/>
  <c r="M3346" i="2"/>
  <c r="C3347" i="2"/>
  <c r="D3347" i="2"/>
  <c r="E3347" i="2"/>
  <c r="K3347" i="2"/>
  <c r="L3347" i="2"/>
  <c r="M3347" i="2"/>
  <c r="C3348" i="2"/>
  <c r="D3348" i="2"/>
  <c r="E3348" i="2"/>
  <c r="K3348" i="2"/>
  <c r="L3348" i="2"/>
  <c r="M3348" i="2"/>
  <c r="C3349" i="2"/>
  <c r="D3349" i="2"/>
  <c r="E3349" i="2"/>
  <c r="K3349" i="2"/>
  <c r="L3349" i="2"/>
  <c r="M3349" i="2"/>
  <c r="C3350" i="2"/>
  <c r="D3350" i="2"/>
  <c r="E3350" i="2"/>
  <c r="K3350" i="2"/>
  <c r="L3350" i="2"/>
  <c r="M3350" i="2"/>
  <c r="C3351" i="2"/>
  <c r="D3351" i="2"/>
  <c r="E3351" i="2"/>
  <c r="K3351" i="2"/>
  <c r="L3351" i="2"/>
  <c r="M3351" i="2"/>
  <c r="C3352" i="2"/>
  <c r="D3352" i="2"/>
  <c r="E3352" i="2"/>
  <c r="K3352" i="2"/>
  <c r="L3352" i="2"/>
  <c r="M3352" i="2"/>
  <c r="C3353" i="2"/>
  <c r="D3353" i="2"/>
  <c r="E3353" i="2"/>
  <c r="K3353" i="2"/>
  <c r="L3353" i="2"/>
  <c r="M3353" i="2"/>
  <c r="C3354" i="2"/>
  <c r="D3354" i="2"/>
  <c r="E3354" i="2"/>
  <c r="K3354" i="2"/>
  <c r="L3354" i="2"/>
  <c r="M3354" i="2"/>
  <c r="C3355" i="2"/>
  <c r="D3355" i="2"/>
  <c r="E3355" i="2"/>
  <c r="K3355" i="2"/>
  <c r="L3355" i="2"/>
  <c r="M3355" i="2"/>
  <c r="C3356" i="2"/>
  <c r="D3356" i="2"/>
  <c r="E3356" i="2"/>
  <c r="K3356" i="2"/>
  <c r="L3356" i="2"/>
  <c r="M3356" i="2"/>
  <c r="C3357" i="2"/>
  <c r="D3357" i="2"/>
  <c r="E3357" i="2"/>
  <c r="K3357" i="2"/>
  <c r="L3357" i="2"/>
  <c r="M3357" i="2"/>
  <c r="C3358" i="2"/>
  <c r="D3358" i="2"/>
  <c r="E3358" i="2"/>
  <c r="K3358" i="2"/>
  <c r="L3358" i="2"/>
  <c r="M3358" i="2"/>
  <c r="C3359" i="2"/>
  <c r="D3359" i="2"/>
  <c r="E3359" i="2"/>
  <c r="K3359" i="2"/>
  <c r="L3359" i="2"/>
  <c r="M3359" i="2"/>
  <c r="C3360" i="2"/>
  <c r="D3360" i="2"/>
  <c r="E3360" i="2"/>
  <c r="K3360" i="2"/>
  <c r="L3360" i="2"/>
  <c r="M3360" i="2"/>
  <c r="C3361" i="2"/>
  <c r="D3361" i="2"/>
  <c r="E3361" i="2"/>
  <c r="K3361" i="2"/>
  <c r="L3361" i="2"/>
  <c r="M3361" i="2"/>
  <c r="C3362" i="2"/>
  <c r="D3362" i="2"/>
  <c r="E3362" i="2"/>
  <c r="K3362" i="2"/>
  <c r="L3362" i="2"/>
  <c r="M3362" i="2"/>
  <c r="C3363" i="2"/>
  <c r="D3363" i="2"/>
  <c r="E3363" i="2"/>
  <c r="K3363" i="2"/>
  <c r="L3363" i="2"/>
  <c r="M3363" i="2"/>
  <c r="C3364" i="2"/>
  <c r="D3364" i="2"/>
  <c r="E3364" i="2"/>
  <c r="K3364" i="2"/>
  <c r="L3364" i="2"/>
  <c r="M3364" i="2"/>
  <c r="C3365" i="2"/>
  <c r="D3365" i="2"/>
  <c r="E3365" i="2"/>
  <c r="K3365" i="2"/>
  <c r="L3365" i="2"/>
  <c r="M3365" i="2"/>
  <c r="C3366" i="2"/>
  <c r="D3366" i="2"/>
  <c r="E3366" i="2"/>
  <c r="K3366" i="2"/>
  <c r="L3366" i="2"/>
  <c r="M3366" i="2"/>
  <c r="C3367" i="2"/>
  <c r="D3367" i="2"/>
  <c r="E3367" i="2"/>
  <c r="K3367" i="2"/>
  <c r="L3367" i="2"/>
  <c r="M3367" i="2"/>
  <c r="C3368" i="2"/>
  <c r="D3368" i="2"/>
  <c r="E3368" i="2"/>
  <c r="K3368" i="2"/>
  <c r="L3368" i="2"/>
  <c r="M3368" i="2"/>
  <c r="C3369" i="2"/>
  <c r="D3369" i="2"/>
  <c r="E3369" i="2"/>
  <c r="K3369" i="2"/>
  <c r="L3369" i="2"/>
  <c r="M3369" i="2"/>
  <c r="C3370" i="2"/>
  <c r="D3370" i="2"/>
  <c r="E3370" i="2"/>
  <c r="K3370" i="2"/>
  <c r="L3370" i="2"/>
  <c r="M3370" i="2"/>
  <c r="C3371" i="2"/>
  <c r="D3371" i="2"/>
  <c r="E3371" i="2"/>
  <c r="K3371" i="2"/>
  <c r="L3371" i="2"/>
  <c r="M3371" i="2"/>
  <c r="C3372" i="2"/>
  <c r="D3372" i="2"/>
  <c r="E3372" i="2"/>
  <c r="K3372" i="2"/>
  <c r="L3372" i="2"/>
  <c r="M3372" i="2"/>
  <c r="C3373" i="2"/>
  <c r="D3373" i="2"/>
  <c r="E3373" i="2"/>
  <c r="K3373" i="2"/>
  <c r="L3373" i="2"/>
  <c r="M3373" i="2"/>
  <c r="C3374" i="2"/>
  <c r="D3374" i="2"/>
  <c r="E3374" i="2"/>
  <c r="K3374" i="2"/>
  <c r="L3374" i="2"/>
  <c r="M3374" i="2"/>
  <c r="C3375" i="2"/>
  <c r="D3375" i="2"/>
  <c r="E3375" i="2"/>
  <c r="K3375" i="2"/>
  <c r="L3375" i="2"/>
  <c r="M3375" i="2"/>
  <c r="C3376" i="2"/>
  <c r="D3376" i="2"/>
  <c r="E3376" i="2"/>
  <c r="K3376" i="2"/>
  <c r="L3376" i="2"/>
  <c r="M3376" i="2"/>
  <c r="C3377" i="2"/>
  <c r="D3377" i="2"/>
  <c r="E3377" i="2"/>
  <c r="K3377" i="2"/>
  <c r="L3377" i="2"/>
  <c r="M3377" i="2"/>
  <c r="C3378" i="2"/>
  <c r="D3378" i="2"/>
  <c r="E3378" i="2"/>
  <c r="K3378" i="2"/>
  <c r="L3378" i="2"/>
  <c r="M3378" i="2"/>
  <c r="C3379" i="2"/>
  <c r="D3379" i="2"/>
  <c r="E3379" i="2"/>
  <c r="K3379" i="2"/>
  <c r="L3379" i="2"/>
  <c r="M3379" i="2"/>
  <c r="C3380" i="2"/>
  <c r="D3380" i="2"/>
  <c r="E3380" i="2"/>
  <c r="K3380" i="2"/>
  <c r="L3380" i="2"/>
  <c r="M3380" i="2"/>
  <c r="C3381" i="2"/>
  <c r="D3381" i="2"/>
  <c r="E3381" i="2"/>
  <c r="K3381" i="2"/>
  <c r="L3381" i="2"/>
  <c r="M3381" i="2"/>
  <c r="C3382" i="2"/>
  <c r="D3382" i="2"/>
  <c r="E3382" i="2"/>
  <c r="K3382" i="2"/>
  <c r="L3382" i="2"/>
  <c r="M3382" i="2"/>
  <c r="C3383" i="2"/>
  <c r="D3383" i="2"/>
  <c r="E3383" i="2"/>
  <c r="K3383" i="2"/>
  <c r="L3383" i="2"/>
  <c r="M3383" i="2"/>
  <c r="C3384" i="2"/>
  <c r="D3384" i="2"/>
  <c r="E3384" i="2"/>
  <c r="K3384" i="2"/>
  <c r="L3384" i="2"/>
  <c r="M3384" i="2"/>
  <c r="C3385" i="2"/>
  <c r="D3385" i="2"/>
  <c r="E3385" i="2"/>
  <c r="K3385" i="2"/>
  <c r="L3385" i="2"/>
  <c r="M3385" i="2"/>
  <c r="C3386" i="2"/>
  <c r="D3386" i="2"/>
  <c r="E3386" i="2"/>
  <c r="K3386" i="2"/>
  <c r="L3386" i="2"/>
  <c r="M3386" i="2"/>
  <c r="C3387" i="2"/>
  <c r="D3387" i="2"/>
  <c r="E3387" i="2"/>
  <c r="K3387" i="2"/>
  <c r="L3387" i="2"/>
  <c r="M3387" i="2"/>
  <c r="C3388" i="2"/>
  <c r="D3388" i="2"/>
  <c r="E3388" i="2"/>
  <c r="K3388" i="2"/>
  <c r="L3388" i="2"/>
  <c r="M3388" i="2"/>
  <c r="C3389" i="2"/>
  <c r="D3389" i="2"/>
  <c r="E3389" i="2"/>
  <c r="K3389" i="2"/>
  <c r="L3389" i="2"/>
  <c r="M3389" i="2"/>
  <c r="C3390" i="2"/>
  <c r="D3390" i="2"/>
  <c r="E3390" i="2"/>
  <c r="K3390" i="2"/>
  <c r="L3390" i="2"/>
  <c r="M3390" i="2"/>
  <c r="C3391" i="2"/>
  <c r="D3391" i="2"/>
  <c r="E3391" i="2"/>
  <c r="K3391" i="2"/>
  <c r="L3391" i="2"/>
  <c r="M3391" i="2"/>
  <c r="C3392" i="2"/>
  <c r="D3392" i="2"/>
  <c r="E3392" i="2"/>
  <c r="K3392" i="2"/>
  <c r="L3392" i="2"/>
  <c r="M3392" i="2"/>
  <c r="C3393" i="2"/>
  <c r="D3393" i="2"/>
  <c r="E3393" i="2"/>
  <c r="K3393" i="2"/>
  <c r="L3393" i="2"/>
  <c r="M3393" i="2"/>
  <c r="C3394" i="2"/>
  <c r="D3394" i="2"/>
  <c r="E3394" i="2"/>
  <c r="K3394" i="2"/>
  <c r="L3394" i="2"/>
  <c r="M3394" i="2"/>
  <c r="C3395" i="2"/>
  <c r="D3395" i="2"/>
  <c r="E3395" i="2"/>
  <c r="K3395" i="2"/>
  <c r="L3395" i="2"/>
  <c r="M3395" i="2"/>
  <c r="C3396" i="2"/>
  <c r="D3396" i="2"/>
  <c r="E3396" i="2"/>
  <c r="K3396" i="2"/>
  <c r="L3396" i="2"/>
  <c r="M3396" i="2"/>
  <c r="C3397" i="2"/>
  <c r="D3397" i="2"/>
  <c r="E3397" i="2"/>
  <c r="K3397" i="2"/>
  <c r="L3397" i="2"/>
  <c r="M3397" i="2"/>
  <c r="C3398" i="2"/>
  <c r="D3398" i="2"/>
  <c r="E3398" i="2"/>
  <c r="K3398" i="2"/>
  <c r="L3398" i="2"/>
  <c r="M3398" i="2"/>
  <c r="C3399" i="2"/>
  <c r="D3399" i="2"/>
  <c r="E3399" i="2"/>
  <c r="K3399" i="2"/>
  <c r="L3399" i="2"/>
  <c r="M3399" i="2"/>
  <c r="C3400" i="2"/>
  <c r="D3400" i="2"/>
  <c r="E3400" i="2"/>
  <c r="K3400" i="2"/>
  <c r="L3400" i="2"/>
  <c r="M3400" i="2"/>
  <c r="C3401" i="2"/>
  <c r="D3401" i="2"/>
  <c r="E3401" i="2"/>
  <c r="K3401" i="2"/>
  <c r="L3401" i="2"/>
  <c r="M3401" i="2"/>
  <c r="C3402" i="2"/>
  <c r="D3402" i="2"/>
  <c r="E3402" i="2"/>
  <c r="K3402" i="2"/>
  <c r="L3402" i="2"/>
  <c r="M3402" i="2"/>
  <c r="C3403" i="2"/>
  <c r="D3403" i="2"/>
  <c r="E3403" i="2"/>
  <c r="K3403" i="2"/>
  <c r="L3403" i="2"/>
  <c r="M3403" i="2"/>
  <c r="C3404" i="2"/>
  <c r="D3404" i="2"/>
  <c r="E3404" i="2"/>
  <c r="K3404" i="2"/>
  <c r="L3404" i="2"/>
  <c r="M3404" i="2"/>
  <c r="C3405" i="2"/>
  <c r="D3405" i="2"/>
  <c r="E3405" i="2"/>
  <c r="K3405" i="2"/>
  <c r="L3405" i="2"/>
  <c r="M3405" i="2"/>
  <c r="C3406" i="2"/>
  <c r="D3406" i="2"/>
  <c r="E3406" i="2"/>
  <c r="K3406" i="2"/>
  <c r="L3406" i="2"/>
  <c r="M3406" i="2"/>
  <c r="C3407" i="2"/>
  <c r="D3407" i="2"/>
  <c r="E3407" i="2"/>
  <c r="K3407" i="2"/>
  <c r="L3407" i="2"/>
  <c r="M3407" i="2"/>
  <c r="C3408" i="2"/>
  <c r="D3408" i="2"/>
  <c r="E3408" i="2"/>
  <c r="K3408" i="2"/>
  <c r="L3408" i="2"/>
  <c r="M3408" i="2"/>
  <c r="C3409" i="2"/>
  <c r="D3409" i="2"/>
  <c r="E3409" i="2"/>
  <c r="K3409" i="2"/>
  <c r="L3409" i="2"/>
  <c r="M3409" i="2"/>
  <c r="C3410" i="2"/>
  <c r="D3410" i="2"/>
  <c r="E3410" i="2"/>
  <c r="K3410" i="2"/>
  <c r="L3410" i="2"/>
  <c r="M3410" i="2"/>
  <c r="C3411" i="2"/>
  <c r="D3411" i="2"/>
  <c r="E3411" i="2"/>
  <c r="K3411" i="2"/>
  <c r="L3411" i="2"/>
  <c r="M3411" i="2"/>
  <c r="C3412" i="2"/>
  <c r="D3412" i="2"/>
  <c r="E3412" i="2"/>
  <c r="K3412" i="2"/>
  <c r="L3412" i="2"/>
  <c r="M3412" i="2"/>
  <c r="C3413" i="2"/>
  <c r="D3413" i="2"/>
  <c r="E3413" i="2"/>
  <c r="K3413" i="2"/>
  <c r="L3413" i="2"/>
  <c r="M3413" i="2"/>
  <c r="C3414" i="2"/>
  <c r="D3414" i="2"/>
  <c r="E3414" i="2"/>
  <c r="K3414" i="2"/>
  <c r="L3414" i="2"/>
  <c r="M3414" i="2"/>
  <c r="C3415" i="2"/>
  <c r="D3415" i="2"/>
  <c r="E3415" i="2"/>
  <c r="K3415" i="2"/>
  <c r="L3415" i="2"/>
  <c r="M3415" i="2"/>
  <c r="C3416" i="2"/>
  <c r="D3416" i="2"/>
  <c r="E3416" i="2"/>
  <c r="K3416" i="2"/>
  <c r="L3416" i="2"/>
  <c r="M3416" i="2"/>
  <c r="C3417" i="2"/>
  <c r="D3417" i="2"/>
  <c r="E3417" i="2"/>
  <c r="K3417" i="2"/>
  <c r="L3417" i="2"/>
  <c r="M3417" i="2"/>
  <c r="C3418" i="2"/>
  <c r="D3418" i="2"/>
  <c r="E3418" i="2"/>
  <c r="K3418" i="2"/>
  <c r="L3418" i="2"/>
  <c r="M3418" i="2"/>
  <c r="C3419" i="2"/>
  <c r="D3419" i="2"/>
  <c r="E3419" i="2"/>
  <c r="K3419" i="2"/>
  <c r="L3419" i="2"/>
  <c r="M3419" i="2"/>
  <c r="C3420" i="2"/>
  <c r="D3420" i="2"/>
  <c r="E3420" i="2"/>
  <c r="K3420" i="2"/>
  <c r="L3420" i="2"/>
  <c r="M3420" i="2"/>
  <c r="C3421" i="2"/>
  <c r="D3421" i="2"/>
  <c r="E3421" i="2"/>
  <c r="K3421" i="2"/>
  <c r="L3421" i="2"/>
  <c r="M3421" i="2"/>
  <c r="C3422" i="2"/>
  <c r="D3422" i="2"/>
  <c r="E3422" i="2"/>
  <c r="K3422" i="2"/>
  <c r="L3422" i="2"/>
  <c r="M3422" i="2"/>
  <c r="C3423" i="2"/>
  <c r="D3423" i="2"/>
  <c r="E3423" i="2"/>
  <c r="K3423" i="2"/>
  <c r="L3423" i="2"/>
  <c r="M3423" i="2"/>
  <c r="C3424" i="2"/>
  <c r="D3424" i="2"/>
  <c r="E3424" i="2"/>
  <c r="K3424" i="2"/>
  <c r="L3424" i="2"/>
  <c r="M3424" i="2"/>
  <c r="C3425" i="2"/>
  <c r="D3425" i="2"/>
  <c r="E3425" i="2"/>
  <c r="K3425" i="2"/>
  <c r="L3425" i="2"/>
  <c r="M3425" i="2"/>
  <c r="C3426" i="2"/>
  <c r="D3426" i="2"/>
  <c r="E3426" i="2"/>
  <c r="K3426" i="2"/>
  <c r="L3426" i="2"/>
  <c r="M3426" i="2"/>
  <c r="C3427" i="2"/>
  <c r="D3427" i="2"/>
  <c r="E3427" i="2"/>
  <c r="K3427" i="2"/>
  <c r="L3427" i="2"/>
  <c r="M3427" i="2"/>
  <c r="C3428" i="2"/>
  <c r="D3428" i="2"/>
  <c r="E3428" i="2"/>
  <c r="K3428" i="2"/>
  <c r="L3428" i="2"/>
  <c r="M3428" i="2"/>
  <c r="C3429" i="2"/>
  <c r="D3429" i="2"/>
  <c r="E3429" i="2"/>
  <c r="K3429" i="2"/>
  <c r="L3429" i="2"/>
  <c r="M3429" i="2"/>
  <c r="C3430" i="2"/>
  <c r="D3430" i="2"/>
  <c r="E3430" i="2"/>
  <c r="K3430" i="2"/>
  <c r="L3430" i="2"/>
  <c r="M3430" i="2"/>
  <c r="C3431" i="2"/>
  <c r="D3431" i="2"/>
  <c r="E3431" i="2"/>
  <c r="K3431" i="2"/>
  <c r="L3431" i="2"/>
  <c r="M3431" i="2"/>
  <c r="C3432" i="2"/>
  <c r="D3432" i="2"/>
  <c r="E3432" i="2"/>
  <c r="K3432" i="2"/>
  <c r="L3432" i="2"/>
  <c r="M3432" i="2"/>
  <c r="C3433" i="2"/>
  <c r="D3433" i="2"/>
  <c r="E3433" i="2"/>
  <c r="K3433" i="2"/>
  <c r="L3433" i="2"/>
  <c r="M3433" i="2"/>
  <c r="C3434" i="2"/>
  <c r="D3434" i="2"/>
  <c r="E3434" i="2"/>
  <c r="K3434" i="2"/>
  <c r="L3434" i="2"/>
  <c r="M3434" i="2"/>
  <c r="C3435" i="2"/>
  <c r="D3435" i="2"/>
  <c r="E3435" i="2"/>
  <c r="K3435" i="2"/>
  <c r="L3435" i="2"/>
  <c r="M3435" i="2"/>
  <c r="C3436" i="2"/>
  <c r="D3436" i="2"/>
  <c r="E3436" i="2"/>
  <c r="K3436" i="2"/>
  <c r="L3436" i="2"/>
  <c r="M3436" i="2"/>
  <c r="C3437" i="2"/>
  <c r="D3437" i="2"/>
  <c r="E3437" i="2"/>
  <c r="K3437" i="2"/>
  <c r="L3437" i="2"/>
  <c r="M3437" i="2"/>
  <c r="C3438" i="2"/>
  <c r="D3438" i="2"/>
  <c r="E3438" i="2"/>
  <c r="K3438" i="2"/>
  <c r="L3438" i="2"/>
  <c r="M3438" i="2"/>
  <c r="C3439" i="2"/>
  <c r="D3439" i="2"/>
  <c r="E3439" i="2"/>
  <c r="K3439" i="2"/>
  <c r="L3439" i="2"/>
  <c r="M3439" i="2"/>
  <c r="C3440" i="2"/>
  <c r="D3440" i="2"/>
  <c r="E3440" i="2"/>
  <c r="K3440" i="2"/>
  <c r="L3440" i="2"/>
  <c r="M3440" i="2"/>
  <c r="C3441" i="2"/>
  <c r="D3441" i="2"/>
  <c r="E3441" i="2"/>
  <c r="K3441" i="2"/>
  <c r="L3441" i="2"/>
  <c r="M3441" i="2"/>
  <c r="C3442" i="2"/>
  <c r="D3442" i="2"/>
  <c r="E3442" i="2"/>
  <c r="K3442" i="2"/>
  <c r="L3442" i="2"/>
  <c r="M3442" i="2"/>
  <c r="C3443" i="2"/>
  <c r="D3443" i="2"/>
  <c r="E3443" i="2"/>
  <c r="K3443" i="2"/>
  <c r="L3443" i="2"/>
  <c r="M3443" i="2"/>
  <c r="C3444" i="2"/>
  <c r="D3444" i="2"/>
  <c r="E3444" i="2"/>
  <c r="K3444" i="2"/>
  <c r="L3444" i="2"/>
  <c r="M3444" i="2"/>
  <c r="C3445" i="2"/>
  <c r="D3445" i="2"/>
  <c r="E3445" i="2"/>
  <c r="K3445" i="2"/>
  <c r="L3445" i="2"/>
  <c r="M3445" i="2"/>
  <c r="C3446" i="2"/>
  <c r="D3446" i="2"/>
  <c r="E3446" i="2"/>
  <c r="K3446" i="2"/>
  <c r="L3446" i="2"/>
  <c r="M3446" i="2"/>
  <c r="C3447" i="2"/>
  <c r="D3447" i="2"/>
  <c r="E3447" i="2"/>
  <c r="K3447" i="2"/>
  <c r="L3447" i="2"/>
  <c r="M3447" i="2"/>
  <c r="C3448" i="2"/>
  <c r="D3448" i="2"/>
  <c r="E3448" i="2"/>
  <c r="K3448" i="2"/>
  <c r="L3448" i="2"/>
  <c r="M3448" i="2"/>
  <c r="C3449" i="2"/>
  <c r="D3449" i="2"/>
  <c r="E3449" i="2"/>
  <c r="K3449" i="2"/>
  <c r="L3449" i="2"/>
  <c r="M3449" i="2"/>
  <c r="C3450" i="2"/>
  <c r="D3450" i="2"/>
  <c r="E3450" i="2"/>
  <c r="K3450" i="2"/>
  <c r="L3450" i="2"/>
  <c r="M3450" i="2"/>
  <c r="C3451" i="2"/>
  <c r="D3451" i="2"/>
  <c r="E3451" i="2"/>
  <c r="K3451" i="2"/>
  <c r="L3451" i="2"/>
  <c r="M3451" i="2"/>
  <c r="C3452" i="2"/>
  <c r="D3452" i="2"/>
  <c r="E3452" i="2"/>
  <c r="K3452" i="2"/>
  <c r="L3452" i="2"/>
  <c r="M3452" i="2"/>
  <c r="C3453" i="2"/>
  <c r="D3453" i="2"/>
  <c r="E3453" i="2"/>
  <c r="K3453" i="2"/>
  <c r="L3453" i="2"/>
  <c r="M3453" i="2"/>
  <c r="C3454" i="2"/>
  <c r="D3454" i="2"/>
  <c r="E3454" i="2"/>
  <c r="K3454" i="2"/>
  <c r="L3454" i="2"/>
  <c r="M3454" i="2"/>
  <c r="C3455" i="2"/>
  <c r="D3455" i="2"/>
  <c r="E3455" i="2"/>
  <c r="K3455" i="2"/>
  <c r="L3455" i="2"/>
  <c r="M3455" i="2"/>
  <c r="C3456" i="2"/>
  <c r="D3456" i="2"/>
  <c r="E3456" i="2"/>
  <c r="K3456" i="2"/>
  <c r="L3456" i="2"/>
  <c r="M3456" i="2"/>
  <c r="C3457" i="2"/>
  <c r="D3457" i="2"/>
  <c r="E3457" i="2"/>
  <c r="K3457" i="2"/>
  <c r="L3457" i="2"/>
  <c r="M3457" i="2"/>
  <c r="C3458" i="2"/>
  <c r="D3458" i="2"/>
  <c r="E3458" i="2"/>
  <c r="K3458" i="2"/>
  <c r="L3458" i="2"/>
  <c r="M3458" i="2"/>
  <c r="C3459" i="2"/>
  <c r="D3459" i="2"/>
  <c r="E3459" i="2"/>
  <c r="K3459" i="2"/>
  <c r="L3459" i="2"/>
  <c r="M3459" i="2"/>
  <c r="C3460" i="2"/>
  <c r="D3460" i="2"/>
  <c r="E3460" i="2"/>
  <c r="K3460" i="2"/>
  <c r="L3460" i="2"/>
  <c r="M3460" i="2"/>
  <c r="C3461" i="2"/>
  <c r="D3461" i="2"/>
  <c r="E3461" i="2"/>
  <c r="K3461" i="2"/>
  <c r="L3461" i="2"/>
  <c r="M3461" i="2"/>
  <c r="C3462" i="2"/>
  <c r="D3462" i="2"/>
  <c r="E3462" i="2"/>
  <c r="K3462" i="2"/>
  <c r="L3462" i="2"/>
  <c r="M3462" i="2"/>
  <c r="C3463" i="2"/>
  <c r="D3463" i="2"/>
  <c r="E3463" i="2"/>
  <c r="K3463" i="2"/>
  <c r="L3463" i="2"/>
  <c r="M3463" i="2"/>
  <c r="C3464" i="2"/>
  <c r="D3464" i="2"/>
  <c r="E3464" i="2"/>
  <c r="K3464" i="2"/>
  <c r="L3464" i="2"/>
  <c r="M3464" i="2"/>
  <c r="C3465" i="2"/>
  <c r="D3465" i="2"/>
  <c r="E3465" i="2"/>
  <c r="K3465" i="2"/>
  <c r="L3465" i="2"/>
  <c r="M3465" i="2"/>
  <c r="C3466" i="2"/>
  <c r="D3466" i="2"/>
  <c r="E3466" i="2"/>
  <c r="K3466" i="2"/>
  <c r="L3466" i="2"/>
  <c r="M3466" i="2"/>
  <c r="C3467" i="2"/>
  <c r="D3467" i="2"/>
  <c r="E3467" i="2"/>
  <c r="K3467" i="2"/>
  <c r="L3467" i="2"/>
  <c r="M3467" i="2"/>
  <c r="C3468" i="2"/>
  <c r="D3468" i="2"/>
  <c r="E3468" i="2"/>
  <c r="K3468" i="2"/>
  <c r="L3468" i="2"/>
  <c r="M3468" i="2"/>
  <c r="C3469" i="2"/>
  <c r="D3469" i="2"/>
  <c r="E3469" i="2"/>
  <c r="K3469" i="2"/>
  <c r="L3469" i="2"/>
  <c r="M3469" i="2"/>
  <c r="C3470" i="2"/>
  <c r="D3470" i="2"/>
  <c r="E3470" i="2"/>
  <c r="K3470" i="2"/>
  <c r="L3470" i="2"/>
  <c r="M3470" i="2"/>
  <c r="C3471" i="2"/>
  <c r="D3471" i="2"/>
  <c r="E3471" i="2"/>
  <c r="K3471" i="2"/>
  <c r="L3471" i="2"/>
  <c r="M3471" i="2"/>
  <c r="C3472" i="2"/>
  <c r="D3472" i="2"/>
  <c r="E3472" i="2"/>
  <c r="K3472" i="2"/>
  <c r="L3472" i="2"/>
  <c r="M3472" i="2"/>
  <c r="C3473" i="2"/>
  <c r="D3473" i="2"/>
  <c r="E3473" i="2"/>
  <c r="K3473" i="2"/>
  <c r="L3473" i="2"/>
  <c r="M3473" i="2"/>
  <c r="C3474" i="2"/>
  <c r="D3474" i="2"/>
  <c r="E3474" i="2"/>
  <c r="K3474" i="2"/>
  <c r="L3474" i="2"/>
  <c r="M3474" i="2"/>
  <c r="C3475" i="2"/>
  <c r="D3475" i="2"/>
  <c r="E3475" i="2"/>
  <c r="K3475" i="2"/>
  <c r="L3475" i="2"/>
  <c r="M3475" i="2"/>
  <c r="C3476" i="2"/>
  <c r="D3476" i="2"/>
  <c r="E3476" i="2"/>
  <c r="K3476" i="2"/>
  <c r="L3476" i="2"/>
  <c r="M3476" i="2"/>
  <c r="C3477" i="2"/>
  <c r="D3477" i="2"/>
  <c r="E3477" i="2"/>
  <c r="K3477" i="2"/>
  <c r="L3477" i="2"/>
  <c r="M3477" i="2"/>
  <c r="C3478" i="2"/>
  <c r="D3478" i="2"/>
  <c r="E3478" i="2"/>
  <c r="K3478" i="2"/>
  <c r="L3478" i="2"/>
  <c r="M3478" i="2"/>
  <c r="C3479" i="2"/>
  <c r="D3479" i="2"/>
  <c r="E3479" i="2"/>
  <c r="K3479" i="2"/>
  <c r="L3479" i="2"/>
  <c r="M3479" i="2"/>
  <c r="C3480" i="2"/>
  <c r="D3480" i="2"/>
  <c r="E3480" i="2"/>
  <c r="K3480" i="2"/>
  <c r="L3480" i="2"/>
  <c r="M3480" i="2"/>
  <c r="C3481" i="2"/>
  <c r="D3481" i="2"/>
  <c r="E3481" i="2"/>
  <c r="K3481" i="2"/>
  <c r="L3481" i="2"/>
  <c r="M3481" i="2"/>
  <c r="C3482" i="2"/>
  <c r="D3482" i="2"/>
  <c r="E3482" i="2"/>
  <c r="K3482" i="2"/>
  <c r="L3482" i="2"/>
  <c r="M3482" i="2"/>
  <c r="C3483" i="2"/>
  <c r="D3483" i="2"/>
  <c r="E3483" i="2"/>
  <c r="K3483" i="2"/>
  <c r="L3483" i="2"/>
  <c r="M3483" i="2"/>
  <c r="C3484" i="2"/>
  <c r="D3484" i="2"/>
  <c r="E3484" i="2"/>
  <c r="K3484" i="2"/>
  <c r="L3484" i="2"/>
  <c r="M3484" i="2"/>
  <c r="C3485" i="2"/>
  <c r="D3485" i="2"/>
  <c r="E3485" i="2"/>
  <c r="K3485" i="2"/>
  <c r="L3485" i="2"/>
  <c r="M3485" i="2"/>
  <c r="C3486" i="2"/>
  <c r="D3486" i="2"/>
  <c r="E3486" i="2"/>
  <c r="K3486" i="2"/>
  <c r="L3486" i="2"/>
  <c r="M3486" i="2"/>
  <c r="C3487" i="2"/>
  <c r="D3487" i="2"/>
  <c r="E3487" i="2"/>
  <c r="K3487" i="2"/>
  <c r="L3487" i="2"/>
  <c r="M3487" i="2"/>
  <c r="C3488" i="2"/>
  <c r="D3488" i="2"/>
  <c r="E3488" i="2"/>
  <c r="K3488" i="2"/>
  <c r="L3488" i="2"/>
  <c r="M3488" i="2"/>
  <c r="C3489" i="2"/>
  <c r="D3489" i="2"/>
  <c r="E3489" i="2"/>
  <c r="K3489" i="2"/>
  <c r="L3489" i="2"/>
  <c r="M3489" i="2"/>
  <c r="C3490" i="2"/>
  <c r="D3490" i="2"/>
  <c r="E3490" i="2"/>
  <c r="K3490" i="2"/>
  <c r="L3490" i="2"/>
  <c r="M3490" i="2"/>
  <c r="C3491" i="2"/>
  <c r="D3491" i="2"/>
  <c r="E3491" i="2"/>
  <c r="K3491" i="2"/>
  <c r="L3491" i="2"/>
  <c r="M3491" i="2"/>
  <c r="C3492" i="2"/>
  <c r="D3492" i="2"/>
  <c r="E3492" i="2"/>
  <c r="K3492" i="2"/>
  <c r="L3492" i="2"/>
  <c r="M3492" i="2"/>
  <c r="C3493" i="2"/>
  <c r="D3493" i="2"/>
  <c r="E3493" i="2"/>
  <c r="K3493" i="2"/>
  <c r="L3493" i="2"/>
  <c r="M3493" i="2"/>
  <c r="C3494" i="2"/>
  <c r="D3494" i="2"/>
  <c r="E3494" i="2"/>
  <c r="K3494" i="2"/>
  <c r="L3494" i="2"/>
  <c r="M3494" i="2"/>
  <c r="C3495" i="2"/>
  <c r="D3495" i="2"/>
  <c r="E3495" i="2"/>
  <c r="K3495" i="2"/>
  <c r="L3495" i="2"/>
  <c r="M3495" i="2"/>
  <c r="C3496" i="2"/>
  <c r="D3496" i="2"/>
  <c r="E3496" i="2"/>
  <c r="K3496" i="2"/>
  <c r="L3496" i="2"/>
  <c r="M3496" i="2"/>
  <c r="C3497" i="2"/>
  <c r="D3497" i="2"/>
  <c r="E3497" i="2"/>
  <c r="K3497" i="2"/>
  <c r="L3497" i="2"/>
  <c r="M3497" i="2"/>
  <c r="C3498" i="2"/>
  <c r="D3498" i="2"/>
  <c r="E3498" i="2"/>
  <c r="K3498" i="2"/>
  <c r="L3498" i="2"/>
  <c r="M3498" i="2"/>
  <c r="C3499" i="2"/>
  <c r="D3499" i="2"/>
  <c r="E3499" i="2"/>
  <c r="K3499" i="2"/>
  <c r="L3499" i="2"/>
  <c r="M3499" i="2"/>
  <c r="C3500" i="2"/>
  <c r="D3500" i="2"/>
  <c r="E3500" i="2"/>
  <c r="K3500" i="2"/>
  <c r="L3500" i="2"/>
  <c r="M3500" i="2"/>
  <c r="C3501" i="2"/>
  <c r="D3501" i="2"/>
  <c r="E3501" i="2"/>
  <c r="K3501" i="2"/>
  <c r="L3501" i="2"/>
  <c r="M3501" i="2"/>
  <c r="C3502" i="2"/>
  <c r="D3502" i="2"/>
  <c r="E3502" i="2"/>
  <c r="K3502" i="2"/>
  <c r="L3502" i="2"/>
  <c r="M3502" i="2"/>
  <c r="C3503" i="2"/>
  <c r="D3503" i="2"/>
  <c r="E3503" i="2"/>
  <c r="K3503" i="2"/>
  <c r="L3503" i="2"/>
  <c r="M3503" i="2"/>
  <c r="C3504" i="2"/>
  <c r="D3504" i="2"/>
  <c r="E3504" i="2"/>
  <c r="K3504" i="2"/>
  <c r="L3504" i="2"/>
  <c r="M3504" i="2"/>
  <c r="C3505" i="2"/>
  <c r="D3505" i="2"/>
  <c r="E3505" i="2"/>
  <c r="K3505" i="2"/>
  <c r="L3505" i="2"/>
  <c r="M3505" i="2"/>
  <c r="C3506" i="2"/>
  <c r="D3506" i="2"/>
  <c r="E3506" i="2"/>
  <c r="K3506" i="2"/>
  <c r="L3506" i="2"/>
  <c r="M3506" i="2"/>
  <c r="C3507" i="2"/>
  <c r="D3507" i="2"/>
  <c r="E3507" i="2"/>
  <c r="K3507" i="2"/>
  <c r="L3507" i="2"/>
  <c r="M3507" i="2"/>
  <c r="C3508" i="2"/>
  <c r="D3508" i="2"/>
  <c r="E3508" i="2"/>
  <c r="K3508" i="2"/>
  <c r="L3508" i="2"/>
  <c r="M3508" i="2"/>
  <c r="C3509" i="2"/>
  <c r="D3509" i="2"/>
  <c r="E3509" i="2"/>
  <c r="K3509" i="2"/>
  <c r="L3509" i="2"/>
  <c r="M3509" i="2"/>
  <c r="C3510" i="2"/>
  <c r="D3510" i="2"/>
  <c r="E3510" i="2"/>
  <c r="K3510" i="2"/>
  <c r="L3510" i="2"/>
  <c r="M3510" i="2"/>
  <c r="C3511" i="2"/>
  <c r="D3511" i="2"/>
  <c r="E3511" i="2"/>
  <c r="K3511" i="2"/>
  <c r="L3511" i="2"/>
  <c r="M3511" i="2"/>
  <c r="C3512" i="2"/>
  <c r="D3512" i="2"/>
  <c r="E3512" i="2"/>
  <c r="K3512" i="2"/>
  <c r="L3512" i="2"/>
  <c r="M3512" i="2"/>
  <c r="C3513" i="2"/>
  <c r="D3513" i="2"/>
  <c r="E3513" i="2"/>
  <c r="K3513" i="2"/>
  <c r="L3513" i="2"/>
  <c r="M3513" i="2"/>
  <c r="C3514" i="2"/>
  <c r="D3514" i="2"/>
  <c r="E3514" i="2"/>
  <c r="K3514" i="2"/>
  <c r="L3514" i="2"/>
  <c r="M3514" i="2"/>
  <c r="C3515" i="2"/>
  <c r="D3515" i="2"/>
  <c r="E3515" i="2"/>
  <c r="K3515" i="2"/>
  <c r="L3515" i="2"/>
  <c r="M3515" i="2"/>
  <c r="C3516" i="2"/>
  <c r="D3516" i="2"/>
  <c r="E3516" i="2"/>
  <c r="K3516" i="2"/>
  <c r="L3516" i="2"/>
  <c r="M3516" i="2"/>
  <c r="C3517" i="2"/>
  <c r="D3517" i="2"/>
  <c r="E3517" i="2"/>
  <c r="K3517" i="2"/>
  <c r="L3517" i="2"/>
  <c r="M3517" i="2"/>
  <c r="C3518" i="2"/>
  <c r="D3518" i="2"/>
  <c r="E3518" i="2"/>
  <c r="K3518" i="2"/>
  <c r="L3518" i="2"/>
  <c r="M3518" i="2"/>
  <c r="C3519" i="2"/>
  <c r="D3519" i="2"/>
  <c r="E3519" i="2"/>
  <c r="K3519" i="2"/>
  <c r="L3519" i="2"/>
  <c r="M3519" i="2"/>
  <c r="C3520" i="2"/>
  <c r="D3520" i="2"/>
  <c r="E3520" i="2"/>
  <c r="K3520" i="2"/>
  <c r="L3520" i="2"/>
  <c r="M3520" i="2"/>
  <c r="C3521" i="2"/>
  <c r="D3521" i="2"/>
  <c r="E3521" i="2"/>
  <c r="K3521" i="2"/>
  <c r="L3521" i="2"/>
  <c r="M3521" i="2"/>
  <c r="C3522" i="2"/>
  <c r="D3522" i="2"/>
  <c r="E3522" i="2"/>
  <c r="K3522" i="2"/>
  <c r="L3522" i="2"/>
  <c r="M3522" i="2"/>
  <c r="C3523" i="2"/>
  <c r="D3523" i="2"/>
  <c r="E3523" i="2"/>
  <c r="K3523" i="2"/>
  <c r="L3523" i="2"/>
  <c r="M3523" i="2"/>
  <c r="C3524" i="2"/>
  <c r="D3524" i="2"/>
  <c r="E3524" i="2"/>
  <c r="K3524" i="2"/>
  <c r="L3524" i="2"/>
  <c r="M3524" i="2"/>
  <c r="C3525" i="2"/>
  <c r="D3525" i="2"/>
  <c r="E3525" i="2"/>
  <c r="K3525" i="2"/>
  <c r="L3525" i="2"/>
  <c r="M3525" i="2"/>
  <c r="C3526" i="2"/>
  <c r="D3526" i="2"/>
  <c r="E3526" i="2"/>
  <c r="K3526" i="2"/>
  <c r="L3526" i="2"/>
  <c r="M3526" i="2"/>
  <c r="C3527" i="2"/>
  <c r="D3527" i="2"/>
  <c r="E3527" i="2"/>
  <c r="K3527" i="2"/>
  <c r="L3527" i="2"/>
  <c r="M3527" i="2"/>
  <c r="C3528" i="2"/>
  <c r="D3528" i="2"/>
  <c r="E3528" i="2"/>
  <c r="K3528" i="2"/>
  <c r="L3528" i="2"/>
  <c r="M3528" i="2"/>
  <c r="C3529" i="2"/>
  <c r="D3529" i="2"/>
  <c r="E3529" i="2"/>
  <c r="K3529" i="2"/>
  <c r="L3529" i="2"/>
  <c r="M3529" i="2"/>
  <c r="C3530" i="2"/>
  <c r="D3530" i="2"/>
  <c r="E3530" i="2"/>
  <c r="K3530" i="2"/>
  <c r="L3530" i="2"/>
  <c r="M3530" i="2"/>
  <c r="C3531" i="2"/>
  <c r="D3531" i="2"/>
  <c r="E3531" i="2"/>
  <c r="K3531" i="2"/>
  <c r="L3531" i="2"/>
  <c r="M3531" i="2"/>
  <c r="C3532" i="2"/>
  <c r="D3532" i="2"/>
  <c r="E3532" i="2"/>
  <c r="K3532" i="2"/>
  <c r="L3532" i="2"/>
  <c r="M3532" i="2"/>
  <c r="C3533" i="2"/>
  <c r="D3533" i="2"/>
  <c r="E3533" i="2"/>
  <c r="K3533" i="2"/>
  <c r="L3533" i="2"/>
  <c r="M3533" i="2"/>
  <c r="C3534" i="2"/>
  <c r="D3534" i="2"/>
  <c r="E3534" i="2"/>
  <c r="K3534" i="2"/>
  <c r="L3534" i="2"/>
  <c r="M3534" i="2"/>
  <c r="C3535" i="2"/>
  <c r="D3535" i="2"/>
  <c r="E3535" i="2"/>
  <c r="K3535" i="2"/>
  <c r="L3535" i="2"/>
  <c r="M3535" i="2"/>
  <c r="C3536" i="2"/>
  <c r="D3536" i="2"/>
  <c r="E3536" i="2"/>
  <c r="K3536" i="2"/>
  <c r="L3536" i="2"/>
  <c r="M3536" i="2"/>
  <c r="C3537" i="2"/>
  <c r="D3537" i="2"/>
  <c r="E3537" i="2"/>
  <c r="K3537" i="2"/>
  <c r="L3537" i="2"/>
  <c r="M3537" i="2"/>
  <c r="C3538" i="2"/>
  <c r="D3538" i="2"/>
  <c r="E3538" i="2"/>
  <c r="K3538" i="2"/>
  <c r="L3538" i="2"/>
  <c r="M3538" i="2"/>
  <c r="C3539" i="2"/>
  <c r="D3539" i="2"/>
  <c r="E3539" i="2"/>
  <c r="K3539" i="2"/>
  <c r="L3539" i="2"/>
  <c r="M3539" i="2"/>
  <c r="C3540" i="2"/>
  <c r="D3540" i="2"/>
  <c r="E3540" i="2"/>
  <c r="K3540" i="2"/>
  <c r="L3540" i="2"/>
  <c r="M3540" i="2"/>
  <c r="C3541" i="2"/>
  <c r="D3541" i="2"/>
  <c r="E3541" i="2"/>
  <c r="K3541" i="2"/>
  <c r="L3541" i="2"/>
  <c r="M3541" i="2"/>
  <c r="C3542" i="2"/>
  <c r="D3542" i="2"/>
  <c r="E3542" i="2"/>
  <c r="K3542" i="2"/>
  <c r="L3542" i="2"/>
  <c r="M3542" i="2"/>
  <c r="C3543" i="2"/>
  <c r="D3543" i="2"/>
  <c r="E3543" i="2"/>
  <c r="K3543" i="2"/>
  <c r="L3543" i="2"/>
  <c r="M3543" i="2"/>
  <c r="C3544" i="2"/>
  <c r="D3544" i="2"/>
  <c r="E3544" i="2"/>
  <c r="K3544" i="2"/>
  <c r="L3544" i="2"/>
  <c r="M3544" i="2"/>
  <c r="C3545" i="2"/>
  <c r="D3545" i="2"/>
  <c r="E3545" i="2"/>
  <c r="K3545" i="2"/>
  <c r="L3545" i="2"/>
  <c r="M3545" i="2"/>
  <c r="C3546" i="2"/>
  <c r="D3546" i="2"/>
  <c r="E3546" i="2"/>
  <c r="K3546" i="2"/>
  <c r="L3546" i="2"/>
  <c r="M3546" i="2"/>
  <c r="C3547" i="2"/>
  <c r="D3547" i="2"/>
  <c r="E3547" i="2"/>
  <c r="K3547" i="2"/>
  <c r="L3547" i="2"/>
  <c r="M3547" i="2"/>
  <c r="C3548" i="2"/>
  <c r="D3548" i="2"/>
  <c r="E3548" i="2"/>
  <c r="K3548" i="2"/>
  <c r="L3548" i="2"/>
  <c r="M3548" i="2"/>
  <c r="C3549" i="2"/>
  <c r="D3549" i="2"/>
  <c r="E3549" i="2"/>
  <c r="K3549" i="2"/>
  <c r="L3549" i="2"/>
  <c r="M3549" i="2"/>
  <c r="C3550" i="2"/>
  <c r="D3550" i="2"/>
  <c r="E3550" i="2"/>
  <c r="K3550" i="2"/>
  <c r="L3550" i="2"/>
  <c r="M3550" i="2"/>
  <c r="C3551" i="2"/>
  <c r="D3551" i="2"/>
  <c r="E3551" i="2"/>
  <c r="K3551" i="2"/>
  <c r="L3551" i="2"/>
  <c r="M3551" i="2"/>
  <c r="C3552" i="2"/>
  <c r="D3552" i="2"/>
  <c r="E3552" i="2"/>
  <c r="K3552" i="2"/>
  <c r="L3552" i="2"/>
  <c r="M3552" i="2"/>
  <c r="C3553" i="2"/>
  <c r="D3553" i="2"/>
  <c r="E3553" i="2"/>
  <c r="K3553" i="2"/>
  <c r="L3553" i="2"/>
  <c r="M3553" i="2"/>
  <c r="C3554" i="2"/>
  <c r="D3554" i="2"/>
  <c r="E3554" i="2"/>
  <c r="K3554" i="2"/>
  <c r="L3554" i="2"/>
  <c r="M3554" i="2"/>
  <c r="C3555" i="2"/>
  <c r="D3555" i="2"/>
  <c r="E3555" i="2"/>
  <c r="K3555" i="2"/>
  <c r="L3555" i="2"/>
  <c r="M3555" i="2"/>
  <c r="C3556" i="2"/>
  <c r="D3556" i="2"/>
  <c r="E3556" i="2"/>
  <c r="K3556" i="2"/>
  <c r="L3556" i="2"/>
  <c r="M3556" i="2"/>
  <c r="C3557" i="2"/>
  <c r="D3557" i="2"/>
  <c r="E3557" i="2"/>
  <c r="K3557" i="2"/>
  <c r="L3557" i="2"/>
  <c r="M3557" i="2"/>
  <c r="C3558" i="2"/>
  <c r="D3558" i="2"/>
  <c r="E3558" i="2"/>
  <c r="K3558" i="2"/>
  <c r="L3558" i="2"/>
  <c r="M3558" i="2"/>
  <c r="C3559" i="2"/>
  <c r="D3559" i="2"/>
  <c r="E3559" i="2"/>
  <c r="K3559" i="2"/>
  <c r="L3559" i="2"/>
  <c r="M3559" i="2"/>
  <c r="C3560" i="2"/>
  <c r="D3560" i="2"/>
  <c r="E3560" i="2"/>
  <c r="K3560" i="2"/>
  <c r="L3560" i="2"/>
  <c r="M3560" i="2"/>
  <c r="C3561" i="2"/>
  <c r="D3561" i="2"/>
  <c r="E3561" i="2"/>
  <c r="K3561" i="2"/>
  <c r="L3561" i="2"/>
  <c r="M3561" i="2"/>
  <c r="C3562" i="2"/>
  <c r="D3562" i="2"/>
  <c r="E3562" i="2"/>
  <c r="K3562" i="2"/>
  <c r="L3562" i="2"/>
  <c r="M3562" i="2"/>
  <c r="C3563" i="2"/>
  <c r="D3563" i="2"/>
  <c r="E3563" i="2"/>
  <c r="K3563" i="2"/>
  <c r="L3563" i="2"/>
  <c r="M3563" i="2"/>
  <c r="C3564" i="2"/>
  <c r="D3564" i="2"/>
  <c r="E3564" i="2"/>
  <c r="K3564" i="2"/>
  <c r="L3564" i="2"/>
  <c r="M3564" i="2"/>
  <c r="C3565" i="2"/>
  <c r="D3565" i="2"/>
  <c r="E3565" i="2"/>
  <c r="K3565" i="2"/>
  <c r="L3565" i="2"/>
  <c r="M3565" i="2"/>
  <c r="C3566" i="2"/>
  <c r="D3566" i="2"/>
  <c r="E3566" i="2"/>
  <c r="K3566" i="2"/>
  <c r="L3566" i="2"/>
  <c r="M3566" i="2"/>
  <c r="C3567" i="2"/>
  <c r="D3567" i="2"/>
  <c r="E3567" i="2"/>
  <c r="K3567" i="2"/>
  <c r="L3567" i="2"/>
  <c r="M3567" i="2"/>
  <c r="C3568" i="2"/>
  <c r="D3568" i="2"/>
  <c r="E3568" i="2"/>
  <c r="K3568" i="2"/>
  <c r="L3568" i="2"/>
  <c r="M3568" i="2"/>
  <c r="C3569" i="2"/>
  <c r="D3569" i="2"/>
  <c r="E3569" i="2"/>
  <c r="K3569" i="2"/>
  <c r="L3569" i="2"/>
  <c r="M3569" i="2"/>
  <c r="C3570" i="2"/>
  <c r="D3570" i="2"/>
  <c r="E3570" i="2"/>
  <c r="K3570" i="2"/>
  <c r="L3570" i="2"/>
  <c r="M3570" i="2"/>
  <c r="C3571" i="2"/>
  <c r="D3571" i="2"/>
  <c r="E3571" i="2"/>
  <c r="K3571" i="2"/>
  <c r="L3571" i="2"/>
  <c r="M3571" i="2"/>
  <c r="C3572" i="2"/>
  <c r="D3572" i="2"/>
  <c r="E3572" i="2"/>
  <c r="K3572" i="2"/>
  <c r="L3572" i="2"/>
  <c r="M3572" i="2"/>
  <c r="C3573" i="2"/>
  <c r="D3573" i="2"/>
  <c r="E3573" i="2"/>
  <c r="K3573" i="2"/>
  <c r="L3573" i="2"/>
  <c r="M3573" i="2"/>
  <c r="C3574" i="2"/>
  <c r="D3574" i="2"/>
  <c r="E3574" i="2"/>
  <c r="K3574" i="2"/>
  <c r="L3574" i="2"/>
  <c r="M3574" i="2"/>
  <c r="C3575" i="2"/>
  <c r="D3575" i="2"/>
  <c r="E3575" i="2"/>
  <c r="K3575" i="2"/>
  <c r="L3575" i="2"/>
  <c r="M3575" i="2"/>
  <c r="C3576" i="2"/>
  <c r="D3576" i="2"/>
  <c r="E3576" i="2"/>
  <c r="K3576" i="2"/>
  <c r="L3576" i="2"/>
  <c r="M3576" i="2"/>
  <c r="C3577" i="2"/>
  <c r="D3577" i="2"/>
  <c r="E3577" i="2"/>
  <c r="K3577" i="2"/>
  <c r="L3577" i="2"/>
  <c r="M3577" i="2"/>
  <c r="C3578" i="2"/>
  <c r="D3578" i="2"/>
  <c r="E3578" i="2"/>
  <c r="K3578" i="2"/>
  <c r="L3578" i="2"/>
  <c r="M3578" i="2"/>
  <c r="C3579" i="2"/>
  <c r="D3579" i="2"/>
  <c r="E3579" i="2"/>
  <c r="K3579" i="2"/>
  <c r="L3579" i="2"/>
  <c r="M3579" i="2"/>
  <c r="C3580" i="2"/>
  <c r="D3580" i="2"/>
  <c r="E3580" i="2"/>
  <c r="K3580" i="2"/>
  <c r="L3580" i="2"/>
  <c r="M3580" i="2"/>
  <c r="C3581" i="2"/>
  <c r="D3581" i="2"/>
  <c r="E3581" i="2"/>
  <c r="K3581" i="2"/>
  <c r="L3581" i="2"/>
  <c r="M3581" i="2"/>
  <c r="C3582" i="2"/>
  <c r="D3582" i="2"/>
  <c r="E3582" i="2"/>
  <c r="K3582" i="2"/>
  <c r="L3582" i="2"/>
  <c r="M3582" i="2"/>
  <c r="C3583" i="2"/>
  <c r="D3583" i="2"/>
  <c r="E3583" i="2"/>
  <c r="K3583" i="2"/>
  <c r="L3583" i="2"/>
  <c r="M3583" i="2"/>
  <c r="C3584" i="2"/>
  <c r="D3584" i="2"/>
  <c r="E3584" i="2"/>
  <c r="K3584" i="2"/>
  <c r="L3584" i="2"/>
  <c r="M3584" i="2"/>
  <c r="C3585" i="2"/>
  <c r="D3585" i="2"/>
  <c r="E3585" i="2"/>
  <c r="K3585" i="2"/>
  <c r="L3585" i="2"/>
  <c r="M3585" i="2"/>
  <c r="C3586" i="2"/>
  <c r="D3586" i="2"/>
  <c r="E3586" i="2"/>
  <c r="K3586" i="2"/>
  <c r="L3586" i="2"/>
  <c r="M3586" i="2"/>
  <c r="C3587" i="2"/>
  <c r="D3587" i="2"/>
  <c r="E3587" i="2"/>
  <c r="K3587" i="2"/>
  <c r="L3587" i="2"/>
  <c r="M3587" i="2"/>
  <c r="C3588" i="2"/>
  <c r="D3588" i="2"/>
  <c r="E3588" i="2"/>
  <c r="K3588" i="2"/>
  <c r="L3588" i="2"/>
  <c r="M3588" i="2"/>
  <c r="C3589" i="2"/>
  <c r="D3589" i="2"/>
  <c r="E3589" i="2"/>
  <c r="K3589" i="2"/>
  <c r="L3589" i="2"/>
  <c r="M3589" i="2"/>
  <c r="C3590" i="2"/>
  <c r="D3590" i="2"/>
  <c r="E3590" i="2"/>
  <c r="K3590" i="2"/>
  <c r="L3590" i="2"/>
  <c r="M3590" i="2"/>
  <c r="C3591" i="2"/>
  <c r="D3591" i="2"/>
  <c r="E3591" i="2"/>
  <c r="K3591" i="2"/>
  <c r="L3591" i="2"/>
  <c r="M3591" i="2"/>
  <c r="C3592" i="2"/>
  <c r="D3592" i="2"/>
  <c r="E3592" i="2"/>
  <c r="K3592" i="2"/>
  <c r="L3592" i="2"/>
  <c r="M3592" i="2"/>
  <c r="C3593" i="2"/>
  <c r="D3593" i="2"/>
  <c r="E3593" i="2"/>
  <c r="K3593" i="2"/>
  <c r="L3593" i="2"/>
  <c r="M3593" i="2"/>
  <c r="C3594" i="2"/>
  <c r="D3594" i="2"/>
  <c r="E3594" i="2"/>
  <c r="K3594" i="2"/>
  <c r="L3594" i="2"/>
  <c r="M3594" i="2"/>
  <c r="C3595" i="2"/>
  <c r="D3595" i="2"/>
  <c r="E3595" i="2"/>
  <c r="K3595" i="2"/>
  <c r="L3595" i="2"/>
  <c r="M3595" i="2"/>
  <c r="C3596" i="2"/>
  <c r="D3596" i="2"/>
  <c r="E3596" i="2"/>
  <c r="K3596" i="2"/>
  <c r="L3596" i="2"/>
  <c r="M3596" i="2"/>
  <c r="C3597" i="2"/>
  <c r="D3597" i="2"/>
  <c r="E3597" i="2"/>
  <c r="K3597" i="2"/>
  <c r="L3597" i="2"/>
  <c r="M3597" i="2"/>
  <c r="C3598" i="2"/>
  <c r="D3598" i="2"/>
  <c r="E3598" i="2"/>
  <c r="K3598" i="2"/>
  <c r="L3598" i="2"/>
  <c r="M3598" i="2"/>
  <c r="C3599" i="2"/>
  <c r="D3599" i="2"/>
  <c r="E3599" i="2"/>
  <c r="K3599" i="2"/>
  <c r="L3599" i="2"/>
  <c r="M3599" i="2"/>
  <c r="C3600" i="2"/>
  <c r="D3600" i="2"/>
  <c r="E3600" i="2"/>
  <c r="K3600" i="2"/>
  <c r="L3600" i="2"/>
  <c r="M3600" i="2"/>
  <c r="C3601" i="2"/>
  <c r="D3601" i="2"/>
  <c r="E3601" i="2"/>
  <c r="K3601" i="2"/>
  <c r="L3601" i="2"/>
  <c r="M3601" i="2"/>
  <c r="C3602" i="2"/>
  <c r="D3602" i="2"/>
  <c r="E3602" i="2"/>
  <c r="K3602" i="2"/>
  <c r="L3602" i="2"/>
  <c r="M3602" i="2"/>
  <c r="C3603" i="2"/>
  <c r="D3603" i="2"/>
  <c r="E3603" i="2"/>
  <c r="K3603" i="2"/>
  <c r="L3603" i="2"/>
  <c r="M3603" i="2"/>
  <c r="C3604" i="2"/>
  <c r="D3604" i="2"/>
  <c r="E3604" i="2"/>
  <c r="K3604" i="2"/>
  <c r="L3604" i="2"/>
  <c r="M3604" i="2"/>
  <c r="C3605" i="2"/>
  <c r="D3605" i="2"/>
  <c r="E3605" i="2"/>
  <c r="K3605" i="2"/>
  <c r="L3605" i="2"/>
  <c r="M3605" i="2"/>
  <c r="C3606" i="2"/>
  <c r="D3606" i="2"/>
  <c r="E3606" i="2"/>
  <c r="K3606" i="2"/>
  <c r="L3606" i="2"/>
  <c r="M3606" i="2"/>
  <c r="C3607" i="2"/>
  <c r="D3607" i="2"/>
  <c r="E3607" i="2"/>
  <c r="K3607" i="2"/>
  <c r="L3607" i="2"/>
  <c r="M3607" i="2"/>
  <c r="C3608" i="2"/>
  <c r="D3608" i="2"/>
  <c r="E3608" i="2"/>
  <c r="K3608" i="2"/>
  <c r="L3608" i="2"/>
  <c r="M3608" i="2"/>
  <c r="C3609" i="2"/>
  <c r="D3609" i="2"/>
  <c r="E3609" i="2"/>
  <c r="K3609" i="2"/>
  <c r="L3609" i="2"/>
  <c r="M3609" i="2"/>
  <c r="C3610" i="2"/>
  <c r="D3610" i="2"/>
  <c r="E3610" i="2"/>
  <c r="K3610" i="2"/>
  <c r="L3610" i="2"/>
  <c r="M3610" i="2"/>
  <c r="C3611" i="2"/>
  <c r="D3611" i="2"/>
  <c r="E3611" i="2"/>
  <c r="K3611" i="2"/>
  <c r="L3611" i="2"/>
  <c r="M3611" i="2"/>
  <c r="C3612" i="2"/>
  <c r="D3612" i="2"/>
  <c r="E3612" i="2"/>
  <c r="K3612" i="2"/>
  <c r="L3612" i="2"/>
  <c r="M3612" i="2"/>
  <c r="C3613" i="2"/>
  <c r="D3613" i="2"/>
  <c r="E3613" i="2"/>
  <c r="K3613" i="2"/>
  <c r="L3613" i="2"/>
  <c r="M3613" i="2"/>
  <c r="C3614" i="2"/>
  <c r="D3614" i="2"/>
  <c r="E3614" i="2"/>
  <c r="K3614" i="2"/>
  <c r="L3614" i="2"/>
  <c r="M3614" i="2"/>
  <c r="C3615" i="2"/>
  <c r="D3615" i="2"/>
  <c r="E3615" i="2"/>
  <c r="K3615" i="2"/>
  <c r="L3615" i="2"/>
  <c r="M3615" i="2"/>
  <c r="C3616" i="2"/>
  <c r="D3616" i="2"/>
  <c r="E3616" i="2"/>
  <c r="K3616" i="2"/>
  <c r="L3616" i="2"/>
  <c r="M3616" i="2"/>
  <c r="C3617" i="2"/>
  <c r="D3617" i="2"/>
  <c r="E3617" i="2"/>
  <c r="K3617" i="2"/>
  <c r="L3617" i="2"/>
  <c r="M3617" i="2"/>
  <c r="C3618" i="2"/>
  <c r="D3618" i="2"/>
  <c r="E3618" i="2"/>
  <c r="K3618" i="2"/>
  <c r="L3618" i="2"/>
  <c r="M3618" i="2"/>
  <c r="C3619" i="2"/>
  <c r="D3619" i="2"/>
  <c r="E3619" i="2"/>
  <c r="K3619" i="2"/>
  <c r="L3619" i="2"/>
  <c r="M3619" i="2"/>
  <c r="C3620" i="2"/>
  <c r="D3620" i="2"/>
  <c r="E3620" i="2"/>
  <c r="K3620" i="2"/>
  <c r="L3620" i="2"/>
  <c r="M3620" i="2"/>
  <c r="C3621" i="2"/>
  <c r="D3621" i="2"/>
  <c r="E3621" i="2"/>
  <c r="K3621" i="2"/>
  <c r="L3621" i="2"/>
  <c r="M3621" i="2"/>
  <c r="C3622" i="2"/>
  <c r="D3622" i="2"/>
  <c r="E3622" i="2"/>
  <c r="K3622" i="2"/>
  <c r="L3622" i="2"/>
  <c r="M3622" i="2"/>
  <c r="C3623" i="2"/>
  <c r="D3623" i="2"/>
  <c r="E3623" i="2"/>
  <c r="K3623" i="2"/>
  <c r="L3623" i="2"/>
  <c r="M3623" i="2"/>
  <c r="C3624" i="2"/>
  <c r="D3624" i="2"/>
  <c r="E3624" i="2"/>
  <c r="K3624" i="2"/>
  <c r="L3624" i="2"/>
  <c r="M3624" i="2"/>
  <c r="C3625" i="2"/>
  <c r="D3625" i="2"/>
  <c r="E3625" i="2"/>
  <c r="K3625" i="2"/>
  <c r="L3625" i="2"/>
  <c r="M3625" i="2"/>
  <c r="C3626" i="2"/>
  <c r="D3626" i="2"/>
  <c r="E3626" i="2"/>
  <c r="K3626" i="2"/>
  <c r="L3626" i="2"/>
  <c r="M3626" i="2"/>
  <c r="C3627" i="2"/>
  <c r="D3627" i="2"/>
  <c r="E3627" i="2"/>
  <c r="K3627" i="2"/>
  <c r="L3627" i="2"/>
  <c r="M3627" i="2"/>
  <c r="C3628" i="2"/>
  <c r="D3628" i="2"/>
  <c r="E3628" i="2"/>
  <c r="K3628" i="2"/>
  <c r="L3628" i="2"/>
  <c r="M3628" i="2"/>
  <c r="C3629" i="2"/>
  <c r="D3629" i="2"/>
  <c r="E3629" i="2"/>
  <c r="K3629" i="2"/>
  <c r="L3629" i="2"/>
  <c r="M3629" i="2"/>
  <c r="C3630" i="2"/>
  <c r="D3630" i="2"/>
  <c r="E3630" i="2"/>
  <c r="K3630" i="2"/>
  <c r="L3630" i="2"/>
  <c r="M3630" i="2"/>
  <c r="C3631" i="2"/>
  <c r="D3631" i="2"/>
  <c r="E3631" i="2"/>
  <c r="K3631" i="2"/>
  <c r="L3631" i="2"/>
  <c r="M3631" i="2"/>
  <c r="C3632" i="2"/>
  <c r="D3632" i="2"/>
  <c r="E3632" i="2"/>
  <c r="K3632" i="2"/>
  <c r="L3632" i="2"/>
  <c r="M3632" i="2"/>
  <c r="C3633" i="2"/>
  <c r="D3633" i="2"/>
  <c r="E3633" i="2"/>
  <c r="K3633" i="2"/>
  <c r="L3633" i="2"/>
  <c r="M3633" i="2"/>
  <c r="C3634" i="2"/>
  <c r="D3634" i="2"/>
  <c r="E3634" i="2"/>
  <c r="K3634" i="2"/>
  <c r="L3634" i="2"/>
  <c r="M3634" i="2"/>
  <c r="C3635" i="2"/>
  <c r="D3635" i="2"/>
  <c r="E3635" i="2"/>
  <c r="K3635" i="2"/>
  <c r="L3635" i="2"/>
  <c r="M3635" i="2"/>
  <c r="C3636" i="2"/>
  <c r="D3636" i="2"/>
  <c r="E3636" i="2"/>
  <c r="K3636" i="2"/>
  <c r="L3636" i="2"/>
  <c r="M3636" i="2"/>
  <c r="C3637" i="2"/>
  <c r="D3637" i="2"/>
  <c r="E3637" i="2"/>
  <c r="K3637" i="2"/>
  <c r="L3637" i="2"/>
  <c r="M3637" i="2"/>
  <c r="C3638" i="2"/>
  <c r="D3638" i="2"/>
  <c r="E3638" i="2"/>
  <c r="K3638" i="2"/>
  <c r="L3638" i="2"/>
  <c r="M3638" i="2"/>
  <c r="C3639" i="2"/>
  <c r="D3639" i="2"/>
  <c r="E3639" i="2"/>
  <c r="K3639" i="2"/>
  <c r="L3639" i="2"/>
  <c r="M3639" i="2"/>
  <c r="C3640" i="2"/>
  <c r="D3640" i="2"/>
  <c r="E3640" i="2"/>
  <c r="K3640" i="2"/>
  <c r="L3640" i="2"/>
  <c r="M3640" i="2"/>
  <c r="C3641" i="2"/>
  <c r="D3641" i="2"/>
  <c r="E3641" i="2"/>
  <c r="K3641" i="2"/>
  <c r="L3641" i="2"/>
  <c r="M3641" i="2"/>
  <c r="C3642" i="2"/>
  <c r="D3642" i="2"/>
  <c r="E3642" i="2"/>
  <c r="K3642" i="2"/>
  <c r="L3642" i="2"/>
  <c r="M3642" i="2"/>
  <c r="C3643" i="2"/>
  <c r="D3643" i="2"/>
  <c r="E3643" i="2"/>
  <c r="K3643" i="2"/>
  <c r="L3643" i="2"/>
  <c r="M3643" i="2"/>
  <c r="C3644" i="2"/>
  <c r="D3644" i="2"/>
  <c r="E3644" i="2"/>
  <c r="K3644" i="2"/>
  <c r="L3644" i="2"/>
  <c r="M3644" i="2"/>
  <c r="C3645" i="2"/>
  <c r="D3645" i="2"/>
  <c r="E3645" i="2"/>
  <c r="K3645" i="2"/>
  <c r="L3645" i="2"/>
  <c r="M3645" i="2"/>
  <c r="C3646" i="2"/>
  <c r="D3646" i="2"/>
  <c r="E3646" i="2"/>
  <c r="K3646" i="2"/>
  <c r="L3646" i="2"/>
  <c r="M3646" i="2"/>
  <c r="C3647" i="2"/>
  <c r="D3647" i="2"/>
  <c r="E3647" i="2"/>
  <c r="K3647" i="2"/>
  <c r="L3647" i="2"/>
  <c r="M3647" i="2"/>
  <c r="C3648" i="2"/>
  <c r="D3648" i="2"/>
  <c r="E3648" i="2"/>
  <c r="K3648" i="2"/>
  <c r="L3648" i="2"/>
  <c r="M3648" i="2"/>
  <c r="C3649" i="2"/>
  <c r="D3649" i="2"/>
  <c r="E3649" i="2"/>
  <c r="K3649" i="2"/>
  <c r="L3649" i="2"/>
  <c r="M3649" i="2"/>
  <c r="C3650" i="2"/>
  <c r="D3650" i="2"/>
  <c r="E3650" i="2"/>
  <c r="K3650" i="2"/>
  <c r="L3650" i="2"/>
  <c r="M3650" i="2"/>
  <c r="C3651" i="2"/>
  <c r="D3651" i="2"/>
  <c r="E3651" i="2"/>
  <c r="K3651" i="2"/>
  <c r="L3651" i="2"/>
  <c r="M3651" i="2"/>
  <c r="C3652" i="2"/>
  <c r="D3652" i="2"/>
  <c r="E3652" i="2"/>
  <c r="K3652" i="2"/>
  <c r="L3652" i="2"/>
  <c r="M3652" i="2"/>
  <c r="C3653" i="2"/>
  <c r="D3653" i="2"/>
  <c r="E3653" i="2"/>
  <c r="K3653" i="2"/>
  <c r="L3653" i="2"/>
  <c r="M3653" i="2"/>
  <c r="C3654" i="2"/>
  <c r="D3654" i="2"/>
  <c r="E3654" i="2"/>
  <c r="K3654" i="2"/>
  <c r="L3654" i="2"/>
  <c r="M3654" i="2"/>
  <c r="C3655" i="2"/>
  <c r="D3655" i="2"/>
  <c r="E3655" i="2"/>
  <c r="K3655" i="2"/>
  <c r="L3655" i="2"/>
  <c r="M3655" i="2"/>
  <c r="C3656" i="2"/>
  <c r="D3656" i="2"/>
  <c r="E3656" i="2"/>
  <c r="K3656" i="2"/>
  <c r="L3656" i="2"/>
  <c r="M3656" i="2"/>
  <c r="C3657" i="2"/>
  <c r="D3657" i="2"/>
  <c r="E3657" i="2"/>
  <c r="K3657" i="2"/>
  <c r="L3657" i="2"/>
  <c r="M3657" i="2"/>
  <c r="C3658" i="2"/>
  <c r="D3658" i="2"/>
  <c r="E3658" i="2"/>
  <c r="K3658" i="2"/>
  <c r="L3658" i="2"/>
  <c r="M3658" i="2"/>
  <c r="C3659" i="2"/>
  <c r="D3659" i="2"/>
  <c r="E3659" i="2"/>
  <c r="K3659" i="2"/>
  <c r="L3659" i="2"/>
  <c r="M3659" i="2"/>
  <c r="C3660" i="2"/>
  <c r="D3660" i="2"/>
  <c r="E3660" i="2"/>
  <c r="K3660" i="2"/>
  <c r="L3660" i="2"/>
  <c r="M3660" i="2"/>
  <c r="C3661" i="2"/>
  <c r="D3661" i="2"/>
  <c r="E3661" i="2"/>
  <c r="K3661" i="2"/>
  <c r="L3661" i="2"/>
  <c r="M3661" i="2"/>
  <c r="C3662" i="2"/>
  <c r="D3662" i="2"/>
  <c r="E3662" i="2"/>
  <c r="K3662" i="2"/>
  <c r="L3662" i="2"/>
  <c r="M3662" i="2"/>
  <c r="C3663" i="2"/>
  <c r="D3663" i="2"/>
  <c r="E3663" i="2"/>
  <c r="K3663" i="2"/>
  <c r="L3663" i="2"/>
  <c r="M3663" i="2"/>
  <c r="C3664" i="2"/>
  <c r="D3664" i="2"/>
  <c r="E3664" i="2"/>
  <c r="K3664" i="2"/>
  <c r="L3664" i="2"/>
  <c r="M3664" i="2"/>
  <c r="C3665" i="2"/>
  <c r="D3665" i="2"/>
  <c r="E3665" i="2"/>
  <c r="K3665" i="2"/>
  <c r="L3665" i="2"/>
  <c r="M3665" i="2"/>
  <c r="C3666" i="2"/>
  <c r="D3666" i="2"/>
  <c r="E3666" i="2"/>
  <c r="K3666" i="2"/>
  <c r="L3666" i="2"/>
  <c r="M3666" i="2"/>
  <c r="C3667" i="2"/>
  <c r="D3667" i="2"/>
  <c r="E3667" i="2"/>
  <c r="K3667" i="2"/>
  <c r="L3667" i="2"/>
  <c r="M3667" i="2"/>
  <c r="C3668" i="2"/>
  <c r="D3668" i="2"/>
  <c r="E3668" i="2"/>
  <c r="K3668" i="2"/>
  <c r="L3668" i="2"/>
  <c r="M3668" i="2"/>
  <c r="C3669" i="2"/>
  <c r="D3669" i="2"/>
  <c r="E3669" i="2"/>
  <c r="K3669" i="2"/>
  <c r="L3669" i="2"/>
  <c r="M3669" i="2"/>
  <c r="C3670" i="2"/>
  <c r="D3670" i="2"/>
  <c r="E3670" i="2"/>
  <c r="K3670" i="2"/>
  <c r="L3670" i="2"/>
  <c r="M3670" i="2"/>
  <c r="C3671" i="2"/>
  <c r="D3671" i="2"/>
  <c r="E3671" i="2"/>
  <c r="K3671" i="2"/>
  <c r="L3671" i="2"/>
  <c r="M3671" i="2"/>
  <c r="C3672" i="2"/>
  <c r="D3672" i="2"/>
  <c r="E3672" i="2"/>
  <c r="K3672" i="2"/>
  <c r="L3672" i="2"/>
  <c r="M3672" i="2"/>
  <c r="C3673" i="2"/>
  <c r="D3673" i="2"/>
  <c r="E3673" i="2"/>
  <c r="K3673" i="2"/>
  <c r="L3673" i="2"/>
  <c r="M3673" i="2"/>
  <c r="C3674" i="2"/>
  <c r="D3674" i="2"/>
  <c r="E3674" i="2"/>
  <c r="K3674" i="2"/>
  <c r="L3674" i="2"/>
  <c r="M3674" i="2"/>
  <c r="C3675" i="2"/>
  <c r="D3675" i="2"/>
  <c r="E3675" i="2"/>
  <c r="K3675" i="2"/>
  <c r="L3675" i="2"/>
  <c r="M3675" i="2"/>
  <c r="C3676" i="2"/>
  <c r="D3676" i="2"/>
  <c r="E3676" i="2"/>
  <c r="K3676" i="2"/>
  <c r="L3676" i="2"/>
  <c r="M3676" i="2"/>
  <c r="C3677" i="2"/>
  <c r="D3677" i="2"/>
  <c r="E3677" i="2"/>
  <c r="K3677" i="2"/>
  <c r="L3677" i="2"/>
  <c r="M3677" i="2"/>
  <c r="C3678" i="2"/>
  <c r="D3678" i="2"/>
  <c r="E3678" i="2"/>
  <c r="K3678" i="2"/>
  <c r="L3678" i="2"/>
  <c r="M3678" i="2"/>
  <c r="C3679" i="2"/>
  <c r="D3679" i="2"/>
  <c r="E3679" i="2"/>
  <c r="K3679" i="2"/>
  <c r="L3679" i="2"/>
  <c r="M3679" i="2"/>
  <c r="C3680" i="2"/>
  <c r="D3680" i="2"/>
  <c r="E3680" i="2"/>
  <c r="K3680" i="2"/>
  <c r="L3680" i="2"/>
  <c r="M3680" i="2"/>
  <c r="C3681" i="2"/>
  <c r="D3681" i="2"/>
  <c r="E3681" i="2"/>
  <c r="K3681" i="2"/>
  <c r="L3681" i="2"/>
  <c r="M3681" i="2"/>
  <c r="C3682" i="2"/>
  <c r="D3682" i="2"/>
  <c r="E3682" i="2"/>
  <c r="K3682" i="2"/>
  <c r="L3682" i="2"/>
  <c r="M3682" i="2"/>
  <c r="C3683" i="2"/>
  <c r="D3683" i="2"/>
  <c r="E3683" i="2"/>
  <c r="K3683" i="2"/>
  <c r="L3683" i="2"/>
  <c r="M3683" i="2"/>
  <c r="C3684" i="2"/>
  <c r="D3684" i="2"/>
  <c r="E3684" i="2"/>
  <c r="K3684" i="2"/>
  <c r="L3684" i="2"/>
  <c r="M3684" i="2"/>
  <c r="C3685" i="2"/>
  <c r="D3685" i="2"/>
  <c r="E3685" i="2"/>
  <c r="K3685" i="2"/>
  <c r="L3685" i="2"/>
  <c r="M3685" i="2"/>
  <c r="C3686" i="2"/>
  <c r="D3686" i="2"/>
  <c r="E3686" i="2"/>
  <c r="K3686" i="2"/>
  <c r="L3686" i="2"/>
  <c r="M3686" i="2"/>
  <c r="C3687" i="2"/>
  <c r="D3687" i="2"/>
  <c r="E3687" i="2"/>
  <c r="K3687" i="2"/>
  <c r="L3687" i="2"/>
  <c r="M3687" i="2"/>
  <c r="C3688" i="2"/>
  <c r="D3688" i="2"/>
  <c r="E3688" i="2"/>
  <c r="K3688" i="2"/>
  <c r="L3688" i="2"/>
  <c r="M3688" i="2"/>
  <c r="C3689" i="2"/>
  <c r="D3689" i="2"/>
  <c r="E3689" i="2"/>
  <c r="K3689" i="2"/>
  <c r="L3689" i="2"/>
  <c r="M3689" i="2"/>
  <c r="C3690" i="2"/>
  <c r="D3690" i="2"/>
  <c r="E3690" i="2"/>
  <c r="K3690" i="2"/>
  <c r="L3690" i="2"/>
  <c r="M3690" i="2"/>
  <c r="C3691" i="2"/>
  <c r="D3691" i="2"/>
  <c r="E3691" i="2"/>
  <c r="K3691" i="2"/>
  <c r="L3691" i="2"/>
  <c r="M3691" i="2"/>
  <c r="C3692" i="2"/>
  <c r="D3692" i="2"/>
  <c r="E3692" i="2"/>
  <c r="K3692" i="2"/>
  <c r="L3692" i="2"/>
  <c r="M3692" i="2"/>
  <c r="C3693" i="2"/>
  <c r="D3693" i="2"/>
  <c r="E3693" i="2"/>
  <c r="K3693" i="2"/>
  <c r="L3693" i="2"/>
  <c r="M3693" i="2"/>
  <c r="C3694" i="2"/>
  <c r="D3694" i="2"/>
  <c r="E3694" i="2"/>
  <c r="K3694" i="2"/>
  <c r="L3694" i="2"/>
  <c r="M3694" i="2"/>
  <c r="C3695" i="2"/>
  <c r="D3695" i="2"/>
  <c r="E3695" i="2"/>
  <c r="K3695" i="2"/>
  <c r="L3695" i="2"/>
  <c r="M3695" i="2"/>
  <c r="C3696" i="2"/>
  <c r="D3696" i="2"/>
  <c r="E3696" i="2"/>
  <c r="K3696" i="2"/>
  <c r="L3696" i="2"/>
  <c r="M3696" i="2"/>
  <c r="C3697" i="2"/>
  <c r="D3697" i="2"/>
  <c r="E3697" i="2"/>
  <c r="K3697" i="2"/>
  <c r="L3697" i="2"/>
  <c r="M3697" i="2"/>
  <c r="C3698" i="2"/>
  <c r="D3698" i="2"/>
  <c r="E3698" i="2"/>
  <c r="K3698" i="2"/>
  <c r="L3698" i="2"/>
  <c r="M3698" i="2"/>
  <c r="C3699" i="2"/>
  <c r="D3699" i="2"/>
  <c r="E3699" i="2"/>
  <c r="K3699" i="2"/>
  <c r="L3699" i="2"/>
  <c r="M3699" i="2"/>
  <c r="C3700" i="2"/>
  <c r="D3700" i="2"/>
  <c r="E3700" i="2"/>
  <c r="K3700" i="2"/>
  <c r="L3700" i="2"/>
  <c r="M3700" i="2"/>
  <c r="C3701" i="2"/>
  <c r="D3701" i="2"/>
  <c r="E3701" i="2"/>
  <c r="K3701" i="2"/>
  <c r="L3701" i="2"/>
  <c r="M3701" i="2"/>
  <c r="C3702" i="2"/>
  <c r="D3702" i="2"/>
  <c r="E3702" i="2"/>
  <c r="K3702" i="2"/>
  <c r="L3702" i="2"/>
  <c r="M3702" i="2"/>
  <c r="C3703" i="2"/>
  <c r="D3703" i="2"/>
  <c r="E3703" i="2"/>
  <c r="K3703" i="2"/>
  <c r="L3703" i="2"/>
  <c r="M3703" i="2"/>
  <c r="C3704" i="2"/>
  <c r="D3704" i="2"/>
  <c r="E3704" i="2"/>
  <c r="K3704" i="2"/>
  <c r="L3704" i="2"/>
  <c r="M3704" i="2"/>
  <c r="C3705" i="2"/>
  <c r="D3705" i="2"/>
  <c r="E3705" i="2"/>
  <c r="K3705" i="2"/>
  <c r="L3705" i="2"/>
  <c r="M3705" i="2"/>
  <c r="C3706" i="2"/>
  <c r="D3706" i="2"/>
  <c r="E3706" i="2"/>
  <c r="K3706" i="2"/>
  <c r="L3706" i="2"/>
  <c r="M3706" i="2"/>
  <c r="C3707" i="2"/>
  <c r="D3707" i="2"/>
  <c r="E3707" i="2"/>
  <c r="K3707" i="2"/>
  <c r="L3707" i="2"/>
  <c r="M3707" i="2"/>
  <c r="C3708" i="2"/>
  <c r="D3708" i="2"/>
  <c r="E3708" i="2"/>
  <c r="K3708" i="2"/>
  <c r="L3708" i="2"/>
  <c r="M3708" i="2"/>
  <c r="C3709" i="2"/>
  <c r="D3709" i="2"/>
  <c r="E3709" i="2"/>
  <c r="K3709" i="2"/>
  <c r="L3709" i="2"/>
  <c r="M3709" i="2"/>
  <c r="C3710" i="2"/>
  <c r="D3710" i="2"/>
  <c r="E3710" i="2"/>
  <c r="K3710" i="2"/>
  <c r="L3710" i="2"/>
  <c r="M3710" i="2"/>
  <c r="C3711" i="2"/>
  <c r="D3711" i="2"/>
  <c r="E3711" i="2"/>
  <c r="K3711" i="2"/>
  <c r="L3711" i="2"/>
  <c r="M3711" i="2"/>
  <c r="C3712" i="2"/>
  <c r="D3712" i="2"/>
  <c r="E3712" i="2"/>
  <c r="K3712" i="2"/>
  <c r="L3712" i="2"/>
  <c r="M3712" i="2"/>
  <c r="C3713" i="2"/>
  <c r="D3713" i="2"/>
  <c r="E3713" i="2"/>
  <c r="K3713" i="2"/>
  <c r="L3713" i="2"/>
  <c r="M3713" i="2"/>
  <c r="C3714" i="2"/>
  <c r="D3714" i="2"/>
  <c r="E3714" i="2"/>
  <c r="K3714" i="2"/>
  <c r="L3714" i="2"/>
  <c r="M3714" i="2"/>
  <c r="C3715" i="2"/>
  <c r="D3715" i="2"/>
  <c r="E3715" i="2"/>
  <c r="K3715" i="2"/>
  <c r="L3715" i="2"/>
  <c r="M3715" i="2"/>
  <c r="C3716" i="2"/>
  <c r="D3716" i="2"/>
  <c r="E3716" i="2"/>
  <c r="K3716" i="2"/>
  <c r="L3716" i="2"/>
  <c r="M3716" i="2"/>
  <c r="C3717" i="2"/>
  <c r="D3717" i="2"/>
  <c r="E3717" i="2"/>
  <c r="K3717" i="2"/>
  <c r="L3717" i="2"/>
  <c r="M3717" i="2"/>
  <c r="C3718" i="2"/>
  <c r="D3718" i="2"/>
  <c r="E3718" i="2"/>
  <c r="K3718" i="2"/>
  <c r="L3718" i="2"/>
  <c r="M3718" i="2"/>
  <c r="C3719" i="2"/>
  <c r="D3719" i="2"/>
  <c r="E3719" i="2"/>
  <c r="K3719" i="2"/>
  <c r="L3719" i="2"/>
  <c r="M3719" i="2"/>
  <c r="C3720" i="2"/>
  <c r="D3720" i="2"/>
  <c r="E3720" i="2"/>
  <c r="K3720" i="2"/>
  <c r="L3720" i="2"/>
  <c r="M3720" i="2"/>
  <c r="C3721" i="2"/>
  <c r="D3721" i="2"/>
  <c r="E3721" i="2"/>
  <c r="K3721" i="2"/>
  <c r="L3721" i="2"/>
  <c r="M3721" i="2"/>
  <c r="C3722" i="2"/>
  <c r="D3722" i="2"/>
  <c r="E3722" i="2"/>
  <c r="K3722" i="2"/>
  <c r="L3722" i="2"/>
  <c r="M3722" i="2"/>
  <c r="C3723" i="2"/>
  <c r="D3723" i="2"/>
  <c r="E3723" i="2"/>
  <c r="K3723" i="2"/>
  <c r="L3723" i="2"/>
  <c r="M3723" i="2"/>
  <c r="C3724" i="2"/>
  <c r="D3724" i="2"/>
  <c r="E3724" i="2"/>
  <c r="K3724" i="2"/>
  <c r="L3724" i="2"/>
  <c r="M3724" i="2"/>
  <c r="C3725" i="2"/>
  <c r="D3725" i="2"/>
  <c r="E3725" i="2"/>
  <c r="K3725" i="2"/>
  <c r="L3725" i="2"/>
  <c r="M3725" i="2"/>
  <c r="C3726" i="2"/>
  <c r="D3726" i="2"/>
  <c r="E3726" i="2"/>
  <c r="K3726" i="2"/>
  <c r="L3726" i="2"/>
  <c r="M3726" i="2"/>
  <c r="C3727" i="2"/>
  <c r="D3727" i="2"/>
  <c r="E3727" i="2"/>
  <c r="K3727" i="2"/>
  <c r="L3727" i="2"/>
  <c r="M3727" i="2"/>
  <c r="C3728" i="2"/>
  <c r="D3728" i="2"/>
  <c r="E3728" i="2"/>
  <c r="K3728" i="2"/>
  <c r="L3728" i="2"/>
  <c r="M3728" i="2"/>
  <c r="C3729" i="2"/>
  <c r="D3729" i="2"/>
  <c r="E3729" i="2"/>
  <c r="K3729" i="2"/>
  <c r="L3729" i="2"/>
  <c r="M3729" i="2"/>
  <c r="C3730" i="2"/>
  <c r="D3730" i="2"/>
  <c r="E3730" i="2"/>
  <c r="K3730" i="2"/>
  <c r="L3730" i="2"/>
  <c r="M3730" i="2"/>
  <c r="C3731" i="2"/>
  <c r="D3731" i="2"/>
  <c r="E3731" i="2"/>
  <c r="K3731" i="2"/>
  <c r="L3731" i="2"/>
  <c r="M3731" i="2"/>
  <c r="C3732" i="2"/>
  <c r="D3732" i="2"/>
  <c r="E3732" i="2"/>
  <c r="K3732" i="2"/>
  <c r="L3732" i="2"/>
  <c r="M3732" i="2"/>
  <c r="C3733" i="2"/>
  <c r="D3733" i="2"/>
  <c r="E3733" i="2"/>
  <c r="K3733" i="2"/>
  <c r="L3733" i="2"/>
  <c r="M3733" i="2"/>
  <c r="C3734" i="2"/>
  <c r="D3734" i="2"/>
  <c r="E3734" i="2"/>
  <c r="K3734" i="2"/>
  <c r="L3734" i="2"/>
  <c r="M3734" i="2"/>
  <c r="C3735" i="2"/>
  <c r="D3735" i="2"/>
  <c r="E3735" i="2"/>
  <c r="K3735" i="2"/>
  <c r="L3735" i="2"/>
  <c r="M3735" i="2"/>
  <c r="C3736" i="2"/>
  <c r="D3736" i="2"/>
  <c r="E3736" i="2"/>
  <c r="K3736" i="2"/>
  <c r="L3736" i="2"/>
  <c r="M3736" i="2"/>
  <c r="C3737" i="2"/>
  <c r="D3737" i="2"/>
  <c r="E3737" i="2"/>
  <c r="K3737" i="2"/>
  <c r="L3737" i="2"/>
  <c r="M3737" i="2"/>
  <c r="C3738" i="2"/>
  <c r="D3738" i="2"/>
  <c r="E3738" i="2"/>
  <c r="K3738" i="2"/>
  <c r="L3738" i="2"/>
  <c r="M3738" i="2"/>
  <c r="C3739" i="2"/>
  <c r="D3739" i="2"/>
  <c r="E3739" i="2"/>
  <c r="K3739" i="2"/>
  <c r="L3739" i="2"/>
  <c r="M3739" i="2"/>
  <c r="C3740" i="2"/>
  <c r="D3740" i="2"/>
  <c r="E3740" i="2"/>
  <c r="K3740" i="2"/>
  <c r="L3740" i="2"/>
  <c r="M3740" i="2"/>
  <c r="C3741" i="2"/>
  <c r="D3741" i="2"/>
  <c r="E3741" i="2"/>
  <c r="K3741" i="2"/>
  <c r="L3741" i="2"/>
  <c r="M3741" i="2"/>
  <c r="C3742" i="2"/>
  <c r="D3742" i="2"/>
  <c r="E3742" i="2"/>
  <c r="K3742" i="2"/>
  <c r="L3742" i="2"/>
  <c r="M3742" i="2"/>
  <c r="C3743" i="2"/>
  <c r="D3743" i="2"/>
  <c r="E3743" i="2"/>
  <c r="K3743" i="2"/>
  <c r="L3743" i="2"/>
  <c r="M3743" i="2"/>
  <c r="C3744" i="2"/>
  <c r="D3744" i="2"/>
  <c r="E3744" i="2"/>
  <c r="K3744" i="2"/>
  <c r="L3744" i="2"/>
  <c r="M3744" i="2"/>
  <c r="C3745" i="2"/>
  <c r="D3745" i="2"/>
  <c r="E3745" i="2"/>
  <c r="K3745" i="2"/>
  <c r="L3745" i="2"/>
  <c r="M3745" i="2"/>
  <c r="C3746" i="2"/>
  <c r="D3746" i="2"/>
  <c r="E3746" i="2"/>
  <c r="K3746" i="2"/>
  <c r="L3746" i="2"/>
  <c r="M3746" i="2"/>
  <c r="C3747" i="2"/>
  <c r="D3747" i="2"/>
  <c r="E3747" i="2"/>
  <c r="K3747" i="2"/>
  <c r="L3747" i="2"/>
  <c r="M3747" i="2"/>
  <c r="C3748" i="2"/>
  <c r="D3748" i="2"/>
  <c r="E3748" i="2"/>
  <c r="K3748" i="2"/>
  <c r="L3748" i="2"/>
  <c r="M3748" i="2"/>
  <c r="C3749" i="2"/>
  <c r="D3749" i="2"/>
  <c r="E3749" i="2"/>
  <c r="K3749" i="2"/>
  <c r="L3749" i="2"/>
  <c r="M3749" i="2"/>
  <c r="C3750" i="2"/>
  <c r="D3750" i="2"/>
  <c r="E3750" i="2"/>
  <c r="K3750" i="2"/>
  <c r="L3750" i="2"/>
  <c r="M3750" i="2"/>
  <c r="C3751" i="2"/>
  <c r="D3751" i="2"/>
  <c r="E3751" i="2"/>
  <c r="K3751" i="2"/>
  <c r="L3751" i="2"/>
  <c r="M3751" i="2"/>
  <c r="C3752" i="2"/>
  <c r="D3752" i="2"/>
  <c r="E3752" i="2"/>
  <c r="K3752" i="2"/>
  <c r="L3752" i="2"/>
  <c r="M3752" i="2"/>
  <c r="C3753" i="2"/>
  <c r="D3753" i="2"/>
  <c r="E3753" i="2"/>
  <c r="K3753" i="2"/>
  <c r="L3753" i="2"/>
  <c r="M3753" i="2"/>
  <c r="C3754" i="2"/>
  <c r="D3754" i="2"/>
  <c r="E3754" i="2"/>
  <c r="K3754" i="2"/>
  <c r="L3754" i="2"/>
  <c r="M3754" i="2"/>
  <c r="C3755" i="2"/>
  <c r="D3755" i="2"/>
  <c r="E3755" i="2"/>
  <c r="K3755" i="2"/>
  <c r="L3755" i="2"/>
  <c r="M3755" i="2"/>
  <c r="C3756" i="2"/>
  <c r="D3756" i="2"/>
  <c r="E3756" i="2"/>
  <c r="K3756" i="2"/>
  <c r="L3756" i="2"/>
  <c r="M3756" i="2"/>
  <c r="C3757" i="2"/>
  <c r="D3757" i="2"/>
  <c r="E3757" i="2"/>
  <c r="K3757" i="2"/>
  <c r="L3757" i="2"/>
  <c r="M3757" i="2"/>
  <c r="C3758" i="2"/>
  <c r="D3758" i="2"/>
  <c r="E3758" i="2"/>
  <c r="K3758" i="2"/>
  <c r="L3758" i="2"/>
  <c r="M3758" i="2"/>
  <c r="C3759" i="2"/>
  <c r="D3759" i="2"/>
  <c r="E3759" i="2"/>
  <c r="K3759" i="2"/>
  <c r="L3759" i="2"/>
  <c r="M3759" i="2"/>
  <c r="C3760" i="2"/>
  <c r="D3760" i="2"/>
  <c r="E3760" i="2"/>
  <c r="K3760" i="2"/>
  <c r="L3760" i="2"/>
  <c r="M3760" i="2"/>
  <c r="C3761" i="2"/>
  <c r="D3761" i="2"/>
  <c r="E3761" i="2"/>
  <c r="K3761" i="2"/>
  <c r="L3761" i="2"/>
  <c r="M3761" i="2"/>
  <c r="C3762" i="2"/>
  <c r="D3762" i="2"/>
  <c r="E3762" i="2"/>
  <c r="K3762" i="2"/>
  <c r="L3762" i="2"/>
  <c r="M3762" i="2"/>
  <c r="C3763" i="2"/>
  <c r="D3763" i="2"/>
  <c r="E3763" i="2"/>
  <c r="K3763" i="2"/>
  <c r="L3763" i="2"/>
  <c r="M3763" i="2"/>
  <c r="C3764" i="2"/>
  <c r="D3764" i="2"/>
  <c r="E3764" i="2"/>
  <c r="K3764" i="2"/>
  <c r="L3764" i="2"/>
  <c r="M3764" i="2"/>
  <c r="C3765" i="2"/>
  <c r="D3765" i="2"/>
  <c r="E3765" i="2"/>
  <c r="K3765" i="2"/>
  <c r="L3765" i="2"/>
  <c r="M3765" i="2"/>
  <c r="C3766" i="2"/>
  <c r="D3766" i="2"/>
  <c r="E3766" i="2"/>
  <c r="K3766" i="2"/>
  <c r="L3766" i="2"/>
  <c r="M3766" i="2"/>
  <c r="C3767" i="2"/>
  <c r="D3767" i="2"/>
  <c r="E3767" i="2"/>
  <c r="K3767" i="2"/>
  <c r="L3767" i="2"/>
  <c r="M3767" i="2"/>
  <c r="C3768" i="2"/>
  <c r="D3768" i="2"/>
  <c r="E3768" i="2"/>
  <c r="K3768" i="2"/>
  <c r="L3768" i="2"/>
  <c r="M3768" i="2"/>
  <c r="C3769" i="2"/>
  <c r="D3769" i="2"/>
  <c r="E3769" i="2"/>
  <c r="K3769" i="2"/>
  <c r="L3769" i="2"/>
  <c r="M3769" i="2"/>
  <c r="C3770" i="2"/>
  <c r="D3770" i="2"/>
  <c r="E3770" i="2"/>
  <c r="K3770" i="2"/>
  <c r="L3770" i="2"/>
  <c r="M3770" i="2"/>
  <c r="C3771" i="2"/>
  <c r="D3771" i="2"/>
  <c r="E3771" i="2"/>
  <c r="K3771" i="2"/>
  <c r="L3771" i="2"/>
  <c r="M3771" i="2"/>
  <c r="C3772" i="2"/>
  <c r="D3772" i="2"/>
  <c r="E3772" i="2"/>
  <c r="K3772" i="2"/>
  <c r="L3772" i="2"/>
  <c r="M3772" i="2"/>
  <c r="C3773" i="2"/>
  <c r="D3773" i="2"/>
  <c r="E3773" i="2"/>
  <c r="K3773" i="2"/>
  <c r="L3773" i="2"/>
  <c r="M3773" i="2"/>
  <c r="C3774" i="2"/>
  <c r="D3774" i="2"/>
  <c r="E3774" i="2"/>
  <c r="K3774" i="2"/>
  <c r="L3774" i="2"/>
  <c r="M3774" i="2"/>
  <c r="C3775" i="2"/>
  <c r="D3775" i="2"/>
  <c r="E3775" i="2"/>
  <c r="K3775" i="2"/>
  <c r="L3775" i="2"/>
  <c r="M3775" i="2"/>
  <c r="C3776" i="2"/>
  <c r="D3776" i="2"/>
  <c r="E3776" i="2"/>
  <c r="K3776" i="2"/>
  <c r="L3776" i="2"/>
  <c r="M3776" i="2"/>
  <c r="C3777" i="2"/>
  <c r="D3777" i="2"/>
  <c r="E3777" i="2"/>
  <c r="K3777" i="2"/>
  <c r="L3777" i="2"/>
  <c r="M3777" i="2"/>
  <c r="C3778" i="2"/>
  <c r="D3778" i="2"/>
  <c r="E3778" i="2"/>
  <c r="K3778" i="2"/>
  <c r="L3778" i="2"/>
  <c r="M3778" i="2"/>
  <c r="C3779" i="2"/>
  <c r="D3779" i="2"/>
  <c r="E3779" i="2"/>
  <c r="K3779" i="2"/>
  <c r="L3779" i="2"/>
  <c r="M3779" i="2"/>
  <c r="C3780" i="2"/>
  <c r="D3780" i="2"/>
  <c r="E3780" i="2"/>
  <c r="K3780" i="2"/>
  <c r="L3780" i="2"/>
  <c r="M3780" i="2"/>
  <c r="C3781" i="2"/>
  <c r="D3781" i="2"/>
  <c r="E3781" i="2"/>
  <c r="K3781" i="2"/>
  <c r="L3781" i="2"/>
  <c r="M3781" i="2"/>
  <c r="C3782" i="2"/>
  <c r="D3782" i="2"/>
  <c r="E3782" i="2"/>
  <c r="K3782" i="2"/>
  <c r="L3782" i="2"/>
  <c r="M3782" i="2"/>
  <c r="C3783" i="2"/>
  <c r="D3783" i="2"/>
  <c r="E3783" i="2"/>
  <c r="K3783" i="2"/>
  <c r="L3783" i="2"/>
  <c r="M3783" i="2"/>
  <c r="C3784" i="2"/>
  <c r="D3784" i="2"/>
  <c r="E3784" i="2"/>
  <c r="K3784" i="2"/>
  <c r="L3784" i="2"/>
  <c r="M3784" i="2"/>
  <c r="C3785" i="2"/>
  <c r="D3785" i="2"/>
  <c r="E3785" i="2"/>
  <c r="K3785" i="2"/>
  <c r="L3785" i="2"/>
  <c r="M3785" i="2"/>
  <c r="C3786" i="2"/>
  <c r="D3786" i="2"/>
  <c r="E3786" i="2"/>
  <c r="K3786" i="2"/>
  <c r="L3786" i="2"/>
  <c r="M3786" i="2"/>
  <c r="C3787" i="2"/>
  <c r="D3787" i="2"/>
  <c r="E3787" i="2"/>
  <c r="K3787" i="2"/>
  <c r="L3787" i="2"/>
  <c r="M3787" i="2"/>
  <c r="C3788" i="2"/>
  <c r="D3788" i="2"/>
  <c r="E3788" i="2"/>
  <c r="K3788" i="2"/>
  <c r="L3788" i="2"/>
  <c r="M3788" i="2"/>
  <c r="C3789" i="2"/>
  <c r="D3789" i="2"/>
  <c r="E3789" i="2"/>
  <c r="K3789" i="2"/>
  <c r="L3789" i="2"/>
  <c r="M3789" i="2"/>
  <c r="C3790" i="2"/>
  <c r="D3790" i="2"/>
  <c r="E3790" i="2"/>
  <c r="K3790" i="2"/>
  <c r="L3790" i="2"/>
  <c r="M3790" i="2"/>
  <c r="C3791" i="2"/>
  <c r="D3791" i="2"/>
  <c r="E3791" i="2"/>
  <c r="K3791" i="2"/>
  <c r="L3791" i="2"/>
  <c r="M3791" i="2"/>
  <c r="C3792" i="2"/>
  <c r="D3792" i="2"/>
  <c r="E3792" i="2"/>
  <c r="K3792" i="2"/>
  <c r="L3792" i="2"/>
  <c r="M3792" i="2"/>
  <c r="C3793" i="2"/>
  <c r="D3793" i="2"/>
  <c r="E3793" i="2"/>
  <c r="K3793" i="2"/>
  <c r="L3793" i="2"/>
  <c r="M3793" i="2"/>
  <c r="C3794" i="2"/>
  <c r="D3794" i="2"/>
  <c r="E3794" i="2"/>
  <c r="K3794" i="2"/>
  <c r="L3794" i="2"/>
  <c r="M3794" i="2"/>
  <c r="C3795" i="2"/>
  <c r="D3795" i="2"/>
  <c r="E3795" i="2"/>
  <c r="K3795" i="2"/>
  <c r="L3795" i="2"/>
  <c r="M3795" i="2"/>
  <c r="C3796" i="2"/>
  <c r="D3796" i="2"/>
  <c r="E3796" i="2"/>
  <c r="K3796" i="2"/>
  <c r="L3796" i="2"/>
  <c r="M3796" i="2"/>
  <c r="C3797" i="2"/>
  <c r="D3797" i="2"/>
  <c r="E3797" i="2"/>
  <c r="K3797" i="2"/>
  <c r="L3797" i="2"/>
  <c r="M3797" i="2"/>
  <c r="C3798" i="2"/>
  <c r="D3798" i="2"/>
  <c r="E3798" i="2"/>
  <c r="K3798" i="2"/>
  <c r="L3798" i="2"/>
  <c r="M3798" i="2"/>
  <c r="C3799" i="2"/>
  <c r="D3799" i="2"/>
  <c r="E3799" i="2"/>
  <c r="K3799" i="2"/>
  <c r="L3799" i="2"/>
  <c r="M3799" i="2"/>
  <c r="C3800" i="2"/>
  <c r="D3800" i="2"/>
  <c r="E3800" i="2"/>
  <c r="K3800" i="2"/>
  <c r="L3800" i="2"/>
  <c r="M3800" i="2"/>
  <c r="C3801" i="2"/>
  <c r="D3801" i="2"/>
  <c r="E3801" i="2"/>
  <c r="K3801" i="2"/>
  <c r="L3801" i="2"/>
  <c r="M3801" i="2"/>
  <c r="C3802" i="2"/>
  <c r="D3802" i="2"/>
  <c r="E3802" i="2"/>
  <c r="K3802" i="2"/>
  <c r="L3802" i="2"/>
  <c r="M3802" i="2"/>
  <c r="C3803" i="2"/>
  <c r="D3803" i="2"/>
  <c r="E3803" i="2"/>
  <c r="K3803" i="2"/>
  <c r="L3803" i="2"/>
  <c r="M3803" i="2"/>
  <c r="C3804" i="2"/>
  <c r="D3804" i="2"/>
  <c r="E3804" i="2"/>
  <c r="K3804" i="2"/>
  <c r="L3804" i="2"/>
  <c r="M3804" i="2"/>
  <c r="C3805" i="2"/>
  <c r="D3805" i="2"/>
  <c r="E3805" i="2"/>
  <c r="K3805" i="2"/>
  <c r="L3805" i="2"/>
  <c r="M3805" i="2"/>
  <c r="C3806" i="2"/>
  <c r="D3806" i="2"/>
  <c r="E3806" i="2"/>
  <c r="K3806" i="2"/>
  <c r="L3806" i="2"/>
  <c r="M3806" i="2"/>
  <c r="C3807" i="2"/>
  <c r="D3807" i="2"/>
  <c r="E3807" i="2"/>
  <c r="K3807" i="2"/>
  <c r="L3807" i="2"/>
  <c r="M3807" i="2"/>
  <c r="C3808" i="2"/>
  <c r="D3808" i="2"/>
  <c r="E3808" i="2"/>
  <c r="K3808" i="2"/>
  <c r="L3808" i="2"/>
  <c r="M3808" i="2"/>
  <c r="C3809" i="2"/>
  <c r="D3809" i="2"/>
  <c r="E3809" i="2"/>
  <c r="K3809" i="2"/>
  <c r="L3809" i="2"/>
  <c r="M3809" i="2"/>
  <c r="C3810" i="2"/>
  <c r="D3810" i="2"/>
  <c r="E3810" i="2"/>
  <c r="K3810" i="2"/>
  <c r="L3810" i="2"/>
  <c r="M3810" i="2"/>
  <c r="C3811" i="2"/>
  <c r="D3811" i="2"/>
  <c r="E3811" i="2"/>
  <c r="K3811" i="2"/>
  <c r="L3811" i="2"/>
  <c r="M3811" i="2"/>
  <c r="C3812" i="2"/>
  <c r="D3812" i="2"/>
  <c r="E3812" i="2"/>
  <c r="K3812" i="2"/>
  <c r="L3812" i="2"/>
  <c r="M3812" i="2"/>
  <c r="C3813" i="2"/>
  <c r="D3813" i="2"/>
  <c r="E3813" i="2"/>
  <c r="K3813" i="2"/>
  <c r="L3813" i="2"/>
  <c r="M3813" i="2"/>
  <c r="C3814" i="2"/>
  <c r="D3814" i="2"/>
  <c r="E3814" i="2"/>
  <c r="K3814" i="2"/>
  <c r="L3814" i="2"/>
  <c r="M3814" i="2"/>
  <c r="C3815" i="2"/>
  <c r="D3815" i="2"/>
  <c r="E3815" i="2"/>
  <c r="K3815" i="2"/>
  <c r="L3815" i="2"/>
  <c r="M3815" i="2"/>
  <c r="C3816" i="2"/>
  <c r="D3816" i="2"/>
  <c r="E3816" i="2"/>
  <c r="K3816" i="2"/>
  <c r="L3816" i="2"/>
  <c r="M3816" i="2"/>
  <c r="C3817" i="2"/>
  <c r="D3817" i="2"/>
  <c r="E3817" i="2"/>
  <c r="K3817" i="2"/>
  <c r="L3817" i="2"/>
  <c r="M3817" i="2"/>
  <c r="C3818" i="2"/>
  <c r="D3818" i="2"/>
  <c r="E3818" i="2"/>
  <c r="K3818" i="2"/>
  <c r="L3818" i="2"/>
  <c r="M3818" i="2"/>
  <c r="C3819" i="2"/>
  <c r="D3819" i="2"/>
  <c r="E3819" i="2"/>
  <c r="K3819" i="2"/>
  <c r="L3819" i="2"/>
  <c r="M3819" i="2"/>
  <c r="C3820" i="2"/>
  <c r="D3820" i="2"/>
  <c r="E3820" i="2"/>
  <c r="K3820" i="2"/>
  <c r="L3820" i="2"/>
  <c r="M3820" i="2"/>
  <c r="C3821" i="2"/>
  <c r="D3821" i="2"/>
  <c r="E3821" i="2"/>
  <c r="K3821" i="2"/>
  <c r="L3821" i="2"/>
  <c r="M3821" i="2"/>
  <c r="C3822" i="2"/>
  <c r="D3822" i="2"/>
  <c r="E3822" i="2"/>
  <c r="K3822" i="2"/>
  <c r="L3822" i="2"/>
  <c r="M3822" i="2"/>
  <c r="C3823" i="2"/>
  <c r="D3823" i="2"/>
  <c r="E3823" i="2"/>
  <c r="K3823" i="2"/>
  <c r="L3823" i="2"/>
  <c r="M3823" i="2"/>
  <c r="C3824" i="2"/>
  <c r="D3824" i="2"/>
  <c r="E3824" i="2"/>
  <c r="K3824" i="2"/>
  <c r="L3824" i="2"/>
  <c r="M3824" i="2"/>
  <c r="C3825" i="2"/>
  <c r="D3825" i="2"/>
  <c r="E3825" i="2"/>
  <c r="K3825" i="2"/>
  <c r="L3825" i="2"/>
  <c r="M3825" i="2"/>
  <c r="C3826" i="2"/>
  <c r="D3826" i="2"/>
  <c r="E3826" i="2"/>
  <c r="K3826" i="2"/>
  <c r="L3826" i="2"/>
  <c r="M3826" i="2"/>
  <c r="C3827" i="2"/>
  <c r="D3827" i="2"/>
  <c r="E3827" i="2"/>
  <c r="K3827" i="2"/>
  <c r="L3827" i="2"/>
  <c r="M3827" i="2"/>
  <c r="C3828" i="2"/>
  <c r="D3828" i="2"/>
  <c r="E3828" i="2"/>
  <c r="K3828" i="2"/>
  <c r="L3828" i="2"/>
  <c r="M3828" i="2"/>
  <c r="C3829" i="2"/>
  <c r="D3829" i="2"/>
  <c r="E3829" i="2"/>
  <c r="K3829" i="2"/>
  <c r="L3829" i="2"/>
  <c r="M3829" i="2"/>
  <c r="C3830" i="2"/>
  <c r="D3830" i="2"/>
  <c r="E3830" i="2"/>
  <c r="K3830" i="2"/>
  <c r="L3830" i="2"/>
  <c r="M3830" i="2"/>
  <c r="C3831" i="2"/>
  <c r="D3831" i="2"/>
  <c r="E3831" i="2"/>
  <c r="K3831" i="2"/>
  <c r="L3831" i="2"/>
  <c r="M3831" i="2"/>
  <c r="C3832" i="2"/>
  <c r="D3832" i="2"/>
  <c r="E3832" i="2"/>
  <c r="K3832" i="2"/>
  <c r="L3832" i="2"/>
  <c r="M3832" i="2"/>
  <c r="C3833" i="2"/>
  <c r="D3833" i="2"/>
  <c r="E3833" i="2"/>
  <c r="K3833" i="2"/>
  <c r="L3833" i="2"/>
  <c r="M3833" i="2"/>
  <c r="C3834" i="2"/>
  <c r="D3834" i="2"/>
  <c r="E3834" i="2"/>
  <c r="K3834" i="2"/>
  <c r="L3834" i="2"/>
  <c r="M3834" i="2"/>
  <c r="C3835" i="2"/>
  <c r="D3835" i="2"/>
  <c r="E3835" i="2"/>
  <c r="K3835" i="2"/>
  <c r="L3835" i="2"/>
  <c r="M3835" i="2"/>
  <c r="C3836" i="2"/>
  <c r="D3836" i="2"/>
  <c r="E3836" i="2"/>
  <c r="K3836" i="2"/>
  <c r="L3836" i="2"/>
  <c r="M3836" i="2"/>
  <c r="C3837" i="2"/>
  <c r="D3837" i="2"/>
  <c r="E3837" i="2"/>
  <c r="K3837" i="2"/>
  <c r="L3837" i="2"/>
  <c r="M3837" i="2"/>
  <c r="C3838" i="2"/>
  <c r="D3838" i="2"/>
  <c r="E3838" i="2"/>
  <c r="K3838" i="2"/>
  <c r="L3838" i="2"/>
  <c r="M3838" i="2"/>
  <c r="C3839" i="2"/>
  <c r="D3839" i="2"/>
  <c r="E3839" i="2"/>
  <c r="K3839" i="2"/>
  <c r="L3839" i="2"/>
  <c r="M3839" i="2"/>
  <c r="C3840" i="2"/>
  <c r="D3840" i="2"/>
  <c r="E3840" i="2"/>
  <c r="K3840" i="2"/>
  <c r="L3840" i="2"/>
  <c r="M3840" i="2"/>
  <c r="C3841" i="2"/>
  <c r="D3841" i="2"/>
  <c r="E3841" i="2"/>
  <c r="K3841" i="2"/>
  <c r="L3841" i="2"/>
  <c r="M3841" i="2"/>
  <c r="C3842" i="2"/>
  <c r="D3842" i="2"/>
  <c r="E3842" i="2"/>
  <c r="K3842" i="2"/>
  <c r="L3842" i="2"/>
  <c r="M3842" i="2"/>
  <c r="C3843" i="2"/>
  <c r="D3843" i="2"/>
  <c r="E3843" i="2"/>
  <c r="K3843" i="2"/>
  <c r="L3843" i="2"/>
  <c r="M3843" i="2"/>
  <c r="C3844" i="2"/>
  <c r="D3844" i="2"/>
  <c r="E3844" i="2"/>
  <c r="K3844" i="2"/>
  <c r="L3844" i="2"/>
  <c r="M3844" i="2"/>
  <c r="C3845" i="2"/>
  <c r="D3845" i="2"/>
  <c r="E3845" i="2"/>
  <c r="K3845" i="2"/>
  <c r="L3845" i="2"/>
  <c r="M3845" i="2"/>
  <c r="C3846" i="2"/>
  <c r="D3846" i="2"/>
  <c r="E3846" i="2"/>
  <c r="K3846" i="2"/>
  <c r="L3846" i="2"/>
  <c r="M3846" i="2"/>
  <c r="C3847" i="2"/>
  <c r="D3847" i="2"/>
  <c r="E3847" i="2"/>
  <c r="K3847" i="2"/>
  <c r="L3847" i="2"/>
  <c r="M3847" i="2"/>
  <c r="C3848" i="2"/>
  <c r="D3848" i="2"/>
  <c r="E3848" i="2"/>
  <c r="K3848" i="2"/>
  <c r="L3848" i="2"/>
  <c r="M3848" i="2"/>
  <c r="C3849" i="2"/>
  <c r="D3849" i="2"/>
  <c r="E3849" i="2"/>
  <c r="K3849" i="2"/>
  <c r="L3849" i="2"/>
  <c r="M3849" i="2"/>
  <c r="C3850" i="2"/>
  <c r="D3850" i="2"/>
  <c r="E3850" i="2"/>
  <c r="K3850" i="2"/>
  <c r="L3850" i="2"/>
  <c r="M3850" i="2"/>
  <c r="C3851" i="2"/>
  <c r="D3851" i="2"/>
  <c r="E3851" i="2"/>
  <c r="K3851" i="2"/>
  <c r="L3851" i="2"/>
  <c r="M3851" i="2"/>
  <c r="C3852" i="2"/>
  <c r="D3852" i="2"/>
  <c r="E3852" i="2"/>
  <c r="K3852" i="2"/>
  <c r="L3852" i="2"/>
  <c r="M3852" i="2"/>
  <c r="C3853" i="2"/>
  <c r="D3853" i="2"/>
  <c r="E3853" i="2"/>
  <c r="K3853" i="2"/>
  <c r="L3853" i="2"/>
  <c r="M3853" i="2"/>
  <c r="C3854" i="2"/>
  <c r="D3854" i="2"/>
  <c r="E3854" i="2"/>
  <c r="K3854" i="2"/>
  <c r="L3854" i="2"/>
  <c r="M3854" i="2"/>
  <c r="C3855" i="2"/>
  <c r="D3855" i="2"/>
  <c r="E3855" i="2"/>
  <c r="K3855" i="2"/>
  <c r="L3855" i="2"/>
  <c r="M3855" i="2"/>
  <c r="C3856" i="2"/>
  <c r="D3856" i="2"/>
  <c r="E3856" i="2"/>
  <c r="K3856" i="2"/>
  <c r="L3856" i="2"/>
  <c r="M3856" i="2"/>
  <c r="C3857" i="2"/>
  <c r="D3857" i="2"/>
  <c r="E3857" i="2"/>
  <c r="K3857" i="2"/>
  <c r="L3857" i="2"/>
  <c r="M3857" i="2"/>
  <c r="C3858" i="2"/>
  <c r="D3858" i="2"/>
  <c r="E3858" i="2"/>
  <c r="K3858" i="2"/>
  <c r="L3858" i="2"/>
  <c r="M3858" i="2"/>
  <c r="C3859" i="2"/>
  <c r="D3859" i="2"/>
  <c r="E3859" i="2"/>
  <c r="K3859" i="2"/>
  <c r="L3859" i="2"/>
  <c r="M3859" i="2"/>
  <c r="C3860" i="2"/>
  <c r="D3860" i="2"/>
  <c r="E3860" i="2"/>
  <c r="K3860" i="2"/>
  <c r="L3860" i="2"/>
  <c r="M3860" i="2"/>
  <c r="C3861" i="2"/>
  <c r="D3861" i="2"/>
  <c r="E3861" i="2"/>
  <c r="K3861" i="2"/>
  <c r="L3861" i="2"/>
  <c r="M3861" i="2"/>
  <c r="C3862" i="2"/>
  <c r="D3862" i="2"/>
  <c r="E3862" i="2"/>
  <c r="K3862" i="2"/>
  <c r="L3862" i="2"/>
  <c r="M3862" i="2"/>
  <c r="C3863" i="2"/>
  <c r="D3863" i="2"/>
  <c r="E3863" i="2"/>
  <c r="K3863" i="2"/>
  <c r="L3863" i="2"/>
  <c r="M3863" i="2"/>
  <c r="C3864" i="2"/>
  <c r="D3864" i="2"/>
  <c r="E3864" i="2"/>
  <c r="K3864" i="2"/>
  <c r="L3864" i="2"/>
  <c r="M3864" i="2"/>
  <c r="C3865" i="2"/>
  <c r="D3865" i="2"/>
  <c r="E3865" i="2"/>
  <c r="K3865" i="2"/>
  <c r="L3865" i="2"/>
  <c r="M3865" i="2"/>
  <c r="C3866" i="2"/>
  <c r="D3866" i="2"/>
  <c r="E3866" i="2"/>
  <c r="K3866" i="2"/>
  <c r="L3866" i="2"/>
  <c r="M3866" i="2"/>
  <c r="C3867" i="2"/>
  <c r="D3867" i="2"/>
  <c r="E3867" i="2"/>
  <c r="K3867" i="2"/>
  <c r="L3867" i="2"/>
  <c r="M3867" i="2"/>
  <c r="C3868" i="2"/>
  <c r="D3868" i="2"/>
  <c r="E3868" i="2"/>
  <c r="K3868" i="2"/>
  <c r="L3868" i="2"/>
  <c r="M3868" i="2"/>
  <c r="C3869" i="2"/>
  <c r="D3869" i="2"/>
  <c r="E3869" i="2"/>
  <c r="K3869" i="2"/>
  <c r="L3869" i="2"/>
  <c r="M3869" i="2"/>
  <c r="C3870" i="2"/>
  <c r="D3870" i="2"/>
  <c r="E3870" i="2"/>
  <c r="K3870" i="2"/>
  <c r="L3870" i="2"/>
  <c r="M3870" i="2"/>
  <c r="C3871" i="2"/>
  <c r="D3871" i="2"/>
  <c r="E3871" i="2"/>
  <c r="K3871" i="2"/>
  <c r="L3871" i="2"/>
  <c r="M3871" i="2"/>
  <c r="C3872" i="2"/>
  <c r="D3872" i="2"/>
  <c r="E3872" i="2"/>
  <c r="K3872" i="2"/>
  <c r="L3872" i="2"/>
  <c r="M3872" i="2"/>
  <c r="C3873" i="2"/>
  <c r="D3873" i="2"/>
  <c r="E3873" i="2"/>
  <c r="K3873" i="2"/>
  <c r="L3873" i="2"/>
  <c r="M3873" i="2"/>
  <c r="C3874" i="2"/>
  <c r="D3874" i="2"/>
  <c r="E3874" i="2"/>
  <c r="K3874" i="2"/>
  <c r="L3874" i="2"/>
  <c r="M3874" i="2"/>
  <c r="C3875" i="2"/>
  <c r="D3875" i="2"/>
  <c r="E3875" i="2"/>
  <c r="K3875" i="2"/>
  <c r="L3875" i="2"/>
  <c r="M3875" i="2"/>
  <c r="C3876" i="2"/>
  <c r="D3876" i="2"/>
  <c r="E3876" i="2"/>
  <c r="K3876" i="2"/>
  <c r="L3876" i="2"/>
  <c r="M3876" i="2"/>
  <c r="C3877" i="2"/>
  <c r="D3877" i="2"/>
  <c r="E3877" i="2"/>
  <c r="K3877" i="2"/>
  <c r="L3877" i="2"/>
  <c r="M3877" i="2"/>
  <c r="C3878" i="2"/>
  <c r="D3878" i="2"/>
  <c r="E3878" i="2"/>
  <c r="K3878" i="2"/>
  <c r="L3878" i="2"/>
  <c r="M3878" i="2"/>
  <c r="C3879" i="2"/>
  <c r="D3879" i="2"/>
  <c r="E3879" i="2"/>
  <c r="K3879" i="2"/>
  <c r="L3879" i="2"/>
  <c r="M3879" i="2"/>
  <c r="C3880" i="2"/>
  <c r="D3880" i="2"/>
  <c r="E3880" i="2"/>
  <c r="K3880" i="2"/>
  <c r="L3880" i="2"/>
  <c r="M3880" i="2"/>
  <c r="C3881" i="2"/>
  <c r="D3881" i="2"/>
  <c r="E3881" i="2"/>
  <c r="K3881" i="2"/>
  <c r="L3881" i="2"/>
  <c r="M3881" i="2"/>
  <c r="C3882" i="2"/>
  <c r="D3882" i="2"/>
  <c r="E3882" i="2"/>
  <c r="K3882" i="2"/>
  <c r="L3882" i="2"/>
  <c r="M3882" i="2"/>
  <c r="C3883" i="2"/>
  <c r="D3883" i="2"/>
  <c r="E3883" i="2"/>
  <c r="K3883" i="2"/>
  <c r="L3883" i="2"/>
  <c r="M3883" i="2"/>
  <c r="C3884" i="2"/>
  <c r="D3884" i="2"/>
  <c r="E3884" i="2"/>
  <c r="K3884" i="2"/>
  <c r="L3884" i="2"/>
  <c r="M3884" i="2"/>
  <c r="C3885" i="2"/>
  <c r="D3885" i="2"/>
  <c r="E3885" i="2"/>
  <c r="K3885" i="2"/>
  <c r="L3885" i="2"/>
  <c r="M3885" i="2"/>
  <c r="C3886" i="2"/>
  <c r="D3886" i="2"/>
  <c r="E3886" i="2"/>
  <c r="K3886" i="2"/>
  <c r="L3886" i="2"/>
  <c r="M3886" i="2"/>
  <c r="C3887" i="2"/>
  <c r="D3887" i="2"/>
  <c r="E3887" i="2"/>
  <c r="K3887" i="2"/>
  <c r="L3887" i="2"/>
  <c r="M3887" i="2"/>
  <c r="C3888" i="2"/>
  <c r="D3888" i="2"/>
  <c r="E3888" i="2"/>
  <c r="K3888" i="2"/>
  <c r="L3888" i="2"/>
  <c r="M3888" i="2"/>
  <c r="C3889" i="2"/>
  <c r="D3889" i="2"/>
  <c r="E3889" i="2"/>
  <c r="K3889" i="2"/>
  <c r="L3889" i="2"/>
  <c r="M3889" i="2"/>
  <c r="C3890" i="2"/>
  <c r="D3890" i="2"/>
  <c r="E3890" i="2"/>
  <c r="K3890" i="2"/>
  <c r="L3890" i="2"/>
  <c r="M3890" i="2"/>
  <c r="C3891" i="2"/>
  <c r="D3891" i="2"/>
  <c r="E3891" i="2"/>
  <c r="K3891" i="2"/>
  <c r="L3891" i="2"/>
  <c r="M3891" i="2"/>
  <c r="C3892" i="2"/>
  <c r="D3892" i="2"/>
  <c r="E3892" i="2"/>
  <c r="K3892" i="2"/>
  <c r="L3892" i="2"/>
  <c r="M3892" i="2"/>
  <c r="C3893" i="2"/>
  <c r="D3893" i="2"/>
  <c r="E3893" i="2"/>
  <c r="K3893" i="2"/>
  <c r="L3893" i="2"/>
  <c r="M3893" i="2"/>
  <c r="C3894" i="2"/>
  <c r="D3894" i="2"/>
  <c r="E3894" i="2"/>
  <c r="K3894" i="2"/>
  <c r="L3894" i="2"/>
  <c r="M3894" i="2"/>
  <c r="C3895" i="2"/>
  <c r="D3895" i="2"/>
  <c r="E3895" i="2"/>
  <c r="K3895" i="2"/>
  <c r="L3895" i="2"/>
  <c r="M3895" i="2"/>
  <c r="C3896" i="2"/>
  <c r="D3896" i="2"/>
  <c r="E3896" i="2"/>
  <c r="K3896" i="2"/>
  <c r="L3896" i="2"/>
  <c r="M3896" i="2"/>
  <c r="C3897" i="2"/>
  <c r="D3897" i="2"/>
  <c r="E3897" i="2"/>
  <c r="K3897" i="2"/>
  <c r="L3897" i="2"/>
  <c r="M3897" i="2"/>
  <c r="C3898" i="2"/>
  <c r="D3898" i="2"/>
  <c r="E3898" i="2"/>
  <c r="K3898" i="2"/>
  <c r="L3898" i="2"/>
  <c r="M3898" i="2"/>
  <c r="C3899" i="2"/>
  <c r="D3899" i="2"/>
  <c r="E3899" i="2"/>
  <c r="K3899" i="2"/>
  <c r="L3899" i="2"/>
  <c r="M3899" i="2"/>
  <c r="C3900" i="2"/>
  <c r="D3900" i="2"/>
  <c r="E3900" i="2"/>
  <c r="K3900" i="2"/>
  <c r="L3900" i="2"/>
  <c r="M3900" i="2"/>
  <c r="C3901" i="2"/>
  <c r="D3901" i="2"/>
  <c r="E3901" i="2"/>
  <c r="K3901" i="2"/>
  <c r="L3901" i="2"/>
  <c r="M3901" i="2"/>
  <c r="C3902" i="2"/>
  <c r="D3902" i="2"/>
  <c r="E3902" i="2"/>
  <c r="K3902" i="2"/>
  <c r="L3902" i="2"/>
  <c r="M3902" i="2"/>
  <c r="C3903" i="2"/>
  <c r="D3903" i="2"/>
  <c r="E3903" i="2"/>
  <c r="K3903" i="2"/>
  <c r="L3903" i="2"/>
  <c r="M3903" i="2"/>
  <c r="C3904" i="2"/>
  <c r="D3904" i="2"/>
  <c r="E3904" i="2"/>
  <c r="K3904" i="2"/>
  <c r="L3904" i="2"/>
  <c r="M3904" i="2"/>
  <c r="C3905" i="2"/>
  <c r="D3905" i="2"/>
  <c r="E3905" i="2"/>
  <c r="K3905" i="2"/>
  <c r="L3905" i="2"/>
  <c r="M3905" i="2"/>
  <c r="C3906" i="2"/>
  <c r="D3906" i="2"/>
  <c r="E3906" i="2"/>
  <c r="K3906" i="2"/>
  <c r="L3906" i="2"/>
  <c r="M3906" i="2"/>
  <c r="C3907" i="2"/>
  <c r="D3907" i="2"/>
  <c r="E3907" i="2"/>
  <c r="K3907" i="2"/>
  <c r="L3907" i="2"/>
  <c r="M3907" i="2"/>
  <c r="C3908" i="2"/>
  <c r="D3908" i="2"/>
  <c r="E3908" i="2"/>
  <c r="K3908" i="2"/>
  <c r="L3908" i="2"/>
  <c r="M3908" i="2"/>
  <c r="C3909" i="2"/>
  <c r="D3909" i="2"/>
  <c r="E3909" i="2"/>
  <c r="K3909" i="2"/>
  <c r="L3909" i="2"/>
  <c r="M3909" i="2"/>
  <c r="C3910" i="2"/>
  <c r="D3910" i="2"/>
  <c r="E3910" i="2"/>
  <c r="K3910" i="2"/>
  <c r="L3910" i="2"/>
  <c r="M3910" i="2"/>
  <c r="C3911" i="2"/>
  <c r="D3911" i="2"/>
  <c r="E3911" i="2"/>
  <c r="K3911" i="2"/>
  <c r="L3911" i="2"/>
  <c r="M3911" i="2"/>
  <c r="C3912" i="2"/>
  <c r="D3912" i="2"/>
  <c r="E3912" i="2"/>
  <c r="K3912" i="2"/>
  <c r="L3912" i="2"/>
  <c r="M3912" i="2"/>
  <c r="C3913" i="2"/>
  <c r="D3913" i="2"/>
  <c r="E3913" i="2"/>
  <c r="K3913" i="2"/>
  <c r="L3913" i="2"/>
  <c r="M3913" i="2"/>
  <c r="C3914" i="2"/>
  <c r="D3914" i="2"/>
  <c r="E3914" i="2"/>
  <c r="K3914" i="2"/>
  <c r="L3914" i="2"/>
  <c r="M3914" i="2"/>
  <c r="C3915" i="2"/>
  <c r="D3915" i="2"/>
  <c r="E3915" i="2"/>
  <c r="K3915" i="2"/>
  <c r="L3915" i="2"/>
  <c r="M3915" i="2"/>
  <c r="C3916" i="2"/>
  <c r="D3916" i="2"/>
  <c r="E3916" i="2"/>
  <c r="K3916" i="2"/>
  <c r="L3916" i="2"/>
  <c r="M3916" i="2"/>
  <c r="C3917" i="2"/>
  <c r="D3917" i="2"/>
  <c r="E3917" i="2"/>
  <c r="K3917" i="2"/>
  <c r="L3917" i="2"/>
  <c r="M3917" i="2"/>
  <c r="C3918" i="2"/>
  <c r="D3918" i="2"/>
  <c r="E3918" i="2"/>
  <c r="K3918" i="2"/>
  <c r="L3918" i="2"/>
  <c r="M3918" i="2"/>
  <c r="C3919" i="2"/>
  <c r="D3919" i="2"/>
  <c r="E3919" i="2"/>
  <c r="K3919" i="2"/>
  <c r="L3919" i="2"/>
  <c r="M3919" i="2"/>
  <c r="C3920" i="2"/>
  <c r="D3920" i="2"/>
  <c r="E3920" i="2"/>
  <c r="K3920" i="2"/>
  <c r="L3920" i="2"/>
  <c r="M3920" i="2"/>
  <c r="C3921" i="2"/>
  <c r="D3921" i="2"/>
  <c r="E3921" i="2"/>
  <c r="K3921" i="2"/>
  <c r="L3921" i="2"/>
  <c r="M3921" i="2"/>
  <c r="C3922" i="2"/>
  <c r="D3922" i="2"/>
  <c r="E3922" i="2"/>
  <c r="K3922" i="2"/>
  <c r="L3922" i="2"/>
  <c r="M3922" i="2"/>
  <c r="C3923" i="2"/>
  <c r="D3923" i="2"/>
  <c r="E3923" i="2"/>
  <c r="K3923" i="2"/>
  <c r="L3923" i="2"/>
  <c r="M3923" i="2"/>
  <c r="C3924" i="2"/>
  <c r="D3924" i="2"/>
  <c r="E3924" i="2"/>
  <c r="K3924" i="2"/>
  <c r="L3924" i="2"/>
  <c r="M3924" i="2"/>
  <c r="C3925" i="2"/>
  <c r="D3925" i="2"/>
  <c r="E3925" i="2"/>
  <c r="K3925" i="2"/>
  <c r="L3925" i="2"/>
  <c r="M3925" i="2"/>
  <c r="C3926" i="2"/>
  <c r="D3926" i="2"/>
  <c r="E3926" i="2"/>
  <c r="K3926" i="2"/>
  <c r="L3926" i="2"/>
  <c r="M3926" i="2"/>
  <c r="C3927" i="2"/>
  <c r="D3927" i="2"/>
  <c r="E3927" i="2"/>
  <c r="K3927" i="2"/>
  <c r="L3927" i="2"/>
  <c r="M3927" i="2"/>
  <c r="C3928" i="2"/>
  <c r="D3928" i="2"/>
  <c r="E3928" i="2"/>
  <c r="K3928" i="2"/>
  <c r="L3928" i="2"/>
  <c r="M3928" i="2"/>
  <c r="C3929" i="2"/>
  <c r="D3929" i="2"/>
  <c r="E3929" i="2"/>
  <c r="K3929" i="2"/>
  <c r="L3929" i="2"/>
  <c r="M3929" i="2"/>
  <c r="C3930" i="2"/>
  <c r="D3930" i="2"/>
  <c r="E3930" i="2"/>
  <c r="K3930" i="2"/>
  <c r="L3930" i="2"/>
  <c r="M3930" i="2"/>
  <c r="C3931" i="2"/>
  <c r="D3931" i="2"/>
  <c r="E3931" i="2"/>
  <c r="K3931" i="2"/>
  <c r="L3931" i="2"/>
  <c r="M3931" i="2"/>
  <c r="C3932" i="2"/>
  <c r="D3932" i="2"/>
  <c r="E3932" i="2"/>
  <c r="K3932" i="2"/>
  <c r="L3932" i="2"/>
  <c r="M3932" i="2"/>
  <c r="C3933" i="2"/>
  <c r="D3933" i="2"/>
  <c r="E3933" i="2"/>
  <c r="K3933" i="2"/>
  <c r="L3933" i="2"/>
  <c r="M3933" i="2"/>
  <c r="C3934" i="2"/>
  <c r="D3934" i="2"/>
  <c r="E3934" i="2"/>
  <c r="K3934" i="2"/>
  <c r="L3934" i="2"/>
  <c r="M3934" i="2"/>
  <c r="C3935" i="2"/>
  <c r="D3935" i="2"/>
  <c r="E3935" i="2"/>
  <c r="K3935" i="2"/>
  <c r="L3935" i="2"/>
  <c r="M3935" i="2"/>
  <c r="C3936" i="2"/>
  <c r="D3936" i="2"/>
  <c r="E3936" i="2"/>
  <c r="K3936" i="2"/>
  <c r="L3936" i="2"/>
  <c r="M3936" i="2"/>
  <c r="C3937" i="2"/>
  <c r="D3937" i="2"/>
  <c r="E3937" i="2"/>
  <c r="K3937" i="2"/>
  <c r="L3937" i="2"/>
  <c r="M3937" i="2"/>
  <c r="C3938" i="2"/>
  <c r="D3938" i="2"/>
  <c r="E3938" i="2"/>
  <c r="K3938" i="2"/>
  <c r="L3938" i="2"/>
  <c r="M3938" i="2"/>
  <c r="C3939" i="2"/>
  <c r="D3939" i="2"/>
  <c r="E3939" i="2"/>
  <c r="K3939" i="2"/>
  <c r="L3939" i="2"/>
  <c r="M3939" i="2"/>
  <c r="C3940" i="2"/>
  <c r="D3940" i="2"/>
  <c r="E3940" i="2"/>
  <c r="K3940" i="2"/>
  <c r="L3940" i="2"/>
  <c r="M3940" i="2"/>
  <c r="C3941" i="2"/>
  <c r="D3941" i="2"/>
  <c r="E3941" i="2"/>
  <c r="K3941" i="2"/>
  <c r="L3941" i="2"/>
  <c r="M3941" i="2"/>
  <c r="C3942" i="2"/>
  <c r="D3942" i="2"/>
  <c r="E3942" i="2"/>
  <c r="K3942" i="2"/>
  <c r="L3942" i="2"/>
  <c r="M3942" i="2"/>
  <c r="C3943" i="2"/>
  <c r="D3943" i="2"/>
  <c r="E3943" i="2"/>
  <c r="K3943" i="2"/>
  <c r="L3943" i="2"/>
  <c r="M3943" i="2"/>
  <c r="C3944" i="2"/>
  <c r="D3944" i="2"/>
  <c r="E3944" i="2"/>
  <c r="K3944" i="2"/>
  <c r="L3944" i="2"/>
  <c r="M3944" i="2"/>
  <c r="C3945" i="2"/>
  <c r="D3945" i="2"/>
  <c r="E3945" i="2"/>
  <c r="K3945" i="2"/>
  <c r="L3945" i="2"/>
  <c r="M3945" i="2"/>
  <c r="C3946" i="2"/>
  <c r="D3946" i="2"/>
  <c r="E3946" i="2"/>
  <c r="K3946" i="2"/>
  <c r="L3946" i="2"/>
  <c r="M3946" i="2"/>
  <c r="C3947" i="2"/>
  <c r="D3947" i="2"/>
  <c r="E3947" i="2"/>
  <c r="K3947" i="2"/>
  <c r="L3947" i="2"/>
  <c r="M3947" i="2"/>
  <c r="C3948" i="2"/>
  <c r="D3948" i="2"/>
  <c r="E3948" i="2"/>
  <c r="K3948" i="2"/>
  <c r="L3948" i="2"/>
  <c r="M3948" i="2"/>
  <c r="C3949" i="2"/>
  <c r="D3949" i="2"/>
  <c r="E3949" i="2"/>
  <c r="K3949" i="2"/>
  <c r="L3949" i="2"/>
  <c r="M3949" i="2"/>
  <c r="C3950" i="2"/>
  <c r="D3950" i="2"/>
  <c r="E3950" i="2"/>
  <c r="K3950" i="2"/>
  <c r="L3950" i="2"/>
  <c r="M3950" i="2"/>
  <c r="C3951" i="2"/>
  <c r="D3951" i="2"/>
  <c r="E3951" i="2"/>
  <c r="K3951" i="2"/>
  <c r="L3951" i="2"/>
  <c r="M3951" i="2"/>
  <c r="C3952" i="2"/>
  <c r="D3952" i="2"/>
  <c r="E3952" i="2"/>
  <c r="K3952" i="2"/>
  <c r="L3952" i="2"/>
  <c r="M3952" i="2"/>
  <c r="C3953" i="2"/>
  <c r="D3953" i="2"/>
  <c r="E3953" i="2"/>
  <c r="K3953" i="2"/>
  <c r="L3953" i="2"/>
  <c r="M3953" i="2"/>
  <c r="C3954" i="2"/>
  <c r="D3954" i="2"/>
  <c r="E3954" i="2"/>
  <c r="K3954" i="2"/>
  <c r="L3954" i="2"/>
  <c r="M3954" i="2"/>
  <c r="C3955" i="2"/>
  <c r="D3955" i="2"/>
  <c r="E3955" i="2"/>
  <c r="K3955" i="2"/>
  <c r="L3955" i="2"/>
  <c r="M3955" i="2"/>
  <c r="C3956" i="2"/>
  <c r="D3956" i="2"/>
  <c r="E3956" i="2"/>
  <c r="K3956" i="2"/>
  <c r="L3956" i="2"/>
  <c r="M3956" i="2"/>
  <c r="C3957" i="2"/>
  <c r="D3957" i="2"/>
  <c r="E3957" i="2"/>
  <c r="K3957" i="2"/>
  <c r="L3957" i="2"/>
  <c r="M3957" i="2"/>
  <c r="C3958" i="2"/>
  <c r="D3958" i="2"/>
  <c r="E3958" i="2"/>
  <c r="K3958" i="2"/>
  <c r="L3958" i="2"/>
  <c r="M3958" i="2"/>
  <c r="C3959" i="2"/>
  <c r="D3959" i="2"/>
  <c r="E3959" i="2"/>
  <c r="K3959" i="2"/>
  <c r="L3959" i="2"/>
  <c r="M3959" i="2"/>
  <c r="C3960" i="2"/>
  <c r="D3960" i="2"/>
  <c r="E3960" i="2"/>
  <c r="K3960" i="2"/>
  <c r="L3960" i="2"/>
  <c r="M3960" i="2"/>
  <c r="C3961" i="2"/>
  <c r="D3961" i="2"/>
  <c r="E3961" i="2"/>
  <c r="K3961" i="2"/>
  <c r="L3961" i="2"/>
  <c r="M3961" i="2"/>
  <c r="C3962" i="2"/>
  <c r="D3962" i="2"/>
  <c r="E3962" i="2"/>
  <c r="K3962" i="2"/>
  <c r="L3962" i="2"/>
  <c r="M3962" i="2"/>
  <c r="C3963" i="2"/>
  <c r="D3963" i="2"/>
  <c r="E3963" i="2"/>
  <c r="K3963" i="2"/>
  <c r="L3963" i="2"/>
  <c r="M3963" i="2"/>
  <c r="C3964" i="2"/>
  <c r="D3964" i="2"/>
  <c r="E3964" i="2"/>
  <c r="K3964" i="2"/>
  <c r="L3964" i="2"/>
  <c r="M3964" i="2"/>
  <c r="C3965" i="2"/>
  <c r="D3965" i="2"/>
  <c r="E3965" i="2"/>
  <c r="K3965" i="2"/>
  <c r="L3965" i="2"/>
  <c r="M3965" i="2"/>
  <c r="C3966" i="2"/>
  <c r="D3966" i="2"/>
  <c r="E3966" i="2"/>
  <c r="K3966" i="2"/>
  <c r="L3966" i="2"/>
  <c r="M3966" i="2"/>
  <c r="C3967" i="2"/>
  <c r="D3967" i="2"/>
  <c r="E3967" i="2"/>
  <c r="K3967" i="2"/>
  <c r="L3967" i="2"/>
  <c r="M3967" i="2"/>
  <c r="C3968" i="2"/>
  <c r="D3968" i="2"/>
  <c r="E3968" i="2"/>
  <c r="K3968" i="2"/>
  <c r="L3968" i="2"/>
  <c r="M3968" i="2"/>
  <c r="C3969" i="2"/>
  <c r="D3969" i="2"/>
  <c r="E3969" i="2"/>
  <c r="K3969" i="2"/>
  <c r="L3969" i="2"/>
  <c r="M3969" i="2"/>
  <c r="C3970" i="2"/>
  <c r="D3970" i="2"/>
  <c r="E3970" i="2"/>
  <c r="K3970" i="2"/>
  <c r="L3970" i="2"/>
  <c r="M3970" i="2"/>
  <c r="C3971" i="2"/>
  <c r="D3971" i="2"/>
  <c r="E3971" i="2"/>
  <c r="K3971" i="2"/>
  <c r="L3971" i="2"/>
  <c r="M3971" i="2"/>
  <c r="C3972" i="2"/>
  <c r="D3972" i="2"/>
  <c r="E3972" i="2"/>
  <c r="K3972" i="2"/>
  <c r="L3972" i="2"/>
  <c r="M3972" i="2"/>
  <c r="C3973" i="2"/>
  <c r="D3973" i="2"/>
  <c r="E3973" i="2"/>
  <c r="K3973" i="2"/>
  <c r="L3973" i="2"/>
  <c r="M3973" i="2"/>
  <c r="C3974" i="2"/>
  <c r="D3974" i="2"/>
  <c r="E3974" i="2"/>
  <c r="K3974" i="2"/>
  <c r="L3974" i="2"/>
  <c r="M3974" i="2"/>
  <c r="C3975" i="2"/>
  <c r="D3975" i="2"/>
  <c r="E3975" i="2"/>
  <c r="K3975" i="2"/>
  <c r="L3975" i="2"/>
  <c r="M3975" i="2"/>
  <c r="C3976" i="2"/>
  <c r="D3976" i="2"/>
  <c r="E3976" i="2"/>
  <c r="K3976" i="2"/>
  <c r="L3976" i="2"/>
  <c r="M3976" i="2"/>
  <c r="C3977" i="2"/>
  <c r="D3977" i="2"/>
  <c r="E3977" i="2"/>
  <c r="K3977" i="2"/>
  <c r="L3977" i="2"/>
  <c r="M3977" i="2"/>
  <c r="C3978" i="2"/>
  <c r="D3978" i="2"/>
  <c r="E3978" i="2"/>
  <c r="K3978" i="2"/>
  <c r="L3978" i="2"/>
  <c r="M3978" i="2"/>
  <c r="C3979" i="2"/>
  <c r="D3979" i="2"/>
  <c r="E3979" i="2"/>
  <c r="K3979" i="2"/>
  <c r="L3979" i="2"/>
  <c r="M3979" i="2"/>
  <c r="C3980" i="2"/>
  <c r="D3980" i="2"/>
  <c r="E3980" i="2"/>
  <c r="K3980" i="2"/>
  <c r="L3980" i="2"/>
  <c r="M3980" i="2"/>
  <c r="C3981" i="2"/>
  <c r="D3981" i="2"/>
  <c r="E3981" i="2"/>
  <c r="K3981" i="2"/>
  <c r="L3981" i="2"/>
  <c r="M3981" i="2"/>
  <c r="C3982" i="2"/>
  <c r="D3982" i="2"/>
  <c r="E3982" i="2"/>
  <c r="K3982" i="2"/>
  <c r="L3982" i="2"/>
  <c r="M3982" i="2"/>
  <c r="C3983" i="2"/>
  <c r="D3983" i="2"/>
  <c r="E3983" i="2"/>
  <c r="K3983" i="2"/>
  <c r="L3983" i="2"/>
  <c r="M3983" i="2"/>
  <c r="C3984" i="2"/>
  <c r="D3984" i="2"/>
  <c r="E3984" i="2"/>
  <c r="K3984" i="2"/>
  <c r="L3984" i="2"/>
  <c r="M3984" i="2"/>
  <c r="C3985" i="2"/>
  <c r="D3985" i="2"/>
  <c r="E3985" i="2"/>
  <c r="K3985" i="2"/>
  <c r="L3985" i="2"/>
  <c r="M3985" i="2"/>
  <c r="C3986" i="2"/>
  <c r="D3986" i="2"/>
  <c r="E3986" i="2"/>
  <c r="K3986" i="2"/>
  <c r="L3986" i="2"/>
  <c r="M3986" i="2"/>
  <c r="C3987" i="2"/>
  <c r="D3987" i="2"/>
  <c r="E3987" i="2"/>
  <c r="K3987" i="2"/>
  <c r="L3987" i="2"/>
  <c r="M3987" i="2"/>
  <c r="C3988" i="2"/>
  <c r="D3988" i="2"/>
  <c r="E3988" i="2"/>
  <c r="K3988" i="2"/>
  <c r="L3988" i="2"/>
  <c r="M3988" i="2"/>
  <c r="C3989" i="2"/>
  <c r="D3989" i="2"/>
  <c r="E3989" i="2"/>
  <c r="K3989" i="2"/>
  <c r="L3989" i="2"/>
  <c r="M3989" i="2"/>
  <c r="C3990" i="2"/>
  <c r="D3990" i="2"/>
  <c r="E3990" i="2"/>
  <c r="K3990" i="2"/>
  <c r="L3990" i="2"/>
  <c r="M3990" i="2"/>
  <c r="C3991" i="2"/>
  <c r="D3991" i="2"/>
  <c r="E3991" i="2"/>
  <c r="K3991" i="2"/>
  <c r="L3991" i="2"/>
  <c r="M3991" i="2"/>
  <c r="C3992" i="2"/>
  <c r="D3992" i="2"/>
  <c r="E3992" i="2"/>
  <c r="K3992" i="2"/>
  <c r="L3992" i="2"/>
  <c r="M3992" i="2"/>
  <c r="C3993" i="2"/>
  <c r="D3993" i="2"/>
  <c r="E3993" i="2"/>
  <c r="K3993" i="2"/>
  <c r="L3993" i="2"/>
  <c r="M3993" i="2"/>
  <c r="C3994" i="2"/>
  <c r="D3994" i="2"/>
  <c r="E3994" i="2"/>
  <c r="K3994" i="2"/>
  <c r="L3994" i="2"/>
  <c r="M3994" i="2"/>
  <c r="C3995" i="2"/>
  <c r="D3995" i="2"/>
  <c r="E3995" i="2"/>
  <c r="K3995" i="2"/>
  <c r="L3995" i="2"/>
  <c r="M3995" i="2"/>
  <c r="C3996" i="2"/>
  <c r="D3996" i="2"/>
  <c r="E3996" i="2"/>
  <c r="K3996" i="2"/>
  <c r="L3996" i="2"/>
  <c r="M3996" i="2"/>
  <c r="C3997" i="2"/>
  <c r="D3997" i="2"/>
  <c r="E3997" i="2"/>
  <c r="K3997" i="2"/>
  <c r="L3997" i="2"/>
  <c r="M3997" i="2"/>
  <c r="C3998" i="2"/>
  <c r="D3998" i="2"/>
  <c r="E3998" i="2"/>
  <c r="K3998" i="2"/>
  <c r="L3998" i="2"/>
  <c r="M3998" i="2"/>
  <c r="C3999" i="2"/>
  <c r="D3999" i="2"/>
  <c r="E3999" i="2"/>
  <c r="K3999" i="2"/>
  <c r="L3999" i="2"/>
  <c r="M3999" i="2"/>
  <c r="C4000" i="2"/>
  <c r="D4000" i="2"/>
  <c r="E4000" i="2"/>
  <c r="K4000" i="2"/>
  <c r="L4000" i="2"/>
  <c r="M4000" i="2"/>
  <c r="C4001" i="2"/>
  <c r="D4001" i="2"/>
  <c r="E4001" i="2"/>
  <c r="K4001" i="2"/>
  <c r="L4001" i="2"/>
  <c r="M4001" i="2"/>
  <c r="C4002" i="2"/>
  <c r="D4002" i="2"/>
  <c r="E4002" i="2"/>
  <c r="K4002" i="2"/>
  <c r="L4002" i="2"/>
  <c r="M4002" i="2"/>
  <c r="C4003" i="2"/>
  <c r="D4003" i="2"/>
  <c r="E4003" i="2"/>
  <c r="K4003" i="2"/>
  <c r="L4003" i="2"/>
  <c r="M4003" i="2"/>
  <c r="C4004" i="2"/>
  <c r="D4004" i="2"/>
  <c r="E4004" i="2"/>
  <c r="K4004" i="2"/>
  <c r="L4004" i="2"/>
  <c r="M4004" i="2"/>
  <c r="C4005" i="2"/>
  <c r="D4005" i="2"/>
  <c r="E4005" i="2"/>
  <c r="K4005" i="2"/>
  <c r="L4005" i="2"/>
  <c r="M4005" i="2"/>
  <c r="C4006" i="2"/>
  <c r="D4006" i="2"/>
  <c r="E4006" i="2"/>
  <c r="K4006" i="2"/>
  <c r="L4006" i="2"/>
  <c r="M4006" i="2"/>
  <c r="C4007" i="2"/>
  <c r="D4007" i="2"/>
  <c r="E4007" i="2"/>
  <c r="K4007" i="2"/>
  <c r="L4007" i="2"/>
  <c r="M4007" i="2"/>
  <c r="C4008" i="2"/>
  <c r="D4008" i="2"/>
  <c r="E4008" i="2"/>
  <c r="K4008" i="2"/>
  <c r="L4008" i="2"/>
  <c r="M4008" i="2"/>
  <c r="C4009" i="2"/>
  <c r="D4009" i="2"/>
  <c r="E4009" i="2"/>
  <c r="K4009" i="2"/>
  <c r="L4009" i="2"/>
  <c r="M4009" i="2"/>
  <c r="C4010" i="2"/>
  <c r="D4010" i="2"/>
  <c r="E4010" i="2"/>
  <c r="K4010" i="2"/>
  <c r="L4010" i="2"/>
  <c r="M4010" i="2"/>
  <c r="C4011" i="2"/>
  <c r="D4011" i="2"/>
  <c r="E4011" i="2"/>
  <c r="K4011" i="2"/>
  <c r="L4011" i="2"/>
  <c r="M4011" i="2"/>
  <c r="C4012" i="2"/>
  <c r="D4012" i="2"/>
  <c r="E4012" i="2"/>
  <c r="K4012" i="2"/>
  <c r="L4012" i="2"/>
  <c r="M4012" i="2"/>
  <c r="C4013" i="2"/>
  <c r="D4013" i="2"/>
  <c r="E4013" i="2"/>
  <c r="K4013" i="2"/>
  <c r="L4013" i="2"/>
  <c r="M4013" i="2"/>
  <c r="C4014" i="2"/>
  <c r="D4014" i="2"/>
  <c r="E4014" i="2"/>
  <c r="K4014" i="2"/>
  <c r="L4014" i="2"/>
  <c r="M4014" i="2"/>
  <c r="C4015" i="2"/>
  <c r="D4015" i="2"/>
  <c r="E4015" i="2"/>
  <c r="K4015" i="2"/>
  <c r="L4015" i="2"/>
  <c r="M4015" i="2"/>
  <c r="C4016" i="2"/>
  <c r="D4016" i="2"/>
  <c r="E4016" i="2"/>
  <c r="K4016" i="2"/>
  <c r="L4016" i="2"/>
  <c r="M4016" i="2"/>
  <c r="C4017" i="2"/>
  <c r="D4017" i="2"/>
  <c r="E4017" i="2"/>
  <c r="K4017" i="2"/>
  <c r="L4017" i="2"/>
  <c r="M4017" i="2"/>
  <c r="C4018" i="2"/>
  <c r="D4018" i="2"/>
  <c r="E4018" i="2"/>
  <c r="K4018" i="2"/>
  <c r="L4018" i="2"/>
  <c r="M4018" i="2"/>
  <c r="C4019" i="2"/>
  <c r="D4019" i="2"/>
  <c r="E4019" i="2"/>
  <c r="K4019" i="2"/>
  <c r="L4019" i="2"/>
  <c r="M4019" i="2"/>
  <c r="C4020" i="2"/>
  <c r="D4020" i="2"/>
  <c r="E4020" i="2"/>
  <c r="K4020" i="2"/>
  <c r="L4020" i="2"/>
  <c r="M4020" i="2"/>
  <c r="C4021" i="2"/>
  <c r="D4021" i="2"/>
  <c r="E4021" i="2"/>
  <c r="K4021" i="2"/>
  <c r="L4021" i="2"/>
  <c r="M4021" i="2"/>
  <c r="C4022" i="2"/>
  <c r="D4022" i="2"/>
  <c r="E4022" i="2"/>
  <c r="K4022" i="2"/>
  <c r="L4022" i="2"/>
  <c r="M4022" i="2"/>
  <c r="C4023" i="2"/>
  <c r="D4023" i="2"/>
  <c r="E4023" i="2"/>
  <c r="K4023" i="2"/>
  <c r="L4023" i="2"/>
  <c r="M4023" i="2"/>
  <c r="C4024" i="2"/>
  <c r="D4024" i="2"/>
  <c r="E4024" i="2"/>
  <c r="K4024" i="2"/>
  <c r="L4024" i="2"/>
  <c r="M4024" i="2"/>
  <c r="C4025" i="2"/>
  <c r="D4025" i="2"/>
  <c r="E4025" i="2"/>
  <c r="K4025" i="2"/>
  <c r="L4025" i="2"/>
  <c r="M4025" i="2"/>
  <c r="C4026" i="2"/>
  <c r="D4026" i="2"/>
  <c r="E4026" i="2"/>
  <c r="K4026" i="2"/>
  <c r="L4026" i="2"/>
  <c r="M4026" i="2"/>
  <c r="C4027" i="2"/>
  <c r="D4027" i="2"/>
  <c r="E4027" i="2"/>
  <c r="K4027" i="2"/>
  <c r="L4027" i="2"/>
  <c r="M4027" i="2"/>
  <c r="C4028" i="2"/>
  <c r="D4028" i="2"/>
  <c r="E4028" i="2"/>
  <c r="K4028" i="2"/>
  <c r="L4028" i="2"/>
  <c r="M4028" i="2"/>
  <c r="C4029" i="2"/>
  <c r="D4029" i="2"/>
  <c r="E4029" i="2"/>
  <c r="K4029" i="2"/>
  <c r="L4029" i="2"/>
  <c r="M4029" i="2"/>
  <c r="C4030" i="2"/>
  <c r="D4030" i="2"/>
  <c r="E4030" i="2"/>
  <c r="K4030" i="2"/>
  <c r="L4030" i="2"/>
  <c r="M4030" i="2"/>
  <c r="C4031" i="2"/>
  <c r="D4031" i="2"/>
  <c r="E4031" i="2"/>
  <c r="K4031" i="2"/>
  <c r="L4031" i="2"/>
  <c r="M4031" i="2"/>
  <c r="C4032" i="2"/>
  <c r="D4032" i="2"/>
  <c r="E4032" i="2"/>
  <c r="K4032" i="2"/>
  <c r="L4032" i="2"/>
  <c r="M4032" i="2"/>
  <c r="C4033" i="2"/>
  <c r="D4033" i="2"/>
  <c r="E4033" i="2"/>
  <c r="K4033" i="2"/>
  <c r="L4033" i="2"/>
  <c r="M4033" i="2"/>
  <c r="C4034" i="2"/>
  <c r="D4034" i="2"/>
  <c r="E4034" i="2"/>
  <c r="K4034" i="2"/>
  <c r="L4034" i="2"/>
  <c r="M4034" i="2"/>
  <c r="C4035" i="2"/>
  <c r="D4035" i="2"/>
  <c r="E4035" i="2"/>
  <c r="K4035" i="2"/>
  <c r="L4035" i="2"/>
  <c r="M4035" i="2"/>
  <c r="C4036" i="2"/>
  <c r="D4036" i="2"/>
  <c r="E4036" i="2"/>
  <c r="K4036" i="2"/>
  <c r="L4036" i="2"/>
  <c r="M4036" i="2"/>
  <c r="C4037" i="2"/>
  <c r="D4037" i="2"/>
  <c r="E4037" i="2"/>
  <c r="K4037" i="2"/>
  <c r="L4037" i="2"/>
  <c r="M4037" i="2"/>
  <c r="C4038" i="2"/>
  <c r="D4038" i="2"/>
  <c r="E4038" i="2"/>
  <c r="K4038" i="2"/>
  <c r="L4038" i="2"/>
  <c r="M4038" i="2"/>
  <c r="C4039" i="2"/>
  <c r="D4039" i="2"/>
  <c r="E4039" i="2"/>
  <c r="K4039" i="2"/>
  <c r="L4039" i="2"/>
  <c r="M4039" i="2"/>
  <c r="C4040" i="2"/>
  <c r="D4040" i="2"/>
  <c r="E4040" i="2"/>
  <c r="K4040" i="2"/>
  <c r="L4040" i="2"/>
  <c r="M4040" i="2"/>
  <c r="C4041" i="2"/>
  <c r="D4041" i="2"/>
  <c r="E4041" i="2"/>
  <c r="K4041" i="2"/>
  <c r="L4041" i="2"/>
  <c r="M4041" i="2"/>
  <c r="C4042" i="2"/>
  <c r="D4042" i="2"/>
  <c r="E4042" i="2"/>
  <c r="K4042" i="2"/>
  <c r="L4042" i="2"/>
  <c r="M4042" i="2"/>
  <c r="C4043" i="2"/>
  <c r="D4043" i="2"/>
  <c r="E4043" i="2"/>
  <c r="K4043" i="2"/>
  <c r="L4043" i="2"/>
  <c r="M4043" i="2"/>
  <c r="C4044" i="2"/>
  <c r="D4044" i="2"/>
  <c r="E4044" i="2"/>
  <c r="K4044" i="2"/>
  <c r="L4044" i="2"/>
  <c r="M4044" i="2"/>
  <c r="C4045" i="2"/>
  <c r="D4045" i="2"/>
  <c r="E4045" i="2"/>
  <c r="K4045" i="2"/>
  <c r="L4045" i="2"/>
  <c r="M4045" i="2"/>
  <c r="C4046" i="2"/>
  <c r="D4046" i="2"/>
  <c r="E4046" i="2"/>
  <c r="K4046" i="2"/>
  <c r="L4046" i="2"/>
  <c r="M4046" i="2"/>
  <c r="C4047" i="2"/>
  <c r="D4047" i="2"/>
  <c r="E4047" i="2"/>
  <c r="K4047" i="2"/>
  <c r="L4047" i="2"/>
  <c r="M4047" i="2"/>
  <c r="C4048" i="2"/>
  <c r="D4048" i="2"/>
  <c r="E4048" i="2"/>
  <c r="K4048" i="2"/>
  <c r="L4048" i="2"/>
  <c r="M4048" i="2"/>
  <c r="C4049" i="2"/>
  <c r="D4049" i="2"/>
  <c r="E4049" i="2"/>
  <c r="K4049" i="2"/>
  <c r="L4049" i="2"/>
  <c r="M4049" i="2"/>
  <c r="C4050" i="2"/>
  <c r="D4050" i="2"/>
  <c r="E4050" i="2"/>
  <c r="K4050" i="2"/>
  <c r="L4050" i="2"/>
  <c r="M4050" i="2"/>
  <c r="C4051" i="2"/>
  <c r="D4051" i="2"/>
  <c r="E4051" i="2"/>
  <c r="K4051" i="2"/>
  <c r="L4051" i="2"/>
  <c r="M4051" i="2"/>
  <c r="C4052" i="2"/>
  <c r="D4052" i="2"/>
  <c r="E4052" i="2"/>
  <c r="K4052" i="2"/>
  <c r="L4052" i="2"/>
  <c r="M4052" i="2"/>
  <c r="C4053" i="2"/>
  <c r="D4053" i="2"/>
  <c r="E4053" i="2"/>
  <c r="K4053" i="2"/>
  <c r="L4053" i="2"/>
  <c r="M4053" i="2"/>
  <c r="C4054" i="2"/>
  <c r="D4054" i="2"/>
  <c r="E4054" i="2"/>
  <c r="K4054" i="2"/>
  <c r="L4054" i="2"/>
  <c r="M4054" i="2"/>
  <c r="C4055" i="2"/>
  <c r="D4055" i="2"/>
  <c r="E4055" i="2"/>
  <c r="K4055" i="2"/>
  <c r="L4055" i="2"/>
  <c r="M4055" i="2"/>
  <c r="C4056" i="2"/>
  <c r="D4056" i="2"/>
  <c r="E4056" i="2"/>
  <c r="K4056" i="2"/>
  <c r="L4056" i="2"/>
  <c r="M4056" i="2"/>
  <c r="C4057" i="2"/>
  <c r="D4057" i="2"/>
  <c r="E4057" i="2"/>
  <c r="K4057" i="2"/>
  <c r="L4057" i="2"/>
  <c r="M4057" i="2"/>
  <c r="C4058" i="2"/>
  <c r="D4058" i="2"/>
  <c r="E4058" i="2"/>
  <c r="K4058" i="2"/>
  <c r="L4058" i="2"/>
  <c r="M4058" i="2"/>
  <c r="C4059" i="2"/>
  <c r="D4059" i="2"/>
  <c r="E4059" i="2"/>
  <c r="K4059" i="2"/>
  <c r="L4059" i="2"/>
  <c r="M4059" i="2"/>
  <c r="C4060" i="2"/>
  <c r="D4060" i="2"/>
  <c r="E4060" i="2"/>
  <c r="K4060" i="2"/>
  <c r="L4060" i="2"/>
  <c r="M4060" i="2"/>
  <c r="C4061" i="2"/>
  <c r="D4061" i="2"/>
  <c r="E4061" i="2"/>
  <c r="K4061" i="2"/>
  <c r="L4061" i="2"/>
  <c r="M4061" i="2"/>
  <c r="C4062" i="2"/>
  <c r="D4062" i="2"/>
  <c r="E4062" i="2"/>
  <c r="K4062" i="2"/>
  <c r="L4062" i="2"/>
  <c r="M4062" i="2"/>
  <c r="C4063" i="2"/>
  <c r="D4063" i="2"/>
  <c r="E4063" i="2"/>
  <c r="K4063" i="2"/>
  <c r="L4063" i="2"/>
  <c r="M4063" i="2"/>
  <c r="C4064" i="2"/>
  <c r="D4064" i="2"/>
  <c r="E4064" i="2"/>
  <c r="K4064" i="2"/>
  <c r="L4064" i="2"/>
  <c r="M4064" i="2"/>
  <c r="C4065" i="2"/>
  <c r="D4065" i="2"/>
  <c r="E4065" i="2"/>
  <c r="K4065" i="2"/>
  <c r="L4065" i="2"/>
  <c r="M4065" i="2"/>
  <c r="C4066" i="2"/>
  <c r="D4066" i="2"/>
  <c r="E4066" i="2"/>
  <c r="K4066" i="2"/>
  <c r="L4066" i="2"/>
  <c r="M4066" i="2"/>
  <c r="C4067" i="2"/>
  <c r="D4067" i="2"/>
  <c r="E4067" i="2"/>
  <c r="K4067" i="2"/>
  <c r="L4067" i="2"/>
  <c r="M4067" i="2"/>
  <c r="C4068" i="2"/>
  <c r="D4068" i="2"/>
  <c r="E4068" i="2"/>
  <c r="K4068" i="2"/>
  <c r="L4068" i="2"/>
  <c r="M4068" i="2"/>
  <c r="C4069" i="2"/>
  <c r="D4069" i="2"/>
  <c r="E4069" i="2"/>
  <c r="K4069" i="2"/>
  <c r="L4069" i="2"/>
  <c r="M4069" i="2"/>
  <c r="C4070" i="2"/>
  <c r="D4070" i="2"/>
  <c r="E4070" i="2"/>
  <c r="K4070" i="2"/>
  <c r="L4070" i="2"/>
  <c r="M4070" i="2"/>
  <c r="C4071" i="2"/>
  <c r="D4071" i="2"/>
  <c r="E4071" i="2"/>
  <c r="K4071" i="2"/>
  <c r="L4071" i="2"/>
  <c r="M4071" i="2"/>
  <c r="C4072" i="2"/>
  <c r="D4072" i="2"/>
  <c r="E4072" i="2"/>
  <c r="K4072" i="2"/>
  <c r="L4072" i="2"/>
  <c r="M4072" i="2"/>
  <c r="C4073" i="2"/>
  <c r="D4073" i="2"/>
  <c r="E4073" i="2"/>
  <c r="K4073" i="2"/>
  <c r="L4073" i="2"/>
  <c r="M4073" i="2"/>
  <c r="C4074" i="2"/>
  <c r="D4074" i="2"/>
  <c r="E4074" i="2"/>
  <c r="K4074" i="2"/>
  <c r="L4074" i="2"/>
  <c r="M4074" i="2"/>
  <c r="C4075" i="2"/>
  <c r="D4075" i="2"/>
  <c r="E4075" i="2"/>
  <c r="K4075" i="2"/>
  <c r="L4075" i="2"/>
  <c r="M4075" i="2"/>
  <c r="C4076" i="2"/>
  <c r="D4076" i="2"/>
  <c r="E4076" i="2"/>
  <c r="K4076" i="2"/>
  <c r="L4076" i="2"/>
  <c r="M4076" i="2"/>
  <c r="C4077" i="2"/>
  <c r="D4077" i="2"/>
  <c r="E4077" i="2"/>
  <c r="K4077" i="2"/>
  <c r="L4077" i="2"/>
  <c r="M4077" i="2"/>
  <c r="C4078" i="2"/>
  <c r="D4078" i="2"/>
  <c r="E4078" i="2"/>
  <c r="K4078" i="2"/>
  <c r="L4078" i="2"/>
  <c r="M4078" i="2"/>
  <c r="C4079" i="2"/>
  <c r="D4079" i="2"/>
  <c r="E4079" i="2"/>
  <c r="K4079" i="2"/>
  <c r="L4079" i="2"/>
  <c r="M4079" i="2"/>
  <c r="C4080" i="2"/>
  <c r="D4080" i="2"/>
  <c r="E4080" i="2"/>
  <c r="K4080" i="2"/>
  <c r="L4080" i="2"/>
  <c r="M4080" i="2"/>
  <c r="C4081" i="2"/>
  <c r="D4081" i="2"/>
  <c r="E4081" i="2"/>
  <c r="K4081" i="2"/>
  <c r="L4081" i="2"/>
  <c r="M4081" i="2"/>
  <c r="C4082" i="2"/>
  <c r="D4082" i="2"/>
  <c r="E4082" i="2"/>
  <c r="K4082" i="2"/>
  <c r="L4082" i="2"/>
  <c r="M4082" i="2"/>
  <c r="C4083" i="2"/>
  <c r="D4083" i="2"/>
  <c r="E4083" i="2"/>
  <c r="K4083" i="2"/>
  <c r="L4083" i="2"/>
  <c r="M4083" i="2"/>
  <c r="C4084" i="2"/>
  <c r="D4084" i="2"/>
  <c r="E4084" i="2"/>
  <c r="K4084" i="2"/>
  <c r="L4084" i="2"/>
  <c r="M4084" i="2"/>
  <c r="C4085" i="2"/>
  <c r="D4085" i="2"/>
  <c r="E4085" i="2"/>
  <c r="K4085" i="2"/>
  <c r="L4085" i="2"/>
  <c r="M4085" i="2"/>
  <c r="C4086" i="2"/>
  <c r="D4086" i="2"/>
  <c r="E4086" i="2"/>
  <c r="K4086" i="2"/>
  <c r="L4086" i="2"/>
  <c r="M4086" i="2"/>
  <c r="C4087" i="2"/>
  <c r="D4087" i="2"/>
  <c r="E4087" i="2"/>
  <c r="K4087" i="2"/>
  <c r="L4087" i="2"/>
  <c r="M4087" i="2"/>
  <c r="C4088" i="2"/>
  <c r="D4088" i="2"/>
  <c r="E4088" i="2"/>
  <c r="K4088" i="2"/>
  <c r="L4088" i="2"/>
  <c r="M4088" i="2"/>
  <c r="C4089" i="2"/>
  <c r="D4089" i="2"/>
  <c r="E4089" i="2"/>
  <c r="K4089" i="2"/>
  <c r="L4089" i="2"/>
  <c r="M4089" i="2"/>
  <c r="C4090" i="2"/>
  <c r="D4090" i="2"/>
  <c r="E4090" i="2"/>
  <c r="K4090" i="2"/>
  <c r="L4090" i="2"/>
  <c r="M4090" i="2"/>
  <c r="C4091" i="2"/>
  <c r="D4091" i="2"/>
  <c r="E4091" i="2"/>
  <c r="K4091" i="2"/>
  <c r="L4091" i="2"/>
  <c r="M4091" i="2"/>
  <c r="C4092" i="2"/>
  <c r="D4092" i="2"/>
  <c r="E4092" i="2"/>
  <c r="K4092" i="2"/>
  <c r="L4092" i="2"/>
  <c r="M4092" i="2"/>
  <c r="C4093" i="2"/>
  <c r="D4093" i="2"/>
  <c r="E4093" i="2"/>
  <c r="K4093" i="2"/>
  <c r="L4093" i="2"/>
  <c r="M4093" i="2"/>
  <c r="C4094" i="2"/>
  <c r="D4094" i="2"/>
  <c r="E4094" i="2"/>
  <c r="K4094" i="2"/>
  <c r="L4094" i="2"/>
  <c r="M4094" i="2"/>
  <c r="C4095" i="2"/>
  <c r="D4095" i="2"/>
  <c r="E4095" i="2"/>
  <c r="K4095" i="2"/>
  <c r="L4095" i="2"/>
  <c r="M4095" i="2"/>
  <c r="C4096" i="2"/>
  <c r="D4096" i="2"/>
  <c r="E4096" i="2"/>
  <c r="K4096" i="2"/>
  <c r="L4096" i="2"/>
  <c r="M4096" i="2"/>
  <c r="C4097" i="2"/>
  <c r="D4097" i="2"/>
  <c r="E4097" i="2"/>
  <c r="K4097" i="2"/>
  <c r="L4097" i="2"/>
  <c r="M4097" i="2"/>
  <c r="C4098" i="2"/>
  <c r="D4098" i="2"/>
  <c r="E4098" i="2"/>
  <c r="K4098" i="2"/>
  <c r="L4098" i="2"/>
  <c r="M4098" i="2"/>
  <c r="C4099" i="2"/>
  <c r="D4099" i="2"/>
  <c r="E4099" i="2"/>
  <c r="K4099" i="2"/>
  <c r="L4099" i="2"/>
  <c r="M4099" i="2"/>
  <c r="C4100" i="2"/>
  <c r="D4100" i="2"/>
  <c r="E4100" i="2"/>
  <c r="K4100" i="2"/>
  <c r="L4100" i="2"/>
  <c r="M4100" i="2"/>
  <c r="C4101" i="2"/>
  <c r="D4101" i="2"/>
  <c r="E4101" i="2"/>
  <c r="K4101" i="2"/>
  <c r="L4101" i="2"/>
  <c r="M4101" i="2"/>
  <c r="C4102" i="2"/>
  <c r="D4102" i="2"/>
  <c r="E4102" i="2"/>
  <c r="K4102" i="2"/>
  <c r="L4102" i="2"/>
  <c r="M4102" i="2"/>
  <c r="C4103" i="2"/>
  <c r="D4103" i="2"/>
  <c r="E4103" i="2"/>
  <c r="K4103" i="2"/>
  <c r="L4103" i="2"/>
  <c r="M4103" i="2"/>
  <c r="C4104" i="2"/>
  <c r="D4104" i="2"/>
  <c r="E4104" i="2"/>
  <c r="K4104" i="2"/>
  <c r="L4104" i="2"/>
  <c r="M4104" i="2"/>
  <c r="C4105" i="2"/>
  <c r="D4105" i="2"/>
  <c r="E4105" i="2"/>
  <c r="K4105" i="2"/>
  <c r="L4105" i="2"/>
  <c r="M4105" i="2"/>
  <c r="C4106" i="2"/>
  <c r="D4106" i="2"/>
  <c r="E4106" i="2"/>
  <c r="K4106" i="2"/>
  <c r="L4106" i="2"/>
  <c r="M4106" i="2"/>
  <c r="C4107" i="2"/>
  <c r="D4107" i="2"/>
  <c r="E4107" i="2"/>
  <c r="K4107" i="2"/>
  <c r="L4107" i="2"/>
  <c r="M4107" i="2"/>
  <c r="C4108" i="2"/>
  <c r="D4108" i="2"/>
  <c r="E4108" i="2"/>
  <c r="K4108" i="2"/>
  <c r="L4108" i="2"/>
  <c r="M4108" i="2"/>
  <c r="C4109" i="2"/>
  <c r="D4109" i="2"/>
  <c r="E4109" i="2"/>
  <c r="K4109" i="2"/>
  <c r="L4109" i="2"/>
  <c r="M4109" i="2"/>
  <c r="C4110" i="2"/>
  <c r="D4110" i="2"/>
  <c r="E4110" i="2"/>
  <c r="K4110" i="2"/>
  <c r="L4110" i="2"/>
  <c r="M4110" i="2"/>
  <c r="C4111" i="2"/>
  <c r="D4111" i="2"/>
  <c r="E4111" i="2"/>
  <c r="K4111" i="2"/>
  <c r="L4111" i="2"/>
  <c r="M4111" i="2"/>
  <c r="C4112" i="2"/>
  <c r="D4112" i="2"/>
  <c r="E4112" i="2"/>
  <c r="K4112" i="2"/>
  <c r="L4112" i="2"/>
  <c r="M4112" i="2"/>
  <c r="C4113" i="2"/>
  <c r="D4113" i="2"/>
  <c r="E4113" i="2"/>
  <c r="K4113" i="2"/>
  <c r="L4113" i="2"/>
  <c r="M4113" i="2"/>
  <c r="C4114" i="2"/>
  <c r="D4114" i="2"/>
  <c r="E4114" i="2"/>
  <c r="K4114" i="2"/>
  <c r="L4114" i="2"/>
  <c r="M4114" i="2"/>
  <c r="C4115" i="2"/>
  <c r="D4115" i="2"/>
  <c r="E4115" i="2"/>
  <c r="K4115" i="2"/>
  <c r="L4115" i="2"/>
  <c r="M4115" i="2"/>
  <c r="C4116" i="2"/>
  <c r="D4116" i="2"/>
  <c r="E4116" i="2"/>
  <c r="K4116" i="2"/>
  <c r="L4116" i="2"/>
  <c r="M4116" i="2"/>
  <c r="C4117" i="2"/>
  <c r="D4117" i="2"/>
  <c r="E4117" i="2"/>
  <c r="K4117" i="2"/>
  <c r="L4117" i="2"/>
  <c r="M4117" i="2"/>
  <c r="C4118" i="2"/>
  <c r="D4118" i="2"/>
  <c r="E4118" i="2"/>
  <c r="K4118" i="2"/>
  <c r="L4118" i="2"/>
  <c r="M4118" i="2"/>
  <c r="C4119" i="2"/>
  <c r="D4119" i="2"/>
  <c r="E4119" i="2"/>
  <c r="K4119" i="2"/>
  <c r="L4119" i="2"/>
  <c r="M4119" i="2"/>
  <c r="C4120" i="2"/>
  <c r="D4120" i="2"/>
  <c r="E4120" i="2"/>
  <c r="K4120" i="2"/>
  <c r="L4120" i="2"/>
  <c r="M4120" i="2"/>
  <c r="C4121" i="2"/>
  <c r="D4121" i="2"/>
  <c r="E4121" i="2"/>
  <c r="K4121" i="2"/>
  <c r="L4121" i="2"/>
  <c r="M4121" i="2"/>
  <c r="C4122" i="2"/>
  <c r="D4122" i="2"/>
  <c r="E4122" i="2"/>
  <c r="K4122" i="2"/>
  <c r="L4122" i="2"/>
  <c r="M4122" i="2"/>
  <c r="C4123" i="2"/>
  <c r="D4123" i="2"/>
  <c r="E4123" i="2"/>
  <c r="K4123" i="2"/>
  <c r="L4123" i="2"/>
  <c r="M4123" i="2"/>
  <c r="C4124" i="2"/>
  <c r="D4124" i="2"/>
  <c r="E4124" i="2"/>
  <c r="K4124" i="2"/>
  <c r="L4124" i="2"/>
  <c r="M4124" i="2"/>
  <c r="C4125" i="2"/>
  <c r="D4125" i="2"/>
  <c r="E4125" i="2"/>
  <c r="K4125" i="2"/>
  <c r="L4125" i="2"/>
  <c r="M4125" i="2"/>
  <c r="C4126" i="2"/>
  <c r="D4126" i="2"/>
  <c r="E4126" i="2"/>
  <c r="K4126" i="2"/>
  <c r="L4126" i="2"/>
  <c r="M4126" i="2"/>
  <c r="C4127" i="2"/>
  <c r="D4127" i="2"/>
  <c r="E4127" i="2"/>
  <c r="K4127" i="2"/>
  <c r="L4127" i="2"/>
  <c r="M4127" i="2"/>
  <c r="C4128" i="2"/>
  <c r="D4128" i="2"/>
  <c r="E4128" i="2"/>
  <c r="K4128" i="2"/>
  <c r="L4128" i="2"/>
  <c r="M4128" i="2"/>
  <c r="C4129" i="2"/>
  <c r="D4129" i="2"/>
  <c r="E4129" i="2"/>
  <c r="K4129" i="2"/>
  <c r="L4129" i="2"/>
  <c r="M4129" i="2"/>
  <c r="C4130" i="2"/>
  <c r="D4130" i="2"/>
  <c r="E4130" i="2"/>
  <c r="K4130" i="2"/>
  <c r="L4130" i="2"/>
  <c r="M4130" i="2"/>
  <c r="C4131" i="2"/>
  <c r="D4131" i="2"/>
  <c r="E4131" i="2"/>
  <c r="K4131" i="2"/>
  <c r="L4131" i="2"/>
  <c r="M4131" i="2"/>
  <c r="C4132" i="2"/>
  <c r="D4132" i="2"/>
  <c r="E4132" i="2"/>
  <c r="K4132" i="2"/>
  <c r="L4132" i="2"/>
  <c r="M4132" i="2"/>
  <c r="C4133" i="2"/>
  <c r="D4133" i="2"/>
  <c r="E4133" i="2"/>
  <c r="K4133" i="2"/>
  <c r="L4133" i="2"/>
  <c r="M4133" i="2"/>
  <c r="C4134" i="2"/>
  <c r="D4134" i="2"/>
  <c r="E4134" i="2"/>
  <c r="K4134" i="2"/>
  <c r="L4134" i="2"/>
  <c r="M4134" i="2"/>
  <c r="C4135" i="2"/>
  <c r="D4135" i="2"/>
  <c r="E4135" i="2"/>
  <c r="K4135" i="2"/>
  <c r="L4135" i="2"/>
  <c r="M4135" i="2"/>
  <c r="C4136" i="2"/>
  <c r="D4136" i="2"/>
  <c r="E4136" i="2"/>
  <c r="K4136" i="2"/>
  <c r="L4136" i="2"/>
  <c r="M4136" i="2"/>
  <c r="C4137" i="2"/>
  <c r="D4137" i="2"/>
  <c r="E4137" i="2"/>
  <c r="K4137" i="2"/>
  <c r="L4137" i="2"/>
  <c r="M4137" i="2"/>
  <c r="C4138" i="2"/>
  <c r="D4138" i="2"/>
  <c r="E4138" i="2"/>
  <c r="K4138" i="2"/>
  <c r="L4138" i="2"/>
  <c r="M4138" i="2"/>
  <c r="C4139" i="2"/>
  <c r="D4139" i="2"/>
  <c r="E4139" i="2"/>
  <c r="K4139" i="2"/>
  <c r="L4139" i="2"/>
  <c r="M4139" i="2"/>
  <c r="C4140" i="2"/>
  <c r="D4140" i="2"/>
  <c r="E4140" i="2"/>
  <c r="K4140" i="2"/>
  <c r="L4140" i="2"/>
  <c r="M4140" i="2"/>
  <c r="C4141" i="2"/>
  <c r="D4141" i="2"/>
  <c r="E4141" i="2"/>
  <c r="K4141" i="2"/>
  <c r="L4141" i="2"/>
  <c r="M4141" i="2"/>
  <c r="C4142" i="2"/>
  <c r="D4142" i="2"/>
  <c r="E4142" i="2"/>
  <c r="K4142" i="2"/>
  <c r="L4142" i="2"/>
  <c r="M4142" i="2"/>
  <c r="C4143" i="2"/>
  <c r="D4143" i="2"/>
  <c r="E4143" i="2"/>
  <c r="K4143" i="2"/>
  <c r="L4143" i="2"/>
  <c r="M4143" i="2"/>
  <c r="C4144" i="2"/>
  <c r="D4144" i="2"/>
  <c r="E4144" i="2"/>
  <c r="K4144" i="2"/>
  <c r="L4144" i="2"/>
  <c r="M4144" i="2"/>
  <c r="C4145" i="2"/>
  <c r="D4145" i="2"/>
  <c r="E4145" i="2"/>
  <c r="K4145" i="2"/>
  <c r="L4145" i="2"/>
  <c r="M4145" i="2"/>
  <c r="C4146" i="2"/>
  <c r="D4146" i="2"/>
  <c r="E4146" i="2"/>
  <c r="K4146" i="2"/>
  <c r="L4146" i="2"/>
  <c r="M4146" i="2"/>
  <c r="C4147" i="2"/>
  <c r="D4147" i="2"/>
  <c r="E4147" i="2"/>
  <c r="K4147" i="2"/>
  <c r="L4147" i="2"/>
  <c r="M4147" i="2"/>
  <c r="C4148" i="2"/>
  <c r="D4148" i="2"/>
  <c r="E4148" i="2"/>
  <c r="K4148" i="2"/>
  <c r="L4148" i="2"/>
  <c r="M4148" i="2"/>
  <c r="C4149" i="2"/>
  <c r="D4149" i="2"/>
  <c r="E4149" i="2"/>
  <c r="K4149" i="2"/>
  <c r="L4149" i="2"/>
  <c r="M4149" i="2"/>
  <c r="C4150" i="2"/>
  <c r="D4150" i="2"/>
  <c r="E4150" i="2"/>
  <c r="K4150" i="2"/>
  <c r="L4150" i="2"/>
  <c r="M4150" i="2"/>
  <c r="C4151" i="2"/>
  <c r="D4151" i="2"/>
  <c r="E4151" i="2"/>
  <c r="K4151" i="2"/>
  <c r="L4151" i="2"/>
  <c r="M4151" i="2"/>
  <c r="C4152" i="2"/>
  <c r="D4152" i="2"/>
  <c r="E4152" i="2"/>
  <c r="K4152" i="2"/>
  <c r="L4152" i="2"/>
  <c r="M4152" i="2"/>
  <c r="C4153" i="2"/>
  <c r="D4153" i="2"/>
  <c r="E4153" i="2"/>
  <c r="K4153" i="2"/>
  <c r="L4153" i="2"/>
  <c r="M4153" i="2"/>
  <c r="C4154" i="2"/>
  <c r="D4154" i="2"/>
  <c r="E4154" i="2"/>
  <c r="K4154" i="2"/>
  <c r="L4154" i="2"/>
  <c r="M4154" i="2"/>
  <c r="C4155" i="2"/>
  <c r="D4155" i="2"/>
  <c r="E4155" i="2"/>
  <c r="K4155" i="2"/>
  <c r="L4155" i="2"/>
  <c r="M4155" i="2"/>
  <c r="C4156" i="2"/>
  <c r="D4156" i="2"/>
  <c r="E4156" i="2"/>
  <c r="K4156" i="2"/>
  <c r="L4156" i="2"/>
  <c r="M4156" i="2"/>
  <c r="C4157" i="2"/>
  <c r="D4157" i="2"/>
  <c r="E4157" i="2"/>
  <c r="K4157" i="2"/>
  <c r="L4157" i="2"/>
  <c r="M4157" i="2"/>
  <c r="C4158" i="2"/>
  <c r="D4158" i="2"/>
  <c r="E4158" i="2"/>
  <c r="K4158" i="2"/>
  <c r="L4158" i="2"/>
  <c r="M4158" i="2"/>
  <c r="C4159" i="2"/>
  <c r="D4159" i="2"/>
  <c r="E4159" i="2"/>
  <c r="K4159" i="2"/>
  <c r="L4159" i="2"/>
  <c r="M4159" i="2"/>
  <c r="C4160" i="2"/>
  <c r="D4160" i="2"/>
  <c r="E4160" i="2"/>
  <c r="K4160" i="2"/>
  <c r="L4160" i="2"/>
  <c r="M4160" i="2"/>
  <c r="C4161" i="2"/>
  <c r="D4161" i="2"/>
  <c r="E4161" i="2"/>
  <c r="K4161" i="2"/>
  <c r="L4161" i="2"/>
  <c r="M4161" i="2"/>
  <c r="C4162" i="2"/>
  <c r="D4162" i="2"/>
  <c r="E4162" i="2"/>
  <c r="K4162" i="2"/>
  <c r="L4162" i="2"/>
  <c r="M4162" i="2"/>
  <c r="C4163" i="2"/>
  <c r="D4163" i="2"/>
  <c r="E4163" i="2"/>
  <c r="K4163" i="2"/>
  <c r="L4163" i="2"/>
  <c r="M4163" i="2"/>
  <c r="C4164" i="2"/>
  <c r="D4164" i="2"/>
  <c r="E4164" i="2"/>
  <c r="K4164" i="2"/>
  <c r="L4164" i="2"/>
  <c r="M4164" i="2"/>
  <c r="C4165" i="2"/>
  <c r="D4165" i="2"/>
  <c r="E4165" i="2"/>
  <c r="K4165" i="2"/>
  <c r="L4165" i="2"/>
  <c r="M4165" i="2"/>
  <c r="C4166" i="2"/>
  <c r="D4166" i="2"/>
  <c r="E4166" i="2"/>
  <c r="K4166" i="2"/>
  <c r="L4166" i="2"/>
  <c r="M4166" i="2"/>
  <c r="C4167" i="2"/>
  <c r="D4167" i="2"/>
  <c r="E4167" i="2"/>
  <c r="K4167" i="2"/>
  <c r="L4167" i="2"/>
  <c r="M4167" i="2"/>
  <c r="C4168" i="2"/>
  <c r="D4168" i="2"/>
  <c r="E4168" i="2"/>
  <c r="K4168" i="2"/>
  <c r="L4168" i="2"/>
  <c r="M4168" i="2"/>
  <c r="C4169" i="2"/>
  <c r="D4169" i="2"/>
  <c r="E4169" i="2"/>
  <c r="K4169" i="2"/>
  <c r="L4169" i="2"/>
  <c r="M4169" i="2"/>
  <c r="C4170" i="2"/>
  <c r="D4170" i="2"/>
  <c r="E4170" i="2"/>
  <c r="K4170" i="2"/>
  <c r="L4170" i="2"/>
  <c r="M4170" i="2"/>
  <c r="C4171" i="2"/>
  <c r="D4171" i="2"/>
  <c r="E4171" i="2"/>
  <c r="K4171" i="2"/>
  <c r="L4171" i="2"/>
  <c r="M4171" i="2"/>
  <c r="C4172" i="2"/>
  <c r="D4172" i="2"/>
  <c r="E4172" i="2"/>
  <c r="K4172" i="2"/>
  <c r="L4172" i="2"/>
  <c r="M4172" i="2"/>
  <c r="C4173" i="2"/>
  <c r="D4173" i="2"/>
  <c r="E4173" i="2"/>
  <c r="K4173" i="2"/>
  <c r="L4173" i="2"/>
  <c r="M4173" i="2"/>
  <c r="C4174" i="2"/>
  <c r="D4174" i="2"/>
  <c r="E4174" i="2"/>
  <c r="K4174" i="2"/>
  <c r="L4174" i="2"/>
  <c r="M4174" i="2"/>
  <c r="C4175" i="2"/>
  <c r="D4175" i="2"/>
  <c r="E4175" i="2"/>
  <c r="K4175" i="2"/>
  <c r="L4175" i="2"/>
  <c r="M4175" i="2"/>
  <c r="C4176" i="2"/>
  <c r="D4176" i="2"/>
  <c r="E4176" i="2"/>
  <c r="K4176" i="2"/>
  <c r="L4176" i="2"/>
  <c r="M4176" i="2"/>
  <c r="C4177" i="2"/>
  <c r="D4177" i="2"/>
  <c r="E4177" i="2"/>
  <c r="K4177" i="2"/>
  <c r="L4177" i="2"/>
  <c r="M4177" i="2"/>
  <c r="C4178" i="2"/>
  <c r="D4178" i="2"/>
  <c r="E4178" i="2"/>
  <c r="K4178" i="2"/>
  <c r="L4178" i="2"/>
  <c r="M4178" i="2"/>
  <c r="C4179" i="2"/>
  <c r="D4179" i="2"/>
  <c r="E4179" i="2"/>
  <c r="K4179" i="2"/>
  <c r="L4179" i="2"/>
  <c r="M4179" i="2"/>
  <c r="C4180" i="2"/>
  <c r="D4180" i="2"/>
  <c r="E4180" i="2"/>
  <c r="K4180" i="2"/>
  <c r="L4180" i="2"/>
  <c r="M4180" i="2"/>
  <c r="C4181" i="2"/>
  <c r="D4181" i="2"/>
  <c r="E4181" i="2"/>
  <c r="K4181" i="2"/>
  <c r="L4181" i="2"/>
  <c r="M4181" i="2"/>
  <c r="C4182" i="2"/>
  <c r="D4182" i="2"/>
  <c r="E4182" i="2"/>
  <c r="K4182" i="2"/>
  <c r="L4182" i="2"/>
  <c r="M4182" i="2"/>
  <c r="C4183" i="2"/>
  <c r="D4183" i="2"/>
  <c r="E4183" i="2"/>
  <c r="K4183" i="2"/>
  <c r="L4183" i="2"/>
  <c r="M4183" i="2"/>
  <c r="C4184" i="2"/>
  <c r="D4184" i="2"/>
  <c r="E4184" i="2"/>
  <c r="K4184" i="2"/>
  <c r="L4184" i="2"/>
  <c r="M4184" i="2"/>
  <c r="C4185" i="2"/>
  <c r="D4185" i="2"/>
  <c r="E4185" i="2"/>
  <c r="K4185" i="2"/>
  <c r="L4185" i="2"/>
  <c r="M4185" i="2"/>
  <c r="C4186" i="2"/>
  <c r="D4186" i="2"/>
  <c r="E4186" i="2"/>
  <c r="K4186" i="2"/>
  <c r="L4186" i="2"/>
  <c r="M4186" i="2"/>
  <c r="C4187" i="2"/>
  <c r="D4187" i="2"/>
  <c r="E4187" i="2"/>
  <c r="K4187" i="2"/>
  <c r="L4187" i="2"/>
  <c r="M4187" i="2"/>
  <c r="C4188" i="2"/>
  <c r="D4188" i="2"/>
  <c r="E4188" i="2"/>
  <c r="K4188" i="2"/>
  <c r="L4188" i="2"/>
  <c r="M4188" i="2"/>
  <c r="C4189" i="2"/>
  <c r="D4189" i="2"/>
  <c r="E4189" i="2"/>
  <c r="K4189" i="2"/>
  <c r="L4189" i="2"/>
  <c r="M4189" i="2"/>
  <c r="C4190" i="2"/>
  <c r="D4190" i="2"/>
  <c r="E4190" i="2"/>
  <c r="K4190" i="2"/>
  <c r="L4190" i="2"/>
  <c r="M4190" i="2"/>
  <c r="C4191" i="2"/>
  <c r="D4191" i="2"/>
  <c r="E4191" i="2"/>
  <c r="K4191" i="2"/>
  <c r="L4191" i="2"/>
  <c r="M4191" i="2"/>
  <c r="C4192" i="2"/>
  <c r="D4192" i="2"/>
  <c r="E4192" i="2"/>
  <c r="K4192" i="2"/>
  <c r="L4192" i="2"/>
  <c r="M4192" i="2"/>
  <c r="C4193" i="2"/>
  <c r="D4193" i="2"/>
  <c r="E4193" i="2"/>
  <c r="K4193" i="2"/>
  <c r="L4193" i="2"/>
  <c r="M4193" i="2"/>
  <c r="C4194" i="2"/>
  <c r="D4194" i="2"/>
  <c r="E4194" i="2"/>
  <c r="K4194" i="2"/>
  <c r="L4194" i="2"/>
  <c r="M4194" i="2"/>
  <c r="C4195" i="2"/>
  <c r="D4195" i="2"/>
  <c r="E4195" i="2"/>
  <c r="K4195" i="2"/>
  <c r="L4195" i="2"/>
  <c r="M4195" i="2"/>
  <c r="C4196" i="2"/>
  <c r="D4196" i="2"/>
  <c r="E4196" i="2"/>
  <c r="K4196" i="2"/>
  <c r="L4196" i="2"/>
  <c r="M4196" i="2"/>
  <c r="C4197" i="2"/>
  <c r="D4197" i="2"/>
  <c r="E4197" i="2"/>
  <c r="K4197" i="2"/>
  <c r="L4197" i="2"/>
  <c r="M4197" i="2"/>
  <c r="C4198" i="2"/>
  <c r="D4198" i="2"/>
  <c r="E4198" i="2"/>
  <c r="K4198" i="2"/>
  <c r="L4198" i="2"/>
  <c r="M4198" i="2"/>
  <c r="C4199" i="2"/>
  <c r="D4199" i="2"/>
  <c r="E4199" i="2"/>
  <c r="K4199" i="2"/>
  <c r="L4199" i="2"/>
  <c r="M4199" i="2"/>
  <c r="C4200" i="2"/>
  <c r="D4200" i="2"/>
  <c r="E4200" i="2"/>
  <c r="K4200" i="2"/>
  <c r="L4200" i="2"/>
  <c r="M4200" i="2"/>
  <c r="C4201" i="2"/>
  <c r="D4201" i="2"/>
  <c r="E4201" i="2"/>
  <c r="K4201" i="2"/>
  <c r="L4201" i="2"/>
  <c r="M4201" i="2"/>
  <c r="C4202" i="2"/>
  <c r="D4202" i="2"/>
  <c r="E4202" i="2"/>
  <c r="K4202" i="2"/>
  <c r="L4202" i="2"/>
  <c r="M4202" i="2"/>
  <c r="C4203" i="2"/>
  <c r="D4203" i="2"/>
  <c r="E4203" i="2"/>
  <c r="K4203" i="2"/>
  <c r="L4203" i="2"/>
  <c r="M4203" i="2"/>
  <c r="C4204" i="2"/>
  <c r="D4204" i="2"/>
  <c r="E4204" i="2"/>
  <c r="K4204" i="2"/>
  <c r="L4204" i="2"/>
  <c r="M4204" i="2"/>
  <c r="C4205" i="2"/>
  <c r="D4205" i="2"/>
  <c r="E4205" i="2"/>
  <c r="K4205" i="2"/>
  <c r="L4205" i="2"/>
  <c r="M4205" i="2"/>
  <c r="C4206" i="2"/>
  <c r="D4206" i="2"/>
  <c r="E4206" i="2"/>
  <c r="K4206" i="2"/>
  <c r="L4206" i="2"/>
  <c r="M4206" i="2"/>
  <c r="C4207" i="2"/>
  <c r="D4207" i="2"/>
  <c r="E4207" i="2"/>
  <c r="K4207" i="2"/>
  <c r="L4207" i="2"/>
  <c r="M4207" i="2"/>
  <c r="C4208" i="2"/>
  <c r="D4208" i="2"/>
  <c r="E4208" i="2"/>
  <c r="K4208" i="2"/>
  <c r="L4208" i="2"/>
  <c r="M4208" i="2"/>
  <c r="C4209" i="2"/>
  <c r="D4209" i="2"/>
  <c r="E4209" i="2"/>
  <c r="K4209" i="2"/>
  <c r="L4209" i="2"/>
  <c r="M4209" i="2"/>
  <c r="C4210" i="2"/>
  <c r="D4210" i="2"/>
  <c r="E4210" i="2"/>
  <c r="K4210" i="2"/>
  <c r="L4210" i="2"/>
  <c r="M4210" i="2"/>
  <c r="C4211" i="2"/>
  <c r="D4211" i="2"/>
  <c r="E4211" i="2"/>
  <c r="K4211" i="2"/>
  <c r="L4211" i="2"/>
  <c r="M4211" i="2"/>
  <c r="C4212" i="2"/>
  <c r="D4212" i="2"/>
  <c r="E4212" i="2"/>
  <c r="K4212" i="2"/>
  <c r="L4212" i="2"/>
  <c r="M4212" i="2"/>
  <c r="C4213" i="2"/>
  <c r="D4213" i="2"/>
  <c r="E4213" i="2"/>
  <c r="K4213" i="2"/>
  <c r="L4213" i="2"/>
  <c r="M4213" i="2"/>
  <c r="C4214" i="2"/>
  <c r="D4214" i="2"/>
  <c r="E4214" i="2"/>
  <c r="K4214" i="2"/>
  <c r="L4214" i="2"/>
  <c r="M4214" i="2"/>
  <c r="C4215" i="2"/>
  <c r="D4215" i="2"/>
  <c r="E4215" i="2"/>
  <c r="K4215" i="2"/>
  <c r="L4215" i="2"/>
  <c r="M4215" i="2"/>
  <c r="C4216" i="2"/>
  <c r="D4216" i="2"/>
  <c r="E4216" i="2"/>
  <c r="K4216" i="2"/>
  <c r="L4216" i="2"/>
  <c r="M4216" i="2"/>
  <c r="C4217" i="2"/>
  <c r="D4217" i="2"/>
  <c r="E4217" i="2"/>
  <c r="K4217" i="2"/>
  <c r="L4217" i="2"/>
  <c r="M4217" i="2"/>
  <c r="C4218" i="2"/>
  <c r="D4218" i="2"/>
  <c r="E4218" i="2"/>
  <c r="K4218" i="2"/>
  <c r="L4218" i="2"/>
  <c r="M4218" i="2"/>
  <c r="C4219" i="2"/>
  <c r="D4219" i="2"/>
  <c r="E4219" i="2"/>
  <c r="K4219" i="2"/>
  <c r="L4219" i="2"/>
  <c r="M4219" i="2"/>
  <c r="C4220" i="2"/>
  <c r="D4220" i="2"/>
  <c r="E4220" i="2"/>
  <c r="K4220" i="2"/>
  <c r="L4220" i="2"/>
  <c r="M4220" i="2"/>
  <c r="C4221" i="2"/>
  <c r="D4221" i="2"/>
  <c r="E4221" i="2"/>
  <c r="K4221" i="2"/>
  <c r="L4221" i="2"/>
  <c r="M4221" i="2"/>
  <c r="C4222" i="2"/>
  <c r="D4222" i="2"/>
  <c r="E4222" i="2"/>
  <c r="K4222" i="2"/>
  <c r="L4222" i="2"/>
  <c r="M4222" i="2"/>
  <c r="C4223" i="2"/>
  <c r="D4223" i="2"/>
  <c r="E4223" i="2"/>
  <c r="K4223" i="2"/>
  <c r="L4223" i="2"/>
  <c r="M4223" i="2"/>
  <c r="C4224" i="2"/>
  <c r="D4224" i="2"/>
  <c r="E4224" i="2"/>
  <c r="K4224" i="2"/>
  <c r="L4224" i="2"/>
  <c r="M4224" i="2"/>
  <c r="C4225" i="2"/>
  <c r="D4225" i="2"/>
  <c r="E4225" i="2"/>
  <c r="K4225" i="2"/>
  <c r="L4225" i="2"/>
  <c r="M4225" i="2"/>
  <c r="C4226" i="2"/>
  <c r="D4226" i="2"/>
  <c r="E4226" i="2"/>
  <c r="K4226" i="2"/>
  <c r="L4226" i="2"/>
  <c r="M4226" i="2"/>
  <c r="C4227" i="2"/>
  <c r="D4227" i="2"/>
  <c r="E4227" i="2"/>
  <c r="K4227" i="2"/>
  <c r="L4227" i="2"/>
  <c r="M4227" i="2"/>
  <c r="C4228" i="2"/>
  <c r="D4228" i="2"/>
  <c r="E4228" i="2"/>
  <c r="K4228" i="2"/>
  <c r="L4228" i="2"/>
  <c r="M4228" i="2"/>
  <c r="C4229" i="2"/>
  <c r="D4229" i="2"/>
  <c r="E4229" i="2"/>
  <c r="K4229" i="2"/>
  <c r="L4229" i="2"/>
  <c r="M4229" i="2"/>
  <c r="C4230" i="2"/>
  <c r="D4230" i="2"/>
  <c r="E4230" i="2"/>
  <c r="K4230" i="2"/>
  <c r="L4230" i="2"/>
  <c r="M4230" i="2"/>
  <c r="C4231" i="2"/>
  <c r="D4231" i="2"/>
  <c r="E4231" i="2"/>
  <c r="K4231" i="2"/>
  <c r="L4231" i="2"/>
  <c r="M4231" i="2"/>
  <c r="C4232" i="2"/>
  <c r="D4232" i="2"/>
  <c r="E4232" i="2"/>
  <c r="K4232" i="2"/>
  <c r="L4232" i="2"/>
  <c r="M4232" i="2"/>
  <c r="C4233" i="2"/>
  <c r="D4233" i="2"/>
  <c r="E4233" i="2"/>
  <c r="K4233" i="2"/>
  <c r="L4233" i="2"/>
  <c r="M4233" i="2"/>
  <c r="C4234" i="2"/>
  <c r="D4234" i="2"/>
  <c r="E4234" i="2"/>
  <c r="K4234" i="2"/>
  <c r="L4234" i="2"/>
  <c r="M4234" i="2"/>
  <c r="C4235" i="2"/>
  <c r="D4235" i="2"/>
  <c r="E4235" i="2"/>
  <c r="K4235" i="2"/>
  <c r="L4235" i="2"/>
  <c r="M4235" i="2"/>
  <c r="C4236" i="2"/>
  <c r="D4236" i="2"/>
  <c r="E4236" i="2"/>
  <c r="K4236" i="2"/>
  <c r="L4236" i="2"/>
  <c r="M4236" i="2"/>
  <c r="C4237" i="2"/>
  <c r="D4237" i="2"/>
  <c r="E4237" i="2"/>
  <c r="K4237" i="2"/>
  <c r="L4237" i="2"/>
  <c r="M4237" i="2"/>
  <c r="C4238" i="2"/>
  <c r="D4238" i="2"/>
  <c r="E4238" i="2"/>
  <c r="K4238" i="2"/>
  <c r="L4238" i="2"/>
  <c r="M4238" i="2"/>
  <c r="C4239" i="2"/>
  <c r="D4239" i="2"/>
  <c r="E4239" i="2"/>
  <c r="K4239" i="2"/>
  <c r="L4239" i="2"/>
  <c r="M4239" i="2"/>
  <c r="C4240" i="2"/>
  <c r="D4240" i="2"/>
  <c r="E4240" i="2"/>
  <c r="K4240" i="2"/>
  <c r="L4240" i="2"/>
  <c r="M4240" i="2"/>
  <c r="C4241" i="2"/>
  <c r="D4241" i="2"/>
  <c r="E4241" i="2"/>
  <c r="K4241" i="2"/>
  <c r="L4241" i="2"/>
  <c r="M4241" i="2"/>
  <c r="C4242" i="2"/>
  <c r="D4242" i="2"/>
  <c r="E4242" i="2"/>
  <c r="K4242" i="2"/>
  <c r="L4242" i="2"/>
  <c r="M4242" i="2"/>
  <c r="C4243" i="2"/>
  <c r="D4243" i="2"/>
  <c r="E4243" i="2"/>
  <c r="K4243" i="2"/>
  <c r="L4243" i="2"/>
  <c r="M4243" i="2"/>
  <c r="C4244" i="2"/>
  <c r="D4244" i="2"/>
  <c r="E4244" i="2"/>
  <c r="K4244" i="2"/>
  <c r="L4244" i="2"/>
  <c r="M4244" i="2"/>
  <c r="C4245" i="2"/>
  <c r="D4245" i="2"/>
  <c r="E4245" i="2"/>
  <c r="K4245" i="2"/>
  <c r="L4245" i="2"/>
  <c r="M4245" i="2"/>
  <c r="C4246" i="2"/>
  <c r="D4246" i="2"/>
  <c r="E4246" i="2"/>
  <c r="K4246" i="2"/>
  <c r="L4246" i="2"/>
  <c r="M4246" i="2"/>
  <c r="C4247" i="2"/>
  <c r="D4247" i="2"/>
  <c r="E4247" i="2"/>
  <c r="K4247" i="2"/>
  <c r="L4247" i="2"/>
  <c r="M4247" i="2"/>
  <c r="C4248" i="2"/>
  <c r="D4248" i="2"/>
  <c r="E4248" i="2"/>
  <c r="K4248" i="2"/>
  <c r="L4248" i="2"/>
  <c r="M4248" i="2"/>
  <c r="C4249" i="2"/>
  <c r="D4249" i="2"/>
  <c r="E4249" i="2"/>
  <c r="K4249" i="2"/>
  <c r="L4249" i="2"/>
  <c r="M4249" i="2"/>
  <c r="C4250" i="2"/>
  <c r="D4250" i="2"/>
  <c r="E4250" i="2"/>
  <c r="K4250" i="2"/>
  <c r="L4250" i="2"/>
  <c r="M4250" i="2"/>
  <c r="C4251" i="2"/>
  <c r="D4251" i="2"/>
  <c r="E4251" i="2"/>
  <c r="K4251" i="2"/>
  <c r="L4251" i="2"/>
  <c r="M4251" i="2"/>
  <c r="C4252" i="2"/>
  <c r="D4252" i="2"/>
  <c r="E4252" i="2"/>
  <c r="K4252" i="2"/>
  <c r="L4252" i="2"/>
  <c r="M4252" i="2"/>
  <c r="C4253" i="2"/>
  <c r="D4253" i="2"/>
  <c r="E4253" i="2"/>
  <c r="K4253" i="2"/>
  <c r="L4253" i="2"/>
  <c r="M4253" i="2"/>
  <c r="C4254" i="2"/>
  <c r="D4254" i="2"/>
  <c r="E4254" i="2"/>
  <c r="K4254" i="2"/>
  <c r="L4254" i="2"/>
  <c r="M4254" i="2"/>
  <c r="C4255" i="2"/>
  <c r="D4255" i="2"/>
  <c r="E4255" i="2"/>
  <c r="K4255" i="2"/>
  <c r="L4255" i="2"/>
  <c r="M4255" i="2"/>
  <c r="C4256" i="2"/>
  <c r="D4256" i="2"/>
  <c r="E4256" i="2"/>
  <c r="K4256" i="2"/>
  <c r="L4256" i="2"/>
  <c r="M4256" i="2"/>
  <c r="C4257" i="2"/>
  <c r="D4257" i="2"/>
  <c r="E4257" i="2"/>
  <c r="K4257" i="2"/>
  <c r="L4257" i="2"/>
  <c r="M4257" i="2"/>
  <c r="C4258" i="2"/>
  <c r="D4258" i="2"/>
  <c r="E4258" i="2"/>
  <c r="K4258" i="2"/>
  <c r="L4258" i="2"/>
  <c r="M4258" i="2"/>
  <c r="C4259" i="2"/>
  <c r="D4259" i="2"/>
  <c r="E4259" i="2"/>
  <c r="K4259" i="2"/>
  <c r="L4259" i="2"/>
  <c r="M4259" i="2"/>
  <c r="C4260" i="2"/>
  <c r="D4260" i="2"/>
  <c r="E4260" i="2"/>
  <c r="K4260" i="2"/>
  <c r="L4260" i="2"/>
  <c r="M4260" i="2"/>
  <c r="C4261" i="2"/>
  <c r="D4261" i="2"/>
  <c r="E4261" i="2"/>
  <c r="K4261" i="2"/>
  <c r="L4261" i="2"/>
  <c r="M4261" i="2"/>
  <c r="C4262" i="2"/>
  <c r="D4262" i="2"/>
  <c r="E4262" i="2"/>
  <c r="K4262" i="2"/>
  <c r="L4262" i="2"/>
  <c r="M4262" i="2"/>
  <c r="C4263" i="2"/>
  <c r="D4263" i="2"/>
  <c r="E4263" i="2"/>
  <c r="K4263" i="2"/>
  <c r="L4263" i="2"/>
  <c r="M4263" i="2"/>
  <c r="C4264" i="2"/>
  <c r="D4264" i="2"/>
  <c r="E4264" i="2"/>
  <c r="K4264" i="2"/>
  <c r="L4264" i="2"/>
  <c r="M4264" i="2"/>
  <c r="C4265" i="2"/>
  <c r="D4265" i="2"/>
  <c r="E4265" i="2"/>
  <c r="K4265" i="2"/>
  <c r="L4265" i="2"/>
  <c r="M4265" i="2"/>
  <c r="C4266" i="2"/>
  <c r="D4266" i="2"/>
  <c r="E4266" i="2"/>
  <c r="K4266" i="2"/>
  <c r="L4266" i="2"/>
  <c r="M4266" i="2"/>
  <c r="C4267" i="2"/>
  <c r="D4267" i="2"/>
  <c r="E4267" i="2"/>
  <c r="K4267" i="2"/>
  <c r="L4267" i="2"/>
  <c r="M4267" i="2"/>
  <c r="C4268" i="2"/>
  <c r="D4268" i="2"/>
  <c r="E4268" i="2"/>
  <c r="K4268" i="2"/>
  <c r="L4268" i="2"/>
  <c r="M4268" i="2"/>
  <c r="C4269" i="2"/>
  <c r="D4269" i="2"/>
  <c r="E4269" i="2"/>
  <c r="K4269" i="2"/>
  <c r="L4269" i="2"/>
  <c r="M4269" i="2"/>
  <c r="C4270" i="2"/>
  <c r="D4270" i="2"/>
  <c r="E4270" i="2"/>
  <c r="K4270" i="2"/>
  <c r="L4270" i="2"/>
  <c r="M4270" i="2"/>
  <c r="C4271" i="2"/>
  <c r="D4271" i="2"/>
  <c r="E4271" i="2"/>
  <c r="K4271" i="2"/>
  <c r="L4271" i="2"/>
  <c r="M4271" i="2"/>
  <c r="C4272" i="2"/>
  <c r="D4272" i="2"/>
  <c r="E4272" i="2"/>
  <c r="K4272" i="2"/>
  <c r="L4272" i="2"/>
  <c r="M4272" i="2"/>
  <c r="C4273" i="2"/>
  <c r="D4273" i="2"/>
  <c r="E4273" i="2"/>
  <c r="K4273" i="2"/>
  <c r="L4273" i="2"/>
  <c r="M4273" i="2"/>
  <c r="C4274" i="2"/>
  <c r="D4274" i="2"/>
  <c r="E4274" i="2"/>
  <c r="K4274" i="2"/>
  <c r="L4274" i="2"/>
  <c r="M4274" i="2"/>
  <c r="C4275" i="2"/>
  <c r="D4275" i="2"/>
  <c r="E4275" i="2"/>
  <c r="K4275" i="2"/>
  <c r="L4275" i="2"/>
  <c r="M4275" i="2"/>
  <c r="C4276" i="2"/>
  <c r="D4276" i="2"/>
  <c r="E4276" i="2"/>
  <c r="K4276" i="2"/>
  <c r="L4276" i="2"/>
  <c r="M4276" i="2"/>
  <c r="C4277" i="2"/>
  <c r="D4277" i="2"/>
  <c r="E4277" i="2"/>
  <c r="K4277" i="2"/>
  <c r="L4277" i="2"/>
  <c r="M4277" i="2"/>
  <c r="C4278" i="2"/>
  <c r="D4278" i="2"/>
  <c r="E4278" i="2"/>
  <c r="K4278" i="2"/>
  <c r="L4278" i="2"/>
  <c r="M4278" i="2"/>
  <c r="C4279" i="2"/>
  <c r="D4279" i="2"/>
  <c r="E4279" i="2"/>
  <c r="K4279" i="2"/>
  <c r="L4279" i="2"/>
  <c r="M4279" i="2"/>
  <c r="C4280" i="2"/>
  <c r="D4280" i="2"/>
  <c r="E4280" i="2"/>
  <c r="K4280" i="2"/>
  <c r="L4280" i="2"/>
  <c r="M4280" i="2"/>
  <c r="C4281" i="2"/>
  <c r="D4281" i="2"/>
  <c r="E4281" i="2"/>
  <c r="K4281" i="2"/>
  <c r="L4281" i="2"/>
  <c r="M4281" i="2"/>
  <c r="C4282" i="2"/>
  <c r="D4282" i="2"/>
  <c r="E4282" i="2"/>
  <c r="K4282" i="2"/>
  <c r="L4282" i="2"/>
  <c r="M4282" i="2"/>
  <c r="C4283" i="2"/>
  <c r="D4283" i="2"/>
  <c r="E4283" i="2"/>
  <c r="K4283" i="2"/>
  <c r="L4283" i="2"/>
  <c r="M4283" i="2"/>
  <c r="C4284" i="2"/>
  <c r="D4284" i="2"/>
  <c r="E4284" i="2"/>
  <c r="K4284" i="2"/>
  <c r="L4284" i="2"/>
  <c r="M4284" i="2"/>
  <c r="C4285" i="2"/>
  <c r="D4285" i="2"/>
  <c r="E4285" i="2"/>
  <c r="K4285" i="2"/>
  <c r="L4285" i="2"/>
  <c r="M4285" i="2"/>
  <c r="C4286" i="2"/>
  <c r="D4286" i="2"/>
  <c r="E4286" i="2"/>
  <c r="K4286" i="2"/>
  <c r="L4286" i="2"/>
  <c r="M4286" i="2"/>
  <c r="C4287" i="2"/>
  <c r="D4287" i="2"/>
  <c r="E4287" i="2"/>
  <c r="K4287" i="2"/>
  <c r="L4287" i="2"/>
  <c r="M4287" i="2"/>
  <c r="C4288" i="2"/>
  <c r="D4288" i="2"/>
  <c r="E4288" i="2"/>
  <c r="K4288" i="2"/>
  <c r="L4288" i="2"/>
  <c r="M4288" i="2"/>
  <c r="C4289" i="2"/>
  <c r="D4289" i="2"/>
  <c r="E4289" i="2"/>
  <c r="K4289" i="2"/>
  <c r="L4289" i="2"/>
  <c r="M4289" i="2"/>
  <c r="C4290" i="2"/>
  <c r="D4290" i="2"/>
  <c r="E4290" i="2"/>
  <c r="K4290" i="2"/>
  <c r="L4290" i="2"/>
  <c r="M4290" i="2"/>
  <c r="C4291" i="2"/>
  <c r="D4291" i="2"/>
  <c r="E4291" i="2"/>
  <c r="K4291" i="2"/>
  <c r="L4291" i="2"/>
  <c r="M4291" i="2"/>
  <c r="C4292" i="2"/>
  <c r="D4292" i="2"/>
  <c r="E4292" i="2"/>
  <c r="K4292" i="2"/>
  <c r="L4292" i="2"/>
  <c r="M4292" i="2"/>
  <c r="C4293" i="2"/>
  <c r="D4293" i="2"/>
  <c r="E4293" i="2"/>
  <c r="K4293" i="2"/>
  <c r="L4293" i="2"/>
  <c r="M4293" i="2"/>
  <c r="C4294" i="2"/>
  <c r="D4294" i="2"/>
  <c r="E4294" i="2"/>
  <c r="K4294" i="2"/>
  <c r="L4294" i="2"/>
  <c r="M4294" i="2"/>
  <c r="C4295" i="2"/>
  <c r="D4295" i="2"/>
  <c r="E4295" i="2"/>
  <c r="K4295" i="2"/>
  <c r="L4295" i="2"/>
  <c r="M4295" i="2"/>
  <c r="C4296" i="2"/>
  <c r="D4296" i="2"/>
  <c r="E4296" i="2"/>
  <c r="K4296" i="2"/>
  <c r="L4296" i="2"/>
  <c r="M4296" i="2"/>
  <c r="C4297" i="2"/>
  <c r="D4297" i="2"/>
  <c r="E4297" i="2"/>
  <c r="K4297" i="2"/>
  <c r="L4297" i="2"/>
  <c r="M4297" i="2"/>
  <c r="C4298" i="2"/>
  <c r="D4298" i="2"/>
  <c r="E4298" i="2"/>
  <c r="K4298" i="2"/>
  <c r="L4298" i="2"/>
  <c r="M4298" i="2"/>
  <c r="C4299" i="2"/>
  <c r="D4299" i="2"/>
  <c r="E4299" i="2"/>
  <c r="K4299" i="2"/>
  <c r="L4299" i="2"/>
  <c r="M4299" i="2"/>
  <c r="C4300" i="2"/>
  <c r="D4300" i="2"/>
  <c r="E4300" i="2"/>
  <c r="K4300" i="2"/>
  <c r="L4300" i="2"/>
  <c r="M4300" i="2"/>
  <c r="C4301" i="2"/>
  <c r="D4301" i="2"/>
  <c r="E4301" i="2"/>
  <c r="K4301" i="2"/>
  <c r="L4301" i="2"/>
  <c r="M4301" i="2"/>
  <c r="C4302" i="2"/>
  <c r="D4302" i="2"/>
  <c r="E4302" i="2"/>
  <c r="K4302" i="2"/>
  <c r="L4302" i="2"/>
  <c r="M4302" i="2"/>
  <c r="C4303" i="2"/>
  <c r="D4303" i="2"/>
  <c r="E4303" i="2"/>
  <c r="K4303" i="2"/>
  <c r="L4303" i="2"/>
  <c r="M4303" i="2"/>
  <c r="C4304" i="2"/>
  <c r="D4304" i="2"/>
  <c r="E4304" i="2"/>
  <c r="K4304" i="2"/>
  <c r="L4304" i="2"/>
  <c r="M4304" i="2"/>
  <c r="C4305" i="2"/>
  <c r="D4305" i="2"/>
  <c r="E4305" i="2"/>
  <c r="K4305" i="2"/>
  <c r="L4305" i="2"/>
  <c r="M4305" i="2"/>
  <c r="C4306" i="2"/>
  <c r="D4306" i="2"/>
  <c r="E4306" i="2"/>
  <c r="K4306" i="2"/>
  <c r="L4306" i="2"/>
  <c r="M4306" i="2"/>
  <c r="C4307" i="2"/>
  <c r="D4307" i="2"/>
  <c r="E4307" i="2"/>
  <c r="K4307" i="2"/>
  <c r="L4307" i="2"/>
  <c r="M4307" i="2"/>
  <c r="C4308" i="2"/>
  <c r="D4308" i="2"/>
  <c r="E4308" i="2"/>
  <c r="K4308" i="2"/>
  <c r="L4308" i="2"/>
  <c r="M4308" i="2"/>
  <c r="C4309" i="2"/>
  <c r="D4309" i="2"/>
  <c r="E4309" i="2"/>
  <c r="K4309" i="2"/>
  <c r="L4309" i="2"/>
  <c r="M4309" i="2"/>
  <c r="C4310" i="2"/>
  <c r="D4310" i="2"/>
  <c r="E4310" i="2"/>
  <c r="K4310" i="2"/>
  <c r="L4310" i="2"/>
  <c r="M4310" i="2"/>
  <c r="C4311" i="2"/>
  <c r="D4311" i="2"/>
  <c r="E4311" i="2"/>
  <c r="K4311" i="2"/>
  <c r="L4311" i="2"/>
  <c r="M4311" i="2"/>
  <c r="C4312" i="2"/>
  <c r="D4312" i="2"/>
  <c r="E4312" i="2"/>
  <c r="K4312" i="2"/>
  <c r="L4312" i="2"/>
  <c r="M4312" i="2"/>
  <c r="C4313" i="2"/>
  <c r="D4313" i="2"/>
  <c r="E4313" i="2"/>
  <c r="K4313" i="2"/>
  <c r="L4313" i="2"/>
  <c r="M4313" i="2"/>
  <c r="C4314" i="2"/>
  <c r="D4314" i="2"/>
  <c r="E4314" i="2"/>
  <c r="K4314" i="2"/>
  <c r="L4314" i="2"/>
  <c r="M4314" i="2"/>
  <c r="C4315" i="2"/>
  <c r="D4315" i="2"/>
  <c r="E4315" i="2"/>
  <c r="K4315" i="2"/>
  <c r="L4315" i="2"/>
  <c r="M4315" i="2"/>
  <c r="C4316" i="2"/>
  <c r="D4316" i="2"/>
  <c r="E4316" i="2"/>
  <c r="K4316" i="2"/>
  <c r="L4316" i="2"/>
  <c r="M4316" i="2"/>
  <c r="C4317" i="2"/>
  <c r="D4317" i="2"/>
  <c r="E4317" i="2"/>
  <c r="K4317" i="2"/>
  <c r="L4317" i="2"/>
  <c r="M4317" i="2"/>
  <c r="C4318" i="2"/>
  <c r="D4318" i="2"/>
  <c r="E4318" i="2"/>
  <c r="K4318" i="2"/>
  <c r="L4318" i="2"/>
  <c r="M4318" i="2"/>
  <c r="C4319" i="2"/>
  <c r="D4319" i="2"/>
  <c r="E4319" i="2"/>
  <c r="K4319" i="2"/>
  <c r="L4319" i="2"/>
  <c r="M4319" i="2"/>
  <c r="C4320" i="2"/>
  <c r="D4320" i="2"/>
  <c r="E4320" i="2"/>
  <c r="K4320" i="2"/>
  <c r="L4320" i="2"/>
  <c r="M4320" i="2"/>
  <c r="C4321" i="2"/>
  <c r="D4321" i="2"/>
  <c r="E4321" i="2"/>
  <c r="K4321" i="2"/>
  <c r="L4321" i="2"/>
  <c r="M4321" i="2"/>
  <c r="C4322" i="2"/>
  <c r="D4322" i="2"/>
  <c r="E4322" i="2"/>
  <c r="K4322" i="2"/>
  <c r="L4322" i="2"/>
  <c r="M4322" i="2"/>
  <c r="C4323" i="2"/>
  <c r="D4323" i="2"/>
  <c r="E4323" i="2"/>
  <c r="K4323" i="2"/>
  <c r="L4323" i="2"/>
  <c r="M4323" i="2"/>
  <c r="C4324" i="2"/>
  <c r="D4324" i="2"/>
  <c r="E4324" i="2"/>
  <c r="K4324" i="2"/>
  <c r="L4324" i="2"/>
  <c r="M4324" i="2"/>
  <c r="C4325" i="2"/>
  <c r="D4325" i="2"/>
  <c r="E4325" i="2"/>
  <c r="K4325" i="2"/>
  <c r="L4325" i="2"/>
  <c r="M4325" i="2"/>
  <c r="C4326" i="2"/>
  <c r="D4326" i="2"/>
  <c r="E4326" i="2"/>
  <c r="K4326" i="2"/>
  <c r="L4326" i="2"/>
  <c r="M4326" i="2"/>
  <c r="C4327" i="2"/>
  <c r="D4327" i="2"/>
  <c r="E4327" i="2"/>
  <c r="K4327" i="2"/>
  <c r="L4327" i="2"/>
  <c r="M4327" i="2"/>
  <c r="C4328" i="2"/>
  <c r="D4328" i="2"/>
  <c r="E4328" i="2"/>
  <c r="K4328" i="2"/>
  <c r="L4328" i="2"/>
  <c r="M4328" i="2"/>
  <c r="C4329" i="2"/>
  <c r="D4329" i="2"/>
  <c r="E4329" i="2"/>
  <c r="K4329" i="2"/>
  <c r="L4329" i="2"/>
  <c r="M4329" i="2"/>
  <c r="C4330" i="2"/>
  <c r="D4330" i="2"/>
  <c r="E4330" i="2"/>
  <c r="K4330" i="2"/>
  <c r="L4330" i="2"/>
  <c r="M4330" i="2"/>
  <c r="C4331" i="2"/>
  <c r="D4331" i="2"/>
  <c r="E4331" i="2"/>
  <c r="K4331" i="2"/>
  <c r="L4331" i="2"/>
  <c r="M4331" i="2"/>
  <c r="C4332" i="2"/>
  <c r="D4332" i="2"/>
  <c r="E4332" i="2"/>
  <c r="K4332" i="2"/>
  <c r="L4332" i="2"/>
  <c r="M4332" i="2"/>
  <c r="C4333" i="2"/>
  <c r="D4333" i="2"/>
  <c r="E4333" i="2"/>
  <c r="K4333" i="2"/>
  <c r="L4333" i="2"/>
  <c r="M4333" i="2"/>
  <c r="C4334" i="2"/>
  <c r="D4334" i="2"/>
  <c r="E4334" i="2"/>
  <c r="K4334" i="2"/>
  <c r="L4334" i="2"/>
  <c r="M4334" i="2"/>
  <c r="C4335" i="2"/>
  <c r="D4335" i="2"/>
  <c r="E4335" i="2"/>
  <c r="K4335" i="2"/>
  <c r="L4335" i="2"/>
  <c r="M4335" i="2"/>
  <c r="C4336" i="2"/>
  <c r="D4336" i="2"/>
  <c r="E4336" i="2"/>
  <c r="K4336" i="2"/>
  <c r="L4336" i="2"/>
  <c r="M4336" i="2"/>
  <c r="C4337" i="2"/>
  <c r="D4337" i="2"/>
  <c r="E4337" i="2"/>
  <c r="K4337" i="2"/>
  <c r="L4337" i="2"/>
  <c r="M4337" i="2"/>
  <c r="C4338" i="2"/>
  <c r="D4338" i="2"/>
  <c r="E4338" i="2"/>
  <c r="K4338" i="2"/>
  <c r="L4338" i="2"/>
  <c r="M4338" i="2"/>
  <c r="C4339" i="2"/>
  <c r="D4339" i="2"/>
  <c r="E4339" i="2"/>
  <c r="K4339" i="2"/>
  <c r="L4339" i="2"/>
  <c r="M4339" i="2"/>
  <c r="C4340" i="2"/>
  <c r="D4340" i="2"/>
  <c r="E4340" i="2"/>
  <c r="K4340" i="2"/>
  <c r="L4340" i="2"/>
  <c r="M4340" i="2"/>
  <c r="C4341" i="2"/>
  <c r="D4341" i="2"/>
  <c r="E4341" i="2"/>
  <c r="K4341" i="2"/>
  <c r="L4341" i="2"/>
  <c r="M4341" i="2"/>
  <c r="C4342" i="2"/>
  <c r="D4342" i="2"/>
  <c r="E4342" i="2"/>
  <c r="K4342" i="2"/>
  <c r="L4342" i="2"/>
  <c r="M4342" i="2"/>
  <c r="C4343" i="2"/>
  <c r="D4343" i="2"/>
  <c r="E4343" i="2"/>
  <c r="K4343" i="2"/>
  <c r="L4343" i="2"/>
  <c r="M4343" i="2"/>
  <c r="C4344" i="2"/>
  <c r="D4344" i="2"/>
  <c r="E4344" i="2"/>
  <c r="K4344" i="2"/>
  <c r="L4344" i="2"/>
  <c r="M4344" i="2"/>
  <c r="C4345" i="2"/>
  <c r="D4345" i="2"/>
  <c r="E4345" i="2"/>
  <c r="K4345" i="2"/>
  <c r="L4345" i="2"/>
  <c r="M4345" i="2"/>
  <c r="C4346" i="2"/>
  <c r="D4346" i="2"/>
  <c r="E4346" i="2"/>
  <c r="K4346" i="2"/>
  <c r="L4346" i="2"/>
  <c r="M4346" i="2"/>
  <c r="C4347" i="2"/>
  <c r="D4347" i="2"/>
  <c r="E4347" i="2"/>
  <c r="K4347" i="2"/>
  <c r="L4347" i="2"/>
  <c r="M4347" i="2"/>
  <c r="C4348" i="2"/>
  <c r="D4348" i="2"/>
  <c r="E4348" i="2"/>
  <c r="K4348" i="2"/>
  <c r="L4348" i="2"/>
  <c r="M4348" i="2"/>
  <c r="C4349" i="2"/>
  <c r="D4349" i="2"/>
  <c r="E4349" i="2"/>
  <c r="K4349" i="2"/>
  <c r="L4349" i="2"/>
  <c r="M4349" i="2"/>
  <c r="C4350" i="2"/>
  <c r="D4350" i="2"/>
  <c r="E4350" i="2"/>
  <c r="K4350" i="2"/>
  <c r="L4350" i="2"/>
  <c r="M4350" i="2"/>
  <c r="C4351" i="2"/>
  <c r="D4351" i="2"/>
  <c r="E4351" i="2"/>
  <c r="K4351" i="2"/>
  <c r="L4351" i="2"/>
  <c r="M4351" i="2"/>
  <c r="C4352" i="2"/>
  <c r="D4352" i="2"/>
  <c r="E4352" i="2"/>
  <c r="K4352" i="2"/>
  <c r="L4352" i="2"/>
  <c r="M4352" i="2"/>
  <c r="C4353" i="2"/>
  <c r="D4353" i="2"/>
  <c r="E4353" i="2"/>
  <c r="K4353" i="2"/>
  <c r="L4353" i="2"/>
  <c r="M4353" i="2"/>
  <c r="C4354" i="2"/>
  <c r="D4354" i="2"/>
  <c r="E4354" i="2"/>
  <c r="K4354" i="2"/>
  <c r="L4354" i="2"/>
  <c r="M4354" i="2"/>
  <c r="C4355" i="2"/>
  <c r="D4355" i="2"/>
  <c r="E4355" i="2"/>
  <c r="K4355" i="2"/>
  <c r="L4355" i="2"/>
  <c r="M4355" i="2"/>
  <c r="C4356" i="2"/>
  <c r="D4356" i="2"/>
  <c r="E4356" i="2"/>
  <c r="K4356" i="2"/>
  <c r="L4356" i="2"/>
  <c r="M4356" i="2"/>
  <c r="C4357" i="2"/>
  <c r="D4357" i="2"/>
  <c r="E4357" i="2"/>
  <c r="K4357" i="2"/>
  <c r="L4357" i="2"/>
  <c r="M4357" i="2"/>
  <c r="C4358" i="2"/>
  <c r="D4358" i="2"/>
  <c r="E4358" i="2"/>
  <c r="K4358" i="2"/>
  <c r="L4358" i="2"/>
  <c r="M4358" i="2"/>
  <c r="C4359" i="2"/>
  <c r="D4359" i="2"/>
  <c r="E4359" i="2"/>
  <c r="K4359" i="2"/>
  <c r="L4359" i="2"/>
  <c r="M4359" i="2"/>
  <c r="C4360" i="2"/>
  <c r="D4360" i="2"/>
  <c r="E4360" i="2"/>
  <c r="K4360" i="2"/>
  <c r="L4360" i="2"/>
  <c r="M4360" i="2"/>
  <c r="C4361" i="2"/>
  <c r="D4361" i="2"/>
  <c r="E4361" i="2"/>
  <c r="K4361" i="2"/>
  <c r="L4361" i="2"/>
  <c r="M4361" i="2"/>
  <c r="C4362" i="2"/>
  <c r="D4362" i="2"/>
  <c r="E4362" i="2"/>
  <c r="K4362" i="2"/>
  <c r="L4362" i="2"/>
  <c r="M4362" i="2"/>
  <c r="C4363" i="2"/>
  <c r="D4363" i="2"/>
  <c r="E4363" i="2"/>
  <c r="K4363" i="2"/>
  <c r="L4363" i="2"/>
  <c r="M4363" i="2"/>
  <c r="C4364" i="2"/>
  <c r="D4364" i="2"/>
  <c r="E4364" i="2"/>
  <c r="K4364" i="2"/>
  <c r="L4364" i="2"/>
  <c r="M4364" i="2"/>
  <c r="C4365" i="2"/>
  <c r="D4365" i="2"/>
  <c r="E4365" i="2"/>
  <c r="K4365" i="2"/>
  <c r="L4365" i="2"/>
  <c r="M4365" i="2"/>
  <c r="C4366" i="2"/>
  <c r="D4366" i="2"/>
  <c r="E4366" i="2"/>
  <c r="K4366" i="2"/>
  <c r="L4366" i="2"/>
  <c r="M4366" i="2"/>
  <c r="C4367" i="2"/>
  <c r="D4367" i="2"/>
  <c r="E4367" i="2"/>
  <c r="K4367" i="2"/>
  <c r="L4367" i="2"/>
  <c r="M4367" i="2"/>
  <c r="C4368" i="2"/>
  <c r="D4368" i="2"/>
  <c r="E4368" i="2"/>
  <c r="K4368" i="2"/>
  <c r="L4368" i="2"/>
  <c r="M4368" i="2"/>
  <c r="C4369" i="2"/>
  <c r="D4369" i="2"/>
  <c r="E4369" i="2"/>
  <c r="K4369" i="2"/>
  <c r="L4369" i="2"/>
  <c r="M4369" i="2"/>
  <c r="C4370" i="2"/>
  <c r="D4370" i="2"/>
  <c r="E4370" i="2"/>
  <c r="K4370" i="2"/>
  <c r="L4370" i="2"/>
  <c r="M4370" i="2"/>
  <c r="C4371" i="2"/>
  <c r="D4371" i="2"/>
  <c r="E4371" i="2"/>
  <c r="K4371" i="2"/>
  <c r="L4371" i="2"/>
  <c r="M4371" i="2"/>
  <c r="C4372" i="2"/>
  <c r="D4372" i="2"/>
  <c r="E4372" i="2"/>
  <c r="K4372" i="2"/>
  <c r="L4372" i="2"/>
  <c r="M4372" i="2"/>
  <c r="C4373" i="2"/>
  <c r="D4373" i="2"/>
  <c r="E4373" i="2"/>
  <c r="K4373" i="2"/>
  <c r="L4373" i="2"/>
  <c r="M4373" i="2"/>
  <c r="C4374" i="2"/>
  <c r="D4374" i="2"/>
  <c r="E4374" i="2"/>
  <c r="K4374" i="2"/>
  <c r="L4374" i="2"/>
  <c r="M4374" i="2"/>
  <c r="C4375" i="2"/>
  <c r="D4375" i="2"/>
  <c r="E4375" i="2"/>
  <c r="K4375" i="2"/>
  <c r="L4375" i="2"/>
  <c r="M4375" i="2"/>
  <c r="C4376" i="2"/>
  <c r="D4376" i="2"/>
  <c r="E4376" i="2"/>
  <c r="K4376" i="2"/>
  <c r="L4376" i="2"/>
  <c r="M4376" i="2"/>
  <c r="C4377" i="2"/>
  <c r="D4377" i="2"/>
  <c r="E4377" i="2"/>
  <c r="K4377" i="2"/>
  <c r="L4377" i="2"/>
  <c r="M4377" i="2"/>
  <c r="C4378" i="2"/>
  <c r="D4378" i="2"/>
  <c r="E4378" i="2"/>
  <c r="K4378" i="2"/>
  <c r="L4378" i="2"/>
  <c r="M4378" i="2"/>
  <c r="C4379" i="2"/>
  <c r="D4379" i="2"/>
  <c r="E4379" i="2"/>
  <c r="K4379" i="2"/>
  <c r="L4379" i="2"/>
  <c r="M4379" i="2"/>
  <c r="C4380" i="2"/>
  <c r="D4380" i="2"/>
  <c r="E4380" i="2"/>
  <c r="K4380" i="2"/>
  <c r="L4380" i="2"/>
  <c r="M4380" i="2"/>
  <c r="C4381" i="2"/>
  <c r="D4381" i="2"/>
  <c r="E4381" i="2"/>
  <c r="K4381" i="2"/>
  <c r="L4381" i="2"/>
  <c r="M4381" i="2"/>
  <c r="C4382" i="2"/>
  <c r="D4382" i="2"/>
  <c r="E4382" i="2"/>
  <c r="K4382" i="2"/>
  <c r="L4382" i="2"/>
  <c r="M4382" i="2"/>
  <c r="C4383" i="2"/>
  <c r="D4383" i="2"/>
  <c r="E4383" i="2"/>
  <c r="K4383" i="2"/>
  <c r="L4383" i="2"/>
  <c r="M4383" i="2"/>
  <c r="C4384" i="2"/>
  <c r="D4384" i="2"/>
  <c r="E4384" i="2"/>
  <c r="K4384" i="2"/>
  <c r="L4384" i="2"/>
  <c r="M4384" i="2"/>
  <c r="C4385" i="2"/>
  <c r="D4385" i="2"/>
  <c r="E4385" i="2"/>
  <c r="K4385" i="2"/>
  <c r="L4385" i="2"/>
  <c r="M4385" i="2"/>
  <c r="C4386" i="2"/>
  <c r="D4386" i="2"/>
  <c r="E4386" i="2"/>
  <c r="K4386" i="2"/>
  <c r="L4386" i="2"/>
  <c r="M4386" i="2"/>
  <c r="C4387" i="2"/>
  <c r="D4387" i="2"/>
  <c r="E4387" i="2"/>
  <c r="K4387" i="2"/>
  <c r="L4387" i="2"/>
  <c r="M4387" i="2"/>
  <c r="C4388" i="2"/>
  <c r="D4388" i="2"/>
  <c r="E4388" i="2"/>
  <c r="K4388" i="2"/>
  <c r="L4388" i="2"/>
  <c r="M4388" i="2"/>
  <c r="C4389" i="2"/>
  <c r="D4389" i="2"/>
  <c r="E4389" i="2"/>
  <c r="K4389" i="2"/>
  <c r="L4389" i="2"/>
  <c r="M4389" i="2"/>
  <c r="C4390" i="2"/>
  <c r="D4390" i="2"/>
  <c r="E4390" i="2"/>
  <c r="K4390" i="2"/>
  <c r="L4390" i="2"/>
  <c r="M4390" i="2"/>
  <c r="C4391" i="2"/>
  <c r="D4391" i="2"/>
  <c r="E4391" i="2"/>
  <c r="K4391" i="2"/>
  <c r="L4391" i="2"/>
  <c r="M4391" i="2"/>
  <c r="C4392" i="2"/>
  <c r="D4392" i="2"/>
  <c r="E4392" i="2"/>
  <c r="K4392" i="2"/>
  <c r="L4392" i="2"/>
  <c r="M4392" i="2"/>
  <c r="C4393" i="2"/>
  <c r="D4393" i="2"/>
  <c r="E4393" i="2"/>
  <c r="K4393" i="2"/>
  <c r="L4393" i="2"/>
  <c r="M4393" i="2"/>
  <c r="C4394" i="2"/>
  <c r="D4394" i="2"/>
  <c r="E4394" i="2"/>
  <c r="K4394" i="2"/>
  <c r="L4394" i="2"/>
  <c r="M4394" i="2"/>
  <c r="C4395" i="2"/>
  <c r="D4395" i="2"/>
  <c r="E4395" i="2"/>
  <c r="K4395" i="2"/>
  <c r="L4395" i="2"/>
  <c r="M4395" i="2"/>
  <c r="C4396" i="2"/>
  <c r="D4396" i="2"/>
  <c r="E4396" i="2"/>
  <c r="K4396" i="2"/>
  <c r="L4396" i="2"/>
  <c r="M4396" i="2"/>
  <c r="C4397" i="2"/>
  <c r="D4397" i="2"/>
  <c r="E4397" i="2"/>
  <c r="K4397" i="2"/>
  <c r="L4397" i="2"/>
  <c r="M4397" i="2"/>
  <c r="C4398" i="2"/>
  <c r="D4398" i="2"/>
  <c r="E4398" i="2"/>
  <c r="K4398" i="2"/>
  <c r="L4398" i="2"/>
  <c r="M4398" i="2"/>
  <c r="C4399" i="2"/>
  <c r="D4399" i="2"/>
  <c r="E4399" i="2"/>
  <c r="K4399" i="2"/>
  <c r="L4399" i="2"/>
  <c r="M4399" i="2"/>
  <c r="C4400" i="2"/>
  <c r="D4400" i="2"/>
  <c r="E4400" i="2"/>
  <c r="K4400" i="2"/>
  <c r="L4400" i="2"/>
  <c r="M4400" i="2"/>
  <c r="C4401" i="2"/>
  <c r="D4401" i="2"/>
  <c r="E4401" i="2"/>
  <c r="K4401" i="2"/>
  <c r="L4401" i="2"/>
  <c r="M4401" i="2"/>
  <c r="C4402" i="2"/>
  <c r="D4402" i="2"/>
  <c r="E4402" i="2"/>
  <c r="K4402" i="2"/>
  <c r="L4402" i="2"/>
  <c r="M4402" i="2"/>
  <c r="C4403" i="2"/>
  <c r="D4403" i="2"/>
  <c r="E4403" i="2"/>
  <c r="K4403" i="2"/>
  <c r="L4403" i="2"/>
  <c r="M4403" i="2"/>
  <c r="C4404" i="2"/>
  <c r="D4404" i="2"/>
  <c r="E4404" i="2"/>
  <c r="K4404" i="2"/>
  <c r="L4404" i="2"/>
  <c r="M4404" i="2"/>
  <c r="C4405" i="2"/>
  <c r="D4405" i="2"/>
  <c r="E4405" i="2"/>
  <c r="K4405" i="2"/>
  <c r="L4405" i="2"/>
  <c r="M4405" i="2"/>
  <c r="C4406" i="2"/>
  <c r="D4406" i="2"/>
  <c r="E4406" i="2"/>
  <c r="K4406" i="2"/>
  <c r="L4406" i="2"/>
  <c r="M4406" i="2"/>
  <c r="C4407" i="2"/>
  <c r="D4407" i="2"/>
  <c r="E4407" i="2"/>
  <c r="K4407" i="2"/>
  <c r="L4407" i="2"/>
  <c r="M4407" i="2"/>
  <c r="C4408" i="2"/>
  <c r="D4408" i="2"/>
  <c r="E4408" i="2"/>
  <c r="K4408" i="2"/>
  <c r="L4408" i="2"/>
  <c r="M4408" i="2"/>
  <c r="C4409" i="2"/>
  <c r="D4409" i="2"/>
  <c r="E4409" i="2"/>
  <c r="K4409" i="2"/>
  <c r="L4409" i="2"/>
  <c r="M4409" i="2"/>
  <c r="C4410" i="2"/>
  <c r="D4410" i="2"/>
  <c r="E4410" i="2"/>
  <c r="K4410" i="2"/>
  <c r="L4410" i="2"/>
  <c r="M4410" i="2"/>
  <c r="C4411" i="2"/>
  <c r="D4411" i="2"/>
  <c r="E4411" i="2"/>
  <c r="K4411" i="2"/>
  <c r="L4411" i="2"/>
  <c r="M4411" i="2"/>
  <c r="C4412" i="2"/>
  <c r="D4412" i="2"/>
  <c r="E4412" i="2"/>
  <c r="K4412" i="2"/>
  <c r="L4412" i="2"/>
  <c r="M4412" i="2"/>
  <c r="C4413" i="2"/>
  <c r="D4413" i="2"/>
  <c r="E4413" i="2"/>
  <c r="K4413" i="2"/>
  <c r="L4413" i="2"/>
  <c r="M4413" i="2"/>
  <c r="C4414" i="2"/>
  <c r="D4414" i="2"/>
  <c r="E4414" i="2"/>
  <c r="K4414" i="2"/>
  <c r="L4414" i="2"/>
  <c r="M4414" i="2"/>
  <c r="C4415" i="2"/>
  <c r="D4415" i="2"/>
  <c r="E4415" i="2"/>
  <c r="K4415" i="2"/>
  <c r="L4415" i="2"/>
  <c r="M4415" i="2"/>
  <c r="C4416" i="2"/>
  <c r="D4416" i="2"/>
  <c r="E4416" i="2"/>
  <c r="K4416" i="2"/>
  <c r="L4416" i="2"/>
  <c r="M4416" i="2"/>
  <c r="C4417" i="2"/>
  <c r="D4417" i="2"/>
  <c r="E4417" i="2"/>
  <c r="K4417" i="2"/>
  <c r="L4417" i="2"/>
  <c r="M4417" i="2"/>
  <c r="C4418" i="2"/>
  <c r="D4418" i="2"/>
  <c r="E4418" i="2"/>
  <c r="K4418" i="2"/>
  <c r="L4418" i="2"/>
  <c r="M4418" i="2"/>
  <c r="C4419" i="2"/>
  <c r="D4419" i="2"/>
  <c r="E4419" i="2"/>
  <c r="K4419" i="2"/>
  <c r="L4419" i="2"/>
  <c r="M4419" i="2"/>
  <c r="C4420" i="2"/>
  <c r="D4420" i="2"/>
  <c r="E4420" i="2"/>
  <c r="K4420" i="2"/>
  <c r="L4420" i="2"/>
  <c r="M4420" i="2"/>
  <c r="C4421" i="2"/>
  <c r="D4421" i="2"/>
  <c r="E4421" i="2"/>
  <c r="K4421" i="2"/>
  <c r="L4421" i="2"/>
  <c r="M4421" i="2"/>
  <c r="C4422" i="2"/>
  <c r="D4422" i="2"/>
  <c r="E4422" i="2"/>
  <c r="K4422" i="2"/>
  <c r="L4422" i="2"/>
  <c r="M4422" i="2"/>
  <c r="C4423" i="2"/>
  <c r="D4423" i="2"/>
  <c r="E4423" i="2"/>
  <c r="K4423" i="2"/>
  <c r="L4423" i="2"/>
  <c r="M4423" i="2"/>
  <c r="C4424" i="2"/>
  <c r="D4424" i="2"/>
  <c r="E4424" i="2"/>
  <c r="K4424" i="2"/>
  <c r="L4424" i="2"/>
  <c r="M4424" i="2"/>
  <c r="C4425" i="2"/>
  <c r="D4425" i="2"/>
  <c r="E4425" i="2"/>
  <c r="K4425" i="2"/>
  <c r="L4425" i="2"/>
  <c r="M4425" i="2"/>
  <c r="C4426" i="2"/>
  <c r="D4426" i="2"/>
  <c r="E4426" i="2"/>
  <c r="K4426" i="2"/>
  <c r="L4426" i="2"/>
  <c r="M4426" i="2"/>
  <c r="C4427" i="2"/>
  <c r="D4427" i="2"/>
  <c r="E4427" i="2"/>
  <c r="K4427" i="2"/>
  <c r="L4427" i="2"/>
  <c r="M4427" i="2"/>
  <c r="C4428" i="2"/>
  <c r="D4428" i="2"/>
  <c r="E4428" i="2"/>
  <c r="K4428" i="2"/>
  <c r="L4428" i="2"/>
  <c r="M4428" i="2"/>
  <c r="C4429" i="2"/>
  <c r="D4429" i="2"/>
  <c r="E4429" i="2"/>
  <c r="K4429" i="2"/>
  <c r="L4429" i="2"/>
  <c r="M4429" i="2"/>
  <c r="C4430" i="2"/>
  <c r="D4430" i="2"/>
  <c r="E4430" i="2"/>
  <c r="K4430" i="2"/>
  <c r="L4430" i="2"/>
  <c r="M4430" i="2"/>
  <c r="C4431" i="2"/>
  <c r="D4431" i="2"/>
  <c r="E4431" i="2"/>
  <c r="K4431" i="2"/>
  <c r="L4431" i="2"/>
  <c r="M4431" i="2"/>
  <c r="C4432" i="2"/>
  <c r="D4432" i="2"/>
  <c r="E4432" i="2"/>
  <c r="K4432" i="2"/>
  <c r="L4432" i="2"/>
  <c r="M4432" i="2"/>
  <c r="C4433" i="2"/>
  <c r="D4433" i="2"/>
  <c r="E4433" i="2"/>
  <c r="K4433" i="2"/>
  <c r="L4433" i="2"/>
  <c r="M4433" i="2"/>
  <c r="C4434" i="2"/>
  <c r="D4434" i="2"/>
  <c r="E4434" i="2"/>
  <c r="K4434" i="2"/>
  <c r="L4434" i="2"/>
  <c r="M4434" i="2"/>
  <c r="C4435" i="2"/>
  <c r="D4435" i="2"/>
  <c r="E4435" i="2"/>
  <c r="K4435" i="2"/>
  <c r="L4435" i="2"/>
  <c r="M4435" i="2"/>
  <c r="C4436" i="2"/>
  <c r="D4436" i="2"/>
  <c r="E4436" i="2"/>
  <c r="K4436" i="2"/>
  <c r="L4436" i="2"/>
  <c r="M4436" i="2"/>
  <c r="C4437" i="2"/>
  <c r="D4437" i="2"/>
  <c r="E4437" i="2"/>
  <c r="K4437" i="2"/>
  <c r="L4437" i="2"/>
  <c r="M4437" i="2"/>
  <c r="C4438" i="2"/>
  <c r="D4438" i="2"/>
  <c r="E4438" i="2"/>
  <c r="K4438" i="2"/>
  <c r="L4438" i="2"/>
  <c r="M4438" i="2"/>
  <c r="C4439" i="2"/>
  <c r="D4439" i="2"/>
  <c r="E4439" i="2"/>
  <c r="K4439" i="2"/>
  <c r="L4439" i="2"/>
  <c r="M4439" i="2"/>
  <c r="C4440" i="2"/>
  <c r="D4440" i="2"/>
  <c r="E4440" i="2"/>
  <c r="K4440" i="2"/>
  <c r="L4440" i="2"/>
  <c r="M4440" i="2"/>
  <c r="C4441" i="2"/>
  <c r="D4441" i="2"/>
  <c r="E4441" i="2"/>
  <c r="K4441" i="2"/>
  <c r="L4441" i="2"/>
  <c r="M4441" i="2"/>
  <c r="C4442" i="2"/>
  <c r="D4442" i="2"/>
  <c r="E4442" i="2"/>
  <c r="K4442" i="2"/>
  <c r="L4442" i="2"/>
  <c r="M4442" i="2"/>
  <c r="C4443" i="2"/>
  <c r="D4443" i="2"/>
  <c r="E4443" i="2"/>
  <c r="K4443" i="2"/>
  <c r="L4443" i="2"/>
  <c r="M4443" i="2"/>
  <c r="C4444" i="2"/>
  <c r="D4444" i="2"/>
  <c r="E4444" i="2"/>
  <c r="K4444" i="2"/>
  <c r="L4444" i="2"/>
  <c r="M4444" i="2"/>
  <c r="C4445" i="2"/>
  <c r="D4445" i="2"/>
  <c r="E4445" i="2"/>
  <c r="K4445" i="2"/>
  <c r="L4445" i="2"/>
  <c r="M4445" i="2"/>
  <c r="C4446" i="2"/>
  <c r="D4446" i="2"/>
  <c r="E4446" i="2"/>
  <c r="K4446" i="2"/>
  <c r="L4446" i="2"/>
  <c r="M4446" i="2"/>
  <c r="C4447" i="2"/>
  <c r="D4447" i="2"/>
  <c r="E4447" i="2"/>
  <c r="K4447" i="2"/>
  <c r="L4447" i="2"/>
  <c r="M4447" i="2"/>
  <c r="C4448" i="2"/>
  <c r="D4448" i="2"/>
  <c r="E4448" i="2"/>
  <c r="K4448" i="2"/>
  <c r="L4448" i="2"/>
  <c r="M4448" i="2"/>
  <c r="C4449" i="2"/>
  <c r="D4449" i="2"/>
  <c r="E4449" i="2"/>
  <c r="K4449" i="2"/>
  <c r="L4449" i="2"/>
  <c r="M4449" i="2"/>
  <c r="C4450" i="2"/>
  <c r="D4450" i="2"/>
  <c r="E4450" i="2"/>
  <c r="K4450" i="2"/>
  <c r="L4450" i="2"/>
  <c r="M4450" i="2"/>
  <c r="C4451" i="2"/>
  <c r="D4451" i="2"/>
  <c r="E4451" i="2"/>
  <c r="K4451" i="2"/>
  <c r="L4451" i="2"/>
  <c r="M4451" i="2"/>
  <c r="C4452" i="2"/>
  <c r="D4452" i="2"/>
  <c r="E4452" i="2"/>
  <c r="K4452" i="2"/>
  <c r="L4452" i="2"/>
  <c r="M4452" i="2"/>
  <c r="C4453" i="2"/>
  <c r="D4453" i="2"/>
  <c r="E4453" i="2"/>
  <c r="K4453" i="2"/>
  <c r="L4453" i="2"/>
  <c r="M4453" i="2"/>
  <c r="C4454" i="2"/>
  <c r="D4454" i="2"/>
  <c r="E4454" i="2"/>
  <c r="K4454" i="2"/>
  <c r="L4454" i="2"/>
  <c r="M4454" i="2"/>
  <c r="C4455" i="2"/>
  <c r="D4455" i="2"/>
  <c r="E4455" i="2"/>
  <c r="K4455" i="2"/>
  <c r="L4455" i="2"/>
  <c r="M4455" i="2"/>
  <c r="C4456" i="2"/>
  <c r="D4456" i="2"/>
  <c r="E4456" i="2"/>
  <c r="K4456" i="2"/>
  <c r="L4456" i="2"/>
  <c r="M4456" i="2"/>
  <c r="C4457" i="2"/>
  <c r="D4457" i="2"/>
  <c r="E4457" i="2"/>
  <c r="K4457" i="2"/>
  <c r="L4457" i="2"/>
  <c r="M4457" i="2"/>
  <c r="C4458" i="2"/>
  <c r="D4458" i="2"/>
  <c r="E4458" i="2"/>
  <c r="K4458" i="2"/>
  <c r="L4458" i="2"/>
  <c r="M4458" i="2"/>
  <c r="C4459" i="2"/>
  <c r="D4459" i="2"/>
  <c r="E4459" i="2"/>
  <c r="K4459" i="2"/>
  <c r="L4459" i="2"/>
  <c r="M4459" i="2"/>
  <c r="C4460" i="2"/>
  <c r="D4460" i="2"/>
  <c r="E4460" i="2"/>
  <c r="K4460" i="2"/>
  <c r="L4460" i="2"/>
  <c r="M4460" i="2"/>
  <c r="C4461" i="2"/>
  <c r="D4461" i="2"/>
  <c r="E4461" i="2"/>
  <c r="K4461" i="2"/>
  <c r="L4461" i="2"/>
  <c r="M4461" i="2"/>
  <c r="C4462" i="2"/>
  <c r="D4462" i="2"/>
  <c r="E4462" i="2"/>
  <c r="K4462" i="2"/>
  <c r="L4462" i="2"/>
  <c r="M4462" i="2"/>
  <c r="C4463" i="2"/>
  <c r="D4463" i="2"/>
  <c r="E4463" i="2"/>
  <c r="K4463" i="2"/>
  <c r="L4463" i="2"/>
  <c r="M4463" i="2"/>
  <c r="C4464" i="2"/>
  <c r="D4464" i="2"/>
  <c r="E4464" i="2"/>
  <c r="K4464" i="2"/>
  <c r="L4464" i="2"/>
  <c r="M4464" i="2"/>
  <c r="C4465" i="2"/>
  <c r="D4465" i="2"/>
  <c r="E4465" i="2"/>
  <c r="K4465" i="2"/>
  <c r="L4465" i="2"/>
  <c r="M4465" i="2"/>
  <c r="C4466" i="2"/>
  <c r="D4466" i="2"/>
  <c r="E4466" i="2"/>
  <c r="K4466" i="2"/>
  <c r="L4466" i="2"/>
  <c r="M4466" i="2"/>
  <c r="C4467" i="2"/>
  <c r="D4467" i="2"/>
  <c r="E4467" i="2"/>
  <c r="K4467" i="2"/>
  <c r="L4467" i="2"/>
  <c r="M4467" i="2"/>
  <c r="C4468" i="2"/>
  <c r="D4468" i="2"/>
  <c r="E4468" i="2"/>
  <c r="K4468" i="2"/>
  <c r="L4468" i="2"/>
  <c r="M4468" i="2"/>
  <c r="C4469" i="2"/>
  <c r="D4469" i="2"/>
  <c r="E4469" i="2"/>
  <c r="K4469" i="2"/>
  <c r="L4469" i="2"/>
  <c r="M4469" i="2"/>
  <c r="C4470" i="2"/>
  <c r="D4470" i="2"/>
  <c r="E4470" i="2"/>
  <c r="K4470" i="2"/>
  <c r="L4470" i="2"/>
  <c r="M4470" i="2"/>
  <c r="C4471" i="2"/>
  <c r="D4471" i="2"/>
  <c r="E4471" i="2"/>
  <c r="K4471" i="2"/>
  <c r="L4471" i="2"/>
  <c r="M4471" i="2"/>
  <c r="C4472" i="2"/>
  <c r="D4472" i="2"/>
  <c r="E4472" i="2"/>
  <c r="K4472" i="2"/>
  <c r="L4472" i="2"/>
  <c r="M4472" i="2"/>
  <c r="C4473" i="2"/>
  <c r="D4473" i="2"/>
  <c r="E4473" i="2"/>
  <c r="K4473" i="2"/>
  <c r="L4473" i="2"/>
  <c r="M4473" i="2"/>
  <c r="C4474" i="2"/>
  <c r="D4474" i="2"/>
  <c r="E4474" i="2"/>
  <c r="K4474" i="2"/>
  <c r="L4474" i="2"/>
  <c r="M4474" i="2"/>
  <c r="C4475" i="2"/>
  <c r="D4475" i="2"/>
  <c r="E4475" i="2"/>
  <c r="K4475" i="2"/>
  <c r="L4475" i="2"/>
  <c r="M4475" i="2"/>
  <c r="C4476" i="2"/>
  <c r="D4476" i="2"/>
  <c r="E4476" i="2"/>
  <c r="K4476" i="2"/>
  <c r="L4476" i="2"/>
  <c r="M4476" i="2"/>
  <c r="C4477" i="2"/>
  <c r="D4477" i="2"/>
  <c r="E4477" i="2"/>
  <c r="K4477" i="2"/>
  <c r="L4477" i="2"/>
  <c r="M4477" i="2"/>
  <c r="C4478" i="2"/>
  <c r="D4478" i="2"/>
  <c r="E4478" i="2"/>
  <c r="K4478" i="2"/>
  <c r="L4478" i="2"/>
  <c r="M4478" i="2"/>
  <c r="C4479" i="2"/>
  <c r="D4479" i="2"/>
  <c r="E4479" i="2"/>
  <c r="K4479" i="2"/>
  <c r="L4479" i="2"/>
  <c r="M4479" i="2"/>
  <c r="C4480" i="2"/>
  <c r="D4480" i="2"/>
  <c r="E4480" i="2"/>
  <c r="K4480" i="2"/>
  <c r="L4480" i="2"/>
  <c r="M4480" i="2"/>
  <c r="C4481" i="2"/>
  <c r="D4481" i="2"/>
  <c r="E4481" i="2"/>
  <c r="K4481" i="2"/>
  <c r="L4481" i="2"/>
  <c r="M4481" i="2"/>
  <c r="C4482" i="2"/>
  <c r="D4482" i="2"/>
  <c r="E4482" i="2"/>
  <c r="K4482" i="2"/>
  <c r="L4482" i="2"/>
  <c r="M4482" i="2"/>
  <c r="C4483" i="2"/>
  <c r="D4483" i="2"/>
  <c r="E4483" i="2"/>
  <c r="K4483" i="2"/>
  <c r="L4483" i="2"/>
  <c r="M4483" i="2"/>
  <c r="C4484" i="2"/>
  <c r="D4484" i="2"/>
  <c r="E4484" i="2"/>
  <c r="K4484" i="2"/>
  <c r="L4484" i="2"/>
  <c r="M4484" i="2"/>
  <c r="C4485" i="2"/>
  <c r="D4485" i="2"/>
  <c r="E4485" i="2"/>
  <c r="K4485" i="2"/>
  <c r="L4485" i="2"/>
  <c r="M4485" i="2"/>
  <c r="C4486" i="2"/>
  <c r="D4486" i="2"/>
  <c r="E4486" i="2"/>
  <c r="K4486" i="2"/>
  <c r="L4486" i="2"/>
  <c r="M4486" i="2"/>
  <c r="C4487" i="2"/>
  <c r="D4487" i="2"/>
  <c r="E4487" i="2"/>
  <c r="K4487" i="2"/>
  <c r="L4487" i="2"/>
  <c r="M4487" i="2"/>
  <c r="C4488" i="2"/>
  <c r="D4488" i="2"/>
  <c r="E4488" i="2"/>
  <c r="K4488" i="2"/>
  <c r="L4488" i="2"/>
  <c r="M4488" i="2"/>
  <c r="C4489" i="2"/>
  <c r="D4489" i="2"/>
  <c r="E4489" i="2"/>
  <c r="K4489" i="2"/>
  <c r="L4489" i="2"/>
  <c r="M4489" i="2"/>
  <c r="C4490" i="2"/>
  <c r="D4490" i="2"/>
  <c r="E4490" i="2"/>
  <c r="K4490" i="2"/>
  <c r="L4490" i="2"/>
  <c r="M4490" i="2"/>
  <c r="C4491" i="2"/>
  <c r="D4491" i="2"/>
  <c r="E4491" i="2"/>
  <c r="K4491" i="2"/>
  <c r="L4491" i="2"/>
  <c r="M4491" i="2"/>
  <c r="C4492" i="2"/>
  <c r="D4492" i="2"/>
  <c r="E4492" i="2"/>
  <c r="K4492" i="2"/>
  <c r="L4492" i="2"/>
  <c r="M4492" i="2"/>
  <c r="C4493" i="2"/>
  <c r="D4493" i="2"/>
  <c r="E4493" i="2"/>
  <c r="K4493" i="2"/>
  <c r="L4493" i="2"/>
  <c r="M4493" i="2"/>
  <c r="C4494" i="2"/>
  <c r="D4494" i="2"/>
  <c r="E4494" i="2"/>
  <c r="K4494" i="2"/>
  <c r="L4494" i="2"/>
  <c r="M4494" i="2"/>
  <c r="C4495" i="2"/>
  <c r="D4495" i="2"/>
  <c r="E4495" i="2"/>
  <c r="K4495" i="2"/>
  <c r="L4495" i="2"/>
  <c r="M4495" i="2"/>
  <c r="C4496" i="2"/>
  <c r="D4496" i="2"/>
  <c r="E4496" i="2"/>
  <c r="K4496" i="2"/>
  <c r="L4496" i="2"/>
  <c r="M4496" i="2"/>
  <c r="C4497" i="2"/>
  <c r="D4497" i="2"/>
  <c r="E4497" i="2"/>
  <c r="K4497" i="2"/>
  <c r="L4497" i="2"/>
  <c r="M4497" i="2"/>
  <c r="C4498" i="2"/>
  <c r="D4498" i="2"/>
  <c r="E4498" i="2"/>
  <c r="K4498" i="2"/>
  <c r="L4498" i="2"/>
  <c r="M4498" i="2"/>
  <c r="C4499" i="2"/>
  <c r="D4499" i="2"/>
  <c r="E4499" i="2"/>
  <c r="K4499" i="2"/>
  <c r="L4499" i="2"/>
  <c r="M4499" i="2"/>
  <c r="C4500" i="2"/>
  <c r="D4500" i="2"/>
  <c r="E4500" i="2"/>
  <c r="K4500" i="2"/>
  <c r="L4500" i="2"/>
  <c r="M4500" i="2"/>
  <c r="C4501" i="2"/>
  <c r="D4501" i="2"/>
  <c r="E4501" i="2"/>
  <c r="K4501" i="2"/>
  <c r="L4501" i="2"/>
  <c r="M4501" i="2"/>
  <c r="C4502" i="2"/>
  <c r="D4502" i="2"/>
  <c r="E4502" i="2"/>
  <c r="K4502" i="2"/>
  <c r="L4502" i="2"/>
  <c r="M4502" i="2"/>
  <c r="C4503" i="2"/>
  <c r="D4503" i="2"/>
  <c r="E4503" i="2"/>
  <c r="K4503" i="2"/>
  <c r="L4503" i="2"/>
  <c r="M4503" i="2"/>
  <c r="C4504" i="2"/>
  <c r="D4504" i="2"/>
  <c r="E4504" i="2"/>
  <c r="K4504" i="2"/>
  <c r="L4504" i="2"/>
  <c r="M4504" i="2"/>
  <c r="C4505" i="2"/>
  <c r="D4505" i="2"/>
  <c r="E4505" i="2"/>
  <c r="K4505" i="2"/>
  <c r="L4505" i="2"/>
  <c r="M4505" i="2"/>
  <c r="C4506" i="2"/>
  <c r="D4506" i="2"/>
  <c r="E4506" i="2"/>
  <c r="K4506" i="2"/>
  <c r="L4506" i="2"/>
  <c r="M4506" i="2"/>
  <c r="C4507" i="2"/>
  <c r="D4507" i="2"/>
  <c r="E4507" i="2"/>
  <c r="K4507" i="2"/>
  <c r="L4507" i="2"/>
  <c r="M4507" i="2"/>
  <c r="C4508" i="2"/>
  <c r="D4508" i="2"/>
  <c r="E4508" i="2"/>
  <c r="K4508" i="2"/>
  <c r="L4508" i="2"/>
  <c r="M4508" i="2"/>
  <c r="C4509" i="2"/>
  <c r="D4509" i="2"/>
  <c r="E4509" i="2"/>
  <c r="K4509" i="2"/>
  <c r="L4509" i="2"/>
  <c r="M4509" i="2"/>
  <c r="C4510" i="2"/>
  <c r="D4510" i="2"/>
  <c r="E4510" i="2"/>
  <c r="K4510" i="2"/>
  <c r="L4510" i="2"/>
  <c r="M4510" i="2"/>
  <c r="C4511" i="2"/>
  <c r="D4511" i="2"/>
  <c r="E4511" i="2"/>
  <c r="K4511" i="2"/>
  <c r="L4511" i="2"/>
  <c r="M4511" i="2"/>
  <c r="C4512" i="2"/>
  <c r="D4512" i="2"/>
  <c r="E4512" i="2"/>
  <c r="K4512" i="2"/>
  <c r="L4512" i="2"/>
  <c r="M4512" i="2"/>
  <c r="C4513" i="2"/>
  <c r="D4513" i="2"/>
  <c r="E4513" i="2"/>
  <c r="K4513" i="2"/>
  <c r="L4513" i="2"/>
  <c r="M4513" i="2"/>
  <c r="C4514" i="2"/>
  <c r="D4514" i="2"/>
  <c r="E4514" i="2"/>
  <c r="K4514" i="2"/>
  <c r="L4514" i="2"/>
  <c r="M4514" i="2"/>
  <c r="C4515" i="2"/>
  <c r="D4515" i="2"/>
  <c r="E4515" i="2"/>
  <c r="K4515" i="2"/>
  <c r="L4515" i="2"/>
  <c r="M4515" i="2"/>
  <c r="C4516" i="2"/>
  <c r="D4516" i="2"/>
  <c r="E4516" i="2"/>
  <c r="K4516" i="2"/>
  <c r="L4516" i="2"/>
  <c r="M4516" i="2"/>
  <c r="C4517" i="2"/>
  <c r="D4517" i="2"/>
  <c r="E4517" i="2"/>
  <c r="K4517" i="2"/>
  <c r="L4517" i="2"/>
  <c r="M4517" i="2"/>
  <c r="C4518" i="2"/>
  <c r="D4518" i="2"/>
  <c r="E4518" i="2"/>
  <c r="K4518" i="2"/>
  <c r="L4518" i="2"/>
  <c r="M4518" i="2"/>
  <c r="C4519" i="2"/>
  <c r="D4519" i="2"/>
  <c r="E4519" i="2"/>
  <c r="K4519" i="2"/>
  <c r="L4519" i="2"/>
  <c r="M4519" i="2"/>
  <c r="C4520" i="2"/>
  <c r="D4520" i="2"/>
  <c r="E4520" i="2"/>
  <c r="K4520" i="2"/>
  <c r="L4520" i="2"/>
  <c r="M4520" i="2"/>
  <c r="C4521" i="2"/>
  <c r="D4521" i="2"/>
  <c r="E4521" i="2"/>
  <c r="K4521" i="2"/>
  <c r="L4521" i="2"/>
  <c r="M4521" i="2"/>
  <c r="C4522" i="2"/>
  <c r="D4522" i="2"/>
  <c r="E4522" i="2"/>
  <c r="K4522" i="2"/>
  <c r="L4522" i="2"/>
  <c r="M4522" i="2"/>
  <c r="C4523" i="2"/>
  <c r="D4523" i="2"/>
  <c r="E4523" i="2"/>
  <c r="K4523" i="2"/>
  <c r="L4523" i="2"/>
  <c r="M4523" i="2"/>
  <c r="C4524" i="2"/>
  <c r="D4524" i="2"/>
  <c r="E4524" i="2"/>
  <c r="K4524" i="2"/>
  <c r="L4524" i="2"/>
  <c r="M4524" i="2"/>
  <c r="C4525" i="2"/>
  <c r="D4525" i="2"/>
  <c r="E4525" i="2"/>
  <c r="K4525" i="2"/>
  <c r="L4525" i="2"/>
  <c r="M4525" i="2"/>
  <c r="C4526" i="2"/>
  <c r="D4526" i="2"/>
  <c r="E4526" i="2"/>
  <c r="K4526" i="2"/>
  <c r="L4526" i="2"/>
  <c r="M4526" i="2"/>
  <c r="C4527" i="2"/>
  <c r="D4527" i="2"/>
  <c r="E4527" i="2"/>
  <c r="K4527" i="2"/>
  <c r="L4527" i="2"/>
  <c r="M4527" i="2"/>
  <c r="C4528" i="2"/>
  <c r="D4528" i="2"/>
  <c r="E4528" i="2"/>
  <c r="K4528" i="2"/>
  <c r="L4528" i="2"/>
  <c r="M4528" i="2"/>
  <c r="C4529" i="2"/>
  <c r="D4529" i="2"/>
  <c r="E4529" i="2"/>
  <c r="K4529" i="2"/>
  <c r="L4529" i="2"/>
  <c r="M4529" i="2"/>
  <c r="C4530" i="2"/>
  <c r="D4530" i="2"/>
  <c r="E4530" i="2"/>
  <c r="K4530" i="2"/>
  <c r="L4530" i="2"/>
  <c r="M4530" i="2"/>
  <c r="C4531" i="2"/>
  <c r="D4531" i="2"/>
  <c r="E4531" i="2"/>
  <c r="K4531" i="2"/>
  <c r="L4531" i="2"/>
  <c r="M4531" i="2"/>
  <c r="C4532" i="2"/>
  <c r="D4532" i="2"/>
  <c r="E4532" i="2"/>
  <c r="K4532" i="2"/>
  <c r="L4532" i="2"/>
  <c r="M4532" i="2"/>
  <c r="C4533" i="2"/>
  <c r="D4533" i="2"/>
  <c r="E4533" i="2"/>
  <c r="K4533" i="2"/>
  <c r="L4533" i="2"/>
  <c r="M4533" i="2"/>
  <c r="C4534" i="2"/>
  <c r="D4534" i="2"/>
  <c r="E4534" i="2"/>
  <c r="K4534" i="2"/>
  <c r="L4534" i="2"/>
  <c r="M4534" i="2"/>
  <c r="C4535" i="2"/>
  <c r="D4535" i="2"/>
  <c r="E4535" i="2"/>
  <c r="K4535" i="2"/>
  <c r="L4535" i="2"/>
  <c r="M4535" i="2"/>
  <c r="C4536" i="2"/>
  <c r="D4536" i="2"/>
  <c r="E4536" i="2"/>
  <c r="K4536" i="2"/>
  <c r="L4536" i="2"/>
  <c r="M4536" i="2"/>
  <c r="C4537" i="2"/>
  <c r="D4537" i="2"/>
  <c r="E4537" i="2"/>
  <c r="K4537" i="2"/>
  <c r="L4537" i="2"/>
  <c r="M4537" i="2"/>
  <c r="C4538" i="2"/>
  <c r="D4538" i="2"/>
  <c r="E4538" i="2"/>
  <c r="K4538" i="2"/>
  <c r="L4538" i="2"/>
  <c r="M4538" i="2"/>
  <c r="C4539" i="2"/>
  <c r="D4539" i="2"/>
  <c r="E4539" i="2"/>
  <c r="K4539" i="2"/>
  <c r="L4539" i="2"/>
  <c r="M4539" i="2"/>
  <c r="C4540" i="2"/>
  <c r="D4540" i="2"/>
  <c r="E4540" i="2"/>
  <c r="K4540" i="2"/>
  <c r="L4540" i="2"/>
  <c r="M4540" i="2"/>
  <c r="C4541" i="2"/>
  <c r="D4541" i="2"/>
  <c r="E4541" i="2"/>
  <c r="K4541" i="2"/>
  <c r="L4541" i="2"/>
  <c r="M4541" i="2"/>
  <c r="C4542" i="2"/>
  <c r="D4542" i="2"/>
  <c r="E4542" i="2"/>
  <c r="K4542" i="2"/>
  <c r="L4542" i="2"/>
  <c r="M4542" i="2"/>
  <c r="C4543" i="2"/>
  <c r="D4543" i="2"/>
  <c r="E4543" i="2"/>
  <c r="K4543" i="2"/>
  <c r="L4543" i="2"/>
  <c r="M4543" i="2"/>
  <c r="C4544" i="2"/>
  <c r="D4544" i="2"/>
  <c r="E4544" i="2"/>
  <c r="K4544" i="2"/>
  <c r="L4544" i="2"/>
  <c r="M4544" i="2"/>
  <c r="C4545" i="2"/>
  <c r="D4545" i="2"/>
  <c r="E4545" i="2"/>
  <c r="K4545" i="2"/>
  <c r="L4545" i="2"/>
  <c r="M4545" i="2"/>
  <c r="C4546" i="2"/>
  <c r="D4546" i="2"/>
  <c r="E4546" i="2"/>
  <c r="K4546" i="2"/>
  <c r="L4546" i="2"/>
  <c r="M4546" i="2"/>
  <c r="C4547" i="2"/>
  <c r="D4547" i="2"/>
  <c r="E4547" i="2"/>
  <c r="K4547" i="2"/>
  <c r="L4547" i="2"/>
  <c r="M4547" i="2"/>
  <c r="C4548" i="2"/>
  <c r="D4548" i="2"/>
  <c r="E4548" i="2"/>
  <c r="K4548" i="2"/>
  <c r="L4548" i="2"/>
  <c r="M4548" i="2"/>
  <c r="C4549" i="2"/>
  <c r="D4549" i="2"/>
  <c r="E4549" i="2"/>
  <c r="K4549" i="2"/>
  <c r="L4549" i="2"/>
  <c r="M4549" i="2"/>
  <c r="C4550" i="2"/>
  <c r="D4550" i="2"/>
  <c r="E4550" i="2"/>
  <c r="K4550" i="2"/>
  <c r="L4550" i="2"/>
  <c r="M4550" i="2"/>
  <c r="C4551" i="2"/>
  <c r="D4551" i="2"/>
  <c r="E4551" i="2"/>
  <c r="K4551" i="2"/>
  <c r="L4551" i="2"/>
  <c r="M4551" i="2"/>
  <c r="C4552" i="2"/>
  <c r="D4552" i="2"/>
  <c r="E4552" i="2"/>
  <c r="K4552" i="2"/>
  <c r="L4552" i="2"/>
  <c r="M4552" i="2"/>
  <c r="C4553" i="2"/>
  <c r="D4553" i="2"/>
  <c r="E4553" i="2"/>
  <c r="K4553" i="2"/>
  <c r="L4553" i="2"/>
  <c r="M4553" i="2"/>
  <c r="C4554" i="2"/>
  <c r="D4554" i="2"/>
  <c r="E4554" i="2"/>
  <c r="K4554" i="2"/>
  <c r="L4554" i="2"/>
  <c r="M4554" i="2"/>
  <c r="C4555" i="2"/>
  <c r="D4555" i="2"/>
  <c r="E4555" i="2"/>
  <c r="K4555" i="2"/>
  <c r="L4555" i="2"/>
  <c r="M4555" i="2"/>
  <c r="C4556" i="2"/>
  <c r="D4556" i="2"/>
  <c r="E4556" i="2"/>
  <c r="K4556" i="2"/>
  <c r="L4556" i="2"/>
  <c r="M4556" i="2"/>
  <c r="C4557" i="2"/>
  <c r="D4557" i="2"/>
  <c r="E4557" i="2"/>
  <c r="K4557" i="2"/>
  <c r="L4557" i="2"/>
  <c r="M4557" i="2"/>
  <c r="C4558" i="2"/>
  <c r="D4558" i="2"/>
  <c r="E4558" i="2"/>
  <c r="K4558" i="2"/>
  <c r="L4558" i="2"/>
  <c r="M4558" i="2"/>
  <c r="C4559" i="2"/>
  <c r="D4559" i="2"/>
  <c r="E4559" i="2"/>
  <c r="K4559" i="2"/>
  <c r="L4559" i="2"/>
  <c r="M4559" i="2"/>
  <c r="C4560" i="2"/>
  <c r="D4560" i="2"/>
  <c r="E4560" i="2"/>
  <c r="K4560" i="2"/>
  <c r="L4560" i="2"/>
  <c r="M4560" i="2"/>
  <c r="C4561" i="2"/>
  <c r="D4561" i="2"/>
  <c r="E4561" i="2"/>
  <c r="K4561" i="2"/>
  <c r="L4561" i="2"/>
  <c r="M4561" i="2"/>
  <c r="C4562" i="2"/>
  <c r="D4562" i="2"/>
  <c r="E4562" i="2"/>
  <c r="K4562" i="2"/>
  <c r="L4562" i="2"/>
  <c r="M4562" i="2"/>
  <c r="C4563" i="2"/>
  <c r="D4563" i="2"/>
  <c r="E4563" i="2"/>
  <c r="K4563" i="2"/>
  <c r="L4563" i="2"/>
  <c r="M4563" i="2"/>
  <c r="C4564" i="2"/>
  <c r="D4564" i="2"/>
  <c r="E4564" i="2"/>
  <c r="K4564" i="2"/>
  <c r="L4564" i="2"/>
  <c r="M4564" i="2"/>
  <c r="C4565" i="2"/>
  <c r="D4565" i="2"/>
  <c r="E4565" i="2"/>
  <c r="K4565" i="2"/>
  <c r="L4565" i="2"/>
  <c r="M4565" i="2"/>
  <c r="C4566" i="2"/>
  <c r="D4566" i="2"/>
  <c r="E4566" i="2"/>
  <c r="K4566" i="2"/>
  <c r="L4566" i="2"/>
  <c r="M4566" i="2"/>
  <c r="C4567" i="2"/>
  <c r="D4567" i="2"/>
  <c r="E4567" i="2"/>
  <c r="K4567" i="2"/>
  <c r="L4567" i="2"/>
  <c r="M4567" i="2"/>
  <c r="C4568" i="2"/>
  <c r="D4568" i="2"/>
  <c r="E4568" i="2"/>
  <c r="K4568" i="2"/>
  <c r="L4568" i="2"/>
  <c r="M4568" i="2"/>
  <c r="C4569" i="2"/>
  <c r="D4569" i="2"/>
  <c r="E4569" i="2"/>
  <c r="K4569" i="2"/>
  <c r="L4569" i="2"/>
  <c r="M4569" i="2"/>
  <c r="C4570" i="2"/>
  <c r="D4570" i="2"/>
  <c r="E4570" i="2"/>
  <c r="K4570" i="2"/>
  <c r="L4570" i="2"/>
  <c r="M4570" i="2"/>
  <c r="C4571" i="2"/>
  <c r="D4571" i="2"/>
  <c r="E4571" i="2"/>
  <c r="K4571" i="2"/>
  <c r="L4571" i="2"/>
  <c r="M4571" i="2"/>
  <c r="C4572" i="2"/>
  <c r="D4572" i="2"/>
  <c r="E4572" i="2"/>
  <c r="K4572" i="2"/>
  <c r="L4572" i="2"/>
  <c r="M4572" i="2"/>
  <c r="C4573" i="2"/>
  <c r="D4573" i="2"/>
  <c r="E4573" i="2"/>
  <c r="K4573" i="2"/>
  <c r="L4573" i="2"/>
  <c r="M4573" i="2"/>
  <c r="C4574" i="2"/>
  <c r="D4574" i="2"/>
  <c r="E4574" i="2"/>
  <c r="K4574" i="2"/>
  <c r="L4574" i="2"/>
  <c r="M4574" i="2"/>
  <c r="C4575" i="2"/>
  <c r="D4575" i="2"/>
  <c r="E4575" i="2"/>
  <c r="K4575" i="2"/>
  <c r="L4575" i="2"/>
  <c r="M4575" i="2"/>
  <c r="C4576" i="2"/>
  <c r="D4576" i="2"/>
  <c r="E4576" i="2"/>
  <c r="K4576" i="2"/>
  <c r="L4576" i="2"/>
  <c r="M4576" i="2"/>
  <c r="C4577" i="2"/>
  <c r="D4577" i="2"/>
  <c r="E4577" i="2"/>
  <c r="K4577" i="2"/>
  <c r="L4577" i="2"/>
  <c r="M4577" i="2"/>
  <c r="C4578" i="2"/>
  <c r="D4578" i="2"/>
  <c r="E4578" i="2"/>
  <c r="K4578" i="2"/>
  <c r="L4578" i="2"/>
  <c r="M4578" i="2"/>
  <c r="C4579" i="2"/>
  <c r="D4579" i="2"/>
  <c r="E4579" i="2"/>
  <c r="K4579" i="2"/>
  <c r="L4579" i="2"/>
  <c r="M4579" i="2"/>
  <c r="C4580" i="2"/>
  <c r="D4580" i="2"/>
  <c r="E4580" i="2"/>
  <c r="K4580" i="2"/>
  <c r="L4580" i="2"/>
  <c r="M4580" i="2"/>
  <c r="C4581" i="2"/>
  <c r="D4581" i="2"/>
  <c r="E4581" i="2"/>
  <c r="K4581" i="2"/>
  <c r="L4581" i="2"/>
  <c r="M4581" i="2"/>
  <c r="C4582" i="2"/>
  <c r="D4582" i="2"/>
  <c r="E4582" i="2"/>
  <c r="K4582" i="2"/>
  <c r="L4582" i="2"/>
  <c r="M4582" i="2"/>
  <c r="C4583" i="2"/>
  <c r="D4583" i="2"/>
  <c r="E4583" i="2"/>
  <c r="K4583" i="2"/>
  <c r="L4583" i="2"/>
  <c r="M4583" i="2"/>
  <c r="C4584" i="2"/>
  <c r="D4584" i="2"/>
  <c r="E4584" i="2"/>
  <c r="K4584" i="2"/>
  <c r="L4584" i="2"/>
  <c r="M4584" i="2"/>
  <c r="C4585" i="2"/>
  <c r="D4585" i="2"/>
  <c r="E4585" i="2"/>
  <c r="K4585" i="2"/>
  <c r="L4585" i="2"/>
  <c r="M4585" i="2"/>
  <c r="C4586" i="2"/>
  <c r="D4586" i="2"/>
  <c r="E4586" i="2"/>
  <c r="K4586" i="2"/>
  <c r="L4586" i="2"/>
  <c r="M4586" i="2"/>
  <c r="C4587" i="2"/>
  <c r="D4587" i="2"/>
  <c r="E4587" i="2"/>
  <c r="K4587" i="2"/>
  <c r="L4587" i="2"/>
  <c r="M4587" i="2"/>
  <c r="C4588" i="2"/>
  <c r="D4588" i="2"/>
  <c r="E4588" i="2"/>
  <c r="K4588" i="2"/>
  <c r="L4588" i="2"/>
  <c r="M4588" i="2"/>
  <c r="C4589" i="2"/>
  <c r="D4589" i="2"/>
  <c r="E4589" i="2"/>
  <c r="K4589" i="2"/>
  <c r="L4589" i="2"/>
  <c r="M4589" i="2"/>
  <c r="C4590" i="2"/>
  <c r="D4590" i="2"/>
  <c r="E4590" i="2"/>
  <c r="K4590" i="2"/>
  <c r="L4590" i="2"/>
  <c r="M4590" i="2"/>
  <c r="C4591" i="2"/>
  <c r="D4591" i="2"/>
  <c r="E4591" i="2"/>
  <c r="K4591" i="2"/>
  <c r="L4591" i="2"/>
  <c r="M4591" i="2"/>
  <c r="C4592" i="2"/>
  <c r="D4592" i="2"/>
  <c r="E4592" i="2"/>
  <c r="K4592" i="2"/>
  <c r="L4592" i="2"/>
  <c r="M4592" i="2"/>
  <c r="C4593" i="2"/>
  <c r="D4593" i="2"/>
  <c r="E4593" i="2"/>
  <c r="K4593" i="2"/>
  <c r="L4593" i="2"/>
  <c r="M4593" i="2"/>
  <c r="C4594" i="2"/>
  <c r="D4594" i="2"/>
  <c r="E4594" i="2"/>
  <c r="K4594" i="2"/>
  <c r="L4594" i="2"/>
  <c r="M4594" i="2"/>
  <c r="C4595" i="2"/>
  <c r="D4595" i="2"/>
  <c r="E4595" i="2"/>
  <c r="K4595" i="2"/>
  <c r="L4595" i="2"/>
  <c r="M4595" i="2"/>
  <c r="C4596" i="2"/>
  <c r="D4596" i="2"/>
  <c r="E4596" i="2"/>
  <c r="K4596" i="2"/>
  <c r="L4596" i="2"/>
  <c r="M4596" i="2"/>
  <c r="C4597" i="2"/>
  <c r="D4597" i="2"/>
  <c r="E4597" i="2"/>
  <c r="K4597" i="2"/>
  <c r="L4597" i="2"/>
  <c r="M4597" i="2"/>
  <c r="C4598" i="2"/>
  <c r="D4598" i="2"/>
  <c r="E4598" i="2"/>
  <c r="K4598" i="2"/>
  <c r="L4598" i="2"/>
  <c r="M4598" i="2"/>
  <c r="C4599" i="2"/>
  <c r="D4599" i="2"/>
  <c r="E4599" i="2"/>
  <c r="K4599" i="2"/>
  <c r="L4599" i="2"/>
  <c r="M4599" i="2"/>
  <c r="C4600" i="2"/>
  <c r="D4600" i="2"/>
  <c r="E4600" i="2"/>
  <c r="K4600" i="2"/>
  <c r="L4600" i="2"/>
  <c r="M4600" i="2"/>
  <c r="C4601" i="2"/>
  <c r="D4601" i="2"/>
  <c r="E4601" i="2"/>
  <c r="K4601" i="2"/>
  <c r="L4601" i="2"/>
  <c r="M4601" i="2"/>
  <c r="C4602" i="2"/>
  <c r="D4602" i="2"/>
  <c r="E4602" i="2"/>
  <c r="K4602" i="2"/>
  <c r="L4602" i="2"/>
  <c r="M4602" i="2"/>
  <c r="C4603" i="2"/>
  <c r="D4603" i="2"/>
  <c r="E4603" i="2"/>
  <c r="K4603" i="2"/>
  <c r="L4603" i="2"/>
  <c r="M4603" i="2"/>
  <c r="C4604" i="2"/>
  <c r="D4604" i="2"/>
  <c r="E4604" i="2"/>
  <c r="K4604" i="2"/>
  <c r="L4604" i="2"/>
  <c r="M4604" i="2"/>
  <c r="C4605" i="2"/>
  <c r="D4605" i="2"/>
  <c r="E4605" i="2"/>
  <c r="K4605" i="2"/>
  <c r="L4605" i="2"/>
  <c r="M4605" i="2"/>
  <c r="C4606" i="2"/>
  <c r="D4606" i="2"/>
  <c r="E4606" i="2"/>
  <c r="K4606" i="2"/>
  <c r="L4606" i="2"/>
  <c r="M4606" i="2"/>
  <c r="C4607" i="2"/>
  <c r="D4607" i="2"/>
  <c r="E4607" i="2"/>
  <c r="K4607" i="2"/>
  <c r="L4607" i="2"/>
  <c r="M4607" i="2"/>
  <c r="C4608" i="2"/>
  <c r="D4608" i="2"/>
  <c r="E4608" i="2"/>
  <c r="K4608" i="2"/>
  <c r="L4608" i="2"/>
  <c r="M4608" i="2"/>
  <c r="C4609" i="2"/>
  <c r="D4609" i="2"/>
  <c r="E4609" i="2"/>
  <c r="K4609" i="2"/>
  <c r="L4609" i="2"/>
  <c r="M4609" i="2"/>
  <c r="C4610" i="2"/>
  <c r="D4610" i="2"/>
  <c r="E4610" i="2"/>
  <c r="K4610" i="2"/>
  <c r="L4610" i="2"/>
  <c r="M4610" i="2"/>
  <c r="C4611" i="2"/>
  <c r="D4611" i="2"/>
  <c r="E4611" i="2"/>
  <c r="K4611" i="2"/>
  <c r="L4611" i="2"/>
  <c r="M4611" i="2"/>
  <c r="C4612" i="2"/>
  <c r="D4612" i="2"/>
  <c r="E4612" i="2"/>
  <c r="K4612" i="2"/>
  <c r="L4612" i="2"/>
  <c r="M4612" i="2"/>
  <c r="C4613" i="2"/>
  <c r="D4613" i="2"/>
  <c r="E4613" i="2"/>
  <c r="K4613" i="2"/>
  <c r="L4613" i="2"/>
  <c r="M4613" i="2"/>
  <c r="C4614" i="2"/>
  <c r="D4614" i="2"/>
  <c r="E4614" i="2"/>
  <c r="K4614" i="2"/>
  <c r="L4614" i="2"/>
  <c r="M4614" i="2"/>
  <c r="C4615" i="2"/>
  <c r="D4615" i="2"/>
  <c r="E4615" i="2"/>
  <c r="K4615" i="2"/>
  <c r="L4615" i="2"/>
  <c r="M4615" i="2"/>
  <c r="C4616" i="2"/>
  <c r="D4616" i="2"/>
  <c r="E4616" i="2"/>
  <c r="K4616" i="2"/>
  <c r="L4616" i="2"/>
  <c r="M4616" i="2"/>
  <c r="C4617" i="2"/>
  <c r="D4617" i="2"/>
  <c r="E4617" i="2"/>
  <c r="K4617" i="2"/>
  <c r="L4617" i="2"/>
  <c r="M4617" i="2"/>
  <c r="C4618" i="2"/>
  <c r="D4618" i="2"/>
  <c r="E4618" i="2"/>
  <c r="K4618" i="2"/>
  <c r="L4618" i="2"/>
  <c r="M4618" i="2"/>
  <c r="C4619" i="2"/>
  <c r="D4619" i="2"/>
  <c r="E4619" i="2"/>
  <c r="K4619" i="2"/>
  <c r="L4619" i="2"/>
  <c r="M4619" i="2"/>
  <c r="C4620" i="2"/>
  <c r="D4620" i="2"/>
  <c r="E4620" i="2"/>
  <c r="K4620" i="2"/>
  <c r="L4620" i="2"/>
  <c r="M4620" i="2"/>
  <c r="C4621" i="2"/>
  <c r="D4621" i="2"/>
  <c r="E4621" i="2"/>
  <c r="K4621" i="2"/>
  <c r="L4621" i="2"/>
  <c r="M4621" i="2"/>
  <c r="C4622" i="2"/>
  <c r="D4622" i="2"/>
  <c r="E4622" i="2"/>
  <c r="K4622" i="2"/>
  <c r="L4622" i="2"/>
  <c r="M4622" i="2"/>
  <c r="C4623" i="2"/>
  <c r="D4623" i="2"/>
  <c r="E4623" i="2"/>
  <c r="K4623" i="2"/>
  <c r="L4623" i="2"/>
  <c r="M4623" i="2"/>
  <c r="C4624" i="2"/>
  <c r="D4624" i="2"/>
  <c r="E4624" i="2"/>
  <c r="K4624" i="2"/>
  <c r="L4624" i="2"/>
  <c r="M4624" i="2"/>
  <c r="C4625" i="2"/>
  <c r="D4625" i="2"/>
  <c r="E4625" i="2"/>
  <c r="K4625" i="2"/>
  <c r="L4625" i="2"/>
  <c r="M4625" i="2"/>
  <c r="C4626" i="2"/>
  <c r="D4626" i="2"/>
  <c r="E4626" i="2"/>
  <c r="K4626" i="2"/>
  <c r="L4626" i="2"/>
  <c r="M4626" i="2"/>
  <c r="C4627" i="2"/>
  <c r="D4627" i="2"/>
  <c r="E4627" i="2"/>
  <c r="K4627" i="2"/>
  <c r="L4627" i="2"/>
  <c r="M4627" i="2"/>
  <c r="C4628" i="2"/>
  <c r="D4628" i="2"/>
  <c r="E4628" i="2"/>
  <c r="K4628" i="2"/>
  <c r="L4628" i="2"/>
  <c r="M4628" i="2"/>
  <c r="C4629" i="2"/>
  <c r="D4629" i="2"/>
  <c r="E4629" i="2"/>
  <c r="K4629" i="2"/>
  <c r="L4629" i="2"/>
  <c r="M4629" i="2"/>
  <c r="C4630" i="2"/>
  <c r="D4630" i="2"/>
  <c r="E4630" i="2"/>
  <c r="K4630" i="2"/>
  <c r="L4630" i="2"/>
  <c r="M4630" i="2"/>
  <c r="C4631" i="2"/>
  <c r="D4631" i="2"/>
  <c r="E4631" i="2"/>
  <c r="K4631" i="2"/>
  <c r="L4631" i="2"/>
  <c r="M4631" i="2"/>
  <c r="C4632" i="2"/>
  <c r="D4632" i="2"/>
  <c r="E4632" i="2"/>
  <c r="K4632" i="2"/>
  <c r="L4632" i="2"/>
  <c r="M4632" i="2"/>
  <c r="C4633" i="2"/>
  <c r="D4633" i="2"/>
  <c r="E4633" i="2"/>
  <c r="K4633" i="2"/>
  <c r="L4633" i="2"/>
  <c r="M4633" i="2"/>
  <c r="C4634" i="2"/>
  <c r="D4634" i="2"/>
  <c r="E4634" i="2"/>
  <c r="K4634" i="2"/>
  <c r="L4634" i="2"/>
  <c r="M4634" i="2"/>
  <c r="C4635" i="2"/>
  <c r="D4635" i="2"/>
  <c r="E4635" i="2"/>
  <c r="K4635" i="2"/>
  <c r="L4635" i="2"/>
  <c r="M4635" i="2"/>
  <c r="C4636" i="2"/>
  <c r="D4636" i="2"/>
  <c r="E4636" i="2"/>
  <c r="K4636" i="2"/>
  <c r="L4636" i="2"/>
  <c r="M4636" i="2"/>
  <c r="C4637" i="2"/>
  <c r="D4637" i="2"/>
  <c r="E4637" i="2"/>
  <c r="K4637" i="2"/>
  <c r="L4637" i="2"/>
  <c r="M4637" i="2"/>
  <c r="C4638" i="2"/>
  <c r="D4638" i="2"/>
  <c r="E4638" i="2"/>
  <c r="K4638" i="2"/>
  <c r="L4638" i="2"/>
  <c r="M4638" i="2"/>
  <c r="C4639" i="2"/>
  <c r="D4639" i="2"/>
  <c r="E4639" i="2"/>
  <c r="K4639" i="2"/>
  <c r="L4639" i="2"/>
  <c r="M4639" i="2"/>
  <c r="C4640" i="2"/>
  <c r="D4640" i="2"/>
  <c r="E4640" i="2"/>
  <c r="K4640" i="2"/>
  <c r="L4640" i="2"/>
  <c r="M4640" i="2"/>
  <c r="C4641" i="2"/>
  <c r="D4641" i="2"/>
  <c r="E4641" i="2"/>
  <c r="K4641" i="2"/>
  <c r="L4641" i="2"/>
  <c r="M4641" i="2"/>
  <c r="C4642" i="2"/>
  <c r="D4642" i="2"/>
  <c r="E4642" i="2"/>
  <c r="K4642" i="2"/>
  <c r="L4642" i="2"/>
  <c r="M4642" i="2"/>
  <c r="C4643" i="2"/>
  <c r="D4643" i="2"/>
  <c r="E4643" i="2"/>
  <c r="K4643" i="2"/>
  <c r="L4643" i="2"/>
  <c r="M4643" i="2"/>
  <c r="C4644" i="2"/>
  <c r="D4644" i="2"/>
  <c r="E4644" i="2"/>
  <c r="K4644" i="2"/>
  <c r="L4644" i="2"/>
  <c r="M4644" i="2"/>
  <c r="C4645" i="2"/>
  <c r="D4645" i="2"/>
  <c r="E4645" i="2"/>
  <c r="K4645" i="2"/>
  <c r="L4645" i="2"/>
  <c r="M4645" i="2"/>
  <c r="C4646" i="2"/>
  <c r="D4646" i="2"/>
  <c r="E4646" i="2"/>
  <c r="K4646" i="2"/>
  <c r="L4646" i="2"/>
  <c r="M4646" i="2"/>
  <c r="C4647" i="2"/>
  <c r="D4647" i="2"/>
  <c r="E4647" i="2"/>
  <c r="K4647" i="2"/>
  <c r="L4647" i="2"/>
  <c r="M4647" i="2"/>
  <c r="C4648" i="2"/>
  <c r="D4648" i="2"/>
  <c r="E4648" i="2"/>
  <c r="K4648" i="2"/>
  <c r="L4648" i="2"/>
  <c r="M4648" i="2"/>
  <c r="C4649" i="2"/>
  <c r="D4649" i="2"/>
  <c r="E4649" i="2"/>
  <c r="K4649" i="2"/>
  <c r="L4649" i="2"/>
  <c r="M4649" i="2"/>
  <c r="C4650" i="2"/>
  <c r="D4650" i="2"/>
  <c r="E4650" i="2"/>
  <c r="K4650" i="2"/>
  <c r="L4650" i="2"/>
  <c r="M4650" i="2"/>
  <c r="C4651" i="2"/>
  <c r="D4651" i="2"/>
  <c r="E4651" i="2"/>
  <c r="K4651" i="2"/>
  <c r="L4651" i="2"/>
  <c r="M4651" i="2"/>
  <c r="C4652" i="2"/>
  <c r="D4652" i="2"/>
  <c r="E4652" i="2"/>
  <c r="K4652" i="2"/>
  <c r="L4652" i="2"/>
  <c r="M4652" i="2"/>
  <c r="C4653" i="2"/>
  <c r="D4653" i="2"/>
  <c r="E4653" i="2"/>
  <c r="K4653" i="2"/>
  <c r="L4653" i="2"/>
  <c r="M4653" i="2"/>
  <c r="C4654" i="2"/>
  <c r="D4654" i="2"/>
  <c r="E4654" i="2"/>
  <c r="K4654" i="2"/>
  <c r="L4654" i="2"/>
  <c r="M4654" i="2"/>
  <c r="C4655" i="2"/>
  <c r="D4655" i="2"/>
  <c r="E4655" i="2"/>
  <c r="K4655" i="2"/>
  <c r="L4655" i="2"/>
  <c r="M4655" i="2"/>
  <c r="C4656" i="2"/>
  <c r="D4656" i="2"/>
  <c r="E4656" i="2"/>
  <c r="K4656" i="2"/>
  <c r="L4656" i="2"/>
  <c r="M4656" i="2"/>
  <c r="C4657" i="2"/>
  <c r="D4657" i="2"/>
  <c r="E4657" i="2"/>
  <c r="K4657" i="2"/>
  <c r="L4657" i="2"/>
  <c r="M4657" i="2"/>
  <c r="C4658" i="2"/>
  <c r="D4658" i="2"/>
  <c r="E4658" i="2"/>
  <c r="K4658" i="2"/>
  <c r="L4658" i="2"/>
  <c r="M4658" i="2"/>
  <c r="C4659" i="2"/>
  <c r="D4659" i="2"/>
  <c r="E4659" i="2"/>
  <c r="K4659" i="2"/>
  <c r="L4659" i="2"/>
  <c r="M4659" i="2"/>
  <c r="C4660" i="2"/>
  <c r="D4660" i="2"/>
  <c r="E4660" i="2"/>
  <c r="K4660" i="2"/>
  <c r="L4660" i="2"/>
  <c r="M4660" i="2"/>
  <c r="C4661" i="2"/>
  <c r="D4661" i="2"/>
  <c r="E4661" i="2"/>
  <c r="K4661" i="2"/>
  <c r="L4661" i="2"/>
  <c r="M4661" i="2"/>
  <c r="C4662" i="2"/>
  <c r="D4662" i="2"/>
  <c r="E4662" i="2"/>
  <c r="K4662" i="2"/>
  <c r="L4662" i="2"/>
  <c r="M4662" i="2"/>
  <c r="C4663" i="2"/>
  <c r="D4663" i="2"/>
  <c r="E4663" i="2"/>
  <c r="K4663" i="2"/>
  <c r="L4663" i="2"/>
  <c r="M4663" i="2"/>
  <c r="C4664" i="2"/>
  <c r="D4664" i="2"/>
  <c r="E4664" i="2"/>
  <c r="K4664" i="2"/>
  <c r="L4664" i="2"/>
  <c r="M4664" i="2"/>
  <c r="C4665" i="2"/>
  <c r="D4665" i="2"/>
  <c r="E4665" i="2"/>
  <c r="K4665" i="2"/>
  <c r="L4665" i="2"/>
  <c r="M4665" i="2"/>
  <c r="C4666" i="2"/>
  <c r="D4666" i="2"/>
  <c r="E4666" i="2"/>
  <c r="K4666" i="2"/>
  <c r="L4666" i="2"/>
  <c r="M4666" i="2"/>
  <c r="C4667" i="2"/>
  <c r="D4667" i="2"/>
  <c r="E4667" i="2"/>
  <c r="K4667" i="2"/>
  <c r="L4667" i="2"/>
  <c r="M4667" i="2"/>
  <c r="C4668" i="2"/>
  <c r="D4668" i="2"/>
  <c r="E4668" i="2"/>
  <c r="K4668" i="2"/>
  <c r="L4668" i="2"/>
  <c r="M4668" i="2"/>
  <c r="C4669" i="2"/>
  <c r="D4669" i="2"/>
  <c r="E4669" i="2"/>
  <c r="K4669" i="2"/>
  <c r="L4669" i="2"/>
  <c r="M4669" i="2"/>
  <c r="C4670" i="2"/>
  <c r="D4670" i="2"/>
  <c r="E4670" i="2"/>
  <c r="K4670" i="2"/>
  <c r="L4670" i="2"/>
  <c r="M4670" i="2"/>
  <c r="C4671" i="2"/>
  <c r="D4671" i="2"/>
  <c r="E4671" i="2"/>
  <c r="K4671" i="2"/>
  <c r="L4671" i="2"/>
  <c r="M4671" i="2"/>
  <c r="C4672" i="2"/>
  <c r="D4672" i="2"/>
  <c r="E4672" i="2"/>
  <c r="K4672" i="2"/>
  <c r="L4672" i="2"/>
  <c r="M4672" i="2"/>
  <c r="C4673" i="2"/>
  <c r="D4673" i="2"/>
  <c r="E4673" i="2"/>
  <c r="K4673" i="2"/>
  <c r="L4673" i="2"/>
  <c r="M4673" i="2"/>
  <c r="C4674" i="2"/>
  <c r="D4674" i="2"/>
  <c r="E4674" i="2"/>
  <c r="K4674" i="2"/>
  <c r="L4674" i="2"/>
  <c r="M4674" i="2"/>
  <c r="C4675" i="2"/>
  <c r="D4675" i="2"/>
  <c r="E4675" i="2"/>
  <c r="K4675" i="2"/>
  <c r="L4675" i="2"/>
  <c r="M4675" i="2"/>
  <c r="C4676" i="2"/>
  <c r="D4676" i="2"/>
  <c r="E4676" i="2"/>
  <c r="K4676" i="2"/>
  <c r="L4676" i="2"/>
  <c r="M4676" i="2"/>
  <c r="C4677" i="2"/>
  <c r="D4677" i="2"/>
  <c r="E4677" i="2"/>
  <c r="K4677" i="2"/>
  <c r="L4677" i="2"/>
  <c r="M4677" i="2"/>
  <c r="C4678" i="2"/>
  <c r="D4678" i="2"/>
  <c r="E4678" i="2"/>
  <c r="K4678" i="2"/>
  <c r="L4678" i="2"/>
  <c r="M4678" i="2"/>
  <c r="C4679" i="2"/>
  <c r="D4679" i="2"/>
  <c r="E4679" i="2"/>
  <c r="K4679" i="2"/>
  <c r="L4679" i="2"/>
  <c r="M4679" i="2"/>
  <c r="C4680" i="2"/>
  <c r="D4680" i="2"/>
  <c r="E4680" i="2"/>
  <c r="K4680" i="2"/>
  <c r="L4680" i="2"/>
  <c r="M4680" i="2"/>
  <c r="C4681" i="2"/>
  <c r="D4681" i="2"/>
  <c r="E4681" i="2"/>
  <c r="K4681" i="2"/>
  <c r="L4681" i="2"/>
  <c r="M4681" i="2"/>
  <c r="C4682" i="2"/>
  <c r="D4682" i="2"/>
  <c r="E4682" i="2"/>
  <c r="K4682" i="2"/>
  <c r="L4682" i="2"/>
  <c r="M4682" i="2"/>
  <c r="C4683" i="2"/>
  <c r="D4683" i="2"/>
  <c r="E4683" i="2"/>
  <c r="K4683" i="2"/>
  <c r="L4683" i="2"/>
  <c r="M4683" i="2"/>
  <c r="C4684" i="2"/>
  <c r="D4684" i="2"/>
  <c r="E4684" i="2"/>
  <c r="K4684" i="2"/>
  <c r="L4684" i="2"/>
  <c r="M4684" i="2"/>
  <c r="C4685" i="2"/>
  <c r="D4685" i="2"/>
  <c r="E4685" i="2"/>
  <c r="K4685" i="2"/>
  <c r="L4685" i="2"/>
  <c r="M4685" i="2"/>
  <c r="C4686" i="2"/>
  <c r="D4686" i="2"/>
  <c r="E4686" i="2"/>
  <c r="K4686" i="2"/>
  <c r="L4686" i="2"/>
  <c r="M4686" i="2"/>
  <c r="C4687" i="2"/>
  <c r="D4687" i="2"/>
  <c r="E4687" i="2"/>
  <c r="K4687" i="2"/>
  <c r="L4687" i="2"/>
  <c r="M4687" i="2"/>
  <c r="C4688" i="2"/>
  <c r="D4688" i="2"/>
  <c r="E4688" i="2"/>
  <c r="K4688" i="2"/>
  <c r="L4688" i="2"/>
  <c r="M4688" i="2"/>
  <c r="C4689" i="2"/>
  <c r="D4689" i="2"/>
  <c r="E4689" i="2"/>
  <c r="K4689" i="2"/>
  <c r="L4689" i="2"/>
  <c r="M4689" i="2"/>
  <c r="C4690" i="2"/>
  <c r="D4690" i="2"/>
  <c r="E4690" i="2"/>
  <c r="K4690" i="2"/>
  <c r="L4690" i="2"/>
  <c r="M4690" i="2"/>
  <c r="C4691" i="2"/>
  <c r="D4691" i="2"/>
  <c r="E4691" i="2"/>
  <c r="K4691" i="2"/>
  <c r="L4691" i="2"/>
  <c r="M4691" i="2"/>
  <c r="C4692" i="2"/>
  <c r="D4692" i="2"/>
  <c r="E4692" i="2"/>
  <c r="K4692" i="2"/>
  <c r="L4692" i="2"/>
  <c r="M4692" i="2"/>
  <c r="C4693" i="2"/>
  <c r="D4693" i="2"/>
  <c r="E4693" i="2"/>
  <c r="K4693" i="2"/>
  <c r="L4693" i="2"/>
  <c r="M4693" i="2"/>
  <c r="C4694" i="2"/>
  <c r="D4694" i="2"/>
  <c r="E4694" i="2"/>
  <c r="K4694" i="2"/>
  <c r="L4694" i="2"/>
  <c r="M4694" i="2"/>
  <c r="C4695" i="2"/>
  <c r="D4695" i="2"/>
  <c r="E4695" i="2"/>
  <c r="K4695" i="2"/>
  <c r="L4695" i="2"/>
  <c r="M4695" i="2"/>
  <c r="C4696" i="2"/>
  <c r="D4696" i="2"/>
  <c r="E4696" i="2"/>
  <c r="K4696" i="2"/>
  <c r="L4696" i="2"/>
  <c r="M4696" i="2"/>
  <c r="C4697" i="2"/>
  <c r="D4697" i="2"/>
  <c r="E4697" i="2"/>
  <c r="K4697" i="2"/>
  <c r="L4697" i="2"/>
  <c r="M4697" i="2"/>
  <c r="C4698" i="2"/>
  <c r="D4698" i="2"/>
  <c r="E4698" i="2"/>
  <c r="K4698" i="2"/>
  <c r="L4698" i="2"/>
  <c r="M4698" i="2"/>
  <c r="C4699" i="2"/>
  <c r="D4699" i="2"/>
  <c r="E4699" i="2"/>
  <c r="K4699" i="2"/>
  <c r="L4699" i="2"/>
  <c r="M4699" i="2"/>
  <c r="C4700" i="2"/>
  <c r="D4700" i="2"/>
  <c r="E4700" i="2"/>
  <c r="K4700" i="2"/>
  <c r="L4700" i="2"/>
  <c r="M4700" i="2"/>
  <c r="C4701" i="2"/>
  <c r="D4701" i="2"/>
  <c r="E4701" i="2"/>
  <c r="K4701" i="2"/>
  <c r="L4701" i="2"/>
  <c r="M4701" i="2"/>
  <c r="C4702" i="2"/>
  <c r="D4702" i="2"/>
  <c r="E4702" i="2"/>
  <c r="K4702" i="2"/>
  <c r="L4702" i="2"/>
  <c r="M4702" i="2"/>
  <c r="C4703" i="2"/>
  <c r="D4703" i="2"/>
  <c r="E4703" i="2"/>
  <c r="K4703" i="2"/>
  <c r="L4703" i="2"/>
  <c r="M4703" i="2"/>
  <c r="C4704" i="2"/>
  <c r="D4704" i="2"/>
  <c r="E4704" i="2"/>
  <c r="K4704" i="2"/>
  <c r="L4704" i="2"/>
  <c r="M4704" i="2"/>
  <c r="C4705" i="2"/>
  <c r="D4705" i="2"/>
  <c r="E4705" i="2"/>
  <c r="K4705" i="2"/>
  <c r="L4705" i="2"/>
  <c r="M4705" i="2"/>
  <c r="C4706" i="2"/>
  <c r="D4706" i="2"/>
  <c r="E4706" i="2"/>
  <c r="K4706" i="2"/>
  <c r="L4706" i="2"/>
  <c r="M4706" i="2"/>
  <c r="C4707" i="2"/>
  <c r="D4707" i="2"/>
  <c r="E4707" i="2"/>
  <c r="K4707" i="2"/>
  <c r="L4707" i="2"/>
  <c r="M4707" i="2"/>
  <c r="C4708" i="2"/>
  <c r="D4708" i="2"/>
  <c r="E4708" i="2"/>
  <c r="K4708" i="2"/>
  <c r="L4708" i="2"/>
  <c r="M4708" i="2"/>
  <c r="C4709" i="2"/>
  <c r="D4709" i="2"/>
  <c r="E4709" i="2"/>
  <c r="K4709" i="2"/>
  <c r="L4709" i="2"/>
  <c r="M4709" i="2"/>
  <c r="C4710" i="2"/>
  <c r="D4710" i="2"/>
  <c r="E4710" i="2"/>
  <c r="K4710" i="2"/>
  <c r="L4710" i="2"/>
  <c r="M4710" i="2"/>
  <c r="C4711" i="2"/>
  <c r="D4711" i="2"/>
  <c r="E4711" i="2"/>
  <c r="K4711" i="2"/>
  <c r="L4711" i="2"/>
  <c r="M4711" i="2"/>
  <c r="C4712" i="2"/>
  <c r="D4712" i="2"/>
  <c r="E4712" i="2"/>
  <c r="K4712" i="2"/>
  <c r="L4712" i="2"/>
  <c r="M4712" i="2"/>
  <c r="C4713" i="2"/>
  <c r="D4713" i="2"/>
  <c r="E4713" i="2"/>
  <c r="K4713" i="2"/>
  <c r="L4713" i="2"/>
  <c r="M4713" i="2"/>
  <c r="C4714" i="2"/>
  <c r="D4714" i="2"/>
  <c r="E4714" i="2"/>
  <c r="K4714" i="2"/>
  <c r="L4714" i="2"/>
  <c r="M4714" i="2"/>
  <c r="C4715" i="2"/>
  <c r="D4715" i="2"/>
  <c r="E4715" i="2"/>
  <c r="K4715" i="2"/>
  <c r="L4715" i="2"/>
  <c r="M4715" i="2"/>
  <c r="C4716" i="2"/>
  <c r="D4716" i="2"/>
  <c r="E4716" i="2"/>
  <c r="K4716" i="2"/>
  <c r="L4716" i="2"/>
  <c r="M4716" i="2"/>
  <c r="C4717" i="2"/>
  <c r="D4717" i="2"/>
  <c r="E4717" i="2"/>
  <c r="K4717" i="2"/>
  <c r="L4717" i="2"/>
  <c r="M4717" i="2"/>
  <c r="C4718" i="2"/>
  <c r="D4718" i="2"/>
  <c r="E4718" i="2"/>
  <c r="K4718" i="2"/>
  <c r="L4718" i="2"/>
  <c r="M4718" i="2"/>
  <c r="C4719" i="2"/>
  <c r="D4719" i="2"/>
  <c r="E4719" i="2"/>
  <c r="K4719" i="2"/>
  <c r="L4719" i="2"/>
  <c r="M4719" i="2"/>
  <c r="C4720" i="2"/>
  <c r="D4720" i="2"/>
  <c r="E4720" i="2"/>
  <c r="K4720" i="2"/>
  <c r="L4720" i="2"/>
  <c r="M4720" i="2"/>
  <c r="C4721" i="2"/>
  <c r="D4721" i="2"/>
  <c r="E4721" i="2"/>
  <c r="K4721" i="2"/>
  <c r="L4721" i="2"/>
  <c r="M4721" i="2"/>
  <c r="C4722" i="2"/>
  <c r="D4722" i="2"/>
  <c r="E4722" i="2"/>
  <c r="K4722" i="2"/>
  <c r="L4722" i="2"/>
  <c r="M4722" i="2"/>
  <c r="C4723" i="2"/>
  <c r="D4723" i="2"/>
  <c r="E4723" i="2"/>
  <c r="K4723" i="2"/>
  <c r="L4723" i="2"/>
  <c r="M4723" i="2"/>
  <c r="C4724" i="2"/>
  <c r="D4724" i="2"/>
  <c r="E4724" i="2"/>
  <c r="K4724" i="2"/>
  <c r="L4724" i="2"/>
  <c r="M4724" i="2"/>
  <c r="C4725" i="2"/>
  <c r="D4725" i="2"/>
  <c r="E4725" i="2"/>
  <c r="K4725" i="2"/>
  <c r="L4725" i="2"/>
  <c r="M4725" i="2"/>
  <c r="C4726" i="2"/>
  <c r="D4726" i="2"/>
  <c r="E4726" i="2"/>
  <c r="K4726" i="2"/>
  <c r="L4726" i="2"/>
  <c r="M4726" i="2"/>
  <c r="C4727" i="2"/>
  <c r="D4727" i="2"/>
  <c r="E4727" i="2"/>
  <c r="K4727" i="2"/>
  <c r="L4727" i="2"/>
  <c r="M4727" i="2"/>
  <c r="C4728" i="2"/>
  <c r="D4728" i="2"/>
  <c r="E4728" i="2"/>
  <c r="K4728" i="2"/>
  <c r="L4728" i="2"/>
  <c r="M4728" i="2"/>
  <c r="C4729" i="2"/>
  <c r="D4729" i="2"/>
  <c r="E4729" i="2"/>
  <c r="K4729" i="2"/>
  <c r="L4729" i="2"/>
  <c r="M4729" i="2"/>
  <c r="C4730" i="2"/>
  <c r="D4730" i="2"/>
  <c r="E4730" i="2"/>
  <c r="K4730" i="2"/>
  <c r="L4730" i="2"/>
  <c r="M4730" i="2"/>
  <c r="C4731" i="2"/>
  <c r="D4731" i="2"/>
  <c r="E4731" i="2"/>
  <c r="K4731" i="2"/>
  <c r="L4731" i="2"/>
  <c r="M4731" i="2"/>
  <c r="C4732" i="2"/>
  <c r="D4732" i="2"/>
  <c r="E4732" i="2"/>
  <c r="K4732" i="2"/>
  <c r="L4732" i="2"/>
  <c r="M4732" i="2"/>
  <c r="C4733" i="2"/>
  <c r="D4733" i="2"/>
  <c r="E4733" i="2"/>
  <c r="K4733" i="2"/>
  <c r="L4733" i="2"/>
  <c r="M4733" i="2"/>
  <c r="C4734" i="2"/>
  <c r="D4734" i="2"/>
  <c r="E4734" i="2"/>
  <c r="K4734" i="2"/>
  <c r="L4734" i="2"/>
  <c r="M4734" i="2"/>
  <c r="C4735" i="2"/>
  <c r="D4735" i="2"/>
  <c r="E4735" i="2"/>
  <c r="K4735" i="2"/>
  <c r="L4735" i="2"/>
  <c r="M4735" i="2"/>
  <c r="C4736" i="2"/>
  <c r="D4736" i="2"/>
  <c r="E4736" i="2"/>
  <c r="K4736" i="2"/>
  <c r="L4736" i="2"/>
  <c r="M4736" i="2"/>
  <c r="C4737" i="2"/>
  <c r="D4737" i="2"/>
  <c r="E4737" i="2"/>
  <c r="K4737" i="2"/>
  <c r="L4737" i="2"/>
  <c r="M4737" i="2"/>
  <c r="C4738" i="2"/>
  <c r="D4738" i="2"/>
  <c r="E4738" i="2"/>
  <c r="K4738" i="2"/>
  <c r="L4738" i="2"/>
  <c r="M4738" i="2"/>
  <c r="C4739" i="2"/>
  <c r="D4739" i="2"/>
  <c r="E4739" i="2"/>
  <c r="K4739" i="2"/>
  <c r="L4739" i="2"/>
  <c r="M4739" i="2"/>
  <c r="C4740" i="2"/>
  <c r="D4740" i="2"/>
  <c r="E4740" i="2"/>
  <c r="K4740" i="2"/>
  <c r="L4740" i="2"/>
  <c r="M4740" i="2"/>
  <c r="C4741" i="2"/>
  <c r="D4741" i="2"/>
  <c r="E4741" i="2"/>
  <c r="K4741" i="2"/>
  <c r="L4741" i="2"/>
  <c r="M4741" i="2"/>
  <c r="C4742" i="2"/>
  <c r="D4742" i="2"/>
  <c r="E4742" i="2"/>
  <c r="K4742" i="2"/>
  <c r="L4742" i="2"/>
  <c r="M4742" i="2"/>
  <c r="C4743" i="2"/>
  <c r="D4743" i="2"/>
  <c r="E4743" i="2"/>
  <c r="K4743" i="2"/>
  <c r="L4743" i="2"/>
  <c r="M4743" i="2"/>
  <c r="C4744" i="2"/>
  <c r="D4744" i="2"/>
  <c r="E4744" i="2"/>
  <c r="K4744" i="2"/>
  <c r="L4744" i="2"/>
  <c r="M4744" i="2"/>
  <c r="C4745" i="2"/>
  <c r="D4745" i="2"/>
  <c r="E4745" i="2"/>
  <c r="K4745" i="2"/>
  <c r="L4745" i="2"/>
  <c r="M4745" i="2"/>
  <c r="C4746" i="2"/>
  <c r="D4746" i="2"/>
  <c r="E4746" i="2"/>
  <c r="K4746" i="2"/>
  <c r="L4746" i="2"/>
  <c r="M4746" i="2"/>
  <c r="C4747" i="2"/>
  <c r="D4747" i="2"/>
  <c r="E4747" i="2"/>
  <c r="K4747" i="2"/>
  <c r="L4747" i="2"/>
  <c r="M4747" i="2"/>
  <c r="C4748" i="2"/>
  <c r="D4748" i="2"/>
  <c r="E4748" i="2"/>
  <c r="K4748" i="2"/>
  <c r="L4748" i="2"/>
  <c r="M4748" i="2"/>
  <c r="C4749" i="2"/>
  <c r="D4749" i="2"/>
  <c r="E4749" i="2"/>
  <c r="K4749" i="2"/>
  <c r="L4749" i="2"/>
  <c r="M4749" i="2"/>
  <c r="C4750" i="2"/>
  <c r="D4750" i="2"/>
  <c r="E4750" i="2"/>
  <c r="K4750" i="2"/>
  <c r="L4750" i="2"/>
  <c r="M4750" i="2"/>
  <c r="C4751" i="2"/>
  <c r="D4751" i="2"/>
  <c r="E4751" i="2"/>
  <c r="K4751" i="2"/>
  <c r="L4751" i="2"/>
  <c r="M4751" i="2"/>
  <c r="C4752" i="2"/>
  <c r="D4752" i="2"/>
  <c r="E4752" i="2"/>
  <c r="K4752" i="2"/>
  <c r="L4752" i="2"/>
  <c r="M4752" i="2"/>
  <c r="C4753" i="2"/>
  <c r="D4753" i="2"/>
  <c r="E4753" i="2"/>
  <c r="K4753" i="2"/>
  <c r="L4753" i="2"/>
  <c r="M4753" i="2"/>
  <c r="C4754" i="2"/>
  <c r="D4754" i="2"/>
  <c r="E4754" i="2"/>
  <c r="K4754" i="2"/>
  <c r="L4754" i="2"/>
  <c r="M4754" i="2"/>
  <c r="C4755" i="2"/>
  <c r="D4755" i="2"/>
  <c r="E4755" i="2"/>
  <c r="K4755" i="2"/>
  <c r="L4755" i="2"/>
  <c r="M4755" i="2"/>
  <c r="C4756" i="2"/>
  <c r="D4756" i="2"/>
  <c r="E4756" i="2"/>
  <c r="K4756" i="2"/>
  <c r="L4756" i="2"/>
  <c r="M4756" i="2"/>
  <c r="C4757" i="2"/>
  <c r="D4757" i="2"/>
  <c r="E4757" i="2"/>
  <c r="K4757" i="2"/>
  <c r="L4757" i="2"/>
  <c r="M4757" i="2"/>
  <c r="C4758" i="2"/>
  <c r="D4758" i="2"/>
  <c r="E4758" i="2"/>
  <c r="K4758" i="2"/>
  <c r="L4758" i="2"/>
  <c r="M4758" i="2"/>
  <c r="C4759" i="2"/>
  <c r="D4759" i="2"/>
  <c r="E4759" i="2"/>
  <c r="K4759" i="2"/>
  <c r="L4759" i="2"/>
  <c r="M4759" i="2"/>
  <c r="C4760" i="2"/>
  <c r="D4760" i="2"/>
  <c r="E4760" i="2"/>
  <c r="K4760" i="2"/>
  <c r="L4760" i="2"/>
  <c r="M4760" i="2"/>
  <c r="C4761" i="2"/>
  <c r="D4761" i="2"/>
  <c r="E4761" i="2"/>
  <c r="K4761" i="2"/>
  <c r="L4761" i="2"/>
  <c r="M4761" i="2"/>
  <c r="C4762" i="2"/>
  <c r="D4762" i="2"/>
  <c r="E4762" i="2"/>
  <c r="K4762" i="2"/>
  <c r="L4762" i="2"/>
  <c r="M4762" i="2"/>
  <c r="C4763" i="2"/>
  <c r="D4763" i="2"/>
  <c r="E4763" i="2"/>
  <c r="K4763" i="2"/>
  <c r="L4763" i="2"/>
  <c r="M4763" i="2"/>
  <c r="C4764" i="2"/>
  <c r="D4764" i="2"/>
  <c r="E4764" i="2"/>
  <c r="K4764" i="2"/>
  <c r="L4764" i="2"/>
  <c r="M4764" i="2"/>
  <c r="C4765" i="2"/>
  <c r="D4765" i="2"/>
  <c r="E4765" i="2"/>
  <c r="K4765" i="2"/>
  <c r="L4765" i="2"/>
  <c r="M4765" i="2"/>
  <c r="C4766" i="2"/>
  <c r="D4766" i="2"/>
  <c r="E4766" i="2"/>
  <c r="K4766" i="2"/>
  <c r="L4766" i="2"/>
  <c r="M4766" i="2"/>
  <c r="C4767" i="2"/>
  <c r="D4767" i="2"/>
  <c r="E4767" i="2"/>
  <c r="K4767" i="2"/>
  <c r="L4767" i="2"/>
  <c r="M4767" i="2"/>
  <c r="C4768" i="2"/>
  <c r="D4768" i="2"/>
  <c r="E4768" i="2"/>
  <c r="K4768" i="2"/>
  <c r="L4768" i="2"/>
  <c r="M4768" i="2"/>
  <c r="C4769" i="2"/>
  <c r="D4769" i="2"/>
  <c r="E4769" i="2"/>
  <c r="K4769" i="2"/>
  <c r="L4769" i="2"/>
  <c r="M4769" i="2"/>
  <c r="C4770" i="2"/>
  <c r="D4770" i="2"/>
  <c r="E4770" i="2"/>
  <c r="K4770" i="2"/>
  <c r="L4770" i="2"/>
  <c r="M4770" i="2"/>
  <c r="C4771" i="2"/>
  <c r="D4771" i="2"/>
  <c r="E4771" i="2"/>
  <c r="K4771" i="2"/>
  <c r="L4771" i="2"/>
  <c r="M4771" i="2"/>
  <c r="C4772" i="2"/>
  <c r="D4772" i="2"/>
  <c r="E4772" i="2"/>
  <c r="K4772" i="2"/>
  <c r="L4772" i="2"/>
  <c r="M4772" i="2"/>
  <c r="C4773" i="2"/>
  <c r="D4773" i="2"/>
  <c r="E4773" i="2"/>
  <c r="K4773" i="2"/>
  <c r="L4773" i="2"/>
  <c r="M4773" i="2"/>
  <c r="C4774" i="2"/>
  <c r="D4774" i="2"/>
  <c r="E4774" i="2"/>
  <c r="K4774" i="2"/>
  <c r="L4774" i="2"/>
  <c r="M4774" i="2"/>
  <c r="C4775" i="2"/>
  <c r="D4775" i="2"/>
  <c r="E4775" i="2"/>
  <c r="K4775" i="2"/>
  <c r="L4775" i="2"/>
  <c r="M4775" i="2"/>
  <c r="C4776" i="2"/>
  <c r="D4776" i="2"/>
  <c r="E4776" i="2"/>
  <c r="K4776" i="2"/>
  <c r="L4776" i="2"/>
  <c r="M4776" i="2"/>
  <c r="C4777" i="2"/>
  <c r="D4777" i="2"/>
  <c r="E4777" i="2"/>
  <c r="K4777" i="2"/>
  <c r="L4777" i="2"/>
  <c r="M4777" i="2"/>
  <c r="C4778" i="2"/>
  <c r="D4778" i="2"/>
  <c r="E4778" i="2"/>
  <c r="K4778" i="2"/>
  <c r="L4778" i="2"/>
  <c r="M4778" i="2"/>
  <c r="C4779" i="2"/>
  <c r="D4779" i="2"/>
  <c r="E4779" i="2"/>
  <c r="K4779" i="2"/>
  <c r="L4779" i="2"/>
  <c r="M4779" i="2"/>
  <c r="C4780" i="2"/>
  <c r="D4780" i="2"/>
  <c r="E4780" i="2"/>
  <c r="K4780" i="2"/>
  <c r="L4780" i="2"/>
  <c r="M4780" i="2"/>
  <c r="C4781" i="2"/>
  <c r="D4781" i="2"/>
  <c r="E4781" i="2"/>
  <c r="K4781" i="2"/>
  <c r="L4781" i="2"/>
  <c r="M4781" i="2"/>
  <c r="C4782" i="2"/>
  <c r="D4782" i="2"/>
  <c r="E4782" i="2"/>
  <c r="K4782" i="2"/>
  <c r="L4782" i="2"/>
  <c r="M4782" i="2"/>
  <c r="C4783" i="2"/>
  <c r="D4783" i="2"/>
  <c r="E4783" i="2"/>
  <c r="K4783" i="2"/>
  <c r="L4783" i="2"/>
  <c r="M4783" i="2"/>
  <c r="C4784" i="2"/>
  <c r="D4784" i="2"/>
  <c r="E4784" i="2"/>
  <c r="K4784" i="2"/>
  <c r="L4784" i="2"/>
  <c r="M4784" i="2"/>
  <c r="C4785" i="2"/>
  <c r="D4785" i="2"/>
  <c r="E4785" i="2"/>
  <c r="K4785" i="2"/>
  <c r="L4785" i="2"/>
  <c r="M4785" i="2"/>
  <c r="C4786" i="2"/>
  <c r="D4786" i="2"/>
  <c r="E4786" i="2"/>
  <c r="K4786" i="2"/>
  <c r="L4786" i="2"/>
  <c r="M4786" i="2"/>
  <c r="C4787" i="2"/>
  <c r="D4787" i="2"/>
  <c r="E4787" i="2"/>
  <c r="K4787" i="2"/>
  <c r="L4787" i="2"/>
  <c r="M4787" i="2"/>
  <c r="C4788" i="2"/>
  <c r="D4788" i="2"/>
  <c r="E4788" i="2"/>
  <c r="K4788" i="2"/>
  <c r="L4788" i="2"/>
  <c r="M4788" i="2"/>
  <c r="C4789" i="2"/>
  <c r="D4789" i="2"/>
  <c r="E4789" i="2"/>
  <c r="K4789" i="2"/>
  <c r="L4789" i="2"/>
  <c r="M4789" i="2"/>
  <c r="C4790" i="2"/>
  <c r="D4790" i="2"/>
  <c r="E4790" i="2"/>
  <c r="K4790" i="2"/>
  <c r="L4790" i="2"/>
  <c r="M4790" i="2"/>
  <c r="C4791" i="2"/>
  <c r="D4791" i="2"/>
  <c r="E4791" i="2"/>
  <c r="K4791" i="2"/>
  <c r="L4791" i="2"/>
  <c r="M4791" i="2"/>
  <c r="C4792" i="2"/>
  <c r="D4792" i="2"/>
  <c r="E4792" i="2"/>
  <c r="K4792" i="2"/>
  <c r="L4792" i="2"/>
  <c r="M4792" i="2"/>
  <c r="C4793" i="2"/>
  <c r="D4793" i="2"/>
  <c r="E4793" i="2"/>
  <c r="K4793" i="2"/>
  <c r="L4793" i="2"/>
  <c r="M4793" i="2"/>
  <c r="C4794" i="2"/>
  <c r="D4794" i="2"/>
  <c r="E4794" i="2"/>
  <c r="K4794" i="2"/>
  <c r="L4794" i="2"/>
  <c r="M4794" i="2"/>
  <c r="C4795" i="2"/>
  <c r="D4795" i="2"/>
  <c r="E4795" i="2"/>
  <c r="K4795" i="2"/>
  <c r="L4795" i="2"/>
  <c r="M4795" i="2"/>
  <c r="C4796" i="2"/>
  <c r="D4796" i="2"/>
  <c r="E4796" i="2"/>
  <c r="K4796" i="2"/>
  <c r="L4796" i="2"/>
  <c r="M4796" i="2"/>
  <c r="C4797" i="2"/>
  <c r="D4797" i="2"/>
  <c r="E4797" i="2"/>
  <c r="K4797" i="2"/>
  <c r="L4797" i="2"/>
  <c r="M4797" i="2"/>
  <c r="C4798" i="2"/>
  <c r="D4798" i="2"/>
  <c r="E4798" i="2"/>
  <c r="K4798" i="2"/>
  <c r="L4798" i="2"/>
  <c r="M4798" i="2"/>
  <c r="C4799" i="2"/>
  <c r="D4799" i="2"/>
  <c r="E4799" i="2"/>
  <c r="K4799" i="2"/>
  <c r="L4799" i="2"/>
  <c r="M4799" i="2"/>
  <c r="C4800" i="2"/>
  <c r="D4800" i="2"/>
  <c r="E4800" i="2"/>
  <c r="K4800" i="2"/>
  <c r="L4800" i="2"/>
  <c r="M4800" i="2"/>
  <c r="C4801" i="2"/>
  <c r="D4801" i="2"/>
  <c r="E4801" i="2"/>
  <c r="K4801" i="2"/>
  <c r="L4801" i="2"/>
  <c r="M4801" i="2"/>
  <c r="C4802" i="2"/>
  <c r="D4802" i="2"/>
  <c r="E4802" i="2"/>
  <c r="K4802" i="2"/>
  <c r="L4802" i="2"/>
  <c r="M4802" i="2"/>
  <c r="C4803" i="2"/>
  <c r="D4803" i="2"/>
  <c r="E4803" i="2"/>
  <c r="K4803" i="2"/>
  <c r="L4803" i="2"/>
  <c r="M4803" i="2"/>
  <c r="C4804" i="2"/>
  <c r="D4804" i="2"/>
  <c r="E4804" i="2"/>
  <c r="K4804" i="2"/>
  <c r="L4804" i="2"/>
  <c r="M4804" i="2"/>
  <c r="C4805" i="2"/>
  <c r="D4805" i="2"/>
  <c r="E4805" i="2"/>
  <c r="K4805" i="2"/>
  <c r="L4805" i="2"/>
  <c r="M4805" i="2"/>
  <c r="C4806" i="2"/>
  <c r="D4806" i="2"/>
  <c r="E4806" i="2"/>
  <c r="K4806" i="2"/>
  <c r="L4806" i="2"/>
  <c r="M4806" i="2"/>
  <c r="C4807" i="2"/>
  <c r="D4807" i="2"/>
  <c r="E4807" i="2"/>
  <c r="K4807" i="2"/>
  <c r="L4807" i="2"/>
  <c r="M4807" i="2"/>
  <c r="C4808" i="2"/>
  <c r="D4808" i="2"/>
  <c r="E4808" i="2"/>
  <c r="K4808" i="2"/>
  <c r="L4808" i="2"/>
  <c r="M4808" i="2"/>
  <c r="C4809" i="2"/>
  <c r="D4809" i="2"/>
  <c r="E4809" i="2"/>
  <c r="K4809" i="2"/>
  <c r="L4809" i="2"/>
  <c r="M4809" i="2"/>
  <c r="C4810" i="2"/>
  <c r="D4810" i="2"/>
  <c r="E4810" i="2"/>
  <c r="K4810" i="2"/>
  <c r="L4810" i="2"/>
  <c r="M4810" i="2"/>
  <c r="C4811" i="2"/>
  <c r="D4811" i="2"/>
  <c r="E4811" i="2"/>
  <c r="K4811" i="2"/>
  <c r="L4811" i="2"/>
  <c r="M4811" i="2"/>
  <c r="C4812" i="2"/>
  <c r="D4812" i="2"/>
  <c r="E4812" i="2"/>
  <c r="K4812" i="2"/>
  <c r="L4812" i="2"/>
  <c r="M4812" i="2"/>
  <c r="C4813" i="2"/>
  <c r="D4813" i="2"/>
  <c r="E4813" i="2"/>
  <c r="K4813" i="2"/>
  <c r="L4813" i="2"/>
  <c r="M4813" i="2"/>
  <c r="C4814" i="2"/>
  <c r="D4814" i="2"/>
  <c r="E4814" i="2"/>
  <c r="K4814" i="2"/>
  <c r="L4814" i="2"/>
  <c r="M4814" i="2"/>
  <c r="C4815" i="2"/>
  <c r="D4815" i="2"/>
  <c r="E4815" i="2"/>
  <c r="K4815" i="2"/>
  <c r="L4815" i="2"/>
  <c r="M4815" i="2"/>
  <c r="C4816" i="2"/>
  <c r="D4816" i="2"/>
  <c r="E4816" i="2"/>
  <c r="K4816" i="2"/>
  <c r="L4816" i="2"/>
  <c r="M4816" i="2"/>
  <c r="C4817" i="2"/>
  <c r="D4817" i="2"/>
  <c r="E4817" i="2"/>
  <c r="K4817" i="2"/>
  <c r="L4817" i="2"/>
  <c r="M4817" i="2"/>
  <c r="C4818" i="2"/>
  <c r="D4818" i="2"/>
  <c r="E4818" i="2"/>
  <c r="K4818" i="2"/>
  <c r="L4818" i="2"/>
  <c r="M4818" i="2"/>
  <c r="C4819" i="2"/>
  <c r="D4819" i="2"/>
  <c r="E4819" i="2"/>
  <c r="K4819" i="2"/>
  <c r="L4819" i="2"/>
  <c r="M4819" i="2"/>
  <c r="C4820" i="2"/>
  <c r="D4820" i="2"/>
  <c r="E4820" i="2"/>
  <c r="K4820" i="2"/>
  <c r="L4820" i="2"/>
  <c r="M4820" i="2"/>
  <c r="C4821" i="2"/>
  <c r="D4821" i="2"/>
  <c r="E4821" i="2"/>
  <c r="K4821" i="2"/>
  <c r="L4821" i="2"/>
  <c r="M4821" i="2"/>
  <c r="C4822" i="2"/>
  <c r="D4822" i="2"/>
  <c r="E4822" i="2"/>
  <c r="K4822" i="2"/>
  <c r="L4822" i="2"/>
  <c r="M4822" i="2"/>
  <c r="C4823" i="2"/>
  <c r="D4823" i="2"/>
  <c r="E4823" i="2"/>
  <c r="K4823" i="2"/>
  <c r="L4823" i="2"/>
  <c r="M4823" i="2"/>
  <c r="C4824" i="2"/>
  <c r="D4824" i="2"/>
  <c r="E4824" i="2"/>
  <c r="K4824" i="2"/>
  <c r="L4824" i="2"/>
  <c r="M4824" i="2"/>
  <c r="C4825" i="2"/>
  <c r="D4825" i="2"/>
  <c r="E4825" i="2"/>
  <c r="K4825" i="2"/>
  <c r="L4825" i="2"/>
  <c r="M4825" i="2"/>
  <c r="C4826" i="2"/>
  <c r="D4826" i="2"/>
  <c r="E4826" i="2"/>
  <c r="K4826" i="2"/>
  <c r="L4826" i="2"/>
  <c r="M4826" i="2"/>
  <c r="C4827" i="2"/>
  <c r="D4827" i="2"/>
  <c r="E4827" i="2"/>
  <c r="K4827" i="2"/>
  <c r="L4827" i="2"/>
  <c r="M4827" i="2"/>
  <c r="C4828" i="2"/>
  <c r="D4828" i="2"/>
  <c r="E4828" i="2"/>
  <c r="K4828" i="2"/>
  <c r="L4828" i="2"/>
  <c r="M4828" i="2"/>
  <c r="C4829" i="2"/>
  <c r="D4829" i="2"/>
  <c r="E4829" i="2"/>
  <c r="K4829" i="2"/>
  <c r="L4829" i="2"/>
  <c r="M4829" i="2"/>
  <c r="C4830" i="2"/>
  <c r="D4830" i="2"/>
  <c r="E4830" i="2"/>
  <c r="K4830" i="2"/>
  <c r="L4830" i="2"/>
  <c r="M4830" i="2"/>
  <c r="C4831" i="2"/>
  <c r="D4831" i="2"/>
  <c r="E4831" i="2"/>
  <c r="K4831" i="2"/>
  <c r="L4831" i="2"/>
  <c r="M4831" i="2"/>
  <c r="C4832" i="2"/>
  <c r="D4832" i="2"/>
  <c r="E4832" i="2"/>
  <c r="K4832" i="2"/>
  <c r="L4832" i="2"/>
  <c r="M4832" i="2"/>
  <c r="C4833" i="2"/>
  <c r="D4833" i="2"/>
  <c r="E4833" i="2"/>
  <c r="K4833" i="2"/>
  <c r="L4833" i="2"/>
  <c r="M4833" i="2"/>
  <c r="C4834" i="2"/>
  <c r="D4834" i="2"/>
  <c r="E4834" i="2"/>
  <c r="K4834" i="2"/>
  <c r="L4834" i="2"/>
  <c r="M4834" i="2"/>
  <c r="C4835" i="2"/>
  <c r="D4835" i="2"/>
  <c r="E4835" i="2"/>
  <c r="K4835" i="2"/>
  <c r="L4835" i="2"/>
  <c r="M4835" i="2"/>
  <c r="C4836" i="2"/>
  <c r="D4836" i="2"/>
  <c r="E4836" i="2"/>
  <c r="K4836" i="2"/>
  <c r="L4836" i="2"/>
  <c r="M4836" i="2"/>
  <c r="C4837" i="2"/>
  <c r="D4837" i="2"/>
  <c r="E4837" i="2"/>
  <c r="K4837" i="2"/>
  <c r="L4837" i="2"/>
  <c r="M4837" i="2"/>
  <c r="C4838" i="2"/>
  <c r="D4838" i="2"/>
  <c r="E4838" i="2"/>
  <c r="K4838" i="2"/>
  <c r="L4838" i="2"/>
  <c r="M4838" i="2"/>
  <c r="C4839" i="2"/>
  <c r="D4839" i="2"/>
  <c r="E4839" i="2"/>
  <c r="K4839" i="2"/>
  <c r="L4839" i="2"/>
  <c r="M4839" i="2"/>
  <c r="C4840" i="2"/>
  <c r="D4840" i="2"/>
  <c r="E4840" i="2"/>
  <c r="K4840" i="2"/>
  <c r="L4840" i="2"/>
  <c r="M4840" i="2"/>
  <c r="C4841" i="2"/>
  <c r="D4841" i="2"/>
  <c r="E4841" i="2"/>
  <c r="K4841" i="2"/>
  <c r="L4841" i="2"/>
  <c r="M4841" i="2"/>
  <c r="C4842" i="2"/>
  <c r="D4842" i="2"/>
  <c r="E4842" i="2"/>
  <c r="K4842" i="2"/>
  <c r="L4842" i="2"/>
  <c r="M4842" i="2"/>
  <c r="C4843" i="2"/>
  <c r="D4843" i="2"/>
  <c r="E4843" i="2"/>
  <c r="K4843" i="2"/>
  <c r="L4843" i="2"/>
  <c r="M4843" i="2"/>
  <c r="C4844" i="2"/>
  <c r="D4844" i="2"/>
  <c r="E4844" i="2"/>
  <c r="K4844" i="2"/>
  <c r="L4844" i="2"/>
  <c r="M4844" i="2"/>
  <c r="C4845" i="2"/>
  <c r="D4845" i="2"/>
  <c r="E4845" i="2"/>
  <c r="K4845" i="2"/>
  <c r="L4845" i="2"/>
  <c r="M4845" i="2"/>
  <c r="C4846" i="2"/>
  <c r="D4846" i="2"/>
  <c r="E4846" i="2"/>
  <c r="K4846" i="2"/>
  <c r="L4846" i="2"/>
  <c r="M4846" i="2"/>
  <c r="C4847" i="2"/>
  <c r="D4847" i="2"/>
  <c r="E4847" i="2"/>
  <c r="K4847" i="2"/>
  <c r="L4847" i="2"/>
  <c r="M4847" i="2"/>
  <c r="C4848" i="2"/>
  <c r="D4848" i="2"/>
  <c r="E4848" i="2"/>
  <c r="K4848" i="2"/>
  <c r="L4848" i="2"/>
  <c r="M4848" i="2"/>
  <c r="C4849" i="2"/>
  <c r="D4849" i="2"/>
  <c r="E4849" i="2"/>
  <c r="K4849" i="2"/>
  <c r="L4849" i="2"/>
  <c r="M4849" i="2"/>
  <c r="C4850" i="2"/>
  <c r="D4850" i="2"/>
  <c r="E4850" i="2"/>
  <c r="K4850" i="2"/>
  <c r="L4850" i="2"/>
  <c r="M4850" i="2"/>
  <c r="C4851" i="2"/>
  <c r="D4851" i="2"/>
  <c r="E4851" i="2"/>
  <c r="K4851" i="2"/>
  <c r="L4851" i="2"/>
  <c r="M4851" i="2"/>
  <c r="C4852" i="2"/>
  <c r="D4852" i="2"/>
  <c r="E4852" i="2"/>
  <c r="K4852" i="2"/>
  <c r="L4852" i="2"/>
  <c r="M4852" i="2"/>
  <c r="C4853" i="2"/>
  <c r="D4853" i="2"/>
  <c r="E4853" i="2"/>
  <c r="K4853" i="2"/>
  <c r="L4853" i="2"/>
  <c r="M4853" i="2"/>
  <c r="C4854" i="2"/>
  <c r="D4854" i="2"/>
  <c r="E4854" i="2"/>
  <c r="K4854" i="2"/>
  <c r="L4854" i="2"/>
  <c r="M4854" i="2"/>
  <c r="C4855" i="2"/>
  <c r="D4855" i="2"/>
  <c r="E4855" i="2"/>
  <c r="K4855" i="2"/>
  <c r="L4855" i="2"/>
  <c r="M4855" i="2"/>
  <c r="C4856" i="2"/>
  <c r="D4856" i="2"/>
  <c r="E4856" i="2"/>
  <c r="K4856" i="2"/>
  <c r="L4856" i="2"/>
  <c r="M4856" i="2"/>
  <c r="C4857" i="2"/>
  <c r="D4857" i="2"/>
  <c r="E4857" i="2"/>
  <c r="K4857" i="2"/>
  <c r="L4857" i="2"/>
  <c r="M4857" i="2"/>
  <c r="C4858" i="2"/>
  <c r="D4858" i="2"/>
  <c r="E4858" i="2"/>
  <c r="K4858" i="2"/>
  <c r="L4858" i="2"/>
  <c r="M4858" i="2"/>
  <c r="C4859" i="2"/>
  <c r="D4859" i="2"/>
  <c r="E4859" i="2"/>
  <c r="K4859" i="2"/>
  <c r="L4859" i="2"/>
  <c r="M4859" i="2"/>
  <c r="C4860" i="2"/>
  <c r="D4860" i="2"/>
  <c r="E4860" i="2"/>
  <c r="K4860" i="2"/>
  <c r="L4860" i="2"/>
  <c r="M4860" i="2"/>
  <c r="C4861" i="2"/>
  <c r="D4861" i="2"/>
  <c r="E4861" i="2"/>
  <c r="K4861" i="2"/>
  <c r="L4861" i="2"/>
  <c r="M4861" i="2"/>
  <c r="C4862" i="2"/>
  <c r="D4862" i="2"/>
  <c r="E4862" i="2"/>
  <c r="K4862" i="2"/>
  <c r="L4862" i="2"/>
  <c r="M4862" i="2"/>
  <c r="C4863" i="2"/>
  <c r="D4863" i="2"/>
  <c r="E4863" i="2"/>
  <c r="K4863" i="2"/>
  <c r="L4863" i="2"/>
  <c r="M4863" i="2"/>
  <c r="C4864" i="2"/>
  <c r="D4864" i="2"/>
  <c r="E4864" i="2"/>
  <c r="K4864" i="2"/>
  <c r="L4864" i="2"/>
  <c r="M4864" i="2"/>
  <c r="C4865" i="2"/>
  <c r="D4865" i="2"/>
  <c r="E4865" i="2"/>
  <c r="K4865" i="2"/>
  <c r="L4865" i="2"/>
  <c r="M4865" i="2"/>
  <c r="C4866" i="2"/>
  <c r="D4866" i="2"/>
  <c r="E4866" i="2"/>
  <c r="K4866" i="2"/>
  <c r="L4866" i="2"/>
  <c r="M4866" i="2"/>
  <c r="C4867" i="2"/>
  <c r="D4867" i="2"/>
  <c r="E4867" i="2"/>
  <c r="K4867" i="2"/>
  <c r="L4867" i="2"/>
  <c r="M4867" i="2"/>
  <c r="C4868" i="2"/>
  <c r="D4868" i="2"/>
  <c r="E4868" i="2"/>
  <c r="K4868" i="2"/>
  <c r="L4868" i="2"/>
  <c r="M4868" i="2"/>
  <c r="C4869" i="2"/>
  <c r="D4869" i="2"/>
  <c r="E4869" i="2"/>
  <c r="K4869" i="2"/>
  <c r="L4869" i="2"/>
  <c r="M4869" i="2"/>
  <c r="C4870" i="2"/>
  <c r="D4870" i="2"/>
  <c r="E4870" i="2"/>
  <c r="K4870" i="2"/>
  <c r="L4870" i="2"/>
  <c r="M4870" i="2"/>
  <c r="C4871" i="2"/>
  <c r="D4871" i="2"/>
  <c r="E4871" i="2"/>
  <c r="K4871" i="2"/>
  <c r="L4871" i="2"/>
  <c r="M4871" i="2"/>
  <c r="C4872" i="2"/>
  <c r="D4872" i="2"/>
  <c r="E4872" i="2"/>
  <c r="K4872" i="2"/>
  <c r="L4872" i="2"/>
  <c r="M4872" i="2"/>
  <c r="C4873" i="2"/>
  <c r="D4873" i="2"/>
  <c r="E4873" i="2"/>
  <c r="K4873" i="2"/>
  <c r="L4873" i="2"/>
  <c r="M4873" i="2"/>
  <c r="C4874" i="2"/>
  <c r="D4874" i="2"/>
  <c r="E4874" i="2"/>
  <c r="K4874" i="2"/>
  <c r="L4874" i="2"/>
  <c r="M4874" i="2"/>
  <c r="C4875" i="2"/>
  <c r="D4875" i="2"/>
  <c r="E4875" i="2"/>
  <c r="K4875" i="2"/>
  <c r="L4875" i="2"/>
  <c r="M4875" i="2"/>
  <c r="C4876" i="2"/>
  <c r="D4876" i="2"/>
  <c r="E4876" i="2"/>
  <c r="K4876" i="2"/>
  <c r="L4876" i="2"/>
  <c r="M4876" i="2"/>
  <c r="C4877" i="2"/>
  <c r="D4877" i="2"/>
  <c r="E4877" i="2"/>
  <c r="K4877" i="2"/>
  <c r="L4877" i="2"/>
  <c r="M4877" i="2"/>
  <c r="C4878" i="2"/>
  <c r="D4878" i="2"/>
  <c r="E4878" i="2"/>
  <c r="K4878" i="2"/>
  <c r="L4878" i="2"/>
  <c r="M4878" i="2"/>
  <c r="C4879" i="2"/>
  <c r="D4879" i="2"/>
  <c r="E4879" i="2"/>
  <c r="K4879" i="2"/>
  <c r="L4879" i="2"/>
  <c r="M4879" i="2"/>
  <c r="C4880" i="2"/>
  <c r="D4880" i="2"/>
  <c r="E4880" i="2"/>
  <c r="K4880" i="2"/>
  <c r="L4880" i="2"/>
  <c r="M4880" i="2"/>
  <c r="C4881" i="2"/>
  <c r="D4881" i="2"/>
  <c r="E4881" i="2"/>
  <c r="K4881" i="2"/>
  <c r="L4881" i="2"/>
  <c r="M4881" i="2"/>
  <c r="C4882" i="2"/>
  <c r="D4882" i="2"/>
  <c r="E4882" i="2"/>
  <c r="K4882" i="2"/>
  <c r="L4882" i="2"/>
  <c r="M4882" i="2"/>
  <c r="C4883" i="2"/>
  <c r="D4883" i="2"/>
  <c r="E4883" i="2"/>
  <c r="K4883" i="2"/>
  <c r="L4883" i="2"/>
  <c r="M4883" i="2"/>
  <c r="C4884" i="2"/>
  <c r="D4884" i="2"/>
  <c r="E4884" i="2"/>
  <c r="K4884" i="2"/>
  <c r="L4884" i="2"/>
  <c r="M4884" i="2"/>
  <c r="C4885" i="2"/>
  <c r="D4885" i="2"/>
  <c r="E4885" i="2"/>
  <c r="K4885" i="2"/>
  <c r="L4885" i="2"/>
  <c r="M4885" i="2"/>
  <c r="C4886" i="2"/>
  <c r="D4886" i="2"/>
  <c r="E4886" i="2"/>
  <c r="K4886" i="2"/>
  <c r="L4886" i="2"/>
  <c r="M4886" i="2"/>
  <c r="C4887" i="2"/>
  <c r="D4887" i="2"/>
  <c r="E4887" i="2"/>
  <c r="K4887" i="2"/>
  <c r="L4887" i="2"/>
  <c r="M4887" i="2"/>
  <c r="C4888" i="2"/>
  <c r="D4888" i="2"/>
  <c r="E4888" i="2"/>
  <c r="K4888" i="2"/>
  <c r="L4888" i="2"/>
  <c r="M4888" i="2"/>
  <c r="C4889" i="2"/>
  <c r="D4889" i="2"/>
  <c r="E4889" i="2"/>
  <c r="K4889" i="2"/>
  <c r="L4889" i="2"/>
  <c r="M4889" i="2"/>
  <c r="C4890" i="2"/>
  <c r="D4890" i="2"/>
  <c r="E4890" i="2"/>
  <c r="K4890" i="2"/>
  <c r="L4890" i="2"/>
  <c r="M4890" i="2"/>
  <c r="C4891" i="2"/>
  <c r="D4891" i="2"/>
  <c r="E4891" i="2"/>
  <c r="K4891" i="2"/>
  <c r="L4891" i="2"/>
  <c r="M4891" i="2"/>
  <c r="C4892" i="2"/>
  <c r="D4892" i="2"/>
  <c r="E4892" i="2"/>
  <c r="K4892" i="2"/>
  <c r="L4892" i="2"/>
  <c r="M4892" i="2"/>
  <c r="C4893" i="2"/>
  <c r="D4893" i="2"/>
  <c r="E4893" i="2"/>
  <c r="K4893" i="2"/>
  <c r="L4893" i="2"/>
  <c r="M4893" i="2"/>
  <c r="C4894" i="2"/>
  <c r="D4894" i="2"/>
  <c r="E4894" i="2"/>
  <c r="K4894" i="2"/>
  <c r="L4894" i="2"/>
  <c r="M4894" i="2"/>
  <c r="C4895" i="2"/>
  <c r="D4895" i="2"/>
  <c r="E4895" i="2"/>
  <c r="K4895" i="2"/>
  <c r="L4895" i="2"/>
  <c r="M4895" i="2"/>
  <c r="C4896" i="2"/>
  <c r="D4896" i="2"/>
  <c r="E4896" i="2"/>
  <c r="K4896" i="2"/>
  <c r="L4896" i="2"/>
  <c r="M4896" i="2"/>
  <c r="C4897" i="2"/>
  <c r="D4897" i="2"/>
  <c r="E4897" i="2"/>
  <c r="K4897" i="2"/>
  <c r="L4897" i="2"/>
  <c r="M4897" i="2"/>
  <c r="C4898" i="2"/>
  <c r="D4898" i="2"/>
  <c r="E4898" i="2"/>
  <c r="K4898" i="2"/>
  <c r="L4898" i="2"/>
  <c r="M4898" i="2"/>
  <c r="C4899" i="2"/>
  <c r="D4899" i="2"/>
  <c r="E4899" i="2"/>
  <c r="K4899" i="2"/>
  <c r="L4899" i="2"/>
  <c r="M4899" i="2"/>
  <c r="C4900" i="2"/>
  <c r="D4900" i="2"/>
  <c r="E4900" i="2"/>
  <c r="K4900" i="2"/>
  <c r="L4900" i="2"/>
  <c r="M4900" i="2"/>
  <c r="C4901" i="2"/>
  <c r="D4901" i="2"/>
  <c r="E4901" i="2"/>
  <c r="K4901" i="2"/>
  <c r="L4901" i="2"/>
  <c r="M4901" i="2"/>
  <c r="C4902" i="2"/>
  <c r="D4902" i="2"/>
  <c r="E4902" i="2"/>
  <c r="K4902" i="2"/>
  <c r="L4902" i="2"/>
  <c r="M4902" i="2"/>
  <c r="C4903" i="2"/>
  <c r="D4903" i="2"/>
  <c r="E4903" i="2"/>
  <c r="K4903" i="2"/>
  <c r="L4903" i="2"/>
  <c r="M4903" i="2"/>
  <c r="C4904" i="2"/>
  <c r="D4904" i="2"/>
  <c r="E4904" i="2"/>
  <c r="K4904" i="2"/>
  <c r="L4904" i="2"/>
  <c r="M4904" i="2"/>
  <c r="C4905" i="2"/>
  <c r="D4905" i="2"/>
  <c r="E4905" i="2"/>
  <c r="K4905" i="2"/>
  <c r="L4905" i="2"/>
  <c r="M4905" i="2"/>
  <c r="C4906" i="2"/>
  <c r="D4906" i="2"/>
  <c r="E4906" i="2"/>
  <c r="K4906" i="2"/>
  <c r="L4906" i="2"/>
  <c r="M4906" i="2"/>
  <c r="C4907" i="2"/>
  <c r="D4907" i="2"/>
  <c r="E4907" i="2"/>
  <c r="K4907" i="2"/>
  <c r="L4907" i="2"/>
  <c r="M4907" i="2"/>
  <c r="C4908" i="2"/>
  <c r="D4908" i="2"/>
  <c r="E4908" i="2"/>
  <c r="K4908" i="2"/>
  <c r="L4908" i="2"/>
  <c r="M4908" i="2"/>
  <c r="C4909" i="2"/>
  <c r="D4909" i="2"/>
  <c r="E4909" i="2"/>
  <c r="K4909" i="2"/>
  <c r="L4909" i="2"/>
  <c r="M4909" i="2"/>
  <c r="C4910" i="2"/>
  <c r="D4910" i="2"/>
  <c r="E4910" i="2"/>
  <c r="K4910" i="2"/>
  <c r="L4910" i="2"/>
  <c r="M4910" i="2"/>
  <c r="C4911" i="2"/>
  <c r="D4911" i="2"/>
  <c r="E4911" i="2"/>
  <c r="K4911" i="2"/>
  <c r="L4911" i="2"/>
  <c r="M4911" i="2"/>
  <c r="C4912" i="2"/>
  <c r="D4912" i="2"/>
  <c r="E4912" i="2"/>
  <c r="K4912" i="2"/>
  <c r="L4912" i="2"/>
  <c r="M4912" i="2"/>
  <c r="C4913" i="2"/>
  <c r="D4913" i="2"/>
  <c r="E4913" i="2"/>
  <c r="K4913" i="2"/>
  <c r="L4913" i="2"/>
  <c r="M4913" i="2"/>
  <c r="C4914" i="2"/>
  <c r="D4914" i="2"/>
  <c r="E4914" i="2"/>
  <c r="K4914" i="2"/>
  <c r="L4914" i="2"/>
  <c r="M4914" i="2"/>
  <c r="C4915" i="2"/>
  <c r="D4915" i="2"/>
  <c r="E4915" i="2"/>
  <c r="K4915" i="2"/>
  <c r="L4915" i="2"/>
  <c r="M4915" i="2"/>
  <c r="C4916" i="2"/>
  <c r="D4916" i="2"/>
  <c r="E4916" i="2"/>
  <c r="K4916" i="2"/>
  <c r="L4916" i="2"/>
  <c r="M4916" i="2"/>
  <c r="C4917" i="2"/>
  <c r="D4917" i="2"/>
  <c r="E4917" i="2"/>
  <c r="K4917" i="2"/>
  <c r="L4917" i="2"/>
  <c r="M4917" i="2"/>
  <c r="C4918" i="2"/>
  <c r="D4918" i="2"/>
  <c r="E4918" i="2"/>
  <c r="K4918" i="2"/>
  <c r="L4918" i="2"/>
  <c r="M4918" i="2"/>
  <c r="C4919" i="2"/>
  <c r="D4919" i="2"/>
  <c r="E4919" i="2"/>
  <c r="K4919" i="2"/>
  <c r="L4919" i="2"/>
  <c r="M4919" i="2"/>
  <c r="C4920" i="2"/>
  <c r="D4920" i="2"/>
  <c r="E4920" i="2"/>
  <c r="K4920" i="2"/>
  <c r="L4920" i="2"/>
  <c r="M4920" i="2"/>
  <c r="C4921" i="2"/>
  <c r="D4921" i="2"/>
  <c r="E4921" i="2"/>
  <c r="K4921" i="2"/>
  <c r="L4921" i="2"/>
  <c r="M4921" i="2"/>
  <c r="C4922" i="2"/>
  <c r="D4922" i="2"/>
  <c r="E4922" i="2"/>
  <c r="K4922" i="2"/>
  <c r="L4922" i="2"/>
  <c r="M4922" i="2"/>
  <c r="C4923" i="2"/>
  <c r="D4923" i="2"/>
  <c r="E4923" i="2"/>
  <c r="K4923" i="2"/>
  <c r="L4923" i="2"/>
  <c r="M4923" i="2"/>
  <c r="C4924" i="2"/>
  <c r="D4924" i="2"/>
  <c r="E4924" i="2"/>
  <c r="K4924" i="2"/>
  <c r="L4924" i="2"/>
  <c r="M4924" i="2"/>
  <c r="C4925" i="2"/>
  <c r="D4925" i="2"/>
  <c r="E4925" i="2"/>
  <c r="K4925" i="2"/>
  <c r="L4925" i="2"/>
  <c r="M4925" i="2"/>
  <c r="C4926" i="2"/>
  <c r="D4926" i="2"/>
  <c r="E4926" i="2"/>
  <c r="K4926" i="2"/>
  <c r="L4926" i="2"/>
  <c r="M4926" i="2"/>
  <c r="C4927" i="2"/>
  <c r="D4927" i="2"/>
  <c r="E4927" i="2"/>
  <c r="K4927" i="2"/>
  <c r="L4927" i="2"/>
  <c r="M4927" i="2"/>
  <c r="C4928" i="2"/>
  <c r="D4928" i="2"/>
  <c r="E4928" i="2"/>
  <c r="K4928" i="2"/>
  <c r="L4928" i="2"/>
  <c r="M4928" i="2"/>
  <c r="C4929" i="2"/>
  <c r="D4929" i="2"/>
  <c r="E4929" i="2"/>
  <c r="K4929" i="2"/>
  <c r="L4929" i="2"/>
  <c r="M4929" i="2"/>
  <c r="C4930" i="2"/>
  <c r="D4930" i="2"/>
  <c r="E4930" i="2"/>
  <c r="K4930" i="2"/>
  <c r="L4930" i="2"/>
  <c r="M4930" i="2"/>
  <c r="C4931" i="2"/>
  <c r="D4931" i="2"/>
  <c r="E4931" i="2"/>
  <c r="K4931" i="2"/>
  <c r="L4931" i="2"/>
  <c r="M4931" i="2"/>
  <c r="C4932" i="2"/>
  <c r="D4932" i="2"/>
  <c r="E4932" i="2"/>
  <c r="K4932" i="2"/>
  <c r="L4932" i="2"/>
  <c r="M4932" i="2"/>
  <c r="C4933" i="2"/>
  <c r="D4933" i="2"/>
  <c r="E4933" i="2"/>
  <c r="K4933" i="2"/>
  <c r="L4933" i="2"/>
  <c r="M4933" i="2"/>
  <c r="C4934" i="2"/>
  <c r="D4934" i="2"/>
  <c r="E4934" i="2"/>
  <c r="K4934" i="2"/>
  <c r="L4934" i="2"/>
  <c r="M4934" i="2"/>
  <c r="C4935" i="2"/>
  <c r="D4935" i="2"/>
  <c r="E4935" i="2"/>
  <c r="K4935" i="2"/>
  <c r="L4935" i="2"/>
  <c r="M4935" i="2"/>
  <c r="C4936" i="2"/>
  <c r="D4936" i="2"/>
  <c r="E4936" i="2"/>
  <c r="K4936" i="2"/>
  <c r="L4936" i="2"/>
  <c r="M4936" i="2"/>
  <c r="C4937" i="2"/>
  <c r="D4937" i="2"/>
  <c r="E4937" i="2"/>
  <c r="K4937" i="2"/>
  <c r="L4937" i="2"/>
  <c r="M4937" i="2"/>
  <c r="C4938" i="2"/>
  <c r="D4938" i="2"/>
  <c r="E4938" i="2"/>
  <c r="K4938" i="2"/>
  <c r="L4938" i="2"/>
  <c r="M4938" i="2"/>
  <c r="C4939" i="2"/>
  <c r="D4939" i="2"/>
  <c r="E4939" i="2"/>
  <c r="K4939" i="2"/>
  <c r="L4939" i="2"/>
  <c r="M4939" i="2"/>
  <c r="C4940" i="2"/>
  <c r="D4940" i="2"/>
  <c r="E4940" i="2"/>
  <c r="K4940" i="2"/>
  <c r="L4940" i="2"/>
  <c r="M4940" i="2"/>
  <c r="C4941" i="2"/>
  <c r="D4941" i="2"/>
  <c r="E4941" i="2"/>
  <c r="K4941" i="2"/>
  <c r="L4941" i="2"/>
  <c r="M4941" i="2"/>
  <c r="C4942" i="2"/>
  <c r="D4942" i="2"/>
  <c r="E4942" i="2"/>
  <c r="K4942" i="2"/>
  <c r="L4942" i="2"/>
  <c r="M4942" i="2"/>
  <c r="C4943" i="2"/>
  <c r="D4943" i="2"/>
  <c r="E4943" i="2"/>
  <c r="K4943" i="2"/>
  <c r="L4943" i="2"/>
  <c r="M4943" i="2"/>
  <c r="C4944" i="2"/>
  <c r="D4944" i="2"/>
  <c r="E4944" i="2"/>
  <c r="K4944" i="2"/>
  <c r="L4944" i="2"/>
  <c r="M4944" i="2"/>
  <c r="C4945" i="2"/>
  <c r="D4945" i="2"/>
  <c r="E4945" i="2"/>
  <c r="K4945" i="2"/>
  <c r="L4945" i="2"/>
  <c r="M4945" i="2"/>
  <c r="C4946" i="2"/>
  <c r="D4946" i="2"/>
  <c r="E4946" i="2"/>
  <c r="K4946" i="2"/>
  <c r="L4946" i="2"/>
  <c r="M4946" i="2"/>
  <c r="C4947" i="2"/>
  <c r="D4947" i="2"/>
  <c r="E4947" i="2"/>
  <c r="K4947" i="2"/>
  <c r="L4947" i="2"/>
  <c r="M4947" i="2"/>
  <c r="C4948" i="2"/>
  <c r="D4948" i="2"/>
  <c r="E4948" i="2"/>
  <c r="K4948" i="2"/>
  <c r="L4948" i="2"/>
  <c r="M4948" i="2"/>
  <c r="C4949" i="2"/>
  <c r="D4949" i="2"/>
  <c r="E4949" i="2"/>
  <c r="K4949" i="2"/>
  <c r="L4949" i="2"/>
  <c r="M4949" i="2"/>
  <c r="C4950" i="2"/>
  <c r="D4950" i="2"/>
  <c r="E4950" i="2"/>
  <c r="K4950" i="2"/>
  <c r="L4950" i="2"/>
  <c r="M4950" i="2"/>
  <c r="C4951" i="2"/>
  <c r="D4951" i="2"/>
  <c r="E4951" i="2"/>
  <c r="K4951" i="2"/>
  <c r="L4951" i="2"/>
  <c r="M4951" i="2"/>
  <c r="C4952" i="2"/>
  <c r="D4952" i="2"/>
  <c r="E4952" i="2"/>
  <c r="K4952" i="2"/>
  <c r="L4952" i="2"/>
  <c r="M4952" i="2"/>
  <c r="C4953" i="2"/>
  <c r="D4953" i="2"/>
  <c r="E4953" i="2"/>
  <c r="K4953" i="2"/>
  <c r="L4953" i="2"/>
  <c r="M4953" i="2"/>
  <c r="C4954" i="2"/>
  <c r="D4954" i="2"/>
  <c r="E4954" i="2"/>
  <c r="K4954" i="2"/>
  <c r="L4954" i="2"/>
  <c r="M4954" i="2"/>
  <c r="C4955" i="2"/>
  <c r="D4955" i="2"/>
  <c r="E4955" i="2"/>
  <c r="K4955" i="2"/>
  <c r="L4955" i="2"/>
  <c r="M4955" i="2"/>
  <c r="C4956" i="2"/>
  <c r="D4956" i="2"/>
  <c r="E4956" i="2"/>
  <c r="K4956" i="2"/>
  <c r="L4956" i="2"/>
  <c r="M4956" i="2"/>
  <c r="C4957" i="2"/>
  <c r="D4957" i="2"/>
  <c r="E4957" i="2"/>
  <c r="K4957" i="2"/>
  <c r="L4957" i="2"/>
  <c r="M4957" i="2"/>
  <c r="C4958" i="2"/>
  <c r="D4958" i="2"/>
  <c r="E4958" i="2"/>
  <c r="K4958" i="2"/>
  <c r="L4958" i="2"/>
  <c r="M4958" i="2"/>
  <c r="C4959" i="2"/>
  <c r="D4959" i="2"/>
  <c r="E4959" i="2"/>
  <c r="K4959" i="2"/>
  <c r="L4959" i="2"/>
  <c r="M4959" i="2"/>
  <c r="C4960" i="2"/>
  <c r="D4960" i="2"/>
  <c r="E4960" i="2"/>
  <c r="K4960" i="2"/>
  <c r="L4960" i="2"/>
  <c r="M4960" i="2"/>
  <c r="C4961" i="2"/>
  <c r="D4961" i="2"/>
  <c r="E4961" i="2"/>
  <c r="K4961" i="2"/>
  <c r="L4961" i="2"/>
  <c r="M4961" i="2"/>
  <c r="C4962" i="2"/>
  <c r="D4962" i="2"/>
  <c r="E4962" i="2"/>
  <c r="K4962" i="2"/>
  <c r="L4962" i="2"/>
  <c r="M4962" i="2"/>
  <c r="C4963" i="2"/>
  <c r="D4963" i="2"/>
  <c r="E4963" i="2"/>
  <c r="K4963" i="2"/>
  <c r="L4963" i="2"/>
  <c r="M4963" i="2"/>
  <c r="C4964" i="2"/>
  <c r="D4964" i="2"/>
  <c r="E4964" i="2"/>
  <c r="K4964" i="2"/>
  <c r="L4964" i="2"/>
  <c r="M4964" i="2"/>
  <c r="C4965" i="2"/>
  <c r="D4965" i="2"/>
  <c r="E4965" i="2"/>
  <c r="K4965" i="2"/>
  <c r="L4965" i="2"/>
  <c r="M4965" i="2"/>
  <c r="C4966" i="2"/>
  <c r="D4966" i="2"/>
  <c r="E4966" i="2"/>
  <c r="K4966" i="2"/>
  <c r="L4966" i="2"/>
  <c r="M4966" i="2"/>
  <c r="C4967" i="2"/>
  <c r="D4967" i="2"/>
  <c r="E4967" i="2"/>
  <c r="K4967" i="2"/>
  <c r="L4967" i="2"/>
  <c r="M4967" i="2"/>
  <c r="C4968" i="2"/>
  <c r="D4968" i="2"/>
  <c r="E4968" i="2"/>
  <c r="K4968" i="2"/>
  <c r="L4968" i="2"/>
  <c r="M4968" i="2"/>
  <c r="C4969" i="2"/>
  <c r="D4969" i="2"/>
  <c r="E4969" i="2"/>
  <c r="K4969" i="2"/>
  <c r="L4969" i="2"/>
  <c r="M4969" i="2"/>
  <c r="C4970" i="2"/>
  <c r="D4970" i="2"/>
  <c r="E4970" i="2"/>
  <c r="K4970" i="2"/>
  <c r="L4970" i="2"/>
  <c r="M4970" i="2"/>
  <c r="C4971" i="2"/>
  <c r="D4971" i="2"/>
  <c r="E4971" i="2"/>
  <c r="K4971" i="2"/>
  <c r="L4971" i="2"/>
  <c r="M4971" i="2"/>
  <c r="C4972" i="2"/>
  <c r="D4972" i="2"/>
  <c r="E4972" i="2"/>
  <c r="K4972" i="2"/>
  <c r="L4972" i="2"/>
  <c r="M4972" i="2"/>
  <c r="C4973" i="2"/>
  <c r="D4973" i="2"/>
  <c r="E4973" i="2"/>
  <c r="K4973" i="2"/>
  <c r="L4973" i="2"/>
  <c r="M4973" i="2"/>
  <c r="C4974" i="2"/>
  <c r="D4974" i="2"/>
  <c r="E4974" i="2"/>
  <c r="K4974" i="2"/>
  <c r="L4974" i="2"/>
  <c r="M4974" i="2"/>
  <c r="C4975" i="2"/>
  <c r="D4975" i="2"/>
  <c r="E4975" i="2"/>
  <c r="K4975" i="2"/>
  <c r="L4975" i="2"/>
  <c r="M4975" i="2"/>
  <c r="C4976" i="2"/>
  <c r="D4976" i="2"/>
  <c r="E4976" i="2"/>
  <c r="K4976" i="2"/>
  <c r="L4976" i="2"/>
  <c r="M4976" i="2"/>
  <c r="C4977" i="2"/>
  <c r="D4977" i="2"/>
  <c r="E4977" i="2"/>
  <c r="K4977" i="2"/>
  <c r="L4977" i="2"/>
  <c r="M4977" i="2"/>
  <c r="C4978" i="2"/>
  <c r="D4978" i="2"/>
  <c r="E4978" i="2"/>
  <c r="K4978" i="2"/>
  <c r="L4978" i="2"/>
  <c r="M4978" i="2"/>
  <c r="C4979" i="2"/>
  <c r="D4979" i="2"/>
  <c r="E4979" i="2"/>
  <c r="K4979" i="2"/>
  <c r="L4979" i="2"/>
  <c r="M4979" i="2"/>
  <c r="C4980" i="2"/>
  <c r="D4980" i="2"/>
  <c r="E4980" i="2"/>
  <c r="K4980" i="2"/>
  <c r="L4980" i="2"/>
  <c r="M4980" i="2"/>
  <c r="C4981" i="2"/>
  <c r="D4981" i="2"/>
  <c r="E4981" i="2"/>
  <c r="K4981" i="2"/>
  <c r="L4981" i="2"/>
  <c r="M4981" i="2"/>
  <c r="C4982" i="2"/>
  <c r="D4982" i="2"/>
  <c r="E4982" i="2"/>
  <c r="K4982" i="2"/>
  <c r="L4982" i="2"/>
  <c r="M4982" i="2"/>
  <c r="C4983" i="2"/>
  <c r="D4983" i="2"/>
  <c r="E4983" i="2"/>
  <c r="K4983" i="2"/>
  <c r="L4983" i="2"/>
  <c r="M4983" i="2"/>
  <c r="C4984" i="2"/>
  <c r="D4984" i="2"/>
  <c r="E4984" i="2"/>
  <c r="K4984" i="2"/>
  <c r="L4984" i="2"/>
  <c r="M4984" i="2"/>
  <c r="C4985" i="2"/>
  <c r="D4985" i="2"/>
  <c r="E4985" i="2"/>
  <c r="K4985" i="2"/>
  <c r="L4985" i="2"/>
  <c r="M4985" i="2"/>
  <c r="C4986" i="2"/>
  <c r="D4986" i="2"/>
  <c r="E4986" i="2"/>
  <c r="K4986" i="2"/>
  <c r="L4986" i="2"/>
  <c r="M4986" i="2"/>
  <c r="C4987" i="2"/>
  <c r="D4987" i="2"/>
  <c r="E4987" i="2"/>
  <c r="K4987" i="2"/>
  <c r="L4987" i="2"/>
  <c r="M4987" i="2"/>
  <c r="C4988" i="2"/>
  <c r="D4988" i="2"/>
  <c r="E4988" i="2"/>
  <c r="K4988" i="2"/>
  <c r="L4988" i="2"/>
  <c r="M4988" i="2"/>
  <c r="C4989" i="2"/>
  <c r="D4989" i="2"/>
  <c r="E4989" i="2"/>
  <c r="K4989" i="2"/>
  <c r="L4989" i="2"/>
  <c r="M4989" i="2"/>
  <c r="C4990" i="2"/>
  <c r="D4990" i="2"/>
  <c r="E4990" i="2"/>
  <c r="K4990" i="2"/>
  <c r="L4990" i="2"/>
  <c r="M4990" i="2"/>
  <c r="C4991" i="2"/>
  <c r="D4991" i="2"/>
  <c r="E4991" i="2"/>
  <c r="K4991" i="2"/>
  <c r="L4991" i="2"/>
  <c r="M4991" i="2"/>
  <c r="C4992" i="2"/>
  <c r="D4992" i="2"/>
  <c r="E4992" i="2"/>
  <c r="K4992" i="2"/>
  <c r="L4992" i="2"/>
  <c r="M4992" i="2"/>
  <c r="C4993" i="2"/>
  <c r="D4993" i="2"/>
  <c r="E4993" i="2"/>
  <c r="K4993" i="2"/>
  <c r="L4993" i="2"/>
  <c r="M4993" i="2"/>
  <c r="C4994" i="2"/>
  <c r="D4994" i="2"/>
  <c r="E4994" i="2"/>
  <c r="K4994" i="2"/>
  <c r="L4994" i="2"/>
  <c r="M4994" i="2"/>
  <c r="C4995" i="2"/>
  <c r="D4995" i="2"/>
  <c r="E4995" i="2"/>
  <c r="K4995" i="2"/>
  <c r="L4995" i="2"/>
  <c r="M4995" i="2"/>
  <c r="C4996" i="2"/>
  <c r="D4996" i="2"/>
  <c r="E4996" i="2"/>
  <c r="K4996" i="2"/>
  <c r="L4996" i="2"/>
  <c r="M4996" i="2"/>
  <c r="C4997" i="2"/>
  <c r="D4997" i="2"/>
  <c r="E4997" i="2"/>
  <c r="K4997" i="2"/>
  <c r="L4997" i="2"/>
  <c r="M4997" i="2"/>
  <c r="C4998" i="2"/>
  <c r="D4998" i="2"/>
  <c r="E4998" i="2"/>
  <c r="K4998" i="2"/>
  <c r="L4998" i="2"/>
  <c r="M4998" i="2"/>
  <c r="C4999" i="2"/>
  <c r="D4999" i="2"/>
  <c r="E4999" i="2"/>
  <c r="K4999" i="2"/>
  <c r="L4999" i="2"/>
  <c r="M4999" i="2"/>
  <c r="C5000" i="2"/>
  <c r="D5000" i="2"/>
  <c r="E5000" i="2"/>
  <c r="K5000" i="2"/>
  <c r="L5000" i="2"/>
  <c r="M5000" i="2"/>
  <c r="C5001" i="2"/>
  <c r="D5001" i="2"/>
  <c r="E5001" i="2"/>
  <c r="K5001" i="2"/>
  <c r="L5001" i="2"/>
  <c r="M5001" i="2"/>
  <c r="C5002" i="2"/>
  <c r="D5002" i="2"/>
  <c r="E5002" i="2"/>
  <c r="K5002" i="2"/>
  <c r="L5002" i="2"/>
  <c r="M5002" i="2"/>
  <c r="C5003" i="2"/>
  <c r="D5003" i="2"/>
  <c r="E5003" i="2"/>
  <c r="K5003" i="2"/>
  <c r="L5003" i="2"/>
  <c r="M5003" i="2"/>
  <c r="C5004" i="2"/>
  <c r="D5004" i="2"/>
  <c r="E5004" i="2"/>
  <c r="K5004" i="2"/>
  <c r="L5004" i="2"/>
  <c r="M5004" i="2"/>
  <c r="C5005" i="2"/>
  <c r="D5005" i="2"/>
  <c r="E5005" i="2"/>
  <c r="K5005" i="2"/>
  <c r="L5005" i="2"/>
  <c r="M5005" i="2"/>
  <c r="C5006" i="2"/>
  <c r="D5006" i="2"/>
  <c r="E5006" i="2"/>
  <c r="K5006" i="2"/>
  <c r="L5006" i="2"/>
  <c r="M5006" i="2"/>
  <c r="C5007" i="2"/>
  <c r="D5007" i="2"/>
  <c r="E5007" i="2"/>
  <c r="K5007" i="2"/>
  <c r="L5007" i="2"/>
  <c r="M5007" i="2"/>
  <c r="C5008" i="2"/>
  <c r="D5008" i="2"/>
  <c r="E5008" i="2"/>
  <c r="K5008" i="2"/>
  <c r="L5008" i="2"/>
  <c r="M5008" i="2"/>
  <c r="C5009" i="2"/>
  <c r="D5009" i="2"/>
  <c r="E5009" i="2"/>
  <c r="K5009" i="2"/>
  <c r="L5009" i="2"/>
  <c r="M5009" i="2"/>
  <c r="C5010" i="2"/>
  <c r="D5010" i="2"/>
  <c r="E5010" i="2"/>
  <c r="K5010" i="2"/>
  <c r="L5010" i="2"/>
  <c r="M5010" i="2"/>
  <c r="K12" i="2"/>
  <c r="L12" i="2"/>
  <c r="M12" i="2"/>
  <c r="K13" i="2"/>
  <c r="L13" i="2"/>
  <c r="M13" i="2"/>
  <c r="K14" i="2"/>
  <c r="L14" i="2"/>
  <c r="M14" i="2"/>
  <c r="K15" i="2"/>
  <c r="L15" i="2"/>
  <c r="M15" i="2"/>
  <c r="K16" i="2"/>
  <c r="L16" i="2"/>
  <c r="M16" i="2"/>
  <c r="K17" i="2"/>
  <c r="L17" i="2"/>
  <c r="M17" i="2"/>
  <c r="K18" i="2"/>
  <c r="L18" i="2"/>
  <c r="M18" i="2"/>
  <c r="K19" i="2"/>
  <c r="L19" i="2"/>
  <c r="M19" i="2"/>
  <c r="K20" i="2"/>
  <c r="L20" i="2"/>
  <c r="M20" i="2"/>
  <c r="K21" i="2"/>
  <c r="L21" i="2"/>
  <c r="M21" i="2"/>
  <c r="K22" i="2"/>
  <c r="L22" i="2"/>
  <c r="M22" i="2"/>
  <c r="K23" i="2"/>
  <c r="L23" i="2"/>
  <c r="M23" i="2"/>
  <c r="K24" i="2"/>
  <c r="L24" i="2"/>
  <c r="M24" i="2"/>
  <c r="K25" i="2"/>
  <c r="L25" i="2"/>
  <c r="M25" i="2"/>
  <c r="K26" i="2"/>
  <c r="L26" i="2"/>
  <c r="M26" i="2"/>
  <c r="K27" i="2"/>
  <c r="L27" i="2"/>
  <c r="M27" i="2"/>
  <c r="K28" i="2"/>
  <c r="L28" i="2"/>
  <c r="M28" i="2"/>
  <c r="K29" i="2"/>
  <c r="L29" i="2"/>
  <c r="M29" i="2"/>
  <c r="K30" i="2"/>
  <c r="L30" i="2"/>
  <c r="M30" i="2"/>
  <c r="K31" i="2"/>
  <c r="L31" i="2"/>
  <c r="M31" i="2"/>
  <c r="K32" i="2"/>
  <c r="L32" i="2"/>
  <c r="M32" i="2"/>
  <c r="K33" i="2"/>
  <c r="L33" i="2"/>
  <c r="M33" i="2"/>
  <c r="K34" i="2"/>
  <c r="L34" i="2"/>
  <c r="M34" i="2"/>
  <c r="K35" i="2"/>
  <c r="L35" i="2"/>
  <c r="M35" i="2"/>
  <c r="K36" i="2"/>
  <c r="L36" i="2"/>
  <c r="M36" i="2"/>
  <c r="K37" i="2"/>
  <c r="L37" i="2"/>
  <c r="M37" i="2"/>
  <c r="K38" i="2"/>
  <c r="L38" i="2"/>
  <c r="M38" i="2"/>
  <c r="K39" i="2"/>
  <c r="L39" i="2"/>
  <c r="M39" i="2"/>
  <c r="K40" i="2"/>
  <c r="L40" i="2"/>
  <c r="M40" i="2"/>
  <c r="K41" i="2"/>
  <c r="L41" i="2"/>
  <c r="M41" i="2"/>
  <c r="K42" i="2"/>
  <c r="L42" i="2"/>
  <c r="M42" i="2"/>
  <c r="K43" i="2"/>
  <c r="L43" i="2"/>
  <c r="M43" i="2"/>
  <c r="K44" i="2"/>
  <c r="L44" i="2"/>
  <c r="M44" i="2"/>
  <c r="K45" i="2"/>
  <c r="L45" i="2"/>
  <c r="M45" i="2"/>
  <c r="K46" i="2"/>
  <c r="L46" i="2"/>
  <c r="M46" i="2"/>
  <c r="K47" i="2"/>
  <c r="L47" i="2"/>
  <c r="M47" i="2"/>
  <c r="K48" i="2"/>
  <c r="L48" i="2"/>
  <c r="M48" i="2"/>
  <c r="K49" i="2"/>
  <c r="L49" i="2"/>
  <c r="M49" i="2"/>
  <c r="K50" i="2"/>
  <c r="L50" i="2"/>
  <c r="M50" i="2"/>
  <c r="K51" i="2"/>
  <c r="L51" i="2"/>
  <c r="M51" i="2"/>
  <c r="K52" i="2"/>
  <c r="L52" i="2"/>
  <c r="M52" i="2"/>
  <c r="K53" i="2"/>
  <c r="L53" i="2"/>
  <c r="M53" i="2"/>
  <c r="K54" i="2"/>
  <c r="L54" i="2"/>
  <c r="M54" i="2"/>
  <c r="K55" i="2"/>
  <c r="L55" i="2"/>
  <c r="M55" i="2"/>
  <c r="K56" i="2"/>
  <c r="L56" i="2"/>
  <c r="M56" i="2"/>
  <c r="K57" i="2"/>
  <c r="L57" i="2"/>
  <c r="M57" i="2"/>
  <c r="K58" i="2"/>
  <c r="L58" i="2"/>
  <c r="M58" i="2"/>
  <c r="K59" i="2"/>
  <c r="L59" i="2"/>
  <c r="M59" i="2"/>
  <c r="K60" i="2"/>
  <c r="L60" i="2"/>
  <c r="M60" i="2"/>
  <c r="K61" i="2"/>
  <c r="L61" i="2"/>
  <c r="M61" i="2"/>
  <c r="K62" i="2"/>
  <c r="L62" i="2"/>
  <c r="M62" i="2"/>
  <c r="K63" i="2"/>
  <c r="L63" i="2"/>
  <c r="M63" i="2"/>
  <c r="K64" i="2"/>
  <c r="L64" i="2"/>
  <c r="M64" i="2"/>
  <c r="K65" i="2"/>
  <c r="L65" i="2"/>
  <c r="M65" i="2"/>
  <c r="K66" i="2"/>
  <c r="L66" i="2"/>
  <c r="M66" i="2"/>
  <c r="K67" i="2"/>
  <c r="L67" i="2"/>
  <c r="M67" i="2"/>
  <c r="K68" i="2"/>
  <c r="L68" i="2"/>
  <c r="M68" i="2"/>
  <c r="K69" i="2"/>
  <c r="L69" i="2"/>
  <c r="M69" i="2"/>
  <c r="K70" i="2"/>
  <c r="L70" i="2"/>
  <c r="M70" i="2"/>
  <c r="K71" i="2"/>
  <c r="L71" i="2"/>
  <c r="M71" i="2"/>
  <c r="K72" i="2"/>
  <c r="L72" i="2"/>
  <c r="M72" i="2"/>
  <c r="K73" i="2"/>
  <c r="L73" i="2"/>
  <c r="M73" i="2"/>
  <c r="K74" i="2"/>
  <c r="L74" i="2"/>
  <c r="M74" i="2"/>
  <c r="K75" i="2"/>
  <c r="L75" i="2"/>
  <c r="M75" i="2"/>
  <c r="K76" i="2"/>
  <c r="L76" i="2"/>
  <c r="M76" i="2"/>
  <c r="K77" i="2"/>
  <c r="L77" i="2"/>
  <c r="M77" i="2"/>
  <c r="K78" i="2"/>
  <c r="L78" i="2"/>
  <c r="M78" i="2"/>
  <c r="K79" i="2"/>
  <c r="L79" i="2"/>
  <c r="M79" i="2"/>
  <c r="K80" i="2"/>
  <c r="L80" i="2"/>
  <c r="M80" i="2"/>
  <c r="K81" i="2"/>
  <c r="L81" i="2"/>
  <c r="M81" i="2"/>
  <c r="K82" i="2"/>
  <c r="L82" i="2"/>
  <c r="M82" i="2"/>
  <c r="K83" i="2"/>
  <c r="L83" i="2"/>
  <c r="M83" i="2"/>
  <c r="K84" i="2"/>
  <c r="L84" i="2"/>
  <c r="M84" i="2"/>
  <c r="K85" i="2"/>
  <c r="L85" i="2"/>
  <c r="M85" i="2"/>
  <c r="K86" i="2"/>
  <c r="L86" i="2"/>
  <c r="M86" i="2"/>
  <c r="K87" i="2"/>
  <c r="L87" i="2"/>
  <c r="M87" i="2"/>
  <c r="K88" i="2"/>
  <c r="L88" i="2"/>
  <c r="M88" i="2"/>
  <c r="K89" i="2"/>
  <c r="L89" i="2"/>
  <c r="M89" i="2"/>
  <c r="K90" i="2"/>
  <c r="L90" i="2"/>
  <c r="M90" i="2"/>
  <c r="K91" i="2"/>
  <c r="L91" i="2"/>
  <c r="M91" i="2"/>
  <c r="K92" i="2"/>
  <c r="L92" i="2"/>
  <c r="M92" i="2"/>
  <c r="K93" i="2"/>
  <c r="L93" i="2"/>
  <c r="M93" i="2"/>
  <c r="K94" i="2"/>
  <c r="L94" i="2"/>
  <c r="M94" i="2"/>
  <c r="K95" i="2"/>
  <c r="L95" i="2"/>
  <c r="M95" i="2"/>
  <c r="K96" i="2"/>
  <c r="L96" i="2"/>
  <c r="M96" i="2"/>
  <c r="K97" i="2"/>
  <c r="L97" i="2"/>
  <c r="M97" i="2"/>
  <c r="K98" i="2"/>
  <c r="L98" i="2"/>
  <c r="M98" i="2"/>
  <c r="K99" i="2"/>
  <c r="L99" i="2"/>
  <c r="M99" i="2"/>
  <c r="K100" i="2"/>
  <c r="L100" i="2"/>
  <c r="M100" i="2"/>
  <c r="K101" i="2"/>
  <c r="L101" i="2"/>
  <c r="M101" i="2"/>
  <c r="K102" i="2"/>
  <c r="L102" i="2"/>
  <c r="M102" i="2"/>
  <c r="K103" i="2"/>
  <c r="L103" i="2"/>
  <c r="M103" i="2"/>
  <c r="K104" i="2"/>
  <c r="L104" i="2"/>
  <c r="M104" i="2"/>
  <c r="K105" i="2"/>
  <c r="L105" i="2"/>
  <c r="M105" i="2"/>
  <c r="K106" i="2"/>
  <c r="L106" i="2"/>
  <c r="M106" i="2"/>
  <c r="K107" i="2"/>
  <c r="L107" i="2"/>
  <c r="M107" i="2"/>
  <c r="K108" i="2"/>
  <c r="L108" i="2"/>
  <c r="M108" i="2"/>
  <c r="K109" i="2"/>
  <c r="L109" i="2"/>
  <c r="M109" i="2"/>
  <c r="K110" i="2"/>
  <c r="L110" i="2"/>
  <c r="M110" i="2"/>
  <c r="K111" i="2"/>
  <c r="L111" i="2"/>
  <c r="M111" i="2"/>
  <c r="K112" i="2"/>
  <c r="L112" i="2"/>
  <c r="M112" i="2"/>
  <c r="K113" i="2"/>
  <c r="L113" i="2"/>
  <c r="M113" i="2"/>
  <c r="K114" i="2"/>
  <c r="L114" i="2"/>
  <c r="M114" i="2"/>
  <c r="K115" i="2"/>
  <c r="L115" i="2"/>
  <c r="M115" i="2"/>
  <c r="K116" i="2"/>
  <c r="L116" i="2"/>
  <c r="M116" i="2"/>
  <c r="K117" i="2"/>
  <c r="L117" i="2"/>
  <c r="M117" i="2"/>
  <c r="K118" i="2"/>
  <c r="L118" i="2"/>
  <c r="M118" i="2"/>
  <c r="K119" i="2"/>
  <c r="L119" i="2"/>
  <c r="M119" i="2"/>
  <c r="K120" i="2"/>
  <c r="L120" i="2"/>
  <c r="M120" i="2"/>
  <c r="K121" i="2"/>
  <c r="L121" i="2"/>
  <c r="M121" i="2"/>
  <c r="K122" i="2"/>
  <c r="L122" i="2"/>
  <c r="M122" i="2"/>
  <c r="K123" i="2"/>
  <c r="L123" i="2"/>
  <c r="M123" i="2"/>
  <c r="K124" i="2"/>
  <c r="L124" i="2"/>
  <c r="M124" i="2"/>
  <c r="K125" i="2"/>
  <c r="L125" i="2"/>
  <c r="M125" i="2"/>
  <c r="K126" i="2"/>
  <c r="L126" i="2"/>
  <c r="M126" i="2"/>
  <c r="K127" i="2"/>
  <c r="L127" i="2"/>
  <c r="M127" i="2"/>
  <c r="K128" i="2"/>
  <c r="L128" i="2"/>
  <c r="M128" i="2"/>
  <c r="K129" i="2"/>
  <c r="L129" i="2"/>
  <c r="M129" i="2"/>
  <c r="K130" i="2"/>
  <c r="L130" i="2"/>
  <c r="M130" i="2"/>
  <c r="K131" i="2"/>
  <c r="L131" i="2"/>
  <c r="M131" i="2"/>
  <c r="K132" i="2"/>
  <c r="L132" i="2"/>
  <c r="M132" i="2"/>
  <c r="K133" i="2"/>
  <c r="L133" i="2"/>
  <c r="M133" i="2"/>
  <c r="K134" i="2"/>
  <c r="L134" i="2"/>
  <c r="M134" i="2"/>
  <c r="K135" i="2"/>
  <c r="L135" i="2"/>
  <c r="M135" i="2"/>
  <c r="K136" i="2"/>
  <c r="L136" i="2"/>
  <c r="M136" i="2"/>
  <c r="K137" i="2"/>
  <c r="L137" i="2"/>
  <c r="M137" i="2"/>
  <c r="K138" i="2"/>
  <c r="L138" i="2"/>
  <c r="M138" i="2"/>
  <c r="K139" i="2"/>
  <c r="L139" i="2"/>
  <c r="M139" i="2"/>
  <c r="K140" i="2"/>
  <c r="L140" i="2"/>
  <c r="M140" i="2"/>
  <c r="K141" i="2"/>
  <c r="L141" i="2"/>
  <c r="M141" i="2"/>
  <c r="K142" i="2"/>
  <c r="L142" i="2"/>
  <c r="M142" i="2"/>
  <c r="K143" i="2"/>
  <c r="L143" i="2"/>
  <c r="M143" i="2"/>
  <c r="K144" i="2"/>
  <c r="L144" i="2"/>
  <c r="M144" i="2"/>
  <c r="K145" i="2"/>
  <c r="L145" i="2"/>
  <c r="M145" i="2"/>
  <c r="K146" i="2"/>
  <c r="L146" i="2"/>
  <c r="M146" i="2"/>
  <c r="K147" i="2"/>
  <c r="L147" i="2"/>
  <c r="M147" i="2"/>
  <c r="K148" i="2"/>
  <c r="L148" i="2"/>
  <c r="M148" i="2"/>
  <c r="K149" i="2"/>
  <c r="L149" i="2"/>
  <c r="M149" i="2"/>
  <c r="K150" i="2"/>
  <c r="L150" i="2"/>
  <c r="M150" i="2"/>
  <c r="K151" i="2"/>
  <c r="L151" i="2"/>
  <c r="M151" i="2"/>
  <c r="K152" i="2"/>
  <c r="L152" i="2"/>
  <c r="M152" i="2"/>
  <c r="K153" i="2"/>
  <c r="L153" i="2"/>
  <c r="M153" i="2"/>
  <c r="K154" i="2"/>
  <c r="L154" i="2"/>
  <c r="M154" i="2"/>
  <c r="K155" i="2"/>
  <c r="L155" i="2"/>
  <c r="M155" i="2"/>
  <c r="K156" i="2"/>
  <c r="L156" i="2"/>
  <c r="M156" i="2"/>
  <c r="K157" i="2"/>
  <c r="L157" i="2"/>
  <c r="M157" i="2"/>
  <c r="K158" i="2"/>
  <c r="L158" i="2"/>
  <c r="M158" i="2"/>
  <c r="K159" i="2"/>
  <c r="L159" i="2"/>
  <c r="M159" i="2"/>
  <c r="K160" i="2"/>
  <c r="L160" i="2"/>
  <c r="M160" i="2"/>
  <c r="K161" i="2"/>
  <c r="L161" i="2"/>
  <c r="M161" i="2"/>
  <c r="K162" i="2"/>
  <c r="L162" i="2"/>
  <c r="M162" i="2"/>
  <c r="K163" i="2"/>
  <c r="L163" i="2"/>
  <c r="M163" i="2"/>
  <c r="K164" i="2"/>
  <c r="L164" i="2"/>
  <c r="M164" i="2"/>
  <c r="K165" i="2"/>
  <c r="L165" i="2"/>
  <c r="M165" i="2"/>
  <c r="K166" i="2"/>
  <c r="L166" i="2"/>
  <c r="M166" i="2"/>
  <c r="K167" i="2"/>
  <c r="L167" i="2"/>
  <c r="M167" i="2"/>
  <c r="K168" i="2"/>
  <c r="L168" i="2"/>
  <c r="M168" i="2"/>
  <c r="K169" i="2"/>
  <c r="L169" i="2"/>
  <c r="M169" i="2"/>
  <c r="K170" i="2"/>
  <c r="L170" i="2"/>
  <c r="M170" i="2"/>
  <c r="K171" i="2"/>
  <c r="L171" i="2"/>
  <c r="M171" i="2"/>
  <c r="K172" i="2"/>
  <c r="L172" i="2"/>
  <c r="M172" i="2"/>
  <c r="K173" i="2"/>
  <c r="L173" i="2"/>
  <c r="M173" i="2"/>
  <c r="K174" i="2"/>
  <c r="L174" i="2"/>
  <c r="M174" i="2"/>
  <c r="K175" i="2"/>
  <c r="L175" i="2"/>
  <c r="M175" i="2"/>
  <c r="K176" i="2"/>
  <c r="L176" i="2"/>
  <c r="M176" i="2"/>
  <c r="K177" i="2"/>
  <c r="L177" i="2"/>
  <c r="M177" i="2"/>
  <c r="K178" i="2"/>
  <c r="L178" i="2"/>
  <c r="M178" i="2"/>
  <c r="K179" i="2"/>
  <c r="L179" i="2"/>
  <c r="M179" i="2"/>
  <c r="K180" i="2"/>
  <c r="L180" i="2"/>
  <c r="M180" i="2"/>
  <c r="K181" i="2"/>
  <c r="L181" i="2"/>
  <c r="M181" i="2"/>
  <c r="K182" i="2"/>
  <c r="L182" i="2"/>
  <c r="M182" i="2"/>
  <c r="K183" i="2"/>
  <c r="L183" i="2"/>
  <c r="M183" i="2"/>
  <c r="K184" i="2"/>
  <c r="L184" i="2"/>
  <c r="M184" i="2"/>
  <c r="K185" i="2"/>
  <c r="L185" i="2"/>
  <c r="M185" i="2"/>
  <c r="K186" i="2"/>
  <c r="L186" i="2"/>
  <c r="M186" i="2"/>
  <c r="K187" i="2"/>
  <c r="L187" i="2"/>
  <c r="M187" i="2"/>
  <c r="K188" i="2"/>
  <c r="L188" i="2"/>
  <c r="M188" i="2"/>
  <c r="K189" i="2"/>
  <c r="L189" i="2"/>
  <c r="M189" i="2"/>
  <c r="K190" i="2"/>
  <c r="L190" i="2"/>
  <c r="M190" i="2"/>
  <c r="K191" i="2"/>
  <c r="L191" i="2"/>
  <c r="M191" i="2"/>
  <c r="K192" i="2"/>
  <c r="L192" i="2"/>
  <c r="M192" i="2"/>
  <c r="K193" i="2"/>
  <c r="L193" i="2"/>
  <c r="M193" i="2"/>
  <c r="K194" i="2"/>
  <c r="L194" i="2"/>
  <c r="M194" i="2"/>
  <c r="K195" i="2"/>
  <c r="L195" i="2"/>
  <c r="M195" i="2"/>
  <c r="K196" i="2"/>
  <c r="L196" i="2"/>
  <c r="M196" i="2"/>
  <c r="K197" i="2"/>
  <c r="L197" i="2"/>
  <c r="M197" i="2"/>
  <c r="K198" i="2"/>
  <c r="L198" i="2"/>
  <c r="M198" i="2"/>
  <c r="K199" i="2"/>
  <c r="L199" i="2"/>
  <c r="M199" i="2"/>
  <c r="K200" i="2"/>
  <c r="L200" i="2"/>
  <c r="M200" i="2"/>
  <c r="K201" i="2"/>
  <c r="L201" i="2"/>
  <c r="M201" i="2"/>
  <c r="K202" i="2"/>
  <c r="L202" i="2"/>
  <c r="M202" i="2"/>
  <c r="K203" i="2"/>
  <c r="L203" i="2"/>
  <c r="M203" i="2"/>
  <c r="K204" i="2"/>
  <c r="L204" i="2"/>
  <c r="M204" i="2"/>
  <c r="K205" i="2"/>
  <c r="L205" i="2"/>
  <c r="M205" i="2"/>
  <c r="K206" i="2"/>
  <c r="L206" i="2"/>
  <c r="M206" i="2"/>
  <c r="K207" i="2"/>
  <c r="L207" i="2"/>
  <c r="M207" i="2"/>
  <c r="K208" i="2"/>
  <c r="L208" i="2"/>
  <c r="M208" i="2"/>
  <c r="K209" i="2"/>
  <c r="L209" i="2"/>
  <c r="M209" i="2"/>
  <c r="K210" i="2"/>
  <c r="L210" i="2"/>
  <c r="M210" i="2"/>
  <c r="K211" i="2"/>
  <c r="L211" i="2"/>
  <c r="M211" i="2"/>
  <c r="K212" i="2"/>
  <c r="L212" i="2"/>
  <c r="M212" i="2"/>
  <c r="K213" i="2"/>
  <c r="L213" i="2"/>
  <c r="M213" i="2"/>
  <c r="K214" i="2"/>
  <c r="L214" i="2"/>
  <c r="M214" i="2"/>
  <c r="K215" i="2"/>
  <c r="L215" i="2"/>
  <c r="M215" i="2"/>
  <c r="K216" i="2"/>
  <c r="L216" i="2"/>
  <c r="M216" i="2"/>
  <c r="K217" i="2"/>
  <c r="L217" i="2"/>
  <c r="M217" i="2"/>
  <c r="K218" i="2"/>
  <c r="L218" i="2"/>
  <c r="M218" i="2"/>
  <c r="K219" i="2"/>
  <c r="L219" i="2"/>
  <c r="M219" i="2"/>
  <c r="K220" i="2"/>
  <c r="L220" i="2"/>
  <c r="M220" i="2"/>
  <c r="K221" i="2"/>
  <c r="L221" i="2"/>
  <c r="M221" i="2"/>
  <c r="K222" i="2"/>
  <c r="L222" i="2"/>
  <c r="M222" i="2"/>
  <c r="K223" i="2"/>
  <c r="L223" i="2"/>
  <c r="M223" i="2"/>
  <c r="K224" i="2"/>
  <c r="L224" i="2"/>
  <c r="M224" i="2"/>
  <c r="K225" i="2"/>
  <c r="L225" i="2"/>
  <c r="M225" i="2"/>
  <c r="K226" i="2"/>
  <c r="L226" i="2"/>
  <c r="M226" i="2"/>
  <c r="K227" i="2"/>
  <c r="L227" i="2"/>
  <c r="M227" i="2"/>
  <c r="K228" i="2"/>
  <c r="L228" i="2"/>
  <c r="M228" i="2"/>
  <c r="K229" i="2"/>
  <c r="L229" i="2"/>
  <c r="M229" i="2"/>
  <c r="K230" i="2"/>
  <c r="L230" i="2"/>
  <c r="M230" i="2"/>
  <c r="K231" i="2"/>
  <c r="L231" i="2"/>
  <c r="M231" i="2"/>
  <c r="K232" i="2"/>
  <c r="L232" i="2"/>
  <c r="M232" i="2"/>
  <c r="K233" i="2"/>
  <c r="L233" i="2"/>
  <c r="M233" i="2"/>
  <c r="K234" i="2"/>
  <c r="L234" i="2"/>
  <c r="M234" i="2"/>
  <c r="K235" i="2"/>
  <c r="L235" i="2"/>
  <c r="M235" i="2"/>
  <c r="K236" i="2"/>
  <c r="L236" i="2"/>
  <c r="M236" i="2"/>
  <c r="K237" i="2"/>
  <c r="L237" i="2"/>
  <c r="M237" i="2"/>
  <c r="K238" i="2"/>
  <c r="L238" i="2"/>
  <c r="M238" i="2"/>
  <c r="K239" i="2"/>
  <c r="L239" i="2"/>
  <c r="M239" i="2"/>
  <c r="K240" i="2"/>
  <c r="L240" i="2"/>
  <c r="M240" i="2"/>
  <c r="K241" i="2"/>
  <c r="L241" i="2"/>
  <c r="M241" i="2"/>
  <c r="K242" i="2"/>
  <c r="L242" i="2"/>
  <c r="M242" i="2"/>
  <c r="K243" i="2"/>
  <c r="L243" i="2"/>
  <c r="M243" i="2"/>
  <c r="K244" i="2"/>
  <c r="L244" i="2"/>
  <c r="M244" i="2"/>
  <c r="K245" i="2"/>
  <c r="L245" i="2"/>
  <c r="M245" i="2"/>
  <c r="K246" i="2"/>
  <c r="L246" i="2"/>
  <c r="M246" i="2"/>
  <c r="K247" i="2"/>
  <c r="L247" i="2"/>
  <c r="M247" i="2"/>
  <c r="K248" i="2"/>
  <c r="L248" i="2"/>
  <c r="M248" i="2"/>
  <c r="K249" i="2"/>
  <c r="L249" i="2"/>
  <c r="M249" i="2"/>
  <c r="K250" i="2"/>
  <c r="L250" i="2"/>
  <c r="M250" i="2"/>
  <c r="K251" i="2"/>
  <c r="L251" i="2"/>
  <c r="M251" i="2"/>
  <c r="K252" i="2"/>
  <c r="L252" i="2"/>
  <c r="M252" i="2"/>
  <c r="K253" i="2"/>
  <c r="L253" i="2"/>
  <c r="M253" i="2"/>
  <c r="K254" i="2"/>
  <c r="L254" i="2"/>
  <c r="M254" i="2"/>
  <c r="K255" i="2"/>
  <c r="L255" i="2"/>
  <c r="M255" i="2"/>
  <c r="K256" i="2"/>
  <c r="L256" i="2"/>
  <c r="M256" i="2"/>
  <c r="K257" i="2"/>
  <c r="L257" i="2"/>
  <c r="M257" i="2"/>
  <c r="K258" i="2"/>
  <c r="L258" i="2"/>
  <c r="M258" i="2"/>
  <c r="K259" i="2"/>
  <c r="L259" i="2"/>
  <c r="M259" i="2"/>
  <c r="K260" i="2"/>
  <c r="L260" i="2"/>
  <c r="M260" i="2"/>
  <c r="K261" i="2"/>
  <c r="L261" i="2"/>
  <c r="M261" i="2"/>
  <c r="K262" i="2"/>
  <c r="L262" i="2"/>
  <c r="M262" i="2"/>
  <c r="K263" i="2"/>
  <c r="L263" i="2"/>
  <c r="M263" i="2"/>
  <c r="K264" i="2"/>
  <c r="L264" i="2"/>
  <c r="M264" i="2"/>
  <c r="K265" i="2"/>
  <c r="L265" i="2"/>
  <c r="M265" i="2"/>
  <c r="K266" i="2"/>
  <c r="L266" i="2"/>
  <c r="M266" i="2"/>
  <c r="K267" i="2"/>
  <c r="L267" i="2"/>
  <c r="M267" i="2"/>
  <c r="K268" i="2"/>
  <c r="L268" i="2"/>
  <c r="M268" i="2"/>
  <c r="K269" i="2"/>
  <c r="L269" i="2"/>
  <c r="M269" i="2"/>
  <c r="K270" i="2"/>
  <c r="L270" i="2"/>
  <c r="M270" i="2"/>
  <c r="K271" i="2"/>
  <c r="L271" i="2"/>
  <c r="M271" i="2"/>
  <c r="K272" i="2"/>
  <c r="L272" i="2"/>
  <c r="M272" i="2"/>
  <c r="K273" i="2"/>
  <c r="L273" i="2"/>
  <c r="M273" i="2"/>
  <c r="K274" i="2"/>
  <c r="L274" i="2"/>
  <c r="M274" i="2"/>
  <c r="K275" i="2"/>
  <c r="L275" i="2"/>
  <c r="M275" i="2"/>
  <c r="K276" i="2"/>
  <c r="L276" i="2"/>
  <c r="M276" i="2"/>
  <c r="K277" i="2"/>
  <c r="L277" i="2"/>
  <c r="M277" i="2"/>
  <c r="K278" i="2"/>
  <c r="L278" i="2"/>
  <c r="M278" i="2"/>
  <c r="K279" i="2"/>
  <c r="L279" i="2"/>
  <c r="M279" i="2"/>
  <c r="K280" i="2"/>
  <c r="L280" i="2"/>
  <c r="M280" i="2"/>
  <c r="K281" i="2"/>
  <c r="L281" i="2"/>
  <c r="M281" i="2"/>
  <c r="K282" i="2"/>
  <c r="L282" i="2"/>
  <c r="M282" i="2"/>
  <c r="K283" i="2"/>
  <c r="L283" i="2"/>
  <c r="M283" i="2"/>
  <c r="K284" i="2"/>
  <c r="L284" i="2"/>
  <c r="M284" i="2"/>
  <c r="K285" i="2"/>
  <c r="L285" i="2"/>
  <c r="M285" i="2"/>
  <c r="K286" i="2"/>
  <c r="L286" i="2"/>
  <c r="M286" i="2"/>
  <c r="K287" i="2"/>
  <c r="L287" i="2"/>
  <c r="M287" i="2"/>
  <c r="K288" i="2"/>
  <c r="L288" i="2"/>
  <c r="M288" i="2"/>
  <c r="K289" i="2"/>
  <c r="L289" i="2"/>
  <c r="M289" i="2"/>
  <c r="K290" i="2"/>
  <c r="L290" i="2"/>
  <c r="M290" i="2"/>
  <c r="K291" i="2"/>
  <c r="L291" i="2"/>
  <c r="M291" i="2"/>
  <c r="K292" i="2"/>
  <c r="L292" i="2"/>
  <c r="M292" i="2"/>
  <c r="K293" i="2"/>
  <c r="L293" i="2"/>
  <c r="M293" i="2"/>
  <c r="K294" i="2"/>
  <c r="L294" i="2"/>
  <c r="M294" i="2"/>
  <c r="K295" i="2"/>
  <c r="L295" i="2"/>
  <c r="M295" i="2"/>
  <c r="K296" i="2"/>
  <c r="L296" i="2"/>
  <c r="M296" i="2"/>
  <c r="K297" i="2"/>
  <c r="L297" i="2"/>
  <c r="M297" i="2"/>
  <c r="K298" i="2"/>
  <c r="L298" i="2"/>
  <c r="M298" i="2"/>
  <c r="K299" i="2"/>
  <c r="L299" i="2"/>
  <c r="M299" i="2"/>
  <c r="K300" i="2"/>
  <c r="L300" i="2"/>
  <c r="M300" i="2"/>
  <c r="K301" i="2"/>
  <c r="L301" i="2"/>
  <c r="M301" i="2"/>
  <c r="K302" i="2"/>
  <c r="L302" i="2"/>
  <c r="M302" i="2"/>
  <c r="K303" i="2"/>
  <c r="L303" i="2"/>
  <c r="M303" i="2"/>
  <c r="K304" i="2"/>
  <c r="L304" i="2"/>
  <c r="M304" i="2"/>
  <c r="K305" i="2"/>
  <c r="L305" i="2"/>
  <c r="M305" i="2"/>
  <c r="K306" i="2"/>
  <c r="L306" i="2"/>
  <c r="M306" i="2"/>
  <c r="K307" i="2"/>
  <c r="L307" i="2"/>
  <c r="M307" i="2"/>
  <c r="K308" i="2"/>
  <c r="L308" i="2"/>
  <c r="M308" i="2"/>
  <c r="K309" i="2"/>
  <c r="L309" i="2"/>
  <c r="M309" i="2"/>
  <c r="K310" i="2"/>
  <c r="L310" i="2"/>
  <c r="M310" i="2"/>
  <c r="K311" i="2"/>
  <c r="L311" i="2"/>
  <c r="M311" i="2"/>
  <c r="K312" i="2"/>
  <c r="L312" i="2"/>
  <c r="M312" i="2"/>
  <c r="K313" i="2"/>
  <c r="L313" i="2"/>
  <c r="M313" i="2"/>
  <c r="K314" i="2"/>
  <c r="L314" i="2"/>
  <c r="M314" i="2"/>
  <c r="K315" i="2"/>
  <c r="L315" i="2"/>
  <c r="M315" i="2"/>
  <c r="K316" i="2"/>
  <c r="L316" i="2"/>
  <c r="M316" i="2"/>
  <c r="K317" i="2"/>
  <c r="L317" i="2"/>
  <c r="M317" i="2"/>
  <c r="K318" i="2"/>
  <c r="L318" i="2"/>
  <c r="M318" i="2"/>
  <c r="K319" i="2"/>
  <c r="L319" i="2"/>
  <c r="M319" i="2"/>
  <c r="K320" i="2"/>
  <c r="L320" i="2"/>
  <c r="M320" i="2"/>
  <c r="K321" i="2"/>
  <c r="L321" i="2"/>
  <c r="M321" i="2"/>
  <c r="K322" i="2"/>
  <c r="L322" i="2"/>
  <c r="M322" i="2"/>
  <c r="K323" i="2"/>
  <c r="L323" i="2"/>
  <c r="M323" i="2"/>
  <c r="K324" i="2"/>
  <c r="L324" i="2"/>
  <c r="M324" i="2"/>
  <c r="K325" i="2"/>
  <c r="L325" i="2"/>
  <c r="M325" i="2"/>
  <c r="K326" i="2"/>
  <c r="L326" i="2"/>
  <c r="M326" i="2"/>
  <c r="K327" i="2"/>
  <c r="L327" i="2"/>
  <c r="M327" i="2"/>
  <c r="K328" i="2"/>
  <c r="L328" i="2"/>
  <c r="M328" i="2"/>
  <c r="K329" i="2"/>
  <c r="L329" i="2"/>
  <c r="M329" i="2"/>
  <c r="K330" i="2"/>
  <c r="L330" i="2"/>
  <c r="M330" i="2"/>
  <c r="K331" i="2"/>
  <c r="L331" i="2"/>
  <c r="M331" i="2"/>
  <c r="K332" i="2"/>
  <c r="L332" i="2"/>
  <c r="M332" i="2"/>
  <c r="K333" i="2"/>
  <c r="L333" i="2"/>
  <c r="M333" i="2"/>
  <c r="K334" i="2"/>
  <c r="L334" i="2"/>
  <c r="M334" i="2"/>
  <c r="K335" i="2"/>
  <c r="L335" i="2"/>
  <c r="M335" i="2"/>
  <c r="K336" i="2"/>
  <c r="L336" i="2"/>
  <c r="M336" i="2"/>
  <c r="K337" i="2"/>
  <c r="L337" i="2"/>
  <c r="M337" i="2"/>
  <c r="K338" i="2"/>
  <c r="L338" i="2"/>
  <c r="M338" i="2"/>
  <c r="K339" i="2"/>
  <c r="L339" i="2"/>
  <c r="M339" i="2"/>
  <c r="K340" i="2"/>
  <c r="L340" i="2"/>
  <c r="M340" i="2"/>
  <c r="K341" i="2"/>
  <c r="L341" i="2"/>
  <c r="M341" i="2"/>
  <c r="K342" i="2"/>
  <c r="L342" i="2"/>
  <c r="M342" i="2"/>
  <c r="K343" i="2"/>
  <c r="L343" i="2"/>
  <c r="M343" i="2"/>
  <c r="K344" i="2"/>
  <c r="L344" i="2"/>
  <c r="M344" i="2"/>
  <c r="K345" i="2"/>
  <c r="L345" i="2"/>
  <c r="M345" i="2"/>
  <c r="K346" i="2"/>
  <c r="L346" i="2"/>
  <c r="M346" i="2"/>
  <c r="K347" i="2"/>
  <c r="L347" i="2"/>
  <c r="M347" i="2"/>
  <c r="K348" i="2"/>
  <c r="L348" i="2"/>
  <c r="M348" i="2"/>
  <c r="K349" i="2"/>
  <c r="L349" i="2"/>
  <c r="M349" i="2"/>
  <c r="K350" i="2"/>
  <c r="L350" i="2"/>
  <c r="M350" i="2"/>
  <c r="K351" i="2"/>
  <c r="L351" i="2"/>
  <c r="M351" i="2"/>
  <c r="K352" i="2"/>
  <c r="L352" i="2"/>
  <c r="M352" i="2"/>
  <c r="K353" i="2"/>
  <c r="L353" i="2"/>
  <c r="M353" i="2"/>
  <c r="K354" i="2"/>
  <c r="L354" i="2"/>
  <c r="M354" i="2"/>
  <c r="K355" i="2"/>
  <c r="L355" i="2"/>
  <c r="M355" i="2"/>
  <c r="K356" i="2"/>
  <c r="L356" i="2"/>
  <c r="M356" i="2"/>
  <c r="K357" i="2"/>
  <c r="L357" i="2"/>
  <c r="M357" i="2"/>
  <c r="K358" i="2"/>
  <c r="L358" i="2"/>
  <c r="M358" i="2"/>
  <c r="K359" i="2"/>
  <c r="L359" i="2"/>
  <c r="M359" i="2"/>
  <c r="K360" i="2"/>
  <c r="L360" i="2"/>
  <c r="M360" i="2"/>
  <c r="K361" i="2"/>
  <c r="L361" i="2"/>
  <c r="M361" i="2"/>
  <c r="K362" i="2"/>
  <c r="L362" i="2"/>
  <c r="M362" i="2"/>
  <c r="K363" i="2"/>
  <c r="L363" i="2"/>
  <c r="M363" i="2"/>
  <c r="K364" i="2"/>
  <c r="L364" i="2"/>
  <c r="M364" i="2"/>
  <c r="K365" i="2"/>
  <c r="L365" i="2"/>
  <c r="M365" i="2"/>
  <c r="K366" i="2"/>
  <c r="L366" i="2"/>
  <c r="M366" i="2"/>
  <c r="K367" i="2"/>
  <c r="L367" i="2"/>
  <c r="M367" i="2"/>
  <c r="K368" i="2"/>
  <c r="L368" i="2"/>
  <c r="M368" i="2"/>
  <c r="K369" i="2"/>
  <c r="L369" i="2"/>
  <c r="M369" i="2"/>
  <c r="K370" i="2"/>
  <c r="L370" i="2"/>
  <c r="M370" i="2"/>
  <c r="K371" i="2"/>
  <c r="L371" i="2"/>
  <c r="M371" i="2"/>
  <c r="K372" i="2"/>
  <c r="L372" i="2"/>
  <c r="M372" i="2"/>
  <c r="K373" i="2"/>
  <c r="L373" i="2"/>
  <c r="M373" i="2"/>
  <c r="K374" i="2"/>
  <c r="L374" i="2"/>
  <c r="M374" i="2"/>
  <c r="K375" i="2"/>
  <c r="L375" i="2"/>
  <c r="M375" i="2"/>
  <c r="K376" i="2"/>
  <c r="L376" i="2"/>
  <c r="M376" i="2"/>
  <c r="K377" i="2"/>
  <c r="L377" i="2"/>
  <c r="M377" i="2"/>
  <c r="K378" i="2"/>
  <c r="L378" i="2"/>
  <c r="M378" i="2"/>
  <c r="K379" i="2"/>
  <c r="L379" i="2"/>
  <c r="M379" i="2"/>
  <c r="K380" i="2"/>
  <c r="L380" i="2"/>
  <c r="M380" i="2"/>
  <c r="K381" i="2"/>
  <c r="L381" i="2"/>
  <c r="M381" i="2"/>
  <c r="K382" i="2"/>
  <c r="L382" i="2"/>
  <c r="M382" i="2"/>
  <c r="K383" i="2"/>
  <c r="L383" i="2"/>
  <c r="M383" i="2"/>
  <c r="K384" i="2"/>
  <c r="L384" i="2"/>
  <c r="M384" i="2"/>
  <c r="K385" i="2"/>
  <c r="L385" i="2"/>
  <c r="M385" i="2"/>
  <c r="K386" i="2"/>
  <c r="L386" i="2"/>
  <c r="M386" i="2"/>
  <c r="K387" i="2"/>
  <c r="L387" i="2"/>
  <c r="M387" i="2"/>
  <c r="K388" i="2"/>
  <c r="L388" i="2"/>
  <c r="M388" i="2"/>
  <c r="K389" i="2"/>
  <c r="L389" i="2"/>
  <c r="M389" i="2"/>
  <c r="K390" i="2"/>
  <c r="L390" i="2"/>
  <c r="M390" i="2"/>
  <c r="K391" i="2"/>
  <c r="L391" i="2"/>
  <c r="M391" i="2"/>
  <c r="K392" i="2"/>
  <c r="L392" i="2"/>
  <c r="M392" i="2"/>
  <c r="K393" i="2"/>
  <c r="L393" i="2"/>
  <c r="M393" i="2"/>
  <c r="K394" i="2"/>
  <c r="L394" i="2"/>
  <c r="M394" i="2"/>
  <c r="K395" i="2"/>
  <c r="L395" i="2"/>
  <c r="M395" i="2"/>
  <c r="K396" i="2"/>
  <c r="L396" i="2"/>
  <c r="M396" i="2"/>
  <c r="K397" i="2"/>
  <c r="L397" i="2"/>
  <c r="M397" i="2"/>
  <c r="K398" i="2"/>
  <c r="L398" i="2"/>
  <c r="M398" i="2"/>
  <c r="K399" i="2"/>
  <c r="L399" i="2"/>
  <c r="M399" i="2"/>
  <c r="K400" i="2"/>
  <c r="L400" i="2"/>
  <c r="M400" i="2"/>
  <c r="K401" i="2"/>
  <c r="L401" i="2"/>
  <c r="M401" i="2"/>
  <c r="K402" i="2"/>
  <c r="L402" i="2"/>
  <c r="M402" i="2"/>
  <c r="K403" i="2"/>
  <c r="L403" i="2"/>
  <c r="M403" i="2"/>
  <c r="K404" i="2"/>
  <c r="L404" i="2"/>
  <c r="M404" i="2"/>
  <c r="K405" i="2"/>
  <c r="L405" i="2"/>
  <c r="M405" i="2"/>
  <c r="K406" i="2"/>
  <c r="L406" i="2"/>
  <c r="M406" i="2"/>
  <c r="K407" i="2"/>
  <c r="L407" i="2"/>
  <c r="M407" i="2"/>
  <c r="K408" i="2"/>
  <c r="L408" i="2"/>
  <c r="M408" i="2"/>
  <c r="K409" i="2"/>
  <c r="L409" i="2"/>
  <c r="M409" i="2"/>
  <c r="K410" i="2"/>
  <c r="L410" i="2"/>
  <c r="M410" i="2"/>
  <c r="K411" i="2"/>
  <c r="L411" i="2"/>
  <c r="M411" i="2"/>
  <c r="K412" i="2"/>
  <c r="L412" i="2"/>
  <c r="M412" i="2"/>
  <c r="K413" i="2"/>
  <c r="L413" i="2"/>
  <c r="M413" i="2"/>
  <c r="K414" i="2"/>
  <c r="L414" i="2"/>
  <c r="M414" i="2"/>
  <c r="K415" i="2"/>
  <c r="L415" i="2"/>
  <c r="M415" i="2"/>
  <c r="K416" i="2"/>
  <c r="L416" i="2"/>
  <c r="M416" i="2"/>
  <c r="K417" i="2"/>
  <c r="L417" i="2"/>
  <c r="M417" i="2"/>
  <c r="K418" i="2"/>
  <c r="L418" i="2"/>
  <c r="M418" i="2"/>
  <c r="K419" i="2"/>
  <c r="L419" i="2"/>
  <c r="M419" i="2"/>
  <c r="K420" i="2"/>
  <c r="L420" i="2"/>
  <c r="M420" i="2"/>
  <c r="K421" i="2"/>
  <c r="L421" i="2"/>
  <c r="M421" i="2"/>
  <c r="K422" i="2"/>
  <c r="L422" i="2"/>
  <c r="M422" i="2"/>
  <c r="K423" i="2"/>
  <c r="L423" i="2"/>
  <c r="M423" i="2"/>
  <c r="K424" i="2"/>
  <c r="L424" i="2"/>
  <c r="M424" i="2"/>
  <c r="K425" i="2"/>
  <c r="L425" i="2"/>
  <c r="M425" i="2"/>
  <c r="K426" i="2"/>
  <c r="L426" i="2"/>
  <c r="M426" i="2"/>
  <c r="K427" i="2"/>
  <c r="L427" i="2"/>
  <c r="M427" i="2"/>
  <c r="K428" i="2"/>
  <c r="L428" i="2"/>
  <c r="M428" i="2"/>
  <c r="K429" i="2"/>
  <c r="L429" i="2"/>
  <c r="M429" i="2"/>
  <c r="K430" i="2"/>
  <c r="L430" i="2"/>
  <c r="M430" i="2"/>
  <c r="K431" i="2"/>
  <c r="L431" i="2"/>
  <c r="M431" i="2"/>
  <c r="K432" i="2"/>
  <c r="L432" i="2"/>
  <c r="M432" i="2"/>
  <c r="K433" i="2"/>
  <c r="L433" i="2"/>
  <c r="M433" i="2"/>
  <c r="K434" i="2"/>
  <c r="L434" i="2"/>
  <c r="M434" i="2"/>
  <c r="K435" i="2"/>
  <c r="L435" i="2"/>
  <c r="M435" i="2"/>
  <c r="K436" i="2"/>
  <c r="L436" i="2"/>
  <c r="M436" i="2"/>
  <c r="K437" i="2"/>
  <c r="L437" i="2"/>
  <c r="M437" i="2"/>
  <c r="K438" i="2"/>
  <c r="L438" i="2"/>
  <c r="M438" i="2"/>
  <c r="K439" i="2"/>
  <c r="L439" i="2"/>
  <c r="M439" i="2"/>
  <c r="K440" i="2"/>
  <c r="L440" i="2"/>
  <c r="M440" i="2"/>
  <c r="K441" i="2"/>
  <c r="L441" i="2"/>
  <c r="M441" i="2"/>
  <c r="K442" i="2"/>
  <c r="L442" i="2"/>
  <c r="M442" i="2"/>
  <c r="K443" i="2"/>
  <c r="L443" i="2"/>
  <c r="M443" i="2"/>
  <c r="K444" i="2"/>
  <c r="L444" i="2"/>
  <c r="M444" i="2"/>
  <c r="K445" i="2"/>
  <c r="L445" i="2"/>
  <c r="M445" i="2"/>
  <c r="K446" i="2"/>
  <c r="L446" i="2"/>
  <c r="M446" i="2"/>
  <c r="K447" i="2"/>
  <c r="L447" i="2"/>
  <c r="M447" i="2"/>
  <c r="K448" i="2"/>
  <c r="L448" i="2"/>
  <c r="M448" i="2"/>
  <c r="K449" i="2"/>
  <c r="L449" i="2"/>
  <c r="M449" i="2"/>
  <c r="K450" i="2"/>
  <c r="L450" i="2"/>
  <c r="M450" i="2"/>
  <c r="K451" i="2"/>
  <c r="L451" i="2"/>
  <c r="M451" i="2"/>
  <c r="K452" i="2"/>
  <c r="L452" i="2"/>
  <c r="M452" i="2"/>
  <c r="K453" i="2"/>
  <c r="L453" i="2"/>
  <c r="M453" i="2"/>
  <c r="K454" i="2"/>
  <c r="L454" i="2"/>
  <c r="M454" i="2"/>
  <c r="K455" i="2"/>
  <c r="L455" i="2"/>
  <c r="M455" i="2"/>
  <c r="K456" i="2"/>
  <c r="L456" i="2"/>
  <c r="M456" i="2"/>
  <c r="K457" i="2"/>
  <c r="L457" i="2"/>
  <c r="M457" i="2"/>
  <c r="K458" i="2"/>
  <c r="L458" i="2"/>
  <c r="M458" i="2"/>
  <c r="K459" i="2"/>
  <c r="L459" i="2"/>
  <c r="M459" i="2"/>
  <c r="K460" i="2"/>
  <c r="L460" i="2"/>
  <c r="M460" i="2"/>
  <c r="K461" i="2"/>
  <c r="L461" i="2"/>
  <c r="M461" i="2"/>
  <c r="K462" i="2"/>
  <c r="L462" i="2"/>
  <c r="M462" i="2"/>
  <c r="K463" i="2"/>
  <c r="L463" i="2"/>
  <c r="M463" i="2"/>
  <c r="K464" i="2"/>
  <c r="L464" i="2"/>
  <c r="M464" i="2"/>
  <c r="K465" i="2"/>
  <c r="L465" i="2"/>
  <c r="M465" i="2"/>
  <c r="K466" i="2"/>
  <c r="L466" i="2"/>
  <c r="M466" i="2"/>
  <c r="K467" i="2"/>
  <c r="L467" i="2"/>
  <c r="M467" i="2"/>
  <c r="K468" i="2"/>
  <c r="L468" i="2"/>
  <c r="M468" i="2"/>
  <c r="K469" i="2"/>
  <c r="L469" i="2"/>
  <c r="M469" i="2"/>
  <c r="K470" i="2"/>
  <c r="L470" i="2"/>
  <c r="M470" i="2"/>
  <c r="K471" i="2"/>
  <c r="L471" i="2"/>
  <c r="M471" i="2"/>
  <c r="K472" i="2"/>
  <c r="L472" i="2"/>
  <c r="M472" i="2"/>
  <c r="K473" i="2"/>
  <c r="L473" i="2"/>
  <c r="M473" i="2"/>
  <c r="K474" i="2"/>
  <c r="L474" i="2"/>
  <c r="M474" i="2"/>
  <c r="K475" i="2"/>
  <c r="L475" i="2"/>
  <c r="M475" i="2"/>
  <c r="K476" i="2"/>
  <c r="L476" i="2"/>
  <c r="M476" i="2"/>
  <c r="K477" i="2"/>
  <c r="L477" i="2"/>
  <c r="M477" i="2"/>
  <c r="K478" i="2"/>
  <c r="L478" i="2"/>
  <c r="M478" i="2"/>
  <c r="K479" i="2"/>
  <c r="L479" i="2"/>
  <c r="M479" i="2"/>
  <c r="K480" i="2"/>
  <c r="L480" i="2"/>
  <c r="M480" i="2"/>
  <c r="K481" i="2"/>
  <c r="L481" i="2"/>
  <c r="M481" i="2"/>
  <c r="K482" i="2"/>
  <c r="L482" i="2"/>
  <c r="M482" i="2"/>
  <c r="K483" i="2"/>
  <c r="L483" i="2"/>
  <c r="M483" i="2"/>
  <c r="K484" i="2"/>
  <c r="L484" i="2"/>
  <c r="M484" i="2"/>
  <c r="K485" i="2"/>
  <c r="L485" i="2"/>
  <c r="M485" i="2"/>
  <c r="K486" i="2"/>
  <c r="L486" i="2"/>
  <c r="M486" i="2"/>
  <c r="K487" i="2"/>
  <c r="L487" i="2"/>
  <c r="M487" i="2"/>
  <c r="K488" i="2"/>
  <c r="L488" i="2"/>
  <c r="M488" i="2"/>
  <c r="K489" i="2"/>
  <c r="L489" i="2"/>
  <c r="M489" i="2"/>
  <c r="K490" i="2"/>
  <c r="L490" i="2"/>
  <c r="M490" i="2"/>
  <c r="K491" i="2"/>
  <c r="L491" i="2"/>
  <c r="M491" i="2"/>
  <c r="K492" i="2"/>
  <c r="L492" i="2"/>
  <c r="M492" i="2"/>
  <c r="K493" i="2"/>
  <c r="L493" i="2"/>
  <c r="M493" i="2"/>
  <c r="K494" i="2"/>
  <c r="L494" i="2"/>
  <c r="M494" i="2"/>
  <c r="K495" i="2"/>
  <c r="L495" i="2"/>
  <c r="M495" i="2"/>
  <c r="K496" i="2"/>
  <c r="L496" i="2"/>
  <c r="M496" i="2"/>
  <c r="K497" i="2"/>
  <c r="L497" i="2"/>
  <c r="M497" i="2"/>
  <c r="K498" i="2"/>
  <c r="L498" i="2"/>
  <c r="M498" i="2"/>
  <c r="K499" i="2"/>
  <c r="L499" i="2"/>
  <c r="M499" i="2"/>
  <c r="K500" i="2"/>
  <c r="L500" i="2"/>
  <c r="M500" i="2"/>
  <c r="K501" i="2"/>
  <c r="L501" i="2"/>
  <c r="M501" i="2"/>
  <c r="K502" i="2"/>
  <c r="L502" i="2"/>
  <c r="M502" i="2"/>
  <c r="K503" i="2"/>
  <c r="L503" i="2"/>
  <c r="M503" i="2"/>
  <c r="K504" i="2"/>
  <c r="L504" i="2"/>
  <c r="M504" i="2"/>
  <c r="K505" i="2"/>
  <c r="L505" i="2"/>
  <c r="M505" i="2"/>
  <c r="K506" i="2"/>
  <c r="L506" i="2"/>
  <c r="M506" i="2"/>
  <c r="K507" i="2"/>
  <c r="L507" i="2"/>
  <c r="M507" i="2"/>
  <c r="K508" i="2"/>
  <c r="L508" i="2"/>
  <c r="M508" i="2"/>
  <c r="K509" i="2"/>
  <c r="L509" i="2"/>
  <c r="M509" i="2"/>
  <c r="K510" i="2"/>
  <c r="L510" i="2"/>
  <c r="M510" i="2"/>
  <c r="K511" i="2"/>
  <c r="L511" i="2"/>
  <c r="M511" i="2"/>
  <c r="K512" i="2"/>
  <c r="L512" i="2"/>
  <c r="M512" i="2"/>
  <c r="K513" i="2"/>
  <c r="L513" i="2"/>
  <c r="M513" i="2"/>
  <c r="K514" i="2"/>
  <c r="L514" i="2"/>
  <c r="M514" i="2"/>
  <c r="K515" i="2"/>
  <c r="L515" i="2"/>
  <c r="M515" i="2"/>
  <c r="K516" i="2"/>
  <c r="L516" i="2"/>
  <c r="M516" i="2"/>
  <c r="K517" i="2"/>
  <c r="L517" i="2"/>
  <c r="M517" i="2"/>
  <c r="K518" i="2"/>
  <c r="L518" i="2"/>
  <c r="M518" i="2"/>
  <c r="K519" i="2"/>
  <c r="L519" i="2"/>
  <c r="M519" i="2"/>
  <c r="K520" i="2"/>
  <c r="L520" i="2"/>
  <c r="M520" i="2"/>
  <c r="K521" i="2"/>
  <c r="L521" i="2"/>
  <c r="M521" i="2"/>
  <c r="K522" i="2"/>
  <c r="L522" i="2"/>
  <c r="M522" i="2"/>
  <c r="K523" i="2"/>
  <c r="L523" i="2"/>
  <c r="M523" i="2"/>
  <c r="K524" i="2"/>
  <c r="L524" i="2"/>
  <c r="M524" i="2"/>
  <c r="K525" i="2"/>
  <c r="L525" i="2"/>
  <c r="M525" i="2"/>
  <c r="K526" i="2"/>
  <c r="L526" i="2"/>
  <c r="M526" i="2"/>
  <c r="K527" i="2"/>
  <c r="L527" i="2"/>
  <c r="M527" i="2"/>
  <c r="K528" i="2"/>
  <c r="L528" i="2"/>
  <c r="M528" i="2"/>
  <c r="K529" i="2"/>
  <c r="L529" i="2"/>
  <c r="M529" i="2"/>
  <c r="K530" i="2"/>
  <c r="L530" i="2"/>
  <c r="M530" i="2"/>
  <c r="K531" i="2"/>
  <c r="L531" i="2"/>
  <c r="M531" i="2"/>
  <c r="K532" i="2"/>
  <c r="L532" i="2"/>
  <c r="M532" i="2"/>
  <c r="K533" i="2"/>
  <c r="L533" i="2"/>
  <c r="M533" i="2"/>
  <c r="K534" i="2"/>
  <c r="L534" i="2"/>
  <c r="M534" i="2"/>
  <c r="K535" i="2"/>
  <c r="L535" i="2"/>
  <c r="M535" i="2"/>
  <c r="K536" i="2"/>
  <c r="L536" i="2"/>
  <c r="M536" i="2"/>
  <c r="K537" i="2"/>
  <c r="L537" i="2"/>
  <c r="M537" i="2"/>
  <c r="K538" i="2"/>
  <c r="L538" i="2"/>
  <c r="M538" i="2"/>
  <c r="K539" i="2"/>
  <c r="L539" i="2"/>
  <c r="M539" i="2"/>
  <c r="K540" i="2"/>
  <c r="L540" i="2"/>
  <c r="M540" i="2"/>
  <c r="K541" i="2"/>
  <c r="L541" i="2"/>
  <c r="M541" i="2"/>
  <c r="K542" i="2"/>
  <c r="L542" i="2"/>
  <c r="M542" i="2"/>
  <c r="K543" i="2"/>
  <c r="L543" i="2"/>
  <c r="M543" i="2"/>
  <c r="K544" i="2"/>
  <c r="L544" i="2"/>
  <c r="M544" i="2"/>
  <c r="K545" i="2"/>
  <c r="L545" i="2"/>
  <c r="M545" i="2"/>
  <c r="K546" i="2"/>
  <c r="L546" i="2"/>
  <c r="M546" i="2"/>
  <c r="K547" i="2"/>
  <c r="L547" i="2"/>
  <c r="M547" i="2"/>
  <c r="K548" i="2"/>
  <c r="L548" i="2"/>
  <c r="M548" i="2"/>
  <c r="K549" i="2"/>
  <c r="L549" i="2"/>
  <c r="M549" i="2"/>
  <c r="K550" i="2"/>
  <c r="L550" i="2"/>
  <c r="M550" i="2"/>
  <c r="K551" i="2"/>
  <c r="L551" i="2"/>
  <c r="M551" i="2"/>
  <c r="K552" i="2"/>
  <c r="L552" i="2"/>
  <c r="M552" i="2"/>
  <c r="K553" i="2"/>
  <c r="L553" i="2"/>
  <c r="M553" i="2"/>
  <c r="K554" i="2"/>
  <c r="L554" i="2"/>
  <c r="M554" i="2"/>
  <c r="K555" i="2"/>
  <c r="L555" i="2"/>
  <c r="M555" i="2"/>
  <c r="K556" i="2"/>
  <c r="L556" i="2"/>
  <c r="M556" i="2"/>
  <c r="K557" i="2"/>
  <c r="L557" i="2"/>
  <c r="M557" i="2"/>
  <c r="K558" i="2"/>
  <c r="L558" i="2"/>
  <c r="M558" i="2"/>
  <c r="K559" i="2"/>
  <c r="L559" i="2"/>
  <c r="M559" i="2"/>
  <c r="K560" i="2"/>
  <c r="L560" i="2"/>
  <c r="M560" i="2"/>
  <c r="K561" i="2"/>
  <c r="L561" i="2"/>
  <c r="M561" i="2"/>
  <c r="K562" i="2"/>
  <c r="L562" i="2"/>
  <c r="M562" i="2"/>
  <c r="K563" i="2"/>
  <c r="L563" i="2"/>
  <c r="M563" i="2"/>
  <c r="K564" i="2"/>
  <c r="L564" i="2"/>
  <c r="M564" i="2"/>
  <c r="K565" i="2"/>
  <c r="L565" i="2"/>
  <c r="M565" i="2"/>
  <c r="K566" i="2"/>
  <c r="L566" i="2"/>
  <c r="M566" i="2"/>
  <c r="K567" i="2"/>
  <c r="L567" i="2"/>
  <c r="M567" i="2"/>
  <c r="K568" i="2"/>
  <c r="L568" i="2"/>
  <c r="M568" i="2"/>
  <c r="K569" i="2"/>
  <c r="L569" i="2"/>
  <c r="M569" i="2"/>
  <c r="K570" i="2"/>
  <c r="L570" i="2"/>
  <c r="M570" i="2"/>
  <c r="K571" i="2"/>
  <c r="L571" i="2"/>
  <c r="M571" i="2"/>
  <c r="K572" i="2"/>
  <c r="L572" i="2"/>
  <c r="M572" i="2"/>
  <c r="K573" i="2"/>
  <c r="L573" i="2"/>
  <c r="M573" i="2"/>
  <c r="K574" i="2"/>
  <c r="L574" i="2"/>
  <c r="M574" i="2"/>
  <c r="K575" i="2"/>
  <c r="L575" i="2"/>
  <c r="M575" i="2"/>
  <c r="K576" i="2"/>
  <c r="L576" i="2"/>
  <c r="M576" i="2"/>
  <c r="K577" i="2"/>
  <c r="L577" i="2"/>
  <c r="M577" i="2"/>
  <c r="K578" i="2"/>
  <c r="L578" i="2"/>
  <c r="M578" i="2"/>
  <c r="K579" i="2"/>
  <c r="L579" i="2"/>
  <c r="M579" i="2"/>
  <c r="K580" i="2"/>
  <c r="L580" i="2"/>
  <c r="M580" i="2"/>
  <c r="K581" i="2"/>
  <c r="L581" i="2"/>
  <c r="M581" i="2"/>
  <c r="K582" i="2"/>
  <c r="L582" i="2"/>
  <c r="M582" i="2"/>
  <c r="K583" i="2"/>
  <c r="L583" i="2"/>
  <c r="M583" i="2"/>
  <c r="K584" i="2"/>
  <c r="L584" i="2"/>
  <c r="M584" i="2"/>
  <c r="K585" i="2"/>
  <c r="L585" i="2"/>
  <c r="M585" i="2"/>
  <c r="K586" i="2"/>
  <c r="L586" i="2"/>
  <c r="M586" i="2"/>
  <c r="K587" i="2"/>
  <c r="L587" i="2"/>
  <c r="M587" i="2"/>
  <c r="K588" i="2"/>
  <c r="L588" i="2"/>
  <c r="M588" i="2"/>
  <c r="K589" i="2"/>
  <c r="L589" i="2"/>
  <c r="M589" i="2"/>
  <c r="K590" i="2"/>
  <c r="L590" i="2"/>
  <c r="M590" i="2"/>
  <c r="K591" i="2"/>
  <c r="L591" i="2"/>
  <c r="M591" i="2"/>
  <c r="K592" i="2"/>
  <c r="L592" i="2"/>
  <c r="M592" i="2"/>
  <c r="K593" i="2"/>
  <c r="L593" i="2"/>
  <c r="M593" i="2"/>
  <c r="K594" i="2"/>
  <c r="L594" i="2"/>
  <c r="M594" i="2"/>
  <c r="K595" i="2"/>
  <c r="L595" i="2"/>
  <c r="M595" i="2"/>
  <c r="K596" i="2"/>
  <c r="L596" i="2"/>
  <c r="M596" i="2"/>
  <c r="K597" i="2"/>
  <c r="L597" i="2"/>
  <c r="M597" i="2"/>
  <c r="K598" i="2"/>
  <c r="L598" i="2"/>
  <c r="M598" i="2"/>
  <c r="K599" i="2"/>
  <c r="L599" i="2"/>
  <c r="M599" i="2"/>
  <c r="K600" i="2"/>
  <c r="L600" i="2"/>
  <c r="M600" i="2"/>
  <c r="K601" i="2"/>
  <c r="L601" i="2"/>
  <c r="M601" i="2"/>
  <c r="K602" i="2"/>
  <c r="L602" i="2"/>
  <c r="M602" i="2"/>
  <c r="K603" i="2"/>
  <c r="L603" i="2"/>
  <c r="M603" i="2"/>
  <c r="K604" i="2"/>
  <c r="L604" i="2"/>
  <c r="M604" i="2"/>
  <c r="K605" i="2"/>
  <c r="L605" i="2"/>
  <c r="M605" i="2"/>
  <c r="K606" i="2"/>
  <c r="L606" i="2"/>
  <c r="M606" i="2"/>
  <c r="K607" i="2"/>
  <c r="L607" i="2"/>
  <c r="M607" i="2"/>
  <c r="K608" i="2"/>
  <c r="L608" i="2"/>
  <c r="M608" i="2"/>
  <c r="K609" i="2"/>
  <c r="L609" i="2"/>
  <c r="M609" i="2"/>
  <c r="K610" i="2"/>
  <c r="L610" i="2"/>
  <c r="M610" i="2"/>
  <c r="K611" i="2"/>
  <c r="L611" i="2"/>
  <c r="M611" i="2"/>
  <c r="K612" i="2"/>
  <c r="L612" i="2"/>
  <c r="M612" i="2"/>
  <c r="K613" i="2"/>
  <c r="L613" i="2"/>
  <c r="M613" i="2"/>
  <c r="K614" i="2"/>
  <c r="L614" i="2"/>
  <c r="M614" i="2"/>
  <c r="K615" i="2"/>
  <c r="L615" i="2"/>
  <c r="M615" i="2"/>
  <c r="K616" i="2"/>
  <c r="L616" i="2"/>
  <c r="M616" i="2"/>
  <c r="K617" i="2"/>
  <c r="L617" i="2"/>
  <c r="M617" i="2"/>
  <c r="K618" i="2"/>
  <c r="L618" i="2"/>
  <c r="M618" i="2"/>
  <c r="K619" i="2"/>
  <c r="L619" i="2"/>
  <c r="M619" i="2"/>
  <c r="K620" i="2"/>
  <c r="L620" i="2"/>
  <c r="M620" i="2"/>
  <c r="K621" i="2"/>
  <c r="L621" i="2"/>
  <c r="M621" i="2"/>
  <c r="K622" i="2"/>
  <c r="L622" i="2"/>
  <c r="M622" i="2"/>
  <c r="K623" i="2"/>
  <c r="L623" i="2"/>
  <c r="M623" i="2"/>
  <c r="K624" i="2"/>
  <c r="L624" i="2"/>
  <c r="M624" i="2"/>
  <c r="K625" i="2"/>
  <c r="L625" i="2"/>
  <c r="M625" i="2"/>
  <c r="K626" i="2"/>
  <c r="L626" i="2"/>
  <c r="M626" i="2"/>
  <c r="K627" i="2"/>
  <c r="L627" i="2"/>
  <c r="M627" i="2"/>
  <c r="K628" i="2"/>
  <c r="L628" i="2"/>
  <c r="M628" i="2"/>
  <c r="K629" i="2"/>
  <c r="L629" i="2"/>
  <c r="M629" i="2"/>
  <c r="K630" i="2"/>
  <c r="L630" i="2"/>
  <c r="M630" i="2"/>
  <c r="K631" i="2"/>
  <c r="L631" i="2"/>
  <c r="M631" i="2"/>
  <c r="K632" i="2"/>
  <c r="L632" i="2"/>
  <c r="M632" i="2"/>
  <c r="K633" i="2"/>
  <c r="L633" i="2"/>
  <c r="M633" i="2"/>
  <c r="K634" i="2"/>
  <c r="L634" i="2"/>
  <c r="M634" i="2"/>
  <c r="K635" i="2"/>
  <c r="L635" i="2"/>
  <c r="M635" i="2"/>
  <c r="K636" i="2"/>
  <c r="L636" i="2"/>
  <c r="M636" i="2"/>
  <c r="K637" i="2"/>
  <c r="L637" i="2"/>
  <c r="M637" i="2"/>
  <c r="K638" i="2"/>
  <c r="L638" i="2"/>
  <c r="M638" i="2"/>
  <c r="K639" i="2"/>
  <c r="L639" i="2"/>
  <c r="M639" i="2"/>
  <c r="K640" i="2"/>
  <c r="L640" i="2"/>
  <c r="M640" i="2"/>
  <c r="K641" i="2"/>
  <c r="L641" i="2"/>
  <c r="M641" i="2"/>
  <c r="K642" i="2"/>
  <c r="L642" i="2"/>
  <c r="M642" i="2"/>
  <c r="K643" i="2"/>
  <c r="L643" i="2"/>
  <c r="M643" i="2"/>
  <c r="K644" i="2"/>
  <c r="L644" i="2"/>
  <c r="M644" i="2"/>
  <c r="K645" i="2"/>
  <c r="L645" i="2"/>
  <c r="M645" i="2"/>
  <c r="K646" i="2"/>
  <c r="L646" i="2"/>
  <c r="M646" i="2"/>
  <c r="K647" i="2"/>
  <c r="L647" i="2"/>
  <c r="M647" i="2"/>
  <c r="K648" i="2"/>
  <c r="L648" i="2"/>
  <c r="M648" i="2"/>
  <c r="K649" i="2"/>
  <c r="L649" i="2"/>
  <c r="M649" i="2"/>
  <c r="K650" i="2"/>
  <c r="L650" i="2"/>
  <c r="M650" i="2"/>
  <c r="K651" i="2"/>
  <c r="L651" i="2"/>
  <c r="M651" i="2"/>
  <c r="K652" i="2"/>
  <c r="L652" i="2"/>
  <c r="M652" i="2"/>
  <c r="K653" i="2"/>
  <c r="L653" i="2"/>
  <c r="M653" i="2"/>
  <c r="K654" i="2"/>
  <c r="L654" i="2"/>
  <c r="M654" i="2"/>
  <c r="K655" i="2"/>
  <c r="L655" i="2"/>
  <c r="M655" i="2"/>
  <c r="K656" i="2"/>
  <c r="L656" i="2"/>
  <c r="M656" i="2"/>
  <c r="K657" i="2"/>
  <c r="L657" i="2"/>
  <c r="M657" i="2"/>
  <c r="K658" i="2"/>
  <c r="L658" i="2"/>
  <c r="M658" i="2"/>
  <c r="K659" i="2"/>
  <c r="L659" i="2"/>
  <c r="M659" i="2"/>
  <c r="K660" i="2"/>
  <c r="L660" i="2"/>
  <c r="M660" i="2"/>
  <c r="K661" i="2"/>
  <c r="L661" i="2"/>
  <c r="M661" i="2"/>
  <c r="K662" i="2"/>
  <c r="L662" i="2"/>
  <c r="M662" i="2"/>
  <c r="K663" i="2"/>
  <c r="L663" i="2"/>
  <c r="M663" i="2"/>
  <c r="K664" i="2"/>
  <c r="L664" i="2"/>
  <c r="M664" i="2"/>
  <c r="K665" i="2"/>
  <c r="L665" i="2"/>
  <c r="M665" i="2"/>
  <c r="K666" i="2"/>
  <c r="L666" i="2"/>
  <c r="M666" i="2"/>
  <c r="K667" i="2"/>
  <c r="L667" i="2"/>
  <c r="M667" i="2"/>
  <c r="K668" i="2"/>
  <c r="L668" i="2"/>
  <c r="M668" i="2"/>
  <c r="K669" i="2"/>
  <c r="L669" i="2"/>
  <c r="M669" i="2"/>
  <c r="K670" i="2"/>
  <c r="L670" i="2"/>
  <c r="M670" i="2"/>
  <c r="K671" i="2"/>
  <c r="L671" i="2"/>
  <c r="M671" i="2"/>
  <c r="K672" i="2"/>
  <c r="L672" i="2"/>
  <c r="M672" i="2"/>
  <c r="K673" i="2"/>
  <c r="L673" i="2"/>
  <c r="M673" i="2"/>
  <c r="K674" i="2"/>
  <c r="L674" i="2"/>
  <c r="M674" i="2"/>
  <c r="K675" i="2"/>
  <c r="L675" i="2"/>
  <c r="M675" i="2"/>
  <c r="K676" i="2"/>
  <c r="L676" i="2"/>
  <c r="M676" i="2"/>
  <c r="K677" i="2"/>
  <c r="L677" i="2"/>
  <c r="M677" i="2"/>
  <c r="K678" i="2"/>
  <c r="L678" i="2"/>
  <c r="M678" i="2"/>
  <c r="K679" i="2"/>
  <c r="L679" i="2"/>
  <c r="M679" i="2"/>
  <c r="K680" i="2"/>
  <c r="L680" i="2"/>
  <c r="M680" i="2"/>
  <c r="K681" i="2"/>
  <c r="L681" i="2"/>
  <c r="M681" i="2"/>
  <c r="K682" i="2"/>
  <c r="L682" i="2"/>
  <c r="M682" i="2"/>
  <c r="K683" i="2"/>
  <c r="L683" i="2"/>
  <c r="M683" i="2"/>
  <c r="K684" i="2"/>
  <c r="L684" i="2"/>
  <c r="M684" i="2"/>
  <c r="K685" i="2"/>
  <c r="L685" i="2"/>
  <c r="M685" i="2"/>
  <c r="K686" i="2"/>
  <c r="L686" i="2"/>
  <c r="M686" i="2"/>
  <c r="K687" i="2"/>
  <c r="L687" i="2"/>
  <c r="M687" i="2"/>
  <c r="K688" i="2"/>
  <c r="L688" i="2"/>
  <c r="M688" i="2"/>
  <c r="K689" i="2"/>
  <c r="L689" i="2"/>
  <c r="M689" i="2"/>
  <c r="K690" i="2"/>
  <c r="L690" i="2"/>
  <c r="M690" i="2"/>
  <c r="K691" i="2"/>
  <c r="L691" i="2"/>
  <c r="M691" i="2"/>
  <c r="K692" i="2"/>
  <c r="L692" i="2"/>
  <c r="M692" i="2"/>
  <c r="K693" i="2"/>
  <c r="L693" i="2"/>
  <c r="M693" i="2"/>
  <c r="K694" i="2"/>
  <c r="L694" i="2"/>
  <c r="M694" i="2"/>
  <c r="K695" i="2"/>
  <c r="L695" i="2"/>
  <c r="M695" i="2"/>
  <c r="K696" i="2"/>
  <c r="L696" i="2"/>
  <c r="M696" i="2"/>
  <c r="K697" i="2"/>
  <c r="L697" i="2"/>
  <c r="M697" i="2"/>
  <c r="K698" i="2"/>
  <c r="L698" i="2"/>
  <c r="M698" i="2"/>
  <c r="K699" i="2"/>
  <c r="L699" i="2"/>
  <c r="M699" i="2"/>
  <c r="K700" i="2"/>
  <c r="L700" i="2"/>
  <c r="M700" i="2"/>
  <c r="K701" i="2"/>
  <c r="L701" i="2"/>
  <c r="M701" i="2"/>
  <c r="K702" i="2"/>
  <c r="L702" i="2"/>
  <c r="M702" i="2"/>
  <c r="K703" i="2"/>
  <c r="L703" i="2"/>
  <c r="M703" i="2"/>
  <c r="K704" i="2"/>
  <c r="L704" i="2"/>
  <c r="M704" i="2"/>
  <c r="K705" i="2"/>
  <c r="L705" i="2"/>
  <c r="M705" i="2"/>
  <c r="K706" i="2"/>
  <c r="L706" i="2"/>
  <c r="M706" i="2"/>
  <c r="K707" i="2"/>
  <c r="L707" i="2"/>
  <c r="M707" i="2"/>
  <c r="K708" i="2"/>
  <c r="L708" i="2"/>
  <c r="M708" i="2"/>
  <c r="K709" i="2"/>
  <c r="L709" i="2"/>
  <c r="M709" i="2"/>
  <c r="K710" i="2"/>
  <c r="L710" i="2"/>
  <c r="M710" i="2"/>
  <c r="K711" i="2"/>
  <c r="L711" i="2"/>
  <c r="M711" i="2"/>
  <c r="K712" i="2"/>
  <c r="L712" i="2"/>
  <c r="M712" i="2"/>
  <c r="K713" i="2"/>
  <c r="L713" i="2"/>
  <c r="M713" i="2"/>
  <c r="K714" i="2"/>
  <c r="L714" i="2"/>
  <c r="M714" i="2"/>
  <c r="K715" i="2"/>
  <c r="L715" i="2"/>
  <c r="M715" i="2"/>
  <c r="K716" i="2"/>
  <c r="L716" i="2"/>
  <c r="M716" i="2"/>
  <c r="K717" i="2"/>
  <c r="L717" i="2"/>
  <c r="M717" i="2"/>
  <c r="K718" i="2"/>
  <c r="L718" i="2"/>
  <c r="M718" i="2"/>
  <c r="K719" i="2"/>
  <c r="L719" i="2"/>
  <c r="M719" i="2"/>
  <c r="K720" i="2"/>
  <c r="L720" i="2"/>
  <c r="M720" i="2"/>
  <c r="K721" i="2"/>
  <c r="L721" i="2"/>
  <c r="M721" i="2"/>
  <c r="K722" i="2"/>
  <c r="L722" i="2"/>
  <c r="M722" i="2"/>
  <c r="K723" i="2"/>
  <c r="L723" i="2"/>
  <c r="M723" i="2"/>
  <c r="K724" i="2"/>
  <c r="L724" i="2"/>
  <c r="M724" i="2"/>
  <c r="K725" i="2"/>
  <c r="L725" i="2"/>
  <c r="M725" i="2"/>
  <c r="K726" i="2"/>
  <c r="L726" i="2"/>
  <c r="M726" i="2"/>
  <c r="K727" i="2"/>
  <c r="L727" i="2"/>
  <c r="M727" i="2"/>
  <c r="K728" i="2"/>
  <c r="L728" i="2"/>
  <c r="M728" i="2"/>
  <c r="K729" i="2"/>
  <c r="L729" i="2"/>
  <c r="M729" i="2"/>
  <c r="K730" i="2"/>
  <c r="L730" i="2"/>
  <c r="M730" i="2"/>
  <c r="K731" i="2"/>
  <c r="L731" i="2"/>
  <c r="M731" i="2"/>
  <c r="K732" i="2"/>
  <c r="L732" i="2"/>
  <c r="M732" i="2"/>
  <c r="K733" i="2"/>
  <c r="L733" i="2"/>
  <c r="M733" i="2"/>
  <c r="K734" i="2"/>
  <c r="L734" i="2"/>
  <c r="M734" i="2"/>
  <c r="K735" i="2"/>
  <c r="L735" i="2"/>
  <c r="M735" i="2"/>
  <c r="K736" i="2"/>
  <c r="L736" i="2"/>
  <c r="M736" i="2"/>
  <c r="K737" i="2"/>
  <c r="L737" i="2"/>
  <c r="M737" i="2"/>
  <c r="K738" i="2"/>
  <c r="L738" i="2"/>
  <c r="M738" i="2"/>
  <c r="K739" i="2"/>
  <c r="L739" i="2"/>
  <c r="M739" i="2"/>
  <c r="K740" i="2"/>
  <c r="L740" i="2"/>
  <c r="M740" i="2"/>
  <c r="K741" i="2"/>
  <c r="L741" i="2"/>
  <c r="M741" i="2"/>
  <c r="K742" i="2"/>
  <c r="L742" i="2"/>
  <c r="M742" i="2"/>
  <c r="K743" i="2"/>
  <c r="L743" i="2"/>
  <c r="M743" i="2"/>
  <c r="K744" i="2"/>
  <c r="L744" i="2"/>
  <c r="M744" i="2"/>
  <c r="K745" i="2"/>
  <c r="L745" i="2"/>
  <c r="M745" i="2"/>
  <c r="K746" i="2"/>
  <c r="L746" i="2"/>
  <c r="M746" i="2"/>
  <c r="K747" i="2"/>
  <c r="L747" i="2"/>
  <c r="M747" i="2"/>
  <c r="K748" i="2"/>
  <c r="L748" i="2"/>
  <c r="M748" i="2"/>
  <c r="K749" i="2"/>
  <c r="L749" i="2"/>
  <c r="M749" i="2"/>
  <c r="K750" i="2"/>
  <c r="L750" i="2"/>
  <c r="M750" i="2"/>
  <c r="K751" i="2"/>
  <c r="L751" i="2"/>
  <c r="M751" i="2"/>
  <c r="K752" i="2"/>
  <c r="L752" i="2"/>
  <c r="M752" i="2"/>
  <c r="K753" i="2"/>
  <c r="L753" i="2"/>
  <c r="M753" i="2"/>
  <c r="K754" i="2"/>
  <c r="L754" i="2"/>
  <c r="M754" i="2"/>
  <c r="K755" i="2"/>
  <c r="L755" i="2"/>
  <c r="M755" i="2"/>
  <c r="K756" i="2"/>
  <c r="L756" i="2"/>
  <c r="M756" i="2"/>
  <c r="K757" i="2"/>
  <c r="L757" i="2"/>
  <c r="M757" i="2"/>
  <c r="K758" i="2"/>
  <c r="L758" i="2"/>
  <c r="M758" i="2"/>
  <c r="K759" i="2"/>
  <c r="L759" i="2"/>
  <c r="M759" i="2"/>
  <c r="K760" i="2"/>
  <c r="L760" i="2"/>
  <c r="M760" i="2"/>
  <c r="K761" i="2"/>
  <c r="L761" i="2"/>
  <c r="M761" i="2"/>
  <c r="K762" i="2"/>
  <c r="L762" i="2"/>
  <c r="M762" i="2"/>
  <c r="K763" i="2"/>
  <c r="L763" i="2"/>
  <c r="M763" i="2"/>
  <c r="K764" i="2"/>
  <c r="L764" i="2"/>
  <c r="M764" i="2"/>
  <c r="K765" i="2"/>
  <c r="L765" i="2"/>
  <c r="M765" i="2"/>
  <c r="K766" i="2"/>
  <c r="L766" i="2"/>
  <c r="M766" i="2"/>
  <c r="K767" i="2"/>
  <c r="L767" i="2"/>
  <c r="M767" i="2"/>
  <c r="K768" i="2"/>
  <c r="L768" i="2"/>
  <c r="M768" i="2"/>
  <c r="K769" i="2"/>
  <c r="L769" i="2"/>
  <c r="M769" i="2"/>
  <c r="K770" i="2"/>
  <c r="L770" i="2"/>
  <c r="M770" i="2"/>
  <c r="K771" i="2"/>
  <c r="L771" i="2"/>
  <c r="M771" i="2"/>
  <c r="K772" i="2"/>
  <c r="L772" i="2"/>
  <c r="M772" i="2"/>
  <c r="K773" i="2"/>
  <c r="L773" i="2"/>
  <c r="M773" i="2"/>
  <c r="K774" i="2"/>
  <c r="L774" i="2"/>
  <c r="M774" i="2"/>
  <c r="K775" i="2"/>
  <c r="L775" i="2"/>
  <c r="M775" i="2"/>
  <c r="K776" i="2"/>
  <c r="L776" i="2"/>
  <c r="M776" i="2"/>
  <c r="K777" i="2"/>
  <c r="L777" i="2"/>
  <c r="M777" i="2"/>
  <c r="K778" i="2"/>
  <c r="L778" i="2"/>
  <c r="M778" i="2"/>
  <c r="K779" i="2"/>
  <c r="L779" i="2"/>
  <c r="M779" i="2"/>
  <c r="K780" i="2"/>
  <c r="L780" i="2"/>
  <c r="M780" i="2"/>
  <c r="K781" i="2"/>
  <c r="L781" i="2"/>
  <c r="M781" i="2"/>
  <c r="K782" i="2"/>
  <c r="L782" i="2"/>
  <c r="M782" i="2"/>
  <c r="K783" i="2"/>
  <c r="L783" i="2"/>
  <c r="M783" i="2"/>
  <c r="K784" i="2"/>
  <c r="L784" i="2"/>
  <c r="M784" i="2"/>
  <c r="K785" i="2"/>
  <c r="L785" i="2"/>
  <c r="M785" i="2"/>
  <c r="K786" i="2"/>
  <c r="L786" i="2"/>
  <c r="M786" i="2"/>
  <c r="K787" i="2"/>
  <c r="L787" i="2"/>
  <c r="M787" i="2"/>
  <c r="K788" i="2"/>
  <c r="L788" i="2"/>
  <c r="M788" i="2"/>
  <c r="K789" i="2"/>
  <c r="L789" i="2"/>
  <c r="M789" i="2"/>
  <c r="K790" i="2"/>
  <c r="L790" i="2"/>
  <c r="M790" i="2"/>
  <c r="K791" i="2"/>
  <c r="L791" i="2"/>
  <c r="M791" i="2"/>
  <c r="K792" i="2"/>
  <c r="L792" i="2"/>
  <c r="M792" i="2"/>
  <c r="K793" i="2"/>
  <c r="L793" i="2"/>
  <c r="M793" i="2"/>
  <c r="K794" i="2"/>
  <c r="L794" i="2"/>
  <c r="M794" i="2"/>
  <c r="K795" i="2"/>
  <c r="L795" i="2"/>
  <c r="M795" i="2"/>
  <c r="K796" i="2"/>
  <c r="L796" i="2"/>
  <c r="M796" i="2"/>
  <c r="K797" i="2"/>
  <c r="L797" i="2"/>
  <c r="M797" i="2"/>
  <c r="K798" i="2"/>
  <c r="L798" i="2"/>
  <c r="M798" i="2"/>
  <c r="K799" i="2"/>
  <c r="L799" i="2"/>
  <c r="M799" i="2"/>
  <c r="K800" i="2"/>
  <c r="L800" i="2"/>
  <c r="M800" i="2"/>
  <c r="K801" i="2"/>
  <c r="L801" i="2"/>
  <c r="M801" i="2"/>
  <c r="K802" i="2"/>
  <c r="L802" i="2"/>
  <c r="M802" i="2"/>
  <c r="K803" i="2"/>
  <c r="L803" i="2"/>
  <c r="M803" i="2"/>
  <c r="K804" i="2"/>
  <c r="L804" i="2"/>
  <c r="M804" i="2"/>
  <c r="K805" i="2"/>
  <c r="L805" i="2"/>
  <c r="M805" i="2"/>
  <c r="K806" i="2"/>
  <c r="L806" i="2"/>
  <c r="M806" i="2"/>
  <c r="K807" i="2"/>
  <c r="L807" i="2"/>
  <c r="M807" i="2"/>
  <c r="K808" i="2"/>
  <c r="L808" i="2"/>
  <c r="M808" i="2"/>
  <c r="K809" i="2"/>
  <c r="L809" i="2"/>
  <c r="M809" i="2"/>
  <c r="K810" i="2"/>
  <c r="L810" i="2"/>
  <c r="M810" i="2"/>
  <c r="K811" i="2"/>
  <c r="L811" i="2"/>
  <c r="M811" i="2"/>
  <c r="K812" i="2"/>
  <c r="L812" i="2"/>
  <c r="M812" i="2"/>
  <c r="K813" i="2"/>
  <c r="L813" i="2"/>
  <c r="M813" i="2"/>
  <c r="K814" i="2"/>
  <c r="L814" i="2"/>
  <c r="M814" i="2"/>
  <c r="K815" i="2"/>
  <c r="L815" i="2"/>
  <c r="M815" i="2"/>
  <c r="K816" i="2"/>
  <c r="L816" i="2"/>
  <c r="M816" i="2"/>
  <c r="K817" i="2"/>
  <c r="L817" i="2"/>
  <c r="M817" i="2"/>
  <c r="K818" i="2"/>
  <c r="L818" i="2"/>
  <c r="M818" i="2"/>
  <c r="K819" i="2"/>
  <c r="L819" i="2"/>
  <c r="M819" i="2"/>
  <c r="K820" i="2"/>
  <c r="L820" i="2"/>
  <c r="M820" i="2"/>
  <c r="K821" i="2"/>
  <c r="L821" i="2"/>
  <c r="M821" i="2"/>
  <c r="K822" i="2"/>
  <c r="L822" i="2"/>
  <c r="M822" i="2"/>
  <c r="K823" i="2"/>
  <c r="L823" i="2"/>
  <c r="M823" i="2"/>
  <c r="K824" i="2"/>
  <c r="L824" i="2"/>
  <c r="M824" i="2"/>
  <c r="K825" i="2"/>
  <c r="L825" i="2"/>
  <c r="M825" i="2"/>
  <c r="K826" i="2"/>
  <c r="L826" i="2"/>
  <c r="M826" i="2"/>
  <c r="K827" i="2"/>
  <c r="L827" i="2"/>
  <c r="M827" i="2"/>
  <c r="K828" i="2"/>
  <c r="L828" i="2"/>
  <c r="M828" i="2"/>
  <c r="K829" i="2"/>
  <c r="L829" i="2"/>
  <c r="M829" i="2"/>
  <c r="K830" i="2"/>
  <c r="L830" i="2"/>
  <c r="M830" i="2"/>
  <c r="K831" i="2"/>
  <c r="L831" i="2"/>
  <c r="M831" i="2"/>
  <c r="K832" i="2"/>
  <c r="L832" i="2"/>
  <c r="M832" i="2"/>
  <c r="K833" i="2"/>
  <c r="L833" i="2"/>
  <c r="M833" i="2"/>
  <c r="K834" i="2"/>
  <c r="L834" i="2"/>
  <c r="M834" i="2"/>
  <c r="K835" i="2"/>
  <c r="L835" i="2"/>
  <c r="M835" i="2"/>
  <c r="K836" i="2"/>
  <c r="L836" i="2"/>
  <c r="M836" i="2"/>
  <c r="K837" i="2"/>
  <c r="L837" i="2"/>
  <c r="M837" i="2"/>
  <c r="K838" i="2"/>
  <c r="L838" i="2"/>
  <c r="M838" i="2"/>
  <c r="K839" i="2"/>
  <c r="L839" i="2"/>
  <c r="M839" i="2"/>
  <c r="K840" i="2"/>
  <c r="L840" i="2"/>
  <c r="M840" i="2"/>
  <c r="K841" i="2"/>
  <c r="L841" i="2"/>
  <c r="M841" i="2"/>
  <c r="K842" i="2"/>
  <c r="L842" i="2"/>
  <c r="M842" i="2"/>
  <c r="K843" i="2"/>
  <c r="L843" i="2"/>
  <c r="M843" i="2"/>
  <c r="K844" i="2"/>
  <c r="L844" i="2"/>
  <c r="M844" i="2"/>
  <c r="K845" i="2"/>
  <c r="L845" i="2"/>
  <c r="M845" i="2"/>
  <c r="K846" i="2"/>
  <c r="L846" i="2"/>
  <c r="M846" i="2"/>
  <c r="K847" i="2"/>
  <c r="L847" i="2"/>
  <c r="M847" i="2"/>
  <c r="K848" i="2"/>
  <c r="L848" i="2"/>
  <c r="M848" i="2"/>
  <c r="K849" i="2"/>
  <c r="L849" i="2"/>
  <c r="M849" i="2"/>
  <c r="K850" i="2"/>
  <c r="L850" i="2"/>
  <c r="M850" i="2"/>
  <c r="K851" i="2"/>
  <c r="L851" i="2"/>
  <c r="M851" i="2"/>
  <c r="K852" i="2"/>
  <c r="L852" i="2"/>
  <c r="M852" i="2"/>
  <c r="K853" i="2"/>
  <c r="L853" i="2"/>
  <c r="M853" i="2"/>
  <c r="K854" i="2"/>
  <c r="L854" i="2"/>
  <c r="M854" i="2"/>
  <c r="K855" i="2"/>
  <c r="L855" i="2"/>
  <c r="M855" i="2"/>
  <c r="K856" i="2"/>
  <c r="L856" i="2"/>
  <c r="M856" i="2"/>
  <c r="K857" i="2"/>
  <c r="L857" i="2"/>
  <c r="M857" i="2"/>
  <c r="K858" i="2"/>
  <c r="L858" i="2"/>
  <c r="M858" i="2"/>
  <c r="K859" i="2"/>
  <c r="L859" i="2"/>
  <c r="M859" i="2"/>
  <c r="K860" i="2"/>
  <c r="L860" i="2"/>
  <c r="M860" i="2"/>
  <c r="K861" i="2"/>
  <c r="L861" i="2"/>
  <c r="M861" i="2"/>
  <c r="K862" i="2"/>
  <c r="L862" i="2"/>
  <c r="M862" i="2"/>
  <c r="K863" i="2"/>
  <c r="L863" i="2"/>
  <c r="M863" i="2"/>
  <c r="K864" i="2"/>
  <c r="L864" i="2"/>
  <c r="M864" i="2"/>
  <c r="K865" i="2"/>
  <c r="L865" i="2"/>
  <c r="M865" i="2"/>
  <c r="K866" i="2"/>
  <c r="L866" i="2"/>
  <c r="M866" i="2"/>
  <c r="K867" i="2"/>
  <c r="L867" i="2"/>
  <c r="M867" i="2"/>
  <c r="K868" i="2"/>
  <c r="L868" i="2"/>
  <c r="M868" i="2"/>
  <c r="K869" i="2"/>
  <c r="L869" i="2"/>
  <c r="M869" i="2"/>
  <c r="K870" i="2"/>
  <c r="L870" i="2"/>
  <c r="M870" i="2"/>
  <c r="K871" i="2"/>
  <c r="L871" i="2"/>
  <c r="M871" i="2"/>
  <c r="K872" i="2"/>
  <c r="L872" i="2"/>
  <c r="M872" i="2"/>
  <c r="K873" i="2"/>
  <c r="L873" i="2"/>
  <c r="M873" i="2"/>
  <c r="K874" i="2"/>
  <c r="L874" i="2"/>
  <c r="M874" i="2"/>
  <c r="K875" i="2"/>
  <c r="L875" i="2"/>
  <c r="M875" i="2"/>
  <c r="K876" i="2"/>
  <c r="L876" i="2"/>
  <c r="M876" i="2"/>
  <c r="K877" i="2"/>
  <c r="L877" i="2"/>
  <c r="M877" i="2"/>
  <c r="K878" i="2"/>
  <c r="L878" i="2"/>
  <c r="M878" i="2"/>
  <c r="K879" i="2"/>
  <c r="L879" i="2"/>
  <c r="M879" i="2"/>
  <c r="K880" i="2"/>
  <c r="L880" i="2"/>
  <c r="M880" i="2"/>
  <c r="K881" i="2"/>
  <c r="L881" i="2"/>
  <c r="M881" i="2"/>
  <c r="K882" i="2"/>
  <c r="L882" i="2"/>
  <c r="M882" i="2"/>
  <c r="K883" i="2"/>
  <c r="L883" i="2"/>
  <c r="M883" i="2"/>
  <c r="K884" i="2"/>
  <c r="L884" i="2"/>
  <c r="M884" i="2"/>
  <c r="K885" i="2"/>
  <c r="L885" i="2"/>
  <c r="M885" i="2"/>
  <c r="K886" i="2"/>
  <c r="L886" i="2"/>
  <c r="M886" i="2"/>
  <c r="K887" i="2"/>
  <c r="L887" i="2"/>
  <c r="M887" i="2"/>
  <c r="K888" i="2"/>
  <c r="L888" i="2"/>
  <c r="M888" i="2"/>
  <c r="K889" i="2"/>
  <c r="L889" i="2"/>
  <c r="M889" i="2"/>
  <c r="K890" i="2"/>
  <c r="L890" i="2"/>
  <c r="M890" i="2"/>
  <c r="K891" i="2"/>
  <c r="L891" i="2"/>
  <c r="M891" i="2"/>
  <c r="K892" i="2"/>
  <c r="L892" i="2"/>
  <c r="M892" i="2"/>
  <c r="K893" i="2"/>
  <c r="L893" i="2"/>
  <c r="M893" i="2"/>
  <c r="K894" i="2"/>
  <c r="L894" i="2"/>
  <c r="M894" i="2"/>
  <c r="K895" i="2"/>
  <c r="L895" i="2"/>
  <c r="M895" i="2"/>
  <c r="K896" i="2"/>
  <c r="L896" i="2"/>
  <c r="M896" i="2"/>
  <c r="K897" i="2"/>
  <c r="L897" i="2"/>
  <c r="M897" i="2"/>
  <c r="K898" i="2"/>
  <c r="L898" i="2"/>
  <c r="M898" i="2"/>
  <c r="K899" i="2"/>
  <c r="L899" i="2"/>
  <c r="M899" i="2"/>
  <c r="K900" i="2"/>
  <c r="L900" i="2"/>
  <c r="M900" i="2"/>
  <c r="K901" i="2"/>
  <c r="L901" i="2"/>
  <c r="M901" i="2"/>
  <c r="K902" i="2"/>
  <c r="L902" i="2"/>
  <c r="M902" i="2"/>
  <c r="K903" i="2"/>
  <c r="L903" i="2"/>
  <c r="M903" i="2"/>
  <c r="K904" i="2"/>
  <c r="L904" i="2"/>
  <c r="M904" i="2"/>
  <c r="K905" i="2"/>
  <c r="L905" i="2"/>
  <c r="M905" i="2"/>
  <c r="K906" i="2"/>
  <c r="L906" i="2"/>
  <c r="M906" i="2"/>
  <c r="K907" i="2"/>
  <c r="L907" i="2"/>
  <c r="M907" i="2"/>
  <c r="K908" i="2"/>
  <c r="L908" i="2"/>
  <c r="M908" i="2"/>
  <c r="K909" i="2"/>
  <c r="L909" i="2"/>
  <c r="M909" i="2"/>
  <c r="K910" i="2"/>
  <c r="L910" i="2"/>
  <c r="M910" i="2"/>
  <c r="K911" i="2"/>
  <c r="L911" i="2"/>
  <c r="M911" i="2"/>
  <c r="K912" i="2"/>
  <c r="L912" i="2"/>
  <c r="M912" i="2"/>
  <c r="K913" i="2"/>
  <c r="L913" i="2"/>
  <c r="M913" i="2"/>
  <c r="K914" i="2"/>
  <c r="L914" i="2"/>
  <c r="M914" i="2"/>
  <c r="K915" i="2"/>
  <c r="L915" i="2"/>
  <c r="M915" i="2"/>
  <c r="K916" i="2"/>
  <c r="L916" i="2"/>
  <c r="M916" i="2"/>
  <c r="K917" i="2"/>
  <c r="L917" i="2"/>
  <c r="M917" i="2"/>
  <c r="K918" i="2"/>
  <c r="L918" i="2"/>
  <c r="M918" i="2"/>
  <c r="K919" i="2"/>
  <c r="L919" i="2"/>
  <c r="M919" i="2"/>
  <c r="K920" i="2"/>
  <c r="L920" i="2"/>
  <c r="M920" i="2"/>
  <c r="K921" i="2"/>
  <c r="L921" i="2"/>
  <c r="M921" i="2"/>
  <c r="K922" i="2"/>
  <c r="L922" i="2"/>
  <c r="M922" i="2"/>
  <c r="K923" i="2"/>
  <c r="L923" i="2"/>
  <c r="M923" i="2"/>
  <c r="K924" i="2"/>
  <c r="L924" i="2"/>
  <c r="M924" i="2"/>
  <c r="K925" i="2"/>
  <c r="L925" i="2"/>
  <c r="M925" i="2"/>
  <c r="K926" i="2"/>
  <c r="L926" i="2"/>
  <c r="M926" i="2"/>
  <c r="K927" i="2"/>
  <c r="L927" i="2"/>
  <c r="M927" i="2"/>
  <c r="K928" i="2"/>
  <c r="L928" i="2"/>
  <c r="M928" i="2"/>
  <c r="K929" i="2"/>
  <c r="L929" i="2"/>
  <c r="M929" i="2"/>
  <c r="K930" i="2"/>
  <c r="L930" i="2"/>
  <c r="M930" i="2"/>
  <c r="K931" i="2"/>
  <c r="L931" i="2"/>
  <c r="M931" i="2"/>
  <c r="K932" i="2"/>
  <c r="L932" i="2"/>
  <c r="M932" i="2"/>
  <c r="K933" i="2"/>
  <c r="L933" i="2"/>
  <c r="M933" i="2"/>
  <c r="K934" i="2"/>
  <c r="L934" i="2"/>
  <c r="M934" i="2"/>
  <c r="K935" i="2"/>
  <c r="L935" i="2"/>
  <c r="M935" i="2"/>
  <c r="K936" i="2"/>
  <c r="L936" i="2"/>
  <c r="M936" i="2"/>
  <c r="K937" i="2"/>
  <c r="L937" i="2"/>
  <c r="M937" i="2"/>
  <c r="K938" i="2"/>
  <c r="L938" i="2"/>
  <c r="M938" i="2"/>
  <c r="K939" i="2"/>
  <c r="L939" i="2"/>
  <c r="M939" i="2"/>
  <c r="K940" i="2"/>
  <c r="L940" i="2"/>
  <c r="M940" i="2"/>
  <c r="K941" i="2"/>
  <c r="L941" i="2"/>
  <c r="M941" i="2"/>
  <c r="K942" i="2"/>
  <c r="L942" i="2"/>
  <c r="M942" i="2"/>
  <c r="K943" i="2"/>
  <c r="L943" i="2"/>
  <c r="M943" i="2"/>
  <c r="K944" i="2"/>
  <c r="L944" i="2"/>
  <c r="M944" i="2"/>
  <c r="K945" i="2"/>
  <c r="L945" i="2"/>
  <c r="M945" i="2"/>
  <c r="K946" i="2"/>
  <c r="L946" i="2"/>
  <c r="M946" i="2"/>
  <c r="K947" i="2"/>
  <c r="L947" i="2"/>
  <c r="M947" i="2"/>
  <c r="K948" i="2"/>
  <c r="L948" i="2"/>
  <c r="M948" i="2"/>
  <c r="K949" i="2"/>
  <c r="L949" i="2"/>
  <c r="M949" i="2"/>
  <c r="K950" i="2"/>
  <c r="L950" i="2"/>
  <c r="M950" i="2"/>
  <c r="K951" i="2"/>
  <c r="L951" i="2"/>
  <c r="M951" i="2"/>
  <c r="K952" i="2"/>
  <c r="L952" i="2"/>
  <c r="M952" i="2"/>
  <c r="K953" i="2"/>
  <c r="L953" i="2"/>
  <c r="M953" i="2"/>
  <c r="K954" i="2"/>
  <c r="L954" i="2"/>
  <c r="M954" i="2"/>
  <c r="K955" i="2"/>
  <c r="L955" i="2"/>
  <c r="M955" i="2"/>
  <c r="K956" i="2"/>
  <c r="L956" i="2"/>
  <c r="M956" i="2"/>
  <c r="K957" i="2"/>
  <c r="L957" i="2"/>
  <c r="M957" i="2"/>
  <c r="K958" i="2"/>
  <c r="L958" i="2"/>
  <c r="M958" i="2"/>
  <c r="K959" i="2"/>
  <c r="L959" i="2"/>
  <c r="M959" i="2"/>
  <c r="K960" i="2"/>
  <c r="L960" i="2"/>
  <c r="M960" i="2"/>
  <c r="K961" i="2"/>
  <c r="L961" i="2"/>
  <c r="M961" i="2"/>
  <c r="K962" i="2"/>
  <c r="L962" i="2"/>
  <c r="M962" i="2"/>
  <c r="K963" i="2"/>
  <c r="L963" i="2"/>
  <c r="M963" i="2"/>
  <c r="K964" i="2"/>
  <c r="L964" i="2"/>
  <c r="M964" i="2"/>
  <c r="K965" i="2"/>
  <c r="L965" i="2"/>
  <c r="M965" i="2"/>
  <c r="K966" i="2"/>
  <c r="L966" i="2"/>
  <c r="M966" i="2"/>
  <c r="K967" i="2"/>
  <c r="L967" i="2"/>
  <c r="M967" i="2"/>
  <c r="K968" i="2"/>
  <c r="L968" i="2"/>
  <c r="M968" i="2"/>
  <c r="K969" i="2"/>
  <c r="L969" i="2"/>
  <c r="M969" i="2"/>
  <c r="K970" i="2"/>
  <c r="L970" i="2"/>
  <c r="M970" i="2"/>
  <c r="K971" i="2"/>
  <c r="L971" i="2"/>
  <c r="M971" i="2"/>
  <c r="K972" i="2"/>
  <c r="L972" i="2"/>
  <c r="M972" i="2"/>
  <c r="K973" i="2"/>
  <c r="L973" i="2"/>
  <c r="M973" i="2"/>
  <c r="K974" i="2"/>
  <c r="L974" i="2"/>
  <c r="M974" i="2"/>
  <c r="K975" i="2"/>
  <c r="L975" i="2"/>
  <c r="M975" i="2"/>
  <c r="K976" i="2"/>
  <c r="L976" i="2"/>
  <c r="M976" i="2"/>
  <c r="K977" i="2"/>
  <c r="L977" i="2"/>
  <c r="M977" i="2"/>
  <c r="K978" i="2"/>
  <c r="L978" i="2"/>
  <c r="M978" i="2"/>
  <c r="K979" i="2"/>
  <c r="L979" i="2"/>
  <c r="M979" i="2"/>
  <c r="K980" i="2"/>
  <c r="L980" i="2"/>
  <c r="M980" i="2"/>
  <c r="K981" i="2"/>
  <c r="L981" i="2"/>
  <c r="M981" i="2"/>
  <c r="K982" i="2"/>
  <c r="L982" i="2"/>
  <c r="M982" i="2"/>
  <c r="K983" i="2"/>
  <c r="L983" i="2"/>
  <c r="M983" i="2"/>
  <c r="K984" i="2"/>
  <c r="L984" i="2"/>
  <c r="M984" i="2"/>
  <c r="K985" i="2"/>
  <c r="L985" i="2"/>
  <c r="M985" i="2"/>
  <c r="K986" i="2"/>
  <c r="L986" i="2"/>
  <c r="M986" i="2"/>
  <c r="K987" i="2"/>
  <c r="L987" i="2"/>
  <c r="M987" i="2"/>
  <c r="K988" i="2"/>
  <c r="L988" i="2"/>
  <c r="M988" i="2"/>
  <c r="K989" i="2"/>
  <c r="L989" i="2"/>
  <c r="M989" i="2"/>
  <c r="K990" i="2"/>
  <c r="L990" i="2"/>
  <c r="M990" i="2"/>
  <c r="K991" i="2"/>
  <c r="L991" i="2"/>
  <c r="M991" i="2"/>
  <c r="K992" i="2"/>
  <c r="L992" i="2"/>
  <c r="M992" i="2"/>
  <c r="K993" i="2"/>
  <c r="L993" i="2"/>
  <c r="M993" i="2"/>
  <c r="K994" i="2"/>
  <c r="L994" i="2"/>
  <c r="M994" i="2"/>
  <c r="K995" i="2"/>
  <c r="L995" i="2"/>
  <c r="M995" i="2"/>
  <c r="K996" i="2"/>
  <c r="L996" i="2"/>
  <c r="M996" i="2"/>
  <c r="K997" i="2"/>
  <c r="L997" i="2"/>
  <c r="M997" i="2"/>
  <c r="K998" i="2"/>
  <c r="L998" i="2"/>
  <c r="M998" i="2"/>
  <c r="K999" i="2"/>
  <c r="L999" i="2"/>
  <c r="M999" i="2"/>
  <c r="K1000" i="2"/>
  <c r="L1000" i="2"/>
  <c r="M1000" i="2"/>
  <c r="K1001" i="2"/>
  <c r="L1001" i="2"/>
  <c r="M1001" i="2"/>
  <c r="K1002" i="2"/>
  <c r="L1002" i="2"/>
  <c r="M1002" i="2"/>
  <c r="K1003" i="2"/>
  <c r="L1003" i="2"/>
  <c r="M1003" i="2"/>
  <c r="K1004" i="2"/>
  <c r="L1004" i="2"/>
  <c r="M1004" i="2"/>
  <c r="K1005" i="2"/>
  <c r="L1005" i="2"/>
  <c r="M1005" i="2"/>
  <c r="K1006" i="2"/>
  <c r="L1006" i="2"/>
  <c r="M1006" i="2"/>
  <c r="K1007" i="2"/>
  <c r="L1007" i="2"/>
  <c r="M1007" i="2"/>
  <c r="K1008" i="2"/>
  <c r="L1008" i="2"/>
  <c r="M1008" i="2"/>
  <c r="K1009" i="2"/>
  <c r="L1009" i="2"/>
  <c r="M1009" i="2"/>
  <c r="K1010" i="2"/>
  <c r="L1010" i="2"/>
  <c r="M1010" i="2"/>
  <c r="D12" i="2"/>
  <c r="E12" i="2"/>
  <c r="C13" i="2"/>
  <c r="D13" i="2"/>
  <c r="E13" i="2"/>
  <c r="C14" i="2"/>
  <c r="D14" i="2"/>
  <c r="E14" i="2"/>
  <c r="C15" i="2"/>
  <c r="D15" i="2"/>
  <c r="E15" i="2"/>
  <c r="C16" i="2"/>
  <c r="D16" i="2"/>
  <c r="E16" i="2"/>
  <c r="C17" i="2"/>
  <c r="D17" i="2"/>
  <c r="E17" i="2"/>
  <c r="C18" i="2"/>
  <c r="D18" i="2"/>
  <c r="E18" i="2"/>
  <c r="C19" i="2"/>
  <c r="D19" i="2"/>
  <c r="E19" i="2"/>
  <c r="C20" i="2"/>
  <c r="D20" i="2"/>
  <c r="E20" i="2"/>
  <c r="C21" i="2"/>
  <c r="D21" i="2"/>
  <c r="E21" i="2"/>
  <c r="C22" i="2"/>
  <c r="D22" i="2"/>
  <c r="E22" i="2"/>
  <c r="C23" i="2"/>
  <c r="D23" i="2"/>
  <c r="E23" i="2"/>
  <c r="C24" i="2"/>
  <c r="D24" i="2"/>
  <c r="E24" i="2"/>
  <c r="C25" i="2"/>
  <c r="D25" i="2"/>
  <c r="E25" i="2"/>
  <c r="C26" i="2"/>
  <c r="D26" i="2"/>
  <c r="E26" i="2"/>
  <c r="C27" i="2"/>
  <c r="D27" i="2"/>
  <c r="E27" i="2"/>
  <c r="C28" i="2"/>
  <c r="D28" i="2"/>
  <c r="E28" i="2"/>
  <c r="C29" i="2"/>
  <c r="D29" i="2"/>
  <c r="E29" i="2"/>
  <c r="C30" i="2"/>
  <c r="D30" i="2"/>
  <c r="E30" i="2"/>
  <c r="C31" i="2"/>
  <c r="D31" i="2"/>
  <c r="E31" i="2"/>
  <c r="C32" i="2"/>
  <c r="D32" i="2"/>
  <c r="E32" i="2"/>
  <c r="C33" i="2"/>
  <c r="D33" i="2"/>
  <c r="E33" i="2"/>
  <c r="C34" i="2"/>
  <c r="D34" i="2"/>
  <c r="E34" i="2"/>
  <c r="C35" i="2"/>
  <c r="D35" i="2"/>
  <c r="E35" i="2"/>
  <c r="C36" i="2"/>
  <c r="D36" i="2"/>
  <c r="E36" i="2"/>
  <c r="C37" i="2"/>
  <c r="D37" i="2"/>
  <c r="E37" i="2"/>
  <c r="C38" i="2"/>
  <c r="D38" i="2"/>
  <c r="E38" i="2"/>
  <c r="C39" i="2"/>
  <c r="D39" i="2"/>
  <c r="E39" i="2"/>
  <c r="C40" i="2"/>
  <c r="D40" i="2"/>
  <c r="E40" i="2"/>
  <c r="C41" i="2"/>
  <c r="D41" i="2"/>
  <c r="E41" i="2"/>
  <c r="C42" i="2"/>
  <c r="D42" i="2"/>
  <c r="E42" i="2"/>
  <c r="C43" i="2"/>
  <c r="D43" i="2"/>
  <c r="E43" i="2"/>
  <c r="C44" i="2"/>
  <c r="D44" i="2"/>
  <c r="E44" i="2"/>
  <c r="C45" i="2"/>
  <c r="D45" i="2"/>
  <c r="E45" i="2"/>
  <c r="C46" i="2"/>
  <c r="D46" i="2"/>
  <c r="E46" i="2"/>
  <c r="C47" i="2"/>
  <c r="D47" i="2"/>
  <c r="E47" i="2"/>
  <c r="C48" i="2"/>
  <c r="D48" i="2"/>
  <c r="E48" i="2"/>
  <c r="C49" i="2"/>
  <c r="D49" i="2"/>
  <c r="E49" i="2"/>
  <c r="C50" i="2"/>
  <c r="D50" i="2"/>
  <c r="E50" i="2"/>
  <c r="C51" i="2"/>
  <c r="D51" i="2"/>
  <c r="E51" i="2"/>
  <c r="C52" i="2"/>
  <c r="D52" i="2"/>
  <c r="E52" i="2"/>
  <c r="C53" i="2"/>
  <c r="D53" i="2"/>
  <c r="E53" i="2"/>
  <c r="C54" i="2"/>
  <c r="D54" i="2"/>
  <c r="E54" i="2"/>
  <c r="C55" i="2"/>
  <c r="D55" i="2"/>
  <c r="E55" i="2"/>
  <c r="C56" i="2"/>
  <c r="D56" i="2"/>
  <c r="E56" i="2"/>
  <c r="C57" i="2"/>
  <c r="D57" i="2"/>
  <c r="E57" i="2"/>
  <c r="C58" i="2"/>
  <c r="D58" i="2"/>
  <c r="E58" i="2"/>
  <c r="C59" i="2"/>
  <c r="D59" i="2"/>
  <c r="E59" i="2"/>
  <c r="C60" i="2"/>
  <c r="D60" i="2"/>
  <c r="E60" i="2"/>
  <c r="C61" i="2"/>
  <c r="D61" i="2"/>
  <c r="E61" i="2"/>
  <c r="C62" i="2"/>
  <c r="D62" i="2"/>
  <c r="E62" i="2"/>
  <c r="C63" i="2"/>
  <c r="D63" i="2"/>
  <c r="E63" i="2"/>
  <c r="C64" i="2"/>
  <c r="D64" i="2"/>
  <c r="E64" i="2"/>
  <c r="C65" i="2"/>
  <c r="D65" i="2"/>
  <c r="E65" i="2"/>
  <c r="C66" i="2"/>
  <c r="D66" i="2"/>
  <c r="E66" i="2"/>
  <c r="C67" i="2"/>
  <c r="D67" i="2"/>
  <c r="E67" i="2"/>
  <c r="C68" i="2"/>
  <c r="D68" i="2"/>
  <c r="E68" i="2"/>
  <c r="C69" i="2"/>
  <c r="D69" i="2"/>
  <c r="E69" i="2"/>
  <c r="C70" i="2"/>
  <c r="D70" i="2"/>
  <c r="E70" i="2"/>
  <c r="C71" i="2"/>
  <c r="D71" i="2"/>
  <c r="E71" i="2"/>
  <c r="C72" i="2"/>
  <c r="D72" i="2"/>
  <c r="E72" i="2"/>
  <c r="C73" i="2"/>
  <c r="D73" i="2"/>
  <c r="E73" i="2"/>
  <c r="C74" i="2"/>
  <c r="D74" i="2"/>
  <c r="E74" i="2"/>
  <c r="C75" i="2"/>
  <c r="D75" i="2"/>
  <c r="E75" i="2"/>
  <c r="C76" i="2"/>
  <c r="D76" i="2"/>
  <c r="E76" i="2"/>
  <c r="C77" i="2"/>
  <c r="D77" i="2"/>
  <c r="E77" i="2"/>
  <c r="C78" i="2"/>
  <c r="D78" i="2"/>
  <c r="E78" i="2"/>
  <c r="C79" i="2"/>
  <c r="D79" i="2"/>
  <c r="E79" i="2"/>
  <c r="C80" i="2"/>
  <c r="D80" i="2"/>
  <c r="E80" i="2"/>
  <c r="C81" i="2"/>
  <c r="D81" i="2"/>
  <c r="E81" i="2"/>
  <c r="C82" i="2"/>
  <c r="D82" i="2"/>
  <c r="E82" i="2"/>
  <c r="C83" i="2"/>
  <c r="D83" i="2"/>
  <c r="E83" i="2"/>
  <c r="C84" i="2"/>
  <c r="D84" i="2"/>
  <c r="E84" i="2"/>
  <c r="C85" i="2"/>
  <c r="D85" i="2"/>
  <c r="E85" i="2"/>
  <c r="C86" i="2"/>
  <c r="D86" i="2"/>
  <c r="E86" i="2"/>
  <c r="C87" i="2"/>
  <c r="D87" i="2"/>
  <c r="E87" i="2"/>
  <c r="C88" i="2"/>
  <c r="D88" i="2"/>
  <c r="E88" i="2"/>
  <c r="C89" i="2"/>
  <c r="D89" i="2"/>
  <c r="E89" i="2"/>
  <c r="C90" i="2"/>
  <c r="D90" i="2"/>
  <c r="E90" i="2"/>
  <c r="C91" i="2"/>
  <c r="D91" i="2"/>
  <c r="E91" i="2"/>
  <c r="C92" i="2"/>
  <c r="D92" i="2"/>
  <c r="E92" i="2"/>
  <c r="C93" i="2"/>
  <c r="D93" i="2"/>
  <c r="E93" i="2"/>
  <c r="C94" i="2"/>
  <c r="D94" i="2"/>
  <c r="E94" i="2"/>
  <c r="C95" i="2"/>
  <c r="D95" i="2"/>
  <c r="E95" i="2"/>
  <c r="C96" i="2"/>
  <c r="D96" i="2"/>
  <c r="E96" i="2"/>
  <c r="C97" i="2"/>
  <c r="D97" i="2"/>
  <c r="E97" i="2"/>
  <c r="C98" i="2"/>
  <c r="D98" i="2"/>
  <c r="E98" i="2"/>
  <c r="C99" i="2"/>
  <c r="D99" i="2"/>
  <c r="E99" i="2"/>
  <c r="C100" i="2"/>
  <c r="D100" i="2"/>
  <c r="E100" i="2"/>
  <c r="C101" i="2"/>
  <c r="D101" i="2"/>
  <c r="E101" i="2"/>
  <c r="C102" i="2"/>
  <c r="D102" i="2"/>
  <c r="E102" i="2"/>
  <c r="C103" i="2"/>
  <c r="D103" i="2"/>
  <c r="E103" i="2"/>
  <c r="C104" i="2"/>
  <c r="D104" i="2"/>
  <c r="E104" i="2"/>
  <c r="C105" i="2"/>
  <c r="D105" i="2"/>
  <c r="E105" i="2"/>
  <c r="C106" i="2"/>
  <c r="D106" i="2"/>
  <c r="E106" i="2"/>
  <c r="C107" i="2"/>
  <c r="D107" i="2"/>
  <c r="E107" i="2"/>
  <c r="C108" i="2"/>
  <c r="D108" i="2"/>
  <c r="E108" i="2"/>
  <c r="C109" i="2"/>
  <c r="D109" i="2"/>
  <c r="E109" i="2"/>
  <c r="C110" i="2"/>
  <c r="D110" i="2"/>
  <c r="E110" i="2"/>
  <c r="C111" i="2"/>
  <c r="D111" i="2"/>
  <c r="E111" i="2"/>
  <c r="C112" i="2"/>
  <c r="D112" i="2"/>
  <c r="E112" i="2"/>
  <c r="C113" i="2"/>
  <c r="D113" i="2"/>
  <c r="E113" i="2"/>
  <c r="C114" i="2"/>
  <c r="D114" i="2"/>
  <c r="E114" i="2"/>
  <c r="C115" i="2"/>
  <c r="D115" i="2"/>
  <c r="E115" i="2"/>
  <c r="C116" i="2"/>
  <c r="D116" i="2"/>
  <c r="E116" i="2"/>
  <c r="C117" i="2"/>
  <c r="D117" i="2"/>
  <c r="E117" i="2"/>
  <c r="C118" i="2"/>
  <c r="D118" i="2"/>
  <c r="E118" i="2"/>
  <c r="C119" i="2"/>
  <c r="D119" i="2"/>
  <c r="E119" i="2"/>
  <c r="C120" i="2"/>
  <c r="D120" i="2"/>
  <c r="E120" i="2"/>
  <c r="C121" i="2"/>
  <c r="D121" i="2"/>
  <c r="E121" i="2"/>
  <c r="C122" i="2"/>
  <c r="D122" i="2"/>
  <c r="E122" i="2"/>
  <c r="C123" i="2"/>
  <c r="D123" i="2"/>
  <c r="E123" i="2"/>
  <c r="C124" i="2"/>
  <c r="D124" i="2"/>
  <c r="E124" i="2"/>
  <c r="C125" i="2"/>
  <c r="D125" i="2"/>
  <c r="E125" i="2"/>
  <c r="C126" i="2"/>
  <c r="D126" i="2"/>
  <c r="E126" i="2"/>
  <c r="C127" i="2"/>
  <c r="D127" i="2"/>
  <c r="E127" i="2"/>
  <c r="C128" i="2"/>
  <c r="D128" i="2"/>
  <c r="E128" i="2"/>
  <c r="C129" i="2"/>
  <c r="D129" i="2"/>
  <c r="E129" i="2"/>
  <c r="C130" i="2"/>
  <c r="D130" i="2"/>
  <c r="E130" i="2"/>
  <c r="C131" i="2"/>
  <c r="D131" i="2"/>
  <c r="E131" i="2"/>
  <c r="C132" i="2"/>
  <c r="D132" i="2"/>
  <c r="E132" i="2"/>
  <c r="C133" i="2"/>
  <c r="D133" i="2"/>
  <c r="E133" i="2"/>
  <c r="C134" i="2"/>
  <c r="D134" i="2"/>
  <c r="E134" i="2"/>
  <c r="C135" i="2"/>
  <c r="D135" i="2"/>
  <c r="E135" i="2"/>
  <c r="C136" i="2"/>
  <c r="D136" i="2"/>
  <c r="E136" i="2"/>
  <c r="C137" i="2"/>
  <c r="D137" i="2"/>
  <c r="E137" i="2"/>
  <c r="C138" i="2"/>
  <c r="D138" i="2"/>
  <c r="E138" i="2"/>
  <c r="C139" i="2"/>
  <c r="D139" i="2"/>
  <c r="E139" i="2"/>
  <c r="C140" i="2"/>
  <c r="D140" i="2"/>
  <c r="E140" i="2"/>
  <c r="C141" i="2"/>
  <c r="D141" i="2"/>
  <c r="E141" i="2"/>
  <c r="C142" i="2"/>
  <c r="D142" i="2"/>
  <c r="E142" i="2"/>
  <c r="C143" i="2"/>
  <c r="D143" i="2"/>
  <c r="E143" i="2"/>
  <c r="C144" i="2"/>
  <c r="D144" i="2"/>
  <c r="E144" i="2"/>
  <c r="C145" i="2"/>
  <c r="D145" i="2"/>
  <c r="E145" i="2"/>
  <c r="C146" i="2"/>
  <c r="D146" i="2"/>
  <c r="E146" i="2"/>
  <c r="C147" i="2"/>
  <c r="D147" i="2"/>
  <c r="E147" i="2"/>
  <c r="C148" i="2"/>
  <c r="D148" i="2"/>
  <c r="E148" i="2"/>
  <c r="C149" i="2"/>
  <c r="D149" i="2"/>
  <c r="E149" i="2"/>
  <c r="C150" i="2"/>
  <c r="D150" i="2"/>
  <c r="E150" i="2"/>
  <c r="C151" i="2"/>
  <c r="D151" i="2"/>
  <c r="E151" i="2"/>
  <c r="C152" i="2"/>
  <c r="D152" i="2"/>
  <c r="E152" i="2"/>
  <c r="C153" i="2"/>
  <c r="D153" i="2"/>
  <c r="E153" i="2"/>
  <c r="C154" i="2"/>
  <c r="D154" i="2"/>
  <c r="E154" i="2"/>
  <c r="C155" i="2"/>
  <c r="D155" i="2"/>
  <c r="E155" i="2"/>
  <c r="C156" i="2"/>
  <c r="D156" i="2"/>
  <c r="E156" i="2"/>
  <c r="C157" i="2"/>
  <c r="D157" i="2"/>
  <c r="E157" i="2"/>
  <c r="C158" i="2"/>
  <c r="D158" i="2"/>
  <c r="E158" i="2"/>
  <c r="C159" i="2"/>
  <c r="D159" i="2"/>
  <c r="E159" i="2"/>
  <c r="C160" i="2"/>
  <c r="D160" i="2"/>
  <c r="E160" i="2"/>
  <c r="C161" i="2"/>
  <c r="D161" i="2"/>
  <c r="E161" i="2"/>
  <c r="C162" i="2"/>
  <c r="D162" i="2"/>
  <c r="E162" i="2"/>
  <c r="C163" i="2"/>
  <c r="D163" i="2"/>
  <c r="E163" i="2"/>
  <c r="C164" i="2"/>
  <c r="D164" i="2"/>
  <c r="E164" i="2"/>
  <c r="C165" i="2"/>
  <c r="D165" i="2"/>
  <c r="E165" i="2"/>
  <c r="C166" i="2"/>
  <c r="D166" i="2"/>
  <c r="E166" i="2"/>
  <c r="C167" i="2"/>
  <c r="D167" i="2"/>
  <c r="E167" i="2"/>
  <c r="C168" i="2"/>
  <c r="D168" i="2"/>
  <c r="E168" i="2"/>
  <c r="C169" i="2"/>
  <c r="D169" i="2"/>
  <c r="E169" i="2"/>
  <c r="C170" i="2"/>
  <c r="D170" i="2"/>
  <c r="E170" i="2"/>
  <c r="C171" i="2"/>
  <c r="D171" i="2"/>
  <c r="E171" i="2"/>
  <c r="C172" i="2"/>
  <c r="D172" i="2"/>
  <c r="E172" i="2"/>
  <c r="C173" i="2"/>
  <c r="D173" i="2"/>
  <c r="E173" i="2"/>
  <c r="C174" i="2"/>
  <c r="D174" i="2"/>
  <c r="E174" i="2"/>
  <c r="C175" i="2"/>
  <c r="D175" i="2"/>
  <c r="E175" i="2"/>
  <c r="C176" i="2"/>
  <c r="D176" i="2"/>
  <c r="E176" i="2"/>
  <c r="C177" i="2"/>
  <c r="D177" i="2"/>
  <c r="E177" i="2"/>
  <c r="C178" i="2"/>
  <c r="D178" i="2"/>
  <c r="E178" i="2"/>
  <c r="C179" i="2"/>
  <c r="D179" i="2"/>
  <c r="E179" i="2"/>
  <c r="C180" i="2"/>
  <c r="D180" i="2"/>
  <c r="E180" i="2"/>
  <c r="C181" i="2"/>
  <c r="D181" i="2"/>
  <c r="E181" i="2"/>
  <c r="C182" i="2"/>
  <c r="D182" i="2"/>
  <c r="E182" i="2"/>
  <c r="C183" i="2"/>
  <c r="D183" i="2"/>
  <c r="E183" i="2"/>
  <c r="C184" i="2"/>
  <c r="D184" i="2"/>
  <c r="E184" i="2"/>
  <c r="C185" i="2"/>
  <c r="D185" i="2"/>
  <c r="E185" i="2"/>
  <c r="C186" i="2"/>
  <c r="D186" i="2"/>
  <c r="E186" i="2"/>
  <c r="C187" i="2"/>
  <c r="D187" i="2"/>
  <c r="E187" i="2"/>
  <c r="C188" i="2"/>
  <c r="D188" i="2"/>
  <c r="E188" i="2"/>
  <c r="C189" i="2"/>
  <c r="D189" i="2"/>
  <c r="E189" i="2"/>
  <c r="C190" i="2"/>
  <c r="D190" i="2"/>
  <c r="E190" i="2"/>
  <c r="C191" i="2"/>
  <c r="D191" i="2"/>
  <c r="E191" i="2"/>
  <c r="C192" i="2"/>
  <c r="D192" i="2"/>
  <c r="E192" i="2"/>
  <c r="C193" i="2"/>
  <c r="D193" i="2"/>
  <c r="E193" i="2"/>
  <c r="C194" i="2"/>
  <c r="D194" i="2"/>
  <c r="E194" i="2"/>
  <c r="C195" i="2"/>
  <c r="D195" i="2"/>
  <c r="E195" i="2"/>
  <c r="C196" i="2"/>
  <c r="D196" i="2"/>
  <c r="E196" i="2"/>
  <c r="C197" i="2"/>
  <c r="D197" i="2"/>
  <c r="E197" i="2"/>
  <c r="C198" i="2"/>
  <c r="D198" i="2"/>
  <c r="E198" i="2"/>
  <c r="C199" i="2"/>
  <c r="D199" i="2"/>
  <c r="E199" i="2"/>
  <c r="C200" i="2"/>
  <c r="D200" i="2"/>
  <c r="E200" i="2"/>
  <c r="C201" i="2"/>
  <c r="D201" i="2"/>
  <c r="E201" i="2"/>
  <c r="C202" i="2"/>
  <c r="D202" i="2"/>
  <c r="E202" i="2"/>
  <c r="C203" i="2"/>
  <c r="D203" i="2"/>
  <c r="E203" i="2"/>
  <c r="C204" i="2"/>
  <c r="D204" i="2"/>
  <c r="E204" i="2"/>
  <c r="C205" i="2"/>
  <c r="D205" i="2"/>
  <c r="E205" i="2"/>
  <c r="C206" i="2"/>
  <c r="D206" i="2"/>
  <c r="E206" i="2"/>
  <c r="C207" i="2"/>
  <c r="D207" i="2"/>
  <c r="E207" i="2"/>
  <c r="C208" i="2"/>
  <c r="D208" i="2"/>
  <c r="E208" i="2"/>
  <c r="C209" i="2"/>
  <c r="D209" i="2"/>
  <c r="E209" i="2"/>
  <c r="C210" i="2"/>
  <c r="D210" i="2"/>
  <c r="E210" i="2"/>
  <c r="C211" i="2"/>
  <c r="D211" i="2"/>
  <c r="E211" i="2"/>
  <c r="C212" i="2"/>
  <c r="D212" i="2"/>
  <c r="E212" i="2"/>
  <c r="C213" i="2"/>
  <c r="D213" i="2"/>
  <c r="E213" i="2"/>
  <c r="C214" i="2"/>
  <c r="D214" i="2"/>
  <c r="E214" i="2"/>
  <c r="C215" i="2"/>
  <c r="D215" i="2"/>
  <c r="E215" i="2"/>
  <c r="C216" i="2"/>
  <c r="D216" i="2"/>
  <c r="E216" i="2"/>
  <c r="C217" i="2"/>
  <c r="D217" i="2"/>
  <c r="E217" i="2"/>
  <c r="C218" i="2"/>
  <c r="D218" i="2"/>
  <c r="E218" i="2"/>
  <c r="C219" i="2"/>
  <c r="D219" i="2"/>
  <c r="E219" i="2"/>
  <c r="C220" i="2"/>
  <c r="D220" i="2"/>
  <c r="E220" i="2"/>
  <c r="C221" i="2"/>
  <c r="D221" i="2"/>
  <c r="E221" i="2"/>
  <c r="C222" i="2"/>
  <c r="D222" i="2"/>
  <c r="E222" i="2"/>
  <c r="C223" i="2"/>
  <c r="D223" i="2"/>
  <c r="E223" i="2"/>
  <c r="C224" i="2"/>
  <c r="D224" i="2"/>
  <c r="E224" i="2"/>
  <c r="C225" i="2"/>
  <c r="D225" i="2"/>
  <c r="E225" i="2"/>
  <c r="C226" i="2"/>
  <c r="D226" i="2"/>
  <c r="E226" i="2"/>
  <c r="C227" i="2"/>
  <c r="D227" i="2"/>
  <c r="E227" i="2"/>
  <c r="C228" i="2"/>
  <c r="D228" i="2"/>
  <c r="E228" i="2"/>
  <c r="C229" i="2"/>
  <c r="D229" i="2"/>
  <c r="E229" i="2"/>
  <c r="C230" i="2"/>
  <c r="D230" i="2"/>
  <c r="E230" i="2"/>
  <c r="C231" i="2"/>
  <c r="D231" i="2"/>
  <c r="E231" i="2"/>
  <c r="C232" i="2"/>
  <c r="D232" i="2"/>
  <c r="E232" i="2"/>
  <c r="C233" i="2"/>
  <c r="D233" i="2"/>
  <c r="E233" i="2"/>
  <c r="C234" i="2"/>
  <c r="D234" i="2"/>
  <c r="E234" i="2"/>
  <c r="C235" i="2"/>
  <c r="D235" i="2"/>
  <c r="E235" i="2"/>
  <c r="C236" i="2"/>
  <c r="D236" i="2"/>
  <c r="E236" i="2"/>
  <c r="C237" i="2"/>
  <c r="D237" i="2"/>
  <c r="E237" i="2"/>
  <c r="C238" i="2"/>
  <c r="D238" i="2"/>
  <c r="E238" i="2"/>
  <c r="C239" i="2"/>
  <c r="D239" i="2"/>
  <c r="E239" i="2"/>
  <c r="C240" i="2"/>
  <c r="D240" i="2"/>
  <c r="E240" i="2"/>
  <c r="C241" i="2"/>
  <c r="D241" i="2"/>
  <c r="E241" i="2"/>
  <c r="C242" i="2"/>
  <c r="D242" i="2"/>
  <c r="E242" i="2"/>
  <c r="C243" i="2"/>
  <c r="D243" i="2"/>
  <c r="E243" i="2"/>
  <c r="C244" i="2"/>
  <c r="D244" i="2"/>
  <c r="E244" i="2"/>
  <c r="C245" i="2"/>
  <c r="D245" i="2"/>
  <c r="E245" i="2"/>
  <c r="C246" i="2"/>
  <c r="D246" i="2"/>
  <c r="E246" i="2"/>
  <c r="C247" i="2"/>
  <c r="D247" i="2"/>
  <c r="E247" i="2"/>
  <c r="C248" i="2"/>
  <c r="D248" i="2"/>
  <c r="E248" i="2"/>
  <c r="C249" i="2"/>
  <c r="D249" i="2"/>
  <c r="E249" i="2"/>
  <c r="C250" i="2"/>
  <c r="D250" i="2"/>
  <c r="E250" i="2"/>
  <c r="C251" i="2"/>
  <c r="D251" i="2"/>
  <c r="E251" i="2"/>
  <c r="C252" i="2"/>
  <c r="D252" i="2"/>
  <c r="E252" i="2"/>
  <c r="C253" i="2"/>
  <c r="D253" i="2"/>
  <c r="E253" i="2"/>
  <c r="C254" i="2"/>
  <c r="D254" i="2"/>
  <c r="E254" i="2"/>
  <c r="C255" i="2"/>
  <c r="D255" i="2"/>
  <c r="E255" i="2"/>
  <c r="C256" i="2"/>
  <c r="D256" i="2"/>
  <c r="E256" i="2"/>
  <c r="C257" i="2"/>
  <c r="D257" i="2"/>
  <c r="E257" i="2"/>
  <c r="C258" i="2"/>
  <c r="D258" i="2"/>
  <c r="E258" i="2"/>
  <c r="C259" i="2"/>
  <c r="D259" i="2"/>
  <c r="E259" i="2"/>
  <c r="C260" i="2"/>
  <c r="D260" i="2"/>
  <c r="E260" i="2"/>
  <c r="C261" i="2"/>
  <c r="D261" i="2"/>
  <c r="E261" i="2"/>
  <c r="C262" i="2"/>
  <c r="D262" i="2"/>
  <c r="E262" i="2"/>
  <c r="C263" i="2"/>
  <c r="D263" i="2"/>
  <c r="E263" i="2"/>
  <c r="C264" i="2"/>
  <c r="D264" i="2"/>
  <c r="E264" i="2"/>
  <c r="C265" i="2"/>
  <c r="D265" i="2"/>
  <c r="E265" i="2"/>
  <c r="C266" i="2"/>
  <c r="D266" i="2"/>
  <c r="E266" i="2"/>
  <c r="C267" i="2"/>
  <c r="D267" i="2"/>
  <c r="E267" i="2"/>
  <c r="C268" i="2"/>
  <c r="D268" i="2"/>
  <c r="E268" i="2"/>
  <c r="C269" i="2"/>
  <c r="D269" i="2"/>
  <c r="E269" i="2"/>
  <c r="C270" i="2"/>
  <c r="D270" i="2"/>
  <c r="E270" i="2"/>
  <c r="C271" i="2"/>
  <c r="D271" i="2"/>
  <c r="E271" i="2"/>
  <c r="C272" i="2"/>
  <c r="D272" i="2"/>
  <c r="E272" i="2"/>
  <c r="C273" i="2"/>
  <c r="D273" i="2"/>
  <c r="E273" i="2"/>
  <c r="C274" i="2"/>
  <c r="D274" i="2"/>
  <c r="E274" i="2"/>
  <c r="C275" i="2"/>
  <c r="D275" i="2"/>
  <c r="E275" i="2"/>
  <c r="C276" i="2"/>
  <c r="D276" i="2"/>
  <c r="E276" i="2"/>
  <c r="C277" i="2"/>
  <c r="D277" i="2"/>
  <c r="E277" i="2"/>
  <c r="C278" i="2"/>
  <c r="D278" i="2"/>
  <c r="E278" i="2"/>
  <c r="C279" i="2"/>
  <c r="D279" i="2"/>
  <c r="E279" i="2"/>
  <c r="C280" i="2"/>
  <c r="D280" i="2"/>
  <c r="E280" i="2"/>
  <c r="C281" i="2"/>
  <c r="D281" i="2"/>
  <c r="E281" i="2"/>
  <c r="C282" i="2"/>
  <c r="D282" i="2"/>
  <c r="E282" i="2"/>
  <c r="C283" i="2"/>
  <c r="D283" i="2"/>
  <c r="E283" i="2"/>
  <c r="C284" i="2"/>
  <c r="D284" i="2"/>
  <c r="E284" i="2"/>
  <c r="C285" i="2"/>
  <c r="D285" i="2"/>
  <c r="E285" i="2"/>
  <c r="C286" i="2"/>
  <c r="D286" i="2"/>
  <c r="E286" i="2"/>
  <c r="C287" i="2"/>
  <c r="D287" i="2"/>
  <c r="E287" i="2"/>
  <c r="C288" i="2"/>
  <c r="D288" i="2"/>
  <c r="E288" i="2"/>
  <c r="C289" i="2"/>
  <c r="D289" i="2"/>
  <c r="E289" i="2"/>
  <c r="C290" i="2"/>
  <c r="D290" i="2"/>
  <c r="E290" i="2"/>
  <c r="C291" i="2"/>
  <c r="D291" i="2"/>
  <c r="E291" i="2"/>
  <c r="C292" i="2"/>
  <c r="D292" i="2"/>
  <c r="E292" i="2"/>
  <c r="C293" i="2"/>
  <c r="D293" i="2"/>
  <c r="E293" i="2"/>
  <c r="C294" i="2"/>
  <c r="D294" i="2"/>
  <c r="E294" i="2"/>
  <c r="C295" i="2"/>
  <c r="D295" i="2"/>
  <c r="E295" i="2"/>
  <c r="C296" i="2"/>
  <c r="D296" i="2"/>
  <c r="E296" i="2"/>
  <c r="C297" i="2"/>
  <c r="D297" i="2"/>
  <c r="E297" i="2"/>
  <c r="C298" i="2"/>
  <c r="D298" i="2"/>
  <c r="E298" i="2"/>
  <c r="C299" i="2"/>
  <c r="D299" i="2"/>
  <c r="E299" i="2"/>
  <c r="C300" i="2"/>
  <c r="D300" i="2"/>
  <c r="E300" i="2"/>
  <c r="C301" i="2"/>
  <c r="D301" i="2"/>
  <c r="E301" i="2"/>
  <c r="C302" i="2"/>
  <c r="D302" i="2"/>
  <c r="E302" i="2"/>
  <c r="C303" i="2"/>
  <c r="D303" i="2"/>
  <c r="E303" i="2"/>
  <c r="C304" i="2"/>
  <c r="D304" i="2"/>
  <c r="E304" i="2"/>
  <c r="C305" i="2"/>
  <c r="D305" i="2"/>
  <c r="E305" i="2"/>
  <c r="C306" i="2"/>
  <c r="D306" i="2"/>
  <c r="E306" i="2"/>
  <c r="C307" i="2"/>
  <c r="D307" i="2"/>
  <c r="E307" i="2"/>
  <c r="C308" i="2"/>
  <c r="D308" i="2"/>
  <c r="E308" i="2"/>
  <c r="C309" i="2"/>
  <c r="D309" i="2"/>
  <c r="E309" i="2"/>
  <c r="C310" i="2"/>
  <c r="D310" i="2"/>
  <c r="E310" i="2"/>
  <c r="C311" i="2"/>
  <c r="D311" i="2"/>
  <c r="E311" i="2"/>
  <c r="C312" i="2"/>
  <c r="D312" i="2"/>
  <c r="E312" i="2"/>
  <c r="C313" i="2"/>
  <c r="D313" i="2"/>
  <c r="E313" i="2"/>
  <c r="C314" i="2"/>
  <c r="D314" i="2"/>
  <c r="E314" i="2"/>
  <c r="C315" i="2"/>
  <c r="D315" i="2"/>
  <c r="E315" i="2"/>
  <c r="C316" i="2"/>
  <c r="D316" i="2"/>
  <c r="E316" i="2"/>
  <c r="C317" i="2"/>
  <c r="D317" i="2"/>
  <c r="E317" i="2"/>
  <c r="C318" i="2"/>
  <c r="D318" i="2"/>
  <c r="E318" i="2"/>
  <c r="C319" i="2"/>
  <c r="D319" i="2"/>
  <c r="E319" i="2"/>
  <c r="C320" i="2"/>
  <c r="D320" i="2"/>
  <c r="E320" i="2"/>
  <c r="C321" i="2"/>
  <c r="D321" i="2"/>
  <c r="E321" i="2"/>
  <c r="C322" i="2"/>
  <c r="D322" i="2"/>
  <c r="E322" i="2"/>
  <c r="C323" i="2"/>
  <c r="D323" i="2"/>
  <c r="E323" i="2"/>
  <c r="C324" i="2"/>
  <c r="D324" i="2"/>
  <c r="E324" i="2"/>
  <c r="C325" i="2"/>
  <c r="D325" i="2"/>
  <c r="E325" i="2"/>
  <c r="C326" i="2"/>
  <c r="D326" i="2"/>
  <c r="E326" i="2"/>
  <c r="C327" i="2"/>
  <c r="D327" i="2"/>
  <c r="E327" i="2"/>
  <c r="C328" i="2"/>
  <c r="D328" i="2"/>
  <c r="E328" i="2"/>
  <c r="C329" i="2"/>
  <c r="D329" i="2"/>
  <c r="E329" i="2"/>
  <c r="C330" i="2"/>
  <c r="D330" i="2"/>
  <c r="E330" i="2"/>
  <c r="C331" i="2"/>
  <c r="D331" i="2"/>
  <c r="E331" i="2"/>
  <c r="C332" i="2"/>
  <c r="D332" i="2"/>
  <c r="E332" i="2"/>
  <c r="C333" i="2"/>
  <c r="D333" i="2"/>
  <c r="E333" i="2"/>
  <c r="C334" i="2"/>
  <c r="D334" i="2"/>
  <c r="E334" i="2"/>
  <c r="C335" i="2"/>
  <c r="D335" i="2"/>
  <c r="E335" i="2"/>
  <c r="C336" i="2"/>
  <c r="D336" i="2"/>
  <c r="E336" i="2"/>
  <c r="C337" i="2"/>
  <c r="D337" i="2"/>
  <c r="E337" i="2"/>
  <c r="C338" i="2"/>
  <c r="D338" i="2"/>
  <c r="E338" i="2"/>
  <c r="C339" i="2"/>
  <c r="D339" i="2"/>
  <c r="E339" i="2"/>
  <c r="C340" i="2"/>
  <c r="D340" i="2"/>
  <c r="E340" i="2"/>
  <c r="C341" i="2"/>
  <c r="D341" i="2"/>
  <c r="E341" i="2"/>
  <c r="C342" i="2"/>
  <c r="D342" i="2"/>
  <c r="E342" i="2"/>
  <c r="C343" i="2"/>
  <c r="D343" i="2"/>
  <c r="E343" i="2"/>
  <c r="C344" i="2"/>
  <c r="D344" i="2"/>
  <c r="E344" i="2"/>
  <c r="C345" i="2"/>
  <c r="D345" i="2"/>
  <c r="E345" i="2"/>
  <c r="C346" i="2"/>
  <c r="D346" i="2"/>
  <c r="E346" i="2"/>
  <c r="C347" i="2"/>
  <c r="D347" i="2"/>
  <c r="E347" i="2"/>
  <c r="C348" i="2"/>
  <c r="D348" i="2"/>
  <c r="E348" i="2"/>
  <c r="C349" i="2"/>
  <c r="D349" i="2"/>
  <c r="E349" i="2"/>
  <c r="C350" i="2"/>
  <c r="D350" i="2"/>
  <c r="E350" i="2"/>
  <c r="C351" i="2"/>
  <c r="D351" i="2"/>
  <c r="E351" i="2"/>
  <c r="C352" i="2"/>
  <c r="D352" i="2"/>
  <c r="E352" i="2"/>
  <c r="C353" i="2"/>
  <c r="D353" i="2"/>
  <c r="E353" i="2"/>
  <c r="C354" i="2"/>
  <c r="D354" i="2"/>
  <c r="E354" i="2"/>
  <c r="C355" i="2"/>
  <c r="D355" i="2"/>
  <c r="E355" i="2"/>
  <c r="C356" i="2"/>
  <c r="D356" i="2"/>
  <c r="E356" i="2"/>
  <c r="C357" i="2"/>
  <c r="D357" i="2"/>
  <c r="E357" i="2"/>
  <c r="C358" i="2"/>
  <c r="D358" i="2"/>
  <c r="E358" i="2"/>
  <c r="C359" i="2"/>
  <c r="D359" i="2"/>
  <c r="E359" i="2"/>
  <c r="C360" i="2"/>
  <c r="D360" i="2"/>
  <c r="E360" i="2"/>
  <c r="C361" i="2"/>
  <c r="D361" i="2"/>
  <c r="E361" i="2"/>
  <c r="C362" i="2"/>
  <c r="D362" i="2"/>
  <c r="E362" i="2"/>
  <c r="C363" i="2"/>
  <c r="D363" i="2"/>
  <c r="E363" i="2"/>
  <c r="C364" i="2"/>
  <c r="D364" i="2"/>
  <c r="E364" i="2"/>
  <c r="C365" i="2"/>
  <c r="D365" i="2"/>
  <c r="E365" i="2"/>
  <c r="C366" i="2"/>
  <c r="D366" i="2"/>
  <c r="E366" i="2"/>
  <c r="C367" i="2"/>
  <c r="D367" i="2"/>
  <c r="E367" i="2"/>
  <c r="C368" i="2"/>
  <c r="D368" i="2"/>
  <c r="E368" i="2"/>
  <c r="C369" i="2"/>
  <c r="D369" i="2"/>
  <c r="E369" i="2"/>
  <c r="C370" i="2"/>
  <c r="D370" i="2"/>
  <c r="E370" i="2"/>
  <c r="C371" i="2"/>
  <c r="D371" i="2"/>
  <c r="E371" i="2"/>
  <c r="C372" i="2"/>
  <c r="D372" i="2"/>
  <c r="E372" i="2"/>
  <c r="C373" i="2"/>
  <c r="D373" i="2"/>
  <c r="E373" i="2"/>
  <c r="C374" i="2"/>
  <c r="D374" i="2"/>
  <c r="E374" i="2"/>
  <c r="C375" i="2"/>
  <c r="D375" i="2"/>
  <c r="E375" i="2"/>
  <c r="C376" i="2"/>
  <c r="D376" i="2"/>
  <c r="E376" i="2"/>
  <c r="C377" i="2"/>
  <c r="D377" i="2"/>
  <c r="E377" i="2"/>
  <c r="C378" i="2"/>
  <c r="D378" i="2"/>
  <c r="E378" i="2"/>
  <c r="C379" i="2"/>
  <c r="D379" i="2"/>
  <c r="E379" i="2"/>
  <c r="C380" i="2"/>
  <c r="D380" i="2"/>
  <c r="E380" i="2"/>
  <c r="C381" i="2"/>
  <c r="D381" i="2"/>
  <c r="E381" i="2"/>
  <c r="C382" i="2"/>
  <c r="D382" i="2"/>
  <c r="E382" i="2"/>
  <c r="C383" i="2"/>
  <c r="D383" i="2"/>
  <c r="E383" i="2"/>
  <c r="C384" i="2"/>
  <c r="D384" i="2"/>
  <c r="E384" i="2"/>
  <c r="C385" i="2"/>
  <c r="D385" i="2"/>
  <c r="E385" i="2"/>
  <c r="C386" i="2"/>
  <c r="D386" i="2"/>
  <c r="E386" i="2"/>
  <c r="C387" i="2"/>
  <c r="D387" i="2"/>
  <c r="E387" i="2"/>
  <c r="C388" i="2"/>
  <c r="D388" i="2"/>
  <c r="E388" i="2"/>
  <c r="C389" i="2"/>
  <c r="D389" i="2"/>
  <c r="E389" i="2"/>
  <c r="C390" i="2"/>
  <c r="D390" i="2"/>
  <c r="E390" i="2"/>
  <c r="C391" i="2"/>
  <c r="D391" i="2"/>
  <c r="E391" i="2"/>
  <c r="C392" i="2"/>
  <c r="D392" i="2"/>
  <c r="E392" i="2"/>
  <c r="C393" i="2"/>
  <c r="D393" i="2"/>
  <c r="E393" i="2"/>
  <c r="C394" i="2"/>
  <c r="D394" i="2"/>
  <c r="E394" i="2"/>
  <c r="C395" i="2"/>
  <c r="D395" i="2"/>
  <c r="E395" i="2"/>
  <c r="C396" i="2"/>
  <c r="D396" i="2"/>
  <c r="E396" i="2"/>
  <c r="C397" i="2"/>
  <c r="D397" i="2"/>
  <c r="E397" i="2"/>
  <c r="C398" i="2"/>
  <c r="D398" i="2"/>
  <c r="E398" i="2"/>
  <c r="C399" i="2"/>
  <c r="D399" i="2"/>
  <c r="E399" i="2"/>
  <c r="C400" i="2"/>
  <c r="D400" i="2"/>
  <c r="E400" i="2"/>
  <c r="C401" i="2"/>
  <c r="D401" i="2"/>
  <c r="E401" i="2"/>
  <c r="C402" i="2"/>
  <c r="D402" i="2"/>
  <c r="E402" i="2"/>
  <c r="C403" i="2"/>
  <c r="D403" i="2"/>
  <c r="E403" i="2"/>
  <c r="C404" i="2"/>
  <c r="D404" i="2"/>
  <c r="E404" i="2"/>
  <c r="C405" i="2"/>
  <c r="D405" i="2"/>
  <c r="E405" i="2"/>
  <c r="C406" i="2"/>
  <c r="D406" i="2"/>
  <c r="E406" i="2"/>
  <c r="C407" i="2"/>
  <c r="D407" i="2"/>
  <c r="E407" i="2"/>
  <c r="C408" i="2"/>
  <c r="D408" i="2"/>
  <c r="E408" i="2"/>
  <c r="C409" i="2"/>
  <c r="D409" i="2"/>
  <c r="E409" i="2"/>
  <c r="C410" i="2"/>
  <c r="D410" i="2"/>
  <c r="E410" i="2"/>
  <c r="C411" i="2"/>
  <c r="D411" i="2"/>
  <c r="E411" i="2"/>
  <c r="C412" i="2"/>
  <c r="D412" i="2"/>
  <c r="E412" i="2"/>
  <c r="C413" i="2"/>
  <c r="D413" i="2"/>
  <c r="E413" i="2"/>
  <c r="C414" i="2"/>
  <c r="D414" i="2"/>
  <c r="E414" i="2"/>
  <c r="C415" i="2"/>
  <c r="D415" i="2"/>
  <c r="E415" i="2"/>
  <c r="C416" i="2"/>
  <c r="D416" i="2"/>
  <c r="E416" i="2"/>
  <c r="C417" i="2"/>
  <c r="D417" i="2"/>
  <c r="E417" i="2"/>
  <c r="C418" i="2"/>
  <c r="D418" i="2"/>
  <c r="E418" i="2"/>
  <c r="C419" i="2"/>
  <c r="D419" i="2"/>
  <c r="E419" i="2"/>
  <c r="C420" i="2"/>
  <c r="D420" i="2"/>
  <c r="E420" i="2"/>
  <c r="C421" i="2"/>
  <c r="D421" i="2"/>
  <c r="E421" i="2"/>
  <c r="C422" i="2"/>
  <c r="D422" i="2"/>
  <c r="E422" i="2"/>
  <c r="C423" i="2"/>
  <c r="D423" i="2"/>
  <c r="E423" i="2"/>
  <c r="C424" i="2"/>
  <c r="D424" i="2"/>
  <c r="E424" i="2"/>
  <c r="C425" i="2"/>
  <c r="D425" i="2"/>
  <c r="E425" i="2"/>
  <c r="C426" i="2"/>
  <c r="D426" i="2"/>
  <c r="E426" i="2"/>
  <c r="C427" i="2"/>
  <c r="D427" i="2"/>
  <c r="E427" i="2"/>
  <c r="C428" i="2"/>
  <c r="D428" i="2"/>
  <c r="E428" i="2"/>
  <c r="C429" i="2"/>
  <c r="D429" i="2"/>
  <c r="E429" i="2"/>
  <c r="C430" i="2"/>
  <c r="D430" i="2"/>
  <c r="E430" i="2"/>
  <c r="C431" i="2"/>
  <c r="D431" i="2"/>
  <c r="E431" i="2"/>
  <c r="C432" i="2"/>
  <c r="D432" i="2"/>
  <c r="E432" i="2"/>
  <c r="C433" i="2"/>
  <c r="D433" i="2"/>
  <c r="E433" i="2"/>
  <c r="C434" i="2"/>
  <c r="D434" i="2"/>
  <c r="E434" i="2"/>
  <c r="C435" i="2"/>
  <c r="D435" i="2"/>
  <c r="E435" i="2"/>
  <c r="C436" i="2"/>
  <c r="D436" i="2"/>
  <c r="E436" i="2"/>
  <c r="C437" i="2"/>
  <c r="D437" i="2"/>
  <c r="E437" i="2"/>
  <c r="C438" i="2"/>
  <c r="D438" i="2"/>
  <c r="E438" i="2"/>
  <c r="C439" i="2"/>
  <c r="D439" i="2"/>
  <c r="E439" i="2"/>
  <c r="C440" i="2"/>
  <c r="D440" i="2"/>
  <c r="E440" i="2"/>
  <c r="C441" i="2"/>
  <c r="D441" i="2"/>
  <c r="E441" i="2"/>
  <c r="C442" i="2"/>
  <c r="D442" i="2"/>
  <c r="E442" i="2"/>
  <c r="C443" i="2"/>
  <c r="D443" i="2"/>
  <c r="E443" i="2"/>
  <c r="C444" i="2"/>
  <c r="D444" i="2"/>
  <c r="E444" i="2"/>
  <c r="C445" i="2"/>
  <c r="D445" i="2"/>
  <c r="E445" i="2"/>
  <c r="C446" i="2"/>
  <c r="D446" i="2"/>
  <c r="E446" i="2"/>
  <c r="C447" i="2"/>
  <c r="D447" i="2"/>
  <c r="E447" i="2"/>
  <c r="C448" i="2"/>
  <c r="D448" i="2"/>
  <c r="E448" i="2"/>
  <c r="C449" i="2"/>
  <c r="D449" i="2"/>
  <c r="E449" i="2"/>
  <c r="C450" i="2"/>
  <c r="D450" i="2"/>
  <c r="E450" i="2"/>
  <c r="C451" i="2"/>
  <c r="D451" i="2"/>
  <c r="E451" i="2"/>
  <c r="C452" i="2"/>
  <c r="D452" i="2"/>
  <c r="E452" i="2"/>
  <c r="C453" i="2"/>
  <c r="D453" i="2"/>
  <c r="E453" i="2"/>
  <c r="C454" i="2"/>
  <c r="D454" i="2"/>
  <c r="E454" i="2"/>
  <c r="C455" i="2"/>
  <c r="D455" i="2"/>
  <c r="E455" i="2"/>
  <c r="C456" i="2"/>
  <c r="D456" i="2"/>
  <c r="E456" i="2"/>
  <c r="C457" i="2"/>
  <c r="D457" i="2"/>
  <c r="E457" i="2"/>
  <c r="C458" i="2"/>
  <c r="D458" i="2"/>
  <c r="E458" i="2"/>
  <c r="C459" i="2"/>
  <c r="D459" i="2"/>
  <c r="E459" i="2"/>
  <c r="C460" i="2"/>
  <c r="D460" i="2"/>
  <c r="E460" i="2"/>
  <c r="C461" i="2"/>
  <c r="D461" i="2"/>
  <c r="E461" i="2"/>
  <c r="C462" i="2"/>
  <c r="D462" i="2"/>
  <c r="E462" i="2"/>
  <c r="C463" i="2"/>
  <c r="D463" i="2"/>
  <c r="E463" i="2"/>
  <c r="C464" i="2"/>
  <c r="D464" i="2"/>
  <c r="E464" i="2"/>
  <c r="C465" i="2"/>
  <c r="D465" i="2"/>
  <c r="E465" i="2"/>
  <c r="C466" i="2"/>
  <c r="D466" i="2"/>
  <c r="E466" i="2"/>
  <c r="C467" i="2"/>
  <c r="D467" i="2"/>
  <c r="E467" i="2"/>
  <c r="C468" i="2"/>
  <c r="D468" i="2"/>
  <c r="E468" i="2"/>
  <c r="C469" i="2"/>
  <c r="D469" i="2"/>
  <c r="E469" i="2"/>
  <c r="C470" i="2"/>
  <c r="D470" i="2"/>
  <c r="E470" i="2"/>
  <c r="C471" i="2"/>
  <c r="D471" i="2"/>
  <c r="E471" i="2"/>
  <c r="C472" i="2"/>
  <c r="D472" i="2"/>
  <c r="E472" i="2"/>
  <c r="C473" i="2"/>
  <c r="D473" i="2"/>
  <c r="E473" i="2"/>
  <c r="C474" i="2"/>
  <c r="D474" i="2"/>
  <c r="E474" i="2"/>
  <c r="C475" i="2"/>
  <c r="D475" i="2"/>
  <c r="E475" i="2"/>
  <c r="C476" i="2"/>
  <c r="D476" i="2"/>
  <c r="E476" i="2"/>
  <c r="C477" i="2"/>
  <c r="D477" i="2"/>
  <c r="E477" i="2"/>
  <c r="C478" i="2"/>
  <c r="D478" i="2"/>
  <c r="E478" i="2"/>
  <c r="C479" i="2"/>
  <c r="D479" i="2"/>
  <c r="E479" i="2"/>
  <c r="C480" i="2"/>
  <c r="D480" i="2"/>
  <c r="E480" i="2"/>
  <c r="C481" i="2"/>
  <c r="D481" i="2"/>
  <c r="E481" i="2"/>
  <c r="C482" i="2"/>
  <c r="D482" i="2"/>
  <c r="E482" i="2"/>
  <c r="C483" i="2"/>
  <c r="D483" i="2"/>
  <c r="E483" i="2"/>
  <c r="C484" i="2"/>
  <c r="D484" i="2"/>
  <c r="E484" i="2"/>
  <c r="C485" i="2"/>
  <c r="D485" i="2"/>
  <c r="E485" i="2"/>
  <c r="C486" i="2"/>
  <c r="D486" i="2"/>
  <c r="E486" i="2"/>
  <c r="C487" i="2"/>
  <c r="D487" i="2"/>
  <c r="E487" i="2"/>
  <c r="C488" i="2"/>
  <c r="D488" i="2"/>
  <c r="E488" i="2"/>
  <c r="C489" i="2"/>
  <c r="D489" i="2"/>
  <c r="E489" i="2"/>
  <c r="C490" i="2"/>
  <c r="D490" i="2"/>
  <c r="E490" i="2"/>
  <c r="C491" i="2"/>
  <c r="D491" i="2"/>
  <c r="E491" i="2"/>
  <c r="C492" i="2"/>
  <c r="D492" i="2"/>
  <c r="E492" i="2"/>
  <c r="C493" i="2"/>
  <c r="D493" i="2"/>
  <c r="E493" i="2"/>
  <c r="C494" i="2"/>
  <c r="D494" i="2"/>
  <c r="E494" i="2"/>
  <c r="C495" i="2"/>
  <c r="D495" i="2"/>
  <c r="E495" i="2"/>
  <c r="C496" i="2"/>
  <c r="D496" i="2"/>
  <c r="E496" i="2"/>
  <c r="C497" i="2"/>
  <c r="D497" i="2"/>
  <c r="E497" i="2"/>
  <c r="C498" i="2"/>
  <c r="D498" i="2"/>
  <c r="E498" i="2"/>
  <c r="C499" i="2"/>
  <c r="D499" i="2"/>
  <c r="E499" i="2"/>
  <c r="C500" i="2"/>
  <c r="D500" i="2"/>
  <c r="E500" i="2"/>
  <c r="C501" i="2"/>
  <c r="D501" i="2"/>
  <c r="E501" i="2"/>
  <c r="C502" i="2"/>
  <c r="D502" i="2"/>
  <c r="E502" i="2"/>
  <c r="C503" i="2"/>
  <c r="D503" i="2"/>
  <c r="E503" i="2"/>
  <c r="C504" i="2"/>
  <c r="D504" i="2"/>
  <c r="E504" i="2"/>
  <c r="C505" i="2"/>
  <c r="D505" i="2"/>
  <c r="E505" i="2"/>
  <c r="C506" i="2"/>
  <c r="D506" i="2"/>
  <c r="E506" i="2"/>
  <c r="C507" i="2"/>
  <c r="D507" i="2"/>
  <c r="E507" i="2"/>
  <c r="C508" i="2"/>
  <c r="D508" i="2"/>
  <c r="E508" i="2"/>
  <c r="C509" i="2"/>
  <c r="D509" i="2"/>
  <c r="E509" i="2"/>
  <c r="C510" i="2"/>
  <c r="D510" i="2"/>
  <c r="E510" i="2"/>
  <c r="C511" i="2"/>
  <c r="D511" i="2"/>
  <c r="E511" i="2"/>
  <c r="C512" i="2"/>
  <c r="D512" i="2"/>
  <c r="E512" i="2"/>
  <c r="C513" i="2"/>
  <c r="D513" i="2"/>
  <c r="E513" i="2"/>
  <c r="C514" i="2"/>
  <c r="D514" i="2"/>
  <c r="E514" i="2"/>
  <c r="C515" i="2"/>
  <c r="D515" i="2"/>
  <c r="E515" i="2"/>
  <c r="C516" i="2"/>
  <c r="D516" i="2"/>
  <c r="E516" i="2"/>
  <c r="C517" i="2"/>
  <c r="D517" i="2"/>
  <c r="E517" i="2"/>
  <c r="C518" i="2"/>
  <c r="D518" i="2"/>
  <c r="E518" i="2"/>
  <c r="C519" i="2"/>
  <c r="D519" i="2"/>
  <c r="E519" i="2"/>
  <c r="C520" i="2"/>
  <c r="D520" i="2"/>
  <c r="E520" i="2"/>
  <c r="C521" i="2"/>
  <c r="D521" i="2"/>
  <c r="E521" i="2"/>
  <c r="C522" i="2"/>
  <c r="D522" i="2"/>
  <c r="E522" i="2"/>
  <c r="C523" i="2"/>
  <c r="D523" i="2"/>
  <c r="E523" i="2"/>
  <c r="C524" i="2"/>
  <c r="D524" i="2"/>
  <c r="E524" i="2"/>
  <c r="C525" i="2"/>
  <c r="D525" i="2"/>
  <c r="E525" i="2"/>
  <c r="C526" i="2"/>
  <c r="D526" i="2"/>
  <c r="E526" i="2"/>
  <c r="C527" i="2"/>
  <c r="D527" i="2"/>
  <c r="E527" i="2"/>
  <c r="C528" i="2"/>
  <c r="D528" i="2"/>
  <c r="E528" i="2"/>
  <c r="C529" i="2"/>
  <c r="D529" i="2"/>
  <c r="E529" i="2"/>
  <c r="C530" i="2"/>
  <c r="D530" i="2"/>
  <c r="E530" i="2"/>
  <c r="C531" i="2"/>
  <c r="D531" i="2"/>
  <c r="E531" i="2"/>
  <c r="C532" i="2"/>
  <c r="D532" i="2"/>
  <c r="E532" i="2"/>
  <c r="C533" i="2"/>
  <c r="D533" i="2"/>
  <c r="E533" i="2"/>
  <c r="C534" i="2"/>
  <c r="D534" i="2"/>
  <c r="E534" i="2"/>
  <c r="C535" i="2"/>
  <c r="D535" i="2"/>
  <c r="E535" i="2"/>
  <c r="C536" i="2"/>
  <c r="D536" i="2"/>
  <c r="E536" i="2"/>
  <c r="C537" i="2"/>
  <c r="D537" i="2"/>
  <c r="E537" i="2"/>
  <c r="C538" i="2"/>
  <c r="D538" i="2"/>
  <c r="E538" i="2"/>
  <c r="C539" i="2"/>
  <c r="D539" i="2"/>
  <c r="E539" i="2"/>
  <c r="C540" i="2"/>
  <c r="D540" i="2"/>
  <c r="E540" i="2"/>
  <c r="C541" i="2"/>
  <c r="D541" i="2"/>
  <c r="E541" i="2"/>
  <c r="C542" i="2"/>
  <c r="D542" i="2"/>
  <c r="E542" i="2"/>
  <c r="C543" i="2"/>
  <c r="D543" i="2"/>
  <c r="E543" i="2"/>
  <c r="C544" i="2"/>
  <c r="D544" i="2"/>
  <c r="E544" i="2"/>
  <c r="C545" i="2"/>
  <c r="D545" i="2"/>
  <c r="E545" i="2"/>
  <c r="C546" i="2"/>
  <c r="D546" i="2"/>
  <c r="E546" i="2"/>
  <c r="C547" i="2"/>
  <c r="D547" i="2"/>
  <c r="E547" i="2"/>
  <c r="C548" i="2"/>
  <c r="D548" i="2"/>
  <c r="E548" i="2"/>
  <c r="C549" i="2"/>
  <c r="D549" i="2"/>
  <c r="E549" i="2"/>
  <c r="C550" i="2"/>
  <c r="D550" i="2"/>
  <c r="E550" i="2"/>
  <c r="C551" i="2"/>
  <c r="D551" i="2"/>
  <c r="E551" i="2"/>
  <c r="C552" i="2"/>
  <c r="D552" i="2"/>
  <c r="E552" i="2"/>
  <c r="C553" i="2"/>
  <c r="D553" i="2"/>
  <c r="E553" i="2"/>
  <c r="C554" i="2"/>
  <c r="D554" i="2"/>
  <c r="E554" i="2"/>
  <c r="C555" i="2"/>
  <c r="D555" i="2"/>
  <c r="E555" i="2"/>
  <c r="C556" i="2"/>
  <c r="D556" i="2"/>
  <c r="E556" i="2"/>
  <c r="C557" i="2"/>
  <c r="D557" i="2"/>
  <c r="E557" i="2"/>
  <c r="C558" i="2"/>
  <c r="D558" i="2"/>
  <c r="E558" i="2"/>
  <c r="C559" i="2"/>
  <c r="D559" i="2"/>
  <c r="E559" i="2"/>
  <c r="C560" i="2"/>
  <c r="D560" i="2"/>
  <c r="E560" i="2"/>
  <c r="C561" i="2"/>
  <c r="D561" i="2"/>
  <c r="E561" i="2"/>
  <c r="C562" i="2"/>
  <c r="D562" i="2"/>
  <c r="E562" i="2"/>
  <c r="C563" i="2"/>
  <c r="D563" i="2"/>
  <c r="E563" i="2"/>
  <c r="C564" i="2"/>
  <c r="D564" i="2"/>
  <c r="E564" i="2"/>
  <c r="C565" i="2"/>
  <c r="D565" i="2"/>
  <c r="E565" i="2"/>
  <c r="C566" i="2"/>
  <c r="D566" i="2"/>
  <c r="E566" i="2"/>
  <c r="C567" i="2"/>
  <c r="D567" i="2"/>
  <c r="E567" i="2"/>
  <c r="C568" i="2"/>
  <c r="D568" i="2"/>
  <c r="E568" i="2"/>
  <c r="C569" i="2"/>
  <c r="D569" i="2"/>
  <c r="E569" i="2"/>
  <c r="C570" i="2"/>
  <c r="D570" i="2"/>
  <c r="E570" i="2"/>
  <c r="C571" i="2"/>
  <c r="D571" i="2"/>
  <c r="E571" i="2"/>
  <c r="C572" i="2"/>
  <c r="D572" i="2"/>
  <c r="E572" i="2"/>
  <c r="C573" i="2"/>
  <c r="D573" i="2"/>
  <c r="E573" i="2"/>
  <c r="C574" i="2"/>
  <c r="D574" i="2"/>
  <c r="E574" i="2"/>
  <c r="C575" i="2"/>
  <c r="D575" i="2"/>
  <c r="E575" i="2"/>
  <c r="C576" i="2"/>
  <c r="D576" i="2"/>
  <c r="E576" i="2"/>
  <c r="C577" i="2"/>
  <c r="D577" i="2"/>
  <c r="E577" i="2"/>
  <c r="C578" i="2"/>
  <c r="D578" i="2"/>
  <c r="E578" i="2"/>
  <c r="C579" i="2"/>
  <c r="D579" i="2"/>
  <c r="E579" i="2"/>
  <c r="C580" i="2"/>
  <c r="D580" i="2"/>
  <c r="E580" i="2"/>
  <c r="C581" i="2"/>
  <c r="D581" i="2"/>
  <c r="E581" i="2"/>
  <c r="C582" i="2"/>
  <c r="D582" i="2"/>
  <c r="E582" i="2"/>
  <c r="C583" i="2"/>
  <c r="D583" i="2"/>
  <c r="E583" i="2"/>
  <c r="C584" i="2"/>
  <c r="D584" i="2"/>
  <c r="E584" i="2"/>
  <c r="C585" i="2"/>
  <c r="D585" i="2"/>
  <c r="E585" i="2"/>
  <c r="C586" i="2"/>
  <c r="D586" i="2"/>
  <c r="E586" i="2"/>
  <c r="C587" i="2"/>
  <c r="D587" i="2"/>
  <c r="E587" i="2"/>
  <c r="C588" i="2"/>
  <c r="D588" i="2"/>
  <c r="E588" i="2"/>
  <c r="C589" i="2"/>
  <c r="D589" i="2"/>
  <c r="E589" i="2"/>
  <c r="C590" i="2"/>
  <c r="D590" i="2"/>
  <c r="E590" i="2"/>
  <c r="C591" i="2"/>
  <c r="D591" i="2"/>
  <c r="E591" i="2"/>
  <c r="C592" i="2"/>
  <c r="D592" i="2"/>
  <c r="E592" i="2"/>
  <c r="C593" i="2"/>
  <c r="D593" i="2"/>
  <c r="E593" i="2"/>
  <c r="C594" i="2"/>
  <c r="D594" i="2"/>
  <c r="E594" i="2"/>
  <c r="C595" i="2"/>
  <c r="D595" i="2"/>
  <c r="E595" i="2"/>
  <c r="C596" i="2"/>
  <c r="D596" i="2"/>
  <c r="E596" i="2"/>
  <c r="C597" i="2"/>
  <c r="D597" i="2"/>
  <c r="E597" i="2"/>
  <c r="C598" i="2"/>
  <c r="D598" i="2"/>
  <c r="E598" i="2"/>
  <c r="C599" i="2"/>
  <c r="D599" i="2"/>
  <c r="E599" i="2"/>
  <c r="C600" i="2"/>
  <c r="D600" i="2"/>
  <c r="E600" i="2"/>
  <c r="C601" i="2"/>
  <c r="D601" i="2"/>
  <c r="E601" i="2"/>
  <c r="C602" i="2"/>
  <c r="D602" i="2"/>
  <c r="E602" i="2"/>
  <c r="C603" i="2"/>
  <c r="D603" i="2"/>
  <c r="E603" i="2"/>
  <c r="C604" i="2"/>
  <c r="D604" i="2"/>
  <c r="E604" i="2"/>
  <c r="C605" i="2"/>
  <c r="D605" i="2"/>
  <c r="E605" i="2"/>
  <c r="C606" i="2"/>
  <c r="D606" i="2"/>
  <c r="E606" i="2"/>
  <c r="C607" i="2"/>
  <c r="D607" i="2"/>
  <c r="E607" i="2"/>
  <c r="C608" i="2"/>
  <c r="D608" i="2"/>
  <c r="E608" i="2"/>
  <c r="C609" i="2"/>
  <c r="D609" i="2"/>
  <c r="E609" i="2"/>
  <c r="C610" i="2"/>
  <c r="D610" i="2"/>
  <c r="E610" i="2"/>
  <c r="C611" i="2"/>
  <c r="D611" i="2"/>
  <c r="E611" i="2"/>
  <c r="C612" i="2"/>
  <c r="D612" i="2"/>
  <c r="E612" i="2"/>
  <c r="C613" i="2"/>
  <c r="D613" i="2"/>
  <c r="E613" i="2"/>
  <c r="C614" i="2"/>
  <c r="D614" i="2"/>
  <c r="E614" i="2"/>
  <c r="C615" i="2"/>
  <c r="D615" i="2"/>
  <c r="E615" i="2"/>
  <c r="C616" i="2"/>
  <c r="D616" i="2"/>
  <c r="E616" i="2"/>
  <c r="C617" i="2"/>
  <c r="D617" i="2"/>
  <c r="E617" i="2"/>
  <c r="C618" i="2"/>
  <c r="D618" i="2"/>
  <c r="E618" i="2"/>
  <c r="C619" i="2"/>
  <c r="D619" i="2"/>
  <c r="E619" i="2"/>
  <c r="C620" i="2"/>
  <c r="D620" i="2"/>
  <c r="E620" i="2"/>
  <c r="C621" i="2"/>
  <c r="D621" i="2"/>
  <c r="E621" i="2"/>
  <c r="C622" i="2"/>
  <c r="D622" i="2"/>
  <c r="E622" i="2"/>
  <c r="C623" i="2"/>
  <c r="D623" i="2"/>
  <c r="E623" i="2"/>
  <c r="C624" i="2"/>
  <c r="D624" i="2"/>
  <c r="E624" i="2"/>
  <c r="C625" i="2"/>
  <c r="D625" i="2"/>
  <c r="E625" i="2"/>
  <c r="C626" i="2"/>
  <c r="D626" i="2"/>
  <c r="E626" i="2"/>
  <c r="C627" i="2"/>
  <c r="D627" i="2"/>
  <c r="E627" i="2"/>
  <c r="C628" i="2"/>
  <c r="D628" i="2"/>
  <c r="E628" i="2"/>
  <c r="C629" i="2"/>
  <c r="D629" i="2"/>
  <c r="E629" i="2"/>
  <c r="C630" i="2"/>
  <c r="D630" i="2"/>
  <c r="E630" i="2"/>
  <c r="C631" i="2"/>
  <c r="D631" i="2"/>
  <c r="E631" i="2"/>
  <c r="C632" i="2"/>
  <c r="D632" i="2"/>
  <c r="E632" i="2"/>
  <c r="C633" i="2"/>
  <c r="D633" i="2"/>
  <c r="E633" i="2"/>
  <c r="C634" i="2"/>
  <c r="D634" i="2"/>
  <c r="E634" i="2"/>
  <c r="C635" i="2"/>
  <c r="D635" i="2"/>
  <c r="E635" i="2"/>
  <c r="C636" i="2"/>
  <c r="D636" i="2"/>
  <c r="E636" i="2"/>
  <c r="C637" i="2"/>
  <c r="D637" i="2"/>
  <c r="E637" i="2"/>
  <c r="C638" i="2"/>
  <c r="D638" i="2"/>
  <c r="E638" i="2"/>
  <c r="C639" i="2"/>
  <c r="D639" i="2"/>
  <c r="E639" i="2"/>
  <c r="C640" i="2"/>
  <c r="D640" i="2"/>
  <c r="E640" i="2"/>
  <c r="C641" i="2"/>
  <c r="D641" i="2"/>
  <c r="E641" i="2"/>
  <c r="C642" i="2"/>
  <c r="D642" i="2"/>
  <c r="E642" i="2"/>
  <c r="C643" i="2"/>
  <c r="D643" i="2"/>
  <c r="E643" i="2"/>
  <c r="C644" i="2"/>
  <c r="D644" i="2"/>
  <c r="E644" i="2"/>
  <c r="C645" i="2"/>
  <c r="D645" i="2"/>
  <c r="E645" i="2"/>
  <c r="C646" i="2"/>
  <c r="D646" i="2"/>
  <c r="E646" i="2"/>
  <c r="C647" i="2"/>
  <c r="D647" i="2"/>
  <c r="E647" i="2"/>
  <c r="C648" i="2"/>
  <c r="D648" i="2"/>
  <c r="E648" i="2"/>
  <c r="C649" i="2"/>
  <c r="D649" i="2"/>
  <c r="E649" i="2"/>
  <c r="C650" i="2"/>
  <c r="D650" i="2"/>
  <c r="E650" i="2"/>
  <c r="C651" i="2"/>
  <c r="D651" i="2"/>
  <c r="E651" i="2"/>
  <c r="C652" i="2"/>
  <c r="D652" i="2"/>
  <c r="E652" i="2"/>
  <c r="C653" i="2"/>
  <c r="D653" i="2"/>
  <c r="E653" i="2"/>
  <c r="C654" i="2"/>
  <c r="D654" i="2"/>
  <c r="E654" i="2"/>
  <c r="C655" i="2"/>
  <c r="D655" i="2"/>
  <c r="E655" i="2"/>
  <c r="C656" i="2"/>
  <c r="D656" i="2"/>
  <c r="E656" i="2"/>
  <c r="C657" i="2"/>
  <c r="D657" i="2"/>
  <c r="E657" i="2"/>
  <c r="C658" i="2"/>
  <c r="D658" i="2"/>
  <c r="E658" i="2"/>
  <c r="C659" i="2"/>
  <c r="D659" i="2"/>
  <c r="E659" i="2"/>
  <c r="C660" i="2"/>
  <c r="D660" i="2"/>
  <c r="E660" i="2"/>
  <c r="C661" i="2"/>
  <c r="D661" i="2"/>
  <c r="E661" i="2"/>
  <c r="C662" i="2"/>
  <c r="D662" i="2"/>
  <c r="E662" i="2"/>
  <c r="C663" i="2"/>
  <c r="D663" i="2"/>
  <c r="E663" i="2"/>
  <c r="C664" i="2"/>
  <c r="D664" i="2"/>
  <c r="E664" i="2"/>
  <c r="C665" i="2"/>
  <c r="D665" i="2"/>
  <c r="E665" i="2"/>
  <c r="C666" i="2"/>
  <c r="D666" i="2"/>
  <c r="E666" i="2"/>
  <c r="C667" i="2"/>
  <c r="D667" i="2"/>
  <c r="E667" i="2"/>
  <c r="C668" i="2"/>
  <c r="D668" i="2"/>
  <c r="E668" i="2"/>
  <c r="C669" i="2"/>
  <c r="D669" i="2"/>
  <c r="E669" i="2"/>
  <c r="C670" i="2"/>
  <c r="D670" i="2"/>
  <c r="E670" i="2"/>
  <c r="C671" i="2"/>
  <c r="D671" i="2"/>
  <c r="E671" i="2"/>
  <c r="C672" i="2"/>
  <c r="D672" i="2"/>
  <c r="E672" i="2"/>
  <c r="C673" i="2"/>
  <c r="D673" i="2"/>
  <c r="E673" i="2"/>
  <c r="C674" i="2"/>
  <c r="D674" i="2"/>
  <c r="E674" i="2"/>
  <c r="C675" i="2"/>
  <c r="D675" i="2"/>
  <c r="E675" i="2"/>
  <c r="C676" i="2"/>
  <c r="D676" i="2"/>
  <c r="E676" i="2"/>
  <c r="C677" i="2"/>
  <c r="D677" i="2"/>
  <c r="E677" i="2"/>
  <c r="C678" i="2"/>
  <c r="D678" i="2"/>
  <c r="E678" i="2"/>
  <c r="C679" i="2"/>
  <c r="D679" i="2"/>
  <c r="E679" i="2"/>
  <c r="C680" i="2"/>
  <c r="D680" i="2"/>
  <c r="E680" i="2"/>
  <c r="C681" i="2"/>
  <c r="D681" i="2"/>
  <c r="E681" i="2"/>
  <c r="C682" i="2"/>
  <c r="D682" i="2"/>
  <c r="E682" i="2"/>
  <c r="C683" i="2"/>
  <c r="D683" i="2"/>
  <c r="E683" i="2"/>
  <c r="C684" i="2"/>
  <c r="D684" i="2"/>
  <c r="E684" i="2"/>
  <c r="C685" i="2"/>
  <c r="D685" i="2"/>
  <c r="E685" i="2"/>
  <c r="C686" i="2"/>
  <c r="D686" i="2"/>
  <c r="E686" i="2"/>
  <c r="C687" i="2"/>
  <c r="D687" i="2"/>
  <c r="E687" i="2"/>
  <c r="C688" i="2"/>
  <c r="D688" i="2"/>
  <c r="E688" i="2"/>
  <c r="C689" i="2"/>
  <c r="D689" i="2"/>
  <c r="E689" i="2"/>
  <c r="C690" i="2"/>
  <c r="D690" i="2"/>
  <c r="E690" i="2"/>
  <c r="C691" i="2"/>
  <c r="D691" i="2"/>
  <c r="E691" i="2"/>
  <c r="C692" i="2"/>
  <c r="D692" i="2"/>
  <c r="E692" i="2"/>
  <c r="C693" i="2"/>
  <c r="D693" i="2"/>
  <c r="E693" i="2"/>
  <c r="C694" i="2"/>
  <c r="D694" i="2"/>
  <c r="E694" i="2"/>
  <c r="C695" i="2"/>
  <c r="D695" i="2"/>
  <c r="E695" i="2"/>
  <c r="C696" i="2"/>
  <c r="D696" i="2"/>
  <c r="E696" i="2"/>
  <c r="C697" i="2"/>
  <c r="D697" i="2"/>
  <c r="E697" i="2"/>
  <c r="C698" i="2"/>
  <c r="D698" i="2"/>
  <c r="E698" i="2"/>
  <c r="C699" i="2"/>
  <c r="D699" i="2"/>
  <c r="E699" i="2"/>
  <c r="C700" i="2"/>
  <c r="D700" i="2"/>
  <c r="E700" i="2"/>
  <c r="C701" i="2"/>
  <c r="D701" i="2"/>
  <c r="E701" i="2"/>
  <c r="C702" i="2"/>
  <c r="D702" i="2"/>
  <c r="E702" i="2"/>
  <c r="C703" i="2"/>
  <c r="D703" i="2"/>
  <c r="E703" i="2"/>
  <c r="C704" i="2"/>
  <c r="D704" i="2"/>
  <c r="E704" i="2"/>
  <c r="C705" i="2"/>
  <c r="D705" i="2"/>
  <c r="E705" i="2"/>
  <c r="C706" i="2"/>
  <c r="D706" i="2"/>
  <c r="E706" i="2"/>
  <c r="C707" i="2"/>
  <c r="D707" i="2"/>
  <c r="E707" i="2"/>
  <c r="C708" i="2"/>
  <c r="D708" i="2"/>
  <c r="E708" i="2"/>
  <c r="C709" i="2"/>
  <c r="D709" i="2"/>
  <c r="E709" i="2"/>
  <c r="C710" i="2"/>
  <c r="D710" i="2"/>
  <c r="E710" i="2"/>
  <c r="C711" i="2"/>
  <c r="D711" i="2"/>
  <c r="E711" i="2"/>
  <c r="C712" i="2"/>
  <c r="D712" i="2"/>
  <c r="E712" i="2"/>
  <c r="C713" i="2"/>
  <c r="D713" i="2"/>
  <c r="E713" i="2"/>
  <c r="C714" i="2"/>
  <c r="D714" i="2"/>
  <c r="E714" i="2"/>
  <c r="C715" i="2"/>
  <c r="D715" i="2"/>
  <c r="E715" i="2"/>
  <c r="C716" i="2"/>
  <c r="D716" i="2"/>
  <c r="E716" i="2"/>
  <c r="C717" i="2"/>
  <c r="D717" i="2"/>
  <c r="E717" i="2"/>
  <c r="C718" i="2"/>
  <c r="D718" i="2"/>
  <c r="E718" i="2"/>
  <c r="C719" i="2"/>
  <c r="D719" i="2"/>
  <c r="E719" i="2"/>
  <c r="C720" i="2"/>
  <c r="D720" i="2"/>
  <c r="E720" i="2"/>
  <c r="C721" i="2"/>
  <c r="D721" i="2"/>
  <c r="E721" i="2"/>
  <c r="C722" i="2"/>
  <c r="D722" i="2"/>
  <c r="E722" i="2"/>
  <c r="C723" i="2"/>
  <c r="D723" i="2"/>
  <c r="E723" i="2"/>
  <c r="C724" i="2"/>
  <c r="D724" i="2"/>
  <c r="E724" i="2"/>
  <c r="C725" i="2"/>
  <c r="D725" i="2"/>
  <c r="E725" i="2"/>
  <c r="C726" i="2"/>
  <c r="D726" i="2"/>
  <c r="E726" i="2"/>
  <c r="C727" i="2"/>
  <c r="D727" i="2"/>
  <c r="E727" i="2"/>
  <c r="C728" i="2"/>
  <c r="D728" i="2"/>
  <c r="E728" i="2"/>
  <c r="C729" i="2"/>
  <c r="D729" i="2"/>
  <c r="E729" i="2"/>
  <c r="C730" i="2"/>
  <c r="D730" i="2"/>
  <c r="E730" i="2"/>
  <c r="C731" i="2"/>
  <c r="D731" i="2"/>
  <c r="E731" i="2"/>
  <c r="C732" i="2"/>
  <c r="D732" i="2"/>
  <c r="E732" i="2"/>
  <c r="C733" i="2"/>
  <c r="D733" i="2"/>
  <c r="E733" i="2"/>
  <c r="C734" i="2"/>
  <c r="D734" i="2"/>
  <c r="E734" i="2"/>
  <c r="C735" i="2"/>
  <c r="D735" i="2"/>
  <c r="E735" i="2"/>
  <c r="C736" i="2"/>
  <c r="D736" i="2"/>
  <c r="E736" i="2"/>
  <c r="C737" i="2"/>
  <c r="D737" i="2"/>
  <c r="E737" i="2"/>
  <c r="C738" i="2"/>
  <c r="D738" i="2"/>
  <c r="E738" i="2"/>
  <c r="C739" i="2"/>
  <c r="D739" i="2"/>
  <c r="E739" i="2"/>
  <c r="C740" i="2"/>
  <c r="D740" i="2"/>
  <c r="E740" i="2"/>
  <c r="C741" i="2"/>
  <c r="D741" i="2"/>
  <c r="E741" i="2"/>
  <c r="C742" i="2"/>
  <c r="D742" i="2"/>
  <c r="E742" i="2"/>
  <c r="C743" i="2"/>
  <c r="D743" i="2"/>
  <c r="E743" i="2"/>
  <c r="C744" i="2"/>
  <c r="D744" i="2"/>
  <c r="E744" i="2"/>
  <c r="C745" i="2"/>
  <c r="D745" i="2"/>
  <c r="E745" i="2"/>
  <c r="C746" i="2"/>
  <c r="D746" i="2"/>
  <c r="E746" i="2"/>
  <c r="C747" i="2"/>
  <c r="D747" i="2"/>
  <c r="E747" i="2"/>
  <c r="C748" i="2"/>
  <c r="D748" i="2"/>
  <c r="E748" i="2"/>
  <c r="C749" i="2"/>
  <c r="D749" i="2"/>
  <c r="E749" i="2"/>
  <c r="C750" i="2"/>
  <c r="D750" i="2"/>
  <c r="E750" i="2"/>
  <c r="C751" i="2"/>
  <c r="D751" i="2"/>
  <c r="E751" i="2"/>
  <c r="C752" i="2"/>
  <c r="D752" i="2"/>
  <c r="E752" i="2"/>
  <c r="C753" i="2"/>
  <c r="D753" i="2"/>
  <c r="E753" i="2"/>
  <c r="C754" i="2"/>
  <c r="D754" i="2"/>
  <c r="E754" i="2"/>
  <c r="C755" i="2"/>
  <c r="D755" i="2"/>
  <c r="E755" i="2"/>
  <c r="C756" i="2"/>
  <c r="D756" i="2"/>
  <c r="E756" i="2"/>
  <c r="C757" i="2"/>
  <c r="D757" i="2"/>
  <c r="E757" i="2"/>
  <c r="C758" i="2"/>
  <c r="D758" i="2"/>
  <c r="E758" i="2"/>
  <c r="C759" i="2"/>
  <c r="D759" i="2"/>
  <c r="E759" i="2"/>
  <c r="C760" i="2"/>
  <c r="D760" i="2"/>
  <c r="E760" i="2"/>
  <c r="C761" i="2"/>
  <c r="D761" i="2"/>
  <c r="E761" i="2"/>
  <c r="C762" i="2"/>
  <c r="D762" i="2"/>
  <c r="E762" i="2"/>
  <c r="C763" i="2"/>
  <c r="D763" i="2"/>
  <c r="E763" i="2"/>
  <c r="C764" i="2"/>
  <c r="D764" i="2"/>
  <c r="E764" i="2"/>
  <c r="C765" i="2"/>
  <c r="D765" i="2"/>
  <c r="E765" i="2"/>
  <c r="C766" i="2"/>
  <c r="D766" i="2"/>
  <c r="E766" i="2"/>
  <c r="C767" i="2"/>
  <c r="D767" i="2"/>
  <c r="E767" i="2"/>
  <c r="C768" i="2"/>
  <c r="D768" i="2"/>
  <c r="E768" i="2"/>
  <c r="C769" i="2"/>
  <c r="D769" i="2"/>
  <c r="E769" i="2"/>
  <c r="C770" i="2"/>
  <c r="D770" i="2"/>
  <c r="E770" i="2"/>
  <c r="C771" i="2"/>
  <c r="D771" i="2"/>
  <c r="E771" i="2"/>
  <c r="C772" i="2"/>
  <c r="D772" i="2"/>
  <c r="E772" i="2"/>
  <c r="C773" i="2"/>
  <c r="D773" i="2"/>
  <c r="E773" i="2"/>
  <c r="C774" i="2"/>
  <c r="D774" i="2"/>
  <c r="E774" i="2"/>
  <c r="C775" i="2"/>
  <c r="D775" i="2"/>
  <c r="E775" i="2"/>
  <c r="C776" i="2"/>
  <c r="D776" i="2"/>
  <c r="E776" i="2"/>
  <c r="C777" i="2"/>
  <c r="D777" i="2"/>
  <c r="E777" i="2"/>
  <c r="C778" i="2"/>
  <c r="D778" i="2"/>
  <c r="E778" i="2"/>
  <c r="C779" i="2"/>
  <c r="D779" i="2"/>
  <c r="E779" i="2"/>
  <c r="C780" i="2"/>
  <c r="D780" i="2"/>
  <c r="E780" i="2"/>
  <c r="C781" i="2"/>
  <c r="D781" i="2"/>
  <c r="E781" i="2"/>
  <c r="C782" i="2"/>
  <c r="D782" i="2"/>
  <c r="E782" i="2"/>
  <c r="C783" i="2"/>
  <c r="D783" i="2"/>
  <c r="E783" i="2"/>
  <c r="C784" i="2"/>
  <c r="D784" i="2"/>
  <c r="E784" i="2"/>
  <c r="C785" i="2"/>
  <c r="D785" i="2"/>
  <c r="E785" i="2"/>
  <c r="C786" i="2"/>
  <c r="D786" i="2"/>
  <c r="E786" i="2"/>
  <c r="C787" i="2"/>
  <c r="D787" i="2"/>
  <c r="E787" i="2"/>
  <c r="C788" i="2"/>
  <c r="D788" i="2"/>
  <c r="E788" i="2"/>
  <c r="C789" i="2"/>
  <c r="D789" i="2"/>
  <c r="E789" i="2"/>
  <c r="C790" i="2"/>
  <c r="D790" i="2"/>
  <c r="E790" i="2"/>
  <c r="C791" i="2"/>
  <c r="D791" i="2"/>
  <c r="E791" i="2"/>
  <c r="C792" i="2"/>
  <c r="D792" i="2"/>
  <c r="E792" i="2"/>
  <c r="C793" i="2"/>
  <c r="D793" i="2"/>
  <c r="E793" i="2"/>
  <c r="C794" i="2"/>
  <c r="D794" i="2"/>
  <c r="E794" i="2"/>
  <c r="C795" i="2"/>
  <c r="D795" i="2"/>
  <c r="E795" i="2"/>
  <c r="C796" i="2"/>
  <c r="D796" i="2"/>
  <c r="E796" i="2"/>
  <c r="C797" i="2"/>
  <c r="D797" i="2"/>
  <c r="E797" i="2"/>
  <c r="C798" i="2"/>
  <c r="D798" i="2"/>
  <c r="E798" i="2"/>
  <c r="C799" i="2"/>
  <c r="D799" i="2"/>
  <c r="E799" i="2"/>
  <c r="C800" i="2"/>
  <c r="D800" i="2"/>
  <c r="E800" i="2"/>
  <c r="C801" i="2"/>
  <c r="D801" i="2"/>
  <c r="E801" i="2"/>
  <c r="C802" i="2"/>
  <c r="D802" i="2"/>
  <c r="E802" i="2"/>
  <c r="C803" i="2"/>
  <c r="D803" i="2"/>
  <c r="E803" i="2"/>
  <c r="C804" i="2"/>
  <c r="D804" i="2"/>
  <c r="E804" i="2"/>
  <c r="C805" i="2"/>
  <c r="D805" i="2"/>
  <c r="E805" i="2"/>
  <c r="C806" i="2"/>
  <c r="D806" i="2"/>
  <c r="E806" i="2"/>
  <c r="C807" i="2"/>
  <c r="D807" i="2"/>
  <c r="E807" i="2"/>
  <c r="C808" i="2"/>
  <c r="D808" i="2"/>
  <c r="E808" i="2"/>
  <c r="C809" i="2"/>
  <c r="D809" i="2"/>
  <c r="E809" i="2"/>
  <c r="C810" i="2"/>
  <c r="D810" i="2"/>
  <c r="E810" i="2"/>
  <c r="C811" i="2"/>
  <c r="D811" i="2"/>
  <c r="E811" i="2"/>
  <c r="C812" i="2"/>
  <c r="D812" i="2"/>
  <c r="E812" i="2"/>
  <c r="C813" i="2"/>
  <c r="D813" i="2"/>
  <c r="E813" i="2"/>
  <c r="C814" i="2"/>
  <c r="D814" i="2"/>
  <c r="E814" i="2"/>
  <c r="C815" i="2"/>
  <c r="D815" i="2"/>
  <c r="E815" i="2"/>
  <c r="C816" i="2"/>
  <c r="D816" i="2"/>
  <c r="E816" i="2"/>
  <c r="C817" i="2"/>
  <c r="D817" i="2"/>
  <c r="E817" i="2"/>
  <c r="C818" i="2"/>
  <c r="D818" i="2"/>
  <c r="E818" i="2"/>
  <c r="C819" i="2"/>
  <c r="D819" i="2"/>
  <c r="E819" i="2"/>
  <c r="C820" i="2"/>
  <c r="D820" i="2"/>
  <c r="E820" i="2"/>
  <c r="C821" i="2"/>
  <c r="D821" i="2"/>
  <c r="E821" i="2"/>
  <c r="C822" i="2"/>
  <c r="D822" i="2"/>
  <c r="E822" i="2"/>
  <c r="C823" i="2"/>
  <c r="D823" i="2"/>
  <c r="E823" i="2"/>
  <c r="C824" i="2"/>
  <c r="D824" i="2"/>
  <c r="E824" i="2"/>
  <c r="C825" i="2"/>
  <c r="D825" i="2"/>
  <c r="E825" i="2"/>
  <c r="C826" i="2"/>
  <c r="D826" i="2"/>
  <c r="E826" i="2"/>
  <c r="C827" i="2"/>
  <c r="D827" i="2"/>
  <c r="E827" i="2"/>
  <c r="C828" i="2"/>
  <c r="D828" i="2"/>
  <c r="E828" i="2"/>
  <c r="C829" i="2"/>
  <c r="D829" i="2"/>
  <c r="E829" i="2"/>
  <c r="C830" i="2"/>
  <c r="D830" i="2"/>
  <c r="E830" i="2"/>
  <c r="C831" i="2"/>
  <c r="D831" i="2"/>
  <c r="E831" i="2"/>
  <c r="C832" i="2"/>
  <c r="D832" i="2"/>
  <c r="E832" i="2"/>
  <c r="C833" i="2"/>
  <c r="D833" i="2"/>
  <c r="E833" i="2"/>
  <c r="C834" i="2"/>
  <c r="D834" i="2"/>
  <c r="E834" i="2"/>
  <c r="C835" i="2"/>
  <c r="D835" i="2"/>
  <c r="E835" i="2"/>
  <c r="C836" i="2"/>
  <c r="D836" i="2"/>
  <c r="E836" i="2"/>
  <c r="C837" i="2"/>
  <c r="D837" i="2"/>
  <c r="E837" i="2"/>
  <c r="C838" i="2"/>
  <c r="D838" i="2"/>
  <c r="E838" i="2"/>
  <c r="C839" i="2"/>
  <c r="D839" i="2"/>
  <c r="E839" i="2"/>
  <c r="C840" i="2"/>
  <c r="D840" i="2"/>
  <c r="E840" i="2"/>
  <c r="C841" i="2"/>
  <c r="D841" i="2"/>
  <c r="E841" i="2"/>
  <c r="C842" i="2"/>
  <c r="D842" i="2"/>
  <c r="E842" i="2"/>
  <c r="C843" i="2"/>
  <c r="D843" i="2"/>
  <c r="E843" i="2"/>
  <c r="C844" i="2"/>
  <c r="D844" i="2"/>
  <c r="E844" i="2"/>
  <c r="C845" i="2"/>
  <c r="D845" i="2"/>
  <c r="E845" i="2"/>
  <c r="C846" i="2"/>
  <c r="D846" i="2"/>
  <c r="E846" i="2"/>
  <c r="C847" i="2"/>
  <c r="D847" i="2"/>
  <c r="E847" i="2"/>
  <c r="C848" i="2"/>
  <c r="D848" i="2"/>
  <c r="E848" i="2"/>
  <c r="C849" i="2"/>
  <c r="D849" i="2"/>
  <c r="E849" i="2"/>
  <c r="C850" i="2"/>
  <c r="D850" i="2"/>
  <c r="E850" i="2"/>
  <c r="C851" i="2"/>
  <c r="D851" i="2"/>
  <c r="E851" i="2"/>
  <c r="C852" i="2"/>
  <c r="D852" i="2"/>
  <c r="E852" i="2"/>
  <c r="C853" i="2"/>
  <c r="D853" i="2"/>
  <c r="E853" i="2"/>
  <c r="C854" i="2"/>
  <c r="D854" i="2"/>
  <c r="E854" i="2"/>
  <c r="C855" i="2"/>
  <c r="D855" i="2"/>
  <c r="E855" i="2"/>
  <c r="C856" i="2"/>
  <c r="D856" i="2"/>
  <c r="E856" i="2"/>
  <c r="C857" i="2"/>
  <c r="D857" i="2"/>
  <c r="E857" i="2"/>
  <c r="C858" i="2"/>
  <c r="D858" i="2"/>
  <c r="E858" i="2"/>
  <c r="C859" i="2"/>
  <c r="D859" i="2"/>
  <c r="E859" i="2"/>
  <c r="C860" i="2"/>
  <c r="D860" i="2"/>
  <c r="E860" i="2"/>
  <c r="C861" i="2"/>
  <c r="D861" i="2"/>
  <c r="E861" i="2"/>
  <c r="C862" i="2"/>
  <c r="D862" i="2"/>
  <c r="E862" i="2"/>
  <c r="C863" i="2"/>
  <c r="D863" i="2"/>
  <c r="E863" i="2"/>
  <c r="C864" i="2"/>
  <c r="D864" i="2"/>
  <c r="E864" i="2"/>
  <c r="C865" i="2"/>
  <c r="D865" i="2"/>
  <c r="E865" i="2"/>
  <c r="C866" i="2"/>
  <c r="D866" i="2"/>
  <c r="E866" i="2"/>
  <c r="C867" i="2"/>
  <c r="D867" i="2"/>
  <c r="E867" i="2"/>
  <c r="C868" i="2"/>
  <c r="D868" i="2"/>
  <c r="E868" i="2"/>
  <c r="C869" i="2"/>
  <c r="D869" i="2"/>
  <c r="E869" i="2"/>
  <c r="C870" i="2"/>
  <c r="D870" i="2"/>
  <c r="E870" i="2"/>
  <c r="C871" i="2"/>
  <c r="D871" i="2"/>
  <c r="E871" i="2"/>
  <c r="C872" i="2"/>
  <c r="D872" i="2"/>
  <c r="E872" i="2"/>
  <c r="C873" i="2"/>
  <c r="D873" i="2"/>
  <c r="E873" i="2"/>
  <c r="C874" i="2"/>
  <c r="D874" i="2"/>
  <c r="E874" i="2"/>
  <c r="C875" i="2"/>
  <c r="D875" i="2"/>
  <c r="E875" i="2"/>
  <c r="C876" i="2"/>
  <c r="D876" i="2"/>
  <c r="E876" i="2"/>
  <c r="C877" i="2"/>
  <c r="D877" i="2"/>
  <c r="E877" i="2"/>
  <c r="C878" i="2"/>
  <c r="D878" i="2"/>
  <c r="E878" i="2"/>
  <c r="C879" i="2"/>
  <c r="D879" i="2"/>
  <c r="E879" i="2"/>
  <c r="C880" i="2"/>
  <c r="D880" i="2"/>
  <c r="E880" i="2"/>
  <c r="C881" i="2"/>
  <c r="D881" i="2"/>
  <c r="E881" i="2"/>
  <c r="C882" i="2"/>
  <c r="D882" i="2"/>
  <c r="E882" i="2"/>
  <c r="C883" i="2"/>
  <c r="D883" i="2"/>
  <c r="E883" i="2"/>
  <c r="C884" i="2"/>
  <c r="D884" i="2"/>
  <c r="E884" i="2"/>
  <c r="C885" i="2"/>
  <c r="D885" i="2"/>
  <c r="E885" i="2"/>
  <c r="C886" i="2"/>
  <c r="D886" i="2"/>
  <c r="E886" i="2"/>
  <c r="C887" i="2"/>
  <c r="D887" i="2"/>
  <c r="E887" i="2"/>
  <c r="C888" i="2"/>
  <c r="D888" i="2"/>
  <c r="E888" i="2"/>
  <c r="C889" i="2"/>
  <c r="D889" i="2"/>
  <c r="E889" i="2"/>
  <c r="C890" i="2"/>
  <c r="D890" i="2"/>
  <c r="E890" i="2"/>
  <c r="C891" i="2"/>
  <c r="D891" i="2"/>
  <c r="E891" i="2"/>
  <c r="C892" i="2"/>
  <c r="D892" i="2"/>
  <c r="E892" i="2"/>
  <c r="C893" i="2"/>
  <c r="D893" i="2"/>
  <c r="E893" i="2"/>
  <c r="C894" i="2"/>
  <c r="D894" i="2"/>
  <c r="E894" i="2"/>
  <c r="C895" i="2"/>
  <c r="D895" i="2"/>
  <c r="E895" i="2"/>
  <c r="C896" i="2"/>
  <c r="D896" i="2"/>
  <c r="E896" i="2"/>
  <c r="C897" i="2"/>
  <c r="D897" i="2"/>
  <c r="E897" i="2"/>
  <c r="C898" i="2"/>
  <c r="D898" i="2"/>
  <c r="E898" i="2"/>
  <c r="C899" i="2"/>
  <c r="D899" i="2"/>
  <c r="E899" i="2"/>
  <c r="C900" i="2"/>
  <c r="D900" i="2"/>
  <c r="E900" i="2"/>
  <c r="C901" i="2"/>
  <c r="D901" i="2"/>
  <c r="E901" i="2"/>
  <c r="C902" i="2"/>
  <c r="D902" i="2"/>
  <c r="E902" i="2"/>
  <c r="C903" i="2"/>
  <c r="D903" i="2"/>
  <c r="E903" i="2"/>
  <c r="C904" i="2"/>
  <c r="D904" i="2"/>
  <c r="E904" i="2"/>
  <c r="C905" i="2"/>
  <c r="D905" i="2"/>
  <c r="E905" i="2"/>
  <c r="C906" i="2"/>
  <c r="D906" i="2"/>
  <c r="E906" i="2"/>
  <c r="C907" i="2"/>
  <c r="D907" i="2"/>
  <c r="E907" i="2"/>
  <c r="C908" i="2"/>
  <c r="D908" i="2"/>
  <c r="E908" i="2"/>
  <c r="C909" i="2"/>
  <c r="D909" i="2"/>
  <c r="E909" i="2"/>
  <c r="C910" i="2"/>
  <c r="D910" i="2"/>
  <c r="E910" i="2"/>
  <c r="C911" i="2"/>
  <c r="D911" i="2"/>
  <c r="E911" i="2"/>
  <c r="C912" i="2"/>
  <c r="D912" i="2"/>
  <c r="E912" i="2"/>
  <c r="C913" i="2"/>
  <c r="D913" i="2"/>
  <c r="E913" i="2"/>
  <c r="C914" i="2"/>
  <c r="D914" i="2"/>
  <c r="E914" i="2"/>
  <c r="C915" i="2"/>
  <c r="D915" i="2"/>
  <c r="E915" i="2"/>
  <c r="C916" i="2"/>
  <c r="D916" i="2"/>
  <c r="E916" i="2"/>
  <c r="C917" i="2"/>
  <c r="D917" i="2"/>
  <c r="E917" i="2"/>
  <c r="C918" i="2"/>
  <c r="D918" i="2"/>
  <c r="E918" i="2"/>
  <c r="C919" i="2"/>
  <c r="D919" i="2"/>
  <c r="E919" i="2"/>
  <c r="C920" i="2"/>
  <c r="D920" i="2"/>
  <c r="E920" i="2"/>
  <c r="C921" i="2"/>
  <c r="D921" i="2"/>
  <c r="E921" i="2"/>
  <c r="C922" i="2"/>
  <c r="D922" i="2"/>
  <c r="E922" i="2"/>
  <c r="C923" i="2"/>
  <c r="D923" i="2"/>
  <c r="E923" i="2"/>
  <c r="C924" i="2"/>
  <c r="D924" i="2"/>
  <c r="E924" i="2"/>
  <c r="C925" i="2"/>
  <c r="D925" i="2"/>
  <c r="E925" i="2"/>
  <c r="C926" i="2"/>
  <c r="D926" i="2"/>
  <c r="E926" i="2"/>
  <c r="C927" i="2"/>
  <c r="D927" i="2"/>
  <c r="E927" i="2"/>
  <c r="C928" i="2"/>
  <c r="D928" i="2"/>
  <c r="E928" i="2"/>
  <c r="C929" i="2"/>
  <c r="D929" i="2"/>
  <c r="E929" i="2"/>
  <c r="C930" i="2"/>
  <c r="D930" i="2"/>
  <c r="E930" i="2"/>
  <c r="C931" i="2"/>
  <c r="D931" i="2"/>
  <c r="E931" i="2"/>
  <c r="C932" i="2"/>
  <c r="D932" i="2"/>
  <c r="E932" i="2"/>
  <c r="C933" i="2"/>
  <c r="D933" i="2"/>
  <c r="E933" i="2"/>
  <c r="C934" i="2"/>
  <c r="D934" i="2"/>
  <c r="E934" i="2"/>
  <c r="C935" i="2"/>
  <c r="D935" i="2"/>
  <c r="E935" i="2"/>
  <c r="C936" i="2"/>
  <c r="D936" i="2"/>
  <c r="E936" i="2"/>
  <c r="C937" i="2"/>
  <c r="D937" i="2"/>
  <c r="E937" i="2"/>
  <c r="C938" i="2"/>
  <c r="D938" i="2"/>
  <c r="E938" i="2"/>
  <c r="C939" i="2"/>
  <c r="D939" i="2"/>
  <c r="E939" i="2"/>
  <c r="C940" i="2"/>
  <c r="D940" i="2"/>
  <c r="E940" i="2"/>
  <c r="C941" i="2"/>
  <c r="D941" i="2"/>
  <c r="E941" i="2"/>
  <c r="C942" i="2"/>
  <c r="D942" i="2"/>
  <c r="E942" i="2"/>
  <c r="C943" i="2"/>
  <c r="D943" i="2"/>
  <c r="E943" i="2"/>
  <c r="C944" i="2"/>
  <c r="D944" i="2"/>
  <c r="E944" i="2"/>
  <c r="C945" i="2"/>
  <c r="D945" i="2"/>
  <c r="E945" i="2"/>
  <c r="C946" i="2"/>
  <c r="D946" i="2"/>
  <c r="E946" i="2"/>
  <c r="C947" i="2"/>
  <c r="D947" i="2"/>
  <c r="E947" i="2"/>
  <c r="C948" i="2"/>
  <c r="D948" i="2"/>
  <c r="E948" i="2"/>
  <c r="C949" i="2"/>
  <c r="D949" i="2"/>
  <c r="E949" i="2"/>
  <c r="C950" i="2"/>
  <c r="D950" i="2"/>
  <c r="E950" i="2"/>
  <c r="C951" i="2"/>
  <c r="D951" i="2"/>
  <c r="E951" i="2"/>
  <c r="C952" i="2"/>
  <c r="D952" i="2"/>
  <c r="E952" i="2"/>
  <c r="C953" i="2"/>
  <c r="D953" i="2"/>
  <c r="E953" i="2"/>
  <c r="C954" i="2"/>
  <c r="D954" i="2"/>
  <c r="E954" i="2"/>
  <c r="C955" i="2"/>
  <c r="D955" i="2"/>
  <c r="E955" i="2"/>
  <c r="C956" i="2"/>
  <c r="D956" i="2"/>
  <c r="E956" i="2"/>
  <c r="C957" i="2"/>
  <c r="D957" i="2"/>
  <c r="E957" i="2"/>
  <c r="C958" i="2"/>
  <c r="D958" i="2"/>
  <c r="E958" i="2"/>
  <c r="C959" i="2"/>
  <c r="D959" i="2"/>
  <c r="E959" i="2"/>
  <c r="C960" i="2"/>
  <c r="D960" i="2"/>
  <c r="E960" i="2"/>
  <c r="C961" i="2"/>
  <c r="D961" i="2"/>
  <c r="E961" i="2"/>
  <c r="C962" i="2"/>
  <c r="D962" i="2"/>
  <c r="E962" i="2"/>
  <c r="C963" i="2"/>
  <c r="D963" i="2"/>
  <c r="E963" i="2"/>
  <c r="C964" i="2"/>
  <c r="D964" i="2"/>
  <c r="E964" i="2"/>
  <c r="C965" i="2"/>
  <c r="D965" i="2"/>
  <c r="E965" i="2"/>
  <c r="C966" i="2"/>
  <c r="D966" i="2"/>
  <c r="E966" i="2"/>
  <c r="C967" i="2"/>
  <c r="D967" i="2"/>
  <c r="E967" i="2"/>
  <c r="C968" i="2"/>
  <c r="D968" i="2"/>
  <c r="E968" i="2"/>
  <c r="C969" i="2"/>
  <c r="D969" i="2"/>
  <c r="E969" i="2"/>
  <c r="C970" i="2"/>
  <c r="D970" i="2"/>
  <c r="E970" i="2"/>
  <c r="C971" i="2"/>
  <c r="D971" i="2"/>
  <c r="E971" i="2"/>
  <c r="C972" i="2"/>
  <c r="D972" i="2"/>
  <c r="E972" i="2"/>
  <c r="C973" i="2"/>
  <c r="D973" i="2"/>
  <c r="E973" i="2"/>
  <c r="C974" i="2"/>
  <c r="D974" i="2"/>
  <c r="E974" i="2"/>
  <c r="C975" i="2"/>
  <c r="D975" i="2"/>
  <c r="E975" i="2"/>
  <c r="C976" i="2"/>
  <c r="D976" i="2"/>
  <c r="E976" i="2"/>
  <c r="C977" i="2"/>
  <c r="D977" i="2"/>
  <c r="E977" i="2"/>
  <c r="C978" i="2"/>
  <c r="D978" i="2"/>
  <c r="E978" i="2"/>
  <c r="C979" i="2"/>
  <c r="D979" i="2"/>
  <c r="E979" i="2"/>
  <c r="C980" i="2"/>
  <c r="D980" i="2"/>
  <c r="E980" i="2"/>
  <c r="C981" i="2"/>
  <c r="D981" i="2"/>
  <c r="E981" i="2"/>
  <c r="C982" i="2"/>
  <c r="D982" i="2"/>
  <c r="E982" i="2"/>
  <c r="C983" i="2"/>
  <c r="D983" i="2"/>
  <c r="E983" i="2"/>
  <c r="C984" i="2"/>
  <c r="D984" i="2"/>
  <c r="E984" i="2"/>
  <c r="C985" i="2"/>
  <c r="D985" i="2"/>
  <c r="E985" i="2"/>
  <c r="C986" i="2"/>
  <c r="D986" i="2"/>
  <c r="E986" i="2"/>
  <c r="C987" i="2"/>
  <c r="D987" i="2"/>
  <c r="E987" i="2"/>
  <c r="C988" i="2"/>
  <c r="D988" i="2"/>
  <c r="E988" i="2"/>
  <c r="C989" i="2"/>
  <c r="D989" i="2"/>
  <c r="E989" i="2"/>
  <c r="C990" i="2"/>
  <c r="D990" i="2"/>
  <c r="E990" i="2"/>
  <c r="C991" i="2"/>
  <c r="D991" i="2"/>
  <c r="E991" i="2"/>
  <c r="C992" i="2"/>
  <c r="D992" i="2"/>
  <c r="E992" i="2"/>
  <c r="C993" i="2"/>
  <c r="D993" i="2"/>
  <c r="E993" i="2"/>
  <c r="C994" i="2"/>
  <c r="D994" i="2"/>
  <c r="E994" i="2"/>
  <c r="C995" i="2"/>
  <c r="D995" i="2"/>
  <c r="E995" i="2"/>
  <c r="C996" i="2"/>
  <c r="D996" i="2"/>
  <c r="E996" i="2"/>
  <c r="C997" i="2"/>
  <c r="D997" i="2"/>
  <c r="E997" i="2"/>
  <c r="C998" i="2"/>
  <c r="D998" i="2"/>
  <c r="E998" i="2"/>
  <c r="C999" i="2"/>
  <c r="D999" i="2"/>
  <c r="E999" i="2"/>
  <c r="C1000" i="2"/>
  <c r="D1000" i="2"/>
  <c r="E1000" i="2"/>
  <c r="C1001" i="2"/>
  <c r="D1001" i="2"/>
  <c r="E1001" i="2"/>
  <c r="C1002" i="2"/>
  <c r="D1002" i="2"/>
  <c r="E1002" i="2"/>
  <c r="C1003" i="2"/>
  <c r="D1003" i="2"/>
  <c r="E1003" i="2"/>
  <c r="C1004" i="2"/>
  <c r="D1004" i="2"/>
  <c r="E1004" i="2"/>
  <c r="C1005" i="2"/>
  <c r="D1005" i="2"/>
  <c r="E1005" i="2"/>
  <c r="C1006" i="2"/>
  <c r="D1006" i="2"/>
  <c r="E1006" i="2"/>
  <c r="C1007" i="2"/>
  <c r="D1007" i="2"/>
  <c r="E1007" i="2"/>
  <c r="C1008" i="2"/>
  <c r="D1008" i="2"/>
  <c r="E1008" i="2"/>
  <c r="C1009" i="2"/>
  <c r="D1009" i="2"/>
  <c r="E1009" i="2"/>
  <c r="C1010" i="2"/>
  <c r="D1010" i="2"/>
  <c r="E1010" i="2"/>
  <c r="E11" i="2"/>
  <c r="D11" i="2"/>
  <c r="C11" i="2"/>
  <c r="M11" i="2"/>
  <c r="L11" i="2"/>
  <c r="K11"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<sst xmlns="http://schemas.openxmlformats.org/spreadsheetml/2006/main" count="183091" uniqueCount="108258">
  <si>
    <t>Navrhovatel (obchodní firma / název):</t>
  </si>
  <si>
    <t>Pověřený zástupce firmy k jednání s VZP ČR (jméno, přijmení, titul):</t>
  </si>
  <si>
    <t>Pověřený zástupce firmy k jednání s VZP ČR (e-mail):</t>
  </si>
  <si>
    <t>KOD</t>
  </si>
  <si>
    <t>NAZ</t>
  </si>
  <si>
    <t>DOP</t>
  </si>
  <si>
    <t>PRO</t>
  </si>
  <si>
    <t>VYR</t>
  </si>
  <si>
    <t>EMDN</t>
  </si>
  <si>
    <t>A</t>
  </si>
  <si>
    <t>A01</t>
  </si>
  <si>
    <t>A0101</t>
  </si>
  <si>
    <t>A01010101</t>
  </si>
  <si>
    <t>A0101010101</t>
  </si>
  <si>
    <t>A0101010102</t>
  </si>
  <si>
    <t>A01010102</t>
  </si>
  <si>
    <t>A0101010201</t>
  </si>
  <si>
    <t>A01010199</t>
  </si>
  <si>
    <t>A010102</t>
  </si>
  <si>
    <t>A01010201</t>
  </si>
  <si>
    <t>A01010202</t>
  </si>
  <si>
    <t>A010103</t>
  </si>
  <si>
    <t>A01010301</t>
  </si>
  <si>
    <t>A01010302</t>
  </si>
  <si>
    <t>A010104</t>
  </si>
  <si>
    <t>A010105</t>
  </si>
  <si>
    <t>A01010501</t>
  </si>
  <si>
    <t>A01010502</t>
  </si>
  <si>
    <t>A010106</t>
  </si>
  <si>
    <t>BR</t>
  </si>
  <si>
    <t>IN</t>
  </si>
  <si>
    <t>NO</t>
  </si>
  <si>
    <t>PR</t>
  </si>
  <si>
    <t>PT</t>
  </si>
  <si>
    <t>SM</t>
  </si>
  <si>
    <t>SI</t>
  </si>
  <si>
    <t>EMDN V2</t>
  </si>
  <si>
    <t xml:space="preserve">CATEGORY </t>
  </si>
  <si>
    <t>CATEGORY DESCRIPTION</t>
  </si>
  <si>
    <t>CODE</t>
  </si>
  <si>
    <t>TERM</t>
  </si>
  <si>
    <t xml:space="preserve">LEVEL </t>
  </si>
  <si>
    <t xml:space="preserve">TERMINAL LEVEL YES/NO </t>
  </si>
  <si>
    <t>DEVICES FOR ADMINISTRATION, WITHDRAWAL AND COLLECTION</t>
  </si>
  <si>
    <t>NEEDLES</t>
  </si>
  <si>
    <t>NEEDLES FOR INFUSION AND SAMPLING</t>
  </si>
  <si>
    <t>A010101</t>
  </si>
  <si>
    <t>HYPODERMIC NEEDLES</t>
  </si>
  <si>
    <t>HYPODERMIC SYRINGE NEEDLES</t>
  </si>
  <si>
    <t xml:space="preserve">HYPODERMIC SYRINGE NEEDLES, WITH SAFETY SYSTEMS </t>
  </si>
  <si>
    <t>YES</t>
  </si>
  <si>
    <t>HYPODERMIC SYRINGE NEEDLES, W/O SAFETY SYSTEMS</t>
  </si>
  <si>
    <t>HYPODERMIC PEN NEEDLES</t>
  </si>
  <si>
    <t>HYPODERMIC PEN NEEDLES, WITH SAFETY SYSTEMS</t>
  </si>
  <si>
    <t>A0101010202</t>
  </si>
  <si>
    <t>HYPODERMIC PEN NEEDLES, W/O SAFETY SYSTEMS</t>
  </si>
  <si>
    <t>HYPODERMIC NEEDLES - OTHER</t>
  </si>
  <si>
    <t>BUTTERFLY NEEDLES</t>
  </si>
  <si>
    <t>BUTTERFLY NEEDLES, WITH SAFETY SYSTEMS</t>
  </si>
  <si>
    <t>BUTTERFLY NEEDLES, W/O SAFETY SYSTEMS</t>
  </si>
  <si>
    <t>NEEDLES AND KITS FOR IMPLANTABLE SYSTEMS (PORT)</t>
  </si>
  <si>
    <t>NEEDLES AND KITS FOR IMPLANTABLE SYSTEMS (PORT), WITH SAFETY SYSTEMS</t>
  </si>
  <si>
    <t>NEEDLES AND KITS FOR IMPLANTABLE SYSTEMS (PORT), W/O SAFETY SYSTEMS</t>
  </si>
  <si>
    <t xml:space="preserve">NEEDLES FOR VIAL COLLECTION  </t>
  </si>
  <si>
    <t>NEEDLES FOR COLLECTION UNDER VACUUM</t>
  </si>
  <si>
    <t>NEEDLES FOR COLLECTION UNDER VACUUM, WITH SAFETY SYSTEMS</t>
  </si>
  <si>
    <t>NEEDLES FOR COLLECTION UNDER VACCUM, W/O SAFETY SYSTEMS</t>
  </si>
  <si>
    <t>NEEDLES AND KITS FOR RECONSTRUCTIVE FILLING</t>
  </si>
  <si>
    <t>A010180</t>
  </si>
  <si>
    <t>NEEDLES FOR INFUSION AND COLLECTION - ACCESSORIES</t>
  </si>
  <si>
    <t>A01018001</t>
  </si>
  <si>
    <t>HOLDERS FOR COLLECTION NEEDLES</t>
  </si>
  <si>
    <t>A01018099</t>
  </si>
  <si>
    <t>NEEDLES FOR INFUSION AND COLLECTION - OTHER ACCESSORIES</t>
  </si>
  <si>
    <t>A010199</t>
  </si>
  <si>
    <t>NEEDLES FOR INFUSION AND COLLECTION - OTHER</t>
  </si>
  <si>
    <t>A0102</t>
  </si>
  <si>
    <t>BIOPSY NEEDLES AND KITS</t>
  </si>
  <si>
    <t>A010201</t>
  </si>
  <si>
    <t>NEEDLES AND KITS - HISTOLOGICAL AND CYTOLOGICAL BIOPSY OF SOFT TISSUES</t>
  </si>
  <si>
    <t>A01020101</t>
  </si>
  <si>
    <t xml:space="preserve">SHEARING BIOPSY NEEDLES AND KITS </t>
  </si>
  <si>
    <t>A0102010101</t>
  </si>
  <si>
    <t>SHEARING BIOPSY NEEDLES</t>
  </si>
  <si>
    <t>A0102010102</t>
  </si>
  <si>
    <t>SHEARING BIOPSY GUNS</t>
  </si>
  <si>
    <t>A01020102</t>
  </si>
  <si>
    <t>ASPIRATION FINE NEEDLES AND KITS</t>
  </si>
  <si>
    <t>A01020199</t>
  </si>
  <si>
    <t>NEEDLES AND KITS FOR HISTOLOGICAL AND CYTOLOGICAL BIOPSY OF SOFT TISSUES - OTHER</t>
  </si>
  <si>
    <t>A010202</t>
  </si>
  <si>
    <t>BONE MARROW BIOPSY NEEDLES AND KITS</t>
  </si>
  <si>
    <t>A01020201</t>
  </si>
  <si>
    <t>ILIAC-STERNAL BIOPSY NEEDLES AND KITS</t>
  </si>
  <si>
    <t>A01020202</t>
  </si>
  <si>
    <t>BONE MARROW EXPLANT NEEDLES AND KITS</t>
  </si>
  <si>
    <t>A01020203</t>
  </si>
  <si>
    <t>VERTEBRAL AND PARAVERTEBRAL BIOPSY NEEDLES AND KITS</t>
  </si>
  <si>
    <t>A01020204</t>
  </si>
  <si>
    <t>MOTORISED BONE BIOPSY KITS</t>
  </si>
  <si>
    <t>A01020299</t>
  </si>
  <si>
    <t>NEEDLES AND KITS - BONE MARROW BIOPSY - OTHER</t>
  </si>
  <si>
    <t>A010203</t>
  </si>
  <si>
    <t>CUTANEOUS BIOPSY NEEDLES AND KITS</t>
  </si>
  <si>
    <t>A01020301</t>
  </si>
  <si>
    <t>CUTANEOUS BIOPSY NEEDLES</t>
  </si>
  <si>
    <t>A01020302</t>
  </si>
  <si>
    <t>CUTANEOUS BIOPSY PUNCHES, SINGLE-USE</t>
  </si>
  <si>
    <t>A01020303</t>
  </si>
  <si>
    <t>CUTANEOUS BIOPSY CURETTES, SINGLE-USE</t>
  </si>
  <si>
    <t>A01020399</t>
  </si>
  <si>
    <t>CUTANEOUS BIOPSY NEEDLES AND KITS - OTHER</t>
  </si>
  <si>
    <t>A010204</t>
  </si>
  <si>
    <t>AMNIOCENTESIS AND VILLOCENTESIS NEEDLES AND KITS</t>
  </si>
  <si>
    <t>A01020401</t>
  </si>
  <si>
    <t>AMNIOCENTESIS NEEDLES AND KITS</t>
  </si>
  <si>
    <t>A01020402</t>
  </si>
  <si>
    <t xml:space="preserve">VILLOCENTESIS NEEDLES AND KITS </t>
  </si>
  <si>
    <t>A010205</t>
  </si>
  <si>
    <t>PERENDOSCOPIC BIOPSY NEEDLES AND KITS (NON-GASTROINTESTINAL APPARATUS)</t>
  </si>
  <si>
    <t>A01020501</t>
  </si>
  <si>
    <t>PERENDOSCOPIC BRONCHIAL BIOPSY NEEDLES AND KITS</t>
  </si>
  <si>
    <t>A01020502</t>
  </si>
  <si>
    <t xml:space="preserve">LAPAROSCOPIC AND THORACOSCOPIC BIOPSY NEEDLES AND KITS </t>
  </si>
  <si>
    <t>A01020599</t>
  </si>
  <si>
    <t>PERENDOSCOPIC BIOPSY NEEDLES AND KITS (NON-GASTROINTESTINAL APPARATUS) - OTHER</t>
  </si>
  <si>
    <t>A010206</t>
  </si>
  <si>
    <t>CEREBRAL BIOPSY NEEDLES AND KITS</t>
  </si>
  <si>
    <t>A010207</t>
  </si>
  <si>
    <t>PULMONARY BIOPSY NEEDLES AND KITS</t>
  </si>
  <si>
    <t>A010299</t>
  </si>
  <si>
    <t>BIOPSY NEEDLES AND KITS - OTHER</t>
  </si>
  <si>
    <t>A0103</t>
  </si>
  <si>
    <t>ANAESTHESIA NEEDLES AND KITS</t>
  </si>
  <si>
    <t>A010301</t>
  </si>
  <si>
    <t>SPINAL AND EPIDURAL ANAESTHESIA NEEDLES AND KITS</t>
  </si>
  <si>
    <t>A01030101</t>
  </si>
  <si>
    <t xml:space="preserve">SPINAL ANAESTHESIA NEEDLES AND KITS </t>
  </si>
  <si>
    <t>A01030102</t>
  </si>
  <si>
    <t xml:space="preserve">EPIDURAL ANAESTHESIA NEEDLES AND KITS </t>
  </si>
  <si>
    <t>A01030103</t>
  </si>
  <si>
    <t xml:space="preserve">COMBINED EPIDURAL AND SPINAL ANAESTHESIA NEEDLES AND KITS </t>
  </si>
  <si>
    <t>A010302</t>
  </si>
  <si>
    <t xml:space="preserve">PLEXUS BLOCK NEEDLES AND KITS </t>
  </si>
  <si>
    <t>A010399</t>
  </si>
  <si>
    <t>ANAESTHESIA NEEDLES AND KIT - OTHER</t>
  </si>
  <si>
    <t>A0104</t>
  </si>
  <si>
    <t>DIALYSIS NEEDLES</t>
  </si>
  <si>
    <t>A010401</t>
  </si>
  <si>
    <t>ARTERIOVENOUS FISTULA NEEDLES</t>
  </si>
  <si>
    <t>A010480</t>
  </si>
  <si>
    <t>DIALYSIS NEEDLES - ACCESSORIES</t>
  </si>
  <si>
    <t>A010499</t>
  </si>
  <si>
    <t>DIALYSIS NEEDLES - OTHER</t>
  </si>
  <si>
    <t>A0105</t>
  </si>
  <si>
    <t>OPHTHALMOLOGY INJECTION NEEDLES AND KITS</t>
  </si>
  <si>
    <t>A010501</t>
  </si>
  <si>
    <t xml:space="preserve">ANTERIOR EYE CHAMBER NEEDLES </t>
  </si>
  <si>
    <t>A010502</t>
  </si>
  <si>
    <t>EYE IRRIGATION NEEDLES</t>
  </si>
  <si>
    <t>A010503</t>
  </si>
  <si>
    <t>PERIBULBAR NEEDLES</t>
  </si>
  <si>
    <t>A010504</t>
  </si>
  <si>
    <t>RETROBULBAR NEEDLES</t>
  </si>
  <si>
    <t>A010505</t>
  </si>
  <si>
    <t>ENDOCULAR INJECTION NEEDLES</t>
  </si>
  <si>
    <t>A010506</t>
  </si>
  <si>
    <t>ENDOCULAR ASPIRATION CANNULA NEEDLES</t>
  </si>
  <si>
    <t>A010599</t>
  </si>
  <si>
    <t>OPHTHALMOLOGY INJECTION NEEDLES AND KITS - OTHER</t>
  </si>
  <si>
    <t>A0106</t>
  </si>
  <si>
    <t>DENTISTRY NEEDLES AND KITS</t>
  </si>
  <si>
    <t>A010601</t>
  </si>
  <si>
    <t>CARPULE NEEDLES</t>
  </si>
  <si>
    <t>A010602</t>
  </si>
  <si>
    <t>DENTAL IRRIGATION NEEDLES</t>
  </si>
  <si>
    <t>A010699</t>
  </si>
  <si>
    <t>DENTISTRY NEEDLES AND KITS - OTHER</t>
  </si>
  <si>
    <t>A0180</t>
  </si>
  <si>
    <t>NEEDLES - ACCESSORIES NOT INCLUDED IN OTHER CLASSES</t>
  </si>
  <si>
    <t>A018001</t>
  </si>
  <si>
    <t>NEEDLE CAPS</t>
  </si>
  <si>
    <t>A018002</t>
  </si>
  <si>
    <t>NEEDLE GUIDES</t>
  </si>
  <si>
    <t>A018003</t>
  </si>
  <si>
    <t>NEEDLE INTRODUCERS</t>
  </si>
  <si>
    <t>A018004</t>
  </si>
  <si>
    <t>NEEDLE CONNECTORS AND ADAPTERS</t>
  </si>
  <si>
    <t>A018005</t>
  </si>
  <si>
    <t>NEEDLE COUNTING CONTAINERS</t>
  </si>
  <si>
    <t>A018006</t>
  </si>
  <si>
    <t>HYPODERMIC NEEDLES PEN INJECTORS</t>
  </si>
  <si>
    <t>A018099</t>
  </si>
  <si>
    <t>NEEDLES - OTHER ACCESSORIES</t>
  </si>
  <si>
    <t>A0190</t>
  </si>
  <si>
    <t>NEEDLES FOR OTHER PROCEDURES</t>
  </si>
  <si>
    <t>A019001</t>
  </si>
  <si>
    <t>BLUNT NEEDLES</t>
  </si>
  <si>
    <t>A019002</t>
  </si>
  <si>
    <t>ACUPUNCTURE NEEDLES</t>
  </si>
  <si>
    <t>A019003</t>
  </si>
  <si>
    <t>ALCOHOLISATION NEEDLES</t>
  </si>
  <si>
    <t>A019004</t>
  </si>
  <si>
    <t>OPEN SURGERY CHOLANGIOGRAPHY NEEDLES AND KITS</t>
  </si>
  <si>
    <t>A019005</t>
  </si>
  <si>
    <t>GALACTOGRAPHY NEEDLES AND KITS</t>
  </si>
  <si>
    <t>A019006</t>
  </si>
  <si>
    <t>MESOTHERAPY NEEDLES</t>
  </si>
  <si>
    <t>A019007</t>
  </si>
  <si>
    <t>SCLEROTHERAPY NEEDLES AND KITS</t>
  </si>
  <si>
    <t>A019008</t>
  </si>
  <si>
    <t>MEDICAL PROCEDURES TATTOOING NEEDLES (NOT ENDOSCOPIC)</t>
  </si>
  <si>
    <t>A019009</t>
  </si>
  <si>
    <t>DRAINAGE NEEDLES</t>
  </si>
  <si>
    <t>A019010</t>
  </si>
  <si>
    <t>ANGIOGRAPHY NEEDLES</t>
  </si>
  <si>
    <t>A019011</t>
  </si>
  <si>
    <t>INTRAOSSEOUS INFUSION AND VERTEBROPLASTY INFUSION NEEDLES AND KITS</t>
  </si>
  <si>
    <t>A019012</t>
  </si>
  <si>
    <t>BREAST NODULES AND OTHER STRUCTURES LOCALISATION NEEDLES AND SYSTEMS</t>
  </si>
  <si>
    <t>A019013</t>
  </si>
  <si>
    <t>PERCUTANEOUS NEEDLES</t>
  </si>
  <si>
    <t>A019014</t>
  </si>
  <si>
    <t>LUMBAR PUNCTURE NEEDLES AND KITS</t>
  </si>
  <si>
    <t>A019015</t>
  </si>
  <si>
    <t>PERI- AND NEO-NATAL EPICRANIAL NEEDLES</t>
  </si>
  <si>
    <t>A019016</t>
  </si>
  <si>
    <t xml:space="preserve">BRACHYTHERAPY NEEDLES </t>
  </si>
  <si>
    <t>A019099</t>
  </si>
  <si>
    <t>NEEDLES FOR OTHER PROCEDURES - OTHER</t>
  </si>
  <si>
    <t>A0199</t>
  </si>
  <si>
    <t>NEEDLES - OTHER</t>
  </si>
  <si>
    <t>A02</t>
  </si>
  <si>
    <t>SYRINGES</t>
  </si>
  <si>
    <t>A0201</t>
  </si>
  <si>
    <t>SINGLE-USE SYRINGES</t>
  </si>
  <si>
    <t>A020101</t>
  </si>
  <si>
    <t>LOSS-OF-RESISTANCE SYRINGES</t>
  </si>
  <si>
    <t>A020102</t>
  </si>
  <si>
    <t xml:space="preserve">INFUSION AND IRRIGATION SYRINGES, SINGLE-USE </t>
  </si>
  <si>
    <t>A02010201</t>
  </si>
  <si>
    <t>INFUSION AND IRRIGATION SYRINGES, LUER CONE, SINGLE-USE</t>
  </si>
  <si>
    <t>A0201020101</t>
  </si>
  <si>
    <t>INFUSION AND IRRIGATION SYRINGES, 2-PIECE LUER CONE, SINGLE-USE</t>
  </si>
  <si>
    <t>A020102010101</t>
  </si>
  <si>
    <t>INFUSION AND IRRIGATION SYRINGES, 2-PIECE LUER CONE, 2-PIECE WITH NEEDLE, SINGLE-USE</t>
  </si>
  <si>
    <t>A020102010102</t>
  </si>
  <si>
    <t>INFUSION AND IRRIGATION SYRINGES, 2-PIECE LUER CONE, 2-PIECE WITHOUT NEEDLE, SINGLE-USE</t>
  </si>
  <si>
    <t>A0201020102</t>
  </si>
  <si>
    <t>INFUSION AND IRRIGATION SYRINGES, LUER CONE, 3-PIECE</t>
  </si>
  <si>
    <t>A020102010201</t>
  </si>
  <si>
    <t>INFUSION AND IRRIGATION SYRINGES, LUER CONE, 3-PIECE WITH NEEDLE, SINGLE-USE</t>
  </si>
  <si>
    <t>A020102010202</t>
  </si>
  <si>
    <t>INFUSION AND IRRIGATION SYRINGES, LUER CONE, 3-PIECE WITHOUT NEEDLE, SINGLE-USE</t>
  </si>
  <si>
    <t>A02010202</t>
  </si>
  <si>
    <t>INFUSION AND IRRIGATION SYRINGES, LUER LOCK CONE, SINGLE-USE</t>
  </si>
  <si>
    <t>A0201020201</t>
  </si>
  <si>
    <t>INFUSION AND IRRIGATION SYRINGES, LUER LOCK CONE, 3-PIECE, SINGLE-USE</t>
  </si>
  <si>
    <t>A020102020101</t>
  </si>
  <si>
    <t>INFUSION AND IRRIGATION SYRINGES, LUER LOCK CONE, 3-PIECE WITH NEEDLE, SINGLE-USE</t>
  </si>
  <si>
    <t>A020102020102</t>
  </si>
  <si>
    <t>INFUSION AND IRRIGATION SYRINGES, LUER LOCK CONE, 3-PIECE WITHOUT NEEDLE, SINGLE-USE</t>
  </si>
  <si>
    <t>A02010203</t>
  </si>
  <si>
    <t>INFUSION AND IRRIGATION SYRINGES, CATHETER CONE, SINGLE-USE</t>
  </si>
  <si>
    <t>A02010204</t>
  </si>
  <si>
    <t>INFUSION AND IRRIGATION SYRINGES, WITHOUT CONE, WITH FIXED NEEDLE, SINGLE-USE</t>
  </si>
  <si>
    <t>A02010205</t>
  </si>
  <si>
    <t>INFUSION AND IRRIGATION SYRINGES WITH SAFETY SYSTEM, SINGLE-USE</t>
  </si>
  <si>
    <t>A02010299</t>
  </si>
  <si>
    <t>INFUSION AND IRRIGATION SYRINGES - OTHER</t>
  </si>
  <si>
    <t>A020104</t>
  </si>
  <si>
    <t>SYRINGES FOR INJECTORS, SINGLE-USE</t>
  </si>
  <si>
    <t>A02010401</t>
  </si>
  <si>
    <t>SYRINGES FOR CONTRAST MEDIA INJECTOR, SINGLE-USE</t>
  </si>
  <si>
    <t>A02010499</t>
  </si>
  <si>
    <t>SYRINGES FOR INJECTOR, SINGLE-USE - OTHER</t>
  </si>
  <si>
    <t>A020105</t>
  </si>
  <si>
    <t>BLOOD GAS ANALYSIS, SYRINGES WITH NEEDLES AND KITS</t>
  </si>
  <si>
    <t>A02010501</t>
  </si>
  <si>
    <t xml:space="preserve">BLOOD GAS ANALYSIS, SYRINGES WITH NEEDLE W/O SAFETY SYSTEM AND KITS </t>
  </si>
  <si>
    <t>A02010502</t>
  </si>
  <si>
    <t xml:space="preserve">BLOOD GAS ANALYSIS, SYRINGES WITH SAFETY NEEDLE AND KITS </t>
  </si>
  <si>
    <t>A020106</t>
  </si>
  <si>
    <t xml:space="preserve">INSULIN SYRINGES, SINGLE-USE </t>
  </si>
  <si>
    <t>A02010601</t>
  </si>
  <si>
    <t xml:space="preserve">INSULIN SYRINGES WITH FIXED NEEDLE, SINGLE-USE </t>
  </si>
  <si>
    <t>A02010602</t>
  </si>
  <si>
    <t>INSULIN SYRINGES W/O FIXED NEEDLES, SINGLE-USE</t>
  </si>
  <si>
    <t>A02010603</t>
  </si>
  <si>
    <t xml:space="preserve">INSULIN SYRINGES WITH SAFETY SYSTEM, SINGLE-USE </t>
  </si>
  <si>
    <t>A0201060301</t>
  </si>
  <si>
    <t>INSULIN SYRINGES WITH SAFETY SYSTEMS AND FIXED NEEDLES, SINGLE-USE</t>
  </si>
  <si>
    <t>A0201060302</t>
  </si>
  <si>
    <t>INSULIN SYRINGES WITH SAFETY SYSTEMS W/O FIXED NEEDLE, SINGLE-USE</t>
  </si>
  <si>
    <t>A02010699</t>
  </si>
  <si>
    <t>INSULIN SYRINGES, SINGLE-USE - OTHER</t>
  </si>
  <si>
    <t>A020107</t>
  </si>
  <si>
    <t>PREFILLED SYRINGES</t>
  </si>
  <si>
    <t>A02010701</t>
  </si>
  <si>
    <t>PREFILLED SYRINGES WITH STERILE PHYSIOLOGICAL SOLUTION</t>
  </si>
  <si>
    <t>A02010702</t>
  </si>
  <si>
    <t>PREFILLED SYRINGES WITH STERILE WATER</t>
  </si>
  <si>
    <t>A02010799</t>
  </si>
  <si>
    <t>PREFILLED SYRINGES - OTHER</t>
  </si>
  <si>
    <t>A020108</t>
  </si>
  <si>
    <t>ENTERAL FEEDING SYRINGES</t>
  </si>
  <si>
    <t>A020109</t>
  </si>
  <si>
    <t xml:space="preserve">TUBERCULIN SYRINGES, SINGLE-USE </t>
  </si>
  <si>
    <t>A020199</t>
  </si>
  <si>
    <t>SYRINGES, SINGLE-USE - OTHER</t>
  </si>
  <si>
    <t>A0202</t>
  </si>
  <si>
    <t>REUSABLE SYRINGES</t>
  </si>
  <si>
    <t>A020201</t>
  </si>
  <si>
    <t>REUSABLE INFUSION SYRINGES</t>
  </si>
  <si>
    <t>A020202</t>
  </si>
  <si>
    <t>REUSABLE IRRIGATION SYRINGES</t>
  </si>
  <si>
    <t>A020203</t>
  </si>
  <si>
    <t>CARTRIDGE SYRINGES</t>
  </si>
  <si>
    <t>A020299</t>
  </si>
  <si>
    <t>REUSABLE SYRINGES - OTHER</t>
  </si>
  <si>
    <t>A0280</t>
  </si>
  <si>
    <t>SYRINGES - ACCESSORIES</t>
  </si>
  <si>
    <t>A0299</t>
  </si>
  <si>
    <t>SYRINGES - OTHER</t>
  </si>
  <si>
    <t>A03</t>
  </si>
  <si>
    <t>TUBULAR DEVICES</t>
  </si>
  <si>
    <t>A0301</t>
  </si>
  <si>
    <t>FLOW CONTROLLERS</t>
  </si>
  <si>
    <t>A030101</t>
  </si>
  <si>
    <t>INFUSION CONTROLLERS</t>
  </si>
  <si>
    <t>A03010101</t>
  </si>
  <si>
    <t>INFUSION CONTROLLERS WITH OR W/O AIR INLET</t>
  </si>
  <si>
    <t>A03010102</t>
  </si>
  <si>
    <t>INFUSION CONTROLLERS WITH FILTER (ALSO TRANSFUSION CONTROLLERS)</t>
  </si>
  <si>
    <t>A03010103</t>
  </si>
  <si>
    <t>INFUSION CONTROLLERS WITH FLOW REGULATOR</t>
  </si>
  <si>
    <t>A03010104</t>
  </si>
  <si>
    <t>INFUSION MICRO-CONTROLLERS</t>
  </si>
  <si>
    <t>A03010105</t>
  </si>
  <si>
    <t>INFUSION PUMP CONTROLLERS</t>
  </si>
  <si>
    <t>A03010199</t>
  </si>
  <si>
    <t>INFUSION CONTROLLERS - OTHER</t>
  </si>
  <si>
    <t>A030102</t>
  </si>
  <si>
    <t>IRRIGATION CONTROLLERS</t>
  </si>
  <si>
    <t>A03010201</t>
  </si>
  <si>
    <t>ARTHROSCOPIC IRRIGATION CONTROLLERS</t>
  </si>
  <si>
    <t>A03010202</t>
  </si>
  <si>
    <t>UROLOGICAL IRRIGATION CONTROLLERS</t>
  </si>
  <si>
    <t>A03010299</t>
  </si>
  <si>
    <t>IRRIGATION CONTROLLERS - OTHER</t>
  </si>
  <si>
    <t>A030103</t>
  </si>
  <si>
    <t>ENTERAL FEEDING CONTROLLERS</t>
  </si>
  <si>
    <t>A03010301</t>
  </si>
  <si>
    <t>ENTERAL FEEDING GRAVITY CONTROLLERS</t>
  </si>
  <si>
    <t>A03010302</t>
  </si>
  <si>
    <t>ENTERAL FEEDING PUMP CONTROLLERS</t>
  </si>
  <si>
    <t>A03010399</t>
  </si>
  <si>
    <t>ENTERAL FEEDING CONTROLLERS - OTHER</t>
  </si>
  <si>
    <t>A030104</t>
  </si>
  <si>
    <t>FLOW REGULATORS</t>
  </si>
  <si>
    <t>A030105</t>
  </si>
  <si>
    <t>FLUIDS HEATING SYSTEMS</t>
  </si>
  <si>
    <t>A030199</t>
  </si>
  <si>
    <t>CONTROLLERS - OTHER</t>
  </si>
  <si>
    <t>A0302</t>
  </si>
  <si>
    <t>EXTENSION LINES</t>
  </si>
  <si>
    <t>A030201</t>
  </si>
  <si>
    <t>EXTENSIONS</t>
  </si>
  <si>
    <t>A03020101</t>
  </si>
  <si>
    <t>LOW PRESSURE EXTENSION LINES</t>
  </si>
  <si>
    <t>A03020102</t>
  </si>
  <si>
    <t>HIGH PRESSURE EXTENSION LINES</t>
  </si>
  <si>
    <t>A03020199</t>
  </si>
  <si>
    <t>EXTENSIONS - OTHER</t>
  </si>
  <si>
    <t>A0303</t>
  </si>
  <si>
    <t>RAPID INFUSION SYSTEMS (HIGH FLOW)</t>
  </si>
  <si>
    <t>A0304</t>
  </si>
  <si>
    <t>ADMINISTRATION KITS</t>
  </si>
  <si>
    <t>A030401</t>
  </si>
  <si>
    <t>INFUSION KITS (INCLUDING THOSE VIA PUMP), SINGLE-USE</t>
  </si>
  <si>
    <t>A03040101</t>
  </si>
  <si>
    <t>KITS FOR CONTINUOUS SUBCUTANEOUS INSULIN INFUSION</t>
  </si>
  <si>
    <t>A03040102</t>
  </si>
  <si>
    <t>INTRAOSSEOUS INFUSION KITS, SINGLE-USE</t>
  </si>
  <si>
    <t>A03040199</t>
  </si>
  <si>
    <t>INFUSION KITS (WITH OR W/O PUMP), SINGLE-USE - OTHER</t>
  </si>
  <si>
    <t>A030402</t>
  </si>
  <si>
    <t>IRRIGATION KITS, SINGLE-USE</t>
  </si>
  <si>
    <t>A03040201</t>
  </si>
  <si>
    <t>BLADDER IRRIGATION KITS, SINGLE-USE</t>
  </si>
  <si>
    <t>A03040202</t>
  </si>
  <si>
    <t>OCULAR IRRIGATION KITS, SINGLE-USE</t>
  </si>
  <si>
    <t>A03040203</t>
  </si>
  <si>
    <t>PERINEAL IRRIGATION KITS, SINGLE-USE</t>
  </si>
  <si>
    <t>A03040204</t>
  </si>
  <si>
    <t>EAR IRRIGATION KITS, SINGLE-USE</t>
  </si>
  <si>
    <t>A03040299</t>
  </si>
  <si>
    <t>IRRIGATION KITS, SINGLE-USE - OTHER</t>
  </si>
  <si>
    <t>A030403</t>
  </si>
  <si>
    <t>ENTERAL NUTRITION KITS (INCLUDING THOSE VIA PUMP), SINGLE-USE</t>
  </si>
  <si>
    <t>A030499</t>
  </si>
  <si>
    <t>ADMINISTRATION KITS - OTHER</t>
  </si>
  <si>
    <t>A0380</t>
  </si>
  <si>
    <t>TUBULAR DEVICES - ACCESSORIES</t>
  </si>
  <si>
    <t>A0399</t>
  </si>
  <si>
    <t>TUBULAR DEVICES - OTHER</t>
  </si>
  <si>
    <t>A04</t>
  </si>
  <si>
    <t>SOLUTION FILTERS</t>
  </si>
  <si>
    <t>A0401</t>
  </si>
  <si>
    <t>INFUSION AND WITHDRAWL FILTERS</t>
  </si>
  <si>
    <t>A040101</t>
  </si>
  <si>
    <t>ADMINISTRATION AND ASPIRATION FILTERS</t>
  </si>
  <si>
    <t>A04010101</t>
  </si>
  <si>
    <t>WITHDRAWL AND ADMINISTRATION FILTERS (0.2-1.2 MICRONS)</t>
  </si>
  <si>
    <t>A04010102</t>
  </si>
  <si>
    <t>ASPIRATION AND TRANSFER FILTERS (&gt;= 5 MICRONS)</t>
  </si>
  <si>
    <t>A04010199</t>
  </si>
  <si>
    <t>ADMINISTRATION AND ASPIRATION FILTERS - OTHER</t>
  </si>
  <si>
    <t>A040180</t>
  </si>
  <si>
    <t>INFUSION AND WITHDRAWL FILTERS - ACCESSORIES</t>
  </si>
  <si>
    <t>A040199</t>
  </si>
  <si>
    <t>INFUSION AND WITHDRAWL FILTERS - OTHER</t>
  </si>
  <si>
    <t>A0499</t>
  </si>
  <si>
    <t>SOLUTION FILTERS - OTHER</t>
  </si>
  <si>
    <t>A05</t>
  </si>
  <si>
    <t xml:space="preserve">MECHANICAL INFUSION SYSTEMS, SINGLE-USE </t>
  </si>
  <si>
    <t>A0501</t>
  </si>
  <si>
    <t>ELASTOMERIC SYSTEMS</t>
  </si>
  <si>
    <t>A050101</t>
  </si>
  <si>
    <t>ELASTOMERIC SYSTEMS - FIXED FLOW</t>
  </si>
  <si>
    <t>A05010101</t>
  </si>
  <si>
    <t>ELASTOMERIC SYSTEMS - FIXED FLOW W/O ADDITIONAL BOLUS</t>
  </si>
  <si>
    <t>A05010102</t>
  </si>
  <si>
    <t>ELASTOMERIC SYSTEMS - FIXED FLOW WITH ADDITIONAL BOLUS</t>
  </si>
  <si>
    <t>A050102</t>
  </si>
  <si>
    <t>ELASTOMERIC SYSTEMS - VARIABLE FLOW</t>
  </si>
  <si>
    <t>A05010201</t>
  </si>
  <si>
    <t>ELASTOMERIC SYSTEMS - VARIABLE FLOW W/O ADDITIONAL BOLUS</t>
  </si>
  <si>
    <t>A05010202</t>
  </si>
  <si>
    <t>ELASTOMERIC SYSTEMS - VARIABLE FLOW WITH ADDITIONAL BOLUS</t>
  </si>
  <si>
    <t>A0502</t>
  </si>
  <si>
    <t>NON-ELASTOMERIC SYSTEMS</t>
  </si>
  <si>
    <t>A0580</t>
  </si>
  <si>
    <t>MECHANICAL INFUSION SYSTEMS, SINGLE-USE - ACCESSORIES</t>
  </si>
  <si>
    <t>A0599</t>
  </si>
  <si>
    <t>MECHANICAL INFUSION SYSTEMS, SINGLE-USE - OTHER</t>
  </si>
  <si>
    <t>A06</t>
  </si>
  <si>
    <t>DRAINAGE AND FLUIDS COLLECTION DEVICES</t>
  </si>
  <si>
    <t>A0601</t>
  </si>
  <si>
    <t>SURGICAL DRAINAGE SYSTEMS</t>
  </si>
  <si>
    <t>A060101</t>
  </si>
  <si>
    <t>VACUUM AND GRAVITY DRAINAGE SYSTEMS</t>
  </si>
  <si>
    <t>A06010101</t>
  </si>
  <si>
    <t>DRAINAGE SYSTEMS WITH PREDEFINED SUCTION</t>
  </si>
  <si>
    <t>A0601010101</t>
  </si>
  <si>
    <t>DRAINAGE SYSTEMS WITH REDON TYPE RIGID CONTAINER</t>
  </si>
  <si>
    <t>A0601010102</t>
  </si>
  <si>
    <t>DRAINAGE SYSTEMS WITH RESERVOIR</t>
  </si>
  <si>
    <t>A0601010103</t>
  </si>
  <si>
    <t>BELLOWS DRAINAGE SYSTEMS</t>
  </si>
  <si>
    <t>A0601010199</t>
  </si>
  <si>
    <t>DRAINAGE SYSTEMS WITH PREDEFINED SUCTION - OTHER</t>
  </si>
  <si>
    <t>A06010102</t>
  </si>
  <si>
    <t>DRAINAGE SYSTEMS WITH ADJUSTABLE SUCTION</t>
  </si>
  <si>
    <t>A0601010201</t>
  </si>
  <si>
    <t>DRAINAGE SYSTEMS WITH ADJUSTABLE SUCTION AND COLLECTION CHAMBER</t>
  </si>
  <si>
    <t>A0601010299</t>
  </si>
  <si>
    <t>DRAINAGE SYSTEMS WITH ADJUSTABLE SUCTION - OTHER</t>
  </si>
  <si>
    <t>A06010103</t>
  </si>
  <si>
    <t>CANNULAS AND TIPS FOR ASPIRATION AND IRRIGATION, SINGLE-USE</t>
  </si>
  <si>
    <t>A06010104</t>
  </si>
  <si>
    <t>DRAINAGE PROBES</t>
  </si>
  <si>
    <t>A0601010401</t>
  </si>
  <si>
    <t>THORACIC DRAINAGES (STRAIGHT AND ANGLED)</t>
  </si>
  <si>
    <t>A0601010402</t>
  </si>
  <si>
    <t>CYLINDRICAL OR CIRCULAR DRAINAGES (STRAIGHT AND T-SHAPED)</t>
  </si>
  <si>
    <t>A0601010403</t>
  </si>
  <si>
    <t>FLAT AND LAMELLAR DRAINAGES</t>
  </si>
  <si>
    <t>A0601010499</t>
  </si>
  <si>
    <t>DRAINAGE PROBES - OTHER</t>
  </si>
  <si>
    <t>A06010199</t>
  </si>
  <si>
    <t>VACUUM AND GRAVITY DRAINAGE SYSTEMS - OTHER</t>
  </si>
  <si>
    <t>A060102</t>
  </si>
  <si>
    <t>SURGICAL DRAINAGE CONNECTION MEDICAL TUBES</t>
  </si>
  <si>
    <t>A060199</t>
  </si>
  <si>
    <t>SURGICAL DRAINAGE SYSTEMS - OTHER</t>
  </si>
  <si>
    <t>A0602</t>
  </si>
  <si>
    <t>PERCUTANEOUS DRAINAGE SYSTEMS</t>
  </si>
  <si>
    <t>A060201</t>
  </si>
  <si>
    <t>EXTERNAL DRAINAGE CATHETERS AND KITS (ABSCESSES, GALLSTONES, CYSTS)</t>
  </si>
  <si>
    <t>A060202</t>
  </si>
  <si>
    <t>TROCAR DRAINAGES 3/4</t>
  </si>
  <si>
    <t>A060203</t>
  </si>
  <si>
    <t>PLEURAL DRAINAGES WITH VALVE AND KITS</t>
  </si>
  <si>
    <t>A060204</t>
  </si>
  <si>
    <t>THORACENTESIS AND PARACENTESIS DRAINAGES AND KITS</t>
  </si>
  <si>
    <t>A060205</t>
  </si>
  <si>
    <t>PERICARDIUM DRAINAGES AND KITS</t>
  </si>
  <si>
    <t>A060206</t>
  </si>
  <si>
    <t>PERITONAEAL DRAINAGES AND KITS</t>
  </si>
  <si>
    <t>A060299</t>
  </si>
  <si>
    <t>PERCUTANEOUS DRAINAGE SYSTEMS - OTHER</t>
  </si>
  <si>
    <t>A0603</t>
  </si>
  <si>
    <t>FLUIDS COLLECTION BAGS AND SYSTEMS</t>
  </si>
  <si>
    <t>A060301</t>
  </si>
  <si>
    <t xml:space="preserve">COLLECTION BAGS AND OTHER CONTAINERS FOR DRAINAGES AND FISTULAS, SINGLE USE </t>
  </si>
  <si>
    <t>A060302</t>
  </si>
  <si>
    <t>COLLECTION BAGS FOR UROLOGICAL AND ARTHROSCOPIC WASHINGS, SINGLE-USE</t>
  </si>
  <si>
    <t>A060303</t>
  </si>
  <si>
    <t xml:space="preserve">URINE COLLECTION SYSTEMS AND BAGS, SINGLE-USE </t>
  </si>
  <si>
    <t>A06030301</t>
  </si>
  <si>
    <t xml:space="preserve">URINE COLLECTION BAGS </t>
  </si>
  <si>
    <t>A06030302</t>
  </si>
  <si>
    <t>HOURLY DIURESIS MEASUREMENT SETS</t>
  </si>
  <si>
    <t>A06030399</t>
  </si>
  <si>
    <t>URINE COLLECTION SYSTEMS - OTHER</t>
  </si>
  <si>
    <t>A060304</t>
  </si>
  <si>
    <t>INTRA-OPERATION FLUID COLLECTION DEVICES</t>
  </si>
  <si>
    <t>A06030401</t>
  </si>
  <si>
    <t>INTRAOPERATIVE SUCTION CONTAINERS</t>
  </si>
  <si>
    <t>A06030499</t>
  </si>
  <si>
    <t>INTRA-OPERATION FLUID COLLECTION DEVICES - OTHER</t>
  </si>
  <si>
    <t>A060399</t>
  </si>
  <si>
    <t>FLUID COLLECTION BAGS AND SYSTEMS - OTHER</t>
  </si>
  <si>
    <t>A0680</t>
  </si>
  <si>
    <t>DRAINAGE AND FLUID COLLECTION DEVICES - ACCESSORIES</t>
  </si>
  <si>
    <t>A0699</t>
  </si>
  <si>
    <t>DRAINAGE AND FLUID COLLECTION DEVICES - OTHER</t>
  </si>
  <si>
    <t>A07</t>
  </si>
  <si>
    <t>ADAPTERS, CONNECTORS, RAMPS, STOPCOCKS, CAPS</t>
  </si>
  <si>
    <t>A0701</t>
  </si>
  <si>
    <t>ADAPTERS AND CONNECTORS</t>
  </si>
  <si>
    <t>A070101</t>
  </si>
  <si>
    <t>ASPIRATION LINES ADAPTERS AND CONNECTORS</t>
  </si>
  <si>
    <t>A070102</t>
  </si>
  <si>
    <t>IRRIGATION LINES ADAPTERS AND CONNECTORS</t>
  </si>
  <si>
    <t>A070103</t>
  </si>
  <si>
    <t>INFUSION LINES ADAPTERS AND CONNECTORS</t>
  </si>
  <si>
    <t>A070199</t>
  </si>
  <si>
    <t>ADAPTERS AND CONNECTORS - OTHER</t>
  </si>
  <si>
    <t>A0702</t>
  </si>
  <si>
    <t>RAMPS</t>
  </si>
  <si>
    <t>A0703</t>
  </si>
  <si>
    <t>STOPCOCKS</t>
  </si>
  <si>
    <t>A0704</t>
  </si>
  <si>
    <t>SYSTEMS FOR RECONSTITUTION AND ADMINISTRATION OF PHARMACEUTICALS</t>
  </si>
  <si>
    <t>A0705</t>
  </si>
  <si>
    <t>CAPS OR OBTURATORS</t>
  </si>
  <si>
    <t>A070501</t>
  </si>
  <si>
    <t xml:space="preserve">CAPS OR OBTURATORS, NON-PERFORABLE </t>
  </si>
  <si>
    <t>A070502</t>
  </si>
  <si>
    <t xml:space="preserve">CAPS OR OBTURATORS, PERFORABLE </t>
  </si>
  <si>
    <t>A07050201</t>
  </si>
  <si>
    <t>CAPS OR OBTURATORS, PERFORABLE WITH NEEDLE</t>
  </si>
  <si>
    <t>A07050202</t>
  </si>
  <si>
    <t>CAPS OR OBTURATORS, PERFORABLE WITHOUT NEEDLE</t>
  </si>
  <si>
    <t>A070599</t>
  </si>
  <si>
    <t>CAPS OR OBTURATORS - OTHER</t>
  </si>
  <si>
    <t>A0706</t>
  </si>
  <si>
    <t>ANTISEPTIC CONNECTOR PROTECTORS</t>
  </si>
  <si>
    <t>A0799</t>
  </si>
  <si>
    <t>ADAPTERS, CONNECTORS, RAMPS, STOPCOCKS, CAPS - OTHER</t>
  </si>
  <si>
    <t>A08</t>
  </si>
  <si>
    <t>NUTRITION AND INFUSION BAGS AND CONTAINERS, SINGLE-USE</t>
  </si>
  <si>
    <t>A0801</t>
  </si>
  <si>
    <t>NUTRITION BAGS AND CONTAINERS, SINGLE-USE</t>
  </si>
  <si>
    <t>A080101</t>
  </si>
  <si>
    <t>ENTERAL FEEDING BAGS AND CONTAINERS (INCLUDING THOSE VIA PUMP), SINGLE-USE</t>
  </si>
  <si>
    <t>A080102</t>
  </si>
  <si>
    <t>PARENTERAL FEEDING BAGS AND CONTAINERS (INCLUDING THOSE VIA PUMP), SINGLE-USE</t>
  </si>
  <si>
    <t>A080199</t>
  </si>
  <si>
    <t>NUTRITION BAGS AND CONTAINERS, SINGLE-USE - OTHER</t>
  </si>
  <si>
    <t>A0802</t>
  </si>
  <si>
    <t>INFUSION BAGS AND CONTAINERS, SINGLE-USE</t>
  </si>
  <si>
    <t>A080201</t>
  </si>
  <si>
    <t>INFUSION PUMP BAGS AND CONTAINERS, SINGLE-USE</t>
  </si>
  <si>
    <t>A080299</t>
  </si>
  <si>
    <t>INFUSION BAGS AND CONTAINERS, SINGLE-USE - OTHER</t>
  </si>
  <si>
    <t>A0880</t>
  </si>
  <si>
    <t>NUTRITION AND INFUSION BAGS AND CONTAINERS, SINGLE-USE - ACCESSORIES</t>
  </si>
  <si>
    <t>A088001</t>
  </si>
  <si>
    <t>PRESSURE INFUSION CUFFS, SINGLE-USE</t>
  </si>
  <si>
    <t>A088099</t>
  </si>
  <si>
    <t>NUTRITION AND INFUSION BAGS AND CONTAINERS, SINGLE-USE - OTHER ACCESSORIES</t>
  </si>
  <si>
    <t>A0899</t>
  </si>
  <si>
    <t>NUTRITION AND INFUSION BAGS AND CONTAINERS, SINGLE-USE - OTHER</t>
  </si>
  <si>
    <t>A09</t>
  </si>
  <si>
    <t>ORGAN CONTAINERS</t>
  </si>
  <si>
    <t>A0901</t>
  </si>
  <si>
    <t>ORGAN COLLECTION CONTAINERS</t>
  </si>
  <si>
    <t>A090101</t>
  </si>
  <si>
    <t>ORGAN COLLECTION BAGS</t>
  </si>
  <si>
    <t>A090199</t>
  </si>
  <si>
    <t>ORGAN COLLECTION CONTAINERS - OTHER</t>
  </si>
  <si>
    <t>A0980</t>
  </si>
  <si>
    <t>ORGAN CONTAINERS - ACCESSORIES</t>
  </si>
  <si>
    <t>A0999</t>
  </si>
  <si>
    <t>ORGAN CONTAINERS - OTHER</t>
  </si>
  <si>
    <t>A10</t>
  </si>
  <si>
    <t>ABDOMINAL OSTOMY DEVICES</t>
  </si>
  <si>
    <t>A1001</t>
  </si>
  <si>
    <t>ONE PIECE ABDOMINAL OSTOMY DEVICES</t>
  </si>
  <si>
    <t>A100101</t>
  </si>
  <si>
    <t>ONE PIECE COLOSTOMY BAGS</t>
  </si>
  <si>
    <t>A10010101</t>
  </si>
  <si>
    <t>ONE-PIECE COLOSTOMY BAGS FOR NON-RETRACTED STOMA, FLAT</t>
  </si>
  <si>
    <t>A1001010101</t>
  </si>
  <si>
    <t>ONE-PIECE COLOSTOMY BAGS FOR NON-RETRACTED STOMA, FLAT, W/O TISSUE COVER</t>
  </si>
  <si>
    <t>A1001010102</t>
  </si>
  <si>
    <t>ONE-PIECE COLOSTOMY BAGS FOR NON-RETRACTED STOMA, FLAT, WITH TISSUE COVER</t>
  </si>
  <si>
    <t>A10010102</t>
  </si>
  <si>
    <t>ONE-PIECE COLOSTOMY BAGS FOR RETRACTED STOMA, CONVEX</t>
  </si>
  <si>
    <t>A1001010201</t>
  </si>
  <si>
    <t>ONE-PIECE COLOSTOMY BAGS FOR RETRACTED STOMA, CONVEX, W/O TISSUE COVER</t>
  </si>
  <si>
    <t>A1001010202</t>
  </si>
  <si>
    <t>ONE-PIECE COLOSTOMY BAGS FOR RETRACTED STOMA, CONVEX, WITH TISSUE COVER</t>
  </si>
  <si>
    <t>A100102</t>
  </si>
  <si>
    <t>ONE PIECE ILEOSTOMY BAGS</t>
  </si>
  <si>
    <t>A10010201</t>
  </si>
  <si>
    <t>ONE-PIECE ILEOSTOMY BAGS FOR NON-RETRACTED STOMA, FLAT</t>
  </si>
  <si>
    <t>A1001020101</t>
  </si>
  <si>
    <t>ONE-PIECE ILEOSTOMY BAGS FOR NON-RETRACTED STOMA, FLAT, W/O TISSUE COVER</t>
  </si>
  <si>
    <t>A1001020102</t>
  </si>
  <si>
    <t>ONE-PIECE ILEOSTOMY BAGS FOR NON-RETRACTED STOMA, FLAT, WITH TISSUE COVER</t>
  </si>
  <si>
    <t>A10010202</t>
  </si>
  <si>
    <t>ONE-PIECE ILEOSTOMY BAGS FOR RETRACTED STOMA, CONVEX</t>
  </si>
  <si>
    <t>A1001020201</t>
  </si>
  <si>
    <t>ONE-PIECE ILEOSTOMY BAGS FOR RETRACTED STOMA, CONVEX, W/O TISSUE COVER</t>
  </si>
  <si>
    <t>A1001020202</t>
  </si>
  <si>
    <t>ONE-PIECE ILEOSTOMY BAGS FOR RETRACTED STOMA, CONVEX, WITH TISSUE COVER</t>
  </si>
  <si>
    <t>A100103</t>
  </si>
  <si>
    <t>ONE PIECE UROSTOMY BAGS</t>
  </si>
  <si>
    <t>A10010301</t>
  </si>
  <si>
    <t>ONE-PIECE UROSTOMY BAGS FOR NON-RETRACTED STOMA, FLAT</t>
  </si>
  <si>
    <t>A1001030101</t>
  </si>
  <si>
    <t>ONE-PIECE UROSTOMY BAGS FOR NON-RETRACTED STOMA, FLAT, W/O TISSUE COVER</t>
  </si>
  <si>
    <t>A1001030102</t>
  </si>
  <si>
    <t>ONE-PIECE UROSTOMY BAGS FOR NON-RETRACTED STOMA, FLAT, WITH TISSUE COVER</t>
  </si>
  <si>
    <t>A10010302</t>
  </si>
  <si>
    <t>ONE-PIECE UROSTOMY BAGS FOR RETRACTED STOMA, CONVEX</t>
  </si>
  <si>
    <t>A1001030201</t>
  </si>
  <si>
    <t>ONE-PIECE UROSTOMY BAGS FOR RETRACTED STOMA, CONVEX, W/O TISSUE COVER</t>
  </si>
  <si>
    <t>A1001030202</t>
  </si>
  <si>
    <t>ONE-PIECE UROSTOMY BAGS FOR RETRACTED STOMA, CONVEX, WITH TISSUE COVER</t>
  </si>
  <si>
    <t>A100104</t>
  </si>
  <si>
    <t>EXPANSION CAPS FOR ABDOMINAL OSTOMY SYSTEMS - ONE PIECE</t>
  </si>
  <si>
    <t>A100199</t>
  </si>
  <si>
    <t>DEVICES FOR ABDOMINAL OSTOMY - ONE PIECE - OTHER</t>
  </si>
  <si>
    <t>A1002</t>
  </si>
  <si>
    <t>ABDOMINAL OOSTOMY DEVICES, TWO PIECE</t>
  </si>
  <si>
    <t>A100201</t>
  </si>
  <si>
    <t>ABDOMINAL OSTOMY PLATES</t>
  </si>
  <si>
    <t>A10020101</t>
  </si>
  <si>
    <t xml:space="preserve">COLOSTOMY PLATES </t>
  </si>
  <si>
    <t>A1002010101</t>
  </si>
  <si>
    <t>COLOSTOMY PLATES, WITH NON-RETRACTED STOMA</t>
  </si>
  <si>
    <t>A1002010102</t>
  </si>
  <si>
    <t>COLOSTOMY PLATES, WITH RETRACTED STOMA</t>
  </si>
  <si>
    <t>A10020102</t>
  </si>
  <si>
    <t>ILEOSTOMY PLATES</t>
  </si>
  <si>
    <t>A1002010201</t>
  </si>
  <si>
    <t>ILEOSTOMY PLATES, WITH NON-RETRACTED STOMA</t>
  </si>
  <si>
    <t>A1002010202</t>
  </si>
  <si>
    <t>ILEOSTOMY PLATES, WITH RETRACTED STOMA</t>
  </si>
  <si>
    <t>A10020103</t>
  </si>
  <si>
    <t>UROSTOMY PLATES</t>
  </si>
  <si>
    <t>A1002010301</t>
  </si>
  <si>
    <t>UROSTOMY PLATES, WITH NON-RETRACTED STOMA</t>
  </si>
  <si>
    <t>A1002010302</t>
  </si>
  <si>
    <t>UROSTOMY PLATES WITH RETRACTED STOMA</t>
  </si>
  <si>
    <t>A10020104</t>
  </si>
  <si>
    <t>UNIVERSAL PLATES FOR ABDOMINAL STOMA (COLO-, ILEO-, UROSTOMY)</t>
  </si>
  <si>
    <t>A1002010401</t>
  </si>
  <si>
    <t>UNIVERSAL PLATES FOR ABDOMINAL STOMA (COLO-, ILEO-, UROSTOMY) WITH NON-INTROFLEX STOMA</t>
  </si>
  <si>
    <t>A1002010402</t>
  </si>
  <si>
    <t>UNIVERSAL PLATES FOR ABDOMINAL STOMA (COLO-, ILEO-, UROSTOMY) WITH INTROFLEX STOMA</t>
  </si>
  <si>
    <t>A100202</t>
  </si>
  <si>
    <t>COLOSTOMY BAGS FOR TWO-PART SYSTEMS</t>
  </si>
  <si>
    <t>A10020201</t>
  </si>
  <si>
    <t>OLOSTOMY BAGS FOR TWO-PART SYSTEMS, W/O TISSUE COVER</t>
  </si>
  <si>
    <t>A10020202</t>
  </si>
  <si>
    <t>COLOSTOMY BAGS FOR TWO-PART SYSTEMS, WITH TISSUE COVER</t>
  </si>
  <si>
    <t>A100203</t>
  </si>
  <si>
    <t>ILEOSTOMY BAGS FOR TWO-PART SYSTEMS</t>
  </si>
  <si>
    <t>A10020301</t>
  </si>
  <si>
    <t>ILEOSTOMY BAGS FOR TWO-PART SYSTEMS, W/O TISSUE COVER</t>
  </si>
  <si>
    <t>A10020302</t>
  </si>
  <si>
    <t>ILEOSTOMY BAGS FOR TWO-PART SYSTEMS, WITH TISSUE COVER</t>
  </si>
  <si>
    <t>A100204</t>
  </si>
  <si>
    <t>UROSTOMY BAGS FOR TWO-PART SYSTEMS</t>
  </si>
  <si>
    <t>A10020401</t>
  </si>
  <si>
    <t>UROSTOMY BAGS FOR TWO-PART SYSTEMS, W/O TISSUE COVER</t>
  </si>
  <si>
    <t>A10020402</t>
  </si>
  <si>
    <t>UROSTOMY BAGS FOR TWO-PART SYSTEMS, WITH TISSUE COVER</t>
  </si>
  <si>
    <t>A100205</t>
  </si>
  <si>
    <t>EXPANSION CAPS FOR TWO-PIECE ABDOMINAL OSTOMY SYSTEMS</t>
  </si>
  <si>
    <t>A100299</t>
  </si>
  <si>
    <t>TWO-PIECE ABDOMINAL OSTOMY DEVICES - OTHER</t>
  </si>
  <si>
    <t>A1003</t>
  </si>
  <si>
    <t xml:space="preserve">ABDOMINAL OSTOMY IRRIGATION DEVICES </t>
  </si>
  <si>
    <t>A100301</t>
  </si>
  <si>
    <t>ABDOMINAL OSTOMY IRRIGATION KITS</t>
  </si>
  <si>
    <t>A100302</t>
  </si>
  <si>
    <t>ABDOMINAL OSTOMY DRAINAGE / IRRIGATION BAGS</t>
  </si>
  <si>
    <t>A100399</t>
  </si>
  <si>
    <t>ABDOMINAL OSTOMY IRRIGATION DEVICES - OTHER</t>
  </si>
  <si>
    <t>A1080</t>
  </si>
  <si>
    <t>ABDOMINAL OSTOMY DEVICES - ACCESSORIES</t>
  </si>
  <si>
    <t>A108001</t>
  </si>
  <si>
    <t>RINGS / BEZELS / PLATES FOR PERISTOMAL SKIN</t>
  </si>
  <si>
    <t>A108002</t>
  </si>
  <si>
    <t>PROTECTIVE CREAMS / GELS FOR PERISTOMAL SKIN</t>
  </si>
  <si>
    <t>A108003</t>
  </si>
  <si>
    <t>PROTECTIVE POWDERS FOR PERISTOMAL SKIN</t>
  </si>
  <si>
    <t>A108004</t>
  </si>
  <si>
    <t>PROTECTIVE FILMS / SPRAYS FOR PERISTOMAL SKIN</t>
  </si>
  <si>
    <t>A108005</t>
  </si>
  <si>
    <t>DEVICES FOR THE REMOVAL OF ADHESIVES FROM THE PERISTOMAL SKIN</t>
  </si>
  <si>
    <t>A108006</t>
  </si>
  <si>
    <t>ABDOMINAL OSTOMY SUPPORT BELTS</t>
  </si>
  <si>
    <t>A108007</t>
  </si>
  <si>
    <t>ABDOMINAL OSTOMY IRRIGATION CONES</t>
  </si>
  <si>
    <t>A108008</t>
  </si>
  <si>
    <t>ADHESIVES FOR ABDOMINAL OSTOMY DEVICES</t>
  </si>
  <si>
    <t>A108009</t>
  </si>
  <si>
    <t>ABDOMINAL OSTOMY DILATORS</t>
  </si>
  <si>
    <t>A108099</t>
  </si>
  <si>
    <t>ACCESSORY DEVICES FOR ABDOMINAL OSTOMY - OTHER</t>
  </si>
  <si>
    <t>A1099</t>
  </si>
  <si>
    <t>ABDOMINAL OSTOMY DEVICES - OTHER</t>
  </si>
  <si>
    <t>A11</t>
  </si>
  <si>
    <t>SAMPLE COLLECTION SWABS</t>
  </si>
  <si>
    <t>A1101</t>
  </si>
  <si>
    <t>SAMPLE COLLECTION NEUTRAL SWABS</t>
  </si>
  <si>
    <t>A1102</t>
  </si>
  <si>
    <t>SAMPLE COLLECTION SWABS WITH TRANSPORT MEDIUM</t>
  </si>
  <si>
    <t>A12</t>
  </si>
  <si>
    <t xml:space="preserve">SAMPLE COLLECTION SPATULAS </t>
  </si>
  <si>
    <t>A13</t>
  </si>
  <si>
    <t>APPLICATORS FOR DRUGS AND MEDICAL DEVICES NOT PRESENT IN OTHER CLASSES</t>
  </si>
  <si>
    <t>A99</t>
  </si>
  <si>
    <t>DEVICES FOR ADMINISTRATION, WITHDRAWAL AND COLLECTION - OTHER</t>
  </si>
  <si>
    <t>B</t>
  </si>
  <si>
    <t>HAEMATOLOGY AND HAEMOTRANSFUSION DEVICES</t>
  </si>
  <si>
    <t>B01</t>
  </si>
  <si>
    <t>BLOOD BAGS AND KITS</t>
  </si>
  <si>
    <t>B0101</t>
  </si>
  <si>
    <t>BLOOD COLLECTION BAGS AND KITS</t>
  </si>
  <si>
    <t>B010101</t>
  </si>
  <si>
    <t>AUTOLOGOUS BLOOD COLLECTION BAGS</t>
  </si>
  <si>
    <t>B01010101</t>
  </si>
  <si>
    <t xml:space="preserve">AUTOTRANSFUSION BAGS, WITH FILTERS AND KITS </t>
  </si>
  <si>
    <t>B0101010101</t>
  </si>
  <si>
    <t xml:space="preserve">AUTOTRANSFUSION DOUBLE BAGS, WITH FILTERS AND KITS </t>
  </si>
  <si>
    <t>B0101010199</t>
  </si>
  <si>
    <t>AUTOTRANSFUSION BAGS, WITH FILTERS AND KITS - OTHER</t>
  </si>
  <si>
    <t>B01010102</t>
  </si>
  <si>
    <t>AUTOTRANSFUSION BAGS, W/O FILTERS AND KITS</t>
  </si>
  <si>
    <t>B0101010201</t>
  </si>
  <si>
    <t>AUTOTRANSFUSION SINGULAR BAGS, W/O FILTERS AND KITS</t>
  </si>
  <si>
    <t>B0101010202</t>
  </si>
  <si>
    <t>AUTOTRANSFUSION DOUBLE BAGS, W/O FILTERS AND KITS</t>
  </si>
  <si>
    <t>B0101010203</t>
  </si>
  <si>
    <t>AUTOTRANSFUSION TRIPLE BAGS, W/O FILTERS AND KITS</t>
  </si>
  <si>
    <t>B0101010299</t>
  </si>
  <si>
    <t>AUTOTRANSFUSION BAGS, W/O FILTERS AND KITS - OTHER</t>
  </si>
  <si>
    <t>B010102</t>
  </si>
  <si>
    <t>HOMOLOGOUS DONOR BLOOD COLLECTION BAGS AND KITS</t>
  </si>
  <si>
    <t>B01010201</t>
  </si>
  <si>
    <t xml:space="preserve">DONOR BLOOD COLLECTION BAGS, WITH FILTERS AND KITS </t>
  </si>
  <si>
    <t>B0101020101</t>
  </si>
  <si>
    <t xml:space="preserve">DONOR BLOOD COLLECTION QUADRUPLE BAGS, WITH FILTERS AND KITS </t>
  </si>
  <si>
    <t>B0101020102</t>
  </si>
  <si>
    <t>DONOR BLOOD COLLECTION QUINTUPLE BAGS, WITH FILTERS AND KITS</t>
  </si>
  <si>
    <t>B0101020199</t>
  </si>
  <si>
    <t>DONOR BLOOD COLLECTION BAGS AND KITS, WITH FILTERS - OTHER</t>
  </si>
  <si>
    <t>B01010202</t>
  </si>
  <si>
    <t>DONOR BLOOD COLLECTION BAGS, W/O FILTERS AND KITS - OTHER</t>
  </si>
  <si>
    <t>B0101020201</t>
  </si>
  <si>
    <t>DONOR BLOOD COLLECTION TRIPLE BAGS, W/O FILTERS AND KIT</t>
  </si>
  <si>
    <t>B0101020202</t>
  </si>
  <si>
    <t>DONOR BLOOD COLLECTION QUADRUPLE BAGS, W/O FILTERS AND KITS</t>
  </si>
  <si>
    <t>B0101020299</t>
  </si>
  <si>
    <t>DONOR BLOOD COLLECTION BAGS W/O FILTERS AND KITS - OTHER</t>
  </si>
  <si>
    <t>B010199</t>
  </si>
  <si>
    <t>BLOOD COLLECTION BAGS AND KITS - OTHER</t>
  </si>
  <si>
    <t>B0102</t>
  </si>
  <si>
    <t>BLOOD TRANSFER BAGS AND KITS</t>
  </si>
  <si>
    <t>B010201</t>
  </si>
  <si>
    <t>WHOLE BLOOD, RED BLOOD CELLS OR PLASMA TRANSFER BAGS AND KITS</t>
  </si>
  <si>
    <t>B010202</t>
  </si>
  <si>
    <t>PLATELETS CONCENTRATE TRANSFER BAGS AND KITS</t>
  </si>
  <si>
    <t>B010299</t>
  </si>
  <si>
    <t>BLOOD TRANSFER BAGS AND KITS - OTHER</t>
  </si>
  <si>
    <t>B0103</t>
  </si>
  <si>
    <t>MEDULLARY BLOOD COLLECTION, PURIFICATION, CRYOPRESERVATION BAGS AND KITS</t>
  </si>
  <si>
    <t>B0104</t>
  </si>
  <si>
    <t>PLACENTAL BLOOD BAGS AND KITS</t>
  </si>
  <si>
    <t>B010401</t>
  </si>
  <si>
    <t>PLACENTAL BLOOD COLLECTION BAGS AND KITS</t>
  </si>
  <si>
    <t>B010402</t>
  </si>
  <si>
    <t>PLACENTAL BLOOD PURIFICATION BAGS AND KITS</t>
  </si>
  <si>
    <t>B010403</t>
  </si>
  <si>
    <t>PLACENTAL BLOOD CROYPRESERVATION BAGS AND KITS</t>
  </si>
  <si>
    <t>B010499</t>
  </si>
  <si>
    <t>PLACENTAL BLOOD BAGS AND KITS - OTHER</t>
  </si>
  <si>
    <t>B0105</t>
  </si>
  <si>
    <t>UMBILICAL CORD BLOOD COLLECTION, PURIFICATION, CRYOPRESERVATION BAGS AND KITS</t>
  </si>
  <si>
    <t>B0180</t>
  </si>
  <si>
    <t>BLOOD BAGS AND KITS - ACCESSORIES</t>
  </si>
  <si>
    <t>B0190</t>
  </si>
  <si>
    <t>BLOOD BAGS AND KITS - VARIOUS</t>
  </si>
  <si>
    <t>B019001</t>
  </si>
  <si>
    <t>PLATELET GEL AND FIBRIN GLUE PRODUCTION BAGS AND KITS</t>
  </si>
  <si>
    <t>B019002</t>
  </si>
  <si>
    <t>COLLECTION AND FILTRATION OF WHOLE BLOOD WITH ALIQUOTATION OF CONCENTRATED RED BLOOD CELLS BAGS AND KITS</t>
  </si>
  <si>
    <t>B019003</t>
  </si>
  <si>
    <t>BLOOD COMPONENTS ALIQUOTATION KITS</t>
  </si>
  <si>
    <t>B019004</t>
  </si>
  <si>
    <t>BLOOD COMPONENTS SAMPLING BAGS AND KITS</t>
  </si>
  <si>
    <t>B0199</t>
  </si>
  <si>
    <t>BLOOD BAGS AND KITS - OTHER</t>
  </si>
  <si>
    <t>B02</t>
  </si>
  <si>
    <t>BLOOD FILTERS</t>
  </si>
  <si>
    <t>B0201</t>
  </si>
  <si>
    <t>LEUKOREDUCTION FILTERS</t>
  </si>
  <si>
    <t>B020101</t>
  </si>
  <si>
    <t xml:space="preserve">BED-SIDE LEUKOREDUCTION FILTERS </t>
  </si>
  <si>
    <t>B02010101</t>
  </si>
  <si>
    <t>BED-SIDE ERYTHROCYTES (RBC) LEUKOREDUCTION FILTERS (WITH OR WITHOUT INFUSION CONTROLLER)</t>
  </si>
  <si>
    <t>B02010102</t>
  </si>
  <si>
    <t>BED-SIDE PLATELETS LEUKOREDUCTION FILTERS (WITH OR WITHOUT INFUSION CONTROLLER)</t>
  </si>
  <si>
    <t>B02010199</t>
  </si>
  <si>
    <t>BED-SIDE LEUKOREDUCTION FILTERS - OTHER</t>
  </si>
  <si>
    <t>B020102</t>
  </si>
  <si>
    <t>LABORATORY LEUKOREDUCTION FILTERS</t>
  </si>
  <si>
    <t>B02010201</t>
  </si>
  <si>
    <t>LABORATORY ERYTHROCYTES (RBC) LEUKOREDUCTION FILTERS</t>
  </si>
  <si>
    <t>B02010202</t>
  </si>
  <si>
    <t>LABORATORY PLATELETS LEUKOREDUCTION FILTERS</t>
  </si>
  <si>
    <t>B02010299</t>
  </si>
  <si>
    <t>LABORATORY LEUKOREDUCTION FILTERS - OTHER</t>
  </si>
  <si>
    <t>B0202</t>
  </si>
  <si>
    <t>MASSIVE TRANSFUSION THERAPY FILTERS (FOR 40 MICRON MICROAGGREGATES)</t>
  </si>
  <si>
    <t>B020201</t>
  </si>
  <si>
    <t>MASSIVE TRANSFUSION THERAPY FILTERS, WITH TRANSFUSION CONTROLLER</t>
  </si>
  <si>
    <t>B020202</t>
  </si>
  <si>
    <t>MASSIVE TRANSFUSION THERAPY FILTERS, W/O TRANSFUSION CONTROLLER</t>
  </si>
  <si>
    <t>B0280</t>
  </si>
  <si>
    <t>BLOOD FILTERS - ACCESSORIES</t>
  </si>
  <si>
    <t>B0299</t>
  </si>
  <si>
    <t>BLOOD FILTERS - OTHER</t>
  </si>
  <si>
    <t>B03</t>
  </si>
  <si>
    <t>APHERESIS DEVICES</t>
  </si>
  <si>
    <t>B0301</t>
  </si>
  <si>
    <t>APHERESIS COLLECTION DEVICES</t>
  </si>
  <si>
    <t>B030101</t>
  </si>
  <si>
    <t>APHERESIS PLASMA COLLECTION DEVICES</t>
  </si>
  <si>
    <t>B030102</t>
  </si>
  <si>
    <t>APHERESIS PLATELET COLLECTION DEVICES</t>
  </si>
  <si>
    <t>B030103</t>
  </si>
  <si>
    <t>APHERESIS LEUKOCYTE COLLECTION DEVICES</t>
  </si>
  <si>
    <t>B030104</t>
  </si>
  <si>
    <t>APHERESIS MULTIPLE BLOOD COMPONENT COLLECTION DEVICES</t>
  </si>
  <si>
    <t>B030199</t>
  </si>
  <si>
    <t>APHERESIS COLLECTION DEVICES - OTHER</t>
  </si>
  <si>
    <t>B0302</t>
  </si>
  <si>
    <t>APHERESIS THERAPY DEVICES</t>
  </si>
  <si>
    <t>B030201</t>
  </si>
  <si>
    <t xml:space="preserve">PLASMAPHERESIS DEVICES AND KITS, </t>
  </si>
  <si>
    <t>B030202</t>
  </si>
  <si>
    <t xml:space="preserve">CYTAPHERESIS DEVICES AND KITS </t>
  </si>
  <si>
    <t>B030203</t>
  </si>
  <si>
    <t>SINGLE PLASMA COMPONENTS REMOVAL DEVICES AND KITS</t>
  </si>
  <si>
    <t>B030204</t>
  </si>
  <si>
    <t>EXTRACORPOREAL PHOTOCHAEMOTHERAPY OR PHOTOPHERESIS DEVICES AND KITS</t>
  </si>
  <si>
    <t>B030299</t>
  </si>
  <si>
    <t>APHERESIS THERAPY DEVICES - OTHER</t>
  </si>
  <si>
    <t>B0380</t>
  </si>
  <si>
    <t>APHERESIS DEVICES - ACCESSORIES</t>
  </si>
  <si>
    <t>B0399</t>
  </si>
  <si>
    <t>APHERESIS DEVICES - OTHER</t>
  </si>
  <si>
    <t>B04</t>
  </si>
  <si>
    <t>AUTOTRANSFUSION DEVICES</t>
  </si>
  <si>
    <t>B0401</t>
  </si>
  <si>
    <t>INTRA- AND POSTOPERATIVE BLOOD COLLECTION, WASHING AND REINFUSION DEVICES AND KITS</t>
  </si>
  <si>
    <t>B0402</t>
  </si>
  <si>
    <t xml:space="preserve">INTRA- AND POSTOPERATIVE BLOOD COLLECTION AND REINFUSION ONLY DEVICES AND KITS </t>
  </si>
  <si>
    <t>B0480</t>
  </si>
  <si>
    <t>AUTOTRANSFUSION DEVICES - ACCESSORIES</t>
  </si>
  <si>
    <t>B0499</t>
  </si>
  <si>
    <t>AUTOTRANSFUSION DEVICES - OTHER</t>
  </si>
  <si>
    <t>B05</t>
  </si>
  <si>
    <t xml:space="preserve">TOPICAL USE BLOOD COMPONENTS PREPARATION DEVICES </t>
  </si>
  <si>
    <t>B0501</t>
  </si>
  <si>
    <t>PLATELET GEL AUTOMATIC PREPARATION DEVICES (EXCLUDING BAGS)</t>
  </si>
  <si>
    <t>B0502</t>
  </si>
  <si>
    <t>FIBRIN GLUE AUTOMATIC PREPARATION DEVICES (EXCLUDING BAGS)</t>
  </si>
  <si>
    <t>B0599</t>
  </si>
  <si>
    <t>TOPICAL USE BLOOD COMPONENTS PREPARATION DEVICES - OTHER</t>
  </si>
  <si>
    <t>B06</t>
  </si>
  <si>
    <t>CELLULAR OR BIOLOGICAL MANIPULATION DEVICES</t>
  </si>
  <si>
    <t>B07</t>
  </si>
  <si>
    <t>BLOOD AND BLOOD COMPONENTS PRESERVATION SOLUTIONS</t>
  </si>
  <si>
    <t>B99</t>
  </si>
  <si>
    <t>HAEMATOLOGY AND HAEMOTRANSFUSION DEVICES - OTHER</t>
  </si>
  <si>
    <t>C</t>
  </si>
  <si>
    <t>CARDIOCIRCULATORY SYSTEM DEVICES</t>
  </si>
  <si>
    <t>C01</t>
  </si>
  <si>
    <t>ARTERIO-VENOUS SYSTEM DEVICES</t>
  </si>
  <si>
    <t>C0101</t>
  </si>
  <si>
    <t>PERIPHERAL  I.V. CATHETERS AND CANNULAS</t>
  </si>
  <si>
    <t>C010101</t>
  </si>
  <si>
    <t>PERIPHERAL I.V. CATHETERS</t>
  </si>
  <si>
    <t>C01010101</t>
  </si>
  <si>
    <t>PERIPHERAL I.V. CATHETERS, W/O SAFETY SYSTEMS</t>
  </si>
  <si>
    <t>C0101010101</t>
  </si>
  <si>
    <t>PERIPHERAL I.V. CATHETERS, W/O SAFETY SYSTEMS, WITH INJECTION VALVES</t>
  </si>
  <si>
    <t>C0101010102</t>
  </si>
  <si>
    <t>PERIPHERAL I.V. CATHETERS, W/O SAFETY SYSTEMS, W/O INJECTION VALVES</t>
  </si>
  <si>
    <t>C01010102</t>
  </si>
  <si>
    <t>PERIPHERAL I.V. CATHETERS, WITH SAFETY SYSTEMS</t>
  </si>
  <si>
    <t>C0101010201</t>
  </si>
  <si>
    <t>PERIPHERAL I.V. CATHETERS, WITH SAFETY SYSTEMS, WITH INJECTION VALVES</t>
  </si>
  <si>
    <t>C0101010202</t>
  </si>
  <si>
    <t>PERIPHERAL I.V. CATHETERS, WITH SAFETY SYSTEMS, W/O INJECTION VALVES</t>
  </si>
  <si>
    <t>C01010103</t>
  </si>
  <si>
    <t>PERIPHERAL I.V. CATHETERS, WITH INTEGRATED EXTENSIONS</t>
  </si>
  <si>
    <t>C01010180</t>
  </si>
  <si>
    <t>PERIPHERAL I.V. CATHETERS - ACCESSORIES</t>
  </si>
  <si>
    <t>C01010199</t>
  </si>
  <si>
    <t>PERIPHERAL I.V. CATHETERS - OTHER</t>
  </si>
  <si>
    <t>C010102</t>
  </si>
  <si>
    <t>PERIPHERAL I.V. CATHETER SYSTEMS</t>
  </si>
  <si>
    <t>C010103</t>
  </si>
  <si>
    <t>INTEGRATED PERIPHERAL I.V. DEVICES</t>
  </si>
  <si>
    <t>C010104</t>
  </si>
  <si>
    <t>UMBILICAL I.V. CANNULAS</t>
  </si>
  <si>
    <t>C010180</t>
  </si>
  <si>
    <t>PERIPHERAL I.V. CATHETERS AND CANNULAS - ACCESSORIES NOT INCLUDED IN OTHER CLASSES</t>
  </si>
  <si>
    <t>C010199</t>
  </si>
  <si>
    <t>PERIPHERAL I.V. CATHETERS AND CANNULAS - OTHER</t>
  </si>
  <si>
    <t>C0102</t>
  </si>
  <si>
    <t>CENTRAL I.V. CATHETERS</t>
  </si>
  <si>
    <t>C010201</t>
  </si>
  <si>
    <t>CENTRAL I.V. CATHETERS, PERIPHERAL ACCESS</t>
  </si>
  <si>
    <t>C01020101</t>
  </si>
  <si>
    <t>CENTRAL I.V. SINGLE-LUMEN CATHETERS, PERIPHERAL ACCESS</t>
  </si>
  <si>
    <t>C01020102</t>
  </si>
  <si>
    <t>CENTRAL I.V. MULTI-LUMEN CATHETERS, PERIPHERAL ACCESS</t>
  </si>
  <si>
    <t>C010202</t>
  </si>
  <si>
    <t>CENTRAL I.V. CATHETERS, NON-TUNNELED</t>
  </si>
  <si>
    <t>C01020201</t>
  </si>
  <si>
    <t>CENTRAL I.V. SINGLE-LUMEN CATHETERS, NON-TUNNELED</t>
  </si>
  <si>
    <t>C01020202</t>
  </si>
  <si>
    <t>CENTRAL VENOUS DOUBLE-LUMEN CATHETERS, NON-TUNNELED</t>
  </si>
  <si>
    <t>C01020203</t>
  </si>
  <si>
    <t>CENTRAL VENOUS MULTI-LUMEN (&gt;2) CATHETERS, NON-TUNNELED</t>
  </si>
  <si>
    <t>C010203</t>
  </si>
  <si>
    <t>CENTRAL VENOUS CATHETERS, PARTIALLY TUNNELED</t>
  </si>
  <si>
    <t>C01020301</t>
  </si>
  <si>
    <t>CENTRAL VENOUS SINGLE-LUMEN CATHETERS, PARTIALLY TUNNELED</t>
  </si>
  <si>
    <t>C01020302</t>
  </si>
  <si>
    <t>CENTRAL VENOUS DOUBLE-LUMEN CATHETERS, PARTIALLY TUNNELED</t>
  </si>
  <si>
    <t>C01020303</t>
  </si>
  <si>
    <t>CENTRAL VENOUS MULTI-LUMEN (&gt;2) CATHETERS, PARTIALLY TUNNELED</t>
  </si>
  <si>
    <t>C010204</t>
  </si>
  <si>
    <t>SUBCUTANEOUS IMPLANTABLE VENOUS ACCESS PORT SYSTEMS</t>
  </si>
  <si>
    <t>C01020401</t>
  </si>
  <si>
    <t>SUBCUTANEOUS IMPLANTABLE VENOUS ACCESS PORT SYSTEMS, SINGLE-CHAMBER</t>
  </si>
  <si>
    <t>C01020402</t>
  </si>
  <si>
    <t>SUBCUTANEOUS IMPLANTABLE VENOUS ACCESS PORT SYSTEMS, DUAL-CHAMBER OR DOUBLE-LUMEN</t>
  </si>
  <si>
    <t>C01020499</t>
  </si>
  <si>
    <t>SUBCUTANEOUS IMPLANTABLE VENOUS ACCESS PORT SYSTEMS - OTHER</t>
  </si>
  <si>
    <t>C010280</t>
  </si>
  <si>
    <t>CENTRAL VENOUS CATHETERS - ACCESSORIES</t>
  </si>
  <si>
    <t>C010299</t>
  </si>
  <si>
    <t>CENTRAL VENOUS CATHETERS - OTHER</t>
  </si>
  <si>
    <t>C0103</t>
  </si>
  <si>
    <t>ARTERIAL CANNULAS</t>
  </si>
  <si>
    <t>C010301</t>
  </si>
  <si>
    <t>RADIAL CANNULAS</t>
  </si>
  <si>
    <t>C010302</t>
  </si>
  <si>
    <t>UMBILICAL CANNULAS</t>
  </si>
  <si>
    <t>C010303</t>
  </si>
  <si>
    <t>FEMORAL CANNULAS</t>
  </si>
  <si>
    <t>C010380</t>
  </si>
  <si>
    <t>ARTERIAL CANNULAS - ACCESSORIES</t>
  </si>
  <si>
    <t>C010399</t>
  </si>
  <si>
    <t>ARTERIAL CANNULAS - OTHER</t>
  </si>
  <si>
    <t>C0104</t>
  </si>
  <si>
    <t>ANGIOGRAPHY AND HAEMODYNAMIC DEVICES</t>
  </si>
  <si>
    <t>C010401</t>
  </si>
  <si>
    <t>CARDIAC ANGIOGRAPHY DEVICES</t>
  </si>
  <si>
    <t>C01040101</t>
  </si>
  <si>
    <t>CARDIAC ANGIOGRAPHY DIAGNOSTIC DEVICES,</t>
  </si>
  <si>
    <t>C0104010101</t>
  </si>
  <si>
    <t>CARDIAC ANGIOGRAPHY DIAGNOSTIC CATHETERS</t>
  </si>
  <si>
    <t>C0104010102</t>
  </si>
  <si>
    <t>CARDIAC AND INTRACORONARY ULTRASOUND CATHETERS</t>
  </si>
  <si>
    <t>C0104010199</t>
  </si>
  <si>
    <t>CARDIAC ANGIOGRAPHY DIAGNOSTIC DEVICES - OTHER</t>
  </si>
  <si>
    <t>C01040102</t>
  </si>
  <si>
    <t xml:space="preserve">CORONARY ANGIOGRAPHY THERAPEUTIC DEVICES </t>
  </si>
  <si>
    <t>C0104010201</t>
  </si>
  <si>
    <t>PERCUTANEOUS TRANSLUMINAL CORONARY ANGIOPLASTY (PTCA) DILATATION CATHETERS</t>
  </si>
  <si>
    <t>C010401020101</t>
  </si>
  <si>
    <t>PTCA BALLOON DILATION CATHETERS</t>
  </si>
  <si>
    <t>C010401020102</t>
  </si>
  <si>
    <t>CORONARY STENT IMPLANTATION DILATION CATHETERS</t>
  </si>
  <si>
    <t>C010401020180</t>
  </si>
  <si>
    <t>PTCA BALLOON DILATATION CATHETERS - ACCESSORIES</t>
  </si>
  <si>
    <t>C010401020199</t>
  </si>
  <si>
    <t>PTCA DIALATION CATHETERS - OTHER</t>
  </si>
  <si>
    <t>C0104010202</t>
  </si>
  <si>
    <t>CARDIAC ANGIOGRAPHY GUIDE CATHETERS</t>
  </si>
  <si>
    <t>C0104010203</t>
  </si>
  <si>
    <t>PHARMACEUTICAL INFUSION AND ADMINISTRATION INTRACORONARY AND INTRACARDIAC CATHETERS</t>
  </si>
  <si>
    <t>C0104010204</t>
  </si>
  <si>
    <t>CORONARY ARTERY ATHERECTOMY SYSTEMS</t>
  </si>
  <si>
    <t>C010401020401</t>
  </si>
  <si>
    <t>CORONARY ARTERY ATHERECTOMY SYSTEMS, DIRECTIONAL</t>
  </si>
  <si>
    <t>C010401020402</t>
  </si>
  <si>
    <t>CORONARY ARTERY ATHERECTOMY SYSTEMS, ROTATIONAL</t>
  </si>
  <si>
    <t>C010401020480</t>
  </si>
  <si>
    <t>CORONARY ATHERECTOMY SYSTEMS - ACCESSORIES</t>
  </si>
  <si>
    <t>C010401020499</t>
  </si>
  <si>
    <t>CORONARY ARTERY ATHERECTOMY SYSTEMS - OTHER</t>
  </si>
  <si>
    <t>C0104010205</t>
  </si>
  <si>
    <t>CARDIAC THROMBECTOMY AND THROMBOASPIRATION SYSTEMS</t>
  </si>
  <si>
    <t>C010401020501</t>
  </si>
  <si>
    <t>MANUAL CARDIAC THROMBECTOMY AND THROMBOASPIRATION SYSTEMS</t>
  </si>
  <si>
    <t>C010401020502</t>
  </si>
  <si>
    <t>MOTERED CARDIAC THROMBECTOMY AND THROMBOASPIRATION SYSTEMS</t>
  </si>
  <si>
    <t>C010401020580</t>
  </si>
  <si>
    <t>THROMBECTOMY AND CARDIAC THROMBOASPIRATION SYSTEMS - ACCESSORIES</t>
  </si>
  <si>
    <t>C0104010280</t>
  </si>
  <si>
    <t>INTERVENTIONAL CORONARY ANGIOGRAPHY DEVICES - ACCESSORIES</t>
  </si>
  <si>
    <t>C0104010299</t>
  </si>
  <si>
    <t>CARDIAC THROMBECTOMY AND THROMBOASPIRATION SYSTEMS - OTHER</t>
  </si>
  <si>
    <t>C01040180</t>
  </si>
  <si>
    <t>CORONARY ANGIOGRAPHY DEVICES - ACCESSORIES NOT INCLUDED IN OTHER CLASSES</t>
  </si>
  <si>
    <t>C01040199</t>
  </si>
  <si>
    <t>CARDIAC ANGIOGRAPHY DEVICES - OTHER</t>
  </si>
  <si>
    <t>C010402</t>
  </si>
  <si>
    <t>PERIPHERAL ANGIOGRAPHY DEVICES</t>
  </si>
  <si>
    <t>C01040201</t>
  </si>
  <si>
    <t>PERIPHERAL ANGIOGRAPHY DIAGNOSTIC DEVICES</t>
  </si>
  <si>
    <t>C0104020101</t>
  </si>
  <si>
    <t>PANORAMIC AND SELECTIVE PERIPHERAL DIAGNOSTIC ANGIOGRAPHY CATHETERS AND MICROCATHETERS</t>
  </si>
  <si>
    <t>C0104020102</t>
  </si>
  <si>
    <t>INTRAVASCULAR ULTRASOUND CATHETERS</t>
  </si>
  <si>
    <t>C0104020103</t>
  </si>
  <si>
    <t>VASCULAR OCCLUSION CATHETERS</t>
  </si>
  <si>
    <t>C0104020180</t>
  </si>
  <si>
    <t>DIAGNOSTIC PERIPHERAL ANGIOGRAPHY DEVICES - ACCESSORIES</t>
  </si>
  <si>
    <t>C0104020199</t>
  </si>
  <si>
    <t>PERIPHERAL ANGIOGRAPHY DIAGNOSTIC DEVICES - OTHER</t>
  </si>
  <si>
    <t>C01040202</t>
  </si>
  <si>
    <t>PERIPHERAL ANGIOGRAPHY THERAPEUTIC DEVICES</t>
  </si>
  <si>
    <t>C0104020201</t>
  </si>
  <si>
    <t>PERCUTANEOUS TRANSLUMINAL ANGIOPLASTY (PTA) DILATATION CATHETERS</t>
  </si>
  <si>
    <t>C010402020101</t>
  </si>
  <si>
    <t>PTA BALLOON DILATATION CATHETERS</t>
  </si>
  <si>
    <t>C010402020102</t>
  </si>
  <si>
    <t>STENT POSITIONING VASCULAR BALLOON DILATATION CATHETERS</t>
  </si>
  <si>
    <t>C010402020180</t>
  </si>
  <si>
    <t>PTA BALLOON DILATATION CATHETERS - ACCESSORIES</t>
  </si>
  <si>
    <t>C010402020199</t>
  </si>
  <si>
    <t>PTA DILATATION CATHETERS - OTHER</t>
  </si>
  <si>
    <t>C0104020202</t>
  </si>
  <si>
    <t>PERIPHERAL EMBOLISATION CATHETERS AND MICROCATHETERS</t>
  </si>
  <si>
    <t>C0104020203</t>
  </si>
  <si>
    <t>EMBOLISATION DEVICES</t>
  </si>
  <si>
    <t>C010402020301</t>
  </si>
  <si>
    <t>EMBOLISATION COILS</t>
  </si>
  <si>
    <t>C010402020302</t>
  </si>
  <si>
    <t>EMBOLISATION FLUIDS</t>
  </si>
  <si>
    <t>C010402020303</t>
  </si>
  <si>
    <t>EMBOLISATION PARTICLES AND MICROSPHERES</t>
  </si>
  <si>
    <t>C010402020380</t>
  </si>
  <si>
    <t xml:space="preserve">EMBOLISATION DEVICES - ACCESSORIES </t>
  </si>
  <si>
    <t>C010402020399</t>
  </si>
  <si>
    <t>EMBOLISATION DEVICES - OTHER</t>
  </si>
  <si>
    <t>C0104020204</t>
  </si>
  <si>
    <t>PERIPHERAL ANGIOGRAPHY GUIDE CATHETERS</t>
  </si>
  <si>
    <t>C0104020205</t>
  </si>
  <si>
    <t>PHARMACEUTICAL INFUSION AND ADMINISTRATION INTRAVASCULAR CATHETERS AND MICROCATHETERS</t>
  </si>
  <si>
    <t>C0104020206</t>
  </si>
  <si>
    <t>PERIPHERAL ATHERECTOMY SYSTEMS</t>
  </si>
  <si>
    <t>C010402020601</t>
  </si>
  <si>
    <t>PERIPHERAL ATHERECTOMY SYSTEMS, DIRECTIONAL</t>
  </si>
  <si>
    <t>C010402020602</t>
  </si>
  <si>
    <t>PERIPHERAL ATHERECTOMY SYSTEMS, ROTATIONAL</t>
  </si>
  <si>
    <t>C010402020680</t>
  </si>
  <si>
    <t>PERIPHERAL ATHERECTOMY DEVICES - ACCESSORIES</t>
  </si>
  <si>
    <t>C010402020699</t>
  </si>
  <si>
    <t>PERIPHERAL ATHERECTOMY SYSTEMS - OTHER</t>
  </si>
  <si>
    <t>C0104020207</t>
  </si>
  <si>
    <t>PERIPHERAL THROMBECTOMY AND THROMBOASPIRATION SYSTEMS</t>
  </si>
  <si>
    <t>C010402020701</t>
  </si>
  <si>
    <t>MANUAL PERIPHERAL THROMBECTOMY AND THROMBOASPIRATION SYSTEMS</t>
  </si>
  <si>
    <t>C010402020702</t>
  </si>
  <si>
    <t>MECHANICAL PERIPHERAL THROMBECTOMY AND THROMBOASPIRATION SYSTEMS</t>
  </si>
  <si>
    <t>C010402020780</t>
  </si>
  <si>
    <t>THROMBECTOMY AND PERIPHERAL THROMBOASPIRATION SYSTEMS - ACCESSORIES</t>
  </si>
  <si>
    <t>C0104020208</t>
  </si>
  <si>
    <t>TRANSJUGULAR INTRAHEPATIC PORTOSYSTEMIC SHUNT (TIPS) PERCUTANEOUS SYSTEMS</t>
  </si>
  <si>
    <t>C0104020209</t>
  </si>
  <si>
    <t>PERIPHERAL VASCULAR SYSTEM TOTAL CHRONIC OCCLUSION DEVICES</t>
  </si>
  <si>
    <t>C0104020280</t>
  </si>
  <si>
    <t>INTERVENTIONAL PERIPHERAL ANGIOGRAPHY DEVICES - ACCESSORIES NOT INCLUDED IN OTHER CLASSES</t>
  </si>
  <si>
    <t>C0104020299</t>
  </si>
  <si>
    <t>PERIPHERAL ANGIOGRAPHY THERAPEUTIC DEVICES - OTHER</t>
  </si>
  <si>
    <t>C01040280</t>
  </si>
  <si>
    <t>PERIPHERAL ANGIOGRAPHY DEVICES - ACCESSORIES NOT INCLUDED IN OTHER CLASSES</t>
  </si>
  <si>
    <t>C01040299</t>
  </si>
  <si>
    <t>PERIPHERAL ANGIOGRAPHY DEVICES - OTHER</t>
  </si>
  <si>
    <t>C010403</t>
  </si>
  <si>
    <t>FRACTIONAL FLOW RESERVE (FFR) MEASUREMENT DEVICES</t>
  </si>
  <si>
    <t>C010480</t>
  </si>
  <si>
    <t>ANGIOGRAPHY AND HEMODYNAMICS DEVICES - ACCESSORIES NOT INCLUDED IN OTHER CLASSES</t>
  </si>
  <si>
    <t>C010499</t>
  </si>
  <si>
    <t>ANGIOGRAPHY AND HEMODYNAMICS DEVICES - OTHER</t>
  </si>
  <si>
    <t>C0105</t>
  </si>
  <si>
    <t>INTRAVASCULAR PROTECTION DEVICES</t>
  </si>
  <si>
    <t>C010501</t>
  </si>
  <si>
    <t>VENA CAVA FILTERS</t>
  </si>
  <si>
    <t>C01050101</t>
  </si>
  <si>
    <t>VENA CAVA FILTERS, RETRIEVABLE</t>
  </si>
  <si>
    <t>C01050102</t>
  </si>
  <si>
    <t>VENA CAVA FILTERS, PERMANENT</t>
  </si>
  <si>
    <t>C010502</t>
  </si>
  <si>
    <t>INTRAVASCULAR EMOBILIC PROTECTION CATHETERS AND SYSTEMS</t>
  </si>
  <si>
    <t>C01050201</t>
  </si>
  <si>
    <t>PTCA EMBOLIC PROTECTION CATHETERS AND SYSTEMS</t>
  </si>
  <si>
    <t>C01050202</t>
  </si>
  <si>
    <t>PTA EMBOLIC PROTECTION CATHETERS AND SYSTEMS</t>
  </si>
  <si>
    <t>C01050203</t>
  </si>
  <si>
    <t>ARTERIO-SURGERY EMBOLIC PROTECTION CATHETERS AND SYSTEMS</t>
  </si>
  <si>
    <t>C01050299</t>
  </si>
  <si>
    <t>INTRAVASCULAR EMBOLIC PROTECTION CATHETERS AND SYSTEMS - OTHER</t>
  </si>
  <si>
    <t>C010580</t>
  </si>
  <si>
    <t>INTRAVASCULAR PROTECTION DEVICES - ACCESSORIES</t>
  </si>
  <si>
    <t>C010599</t>
  </si>
  <si>
    <t>INTRAVASCULAR PROTECTION DEVICES - OTHER</t>
  </si>
  <si>
    <t>C0180</t>
  </si>
  <si>
    <t>ARTERO-VENOUS SYSTEM DEVICES - ACCESSORIES NOT INCLUDED IN OTHER CLASSES</t>
  </si>
  <si>
    <t>C0190</t>
  </si>
  <si>
    <t>DEVICES FOR VASCULAR PROCEDURES - VARIOUS</t>
  </si>
  <si>
    <t>C019001</t>
  </si>
  <si>
    <t>AORTIC COUNTERPULSATION CATHETERS</t>
  </si>
  <si>
    <t>C019002</t>
  </si>
  <si>
    <t>EMBOLECTOMY CATHETERS</t>
  </si>
  <si>
    <t>C019003</t>
  </si>
  <si>
    <t>THERMODILUTION CATHETERS</t>
  </si>
  <si>
    <t>C019004</t>
  </si>
  <si>
    <t>CARDIOVASCULAR MONITORING SYSTEMS</t>
  </si>
  <si>
    <t>C019005</t>
  </si>
  <si>
    <t>RETRIEVING SYSTEMS FOR VASCULAR FOREIGN BODIES</t>
  </si>
  <si>
    <t>C019006</t>
  </si>
  <si>
    <t>CAROTID ARTERY SHUNTS</t>
  </si>
  <si>
    <t>C019007</t>
  </si>
  <si>
    <t xml:space="preserve">CARDIOVASCULAR SYSTEM BRACHYTHERAPY RADIOFREQUENCY SYSTEMS </t>
  </si>
  <si>
    <t>C019008</t>
  </si>
  <si>
    <t xml:space="preserve">IMPLANTABLE SUBCUTANEOUS ARTERIAL ACCESS SYSTEMS </t>
  </si>
  <si>
    <t>C019009</t>
  </si>
  <si>
    <t>AORTIC OCCLUSION SYSTEMS</t>
  </si>
  <si>
    <t>C019010</t>
  </si>
  <si>
    <t>INTRAVASCULAR RECANALISATION SYSTEMS</t>
  </si>
  <si>
    <t>C019011</t>
  </si>
  <si>
    <t>INTRAVASCULAR AND CARDIAC BIOPSY SYSTEMS</t>
  </si>
  <si>
    <t>C01901101</t>
  </si>
  <si>
    <t>INTRAVASCULAR BIOPSY SYSTEMS</t>
  </si>
  <si>
    <t>C01901102</t>
  </si>
  <si>
    <t>MYOCARDIAL BIOPSY KITS</t>
  </si>
  <si>
    <t>C019012</t>
  </si>
  <si>
    <t>AORTIC PUNCHES AND AORTOTOMY SYSTEMS</t>
  </si>
  <si>
    <t>C01901201</t>
  </si>
  <si>
    <t>AORTIC PUNCHES</t>
  </si>
  <si>
    <t>C01901202</t>
  </si>
  <si>
    <t>AORTOTOMY SYSTEMS</t>
  </si>
  <si>
    <t>C019013</t>
  </si>
  <si>
    <t>ISOLATED TISSUE PERFUSION SYSTEMS (LOCOREGIONAL TUMOR THERAPY)</t>
  </si>
  <si>
    <t>C019014</t>
  </si>
  <si>
    <t>CARDIAC VALVULOPLASTY CATHETERS</t>
  </si>
  <si>
    <t>C019015</t>
  </si>
  <si>
    <t>CARDIAC TRANSSEPTAL PUNCTURE KITS</t>
  </si>
  <si>
    <t>C019016</t>
  </si>
  <si>
    <t>PERITONEOVENOUS SHUNTS</t>
  </si>
  <si>
    <t>C019017</t>
  </si>
  <si>
    <t>VALVULOTOMES, SINGLE-USE</t>
  </si>
  <si>
    <t>C019018</t>
  </si>
  <si>
    <t>SURGICAL VENTRICULAR REMODELLING SYSTEMS</t>
  </si>
  <si>
    <t>C019019</t>
  </si>
  <si>
    <t>VESSEL STRIPPER SYSTEMS</t>
  </si>
  <si>
    <t>C01901901</t>
  </si>
  <si>
    <t>VEIN STRIPPER DEVICES</t>
  </si>
  <si>
    <t>C01901902</t>
  </si>
  <si>
    <t>RADIOFREQUENCY VENOUS ABLATION CATHETERS</t>
  </si>
  <si>
    <t>C01901903</t>
  </si>
  <si>
    <t>VASCULAR EXTRACTION SYSTEMS</t>
  </si>
  <si>
    <t>C01901999</t>
  </si>
  <si>
    <t>VEIN STRIPPER SYSTEMS - OTHER</t>
  </si>
  <si>
    <t>C019020</t>
  </si>
  <si>
    <t>SELECTIVE LOCAL HYPERTHERMIA KITS</t>
  </si>
  <si>
    <t>C0199</t>
  </si>
  <si>
    <t>ARTERIO-VENOUS DEVICES - OTHER</t>
  </si>
  <si>
    <t>C02</t>
  </si>
  <si>
    <t>ARRHYTHMOLOGY DEVICES</t>
  </si>
  <si>
    <t>C0201</t>
  </si>
  <si>
    <t>CARDIAC ELECTROPHYSIOLOGY AND MAPPING DEVICES</t>
  </si>
  <si>
    <t>C020101</t>
  </si>
  <si>
    <t>ARRHYTHMOLOGY BIPOLAR DIAGNOSTIC CATHETERS</t>
  </si>
  <si>
    <t>C020102</t>
  </si>
  <si>
    <t>ARRHYTHMOLOGY TRIPOLAR DIAGNOSTIC CATHETERS</t>
  </si>
  <si>
    <t>C020103</t>
  </si>
  <si>
    <t>ARRHYTHMOLOGY TETRAPOLAR DIAGNOSTIC CATHETERS</t>
  </si>
  <si>
    <t>C020104</t>
  </si>
  <si>
    <t>ARRHYTHMOLOGY MULTIPOLAR DIAGNOSTIC CATHETERS</t>
  </si>
  <si>
    <t>C02010401</t>
  </si>
  <si>
    <t>ARRHYTHMOLOGY MULTIPOLAR DIAGNOSTIC CATHETERS, CONVENTIONAL</t>
  </si>
  <si>
    <t>C02010402</t>
  </si>
  <si>
    <t>ARRHYTHMOLOGY MULTIPOLAR DIAGNOSTIC CATHETERS, BASKET TYPE</t>
  </si>
  <si>
    <t>C02010403</t>
  </si>
  <si>
    <t>ARRHYTHMOLOGY MULTIPOLAR DIAGNOSTIC CATHETERS, ADJUSTABLE</t>
  </si>
  <si>
    <t>C02010499</t>
  </si>
  <si>
    <t>ARRHYTHMOLOGY MULTIPOLAR DIAGNOSTIC CATHETERS – OTHER</t>
  </si>
  <si>
    <t>C020105</t>
  </si>
  <si>
    <t xml:space="preserve">NON-CONVENTIONAL MAPPING (CONTACT AND NON-CONTACT) THREE-DIMENSIONAL DIAGNOSTIC CATHETERS </t>
  </si>
  <si>
    <t>C020180</t>
  </si>
  <si>
    <t>CARDIAC ELECTROPHYSIOLOGY AND MAPPING DEVICES - ACCESSORIES</t>
  </si>
  <si>
    <t>C020199</t>
  </si>
  <si>
    <t>CARDIAC ELECTROPHYSIOLOGY AND MAPPING DEVICES - OTHER</t>
  </si>
  <si>
    <t>C0202</t>
  </si>
  <si>
    <t>CARDIAC TEMPORARY STIMULATION DEVICES (WITH OR WITHOUT ACTIVE SUBSTANCES)</t>
  </si>
  <si>
    <t>C020201</t>
  </si>
  <si>
    <t>TEMPORARY ENDOCARDIAL LEADS</t>
  </si>
  <si>
    <t>C020202</t>
  </si>
  <si>
    <t>EPICARDIAL LEADS (MONOPOLAR AND BIPOLAR)</t>
  </si>
  <si>
    <t>C020203</t>
  </si>
  <si>
    <t>TRANSOESOPHAGEAL RECORDING AND STIMULATION LEADS</t>
  </si>
  <si>
    <t>C020280</t>
  </si>
  <si>
    <t>TEMPORARY CARDIAC ELECTRICAL STIMULATION DEVICES - ACCESSORIES</t>
  </si>
  <si>
    <t>C020299</t>
  </si>
  <si>
    <t>CARDIAC TEMPORARY STIMULATION DEVICES (WITH OR WITHOUT ACTIVE SUBSTANCES) - OTHER</t>
  </si>
  <si>
    <t>C0203</t>
  </si>
  <si>
    <t>CARDIAC TISSUE ABLATION DEVICES</t>
  </si>
  <si>
    <t>C020301</t>
  </si>
  <si>
    <t>ARRHYTHMOGENIC FOCI RADIOFREQUENCY ABLATION CATHETERS</t>
  </si>
  <si>
    <t>C020302</t>
  </si>
  <si>
    <t>ARRHYTHMOGENIC FOCI CRYOENERGY ABLATION CATHETERS</t>
  </si>
  <si>
    <t>C020304</t>
  </si>
  <si>
    <t xml:space="preserve">ARRHYTHMOGENIC FOCI PULSED FIELD ABLATION CATHETERS </t>
  </si>
  <si>
    <t>C020305</t>
  </si>
  <si>
    <t xml:space="preserve">ARRHYTHMOGENIC FOCI LASER ABLATION CATHETERS </t>
  </si>
  <si>
    <t>C020380</t>
  </si>
  <si>
    <t>ABLATION OF ARRHYTHMOGENIC FOCUS DEVICES - ACCESSORIES</t>
  </si>
  <si>
    <t>C020399</t>
  </si>
  <si>
    <t>CARDIAC TISSUE ABLATION DEVICES - OTHER</t>
  </si>
  <si>
    <t>C0204</t>
  </si>
  <si>
    <t>EXTERNAL CARDIOVERSION AND DEFIBRILLATION DEVICES</t>
  </si>
  <si>
    <t>C020401</t>
  </si>
  <si>
    <t>EXTERNAL CARDIOVERSION DEFIBRILLATOR ELECTRODE PADS</t>
  </si>
  <si>
    <t>C020402</t>
  </si>
  <si>
    <t>TEMPORARY CARDIOVERSION LEADS</t>
  </si>
  <si>
    <t>C02040201</t>
  </si>
  <si>
    <t>TEMPORARY ENDOCAVITARY CARDIOVERSION LEADS</t>
  </si>
  <si>
    <t>C02040202</t>
  </si>
  <si>
    <t>TEMPORARY TRANSOESOPHAGEAL CARDIOVERSION LEADS</t>
  </si>
  <si>
    <t>C02040299</t>
  </si>
  <si>
    <t>TEMPORARY CARDIOVERSION LEADS - OTHER</t>
  </si>
  <si>
    <t>C020480</t>
  </si>
  <si>
    <t>CARDIOVERSION AND EXTERNAL DEFIBRILLATION DEVICES - ACCESSORIES</t>
  </si>
  <si>
    <t>C020499</t>
  </si>
  <si>
    <t>EXTERNAL CARDIOVERSION AND DEFIBRILLATION DEVICES - OTHER</t>
  </si>
  <si>
    <t>C0205</t>
  </si>
  <si>
    <t>CARDIAC DIAGNOSTIC DEVICES</t>
  </si>
  <si>
    <t>C020501</t>
  </si>
  <si>
    <t>ECG ELECTRODES</t>
  </si>
  <si>
    <t>C020599</t>
  </si>
  <si>
    <t>CARDIAC DIAGNOSTIC DEVICES - OTHER</t>
  </si>
  <si>
    <t>C0280</t>
  </si>
  <si>
    <t>ARRYTHMOLOGY DEVICES - ACCESSORIES NOT INCLUDED IN OTHER CLASSES</t>
  </si>
  <si>
    <t>C0299</t>
  </si>
  <si>
    <t>ARRHYTHMOLOGY DEVICES - OTHER</t>
  </si>
  <si>
    <t>C03</t>
  </si>
  <si>
    <t>CARDIAC SURGERY AND HEART TRANSPLANT DEVICES</t>
  </si>
  <si>
    <t>C0301</t>
  </si>
  <si>
    <t>EXTRACORPOREAL ASSISTED CIRCULATION DEVICES</t>
  </si>
  <si>
    <t>C030101</t>
  </si>
  <si>
    <t>EXTRACORPOREAL CIRCULATION KITS</t>
  </si>
  <si>
    <t>C03010101</t>
  </si>
  <si>
    <t>EXTRACORPOREAL CIRCULATION CIRCUITS</t>
  </si>
  <si>
    <t>C03010102</t>
  </si>
  <si>
    <t>OXYGENATOR KITS</t>
  </si>
  <si>
    <t>C03010104</t>
  </si>
  <si>
    <t>EXTRACORPOREAL CIRCULATION FILTERS</t>
  </si>
  <si>
    <t>C03010199</t>
  </si>
  <si>
    <t>EXTRACORPOREAL CIRCULATION KITS - OTHER</t>
  </si>
  <si>
    <t>C030102</t>
  </si>
  <si>
    <t>CARDIOPLEGIA SOLUTION ADMINISTRATION KITS</t>
  </si>
  <si>
    <t>C030103</t>
  </si>
  <si>
    <t>CIRCULATORY SUPPORT KITS</t>
  </si>
  <si>
    <t>C03010301</t>
  </si>
  <si>
    <t>CARDIOPULMONARY SUPPORT KITS (C.P.S. AND ECMO)</t>
  </si>
  <si>
    <t>C03010399</t>
  </si>
  <si>
    <t>CIRCULATORY SUPPORT KITS - OTHER</t>
  </si>
  <si>
    <t>C030104</t>
  </si>
  <si>
    <t>EXTRACORPOREAL CIRCULATION CANNULAS</t>
  </si>
  <si>
    <t>C03010401</t>
  </si>
  <si>
    <t>EXTRACORPOREAL CIRCULATION ARTERIAL CANNULAS</t>
  </si>
  <si>
    <t>C0301040101</t>
  </si>
  <si>
    <t>EXTRACORPOREAL CIRCULATION ARTERIAL CANNULAS, W/O FILTER</t>
  </si>
  <si>
    <t>C0301040102</t>
  </si>
  <si>
    <t>EXTRACORPOREAL CIRCULATION ARTERIAL CANNULAS, WITH FILTER</t>
  </si>
  <si>
    <t>C03010402</t>
  </si>
  <si>
    <t>EXTRACORPOREAL CIRCULATION VENOUS CANNULAS</t>
  </si>
  <si>
    <t>C0301040201</t>
  </si>
  <si>
    <t>ATRIOCAVAL CANNULAS</t>
  </si>
  <si>
    <t>C0301040202</t>
  </si>
  <si>
    <t>BICAVAL CANNULAS</t>
  </si>
  <si>
    <t>C03010403</t>
  </si>
  <si>
    <t>INTRACAVITARY SUCTION CANNULAS</t>
  </si>
  <si>
    <t>C03010404</t>
  </si>
  <si>
    <t>CARDIOPLEGIA CANNULAS</t>
  </si>
  <si>
    <t>C0301040401</t>
  </si>
  <si>
    <t>EXTRACORPOREAL CIRCULATION NON-SELECTIVE PERFUSION CANNULAS (WITH AORTIC VENTING LUMEN)</t>
  </si>
  <si>
    <t>C0301040402</t>
  </si>
  <si>
    <t>SELECTIVE CORONARY ARTERIES PERFUSION CANNULAS</t>
  </si>
  <si>
    <t>C0301040499</t>
  </si>
  <si>
    <t>CARDIOPLEGIA CANNULAS - OTHER</t>
  </si>
  <si>
    <t>C03010405</t>
  </si>
  <si>
    <t>SELECTIVE CAROTID ARTERY AND CORONARY SINUS PERFUSION CANNULAS</t>
  </si>
  <si>
    <t>C03010406</t>
  </si>
  <si>
    <t>PERCUTANEOUS ARTERIOVENOUS CANNULAS (WITH ENDOCLAMP AND CARDIPLEGIA VENTING LUMEN)</t>
  </si>
  <si>
    <t>C03010499</t>
  </si>
  <si>
    <t>EXTRACORPOREAL CIRCULATION CANNULAS - OTHER</t>
  </si>
  <si>
    <t>C030180</t>
  </si>
  <si>
    <t>EXTRACORPOREAL AND ASSISTED CIRCULATION DEVICES - ACCESSORIES</t>
  </si>
  <si>
    <t>C030199</t>
  </si>
  <si>
    <t>EXTRACORPOREAL AND ASSISTED CIRCULATION DEVICES - OTHER</t>
  </si>
  <si>
    <t>C0380</t>
  </si>
  <si>
    <t>HEART SURGERY AND ORGAN TRANSPLANTATION DEVICES - ACCESSORIES NOT INCLUDED IN OTHER CLASSES</t>
  </si>
  <si>
    <t>C0390</t>
  </si>
  <si>
    <t>CARDIAC SURGERY AND HEART TRANSPLANT DEVICES - VARIOUS</t>
  </si>
  <si>
    <t>C039001</t>
  </si>
  <si>
    <t>MINIMALLY INVASIVE ACCESS CARDIAC SURGERY SYSTEMS</t>
  </si>
  <si>
    <t>C03900101</t>
  </si>
  <si>
    <t>DIRECT VISION MINIMALLY INVASIVE CARDIAC ACCESS KITS</t>
  </si>
  <si>
    <t>C03900102</t>
  </si>
  <si>
    <t>MINI-INVASIVE VIDEO-ASSISTED CARDIO-SURGICAL ACCESS KITS (WITH EXTERNAL MONITOR)</t>
  </si>
  <si>
    <t>C039002</t>
  </si>
  <si>
    <t>BEATING HEART CARDIOSURGERY DEVICES</t>
  </si>
  <si>
    <t>C03900201</t>
  </si>
  <si>
    <t>EPI-MYOCARDIAL STABILISATION KITS</t>
  </si>
  <si>
    <t>C03900202</t>
  </si>
  <si>
    <t>INTRACORONARY SHUNTS</t>
  </si>
  <si>
    <t>C03900203</t>
  </si>
  <si>
    <t>GAS-JET CARDIAC SURGERY FIELD CLEANSING KITS (BLOWER)</t>
  </si>
  <si>
    <t>C03900299</t>
  </si>
  <si>
    <t>BEATING HEART CARDIOSURGERY DEVICES - OTHER</t>
  </si>
  <si>
    <t>C0399</t>
  </si>
  <si>
    <t>CARDIOSURGERY AND ORGAN TRANSPLANTATION DEVICES - OTHER</t>
  </si>
  <si>
    <t>C04</t>
  </si>
  <si>
    <t>CARDIOVASCULAR GUIDEWIRES</t>
  </si>
  <si>
    <t>C0401</t>
  </si>
  <si>
    <t>CORONARY ARTERY GUIDEWIRES</t>
  </si>
  <si>
    <t>C040101</t>
  </si>
  <si>
    <t>CORONARY ARTERY DIAGNOSTIC GUIDEWIRES</t>
  </si>
  <si>
    <t>C04010101</t>
  </si>
  <si>
    <t>CORONARY ARTERY DIAGNOSTIC GUIDEWIRES, HYDROPHILIC</t>
  </si>
  <si>
    <t>C04010102</t>
  </si>
  <si>
    <t>CORONARY ARTERY DIAGNOSTIC GUIDEWIRES, NON-HYDROPHILIC</t>
  </si>
  <si>
    <t>C04010199</t>
  </si>
  <si>
    <t>CORONARY ARTERY DIAGNOSTIC GUIDEWIRES - OTHER</t>
  </si>
  <si>
    <t>C040102</t>
  </si>
  <si>
    <t>CORONARY ARTERY THERAPEUTIC GUIDEWIRES</t>
  </si>
  <si>
    <t>C04010201</t>
  </si>
  <si>
    <t>CORONARY ARTERY THERAPEUTIC GUIDEWIRES, HYDROPHILIC</t>
  </si>
  <si>
    <t>C04010202</t>
  </si>
  <si>
    <t>CORONARY ARTERY THERAPEUTIC GUIDEWIRES, NON-HYDROPHILIC</t>
  </si>
  <si>
    <t>C04010299</t>
  </si>
  <si>
    <t>CORONARY ARTERY THERAPEUTIC GUIDEWIRES - OTHER</t>
  </si>
  <si>
    <t>C0402</t>
  </si>
  <si>
    <t>PERIPHERAL VASCULAR GUIDEWIRES</t>
  </si>
  <si>
    <t>C040201</t>
  </si>
  <si>
    <t>PERIPHERAL VASCULAR DIAGNOSTIC GUIDEWIRES</t>
  </si>
  <si>
    <t>C04020101</t>
  </si>
  <si>
    <t>PERIPHERAL VASCULAR DIAGNOSTIC GUIDEWIRES, HYDROPHILIC</t>
  </si>
  <si>
    <t>C04020102</t>
  </si>
  <si>
    <t>PERIPHERAL VASCULAR DIAGNOSTIC GUIDEWIRES, NON-HYDROPHILIC</t>
  </si>
  <si>
    <t>C04020199</t>
  </si>
  <si>
    <t>PERIPHERAL VASCULAR DIAGNOSTIC GUIDEWIRES- OTHER</t>
  </si>
  <si>
    <t>C040202</t>
  </si>
  <si>
    <t>PERIPHERAL VASCULAR THERAPEUTIC GUIDEWIRES</t>
  </si>
  <si>
    <t>C04020201</t>
  </si>
  <si>
    <t>PERIPHERAL VASCULAR THERAPEUTIC GUIDEWIRES, HYDROPHILIC</t>
  </si>
  <si>
    <t>C04020202</t>
  </si>
  <si>
    <t>PERIPHERAL VASCULAR THERAPEUTIC GUIDEWIRES, NON-HYDROPHILIC</t>
  </si>
  <si>
    <t>C04020299</t>
  </si>
  <si>
    <t>PERIPHERAL VASCULAR GUIDEWIRES, THERAPEUTICAL - OTHER</t>
  </si>
  <si>
    <t>C0403</t>
  </si>
  <si>
    <t>CORONARY AND PERIPHERAL VASCULAR GUIDE WIRES</t>
  </si>
  <si>
    <t>C040301</t>
  </si>
  <si>
    <t>DIAGNOSTIC CORONARY AND PERIPHERAL VASCULAR GUIDE WIRES</t>
  </si>
  <si>
    <t>C04030101</t>
  </si>
  <si>
    <t>DIAGNOSTIC CORONARY AND PERIPHERAL VASCULAR GUIDE WIRES, HYDROPHILIC</t>
  </si>
  <si>
    <t>C04030102</t>
  </si>
  <si>
    <t>DIAGNOSTIC CORONARY AND PERIPHERAL VASCULAR GUIDE WIRES, NON-HYDROPHILIC</t>
  </si>
  <si>
    <t>C04030199</t>
  </si>
  <si>
    <t>DIAGNOSTIC CORONARY AND PERIPHERAL VASCULAR GUIDE WIRES - OTHER</t>
  </si>
  <si>
    <t>C040302</t>
  </si>
  <si>
    <t xml:space="preserve">INTERVENTIONAL CORONARY AND PERIPHERAL VASCULAR GUIDE WIRES </t>
  </si>
  <si>
    <t>C04030201</t>
  </si>
  <si>
    <t xml:space="preserve">INTERVENTIONAL CORONARY AND PERIPHERAL VASCULAR GUIDE WIRES, HYDROPHILIC </t>
  </si>
  <si>
    <t>C04030202</t>
  </si>
  <si>
    <t>INTERVENTIONAL CORONARY AND PERIPHERAL VASCULAR GUIDE WIRES, NON-HYDROPHILIC</t>
  </si>
  <si>
    <t>C04030299</t>
  </si>
  <si>
    <t xml:space="preserve">INTERVENTIONAL CORONARY AND PERIPHERAL VASCULAR GUIDE WIRES - OTHER </t>
  </si>
  <si>
    <t>C0480</t>
  </si>
  <si>
    <t>CARDIOVASCULAR GUIDEWIRES - ACCESSORIES</t>
  </si>
  <si>
    <t>C0499</t>
  </si>
  <si>
    <t>CARDIOVASCULAR GUIDEWIRES - OTHER</t>
  </si>
  <si>
    <t>C05</t>
  </si>
  <si>
    <t>CARDIOVASCULAR INTRODUCER SHEATHS</t>
  </si>
  <si>
    <t>C0501</t>
  </si>
  <si>
    <t>CARDIOVASCULAR INTRODUCER SHEATHS, NON-VALVED</t>
  </si>
  <si>
    <t>C0502</t>
  </si>
  <si>
    <t>CARDIOVASCULAR INTRODUCER SHEATHS, VALVED</t>
  </si>
  <si>
    <t>C0503</t>
  </si>
  <si>
    <t>CARDIOVASCULAR INTRODUCER SHEATHS, PEEL-AWAY</t>
  </si>
  <si>
    <t>C0504</t>
  </si>
  <si>
    <t>ARTERIAL INTRODUCTION SETS</t>
  </si>
  <si>
    <t>C0580</t>
  </si>
  <si>
    <t>CARDIOVASCULAR INTRODUCER SHEATHS - ACCESSORIES</t>
  </si>
  <si>
    <t>C058001</t>
  </si>
  <si>
    <t>ADAPTERS AND CONNECTORS FOR CARDIOVASCULAR INTRODUCERS</t>
  </si>
  <si>
    <t>C058099</t>
  </si>
  <si>
    <t>CARDIOCIRCULATORY SYSTEM INTRODUCERS - ACCESSORIES NOT INCLUDED IN OTHER CLASSES</t>
  </si>
  <si>
    <t>C0599</t>
  </si>
  <si>
    <t>CARDIOVASCULAR INTRODUCER SHEATHS - OTHER</t>
  </si>
  <si>
    <t>C06</t>
  </si>
  <si>
    <t>CARDIOVASCULAR SURGERY INSTRUMENTS, SINGLE-USE</t>
  </si>
  <si>
    <t>C0601</t>
  </si>
  <si>
    <t>CARDIOVASCULAR SURGERY INSTRUMENT KITS NOT INCLUDED IN OTHER CLASSES, SINGLE-USE</t>
  </si>
  <si>
    <t>C0602</t>
  </si>
  <si>
    <t>CARDIOVASCULAR SURGERY DILATORS, SINGLE-USE</t>
  </si>
  <si>
    <t>C0603</t>
  </si>
  <si>
    <t>CARDIOVASCULAR SURGERY FORCEPS, SINGLE-USE</t>
  </si>
  <si>
    <t>C0699</t>
  </si>
  <si>
    <t>CARDIOVASCULAR SURGERY INSTRUMENTS, SINGLE-USE - OTHER</t>
  </si>
  <si>
    <t>C90</t>
  </si>
  <si>
    <t>CARDIOCIRCULATORY DEVICES - VARIOUS</t>
  </si>
  <si>
    <t>C9001</t>
  </si>
  <si>
    <t>HAEMOSTASIS VALVES AND SYSTEMS</t>
  </si>
  <si>
    <t>C900101</t>
  </si>
  <si>
    <t>HAEMOSTASIS VALVES</t>
  </si>
  <si>
    <t>C900102</t>
  </si>
  <si>
    <t>HAEMOSTASIS ADAPTORS</t>
  </si>
  <si>
    <t>C900103</t>
  </si>
  <si>
    <t>PERCUTANEOUS ARTERIAL ACCESS HAEMOSTASIS SYSTEMS</t>
  </si>
  <si>
    <t>C90010301</t>
  </si>
  <si>
    <t>HAEMOSTASIS MECHANICAL SYSTEMS (INCLUDING SINGLE-USE TOURNIQUETS)</t>
  </si>
  <si>
    <t>C90010302</t>
  </si>
  <si>
    <t>COLLAGEN-BASED HAEMOSTASIS SYSTEMS</t>
  </si>
  <si>
    <t>C90010303</t>
  </si>
  <si>
    <t>HAEMOSTASIS SYSTEMS WITH SUTURE OR CLIP SYSTEMS</t>
  </si>
  <si>
    <t>C90010399</t>
  </si>
  <si>
    <t>PERCUTANEOUS ARTERIAL ACCESS HAEMOSTASIS SYSTEMS - OTHER</t>
  </si>
  <si>
    <t>C900180</t>
  </si>
  <si>
    <t>HAEMOSTASIS SYSTEMS - ACCESSORIES</t>
  </si>
  <si>
    <t>C900199</t>
  </si>
  <si>
    <t>HAEMOSTASIS SYSTEMS - OTHER</t>
  </si>
  <si>
    <t>C9002</t>
  </si>
  <si>
    <t>VASCULAR AND FASCIAL DILATORS</t>
  </si>
  <si>
    <t>C9003</t>
  </si>
  <si>
    <t>CARDIOVASCULAR SENSORS</t>
  </si>
  <si>
    <t>C900301</t>
  </si>
  <si>
    <t>PULSE OXIMETER SENSORS</t>
  </si>
  <si>
    <t>C900399</t>
  </si>
  <si>
    <t>CARDIOVASCULAR SENSORS - OTHER</t>
  </si>
  <si>
    <t>C9005</t>
  </si>
  <si>
    <t>PHONENDOSCOPES AND STETHOSCOPES</t>
  </si>
  <si>
    <t>C9006</t>
  </si>
  <si>
    <t>ANEROID SPHYGMOMANOMETERS</t>
  </si>
  <si>
    <t>C9080</t>
  </si>
  <si>
    <t>CARDIOCIRCULATORY SYSTEM DEVICES - ACCESSORIES NOT INCLUDED IN OTHER CLASSES</t>
  </si>
  <si>
    <t>C99</t>
  </si>
  <si>
    <t>CARDIOCIRCULATORY DEVICES - OTHER</t>
  </si>
  <si>
    <t>D</t>
  </si>
  <si>
    <t>DISINFECTANTS, ANTISEPTICS, STERILISING AGENTS AND DETERGENTS FOR MEDICAL DEVICES</t>
  </si>
  <si>
    <t>D01</t>
  </si>
  <si>
    <t xml:space="preserve">ALDEHYDES FOR THE DISINFECTION OF MEDICAL DEVICES </t>
  </si>
  <si>
    <t>D0101</t>
  </si>
  <si>
    <t xml:space="preserve">GLUTARALDEHYDE AND ASSOCIATES FOR THE DISINFECTION OF MEDICAL DEVICES </t>
  </si>
  <si>
    <t>D010101</t>
  </si>
  <si>
    <t xml:space="preserve">GLUTARALDEHYDE FOR THE DISINFECTION OF MEDICAL DEVICES </t>
  </si>
  <si>
    <t>D01010101</t>
  </si>
  <si>
    <t xml:space="preserve">GLUTARALDEHYDE, BASIC SOLUTION FOR THE DISINFECTION OF MEDICAL DEVICES </t>
  </si>
  <si>
    <t>D01010102</t>
  </si>
  <si>
    <t xml:space="preserve">GLUTARALDEHYDE, ACIDIC SOLUTION FOR THE DISINFECTION OF MEDICAL DEVICES </t>
  </si>
  <si>
    <t>D01010103</t>
  </si>
  <si>
    <t xml:space="preserve">GLUTARALDEHYDE, NEUTRAL SOLUTION FOR THE DISINFECTION OF MEDICAL DEVICES </t>
  </si>
  <si>
    <t>D010102</t>
  </si>
  <si>
    <t xml:space="preserve">GLUTARALDEHYDE AND POLYPHENOLS FOR THE DISINFECTION OF MEDICAL DEVICES </t>
  </si>
  <si>
    <t>D01010201</t>
  </si>
  <si>
    <t xml:space="preserve">GLUTARALDEHYDE AND POLYPHENOLS, SOLUTION FOR THE DISINFECTION OF MEDICAL DEVICES </t>
  </si>
  <si>
    <t>D010103</t>
  </si>
  <si>
    <t xml:space="preserve">ORTHOPHTALALDEHYDE FOR THE DISINFECTION OF MEDICAL DEVICES </t>
  </si>
  <si>
    <t>D010199</t>
  </si>
  <si>
    <t>ASSOCIATED GLUTARALDEHYDE FOR THE DISINFECTION OF MEDICAL DEVICES - OTHER</t>
  </si>
  <si>
    <t>D0199</t>
  </si>
  <si>
    <t>ALDEHYDES FOR THE DISINFECTION OF MEDICAL DEVICES - OTHER</t>
  </si>
  <si>
    <t>D02</t>
  </si>
  <si>
    <t xml:space="preserve">BIGUANIDES FOR THE DISINFECTION OF MEDICAL DEVICES </t>
  </si>
  <si>
    <t>D0201</t>
  </si>
  <si>
    <t xml:space="preserve">CHLORHEXIDINE AND ASSOCIATES FOR THE DISINFECTION OF MEDICAL DEVICES </t>
  </si>
  <si>
    <t>D020101</t>
  </si>
  <si>
    <t xml:space="preserve">CHLORHEXIDINE FOR THE DISINFECTION OF MEDICAL DEVICES </t>
  </si>
  <si>
    <t>D02010101</t>
  </si>
  <si>
    <t xml:space="preserve">CHLORHEXIDINE, AQUEOUS SOLUTION FOR THE DISINFECTION OF MEDICAL DEVICES </t>
  </si>
  <si>
    <t>D02010102</t>
  </si>
  <si>
    <t xml:space="preserve">CHLORHEXIDINE, HYDROALCOHOLIC SOLUTION FOR THE DISINFECTION OF MEDICAL DEVICES </t>
  </si>
  <si>
    <t>D02010199</t>
  </si>
  <si>
    <t>CHLORHEXIDINE FOR THE DISINFECTION OF MEDICAL DEVICES - OTHER</t>
  </si>
  <si>
    <t>D020102</t>
  </si>
  <si>
    <t xml:space="preserve">CHLORHEXIDINE WITH DETERGENT FOR THE DISINFECTION OF MEDICAL DEVICES </t>
  </si>
  <si>
    <t>D020199</t>
  </si>
  <si>
    <t>CHLORHEXIDINE IN ASSCOCIATION FOR THE DISINFECTION OF MEDICAL DEVICES - OTHER</t>
  </si>
  <si>
    <t>D0299</t>
  </si>
  <si>
    <t>BIGUANIDES FOR THE DISINFECTION OF MEDICAL DEVICES - OTHER</t>
  </si>
  <si>
    <t>D03</t>
  </si>
  <si>
    <t xml:space="preserve">CHLORINE DERIVATIVES FOR THE DISINFECTION OF MEDICAL DEVICES </t>
  </si>
  <si>
    <t>D0301</t>
  </si>
  <si>
    <t xml:space="preserve">HYPOCHLORITES AND ASSOCIATES FOR THE DISINFECTION OF MEDICAL DEVICES </t>
  </si>
  <si>
    <t>D030101</t>
  </si>
  <si>
    <t xml:space="preserve">HYPOCHLORITE FOR THE DISINFECTION OF MEDICAL DEVICES </t>
  </si>
  <si>
    <t>D03010101</t>
  </si>
  <si>
    <t xml:space="preserve">HYPOCHLORITE, AQUEOUS SOLUTION FOR THE DISINFECTION OF MEDICAL DEVICES </t>
  </si>
  <si>
    <t>D03010102</t>
  </si>
  <si>
    <t xml:space="preserve">HYPOCHLORITE, HYDROALCOHOLIC SOLUTION FOR THE DISINFECTION OF MEDICAL DEVICES </t>
  </si>
  <si>
    <t>D03010199</t>
  </si>
  <si>
    <t>HYPOCHLORITE FOR THE DISINFECTION OF MEDICAL DEVICES - OTHER</t>
  </si>
  <si>
    <t>D030102</t>
  </si>
  <si>
    <t xml:space="preserve">HYPOCHLORITE WITH DETERGENT FOR THE DISINFECTION OF MEDICAL DEVICES </t>
  </si>
  <si>
    <t>D030103</t>
  </si>
  <si>
    <t xml:space="preserve">HYPOCHLORITE WITH DISINCRUSTANTS FOR THE DISINFECTION OF MEDICAL DEVICES </t>
  </si>
  <si>
    <t>D030199</t>
  </si>
  <si>
    <t>ASSOCIATED HYPOCHLORITES FOR THE DISINFECTION OF MEDICAL DEVICES - OTHER</t>
  </si>
  <si>
    <t>D0302</t>
  </si>
  <si>
    <t xml:space="preserve">DICHLOROISOCYANURATES FOR THE DISINFECTION OF MEDICAL DEVICES </t>
  </si>
  <si>
    <t>D0303</t>
  </si>
  <si>
    <t xml:space="preserve">SODIUM CHLORITES AND ASSOCIATES FOR THE DISINFECTION OF MEDICAL DEVICES </t>
  </si>
  <si>
    <t>D030301</t>
  </si>
  <si>
    <t xml:space="preserve">SODIUM CHLORITE AND LACTIC ACID FOR THE DISINFECTION OF MEDICAL DEVICES </t>
  </si>
  <si>
    <t>D030302</t>
  </si>
  <si>
    <t xml:space="preserve">SODIUM CHLORITE FOR THE DISINFECTION OF MEDICAL DEVICES </t>
  </si>
  <si>
    <t>D030399</t>
  </si>
  <si>
    <t>ASSOCIATED SODIUM CHLORITES FOR THE DISINFECTION OF MEDICAL DEVICES - OTHER</t>
  </si>
  <si>
    <t>D0399</t>
  </si>
  <si>
    <t>CHLORINE DERIVATIVES FOR THE DISINFECTION OF MEDICAL DEVICES - OTHER</t>
  </si>
  <si>
    <t>D05</t>
  </si>
  <si>
    <t>OXYGEN PRODUCERS FOR DISINFECTION OF MEDICAL DEVICES</t>
  </si>
  <si>
    <t>D0501</t>
  </si>
  <si>
    <t xml:space="preserve">PERACETIC ACID AND ASSOCIATES FOR THE DISINFECTION OF MEDICAL DEVICES </t>
  </si>
  <si>
    <t>D050101</t>
  </si>
  <si>
    <t xml:space="preserve">PERACETIC AND ACETIC ACID WITH HYDROGEN PEROXIDE FOR THE DISINFECTION OF MEDICAL DEVICES </t>
  </si>
  <si>
    <t>D050102</t>
  </si>
  <si>
    <t xml:space="preserve">PERACETIC ACID AND ADAMANTAN DERIVATIVES FOR THE DISINFECTION OF MEDICAL DEVICES </t>
  </si>
  <si>
    <t>D050103</t>
  </si>
  <si>
    <t xml:space="preserve">PERACETIC ACID FOR THE DISINFECTION OF MEDICAL DEVICES </t>
  </si>
  <si>
    <t>D050199</t>
  </si>
  <si>
    <t>ASSOCIATED PERACETIC ACID FOR THE DISINFECTION OF MEDICAL DEVICES - OTHER</t>
  </si>
  <si>
    <t>D0502</t>
  </si>
  <si>
    <t>HYDROGEN PEROXIDE FOR DISINFECTION OF MEDICAL DEVICES</t>
  </si>
  <si>
    <t>D0599</t>
  </si>
  <si>
    <t>OXYGEN PRODUCERS FOR DISINFECTION OF MEDICAL DEVICES - OTHER</t>
  </si>
  <si>
    <t>D06</t>
  </si>
  <si>
    <t>PHENOLS FOR DISINFECTION OF MEDICAL DEVICES</t>
  </si>
  <si>
    <t>D0601</t>
  </si>
  <si>
    <t xml:space="preserve">POLYPHENOLS AND ASSOCIATES FOR THE DISINFECTION OF MEDICAL DEVICES </t>
  </si>
  <si>
    <t>D060101</t>
  </si>
  <si>
    <t xml:space="preserve">POLYPHENOLS  </t>
  </si>
  <si>
    <t>D06010101</t>
  </si>
  <si>
    <t xml:space="preserve">POLYPHENOLS, AQUEOUS SOLUTION FOR THE DISINFECTION OF MEDICAL DEVICES </t>
  </si>
  <si>
    <t>D06010199</t>
  </si>
  <si>
    <t xml:space="preserve">POLYPHENOLS FOR THE DISINFECTION OF MEDICAL DEVICES - OTHER </t>
  </si>
  <si>
    <t>D060102</t>
  </si>
  <si>
    <t>POLYPHENOLS WITH DETERGENTSFOR THE DISINFECTION OF MEDICAL DEVICES</t>
  </si>
  <si>
    <t>D060199</t>
  </si>
  <si>
    <t>ASSOCIATED POLYPHENOLS FOR THE DISINFECTION OF MEDICAL DEVICES - OTHER</t>
  </si>
  <si>
    <t>D0699</t>
  </si>
  <si>
    <t>PHENOLS FOR THE DISINFECTION OF MEDICAL DEVICES - OTHER</t>
  </si>
  <si>
    <t>D07</t>
  </si>
  <si>
    <t>ALCOHOLS FOR THE DISINFECTION OF MEDICAL DEVICES</t>
  </si>
  <si>
    <t>D0701</t>
  </si>
  <si>
    <t>ETHANOL FOR THE DISINFECTION OF MEDICAL DEVICES</t>
  </si>
  <si>
    <t>D0702</t>
  </si>
  <si>
    <t>ISOPROPYL ALCOHOL FOR THE DISINFECTION OF MEDICAL DEVICES</t>
  </si>
  <si>
    <t>D0799</t>
  </si>
  <si>
    <t>ALCOHOLS FOR THE DISINFECTION OF MEDICAL DEVICES - OTHER</t>
  </si>
  <si>
    <t>D08</t>
  </si>
  <si>
    <t>DETERGENTS FOR MEDICAL DEVICES</t>
  </si>
  <si>
    <t>D0801</t>
  </si>
  <si>
    <t>ENZYMATIC DETERGENTS FOR MEDICAL DEVICES</t>
  </si>
  <si>
    <t>D0899</t>
  </si>
  <si>
    <t>DETERGENTS FOR MEDICAL DEVICES - OTHER</t>
  </si>
  <si>
    <t>D09</t>
  </si>
  <si>
    <t>AMMONIUM SALTS AND ASSOCIATES FOR THE DISINFECTION OF MEDICAL DEVICES</t>
  </si>
  <si>
    <t>D0901</t>
  </si>
  <si>
    <t>AMMONIUM SALTS FOR THE DISINFECTION OF MEDICAL DEVICES</t>
  </si>
  <si>
    <t>D0902</t>
  </si>
  <si>
    <t>ASSOCIATED AMMONIUM SALTS FOR THE DISINFECTION OF MEDICAL DEVICES</t>
  </si>
  <si>
    <t>D99</t>
  </si>
  <si>
    <t>DISINFECTANTS, ANTISEPTICS, STERILISING AGENTS AND DETERGENTS FOR MEDICAL DEVICES - OTHER</t>
  </si>
  <si>
    <t>F</t>
  </si>
  <si>
    <t>DIALYSIS DEVICES</t>
  </si>
  <si>
    <t>F01</t>
  </si>
  <si>
    <t>DIALYSIS FILTERS</t>
  </si>
  <si>
    <t>F0106</t>
  </si>
  <si>
    <t>HAEMODIALYSIS, HAEMOFILTRATION, HAEMODIAFILTRATION FILTERS</t>
  </si>
  <si>
    <t>F010601</t>
  </si>
  <si>
    <t>DIALYSERS - UFC &lt; 18 ml/h/mmHg</t>
  </si>
  <si>
    <t>F01060101</t>
  </si>
  <si>
    <t>DIALYSERS - UFC &lt; 18 ml/h/mmHg, CELLULOSE MEMBRANES</t>
  </si>
  <si>
    <t>F01060102</t>
  </si>
  <si>
    <t>DIALYSERS - UFC &lt; 18 ml/h/mmHg, SUBSTITUTED CELLULOSE MEMBRANES</t>
  </si>
  <si>
    <t>F01060103</t>
  </si>
  <si>
    <t>DIALYSERS - UFC &lt; 18 ml/h/mmHg, SYNTHETIC MEMBRANES</t>
  </si>
  <si>
    <t>F01060199</t>
  </si>
  <si>
    <t>DIALYSERS - UFC &lt; 18 ml/h/mmHg - OTHER</t>
  </si>
  <si>
    <t>F010602</t>
  </si>
  <si>
    <t>DIALYSERS - UFC = 18 - 35 ml/h/mmHg</t>
  </si>
  <si>
    <t>F01060201</t>
  </si>
  <si>
    <t>DIALYSERS - UFC = 18 - 35 ml/h/mmHg, CELLULOSE MEMBRANES</t>
  </si>
  <si>
    <t>F01060202</t>
  </si>
  <si>
    <t>DIALYSERS - UFC = 18 - 35 ml/h/mmHg, SUBSTITUTED CELLULOSE MEMBRANES</t>
  </si>
  <si>
    <t>F01060203</t>
  </si>
  <si>
    <t>DIALYSERS - UFC = 18 - 35 ml/h/mmHg, SYNTHETIC MEMBRANES</t>
  </si>
  <si>
    <t>F01060299</t>
  </si>
  <si>
    <t>DIALYSERS - UFC = 18 - 35 ml/h/mmHg - OTHER</t>
  </si>
  <si>
    <t>F010603</t>
  </si>
  <si>
    <t>DIALYSERS - UFC &gt; 35 ml/h/mmHg</t>
  </si>
  <si>
    <t>F01060301</t>
  </si>
  <si>
    <t>DIALYSERS - UFC &gt; 35 ml/h/mmHg, CELLULOSE MEMBRANES</t>
  </si>
  <si>
    <t>F01060302</t>
  </si>
  <si>
    <t>DIALYSERS - UFC &gt; 35 ml/h/mmHg, SUBSTITUTED CELLULOSE MEMBRANES</t>
  </si>
  <si>
    <t>F01060303</t>
  </si>
  <si>
    <t>DIALYSERS - UFC &gt; 35 ml/h/mmHg, SYNTHETIC MEMBRANES</t>
  </si>
  <si>
    <t>F01060399</t>
  </si>
  <si>
    <t>DIALYSERS - UFC &gt; 35 ml/h/mmHg - OTHER</t>
  </si>
  <si>
    <t>F010604</t>
  </si>
  <si>
    <t>DIALYSERS FOR SPECIAL HAEMODIAFILTRATION AND OTHER THERAPIES</t>
  </si>
  <si>
    <t>F0107</t>
  </si>
  <si>
    <t>HAEMOPERFUSION FILTERS</t>
  </si>
  <si>
    <t>F010701</t>
  </si>
  <si>
    <t>HAEMOPERFUSION CARBON FILTERS</t>
  </si>
  <si>
    <t>F010702</t>
  </si>
  <si>
    <t>HAEMOPERFUSION RESIN FILTERS</t>
  </si>
  <si>
    <t>F010799</t>
  </si>
  <si>
    <t>HAEMOPERFUSION FILTERS - OTHER</t>
  </si>
  <si>
    <t>F0108</t>
  </si>
  <si>
    <t>ADSORPTION FILTERS AND COLUMNS</t>
  </si>
  <si>
    <t>F010801</t>
  </si>
  <si>
    <t>IMMUNOADSORPTION FILTERS AND COLUMNS</t>
  </si>
  <si>
    <t>F01080101</t>
  </si>
  <si>
    <t>IMMUNOADSORPTION FILTERS</t>
  </si>
  <si>
    <t>F01080102</t>
  </si>
  <si>
    <t>IMMUNOADSORPTION COLUMNS</t>
  </si>
  <si>
    <t>F010802</t>
  </si>
  <si>
    <t>ENDOTOXIN REMOVAL FILTERS AND COLUMNS</t>
  </si>
  <si>
    <t>F01080201</t>
  </si>
  <si>
    <t>ENDOTOXIN REMOVAL FILTERS</t>
  </si>
  <si>
    <t>F01080202</t>
  </si>
  <si>
    <t>ENDOTOXIN REMOVAL COLUMNS</t>
  </si>
  <si>
    <t>F0109</t>
  </si>
  <si>
    <t>PERITONEAL DIALYSIS FILTERS</t>
  </si>
  <si>
    <t>F0199</t>
  </si>
  <si>
    <t>HAEMODIALYSIS FILTERS - OTHER</t>
  </si>
  <si>
    <t>F02</t>
  </si>
  <si>
    <t>DIALYSIS LINES</t>
  </si>
  <si>
    <t>F0201</t>
  </si>
  <si>
    <t>ARTERIOVENOUS DIALYSIS LINES FOR HAEMODIALYSIS - HAEMOFILTRATION -HAEMODIAFILTRATION</t>
  </si>
  <si>
    <t>F020101</t>
  </si>
  <si>
    <t>ARTERIOVENOUS DIALYSIS LINES, ONE NEEDLE</t>
  </si>
  <si>
    <t>F020102</t>
  </si>
  <si>
    <t>ARTERIOVENOUS DIALYSIS LINES, TWO NEEDLES</t>
  </si>
  <si>
    <t>F020104</t>
  </si>
  <si>
    <t>REINFUSION DIALYSIS LINES</t>
  </si>
  <si>
    <t>F020180</t>
  </si>
  <si>
    <t>ARTERIOVENOUS DIALYSIS LINES FOR HAEMODIALYSIS - HAEMOFILTRATION -HAEMODIAFILTRATION - ACCESSORIES</t>
  </si>
  <si>
    <t>F020199</t>
  </si>
  <si>
    <t>ARTERIOVENOUS DIALYSIS LINES FOR HAEMODIALYSIS - HAEMOFILTRATION -HAEMODIAFILTRATION - OTHER</t>
  </si>
  <si>
    <t>F0202</t>
  </si>
  <si>
    <t>PERITONAEAL DIALYSIS LINES</t>
  </si>
  <si>
    <t>F020201</t>
  </si>
  <si>
    <t>PERMANENT PERITONAEAL DIALYSIS LINES</t>
  </si>
  <si>
    <t>F02020101</t>
  </si>
  <si>
    <t>PERMANENT PERITONAEAL DIALYSIS LINES, ONE BAG (CAPD)</t>
  </si>
  <si>
    <t>F02020102</t>
  </si>
  <si>
    <t>PERMANENT PERITONAEAL DIALYSIS LINES, TWO BAGS (CAPD)</t>
  </si>
  <si>
    <t>F02020199</t>
  </si>
  <si>
    <t>PERMANENT PERITONAEAL DIALYSIS LINES - OTHER</t>
  </si>
  <si>
    <t>F020202</t>
  </si>
  <si>
    <t>TEMPORARY PERITONAEAL DIALYSIS LINES</t>
  </si>
  <si>
    <t>F02020201</t>
  </si>
  <si>
    <t>TEMPORARY PERITONAEAL DIALYSIS LINES, GRAVITY (APD)</t>
  </si>
  <si>
    <t>F02020202</t>
  </si>
  <si>
    <t>TEMPORARY PERITONAEAL DIALYSIS LINES, WITH PUMP (APD)</t>
  </si>
  <si>
    <t>F02020299</t>
  </si>
  <si>
    <t>TEMPORARY PERITONAEAL DIALYSIS LINES - OTHER</t>
  </si>
  <si>
    <t>F020280</t>
  </si>
  <si>
    <t>PERITONAEAL DIALYSIS LINES - ACCESSORIES</t>
  </si>
  <si>
    <t>F020299</t>
  </si>
  <si>
    <t>PERITONAEAL DIALYSIS LINES - OTHER</t>
  </si>
  <si>
    <t>F0299</t>
  </si>
  <si>
    <t>DIALYSIS LINES - OTHER</t>
  </si>
  <si>
    <t>F03</t>
  </si>
  <si>
    <t>DIALYSIS KITS</t>
  </si>
  <si>
    <t>F0301</t>
  </si>
  <si>
    <t>HAEMOFILTRATION-HAEMODIAFILTRATION KITS</t>
  </si>
  <si>
    <t>F0302</t>
  </si>
  <si>
    <t>BIOFILTRATION KITS</t>
  </si>
  <si>
    <t>F0303</t>
  </si>
  <si>
    <t>HAEMODIALYSIS KITS</t>
  </si>
  <si>
    <t>F0304</t>
  </si>
  <si>
    <t>DIALYSIS WASHING/FILLING KITS</t>
  </si>
  <si>
    <t>F0305</t>
  </si>
  <si>
    <t>HAEMOPERFUSION KITS</t>
  </si>
  <si>
    <t>F0306</t>
  </si>
  <si>
    <t>CONTINUOUS DIALYSIS KITS</t>
  </si>
  <si>
    <t>F0307</t>
  </si>
  <si>
    <t>ULTRAFILTRATION KITS</t>
  </si>
  <si>
    <t>F0399</t>
  </si>
  <si>
    <t>DIALYSIS KITS - OTHER</t>
  </si>
  <si>
    <t>F04</t>
  </si>
  <si>
    <t>DIALYSIS CONCENTRATES</t>
  </si>
  <si>
    <t>F0401</t>
  </si>
  <si>
    <t>DIALYSIS CONCENTRATES, ACID SOLUTIONS</t>
  </si>
  <si>
    <t>F040101</t>
  </si>
  <si>
    <t>DIALYSIS CONCENTRATES, ACID SOLUTIONS, NON-STERILE</t>
  </si>
  <si>
    <t>F040102</t>
  </si>
  <si>
    <t>DIALYSIS CONCENTRATES, ACID SOLUTIONS, STERILE</t>
  </si>
  <si>
    <t>F0402</t>
  </si>
  <si>
    <t>DIALYSIS CONCENTRATES, BASIC SOLUTIONS</t>
  </si>
  <si>
    <t>F040201</t>
  </si>
  <si>
    <t>DIALYSIS CONCENTRATES, BASIC SOLUTIONS, POWDER</t>
  </si>
  <si>
    <t>F040202</t>
  </si>
  <si>
    <t>DIALYSIS CONCENTRATES, BASIC SOLUTIONS, LIQUID</t>
  </si>
  <si>
    <t>F0403</t>
  </si>
  <si>
    <t>DIALYSIS CONCENTRATES, WITHOUT ACETATE BUFFER</t>
  </si>
  <si>
    <t>F040302</t>
  </si>
  <si>
    <t>DIALYSIS CONCENTRATES, WITHOUT ACETATE BUFFER - AFB</t>
  </si>
  <si>
    <t>F040399</t>
  </si>
  <si>
    <t>DIALYSIS CONCENTRATES, WITHOUT ACETATE BUFFER FOR OTHER TREATMENTS</t>
  </si>
  <si>
    <t>F0404</t>
  </si>
  <si>
    <t>DIALYSIS PROCEDURES, SALTS</t>
  </si>
  <si>
    <t>F0499</t>
  </si>
  <si>
    <t>DIALYSIS CONCENTRATES - OTHER</t>
  </si>
  <si>
    <t>F05</t>
  </si>
  <si>
    <t>DEVICES FOR MICRODIALYSIS OF SPECIFIC ORGANS</t>
  </si>
  <si>
    <t>F90</t>
  </si>
  <si>
    <t>DIALYSIS DEVICES - VARIOUS</t>
  </si>
  <si>
    <t>F9001</t>
  </si>
  <si>
    <t>PERITONAEAL DIALYSIS DEVICES (NOT INCLUDED IN OTHER GROUPS)</t>
  </si>
  <si>
    <t>F900101</t>
  </si>
  <si>
    <t>PERITONEAL DIALYSIS CATHETERS AND KITS</t>
  </si>
  <si>
    <t>F900199</t>
  </si>
  <si>
    <t>PERITONAEAL DIALYSIS - OTHER</t>
  </si>
  <si>
    <t>F9002</t>
  </si>
  <si>
    <t>VASCULAR ACCESS DEVICES (ONLY FOR HAEMODIALYSIS)</t>
  </si>
  <si>
    <t>F900201</t>
  </si>
  <si>
    <t>TEMPORARY HEMODIALYSIS CATHETERS AND KITS</t>
  </si>
  <si>
    <t>F900202</t>
  </si>
  <si>
    <t>PERMANENT HEMODIALYSIS CATHETERS AND KITS</t>
  </si>
  <si>
    <t>F900299</t>
  </si>
  <si>
    <t>VASCULAR ACCESS DEVICES (ONLY FOR HAEMODIALYSIS) - OTHER</t>
  </si>
  <si>
    <t>F9003</t>
  </si>
  <si>
    <t xml:space="preserve">DIALYSIS ADAPTORS </t>
  </si>
  <si>
    <t>F900301</t>
  </si>
  <si>
    <t>HAEMODIALYSIS ADAPTORS</t>
  </si>
  <si>
    <t>F900302</t>
  </si>
  <si>
    <t>PERITONAEAL DIALYSIS ADAPTORS</t>
  </si>
  <si>
    <t>F9004</t>
  </si>
  <si>
    <t>DIALYSATE COLLECTION AND REINFUSION BAGS</t>
  </si>
  <si>
    <t>F900401</t>
  </si>
  <si>
    <t xml:space="preserve">DIALYSATE COLLECTION BAGS </t>
  </si>
  <si>
    <t>F90040101</t>
  </si>
  <si>
    <t>HAEMODIALYSATE COLLECTION BAGS</t>
  </si>
  <si>
    <t>F90040102</t>
  </si>
  <si>
    <t xml:space="preserve">PERITONAEAL DIALYSATE COLLECTION BAGS </t>
  </si>
  <si>
    <t>F900402</t>
  </si>
  <si>
    <t>DIALYSATE REINFUSION BAGS</t>
  </si>
  <si>
    <t>F9006</t>
  </si>
  <si>
    <t>DIALYTIC TREATMENT INSTRUMENTS, SINGLE-USE</t>
  </si>
  <si>
    <t>F9080</t>
  </si>
  <si>
    <t>DIALYSIS DEVICES - OTHER ACCESSORIES</t>
  </si>
  <si>
    <t>F9099</t>
  </si>
  <si>
    <t>DIALYSIS DEVICES - OTHER</t>
  </si>
  <si>
    <t>G</t>
  </si>
  <si>
    <t>GASTROINTESTINAL DEVICES</t>
  </si>
  <si>
    <t>G01</t>
  </si>
  <si>
    <t>ORO-OESOPHAGEAL TUBES</t>
  </si>
  <si>
    <t>G0101</t>
  </si>
  <si>
    <t>OESOPHAGEAL DILATION TUBES</t>
  </si>
  <si>
    <t>G010101</t>
  </si>
  <si>
    <t>OESOPHAGEAL BOUGIES</t>
  </si>
  <si>
    <t>G010102</t>
  </si>
  <si>
    <t>CARDIAS DILATATION TUBES</t>
  </si>
  <si>
    <t>G010199</t>
  </si>
  <si>
    <t>OESOPHAGEAL DILATION TUBES - OTHER</t>
  </si>
  <si>
    <t>G0102</t>
  </si>
  <si>
    <t xml:space="preserve">OESOPHAGEAL HAEMOSTASIS TUBES  </t>
  </si>
  <si>
    <t>G010201</t>
  </si>
  <si>
    <t>SENGSTAKEN TUBES</t>
  </si>
  <si>
    <t>G010202</t>
  </si>
  <si>
    <t>LINTON-NACHLAS TUBES</t>
  </si>
  <si>
    <t>G010299</t>
  </si>
  <si>
    <t>OESOPHAGEAL HAEMOSTASIS TUBES - OTHER</t>
  </si>
  <si>
    <t>G0103</t>
  </si>
  <si>
    <t>ORO-ESOPAGHEAL DIAGNOSTIC TUBES</t>
  </si>
  <si>
    <t>G010301</t>
  </si>
  <si>
    <t>OESOPHAGEAL PH-METRY, TUBES</t>
  </si>
  <si>
    <t>G010302</t>
  </si>
  <si>
    <t>OESOPHAGEAL MANOMETRY, CATHETERS</t>
  </si>
  <si>
    <t>G010303</t>
  </si>
  <si>
    <t>SIALOGRAPHY, CATHETERS</t>
  </si>
  <si>
    <t>G010304</t>
  </si>
  <si>
    <t>TUBES FOR pH METRY AND OESOPHAGEAL IMPEDANCE ANALYSIS</t>
  </si>
  <si>
    <t>G010305</t>
  </si>
  <si>
    <t>TUBES FOR OESOPHAGEA pH METRY AND BILIARY REFLUX ASSESSMENT</t>
  </si>
  <si>
    <t>G010399</t>
  </si>
  <si>
    <t>ORO-OESOPAGHEAL DIAGNOSTIC TUBES - OTHER</t>
  </si>
  <si>
    <t>G0180</t>
  </si>
  <si>
    <t>ORO-OESOPHAGEAL TUBES - ACCESSORIES</t>
  </si>
  <si>
    <t>G0199</t>
  </si>
  <si>
    <t>ORO-OESOPHAGEAL TUBES - OTHER</t>
  </si>
  <si>
    <t>G02</t>
  </si>
  <si>
    <t>GASTROINTESTINAL TUBES AND SETS</t>
  </si>
  <si>
    <t>G0201</t>
  </si>
  <si>
    <t>GASTRO-INTESTINAL LAVAGE TUBES AND SETS</t>
  </si>
  <si>
    <t>G020101</t>
  </si>
  <si>
    <t>GASTRIC LAVAGE TUBES AND SETS</t>
  </si>
  <si>
    <t>G020102</t>
  </si>
  <si>
    <t>INTESTINAL LAVAGE TUBES AND SETS</t>
  </si>
  <si>
    <t>G020199</t>
  </si>
  <si>
    <t>GASTROINTESTINAL LAVAGE, TUBES AND SETS - OTHER</t>
  </si>
  <si>
    <t>G0202</t>
  </si>
  <si>
    <t>GASTROINTESTINAL FEEDING/ASPIRATION TUBES</t>
  </si>
  <si>
    <t>G020201</t>
  </si>
  <si>
    <t>NASOGASTRIC INTESTINAL TUBES</t>
  </si>
  <si>
    <t>G02020101</t>
  </si>
  <si>
    <t>NASOGASTRIC TUBES</t>
  </si>
  <si>
    <t>G02020102</t>
  </si>
  <si>
    <t>NASOJEJUNAL/NASODUODENAL TUBES</t>
  </si>
  <si>
    <t>G02020199</t>
  </si>
  <si>
    <t>NASOGASTRIC INTESTINAL TUBES - OTHER</t>
  </si>
  <si>
    <t>G020202</t>
  </si>
  <si>
    <t>GASTRO-JEJUNOSTOMY, TUBES AND SETS</t>
  </si>
  <si>
    <t>G02020201</t>
  </si>
  <si>
    <t>GASTROSTOMY, TUBES AND SETS</t>
  </si>
  <si>
    <t>G02020202</t>
  </si>
  <si>
    <t>JEJUNOSTOMY, TUBES AND SETS</t>
  </si>
  <si>
    <t>G02020203</t>
  </si>
  <si>
    <t>ILEOSTOMY, TUBES AND SETS</t>
  </si>
  <si>
    <t>G020299</t>
  </si>
  <si>
    <t>GASTROINTESTINAL FEEDING/ASPIRATION TUBES - OTHER</t>
  </si>
  <si>
    <t>G0203</t>
  </si>
  <si>
    <t>EVACUATION TUBES</t>
  </si>
  <si>
    <t>G020301</t>
  </si>
  <si>
    <t>RECTAL TUBES</t>
  </si>
  <si>
    <t>G020399</t>
  </si>
  <si>
    <t>EVACUATION TUBES - OTHER</t>
  </si>
  <si>
    <t>G0204</t>
  </si>
  <si>
    <t>GASTROINTESTINAL HAEMOSTASIS DEVICES</t>
  </si>
  <si>
    <t>G020401</t>
  </si>
  <si>
    <t>HAEMORRHOID LIGATURE SETS</t>
  </si>
  <si>
    <t>G020402</t>
  </si>
  <si>
    <t>HAEMORRHOID SCLEROTHERAPY DEVICES</t>
  </si>
  <si>
    <t>G020499</t>
  </si>
  <si>
    <t>GASTROINTESTINAL HAEMOSTASIS DEVICES - OTHER</t>
  </si>
  <si>
    <t>G0205</t>
  </si>
  <si>
    <t>DEVICES FOR THE SURGICAL OBESITY THERAPY</t>
  </si>
  <si>
    <t>G020501</t>
  </si>
  <si>
    <t>GASTRIC BANDS</t>
  </si>
  <si>
    <t>G020502</t>
  </si>
  <si>
    <t>GASTRIC CALIBRATION TUBES</t>
  </si>
  <si>
    <t>G020503</t>
  </si>
  <si>
    <t>GASTRIC BAND SYSTEM ADJUSTMENT SETS</t>
  </si>
  <si>
    <t>G020599</t>
  </si>
  <si>
    <t>DEVICES FOR THE SURGICAL THERAPY OF OBESITY - OTHER</t>
  </si>
  <si>
    <t>G0206</t>
  </si>
  <si>
    <t>DEVICES FOR GASTROINTESTINAL DIAGNOSTIC PROCEDURES</t>
  </si>
  <si>
    <t>G020601</t>
  </si>
  <si>
    <t>GASTROINTESTINAL DIAGNOSTIC PROCEDURE CATHETERS</t>
  </si>
  <si>
    <t>G02060101</t>
  </si>
  <si>
    <t>DUODENOGRAPHY CATHETERS</t>
  </si>
  <si>
    <t>G02060102</t>
  </si>
  <si>
    <t>CATHETERS FOR GASTRO-JEJUNAL MANOMETRY</t>
  </si>
  <si>
    <t>G02060199</t>
  </si>
  <si>
    <t>CATHETERS FOR GASTRO-DUODENAL-DIGIUNAL DIAGNOSTICS - OTHER</t>
  </si>
  <si>
    <t>G020602</t>
  </si>
  <si>
    <t>CATHETERS FOR BILIARY AND PANCREATIC DIAGNOSTIC PROCEDURES</t>
  </si>
  <si>
    <t>G02060201</t>
  </si>
  <si>
    <t>OPEN SURGERY CHOLANGIOGRAPHY CATHETERS</t>
  </si>
  <si>
    <t>G02060202</t>
  </si>
  <si>
    <t>BILIARY MANOMETRY CATHETERS</t>
  </si>
  <si>
    <t>G02060299</t>
  </si>
  <si>
    <t>BILIARY AND PANCREATIC DIAGNOSTIC PROCEDURE CATHETERS - OTHER</t>
  </si>
  <si>
    <t>G020603</t>
  </si>
  <si>
    <t>DEVICES FOR COLORECTAL DIAGNOSTIC PROCEDURES</t>
  </si>
  <si>
    <t>G02060301</t>
  </si>
  <si>
    <t>ANOSCOPES</t>
  </si>
  <si>
    <t>G02060302</t>
  </si>
  <si>
    <t>RIGID PROCTOSCOPES</t>
  </si>
  <si>
    <t>G02060303</t>
  </si>
  <si>
    <t>BALLOON CATHETERS, BARIUM ENEMA</t>
  </si>
  <si>
    <t>G02060304</t>
  </si>
  <si>
    <t>COLORECTAL INSUFFLATION TUBES</t>
  </si>
  <si>
    <t>G02060305</t>
  </si>
  <si>
    <t>COLORECTAL MANOMETRY CATHETERS</t>
  </si>
  <si>
    <t>G02060399</t>
  </si>
  <si>
    <t>DEVICES FOR COLORECTAL DIAGNOSTIC PROCEDURES - OTHER</t>
  </si>
  <si>
    <t>G0280</t>
  </si>
  <si>
    <t>GASTROINTESTINAL TUBES - ACCESSORIES</t>
  </si>
  <si>
    <t>G0299</t>
  </si>
  <si>
    <t>GASTROINTESTINAL TUBES - OTHER</t>
  </si>
  <si>
    <t>G03</t>
  </si>
  <si>
    <t>GASTROINTESTINAL ENDOSCOPY DEVICES</t>
  </si>
  <si>
    <t>G0301</t>
  </si>
  <si>
    <t>DEVICES FOR DILATION IN DIGESTIVE ENDOSCOPY</t>
  </si>
  <si>
    <t>G030101</t>
  </si>
  <si>
    <t>GASTROINTESTINAL ENDOSCOPY, BALLOON CATHETERS</t>
  </si>
  <si>
    <t>G03010101</t>
  </si>
  <si>
    <t>OESOPHAGEAL BALLOON CATHETERS</t>
  </si>
  <si>
    <t>G0301010101</t>
  </si>
  <si>
    <t>OESOPHAGEAL BALLOON CATHETERS, LOW PRESSURE</t>
  </si>
  <si>
    <t>G0301010102</t>
  </si>
  <si>
    <t>OESOPHAGEAL BALLOON CATHETERS, HIGH PRESSURE</t>
  </si>
  <si>
    <t>G03010102</t>
  </si>
  <si>
    <t>ACHALASIA BALLOON CATHETERS</t>
  </si>
  <si>
    <t>G0301010201</t>
  </si>
  <si>
    <t>ACHALASIA BALLOON CATHETERS, LOW PRESSURE</t>
  </si>
  <si>
    <t>G0301010202</t>
  </si>
  <si>
    <t>ACHALASIA BALLOON CATHETERS, HIGH PRESSURE</t>
  </si>
  <si>
    <t>G03010103</t>
  </si>
  <si>
    <t>PYLORIC BALLOON CATHETERS</t>
  </si>
  <si>
    <t>G0301010301</t>
  </si>
  <si>
    <t>PYLORIC BALLOON CATHETERS, LOW PRESSURE</t>
  </si>
  <si>
    <t>G0301010302</t>
  </si>
  <si>
    <t>PYLORIC BALLOON CATHETERS, HIGH PRESSURE</t>
  </si>
  <si>
    <t>G03010104</t>
  </si>
  <si>
    <t>BILIARY BALLOON CATHETERS</t>
  </si>
  <si>
    <t>G0301010401</t>
  </si>
  <si>
    <t>BILIARY BALLOON CATHETERS, LOW PRESSURE</t>
  </si>
  <si>
    <t>G0301010402</t>
  </si>
  <si>
    <t>BILIARY BALLOON CATHETERS, HIGH PRESSURE</t>
  </si>
  <si>
    <t>G03010105</t>
  </si>
  <si>
    <t>COLONIC BALLOON CATHETERS</t>
  </si>
  <si>
    <t>G0301010501</t>
  </si>
  <si>
    <t>COLONIC BALLOON CATHETERS, LOW PRESSURE</t>
  </si>
  <si>
    <t>G0301010502</t>
  </si>
  <si>
    <t>COLONIC BALLOON CATHETERS, HIGH PRESSURE</t>
  </si>
  <si>
    <t>G03010199</t>
  </si>
  <si>
    <t>GASTROINTESTINAL ENDOSCOPY, BALLOON CATHETERS - OTHER</t>
  </si>
  <si>
    <t>G030102</t>
  </si>
  <si>
    <t>DIGESTIVE ENDOSCOPY, PROGRESSIVE DILATORS</t>
  </si>
  <si>
    <t>G03010201</t>
  </si>
  <si>
    <t>DIGESTIVE ENDOSCOPY, PROGRESSIVE RIGID DILATORS</t>
  </si>
  <si>
    <t>G03010202</t>
  </si>
  <si>
    <t>DIGESTIVE ENDOSCOPY, PROGRESSIVE FLEXIBLE DILATORS</t>
  </si>
  <si>
    <t>G0302</t>
  </si>
  <si>
    <t>DIGESTIVE ENDOSCOPY, HAEMOSTASIS DEVICES</t>
  </si>
  <si>
    <t>G030201</t>
  </si>
  <si>
    <t>DIGESTIVE ENDOSCOPY, NEEDLES</t>
  </si>
  <si>
    <t>G03020101</t>
  </si>
  <si>
    <t>DIGESTIVE ENDOSCOPY, SINGLE-LUMEN NEEDLES</t>
  </si>
  <si>
    <t>G03020102</t>
  </si>
  <si>
    <t>DIGESTIVE ENDOSCOPY, MULTI-LUMEN NEEDLES</t>
  </si>
  <si>
    <t>G030202</t>
  </si>
  <si>
    <t>DIGESTIVE ENDOSCOPY, HAEMOSTASIS CLIPS</t>
  </si>
  <si>
    <t>G030203</t>
  </si>
  <si>
    <t>DIGESTIVE ENDOSCOPY, LIGATURE SYSTEMS</t>
  </si>
  <si>
    <t>G03020301</t>
  </si>
  <si>
    <t>LIGATURE SYSTEMS, OESOPHAGEAL VARICES</t>
  </si>
  <si>
    <t>G03020302</t>
  </si>
  <si>
    <t>DIGESTIVE LIGATURE DEVICES, POLYPS</t>
  </si>
  <si>
    <t>G03020399</t>
  </si>
  <si>
    <t>DIGESTIVE ENDOSCOPY, LIGATURE SYSTEMS - OTHER</t>
  </si>
  <si>
    <t>G030204</t>
  </si>
  <si>
    <t>DIGESTIVE ENDOSCOPY, THERMOCOAGULATION PROBES</t>
  </si>
  <si>
    <t>G030299</t>
  </si>
  <si>
    <t>DIGESTIVE ENDOSCOPY, HAEMOSTASIS DEVICES - OTHER</t>
  </si>
  <si>
    <t>G0303</t>
  </si>
  <si>
    <t>POLYPECTOMY DEVICES</t>
  </si>
  <si>
    <t>G030301</t>
  </si>
  <si>
    <t>POLYPECTOMY SNARES</t>
  </si>
  <si>
    <t>G03030101</t>
  </si>
  <si>
    <t>POLYPECTOMY SNARES, REVOLVING</t>
  </si>
  <si>
    <t>G03030102</t>
  </si>
  <si>
    <t>POLYPECTOMY SNARES, NON-REVOLVING</t>
  </si>
  <si>
    <t>G03030199</t>
  </si>
  <si>
    <t>POLYPECTOMY SNARES - OTHER</t>
  </si>
  <si>
    <t>G030399</t>
  </si>
  <si>
    <t>POLYPECTOMY DEVICES - OTHER</t>
  </si>
  <si>
    <t>G0304</t>
  </si>
  <si>
    <t>ENDOSCOPIC RETROGRADE CHOLANGIOPANCREATOGRAPHY (ERCP) AND SPHINCTEROTOMY DEVICES</t>
  </si>
  <si>
    <t>G030401</t>
  </si>
  <si>
    <t>ERCP CANNULAS</t>
  </si>
  <si>
    <t>G03040101</t>
  </si>
  <si>
    <t>ERCP CANNULAS, SINGLE-LUMEN</t>
  </si>
  <si>
    <t>G0304010101</t>
  </si>
  <si>
    <t>ERCP CANNULAS, SINGLE-LUMEN, STANDARD TIP</t>
  </si>
  <si>
    <t>G0304010102</t>
  </si>
  <si>
    <t>ERCP CANNULAS, SINGLE-LUMEN, CONICAL TIP</t>
  </si>
  <si>
    <t>G0304010103</t>
  </si>
  <si>
    <t>ERCP CANNULAS, SINGLE-LUMEN, TAPERED TIP</t>
  </si>
  <si>
    <t>G0304010104</t>
  </si>
  <si>
    <t>ERCP CANNULAS, SINGLE-LUMEN, CIRCULAR TIP</t>
  </si>
  <si>
    <t>G0304010199</t>
  </si>
  <si>
    <t>ERCP CANNULAS, SINGLE-LUMEN - OTHER</t>
  </si>
  <si>
    <t>G03040102</t>
  </si>
  <si>
    <t>ERCP CANNULAS, MULTI-LUMEN</t>
  </si>
  <si>
    <t>G0304010201</t>
  </si>
  <si>
    <t>ERCP CANNULAS, MULTI-LUMEN, STANDARD TIP</t>
  </si>
  <si>
    <t>G0304010202</t>
  </si>
  <si>
    <t>ERCP CANNULAS, MULTI-LUMEN, CONICAL TIP</t>
  </si>
  <si>
    <t>G0304010203</t>
  </si>
  <si>
    <t>ERCP CANNULAS, MULTI-LUMEN, TAPERED TIP</t>
  </si>
  <si>
    <t>G0304010204</t>
  </si>
  <si>
    <t>ERCP CANNULAS, MULTI-LUMEN, CIRCULAR TIP</t>
  </si>
  <si>
    <t>G0304010299</t>
  </si>
  <si>
    <t>ERCP CANNULAS, MULTI-LUMEN - OTHER</t>
  </si>
  <si>
    <t>G030402</t>
  </si>
  <si>
    <t>PAPILLOTOMES / SPHINCTEROTOMES</t>
  </si>
  <si>
    <t>G03040201</t>
  </si>
  <si>
    <t>PAPILLOTOMES / SPHINCTEROTOMES, DOUBLE-LUMEN</t>
  </si>
  <si>
    <t>G03040202</t>
  </si>
  <si>
    <t>PAPILLOTOMES / SPHINCTEROTOMES, TRIPLE (OR MORE) LUMEN</t>
  </si>
  <si>
    <t>G03040299</t>
  </si>
  <si>
    <t>PAPILLOTOMES / SPHINCTEROTOMES - OTHER</t>
  </si>
  <si>
    <t>G030403</t>
  </si>
  <si>
    <t>NASO-BILIARY-PANCREATIC TUBES</t>
  </si>
  <si>
    <t>G03040301</t>
  </si>
  <si>
    <t>BILIARY TUBES</t>
  </si>
  <si>
    <t>G03040302</t>
  </si>
  <si>
    <t>HEPATIC DUCT TUBES</t>
  </si>
  <si>
    <t>G03040303</t>
  </si>
  <si>
    <t>PANCREATIC TUBES</t>
  </si>
  <si>
    <t>G030499</t>
  </si>
  <si>
    <t>ERCP AND SPHINCTEROTOMY DEVICES - OTHER</t>
  </si>
  <si>
    <t>G0305</t>
  </si>
  <si>
    <t>RETRIEVAL AND LITHOTRIPSY DEVICES (stones, polyps and foreign bodies)</t>
  </si>
  <si>
    <t>G030501</t>
  </si>
  <si>
    <t>DIGESTIVE ENDOSCOPY, RETRIEVAL DEVICES</t>
  </si>
  <si>
    <t>G03050101</t>
  </si>
  <si>
    <t>DIGESTIVE ENDOSCOPY, RETRIEVAL BALLOON DEVICES</t>
  </si>
  <si>
    <t>G03050102</t>
  </si>
  <si>
    <t>DIGESTIVE ENDOSCOPY, RETRIEVAL BASKET DEVICES</t>
  </si>
  <si>
    <t>G0305010201</t>
  </si>
  <si>
    <t>DIGESTIVE ENDOSCOPY, RETRIEVAL BASKET DEVICES, REVOLVING</t>
  </si>
  <si>
    <t>G0305010202</t>
  </si>
  <si>
    <t>DIGESTIVE ENDOSCOPY, RETRIEVAL BASKET DEVICES, NON-REVOLVING</t>
  </si>
  <si>
    <t>G03050103</t>
  </si>
  <si>
    <t>DIGESTIVE ENDOSCOPY, DEVICES FOR RECOVERY BY ASPIRATION</t>
  </si>
  <si>
    <t>G03050199</t>
  </si>
  <si>
    <t>DIGESTIVE ENDOSCOPY, RETRIEVAL DEVICES - OTHER</t>
  </si>
  <si>
    <t>G030502</t>
  </si>
  <si>
    <t>LITHOTRIPSY DEVICES</t>
  </si>
  <si>
    <t>G0306</t>
  </si>
  <si>
    <t>DEVICES FOR THE NON-SURGICAL THERAPY OF OBESITY</t>
  </si>
  <si>
    <t>G030601</t>
  </si>
  <si>
    <t>INTRAGASTRIC BALLOON SYSTEMS</t>
  </si>
  <si>
    <t>G030602</t>
  </si>
  <si>
    <t>DEVICES FOR REMOVAL OF INTRAGASTRIC BALLOONS</t>
  </si>
  <si>
    <t>G030603</t>
  </si>
  <si>
    <t xml:space="preserve">INTESTINAL COATING YSTEMS FOR ABSORPTION REDUCTION </t>
  </si>
  <si>
    <t>G030604</t>
  </si>
  <si>
    <t>DEVICES FOR REMOVAL OF INTESTINAL COATING SYSTEMS</t>
  </si>
  <si>
    <t>G030699</t>
  </si>
  <si>
    <t>DEVICES FOR THE NON-SURGICAL TREATMENT OF OBESITY - OTHER</t>
  </si>
  <si>
    <t>G0307</t>
  </si>
  <si>
    <t>GASTROINTESTINAL ENDOSCOPY, DIAGNOSTIC DEVICES</t>
  </si>
  <si>
    <t>G030701</t>
  </si>
  <si>
    <t>GASTROINTESTINAL IMAGING DIAGNOSTIC DEVICES</t>
  </si>
  <si>
    <t>G030702</t>
  </si>
  <si>
    <t>PH MONITORING DEVICES</t>
  </si>
  <si>
    <t>G030703</t>
  </si>
  <si>
    <t>MARKERS FOR EVALUATION OF GASTROINTESTINAL PASSAGE</t>
  </si>
  <si>
    <t>G030704</t>
  </si>
  <si>
    <t xml:space="preserve">COLON DYE SPRAYING CATHETERS </t>
  </si>
  <si>
    <t>G030799</t>
  </si>
  <si>
    <t>GASTROINTESTINAL ENDOSCOPY, DIAGNOSTIC DEVICES - OTHER</t>
  </si>
  <si>
    <t>G0308</t>
  </si>
  <si>
    <t>GASTROINTESTINAL ENDOSCOPY AND ECHOENDOSCOPY, SINGLE-USE INSTRUMENTS</t>
  </si>
  <si>
    <t>G030801</t>
  </si>
  <si>
    <t>GASTROINTESTINAL ENDOSCOPY, FORCEPS, SINGLE-USE</t>
  </si>
  <si>
    <t>G03080101</t>
  </si>
  <si>
    <t>GASTROINTESTINAL ENDOSCOPY, BIOPSY FORCEPS, SINGLE-USE</t>
  </si>
  <si>
    <t>G0308010101</t>
  </si>
  <si>
    <t>GASTROINTESTINAL ENDOSCOPY, COLD BIOPSY FORCEPS, SINGLE-USE</t>
  </si>
  <si>
    <t>G0308010102</t>
  </si>
  <si>
    <t>GASTROINTESTINAL ENDOSCOPY, HOT BIOPSY FORCEPS, SINGLE-USE</t>
  </si>
  <si>
    <t>G03080102</t>
  </si>
  <si>
    <t>GASTROINTESTINAL ENDOSCOPY, EXTRACTION FORCEPS, SINGLE-USE</t>
  </si>
  <si>
    <t>G03080199</t>
  </si>
  <si>
    <t>GASTROINTESTINAL ENDOSCOPY, FORCEPS, SINGLE-USE - OTHER</t>
  </si>
  <si>
    <t>G030803</t>
  </si>
  <si>
    <t>GASTROINTESTINAL ENDOSCOPY AND ECHOENDOSCOPY, BRUSHES</t>
  </si>
  <si>
    <t>G03080301</t>
  </si>
  <si>
    <t>GASTROINTESTINAL CYTOLOGY, BRUSHES</t>
  </si>
  <si>
    <t>G03080399</t>
  </si>
  <si>
    <t>GASTROINTESTINAL ENDOSCOPY AND ECHOENDOSCOPY, BRUSHES - OTHER</t>
  </si>
  <si>
    <t>G030804</t>
  </si>
  <si>
    <t>GASTROINTESTINAL ENDOSCOPY AND ECHOENDOSCOPY, BITE BLOCKS</t>
  </si>
  <si>
    <t>G030805</t>
  </si>
  <si>
    <t>GASTROINTESTINAL ENDOSCOPIC TATTOOING SYSTEMS</t>
  </si>
  <si>
    <t>G030899</t>
  </si>
  <si>
    <t>INSTRUMENTS FOR GASTRO-INTESTINAL ENDOSCOPY AND ECO-ENDOSCOPY, SINGLE-USE - OTHER</t>
  </si>
  <si>
    <t>G0380</t>
  </si>
  <si>
    <t>DIGESTIVE ENDOSCOPY DEVICES - ACCESSORIES</t>
  </si>
  <si>
    <t>G0399</t>
  </si>
  <si>
    <t>DIGESTIVE ENDOSCOPY DEVICES - OTHER</t>
  </si>
  <si>
    <t>G04</t>
  </si>
  <si>
    <t>ORALLY ADMINISTERED GASTROINTESTINAL DEVICES</t>
  </si>
  <si>
    <t>G0401</t>
  </si>
  <si>
    <t>ORALLY ADMINISTERED DEVICES FOR THE THERAPY OF GASTRO-INTESTINAL DISORDERS</t>
  </si>
  <si>
    <t>G0402</t>
  </si>
  <si>
    <t>ORALLY ADMINISTERED DEVICES FOR APPETITE CONTROL AND REDUCTION OF INTESTINAL ABSORPTION</t>
  </si>
  <si>
    <t>G0499</t>
  </si>
  <si>
    <t>ORALLY ADMINISTERED GASTROINTESTINAL DEVICES - OTHER</t>
  </si>
  <si>
    <t>G05</t>
  </si>
  <si>
    <t>TOPICAL ANORECTAL ADMINISTERED GASTRO-INTESTINAL SYSTEM DEVICES</t>
  </si>
  <si>
    <t>G06</t>
  </si>
  <si>
    <t>ANAL DILATORS</t>
  </si>
  <si>
    <t>G99</t>
  </si>
  <si>
    <t>GASTROINTESTINAL DEVICES - OTHER</t>
  </si>
  <si>
    <t>H</t>
  </si>
  <si>
    <t>SUTURE DEVICES</t>
  </si>
  <si>
    <t>H01</t>
  </si>
  <si>
    <t>SURGICAL SUTURES</t>
  </si>
  <si>
    <t>H0101</t>
  </si>
  <si>
    <t>ABSORBABLE SUTURES</t>
  </si>
  <si>
    <t>H010101</t>
  </si>
  <si>
    <t>ABSORBABLE SYNTHETIC SUTURES</t>
  </si>
  <si>
    <t>H01010101</t>
  </si>
  <si>
    <t>MONOFILAMENT ABSORBABLE SYNTHETIC SUTURES</t>
  </si>
  <si>
    <t>H0101010101</t>
  </si>
  <si>
    <t>POLYDIOXANONE MONOFILAMENT</t>
  </si>
  <si>
    <t>H010101010101</t>
  </si>
  <si>
    <t>POLYDIOXANONE MONOFILAMENT WITH NEEDLE FOR OPEN SURGERY</t>
  </si>
  <si>
    <t>H010101010102</t>
  </si>
  <si>
    <t>MOUNTED POLYDIOXANONE MONOFILAMENT WITH NEEDLE FOR VIDEO SURGERY</t>
  </si>
  <si>
    <t>H010101010103</t>
  </si>
  <si>
    <t>POLYDIOXANONE MONOFILAMENT WITHOUT NEEDLE</t>
  </si>
  <si>
    <t>H010101010104</t>
  </si>
  <si>
    <t>MOUNTED POLYDIOXANONE MONOFILAMENT WITH NEEDLE FOR TISSUE TRACTION (‘BARBED’)</t>
  </si>
  <si>
    <t>H0101010102</t>
  </si>
  <si>
    <t>POLYGLYCONATE AND MONOFILAMENT DERIVATIVES</t>
  </si>
  <si>
    <t>H010101010201</t>
  </si>
  <si>
    <t>POLYGLYCONATE AND DERIVATIVES MONOFILAMENT WITH NEEDLE</t>
  </si>
  <si>
    <t>H010101010202</t>
  </si>
  <si>
    <t>POLYGLYCONATE AND DERIVATIVES MONOFILAMENT WITHOUT NEEDLE</t>
  </si>
  <si>
    <t>H010101010203</t>
  </si>
  <si>
    <t>POLYGLYCONATE AND DERIVATIVES MONOFILAMENT WITH NEEDLE FOR TISSUE TRACTION (‘BARBED’)</t>
  </si>
  <si>
    <t>H0101010103</t>
  </si>
  <si>
    <t>POLIGLECAPRONE AND DERIVATIVES MONOFILAMENT</t>
  </si>
  <si>
    <t>H010101010301</t>
  </si>
  <si>
    <t>POLIGLECAPRONE AND DERIVATIVES MONOFILAMENT WITH NEEDLE</t>
  </si>
  <si>
    <t>H010101010302</t>
  </si>
  <si>
    <t>POLIGLECAPRONE AND DERIVATIVES MONOFILAMENT WITHOUT NEEDLE</t>
  </si>
  <si>
    <t>H010101010303</t>
  </si>
  <si>
    <t>POLIGLECAPRONE AND DERIVATIVES MONOFILAMENT WITH NEEDLE FOR TISSUE TRACTION (‘BARBED’)</t>
  </si>
  <si>
    <t>H0101010199</t>
  </si>
  <si>
    <t>MONOFILAMENT ABSORBABLE SYNTHETIC SUTURES - OTHER</t>
  </si>
  <si>
    <t>H01010102</t>
  </si>
  <si>
    <t xml:space="preserve">MULTIFILAMENT SYNTHETIC ABSORBABLE SUTURES
</t>
  </si>
  <si>
    <t>H0101010201</t>
  </si>
  <si>
    <t xml:space="preserve">POLYGLYCOLIC ACID MULTIFILAMENT </t>
  </si>
  <si>
    <t>H010101020101</t>
  </si>
  <si>
    <t>POLYGLYCOLIC ACID MULTIFILAMENT WITH NEEDLE FOR OPEN SURGERY</t>
  </si>
  <si>
    <t>H010101020102</t>
  </si>
  <si>
    <t>POLYGLYCOLIC ACID MULTIFILAMENT WITH NEEDLE FOR VIDEO SURGERY</t>
  </si>
  <si>
    <t>H010101020103</t>
  </si>
  <si>
    <t>POLYGLYCOLIC ACID MULTIFILAMENT WITHOUT NEEDLE</t>
  </si>
  <si>
    <t>H0101010202</t>
  </si>
  <si>
    <t xml:space="preserve">POLYGLYCOLIC WITH LACTIC ACID MULTIFILAMENT </t>
  </si>
  <si>
    <t>H010101020201</t>
  </si>
  <si>
    <t>POLYGLYCOLIC WITH LACTIC ACID MULTIFILAMENT WITH NEEDLE FOR OPEN SURGERY</t>
  </si>
  <si>
    <t>H010101020202</t>
  </si>
  <si>
    <t>POLYGLYCOLIC WITH LACTIC ACID MULTIFILAMENT WITH NEEDLE FOR VIDEO SURGERY</t>
  </si>
  <si>
    <t>H010101020203</t>
  </si>
  <si>
    <t>POLYGLYCOLIC WITH LACTIC ACID MULTIFILAMENT WITHOUT NEEDLE</t>
  </si>
  <si>
    <t>H0101010299</t>
  </si>
  <si>
    <t>SYNTHETIC ABSORBABLE MULTIFILAMENT SUTURES - OTHER</t>
  </si>
  <si>
    <t>H01010103</t>
  </si>
  <si>
    <t>SYNTHETIC ABSORBABLE MONOFILAMENT SUTURES WITH ANTIBACTERIAL</t>
  </si>
  <si>
    <t>H0101010301</t>
  </si>
  <si>
    <t xml:space="preserve">POLYDIOXANONE WITH ANTIBACTERIAL MONOFILAMENT </t>
  </si>
  <si>
    <t>H010101030101</t>
  </si>
  <si>
    <t>POLYDIOXANONE WITH ANTIBACTERIAL MONOFILAMENT WITH NEEDLE</t>
  </si>
  <si>
    <t>H010101030102</t>
  </si>
  <si>
    <t>POLYDIOXANONE WITH ANTIBACTERIAL MONOFILAMENT WITHOUT NEEDLE</t>
  </si>
  <si>
    <t>H010101030103</t>
  </si>
  <si>
    <t>POLYDIOXANONE MONOFILAMENT WITH NEEDLE FOR TISSUE TRACTION (‘BARBED’) WITH ANTIBACTERIAL</t>
  </si>
  <si>
    <t>H0101010302</t>
  </si>
  <si>
    <t xml:space="preserve">POLYGLYCOLIC AND LACTIC ACID WITH ANTIBACTERIAL MONOFILAMENT </t>
  </si>
  <si>
    <t>H010101030201</t>
  </si>
  <si>
    <t>POLYGLYCOLIC AND LACTIC ACID WITH ANTIBACTERIAL MONOFILAMENT WITH NEEDLE</t>
  </si>
  <si>
    <t>H010101030202</t>
  </si>
  <si>
    <t>POLYGLYCOLIC AND LACTIC ACID WITH ANTIBACTERIAL MONOFILAMENT WITHOUT NEEDLE</t>
  </si>
  <si>
    <t>H010101030203</t>
  </si>
  <si>
    <t>POLYGLYCOLIC AND LACTIC ACID WITH ANTIBACTERIAL MONOFILAMENT WITH NEEDLE FOR TISSUE TRACTION (‘BARBED’) WITH ANTIBACTERIAL</t>
  </si>
  <si>
    <t>H0101010303</t>
  </si>
  <si>
    <t>POLYGECAPRONE AND DERIVATIVES WITH ANTIBACTERIAL MONOFILAMENT</t>
  </si>
  <si>
    <t>H010101030301</t>
  </si>
  <si>
    <t>POLYGLECAPRONE AND DERIVATIVES WITH ANTIBACTERIAL MONOFILAMENT WITH NEEDLE</t>
  </si>
  <si>
    <t>H010101030302</t>
  </si>
  <si>
    <t>POLIGLECAPRONE AND DERIVATIVES WITH ANTIBACTERIAL MONOFILAMENT WITHOUT NEEDLE</t>
  </si>
  <si>
    <t>H010101030303</t>
  </si>
  <si>
    <t>POLYGLYCAPRONE AND DERIVATIVES WITH ANTIBACTERIAL MONOFILAMENT WITH NEEDLE FOR TISSUE TRACTION ("BARBED")</t>
  </si>
  <si>
    <t>H0101010399</t>
  </si>
  <si>
    <t>SYNTHETIC RESORBABLE SUTURES WITH ANTIBACTERIAL MONOFILAMENT - OTHER</t>
  </si>
  <si>
    <t>H01010104</t>
  </si>
  <si>
    <t xml:space="preserve">SYNTHETIC RESORBABLE SUTURES WITH ANTIBACTERIAL MULTIFILAMENT </t>
  </si>
  <si>
    <t>H0101010401</t>
  </si>
  <si>
    <t xml:space="preserve">POLYGLYCOLIC ACID WITH ANTIBACTERIAL MULTIFILAMENT </t>
  </si>
  <si>
    <t>H010101040101</t>
  </si>
  <si>
    <t>POLYGLYCOLIC ACID WITH ANTIBACTERIAL MULTIFILAMENT WITH NEEDLE</t>
  </si>
  <si>
    <t>H010101040102</t>
  </si>
  <si>
    <t>POLYGLYCOLIC ACID WITH ANTIBACTERIAL MULTIFILAMENT WITHOUT NEEDLE</t>
  </si>
  <si>
    <t>H0101010402</t>
  </si>
  <si>
    <t>H010101040201</t>
  </si>
  <si>
    <t>POLYGLYCOLIC ACID WITH LACTIC ACID WITH ANTIBACTERIAL MULTIFILAMENT WITH NEEDLE</t>
  </si>
  <si>
    <t>H010101040202</t>
  </si>
  <si>
    <t>POLYGLYCOLIC AND LACTIC ACID WITH ANTIBACTERIAL MULTIFILAMENT WITHOUT NEEDLE</t>
  </si>
  <si>
    <t>H0101010499</t>
  </si>
  <si>
    <t>SYNTHETIC RESORBABLE SUTURES WITH ANTIBACTERIAL MULTIFILAMENT - OTHER</t>
  </si>
  <si>
    <t>H0102</t>
  </si>
  <si>
    <t>NON-ABSORBABLE SUTURES</t>
  </si>
  <si>
    <t>H010201</t>
  </si>
  <si>
    <t>NON-ABSORBABLE SYNTHETIC SUTURES</t>
  </si>
  <si>
    <t>H01020101</t>
  </si>
  <si>
    <t>MONOFILAMENT NON-ABSORBABLE SYNTHETIC SUTURES</t>
  </si>
  <si>
    <t>H0102010101</t>
  </si>
  <si>
    <t xml:space="preserve">POLYAMIDE MONOFILAMENT </t>
  </si>
  <si>
    <t>H010201010101</t>
  </si>
  <si>
    <t>POLYAMIDE MONOFILAMENT WITH NEEDLE</t>
  </si>
  <si>
    <t>H010201010102</t>
  </si>
  <si>
    <t>POLYAMIDE MONOFILAMENT WITHOUT NEEDLE</t>
  </si>
  <si>
    <t>H010201010103</t>
  </si>
  <si>
    <t>POLYAMIDE MONOFILAMENT WITH NEEDLE FOR TISSUE TRACTION ("BARBED")</t>
  </si>
  <si>
    <t>H0102010102</t>
  </si>
  <si>
    <t>POLYESTER AND DERIVATIVES MONOFILAMENT</t>
  </si>
  <si>
    <t>H010201010201</t>
  </si>
  <si>
    <t>POLYESTER AND DERIVATIVES MONOFILAMENT WITH NEEDLE</t>
  </si>
  <si>
    <t>H010201010202</t>
  </si>
  <si>
    <t>POLYESTER AND DERIVATIVES MONOFILAMENT WITHOUT NEEDLE</t>
  </si>
  <si>
    <t>H010201010203</t>
  </si>
  <si>
    <t>POLYESTER AND DERIVATIVES MONOFILAMENT WITH NEEDLE FOR TISSUE TRACTION ("BARBED")</t>
  </si>
  <si>
    <t>H0102010103</t>
  </si>
  <si>
    <t>POLYETHERPOLYURETHANE MONOFILAMENT</t>
  </si>
  <si>
    <t>H010201010301</t>
  </si>
  <si>
    <t>POLYETHERPOLYURETHANE MONOFILAMENT WITH NEEDLE</t>
  </si>
  <si>
    <t>H010201010302</t>
  </si>
  <si>
    <t>POLYETHERPOLYURETHANE MONOFILAMENT WITHOUT NEEDLE</t>
  </si>
  <si>
    <t>H0102010104</t>
  </si>
  <si>
    <t>POLYPROPYLENE MONOFILAMENT</t>
  </si>
  <si>
    <t>H010201010401</t>
  </si>
  <si>
    <t>POLYPROPYLENE MONOFILAMENT WITH NEEDLE FOR OPEN SURGERY</t>
  </si>
  <si>
    <t>H010201010402</t>
  </si>
  <si>
    <t>POLYPROPYLENE MONOFILAMENT WITH NEEDLE FOR VIDEO SURGERY</t>
  </si>
  <si>
    <t>H010201010403</t>
  </si>
  <si>
    <t>POLYPROPYLENE MONOFILAMENT WITHOUT NEEDLE</t>
  </si>
  <si>
    <t>H010201010404</t>
  </si>
  <si>
    <t xml:space="preserve">POLYPROPYLENE MONOFILAMENT WITH NEEDLE FOR TISSUE TRACTION ("BARBED") </t>
  </si>
  <si>
    <t>H0102010105</t>
  </si>
  <si>
    <t>POLYTETRAFLUOROETHYLENE (PTFE) MONOFILAMENT</t>
  </si>
  <si>
    <t>H010201010501</t>
  </si>
  <si>
    <t>POLYTETRAFLUOROETHYLENE (PTFE) MONOFILAMENT WITH NEEDLE</t>
  </si>
  <si>
    <t>H010201010502</t>
  </si>
  <si>
    <t>POLYTETRAFLUOROETHYLENE (PTFE)  MONOFILAMENT WITHOUT NEEDLE</t>
  </si>
  <si>
    <t>H0102010106</t>
  </si>
  <si>
    <t xml:space="preserve">POLYVINYLIDENE FLUORIDE AND DERIVATIVES MONOFILAMENT </t>
  </si>
  <si>
    <t>H010201010601</t>
  </si>
  <si>
    <t>POLYVINYLIDENE FLUORIDE AND DERIVATIVES MONOFILAMENT WITH NEEDLE</t>
  </si>
  <si>
    <t>H010201010602</t>
  </si>
  <si>
    <t>POLYVINYLIDENE FLUORIDE AND DERIVATIVES MONOFILAMENT WITHOUT NEEDLE</t>
  </si>
  <si>
    <t>H0102010199</t>
  </si>
  <si>
    <t>NON-ABSORBABLE SYNTHETIC MONOFILAMENT SUTURES - OTHER</t>
  </si>
  <si>
    <t>H01020102</t>
  </si>
  <si>
    <t>SYNTHETIC NONABSORBABLE MULTIFILAMENT SUTURES</t>
  </si>
  <si>
    <t>H0102010201</t>
  </si>
  <si>
    <t>POLYAMIDE MULTIFILAMENT</t>
  </si>
  <si>
    <t>H010201020101</t>
  </si>
  <si>
    <t>POLYAMIDE MULTIFILAMENT WITH NEEDLE</t>
  </si>
  <si>
    <t>H010201020102</t>
  </si>
  <si>
    <t>POLYAMIDE MULTIFILAMENT WITHOUT NEEDLE</t>
  </si>
  <si>
    <t>H0102010202</t>
  </si>
  <si>
    <t xml:space="preserve">POLYESTER MULTIFILAMENT </t>
  </si>
  <si>
    <t>H010201020201</t>
  </si>
  <si>
    <t>POLYSTER MULTIFILAMENT WITH NEEDLE FOR OPEN SURGERY</t>
  </si>
  <si>
    <t>H010201020202</t>
  </si>
  <si>
    <t>POLYSTER MULTIFILAMENT WITH NEEDLE FOR VIDEO SURGERY</t>
  </si>
  <si>
    <t>H010201020203</t>
  </si>
  <si>
    <t>POLYSTER MULTIFILAMENT WITHOUT NEEDLE</t>
  </si>
  <si>
    <t>H0102010299</t>
  </si>
  <si>
    <t>SYNTHETIC NONABSORBABLE MULTIFILAMENT SUTURES - OTHER</t>
  </si>
  <si>
    <t>H010202</t>
  </si>
  <si>
    <t>NON-ABSORBABLE NON-SYNTHETIC SUTURES</t>
  </si>
  <si>
    <t>H01020201</t>
  </si>
  <si>
    <t>NON-ABSORBABLE NON-SYNTHETIC MONOFILAMENT SUTURES</t>
  </si>
  <si>
    <t>H0102020101</t>
  </si>
  <si>
    <t>STAINLESS STEEL MONOFILAMENT</t>
  </si>
  <si>
    <t>H010202010101</t>
  </si>
  <si>
    <t>STAINLESS STEEL MONOFILAMENT WITH NEEDLE</t>
  </si>
  <si>
    <t>H010202010102</t>
  </si>
  <si>
    <t>STAINLESS STEEL MONOFILAMENT WITHOUT NEEDLE</t>
  </si>
  <si>
    <t>H0102020102</t>
  </si>
  <si>
    <t>SILVER MONOFILAMENT</t>
  </si>
  <si>
    <t>H010202010201</t>
  </si>
  <si>
    <t>SILVER MONOFILAMENT WITH NEEDLE</t>
  </si>
  <si>
    <t>H010202010202</t>
  </si>
  <si>
    <t>SILVER MONOFILAMENT WITHOUT NEEDLE</t>
  </si>
  <si>
    <t>H0102020103</t>
  </si>
  <si>
    <t xml:space="preserve">TITANIUM MONOFILAMENT </t>
  </si>
  <si>
    <t>H010202010301</t>
  </si>
  <si>
    <t>TITANIUM MONOFILAMENT WITH NEEDLE</t>
  </si>
  <si>
    <t>H010202010302</t>
  </si>
  <si>
    <t>TITANIUM MONOFILAMENT WITHOUT NEEDLE</t>
  </si>
  <si>
    <t>H0102020199</t>
  </si>
  <si>
    <t>NON-ABSORBABLE NON-SYNTHETIC MONOFILAMENT SUTURES - OTHER</t>
  </si>
  <si>
    <t>H01020202</t>
  </si>
  <si>
    <t>NON-ABSORBABLE NON-SYNTHETIC MULTIFILAMENT SUTURES</t>
  </si>
  <si>
    <t>H0102020201</t>
  </si>
  <si>
    <t>STAINLESS STEEL MULTIFILAMENT</t>
  </si>
  <si>
    <t>H010202020101</t>
  </si>
  <si>
    <t>STAINLESS STEEL MULTIFILAMENT WITH NEEDLE</t>
  </si>
  <si>
    <t>H010202020102</t>
  </si>
  <si>
    <t>STAINLESS STEEL MULTIFILAMENT WITHOUT NEEDLE</t>
  </si>
  <si>
    <t>H0102020202</t>
  </si>
  <si>
    <t>LINEN</t>
  </si>
  <si>
    <t>H010202020201</t>
  </si>
  <si>
    <t>LINEN WITH NEEDLE</t>
  </si>
  <si>
    <t>H010202020202</t>
  </si>
  <si>
    <t>LINEN WITHOUT NEEDLE</t>
  </si>
  <si>
    <t>H0102020203</t>
  </si>
  <si>
    <t>SILK</t>
  </si>
  <si>
    <t>H010202020301</t>
  </si>
  <si>
    <t>SILK WITH NEEDLE</t>
  </si>
  <si>
    <t>H010202020302</t>
  </si>
  <si>
    <t>SILK WITHOUT NEEDLE</t>
  </si>
  <si>
    <t>H0102020204</t>
  </si>
  <si>
    <t xml:space="preserve">TITANIUM MULTIFILAMENT </t>
  </si>
  <si>
    <t>H010202020401</t>
  </si>
  <si>
    <t>TITANIUM MULTIFILAMENT WITH NEEDLE</t>
  </si>
  <si>
    <t>H010202020402</t>
  </si>
  <si>
    <t>TITANIUM MULTIFILAMENT WITHOUT NEEDLE</t>
  </si>
  <si>
    <t>H0102020299</t>
  </si>
  <si>
    <t>NON-ABSORBABLE NON-SYNTHETIC MULTIFILAMENT SUTURES - OTHER</t>
  </si>
  <si>
    <t>H0199</t>
  </si>
  <si>
    <t>SURGICAL SUTURES - OTHER</t>
  </si>
  <si>
    <t>H02</t>
  </si>
  <si>
    <t>MECHANICAL SURGICAL STAPLERS</t>
  </si>
  <si>
    <t>H0201</t>
  </si>
  <si>
    <t>SKIN STAPLERS</t>
  </si>
  <si>
    <t>H020101</t>
  </si>
  <si>
    <t>MECHANICAL SKIN STAPLERS</t>
  </si>
  <si>
    <t>H02010101</t>
  </si>
  <si>
    <t>SKIN STAPLERS, SINGLE-USE</t>
  </si>
  <si>
    <t>H02010102</t>
  </si>
  <si>
    <t>SKIN STAPLERS, SINGLE PATIENT</t>
  </si>
  <si>
    <t>H02010103</t>
  </si>
  <si>
    <t>SKIN STAPLERS, REUSABLE (STAINLESS STEEL)</t>
  </si>
  <si>
    <t>H02010104</t>
  </si>
  <si>
    <t xml:space="preserve">SINGLE-USE STAPLER CARTRIDGES FOR SINGLE PATIENT </t>
  </si>
  <si>
    <t>H02010105</t>
  </si>
  <si>
    <t>SINGLE-USE CARTRIDGES FOR REUSABLE STAPLERS</t>
  </si>
  <si>
    <t>H02010106</t>
  </si>
  <si>
    <t>METAL SURGICAL STAPLE REMOVERS, SINGLE-USE</t>
  </si>
  <si>
    <t>H02010199</t>
  </si>
  <si>
    <t>MECHANICAL SKIN STAPLERS - OTHER</t>
  </si>
  <si>
    <t>H020102</t>
  </si>
  <si>
    <t>CLIPS</t>
  </si>
  <si>
    <t>H02010201</t>
  </si>
  <si>
    <t>SKIN CLIPS</t>
  </si>
  <si>
    <t>H02010202</t>
  </si>
  <si>
    <t>STERNAL CLIPS</t>
  </si>
  <si>
    <t>H02010299</t>
  </si>
  <si>
    <t>CLIPS - OTHER</t>
  </si>
  <si>
    <t>H020180</t>
  </si>
  <si>
    <t>SKIN STAPLERS - ACCESSORIES</t>
  </si>
  <si>
    <t>H020199</t>
  </si>
  <si>
    <t>SKIN STAPLERS - OTHER</t>
  </si>
  <si>
    <t>H0202</t>
  </si>
  <si>
    <t>STAPLERS, OPEN SURGERY</t>
  </si>
  <si>
    <t>H020201</t>
  </si>
  <si>
    <t>LINEAR STAPLERS, OPEN SURGERY</t>
  </si>
  <si>
    <t>H02020101</t>
  </si>
  <si>
    <t>STRAIGHT LINEAR STAPLERS FOR OPEN SURGERY</t>
  </si>
  <si>
    <t>H0202010101</t>
  </si>
  <si>
    <t>SINGLE PATIENT STRAIGHT LINEAR STAPLERS FOR OPEN SURGERY</t>
  </si>
  <si>
    <t>H020201010101</t>
  </si>
  <si>
    <t>SINGLE PATIENT STRAIGHT LINEAR STAPLERS WITH BLADE FOR OPEN SURGERY</t>
  </si>
  <si>
    <t>H020201010102</t>
  </si>
  <si>
    <t>SINGLE PATIENT STRAIGHT LINEAR STAPLERS WITHOUT BLADE FOR OPEN SURGERY</t>
  </si>
  <si>
    <t>H0202010102</t>
  </si>
  <si>
    <t>REUSABLE (STAINLESS STEEL) STRAIGHT LINEAR STAPLERS FOR OPEN SURGERY</t>
  </si>
  <si>
    <t>H020201010201</t>
  </si>
  <si>
    <t>REUSABLE (STAINLESS STEEL) STRAIGHT LINEAR STAPLERS WITH BLADE FOR OPEN SURGERY</t>
  </si>
  <si>
    <t>H020201010202</t>
  </si>
  <si>
    <t>REUSABLE (STAINLESS STEEL) STRAIGHT LINEAR STAPLERS WITHOUT BLADE FOR OPEN SURGERY</t>
  </si>
  <si>
    <t>H0202010199</t>
  </si>
  <si>
    <t>STRAIGHT LINEAR STAPLERS FOR OPEN SURGERY - OTHER</t>
  </si>
  <si>
    <t>H02020102</t>
  </si>
  <si>
    <t>ARTICULATED LINEAR STAPLERS FOR OPEN SURGERY</t>
  </si>
  <si>
    <t>H0202010201</t>
  </si>
  <si>
    <t>SINGLE-USE ARTICULATED LINEAR STAPLERS FOR OPEN SURGERY</t>
  </si>
  <si>
    <t>H020201020101</t>
  </si>
  <si>
    <t>SINGLE-USE ARTICULATED LINEAR STAPLERS WITHOUT BLADE FOR OPEN SURGERY</t>
  </si>
  <si>
    <t>H020201020102</t>
  </si>
  <si>
    <t>SINGLE-USE ARTICULATED LINEAR STAPLERS WITH BLADE FOR OPEN SURGERY</t>
  </si>
  <si>
    <t>H0202010202</t>
  </si>
  <si>
    <t>SINGLE PATIENT ARTICULATED LINEAR STAPLERS FOR OPEN SURGERY</t>
  </si>
  <si>
    <t>H020201020201</t>
  </si>
  <si>
    <t>SINGLE PATIENT ARTICULATED LINEAR STAPLERS WITH BLADE FOR OPEN SURGERY</t>
  </si>
  <si>
    <t>H020201020202</t>
  </si>
  <si>
    <t>SINGLE PATIENT ARTICULATED LINEAR STAPLERS WITHOUT BLADE FOR OPEN SURGERY</t>
  </si>
  <si>
    <t>H0202010299</t>
  </si>
  <si>
    <t>ARTICULATED LINEAR STAPLERS FOR OPEN SURGERY- OTHER</t>
  </si>
  <si>
    <t>H02020103</t>
  </si>
  <si>
    <t>SINGLE-PATIENT LINEAR SUTURE CARTDRIGES FOR OPEN SURGERY</t>
  </si>
  <si>
    <t>H0202010301</t>
  </si>
  <si>
    <t>SINGLE-PATIENT LINEAR SUTURE CARTDRIGES WITH BLADE FOR OPEN SURGERY</t>
  </si>
  <si>
    <t>H0202010302</t>
  </si>
  <si>
    <t>SINGLE-PATIENT LINEAR SUTURE CARTDRIGES WITHOUT BLADE FOR OPEN SURGERY</t>
  </si>
  <si>
    <t>H0202010399</t>
  </si>
  <si>
    <t>SINGLE-PATIENT LINEAR SUTURE CARTDRIGES FOR OPEN SURGERY - OTHER</t>
  </si>
  <si>
    <t>H02020104</t>
  </si>
  <si>
    <t>REUSABLE LINEAR SUTURE CARTDRIGES FOR OPEN SURGERY</t>
  </si>
  <si>
    <t>H0202010401</t>
  </si>
  <si>
    <t>REUSABLE LINEAR SUTURE CARTDRIGES WITH BLADE FOR OPEN SURGERY</t>
  </si>
  <si>
    <t>H0202010402</t>
  </si>
  <si>
    <t>REUSABLE LINEAR SUTURE CARTDRIGES WITHOUT BLADE FOR OPEN SURGERY</t>
  </si>
  <si>
    <t>H0202010499</t>
  </si>
  <si>
    <t>REUSABLE LINEAR SUTURE CARTDRIGES FOR OPEN SURGERY - OTHER</t>
  </si>
  <si>
    <t>H02020199</t>
  </si>
  <si>
    <t>LINEAR STAPLERS FOR OPEN SURGERY - OTHER</t>
  </si>
  <si>
    <t>H020202</t>
  </si>
  <si>
    <t>CIRCULAR STAPLERS FOR OPEN SURGERY</t>
  </si>
  <si>
    <t>H02020201</t>
  </si>
  <si>
    <t>STRAIGHT CIRCULAR STAPLERS FOR OPEN SURGERY</t>
  </si>
  <si>
    <t>H0202020101</t>
  </si>
  <si>
    <t>SINGLE-USE STRAIGHT CIRCULAR STAPLERS FOR OPEN SURGERY</t>
  </si>
  <si>
    <t>H0202020102</t>
  </si>
  <si>
    <t>REUSABLE STRAIGHT CIRCULAR STAPLERS FOR OPEN SURGERY</t>
  </si>
  <si>
    <t>H02020202</t>
  </si>
  <si>
    <t>CURVED CIRCULAR STAPLERS FOR OPEN SURGERY</t>
  </si>
  <si>
    <t>H0202020201</t>
  </si>
  <si>
    <t>SINGLE-USE CURVED CIRCULAR STAPLERS FOR OPEN SURGERY</t>
  </si>
  <si>
    <t>H0202020202</t>
  </si>
  <si>
    <t>REUSABL CURVED CIRCULAR STAPLERS FOR OPEN SURGERY</t>
  </si>
  <si>
    <t>H02020203</t>
  </si>
  <si>
    <t>PURSE STRING STAPLERS</t>
  </si>
  <si>
    <t>H02020204</t>
  </si>
  <si>
    <t>REUSABLE CIRCULAR STAPLER CARTDRIGES FOR OPEN SURGERY</t>
  </si>
  <si>
    <t>H02020299</t>
  </si>
  <si>
    <t>CIRCULAR STAPLERS FOR OPEN SURGERY - OTHER</t>
  </si>
  <si>
    <t>H020203</t>
  </si>
  <si>
    <t>SEMICIRCULAR STAPLERS FOR OPEN SURGERY</t>
  </si>
  <si>
    <t>H02020301</t>
  </si>
  <si>
    <t>SINGLE PATIENT STRAIGHT SEMICIRCULAR STAPLERS WITH BLADE FOR OPEN SURGERY</t>
  </si>
  <si>
    <t>H02020302</t>
  </si>
  <si>
    <t>SINGLE PATIENT STRAIGHT SEMICIRCULAR STAPLER CARTRIDGES WITH BLADE FOR OPEN SURGERY</t>
  </si>
  <si>
    <t>H02020399</t>
  </si>
  <si>
    <t>SEMICIRCULAR STAPLERS FOR OPEN SURGERY - OTHER</t>
  </si>
  <si>
    <t>H020280</t>
  </si>
  <si>
    <t>STAPLERS FOR OPEN SURGERY - ACCESSORIES</t>
  </si>
  <si>
    <t>H020299</t>
  </si>
  <si>
    <t>STAPLERS FOR OPEN SURGERY - OTHER</t>
  </si>
  <si>
    <t>H0203</t>
  </si>
  <si>
    <t>STAPLERS FOR VIDEOSURGERY</t>
  </si>
  <si>
    <t>H020301</t>
  </si>
  <si>
    <t>LINEAR STAPLERS FOR VIDEOSURGERY</t>
  </si>
  <si>
    <t>H02030104</t>
  </si>
  <si>
    <t>SINGLE PATIENT STRAIGHT LINEAR STAPLERS FOR VIDEOSURGERY</t>
  </si>
  <si>
    <t>H0203010401</t>
  </si>
  <si>
    <t>SINGLE PATIENT STRAIGHT LINEAR STAPLERS WITH BLADE FOR VIDEOSURGERY</t>
  </si>
  <si>
    <t>H020301040101</t>
  </si>
  <si>
    <t>SINGLE PATIENT STRAIGHT LINEAR STAPLERS WITH BLADE FOR THORACOSCOPY</t>
  </si>
  <si>
    <t>H020301040102</t>
  </si>
  <si>
    <t>SINGLE PATIENT STRAIGHT LINEAR STAPLERS WITH BLADE FOR LAPAROSCOPY</t>
  </si>
  <si>
    <t>H020301040199</t>
  </si>
  <si>
    <t>SINGLE PATIENT STRAIGHT LINEAR STAPLERS WITH BLADE FOR VIDEOSURGERY - OTHER</t>
  </si>
  <si>
    <t>H0203010402</t>
  </si>
  <si>
    <t>SINGLE PATIENT STRAIGHT LINEAR STAPLERS WITHOUT BLADE FOR VIDEOSURGERY</t>
  </si>
  <si>
    <t>H020301040201</t>
  </si>
  <si>
    <t>SINGLE PATIENT STRAIGHT LINEAR STAPLERS WITHOUT BLADE FOR THORACOSCOPY</t>
  </si>
  <si>
    <t>H020301040202</t>
  </si>
  <si>
    <t>SINGLE PATIENT STRAIGHT LINEAR STAPLERS WITHOUT BLADE FOR LAPAROSCOPY</t>
  </si>
  <si>
    <t>H020301040299</t>
  </si>
  <si>
    <t>SINGLE PATIENT STRAIGHT LINEAR STAPLERS WITHOUT BLADE FOR VIDEOSURGERY – OTHER</t>
  </si>
  <si>
    <t>H0203010499</t>
  </si>
  <si>
    <t xml:space="preserve">SINGLE PATIENT STRAIGHT LINEAR STAPLERS FOR VIDEOSURGERY – OTHER </t>
  </si>
  <si>
    <t>H02030105</t>
  </si>
  <si>
    <t>SINGLE PATIENT ARTICULATED LINEAR STAPLERS FOR VIDEO SURGERY</t>
  </si>
  <si>
    <t>H0203010501</t>
  </si>
  <si>
    <t>SINGLE PATIENT ARTICULATED LINEAR STAPLERS WITH BLADE FOR VIDEO SURGERY</t>
  </si>
  <si>
    <t>H020301050101</t>
  </si>
  <si>
    <t>SINGLE PATIENT ARTICULATED LINEAR STAPLERS WITH BLADE FOR THORACOSCOPY</t>
  </si>
  <si>
    <t>H020301050102</t>
  </si>
  <si>
    <t>SINGLE PATIENT ARTICULATED LINEAR STAPLERS WITH BLADE FOR LAPAROSCOPY</t>
  </si>
  <si>
    <t>H020301050199</t>
  </si>
  <si>
    <t xml:space="preserve">SINGLE PATIENT ARTICULATED LINEAR STAPLERS WITH BLADE FOR VIDEOSURGERY – OTHER </t>
  </si>
  <si>
    <t>H0203010502</t>
  </si>
  <si>
    <t>SINGLE PATIENT ARTICULATED LINEAR STAPLERS WITHOUT BLADE FOR VIDEO SURGERY</t>
  </si>
  <si>
    <t>H020301050201</t>
  </si>
  <si>
    <t>SINGLE PATIENT ARTICULATED LINEAR STAPLERS WITHOUT BLADE FOR THORACOSCOPY</t>
  </si>
  <si>
    <t>H020301050202</t>
  </si>
  <si>
    <t>SINGLE PATIENT ARTICULATED LINEAR STAPLERS WITHOUT BLADE FOR LAPAROSCOPY</t>
  </si>
  <si>
    <t>H020301050299</t>
  </si>
  <si>
    <t>SINGLE PATIENT ARTICULATED LINEAR STAPLERS WITHOUT BLADE FOR VIDEOSURGERY – OTHER</t>
  </si>
  <si>
    <t>H02030106</t>
  </si>
  <si>
    <t>LINEAR STAPLER CARTRIDGES FOR VIDEOSURGERY</t>
  </si>
  <si>
    <t>H02030199</t>
  </si>
  <si>
    <t>LINEAR STAPLERS FOR VIDEOSURGERY - OTHER</t>
  </si>
  <si>
    <t>H020302</t>
  </si>
  <si>
    <t>CIRCULAR STAPLERS FOR VIDEOSURGERY</t>
  </si>
  <si>
    <t>H02030201</t>
  </si>
  <si>
    <t>CURVED CIRCULAR STAPLERS FOR VIDEOSURGERY</t>
  </si>
  <si>
    <t>H0203020101</t>
  </si>
  <si>
    <t>SINGLE-USE CURVED CIRCULAR STAPLERS FOR VIDEOSURGERY</t>
  </si>
  <si>
    <t>H0203020199</t>
  </si>
  <si>
    <t>CIRCULAR STAPLERS FOR VIDEOSURGERY - OTHER</t>
  </si>
  <si>
    <t>H02030299</t>
  </si>
  <si>
    <t>CIRCULAR STAPLERS FOR VIDEOSURGERY – OTHER</t>
  </si>
  <si>
    <t>H020303</t>
  </si>
  <si>
    <t>CLIP APPLIERS</t>
  </si>
  <si>
    <t>H020380</t>
  </si>
  <si>
    <t>STAPLERS, VIDEOSURGERY - ACCESSORIES</t>
  </si>
  <si>
    <t>H020399</t>
  </si>
  <si>
    <t>STAPLERS, VIDEOSURGERY - OTHER</t>
  </si>
  <si>
    <t>H0204</t>
  </si>
  <si>
    <t>TRANSANAL RECTAL STAPLERS</t>
  </si>
  <si>
    <t>H020401</t>
  </si>
  <si>
    <t>SINGLE PATIENT TRANSANAL RECTAL STAPLERS</t>
  </si>
  <si>
    <t>H020402</t>
  </si>
  <si>
    <t>MULTI-USE TRANSANAL RECTAL STAPLERS</t>
  </si>
  <si>
    <t>H020403</t>
  </si>
  <si>
    <t xml:space="preserve">TRANSANAL RECTAL STAPLER CARTRIDGES </t>
  </si>
  <si>
    <t>H0299</t>
  </si>
  <si>
    <t>MECHANICAL SURGICAL STAPLERS - OTHER</t>
  </si>
  <si>
    <t>H03</t>
  </si>
  <si>
    <t>HAEMOSTASIS CLIPS</t>
  </si>
  <si>
    <t>H0301</t>
  </si>
  <si>
    <t>HAEMOSTASIS CLIPS FOR OPEN SURGERY</t>
  </si>
  <si>
    <t>H030101</t>
  </si>
  <si>
    <t>MULTIPLE CLIP APPLIERS FOR OPEN SURGERY</t>
  </si>
  <si>
    <t>H03010101</t>
  </si>
  <si>
    <t xml:space="preserve">SINGLE-USE MULTIPLE CLIP APPLIERS FOR OPEN SURGERY </t>
  </si>
  <si>
    <t>H03010102</t>
  </si>
  <si>
    <t>SINGLE-PATIENT MULTIPLE CLIP APPLIERS FOR OPEN SURGERY</t>
  </si>
  <si>
    <t>H03010104</t>
  </si>
  <si>
    <t>SINGLE-PATIENT MULTIPLE CLIP APPLIER CARTRIDGES FOR OPEN SURGERY</t>
  </si>
  <si>
    <t>H03010105</t>
  </si>
  <si>
    <t>REUSABLE MULTIPLE CLIP APPLIER CARTRIDGES FOR OPEN SURGERY</t>
  </si>
  <si>
    <t>H03010199</t>
  </si>
  <si>
    <t>MULTIPLE CLIP APPLIERS FOR OPEN SURGERY - OTHER</t>
  </si>
  <si>
    <t>H030102</t>
  </si>
  <si>
    <t>SINGULAR CLIPS FOR OPEN SURGERY</t>
  </si>
  <si>
    <t>H03010201</t>
  </si>
  <si>
    <t>NON-ABSORBABLE SINGULAR CLIPS FOR OPEN SURGERY</t>
  </si>
  <si>
    <t>H03010202</t>
  </si>
  <si>
    <t>ABSORBABLE SINGULAR CLIPS FOR OPEN SURGERY</t>
  </si>
  <si>
    <t>H030199</t>
  </si>
  <si>
    <t>HAEMOSTASIS CLIPS FOR OPEN SURGERY - OTHER</t>
  </si>
  <si>
    <t>H0302</t>
  </si>
  <si>
    <t>HAEMOSTASIS CLIPS FOR VIDEOSURGERY</t>
  </si>
  <si>
    <t>H030201</t>
  </si>
  <si>
    <t>MULTIPLE CLIP APPLIERS FOR VIDEOSURGERY</t>
  </si>
  <si>
    <t>H03020101</t>
  </si>
  <si>
    <t>SINGLE-USE MULTIPLE CLIP APPLIERS FOR VIDEOSURGERY</t>
  </si>
  <si>
    <t>H03020103</t>
  </si>
  <si>
    <t>REUSABLE MULTIPLE CLIP APPLIERS FOR VIDEOSURGERY</t>
  </si>
  <si>
    <t>H03020199</t>
  </si>
  <si>
    <t>MULTIPLE CLIP APPLIERS FOR VIDEOSURGERY - OTHER</t>
  </si>
  <si>
    <t>H030299</t>
  </si>
  <si>
    <t>HAEMOSTASIS CLIPS FOR VIDEOSURGERY - OTHER</t>
  </si>
  <si>
    <t>H0303</t>
  </si>
  <si>
    <t>HAEMOSTASIS CLIPS FOR OPEN SURGERY AND VIDEOSURGERY</t>
  </si>
  <si>
    <t>H030301</t>
  </si>
  <si>
    <t>SINGULAR HAEMOSTASIS CLIPS FOR OPEN SURGERY AND VIDEOSURGERY</t>
  </si>
  <si>
    <t>H03030101</t>
  </si>
  <si>
    <t>SINGULAR NON-ABSORBABLE HAEMOSTASIS CLIPS FOR OPEN SURGERY AND VIDEOSURGERY</t>
  </si>
  <si>
    <t>H03030102</t>
  </si>
  <si>
    <t>SINGLE ABSORBABLE CLIPS FOR HEMOSTASIS IN OPEN AND VIDEO SURGERY</t>
  </si>
  <si>
    <t>H0380</t>
  </si>
  <si>
    <t>HEMOSTASIS CLIPS - ACCESSORIES</t>
  </si>
  <si>
    <t>H038001</t>
  </si>
  <si>
    <t>SINGLE-USE DEVICES FOR REMOVAL OF CLIPS FOR HEMOSTASIS</t>
  </si>
  <si>
    <t>H03800101</t>
  </si>
  <si>
    <t>SINGLE-USE DEVICES FOR CLIP REMOVAL IN OPEN SURGERY</t>
  </si>
  <si>
    <t>H03800102</t>
  </si>
  <si>
    <t>SINGLE-USE DEVICES FOR CLIP REMOVAL IN VIDEO SURGERY</t>
  </si>
  <si>
    <t>H038099</t>
  </si>
  <si>
    <t>CLIPS FOR HEMOSTASIS - ACCESSORIES OTHER</t>
  </si>
  <si>
    <t>H0399</t>
  </si>
  <si>
    <t>HAEMOSTASIS CLIPS - OTHER</t>
  </si>
  <si>
    <t>H90</t>
  </si>
  <si>
    <t>SUTURE DEVICES - VARIOUS</t>
  </si>
  <si>
    <t>H9001</t>
  </si>
  <si>
    <t>TISSUE ADHESIVES</t>
  </si>
  <si>
    <t>H900101</t>
  </si>
  <si>
    <t>GLUES</t>
  </si>
  <si>
    <t>H90010101</t>
  </si>
  <si>
    <t>BIOLOGICAL GLUES</t>
  </si>
  <si>
    <t>H90010102</t>
  </si>
  <si>
    <t>SYNTHETIC GLUES</t>
  </si>
  <si>
    <t>H900102</t>
  </si>
  <si>
    <t>BANDAGES FOR SUTURES</t>
  </si>
  <si>
    <t>H900199</t>
  </si>
  <si>
    <t>TISSUE ADHESIVES - OTHER</t>
  </si>
  <si>
    <t>H9002</t>
  </si>
  <si>
    <t>TAPES, MEDICAL/SURGICAL</t>
  </si>
  <si>
    <t>H900201</t>
  </si>
  <si>
    <t>SUTURE TAPES</t>
  </si>
  <si>
    <t>H90020101</t>
  </si>
  <si>
    <t>UMBILICAL CORD TAPES</t>
  </si>
  <si>
    <t>H90020102</t>
  </si>
  <si>
    <t>CERCLAGE TAPES</t>
  </si>
  <si>
    <t>H90020103</t>
  </si>
  <si>
    <t>PARENCHYMATOUS TISSUE TAPES</t>
  </si>
  <si>
    <t>H90020199</t>
  </si>
  <si>
    <t>SUTURE TAPES - OTHER</t>
  </si>
  <si>
    <t>H900202</t>
  </si>
  <si>
    <t>MARKING TAPES, VASCULAR STRUCTURES</t>
  </si>
  <si>
    <t>H900203</t>
  </si>
  <si>
    <t>OCCLUSION TAPES, VASCULAR STRUCTURES</t>
  </si>
  <si>
    <t>H900299</t>
  </si>
  <si>
    <t>TAPES, MEDICAL/SURGICAL - OTHER</t>
  </si>
  <si>
    <t>H9003</t>
  </si>
  <si>
    <t>SUTURE REINFORCEMENT OR SUPPORT DEVICES</t>
  </si>
  <si>
    <t>H900301</t>
  </si>
  <si>
    <t>SUTURE BUTTONS</t>
  </si>
  <si>
    <t>H900302</t>
  </si>
  <si>
    <t>SUTURE FELTS</t>
  </si>
  <si>
    <t>H900303</t>
  </si>
  <si>
    <t>PLEDGETS</t>
  </si>
  <si>
    <t>H900304</t>
  </si>
  <si>
    <t>PLUGS</t>
  </si>
  <si>
    <t>H900305</t>
  </si>
  <si>
    <t>STAPLER REINFORCEMENTS</t>
  </si>
  <si>
    <t>H900399</t>
  </si>
  <si>
    <t>SUTURE SUPPORT OR REINFORCEMENT SUPPORT DEVICES - OTHER</t>
  </si>
  <si>
    <t>H9005</t>
  </si>
  <si>
    <t>SUTURE ZIPPERS</t>
  </si>
  <si>
    <t>H9006</t>
  </si>
  <si>
    <t>CRANIAL HOLE COVERS</t>
  </si>
  <si>
    <t>H9007</t>
  </si>
  <si>
    <t>ANCHORS FOR SOFT TISSUE SUTURE (excluding P09120102 ANCHORS FOR TENDON-LIGAMENT SYNTHESIS)</t>
  </si>
  <si>
    <t>H9008</t>
  </si>
  <si>
    <t>SINGLE-USE SUTURE INSTRUMENTS</t>
  </si>
  <si>
    <t>H900801</t>
  </si>
  <si>
    <t>SINGLE-USE NODE PUSHER</t>
  </si>
  <si>
    <t>H900802</t>
  </si>
  <si>
    <t>SINGLE-USE NEEDLE HOLDERS</t>
  </si>
  <si>
    <t>H900899</t>
  </si>
  <si>
    <t>SINGLE-USE INSTRUMENTS FOR SUTURES - OTHER</t>
  </si>
  <si>
    <t>H9080</t>
  </si>
  <si>
    <t>SUTURE ACCESSORIES</t>
  </si>
  <si>
    <t>H9099</t>
  </si>
  <si>
    <t>SUTURE DEVICES - OTHER</t>
  </si>
  <si>
    <t>J</t>
  </si>
  <si>
    <t>ACTIVE-IMPLANTABLE DEVICES</t>
  </si>
  <si>
    <t>J01</t>
  </si>
  <si>
    <t>CARDIAC FUNCTIONALITY IMPLANTABLE DEVICES</t>
  </si>
  <si>
    <t>J0101</t>
  </si>
  <si>
    <t>IMPLANTABLE PACEMAKERS</t>
  </si>
  <si>
    <t>J010101</t>
  </si>
  <si>
    <t>IMPLANTABLE SINGLE CHAMBER PACEMAKERS</t>
  </si>
  <si>
    <t>J01010101</t>
  </si>
  <si>
    <t>IMPLANTABLE SINGLE CHAMBER PACEMAKERS (SC)</t>
  </si>
  <si>
    <t>J01010102</t>
  </si>
  <si>
    <t>IMPLANTABLE SINGLE CHAMBER PACEMAKERS WITH SENSOR (SR)</t>
  </si>
  <si>
    <t>J010102</t>
  </si>
  <si>
    <t xml:space="preserve">IMPLANTABLE SINGLE LEAD PACEMAKERS </t>
  </si>
  <si>
    <t>J01010201</t>
  </si>
  <si>
    <t>IMPLANTABLE SINGLE LEAD VDD PACEMAKERS</t>
  </si>
  <si>
    <t>J01010202</t>
  </si>
  <si>
    <t>IMPLANTABLE SINGLE LEAD VDDR PACEMAKERS WITH SENSOR</t>
  </si>
  <si>
    <t>J010103</t>
  </si>
  <si>
    <t>IMPLANTABLE DUAL CHAMBER PACEMAKERS</t>
  </si>
  <si>
    <t>J01010301</t>
  </si>
  <si>
    <t>IMPLANTABLE DUAL CHAMBER PACEMAKERS (DC)</t>
  </si>
  <si>
    <t>J01010302</t>
  </si>
  <si>
    <t>IMPLANTABLE DUAL CHAMBER PACEMAKERS WITH SENSOR (DR)</t>
  </si>
  <si>
    <t>J010104</t>
  </si>
  <si>
    <t>IMPLANTABLE TRIPLE CHAMBER PACEMAKERS</t>
  </si>
  <si>
    <t>J01010401</t>
  </si>
  <si>
    <t>IMPLANTABLE TRIPLE CHAMBER PACEMAKERS FOR CARDIAC RESYNCHRONIZATION (TR)</t>
  </si>
  <si>
    <t>J010105</t>
  </si>
  <si>
    <t>IMPLANTABLE PACEMAKERS WITH INCORPORATED ELECTRODES (LEADLESS)</t>
  </si>
  <si>
    <t>J010180</t>
  </si>
  <si>
    <t>IMPLANTABLE PACEMAKERS - ACCESSORIES</t>
  </si>
  <si>
    <t>J010199</t>
  </si>
  <si>
    <t>IMPLANTABLE PACEMAKERS - OTHER</t>
  </si>
  <si>
    <t>J0102</t>
  </si>
  <si>
    <t>IMPLANTABLE CARDIAC DIAGNOSTIC DEVICES</t>
  </si>
  <si>
    <t>J010201</t>
  </si>
  <si>
    <t>IMPLANTABLE DIAGNOSTIC ARRHYTHMIAS RECORDING CARDIAC DEVICES</t>
  </si>
  <si>
    <t>J010280</t>
  </si>
  <si>
    <t>CARDIAC DIAGNOSTIC DEVICES - ACCESSORIES</t>
  </si>
  <si>
    <t>J010299</t>
  </si>
  <si>
    <t>J0103</t>
  </si>
  <si>
    <t>IMPLANTABLE VENTRICULAR ASSISTANCE SYSTEMS</t>
  </si>
  <si>
    <t>J010301</t>
  </si>
  <si>
    <t>IMPLANTABLE MONOVENTRICULAR AND BIVENTRICULAR ASSISTANCE SYSTEMS</t>
  </si>
  <si>
    <t>J01030101</t>
  </si>
  <si>
    <t>IMPLANTABLE RIGHT MONOVENTRICULAR ASSISTANCE SYSTEMS (RVAD)</t>
  </si>
  <si>
    <t>J01030102</t>
  </si>
  <si>
    <t>IMPLANTABLE LEFT MONOVENTRICULAR ASSISTANCE SYSTEMS (LVAD)</t>
  </si>
  <si>
    <t>J01030103</t>
  </si>
  <si>
    <t>IMPLANTABLE BIVENTRICULAR ASSISTANCE SYSTEMS (BIVAD)</t>
  </si>
  <si>
    <t>J010380</t>
  </si>
  <si>
    <t>IMPLANTABLE VENTRICULAR ASSISTANCE SYSTEMS - ACCESSORIES</t>
  </si>
  <si>
    <t>J010399</t>
  </si>
  <si>
    <t>IMPLANTABLE VENTRICULAR ASSISTANCE SYSTEMS - OTHER</t>
  </si>
  <si>
    <t>J0104</t>
  </si>
  <si>
    <t>IMPLANTABLE ARTIFICIAL HEART AND IMPLANT KITS</t>
  </si>
  <si>
    <t>J010401</t>
  </si>
  <si>
    <t>J010480</t>
  </si>
  <si>
    <t>IMPLANTABLE ARTIFICIAL HEART AND IMPLANT KITS - ACCESSORIES</t>
  </si>
  <si>
    <t>J010499</t>
  </si>
  <si>
    <t>IMPLANTABLE ARTIFICIAL HEART AND IMPLANT KITS - OTHER</t>
  </si>
  <si>
    <t>J0105</t>
  </si>
  <si>
    <t>IMPLANTABLE DEFIBRILLATORS</t>
  </si>
  <si>
    <t>J010501</t>
  </si>
  <si>
    <t>IMPLANTABLE SINGLE CHAMBER DEFIBRILLATORS</t>
  </si>
  <si>
    <t>J01050101</t>
  </si>
  <si>
    <t>IMPLANTABLE SINGLE CHAMBER DEFIBRILLATORS, WITH SENSORS</t>
  </si>
  <si>
    <t>J010502</t>
  </si>
  <si>
    <t>IMPLANTABLE DUAL CHAMBER DEFIBRILLATORS</t>
  </si>
  <si>
    <t>J01050201</t>
  </si>
  <si>
    <t>IMPLANTABLE DUAL CHAMBER DEFIBRILLATORS, WITH SENSORS</t>
  </si>
  <si>
    <t>J010503</t>
  </si>
  <si>
    <t>IMPLANTABLE TRIPLE CHAMBER DEFIBRILLATORS</t>
  </si>
  <si>
    <t>J01050301</t>
  </si>
  <si>
    <t>IMPLANTABLE TRIPLE CHAMBER DEFIBRILLATORS, WITH SENSORS</t>
  </si>
  <si>
    <t>J010504</t>
  </si>
  <si>
    <t>SUBCUTANEOUS IMPLANTABLE DEFIBRILLATORS</t>
  </si>
  <si>
    <t>J010580</t>
  </si>
  <si>
    <t>IMPLANTABLE DEFIBRILLATORS - ACCESSORIES</t>
  </si>
  <si>
    <t>J010599</t>
  </si>
  <si>
    <t>IMPLANTABLE DEFIBRILLATORS - OTHER</t>
  </si>
  <si>
    <t>J0106</t>
  </si>
  <si>
    <t>CARDIAC CONTRACTILITY MODULATION IMPLANTABLE DEVICES</t>
  </si>
  <si>
    <t>J0107</t>
  </si>
  <si>
    <t>ACTIVE IMPLANTABLE CARDIAC DEVICES REMOTE MONITORING SYSTEMS</t>
  </si>
  <si>
    <t>J010701</t>
  </si>
  <si>
    <t>PULMONARY BLOOD PRESSURE REMOTE MONITORING SYSTEMS (INCLUDING SENSORS)</t>
  </si>
  <si>
    <t>J010702</t>
  </si>
  <si>
    <t>PACEMAKER AND IMPLANTABLE DEFIBRILLATOR REMOTE MONITORING SYSTEMS</t>
  </si>
  <si>
    <t>J010780</t>
  </si>
  <si>
    <t>ACTIVE IMPLANTABLE CARDIAC DEVICES REMOTE MONITORING SYSTEMS - HARDWARE ACCESSORIES</t>
  </si>
  <si>
    <t>J010782</t>
  </si>
  <si>
    <t>ACTIVE IMPLANTABLE CARDIAC DEVICES REMOTE MONITORING SYSTEMS - SOFTWARE ACCESSORIES</t>
  </si>
  <si>
    <t>J010792</t>
  </si>
  <si>
    <t xml:space="preserve">ACTIVE IMPLANTABLE CARDIAC DEVICES REMOTE MONITORING SYSTEMS - MEDICAL DEVICE SOFTWARE </t>
  </si>
  <si>
    <t>J010799</t>
  </si>
  <si>
    <t>ACTIVE IMPLANTABLE CARDIAC DEVICES REMOTE MONITORING SYSTEMS - OTHER</t>
  </si>
  <si>
    <t>J0190</t>
  </si>
  <si>
    <t>IMPLANTABLE CARDIAC DEVICES - VARIOUS</t>
  </si>
  <si>
    <t>J019001</t>
  </si>
  <si>
    <t>PERMANENT CARDIAC LEADS</t>
  </si>
  <si>
    <t>J01900101</t>
  </si>
  <si>
    <t>PERMANENT PACEMAKER LEADS (WITH OR W/O STEROID-ELUTION)</t>
  </si>
  <si>
    <t>J0190010101</t>
  </si>
  <si>
    <t>ENDOCARDIAL ATRIAL AND VENTRICULAR LEADS, UNIPOLAR</t>
  </si>
  <si>
    <t>J019001010101</t>
  </si>
  <si>
    <t>ATRIAL LEADS, PASSIVE FIXATION</t>
  </si>
  <si>
    <t>J019001010102</t>
  </si>
  <si>
    <t>VENTRICULAR LEADS, PASSIVE FIXATION</t>
  </si>
  <si>
    <t>J0190010102</t>
  </si>
  <si>
    <t>ENDOCARDIAL ATRIAL AND VENTRICULAR LEADS, BIPOLAR (WITH ACTIVE OR PASSIVE FIXATION)</t>
  </si>
  <si>
    <t>J0190010103</t>
  </si>
  <si>
    <t>LEFT VENTRICULAR LEADS WITH CORONARY SINUS CANNULATION SYSTEM (TRIPLE CHAMBER P.M.)</t>
  </si>
  <si>
    <t>J0190010104</t>
  </si>
  <si>
    <t>ENDOCARDIAL PACEMAKER LEADS, SINGLE-LEAD</t>
  </si>
  <si>
    <t>J0190010105</t>
  </si>
  <si>
    <t>EPICARDIAL PERMANENT CARDIAC LEADS</t>
  </si>
  <si>
    <t>J01900102</t>
  </si>
  <si>
    <t>PERMANENT DEFIBRILLATOR LEADS (STEROID RELEASE INCLUDED)</t>
  </si>
  <si>
    <t>J0190010201</t>
  </si>
  <si>
    <t>PERMANENT PACING AND DEFIBRILLATION RIGHT VENTRICULAR LEADS (WITH ACTIVE AND PASSIVE FIXATION)</t>
  </si>
  <si>
    <t>J019001020101</t>
  </si>
  <si>
    <t>PERMANENT CARDIAC DEFIBRILLATOR LEADS, SINGLE COIL</t>
  </si>
  <si>
    <t>J019001020102</t>
  </si>
  <si>
    <t>PERMANENT CARDIAC DEFIBRILLATOR LEADS, DOUBLE COIL</t>
  </si>
  <si>
    <t>J019001020199</t>
  </si>
  <si>
    <t>PERMANENT PACING AND DEFIBRILLATION RIGHT VENTRICULAR LEADS - OTHER</t>
  </si>
  <si>
    <t>J0190010202</t>
  </si>
  <si>
    <t>PERMANENT SUBCUTANEOUS DEFIBRILLATOR LEADS</t>
  </si>
  <si>
    <t>J01900180</t>
  </si>
  <si>
    <t>PERMANENT CARDIAC LEADS - ACCESSORIES</t>
  </si>
  <si>
    <t>J01900199</t>
  </si>
  <si>
    <t>PERMANENT CARDIAC LEADS - OTHER</t>
  </si>
  <si>
    <t>J019002</t>
  </si>
  <si>
    <t>IMPLANTABLE CARDIAC DEVICES PROGRAMMERS AND ACCESSORIES</t>
  </si>
  <si>
    <t>J01900203</t>
  </si>
  <si>
    <t>IMPLANTABLE CARDIAC DEVICES PROGRAMMERS</t>
  </si>
  <si>
    <t>J01900280</t>
  </si>
  <si>
    <t>IMPLANTABLE CARDIAC DEVICES PROGRAMMERS - HARDWARE ACCESSORY</t>
  </si>
  <si>
    <t>J01900282</t>
  </si>
  <si>
    <t>IMPLANTABLE CARDIAC DEVICES PROGRAMMERS - SOFTWARE ACCESSORY</t>
  </si>
  <si>
    <t>J01900285</t>
  </si>
  <si>
    <t>IMPLANTABLE CARDIAC DEVICES PROGRAMMERS - CONSUMABLES</t>
  </si>
  <si>
    <t>J01900292</t>
  </si>
  <si>
    <t xml:space="preserve">IMPLANTABLE CARDIAC DEVICES PROGRAMMERS - MEDICAL DEVICE SOFTWARE </t>
  </si>
  <si>
    <t>J019003</t>
  </si>
  <si>
    <t>ACTIVE-IMPLANTABLE CARDIAC SYSTEMS MAGNETISED DEVICES</t>
  </si>
  <si>
    <t>J019004</t>
  </si>
  <si>
    <t>ACTIVE-IMPLANTABLE CARDIAC SYSTEMS ADAPTORS</t>
  </si>
  <si>
    <t>J019005</t>
  </si>
  <si>
    <t>CARDIAC LEADS EXTRACTION SYSTEMS</t>
  </si>
  <si>
    <t>J019099</t>
  </si>
  <si>
    <t>IMPLANTABLE CARDIAC DEVICES - OTHER</t>
  </si>
  <si>
    <t>J02</t>
  </si>
  <si>
    <t>IMPLANTABLE NEUROSTIMULATORS</t>
  </si>
  <si>
    <t>J0201</t>
  </si>
  <si>
    <t>CEREBRAL IMPLANTABLE NEUROSTIMULATORS</t>
  </si>
  <si>
    <t>J020101</t>
  </si>
  <si>
    <t>DEEP BRAIN STIMULATION (DBS) IMPLANTABLE NEUROSTIMULATORS</t>
  </si>
  <si>
    <t>J02010101</t>
  </si>
  <si>
    <t>DEEP BRAIN STIMULATION (DBS) IMPLANTABLE NEUROSTIMULATORS, RECHARGEABLE</t>
  </si>
  <si>
    <t>J02010102</t>
  </si>
  <si>
    <t>DEEP BRAIN STIMULATION (DBS) IMPLANTABLE NEUROSTIMULATORS, NOT RECHARGEABLE</t>
  </si>
  <si>
    <t>J020102</t>
  </si>
  <si>
    <t>DEEP BRAIN STIMULATION (DBS) LEADS</t>
  </si>
  <si>
    <t>J020180</t>
  </si>
  <si>
    <t>CEREBRAL IMPLANTABLE NEUROSTIMULATORS - ACCESSORIES</t>
  </si>
  <si>
    <t>J020199</t>
  </si>
  <si>
    <t>CEREBRAL IMPLANTABLE NEUROSTIMULATORS - OTHER</t>
  </si>
  <si>
    <t>J0202</t>
  </si>
  <si>
    <t>SPINAL IMPLANTABLE NEUROSTIMULATORS</t>
  </si>
  <si>
    <t>J020201</t>
  </si>
  <si>
    <t>RADIOFREQUENCY IMPLANTABLE SPINAL NEUROSTIMULATORS</t>
  </si>
  <si>
    <t>J020202</t>
  </si>
  <si>
    <t>FULLY IMPLANTABLE SPINAL NEUROSTIMULATORS</t>
  </si>
  <si>
    <t>J02020201</t>
  </si>
  <si>
    <t xml:space="preserve">FULLY IMPLANTABLE SPINAL NEUROSTIMULATORS, RECHARGEABLE </t>
  </si>
  <si>
    <t>J02020202</t>
  </si>
  <si>
    <t>FULLY IMPLANTABLE SPINAL NEUROSTIMULATORSS, NOT RECHARGEABLE</t>
  </si>
  <si>
    <t>J020203</t>
  </si>
  <si>
    <t>SPINAL NEUROSTIMULATION LEADS</t>
  </si>
  <si>
    <t>J020280</t>
  </si>
  <si>
    <t>SPINAL IMPLANTABLE NEUROSTIMULATORS - ACCESSORIES</t>
  </si>
  <si>
    <t>J020299</t>
  </si>
  <si>
    <t>SPINAL IMPLANTABLE NEUROSTIMULATORS - OTHER</t>
  </si>
  <si>
    <t>J0203</t>
  </si>
  <si>
    <t>VAGAL IMPLANTABLE NEUROSTIMULATORS</t>
  </si>
  <si>
    <t>J020301</t>
  </si>
  <si>
    <t>DRUG-RESISTANT EPILEPSY NON-SURGICAL THERAPY IMPLANTABLE NEUROSTIMULATORS</t>
  </si>
  <si>
    <t>J020302</t>
  </si>
  <si>
    <t>VAGAL NEUROSTIMULATION LEADS</t>
  </si>
  <si>
    <t>J020380</t>
  </si>
  <si>
    <t>VAGAL IMPLANTABLE NEUROSTIMULATORS - ACCESSORIES</t>
  </si>
  <si>
    <t>J020399</t>
  </si>
  <si>
    <t>VAGAL IMPLANTABLE NEUROSTIMULATORS - OTHER</t>
  </si>
  <si>
    <t>J0204</t>
  </si>
  <si>
    <t xml:space="preserve">SACRAL SPINE IMPLANTABLE NEUROSTIMULATORS </t>
  </si>
  <si>
    <t>J020401</t>
  </si>
  <si>
    <t xml:space="preserve">BLADDER INCONTINENCE NEUROSTIMULATORS </t>
  </si>
  <si>
    <t>J020402</t>
  </si>
  <si>
    <t>INTESTINAL INCONTINENCE NEUROSTIMULATORS</t>
  </si>
  <si>
    <t>J020403</t>
  </si>
  <si>
    <t>SACRAL SPINE NEUROSTIMULATION LEADS</t>
  </si>
  <si>
    <t>J020480</t>
  </si>
  <si>
    <t>SACRAL SPINE IMPLANTABLE NEUROSTIMULATORS - ACCESSORIES</t>
  </si>
  <si>
    <t>J020499</t>
  </si>
  <si>
    <t>SACRAL SPINE IMPLANTABLE NEUROSTIMULATORS - OTHER</t>
  </si>
  <si>
    <t>J0206</t>
  </si>
  <si>
    <t>FRENIC NERVE IMPLANTABLE NEUROSTIMULATORS</t>
  </si>
  <si>
    <t>J0207</t>
  </si>
  <si>
    <t>NEUROSTIMULATORS PROGRAMMERS AND ACCESSORIES</t>
  </si>
  <si>
    <t>J020701</t>
  </si>
  <si>
    <t xml:space="preserve">NEUROSTIMULATORS PROGRAMMERS  </t>
  </si>
  <si>
    <t>J020780</t>
  </si>
  <si>
    <t>NEUROSTIMULATORS PROGRAMMERS - HARDWARE ACCESSORIES</t>
  </si>
  <si>
    <t>J020782</t>
  </si>
  <si>
    <t>NEUROSTIMULATORS PROGRAMMERS - SOFTWARE ACCESSORIES</t>
  </si>
  <si>
    <t>J020785</t>
  </si>
  <si>
    <t>NEUROSTIMULATORS PROGRAMMERS - CONSUMABLES</t>
  </si>
  <si>
    <t>J020792</t>
  </si>
  <si>
    <t>NEUROSTIMULATORS PROGRAMMERS - MEDICAL DEVICE SOFTWARE</t>
  </si>
  <si>
    <t>J0208</t>
  </si>
  <si>
    <t>GASTRIC IMPLANTABLE NEUROSTIMULATORS</t>
  </si>
  <si>
    <t>J020801</t>
  </si>
  <si>
    <t>INFERIOR ESOPHAGEAL SPHINCTER IMPLANTABLE NEUROSTIMULATORS</t>
  </si>
  <si>
    <t>J020802</t>
  </si>
  <si>
    <t>GASTRIC IMPLANTABLE OBESITY TREATMENT NEUROSTIMULATORS</t>
  </si>
  <si>
    <t>J020803</t>
  </si>
  <si>
    <t>GASTRIC IMPLANTABLE NAUSEA THERAPY NEUROSTIMULATORS</t>
  </si>
  <si>
    <t>J020804</t>
  </si>
  <si>
    <t>GASTRIC NEUROSTIMULATION LEADS</t>
  </si>
  <si>
    <t>J0209</t>
  </si>
  <si>
    <t>CAROTID SINUS IMPLANTABLE NEUROSTIMULATORS AND LEADS</t>
  </si>
  <si>
    <t>J0210</t>
  </si>
  <si>
    <t>PERIPHERAL NERVE IMPLANTABLE NEUROSTIMULATORS AND PAIN THERAPY LEADS</t>
  </si>
  <si>
    <t>J0211</t>
  </si>
  <si>
    <t>SLEEP APNEA TREATMENT IMPLANTABLE NEUROSTIMULATORS AND LEADS</t>
  </si>
  <si>
    <t>J0280</t>
  </si>
  <si>
    <t>IMPLANTABLE NEUROSTIMULATORS - ACCESSORIES</t>
  </si>
  <si>
    <t>J0299</t>
  </si>
  <si>
    <t>IMPLANTABLE NEUROSTIMULATORS - OTHER</t>
  </si>
  <si>
    <t>J03</t>
  </si>
  <si>
    <t>AUDITORY ACTIVE-IMPLANTABLE DEVICES</t>
  </si>
  <si>
    <t>J0301</t>
  </si>
  <si>
    <t>COCHLEAR IMPLANTABLE DEVICES</t>
  </si>
  <si>
    <t>J0302</t>
  </si>
  <si>
    <t>MIDDLE EAR ACTIVE-IMPLANTABLE DEVICES</t>
  </si>
  <si>
    <t>J0303</t>
  </si>
  <si>
    <t>PROFOUND DEAFNESS BRAINSTEM ACTIVE-IMPLANTABLE DEVICES</t>
  </si>
  <si>
    <t>J0380</t>
  </si>
  <si>
    <t>AUDITORY ACTIVE-IMPLANTABLE DEVICES - ACCESSORIES</t>
  </si>
  <si>
    <t>J0399</t>
  </si>
  <si>
    <t>AUDITORY ACTIVE-IMPLANTABLE DEVICES - OTHER</t>
  </si>
  <si>
    <t>J04</t>
  </si>
  <si>
    <t>IMPLANTABLE PUMPS</t>
  </si>
  <si>
    <t>J0401</t>
  </si>
  <si>
    <t>IMPLANTABLE PUMPS, ELECTRONIC</t>
  </si>
  <si>
    <t>J0402</t>
  </si>
  <si>
    <t>IMPLANTABLE PUMPS, MECHANICAL</t>
  </si>
  <si>
    <t>J0403</t>
  </si>
  <si>
    <t>IMPLANTABLE PUMPS PROGRAMMERS AND ACCESSORIES</t>
  </si>
  <si>
    <t>J040301</t>
  </si>
  <si>
    <t>IMPLANTABLE PUMPS PROGRAMMERS</t>
  </si>
  <si>
    <t>J040380</t>
  </si>
  <si>
    <t>IMPLANTABLE PUMPS PROGRAMMERS - HARDWARE ACCESSORIES</t>
  </si>
  <si>
    <t>J040382</t>
  </si>
  <si>
    <t>IMPLANTABLE PUMPS PROGRAMMERS - SOFTWARE ACCESSORIES</t>
  </si>
  <si>
    <t>J040385</t>
  </si>
  <si>
    <t>IMPLANTABLE PUMPS PROGRAMMERS - CONSUMABLES</t>
  </si>
  <si>
    <t>J040392</t>
  </si>
  <si>
    <t>IMPLANTABLE PUMPS PROGRAMMERS - MEDICAL DEVICE SOFTWARE</t>
  </si>
  <si>
    <t>J0480</t>
  </si>
  <si>
    <t>IMPLANTABLE PUMPS - ACCESSORIES</t>
  </si>
  <si>
    <t>J0499</t>
  </si>
  <si>
    <t>IMPLANTABLE PUMPS - OTHER</t>
  </si>
  <si>
    <t>J05</t>
  </si>
  <si>
    <t>BRACHYTHERAPY IMPLANTABLE DEVICES</t>
  </si>
  <si>
    <t>J0501</t>
  </si>
  <si>
    <t>BRACHYTHERAPY SOURCES</t>
  </si>
  <si>
    <t>J0502</t>
  </si>
  <si>
    <t>BRACHYTHERAPY ADMINISTRATION KITS</t>
  </si>
  <si>
    <t>J0580</t>
  </si>
  <si>
    <t>IMPLANTABLE BRACHYTHERAPY DEVICES - ACCESSORIES</t>
  </si>
  <si>
    <t>J06</t>
  </si>
  <si>
    <t>ACTIVE IMPLANTABLE GLUCOSE MONITORING SYSTEMS</t>
  </si>
  <si>
    <t>J0601</t>
  </si>
  <si>
    <t>IMPLANTABLE GLUCOSE MONITORING SENSORS</t>
  </si>
  <si>
    <t>J0602</t>
  </si>
  <si>
    <t>ACTIVE IMPLANTABLE GLUCOSE MONITORING SYSTEM TRANSMITTERS</t>
  </si>
  <si>
    <t>J0680</t>
  </si>
  <si>
    <t>ACTIVE IMPLANTABLE GLUCOSE MONITORING SYSTEMS - ACCESSORIES</t>
  </si>
  <si>
    <t>J07</t>
  </si>
  <si>
    <t>OPHTHALMOLOGICAL USE ACTIVE IMPLANTABLE DEVICES</t>
  </si>
  <si>
    <t>J0701</t>
  </si>
  <si>
    <t>ACTIVE RETINAL IMPLANTABLE DEVICES</t>
  </si>
  <si>
    <t>J0702</t>
  </si>
  <si>
    <t>INTRAOCULAR PRESSURE MONITORING IMPLANTABLE DEVICES</t>
  </si>
  <si>
    <t>J0780</t>
  </si>
  <si>
    <t>OPHTHALMOLOGICAL USE ACTIVE IMPLANTABLE DEVICES - ACCESSORIES</t>
  </si>
  <si>
    <t>J0799</t>
  </si>
  <si>
    <t>OPHTHALMOLOGICAL USE ACTIVE IMPLANTABLE DEVICES - OTHER</t>
  </si>
  <si>
    <t>J99</t>
  </si>
  <si>
    <t>ACTIVE-IMPLANTABLE DEVICES - OTHER</t>
  </si>
  <si>
    <t>K</t>
  </si>
  <si>
    <t>ENDOTHERAPY AND ELECTROSURGICAL DEVICES</t>
  </si>
  <si>
    <t>K01</t>
  </si>
  <si>
    <t>ENDOTHERAPY DEVICES</t>
  </si>
  <si>
    <t>K0101</t>
  </si>
  <si>
    <t>TROCAR AND KITS, SINGLE-USE</t>
  </si>
  <si>
    <t>K010101</t>
  </si>
  <si>
    <t>TROCAR, SINGLE-USE</t>
  </si>
  <si>
    <t>K01010101</t>
  </si>
  <si>
    <t>TROCAR STANDARD, SINGLE-USE</t>
  </si>
  <si>
    <t>K01010102</t>
  </si>
  <si>
    <t>HASSON TROCAR, SINGLE-USE</t>
  </si>
  <si>
    <t>K01010103</t>
  </si>
  <si>
    <t>OPTICAL TROCAR, SINGLE-USE</t>
  </si>
  <si>
    <t>K01010104</t>
  </si>
  <si>
    <t>THORACIC TROCAR, SINGLE-USE</t>
  </si>
  <si>
    <t>K01010105</t>
  </si>
  <si>
    <t>SPECIAL TROCAR, SINGLE-USE</t>
  </si>
  <si>
    <t>K01010180</t>
  </si>
  <si>
    <t>TROCAR, SINGLE-USE - ACCESSORIES</t>
  </si>
  <si>
    <t>K01010199</t>
  </si>
  <si>
    <t>TROCAR, SINGLE-USE - OTHER</t>
  </si>
  <si>
    <t>K010102</t>
  </si>
  <si>
    <t>MINIMALLY INVASIVE SURGERY KITS, SINGLE-USE</t>
  </si>
  <si>
    <t>K0102</t>
  </si>
  <si>
    <t>IMINIMALLY INVASIVE AND ROBOTIC SURGERY INSTRUMENTS, SINGLE-USE</t>
  </si>
  <si>
    <t>K010201</t>
  </si>
  <si>
    <t>MINIMALLY INVASIVE SURGERY SURGICAL INSTRUMENTS, SINGLE-USE</t>
  </si>
  <si>
    <t>K01020101</t>
  </si>
  <si>
    <t>MINIMALLY INVASIVE SURGERY DISSECTORS, SINGLE-USE</t>
  </si>
  <si>
    <t>K01020102</t>
  </si>
  <si>
    <t>MINIMALLY INVASIVE SURGERY SCISSORS, SINGLE-USE</t>
  </si>
  <si>
    <t>K01020103</t>
  </si>
  <si>
    <t>MINIMALLY INVASIVE SURGERY MANIPULATORS, SINGLE-USE</t>
  </si>
  <si>
    <t>K01020104</t>
  </si>
  <si>
    <t>MINIMALLY INVASIVE SURGERY FORCEPS, SINGLE-USE</t>
  </si>
  <si>
    <t>K01020105</t>
  </si>
  <si>
    <t>MINIMALLY INVASIVE SURGERY NEEDLE HOLDERS, SINGLE-USE</t>
  </si>
  <si>
    <t>K01020106</t>
  </si>
  <si>
    <t>MINIMALLY INVASIVE SURGERY SPREADERS AND RETRACTORS, SINGLE-USE</t>
  </si>
  <si>
    <t>K01020107</t>
  </si>
  <si>
    <t>MINIMALLY INVASIVE SURGERY RECOVERY BAGS</t>
  </si>
  <si>
    <t>K01020109</t>
  </si>
  <si>
    <t>MINIMALLY INVASIVE SURGERY SWABS</t>
  </si>
  <si>
    <t>K01020110</t>
  </si>
  <si>
    <t>MINIMALLY INVASIVE SURGERY CANNULAS, SINGLE-USE</t>
  </si>
  <si>
    <t>K01020111</t>
  </si>
  <si>
    <t>MINIMALLY INVASIVE SURGERY BLADES, SINGLE-USE</t>
  </si>
  <si>
    <t>K01020112</t>
  </si>
  <si>
    <t>MINIMALLY INVASIVE SURGERY HOOKS, SINGLE-USE</t>
  </si>
  <si>
    <t>K01020113</t>
  </si>
  <si>
    <t>MINIMALLY INVASIVE SURGERY SPATULAS, SINGLE-USE</t>
  </si>
  <si>
    <t>K01020114</t>
  </si>
  <si>
    <t>MINIMALLY INVASIVE SURGERY GUIDES, SINGLE-USE</t>
  </si>
  <si>
    <t>K01020115</t>
  </si>
  <si>
    <t>MINIMALLY INVASIVE SURGERY HANDPIECES, SINGLE-USE</t>
  </si>
  <si>
    <t>K01020116</t>
  </si>
  <si>
    <t xml:space="preserve">ENDOSCOPIC TISSUE SUTURE APPROXIMATORS, SINGLE - USE </t>
  </si>
  <si>
    <t>K01020117</t>
  </si>
  <si>
    <t>MINIMALLY INVASIVE SURGERY DILATORS, SINGLE-USE</t>
  </si>
  <si>
    <t>K01020118</t>
  </si>
  <si>
    <t>MINIMALLY INVASIVE SURGERY NEEDLES, SINGLE-USE</t>
  </si>
  <si>
    <t>K01020119</t>
  </si>
  <si>
    <t>MINIMALLY INVASIVE SURGERY PALPATORS, SINGLE USE</t>
  </si>
  <si>
    <t>K01020120</t>
  </si>
  <si>
    <t>MINIMALLY INVASIVE SURGERY SURGICAL INSTRUMENT KITS, SINGLE-USE</t>
  </si>
  <si>
    <t>K01020199</t>
  </si>
  <si>
    <t>MINIMALLY INVASIVE SURGERY SURGICAL INSTRUMENT KITS, SINGLE-USE - OTHER</t>
  </si>
  <si>
    <t>K010202</t>
  </si>
  <si>
    <t>ROBOTIC SURGERY INSTRUMENTS, SINGLE-USE</t>
  </si>
  <si>
    <t>K01020201</t>
  </si>
  <si>
    <t>ROBOTIC SURGERY SCALPELS AND BLADES, SINGLE-USE</t>
  </si>
  <si>
    <t>K01020202</t>
  </si>
  <si>
    <t>ROBOTIC SURGERY CLIPS, SINGLE-USE</t>
  </si>
  <si>
    <t>K01020203</t>
  </si>
  <si>
    <t>ROBOTIC SURGERY SCISSORS, SINGLE-USE</t>
  </si>
  <si>
    <t>K01020204</t>
  </si>
  <si>
    <t>ROBOTIC SURGERY FORCEPS, SINGLE-USE</t>
  </si>
  <si>
    <t>K01020205</t>
  </si>
  <si>
    <t>ROBOTIC SURGERY INSTRUMENT KITS, SINGLE-USE</t>
  </si>
  <si>
    <t>K01020299</t>
  </si>
  <si>
    <t>ROBOTIC SURGERY INSTRUMENT, SINGLE-USE - OTHER</t>
  </si>
  <si>
    <t>K0103</t>
  </si>
  <si>
    <t>SPINAL ENDOTHERAPY DEVICES</t>
  </si>
  <si>
    <t>K010301</t>
  </si>
  <si>
    <t>SPINAL PERCUTANEOUS PLASTIC DEVICES WITH BALLOON</t>
  </si>
  <si>
    <t>K010302</t>
  </si>
  <si>
    <t>MINIMALLY INVASIVE SPINAL SURGERY INSTRUMENTS, SINGLE-USE</t>
  </si>
  <si>
    <t>K010399</t>
  </si>
  <si>
    <t>SPINAL ENDOTHERAPY DEVICES - OTHER</t>
  </si>
  <si>
    <t>K0104</t>
  </si>
  <si>
    <t>VERESS NEEDLES</t>
  </si>
  <si>
    <t>K0105</t>
  </si>
  <si>
    <t>MINIMALLY INVASIVE SURGERY STABILITY SCREW THREADS</t>
  </si>
  <si>
    <t>K0106</t>
  </si>
  <si>
    <t>MINIMALLY INVASIVE SURGERY REDUCERS</t>
  </si>
  <si>
    <t>K0107</t>
  </si>
  <si>
    <t>CHOLANGIOGRAPHY PROBES</t>
  </si>
  <si>
    <t>K0108</t>
  </si>
  <si>
    <t>HAND-ASSISTED SURGERY DEVICES</t>
  </si>
  <si>
    <t>K0180</t>
  </si>
  <si>
    <t>ENDOTHERAPY DEVICES - OTHER ACCESSORIES</t>
  </si>
  <si>
    <t>K0199</t>
  </si>
  <si>
    <t>ENDOTHERAPY DEVICES - OTHER</t>
  </si>
  <si>
    <t>K02</t>
  </si>
  <si>
    <t>ELECTROSURGERY DEVICES, SINGLE-USE</t>
  </si>
  <si>
    <t>K0201</t>
  </si>
  <si>
    <t>MONO- AND BIPOLAR DEVICES, SINGLE-USE</t>
  </si>
  <si>
    <t>K020101</t>
  </si>
  <si>
    <t>MONO- AND BIPOLAR SURGICAL INSTRUMENTS, SINGLE-USE</t>
  </si>
  <si>
    <t>K02010101</t>
  </si>
  <si>
    <t>ELECTROSURGERY MULTIFUNCTIONAL CANNULAS, SINGLE-USE</t>
  </si>
  <si>
    <t>K0201010101</t>
  </si>
  <si>
    <t>OPEN ELECTROSURGERY MULTIFUNCTIONAL CANNULAS, SINGLE-USE</t>
  </si>
  <si>
    <t>K0201010102</t>
  </si>
  <si>
    <t>LAPAROSCOPIC AND THORACOSCOPIC ELECTROSURGERY MULTIFUNCTIONAL CANNULAS, SINGLE-USE</t>
  </si>
  <si>
    <t>K02010102</t>
  </si>
  <si>
    <t>ELECTROSURGERY DISSECTORS, SINGLE-USE</t>
  </si>
  <si>
    <t>K0201010201</t>
  </si>
  <si>
    <t>OPEN ELECTROSURGERY DISSECTORS, SINGLE-USE</t>
  </si>
  <si>
    <t>K0201010202</t>
  </si>
  <si>
    <t>LAPAROSCOPIC AND THORACOSCOPIC ELECTROSURGERY DISSECTORS, SINGLE-USE</t>
  </si>
  <si>
    <t>K02010103</t>
  </si>
  <si>
    <t>ELECTROSURGERY ELECTRODES, SINGLE-USE</t>
  </si>
  <si>
    <t>K0201010301</t>
  </si>
  <si>
    <t>OPEN ELECTROSURGERY ELECTRODES, SINGLE-USE</t>
  </si>
  <si>
    <t>K0201010302</t>
  </si>
  <si>
    <t>LAPAR AND THORACOSCOPIC ELECTROSURGERY ELECTRODES, SINGLE-USE</t>
  </si>
  <si>
    <t>K02010104</t>
  </si>
  <si>
    <t>ELECTROSURGERY SCISSORS, SINGLE-USE</t>
  </si>
  <si>
    <t>K0201010401</t>
  </si>
  <si>
    <t>OPEN ELECTROSURGERY SCISSORS, SINGLE-USE</t>
  </si>
  <si>
    <t>K0201010402</t>
  </si>
  <si>
    <t>LAPAROSCOPIC AND THORACOSCOPIC ELECTROSURGERY SCISSORS, SINGLE-USE</t>
  </si>
  <si>
    <t>K02010105</t>
  </si>
  <si>
    <t>ELECTROSURGERY HANDPIECES, SINGLE-USE</t>
  </si>
  <si>
    <t>K0201010501</t>
  </si>
  <si>
    <t>OPEN ELECTROSURGERY HANDPIECES, SINGLE-USE</t>
  </si>
  <si>
    <t>K0201010502</t>
  </si>
  <si>
    <t>LAPAROSCOPIC AND THORACOSCOPIC ELECTROSURGERY HANDPIECES, SINGLE-USE</t>
  </si>
  <si>
    <t>K02010106</t>
  </si>
  <si>
    <t>ELECTROSURGERY FORCEPS, SINGLE-USE</t>
  </si>
  <si>
    <t>K0201010601</t>
  </si>
  <si>
    <t>OPEN ELECTROSURGERY FORCEPS, SINGLE-USE</t>
  </si>
  <si>
    <t>K0201010602</t>
  </si>
  <si>
    <t>LAPAROSCOPIC AND THORACOSCOPIC ELECTROSURGERY FORCEPS, SINGLE-USE</t>
  </si>
  <si>
    <t>K02010107</t>
  </si>
  <si>
    <t>SMOKE EVACUATION SYSTEMS</t>
  </si>
  <si>
    <t>K02010108</t>
  </si>
  <si>
    <t>ELECTROSURGERY NEEDLES, SINGLE-USE</t>
  </si>
  <si>
    <t>K0201010801</t>
  </si>
  <si>
    <t>OPEN ELECTROSURGERY NEEDLES, SINGLE-USE</t>
  </si>
  <si>
    <t>K0201010802</t>
  </si>
  <si>
    <t>LAPAROSCOPIC AND THORACOSCOPIC ELECTROSURGERY NEEDLES, SINGLE-USE</t>
  </si>
  <si>
    <t>K02010109</t>
  </si>
  <si>
    <t>ELECTROSURGERY BLADES, SINGLE-USE</t>
  </si>
  <si>
    <t>K0201010901</t>
  </si>
  <si>
    <t>OPEN ELECTROSURGERY BLADES, SINGLE-USE</t>
  </si>
  <si>
    <t>K0201010902</t>
  </si>
  <si>
    <t>LAPAROSCOPIC AND THORACOSCOPIC ELECTROSURGERY BLADES, SINGLE-USE</t>
  </si>
  <si>
    <t>K02010110</t>
  </si>
  <si>
    <t>ELECTROSURGERY MANIPULATORS, SINGLE-USE</t>
  </si>
  <si>
    <t>K0201011001</t>
  </si>
  <si>
    <t>OPEN ELECTROSURGERY MANIPULATORS, SINGLE-USE</t>
  </si>
  <si>
    <t>K0201011002</t>
  </si>
  <si>
    <t>LAPAROSCOPIC AND THORACOSCOPIC ELECTROSURGERY MANIPULATORS, SINGLE-USE</t>
  </si>
  <si>
    <t>K02010111</t>
  </si>
  <si>
    <t>ELECTROSURGERY INSTRUMENT KITS, SINGLE-USE</t>
  </si>
  <si>
    <t>K0201011101</t>
  </si>
  <si>
    <t>OPEN ELECTROSURGERY INSTRUMENT KITS, SINGLE-USE</t>
  </si>
  <si>
    <t>K0201011102</t>
  </si>
  <si>
    <t>LAPAROSCOPIC AND THORACOSCOPIC ELECTROSURGERY INSTRUMENT KITS, SINGLE-USE</t>
  </si>
  <si>
    <t>K02010112</t>
  </si>
  <si>
    <t>ELECTROSURGERY PROBES, SINGLE-USE</t>
  </si>
  <si>
    <t>K0201011201</t>
  </si>
  <si>
    <t>OPEN ELECTROSURGERY PROBES, SINGLE-USE</t>
  </si>
  <si>
    <t>K0201011202</t>
  </si>
  <si>
    <t>LAPAROSCOPIC AND THORACOSCOPIC ELECTROSURGERY PROBES, SINGLE-USE</t>
  </si>
  <si>
    <t>K02010113</t>
  </si>
  <si>
    <t>MINIMALLY INVASIVE SURGERY MULTIPURPOSE HANDPIECES, SINGLE-USE</t>
  </si>
  <si>
    <t>K02010199</t>
  </si>
  <si>
    <t>MONO- AND BIPOLAR INSTRUMENTS, SINGLE-USE - OTHER</t>
  </si>
  <si>
    <t>K020102</t>
  </si>
  <si>
    <t>ELECTROSURGERY PADS (NEUTRAL ELECTRODES) AND CABLES, SINGLE-USE</t>
  </si>
  <si>
    <t>K02010201</t>
  </si>
  <si>
    <t>ELECTROSURGERY SINGLE PATIENT PADS (NEUTRAL ELECTRODES), SINGLE-USE</t>
  </si>
  <si>
    <t>K02010202</t>
  </si>
  <si>
    <t>ELECTROSURGERY DUAL PATIENT PADS (NEUTRAL ELECTRODES), SINGLE-USE</t>
  </si>
  <si>
    <t>K02010203</t>
  </si>
  <si>
    <t>ELECTROSURGERY CONNECTION CABLES, SINGLE-USE</t>
  </si>
  <si>
    <t>K020103</t>
  </si>
  <si>
    <t>SELF-POWERED BIPOLAR ELECTROCAUTERS SINGLE USE</t>
  </si>
  <si>
    <t>K02010301</t>
  </si>
  <si>
    <t>LOW TEMPERATURE BIPOLAR ELECTROCAUTERS, SINGLE USE</t>
  </si>
  <si>
    <t>K02010302</t>
  </si>
  <si>
    <t>MEDIUM TEMPERATURE BIPOLAR ELECTROCAUTERS, SINGLE USE</t>
  </si>
  <si>
    <t>K02010303</t>
  </si>
  <si>
    <t>HIGH TEMPERATURE BIPOLAR ELECTROCAUTERS, SINGLE USE</t>
  </si>
  <si>
    <t>K020180</t>
  </si>
  <si>
    <t>SINGLE- AND BIPOLAR DEVICES, SINGLE USE - ACCESSORIES</t>
  </si>
  <si>
    <t>K020199</t>
  </si>
  <si>
    <t>MONO- AND BIPOLAR DEVICES, SINGLE USE - OTHER</t>
  </si>
  <si>
    <t>K0202</t>
  </si>
  <si>
    <t>DEVICES FOR SURGERY WITH ULTRASONIC GENERATOR, SINGLE-USE</t>
  </si>
  <si>
    <t>K020201</t>
  </si>
  <si>
    <t>ULTRASONIC SURGERY INSTRUMENTS, SINGLE-USE</t>
  </si>
  <si>
    <t>K02020101</t>
  </si>
  <si>
    <t>ULTRASONIC SURGERY SCISSORS, SINGLE-USE</t>
  </si>
  <si>
    <t>K0202010101</t>
  </si>
  <si>
    <t>ULTRASONIC OPEN SURGERY SCISSORS, SINGLE-USE</t>
  </si>
  <si>
    <t>K0202010102</t>
  </si>
  <si>
    <t>LAPAROSCOPIC AND THORACOSCOPIC ULTRASONIC SURGERY SCISSORS, SINGLE-USE</t>
  </si>
  <si>
    <t>K02020102</t>
  </si>
  <si>
    <t>ULTRASONIC SURGERY HANDPIECES, SINGLE-USE</t>
  </si>
  <si>
    <t>K0202010201</t>
  </si>
  <si>
    <t>ULTRASONIC OPEN SURGERY HANDPIECES, SINGLE-USE</t>
  </si>
  <si>
    <t>K0202010202</t>
  </si>
  <si>
    <t>LAPAROSCOPIC AND THORACOSCOPIC ULTRASONIC SURGERY HANDPIECES, SINGLE-USE</t>
  </si>
  <si>
    <t>K02020103</t>
  </si>
  <si>
    <t>ULTRASONIC SURGERY BLADES, SINGLE-USE</t>
  </si>
  <si>
    <t>K0202010301</t>
  </si>
  <si>
    <t>ULTRASONIC OPEN SURGERY BLADES, SINGLE-USE</t>
  </si>
  <si>
    <t>K0202010302</t>
  </si>
  <si>
    <t>LAPAROSCOPIC AND THORACOSCOPIC ULTRASONIC SURGERY BLADES, SINGLE-USE</t>
  </si>
  <si>
    <t>K02020104</t>
  </si>
  <si>
    <t>ULTRASONIC SURGERY INSTRUMENT KITS, SINGLE-USE</t>
  </si>
  <si>
    <t>K0202010401</t>
  </si>
  <si>
    <t>ULTRASONIC OPEN SURGERY INSTRUMENT KITS, SINGLE-USE</t>
  </si>
  <si>
    <t>K0202010402</t>
  </si>
  <si>
    <t>LAPAROSCOPIC AND THORACOSCOPIC ULTRASONIC SURGERY INSTRUMENT KITS, SINGLE-USE</t>
  </si>
  <si>
    <t>K02020105</t>
  </si>
  <si>
    <t>ULTRASONIC SURGERY CANNULAS, SINGLE-USE</t>
  </si>
  <si>
    <t>K0202010501</t>
  </si>
  <si>
    <t>ULTRASONIC OPEN SURGERY CANNULAS, SINGLE-USE</t>
  </si>
  <si>
    <t>K0202010502</t>
  </si>
  <si>
    <t>LAPAROSCOPIC AND THORACOSCOPIC ULTRASONIC SURGERY CANNULAS, SINGLE-USE</t>
  </si>
  <si>
    <t>K02020106</t>
  </si>
  <si>
    <t>ULTRASONIC SURGERY DISSECTORS, SINGLE-USE</t>
  </si>
  <si>
    <t>K0202010601</t>
  </si>
  <si>
    <t>ULTRASONIC OPEN SURGERY DISSECTORS, SINGLE-USE</t>
  </si>
  <si>
    <t>K0202010602</t>
  </si>
  <si>
    <t>LAPAROSCOPIC AND THORACOSCOPIC ULTRASONIC SURGERY DISSECTORS, SINGLE-USE</t>
  </si>
  <si>
    <t>K02020107</t>
  </si>
  <si>
    <t>ULTRASONIC SURGERY ELECTRODES, SINGLE-USE</t>
  </si>
  <si>
    <t>K0202010701</t>
  </si>
  <si>
    <t>ULTRASONIC OPEN SURGERY ELECTRODES, SINGLE-USE</t>
  </si>
  <si>
    <t>K0202010702</t>
  </si>
  <si>
    <t>LAPAROSCOPIC AND THORACOSCOPIC ULTRASONIC SURGERY ELECTRODES, SINGLE-USE</t>
  </si>
  <si>
    <t>K02020108</t>
  </si>
  <si>
    <t>ULTRASONIC SURGERY FORCEPS, SINGLE-USE</t>
  </si>
  <si>
    <t>K0202010801</t>
  </si>
  <si>
    <t>ULTRASONIC OPEN SURGERY FORCEPS, SINGLE-USE</t>
  </si>
  <si>
    <t>K0202010802</t>
  </si>
  <si>
    <t>LAPAROSCOPIC AND THORACOSCOPIC ULTRASONIC SURGERY FORCEPS, SINGLE-USE</t>
  </si>
  <si>
    <t>K02020109</t>
  </si>
  <si>
    <t>ULTRASONIC SURGERY MANIPULATORS, SINGLE-USE</t>
  </si>
  <si>
    <t>K0202010901</t>
  </si>
  <si>
    <t>ULTRASONIC OPEN SURGERY MANIPULATORS, SINGLE-USE</t>
  </si>
  <si>
    <t>K0202010902</t>
  </si>
  <si>
    <t>ULTRASONIC LAPAROSCOPIC AND THORACOSCOPIC SURGERY MANIPULATORS, SINGLE-USE</t>
  </si>
  <si>
    <t>K02020199</t>
  </si>
  <si>
    <t>ULTRASONIC SURGERY INSTRUMENTS, SINGLE-USE - OTHER</t>
  </si>
  <si>
    <t>K020280</t>
  </si>
  <si>
    <t>DEVICES FOR SURGERY WITH ULTRASONIC GENERATOR, SINGLE-USE - ACCESSORIES</t>
  </si>
  <si>
    <t>K020299</t>
  </si>
  <si>
    <t>DEVICES FOR SURGERY WITH ULTRASONIC GENERATOR, SINGLE-USE - OTHER</t>
  </si>
  <si>
    <t>K0203</t>
  </si>
  <si>
    <t>DEVICES FOR SURGERY WITH RADIOFREQUENCY GENERATOR, SINGLE-USE</t>
  </si>
  <si>
    <t>K020301</t>
  </si>
  <si>
    <t>RADIOFREQUENCY SURGERY INSTRUMENTS, SINGLE-USE</t>
  </si>
  <si>
    <t>K02030101</t>
  </si>
  <si>
    <t>RADIOFREQUENCY SURGERY ELECTRODES, SINGLE-USE</t>
  </si>
  <si>
    <t>K02030102</t>
  </si>
  <si>
    <t>RADIOFREQUENCY SURGERY FORCEPS, SINGLE-USE</t>
  </si>
  <si>
    <t>K02030103</t>
  </si>
  <si>
    <t>RADIOFREQUENCY SURGERY INSTRUMENT KITS, SINGLE-USE </t>
  </si>
  <si>
    <t>K02030104</t>
  </si>
  <si>
    <t xml:space="preserve">RADIOFREQUENCY SURGERY NEEDLES, SINGLE-USE </t>
  </si>
  <si>
    <t>K02030105</t>
  </si>
  <si>
    <t xml:space="preserve">RADIOFREQUENCY SURGERY DISSECTORS, SINGLE-USE </t>
  </si>
  <si>
    <t>K02030106</t>
  </si>
  <si>
    <t xml:space="preserve">RADIOFREQUENCY SURGERY CANNULAS, SINGLE-USE </t>
  </si>
  <si>
    <t>K02030107</t>
  </si>
  <si>
    <t xml:space="preserve">RADIOFREQUENCY SURGERY BLADES, SINGLE-USE </t>
  </si>
  <si>
    <t>K02030108</t>
  </si>
  <si>
    <t xml:space="preserve">RADIOFREQUENCY SURGERY SCISSORS, SINGLE-USE </t>
  </si>
  <si>
    <t>K02030109</t>
  </si>
  <si>
    <t>RADIOFREQUENCY SURGERY HANDPIECES, SINGLE-USE </t>
  </si>
  <si>
    <t>K02030110</t>
  </si>
  <si>
    <t xml:space="preserve">RADIOFREQUENCY SURGERY MANIPULATORS,  SINGLE-USE </t>
  </si>
  <si>
    <t>K02030199</t>
  </si>
  <si>
    <t>RADIOFREQUENCY SURGERY INSTRUMENTS, SINGLE-USE - OTHER</t>
  </si>
  <si>
    <t>K020380</t>
  </si>
  <si>
    <t>DEVICES FOR SURGERY WITH RADIOFREQUENCY GENERATOR, SINGLE-USE - ACCESSORIES</t>
  </si>
  <si>
    <t>K020399</t>
  </si>
  <si>
    <t>DEVICES FOR SURGERY WITH RADIOFREQUENCY GENERATOR, SINGLE-USE - OTHER</t>
  </si>
  <si>
    <t>K0204</t>
  </si>
  <si>
    <t>DEVICES FOR SURGERY WITH ARGON GAS GENERATOR, SINGLE-USE</t>
  </si>
  <si>
    <t>K020401</t>
  </si>
  <si>
    <t>ARGON GAS SURGERY INSTRUMENTS, SINGLE-USE</t>
  </si>
  <si>
    <t>K02040101</t>
  </si>
  <si>
    <t>ARGON GAS SURGERY ELECTRODES, SINGLE-USE</t>
  </si>
  <si>
    <t>K0204010101</t>
  </si>
  <si>
    <t>ARGON GAS OPEN SURGERY ELECTRODES, SINGLE-USE</t>
  </si>
  <si>
    <t>K0204010102</t>
  </si>
  <si>
    <t>ARGON GAS LAPAROSCOPIC AND THORACOSCOPIC SURGERY ELECTRODES, SINGLE-USE</t>
  </si>
  <si>
    <t>K02040102</t>
  </si>
  <si>
    <t>ARGON GAS SURGERY HANDPIECES, SINGLE-USE</t>
  </si>
  <si>
    <t>K0204010201</t>
  </si>
  <si>
    <t>ARGON GAS OPEN SURGERY HANDPIECES, SINGLE-USE</t>
  </si>
  <si>
    <t>K0204010202</t>
  </si>
  <si>
    <t>ARGON GAS LAPAROSCOPIC AND THORACOSCOPIC GAS SURGERY HANDPIECES, SINGLE-USE</t>
  </si>
  <si>
    <t>K02040103</t>
  </si>
  <si>
    <t>ARGON GAS SURGERY FORCEPS, SINGLE-USE</t>
  </si>
  <si>
    <t>K0204010301</t>
  </si>
  <si>
    <t>ARGON GAS OPEN SURGERY FORCEPS, SINGLE-USE</t>
  </si>
  <si>
    <t>K0204010302</t>
  </si>
  <si>
    <t>ARGON GAS LAPAROSCOPIC AND THORACOSCOPIC SURGERY FORCEPS, SINGLE-USE</t>
  </si>
  <si>
    <t>K02040104</t>
  </si>
  <si>
    <t>ARGON GAS SURGERY SCISSORS, SINGLE-USE</t>
  </si>
  <si>
    <t>K0204010401</t>
  </si>
  <si>
    <t>ARGON GAS OPEN SURGERY SCISSORS, SINGLE-USE</t>
  </si>
  <si>
    <t>K0204010402</t>
  </si>
  <si>
    <t>ARGON GAS LAPAROSCOPIC AND THORACOSCOPIC SURGERY SCISSORS, SINGLE-USE</t>
  </si>
  <si>
    <t>K02040105</t>
  </si>
  <si>
    <t>ARGON GAS SURGERY BLADES, SINGLE-USE</t>
  </si>
  <si>
    <t>K0204010501</t>
  </si>
  <si>
    <t>ARGON GAS OPEN SURGERY BLADES, SINGLE-USE</t>
  </si>
  <si>
    <t>K0204010502</t>
  </si>
  <si>
    <t>ARGON GAS LAPAROSCOPIC AND THORACOSCOPIC SURGERY BLADES, SINGLE-USE</t>
  </si>
  <si>
    <t>K02040106</t>
  </si>
  <si>
    <t>ARGON GAS SURGERY DISSECTORS, SINGLE-USE</t>
  </si>
  <si>
    <t>K0204010601</t>
  </si>
  <si>
    <t>ARGON GAS OPEN SURGERY DISSECTORS, SINGLE-USE</t>
  </si>
  <si>
    <t>K0204010602</t>
  </si>
  <si>
    <t>ARGON GAS LAPAROSCOPIC AND THORACOSCOPIC SURGERY DISSECTORS, SINGLE-USE</t>
  </si>
  <si>
    <t>K02040107</t>
  </si>
  <si>
    <t>ARGON GAS SURGERY CANNULAS, SINGLE-USE</t>
  </si>
  <si>
    <t>K0204010701</t>
  </si>
  <si>
    <t>ARGON GAS OPEN SURGERY CANNULAS, SINGLE-USE</t>
  </si>
  <si>
    <t>K0204010702</t>
  </si>
  <si>
    <t>ARGON GAS LAPAROSCOPIC AND THORACOSCOPIC SURGERY CANNULAS, SINGLE-USE</t>
  </si>
  <si>
    <t>K02040108</t>
  </si>
  <si>
    <t>ARGON GAS SURGERY MANIPULATORS, SINGLE-USE</t>
  </si>
  <si>
    <t>K0204010801</t>
  </si>
  <si>
    <t>ARGON GAS OPEN SURGERY MANIPULATORS, SINGLE-USE</t>
  </si>
  <si>
    <t>K0204010802</t>
  </si>
  <si>
    <t>ARGON GAS LAPAROSCOPIC AND THORACOSCOPIC SURGERY MANIPULATORS, SINGLE-USE</t>
  </si>
  <si>
    <t>K02040109</t>
  </si>
  <si>
    <t>ARGON GAS SURGERY INSTRUMENT KITS, SINGLE-USE</t>
  </si>
  <si>
    <t>K02040199</t>
  </si>
  <si>
    <t>ARGON GAS SURGERY INSTRUMENTS, SINGLE-USE- OTHER</t>
  </si>
  <si>
    <t>K020480</t>
  </si>
  <si>
    <t>DEVICES FOR SURGERY WITH ARGON GAS GENERATOR, SINGLE-USE- ACCESSORIES</t>
  </si>
  <si>
    <t>K020499</t>
  </si>
  <si>
    <t>DEVICES FOR SURGERY WITH ARGON GAS GENERATOR, SINGLE-USE - OTHER</t>
  </si>
  <si>
    <t>K0205</t>
  </si>
  <si>
    <t>DEVICES FOR SURGERY WITH COMBINED RADIOFREQUENCY / ULTRASOUND GENERATORS, SINGLE-USE</t>
  </si>
  <si>
    <t>K020501</t>
  </si>
  <si>
    <t>COMBINED RADIOFREQUENCY / ULTRASOUND SURGERY INSTRUMENTS, SINGLE-USE</t>
  </si>
  <si>
    <t>K02050101</t>
  </si>
  <si>
    <t>COMBINED RADIOFREQUENCY / ULTRASONIC SURGERY ELECTRODES, SINGLE-USE</t>
  </si>
  <si>
    <t>K02050102</t>
  </si>
  <si>
    <t>COMBINED RADIOFREQUENCY / ULTRASONIC SURGERY FORCEPS, SINGLE-USE</t>
  </si>
  <si>
    <t>K02050103</t>
  </si>
  <si>
    <t>COMBINED RADIOFREQUENCY / ULTRASOUND SURGERY INSTRUMENT KITS, SINGLE-USE</t>
  </si>
  <si>
    <t>K02050104</t>
  </si>
  <si>
    <t>COMBINED RADIOFREQUENCY / ULTRASONIC SURGERY NEEDLES, SINGLE-USE</t>
  </si>
  <si>
    <t>K02050105</t>
  </si>
  <si>
    <t>RADIOFREQUENCY / ULTRASONIC SURGERY COMBINED DISSECTORS, SINGLE-USE</t>
  </si>
  <si>
    <t>K02050106</t>
  </si>
  <si>
    <t>COMBINED RADIOFREQUENCY / ULTRASOUND SURGERY CANNULAS, SINGLE-USE</t>
  </si>
  <si>
    <t>K02050107</t>
  </si>
  <si>
    <t>COMBINED RADIOFREQUENCY / ULTRASONIC SURGERY BLADES, SINGLE-USE</t>
  </si>
  <si>
    <t>K02050108</t>
  </si>
  <si>
    <t>COMBINED RADIOFREQUENCY / ULTRASONIC SURGERY SCISSORS, SINGLE-USE</t>
  </si>
  <si>
    <t>K02050109</t>
  </si>
  <si>
    <t>COMBINED RADIOFREQUENCY / ULTRASONIC SURGERY HANDPIECES, SINGLE-USE</t>
  </si>
  <si>
    <t>K02050110</t>
  </si>
  <si>
    <t>COMBINED RADIOFREQUENCY / ULTRASONIC SURGERY MANIPULATORS, SINGLE-USE</t>
  </si>
  <si>
    <t>K0299</t>
  </si>
  <si>
    <t>ELECTROSURGERY DEVICES, SINGLE-USE - OTHER</t>
  </si>
  <si>
    <t>K03</t>
  </si>
  <si>
    <t>ARTHROSCOPY DEVICES, SINGLE-USE</t>
  </si>
  <si>
    <t>K0301</t>
  </si>
  <si>
    <t>ARTHROSCOPY TRACTION SYSTEMS, SINGLE-USE</t>
  </si>
  <si>
    <t>K0302</t>
  </si>
  <si>
    <t>ARTHROSCOPY SURGICAL INSTRUMENTS, SINGLE-USE</t>
  </si>
  <si>
    <t>K030201</t>
  </si>
  <si>
    <t>ARTHROSCOPY CANNULAS, SINGLE-USE</t>
  </si>
  <si>
    <t>K030202</t>
  </si>
  <si>
    <t>ARTHROSCOPY GUIDE WIRES, SINGLE-USE</t>
  </si>
  <si>
    <t>K030203</t>
  </si>
  <si>
    <t>ARTHROSCOPY BLADES, SINGLE-USE</t>
  </si>
  <si>
    <t>K030204</t>
  </si>
  <si>
    <t>ARTHROSCOPY BURS, SINGLE-USE</t>
  </si>
  <si>
    <t>K030205</t>
  </si>
  <si>
    <t>ARTHROSCOPY SUTURE DEVICES NOT INCLUDED IN OTHER CLASSES, SINGLE-USE</t>
  </si>
  <si>
    <t>K030206</t>
  </si>
  <si>
    <t>ARTHROSCOPY DISSECTORS, SINGLE-USE</t>
  </si>
  <si>
    <t>K030207</t>
  </si>
  <si>
    <t>ARTHROSCOPY ELECTRODES, SINGLE-USE</t>
  </si>
  <si>
    <t>K030208</t>
  </si>
  <si>
    <t>ARTHROSCOPY FORCEPS, SINGLE-USE</t>
  </si>
  <si>
    <t>K030209</t>
  </si>
  <si>
    <t>ARTHROSCOPY SCISSORS, SINGLE-USE</t>
  </si>
  <si>
    <t>K030210</t>
  </si>
  <si>
    <t>ARTHROSCOPY HANDPIECES, SINGLE USE</t>
  </si>
  <si>
    <t>K030211</t>
  </si>
  <si>
    <t>ARTHROSCOPY MANIPULATORS, SINGLE USE</t>
  </si>
  <si>
    <t>K030212</t>
  </si>
  <si>
    <t>ARTHROSCOPY INSTRUMENT KITS, SINGLE USE</t>
  </si>
  <si>
    <t>K030299</t>
  </si>
  <si>
    <t>ARTHROSCOPY SURGICAL INSTRUMENTS, SINGLE USE - OTHER</t>
  </si>
  <si>
    <t>K0380</t>
  </si>
  <si>
    <t>ARTHROSCOPY DEVICES, SINGLE USE - ACCESSORIES</t>
  </si>
  <si>
    <t>K0399</t>
  </si>
  <si>
    <t>ARTHROSCOPY DEVICES, SINGLE USE - OTHER</t>
  </si>
  <si>
    <t>L</t>
  </si>
  <si>
    <t>REUSABLE SURGICAL INSTRUMENTS</t>
  </si>
  <si>
    <t>L01</t>
  </si>
  <si>
    <t>SHARP INSTRUMENTS, REUSABLE</t>
  </si>
  <si>
    <t>L0101</t>
  </si>
  <si>
    <t>SURGICAL SCALPELS, REUSABLE</t>
  </si>
  <si>
    <t>L010101</t>
  </si>
  <si>
    <t>MONOBLOCK SURGICAL SCALPELS, REUSABLE </t>
  </si>
  <si>
    <t>L010102</t>
  </si>
  <si>
    <t>SCALPEL BLADES, REUSABLE</t>
  </si>
  <si>
    <t>L010103</t>
  </si>
  <si>
    <t>HANDLES FOR SCALPELS, REUSABLE</t>
  </si>
  <si>
    <t>L0102</t>
  </si>
  <si>
    <t>SURGICAL KNIVES, REUSABLE</t>
  </si>
  <si>
    <t>L0103</t>
  </si>
  <si>
    <t>DERMOTOMES AND BLADES, REUSABLE</t>
  </si>
  <si>
    <t>L0104</t>
  </si>
  <si>
    <t>SURGICAL SCISSORS, REUSABLE</t>
  </si>
  <si>
    <t>L010401</t>
  </si>
  <si>
    <t>SCISSORS FOR BANDAGES AND CLOTHING, REUSABLE</t>
  </si>
  <si>
    <t>L01040101</t>
  </si>
  <si>
    <t>SCISSORS FOR PLASTERS, REUSABLE</t>
  </si>
  <si>
    <t>L01040102</t>
  </si>
  <si>
    <t>SCISSORS FOR BANDAGES, REUSABLE</t>
  </si>
  <si>
    <t>L01040103</t>
  </si>
  <si>
    <t>SCISSORS FOR CLOTHING, REUSABLE</t>
  </si>
  <si>
    <t>L01040199</t>
  </si>
  <si>
    <t>SCISSORS FOR BANDAGES AND CLOTHING, REUSABLE - OTHER</t>
  </si>
  <si>
    <t>L010402</t>
  </si>
  <si>
    <t>SURGICAL SUTURES SCISSORS, REUSABLE</t>
  </si>
  <si>
    <t>L01040201</t>
  </si>
  <si>
    <t>STAPLE REMOVER SCISSORS, REUSABLE</t>
  </si>
  <si>
    <t>L01040202</t>
  </si>
  <si>
    <t>LIGATURES SCISSORS, REUSABLE</t>
  </si>
  <si>
    <t>L01040299</t>
  </si>
  <si>
    <t>SURGICAL SUTURES SCISSORS, REUSABLE - OTHER</t>
  </si>
  <si>
    <t>L010403</t>
  </si>
  <si>
    <t>SURGICAL DISSECTION SCISSORS, REUSABLE</t>
  </si>
  <si>
    <t>L010404</t>
  </si>
  <si>
    <t>CARDIOVASCULAR SURGERY SCISSORS, REUSABLE</t>
  </si>
  <si>
    <t>L01040401</t>
  </si>
  <si>
    <t>CARDIAC SCISSORS, REUSABLE</t>
  </si>
  <si>
    <t>L01040402</t>
  </si>
  <si>
    <t>VASCULAR SCISSORS, REUSABLE</t>
  </si>
  <si>
    <t>L010405</t>
  </si>
  <si>
    <t>OPHTHALMOLOGY SCISSORS, REUSABLE</t>
  </si>
  <si>
    <t>L01040501</t>
  </si>
  <si>
    <t>CORNEAL SCISSORS, REUSABLE</t>
  </si>
  <si>
    <t>L01040502</t>
  </si>
  <si>
    <t>OCULAR ENUCLEATION SCISSORS, REUSABLE</t>
  </si>
  <si>
    <t>L01040503</t>
  </si>
  <si>
    <t>IRIS SCISSORS, REUSABLE</t>
  </si>
  <si>
    <t>L01040504</t>
  </si>
  <si>
    <t>VITREO-RETINA SURGERY SCISSORS, REUSABLE</t>
  </si>
  <si>
    <t>L01040505</t>
  </si>
  <si>
    <t>CONJUNCTIVA SCISSORS, REUSABLE</t>
  </si>
  <si>
    <t>L01040506</t>
  </si>
  <si>
    <t>TENOTOMY AND STRABISM CORRECTION SCISSORS, REUSABLE</t>
  </si>
  <si>
    <t>L01040507</t>
  </si>
  <si>
    <t>BLEPHAROPLASTY SCISSORS, REUSABLE</t>
  </si>
  <si>
    <t>L01040508</t>
  </si>
  <si>
    <t>ENDOCULAR IMPLANTS SCISSORS, REUSABLE</t>
  </si>
  <si>
    <t>L01040509</t>
  </si>
  <si>
    <t>OCULAR ADNEXA SCISSORS, REUSABLE</t>
  </si>
  <si>
    <t>L0104050901</t>
  </si>
  <si>
    <t>CILIARY SCISSORS, REUSABLE</t>
  </si>
  <si>
    <t>L0104050999</t>
  </si>
  <si>
    <t>OCULAR ADNEXA SCISSORS, REUSABLE - OTHER</t>
  </si>
  <si>
    <t>L01040510</t>
  </si>
  <si>
    <t>CAPSULOTOMY SCISSORS, REUSABLE</t>
  </si>
  <si>
    <t>L01040599</t>
  </si>
  <si>
    <t>OPHTHALMOLOGY SCISSORS, REUSABLE - OTHER</t>
  </si>
  <si>
    <t>L010406</t>
  </si>
  <si>
    <t>OTOLARYNGOLOGICAL (ENT) SURGERY SCISSORS, REUSABLE</t>
  </si>
  <si>
    <t>L01040601</t>
  </si>
  <si>
    <t>NASAL SCISSORS, REUSABLE</t>
  </si>
  <si>
    <t>L01040602</t>
  </si>
  <si>
    <t>EAR SURGERY SCISSORS, REUSABLE</t>
  </si>
  <si>
    <t>L01040603</t>
  </si>
  <si>
    <t>TONSILLAR SCISSORS, REUSABLE </t>
  </si>
  <si>
    <t>L01040604</t>
  </si>
  <si>
    <t xml:space="preserve">LARYNGEAL SCISSORS, REUSABLE </t>
  </si>
  <si>
    <t>L01040699</t>
  </si>
  <si>
    <t>OTOLARYNGOLOGICAL (ENT) SURGERY SCISSORS, REUSABLE - OTHER</t>
  </si>
  <si>
    <t>L010407</t>
  </si>
  <si>
    <t xml:space="preserve">NEUROSURGERY SCISSORS, REUSABLE </t>
  </si>
  <si>
    <t>L01040701</t>
  </si>
  <si>
    <t>DURA MATER SCISSORS, REUSABLE </t>
  </si>
  <si>
    <t>L01040702</t>
  </si>
  <si>
    <t xml:space="preserve">NERVES SCISSORS, REUSABLE </t>
  </si>
  <si>
    <t>L01040799</t>
  </si>
  <si>
    <t>NEUROSURGERY SCISSORS, REUSABLE - OTHER</t>
  </si>
  <si>
    <t>L010408</t>
  </si>
  <si>
    <t>GASTROENTEROLOGY SCISSORS, REUSABLE </t>
  </si>
  <si>
    <t>L01040801</t>
  </si>
  <si>
    <t xml:space="preserve">INTESTINAL SCISSORS, REUSABLE </t>
  </si>
  <si>
    <t>L0104080101</t>
  </si>
  <si>
    <t xml:space="preserve">RECTAL SCISSORS, REUSABLE </t>
  </si>
  <si>
    <t>L0104080102</t>
  </si>
  <si>
    <t>ENTEROTOMY SCISSORS, REUSABLE </t>
  </si>
  <si>
    <t>L0104080199</t>
  </si>
  <si>
    <t>INTESTINAL SCISSORS, REUSABLE - OTHER</t>
  </si>
  <si>
    <t>L01040899</t>
  </si>
  <si>
    <t>GASTROENTEROLOGY SCISSORS, REUSABLE - OTHER</t>
  </si>
  <si>
    <t>L010409</t>
  </si>
  <si>
    <t xml:space="preserve">THORACIC SURGERY SCISSORS, REUSABLE </t>
  </si>
  <si>
    <t>L010410</t>
  </si>
  <si>
    <t xml:space="preserve">ODONTOSTOMATOLOGY SCISSORS, REUSABLE </t>
  </si>
  <si>
    <t>L01041001</t>
  </si>
  <si>
    <t xml:space="preserve">GINGIVAL SCISSORS, REUSABLE </t>
  </si>
  <si>
    <t>L01041099</t>
  </si>
  <si>
    <t>ODONTOSTOMATOLOGY SCISSORS, REUSABLE - OTHER</t>
  </si>
  <si>
    <t>L010411</t>
  </si>
  <si>
    <t xml:space="preserve">OBSTETRIC-GYNECOLOGICAL SURGERY SCISSORS, REUSABLE </t>
  </si>
  <si>
    <t>L01041101</t>
  </si>
  <si>
    <t>OBSTETRICS SCISSORS, REUSABLE</t>
  </si>
  <si>
    <t>L0104110101</t>
  </si>
  <si>
    <t>UMBILICAL SCISSORS, REUSABLE</t>
  </si>
  <si>
    <t>L0104110102</t>
  </si>
  <si>
    <t xml:space="preserve">EPISIOTOMY SCISSORS, REUSABLE </t>
  </si>
  <si>
    <t>L0104110103</t>
  </si>
  <si>
    <t>CEPHALOTOMY SCISSORS, REUSABLE</t>
  </si>
  <si>
    <t>L0104110199</t>
  </si>
  <si>
    <t>OBSTETRICS SCISSORS, REUSABLE - OTHER</t>
  </si>
  <si>
    <t>L01041102</t>
  </si>
  <si>
    <t>GYNECOLOGY SCISSORS, REUSABLE</t>
  </si>
  <si>
    <t>L0104110201</t>
  </si>
  <si>
    <t>UTERINE SCISSORS, REUSABLE</t>
  </si>
  <si>
    <t>L0104110202</t>
  </si>
  <si>
    <t>PARAMETRIUM SCISSORS, REUSABLE</t>
  </si>
  <si>
    <t>L0104110299</t>
  </si>
  <si>
    <t>GYNECOLOGY SCISSORS, REUSABLE - OTHER</t>
  </si>
  <si>
    <t>L01041199</t>
  </si>
  <si>
    <t>OBSTETRIC-GYNECOLOGICAL SURGERY SCISSORS, REUSABLE - OTHER</t>
  </si>
  <si>
    <t>L010412</t>
  </si>
  <si>
    <t>ORTHOPAEDIC SURGERY SCISSORS, REUSABLE</t>
  </si>
  <si>
    <t>L01041201</t>
  </si>
  <si>
    <t>BONE SCISSORS, REUSABLE</t>
  </si>
  <si>
    <t>L01041202</t>
  </si>
  <si>
    <t>WIRES AND METAL PLATES SCISSORS, REUSABLE</t>
  </si>
  <si>
    <t>L01041299</t>
  </si>
  <si>
    <t>ORTHOPAEDIC SURGERY SCISSORS, REUSABLE - OTHER</t>
  </si>
  <si>
    <t>L010413</t>
  </si>
  <si>
    <t>MICROSURGERY SCISSORS, REUSABLE</t>
  </si>
  <si>
    <t>L010499</t>
  </si>
  <si>
    <t>SURGICAL SCISSORS, REUSABLE - OTHER</t>
  </si>
  <si>
    <t>L0107</t>
  </si>
  <si>
    <t>SURGICAL SAWS AND BLADES, REUSABLE</t>
  </si>
  <si>
    <t>L010701</t>
  </si>
  <si>
    <t>MANUAL SURGICAL SAWS, REUSABLE</t>
  </si>
  <si>
    <t>L010702</t>
  </si>
  <si>
    <t>BLADES FOR MANUAL SURGICAL SAWS, REUSABLE</t>
  </si>
  <si>
    <t>L010703</t>
  </si>
  <si>
    <t>BLADES FOR MOTORISED SURGICAL SAWS, REUSABLE</t>
  </si>
  <si>
    <t>L0180</t>
  </si>
  <si>
    <t>SHARP INSTRUMENTS, REUSABLE - ACCESSORIES</t>
  </si>
  <si>
    <t>L0199</t>
  </si>
  <si>
    <t>SHARP INSTRUMENTS, REUSABLE - OTHER</t>
  </si>
  <si>
    <t>L02</t>
  </si>
  <si>
    <t>SUTURE INSTRUMENTS, REUSABLE</t>
  </si>
  <si>
    <t>L0201</t>
  </si>
  <si>
    <t>NEEDLES AND APPLICATORS FOR LIGATURES, REUSABLE</t>
  </si>
  <si>
    <t>L0202</t>
  </si>
  <si>
    <t>SUTURE NEEDLES, REUSABLE</t>
  </si>
  <si>
    <t>L0203</t>
  </si>
  <si>
    <t>NEEDLE CONTAINERS, REUSABLE</t>
  </si>
  <si>
    <t>L0204</t>
  </si>
  <si>
    <t>STAPLE REMOVERS, REUSABLE</t>
  </si>
  <si>
    <t>L0205</t>
  </si>
  <si>
    <t>NEEDLE HOLDERS, REUSABLE</t>
  </si>
  <si>
    <t>L0206</t>
  </si>
  <si>
    <t>GROOVED PROBES, REUSABLE</t>
  </si>
  <si>
    <t>L0207</t>
  </si>
  <si>
    <t>KNOT PUSHERS, REUSABLE</t>
  </si>
  <si>
    <t>L0208</t>
  </si>
  <si>
    <t>MULTIPLE CLIPS APPLICATORS, REUSABLE</t>
  </si>
  <si>
    <t>L020801</t>
  </si>
  <si>
    <t>MULTIPLE CLIPS APPLICATORS FOR OPEN SURGERY, REUSABLE</t>
  </si>
  <si>
    <t>L020802</t>
  </si>
  <si>
    <t>MULTIPLE APPLICATORS OF CLIPS FOR VIDEO SURGERY, REUSABLE</t>
  </si>
  <si>
    <t>L0299</t>
  </si>
  <si>
    <t>SUTURE INSTRUMENTS, REUSABLE - OTHER</t>
  </si>
  <si>
    <t>L03</t>
  </si>
  <si>
    <t>GENERAL SURGERY INSTRUMENTS, REUSABLE</t>
  </si>
  <si>
    <t>L0301</t>
  </si>
  <si>
    <t>GENERAL SURGERY SURGICAL CANNULAS AND HANDPIECES, REUSABLE</t>
  </si>
  <si>
    <t>L030101</t>
  </si>
  <si>
    <t>SUCTION AND IRRIGATION SURGICAL CANNULAS AND HANDPIECES, REUSABLE</t>
  </si>
  <si>
    <t>L030199</t>
  </si>
  <si>
    <t>GENERAL SURGERY SURGICAL CANNULAS AND HANDPIECES, REUSABLE - OTHER</t>
  </si>
  <si>
    <t>L0311</t>
  </si>
  <si>
    <t>PROBES AND EXPLORERS, REUSABLE</t>
  </si>
  <si>
    <t>L031101</t>
  </si>
  <si>
    <t>FISTULA PROBES, REUSABLE</t>
  </si>
  <si>
    <t>L031102</t>
  </si>
  <si>
    <t>EXPLORATION PROBES, REUSABLE</t>
  </si>
  <si>
    <t>L031103</t>
  </si>
  <si>
    <t>BUTTONED PROBES, REUSABLE</t>
  </si>
  <si>
    <t>L031104</t>
  </si>
  <si>
    <t>SURGICAL MIRRORS, REUSABLE</t>
  </si>
  <si>
    <t>L031199</t>
  </si>
  <si>
    <t>PROBES AND MIRRORS, REUSABLE - OTHER</t>
  </si>
  <si>
    <t>L0312</t>
  </si>
  <si>
    <t>SURGICAL TROCAR, REUSABLE</t>
  </si>
  <si>
    <t>L031201</t>
  </si>
  <si>
    <t>THORACIC TROCAR, REUSABLE</t>
  </si>
  <si>
    <t>L031202</t>
  </si>
  <si>
    <t>ABDOMINAL TROCAR, REUSABLE</t>
  </si>
  <si>
    <t>L031203</t>
  </si>
  <si>
    <t>OTOLARYNGOLOGICAL SURGERY TROCAR, REUSABLE</t>
  </si>
  <si>
    <t>L031204</t>
  </si>
  <si>
    <t>ARTHROSCOPIC SURGERY TROCAR, REUSABLE</t>
  </si>
  <si>
    <t>L031205</t>
  </si>
  <si>
    <t>ORTHOPAEDIC SURGERY TROCAR, REUSABLE</t>
  </si>
  <si>
    <t>L031280</t>
  </si>
  <si>
    <t>SURGICAL TROCAR, REUSABLE - ACCESSORIES</t>
  </si>
  <si>
    <t>L031299</t>
  </si>
  <si>
    <t>SURGICAL TROCAR, REUSABLE - OTHER</t>
  </si>
  <si>
    <t>L0313</t>
  </si>
  <si>
    <t>GENERAL SURGERY FORCEPS, REUSABLE</t>
  </si>
  <si>
    <t>L031301</t>
  </si>
  <si>
    <t>GENERAL SURGERY BIOPSY FORCEPS, REUSABLE</t>
  </si>
  <si>
    <t>L031302</t>
  </si>
  <si>
    <t>MEDICATION FORCEPS, REUSABLE</t>
  </si>
  <si>
    <t>L031303</t>
  </si>
  <si>
    <t>SWAB FORCEPS, REUSABLE</t>
  </si>
  <si>
    <t>L031304</t>
  </si>
  <si>
    <t>GRASPING FORCEPS, REUSABLE</t>
  </si>
  <si>
    <t>L03130401</t>
  </si>
  <si>
    <t>TISSUE AND ORGAN GRASPING FORCEPS, REUSABLE</t>
  </si>
  <si>
    <t>L03130402</t>
  </si>
  <si>
    <t>FORCEPS FOR EXTERNAL BODIES, REUSABLE</t>
  </si>
  <si>
    <t>L03130403</t>
  </si>
  <si>
    <t>SPLINTER FORCEPS, REUSABLE</t>
  </si>
  <si>
    <t>L03130499</t>
  </si>
  <si>
    <t>GRASPING FORCEPS, REUSABLE - OTHER</t>
  </si>
  <si>
    <t>L031305</t>
  </si>
  <si>
    <t xml:space="preserve">FORCEPS FOR FABRICS AND BANDAGES, REUSABLE </t>
  </si>
  <si>
    <t>L031306</t>
  </si>
  <si>
    <t xml:space="preserve">HEMOSTATIC FORCEPS, REUSABLE </t>
  </si>
  <si>
    <t>L031307</t>
  </si>
  <si>
    <t>TOWEL AND TUBE CLAMPS, REUSABLE </t>
  </si>
  <si>
    <t>L031308</t>
  </si>
  <si>
    <t xml:space="preserve">SURGICAL AND ANATOMICAL TWEEZERS, REUSABLE </t>
  </si>
  <si>
    <t>L031309</t>
  </si>
  <si>
    <t>SUTURE NEEDLE PASSERS, REUSABLE</t>
  </si>
  <si>
    <t>L031310</t>
  </si>
  <si>
    <t xml:space="preserve">DISSECTION FORCEPS, REUSABLE </t>
  </si>
  <si>
    <t>L031312</t>
  </si>
  <si>
    <t xml:space="preserve">INTUBATION FORCEPS, REUSABLE </t>
  </si>
  <si>
    <t>L031399</t>
  </si>
  <si>
    <t>GENERAL SURGERY FORCEPS, REUSABLE - OTHER</t>
  </si>
  <si>
    <t>L0314</t>
  </si>
  <si>
    <t xml:space="preserve">GENERAL SURGERY SPREADERS AND SPATULAS, REUSABLE </t>
  </si>
  <si>
    <t>L031401</t>
  </si>
  <si>
    <t xml:space="preserve">GENERAL SURGERY SPREADERS AND RETRACTORS, REUSABLE </t>
  </si>
  <si>
    <t>L03140101</t>
  </si>
  <si>
    <t xml:space="preserve">SELF-STATIC SPREADERS, REUSABLE </t>
  </si>
  <si>
    <t>L03140102</t>
  </si>
  <si>
    <t xml:space="preserve">VAGINAL SPREADERS, REUSABLE </t>
  </si>
  <si>
    <t>L03140103</t>
  </si>
  <si>
    <t xml:space="preserve">VASCULAR SPREADERS AND RETRACTORS, REUSABLE </t>
  </si>
  <si>
    <t>L03140104</t>
  </si>
  <si>
    <t>SPREADERS HOOKS, REUSABLE </t>
  </si>
  <si>
    <t>L03140105</t>
  </si>
  <si>
    <t xml:space="preserve">SKIN RETRACTORS, REUSABLE </t>
  </si>
  <si>
    <t>L03140199</t>
  </si>
  <si>
    <t>SPREADERS AND RETRACTORS FOR GENERAL SURGERY, REUSABLE   - OTHER</t>
  </si>
  <si>
    <t>L031402</t>
  </si>
  <si>
    <t>GENERAL SURGERY SPATULAS, REUSABLE </t>
  </si>
  <si>
    <t>L0315</t>
  </si>
  <si>
    <t xml:space="preserve">GENERAL SURGERY DISSECTORS, REUSABLE </t>
  </si>
  <si>
    <t>L0316</t>
  </si>
  <si>
    <t>HELMETS AND BINOCULAR GLASSES FOR SURGEONS</t>
  </si>
  <si>
    <t>L0317</t>
  </si>
  <si>
    <t>GENERAL SURGERY ADAPTERS AND CONNECTORS, REUSABLE</t>
  </si>
  <si>
    <t>L0318</t>
  </si>
  <si>
    <t>INSTRUMENTS FOR SUPPORT OF SURGICAL DEVICES, REUSABLE</t>
  </si>
  <si>
    <t>L0399</t>
  </si>
  <si>
    <t>GENERAL SURGERY INSTRUMENTS, REUSABLE - OTHER</t>
  </si>
  <si>
    <t>L04</t>
  </si>
  <si>
    <t>ABDOMINAL SURGERY INSTRUMENTS, REUSABLE</t>
  </si>
  <si>
    <t>L0406</t>
  </si>
  <si>
    <t>RIGID RECTOSCOPES AND ANOSCOPES, REUSABLE</t>
  </si>
  <si>
    <t>L0408</t>
  </si>
  <si>
    <t>ABDOMINAL SURGERY SPECIAL FORCEPS, REUSABLE</t>
  </si>
  <si>
    <t>L040801</t>
  </si>
  <si>
    <t>LIVER AND BILIARY TRACT SPECIAL FORCEPS, REUSABLE</t>
  </si>
  <si>
    <t>L04080101</t>
  </si>
  <si>
    <t>GALLBLADDER FORCEPS, REUSABLE</t>
  </si>
  <si>
    <t>L04080102</t>
  </si>
  <si>
    <t>GALLSTONES FORCEPS, REUSABLE</t>
  </si>
  <si>
    <t>L04080103</t>
  </si>
  <si>
    <t>BILIARY TRACT FORCEPS, REUSABLE</t>
  </si>
  <si>
    <t>L04080199</t>
  </si>
  <si>
    <t>LIVER AND BILIARY TRACT SPECIAL FORCEPS, REUSABLE - OTHER</t>
  </si>
  <si>
    <t>L040802</t>
  </si>
  <si>
    <t>GASTROINTESTINAL SYSTEM SPECIAL FORCEPS, REUSABLE</t>
  </si>
  <si>
    <t>L04080201</t>
  </si>
  <si>
    <t>ESOPHAGEAL FORCEPS, REUSABLE</t>
  </si>
  <si>
    <t>L04080202</t>
  </si>
  <si>
    <t>GASTRIC FORCEPS, REUSABLE</t>
  </si>
  <si>
    <t>L04080203</t>
  </si>
  <si>
    <t>INTESTINAL FORCEPS, REUSABLE</t>
  </si>
  <si>
    <t>L0408020301</t>
  </si>
  <si>
    <t>INTESTINAL TISSUE GRIPPERS, REUSABLE</t>
  </si>
  <si>
    <t>L0408020302</t>
  </si>
  <si>
    <t>ENTEROSTATS, REUSABLE</t>
  </si>
  <si>
    <t>L0408020303</t>
  </si>
  <si>
    <t>RECTAL BIOPTIC FORCEPS, REUSABLE</t>
  </si>
  <si>
    <t>L0408020304</t>
  </si>
  <si>
    <t>INTESTINAL COMPRESSION FORCEPS, REUSABLE</t>
  </si>
  <si>
    <t>L0408020305</t>
  </si>
  <si>
    <t>INTESTINAL ANASTOMOSIS FORCEPS, REUSABLE</t>
  </si>
  <si>
    <t>L0408020306</t>
  </si>
  <si>
    <t>HEMORROIDAL FORCEPS, REUSABLE</t>
  </si>
  <si>
    <t>L0408020399</t>
  </si>
  <si>
    <t>INTESTINAL FORCEPS, REUSABLE - OTHER</t>
  </si>
  <si>
    <t>L04080204</t>
  </si>
  <si>
    <t>PERITONEAL FORCEPS, REUSABLE</t>
  </si>
  <si>
    <t>L04080299</t>
  </si>
  <si>
    <t>GASTROINTESTINAL SYSTEM SPECIAL FORCEPS, REUSABLE - OTHER</t>
  </si>
  <si>
    <t>L0409</t>
  </si>
  <si>
    <t>ABDOMINAL SURGERY DILATORS AND SPREADERS, REUSABLE</t>
  </si>
  <si>
    <t>L040901</t>
  </si>
  <si>
    <t>ABDOMINAL SPREADERS, REUSABLE</t>
  </si>
  <si>
    <t>L040902</t>
  </si>
  <si>
    <t>RECTAL AND ANAL SPREADERS, REUSABLE</t>
  </si>
  <si>
    <t>L040903</t>
  </si>
  <si>
    <t>GASTRIC DILATORS, REUSABLE</t>
  </si>
  <si>
    <t>L040999</t>
  </si>
  <si>
    <t>ABDOMINAL SURGERY DILATORS AND SPREADERS, REUSABLE - OTHER</t>
  </si>
  <si>
    <t>L0410</t>
  </si>
  <si>
    <t>ABDOMINAL SURGERY PROBES, REUSABLE</t>
  </si>
  <si>
    <t>L041001</t>
  </si>
  <si>
    <t>LIVER AND BILIARY ROUTES SURGICAL PROBES, MULTIPURPOSE</t>
  </si>
  <si>
    <t>L04100101</t>
  </si>
  <si>
    <t>BILIARY SURGICAL PROBES, REUSABLE</t>
  </si>
  <si>
    <t>L04100102</t>
  </si>
  <si>
    <t>LIVER SURGICAL PROBES, REUSABLE</t>
  </si>
  <si>
    <t>L041002</t>
  </si>
  <si>
    <t>DIGESTIVE SYSTEM SURGICAL PROBES, REUSABLE</t>
  </si>
  <si>
    <t>L04100201</t>
  </si>
  <si>
    <t>ESOPHAGEAL SURGICAL PROBES, REUSABLE</t>
  </si>
  <si>
    <t>L04100202</t>
  </si>
  <si>
    <t>RECTAL SURGICAL PROBES, REUSABLE</t>
  </si>
  <si>
    <t>L04100299</t>
  </si>
  <si>
    <t>DIGESTIVE SYSTEM SURGICAL PROBES, REUSABLE - OTHER</t>
  </si>
  <si>
    <t>L0411</t>
  </si>
  <si>
    <t>ABDOMINAL SURGERY INSTRUMENT KITS, REUSABLE</t>
  </si>
  <si>
    <t>L0499</t>
  </si>
  <si>
    <t>ABDOMINAL SURGERY INSTRUMENTS, REUSABLE - OTHER</t>
  </si>
  <si>
    <t>L05</t>
  </si>
  <si>
    <t>OBSTETRICS AND GYNECOLOGY INSTRUMENTS, REUSABLE</t>
  </si>
  <si>
    <t>L0508</t>
  </si>
  <si>
    <t>OBSTETRICS INSTRUMENTS, REUSABLE</t>
  </si>
  <si>
    <t>L050801</t>
  </si>
  <si>
    <t>OBSTETRICS FORCEPS, REUSABLE</t>
  </si>
  <si>
    <t>L050802</t>
  </si>
  <si>
    <t>AMNIOTOMES, REUSABLE</t>
  </si>
  <si>
    <t>L050803</t>
  </si>
  <si>
    <t>OBSTETRIC SURGERY FORCEPS, REUSABLE</t>
  </si>
  <si>
    <t>L05080301</t>
  </si>
  <si>
    <t>OBSTETRIC SURGERY CLAMPS, REUSABLE</t>
  </si>
  <si>
    <t>L0508030101</t>
  </si>
  <si>
    <t>UMBILICAL CLAMPING FORCEPS, REUSABLE</t>
  </si>
  <si>
    <t>L0508030199</t>
  </si>
  <si>
    <t>OBSTETRIC SURGERY CLAMPS, REUSABLE - OTHER</t>
  </si>
  <si>
    <t>L05080302</t>
  </si>
  <si>
    <t>OBSTETRIC GRIPPERS, REUSABLE</t>
  </si>
  <si>
    <t>L05080303</t>
  </si>
  <si>
    <t>PLACENTA AND ABORTIVE TISSUE FORCEPS, REUSABLE</t>
  </si>
  <si>
    <t>L05080399</t>
  </si>
  <si>
    <t>OBSTETRIC SURGERY FORCEPS, REUSABLE - OTHER</t>
  </si>
  <si>
    <t>L050804</t>
  </si>
  <si>
    <t xml:space="preserve">OBSTETRICS HOOKS, REUSABLE </t>
  </si>
  <si>
    <t>L050899</t>
  </si>
  <si>
    <t>OBSTETRICS INSTRUMENTS, REUSABLE - OTHER</t>
  </si>
  <si>
    <t>L0509</t>
  </si>
  <si>
    <t>GYNECOLOGICAL SURGERY INSTRUMENTS, REUSABLE </t>
  </si>
  <si>
    <t>L050901</t>
  </si>
  <si>
    <t xml:space="preserve">UTERINE CURETTES, REUSABLE </t>
  </si>
  <si>
    <t>L050902</t>
  </si>
  <si>
    <t>GYNECOLOGICAL USE DILATORS AND SPREADERS, REUSABLE </t>
  </si>
  <si>
    <t>L05090201</t>
  </si>
  <si>
    <t xml:space="preserve">GYNECOLOGICAL USE DILATORS, REUSABLE </t>
  </si>
  <si>
    <t>L0509020101</t>
  </si>
  <si>
    <t xml:space="preserve">VAGINAL DILATORS, REUSABLE </t>
  </si>
  <si>
    <t>L0509020102</t>
  </si>
  <si>
    <t xml:space="preserve">CERVICAL DILATORS, REUSABLE </t>
  </si>
  <si>
    <t>L0509020103</t>
  </si>
  <si>
    <t>TUBES DILATORS, REUSABLE </t>
  </si>
  <si>
    <t>L0509020199</t>
  </si>
  <si>
    <t>GYNECOLOGICAL USE DILATORS, REUSABLE - OTHER</t>
  </si>
  <si>
    <t>L05090202</t>
  </si>
  <si>
    <t>GYNECOLOGICAL USE SPREADERS, REUSABLE </t>
  </si>
  <si>
    <t>L0509020201</t>
  </si>
  <si>
    <t xml:space="preserve">UTERINE RETRACTORS, REUSABLE </t>
  </si>
  <si>
    <t>L0509020299</t>
  </si>
  <si>
    <t>GYNECOLOGICAL USE SPREADERS, REUSABLE - OTHER</t>
  </si>
  <si>
    <t>L050903</t>
  </si>
  <si>
    <t xml:space="preserve">GYNECOLOGICAL SURGERY FORCEPS, REUSABLE </t>
  </si>
  <si>
    <t>L05090301</t>
  </si>
  <si>
    <t xml:space="preserve">GYNECOLOGICAL BIOPSY FORCEPS, REUSABLE </t>
  </si>
  <si>
    <t>L05090302</t>
  </si>
  <si>
    <t xml:space="preserve">UTERINE FORCEPS, REUSABLE </t>
  </si>
  <si>
    <t>L0509030201</t>
  </si>
  <si>
    <t xml:space="preserve">HYSTERECTOMY FORCEPS, REUSABLE </t>
  </si>
  <si>
    <t>L0509030202</t>
  </si>
  <si>
    <t xml:space="preserve">UTERINE GRIPPERS, REUSABLE </t>
  </si>
  <si>
    <t>L0509030203</t>
  </si>
  <si>
    <t>PARAMETRIUM FORCEPS, REUSABLE</t>
  </si>
  <si>
    <t>L0509030299</t>
  </si>
  <si>
    <t>UTERINE FORCEPS, REUSABLE - OTHER</t>
  </si>
  <si>
    <t>L05090399</t>
  </si>
  <si>
    <t>GYNECOLOGICAL SURGERY FORCEPS, REUSABLE - OTHER</t>
  </si>
  <si>
    <t>L050905</t>
  </si>
  <si>
    <t>GYNECOLOGICAL SURGERY PROBES, REUSABLE</t>
  </si>
  <si>
    <t>L05090501</t>
  </si>
  <si>
    <t>UTERINE SURGICAL PROBES, REUSABLE</t>
  </si>
  <si>
    <t>L05090599</t>
  </si>
  <si>
    <t>GYNECOLOGICAL SURGERY PROBES, REUSABLE - OTHER</t>
  </si>
  <si>
    <t>L050906</t>
  </si>
  <si>
    <t>GYNECOLOGICAL PROSTHETIC INSTRUMENTS AND KIT, REUSABLE</t>
  </si>
  <si>
    <t>L0590</t>
  </si>
  <si>
    <t>OBSTETRICS AND GYNECOLOGY INSTRUMENTS, REUSABLE - VARIOUS</t>
  </si>
  <si>
    <t>L059001</t>
  </si>
  <si>
    <t>VAGINAL SPECULUMS, REUSABLE</t>
  </si>
  <si>
    <t>L059002</t>
  </si>
  <si>
    <t>UTERINE LEVERS, REUSABLE</t>
  </si>
  <si>
    <t>L059003</t>
  </si>
  <si>
    <t>GYNECOLOGICAL USE HOOKS, REUSABLE</t>
  </si>
  <si>
    <t>L059004</t>
  </si>
  <si>
    <t>UTERINE MANIPULATORS, REUSABLE</t>
  </si>
  <si>
    <t>L059005</t>
  </si>
  <si>
    <t>CERVICAL CERCLAGE NEEDLES, REUSABLE</t>
  </si>
  <si>
    <t>L059006</t>
  </si>
  <si>
    <t>OBSTETRIC AND GYNECOLOGICAL SURGERY SCALPELS AND KNIVES, REUSABLE</t>
  </si>
  <si>
    <t>L059007</t>
  </si>
  <si>
    <t>UTERINE MYOMA EXTRACTORS, REUSABLE</t>
  </si>
  <si>
    <t>L059008</t>
  </si>
  <si>
    <t>OBSTETRIC AND GYNECOLOGICAL SURGERY INSTRUMENT KITS, REUSABLE</t>
  </si>
  <si>
    <t>L059099</t>
  </si>
  <si>
    <t>OBSTETRICS AND GYNECOLOGY INSTRUMENTS, REUSABLE - OTHER</t>
  </si>
  <si>
    <t>L06</t>
  </si>
  <si>
    <t>UROLOGY INSTRUMENTS, REUSABLE</t>
  </si>
  <si>
    <t>L0604</t>
  </si>
  <si>
    <t>ENDOSCOPIC UROLOGY INSTRUMENTS, REUSABLE</t>
  </si>
  <si>
    <t>L060401</t>
  </si>
  <si>
    <t>ENDOSCOPIC UROLOGY SCISSORS, REUSABLE</t>
  </si>
  <si>
    <t>L060402</t>
  </si>
  <si>
    <t>ENDOSCOPIC UROLOGY MANIPULATORS, REUSABLE</t>
  </si>
  <si>
    <t>L060403</t>
  </si>
  <si>
    <t>ENDOSCOPIC UROLOGY FORCEPS, REUSABLE</t>
  </si>
  <si>
    <t>L060404</t>
  </si>
  <si>
    <t>ENDOSCOPIC UROLOGY DISSECTORS, REUSABLE</t>
  </si>
  <si>
    <t>L060405</t>
  </si>
  <si>
    <t>ENDOSCOPIC UROLOGY SCALPELS, REUSABLE</t>
  </si>
  <si>
    <t>L06040501</t>
  </si>
  <si>
    <t>ENDOSCOPIC SURGERY URETHROTOMES AND URETHEROTOMES, REUSABLE</t>
  </si>
  <si>
    <t>L06040599</t>
  </si>
  <si>
    <t>ENDOSCOPIC UROLOGY SCALPELS, REUSABLE - OTHER</t>
  </si>
  <si>
    <t>L060406</t>
  </si>
  <si>
    <t>ENDOSCOPIC UROLOGY RECOVERY BASKETS, REUSABLE</t>
  </si>
  <si>
    <t>L060407</t>
  </si>
  <si>
    <t>ENDOSCOPIC UROLOGY SHIRTS, REUSABLE</t>
  </si>
  <si>
    <t>L060408</t>
  </si>
  <si>
    <t>ENDOSCOPIC UROLOGY FILLERS, REUSABLE</t>
  </si>
  <si>
    <t>L060409</t>
  </si>
  <si>
    <t>ENDOSCOPIC UROLOGY CANNULAS, REUSABLE</t>
  </si>
  <si>
    <t>L060410</t>
  </si>
  <si>
    <t>ENDOSCOPIC UROLOGY NEEDLES, REUSABLE</t>
  </si>
  <si>
    <t>L060411</t>
  </si>
  <si>
    <t>ENDOSCOPIC UROLOGY SPREADERS AND RETRACTORS, REUSABLE</t>
  </si>
  <si>
    <t>L060412</t>
  </si>
  <si>
    <t>ENDOSCOPIC UROLOGY DILATORS, REUSABLE</t>
  </si>
  <si>
    <t>L060413</t>
  </si>
  <si>
    <t>ENDOSCOPIC UROLOGY ADAPTERS AND CONNECTORS, REUSABLE</t>
  </si>
  <si>
    <t>L060480</t>
  </si>
  <si>
    <t>ENDOSCOPIC UROLOGY INSTRUMENTS, REUSABLE - ACCESSORIES</t>
  </si>
  <si>
    <t>L060499</t>
  </si>
  <si>
    <t>ENDOSCOPIC UROLOGY INSTRUMENTS, REUSABLE - OTHER</t>
  </si>
  <si>
    <t>L0605</t>
  </si>
  <si>
    <t>NON-ENDOSCOPIC UROLOGY DILATORS AND SPREADERS, REUSABLE</t>
  </si>
  <si>
    <t>L060501</t>
  </si>
  <si>
    <t>NON-ENDOSCOPIC UROLOGICAL EXPANSION INSTRUMENTS, REUSABLE</t>
  </si>
  <si>
    <t>L06050101</t>
  </si>
  <si>
    <t>NON-ENDOSCOPIC URETHRAL EXPANSION INSTRUMENTS, REUSABLE</t>
  </si>
  <si>
    <t>L06050199</t>
  </si>
  <si>
    <t>NON-ENDOSCOPIC UROLOGICAL DILATION INSTRUMENTS, REUSABLE - OTHER</t>
  </si>
  <si>
    <t>L060502</t>
  </si>
  <si>
    <t>NON-ENDOSCOPIC UROLOGY SPREADERS, REUSABLE</t>
  </si>
  <si>
    <t>L06050201</t>
  </si>
  <si>
    <t>NON-ENDOSCOPIC BLADDER SPREADERS AND RETRACTORS, REUSABLE</t>
  </si>
  <si>
    <t>L06050202</t>
  </si>
  <si>
    <t>NON-ENDOSCOPIC PROSTATIC SPREADERS AND RETRACTORS, REUSABLE</t>
  </si>
  <si>
    <t>L06050299</t>
  </si>
  <si>
    <t>NON-ENDOSCOPIC UROLOGY RETRACTORS, REUSABLE - OTHER</t>
  </si>
  <si>
    <t>L0606</t>
  </si>
  <si>
    <t>NON-ENDOSCOPIC UROLOGY FORCEPS, REUSABLE</t>
  </si>
  <si>
    <t>L060601</t>
  </si>
  <si>
    <t>NON-ENDOSCOPIC KIDNEY FORCEPS, REUSABLE</t>
  </si>
  <si>
    <t>L06060101</t>
  </si>
  <si>
    <t>KIDNEY STONES NON-ENDOSCOPIC FORCEPS, REUSABLE</t>
  </si>
  <si>
    <t>L06060102</t>
  </si>
  <si>
    <t>NON-ENDOSCOPIC UROLOGICAL SURGERY SPATULAS, REUSABLE</t>
  </si>
  <si>
    <t>L06060103</t>
  </si>
  <si>
    <t>NON-ENDOSCOPIC KIDNEY GRIPPERS, REUSABLE</t>
  </si>
  <si>
    <t>L06060199</t>
  </si>
  <si>
    <t>NON-ENDOSCOPIC KIDNEY FORCEPS, REUSABLE - OTHER</t>
  </si>
  <si>
    <t>L060602</t>
  </si>
  <si>
    <t>NON-ENDOSCOPIC URINARY TRACT FORCEPS, REUSABLE</t>
  </si>
  <si>
    <t>L060603</t>
  </si>
  <si>
    <t>EXTERNAL MALE GENITALS FORCEPS, REUSABLE</t>
  </si>
  <si>
    <t>L06060301</t>
  </si>
  <si>
    <t>EXTERNAL MALE GENITALS CLAMPS, REUSABLE</t>
  </si>
  <si>
    <t>L0606030101</t>
  </si>
  <si>
    <t>PENILE CLAMPS, REUSABLE</t>
  </si>
  <si>
    <t>L0606030199</t>
  </si>
  <si>
    <t>EXTERNAL MALE GENITALS CLAMPS, REUSABLE - OTHER</t>
  </si>
  <si>
    <t>L06060399</t>
  </si>
  <si>
    <t>EXTERNAL MALE GENITALS FORCEPS, REUSABLE - OTHER</t>
  </si>
  <si>
    <t>L060604</t>
  </si>
  <si>
    <t>NON-ENDOSCOPIC PROSTATIC FORCEPS, REUSABLE</t>
  </si>
  <si>
    <t>L060699</t>
  </si>
  <si>
    <t>NON-ENDOSCOPIC UROLOGY FORCEPS, REUSABLE - OTHER</t>
  </si>
  <si>
    <t>L0607</t>
  </si>
  <si>
    <t>SUPRAPUBIC ACCESS HANDPIECES, REUSABLE</t>
  </si>
  <si>
    <t>L0608</t>
  </si>
  <si>
    <t>NON-ENDOSCOPIC URINARY TRACT SURGICAL MANIPULATORS, REUSABLE</t>
  </si>
  <si>
    <t>L0609</t>
  </si>
  <si>
    <t xml:space="preserve">UROLOGICAL SURGERY INSTRUMENT KITS, REUSABLE </t>
  </si>
  <si>
    <t>L0610</t>
  </si>
  <si>
    <t>L0611</t>
  </si>
  <si>
    <t>NON-ENDOSCOPIC UROLOGY NEEDLES, REUSABLE</t>
  </si>
  <si>
    <t>L0612</t>
  </si>
  <si>
    <t>UROLOGY PROSTHETIC INSTRUMENTS AND KIT, REUSABLE</t>
  </si>
  <si>
    <t>L0699</t>
  </si>
  <si>
    <t>UROLOGY INSTRUMENTS, REUSABLE - OTHER</t>
  </si>
  <si>
    <t>L07</t>
  </si>
  <si>
    <t>CARDIOVASCULAR SURGERY INSTRUMENTS, REUSABLE</t>
  </si>
  <si>
    <t>L0707</t>
  </si>
  <si>
    <t>CARDIAC SURGERY INSTRUMENTS, REUSABLE</t>
  </si>
  <si>
    <t>L070701</t>
  </si>
  <si>
    <t>CARDIAC SURGERY FORCEPS, REUSABLE</t>
  </si>
  <si>
    <t>L070702</t>
  </si>
  <si>
    <t>CARDIAC DILATORS AND RETRACTORS, REUSABLE</t>
  </si>
  <si>
    <t>L07070201</t>
  </si>
  <si>
    <t>CARDIAC DILATORS, REUSABLE</t>
  </si>
  <si>
    <t>L0707020101</t>
  </si>
  <si>
    <t>VALVE DILATORS, REUSABLE</t>
  </si>
  <si>
    <t>L0707020199</t>
  </si>
  <si>
    <t>CARDIAC DILATORS, REUSABLE - OTHER</t>
  </si>
  <si>
    <t>L07070202</t>
  </si>
  <si>
    <t>CARDIAC RETRACTORS, REUSABLE</t>
  </si>
  <si>
    <t>L070703</t>
  </si>
  <si>
    <t>CARDIAC VALVULOTOMES, REUSABLE</t>
  </si>
  <si>
    <t>L070704</t>
  </si>
  <si>
    <t>CARDIAC SURGERY MEASUREMENT INSTRUMENTS, REUSABLE</t>
  </si>
  <si>
    <t>L070705</t>
  </si>
  <si>
    <t>CARDIAC SURGERY INSTRUMENT KITS, REUSABLE</t>
  </si>
  <si>
    <t>L070799</t>
  </si>
  <si>
    <t>CARDIAC SURGERY INSTRUMENTS, REUSABLE - OTHER</t>
  </si>
  <si>
    <t>L0708</t>
  </si>
  <si>
    <t>VASCULAR SURGERY INSTRUMENTS, REUSABLE</t>
  </si>
  <si>
    <t>L070801</t>
  </si>
  <si>
    <t>VASCULAR SURGERY FORCEPS, REUSABLE</t>
  </si>
  <si>
    <t>L07080101</t>
  </si>
  <si>
    <t>VASCULAR CLIPS, REUSABLE</t>
  </si>
  <si>
    <t>L0708010101</t>
  </si>
  <si>
    <t>BULLDOG VASCULAR CLIPS, REUSABLE</t>
  </si>
  <si>
    <t>L0708010180</t>
  </si>
  <si>
    <t>VASCULAR CLIPS, REUSABLE- ACCESSORIES</t>
  </si>
  <si>
    <t>L070801018001</t>
  </si>
  <si>
    <t>FORCEPS FOR THE APPLICATION AND REMOVAL OF VASCULAR CLIPS, REUSABLE</t>
  </si>
  <si>
    <t>L070801018099</t>
  </si>
  <si>
    <t>VASCULAR CLIPS, REUSABLE - OTHER - ACCESSORIES</t>
  </si>
  <si>
    <t>L0708010199</t>
  </si>
  <si>
    <t>VASCULAR CLIPS, REUSABLE - OTHER</t>
  </si>
  <si>
    <t>L07080102</t>
  </si>
  <si>
    <t xml:space="preserve">GENERIC VASCULAR CLAMPING ANGIOSTATS AND FORCEPS, REUSABLE </t>
  </si>
  <si>
    <t>L07080103</t>
  </si>
  <si>
    <t>VASCULAR ANASTOMOSIS FORCEPS, REUSABLE</t>
  </si>
  <si>
    <t>L07080104</t>
  </si>
  <si>
    <t>VASCULAR APPROXIMATORS, REUSABLE</t>
  </si>
  <si>
    <t>L07080105</t>
  </si>
  <si>
    <t>SPECIFIC VESSELS CLAMPS, REUSABLE</t>
  </si>
  <si>
    <t>L0708010501</t>
  </si>
  <si>
    <t>AORTIC CLAMPS, REUSABLE</t>
  </si>
  <si>
    <t>L0708010502</t>
  </si>
  <si>
    <t>CAROTID CLAMPS, REUSABLE</t>
  </si>
  <si>
    <t>L0708010503</t>
  </si>
  <si>
    <t>VENA CAVA CLAMPS, REUSABLE</t>
  </si>
  <si>
    <t>L0708010599</t>
  </si>
  <si>
    <t>SPECIFIC VESSELS CLAMPS, REUSABLE - OTHER</t>
  </si>
  <si>
    <t>L07080199</t>
  </si>
  <si>
    <t>VASCULAR SURGERY CLAMPS, REUSABLE - OTHER</t>
  </si>
  <si>
    <t>L070802</t>
  </si>
  <si>
    <t xml:space="preserve">VASCULAR DILATORS, REUSABLE </t>
  </si>
  <si>
    <t>L070803</t>
  </si>
  <si>
    <t xml:space="preserve">VASCULAR SPATULAS, REUSABLE </t>
  </si>
  <si>
    <t>L070804</t>
  </si>
  <si>
    <t xml:space="preserve">VENOUS STRIPPERS, REUSABLE </t>
  </si>
  <si>
    <t>L070805</t>
  </si>
  <si>
    <t xml:space="preserve">VASCULAR TUNNELLERS, REUSABLE </t>
  </si>
  <si>
    <t>L070806</t>
  </si>
  <si>
    <t xml:space="preserve">CARDIOVASCULAR PROSTHETICS INSTRUMENTS, REUSABLE </t>
  </si>
  <si>
    <t>L07080601</t>
  </si>
  <si>
    <t xml:space="preserve">VASCULAR PROSTHETICS FORCEPS, REUSABLE </t>
  </si>
  <si>
    <t>L0708060101</t>
  </si>
  <si>
    <t xml:space="preserve">FORCEPS FOR THE APPLICATION OF VASCULAR PROSTHESES, REUSABLE </t>
  </si>
  <si>
    <t>L0708060199</t>
  </si>
  <si>
    <t>VASCULAR PROSTHETICS FORCEPS, REUSABLE - OTHER</t>
  </si>
  <si>
    <t>L07080699</t>
  </si>
  <si>
    <t>CARDIOVASCULAR PROSTHETICS INSTRUMENTS, REUSABLE - OTHER</t>
  </si>
  <si>
    <t>L070807</t>
  </si>
  <si>
    <t xml:space="preserve">VASCULAR PERFORATORS, REUSABLE </t>
  </si>
  <si>
    <t>L070808</t>
  </si>
  <si>
    <t xml:space="preserve">VASCULAR SURGERY MANIPULATORS, REUSABLE </t>
  </si>
  <si>
    <t>L07080801</t>
  </si>
  <si>
    <t xml:space="preserve">VASCULAR DEPRESSORS, REUSABLE </t>
  </si>
  <si>
    <t>L07080899</t>
  </si>
  <si>
    <t>VASCULAR SURGERY MANIPULATORS, REUSABLE - OTHER</t>
  </si>
  <si>
    <t>L070809</t>
  </si>
  <si>
    <t>ENDOARTERIECTOMY INSTRUMENTS, REUSABLE</t>
  </si>
  <si>
    <t>L070810</t>
  </si>
  <si>
    <t>VASCULAR SURGERY INSTRUMENT KITS, REUSABLE</t>
  </si>
  <si>
    <t>L070899</t>
  </si>
  <si>
    <t>VASCULAR SURGERY INSTRUMENTS, REUSABLE - OTHER</t>
  </si>
  <si>
    <t>L08</t>
  </si>
  <si>
    <t>THORACIC SURGERY INSTRUMENTS, REUSABLE</t>
  </si>
  <si>
    <t>L0801</t>
  </si>
  <si>
    <t>COSTOTOMES, REUSABLE</t>
  </si>
  <si>
    <t>L0804</t>
  </si>
  <si>
    <t>STERNOTOMY SURGICAL INSTRUMENTS, REUSABLE</t>
  </si>
  <si>
    <t>L0805</t>
  </si>
  <si>
    <t>THORACIC SURGERY FORCEPS, REUSABLE</t>
  </si>
  <si>
    <t>L080501</t>
  </si>
  <si>
    <t>BRONCHUS CLAMPS, REUSABLE</t>
  </si>
  <si>
    <t>L080502</t>
  </si>
  <si>
    <t>PULMONARY CLAMPS, REUSABLE</t>
  </si>
  <si>
    <t>L08050201</t>
  </si>
  <si>
    <t>PULMONARY TISSUE GRIPPERS, REUSABLE</t>
  </si>
  <si>
    <t>L08050299</t>
  </si>
  <si>
    <t>PULMONARY CLAMPS, REUSABLE - OTHER</t>
  </si>
  <si>
    <t>L080599</t>
  </si>
  <si>
    <t>THORACIC SURGERY CLAMPS, REUSABLE - OTHER</t>
  </si>
  <si>
    <t>L0806</t>
  </si>
  <si>
    <t>THORACIC SURGERY DILATORS AND SPREADERS, REUSABLE </t>
  </si>
  <si>
    <t>L080601</t>
  </si>
  <si>
    <t xml:space="preserve">THORACIC SURGERY DILATORS, REUSABLE </t>
  </si>
  <si>
    <t>L08060101</t>
  </si>
  <si>
    <t xml:space="preserve">PULMONARY DILATORS, REUSABLE </t>
  </si>
  <si>
    <t>L08060199</t>
  </si>
  <si>
    <t>THORACIC SURGERY DILATORS, REUSABLE - OTHER</t>
  </si>
  <si>
    <t>L080602</t>
  </si>
  <si>
    <t>THORACIC SURGERY SPREADERS, REUSABLE </t>
  </si>
  <si>
    <t>L08060201</t>
  </si>
  <si>
    <t>COSTAL AND STERNAL RETRACTORS, REUSABLE </t>
  </si>
  <si>
    <t>L08060299</t>
  </si>
  <si>
    <t>THORACIC SURGERY SPREADERS, REUSABLE - OTHER</t>
  </si>
  <si>
    <t>L0807</t>
  </si>
  <si>
    <t xml:space="preserve">THORACIC SURGERY SPATULAS, REUSABLE </t>
  </si>
  <si>
    <t>L0808</t>
  </si>
  <si>
    <t xml:space="preserve">BRONCHOSCOPIC SURGERY INSTRUMENTS, REUSABLE </t>
  </si>
  <si>
    <t>L080801</t>
  </si>
  <si>
    <t xml:space="preserve">BRONCHOSCOPIC SURGERY DISSECTORS, REUSABLE </t>
  </si>
  <si>
    <t>L080802</t>
  </si>
  <si>
    <t xml:space="preserve">BRONCHOSCOPIC SURGERY SCISSORS, REUSABLE </t>
  </si>
  <si>
    <t>L080803</t>
  </si>
  <si>
    <t xml:space="preserve">BRONCHOSCOPIC SURGERY CLAMPS, REUSABLE </t>
  </si>
  <si>
    <t>L080804</t>
  </si>
  <si>
    <t>BRONCHOSCOPIC SURGERY CURETTES, REUSABLE </t>
  </si>
  <si>
    <t>L080805</t>
  </si>
  <si>
    <t xml:space="preserve">BRONCHOSCOPIC SURGERY CANNULAS, REUSABLE </t>
  </si>
  <si>
    <t>L080806</t>
  </si>
  <si>
    <t xml:space="preserve">BRONCHOSCOPY ADAPTERS AND CONNECTORS, REUSABLE </t>
  </si>
  <si>
    <t>L080899</t>
  </si>
  <si>
    <t>BRONCHOSCOPIC SURGERY INSTRUMENTS, REUSABLE - OTHER</t>
  </si>
  <si>
    <t>L0809</t>
  </si>
  <si>
    <t xml:space="preserve">THORACIC SURGERY INSTRUMENT KITS, REUSABLE </t>
  </si>
  <si>
    <t>L0899</t>
  </si>
  <si>
    <t>THORACIC SURGERY INSTRUMENTS, REUSABLE - OTHER</t>
  </si>
  <si>
    <t>L09</t>
  </si>
  <si>
    <t>ORTHOPAEDIC AND TRAUMATOLOGICAL SURGERY INSTRUMENTS, REUSABLE </t>
  </si>
  <si>
    <t>L0901</t>
  </si>
  <si>
    <t xml:space="preserve">ORTHOPAEDIC SURGERY SPOONS AND CURETTES, REUSABLE </t>
  </si>
  <si>
    <t>L0902</t>
  </si>
  <si>
    <t xml:space="preserve">ORTHOPAEDIC SURGERY LEVERS, REUSABLE </t>
  </si>
  <si>
    <t>L0903</t>
  </si>
  <si>
    <t xml:space="preserve">ORTHOPAEDIC SURGERY HAMMERS, REUSABLE </t>
  </si>
  <si>
    <t>L0904</t>
  </si>
  <si>
    <t xml:space="preserve">OSTEOTOMES AND SCALPELS, REUSABLE </t>
  </si>
  <si>
    <t>L090401</t>
  </si>
  <si>
    <t xml:space="preserve">ORTHOPAEDIC SURGERY OSTEOTOMES, REUSABLE </t>
  </si>
  <si>
    <t>L090402</t>
  </si>
  <si>
    <t xml:space="preserve">ORTHOPAEDIC SURGERY SCALPELS, REUSABLE </t>
  </si>
  <si>
    <t>L090403</t>
  </si>
  <si>
    <t xml:space="preserve">ORTHOPAEDIC SURGERY GOUGES, REUSABLE </t>
  </si>
  <si>
    <t>L090404</t>
  </si>
  <si>
    <t xml:space="preserve">OSTEOTOMES AND SCALPELS BLADES, REUSABLE </t>
  </si>
  <si>
    <t>L0908</t>
  </si>
  <si>
    <t xml:space="preserve">ORTHOPAEDIC AND TRAUMATOLOGICAL TRACTION INSTRUMENTS, REUSABLE </t>
  </si>
  <si>
    <t>L0909</t>
  </si>
  <si>
    <t xml:space="preserve">ORTHOPAEDIC SURGERY CUTTING INSTRUMENTS, REUSABLE </t>
  </si>
  <si>
    <t>L090901</t>
  </si>
  <si>
    <t>BONE CUTTERS, REUSABLE</t>
  </si>
  <si>
    <t>L090902</t>
  </si>
  <si>
    <t>ORTHOPAEDIC SURGERY TREPHINES, REUSABLE </t>
  </si>
  <si>
    <t>L090903</t>
  </si>
  <si>
    <t xml:space="preserve">ORTHOPAEDIC SURGERY SCALPELS AND KNIVES, REUSABLE </t>
  </si>
  <si>
    <t>L090999</t>
  </si>
  <si>
    <t>ORTHOPAEDIC SURGERY CUTTING INSTRUMENTS, REUSABLE - OTHER</t>
  </si>
  <si>
    <t>L0910</t>
  </si>
  <si>
    <t xml:space="preserve">OSTEOSYNTHESIS INSTRUMENTS, REUSABLE  </t>
  </si>
  <si>
    <t>L091001</t>
  </si>
  <si>
    <t xml:space="preserve">INSTRUMENTS FOR INSERTION AND EXTRACTION OF MATERIALS FOR OSTEOSYNTHESIS, REUSABLE  </t>
  </si>
  <si>
    <t>L091002</t>
  </si>
  <si>
    <t xml:space="preserve">INSTRUMENTS FOR PROCESSING MATERIALS FOR OSTEOSYNTHESIS, REUSABLE  </t>
  </si>
  <si>
    <t>L091099</t>
  </si>
  <si>
    <t>OSTEOSYNTHESIS INSTRUMENTS, REUSABLE - OTHER</t>
  </si>
  <si>
    <t>L0911</t>
  </si>
  <si>
    <t xml:space="preserve">ORTHOPAEDIC PROSTHETICS INSTRUMENTS, REUSABLE  </t>
  </si>
  <si>
    <t>L091101</t>
  </si>
  <si>
    <t xml:space="preserve">ORTHOPAEDIC PROSTHESES AND TRAUMATOLOGICAL IMPLANTS EXTRACTORS, REUSABLE  </t>
  </si>
  <si>
    <t>L091102</t>
  </si>
  <si>
    <t>ORTHOPAEDIC PROSTHESES REAMERS AND BURS, REUSABLE</t>
  </si>
  <si>
    <t>L091103</t>
  </si>
  <si>
    <t>ORTHOPAEDIC PROSTHESES FORCEPS, REUSABLE</t>
  </si>
  <si>
    <t>L091104</t>
  </si>
  <si>
    <t>ORTHOPAEDIC PROSTHESES POSITIONERS, REUSABLE</t>
  </si>
  <si>
    <t>L091105</t>
  </si>
  <si>
    <t>CEMENTATION INSTRUMENTS, REUSABLE</t>
  </si>
  <si>
    <t>L091106</t>
  </si>
  <si>
    <t>INSTRUMENTS FOR THE PREPARATION OF TISSUE IMPLANTS IN ORTHOPAEDIC AND TRAUMATOLOGICAL SURGERY, REUSABLE</t>
  </si>
  <si>
    <t>L091199</t>
  </si>
  <si>
    <t>ORTHOPAEDIC PROSTHETICS INSTRUMENTS, REUSABLE - OTHER</t>
  </si>
  <si>
    <t>L0912</t>
  </si>
  <si>
    <t>ORTHOPAEDIC RASPS AND FILES, REUSABLE</t>
  </si>
  <si>
    <t>L091201</t>
  </si>
  <si>
    <t>ORTHOPAEDIC SURGERY RASPS, REUSABLE</t>
  </si>
  <si>
    <t>L091202</t>
  </si>
  <si>
    <t>ORTHOPAEDIC SURGERY FILES, REUSABLE</t>
  </si>
  <si>
    <t>L0913</t>
  </si>
  <si>
    <t>ORTHOPAEDIC SURGERY FORCEPS, REUSABLE</t>
  </si>
  <si>
    <t>L091301</t>
  </si>
  <si>
    <t>BONE GRASPS, REUSABLE</t>
  </si>
  <si>
    <t>L091302</t>
  </si>
  <si>
    <t>BONE RONGEURS, REUSABLE</t>
  </si>
  <si>
    <t>L091303</t>
  </si>
  <si>
    <t>BONE REDUCTION FORCEPS, REUSABLE</t>
  </si>
  <si>
    <t>L091304</t>
  </si>
  <si>
    <t>SEQUESTRIAL PLIERS, REUSABLE</t>
  </si>
  <si>
    <t>L091305</t>
  </si>
  <si>
    <t>FORCEPS FOR TENDONS AND LIGAMENTS, REUSABLE</t>
  </si>
  <si>
    <t>L091306</t>
  </si>
  <si>
    <t>CARTILAGE FORCEPS, REUSABLE</t>
  </si>
  <si>
    <t>L091307</t>
  </si>
  <si>
    <t>ORTHOPAEDIC SURGERY RONGEURS, REUSABLE</t>
  </si>
  <si>
    <t>L091399</t>
  </si>
  <si>
    <t>ORTHOPAEDIC SURGERY FORCEPS, REUSABLE - OTHER</t>
  </si>
  <si>
    <t>L0914</t>
  </si>
  <si>
    <t>SCOLLAPERIOSTIUM AND PERIOSTEOTOMES, REUSABLE</t>
  </si>
  <si>
    <t>L0915</t>
  </si>
  <si>
    <t>SPREADERS AND RETRACTORS FOR ORTHOPAEDIC SURGERY, REUSABLE</t>
  </si>
  <si>
    <t>L0916</t>
  </si>
  <si>
    <t>ORTHOPAEDIC SURGERY BURS AND TIPS, REUSABLE</t>
  </si>
  <si>
    <t>L0917</t>
  </si>
  <si>
    <t>ORTHOPAEDIC SPATULAS, REUSABLE</t>
  </si>
  <si>
    <t>L0918</t>
  </si>
  <si>
    <t xml:space="preserve">ORTHOPAEDIC TUNNELISERS, REUSABLE </t>
  </si>
  <si>
    <t>L0919</t>
  </si>
  <si>
    <t>ORTHOPAEDIC AND TRAUMATOLOGICAL SURGERY INSTRUMENT KITS, REUSABLE</t>
  </si>
  <si>
    <t>L0920</t>
  </si>
  <si>
    <t>ORTHOPAEDIC SURGERY DISTRACTORS, REUSABLE</t>
  </si>
  <si>
    <t>L0921</t>
  </si>
  <si>
    <t>NON-IMPLANTABLE ORTHOPAEDIC DEVICES EXTRACTORS, REUSABLE</t>
  </si>
  <si>
    <t>L0922</t>
  </si>
  <si>
    <t>ORTHOPAEDIC SURGERY GUIDES, REUSABLE</t>
  </si>
  <si>
    <t>L0923</t>
  </si>
  <si>
    <t>ORTHOPAEDICS SURGICAL MEASURERS, REUSABLE</t>
  </si>
  <si>
    <t>L0924</t>
  </si>
  <si>
    <t xml:space="preserve">TENOTOMES, REUSABLE </t>
  </si>
  <si>
    <t>L0925</t>
  </si>
  <si>
    <t xml:space="preserve">ORTHOPAEDIC SURGERY DILATORS, REUSABLE </t>
  </si>
  <si>
    <t>L0926</t>
  </si>
  <si>
    <t xml:space="preserve">ORTHOPAEDIC SURGERY DISSECTORS, REUSABLE </t>
  </si>
  <si>
    <t>L0927</t>
  </si>
  <si>
    <t xml:space="preserve">ORTHOPAEDIC SURGERY MANUAL PERFORATORS, REUSABLE </t>
  </si>
  <si>
    <t>L0980</t>
  </si>
  <si>
    <t>ORTHOPAEDIC AND TRAUMATOLOGICAL SURGERY INSTRUMENTS, REUSABLE - ACCESSORIES</t>
  </si>
  <si>
    <t>L098001</t>
  </si>
  <si>
    <t xml:space="preserve">ORTHOPAEDIC AND TRAUMATOLOGICAL SURGERY MANDRELS, REUSABLE </t>
  </si>
  <si>
    <t>L098002</t>
  </si>
  <si>
    <t xml:space="preserve">ORTHOPAEDIC INSTRUMENTS KEYS, REUSABLE </t>
  </si>
  <si>
    <t>L098003</t>
  </si>
  <si>
    <t xml:space="preserve">ORTHOPAEDIC AND TRAUMATOLOGICAL SURGERY TAPS, REUSABLE </t>
  </si>
  <si>
    <t>L098099</t>
  </si>
  <si>
    <t>ORTHOPAEDIC AND TRAUMATOLOGICAL SURGERY INSTRUMENTS, REUSABLE - OTHER ACCESSORIES</t>
  </si>
  <si>
    <t>L0999</t>
  </si>
  <si>
    <t>ORTHOPAEDIC AND TRAUMATOLOGICAL SURGERY INSTRUMENTS, REUSABLE - OTHER</t>
  </si>
  <si>
    <t>L10</t>
  </si>
  <si>
    <t>MICROSURGERY INSTRUMENTS, REUSABLE</t>
  </si>
  <si>
    <t>L1001</t>
  </si>
  <si>
    <t>MICROSURGERY APPROXIMATORS, REUSABLE</t>
  </si>
  <si>
    <t>L1003</t>
  </si>
  <si>
    <t>MICROSURGERY FORCEPS, REUSABLE</t>
  </si>
  <si>
    <t>L1004</t>
  </si>
  <si>
    <t>MICROSURGERY NEEDLE HOLDERS, REUSABLE</t>
  </si>
  <si>
    <t>L1005</t>
  </si>
  <si>
    <t>MICROSURGERY INSTRUMENT KITS, REUSABLE</t>
  </si>
  <si>
    <t>L1099</t>
  </si>
  <si>
    <t>MICROSURGERY INSTRUMENTS, REUSABLE - OTHER</t>
  </si>
  <si>
    <t>L11</t>
  </si>
  <si>
    <t>NEUROSURGERY AND SPINAL SURGERY INSTRUMENTS, REUSABLE</t>
  </si>
  <si>
    <t>L1102</t>
  </si>
  <si>
    <t>NEUROSURGERY SPATULAS AND DISSECTORS, REUSABLE</t>
  </si>
  <si>
    <t>L1103</t>
  </si>
  <si>
    <t>CERVICAL TRACTION BRACKETS, REUSABLE</t>
  </si>
  <si>
    <t>L1104</t>
  </si>
  <si>
    <t>BITS FOR NEUROSURGERY DRILLS, REUSABLE</t>
  </si>
  <si>
    <t>L1105</t>
  </si>
  <si>
    <t>NEUROSURGERY SPREADERS AND RETRACTORS, REUSABLE</t>
  </si>
  <si>
    <t>L110501</t>
  </si>
  <si>
    <t>VERTEBRAL SURGERY SPREADERS AND RETRACTORS, REUSABLE</t>
  </si>
  <si>
    <t>L11050101</t>
  </si>
  <si>
    <t>LAMINECTOMY SPREADERS AND RETRACTORS, REUSABLE</t>
  </si>
  <si>
    <t>L11050199</t>
  </si>
  <si>
    <t>VERTEBRAL SURGERY SPREADERS AND RETRACTORS, REUSABLE - OTHER</t>
  </si>
  <si>
    <t>L110502</t>
  </si>
  <si>
    <t>NERVES AND VESSELS HOOK RETRACTORS, REUSABLE</t>
  </si>
  <si>
    <t>L110503</t>
  </si>
  <si>
    <t>CRANIAL SURGERY SPREADERS AND RETRACTORS, REUSABLE</t>
  </si>
  <si>
    <t>L11050301</t>
  </si>
  <si>
    <t>CEREBRAL SPREADERS AND RETRACTORS, REUSABLE</t>
  </si>
  <si>
    <t>L11050399</t>
  </si>
  <si>
    <t>CRANIAL SURGERY SPREADERS AND RETRACTORS, REUSABLE- OTHER</t>
  </si>
  <si>
    <t>L110599</t>
  </si>
  <si>
    <t>NEUROSURGERY SPREADERS AND RETRACTORS, REUSABLE - OTHER</t>
  </si>
  <si>
    <t>L1106</t>
  </si>
  <si>
    <t>NEUROSURGERY FORCEPS, REUSABLE</t>
  </si>
  <si>
    <t>L110601</t>
  </si>
  <si>
    <t>DISC HERNIA FORCEPS, REUSABLE</t>
  </si>
  <si>
    <t>L110602</t>
  </si>
  <si>
    <t>NEUROSURGERY GRIPPERS, REUSABLE</t>
  </si>
  <si>
    <t>L110603</t>
  </si>
  <si>
    <t>CRANIAL CLIPS, REUSABLE</t>
  </si>
  <si>
    <t>L11060301</t>
  </si>
  <si>
    <t>SCALP CLIPS, REUSABLE</t>
  </si>
  <si>
    <t>L11060399</t>
  </si>
  <si>
    <t>CRANIAL CLIPS, REUSABLE - OTHER</t>
  </si>
  <si>
    <t>L110604</t>
  </si>
  <si>
    <t>NEUROSURGERY RONGEURS, REUSABLE</t>
  </si>
  <si>
    <t>L110699</t>
  </si>
  <si>
    <t>NEUROSURGERY FORCEPS, REUSABLE - OTHER</t>
  </si>
  <si>
    <t>L1107</t>
  </si>
  <si>
    <t>NEUROSURGERY SCALPELS AND KNIVES, REUSABLE</t>
  </si>
  <si>
    <t>L110701</t>
  </si>
  <si>
    <t>CEREBRAL AND MENINGEAL SURGERY SCALPELS AND KNIVES, REUSABLE</t>
  </si>
  <si>
    <t>L11070101</t>
  </si>
  <si>
    <t>LEUCOTOMES, REUSABLE</t>
  </si>
  <si>
    <t>L11070199</t>
  </si>
  <si>
    <t>CEREBRAL AND MENINGEAL SURGERY SCALPELS AND KNIVES, REUSABLE - OTHER</t>
  </si>
  <si>
    <t>L110702</t>
  </si>
  <si>
    <t>CRANIAL TREPHINES, REUSABLE</t>
  </si>
  <si>
    <t>L110799</t>
  </si>
  <si>
    <t>NEUROSURGERY SCALPELS AND KNIVES, REUSABLE - OTHER</t>
  </si>
  <si>
    <t>L1108</t>
  </si>
  <si>
    <t>NEUROSURGERY LEVERS, REUSABLE</t>
  </si>
  <si>
    <t>L1109</t>
  </si>
  <si>
    <t>NEUROSURGERY AND SPINAL SURGERY INSTRUMENT KITS, REUSABLE</t>
  </si>
  <si>
    <t>L1110</t>
  </si>
  <si>
    <t>NEUROSURGERY OBTURATORS, REUSABLE</t>
  </si>
  <si>
    <t>L1111</t>
  </si>
  <si>
    <t>NEUROSURGERY MANIPULATORS, REUSABLE</t>
  </si>
  <si>
    <t>L1112</t>
  </si>
  <si>
    <t>NEUROSURGERY SUCTION CANNULES, REUSABLE</t>
  </si>
  <si>
    <t>L1113</t>
  </si>
  <si>
    <t>NEUROSURGERY BURS AND TIPS, REUSABLE</t>
  </si>
  <si>
    <t>L1199</t>
  </si>
  <si>
    <t>NEUROSURGERY INSTRUMENTS, REUSABLE- OTHER</t>
  </si>
  <si>
    <t>L12</t>
  </si>
  <si>
    <t>LAPAROSCOPIC AND THORACOSCOPIC SURGERY INSTRUMENTS, REUSABLE</t>
  </si>
  <si>
    <t>L1201</t>
  </si>
  <si>
    <t>LAPAROSCOPIC AND THORACOSCOPIC SURGERY DISSECTORS, REUSABLE</t>
  </si>
  <si>
    <t>L1202</t>
  </si>
  <si>
    <t>LAPAROSCOPIC AND THORACOSCOPIC SURGERY SCISSORS, REUSABLE</t>
  </si>
  <si>
    <t>L1203</t>
  </si>
  <si>
    <t>LAPAROSCOPIC AND THORACOSCOPIC SURGERY MANIPULATORS, REUSABLE</t>
  </si>
  <si>
    <t>L1204</t>
  </si>
  <si>
    <t>LAPAROSCOPIC AND THORACOSCOPIC SURGERY FORCEPS REUSABLE</t>
  </si>
  <si>
    <t>L1205</t>
  </si>
  <si>
    <t>LAPAROSCOPIC AND THORACOSCOPIC SURGERY NEEDLE HOLDERS, REUSABLE</t>
  </si>
  <si>
    <t>L1206</t>
  </si>
  <si>
    <t>LAPAROSCOPIC AND THORACOSCOPIC SURGERY SPREADERS AND RETRACTORS, REUSABLE</t>
  </si>
  <si>
    <t>L1207</t>
  </si>
  <si>
    <t>LAPAROSCOPIC AND THORACOSCOPIC SURGERY CANNULAS, REUSABLE</t>
  </si>
  <si>
    <t>L1208</t>
  </si>
  <si>
    <t>SUTURING ENDOSCOPIC TISSUE APPROXIMATORS, REUSABLE</t>
  </si>
  <si>
    <t>L1209</t>
  </si>
  <si>
    <t>LAPAROSCOPIC AND THORACOSCOPIC SURGERY SCALPELS, REUSABLE</t>
  </si>
  <si>
    <t>L1210</t>
  </si>
  <si>
    <t>LAPAROSCOPIC AND THORACOSCOPIC SURGERY HOOKS, REUSABLE</t>
  </si>
  <si>
    <t>L1211</t>
  </si>
  <si>
    <t>LAPAROSCOPIC AND THORACOSCOPIC SURGERY SPATULAS, REUSABLE</t>
  </si>
  <si>
    <t>L1212</t>
  </si>
  <si>
    <t>LAPAROSCOPIC AND THORACOSCOPIC SURGERY GUIDES, REUSABLE</t>
  </si>
  <si>
    <t>L1213</t>
  </si>
  <si>
    <t>LAPAROSCOPIC AND THORACOSCOPIC SURGERY HANDPIECES, REUSABLE</t>
  </si>
  <si>
    <t>L1214</t>
  </si>
  <si>
    <t>LAPAROSCOPIC AND THORACOSCOPIC SURGERY DILATORS, REUSABLE</t>
  </si>
  <si>
    <t>L1215</t>
  </si>
  <si>
    <t>LAPAROSCOPIC AND THORACOSCOPIC SURGERY NEEDLES, REUSABLE</t>
  </si>
  <si>
    <t>L1216</t>
  </si>
  <si>
    <t>LAPAROSCOPIC AND THORACOSCOPIC SURGERY PALPATORS, REUSABLE</t>
  </si>
  <si>
    <t>L1217</t>
  </si>
  <si>
    <t>LAPAROSCOPIC AND THORACOSCOPIC SURGERY INSTRUMENT KITS, REUSABLE</t>
  </si>
  <si>
    <t>L1218</t>
  </si>
  <si>
    <t>LAPAROSCOPIC AND THORACOSCOPY ADAPTERS AND CONNECTORS, REUSABLE</t>
  </si>
  <si>
    <t>L1280</t>
  </si>
  <si>
    <t>LAPAROSCOPIC AND THORACOSCOPIC SURGERY INSTRUMENTS, REUSABLE - ACCESSORIES</t>
  </si>
  <si>
    <t>L1299</t>
  </si>
  <si>
    <t>LAPAROSCOPIC AND THORACOSCOPIC INSTRUMENTS, REUSABLE - OTHER</t>
  </si>
  <si>
    <t>L13</t>
  </si>
  <si>
    <t>ROBOTIC SURGERY INSTRUMENTS, REUSABLE</t>
  </si>
  <si>
    <t>L1301</t>
  </si>
  <si>
    <t>ROBOTIC SURGERY SCALPELS, REUSABLE</t>
  </si>
  <si>
    <t>L1302</t>
  </si>
  <si>
    <t>ROBOTIC SURGERY CLIPS, REUSABLE</t>
  </si>
  <si>
    <t>L1303</t>
  </si>
  <si>
    <t>ROBOTIC SURGERY SCISSORS, REUSABLE</t>
  </si>
  <si>
    <t>L1304</t>
  </si>
  <si>
    <t>ROBOTIC SURGERY FORCEPS, REUSABLE</t>
  </si>
  <si>
    <t>L1305</t>
  </si>
  <si>
    <t>ROBOTIC SURGERY SPREADERS AND RETRACTORS, REUSABLE</t>
  </si>
  <si>
    <t>L1306</t>
  </si>
  <si>
    <t>ULTRASONIC GENERATOR ROBOTIC SURGERY INSTRUMENTS, REUSABLE</t>
  </si>
  <si>
    <t>L1307</t>
  </si>
  <si>
    <t>ROBOTIC SURGERY INSTRUMENT KITS, REUSABLE</t>
  </si>
  <si>
    <t>L1399</t>
  </si>
  <si>
    <t>ROBOTIC SURGERY INSTRUMENTS, REUSABLE - OTHER</t>
  </si>
  <si>
    <t>L14</t>
  </si>
  <si>
    <t>ENT INSTRUMENTS, REUSABLE</t>
  </si>
  <si>
    <t>L1401</t>
  </si>
  <si>
    <t>PHARYNX SURGERY INSTRUMENTS, REUSABLE</t>
  </si>
  <si>
    <t>L140101</t>
  </si>
  <si>
    <t>RHINOPHARYNGAL SURGERY INSTRUMENTS, REUSABLE</t>
  </si>
  <si>
    <t>L14010101</t>
  </si>
  <si>
    <t>ADENOTOMES, REUSABLE</t>
  </si>
  <si>
    <t>L14010102</t>
  </si>
  <si>
    <t>RHINOPHARYNGAL SURGERY SCALPELS AND KNIVES, REUSABLE</t>
  </si>
  <si>
    <t>L14010103</t>
  </si>
  <si>
    <t>RHINOPHARYNGAL SURGERY CURETTES, REUSABLE</t>
  </si>
  <si>
    <t>L14010199</t>
  </si>
  <si>
    <t>RHINOPHARYNGAL SURGERY INSTRUMENTS, REUSABLE - OTHER</t>
  </si>
  <si>
    <t>L140102</t>
  </si>
  <si>
    <t>OROPHARYNX SURGERY INSTRUMENTS, REUSABLE</t>
  </si>
  <si>
    <t>L14010201</t>
  </si>
  <si>
    <t>TONSILLARY PLIERS, REUSABLE</t>
  </si>
  <si>
    <t>L14010202</t>
  </si>
  <si>
    <t>TONSILLARY HOOKS, REUSABLE</t>
  </si>
  <si>
    <t>L14010203</t>
  </si>
  <si>
    <t>OROPHARYNGAL SURGERY TONSILOTOMES AND SCALPELS, REUSABLE</t>
  </si>
  <si>
    <t>L14010204</t>
  </si>
  <si>
    <t>OROPHARYNX SURGERY PLIERS NOT INCLUDED IN OTHER CLASSES, REUSABLE</t>
  </si>
  <si>
    <t>L14010205</t>
  </si>
  <si>
    <t>OROPHARYNGAL SURGERY DEPRESSORS, REUSABLE</t>
  </si>
  <si>
    <t>L14010206</t>
  </si>
  <si>
    <t>OROPHARYNGAL SURGERY CANNULAS, REUSABLE</t>
  </si>
  <si>
    <t>L14010299</t>
  </si>
  <si>
    <t>OROPHARYNGAL SURGERY INSTRUMENTS, REUSABLE - OTHER</t>
  </si>
  <si>
    <t>L1402</t>
  </si>
  <si>
    <t>NASAL AND PARANASAL CAVITY SURGERY INSTRUMENTS, REUSABLE</t>
  </si>
  <si>
    <t>L140201</t>
  </si>
  <si>
    <t>NASAL DILATORS, REUSABLE</t>
  </si>
  <si>
    <t>L140202</t>
  </si>
  <si>
    <t>NASAL AND PARANASAL CAVITY SURGERY PLIERS, REUSABLE</t>
  </si>
  <si>
    <t>L140203</t>
  </si>
  <si>
    <t>NASAL HOOKS, REUSABLE</t>
  </si>
  <si>
    <t>L140204</t>
  </si>
  <si>
    <t>NASAL SURGERY RASPS AND FILES, REUSABLE</t>
  </si>
  <si>
    <t>L140205</t>
  </si>
  <si>
    <t>NASAL AND PARANASAL CAVITY SURGERY RASPS AND KNIVES, REUSABLE</t>
  </si>
  <si>
    <t>L140206</t>
  </si>
  <si>
    <t>NASAL AND PARANASAL CAVITY SURGERY CANNULAS, REUSABLE</t>
  </si>
  <si>
    <t>L140299</t>
  </si>
  <si>
    <t>NASAL AND PARANASAL CAVITY SURGERY INSTRUMENTS, REUSABLE - OTHER</t>
  </si>
  <si>
    <t>L1403</t>
  </si>
  <si>
    <t>LARYNX SURGERY INSTRUMENTS, REUSABLE</t>
  </si>
  <si>
    <t>L140301</t>
  </si>
  <si>
    <t>LARYNX SURGERY SCALPELS, REUSABLE</t>
  </si>
  <si>
    <t>L140399</t>
  </si>
  <si>
    <t>LARYNX SURGERY INSTRUMENTS, REUSABLE - OTHER</t>
  </si>
  <si>
    <t>L1404</t>
  </si>
  <si>
    <t>TRACHEA SURGERY INSTRUMENTS, REUSABLE</t>
  </si>
  <si>
    <t>L140401</t>
  </si>
  <si>
    <t>TRACHEAL DILATORS, REUSABLE</t>
  </si>
  <si>
    <t>L140402</t>
  </si>
  <si>
    <t>TRACHEOTOMY INSTRUMENTS, REUSABLE</t>
  </si>
  <si>
    <t>L14040201</t>
  </si>
  <si>
    <t>TRACHEOTOMY INSTRUMENT KITS, REUSABLE</t>
  </si>
  <si>
    <t>L14040202</t>
  </si>
  <si>
    <t>CRICOTHYROTOMY INSTRUMENT KITS, REUSABLE</t>
  </si>
  <si>
    <t>L14040203</t>
  </si>
  <si>
    <t>TRACHEOTOMES, REUSABLE</t>
  </si>
  <si>
    <t>L14040204</t>
  </si>
  <si>
    <t>CRICOTHYROTOMES, REUSABLE</t>
  </si>
  <si>
    <t>L14040299</t>
  </si>
  <si>
    <t>TRACHEOTOMY INSTRUMENTS, REUSABLE - OTHER</t>
  </si>
  <si>
    <t>L140499</t>
  </si>
  <si>
    <t>TRACHEA SURGERY INSTRUMENTS, REUSABLE - OTHER</t>
  </si>
  <si>
    <t>L1405</t>
  </si>
  <si>
    <t>EAR SURGERY INSTRUMENTS, REUSABLE</t>
  </si>
  <si>
    <t>L140501</t>
  </si>
  <si>
    <t>MIDDLE EAR SURGERY INSTRUMENTS, REUSABLE</t>
  </si>
  <si>
    <t>L14050101</t>
  </si>
  <si>
    <t>BONE SURGERY HOOKS, REUSABLE</t>
  </si>
  <si>
    <t>L14050102</t>
  </si>
  <si>
    <t>OSSICULAR SURGERY RASPS AND FILES, REUSABLE</t>
  </si>
  <si>
    <t>L14050103</t>
  </si>
  <si>
    <t>BONE SURGERY SPATULAS, REUSABLE</t>
  </si>
  <si>
    <t>L14050199</t>
  </si>
  <si>
    <t>MIDDLE EAR SURGERY INSTRUMENTS, REUSABLE - OTHER</t>
  </si>
  <si>
    <t>L140502</t>
  </si>
  <si>
    <t>EAR SURGERY PLIERS, REUSABLE</t>
  </si>
  <si>
    <t>L140503</t>
  </si>
  <si>
    <t>EAR SURGERY SCALPELS AND KNIVES, REUSABLE</t>
  </si>
  <si>
    <t>L140599</t>
  </si>
  <si>
    <t>EAR SURGERY INSTRUMENTS, REUSABLE - OTHER</t>
  </si>
  <si>
    <t>L1406</t>
  </si>
  <si>
    <t>ENT OSTEOTOMES AND SCALPELS, REUSABLE</t>
  </si>
  <si>
    <t>L140601</t>
  </si>
  <si>
    <t>ENT OSTEOTOMES, REUSABLE</t>
  </si>
  <si>
    <t>L140602</t>
  </si>
  <si>
    <t>ENT CHISELS, REUSABLE</t>
  </si>
  <si>
    <t>L1490</t>
  </si>
  <si>
    <t>ENT INSTRUMENTS, REUSABLE - VARIOUS</t>
  </si>
  <si>
    <t>L149001</t>
  </si>
  <si>
    <t>ENT CURETTES, REUSABLE</t>
  </si>
  <si>
    <t>L149002</t>
  </si>
  <si>
    <t>ENT LEVERS, REUSABLE</t>
  </si>
  <si>
    <t>L149003</t>
  </si>
  <si>
    <t>ENT RETRACTORS, REUSABLE</t>
  </si>
  <si>
    <t>L149004</t>
  </si>
  <si>
    <t>ENT SPECULUMS, REUSABLE</t>
  </si>
  <si>
    <t>L149005</t>
  </si>
  <si>
    <t>ENT PROBES, REUSABLE</t>
  </si>
  <si>
    <t>L149006</t>
  </si>
  <si>
    <t>ENT PERFORATORS, REUSABLE</t>
  </si>
  <si>
    <t>L149007</t>
  </si>
  <si>
    <t>ENT SPOONS, REUSABLE</t>
  </si>
  <si>
    <t>L149008</t>
  </si>
  <si>
    <t>ENT ENUCLEATION INSTRUMENTS, REUSABLE</t>
  </si>
  <si>
    <t>L149009</t>
  </si>
  <si>
    <t>ENT SURGERY BURS, REUSABLE</t>
  </si>
  <si>
    <t>L149010</t>
  </si>
  <si>
    <t>ENT SURGERY MANIPULATORS, REUSABLE</t>
  </si>
  <si>
    <t>L149011</t>
  </si>
  <si>
    <t>ENT SURGERY DISSECTORS, REUSABLE</t>
  </si>
  <si>
    <t>L149012</t>
  </si>
  <si>
    <t>ENT SURGERY PUNCHES, REUSABLE</t>
  </si>
  <si>
    <t>L149013</t>
  </si>
  <si>
    <t>ENT SURGERY INSTRUMENT KITS NOT INCLUDED IN OTHER CLASSES, REUSABLE</t>
  </si>
  <si>
    <t>L149099</t>
  </si>
  <si>
    <t>ENT INSTRUMENTS, REUSABLE - OTHER</t>
  </si>
  <si>
    <t>L15</t>
  </si>
  <si>
    <t>ODONTOSTOMATOLOGY INSTRUMENTS, REUSABLE</t>
  </si>
  <si>
    <t>L1501</t>
  </si>
  <si>
    <t>ODONTOSTOMATOLOGY OSTEOTOMES AND SCALPELS, REUSABLE</t>
  </si>
  <si>
    <t>L150101</t>
  </si>
  <si>
    <t>ODONTOSTOMATOLOGY OSTEOTOMES, REUSABLE</t>
  </si>
  <si>
    <t>L150102</t>
  </si>
  <si>
    <t>ODONTOSTOMATOLOGY CHISELS, REUSABLE</t>
  </si>
  <si>
    <t>L150103</t>
  </si>
  <si>
    <t>DENTAL OSTEOTOME BLADES, REUSABLE</t>
  </si>
  <si>
    <t>L1502</t>
  </si>
  <si>
    <t>ODONTOSTOMATOLOGY SPREADERS AND RETRACTORS, REUSABLE</t>
  </si>
  <si>
    <t>L150201</t>
  </si>
  <si>
    <t>DENTAL RETRACTORS, REUSABLE</t>
  </si>
  <si>
    <t>L150202</t>
  </si>
  <si>
    <t>BUCCAL SPREADERS, REUSABLE</t>
  </si>
  <si>
    <t>L150299</t>
  </si>
  <si>
    <t>ODONTOSTOMATOLOGY SPREADERS AND RETRACTORS, REUSABLE - OTHER</t>
  </si>
  <si>
    <t>L1503</t>
  </si>
  <si>
    <t>ODONTOSTOMATOLOGY FORCEPS, REUSABLE</t>
  </si>
  <si>
    <t>L150301</t>
  </si>
  <si>
    <t>DENTAL EXTRACTION TOOTH FORCEPS, REUSABLE</t>
  </si>
  <si>
    <t>L150302</t>
  </si>
  <si>
    <t>DENTAL RONGEURS, REUSABLE</t>
  </si>
  <si>
    <t>L150399</t>
  </si>
  <si>
    <t>ODONTOSTOMATOLOGY FORCEPS, REUSABLE - OTHER</t>
  </si>
  <si>
    <t>L1504</t>
  </si>
  <si>
    <t>ODONTOSTOMATOLOGY MODELERS, REUSABLE</t>
  </si>
  <si>
    <t>L1505</t>
  </si>
  <si>
    <t>ODONTOSTOMATOLOGY LEVERS, REUSABLE</t>
  </si>
  <si>
    <t>L1506</t>
  </si>
  <si>
    <t>ODONTOSTOMATOLOGY OBTURATORS, REUSABLE</t>
  </si>
  <si>
    <t>L1507</t>
  </si>
  <si>
    <t>ORTHODONTIC INSTRUMENTS, REUSABLE</t>
  </si>
  <si>
    <t>L150701</t>
  </si>
  <si>
    <t>ORTHODONTIC LIGATURE TOOLS, REUSABLE</t>
  </si>
  <si>
    <t>L150702</t>
  </si>
  <si>
    <t>ORTHODONTIC PLIERS, REUSABLE</t>
  </si>
  <si>
    <t>L150703</t>
  </si>
  <si>
    <t>ORTHODONTIC CUTTERS, REUSABLE</t>
  </si>
  <si>
    <t>L150704</t>
  </si>
  <si>
    <t>ORTHODONTIC BAND PUSHERS, REUSABLE</t>
  </si>
  <si>
    <t>L150705</t>
  </si>
  <si>
    <t>ORTHODONTIC MEASUREMENT INSTRUMENTS, REUSABLE</t>
  </si>
  <si>
    <t>L150799</t>
  </si>
  <si>
    <t>ORTHODONTIC INSTRUMENTS, REUSABLE - OTHER</t>
  </si>
  <si>
    <t>L1508</t>
  </si>
  <si>
    <t>REAMERS, REUSABLE</t>
  </si>
  <si>
    <t>L1590</t>
  </si>
  <si>
    <t>ODONTOSTOMATOLOGY INSTRUMENTS, REUSABLE - VARIOUS</t>
  </si>
  <si>
    <t>L159001</t>
  </si>
  <si>
    <t>DENTAL AND PERIODONTAL CURETTES, REUSABLE</t>
  </si>
  <si>
    <t>L159002</t>
  </si>
  <si>
    <t>DENTAL EXCAVATORS, REUSABLE</t>
  </si>
  <si>
    <t>L159003</t>
  </si>
  <si>
    <t>DENTAL AND PERIODONTAL PROBES AND EXPLORERS, REUSABLE</t>
  </si>
  <si>
    <t>L159004</t>
  </si>
  <si>
    <t>ENDODONTIC RASPS AND FILES, REUSABLE</t>
  </si>
  <si>
    <t>L159005</t>
  </si>
  <si>
    <t>SYNDESMOTOMES, REUSABLE</t>
  </si>
  <si>
    <t>L159006</t>
  </si>
  <si>
    <t>DENTAL MATERIAL PROCESSING TOOLS, REUSABLE</t>
  </si>
  <si>
    <t>L15900601</t>
  </si>
  <si>
    <t>DENTAL MATERIAL PROCESSING MILLS, REUSABLE</t>
  </si>
  <si>
    <t>L15900602</t>
  </si>
  <si>
    <t>DENTAL MATERIAL PROCESSING SHARP INSTRUMENTS, REUSABLE</t>
  </si>
  <si>
    <t>L15900699</t>
  </si>
  <si>
    <t>DENTAL MATERIAL PROCESSING INSTRUMENTS, REUSABLE - OTHER</t>
  </si>
  <si>
    <t>L159007</t>
  </si>
  <si>
    <t>ODONTOSTOMATOLOGY BURS, REUSABLE</t>
  </si>
  <si>
    <t>L159008</t>
  </si>
  <si>
    <t>DENTAL EQUIPMENT TIPS NOT INCLUDED IN OTHER CLASSES, REUSABLE</t>
  </si>
  <si>
    <t>L15900801</t>
  </si>
  <si>
    <t>PNEUMATIC SYSTEM TIPS FOR DENTAL USE, REUSABLE</t>
  </si>
  <si>
    <t>L15900899</t>
  </si>
  <si>
    <t>DENTAL EQUIPMENT TIPS NOT INCLUDED IN OTHER CLASSES, REUSABLE - OTHER</t>
  </si>
  <si>
    <t>L159009</t>
  </si>
  <si>
    <t>ODONTOSTOMATOLOGY SCALERS, REUSABLE</t>
  </si>
  <si>
    <t>L159010</t>
  </si>
  <si>
    <t>STOMATOLOGICAL SURGERY DILATORS, REUSABLE</t>
  </si>
  <si>
    <t>L159011</t>
  </si>
  <si>
    <t>POSITIONING INSTRUMENTS FOR DENTAL DEVICES, REUSABLE</t>
  </si>
  <si>
    <t>L15901101</t>
  </si>
  <si>
    <t>POSITIONING INSTRUMENTS FOR DENTAL MATRICES, REUSABLE</t>
  </si>
  <si>
    <t>L15901102</t>
  </si>
  <si>
    <t>DAM POSITIONING INSTRUMENTS, REUSABLE</t>
  </si>
  <si>
    <t>L15901199</t>
  </si>
  <si>
    <t>POSITIONING INSTRUMENTS FOR DENTAL DEVICES, REUSABLE - OTHER</t>
  </si>
  <si>
    <t>L159012</t>
  </si>
  <si>
    <t>ENDODONTIC SPREADERS AND PLUGGERS, REUSABLE</t>
  </si>
  <si>
    <t>L159013</t>
  </si>
  <si>
    <t>DENTAL SPATULAS, REUSABLE</t>
  </si>
  <si>
    <t>L159014</t>
  </si>
  <si>
    <t>ODONTOSTOMATOLOGY BURNISHERS, REUSABLE</t>
  </si>
  <si>
    <t>L159015</t>
  </si>
  <si>
    <t>HONEYCOMB SPOONS, REUSABLE</t>
  </si>
  <si>
    <t>L159016</t>
  </si>
  <si>
    <t>DENTAL SURGERY INSTRUMENT KITS, REUSABLE</t>
  </si>
  <si>
    <t>L159017</t>
  </si>
  <si>
    <t>DENTAL RESTORATION CARVERS, REUSABLE</t>
  </si>
  <si>
    <t>L159018</t>
  </si>
  <si>
    <t>ODONTOSTOMATOLOGICAL SURGERY SCALPELS, REUSABLE</t>
  </si>
  <si>
    <t>L159019</t>
  </si>
  <si>
    <t>DENTAL FINISHING RASPS AND FILES, REUSABLE</t>
  </si>
  <si>
    <t>L159099</t>
  </si>
  <si>
    <t>ODONTOSTOMATOLOGY INSTRUMENTS, REUSABLE - OTHER</t>
  </si>
  <si>
    <t>L16</t>
  </si>
  <si>
    <t>DIAGNOSTIC INSTRUMENTS, REUSABLE</t>
  </si>
  <si>
    <t>L1601</t>
  </si>
  <si>
    <t>DIAGNOSTIC HAMMERS, REUSABLE</t>
  </si>
  <si>
    <t>L160101</t>
  </si>
  <si>
    <t>NEUROLOGICAL HAMMERS, REUSABLE</t>
  </si>
  <si>
    <t>L160199</t>
  </si>
  <si>
    <t>DIAGNOSTIC HAMMERS, REUSABLE - OTHER</t>
  </si>
  <si>
    <t>L1602</t>
  </si>
  <si>
    <t>DIAGNOSTIC USE MIRRORS, REUSABLE</t>
  </si>
  <si>
    <t>L160201</t>
  </si>
  <si>
    <t>DENTAL MIRRORS AND HANDLES, REUSABLE</t>
  </si>
  <si>
    <t>L160202</t>
  </si>
  <si>
    <t>LARYNGEAL MIRRORS AND HANDLES, REUSABLE</t>
  </si>
  <si>
    <t>L160299</t>
  </si>
  <si>
    <t>DIAGNOSTIC USE MIRRORS, REUSABLE - OTHER</t>
  </si>
  <si>
    <t>L1699</t>
  </si>
  <si>
    <t>DIAGNOSTIC INSTRUMENTS, REUSABLE- OTHER</t>
  </si>
  <si>
    <t>L17</t>
  </si>
  <si>
    <t>OPHTHALMOLOGY INSTRUMENTS, REUSABLE</t>
  </si>
  <si>
    <t>L1701</t>
  </si>
  <si>
    <t>OPHTHALMOLOGY DILATORS AND RETRACTORS, REUSABLE</t>
  </si>
  <si>
    <t>L170101</t>
  </si>
  <si>
    <t>OCULAR DILATORS, REUSABLE</t>
  </si>
  <si>
    <t>L17010101</t>
  </si>
  <si>
    <t>LACRIMAL DUCTS DILATORS, REUSABLE</t>
  </si>
  <si>
    <t>L17010199</t>
  </si>
  <si>
    <t>OCULAR DILATORS, REUSABLE - OTHER</t>
  </si>
  <si>
    <t>L170102</t>
  </si>
  <si>
    <t>OCULAR AND ENDOCULAR RETRACTORS, REUSABLE</t>
  </si>
  <si>
    <t>L1702</t>
  </si>
  <si>
    <t>OPHTHALMOLOGY FORCEPS, REUSABLE</t>
  </si>
  <si>
    <t>L170201</t>
  </si>
  <si>
    <t>OPHTHALMIC GRASPING FORCEPS, REUSABLE</t>
  </si>
  <si>
    <t>L170202</t>
  </si>
  <si>
    <t>ENDOCULAR IMPLANTS FORCEPS, REUSABLE</t>
  </si>
  <si>
    <t>L170203</t>
  </si>
  <si>
    <t>FORCEPS FOR HANDLING DEVICES FOR OPHTHALMIC USE, REUSABLE</t>
  </si>
  <si>
    <t>L170299</t>
  </si>
  <si>
    <t>OPHTHALMOLOGY FORCEPS, REUSABLE - OTHER</t>
  </si>
  <si>
    <t>L1703</t>
  </si>
  <si>
    <t>OPHTHALMOLOGY CURETTES, REUSABLE</t>
  </si>
  <si>
    <t>L1704</t>
  </si>
  <si>
    <t>OPHTHALMOLOGY SHARP INSTRUMENTS (EXCLUDING SCISSORS), REUSABLE</t>
  </si>
  <si>
    <t>L170401</t>
  </si>
  <si>
    <t>CORNEAL TREPHINES, REUSABLE</t>
  </si>
  <si>
    <t>L170402</t>
  </si>
  <si>
    <t>KERATOMES AND BLADES, REUSABLE</t>
  </si>
  <si>
    <t>L170499</t>
  </si>
  <si>
    <t>OPHTHALMOLOGY SHARP INSTRUMENTS (EXCLUDING SCISSORS), REUSABLE - OTHER</t>
  </si>
  <si>
    <t>L1705</t>
  </si>
  <si>
    <t>OPHTHALMOLOGY PROBES, REUSABLE</t>
  </si>
  <si>
    <t>L1706</t>
  </si>
  <si>
    <t>OPHTHALMOLOGY SPATULAS, REUSABLE</t>
  </si>
  <si>
    <t>L1707</t>
  </si>
  <si>
    <t>OPHTHALMOLOGY SPOONS, REUSABLE</t>
  </si>
  <si>
    <t>L1708</t>
  </si>
  <si>
    <t>OPHTHALMOLOGY ENUCLEATION INSTRUMENTS (EXCLUDING SCISSORS), REUSABLE</t>
  </si>
  <si>
    <t>L1709</t>
  </si>
  <si>
    <t>OCULAR IMPLANT INSTRUMENTS NOT INCLUDED IN OTHER CLASSES, REUSABLE</t>
  </si>
  <si>
    <t>L1710</t>
  </si>
  <si>
    <t>EYE SURGERY HANDPIECES, REUSABLE</t>
  </si>
  <si>
    <t>L1711</t>
  </si>
  <si>
    <t>OPHTHALMOLOGY HOOKS, REUSABLE</t>
  </si>
  <si>
    <t>L1712</t>
  </si>
  <si>
    <t>SCLEROTOMES, REUSABLE</t>
  </si>
  <si>
    <t>L1713</t>
  </si>
  <si>
    <t>OCULAR IRRIGATION OR SUCTION CANNULAS, REUSABLE</t>
  </si>
  <si>
    <t>L1714</t>
  </si>
  <si>
    <t>TRABECULOTOMES, REUSABLE</t>
  </si>
  <si>
    <t>L1715</t>
  </si>
  <si>
    <t>SCLERAL MARKERS, REUSABLE</t>
  </si>
  <si>
    <t>L1790</t>
  </si>
  <si>
    <t>OPHTHALMOLOGY INSTRUMENTS, REUSABLE - VARIOUS</t>
  </si>
  <si>
    <t>L179001</t>
  </si>
  <si>
    <t>OPHTHALMOLOGY SURGICAL GAUGES, REUSABLE</t>
  </si>
  <si>
    <t>L179002</t>
  </si>
  <si>
    <t>INTRAOPERATIVE KERATOMETERS, REUSABLE</t>
  </si>
  <si>
    <t>L179003</t>
  </si>
  <si>
    <t>OCULAR ADNEXA INSTRUMENTS NOT INCLUDED IN OTHER CLASSES, REUSABLE</t>
  </si>
  <si>
    <t>L17900301</t>
  </si>
  <si>
    <t>POSITIONERS AND MODELERS OF LACRIMAL TUBES, REUSABLE</t>
  </si>
  <si>
    <t>L17900399</t>
  </si>
  <si>
    <t>OCULAR ADNEXA INSTRUMENTS NOT INCLUDED IN OTHER CLASSES, REUSABLE - OTHER</t>
  </si>
  <si>
    <t>L179004</t>
  </si>
  <si>
    <t>OCULAR IRRIGATION OR SUCTION HANDPIECES, REUSABLE</t>
  </si>
  <si>
    <t>L179005</t>
  </si>
  <si>
    <t>OPHTHALMIC SURGERY INSTRUMENT KITS, REUSABLE</t>
  </si>
  <si>
    <t>L1799</t>
  </si>
  <si>
    <t>OPHTHALMOLOGY INSTRUMENTS, REUSABLE- OTHER</t>
  </si>
  <si>
    <t>L18</t>
  </si>
  <si>
    <t>ELECTROSURGERY INSTRUMENTS, REUSABLE</t>
  </si>
  <si>
    <t>L1801</t>
  </si>
  <si>
    <t>ELECTROSURGERY DISSECTORS, REUSABLE</t>
  </si>
  <si>
    <t>L180101</t>
  </si>
  <si>
    <t>OPEN ELECTROSURGERY DISSECTORS, REUSABLE</t>
  </si>
  <si>
    <t>L180102</t>
  </si>
  <si>
    <t>ENDOSCOPIC ELECTROSURGERY DISSECTORS, REUSABLE</t>
  </si>
  <si>
    <t>L1802</t>
  </si>
  <si>
    <t>ELECTROSURGERY SCISSORS, REUSABLE</t>
  </si>
  <si>
    <t>L180201</t>
  </si>
  <si>
    <t>OPEN ELECTROSURGERY SCISSORS, REUSABLE</t>
  </si>
  <si>
    <t>L180202</t>
  </si>
  <si>
    <t>ENDOSCOPIC ELECTROSURGERY SCISSORS, REUSABLE</t>
  </si>
  <si>
    <t>L1803</t>
  </si>
  <si>
    <t>ELECTROSURGERY HANDPIECES, REUSABLE</t>
  </si>
  <si>
    <t>L180301</t>
  </si>
  <si>
    <t>OPEN ELECTROSURGERY HANDPIECES, REUSABLE</t>
  </si>
  <si>
    <t>L180302</t>
  </si>
  <si>
    <t>ENDOSCOPIC ELECTROSURGERY HANDPIECES, REUSABLE</t>
  </si>
  <si>
    <t>L1804</t>
  </si>
  <si>
    <t>ELECTROSURGERY FORCEPS, REUSABLE</t>
  </si>
  <si>
    <t>L180401</t>
  </si>
  <si>
    <t>OPEN ELECTROSURGERY FORCEPS, REUSABLE</t>
  </si>
  <si>
    <t>L180402</t>
  </si>
  <si>
    <t>ENDOSCOPIC ELECTROSURGERY FORCEPS, REUSABLE</t>
  </si>
  <si>
    <t>L1805</t>
  </si>
  <si>
    <t>ELECTROSURGERY MULTIFUNCTIONAL CANNULAS, REUSABLE</t>
  </si>
  <si>
    <t>L180501</t>
  </si>
  <si>
    <t>OPEN ELECTROSURGERY MULTIFUNCTIONAL CANNULAS, REUSABLE</t>
  </si>
  <si>
    <t>L180502</t>
  </si>
  <si>
    <t>ENDOSCOPIC ELECTROSURGERY MULTIFUNCTIONAL CANNULAS, REUSABLE</t>
  </si>
  <si>
    <t>L1806</t>
  </si>
  <si>
    <t>ELECTROSURGERY ELECTRODES, REUSABLE</t>
  </si>
  <si>
    <t>L180601</t>
  </si>
  <si>
    <t>OPEN ELECTROSURGERY ELECTRODES, REUSABLE</t>
  </si>
  <si>
    <t>L180602</t>
  </si>
  <si>
    <t>ENDOSCOPIC ELECTROSURGERY ELECTRODES, REUSABLE</t>
  </si>
  <si>
    <t>L1807</t>
  </si>
  <si>
    <t>ELECTROSURGERY PROBES, REUSABLE</t>
  </si>
  <si>
    <t>L180701</t>
  </si>
  <si>
    <t>OPEN ELECTROSURGERY PROBES, REUSABLE</t>
  </si>
  <si>
    <t>L180702</t>
  </si>
  <si>
    <t>ENDOSCOPIC ELECTROSURGERY PROBES, REUSABLE</t>
  </si>
  <si>
    <t>L1808</t>
  </si>
  <si>
    <t>ELECTROSURGERY MANIPULATORS, REUSABLE</t>
  </si>
  <si>
    <t>L180801</t>
  </si>
  <si>
    <t>OPEN ELECTROSURGERY MANIPULATORS, REUSABLE</t>
  </si>
  <si>
    <t>L180802</t>
  </si>
  <si>
    <t>ENDOSCOPIC ELECTROSURGERY MANIPULATORS, REUSABLE</t>
  </si>
  <si>
    <t>L1809</t>
  </si>
  <si>
    <t>ELECTROSURGERY NEEDLES, REUSABLE</t>
  </si>
  <si>
    <t>L180901</t>
  </si>
  <si>
    <t>OPEN ELECTROSURGERY NEEDLES, REUSABLE</t>
  </si>
  <si>
    <t>L180902</t>
  </si>
  <si>
    <t>ENDOSCOPIC ELECTROSURGERY NEEDLES, REUSABLE</t>
  </si>
  <si>
    <t>L1810</t>
  </si>
  <si>
    <t>ELECTROSURGERY PADS (NEUTRAL ELECTRODES) AND CABLES, REUSABLE</t>
  </si>
  <si>
    <t>L181001</t>
  </si>
  <si>
    <t>ELECTROSURGERY SINGLE PATIENT PADS (NEUTRAL ELECTRODES), REUSABLE</t>
  </si>
  <si>
    <t>L181002</t>
  </si>
  <si>
    <t>ELECTROSURGERY DUAL PATIENT PADS (NEUTRAL ELECTRODES), REUSABLE</t>
  </si>
  <si>
    <t>L181003</t>
  </si>
  <si>
    <t>ELECTROSURGERY CONNECTION CABLES, REUSABLE</t>
  </si>
  <si>
    <t>L1890</t>
  </si>
  <si>
    <t>ELECTROSURGERY INSTRUMENTS, REUSABLE - VARIOUS</t>
  </si>
  <si>
    <t>L189001</t>
  </si>
  <si>
    <t>ELECTROSURGICAL DENERVATION PROBES, REUSABLE</t>
  </si>
  <si>
    <t>L189002</t>
  </si>
  <si>
    <t>ELECTROSURGERY INSTRUMENT KITS, REUSABLE</t>
  </si>
  <si>
    <t>L1899</t>
  </si>
  <si>
    <t>ELECTROSURGERY INSTRUMENTS, REUSABLE - OTHER</t>
  </si>
  <si>
    <t>L19</t>
  </si>
  <si>
    <t>ARTHROSCOPIC SURGERY INSTRUMENTS, REUSABLE</t>
  </si>
  <si>
    <t>L1901</t>
  </si>
  <si>
    <t>ARTHROSCOPIC SURGERY DISSECTORS, REUSABLE</t>
  </si>
  <si>
    <t>L1902</t>
  </si>
  <si>
    <t>ARTHROSCOPIC SURGERY SCISSORS, REUSABLE</t>
  </si>
  <si>
    <t>L1903</t>
  </si>
  <si>
    <t>ARTHROSCOPIC SURGERY MANIPULATORS, REUSABLE</t>
  </si>
  <si>
    <t>L1904</t>
  </si>
  <si>
    <t>ARTHROSCOPIC SURGERY FORCEPS AND PUNCHES, REUSABLE</t>
  </si>
  <si>
    <t>L1905</t>
  </si>
  <si>
    <t>ARTHROSCOPIC SURGERY NEEDLE HOLDERS, REUSABLE</t>
  </si>
  <si>
    <t>L1906</t>
  </si>
  <si>
    <t>ARTHROSCOPIC SURGERY SPREADERS AND RETRACTORS, REUSABLE</t>
  </si>
  <si>
    <t>L1907</t>
  </si>
  <si>
    <t>ARTHROSCOPIC SURGERY CANNULAS, REUSABLE</t>
  </si>
  <si>
    <t>L1908</t>
  </si>
  <si>
    <t>ARTHROSCOPIC SURGERY INSTRUMENT KITS, REUSABLE</t>
  </si>
  <si>
    <t>L1909</t>
  </si>
  <si>
    <t>ARTHROSCOPIC SURGERY SCALPELS, MENISCOTOMES AND KNIVES REUSABLE</t>
  </si>
  <si>
    <t>L1910</t>
  </si>
  <si>
    <t>ARTHROSCOPIC SURGERY HOOKS, REUSABLE</t>
  </si>
  <si>
    <t>L1911</t>
  </si>
  <si>
    <t>ARTHROSCOPIC SURGERY SPATULAS, REUSABLE</t>
  </si>
  <si>
    <t>L1912</t>
  </si>
  <si>
    <t>ARTHROSCOPIC SURGERY GUIDES, REUSABLE</t>
  </si>
  <si>
    <t>L1913</t>
  </si>
  <si>
    <t>ARTHROSCOPIC SURGERY HANDPIECES, REUSABLE</t>
  </si>
  <si>
    <t>L1914</t>
  </si>
  <si>
    <t>ARTHROSCOPIC SURGERY DILATORS, REUSABLE</t>
  </si>
  <si>
    <t>L1915</t>
  </si>
  <si>
    <t>ARTHROSCOPIC SURGERY NEEDLES, REUSABLE</t>
  </si>
  <si>
    <t>L1916</t>
  </si>
  <si>
    <t>ARTHROSCOPIC SURGERY PALPATORS, REUSABLE</t>
  </si>
  <si>
    <t>L1917</t>
  </si>
  <si>
    <t>ARTHROSCOPY ADAPTERS AND CONNECTORS, REUSABLE</t>
  </si>
  <si>
    <t>L1918</t>
  </si>
  <si>
    <t>MICROFRACTORS FOR BONE STIMULATION, REUSABLE</t>
  </si>
  <si>
    <t>L1919</t>
  </si>
  <si>
    <t>ARTHROSCOPIC SURGERY SPOONS AND CURETTES, REUSABLE</t>
  </si>
  <si>
    <t>L1920</t>
  </si>
  <si>
    <t>ARTHROSCOPIC SURGERY FILES AND RASPS, REUSABLE</t>
  </si>
  <si>
    <t>L1921</t>
  </si>
  <si>
    <t>ARTHROSCOPIC SURGERY PROBES, REUSABLE</t>
  </si>
  <si>
    <t>L1980</t>
  </si>
  <si>
    <t>ARTHROSCOPIC SURGERY INSTRUMENTS, REUSABLE - ACCESSORIES</t>
  </si>
  <si>
    <t>L1999</t>
  </si>
  <si>
    <t>ARTHROSCOPIC SURGERY INSTRUMENTS, REUSABLE - OTHER</t>
  </si>
  <si>
    <t>L20</t>
  </si>
  <si>
    <t>THYROID SURGERY INSTRUMENTS, REUSABLE</t>
  </si>
  <si>
    <t>L2001</t>
  </si>
  <si>
    <t>THYROID RETRACTORS, REUSABLE</t>
  </si>
  <si>
    <t>L2099</t>
  </si>
  <si>
    <t>THYROID SURGERY INSTRUMENTS, REUSABLE - OTHER</t>
  </si>
  <si>
    <t>L21</t>
  </si>
  <si>
    <t>CLIP REMOVAL SURGICAL FORCEPS, REUSABLE</t>
  </si>
  <si>
    <t>L22</t>
  </si>
  <si>
    <t>IMPLANTABLE TISSUES HANDLING GRASPING FORCEPS, REUSABLE</t>
  </si>
  <si>
    <t>L23</t>
  </si>
  <si>
    <t>SURGICAL TUNNELIZATION FORCEPS, REUSABLE</t>
  </si>
  <si>
    <t>L24</t>
  </si>
  <si>
    <t>DERMATOLOGICAL SURGERY INSTRUMENTS, REUSABLE</t>
  </si>
  <si>
    <t>L2401</t>
  </si>
  <si>
    <t>DERMATOLOGICAL SURGERY CURETTES, REUSABLE</t>
  </si>
  <si>
    <t>L2402</t>
  </si>
  <si>
    <t>DERMATOLOGICAL SURGERY TREPHINES AND PUNCHES, REUSABLE</t>
  </si>
  <si>
    <t>L2403</t>
  </si>
  <si>
    <t>DERMATOLOGICAL SURGERY SCALPELS AND KNIVES, REUSABLE</t>
  </si>
  <si>
    <t>L2499</t>
  </si>
  <si>
    <t>DERMATOLOGICAL SURGERY INSTRUMENTS, REUSABLE - OTHER</t>
  </si>
  <si>
    <t>L25</t>
  </si>
  <si>
    <t>PLASTIC SURGERY INSTRUMENTS, REUSABLE</t>
  </si>
  <si>
    <t>L2501</t>
  </si>
  <si>
    <t>PLASTIC SURGERY OSTEOTOMES, REUSABLE</t>
  </si>
  <si>
    <t>L2502</t>
  </si>
  <si>
    <t>PLASTIC SURGERY RASPS AND FILES, REUSABLE</t>
  </si>
  <si>
    <t>L2503</t>
  </si>
  <si>
    <t>LIPOSUCTION INSTRUMENTS, REUSABLE</t>
  </si>
  <si>
    <t>L250301</t>
  </si>
  <si>
    <t>LIPOSUCTION CANNULAS, REUSABLE</t>
  </si>
  <si>
    <t>L250399</t>
  </si>
  <si>
    <t>LIPOSUCTION INSTRUMENTS, REUSABLE - OTHER</t>
  </si>
  <si>
    <t>L2599</t>
  </si>
  <si>
    <t>PLASTIC SURGERY INSTRUMENTS, REUSABLE - OTHER</t>
  </si>
  <si>
    <t>L26</t>
  </si>
  <si>
    <t>SURGICAL SCREWDRIVERS, REUSABLE</t>
  </si>
  <si>
    <t>L80</t>
  </si>
  <si>
    <t>SURGICAL INSTRUMENTS, REUSABLE - VARIOUS ACCESSORIES</t>
  </si>
  <si>
    <t>L99</t>
  </si>
  <si>
    <t>SURGICAL INSTRUMENTS, REUSABLE - OTHER</t>
  </si>
  <si>
    <t>M</t>
  </si>
  <si>
    <t>DEVICES FOR GENERAL AND SPECIALIST DRESSINGS</t>
  </si>
  <si>
    <t>M01</t>
  </si>
  <si>
    <t xml:space="preserve">COTTON AND SYNTHETIC WADDING </t>
  </si>
  <si>
    <t>M0101</t>
  </si>
  <si>
    <t xml:space="preserve">COTTON WADDING  </t>
  </si>
  <si>
    <t>M010101</t>
  </si>
  <si>
    <t>HYDROPHILIC COTTON</t>
  </si>
  <si>
    <t>M010102</t>
  </si>
  <si>
    <t>PURE COTTON</t>
  </si>
  <si>
    <t>M010103</t>
  </si>
  <si>
    <t>COTTON PAD</t>
  </si>
  <si>
    <t>M010199</t>
  </si>
  <si>
    <t>COTTON WADDING - OTHER</t>
  </si>
  <si>
    <t>M0102</t>
  </si>
  <si>
    <t xml:space="preserve">ORTHOPAEDIC WADDING </t>
  </si>
  <si>
    <t>M010201</t>
  </si>
  <si>
    <t xml:space="preserve">ORTHOPAEDICS COTTON WADDING </t>
  </si>
  <si>
    <t>M010202</t>
  </si>
  <si>
    <t>SYNTHETIC WOOL WADDING</t>
  </si>
  <si>
    <t>M01020201</t>
  </si>
  <si>
    <t>SYNTHETIC WOOL WADDING RUBBERISED</t>
  </si>
  <si>
    <t>M01020202</t>
  </si>
  <si>
    <t>SYNTHETIC WOOL WADDING NON-RUBBERISED</t>
  </si>
  <si>
    <t>M010203</t>
  </si>
  <si>
    <t>PADDING FELT</t>
  </si>
  <si>
    <t>M010299</t>
  </si>
  <si>
    <t>ORTHOPAEDIC WADDING - OTHER</t>
  </si>
  <si>
    <t>M0199</t>
  </si>
  <si>
    <t>WOOL AND SYNTHETIC COTTON - OTHER</t>
  </si>
  <si>
    <t>M02</t>
  </si>
  <si>
    <t>GAUZES</t>
  </si>
  <si>
    <t>M0201</t>
  </si>
  <si>
    <t>COTTON GAUZES</t>
  </si>
  <si>
    <t>M020101</t>
  </si>
  <si>
    <t>COTTON GAUZES, CUT</t>
  </si>
  <si>
    <t>M02010101</t>
  </si>
  <si>
    <t>COTTON GAUZES, CUT, WITHOUT X-RAY DETECTABLE THREAD</t>
  </si>
  <si>
    <t>M0201010101</t>
  </si>
  <si>
    <t>COTTON GAUZE, CUT, WITHOUT X-RAY DETECTABLE THREAD, STERILE</t>
  </si>
  <si>
    <t>M0201010102</t>
  </si>
  <si>
    <t xml:space="preserve">COTTON GAUZES, CUT, WITHOUT X-RAY DETECTABLE THREAD, NON-STERILE </t>
  </si>
  <si>
    <t>M02010102</t>
  </si>
  <si>
    <t>COTTON GAUZES, CUT, WITH X-RAY DETECTABLE THREAD</t>
  </si>
  <si>
    <t>M0201010201</t>
  </si>
  <si>
    <t>COTTON GAUZES, CUT, WITH X-RAY DETECTABLE THREAD, STERILE</t>
  </si>
  <si>
    <t>M0201010202</t>
  </si>
  <si>
    <t>COTTON GAUZES, CUT, WITH X-RAY DETECTABLE THREAD, NON-STERILE</t>
  </si>
  <si>
    <t>M020102</t>
  </si>
  <si>
    <t>COTTON GAUZES, FOLDED</t>
  </si>
  <si>
    <t>M02010201</t>
  </si>
  <si>
    <t>COTTON GAUZES, FOLDED, WITHOUT X-RAY DETECTABLE THREAD</t>
  </si>
  <si>
    <t>M0201020101</t>
  </si>
  <si>
    <t>COTTON GAUZES, FOLDED, WITHOUT X-RAY DETECTABLE THREAD, STERILE</t>
  </si>
  <si>
    <t>M0201020102</t>
  </si>
  <si>
    <t>COTTON GAUZES, FOLDED, WITHOUT X-RAY DETECTABLE THREAD, NON-STERILE</t>
  </si>
  <si>
    <t>M02010202</t>
  </si>
  <si>
    <t>COTTON GAUZES, FOLDED, WITH X-RAY DETECTABLE THREAD</t>
  </si>
  <si>
    <t>M0201020201</t>
  </si>
  <si>
    <t>COTTON GAUZES, FOLDED, WITH X-RAY DETECTABLE THREAD, STERILE</t>
  </si>
  <si>
    <t>M0201020202</t>
  </si>
  <si>
    <t>COTTON GAUZES, FOLDED, WITH X-RAY DETECTABLE THREAD, NON-STERILE</t>
  </si>
  <si>
    <t>M020103</t>
  </si>
  <si>
    <t>LAPAROTOMY COTTON GAUZES</t>
  </si>
  <si>
    <t>M02010301</t>
  </si>
  <si>
    <t>LAPAROTOMY COTTON GAUZES, WITHOUT X-RAY DETECTABLE THREAD</t>
  </si>
  <si>
    <t>M0201030101</t>
  </si>
  <si>
    <t>LAPAROTOMY COTTON GAUZES, WITHOUT X-RAY DETECTABLE THREAD, STERILE</t>
  </si>
  <si>
    <t>M0201030102</t>
  </si>
  <si>
    <t>LAPAROTOMY COTTON GAUZES, WITHOUT X-RAY DETECTABLE THREAD, NON-STERILE</t>
  </si>
  <si>
    <t>M02010302</t>
  </si>
  <si>
    <t>LAPAROTOMY COTTON GAUZES, WITH X-RAY DETECTABLE THREAD</t>
  </si>
  <si>
    <t>M0201030201</t>
  </si>
  <si>
    <t>LAPAROTOMY COTTON GAUZES, WITH X-RAY DETECTABLE THREAD, STERILE</t>
  </si>
  <si>
    <t>M0201030202</t>
  </si>
  <si>
    <t>LAPAROTOMY COTTON GAUZES, WITH X-RAY DETECTABLE THREAD, NON-STERILE</t>
  </si>
  <si>
    <t>M020104</t>
  </si>
  <si>
    <t>STARCHED COTTON GAUZES</t>
  </si>
  <si>
    <t>M020105</t>
  </si>
  <si>
    <t>COTTON GAUZE PADS</t>
  </si>
  <si>
    <t>M02010501</t>
  </si>
  <si>
    <t xml:space="preserve">COTTON GAUZE PADS, WITHOUT X-RAY DETECTABLE THREAD </t>
  </si>
  <si>
    <t>M0201050101</t>
  </si>
  <si>
    <t xml:space="preserve">COTTON GAUZE PADS, WITHOUT X-RAY DETECTABLE THREAD, STERILE  </t>
  </si>
  <si>
    <t>M0201050102</t>
  </si>
  <si>
    <t>COTTON GAUZE PADS, WITH X-RAY DETECTABLE THREAD, NON-STERILE</t>
  </si>
  <si>
    <t>M02010502</t>
  </si>
  <si>
    <t>COTTON GAUZE PADS, WITH X-RAY DETECTABLE THREAD</t>
  </si>
  <si>
    <t>M0201050201</t>
  </si>
  <si>
    <t>COTTON GAUZE PADS, WITH X-RAY DETECTABLE THREAD, STERILE</t>
  </si>
  <si>
    <t>M0201050202</t>
  </si>
  <si>
    <t>M020106</t>
  </si>
  <si>
    <t>COTTON GAUZES IN PIECES</t>
  </si>
  <si>
    <t>M020107</t>
  </si>
  <si>
    <t>COTTON GAUZES IN ROLLS</t>
  </si>
  <si>
    <t>M020199</t>
  </si>
  <si>
    <t>COTTON GAUZES - OTHER</t>
  </si>
  <si>
    <t>M0202</t>
  </si>
  <si>
    <t>NON-WOVEN GAUZES</t>
  </si>
  <si>
    <t>M020201</t>
  </si>
  <si>
    <t>NON-WOVEN FOLDED GAUZES</t>
  </si>
  <si>
    <t>M02020101</t>
  </si>
  <si>
    <t xml:space="preserve">NON-WOVEN FOLDED GAUZES, WITHOUT X-RAY DETECTABLE THREAD </t>
  </si>
  <si>
    <t>M0202010101</t>
  </si>
  <si>
    <t xml:space="preserve">NON-WOVEN FOLDED GAUZES, WITHOUT X-RAY DETECTABLE THREAD, STERILE </t>
  </si>
  <si>
    <t>M0202010102</t>
  </si>
  <si>
    <t xml:space="preserve">NON-WOVEN FOLDED GAUZES, WITHOUT X-RAY DETECTABLE THREAD, NON-STERILE </t>
  </si>
  <si>
    <t>M02020102</t>
  </si>
  <si>
    <t xml:space="preserve">NON-WOVEN FOLDED GAUZES, WITH X-RAY DETECTABLE THREAD </t>
  </si>
  <si>
    <t>M0202010201</t>
  </si>
  <si>
    <t xml:space="preserve">NON-WOVEN FOLDED GAUZES, WITH X-RAY DETECTABLE THREAD, STERILE </t>
  </si>
  <si>
    <t>M0202010202</t>
  </si>
  <si>
    <t xml:space="preserve">NON-WOVEN FOLDED GAUZES, WITH X-RAY DETECTABLE THREAD, NON-STERILE </t>
  </si>
  <si>
    <t>M020202</t>
  </si>
  <si>
    <t>NON-WOVEN LAPAROTOMY GAUZES</t>
  </si>
  <si>
    <t>M02020201</t>
  </si>
  <si>
    <t xml:space="preserve">NON-WOVEN LAPAROTOMY GAUZES, WITHOUT X-RAY DETECTABLE THREAD </t>
  </si>
  <si>
    <t>M0202020101</t>
  </si>
  <si>
    <t xml:space="preserve">NON-WOVEN LAPAROTOMY GAUZES, WITHOUT X-RAY DETECTABLE THREAD, STERILE </t>
  </si>
  <si>
    <t>M0202020102</t>
  </si>
  <si>
    <t xml:space="preserve">NON-WOVEN LAPAROTOMY GAUZES, WITHOUT X-RAY DETECTABLE THREAD, NON-STERILE </t>
  </si>
  <si>
    <t>M02020202</t>
  </si>
  <si>
    <t xml:space="preserve">NON-WOVEN LAPAROTOMY GAUZES, WITH X-RAY DETECTABLE THREAD </t>
  </si>
  <si>
    <t>M0202020201</t>
  </si>
  <si>
    <t xml:space="preserve">NON-WOVEN LAPAROTOMY GAUZES, WITH X-RAY DETECTABLE THREAD, STERILE </t>
  </si>
  <si>
    <t>M0202020202</t>
  </si>
  <si>
    <t xml:space="preserve">NON-WOVEN LAPAROTOMY GAUZES, WITH X-RAY DETECTABLE THREAD, NON-STERILE </t>
  </si>
  <si>
    <t>M020203</t>
  </si>
  <si>
    <t>NON-WOVEN GAUZE PADS</t>
  </si>
  <si>
    <t>M02020301</t>
  </si>
  <si>
    <t>NON-WOVEN GAUZE PADS, WITHOUT X-RAY DETECTABLE THREAD</t>
  </si>
  <si>
    <t>M0202030101</t>
  </si>
  <si>
    <t>NON-WOVEN GAUZE PADS, WITHOUT X-RAY DETECTABLE THREAD, STERILE</t>
  </si>
  <si>
    <t>M0202030102</t>
  </si>
  <si>
    <t>NON-WOVEN GAUZE PADS, WITHOUT X-RAY DETECTABLE THREAD, NON-STERILE</t>
  </si>
  <si>
    <t>M02020302</t>
  </si>
  <si>
    <t>NON-WOVEN GAUZE PADS, WITH X-RAY DETECTABLE THREAD</t>
  </si>
  <si>
    <t>M0202030201</t>
  </si>
  <si>
    <t>NON-WOVEN GAUZE PADS, WITH X-RAY DETECTABLE THREAD, STERILE</t>
  </si>
  <si>
    <t>M0202030202</t>
  </si>
  <si>
    <t>NON-WOVEN GAUZE PADS, WITH X-RAY DETECTABLE THREAD, NON-STERILE</t>
  </si>
  <si>
    <t>M020204</t>
  </si>
  <si>
    <t>NON-WOVEN GAUZES IN PIECES</t>
  </si>
  <si>
    <t>M020205</t>
  </si>
  <si>
    <t>NON-WOVEN GAUZES IN ROLLS</t>
  </si>
  <si>
    <t>M020299</t>
  </si>
  <si>
    <t>NON-WOVEN GAUZES - OTHER</t>
  </si>
  <si>
    <t>M0203</t>
  </si>
  <si>
    <t>MEDICATED GAUZES</t>
  </si>
  <si>
    <t>M020301</t>
  </si>
  <si>
    <t>IODOFORM GAUZES</t>
  </si>
  <si>
    <t>M020302</t>
  </si>
  <si>
    <t>IMPREGNATED GAUZES</t>
  </si>
  <si>
    <t>M02030201</t>
  </si>
  <si>
    <t>GAUZE IMPREGNATED WITHOUT ANTISEPTIC</t>
  </si>
  <si>
    <t>M02030202</t>
  </si>
  <si>
    <t>GAUZE IMPREGNATED WITH ANTISEPTIC</t>
  </si>
  <si>
    <t>M020399</t>
  </si>
  <si>
    <t>MEDICATED GAUZES - OTHER</t>
  </si>
  <si>
    <t>M0299</t>
  </si>
  <si>
    <t>GAUZES - OTHER</t>
  </si>
  <si>
    <t>M03</t>
  </si>
  <si>
    <t>BANDAGES</t>
  </si>
  <si>
    <t>M0301</t>
  </si>
  <si>
    <t xml:space="preserve">HYDROPHILIC AND NON-WOVEN GAUZE BANDAGES </t>
  </si>
  <si>
    <t>M030101</t>
  </si>
  <si>
    <t>HYDROPHILIC GAUZE BANDAGES</t>
  </si>
  <si>
    <t>M030102</t>
  </si>
  <si>
    <t>NON-WOVEN BANDAGES</t>
  </si>
  <si>
    <t>M0302</t>
  </si>
  <si>
    <t>MEDICATED BANDAGES</t>
  </si>
  <si>
    <t>M030201</t>
  </si>
  <si>
    <t>IODOFORM MEDICATED BANDAGES</t>
  </si>
  <si>
    <t>M030202</t>
  </si>
  <si>
    <t>MEDICATED BANDAGES, WITH ZINC OXIDE AND OTHER COMPONENTS</t>
  </si>
  <si>
    <t>M03020201</t>
  </si>
  <si>
    <t>MEDICATED BANDAGES, WITH ZINC OXIDE</t>
  </si>
  <si>
    <t>M03020202</t>
  </si>
  <si>
    <t>MEDICATED BANDAGES, WITH ZINC OXIDE AND AMMONIUM BITUMINOSULFONATE</t>
  </si>
  <si>
    <t>M03020299</t>
  </si>
  <si>
    <t>MEDICATED BANDAGES, WITH ZINC OXIDE AND OTHER COMPONENTS - OTHER</t>
  </si>
  <si>
    <t>M030299</t>
  </si>
  <si>
    <t>MEDICATED BANDAGES - OTHER</t>
  </si>
  <si>
    <t>M0303</t>
  </si>
  <si>
    <t>ELASTIC FIXING OR PROTECTION BANDAGES</t>
  </si>
  <si>
    <t>M030301</t>
  </si>
  <si>
    <t>ELASTIC FIXING BANDAGES</t>
  </si>
  <si>
    <t>M03030101</t>
  </si>
  <si>
    <t>ELASTIC FIXING BANDAGES, NON-ADHESIVE</t>
  </si>
  <si>
    <t>M0303010101</t>
  </si>
  <si>
    <t>ELASTIC FIXING BANDAGES, NON-ADHESIVE, EXTENSIBLE IN ONE DIRECTION</t>
  </si>
  <si>
    <t>M0303010103</t>
  </si>
  <si>
    <t>ELASTIC FIXING BANDAGES, NON-ADHESIVE, EXTENSIBLE IN TWO DIRECTIONS</t>
  </si>
  <si>
    <t>M03030102</t>
  </si>
  <si>
    <t>ELASTIC FIXING BANDAGES, SELF-ADHESIVE</t>
  </si>
  <si>
    <t>M0303010201</t>
  </si>
  <si>
    <t>ELASTIC FIXING BANDAGES, SELF-ADHESIVE, EXTENSIBLE IN ONE DIRECTION</t>
  </si>
  <si>
    <t>M0303010203</t>
  </si>
  <si>
    <t>ELASTIC FIXING BANDAGES, SELF-ADHESIVE, EXTENSIBLE IN TWO DIRECTIONS</t>
  </si>
  <si>
    <t>M03030103</t>
  </si>
  <si>
    <t>TUBULAR NET BANDAGES</t>
  </si>
  <si>
    <t>M03030199</t>
  </si>
  <si>
    <t>ELASTIC FIXING BANDAGES - OTHER</t>
  </si>
  <si>
    <t>M030302</t>
  </si>
  <si>
    <t>PROTECTION SYSTEMS</t>
  </si>
  <si>
    <t>M03030201</t>
  </si>
  <si>
    <t>TUBULAR MESH</t>
  </si>
  <si>
    <t>M03030202</t>
  </si>
  <si>
    <t>SKIN PROTECTIVE BANDAGES</t>
  </si>
  <si>
    <t>M03030203</t>
  </si>
  <si>
    <t>FOAM PADS</t>
  </si>
  <si>
    <t>M03030299</t>
  </si>
  <si>
    <t>PROTECTION SYSTEMS - OTHER</t>
  </si>
  <si>
    <t>M0304</t>
  </si>
  <si>
    <t>ELASTIC BANDAGES, SUPPORT AND COMPRESSION</t>
  </si>
  <si>
    <t>M030401</t>
  </si>
  <si>
    <t>ELASTIC COMPRESSION BANDAGES</t>
  </si>
  <si>
    <t>M03040101</t>
  </si>
  <si>
    <t>ELASTIC COMPRESSION BANDAGES, NON-ADHESIVE</t>
  </si>
  <si>
    <t>M0304010101</t>
  </si>
  <si>
    <t>ELASTIC COMPRESSION BANDAGES, NON-ADHESIVE, LOW EXTENSIBILITY (&lt;70%)</t>
  </si>
  <si>
    <t>M0304010102</t>
  </si>
  <si>
    <t>ELASTIC COMPRESSION BANDAGES, NON-ADHESIVE, MEDIUM EXTENSIBILITY (70-140%)</t>
  </si>
  <si>
    <t>M0304010103</t>
  </si>
  <si>
    <t>ELASTIC COMPRESSION BANDAGES, NON-ADHESIVE, HIGH EXTENSIBILITY (&gt;140%)</t>
  </si>
  <si>
    <t>M03040102</t>
  </si>
  <si>
    <t>ELASTIC COMPRESSION BANDAGES, COHESIVE</t>
  </si>
  <si>
    <t>M0304010201</t>
  </si>
  <si>
    <t>ELASTIC COMPRESSION BANDAGES, COHESIVE, LOW EXTENSIBILITY (&lt;70%)</t>
  </si>
  <si>
    <t>M0304010202</t>
  </si>
  <si>
    <t>ELASTIC COMPRESSION BANDAGES, COHESIVE, MEDIUM EXTENSIBILITY (70-140%)</t>
  </si>
  <si>
    <t>M0304010203</t>
  </si>
  <si>
    <t>ELASTIC COMPRESSION BANDAGES, COHESIVE, HIGH EXTENSIBILITY (&gt;140%)</t>
  </si>
  <si>
    <t>M03040103</t>
  </si>
  <si>
    <t>ELASTIC COMPRESSION BANDAGES, ADHESIVE</t>
  </si>
  <si>
    <t>M0304010301</t>
  </si>
  <si>
    <t>ELASTIC COMPRESSION BANDAGES, ADHESIVE, LOW EXTENSIBILITY (&lt;70%)</t>
  </si>
  <si>
    <t>M0304010302</t>
  </si>
  <si>
    <t>ELASTIC COMPRESSION BANDAGES, ADHESIVE, MEDIUM EXTENSIBILITY (70-140%)</t>
  </si>
  <si>
    <t>M0304010303</t>
  </si>
  <si>
    <t>ELASTIC COMPRESSION BANDAGES, ADHESIVE, HIGH EXTENSIBILITY (&gt; 140%)</t>
  </si>
  <si>
    <t>M03040199</t>
  </si>
  <si>
    <t>ELASTIC COMPRESSION BANDAGES - OTHER</t>
  </si>
  <si>
    <t>M030402</t>
  </si>
  <si>
    <t>ELASTIC SUPPORT BANDAGES</t>
  </si>
  <si>
    <t>M03040201</t>
  </si>
  <si>
    <t>ELASTIC SUPPORT BANDAGES, NON-ADHESIVE</t>
  </si>
  <si>
    <t>M0304020101</t>
  </si>
  <si>
    <t>ELASTIC SUPPORT BANDAGES, NON-ADHESIVE, HIGH EXTENSIBILITY (&gt;140%)</t>
  </si>
  <si>
    <t>M030402010101</t>
  </si>
  <si>
    <t>ELASTIC SUPPORT BANDAGES, NON-ADHESIVE, EXTENSIBLE IN ONE DIRECTION, HIGH EXTENSIBILITY</t>
  </si>
  <si>
    <t>M030402010103</t>
  </si>
  <si>
    <t>ELASTIC SUPPORT BANDAGES, NON-ADHESIVE, EXTENSIBLE IN TWO DIRECTIONS, HIGH EXTENSIBILITY</t>
  </si>
  <si>
    <t>M03040202</t>
  </si>
  <si>
    <t>ELASTIC SUPPORT BANDAGES, COHESIVE (SELF-ADHESIVE)</t>
  </si>
  <si>
    <t>M0304020201</t>
  </si>
  <si>
    <t>ELASTIC SUPPORT BANDAGES, COHESIVE, HIGH EXTENSIBILITY (&gt;140%)</t>
  </si>
  <si>
    <t>M030402020101</t>
  </si>
  <si>
    <t>ELASTIC SUPPORT BANDAGES, COHESIVE, EXTENSIBLE IN ONE DIRECTION, HIGH EXTENSIBILITY</t>
  </si>
  <si>
    <t>M030402020103</t>
  </si>
  <si>
    <t>ELASTIC SUPPORT BANDAGES, COHESIVE, EXTENSIBLE IN TWO DIRECTIONS, HIGH EXTENSIBILITY</t>
  </si>
  <si>
    <t>M03040203</t>
  </si>
  <si>
    <t>ELASTIC SUPPORT BANDAGES, ADHESIVE</t>
  </si>
  <si>
    <t>M0304020301</t>
  </si>
  <si>
    <t>ELASTIC SUPPORT BANDAGES, ADHESIVE, HIGH EXTENSIBILITY (&gt;140%)</t>
  </si>
  <si>
    <t>M030402030102</t>
  </si>
  <si>
    <t>ELASTIC SUPPORT BANDAGES, ADHESIVE EXTENSIBLE IN ONE DIRECTION, HIGH EXTENSIBILITY</t>
  </si>
  <si>
    <t>M030402030103</t>
  </si>
  <si>
    <t>ELASTIC SUPPORT BANDAGES, ADHESIVE, EXTENSIBLE IN TWO DIRECTIONS, HIGH EXTENSIBILITY</t>
  </si>
  <si>
    <t>M03040299</t>
  </si>
  <si>
    <t>ELASTIC SUPPORT BANDAGES - OTHER</t>
  </si>
  <si>
    <t>M030403</t>
  </si>
  <si>
    <t>FUNCTIONAL BANDAGES WITH ANELASTIC TAPES</t>
  </si>
  <si>
    <t>M030404</t>
  </si>
  <si>
    <t>DIALYSIS FISTULA, BANDAGES</t>
  </si>
  <si>
    <t>M030405</t>
  </si>
  <si>
    <t>COMPRESSION STOCKINGS</t>
  </si>
  <si>
    <t>M030499</t>
  </si>
  <si>
    <t>ELASTIC BANDAGES, SUPPORT AND COMPRESSION - OTHER</t>
  </si>
  <si>
    <t>M0305</t>
  </si>
  <si>
    <t>IMMOBILISATION SYSTEMS AND DEVICES</t>
  </si>
  <si>
    <t>M030501</t>
  </si>
  <si>
    <t>IMMOBILISATION BANDAGES FOR SHOULDER, ARM AND COLLARBONE</t>
  </si>
  <si>
    <t>M030502</t>
  </si>
  <si>
    <t>BANDAGES AND SPLINTS</t>
  </si>
  <si>
    <t>M03050201</t>
  </si>
  <si>
    <t>NATURAL CAST BANDAGES AND SPLINTS</t>
  </si>
  <si>
    <t>M03050202</t>
  </si>
  <si>
    <t>SYNTHETIC CAST BANDAGES AND SPLINTS</t>
  </si>
  <si>
    <t>M03050299</t>
  </si>
  <si>
    <t>BANDAGES AND SPLINTS - OTHER</t>
  </si>
  <si>
    <t>M030503</t>
  </si>
  <si>
    <t>SKIN TRACTION SYSTEMS</t>
  </si>
  <si>
    <t>M030504</t>
  </si>
  <si>
    <t>IMMOBILISATION SYSTEMS, MOULDABLE UNDER COLD AND HOT TEMPRATURES</t>
  </si>
  <si>
    <t>M030505</t>
  </si>
  <si>
    <t>ZIMMER SPLINTS</t>
  </si>
  <si>
    <t>M030506</t>
  </si>
  <si>
    <t>FERULES</t>
  </si>
  <si>
    <t>M030599</t>
  </si>
  <si>
    <t>IMMOBILISATION SYSTEMS AND DEVICES - OTHER</t>
  </si>
  <si>
    <t>M0399</t>
  </si>
  <si>
    <t>BANDAGES - OTHER (see Y06 for collars, tutors, etc.)</t>
  </si>
  <si>
    <t>M04</t>
  </si>
  <si>
    <t>SPECIAL DRESSINGS</t>
  </si>
  <si>
    <t>M0401</t>
  </si>
  <si>
    <t>PREPARED DRESSINGS</t>
  </si>
  <si>
    <t>M040101</t>
  </si>
  <si>
    <t>ADHESIVE DRESSINGS, WITH ABSORBENT PAD</t>
  </si>
  <si>
    <t>M04010101</t>
  </si>
  <si>
    <t>NON-WOVEN ADHESIVE DRESSINGS, WITH ABSORBENT PAD</t>
  </si>
  <si>
    <t>M04010102</t>
  </si>
  <si>
    <t>POLYURETHANE (OR OTHER MATERIAL) ADHESIVE DRESSINGS, WITH ABSORBENT PAD</t>
  </si>
  <si>
    <t>M04010199</t>
  </si>
  <si>
    <t>ADHESIVE DRESSINGS, WITH ABSORBENT PAD - OTHER</t>
  </si>
  <si>
    <t>M040102</t>
  </si>
  <si>
    <t xml:space="preserve">FIXING DRESSINGS </t>
  </si>
  <si>
    <t>M04010201</t>
  </si>
  <si>
    <t>NON-WOVEN FIXING DRESSINGS</t>
  </si>
  <si>
    <t>M04010202</t>
  </si>
  <si>
    <t>POLYURETHANE FIXING DRESSINGS</t>
  </si>
  <si>
    <t>M04010203</t>
  </si>
  <si>
    <t>SILICONE DRESSINGS</t>
  </si>
  <si>
    <t>M04010299</t>
  </si>
  <si>
    <t>FIXING DRESSINGS - OTHER</t>
  </si>
  <si>
    <t>M040199</t>
  </si>
  <si>
    <t>PREPARED DRESSINGS - OTHER</t>
  </si>
  <si>
    <t>M0402</t>
  </si>
  <si>
    <t>NON-ADHESIVE ABSORBENT DRESSINGS</t>
  </si>
  <si>
    <t>M040201</t>
  </si>
  <si>
    <t>ABSORBENT DRESSINGS WITH CELLULOSE PAD AND NON-WOVEN WRAPS</t>
  </si>
  <si>
    <t>M040202</t>
  </si>
  <si>
    <t>ALUMINIUM NON-WOVEN ABSORBENT DRESSINGS</t>
  </si>
  <si>
    <t>M040203</t>
  </si>
  <si>
    <t>TRACHEOSTOMY DRESSINGS</t>
  </si>
  <si>
    <t>M040204</t>
  </si>
  <si>
    <t>NON-ADHERENT ABSORBENT DRESSINGS</t>
  </si>
  <si>
    <t>M040299</t>
  </si>
  <si>
    <t>NON-ADHESIVE ABSORBENT DRESSINGS - OTHER</t>
  </si>
  <si>
    <t>M0403</t>
  </si>
  <si>
    <t>OPHTHALMIC DRESSINGS</t>
  </si>
  <si>
    <t>M040301</t>
  </si>
  <si>
    <t>EYE PADS, COTTON OR NON-WOVEN MATERIALS</t>
  </si>
  <si>
    <t>M040302</t>
  </si>
  <si>
    <t>STICKS/LANCETS/STRIPS FOR OPHTHALMIC USE</t>
  </si>
  <si>
    <t>M040303</t>
  </si>
  <si>
    <t>ORTHOPTIC EYE PATCHES</t>
  </si>
  <si>
    <t>M040304</t>
  </si>
  <si>
    <t>OPHTHALMIC DRESSINGS CONTAINING COMPONENTS OF HUMAN ORIGIN</t>
  </si>
  <si>
    <t>M040305</t>
  </si>
  <si>
    <t>OPHTHALMIC DRESSINGS IN THE FORM OF EYE DROPS/GEL/CREAMS</t>
  </si>
  <si>
    <t>M040306</t>
  </si>
  <si>
    <t>OPHTHALMIC PROTECTORS</t>
  </si>
  <si>
    <t>M040399</t>
  </si>
  <si>
    <t xml:space="preserve">OPHTHALMIC DRESSINGS - OTHER </t>
  </si>
  <si>
    <t>M0404</t>
  </si>
  <si>
    <t>DRESSINGS FOR WOUNDS, SORES AND ULCERATIONS</t>
  </si>
  <si>
    <t>M040401</t>
  </si>
  <si>
    <t>SALINE DRESSINGS</t>
  </si>
  <si>
    <t>M04040101</t>
  </si>
  <si>
    <t>SALINE DRESSINGS, NON-COMBINED</t>
  </si>
  <si>
    <t>M04040102</t>
  </si>
  <si>
    <t>SALINE DRESSINGS IN COMBINATION WITH OTHER SUBSTANCES</t>
  </si>
  <si>
    <t>M040402</t>
  </si>
  <si>
    <t>ALGINATE DRESSINGS</t>
  </si>
  <si>
    <t>M04040201</t>
  </si>
  <si>
    <t>ALGINATE DRESSINGS, NON-COMBINED</t>
  </si>
  <si>
    <t>M04040202</t>
  </si>
  <si>
    <t>ALGINATE DRESSINGS, COMBINED WITH OTHER SUBSTANCES</t>
  </si>
  <si>
    <t>M040403</t>
  </si>
  <si>
    <t>HYDROCOLLOID DRESSINGS</t>
  </si>
  <si>
    <t>M04040301</t>
  </si>
  <si>
    <t>HYDROCOLLOID DRESSINGS, NON-COMBINED</t>
  </si>
  <si>
    <t>M04040302</t>
  </si>
  <si>
    <t>HYDROCOLLOID DRESSINGS, COMBINED WITH OTHER SUBSTANCES</t>
  </si>
  <si>
    <t>M040404</t>
  </si>
  <si>
    <t>CELLULOSE AND/OR MODIFIED CELLULOSE DRESSINGS, NON-COMBINED OR COMBINED WITH OTHER SUBSTANCES</t>
  </si>
  <si>
    <t>M040405</t>
  </si>
  <si>
    <t>HYDROGEL DRESSINGS</t>
  </si>
  <si>
    <t>M04040501</t>
  </si>
  <si>
    <t>HYDROGEL DRESSINGS, NON-COMBINED</t>
  </si>
  <si>
    <t>M04040502</t>
  </si>
  <si>
    <t>HYDROGEL DRESSINGS, COMBINED WITH OTHER SUBSTANCES</t>
  </si>
  <si>
    <t>M040406</t>
  </si>
  <si>
    <t>POLYURETHANE DRESSINGS</t>
  </si>
  <si>
    <t>M04040601</t>
  </si>
  <si>
    <t>POLYURETHANE DRESSINGS, NON-COMBINED</t>
  </si>
  <si>
    <t>M04040602</t>
  </si>
  <si>
    <t>POLYURETHANE DRESSINGS, COMBINED WITH OTHER SUBSTANCES</t>
  </si>
  <si>
    <t>M040407</t>
  </si>
  <si>
    <t>M04040701</t>
  </si>
  <si>
    <t>SILICONE DRESSINGS, NON-COMBINED</t>
  </si>
  <si>
    <t>M04040702</t>
  </si>
  <si>
    <t>SILICONE DRESSINGS, COMBINED WITH OTHER SUBSTANCES</t>
  </si>
  <si>
    <t>M040408</t>
  </si>
  <si>
    <t>SILVER DRESSINGS</t>
  </si>
  <si>
    <t>M04040801</t>
  </si>
  <si>
    <t>SILVER DRESSINGS, NON-COMBINED</t>
  </si>
  <si>
    <t>M04040802</t>
  </si>
  <si>
    <t>SILVER DRESSINGS, COMBINED WITH OTHER SUBSTANCES</t>
  </si>
  <si>
    <t>M040409</t>
  </si>
  <si>
    <t>ACTIVATED CHARCOAL DRESSINGS</t>
  </si>
  <si>
    <t>M04040901</t>
  </si>
  <si>
    <t>ACTIVATED CHARCOAL DRESSINGS, NON-COMBINED</t>
  </si>
  <si>
    <t>M04040902</t>
  </si>
  <si>
    <t>ACTIVATED CHARCOAL DRESSINGS, COMBINED WITH OTHER SUBSTANCES</t>
  </si>
  <si>
    <t>M040410</t>
  </si>
  <si>
    <t>ANIMAL-DERIVED COLLAGEN DRESSINGS</t>
  </si>
  <si>
    <t>M04041001</t>
  </si>
  <si>
    <t>ANIMAL-DERIVED COLLAGEN DRESSINGS, NON-COMBINED</t>
  </si>
  <si>
    <t>M04041002</t>
  </si>
  <si>
    <t>ANIMAL-DERIVED COLLAGEN DRESSINGS, COMBINED WITH OTHER SUBSTANCES</t>
  </si>
  <si>
    <t>M040411</t>
  </si>
  <si>
    <t>INSTRUMENT DRESSINGS</t>
  </si>
  <si>
    <t>M040412</t>
  </si>
  <si>
    <t>ANTISEPTICS-BASED DRESSINGS</t>
  </si>
  <si>
    <t>M040413</t>
  </si>
  <si>
    <t>INTERACTIVE DRESSINGS</t>
  </si>
  <si>
    <t>M040414</t>
  </si>
  <si>
    <t>MULTI-LAYER ABSORBENT DRESSINGS</t>
  </si>
  <si>
    <t>M040415</t>
  </si>
  <si>
    <t>DRESSINGS IN SOLUTIONS, EMULSIONS, GELS, POWDERS</t>
  </si>
  <si>
    <t>M04041501</t>
  </si>
  <si>
    <t>DRESSINGS IN SOLUTIONS, EMULSIONS, GELS, POWDERS WITH HERBAL COMPONENTS</t>
  </si>
  <si>
    <t>M04041502</t>
  </si>
  <si>
    <t>DRESSINGS IN SOLUTIONS, EMULSIONS, GELS, POWDERS WITH ANIMAL COMPONENTS</t>
  </si>
  <si>
    <t>M04041503</t>
  </si>
  <si>
    <t>DRESSINGS IN SOLUTIONS, EMULSIONS, GELS, POWDERS WITH SYNTHETIC COMPONENTS</t>
  </si>
  <si>
    <t>M040416</t>
  </si>
  <si>
    <t>HYDROPHOBIC DRESSINGS</t>
  </si>
  <si>
    <t>M040499</t>
  </si>
  <si>
    <t>DRESSINGS FOR WOUNDS, SORES AND ULCERATIONS - OTHER</t>
  </si>
  <si>
    <t>M0405</t>
  </si>
  <si>
    <t xml:space="preserve">HAEMOSTATIC DRESSINGS </t>
  </si>
  <si>
    <t>M040501</t>
  </si>
  <si>
    <t>POLYSACCHARIDE HAEMOSTATIC DRESSINGS</t>
  </si>
  <si>
    <t>M040502</t>
  </si>
  <si>
    <t>ANIMAL COLLAGEN HAEMOSTATIC DRESSINGS</t>
  </si>
  <si>
    <t>M040503</t>
  </si>
  <si>
    <t>GELATINE SPONGE HAEMOSTATIC DRESSINGS</t>
  </si>
  <si>
    <t>M040504</t>
  </si>
  <si>
    <t>INORGANIC HAEMOSTATIC DEVICES</t>
  </si>
  <si>
    <t>M040505</t>
  </si>
  <si>
    <t>HAEMOSTATIC DEVICES BASED ON CLOTTING FACTORS</t>
  </si>
  <si>
    <t>M04050501</t>
  </si>
  <si>
    <t>HEMOSTATIC DRESSINGS BASED ON COAGULATION FACTORS OF ANIMAL ORIGIN</t>
  </si>
  <si>
    <t>M04050502</t>
  </si>
  <si>
    <t>HEMOSTATIC DRESSINGS BASED ON COAGULATION FACTORS OF HUMAN ORIGIN</t>
  </si>
  <si>
    <t>M040506</t>
  </si>
  <si>
    <t>HEMOSTATIC WAXES</t>
  </si>
  <si>
    <t>M040599</t>
  </si>
  <si>
    <t>HAEMOSTATIC DRESSINGS - OTHER</t>
  </si>
  <si>
    <t>M0406</t>
  </si>
  <si>
    <t>DRESSINGS FOR THE PREVENTION OF POST-OPERATIVE ADHESIONS</t>
  </si>
  <si>
    <t>M0407</t>
  </si>
  <si>
    <t>SPECIAL PADS</t>
  </si>
  <si>
    <t>M040701</t>
  </si>
  <si>
    <t>NASAL PADS</t>
  </si>
  <si>
    <t>M040702</t>
  </si>
  <si>
    <t>SURGICAL PADS</t>
  </si>
  <si>
    <t>M040703</t>
  </si>
  <si>
    <t>WOUND DEBRIDEMENT PADS</t>
  </si>
  <si>
    <t>M040799</t>
  </si>
  <si>
    <t>SPECIAL PADS - OTHER</t>
  </si>
  <si>
    <t>M0408</t>
  </si>
  <si>
    <t>DRESSINGS FOR BURNS ONLY</t>
  </si>
  <si>
    <t>M0409</t>
  </si>
  <si>
    <t>DRESSINGS FOR PHOTO- AND THERMOTHERAPY IN THE FORM OF GELS AND SOLUTIONS</t>
  </si>
  <si>
    <t>M0410</t>
  </si>
  <si>
    <t>DRESSINGS FOR NAILS IN THE FORM OF LIQUIDS, GELS AND CREAMS</t>
  </si>
  <si>
    <t>M0411</t>
  </si>
  <si>
    <t>OSMOTIC DRESSINGS</t>
  </si>
  <si>
    <t>M0412</t>
  </si>
  <si>
    <t>DRESSINGS FOR THE TREATMENT OF WARTS, CORNS AND CALLUSES</t>
  </si>
  <si>
    <t>M0499</t>
  </si>
  <si>
    <t>SPECIAL DRESSINGS - OTHER</t>
  </si>
  <si>
    <t>M05</t>
  </si>
  <si>
    <t>PLASTERS</t>
  </si>
  <si>
    <t>M0501</t>
  </si>
  <si>
    <t>SURGICAL PLASTERS</t>
  </si>
  <si>
    <t>M050101</t>
  </si>
  <si>
    <t>PLASTERS ON SPOOLS (ROLLS)</t>
  </si>
  <si>
    <t>M050102</t>
  </si>
  <si>
    <t>MEDICATED PLASTERS</t>
  </si>
  <si>
    <t>M050199</t>
  </si>
  <si>
    <t>SURGICAL PLASTERS - OTHER</t>
  </si>
  <si>
    <t>M0502</t>
  </si>
  <si>
    <t>PLASTERS FOR EXTENSIVE AREAS</t>
  </si>
  <si>
    <t>M050201</t>
  </si>
  <si>
    <t>EXTENSIBLE NON-WOVEN PLASTERS</t>
  </si>
  <si>
    <t>M050202</t>
  </si>
  <si>
    <t>NON-EXTENSIBLE WOVEN PLASTERS</t>
  </si>
  <si>
    <t>M050299</t>
  </si>
  <si>
    <t>PLASTERS FOR EXTENSIVE AREAS - OTHER</t>
  </si>
  <si>
    <t>M0599</t>
  </si>
  <si>
    <t>MEDICAL PLASTERS - OTHER</t>
  </si>
  <si>
    <t>M90</t>
  </si>
  <si>
    <t>DEVICES FOR GENERAL AND SPECIALIST DRESSINGS - VARIOUS</t>
  </si>
  <si>
    <t>M9001</t>
  </si>
  <si>
    <t>CRYOTHERAPY AND THERMOTHERAPY DEVICES</t>
  </si>
  <si>
    <t>M9002</t>
  </si>
  <si>
    <t>PROTECTIVE DEVICES, LUBRICANTS AND SOOTHING DEVICES (SPRAYS, GELS, FLUIDS AND CREAMS)</t>
  </si>
  <si>
    <t>M9003</t>
  </si>
  <si>
    <t>SOLUTIONS FOR ADHESIVE TAPE REMOVAL</t>
  </si>
  <si>
    <t>M9099</t>
  </si>
  <si>
    <t>GENERAL AND SPECIALIST MEDICAL DEVICES – OTHER (SUTURE PATCHES SEE H900102)</t>
  </si>
  <si>
    <t>N</t>
  </si>
  <si>
    <t>DISPOSITIVI PER SISTEMA NERVOSO E MIDOLLARE</t>
  </si>
  <si>
    <t>NERVOUS AND MEDULLARY SYSTEMS DEVICES</t>
  </si>
  <si>
    <t>N01</t>
  </si>
  <si>
    <t xml:space="preserve">ENCEPHALIC AND PERIPHERAL NERVOUS SYSTEM DEVICES </t>
  </si>
  <si>
    <t>N0101</t>
  </si>
  <si>
    <t>NEUROPHYSIOLOGY DEVICES</t>
  </si>
  <si>
    <t>N010101</t>
  </si>
  <si>
    <t>ELECTROMYOGRAPHIC ELECTRODES</t>
  </si>
  <si>
    <t>N010102</t>
  </si>
  <si>
    <t>ELECTROENCEPHALOGRAPHIC ELECTRODES</t>
  </si>
  <si>
    <t>N01010201</t>
  </si>
  <si>
    <t xml:space="preserve">EEG INTRACRANIC ELECTRODES </t>
  </si>
  <si>
    <t>N0101020101</t>
  </si>
  <si>
    <t>EEG CORTICAL ELECTRODES</t>
  </si>
  <si>
    <t>N0101020102</t>
  </si>
  <si>
    <t>EEG DEPTH ELECTRODES</t>
  </si>
  <si>
    <t>N0101020199</t>
  </si>
  <si>
    <t>EEG INTRACRANIC ELECTRODES - OTHER</t>
  </si>
  <si>
    <t>N01010202</t>
  </si>
  <si>
    <t>EEG EXTRACRANIC ELECTRODES</t>
  </si>
  <si>
    <t>N01010203</t>
  </si>
  <si>
    <t>EEG HEADSETS</t>
  </si>
  <si>
    <t>N01010299</t>
  </si>
  <si>
    <t>EEG ELECTRODES - OTHER</t>
  </si>
  <si>
    <t>N010103</t>
  </si>
  <si>
    <t>BIPOLAR NERVOUS ELECTROSTIMULATORS, BATTERY-POWERED</t>
  </si>
  <si>
    <t>N010180</t>
  </si>
  <si>
    <t>NEUROPHYSIOLOGY DEVICES - ACCESSORIES</t>
  </si>
  <si>
    <t>N010199</t>
  </si>
  <si>
    <t>NEUROPHYSIOLOGY DEVICES - OTHER</t>
  </si>
  <si>
    <t>N0102</t>
  </si>
  <si>
    <t>NEUROLOGIC PHYSIOTHERAPHY DEVICES</t>
  </si>
  <si>
    <t>N010201</t>
  </si>
  <si>
    <t>TENS SYSTEM ELECTRODES</t>
  </si>
  <si>
    <t>N010202</t>
  </si>
  <si>
    <t>STIMULATION POINT LOCATORS</t>
  </si>
  <si>
    <t>N010280</t>
  </si>
  <si>
    <t>NEUROLOGICAL PHYSIOTHERAPY DEVICES - ACCESSORIES</t>
  </si>
  <si>
    <t>N01028001</t>
  </si>
  <si>
    <t>SPONGES FOR THE APPLICATION OF CUTANEOUS NEUROLOGICAL ELECTRODES</t>
  </si>
  <si>
    <t>N01028002</t>
  </si>
  <si>
    <t>NEUROLOGICAL PHYSIOTHERAPY CONNECTORS</t>
  </si>
  <si>
    <t>N01028003</t>
  </si>
  <si>
    <t xml:space="preserve">NEUROLOGICAL ELECTRODES BANDS </t>
  </si>
  <si>
    <t>N01028099</t>
  </si>
  <si>
    <t>NEUROLOGICAL PHYSIOTHERAPY DEVICES - ACCESSORIES - OTHER</t>
  </si>
  <si>
    <t>N010299</t>
  </si>
  <si>
    <t>NEUROLOGIC PHYSIOTHERAPHY DEVICES - OTHER</t>
  </si>
  <si>
    <t>N0103</t>
  </si>
  <si>
    <t>CRANIAL DRAINAGE DEVICES AND KITS</t>
  </si>
  <si>
    <t>N010301</t>
  </si>
  <si>
    <t>VENTRICULAR-PERITONEAL SHUNTS</t>
  </si>
  <si>
    <t>N010302</t>
  </si>
  <si>
    <t>VENTRICULAR-ATRIAL SHUNTS</t>
  </si>
  <si>
    <t>N010303</t>
  </si>
  <si>
    <t>CEREBRAL FLUID EXTERNAL DRAINS AND KITS</t>
  </si>
  <si>
    <t>N010380</t>
  </si>
  <si>
    <t>INTRACRANIAL DRAINAGE DEVICES AND KITS - ACCESSORIES</t>
  </si>
  <si>
    <t>N01038001</t>
  </si>
  <si>
    <t>INTRACRANIAL DRAINAGE DEVICES ADAPTERS AND CONNECTORS, SINGLE-USE</t>
  </si>
  <si>
    <t>N01038002</t>
  </si>
  <si>
    <t>INTRACRANIAL DRAINAGE DEVICE VALVES</t>
  </si>
  <si>
    <t>N01038099</t>
  </si>
  <si>
    <t>INTRACRANIAL DRAINAGE DEVICES AND KITS - ACCESSORIES - OTHER</t>
  </si>
  <si>
    <t>N010399</t>
  </si>
  <si>
    <t>INTRACRANIAL DRAINAGE DEVICES AND KITS - OTHER</t>
  </si>
  <si>
    <t>N0104</t>
  </si>
  <si>
    <t>PERIPHERAL NERVOUS SYSTEM CATHETERS</t>
  </si>
  <si>
    <t>N010401</t>
  </si>
  <si>
    <t>PERIPHERAL NERVOUS SYSTEM CATHETERS AND KITS</t>
  </si>
  <si>
    <t>N010480</t>
  </si>
  <si>
    <t>PERIPHERAL NERVOUS SYSTEM CATHETERS - ACCESSORIES</t>
  </si>
  <si>
    <t>N010499</t>
  </si>
  <si>
    <t>PERIPHERAL NERVOUS SYSTEM CATHETERS - OTHER</t>
  </si>
  <si>
    <t>N0180</t>
  </si>
  <si>
    <t>ENCEPHALIC AND PERIPHERAL NERVOUS SYSTEM DEVICES - ACCESSORIES</t>
  </si>
  <si>
    <t>N018001</t>
  </si>
  <si>
    <t>ENCEPHALIC AND PERIPHERAL NERVOUS SYSTEM SURGICAL INSTRUMENTS, SINGLE-USE</t>
  </si>
  <si>
    <t>N01800101</t>
  </si>
  <si>
    <t>ENCEPHALIC AND PERIPHERAL NERVOUS SYSTEM SURGICAL FORCEPS, SINGLE-USE</t>
  </si>
  <si>
    <t>N01800102</t>
  </si>
  <si>
    <t>ENCEPHALIC AND PERIPHERAL NERVOUS SYSTEM SURGICAL SCISSORS, SINGLE-USE</t>
  </si>
  <si>
    <t>N01800103</t>
  </si>
  <si>
    <t>ENCEPHALIC AND PERIPHERAL NERVOUS SYSTEM NEEDLE HOLDERS, SINGLE-USE</t>
  </si>
  <si>
    <t>N01800104</t>
  </si>
  <si>
    <t>ENCEPHALIC AND PERIPHERAL NERVOUS SYSTEM SPREADERS AND RETRACTORS, SINGLE-USE</t>
  </si>
  <si>
    <t>N01800105</t>
  </si>
  <si>
    <t>ENCEPHALIC AND PERIPHERAL NERVOUS SYSTEM SURGICAL BLADES, SINGLE-USE</t>
  </si>
  <si>
    <t>N01800106</t>
  </si>
  <si>
    <t>ENCEPHALIC AND PERIPHERAL NERVOUS SYSTEM SURGICAL INSTRUMENT KITS, SINGLE-USE</t>
  </si>
  <si>
    <t>N01800199</t>
  </si>
  <si>
    <t>ENCEPHALIC AND PERIPHERAL NERVOUS SYSTEM SURGICAL INSTRUMENTS, SINGLE-USE - OTHER</t>
  </si>
  <si>
    <t>N018099</t>
  </si>
  <si>
    <t>ENCEPHALIC AND PERIPHERAL NERVOUS SYSTEM DEVICES - ACCESSORIES - OTHER</t>
  </si>
  <si>
    <t>N0199</t>
  </si>
  <si>
    <t>ENCEPHALIC AND PERIPHERAL NERVOUS SYSTEM DEVICES - OTHER</t>
  </si>
  <si>
    <t>N02</t>
  </si>
  <si>
    <t>SPINAL MEDULLAR SYSTEM DEVICES</t>
  </si>
  <si>
    <t>N0201</t>
  </si>
  <si>
    <t>SPINAL CATHETERS AND KITS</t>
  </si>
  <si>
    <t>N020101</t>
  </si>
  <si>
    <t>PERIDURAL / EPIDURAL SPINAL CATHETERS AND KITS</t>
  </si>
  <si>
    <t>N02010101</t>
  </si>
  <si>
    <t>EPIDUROSCOPY AND EPIDUROPLASTICS CATHETERS AND KITS</t>
  </si>
  <si>
    <t>N02010102</t>
  </si>
  <si>
    <t>PERIDURAL / EPIDURAL CATHETERS FOR CONTINUOUS ANALGESIA AND KITS</t>
  </si>
  <si>
    <t>N02010180</t>
  </si>
  <si>
    <t>PERIDURAL / EPIDURAL SPINAL CATHETERS AND KITS - ACCESSORIES</t>
  </si>
  <si>
    <t>N02010199</t>
  </si>
  <si>
    <t>PERIDURAL / EPIDURAL SPINAL CATHETERS AND KITS - OTHER</t>
  </si>
  <si>
    <t>N020102</t>
  </si>
  <si>
    <t>SUBARACHNOID SPINAL CATHETERS AND KITS</t>
  </si>
  <si>
    <t>N020180</t>
  </si>
  <si>
    <t>SPINAL CATHETERS AND KITS - ACCESSORIES</t>
  </si>
  <si>
    <t>N020199</t>
  </si>
  <si>
    <t>SPINAL CATHETERS AND KITS - OTHER</t>
  </si>
  <si>
    <t>N0202</t>
  </si>
  <si>
    <t>SPINAL ACCESS SYSTEMS FOR INFUSION THERAPY    </t>
  </si>
  <si>
    <t>N020201</t>
  </si>
  <si>
    <t>PERIDURAL / EPIDURAL ACCESS SYSTEMS FOR INFUSION THERAPY</t>
  </si>
  <si>
    <t>N020202</t>
  </si>
  <si>
    <t>SUBARACHNOID ACCESS SYSTEMS FOR INFUSION THERAPY</t>
  </si>
  <si>
    <t>N020280</t>
  </si>
  <si>
    <t>SPINAL ACCESS SYSTEMS FOR INFUSION THERAPY - ACCESSORIES</t>
  </si>
  <si>
    <t>N020299</t>
  </si>
  <si>
    <t>SPINAL ACCESS SYSTEMS FOR INFUSION THERAPY - OTHER</t>
  </si>
  <si>
    <t>N0203</t>
  </si>
  <si>
    <t>SPINAL LUMBAR DRAINAGE DEVICES AND KITS</t>
  </si>
  <si>
    <t>N020301</t>
  </si>
  <si>
    <t>LUMBO-PERITONEAL SHUNTS</t>
  </si>
  <si>
    <t>N020302</t>
  </si>
  <si>
    <t>EXTERNAL SPINAL FLUID DRAINS AND KITS</t>
  </si>
  <si>
    <t>N020380</t>
  </si>
  <si>
    <t>SPINAL LUMBAR DRAINAGE DEVICES AND KITS - ACCESSORIES</t>
  </si>
  <si>
    <t>N020399</t>
  </si>
  <si>
    <t>SPINAL LUMBAR DRAINAGE DEVICES AND KITS - OTHER</t>
  </si>
  <si>
    <t>N0280</t>
  </si>
  <si>
    <t>SPINAL MEDULLARY SYSTEM DEVICES - ACCESSORIES</t>
  </si>
  <si>
    <t>N028001</t>
  </si>
  <si>
    <t>FILTERS FOR CONTINUOUS SPINAL ANALGESIA</t>
  </si>
  <si>
    <t>N028002</t>
  </si>
  <si>
    <t>SPINAL MEDULLARY SYSTEM SURGICAL INSTRUMENTS, SINGLE-USE</t>
  </si>
  <si>
    <t>N02800201</t>
  </si>
  <si>
    <t>SPINAL MEDULLARY SYSTEM SURGICAL FORCEPS, SINGLE-USE</t>
  </si>
  <si>
    <t>N02800202</t>
  </si>
  <si>
    <t>SPINAL MEDULLARY SYSTEM SURGICAL SCISSORS, SINGLE-USE</t>
  </si>
  <si>
    <t>N02800203</t>
  </si>
  <si>
    <t>SPINAL MEDULLARY SYSTEM NEEDLE HOLDERS, SINGLE-USE</t>
  </si>
  <si>
    <t>N02800204</t>
  </si>
  <si>
    <t>SPINAL MEDULLARY SYSTEM SPREADERS AND RETRACTORS, SINGLE-USE</t>
  </si>
  <si>
    <t>N02800205</t>
  </si>
  <si>
    <t>SPINAL MEDULLAR SYSTEM SURGICAL BLADES, SINGLE-USE</t>
  </si>
  <si>
    <t>N02800206</t>
  </si>
  <si>
    <t>DILATORS FOR POSITIONING OF SPINAL DEVICES, SINGLE-USE</t>
  </si>
  <si>
    <t>N02800207</t>
  </si>
  <si>
    <t>SPINAL DEVICES INTRODUCERS, SINGLE-USE</t>
  </si>
  <si>
    <t>N02800208</t>
  </si>
  <si>
    <t>SPINAL DEVICES TUNNELISERS, SINGLE-USE</t>
  </si>
  <si>
    <t>N02800209</t>
  </si>
  <si>
    <t>SPINAL MEDULLARY SYSTEM SURGICAL INSTRUMENT KITS, SINGLE-USE</t>
  </si>
  <si>
    <t>N02800299</t>
  </si>
  <si>
    <t>SPINAL MEDULLARY SYSTEM SURGICAL INSTRUMENTS, SINGLE-USE - OTHER</t>
  </si>
  <si>
    <t>N028099</t>
  </si>
  <si>
    <t>SPINAL MEDULLARY SYSTEM DEVICES - ACCESSORIES - OTHER</t>
  </si>
  <si>
    <t>N0299</t>
  </si>
  <si>
    <t>SPINAL MEDULLARY SYSTEM DEVICES - OTHER</t>
  </si>
  <si>
    <t>N99</t>
  </si>
  <si>
    <t>NERVOUS AND MEDULLARY SYSTEM DEVICES - OTHER</t>
  </si>
  <si>
    <t>P</t>
  </si>
  <si>
    <t>IMPLANTABLE PROSTHETIC AND OSTEOSYNTHESIS DEVICES</t>
  </si>
  <si>
    <t>P01</t>
  </si>
  <si>
    <t>PROSTHESES, FACIAL, ODONTOLOGICAL, AND CRANIAL</t>
  </si>
  <si>
    <t>P0101</t>
  </si>
  <si>
    <t>FACIAL PROSTHESES</t>
  </si>
  <si>
    <t>P010101</t>
  </si>
  <si>
    <t>CHIN PROSTHESES</t>
  </si>
  <si>
    <t>P010102</t>
  </si>
  <si>
    <t xml:space="preserve">ZYGOMATIC PROSTHESES </t>
  </si>
  <si>
    <t>P010103</t>
  </si>
  <si>
    <t>MANDIBULAR PROSTHESES</t>
  </si>
  <si>
    <t>P010104</t>
  </si>
  <si>
    <t xml:space="preserve">PROSTHESES, ORBITAL CAVITY </t>
  </si>
  <si>
    <t>P01010401</t>
  </si>
  <si>
    <t>PROSTHESES, ORBITAL CAVITY - PARTIAL</t>
  </si>
  <si>
    <t>P01010402</t>
  </si>
  <si>
    <t>PROSTHESES, ORBITAL CAVITY - TOTAL</t>
  </si>
  <si>
    <t>P010199</t>
  </si>
  <si>
    <t>FACIAL PROSTHESES - OTHER</t>
  </si>
  <si>
    <t>P0102</t>
  </si>
  <si>
    <t>ODONTOLOGICAL PROSTHESES</t>
  </si>
  <si>
    <t>P010201</t>
  </si>
  <si>
    <t>DENTAL IMPLANTS AND ACCESSORIES</t>
  </si>
  <si>
    <t>P01020101</t>
  </si>
  <si>
    <t>DENTAL IMPLANTS</t>
  </si>
  <si>
    <t>P01020180</t>
  </si>
  <si>
    <t>DENTAL IMPLANTS - ACCESSORIES</t>
  </si>
  <si>
    <t>P010299</t>
  </si>
  <si>
    <t>ODONTOLOGICAL PROSTHESES - OTHER</t>
  </si>
  <si>
    <t>P0103</t>
  </si>
  <si>
    <t>PROSTHESES, CRANIAL</t>
  </si>
  <si>
    <t>P0180</t>
  </si>
  <si>
    <t>FACIAL AND ODONTOLOGICAL PROSTHESES - ACCESSORIES</t>
  </si>
  <si>
    <t>P0199</t>
  </si>
  <si>
    <t>PROSTHESES, FACIAL, ODONTOLOGICAL, AND CRANIAL - OTHERS</t>
  </si>
  <si>
    <t>P02</t>
  </si>
  <si>
    <t>ENT PROSTHESES</t>
  </si>
  <si>
    <t>P0201</t>
  </si>
  <si>
    <t>OTOLOGIC PROSTHESES</t>
  </si>
  <si>
    <t>P020101</t>
  </si>
  <si>
    <t>MIDDLE EAR IMPLANTS</t>
  </si>
  <si>
    <t>P02010101</t>
  </si>
  <si>
    <t>OSSICULAR PROSTHESES (PORP AND TORP)</t>
  </si>
  <si>
    <t>P02010102</t>
  </si>
  <si>
    <t>STAPEDIOPLASTIC PROSTHESES</t>
  </si>
  <si>
    <t>P02010103</t>
  </si>
  <si>
    <t>EUSTACHIAN TUBE PROSTHESIS</t>
  </si>
  <si>
    <t>P02010199</t>
  </si>
  <si>
    <t>MIDDLE EAR IMPLANTS - OTHER</t>
  </si>
  <si>
    <t>P020102</t>
  </si>
  <si>
    <t xml:space="preserve">EXTERNAL-MIDDLE EAR IMPLANTS </t>
  </si>
  <si>
    <t>P02010201</t>
  </si>
  <si>
    <t>TRANSTYMPANIC DRAINAGE PROSTHESES (VENTILATION TUBES)</t>
  </si>
  <si>
    <t>P02010202</t>
  </si>
  <si>
    <t>TYMPANIC PROSTHESES</t>
  </si>
  <si>
    <t>P02010299</t>
  </si>
  <si>
    <t>EXTERNAL-MIDDLE EAR IMPLANTS- OTHER</t>
  </si>
  <si>
    <t>P020103</t>
  </si>
  <si>
    <t>EXTERNAL EAR PROSTHESES</t>
  </si>
  <si>
    <t>P020180</t>
  </si>
  <si>
    <t>OTOLOGIC PROSTHESES - ACCESSORIES</t>
  </si>
  <si>
    <t>P020199</t>
  </si>
  <si>
    <t>OTOLOGIC PROSTHESES - OTHER</t>
  </si>
  <si>
    <t>P0202</t>
  </si>
  <si>
    <t xml:space="preserve">RHINOLOGY PROSTHESES </t>
  </si>
  <si>
    <t>P020201</t>
  </si>
  <si>
    <t>NASAL SEPTAL PLUGGERS</t>
  </si>
  <si>
    <t>P020202</t>
  </si>
  <si>
    <t>NASAL SINUS STENTS</t>
  </si>
  <si>
    <t>P020203</t>
  </si>
  <si>
    <t>NASAL SPLINTS</t>
  </si>
  <si>
    <t>P020299</t>
  </si>
  <si>
    <t>RHINOLOGY PROSTHESES - OTHER</t>
  </si>
  <si>
    <t>P0203</t>
  </si>
  <si>
    <t>PHARYNGO-OESOPHAGEAL PROSTHESES</t>
  </si>
  <si>
    <t>P020301</t>
  </si>
  <si>
    <t>PHARYNX PROSTHESES</t>
  </si>
  <si>
    <t>P020399</t>
  </si>
  <si>
    <t>PHARYNGO-OOESOPHAGEAL PROSTHESES - OTHER</t>
  </si>
  <si>
    <t>P0204</t>
  </si>
  <si>
    <t>LARYNX PROSTHESES</t>
  </si>
  <si>
    <t>P0205</t>
  </si>
  <si>
    <t>PHONATION PROSTHESES</t>
  </si>
  <si>
    <t>P0280</t>
  </si>
  <si>
    <t>ENT PROSTHESES- ACCESSORIES</t>
  </si>
  <si>
    <t>P0299</t>
  </si>
  <si>
    <t>ENT PROSTHESES - OTHER</t>
  </si>
  <si>
    <t>P03</t>
  </si>
  <si>
    <t>OCULAR PROSTHESES</t>
  </si>
  <si>
    <t>P0301</t>
  </si>
  <si>
    <t>INTRAOCULAR LENSES (IOL)</t>
  </si>
  <si>
    <t>P030101</t>
  </si>
  <si>
    <t>IOLs, PHAKIC</t>
  </si>
  <si>
    <t>P03010103</t>
  </si>
  <si>
    <t>IOLs, PHAKIC, MONOFOCAL</t>
  </si>
  <si>
    <t>P0301010301</t>
  </si>
  <si>
    <t>IOLs, PHAKIC, MONOFOCAL, SPHERICAL</t>
  </si>
  <si>
    <t>P030101030101</t>
  </si>
  <si>
    <t>IOLs, PHAKIC, MONOFOCAL, SPHERICAL, HYDROPHOBIC ACRYLIC</t>
  </si>
  <si>
    <t>P030101030102</t>
  </si>
  <si>
    <t>IOLs, PHAKIC, MONOFOCAL, SPHERICAL, HYDROPHILIC ACRYLIC</t>
  </si>
  <si>
    <t>P030101030103</t>
  </si>
  <si>
    <t>IOLs, PHAKIC, MONOFOCAL, SPHERICAL, SILICONE</t>
  </si>
  <si>
    <t>P030101030104</t>
  </si>
  <si>
    <t>IOLs, PHAKIC, MONOFOCAL, SPHERICAL, PMMA</t>
  </si>
  <si>
    <t>P030101030199</t>
  </si>
  <si>
    <t>IOLs, PHAKIC, MONOFOCAL, SPHERICAL - OTHER</t>
  </si>
  <si>
    <t>P0301010302</t>
  </si>
  <si>
    <t>IOLs, PHAKIC, MONOFOCAL, ASPHERIC</t>
  </si>
  <si>
    <t>P030101030201</t>
  </si>
  <si>
    <t>IOLs, PHAKIC, MONOFOCAL, ASPHERIC, HYDROPHOBIC ACRYLIC</t>
  </si>
  <si>
    <t>P030101030202</t>
  </si>
  <si>
    <t>IOLs, PHAKIC, MONOFOCAL, ASPHERIC, HYDROPHILIC ACRYLIC</t>
  </si>
  <si>
    <t>P030101030203</t>
  </si>
  <si>
    <t>IOLs, PHAKIC, MONOFOCAL, ASPHERIC, SILICONE</t>
  </si>
  <si>
    <t>P030101030299</t>
  </si>
  <si>
    <t>IOLs, PHAKIC, MONOFOCAL, ASPHERIC - OTHER</t>
  </si>
  <si>
    <t>P0301010303</t>
  </si>
  <si>
    <t>IOLs, PHAKIC, MONOFOCAL, TORIC</t>
  </si>
  <si>
    <t>P030101030301</t>
  </si>
  <si>
    <t>IOLs, PHAKIC, MONOFOCAL, TORIC, HYDROPHOBIC ACRYLIC</t>
  </si>
  <si>
    <t>P030101030302</t>
  </si>
  <si>
    <t>IOLs, PHAKIC, MONOFOCAL, TORIC, HYDROPHILIC ACRYLIC</t>
  </si>
  <si>
    <t>P030101030303</t>
  </si>
  <si>
    <t>IOLs, PHAKIC, MONOFOCAL, TORIC, SILICONE</t>
  </si>
  <si>
    <t>P030101030399</t>
  </si>
  <si>
    <t>IOLs, PHAKIC, MONOFOCAL, TORIC - OTHER</t>
  </si>
  <si>
    <t>P03010104</t>
  </si>
  <si>
    <t>IOLs, PHAKIC, MULTIFOCAL</t>
  </si>
  <si>
    <t>P0301010401</t>
  </si>
  <si>
    <t>IOLs, PHAKIC, MULTIFOCAL, SPHERICAL</t>
  </si>
  <si>
    <t>P030101040101</t>
  </si>
  <si>
    <t>IOLs, PHAKIC, MULTIFOCAL, SPHERICAL, HYDROPHOBIC ACRYLIC</t>
  </si>
  <si>
    <t>P030101040102</t>
  </si>
  <si>
    <t>IOLs, PHAKIC, MULTIFOCAL, SPHERICAL, HYDROPHILIC ACRYLIC</t>
  </si>
  <si>
    <t>P030101040103</t>
  </si>
  <si>
    <t>IOLs, PHAKIC, MULTIFOCAL, SPHERICAL, SILICONE</t>
  </si>
  <si>
    <t>P030101040199</t>
  </si>
  <si>
    <t>IOLs, PHAKIC, MULTIFOCAL, SPHERICAL - OTHER</t>
  </si>
  <si>
    <t>P0301010402</t>
  </si>
  <si>
    <t>IOLs, PHAKIC, MULTIFOCAL, ASPHERIC</t>
  </si>
  <si>
    <t>P030101040201</t>
  </si>
  <si>
    <t>IOLs, PHAKIC, MULTIFOCAL, ASPHERIC, HYDROPHOBIC ACRYLIC</t>
  </si>
  <si>
    <t>P030101040202</t>
  </si>
  <si>
    <t>IOLs, PHAKIC, MULTIFOCAL, ASPHERIC, HYDROPHILIC ACRYLIC</t>
  </si>
  <si>
    <t>P030101040203</t>
  </si>
  <si>
    <t>IOLs, PHAKIC, MULTIFOCAL, ASPHERIC, SILICONE</t>
  </si>
  <si>
    <t>P030101040299</t>
  </si>
  <si>
    <t>IOLs, PHAKIC, MULTIFOCAL, ASPHERIC - OTHER</t>
  </si>
  <si>
    <t>P0301010403</t>
  </si>
  <si>
    <t>IOLs, PHAKIC, MULTIFOCAL, TORIC</t>
  </si>
  <si>
    <t>P030101040301</t>
  </si>
  <si>
    <t>IOLs, PHAKIC, MULTIFOCAL, TORIC, HYDROPHOBIC ACRYLIC</t>
  </si>
  <si>
    <t>P030101040302</t>
  </si>
  <si>
    <t>IOLs, PHAKIC, MULTIFOCAL, TORIC, HYDROPHILIC ACRYLIC</t>
  </si>
  <si>
    <t>P030101040303</t>
  </si>
  <si>
    <t>IOLs, PHAKIC, MULTIFOCAL, TORIC, SILICONE</t>
  </si>
  <si>
    <t>P030101040399</t>
  </si>
  <si>
    <t>IOLs, PHAKIC, MULTIFOCAL, TORIC - OTHER</t>
  </si>
  <si>
    <t>P030102</t>
  </si>
  <si>
    <t>IOLs, APHAKIC</t>
  </si>
  <si>
    <t>P03010209</t>
  </si>
  <si>
    <t>IOLs, APHAKIC, MONOFOCAL</t>
  </si>
  <si>
    <t>P0301020901</t>
  </si>
  <si>
    <t>IOLs, APHAKIC, MONOFOCAL, SPHERICAL</t>
  </si>
  <si>
    <t>P030102090101</t>
  </si>
  <si>
    <t>IOLs, APHAKIC, MONOFOCAL, SPHERICAL, HYDROPHOBIC ACRYLIC</t>
  </si>
  <si>
    <t>P030102090102</t>
  </si>
  <si>
    <t>IOLs, APHAKIC, MONOFOCAL, SPHERICAL, HYDROPHILIC ACRYLIC</t>
  </si>
  <si>
    <t>P030102090103</t>
  </si>
  <si>
    <t>IOLs, APHAKIC, MONOFOCAL, SPHERICAL, SILICONE</t>
  </si>
  <si>
    <t>P030102090104</t>
  </si>
  <si>
    <t>IOLs, APHAKIC, MONOFOCAL, SPHERICAL, PMMA</t>
  </si>
  <si>
    <t>P030102090199</t>
  </si>
  <si>
    <t>IOLs, APHAKIC, MONOFOCAL, SPHERICAL - OTHER</t>
  </si>
  <si>
    <t>P0301020902</t>
  </si>
  <si>
    <t>IOLs, APHAKIC, MONOFOCAL, ASPHERIC</t>
  </si>
  <si>
    <t>P030102090201</t>
  </si>
  <si>
    <t>IOLs, APHAKIC, MONOFOCAL, ASPHERIC, HYDROPHOBIC ACRYLIC</t>
  </si>
  <si>
    <t>P030102090202</t>
  </si>
  <si>
    <t>IOLs, APHAKIC, MONOFOCAL, ASPHERIC, HYDROPHILIC ACRYLIC</t>
  </si>
  <si>
    <t>P030102090203</t>
  </si>
  <si>
    <t>IOLs, APHAKIC, MONOFOCAL, ASPHERIC, SILICONE</t>
  </si>
  <si>
    <t>P030102090299</t>
  </si>
  <si>
    <t>IOLs, APHAKIC, MONOFOCAL, ASPHERIC - OTHER</t>
  </si>
  <si>
    <t>P0301020903</t>
  </si>
  <si>
    <t>IOLs, APHAKIC, MONOFOCAL, TORIC</t>
  </si>
  <si>
    <t>P030102090301</t>
  </si>
  <si>
    <t>IOLs, APHAKIC, MONOFOCAL, TORIC, HYDROPHOBIC ACRYLIC</t>
  </si>
  <si>
    <t>P030102090302</t>
  </si>
  <si>
    <t>IOLs, APHAKIC, MONOFOCAL, TORIC, HYDROPHILIC ACRYLIC</t>
  </si>
  <si>
    <t>P030102090303</t>
  </si>
  <si>
    <t>IOLs, APHAKIC, MONOFOCAL, TORIC, SILICONE</t>
  </si>
  <si>
    <t>P030102090399</t>
  </si>
  <si>
    <t>IOLs, APHAKIC, MONOFOCAL, TORIC - OTHER</t>
  </si>
  <si>
    <t>P03010210</t>
  </si>
  <si>
    <t>IOLs, APHAKIC, MULTIFOCAL</t>
  </si>
  <si>
    <t>P0301021001</t>
  </si>
  <si>
    <t>IOLs, APHAKIC, MULTIFOCAL, SPHERICAL</t>
  </si>
  <si>
    <t>P030102100101</t>
  </si>
  <si>
    <t>IOLs, APHAKIC, MULTIFOCAL, SPHERICAL, HYDROPHOBIC ACRYLIC</t>
  </si>
  <si>
    <t>P030102100102</t>
  </si>
  <si>
    <t>IOLs, APHAKIC, MULTIFOCAL, SPHERICAL, HYDROPHILIC ACRYLIC</t>
  </si>
  <si>
    <t>P030102100103</t>
  </si>
  <si>
    <t>IOLs, APHAKIC, MULTIFOCAL, SPHERICAL, SILICONE</t>
  </si>
  <si>
    <t>P030102100199</t>
  </si>
  <si>
    <t>IOLs, APHAKIC, MULTIFOCAL, SPHERICAL - OTHER</t>
  </si>
  <si>
    <t>P0301021002</t>
  </si>
  <si>
    <t>IOLs, APHAKIC, MULTIFOCAL, ASPHERIC</t>
  </si>
  <si>
    <t>P030102100201</t>
  </si>
  <si>
    <t>IOLs, APHAKIC, MULTIFOCAL, ASPHERIC, HYDROPHOBIC ACRYLIC</t>
  </si>
  <si>
    <t>P030102100202</t>
  </si>
  <si>
    <t>IOLs, APHAKIC, MULTIFOCAL, ASPHERIC, HYDROPHILIC ACRYLIC</t>
  </si>
  <si>
    <t>P030102100203</t>
  </si>
  <si>
    <t>IOLs, APHAKIC, MULTIFOCAL, ASPHERIC, SILICONE</t>
  </si>
  <si>
    <t>P030102100299</t>
  </si>
  <si>
    <t>IOLs, APHAKIC, MULTIFOCAL, ASPHERIC - OTHER</t>
  </si>
  <si>
    <t>P0301021003</t>
  </si>
  <si>
    <t>IOLs, APHAKIC, MULTIFOCAL, TORIC</t>
  </si>
  <si>
    <t>P030102100301</t>
  </si>
  <si>
    <t>IOLs, APHAKIC, MULTIFOCAL, TORIC, HYDROPHOBIC ACRYLIC</t>
  </si>
  <si>
    <t>P030102100302</t>
  </si>
  <si>
    <t>IOLs, APHAKIC, MULTIFOCAL, TORIC, HYDROPHILIC ACRYLIC</t>
  </si>
  <si>
    <t>P030102100303</t>
  </si>
  <si>
    <t>IOLs, APHAKIC, MULTIFOCAL, TORIC, SILICONE</t>
  </si>
  <si>
    <t>P030102100399</t>
  </si>
  <si>
    <t>IOLs, APHAKIC, MULTIFOCAL, TORIC - OTHER</t>
  </si>
  <si>
    <t>P03010211</t>
  </si>
  <si>
    <t>IOLs, APHAKIC, ACCOMMODATIVE</t>
  </si>
  <si>
    <t>P0301021101</t>
  </si>
  <si>
    <t>IOLs, APHAKIC, ACCOMMODATIVE, SPHERICAL</t>
  </si>
  <si>
    <t>P030102110101</t>
  </si>
  <si>
    <t>IOLs, APHAKIC, ACCOMMODATIVE, SPHERICAL, HYDROPHOBIC ACRYLIC</t>
  </si>
  <si>
    <t>P030102110102</t>
  </si>
  <si>
    <t>IOLs, APHAKIC, ACCOMMODATIVE, SPHERICAL, HYDROPHILIC ACRYLIC</t>
  </si>
  <si>
    <t>P030102110103</t>
  </si>
  <si>
    <t>IOLs, APHAKIC, ACCOMMODATIVE, SPHERICAL, SILICONE</t>
  </si>
  <si>
    <t>P030102110199</t>
  </si>
  <si>
    <t>IOLs, APHAKIC, ACCOMMODATIVE, SPHERICAL - OTHER</t>
  </si>
  <si>
    <t>P0301021102</t>
  </si>
  <si>
    <t>IOLs, APHAKIC, ACCOMMODATIVE, ASPHERIC</t>
  </si>
  <si>
    <t>P030102110201</t>
  </si>
  <si>
    <t>IOLs, APHAKIC, ACCOMMODATIVE, ASPHERIC, HYDROPHOBIC ACRYLIC</t>
  </si>
  <si>
    <t>P030102110202</t>
  </si>
  <si>
    <t>IOLs, APHAKIC, ACCOMMODATIVE, ASPHERIC, HYDROPHILIC ACRYLIC</t>
  </si>
  <si>
    <t>P030102110203</t>
  </si>
  <si>
    <t>IOLs, APHAKIC, ACCOMMODATIVE, ASPHERIC, SILICONE</t>
  </si>
  <si>
    <t>P030102110299</t>
  </si>
  <si>
    <t>IOLs, APHAKIC, ACCOMMODATIVE, ASPHERIC - OTHER</t>
  </si>
  <si>
    <t>P0301021103</t>
  </si>
  <si>
    <t>IOLs, APHAKIC, ACCOMMODATIVE, TORIC</t>
  </si>
  <si>
    <t>P030102110301</t>
  </si>
  <si>
    <t>IOLs, APHAKIC, ACCOMMODATIVE, TORIC, HYDROPHOBIC ACRYLIC</t>
  </si>
  <si>
    <t>P030102110302</t>
  </si>
  <si>
    <t>IOLs, APHAKIC, ACCOMMODATIVE, TORIC, HYDROPHILIC ACRYLIC</t>
  </si>
  <si>
    <t>P030102110303</t>
  </si>
  <si>
    <t>IOLs, APHAKIC, ACCOMMODATIVE, TORIC, SILICONE</t>
  </si>
  <si>
    <t>P030102110399</t>
  </si>
  <si>
    <t>IOLs, APHAKIC, ACCOMMODATIVE, TORIC - OTHER</t>
  </si>
  <si>
    <t>P030190</t>
  </si>
  <si>
    <t>INTRAOCULAR LENSES (IOL) - VARIOUS</t>
  </si>
  <si>
    <t>P03019001</t>
  </si>
  <si>
    <t xml:space="preserve">MACULOPATHY LOW VISION CORRECTION LENSES  </t>
  </si>
  <si>
    <t>P030199</t>
  </si>
  <si>
    <t>INTRAOCULAR LENSES (IOL) - OTHER</t>
  </si>
  <si>
    <t>P0380</t>
  </si>
  <si>
    <t>OCULAR PROSTHESES - ACCESSORIES</t>
  </si>
  <si>
    <t>P0399</t>
  </si>
  <si>
    <t>OCULAR PROSTHESES - OTHER</t>
  </si>
  <si>
    <t>P04</t>
  </si>
  <si>
    <t>RESPIRATORY PROSTHESES</t>
  </si>
  <si>
    <t>P0401</t>
  </si>
  <si>
    <t>TRACHEOBRONCHIAL PROSTHESES</t>
  </si>
  <si>
    <t>P0480</t>
  </si>
  <si>
    <t>RESPIRATORY PROSTHESES - ACCESSORIES</t>
  </si>
  <si>
    <t>P0499</t>
  </si>
  <si>
    <t>RESPIRATORY PROSTHESES - OTHER</t>
  </si>
  <si>
    <t>P05</t>
  </si>
  <si>
    <t>OESOPHAGEAL AND GASTROINTESTINAL PROSTHESES</t>
  </si>
  <si>
    <t>P0501</t>
  </si>
  <si>
    <t>OESOPHAGEAL PROSTHESES</t>
  </si>
  <si>
    <t>P050101</t>
  </si>
  <si>
    <t>GASTRO-ESOPHAGEAL REFLUX CORRECTION PROSTHESES</t>
  </si>
  <si>
    <t>P050199</t>
  </si>
  <si>
    <t>ESOPHAGEAL PROSTHESES - OTHER</t>
  </si>
  <si>
    <t>P0502</t>
  </si>
  <si>
    <t>BILIARY AND PANCREATIC PROSTHESES</t>
  </si>
  <si>
    <t>P0503</t>
  </si>
  <si>
    <t>COLONIC AND DUODENAL PROSTHESES</t>
  </si>
  <si>
    <t>P0504</t>
  </si>
  <si>
    <t>FAECAL INCONTINENCE PROSTHESES</t>
  </si>
  <si>
    <t>P050401</t>
  </si>
  <si>
    <t>ANAL SPHINCTERS</t>
  </si>
  <si>
    <t>P050499</t>
  </si>
  <si>
    <t>FAECAL INCONTINENCE PROSTHESES - OTHER</t>
  </si>
  <si>
    <t>P0580</t>
  </si>
  <si>
    <t>OESOPHAGEAL AND GASTROINTESTINAL PROSTHESES - ACCESSORIES</t>
  </si>
  <si>
    <t>P058001</t>
  </si>
  <si>
    <t>OESOPHAGEAL AND GASTROINTESTINAL PROSTHESES POSITIONING DEVICES</t>
  </si>
  <si>
    <t>P058099</t>
  </si>
  <si>
    <t xml:space="preserve"> OESOPHAGEAL AND GASTROINTESTINAL PROSTHESES - OTHER ACCESSORIES</t>
  </si>
  <si>
    <t>P0599</t>
  </si>
  <si>
    <t>PROSTHESES, OESOPHAGEAL AND GASTROINTESTINAL PROSTHESES - OTHER</t>
  </si>
  <si>
    <t>P06</t>
  </si>
  <si>
    <t>BREAST IMPLANTS</t>
  </si>
  <si>
    <t>P0601</t>
  </si>
  <si>
    <t>PERMANENT, NON-EXPANDABLE BREAST IMPLANTS</t>
  </si>
  <si>
    <t>P060101</t>
  </si>
  <si>
    <t>BREAST PROSTHESES, ROUND</t>
  </si>
  <si>
    <t>P06010101</t>
  </si>
  <si>
    <t>BREAST IMPLANTS, ROUND, SALINE</t>
  </si>
  <si>
    <t>P0601010101</t>
  </si>
  <si>
    <t>BREAST IMPLANTS, ROUND, SALINE, WITH SMOOTH SURFACE</t>
  </si>
  <si>
    <t>P0601010102</t>
  </si>
  <si>
    <t>BREAST IMPLANTS, ROUND, SALINE, WITH TEXTURED SURFACE</t>
  </si>
  <si>
    <t>P0601010199</t>
  </si>
  <si>
    <t>BREAST IMPLANTS, ROUND, SALINE - OTHER</t>
  </si>
  <si>
    <t>P06010102</t>
  </si>
  <si>
    <t>BREAST IMPLANTS, ROUND, MADE OF SILICONE</t>
  </si>
  <si>
    <t>P0601010201</t>
  </si>
  <si>
    <t>BREAST IMPLANTS, ROUND, MADE OF SILICONE, WITH SMOOTH SURFACE</t>
  </si>
  <si>
    <t>P0601010202</t>
  </si>
  <si>
    <t>BREAST IMPLANTS, ROUND, MADE OF SILICONE, WITH TEXTURED SURFACE</t>
  </si>
  <si>
    <t>P0601010299</t>
  </si>
  <si>
    <t>BREAST IMPLANTS, ROUND, MADE OF SILICONE - OTHER</t>
  </si>
  <si>
    <t>P060102</t>
  </si>
  <si>
    <t>BREAST IMPLANTS, ANATOMIC</t>
  </si>
  <si>
    <t>P06010201</t>
  </si>
  <si>
    <t>BREAST IMPLANTS, ANATOMICAL, SALINE</t>
  </si>
  <si>
    <t>P0601020101</t>
  </si>
  <si>
    <t>BREAST IMPLANTS, ANATOMICAL, SALINE, WITH SMOOTH SURFACE</t>
  </si>
  <si>
    <t>P0601020102</t>
  </si>
  <si>
    <t>BREAST IMPLANTS, ANATOMICAL, SALINE, WITH TEXTURED SURFACE</t>
  </si>
  <si>
    <t>P0601020199</t>
  </si>
  <si>
    <t>BREAST IMPLANTS, ANATOMICAL, SALINE - OTHER</t>
  </si>
  <si>
    <t>P06010202</t>
  </si>
  <si>
    <t>BREAST IMPLANTS, ANATOMICAL, MADE OF SILICONE</t>
  </si>
  <si>
    <t>P0601020201</t>
  </si>
  <si>
    <t>BREAST IMPLANTS, ANATOMICAL, MADE OF SILICONE, WITH SMOOTH SURFACE</t>
  </si>
  <si>
    <t>P0601020202</t>
  </si>
  <si>
    <t>BREAST IMPLANTS, ANATOMICAL, MADE OF SILICONE, WITH TEXTURED SURFACE</t>
  </si>
  <si>
    <t>P0601020299</t>
  </si>
  <si>
    <t>BREAST IMPLANTS, ANATOMICAL, MADE OF SILICONE - OTHER</t>
  </si>
  <si>
    <t>P060199</t>
  </si>
  <si>
    <t>BREAST IMPLANTS, STANDARD - OTHER</t>
  </si>
  <si>
    <t>P0602</t>
  </si>
  <si>
    <t>BREAST IMPLANTS, EXPANDER</t>
  </si>
  <si>
    <t>P060201</t>
  </si>
  <si>
    <t>BREAST IMPLANTS, BECKER TYPE</t>
  </si>
  <si>
    <t>P060299</t>
  </si>
  <si>
    <t>BREAST IMPLANTS, EXPANDER - OTHER</t>
  </si>
  <si>
    <t>P0680</t>
  </si>
  <si>
    <t>BREAST IMPLANTS - ACCESSORIES</t>
  </si>
  <si>
    <t>P0699</t>
  </si>
  <si>
    <t>BREAST IMPLANTS - OTHER</t>
  </si>
  <si>
    <t>P07</t>
  </si>
  <si>
    <t>VASCULAR AND CARDIAC PROSTHESES</t>
  </si>
  <si>
    <t>P0701</t>
  </si>
  <si>
    <t>VASCULAR PROSTHESES</t>
  </si>
  <si>
    <t>P070101</t>
  </si>
  <si>
    <t xml:space="preserve">BIOLOGICAL VASCULAR PROSTHESES </t>
  </si>
  <si>
    <t>P07010101</t>
  </si>
  <si>
    <t>PERICARDIUM VASCULAR PROSTHESES</t>
  </si>
  <si>
    <t>P0701010101</t>
  </si>
  <si>
    <t>PERICARDIUM VASCULAR PROSTHESES, STRAIGHT</t>
  </si>
  <si>
    <t>P0701010102</t>
  </si>
  <si>
    <t>PERICARDIUM VASCULAR PROSTHESES, BIFURCATED</t>
  </si>
  <si>
    <t>P07010102</t>
  </si>
  <si>
    <t xml:space="preserve">HOMOLOGOUS VASCULAR PROSTHESES, </t>
  </si>
  <si>
    <t>P0701010201</t>
  </si>
  <si>
    <t>HOMOLOGOUS VASCULAR PROSTHESES, STRAIGHT</t>
  </si>
  <si>
    <t>P0701010202</t>
  </si>
  <si>
    <t>HOMOLOGOUS VASCULAR PROSTHESES, BIFURCATED</t>
  </si>
  <si>
    <t>P07010199</t>
  </si>
  <si>
    <t>BIOLOGICAL VASCULAR PROSTHESES - OTHER</t>
  </si>
  <si>
    <t>P070102</t>
  </si>
  <si>
    <t>VASCULAR PROSTHESES, SYNTHETIC</t>
  </si>
  <si>
    <t>P07010201</t>
  </si>
  <si>
    <t>DACRON VASCULAR PROSTHESES</t>
  </si>
  <si>
    <t>P0701020101</t>
  </si>
  <si>
    <t>DACRON VASCULAR PROSTHESES, STRAIGHT</t>
  </si>
  <si>
    <t>P070102010101</t>
  </si>
  <si>
    <t>DACRON VASCULAR PROSTHESES, STRAIGHT, KNITTED</t>
  </si>
  <si>
    <t>P070102010102</t>
  </si>
  <si>
    <t>DACRON VASCULAR PROSTHESES, STRAIGHT, WOVEN</t>
  </si>
  <si>
    <t>P0701020102</t>
  </si>
  <si>
    <t>DACRON VASCULAR PROSTHESES, MULTIFURCATED</t>
  </si>
  <si>
    <t>P070102010201</t>
  </si>
  <si>
    <t>DACRON VASCULAR PROSTHESES, MULTIFURCATED (AORTIC ARCH (ALSO COLLATERAL AND MULTIPLE) AND THORACIC-ABDOMINAL)</t>
  </si>
  <si>
    <t>P070102010202</t>
  </si>
  <si>
    <t>DACRON VASCULAR PROSTHESES, WOVEN, MULTIFURCATED</t>
  </si>
  <si>
    <t>P07010202</t>
  </si>
  <si>
    <t>PTFE VASCULAR PROSTHESES</t>
  </si>
  <si>
    <t>P0701020201</t>
  </si>
  <si>
    <t>PTFE VASCULAR PROSTHESES, STRAIGHT</t>
  </si>
  <si>
    <t>P070102020101</t>
  </si>
  <si>
    <t>PTFE VASCULAR PROSTHESES, STRAIGHT, SIMPLE</t>
  </si>
  <si>
    <t>P070102020102</t>
  </si>
  <si>
    <t>PTFE VASCULAR PROSTHESES, STRAIGHT, REINFORCED</t>
  </si>
  <si>
    <t>P0701020202</t>
  </si>
  <si>
    <t>PTFE VASCULAR PROSTHESES, BIFURCATED</t>
  </si>
  <si>
    <t>P070102020201</t>
  </si>
  <si>
    <t>PTFE VASCULAR PROSTHESES, BIFURCATED, SIMPLE</t>
  </si>
  <si>
    <t>P070102020202</t>
  </si>
  <si>
    <t>PTFE VASCULAR PROSTHESES, BIFURCATED, REINFORCED</t>
  </si>
  <si>
    <t>P07010299</t>
  </si>
  <si>
    <t>VASCULAR PROSTHESES, SYNTHETIC - OTHER</t>
  </si>
  <si>
    <t>P070180</t>
  </si>
  <si>
    <t>VASCULAR PROSTHESES - ACCESSORIES</t>
  </si>
  <si>
    <t>P0702</t>
  </si>
  <si>
    <t>VASCULAR PATCHES</t>
  </si>
  <si>
    <t>P070201</t>
  </si>
  <si>
    <t>BIOLOGICAL VASCULAR PATCHES</t>
  </si>
  <si>
    <t>P07020101</t>
  </si>
  <si>
    <t>PERICARDIUM VASCULAR PATCHES</t>
  </si>
  <si>
    <t>P07020102</t>
  </si>
  <si>
    <t>SIS (SMALL INTESTINAL SUBMUCOSA) VASCULAR PATCHES</t>
  </si>
  <si>
    <t>P07020199</t>
  </si>
  <si>
    <t>BIOLOGICAL VASCULAR PATCHES - OTHER</t>
  </si>
  <si>
    <t>P070202</t>
  </si>
  <si>
    <t>SYNTHETIC VASCULAR PATCHES</t>
  </si>
  <si>
    <t>P07020201</t>
  </si>
  <si>
    <t>DACRON VASCULAR PATCHES</t>
  </si>
  <si>
    <t>P07020202</t>
  </si>
  <si>
    <t>PTFE VASCULAR PATCHES</t>
  </si>
  <si>
    <t>P07020203</t>
  </si>
  <si>
    <t xml:space="preserve">PET VASCULAR PATCHES </t>
  </si>
  <si>
    <t>P07020204</t>
  </si>
  <si>
    <t xml:space="preserve">PU VASCULAR PATCHES </t>
  </si>
  <si>
    <t>P07020299</t>
  </si>
  <si>
    <t>SYNTHETIC VASCULAR PATCHES - OTHER</t>
  </si>
  <si>
    <t>P0703</t>
  </si>
  <si>
    <t>CARDIAC VALVES</t>
  </si>
  <si>
    <t>P070301</t>
  </si>
  <si>
    <t>BIOLOGICAL CARDIAC VALVES</t>
  </si>
  <si>
    <t>P07030101</t>
  </si>
  <si>
    <t xml:space="preserve">BIOLOGICAL CARDIAC VALVES FOR SURGICAL IMPLANT WITH SUPPORT </t>
  </si>
  <si>
    <t>P0703010101</t>
  </si>
  <si>
    <t>STENTED BIOLOGICAL HEART VALVES FOR SURGICAL IMPLANT - VALVE TISSUE OF ANIMAL ORIGIN</t>
  </si>
  <si>
    <t>P070301010101</t>
  </si>
  <si>
    <t>STENTED AORTIC BIOLOGICAL VALVES FOR SURGICAL IMPLANT - VALVE TISSUE OF ANIMAL ORIGIN</t>
  </si>
  <si>
    <t>P070301010102</t>
  </si>
  <si>
    <t>STENTED MITRAL BIOLOGICAL VALVES FOR SURGICAL IMPLANT - VALVE TISSUE OF ANIMAL ORIGIN</t>
  </si>
  <si>
    <t>P070301010103</t>
  </si>
  <si>
    <t>STENTED PULMONARY BIOLOGICAL VALVES FOR SURGICAL IMPLANT - VALVE TISSUE OF ANIMAL ORIGIN</t>
  </si>
  <si>
    <t>P070301010104</t>
  </si>
  <si>
    <t>STENTED TRICUSPID BIOLOGICAL VALVES FOR SURGICAL IMPLANT - VALVE TISSUE OF ANIMAL ORIGIN</t>
  </si>
  <si>
    <t>P0703010102</t>
  </si>
  <si>
    <t xml:space="preserve">STENTED BIOLOGICAL HEART VALVES FOR SURGICAL IMPLANT - NON-VALVE TISSUE OF ANIMAL ORIGIN </t>
  </si>
  <si>
    <t>P070301010201</t>
  </si>
  <si>
    <t>STENTED AORTIC BIOLOGICAL VALVES FOR SURGICAL IMPLANT - NON-VALVE TISSUE OF ANIMAL ORIGIN</t>
  </si>
  <si>
    <t>P070301010202</t>
  </si>
  <si>
    <t>STENTED MITRAL BIOLOGICAL VALVES FOR SURGICAL IMPLANT - NON-VALVE TISSUE OF ANIMAL ORIGIN</t>
  </si>
  <si>
    <t>P070301010203</t>
  </si>
  <si>
    <t>STENTED PULMONARY BIOLOGICAL VALVES FOR SURGICAL IMPLANT - NON-VALVE TISSUE OF ANIMAL ORIGIN</t>
  </si>
  <si>
    <t>P070301010204</t>
  </si>
  <si>
    <t>STENTED TRICUSPID BIOLOGICAL VALVES FOR SURGICAL IMPLANT - NON-VALVE TISSUE OF ANIMAL ORIGIN</t>
  </si>
  <si>
    <t>P07030102</t>
  </si>
  <si>
    <t>STENTLESS BIOLOGICAL HEART VALVES FOR SURGICAL IMPLANT</t>
  </si>
  <si>
    <t>P0703010201</t>
  </si>
  <si>
    <t xml:space="preserve">STENTLESS BIOLOGICAL HEART VALVES FOR SURGICAL IMPLANT - VALVE TISSUE OF ANIMAL ORIGIN </t>
  </si>
  <si>
    <t>P0703010202</t>
  </si>
  <si>
    <t xml:space="preserve">STENTLESS BIOLOGICAL HEART VALVES FOR SURGICAL IMPLANT - TISSUE OF ANIMAL ORIGIN </t>
  </si>
  <si>
    <t>P07030103</t>
  </si>
  <si>
    <t>BIOLOGICAL HEART VALVES FOR PERCUTANEOUS IMPLANTATION, WITH SUPPORT</t>
  </si>
  <si>
    <t>P0703010301</t>
  </si>
  <si>
    <t>STENTED BIOLOGICAL HEART VALVES FOR PERCUTANEOUS IMPLANT - VALVE TISSUE OF ANIMAL ORIGIN</t>
  </si>
  <si>
    <t>P070301030101</t>
  </si>
  <si>
    <t>STENTED BIOLOGICAL AORTIC VALVES FOR PERCUTANEOUS IMPLANT - VALVE TISSUE OF ANIMAL ORIGIN</t>
  </si>
  <si>
    <t>P070301030102</t>
  </si>
  <si>
    <t>STENTED BIOLOGICAL MITRAL VALVES FOR PERCUTANEOUS IMPLANT - VALVE TISSUE OF ANIMAL ORIGIN</t>
  </si>
  <si>
    <t>P070301030103</t>
  </si>
  <si>
    <t>STENTED BIOLOGICAL PULMONARY VALVES FOR PERCUTANEOUS IMPLANT - VALVE TISSUE OF ANIMAL ORIGIN</t>
  </si>
  <si>
    <t>P070301030104</t>
  </si>
  <si>
    <t>STENTED BIOLOGICAL TRICUSPID VALVES FOR PERCUTANEOUS IMPLANT - VALVE TISSUE OF ANIMAL ORIGIN</t>
  </si>
  <si>
    <t>P0703010302</t>
  </si>
  <si>
    <t>BIOLOGICAL HEART VALVES WITH SUPPORT FOR PERCUTANEOUS IMPLANT - NON-VALVE TISSUE OF ANIMAL ORIGIN</t>
  </si>
  <si>
    <t>P070301030201</t>
  </si>
  <si>
    <t>STENTED BIOLOGICAL AORTIC VALVES FOR PERCUTANEOUS IMPLANT - NON-VALVE TISSUE OF ANIMAL ORIGIN</t>
  </si>
  <si>
    <t>P070301030202</t>
  </si>
  <si>
    <t>STENTED BIOLOGICAL MITRAL VALVES FOR PERCUTANEOUS IMPLANT - NON-VALVE TISSUE OF ANIMAL ORIGIN</t>
  </si>
  <si>
    <t>P070301030203</t>
  </si>
  <si>
    <t>STENTED BIOLOGICAL PULMONARY VALVES FOR PERCUTANEOUS IMPLANT - NON-VALVE TISSUE OF ANIMAL ORIGIN</t>
  </si>
  <si>
    <t>P070301030204</t>
  </si>
  <si>
    <t>STENTED BIOLOGICAL TRICUSPID VALVES FOR PERCUTANEOUS IMPLANT - NON-VALVE TISSUE OF ANIMAL ORIGIN</t>
  </si>
  <si>
    <t>P07030104</t>
  </si>
  <si>
    <t>BIOLOGICAL VALVES, BICAVAL</t>
  </si>
  <si>
    <t>P07030199</t>
  </si>
  <si>
    <t>BIOLOGICAL HEART VALVES - OTHER</t>
  </si>
  <si>
    <t>P070302</t>
  </si>
  <si>
    <t>MECHANICAL HEART VALVES</t>
  </si>
  <si>
    <t>P07030201</t>
  </si>
  <si>
    <t>MECHANICAL HEART VALVES, BALL-VALVES</t>
  </si>
  <si>
    <t>P07030202</t>
  </si>
  <si>
    <t>MECHANICAL HEART VALVES, SINGLE-DISC</t>
  </si>
  <si>
    <t>P07030203</t>
  </si>
  <si>
    <t>MECHANICAL HEART VALVES DOUBLE-DISC</t>
  </si>
  <si>
    <t>P0703020301</t>
  </si>
  <si>
    <t>BILEAFLET MECHANICAL AORTIC VALVES</t>
  </si>
  <si>
    <t>P0703020302</t>
  </si>
  <si>
    <t>BILEAFLET MECHANICAL MITRAL VALVES</t>
  </si>
  <si>
    <t>P0703020399</t>
  </si>
  <si>
    <t>BILEAFLET MECHANICAL HEART VALVES - OTHER</t>
  </si>
  <si>
    <t>P07030299</t>
  </si>
  <si>
    <t>MECHANICAL HEART VALVES - OTHER</t>
  </si>
  <si>
    <t>P070303</t>
  </si>
  <si>
    <t>HEART VALVE TUBES</t>
  </si>
  <si>
    <t>P07030301</t>
  </si>
  <si>
    <t>BIOLOGICAL HEART VALVE TUBES</t>
  </si>
  <si>
    <t>P07030302</t>
  </si>
  <si>
    <t>MECHANICAL HEART VALVE TUBES</t>
  </si>
  <si>
    <t>P07030399</t>
  </si>
  <si>
    <t>HEART VALVE TUBES - OTHER</t>
  </si>
  <si>
    <t>P070304</t>
  </si>
  <si>
    <t>HEART VALVE RINGS</t>
  </si>
  <si>
    <t>P07030401</t>
  </si>
  <si>
    <t>FLEXIBLE OR UNSUPPORTED HEART VALVE RINGS</t>
  </si>
  <si>
    <t>P07030402</t>
  </si>
  <si>
    <t>RIGID OR SEMI-RIGID HEART VALVE RINGS WITH SUPPORT</t>
  </si>
  <si>
    <t>P07030403</t>
  </si>
  <si>
    <t>INCOMPLETE SEMI-RIGID HEART VALVE RINGS</t>
  </si>
  <si>
    <t>P07030499</t>
  </si>
  <si>
    <t>HEART VALVE RINGS - OTHER</t>
  </si>
  <si>
    <t>P070380</t>
  </si>
  <si>
    <t>HEART VALVES - ACCESSORIES</t>
  </si>
  <si>
    <t>P07038001</t>
  </si>
  <si>
    <t xml:space="preserve">HEART VALVE IMPLANT SIZERS </t>
  </si>
  <si>
    <t>P07038002</t>
  </si>
  <si>
    <t>CARDIAC VALVE TRANSCATHETER IMPLANT ACCESSORIES</t>
  </si>
  <si>
    <t>P07038003</t>
  </si>
  <si>
    <t>MECHANICAL HEART VALVE IMPLANT ACCESSORIES</t>
  </si>
  <si>
    <t>P07038004</t>
  </si>
  <si>
    <t>HEART VALVE RECONSTRUCTION IMPLANTS</t>
  </si>
  <si>
    <t>P07038099</t>
  </si>
  <si>
    <t>HEART VALVE ACCESSORIES - OTHER</t>
  </si>
  <si>
    <t>P070399</t>
  </si>
  <si>
    <t>CARDIAC VALVES - OTHER</t>
  </si>
  <si>
    <t>P0704</t>
  </si>
  <si>
    <t>VASCULAR AND CARDIAC ENDOPROSTHESES</t>
  </si>
  <si>
    <t>P070401</t>
  </si>
  <si>
    <t>VASCULAR ENDOPROSTHESES</t>
  </si>
  <si>
    <t>P07040101</t>
  </si>
  <si>
    <t>DACRON VASCULAR ENDOPROSTHESES</t>
  </si>
  <si>
    <t>P0704010101</t>
  </si>
  <si>
    <t>DACRON VASCULAR ENDOPROSTHESES, STRAIGHT</t>
  </si>
  <si>
    <t>P070401010101</t>
  </si>
  <si>
    <t>DACRON VASCULAR ENDOPROSTHESES, STRAIGHT - ABDOMINAL</t>
  </si>
  <si>
    <t>P070401010102</t>
  </si>
  <si>
    <t>DACRON VASCULAR ENDOPROSTHESES, STRAIGHT - THORACIC</t>
  </si>
  <si>
    <t>P070401010199</t>
  </si>
  <si>
    <t>DACRON VASCULAR ENDOPROSTHESES, STRAIGHT - OTHER</t>
  </si>
  <si>
    <t>P0704010102</t>
  </si>
  <si>
    <t>DACRON VASCULAR ENDOPROSTHESES, BIFURCATED</t>
  </si>
  <si>
    <t>P0704010103</t>
  </si>
  <si>
    <t>DACRON VASCULAR ENDOPROSTHESES, AUXILIARY</t>
  </si>
  <si>
    <t>P07040102</t>
  </si>
  <si>
    <t>PTFE VASCULAR ENDOPROSTHESES</t>
  </si>
  <si>
    <t>P0704010201</t>
  </si>
  <si>
    <t>PTFE VASCULAR ENDOPROSTHESES, STRAIGHT</t>
  </si>
  <si>
    <t>P070401020101</t>
  </si>
  <si>
    <t>PTFE VASCULAR ENDOPROSTHESES, STRAIGHT - ABDOMINAL</t>
  </si>
  <si>
    <t>P070401020102</t>
  </si>
  <si>
    <t>PTFE VASCULAR ENDOPROSTHESES, STRAIGHT - THORACIC</t>
  </si>
  <si>
    <t>P070401020103</t>
  </si>
  <si>
    <t>PTFE VASCULAR ENDOPROSTHESES, STRAIGHT - PERIPHERAL</t>
  </si>
  <si>
    <t>P070401020199</t>
  </si>
  <si>
    <t>PTFE VASCULAR ENDOPROSTHESES, STRAIGHT - OTHER</t>
  </si>
  <si>
    <t>P0704010202</t>
  </si>
  <si>
    <t>PTFE VASCULAR ENDOPROSTHESES, BIFURCATED</t>
  </si>
  <si>
    <t>P0704010203</t>
  </si>
  <si>
    <t>PTFE VASCULAR ENDOPROSTHESES, AUXILIARY</t>
  </si>
  <si>
    <t>P07040199</t>
  </si>
  <si>
    <t>VASCULAR ENDOPROSTHESES - OTHER</t>
  </si>
  <si>
    <t>P070402</t>
  </si>
  <si>
    <t>VASCULAR STENTS</t>
  </si>
  <si>
    <t>P07040201</t>
  </si>
  <si>
    <t>CORONARY STENTS</t>
  </si>
  <si>
    <t>P0704020101</t>
  </si>
  <si>
    <t>CORONARY BARE METAL STENTS (BMS)</t>
  </si>
  <si>
    <t>P070402010101</t>
  </si>
  <si>
    <t>STAINLESS STEEL CORONARY BARE METAL STENTS (BMS)</t>
  </si>
  <si>
    <t>P070402010102</t>
  </si>
  <si>
    <t>METALLIC NON-STAINLESS STEEL CORONARY STENTS</t>
  </si>
  <si>
    <t>P070402010199</t>
  </si>
  <si>
    <t>CORONARY BARE METAL STENTS (BMS) - OTHER</t>
  </si>
  <si>
    <t>P0704020102</t>
  </si>
  <si>
    <t>COATED CORONARY STENTS</t>
  </si>
  <si>
    <t>P0704020103</t>
  </si>
  <si>
    <t>CORONARY DRUG ELUTING STENTS (DES)</t>
  </si>
  <si>
    <t>P070402010301</t>
  </si>
  <si>
    <t>CORONARY DRUG ELUTING STENTS (DES) WITH POLYMERS</t>
  </si>
  <si>
    <t>P070402010302</t>
  </si>
  <si>
    <t>CORONARY DRUG ELUTING STENTS (DES) WITHOUT POLYMERS</t>
  </si>
  <si>
    <t>P0704020104</t>
  </si>
  <si>
    <t>CORONARY STENTS, ABSORBABLE</t>
  </si>
  <si>
    <t>P0704020105</t>
  </si>
  <si>
    <t xml:space="preserve">CORONARY STENTS, BIOACTIVE </t>
  </si>
  <si>
    <t>P0704020199</t>
  </si>
  <si>
    <t>CORONARY STENTS - OTHER</t>
  </si>
  <si>
    <t>P07040202</t>
  </si>
  <si>
    <t>PERIPHERAL VASCULAR STENTS</t>
  </si>
  <si>
    <t>P0704020201</t>
  </si>
  <si>
    <t>PERIPHERAL VASCULAR STENTS, BMS</t>
  </si>
  <si>
    <t>P070402020101</t>
  </si>
  <si>
    <t>STAINLESS STEEL PERIPHERAL VASCULAR BARE METAL STENTS</t>
  </si>
  <si>
    <t>P070402020102</t>
  </si>
  <si>
    <t xml:space="preserve">NON-STAINLESS STEEL PERIPHERAL VASCULAR BARE METAL STENTS </t>
  </si>
  <si>
    <t>P070402020199</t>
  </si>
  <si>
    <t>PERIPHERAL VASCULAR BARE STENTS - OTHER</t>
  </si>
  <si>
    <t>P0704020202</t>
  </si>
  <si>
    <t>PERIPHERAL VASCULAR COATED STENTS</t>
  </si>
  <si>
    <t>P0704020203</t>
  </si>
  <si>
    <t>PERIPHERAL VASCULAR DRUG ELUTING STENTS (DES)</t>
  </si>
  <si>
    <t>P0704020204</t>
  </si>
  <si>
    <t xml:space="preserve">PERIPHERAL VASCULAR STENTS, BIOACTIVE </t>
  </si>
  <si>
    <t>P0704020299</t>
  </si>
  <si>
    <t>PERIPHERAL VASCULAR STENTS - OTHER</t>
  </si>
  <si>
    <t>P070403</t>
  </si>
  <si>
    <t>CARDIAC AND CORONARY DEFECT OCCLUDERS</t>
  </si>
  <si>
    <t>P07040301</t>
  </si>
  <si>
    <t>CARDIAC OCCLUDERS, VENTRICULAR SEPTAL DEFECTS</t>
  </si>
  <si>
    <t>P07040302</t>
  </si>
  <si>
    <t>CARDIAC OCCLUDERS, ATRIAL SEPTAL DEFECTS</t>
  </si>
  <si>
    <t>P07040303</t>
  </si>
  <si>
    <t xml:space="preserve">CARDIAC OCCLUDERS, FORAMEN OVALE AND BOTALLO DUCT </t>
  </si>
  <si>
    <t>P07040399</t>
  </si>
  <si>
    <t>HEART AND CORONARY DEFECT OCCLUDERS - OTHER</t>
  </si>
  <si>
    <t>P070404</t>
  </si>
  <si>
    <t>LEFT ATRIAL APPENDAGE OCCLUDERS</t>
  </si>
  <si>
    <t>P0780</t>
  </si>
  <si>
    <t>VASCULAR AND CARDIAC PROSTHESES - ACCESSORIES</t>
  </si>
  <si>
    <t>P0799</t>
  </si>
  <si>
    <t>VASCULAR AND CARDIAC PROSTHESES - OTHER</t>
  </si>
  <si>
    <t>P08</t>
  </si>
  <si>
    <t>UROGENITAL PROSTHESES</t>
  </si>
  <si>
    <t>P0801</t>
  </si>
  <si>
    <t>URINARY INCONTINENCE PROSTHESES</t>
  </si>
  <si>
    <t>P080102</t>
  </si>
  <si>
    <t>ARTIFICIAL URINARY SPHINCTERS</t>
  </si>
  <si>
    <t>P080199</t>
  </si>
  <si>
    <t>URINARY INCONTINENCE PROSTHESES - OTHER</t>
  </si>
  <si>
    <t>P0802</t>
  </si>
  <si>
    <t>MALE GENITAL SYSTEM PROSTHESES</t>
  </si>
  <si>
    <t>P080201</t>
  </si>
  <si>
    <t>TESTICLE PROSTHESES</t>
  </si>
  <si>
    <t>P080202</t>
  </si>
  <si>
    <t>PENILE PROSTHESES</t>
  </si>
  <si>
    <t>P080299</t>
  </si>
  <si>
    <t>MALE GENITAL SYSTEM PROSTHESES - OTHER</t>
  </si>
  <si>
    <t>P0803</t>
  </si>
  <si>
    <t xml:space="preserve">URINARY OBSTRUCTION PROSTHESES </t>
  </si>
  <si>
    <t>P080301</t>
  </si>
  <si>
    <t>URETHRAL PROSTHESES</t>
  </si>
  <si>
    <t>P08030101</t>
  </si>
  <si>
    <t>TRANS-PROSTATIC URETHRAL PROSTHESES</t>
  </si>
  <si>
    <t>P08030102</t>
  </si>
  <si>
    <t>VAS DEFERENS PROSTHESES</t>
  </si>
  <si>
    <t>P08030199</t>
  </si>
  <si>
    <t>ENDOURETHRAL PROSTHESES - OTHER</t>
  </si>
  <si>
    <t>P080302</t>
  </si>
  <si>
    <t>URETERAL PROSTHESES</t>
  </si>
  <si>
    <t>P080399</t>
  </si>
  <si>
    <t>URINARY OBSTRUCTION PROSTHESES - OTHER</t>
  </si>
  <si>
    <t>P0804</t>
  </si>
  <si>
    <t xml:space="preserve">FEMALE GENITAL SYSTEM PROSTHESES </t>
  </si>
  <si>
    <t>P080401</t>
  </si>
  <si>
    <t>FALLOPIAN TUBE PROSTHESES</t>
  </si>
  <si>
    <t>P080499</t>
  </si>
  <si>
    <t>FEMALE GENITAL SYSTEM PROSTHESES - OTHER</t>
  </si>
  <si>
    <t>P0805</t>
  </si>
  <si>
    <t xml:space="preserve">URINARY TRACT IMPLANTABLE VALVES </t>
  </si>
  <si>
    <t>P0880</t>
  </si>
  <si>
    <t>UROGENITAL PROSTHESES - ACCESSORIES</t>
  </si>
  <si>
    <t>P0899</t>
  </si>
  <si>
    <t>UROGENITAL PROSTHESES - OTHER</t>
  </si>
  <si>
    <t>P09</t>
  </si>
  <si>
    <t>ORTHOPAEDIC PROSTHESES, OSTEOSYNTHESIS DEVICES, DEVICES FOR TENDON AND LIGAMENT SYNTHESIS</t>
  </si>
  <si>
    <t>P0901</t>
  </si>
  <si>
    <t>SHOULDER PROSTHESES</t>
  </si>
  <si>
    <t>P090103</t>
  </si>
  <si>
    <t>GLENOID COMPONENTS</t>
  </si>
  <si>
    <t>P09010301</t>
  </si>
  <si>
    <t>METAL BACK AND METAGLENE GLENOID BASEPLATES</t>
  </si>
  <si>
    <t>P09010302</t>
  </si>
  <si>
    <t>ANATOMICAL SHOULDER PROSTHESIS INSERTS</t>
  </si>
  <si>
    <t>P09010303</t>
  </si>
  <si>
    <t>GLENOSPHERES</t>
  </si>
  <si>
    <t>P09010304</t>
  </si>
  <si>
    <t>MONOBLOCK GLENOIDS</t>
  </si>
  <si>
    <t>P09010399</t>
  </si>
  <si>
    <t>GLENOID COMPONENTS - OTHER</t>
  </si>
  <si>
    <t>P090104</t>
  </si>
  <si>
    <t>SHOULDER PROSTHESES HUMERAL COMPONENTS</t>
  </si>
  <si>
    <t>P09010401</t>
  </si>
  <si>
    <t>EPIPHYSARY HUMERAL COMPONENTS</t>
  </si>
  <si>
    <t>P0901040101</t>
  </si>
  <si>
    <t>EPIPHYSARY HUMERAL COMPONENTS FOR ANATOMICAL PROSTHESES</t>
  </si>
  <si>
    <t>P090104010101</t>
  </si>
  <si>
    <t>EPIPHYSARY HUMERAL COMPONENTS FOR ANATOMICAL PROSTHESES - HUMERAL HEADS</t>
  </si>
  <si>
    <t>P090104010102</t>
  </si>
  <si>
    <t>EPIPHYSARY HUMERAL COMPONENTS FOR RESURFACING ANATOMICAL PROSTHESES</t>
  </si>
  <si>
    <t>P0901040102</t>
  </si>
  <si>
    <t>EPIPHYSARY HUMERAL COMPONENTS FOR REVERSE PROSTHESES</t>
  </si>
  <si>
    <t>P090104010201</t>
  </si>
  <si>
    <t>EPIPHYSARY HUMERAL COMPONENTS FOR REVERSE PROSTHESES - INSERTS</t>
  </si>
  <si>
    <t>P090104010202</t>
  </si>
  <si>
    <t>EPIPHYSARY HUMERAL COMPONENTS FOR REVERSE PROSTHESES - HUMERAL CUPS</t>
  </si>
  <si>
    <t>P0901040199</t>
  </si>
  <si>
    <t>EPIPHYSARY HUMERAL COMPONENTS - OTHER</t>
  </si>
  <si>
    <t>P09010402</t>
  </si>
  <si>
    <t>DIAPHYSARY HUMERAL COMPONENTS</t>
  </si>
  <si>
    <t>P0901040201</t>
  </si>
  <si>
    <t>SHOULDER PROSTHESES NON MODULAR STEMS</t>
  </si>
  <si>
    <t>P0901040202</t>
  </si>
  <si>
    <t>SHOULDER PROSTHESES MODULAR STEMS</t>
  </si>
  <si>
    <t>P0901040203</t>
  </si>
  <si>
    <t>MONOBLOCK DIAPHYSARY HUMERAL COMPONENTS (STEM + EPIPHYSARY COMPONENT)</t>
  </si>
  <si>
    <t>P090104020301</t>
  </si>
  <si>
    <t>MONOBLOCK DIAPHYSARY HUMERAL COMPONENTS FOR ANATOMICAL PROSTHESIS (STEM + HEAD)</t>
  </si>
  <si>
    <t>P090104020302</t>
  </si>
  <si>
    <t>MONOBLOCK DIAPHYSARY HUMERAL COMPONENTS FOR REVERSE PROSTHESIS (STEM + CUP)</t>
  </si>
  <si>
    <t>P0901040204</t>
  </si>
  <si>
    <t>SHOULDER PROSTHESES REVISION STEMS</t>
  </si>
  <si>
    <t>P0901040205</t>
  </si>
  <si>
    <t>SHOULDER PROSTHESES LARGE RESECTIONS STEMS</t>
  </si>
  <si>
    <t>P0901040299</t>
  </si>
  <si>
    <t>DIAPHYSARY HUMERAL COMPONENTS - OTHER</t>
  </si>
  <si>
    <t>P09010403</t>
  </si>
  <si>
    <t xml:space="preserve">SHOULDER PROSTHESES SPACERS </t>
  </si>
  <si>
    <t>P09010499</t>
  </si>
  <si>
    <t>HUMERAL COMPONENTS FOR SHOULDER PROSTHESES - OTHER</t>
  </si>
  <si>
    <t>P090180</t>
  </si>
  <si>
    <t>SHOULDER PROSTHESES - ACCESSORIES</t>
  </si>
  <si>
    <t>P09018001</t>
  </si>
  <si>
    <t>SHOULDER PROSTHESES FIXING SCREWS</t>
  </si>
  <si>
    <t>P09018002</t>
  </si>
  <si>
    <t>SHOULDER PROSTHESES ADAPTERS (INCLUDING CONES AND SLEEVES)</t>
  </si>
  <si>
    <t>P0901800201</t>
  </si>
  <si>
    <t>GLENOID COMPONENTS ADAPTERS</t>
  </si>
  <si>
    <t>P0901800202</t>
  </si>
  <si>
    <t>HUMERAL COMPONENTS ADAPTERS</t>
  </si>
  <si>
    <t>P09018003</t>
  </si>
  <si>
    <t>SHOULDER PROSTHESES ENDOMIDOLLAR CAPS</t>
  </si>
  <si>
    <t>P09018099</t>
  </si>
  <si>
    <t>SHOULDER PROSTHESES - ACCESSORIES - OTHER</t>
  </si>
  <si>
    <t>P090199</t>
  </si>
  <si>
    <t>SHOULDER PROSTHESES - OTHER</t>
  </si>
  <si>
    <t>P0902</t>
  </si>
  <si>
    <t>ELBOW PROSTHESES</t>
  </si>
  <si>
    <t>P090203</t>
  </si>
  <si>
    <t>ELBOW PROSTHESES HUMERAL COMPONENTS</t>
  </si>
  <si>
    <t>P090204</t>
  </si>
  <si>
    <t>ELBOW PROSTHESES RADIAL COMPONENTS</t>
  </si>
  <si>
    <t>P090205</t>
  </si>
  <si>
    <t>ELBOW PROSTHESES ULNAR COMPONENTS</t>
  </si>
  <si>
    <t>P090280</t>
  </si>
  <si>
    <t>ELBOW PROSTHESES - ACCESSORIES</t>
  </si>
  <si>
    <t>P090299</t>
  </si>
  <si>
    <t>ELBOW PROSTHESES - OTHER</t>
  </si>
  <si>
    <t>P0903</t>
  </si>
  <si>
    <t xml:space="preserve">WRIST PROSTHESES </t>
  </si>
  <si>
    <t>P090303</t>
  </si>
  <si>
    <t>WRIST PROSTHESES CARPAL COMPONENTS</t>
  </si>
  <si>
    <t>P090304</t>
  </si>
  <si>
    <t>WRIST PROSTHESES RADIAL-ULNAR COMPONENTS</t>
  </si>
  <si>
    <t>P09030401</t>
  </si>
  <si>
    <t>WRIST PROSTHESES RADIAL COMPONENTS</t>
  </si>
  <si>
    <t>P09030402</t>
  </si>
  <si>
    <t>WRIST PROSTHESES ULNAR COMPONENTS</t>
  </si>
  <si>
    <t>P090305</t>
  </si>
  <si>
    <t>TOTAL WRIST PROSTHESES</t>
  </si>
  <si>
    <t>P090380</t>
  </si>
  <si>
    <t>WRIST PROSTHESES - ACCESSORIES</t>
  </si>
  <si>
    <t>P090399</t>
  </si>
  <si>
    <t>WRIST PROSTHESES - OTHER</t>
  </si>
  <si>
    <t>P0904</t>
  </si>
  <si>
    <t>HAND PROSTHESES</t>
  </si>
  <si>
    <t>P090403</t>
  </si>
  <si>
    <t>HAND PROSTHESES INTERPHALANGE COMPONENTS</t>
  </si>
  <si>
    <t>P090404</t>
  </si>
  <si>
    <t>HAND PROSTHESES TRAPEZIO-METACARPAL COMPONENTS</t>
  </si>
  <si>
    <t>P090480</t>
  </si>
  <si>
    <t>HAND PROSTHESES - ACCESSORIES</t>
  </si>
  <si>
    <t>P090499</t>
  </si>
  <si>
    <t>HAND PROSTHESES - OTHER</t>
  </si>
  <si>
    <t>P0905</t>
  </si>
  <si>
    <t>ANKLE PROSTHESES</t>
  </si>
  <si>
    <t>P090506</t>
  </si>
  <si>
    <t>ANKLE PROSTHESIS WITH MOBILE INSERT</t>
  </si>
  <si>
    <t>P09050601</t>
  </si>
  <si>
    <t>ANKLE PROSTHESES WITH CEMENTED MOBILE INSERT</t>
  </si>
  <si>
    <t>P0905060101</t>
  </si>
  <si>
    <t>ANKLE PROSTHESES WITH CEMENTED MOBILE INSERT - TIBIAL COMPONENTS</t>
  </si>
  <si>
    <t>P0905060102</t>
  </si>
  <si>
    <t>ANKLE PROSTHESES WITH CEMENTED MOBILE INSERT - TALAR COMPONENTS</t>
  </si>
  <si>
    <t>P09050602</t>
  </si>
  <si>
    <t>ANKLE PROSTHESES WITH UNCEMENTED MOBILE INSERT</t>
  </si>
  <si>
    <t>P0905060201</t>
  </si>
  <si>
    <t>ANKLE PROSTHESES WITH UNCEMENTED MOBILE INSERT - TIBIAL COMPONENTS</t>
  </si>
  <si>
    <t>P0905060202</t>
  </si>
  <si>
    <t>ANKLE PROSTHESES WITH UNCEMENTED MOBILE INSERT - TALAR COMPONENTS</t>
  </si>
  <si>
    <t>P09050603</t>
  </si>
  <si>
    <t>ANKLE PROSTHESES MOBILE INSERTS</t>
  </si>
  <si>
    <t>P090507</t>
  </si>
  <si>
    <t>ANKLE PROSTHESIS WITH FIXED INSERT</t>
  </si>
  <si>
    <t>P09050701</t>
  </si>
  <si>
    <t>ANKLE PROSTHESES WITH CEMENTED FIXED INSERT</t>
  </si>
  <si>
    <t>P0905070101</t>
  </si>
  <si>
    <t>ANKLE PROSTHESES WITH CEMENTED FIXED INSERT - TIBIAL COMPONENTS</t>
  </si>
  <si>
    <t>P0905070102</t>
  </si>
  <si>
    <t>ANKLE PROSTHESES WITH CEMENTED FIXED INSERT - TALAR COMPONENTS</t>
  </si>
  <si>
    <t>P09050702</t>
  </si>
  <si>
    <t>ANKLE PROSTHESES WITH UNCEMENTED FIXED INSERT</t>
  </si>
  <si>
    <t>P0905070201</t>
  </si>
  <si>
    <t>ANKLE PROSTHESES WITH UNCEMENTED FIXED INSERT - TIBIAL COMPONENTS</t>
  </si>
  <si>
    <t>P0905070202</t>
  </si>
  <si>
    <t>ANKLE PROSTHESES WITH UNCEMENTED FIXED INSERT - TALAR COMPONENTS</t>
  </si>
  <si>
    <t>P09050703</t>
  </si>
  <si>
    <t>ANKLE PROSTHESES FIXED INSERTS</t>
  </si>
  <si>
    <t>P090508</t>
  </si>
  <si>
    <t>ANKLE PROSTHESES SPACERS</t>
  </si>
  <si>
    <t>P090580</t>
  </si>
  <si>
    <t>ANKLE PROSTHESES - ACCESSORIES</t>
  </si>
  <si>
    <t>P09058001</t>
  </si>
  <si>
    <t>ANKLE PROSTHESES TIBIAL STEMS</t>
  </si>
  <si>
    <t>P09058099</t>
  </si>
  <si>
    <t>ANKLE PROSTHESES - ACCESSORIES - OTHER</t>
  </si>
  <si>
    <t>P090599</t>
  </si>
  <si>
    <t>ANKLE PROSTHESES - OTHER</t>
  </si>
  <si>
    <t>P0906</t>
  </si>
  <si>
    <t>FOOT PROSTHESES</t>
  </si>
  <si>
    <t>P090603</t>
  </si>
  <si>
    <t>FOOT PROSTHESES INTERPHALANGEAL COMPONENTS</t>
  </si>
  <si>
    <t>P090604</t>
  </si>
  <si>
    <t>FOOT PROSTHESES METATARSALPHALANGEAL COMPONENTS</t>
  </si>
  <si>
    <t>P090605</t>
  </si>
  <si>
    <t>FOOT ENDORTHESIS</t>
  </si>
  <si>
    <t>P090680</t>
  </si>
  <si>
    <t>FOOT PROSTHESES - ACCESSORIES</t>
  </si>
  <si>
    <t>P090699</t>
  </si>
  <si>
    <t>FOOT PROSTHESES - OTHER</t>
  </si>
  <si>
    <t>P0907</t>
  </si>
  <si>
    <t>SPINE STABILISATION PROSTHESES AND SYSTEMS</t>
  </si>
  <si>
    <t>P090701</t>
  </si>
  <si>
    <t>SPINAL FUSION SYSTEMS</t>
  </si>
  <si>
    <t>P09070101</t>
  </si>
  <si>
    <t>SPINAL CAGES</t>
  </si>
  <si>
    <t>P09070199</t>
  </si>
  <si>
    <t>SPINAL FUSION SYSTEMS - OTHER</t>
  </si>
  <si>
    <t>P090702</t>
  </si>
  <si>
    <t>INTERVERTEBRAL DISCS REPLACEMENT SYSTEMS</t>
  </si>
  <si>
    <t>P09070201</t>
  </si>
  <si>
    <t>DISC PROSTHESES</t>
  </si>
  <si>
    <t>P090703</t>
  </si>
  <si>
    <t>IMPLANTABLE VERTEBRAL STABILISATION OR FIXATION SYSTEMS</t>
  </si>
  <si>
    <t>P09070301</t>
  </si>
  <si>
    <t>CERVICAL FIXATION SYSTEMS</t>
  </si>
  <si>
    <t>P09070302</t>
  </si>
  <si>
    <t>THORACOLUMBOSACRAL FIXATION SYSTEMS</t>
  </si>
  <si>
    <t>P09070304</t>
  </si>
  <si>
    <t>SPINE FIXATION SYSTEM CONNECTORS</t>
  </si>
  <si>
    <t>P09070305</t>
  </si>
  <si>
    <t>SPINAL STABILISERS, DYNAMIC TYPE</t>
  </si>
  <si>
    <t>P09070399</t>
  </si>
  <si>
    <t>IMPLANTABLE SPINAL STABILISATION OR FIXATION SYSTEMS - OTHER</t>
  </si>
  <si>
    <t>P090780</t>
  </si>
  <si>
    <t>SPINAL PROSTHESES AND STABILISATION SYSTEMS - ACCESSORIES</t>
  </si>
  <si>
    <t>P090799</t>
  </si>
  <si>
    <t>SPINAL PROSTHESES AND STABILISATION SYSTEMS - OTHER</t>
  </si>
  <si>
    <t>P0908</t>
  </si>
  <si>
    <t>HIP PROSTHESES</t>
  </si>
  <si>
    <t>P090803</t>
  </si>
  <si>
    <t>HIP PROSTHESES ACETABULAR COMPONENTS</t>
  </si>
  <si>
    <t>P09080301</t>
  </si>
  <si>
    <t>PRIMARY IMPLANT ACETABULAR CUPS</t>
  </si>
  <si>
    <t>P0908030101</t>
  </si>
  <si>
    <t>PRIMARY IMPLANT CEMENTED ACETABULAR CUPS</t>
  </si>
  <si>
    <t>P090803010101</t>
  </si>
  <si>
    <t>PRIMARY IMPLANT CEMENTED METAL ACETABULAR CUPS</t>
  </si>
  <si>
    <t>P090803010102</t>
  </si>
  <si>
    <t>PRIMARY IMPLANT CEMENTED POLYETHYLENE ACETABULAR CUPS, ONE-PIECE</t>
  </si>
  <si>
    <t>P090803010199</t>
  </si>
  <si>
    <t>PRIMARY IMPLANT CEMENTED ACETABULAR CUPS - OTHER</t>
  </si>
  <si>
    <t>P0908030102</t>
  </si>
  <si>
    <t>PRIMARY IMPLANT UNCEMENTED ACETABULAR CUPS</t>
  </si>
  <si>
    <t>P090803010201</t>
  </si>
  <si>
    <t>PRIMARY IMPLANT UNCEMENTED METAL ACETABULAR CUPS</t>
  </si>
  <si>
    <t>P090803010202</t>
  </si>
  <si>
    <t>PRIMARY IMPLANT UNCEMENTED ONE-PIECE POLYETHYLENE ACETABULAR CUPS</t>
  </si>
  <si>
    <t>P090803010203</t>
  </si>
  <si>
    <t>PRIMARY IMPLANT UNCEMENTED ONE-PIECE METAL ACETABULAR CUPS</t>
  </si>
  <si>
    <t>P090803010299</t>
  </si>
  <si>
    <t>PRIMARY IMPLANT UNCEMENTED ACETABULAR CUPS - OTHER</t>
  </si>
  <si>
    <t>P09080302</t>
  </si>
  <si>
    <t>HIP RESURFACING ACETABULAR COMPONENTS</t>
  </si>
  <si>
    <t>P09080303</t>
  </si>
  <si>
    <t>REVISION SURGERY ACETABULAR CUPS</t>
  </si>
  <si>
    <t>P0908030301</t>
  </si>
  <si>
    <t>REVISION SURGERY CEMENTED ACETABULAR CUPS</t>
  </si>
  <si>
    <t>P0908030302</t>
  </si>
  <si>
    <t>REVISION SURGERY UNCEMENTED ACETABULAR CUPS</t>
  </si>
  <si>
    <t>P09080304</t>
  </si>
  <si>
    <t>HIP PROSTHESES ACETABULAR INSERTS</t>
  </si>
  <si>
    <t>P0908030401</t>
  </si>
  <si>
    <t>HIP PROSTHESES POLYETHYLENE ACETABULAR INSERTS</t>
  </si>
  <si>
    <t>P090803040101</t>
  </si>
  <si>
    <t>STANDARD POLYETHYLENE HIP PROSTHESES INSERTS</t>
  </si>
  <si>
    <t>P090803040102</t>
  </si>
  <si>
    <t>ECCENTRIC POLYETHYLENE HIP PROSTHESES INSERTS</t>
  </si>
  <si>
    <t>P090803040103</t>
  </si>
  <si>
    <t>RETENTIVE POLYETHYLENE HIP PROSTHESES INSERTS, ANTI-DISLOCATION</t>
  </si>
  <si>
    <t>P0908030402</t>
  </si>
  <si>
    <t>HIP PROSTHESES CERAMIC ACETABULAR INSERTS</t>
  </si>
  <si>
    <t>P0908030403</t>
  </si>
  <si>
    <t>HIP PROSTHESES METAL ACETABULAR INSERTS</t>
  </si>
  <si>
    <t>P0908030499</t>
  </si>
  <si>
    <t>HIP PROSTHESES ACETABULAR INSERTS - OTHER</t>
  </si>
  <si>
    <t>P09080305</t>
  </si>
  <si>
    <t>DUAL-MOBILITY ACETABULAR COMPONENTS</t>
  </si>
  <si>
    <t>P0908030501</t>
  </si>
  <si>
    <t>DOUBLE-MOBILITY ACETABULAR CUPS</t>
  </si>
  <si>
    <t>P090803050101</t>
  </si>
  <si>
    <t>CEMENTED DOUBLE-MOBILITY ACETABULAR CUPS</t>
  </si>
  <si>
    <t>P090803050102</t>
  </si>
  <si>
    <t>UNCEMENTED DOUBLE-MOBILITY ACETABULAR CUPS</t>
  </si>
  <si>
    <t>P0908030502</t>
  </si>
  <si>
    <t>DOUBLE-MOBILITY ACETABULAR COMPONENTS INSERTS</t>
  </si>
  <si>
    <t>P09080306</t>
  </si>
  <si>
    <t>PRE-ASSEMBLED ACETABULAR COMPONENTS (ACETABULAR CUP + INSERT)</t>
  </si>
  <si>
    <t>P0908030601</t>
  </si>
  <si>
    <t>PRE-ASSEMBLED ACETABULAR COMPONENTS WITH CERAMIC INSERT</t>
  </si>
  <si>
    <t>P0908030602</t>
  </si>
  <si>
    <t>PRE-ASSEMBLED ACETABULAR COMPONENTS WITH POLYETHYLENE INSERTS</t>
  </si>
  <si>
    <t>P0908030699</t>
  </si>
  <si>
    <t>PRE-ASSEMBLED ACETABULAR COMPONENTS - OTHER</t>
  </si>
  <si>
    <t>P090804</t>
  </si>
  <si>
    <t>HIP PROSTHESES FEMORAL COMPONENTS</t>
  </si>
  <si>
    <t>P09080401</t>
  </si>
  <si>
    <t>PRIMARY IMPLANT FEMORAL STEMS</t>
  </si>
  <si>
    <t>P0908040101</t>
  </si>
  <si>
    <t>PRIMARY IMPLANT CEMENTED FEMORAL STEMS</t>
  </si>
  <si>
    <t>P090804010101</t>
  </si>
  <si>
    <t>CEMENTED FEMORAL STEMS FOR PRIMARY IMPLANT, WITH FIXED NECK, STRAIGHT</t>
  </si>
  <si>
    <t>P090804010102</t>
  </si>
  <si>
    <t>CEMENTED FEMORAL STEMS FOR PRIMARY IMPLANT, WITH FIXED NECK, ANATOMICAL</t>
  </si>
  <si>
    <t>P090804010105</t>
  </si>
  <si>
    <t>CEMENTED FEMORAL STEMS FOR PRIMARY IMPLANT, WITH FIXED NECK, FOR PRESERVATION</t>
  </si>
  <si>
    <t>P090804010106</t>
  </si>
  <si>
    <t>CEMENTED FEMORAL STEMS FOR PRIMARY IMPLANT, WITH MODULAR NECK, STRAIGHT</t>
  </si>
  <si>
    <t>P090804010107</t>
  </si>
  <si>
    <t>CEMENTED FEMORAL STEMS FOR PRIMARY IMPLANT, WITH MODULAR NECK, ANATOMICAL</t>
  </si>
  <si>
    <t>P0908040102</t>
  </si>
  <si>
    <t>PRIMARY IMPLANT UNCEMENTED FEMORAL STEMS</t>
  </si>
  <si>
    <t>P090804010201</t>
  </si>
  <si>
    <t>UNCEMENTED FEMORAL STEMS FOR PRIMARY IMPLANT, WITH FIXED NECK, STRAIGHT</t>
  </si>
  <si>
    <t>P090804010202</t>
  </si>
  <si>
    <t>UNCEMENTED FEMORAL STEMS FOR PRIMARY IMPLANT, WITH FIXED NECK, ANATOMICAL</t>
  </si>
  <si>
    <t>P090804010205</t>
  </si>
  <si>
    <t>UNCEMENTED FEMORAL STEMS FOR PRIMARY IMPLANT, WITH FIXED NECK, FOR PRESERVATION</t>
  </si>
  <si>
    <t>P090804010206</t>
  </si>
  <si>
    <t>UNCEMENTED FEMORAL STEMS FOR PRIMARY IMPLANT, WITH MODULAR NECK, STRAIGHT</t>
  </si>
  <si>
    <t>P090804010207</t>
  </si>
  <si>
    <t>UNCEMENTED FEMORAL STEMS FOR PRIMARY IMPLANT, WITH MODULAR NECK, ANATOMICAL</t>
  </si>
  <si>
    <t>P09080402</t>
  </si>
  <si>
    <t>HIP RESURFACING FEMORAL COMPONENTS</t>
  </si>
  <si>
    <t>P09080403</t>
  </si>
  <si>
    <t xml:space="preserve">REVISION SURGERY FEMORAL STEMS </t>
  </si>
  <si>
    <t>P0908040301</t>
  </si>
  <si>
    <t>REVISION SURGERY CEMENTED FEMORAL STEMS</t>
  </si>
  <si>
    <t>P090804030101</t>
  </si>
  <si>
    <t>REVISION CEMENTED FEMORAL STEMS, WITH FIXED NECK</t>
  </si>
  <si>
    <t>P090804030102</t>
  </si>
  <si>
    <t>REVISION CEMENTED FEMORAL STEMS, WITH MODULAR NECK</t>
  </si>
  <si>
    <t>P0908040302</t>
  </si>
  <si>
    <t>REVISION UNCEMENTED FEMORAL STEMS</t>
  </si>
  <si>
    <t>P090804030201</t>
  </si>
  <si>
    <t>REVISION UNCEMENTED FEMORAL STEMS, WITH FIXED NECK</t>
  </si>
  <si>
    <t>P090804030202</t>
  </si>
  <si>
    <t>REVISION UNCEMENTED FEMORAL STEMS, WITH MODULAR NECK</t>
  </si>
  <si>
    <t>P09080404</t>
  </si>
  <si>
    <t>LARGE RESECTIONS FEMORAL STEMS</t>
  </si>
  <si>
    <t>P09080405</t>
  </si>
  <si>
    <t>FEMORAL HEADS</t>
  </si>
  <si>
    <t>P0908040501</t>
  </si>
  <si>
    <t>FEMORAL HEADS FOR PRIMARY IMPLANT OF PARTIAL PROSTHESES</t>
  </si>
  <si>
    <t>P090804050101</t>
  </si>
  <si>
    <t>CERAMIC FEMORAL HEADS, PARTIAL HIP REPLACEMENT</t>
  </si>
  <si>
    <t>P090804050102</t>
  </si>
  <si>
    <t>METAL FEMORAL HEADS, PARTIAL HIP REPLACEMENT</t>
  </si>
  <si>
    <t>P090804050199</t>
  </si>
  <si>
    <t>FEMORAL HEADS FOR PRIMARY IMPLANT OF PARTIAL PROSTHESES - OTHER</t>
  </si>
  <si>
    <t>P0908040502</t>
  </si>
  <si>
    <t>FEMORAL HEADS FOR PRIMARY IMPLANT OF TOTAL PROSTHESES</t>
  </si>
  <si>
    <t>P090804050201</t>
  </si>
  <si>
    <t>CERAMIC FEMORAL HEADS, TOTAL HIP REPLACEMENT</t>
  </si>
  <si>
    <t>P090804050202</t>
  </si>
  <si>
    <t>METAL FEMORAL HEADS, TOTAL HIP REPLACEMENT</t>
  </si>
  <si>
    <t>P090804050299</t>
  </si>
  <si>
    <t>FEMORAL HEADS FOR PRIMARY IMPLANT OF TOTAL PROSTHESES - OTHER</t>
  </si>
  <si>
    <t>P0908040503</t>
  </si>
  <si>
    <t>HIP PROSTHESES, BI-ARTICULAR CUPS</t>
  </si>
  <si>
    <t>P0908040504</t>
  </si>
  <si>
    <t>REVISION FEMORAL HEADS</t>
  </si>
  <si>
    <t>P09080406</t>
  </si>
  <si>
    <t>ONE-PIECE FEMORAL PROSTHESES (STEM+HEAD)</t>
  </si>
  <si>
    <t>P09080407</t>
  </si>
  <si>
    <t>MODULAR NECKS</t>
  </si>
  <si>
    <t>P090805</t>
  </si>
  <si>
    <t>HIP PROSTHESES SPACERS</t>
  </si>
  <si>
    <t>P090880</t>
  </si>
  <si>
    <t>HIP PROSTHESES - ACCESSORIES</t>
  </si>
  <si>
    <t>P09088001</t>
  </si>
  <si>
    <t>ACETABULAR RINGS</t>
  </si>
  <si>
    <t>P09088002</t>
  </si>
  <si>
    <t>ACETABULAR MESHES</t>
  </si>
  <si>
    <t>P09088003</t>
  </si>
  <si>
    <t>HIP PROSTHESES AUGMENTS</t>
  </si>
  <si>
    <t>P09088004</t>
  </si>
  <si>
    <t>HIP PROSTHESES ADAPTERS (INCLUDING CONES AND SLEEVES)</t>
  </si>
  <si>
    <t>P09088005</t>
  </si>
  <si>
    <t>HIP PROSTHESES CENTRALIZERS</t>
  </si>
  <si>
    <t>P09088006</t>
  </si>
  <si>
    <t>FEMORAL INTRAMEDULLARY CAPS</t>
  </si>
  <si>
    <t>P09088007</t>
  </si>
  <si>
    <t>HIP PROSTHESES FIXING SCREWS</t>
  </si>
  <si>
    <t>P09088099</t>
  </si>
  <si>
    <t xml:space="preserve">HIP PROSTHESES - OTHER ACCESSORIES </t>
  </si>
  <si>
    <t>P090899</t>
  </si>
  <si>
    <t>HIP PROSTHESES - OTHER</t>
  </si>
  <si>
    <t>P0909</t>
  </si>
  <si>
    <t>KNEE PROSTHESES</t>
  </si>
  <si>
    <t>P090903</t>
  </si>
  <si>
    <t xml:space="preserve">BICOMPARTMENTAL PRIMARY IMPLANT KNEE PROSTHESES  </t>
  </si>
  <si>
    <t>P09090301</t>
  </si>
  <si>
    <t>BICOMPARTMENTAL PRIMARY IMPLANT FEMORAL COMPONENTS</t>
  </si>
  <si>
    <t>P0909030101</t>
  </si>
  <si>
    <t>BICOMPARTMENTAL PRIMARY IMPLANT CEMENTED FEMORAL COMPONENTS</t>
  </si>
  <si>
    <t>P0909030102</t>
  </si>
  <si>
    <t>BICOMPARTMENTAL PRIMARY IMPLANT UNCEMENTED FEMORAL COMPONENTS</t>
  </si>
  <si>
    <t>P0909030103</t>
  </si>
  <si>
    <t>BICOMPARTMENTAL PRIMARY IMPLANT CEMENTABLE FEMORAL COMPONENTS</t>
  </si>
  <si>
    <t>P09090302</t>
  </si>
  <si>
    <t>BICOMPARTMENTAL PRIMARY IMPLANT TIBIAL COMPONENTS</t>
  </si>
  <si>
    <t>P0909030201</t>
  </si>
  <si>
    <t>BICOMPARTMENTAL PRIMARY IMPLANT TIBIAL PLATES</t>
  </si>
  <si>
    <t>P090903020101</t>
  </si>
  <si>
    <t>BICOMPARTMENTAL PRIMARY IMPLANT CEMENTED MOBILE BEARING TIBIAL PLATES</t>
  </si>
  <si>
    <t>P090903020102</t>
  </si>
  <si>
    <t>BICOMPARTMENTAL PRIMARY IMPLANT UNCEMENTED MOBILE BEARING TIBIAL PLATES</t>
  </si>
  <si>
    <t>P090903020103</t>
  </si>
  <si>
    <t>BICOMPARTMENTAL PRIMARY IMPLANT CEMENTABLE MOBILE BEARING TIBIAL PLATES</t>
  </si>
  <si>
    <t>P090903020104</t>
  </si>
  <si>
    <t>BICOMPARTMENTAL PRIMARY IMPLANT CEMENTED FIXED BEARING TIBIAL PLATES</t>
  </si>
  <si>
    <t>P090903020105</t>
  </si>
  <si>
    <t>BICOMPARTMENTAL PRIMARY IMPLANT UNCEMENTED FIXED BEARING TIBIAL PLATES</t>
  </si>
  <si>
    <t>P090903020106</t>
  </si>
  <si>
    <t>BICOMPARTMENTAL PRIMARY IMPLANT CEMENTABLE FIXED BEARING TIBIAL PLATES</t>
  </si>
  <si>
    <t>P0909030202</t>
  </si>
  <si>
    <t>BICOMPARTMENTAL PRIMARY IMPLANT TIBIAL INSERTS</t>
  </si>
  <si>
    <t>P090903020201</t>
  </si>
  <si>
    <t>BICOMPARTMENTAL PRIMARY IMPLANT MOBILE BEARING TIBIAL INSERTS</t>
  </si>
  <si>
    <t>P090903020202</t>
  </si>
  <si>
    <t>BICOMPARTMENTAL PRIMARY IMPLANT FIXED BEARING TIBIAL INSERTS</t>
  </si>
  <si>
    <t>P0909030203</t>
  </si>
  <si>
    <t>BICOMPARTMENTAL PRIMARY IMPLANT TIBIAL COMPONENTS, MONOBLOCK</t>
  </si>
  <si>
    <t>P090903020301</t>
  </si>
  <si>
    <t xml:space="preserve">BICOMPARTMENTAL PRIMARY IMPLANT TIBIAL COMPONENTS, MONOBLOCK MADE OF POLYETHYLENE </t>
  </si>
  <si>
    <t>P090903020399</t>
  </si>
  <si>
    <t>BICOMPARTMENTAL PRIMARY IMPLANT TIBIAL COMPONENTS, MONOBLOCK - OTHER</t>
  </si>
  <si>
    <t>P090904</t>
  </si>
  <si>
    <t>UNICOMPARTMENTAL KNEE PROSTHESES (UNICONDYLAR)</t>
  </si>
  <si>
    <t>P09090401</t>
  </si>
  <si>
    <t>UNICOMPARTMENTAL KNEE PROSTHESES FEMORAL COMPONENTS (UNICONDYLAR)</t>
  </si>
  <si>
    <t>P0909040101</t>
  </si>
  <si>
    <t>UNICOMPARTMENTAL KNEE PROSTHESES FEMORAL COMPONENTS (UNICONDYLAR), CEMENTED </t>
  </si>
  <si>
    <t>P0909040102</t>
  </si>
  <si>
    <t>UNICOMPARTMENTAL KNEE PROSTHESES FEMORAL COMPONENTS (UNICONDYLAR), UNCEMENTED</t>
  </si>
  <si>
    <t>P09090402</t>
  </si>
  <si>
    <t>UNICOMPARTMENTAL KNEE PROSTHESES TIBIAL COMPONENTS</t>
  </si>
  <si>
    <t>P0909040201</t>
  </si>
  <si>
    <t>UNICOMPARTMENTAL KNEE PROSTHESES TIBIAL PLATES</t>
  </si>
  <si>
    <t>P090904020101</t>
  </si>
  <si>
    <t>MOBILE CEMENTED UNICOMPARTMENTAL PRIMARY IMPLANT TIBIAL PLATES</t>
  </si>
  <si>
    <t>P090904020102</t>
  </si>
  <si>
    <t>MOBILE UNCEMENTED UNICOMPARTMENTAL PRIMARY IMPLANT TIBIAL PLATES</t>
  </si>
  <si>
    <t>P090904020103</t>
  </si>
  <si>
    <t>FIXED CEMENTED UNICOMPARTMENTAL PRIMARY IMPLANT TIBIAL PLATES</t>
  </si>
  <si>
    <t>P090904020104</t>
  </si>
  <si>
    <t>FIXED UNCEMENTED UNICOMPARTMENTAL PRIMARY IMPLANT TIBIAL PLATES</t>
  </si>
  <si>
    <t>P0909040202</t>
  </si>
  <si>
    <t>UNICOMPARTMENTAL KNEE REPLACEMENT TIBIAL INSERTS</t>
  </si>
  <si>
    <t>P090904020201</t>
  </si>
  <si>
    <t>MOBILE UNICOMPARTMENTAL KNEE PROSTHESES TIBIAL INSERTS</t>
  </si>
  <si>
    <t>P090904020202</t>
  </si>
  <si>
    <t xml:space="preserve">UNICOMPARTMENTAL KNEE PROSTHESES TIBIAL INSERTS, FIXED </t>
  </si>
  <si>
    <t>P0909040203</t>
  </si>
  <si>
    <t>PRE-ASSEMBLED UNICOMPARTMENTAL KNEE PROSTHESES TIBIAL COMPONENTS (INSERT + TIBIAL PLATE)</t>
  </si>
  <si>
    <t>P090904020301</t>
  </si>
  <si>
    <t xml:space="preserve">KNEE PROSTHESES TIBIAL COMPONENTS, PREASSEMBLED, CEMENTED </t>
  </si>
  <si>
    <t>P090904020302</t>
  </si>
  <si>
    <t>UNICOMPARTMENTAL KNEE PROSTHESES TIBIAL COMPONENTS, PREASSEMBLED, UNCEMENTED</t>
  </si>
  <si>
    <t>P0909040204</t>
  </si>
  <si>
    <t>UNICOMPARTMENTAL KNEE PROSTHESES TIBIAL COMPONENTS, MONOBLOCK</t>
  </si>
  <si>
    <t>P090904020401</t>
  </si>
  <si>
    <t>UNICOMPARTMENTAL KNEE PROSTHESES TIBIAL COMPONENTS, MONOBLOCK, MADE OF POLYETHYLENE</t>
  </si>
  <si>
    <t>P090904020499</t>
  </si>
  <si>
    <t>UNICOMPARTMENTAL KNEE PROSTHESES TIBIAL COMPONENTS, MONOBLOCK - OTHER</t>
  </si>
  <si>
    <t>P090905</t>
  </si>
  <si>
    <t>REVISION KNEE PROSTHESES</t>
  </si>
  <si>
    <t>P09090501</t>
  </si>
  <si>
    <t>REVISION KNEE PROSTHESES FEMORAL COMPONENTS</t>
  </si>
  <si>
    <t>P09090502</t>
  </si>
  <si>
    <t>REVISION KNEE PROSTHESES TIBIAL COMPONENTS</t>
  </si>
  <si>
    <t>P0909050201</t>
  </si>
  <si>
    <t>REVISION KNEE PROSTHESES TIBIAL PLATES</t>
  </si>
  <si>
    <t>P090905020101</t>
  </si>
  <si>
    <t>REVISION KNEE PROSTHESES MOBILE BEARING TIBIAL PLATES</t>
  </si>
  <si>
    <t>P090905020102</t>
  </si>
  <si>
    <t>REVISION KNEE PROSTHESES FIXED BEARING TIBIAL PLATES</t>
  </si>
  <si>
    <t>P0909050202</t>
  </si>
  <si>
    <t>REVISION KNEE PROSTHESES TIBIAL INSERTS</t>
  </si>
  <si>
    <t>P090905020201</t>
  </si>
  <si>
    <t>REVISION KNEE PROSTHESES MOBILE BEARING TIBIAL INSERTS</t>
  </si>
  <si>
    <t>P090905020202</t>
  </si>
  <si>
    <t>REVISION KNEE PROSTHESES FIXED BEARING TIBIAL INSERTS</t>
  </si>
  <si>
    <t>P090906</t>
  </si>
  <si>
    <t>KNEE PROSTHESES FOR LARGE RESECTIONS</t>
  </si>
  <si>
    <t>P090907</t>
  </si>
  <si>
    <t>PATELLO-FEMORAL KNEE PROSTHESES</t>
  </si>
  <si>
    <t>P09090701</t>
  </si>
  <si>
    <t xml:space="preserve">FEMORAL TROCHLEA RESURFACING COMPONENTS </t>
  </si>
  <si>
    <t>P09090702</t>
  </si>
  <si>
    <t>PATELLAR COMPONENTS</t>
  </si>
  <si>
    <t>P0909070201</t>
  </si>
  <si>
    <t>PATELLAR COMPONENTS, MONOBLOCK</t>
  </si>
  <si>
    <t>P0909070202</t>
  </si>
  <si>
    <t xml:space="preserve">PATELLAR COMPONENTS, MODULAR </t>
  </si>
  <si>
    <t>P090908</t>
  </si>
  <si>
    <t>KNEE PROSTHESES SPACERS</t>
  </si>
  <si>
    <t>P090980</t>
  </si>
  <si>
    <t>KNEE PROSTHESES - ACCESSORIES</t>
  </si>
  <si>
    <t>P09098001</t>
  </si>
  <si>
    <t>KNEE PROSTHESES AUGMENTS</t>
  </si>
  <si>
    <t>P09098002</t>
  </si>
  <si>
    <t>KNEE PROSTHESES ADAPTERS (INCLUDING CONES AND SLEEVES)</t>
  </si>
  <si>
    <t>P09098003</t>
  </si>
  <si>
    <t>KNEE PROSTHESES OBTURATORS AND PLUGS</t>
  </si>
  <si>
    <t>P09098004</t>
  </si>
  <si>
    <t>KNEE PROSTHESES CENTRALISERS</t>
  </si>
  <si>
    <t>P09098006</t>
  </si>
  <si>
    <t>KNEE PROSTHESES STEMS</t>
  </si>
  <si>
    <t>P0909800601</t>
  </si>
  <si>
    <t>KNEE PROSTHESES FEMORAL STEMS</t>
  </si>
  <si>
    <t>P0909800602</t>
  </si>
  <si>
    <t>KNEE PROSTHESES TIBIAL STEMS</t>
  </si>
  <si>
    <t>P09098099</t>
  </si>
  <si>
    <t>KNEE PROSTHESES - ACCESSORIES - OTHER</t>
  </si>
  <si>
    <t>P090999</t>
  </si>
  <si>
    <t>KNEE PROSTHESES - OTHER</t>
  </si>
  <si>
    <t>P0910</t>
  </si>
  <si>
    <t>LIGAMENT PROSTHESES</t>
  </si>
  <si>
    <t>P0912</t>
  </si>
  <si>
    <t>OSTEOSYNTHESIS DEVICES, DEVICES FOR TENDON AND LIGAMENT SYNTHESIS</t>
  </si>
  <si>
    <t>P091201</t>
  </si>
  <si>
    <t>OSTEOSYNTHESIS STAPLES AND ANCHORS</t>
  </si>
  <si>
    <t>P09120101</t>
  </si>
  <si>
    <t>OSTEOSYNTHESIS STAPLES</t>
  </si>
  <si>
    <t>P09120102</t>
  </si>
  <si>
    <t>ANCHORS, TENDON AND LIGAMENT SYNTHESIS</t>
  </si>
  <si>
    <t>P091202</t>
  </si>
  <si>
    <t>BONE FIXATION NAILS</t>
  </si>
  <si>
    <t>P09120201</t>
  </si>
  <si>
    <t>INTRAMEDULLARY NAILS</t>
  </si>
  <si>
    <t>P09120202</t>
  </si>
  <si>
    <t>INTRAMEDULLARY NAILS IN COMPLEX SYSTEMS</t>
  </si>
  <si>
    <t>P09120299</t>
  </si>
  <si>
    <t>OSTEOSYNTHESIS NAILS - OTHER</t>
  </si>
  <si>
    <t>P091203</t>
  </si>
  <si>
    <t>BONE FIXATION WIRES</t>
  </si>
  <si>
    <t>P09120301</t>
  </si>
  <si>
    <t>KIRSCHNER BONE WIRES</t>
  </si>
  <si>
    <t>P09120302</t>
  </si>
  <si>
    <t>CERCLAGE DEVICES, WIRES AND BINDERS</t>
  </si>
  <si>
    <t>P09120399</t>
  </si>
  <si>
    <t>BONE FIXATION WIRES - OTHER</t>
  </si>
  <si>
    <t>P091204</t>
  </si>
  <si>
    <t>EXTERNAL BONE FIXATION SYSTEMS</t>
  </si>
  <si>
    <t>P09120401</t>
  </si>
  <si>
    <t>BONE FIXATION SYSTEMS</t>
  </si>
  <si>
    <t>P0912040101</t>
  </si>
  <si>
    <t>RADIAL BONE FIXATION SYSTEMS</t>
  </si>
  <si>
    <t>P0912040102</t>
  </si>
  <si>
    <t>AXIAL BONE FIXATION SYSTEMS</t>
  </si>
  <si>
    <t>P09120402</t>
  </si>
  <si>
    <t>SCREWS</t>
  </si>
  <si>
    <t>P09120403</t>
  </si>
  <si>
    <t>OSTEOSYNTHESIS DISTRACTORS</t>
  </si>
  <si>
    <t>P09120499</t>
  </si>
  <si>
    <t>EXTERNAL BONE FIXATION SYSTEMS - OTHER</t>
  </si>
  <si>
    <t>P091205</t>
  </si>
  <si>
    <t>BONE FIXATION PLATES</t>
  </si>
  <si>
    <t>P09120501</t>
  </si>
  <si>
    <t>OSTEOSYNTHESIS COMPRESSION PLATES</t>
  </si>
  <si>
    <t>P09120502</t>
  </si>
  <si>
    <t>OSTEOSYNTHESIS NEUTRALISATION AND SUPPORT PLATES</t>
  </si>
  <si>
    <t>P09120503</t>
  </si>
  <si>
    <t>OSTEOSYNTHESIS SCREW-PLATE SYSTEMS</t>
  </si>
  <si>
    <t>P09120504</t>
  </si>
  <si>
    <t>OSTEOSYNTHESIS BLADE-PLATE SYSTEMS</t>
  </si>
  <si>
    <t>P09120599</t>
  </si>
  <si>
    <t>BONE FIXATION PLATES - OTHER</t>
  </si>
  <si>
    <t>P091206</t>
  </si>
  <si>
    <t>BONE FIXATION SCREWS, TENDON AND LIGAMENT SYNTHESIS SCREWS</t>
  </si>
  <si>
    <t>P09120601</t>
  </si>
  <si>
    <t>CORTICAL SCREWS</t>
  </si>
  <si>
    <t>P09120602</t>
  </si>
  <si>
    <t>CANCELLOUS SCREWS</t>
  </si>
  <si>
    <t>P09120603</t>
  </si>
  <si>
    <t>CANNULATED SCREWS</t>
  </si>
  <si>
    <t>P09120604</t>
  </si>
  <si>
    <t>OSTEOSYNTHESIS NAIL-SCREW SYSTEMS</t>
  </si>
  <si>
    <t>P09120605</t>
  </si>
  <si>
    <t>INTERFERENCE SCREWS</t>
  </si>
  <si>
    <t>P09120606</t>
  </si>
  <si>
    <t>OSTEOSYNTHESIS DEVICES, BIODEGRADABLE SCREWS AND BARS</t>
  </si>
  <si>
    <t>P09120699</t>
  </si>
  <si>
    <t>BONE FIXATION SCREWS, TENDON AND LIGAMENT SYNTHESIS SCREWS - OTHER</t>
  </si>
  <si>
    <t>P091280</t>
  </si>
  <si>
    <t>OSTEOSYNTHESIS DEVICES, DEVICES FOR TENDON AND LIGAMENT SYNTHESIS - ACCESSORIES</t>
  </si>
  <si>
    <t>P091299</t>
  </si>
  <si>
    <t>OSTEOSYNTHESIS DEVICES, DEVICES FOR TENDON AND LIGAMENT SYNTHESIS - OTHER</t>
  </si>
  <si>
    <t>P0913</t>
  </si>
  <si>
    <t>ORTHOPAEDIC IMPLANT INSTRUMENTS, SINGLE-USE</t>
  </si>
  <si>
    <t>P091301</t>
  </si>
  <si>
    <t>ORTHOPAEDIC IMPLANT REAMERS, SINGLE-USE</t>
  </si>
  <si>
    <t>P091302</t>
  </si>
  <si>
    <t>ORTHOPAEDIC IMPLANT BLADES, SINGLE-USE</t>
  </si>
  <si>
    <t>P091303</t>
  </si>
  <si>
    <t>ORTHOPAEDIC IMPLANT DRILL BITS, SINGLE-USE</t>
  </si>
  <si>
    <t>P091304</t>
  </si>
  <si>
    <t>CRANIAL PERFORATORS, SINGLE-USE</t>
  </si>
  <si>
    <t>P091305</t>
  </si>
  <si>
    <t>BONE SAWS, SINGLE-USE</t>
  </si>
  <si>
    <t>P091399</t>
  </si>
  <si>
    <t>ORTHOPAEDIC IMPLANT INSTRUMENTS, SINGLE-USE - OTHER</t>
  </si>
  <si>
    <t>P0990</t>
  </si>
  <si>
    <t>ORTHOPAEDIC PROSTHESES - VARIOUS</t>
  </si>
  <si>
    <t>P099001</t>
  </si>
  <si>
    <t xml:space="preserve">ORTHOPAEDIC PROSTHESES CEMENTS AND ACCESSORIES FOR MIXING </t>
  </si>
  <si>
    <t>P099002</t>
  </si>
  <si>
    <t>ORTHOPAEDIC CEMENT PREPARATION AND APPLICATION DEVICES AND KITS</t>
  </si>
  <si>
    <t>P099003</t>
  </si>
  <si>
    <t>ORTHOPAEDIC PROSTHESES FIXING ELEMENTS - NOT OTHERWISE CLASSIFIED</t>
  </si>
  <si>
    <t>P0999</t>
  </si>
  <si>
    <t>ORTHOPAEDIC PROSTHESES, OSTEOSYNTHESIS DEVICES, DEVICES FOR TENDON AND LIGAMENT SYNTHESIS - OTHER</t>
  </si>
  <si>
    <t>P10</t>
  </si>
  <si>
    <t>EXTRA-VASCULAR SUPPORT PROSTHESES</t>
  </si>
  <si>
    <t>P1001</t>
  </si>
  <si>
    <t>LOWER LIMB EXTRAVENOUS VALVE SUPPORT PROSTHESES</t>
  </si>
  <si>
    <t>P1002</t>
  </si>
  <si>
    <t xml:space="preserve">CORONARY BYPASS EXTRAVENOUS SUPPORTS </t>
  </si>
  <si>
    <t>P1099</t>
  </si>
  <si>
    <t>EXTRAVASCULAR SUPPORT PROSTHESES - OTHER</t>
  </si>
  <si>
    <t>P90</t>
  </si>
  <si>
    <t>IMPLANTABLE PROSTHETIC AND OSTEOSYNTHESIS DEVICES - VARIOUS</t>
  </si>
  <si>
    <t>P9001</t>
  </si>
  <si>
    <t>TEMPORARY TISSUE EXPANDERS</t>
  </si>
  <si>
    <t>P900101</t>
  </si>
  <si>
    <t>CYLINDRICAL TISSUE EXPANDERS</t>
  </si>
  <si>
    <t>P900102</t>
  </si>
  <si>
    <t>ELLIPTICAL TISSUE EXPANDERS</t>
  </si>
  <si>
    <t>P900103</t>
  </si>
  <si>
    <t>BREAST TISSUE EXPANDERS</t>
  </si>
  <si>
    <t>P900104</t>
  </si>
  <si>
    <t>RECTANGULAR TISSUE EXPANDERS</t>
  </si>
  <si>
    <t>P900105</t>
  </si>
  <si>
    <t>ROUND TISSUE EXPANDERS</t>
  </si>
  <si>
    <t>P900106</t>
  </si>
  <si>
    <t>SEMILUNAR OR CRESCENT TISSUE EXPANDERS</t>
  </si>
  <si>
    <t>P900199</t>
  </si>
  <si>
    <t>TISSUE EXPANDERS - OTHER</t>
  </si>
  <si>
    <t>P9002</t>
  </si>
  <si>
    <t>SURGICAL MESHES</t>
  </si>
  <si>
    <t>P900201</t>
  </si>
  <si>
    <t>POLYGLYCOLIC ACID AND ASSOCIATIONS MESHES</t>
  </si>
  <si>
    <t>P900202</t>
  </si>
  <si>
    <t>POLYPROPYLENE SURGICAL MESHES</t>
  </si>
  <si>
    <t>P900203</t>
  </si>
  <si>
    <t>PTFE SURGICAL MESHES</t>
  </si>
  <si>
    <t>P900204</t>
  </si>
  <si>
    <t>SURGICAL MESHES, MORE THAN ONE COMPONENT</t>
  </si>
  <si>
    <t>P900205</t>
  </si>
  <si>
    <t>POLYESTER SURGICAL MESHES</t>
  </si>
  <si>
    <t>P900206</t>
  </si>
  <si>
    <t>METALLIC SURGICAL MESHES</t>
  </si>
  <si>
    <t>P900299</t>
  </si>
  <si>
    <t>SURGICAL MESHES - OTHER</t>
  </si>
  <si>
    <t>P9003</t>
  </si>
  <si>
    <t>TISSUE PATCHES</t>
  </si>
  <si>
    <t>P900301</t>
  </si>
  <si>
    <t>PTFE TISSUE PATCHES</t>
  </si>
  <si>
    <t>P900302</t>
  </si>
  <si>
    <t>POLYESTER TISSUE PATCHES</t>
  </si>
  <si>
    <t>P900399</t>
  </si>
  <si>
    <t>TISSUE PATCHES - OTHER</t>
  </si>
  <si>
    <t>P9004</t>
  </si>
  <si>
    <t>STRUCTURES FILLING, REPLACEMENT AND RECONSTRUCTION DEVICES</t>
  </si>
  <si>
    <t>P900401</t>
  </si>
  <si>
    <t>BONE AND TENDON REPLACEMENT DEVICES</t>
  </si>
  <si>
    <t>P900402</t>
  </si>
  <si>
    <t>RESORBABLE FILLING AND RECONSTRUCTION DEVICES</t>
  </si>
  <si>
    <t>P900403</t>
  </si>
  <si>
    <t>NON-RESORBABLE FILLING AND RECONSTRUCTION DEVICES</t>
  </si>
  <si>
    <t>P900404</t>
  </si>
  <si>
    <t xml:space="preserve">AUTOLOGOUS GRAFT SUPPORTS </t>
  </si>
  <si>
    <t>P9005</t>
  </si>
  <si>
    <t>IMPLANTABLE SPACERS FOR PROTECTION DURING RADIATION THERAPY</t>
  </si>
  <si>
    <t>P9099</t>
  </si>
  <si>
    <t>IMPLANTABLE PROSTHETIC DEVICES - OTHER</t>
  </si>
  <si>
    <t>Q</t>
  </si>
  <si>
    <t>DENTAL, OPHTHALMOLOGIC AND ENT DEVICES</t>
  </si>
  <si>
    <t>Q01</t>
  </si>
  <si>
    <t>DENTAL DEVICES</t>
  </si>
  <si>
    <t>Q0101</t>
  </si>
  <si>
    <t>DEVICES FOR CONSERVATIVE DENTISTRY AND ENDODONTICS</t>
  </si>
  <si>
    <t>Q010101</t>
  </si>
  <si>
    <t>DENTAL RESTORATION DEVICES</t>
  </si>
  <si>
    <t>Q01010101</t>
  </si>
  <si>
    <t xml:space="preserve">DENTAL CONSERVATION AMALGAMS </t>
  </si>
  <si>
    <t>Q01010102</t>
  </si>
  <si>
    <t>TEMPORARY AND PERMANENT DENTAL RESTORATION CEMENTS</t>
  </si>
  <si>
    <t>Q0101010201</t>
  </si>
  <si>
    <t>DENTAL BASE CEMENTS</t>
  </si>
  <si>
    <t>Q0101010202</t>
  </si>
  <si>
    <t>ROOT CANAL CEMENTS</t>
  </si>
  <si>
    <t>Q0101010203</t>
  </si>
  <si>
    <t>TEMPORARY DENTAL CEMENTS</t>
  </si>
  <si>
    <t>Q0101010204</t>
  </si>
  <si>
    <t>ENDODONTIC SURGERY CEMENTS</t>
  </si>
  <si>
    <t>Q0101010299</t>
  </si>
  <si>
    <t>TEMPORARY AND PERMANENT DENTAL RESTORATION CEMENTS - OTHER</t>
  </si>
  <si>
    <t>Q01010103</t>
  </si>
  <si>
    <t>DENTAL CONSERVATION COMPOSITES</t>
  </si>
  <si>
    <t>Q01010104</t>
  </si>
  <si>
    <t>DENTAL BONDING AGENTS</t>
  </si>
  <si>
    <t>Q01010105</t>
  </si>
  <si>
    <t xml:space="preserve">DENTAL RESTORATION COMPOMERS </t>
  </si>
  <si>
    <t>Q01010106</t>
  </si>
  <si>
    <t>DENTAL RESTORATION GLASS IONOMERS</t>
  </si>
  <si>
    <t>Q01010199</t>
  </si>
  <si>
    <t>DENTAL RESTORATION DEVICES - OTHER</t>
  </si>
  <si>
    <t>Q010102</t>
  </si>
  <si>
    <t>ROOT CANAL FILLING DEVICES</t>
  </si>
  <si>
    <t>Q01010201</t>
  </si>
  <si>
    <t>ROOT CANAL FILLING DENTAL PASTES</t>
  </si>
  <si>
    <t>Q01010202</t>
  </si>
  <si>
    <t>ROOT CANAL FILLING DENTAL CEMENTS</t>
  </si>
  <si>
    <t>Q01010203</t>
  </si>
  <si>
    <t>DENTAL CONES</t>
  </si>
  <si>
    <t>Q01010299</t>
  </si>
  <si>
    <t>ROOT CANAL FILLING DEVICES - OTHER</t>
  </si>
  <si>
    <t>Q010103</t>
  </si>
  <si>
    <t>DENTAL MEDICATION DEVICES</t>
  </si>
  <si>
    <t>Q01010301</t>
  </si>
  <si>
    <t>DENTAL MEDICATION COMPOUNDS WITH DISINFECTANTS, ANTIBIOTICS AND ANTI-INFLAMMATORIES</t>
  </si>
  <si>
    <t>Q01010399</t>
  </si>
  <si>
    <t>DENTAL MEDICATION DEVICES - OTHER</t>
  </si>
  <si>
    <t>Q010104</t>
  </si>
  <si>
    <t>DENTAL PROCEDURE DEVICES - VARIOUS</t>
  </si>
  <si>
    <t>Q01010401</t>
  </si>
  <si>
    <t>PAPER AND GUTTA-PERCHA TIPS, MATRICES AND WEDGES FOR DENTISTRY</t>
  </si>
  <si>
    <t>Q01010402</t>
  </si>
  <si>
    <t>ENAMEL-DENTINAL ETCHING MATERIALS</t>
  </si>
  <si>
    <t>Q01010403</t>
  </si>
  <si>
    <t>DENTAL ABRASIVE AND POLISHING MATERIALS</t>
  </si>
  <si>
    <t>Q010105</t>
  </si>
  <si>
    <t>RECONSTRUCTION ENDODONTIC PINS</t>
  </si>
  <si>
    <t>Q010199</t>
  </si>
  <si>
    <t>CONSERVATIVE DENTISTRY AND ENDODONTICS DEVICES - OTHER</t>
  </si>
  <si>
    <t>Q0102</t>
  </si>
  <si>
    <t>DEVICES FOR PROSTHETIC DENTISTRY</t>
  </si>
  <si>
    <t>Q010201</t>
  </si>
  <si>
    <t>DENTAL IMPRESSION MATERIALS</t>
  </si>
  <si>
    <t>Q01020101</t>
  </si>
  <si>
    <t>DENTAL IMPRESSION ALGINATES</t>
  </si>
  <si>
    <t>Q01020102</t>
  </si>
  <si>
    <t>DENTAL IMPRESSION VINYLSILOXANS</t>
  </si>
  <si>
    <t>Q01020103</t>
  </si>
  <si>
    <t>DENTAL IMPRESSION POLYETHERS</t>
  </si>
  <si>
    <t>Q01020104</t>
  </si>
  <si>
    <t>DENTAL IMPRESSION SILICONES</t>
  </si>
  <si>
    <t>Q01020199</t>
  </si>
  <si>
    <t>DENTAL IMPRESSION MATERIALS - OTHER</t>
  </si>
  <si>
    <t>Q010202</t>
  </si>
  <si>
    <t>DENTAL CONTACT INDICATORS</t>
  </si>
  <si>
    <t>Q01020201</t>
  </si>
  <si>
    <t>ARTICULATION PAPERS</t>
  </si>
  <si>
    <t>Q01020202</t>
  </si>
  <si>
    <t>SPRAY AND LIQUID DENTAL CONTACT INDICATORS</t>
  </si>
  <si>
    <t>Q01020203</t>
  </si>
  <si>
    <t>OCCLUSAL WAXES</t>
  </si>
  <si>
    <t>Q01020299</t>
  </si>
  <si>
    <t>DENTAL CONTACT INDICATORS - OTHER</t>
  </si>
  <si>
    <t>Q010204</t>
  </si>
  <si>
    <t>RETRACTION WIRES AND GINGIVAL RETRACTORS</t>
  </si>
  <si>
    <t>Q010205</t>
  </si>
  <si>
    <t>PRE-FORMED RESINS AND DENTAL CROWNS</t>
  </si>
  <si>
    <t>Q01020501</t>
  </si>
  <si>
    <t>DENTISTRY RESINS</t>
  </si>
  <si>
    <t>Q0102050101</t>
  </si>
  <si>
    <t>TEMPORARY TEETH RESINS</t>
  </si>
  <si>
    <t>Q0102050102</t>
  </si>
  <si>
    <t>DENTAL REBASING RESINS</t>
  </si>
  <si>
    <t>Q0102050199</t>
  </si>
  <si>
    <t>DENTISTRY RESINS - OTHER</t>
  </si>
  <si>
    <t>Q01020502</t>
  </si>
  <si>
    <t>PRE-FORMED DENTAL CROWNS</t>
  </si>
  <si>
    <t>Q010206</t>
  </si>
  <si>
    <t>DENTAL PROSTHESES (FOR DENTAL IMPLANTS SEE P010201)</t>
  </si>
  <si>
    <t>Q01020601</t>
  </si>
  <si>
    <t>MOBILE DENTAL PROSTHESES</t>
  </si>
  <si>
    <t>Q01020602</t>
  </si>
  <si>
    <t>COMBINED DENTAL PROSTHESES</t>
  </si>
  <si>
    <t>Q01020603</t>
  </si>
  <si>
    <t>SKELETAL DENTAL PROSTHESES</t>
  </si>
  <si>
    <t>Q01020604</t>
  </si>
  <si>
    <t>ORTHODONTIC DENTAL PROSTHESES</t>
  </si>
  <si>
    <t>Q01020605</t>
  </si>
  <si>
    <t xml:space="preserve">TEMPORARY DENTAL PROSTHESES </t>
  </si>
  <si>
    <t>Q010207</t>
  </si>
  <si>
    <t>DENTAL IMPRESSION DEVICES FOR PROSTHETIC DENTISTRY</t>
  </si>
  <si>
    <t>Q010280</t>
  </si>
  <si>
    <t>PROSTHETIC DENTISTRY DEVICES - ACCESSORIES</t>
  </si>
  <si>
    <t>Q010299</t>
  </si>
  <si>
    <t>PROSTHETIC DENTISTRY DEVICES - OTHER</t>
  </si>
  <si>
    <t>Q0103</t>
  </si>
  <si>
    <t>SURGICAL DENTAL DEVICES</t>
  </si>
  <si>
    <t>Q010301</t>
  </si>
  <si>
    <t>PERIODONTAL MEMBRANES</t>
  </si>
  <si>
    <t>Q010302</t>
  </si>
  <si>
    <t>DENTAL GRAFT DEVICES</t>
  </si>
  <si>
    <t>Q010303</t>
  </si>
  <si>
    <t>RETROGRADE FILLING DEVICES</t>
  </si>
  <si>
    <t>Q010304</t>
  </si>
  <si>
    <t>PERIODONTAL DRESSINGS</t>
  </si>
  <si>
    <t>Q010305</t>
  </si>
  <si>
    <t>SURGICAL DENTISTRY CEMENTS</t>
  </si>
  <si>
    <t>Q010399</t>
  </si>
  <si>
    <t>SURGICAL DENTAL DEVICES - OTHER</t>
  </si>
  <si>
    <t>Q0104</t>
  </si>
  <si>
    <t>ORTHODONTIC DEVICES</t>
  </si>
  <si>
    <t>Q010401</t>
  </si>
  <si>
    <t>ORTHODONTIC FACE BOWS</t>
  </si>
  <si>
    <t>Q010402</t>
  </si>
  <si>
    <t>ORTHODONTIC BANDS</t>
  </si>
  <si>
    <t>Q010403</t>
  </si>
  <si>
    <t>ORTHODONTIC BRACKETS AND BUTTONS</t>
  </si>
  <si>
    <t>Q010404</t>
  </si>
  <si>
    <t>ORTHODONTIC ELASTICS, CHAINS AND SPRINGS</t>
  </si>
  <si>
    <t>Q010405</t>
  </si>
  <si>
    <t>ORTHODONTIC WIRES</t>
  </si>
  <si>
    <t>Q010406</t>
  </si>
  <si>
    <t>ORTHODONTIC LIGATURES</t>
  </si>
  <si>
    <t>Q010407</t>
  </si>
  <si>
    <t>ORTHODONTIC CEMENTS</t>
  </si>
  <si>
    <t>Q010499</t>
  </si>
  <si>
    <t>ORTHODONTIC DEVICES - OTHER</t>
  </si>
  <si>
    <t>Q0105</t>
  </si>
  <si>
    <t>INSTRUMENTS FOR DENTISTRY, SINGLE-USE</t>
  </si>
  <si>
    <t>Q010501</t>
  </si>
  <si>
    <t>DENTAL BURS AND ABRASIVE DISKS, SINGLE-USE</t>
  </si>
  <si>
    <t>Q010502</t>
  </si>
  <si>
    <t>DENTAL POLISHING CUPS, SINGLE-USE</t>
  </si>
  <si>
    <t>Q010503</t>
  </si>
  <si>
    <t xml:space="preserve">IMPRESSION MATERIAL TRAYS, SINGLE-USE </t>
  </si>
  <si>
    <t>Q010504</t>
  </si>
  <si>
    <t>DENTISTRY MIRRORS AND STYLETS, SINGLE-USE</t>
  </si>
  <si>
    <t>Q010505</t>
  </si>
  <si>
    <t>AMALGAM APPLICATORS, SINGLE-USE</t>
  </si>
  <si>
    <t>Q010506</t>
  </si>
  <si>
    <t>PASTE APPLICATORS, SINGLE-USE</t>
  </si>
  <si>
    <t>Q010507</t>
  </si>
  <si>
    <t>ENDODONTIC INSTRUMENTS (CANAL ENLARGERS, FILES, RASPS, ETC.), SINGLE-USE</t>
  </si>
  <si>
    <t>Q010508</t>
  </si>
  <si>
    <t>DENTAL SURGERY INSTRUMENT KITS, SINGLE-USE</t>
  </si>
  <si>
    <t>Q010599</t>
  </si>
  <si>
    <t>DENTAL INSTRUMENTS, SINGLE-USE - OTHER</t>
  </si>
  <si>
    <t>Q0106</t>
  </si>
  <si>
    <t>MATERIALS FOR THE PREPARATION OF CUSTOM-MADE DENTAL DEVICES</t>
  </si>
  <si>
    <t>Q010601</t>
  </si>
  <si>
    <t>DENTAL ALLOYS</t>
  </si>
  <si>
    <t>Q010699</t>
  </si>
  <si>
    <t>MATERIALS FOR THE PREPARATION OF CUSTOM-MADE DENTAL DEVICES - OTHER</t>
  </si>
  <si>
    <t>Q0190</t>
  </si>
  <si>
    <t>DENTAL DEVICES - VARIOUS</t>
  </si>
  <si>
    <t>Q019001</t>
  </si>
  <si>
    <t>SALIVA ASPIRATORS AND SALIVA ABSORBENTS</t>
  </si>
  <si>
    <t>Q019002</t>
  </si>
  <si>
    <t>DENTISTRY DAMS AND HOOKS, SINGLE-USE</t>
  </si>
  <si>
    <t>Q019003</t>
  </si>
  <si>
    <t>DENTAL FLOSS AND OTHER DEVICES FOR ORAL HYGIENE (FOR PROFESSIONAL USE)</t>
  </si>
  <si>
    <t>Q019004</t>
  </si>
  <si>
    <t>DENTAL COTTON ROLLS</t>
  </si>
  <si>
    <t>Q019005</t>
  </si>
  <si>
    <t>CASTABLE DENTAL POSTS</t>
  </si>
  <si>
    <t>Q019006</t>
  </si>
  <si>
    <t>DENTAL MATERIAL APPLICATION TIPS AND BRUSHES, SINGLE-USE</t>
  </si>
  <si>
    <t>Q019007</t>
  </si>
  <si>
    <t>BUCCAL TOPICAL TREATMENT PREPARATIONS NOT INCLUDED IN OTHER CLASSES</t>
  </si>
  <si>
    <t>Q019008</t>
  </si>
  <si>
    <t>DENTINAL DESENSITISERS</t>
  </si>
  <si>
    <t>Q0199</t>
  </si>
  <si>
    <t>ODONTOLOGY DEVICES - OTHER</t>
  </si>
  <si>
    <t>Q02</t>
  </si>
  <si>
    <t>OPHTHALMIC DEVICES</t>
  </si>
  <si>
    <t>Q0201</t>
  </si>
  <si>
    <t>OPHTHALMIC MICROKNIVES AND CUTTING DEVICES</t>
  </si>
  <si>
    <t>Q020101</t>
  </si>
  <si>
    <t>OPHTHALMIC MICROKNIVES</t>
  </si>
  <si>
    <t>Q02010101</t>
  </si>
  <si>
    <t>OPHTHALMIC MICROKNIVES, STRAIGHT</t>
  </si>
  <si>
    <t>Q02010102</t>
  </si>
  <si>
    <t>OPHTHALMIC MICROKNIVES, ANGLED</t>
  </si>
  <si>
    <t>Q02010103</t>
  </si>
  <si>
    <t>OPHTHALMIC CALIBRATED MICROKNIVES, PHACO (UPPER SHARPENED BEVEL UP, DOUBLE EDGED, GLAZED)</t>
  </si>
  <si>
    <t>Q02010199</t>
  </si>
  <si>
    <t>OPHTHALMIC MICROKNIVES - OTHER</t>
  </si>
  <si>
    <t>Q020102</t>
  </si>
  <si>
    <t>SCLERAL SCALPELS</t>
  </si>
  <si>
    <t>Q020199</t>
  </si>
  <si>
    <t>OPHTHALMIC CUTTING DEVICES - OTHER</t>
  </si>
  <si>
    <t>Q0202</t>
  </si>
  <si>
    <t>DEVICES FOR CORNEA EXPLANTATION AND TRANSPLANTATION</t>
  </si>
  <si>
    <t>Q020201</t>
  </si>
  <si>
    <t>CORNEAL PUNCHES AND TREPHINES, SINGLE-USE</t>
  </si>
  <si>
    <t>Q020202</t>
  </si>
  <si>
    <t>CORNEAL DRILLS, SINGLE-USE (MECHANICAL AND HAND-ASSISTED)</t>
  </si>
  <si>
    <t>Q020203</t>
  </si>
  <si>
    <t>CORNEAL MARKERS</t>
  </si>
  <si>
    <t>Q020204</t>
  </si>
  <si>
    <t xml:space="preserve">CORNEAL EXPLANTS STORING AND TRANSPORT SUBSTANCES </t>
  </si>
  <si>
    <t>Q020299</t>
  </si>
  <si>
    <t>CORNEA EXPLANTATION AND TRANSPLANTATION DEVICES - OTHER</t>
  </si>
  <si>
    <t>Q0203</t>
  </si>
  <si>
    <t>GASEOUS, LIQUID AND VISCOELASTIC FLUIDS FOR OPHTHALMIC SURGERY AND CLINICAL OPHTHALMOLOGY</t>
  </si>
  <si>
    <t>Q020301</t>
  </si>
  <si>
    <t>OPHTHALMIC SURGERY, GASEOUS FLUIDS</t>
  </si>
  <si>
    <t>Q02030101</t>
  </si>
  <si>
    <t>INTRAOCULAR FLUORINATED DERIVATIVES</t>
  </si>
  <si>
    <t>Q02030199</t>
  </si>
  <si>
    <t>OPHTHALMIC SURGERY, GASEOUS FLUIDS – OTHER</t>
  </si>
  <si>
    <t>Q020302</t>
  </si>
  <si>
    <t>OPHTHALMOLOGY, LIQUID FLUIDS</t>
  </si>
  <si>
    <t>Q02030201</t>
  </si>
  <si>
    <t>OPHTHALMIC DYES</t>
  </si>
  <si>
    <t>Q02030202</t>
  </si>
  <si>
    <t>OPHTHALMIC SURGERY, SILICONE OILS, PURE AND COMBINED WITH OTHER SUBSTANCES</t>
  </si>
  <si>
    <t>Q02030203</t>
  </si>
  <si>
    <t>OPHTHALMIC SURGERY BALANCED SALINE SOLUTIONS</t>
  </si>
  <si>
    <t>Q02030204</t>
  </si>
  <si>
    <t>CONTACT LENSES STORING AND CLEANING SOLUTIONS</t>
  </si>
  <si>
    <t>Q02030205</t>
  </si>
  <si>
    <t>OPHTHALMIC SURGERY, PERFLUOROCARBONS PURE AND COMBINED WITH OTHER SUBSTANCES</t>
  </si>
  <si>
    <t>Q02030206</t>
  </si>
  <si>
    <t>EYE LUBRICANT SOLUTIONS</t>
  </si>
  <si>
    <t>Q02030299</t>
  </si>
  <si>
    <t>OPHTHALMOLOGY, LIQUID FLUIDS - OTHER</t>
  </si>
  <si>
    <t>Q020303</t>
  </si>
  <si>
    <t>OPHTHALMOLOGY, VISCOELASTIC FLUIDS</t>
  </si>
  <si>
    <t>Q02030301</t>
  </si>
  <si>
    <t>OPHTHALMOLOGY, HYALURONIC ACID AND DERIVATIVES</t>
  </si>
  <si>
    <t>Q02030399</t>
  </si>
  <si>
    <t>OPHTHALMOLOGY, VISCOELASTIC FLUIDS - OTHER</t>
  </si>
  <si>
    <t>Q0204</t>
  </si>
  <si>
    <t>VITRECTOMY DEVICES</t>
  </si>
  <si>
    <t>Q020401</t>
  </si>
  <si>
    <t>ANTERIOR VITRECTOMY SETS</t>
  </si>
  <si>
    <t>Q020402</t>
  </si>
  <si>
    <t>POSTERIOR VITRECTOMY SETS</t>
  </si>
  <si>
    <t>Q020403</t>
  </si>
  <si>
    <t xml:space="preserve">OPHTHALMOLOGY LASER THERAPY FIBERS, SINGLE-USE </t>
  </si>
  <si>
    <t>Q02040301</t>
  </si>
  <si>
    <t>OCULAR ENDOPHOTOCOAGULATION FIBERS, SINGLE-USE</t>
  </si>
  <si>
    <t>Q02040302</t>
  </si>
  <si>
    <t>OCULAR CYCLOPHOTOCOAGULATION FIBERS, SINGLE-USE</t>
  </si>
  <si>
    <t>Q02040399</t>
  </si>
  <si>
    <t>OPHTHALMOLOGY LASER THERAPY FIBERS, SINGLE-USE - OTHER</t>
  </si>
  <si>
    <t>Q020499</t>
  </si>
  <si>
    <t>VITRECTOMY DEVICES - OTHER</t>
  </si>
  <si>
    <t>Q0205</t>
  </si>
  <si>
    <t>RETINAL DETACHMENT DEVICES</t>
  </si>
  <si>
    <t>Q020501</t>
  </si>
  <si>
    <t>RETINAL CERCLAGE BANDS</t>
  </si>
  <si>
    <t>Q020502</t>
  </si>
  <si>
    <t>RETINAL DETACHMENT RAILS</t>
  </si>
  <si>
    <t>Q020503</t>
  </si>
  <si>
    <t>RETINAL SPONGES</t>
  </si>
  <si>
    <t>Q020504</t>
  </si>
  <si>
    <t>RETINAL DETACHMENT CLIPS, METALLIC</t>
  </si>
  <si>
    <t>Q020599</t>
  </si>
  <si>
    <t>RETINAL DETACHMENT DEVICES - OTHER</t>
  </si>
  <si>
    <t>Q0206</t>
  </si>
  <si>
    <t>PHACOEMULSIFICATION DEVICES</t>
  </si>
  <si>
    <t>Q020601</t>
  </si>
  <si>
    <t>PHACOEMULSIFICATION SETS</t>
  </si>
  <si>
    <t>Q020680</t>
  </si>
  <si>
    <t>PHACOEMULSIFICATION DEVICES - ACCESSORIES</t>
  </si>
  <si>
    <t>Q020699</t>
  </si>
  <si>
    <t>PHACOEMULSIFICATION DEVICES - OTHER</t>
  </si>
  <si>
    <t>Q0207</t>
  </si>
  <si>
    <t>LACRIMAL DUCT DEVICES</t>
  </si>
  <si>
    <t>Q020701</t>
  </si>
  <si>
    <t>LACRIMAL DUCT DILATORS</t>
  </si>
  <si>
    <t>Q020702</t>
  </si>
  <si>
    <t>LACRIMAL DUCT OCCLUDERS</t>
  </si>
  <si>
    <t>Q020703</t>
  </si>
  <si>
    <t>LACRIMAL DUCT PLUGS</t>
  </si>
  <si>
    <t>Q020704</t>
  </si>
  <si>
    <t>LACRIMAL TUBES, SETS</t>
  </si>
  <si>
    <t>Q020705</t>
  </si>
  <si>
    <t>LACRIMAL DYSFUNCTIONS, TESTS</t>
  </si>
  <si>
    <t>Q020706</t>
  </si>
  <si>
    <t>LACRIMAL TUBES, SILICONE</t>
  </si>
  <si>
    <t>Q020799</t>
  </si>
  <si>
    <t>LACRIMAL DUCT DEVICES - OTHER</t>
  </si>
  <si>
    <t>Q0208</t>
  </si>
  <si>
    <t>GLAUCOMA DRAINAGES AND KITS</t>
  </si>
  <si>
    <t>Q0209</t>
  </si>
  <si>
    <t>STRABISMUS DEVICES</t>
  </si>
  <si>
    <t>Q0210</t>
  </si>
  <si>
    <t>CORRECTIVE OPTICAL DEVICES</t>
  </si>
  <si>
    <t>Q021001</t>
  </si>
  <si>
    <t>OPHTHALMIC LENSES</t>
  </si>
  <si>
    <t>Q02100101</t>
  </si>
  <si>
    <t>ORGANIC OPHTHALMIC LENSES (PLASTIC MATERIALS)</t>
  </si>
  <si>
    <t>Q0210010101</t>
  </si>
  <si>
    <t>MONOFOCAL ORGANIC OPHTHALMIC LENSES</t>
  </si>
  <si>
    <t>Q0210010102</t>
  </si>
  <si>
    <t>MULTIFOCAL ORGANIC OPHTHALMIC LENSES (BIFOCAL, TRIFOCAL)</t>
  </si>
  <si>
    <t>Q0210010103</t>
  </si>
  <si>
    <t>PROGRESSIVE ORGANIC OPHTHALMIC LENSES</t>
  </si>
  <si>
    <t>Q0210010199</t>
  </si>
  <si>
    <t>ORGANIC OPHTHALMIC LENSES - OTHER</t>
  </si>
  <si>
    <t>Q02100102</t>
  </si>
  <si>
    <t>MINERAL OPHTHALMIC LENSES (GLASS)</t>
  </si>
  <si>
    <t>Q0210010201</t>
  </si>
  <si>
    <t>MONOFOCAL MINERAL OPHTHALMIC LENSES</t>
  </si>
  <si>
    <t>Q0210010202</t>
  </si>
  <si>
    <t>MULTIFOCAL MINERAL OPHTHALMIC LENSES (BIFOCAL, TRIFOCAL)</t>
  </si>
  <si>
    <t>Q0210010203</t>
  </si>
  <si>
    <t>PROGRESSIVE MINERAL OPHTHALMIC LENSES</t>
  </si>
  <si>
    <t>Q0210010299</t>
  </si>
  <si>
    <t>MINERAL OPHTHALMIC LENSES - OTHER</t>
  </si>
  <si>
    <t>Q021002</t>
  </si>
  <si>
    <t>SPECTACLE FRAMES WITHOUT LENSES</t>
  </si>
  <si>
    <t>Q02100201</t>
  </si>
  <si>
    <t>METAL SPECTACLE FRAMES WITHOUT LENSES</t>
  </si>
  <si>
    <t>Q02100202</t>
  </si>
  <si>
    <t>PLASTIC SPECTACLE FRAMES WITHOUT LENSES</t>
  </si>
  <si>
    <t>Q02100203</t>
  </si>
  <si>
    <t>METAL AND PLASTIC SPECTACLE FRAMES WITHOUT LENSES</t>
  </si>
  <si>
    <t>Q02100299</t>
  </si>
  <si>
    <t>SPECTACLE FRAMES WITHOUT LENSES - OTHER</t>
  </si>
  <si>
    <t>Q021003</t>
  </si>
  <si>
    <t>READY TO WEAR SPECTACLES</t>
  </si>
  <si>
    <t>Q02100301</t>
  </si>
  <si>
    <t>READY TO WEAR SPECTACLES WITH ORGANIC LENSES</t>
  </si>
  <si>
    <t>Q0210030101</t>
  </si>
  <si>
    <t>READY TO WEAR METAL SPECTACLES WITH ORGANIC LENSES</t>
  </si>
  <si>
    <t>Q0210030102</t>
  </si>
  <si>
    <t>READY TO WEAR PLASTIC SPECTACLES WITH ORGANIC LENSES</t>
  </si>
  <si>
    <t>Q0210030103</t>
  </si>
  <si>
    <t>READY TO WEAR METAL AND PLASTIC SPECTACLES WITH ORGANIC LENSES</t>
  </si>
  <si>
    <t>Q0210030199</t>
  </si>
  <si>
    <t>READY TO WEAR SPECTACLES WITH ORGANIC LENSES - OTHER</t>
  </si>
  <si>
    <t>Q02100302</t>
  </si>
  <si>
    <t>READY TO WEAR SPECTACLES WITH MINERAL LENSES</t>
  </si>
  <si>
    <t>Q0210030201</t>
  </si>
  <si>
    <t xml:space="preserve">READY TO WEAR METAL SPECTACLES WITH MINERAL LENSES </t>
  </si>
  <si>
    <t>Q0210030202</t>
  </si>
  <si>
    <t>READY TO WEAR PLASTIC SPECTACLES WITH MINERAL LENSES</t>
  </si>
  <si>
    <t>Q0210030203</t>
  </si>
  <si>
    <t>READY TO WEAR METAL AND PLASTIC SEPECTACLES WITH MINERAL LENSES</t>
  </si>
  <si>
    <t>Q0210030299</t>
  </si>
  <si>
    <t>READY TO WEAR SPECTACLES WITH MINERAL LENSES - OTHER</t>
  </si>
  <si>
    <t>Q021004</t>
  </si>
  <si>
    <t>CONTACT LENSES</t>
  </si>
  <si>
    <t>Q02100401</t>
  </si>
  <si>
    <t>CONTACT LENSES - HYDROGEL </t>
  </si>
  <si>
    <t>Q0210040101</t>
  </si>
  <si>
    <t>CONTACT LENSES - HYDROGEL, SINGLE-USE</t>
  </si>
  <si>
    <t>Q021004010101</t>
  </si>
  <si>
    <t>CONTACT LENSES - HYDROGEL, DAILY SINGLE-USE</t>
  </si>
  <si>
    <t>Q021004010102</t>
  </si>
  <si>
    <t>CONTACT LENSES - HYDROGEL, EXTENDED SINGLE-USE</t>
  </si>
  <si>
    <t>Q0210040102</t>
  </si>
  <si>
    <t>CONTACT LENSES - HYDROGEL, REUSABLE</t>
  </si>
  <si>
    <t>Q02100402</t>
  </si>
  <si>
    <t>CONTACT LENSES - NON HYDROGEL</t>
  </si>
  <si>
    <t>Q02100499</t>
  </si>
  <si>
    <t>CONTACT LENSES - OTHER</t>
  </si>
  <si>
    <t>Q021099</t>
  </si>
  <si>
    <t>CORRECTIVE OPTICAL DEVICES - OTHER</t>
  </si>
  <si>
    <t>Q0211</t>
  </si>
  <si>
    <t>OPHTHALMIC SURGERY INSTRUMENTS, SINGLE-USE</t>
  </si>
  <si>
    <t>Q021101</t>
  </si>
  <si>
    <t>OCCULAR IRRIGATION AND ASPIRATION CANNULAS, SINGLE-USE</t>
  </si>
  <si>
    <t>Q021102</t>
  </si>
  <si>
    <t>OPHTHALMIC SURGERY FORCEPS, SINGLE-USE</t>
  </si>
  <si>
    <t>Q021103</t>
  </si>
  <si>
    <t>OPHTHALMIC SURGERY SCISSORS, SINGLE-USE</t>
  </si>
  <si>
    <t>Q021104</t>
  </si>
  <si>
    <t>OPHTHALMIC SURGERY MANIPULATORS, SINGLE-USE</t>
  </si>
  <si>
    <t>Q021105</t>
  </si>
  <si>
    <t>OPHTHALMIC SURGERY NEEDLE HOLDERS, SINGLE-USE</t>
  </si>
  <si>
    <t>Q021106</t>
  </si>
  <si>
    <t>OPHTHALMIC SURGERY DILATORS, SINGLE-USE</t>
  </si>
  <si>
    <t>Q021107</t>
  </si>
  <si>
    <t>OPHTHALMIC SURGERY RETRACTORS, SINGLE-USE</t>
  </si>
  <si>
    <t>Q021108</t>
  </si>
  <si>
    <t>OPHTHALMIC SURGERY PROBES, SINGLE-USE</t>
  </si>
  <si>
    <t>Q021109</t>
  </si>
  <si>
    <t>OPHTHALMIC SURGERY SPATULAS, SINGLE-USE</t>
  </si>
  <si>
    <t>Q021110</t>
  </si>
  <si>
    <t>OPHTHALMIC SURGERY SPOONS, SINGLE-USE</t>
  </si>
  <si>
    <t>Q021111</t>
  </si>
  <si>
    <t>OCULAR IMPLANT INSTRUMENTS, SINGLE-USE</t>
  </si>
  <si>
    <t>Q021112</t>
  </si>
  <si>
    <t>OCULAR ADNEXA INSTRUMENTS, SINGLE-USE</t>
  </si>
  <si>
    <t>Q021113</t>
  </si>
  <si>
    <t>OPHTHALMIC SURGERY INSTRUMENT KITS, SINGLE-USE</t>
  </si>
  <si>
    <t>Q021199</t>
  </si>
  <si>
    <t>OPHTHALMIC SURGERY INSTRUMENTS, SINGLE-USE - OTHER</t>
  </si>
  <si>
    <t>Q0290</t>
  </si>
  <si>
    <t>OPHTHALMIC DEVICES - VARIOUS</t>
  </si>
  <si>
    <t>Q029001</t>
  </si>
  <si>
    <t>RIGID MONOCULAR MASKS</t>
  </si>
  <si>
    <t>Q029002</t>
  </si>
  <si>
    <t>OPHTHALMOLOGICAL DIAGNOSTIC ELECTRODES, SINGLE-USE</t>
  </si>
  <si>
    <t>Q029003</t>
  </si>
  <si>
    <t>CORNEAL PROTECTION MECHANICAL DEVICES</t>
  </si>
  <si>
    <t>Q0299</t>
  </si>
  <si>
    <t>OPHTHALMIC DEVICES - OTHER</t>
  </si>
  <si>
    <t>Q03</t>
  </si>
  <si>
    <t>ENT DEVICES</t>
  </si>
  <si>
    <t>Q0301</t>
  </si>
  <si>
    <t>NASOPHARYNGEAL DEVICES</t>
  </si>
  <si>
    <t>Q030101</t>
  </si>
  <si>
    <t xml:space="preserve">TURBINATE REDUCTION DEVICES </t>
  </si>
  <si>
    <t>Q03010101</t>
  </si>
  <si>
    <t xml:space="preserve">RADIOFREQUENCY TURBINATE REDUCTION DEVICES  </t>
  </si>
  <si>
    <t>Q03010199</t>
  </si>
  <si>
    <t>DEVICES FOR TURBINATE REDUCTION - OTHER</t>
  </si>
  <si>
    <t>Q030102</t>
  </si>
  <si>
    <t>ANTISNORING AND OBSTRUCTIVE SLEEP APNOEA DEVICES</t>
  </si>
  <si>
    <t>Q03010201</t>
  </si>
  <si>
    <t>RADIOFREQUENCY ANTISNORING AND OBSTRUCTIVE SLEEP APNOEA DEVICES</t>
  </si>
  <si>
    <t>Q03010299</t>
  </si>
  <si>
    <t>ANTISNORING AND OBSTRUCTIVE SLEEP APNOEA DEVICES - OTHER</t>
  </si>
  <si>
    <t>Q030103</t>
  </si>
  <si>
    <t>NASAL IRRIGATION SOLUTIONS</t>
  </si>
  <si>
    <t>Q030199</t>
  </si>
  <si>
    <t>NASOPHARYNGEAL DEVICES - OTHER</t>
  </si>
  <si>
    <t>Q0302</t>
  </si>
  <si>
    <t>EPISTAXIS DEVICES</t>
  </si>
  <si>
    <t>Q030201</t>
  </si>
  <si>
    <t>EPISTAXIS CATHETERS</t>
  </si>
  <si>
    <t>Q030299</t>
  </si>
  <si>
    <t>EPISTAXIS DEVICES - OTHER</t>
  </si>
  <si>
    <t>Q0303</t>
  </si>
  <si>
    <t>ENT SURGERY INSTRUMENTS, SINGLE-USE</t>
  </si>
  <si>
    <t>Q030301</t>
  </si>
  <si>
    <t>ENT SURGERY BLADES, SINGLE-USE</t>
  </si>
  <si>
    <t>Q030302</t>
  </si>
  <si>
    <t>ENT SURGERY BURS AND HANDPIECES, SINGLE-USE</t>
  </si>
  <si>
    <t>Q030303</t>
  </si>
  <si>
    <t>NASAL MIRRORS, SINGLE-USE</t>
  </si>
  <si>
    <t>Q030304</t>
  </si>
  <si>
    <t>ENT SURGERY FORCEPS, SINGLE-USE</t>
  </si>
  <si>
    <t>Q030305</t>
  </si>
  <si>
    <t>ENT SURGERY SCISSORS, SINGLE-USE</t>
  </si>
  <si>
    <t>Q030306</t>
  </si>
  <si>
    <t>ENT SURGERY CURETTES, SINGLE-USE</t>
  </si>
  <si>
    <t>Q030307</t>
  </si>
  <si>
    <t>ENT SURGERY DISSECTORS, SINGLE-USE</t>
  </si>
  <si>
    <t>Q030308</t>
  </si>
  <si>
    <t>ENT SURGERY DILATORS, SINGLE-USE</t>
  </si>
  <si>
    <t>Q030309</t>
  </si>
  <si>
    <t>ADENOTOMES, SINGLE-USE</t>
  </si>
  <si>
    <t>Q030310</t>
  </si>
  <si>
    <t>ENT SURGERY HOOKS, SINGLE-USE</t>
  </si>
  <si>
    <t>Q030311</t>
  </si>
  <si>
    <t>ENT SURGERY RASPS AND FILES, SINGLE-USE</t>
  </si>
  <si>
    <t>Q030312</t>
  </si>
  <si>
    <t>ENT SURGERY SPATULAS, SINGLE-USE</t>
  </si>
  <si>
    <t>Q030313</t>
  </si>
  <si>
    <t>ENT SURGERY PROBES, SINGLE-USE</t>
  </si>
  <si>
    <t>Q030314</t>
  </si>
  <si>
    <t>ENT SURGERY SPOONS, SINGLE-USE</t>
  </si>
  <si>
    <t>Q030315</t>
  </si>
  <si>
    <t>ENT SURGERY MANIPULATORS, SINGLE-USE</t>
  </si>
  <si>
    <t>Q030316</t>
  </si>
  <si>
    <t>ENT SURGERY INSTRUMENT KITS NOT INCLUDED IN OTHER CLASSES, SINGLE-USE</t>
  </si>
  <si>
    <t>Q030399</t>
  </si>
  <si>
    <t>INSTRUMENTS FOR ENT SURGERY, SINGLE-USE - OTHER</t>
  </si>
  <si>
    <t>Q0304</t>
  </si>
  <si>
    <t>OTOLOGY DEVICES</t>
  </si>
  <si>
    <t>Q030401</t>
  </si>
  <si>
    <t>EAR DRAINAGE AND VENTILATION DEVICES</t>
  </si>
  <si>
    <t>Q03040101</t>
  </si>
  <si>
    <t>EAR DRAINAGE AND VENTILATION CATHETERS AND CANNULAS</t>
  </si>
  <si>
    <t>Q03040102</t>
  </si>
  <si>
    <t>ENDOLYMPHATIC SHUNTS</t>
  </si>
  <si>
    <t>Q03040199</t>
  </si>
  <si>
    <t>EAR DRAINAGE AND VENTILATION DEVICES - OTHER</t>
  </si>
  <si>
    <t>Q030402</t>
  </si>
  <si>
    <t>EAR IRRIGATION DEVICES</t>
  </si>
  <si>
    <t>Q03040201</t>
  </si>
  <si>
    <t>EAR DROPPERS</t>
  </si>
  <si>
    <t>Q03040299</t>
  </si>
  <si>
    <t>EAR IRRIGATION DEVICES - OTHER</t>
  </si>
  <si>
    <t>Q030499</t>
  </si>
  <si>
    <t>OTOLOGY DEVICES - OTHER</t>
  </si>
  <si>
    <t>Q0399</t>
  </si>
  <si>
    <t>ENT DEVICES - OTHER</t>
  </si>
  <si>
    <t>R</t>
  </si>
  <si>
    <t>RESPIRATORY AND ANAESTHESIA DEVICES</t>
  </si>
  <si>
    <t>R01</t>
  </si>
  <si>
    <t>INTUBATION DEVICES</t>
  </si>
  <si>
    <t>R0101</t>
  </si>
  <si>
    <t>NASO-OROPHARYNGEAL TUBES</t>
  </si>
  <si>
    <t>R010101</t>
  </si>
  <si>
    <t>NASOPHARYNGEAL TUBES</t>
  </si>
  <si>
    <t>R010102</t>
  </si>
  <si>
    <t>GUEDEL AIRWAY TUBES</t>
  </si>
  <si>
    <t>R010199</t>
  </si>
  <si>
    <t>NASO-OROPHARYNGEAL TUBES - OTHER</t>
  </si>
  <si>
    <t>R0102</t>
  </si>
  <si>
    <t>LARYNGEAL MASKS AND TUBES</t>
  </si>
  <si>
    <t>R010201</t>
  </si>
  <si>
    <t>LARYNGEAL MASKS</t>
  </si>
  <si>
    <t>R01020101</t>
  </si>
  <si>
    <t>LARYNGEAL MASKS, SINGLE-LUMEN</t>
  </si>
  <si>
    <t>R01020102</t>
  </si>
  <si>
    <t>LARYNGEAL MASKS, DOUBLE-LUMEN</t>
  </si>
  <si>
    <t>R01020199</t>
  </si>
  <si>
    <t>LARYNGEAL MASKS - OTHER</t>
  </si>
  <si>
    <t>R010202</t>
  </si>
  <si>
    <t>LARYNGEAL TUBES</t>
  </si>
  <si>
    <t>R010203</t>
  </si>
  <si>
    <t xml:space="preserve">LARYNGEAL KITS </t>
  </si>
  <si>
    <t>R010280</t>
  </si>
  <si>
    <t>LARYNGEAL MASKS AND TUBES - ACCESSORIES</t>
  </si>
  <si>
    <t>R010299</t>
  </si>
  <si>
    <t>LARYNGEAL MASKS AND TUBES - OTHER</t>
  </si>
  <si>
    <t>R0103</t>
  </si>
  <si>
    <t>ENDOTRACHEAL TUBES</t>
  </si>
  <si>
    <t>R010301</t>
  </si>
  <si>
    <t>ENDOTRACHEAL TUBES, CUFFLESS</t>
  </si>
  <si>
    <t>R01030101</t>
  </si>
  <si>
    <t>ENDOTRACHEAL TUBES, CUFFLESS, NOT REINFORCED</t>
  </si>
  <si>
    <t>R01030102</t>
  </si>
  <si>
    <t>ENDOTRACHEAL TUBES, CUFFLESS, REINFORCED</t>
  </si>
  <si>
    <t>R010302</t>
  </si>
  <si>
    <t>ENDOTRACHEAL TUBES, CUFFED</t>
  </si>
  <si>
    <t>R01030201</t>
  </si>
  <si>
    <t>ENDOTRACHEAL TUBES, CUFFED, NOT REINFORCED</t>
  </si>
  <si>
    <t>R01030202</t>
  </si>
  <si>
    <t>ENDOTRACHEAL TUBES, CUFFED, REINFORCED</t>
  </si>
  <si>
    <t>R010380</t>
  </si>
  <si>
    <t>ENDOTRACHEAL TUBES - ACCESSORIES</t>
  </si>
  <si>
    <t>R01038001</t>
  </si>
  <si>
    <t>ENDOTRACHEAL TUBE CUFFS INFLATION SYSTEMS</t>
  </si>
  <si>
    <t>R01038099</t>
  </si>
  <si>
    <t>ENDOTRACHEAL TUBES - ACCESSORIES NOT INCLUDED IN OTHER CLASSES</t>
  </si>
  <si>
    <t>R010399</t>
  </si>
  <si>
    <t>ENDOTRACHEAL TUBES - OTHER</t>
  </si>
  <si>
    <t>R0104</t>
  </si>
  <si>
    <t>ENDOBRONCHIAL TUBES</t>
  </si>
  <si>
    <t>R010401</t>
  </si>
  <si>
    <t>ENDOBRONCHIAL TUBES, RIGHT</t>
  </si>
  <si>
    <t>R01040101</t>
  </si>
  <si>
    <t>ENDOBRONCHIAL TUBES, RIGHT, SINGLE-LUMEN</t>
  </si>
  <si>
    <t>R01040102</t>
  </si>
  <si>
    <t>ENDOBRONCHIAL TUBES, RIGHT, DOUBLE-LUMEN</t>
  </si>
  <si>
    <t>R01040103</t>
  </si>
  <si>
    <t>ENDOBRONCHIAL TUBES, RIGHT, DOUBLE-LUMEN, TRACHEOSTOMY</t>
  </si>
  <si>
    <t>R01040199</t>
  </si>
  <si>
    <t>ENDOBRONCHIAL TUBES, RIGHT - OTHER</t>
  </si>
  <si>
    <t>R010402</t>
  </si>
  <si>
    <t>ENDOBRONCHIAL TUBES, LEFT</t>
  </si>
  <si>
    <t>R01040201</t>
  </si>
  <si>
    <t>ENDOBRONCHIAL TUBES, LEFT, SINGLE-LUMEN</t>
  </si>
  <si>
    <t>R01040202</t>
  </si>
  <si>
    <t>ENDOBRONCHIAL TUBES, LEFT, DOUBLE-LUMEN</t>
  </si>
  <si>
    <t>R01040203</t>
  </si>
  <si>
    <t>ENDOBRONCHIAL TUBES, LEFT, DOUBLE-LUMEN, TRACHEOSTOMY</t>
  </si>
  <si>
    <t>R01040299</t>
  </si>
  <si>
    <t>ENDOBRONCHIAL TUBES, LEFT - OTHER</t>
  </si>
  <si>
    <t>R010480</t>
  </si>
  <si>
    <t>ENDOBRONCHIAL TUBES - ACCESSORIES</t>
  </si>
  <si>
    <t>R010499</t>
  </si>
  <si>
    <t>ENDOBRONCHIAL TUBES - OTHER</t>
  </si>
  <si>
    <t>R0105</t>
  </si>
  <si>
    <t>TRACHEOSTOMY AND LARINGECTOMY CANNULAS</t>
  </si>
  <si>
    <t>R010501</t>
  </si>
  <si>
    <t>TRACHEOSTOMY AND LARINGECTOMY CANNULAS AND KITS, UNCUFFED</t>
  </si>
  <si>
    <t>R01050101</t>
  </si>
  <si>
    <t>TRACHEOSTOMY CANNULAS, CUFFLESS, NOT REINFORCED, AND KITS</t>
  </si>
  <si>
    <t>R0105010101</t>
  </si>
  <si>
    <t>TRACHEOSTOMIC CANNULAS, CUFFLESS, NOT REINFORCED, WITH FIXED FLANGE, AND KITS</t>
  </si>
  <si>
    <t>R0105010102</t>
  </si>
  <si>
    <t>TRACHEOSTOMIC CANNUALS, CUFFLESS, NOT REINFORCED, WITH ADJUSTABLE FLANGE, AND KITS</t>
  </si>
  <si>
    <t>R01050102</t>
  </si>
  <si>
    <t>TRACHEOSTOMIC CANNULAS, CUFFLESS, REINFORCED, AND KITS</t>
  </si>
  <si>
    <t>R0105010201</t>
  </si>
  <si>
    <t>TRACHEOSTOMIC CANNULAS, CUFFLESS, REINFORCED, WITH FIXED FLANGE, AND KITS</t>
  </si>
  <si>
    <t>R0105010202</t>
  </si>
  <si>
    <t>TRACHEOSTOMIC CANNULAS, CUFFLESS, REINFORCED, WITH ADJUSTABLE FLANGE, AND KITS</t>
  </si>
  <si>
    <t>R010502</t>
  </si>
  <si>
    <t>TRACHEOSTOMY AND LARINGECTOMY CANNULAS AND KITS, CUFFED</t>
  </si>
  <si>
    <t>R01050201</t>
  </si>
  <si>
    <t>TRACHEOSTOMY CANNULAS, CUFFED, NOT REINFORCED, AND KITS</t>
  </si>
  <si>
    <t>R0105020101</t>
  </si>
  <si>
    <t>TRACHEOSTOMIC CANNULAS, CUFFED, NOT REINFORCED, WITH FIXED FLANGE, AND KITS</t>
  </si>
  <si>
    <t>R0105020102</t>
  </si>
  <si>
    <t>TRACHEOSTOMIC CANNULAS, CUFFED, NOT REINFORCED, WITH ADJUSTABLE FLANGE, AND KITS</t>
  </si>
  <si>
    <t>R01050202</t>
  </si>
  <si>
    <t>TRACHEOSTOMY CANNULAS, CUFFED, REINFORCED, AND KITS</t>
  </si>
  <si>
    <t>R0105020201</t>
  </si>
  <si>
    <t>TRACHEOSTOMIC CANNULAS, CUFFED, REINFORCED, WITH FIXED FLANGE, AND KITS</t>
  </si>
  <si>
    <t>R0105020202</t>
  </si>
  <si>
    <t>TRACHEOSTOMIC CANNULAS, CUFFED, REINFORCED, WITH ADJUSTABLE FLANGE, AND KITS</t>
  </si>
  <si>
    <t>R010503</t>
  </si>
  <si>
    <t>TRACHEOSTOMY INNER CANNULAS</t>
  </si>
  <si>
    <t>R010580</t>
  </si>
  <si>
    <t>TRACHEOSTOMY AND LARINGECTOMY CANNULAS - ACCESSORIES</t>
  </si>
  <si>
    <t>R01058001</t>
  </si>
  <si>
    <t>TRACHEOSTOMIC CANNULAS SUPPORTS</t>
  </si>
  <si>
    <t>R01058002</t>
  </si>
  <si>
    <t>TRACHEOSTOMY FILTERS</t>
  </si>
  <si>
    <t>R01058099</t>
  </si>
  <si>
    <t>TRACHEOSTOMY AND LARYNGECTOMY CANNULAS - VARIOUS ACCESSORIES</t>
  </si>
  <si>
    <t>R010599</t>
  </si>
  <si>
    <t>TRACHEOSTOMY AND LARYNGECTOMY CANNULAS - OTHER</t>
  </si>
  <si>
    <t>R0106</t>
  </si>
  <si>
    <t>PERCUTANEOUS TRACHEOSTOMY KITS</t>
  </si>
  <si>
    <t>R010601</t>
  </si>
  <si>
    <t>CIAGLIA TRACHEOSTOMY KITS</t>
  </si>
  <si>
    <t>R010602</t>
  </si>
  <si>
    <t>FANTONI TRACHEOSTOMY KITS</t>
  </si>
  <si>
    <t>R010603</t>
  </si>
  <si>
    <t>GRIGGS TRACHEOSTOMY KITS</t>
  </si>
  <si>
    <t>R010604</t>
  </si>
  <si>
    <t>SELDINGER TRACHEOSTOMY KITS</t>
  </si>
  <si>
    <t>R010699</t>
  </si>
  <si>
    <t>PERCUTANEOUS TRACHEOSTOMY KITS - OTHER</t>
  </si>
  <si>
    <t>R0180</t>
  </si>
  <si>
    <t>INTUBATION DEVICES - ACCESSORIES NOT INCLUDED IN OTHER CLASSES</t>
  </si>
  <si>
    <t>R018001</t>
  </si>
  <si>
    <t>INTUBATION DEVICE SPINDLES</t>
  </si>
  <si>
    <t>R018002</t>
  </si>
  <si>
    <t xml:space="preserve">INTUBATION DEVICE SUPPORTS </t>
  </si>
  <si>
    <t>R018003</t>
  </si>
  <si>
    <t>CARBON DIOXIDE ABSORBERS</t>
  </si>
  <si>
    <t>R018004</t>
  </si>
  <si>
    <t>INTUBATION DEVICE GUIDES</t>
  </si>
  <si>
    <t>R018099</t>
  </si>
  <si>
    <t>R0199</t>
  </si>
  <si>
    <t>INTUBATION DEVICES - OTHER</t>
  </si>
  <si>
    <t>R02</t>
  </si>
  <si>
    <t>BREATHING CIRCUITS AND CATHETER MOUNTS</t>
  </si>
  <si>
    <t>R0201</t>
  </si>
  <si>
    <t>RESPIRATORY CIRCUITS AND KITS</t>
  </si>
  <si>
    <t>R020101</t>
  </si>
  <si>
    <t>STANDARD BREATHING CIRCUITS</t>
  </si>
  <si>
    <t>R02010101</t>
  </si>
  <si>
    <t>BREATHING CIRCUITS, W/O WATER TRAP</t>
  </si>
  <si>
    <t>R02010102</t>
  </si>
  <si>
    <t>BREATHING CIRCUITS, WITH WATER TRAP</t>
  </si>
  <si>
    <t>R02010199</t>
  </si>
  <si>
    <t>STANDARD BREATHING CIRCUITS - OTHER</t>
  </si>
  <si>
    <t>R020102</t>
  </si>
  <si>
    <t>COAXIAL BREATHING CIRCUITS</t>
  </si>
  <si>
    <t>R020103</t>
  </si>
  <si>
    <t>INSULATED BREATHING CIRCUITS</t>
  </si>
  <si>
    <t>R020104</t>
  </si>
  <si>
    <t xml:space="preserve">CPAP AND NIV BREATHING CIRCUITS </t>
  </si>
  <si>
    <t>R02010401</t>
  </si>
  <si>
    <t>CPAP CIRCUITS</t>
  </si>
  <si>
    <t>R02010402</t>
  </si>
  <si>
    <t>NIV CIRCUITS</t>
  </si>
  <si>
    <t>R020106</t>
  </si>
  <si>
    <t>IPPB CIRCUITS</t>
  </si>
  <si>
    <t>R020107</t>
  </si>
  <si>
    <t xml:space="preserve">THERMOREGULATED BREATHING CIRCUITS </t>
  </si>
  <si>
    <t>R020108</t>
  </si>
  <si>
    <t xml:space="preserve">RESPIRATORY GAS MONITORING AND SAMPLING CIRCUITS AND KITS </t>
  </si>
  <si>
    <t>R020109</t>
  </si>
  <si>
    <t>SPIROMETRY CIRCUITS AND KITS</t>
  </si>
  <si>
    <t>R020199</t>
  </si>
  <si>
    <t>BREATHING CIRCUITS AND KITS - OTHER</t>
  </si>
  <si>
    <t>R0202</t>
  </si>
  <si>
    <t>CATHETER MOUNTS</t>
  </si>
  <si>
    <t>R020201</t>
  </si>
  <si>
    <t>FIXED CATHETER MOUNTS</t>
  </si>
  <si>
    <t>R020202</t>
  </si>
  <si>
    <t>MOBILE CATHETER MOUNTS</t>
  </si>
  <si>
    <t>R020299</t>
  </si>
  <si>
    <t>MOUNT CATHETERS - OTHER</t>
  </si>
  <si>
    <t>R0203</t>
  </si>
  <si>
    <t xml:space="preserve">ANAESTHESIA AND RESUSCITATION CONNECTORS </t>
  </si>
  <si>
    <t>R020301</t>
  </si>
  <si>
    <t>RESPIRATORY CIRCUITS CONNECTION PIPES</t>
  </si>
  <si>
    <t>R020302</t>
  </si>
  <si>
    <t>RESPIRATORY CIRCUITS ADAPTERS AND CONNECTORS</t>
  </si>
  <si>
    <t>R020399</t>
  </si>
  <si>
    <t>ANESTHESIA AND RESUSCITATION CONNECTORS - OTHER</t>
  </si>
  <si>
    <t>R0280</t>
  </si>
  <si>
    <t>BREATHING CIRCUITS AND CATHETER MOUNTS - ACCESSORIES</t>
  </si>
  <si>
    <t>R028001</t>
  </si>
  <si>
    <t>RESPIRATORY CIRCUITS VALVES</t>
  </si>
  <si>
    <t>R028002</t>
  </si>
  <si>
    <t>RESPIRATORY CIRCUITS SUPPORTS</t>
  </si>
  <si>
    <t>R028003</t>
  </si>
  <si>
    <t>RESPIRATORY CIRCUITS WATER TRAPS</t>
  </si>
  <si>
    <t>R028099</t>
  </si>
  <si>
    <t>RESPIRATORY CIRCUITS AND MOUNT CATHETERS - ACCESSORIES NOT INCLUDED IN OTHER CLASSES</t>
  </si>
  <si>
    <t>R03</t>
  </si>
  <si>
    <t>RESPIRATORY MASKS AND BALLOONS, SINGLE-USE AND REUSABLE</t>
  </si>
  <si>
    <t>R0301</t>
  </si>
  <si>
    <t>RESPIRATORY MASKS</t>
  </si>
  <si>
    <t>R030101</t>
  </si>
  <si>
    <t>VENTILATION MASKS</t>
  </si>
  <si>
    <t>R03010101</t>
  </si>
  <si>
    <t>ANAESTHETIC FACE MASKS</t>
  </si>
  <si>
    <t>R03010102</t>
  </si>
  <si>
    <t>CPAP AND NIV MASKS</t>
  </si>
  <si>
    <t>R0301010201</t>
  </si>
  <si>
    <t>CPAP MASKS</t>
  </si>
  <si>
    <t>R0301010202</t>
  </si>
  <si>
    <t>NIV MASKS</t>
  </si>
  <si>
    <t>R03010104</t>
  </si>
  <si>
    <t xml:space="preserve">CPAP AND NIV HELMETS AND KITS </t>
  </si>
  <si>
    <t>R0301010401</t>
  </si>
  <si>
    <t>CPAP HELMETS AND KITS</t>
  </si>
  <si>
    <t>R0301010402</t>
  </si>
  <si>
    <t>NIV HELMETS AND KITS</t>
  </si>
  <si>
    <t>R03010180</t>
  </si>
  <si>
    <t>ARTIFICIAL VENTILATION MASKS - ACCESSORIES</t>
  </si>
  <si>
    <t>R03010199</t>
  </si>
  <si>
    <t>VENTILATION MASKS - OTHER</t>
  </si>
  <si>
    <t>R030102</t>
  </si>
  <si>
    <t>AIR/OXYGEN MASKS AND NASAL CANNULAS</t>
  </si>
  <si>
    <t>R03010201</t>
  </si>
  <si>
    <t>AIR/OXYGEN MASKS</t>
  </si>
  <si>
    <t>R03010202</t>
  </si>
  <si>
    <t>VENTURI MASKS</t>
  </si>
  <si>
    <t>R03010203</t>
  </si>
  <si>
    <t>OXYGEN THERAPY NASAL CANNULAS</t>
  </si>
  <si>
    <t>R0301020301</t>
  </si>
  <si>
    <t>OXYGEN THERAPY STANDARD NASAL CANNULAS (GOGGLES)</t>
  </si>
  <si>
    <t>R0301020302</t>
  </si>
  <si>
    <t>HIGH FLOW THERAPY NASAL CANNULAS (HFNC)</t>
  </si>
  <si>
    <t>R03010204</t>
  </si>
  <si>
    <t>OXYGEN ADMINISTRATION TUBINGS</t>
  </si>
  <si>
    <t>R03010205</t>
  </si>
  <si>
    <t>TRACHEOSTOMY O2 SUPPLIERS</t>
  </si>
  <si>
    <t>R03010206</t>
  </si>
  <si>
    <t>MASKS WITH RESERVOIR</t>
  </si>
  <si>
    <t>R03010207</t>
  </si>
  <si>
    <t>OXYGEN THERAPY KITS</t>
  </si>
  <si>
    <t>R03010280</t>
  </si>
  <si>
    <t>OXYGEN THERAPY MASKS AND NASAL CANNULAS - ACCESSORIES</t>
  </si>
  <si>
    <t>R03010299</t>
  </si>
  <si>
    <t>OXYGEN THERAPY MASKS AND NASAL CANNULAS - OTHER</t>
  </si>
  <si>
    <t>R030103</t>
  </si>
  <si>
    <t>AEROSOL THERAPY MASKS AND SYSTEMS</t>
  </si>
  <si>
    <t>R03010301</t>
  </si>
  <si>
    <t>AEROSOL THERAPY MASKS</t>
  </si>
  <si>
    <t>R03010302</t>
  </si>
  <si>
    <t xml:space="preserve">AEROSOL PORTABLE INHALERS </t>
  </si>
  <si>
    <t>R03010303</t>
  </si>
  <si>
    <t>AEROSOL THERAPY TUBINGS</t>
  </si>
  <si>
    <t>R03010304</t>
  </si>
  <si>
    <t>AEROSOL THERAPY KITS</t>
  </si>
  <si>
    <t>R03010380</t>
  </si>
  <si>
    <t>AEROSOL THERAPY SYSTEMS - ACCESSORIES</t>
  </si>
  <si>
    <t>R03010399</t>
  </si>
  <si>
    <t>AEROSOL THERAPY SYSTEMS - OTHER</t>
  </si>
  <si>
    <t>R030180</t>
  </si>
  <si>
    <t>RESPIRATORY MASKS - ACCESSORIES NOT INCLUDED IN OTHER CLASSES</t>
  </si>
  <si>
    <t>R030199</t>
  </si>
  <si>
    <t>RESPIRATORY MASKS - OTHER</t>
  </si>
  <si>
    <t>R0302</t>
  </si>
  <si>
    <t>RESPIRATORY BALLOONS</t>
  </si>
  <si>
    <t>R030201</t>
  </si>
  <si>
    <t>VENTILATION BALLOONS</t>
  </si>
  <si>
    <t>R03020101</t>
  </si>
  <si>
    <t>ANAESTHESIA BALLOONS</t>
  </si>
  <si>
    <t>R03020102</t>
  </si>
  <si>
    <t>CPAP BALLOONS</t>
  </si>
  <si>
    <t>R03020199</t>
  </si>
  <si>
    <t>VENTILATION BALLOONS - OTHER</t>
  </si>
  <si>
    <t>R030202</t>
  </si>
  <si>
    <t>MANUALLY OPERATED VENTILATION BALLOONS</t>
  </si>
  <si>
    <t>R03020201</t>
  </si>
  <si>
    <t>MANUALLY OPERATED PULMONARY RESUSCITATORS</t>
  </si>
  <si>
    <t>R03020202</t>
  </si>
  <si>
    <t>SELF-INFLATING VENTILATION BALLOONS</t>
  </si>
  <si>
    <t>R030280</t>
  </si>
  <si>
    <t>RESPIRATORY BALLONS - ACCESSORIES</t>
  </si>
  <si>
    <t>R030299</t>
  </si>
  <si>
    <t>RESPIRATORY BALLOONS - OTHER</t>
  </si>
  <si>
    <t>R04</t>
  </si>
  <si>
    <t>RESPIRATORY FILTERS</t>
  </si>
  <si>
    <t>R0401</t>
  </si>
  <si>
    <t>VENTILATION FILTERS</t>
  </si>
  <si>
    <t>R040101</t>
  </si>
  <si>
    <t>ANTIBACTERIAL AND ANTIVIRAL RESPIRATORY FILTERS</t>
  </si>
  <si>
    <t>R040102</t>
  </si>
  <si>
    <t>ANTIBACTERIAL AND ANTIVIRAL RESPIRATORY FILTERS HUMIDIFIERS</t>
  </si>
  <si>
    <t>R040199</t>
  </si>
  <si>
    <t>VENTILATION FILTERS - OTHER</t>
  </si>
  <si>
    <t>R0402</t>
  </si>
  <si>
    <t>NATURAL BREATHING FILTERS</t>
  </si>
  <si>
    <t>R040201</t>
  </si>
  <si>
    <t>TRACHEOSTOMY HUMIDIFIERS</t>
  </si>
  <si>
    <t>R040299</t>
  </si>
  <si>
    <t>NATURAL BREATHING FILTERS - OTHER</t>
  </si>
  <si>
    <t>R0490</t>
  </si>
  <si>
    <t>RESPIRATORY FILTERS - VARIOUS</t>
  </si>
  <si>
    <t>R049001</t>
  </si>
  <si>
    <t>PULMONARY FUNCTION TEST FILTERS</t>
  </si>
  <si>
    <t>R0499</t>
  </si>
  <si>
    <t>RESPIRATORY FILTERS - OTHER</t>
  </si>
  <si>
    <t>R05</t>
  </si>
  <si>
    <t>SUCTION AND DILATATION SYSTEMS FOR THE RESPIRATORY SYSTEM</t>
  </si>
  <si>
    <t>R0501</t>
  </si>
  <si>
    <t>RESPIRATORY SUCTION PROBES AND SYSTEMS</t>
  </si>
  <si>
    <t>R050101</t>
  </si>
  <si>
    <t>RESPIRATORY SUCTION PROBES</t>
  </si>
  <si>
    <t>R05010101</t>
  </si>
  <si>
    <t>RESPIRATORY SUCTION PROBES WITHOUT A CONTROL HOLE</t>
  </si>
  <si>
    <t>R05010102</t>
  </si>
  <si>
    <t>RESPIRATORY SUCTION PROBES WITH CONTROL HOLE</t>
  </si>
  <si>
    <t>R050102</t>
  </si>
  <si>
    <t>CLOSED-CIRCUIT RESPIRATORY SUCTION AND IRRIGATION SYSTEMS (NON-ENDOSCOPIC)</t>
  </si>
  <si>
    <t>R050103</t>
  </si>
  <si>
    <t>MUCOUS ASPIRATORS</t>
  </si>
  <si>
    <t>R05010301</t>
  </si>
  <si>
    <t>SINGLE-CHAMBER MUCOUS MEMBRANE ASPIRATORS</t>
  </si>
  <si>
    <t>R05010302</t>
  </si>
  <si>
    <t>DOUBLE-CHAMBER MUCOUS MEMBRANE ASPIRATORS</t>
  </si>
  <si>
    <t>R05010399</t>
  </si>
  <si>
    <t>MUCOSITY ASPIRATORS - OTHER</t>
  </si>
  <si>
    <t>R0502</t>
  </si>
  <si>
    <t>RESPIRATORY DILATION SYSTEMS</t>
  </si>
  <si>
    <t>R050201</t>
  </si>
  <si>
    <t>BRONCHIAL DILATION CATHETERS</t>
  </si>
  <si>
    <t>R050280</t>
  </si>
  <si>
    <t>RESPIRATORY TRACT EXPANSION SYSTEMS - ACCESSORIES</t>
  </si>
  <si>
    <t>R050299</t>
  </si>
  <si>
    <t>RESPIRATORY DILATION SYSTEMS - OTHER</t>
  </si>
  <si>
    <t>R0580</t>
  </si>
  <si>
    <t>RESPIRATORY SYSTEM SUCTION AND DILATATION SYSTEMS - ACCESSORIES NOT INCLUDED IN OTHER CLASSES</t>
  </si>
  <si>
    <t>R0599</t>
  </si>
  <si>
    <t>RESPIRATORY DEVICES, SUCTION AND DILATION SYSTEMS - OTHER</t>
  </si>
  <si>
    <t>R06</t>
  </si>
  <si>
    <t xml:space="preserve">NEBULISATION AND HUMIDIFICATION SYSTEMS </t>
  </si>
  <si>
    <t>R0601</t>
  </si>
  <si>
    <t>NEBULISATION SYSTEMS</t>
  </si>
  <si>
    <t>R060101</t>
  </si>
  <si>
    <t>COLD NEBULISATION SYSTEMS</t>
  </si>
  <si>
    <t>R060102</t>
  </si>
  <si>
    <t>HOT NEBULISATION SYSTEMS</t>
  </si>
  <si>
    <t>R0602</t>
  </si>
  <si>
    <t>HUMIDIFICATION SYSTEMS</t>
  </si>
  <si>
    <t>R060201</t>
  </si>
  <si>
    <t>ACTIVE VENTILATION HUMIDIFICATION SYSTEMS,</t>
  </si>
  <si>
    <t>R060202</t>
  </si>
  <si>
    <t>OXYGEN ADMINISTRATION HUMIDIFICATION SYSTEMS</t>
  </si>
  <si>
    <t>R060203</t>
  </si>
  <si>
    <t>INHALATION THERAPY HUMIDIFICATION LIQUIDS</t>
  </si>
  <si>
    <t>R060280</t>
  </si>
  <si>
    <t>HUMIDIFICATION SYSTEMS - ACCESSORIES</t>
  </si>
  <si>
    <t>R060299</t>
  </si>
  <si>
    <t>HUMIDIFICATION SYSTEMS - OTHER</t>
  </si>
  <si>
    <t>R0680</t>
  </si>
  <si>
    <t>NEBULISATION AND HUMIDIFICATION SYSTEMS - ACCESSORIES NOT INCLUDED IN OTHER CLASSES</t>
  </si>
  <si>
    <t>R0699</t>
  </si>
  <si>
    <t>NEBULISATION AND HUMIDIFICATION SYSTEMS - OTHER</t>
  </si>
  <si>
    <t>R07</t>
  </si>
  <si>
    <t>BRONCHOPULMONARY ENDOSCOPY DEVICES, SINGLE-USE</t>
  </si>
  <si>
    <t>R0701</t>
  </si>
  <si>
    <t>BRONCHOPULMONARY ENDOSCOPY PROBES, SINGLE-USE</t>
  </si>
  <si>
    <t>R070101</t>
  </si>
  <si>
    <t>BRONCHOSCOPY PROBES, SINGLE-USE</t>
  </si>
  <si>
    <t>R070102</t>
  </si>
  <si>
    <t>RESPIRATORY SYSTEM ENDOSCOPIC HEMOSTASIS PROBES, SINGLE-USE</t>
  </si>
  <si>
    <t>R070103</t>
  </si>
  <si>
    <t>BRONCHIAL ASPIRATION AND WASHING PROBES, SINGLE-USE</t>
  </si>
  <si>
    <t>R070180</t>
  </si>
  <si>
    <t>BRONCHOPULMONARY ENDOSCOPY PROBES, SINGLE-USE - ACCESSORIES</t>
  </si>
  <si>
    <t>R070199</t>
  </si>
  <si>
    <t>BRONCHOPULMONARY ENDOSCOPY PROBES, SINGLE-USE - OTHER</t>
  </si>
  <si>
    <t>R0702</t>
  </si>
  <si>
    <t>BRONCHOSCOPIC SURGERY INSTRUMENTS, SINGLE-USE</t>
  </si>
  <si>
    <t>R070201</t>
  </si>
  <si>
    <t>BRONCHOSCOPIC SURGERY FORCEPS, SINGLE-USE</t>
  </si>
  <si>
    <t>R07020101</t>
  </si>
  <si>
    <t>BRONCHOSCOPIC SURGERY BIOPTIC FORCEPS, SINGLE-USE</t>
  </si>
  <si>
    <t>R0702010101</t>
  </si>
  <si>
    <t>BRONCHOSCOPIC SURGERY COLD BIOPTIC FORCEPS, SINGLE-USE</t>
  </si>
  <si>
    <t>R0702010102</t>
  </si>
  <si>
    <t>BRONCHOSCOPIC SURGERY HOT BIOPTIC FORCEPS, SINGLE-USE</t>
  </si>
  <si>
    <t>R07020102</t>
  </si>
  <si>
    <t>BRONCHOSCOPIC SURGERY EXTRACTION FORCEPS, SINGLE-USE</t>
  </si>
  <si>
    <t>R07020199</t>
  </si>
  <si>
    <t>BRONCHOSCOPIC SURGERY FORCEPS, SINGLE-USE - OTHER</t>
  </si>
  <si>
    <t>R070203</t>
  </si>
  <si>
    <t>BRONCOPULMONARY ENDOSCOPY BRUSHES, SINGLE-USE</t>
  </si>
  <si>
    <t>R07020301</t>
  </si>
  <si>
    <t>BRONCOPULMONARY CYTOLOGY BRUSHES, SINGLE-USE</t>
  </si>
  <si>
    <t>R070204</t>
  </si>
  <si>
    <t>BRONCHOSCOPIC SURGERY DISSECTORS, SINGLE-USE</t>
  </si>
  <si>
    <t>R070205</t>
  </si>
  <si>
    <t>BRONCHOSCOPIC SURGERY SCISSORS, SINGLE-USE</t>
  </si>
  <si>
    <t>R070206</t>
  </si>
  <si>
    <t>BRONCHOSCOPIC SURGERY CURETTES, SINGLE-USE</t>
  </si>
  <si>
    <t>R070207</t>
  </si>
  <si>
    <t>BRONCHOSCOPIC SURGERY CANNULAS, SINGLE-USE</t>
  </si>
  <si>
    <t>R070208</t>
  </si>
  <si>
    <t>BRONCHOSCOPIC SURGERY KITS, SINGLE-USE</t>
  </si>
  <si>
    <t>R070280</t>
  </si>
  <si>
    <t>BRONCHOSCOPIC SURGERY INSTRUMENTS, SINGLE-USE - ACCESSORIES</t>
  </si>
  <si>
    <t>R070299</t>
  </si>
  <si>
    <t>BRONCHOSCOPIC SURGERY INSTRUMENTS, SINGLE-USE - OTHER</t>
  </si>
  <si>
    <t>R0799</t>
  </si>
  <si>
    <t>BRONCOPULMONARY ENDOSCOPY DEVICES, SINGLE-USE - OTHER</t>
  </si>
  <si>
    <t>R90</t>
  </si>
  <si>
    <t>RESPIRATORY AND ANAESTHESIA DEVICES - VARIOUS</t>
  </si>
  <si>
    <t>R9001</t>
  </si>
  <si>
    <t>RESPIRATORY MOUTHPIECES</t>
  </si>
  <si>
    <t>R9002</t>
  </si>
  <si>
    <t>LARYNGOSCOPE BLADES, SINGLE-USE</t>
  </si>
  <si>
    <t>R9003</t>
  </si>
  <si>
    <t>RESPIRATORY SYSTEM SURGERY INSTRUMENTS, SINGLE-USE</t>
  </si>
  <si>
    <t>R900301</t>
  </si>
  <si>
    <t>RESPIRATORY SYSTEM SURGERY FORCEPS, SINGLE-USE</t>
  </si>
  <si>
    <t>R900302</t>
  </si>
  <si>
    <t>RESPIRATORY SYSTEM SURGERY DILATORS, SINGLE-USE</t>
  </si>
  <si>
    <t>R900399</t>
  </si>
  <si>
    <t>RESPIRATORY SYSTEM SURGERY INSTRUMENTS, SINGLE-USE - OTHER</t>
  </si>
  <si>
    <t>R9004</t>
  </si>
  <si>
    <t>PLEURAL TALCAGE DEVICES</t>
  </si>
  <si>
    <t>R9005</t>
  </si>
  <si>
    <t>ENDOBRONCHIAL VALVES AND RELEASE SYSTEMS</t>
  </si>
  <si>
    <t>R9006</t>
  </si>
  <si>
    <t>PHONATION VALVES</t>
  </si>
  <si>
    <t>R900602</t>
  </si>
  <si>
    <t>PHONATION VALVES FOR TRACHEOSTOMY</t>
  </si>
  <si>
    <t>R90060201</t>
  </si>
  <si>
    <t>PHONATION VALVES FOR TRACHEOSTOMY FOR VENTILATOR USE</t>
  </si>
  <si>
    <t>R90060202</t>
  </si>
  <si>
    <t>PHONATION VALVES FOR TRACHEOSTOMY NOT FOR VENTILATOR USE</t>
  </si>
  <si>
    <t>R900680</t>
  </si>
  <si>
    <t>PHONATION VALVES - ACCESSORIES</t>
  </si>
  <si>
    <t>R9007</t>
  </si>
  <si>
    <t>LUNG FUNCTIONALITY TESTING DEVICES, SINGLE-USE - NOT INCLUDED IN OTHER CLASSES</t>
  </si>
  <si>
    <t>R9008</t>
  </si>
  <si>
    <t xml:space="preserve">RESPIRATORY SYSTEM ACTIVE SUBSTANCES </t>
  </si>
  <si>
    <t>R9009</t>
  </si>
  <si>
    <t xml:space="preserve">RESPIRATORY THERAPY AIDS </t>
  </si>
  <si>
    <t>R900901</t>
  </si>
  <si>
    <t>INHALERS</t>
  </si>
  <si>
    <t>R900902</t>
  </si>
  <si>
    <t xml:space="preserve">INSPIRATORY AND EXPIRATORY FLOW STIMULATORS/RESPIRATORY MUSCLES TRAINERS </t>
  </si>
  <si>
    <t>R9080</t>
  </si>
  <si>
    <t>RESPIRATORY AND ANESTHESIA DEVICES - ACCESSORIES NOT INCLUDED IN OTHER CLASSES</t>
  </si>
  <si>
    <t>R9099</t>
  </si>
  <si>
    <t>RESPIRATORY AND ANAESTHESIA DEVICES - OTHER</t>
  </si>
  <si>
    <t>S</t>
  </si>
  <si>
    <t xml:space="preserve">STERILISATION DEVICES (EXCLUDING CAT. D - Z)  </t>
  </si>
  <si>
    <t>S01</t>
  </si>
  <si>
    <t>DEVICES FOR STERILISATION AND PACKAGING (EXCLUDING CAT. D - Z)</t>
  </si>
  <si>
    <t>S0101</t>
  </si>
  <si>
    <t>STERILISATION POUCHES</t>
  </si>
  <si>
    <t>S010101</t>
  </si>
  <si>
    <t>STERILISATION POUCHES, PAPER/PLASTIC FILM</t>
  </si>
  <si>
    <t>S01010101</t>
  </si>
  <si>
    <t>STERILISATION POUCHES, FLAT, PAPER/PLASTIC FILM</t>
  </si>
  <si>
    <t>S01010102</t>
  </si>
  <si>
    <t>STERILISATION POUCHES, GUSSETED, PAPER/PLASTIC FILM</t>
  </si>
  <si>
    <t>S010102</t>
  </si>
  <si>
    <t>STERILISATION POUCHES, TYVEK/PLASTIC FILM</t>
  </si>
  <si>
    <t>S01010201</t>
  </si>
  <si>
    <t>FLAT STERILISATION POUCHES, TYVEK/PLASTIC FILM</t>
  </si>
  <si>
    <t>S010103</t>
  </si>
  <si>
    <t>STERILISATION POUCHES, POLYETHYLENE</t>
  </si>
  <si>
    <t>S01010301</t>
  </si>
  <si>
    <t>FLAT STERILISATION POUCHES, POLYETHYLENE</t>
  </si>
  <si>
    <t>S010199</t>
  </si>
  <si>
    <t>STERILISATION POUCHES - OTHER</t>
  </si>
  <si>
    <t>S0102</t>
  </si>
  <si>
    <t>STERILISATION REELS</t>
  </si>
  <si>
    <t>S010201</t>
  </si>
  <si>
    <t>STERILISATION REELS, PAPER/PLASTIC FILM</t>
  </si>
  <si>
    <t>S01020101</t>
  </si>
  <si>
    <t>FLAT STERILISATION REELS, PAPER/PLASTIC FILM</t>
  </si>
  <si>
    <t>S01020102</t>
  </si>
  <si>
    <t>STERILISATION REELS, GUSSETED, PAPER/PLASTIC FILM</t>
  </si>
  <si>
    <t>S010202</t>
  </si>
  <si>
    <t>STERILISATION REELS, TYVEK/PLASTIC FILM</t>
  </si>
  <si>
    <t>S01020201</t>
  </si>
  <si>
    <t>FLAT STERILISATION REELS, TYVEK/PLASTIC FILM</t>
  </si>
  <si>
    <t>S010203</t>
  </si>
  <si>
    <t>STERILISATION REELS, POLYETHYLENE</t>
  </si>
  <si>
    <t>S01020301</t>
  </si>
  <si>
    <t>FLAT STERILISATION REELS, POLYETHYLENE</t>
  </si>
  <si>
    <t>S010299</t>
  </si>
  <si>
    <t>STERILISATION REELS - OTHER</t>
  </si>
  <si>
    <t>S0103</t>
  </si>
  <si>
    <t>MATERIALS FOR PACKAGING PACKS TO BE STERILIZED</t>
  </si>
  <si>
    <t>S010301</t>
  </si>
  <si>
    <t>MEDICAL CREPE PAPER FOR STERILISATION</t>
  </si>
  <si>
    <t>S010302</t>
  </si>
  <si>
    <t>NON-WOVEN FABRIC FOR STERILISATION</t>
  </si>
  <si>
    <t>S010399</t>
  </si>
  <si>
    <t>MATERIALS FOR PACKAGING PACKS TO BE STERILIZED - OTHER</t>
  </si>
  <si>
    <t>S0104</t>
  </si>
  <si>
    <t>CONTAINERS FOR STERILISATION</t>
  </si>
  <si>
    <t>S010401</t>
  </si>
  <si>
    <t>TRAYS, BASKETS, TUBS FOR STERILISATION AND THEIR COMPONENTS</t>
  </si>
  <si>
    <t>S010402</t>
  </si>
  <si>
    <t>FILTERS FOR STERILISATION CONTAINERS</t>
  </si>
  <si>
    <t>S010499</t>
  </si>
  <si>
    <t>STERILISATION CONTAINERS - OTHER</t>
  </si>
  <si>
    <t>S0199</t>
  </si>
  <si>
    <t>DEVICES FOR STERILISATION AND PACKAGING (EXCLUDING CAT. D - Z) - OTHER</t>
  </si>
  <si>
    <t>S90</t>
  </si>
  <si>
    <t>DEVICES FOR STERILISATION (EXCLUDING CAT. D - Z) - VARIOUS</t>
  </si>
  <si>
    <t>S9001</t>
  </si>
  <si>
    <t xml:space="preserve">DEVICES FOR GAS PLASMA STERILISATION (EXCLUDING CAT. D - Z)   </t>
  </si>
  <si>
    <t>S900101</t>
  </si>
  <si>
    <t>HYDROGEN PEROXIDE CARTRIDGES</t>
  </si>
  <si>
    <t>S900102</t>
  </si>
  <si>
    <t>HYDROGEN PEROXIDE DIFFUSERS</t>
  </si>
  <si>
    <t>S900103</t>
  </si>
  <si>
    <t>DIFFUSER ADAPTORS</t>
  </si>
  <si>
    <t>S900199</t>
  </si>
  <si>
    <t>DEVICES FOR GAS PLASMA STERILISATION (EXCLUDING CAT. D - Z) - OTHER</t>
  </si>
  <si>
    <t>S9002</t>
  </si>
  <si>
    <t xml:space="preserve">DEVICES FOR STERILISATION WITH PERACETIC ACID (EXCLUDING CAT. D - Z)   </t>
  </si>
  <si>
    <t>S9003</t>
  </si>
  <si>
    <t xml:space="preserve">DEVICES FOR STERILISATION WITH ETHYLENE OXIDE (EXCLUDING CAT. D - Z)   </t>
  </si>
  <si>
    <t>S9080</t>
  </si>
  <si>
    <t xml:space="preserve">DEVICES FOR STERILISATION (EXCLUDING CAT. D - Z) - ACCESSORIES </t>
  </si>
  <si>
    <t>S9099</t>
  </si>
  <si>
    <t>STERILISATION DEVICES (EXCLUDING CAT. D - Z) - OTHER</t>
  </si>
  <si>
    <t>T</t>
  </si>
  <si>
    <t>PATIENT PROTECTIVE EQUIPMENT AND INCONTINENCE AIDS (EXCLUDING PERSONAL PROTECTIVE EQUIPMENT - PPE)</t>
  </si>
  <si>
    <t>T01</t>
  </si>
  <si>
    <t>GLOVES (EXCLUDING PERSONAL PROTECTIVE EQUIPMENT - PPE)</t>
  </si>
  <si>
    <t>T0101</t>
  </si>
  <si>
    <t>SURGICAL GLOVES</t>
  </si>
  <si>
    <t>T010101</t>
  </si>
  <si>
    <t>LATEX SURGICAL GLOVES</t>
  </si>
  <si>
    <t>T01010101</t>
  </si>
  <si>
    <t xml:space="preserve">POWDERED LATEX SURGICAL GLOVES </t>
  </si>
  <si>
    <t>T01010102</t>
  </si>
  <si>
    <t>NON-POWDERED LATEX SURGICAL GLOVES</t>
  </si>
  <si>
    <t>T010102</t>
  </si>
  <si>
    <t>SYNTHETIC SURGICAL GLOVES</t>
  </si>
  <si>
    <t>T01010201</t>
  </si>
  <si>
    <t>POLYCHLOROPREN SURGICAL GLOVES</t>
  </si>
  <si>
    <t>T01010202</t>
  </si>
  <si>
    <t>NITRILE SURGICAL GLOVES</t>
  </si>
  <si>
    <t>T01010203</t>
  </si>
  <si>
    <t>POLYISOPREN SURGICAL GLOVES</t>
  </si>
  <si>
    <t>T01010299</t>
  </si>
  <si>
    <t>SYNTHETIC SURGICAL GLOVES - OTHER</t>
  </si>
  <si>
    <t>T010199</t>
  </si>
  <si>
    <t>SURGICAL GLOVES - OTHER</t>
  </si>
  <si>
    <t>T0102</t>
  </si>
  <si>
    <t>EXAMINATION / TREATMENT GLOVES</t>
  </si>
  <si>
    <t>T010201</t>
  </si>
  <si>
    <t>LATEX EXAMINATION / TREATMENT GLOVES</t>
  </si>
  <si>
    <t>T010202</t>
  </si>
  <si>
    <t>SYNTHETIC EXAMINATION / TREATMENT GLOVES</t>
  </si>
  <si>
    <t>T01020201</t>
  </si>
  <si>
    <t>VINYL EXAMINATION / TREATMENT GLOVES</t>
  </si>
  <si>
    <t>T01020202</t>
  </si>
  <si>
    <t>POLYETHYLENE EXAMINATION / TREATMENT GLOVES</t>
  </si>
  <si>
    <t>T01020203</t>
  </si>
  <si>
    <t>POLYCHLOROPREN EXAMINATION / TREATMENT GLOVES</t>
  </si>
  <si>
    <t>T01020204</t>
  </si>
  <si>
    <t>NITRILE EXAMINATION / TREATMENT GLOVES</t>
  </si>
  <si>
    <t>T01020299</t>
  </si>
  <si>
    <t>SYNTHETIC EXAMINATION / TREATMENT GLOVES - OTHER</t>
  </si>
  <si>
    <t>T010299</t>
  </si>
  <si>
    <t>EXAMINATION / TREATMENT GLOVES - OTHER</t>
  </si>
  <si>
    <t>T0199</t>
  </si>
  <si>
    <t>GLOVES - OTHER</t>
  </si>
  <si>
    <t>T02</t>
  </si>
  <si>
    <t>PROTECTIVE CLOTHING AND DRAPES (EXCLUDING PERSONAL PROTECTIVE EQUIPMENT - PPE)</t>
  </si>
  <si>
    <t>T0201</t>
  </si>
  <si>
    <t>SURGICAL DRAPES</t>
  </si>
  <si>
    <t>T020101</t>
  </si>
  <si>
    <t>INCISION DRAPES</t>
  </si>
  <si>
    <t>T02010101</t>
  </si>
  <si>
    <t>INCISION DRAPES, WITHOUT ANTIBACTERIAL AGENT</t>
  </si>
  <si>
    <t>T02010102</t>
  </si>
  <si>
    <t>INCISION DRAPES, WITH ANTIBACTERIAL AGENT</t>
  </si>
  <si>
    <t>T020102</t>
  </si>
  <si>
    <t>SPECIALISTIC SURGERY DRAPES</t>
  </si>
  <si>
    <t>T020103</t>
  </si>
  <si>
    <t>SURGICAL THERMAL DRAPES</t>
  </si>
  <si>
    <t>T020199</t>
  </si>
  <si>
    <t>SURGICAL DRAPES - OTHER</t>
  </si>
  <si>
    <t>T0202</t>
  </si>
  <si>
    <t>SURGICAL PROCEDURAL KITS (EXCLUDING SURGICAL INSTRUMENT KITS)</t>
  </si>
  <si>
    <t>T0203</t>
  </si>
  <si>
    <t>DRESSING AND ASSISTANCE KITS</t>
  </si>
  <si>
    <t>T0204</t>
  </si>
  <si>
    <t>SURGICAL GOWNS (EXCLUDING PERSONAL PROTECTIVE EQUIPMENT - PPE)</t>
  </si>
  <si>
    <t>T020401</t>
  </si>
  <si>
    <t>STANDARD SURGICAL GOWNS</t>
  </si>
  <si>
    <t>T020402</t>
  </si>
  <si>
    <t>REINFORCED SURGICAL GOWNS</t>
  </si>
  <si>
    <t>T020499</t>
  </si>
  <si>
    <t>SURGICAL GOWNS - OTHER</t>
  </si>
  <si>
    <t>T0205</t>
  </si>
  <si>
    <t>NON-SURGICAL GOWNS (EXCLUDING PERSONAL PROTECTIVE EQUIPMENT - PPE)</t>
  </si>
  <si>
    <t>T0206</t>
  </si>
  <si>
    <t>MEDICAL USE FACE MASKS (EXCLUDING PERSONAL PROTECTIVE EQUIPMENT - PPE)</t>
  </si>
  <si>
    <t>T020603</t>
  </si>
  <si>
    <t>MEDICAL USE FACE MASKS, TYPE I (NOT FOR HEALTHCARE PROFESSIONALS)</t>
  </si>
  <si>
    <t>T020604</t>
  </si>
  <si>
    <t>MEDICAL USE FACE MASKS, TYPE II AND IIR</t>
  </si>
  <si>
    <t>T020699</t>
  </si>
  <si>
    <t>MEDICAL USE FACE MASKS (EXCLUDING PERSONAL PROTECTIVE EQUIPMENT - PPE) - OTHER</t>
  </si>
  <si>
    <t>T0207</t>
  </si>
  <si>
    <t>CAPS AND HEADWEAR (EXCLUDING PERSONAL PROTECTIVE EQUIPMENT - PPE)</t>
  </si>
  <si>
    <t>T0208</t>
  </si>
  <si>
    <t>SHOE COVERS (EXCLUDING PERSONAL PROTECTIVE EQUIPMENT - PPE)</t>
  </si>
  <si>
    <t>T0209</t>
  </si>
  <si>
    <t>SURGICAL APRONS (EXCLUDING PERSONAL PROTECTIVE EQUIPMENT - PPE)</t>
  </si>
  <si>
    <t>T0210</t>
  </si>
  <si>
    <t>NON-SURGICAL DRAPES</t>
  </si>
  <si>
    <t>T0299</t>
  </si>
  <si>
    <t>PROTECTION DRAPES AND GARMENTS - OTHER</t>
  </si>
  <si>
    <t>T03</t>
  </si>
  <si>
    <t>PROTECTIONS (EXCLUDING PERSONAL PROTECTIVE EQUIPMENT PPE)</t>
  </si>
  <si>
    <t>T0301</t>
  </si>
  <si>
    <t>INSTRUMENTS AND EQUIPMENT COVERS</t>
  </si>
  <si>
    <t>T030101</t>
  </si>
  <si>
    <t>COVER CAPS, INSTRUMENTS AND EQUIPMENT</t>
  </si>
  <si>
    <t>T030102</t>
  </si>
  <si>
    <t>COVER SHEATHS, INSTRUMENTS AND EQUIPMENTS</t>
  </si>
  <si>
    <t>T030103</t>
  </si>
  <si>
    <t>ATRAUMATIC INSERTS FOR INSTRUMENTS</t>
  </si>
  <si>
    <t>T030199</t>
  </si>
  <si>
    <t>COVERS, INSTRUMENTS AND EQUIPMENT - OTHER</t>
  </si>
  <si>
    <t>T0302</t>
  </si>
  <si>
    <t>ROBOTIC SURGERY COVERS</t>
  </si>
  <si>
    <t>T030201</t>
  </si>
  <si>
    <t>MECHANICAL ARMS COVERS</t>
  </si>
  <si>
    <t>T030202</t>
  </si>
  <si>
    <t>CAMERAS COVERS</t>
  </si>
  <si>
    <t>T030203</t>
  </si>
  <si>
    <t>OPTICS COVERS</t>
  </si>
  <si>
    <t>T030299</t>
  </si>
  <si>
    <t>ROBOTIC SURGERY COVERS - OTHER</t>
  </si>
  <si>
    <t>T0303</t>
  </si>
  <si>
    <t>NON-SURGICAL HEATING COVERS</t>
  </si>
  <si>
    <t>T030301</t>
  </si>
  <si>
    <t>AIR FLOW BLANKETS</t>
  </si>
  <si>
    <t>T030399</t>
  </si>
  <si>
    <t>HEATING COVERS - OTHER</t>
  </si>
  <si>
    <t>T0304</t>
  </si>
  <si>
    <t>RADIOTHERAPY PROTECTION DEVICES</t>
  </si>
  <si>
    <t>T030401</t>
  </si>
  <si>
    <t xml:space="preserve">RADIOTHERAPY PROTECTION MASKS  </t>
  </si>
  <si>
    <t>T030402</t>
  </si>
  <si>
    <t>RADIOTHERAPY PROTECTION SHEATHS</t>
  </si>
  <si>
    <t>T030403</t>
  </si>
  <si>
    <t>RADIOTHERAPY PROTECTIVE SCREENS</t>
  </si>
  <si>
    <t>T030404</t>
  </si>
  <si>
    <t>RADIOTHERAPY PROTECTIVE DRAPES</t>
  </si>
  <si>
    <t>T030405</t>
  </si>
  <si>
    <t>RADIOTHERAPY EYE PROTECTION</t>
  </si>
  <si>
    <t>T030406</t>
  </si>
  <si>
    <t>LEAD HANDS</t>
  </si>
  <si>
    <t>T030499</t>
  </si>
  <si>
    <t>RADIOTHERAPY PROTECTION DEVICES - OTHER</t>
  </si>
  <si>
    <t>T0305</t>
  </si>
  <si>
    <t xml:space="preserve">HEALTH SERVICE PREMISES PROTECTION DEVICES </t>
  </si>
  <si>
    <t>T030501</t>
  </si>
  <si>
    <t>OPERATION ROOMS AND VISIT ROOMS HYGIENIC COVERS</t>
  </si>
  <si>
    <t>T030502</t>
  </si>
  <si>
    <t>BED AND STRETCHER HYGIENIC COVERS</t>
  </si>
  <si>
    <t>T030599</t>
  </si>
  <si>
    <t>HEALTH SERVICE PREMISES PROTECTION DEVICES - OTHER</t>
  </si>
  <si>
    <t>T0306</t>
  </si>
  <si>
    <t>PATIENT PROTECTION DEVICES DURING CLINICAL PROCEDURES</t>
  </si>
  <si>
    <t>T0399</t>
  </si>
  <si>
    <t>PROTECTION DEVICES (EXCLUDING PERSONAL PROTECTIVE EQUIPMENT PPE) - OTHER</t>
  </si>
  <si>
    <t>T04</t>
  </si>
  <si>
    <t>INCONTINENCE DEVICES</t>
  </si>
  <si>
    <t>T0401</t>
  </si>
  <si>
    <t>URINE ABSORBING DEVICES</t>
  </si>
  <si>
    <t>T040101</t>
  </si>
  <si>
    <t xml:space="preserve">INCONTINENCE NAPPIES </t>
  </si>
  <si>
    <t>T04010101</t>
  </si>
  <si>
    <t>RECTANGULAR INCONTINENCE NAPPIES</t>
  </si>
  <si>
    <t>T04010102</t>
  </si>
  <si>
    <t>SHAPED INCONTINENCE NAPPIES</t>
  </si>
  <si>
    <t>T04010103</t>
  </si>
  <si>
    <t>INCONTINENCE NAPPIES WITH INTEGRATED FIXING SYSTEM</t>
  </si>
  <si>
    <t>T04010104</t>
  </si>
  <si>
    <t>NET PANTS</t>
  </si>
  <si>
    <t>T04010199</t>
  </si>
  <si>
    <t>INCONTINENCE NAPPIES - OTHER</t>
  </si>
  <si>
    <t>T040102</t>
  </si>
  <si>
    <t>ABSORBENT BED PADS</t>
  </si>
  <si>
    <t>T04010201</t>
  </si>
  <si>
    <t>UNTUCKABLE UNDERPADS</t>
  </si>
  <si>
    <t>T04010202</t>
  </si>
  <si>
    <t>TUCKABLE UNDERPADS</t>
  </si>
  <si>
    <t>T04010203</t>
  </si>
  <si>
    <t>ABSORBENT ANTIMICROBIAL UNDERPADS</t>
  </si>
  <si>
    <t>T04010299</t>
  </si>
  <si>
    <t>ABSORBENT UNDERPADS - OTHER</t>
  </si>
  <si>
    <t>T0499</t>
  </si>
  <si>
    <t>INCONTINENCE DEVICES - OTHER</t>
  </si>
  <si>
    <t>T99</t>
  </si>
  <si>
    <t>PROTECTIVE DEVICES AND AIDS FOR INCONTINENCE (EXCLUDING PERSONAL PROTECTIVE EQUIPMENT - PPE) - OTHER</t>
  </si>
  <si>
    <t>U</t>
  </si>
  <si>
    <t>DEVICES FOR UROGENITAL SYSTEM</t>
  </si>
  <si>
    <t>U01</t>
  </si>
  <si>
    <t>URETHRAL, PROSTATIC AND BLADDER CATHETERS</t>
  </si>
  <si>
    <t>U0101</t>
  </si>
  <si>
    <t>URETHRAL PROSTATIC AND BLADDER CATHETERS, WITHOUT BALLOON</t>
  </si>
  <si>
    <t>U010101</t>
  </si>
  <si>
    <t>URETHRAL PROSTATIC AND BLADDER CATHETERS, CONICAL-OLIVARY TIP (URETHRAL CALIBRATION)</t>
  </si>
  <si>
    <t>U010102</t>
  </si>
  <si>
    <t>URETHRAL PROSTATIC AND BLADDER CATHETERS, COUVELAIRE</t>
  </si>
  <si>
    <t>U010103</t>
  </si>
  <si>
    <t>URETHRAL PROSTATIC AND BLADDER CATHETERS, MALECOT</t>
  </si>
  <si>
    <t>U010104</t>
  </si>
  <si>
    <t>URETHRAL PROSTATIC AND BLADDER CATHETERS, MERCIER</t>
  </si>
  <si>
    <t>U010105</t>
  </si>
  <si>
    <t>URETHRAL PROSTATIC AND BLADDER CATHETERS, NELATON</t>
  </si>
  <si>
    <t>U01010501</t>
  </si>
  <si>
    <t>NELATON CATHETERS, SELF-LUBRICATING</t>
  </si>
  <si>
    <t>U01010502</t>
  </si>
  <si>
    <t>NELATON CATHETERS, NON SELF-LUBRICATING</t>
  </si>
  <si>
    <t>U010106</t>
  </si>
  <si>
    <t>URETHRAL PROSTATIC AND BLADDER CATHETERS, TIEMANN</t>
  </si>
  <si>
    <t>U01010601</t>
  </si>
  <si>
    <t>TIEMANN CATHETERS, SELF-LUBRICATING</t>
  </si>
  <si>
    <t>U01010602</t>
  </si>
  <si>
    <t>TIEMANN CATHETERS, NON SELF-LUBRICATING</t>
  </si>
  <si>
    <t>U010107</t>
  </si>
  <si>
    <t xml:space="preserve">URETHRAL PROSTATIC AND BLADDER CATHETERS, PEZZER </t>
  </si>
  <si>
    <t>U010199</t>
  </si>
  <si>
    <t>URETHRAL PROSTATIC AND BLADDER CATHETERS, NOT SELF-RETAINED - OTHER</t>
  </si>
  <si>
    <t>U0102</t>
  </si>
  <si>
    <t>URETHRAL PROSTATIC AND BLADDER CATHETERS, WITH BALLOON</t>
  </si>
  <si>
    <t>U010201</t>
  </si>
  <si>
    <t>URETHRAL PROSTATIC AND BLADDER CATHETERS, NELATON, WITH BALLOON</t>
  </si>
  <si>
    <t>U010202</t>
  </si>
  <si>
    <t>URETHRAL PROSTATIC AND BLADDER CATHETERS, COUVELAIRE, WITH BALLOON</t>
  </si>
  <si>
    <t>U010203</t>
  </si>
  <si>
    <t>URETHRAL PROSTATIC AND BLADDER CATHETERS, DELINOTTE, WITH BALLOON</t>
  </si>
  <si>
    <t>U010204</t>
  </si>
  <si>
    <t xml:space="preserve">URETHRAL PROSTATIC AND BLADDER CATHETERS, DUFOUR, WITH BALLOON </t>
  </si>
  <si>
    <t>U010205</t>
  </si>
  <si>
    <t>URETHRAL PROSTATIC AND BLADDER CATHETERS, MERCIER, WITH BALLOON</t>
  </si>
  <si>
    <t>U010206</t>
  </si>
  <si>
    <t>URETHRAL PROSTATIC AND BLADDER CATHETERS, TIEMANN WITH BALLOON</t>
  </si>
  <si>
    <t>U010299</t>
  </si>
  <si>
    <t>URETHRAL PROSTATIC AND BLADDER CATHETERS, WITH BALLOON - OTHER</t>
  </si>
  <si>
    <t>U0103</t>
  </si>
  <si>
    <t>URETHRAL PROSTATIC AND BLADDER CATHETERS WITH TEMPERATURE SENSORS</t>
  </si>
  <si>
    <t>U0180</t>
  </si>
  <si>
    <t>URETHRAL PROSTATIC AND BLADDER CATHETERS - ACCESSORIES</t>
  </si>
  <si>
    <t>U0199</t>
  </si>
  <si>
    <t>URETHRAL PROSTATIC AND BLADDER CATHETERS - OTHER</t>
  </si>
  <si>
    <t>U02</t>
  </si>
  <si>
    <t>URETERAL CATHETERS AND STENTS</t>
  </si>
  <si>
    <t>U0201</t>
  </si>
  <si>
    <t>URETERAL CATHETERS WITHOUT BALLOON</t>
  </si>
  <si>
    <t>U020101</t>
  </si>
  <si>
    <t>URETERAL CATHETERS WITH CYLINDRICAL TIP</t>
  </si>
  <si>
    <t>U020102</t>
  </si>
  <si>
    <t>URETERALCATHETERS WITH OPEN FLUTE BEAK TIP</t>
  </si>
  <si>
    <t>U020103</t>
  </si>
  <si>
    <t>URETERAL CATHETERS WITH CHEVASSU TIP</t>
  </si>
  <si>
    <t>U020104</t>
  </si>
  <si>
    <t>URETERAL CATHETERS WITH OLIVARE TIP</t>
  </si>
  <si>
    <t>U020199</t>
  </si>
  <si>
    <t>URETERAL CATHETERS WITHOUT BALLOON - OTHER</t>
  </si>
  <si>
    <t>U0202</t>
  </si>
  <si>
    <t xml:space="preserve">URETERAL CATHETERS WITH BALLOON </t>
  </si>
  <si>
    <t>U020201</t>
  </si>
  <si>
    <t>URETERAL CATHETERS FOR OCCLUSION</t>
  </si>
  <si>
    <t>U020202</t>
  </si>
  <si>
    <t xml:space="preserve">URETERAL CATHETERS WITH FLUTE TIP WITH BALLOON </t>
  </si>
  <si>
    <t>U020299</t>
  </si>
  <si>
    <t>URETERAL CATHETERS WITH BALLOON - OTHER</t>
  </si>
  <si>
    <t>U0203</t>
  </si>
  <si>
    <t>URETERAL STENTS</t>
  </si>
  <si>
    <t>U020301</t>
  </si>
  <si>
    <t>SINGLE LOOP URETERAL STENTS</t>
  </si>
  <si>
    <t>U020302</t>
  </si>
  <si>
    <t>DOUBLE LOOP URETERAL STENTS</t>
  </si>
  <si>
    <t>U020399</t>
  </si>
  <si>
    <t>URETERAL STENTS - OTHER</t>
  </si>
  <si>
    <t>U0204</t>
  </si>
  <si>
    <t>TRANSILLUMINATING URETERAL CATHETERS</t>
  </si>
  <si>
    <t>U0280</t>
  </si>
  <si>
    <t>URETERAL CATHETERS AND STENTS - ACCESSORIES</t>
  </si>
  <si>
    <t>U0299</t>
  </si>
  <si>
    <t>URETERAL CATHETERS - OTHER</t>
  </si>
  <si>
    <t>U03</t>
  </si>
  <si>
    <t>DEVICES FOR URETHRAL, URETERAL AND NEPHROSTOMIC DILATION</t>
  </si>
  <si>
    <t>U0301</t>
  </si>
  <si>
    <t xml:space="preserve">DEVICES FOR RIGID DILATION OF THE URINARY TRACT </t>
  </si>
  <si>
    <t>U030101</t>
  </si>
  <si>
    <t>SEQUENTIAL DILATORS FOR PERCUTANEOUS NEPHROSTOMY</t>
  </si>
  <si>
    <t>U03010101</t>
  </si>
  <si>
    <t>AMPLATZ CANNULAS FOR URINARY DILATION</t>
  </si>
  <si>
    <t>U03010199</t>
  </si>
  <si>
    <t>PERCUTANEOUS NEPHROSTOMY, SEQUENTIAL DILATORS - OTHER</t>
  </si>
  <si>
    <t>U030102</t>
  </si>
  <si>
    <t>URETHRAL AND URETERAL DILATORS</t>
  </si>
  <si>
    <t>U03010201</t>
  </si>
  <si>
    <t>URETHRAL DILATORS</t>
  </si>
  <si>
    <t>U03010202</t>
  </si>
  <si>
    <t>URETERAL DILATORS</t>
  </si>
  <si>
    <t>U0302</t>
  </si>
  <si>
    <t>DEVICES FOR PNEUMATIC DILATION OF THE URINARY TRACT</t>
  </si>
  <si>
    <t>U030201</t>
  </si>
  <si>
    <t>URETHRAL DILATORS, WITH BALLOON</t>
  </si>
  <si>
    <t>U030202</t>
  </si>
  <si>
    <t>URETERAL DILATORS, WITH BALLOON</t>
  </si>
  <si>
    <t>U0380</t>
  </si>
  <si>
    <t>DEVICES FOR URINARY TRACT DILATION - ACCESSORIES</t>
  </si>
  <si>
    <t>U0399</t>
  </si>
  <si>
    <t>DEVICES FOR URINARY TRACT DILATION - OTHER</t>
  </si>
  <si>
    <t>U04</t>
  </si>
  <si>
    <t>DEVICES FOR PERCUTANEOUS URINARY DRAINAGE AND NEPHROSTOMY CATHETERS</t>
  </si>
  <si>
    <t>U0401</t>
  </si>
  <si>
    <t>DEVICES FOR SUPRAPUBIC URINARY DRAINAGE</t>
  </si>
  <si>
    <t>U040101</t>
  </si>
  <si>
    <t xml:space="preserve">KITS WITH DRAINAGE CATHETERS, DIRECT PUNCTURE </t>
  </si>
  <si>
    <t>U040102</t>
  </si>
  <si>
    <t xml:space="preserve">KITS WITH DRAINAGE CATHETERS AND INTRODUCERS </t>
  </si>
  <si>
    <t>U040199</t>
  </si>
  <si>
    <t>DEVICES FOR SUPRAPUBIC URINARY DRAINAGE - OTHER</t>
  </si>
  <si>
    <t>U0402</t>
  </si>
  <si>
    <t>DEVICES FOR PERCUTANEOUS NEPHROSTOMY</t>
  </si>
  <si>
    <t>U040201</t>
  </si>
  <si>
    <t xml:space="preserve">NEPHROSTOMY KITS, DIRECT PUNCTURE </t>
  </si>
  <si>
    <t>U040202</t>
  </si>
  <si>
    <t>NEPHROSTOMY KITS, SELDINGER METHOD</t>
  </si>
  <si>
    <t>U040203</t>
  </si>
  <si>
    <t>NEPHROSTOMY CATHETERS</t>
  </si>
  <si>
    <t>U040299</t>
  </si>
  <si>
    <t>DEVICES FOR PERCUTANEOUS NEPHROSTOMY - OTHER</t>
  </si>
  <si>
    <t>U0403</t>
  </si>
  <si>
    <t>DEVICES FOR URETERAL DIVERSION AND URETEROCUTANEOSTOMY</t>
  </si>
  <si>
    <t>U040301</t>
  </si>
  <si>
    <t>URETERAL DIVERSION PROBES, BRACCI</t>
  </si>
  <si>
    <t>U040302</t>
  </si>
  <si>
    <t>URETEROCUTANEOSTOMY PROBES</t>
  </si>
  <si>
    <t>U040399</t>
  </si>
  <si>
    <t>DEVICES FOR URETERAL DIVERSION AND URETEROCUTANEOSTOMY - OTHER</t>
  </si>
  <si>
    <t>U0480</t>
  </si>
  <si>
    <t>DEVICES FOR PERCUTANEOUS URINARY DRAINAGE - ACCESSORIES</t>
  </si>
  <si>
    <t>U0499</t>
  </si>
  <si>
    <t>DEVICES FOR PERCUTANEOUS URINARY DRAINAGE - OTHER</t>
  </si>
  <si>
    <t>U05</t>
  </si>
  <si>
    <t>URODYNAMICS DEVICES</t>
  </si>
  <si>
    <t>U0501</t>
  </si>
  <si>
    <t>CYSTOMANOMETRY AND URETHROMANOMETRY CATHETERS</t>
  </si>
  <si>
    <t>U050101</t>
  </si>
  <si>
    <t>CYSTOMANOMETRY CATHETERS, WITHOUT BALLOON</t>
  </si>
  <si>
    <t>U05010101</t>
  </si>
  <si>
    <t>CYSTOMANOMETRY CATHETERS, WITHOUT BALLOON, 2-WAY</t>
  </si>
  <si>
    <t>U05010102</t>
  </si>
  <si>
    <t>CYSTOMANOMETRY CATHETERS, WITHOUT BALLOON, 3-WAY</t>
  </si>
  <si>
    <t>U050199</t>
  </si>
  <si>
    <t>CYSTOMANOMETRY AND URETHROMANOMETRY CATHETERS - OTHER</t>
  </si>
  <si>
    <t>U0502</t>
  </si>
  <si>
    <t>URINARY PRESSURE-FLOW STUDY CATHETERS</t>
  </si>
  <si>
    <t>U050201</t>
  </si>
  <si>
    <t>FILLING CATHETERS FOR URINARY PRESSURE-FLOW STUDY</t>
  </si>
  <si>
    <t>U050202</t>
  </si>
  <si>
    <t>BLADDER PRESSURE-FLOW STUDY CATHETERS</t>
  </si>
  <si>
    <t>U050299</t>
  </si>
  <si>
    <t>URINARY PRESSURE-FLOW STUDY CATHETERS - OTHER</t>
  </si>
  <si>
    <t>U0503</t>
  </si>
  <si>
    <t>URETHRAL PRESSURE PROFILE CATHETERS</t>
  </si>
  <si>
    <t>U050301</t>
  </si>
  <si>
    <t>URETHRAL PRESSURE PROFILE CATHETERS WITHOUT BALLOON</t>
  </si>
  <si>
    <t>U05030101</t>
  </si>
  <si>
    <t>URETHRAL PRESSURE PROFILE CATHETERS WITHOUT BALLOON, 1-WAY</t>
  </si>
  <si>
    <t>U05030102</t>
  </si>
  <si>
    <t>URETHRAL PRESSURE PROFILE CATHETERS WITHOUT BALLOON, 2-WAY</t>
  </si>
  <si>
    <t>U050399</t>
  </si>
  <si>
    <t>URETHRAL PRESSURE PROFILE CATHETERS - OTHER</t>
  </si>
  <si>
    <t>U0504</t>
  </si>
  <si>
    <t>INTRA-ABDOMINAL PRESSURE MEASUREMENT CATHETERS</t>
  </si>
  <si>
    <t>U050401</t>
  </si>
  <si>
    <t>INTRA-ABDOMINAL PRESSURE MEASUREMENT CATHETERS, WITHOUT BALLOON</t>
  </si>
  <si>
    <t>U050402</t>
  </si>
  <si>
    <t>INTRA-ABDOMINAL PRESSURE MEASUREMENT CATHETERS, WITH BALLOON</t>
  </si>
  <si>
    <t>U0505</t>
  </si>
  <si>
    <t>CAVERNOSOMETRY AND CAVERNOSOGRAPHY PROBES</t>
  </si>
  <si>
    <t>U0580</t>
  </si>
  <si>
    <t>URODYNAMICS DEVICES - ACCESSORIES</t>
  </si>
  <si>
    <t>U0599</t>
  </si>
  <si>
    <t>URODYNAMICS DEVICES - OTHER</t>
  </si>
  <si>
    <t>U06</t>
  </si>
  <si>
    <t>UROLOGICAL GUIDEWIRES</t>
  </si>
  <si>
    <t>U0601</t>
  </si>
  <si>
    <t>UROLOGICAL GUIDEWIRES, HYDROPHILIC</t>
  </si>
  <si>
    <t>U0602</t>
  </si>
  <si>
    <t>UROLOGICAL GUIDEWIRES, NOT HYDROPHILIC</t>
  </si>
  <si>
    <t>U0699</t>
  </si>
  <si>
    <t>UROLOGICAL GUIDEWIRES - OTHER</t>
  </si>
  <si>
    <t>U07</t>
  </si>
  <si>
    <t>DEVICES FOR THE TREATMENT OF INCONTINENCE</t>
  </si>
  <si>
    <t>U0701</t>
  </si>
  <si>
    <t>INTERNAL SYSTEMS FOR THE TREATMENT OF INCONTINENCE</t>
  </si>
  <si>
    <t>U070101</t>
  </si>
  <si>
    <t xml:space="preserve">SLING SYSTEMS FOR THE TREATMENT OF INCONTINENCE </t>
  </si>
  <si>
    <t>U070199</t>
  </si>
  <si>
    <t>INTERNAL SYSTEMS FOR THE TREATMENT OF INCONTINENCE - OTHER</t>
  </si>
  <si>
    <t>U0702</t>
  </si>
  <si>
    <t>EXTERNAL DEVICES FOR THE TREATMENT OF INCONTINENCE</t>
  </si>
  <si>
    <t>U070201</t>
  </si>
  <si>
    <t xml:space="preserve">SHEATH CATHETER FOR THE TREATMENT OF INCONTINENCE </t>
  </si>
  <si>
    <t>U070299</t>
  </si>
  <si>
    <t>EXTERNAL DEVICES FOR THE TREATMENT OF INCONTINENCE - OTHER</t>
  </si>
  <si>
    <t>U0703</t>
  </si>
  <si>
    <t>PELVIC FLOOR REHABILITATION DEVICES</t>
  </si>
  <si>
    <t>U070301</t>
  </si>
  <si>
    <t>PELVIC FLOOR REHABILITATION DEVICES, BIOFEEDBACK, SINGLE-USE</t>
  </si>
  <si>
    <t>U070302</t>
  </si>
  <si>
    <t>PELVIC FLOOR REHABILITATION DEVICES, FUNCTIONAL ELECTROSTIMULATION, SINGLE-USE</t>
  </si>
  <si>
    <t>U070399</t>
  </si>
  <si>
    <t>PELVIC FLOOR REHABILITATION DEVICES - OTHER</t>
  </si>
  <si>
    <t>U0780</t>
  </si>
  <si>
    <t>DEVICES FOR THE TREATMENT OF INCONTINENCE - ACCESSORIES</t>
  </si>
  <si>
    <t>U0799</t>
  </si>
  <si>
    <t>DEVICES FOR THE TREATMENT OF INCONTINENCE - OTHER</t>
  </si>
  <si>
    <t>U08</t>
  </si>
  <si>
    <t>GYNAECOLOGICAL DEVICES</t>
  </si>
  <si>
    <t>U0801</t>
  </si>
  <si>
    <t>GYNAECOLOGICAL CATHETERS</t>
  </si>
  <si>
    <t>U080101</t>
  </si>
  <si>
    <t>CATHETERS FOR ENDOMETRIAL ABLATION</t>
  </si>
  <si>
    <t>U080102</t>
  </si>
  <si>
    <t>CATHETERS FOR HYSTEROSALPINGOGRAPHY</t>
  </si>
  <si>
    <t>U080103</t>
  </si>
  <si>
    <t>CATHETERS FOR HYSTEROSCOPY</t>
  </si>
  <si>
    <t>U080199</t>
  </si>
  <si>
    <t>GYNAECOLOGICAL CATHETERS - OTHER</t>
  </si>
  <si>
    <t>U0802</t>
  </si>
  <si>
    <t>DEVICES FOR ASSISTED REPRODUCTION</t>
  </si>
  <si>
    <t>U080201</t>
  </si>
  <si>
    <t>CATHETERS FOR ASSISTED REPRODUCTION</t>
  </si>
  <si>
    <t>U08020101</t>
  </si>
  <si>
    <t>CATHETERS FOR INSEMINATION</t>
  </si>
  <si>
    <t>U08020102</t>
  </si>
  <si>
    <t>CATHETERS FOR EMBRYO TRANSFER</t>
  </si>
  <si>
    <t>U08020180</t>
  </si>
  <si>
    <t>ASSISTED REPRODUCTION CATHETERS - ACCESSORIES</t>
  </si>
  <si>
    <t>U08020199</t>
  </si>
  <si>
    <t>ASSISTED REPRODUCTION CATHETERS - OTHER</t>
  </si>
  <si>
    <t>U080202</t>
  </si>
  <si>
    <t>NEEDLES AND SETS FOR OOCYTE RETRIEVAL FOR ASSISTED REPRODUCTION</t>
  </si>
  <si>
    <t>U08020201</t>
  </si>
  <si>
    <t>SINGLE LUMEN NEEDLES AND SETS/SYSTEMS FOR OOCYTE RETRIEVAL</t>
  </si>
  <si>
    <t>U08020202</t>
  </si>
  <si>
    <t>DOUBLE LUMEN NEEDLES AND SETS/SYSTEMS FOR OOCYTE RETRIEVAL</t>
  </si>
  <si>
    <t>U080203</t>
  </si>
  <si>
    <t>DEVICES FOR MICROMANIPULATION OF BIOLOGICAL MATERIAL FOR ASSISTED REPRODUCTION</t>
  </si>
  <si>
    <t>U08020301</t>
  </si>
  <si>
    <t>PIPETTES FOR ASSISTED REPRODUCTION</t>
  </si>
  <si>
    <t>U0802030101</t>
  </si>
  <si>
    <t>BIOPSY PIPETTES FOR ASSISTED REPRODUCTION</t>
  </si>
  <si>
    <t>U0802030102</t>
  </si>
  <si>
    <t>DENUDING PIPETTES</t>
  </si>
  <si>
    <t>U0802030103</t>
  </si>
  <si>
    <t>HANDLING PIPETTES</t>
  </si>
  <si>
    <t>U0802030104</t>
  </si>
  <si>
    <t>HATCHING/DRILLING PIPETTES</t>
  </si>
  <si>
    <t>U0802030105</t>
  </si>
  <si>
    <t>HOLDING PIPETTES</t>
  </si>
  <si>
    <t>U0802030106</t>
  </si>
  <si>
    <t>ICSI PIPETTES</t>
  </si>
  <si>
    <t>U0802030107</t>
  </si>
  <si>
    <t>PASTEUR PIPETTES FOR ASSISTED REPRODUCTION</t>
  </si>
  <si>
    <t>U0802030108</t>
  </si>
  <si>
    <t>PZD PIPETTES</t>
  </si>
  <si>
    <t>U0802030199</t>
  </si>
  <si>
    <t>PIPETTES FOR ASSISTED REPRODUCTION - OTHER</t>
  </si>
  <si>
    <t>U08020302</t>
  </si>
  <si>
    <t>SYSTEMS FOR MICROMANIPULATION OF BIOLOGICAL MATERIAL FOR ASSISTED REPRODUCTION</t>
  </si>
  <si>
    <t>U0802030201</t>
  </si>
  <si>
    <t>TIPS FOR ASSISTED REPRODUCTION</t>
  </si>
  <si>
    <t>U0802030202</t>
  </si>
  <si>
    <t>HANDPIECES FOR TIPS FOR ASSISTED REPRODUCTION</t>
  </si>
  <si>
    <t>U08020380</t>
  </si>
  <si>
    <t>DEVICES FOR MICROMANIPULATION OF BIOLOGICAL MATERIAL FOR ASSISTED REPRODUCTION - ACCESSORIES</t>
  </si>
  <si>
    <t>U08020399</t>
  </si>
  <si>
    <t>DEVICES FOR MICROMANIPULATION OF BIOLOGICAL MATERIAL FOR ASSISTED REPRODUCTION - OTHER</t>
  </si>
  <si>
    <t>U080204</t>
  </si>
  <si>
    <t>CRYOPRESERVATION CONTAINERS/SETS FOR ASSISTED REPRODUCTION</t>
  </si>
  <si>
    <t>U08020401</t>
  </si>
  <si>
    <t>CRYOPRESERVATION CONTAINERS/STRAWS/VIALS FOR ASSISTED REPRODUCTION</t>
  </si>
  <si>
    <t>U080205</t>
  </si>
  <si>
    <t>SUBSTRATES FOR STORING/HANDLING BIOLOGICAL MATERIAL FOR ASSISTED REPRODUCTION</t>
  </si>
  <si>
    <t>U08020501</t>
  </si>
  <si>
    <t>MATERIALS/SOLUTIONS FOR FREEZING/THAWING FOR ASSISTED REPRODUCTION</t>
  </si>
  <si>
    <t>U08020502</t>
  </si>
  <si>
    <t>MATERIALS/SOLUTIONS FOR PREPARATION/HANDLING FOR ASSISTED REPRODUCTION</t>
  </si>
  <si>
    <t>U08020503</t>
  </si>
  <si>
    <t>MATERIALS/CULTURE MEDIA FOR ASSISTED REPRODUCTION</t>
  </si>
  <si>
    <t>U08020599</t>
  </si>
  <si>
    <t>SUBSTRATES FOR STORING/HANDLING BIOLOGICAL MATERIAL FOR ASSISTED REPRODUCTION - OTHER</t>
  </si>
  <si>
    <t>U080206</t>
  </si>
  <si>
    <t>CULTURE PLATES FOR ASSISTED REPRODUCTION</t>
  </si>
  <si>
    <t>U080207</t>
  </si>
  <si>
    <t>CONTAINERS FOR PREPARATION OF BIOLOGICAL MATERIAL FOR ASSISTED REPRODUCTION</t>
  </si>
  <si>
    <t>U080299</t>
  </si>
  <si>
    <t>DEVICES FOR ASSISTED REPRODUCTION - OTHER</t>
  </si>
  <si>
    <t>U0803</t>
  </si>
  <si>
    <t>VAGINAL DEVICES IN THE FORM OF SOLUTIONS/CREAMS/OVA/TABLETS</t>
  </si>
  <si>
    <t>U0890</t>
  </si>
  <si>
    <t>DEVICES FOR GYNECOLOGY - VARIOUS</t>
  </si>
  <si>
    <t>U089002</t>
  </si>
  <si>
    <t>DEVICES FOR GYNAECOLOGICAL CYTOLOGY</t>
  </si>
  <si>
    <t>U089003</t>
  </si>
  <si>
    <t>HYSTEROMETERS, SINGLE-USE</t>
  </si>
  <si>
    <t>U089005</t>
  </si>
  <si>
    <t>PESSARIANS</t>
  </si>
  <si>
    <t>U089006</t>
  </si>
  <si>
    <t xml:space="preserve">VAGINAL SPECULUM, SINGLE-USE </t>
  </si>
  <si>
    <t>U089009</t>
  </si>
  <si>
    <t xml:space="preserve">VAGINAL APPLICATORS, SINGLE-USE </t>
  </si>
  <si>
    <t>U089010</t>
  </si>
  <si>
    <t xml:space="preserve">UTERINE CURETTES, SINGLE-USE </t>
  </si>
  <si>
    <t>U0899</t>
  </si>
  <si>
    <t>GYNAECOLOGICAL DEVICES - OTHER</t>
  </si>
  <si>
    <t>U09</t>
  </si>
  <si>
    <t>UROGENITAL ENDOSCOPIC DEVICES</t>
  </si>
  <si>
    <t>U0901</t>
  </si>
  <si>
    <t>URINARY STONE RETRIEVAL DEVICES</t>
  </si>
  <si>
    <t>U090101</t>
  </si>
  <si>
    <t>URINARY STONE RETRIEVAL BASKETS</t>
  </si>
  <si>
    <t>U090102</t>
  </si>
  <si>
    <t>URINARY STONE RETRIEVAL BALLOON CATHETERS</t>
  </si>
  <si>
    <t>U090199</t>
  </si>
  <si>
    <t>URINARY STONE RETRIEVAL DEVICES - OTHER</t>
  </si>
  <si>
    <t>U0902</t>
  </si>
  <si>
    <t>UROGENITAL ENDOSCOPIC RESECTION INSTRUMENTS</t>
  </si>
  <si>
    <t>U090201</t>
  </si>
  <si>
    <t>UROGENITAL THERMOABLATION, NEEDLES AND KITS</t>
  </si>
  <si>
    <t>U090202</t>
  </si>
  <si>
    <t>PROSTATECTOMY LOOPS</t>
  </si>
  <si>
    <t>U090203</t>
  </si>
  <si>
    <t>GYNAECOLOGY LOOPS</t>
  </si>
  <si>
    <t>U090204</t>
  </si>
  <si>
    <t>BLADDER EVACUATORS</t>
  </si>
  <si>
    <t>U090299</t>
  </si>
  <si>
    <t>UROGENITAL ENDOSCOPIC RESECTION INSTRUMENTS - OTHER</t>
  </si>
  <si>
    <t>U0903</t>
  </si>
  <si>
    <t>SINGLE-USE INSTRUMENTS FOR UROGENITAL ENDOSCOPY</t>
  </si>
  <si>
    <t>U090301</t>
  </si>
  <si>
    <t xml:space="preserve">FORCEPS FOR UROGENITAL ENDOSCOPY, SINGLE-USE </t>
  </si>
  <si>
    <t>U09030101</t>
  </si>
  <si>
    <t xml:space="preserve">BIOPSY FORCEPS FOR UROGENITAL ENDOSCOPY, SINGLE-USE </t>
  </si>
  <si>
    <t>U0903010101</t>
  </si>
  <si>
    <t xml:space="preserve">COLD BIOPSY FORCEPS FOR UROGENITAL ENDOSCOPY, SINGLE-USE </t>
  </si>
  <si>
    <t>U0903010102</t>
  </si>
  <si>
    <t xml:space="preserve">HOT BIOPSY FORCEPS FOR UROGENITAL ENDOSCOPY, SINGLE-USE </t>
  </si>
  <si>
    <t>U09030102</t>
  </si>
  <si>
    <t xml:space="preserve">EXTRACTION FORCEPS FOR UROGENITAL ENDOSCOPY, SINGLE-USE </t>
  </si>
  <si>
    <t>U09030199</t>
  </si>
  <si>
    <t>FORCEPS FOR UROGENITAL ENDOSCOPY, SINGLE-USE - OTHER</t>
  </si>
  <si>
    <t>U090303</t>
  </si>
  <si>
    <t>UROGENITAL ENDOSCOPY BRUSHES</t>
  </si>
  <si>
    <t>U09030301</t>
  </si>
  <si>
    <t>UROGENITAL CYTOLOGY BRUSHES</t>
  </si>
  <si>
    <t>U090399</t>
  </si>
  <si>
    <t>SINGLE-USE INSTRUMENTS FOR UROGENITAL ENDOSCOPY - OTHER</t>
  </si>
  <si>
    <t>U0999</t>
  </si>
  <si>
    <t>UROGENITAL ENDOSCOPIC DEVICES - OTHER</t>
  </si>
  <si>
    <t>U10</t>
  </si>
  <si>
    <t>OBSTETRICS DEVICES</t>
  </si>
  <si>
    <t>U1001</t>
  </si>
  <si>
    <t>OBSTETRICS CATHETERS</t>
  </si>
  <si>
    <t>U100101</t>
  </si>
  <si>
    <t>CATHETERS FOR VOLUNTARY TERMINATION OF PREGNANCY</t>
  </si>
  <si>
    <t>U100102</t>
  </si>
  <si>
    <t>POSTPARTUM INTRAUTERINE CATHETERS</t>
  </si>
  <si>
    <t>U100199</t>
  </si>
  <si>
    <t>OBSTETRICAL CATHETERS - OTHER</t>
  </si>
  <si>
    <t>U1002</t>
  </si>
  <si>
    <t>FETAL STUDY DEVICES</t>
  </si>
  <si>
    <t>U100201</t>
  </si>
  <si>
    <t>FOETAL SCALP ELECTRODES</t>
  </si>
  <si>
    <t>U100299</t>
  </si>
  <si>
    <t>FOETAL STUDY DEVICES - OTHER</t>
  </si>
  <si>
    <t>U1003</t>
  </si>
  <si>
    <t>PUERPERIUM DEVICES</t>
  </si>
  <si>
    <t>U1004</t>
  </si>
  <si>
    <t>MANUAL OBSTETRICAL EXTRACTORS, SINGLE-USE</t>
  </si>
  <si>
    <t>U1005</t>
  </si>
  <si>
    <t xml:space="preserve">AMNIOTIC MEMBRANE PERFORATORS </t>
  </si>
  <si>
    <t>U1006</t>
  </si>
  <si>
    <t xml:space="preserve">SINGLE-USE RIGID AMNIOSCOPES </t>
  </si>
  <si>
    <t>U1007</t>
  </si>
  <si>
    <t xml:space="preserve">UTERINE CERCLAGE DEVICES </t>
  </si>
  <si>
    <t>U1080</t>
  </si>
  <si>
    <t>OBSTETRICS DEVICES - ACCESSORIES</t>
  </si>
  <si>
    <t>U1099</t>
  </si>
  <si>
    <t>OBSTETRICS DEVICES - OTHER</t>
  </si>
  <si>
    <t>U11</t>
  </si>
  <si>
    <t>CONTRACEPTIVE DEVICES</t>
  </si>
  <si>
    <t>U1101</t>
  </si>
  <si>
    <t>MALE CONTRACEPTIVE DEVICES</t>
  </si>
  <si>
    <t>U110101</t>
  </si>
  <si>
    <t>CONDOMS</t>
  </si>
  <si>
    <t>U110102</t>
  </si>
  <si>
    <t>DEVICES FOR LIGATION OF THE VASA DEFERENTIA</t>
  </si>
  <si>
    <t>U110199</t>
  </si>
  <si>
    <t>DEVICES FOR MALE CONTRACEPTION - OTHER</t>
  </si>
  <si>
    <t>U1102</t>
  </si>
  <si>
    <t>DEVICES FOR FEMALE CONTRACEPTION</t>
  </si>
  <si>
    <t>U110201</t>
  </si>
  <si>
    <t>INTRAUTERINE COILS</t>
  </si>
  <si>
    <t>U110202</t>
  </si>
  <si>
    <t>VAGINAL DIAPHRAGMS</t>
  </si>
  <si>
    <t>U110203</t>
  </si>
  <si>
    <t>FEMALE CONDOMS</t>
  </si>
  <si>
    <t>U110299</t>
  </si>
  <si>
    <t>DEVICES FOR FEMALE CONTRACEPTION - OTHER</t>
  </si>
  <si>
    <t>U12</t>
  </si>
  <si>
    <t xml:space="preserve">SINGLE-USE INSTRUMENTATION FOR UROGENITAL SYSTEM (NON-ENDOSCOPIC) </t>
  </si>
  <si>
    <t>U1201</t>
  </si>
  <si>
    <t xml:space="preserve">NON-ENDOSCOPIC SINGLE-USE FORCEPS FOR UROGENITAL SYSTEM </t>
  </si>
  <si>
    <t>U1202</t>
  </si>
  <si>
    <t>SINGLE-USE NON-ENDOSCOPIC UROGENITAL SCISSORS</t>
  </si>
  <si>
    <t>U1299</t>
  </si>
  <si>
    <t xml:space="preserve">SINGLE-USE UROGENITAL INSTRUMENTATION (NON-ENDOSCOPIC) - OTHER </t>
  </si>
  <si>
    <t>U13</t>
  </si>
  <si>
    <t>SOLUTIONS AND KITS FOR BLADDER WASHING AND INSTILLATION</t>
  </si>
  <si>
    <t>U1301</t>
  </si>
  <si>
    <t>SOLUTIONS FOR BLADDER WASHING AND INSTILLATION</t>
  </si>
  <si>
    <t>U1302</t>
  </si>
  <si>
    <t>KITS FOR BLADDER WASHING AND INSTILLATION</t>
  </si>
  <si>
    <t>U99</t>
  </si>
  <si>
    <t>DEVICES FOR UROGENITAL SYSTEM - OTHER</t>
  </si>
  <si>
    <t>V</t>
  </si>
  <si>
    <t>DISPOSITIVI VARI</t>
  </si>
  <si>
    <t>VARIOUS MEDICAL DEVICES</t>
  </si>
  <si>
    <t>V01</t>
  </si>
  <si>
    <t>CUTTING DEVICES, SINGLE-USE</t>
  </si>
  <si>
    <t>V0101</t>
  </si>
  <si>
    <t>SCALPELS, SINGLE-USE</t>
  </si>
  <si>
    <t>V010101</t>
  </si>
  <si>
    <t>SCALPELS WITH SAFETY SYSTEMS, SINGLE-USE</t>
  </si>
  <si>
    <t>V010102</t>
  </si>
  <si>
    <t>SCALPELS WITHOUT SAFETY SYSTEMS, SINGLE-USE</t>
  </si>
  <si>
    <t>V0102</t>
  </si>
  <si>
    <t>STAPLE REMOVER KNIVES, SINGLE-USE</t>
  </si>
  <si>
    <t>V0103</t>
  </si>
  <si>
    <t>BLADES, SINGLE-USE - NOT INCLUDED IN OTHER CLASSES</t>
  </si>
  <si>
    <t>V010301</t>
  </si>
  <si>
    <t>BLADES WITH SAFETY SYSTEMS, SINGLE-USE - NOT INCLUDED IN OTHER CLASSES</t>
  </si>
  <si>
    <t>V010302</t>
  </si>
  <si>
    <t>BLADES WITHOUT SAFETY SYSTEMS, SINGLE-USE - NOT INCLUDED IN OTHER CLASSES</t>
  </si>
  <si>
    <t>V0104</t>
  </si>
  <si>
    <t>LANCETS, SINGLE-USE</t>
  </si>
  <si>
    <t>V010401</t>
  </si>
  <si>
    <t>LANCETS WITH SAFETY SYSTEMS, SINGLE-USE</t>
  </si>
  <si>
    <t>V010402</t>
  </si>
  <si>
    <t>LANCETS WITHOUT SAFETY SYSTEMS, SINGLE-USE</t>
  </si>
  <si>
    <t>V0199</t>
  </si>
  <si>
    <t>CUTTING DEVICES, SINGLE-USE - OTHER</t>
  </si>
  <si>
    <t>V02</t>
  </si>
  <si>
    <t>NEONATOLOGY AND PAEDIATRIC DEVICES</t>
  </si>
  <si>
    <t>V0201</t>
  </si>
  <si>
    <t>PHOTOTHERAPY MASKS</t>
  </si>
  <si>
    <t>V0202</t>
  </si>
  <si>
    <t>UMBILICAL CLAMPS AND CLIPPERS, SINGLE-USE</t>
  </si>
  <si>
    <t>V0203</t>
  </si>
  <si>
    <t>NEWBORN NUTRITION DEVICES</t>
  </si>
  <si>
    <t>V020301</t>
  </si>
  <si>
    <t>MANUAL BREAST PUMPERS AND KITS</t>
  </si>
  <si>
    <t>V020302</t>
  </si>
  <si>
    <t>BABY BOTTLES AND KIT</t>
  </si>
  <si>
    <t>V020380</t>
  </si>
  <si>
    <t>NEWBORN NUTRITION DEVICES - ACCESSORIES</t>
  </si>
  <si>
    <t>V020399</t>
  </si>
  <si>
    <t>NEWBORN NUTRITION DEVICES - OTHER</t>
  </si>
  <si>
    <t>V0280</t>
  </si>
  <si>
    <t>NEONATOLOGY AND PEDIATRICS DEVICES - ACCESSORIES NOT INCLUDED IN OTHER CLASSES</t>
  </si>
  <si>
    <t>V028002</t>
  </si>
  <si>
    <t>NEONATOLOGY CARE KITS</t>
  </si>
  <si>
    <t>V028099</t>
  </si>
  <si>
    <t>NEONATOLOGY AND PEDIATRICS DEVICES - ACCESSORIES NOT INCLUDED IN OTHER CLASSES - OTHER</t>
  </si>
  <si>
    <t>V0299</t>
  </si>
  <si>
    <t>NEONATOLOGY AND PAEDIATRIC DEVICES - OTHER</t>
  </si>
  <si>
    <t>V03</t>
  </si>
  <si>
    <t>MEASUREMENT DEVICES</t>
  </si>
  <si>
    <t>V0301</t>
  </si>
  <si>
    <t>BODY TEMPERATURE MEASUREMENT DEVICES</t>
  </si>
  <si>
    <t>V030101</t>
  </si>
  <si>
    <t>THERMOMETERS</t>
  </si>
  <si>
    <t>V03010102</t>
  </si>
  <si>
    <t>DIGITAL THERMOMETERS</t>
  </si>
  <si>
    <t>V0301010201</t>
  </si>
  <si>
    <t>CONTACT DIGITAL THERMOMETERS</t>
  </si>
  <si>
    <t>V0301010202</t>
  </si>
  <si>
    <t>NON-CONTACT DIGITAL THERMOMETERS</t>
  </si>
  <si>
    <t>V0301010299</t>
  </si>
  <si>
    <t>DIGITAL THERMOMETERS - OTHER</t>
  </si>
  <si>
    <t>V03010104</t>
  </si>
  <si>
    <t>LIQUID EXPANSION THERMOMETERS</t>
  </si>
  <si>
    <t>V03010199</t>
  </si>
  <si>
    <t>THERMOMETERS - OTHER</t>
  </si>
  <si>
    <t>V030102</t>
  </si>
  <si>
    <t>BODY TEMPERATURE MONITORING PROBES</t>
  </si>
  <si>
    <t>V03010201</t>
  </si>
  <si>
    <t>TEMPERATURE MONITORING CUTANEOUS PROBES</t>
  </si>
  <si>
    <t>V03010299</t>
  </si>
  <si>
    <t>BODY TEMPERATURE MONITORING PROBES - OTHER</t>
  </si>
  <si>
    <t>V030180</t>
  </si>
  <si>
    <t>BODY TEMPERATURE MEASURING DEVICES - ACCESSORIES</t>
  </si>
  <si>
    <t>V030199</t>
  </si>
  <si>
    <t>BODY TEMPERATURE MEASURING DEVICES - OTHER</t>
  </si>
  <si>
    <t>V0302</t>
  </si>
  <si>
    <t xml:space="preserve">CLINICAL DIMENSIONAL PARAMETERS MEASURING DEVICES </t>
  </si>
  <si>
    <t>V030201</t>
  </si>
  <si>
    <t>CALIPERS</t>
  </si>
  <si>
    <t>V030202</t>
  </si>
  <si>
    <t>GONIOMETERS</t>
  </si>
  <si>
    <t>V030203</t>
  </si>
  <si>
    <t>OPHTHALMOLOGY MEASUREMENT DEVICES NOT INCLUDED IN OTHER CLASSES</t>
  </si>
  <si>
    <t>V030204</t>
  </si>
  <si>
    <t>IMPLANT MEASUREMENT DEVICES NOT INCLUDED IN OTHER CLASSES</t>
  </si>
  <si>
    <t>V030205</t>
  </si>
  <si>
    <t>OBSTETRICS AND GYNECOLOGY MEASUREMENT DEVICES NOT INCLUDED IN OTHER CLASSES</t>
  </si>
  <si>
    <t>V030206</t>
  </si>
  <si>
    <t>UROLOGY MEASUREMENT DEVICES NOT INCLUDED IN OTHER CLASSES</t>
  </si>
  <si>
    <t>V030207</t>
  </si>
  <si>
    <t>SENSITIVITY MEASUREMENTS DEVICES NOT INCLUDED IN OTHER CLASSES</t>
  </si>
  <si>
    <t>V030208</t>
  </si>
  <si>
    <t>ENT MEASUREMENT DEVICES NOT INCLUDED IN OTHER CLASSES</t>
  </si>
  <si>
    <t>V030209</t>
  </si>
  <si>
    <t>CLINICAL ALTIMETERS</t>
  </si>
  <si>
    <t>V030210</t>
  </si>
  <si>
    <t>WEIGHING SCALES (EXCLUDING THOSE FOR NEONATOLOGY)</t>
  </si>
  <si>
    <t>V030211</t>
  </si>
  <si>
    <t>MULTIDIMENSIONAL MEASUREMENTS STATIONS</t>
  </si>
  <si>
    <t>V03021101</t>
  </si>
  <si>
    <t>CLINICAL ALTIMETERS WITH WEIGHING SCALE</t>
  </si>
  <si>
    <t>V03021199</t>
  </si>
  <si>
    <t>MULTIDIMENSIONAL MEASUREMENTS STATIONS - OTHER</t>
  </si>
  <si>
    <t>V030299</t>
  </si>
  <si>
    <t>DIMENSIONAL CLINICAL PARAMETERS MEASURING DEVICES - OTHER</t>
  </si>
  <si>
    <t>V0380</t>
  </si>
  <si>
    <t>DEVICES WITH MEASURING FUNCTIONS - ACCESSORIES</t>
  </si>
  <si>
    <t>V0399</t>
  </si>
  <si>
    <t>MEASUREMENT DEVICES - OTHER</t>
  </si>
  <si>
    <t>V04</t>
  </si>
  <si>
    <t>CLINICAL USE CONTAINERS (NON-IVD)</t>
  </si>
  <si>
    <t>V0401</t>
  </si>
  <si>
    <t>CLINICAL USE BOTTLES</t>
  </si>
  <si>
    <t>V0402</t>
  </si>
  <si>
    <t>CLINICAL USE TRAYS AND BOWLS</t>
  </si>
  <si>
    <t>V0480</t>
  </si>
  <si>
    <t>CLINICAL USE CONTAINERS (NON-IVD) - ACCESSORIES</t>
  </si>
  <si>
    <t>V0499</t>
  </si>
  <si>
    <t>CLINICAL USE CONTAINERS (NON-IVD) - OTHER</t>
  </si>
  <si>
    <t>V05</t>
  </si>
  <si>
    <t>CLINICAL PROCEDURES KITS NOT INCLUDED IN OTHER CLASSES</t>
  </si>
  <si>
    <t>V0501</t>
  </si>
  <si>
    <t>CLINICAL EMERGENCY KITS</t>
  </si>
  <si>
    <t>V0502</t>
  </si>
  <si>
    <t>CLINICAL ADMINISTRATION KITS NOT INCLUDED IN OTHER CLASSES</t>
  </si>
  <si>
    <t>V0599</t>
  </si>
  <si>
    <t>CLINICAL PROCEDURES KITS NOT INCLUDED IN OTHER CLASSES - OTHER</t>
  </si>
  <si>
    <t>V06</t>
  </si>
  <si>
    <t>CLINICAL PROCEDURE SIMULATION DEVICES</t>
  </si>
  <si>
    <t>V0601</t>
  </si>
  <si>
    <t>ORTHOPAEDIC AND TRAUMATOLOGY PROCEDURES SIMULATION DEVICES</t>
  </si>
  <si>
    <t>V060101</t>
  </si>
  <si>
    <t>ORTHOPAEDIC PROSTHESES TESTING DEVICES</t>
  </si>
  <si>
    <t>V06010101</t>
  </si>
  <si>
    <t>HIP PROSTHESES TESTING DEVICES</t>
  </si>
  <si>
    <t>V06010102</t>
  </si>
  <si>
    <t>KNEE PROSTHESES TESTING DEVICES</t>
  </si>
  <si>
    <t>V06010103</t>
  </si>
  <si>
    <t>SHOULDER PROSTHESES TESTING DEVICES</t>
  </si>
  <si>
    <t>V06010199</t>
  </si>
  <si>
    <t>ORTHOPAEDIC PROSTHESES TESTING DEVICES - OTHER</t>
  </si>
  <si>
    <t>V060102</t>
  </si>
  <si>
    <t>SPINAL SURGERY TESTING DEVICES</t>
  </si>
  <si>
    <t>V0602</t>
  </si>
  <si>
    <t>VASCULAR PROCEDURES SIMULATION DEVICES</t>
  </si>
  <si>
    <t>V0603</t>
  </si>
  <si>
    <t>DENTAL PROCEDURES SIMULATION DEVICES</t>
  </si>
  <si>
    <t>V0604</t>
  </si>
  <si>
    <t>GENERAL SURGICAL PROCEDURES SIMULATION DEVICES</t>
  </si>
  <si>
    <t>V0605</t>
  </si>
  <si>
    <t>OPHTHALMOLOGICAL PROCEDURES SIMULATION DEVICES</t>
  </si>
  <si>
    <t>V0606</t>
  </si>
  <si>
    <t>BREAST SURGERY TESTING DEVICES</t>
  </si>
  <si>
    <t>V0607</t>
  </si>
  <si>
    <t>OSTEOSYNTHESIS IMPLANTS TESTING DEVICES</t>
  </si>
  <si>
    <t>V0680</t>
  </si>
  <si>
    <t>CLINICAL PROCEDURES SIMULATION DEVICES - ACCESSORIES</t>
  </si>
  <si>
    <t>V0699</t>
  </si>
  <si>
    <t>CLINICAL PROCEDURES SIMULATION DEVICES - OTHER</t>
  </si>
  <si>
    <t>V07</t>
  </si>
  <si>
    <t>MEDICAL DEVICE CLEANING DEVICES, NOT OTHERWISE CLASSIFIED</t>
  </si>
  <si>
    <t>V0701</t>
  </si>
  <si>
    <t>CLEANING BRUSHES</t>
  </si>
  <si>
    <t>V070101</t>
  </si>
  <si>
    <t>ENDOSCOPES CLEANING BRUSHES - FOR GENERIC USE</t>
  </si>
  <si>
    <t>V070102</t>
  </si>
  <si>
    <t>DIGESTIVE ENDOSCOPY ENDOSCOPES CLEANING BRUSHES</t>
  </si>
  <si>
    <t>V070103</t>
  </si>
  <si>
    <t>NEPHRO-CISTOSCOPIC OPTICS CLEANING BRUSHES</t>
  </si>
  <si>
    <t>V070104</t>
  </si>
  <si>
    <t>BRONCHOSCOPIC OPTICS CLEANING BRUSHES</t>
  </si>
  <si>
    <t>V070105</t>
  </si>
  <si>
    <t>INSTRUMENTS CLEANING BRUSHES</t>
  </si>
  <si>
    <t>V0702</t>
  </si>
  <si>
    <t>CANNULATED INSTRUMENTS AND DEVICES CLEANING BRUSHES</t>
  </si>
  <si>
    <t>V0703</t>
  </si>
  <si>
    <t>ELECTRODES CLEANING SPONGES</t>
  </si>
  <si>
    <t>V0704</t>
  </si>
  <si>
    <t>CANNULATED INSTRUMENTS AND DEVICES CLEANING STYLETS</t>
  </si>
  <si>
    <t>V0799</t>
  </si>
  <si>
    <t>PRODUCTS FOR CLEANING MEDICAL DEVICES NOT INCLUDED IN OTHER CLASSES - OTHER</t>
  </si>
  <si>
    <t>V08</t>
  </si>
  <si>
    <t>HEALTHCARE ACTIVITIES SUPPORTIVE EQUIPMENT AND AIDS</t>
  </si>
  <si>
    <t>V0802</t>
  </si>
  <si>
    <t>MEDICAL CHAIRS</t>
  </si>
  <si>
    <t>V080201</t>
  </si>
  <si>
    <t>ELECTRIC MEDICAL CHAIRS</t>
  </si>
  <si>
    <t>V08020101</t>
  </si>
  <si>
    <t>GENERIC USE ELECTRIC MEDICAL CHAIRS</t>
  </si>
  <si>
    <t>V08020102</t>
  </si>
  <si>
    <t>ELECTRIC MEDICAL CHAIRS WITH WEIGHING SYSTEM</t>
  </si>
  <si>
    <t>V08020199</t>
  </si>
  <si>
    <t>ELECTRIC MEDICAL CHAIRS - OTHER</t>
  </si>
  <si>
    <t>V080202</t>
  </si>
  <si>
    <t>MANUAL MEDICAL CHAIRS</t>
  </si>
  <si>
    <t>V080280</t>
  </si>
  <si>
    <t>MEDICAL CHAIRS - ACCESSORIES</t>
  </si>
  <si>
    <t>V080299</t>
  </si>
  <si>
    <t>MEDICAL CHAIRS - OTHER</t>
  </si>
  <si>
    <t>V0803</t>
  </si>
  <si>
    <t>MEDICAL CUSHIONS</t>
  </si>
  <si>
    <t>V080301</t>
  </si>
  <si>
    <t>ANTI-DECUBITUS MEDICAL CUSHIONS</t>
  </si>
  <si>
    <t>V08030101</t>
  </si>
  <si>
    <t xml:space="preserve">ACTIVE ANTI-DECUBITUS MEDICAL CUSHIONS </t>
  </si>
  <si>
    <t>V08030102</t>
  </si>
  <si>
    <t>NON-ACTIVE ANTI-DECUBITUS MEDICAL CUSHIONS</t>
  </si>
  <si>
    <t>V080302</t>
  </si>
  <si>
    <t xml:space="preserve">PATIENT POSITIONING MEDICAL CUSHIONS </t>
  </si>
  <si>
    <t>V080399</t>
  </si>
  <si>
    <t>MEDICAL CUSHIONS - OTHER</t>
  </si>
  <si>
    <t>V0804</t>
  </si>
  <si>
    <t>PATIENT IMMOBILISERS (in diagnostic or therapeutic procedures)</t>
  </si>
  <si>
    <t>V0805</t>
  </si>
  <si>
    <t>PATIENT TRANSFER EQUIPMENT</t>
  </si>
  <si>
    <t>V080501</t>
  </si>
  <si>
    <t>PATIENT TRANSFER STRETCHERS</t>
  </si>
  <si>
    <t>V08050101</t>
  </si>
  <si>
    <t>GENERIC USE STRETCHERS</t>
  </si>
  <si>
    <t>V08050102</t>
  </si>
  <si>
    <t>SELF-LOADING STRETCHERS</t>
  </si>
  <si>
    <t>V08050103</t>
  </si>
  <si>
    <t>EMERGENCY AND TRAUMATOLOGY STRETCHERS</t>
  </si>
  <si>
    <t>V08050104</t>
  </si>
  <si>
    <t>BIO-CONTAINMENT STRETCHERS</t>
  </si>
  <si>
    <t>V08050199</t>
  </si>
  <si>
    <t>PATIENT TRANSFER STRETCHERS - OTHER</t>
  </si>
  <si>
    <t>V080502</t>
  </si>
  <si>
    <t>PATIENT TRANSFER CHAIRS</t>
  </si>
  <si>
    <t>V080503</t>
  </si>
  <si>
    <t>PATIENT TRANSFER LIFTS</t>
  </si>
  <si>
    <t>V08050301</t>
  </si>
  <si>
    <t>MOBILE LIFTS</t>
  </si>
  <si>
    <t>V0805030101</t>
  </si>
  <si>
    <t>MANUAL MOBILE LIFTS</t>
  </si>
  <si>
    <t>V0805030102</t>
  </si>
  <si>
    <t>ELECTRIC MOBILE LIFTS</t>
  </si>
  <si>
    <t>V08050302</t>
  </si>
  <si>
    <t>ELECTRIC FIXED LIFTS</t>
  </si>
  <si>
    <t>V08050303</t>
  </si>
  <si>
    <t>BATH LIFTS</t>
  </si>
  <si>
    <t>V08050380</t>
  </si>
  <si>
    <t>PATIENT TRANSFER LIFTS - ACCESSORIES</t>
  </si>
  <si>
    <t>V0805038001</t>
  </si>
  <si>
    <t>RIGID SUPPORTS FOR LIFTS (STRETCHERS)</t>
  </si>
  <si>
    <t>V0805038002</t>
  </si>
  <si>
    <t>NON-RIGID SUPPORTS FOR LIFTS (HARNESSES)</t>
  </si>
  <si>
    <t>V08050399</t>
  </si>
  <si>
    <t>PATIENT TRANSFER LIFTS - OTHER</t>
  </si>
  <si>
    <t>V080504</t>
  </si>
  <si>
    <t>PATIENT TRANSFER BOARDS AND TABLES</t>
  </si>
  <si>
    <t>V0806</t>
  </si>
  <si>
    <t>MEDICAL BEDS</t>
  </si>
  <si>
    <t>V080601</t>
  </si>
  <si>
    <t>ELECTRIC MEDICAL BEDS</t>
  </si>
  <si>
    <t>V08060101</t>
  </si>
  <si>
    <t>HOSPITAL/HOME CARE ELECTRIC MEDICAL BEDS</t>
  </si>
  <si>
    <t>V08060102</t>
  </si>
  <si>
    <t>INTENSIVE CARE OR RESUSCITATION ELECTRIC MEDICAL BEDS</t>
  </si>
  <si>
    <t>V08060103</t>
  </si>
  <si>
    <t>SEMI-INTENSIVE THERAPY OR CARDIAC INTENSIVE CARE UNITS (CICU) ELECTRIC MEDICAL BEDS</t>
  </si>
  <si>
    <t>V08060104</t>
  </si>
  <si>
    <t>BURN PATIENT ELECTRIC MEDICAL BEDS</t>
  </si>
  <si>
    <t>V08060105</t>
  </si>
  <si>
    <t>ELECTRIC MEDICAL BEDS WITH WEIGHING SYSTEM</t>
  </si>
  <si>
    <t>V08060106</t>
  </si>
  <si>
    <t>BARIATRIC ELECTRIC MEDICAL BEDS</t>
  </si>
  <si>
    <t>V08060107</t>
  </si>
  <si>
    <t>PEDIATRIC ELECTRIC MEDICAL BEDS</t>
  </si>
  <si>
    <t>V0806010701</t>
  </si>
  <si>
    <t>HOSPITAL/HOME CARE PEDIATRIC ELECTRIC MEDICAL BEDS</t>
  </si>
  <si>
    <t>V0806010702</t>
  </si>
  <si>
    <t>INTENSIVE CARE PEDIATRIC ELECTRIC MEDICAL BEDS</t>
  </si>
  <si>
    <t>V08060199</t>
  </si>
  <si>
    <t>ELECTRIC MEDICAL BEDS - OTHER</t>
  </si>
  <si>
    <t>V080602</t>
  </si>
  <si>
    <t>MANUAL MEDICAL BEDS</t>
  </si>
  <si>
    <t>V080603</t>
  </si>
  <si>
    <t>TREATMENT, DIAGNOSIS AND MONITORING MEDICAL BEDS</t>
  </si>
  <si>
    <t>V080680</t>
  </si>
  <si>
    <t>MEDICAL BEDS - ACCESSORIES</t>
  </si>
  <si>
    <t>V08068001</t>
  </si>
  <si>
    <t>BED RAILS</t>
  </si>
  <si>
    <t>V08068002</t>
  </si>
  <si>
    <t>BED SUPPORTS</t>
  </si>
  <si>
    <t>V08068099</t>
  </si>
  <si>
    <t>MEDICAL BEDS - OTHER ACCESSORIES</t>
  </si>
  <si>
    <t>V080699</t>
  </si>
  <si>
    <t>MEDICAL BEDS - OTHER</t>
  </si>
  <si>
    <t>V0807</t>
  </si>
  <si>
    <t>ANTI-DECUBITUS MEDICAL MATTRESSES</t>
  </si>
  <si>
    <t>V080701</t>
  </si>
  <si>
    <t>ACTIVE ANTI-DECUBITUS MEDICAL MATTRESSES</t>
  </si>
  <si>
    <t>V080702</t>
  </si>
  <si>
    <t>NON ACTIVE ANTI-DECUBITUS MEDICAL MATTRESSES</t>
  </si>
  <si>
    <t>V0808</t>
  </si>
  <si>
    <t>MEDICAL CROSSBARS</t>
  </si>
  <si>
    <t>V0809</t>
  </si>
  <si>
    <t>MANUAL CLINICAL CRIBS FOR NEWBORNS</t>
  </si>
  <si>
    <t>V0810</t>
  </si>
  <si>
    <t>NEWBORN POSITIONERS</t>
  </si>
  <si>
    <t>V0811</t>
  </si>
  <si>
    <t xml:space="preserve">HEEL, ELBOW AND KNEE ANTI-DECUBITUS PROTECTION AIDS </t>
  </si>
  <si>
    <t>V0812</t>
  </si>
  <si>
    <t>FECES AND URINE COLLECTION AIDS (BED PANS AND PARROTS)</t>
  </si>
  <si>
    <t>V0880</t>
  </si>
  <si>
    <t>MEDICAL SUPPORT EQUIPMENT - ACCESSORIES</t>
  </si>
  <si>
    <t>V0899</t>
  </si>
  <si>
    <t>MEDICAL SUPPORT EQUIPMENT - OTHER</t>
  </si>
  <si>
    <t>V09</t>
  </si>
  <si>
    <t>FLUIDS/GASES FOR CLINICAL/THERAPEUTIC USE</t>
  </si>
  <si>
    <t>V0901</t>
  </si>
  <si>
    <t>CLINICAL/THERAPEUTIC APPLICATIONS CARBON DIOXIDE</t>
  </si>
  <si>
    <t>V0902</t>
  </si>
  <si>
    <t>CLINICAL/THERAPEUTIC APPLICATIONS LIQUID NITROGEN</t>
  </si>
  <si>
    <t>V0903</t>
  </si>
  <si>
    <t>CLINICAL/THERAPEUTIC APPLICATIONS GAS MIXTURES</t>
  </si>
  <si>
    <t>V0904</t>
  </si>
  <si>
    <t>CLINICAL/THERAPEUTIC APPLICATIONS NITROUS OXIDE</t>
  </si>
  <si>
    <t>V0905</t>
  </si>
  <si>
    <t>CLINICAL/THERAPEUTIC APPLICATIONS ARGON</t>
  </si>
  <si>
    <t>V0999</t>
  </si>
  <si>
    <t>FLUIDS/GASES FOR CLINICAL/THERAPEUTICAL USE - OTHER</t>
  </si>
  <si>
    <t>V80</t>
  </si>
  <si>
    <t>CLINICAL USE ACCESSORIES NOT INCLUDED IN OTHER CLASSES</t>
  </si>
  <si>
    <t>V90</t>
  </si>
  <si>
    <t>VARIOUS DEVICES NOT INCLUDED IN OTHER CLASSES</t>
  </si>
  <si>
    <t>V9001</t>
  </si>
  <si>
    <t>TONGUE DEPRESSORS, SINGLE-USE</t>
  </si>
  <si>
    <t>V9002</t>
  </si>
  <si>
    <t>ENTEROCLYSIS DEVICES</t>
  </si>
  <si>
    <t>V9003</t>
  </si>
  <si>
    <t>TOURNIQUETS</t>
  </si>
  <si>
    <t>V9004</t>
  </si>
  <si>
    <t>SKIN MARKING DERMOGRAPHIC PENCILS AND PENS</t>
  </si>
  <si>
    <t>V9005</t>
  </si>
  <si>
    <t>RUBBER SQUIRTS FOR IRRIGATION</t>
  </si>
  <si>
    <t>V9007</t>
  </si>
  <si>
    <t>STERILE INSTRUMENT LUBRICANTS</t>
  </si>
  <si>
    <t>V9010</t>
  </si>
  <si>
    <t>PARASITE ELIMINATION MECHANICAL DEVICES</t>
  </si>
  <si>
    <t>V901001</t>
  </si>
  <si>
    <t xml:space="preserve">LICE ELIMINATION MECHANICAL DEVICES  </t>
  </si>
  <si>
    <t>V901099</t>
  </si>
  <si>
    <t>PARASITE ELIMINATION MECHANICAL DEVICES - OTHER</t>
  </si>
  <si>
    <t>V9011</t>
  </si>
  <si>
    <t>MULTIFUNCTIONAL TRANSDUCERS</t>
  </si>
  <si>
    <t>V9012</t>
  </si>
  <si>
    <t>NON-SPECIALIST SURGICAL INSTRUMENTS AND KITS, SINGLE-USE</t>
  </si>
  <si>
    <t>V9015</t>
  </si>
  <si>
    <t>ELECTRODES AND PROBES CUTANEOUS CONDUCTIVE SUBSTANCES</t>
  </si>
  <si>
    <t>V9016</t>
  </si>
  <si>
    <t>SPECIALIST SURGICAL INSTRUMENTS AND KITS NOT INCLUDED IN OTHER CLASSES, SINGLE-USE</t>
  </si>
  <si>
    <t>V901601</t>
  </si>
  <si>
    <t>PLASTIC SURGERY AND NON-AESTHETIC PURPOSES GENERIC USE INSTRUMENTS AND KITS, SINGLE-USE</t>
  </si>
  <si>
    <t>V901602</t>
  </si>
  <si>
    <t>DERMOSURGERY INSTRUMENTS AND KITS, SINGLE-USE</t>
  </si>
  <si>
    <t>V901603</t>
  </si>
  <si>
    <t>SUPERFICIAL TREATMENTS INSTRUMENTS AND KITS, SINGLE-USE</t>
  </si>
  <si>
    <t>V901699</t>
  </si>
  <si>
    <t>SPECIALIST SURGICAL INSTRUMENTS AND KITS NOT INCLUDED IN OTHER CLASSES, SINGLE-USE - OTHER</t>
  </si>
  <si>
    <t>V9017</t>
  </si>
  <si>
    <t>ORAL ADMINISTRATION PREPARATIONS NOT INCLUDED IN OTHER CLASSES</t>
  </si>
  <si>
    <t>V9018</t>
  </si>
  <si>
    <t>TRICHOTOMY MANUAL DEVICES</t>
  </si>
  <si>
    <t>V9099</t>
  </si>
  <si>
    <t>VARIOUS DEVICES NOT INCLUDED IN OTHER CLASSES - OTHER</t>
  </si>
  <si>
    <t>V92</t>
  </si>
  <si>
    <t>MEDICAL DEVICE SOFTWARE - NOT INCLUDED IN OTHER CLASSES</t>
  </si>
  <si>
    <t>W</t>
  </si>
  <si>
    <t xml:space="preserve">IN VITRO DIAGNOSTIC MEDICAL DEVICES </t>
  </si>
  <si>
    <t>W01</t>
  </si>
  <si>
    <t>REAGENTS</t>
  </si>
  <si>
    <t>W0101</t>
  </si>
  <si>
    <t>CLINICAL CHEMISTRY</t>
  </si>
  <si>
    <t>W010101</t>
  </si>
  <si>
    <t>ENZYMES</t>
  </si>
  <si>
    <t>W01010101</t>
  </si>
  <si>
    <t>5'-NUCLEOTIDASE</t>
  </si>
  <si>
    <t>W01010102</t>
  </si>
  <si>
    <t>ACID PHOSPHATASE (CC)</t>
  </si>
  <si>
    <t>W01010103</t>
  </si>
  <si>
    <t>ALANINE AMINO-TRANSFERASE</t>
  </si>
  <si>
    <t>W01010104</t>
  </si>
  <si>
    <t>ALDOLASE</t>
  </si>
  <si>
    <t>W01010105</t>
  </si>
  <si>
    <t>ALKALINE PHOSPHATASE - TOTAL</t>
  </si>
  <si>
    <t>W01010106</t>
  </si>
  <si>
    <t>ALKALINE PHOSPHATASE ISOENZYMES (CC)</t>
  </si>
  <si>
    <t>W01010107</t>
  </si>
  <si>
    <t>AMYLASE - TOTAL</t>
  </si>
  <si>
    <t>W01010108</t>
  </si>
  <si>
    <t>AMYLASE ISOENZYMES</t>
  </si>
  <si>
    <t>W01010109</t>
  </si>
  <si>
    <t>ANGIOTENSIN CONVERTING ENZYME (CC)</t>
  </si>
  <si>
    <t>W01010110</t>
  </si>
  <si>
    <t>ASPARTATE AMINO-TRANSFERASE</t>
  </si>
  <si>
    <t>W01010111</t>
  </si>
  <si>
    <t>CHOLINESTERASE</t>
  </si>
  <si>
    <t>W01010112</t>
  </si>
  <si>
    <t>CHYMOTRYPSIN</t>
  </si>
  <si>
    <t>W01010113</t>
  </si>
  <si>
    <t>CREATINE KINASE - TOTAL</t>
  </si>
  <si>
    <t>W01010114</t>
  </si>
  <si>
    <t>CREATINE KINASE - MB ACTIVITY (CC)</t>
  </si>
  <si>
    <t>W01010115</t>
  </si>
  <si>
    <t>CREATINE KINASE ISOENZYMES</t>
  </si>
  <si>
    <t>W01010116</t>
  </si>
  <si>
    <t>GAMMA GLUTAMYLTRANSFERASE</t>
  </si>
  <si>
    <t>W01010117</t>
  </si>
  <si>
    <t>GLUTAMATE DEHYDROGENASE</t>
  </si>
  <si>
    <t>W01010118</t>
  </si>
  <si>
    <t>HYDROXYBUTYRATE DEHYDROGENASE</t>
  </si>
  <si>
    <t>W01010119</t>
  </si>
  <si>
    <t>LACTATE DEHYDROGENASE L  ( LDH - L --&gt; P )</t>
  </si>
  <si>
    <t>W01010120</t>
  </si>
  <si>
    <t>LACTATE DEHYDROGENASE P ( LDH - P --&gt; L )</t>
  </si>
  <si>
    <t>W01010121</t>
  </si>
  <si>
    <t>LACTATE DEHYDROGENASE ISOENZYMES</t>
  </si>
  <si>
    <t>W01010122</t>
  </si>
  <si>
    <t>LEUCINE AMINOPEPTIDASE</t>
  </si>
  <si>
    <t>W01010123</t>
  </si>
  <si>
    <t>LIPASE</t>
  </si>
  <si>
    <t>W01010124</t>
  </si>
  <si>
    <t>LYSOZYME</t>
  </si>
  <si>
    <t>W01010125</t>
  </si>
  <si>
    <t>MALATE DEHYDROGENASE</t>
  </si>
  <si>
    <t>W01010126</t>
  </si>
  <si>
    <t>N-ACETYL-B, D-GLUCOSAMINIDASE</t>
  </si>
  <si>
    <t>W01010127</t>
  </si>
  <si>
    <t>PEPSIN</t>
  </si>
  <si>
    <t>W01010128</t>
  </si>
  <si>
    <t>PHOSPHO HEXOSE ISOMERASE</t>
  </si>
  <si>
    <t>W01010129</t>
  </si>
  <si>
    <t>SORBITOL DEHYDROGENASE</t>
  </si>
  <si>
    <t>W01010130</t>
  </si>
  <si>
    <t>TRYPSIN</t>
  </si>
  <si>
    <t>W01010131</t>
  </si>
  <si>
    <t>HEXOKINASE ADP</t>
  </si>
  <si>
    <t>W01010199</t>
  </si>
  <si>
    <t>ENZYMES - OTHER</t>
  </si>
  <si>
    <t>W010102</t>
  </si>
  <si>
    <t>SUBSTRATES</t>
  </si>
  <si>
    <t>W01010201</t>
  </si>
  <si>
    <t>ALBUMIN (CC)</t>
  </si>
  <si>
    <t>W01010202</t>
  </si>
  <si>
    <t>BILE ACIDS</t>
  </si>
  <si>
    <t>W01010203</t>
  </si>
  <si>
    <t>BILIRUBIN</t>
  </si>
  <si>
    <t>W01010204</t>
  </si>
  <si>
    <t>UREA/BLOOD UREA NITROGEN</t>
  </si>
  <si>
    <t>W01010205</t>
  </si>
  <si>
    <t>CHOLESTEROL</t>
  </si>
  <si>
    <t>W01010206</t>
  </si>
  <si>
    <t>COPPER</t>
  </si>
  <si>
    <t>W01010207</t>
  </si>
  <si>
    <t>CREATININE</t>
  </si>
  <si>
    <t>W01010208</t>
  </si>
  <si>
    <t>D-XYLOSE</t>
  </si>
  <si>
    <t>W01010209</t>
  </si>
  <si>
    <t>DELTA-AMINOLAEVULINIC ACID</t>
  </si>
  <si>
    <t>W01010210</t>
  </si>
  <si>
    <t>FRUCTOSAMINE</t>
  </si>
  <si>
    <t>W01010211</t>
  </si>
  <si>
    <t>FRUCTOSE</t>
  </si>
  <si>
    <t>W01010212</t>
  </si>
  <si>
    <t>GALACTOSE</t>
  </si>
  <si>
    <t>W01010213</t>
  </si>
  <si>
    <t>GLUCOSE</t>
  </si>
  <si>
    <t>W01010214</t>
  </si>
  <si>
    <t>GLYCOSYLATED/GLYCATED HAEMOGLOBIN (CC)</t>
  </si>
  <si>
    <t>W01010215</t>
  </si>
  <si>
    <t>HIGH DENSITY LIPOPROTEIN CHOLESTEROL</t>
  </si>
  <si>
    <t>W01010216</t>
  </si>
  <si>
    <t>IRON (CC)</t>
  </si>
  <si>
    <t>W01010217</t>
  </si>
  <si>
    <t>IRON BINDING CAPACITY - TOTAL (CC)</t>
  </si>
  <si>
    <t>W01010218</t>
  </si>
  <si>
    <t>LACTATE</t>
  </si>
  <si>
    <t>W01010219</t>
  </si>
  <si>
    <t>LECITHIN</t>
  </si>
  <si>
    <t>W01010220</t>
  </si>
  <si>
    <t>LIPOPROTEIN, CHEMICAL DETERMINATION/DETECTION</t>
  </si>
  <si>
    <t>W01010221</t>
  </si>
  <si>
    <t>LOW DENSITY LIPOPROTEIN CHOLESTEROL INCLUDING SD-LDL</t>
  </si>
  <si>
    <t>W01010222</t>
  </si>
  <si>
    <t>NON ESTERIFIED FATTY ACIDS</t>
  </si>
  <si>
    <t>W01010223</t>
  </si>
  <si>
    <t>OXALATE</t>
  </si>
  <si>
    <t>W01010224</t>
  </si>
  <si>
    <t>PHOSPHOLIPIDS</t>
  </si>
  <si>
    <t>W01010225</t>
  </si>
  <si>
    <t>PORPHOBILINOGEN</t>
  </si>
  <si>
    <t>W01010226</t>
  </si>
  <si>
    <t>PYRUVATE</t>
  </si>
  <si>
    <t>W01010227</t>
  </si>
  <si>
    <t>THYMOL</t>
  </si>
  <si>
    <t>W01010228</t>
  </si>
  <si>
    <t>TOTAL LIPIDS</t>
  </si>
  <si>
    <t>W01010229</t>
  </si>
  <si>
    <t>TOTAL PORPHYRINE</t>
  </si>
  <si>
    <t>W01010230</t>
  </si>
  <si>
    <t>TOTAL PROTEIN</t>
  </si>
  <si>
    <t>W01010231</t>
  </si>
  <si>
    <t>TRIGLYCERIDES</t>
  </si>
  <si>
    <t>W01010232</t>
  </si>
  <si>
    <t>URIC ACID</t>
  </si>
  <si>
    <t>W01010233</t>
  </si>
  <si>
    <t>ZINC</t>
  </si>
  <si>
    <t>W01010234</t>
  </si>
  <si>
    <t>LIPOPROTEIN ELECTROPORESIS</t>
  </si>
  <si>
    <t>W01010235</t>
  </si>
  <si>
    <t>PROTEIN ELECTROPORESIS</t>
  </si>
  <si>
    <t>W01010236</t>
  </si>
  <si>
    <t>PHENYLKETONURIA</t>
  </si>
  <si>
    <t>W01010299</t>
  </si>
  <si>
    <t>SUBSTRATES - OTHER</t>
  </si>
  <si>
    <t>W010103</t>
  </si>
  <si>
    <t>ELECTROLYTES REAGENTS (EXCLUDING ELECTRODES)</t>
  </si>
  <si>
    <t>W01010301</t>
  </si>
  <si>
    <t>AMMONIA</t>
  </si>
  <si>
    <t>W01010302</t>
  </si>
  <si>
    <t>BICARBONATE</t>
  </si>
  <si>
    <t>W01010303</t>
  </si>
  <si>
    <t>CALCIUM</t>
  </si>
  <si>
    <t>W01010304</t>
  </si>
  <si>
    <t>CHLORIDE</t>
  </si>
  <si>
    <t>W01010305</t>
  </si>
  <si>
    <t>LITHIUM</t>
  </si>
  <si>
    <t>W01010306</t>
  </si>
  <si>
    <t>MAGNESIUM</t>
  </si>
  <si>
    <t>W01010307</t>
  </si>
  <si>
    <t>PHOSPHATE INORGANIC / PHOSPHORUS</t>
  </si>
  <si>
    <t>W01010308</t>
  </si>
  <si>
    <t>POTASSIUM</t>
  </si>
  <si>
    <t>W01010309</t>
  </si>
  <si>
    <t>SODIUM</t>
  </si>
  <si>
    <t>W01010399</t>
  </si>
  <si>
    <t>ELECTROLYTES - OTHER</t>
  </si>
  <si>
    <t>W010104</t>
  </si>
  <si>
    <t xml:space="preserve">MULTIPLE PARAMETERS - CLINICAL CHEMISTRY </t>
  </si>
  <si>
    <t>W01010401</t>
  </si>
  <si>
    <t>MULTIPLE ENZYMES ONLY - CLIN. CHEM LAB REAGENTS.</t>
  </si>
  <si>
    <t>W01010402</t>
  </si>
  <si>
    <t>MULTIPLE SUBSTRATES ONLY - CLIN. CHEM LAB R.</t>
  </si>
  <si>
    <t>W01010403</t>
  </si>
  <si>
    <t>MULTIPLE ELECTROLYTES ONLY - CLIN. CHEM LAB R.</t>
  </si>
  <si>
    <t>W01010404</t>
  </si>
  <si>
    <t>MULTIPLE PARAMETERS (MIX OF ALL) - CLIN. CHEM LAB R.</t>
  </si>
  <si>
    <t>W01010499</t>
  </si>
  <si>
    <t>MULTIPLE CLIN. CHEM LAB REAGENTS - OTHER</t>
  </si>
  <si>
    <t>W010105</t>
  </si>
  <si>
    <t>CONTROLS/STANDARDS/CALIBRATORS CLINICAL CHEMISTRY</t>
  </si>
  <si>
    <t>W01010501</t>
  </si>
  <si>
    <t>MULTICOMPONENT CONTROLS (CLINICAL CHEMISTRY)</t>
  </si>
  <si>
    <t>W0101050101</t>
  </si>
  <si>
    <t>ASSAYED MULTICOMPONENT CONTROLS (CC)</t>
  </si>
  <si>
    <t>W0101050102</t>
  </si>
  <si>
    <t>UNASSAYED MULTICOMPONENT CONTROLS (CC)</t>
  </si>
  <si>
    <t>W0101050199</t>
  </si>
  <si>
    <t>MULTICOMPONENT CONTROLS (CC) - OTHER</t>
  </si>
  <si>
    <t>W01010502</t>
  </si>
  <si>
    <t>SPECIFIC CONTROLS (CLINICAL CHEMISTRY)</t>
  </si>
  <si>
    <t>W0101050201</t>
  </si>
  <si>
    <t xml:space="preserve">ENZYME CONTROLS </t>
  </si>
  <si>
    <t>W0101050202</t>
  </si>
  <si>
    <t>LIPID CONTROLS</t>
  </si>
  <si>
    <t>W0101050203</t>
  </si>
  <si>
    <t>BILIRUBIN CONTROLS</t>
  </si>
  <si>
    <t>W0101050204</t>
  </si>
  <si>
    <t>ELECTROLYTE CONTROLS</t>
  </si>
  <si>
    <t>W0101050205</t>
  </si>
  <si>
    <t>DIABETES CONTROLS</t>
  </si>
  <si>
    <t>W0101050207</t>
  </si>
  <si>
    <t>URINE CONTROLS</t>
  </si>
  <si>
    <t>W0101050208</t>
  </si>
  <si>
    <t>CSF CONTROLS</t>
  </si>
  <si>
    <t>W0101050299</t>
  </si>
  <si>
    <t>SPECIFIC CONTROLS (CC) - OTHER</t>
  </si>
  <si>
    <t>W01010503</t>
  </si>
  <si>
    <t>CALIBRATORS AND STANDARDS (CLINICAL CHEMISTRY)</t>
  </si>
  <si>
    <t>W0101050301</t>
  </si>
  <si>
    <t>CALIBRATORS MULTICOMPONENT (CC)</t>
  </si>
  <si>
    <t>W0101050302</t>
  </si>
  <si>
    <t>CALIBRATORS SINGLE COMPONENT (CC)</t>
  </si>
  <si>
    <t>W0101050303</t>
  </si>
  <si>
    <t>AQUEOUS STANDARDS (CC)</t>
  </si>
  <si>
    <t>W0101050399</t>
  </si>
  <si>
    <t>CALIBRATORS AND STANDARDS (CLINICAL CHEMISTRY) - OTHER</t>
  </si>
  <si>
    <t>W010106</t>
  </si>
  <si>
    <t>CLINICAL CHEMISTRY - RAPID TESTS &amp; POC</t>
  </si>
  <si>
    <t>W01010601</t>
  </si>
  <si>
    <t>BLOOD TEST STRIPS (CC) - RT &amp; POC</t>
  </si>
  <si>
    <t>W0101060101</t>
  </si>
  <si>
    <t>GLUCOSE TEST STRIPS</t>
  </si>
  <si>
    <t>W0101060102</t>
  </si>
  <si>
    <t>CHOLESTEROL TEST STRIPS</t>
  </si>
  <si>
    <t>W0101060103</t>
  </si>
  <si>
    <t>HDL TEST STRIPS</t>
  </si>
  <si>
    <t>W0101060104</t>
  </si>
  <si>
    <t>LACTATE TEST STRIPS</t>
  </si>
  <si>
    <t>W0101060105</t>
  </si>
  <si>
    <t>TRIGLYCERIDE TEST STRIPS</t>
  </si>
  <si>
    <t>W0101060106</t>
  </si>
  <si>
    <t>UREA TEST STRIPS</t>
  </si>
  <si>
    <t>W0101060107</t>
  </si>
  <si>
    <t>HBA1C TEST STRIPS</t>
  </si>
  <si>
    <t>W0101060108</t>
  </si>
  <si>
    <t>CONTROLS/STANDRDS/CALIBRATORS (BLOOD TEST STRIPS)</t>
  </si>
  <si>
    <t>W010106010801</t>
  </si>
  <si>
    <t>BLOOD TEST STRIPS CONTROLS</t>
  </si>
  <si>
    <t>W010106010802</t>
  </si>
  <si>
    <t>BLOOD TEST STRIPS CALIBRATORS AND STANDARDS</t>
  </si>
  <si>
    <t>W0101060109</t>
  </si>
  <si>
    <t>MULTIPLE PARAMETER BLOOD TEST</t>
  </si>
  <si>
    <t>W0101060110</t>
  </si>
  <si>
    <t>KETONE TEST STRIPS (Β-HYDROXYBUTYRATE TEST STRIPS)</t>
  </si>
  <si>
    <t>W0101060111</t>
  </si>
  <si>
    <t>LDL TEST STRIPS</t>
  </si>
  <si>
    <t>W0101060112</t>
  </si>
  <si>
    <t>CREATININE ANALYSIS TEST STRIPS</t>
  </si>
  <si>
    <t>W0101060199</t>
  </si>
  <si>
    <t>BLOOD TEST STRIPS (CC) - RAPID TESTS AND "POINT OF CARE" - OTHER</t>
  </si>
  <si>
    <t>W01010602</t>
  </si>
  <si>
    <t>URINE TESTING (CC) - RT &amp; POC</t>
  </si>
  <si>
    <t>W0101060201</t>
  </si>
  <si>
    <t>URINE SINGLE TEST STRIPS (INCL. TABLETS)</t>
  </si>
  <si>
    <t>W0101060203</t>
  </si>
  <si>
    <t>URINE SEDIMENTTEST KIT</t>
  </si>
  <si>
    <t>W010106020301</t>
  </si>
  <si>
    <t>URINE SEDIMENTTEST KIT (MANUAL)</t>
  </si>
  <si>
    <t>W010106020302</t>
  </si>
  <si>
    <t>URINE SEDIMENT TEST KIT (AUTOMATED)</t>
  </si>
  <si>
    <t>W0101060204</t>
  </si>
  <si>
    <t>URINE MULTI-CONSTITUENT TEST STRIPS (MANUAL)</t>
  </si>
  <si>
    <t>W0101060205</t>
  </si>
  <si>
    <t>URINE MULTI-CONSTITUENT TEST STRIPS (AUTOMATED)</t>
  </si>
  <si>
    <t>W0101060206</t>
  </si>
  <si>
    <t>URINE TESTING CONTROLS CALIBRATORS AND STANDARDS</t>
  </si>
  <si>
    <t>W010106020601</t>
  </si>
  <si>
    <t>URINE TESTING CONTROLS</t>
  </si>
  <si>
    <t>W010106020602</t>
  </si>
  <si>
    <t>URINE TESTING CALIBRATORS AND STANDARDS</t>
  </si>
  <si>
    <t>W0101060299</t>
  </si>
  <si>
    <t>URINE TESTING - OTHER</t>
  </si>
  <si>
    <t>W01010603</t>
  </si>
  <si>
    <t>FAECES TESTS (CC) - RT &amp; POC</t>
  </si>
  <si>
    <t>W0101060301</t>
  </si>
  <si>
    <t>GUAIAC-BASED FECAL FAECAL OCCULT BLOOD (CC)</t>
  </si>
  <si>
    <t>W0101060302</t>
  </si>
  <si>
    <t>ALBUMIN IN STOOL (MECONIUM)</t>
  </si>
  <si>
    <t>W0101060303</t>
  </si>
  <si>
    <t>PANCREAS-ELASTASE</t>
  </si>
  <si>
    <t>W0101060399</t>
  </si>
  <si>
    <t>FAECES TESTS - RAPID TESTS AND "POINT OF CARE" - OTHER</t>
  </si>
  <si>
    <t>W01010604</t>
  </si>
  <si>
    <t>MULTIPLE PARAMETERS POC</t>
  </si>
  <si>
    <t>W0101060401</t>
  </si>
  <si>
    <t>MULTIPLE ENZYMES &amp;/OR SUBSTRATES &amp;/OR ELECTROLYTES</t>
  </si>
  <si>
    <t>W0101060402</t>
  </si>
  <si>
    <t xml:space="preserve">MULTIPLE PARAMETERS POC CONTROLS CALIBRATORS AND STANDARDS </t>
  </si>
  <si>
    <t>W010106040201</t>
  </si>
  <si>
    <t>MULTIPLE PARAMETERS POC CONTROLS</t>
  </si>
  <si>
    <t>W010106040202</t>
  </si>
  <si>
    <t>MULTIPLE PARAMETERS POC CALIBRATORS AND STANDARDS</t>
  </si>
  <si>
    <t>W0101060499</t>
  </si>
  <si>
    <t>MULTIPLE PARAMETERS POC - OTHER</t>
  </si>
  <si>
    <t>W01010606</t>
  </si>
  <si>
    <t>ELECTRODES OR CASSETTES FOR BLOOD GAS ANALYSIS INCL. ELECTROLYTES / METABOLITES - POC</t>
  </si>
  <si>
    <t>W0101060601</t>
  </si>
  <si>
    <t>CARBON DIOXIDE - ELECTRODES (BG)</t>
  </si>
  <si>
    <t>W0101060602</t>
  </si>
  <si>
    <t>PH - ELECTRODES (BG)</t>
  </si>
  <si>
    <t>W0101060603</t>
  </si>
  <si>
    <t>OXYGEN - ELECTRODES (BG)</t>
  </si>
  <si>
    <t>W0101060604</t>
  </si>
  <si>
    <t>PH/PO2/PCO2 - ELECTRODES (BG)</t>
  </si>
  <si>
    <t>W0101060605</t>
  </si>
  <si>
    <t>BG &amp;/OR ISE &amp;/OR METABOLITES - ELECTRODES (BG)</t>
  </si>
  <si>
    <t>W0101060606</t>
  </si>
  <si>
    <t>BLOOD GAS BUFFERS AND SOLUTIONS - ELECTRODES OR CASSETTE</t>
  </si>
  <si>
    <t>W0101060607</t>
  </si>
  <si>
    <t>BLOOD GAS CONTROLS -ELECTRODES OR CASSETTE</t>
  </si>
  <si>
    <t>W0101060608</t>
  </si>
  <si>
    <t>BLOOD GAS CALIBRATORS AND STANDARDS ELECTRODES OR CASSETTE</t>
  </si>
  <si>
    <t>W0101060609</t>
  </si>
  <si>
    <t>BLOOD GAS INCL. ELECTROLYTES / METABOLITES - UNITARY USE CASSETTE</t>
  </si>
  <si>
    <t>W0101060610</t>
  </si>
  <si>
    <t>BLOOD GAS INCL. ELECTROLYTES / METABOLITES - MULTI USE CASSETTE</t>
  </si>
  <si>
    <t>W0101060699</t>
  </si>
  <si>
    <t>BLOOD GAS ELECTRODES OR CASSETTE POC - OTHER</t>
  </si>
  <si>
    <t>W01010699</t>
  </si>
  <si>
    <t>CLIN. CHEM. RT &amp; POC - OTHER</t>
  </si>
  <si>
    <t>W010107</t>
  </si>
  <si>
    <t>ELECTRODES AND BIOSENSORS - LABORATORY</t>
  </si>
  <si>
    <t>W01010701</t>
  </si>
  <si>
    <t>ELECTROLYTE ELECTRODES</t>
  </si>
  <si>
    <t>W0101070101</t>
  </si>
  <si>
    <t>AMMONIA - ELECTRODES</t>
  </si>
  <si>
    <t>W0101070102</t>
  </si>
  <si>
    <t>CALCIUM - ELECTRODES</t>
  </si>
  <si>
    <t>W0101070103</t>
  </si>
  <si>
    <t>CHLORIDE - ELECTRODES</t>
  </si>
  <si>
    <t>W0101070104</t>
  </si>
  <si>
    <t>LITHIUM - ELECTRODES</t>
  </si>
  <si>
    <t>W0101070105</t>
  </si>
  <si>
    <t>MAGNESIUM - ELECTRODES</t>
  </si>
  <si>
    <t>W0101070106</t>
  </si>
  <si>
    <t>POTASSIUM - ELECTRODES</t>
  </si>
  <si>
    <t>W0101070107</t>
  </si>
  <si>
    <t>SODIUM - ELECTRODES</t>
  </si>
  <si>
    <t>W0101070108</t>
  </si>
  <si>
    <t>CARBON DIOXIDE (BICARBONATE)   - ELECTRODES (CC)</t>
  </si>
  <si>
    <t>W0101070199</t>
  </si>
  <si>
    <t>ELECTROLYTE ELECTRODES - OTHER</t>
  </si>
  <si>
    <t>W01010702</t>
  </si>
  <si>
    <t>SUBSTRATE ELECTRODES / BIOSENSORS</t>
  </si>
  <si>
    <t>W0101070201</t>
  </si>
  <si>
    <t>CREATININE - ELECTRODES</t>
  </si>
  <si>
    <t>W0101070202</t>
  </si>
  <si>
    <t>GLUCOSE - ELECTRODES</t>
  </si>
  <si>
    <t>W0101070203</t>
  </si>
  <si>
    <t>GLYCATED HAEMOGLOBIN - ELECTRODES</t>
  </si>
  <si>
    <t>W0101070204</t>
  </si>
  <si>
    <t>LACTATE - ELECTRODES</t>
  </si>
  <si>
    <t>W0101070205</t>
  </si>
  <si>
    <t>UREA - ELECTRODES</t>
  </si>
  <si>
    <t>W0101070206</t>
  </si>
  <si>
    <t>BILIRUBIN - ELECTRODES</t>
  </si>
  <si>
    <t>W0101070299</t>
  </si>
  <si>
    <t>SUBSTRATE - ELECTRODES / BIOSENSORS - OTHER</t>
  </si>
  <si>
    <t>W01010703</t>
  </si>
  <si>
    <t>REFERENCE MATERIAL AND BUFFERS (ELECTROLYTES)</t>
  </si>
  <si>
    <t>W0101070301</t>
  </si>
  <si>
    <t>REFERENCE ELECTRODES</t>
  </si>
  <si>
    <t>W0101070302</t>
  </si>
  <si>
    <t>ELECTROLYTE ELECTRODE BUFFERS AND SOLUTIONS</t>
  </si>
  <si>
    <t>W0101070303</t>
  </si>
  <si>
    <t>SUBSTRATE ELECTRODE BUFFERS AND SOLUTIONS</t>
  </si>
  <si>
    <t>W0101070304</t>
  </si>
  <si>
    <t>COMMON BUFFERS AND SOLUTIONS (ELECTROLYTES)</t>
  </si>
  <si>
    <t>W0101070399</t>
  </si>
  <si>
    <t>REFERENCE MATERIALS AND BUFFERS (ELECTROLYTES) - OTHER</t>
  </si>
  <si>
    <t>W010108</t>
  </si>
  <si>
    <t>MULTIPLE PARAMETER ELECTRODES/BIOSENSORS</t>
  </si>
  <si>
    <t>W01010801</t>
  </si>
  <si>
    <t>MULTIPLE ENZYMES ONLY - ELECTRODES/BIOSENSORS</t>
  </si>
  <si>
    <t>W01010802</t>
  </si>
  <si>
    <t>MULTIPLE SUBSTRATES ONLY - ELECTRODES/BIOSENSORS</t>
  </si>
  <si>
    <t>W01010803</t>
  </si>
  <si>
    <t>MULTIPLE ELECTROLYTES ONLY - ELECTRODES/BIOSENSORS</t>
  </si>
  <si>
    <t>W01010804</t>
  </si>
  <si>
    <t>MULTIPLE BLOOD GAS ONLY - ELECTRODES/BIOSENSORS</t>
  </si>
  <si>
    <t>W01010805</t>
  </si>
  <si>
    <t>MULTIPLE PARAMETERS (MIX OF ALL) - ELECTRODES/BIOSENSORS</t>
  </si>
  <si>
    <t>W01010899</t>
  </si>
  <si>
    <t>MULTIPLE PARAMETER - ELECTRODES/BIOSENSORS - OTHER</t>
  </si>
  <si>
    <t>W010109</t>
  </si>
  <si>
    <t>URINE MULTIPLE PARAMETERS TESTING (CC) - LAB REAGENTS</t>
  </si>
  <si>
    <t>W01010901</t>
  </si>
  <si>
    <t>URINE MULTI-CONSTITUENT TEST STRIPS / CASSETTES (AUTOMATED)</t>
  </si>
  <si>
    <t>W01010902</t>
  </si>
  <si>
    <t>W01010999</t>
  </si>
  <si>
    <t>MULTIPLE PARAMETERS URINE TESTING - OTHER</t>
  </si>
  <si>
    <t>W010190</t>
  </si>
  <si>
    <t>OTHER CLINICAL CHEMISTRY</t>
  </si>
  <si>
    <t>W01019001</t>
  </si>
  <si>
    <t>BUFFERS (UNASSIGNABLE), SUPPLEM. REAGENTS, ETC (CC)</t>
  </si>
  <si>
    <t>W01019002</t>
  </si>
  <si>
    <t>ELECTROPHORESIS MEDIA (UNASSIGNABLE)</t>
  </si>
  <si>
    <t>W01019099</t>
  </si>
  <si>
    <t>CLINICAL CHEMISTRY REAGENTS - OTHER</t>
  </si>
  <si>
    <t>W0102</t>
  </si>
  <si>
    <t>IMMUNOCHEMISTRY (IMMUNOLOGY)</t>
  </si>
  <si>
    <t>W010201</t>
  </si>
  <si>
    <t>SPECIFIC PROTEINS</t>
  </si>
  <si>
    <t>W01020101</t>
  </si>
  <si>
    <t>IMMUNOGLOBULINS (EXCEPT IGE)</t>
  </si>
  <si>
    <t>W0102010101</t>
  </si>
  <si>
    <t>IMMUNOGLOBULIN A</t>
  </si>
  <si>
    <t>W0102010102</t>
  </si>
  <si>
    <t>IMMUNOGLOBULIN A SUBCLASS REAGENTS</t>
  </si>
  <si>
    <t>W0102010103</t>
  </si>
  <si>
    <t>IMMUNOGLOBULIN D</t>
  </si>
  <si>
    <t>W0102010104</t>
  </si>
  <si>
    <t>IMMUNOGLOBULIN D SUBCLASS REAGENTS</t>
  </si>
  <si>
    <t>W0102010105</t>
  </si>
  <si>
    <t>IMMUNOGLOBULIN G</t>
  </si>
  <si>
    <t>W0102010106</t>
  </si>
  <si>
    <t>IMMUNOGLOBULIN G SUBCLASS REAGENTS</t>
  </si>
  <si>
    <t>W0102010107</t>
  </si>
  <si>
    <t>IMMUNOGLOBULIN M</t>
  </si>
  <si>
    <t>W0102010108</t>
  </si>
  <si>
    <t>IMMUNOGLOBULIN M SUBCLASS REAGENTS</t>
  </si>
  <si>
    <t>W0102010109</t>
  </si>
  <si>
    <t>KAPPA AND LAMBDA CHAIN</t>
  </si>
  <si>
    <t>W0102010110</t>
  </si>
  <si>
    <t>IMMUNOELECTROPHORESIS KITS</t>
  </si>
  <si>
    <t>W0102010111</t>
  </si>
  <si>
    <t>IMMUNOFIXATION KITS</t>
  </si>
  <si>
    <t>W0102010112</t>
  </si>
  <si>
    <t>ANTI HUMAN IG POLYVALENT ANTISERA</t>
  </si>
  <si>
    <t>W0102010113</t>
  </si>
  <si>
    <t>HUMAN ANTI-MOUSE ANTIBODY</t>
  </si>
  <si>
    <t>W0102010114</t>
  </si>
  <si>
    <t>BUFFERS (UNASSIGNABLE), SUPPLEM. REAGENTS, ETC (IG'S)</t>
  </si>
  <si>
    <t>W0102010199</t>
  </si>
  <si>
    <t>IMMUNOGLOBULINS - OTHER</t>
  </si>
  <si>
    <t>W01020102</t>
  </si>
  <si>
    <t>COMPLEMENT COMPONENTS</t>
  </si>
  <si>
    <t>W0102010201</t>
  </si>
  <si>
    <t>COMPLEMENT COMPONENT C1Q</t>
  </si>
  <si>
    <t>W0102010202</t>
  </si>
  <si>
    <t>COMPLEMENT COMPONENT C1 INHIBITOR</t>
  </si>
  <si>
    <t>W0102010203</t>
  </si>
  <si>
    <t>COMPLEMENT COMPONENT C3/C3C</t>
  </si>
  <si>
    <t>W0102010204</t>
  </si>
  <si>
    <t>COMPLEMENT COMPONENT FOR BB</t>
  </si>
  <si>
    <t>W0102010205</t>
  </si>
  <si>
    <t>COMPLEMENT COMPONENT C4</t>
  </si>
  <si>
    <t>W0102010206</t>
  </si>
  <si>
    <t>COMPLEMENT COMPONENT C5A</t>
  </si>
  <si>
    <t>W0102010207</t>
  </si>
  <si>
    <t>COMPLEMENT COMPONENT C59</t>
  </si>
  <si>
    <t>W0102010208</t>
  </si>
  <si>
    <t>TOTAL COMPLEMENT ACTIVITY (CH50)</t>
  </si>
  <si>
    <t>W0102010299</t>
  </si>
  <si>
    <t>COMPLEMENT COMPONENTS - OTHER</t>
  </si>
  <si>
    <t>W01020103</t>
  </si>
  <si>
    <t>TRANSPORT PROTEINS</t>
  </si>
  <si>
    <t>W0102010301</t>
  </si>
  <si>
    <t>CERULOPLASMIN</t>
  </si>
  <si>
    <t>W0102010302</t>
  </si>
  <si>
    <t>HAPTOGLOBIN</t>
  </si>
  <si>
    <t>W0102010303</t>
  </si>
  <si>
    <t>HEMOPEXIN</t>
  </si>
  <si>
    <t>W0102010304</t>
  </si>
  <si>
    <t>LACTOFERRIN</t>
  </si>
  <si>
    <t>W0102010305</t>
  </si>
  <si>
    <t>PRE-ALBUMIN / TRANSTHYRETIN</t>
  </si>
  <si>
    <t>W0102010306</t>
  </si>
  <si>
    <t>RETINOL BINDING PROTEIN</t>
  </si>
  <si>
    <t>W0102010307</t>
  </si>
  <si>
    <t>TRANSFERRIN</t>
  </si>
  <si>
    <t>W0102010308</t>
  </si>
  <si>
    <t>TRANSCOBALAMIN (S)</t>
  </si>
  <si>
    <t>W0102010309</t>
  </si>
  <si>
    <t>ALBUMIN (IC) INCL. UALBUMIN</t>
  </si>
  <si>
    <t>W0102010399</t>
  </si>
  <si>
    <t>TRANSPORT PROTEINS - OTHER</t>
  </si>
  <si>
    <t>W01020104</t>
  </si>
  <si>
    <t>LIPOPROTEINS</t>
  </si>
  <si>
    <t>W0102010401</t>
  </si>
  <si>
    <t>APOLIPOPROTEIN A I</t>
  </si>
  <si>
    <t>W0102010402</t>
  </si>
  <si>
    <t>APOLIPOPROTEIN A II</t>
  </si>
  <si>
    <t>W0102010403</t>
  </si>
  <si>
    <t>APOLIPOPROTEIN B</t>
  </si>
  <si>
    <t>W0102010404</t>
  </si>
  <si>
    <t xml:space="preserve">APOLIPOPROTEIN E SUB-TYPING  </t>
  </si>
  <si>
    <t>W0102010405</t>
  </si>
  <si>
    <t>LIPOPROTEIN ( A )</t>
  </si>
  <si>
    <t>W0102010499</t>
  </si>
  <si>
    <t>LIPOPROTEINS - OTHER</t>
  </si>
  <si>
    <t>W01020190</t>
  </si>
  <si>
    <t>OTHER SPECIFIC PROTEINS</t>
  </si>
  <si>
    <t>W0102019001</t>
  </si>
  <si>
    <t>A1-ACID GLYCOPROTEIN (OROSOMUCOID)</t>
  </si>
  <si>
    <t>W0102019002</t>
  </si>
  <si>
    <t>A1-ANTITRYPSIN (PROTEASE INHIBITOR)</t>
  </si>
  <si>
    <t>W0102019003</t>
  </si>
  <si>
    <t>A2-MACROGLOBULIN</t>
  </si>
  <si>
    <t>W0102019004</t>
  </si>
  <si>
    <t>A1-MICROGLOBULIN</t>
  </si>
  <si>
    <t>W0102019005</t>
  </si>
  <si>
    <t>FIBRONECTIN</t>
  </si>
  <si>
    <t>W0102019006</t>
  </si>
  <si>
    <t>TRYPSIN-A1-ANTITRYPSIN (ELASTASE)</t>
  </si>
  <si>
    <t>W0102019007</t>
  </si>
  <si>
    <t>IMMUNO REACTIVE TRYPSIN</t>
  </si>
  <si>
    <t>W0102019008</t>
  </si>
  <si>
    <t>CYSTATIN C</t>
  </si>
  <si>
    <t>W0102019009</t>
  </si>
  <si>
    <t>CALPROTECTIN</t>
  </si>
  <si>
    <t>W0102019010</t>
  </si>
  <si>
    <t>ADENOSINE DEAMINASE</t>
  </si>
  <si>
    <t>W0102019011</t>
  </si>
  <si>
    <t>ADRENOMEDULLIN</t>
  </si>
  <si>
    <t>W0102019012</t>
  </si>
  <si>
    <t>AMYLOID BETA-DERIVED DIFFUSIBLE LIGAND (BETA-AMYLOID OLIGOMER)</t>
  </si>
  <si>
    <t>W0102019013</t>
  </si>
  <si>
    <t>BETA-AMYLOID (1-40)</t>
  </si>
  <si>
    <t>W0102019014</t>
  </si>
  <si>
    <t>BETA-AMYLOID (1-42)</t>
  </si>
  <si>
    <t>W0102019015</t>
  </si>
  <si>
    <t>TOTAL TAU</t>
  </si>
  <si>
    <t>W0102019016</t>
  </si>
  <si>
    <t>HUMAN TAU (HTAU)</t>
  </si>
  <si>
    <t>W0102019017</t>
  </si>
  <si>
    <t>PHOSPHORYLATED TAU (PTAU)</t>
  </si>
  <si>
    <t>W0102019099</t>
  </si>
  <si>
    <t>SPECIFIC PROTEINS - OTHER</t>
  </si>
  <si>
    <t>W010202</t>
  </si>
  <si>
    <t>ALLERGY</t>
  </si>
  <si>
    <t>W01020201</t>
  </si>
  <si>
    <t>IMMUNOGLOBULIN E - TOTAL</t>
  </si>
  <si>
    <t>W01020202</t>
  </si>
  <si>
    <t>IMMUNOGLOBULIN E - SPECIFIC, MONOTEST/MONORESULT</t>
  </si>
  <si>
    <t>W01020203</t>
  </si>
  <si>
    <t>IMMUNOGLOBULIN E - MONOTEST/MONORESULT - MULTI AG</t>
  </si>
  <si>
    <t>W01020204</t>
  </si>
  <si>
    <t>IMMUNOGLOBULIN E - MONOTEST/PLURIRESULT-MULTI AG</t>
  </si>
  <si>
    <t>W01020205</t>
  </si>
  <si>
    <t>IMMUNOGLOBULIN E - SCREEN</t>
  </si>
  <si>
    <t>W01020206</t>
  </si>
  <si>
    <t>LEUKOTRIENE STIMULATION TEST</t>
  </si>
  <si>
    <t>W01020207</t>
  </si>
  <si>
    <t>ALLERGENE SPECIFIC IGA</t>
  </si>
  <si>
    <t>W01020208</t>
  </si>
  <si>
    <t>ALLERGENE SPECIFIC IGG</t>
  </si>
  <si>
    <t>W01020209</t>
  </si>
  <si>
    <t>HISTAMINE</t>
  </si>
  <si>
    <t>W01020299</t>
  </si>
  <si>
    <t>ALLERGY TESTS - OTHER</t>
  </si>
  <si>
    <t>W010203</t>
  </si>
  <si>
    <t>TUMOUR MARKERS</t>
  </si>
  <si>
    <t>W01020301</t>
  </si>
  <si>
    <t>CANCER ANTIGENS</t>
  </si>
  <si>
    <t>W0102030101</t>
  </si>
  <si>
    <t>BLADDER TUMOUR ANTIGEN</t>
  </si>
  <si>
    <t>W0102030102</t>
  </si>
  <si>
    <t>CANCER ANTIGEN 15-3</t>
  </si>
  <si>
    <t>W0102030103</t>
  </si>
  <si>
    <t>CANCER ANTIGEN 19-9</t>
  </si>
  <si>
    <t>W0102030104</t>
  </si>
  <si>
    <t>CANCER ANTIGEN 50</t>
  </si>
  <si>
    <t>W0102030105</t>
  </si>
  <si>
    <t>CANCER ANTIGEN 72-4</t>
  </si>
  <si>
    <t>W0102030106</t>
  </si>
  <si>
    <t>CANCER ANTIGEN 125</t>
  </si>
  <si>
    <t>W0102030107</t>
  </si>
  <si>
    <t>CANCER ANTIGEN 195</t>
  </si>
  <si>
    <t>W0102030108</t>
  </si>
  <si>
    <t>CANCER ANTIGEN 242</t>
  </si>
  <si>
    <t>W0102030109</t>
  </si>
  <si>
    <t>CANCER ANTIGEN 549</t>
  </si>
  <si>
    <t>W0102030110</t>
  </si>
  <si>
    <t>CANCER ANTIGEN 27.29</t>
  </si>
  <si>
    <t>W0102030111</t>
  </si>
  <si>
    <t>CYFRA 21-1</t>
  </si>
  <si>
    <t>W0102030112</t>
  </si>
  <si>
    <t>CARCINOEMBRYONIC ANTIGEN</t>
  </si>
  <si>
    <t>W0102030113</t>
  </si>
  <si>
    <t>TOTAL PROSTATIC SPECIFIC ANTIGEN</t>
  </si>
  <si>
    <t>W0102030114</t>
  </si>
  <si>
    <t>FREE PROSTATIC SPECIFIC ANTIGEN</t>
  </si>
  <si>
    <t>W0102030115</t>
  </si>
  <si>
    <t>COMPLEXED PROSTATIC SPECIFIC ANTIGEN</t>
  </si>
  <si>
    <t>W0102030116</t>
  </si>
  <si>
    <t>SQUAMOUS CELL CARCINOMA ANTIGEN</t>
  </si>
  <si>
    <t>W0102030117</t>
  </si>
  <si>
    <t>TUMOR POLYPEPTIDE ANTIGEN (TPA - INCL. TPS)</t>
  </si>
  <si>
    <t>W0102030118</t>
  </si>
  <si>
    <t>CANCER ASSOCIATED SERUM ANTIGEN</t>
  </si>
  <si>
    <t>W0102030119</t>
  </si>
  <si>
    <t>HUMAN EPIDIDYMIS PROTEIN 4</t>
  </si>
  <si>
    <t>W0102030120</t>
  </si>
  <si>
    <t>PROSTATIC ACID PHOSPHATASE (IC)</t>
  </si>
  <si>
    <t>W0102030121</t>
  </si>
  <si>
    <t>PRO-GASTRIN-RELEASING PEPTIDE</t>
  </si>
  <si>
    <t>W0102030122</t>
  </si>
  <si>
    <t>EARLY PROSTATE CANCER ANTIGEN - 2</t>
  </si>
  <si>
    <t>W0102030123</t>
  </si>
  <si>
    <t>NUCLEAR MATRIX PROTEIN 22</t>
  </si>
  <si>
    <t>W0102030124</t>
  </si>
  <si>
    <t>CANCER ANTIGEN P16</t>
  </si>
  <si>
    <t>W0102030125</t>
  </si>
  <si>
    <t>CANCER ANTIGEN P63</t>
  </si>
  <si>
    <t>W0102030126</t>
  </si>
  <si>
    <t>CYTOKERATINS</t>
  </si>
  <si>
    <t>W0102030127</t>
  </si>
  <si>
    <t>(2)PROPSA</t>
  </si>
  <si>
    <t>W0102030199</t>
  </si>
  <si>
    <t>CANCER ANTIGENS - OTHER</t>
  </si>
  <si>
    <t>W01020302</t>
  </si>
  <si>
    <t>RECEPTOR ASSAYS</t>
  </si>
  <si>
    <t>W0102030201</t>
  </si>
  <si>
    <t>ESTROGEN RECEPTOR ASSAYS</t>
  </si>
  <si>
    <t>W0102030202</t>
  </si>
  <si>
    <t>PROGESTERONE RECEPTOR ASSAYS</t>
  </si>
  <si>
    <t>W0102030299</t>
  </si>
  <si>
    <t>RECEPTOR ASSAYS - OTHER</t>
  </si>
  <si>
    <t>W01020303</t>
  </si>
  <si>
    <t>ONCOPROTEINS</t>
  </si>
  <si>
    <t>W0102030301</t>
  </si>
  <si>
    <t>HER-2/NEU</t>
  </si>
  <si>
    <t>W0102030302</t>
  </si>
  <si>
    <t>P53</t>
  </si>
  <si>
    <t>W0102030399</t>
  </si>
  <si>
    <t>OTHER ONCOPROTEINS</t>
  </si>
  <si>
    <t>W01020390</t>
  </si>
  <si>
    <t>OTHER TUMOUR MARKERS</t>
  </si>
  <si>
    <t>W0102039001</t>
  </si>
  <si>
    <t>ALPHAFETOPROTEIN</t>
  </si>
  <si>
    <t>W0102039002</t>
  </si>
  <si>
    <t>BETA2-MICROGLOBULIN</t>
  </si>
  <si>
    <t>W0102039003</t>
  </si>
  <si>
    <t>CATHEPSIN-D</t>
  </si>
  <si>
    <t>W0102039004</t>
  </si>
  <si>
    <t>5 HIAA</t>
  </si>
  <si>
    <t>W0102039005</t>
  </si>
  <si>
    <t>HUMAN PLACENTA LIKE ALKALINE PHOSPHATASE</t>
  </si>
  <si>
    <t>W0102039006</t>
  </si>
  <si>
    <t>LAMININ</t>
  </si>
  <si>
    <t>W0102039007</t>
  </si>
  <si>
    <t>NEURON SPECIFIC ENOLASE</t>
  </si>
  <si>
    <t>W0102039008</t>
  </si>
  <si>
    <t>THYMIDINE KINASE</t>
  </si>
  <si>
    <t>W0102039009</t>
  </si>
  <si>
    <t>TISSUE ASSOCIATED PROTEIN</t>
  </si>
  <si>
    <t>W0102039010</t>
  </si>
  <si>
    <t>MATRIX-METALLOPROTEINASES</t>
  </si>
  <si>
    <t>W0102039011</t>
  </si>
  <si>
    <t>SEROTONINE</t>
  </si>
  <si>
    <t>W0102039013</t>
  </si>
  <si>
    <t>FECAL OCCULT BLOOD (IC)</t>
  </si>
  <si>
    <t>W0102039014</t>
  </si>
  <si>
    <t>CHROMOGRANIN A</t>
  </si>
  <si>
    <t>W0102039015</t>
  </si>
  <si>
    <t>ALPHA SUBUNIT</t>
  </si>
  <si>
    <t>W0102039017</t>
  </si>
  <si>
    <t>PROTEIN INDUCED BY VITAMIN K ABSENCE OR ANTAGONIST-II (PIVKA-II)</t>
  </si>
  <si>
    <t>W0102039018</t>
  </si>
  <si>
    <t>ALPHA-FUCOSIDASE</t>
  </si>
  <si>
    <t>W0102039019</t>
  </si>
  <si>
    <t>SOLUBLE MESOTHELIN-RELATED PEPTIDES</t>
  </si>
  <si>
    <t>W0102039099</t>
  </si>
  <si>
    <t>TUMOUR MARKERS - OTHER</t>
  </si>
  <si>
    <t>W010204</t>
  </si>
  <si>
    <t>THYROID FUNCTION HORMONES</t>
  </si>
  <si>
    <t>W01020401</t>
  </si>
  <si>
    <t>FREE TRIIODOTHYRONINE</t>
  </si>
  <si>
    <t>W01020402</t>
  </si>
  <si>
    <t>FREE THYROXINE</t>
  </si>
  <si>
    <t>W01020403</t>
  </si>
  <si>
    <t>NEONATAL THYROID STIMULATING HORMONE</t>
  </si>
  <si>
    <t>W01020404</t>
  </si>
  <si>
    <t>REVERSE TRIIODOTHYRONINE</t>
  </si>
  <si>
    <t>W01020405</t>
  </si>
  <si>
    <t>TRIIODOTHYRONINE</t>
  </si>
  <si>
    <t>W01020406</t>
  </si>
  <si>
    <t>T- UPTAKE</t>
  </si>
  <si>
    <t>W01020407</t>
  </si>
  <si>
    <t>THYROXINE</t>
  </si>
  <si>
    <t>W01020408</t>
  </si>
  <si>
    <t>THYROGLOBULIN</t>
  </si>
  <si>
    <t>W01020409</t>
  </si>
  <si>
    <t>THYROID BINDING GLOBULIN</t>
  </si>
  <si>
    <t>W01020410</t>
  </si>
  <si>
    <t>THYROID STIMULATING HORMONE</t>
  </si>
  <si>
    <t>W01020411</t>
  </si>
  <si>
    <t>NEONATAL THYROXINE</t>
  </si>
  <si>
    <t>W01020499</t>
  </si>
  <si>
    <t>THYROID HORMONES - OTHER</t>
  </si>
  <si>
    <t>W010205</t>
  </si>
  <si>
    <t>FERTILITY / PREGNANCY HORMONES / PROTEINS</t>
  </si>
  <si>
    <t>W01020501</t>
  </si>
  <si>
    <t>FERTILITY FUNCTION HORMONES / PROTEINS</t>
  </si>
  <si>
    <t>W0102050101</t>
  </si>
  <si>
    <t>ANDROSTENEDIONE</t>
  </si>
  <si>
    <t>W0102050102</t>
  </si>
  <si>
    <t>DEHYDRO-EPIANDROSTERONE SULPHATE (INCL. DHEA)</t>
  </si>
  <si>
    <t>W0102050103</t>
  </si>
  <si>
    <t>ESTRADIOL</t>
  </si>
  <si>
    <t>W0102050104</t>
  </si>
  <si>
    <t>FOLLICLE STIMULATING HORMONE</t>
  </si>
  <si>
    <t>W0102050105</t>
  </si>
  <si>
    <t>LUTEINISING HORMONE</t>
  </si>
  <si>
    <t>W0102050106</t>
  </si>
  <si>
    <t>PROGESTERONE</t>
  </si>
  <si>
    <t>W0102050107</t>
  </si>
  <si>
    <t>17 OH PROGESTERONE</t>
  </si>
  <si>
    <t>W0102050108</t>
  </si>
  <si>
    <t>PROLACTIN</t>
  </si>
  <si>
    <t>W0102050109</t>
  </si>
  <si>
    <t>SEX HORMONE BINDING GLOBULIN</t>
  </si>
  <si>
    <t>W0102050110</t>
  </si>
  <si>
    <t>TESTOSTERONE (WITH DEHYDRO AND FREE TESTOSTERONE)</t>
  </si>
  <si>
    <t>W0102050111</t>
  </si>
  <si>
    <t>ANDROSTERONE</t>
  </si>
  <si>
    <t>W0102050112</t>
  </si>
  <si>
    <t>ANDROSTANEDIOL-GLUCURONIDE</t>
  </si>
  <si>
    <t>W0102050114</t>
  </si>
  <si>
    <t>11-DESOXYCORTISOL</t>
  </si>
  <si>
    <t>W0102050115</t>
  </si>
  <si>
    <t>CORTICOSTERON (R/M)</t>
  </si>
  <si>
    <t>W0102050199</t>
  </si>
  <si>
    <t>FERTILITY FUNCTION HORMONES - OTHER</t>
  </si>
  <si>
    <t>W01020502</t>
  </si>
  <si>
    <t>PREGNANCY TESTING HORMONES / PROTEINS</t>
  </si>
  <si>
    <t>W0102050201</t>
  </si>
  <si>
    <t>ALPHA2-PREGNANCY ASSOCIATED GLYCOPROTEIN</t>
  </si>
  <si>
    <t>W0102050202</t>
  </si>
  <si>
    <t>ESTRIOL</t>
  </si>
  <si>
    <t>W0102050203</t>
  </si>
  <si>
    <t>UNCONJUGATED (FREE) ESTRIOL</t>
  </si>
  <si>
    <t>W0102050204</t>
  </si>
  <si>
    <t>ESTRONE</t>
  </si>
  <si>
    <t>W0102050205</t>
  </si>
  <si>
    <t xml:space="preserve">TOTAL HUMAN CHORIONIC GONADOTROPIN  </t>
  </si>
  <si>
    <t>W0102050206</t>
  </si>
  <si>
    <t>B- HUMAN CHORIONIC GONADOTROPIN (INCL. SUBUNIT)</t>
  </si>
  <si>
    <t>W0102050207</t>
  </si>
  <si>
    <t>HUMAN PLACENTAL LACTOGEN</t>
  </si>
  <si>
    <t>W0102050208</t>
  </si>
  <si>
    <t>PREGNANCY SPECIFIC B1 -GLYCOPROTEIN</t>
  </si>
  <si>
    <t>W0102050209</t>
  </si>
  <si>
    <t>GLYCOPROTEIN A SUBUNIT</t>
  </si>
  <si>
    <t>W0102050210</t>
  </si>
  <si>
    <t>PREGNANCY ASSOCIATED PLASMA PROTEIN - A (DOWNS)</t>
  </si>
  <si>
    <t>W0102050211</t>
  </si>
  <si>
    <t>PLACENTAL GROWTH FACTOR (PRE-ECLAMPSIA)</t>
  </si>
  <si>
    <t>W0102050212</t>
  </si>
  <si>
    <t>SOLUBLE FMS-LIKE TYROSINE KINASE-1</t>
  </si>
  <si>
    <t>W0102050213</t>
  </si>
  <si>
    <t>FREE BETA HCG (PRENATAL SCREENING)</t>
  </si>
  <si>
    <t>W0102050214</t>
  </si>
  <si>
    <t>INHIBIN A/B (PRENATAL SCREENING)</t>
  </si>
  <si>
    <t>W0102050215</t>
  </si>
  <si>
    <t>ANTI-MÛLLERIAN HORMONE</t>
  </si>
  <si>
    <t>W0102050299</t>
  </si>
  <si>
    <t>PREGNANCY TESTING HORMONES - OTHER</t>
  </si>
  <si>
    <t>W010206</t>
  </si>
  <si>
    <t>INDIVIDUAL AND SPECIFIC HORMONES / PROTEINS</t>
  </si>
  <si>
    <t>W01020601</t>
  </si>
  <si>
    <t>DIABETES ASSAYS (HORMONES)</t>
  </si>
  <si>
    <t>W0102060101</t>
  </si>
  <si>
    <t>C-PEPTIDE</t>
  </si>
  <si>
    <t>W0102060102</t>
  </si>
  <si>
    <t>GLUCAGON</t>
  </si>
  <si>
    <t>W0102060103</t>
  </si>
  <si>
    <t>INSULIN</t>
  </si>
  <si>
    <t>W0102060104</t>
  </si>
  <si>
    <t>INSULIN ANTIBODY</t>
  </si>
  <si>
    <t>W0102060105</t>
  </si>
  <si>
    <t>GAD II ANTIBODIES AND OTHER ICA</t>
  </si>
  <si>
    <t>W0102060106</t>
  </si>
  <si>
    <t>THYROSIN PHOSPHATASE IA2 ANTIBODIES</t>
  </si>
  <si>
    <t>W0102060107</t>
  </si>
  <si>
    <t>PROINSULIN</t>
  </si>
  <si>
    <t>W0102060108</t>
  </si>
  <si>
    <t>ISLET CELL AB</t>
  </si>
  <si>
    <t>W0102060109</t>
  </si>
  <si>
    <t>GLYCOSYLATED/GLYCATED HAEMOGLOBIN (IC)</t>
  </si>
  <si>
    <t>W0102060199</t>
  </si>
  <si>
    <t>DIABETES ASSAYS - OTHER</t>
  </si>
  <si>
    <t>W01020602</t>
  </si>
  <si>
    <t>RENAL METABOLISM ASSAYS</t>
  </si>
  <si>
    <t>W0102060201</t>
  </si>
  <si>
    <t>ALDOSTERONE</t>
  </si>
  <si>
    <t>W0102060202</t>
  </si>
  <si>
    <t>ANGIOTENSIN I / II</t>
  </si>
  <si>
    <t>W0102060203</t>
  </si>
  <si>
    <t>CORTISOL</t>
  </si>
  <si>
    <t>W0102060204</t>
  </si>
  <si>
    <t>RENINE (PLASMA RENINE ACTIVITY)</t>
  </si>
  <si>
    <t>W0102060205</t>
  </si>
  <si>
    <t>ANGIOTENSIN CONVERTING ENZYME (IC)</t>
  </si>
  <si>
    <t>W0102060206</t>
  </si>
  <si>
    <t>RENINE DIRECT</t>
  </si>
  <si>
    <t>W0102060207</t>
  </si>
  <si>
    <t>NEUTROPHIL GELATINASE ASSOCIATED LIPOCALIN (LIPOCALIN 2)</t>
  </si>
  <si>
    <t>W0102060208</t>
  </si>
  <si>
    <t>TISSUE INHIBITOR OF METALLOPROTEINASE-2 / INSULINE-LIKE GROWTH FACTOR - BINDING PROTEIN-7</t>
  </si>
  <si>
    <t>W0102060299</t>
  </si>
  <si>
    <t>RENAL METABOLISM TESTS - OTHER</t>
  </si>
  <si>
    <t>W01020603</t>
  </si>
  <si>
    <t>BONE AND MINERAL METABOLISM ASSAYS</t>
  </si>
  <si>
    <t>W0102060301</t>
  </si>
  <si>
    <t>CALCITONIN</t>
  </si>
  <si>
    <t>W0102060302</t>
  </si>
  <si>
    <t>COLLAGEN TYPE I C-TERMINAL PROPEPTIDE</t>
  </si>
  <si>
    <t>W0102060303</t>
  </si>
  <si>
    <t>COLLAGEN TYPE III C-TERMINAL PROPEPTIDE</t>
  </si>
  <si>
    <t>W0102060304</t>
  </si>
  <si>
    <t>CROSS-LINKED C-TELOPEPTIDES</t>
  </si>
  <si>
    <t>W0102060305</t>
  </si>
  <si>
    <t>CROSS-LINKED N-TELOPEPTIDES</t>
  </si>
  <si>
    <t>W0102060306</t>
  </si>
  <si>
    <t>CYCLIC ADENOSIN MONOPHOSPHATE</t>
  </si>
  <si>
    <t>W0102060307</t>
  </si>
  <si>
    <t>DEOXYPYRIDINOLINE</t>
  </si>
  <si>
    <t>W0102060308</t>
  </si>
  <si>
    <t>1.25-DIHYDROXYVITAMIN D</t>
  </si>
  <si>
    <t>W0102060309</t>
  </si>
  <si>
    <t>25-HYDROXYVITAMIN D</t>
  </si>
  <si>
    <t>W0102060310</t>
  </si>
  <si>
    <t>HYDROXYPROLINE</t>
  </si>
  <si>
    <t>W0102060311</t>
  </si>
  <si>
    <t>OSTEOCALCINE</t>
  </si>
  <si>
    <t>W0102060312</t>
  </si>
  <si>
    <t>PARATHYROID HORMONE INTACT</t>
  </si>
  <si>
    <t>W0102060313</t>
  </si>
  <si>
    <t>PARATHYROID HORMONE (C-/N-TERMINAL, M-REGIONAL)</t>
  </si>
  <si>
    <t>W0102060314</t>
  </si>
  <si>
    <t>PARATHYROID HORMONE RELATED PEPTIDE</t>
  </si>
  <si>
    <t>W0102060315</t>
  </si>
  <si>
    <t>PYRIDINOLINE</t>
  </si>
  <si>
    <t>W0102060316</t>
  </si>
  <si>
    <t>TARTRATE-RESISTANT ACID PHOSPHATASE 5B</t>
  </si>
  <si>
    <t>W0102060317</t>
  </si>
  <si>
    <t>PROCOLLAGEN TYPE I N TERMINAL PROPEPTIDE</t>
  </si>
  <si>
    <t>W0102060318</t>
  </si>
  <si>
    <t>BONE ALKALINE PHOSPHATASE (IC)</t>
  </si>
  <si>
    <t>W0102060399</t>
  </si>
  <si>
    <t>BONE METABOLISM TESTS - OTHER</t>
  </si>
  <si>
    <t>W01020604</t>
  </si>
  <si>
    <t>ENDOCRINE HORMONES AND PEPTIDES</t>
  </si>
  <si>
    <t>W0102060401</t>
  </si>
  <si>
    <t>ADRENOCORTIOTROPIC HORMONE</t>
  </si>
  <si>
    <t>W0102060402</t>
  </si>
  <si>
    <t>HUMAN GROWTH HORMONE</t>
  </si>
  <si>
    <t>W0102060403</t>
  </si>
  <si>
    <t>INSULIN-LIKE GROWTH FACTOR I (SOMATOMEDIN C)</t>
  </si>
  <si>
    <t>W0102060404</t>
  </si>
  <si>
    <t>INSULIN-LIKE GROWTH FACTOR II</t>
  </si>
  <si>
    <t>W0102060405</t>
  </si>
  <si>
    <t>INSULIN-LIKE GROWTH FACTOR BINDING PROTEIN 1</t>
  </si>
  <si>
    <t>W0102060406</t>
  </si>
  <si>
    <t>INSULIN-LIKE GROWTH FACTOR BINDING PROTEIN 3</t>
  </si>
  <si>
    <t>W0102060407</t>
  </si>
  <si>
    <t>VASOINTESTINAL PEPTIDE</t>
  </si>
  <si>
    <t>W0102060408</t>
  </si>
  <si>
    <t>VASOPRESSIN</t>
  </si>
  <si>
    <t>W0102060499</t>
  </si>
  <si>
    <t>ENDOCRINE HORMONES (GROWTH FACTORS) - OTHER</t>
  </si>
  <si>
    <t>W01020605</t>
  </si>
  <si>
    <t>NEUROENDOCRINE FUNCTION ASSAYS</t>
  </si>
  <si>
    <t>W0102060501</t>
  </si>
  <si>
    <t>BOMBESIN</t>
  </si>
  <si>
    <t>W0102060502</t>
  </si>
  <si>
    <t>B-ENDORPHIN</t>
  </si>
  <si>
    <t>W0102060503</t>
  </si>
  <si>
    <t>17-HYDROXY-KETOSTERONE</t>
  </si>
  <si>
    <t>W0102060504</t>
  </si>
  <si>
    <t>17-KETOGENIC STEROIDS</t>
  </si>
  <si>
    <t>W0102060505</t>
  </si>
  <si>
    <t>17-KETOSTEROIDS</t>
  </si>
  <si>
    <t>W0102060506</t>
  </si>
  <si>
    <t>A-MELANOCITE STIMULATING HORMONES</t>
  </si>
  <si>
    <t>W0102060507</t>
  </si>
  <si>
    <t>NEUROTENSIN</t>
  </si>
  <si>
    <t>W0102060508</t>
  </si>
  <si>
    <t>SOMATOSTATIN</t>
  </si>
  <si>
    <t>W0102060509</t>
  </si>
  <si>
    <t>SUBSTANCE P</t>
  </si>
  <si>
    <t>W0102060599</t>
  </si>
  <si>
    <t>NEOENDOCRINE FUNCTION ASSAYS - OTHER</t>
  </si>
  <si>
    <t>W01020606</t>
  </si>
  <si>
    <t>MULTIPLE HORMONES - INDIVIDUAL AND SPECIFIC</t>
  </si>
  <si>
    <t>W0102060601</t>
  </si>
  <si>
    <t>ADRENALIN / NORADRENALINE / DOPAMINE</t>
  </si>
  <si>
    <t>W0102060699</t>
  </si>
  <si>
    <t>MULTIPLE INDIVIDUAL HORMONES - OTHER</t>
  </si>
  <si>
    <t>W01020690</t>
  </si>
  <si>
    <t>VARIOUS INDIVIDUAL AND SPECIFIC HORMONES</t>
  </si>
  <si>
    <t>W0102069001</t>
  </si>
  <si>
    <t>GASTRIN</t>
  </si>
  <si>
    <t>W0102069002</t>
  </si>
  <si>
    <t>GONADOTROPIN-RELEASING HORMONE</t>
  </si>
  <si>
    <t>W0102069003</t>
  </si>
  <si>
    <t>MELATONINE</t>
  </si>
  <si>
    <t>W0102069004</t>
  </si>
  <si>
    <t>NEOPTERINE</t>
  </si>
  <si>
    <t>W0102069005</t>
  </si>
  <si>
    <t>OXYTOCIN</t>
  </si>
  <si>
    <t>W0102069006</t>
  </si>
  <si>
    <t>PEPSINOGEN</t>
  </si>
  <si>
    <t>W0102069007</t>
  </si>
  <si>
    <t>PROSTAGLANDIN</t>
  </si>
  <si>
    <t>W0102069008</t>
  </si>
  <si>
    <t>SEROTONIN-UPTAKE (PLATELETS)</t>
  </si>
  <si>
    <t>W0102069009</t>
  </si>
  <si>
    <t>ELASTASE (PANCREATIC POLYPEPTIDE)</t>
  </si>
  <si>
    <t>W0102069010</t>
  </si>
  <si>
    <t>ADRENALIN</t>
  </si>
  <si>
    <t>W0102069011</t>
  </si>
  <si>
    <t>NORADRENALIN</t>
  </si>
  <si>
    <t>W0102069012</t>
  </si>
  <si>
    <t>DOPAMINE</t>
  </si>
  <si>
    <t>W0102069013</t>
  </si>
  <si>
    <t>PROCALCITONIN</t>
  </si>
  <si>
    <t>W0102069014</t>
  </si>
  <si>
    <t>LEPTIN</t>
  </si>
  <si>
    <t>W0102069015</t>
  </si>
  <si>
    <t>MOTILIN</t>
  </si>
  <si>
    <t>W0102069016</t>
  </si>
  <si>
    <t>CYCLIC GUANOSINE MONOPHOSPHATE</t>
  </si>
  <si>
    <t>W0102069017</t>
  </si>
  <si>
    <t>MID-REGIONAL PROADRENOMEDULLIN (MR-PROADM)</t>
  </si>
  <si>
    <t>W0102069099</t>
  </si>
  <si>
    <t>INDIVIDUAL AND SPECIFIC HORMONES - OTHER</t>
  </si>
  <si>
    <t>W010207</t>
  </si>
  <si>
    <t>ANEMIA RELATED / VITAMIN TESTS</t>
  </si>
  <si>
    <t>W01020701</t>
  </si>
  <si>
    <t>ANEMIA</t>
  </si>
  <si>
    <t>W0102070101</t>
  </si>
  <si>
    <t>ERYTHROPOIETIN</t>
  </si>
  <si>
    <t>W0102070102</t>
  </si>
  <si>
    <t>FERRITIN</t>
  </si>
  <si>
    <t>W0102070103</t>
  </si>
  <si>
    <t>FOLATE</t>
  </si>
  <si>
    <t>W0102070104</t>
  </si>
  <si>
    <t>SOLUBLE TRANSFERRIN RECEPTOR</t>
  </si>
  <si>
    <t>W0102070105</t>
  </si>
  <si>
    <t>RETICULOCYTE HAEMOGLOBIN CONTENT</t>
  </si>
  <si>
    <t>W0102070106</t>
  </si>
  <si>
    <t>IRON (IC)</t>
  </si>
  <si>
    <t>W0102070107</t>
  </si>
  <si>
    <t>IRON BINDING CAPACITY - TOTAL (IC)</t>
  </si>
  <si>
    <t>W0102070199</t>
  </si>
  <si>
    <t>ANEMIA - OTHER</t>
  </si>
  <si>
    <t>W01020702</t>
  </si>
  <si>
    <t>VITAMINES</t>
  </si>
  <si>
    <t>W0102070201</t>
  </si>
  <si>
    <t>VITAMIN B1</t>
  </si>
  <si>
    <t>W0102070202</t>
  </si>
  <si>
    <t>VITAMIN B2</t>
  </si>
  <si>
    <t>W0102070203</t>
  </si>
  <si>
    <t>VITAMIN B6</t>
  </si>
  <si>
    <t>W0102070204</t>
  </si>
  <si>
    <t>VITAMIN B12</t>
  </si>
  <si>
    <t>W0102070205</t>
  </si>
  <si>
    <t>INTRINSIC FACTOR (BLOCKING ANTIBODY)</t>
  </si>
  <si>
    <t>W0102070206</t>
  </si>
  <si>
    <t>VITAMIN D (CHOLECALCIFEROL)</t>
  </si>
  <si>
    <t>W0102070299</t>
  </si>
  <si>
    <t>VITAMIN TESTS - OTHER</t>
  </si>
  <si>
    <t>W01020703</t>
  </si>
  <si>
    <t>MULTIPLE - ANEMIA RELATED / VITAMIN TESTS</t>
  </si>
  <si>
    <t>W0102070301</t>
  </si>
  <si>
    <t>VITAMIN B 12 / FOLATE</t>
  </si>
  <si>
    <t>W0102070399</t>
  </si>
  <si>
    <t>MULTIPLE ANEMIA / VITAMIN TESTS - OTHER</t>
  </si>
  <si>
    <t>W010208</t>
  </si>
  <si>
    <t>THERAPEUTIC DRUG MONITORING</t>
  </si>
  <si>
    <t>W01020801</t>
  </si>
  <si>
    <t>CARDIOVASCULAR TDM</t>
  </si>
  <si>
    <t>W0102080101</t>
  </si>
  <si>
    <t>DIGOXIN</t>
  </si>
  <si>
    <t>W0102080102</t>
  </si>
  <si>
    <t>DIGITOXIN</t>
  </si>
  <si>
    <t>W0102080103</t>
  </si>
  <si>
    <t>DISOPYRAMIDE</t>
  </si>
  <si>
    <t>W0102080104</t>
  </si>
  <si>
    <t>FLECAINIDE</t>
  </si>
  <si>
    <t>W0102080105</t>
  </si>
  <si>
    <t>LIDOCAINE</t>
  </si>
  <si>
    <t>W0102080106</t>
  </si>
  <si>
    <t>N-ACETYLPROCAINAMIDE</t>
  </si>
  <si>
    <t>W0102080107</t>
  </si>
  <si>
    <t>PROCAINAMIDE</t>
  </si>
  <si>
    <t>W0102080108</t>
  </si>
  <si>
    <t>PROPRANOLOL</t>
  </si>
  <si>
    <t>W0102080109</t>
  </si>
  <si>
    <t>QUINIDINE</t>
  </si>
  <si>
    <t>W0102080199</t>
  </si>
  <si>
    <t>CARDIOVASCULAR TDM - OTHER</t>
  </si>
  <si>
    <t>W01020802</t>
  </si>
  <si>
    <t>CENTRAL NERVOUS SYSTEMS TDM</t>
  </si>
  <si>
    <t>W0102080201</t>
  </si>
  <si>
    <t>CARBAMAZEPINE</t>
  </si>
  <si>
    <t>W0102080202</t>
  </si>
  <si>
    <t>ETHOSUXIMIDE</t>
  </si>
  <si>
    <t>W0102080203</t>
  </si>
  <si>
    <t>FREE CARBAMAZEPINE</t>
  </si>
  <si>
    <t>W0102080204</t>
  </si>
  <si>
    <t>FREE PHENYTOIN</t>
  </si>
  <si>
    <t>W0102080205</t>
  </si>
  <si>
    <t>FREE PRIMIDONE</t>
  </si>
  <si>
    <t>W0102080206</t>
  </si>
  <si>
    <t>FREE VALPROIC ACID</t>
  </si>
  <si>
    <t>W0102080207</t>
  </si>
  <si>
    <t>PHENOBARBITAL</t>
  </si>
  <si>
    <t>W0102080208</t>
  </si>
  <si>
    <t>PHENYTOIN</t>
  </si>
  <si>
    <t>W0102080209</t>
  </si>
  <si>
    <t>PRIMIDONE</t>
  </si>
  <si>
    <t>W0102080210</t>
  </si>
  <si>
    <t>VALPROIC ACID</t>
  </si>
  <si>
    <t>W0102080211</t>
  </si>
  <si>
    <t>GABAPENTIN</t>
  </si>
  <si>
    <t>W0102080212</t>
  </si>
  <si>
    <t>LAMOTRIGINE</t>
  </si>
  <si>
    <t>W0102080213</t>
  </si>
  <si>
    <t>TOPIRAMATE</t>
  </si>
  <si>
    <t>W0102080214</t>
  </si>
  <si>
    <t>ZONISAMIDE</t>
  </si>
  <si>
    <t>W0102080215</t>
  </si>
  <si>
    <t>LEVETIRACETAM</t>
  </si>
  <si>
    <t>W0102080299</t>
  </si>
  <si>
    <t>CENTRAL NERVOUS SYSTEM TDM - OTHER</t>
  </si>
  <si>
    <t>W01020803</t>
  </si>
  <si>
    <t>ANTIBIOTIC TDM / ANTIVIRUS TDM</t>
  </si>
  <si>
    <t>W0102080301</t>
  </si>
  <si>
    <t>AMIKACIN</t>
  </si>
  <si>
    <t>W0102080303</t>
  </si>
  <si>
    <t>CHLORAMPHENICOL</t>
  </si>
  <si>
    <t>W0102080305</t>
  </si>
  <si>
    <t>DIBEKACIN</t>
  </si>
  <si>
    <t>W0102080307</t>
  </si>
  <si>
    <t>GENTAMICIN</t>
  </si>
  <si>
    <t>W0102080309</t>
  </si>
  <si>
    <t>KANAMYCIN</t>
  </si>
  <si>
    <t>W0102080311</t>
  </si>
  <si>
    <t>NETILMYCIN</t>
  </si>
  <si>
    <t>W0102080313</t>
  </si>
  <si>
    <t>SISOMYCIN</t>
  </si>
  <si>
    <t>W0102080315</t>
  </si>
  <si>
    <t>STREPTOMYCIN</t>
  </si>
  <si>
    <t>W0102080317</t>
  </si>
  <si>
    <t>TOBRAMYCIN</t>
  </si>
  <si>
    <t>W0102080319</t>
  </si>
  <si>
    <t>VANCOMYCIN</t>
  </si>
  <si>
    <t>W0102080321</t>
  </si>
  <si>
    <t>TEICOPLANINE</t>
  </si>
  <si>
    <t>W0102080399</t>
  </si>
  <si>
    <t>ANTIBIOTICS TDM - OTHER</t>
  </si>
  <si>
    <t>W01020804</t>
  </si>
  <si>
    <t>ANTI-ASTHMA TDM</t>
  </si>
  <si>
    <t>W0102080401</t>
  </si>
  <si>
    <t>CAFFEINE</t>
  </si>
  <si>
    <t>W0102080402</t>
  </si>
  <si>
    <t>THEOPHYLLINE</t>
  </si>
  <si>
    <t>W0102080499</t>
  </si>
  <si>
    <t>ANTI-ASTHMA TDM - OTHER</t>
  </si>
  <si>
    <t>W01020805</t>
  </si>
  <si>
    <t>ANTI-NEOPLASTIC TDM</t>
  </si>
  <si>
    <t>W0102080501</t>
  </si>
  <si>
    <t>METHOTREXATE</t>
  </si>
  <si>
    <t>W0102080599</t>
  </si>
  <si>
    <t>ANTI-NEOPLASTIC TDM - OTHER</t>
  </si>
  <si>
    <t>W01020806</t>
  </si>
  <si>
    <t>IMMUNOSUPPRESSANT TDM</t>
  </si>
  <si>
    <t>W0102080601</t>
  </si>
  <si>
    <t>CYCLOSPORINE TOTAL</t>
  </si>
  <si>
    <t>W0102080602</t>
  </si>
  <si>
    <t>CYCLOSPORINE SPECIFIC</t>
  </si>
  <si>
    <t>W0102080603</t>
  </si>
  <si>
    <t>TACROLIMUS</t>
  </si>
  <si>
    <t>W0102080604</t>
  </si>
  <si>
    <t>RAPAMYCIN (SIROLIMUS)</t>
  </si>
  <si>
    <t>W0102080605</t>
  </si>
  <si>
    <t>MYCOPHENOLATE</t>
  </si>
  <si>
    <t>W0102080606</t>
  </si>
  <si>
    <t>EVEROLIMUS</t>
  </si>
  <si>
    <t>W0102080699</t>
  </si>
  <si>
    <t>IMMUNOSUPPRESSANT TDM - OTHER</t>
  </si>
  <si>
    <t>W01020807</t>
  </si>
  <si>
    <t>AUTOIMMUNE DISEASE TDM</t>
  </si>
  <si>
    <t>W0102080701</t>
  </si>
  <si>
    <t>INFLIXIMAB</t>
  </si>
  <si>
    <t>W0102080702</t>
  </si>
  <si>
    <t>ADALIMUMAB</t>
  </si>
  <si>
    <t>W0102080703</t>
  </si>
  <si>
    <t>ETANERCEP</t>
  </si>
  <si>
    <t>W0102080704</t>
  </si>
  <si>
    <t>RITUXIMAB</t>
  </si>
  <si>
    <t>W0102080799</t>
  </si>
  <si>
    <t>AUTOIMMUNE DISEASE TDM - OTHER</t>
  </si>
  <si>
    <t>W01020899</t>
  </si>
  <si>
    <t>THERAPEUTIC DRUG MONITORING - OTHER</t>
  </si>
  <si>
    <t>W010209</t>
  </si>
  <si>
    <t>DRUGS OF ABUSE / TOXICOLOGY</t>
  </si>
  <si>
    <t>W01020901</t>
  </si>
  <si>
    <t>DRUGS OF ABUSE</t>
  </si>
  <si>
    <t>W0102090101</t>
  </si>
  <si>
    <t>AMPHETAMINES GROUP</t>
  </si>
  <si>
    <t>W0102090102</t>
  </si>
  <si>
    <t>AMPHETAMINE/METHAMPHETAMINE SPECIFIC</t>
  </si>
  <si>
    <t>W0102090103</t>
  </si>
  <si>
    <t>BARBITURATES</t>
  </si>
  <si>
    <t>W0102090104</t>
  </si>
  <si>
    <t>BENZODIAZEPINES</t>
  </si>
  <si>
    <t>W0102090105</t>
  </si>
  <si>
    <t>CANNABINOIDS</t>
  </si>
  <si>
    <t>W0102090106</t>
  </si>
  <si>
    <t>COCAINE + COCAINE METABOLITES</t>
  </si>
  <si>
    <t>W0102090107</t>
  </si>
  <si>
    <t>CODEINE</t>
  </si>
  <si>
    <t>W0102090108</t>
  </si>
  <si>
    <t>COTININE</t>
  </si>
  <si>
    <t>W0102090109</t>
  </si>
  <si>
    <t>LYSERGIC ACID DIETHYLAMIDE</t>
  </si>
  <si>
    <t>W0102090110</t>
  </si>
  <si>
    <t>METHADONE</t>
  </si>
  <si>
    <t>W0102090111</t>
  </si>
  <si>
    <t>METHAQUALONE</t>
  </si>
  <si>
    <t>W0102090112</t>
  </si>
  <si>
    <t>MORPHINES</t>
  </si>
  <si>
    <t>W0102090113</t>
  </si>
  <si>
    <t>OPIATES</t>
  </si>
  <si>
    <t>W0102090114</t>
  </si>
  <si>
    <t>PHENCYCLIDINE</t>
  </si>
  <si>
    <t>W0102090115</t>
  </si>
  <si>
    <t>PROPOXYPHENE</t>
  </si>
  <si>
    <t>W0102090116</t>
  </si>
  <si>
    <t>6-ACETHYLMORPHIUM</t>
  </si>
  <si>
    <t>W0102090117</t>
  </si>
  <si>
    <t>BUPRENORPHINE</t>
  </si>
  <si>
    <t>W0102090118</t>
  </si>
  <si>
    <t>DEXTROMETHORPHAN</t>
  </si>
  <si>
    <t>W0102090119</t>
  </si>
  <si>
    <t>MDMA (ECSTASY)</t>
  </si>
  <si>
    <t>W0102090120</t>
  </si>
  <si>
    <t>EDDP SPECIFIC (METHADONE METABOLITES)</t>
  </si>
  <si>
    <t>W0102090121</t>
  </si>
  <si>
    <t>TRAMADOL</t>
  </si>
  <si>
    <t>W0102090122</t>
  </si>
  <si>
    <t>FENTANYL</t>
  </si>
  <si>
    <t>W0102090123</t>
  </si>
  <si>
    <t>OXYCODINE</t>
  </si>
  <si>
    <t>W0102090199</t>
  </si>
  <si>
    <t>DRUGS OF ABUSE - OTHER</t>
  </si>
  <si>
    <t>W01020902</t>
  </si>
  <si>
    <t>TOXICOLOGY</t>
  </si>
  <si>
    <t>W0102090201</t>
  </si>
  <si>
    <t>ACETAMINOPHENE (PARACETAMOL)</t>
  </si>
  <si>
    <t>W0102090202</t>
  </si>
  <si>
    <t>5-AMINOLEVULINATE DEHYDRATASE</t>
  </si>
  <si>
    <t>W0102090203</t>
  </si>
  <si>
    <t>AMITRIPTYLINE</t>
  </si>
  <si>
    <t>W0102090204</t>
  </si>
  <si>
    <t>CATECHOLAMINES</t>
  </si>
  <si>
    <t>W0102090205</t>
  </si>
  <si>
    <t>DESIPRAMINE</t>
  </si>
  <si>
    <t>W0102090206</t>
  </si>
  <si>
    <t>DOXEPIN PLUS METABOLITES</t>
  </si>
  <si>
    <t>W0102090207</t>
  </si>
  <si>
    <t>ETHANOL (ALCOHOL)</t>
  </si>
  <si>
    <t>W0102090208</t>
  </si>
  <si>
    <t>HIPPURIC ACID</t>
  </si>
  <si>
    <t>W0102090209</t>
  </si>
  <si>
    <t>IMIPRAMINE</t>
  </si>
  <si>
    <t>W0102090210</t>
  </si>
  <si>
    <t>NORTRIPTYLINE</t>
  </si>
  <si>
    <t>W0102090211</t>
  </si>
  <si>
    <t>PHENOLS</t>
  </si>
  <si>
    <t>W0102090212</t>
  </si>
  <si>
    <t>PROTOPORPHYRIN IX</t>
  </si>
  <si>
    <t>W0102090213</t>
  </si>
  <si>
    <t>SALICYLATE</t>
  </si>
  <si>
    <t>W0102090214</t>
  </si>
  <si>
    <t>TRICHLOROACETIC ACID</t>
  </si>
  <si>
    <t>W0102090215</t>
  </si>
  <si>
    <t>TRICYCLIC ANTIDEPRESSANTS (TOTAL)</t>
  </si>
  <si>
    <t>W0102090216</t>
  </si>
  <si>
    <t>URO/COPROPORPHYRINS</t>
  </si>
  <si>
    <t>W0102090217</t>
  </si>
  <si>
    <t>VANILLYLMANDELIC ACID</t>
  </si>
  <si>
    <t>W0102090218</t>
  </si>
  <si>
    <t>HOMOVANILLIC ACID</t>
  </si>
  <si>
    <t>W0102090220</t>
  </si>
  <si>
    <t>ETHYL GLUCURONIDE</t>
  </si>
  <si>
    <t>W0102090299</t>
  </si>
  <si>
    <t>TOXICOLOGY - OTHER</t>
  </si>
  <si>
    <t>W010210</t>
  </si>
  <si>
    <t>MARKERS FOR AUTO-IMMUNE DISEASES</t>
  </si>
  <si>
    <t>W01021001</t>
  </si>
  <si>
    <t>AUTOIMMUNE CONNECTIVE TISSUE DISEASES</t>
  </si>
  <si>
    <t>W0102100101</t>
  </si>
  <si>
    <t>ANA SCREENING</t>
  </si>
  <si>
    <t>W0102100102</t>
  </si>
  <si>
    <t>ENA SCREENING</t>
  </si>
  <si>
    <t>W0102100105</t>
  </si>
  <si>
    <t>DS DNA - ANTIBODIES</t>
  </si>
  <si>
    <t>W0102100106</t>
  </si>
  <si>
    <t>SS DNA - ANTIBODIES</t>
  </si>
  <si>
    <t>W0102100107</t>
  </si>
  <si>
    <t>HISTONES (H1, H2A, H3, H4,…HN)</t>
  </si>
  <si>
    <t>W0102100108</t>
  </si>
  <si>
    <t>JO-1</t>
  </si>
  <si>
    <t>W0102100109</t>
  </si>
  <si>
    <t>PM-SCL - ANTIBODIES</t>
  </si>
  <si>
    <t>W0102100110</t>
  </si>
  <si>
    <t>SCL-70</t>
  </si>
  <si>
    <t>W0102100111</t>
  </si>
  <si>
    <t>W0102100112</t>
  </si>
  <si>
    <t>SS-A</t>
  </si>
  <si>
    <t>W0102100113</t>
  </si>
  <si>
    <t>SS-B</t>
  </si>
  <si>
    <t>W0102100114</t>
  </si>
  <si>
    <t>U1-SNRNP - ANTIBODIES</t>
  </si>
  <si>
    <t>W0102100115</t>
  </si>
  <si>
    <t>ANTI-CENTROMERE ANTIBODIES</t>
  </si>
  <si>
    <t>W0102100117</t>
  </si>
  <si>
    <t>NUCLEOSOME ANTIBODIES</t>
  </si>
  <si>
    <t>W0102100118</t>
  </si>
  <si>
    <t>RIBOSOMAL PHOSPHOPROTEIN ANTIBODIES</t>
  </si>
  <si>
    <t>W0102100199</t>
  </si>
  <si>
    <t>AUTOIMMUNE CONNECTIVE TISSUE DISEASES TESTING - OTHER</t>
  </si>
  <si>
    <t>W01021002</t>
  </si>
  <si>
    <t>NEURO-AUTO-IMMUNE DISEASE</t>
  </si>
  <si>
    <t>W0102100201</t>
  </si>
  <si>
    <t>ANTI-GANGLIOSIDE-ANTIBODIES TOTAL</t>
  </si>
  <si>
    <t>W0102100202</t>
  </si>
  <si>
    <t>ANTI-GM1</t>
  </si>
  <si>
    <t>W0102100203</t>
  </si>
  <si>
    <t>ASIALO-GM1</t>
  </si>
  <si>
    <t>W0102100204</t>
  </si>
  <si>
    <t>ANTI-GD1B</t>
  </si>
  <si>
    <t>W0102100205</t>
  </si>
  <si>
    <t>GAL (ß1-3)</t>
  </si>
  <si>
    <t>W0102100206</t>
  </si>
  <si>
    <t>GALNAC</t>
  </si>
  <si>
    <t>W0102100207</t>
  </si>
  <si>
    <t>ANTI-MAG (MYELIN ASSOCIATED GLYCOPROTEIN)</t>
  </si>
  <si>
    <t>W0102100208</t>
  </si>
  <si>
    <t>ANTI-CAR (CANCER ASSOCIATED RETINOPATHY)</t>
  </si>
  <si>
    <t>W0102100209</t>
  </si>
  <si>
    <t>ANTI-HU ANTIBODY</t>
  </si>
  <si>
    <t>W0102100210</t>
  </si>
  <si>
    <t>ANTI-YO ANTIBODY</t>
  </si>
  <si>
    <t>W0102100211</t>
  </si>
  <si>
    <t>ANTI-RI ANTIBODY</t>
  </si>
  <si>
    <t>W0102100212</t>
  </si>
  <si>
    <t>ANTI-GQ1B</t>
  </si>
  <si>
    <t>W0102100299</t>
  </si>
  <si>
    <t>NEURO-AUTO-IMMUNE DISEASE - OTHER</t>
  </si>
  <si>
    <t>W01021003</t>
  </si>
  <si>
    <t>THYROID-AUTO-IMMUNE DISEASE</t>
  </si>
  <si>
    <t>W0102100301</t>
  </si>
  <si>
    <t>THYROID PEROXIDASE (INCL. MICROSOMAL) ANTIBODIES</t>
  </si>
  <si>
    <t>W0102100302</t>
  </si>
  <si>
    <t>TSH RECEPTOR ANTIBODIES</t>
  </si>
  <si>
    <t>W0102100303</t>
  </si>
  <si>
    <t>THYROGLOBULIN AUTOANTIBODY</t>
  </si>
  <si>
    <t>W0102100304</t>
  </si>
  <si>
    <t xml:space="preserve">THYROID STIMULATING IMMUNOGLOBULIN </t>
  </si>
  <si>
    <t>W0102100399</t>
  </si>
  <si>
    <t>THYROID-AUTO-IMMUNE DISEASE - OTHER</t>
  </si>
  <si>
    <t>W01021004</t>
  </si>
  <si>
    <t>VASCULITIS</t>
  </si>
  <si>
    <t>W0102100401</t>
  </si>
  <si>
    <t>ANCA SCREENING</t>
  </si>
  <si>
    <t>W0102100402</t>
  </si>
  <si>
    <t>MPO ANCA</t>
  </si>
  <si>
    <t>W0102100403</t>
  </si>
  <si>
    <t>PR3 ANCA</t>
  </si>
  <si>
    <t>W0102100499</t>
  </si>
  <si>
    <t>VASCULITIS - OTHER</t>
  </si>
  <si>
    <t>W01021005</t>
  </si>
  <si>
    <t>ANTI-PHOSPHOLIPID SYNDROM</t>
  </si>
  <si>
    <t>W0102100501</t>
  </si>
  <si>
    <t>ANTI-CARDIOLIPIN ANTIBODIES</t>
  </si>
  <si>
    <t>W0102100502</t>
  </si>
  <si>
    <t>ANTI-PHOSPHATIDYLSERIN ANTIBODIES</t>
  </si>
  <si>
    <t>W0102100503</t>
  </si>
  <si>
    <t>ANTI-B2-GLYCOPROTEIN I ANTIBODIES</t>
  </si>
  <si>
    <t>W0102100504</t>
  </si>
  <si>
    <t>APLS SCREENING (OR ANTI-CARDIOLIPIN / ANTI-B2-GLYCOPROTEIN COMBITEST)</t>
  </si>
  <si>
    <t>W0102100599</t>
  </si>
  <si>
    <t>ANTI-PHOSPHOLIP SYNDROME - OTHER</t>
  </si>
  <si>
    <t>W01021006</t>
  </si>
  <si>
    <t>CELIAC DISEASE</t>
  </si>
  <si>
    <t>W0102100601</t>
  </si>
  <si>
    <t>TISSUE TRANSGLUTAMINASE ANTIBODIES</t>
  </si>
  <si>
    <t>W0102100602</t>
  </si>
  <si>
    <t>TISSUE TRANSGLUTAMINASE/ GLIADIN ANTIBODIES COMBITEST</t>
  </si>
  <si>
    <t>W0102100603</t>
  </si>
  <si>
    <t>ANTIBODIES TO ENDOMYSIAL AUTOANTIGENES</t>
  </si>
  <si>
    <t>W0102100604</t>
  </si>
  <si>
    <t>GLIADIN ANTIBODIES</t>
  </si>
  <si>
    <t>W0102100699</t>
  </si>
  <si>
    <t>CELIAC DISEASE - OTHER</t>
  </si>
  <si>
    <t>W01021007</t>
  </si>
  <si>
    <t>AUTOIMMUNE HEPATITIS</t>
  </si>
  <si>
    <t>W0102100701</t>
  </si>
  <si>
    <t>HEPATITIS AUTOANTIBODY SCREENING</t>
  </si>
  <si>
    <t>W0102100702</t>
  </si>
  <si>
    <t>ANTI-MITOCHONDRIAL ANTIBODIES</t>
  </si>
  <si>
    <t>W0102100703</t>
  </si>
  <si>
    <t>LKM1 AND RELATED PROTEINS ANTIBODIES</t>
  </si>
  <si>
    <t>W0102100704</t>
  </si>
  <si>
    <t>ANTI-ACTIN ANTIBODIES</t>
  </si>
  <si>
    <t>W0102100705</t>
  </si>
  <si>
    <t>PARIETAL CELL ANTIBODIES</t>
  </si>
  <si>
    <t>W0102100706</t>
  </si>
  <si>
    <t>SP 100 ANTIBODIES</t>
  </si>
  <si>
    <t>W0102100707</t>
  </si>
  <si>
    <t>ANTIBODIES TO SOLUBLE LIVERANTIGENES</t>
  </si>
  <si>
    <t>W0102100799</t>
  </si>
  <si>
    <t>AUTOIMMUNE HEPATITIS - OTHER</t>
  </si>
  <si>
    <t>W01021008</t>
  </si>
  <si>
    <t>INFLAMATORY BOWEL DISEASE (IBD)</t>
  </si>
  <si>
    <t>W0102100801</t>
  </si>
  <si>
    <t>SACCHAROMYCES CEREVISIAE ANTIBODIES</t>
  </si>
  <si>
    <t>W0102100802</t>
  </si>
  <si>
    <t>PERINUCLEAR ANTI-NEUTROPHIL CYTOPLASMIC ANTIBODIES</t>
  </si>
  <si>
    <t>W0102100899</t>
  </si>
  <si>
    <t>OTHERS INFLAMATORY BOWEL DISEASE</t>
  </si>
  <si>
    <t>W01021090</t>
  </si>
  <si>
    <t>VARIOUS AUTO-IMMUNE DISEASE</t>
  </si>
  <si>
    <t>W0102109005</t>
  </si>
  <si>
    <t>COMPLEMENT ACTIVATION</t>
  </si>
  <si>
    <t>W0102109007</t>
  </si>
  <si>
    <t>GOODPASTURE ANTIBODIES</t>
  </si>
  <si>
    <t>W0102109013</t>
  </si>
  <si>
    <t>SPERM ANTIBODIES</t>
  </si>
  <si>
    <t>W0102109014</t>
  </si>
  <si>
    <t>ANTIBODIES TO GLOMERULAR BASAL MEMBRANE</t>
  </si>
  <si>
    <t>W0102109022</t>
  </si>
  <si>
    <t>ACETYLCHOLIN RECEPTOR ANTIBODIES</t>
  </si>
  <si>
    <t>W0102109023</t>
  </si>
  <si>
    <t>LDL ANTIBODIES</t>
  </si>
  <si>
    <t>W0102109099</t>
  </si>
  <si>
    <t>AUTO-IMMUNE DISEASE TESTS - OTHER</t>
  </si>
  <si>
    <t>W010211</t>
  </si>
  <si>
    <t>RHEUMATOID - INFLAMMATORY DISEASES MARKERS</t>
  </si>
  <si>
    <t>W01021101</t>
  </si>
  <si>
    <t>ANTI-STREPTOCOCCAL DEOXYRIBONUCLEASE B (ANTI-DNAASE B)</t>
  </si>
  <si>
    <t>W01021102</t>
  </si>
  <si>
    <t>ANTI-STREPTOCOCCAL HYALURONIDASE</t>
  </si>
  <si>
    <t>W01021103</t>
  </si>
  <si>
    <t>ANTI-STREPTOKINASE</t>
  </si>
  <si>
    <t>W01021104</t>
  </si>
  <si>
    <t>ANTI-STREPTOLYSIN O (QUANTITATIVE)</t>
  </si>
  <si>
    <t>W01021105</t>
  </si>
  <si>
    <t>ANTI-STREPTOLYSIN O REACTION TIME / TITRE (QUALITATIVE)</t>
  </si>
  <si>
    <t>W01021106</t>
  </si>
  <si>
    <t>ANTI-STAPHYLOLYSIN (QUANTITATIVE)</t>
  </si>
  <si>
    <t>W01021107</t>
  </si>
  <si>
    <t>ANTI-STAPHYLOLYSIN REACTION TIME / TITRE (QUALITATIVE)</t>
  </si>
  <si>
    <t>W01021108</t>
  </si>
  <si>
    <t>CIRCULATING IMMUNE COMPLEXES</t>
  </si>
  <si>
    <t>W01021109</t>
  </si>
  <si>
    <t>C-REACTIVE PROTEIN</t>
  </si>
  <si>
    <t>W01021110</t>
  </si>
  <si>
    <t>RHEUMATOID FACTORS</t>
  </si>
  <si>
    <t>W01021111</t>
  </si>
  <si>
    <t>ANTI-STREPTOCOCCAL SCREENING</t>
  </si>
  <si>
    <t>W01021112</t>
  </si>
  <si>
    <t xml:space="preserve">ANTI-CYCLIC CITRULLINATED PEPTIDE </t>
  </si>
  <si>
    <t>W01021199</t>
  </si>
  <si>
    <t>RHEUMATOID / INFLAMMATORY DISEASE MARKERS - OTHER</t>
  </si>
  <si>
    <t>W010212</t>
  </si>
  <si>
    <t>SPECIFIC ORGAN FUNCTION ASSAYS</t>
  </si>
  <si>
    <t>W01021201</t>
  </si>
  <si>
    <t>LIVER FUNCTION    (IMMUNOCHEMISTRY)</t>
  </si>
  <si>
    <t>W0102120101</t>
  </si>
  <si>
    <t>MEGX</t>
  </si>
  <si>
    <t>W0102120102</t>
  </si>
  <si>
    <t>CARBO HYDRATE DEFICIENT TRANSFERRIN</t>
  </si>
  <si>
    <t>W0102120103</t>
  </si>
  <si>
    <t>HYALURONIC ACID</t>
  </si>
  <si>
    <t>W0102120104</t>
  </si>
  <si>
    <t>PROCOLLAGEN III AMINO TERMINAL PEPTIDE</t>
  </si>
  <si>
    <t>W0102120105</t>
  </si>
  <si>
    <t>TISSUE INHIBITOR OF METALLOPROTEINASE 1</t>
  </si>
  <si>
    <t>W0102120199</t>
  </si>
  <si>
    <t>LIVER FUNCTION - OTHER</t>
  </si>
  <si>
    <t>W01021299</t>
  </si>
  <si>
    <t>ORGAN FUNCTION ASSAYS - OTHER</t>
  </si>
  <si>
    <t>W010213</t>
  </si>
  <si>
    <t>CARDIAC MARKERS</t>
  </si>
  <si>
    <t>W01021301</t>
  </si>
  <si>
    <t>BNP / PROBNP (INCLUDING OTHER NATRIURIC PEPTIDES)</t>
  </si>
  <si>
    <t>W01021302</t>
  </si>
  <si>
    <t>HEART-TYPE FATTY ACID BINDING PROTEIN</t>
  </si>
  <si>
    <t>W01021303</t>
  </si>
  <si>
    <t>GLYCOGEN PHOSPHORYLASE BB</t>
  </si>
  <si>
    <t>W01021304</t>
  </si>
  <si>
    <t>MYOGLOBIN</t>
  </si>
  <si>
    <t>W01021305</t>
  </si>
  <si>
    <t>MYOSIN LIGHT CHAIN</t>
  </si>
  <si>
    <t>W01021306</t>
  </si>
  <si>
    <t>TROPONIN I/T</t>
  </si>
  <si>
    <t>W01021307</t>
  </si>
  <si>
    <t>HOMOCYSTEINE</t>
  </si>
  <si>
    <t>W01021308</t>
  </si>
  <si>
    <t xml:space="preserve">HIGH-SENSITIVITY C-.REACTIVE PROTEIN </t>
  </si>
  <si>
    <t>W01021309</t>
  </si>
  <si>
    <t>ISCHEMIA MODIFIED ALBUMIN</t>
  </si>
  <si>
    <t>W01021310</t>
  </si>
  <si>
    <t>MYELOPEROXIDASE</t>
  </si>
  <si>
    <t>W01021311</t>
  </si>
  <si>
    <t>CREATINE KINASE - MB MASS (IC)</t>
  </si>
  <si>
    <t>W01021312</t>
  </si>
  <si>
    <t>LIPOPROTEIN-ASSOCIATED PHOSPHOLIPASE A2</t>
  </si>
  <si>
    <t>W01021313</t>
  </si>
  <si>
    <t>GALECTIN-3</t>
  </si>
  <si>
    <t>W01021314</t>
  </si>
  <si>
    <t>ST2</t>
  </si>
  <si>
    <t>W01021315</t>
  </si>
  <si>
    <t>COPEPTIN</t>
  </si>
  <si>
    <t>W01021316</t>
  </si>
  <si>
    <t>MID-REGIONAL PRO ATRIAL NATRIURETIC PEPTIDE (MR-PROANP)</t>
  </si>
  <si>
    <t>W01021399</t>
  </si>
  <si>
    <t>CARDIAC MARKERS - OTHER</t>
  </si>
  <si>
    <t>W010214</t>
  </si>
  <si>
    <t>MULTIPLE PARAMETERS -  IMMUNOCHEMISTRY</t>
  </si>
  <si>
    <t>W01021499</t>
  </si>
  <si>
    <t>MULTIPLE IMMUNOCHEMISTRY REAGENTS - OTHER</t>
  </si>
  <si>
    <t>W010215</t>
  </si>
  <si>
    <t xml:space="preserve">IMMUNOCHEMISTRY CONTROLS/STANDARDS/CALIBRATORS </t>
  </si>
  <si>
    <t>W01021520</t>
  </si>
  <si>
    <t>CONTROLS - IMMUNOCHEMISTRY</t>
  </si>
  <si>
    <t>W0102152001</t>
  </si>
  <si>
    <t>TDM/DRUG CONTROLS</t>
  </si>
  <si>
    <t>W0102152002</t>
  </si>
  <si>
    <t>HORMONE CONTROLS</t>
  </si>
  <si>
    <t>W0102152003</t>
  </si>
  <si>
    <t>SPECIFIC PROTEIN CONTROLS</t>
  </si>
  <si>
    <t>W0102152004</t>
  </si>
  <si>
    <t>CARDIAC MARKER CONTROLS</t>
  </si>
  <si>
    <t>W0102152005</t>
  </si>
  <si>
    <t>TUMOUR MARKER CONTROLS</t>
  </si>
  <si>
    <t>W0102152006</t>
  </si>
  <si>
    <t>ANAEMIA RELATED/VITAMIN CONTROLS</t>
  </si>
  <si>
    <t>W0102152008</t>
  </si>
  <si>
    <t>CONTROLS FOR INDIVIDUAL AND SPECIFIC HORMONES</t>
  </si>
  <si>
    <t>W0102152009</t>
  </si>
  <si>
    <t>CONTROLS FOR NARCOTICS / TOXICOLOGY</t>
  </si>
  <si>
    <t>W0102152010</t>
  </si>
  <si>
    <t>CONTROLS FOR RHEUMATOLOGY</t>
  </si>
  <si>
    <t>W0102152011</t>
  </si>
  <si>
    <t>CONTROLS FOR AUTOIMMUNITY</t>
  </si>
  <si>
    <t>W0102152099</t>
  </si>
  <si>
    <t xml:space="preserve">CONTROLS- IMMUNOCHEMISTRY - OTHER </t>
  </si>
  <si>
    <t>W01021521</t>
  </si>
  <si>
    <t>MULTICOMPONENT IMMUNOCHEMISTRY CONTROLS</t>
  </si>
  <si>
    <t>W01021522</t>
  </si>
  <si>
    <t>STANDARDS AND CALIBRATORS IMMUNOCHEMISTRY</t>
  </si>
  <si>
    <t>W0102152201</t>
  </si>
  <si>
    <t>TDM/DRUG STANDARDS AND CALIBRATORS</t>
  </si>
  <si>
    <t>W0102152202</t>
  </si>
  <si>
    <t>HORMONE STANDARDS AND CALIBRATORS</t>
  </si>
  <si>
    <t>W0102152203</t>
  </si>
  <si>
    <t>SPECIFIC PROTEIN STANDARDS AND CALIBRATORS</t>
  </si>
  <si>
    <t>W0102152204</t>
  </si>
  <si>
    <t>CARDIAC MARKER STANDARDS AND CALIBRATORS</t>
  </si>
  <si>
    <t>W0102152205</t>
  </si>
  <si>
    <t>TUMOUR MARKER STANDARDS AND CALIBRATORS</t>
  </si>
  <si>
    <t>W0102152206</t>
  </si>
  <si>
    <t>ANAEMIA RELATED/VITAMIN STANDARDS AND CALIBRATORS</t>
  </si>
  <si>
    <t>W0102152208</t>
  </si>
  <si>
    <t>STANDARDS AND CALIBRATORS FOR INDIVIDUAL AND SPECIFIC HORMONES /PROTEINS</t>
  </si>
  <si>
    <t>W0102152209</t>
  </si>
  <si>
    <t>DRUGS OF ABUSE / TOXICOLOGY STANDARDS AND CALIBRATORS</t>
  </si>
  <si>
    <t>W0102152210</t>
  </si>
  <si>
    <t>STANDARDS AND CALIBRATORS FOR RHEUMATOLOGY</t>
  </si>
  <si>
    <t>W0102152211</t>
  </si>
  <si>
    <t>STANDARDS AND CALIBRATORS FOR AUTOIMMUNITY</t>
  </si>
  <si>
    <t>W0102152299</t>
  </si>
  <si>
    <t>STANDARDS AND CALIBRATORS - IMMUNOCHEMISTRY - OTHER</t>
  </si>
  <si>
    <t>W010216</t>
  </si>
  <si>
    <t>IMMUNOCHEMISTRY - RAPID TESTS &amp; POINT OF CARE</t>
  </si>
  <si>
    <t>W01021601</t>
  </si>
  <si>
    <t>SPECIFIC PROTEINS RT &amp; POC</t>
  </si>
  <si>
    <t>W0102160101</t>
  </si>
  <si>
    <t>ALBUMIN INCL. UALBUMIN RT &amp; POC</t>
  </si>
  <si>
    <t>W0102160102</t>
  </si>
  <si>
    <t>GLYCOSYLATED/GLYCATED HAEMOGLOBIN (IC) RT &amp; POC</t>
  </si>
  <si>
    <t>W0102160199</t>
  </si>
  <si>
    <t>SPECIFIC PROTEINS RT &amp; POC - OTHER</t>
  </si>
  <si>
    <t>W01021602</t>
  </si>
  <si>
    <t>TUMOUR MARKERS RT &amp; POC</t>
  </si>
  <si>
    <t>W0102160201</t>
  </si>
  <si>
    <t>BTA - RT &amp; POC</t>
  </si>
  <si>
    <t>W0102160202</t>
  </si>
  <si>
    <t>PSA - RT &amp; POC</t>
  </si>
  <si>
    <t>W0102160203</t>
  </si>
  <si>
    <t xml:space="preserve">FECAL OCCULT BLOOD - RT &amp; POC </t>
  </si>
  <si>
    <t>W0102160299</t>
  </si>
  <si>
    <t>TUMOUR MARKER RT &amp; POC - OTHER</t>
  </si>
  <si>
    <t>W01021603</t>
  </si>
  <si>
    <t>FERTILITY / PREGNANCY RT &amp; POC</t>
  </si>
  <si>
    <t>W0102160301</t>
  </si>
  <si>
    <t>FSH - RT &amp; POC</t>
  </si>
  <si>
    <t>W0102160302</t>
  </si>
  <si>
    <t>HCG - RT &amp; POC</t>
  </si>
  <si>
    <t>W0102160303</t>
  </si>
  <si>
    <t>HPL - RT &amp; POC</t>
  </si>
  <si>
    <t>W0102160304</t>
  </si>
  <si>
    <t>LH - RT &amp; POC</t>
  </si>
  <si>
    <t>W0102160399</t>
  </si>
  <si>
    <t>FERTILITY/PREGNANCY RT &amp; POC - OTHER</t>
  </si>
  <si>
    <t>W01021604</t>
  </si>
  <si>
    <t>THERAPEUTIC DRUG MONITORING (TDM) RT &amp; POC</t>
  </si>
  <si>
    <t>W0102160401</t>
  </si>
  <si>
    <t>THEOPHYLLINE - RT &amp; POC</t>
  </si>
  <si>
    <t>W0102160499</t>
  </si>
  <si>
    <t>TDM RT &amp; POC - OTHER</t>
  </si>
  <si>
    <t>W01021605</t>
  </si>
  <si>
    <t>DRUGS OF ABUSE/TOXICOLOGY RT &amp; POC</t>
  </si>
  <si>
    <t>W0102160501</t>
  </si>
  <si>
    <t>AMPHETAMINES - RT &amp; POC</t>
  </si>
  <si>
    <t>W0102160502</t>
  </si>
  <si>
    <t>AMPHETAMINE/METHAMPHETAMINE SPECIFIC (+ECSTASY) - RT &amp; POC</t>
  </si>
  <si>
    <t>W0102160503</t>
  </si>
  <si>
    <t>BARBITURATES - RT &amp; POC</t>
  </si>
  <si>
    <t>W0102160504</t>
  </si>
  <si>
    <t>BENZODIAZEPINES - RT &amp; POC</t>
  </si>
  <si>
    <t>W0102160505</t>
  </si>
  <si>
    <t>CANNABINOIDS - RT &amp; POC</t>
  </si>
  <si>
    <t>W0102160506</t>
  </si>
  <si>
    <t>COCAINE + COCAINE METABOLITES - RT &amp; POC</t>
  </si>
  <si>
    <t>W0102160507</t>
  </si>
  <si>
    <t>METHADONE INCL. EDDP - RT &amp; POC</t>
  </si>
  <si>
    <t>W0102160508</t>
  </si>
  <si>
    <t>OPIATES - RT &amp; POC</t>
  </si>
  <si>
    <t>W0102160509</t>
  </si>
  <si>
    <t>PHENCYCLIDINE - RT &amp; POC</t>
  </si>
  <si>
    <t>W0102160510</t>
  </si>
  <si>
    <t>TRICYCLIC ANTIDEPRESSANTS - RT &amp; POC</t>
  </si>
  <si>
    <t>W0102160511</t>
  </si>
  <si>
    <t>MULTIPLE DRUGS OF ABUSE/TOXICOLOGY RT &amp; POC</t>
  </si>
  <si>
    <t>W0102160599</t>
  </si>
  <si>
    <t>DRUGS OF ABUSE/TOXICOLOGY RT &amp; POC - OTHER</t>
  </si>
  <si>
    <t>W01021606</t>
  </si>
  <si>
    <t>RHEUMATOID / INFLAMMATORY DISEASE RT &amp; POC</t>
  </si>
  <si>
    <t>W0102160601</t>
  </si>
  <si>
    <t>C-REACTIVE PROTEIN - RT &amp; POC</t>
  </si>
  <si>
    <t>W0102160699</t>
  </si>
  <si>
    <t>RHEUMATOID / INFLAMMATORY DISEASE RT &amp; POC - OTHER</t>
  </si>
  <si>
    <t>W01021607</t>
  </si>
  <si>
    <t>CARDIAC MARKERS - RT &amp; POC</t>
  </si>
  <si>
    <t>W0102160701</t>
  </si>
  <si>
    <t>CREATINE KINASE - MB MASS - RT &amp; POC</t>
  </si>
  <si>
    <t>W0102160702</t>
  </si>
  <si>
    <t>MYOGLOBIN - RT &amp; POC</t>
  </si>
  <si>
    <t>W0102160703</t>
  </si>
  <si>
    <t>TROPONIN I/T - RT &amp; POC</t>
  </si>
  <si>
    <t>W0102160704</t>
  </si>
  <si>
    <t>BNP / PROBNP - RT &amp; POC (INCLUDING OTHER NATRIURIC PEPTIDES)</t>
  </si>
  <si>
    <t>W0102160705</t>
  </si>
  <si>
    <t>HEART-TYPE FATTY ACID-BINDING PROTEIN - RT &amp; POC</t>
  </si>
  <si>
    <t>W0102160706</t>
  </si>
  <si>
    <t>MULTIPLE CARDIAC MARKERS - RT &amp; POC</t>
  </si>
  <si>
    <t>W0102160799</t>
  </si>
  <si>
    <t>CARDIAC MARKERS - RT &amp; POC - OTHER</t>
  </si>
  <si>
    <t>W01021608</t>
  </si>
  <si>
    <t>CONTROLS / STANDARDS / CALIBRATORS IMMUNOCHEM - RT &amp; POC</t>
  </si>
  <si>
    <t>W0102160801</t>
  </si>
  <si>
    <t>CONTROLS IMMUNOCHEM - RT &amp; POC</t>
  </si>
  <si>
    <t>W0102160802</t>
  </si>
  <si>
    <t>STANDARDS AND CALIBRATORS IMMUNOCHEM - RT &amp; POC</t>
  </si>
  <si>
    <t>W01021609</t>
  </si>
  <si>
    <t>INDIVIDUAL AND SPECIFIC HORMONES/PROTEINS RT &amp; POC</t>
  </si>
  <si>
    <t>W0102160901</t>
  </si>
  <si>
    <t>LIPOCALIN-2 GRANULOCYTE GELATINASE ASSOCIATED - RT &amp; POC</t>
  </si>
  <si>
    <t>W0102160902</t>
  </si>
  <si>
    <t>PARATHYROID HORMONE - RT &amp; POC</t>
  </si>
  <si>
    <t>W0102160903</t>
  </si>
  <si>
    <t>THYROID-STIMULATING HORMONE - RT &amp; POC</t>
  </si>
  <si>
    <t>W0102160999</t>
  </si>
  <si>
    <t>INDIVIDUAL AND SPECIFIC HORMONES/PROTEINS RT &amp; POC - OTHER</t>
  </si>
  <si>
    <t>W01021699</t>
  </si>
  <si>
    <t>RAPID TESTS &amp; POINT OF CARE - IMMUNOCHEMISTRY - OTHER</t>
  </si>
  <si>
    <t>W010217</t>
  </si>
  <si>
    <t>TRAUMATIC BRAIN INJURY</t>
  </si>
  <si>
    <t>W01021701</t>
  </si>
  <si>
    <t>GLIAL FIBRILLARY ACIDIC PROTEIN / UBIQUITIN C-TERMINAL HYDROLASE-L1</t>
  </si>
  <si>
    <t>W01021702</t>
  </si>
  <si>
    <t>PROTEIN S-100 B</t>
  </si>
  <si>
    <t>W01021799</t>
  </si>
  <si>
    <t>OTHER TRAUMATIC BRAIN INJURY MARKERS</t>
  </si>
  <si>
    <t>W010290</t>
  </si>
  <si>
    <t>OTHER IMMUNOCHEMISTRY</t>
  </si>
  <si>
    <t>W01029001</t>
  </si>
  <si>
    <t>ANTISERA (MONOVALENT AND POLYVALENT)</t>
  </si>
  <si>
    <t>W01029002</t>
  </si>
  <si>
    <t>AMANITIN ( ORGANIC POISONS )</t>
  </si>
  <si>
    <t>W01029003</t>
  </si>
  <si>
    <t>BUFFERS (UNASSIGNABLE), SUPPLEM. REAGENTS, ETC (IC)</t>
  </si>
  <si>
    <t>W01029004</t>
  </si>
  <si>
    <t>COATED TUBES AND BEADS (UNASSIGNABLE) (IC)</t>
  </si>
  <si>
    <t>W01029099</t>
  </si>
  <si>
    <t>IMMUNOCHEMISTRY REAGENTS - OTHER</t>
  </si>
  <si>
    <t>W0103</t>
  </si>
  <si>
    <t>HAEMATOLOGY / HAEMOSTASIS / IMMUNOHAEMATOLOGY / HISTOLOGY / CYTOLOGY</t>
  </si>
  <si>
    <t>W010301</t>
  </si>
  <si>
    <t>HAEMATOLOGY REAGENTS</t>
  </si>
  <si>
    <t>W01030101</t>
  </si>
  <si>
    <t>REAGENTS FOR (AUTOMATED) HAEMATOLOGY ANALYZER</t>
  </si>
  <si>
    <t>W0103010102</t>
  </si>
  <si>
    <t>SPECIFIC RETICULOCYTE REAGENTS</t>
  </si>
  <si>
    <t>W0103010103</t>
  </si>
  <si>
    <t>COMPLETE CELL COUNT</t>
  </si>
  <si>
    <t>W0103010104</t>
  </si>
  <si>
    <t>SMALL CELL COUNT</t>
  </si>
  <si>
    <t>W0103010105</t>
  </si>
  <si>
    <t>CBC-REAGENTS (CLEANING-/DILUTING-/LYSING-/SHEAT-FLUIDS)</t>
  </si>
  <si>
    <t>W0103010199</t>
  </si>
  <si>
    <t>REAGENTS FOR (AUTOMATED) HAEMATOLOGY ANALYZER - OTHER</t>
  </si>
  <si>
    <t>W01030102</t>
  </si>
  <si>
    <t>HAEMOGLOBIN (TYPES) TESTING</t>
  </si>
  <si>
    <t>W0103010201</t>
  </si>
  <si>
    <t>HAEMOGLOBIN DETERMINATIONS (TOTAL HB)</t>
  </si>
  <si>
    <t>W0103010202</t>
  </si>
  <si>
    <t>HAEMOGLOBIN SUBTYPES HBA2, HBC, HBF, HBS, ETC.(EXCL. HBA1)</t>
  </si>
  <si>
    <t>W0103010299</t>
  </si>
  <si>
    <t>OTHER HAEMOGLOBIN (TYPES) TESTING - OTHER</t>
  </si>
  <si>
    <t>W01030103</t>
  </si>
  <si>
    <t>CELLULAR STAINS FOR MICROSCOPY</t>
  </si>
  <si>
    <t>W0103010301</t>
  </si>
  <si>
    <t>HISTO / CYTO STAINS</t>
  </si>
  <si>
    <t>W0103010302</t>
  </si>
  <si>
    <t>ROMANOWSKY STAINS</t>
  </si>
  <si>
    <t>W0103010399</t>
  </si>
  <si>
    <t>HAEMATOLOGY STAINS FOR MICROSCOPY - OTHER</t>
  </si>
  <si>
    <t>W01030105</t>
  </si>
  <si>
    <t>HAEMATOLOGY CONTROLS AND CALIBRATORS</t>
  </si>
  <si>
    <t>W0103010501</t>
  </si>
  <si>
    <t>NORMAL BLOOD CONTROLS</t>
  </si>
  <si>
    <t>W0103010502</t>
  </si>
  <si>
    <t xml:space="preserve">ABNORMAL BLOOD CONTROLS </t>
  </si>
  <si>
    <t>W0103010503</t>
  </si>
  <si>
    <t>MULTILEVEL BLOOD CONTROLS</t>
  </si>
  <si>
    <t>W0103010504</t>
  </si>
  <si>
    <t>HAEMOGLOBIN CONTROLS</t>
  </si>
  <si>
    <t>W0103010505</t>
  </si>
  <si>
    <t>PLATELET CONTROLS</t>
  </si>
  <si>
    <t>W0103010506</t>
  </si>
  <si>
    <t>RETICULOCYTE CONTROLS</t>
  </si>
  <si>
    <t>W0103010507</t>
  </si>
  <si>
    <t>WHOLE BLOOD CALIBRATORS</t>
  </si>
  <si>
    <t>W0103010599</t>
  </si>
  <si>
    <t>HAEMATOLOGY CONTROLS - OTHER</t>
  </si>
  <si>
    <t>W01030106</t>
  </si>
  <si>
    <t>HAEMATOLOGY TESTS - RT &amp; POC</t>
  </si>
  <si>
    <t>W0103010601</t>
  </si>
  <si>
    <t>HAEMOGLOBIN (HB)</t>
  </si>
  <si>
    <t>W0103010602</t>
  </si>
  <si>
    <t>ERYTHROCYTES (ERY)</t>
  </si>
  <si>
    <t>W0103010603</t>
  </si>
  <si>
    <t>HAEMATOCRIT (HCT)</t>
  </si>
  <si>
    <t>W0103010604</t>
  </si>
  <si>
    <t>WHITE BLOOD CELLS (WBC)</t>
  </si>
  <si>
    <t>W0103010605</t>
  </si>
  <si>
    <t>PLATELETS</t>
  </si>
  <si>
    <t>W0103010606</t>
  </si>
  <si>
    <t>HAEMATOLOGY CONTROLS - RT &amp; POC</t>
  </si>
  <si>
    <t>W0103010607</t>
  </si>
  <si>
    <t>HAEMATOLOGY STANDARDS AND CALIBRATORS - RT &amp; POC</t>
  </si>
  <si>
    <t>W0103010699</t>
  </si>
  <si>
    <t>HAEMATOLOGY RAPID TESTS &amp; POINT OF CARE - OTHER</t>
  </si>
  <si>
    <t>W01030107</t>
  </si>
  <si>
    <t>ERYTHROCYTE SEDIMENTATION RATE (ESR) TEST</t>
  </si>
  <si>
    <t>W01030190</t>
  </si>
  <si>
    <t>OTHER HAEMATOLOGY REAGENTS</t>
  </si>
  <si>
    <t>W0103019001</t>
  </si>
  <si>
    <t>CELLULAR ENZYME DETERMINATION REAGENTS (G-6-PDH, PYUVATE KINASE)</t>
  </si>
  <si>
    <t>W01030199</t>
  </si>
  <si>
    <t>HAEMATOLOGY REAGENTS - OTHER</t>
  </si>
  <si>
    <t>W010302</t>
  </si>
  <si>
    <t>HAEMOSTASIS REAGENTS (COAGULATION)</t>
  </si>
  <si>
    <t>W01030201</t>
  </si>
  <si>
    <t>GENERAL COAGULATION TESTS</t>
  </si>
  <si>
    <t>W0103020101</t>
  </si>
  <si>
    <t>PROTHROMBIN TIME ( QUICK TEST )</t>
  </si>
  <si>
    <t>W0103020102</t>
  </si>
  <si>
    <t>ACTIVATED PARTIAL THROMBOPLASTIN TIME</t>
  </si>
  <si>
    <t>W0103020103</t>
  </si>
  <si>
    <t>THROMBIN TIME / REPTILASE / BATROXBIN TIME</t>
  </si>
  <si>
    <t>W0103020104</t>
  </si>
  <si>
    <t>ACTIVATED CLOTTING TIME</t>
  </si>
  <si>
    <t>W0103020199</t>
  </si>
  <si>
    <t>GENERAL COAGULATION TESTS - OTHER</t>
  </si>
  <si>
    <t>W01030202</t>
  </si>
  <si>
    <t>COAGULATION FACTORS</t>
  </si>
  <si>
    <t>W0103020201</t>
  </si>
  <si>
    <t>FIBRINOGEN ASSAYS (FACTOR I)</t>
  </si>
  <si>
    <t>W0103020202</t>
  </si>
  <si>
    <t>COAGULATION FACTOR II ( PROTHROMBIN )</t>
  </si>
  <si>
    <t>W0103020203</t>
  </si>
  <si>
    <t>COAGULATION FACTOR II A ( THROMBIN )</t>
  </si>
  <si>
    <t>W0103020204</t>
  </si>
  <si>
    <t>COAGULATION FACTOR V</t>
  </si>
  <si>
    <t>W0103020205</t>
  </si>
  <si>
    <t>COAGULATION FACTOR VII</t>
  </si>
  <si>
    <t>W0103020206</t>
  </si>
  <si>
    <t>COAGULATION FACTOR VII A</t>
  </si>
  <si>
    <t>W0103020207</t>
  </si>
  <si>
    <t>COAGULATION FACTOR VIII</t>
  </si>
  <si>
    <t>W0103020208</t>
  </si>
  <si>
    <t>COAGULATION FACTOR IX</t>
  </si>
  <si>
    <t>W0103020209</t>
  </si>
  <si>
    <t>COAGULATION FACTOR X</t>
  </si>
  <si>
    <t>W0103020210</t>
  </si>
  <si>
    <t>COAGULATION FACTOR XI</t>
  </si>
  <si>
    <t>W0103020211</t>
  </si>
  <si>
    <t>COAGULATION FACTOR XII</t>
  </si>
  <si>
    <t>W0103020212</t>
  </si>
  <si>
    <t>COAGULATION FACTOR XII A</t>
  </si>
  <si>
    <t>W0103020213</t>
  </si>
  <si>
    <t>COAGULATION FACTOR XIII</t>
  </si>
  <si>
    <t>W0103020214</t>
  </si>
  <si>
    <t>COAGULATION FACTOR HMW-KININOGEN (FITZGERALD)</t>
  </si>
  <si>
    <t>W0103020215</t>
  </si>
  <si>
    <t>COAGULATION FACTOR VON WILLEBRAND (AG)</t>
  </si>
  <si>
    <t>W0103020216</t>
  </si>
  <si>
    <t>PREKALLIKREIN / KALLIKREIN (FLETCHER FACTOR)</t>
  </si>
  <si>
    <t>W0103020217</t>
  </si>
  <si>
    <t>COAGULATION FACTOR VON WILLEBRAND ACTIVITY / RISTOCETIN COFACTOR ACTIVITY (RCO)</t>
  </si>
  <si>
    <t>W0103020218</t>
  </si>
  <si>
    <t>COAGULATION FACTOR VON WILLEBRAND COLLAGEN BINDING ASSAY (CBA)</t>
  </si>
  <si>
    <t>W0103020299</t>
  </si>
  <si>
    <t>COAGULATION FACTORS - OTHER</t>
  </si>
  <si>
    <t>W01030203</t>
  </si>
  <si>
    <t>SPECIAL COAGULATION TESTS</t>
  </si>
  <si>
    <t>W0103020301</t>
  </si>
  <si>
    <t>FIBRIN SENSITIVITY MONOMER</t>
  </si>
  <si>
    <t>W0103020302</t>
  </si>
  <si>
    <t>FIBRINOPEPTIDE A</t>
  </si>
  <si>
    <t>W0103020303</t>
  </si>
  <si>
    <t>STANDARD HEPARIN</t>
  </si>
  <si>
    <t>W0103020304</t>
  </si>
  <si>
    <t>HIRUDIN TEST</t>
  </si>
  <si>
    <t>W0103020305</t>
  </si>
  <si>
    <t>PLASMIN - A2 - ANTIPLASMIN COMPLEX</t>
  </si>
  <si>
    <t>W0103020306</t>
  </si>
  <si>
    <t>PROTHROMBIN FRAGMENT 1 + 2</t>
  </si>
  <si>
    <t>W0103020307</t>
  </si>
  <si>
    <t>THROMBIN-ANTITHROMBIN III-COMPLEX</t>
  </si>
  <si>
    <t>W0103020308</t>
  </si>
  <si>
    <t>LOW MOLECULAR WEIGHT HEPARIN</t>
  </si>
  <si>
    <t>W0103020309</t>
  </si>
  <si>
    <t>ANTI XA ACTIVITY FOR HEPARIN AND DOAC</t>
  </si>
  <si>
    <t>W0103020310</t>
  </si>
  <si>
    <t>ANTI IIA ACTIVITY FOT DOAC</t>
  </si>
  <si>
    <t>W0103020311</t>
  </si>
  <si>
    <t>ADAMTS13 (ACTIVITY, AG, AB, INHIBITOR) SPECIFIC VON WILLEBRAND FACTOR (VWF) - CLEAVING PROTEASE</t>
  </si>
  <si>
    <t>W0103020399</t>
  </si>
  <si>
    <t>SPECIAL COAGULATION TESTS - OTHER</t>
  </si>
  <si>
    <t>W01030204</t>
  </si>
  <si>
    <t>PLATELET FACTORS</t>
  </si>
  <si>
    <t>W0103020401</t>
  </si>
  <si>
    <t>AGGREGATION REAGENTS</t>
  </si>
  <si>
    <t>W0103020402</t>
  </si>
  <si>
    <t>PLATELET FACTOR 4</t>
  </si>
  <si>
    <t>W0103020403</t>
  </si>
  <si>
    <t>PROSTACYCLIN</t>
  </si>
  <si>
    <t>W0103020404</t>
  </si>
  <si>
    <t>THROMBOXANE</t>
  </si>
  <si>
    <t>W0103020405</t>
  </si>
  <si>
    <t>ß-THROMBOGLOBULIN</t>
  </si>
  <si>
    <t>W0103020406</t>
  </si>
  <si>
    <t>SCREENING FOR PRIMARY HEMOSTASIS</t>
  </si>
  <si>
    <t>W0103020407</t>
  </si>
  <si>
    <t>P2Y12 RECEPTOR</t>
  </si>
  <si>
    <t>W0103020499</t>
  </si>
  <si>
    <t>PRIMARY HEMOSTASIS/PLATELET FACTORS - OTHER</t>
  </si>
  <si>
    <t>W01030205</t>
  </si>
  <si>
    <t>FIBRINOLYSIS</t>
  </si>
  <si>
    <t>W0103020501</t>
  </si>
  <si>
    <t>A2-ANTIPLASMIN</t>
  </si>
  <si>
    <t>W0103020502</t>
  </si>
  <si>
    <t>FIBRINOGEN DEGRADATION PRODUCTS</t>
  </si>
  <si>
    <t>W0103020503</t>
  </si>
  <si>
    <t>D-DIMER</t>
  </si>
  <si>
    <t>W0103020504</t>
  </si>
  <si>
    <t>PLASMIN</t>
  </si>
  <si>
    <t>W0103020505</t>
  </si>
  <si>
    <t>PLASMINOGEN</t>
  </si>
  <si>
    <t>W0103020506</t>
  </si>
  <si>
    <t>PLASMINOGEN ACTIVATOR-INHIBITORS</t>
  </si>
  <si>
    <t>W0103020507</t>
  </si>
  <si>
    <t>TISSUE PLASMINOGEN ACTIVATOR</t>
  </si>
  <si>
    <t>W0103020508</t>
  </si>
  <si>
    <t>UROKINASE PLASMINOGEN ACTIVATOR</t>
  </si>
  <si>
    <t>W0103020509</t>
  </si>
  <si>
    <t>THROMBIN ACTIVATING FIBRINOLYSIS INHIBITOR</t>
  </si>
  <si>
    <t>W0103020599</t>
  </si>
  <si>
    <t>FIBRINOLYSIS TESTS - OTHER</t>
  </si>
  <si>
    <t>W01030206</t>
  </si>
  <si>
    <t>COAGULATION INHIBITORS/THROMBOPHILIA MARKERS</t>
  </si>
  <si>
    <t>W0103020601</t>
  </si>
  <si>
    <t>ANTI-PHOSPHOLIPID ANTIBODIES</t>
  </si>
  <si>
    <t>W0103020602</t>
  </si>
  <si>
    <t xml:space="preserve">ANTITHROMBIN </t>
  </si>
  <si>
    <t>W0103020603</t>
  </si>
  <si>
    <t>COAGULATION FACTOR VIII INHIBITOR</t>
  </si>
  <si>
    <t>W0103020604</t>
  </si>
  <si>
    <t>COAGULATION FACTOR IX INHIBITOR</t>
  </si>
  <si>
    <t>W0103020605</t>
  </si>
  <si>
    <t>COAGULATION FACTOR X INHIBITOR</t>
  </si>
  <si>
    <t>W0103020606</t>
  </si>
  <si>
    <t>LUPUS ANTICOAGULANT</t>
  </si>
  <si>
    <t>W0103020607</t>
  </si>
  <si>
    <t>PROTEIN C</t>
  </si>
  <si>
    <t>W0103020608</t>
  </si>
  <si>
    <t>PROTEIN S ACTIVITY</t>
  </si>
  <si>
    <t>W0103020609</t>
  </si>
  <si>
    <t>HEPARIN COFACTOR II - TISSUE FACTOR PATHWAY INHIBITOR</t>
  </si>
  <si>
    <t>W0103020610</t>
  </si>
  <si>
    <t>APC RESISTANCE</t>
  </si>
  <si>
    <t>W0103020611</t>
  </si>
  <si>
    <t>PRO C GLOBAL</t>
  </si>
  <si>
    <t>W0103020612</t>
  </si>
  <si>
    <t>FREE PROTEIN S ANTIGEN</t>
  </si>
  <si>
    <t>W0103020613</t>
  </si>
  <si>
    <t>TOTAL PROTEIN S ANTIGEN</t>
  </si>
  <si>
    <t>W0103020614</t>
  </si>
  <si>
    <t>W0103020615</t>
  </si>
  <si>
    <t>COAGULATION INHIBITORS/THROMBOPHILIA MARKERS FOR HEPARIN INDUCED THROMBOCYTOPENIA TEST (HIT)</t>
  </si>
  <si>
    <t>W0103020699</t>
  </si>
  <si>
    <t>COAGULATION INHIBITORS - OTHER</t>
  </si>
  <si>
    <t>W01030207</t>
  </si>
  <si>
    <t>HAEMOSTASIS CALIBRATORS/CONTROLS</t>
  </si>
  <si>
    <t>W0103020701</t>
  </si>
  <si>
    <t>CALIBRATION PLASMA FOR HAEMOSTASIS</t>
  </si>
  <si>
    <t>W0103020702</t>
  </si>
  <si>
    <t>CONTROL PLASMA FOR HAEMOSTASIS</t>
  </si>
  <si>
    <t>W0103020799</t>
  </si>
  <si>
    <t>HAEMOSTASIS CONTROLS - OTHER</t>
  </si>
  <si>
    <t>W01030208</t>
  </si>
  <si>
    <t>HAEMOSTASIS RAPID TESTS - RT &amp; POC</t>
  </si>
  <si>
    <t>W0103020801</t>
  </si>
  <si>
    <t>PROTHROMBIN TIME RT &amp; POC</t>
  </si>
  <si>
    <t>W0103020802</t>
  </si>
  <si>
    <t>ACTIVATED PARTIAL THROMBOPLASTIN TIME - RT &amp; POC</t>
  </si>
  <si>
    <t>W0103020803</t>
  </si>
  <si>
    <t>D-DIMER - RT &amp; POC</t>
  </si>
  <si>
    <t>W0103020804</t>
  </si>
  <si>
    <t>ACTIVATED CLOTTING TIME RT &amp; POC</t>
  </si>
  <si>
    <t>W0103020805</t>
  </si>
  <si>
    <t>CONTROLS/ STANDARDS / CALIBRATORS FOR RT &amp; POC</t>
  </si>
  <si>
    <t>W010302080501</t>
  </si>
  <si>
    <t>HEMOSTASIS CONTROLS RT &amp; POC</t>
  </si>
  <si>
    <t>W010302080502</t>
  </si>
  <si>
    <t>HAEMOSTASIS STANDARDS AND CALIBRATORS RT &amp; POC</t>
  </si>
  <si>
    <t>W0103020806</t>
  </si>
  <si>
    <t>HEPARIN INDUCED THROMBOCYTOPENIA TEST (HIT) RT &amp; POC</t>
  </si>
  <si>
    <t>W0103020899</t>
  </si>
  <si>
    <t>HAEMOSTASIS RT &amp; POC - OTHER</t>
  </si>
  <si>
    <t>W01030209</t>
  </si>
  <si>
    <t>AUXILIARY REAGENTS AND SUPPLEMENTS (HAEMOSTASIS)</t>
  </si>
  <si>
    <t>W0103020901</t>
  </si>
  <si>
    <t>CALCIUM CHLORIDE</t>
  </si>
  <si>
    <t>W0103020902</t>
  </si>
  <si>
    <t>CITRATE</t>
  </si>
  <si>
    <t>W0103020903</t>
  </si>
  <si>
    <t>BUFFERS (HAEMOSTASIS)</t>
  </si>
  <si>
    <t>W0103020904</t>
  </si>
  <si>
    <t>COATED TUBES (CITRATE, HEPARIN ETC.)</t>
  </si>
  <si>
    <t>W0103020999</t>
  </si>
  <si>
    <t>AUXILIARY REAGENTS (HAEMOSTASIS) - OTHER</t>
  </si>
  <si>
    <t>W01030299</t>
  </si>
  <si>
    <t>HAEMOSTASIS REAGENTS - OTHER</t>
  </si>
  <si>
    <t>W010303</t>
  </si>
  <si>
    <t>IMMUNOHAEMATOLOGY (BLOOD GROUPING)</t>
  </si>
  <si>
    <t>W01030301</t>
  </si>
  <si>
    <t>ABO TYPING</t>
  </si>
  <si>
    <t>W0103030101</t>
  </si>
  <si>
    <t>ABO GROUPING CELLS</t>
  </si>
  <si>
    <t>W0103030102</t>
  </si>
  <si>
    <t>ABO SERA</t>
  </si>
  <si>
    <t>W0103030199</t>
  </si>
  <si>
    <t>ABO TYPING TESTS - OTHER</t>
  </si>
  <si>
    <t>W01030302</t>
  </si>
  <si>
    <t>RHESUS TYPING</t>
  </si>
  <si>
    <t>W0103030201</t>
  </si>
  <si>
    <t>RHESUS D</t>
  </si>
  <si>
    <t>W0103030202</t>
  </si>
  <si>
    <t>RHESUS PHENOTYPES</t>
  </si>
  <si>
    <t>W0103030299</t>
  </si>
  <si>
    <t>RHESUS TYPING ASSAYS OTHER</t>
  </si>
  <si>
    <t>W01030303</t>
  </si>
  <si>
    <t>ANTIBODY DETECTION (IMMUNOHAEMATOLOGY)</t>
  </si>
  <si>
    <t>W0103030301</t>
  </si>
  <si>
    <t>ANTOBODY 1 CELL SCREENING</t>
  </si>
  <si>
    <t>W0103030302</t>
  </si>
  <si>
    <t>ANTIBODY 2 CELL SCREENING</t>
  </si>
  <si>
    <t>W0103030303</t>
  </si>
  <si>
    <t>ANTIBODY IDENTIFICATION CELL PANELS</t>
  </si>
  <si>
    <t>W0103030304</t>
  </si>
  <si>
    <t>POLYSPECIFIC ANTIHUMAN SERUM</t>
  </si>
  <si>
    <t>W0103030305</t>
  </si>
  <si>
    <t>MONOSPECIFIC ANTIHUMAN SERUM</t>
  </si>
  <si>
    <t>W0103030306</t>
  </si>
  <si>
    <t>ENHANCEMENT MEDIA (E.G. BOVINE ALBUMIN, LISS, PEG)</t>
  </si>
  <si>
    <t>W0103030307</t>
  </si>
  <si>
    <t>ENZYMES (E.G. BROMELIN / PAPAIN, ETC.)</t>
  </si>
  <si>
    <t>W0103030308</t>
  </si>
  <si>
    <t>ANTIBODY 3 CELL SCREENING</t>
  </si>
  <si>
    <t>W0103030399</t>
  </si>
  <si>
    <t>ANTIBODY DETECTION (IMMUNOHAEMATOLOGY) - OTHER</t>
  </si>
  <si>
    <t>W01030304</t>
  </si>
  <si>
    <t>IMMUNOHAEMATOLOGY CONTROLS</t>
  </si>
  <si>
    <t>W0103030401</t>
  </si>
  <si>
    <t>COOMBS CONTROL CELLS</t>
  </si>
  <si>
    <t>W0103030402</t>
  </si>
  <si>
    <t>CONTROL KITS  (IMMUNOHAEMATOLOGY)</t>
  </si>
  <si>
    <t>W0103030499</t>
  </si>
  <si>
    <t>IMMUNOHAEMATOLOGY CONTROLS - OTHER</t>
  </si>
  <si>
    <t>W01030305</t>
  </si>
  <si>
    <t>OTHER ANTIGEN TYPING</t>
  </si>
  <si>
    <t>W0103030501</t>
  </si>
  <si>
    <t>OTHER ANTIGEN TYPING REAGENTS</t>
  </si>
  <si>
    <t>W01030309</t>
  </si>
  <si>
    <t>COMBINED ABO TYPING + RHESUS TYPING</t>
  </si>
  <si>
    <t>W0103030901</t>
  </si>
  <si>
    <t>COMBINED ABO TYPING + RHESUS D</t>
  </si>
  <si>
    <t>W0103030902</t>
  </si>
  <si>
    <t>COMBINED ABO TYPING + RHESUS PHENOTYPES</t>
  </si>
  <si>
    <t>W0103030999</t>
  </si>
  <si>
    <t>COMBINED ABO TYPING + RHESUS TYPING TEST - OTHER</t>
  </si>
  <si>
    <t>W01030399</t>
  </si>
  <si>
    <t>IMMUNOHAEMATOLOGY  (BLOOD GROUPING) TESTS - OTHER</t>
  </si>
  <si>
    <t>W010304</t>
  </si>
  <si>
    <t>TISSUE TYPING REAGENTS</t>
  </si>
  <si>
    <t>W01030401</t>
  </si>
  <si>
    <t>COMPLEMENT FOR HLA TESTING</t>
  </si>
  <si>
    <t>W01030402</t>
  </si>
  <si>
    <t>HLA ANTIBODY SCREENING</t>
  </si>
  <si>
    <t>W01030403</t>
  </si>
  <si>
    <t>HLA ANTIGEN TYPING</t>
  </si>
  <si>
    <t>W01030404</t>
  </si>
  <si>
    <t>HLA CONTROL CELLS</t>
  </si>
  <si>
    <t>W01030405</t>
  </si>
  <si>
    <t>LYMPHOCYTE SEPARATION MEDIA</t>
  </si>
  <si>
    <t>W01030406</t>
  </si>
  <si>
    <t>LYMPHOCYTE STABILIZING MEDIA</t>
  </si>
  <si>
    <t>W01030499</t>
  </si>
  <si>
    <t>TISSUE TYPING REAGENTS - OTHER</t>
  </si>
  <si>
    <t>W010306</t>
  </si>
  <si>
    <t>CYTOKINES (LYMPHOKINES) / IMMUNMODULATORS</t>
  </si>
  <si>
    <t>W01030601</t>
  </si>
  <si>
    <t>INTERFERONS (α, β, ɣ…)</t>
  </si>
  <si>
    <t>W01030602</t>
  </si>
  <si>
    <t>SOLUBLE ANTIGENS / RECEPTORS</t>
  </si>
  <si>
    <t>W01030603</t>
  </si>
  <si>
    <t>TUMOUR NECROSIS FACTORS (TNFα,TNFβ, ...)</t>
  </si>
  <si>
    <t>W01030604</t>
  </si>
  <si>
    <t>TUMOUR NECROSIS FACTORS RECEPTORS (TNF-R I,TNF-R II)</t>
  </si>
  <si>
    <t>W01030605</t>
  </si>
  <si>
    <t>COLONY STIMULATING FACTORS (G-CSF,M-CSF,GM-CSF)</t>
  </si>
  <si>
    <t>W01030606</t>
  </si>
  <si>
    <t>OTHER INTERLEUKINS (EXCEPT FOR IL-6)</t>
  </si>
  <si>
    <t>W01030607</t>
  </si>
  <si>
    <t>INTERLEUKINS RECEPTORS (IL-2R,IL6R ...)</t>
  </si>
  <si>
    <t>W01030608</t>
  </si>
  <si>
    <t>CYTOKINES CALIBRATORS/CONTROLS</t>
  </si>
  <si>
    <t>W01030609</t>
  </si>
  <si>
    <t>INTERLEUKIN 6 (IL-6)</t>
  </si>
  <si>
    <t>W01030699</t>
  </si>
  <si>
    <t>LYMPHOKINES /IMMUNMODULATORS - OTHER</t>
  </si>
  <si>
    <t>W010307</t>
  </si>
  <si>
    <t>HISTOLOGY/CYTOLOGY REAGENTS</t>
  </si>
  <si>
    <t>W01030701</t>
  </si>
  <si>
    <t>CHROMOSOME CULTURE KITS / REAGENTS</t>
  </si>
  <si>
    <t>W01030702</t>
  </si>
  <si>
    <t>CYTOCHEMICAL STAINING REAGENTS</t>
  </si>
  <si>
    <t>W01030703</t>
  </si>
  <si>
    <t>DNA IN SITU HYBRIDISATION REAGENTS</t>
  </si>
  <si>
    <t>W01030704</t>
  </si>
  <si>
    <t>EMBEDDING MEDIA (HISTOLOGY/CYTOLOGY)</t>
  </si>
  <si>
    <t>W01030705</t>
  </si>
  <si>
    <t>FIXING REAGENTS (HISTOLOGY/CYTOLOGY)</t>
  </si>
  <si>
    <t>W01030706</t>
  </si>
  <si>
    <t>MOUNTING MEDIA (HISTOLOGY/CYTOLOGY)</t>
  </si>
  <si>
    <t>W01030707</t>
  </si>
  <si>
    <t>STAIN POWDERS (HISTOLOGY/CYTOLOGY)</t>
  </si>
  <si>
    <t>W01030708</t>
  </si>
  <si>
    <t>STAIN SOLUTIONS (HISTOLOGY/CYTOLOGY)</t>
  </si>
  <si>
    <t>W01030709</t>
  </si>
  <si>
    <t>PRIMARY ANTISERA FOR IMMUNOHISTOLOGY</t>
  </si>
  <si>
    <t>W01030710</t>
  </si>
  <si>
    <t>SECONDARY ANTISERA FOR IMMUNOHISTOLOGY</t>
  </si>
  <si>
    <t>W01030711</t>
  </si>
  <si>
    <t>IMMUNOHISTOLOGY KITS</t>
  </si>
  <si>
    <t>W01030799</t>
  </si>
  <si>
    <t>HISTOLOGY / CYTOLOGY REAGENTS - OTHER</t>
  </si>
  <si>
    <t>W010308</t>
  </si>
  <si>
    <t>MONOCLONAL ANTIBODIES / FLOW CYTOMETRY</t>
  </si>
  <si>
    <t>W01030801</t>
  </si>
  <si>
    <t>MONOCLONAL ANTIBODIES FOR CELL SURFACE ANTIGENS</t>
  </si>
  <si>
    <t>W0103080101</t>
  </si>
  <si>
    <t>ANTIBODIES FOR B AND T-CELL SUBTYPING</t>
  </si>
  <si>
    <t>W0103080102</t>
  </si>
  <si>
    <t>ANTIBODIES FOR HLA CLASS II DETERMINANTS</t>
  </si>
  <si>
    <t>W0103080103</t>
  </si>
  <si>
    <t>ANTIBODIES FOR LYMPHOMA TYPING (EXCEPT B-&amp;T-CELL TYPING)</t>
  </si>
  <si>
    <t>W0103080104</t>
  </si>
  <si>
    <t>ANTIBODIES FOR RECOGNIZING CELL SURFACE RECEPTORS</t>
  </si>
  <si>
    <t>W0103080105</t>
  </si>
  <si>
    <t>ANTIBODIES FOR SUBTYPING OF LEUKEMIA (EXCEPT B-&amp;T-CELL TYPING)</t>
  </si>
  <si>
    <t>W0103080106</t>
  </si>
  <si>
    <t>ANTIBODIES FOR LYMPHOCYTE SUBTYPING</t>
  </si>
  <si>
    <t>W0103080199</t>
  </si>
  <si>
    <t>MONOCLONAL ANTIBODIES FOR CELL SURFACE ANTIGENS - OTHER</t>
  </si>
  <si>
    <t>W01030802</t>
  </si>
  <si>
    <t>MONOCLONAL ANTIBODIES FOR CYTOPLASMATIC ANTIGENS</t>
  </si>
  <si>
    <t>W0103080201</t>
  </si>
  <si>
    <t>MONOCLONAL ANTIBODIES FOR RECOGNIZING ENZYMES</t>
  </si>
  <si>
    <t>W0103080202</t>
  </si>
  <si>
    <t>IGA, IGD, IGM, IGG, IGE</t>
  </si>
  <si>
    <t>W0103080203</t>
  </si>
  <si>
    <t>MONOCLONAL ANTIBODIES FOR DETECTING CELLS EXSPRESSING KAPPA OR LAMBDA LIGHT CHAINS</t>
  </si>
  <si>
    <t>W0103080204</t>
  </si>
  <si>
    <t>PROLIFERATION MARKERS</t>
  </si>
  <si>
    <t>W0103080299</t>
  </si>
  <si>
    <t>MONOCLONAL ANTIBODIES FOR CYTOPLASMATIC ANTIGENS - OTHER</t>
  </si>
  <si>
    <t>W01030803</t>
  </si>
  <si>
    <t>STEM CELL ENUMERATION REAGENTS</t>
  </si>
  <si>
    <t>W01030804</t>
  </si>
  <si>
    <t>FLOW CYTOMETRY CONTROLS</t>
  </si>
  <si>
    <t>W0103080401</t>
  </si>
  <si>
    <t>SETUP BEADS</t>
  </si>
  <si>
    <t>W0103080402</t>
  </si>
  <si>
    <t>LEUCOCYTE CONTROLS</t>
  </si>
  <si>
    <t>W0103080403</t>
  </si>
  <si>
    <t>LYMPHOCYTE SUBTYPING CONTROLS</t>
  </si>
  <si>
    <t>W0103080404</t>
  </si>
  <si>
    <t>STEM CELL ENUMERATION CONTROLS</t>
  </si>
  <si>
    <t>W0103080499</t>
  </si>
  <si>
    <t>FLOW CYTOMETRY CONTROLS - OTHER</t>
  </si>
  <si>
    <t>W01030805</t>
  </si>
  <si>
    <t>AUXILIARY &amp; SUPPLEMENTAL REAGENTS FOR FLOW CYTOMETRY</t>
  </si>
  <si>
    <t>W0103080501</t>
  </si>
  <si>
    <t>CELL STAINING REAGENTS FOR CELL NUCLEAR STAINING</t>
  </si>
  <si>
    <t>W0103080502</t>
  </si>
  <si>
    <t>CELL STAINING REAGENTS FOR DETECTING RETICULOCYTES</t>
  </si>
  <si>
    <t>W0103080599</t>
  </si>
  <si>
    <t>AUXILIARY &amp; SUPPLEMENTAL REAGENTS FOR FLOW CYTOMETRY - OTHER</t>
  </si>
  <si>
    <t>W01030806</t>
  </si>
  <si>
    <t>OTHER REAGENTS FOR FLOW CYTOMETRY</t>
  </si>
  <si>
    <t>W0103080699</t>
  </si>
  <si>
    <t>REAGENTS FOR FLOW CYTOMETRY - OTHER</t>
  </si>
  <si>
    <t>W010399</t>
  </si>
  <si>
    <t>HAEMATOLOGY / HAEMOSTASIS / IMMUNOHAEMATOLOGY / HISTOLOGY / CYSTOLOGY REAGENTS - OTHER</t>
  </si>
  <si>
    <t>W0104</t>
  </si>
  <si>
    <t>MICROBIOLOGY (CULTURE)</t>
  </si>
  <si>
    <t>W010401</t>
  </si>
  <si>
    <t>BACTERIOLOGY - CULTURE MEDIA</t>
  </si>
  <si>
    <t>W01040101</t>
  </si>
  <si>
    <t>DEHYDRATED CULTURE MEDIA (DCM - BACTERIOLOGY))</t>
  </si>
  <si>
    <t>W0104010101</t>
  </si>
  <si>
    <t xml:space="preserve">DEHYDRATED CULTURE MEDIA (DCM) </t>
  </si>
  <si>
    <t>W0104010103</t>
  </si>
  <si>
    <t>RAW MATERIALS (AGAR, PEPTONES, …)</t>
  </si>
  <si>
    <t>W0104010104</t>
  </si>
  <si>
    <t>ADDITIVES FOR DCM (GROWTH SUPPLEMENTS, SELECTIVE AGENTS, ...)</t>
  </si>
  <si>
    <t>W0104010199</t>
  </si>
  <si>
    <t>DCM - OTHER</t>
  </si>
  <si>
    <t>W01040102</t>
  </si>
  <si>
    <t>PREPARED MEDIA IN TUBES (BACTERIOLOGY)</t>
  </si>
  <si>
    <t>W0104010203</t>
  </si>
  <si>
    <t>TRANSPORT MEDIA</t>
  </si>
  <si>
    <t>W0104010204</t>
  </si>
  <si>
    <t>SAMPLE TRANSPORT FOR NA TESTING</t>
  </si>
  <si>
    <t>W0104010206</t>
  </si>
  <si>
    <t>MEDIA IN TUBES (SOLID &amp; LIQUID)</t>
  </si>
  <si>
    <t>W0104010299</t>
  </si>
  <si>
    <t>MEDIA IN TUBES - OTHER</t>
  </si>
  <si>
    <t>W01040103</t>
  </si>
  <si>
    <t>PREPARED MEDIA IN BOTTLES (BACTERIOLOGY)</t>
  </si>
  <si>
    <t>W0104010306</t>
  </si>
  <si>
    <t>CULTURE MEDIA IN BOTTLES</t>
  </si>
  <si>
    <t>W01040104</t>
  </si>
  <si>
    <t>PREPARED MEDIA IN PLATES (BACTERIOLOGY)</t>
  </si>
  <si>
    <t>W0104010402</t>
  </si>
  <si>
    <t>CHROMOGENIC ID MEDIA (PLATES)</t>
  </si>
  <si>
    <t>W0104010403</t>
  </si>
  <si>
    <t>SUSCEPTIBILITY TEST MEDIA (PLATES)</t>
  </si>
  <si>
    <t>W0104010404</t>
  </si>
  <si>
    <t>CHROMOGENIC RESISTANCE MARKER MEDIA (PLATES) - MRSA, VRE, ESBL …</t>
  </si>
  <si>
    <t>W0104010405</t>
  </si>
  <si>
    <t>NON-CHROMOGENIC MEDIA (PLATES)</t>
  </si>
  <si>
    <t>W0104010407</t>
  </si>
  <si>
    <t>BI-PLATES - INCLUDING NON-CHROMOGENIC &amp; CHROMOGENIC MEDIA COMBINATION</t>
  </si>
  <si>
    <t>W0104010499</t>
  </si>
  <si>
    <t>PREPARED MEDIA IN PLATES - OTHER</t>
  </si>
  <si>
    <t>W01040105</t>
  </si>
  <si>
    <t>BLOOD CULTURE - MANUAL &amp; AUTOMATED</t>
  </si>
  <si>
    <t>W0104010501</t>
  </si>
  <si>
    <t>BOTTLES FOR MANUAL BLOOD CULTURE</t>
  </si>
  <si>
    <t>W0104010504</t>
  </si>
  <si>
    <t>BOTTLES FOR AUTOMATED BLOOD CULTURE</t>
  </si>
  <si>
    <t>W0104010599</t>
  </si>
  <si>
    <t>MANUAL BLOOD CULTURES - (CONCENTRATORS, ANTIBOTIC INACTIVATORS,ETC.) - OTHER</t>
  </si>
  <si>
    <t>W01040106</t>
  </si>
  <si>
    <t>MYCOBACTERIA CULTURE (MANUAL &amp; AUTOMATED)</t>
  </si>
  <si>
    <t>W0104010603</t>
  </si>
  <si>
    <t>AUTOMATED MYCOBACTERIA MEDIA (BOTTLES)</t>
  </si>
  <si>
    <t>W0104010604</t>
  </si>
  <si>
    <t>MANUAL MYCOBACTERIA MEDIA (TUBES &amp; BOTTLES)</t>
  </si>
  <si>
    <t>W0104010699</t>
  </si>
  <si>
    <t>MEDIA FOR MYCOBACTERIA CULTURES - MANUAL &amp; AUTOMATED (FOR AST DRUGS, SUPPLEMENTS) - OTHER</t>
  </si>
  <si>
    <t>W01040107</t>
  </si>
  <si>
    <t>URINE SCREENING (BACTERIOLOGY)</t>
  </si>
  <si>
    <t>W0104010701</t>
  </si>
  <si>
    <t>URINE SCREENING REAGENTS - AUTOMATED</t>
  </si>
  <si>
    <t>W0104010702</t>
  </si>
  <si>
    <t>URINE SCREENING MANUAL - STRIPS, ETC.)</t>
  </si>
  <si>
    <t>W0104010703</t>
  </si>
  <si>
    <t>URINE SCREENING MANUAL (DIPSLIDES ETC.)</t>
  </si>
  <si>
    <t>W0104010799</t>
  </si>
  <si>
    <t>URINE SCREENING (BACTERIOLOGY) - OTHER</t>
  </si>
  <si>
    <t>W01040108</t>
  </si>
  <si>
    <t>STAINS, BUFFERS (BACTERIOLOGY)</t>
  </si>
  <si>
    <t>W0104010804</t>
  </si>
  <si>
    <t>STAINS</t>
  </si>
  <si>
    <t>W0104010805</t>
  </si>
  <si>
    <t>BUFFERS</t>
  </si>
  <si>
    <t>W0104010899</t>
  </si>
  <si>
    <t>BUFFERS, STAINS - OTHER</t>
  </si>
  <si>
    <t>W01040109</t>
  </si>
  <si>
    <t>ENVIRONMENTAL GENERATING SYSTEMS</t>
  </si>
  <si>
    <t>W0104010901</t>
  </si>
  <si>
    <t>GAS GENERATING KITS</t>
  </si>
  <si>
    <t>W0104010999</t>
  </si>
  <si>
    <t>ENVIRONMENTAL GENERATING SYSTEMS - OTHER</t>
  </si>
  <si>
    <t>W010403</t>
  </si>
  <si>
    <t>MYCOLOGY</t>
  </si>
  <si>
    <t>W01040301</t>
  </si>
  <si>
    <t>DEHYDRATED CULTURE MEDIA   (MYCOLOGY)</t>
  </si>
  <si>
    <t>W0104030101</t>
  </si>
  <si>
    <t>DCM FOR YEASTS AND FUNGI</t>
  </si>
  <si>
    <t>W0104030199</t>
  </si>
  <si>
    <t>DCM (MYCOLOGY) - OTHER</t>
  </si>
  <si>
    <t>W01040302</t>
  </si>
  <si>
    <t>PREPARED MEDIA IN PLATES   (MYCOLOGY)</t>
  </si>
  <si>
    <t>W0104030201</t>
  </si>
  <si>
    <t>PPM FOR YEASTS AND FUNGI</t>
  </si>
  <si>
    <t>W0104030202</t>
  </si>
  <si>
    <t>CHROMOGENIC MEDIA FOR YEASTS AND FUNGI</t>
  </si>
  <si>
    <t>W0104030299</t>
  </si>
  <si>
    <t>W01040303</t>
  </si>
  <si>
    <t>TUBES AND BOTTLED MEDIA FOR YEASTS AND FUNGI</t>
  </si>
  <si>
    <t>W0104030301</t>
  </si>
  <si>
    <t>TUBES FOR YEASTS AND FUNGI</t>
  </si>
  <si>
    <t>W0104030302</t>
  </si>
  <si>
    <t>DIP SLIDES (MYCOLOGY)</t>
  </si>
  <si>
    <t>W0104030303</t>
  </si>
  <si>
    <t>BOTTLED MEDIA FOR YEASTS AND FUNGI</t>
  </si>
  <si>
    <t>W0104030399</t>
  </si>
  <si>
    <t>TUBES MEDIA FOR YEASTS AND FUNGI - OTHER</t>
  </si>
  <si>
    <t>W01040304</t>
  </si>
  <si>
    <t>IDENTIFICATION   (MYCOLOGY)</t>
  </si>
  <si>
    <t>W0104030403</t>
  </si>
  <si>
    <t>IDENTIFICATION SYSTEMS FOR YEASTS AND FUNGI - AUTOMATED</t>
  </si>
  <si>
    <t>W0104030404</t>
  </si>
  <si>
    <t>IDENTIFICATION SYSTEMS FOR YEASTS AND FUNGI / NA REAGENTS</t>
  </si>
  <si>
    <t>W0104030405</t>
  </si>
  <si>
    <t>IDENTIFICATION SYSTEMS FOR YEASTS AND FUNGI - MANUAL</t>
  </si>
  <si>
    <t>W0104030499</t>
  </si>
  <si>
    <t>IDENTIFICATION SYSTEMS FOR YEAST AND FUNGI - OTHER</t>
  </si>
  <si>
    <t>W01040305</t>
  </si>
  <si>
    <t>SEROLOGICAL IDENTIFICATION   (MYCOLOGY)</t>
  </si>
  <si>
    <t>W0104030501</t>
  </si>
  <si>
    <t>SEROLOGICAL IDENTIFICATION OF YEASTS AND FUNGI</t>
  </si>
  <si>
    <t>W0104030599</t>
  </si>
  <si>
    <t>SEROLOGICAL IDENTIFICATION SYSTEMS OF YEAST AND FUNGI - OTHER</t>
  </si>
  <si>
    <t>W01040306</t>
  </si>
  <si>
    <t>SUSCEPTIBILITY TESTING   (MYCOLOGY)</t>
  </si>
  <si>
    <t>W0104030601</t>
  </si>
  <si>
    <t>SUSCEPTIBILITY TESTING SYSTEMS FOR YEASTS AND FUNGI</t>
  </si>
  <si>
    <t>W010403060101</t>
  </si>
  <si>
    <t>SUSCEPTIBILITY TESTING SYSTEMS FOR YEASTS AND FUNGI - MANUAL</t>
  </si>
  <si>
    <t>W010403060102</t>
  </si>
  <si>
    <t>SUSCEPTIBILITY TESTING SYSTEMS FOR YEASTS AND FUNGI - AUTOMATED</t>
  </si>
  <si>
    <t>W010403060199</t>
  </si>
  <si>
    <t>SUSCEPTIBILITY TESTING SYSTEMS FOR YEASTS AND FUNGI - OTHER</t>
  </si>
  <si>
    <t>W010404</t>
  </si>
  <si>
    <t>TISSUE CULTURE FOR VIROLOGY</t>
  </si>
  <si>
    <t>W01040401</t>
  </si>
  <si>
    <t>CELLS FOR TISSUE CULTURE</t>
  </si>
  <si>
    <t>W01040402</t>
  </si>
  <si>
    <t>MEDIA FOR TISSUE CULTURE</t>
  </si>
  <si>
    <t>W01040403</t>
  </si>
  <si>
    <t>SERUM FOR TISSUE CULTURE</t>
  </si>
  <si>
    <t>W01040404</t>
  </si>
  <si>
    <t>OTHER TISSUE CULTURE ADDITIVES AND SOLUTIONS</t>
  </si>
  <si>
    <t>W01040499</t>
  </si>
  <si>
    <t>VIRAL CULTURE REAGENTS - OTHER</t>
  </si>
  <si>
    <t>W010405</t>
  </si>
  <si>
    <t>PARASITOLOGY ( MICROBIOLOGY )</t>
  </si>
  <si>
    <t>W01040501</t>
  </si>
  <si>
    <t>PARASITOLOGY REAGENTS</t>
  </si>
  <si>
    <t>W0104050101</t>
  </si>
  <si>
    <t>PARASITOLOGY EXTRACTION REAGENTS</t>
  </si>
  <si>
    <t>W0104050102</t>
  </si>
  <si>
    <t>PARASITOLOGY STAINS</t>
  </si>
  <si>
    <t>W0104050199</t>
  </si>
  <si>
    <t>PARASITOLOGY REAGENTS - OTHER</t>
  </si>
  <si>
    <t>W01040502</t>
  </si>
  <si>
    <t>DETECTION AND IDENTIFICATION (PARASITOLOGY)</t>
  </si>
  <si>
    <t>W0104050201</t>
  </si>
  <si>
    <t>PNEUMOCYSTIS JIROVECII (PNEUMOCYSTIS CARINII)</t>
  </si>
  <si>
    <t>W0104050202</t>
  </si>
  <si>
    <t>PLASMODIUM FALCIPARUM</t>
  </si>
  <si>
    <t>W0104050203</t>
  </si>
  <si>
    <t>CRYPTOSPORIDIUM</t>
  </si>
  <si>
    <t>W0104050299</t>
  </si>
  <si>
    <t>DETECTION AND IDENTIFICATION (PARASITOLOGY) - OTHER</t>
  </si>
  <si>
    <t>W010406</t>
  </si>
  <si>
    <t>CONTROLS/STANDARDS/CALIBRATORS - MICROBIOLOGY</t>
  </si>
  <si>
    <t>W01040601</t>
  </si>
  <si>
    <t>QC STRAINS BACTERIOLOGY</t>
  </si>
  <si>
    <t>W01040699</t>
  </si>
  <si>
    <t>CONTROLS, STANDARDS, CALIBRATORS, MICROBIOLOGY - OTHER</t>
  </si>
  <si>
    <t>W010407</t>
  </si>
  <si>
    <t>MICROBIOLOGY RT &amp; POC</t>
  </si>
  <si>
    <t>W010408</t>
  </si>
  <si>
    <t>BACTERIOLOGY - IDENTIFICATION AND SUSCEPTIBILITY TESTING</t>
  </si>
  <si>
    <t>W01040801</t>
  </si>
  <si>
    <t>BIOCHEMICAL IDENTIFICATION AND SUSCEPTIBILITY TESTING - AUTOMATED</t>
  </si>
  <si>
    <t>W0104080101</t>
  </si>
  <si>
    <t xml:space="preserve">GRAM NEGATIVE IDENTIFICATION - AUTOMATED </t>
  </si>
  <si>
    <t>W0104080103</t>
  </si>
  <si>
    <t xml:space="preserve">GRAM POSITIVE IDENTIFICATION - AUTOMATED </t>
  </si>
  <si>
    <t>W0104080105</t>
  </si>
  <si>
    <t>ANAEROBIC AND OTHER PATHOGENIC GERMS IDENTIFICATION - AUTOMATED</t>
  </si>
  <si>
    <t>W0104080107</t>
  </si>
  <si>
    <t>GRAM NEGATIVE SUSCEPTIBILITY TESTING - AUTOMATED</t>
  </si>
  <si>
    <t>W0104080108</t>
  </si>
  <si>
    <t>GRAM POSITIVE SUSCEPTIBILITY TESTING - AUTOMATED</t>
  </si>
  <si>
    <t>W0104080109</t>
  </si>
  <si>
    <t>COMBINED SUSCEPTIBILITY AND IDENTIFICATION SYSTEMS GRAM NEGATIVES - AUTOMATED</t>
  </si>
  <si>
    <t>W0104080110</t>
  </si>
  <si>
    <t>COMBINED SUSCEPTIBILITY AND IDENTIFICATION SYSTEMS GRAM POSITIVES - AUTOMATED</t>
  </si>
  <si>
    <t>W0104080111</t>
  </si>
  <si>
    <t>ANAEROBES AND FASTIDIOUS SUSCEPT TESTING - AUTOMATED</t>
  </si>
  <si>
    <t>W0104080112</t>
  </si>
  <si>
    <t>OTHER AUTOMATED IDENTIFICATION TESTING (INCL. CONSUMABLES...)</t>
  </si>
  <si>
    <t>W0104080113</t>
  </si>
  <si>
    <t>OTHER AUTOMATED SUSCEPTIBILITY TESTING (INCL CONSUMABLES...)</t>
  </si>
  <si>
    <t>W01040802</t>
  </si>
  <si>
    <t>BIOCHEMICAL IDENTIFICATION - MANUAL</t>
  </si>
  <si>
    <t>W0104080201</t>
  </si>
  <si>
    <t>GRAM NEGATIVE - MANUAL IDENTIFICATION</t>
  </si>
  <si>
    <t>W0104080203</t>
  </si>
  <si>
    <t>GRAM POSITIVE - MANUAL IDENTIFICATION</t>
  </si>
  <si>
    <t>W0104080207</t>
  </si>
  <si>
    <t>MYCOPLASMA / UREAPLASMA - (INCL. COMBINED ID-AST)</t>
  </si>
  <si>
    <t>W0104080208</t>
  </si>
  <si>
    <t>SINGLE TESTS (DISCS, STRIPS, DROPPERS...)</t>
  </si>
  <si>
    <t>W0104080209</t>
  </si>
  <si>
    <t>MANUAL IDENTIFICATION KITS - ANAEROBES, PATHOGENS - OTHER</t>
  </si>
  <si>
    <t>W0104080299</t>
  </si>
  <si>
    <t>MANUAL IDENTIFICATION - OTHER</t>
  </si>
  <si>
    <t>W01040803</t>
  </si>
  <si>
    <t>IMMUNOLOGICAL IDENTIFICATION BY CULTURE</t>
  </si>
  <si>
    <t>W0104080301</t>
  </si>
  <si>
    <t>SEROTYPING (E.COLI, SALMONELLA, SHIGELLA, ETC)</t>
  </si>
  <si>
    <t>W0104080302</t>
  </si>
  <si>
    <t>STREPTOCOCCI GROUPING SLIDE TESTS</t>
  </si>
  <si>
    <t>W0104080303</t>
  </si>
  <si>
    <t>STAPHYLOCOCCI SLIDE TESTS</t>
  </si>
  <si>
    <t>W0104080304</t>
  </si>
  <si>
    <t>MENINGITIS SLIDE TESTS</t>
  </si>
  <si>
    <t>W0104080399</t>
  </si>
  <si>
    <t>IMMUNOLOGICAL IDENTIFICATION - OTHER</t>
  </si>
  <si>
    <t>W01040805</t>
  </si>
  <si>
    <t>MANUAL SUSCEPTIBILITY TESTING</t>
  </si>
  <si>
    <t>W0104080501</t>
  </si>
  <si>
    <t>MIC SYSTEMS - DILUTION METHODS (INCL. E-TEST)</t>
  </si>
  <si>
    <t>W0104080502</t>
  </si>
  <si>
    <t>IMPREGNATED DISKS, MULTI-DISKS &amp; TABLETS</t>
  </si>
  <si>
    <t>W0104080503</t>
  </si>
  <si>
    <t>MANUAL ANTIMICROBIAL SUCEPTIBILITY TESTING (AST)-  STRIPS / CASSETTES/GALLERIES</t>
  </si>
  <si>
    <t>W0104080504</t>
  </si>
  <si>
    <t>TARGETED RESISTANCE TESTS - MRSA</t>
  </si>
  <si>
    <t>W0104080505</t>
  </si>
  <si>
    <t>TARGETED RESISTANCE TESTS - ESBL</t>
  </si>
  <si>
    <t>W0104080506</t>
  </si>
  <si>
    <t>TARGETED RESISTANCE TESTS - CARBAPENEMASE</t>
  </si>
  <si>
    <t>W0104080590</t>
  </si>
  <si>
    <t>TARGETED RESISTANCE TESTS - OTHER</t>
  </si>
  <si>
    <t>W0104080599</t>
  </si>
  <si>
    <t>MANUAL SUSCEPTIBILITY TESTING - OTHER</t>
  </si>
  <si>
    <t>W01040806</t>
  </si>
  <si>
    <t>NUCLEIC ACID IDENTIFICATION (BACTERIOLOGY)</t>
  </si>
  <si>
    <t>W0104080601</t>
  </si>
  <si>
    <t>NUCLEIC ACID IDENTIFICATION - MANUAL / AUTOMATED BACTERIA SPP / SSPP</t>
  </si>
  <si>
    <t>W0104080602</t>
  </si>
  <si>
    <t>NUCLEIC ACID IDENTIFICATION - MANUAL / AUTOMATED MRSA AND/OR MSSA</t>
  </si>
  <si>
    <t>W0104080604</t>
  </si>
  <si>
    <t>NUCLEIC ACID IDENTIFICATION - MANUAL / AUTOMATED VRE</t>
  </si>
  <si>
    <t>W0104080605</t>
  </si>
  <si>
    <t>NUCLEIC ACID IDENTIFICATION - MANUAL / AUTOMATED ESBL</t>
  </si>
  <si>
    <t>W0104080606</t>
  </si>
  <si>
    <t>NUCLEIC ACID IDENTIFICATION - MANUAL / AUTOMATED CARBAPENEMASE</t>
  </si>
  <si>
    <t>W0104080607</t>
  </si>
  <si>
    <t>NUCLEIC ACID IDENTIFICATION - MANUAL / AUTOMATED OTHER RESISTANCE MARKERS</t>
  </si>
  <si>
    <t>W0104080608</t>
  </si>
  <si>
    <t>NUCLEIC ACID IDENTIFICATION - MANUAL / AUTOMATED ESBL / CARBAPENEMASE COMBINED</t>
  </si>
  <si>
    <t>W0104080699</t>
  </si>
  <si>
    <t>NUCLEIC ACID IDENTIFICATION (BACTERIOLOGY) MANUAL / AUTOMATED - OTHER</t>
  </si>
  <si>
    <t>W010499</t>
  </si>
  <si>
    <t>MICROBIOLOGY TESTS - OTHER</t>
  </si>
  <si>
    <t>W0105</t>
  </si>
  <si>
    <t>INFECTIOUS DISEASES</t>
  </si>
  <si>
    <t>W010501</t>
  </si>
  <si>
    <t>BACTERIOLOGY (INFECT. IMMUNOLOGY/NAT)</t>
  </si>
  <si>
    <t>W01050101</t>
  </si>
  <si>
    <t>CHLAMYDIA</t>
  </si>
  <si>
    <t>W0105010107</t>
  </si>
  <si>
    <t>CHLAMYDIA TRACHOMATIS ANTIGEN DETECTION</t>
  </si>
  <si>
    <t>W0105010108</t>
  </si>
  <si>
    <t>CHLAMYDIA TRACHOMATIS ANTIBODY ASSAYS TOTAL</t>
  </si>
  <si>
    <t>W0105010109</t>
  </si>
  <si>
    <t>CHLAMYDIA TRACHOMATIS ANTIBODY IGA</t>
  </si>
  <si>
    <t>W0105010110</t>
  </si>
  <si>
    <t>CHLAMYDIA TRACHOMATIS ANTIBODY IGG</t>
  </si>
  <si>
    <t>W0105010111</t>
  </si>
  <si>
    <t>CHLAMYDIA TRACHOMATIS ANTIBODY IGM</t>
  </si>
  <si>
    <t>W0105010112</t>
  </si>
  <si>
    <t>CHLAMYDIA PNEUMONIAE ANTIGEN DETECTION</t>
  </si>
  <si>
    <t>W0105010113</t>
  </si>
  <si>
    <t>CHLAMYDIA PNEUMONIAE ANTIBODY ASSAYS TOTAL</t>
  </si>
  <si>
    <t>W0105010114</t>
  </si>
  <si>
    <t>CHLAMYDIA PNEUMONIAE ANTIBODY IGA</t>
  </si>
  <si>
    <t>W0105010115</t>
  </si>
  <si>
    <t>CHLAMYDIA PNEUMONAIE ANTIBODY IGG</t>
  </si>
  <si>
    <t>W0105010116</t>
  </si>
  <si>
    <t>CHLAMYDIA PNEUMONIAE ANTIBODY IGM</t>
  </si>
  <si>
    <t>W0105010117</t>
  </si>
  <si>
    <t>CHLAMYDIA TRACHOMATIS DETECTION BY NA REAGENTS</t>
  </si>
  <si>
    <t>W0105010118</t>
  </si>
  <si>
    <t>CHLAMYDIA PNEUMONIAE DETECTION BY NA REAGENTS</t>
  </si>
  <si>
    <t>W0105010199</t>
  </si>
  <si>
    <t>CHLAMYDIA REAGENTS - OTHER</t>
  </si>
  <si>
    <t>W01050102</t>
  </si>
  <si>
    <t>GONOCOCCI (NEISSERIA GONORRHOEAE)</t>
  </si>
  <si>
    <t>W0105010201</t>
  </si>
  <si>
    <t>GONOCOCCAL ANTIGEN DETECTION</t>
  </si>
  <si>
    <t>W0105010202</t>
  </si>
  <si>
    <t>GONOCOCCAL ANTIBODY ASSAYS TOTAL</t>
  </si>
  <si>
    <t>W0105010203</t>
  </si>
  <si>
    <t>GONOCOCCAL DETECTION BY NA REAGENTS</t>
  </si>
  <si>
    <t>W0105010299</t>
  </si>
  <si>
    <t>GONOCOCCI REAGENTS - OTHER</t>
  </si>
  <si>
    <t>W01050103</t>
  </si>
  <si>
    <t>SYPHILIS (TREPONEMA PALLIDUM)</t>
  </si>
  <si>
    <t>W0105010301</t>
  </si>
  <si>
    <t>SYPHILIS ANTIGEN DETECTION</t>
  </si>
  <si>
    <t>W0105010302</t>
  </si>
  <si>
    <t>SYPHILIS ANTIBODY ASSAYS TOTAL</t>
  </si>
  <si>
    <t>W0105010303</t>
  </si>
  <si>
    <t>SYPHILIS ANTIBODY IGG</t>
  </si>
  <si>
    <t>W0105010304</t>
  </si>
  <si>
    <t>SYPHILIS ANTIBODY IGM</t>
  </si>
  <si>
    <t>W0105010305</t>
  </si>
  <si>
    <t>SYPHILIS DETECTION BY NA REAGENTS</t>
  </si>
  <si>
    <t>W0105010399</t>
  </si>
  <si>
    <t>SYPHILIS REAGENTS OTHER</t>
  </si>
  <si>
    <t>W01050104</t>
  </si>
  <si>
    <t>HELICOBACTER PYLORI</t>
  </si>
  <si>
    <t>W0105010401</t>
  </si>
  <si>
    <t>H. PYLORI ANTIGEN DETECTION</t>
  </si>
  <si>
    <t>W0105010402</t>
  </si>
  <si>
    <t>H. PYLORI ANTIBODY ASSAYS</t>
  </si>
  <si>
    <t>W0105010403</t>
  </si>
  <si>
    <t>H. PYLORI DETECTION BY NA REAGENTS</t>
  </si>
  <si>
    <t>W0105010499</t>
  </si>
  <si>
    <t>H. PYLORI REAGENTS - OTHER</t>
  </si>
  <si>
    <t>W01050105</t>
  </si>
  <si>
    <t>LEGIONELLA</t>
  </si>
  <si>
    <t>W0105010501</t>
  </si>
  <si>
    <t>LEGIONELLA ANTIGEN DETECTION</t>
  </si>
  <si>
    <t>W0105010502</t>
  </si>
  <si>
    <t>LEGIONELLA ANTIBODY ASSAYS</t>
  </si>
  <si>
    <t>W0105010503</t>
  </si>
  <si>
    <t>LEGIONELLA DETECTION BY NA REAGENTS</t>
  </si>
  <si>
    <t>W0105010599</t>
  </si>
  <si>
    <t>LEGIONELLA REAGENTS - OTHER</t>
  </si>
  <si>
    <t>W01050106</t>
  </si>
  <si>
    <t>LYME BORRELIOSIS</t>
  </si>
  <si>
    <t>W0105010601</t>
  </si>
  <si>
    <t>LYME ANTIGEN DETECTION</t>
  </si>
  <si>
    <t>W0105010602</t>
  </si>
  <si>
    <t>LYME ANTIBODY TOTAL</t>
  </si>
  <si>
    <t>W0105010603</t>
  </si>
  <si>
    <t>LYME ANTIBODY IGG</t>
  </si>
  <si>
    <t>W0105010604</t>
  </si>
  <si>
    <t>LYME ANTIBODY IGM</t>
  </si>
  <si>
    <t>W0105010605</t>
  </si>
  <si>
    <t>LYME DETECTION BY NA REAGENTS</t>
  </si>
  <si>
    <t>W0105010699</t>
  </si>
  <si>
    <t>LYME BORRELIOSIS REAGENTS - OTHER</t>
  </si>
  <si>
    <t>W01050107</t>
  </si>
  <si>
    <t>MYCOBACTERIA GENUS + SPECIES</t>
  </si>
  <si>
    <t>W0105010701</t>
  </si>
  <si>
    <t>MYCOBACTERIAL ANTIGEN DETECTION</t>
  </si>
  <si>
    <t>W0105010702</t>
  </si>
  <si>
    <t>MYCOBACTERIAL ANTIBODY ASSAYS</t>
  </si>
  <si>
    <t>W0105010703</t>
  </si>
  <si>
    <t>MYCOBACTERIAL DETECTION BY NA REAGENTS</t>
  </si>
  <si>
    <t>W0105010704</t>
  </si>
  <si>
    <t>TB-IGRA (INTERFERON-‐GAMMA-‐RELEASE ASSAY)</t>
  </si>
  <si>
    <t>W0105010799</t>
  </si>
  <si>
    <t>MYCOBACTERIA REAGENTS - OTHER</t>
  </si>
  <si>
    <t>W01050108</t>
  </si>
  <si>
    <t>MYCOPLASMA</t>
  </si>
  <si>
    <t>W0105010801</t>
  </si>
  <si>
    <t>MYCOPLASMA ANTIGEN DETECTION</t>
  </si>
  <si>
    <t>W0105010802</t>
  </si>
  <si>
    <t>MYCOPLASMA ANTIBODY ASSAYS</t>
  </si>
  <si>
    <t>W0105010803</t>
  </si>
  <si>
    <t>MYCOPLASMA DETECTION BY NA REAGENTS</t>
  </si>
  <si>
    <t>W0105010899</t>
  </si>
  <si>
    <t>MYCOPLASMA REAGENTS - OTHER</t>
  </si>
  <si>
    <t>W01050109</t>
  </si>
  <si>
    <t>PSEUDOMONAS AERUGINOSA</t>
  </si>
  <si>
    <t>W0105010901</t>
  </si>
  <si>
    <t>PSEUDOMONAS AERUGINOSA ANTIBODY IGG</t>
  </si>
  <si>
    <t>W0105010902</t>
  </si>
  <si>
    <t>PSEUDOMONAS DETECTION BY NA REAGENTS</t>
  </si>
  <si>
    <t>W0105010999</t>
  </si>
  <si>
    <t>PSEUDOMONAS AERUGINOSA REAGENTS - OTHER</t>
  </si>
  <si>
    <t>W01050110</t>
  </si>
  <si>
    <t>SALMONELLA</t>
  </si>
  <si>
    <t>W0105011001</t>
  </si>
  <si>
    <t>SALMONELLA ANTIGEN DETECTION</t>
  </si>
  <si>
    <t>W0105011002</t>
  </si>
  <si>
    <t>SALMONELLA ANTIBODY ASSAYS</t>
  </si>
  <si>
    <t>W0105011003</t>
  </si>
  <si>
    <t>SALMONELLA DETECTION BY NA REAGENTS</t>
  </si>
  <si>
    <t>W0105011099</t>
  </si>
  <si>
    <t>SALMONELLA REAGENTS - OTHER</t>
  </si>
  <si>
    <t>W01050111</t>
  </si>
  <si>
    <t>STREPTOCOCCI</t>
  </si>
  <si>
    <t>W0105011101</t>
  </si>
  <si>
    <t>STREPTOCOCCAL DIRECT ANTIGEN DETECTION</t>
  </si>
  <si>
    <t>W0105011102</t>
  </si>
  <si>
    <t>STREPTOCOCCAL  DETECTION BY NA REAGENTS</t>
  </si>
  <si>
    <t>W0105011103</t>
  </si>
  <si>
    <t>STREP. A DETECTION BY NA REAGENTS</t>
  </si>
  <si>
    <t>W0105011104</t>
  </si>
  <si>
    <t>STREP. B DETECTION BY NA REAGENTS</t>
  </si>
  <si>
    <t>W0105011105</t>
  </si>
  <si>
    <t>STREP. PNEUMONIAE DETECTION BY NA REAGENTS</t>
  </si>
  <si>
    <t>W0105011199</t>
  </si>
  <si>
    <t>STREPTOCOCCAL REAGENTS - OTHER</t>
  </si>
  <si>
    <t>W01050112</t>
  </si>
  <si>
    <t>STAPHYLOCOCCI</t>
  </si>
  <si>
    <t>W0105011201</t>
  </si>
  <si>
    <t>STAPHYLOCOCCAL DIRECT ANTIGEN DETECTION</t>
  </si>
  <si>
    <t>W0105011202</t>
  </si>
  <si>
    <t>STAPHYLOTOXIN</t>
  </si>
  <si>
    <t>W0105011203</t>
  </si>
  <si>
    <t>SAPHYLOCOCCAL DETECTION BY NA REAGENTS</t>
  </si>
  <si>
    <t>W0105011299</t>
  </si>
  <si>
    <t>STAPHYLOCOCCI REAGENTS - OTHER</t>
  </si>
  <si>
    <t>W01050113</t>
  </si>
  <si>
    <t>LISTERIA</t>
  </si>
  <si>
    <t>W0105011301</t>
  </si>
  <si>
    <t>LISTERIA ANTIGEN DETECTION</t>
  </si>
  <si>
    <t>W0105011302</t>
  </si>
  <si>
    <t>LISTERIA ANTIBODY ASSAYS</t>
  </si>
  <si>
    <t>W0105011303</t>
  </si>
  <si>
    <t>LISTERIA MONOCYTOGENES DIRECT ANTIGEN DETECTION</t>
  </si>
  <si>
    <t>W0105011304</t>
  </si>
  <si>
    <t>LISTERIA MONOCYTOGENES ANTIBODY ASSAYS</t>
  </si>
  <si>
    <t>W0105011305</t>
  </si>
  <si>
    <t>LISTERIA DETECTION BY NA REAGENTS</t>
  </si>
  <si>
    <t>W0105011399</t>
  </si>
  <si>
    <t>LISTERIA REAGENTS - OTHER</t>
  </si>
  <si>
    <t>W01050114</t>
  </si>
  <si>
    <t>CAMPYLOBACTER</t>
  </si>
  <si>
    <t>W0105011401</t>
  </si>
  <si>
    <t>CAMPYLOBACTER DIRECT ANTIGEN DETECTION</t>
  </si>
  <si>
    <t>W0105011402</t>
  </si>
  <si>
    <t>CAMPYLOBACTER DETECTION BY NA REAGENTS</t>
  </si>
  <si>
    <t>W0105011499</t>
  </si>
  <si>
    <t>CAMPYLOBACTER REAGENTS - OTHER</t>
  </si>
  <si>
    <t>W01050115</t>
  </si>
  <si>
    <t>ESCHERICHIA COLI</t>
  </si>
  <si>
    <t>W0105011501</t>
  </si>
  <si>
    <t>E. COLI DIRECT ANTIGEN DETECTION</t>
  </si>
  <si>
    <t>W0105011502</t>
  </si>
  <si>
    <t>E. COLI TOXIN</t>
  </si>
  <si>
    <t>W0105011503</t>
  </si>
  <si>
    <t>E. COLI DETECTION BY NA REAGENTS</t>
  </si>
  <si>
    <t>W0105011599</t>
  </si>
  <si>
    <t>E. COLI REAGENTS - OTHER</t>
  </si>
  <si>
    <t>W01050116</t>
  </si>
  <si>
    <t>OTHER BACTERIOLOGY - NA REAGENTS</t>
  </si>
  <si>
    <t>W0105011601</t>
  </si>
  <si>
    <t>BRUCELLA - NA REAGENTS</t>
  </si>
  <si>
    <t>W0105011603</t>
  </si>
  <si>
    <t>COXIELLA BURNETII (Q FEVER) - NA REAGENTS</t>
  </si>
  <si>
    <t>W0105011604</t>
  </si>
  <si>
    <t>LEPTOSPIRA - NA REAGENTS</t>
  </si>
  <si>
    <t>W0105011605</t>
  </si>
  <si>
    <t>RICKETTSIA - NA REAGENTS</t>
  </si>
  <si>
    <t>W0105011606</t>
  </si>
  <si>
    <t>YERSINIA - NA REAGENTS</t>
  </si>
  <si>
    <t>W0105011607</t>
  </si>
  <si>
    <t>BORDETELLA PERTUSSIS / PARAPERTUSSIS - NA REAGENTS</t>
  </si>
  <si>
    <t>W0105011608</t>
  </si>
  <si>
    <t>DIPHTERIA (CORYNEBACTERIUM D.) - NA REAGENTS</t>
  </si>
  <si>
    <t>W0105011609</t>
  </si>
  <si>
    <t>TETANUS (CLOSTRIDIUM T.) - NA REAGENTS</t>
  </si>
  <si>
    <t>W0105011610</t>
  </si>
  <si>
    <t>HAEMOPHILUS INFLUENZAE - NA REAGENTS</t>
  </si>
  <si>
    <t>W0105011611</t>
  </si>
  <si>
    <t>NEISSERIA MENINGITIDIS - NA REAGENTS</t>
  </si>
  <si>
    <t>W0105011612</t>
  </si>
  <si>
    <t>PROTEUS - NA REAGENTS</t>
  </si>
  <si>
    <t>W0105011613</t>
  </si>
  <si>
    <t>PSEUDOMONAS - NA REAGENTS</t>
  </si>
  <si>
    <t>W0105011614</t>
  </si>
  <si>
    <t>SHIGELLA - NA REAGENTS</t>
  </si>
  <si>
    <t>W0105011699</t>
  </si>
  <si>
    <t>BACTERIOLOGY - NA REAGENTS - OTHER</t>
  </si>
  <si>
    <t>W01050117</t>
  </si>
  <si>
    <t>OTHER BACTERIOLOGY IMMUNOASSAYS</t>
  </si>
  <si>
    <t>W0105011701</t>
  </si>
  <si>
    <t>BRUCELLA</t>
  </si>
  <si>
    <t>W0105011703</t>
  </si>
  <si>
    <t>COXIELLA BURNETII (Q FEVER)</t>
  </si>
  <si>
    <t>W0105011704</t>
  </si>
  <si>
    <t>LEPTOSPIRA</t>
  </si>
  <si>
    <t>W0105011705</t>
  </si>
  <si>
    <t>RICKETTSIA</t>
  </si>
  <si>
    <t>W0105011706</t>
  </si>
  <si>
    <t>YERSINIA</t>
  </si>
  <si>
    <t>W0105011707</t>
  </si>
  <si>
    <t>BORDETELLA PERTUSSIS / PARAPERTUSSIS</t>
  </si>
  <si>
    <t>W0105011708</t>
  </si>
  <si>
    <t>DIPHTERIA (CORYNEBACTERIUM D.)</t>
  </si>
  <si>
    <t>W0105011709</t>
  </si>
  <si>
    <t>TETANUS (CLOSTRIDIUM T.)</t>
  </si>
  <si>
    <t>W0105011710</t>
  </si>
  <si>
    <t>HAEMOPHILUS INFLUENZAE</t>
  </si>
  <si>
    <t>W0105011711</t>
  </si>
  <si>
    <t>NEISSERIA MENINGITIDIS</t>
  </si>
  <si>
    <t>W0105011712</t>
  </si>
  <si>
    <t>PROTEUS</t>
  </si>
  <si>
    <t>W0105011713</t>
  </si>
  <si>
    <t>PSEUDOMONAS</t>
  </si>
  <si>
    <t>W0105011714</t>
  </si>
  <si>
    <t>SHIGELLA</t>
  </si>
  <si>
    <t>W0105011799</t>
  </si>
  <si>
    <t>BACTERIOLOGY IMMUNOASSAY - OTHER</t>
  </si>
  <si>
    <t>W01050118</t>
  </si>
  <si>
    <t>CLOSTRIDIUM DIFFICILE</t>
  </si>
  <si>
    <t>W0105011801</t>
  </si>
  <si>
    <t>C.DIFFICILE GDH DETECTION</t>
  </si>
  <si>
    <t>W0105011802</t>
  </si>
  <si>
    <t>C.DIFFICILE TOXIN A/B DETECTION</t>
  </si>
  <si>
    <t>W0105011803</t>
  </si>
  <si>
    <t>C.DIFFICILE GDH AND TOXIN A/B COMBINED DETECTION</t>
  </si>
  <si>
    <t>W0105011804</t>
  </si>
  <si>
    <t>C.DIFFICILE BY NA REAGENTS</t>
  </si>
  <si>
    <t>W0105011899</t>
  </si>
  <si>
    <t>C.DIFFICILE REAGENTS - OTHER</t>
  </si>
  <si>
    <t>W010502</t>
  </si>
  <si>
    <t>HEPATITIS VIRUSES (INFECT. IMMUNOLOGY/NAT)</t>
  </si>
  <si>
    <t>W01050201</t>
  </si>
  <si>
    <t>HEPATITIS A VIRUS</t>
  </si>
  <si>
    <t>W0105020101</t>
  </si>
  <si>
    <t>HAV ANTIGEN CONFIRMATORY</t>
  </si>
  <si>
    <t>W0105020102</t>
  </si>
  <si>
    <t>HAV ANTIBODY (TOTAL)</t>
  </si>
  <si>
    <t>W0105020103</t>
  </si>
  <si>
    <t>HAV ANTIBODY IGG</t>
  </si>
  <si>
    <t>W0105020104</t>
  </si>
  <si>
    <t>HAV ANTIBODY IGM</t>
  </si>
  <si>
    <t>W0105020105</t>
  </si>
  <si>
    <t>HEPATITIS A VIRUS - NA REAGENTS</t>
  </si>
  <si>
    <t>W0105020199</t>
  </si>
  <si>
    <t>HAV REAGENTS - OTHER</t>
  </si>
  <si>
    <t>W01050202</t>
  </si>
  <si>
    <t>HEPATITIS B VIRUS</t>
  </si>
  <si>
    <t>W0105020201</t>
  </si>
  <si>
    <t>HEPATITIS B SURFACE ANTIGEN</t>
  </si>
  <si>
    <t>W0105020202</t>
  </si>
  <si>
    <t>HEPATITIS B SURFACE ANTIGEN - CONFIRMATORY</t>
  </si>
  <si>
    <t>W0105020203</t>
  </si>
  <si>
    <t>HEPATITIS B SURFACE ANTIBODY (TOTAL)</t>
  </si>
  <si>
    <t>W0105020204</t>
  </si>
  <si>
    <t>HEPATITIS B SURFACE ANTIBODY IGG</t>
  </si>
  <si>
    <t>W0105020205</t>
  </si>
  <si>
    <t>HEPATITIS B SURFACE ANTIBODY IGM</t>
  </si>
  <si>
    <t>W0105020206</t>
  </si>
  <si>
    <t>HEPATITIS B CORE ANTIGEN</t>
  </si>
  <si>
    <t>W0105020207</t>
  </si>
  <si>
    <t>HEPATITIS B CORE ANTIGEN - CONFIRMATORY</t>
  </si>
  <si>
    <t>W0105020208</t>
  </si>
  <si>
    <t>HEPATITIS B CORE ANTIBODY (TOTAL)</t>
  </si>
  <si>
    <t>W0105020209</t>
  </si>
  <si>
    <t>HEPATITIS B CORE ANTIBODY IGG</t>
  </si>
  <si>
    <t>W0105020210</t>
  </si>
  <si>
    <t>HEPATITIS B CORE ANTIBODY IGM</t>
  </si>
  <si>
    <t>W0105020211</t>
  </si>
  <si>
    <t>HEPATITIS B ANTIGEN</t>
  </si>
  <si>
    <t>W0105020212</t>
  </si>
  <si>
    <t>HEPATITIS B ANTIGEN - CONFIRMATORY</t>
  </si>
  <si>
    <t>W0105020213</t>
  </si>
  <si>
    <t>HEPATITIS B ANTIBODY (TOTAL)</t>
  </si>
  <si>
    <t>W0105020214</t>
  </si>
  <si>
    <t>HEPATITIS B ANTIBODY IGG</t>
  </si>
  <si>
    <t>W0105020215</t>
  </si>
  <si>
    <t>HEPATITIS B ANTIBODY IGM</t>
  </si>
  <si>
    <t>W0105020216</t>
  </si>
  <si>
    <t>HEPATITIS B VIRUS - NA REAGENTS</t>
  </si>
  <si>
    <t>W0105020217</t>
  </si>
  <si>
    <t>HEPATITIS B SURFACE ANTIGEN - QUANTITATIVE</t>
  </si>
  <si>
    <t>W0105020218</t>
  </si>
  <si>
    <t>HEPATITIS B VIRUS - GENOTYPING - NA REAGENTS</t>
  </si>
  <si>
    <t>W0105020299</t>
  </si>
  <si>
    <t>HBV REAGENTS - OTHER</t>
  </si>
  <si>
    <t>W01050203</t>
  </si>
  <si>
    <t>HEPATITIS C VIRUS</t>
  </si>
  <si>
    <t>W0105020301</t>
  </si>
  <si>
    <t>HCV ANTIGEN</t>
  </si>
  <si>
    <t>W0105020302</t>
  </si>
  <si>
    <t>HCV ANTIGEN - CONFIRMATORY</t>
  </si>
  <si>
    <t>W0105020303</t>
  </si>
  <si>
    <t>HCV ANTIBODY (TOTAL)</t>
  </si>
  <si>
    <t>W0105020304</t>
  </si>
  <si>
    <t>HCV ANTIBODY IGG</t>
  </si>
  <si>
    <t>W0105020305</t>
  </si>
  <si>
    <t>HCV ANTIBODY IGM</t>
  </si>
  <si>
    <t>W0105020306</t>
  </si>
  <si>
    <t>HCV ANTIBODY - CONFIRMATORY</t>
  </si>
  <si>
    <t>W0105020307</t>
  </si>
  <si>
    <t>HEPATITIS C VIRUS - NA REAGENTS</t>
  </si>
  <si>
    <t>W0105020308</t>
  </si>
  <si>
    <t>HEPATITIS C VIRUS (HCV) ANTIGEN/ANTIBODY COMBO TEST</t>
  </si>
  <si>
    <t>W0105020309</t>
  </si>
  <si>
    <t>HEPATITIS C VIRUS (HCV) GENOTYPING - NA REAGENTS</t>
  </si>
  <si>
    <t>W0105020399</t>
  </si>
  <si>
    <t>HCV REAGENTS - OTHER</t>
  </si>
  <si>
    <t>W01050204</t>
  </si>
  <si>
    <t>HEPATITIS DELTA VIRUS</t>
  </si>
  <si>
    <t>W0105020401</t>
  </si>
  <si>
    <t>HEPATITIS DELTA ANTIGEN</t>
  </si>
  <si>
    <t>W0105020402</t>
  </si>
  <si>
    <t>HEPATITIS DELTA ANTIGEN - CONFIRMATORY</t>
  </si>
  <si>
    <t>W0105020403</t>
  </si>
  <si>
    <t>HEPATITIS DELTA ANTIBODY (TOTAL)</t>
  </si>
  <si>
    <t>W0105020404</t>
  </si>
  <si>
    <t>HEPATITIS DELTA ANTIBODY IGG</t>
  </si>
  <si>
    <t>W0105020405</t>
  </si>
  <si>
    <t>HEPATITIS DELTA ANTIBODY IGM</t>
  </si>
  <si>
    <t>W0105020406</t>
  </si>
  <si>
    <t>HEPATITIS DELTA VIRUS - NA REAGENTS</t>
  </si>
  <si>
    <t>W0105020499</t>
  </si>
  <si>
    <t>HDV REAGENTS - OTHER</t>
  </si>
  <si>
    <t>W01050205</t>
  </si>
  <si>
    <t>HEPATITIS E VIRUS</t>
  </si>
  <si>
    <t>W0105020501</t>
  </si>
  <si>
    <t>HEV ANTIGEN</t>
  </si>
  <si>
    <t>W0105020502</t>
  </si>
  <si>
    <t>HEV ANTIGEN - CONFIRMATORY</t>
  </si>
  <si>
    <t>W0105020503</t>
  </si>
  <si>
    <t>HEV ANTIBODY (TOTAL)</t>
  </si>
  <si>
    <t>W0105020504</t>
  </si>
  <si>
    <t>HEV ANTIBODY IGG</t>
  </si>
  <si>
    <t>W0105020505</t>
  </si>
  <si>
    <t>HEV ANTIBODY IGM</t>
  </si>
  <si>
    <t>W0105020506</t>
  </si>
  <si>
    <t>HEV ANTIBODY - CONFIRMATORY</t>
  </si>
  <si>
    <t>W0105020507</t>
  </si>
  <si>
    <t>HEPATITIS E VIRUS - NA REAGENTS</t>
  </si>
  <si>
    <t>W0105020599</t>
  </si>
  <si>
    <t>HEV REAGENTS - OTHER</t>
  </si>
  <si>
    <t>W01050206</t>
  </si>
  <si>
    <t>HEPATITIS G VIRUS</t>
  </si>
  <si>
    <t>W0105020601</t>
  </si>
  <si>
    <t>HGV ANTIGEN</t>
  </si>
  <si>
    <t>W0105020602</t>
  </si>
  <si>
    <t>HGV ANTIGEN - CONFIRMATORY</t>
  </si>
  <si>
    <t>W0105020603</t>
  </si>
  <si>
    <t>HGV ANTIBODY (TOTAL)</t>
  </si>
  <si>
    <t>W0105020604</t>
  </si>
  <si>
    <t>HGV ANTIBODY IGG</t>
  </si>
  <si>
    <t>W0105020605</t>
  </si>
  <si>
    <t>HGV ANTIBODY IGM</t>
  </si>
  <si>
    <t>W0105020606</t>
  </si>
  <si>
    <t>HEPATITIS G VIRUS - NA REAGENTS</t>
  </si>
  <si>
    <t>W0105020699</t>
  </si>
  <si>
    <t>HGV REAGENTS - OTHER</t>
  </si>
  <si>
    <t>W01050207</t>
  </si>
  <si>
    <t>HEPATITIS X VIRUS</t>
  </si>
  <si>
    <t>W0105020701</t>
  </si>
  <si>
    <t>HXV ANTIGEN</t>
  </si>
  <si>
    <t>W0105020702</t>
  </si>
  <si>
    <t>HXV ANTIGEN - CONFIRMATORY</t>
  </si>
  <si>
    <t>W0105020703</t>
  </si>
  <si>
    <t>HXV ANTIBODY (TOTAL)</t>
  </si>
  <si>
    <t>W0105020704</t>
  </si>
  <si>
    <t>HXV ANTIBODY IGG</t>
  </si>
  <si>
    <t>W0105020705</t>
  </si>
  <si>
    <t>HXV ANTIBODY IGM</t>
  </si>
  <si>
    <t>W0105020706</t>
  </si>
  <si>
    <t>HEPATITIS X VIRUS - NA REAGENTS</t>
  </si>
  <si>
    <t>W0105020799</t>
  </si>
  <si>
    <t>HXV REAGENTS - OTHER</t>
  </si>
  <si>
    <t>W01050290</t>
  </si>
  <si>
    <t>OTHER HEPATITIS VIRUSES</t>
  </si>
  <si>
    <t>W0105029099</t>
  </si>
  <si>
    <t>HEPATITIS VIRUSES REAGENTS - OTHER</t>
  </si>
  <si>
    <t>W010503</t>
  </si>
  <si>
    <t>RETROVIRUSES (INFECT. IMMUNOLOGY/NAT)</t>
  </si>
  <si>
    <t>W01050301</t>
  </si>
  <si>
    <t>HIV 1</t>
  </si>
  <si>
    <t>W0105030101</t>
  </si>
  <si>
    <t>HIV 1 ANTIGEN</t>
  </si>
  <si>
    <t>W0105030102</t>
  </si>
  <si>
    <t>HIV 1 ANTIGEN - CONFIRMATORY</t>
  </si>
  <si>
    <t>W0105030103</t>
  </si>
  <si>
    <t>HIV 1 ANTIBODY (TOTAL)</t>
  </si>
  <si>
    <t>W0105030104</t>
  </si>
  <si>
    <t>HIV 1 ANTIBODY IGG</t>
  </si>
  <si>
    <t>W0105030105</t>
  </si>
  <si>
    <t>HIV 1 ANTIBODY IGM</t>
  </si>
  <si>
    <t>W0105030106</t>
  </si>
  <si>
    <t>HIV 1 ANTIBODY - CONFIRMATORY</t>
  </si>
  <si>
    <t>W0105030107</t>
  </si>
  <si>
    <t>HIV 1 - NA REAGENTS</t>
  </si>
  <si>
    <t>W0105030108</t>
  </si>
  <si>
    <t>HIV 1 GENOTYPING - NA REAGENTS</t>
  </si>
  <si>
    <t>W0105030199</t>
  </si>
  <si>
    <t>HIV 1 REAGENTS - OTHER</t>
  </si>
  <si>
    <t>W01050302</t>
  </si>
  <si>
    <t>HIV 2</t>
  </si>
  <si>
    <t>W0105030201</t>
  </si>
  <si>
    <t>HIV 2 ANTIGEN</t>
  </si>
  <si>
    <t>W0105030202</t>
  </si>
  <si>
    <t>HIV 2 ANTIBODY</t>
  </si>
  <si>
    <t>W0105030203</t>
  </si>
  <si>
    <t>HIV 2 ANTIBODY - CONFIRMATORY</t>
  </si>
  <si>
    <t>W0105030204</t>
  </si>
  <si>
    <t>HIV 2 - NA REAGENTS</t>
  </si>
  <si>
    <t>W0105030205</t>
  </si>
  <si>
    <t>HIV 2 GENOTYPING - NA REAGENTS</t>
  </si>
  <si>
    <t>W0105030299</t>
  </si>
  <si>
    <t>HIV 2 REAGENTS - OTHER</t>
  </si>
  <si>
    <t>W01050303</t>
  </si>
  <si>
    <t>HIV P24</t>
  </si>
  <si>
    <t>W0105030301</t>
  </si>
  <si>
    <t>HIV P24 ANTIGEN</t>
  </si>
  <si>
    <t>W0105030302</t>
  </si>
  <si>
    <t>HIV P24 ANTIBODY</t>
  </si>
  <si>
    <t>W0105030303</t>
  </si>
  <si>
    <t>HIV P24 - NA REAGENTS</t>
  </si>
  <si>
    <t>W0105030399</t>
  </si>
  <si>
    <t>HIV P24 REAGENTS - OTHER</t>
  </si>
  <si>
    <t>W01050304</t>
  </si>
  <si>
    <t>HIV - MULTIPLE ( 1 / 2 )</t>
  </si>
  <si>
    <t>W0105030401</t>
  </si>
  <si>
    <t>HIV MULTIPLE ANTIGEN</t>
  </si>
  <si>
    <t>W0105030402</t>
  </si>
  <si>
    <t>HIV MULTIPLE ANTIBODY</t>
  </si>
  <si>
    <t>W0105030403</t>
  </si>
  <si>
    <t>HIV MULTIPLE ANTIBODY - CONFIRMATORY</t>
  </si>
  <si>
    <t>W0105030404</t>
  </si>
  <si>
    <t>HIV MULTIPLE AG/AB COMBI TEST</t>
  </si>
  <si>
    <t>W0105030405</t>
  </si>
  <si>
    <t>HIV MULTIPLE - NA REAGENTS</t>
  </si>
  <si>
    <t>W0105030499</t>
  </si>
  <si>
    <t>HIV MULTIPLE (1/2) REAGENTS - OTHER</t>
  </si>
  <si>
    <t>W01050305</t>
  </si>
  <si>
    <t>HTLV I</t>
  </si>
  <si>
    <t>W0105030501</t>
  </si>
  <si>
    <t>HTLV I ANTIGEN</t>
  </si>
  <si>
    <t>W0105030502</t>
  </si>
  <si>
    <t>HTLV I ANTIBODY</t>
  </si>
  <si>
    <t>W0105030503</t>
  </si>
  <si>
    <t>HTLV I ANTIBODY - CONFIRMATORY</t>
  </si>
  <si>
    <t>W0105030504</t>
  </si>
  <si>
    <t>HTLV I - NA REAGENTS</t>
  </si>
  <si>
    <t>W0105030599</t>
  </si>
  <si>
    <t>HTLV I REAGENTS - OTHER</t>
  </si>
  <si>
    <t>W01050306</t>
  </si>
  <si>
    <t>HTLV II</t>
  </si>
  <si>
    <t>W0105030601</t>
  </si>
  <si>
    <t>HTLV II ANTIGEN</t>
  </si>
  <si>
    <t>W0105030602</t>
  </si>
  <si>
    <t>HTLV II ANTIBODY</t>
  </si>
  <si>
    <t>W0105030603</t>
  </si>
  <si>
    <t>HTLV II ANTIBODY - CONFIRMATORY</t>
  </si>
  <si>
    <t>W0105030604</t>
  </si>
  <si>
    <t>HTLV II - NA REAGENTS</t>
  </si>
  <si>
    <t>W0105030699</t>
  </si>
  <si>
    <t>HTLV II REAGENTS - OTHER</t>
  </si>
  <si>
    <t>W01050307</t>
  </si>
  <si>
    <t>HTLV MULTIPLE</t>
  </si>
  <si>
    <t>W0105030701</t>
  </si>
  <si>
    <t>HTLV MULTIPLE ANTIGEN</t>
  </si>
  <si>
    <t>W0105030702</t>
  </si>
  <si>
    <t>HTLV MULTIPLE ANTIBODY</t>
  </si>
  <si>
    <t>W0105030703</t>
  </si>
  <si>
    <t>HTLV MULTIPLE ANTIBODY - CONFIRMATORY</t>
  </si>
  <si>
    <t>W0105030704</t>
  </si>
  <si>
    <t>HTLV MULTIPLE - NA REAGENTS</t>
  </si>
  <si>
    <t>W0105030799</t>
  </si>
  <si>
    <t>HTLV MULTIPLE REAGENTS - OTHER</t>
  </si>
  <si>
    <t>W010504</t>
  </si>
  <si>
    <t>OTHER VIROLOGY TESTS (INFECT. IMMUNOLOGY/NAT)</t>
  </si>
  <si>
    <t>W01050401</t>
  </si>
  <si>
    <t>RUBELLA VIRUS</t>
  </si>
  <si>
    <t>W0105040101</t>
  </si>
  <si>
    <t>RUBELLA VIRUS ANTIBODIES - TOTAL</t>
  </si>
  <si>
    <t>W0105040102</t>
  </si>
  <si>
    <t>RUBELLA VIRUS IGG</t>
  </si>
  <si>
    <t>W0105040103</t>
  </si>
  <si>
    <t>RUBELLA VIRUS IGM</t>
  </si>
  <si>
    <t>W0105040104</t>
  </si>
  <si>
    <t>RUBELLA - NA REAGENTS</t>
  </si>
  <si>
    <t>W0105040199</t>
  </si>
  <si>
    <t>RUBELLA VIRUS REAGENTS - OTHER</t>
  </si>
  <si>
    <t>W01050402</t>
  </si>
  <si>
    <t>CYTOMEGALOVIRUS</t>
  </si>
  <si>
    <t>W0105040201</t>
  </si>
  <si>
    <t>CMV ANTIGEN</t>
  </si>
  <si>
    <t>W0105040202</t>
  </si>
  <si>
    <t>CMV ANTIBODIES - TOTAL</t>
  </si>
  <si>
    <t>W0105040203</t>
  </si>
  <si>
    <t>CMV IGG</t>
  </si>
  <si>
    <t>W0105040204</t>
  </si>
  <si>
    <t>CMV IGM</t>
  </si>
  <si>
    <t>W0105040205</t>
  </si>
  <si>
    <t>CMV - NA REAGENTS</t>
  </si>
  <si>
    <t>W0105040206</t>
  </si>
  <si>
    <t>CMV IGG - AVIDITY</t>
  </si>
  <si>
    <t>W0105040299</t>
  </si>
  <si>
    <t>CMV REAGENTS - OTHER</t>
  </si>
  <si>
    <t>W01050403</t>
  </si>
  <si>
    <t>HERPES SIMPLEX VIRUS</t>
  </si>
  <si>
    <t>W0105040301</t>
  </si>
  <si>
    <t>HSV ANTIGEN</t>
  </si>
  <si>
    <t>W0105040302</t>
  </si>
  <si>
    <t>HSV 1+2 ANTIBODIES - TOTAL</t>
  </si>
  <si>
    <t>W0105040303</t>
  </si>
  <si>
    <t>HSV 1+2 IGG</t>
  </si>
  <si>
    <t>W0105040304</t>
  </si>
  <si>
    <t>HSV 1+2 IGM</t>
  </si>
  <si>
    <t>W0105040305</t>
  </si>
  <si>
    <t>HSV 1 ANTIBODIES - TOTAL</t>
  </si>
  <si>
    <t>W0105040306</t>
  </si>
  <si>
    <t>HSV 1 IGG</t>
  </si>
  <si>
    <t>W0105040307</t>
  </si>
  <si>
    <t>HSV 1 IGM</t>
  </si>
  <si>
    <t>W0105040308</t>
  </si>
  <si>
    <t>HSV 2 ANTIBODIES - TOTAL</t>
  </si>
  <si>
    <t>W0105040309</t>
  </si>
  <si>
    <t>HSV 2 IGG</t>
  </si>
  <si>
    <t>W0105040310</t>
  </si>
  <si>
    <t>HSV 2 IGM</t>
  </si>
  <si>
    <t>W0105040311</t>
  </si>
  <si>
    <t>HSV - NA REAGENTS</t>
  </si>
  <si>
    <t>W0105040399</t>
  </si>
  <si>
    <t>HSV REAGENTS - OTHER</t>
  </si>
  <si>
    <t>W01050404</t>
  </si>
  <si>
    <t>EPSTEIN BARR VIRUS</t>
  </si>
  <si>
    <t>W0105040401</t>
  </si>
  <si>
    <t>EBV ANTIBODIES</t>
  </si>
  <si>
    <t>W010504040101</t>
  </si>
  <si>
    <t>EBV ANTIBODIES - TOTAL</t>
  </si>
  <si>
    <t>W010504040102</t>
  </si>
  <si>
    <t>EBV IGG - TOTAL</t>
  </si>
  <si>
    <t>W010504040103</t>
  </si>
  <si>
    <t>EBV IGM - TOTAL</t>
  </si>
  <si>
    <t>W010504040104</t>
  </si>
  <si>
    <t>EBV VCA IGM</t>
  </si>
  <si>
    <t>W010504040105</t>
  </si>
  <si>
    <t>EBV VCA IGG</t>
  </si>
  <si>
    <t>W010504040106</t>
  </si>
  <si>
    <t>EBV EBNA IGG</t>
  </si>
  <si>
    <t>W010504040107</t>
  </si>
  <si>
    <t>EBV EA IGM</t>
  </si>
  <si>
    <t>W010504040108</t>
  </si>
  <si>
    <t>EBV EA IGG</t>
  </si>
  <si>
    <t>W010504040199</t>
  </si>
  <si>
    <t>EBV ANTIBODIES - OTHER</t>
  </si>
  <si>
    <t>W0105040403</t>
  </si>
  <si>
    <t>EBV - NA REAGENTS</t>
  </si>
  <si>
    <t>W0105040499</t>
  </si>
  <si>
    <t>EBV REAGENTS - OTHER</t>
  </si>
  <si>
    <t>W01050405</t>
  </si>
  <si>
    <t>OTHER VIROLOGY - NA REAGENTS</t>
  </si>
  <si>
    <t>W0105040501</t>
  </si>
  <si>
    <t>ADENOVIRUS - NA REAGENTS</t>
  </si>
  <si>
    <t>W0105040502</t>
  </si>
  <si>
    <t>ENTEROVIRUS - NA REAGENTS</t>
  </si>
  <si>
    <t>W0105040504</t>
  </si>
  <si>
    <t>INFLUENZA &amp; PARA INFLUENZA - NA REAGENTS</t>
  </si>
  <si>
    <t>W0105040505</t>
  </si>
  <si>
    <t>RESPIRATORY SYNCYTIAL VIRUS (RSV) - NA REAGENTS</t>
  </si>
  <si>
    <t>W0105040506</t>
  </si>
  <si>
    <t>ROTAVIRUS - NA REAGENTS</t>
  </si>
  <si>
    <t>W0105040509</t>
  </si>
  <si>
    <t>PARVOVIRUS B 19 - NA REAGENTS</t>
  </si>
  <si>
    <t>W0105040511</t>
  </si>
  <si>
    <t>DENGUE VIRUS - NA REAGENTS</t>
  </si>
  <si>
    <t>W0105040512</t>
  </si>
  <si>
    <t>FSME VIRUS - NA REAGENTS</t>
  </si>
  <si>
    <t>W0105040513</t>
  </si>
  <si>
    <t>LCM VIRUS - NA REAGENTS</t>
  </si>
  <si>
    <t>W0105040514</t>
  </si>
  <si>
    <t>HANTAVIRUS / BUNYAVIRUS - NA REAGENTS</t>
  </si>
  <si>
    <t>W0105040515</t>
  </si>
  <si>
    <t>AVIAN INFLUENZA - NA REAGENTS</t>
  </si>
  <si>
    <t>W0105040516</t>
  </si>
  <si>
    <t>NOROVIRUS - NA REAGENTS</t>
  </si>
  <si>
    <t>W0105040517</t>
  </si>
  <si>
    <t>HUMAN METAPNEUMOVIRUS - NA REAGENTS</t>
  </si>
  <si>
    <t>W0105040518</t>
  </si>
  <si>
    <t>BOCAVIRUS - NA REAGENTS</t>
  </si>
  <si>
    <t>W0105040520</t>
  </si>
  <si>
    <t>RHINOVIRUS - NA REAGENTS</t>
  </si>
  <si>
    <t>W0105040521</t>
  </si>
  <si>
    <t>PARECHOVIRUS - NA REAGENTS</t>
  </si>
  <si>
    <t>W0105040522</t>
  </si>
  <si>
    <t>BK VIRUS - NA REAGENTS</t>
  </si>
  <si>
    <t>W0105040523</t>
  </si>
  <si>
    <t>JC VIRUS - NA REAGENTS</t>
  </si>
  <si>
    <t>W0105040524</t>
  </si>
  <si>
    <t>HHV-6,7,8 - NA REAGENTS</t>
  </si>
  <si>
    <t>W0105040525</t>
  </si>
  <si>
    <t>CHIKUNGUNYA VIRUS - NA REAGENTS</t>
  </si>
  <si>
    <t>W0105040526</t>
  </si>
  <si>
    <t>WEST NILE VIRUS - NA REAGENT</t>
  </si>
  <si>
    <t>W0105040528</t>
  </si>
  <si>
    <t>EBOLA (FILOVIRUS) - NA REAGENTS</t>
  </si>
  <si>
    <t>W0105040529</t>
  </si>
  <si>
    <t>CRIMEAN–CONGO HEMORRHAGIC FEVER (CCHF) - NA REAGENTS</t>
  </si>
  <si>
    <t>W0105040530</t>
  </si>
  <si>
    <t>ASTROVIRUS - NA REAGENTS</t>
  </si>
  <si>
    <t>W0105040531</t>
  </si>
  <si>
    <t>ZIKA VIRUS - NA REAGENTS</t>
  </si>
  <si>
    <t>W0105040532</t>
  </si>
  <si>
    <t>MONKEYPOX VIRUS / MPOX - NA REAGENT</t>
  </si>
  <si>
    <t>W0105040599</t>
  </si>
  <si>
    <t>VIROLOGY - NA REAGENTS - OTHER</t>
  </si>
  <si>
    <t>W01050406</t>
  </si>
  <si>
    <t>OTHER VIROLOGY ANTIGEN/ANTIBODY DETECTION</t>
  </si>
  <si>
    <t>W0105040601</t>
  </si>
  <si>
    <t>ADENOVIRUS</t>
  </si>
  <si>
    <t>W0105040602</t>
  </si>
  <si>
    <t>ENTEROVIRUS</t>
  </si>
  <si>
    <t>W0105040604</t>
  </si>
  <si>
    <t>INFLUENZA &amp; PARA INFLUENZA</t>
  </si>
  <si>
    <t>W0105040605</t>
  </si>
  <si>
    <t>RESPIRATORY SYNCYTIAL VIRUS (RSV)</t>
  </si>
  <si>
    <t>W0105040606</t>
  </si>
  <si>
    <t>ROTAVIRUS</t>
  </si>
  <si>
    <t>W0105040609</t>
  </si>
  <si>
    <t>PARVOVIRUS B 19</t>
  </si>
  <si>
    <t>W0105040611</t>
  </si>
  <si>
    <t>DENGUE VIRUS</t>
  </si>
  <si>
    <t>W0105040612</t>
  </si>
  <si>
    <t>FSME VIRUS</t>
  </si>
  <si>
    <t>W0105040613</t>
  </si>
  <si>
    <t>LCM VIRUS</t>
  </si>
  <si>
    <t>W0105040614</t>
  </si>
  <si>
    <t>HANTAVIRUS / BUNYAVIRUS</t>
  </si>
  <si>
    <t>W0105040615</t>
  </si>
  <si>
    <t>AVIAN INFLUENZA</t>
  </si>
  <si>
    <t>W0105040616</t>
  </si>
  <si>
    <t>NOROVIRUS</t>
  </si>
  <si>
    <t>W0105040617</t>
  </si>
  <si>
    <t>HUMAN METAPNEUMOVIRUS</t>
  </si>
  <si>
    <t>W0105040618</t>
  </si>
  <si>
    <t>BOCAVIRUS</t>
  </si>
  <si>
    <t>W0105040620</t>
  </si>
  <si>
    <t>RHINOVIRUS</t>
  </si>
  <si>
    <t>W0105040621</t>
  </si>
  <si>
    <t>PARECHOVIRUS</t>
  </si>
  <si>
    <t>W0105040622</t>
  </si>
  <si>
    <t>BK VIRUS</t>
  </si>
  <si>
    <t>W0105040623</t>
  </si>
  <si>
    <t>JC VIRUS</t>
  </si>
  <si>
    <t>W0105040624</t>
  </si>
  <si>
    <t>HHV-6,7,8</t>
  </si>
  <si>
    <t>W0105040625</t>
  </si>
  <si>
    <t>CHIKUNGUNYA VIRUS</t>
  </si>
  <si>
    <t>W0105040626</t>
  </si>
  <si>
    <t>WEST NILE VIRUS</t>
  </si>
  <si>
    <t>W0105040627</t>
  </si>
  <si>
    <t>EBOLA (FILOVIRUS)</t>
  </si>
  <si>
    <t>W0105040628</t>
  </si>
  <si>
    <t>CRIMEAN–CONGO HEMORRHAGIC FEVER (CCHF)</t>
  </si>
  <si>
    <t>W0105040629</t>
  </si>
  <si>
    <t>ASTROVIRUS</t>
  </si>
  <si>
    <t>W0105040630</t>
  </si>
  <si>
    <t>ZIKA VIRUS</t>
  </si>
  <si>
    <t>W0105040699</t>
  </si>
  <si>
    <t>VIRAL ANTIGEN/ANTIBODY DETECTION - OTHER</t>
  </si>
  <si>
    <t>W01050407</t>
  </si>
  <si>
    <t>MEASLES VIRUS</t>
  </si>
  <si>
    <t>W0105040701</t>
  </si>
  <si>
    <t>MEASLES VIRUS ANTIBODIES - TOTAL</t>
  </si>
  <si>
    <t>W0105040702</t>
  </si>
  <si>
    <t>MEASLES VIRUS IGG</t>
  </si>
  <si>
    <t>W0105040703</t>
  </si>
  <si>
    <t>MEASLES VIRUS IGM</t>
  </si>
  <si>
    <t>W0105040704</t>
  </si>
  <si>
    <t>MEASLES - NA REAGENTS</t>
  </si>
  <si>
    <t>W0105040799</t>
  </si>
  <si>
    <t>MEASLES VIRUS REAGENTS - OTHER</t>
  </si>
  <si>
    <t>W01050408</t>
  </si>
  <si>
    <t>MUMPS / PAROTITIS VIRUS</t>
  </si>
  <si>
    <t>W0105040801</t>
  </si>
  <si>
    <t>MUMPS / PAROTITIS VIRUS ANTIBODIES - TOTAL</t>
  </si>
  <si>
    <t>W0105040802</t>
  </si>
  <si>
    <t>MUMPS / PAROTITIS VIRUS IGG</t>
  </si>
  <si>
    <t>W0105040803</t>
  </si>
  <si>
    <t>MUMPS / PAROTITIS VIRUS IGM</t>
  </si>
  <si>
    <t>W0105040804</t>
  </si>
  <si>
    <t>MUMPS / PAROTITIS - NA REAGENTS</t>
  </si>
  <si>
    <t>W0105040899</t>
  </si>
  <si>
    <t>MUMPS / PAROTITIS VIRUS REAGENTS - OTHER</t>
  </si>
  <si>
    <t>W01050409</t>
  </si>
  <si>
    <t>VARICELLA ZOSTER VIRUS</t>
  </si>
  <si>
    <t>W0105040901</t>
  </si>
  <si>
    <t>VARICELLA ZOSTER VIRUS ANTIBODIES - TOTAL</t>
  </si>
  <si>
    <t>W0105040902</t>
  </si>
  <si>
    <t>VARICELLA ZOSTER VIRUS IGG</t>
  </si>
  <si>
    <t>W0105040903</t>
  </si>
  <si>
    <t>VARICELLA ZOSTER VIRUS IGM</t>
  </si>
  <si>
    <t>W0105040904</t>
  </si>
  <si>
    <t>VARICELLA ZOSTER  - NA REAGENTS</t>
  </si>
  <si>
    <t>W0105040999</t>
  </si>
  <si>
    <t>VARICELLA ZOSTER VIRUS REAGENTS - OTHER</t>
  </si>
  <si>
    <t>W01050410</t>
  </si>
  <si>
    <t>HUMAN PAPILLOMA VIRUS</t>
  </si>
  <si>
    <t>W0105041001</t>
  </si>
  <si>
    <t xml:space="preserve">HPV ANTIGEN / ANTIBODIES </t>
  </si>
  <si>
    <t>W0105041002</t>
  </si>
  <si>
    <t>SCREENING HIGH-RISK HPV - NA REAGENTS</t>
  </si>
  <si>
    <t>W0105041003</t>
  </si>
  <si>
    <t>PARTIAL GENOTYPING HIGH-RISK HPV - NA REAGENTS</t>
  </si>
  <si>
    <t>W0105041004</t>
  </si>
  <si>
    <t>FULL GENOTYPING HIGH-RISK + LOW-RISK HPV - NA REAGENTS</t>
  </si>
  <si>
    <t>W0105041005</t>
  </si>
  <si>
    <t>OTHER HPV - NA REAGENTS</t>
  </si>
  <si>
    <t>W0105041099</t>
  </si>
  <si>
    <t>HPV REAGENTS - OTHER</t>
  </si>
  <si>
    <t>W01050411</t>
  </si>
  <si>
    <t>CORONAVIRUS</t>
  </si>
  <si>
    <t>W0105041101</t>
  </si>
  <si>
    <t>CORONAVIRUS AG</t>
  </si>
  <si>
    <t>W0105041102</t>
  </si>
  <si>
    <t>CORONAVIRUS ANTIBODIES - TOTAL</t>
  </si>
  <si>
    <t>W0105041103</t>
  </si>
  <si>
    <t>CORONAVIRUS IGG</t>
  </si>
  <si>
    <t>W0105041104</t>
  </si>
  <si>
    <t>CORONAVIRUS IGM</t>
  </si>
  <si>
    <t>W0105041105</t>
  </si>
  <si>
    <t>CORONAVIRUS IGA</t>
  </si>
  <si>
    <t>W0105041106</t>
  </si>
  <si>
    <t>CORONAVIRUS - NA REAGENTS</t>
  </si>
  <si>
    <t>W0105041199</t>
  </si>
  <si>
    <t>OTHER CORONAVIRUS REAGENTS</t>
  </si>
  <si>
    <t>W01050499</t>
  </si>
  <si>
    <t>VIROLOGY REAGENTS - OTHER</t>
  </si>
  <si>
    <t>W010505</t>
  </si>
  <si>
    <t>PARASITOLOGY (INFECT. IMMUNOLOGY/NAT)</t>
  </si>
  <si>
    <t>W01050501</t>
  </si>
  <si>
    <t>TOXOPLASMA</t>
  </si>
  <si>
    <t>W0105050101</t>
  </si>
  <si>
    <t>TOXOPLASMA ANTIBODY (TOTAL)</t>
  </si>
  <si>
    <t>W0105050102</t>
  </si>
  <si>
    <t>TOXOPLASMA ANTIBODY IGG</t>
  </si>
  <si>
    <t>W0105050103</t>
  </si>
  <si>
    <t>TOXOPLASMA ANTIBODY IGM</t>
  </si>
  <si>
    <t>W0105050104</t>
  </si>
  <si>
    <t>TOXOPLASMA ANTIBODY IGG - AVIDITY</t>
  </si>
  <si>
    <t>W0105050105</t>
  </si>
  <si>
    <t>TOXOPLASMA - NA REAGENTS</t>
  </si>
  <si>
    <t>W0105050199</t>
  </si>
  <si>
    <t>TOXOPLASMA REAGENTS - OTHER</t>
  </si>
  <si>
    <t>W01050502</t>
  </si>
  <si>
    <t>MISCELLANEOUS PARASITOLOGY IMMUNOASSAY</t>
  </si>
  <si>
    <t>W0105050201</t>
  </si>
  <si>
    <t>ENTAMOEBA HISTOLYTICA</t>
  </si>
  <si>
    <t>W0105050202</t>
  </si>
  <si>
    <t>CHAGAS</t>
  </si>
  <si>
    <t>W0105050203</t>
  </si>
  <si>
    <t>DISTOMATOSIS</t>
  </si>
  <si>
    <t>W0105050204</t>
  </si>
  <si>
    <t>ECHINOCOCCUS</t>
  </si>
  <si>
    <t>W0105050205</t>
  </si>
  <si>
    <t>LEISHMANIA</t>
  </si>
  <si>
    <t>W0105050206</t>
  </si>
  <si>
    <t>SCHISTOSOMA</t>
  </si>
  <si>
    <t>W0105050207</t>
  </si>
  <si>
    <t>W0105050208</t>
  </si>
  <si>
    <t>GIARDIA LAMBLIA</t>
  </si>
  <si>
    <t>W0105050209</t>
  </si>
  <si>
    <t>PLASMODIUM (MALARIA)</t>
  </si>
  <si>
    <t>W0105050210</t>
  </si>
  <si>
    <t>TRICHOMONAS</t>
  </si>
  <si>
    <t>W0105050299</t>
  </si>
  <si>
    <t>PARASITOLOGY - OTHER</t>
  </si>
  <si>
    <t>W01050503</t>
  </si>
  <si>
    <t>MISCELLANEOUS PARASITOLOGY - NA REAGENTS</t>
  </si>
  <si>
    <t>W0105050301</t>
  </si>
  <si>
    <t>ENTAMOEBA HISTOLYTICA - NA REAGENTS</t>
  </si>
  <si>
    <t>W0105050302</t>
  </si>
  <si>
    <t>CHAGAS - NA REAGENTS</t>
  </si>
  <si>
    <t>W0105050303</t>
  </si>
  <si>
    <t>DISTOMATOSIS - NA REAGENTS</t>
  </si>
  <si>
    <t>W0105050304</t>
  </si>
  <si>
    <t>ECHINOCOCCUS - NA REAGENTS</t>
  </si>
  <si>
    <t>W0105050305</t>
  </si>
  <si>
    <t>LEISHMANIA - NA REAGENTS</t>
  </si>
  <si>
    <t>W0105050306</t>
  </si>
  <si>
    <t>SCHISTOSOMA - NA REAGENTS</t>
  </si>
  <si>
    <t>W0105050307</t>
  </si>
  <si>
    <t>CRYPTOSPORIDIUM - NA REAGENTS</t>
  </si>
  <si>
    <t>W0105050308</t>
  </si>
  <si>
    <t>GIARDIA LAMBLIA - NA REAGENTS</t>
  </si>
  <si>
    <t>W0105050309</t>
  </si>
  <si>
    <t>PLASMODIUM (MALARIA) - NA REAGENTS</t>
  </si>
  <si>
    <t>W0105050310</t>
  </si>
  <si>
    <t>TRICHOMONAS - NA REAGENTS</t>
  </si>
  <si>
    <t>W0105050399</t>
  </si>
  <si>
    <t>OTHER PARASITOLOGY - NA REAGENTS</t>
  </si>
  <si>
    <t>W010506</t>
  </si>
  <si>
    <t>MYCOLOGY (INFECT. IMMUNOLOGY/NAT)</t>
  </si>
  <si>
    <t>W01050603</t>
  </si>
  <si>
    <t>MYCOLOGY IMMUNOASSAYS</t>
  </si>
  <si>
    <t>W0105060301</t>
  </si>
  <si>
    <t>ASPERGILLUS</t>
  </si>
  <si>
    <t>W0105060302</t>
  </si>
  <si>
    <t>CANDIDA ALBICANS</t>
  </si>
  <si>
    <t>W0105060303</t>
  </si>
  <si>
    <t>CRYPTOCOCCUS</t>
  </si>
  <si>
    <t>W0105060399</t>
  </si>
  <si>
    <t>MYCOLOGY IMMUNOASSAYS - OTHER</t>
  </si>
  <si>
    <t>W01050604</t>
  </si>
  <si>
    <t>MYCOLOGY - NA REAGENTS</t>
  </si>
  <si>
    <t>W0105060401</t>
  </si>
  <si>
    <t>ASPERGILLUS - NA REAGENTS</t>
  </si>
  <si>
    <t>W0105060402</t>
  </si>
  <si>
    <t>CANDIDA ALBICANS - NA REAGENTS</t>
  </si>
  <si>
    <t>W0105060403</t>
  </si>
  <si>
    <t>CRYPTOCOCCUS - NA REAGENTS</t>
  </si>
  <si>
    <t>W0105060404</t>
  </si>
  <si>
    <t>CANDIDA AURIS - NA REAGENTS</t>
  </si>
  <si>
    <t>W0105060405</t>
  </si>
  <si>
    <t>PNEUMOCYSTIS - NA REAGENTS</t>
  </si>
  <si>
    <t>W0105060499</t>
  </si>
  <si>
    <t>MYCOLOGY NA REAGENTS - OTHER</t>
  </si>
  <si>
    <t>W010507</t>
  </si>
  <si>
    <t>MULTIPLE PARAMETERS - (INFECT. IMMUNOLOGY/NAT)</t>
  </si>
  <si>
    <t>W01050702</t>
  </si>
  <si>
    <t>MULTIPLE BACTERIA / FUNGI PANELS</t>
  </si>
  <si>
    <t>W0105070201</t>
  </si>
  <si>
    <t>GRAM+ - GRAM- - FUNGI - MULTIPLEX NA REAGENTS</t>
  </si>
  <si>
    <t>W0105070202</t>
  </si>
  <si>
    <t>SEPSIS (BACTERIA &amp; FUNGI) - MULTIPLEX NA REAGENTS</t>
  </si>
  <si>
    <t>W0105070203</t>
  </si>
  <si>
    <t>GRAM+ - GRAM- - FUNGI - MULTIPLEX ASSAYS</t>
  </si>
  <si>
    <t>W01050703</t>
  </si>
  <si>
    <t>MULTIPLE VIRUSES PANELS</t>
  </si>
  <si>
    <t>W0105070301</t>
  </si>
  <si>
    <t>HBV / HCV / HIV COMBINATION - MULTIPLEX NA REAGENTS</t>
  </si>
  <si>
    <t>W0105070302</t>
  </si>
  <si>
    <t>OTHER VIRUS COMBINATIONS - MULTIPLEX NA REAGENTS</t>
  </si>
  <si>
    <t>W0105070303</t>
  </si>
  <si>
    <t>IMMUNOSUPPRESSED / TRANSPLANTATION MONITORING - MULTIPLEX NA REAGENTS</t>
  </si>
  <si>
    <t>W0105070304</t>
  </si>
  <si>
    <t>INFLUENZA &amp; PARA INFLUENZA / RESPIRATORY SYNCYTIAL VIRUS (RSV) / SARS-COV - MULTIPLEX NA REAGENTS</t>
  </si>
  <si>
    <t>W0105070399</t>
  </si>
  <si>
    <t>MULTIPLE VIRUSES - MULTIPLEX ASSAYS - OTHER</t>
  </si>
  <si>
    <t>W01050704</t>
  </si>
  <si>
    <t>MULTIPLE PARASITES PANELS</t>
  </si>
  <si>
    <t>W01050705</t>
  </si>
  <si>
    <t>MULTIPLE PANELS FOR INFECTIONS - VARIOUS</t>
  </si>
  <si>
    <t>W0105070501</t>
  </si>
  <si>
    <r>
      <t>STIS / STDS (</t>
    </r>
    <r>
      <rPr>
        <i/>
        <sz val="10"/>
        <color theme="1"/>
        <rFont val="Calibri"/>
        <family val="2"/>
        <scheme val="minor"/>
      </rPr>
      <t>C.TRACHOMATIS, N.GONORRHOEAE ,M.GENITALIUM, T.VAGINALIS, UREAPLASMA SPP</t>
    </r>
    <r>
      <rPr>
        <sz val="10"/>
        <color theme="1"/>
        <rFont val="Calibri"/>
        <family val="2"/>
        <scheme val="minor"/>
      </rPr>
      <t>….) COMBINATION - MULTIPLEX NA REAGENTS</t>
    </r>
  </si>
  <si>
    <t>W0105070502</t>
  </si>
  <si>
    <t>OTHER MULTIPLE INFECTIOUS - MULTIPLEX NA REAGENTS</t>
  </si>
  <si>
    <t>W0105070503</t>
  </si>
  <si>
    <t>RESPIRATORY TRACT INFECTIONS - MULTIPLEX NA REAGENTS</t>
  </si>
  <si>
    <t>W0105070504</t>
  </si>
  <si>
    <t>GASTROINTESTINAL INFECTIONS - MULTIPLEX NA REAGENTS</t>
  </si>
  <si>
    <t>W0105070505</t>
  </si>
  <si>
    <t>MENINGITIS / ENCEPHALITIS INFECTIONS - MULTIPLEX NA REAGENTS</t>
  </si>
  <si>
    <t>W0105070506</t>
  </si>
  <si>
    <t>TROPICAL FEVER - MULTIPLEX NA REAGENTS</t>
  </si>
  <si>
    <t>W0105070507</t>
  </si>
  <si>
    <t>TICK BORNE DISEASES - MULTIPLEX NA REAGENTS</t>
  </si>
  <si>
    <t>W0105070599</t>
  </si>
  <si>
    <t>MULTIPLE INFECTIOUS - MULTIPLEX ASSAYS - OTHER</t>
  </si>
  <si>
    <t>W01050799</t>
  </si>
  <si>
    <t>MULTIPLE VIRUSES - OTHER</t>
  </si>
  <si>
    <t>W010508</t>
  </si>
  <si>
    <t>CONTROLS/STANDARDS/CALIBRATORS - (INFECT. IMMUNOLOGY/NAT)</t>
  </si>
  <si>
    <t>W01050808</t>
  </si>
  <si>
    <t>CONTROLS - INFECT. IMMUNOLOGY</t>
  </si>
  <si>
    <t>W0105080801</t>
  </si>
  <si>
    <t>BACTERIOLOGY CONTROLS - INF.IMM.</t>
  </si>
  <si>
    <t>W0105080802</t>
  </si>
  <si>
    <t>HEPATITIS VIRUS CONTROLS - INF.IMM.</t>
  </si>
  <si>
    <t>W0105080803</t>
  </si>
  <si>
    <t>RETROVIRUS CONTROLS - INF.IMM.</t>
  </si>
  <si>
    <t>W0105080804</t>
  </si>
  <si>
    <t>OTHER VIROLOGY CONTROLS - INF.IMM.</t>
  </si>
  <si>
    <t>W0105080805</t>
  </si>
  <si>
    <t>PARASITOLOGY CONTROLS - INF.IMM.</t>
  </si>
  <si>
    <t>W0105080806</t>
  </si>
  <si>
    <t>MYCOLOGY CONTROLS - INF.IMM.</t>
  </si>
  <si>
    <t>W0105080807</t>
  </si>
  <si>
    <t>MULTICONSTITUENT CONTROLS - INF.IMM.</t>
  </si>
  <si>
    <t>W0105080808</t>
  </si>
  <si>
    <t>ALL INFECTIOUS DISEASES CONTROLS - NAT</t>
  </si>
  <si>
    <t>W0105080899</t>
  </si>
  <si>
    <t>CONTROLS - INF. IMMUNOLOGY - OTHER</t>
  </si>
  <si>
    <t>W01050809</t>
  </si>
  <si>
    <t>STANDARDS AND CALIBRATORS - INFECT. IMMUNOLOGY/NAT</t>
  </si>
  <si>
    <t>W0105080901</t>
  </si>
  <si>
    <t>BACTERIOLOGY STANDARDS AND CALIBRATORS - INF.IMM.</t>
  </si>
  <si>
    <t>W0105080902</t>
  </si>
  <si>
    <t>HEPATITIS VIRUS STANDARDS AND CALIBRATORS - INF.IMM.</t>
  </si>
  <si>
    <t>W0105080903</t>
  </si>
  <si>
    <t>RETROVIRUS STANDARDS AND CALIBRATORS - INF.IMM.</t>
  </si>
  <si>
    <t>W0105080904</t>
  </si>
  <si>
    <t>OTHER VIROLOGY STANDARDS AND CALIBRATORS - INF.IMM.</t>
  </si>
  <si>
    <t>W0105080905</t>
  </si>
  <si>
    <t>PARASITOLOGY STANDARDS AND CALIBRATORS - INF.IMM.</t>
  </si>
  <si>
    <t>W0105080906</t>
  </si>
  <si>
    <t>MYCOLOGY STANDARDS AND CALIBRATORS - INF.IMM.</t>
  </si>
  <si>
    <t>W0105080907</t>
  </si>
  <si>
    <t>MULTICONSTITUENT STANDARDS AND CALIBRATORS - INF.IMM.</t>
  </si>
  <si>
    <t>W0105080908</t>
  </si>
  <si>
    <t>STANDARDS AND CALIBRATORS FOR ALL INFECTIONS/ NAT</t>
  </si>
  <si>
    <t>W0105080999</t>
  </si>
  <si>
    <t>STANDARDS AND CALIBRATORS - INF. IMMUNOLOGY - OTHER</t>
  </si>
  <si>
    <t>W010509</t>
  </si>
  <si>
    <t>INFECTIOUS IMMUNOLOGY - RAPID TESTS &amp; POINT OF CARE</t>
  </si>
  <si>
    <t>W01050901</t>
  </si>
  <si>
    <t>BACTERIOLOGY - RT &amp; POC</t>
  </si>
  <si>
    <t>W0105090101</t>
  </si>
  <si>
    <t>CHLAMYDIA AG - RT &amp; POC</t>
  </si>
  <si>
    <t>W0105090102</t>
  </si>
  <si>
    <t>H. PYLORI - RT &amp; POC</t>
  </si>
  <si>
    <t>W0105090103</t>
  </si>
  <si>
    <t>STREP. A - RT &amp; POC</t>
  </si>
  <si>
    <t>W0105090104</t>
  </si>
  <si>
    <t>STREP. B - RT &amp; POC</t>
  </si>
  <si>
    <t>W0105090105</t>
  </si>
  <si>
    <t>SYPHILIS - RT &amp; POC</t>
  </si>
  <si>
    <t>W0105090106</t>
  </si>
  <si>
    <t>CLOST. DIFF. INCL GDH AND/OR TOXIN A AND B - RT &amp; POC</t>
  </si>
  <si>
    <t>W0105090107</t>
  </si>
  <si>
    <t>MENINGITIS CAUSITIVE AGENTS - RT &amp; POC</t>
  </si>
  <si>
    <t>W0105090108</t>
  </si>
  <si>
    <t>LEGIONELLA - RT &amp; POC</t>
  </si>
  <si>
    <t>W0105090109</t>
  </si>
  <si>
    <t>STREP. PNEUMONIAE - RT &amp; POC</t>
  </si>
  <si>
    <t>W0105090199</t>
  </si>
  <si>
    <t>BACTERIOLOGY - RT &amp; POC - OTHER</t>
  </si>
  <si>
    <t>W01050902</t>
  </si>
  <si>
    <t>HEPATITIS VIRUSES - RT &amp; POC</t>
  </si>
  <si>
    <t>W0105090201</t>
  </si>
  <si>
    <t>HBSAG - RT &amp; POC</t>
  </si>
  <si>
    <t>W0105090202</t>
  </si>
  <si>
    <t>HCV ANTIBODY -RT &amp; POC</t>
  </si>
  <si>
    <t>W0105090299</t>
  </si>
  <si>
    <t>HEPATITIS VIRUSES - RT &amp; POC - OTHER</t>
  </si>
  <si>
    <t>W01050903</t>
  </si>
  <si>
    <t>RETROVIRUSES RT &amp; POC</t>
  </si>
  <si>
    <t>W0105090301</t>
  </si>
  <si>
    <t>HIV 1 - RT &amp; POC</t>
  </si>
  <si>
    <t>W0105090302</t>
  </si>
  <si>
    <t>HIV 1 / 2 - RT &amp; POC</t>
  </si>
  <si>
    <t>W0105090303</t>
  </si>
  <si>
    <t>HIV AG/AB COMBI - RT &amp; POC</t>
  </si>
  <si>
    <t>W0105090399</t>
  </si>
  <si>
    <t>RETROVIRUSES - RT &amp; POC - OTHER</t>
  </si>
  <si>
    <t>W01050904</t>
  </si>
  <si>
    <t>PARASITOLOGY RT &amp; POC</t>
  </si>
  <si>
    <t>W0105090401</t>
  </si>
  <si>
    <t>PLASMODIUM (MALARIA) - RT &amp; POC</t>
  </si>
  <si>
    <t>W0105090499</t>
  </si>
  <si>
    <t>PARASITES - RT &amp; POC - OTHER</t>
  </si>
  <si>
    <t>W01050905</t>
  </si>
  <si>
    <t>CORONAVIRUS RT &amp; POC</t>
  </si>
  <si>
    <t>W0105090501</t>
  </si>
  <si>
    <t>CORONAVIRUS ANTIGEN (AG) - RT &amp; POC</t>
  </si>
  <si>
    <t>W0105090502</t>
  </si>
  <si>
    <t>CORONAVIRUS ANTIBODY (AB) - RT &amp; POC</t>
  </si>
  <si>
    <t>W0105090599</t>
  </si>
  <si>
    <t>OTHER CORONAVIRUS - RT &amp; POC</t>
  </si>
  <si>
    <t>W01050906</t>
  </si>
  <si>
    <t>MULTIPLE PATHOGENS - RT &amp; POC</t>
  </si>
  <si>
    <t>W0105090601</t>
  </si>
  <si>
    <t>CORONAVIRUS / INFLUENZA - RT &amp; POC</t>
  </si>
  <si>
    <t>W0105090699</t>
  </si>
  <si>
    <t>OTHER MULTIPLE PATHOGENS - RT &amp; POC</t>
  </si>
  <si>
    <t>W01050940</t>
  </si>
  <si>
    <t>CONTROLS, STANDARDS AND CALIBRATORS INFECTIOUS IMMUNOLOGY/NAT - RT &amp; POC</t>
  </si>
  <si>
    <t>W0105094001</t>
  </si>
  <si>
    <t>CONTROLS INFECTIOUS IMMUNOLOGY/NAT - RT &amp; POC</t>
  </si>
  <si>
    <t>W0105094002</t>
  </si>
  <si>
    <t>STANDARDS AND CALIBRATORS INFECTIOUS IMMUNOLOGY/NAT - RT &amp; POC</t>
  </si>
  <si>
    <t>W01050990</t>
  </si>
  <si>
    <t>OTHER VIROLOGY RT &amp; POC</t>
  </si>
  <si>
    <t>W0105099001</t>
  </si>
  <si>
    <t>CMV - RT &amp; POC</t>
  </si>
  <si>
    <t>W0105099002</t>
  </si>
  <si>
    <t>RSV - RT &amp; POC</t>
  </si>
  <si>
    <t>W0105099003</t>
  </si>
  <si>
    <t>MONONUCLEOSIS (EBV) - RT &amp; POC</t>
  </si>
  <si>
    <t>W0105099004</t>
  </si>
  <si>
    <t>INFLUENZA A AND /OR B - RT &amp; POC</t>
  </si>
  <si>
    <t>W0105099006</t>
  </si>
  <si>
    <t>VZV - RT &amp; POC</t>
  </si>
  <si>
    <t>W0105099007</t>
  </si>
  <si>
    <t>DENGUE - RT &amp; POC</t>
  </si>
  <si>
    <t>W0105099008</t>
  </si>
  <si>
    <t>MONKEYPOX VIRUS / MPOX RT &amp; POC</t>
  </si>
  <si>
    <t>W0105099099</t>
  </si>
  <si>
    <t>VIROLOGY - RT &amp; POC - OTHER</t>
  </si>
  <si>
    <t>W010590</t>
  </si>
  <si>
    <t>OTHER INFECTIOUS IMMUNOLOGY/NAT</t>
  </si>
  <si>
    <t>W01059001</t>
  </si>
  <si>
    <t xml:space="preserve">INFECTIOUS IMMUNOLOGY </t>
  </si>
  <si>
    <t>W0105900101</t>
  </si>
  <si>
    <t>REAGENTS FOR DNA AND/OR RNA EXTRACTION AND PREPARATION: BACTERIA AND/OR VIRUS</t>
  </si>
  <si>
    <t>W0105900102</t>
  </si>
  <si>
    <t>REAGENTS FOR DNA AND/OR RNA AMPLIFICATION AND/OR DETECTION: BACTERIA AND/OR VIRUS</t>
  </si>
  <si>
    <t>W0105900103</t>
  </si>
  <si>
    <t>SUPPLEMENTAL NA REAGENTS</t>
  </si>
  <si>
    <t>W01059002</t>
  </si>
  <si>
    <t>OTHER INFECTIOUS IMMUNOLOGY REAGENTS</t>
  </si>
  <si>
    <t>W0105900201</t>
  </si>
  <si>
    <t>BUFFERS (UNASSIGNABLE ), SUPPLEM. REAGENTS, ETC</t>
  </si>
  <si>
    <t>W0105900299</t>
  </si>
  <si>
    <t>INFECTIOUS IMMUNOLOGY - OTHER</t>
  </si>
  <si>
    <t>W0106</t>
  </si>
  <si>
    <t>GENETIC TESTING</t>
  </si>
  <si>
    <t>W010601</t>
  </si>
  <si>
    <t>INBORN GENE OR CHROMOSOME ALTERATIONS</t>
  </si>
  <si>
    <t>W01060101</t>
  </si>
  <si>
    <t>MONOGENETIC DISORDERS</t>
  </si>
  <si>
    <t>W0106010101</t>
  </si>
  <si>
    <t>CYSTIC FIBROSIS</t>
  </si>
  <si>
    <t>W0106010102</t>
  </si>
  <si>
    <t>DUCHENNE MUSCULAR DYSTROPHY</t>
  </si>
  <si>
    <t>W0106010103</t>
  </si>
  <si>
    <t>FACTOR V LEIDEN</t>
  </si>
  <si>
    <t>W0106010104</t>
  </si>
  <si>
    <t>FRAGILE X SYNDROME</t>
  </si>
  <si>
    <t>W0106010105</t>
  </si>
  <si>
    <t>HAEMOCHROMATOSIS</t>
  </si>
  <si>
    <t>W0106010106</t>
  </si>
  <si>
    <t>HAEMOPHILIA</t>
  </si>
  <si>
    <t>W0106010107</t>
  </si>
  <si>
    <t>HUNTINGTON CHOREA</t>
  </si>
  <si>
    <t>W0106010108</t>
  </si>
  <si>
    <t>POLYCYSTIC KIDNEY DISEASE</t>
  </si>
  <si>
    <t>W0106010109</t>
  </si>
  <si>
    <t>SICKLE CELL ANEMIA</t>
  </si>
  <si>
    <t>W0106010110</t>
  </si>
  <si>
    <t>TAY SACHS DISEASE</t>
  </si>
  <si>
    <t>W0106010111</t>
  </si>
  <si>
    <t>THALASSAEMIA</t>
  </si>
  <si>
    <t>W0106010112</t>
  </si>
  <si>
    <t>FRIEDREICH'S ATAXIA</t>
  </si>
  <si>
    <t>W0106010113</t>
  </si>
  <si>
    <t>SPIHOCEREBELLAR ATAXINS TYPE 1,2,3,6,7,8</t>
  </si>
  <si>
    <t>W0106010114</t>
  </si>
  <si>
    <t>PROTHROMBIN MUTATION</t>
  </si>
  <si>
    <t>W0106010115</t>
  </si>
  <si>
    <t>COMBINED FACTOR II / FACTOR V LEIDEN</t>
  </si>
  <si>
    <t>W0106010116</t>
  </si>
  <si>
    <t>OTHER THROMBOPHILIA MUTATIONS (PROC, PROS1, MTHFR, SERPINC1, SEPINE1, F11, F12, F13, OTHER F2/F5)</t>
  </si>
  <si>
    <t>W0106010117</t>
  </si>
  <si>
    <t>OTHER HEMOPHILIA MUTATIONS (VWF, F8, F9)</t>
  </si>
  <si>
    <t>W0106010199</t>
  </si>
  <si>
    <t>MONOGENETIC DISORDERS TESTS - OTHER</t>
  </si>
  <si>
    <t>W01060102</t>
  </si>
  <si>
    <t>POLYGENETIC DISORDERS</t>
  </si>
  <si>
    <t>W0106010201</t>
  </si>
  <si>
    <t>ALZHEIMER'S DISEASE</t>
  </si>
  <si>
    <t>W0106010202</t>
  </si>
  <si>
    <t>ASTHMA</t>
  </si>
  <si>
    <t>W0106010203</t>
  </si>
  <si>
    <t>ATHEROSCLEROSIS</t>
  </si>
  <si>
    <t>W0106010204</t>
  </si>
  <si>
    <t>DIABETES</t>
  </si>
  <si>
    <t>W0106010205</t>
  </si>
  <si>
    <t>HYPERTENSION</t>
  </si>
  <si>
    <t>W0106010206</t>
  </si>
  <si>
    <t>MULTIPLE SCLEROSIS</t>
  </si>
  <si>
    <t>W0106010207</t>
  </si>
  <si>
    <t>OSTEOPOROSIS</t>
  </si>
  <si>
    <t>W0106010299</t>
  </si>
  <si>
    <t>POLYGENETIC DISORDERS TESTS - OTHER</t>
  </si>
  <si>
    <t>W01060103</t>
  </si>
  <si>
    <t>CHROMOSOMAL DISORDERS</t>
  </si>
  <si>
    <t>W0106010301</t>
  </si>
  <si>
    <t>DOWN'S SYNDROME</t>
  </si>
  <si>
    <t>W0106010302</t>
  </si>
  <si>
    <t>EDWARDS SYNDROME</t>
  </si>
  <si>
    <t>W0106010303</t>
  </si>
  <si>
    <t>KLINEFELTER SYNDROME</t>
  </si>
  <si>
    <t>W0106010304</t>
  </si>
  <si>
    <t>PÄTAU SYNDROME</t>
  </si>
  <si>
    <t>W0106010305</t>
  </si>
  <si>
    <t>TURNER SYNDROME</t>
  </si>
  <si>
    <t>W0106010399</t>
  </si>
  <si>
    <t>CHROMOSOMAL DISORDERS TESTS - OTHER</t>
  </si>
  <si>
    <t>W01060104</t>
  </si>
  <si>
    <t>POLYMORPHISMS</t>
  </si>
  <si>
    <t>W0106010401</t>
  </si>
  <si>
    <t>HLA-TYPING</t>
  </si>
  <si>
    <t>W0106010499</t>
  </si>
  <si>
    <t>POLYMORPHISM TESTS - OTHER</t>
  </si>
  <si>
    <t>W010602</t>
  </si>
  <si>
    <t>ACQUIRED GENE OR CHROMOSOME ALTERATIONS</t>
  </si>
  <si>
    <t>W01060201</t>
  </si>
  <si>
    <t>W01060202</t>
  </si>
  <si>
    <t>K-RAS</t>
  </si>
  <si>
    <t>W01060203</t>
  </si>
  <si>
    <t>BRCA 1+2</t>
  </si>
  <si>
    <t>W01060204</t>
  </si>
  <si>
    <t>RET</t>
  </si>
  <si>
    <t>W01060205</t>
  </si>
  <si>
    <t>C-MYC</t>
  </si>
  <si>
    <t>W01060206</t>
  </si>
  <si>
    <t>HNPCC</t>
  </si>
  <si>
    <t>W01060207</t>
  </si>
  <si>
    <t>APC</t>
  </si>
  <si>
    <t>W01060208</t>
  </si>
  <si>
    <t>T (9;22)</t>
  </si>
  <si>
    <t>W01060209</t>
  </si>
  <si>
    <t>T (8;14)</t>
  </si>
  <si>
    <t>W01060210</t>
  </si>
  <si>
    <t>T (14;18)</t>
  </si>
  <si>
    <t>W01060211</t>
  </si>
  <si>
    <t>INV (16)</t>
  </si>
  <si>
    <t>W01060212</t>
  </si>
  <si>
    <t>TELOMERASE</t>
  </si>
  <si>
    <t>W01060213</t>
  </si>
  <si>
    <t>HER-2/NEU (BREAST CANCER)</t>
  </si>
  <si>
    <t>W01060214</t>
  </si>
  <si>
    <t>COLORECTAL CANCER (MSI-H / DMMR)</t>
  </si>
  <si>
    <t>W01060215</t>
  </si>
  <si>
    <t>BLADDER CANCER DETECTION / MONITORING</t>
  </si>
  <si>
    <t>W01060299</t>
  </si>
  <si>
    <t>TESTS FOR ACQUIRED GENETIC OR CHROMOSOMAL ALTERATIONS - OTHER</t>
  </si>
  <si>
    <t>W010603</t>
  </si>
  <si>
    <t>MULTIPLE PARAMETERS - GENETIC TESTING</t>
  </si>
  <si>
    <t>W01060301</t>
  </si>
  <si>
    <t>PHARMACOGENOMICS</t>
  </si>
  <si>
    <t>W0106030101</t>
  </si>
  <si>
    <t>CYP 450 - INDIVIDUAL TEST</t>
  </si>
  <si>
    <t>W0106030102</t>
  </si>
  <si>
    <t>CYP 450 - MULTIPLE TESTS ON MICRO-ARRAYS</t>
  </si>
  <si>
    <t>W0106030103</t>
  </si>
  <si>
    <t>CYP2C9</t>
  </si>
  <si>
    <t>W0106030104</t>
  </si>
  <si>
    <t>CYP2C19</t>
  </si>
  <si>
    <t>W0106030105</t>
  </si>
  <si>
    <t>VKORC1</t>
  </si>
  <si>
    <t>W010699</t>
  </si>
  <si>
    <t>GENETIC TESTS - OTHER</t>
  </si>
  <si>
    <t>W02</t>
  </si>
  <si>
    <t>IVD INSTRUMENTS</t>
  </si>
  <si>
    <t>W0201</t>
  </si>
  <si>
    <t>CHEMISTRY / IMMUNOCHEMISTRY INSTRUMENTS</t>
  </si>
  <si>
    <t>W020101</t>
  </si>
  <si>
    <t>CHEMISTRY INSTRUMENTS</t>
  </si>
  <si>
    <t>W02010101</t>
  </si>
  <si>
    <t>CHEMISTRY ANALYSERS</t>
  </si>
  <si>
    <t>W0201010101</t>
  </si>
  <si>
    <t>CHEMISTRY ANALYSERS - LOW ROUTINE (Random access without ISE mode test/h &lt;= 400)</t>
  </si>
  <si>
    <t>W0201010102</t>
  </si>
  <si>
    <t>CHEMISTRY ANALYSERS - MODERATE ROUTINE (Random access without ISE mode test/h &gt; 400 and &lt;= 800)</t>
  </si>
  <si>
    <t>W0201010103</t>
  </si>
  <si>
    <t>CHEMISTRY ANALYSERS - MODERATE TO HIGH ROUTINE (Random access without ISE mode test/h &gt; 800 and &lt;= 1.200)</t>
  </si>
  <si>
    <t>W0201010104</t>
  </si>
  <si>
    <t>CHEMISTRY ANALYSERS - HIGH ROUTINE (Random access without ISE mode test/h &gt; 1.200)</t>
  </si>
  <si>
    <t>W0201010105</t>
  </si>
  <si>
    <t>CHEMISTRY ANALYSERS - LOW ROUTINE (with ISE mode test/h &lt;= 400)</t>
  </si>
  <si>
    <t>W0201010106</t>
  </si>
  <si>
    <t>CHEMISTRY ANALYSERS - MODERATE ROUTINE (with ISE mode test/h &gt; 400 and &lt;= 800)</t>
  </si>
  <si>
    <t>W0201010107</t>
  </si>
  <si>
    <t>CHEMISTRY ANALYSERS - MODERATE TO HIGH ROUTINE (with ISE mode test/h &gt; 800 and &lt;= 1.200)</t>
  </si>
  <si>
    <t>W0201010108</t>
  </si>
  <si>
    <t>CHEMISTRY ANALYSERS - HIGH ROUTINE (with ISE mode test/h &gt; 1.200)</t>
  </si>
  <si>
    <t>W0201010180</t>
  </si>
  <si>
    <t>CHEMISTRY ANALYSERS - HARDWARE ACCESSORIES</t>
  </si>
  <si>
    <t>W0201010182</t>
  </si>
  <si>
    <t xml:space="preserve">CHEMISTRY ANALYSERS - SOFTWARE ACCESSORIES </t>
  </si>
  <si>
    <t>W0201010185</t>
  </si>
  <si>
    <t>CHEMISTRY ANALYSERS - CONSUMABLES</t>
  </si>
  <si>
    <t>W0201010192</t>
  </si>
  <si>
    <t>CHEMISTRY ANALYSERS - IVD MEDICAL DEVICE SOFTWARE</t>
  </si>
  <si>
    <t>W02010102</t>
  </si>
  <si>
    <t>LIMITED PANEL CHEMISTRY ANALYSERS</t>
  </si>
  <si>
    <t>W0201010201</t>
  </si>
  <si>
    <t>URINE ANALYSERS</t>
  </si>
  <si>
    <t>W020101020101</t>
  </si>
  <si>
    <t>URINE STRIP READERS</t>
  </si>
  <si>
    <t>W020101020102</t>
  </si>
  <si>
    <t>SEMI-AUTOMATED URINE ANALYSERS</t>
  </si>
  <si>
    <t>W020101020103</t>
  </si>
  <si>
    <t>AUTOMATED URINE ANALYSERS</t>
  </si>
  <si>
    <t>W020101020180</t>
  </si>
  <si>
    <t>AUTOMATED URINE ANALYSERS - HARDWARE ACCESSORIES</t>
  </si>
  <si>
    <t>W020101020182</t>
  </si>
  <si>
    <t>AUTOMATED URINE ANALYSERS - SOFTWARE ACCESSORIES</t>
  </si>
  <si>
    <t>W020101020185</t>
  </si>
  <si>
    <t>AUTOMATED URINE ANALYSERS - CONSUMABLES</t>
  </si>
  <si>
    <t>W020101020192</t>
  </si>
  <si>
    <t>AUTOMATED URINE ANALYSERS - IVD MEDICAL DEVICE SOFTWARE</t>
  </si>
  <si>
    <t>W0201010202</t>
  </si>
  <si>
    <t>URINARY SEDIMENT DEVICES</t>
  </si>
  <si>
    <t>W0201010203</t>
  </si>
  <si>
    <t>BLOOD-AMMONIA CHECKERS</t>
  </si>
  <si>
    <t>W0201010280</t>
  </si>
  <si>
    <t>LIMITED PANEL CHEMISTRY ANALYSERS - HARDWARE ACCESSORIES</t>
  </si>
  <si>
    <t>W0201010282</t>
  </si>
  <si>
    <t>LIMITED PANEL CHEMISTRY ANALYSERS - SOFTWARE ACCESSORIES</t>
  </si>
  <si>
    <t>W0201010285</t>
  </si>
  <si>
    <t>LIMITED PANEL CHEMISTRY ANALYSERS - CONSUMABLES</t>
  </si>
  <si>
    <t>W0201010292</t>
  </si>
  <si>
    <t>LIMITED PANEL CHEMISTRY ANALYSERS - IVD MEDICAL DEVICE SOFTWARE</t>
  </si>
  <si>
    <t>W0201010299</t>
  </si>
  <si>
    <t>LIMITED PANEL CHEMISTRY ANALYSERS - OTHER</t>
  </si>
  <si>
    <t>W02010199</t>
  </si>
  <si>
    <t>CHEMISTRY INSTRUMENTS - OTHER</t>
  </si>
  <si>
    <t>W020102</t>
  </si>
  <si>
    <t>IMMUNOCHEMISTRY INSTRUMENTS</t>
  </si>
  <si>
    <t>W02010201</t>
  </si>
  <si>
    <t>AUTOMATED IMMUNOCHEMISTRY ANALYSERS</t>
  </si>
  <si>
    <t>W0201020101</t>
  </si>
  <si>
    <t>AUTOMATED IMMUNOCHEMISTRY ANALYSERS - LOW ROUTINE (Throughput &lt;= 100 test/h)</t>
  </si>
  <si>
    <t>W0201020102</t>
  </si>
  <si>
    <t>AUTOMATED IMMUNOCHEMISTRY ANALYSERS - MODERATE ROUTINE (Throughput &gt; 100 and &lt;= 250 test/h)</t>
  </si>
  <si>
    <t>W0201020103</t>
  </si>
  <si>
    <t>AUTOMATED IMMUNOCHEMISTRY ANALYSERS - MODERATE TO HIGH ROUTINE (Throughput &gt; 250 and &lt;= 700 test/h)</t>
  </si>
  <si>
    <t>W0201020104</t>
  </si>
  <si>
    <t>AUTOMATED IMMUNOCHEMISTRY ANALYSERS - HIGH ROUTINE (Throughput &gt; 700 test/h)</t>
  </si>
  <si>
    <t>W0201020180</t>
  </si>
  <si>
    <t>AUTOMATED IMMUNOCHEMISTRY ANALYSERS - HARDWARE ACCESSORIES</t>
  </si>
  <si>
    <t>W0201020182</t>
  </si>
  <si>
    <t>AUTOMATED IMMUNOCHEMISTRY ANALYSERS - SOFTWARE ACCESSORIES</t>
  </si>
  <si>
    <t>W0201020185</t>
  </si>
  <si>
    <t>AUTOMATED IMMUNOCHEMISTRY ANALYSERS - CONSUMABLES</t>
  </si>
  <si>
    <t>W0201020192</t>
  </si>
  <si>
    <t>AUTOMATED IMMUNOCHEMISTRY ANALYSERS - IVD MEDICAL DEVICE SOFTWARE</t>
  </si>
  <si>
    <t>W02010202</t>
  </si>
  <si>
    <t>LIMITED PANEL IMMUNOCHEMISTRY ANALYSERS</t>
  </si>
  <si>
    <t>W0201020201</t>
  </si>
  <si>
    <t>IMMUNOCHEMISTRY READERS</t>
  </si>
  <si>
    <t>W0201020202</t>
  </si>
  <si>
    <t>BETA PARTICLES COUNTERS</t>
  </si>
  <si>
    <t>W0201020203</t>
  </si>
  <si>
    <t>GAMMA COUNTERS</t>
  </si>
  <si>
    <t>W0201020204</t>
  </si>
  <si>
    <t>NEPHELOMETERS</t>
  </si>
  <si>
    <t>W0201020205</t>
  </si>
  <si>
    <t>TURBIDIMETERS</t>
  </si>
  <si>
    <t>W0201020280</t>
  </si>
  <si>
    <t>LIMITED PANEL IMMUNOCHEMISTRY ANALYSERS - HARDWARE ACCESSORIES</t>
  </si>
  <si>
    <t>W0201020282</t>
  </si>
  <si>
    <t>LIMITED PANEL IMMUNOCHEMISTRY ANALYSERS - SOFTWARE ACCESSORIES</t>
  </si>
  <si>
    <t>W0201020285</t>
  </si>
  <si>
    <t>LIMITED PANEL IMMUNOCHEMISTRY ANALYSERS - CONSUMABLES</t>
  </si>
  <si>
    <t>W0201020292</t>
  </si>
  <si>
    <t>LIMITED PANEL IMMUNOCHEMISTRY ANALYSERS - IVD MEDICAL DEVICE SOFTWAE</t>
  </si>
  <si>
    <t>W0201020299</t>
  </si>
  <si>
    <t>LIMITED PANEL IMMUNOCHEMISTRY ANALYSERS - OTHER</t>
  </si>
  <si>
    <t>W02010299</t>
  </si>
  <si>
    <t>IMMUNOCHEMISTRY INSTRUMENTS - OTHER</t>
  </si>
  <si>
    <t>W020103</t>
  </si>
  <si>
    <t>INTEGRATED / MODULAR CHEMISTRY / IMMUNOCHEMISTRY INSTRUMENTS</t>
  </si>
  <si>
    <t>W02010301</t>
  </si>
  <si>
    <t>MIXED PANEL MULTIPARAMETER ANALYSERS</t>
  </si>
  <si>
    <t>W0201030101</t>
  </si>
  <si>
    <t>MIXED PANEL MULTIPARAMETER ANALYSERS - LOW ROUTINE (Throughput &lt;= 800 test/h)</t>
  </si>
  <si>
    <t>W0201030102</t>
  </si>
  <si>
    <t>MIXED PANEL MULTIPARAMETER ANALYSERS - MODERATE ROUTINE (Throughput &gt; 800 and &lt;= 2000 test/h)</t>
  </si>
  <si>
    <t>W0201030103</t>
  </si>
  <si>
    <t>MIXED PANEL MULTIPARAMETER ANALYSERS - HIGH ROUTINE (Throughput &gt; 2000 test/h)</t>
  </si>
  <si>
    <t>W0201030180</t>
  </si>
  <si>
    <t>MIXED PANEL MULTIPARAMETER ANALYSERS - HARDWARE ACCESSORIES</t>
  </si>
  <si>
    <t>W0201030182</t>
  </si>
  <si>
    <t>MIXED PANEL MULTIPARAMETER ANALYSERS - SOFTWARE ACCESSORIES</t>
  </si>
  <si>
    <t>W0201030185</t>
  </si>
  <si>
    <t>MIXED PANEL MULTIPARAMETER ANALYSERS - CONSUMABLES</t>
  </si>
  <si>
    <t>W0201030192</t>
  </si>
  <si>
    <t>MIXED PANEL MULTIPARAMETER ANALYSERS - IVD MEDICAL DEVICE SOFTWARE</t>
  </si>
  <si>
    <t>W02010399</t>
  </si>
  <si>
    <t>INTEGRATED / MODULAR CHEMISTRY / IMMUNOCHEMISTRY INSTRUMENTS - OTHER</t>
  </si>
  <si>
    <t>W020104</t>
  </si>
  <si>
    <t>BLOOD GAS ANALYSIS / ELECTROLYTE INSTRUMENTS</t>
  </si>
  <si>
    <t>W02010401</t>
  </si>
  <si>
    <t>BLOOD GAS ANALYSERS</t>
  </si>
  <si>
    <t>W0201040101</t>
  </si>
  <si>
    <t>BLOOD GAS ANALYSERS - WITH CLASSIC PROFILE (pH, pO2, pCO2, HCT + electrolytes)</t>
  </si>
  <si>
    <t>W0201040102</t>
  </si>
  <si>
    <t>BLOOD GAS ANALYSERS - WITH ADDITIONAL PARAMETERS (pH, pO2, pCO2, Hct + metabolites + electrolytes, CO-oximeter parameters and coagulation parameters)</t>
  </si>
  <si>
    <t>W0201040180</t>
  </si>
  <si>
    <t>BLOOD GAS ANALYSERS - HARDWARE ACCESSORIES</t>
  </si>
  <si>
    <t>W0201040182</t>
  </si>
  <si>
    <t>BLOOD GAS ANALYSERS - SOFTWARE ACCESSORIES</t>
  </si>
  <si>
    <t>W0201040185</t>
  </si>
  <si>
    <t>BLOOD GAS ANALYSERS - CONSUMABLES</t>
  </si>
  <si>
    <t>W0201040192</t>
  </si>
  <si>
    <t>BLOOD GAS ANALYSERS - IVD MEDICAL DEVICE SOFTWARE</t>
  </si>
  <si>
    <t>W02010402</t>
  </si>
  <si>
    <t>LIMITED PANEL ANALYSERS FOR BLOOD GAS ANALYSIS / ELECTROLYTES</t>
  </si>
  <si>
    <t>W0201040201</t>
  </si>
  <si>
    <t>ION SELECTIVE ELECTROLYTE ANALYSERS</t>
  </si>
  <si>
    <t>W0201040202</t>
  </si>
  <si>
    <t>FLAME PHOTOMETERS</t>
  </si>
  <si>
    <t>W0201040203</t>
  </si>
  <si>
    <t>CHLORIDE ANALYSERS</t>
  </si>
  <si>
    <t>W0201040280</t>
  </si>
  <si>
    <t>LIMITED PANEL ANALYSERS FOR BLOOD GAS ANALYSIS / ELECTROLYTE - HARDWARE ACCESSORIES</t>
  </si>
  <si>
    <t>W0201040282</t>
  </si>
  <si>
    <t>LIMITED PANEL ANALYSERS FOR BLOOD GAS ANALYSIS / ELECTROLYTES - SOFTWARE ACCESSORIES</t>
  </si>
  <si>
    <t>W0201040285</t>
  </si>
  <si>
    <t>LIMITED PANEL ANALYSERS FOR BLOOD GAS ANALYSIS / ELECTROLYTES - CONSUMABLES</t>
  </si>
  <si>
    <t>W0201040292</t>
  </si>
  <si>
    <t>LIMITED PANEL ANALYSERS FOR BLOOD GAS ANALYSIS / ELECTROLYTES - IVD MEDICAL DEVICE SOFTWARE</t>
  </si>
  <si>
    <t>W0201040299</t>
  </si>
  <si>
    <t>LIMITED PANEL ANALYSERS FOR BLOOD GAS ANALYSIS / ELECTROLYTES - OTHER</t>
  </si>
  <si>
    <t>W02010499</t>
  </si>
  <si>
    <t>BLOOD GAS ANALYSIS / ELECTROLYTE INSTRUMENTS - OTHER</t>
  </si>
  <si>
    <t>W020105</t>
  </si>
  <si>
    <t>ELECTROPHORESIS / CHROMATOGRAPHY INSTRUMENTS</t>
  </si>
  <si>
    <t>W02010501</t>
  </si>
  <si>
    <t>ELECTROPHORESIS INSTRUMENTS</t>
  </si>
  <si>
    <t>W0201050101</t>
  </si>
  <si>
    <t>AUTOMATED ELECTROPHORESIS SYSTEMS</t>
  </si>
  <si>
    <t>W0201050102</t>
  </si>
  <si>
    <t>LIMITED PANEL ELECTROPHORESIS ANALYSERS</t>
  </si>
  <si>
    <t>W020105010201</t>
  </si>
  <si>
    <t>SEMI-.AUTOMATED ELECTROPHORESIS SYSTEMS</t>
  </si>
  <si>
    <t>W020105010202</t>
  </si>
  <si>
    <t>CAPILLARY ELECTROPHORESIS SYSTEMS</t>
  </si>
  <si>
    <t>W020105010203</t>
  </si>
  <si>
    <t>DENSITOMETERS</t>
  </si>
  <si>
    <t>W020105010280</t>
  </si>
  <si>
    <t>LIMITED PANEL ELECTROPHORESIS ANALYSERS - HARDWARE ACCESSORIES</t>
  </si>
  <si>
    <t>W020105010282</t>
  </si>
  <si>
    <t>LIMITED PANEL ELECTROPHORESIS ANALYSERS - SOFTWARE ACCESSORIES</t>
  </si>
  <si>
    <t>W020105010285</t>
  </si>
  <si>
    <t>LIMITED PANEL ELECTROPHORESIS ANALYSERS - CONSUMABLES</t>
  </si>
  <si>
    <t>W020105010292</t>
  </si>
  <si>
    <t>LIMITED PANEL ELECTROPHORESIS ANALYSERS - IVD MEDICAL DEVICE SOFTWARE</t>
  </si>
  <si>
    <t>W020105010299</t>
  </si>
  <si>
    <t>LIMITED PANEL ELECTROPHORESIS ANALYSERS - OTHER</t>
  </si>
  <si>
    <t>W0201050190</t>
  </si>
  <si>
    <t>VARIOUS ELECTROPHORESIS INTRUMENTS</t>
  </si>
  <si>
    <t>W020105019001</t>
  </si>
  <si>
    <t>ELECTROPHORETIC GEL PROCESSORS</t>
  </si>
  <si>
    <t>W020105019002</t>
  </si>
  <si>
    <t>GEL DOCUMENTATION SYSTEMS</t>
  </si>
  <si>
    <t>W020105019080</t>
  </si>
  <si>
    <t>VARIOUS ELECTROPHORESIS INTRUMENTS - HARDWARE ACCESSORIES</t>
  </si>
  <si>
    <t>W020105019082</t>
  </si>
  <si>
    <t>VARIOUS ELECTROPHORESIS INTRUMENTS - SOFTWARE ACCESSORIES</t>
  </si>
  <si>
    <t>W020105019085</t>
  </si>
  <si>
    <t>VARIOUS ELECTROPHORESIS INTRUMENTS - CONSUMABLES</t>
  </si>
  <si>
    <t>W020105019092</t>
  </si>
  <si>
    <t>VARIOUS ELECTROPHORESIS INTRUMENTS - IVD MEDICAL DEVICE SOFTWARE</t>
  </si>
  <si>
    <t>W020105019099</t>
  </si>
  <si>
    <t>VARIOUS ELECTROPHORESIS INTRUMENTS - OTHER</t>
  </si>
  <si>
    <t>W02010502</t>
  </si>
  <si>
    <t>CHROMATOGRAPHY INSTRUMENTS (HPLC)</t>
  </si>
  <si>
    <t>W0201050201</t>
  </si>
  <si>
    <t>HIGH PERFORMANCE LIQUID CHROMATOGRAPHY SYSTEMS</t>
  </si>
  <si>
    <t>W0201050280</t>
  </si>
  <si>
    <t>HIGH PERFORMANCE LIQUID CHROMATOGRAPHY SYSTEMS - HARDWARE ACCESSORIES</t>
  </si>
  <si>
    <t>W0201050282</t>
  </si>
  <si>
    <t>HIGH PERFORMANCE LIQUID CHROMATOGRAPHY SYSTEMS - SOFTWARE ACCESSORIES</t>
  </si>
  <si>
    <t>W0201050285</t>
  </si>
  <si>
    <t>HIGH PERFORMANCE LIQUID CHROMATOGRAPHY SYSTEMS - CONSUMABLES</t>
  </si>
  <si>
    <t>W0201050292</t>
  </si>
  <si>
    <t>HIGH PERFORMANCE LIQUID CHROMATOGRAPHY SYSTEMS - IVD MEDICAL DEVICE SOFTWARE</t>
  </si>
  <si>
    <t>W0201050299</t>
  </si>
  <si>
    <t>HIGH PERFORMANCE LIQUID CHROMATOGRAPHY SYSTEMS - OTHER</t>
  </si>
  <si>
    <t>W020106</t>
  </si>
  <si>
    <t>CHEMISTRY / IMMUNOCHEMISTRY RAPID TESTS + POC TESTS</t>
  </si>
  <si>
    <t>W02010601</t>
  </si>
  <si>
    <t>DIABETES MONITORING</t>
  </si>
  <si>
    <t>W0201060101</t>
  </si>
  <si>
    <t>GLYCOSILATED HEMOGLOBIN DEVICEs</t>
  </si>
  <si>
    <t>W0201060102</t>
  </si>
  <si>
    <t>BLOOD GLUCOSE METERS</t>
  </si>
  <si>
    <t>W0201060190</t>
  </si>
  <si>
    <t>VARIOUS DIABETES MONITORING INSTRUMENTS</t>
  </si>
  <si>
    <t>W020106019080</t>
  </si>
  <si>
    <t>VARIOUS DIABETES MONITORING INSTRUMENTS - HARDWARE ACCESSORIES</t>
  </si>
  <si>
    <t>W020106019082</t>
  </si>
  <si>
    <t>VARIOUS DIABETES MONITORING INSTRUMENTS - SOFTWARE ACCESSORIES</t>
  </si>
  <si>
    <t>W020106019085</t>
  </si>
  <si>
    <t>VARIOUS DIABETES MONITORING INSTRUMENTS - CONSUMABLES</t>
  </si>
  <si>
    <t>W020106019092</t>
  </si>
  <si>
    <t>VARIOUS DIABETES MONITORING INSTRUMENTS - IVD MEDICAL DEVICE SOFTWARE</t>
  </si>
  <si>
    <t>W020106019099</t>
  </si>
  <si>
    <t>VARIOUS DIABETES MONITORING INSTRUMENTS - OTHER</t>
  </si>
  <si>
    <t>W02010690</t>
  </si>
  <si>
    <t>VARIOUS RAPID TEST CHEMISTRY / IMMUNOCHEMISTRY INSTRUMENTS ("POINT OF CARE" AND/OR EMERGENCY)</t>
  </si>
  <si>
    <t>W0201069001</t>
  </si>
  <si>
    <t>CARDIAC MARKER PORTABLE ANALYSERS</t>
  </si>
  <si>
    <t>W0201069002</t>
  </si>
  <si>
    <t>BLOOD GAS PORTABLE ANALYSERS</t>
  </si>
  <si>
    <t>W0201069003</t>
  </si>
  <si>
    <t>ALCOHOL ANALYSERS</t>
  </si>
  <si>
    <t>W0201069004</t>
  </si>
  <si>
    <t>BILIRUBINOMETERS</t>
  </si>
  <si>
    <t>W0201069005</t>
  </si>
  <si>
    <t>HEMOXIMETERS</t>
  </si>
  <si>
    <t>W0201069080</t>
  </si>
  <si>
    <t>VARIOUS RAPID TEST CHEMISTRY / IMMUNOCHEMISTRY INSTRUMENTS - HARDWARE ACCESSORIES</t>
  </si>
  <si>
    <t>W0201069082</t>
  </si>
  <si>
    <t>VARIOUS RAPID TEST CHEMISTRY / IMMUNOCHEMISTRY INSTRUMENTS - SOFTWARE ACCESSORIES</t>
  </si>
  <si>
    <t>W0201069085</t>
  </si>
  <si>
    <t>VARIOUS RAPID TEST CHEMISTRY / IMMUNOCHEMISTRY INSTRUMENTS - CONSUMABLES</t>
  </si>
  <si>
    <t>W0201069092</t>
  </si>
  <si>
    <t>VARIOUS RAPID TEST CHEMISTRY / IMMUNOCHEMISTRY INSTRUMENTS - IVD MEDICAL DEVICE SOFTWARE</t>
  </si>
  <si>
    <t>W0201069099</t>
  </si>
  <si>
    <t>VARIOUS RAPID TEST CHEMISTRY / IMMUNOCHEMISTRY INSTRUMENTS - OTHER</t>
  </si>
  <si>
    <t>W020107</t>
  </si>
  <si>
    <t>URINALYSIS (UR) - LABORATORY ANALYSERS</t>
  </si>
  <si>
    <t>W02010701</t>
  </si>
  <si>
    <t>URINALYSIS (UR) - LABORATORY ANALYSERS- INSTRUMENTS</t>
  </si>
  <si>
    <t>W02010780</t>
  </si>
  <si>
    <t>URINALYSIS (UR) - LABORATORY ANALYSERS - HARDWARE ACCESSORIES</t>
  </si>
  <si>
    <t>W02010782</t>
  </si>
  <si>
    <t>URINALYSIS (UR) - LABORATORY ANALYSERS - SOFTWARE ACCESSORIES</t>
  </si>
  <si>
    <t>W02010785</t>
  </si>
  <si>
    <t>URINALYSIS (UR) - LABORATORY ANALYSERS - CONSUMABLES</t>
  </si>
  <si>
    <t>W02010792</t>
  </si>
  <si>
    <t xml:space="preserve">URINALYSIS (UR) - LABORATORY ANALYSERS- IVD MEDICAL DEVICE SOFTWARE </t>
  </si>
  <si>
    <t>W0202</t>
  </si>
  <si>
    <t>HEMATOLOGY / HISTOLOGY / CYTOLOGY INSTRUMENTS</t>
  </si>
  <si>
    <t>W020201</t>
  </si>
  <si>
    <t>HAEMATOLOGY / CELL COUNTING</t>
  </si>
  <si>
    <t>W02020101</t>
  </si>
  <si>
    <t>AUTOMATED 5 PART DIFFERENTIAL HEMATOLOGY ANALYSERS</t>
  </si>
  <si>
    <t>W0202010101</t>
  </si>
  <si>
    <t>AUTOMATED WHOLE BLOOD HEMATOLOGY ANALYSERS - LOW ROUTINE (Throughput &lt;= 100 samples/hr)</t>
  </si>
  <si>
    <t>W0202010102</t>
  </si>
  <si>
    <t>AUTOMATED WHOLE BLOOD HEMATOLOGY ANALYSERS - MODERATE ROUTINE (Throughput &gt; 100 and &lt;= 120 samples/hr)</t>
  </si>
  <si>
    <t>W0202010103</t>
  </si>
  <si>
    <t>AUTOMATED WHOLE BLOOD HEMATOLOGY ANALYSERS - HIGH ROUTINE (Throughput &gt; 120 samples/hr)</t>
  </si>
  <si>
    <t>W0202010180</t>
  </si>
  <si>
    <t>AUTOMATED WHOLE BLOOD HEMATOLOGY ANALYSERS - HARDWARE ACCESSORIES</t>
  </si>
  <si>
    <t>W0202010182</t>
  </si>
  <si>
    <t>AUTOMATED WHOLE BLOOD HEMATOLOGY ANALYSERS - SOFTWARE ACCESSORIES</t>
  </si>
  <si>
    <t>W0202010185</t>
  </si>
  <si>
    <t>AUTOMATED WHOLE BLOOD HEMATOLOGY ANALYSERS - CONSUMABLES</t>
  </si>
  <si>
    <t>W0202010192</t>
  </si>
  <si>
    <t>AUTOMATED WHOLE BLOOD HEMATOLOGY ANALYSERS - IVD MEDICAL DEVICE SOFTWARE</t>
  </si>
  <si>
    <t>W02020102</t>
  </si>
  <si>
    <t>LIMITED PANEL CELL COUNTING ANALYSERS</t>
  </si>
  <si>
    <t>W0202010201</t>
  </si>
  <si>
    <t>AUTOMATED 3 PART HEMATOLOGY ANALYSERS</t>
  </si>
  <si>
    <t>W0202010202</t>
  </si>
  <si>
    <t>SEMI-AUTOMATED HEMATOLOGY ANALYSERS</t>
  </si>
  <si>
    <t>W0202010280</t>
  </si>
  <si>
    <t>LIMITED PANEL CELL COUNTING ANALYSERS - HARDWARE ACCESSORIES</t>
  </si>
  <si>
    <t>W0202010282</t>
  </si>
  <si>
    <t>LIMITED PANEL CELL COUNTING ANALYSERS - SOFTWARE ACCESSORIES</t>
  </si>
  <si>
    <t>W0202010285</t>
  </si>
  <si>
    <t>LIMITED PANEL CELL COUNTING ANALYSERS - CONSUMABLES</t>
  </si>
  <si>
    <t>W0202010292</t>
  </si>
  <si>
    <t>LIMITED PANEL CELL COUNTING ANALYSERS - IVD MEDICAL DEVICE SOFTWARE</t>
  </si>
  <si>
    <t>W0202010299</t>
  </si>
  <si>
    <t>LIMITED PANEL CELL COUNTING ANALYSERS - OTHER</t>
  </si>
  <si>
    <t>W02020199</t>
  </si>
  <si>
    <t>CELL COUNTING INSTRUMENTS - OTHER</t>
  </si>
  <si>
    <t>W020202</t>
  </si>
  <si>
    <t>HEMOSTASIS</t>
  </si>
  <si>
    <t>W02020201</t>
  </si>
  <si>
    <t>COAGULOMETERS</t>
  </si>
  <si>
    <t>W0202020101</t>
  </si>
  <si>
    <t>SEMI-AUTOMATED COAGULOMETERS</t>
  </si>
  <si>
    <t>W0202020102</t>
  </si>
  <si>
    <t>AUTOMATED COAGULOMETERS</t>
  </si>
  <si>
    <t>W0202020180</t>
  </si>
  <si>
    <t>COAGULOMETERS - HARDWARE ACCESSORIES</t>
  </si>
  <si>
    <t>W0202020182</t>
  </si>
  <si>
    <t>COAGULOMETERS - SOFTWARE ACCESSORIES</t>
  </si>
  <si>
    <t>W0202020185</t>
  </si>
  <si>
    <t>COAGULOMETERS - CONSUMABLES</t>
  </si>
  <si>
    <t>W0202020192</t>
  </si>
  <si>
    <t>COAGULOMETERS - IVD MEDICAL DEVICE SOFTWARE</t>
  </si>
  <si>
    <t>W02020290</t>
  </si>
  <si>
    <t>VARIOUS HEMOSTASIS INSTRUMENTS</t>
  </si>
  <si>
    <t>W0202029001</t>
  </si>
  <si>
    <t>THROMBELASTOGRAPHS</t>
  </si>
  <si>
    <t>W0202029080</t>
  </si>
  <si>
    <t>VARIOUS HEMOSTASIS INSTRUMENTS - HARDWARE ACCESSORIES</t>
  </si>
  <si>
    <t>W0202029082</t>
  </si>
  <si>
    <t>VARIOUS HEMOSTASIS INSTRUMENTS - SOFTWARE ACCESSORIES</t>
  </si>
  <si>
    <t>W0202029085</t>
  </si>
  <si>
    <t>VARIOUS HEMOSTASIS INSTRUMENTS - CONSUMABLES</t>
  </si>
  <si>
    <t>W0202029092</t>
  </si>
  <si>
    <t>VARIOUS HEMOSTASIS INSTRUMENTS - IVD MEDICAL DEVICE SOFTWARE</t>
  </si>
  <si>
    <t>W0202029099</t>
  </si>
  <si>
    <t>VARIOUS HEMOSTASIS INSTRUMENTS - OTHER</t>
  </si>
  <si>
    <t>W020203</t>
  </si>
  <si>
    <t>BLOOD GROUPING INSTRUMENTS</t>
  </si>
  <si>
    <t>W02020301</t>
  </si>
  <si>
    <t>BLOOD GROUPING ANALYSERS</t>
  </si>
  <si>
    <t>W0202030101</t>
  </si>
  <si>
    <t>BLOOD GROUPING ANALYSERS - MANUAL OR SEMI-AUTOMATED</t>
  </si>
  <si>
    <t>W0202030102</t>
  </si>
  <si>
    <t>AUTOMATED BLOOD GROUPING ANALYSERS</t>
  </si>
  <si>
    <t>W0202030180</t>
  </si>
  <si>
    <t>BLOOD GROUPING ANALYSERS - HARDWARE ACCESSORIES</t>
  </si>
  <si>
    <t>W0202030182</t>
  </si>
  <si>
    <t>BLOOD GROUPING ANALYSERS - SOFTWARE ACCESSORIES</t>
  </si>
  <si>
    <t>W0202030185</t>
  </si>
  <si>
    <t>BLOOD GROUPING ANALYSERS - CONSUMABLES</t>
  </si>
  <si>
    <t>W0202030192</t>
  </si>
  <si>
    <t>BLOOD GROUPING ANALYSERS - MEDICAL DEVICE SOFTWARE</t>
  </si>
  <si>
    <t>W02020302</t>
  </si>
  <si>
    <t>LIMITED PANEL BLOOD GROUPING ANALYSERS</t>
  </si>
  <si>
    <t>W0202030201</t>
  </si>
  <si>
    <t>IMMUNOHEMATOLOGY READERS</t>
  </si>
  <si>
    <t>W0202030202</t>
  </si>
  <si>
    <t>TRANSILLUMINATORS</t>
  </si>
  <si>
    <t>W0202030203</t>
  </si>
  <si>
    <t>LIMITED PANEL BLOOD GROUPING ANALYSERS - OTHER</t>
  </si>
  <si>
    <t>W0202030280</t>
  </si>
  <si>
    <t>LIMITED PANEL BLOOD GROUPING ANALYSERS - HARDWARE ACCESSORIES</t>
  </si>
  <si>
    <t>W0202030282</t>
  </si>
  <si>
    <t>LIMITED PANEL BLOOD GROUPING ANALYSERS - SOFTWARE ACCESSORIES</t>
  </si>
  <si>
    <t>W0202030285</t>
  </si>
  <si>
    <t>LIMITED PANEL BLOOD GROUPING ANALYSERS - CONSUMABLES</t>
  </si>
  <si>
    <t>W0202030292</t>
  </si>
  <si>
    <t>LIMITED PANEL BLOOD GROUPING ANALYSERS - IVD MEDICAL DEVICE SOFTWARE</t>
  </si>
  <si>
    <t>W02020399</t>
  </si>
  <si>
    <t>BLOOD GROUPING INSTRUMENTS - OTHER</t>
  </si>
  <si>
    <t>W020204</t>
  </si>
  <si>
    <t>FLOW CYTOMETRY INSTRUMENTS</t>
  </si>
  <si>
    <t>W02020401</t>
  </si>
  <si>
    <t>CYTOFLOWMETERS</t>
  </si>
  <si>
    <t>W0202040101</t>
  </si>
  <si>
    <t>CYTOFLOWMETERS - LOW ROUTINE</t>
  </si>
  <si>
    <t>W0202040102</t>
  </si>
  <si>
    <t>CYTOFLOWMETERS - MODERATE ROUTINE</t>
  </si>
  <si>
    <t>W0202040103</t>
  </si>
  <si>
    <t>CYTOFLOWMETERS - HIGH ROUTINE</t>
  </si>
  <si>
    <t>W0202040180</t>
  </si>
  <si>
    <t>CYTOFLOWMETERS - HARDWARE ACCESSORIES</t>
  </si>
  <si>
    <t>W0202040182</t>
  </si>
  <si>
    <t>CYTOFLOWMETERS - SOFTWARE ACCESSORIES</t>
  </si>
  <si>
    <t>W0202040185</t>
  </si>
  <si>
    <t>CYTOFLOWMETERS - CONSUMABLES</t>
  </si>
  <si>
    <t>W0202040192</t>
  </si>
  <si>
    <t>CYTOFLOWMETERS - IVD MEDICAL DEVICE SOFTWARE</t>
  </si>
  <si>
    <t>W02020499</t>
  </si>
  <si>
    <t>FLOW CYTOMETRY INSTRUMENTS - OTHER</t>
  </si>
  <si>
    <t>W020205</t>
  </si>
  <si>
    <t>HISTOLOGY / CYTOLOGY</t>
  </si>
  <si>
    <t>W02020501</t>
  </si>
  <si>
    <t>HISTOLOGICAL SAMPLES ANALYSERS</t>
  </si>
  <si>
    <t>W02020502</t>
  </si>
  <si>
    <t>CERVICAL SCREENING SYSTEMS</t>
  </si>
  <si>
    <t>W02020503</t>
  </si>
  <si>
    <t>LABORATORY INSTRUMENTS FOR MICROSCOPIC INVESTIGATIONS</t>
  </si>
  <si>
    <t>W0202050301</t>
  </si>
  <si>
    <t>ELECTRON MICROSCOPES</t>
  </si>
  <si>
    <t>W0202050302</t>
  </si>
  <si>
    <t>LASER SCANNING MICROSCOPES</t>
  </si>
  <si>
    <t>W0202050303</t>
  </si>
  <si>
    <t>OPTICAL LABORATORY MICROSCOPES</t>
  </si>
  <si>
    <t>W0202050304</t>
  </si>
  <si>
    <t>DIGITAL LABORATORY MICROSCOPES</t>
  </si>
  <si>
    <t>W0202050380</t>
  </si>
  <si>
    <t>LABORATORY INSTRUMENTS FOR MICROSCOPIC INVESTIGATIONS - HARDWARE ACCESSORIES</t>
  </si>
  <si>
    <t>W0202050382</t>
  </si>
  <si>
    <t>LABORATORY INSTRUMENTS FOR MICROSCOPIC INVESTIGATIONS - SOFTWARE ACCESSORIES</t>
  </si>
  <si>
    <t>W0202050385</t>
  </si>
  <si>
    <t>LABORATORY INSTRUMENTS FOR MICROSCOPIC INVESTIGATIONS - CONSUMABLES</t>
  </si>
  <si>
    <t>W0202050392</t>
  </si>
  <si>
    <t>LABORATORY INSTRUMENTS FOR MICROSCOPIC INVESTIGATIONS - IVD MEDICAL DEVICE SOFTWARE</t>
  </si>
  <si>
    <t>W02020590</t>
  </si>
  <si>
    <t>VARIOUS PROCESSING INSTRUMENTS FOR HYSTOLOGY / CYTOLOGY</t>
  </si>
  <si>
    <t>W0202059001</t>
  </si>
  <si>
    <t>IMMUNOHISTOCHEMISTRY PROCESSORS</t>
  </si>
  <si>
    <t>W0202059002</t>
  </si>
  <si>
    <t>AUTOMATED SLIDE STAINERS</t>
  </si>
  <si>
    <t>W0202059003</t>
  </si>
  <si>
    <t>CRYOSTAT MICROTOMES</t>
  </si>
  <si>
    <t>W0202059004</t>
  </si>
  <si>
    <t>TISSUE EMBEDDING PROCESSORS</t>
  </si>
  <si>
    <t>W0202059005</t>
  </si>
  <si>
    <t>MICROTOMES</t>
  </si>
  <si>
    <t>W0202059006</t>
  </si>
  <si>
    <t>LASER MICRODISSECTION SYSTEMS</t>
  </si>
  <si>
    <t>W0202059007</t>
  </si>
  <si>
    <t>MICROMANIPULATORS</t>
  </si>
  <si>
    <t>W0202059008</t>
  </si>
  <si>
    <t>AUTOMATED COVERSLIPPERS</t>
  </si>
  <si>
    <t>W0202059009</t>
  </si>
  <si>
    <t>PARAFFIN DISPENSERS</t>
  </si>
  <si>
    <t>W0202059010</t>
  </si>
  <si>
    <t>TISSUE PROCESSORS</t>
  </si>
  <si>
    <t>W0202059011</t>
  </si>
  <si>
    <t>SAMPLE PREPARATION UNITS FOR CHROMOSOMIC ANALYSIS</t>
  </si>
  <si>
    <t>W0202059012</t>
  </si>
  <si>
    <t>COOLING PARAFFIN PLATES</t>
  </si>
  <si>
    <t>W0202059013</t>
  </si>
  <si>
    <t>HEATED FORCEPS</t>
  </si>
  <si>
    <t>W0202059014</t>
  </si>
  <si>
    <t>SOLVENT DISTILLERS</t>
  </si>
  <si>
    <t>W0202059015</t>
  </si>
  <si>
    <t>CUTTING STATION FOR HISTOLOGICAL SAMPLES</t>
  </si>
  <si>
    <t>W0202059016</t>
  </si>
  <si>
    <t>AUTOMATED DEWAXING SYSTEMS</t>
  </si>
  <si>
    <t>W0202059017</t>
  </si>
  <si>
    <t>CASSETTE / SLIDE PRINTERS</t>
  </si>
  <si>
    <t>W0202059080</t>
  </si>
  <si>
    <t>VARIOUS PROCESSING INSTRUMENTS FOR HYSTOLOGY / CYTOLOGY - HARDWARE ACCESSORIES</t>
  </si>
  <si>
    <t>W0202059082</t>
  </si>
  <si>
    <t>VARIOUS PROCESSING INSTRUMENTS FOR HYSTOLOGY / CYTOLOGY - SOFTWARE ACCESSORIES</t>
  </si>
  <si>
    <t>W0202059085</t>
  </si>
  <si>
    <t>VARIOUS PROCESSING INSTRUMENTS FOR HYSTOLOGY / CYTOLOGY - CONSUMABLES</t>
  </si>
  <si>
    <t>W0202059092</t>
  </si>
  <si>
    <t>VARIOUS PROCESSING INSTRUMENTS FOR HYSTOLOGY / CYTOLOGY - IVD MEDICAL DEVICE SOFTWARE</t>
  </si>
  <si>
    <t>W0202059099</t>
  </si>
  <si>
    <t>VARIOUS PROCESSING INSTRUMENTS FOR HYSTOLOGY / CYTOLOGY - OTHER</t>
  </si>
  <si>
    <t>W020206</t>
  </si>
  <si>
    <t>RAPID TEST HEMATOLOGY / HISTOLOGY / CYTOLOGY INSTRUMENTS</t>
  </si>
  <si>
    <t>W02020601</t>
  </si>
  <si>
    <t>RAPID TEST CELL COUNT INSTRUMENTS</t>
  </si>
  <si>
    <t>W02020602</t>
  </si>
  <si>
    <t>RAPID TEST HEMOSTASIS INSTRUMENTS</t>
  </si>
  <si>
    <t>W02020680</t>
  </si>
  <si>
    <t>RAPID TEST HEMATOLOGY / HISTOLOGY / CYTOLOGY INSTRUMENTS - HARDWARE ACCESSORIES</t>
  </si>
  <si>
    <t>W02020682</t>
  </si>
  <si>
    <t>RAPID TEST HEMATOLOGY / HISTOLOGY / CYTOLOGY INSTRUMENTS - SOFTWARE ACCESSORIES</t>
  </si>
  <si>
    <t>W02020685</t>
  </si>
  <si>
    <t>RAPID TEST HEMATOLOGY / HISTOLOGY / CYTOLOGY INSTRUMENTS - CONSUMABLES</t>
  </si>
  <si>
    <t>W02020692</t>
  </si>
  <si>
    <t>RAPID TEST HEMATOLOGY / HISTOLOGY / CYTOLOGY INSTRUMENTS - IVD MEDICAL DEVICE SOFTWARE</t>
  </si>
  <si>
    <t>W02020699</t>
  </si>
  <si>
    <t>RAPID TEST HEMATOLOGY / HISTOLOGY / CYTOLOGY INSTRUMENTS - OTHER</t>
  </si>
  <si>
    <t>W020290</t>
  </si>
  <si>
    <t>VARIOUS HEMATOLOGY / HISTOLOGY /CYTOLOGY INSTRUMENTS</t>
  </si>
  <si>
    <t>W02029001</t>
  </si>
  <si>
    <t>ERYTHROCYTE SEDIMENTATION RATE DEVICES</t>
  </si>
  <si>
    <t>W02029002</t>
  </si>
  <si>
    <t>BLOOD PHOTODYNAMIC TREATMENT UNITS</t>
  </si>
  <si>
    <t>W02029003</t>
  </si>
  <si>
    <t>AUTOMATED BLOOD COMPONENT EXTRACTORS</t>
  </si>
  <si>
    <t>W02029005</t>
  </si>
  <si>
    <t>CYTOFLUOROMETRIC PREPARATION UNITS</t>
  </si>
  <si>
    <t>W02029006</t>
  </si>
  <si>
    <t>APHERESIS UNITS</t>
  </si>
  <si>
    <t>W02029007</t>
  </si>
  <si>
    <t>IMMUNOMAGNETIC CELLULAR SEPARATION SYSTEMS</t>
  </si>
  <si>
    <t>W02029008</t>
  </si>
  <si>
    <t>TUBING WELDERS</t>
  </si>
  <si>
    <t>W02029009</t>
  </si>
  <si>
    <t>BLOOD BAG PRESSES</t>
  </si>
  <si>
    <t>W02029010</t>
  </si>
  <si>
    <t>BAG SEALERS</t>
  </si>
  <si>
    <t>W02029080</t>
  </si>
  <si>
    <t>VARIOUS HEMATOLOGY / HISTOLOGY / CYTOLOGY INSTRUMENTS - HARDWARE ACCESSORIES</t>
  </si>
  <si>
    <t>W02029082</t>
  </si>
  <si>
    <t>VARIOUS HEMATOLOGY / HISTOLOGY / CYTOLOGY INSTRUMENTS - SOFTWARE ACCESSORIES</t>
  </si>
  <si>
    <t>W02029085</t>
  </si>
  <si>
    <t>VARIOUS HEMATOLOGY / HISTOLOGY / CYTOLOGY INSTRUMENTS - CONSUMABLES</t>
  </si>
  <si>
    <t>W02029092</t>
  </si>
  <si>
    <t>VARIOUS HEMATOLOGY / HISTOLOGY / CYTOLOGY INSTRUMENTS - IVD MEDICAL DEVICE SOFTWARE</t>
  </si>
  <si>
    <t>W02029099</t>
  </si>
  <si>
    <t>VARIOUS HEMATOLOGY / HISTOLOGY / CYTOLOGY INSTRUMENTS - OTHER</t>
  </si>
  <si>
    <t>W0203</t>
  </si>
  <si>
    <t>MICROBIOLOGY INSTRUMENTS (CULTURES)</t>
  </si>
  <si>
    <t>W020301</t>
  </si>
  <si>
    <t>MICROBIOLOGY SUSCEPTIBILITY / IDENTIFICATION</t>
  </si>
  <si>
    <t>W02030101</t>
  </si>
  <si>
    <t>ANTIBIOTIC SUSCEPTIBILITY ANALYSERS</t>
  </si>
  <si>
    <t>W0203010180</t>
  </si>
  <si>
    <t>ANTIBIOTIC SUSCEPTIBILITY ANALYSERS - HARDWARE ACCESSORIES</t>
  </si>
  <si>
    <t>W0203010182</t>
  </si>
  <si>
    <t>ANTIBIOTIC SUSCEPTIBILITY ANALYSERS - SOFTWARE ACCESSORIES</t>
  </si>
  <si>
    <t>W0203010185</t>
  </si>
  <si>
    <t>ANTIBIOTIC SUSCEPTIBILITY ANALYSERS - CONSUMABLES</t>
  </si>
  <si>
    <t>W0203010192</t>
  </si>
  <si>
    <t>ANTIBIOTIC SUSCEPTIBILITY ANALYSERS - MEDICAL DEVICE SOFTWARE</t>
  </si>
  <si>
    <t>W02030199</t>
  </si>
  <si>
    <t>ANTIBIOTIC SUSCEPTIBILITY ANALYSERS - OTHER</t>
  </si>
  <si>
    <t>W020302</t>
  </si>
  <si>
    <t>BLOOD CULTURES AND MYCOBACTERIA</t>
  </si>
  <si>
    <t>W02030201</t>
  </si>
  <si>
    <t>AUTOMATED BLOOD CULTURE ANALYSERS</t>
  </si>
  <si>
    <t>W02030299</t>
  </si>
  <si>
    <t>INSTRUMENTS FOR BLOOD CULTURES AND MYCOBACTERIA - OTHER</t>
  </si>
  <si>
    <t>W020303</t>
  </si>
  <si>
    <t>MASS - SPECTROMETRY SYSTEM</t>
  </si>
  <si>
    <t>W020304</t>
  </si>
  <si>
    <t>MICROBIOLOGY GRAM STAINER</t>
  </si>
  <si>
    <t>W020305</t>
  </si>
  <si>
    <t>PLATES STREAKER</t>
  </si>
  <si>
    <t>W020306</t>
  </si>
  <si>
    <t>URINARY SCREENING SYSTEM</t>
  </si>
  <si>
    <t>W020390</t>
  </si>
  <si>
    <t>VARIOUS MICROBIOLOGY INSTRUMENTS</t>
  </si>
  <si>
    <t>W02039001</t>
  </si>
  <si>
    <t>COLONY COUNTERS</t>
  </si>
  <si>
    <t>W02039002</t>
  </si>
  <si>
    <t>CARBON DIOXIDE INCUBATORS</t>
  </si>
  <si>
    <t>W02039003</t>
  </si>
  <si>
    <t>PETRI DISH FILLERS</t>
  </si>
  <si>
    <t>W02039004</t>
  </si>
  <si>
    <t>AUTOMATED SLIDE PREPARATION UNITS</t>
  </si>
  <si>
    <t>W02039005</t>
  </si>
  <si>
    <t>CULTURE MEDIUM PREPARATION UNITS</t>
  </si>
  <si>
    <t>W02039006</t>
  </si>
  <si>
    <t>DNA THERMAL CYCLERS</t>
  </si>
  <si>
    <t>W02039080</t>
  </si>
  <si>
    <t>VARIOUS MICROBIOLOGY INSTRUMENTS - HARDWARE ACCESSORIES</t>
  </si>
  <si>
    <t>W02039082</t>
  </si>
  <si>
    <t>VARIOUS MICROBIOLOGY INSTRUMENTS - SOFTWARE ACCESSORIES</t>
  </si>
  <si>
    <t>W02039085</t>
  </si>
  <si>
    <t>VARIOUS MICROBIOLOGY INSTRUMENTS - CONSUMABLES</t>
  </si>
  <si>
    <t>W02039092</t>
  </si>
  <si>
    <t>VARIOUS MICROBIOLOGY INSTRUMENTS - IVD MEDICAL DEVICE SOFTWARE</t>
  </si>
  <si>
    <t>W02039099</t>
  </si>
  <si>
    <t>VARIOUS MICROBIOLOGY INSTRUMENTS - OTHER</t>
  </si>
  <si>
    <t>W0204</t>
  </si>
  <si>
    <t>INFECTIOUS IMMUNOLOGY INSTRUMENTS</t>
  </si>
  <si>
    <t>W0205</t>
  </si>
  <si>
    <t>NUCLEIC ACID TESTING INSTRUMENTS</t>
  </si>
  <si>
    <t>W020501</t>
  </si>
  <si>
    <t>NUCLEIC ACID TESTING INSTRUMENTS EXCEPT MICRO-ARRAYS</t>
  </si>
  <si>
    <t>W02050101</t>
  </si>
  <si>
    <t>NUCLEIC ACID HYBRIDIZATION UNITS</t>
  </si>
  <si>
    <t>W02050102</t>
  </si>
  <si>
    <t>EUKARYOTIC CELL BIOREACTORS</t>
  </si>
  <si>
    <t>W02050103</t>
  </si>
  <si>
    <t>BLOTTING SYSTEMS</t>
  </si>
  <si>
    <t>W02050104</t>
  </si>
  <si>
    <t>KARYOTYPE PROCESSING AUTOMATED SYSTEMS</t>
  </si>
  <si>
    <t>W02050105</t>
  </si>
  <si>
    <t>ELECTROPORATION DEVICES</t>
  </si>
  <si>
    <t>W02050106</t>
  </si>
  <si>
    <t>DNA GENOMIC PREPARATION DEVICES</t>
  </si>
  <si>
    <t>W02050107</t>
  </si>
  <si>
    <t>MICRO-ARRAY SCANNERS</t>
  </si>
  <si>
    <t>W02050108</t>
  </si>
  <si>
    <t>GENETIC SYSTEM READERS</t>
  </si>
  <si>
    <t>W02050109</t>
  </si>
  <si>
    <t>CELL WASHERS</t>
  </si>
  <si>
    <t>W02050110</t>
  </si>
  <si>
    <t>MICROINJECTORS</t>
  </si>
  <si>
    <t>W02050111</t>
  </si>
  <si>
    <t>EPITHELIAL VOLTOHMMETERS</t>
  </si>
  <si>
    <t>W02050112</t>
  </si>
  <si>
    <t>GENIC EXPRESSION MONITORING SYSTEMS</t>
  </si>
  <si>
    <t>W02050113</t>
  </si>
  <si>
    <t>PEPTIDE SYNTHESIZERS</t>
  </si>
  <si>
    <t>W02050114</t>
  </si>
  <si>
    <t>MOLECULAR BIOLOGY SCANNERS</t>
  </si>
  <si>
    <t>W02050115</t>
  </si>
  <si>
    <t>DNA SYNTHESIZERS</t>
  </si>
  <si>
    <t>W02050116</t>
  </si>
  <si>
    <t>NUCLEIC ACID TESTING INTEGRETED EXTRATION /AMPLIFICATION /DETECTION SYSTEMS</t>
  </si>
  <si>
    <t>W02050180</t>
  </si>
  <si>
    <t>NUCLEIC ACID TESTING INSTRUMENTS EXCEPT MICRO-ARRAYS - HARDWARE ACCESSORIES</t>
  </si>
  <si>
    <t>W02050182</t>
  </si>
  <si>
    <t>NUCLEIC ACID TESTING INSTRUMENTS EXCEPT MICRO-ARRAYS - SOFTWARE ACCESSORIES</t>
  </si>
  <si>
    <t>W02050185</t>
  </si>
  <si>
    <t>NUCLEIC ACID TESTING INSTRUMENTS EXCEPT MICRO-ARRAYS - CONSUMABLES</t>
  </si>
  <si>
    <t>W02050192</t>
  </si>
  <si>
    <t>NUCLEIC ACID TESTING INSTRUMENTS EXCEPT MICRO-ARRAYS - IVD MEDICAL DEVICE SOFTWARE</t>
  </si>
  <si>
    <t>W02050199</t>
  </si>
  <si>
    <t>NUCLEIC ACID TESTING INSTRUMENTS EXCEPT MICRO-ARRAYS - OTHER</t>
  </si>
  <si>
    <t>W020502</t>
  </si>
  <si>
    <t>MICRO-ARRAY INSTRUMENTS</t>
  </si>
  <si>
    <t>W02050201</t>
  </si>
  <si>
    <t>MICRO-ARRAY ANALYSERS</t>
  </si>
  <si>
    <t>W02050202</t>
  </si>
  <si>
    <t>MICRO-ARRAYS PREPARATION UNITS</t>
  </si>
  <si>
    <t>W02050280</t>
  </si>
  <si>
    <t>MICRO-ARRAY INSTRUMENTS - HARDWARE ACCESSORIES</t>
  </si>
  <si>
    <t>W02050282</t>
  </si>
  <si>
    <t>MICRO-ARRAY INSTRUMENTS - SOFTWARE ACCESSORIES</t>
  </si>
  <si>
    <t>W02050285</t>
  </si>
  <si>
    <t>MICRO-ARRAY INSTRUMENTS - CONSUMABLES</t>
  </si>
  <si>
    <t>W02050292</t>
  </si>
  <si>
    <t>MICRO-ARRAY INSTRUMENTS - IVD MEDICAL DEVICE SOFTWARE</t>
  </si>
  <si>
    <t>W02050299</t>
  </si>
  <si>
    <t>MICRO-ARRAY INSTRUMENTS - OTHER</t>
  </si>
  <si>
    <t>W020503</t>
  </si>
  <si>
    <t>NUCLEIC ACID TESTING INSTRUMENTS - RAPID AND POINT OF CARE TESTS</t>
  </si>
  <si>
    <t>W02050301</t>
  </si>
  <si>
    <t xml:space="preserve">NUCLEIC ACID TESTING APPARATUSES - RAPID AND POINT OF CARE TESTS </t>
  </si>
  <si>
    <t>W02050380</t>
  </si>
  <si>
    <t>NUCLEIC ACID TESTING INSTRUMENTS - RAPID AND POINT OF CARE TESTS - HARDWARE ACCESSORIES</t>
  </si>
  <si>
    <t>W02050382</t>
  </si>
  <si>
    <t>NUCLEIC ACID TESTING INSTRUMENTS- RAPID AND POINT OF CARE TESTS - SOFTWARE ACCESSORIES</t>
  </si>
  <si>
    <t>W02050385</t>
  </si>
  <si>
    <t>NUCLEIC ACID TESTING INSTRUMENTS - RAPID AND POINT OF CARE TESTS - CONSUMABLES</t>
  </si>
  <si>
    <t>W02050392</t>
  </si>
  <si>
    <t>NUCLEIC ACID TESTING INSTRUMENTS - RAPID AND POINT OF CARE TESTS - IVD MEDICAL DEVICE SOFTWARE</t>
  </si>
  <si>
    <t>W02050399</t>
  </si>
  <si>
    <t>NUCLEIC ACID TESTING INSTRUMENTS - RAPID AND POINT OF CARE TESTS - OTHER</t>
  </si>
  <si>
    <t>W0206</t>
  </si>
  <si>
    <t xml:space="preserve">SAMPLE PROCESSING SYSTEMS </t>
  </si>
  <si>
    <t>W020601</t>
  </si>
  <si>
    <t>ROBOTIC SAMPLE PROCESSING SYSTEMS</t>
  </si>
  <si>
    <t>W02060101</t>
  </si>
  <si>
    <t>AUTOMATED SYSTEMS FOR THE MANAGEMENT OF PRE AND POST-ANALYSIS</t>
  </si>
  <si>
    <t>W02060102</t>
  </si>
  <si>
    <t>AUTOMATED SAMPLE TRANSPORT SYSTEMS</t>
  </si>
  <si>
    <t>W02060180</t>
  </si>
  <si>
    <t>ROBOTIC SAMPLE PROCESSING SYSTEMS - HARDWARE ACCESSORIES</t>
  </si>
  <si>
    <t>W02060182</t>
  </si>
  <si>
    <t>ROBOTIC SAMPLE PROCESSING SYSTEMS - SOFTWARE ACCESSORIES</t>
  </si>
  <si>
    <t>W02060185</t>
  </si>
  <si>
    <t>ROBOTIC SAMPLE PROCESSING SYSTEMS - CONSUMABLES</t>
  </si>
  <si>
    <t>W02060192</t>
  </si>
  <si>
    <t>ROBOTIC SAMPLE PROCESSING SYSTEMS - IVD MEDICAL DEVICE SOFTWARE</t>
  </si>
  <si>
    <t>W02060199</t>
  </si>
  <si>
    <t>ROBOTIC SAMPLE PROCESSING SYSTEMS - OTHER</t>
  </si>
  <si>
    <t>W020602</t>
  </si>
  <si>
    <t xml:space="preserve">POST-ANALYSIS SAMPLE ARCHIVING SYSTEMS </t>
  </si>
  <si>
    <t>W02060201</t>
  </si>
  <si>
    <t>POST-ANALYSIS SAMPLE ARCHIVING SYSTEMS - INSTRUMENTS</t>
  </si>
  <si>
    <t>W02060280</t>
  </si>
  <si>
    <t>POST-ANALYSIS SAMPLE ARCHIVING SYSTEMS - HARDWARE ACCESSORIES</t>
  </si>
  <si>
    <t>W02060282</t>
  </si>
  <si>
    <t>POST-ANALYSIS SAMPLE ARCHIVING SYSTEMS - SOFTWARE ACCESSORIES</t>
  </si>
  <si>
    <t>W02060285</t>
  </si>
  <si>
    <t>POST-ANALYSIS SAMPLE ARCHIVING SYSTEMS - CONSUMABLES</t>
  </si>
  <si>
    <t>W02060292</t>
  </si>
  <si>
    <t>POST-ANALYSIS SAMPLE ARCHIVING SYSTEMS - IVD MEDICAL DEVICE SOFTWARE</t>
  </si>
  <si>
    <t>W02060299</t>
  </si>
  <si>
    <t>POST-ANALYSIS SAMPLE ARCHIVING SYSTEMS - OTHER</t>
  </si>
  <si>
    <t>W020690</t>
  </si>
  <si>
    <t>VARIOUS SAMPLE PROCESSING INSTRUMENTS</t>
  </si>
  <si>
    <t>W02069001</t>
  </si>
  <si>
    <t>AUTOSAMPLERS</t>
  </si>
  <si>
    <t>W02069002</t>
  </si>
  <si>
    <t>TEST TUBE APPARATUSES</t>
  </si>
  <si>
    <t>W02069003</t>
  </si>
  <si>
    <t>CENTRIFUGES</t>
  </si>
  <si>
    <t>W02069004</t>
  </si>
  <si>
    <t>CYTOCENTRIFUGES</t>
  </si>
  <si>
    <t>W02069005</t>
  </si>
  <si>
    <t>REFRIGERATED CENTRIFUGES</t>
  </si>
  <si>
    <t>W02069006</t>
  </si>
  <si>
    <t>ULTRACENTRIFUGES</t>
  </si>
  <si>
    <t>W02069080</t>
  </si>
  <si>
    <t>VARIOUS SAMPLE PROCESSING INSTRUMENTS - HARDWARE ACCESSORIES</t>
  </si>
  <si>
    <t>W02069082</t>
  </si>
  <si>
    <t>VARIOUS SAMPLE PROCESSING INSTRUMENTS - SOFTWARE ACCESSORIES</t>
  </si>
  <si>
    <t>W02069085</t>
  </si>
  <si>
    <t>VARIOUS SAMPLE PROCESSING INSTRUMENTS - CONSUMABLES</t>
  </si>
  <si>
    <t>W02069092</t>
  </si>
  <si>
    <t>VARIOUS SAMPLE PROCESSING INSTRUMENTS - IVD MEDICAL DEVICE SOFTWARE</t>
  </si>
  <si>
    <t>W02069099</t>
  </si>
  <si>
    <t>VARIOUS SAMPLE PROCESSING INSTRUMENTS - OTHER</t>
  </si>
  <si>
    <t>W0207</t>
  </si>
  <si>
    <t>GENERAL PURPOSE IVD INSTRUMENTS</t>
  </si>
  <si>
    <t>W020701</t>
  </si>
  <si>
    <t>SCALES</t>
  </si>
  <si>
    <t>W02070101</t>
  </si>
  <si>
    <t>ANALYTICAL SCALES</t>
  </si>
  <si>
    <t>W02070102</t>
  </si>
  <si>
    <t>TECHNICAL SCALES</t>
  </si>
  <si>
    <t>W02070103</t>
  </si>
  <si>
    <t>BLOOD SCALES</t>
  </si>
  <si>
    <t>W020702</t>
  </si>
  <si>
    <t>CRYOGENICS / FROZEN</t>
  </si>
  <si>
    <t>W020703</t>
  </si>
  <si>
    <t>BIOLOGICAL HOODS AND CABINETS</t>
  </si>
  <si>
    <t>W02070301</t>
  </si>
  <si>
    <t>BIOLOGICAL HOODS</t>
  </si>
  <si>
    <t>W02070302</t>
  </si>
  <si>
    <t>FUME HOODS</t>
  </si>
  <si>
    <t>W02070303</t>
  </si>
  <si>
    <t>LAMINAR AIRFLOW HOODS</t>
  </si>
  <si>
    <t>W02070304</t>
  </si>
  <si>
    <t>CHEMICAL FILTRATION AIR CLOSETS</t>
  </si>
  <si>
    <t>W020704</t>
  </si>
  <si>
    <t>SHAKERS AND HOMOGENIZERS</t>
  </si>
  <si>
    <t>W02070401</t>
  </si>
  <si>
    <t>LABORATORY SHAKERS</t>
  </si>
  <si>
    <t>W02070402</t>
  </si>
  <si>
    <t>GRINDING MILLS</t>
  </si>
  <si>
    <t>W02070403</t>
  </si>
  <si>
    <t>HOMOGENIZERS</t>
  </si>
  <si>
    <t>W02070404</t>
  </si>
  <si>
    <t>BLOOD BAG MIXERS</t>
  </si>
  <si>
    <t>W020790</t>
  </si>
  <si>
    <t>VARIOUS GENERAL PURPOSE IVD INSTRUMENTS</t>
  </si>
  <si>
    <t>W02079001</t>
  </si>
  <si>
    <t>THERMOSTATIC WATER BATHS</t>
  </si>
  <si>
    <t>W02079002</t>
  </si>
  <si>
    <t>DILUTERS</t>
  </si>
  <si>
    <t>W02079003</t>
  </si>
  <si>
    <t>DISPENSERS</t>
  </si>
  <si>
    <t>W02079004</t>
  </si>
  <si>
    <t>EVAPORATORS</t>
  </si>
  <si>
    <t>W02079006</t>
  </si>
  <si>
    <t>BUNSEN BURNERS</t>
  </si>
  <si>
    <t>W02079007</t>
  </si>
  <si>
    <t>FREEZE DRYERS</t>
  </si>
  <si>
    <t>W02079008</t>
  </si>
  <si>
    <t>HEATING MANTLES</t>
  </si>
  <si>
    <t>W02079009</t>
  </si>
  <si>
    <t>PH METERS</t>
  </si>
  <si>
    <t>W02079011</t>
  </si>
  <si>
    <t>MELTING POINT DEVICES</t>
  </si>
  <si>
    <t>W02079012</t>
  </si>
  <si>
    <t>LABORATORY HOTPLATES</t>
  </si>
  <si>
    <t>W02079013</t>
  </si>
  <si>
    <t>LABORATORY REFRACTOMETERS</t>
  </si>
  <si>
    <t>W02079014</t>
  </si>
  <si>
    <t>LABWARE DRYERS</t>
  </si>
  <si>
    <t>W02079015</t>
  </si>
  <si>
    <t>LABORATORY TITRATORS</t>
  </si>
  <si>
    <t>W02079016</t>
  </si>
  <si>
    <t>VISCOSIMETERS</t>
  </si>
  <si>
    <t>W02079017</t>
  </si>
  <si>
    <t>OSMOMETERS</t>
  </si>
  <si>
    <t>W02079080</t>
  </si>
  <si>
    <t>VARIOUS GENERAL PURPOSE IVD INSTRUMENTS - HARDWARE ACCESSORIES</t>
  </si>
  <si>
    <t>W02079082</t>
  </si>
  <si>
    <t xml:space="preserve">VARIOUS GENERAL PURPOSE IVD INSTRUMENTS - SOFTWARE ACCESSORIES </t>
  </si>
  <si>
    <t>W02079085</t>
  </si>
  <si>
    <t>VARIOUS GENERAL PURPOSE IVD INSTRUMENTS - CONSUMABLES</t>
  </si>
  <si>
    <t>W02079092</t>
  </si>
  <si>
    <t>VARIOUS GENERAL PURPOSE IVD INSTRUMENTS - IVD MEDICAL DEVICE SOFTWARE</t>
  </si>
  <si>
    <t>W02079099</t>
  </si>
  <si>
    <t>VARIOUS GENERAL PURPOSE IVD INSTRUMENTS - OTHER</t>
  </si>
  <si>
    <t>W0299</t>
  </si>
  <si>
    <t>IVD INSTRUMENTS - OTHER</t>
  </si>
  <si>
    <t>W05</t>
  </si>
  <si>
    <t xml:space="preserve">IVD GENERIC USE CONSUMABLES </t>
  </si>
  <si>
    <t>W0501</t>
  </si>
  <si>
    <t>SAMPLES COLLECTION DEVICES</t>
  </si>
  <si>
    <t>W050101</t>
  </si>
  <si>
    <t>BLOOD COLLECTION DEVICES</t>
  </si>
  <si>
    <t>W05010101</t>
  </si>
  <si>
    <t>VENOUS OR ARTERIOUS BLOOD COLLECTION DEVICES</t>
  </si>
  <si>
    <t>W0501010101</t>
  </si>
  <si>
    <t>BLOOD COLLECTION, CLOSED SYRINGES</t>
  </si>
  <si>
    <t>W050101010101</t>
  </si>
  <si>
    <t>BLOOD COLLECTION, CLOSED SYRINGES WITH ADDITIVES</t>
  </si>
  <si>
    <t>W050101010102</t>
  </si>
  <si>
    <t>BLOOD COLLECTION, CLOSED SYRINGES WITHOUT ADDITIVES</t>
  </si>
  <si>
    <t>W0501010102</t>
  </si>
  <si>
    <t>BLOOD COLLECTION, TUBES</t>
  </si>
  <si>
    <t>W050101010201</t>
  </si>
  <si>
    <t>BLOOD COLLECTION, TUBES WITH ADDITIVES OR SERUM SEPARATOR</t>
  </si>
  <si>
    <t>W050101010202</t>
  </si>
  <si>
    <t>BLOOD COLLECTION, TUBES WITHOUT ADDITIVES OR SERUM SEPARATOR</t>
  </si>
  <si>
    <t>W0501010103</t>
  </si>
  <si>
    <t>BLOOD GAS SAMPLES COLLECTION, SYRINGES WITHOUT NEEDLE</t>
  </si>
  <si>
    <t>W0501010180</t>
  </si>
  <si>
    <t>VENOUS OR ARTERIOUS BLOOD COLLECTION DEVICES - ACCESSORIES</t>
  </si>
  <si>
    <t>W0501010199</t>
  </si>
  <si>
    <t>VENOUS OR ARTERIOUS BLOOD COLLECTION DEVICES - OTHER</t>
  </si>
  <si>
    <t>W05010102</t>
  </si>
  <si>
    <t>CAPILLARY BLOOD COLLECTION DEVICES</t>
  </si>
  <si>
    <t>W0501010201</t>
  </si>
  <si>
    <t>CAPILLARY BLOOD COLLECTION SYSTEMS</t>
  </si>
  <si>
    <t>W0501010202</t>
  </si>
  <si>
    <t>CAPILLARY AND VENOUS BLOOD COLLECTION, INTEGRATED SYSTEMS</t>
  </si>
  <si>
    <t>W0501010203</t>
  </si>
  <si>
    <t>BLOOD COLLECTION, CAPILLARY TUBES</t>
  </si>
  <si>
    <t>W0501010280</t>
  </si>
  <si>
    <t>CAPILLARY BLOOD COLLECTION DEVICES - ACCESSORIES</t>
  </si>
  <si>
    <t>W0501010299</t>
  </si>
  <si>
    <t>CAPILLARY BLOOD COLLECTION DEVICES - OTHER</t>
  </si>
  <si>
    <t>W050102</t>
  </si>
  <si>
    <t>URINE COLLECTION DEVICES</t>
  </si>
  <si>
    <t>W05010201</t>
  </si>
  <si>
    <t>URINE COLLECTION, SYRINGES</t>
  </si>
  <si>
    <t>W0501020101</t>
  </si>
  <si>
    <t>URINE COLLECTION, SYRINGES WITH STABILIZER</t>
  </si>
  <si>
    <t>W0501020102</t>
  </si>
  <si>
    <t>URINE COLLECTION, SYRINGES WITHOUT STABILIZER</t>
  </si>
  <si>
    <t>W05010202</t>
  </si>
  <si>
    <t>URINE COLLECTION, TUBES</t>
  </si>
  <si>
    <t>W05010203</t>
  </si>
  <si>
    <t>URINE COLLECTION, CONTAINERS</t>
  </si>
  <si>
    <t>W05010280</t>
  </si>
  <si>
    <t>URINE COLLECTION DEVICES - ACCESSORIES</t>
  </si>
  <si>
    <t>W05010299</t>
  </si>
  <si>
    <t>URINE COLLECTION DEVICES - OTHER</t>
  </si>
  <si>
    <t>W050180</t>
  </si>
  <si>
    <t>SAMPLES COLLECTION DEVICES - OTHER ACCESSORIES</t>
  </si>
  <si>
    <t>W050190</t>
  </si>
  <si>
    <t>SAMPLES COLLECTION DEVICES - VARIOUS</t>
  </si>
  <si>
    <t>W05019001</t>
  </si>
  <si>
    <t>FAECES COLLECTION DEVICES</t>
  </si>
  <si>
    <t>W05019002</t>
  </si>
  <si>
    <t>SALIVA COLLECTION DEVICES</t>
  </si>
  <si>
    <t>W05019003</t>
  </si>
  <si>
    <t>SPUTUM COLLECTION DEVICES</t>
  </si>
  <si>
    <t>W05019005</t>
  </si>
  <si>
    <t>BIOPTICAL COLLECTION, FILTERS</t>
  </si>
  <si>
    <t>W05019099</t>
  </si>
  <si>
    <t>SAMPLES COLLECTION DEVICES - OTHER</t>
  </si>
  <si>
    <t>W0502</t>
  </si>
  <si>
    <t>DEVICES FOR SAMPLES TRANSPORT (non-generic laboratory products)</t>
  </si>
  <si>
    <t>W050201</t>
  </si>
  <si>
    <t>SAMPLES TRANSPORT, CONTAINERS</t>
  </si>
  <si>
    <t>W05020101</t>
  </si>
  <si>
    <t>SAMPLES TRANSPORT, POUCHES</t>
  </si>
  <si>
    <t>W05020102</t>
  </si>
  <si>
    <t>SAMPLES TRANSPORT, BOXES</t>
  </si>
  <si>
    <t>W05020103</t>
  </si>
  <si>
    <t>SAMPLES TRANSPORT, BOTTLES</t>
  </si>
  <si>
    <t>W05020104</t>
  </si>
  <si>
    <t>SAMPLES TRANSPORT, VASES</t>
  </si>
  <si>
    <t>W05020105</t>
  </si>
  <si>
    <t>SAMPLES TRANSPORT, BAGS</t>
  </si>
  <si>
    <t>W05020106</t>
  </si>
  <si>
    <t>BIOPSY CARTRIDGES</t>
  </si>
  <si>
    <t>W05020180</t>
  </si>
  <si>
    <t>SAMPLES TRANSPORT, CONTAINERS - ACCESSORIES</t>
  </si>
  <si>
    <t>W05020199</t>
  </si>
  <si>
    <t>SAMPLES TRANSPORT, CONTAINERS - OTHER</t>
  </si>
  <si>
    <t>W050280</t>
  </si>
  <si>
    <t>DEVICES FOR SAMPLES TRANSPORT - OTHER ACCESSORIES</t>
  </si>
  <si>
    <t>W050299</t>
  </si>
  <si>
    <t>DEVICES FOR SAMPLES TRANSPORT - OTHER</t>
  </si>
  <si>
    <t>W0503</t>
  </si>
  <si>
    <t>DEVICES FOR SAMPLES ANALYSES (no laboratory generic products)</t>
  </si>
  <si>
    <t>W050301</t>
  </si>
  <si>
    <t>ANALYSIS CONTAINERS</t>
  </si>
  <si>
    <t>W05030101</t>
  </si>
  <si>
    <t>SAMPLES ANALYSES, GLASS CONTAINERS</t>
  </si>
  <si>
    <t>W0503010101</t>
  </si>
  <si>
    <t>SAMPLES ANALYSES, GLASS TUBES</t>
  </si>
  <si>
    <t>W0503010102</t>
  </si>
  <si>
    <t>SAMPLES ANALYSES, GLASS CUVETTES</t>
  </si>
  <si>
    <t>W0503010103</t>
  </si>
  <si>
    <t>SAMPLES ANALYSES, GLASSES</t>
  </si>
  <si>
    <t>W0503010104</t>
  </si>
  <si>
    <t>SAMPLES ANALYSES, GLASS BOTTLES</t>
  </si>
  <si>
    <t>W0503010105</t>
  </si>
  <si>
    <t>SAMPLES ANALYSES, GLASS TUBING</t>
  </si>
  <si>
    <t>W0503010106</t>
  </si>
  <si>
    <t>SAMPLES ANALYSES, GLASS TRAYS</t>
  </si>
  <si>
    <t>W0503010180</t>
  </si>
  <si>
    <t>SAMPLES ANALYSES, GLASS CONTAINERS - ACCESSORIES</t>
  </si>
  <si>
    <t>W0503010199</t>
  </si>
  <si>
    <t>SAMPLES ANALYSES, GLASS CONTAINERS - OTHER</t>
  </si>
  <si>
    <t>W05030102</t>
  </si>
  <si>
    <t>SAMPLES ANALYSES, PLASTIC CONTAINERS</t>
  </si>
  <si>
    <t>W0503010201</t>
  </si>
  <si>
    <t>SAMPLES ANALYSES, PLASTIC TUBES</t>
  </si>
  <si>
    <t>W050301020101</t>
  </si>
  <si>
    <t>SAMPLES ANALYSES, PLASTIC TUBES WITH ADDITIVES</t>
  </si>
  <si>
    <t>W050301020102</t>
  </si>
  <si>
    <t>SAMPLES ANALYSES, PLASTIC TUBES WITHOUT ADDITIVES</t>
  </si>
  <si>
    <t>W050301020180</t>
  </si>
  <si>
    <t>SAMPLES ANALYSES, PLASTIC TUBES - ACCESSORIES</t>
  </si>
  <si>
    <t>W0503010202</t>
  </si>
  <si>
    <t>SAMPLES ANALYSES, PLASTIC MICROTUBES</t>
  </si>
  <si>
    <t>W050301020201</t>
  </si>
  <si>
    <t>SAMPLES ANALYSES, PLASTIC MICROTUBES WITH ADDITIVES</t>
  </si>
  <si>
    <t>W050301020202</t>
  </si>
  <si>
    <t>SAMPLES ANALYSES, PLASTIC MICROTUBES WITHOUT ADDITIVES</t>
  </si>
  <si>
    <t>W050301020280</t>
  </si>
  <si>
    <t>SAMPLES ANALYSES, PLASTIC MICROTUBES - ACCESSORIES</t>
  </si>
  <si>
    <t>W0503010203</t>
  </si>
  <si>
    <t>SAMPLES ANALYSES, PLASTIC CUVETTES</t>
  </si>
  <si>
    <t>W0503010204</t>
  </si>
  <si>
    <t>SAMPLES ANALYSES, PLASTIC DISHES FOR MICROTECHNIQUES</t>
  </si>
  <si>
    <t>W0503010205</t>
  </si>
  <si>
    <t>SAMPLES ANALYSES, PLASTIC VASES</t>
  </si>
  <si>
    <t>W0503010206</t>
  </si>
  <si>
    <t>SAMPLES ANALYSES, PLASTIC GLASSES</t>
  </si>
  <si>
    <t>W0503010207</t>
  </si>
  <si>
    <t>SAMPLES ANALYSES, PLASTIC BOTTLES</t>
  </si>
  <si>
    <t>W0503010208</t>
  </si>
  <si>
    <t>SAMPLES ANALYSES, PLASTIC TUBING</t>
  </si>
  <si>
    <t>W0503010209</t>
  </si>
  <si>
    <t>SAMPLES ANALYSES, PLASTIC TRAYS</t>
  </si>
  <si>
    <t>W0503010280</t>
  </si>
  <si>
    <t>SAMPLES ANALYSES, PLASTIC CONTAINERS - OTHER ACCESSORIES</t>
  </si>
  <si>
    <t>W0503010290</t>
  </si>
  <si>
    <t>SAMPLES ANALYSES, PLASTIC CONTAINERS - VARIOUS</t>
  </si>
  <si>
    <t>W050301029001</t>
  </si>
  <si>
    <t>BLOOD COMPONENTS SEPARATORS, PLASTIC</t>
  </si>
  <si>
    <t>W050301029099</t>
  </si>
  <si>
    <t>SAMPLES ANALYSES, PLASTIC CONTAINERS - OTHER</t>
  </si>
  <si>
    <t>W05030199</t>
  </si>
  <si>
    <t>SAMPLES ANALYSES, CONTAINERS - OTHER</t>
  </si>
  <si>
    <t>W050302</t>
  </si>
  <si>
    <t>PIPETTES AND TIPS</t>
  </si>
  <si>
    <t>W05030201</t>
  </si>
  <si>
    <t>PIPETTES</t>
  </si>
  <si>
    <t>W0503020101</t>
  </si>
  <si>
    <t>SEROLOGICAL AND DILUTION PIPETTES</t>
  </si>
  <si>
    <t>W050302010101</t>
  </si>
  <si>
    <t>SEROLOGICAL AND DILUTION PIPETTES, GLASS</t>
  </si>
  <si>
    <t>W050302010102</t>
  </si>
  <si>
    <t>SEROLOGICAL AND DILUTION PIPETTES, PLASTIC</t>
  </si>
  <si>
    <t>W0503020180</t>
  </si>
  <si>
    <t>PIPETTES - ACCESSORIES</t>
  </si>
  <si>
    <t>W0503020199</t>
  </si>
  <si>
    <t>PIPETTES - OTHER</t>
  </si>
  <si>
    <t>W05030202</t>
  </si>
  <si>
    <t>PIPETTE TIPS</t>
  </si>
  <si>
    <t>W0503020201</t>
  </si>
  <si>
    <t>PIPETTE TIPS WITH FILTER</t>
  </si>
  <si>
    <t>W0503020202</t>
  </si>
  <si>
    <t>PIPETTES, TIPS WITHOUT FILTER</t>
  </si>
  <si>
    <t>W0503020280</t>
  </si>
  <si>
    <t>PIPETTES, TIPS - ACCESSORIES</t>
  </si>
  <si>
    <t>W050303</t>
  </si>
  <si>
    <t>MICROBIOLOGY DEVICES</t>
  </si>
  <si>
    <t>W05030301</t>
  </si>
  <si>
    <t>MICROBIOLOGICAL CULTURE DEVICES</t>
  </si>
  <si>
    <t>W0503030101</t>
  </si>
  <si>
    <t>PETRI DISHES</t>
  </si>
  <si>
    <t>W0503030199</t>
  </si>
  <si>
    <t>MICROBIOLOGICAL CULTURE DEVICES - OTHER</t>
  </si>
  <si>
    <t>W05030302</t>
  </si>
  <si>
    <t>MICROBIOLOGICAL CULTURE, LOOPS</t>
  </si>
  <si>
    <t>W05030380</t>
  </si>
  <si>
    <t>MICROBIOLOGY DEVICES - ACCESSORIES</t>
  </si>
  <si>
    <t>W05030399</t>
  </si>
  <si>
    <t>MICROBIOLOGY DEVICES - OTHER</t>
  </si>
  <si>
    <t>W050304</t>
  </si>
  <si>
    <t>CELL AND TISSUE CULTURES DEVICES</t>
  </si>
  <si>
    <t>W05030401</t>
  </si>
  <si>
    <t>CELL AND TISSUE CULTURES, CONTAINERS</t>
  </si>
  <si>
    <t>W0503040101</t>
  </si>
  <si>
    <t>CELL AND TISSUE CULTURES, FLASKS</t>
  </si>
  <si>
    <t>W0503040102</t>
  </si>
  <si>
    <t>CELL AND TISSUE CULTURES, DISHES</t>
  </si>
  <si>
    <t>W0503040103</t>
  </si>
  <si>
    <t>CELL AND TISSUE CULTURES, BOTTLES</t>
  </si>
  <si>
    <t>W0503040104</t>
  </si>
  <si>
    <t>CELL AND TISSUE CULTURES, TUBES</t>
  </si>
  <si>
    <t>W0503040105</t>
  </si>
  <si>
    <t>CELL AND TISSUE CULTURES, DISKS</t>
  </si>
  <si>
    <t>W0503040180</t>
  </si>
  <si>
    <t>CELL AND TISSUE CULTURES, CONTAINERS - ACCESSORIES</t>
  </si>
  <si>
    <t>W0503040199</t>
  </si>
  <si>
    <t>CELL AND TISSUE CULTURES, CONTAINERS - OTHER</t>
  </si>
  <si>
    <t>W05030402</t>
  </si>
  <si>
    <t>CELL AND TISSUE CULTURES, FILTERS</t>
  </si>
  <si>
    <t>W05030480</t>
  </si>
  <si>
    <t>CELL AND TISSUE CULTURES DEVICES - OTHER ACCESSORIES</t>
  </si>
  <si>
    <t>W05030499</t>
  </si>
  <si>
    <t>CELL AND TISSUE CULTURES DEVICES - OTHER</t>
  </si>
  <si>
    <t>W050305</t>
  </si>
  <si>
    <t>DEVICES FOR PATHOLOGY TESTS</t>
  </si>
  <si>
    <t>W05030501</t>
  </si>
  <si>
    <t>INCLUSION DEVICES, CASSETTES</t>
  </si>
  <si>
    <t>W05030502</t>
  </si>
  <si>
    <t>INCLUSION DEVICES, RINGS</t>
  </si>
  <si>
    <t>W05030580</t>
  </si>
  <si>
    <t>DEVICES FOR PATOLOGY TESTS - ACCESSORIES</t>
  </si>
  <si>
    <t>W05030599</t>
  </si>
  <si>
    <t>DEVICES FOR PATOLOGY TESTS - OTHER</t>
  </si>
  <si>
    <t>W050390</t>
  </si>
  <si>
    <t>DEVICES FOR SAMPLES ANALYSES - VARIOUS</t>
  </si>
  <si>
    <t>W05039001</t>
  </si>
  <si>
    <t>AGITATION DEVICES</t>
  </si>
  <si>
    <t>W0503900101</t>
  </si>
  <si>
    <t>AGITATION RODS</t>
  </si>
  <si>
    <t>W0503900102</t>
  </si>
  <si>
    <t>AGITATION ANCHORS</t>
  </si>
  <si>
    <t>W0503900199</t>
  </si>
  <si>
    <t>AGITATION DEVICES - OTHER</t>
  </si>
  <si>
    <t>W05039002</t>
  </si>
  <si>
    <t>SLIDES FOR SAMPLES ANALYSIS</t>
  </si>
  <si>
    <t>W0503900201</t>
  </si>
  <si>
    <t>MICROSCOPE SLIDES</t>
  </si>
  <si>
    <t>W0503900202</t>
  </si>
  <si>
    <t>MICROSCOPE SLIDES COVERSLIP</t>
  </si>
  <si>
    <t>W05039080</t>
  </si>
  <si>
    <t>DEVICES FOR SAMPLES ANALYSES - OTHER ACCESSORIES</t>
  </si>
  <si>
    <t>W05039099</t>
  </si>
  <si>
    <t>DEVICES FOR SAMPLES ANALYSES - OTHER</t>
  </si>
  <si>
    <t>W0580</t>
  </si>
  <si>
    <t>IVD GENERAL USE CONSUMABLES DEVICES - OTHER ACCESSORIES</t>
  </si>
  <si>
    <t>W0599</t>
  </si>
  <si>
    <t>IVD GENERAL USE CONSUMABLE DEVICES - OTHER</t>
  </si>
  <si>
    <t>X</t>
  </si>
  <si>
    <t>PRODUCTS WITHOUT AN INTENDED MEDICAL PURPOSE (Annex XVI)</t>
  </si>
  <si>
    <t>X01</t>
  </si>
  <si>
    <t xml:space="preserve">CONTACT LENSES OR OTHER ITEMS INTENDED TO BE INTRODUCED INTO OR ONTO THE EYE WITHOUT AN INTENDED MEDICAL PURPOSE </t>
  </si>
  <si>
    <t>X0101</t>
  </si>
  <si>
    <t>CONTACT LENSES WITHOUT AN INTENDED MEDICAL PURPOSE – HYDROGEL</t>
  </si>
  <si>
    <t>X010101</t>
  </si>
  <si>
    <t>CONTACT LENSES WITHOUT AN INTENDED MEDICAL PURPOSE – HYDROGEL, SINGLE-USE</t>
  </si>
  <si>
    <t>X01010101</t>
  </si>
  <si>
    <t>CONTACT LENSES WITHOUT AN INTENDED MEDICAL PURPOSE – HYDROGEL, DAILY SINGLE-USE</t>
  </si>
  <si>
    <t>X01010102</t>
  </si>
  <si>
    <t>CONTACT LENSES WITHOUT AN INTENDED MEDICAL PURPOSE – HYDROGEL, EXTENDED WEAR SINGLE-USE</t>
  </si>
  <si>
    <t>X010102</t>
  </si>
  <si>
    <t>CONTACT LENSES WITHOUT AN INTENDED MEDICAL PURPOSE – HYDROGEL, REUSABLE</t>
  </si>
  <si>
    <t>X0102</t>
  </si>
  <si>
    <t>CONTACT LENSES WITHOUT AN INTENDED MEDICAL PURPOSE – NON HYDROGEL</t>
  </si>
  <si>
    <t>X02</t>
  </si>
  <si>
    <t>PRODUCTS WITHOUT AN INTENDED MEDICAL PURPOSE INTENDED TO BE TOTALLY OR PARTIALLY INTRODUCED INTO THE HUMAN BODY THROUGH SURGICALLY INVASIVE MEANS FOR THE PURPOSE OF MODIFYING THE ANATOMY OR FIXATION OF BODY PARTS WITH THE EXCEPTION OF TATTOOING PRODUCTS AND PIERCINGS</t>
  </si>
  <si>
    <t>X0201</t>
  </si>
  <si>
    <t>PRODUCTS WITHOUT AN INTENDED MEDICAL PURPOSE INTENDED TO BE TOTALLY INTRODUCED INTO THE HUMAN BODY THROUGH SURGICALLY INVASIVE MEANS FOR THE PURPOSE OF MODIFYING THE ANATOMY OF BODY PARTS WITH THE EXCEPTION OF TATTOOING PRODUCTS AND PIERCINGS</t>
  </si>
  <si>
    <t>X020101</t>
  </si>
  <si>
    <t>PRODUCTS WITHOUT AN INTENDED MEDICAL PURPOSE INTENDED TO BE TOTALLY INTRODUCED INTO THE HUMAN BODY THROUGH SURGICALLY INVASIVE MEANS FOR THE PURPOSE OF MODIFYING THE ANATOMY OF BODY PARTS WITH THE EXCEPTION OF TATTOOING PRODUCTS AND PIERCINGS – RESORBABLE</t>
  </si>
  <si>
    <t>X020102</t>
  </si>
  <si>
    <t>PRODUCTS WITHOUT AN INTENDED MEDICAL PURPOSE INTENDED TO BE TOTALLY INTRODUCED INTO THE HUMAN BODY THROUGH SURGICALLY INVASIVE MEANS FOR THE PURPOSE OF MODIFYING THE ANATOMY OF BODY PARTS WITH THE EXCEPTION OF TATTOOING PRODUCTS AND PIERCINGS – NON RESORBABLE</t>
  </si>
  <si>
    <t>X0202</t>
  </si>
  <si>
    <t>PRODUCTS WITHOUT AN INTENDED MEDICAL PURPOSE INTENDED TO BE PARTIALLY INTRODUCED INTO THE HUMAN BODY THROUGH SURGICALLY INVASIVE MEANS FOR THE PURPOSE OF MODIFYING THE ANATOMY OF BODY PARTS WITH THE EXCEPTION OF TATTOOING PRODUCTS AND PIERCINGS</t>
  </si>
  <si>
    <t>X020201</t>
  </si>
  <si>
    <t>PRODUCTS WITHOUT AN INTENDED MEDICAL PURPOSE INTENDED TO BE PARTIALLY INTRODUCED INTO THE HUMAN BODY THROUGH SURGICALLY INVASIVE MEANS FOR THE PURPOSE OF MODIFYING THE ANATOMY OF BODY PARTS WITH THE EXCEPTION OF TATTOOING PRODUCTS AND PIERCINGS – RESORBABLE</t>
  </si>
  <si>
    <t>X020202</t>
  </si>
  <si>
    <t>PRODUCTS WITHOUT AN INTENDED MEDICAL PURPOSE INTENDED TO BE PARTIALLY INTRODUCED INTO THE HUMAN BODY THROUGH SURGICALLY INVASIVE MEANS FOR THE PURPOSE OF MODIFYING THE ANATOMY OF BODY PARTS WITH THE EXCEPTION OF TATTOOING PRODUCTS AND PIERCINGS – NON RESORBABLE</t>
  </si>
  <si>
    <t>X03</t>
  </si>
  <si>
    <t>SUBSTANCES, COMBINATIONS OF SUBSTANCES, OR ITEMS WITHOUT AN INTENDED MEDICAL PURPOSE INTENDED TO BE USED FOR FACIAL OR OTHER DERMAL OR MUCOUS MEMBRANE FILLING BY SUBCUTANEOUS, SUBMUCOUS OR INTRADERMAL INJECTION OR OTHER INTRODUCTION, EXCLUDING THOSE FOR TATTOOING</t>
  </si>
  <si>
    <t>X0301</t>
  </si>
  <si>
    <t>SUBSTANCES, COMBINATIONS OF SUBSTANCES, OR ITEMS WITHOUT AN INTENDED MEDICAL PURPOSE INTENDED TO BE USED FOR FACIAL OR OTHER DERMAL OR MUCOUS MEMBRANE FILLING BY SUBCUTANEOUS, SUBMUCOUS OR INTRADERMAL INJECTION OR OTHER INTRODUCTION, EXCLUDING THOSE FOR TATTOOING – RESORBABLE</t>
  </si>
  <si>
    <t>X0302</t>
  </si>
  <si>
    <t>SUBSTANCES, COMBINATIONS OF SUBSTANCES, OR ITEMS WITHOUT AN INTENDED MEDICAL PURPOSE INTENDED TO BE USED FOR FACIAL OR OTHER DERMAL OR MUCOUS MEMBRANE FILLING BY SUBCUTANEOUS, SUBMUCOUS OR INTRADERMAL INJECTION OR OTHER INTRODUCTION, EXCLUDING THOSE FOR TATTOOING – NON RESORBABLE</t>
  </si>
  <si>
    <t>X0303</t>
  </si>
  <si>
    <t>SUBSTANCES, COMBINATIONS OF SUBSTANCES, OR ITEMS WITHOUT AN INTENDED MEDICAL PURPOSE INTENDED TO BE USED FOR FACIAL OR OTHER DERMAL OR MUCOUS MEMBRANE FILLING BY SUBCUTANEOUS, SUBMUCOUS OR INTRADERMAL INJECTION OR OTHER INTRODUCTION, BY A PREFILLED MEANS FOR INTRODUCTION, EXCLUDING THOSE FOR TATTOOING – RESORBABLE</t>
  </si>
  <si>
    <t>X0304</t>
  </si>
  <si>
    <t>SUBSTANCES, COMBINATIONS OF SUBSTANCES, OR ITEMS WITHOUT AN INTENDED MEDICAL PURPOSE INTENDED TO BE USED FOR FACIAL OR OTHER DERMAL OR MUCOUS MEMBRANE FILLING BY SUBCUTANEOUS, SUBMUCOUS OR INTRADERMAL INJECTION OR OTHER INTRODUCTION, BY A PREFILLED MEANS FOR INTRODUCTION, EXCLUDING THOSE FOR TATTOOING – NON RESORBABLE</t>
  </si>
  <si>
    <t>X04</t>
  </si>
  <si>
    <t>EQUIPMENT WITHOUT AN INTENDED MEDICAL PURPOSE INTENDED TO BE USED TO REDUCE, REMOVE OR DESTROY ADIPOSE TISSUE</t>
  </si>
  <si>
    <t>X0401</t>
  </si>
  <si>
    <t>EQUIPMENT WITHOUT AN INTENDED MEDICAL PURPOSE FOR LIPOSUCTION</t>
  </si>
  <si>
    <t>X0402</t>
  </si>
  <si>
    <t>EQUIPMENT WITHOUT AN INTENDED MEDICAL PURPOSE FOR LIPOLYSIS</t>
  </si>
  <si>
    <t>X0403</t>
  </si>
  <si>
    <t>EQUIPMENT WITHOUT AN INTENDED MEDICAL PURPOSE FOR LIPOPLASTY, OTHER THAN LIPOSUCTION OR LIPOLYSIS</t>
  </si>
  <si>
    <t>X05</t>
  </si>
  <si>
    <t>HIGH INTENSITY ELECTROMAGNETIC RADIATION EMITTING EQUIPMENT WITHOUT AN INTENDED MEDICAL PURPOSE INTENDED FOR USE ON THE HUMAN BODY FOR SKIN RESURFACING, TATTOO OR HAIR REMOVAL OR OTHER SKIN TREATMENT</t>
  </si>
  <si>
    <t>X0501</t>
  </si>
  <si>
    <t>HIGH INTENSITY ELECTROMAGNETIC RADIATION EMITTING EQUIPMENT WITHOUT AN INTENDED MEDICAL PURPOSE INTENDED FOR USE ON THE HUMAN BODY, FOR SKIN RESURFACING, TATTOO OR HAIR REMOVAL OR OTHER SKIN TREATMENT – LASER</t>
  </si>
  <si>
    <t>X0502</t>
  </si>
  <si>
    <t>HIGH INTENSITY ELECTROMAGNETIC RADIATION EMITTING EQUIPMENT WITHOUT AN INTENDED MEDICAL PURPOSE INTENDED FOR USE ON THE HUMAN BODY, FOR SKIN RESURFACING, TATTOO OR HAIR REMOVAL OR OTHER SKIN TREATMENT – INTENSE PULSED LIGHT</t>
  </si>
  <si>
    <t>X0599</t>
  </si>
  <si>
    <t>HIGH INTENSITY ELECTROMAGNETIC RADIATION EMITTING EQUIPMENT WITHOUT AN INTENDED MEDICAL PURPOSE INTENDED FOR USE ON THE HUMAN BODY, FOR SKIN RESURFACING, TATTOO OR HAIR REMOVAL OR OTHER SKIN TREATMENT – OTHER</t>
  </si>
  <si>
    <t>X06</t>
  </si>
  <si>
    <t>EQUIPMENT WITHOUT AN INTENDED MEDICAL PURPOSE INTENDED FOR BRAIN STIMULATION THAT APPLY ELECTRICAL CURRENTS OR MAGNETIC OR ELECTROMAGNETIC FIELDS THAT PENETRATE THE CRANIUM TO MODIFY NEURONAL ACTIVITY IN THE BRAIN</t>
  </si>
  <si>
    <t>Y</t>
  </si>
  <si>
    <t>DEVICES FOR PERSONS WITH DISABILITIES NOT INCLUDED IN OTHER CATEGORIES</t>
  </si>
  <si>
    <t>Y05</t>
  </si>
  <si>
    <t xml:space="preserve">ABILITIES LEARNING AND TRAINING DEVICES </t>
  </si>
  <si>
    <t>Y0501</t>
  </si>
  <si>
    <t>CONTINENCE TRAINING DEVICES (INCLUDING INCONTINENCE ALARM SYSTEMS)</t>
  </si>
  <si>
    <t>Y0502</t>
  </si>
  <si>
    <t>GAIT TRAINERS</t>
  </si>
  <si>
    <t>Y050201</t>
  </si>
  <si>
    <t>STANDING SUPPORT GAIT TRAINERS</t>
  </si>
  <si>
    <t>Y050202</t>
  </si>
  <si>
    <t>STANDING FRAMES</t>
  </si>
  <si>
    <t>Y0503</t>
  </si>
  <si>
    <t>HANDS AND FINGERS RE-EDUCATION DEVICES</t>
  </si>
  <si>
    <t>Y0504</t>
  </si>
  <si>
    <t>ARMS, TORSO AND LEGS RE-EDUCATION DEVICES</t>
  </si>
  <si>
    <t>Y0580</t>
  </si>
  <si>
    <t>LEARNING AND TRAINING DEVICES - ACCESSORIES</t>
  </si>
  <si>
    <t>Y0599</t>
  </si>
  <si>
    <t>LEARNING AND TRAINING DEVICES - OTHER</t>
  </si>
  <si>
    <t>Y06</t>
  </si>
  <si>
    <t>EXTERNAL PROSTHESES AND ORTHOSES</t>
  </si>
  <si>
    <t>Y0603</t>
  </si>
  <si>
    <t xml:space="preserve">SPINE ORTHOSES </t>
  </si>
  <si>
    <t>Y060303</t>
  </si>
  <si>
    <t>SACROILIAC SPINE ORTHOSES</t>
  </si>
  <si>
    <t>Y060306</t>
  </si>
  <si>
    <t>THORACOLUMBAR ORTHOSES</t>
  </si>
  <si>
    <t>Y060307</t>
  </si>
  <si>
    <t>THORACIC ORTHOSES</t>
  </si>
  <si>
    <t>Y060308</t>
  </si>
  <si>
    <t>LUMBOSACRAL SPINE ORTHOSES</t>
  </si>
  <si>
    <t>Y060309</t>
  </si>
  <si>
    <t>THORACOLUMBOSACRAL SPINE ORTHOSES</t>
  </si>
  <si>
    <t>Y060312</t>
  </si>
  <si>
    <t>CERVICAL SPINE ORTHOSES</t>
  </si>
  <si>
    <t>Y060315</t>
  </si>
  <si>
    <t>CERVICOTHORACIC SPINE ORTHOSES</t>
  </si>
  <si>
    <t>Y060318</t>
  </si>
  <si>
    <t>CERVICOTHORACOLUMBOSACRAL SPINE ORTHOSES</t>
  </si>
  <si>
    <t>Y060380</t>
  </si>
  <si>
    <t>SPINAL ORTHOSES - ACCESSORIES</t>
  </si>
  <si>
    <t>Y060399</t>
  </si>
  <si>
    <t>SPINE ORTHOSES - OTHER</t>
  </si>
  <si>
    <t>Y0604</t>
  </si>
  <si>
    <t>ABDOMINAL ORTHOSES</t>
  </si>
  <si>
    <t>Y060403</t>
  </si>
  <si>
    <t>ABDOMINAL MUSCLES SUPPORTS</t>
  </si>
  <si>
    <t>Y060406</t>
  </si>
  <si>
    <t>ABDOMINAL HERNIA SUPPORTS</t>
  </si>
  <si>
    <t>Y060499</t>
  </si>
  <si>
    <t>ABDOMINAL ORTHOSES - OTHER</t>
  </si>
  <si>
    <t>Y0606</t>
  </si>
  <si>
    <t xml:space="preserve">UPPER EXTREMITY ORTHOSES (SPLINTS AND BRACES) </t>
  </si>
  <si>
    <t>Y060603</t>
  </si>
  <si>
    <t>FINGERS ORTHOSES</t>
  </si>
  <si>
    <t>Y060606</t>
  </si>
  <si>
    <t>HAND ORTHOSES</t>
  </si>
  <si>
    <t>Y060609</t>
  </si>
  <si>
    <t>WRIST (FOREARM) ORTHOSES</t>
  </si>
  <si>
    <t>Y060612</t>
  </si>
  <si>
    <t>WRIST-HAND ORTHOSES</t>
  </si>
  <si>
    <t>Y060613</t>
  </si>
  <si>
    <t>WRIST-HAND-FINGERS ORTHOSES</t>
  </si>
  <si>
    <t>Y060615</t>
  </si>
  <si>
    <t>ELBOW ORTHOSES</t>
  </si>
  <si>
    <t>Y060618</t>
  </si>
  <si>
    <t>ELBOW-WRIST ORTHOSES</t>
  </si>
  <si>
    <t>Y060619</t>
  </si>
  <si>
    <t>ELBOW-WRIST-HAND ORTHOSES</t>
  </si>
  <si>
    <t>Y060621</t>
  </si>
  <si>
    <t>SHOULDER ORTHOSES</t>
  </si>
  <si>
    <t>Y060624</t>
  </si>
  <si>
    <t>SHOULDER-ELBOW ORTHOSES</t>
  </si>
  <si>
    <t>Y060627</t>
  </si>
  <si>
    <t>SHOULDER-ELBOW - WRIST ORTHOSES</t>
  </si>
  <si>
    <t>Y060630</t>
  </si>
  <si>
    <t>SHOULDER-ELBOW-WRIST- HAND ORTHOSES</t>
  </si>
  <si>
    <t>Y060680</t>
  </si>
  <si>
    <t>UPPER LIMB ORTHOSES - ACCESSORIES</t>
  </si>
  <si>
    <t>Y060699</t>
  </si>
  <si>
    <t>ORTHOSES, UPPER EXTREMITY - OTHER</t>
  </si>
  <si>
    <t>Y0612</t>
  </si>
  <si>
    <t>ORTHOSIS, LOWER EXTREMITY (INSOLES, LIFTS, SPLINTS, BRACES, CLAMPS)</t>
  </si>
  <si>
    <t>Y061203</t>
  </si>
  <si>
    <t>ORTHOSES, FOOT (INCLUDING INSOLES AND INSERTS)</t>
  </si>
  <si>
    <t>Y061206</t>
  </si>
  <si>
    <t>ANKLE-FOOT ORTHOSES</t>
  </si>
  <si>
    <t>Y06120601</t>
  </si>
  <si>
    <t>PASSIVE ANKLE-FOOT ORTHOSES</t>
  </si>
  <si>
    <t>Y06120602</t>
  </si>
  <si>
    <t>ENERGY RETURN ANKLE-FOOT ORTHOSES</t>
  </si>
  <si>
    <t>Y061209</t>
  </si>
  <si>
    <t>KNEE ORTHOSES</t>
  </si>
  <si>
    <t>Y061212</t>
  </si>
  <si>
    <t>KNEE-ANKLE-FOOT ORTHOSES</t>
  </si>
  <si>
    <t>Y06121201</t>
  </si>
  <si>
    <t>PASSIVE KNEE-ANKLE-FOOT ORTHOSES</t>
  </si>
  <si>
    <t>Y06121202</t>
  </si>
  <si>
    <t>ENERGY RETURN ORTHOSES FOR KNEE-ANKLE-FOOT</t>
  </si>
  <si>
    <t>Y06121203</t>
  </si>
  <si>
    <t>ACTIVE KNEE-ANKLE-FOOT ORTHOSES</t>
  </si>
  <si>
    <t>Y061215</t>
  </si>
  <si>
    <t>HIP ORTHOSES (INCLUDING ABDUCTION ORTHOSES)</t>
  </si>
  <si>
    <t>Y061216</t>
  </si>
  <si>
    <t>HIP-KNEE ORTHOSES</t>
  </si>
  <si>
    <t>Y061217</t>
  </si>
  <si>
    <t>THIGH ORTHOSES</t>
  </si>
  <si>
    <t>Y061218</t>
  </si>
  <si>
    <t>HIP-KNEE-ANKLE-FOOT ORTHOSES</t>
  </si>
  <si>
    <t>Y061219</t>
  </si>
  <si>
    <t>CHEST-LUMB-SACRAL-HIP-KNEE-ANKLE-FOOT ORTHOSES</t>
  </si>
  <si>
    <t>Y061280</t>
  </si>
  <si>
    <t>LOWER LIMB ORTHOSES - ACCESSORIES</t>
  </si>
  <si>
    <t>Y061299</t>
  </si>
  <si>
    <t>LOWER EXTREMITY ORTHOSES - OTHER</t>
  </si>
  <si>
    <t>Y0618</t>
  </si>
  <si>
    <t>UPPER EXTREMITY PROSTHESES</t>
  </si>
  <si>
    <t>Y061803</t>
  </si>
  <si>
    <t>PARTIAL HAND PROSTHESES (INCLUDING FINGERS PROSTHESES)</t>
  </si>
  <si>
    <t>Y061806</t>
  </si>
  <si>
    <t>WRIST DISARTICULATION PROSTHESES</t>
  </si>
  <si>
    <t>Y061809</t>
  </si>
  <si>
    <t>TRANSRADIAL PROSTHESES (FOR AMPUTATION UNDER ELBOW)</t>
  </si>
  <si>
    <t>Y061812</t>
  </si>
  <si>
    <t>ELBOW DISARTICULATION PROSTHESES</t>
  </si>
  <si>
    <t>Y061815</t>
  </si>
  <si>
    <t>TRANSHUMERAL PROSTHESES (FOR AMPUTATION ABOVE ELBOW)</t>
  </si>
  <si>
    <t>Y061818</t>
  </si>
  <si>
    <t>SHOULDER DISARTICULATION PROSTHESES</t>
  </si>
  <si>
    <t>Y061899</t>
  </si>
  <si>
    <t>UPPER EXTREMITY PROSTHESES - OTHER</t>
  </si>
  <si>
    <t>Y0624</t>
  </si>
  <si>
    <t>LOWER EXTREMITY PROSTHESES</t>
  </si>
  <si>
    <t>Y062403</t>
  </si>
  <si>
    <t>FOOT PARTIAL PROSTHESES (INCLUDING TOE PROSTHESES)</t>
  </si>
  <si>
    <t>Y062409</t>
  </si>
  <si>
    <t>TRANSTIBIAL PROSTHESES (FOR AMPUTATION UNDER KNEE)</t>
  </si>
  <si>
    <t>Y062412</t>
  </si>
  <si>
    <t>KNEE DISARTICULATION PROSTHESES</t>
  </si>
  <si>
    <t>Y062415</t>
  </si>
  <si>
    <t>TRANSFEMORAL PROSTHESES (FOR AMPUTATION ABOVE KNEE)</t>
  </si>
  <si>
    <t>Y062418</t>
  </si>
  <si>
    <t>HIP DISARTICULATION PROSTHESES</t>
  </si>
  <si>
    <t>Y062499</t>
  </si>
  <si>
    <t>LOWER EXTREMITY PROSTHESES - OTHER</t>
  </si>
  <si>
    <t>Y0627</t>
  </si>
  <si>
    <t>COSMETIC AND NON-FUNCTIONAL LOWER LIMB PROSTHESES</t>
  </si>
  <si>
    <t>Y062703</t>
  </si>
  <si>
    <t>AESTHETIC FILLERS, CALF AND THIGH</t>
  </si>
  <si>
    <t>Y0630</t>
  </si>
  <si>
    <t>NON-EXTREMITY PROSTHESES</t>
  </si>
  <si>
    <t>Y063018</t>
  </si>
  <si>
    <t>EXTERNAL BREAST PROSTHESES</t>
  </si>
  <si>
    <t>Y063021</t>
  </si>
  <si>
    <t>Y063099</t>
  </si>
  <si>
    <t>NON-EXTREMITY PROSTHESES - OTHER</t>
  </si>
  <si>
    <t>Y0633</t>
  </si>
  <si>
    <t>ORTHOTIC SHOES</t>
  </si>
  <si>
    <t>Y063303</t>
  </si>
  <si>
    <t>READY-MADE ORTHOTIC SHOES</t>
  </si>
  <si>
    <t>Y0699</t>
  </si>
  <si>
    <t>EXTERNAL PROSTHESES AND ORTHOSES - OTHER</t>
  </si>
  <si>
    <t>Y09</t>
  </si>
  <si>
    <t>PERSONAL CARE AIDS</t>
  </si>
  <si>
    <t>Y0903</t>
  </si>
  <si>
    <t>CLOTHES, FOOTWEAR AND COVERS FOR PROSTHESES</t>
  </si>
  <si>
    <t>Y090312</t>
  </si>
  <si>
    <t>GLOVES AND HANDLES FOR PROSTHESES</t>
  </si>
  <si>
    <t>Y090327</t>
  </si>
  <si>
    <t>SOCKS FOR PROSTHESES</t>
  </si>
  <si>
    <t>Y090342</t>
  </si>
  <si>
    <t>SHOES AND BOOTS FOR PROSTHESES</t>
  </si>
  <si>
    <t>Y090399</t>
  </si>
  <si>
    <t>CLOTHES, FOOTWEAR AND COVERS FOR PROSTHESES - OTHER</t>
  </si>
  <si>
    <t>Y0906</t>
  </si>
  <si>
    <t>BODY PROTECTION DEVICES</t>
  </si>
  <si>
    <t>Y090612</t>
  </si>
  <si>
    <t>ARM AND ELBOW PROTECTIONS</t>
  </si>
  <si>
    <t>Y090618</t>
  </si>
  <si>
    <t>LEG AND KNEE PROTECTIONS (INCLUDING SOCKS FOR AMPUTATED LEGS)</t>
  </si>
  <si>
    <t>Y090699</t>
  </si>
  <si>
    <t>DEVICES FOR BODY PROTECTION - OTHER</t>
  </si>
  <si>
    <t>Y0912</t>
  </si>
  <si>
    <t>DEJECTION DEVICES</t>
  </si>
  <si>
    <t>Y091203</t>
  </si>
  <si>
    <t>CHAIRS, TOILET AND SHOWER</t>
  </si>
  <si>
    <t>Y091209</t>
  </si>
  <si>
    <t>TOILET SEATS</t>
  </si>
  <si>
    <t>Y091212</t>
  </si>
  <si>
    <t>TOILET STOOLS</t>
  </si>
  <si>
    <t>Y091215</t>
  </si>
  <si>
    <t>TOILET SEATS, RAISED</t>
  </si>
  <si>
    <t>Y091299</t>
  </si>
  <si>
    <t>DEJECTION DEVICES - OTHER</t>
  </si>
  <si>
    <t>Y0933</t>
  </si>
  <si>
    <t>WASHING, BATHING AND SHOWERING DEVICES</t>
  </si>
  <si>
    <t>Y093303</t>
  </si>
  <si>
    <t>FIXED AND ROTARY CHAIRS FOR BATH AND SHOWER</t>
  </si>
  <si>
    <t>Y093312</t>
  </si>
  <si>
    <t>SHOWER STRETCHERS</t>
  </si>
  <si>
    <t>Y093399</t>
  </si>
  <si>
    <t>WASHING, BATHING AND SHOWERING DEVICES - OTHER</t>
  </si>
  <si>
    <t>Y0999</t>
  </si>
  <si>
    <t>PERSONAL CARE AIDS - OTHER</t>
  </si>
  <si>
    <t>Y12</t>
  </si>
  <si>
    <t>PERSONAL MOBILITY DEVICES</t>
  </si>
  <si>
    <t>Y1203</t>
  </si>
  <si>
    <t>WALKING DEVICES, ONE-HANDED OPERATION</t>
  </si>
  <si>
    <t>Y120303</t>
  </si>
  <si>
    <t>WHITE STICKS FOR BLIND PERSONS</t>
  </si>
  <si>
    <t>Y120306</t>
  </si>
  <si>
    <t>WALKING CRUTCHES</t>
  </si>
  <si>
    <t>Y12030601</t>
  </si>
  <si>
    <t>ELBOW CRUTCHES</t>
  </si>
  <si>
    <t>Y12030602</t>
  </si>
  <si>
    <t>CRUTCHES WITH ANTIBRACHIAL SUPPORT</t>
  </si>
  <si>
    <t>Y12030603</t>
  </si>
  <si>
    <t>CRUTCHES WITH UNDER-AXLE SUPPORT</t>
  </si>
  <si>
    <t>Y120315</t>
  </si>
  <si>
    <t>TRIPODS</t>
  </si>
  <si>
    <t>Y120318</t>
  </si>
  <si>
    <t>QUADRIPODS</t>
  </si>
  <si>
    <t>Y120380</t>
  </si>
  <si>
    <t>ONE ARM MANIPULATED WALKING AIDS - ACCESSORIES</t>
  </si>
  <si>
    <t>Y120399</t>
  </si>
  <si>
    <t>WALKING DEVICES, ONE-HANDED OPERATION - OTHER</t>
  </si>
  <si>
    <t>Y1206</t>
  </si>
  <si>
    <t>WALKING DEVICES, TWO-HANDED OPERATION</t>
  </si>
  <si>
    <t>Y120603</t>
  </si>
  <si>
    <t>WALKING FRAMES, 4 TIPS</t>
  </si>
  <si>
    <t>Y120606</t>
  </si>
  <si>
    <t>WHEELED WALKER</t>
  </si>
  <si>
    <t>Y120609</t>
  </si>
  <si>
    <t>WALKING FRAMES WITH CHAIR, 4 WHEELS</t>
  </si>
  <si>
    <t>Y120612</t>
  </si>
  <si>
    <t>WALKING TROLLEYS</t>
  </si>
  <si>
    <t>Y120615</t>
  </si>
  <si>
    <t>POWER ASSISTED MOBILITY ROLLATORS</t>
  </si>
  <si>
    <t>Y120680</t>
  </si>
  <si>
    <t>TWO ARMS MANIPULATED WALKING AIDS - ACCESSORIES</t>
  </si>
  <si>
    <t>Y120699</t>
  </si>
  <si>
    <t>WALKING DEVICES, TWO-HANDED OPERATION - OTHER</t>
  </si>
  <si>
    <t>Y1218</t>
  </si>
  <si>
    <t>CYCLES</t>
  </si>
  <si>
    <t>Y121801</t>
  </si>
  <si>
    <t>BICYCLES</t>
  </si>
  <si>
    <t>Y121806</t>
  </si>
  <si>
    <t>PEDAL TRICYCLES</t>
  </si>
  <si>
    <t>Y121809</t>
  </si>
  <si>
    <t>MANUALLY PROPELLED TRICYCLES</t>
  </si>
  <si>
    <t>Y121821</t>
  </si>
  <si>
    <t>RETRACTORS, BACKRESTS, BRACKETS AND SUPPORTS</t>
  </si>
  <si>
    <t>Y121899</t>
  </si>
  <si>
    <t>CYCLES - OTHER</t>
  </si>
  <si>
    <t>Y1221</t>
  </si>
  <si>
    <t>WHEELCHAIRS</t>
  </si>
  <si>
    <t>Y122103</t>
  </si>
  <si>
    <t>PUSH WHEELCHAIRS</t>
  </si>
  <si>
    <t>Y122106</t>
  </si>
  <si>
    <t xml:space="preserve">REAR SELF-PROPELLED WHEELCHAIRS </t>
  </si>
  <si>
    <t>Y122109</t>
  </si>
  <si>
    <t>FRONT SELF-PROPELLED WHEELCHAIRS</t>
  </si>
  <si>
    <t>Y122124</t>
  </si>
  <si>
    <t>ELECTRIC SCOOTERS</t>
  </si>
  <si>
    <t>Y122127</t>
  </si>
  <si>
    <t>ELECTRIC WHEELCHAIRS</t>
  </si>
  <si>
    <t>Y122130</t>
  </si>
  <si>
    <t>DISABILITY MOPEDS, 3-WHEELED</t>
  </si>
  <si>
    <t>Y122199</t>
  </si>
  <si>
    <t>WHEELCHAIRS - OTHER</t>
  </si>
  <si>
    <t>Y1224</t>
  </si>
  <si>
    <t>WHEELCHAIR ACCESSORIES</t>
  </si>
  <si>
    <t>Y122403</t>
  </si>
  <si>
    <t>WHEELCHAIR FOOTRESTS, SUPPORTS AND CONTROLS</t>
  </si>
  <si>
    <t>Y122406</t>
  </si>
  <si>
    <t>BELTS, SEATS AND ARMRESTS FOR WHEELCHAIRS</t>
  </si>
  <si>
    <t>Y122409</t>
  </si>
  <si>
    <t>HANDRIMS AND ONE-ARM-DRIVE SYSTEMS</t>
  </si>
  <si>
    <t>Y122410</t>
  </si>
  <si>
    <t>ELECTRIC PROPULSION UNIT</t>
  </si>
  <si>
    <t>Y122411</t>
  </si>
  <si>
    <t>WHEELCHAIR UNICYCLE</t>
  </si>
  <si>
    <t>Y122412</t>
  </si>
  <si>
    <t>WHEELCHAIR LIGHTS</t>
  </si>
  <si>
    <t>Y122499</t>
  </si>
  <si>
    <t>WHEELCHAIRS ACCESSORIES - OTHER</t>
  </si>
  <si>
    <t>Y1227</t>
  </si>
  <si>
    <t xml:space="preserve">NON-MOTORIZED VEHICLES AND MEANS OF TRANSPORT </t>
  </si>
  <si>
    <t>Y122703</t>
  </si>
  <si>
    <t>PUSHCHAIRS</t>
  </si>
  <si>
    <t>Y122799</t>
  </si>
  <si>
    <t>NON-MOTORIZED VEHICLES AND MEANS OF TRANSPORT - OTHER</t>
  </si>
  <si>
    <t>Y1299</t>
  </si>
  <si>
    <t>PERSONAL MOBILITY DEVICES - OTHER</t>
  </si>
  <si>
    <t>Y15</t>
  </si>
  <si>
    <t>DOMESTIC ACTIVITIES AIDS</t>
  </si>
  <si>
    <t>Y1509</t>
  </si>
  <si>
    <t>ASSISTIVE EATING AND DRINKING DEVICES</t>
  </si>
  <si>
    <t>Y150912</t>
  </si>
  <si>
    <t>CUTLERY</t>
  </si>
  <si>
    <t>Y150915</t>
  </si>
  <si>
    <t>GLASSES AND CUPS</t>
  </si>
  <si>
    <t>Y150918</t>
  </si>
  <si>
    <t>ADAPTABLE DISHES</t>
  </si>
  <si>
    <t>Y150921</t>
  </si>
  <si>
    <t>ADAPTABLE CUTTERS AND EDGES FOR DISHES</t>
  </si>
  <si>
    <t>Y150999</t>
  </si>
  <si>
    <t>ASSISTIVE EATING AND DRINKING DEVICES - OTHER</t>
  </si>
  <si>
    <t>Y1599</t>
  </si>
  <si>
    <t>HOUSEHOLD ACTIVITIES AIDS - OTHER</t>
  </si>
  <si>
    <t>Y18</t>
  </si>
  <si>
    <t>AIDS, FURNITURE AND HOME AIDS FOR PERSONS WITH DISABILITIES</t>
  </si>
  <si>
    <t>Y1803</t>
  </si>
  <si>
    <t xml:space="preserve">ASSISTIVE TABLES </t>
  </si>
  <si>
    <t>Y1809</t>
  </si>
  <si>
    <t>CHAIRS / POSTURE SYSTEMS / SEAT POSITIONING AIDS</t>
  </si>
  <si>
    <t>Y180918</t>
  </si>
  <si>
    <t>MULTIFUNCTIONAL CHAIRS</t>
  </si>
  <si>
    <t>Y180939</t>
  </si>
  <si>
    <t>MODULAR POSTURE SYSTEMS</t>
  </si>
  <si>
    <t>Y180980</t>
  </si>
  <si>
    <t>SEATING SYSTEMS / POSTURE SYSTEMS / SEATING AIDS - ACCESSORIES</t>
  </si>
  <si>
    <t>Y180999</t>
  </si>
  <si>
    <t>CHAIRS / POSTURE SYSTEMS / SEAT POSITIONING AIDS - OTHER</t>
  </si>
  <si>
    <t>Y1818</t>
  </si>
  <si>
    <t>SUPPORT SYSTEMS</t>
  </si>
  <si>
    <t>Y181803</t>
  </si>
  <si>
    <t>HANDRAILS</t>
  </si>
  <si>
    <t>Y181806</t>
  </si>
  <si>
    <t>HANDLES</t>
  </si>
  <si>
    <t>Y181809</t>
  </si>
  <si>
    <t>ARMRESTS</t>
  </si>
  <si>
    <t>Y181899</t>
  </si>
  <si>
    <t>SUPPORT SYSTEMS - OTHER</t>
  </si>
  <si>
    <t>Y1830</t>
  </si>
  <si>
    <t xml:space="preserve">LIFTING DEVICES (STAIRLIFTS) </t>
  </si>
  <si>
    <t>Y183012</t>
  </si>
  <si>
    <t>MOBILE STAIRLIFTS</t>
  </si>
  <si>
    <t>Y183015</t>
  </si>
  <si>
    <t>PORTABLE RAMPS</t>
  </si>
  <si>
    <t>Y183099</t>
  </si>
  <si>
    <t>LIFTING DEVICES (STAIRLIFTS) - OTHER</t>
  </si>
  <si>
    <t>Y1899</t>
  </si>
  <si>
    <t>AIDS, FURNITURE AND HOME AIDS FOR PERSONS WITH DISABILITIES - OTHER</t>
  </si>
  <si>
    <t>Y21</t>
  </si>
  <si>
    <t>COMMUNICATION AND INFORMATION MANAGEMENT AIDS</t>
  </si>
  <si>
    <t>Y2103</t>
  </si>
  <si>
    <t xml:space="preserve">OPTICAL AIDS  </t>
  </si>
  <si>
    <t>Y210306</t>
  </si>
  <si>
    <t>PRISMATIC OPHTHALMIC LENSES FOR RAISING AND LOWERING THE EYE WITH PROSTHESES</t>
  </si>
  <si>
    <t>Y210321</t>
  </si>
  <si>
    <t>FAR SIGHTEDNESS TELESCOPIC SYSTEMS/SPECTACLES</t>
  </si>
  <si>
    <t>Y210324</t>
  </si>
  <si>
    <t>NEAR SIGHTEDNESS TELESCOPIC SYSTEMS/SPECTACLES</t>
  </si>
  <si>
    <t>Y210330</t>
  </si>
  <si>
    <t>MAGNIFYING ACHROMATIC DOUBLET LENSES</t>
  </si>
  <si>
    <t>Y210333</t>
  </si>
  <si>
    <t>PRISMATIC SPECTACLES</t>
  </si>
  <si>
    <t>Y210336</t>
  </si>
  <si>
    <t>OCCLUSION AND ANTI-RADIATION FILTERS</t>
  </si>
  <si>
    <t>Y210399</t>
  </si>
  <si>
    <t>OPTICAL AIDS - OTHER</t>
  </si>
  <si>
    <t>Y2106</t>
  </si>
  <si>
    <t xml:space="preserve">OPTICAL ELECTRONIC AIDS </t>
  </si>
  <si>
    <t>Y210603</t>
  </si>
  <si>
    <t>VIDEO MAGNIFIERS</t>
  </si>
  <si>
    <t>Y210606</t>
  </si>
  <si>
    <t>OCR SYSTEMS</t>
  </si>
  <si>
    <t>Y210609</t>
  </si>
  <si>
    <t>MAGNIFIERS FOR PERSONAL COMPUTERS</t>
  </si>
  <si>
    <t>Y210699</t>
  </si>
  <si>
    <t>ELECTRONIC OPTICAL AIDS - OTHER</t>
  </si>
  <si>
    <t>Y2109</t>
  </si>
  <si>
    <t>PERSONAL COMPUTER INPUT AND OUTPUT PERIPHERAL EQUIPMENT</t>
  </si>
  <si>
    <t>Y210905</t>
  </si>
  <si>
    <t>EXTERNAL SENSOR INTERFACES</t>
  </si>
  <si>
    <t>Y210906</t>
  </si>
  <si>
    <t>MOUSE AND KEYBOARD EMULATORS</t>
  </si>
  <si>
    <t>Y210915</t>
  </si>
  <si>
    <t>VOCAL SYNTHESIS DEVICES</t>
  </si>
  <si>
    <t>Y210924</t>
  </si>
  <si>
    <t>ARM SUPPORTS</t>
  </si>
  <si>
    <t>Y210999</t>
  </si>
  <si>
    <t>PERSONAL COMPUTER INPUT AND OUTPUT PERIPHERAL EQUIPMENT - OTHER</t>
  </si>
  <si>
    <t>Y2115</t>
  </si>
  <si>
    <t>WRITING MACHINES AND TEXT PROCESSING SYSTEMS</t>
  </si>
  <si>
    <t>Y211518</t>
  </si>
  <si>
    <t>WRITING SOFTWARE</t>
  </si>
  <si>
    <t>Y211599</t>
  </si>
  <si>
    <t>WRITING MACHINES AND TEXT PROCESSING SYSTEMS - OTHER</t>
  </si>
  <si>
    <t>Y2127</t>
  </si>
  <si>
    <t xml:space="preserve">NON-OPTICAL READING AIDS </t>
  </si>
  <si>
    <t>Y212703</t>
  </si>
  <si>
    <t>PAGE-TURNERS</t>
  </si>
  <si>
    <t>Y212706</t>
  </si>
  <si>
    <t>BOOKRESTS</t>
  </si>
  <si>
    <t>Y2136</t>
  </si>
  <si>
    <t>TELEPHONES AND TELEPHONING AIDS</t>
  </si>
  <si>
    <t>Y213603</t>
  </si>
  <si>
    <t>EASY ACCESS TELEPHONES</t>
  </si>
  <si>
    <t>Y213609</t>
  </si>
  <si>
    <t>TELEPHONE COMMUNICATORS</t>
  </si>
  <si>
    <t>Y213624</t>
  </si>
  <si>
    <t>TELEPHONE HANDSET REPLACEMENT DEVICES AND CALL SIGNALERS</t>
  </si>
  <si>
    <t>Y213699</t>
  </si>
  <si>
    <t>TELEPHONES AND TELEPHONING AIDS - OTHER</t>
  </si>
  <si>
    <t>Y2139</t>
  </si>
  <si>
    <t xml:space="preserve">SOUND TRANSMISSION SYSTEMS </t>
  </si>
  <si>
    <t>Y213924</t>
  </si>
  <si>
    <t>MF RECEIVER-TRANSMITTERS</t>
  </si>
  <si>
    <t>Y213999</t>
  </si>
  <si>
    <t>SOUND TRANSMISSION SYSTEMS - OTHER</t>
  </si>
  <si>
    <t>Y2142</t>
  </si>
  <si>
    <t xml:space="preserve">INTERPERSONAL COMUNICATION DEVICES </t>
  </si>
  <si>
    <t>Y214209</t>
  </si>
  <si>
    <t>ALPHABETIC AND SYMBOLIC COMMUNICATORS</t>
  </si>
  <si>
    <t>Y214212</t>
  </si>
  <si>
    <t>VOICE GENERATORS</t>
  </si>
  <si>
    <t>Y214224</t>
  </si>
  <si>
    <t>AUGMENTATIVE SOFTWARE</t>
  </si>
  <si>
    <t>Y214299</t>
  </si>
  <si>
    <t>DEVICES FOR INTERPERSONAL COMUNICATION - OTHER</t>
  </si>
  <si>
    <t>Y2145</t>
  </si>
  <si>
    <t>HEARING AIDS</t>
  </si>
  <si>
    <t>Y214506</t>
  </si>
  <si>
    <t>AIR CONDUCTION HEARING AIDS</t>
  </si>
  <si>
    <t>Y21450601</t>
  </si>
  <si>
    <t>BEHIND-THE-EAR HEARING AIDS (BTEs)</t>
  </si>
  <si>
    <t>Y2145060101</t>
  </si>
  <si>
    <t>BEHIND-THE-EAR HEARING AIDS WITH RECEIVER IN THE DEVICE (BTE)</t>
  </si>
  <si>
    <t>Y2145060102</t>
  </si>
  <si>
    <t>BEHIND-THE-EAR HEARING AIDS WITH RECEIVER IN THE CANAL (RIC, RITE)</t>
  </si>
  <si>
    <t>Y21450602</t>
  </si>
  <si>
    <t>IN-THE-EAR HEARING AIDS (ITEs)</t>
  </si>
  <si>
    <t>Y2145060201</t>
  </si>
  <si>
    <t>HEARING AID IN THE-EAR (ITE)</t>
  </si>
  <si>
    <t>Y2145060202</t>
  </si>
  <si>
    <t>HEARING AIDS IN-THE-CANAL (ITC)</t>
  </si>
  <si>
    <t>Y2145060203</t>
  </si>
  <si>
    <t xml:space="preserve">HEARING AIDS COMPLETELY-IN-THE-CANAL (CIC) </t>
  </si>
  <si>
    <t>Y2145060204</t>
  </si>
  <si>
    <t xml:space="preserve">HEARING AIDS INVISIBLE-IN-THE-CANAL (IIC) </t>
  </si>
  <si>
    <t>Y21450603</t>
  </si>
  <si>
    <t>BOX HEARING AIDS</t>
  </si>
  <si>
    <t>Y214509</t>
  </si>
  <si>
    <t>BONE CONDUCTION HEARING AIDS</t>
  </si>
  <si>
    <t>Y21450901</t>
  </si>
  <si>
    <t>SPECTACLE HEARING AIDS</t>
  </si>
  <si>
    <t>Y21450902</t>
  </si>
  <si>
    <t>HEADBAND HEARING AIDS</t>
  </si>
  <si>
    <t>Y21450903</t>
  </si>
  <si>
    <t>HEARING AIDS WITH ELASTIC BAND</t>
  </si>
  <si>
    <t>Y21450904</t>
  </si>
  <si>
    <t>HEARING AIDS USING ADHESIVE PATCH</t>
  </si>
  <si>
    <t>Y214580</t>
  </si>
  <si>
    <t>HEARING AIDS OR HEARING DEVICES - ACCESSORIES</t>
  </si>
  <si>
    <t>Y214599</t>
  </si>
  <si>
    <t>HEARING AIDS - OTHER</t>
  </si>
  <si>
    <t>Y2151</t>
  </si>
  <si>
    <t xml:space="preserve">ALARM SYSTEMS + SIGNALLING, INDICATION AND REMINDER AIDS </t>
  </si>
  <si>
    <t>Y215112</t>
  </si>
  <si>
    <t>CLOCKS FOR PERSONS WITH DISABILITIES</t>
  </si>
  <si>
    <t>Y215199</t>
  </si>
  <si>
    <t>ALARM SYSTEMS + SIGNALING, INDICATION AND REMINDER AIDS - OTHER</t>
  </si>
  <si>
    <t>Y2199</t>
  </si>
  <si>
    <t>COMMUNICATION AND INFORMATION MANAGEMENT AIDS - OTHER</t>
  </si>
  <si>
    <t>Y24</t>
  </si>
  <si>
    <t>OBJECT MANIPULATION DEVICES</t>
  </si>
  <si>
    <t>Y2409</t>
  </si>
  <si>
    <t>CONTROL DEVICES AND SYSTEMS</t>
  </si>
  <si>
    <t>Y240918</t>
  </si>
  <si>
    <t>CONTROL SENSORS</t>
  </si>
  <si>
    <t>Y240999</t>
  </si>
  <si>
    <t>CONTROL DEVICES AND SYSTEMS - OTHER</t>
  </si>
  <si>
    <t>Y2412</t>
  </si>
  <si>
    <t xml:space="preserve">AMBIENT CONTROL SYSTEMS </t>
  </si>
  <si>
    <t>Y241203</t>
  </si>
  <si>
    <t>PROGRAMMABLE REMOTE CONTROLS, HOME AUTOMATION SYSTEMS, CONTROL SATELLITES</t>
  </si>
  <si>
    <t>Y241299</t>
  </si>
  <si>
    <t>AMBIENT CONTROL SYSTEMS - OTHER</t>
  </si>
  <si>
    <t>Y2418</t>
  </si>
  <si>
    <t>ARM, HAND, FINGER FUNCTION AID AND/OR SUBSTITUTION DEVICES</t>
  </si>
  <si>
    <t>Y241815</t>
  </si>
  <si>
    <t>FUNCTIONAL HELMETS</t>
  </si>
  <si>
    <t>Y241899</t>
  </si>
  <si>
    <t>ARM, HAND, FINGER FUNCTION AID AND/OR SUBSTITUTION DEVICES - OTHER</t>
  </si>
  <si>
    <t>Y2421</t>
  </si>
  <si>
    <t>DEVICES FOR REACHING AND GRASPING OBJECTS</t>
  </si>
  <si>
    <t>Y242103</t>
  </si>
  <si>
    <t>MANUAL PREHENSILE GRIPPERS</t>
  </si>
  <si>
    <t>Y242199</t>
  </si>
  <si>
    <t>DEVICES FOR REACHING AND GRASPING OBJECTS - OTHER</t>
  </si>
  <si>
    <t>Y2499</t>
  </si>
  <si>
    <t>DEVICES FOR OBJECT MANIPULATION - OTHER</t>
  </si>
  <si>
    <t>Y99</t>
  </si>
  <si>
    <t>DEVICES FOR PERSONS WITH DISABILITIES NOT INCLUDED IN OTHER CATEGORIES - OTHER</t>
  </si>
  <si>
    <t>Z</t>
  </si>
  <si>
    <t>MEDICAL EQUIPMENT AND RELATED ACCESSORIES, SOFTWARE AND CONSUMABLES</t>
  </si>
  <si>
    <t>Z11</t>
  </si>
  <si>
    <t>BIOIMAGING AND RADIOTHERAPY INSTRUMENTS</t>
  </si>
  <si>
    <t>Z1101</t>
  </si>
  <si>
    <t>RADIOTHERAPY AND RADIOSURGERY INSTRUMENTS</t>
  </si>
  <si>
    <t>Z110101</t>
  </si>
  <si>
    <t>LINEAR ACCELERATORS</t>
  </si>
  <si>
    <t>Z11010101</t>
  </si>
  <si>
    <t>SINGLE ENERGY LINEAR ACCELERATORS</t>
  </si>
  <si>
    <t>Z11010102</t>
  </si>
  <si>
    <t>MEDIUM AND MULTI ENERGY LINEAR ACCELERATORS</t>
  </si>
  <si>
    <t>Z11010103</t>
  </si>
  <si>
    <t>MULTI AND HIGH ENERGY LINEAR ACCELERATORS</t>
  </si>
  <si>
    <t>Z11010104</t>
  </si>
  <si>
    <t>INTRA-OPERATIVE LINEAR ACCELERATORS</t>
  </si>
  <si>
    <t>Z11010180</t>
  </si>
  <si>
    <t>LINEAR ACCELERATORS - HARDWARE ACCESSORIES</t>
  </si>
  <si>
    <t>Z11010182</t>
  </si>
  <si>
    <t>LINEAR ACCELERATORS - SOFTWARE ACCESSORIES</t>
  </si>
  <si>
    <t>Z11010185</t>
  </si>
  <si>
    <t>LINEAR ACCELERATORS - CONSUMABLES</t>
  </si>
  <si>
    <t>Z11010192</t>
  </si>
  <si>
    <t>LINEAR ACCELERATORS - MEDICAL DEVICE SOFTWARE</t>
  </si>
  <si>
    <t>Z11010199</t>
  </si>
  <si>
    <t>LINEAR ACCELERATORS – OTHER</t>
  </si>
  <si>
    <t>Z110102</t>
  </si>
  <si>
    <t>RADIOTHERAPY SIMULATION INSTRUMENTS</t>
  </si>
  <si>
    <t>Z11010201</t>
  </si>
  <si>
    <t>RADIOTHERAPY SIMULATORS</t>
  </si>
  <si>
    <t>Z11010202</t>
  </si>
  <si>
    <t xml:space="preserve">COMPUTED TOMOGRAPHY (CT) FOR RADIOTHERAPY SIMULATION </t>
  </si>
  <si>
    <t>Z11010280</t>
  </si>
  <si>
    <t>INSTRUMENTS FOR RADIOTHERAPY SIMULATION - HARDWARE ACCESSORIES</t>
  </si>
  <si>
    <t>Z11010282</t>
  </si>
  <si>
    <t>INSTRUMENTS FOR RADIOTHERAPY SIMULATION - SOFTWARE ACCESSORIES</t>
  </si>
  <si>
    <t>Z11010285</t>
  </si>
  <si>
    <t>INSTRUMENTS FOR RADIOTHERAPY SIMULATION - CONSUMABLES</t>
  </si>
  <si>
    <t>Z11010292</t>
  </si>
  <si>
    <t>INSTRUMENTS FOR RADIOTHERAPY SIMULATION - MEDICAL DEVICE SOFTWARE</t>
  </si>
  <si>
    <t>Z110103</t>
  </si>
  <si>
    <t>BRACHYTHERAPY RADIATION INSTRUMENTS</t>
  </si>
  <si>
    <t>Z11010301</t>
  </si>
  <si>
    <t>BRACHYTHERAPY RADIATION SYSTEMS</t>
  </si>
  <si>
    <t>Z11010380</t>
  </si>
  <si>
    <t>BRACHYTHERAPY RADIATION SYSTEMS - HARDWARE ACCESSORIES</t>
  </si>
  <si>
    <t>Z11010382</t>
  </si>
  <si>
    <t>BRACHYTHERAPY RADIATION SYSTEMS - SOFTWARE ACCESSORIES</t>
  </si>
  <si>
    <t>Z11010385</t>
  </si>
  <si>
    <t>BRACHYTHERAPY RADIATION SYSTEMS - CONSUMABLES</t>
  </si>
  <si>
    <t>Z11010392</t>
  </si>
  <si>
    <t>BRACHYTHERAPY RADIATION SYSTEMS - MEDICAL DEVICE SOFTWARE</t>
  </si>
  <si>
    <t>Z110104</t>
  </si>
  <si>
    <t>RADIOTHERAPY TREATMENT PLANNING INSTRUMENTS</t>
  </si>
  <si>
    <t>Z11010401</t>
  </si>
  <si>
    <t>RADIOTHERAPY TREATMENT PLANNING SYSTEMS</t>
  </si>
  <si>
    <t>Z11010480</t>
  </si>
  <si>
    <t>RADIOTHERAPY TREATMENT PLANNING INSTRUMENTS - HARDWARE ACCESSORIES</t>
  </si>
  <si>
    <t>Z11010482</t>
  </si>
  <si>
    <t>RADIOTHERAPY TREATMENT PLANNING INSTRUMENTS - SOFTWARE ACCESSORIES</t>
  </si>
  <si>
    <t>Z11010485</t>
  </si>
  <si>
    <t>RADIOTHERAPY TREATMENT PLANNING INSTRUMENTS - CONSUMABLES</t>
  </si>
  <si>
    <t>Z11010492</t>
  </si>
  <si>
    <t>RADIOTHERAPY TREATMENT PLANNING INSTRUMENTS - MEDICAL DEVICE SOFTWARE</t>
  </si>
  <si>
    <t>Z110105</t>
  </si>
  <si>
    <t>INTRAVASCULAR RADIOTHERAPY INSTRUMENTS</t>
  </si>
  <si>
    <t>Z11010501</t>
  </si>
  <si>
    <t>INTRAVASCULAR RADIOTHERAPY SYSTEMS</t>
  </si>
  <si>
    <t>Z11010580</t>
  </si>
  <si>
    <t>INTRAVASCULAR RADIOTHERAPY INSTRUMENTS - HARDWARE ACCESSORIES</t>
  </si>
  <si>
    <t>Z11010582</t>
  </si>
  <si>
    <t>INTRAVASCULAR RADIOTHERAPY INSTRUMENTS - SOFTWARE ACCESSORIES</t>
  </si>
  <si>
    <t>Z11010585</t>
  </si>
  <si>
    <t>INTRAVASCULAR RADIOTHERAPY INSTRUMENTS - CONSUMABLES</t>
  </si>
  <si>
    <t>Z11010592</t>
  </si>
  <si>
    <t>INTRAVASCULAR RADIOTHERAPY INSTRUMENTS - MEDICAL DEVICE SOFTWARE</t>
  </si>
  <si>
    <t>Z110107</t>
  </si>
  <si>
    <t>RADIOSURGERY INSTRUMENTS</t>
  </si>
  <si>
    <t>Z11010701</t>
  </si>
  <si>
    <t>RADIOSURGERY SYSTEMS</t>
  </si>
  <si>
    <t>Z11010780</t>
  </si>
  <si>
    <t>RADIOSURGERY INSTRUMENTS - HARDWARE ACCESSORIES</t>
  </si>
  <si>
    <t>Z11010782</t>
  </si>
  <si>
    <t>RADIOSURGERY INSTRUMENTS - SOFTWARE ACCESSORIES</t>
  </si>
  <si>
    <t>Z11010785</t>
  </si>
  <si>
    <t>RADIOSURGERY INSTRUMENTS - CONSUMABLES</t>
  </si>
  <si>
    <t>Z11010792</t>
  </si>
  <si>
    <t>RADIOSURGERY INSTRUMENTS - MEDICAL DEVICE SOFTWARE</t>
  </si>
  <si>
    <t>Z110108</t>
  </si>
  <si>
    <t>TOMOTHERAPY INSTRUMENTS</t>
  </si>
  <si>
    <t>Z11010801</t>
  </si>
  <si>
    <t>TOMOTHERAPY SYSTEMS</t>
  </si>
  <si>
    <t>Z11010880</t>
  </si>
  <si>
    <t>TOMOTHERAPY INSTRUMENTS - HARDWARE ACCESSORIES</t>
  </si>
  <si>
    <t>Z11010882</t>
  </si>
  <si>
    <t>TOMOTHERAPY INSTRUMENTS - SOFTWARE ACCESSORIES</t>
  </si>
  <si>
    <t>Z11010885</t>
  </si>
  <si>
    <t>TOMOTHERAPY INSTRUMENTS - CONSUMABLES</t>
  </si>
  <si>
    <t>Z11010892</t>
  </si>
  <si>
    <t>TOMOTHERAPY INSTRUMENTS - MEDICAL DEVICE SOFTWARE</t>
  </si>
  <si>
    <t>Z110109</t>
  </si>
  <si>
    <t>MAGNETIC RESONANCE RADIOTHERAPY INSTRUMENTS</t>
  </si>
  <si>
    <t>Z11010901</t>
  </si>
  <si>
    <t>INTEGRATED SYSTEMS FOR MAGNETIC RESONANCE RADIOTHERAPY</t>
  </si>
  <si>
    <t>Z11010980</t>
  </si>
  <si>
    <t>MAGNETIC RESONANCE RADIOTHERAPY INSTRUMENTS - HARDWARE ACCESSORIES</t>
  </si>
  <si>
    <t>Z11010982</t>
  </si>
  <si>
    <t>MAGNETIC RESONANCE RADIOTHERAPY INSTRUMENTS - SOFTWARE ACCESSORIES</t>
  </si>
  <si>
    <t>Z11010985</t>
  </si>
  <si>
    <t>MAGNETIC RESONANCE RADIOTHERAPY INSTRUMENTS - SPECIFIC MATERIALS</t>
  </si>
  <si>
    <t>Z11010992</t>
  </si>
  <si>
    <t>MAGNETIC RESONANCE RADIOTHERAPY INSTRUMENTS - MEDICAL DEVICE SOFTWARE</t>
  </si>
  <si>
    <t>Z110110</t>
  </si>
  <si>
    <t>INSTRUMENTS FOR PROTON THERAPY</t>
  </si>
  <si>
    <t>Z11011001</t>
  </si>
  <si>
    <t>PROTON THERAPY SYSTEMS</t>
  </si>
  <si>
    <t>Z11011080</t>
  </si>
  <si>
    <t>PROTON THERAPY INSTRUMENTS - HARDWARE ACCESSORIES</t>
  </si>
  <si>
    <t>Z11011082</t>
  </si>
  <si>
    <t>PROTON THERAPY INSTRUMENTS - SOFTWARE ACCESSORIES</t>
  </si>
  <si>
    <t>Z11011085</t>
  </si>
  <si>
    <t>PROTON THERAPY INSTRUMENTS - CONSUMABLES</t>
  </si>
  <si>
    <t>Z11011092</t>
  </si>
  <si>
    <t>PROTON THERAPY INSTRUMENTS - MEDICAL DEVICE SOFTWARE</t>
  </si>
  <si>
    <t>Z110190</t>
  </si>
  <si>
    <t>VARIOUS RADIOTHERAPY AND RADIOSURGERY INSTRUMENTS</t>
  </si>
  <si>
    <t>Z11019001</t>
  </si>
  <si>
    <t>CAESIUM THERAPY EQUIPMENT</t>
  </si>
  <si>
    <t>Z11019002</t>
  </si>
  <si>
    <t>COBALT THERAPY EQUIPMENT</t>
  </si>
  <si>
    <t>Z11019004</t>
  </si>
  <si>
    <t>AUTOMATIC CURVE TRACERS</t>
  </si>
  <si>
    <t>Z11019005</t>
  </si>
  <si>
    <t>SHIELDING BLOCK CUTTERS</t>
  </si>
  <si>
    <t>Z11019080</t>
  </si>
  <si>
    <t>VARIOUS RADIOTHERAPY AND RADIOSURGERY INSTRUMENTS - HARDWARE ACCESSORIES</t>
  </si>
  <si>
    <t>Z11019082</t>
  </si>
  <si>
    <t>VARIOUS RADIOTHERAPY AND RADIOSURGERY INSTRUMENTS - SOFTWARE ACCESSORIES</t>
  </si>
  <si>
    <t>Z11019085</t>
  </si>
  <si>
    <t>VARIOUS RADIOTHERAPY AND RADIOSURGERY INSTRUMENTS - CONSUMABLES</t>
  </si>
  <si>
    <t>Z11019092</t>
  </si>
  <si>
    <t>VARIOUS RADIOTHERAPY AND RADIOSURGERY INSTRUMENTS - MEDICAL DEVICE SOFTWARE</t>
  </si>
  <si>
    <t>Z11019099</t>
  </si>
  <si>
    <t>VARIOUS RADIOTHERAPY AND RADIOSURGERY INSTRUMENTS - OTHER</t>
  </si>
  <si>
    <t>Z1102</t>
  </si>
  <si>
    <t>NUCLEAR MEDICINE INSTRUMENTS</t>
  </si>
  <si>
    <t>Z110201</t>
  </si>
  <si>
    <t>COMPUTERISED GAMMA CAMERAS</t>
  </si>
  <si>
    <t>Z11020101</t>
  </si>
  <si>
    <t>MOBILE GAMMA CAMERAS</t>
  </si>
  <si>
    <t>Z11020102</t>
  </si>
  <si>
    <t>FIXED STATION GAMMA CAMERAS WITH SINGLE HEAD - WITHOUT ‘TOTAL BODY' ACQUISITION</t>
  </si>
  <si>
    <t>Z11020103</t>
  </si>
  <si>
    <t>FIXED STATION GAMMA CAMERAS WITH SINGLE HEAD - WITH ‘TOTAL BODY’ ACQUISITION</t>
  </si>
  <si>
    <t>Z11020104</t>
  </si>
  <si>
    <t>FIXED STATION GAMMA CAMERAS WITH MULTIPLE HEADS - WITHOUT ‘TOTAL BODY’ ACQUISITION</t>
  </si>
  <si>
    <t>Z11020105</t>
  </si>
  <si>
    <t>FIXED STATION GAMMA CAMERAS WITH MULTIPLE HEADS - WITH ‘TOTAL BODY’ ACQUISITION</t>
  </si>
  <si>
    <t>Z11020180</t>
  </si>
  <si>
    <t>COMPUTERIZED GAMMA CAMERAS -HARDWARE ACCESSORIES</t>
  </si>
  <si>
    <t>Z11020182</t>
  </si>
  <si>
    <t>COMPUTERIZED GAMMA CAMERAS - SOFTWARE ACCESSORIES</t>
  </si>
  <si>
    <t>Z11020185</t>
  </si>
  <si>
    <t>COMPUTERISED GAMMA CAMERAS -CONSUMABLES</t>
  </si>
  <si>
    <t>Z11020192</t>
  </si>
  <si>
    <t>COMPUTERISED GAMMA CAMERAS - MEDICAL DEVICE SOFTWARE</t>
  </si>
  <si>
    <t>Z110202</t>
  </si>
  <si>
    <t>INTEGRATED CT/GAMMA CAMERA SYSTEMS</t>
  </si>
  <si>
    <t>Z11020201</t>
  </si>
  <si>
    <t>CT/GAMMA CAMERA SYSTEMS</t>
  </si>
  <si>
    <t>Z11020280</t>
  </si>
  <si>
    <t>INTEGRATED CT/GAMMA CAMERA SYSTEMS - HARDWARE ACCESSORIES</t>
  </si>
  <si>
    <t>Z11020282</t>
  </si>
  <si>
    <t>INTEGRATED CT/GAMMA CAMERA SYSTEMS - SOFTWARE ACCESSORIES</t>
  </si>
  <si>
    <t>Z11020285</t>
  </si>
  <si>
    <t xml:space="preserve">IINTEGRATED CT/GAMMA CAMERA SYSTEMS - CONSUMABLES </t>
  </si>
  <si>
    <t>Z11020292</t>
  </si>
  <si>
    <t>IINTEGRATED CT/GAMMA CAMERA SYSTEMS - MEDICAL DEVICE SOFTWARE</t>
  </si>
  <si>
    <t>Z110203</t>
  </si>
  <si>
    <t>INTEGRATED CT/PET SYSTEMS</t>
  </si>
  <si>
    <t>Z11020301</t>
  </si>
  <si>
    <t xml:space="preserve">CT/PET SYSTEMS </t>
  </si>
  <si>
    <t>Z11020380</t>
  </si>
  <si>
    <t>INTEGRATED CT/PET SYSTEMS - HARDWARE ACCESSORIES</t>
  </si>
  <si>
    <t>Z11020382</t>
  </si>
  <si>
    <t>INTEGRATED CT/PET SYSTEMS - SOFTWARE ACCESSORIES</t>
  </si>
  <si>
    <t>Z11020385</t>
  </si>
  <si>
    <t xml:space="preserve">INTEGRATED CT/PET SYSTEMS - CONSUMABLES </t>
  </si>
  <si>
    <t>Z11020392</t>
  </si>
  <si>
    <t>INTEGRATED CT/PET SYSTEMS - MEDICAL DEVICE SOFTWARE</t>
  </si>
  <si>
    <t>Z110204</t>
  </si>
  <si>
    <t>POSITRON EMISSION TOMOGRAPHY INSTRUMENTS</t>
  </si>
  <si>
    <t>Z11020401</t>
  </si>
  <si>
    <t>POSITRON EMISSION TOMOGRAPHS</t>
  </si>
  <si>
    <t>Z11020480</t>
  </si>
  <si>
    <t>POSITRON EMISSION TOMOGRAPHY INSTRUMENTS - HARDWARE ACCESSORIES</t>
  </si>
  <si>
    <t>Z11020482</t>
  </si>
  <si>
    <t>POSITRON EMISSION TOMOGRAPHY INSTRUMENTS - SOFTWARE ACCESSORIES</t>
  </si>
  <si>
    <t>Z11020485</t>
  </si>
  <si>
    <t>POSITRON EMISSION TOMOGRAPHY INSTRUMENTS - CONSUMABLES</t>
  </si>
  <si>
    <t>Z11020492</t>
  </si>
  <si>
    <t>POSITRON EMISSION TOMOGRAPHY INSTRUMENTS - MEDICAL DEVICE SOFTWARE</t>
  </si>
  <si>
    <t>Z110205</t>
  </si>
  <si>
    <t>RADIOISOTOPE SCANNERS</t>
  </si>
  <si>
    <t>Z110206</t>
  </si>
  <si>
    <t>INTRAOPERATIVE RADIOISOTOPE SCANNERS</t>
  </si>
  <si>
    <t>Z110207</t>
  </si>
  <si>
    <t>INTEGRATED MRI/PET SYSTEMS</t>
  </si>
  <si>
    <t>Z11020701</t>
  </si>
  <si>
    <t>MRI/PET SYSTEMS</t>
  </si>
  <si>
    <t>Z11020780</t>
  </si>
  <si>
    <t>INTEGRATED MRI/PET SYSTEMS - HARDWARE ACCESSORIES</t>
  </si>
  <si>
    <t>Z11020782</t>
  </si>
  <si>
    <t>INTEGRATED MRI/PET SYSTEMS - SOFTWARE ACCESSORIES</t>
  </si>
  <si>
    <t>Z11020785</t>
  </si>
  <si>
    <t>INTEGRATED MRI/PET SYSTEMS - CONSUMABLES</t>
  </si>
  <si>
    <t>Z11020792</t>
  </si>
  <si>
    <t>INTEGRATED MRI/PET SYSTEMS - MEDICAL DEVICE SOFTWARE</t>
  </si>
  <si>
    <t>Z110290</t>
  </si>
  <si>
    <t>VARIOUS INSTRUMENTS FOR NUCLEAR MEDICINE</t>
  </si>
  <si>
    <t>Z11029001</t>
  </si>
  <si>
    <t>BETA/GAMMA DETECTORS</t>
  </si>
  <si>
    <t>Z11029002</t>
  </si>
  <si>
    <t>CYCLOTRONS</t>
  </si>
  <si>
    <t>Z11029003</t>
  </si>
  <si>
    <t>LYMPHOSCINTIGRAPHS</t>
  </si>
  <si>
    <t>Z11029004</t>
  </si>
  <si>
    <t>RADIOACTIVE GAS PRODUCERS</t>
  </si>
  <si>
    <t>Z11029005</t>
  </si>
  <si>
    <t>AUTOMATIC DOSE CALIBRATORS</t>
  </si>
  <si>
    <t>Z11029080</t>
  </si>
  <si>
    <t>VARIOUS INSTRUMENTS FOR NUCLEAR MEDICINE - HARDWARE ACCESSORIES</t>
  </si>
  <si>
    <t>Z11029082</t>
  </si>
  <si>
    <t>VARIOUS INSTRUMENTS FOR NUCLEAR MEDICINE - SOFTWARE ACCESSORIES</t>
  </si>
  <si>
    <t>Z11029085</t>
  </si>
  <si>
    <t>VARIOUS INSTRUMENTS FOR NUCLEAR MEDICINE - CONSUMABLES</t>
  </si>
  <si>
    <t>Z11029092</t>
  </si>
  <si>
    <t>VARIOUS INSTRUMENTS FOR NUCLEAR MEDICINE - MEDICAL DEVICE SOFTWARE</t>
  </si>
  <si>
    <t>Z11029099</t>
  </si>
  <si>
    <t>VARIOUS INSTRUMENTS FOR NUCLEAR MEDICINE - OTHER</t>
  </si>
  <si>
    <t>Z1103</t>
  </si>
  <si>
    <t>DIAGNOSTIC AND INTERVENTIONAL RADIOLOGY INSTRUMENTS</t>
  </si>
  <si>
    <t>Z110301</t>
  </si>
  <si>
    <t>DIGITAL ANGIOGRAPHY SYSTEMS</t>
  </si>
  <si>
    <t>Z11030101</t>
  </si>
  <si>
    <t>MOBILE ANGIOGRAPHY SYSTEMS FOR ANGIOPLASTY AND CATHETERIZATION</t>
  </si>
  <si>
    <t>Z11030102</t>
  </si>
  <si>
    <t>STATIONARY ANGIOGRAPHY SYSTEMS FOR ANGIOGRAPHIC AND CARDIOLOGIC STUDIES</t>
  </si>
  <si>
    <t>Z11030103</t>
  </si>
  <si>
    <t>BIPLANAR ANGIOGRAPHY SYSTEMS</t>
  </si>
  <si>
    <t>Z11030180</t>
  </si>
  <si>
    <t>DIGITAL ANGIOGRAPHY SYSTEMS - HARDWARE ACCESSORIES</t>
  </si>
  <si>
    <t>Z11030182</t>
  </si>
  <si>
    <t>DIGITAL ANGIOGRAPHY SYSTEMS - SOFTWARE ACCESSORIES</t>
  </si>
  <si>
    <t>Z11030185</t>
  </si>
  <si>
    <t>DIGITAL ANGIOGRAPHY SYSTEMS - CONSUMABLES</t>
  </si>
  <si>
    <t>Z11030192</t>
  </si>
  <si>
    <t>DIGITAL ANGIOGRAPHY SYSTEMS - MEDICAL DEVICE SOFTWARE</t>
  </si>
  <si>
    <t>Z110302</t>
  </si>
  <si>
    <t>MAMMOGRAPHY SYSTEMS</t>
  </si>
  <si>
    <t>Z11030201</t>
  </si>
  <si>
    <t>CONVENTIONAL MAMMOGRAPHY SYSTEMS</t>
  </si>
  <si>
    <t>Z11030202</t>
  </si>
  <si>
    <t>DIGITAL MAMMOGRAPHY SYSTEMS</t>
  </si>
  <si>
    <t>Z11030280</t>
  </si>
  <si>
    <t>MAMMOGRAPHY SYSTEMS - HARDWARE ACCESSORIES</t>
  </si>
  <si>
    <t>Z1103028001</t>
  </si>
  <si>
    <t>STEREOTACTIC MODULES FOR MAMMOGRAPHY</t>
  </si>
  <si>
    <t>Z1103028099</t>
  </si>
  <si>
    <t>MAMMOGRAPHY SYSTEMS - HARDWARE - OTHER</t>
  </si>
  <si>
    <t>Z11030282</t>
  </si>
  <si>
    <t>MAMMOGRAPHY SYSTEMS - SOFTWARE ACCESSORIES</t>
  </si>
  <si>
    <t>Z11030285</t>
  </si>
  <si>
    <t>MAMMOGRAPHY SYSTEMS - CONSUMABLES</t>
  </si>
  <si>
    <t>Z11030292</t>
  </si>
  <si>
    <t>MAMMOGRAPHY SYSTEMS - MEDICAL DEVICE SOFTWARE</t>
  </si>
  <si>
    <t>Z110303</t>
  </si>
  <si>
    <t>INSTRUMENTS FOR ORTHOPANTOMOGRAPHY AND PANORAMIC DENTAL RADIOLOGY</t>
  </si>
  <si>
    <t>Z11030301</t>
  </si>
  <si>
    <t>EQUIPMENT FOR ORTHOPANTOMOGRAPHY</t>
  </si>
  <si>
    <t>Z1103030101</t>
  </si>
  <si>
    <t>EQUIPMENT FOR CONVENTIONAL ORTHOPANTOMOGRAPHY</t>
  </si>
  <si>
    <t>Z1103030102</t>
  </si>
  <si>
    <t>EQUIPMENT FOR DIGITAL ORTHOPANTOMOGRAPHY</t>
  </si>
  <si>
    <t>Z11030302</t>
  </si>
  <si>
    <t>EQUIPMENT FOR PANORAMIC DENTAL RADIOLOGY</t>
  </si>
  <si>
    <t>Z11030380</t>
  </si>
  <si>
    <t>INSTRUMENTS FOR ORTHOPANTOMOGRAPHY AND PANORAMIC DENTAL RADIOLOGY - HARDWARE ACCESSORIES</t>
  </si>
  <si>
    <t>Z11030382</t>
  </si>
  <si>
    <t>INSTRUMENTS FOR ORTHOPANTOMOGRAPHY AND PANORAMIC DENTAL RADIOLOGY - SOFTWARE ACCESSORIES</t>
  </si>
  <si>
    <t>Z11030385</t>
  </si>
  <si>
    <t>INSTRUMENTS FOR ORTHOPANTOMOGRAPHY AND PANORAMIC DENTAL RADIOLOGY - CONSUMABLES</t>
  </si>
  <si>
    <t>Z11030392</t>
  </si>
  <si>
    <t>INSTRUMENTS FOR ORTHOPANTOMOGRAPHY AND PANORAMIC DENTAL RADIOLOGY - MEDICAL DEVICE SOFTWARE</t>
  </si>
  <si>
    <t>Z110304</t>
  </si>
  <si>
    <t>INSTRUMENTS FOR ENDORAL RADIOLOGY</t>
  </si>
  <si>
    <t>Z11030401</t>
  </si>
  <si>
    <t>ENDORAL RADIOLOGY EQUIPMENT</t>
  </si>
  <si>
    <t>Z1103040101</t>
  </si>
  <si>
    <t>EQUIPMENT FOR CONVENTIONAL ENDORAL RADIOLOGY</t>
  </si>
  <si>
    <t>Z1103040102</t>
  </si>
  <si>
    <t>EQUIPMENT FOR DIGITAL ENDORAL RADIOLOGY</t>
  </si>
  <si>
    <t>Z11030402</t>
  </si>
  <si>
    <t>SYSTEMS FOR INTRAORAL DIGITAL VIDEORADIOGRAPHY</t>
  </si>
  <si>
    <t>Z11030480</t>
  </si>
  <si>
    <t>INSTRUMENTS FOR ENDORAL RADIOLOGY - CONSUMABLES</t>
  </si>
  <si>
    <t>Z11030482</t>
  </si>
  <si>
    <t>INSTRUMENTS FOR RADIOLOGICAL SECTION</t>
  </si>
  <si>
    <t>Z11030485</t>
  </si>
  <si>
    <t>INSTRUMENTS FOR DIGITAL ENDORAL RADIOLOGY - CONSUMABLES</t>
  </si>
  <si>
    <t>Z11030492</t>
  </si>
  <si>
    <t>INSTRUMENTS FOR DIGITAL ENDORAL RADIOLOGY - MEDICAL DEVICE SOFTWARE</t>
  </si>
  <si>
    <t>Z110305</t>
  </si>
  <si>
    <t xml:space="preserve">RADIOLOGY INSTRUMENTS </t>
  </si>
  <si>
    <t>Z11030501</t>
  </si>
  <si>
    <t>COLUMN STANDS FOR RADIOLOGICAL EQUIPMENT</t>
  </si>
  <si>
    <t>Z11030502</t>
  </si>
  <si>
    <t>CEILING STANDS FOR RADIOLOGICAL EQUIPMENT</t>
  </si>
  <si>
    <t>Z11030503</t>
  </si>
  <si>
    <t>PATIENT TABLES FOR RADIOLOGICAL EQUIPMENT</t>
  </si>
  <si>
    <t>Z11030504</t>
  </si>
  <si>
    <t>TILTING TABLES FOR RADIOLOGY EQUIPMENT</t>
  </si>
  <si>
    <t>Z11030505</t>
  </si>
  <si>
    <t>TOMOGRAPHY TABLES</t>
  </si>
  <si>
    <t>Z11030506</t>
  </si>
  <si>
    <t>TELERADIOGRAPHS</t>
  </si>
  <si>
    <t>Z11030507</t>
  </si>
  <si>
    <t>TOMOGRAPHS</t>
  </si>
  <si>
    <t>Z11030580</t>
  </si>
  <si>
    <t>RADIOLOGY INSTRUMENTS - HARDWARE ACCESSORIES</t>
  </si>
  <si>
    <t>Z11030582</t>
  </si>
  <si>
    <t>RADIOLOGY INSTRUMENTS - SOFTWARE ACCESSORIES</t>
  </si>
  <si>
    <t>Z11030585</t>
  </si>
  <si>
    <t>RADIOLOGY INSTRUMENTS - CONSUMABLES</t>
  </si>
  <si>
    <t>Z11030592</t>
  </si>
  <si>
    <t>RADIOLOGY INSTRUMENTS - MEDICAL DEVICE SOFTWARE</t>
  </si>
  <si>
    <t>Z11030599</t>
  </si>
  <si>
    <t>RADIOLOGY INSTRUMENTS - OTHER</t>
  </si>
  <si>
    <t>Z110306</t>
  </si>
  <si>
    <t xml:space="preserve">COMPUTED TOMOGRAPHS (CT) </t>
  </si>
  <si>
    <t>Z11030601</t>
  </si>
  <si>
    <t>COMPUTED TOMOGRAPHS - NOT EXCEEDING 2 LAYERS</t>
  </si>
  <si>
    <t>Z11030602</t>
  </si>
  <si>
    <t>COMPUTED TOMOGRAPHS - EXCEEDING 2 LAYERS BUT LESS THAN 16 LAYERS</t>
  </si>
  <si>
    <t>Z11030603</t>
  </si>
  <si>
    <t>COMPUTED TOMOGRAPHS - 16 LAYERS OR MORE BUT LESS THAN 64 LAYERS</t>
  </si>
  <si>
    <t>Z11030605</t>
  </si>
  <si>
    <t>COMPUTED TOMOGRAPHS - 64 LAYERS OR MORE BUT LESS THAN 128 LAYERS</t>
  </si>
  <si>
    <t>Z11030606</t>
  </si>
  <si>
    <t>COMPUTED TOMOGRAPHS - 128 LAYERS OR MORE BUT LESS THAN 256 LAYERS</t>
  </si>
  <si>
    <t>Z11030607</t>
  </si>
  <si>
    <t>COMPUTED TOMOGRAPHS - 256 LAYERS OR MORE</t>
  </si>
  <si>
    <t>Z11030680</t>
  </si>
  <si>
    <t>COMPUTED TOMOGRAPHS (CT) - HARDWARE ACCESSORIES</t>
  </si>
  <si>
    <t>Z11030682</t>
  </si>
  <si>
    <t>COMPUTED TOMOGRAPHS (CT) - SOFTWARE ACCESSORIES</t>
  </si>
  <si>
    <t>Z11030685</t>
  </si>
  <si>
    <t xml:space="preserve">COMPUTED TOMOGRAPHS (CT) - CONSUMABLES </t>
  </si>
  <si>
    <t>Z11030692</t>
  </si>
  <si>
    <t>COMPUTED TOMOGRAPHS (CT) - MEDICAL DEVICE SOFTWARE</t>
  </si>
  <si>
    <t>Z11030699</t>
  </si>
  <si>
    <t>COMPUTED TOMOGRAPHS (CT) - OTHER</t>
  </si>
  <si>
    <t>Z110307</t>
  </si>
  <si>
    <t>REMOTE CONTROL TABLES</t>
  </si>
  <si>
    <t>Z11030701</t>
  </si>
  <si>
    <t>CONVENTIONAL REMOTE CONTROL TABLES</t>
  </si>
  <si>
    <t>Z11030702</t>
  </si>
  <si>
    <t>DIGITAL REMOTE CONTROL TABLES</t>
  </si>
  <si>
    <t>Z11030703</t>
  </si>
  <si>
    <t>REMOTE CONTROL TABLES WITH CONVENTIONAL MULTIFUNCTIONAL ARCH</t>
  </si>
  <si>
    <t>Z11030704</t>
  </si>
  <si>
    <t>REMOTE CONTROL TABLES WITH DIGITAL MULTIFUNCTIONAL ARCH</t>
  </si>
  <si>
    <t>Z11030780</t>
  </si>
  <si>
    <t>REMOTE CONTROL TABLES - HARDWARE ACCESSORIES</t>
  </si>
  <si>
    <t>Z11030782</t>
  </si>
  <si>
    <t>REMOTE CONTROL TABLES - SOFTWARE ACCESSORIES</t>
  </si>
  <si>
    <t>Z11030785</t>
  </si>
  <si>
    <t>REMOTE CONTROL TABLES - CONSUMABLES</t>
  </si>
  <si>
    <t>Z11030792</t>
  </si>
  <si>
    <t>REMOTE CONTROL TABLES - MEDICAL DEVICE SOFTWARE</t>
  </si>
  <si>
    <t>Z110310</t>
  </si>
  <si>
    <t>MULTIFUNCTIONAL SYSTEMS FOR TRADITIONAL RADIOLOGY</t>
  </si>
  <si>
    <t>Z110311</t>
  </si>
  <si>
    <t>DIRECT DIGITAL RADIOLOGY (DR) SYSTEMS</t>
  </si>
  <si>
    <t>Z11031101</t>
  </si>
  <si>
    <t xml:space="preserve">MULTIFUNCTIONAL SYSTEMS FOR DIRECT DIGITAL RADIOLOGY </t>
  </si>
  <si>
    <t>Z11031102</t>
  </si>
  <si>
    <t>DIRECT DIGITAL TELERADIOGRAPHS</t>
  </si>
  <si>
    <t>Z11031180</t>
  </si>
  <si>
    <t>SYSTEMS FOR DIRECT DIGITAL RADIOLOGY (DR) - HARDWARE ACCESSORIES</t>
  </si>
  <si>
    <t>Z11031182</t>
  </si>
  <si>
    <t>SYSTEMS FOR DIRECT DIGITAL RADIOLOGY (DR) - SOFTWARE ACCESSORIES</t>
  </si>
  <si>
    <t>Z11031192</t>
  </si>
  <si>
    <t>SYSTEMS FOR DIRECT DIGITAL RADIOLOGY (DR) - MEDICAL DEVICE SOFTWARE</t>
  </si>
  <si>
    <t>Z110390</t>
  </si>
  <si>
    <t>VARIOUS INSTRUMENTS FOR RADIODIAGNOSTICS AND INTERVENTIONAL PROCEDURES</t>
  </si>
  <si>
    <t>Z11039001</t>
  </si>
  <si>
    <t>ANGIOGRAPHS</t>
  </si>
  <si>
    <t>Z11039002</t>
  </si>
  <si>
    <t>ARTERIOGRAPHS</t>
  </si>
  <si>
    <t>Z11039003</t>
  </si>
  <si>
    <t>MULTIFORMAT CAMERAS</t>
  </si>
  <si>
    <t>Z11039004</t>
  </si>
  <si>
    <t>TELEVISION SYSTEMS</t>
  </si>
  <si>
    <t>Z11039005</t>
  </si>
  <si>
    <t>RADIOGENIC COMPLEXES</t>
  </si>
  <si>
    <t>Z11039006</t>
  </si>
  <si>
    <t>RADIOLOGY CONTROL UNITS</t>
  </si>
  <si>
    <t>Z11039007</t>
  </si>
  <si>
    <t>CRANIOSTATS</t>
  </si>
  <si>
    <t>Z11039008</t>
  </si>
  <si>
    <t>AUTOMATIC EXPOSURE METERS</t>
  </si>
  <si>
    <t>Z11039009</t>
  </si>
  <si>
    <t>FLUOROSCOPY DEVICES</t>
  </si>
  <si>
    <t>Z11039010</t>
  </si>
  <si>
    <t>PHOTO CAMERAS</t>
  </si>
  <si>
    <t>Z11039011</t>
  </si>
  <si>
    <t xml:space="preserve">HIGH VOLTAGE X-RAY GENERATORS </t>
  </si>
  <si>
    <t>Z11039012</t>
  </si>
  <si>
    <t>X-RAY TUBE ASSEMBLY</t>
  </si>
  <si>
    <t>Z11039013</t>
  </si>
  <si>
    <t>ANGIOGRAPHIC INJECTORS</t>
  </si>
  <si>
    <t>Z11039014</t>
  </si>
  <si>
    <t>MULTIPLE CONTRAST AGENT INJECTORS</t>
  </si>
  <si>
    <t>Z11039015</t>
  </si>
  <si>
    <t>IMAGE INTENSIFIERS</t>
  </si>
  <si>
    <t>Z11039016</t>
  </si>
  <si>
    <t>MOBILE RADIOGRAPHIC UNITS</t>
  </si>
  <si>
    <t>Z11039017</t>
  </si>
  <si>
    <t>MOBILE RADIOSCOPIC UNITS</t>
  </si>
  <si>
    <t>Z11039018</t>
  </si>
  <si>
    <t>SERIALOGRAPHS</t>
  </si>
  <si>
    <t>Z11039019</t>
  </si>
  <si>
    <t>ANGIOGRAPHY TUBE SUPPORTS</t>
  </si>
  <si>
    <t>Z11039020</t>
  </si>
  <si>
    <t>ANGIOGRAPHY TABLES</t>
  </si>
  <si>
    <t>Z11039021</t>
  </si>
  <si>
    <t xml:space="preserve">RADIOGRAPHY VIDEO ACQUISITION SYSTEMS </t>
  </si>
  <si>
    <t>Z11039080</t>
  </si>
  <si>
    <t>VARIOUS RADIODIAGNOSTIC AND INTERVENTIONAL INSTRUMENTS - HARDWARE ACCESSORIES</t>
  </si>
  <si>
    <t>Z11039082</t>
  </si>
  <si>
    <t>VARIOUS RADIODIAGNOSTIC AND INTERVENTIONAL INSTRUMENTS - SOFTWARE ACCESSORIES</t>
  </si>
  <si>
    <t>Z11039085</t>
  </si>
  <si>
    <t>VARIOUS RADIODIAGNOSTIC AND INTERVENTIONAL INSTRUMENTS - CONSUMABLES</t>
  </si>
  <si>
    <t>Z11039092</t>
  </si>
  <si>
    <t>VARIOUS RADIODIAGNOSTIC AND INTERVENTIONAL INSTRUMENTS - MEDICAL DEVICE SOFTWARE</t>
  </si>
  <si>
    <t>Z11039099</t>
  </si>
  <si>
    <t>VARIOUS RADIODIAGNOSTIC AND INTERVENTIONAL INSTRUMENTS – OTHER</t>
  </si>
  <si>
    <t>Z1104</t>
  </si>
  <si>
    <t>ECHOGRAPHY INSTRUMENTS</t>
  </si>
  <si>
    <t>Z110401</t>
  </si>
  <si>
    <t>ULTRASOUND SCANNERS</t>
  </si>
  <si>
    <t>Z11040101</t>
  </si>
  <si>
    <t>INTERNAL ULTRASOUND SCANNERS</t>
  </si>
  <si>
    <t>Z11040102</t>
  </si>
  <si>
    <t>CARDIOLOGY ULTRASOUND SCANNERS</t>
  </si>
  <si>
    <t>Z11040103</t>
  </si>
  <si>
    <t>PORTABLE ULTRASOUND SCANNERS</t>
  </si>
  <si>
    <t>Z11040104</t>
  </si>
  <si>
    <t>MULTIDISCIPLINARY ULTRASOUND SCANNERS (INTERNAL AND CARDIOLOGY, ETC.)</t>
  </si>
  <si>
    <t>Z11040105</t>
  </si>
  <si>
    <t>OBSTETRIC/GYNAECOLOGICAL ULTRASOUND SCANNERS</t>
  </si>
  <si>
    <t>Z11040106</t>
  </si>
  <si>
    <t>HANDHELD ULTRASOUND SCANNERS</t>
  </si>
  <si>
    <t>Z11040107</t>
  </si>
  <si>
    <t>ECHOPHTHALMOGRAPHS</t>
  </si>
  <si>
    <t>Z11040180</t>
  </si>
  <si>
    <t>ULTRASOUND SCANNERS - HARDWARE ACCESSORIES</t>
  </si>
  <si>
    <t>Z1104018099</t>
  </si>
  <si>
    <t>ULTRASOUND SCANNERS – HARDWARE ACCESSORIES – OTHER</t>
  </si>
  <si>
    <t>Z11040182</t>
  </si>
  <si>
    <t>ULTRASOUND SCANNERS - SOFTWARE ACCESSORIES</t>
  </si>
  <si>
    <t>Z11040185</t>
  </si>
  <si>
    <t>ULTRASOUND SCANNERS - CONSUMABLES</t>
  </si>
  <si>
    <t>Z11040192</t>
  </si>
  <si>
    <t>ULTRASOUND SCANNERS - MEDICAL DEVICE SOFTWARE</t>
  </si>
  <si>
    <t>Z11040199</t>
  </si>
  <si>
    <t>ULTRASOUND SCANNERS - OTHER</t>
  </si>
  <si>
    <t>Z110402</t>
  </si>
  <si>
    <t>ULTRASOUND PROBES</t>
  </si>
  <si>
    <t>Z11040201</t>
  </si>
  <si>
    <t>TRANSCUTANEOUS ULTRASOUND PROBES</t>
  </si>
  <si>
    <t>Z1104020101</t>
  </si>
  <si>
    <t>LINEAR–ARRAY TRANSCUTANEOUS ULTRASOUND PROBES</t>
  </si>
  <si>
    <t>Z110402010101</t>
  </si>
  <si>
    <t>TWO–DIMENSIONAL LINEAR–ARRAY TRANSCUTANEOUS ULTRASOUND PROBES</t>
  </si>
  <si>
    <t>Z110402010102</t>
  </si>
  <si>
    <t>MULTIDIMENSIONAL LINEAR–ARRAY TRANSCUTANEOUS ULTRASOUND PROBES</t>
  </si>
  <si>
    <t>Z1104020102</t>
  </si>
  <si>
    <t>CURVILINEAR TRANSCUTANEOUS ULTRASOUND PROBES (CONVEX–ARRAY)</t>
  </si>
  <si>
    <t>Z110402010201</t>
  </si>
  <si>
    <t>CURVILINEAR TRANSCUTANEOUS TWO–DIMENSIONAL ULTRASOUND PROBES  (CONVEX–ARRAY)</t>
  </si>
  <si>
    <t>Z110402010202</t>
  </si>
  <si>
    <t>CURVILINEAR TRANSCUTANEOUS MULTIDIMENSIONAL ULTRASOUND PROBES  (CONVEX–ARRAY)</t>
  </si>
  <si>
    <t>Z1104020103</t>
  </si>
  <si>
    <t>TRANSCUTANEOUS ULTRASOUND SECTOR PROBES (PHASED ARRAY)</t>
  </si>
  <si>
    <t>Z110402010301</t>
  </si>
  <si>
    <t xml:space="preserve">TRANSCUTANEOUS ULTRASOUND SECTOR PROBES (PHASED ARRAY), TWO–DIMENSIONAL  </t>
  </si>
  <si>
    <t>Z110402010302</t>
  </si>
  <si>
    <t xml:space="preserve">TRANSCUTANEOUS ULTRASOUND SECTOR PROBES (PHASED ARRAY), MULTIDIMENSIONAL </t>
  </si>
  <si>
    <t>Z1104020104</t>
  </si>
  <si>
    <t>TRANSCUTANEOUS ULTRASOUND ACTIVE MATRIX PROBES</t>
  </si>
  <si>
    <t>Z110402010401</t>
  </si>
  <si>
    <t>TRANSCUTANEOUS ULTRASOUND ACTIVE MATRIX PROBES, TWO–DIMENSIONAL</t>
  </si>
  <si>
    <t>Z110402010402</t>
  </si>
  <si>
    <t>TRANSCUTANEOUS ULTRASOUND ACTIVE MATRIX PROBES, MULTIDIMENSIONAL</t>
  </si>
  <si>
    <t>Z1104020105</t>
  </si>
  <si>
    <t>CMUT ARRAY TRANSCUTANEOUS ULTRASOUND PROBES</t>
  </si>
  <si>
    <t>Z110402010501</t>
  </si>
  <si>
    <t xml:space="preserve">CMUT ARRAY TRANSCUTANEOUS ULTRASOUND PROBES, TWO–DIMENSIONAL </t>
  </si>
  <si>
    <t>Z110402010502</t>
  </si>
  <si>
    <t xml:space="preserve">CMUT ARRAY TRANSCUTANEOUS ULTRASOUND PROBES, MULTIDIMENSIONAL </t>
  </si>
  <si>
    <t>Z11040202</t>
  </si>
  <si>
    <t>ENDOCAVITARY ULTRASOUND PROBES</t>
  </si>
  <si>
    <t>Z1104020201</t>
  </si>
  <si>
    <t>ENDOCAVITARY ULTRASOUND PROBES, TWO–DIMENSIONAL</t>
  </si>
  <si>
    <t>Z1104020202</t>
  </si>
  <si>
    <t xml:space="preserve">ENDOCAVITARY ULTRASOUND PROBES, MULTIDIMENSIONAL </t>
  </si>
  <si>
    <t>Z11040203</t>
  </si>
  <si>
    <t>TRANSESOPHAGEAL ULTRASOUND PROBES</t>
  </si>
  <si>
    <t>Z1104020301</t>
  </si>
  <si>
    <t xml:space="preserve">TRANSESOPHAGEAL ULTRASOUND PROBES, TWO–DIMENSIONAL </t>
  </si>
  <si>
    <t>Z1104020302</t>
  </si>
  <si>
    <t xml:space="preserve">TRANSESOPHAGEAL ULTRASOUND PROBES, MULTIDIMENSIONAL </t>
  </si>
  <si>
    <t>Z11040299</t>
  </si>
  <si>
    <t>ULTRASOUND PROBES – OTHER</t>
  </si>
  <si>
    <t>Z110490</t>
  </si>
  <si>
    <t>VARIOUS ULTRASOUND INSTRUMENTS</t>
  </si>
  <si>
    <t>Z11049080</t>
  </si>
  <si>
    <t>VARIOUS ULTRASOUND INSTRUMENTS - HARDWARE ACCESSORIES</t>
  </si>
  <si>
    <t>Z11049082</t>
  </si>
  <si>
    <t>VARIOUS ULTRASOUND INSTRUMENTS - SOFTWARE ACCESSORIES</t>
  </si>
  <si>
    <t>Z11049085</t>
  </si>
  <si>
    <t>VARIOUS ULTRASOUND INSTRUMENTS - CONSUMABLES</t>
  </si>
  <si>
    <t>Z11049092</t>
  </si>
  <si>
    <t>VARIOUS ULTRASOUND INSTRUMENTS - MEDICAL DEVICE SOFTWARE</t>
  </si>
  <si>
    <t>Z11049099</t>
  </si>
  <si>
    <t>VARIOUS ULTRASOUND INSTRUMENTS - OTHER</t>
  </si>
  <si>
    <t>Z1105</t>
  </si>
  <si>
    <t>MAGNETIC RESONANCE IMAGING (MRI) INSTRUMENTS</t>
  </si>
  <si>
    <t>Z110501</t>
  </si>
  <si>
    <t>MAGNETIC RESONANCE (MR) SYSTEMS</t>
  </si>
  <si>
    <t>Z11050101</t>
  </si>
  <si>
    <t>SECTORAL TOMOGRAPHS (FOR TOMOGRAPHIC EXAMINATIONS OF THE EXTREMITIES)</t>
  </si>
  <si>
    <t>Z11050102</t>
  </si>
  <si>
    <t>OPEN MAGNET MRI SCANNERS WITH MAGNETIC FIELD INTENSITY LESS THAN OR EQUAL TO 0.5T</t>
  </si>
  <si>
    <t>Z11050103</t>
  </si>
  <si>
    <t>OPEN MAGNET MRI SCANNERS WITH MAGNETIC FIELD INTENSITY GREATER THAN 0.5T</t>
  </si>
  <si>
    <t>Z11050104</t>
  </si>
  <si>
    <t>CLOSED MAGNET MRI SCANNERS WITH MAGNETIC FIELD LESS THAN OR EQUAL TO 2T</t>
  </si>
  <si>
    <t>Z11050105</t>
  </si>
  <si>
    <t>CLOSED MAGNET MRI SCANNERS WITH MAGNETIC FIELD GREATER THAN 2T AND LESS THAN OR EQUAL TO 4T</t>
  </si>
  <si>
    <t>Z11050106</t>
  </si>
  <si>
    <t>CLOSED MAGNET MRI SCANNERS WITH MAGNETIC FIELD GREATER THAN 4T</t>
  </si>
  <si>
    <t>Z11050180</t>
  </si>
  <si>
    <t>MAGNETIC RESONANCE (MR) SYSTEMS - HARDWARE ACCESSORIES</t>
  </si>
  <si>
    <t>Z1105018001</t>
  </si>
  <si>
    <t>MAGNETIC RESONANCE (MR) RADIOFREQUENCY SURFACE COILS</t>
  </si>
  <si>
    <t>Z1105018002</t>
  </si>
  <si>
    <t>MAGNETIC RESONANCE (MR) RADIOFREQUENCY VOLUMETRIC COILS</t>
  </si>
  <si>
    <t>Z1105018099</t>
  </si>
  <si>
    <t>MAGNETIC RESONANCE (MR) SYSTEMS - HARDWARE ACCESSORIES - OTHER</t>
  </si>
  <si>
    <t>Z11050182</t>
  </si>
  <si>
    <t>MMAGNETIC RESONANCE (MR) SYSTEMS - SOFTWARE ACCESSORIES</t>
  </si>
  <si>
    <t>Z11050185</t>
  </si>
  <si>
    <t>MAGNETIC RESONANCE (MR) SYSTEMS - CONSUMABLES</t>
  </si>
  <si>
    <t>Z11050192</t>
  </si>
  <si>
    <t>MAGNETIC RESONANCE (MR) SYSTEMS - MEDICAL DEVICE SOFTWARE</t>
  </si>
  <si>
    <t>Z110590</t>
  </si>
  <si>
    <t>VARIOUS MAGNETIC RESONANCE IMAGING (MRI) INSTRUMENTS</t>
  </si>
  <si>
    <t>Z11059001</t>
  </si>
  <si>
    <t>MAGNETIC RESONANCE INJECTORS</t>
  </si>
  <si>
    <t>Z11059080</t>
  </si>
  <si>
    <t>VARIOUS MAGNETIC RESONANCE IMAGING INSTRUMENTS - HARDWARE ACCESSORIES</t>
  </si>
  <si>
    <t>Z11059082</t>
  </si>
  <si>
    <t>VARIOUS MAGNETIC RESONANCE IMAGING INSTRUMENTS - SOFTWARE ACCESSORIES</t>
  </si>
  <si>
    <t>Z11059085</t>
  </si>
  <si>
    <t>VARIOUS MAGNETIC RESONANCE IMAGING INSTRUMENTS - CONSUMABLES</t>
  </si>
  <si>
    <t>Z11059092</t>
  </si>
  <si>
    <t>VARIOUS MAGNETIC RESONANCE IMAGING INSTRUMENTS - MEDICAL DEVICE SOFTWARE</t>
  </si>
  <si>
    <t>Z11059099</t>
  </si>
  <si>
    <t>VARIOUS MAGNETIC RESONANCE IMAGING INSTRUMENTS – OTHER</t>
  </si>
  <si>
    <t>Z1106</t>
  </si>
  <si>
    <t>DIGITAL BIOIMAGING MANAGEMENT INSTRUMENTS</t>
  </si>
  <si>
    <t>Z110601</t>
  </si>
  <si>
    <t>LASER IMAGING SCANNER</t>
  </si>
  <si>
    <t>Z110602</t>
  </si>
  <si>
    <t xml:space="preserve">DIGITAL COMPUTED RADIOGRAPHY (CR) SYSTEMS </t>
  </si>
  <si>
    <t>Z11060201</t>
  </si>
  <si>
    <t>SINGLE-INPUT COMPUTED RADIOGRAPHY (CR) SYSTEMS</t>
  </si>
  <si>
    <t>Z11060202</t>
  </si>
  <si>
    <t>MULTIPLE-INPUT COMPUTED RADIOGRAPHY (CR) SYSTEMS</t>
  </si>
  <si>
    <t>Z11060280</t>
  </si>
  <si>
    <t>DIGITAL COMPUTED RADIOGRAPHY (CR) SYSTEMS - HARDWARE ACCESSORIES</t>
  </si>
  <si>
    <t>Z11060282</t>
  </si>
  <si>
    <t>DIGITAL COMPUTED RADIOGRAPHY (CR) SYSTEMS - SOFTWARE ACCESSORIES</t>
  </si>
  <si>
    <t>Z11060285</t>
  </si>
  <si>
    <t xml:space="preserve">DIGITAL COMPUTED RADIOGRAPHY (CR) SYSTEMS - CONSUMABLES </t>
  </si>
  <si>
    <t>Z11060292</t>
  </si>
  <si>
    <t>DIGITAL COMPUTED RADIOGRAPHY (CR) SYSTEMS - MEDICAL DEVICE SOFTWARE</t>
  </si>
  <si>
    <t>Z110603</t>
  </si>
  <si>
    <t>PICTURE ARCHIVING AND COMMUNICATION SYSTEMS</t>
  </si>
  <si>
    <t>Z110690</t>
  </si>
  <si>
    <t>VARIOUS DIGITAL BIOIMAGING MANAGEMENT INSTRUMENTS</t>
  </si>
  <si>
    <t>Z11069001</t>
  </si>
  <si>
    <t>BIOIMAGING PROCESSORS</t>
  </si>
  <si>
    <t>Z11069002</t>
  </si>
  <si>
    <t>JUKE BOXES FOR OPTICAL DISKS</t>
  </si>
  <si>
    <t>Z11069003</t>
  </si>
  <si>
    <t>BIOIMAGING SERVERS</t>
  </si>
  <si>
    <t>Z11069004</t>
  </si>
  <si>
    <t>IDENTIFICATION STATIONS</t>
  </si>
  <si>
    <t>Z11069005</t>
  </si>
  <si>
    <t>DIAGNOSTIC IMAGING WORKSTATIONS</t>
  </si>
  <si>
    <t>Z11069080</t>
  </si>
  <si>
    <t xml:space="preserve">VARIOUS DIGITAL BIOIMAGING MANAGEMENT INSTRUMENTS - HARDWARE </t>
  </si>
  <si>
    <t>Z11069082</t>
  </si>
  <si>
    <t>VARIOUS DIGITAL BIOIMAGING MANAGEMENT INSTRUMENTS - SOFTWARE ACCESSORIES</t>
  </si>
  <si>
    <t>Z11069085</t>
  </si>
  <si>
    <t>VARIOUS DIGITAL BIOIMAGING MANAGEMENT INSTRUMENTS - CONSUMABLES</t>
  </si>
  <si>
    <t>Z11069092</t>
  </si>
  <si>
    <t>VARIOUS DIGITAL BIOIMAGING MANAGEMENT INSTRUMENTS - MEDICAL DEVICE SOFTWARE</t>
  </si>
  <si>
    <t>Z11069099</t>
  </si>
  <si>
    <t>VARIOUS DIGITAL BIOIMAGING MANAGEMENT INSTRUMENTS - OTHER</t>
  </si>
  <si>
    <t>Z1107</t>
  </si>
  <si>
    <t>X–RAY FILM IMAGING SUPPORT INSTRUMENTS</t>
  </si>
  <si>
    <t>Z110701</t>
  </si>
  <si>
    <t>AUTOMATIC FILM LOADING SYSTEMS</t>
  </si>
  <si>
    <t>Z110702</t>
  </si>
  <si>
    <t>DIAPHANOSCOPE</t>
  </si>
  <si>
    <t>Z110703</t>
  </si>
  <si>
    <t>X–RAY FILM VIEWER</t>
  </si>
  <si>
    <t>Z110704</t>
  </si>
  <si>
    <t>X–RAY FILM PLAYERS</t>
  </si>
  <si>
    <t>Z110705</t>
  </si>
  <si>
    <t>LASER IMAGERS FOR BIOIMAGING</t>
  </si>
  <si>
    <t>Z110706</t>
  </si>
  <si>
    <t>VIDEO OR DIGITAL BIOIMAGING PLAYERS</t>
  </si>
  <si>
    <t>Z110707</t>
  </si>
  <si>
    <t>PROCESSORS</t>
  </si>
  <si>
    <t>Z11070701</t>
  </si>
  <si>
    <t>TRADITIONAL PROCESSORS</t>
  </si>
  <si>
    <t>Z11070702</t>
  </si>
  <si>
    <t>DAY-LIGHT PROCESSORS</t>
  </si>
  <si>
    <t>Z11070780</t>
  </si>
  <si>
    <t>PROCESSORS - HARDWARE ACCESSORIES</t>
  </si>
  <si>
    <t>Z11070785</t>
  </si>
  <si>
    <t>PROCESSORS - CONSUMABLES</t>
  </si>
  <si>
    <t>Z110790</t>
  </si>
  <si>
    <t>VARIOUS SUPPORTING INSTRUMENTS FOR X–RAY FILM IMAGING</t>
  </si>
  <si>
    <t>Z11079001</t>
  </si>
  <si>
    <t>X–RAY FILM DENSITOMETERS</t>
  </si>
  <si>
    <t>Z11079002</t>
  </si>
  <si>
    <t>SENSITOMETERS AND DENSITOMETERS FOR X–RAY FILMS</t>
  </si>
  <si>
    <t>Z11079003</t>
  </si>
  <si>
    <t>X–RAY SENSITOMETERS</t>
  </si>
  <si>
    <t>Z11079004</t>
  </si>
  <si>
    <t>LIQUID MIXERS FOR PROCESSORS</t>
  </si>
  <si>
    <t>Z11079005</t>
  </si>
  <si>
    <t xml:space="preserve">PRINTING MACHINES </t>
  </si>
  <si>
    <t>Z11079006</t>
  </si>
  <si>
    <t>CASSETTES WITH REINFORCEMENT SCREEN FOR X–RAY FILMS</t>
  </si>
  <si>
    <t>Z11079007</t>
  </si>
  <si>
    <t>CASSETTES FOR X–RAY FILMS</t>
  </si>
  <si>
    <t>Z11079008</t>
  </si>
  <si>
    <t>REINFORCEMENT SCREENS FOR X–RAY FILM CASSETTES</t>
  </si>
  <si>
    <t>Z11079080</t>
  </si>
  <si>
    <t>VARIOUS SUPPORTING INSTRUMENTS FOR X-RAY FILM SYSTEM - HARDWARE ACCESSORIES</t>
  </si>
  <si>
    <t>Z11079082</t>
  </si>
  <si>
    <t>VARIOUS X-RAY FILM IMAGING SUPPORT INSTRUMENTS - SOFTWARE ACCESSORIES</t>
  </si>
  <si>
    <t>Z11079085</t>
  </si>
  <si>
    <t>VARIOUS X-RAY FILM IMAGING SUPPORT INSTRUMENTS - CONSUMABLES</t>
  </si>
  <si>
    <t>Z11079092</t>
  </si>
  <si>
    <t>VARIOUS X-RAY FILM IMAGING SUPPORT INSTRUMENTS - MEDICAL DEVICE SOFTWARE</t>
  </si>
  <si>
    <t>Z11079099</t>
  </si>
  <si>
    <t>VARIOUS X–RAY FILM IMAGING SUPPORT INSTRUMENTS - OTHER</t>
  </si>
  <si>
    <t>Z1190</t>
  </si>
  <si>
    <t xml:space="preserve">VARIOUS BIOIMAGING AND RADIOTHERAPY INSTRUMENTS </t>
  </si>
  <si>
    <t>Z119001</t>
  </si>
  <si>
    <t>BONE DENSITOMETRY SYSTEMS</t>
  </si>
  <si>
    <t>Z11900101</t>
  </si>
  <si>
    <t>GAMMA–RAY BONE DENSITOMETERS</t>
  </si>
  <si>
    <t>Z11900102</t>
  </si>
  <si>
    <t xml:space="preserve">ULTRASOUND BONE DENSITOMETERS </t>
  </si>
  <si>
    <t>Z11900103</t>
  </si>
  <si>
    <t>X–RAY BONE DENSITOMETERS</t>
  </si>
  <si>
    <t>Z11900180</t>
  </si>
  <si>
    <t xml:space="preserve">BONE DENSITOMETRY SYSTEMS - HARDWARE </t>
  </si>
  <si>
    <t>Z11900182</t>
  </si>
  <si>
    <t>BONE DENSITOMETRY SYSTEMS - SOFTWARE ACCESSORIES</t>
  </si>
  <si>
    <t>Z11900185</t>
  </si>
  <si>
    <t xml:space="preserve">BONE DENSITOMETRY SYSTEMS - CONSUMABLES </t>
  </si>
  <si>
    <t>Z11900192</t>
  </si>
  <si>
    <t>BONE DENSITOMETRY SYSTEMS - MEDICAL DEVICE SOFTWARE</t>
  </si>
  <si>
    <t>Z119002</t>
  </si>
  <si>
    <t xml:space="preserve">DOSIMETERS </t>
  </si>
  <si>
    <t>Z119003</t>
  </si>
  <si>
    <t xml:space="preserve">BIOIMAGING PHOTOGRAPHY INSTRUMENTS </t>
  </si>
  <si>
    <t>Z119004</t>
  </si>
  <si>
    <t>MICROFILM IMAGE READERS</t>
  </si>
  <si>
    <t>Z119005</t>
  </si>
  <si>
    <t xml:space="preserve">PERSONAL DOSIMETER READERS </t>
  </si>
  <si>
    <t>Z119007</t>
  </si>
  <si>
    <t>IMAGE ACQUISITION MODULES</t>
  </si>
  <si>
    <t>Z119008</t>
  </si>
  <si>
    <t>BIOIMAGING VISUALIZATION AND/OR DIAGNOSTIC REPORT VIEWING MONITORS</t>
  </si>
  <si>
    <t>Z11900801</t>
  </si>
  <si>
    <t>BIOIMAGING DIAGNOSTIC REPORT VIEWING MONITORS</t>
  </si>
  <si>
    <t>Z11900802</t>
  </si>
  <si>
    <t>BIOIMAGING VIEWING MONITORS</t>
  </si>
  <si>
    <t>Z11900880</t>
  </si>
  <si>
    <t>BIOIMAGING VISUALIZATION AND/OR DIAGNOSTIC REPORT VIEWING MONITORS - HARDWARE ACCESSORIES</t>
  </si>
  <si>
    <t>Z11900885</t>
  </si>
  <si>
    <t>BIOIMAGING VISUALIZATION AND/OR DIAGNOSTIC REPORT VIEWING MONITORS- CONSUMABLES ACCESSORIES</t>
  </si>
  <si>
    <t>Z119010</t>
  </si>
  <si>
    <t>LASER SYSTEMS FOR PATIENT POSITIONING</t>
  </si>
  <si>
    <t>Z119011</t>
  </si>
  <si>
    <t xml:space="preserve">MAMMOGRAPHY ECOGRAPHY OR RADIOGRAPHY STEREOTACTIC SYSTEMS </t>
  </si>
  <si>
    <t>Z119012</t>
  </si>
  <si>
    <t xml:space="preserve">CLOSED CIRCUIT TELEVISION SYSTEMS </t>
  </si>
  <si>
    <t>Z119013</t>
  </si>
  <si>
    <t xml:space="preserve">THERMOGRAPHS </t>
  </si>
  <si>
    <t>Z119014</t>
  </si>
  <si>
    <t>VIDEO RECORDERS FOR BIOIMAGES</t>
  </si>
  <si>
    <t>Z119080</t>
  </si>
  <si>
    <t>VARIOUS BIOIMAGING AND RADIOTHERAPY INSTRUMENTS - HARDWARE ACCESSORIES</t>
  </si>
  <si>
    <t>Z119082</t>
  </si>
  <si>
    <t>VARIOUS BIOIMAGING AND RADIOTHERAPY INSTRUMENTS - SOFTWARE ACCESSORIES</t>
  </si>
  <si>
    <t>Z119085</t>
  </si>
  <si>
    <t xml:space="preserve">VARIOUS BIOIMAGING AND RADIOTHERAPY INSTRUMENTS - CONSUMABLES </t>
  </si>
  <si>
    <t>Z119092</t>
  </si>
  <si>
    <t>VARIOUS BIOIMAGING AND RADIOTHERAPY INSTRUMENTS - MEDICAL DEVICE SOFTWARE</t>
  </si>
  <si>
    <t>Z119099</t>
  </si>
  <si>
    <t>VARIOUS BIOIMAGING AND RADIOTHERAPY INSTRUMENTS - OTHER</t>
  </si>
  <si>
    <t>Z12</t>
  </si>
  <si>
    <t>INSTRUMENTS FOR FUNCTIONAL EXPLORATIONS AND THERAPEUTIC INTERVENTIONS</t>
  </si>
  <si>
    <t>Z1201</t>
  </si>
  <si>
    <t>GENERAL AND MULTIDISCIPLINARY SURGERY INSTRUMENTS</t>
  </si>
  <si>
    <t>Z120101</t>
  </si>
  <si>
    <t>ARTERIOTOMY ABLATORS</t>
  </si>
  <si>
    <t>Z120102</t>
  </si>
  <si>
    <t>CRYOSURGERY EQUIPMENT</t>
  </si>
  <si>
    <t>Z120103</t>
  </si>
  <si>
    <t>DERMOTOMY EQUIPMENT</t>
  </si>
  <si>
    <t>Z120104</t>
  </si>
  <si>
    <t>SELF–TRANSFUSION EQUIPMENT</t>
  </si>
  <si>
    <t>Z120105</t>
  </si>
  <si>
    <t>SURGICAL MEDICAL ASPIRATORS</t>
  </si>
  <si>
    <t>Z120106</t>
  </si>
  <si>
    <t>HYDRODISSECTORS</t>
  </si>
  <si>
    <t>Z120107</t>
  </si>
  <si>
    <t>SCIALYTIC LAMP LIGHTING SYSTEMS</t>
  </si>
  <si>
    <t>Z12010701</t>
  </si>
  <si>
    <t>FIXED SCIALYTIC LAMPS</t>
  </si>
  <si>
    <t>Z12010702</t>
  </si>
  <si>
    <t>MOBILE SCIALYTIC LAMPS</t>
  </si>
  <si>
    <t>Z12010780</t>
  </si>
  <si>
    <t>SCIALYTIC LAMP LIGHTING SYSTEMS - HARDWARE ACCESSORIES</t>
  </si>
  <si>
    <t>Z12010785</t>
  </si>
  <si>
    <t>SCIALYTIC LAMP LIGHTING SYSTEMS - CONSUMABLES</t>
  </si>
  <si>
    <t>Z12010799</t>
  </si>
  <si>
    <t>SCIALYTIC LAMP LIGHTING SYSTEMS - OTHER</t>
  </si>
  <si>
    <t>Z120108</t>
  </si>
  <si>
    <t>INSTRUMENTS FOR ULTRASONIC SURGERY</t>
  </si>
  <si>
    <t>Z12010801</t>
  </si>
  <si>
    <t>ULTRASONIC SCALPEL</t>
  </si>
  <si>
    <t>Z12010880</t>
  </si>
  <si>
    <t>INSTRUMENTS FOR ULTRASONIC SURGERY - HARDWARE ACCESSORIES</t>
  </si>
  <si>
    <t>Z12010882</t>
  </si>
  <si>
    <t>INSTRUMENTS FOR ULTRASONIC SURGERY - SOFTWARE ACCESSORIES</t>
  </si>
  <si>
    <t>Z12010885</t>
  </si>
  <si>
    <t>INSTRUMENTS FOR ULTRASONIC SURGERY - CONSUMABLES</t>
  </si>
  <si>
    <t>Z12010892</t>
  </si>
  <si>
    <t>INSTRUMENTS FOR ULTRASONIC SURGERY - MEDICAL DEVICE SOFTWARE</t>
  </si>
  <si>
    <t>Z120109</t>
  </si>
  <si>
    <t>ELECTROSURGICAL INSTRUMENTS</t>
  </si>
  <si>
    <t>Z12010901</t>
  </si>
  <si>
    <t>DIATHERMOCOAGULATORS</t>
  </si>
  <si>
    <t>Z12010902</t>
  </si>
  <si>
    <t>ELECTROSURGICAL UNITS (ESU) FOR GENERAL USE</t>
  </si>
  <si>
    <t>Z12010903</t>
  </si>
  <si>
    <t>ARGON ELECTROSURGICAL UNITS (ESU)</t>
  </si>
  <si>
    <t>Z12010904</t>
  </si>
  <si>
    <t>ENDOSCOPIC ELECTROSURGICAL UNITS (ESU)</t>
  </si>
  <si>
    <t>Z12010905</t>
  </si>
  <si>
    <t>RADIOSURGICAL UNITS</t>
  </si>
  <si>
    <t>Z12010980</t>
  </si>
  <si>
    <t>ELECTROSURGERY INSTRUMENTS - HARDWARE ACCESSORIES</t>
  </si>
  <si>
    <t>Z12010982</t>
  </si>
  <si>
    <t>ELECTROSURGERY INSTRUMENTS - SOFTWARE ACCESSORIES</t>
  </si>
  <si>
    <t>Z12010985</t>
  </si>
  <si>
    <t xml:space="preserve">ELECTROSURGERY INSTRUMENTS - CONSUMABLES </t>
  </si>
  <si>
    <t>Z12010992</t>
  </si>
  <si>
    <t>ELECTROSURGERY INSTRUMENTS - MEDICAL DEVICE SOFTWARE</t>
  </si>
  <si>
    <t>Z12010999</t>
  </si>
  <si>
    <t xml:space="preserve">ELECTROSURGERY INSTRUMENTS - OTHER </t>
  </si>
  <si>
    <t>Z120110</t>
  </si>
  <si>
    <t xml:space="preserve">LASER SURGERY INSTRUMENTS </t>
  </si>
  <si>
    <t>Z12011001</t>
  </si>
  <si>
    <t>EXCIMER SURGICAL LASER</t>
  </si>
  <si>
    <t>Z12011002</t>
  </si>
  <si>
    <t>CARBON MONOXIDE SURGICAL LASER</t>
  </si>
  <si>
    <t>Z12011003</t>
  </si>
  <si>
    <t>HOLMIUM SURGICAL LASER</t>
  </si>
  <si>
    <t>Z12011004</t>
  </si>
  <si>
    <t>KRYPTON SURGICAL LASER</t>
  </si>
  <si>
    <t>Z12011005</t>
  </si>
  <si>
    <t>CARBON DIOXIDE SURGICAL LASER</t>
  </si>
  <si>
    <t>Z12011006</t>
  </si>
  <si>
    <t>DIODE–PUMPED SOLID–STATE (DPSS) SURGICAL LASER</t>
  </si>
  <si>
    <t>Z12011007</t>
  </si>
  <si>
    <t>DYE SURGICAL LASER</t>
  </si>
  <si>
    <t>Z12011008</t>
  </si>
  <si>
    <t>HELIUM/NEON SURGICAL LASER</t>
  </si>
  <si>
    <t>Z12011009</t>
  </si>
  <si>
    <t>COPPER VAPOUR SURGICAL LASER</t>
  </si>
  <si>
    <t>Z12011010</t>
  </si>
  <si>
    <t>ARGON/KRYPTON SURGICAL LASER</t>
  </si>
  <si>
    <t>Z12011011</t>
  </si>
  <si>
    <t>KTP SURGICAL LASER</t>
  </si>
  <si>
    <t>Z12011012</t>
  </si>
  <si>
    <t>DYE/ALEXANDRITE SURGICAL LASER</t>
  </si>
  <si>
    <t>Z12011013</t>
  </si>
  <si>
    <t>ARGON SURGICAL LASER</t>
  </si>
  <si>
    <t>Z12011014</t>
  </si>
  <si>
    <t>ERBIUM SURGICAL LASER</t>
  </si>
  <si>
    <t>Z12011015</t>
  </si>
  <si>
    <t>RUBIDIUM SURGICAL LASER</t>
  </si>
  <si>
    <t>Z12011016</t>
  </si>
  <si>
    <t>DIODE SURGICAL LASER</t>
  </si>
  <si>
    <t>Z12011017</t>
  </si>
  <si>
    <t>NEODYMIUM SURGICAL LASER</t>
  </si>
  <si>
    <t>Z12011018</t>
  </si>
  <si>
    <t>HELIUM/CADMIUM SURGICAL LASER</t>
  </si>
  <si>
    <t>Z12011019</t>
  </si>
  <si>
    <t>MULTI–PLATFORM LASER</t>
  </si>
  <si>
    <t>Z12011080</t>
  </si>
  <si>
    <t>LASER SURGERY INSTRUMENTS - HARDWARE ACCESSORIES</t>
  </si>
  <si>
    <t>Z12011082</t>
  </si>
  <si>
    <t>LASER SURGERY INSTRUMENTS - SOFTWARE ACCESSORIES</t>
  </si>
  <si>
    <t>Z12011085</t>
  </si>
  <si>
    <t>LASER SURGERY INSTRUMENTS - CONSUMABLES</t>
  </si>
  <si>
    <t>Z12011092</t>
  </si>
  <si>
    <t>LASER SURGERY INSTRUMENTS - MEDICAL DEVICE SOFTWARE</t>
  </si>
  <si>
    <t>Z12011099</t>
  </si>
  <si>
    <t>LASER SURGERY INSTRUMENTS - OTHER</t>
  </si>
  <si>
    <t>Z120111</t>
  </si>
  <si>
    <t>INSTRUMENTS FOR OPERATIVE MICROSCOPY</t>
  </si>
  <si>
    <t>Z12011101</t>
  </si>
  <si>
    <t>OPERATIVE MICROSCOPES</t>
  </si>
  <si>
    <t>Z12011180</t>
  </si>
  <si>
    <t>INSTRUMENTS FOR OPERATIVE MICROSCOPY - HARDWARE ACCESSORIES</t>
  </si>
  <si>
    <t>Z1201118001</t>
  </si>
  <si>
    <t>STANDS FOR OPERATIVE MICROSCOPY</t>
  </si>
  <si>
    <t>Z1201118099</t>
  </si>
  <si>
    <t>INSTRUMENTS FOR OPERATIVE MICROSCOPY - HARDWARE ACCESSORIES - OTHER</t>
  </si>
  <si>
    <t>Z12011182</t>
  </si>
  <si>
    <t>INSTRUMENTS FOR OPERATIVE MICROSCOPY - SOFTWARE ACCESSORIES</t>
  </si>
  <si>
    <t>Z12011185</t>
  </si>
  <si>
    <t>INSTRUMENTS FOR OPERATIVE MICROSCOPY - CONSUMABLES</t>
  </si>
  <si>
    <t>Z12011192</t>
  </si>
  <si>
    <t>INSTRUMENTS FOR OPERATIVE MICROSCOPY - MEDICAL DEVICE SOFTWARE</t>
  </si>
  <si>
    <t>Z12011199</t>
  </si>
  <si>
    <t>INSTRUMENTS FOR OPERATIVE MICROSCOPY – OTHER</t>
  </si>
  <si>
    <t>Z120112</t>
  </si>
  <si>
    <t>PATIENT POSITIONING INSTRUMENTS</t>
  </si>
  <si>
    <t>Z12011201</t>
  </si>
  <si>
    <t>OPERATING CHAIRS</t>
  </si>
  <si>
    <t>Z12011202</t>
  </si>
  <si>
    <t>OPERATING TABLES</t>
  </si>
  <si>
    <t>Z12011280</t>
  </si>
  <si>
    <t>PATIENT POSITIONING INSTRUMENTS - HARDWARE ACCESSORIES</t>
  </si>
  <si>
    <t>Z12011285</t>
  </si>
  <si>
    <t>PATIENT POSITIONING INSTRUMENTS - CONSUMABLES</t>
  </si>
  <si>
    <t>Z12011299</t>
  </si>
  <si>
    <t>PATIENT POSITIONING INSTRUMENTS – OTHER</t>
  </si>
  <si>
    <t>Z120113</t>
  </si>
  <si>
    <t>CLEANING, DISINFECTION AND STERILISATION INSTRUMENTS</t>
  </si>
  <si>
    <t>Z12011301</t>
  </si>
  <si>
    <t>CLEANING AND DISINFECTION EQUIPMENT</t>
  </si>
  <si>
    <t>Z12011302</t>
  </si>
  <si>
    <t>ULTRASONIC CLEANING EQUIPMENT</t>
  </si>
  <si>
    <t>Z12011303</t>
  </si>
  <si>
    <t>CHEMICAL STERILISATION EQUIPMENT</t>
  </si>
  <si>
    <t>Z12011304</t>
  </si>
  <si>
    <t>AUTOCLAVES WITH A CHAMBER LARGER THAN OR EQUAL TO 1 STANDARD STERILISATION UNIT</t>
  </si>
  <si>
    <t>Z12011305</t>
  </si>
  <si>
    <t>SMALL LOAD AUTOCLAVES WITH A CHAMBER SMALLER THAN 1 STANDARD STERILISATION UNIT</t>
  </si>
  <si>
    <t>Z12011306</t>
  </si>
  <si>
    <t xml:space="preserve">CLEANING AND DECONTAMINATION SYSTEMS FOR GENERAL AND MULTIDISCIPLINARY SURGERY INSTRUMENTS </t>
  </si>
  <si>
    <t>Z12011307</t>
  </si>
  <si>
    <t>DRY AIR STERILISERS</t>
  </si>
  <si>
    <t>Z12011309</t>
  </si>
  <si>
    <t>PLASMA STERILISERS</t>
  </si>
  <si>
    <t>Z12011310</t>
  </si>
  <si>
    <t>RADIATION STERILISERS</t>
  </si>
  <si>
    <t>Z1201131001</t>
  </si>
  <si>
    <t>RADIATION STERILISERS, X–RAY</t>
  </si>
  <si>
    <t>Z1201131002</t>
  </si>
  <si>
    <t>RADIATION STERILISERS, GAMMA–RAY</t>
  </si>
  <si>
    <t>Z1201131003</t>
  </si>
  <si>
    <t>RADIATION STERILISERS, MICROWAVE</t>
  </si>
  <si>
    <t>Z1201131099</t>
  </si>
  <si>
    <t>RADIATION STERILISERS - OTHER</t>
  </si>
  <si>
    <t>Z12011311</t>
  </si>
  <si>
    <t>ENDOSCOPE WASHERS</t>
  </si>
  <si>
    <t>Z12011312</t>
  </si>
  <si>
    <t>ENDOSCOPE DRYERS</t>
  </si>
  <si>
    <t>Z12011313</t>
  </si>
  <si>
    <t>ENDOSCOPE STERILISERS</t>
  </si>
  <si>
    <t>Z12011314</t>
  </si>
  <si>
    <t xml:space="preserve">ENDOSCOPE DRYING CABINETS AND STORAGE </t>
  </si>
  <si>
    <t>Z12011380</t>
  </si>
  <si>
    <t>CLEANING, DISINFECTION AND STERILISATION INSTRUMENTS - HARDWARE ACCESSORIES</t>
  </si>
  <si>
    <t>Z12011382</t>
  </si>
  <si>
    <t>CLEANING, DISINFECTION AND STERILISATION INSTRUMENTS - SOFTWARE ACCESSORIES</t>
  </si>
  <si>
    <t>Z12011385</t>
  </si>
  <si>
    <t>CLEANING, DISINFECTION AND STERILISATION INSTRUMENTS - CONSUMABLES</t>
  </si>
  <si>
    <t>Z12011392</t>
  </si>
  <si>
    <t>CLEANING, DISINFECTION AND STERILISATION INSTRUMENTS - MEDICAL DEVICE SOFTWARE</t>
  </si>
  <si>
    <t>Z12011399</t>
  </si>
  <si>
    <t>CLEANING, DISINFECTION AND STERILISATION INSTRUMENTS - OTHER</t>
  </si>
  <si>
    <t>Z120114</t>
  </si>
  <si>
    <t>SURGICAL NAVIGATION INSTRUMENTS</t>
  </si>
  <si>
    <t>Z12011401</t>
  </si>
  <si>
    <t>SURGICAL NAVIGATION SYSTEM</t>
  </si>
  <si>
    <t>Z12011480</t>
  </si>
  <si>
    <t>SURGICAL NAVIGATION INSTRUMENTS - HARDWARE ACCESSORIES</t>
  </si>
  <si>
    <t>Z12011482</t>
  </si>
  <si>
    <t>SURGICAL NAVIGATION INSTRUMENTS - SOFTWARE ACCESSORIES</t>
  </si>
  <si>
    <t>Z12011485</t>
  </si>
  <si>
    <t>SURGICAL NAVIGATION INSTRUMENTS - CONSUMABLES</t>
  </si>
  <si>
    <t>Z12011492</t>
  </si>
  <si>
    <t xml:space="preserve">SURGICAL NAVIGATION INSTRUMENTS - MEDICAL DEVICE SOFTWARE </t>
  </si>
  <si>
    <t>Z120190</t>
  </si>
  <si>
    <t>VARIOUS INSTRUMENTS FOR GENERAL AND MULTIDISCIPLINARY SURGERY</t>
  </si>
  <si>
    <t>Z12019001</t>
  </si>
  <si>
    <t>SURGICAL WIRE APPLICATION EQUIPMENT</t>
  </si>
  <si>
    <t>Z12019002</t>
  </si>
  <si>
    <t>EQUIPMENT FOR THE TRANSPORT OF ORGANIC MATERIAL</t>
  </si>
  <si>
    <t>Z12019003</t>
  </si>
  <si>
    <t>WOUND TREATMENT EQUIPMENT</t>
  </si>
  <si>
    <t>Z12019004</t>
  </si>
  <si>
    <t>SURGICAL SMOKE EVACUATION SYSTEMS</t>
  </si>
  <si>
    <t>Z12019005</t>
  </si>
  <si>
    <t>DERMOGRAPHS</t>
  </si>
  <si>
    <t>Z12019006</t>
  </si>
  <si>
    <t>PHOTOCOAGULATORS</t>
  </si>
  <si>
    <t>Z12019007</t>
  </si>
  <si>
    <t>IRRIGATORS</t>
  </si>
  <si>
    <t>Z12019008</t>
  </si>
  <si>
    <t>BLOOD HEATERS</t>
  </si>
  <si>
    <t>Z12019009</t>
  </si>
  <si>
    <t>THAWING UNITS</t>
  </si>
  <si>
    <t>Z12019010</t>
  </si>
  <si>
    <t>PATIENT TRANSFER SYSTEMS</t>
  </si>
  <si>
    <t>Z12019080</t>
  </si>
  <si>
    <t>VARIOUS INSTRUMENTS FOR GENERAL AND MULTIDISCIPLINARY SURGERY - HARDWARE ACCESSORIES</t>
  </si>
  <si>
    <t>Z12019082</t>
  </si>
  <si>
    <t>VARIOUS INSTRUMENTS FOR GENERAL AND MULTIDISCIPLINARY SURGERY - SOFTWARE ACCESSORIES</t>
  </si>
  <si>
    <t>Z12019085</t>
  </si>
  <si>
    <t>VARIOUS INSTRUMENTS FOR GENERAL AND MULTIDISCIPLINARY SURGERY - CONSUMABLES</t>
  </si>
  <si>
    <t>Z12019092</t>
  </si>
  <si>
    <t>VARIOUS INSTRUMENTS FOR GENERAL AND MULTIDISCIPLINARY SURGERY - MEDICAL DEVICE SOFTWARE</t>
  </si>
  <si>
    <t>Z12019099</t>
  </si>
  <si>
    <t>VARIOUS INSTRUMENTS FOR GENERAL AND MULTIDISCIPLINARY SURGERY - OTHER</t>
  </si>
  <si>
    <t>Z1202</t>
  </si>
  <si>
    <t>ENDOSCOPIC AND MINIMALLY INVASIVE SURGERY INSTRUMENTS</t>
  </si>
  <si>
    <t>Z120201</t>
  </si>
  <si>
    <t>REMOTE CONTROL ROBOTIC ENDOSCOPIC SURGERY INSTRUMENTS</t>
  </si>
  <si>
    <t>Z12020101</t>
  </si>
  <si>
    <t>ROBOT-ASSISTED ENDOSCOPIC SURGERY SYSTEMS</t>
  </si>
  <si>
    <t>Z12020180</t>
  </si>
  <si>
    <t>REMOTE CONTROL ROBOT-ASSISTED ENDOSCOPIC SURGERY INSTRUMENTS - HARDWARE ACCESSORIES</t>
  </si>
  <si>
    <t>Z1202018001</t>
  </si>
  <si>
    <t>ROBOTIC ARMS FOR VIDEOENDOSCOPY</t>
  </si>
  <si>
    <t>Z1202018002</t>
  </si>
  <si>
    <t>COMMAND CONSOLES FOR ENDOSCOPIC SURGERY</t>
  </si>
  <si>
    <t>Z1202018099</t>
  </si>
  <si>
    <t>REMOTE CONTROL ROBOT-ASSISTED ENDOSCOPIC SURGERY INSTRUMENTS - HARDWARE ACCESSORIES - OTHER</t>
  </si>
  <si>
    <t>Z12020182</t>
  </si>
  <si>
    <t>REMOTE CONTROL ROBOTIC ENDOSCOPIC SURGERY INSTRUMENTS - SOFTWARE ACCESSORIES</t>
  </si>
  <si>
    <t>Z12020185</t>
  </si>
  <si>
    <t>REMOTE CONTROL ROBOT-ASSISTED ENDOSCOPIC SURGERY INSTRUMENTS - CONSUMABLES</t>
  </si>
  <si>
    <t>Z12020192</t>
  </si>
  <si>
    <t xml:space="preserve">REMOTE CONTROL ROBOT-ASSISTED ENDOSCOPIC SURGERY INSTRUMENTS - MEDICAL DEVICE SOFTWARE </t>
  </si>
  <si>
    <t>Z12020199</t>
  </si>
  <si>
    <t>REMOTE CONTROL ROBOT-ASSISTED ENDOSCOPIC SURGERY INSTRUMENTS - OTHER</t>
  </si>
  <si>
    <t>Z120202</t>
  </si>
  <si>
    <t>MOTORISED INSTRUMENTS FOR ENDOSCOPIC SURGERY</t>
  </si>
  <si>
    <t>Z12020201</t>
  </si>
  <si>
    <t>MOTORISED SYSTEMS FOR ENDOSCOPIC SURGERY</t>
  </si>
  <si>
    <t>Z12020280</t>
  </si>
  <si>
    <t>MOTORISED INSTRUMENTS FOR ENDOSCOPIC SURGERY - HARDWARE ACCESSORIES</t>
  </si>
  <si>
    <t>Z12020282</t>
  </si>
  <si>
    <t>MOTORISED INSTRUMENTS FOR ENDOSCOPIC SURGERY - SOFTWARE ACCESSORIES</t>
  </si>
  <si>
    <t>Z12020285</t>
  </si>
  <si>
    <t>MOTORISED INSTRUMENTS FOR ENDOSCOPIC SURGERY - CONSUMABLES</t>
  </si>
  <si>
    <t>Z12020292</t>
  </si>
  <si>
    <t>MOTORISED INSTRUMENTS FOR ENDOSCOPIC SURGERY - MEDICAL DEVICE SOFTWARE</t>
  </si>
  <si>
    <t>Z120203</t>
  </si>
  <si>
    <t>ENDOSCOPIC LITHOTRIPSY INSTRUMENTS</t>
  </si>
  <si>
    <t>Z12020301</t>
  </si>
  <si>
    <t>ELECTROMECHANICAL ENDOSCOPIC LITHOTRIPTERS</t>
  </si>
  <si>
    <t>Z12020302</t>
  </si>
  <si>
    <t>ULTRASONIC ENDOSCOPIC LITHOTRIPTERS</t>
  </si>
  <si>
    <t>Z12020303</t>
  </si>
  <si>
    <t>ELECTROHYDRAULIC ENDOSCOPIC LITHOTRIPTERS</t>
  </si>
  <si>
    <t>Z12020304</t>
  </si>
  <si>
    <t>LASER ENDOSCOPIC LITHOTRIPTERS</t>
  </si>
  <si>
    <t>Z12020380</t>
  </si>
  <si>
    <t>ENDOSCOPIC LITHOTRIPSY INSTRUMENTS - HARDWARE ACCESSORIES</t>
  </si>
  <si>
    <t>Z12020382</t>
  </si>
  <si>
    <t>ENDOSCOPIC LITHOTRIPSY INSTRUMENTS - SOFTWARE ACCESSORIES</t>
  </si>
  <si>
    <t>Z12020385</t>
  </si>
  <si>
    <t>ENDOSCOPIC LITHOTRIPSY INSTRUMENTS - CONSUMABLES</t>
  </si>
  <si>
    <t>Z12020392</t>
  </si>
  <si>
    <t>ENDOSCOPIC LITHOTRIPSY INSTRUMENTS - MEDICAL DEVICE SOFTWARE</t>
  </si>
  <si>
    <t>Z120204</t>
  </si>
  <si>
    <t>INSTRUMENTS FOR THE ACQUISITION AND MANAGEMENT OF ENDOSCOPIC AND MINIMALLY INVASIVE SURGERY IMAGES</t>
  </si>
  <si>
    <t>Z12020401</t>
  </si>
  <si>
    <t>INTEGRATED SYSTEMS FOR THE ACQUISITION AND MANAGEMENT OF ENDOSCOPIC AND MINIMALLY INVASIVE SURGERY IMAGES</t>
  </si>
  <si>
    <t>Z12020402</t>
  </si>
  <si>
    <t>LIGHT SOURCES FOR ENDOSCOPY AND MINIMALLY INVASIVE SURGERY</t>
  </si>
  <si>
    <t>Z12020403</t>
  </si>
  <si>
    <t xml:space="preserve">MODULES FOR ENDOSCOPIC IMAGING AND MINIMALLY INVASIVE SURGERY </t>
  </si>
  <si>
    <t>Z12020404</t>
  </si>
  <si>
    <t>REMOTE CONTROL UNITS FOR ENDOSCOPY AND MINIMALLY INVASIVE SURGERY</t>
  </si>
  <si>
    <t>Z12020405</t>
  </si>
  <si>
    <t>SURGICAL CAMERAS</t>
  </si>
  <si>
    <t>Z12020406</t>
  </si>
  <si>
    <t>VIDEO PROCESSORS</t>
  </si>
  <si>
    <t>Z12020480</t>
  </si>
  <si>
    <t>INSTRUMENTS FOR THE ACQUISITION AND MANAGEMENT OF ENDOSCOPIC AND MINIMALLY INVASIVE SURGERY IMAGES - HARDWARE ACCESSORIES</t>
  </si>
  <si>
    <t>Z12020482</t>
  </si>
  <si>
    <t>INSTRUMENTS FOR THE ACQUISITION AND MANAGEMENT OF ENDOSCOPIC AND MINIMALLY INVASIVE SURGERY IMAGES - SOFTWARE ACCESSORIES</t>
  </si>
  <si>
    <t>Z12020485</t>
  </si>
  <si>
    <t>INSTRUMENTS FOR THE ACQUISITION AND MANAGEMENT OF ENDOSCOPIC AND MINIMALLY INVASIVE SURGERY IMAGES - CONSUMABLES</t>
  </si>
  <si>
    <t>Z12020492</t>
  </si>
  <si>
    <t xml:space="preserve">INSTRUMENTS FOR THE ACQUISITION AND MANAGEMENT OF ENDOSCOPIC AND MINIMALLY INVASIVE SURGERY IMAGES - MEDICAL DEVICE SOFTWARE </t>
  </si>
  <si>
    <t>Z12020499</t>
  </si>
  <si>
    <t xml:space="preserve">INSTRUMENTS FOR THE ACQUISITION AND MANAGEMENT OF ENDOSCOPIC AND MINIMALLY INVASIVE SURGERY IMAGES – OTHER </t>
  </si>
  <si>
    <t>Z120205</t>
  </si>
  <si>
    <t>UPPER GASTROINTESTINAL TRACT ENDOSCOPY INSTRUMENTS</t>
  </si>
  <si>
    <t>Z12020501</t>
  </si>
  <si>
    <t>CHOLEDOCOSCOPES</t>
  </si>
  <si>
    <t>Z12020502</t>
  </si>
  <si>
    <t>DUODENOSCOPES</t>
  </si>
  <si>
    <t>Z12020503</t>
  </si>
  <si>
    <t>ECHO–GASTROSCOPES</t>
  </si>
  <si>
    <t>Z12020504</t>
  </si>
  <si>
    <t>OESOPHAGOSCOPES</t>
  </si>
  <si>
    <t>Z12020505</t>
  </si>
  <si>
    <t>GASTRODUODENOSCOPES</t>
  </si>
  <si>
    <t>Z12020506</t>
  </si>
  <si>
    <t>GASTROSCOPES</t>
  </si>
  <si>
    <t>Z12020507</t>
  </si>
  <si>
    <t>VIDEO CHOLEDOCOSCOPES</t>
  </si>
  <si>
    <t>Z12020508</t>
  </si>
  <si>
    <t>VIDEO DUODENOSCOPES</t>
  </si>
  <si>
    <t>Z12020509</t>
  </si>
  <si>
    <t>VIDEO OESOPHAGOSCOPES</t>
  </si>
  <si>
    <t>Z12020510</t>
  </si>
  <si>
    <t>VIDEO GASTRODUODENOSCOPES</t>
  </si>
  <si>
    <t>Z12020511</t>
  </si>
  <si>
    <t>VIDEO GASTROSCOPES</t>
  </si>
  <si>
    <t>Z12020580</t>
  </si>
  <si>
    <t>UPPER GASTROINTESTINAL TRACT ENDOSCOPY INSTRUMENTS - HARDWARE ACCESSORIES</t>
  </si>
  <si>
    <t>Z12020582</t>
  </si>
  <si>
    <t>UPPER GASTROINTESTINAL TRACT ENDOSCOPY INSTRUMENTS - SOFTWARE ACCESSORIES</t>
  </si>
  <si>
    <t>Z12020585</t>
  </si>
  <si>
    <t>UPPER GASTROINTESTINAL TRACT ENDOSCOPY INSTRUMENTS - CONSUMABLES</t>
  </si>
  <si>
    <t>Z12020592</t>
  </si>
  <si>
    <t>UPPER GASTROINTESTINAL TRACT ENDOSCOPY INSTRUMENTS - MEDICAL DEVICE SOFTWARE</t>
  </si>
  <si>
    <t>Z12020599</t>
  </si>
  <si>
    <t>UPPER GASTROINTESTINAL TRACT ENDOSCOPY INSTRUMENTS - OTHER</t>
  </si>
  <si>
    <t>Z120206</t>
  </si>
  <si>
    <t>LOWER GASTROINTESTINAL TRACT ENDOSCOPY INSTRUMENTS</t>
  </si>
  <si>
    <t>Z12020601</t>
  </si>
  <si>
    <t>COLONOSCOPES</t>
  </si>
  <si>
    <t>Z12020602</t>
  </si>
  <si>
    <t>SIGMOIDOSCOPES</t>
  </si>
  <si>
    <t>Z12020603</t>
  </si>
  <si>
    <t>PROCTOSCOPES</t>
  </si>
  <si>
    <t>Z12020604</t>
  </si>
  <si>
    <t>ULTRASONIC PROCTOSCOPES</t>
  </si>
  <si>
    <t>Z12020605</t>
  </si>
  <si>
    <t>RECTOSCOPES</t>
  </si>
  <si>
    <t>Z12020606</t>
  </si>
  <si>
    <t>VIDEO COLONOSCOPES</t>
  </si>
  <si>
    <t>Z12020607</t>
  </si>
  <si>
    <t>VIDEO ENTEROSCOPES</t>
  </si>
  <si>
    <t>Z12020608</t>
  </si>
  <si>
    <t>VIDEO SIGMOIDOSCOPES</t>
  </si>
  <si>
    <t>Z12020680</t>
  </si>
  <si>
    <t>LOWER GASTROINTESTINAL TRACT ENDOSCOPY INSTRUMENTS - HARDWARE ACCESSORIES</t>
  </si>
  <si>
    <t>Z12020682</t>
  </si>
  <si>
    <t>LOWER GASTROINTESTINAL TRACT ENDOSCOPY INSTRUMENTS - SOFTWARE ACCESSORIES</t>
  </si>
  <si>
    <t>Z12020685</t>
  </si>
  <si>
    <t>LOWER GASTROINTESTINAL TRACT ENDOSCOPY INSTRUMENTS - CONSUMABLES</t>
  </si>
  <si>
    <t>Z12020692</t>
  </si>
  <si>
    <t>LOWER GASTROINTESTINAL TRACT ENDOSCOPY INSTRUMENTS - MEDICAL DEVICE SOFTWARE</t>
  </si>
  <si>
    <t>Z12020699</t>
  </si>
  <si>
    <t>LOWER GASTROINTESTINAL TRACT ENDOSCOPY INSTRUMENTS - OTHER</t>
  </si>
  <si>
    <t>Z120207</t>
  </si>
  <si>
    <t>GENITOURINARY ENDOSCOPY INSTRUMENTS</t>
  </si>
  <si>
    <t>Z12020701</t>
  </si>
  <si>
    <t>CYSTOSCOPES</t>
  </si>
  <si>
    <t>Z12020702</t>
  </si>
  <si>
    <t>CYSTOURETHROSCOPES</t>
  </si>
  <si>
    <t>Z12020703</t>
  </si>
  <si>
    <t>COLPOSCOPES</t>
  </si>
  <si>
    <t>Z12020704</t>
  </si>
  <si>
    <t>HYSTEROSCOPES</t>
  </si>
  <si>
    <t>Z12020705</t>
  </si>
  <si>
    <t>NEPHROSCOPES</t>
  </si>
  <si>
    <t>Z12020706</t>
  </si>
  <si>
    <t>PELVISCOPES</t>
  </si>
  <si>
    <t>Z12020707</t>
  </si>
  <si>
    <t>RESECTOSCOPES</t>
  </si>
  <si>
    <t>Z12020708</t>
  </si>
  <si>
    <t>VIDEO COLPOSCOPY INSTRUMENTS</t>
  </si>
  <si>
    <t>Z1202070801</t>
  </si>
  <si>
    <t>VIDEO COLPOSCOPY SYSTEMS</t>
  </si>
  <si>
    <t>Z1202070880</t>
  </si>
  <si>
    <t>VIDEO COLPOSCOPY INSTRUMENTS - HARDWARE ACCESSORIES</t>
  </si>
  <si>
    <t>Z1202070882</t>
  </si>
  <si>
    <t>VIDEO COLPOSCOPY INSTRUMENTS - SOFTWARE ACCESSORIES</t>
  </si>
  <si>
    <t>Z1202070885</t>
  </si>
  <si>
    <t>VIDEO COLPOSCOPY INSTRUMENTS - CONSUMABLES</t>
  </si>
  <si>
    <t>Z1202070892</t>
  </si>
  <si>
    <t>VIDEO COLPOSCOPY INSTRUMENTS - MEDICAL DEVICE SOFTWARE</t>
  </si>
  <si>
    <t>Z12020709</t>
  </si>
  <si>
    <t>UTEROSCOPES</t>
  </si>
  <si>
    <t>Z12020710</t>
  </si>
  <si>
    <t>VAGINOSCOPES</t>
  </si>
  <si>
    <t>Z12020711</t>
  </si>
  <si>
    <t>VIDEO CYSTOURETHROSCOPES</t>
  </si>
  <si>
    <t>Z12020712</t>
  </si>
  <si>
    <t>VIDEO HYSTEROSCOPES</t>
  </si>
  <si>
    <t>Z12020713</t>
  </si>
  <si>
    <t>URETERORENOSCOPES</t>
  </si>
  <si>
    <t>Z12020780</t>
  </si>
  <si>
    <t>GENITOURINARY ENDOSCOPY INSTRUMENTS - HARDWARE ACCESSORIES</t>
  </si>
  <si>
    <t>Z12020782</t>
  </si>
  <si>
    <t>GENITOURINARY ENDOSCOPY INSTRUMENTS - SOFTWARE ACCESSORIES</t>
  </si>
  <si>
    <t>Z12020785</t>
  </si>
  <si>
    <t>GENITOURINARY ENDOSCOPY INSTRUMENTS - CONSUMABLES</t>
  </si>
  <si>
    <t>Z12020792</t>
  </si>
  <si>
    <t>GENITOURINARY ENDOSCOPY INSTRUMENTS - MEDICAL DEVICE SOFTWARE</t>
  </si>
  <si>
    <t>Z12020799</t>
  </si>
  <si>
    <t>GENITOURINARY ENDOSCOPY INSTRUMENTS – OTHER</t>
  </si>
  <si>
    <t>Z120208</t>
  </si>
  <si>
    <t>PULMONARY ENDOSCOPIC INSTRUMENTS</t>
  </si>
  <si>
    <t>Z12020801</t>
  </si>
  <si>
    <t>BRONCHOSCOPES</t>
  </si>
  <si>
    <t>Z12020802</t>
  </si>
  <si>
    <t>VIDEO BRONCHOSCOPES</t>
  </si>
  <si>
    <t>Z12020880</t>
  </si>
  <si>
    <t>PULMONARY ENDOSCOPIC INSTRUMENTS - HARDWARE ACCESSORIES</t>
  </si>
  <si>
    <t>Z12020882</t>
  </si>
  <si>
    <t>PULMONARY ENDOSCOPIC INSTRUMENTS - SOFTWARE ACCESSORIES</t>
  </si>
  <si>
    <t>Z12020885</t>
  </si>
  <si>
    <t>PULMONARY ENDOSCOPIC INSTRUMENTS - CONSUMABLES</t>
  </si>
  <si>
    <t>Z12020892</t>
  </si>
  <si>
    <t>PULMONARY ENDOSCOPIC INSTRUMENTS - MEDICAL DEVICE SOFTWARE</t>
  </si>
  <si>
    <t>Z12020899</t>
  </si>
  <si>
    <t>PULMONARY ENDOSCOPIC INSTRUMENTS - OTHER</t>
  </si>
  <si>
    <t>Z120209</t>
  </si>
  <si>
    <t>NEUROENDOSCOPY INSTRUMENTS</t>
  </si>
  <si>
    <t>Z12020901</t>
  </si>
  <si>
    <t>ENCEPHALOSCOPES</t>
  </si>
  <si>
    <t>Z12020902</t>
  </si>
  <si>
    <t>NEUROSCOPES</t>
  </si>
  <si>
    <t>Z12020903</t>
  </si>
  <si>
    <t>SPINOSCOPES</t>
  </si>
  <si>
    <t>Z12020980</t>
  </si>
  <si>
    <t>NEUROENDOSCOPY INSTRUMENTS - HARDWARE ACCESSORIES</t>
  </si>
  <si>
    <t>Z12020982</t>
  </si>
  <si>
    <t>NEUROENDOSCOPY INSTRUMENTS - SOFTWARE ACCESSORIES</t>
  </si>
  <si>
    <t>Z12020985</t>
  </si>
  <si>
    <t>NEUROENDOSCOPY INSTRUMENTS - CONSUMABLES</t>
  </si>
  <si>
    <t>Z12020992</t>
  </si>
  <si>
    <t xml:space="preserve">NEUROENDOSCOPY INSTRUMENTS - MEDICAL DEVICE SOFTWARE </t>
  </si>
  <si>
    <t>Z12020999</t>
  </si>
  <si>
    <t>NEUROENDOSCOPY INSTRUMENTS - OTHER</t>
  </si>
  <si>
    <t>Z120210</t>
  </si>
  <si>
    <t>ENT ENDOSCOPY INSTRUMENTS</t>
  </si>
  <si>
    <t>Z12021001</t>
  </si>
  <si>
    <t>PHARYNGOSCOPES</t>
  </si>
  <si>
    <t>Z12021002</t>
  </si>
  <si>
    <t>VIDEO PHARYNGOSCOPES</t>
  </si>
  <si>
    <t>Z12021003</t>
  </si>
  <si>
    <t>LARYNGOSCOPES</t>
  </si>
  <si>
    <t>Z12021004</t>
  </si>
  <si>
    <t>VIDEO LARYNGOSCOPES</t>
  </si>
  <si>
    <t>Z12021005</t>
  </si>
  <si>
    <t>NASAL PHARYNGO/LARYNGOSCOPES</t>
  </si>
  <si>
    <t>Z12021006</t>
  </si>
  <si>
    <t>VIDEO NASOPHARYNGO/LARYNGOSCOPES</t>
  </si>
  <si>
    <t>Z12021007</t>
  </si>
  <si>
    <t>MIDDLE EAR OTOSCOPES</t>
  </si>
  <si>
    <t>Z12021008</t>
  </si>
  <si>
    <t>RHINOSCOPES</t>
  </si>
  <si>
    <t>Z12021009</t>
  </si>
  <si>
    <t>DIRECT OUTPATIENT VIDEO-OTOSCOPES</t>
  </si>
  <si>
    <t>Z12021010</t>
  </si>
  <si>
    <t>LARYNGOSTROBOSCOPES</t>
  </si>
  <si>
    <t>Z12021011</t>
  </si>
  <si>
    <t>MOTORISED RHINOSCOPY SURGERY INSTRUMENTS</t>
  </si>
  <si>
    <t>Z1202101101</t>
  </si>
  <si>
    <t>MOTORISED RHINOSCOPY SURGERY SYSTEMS</t>
  </si>
  <si>
    <t>Z1202101180</t>
  </si>
  <si>
    <t>MOTORISED RHINOSCOPY SURGERY INSTRUMENTS - HARDWARE ACCESSORIES</t>
  </si>
  <si>
    <t>Z1202101182</t>
  </si>
  <si>
    <t>MOTORISED RHINOSCOPY SURGERY INSTRUMENTS - SOFTWARE ACCESSORIES</t>
  </si>
  <si>
    <t>Z1202101185</t>
  </si>
  <si>
    <t>MOTORISED RHINOSCOPY SURGERY INSTRUMENTS - CONSUMABLES</t>
  </si>
  <si>
    <t>Z1202101192</t>
  </si>
  <si>
    <t>MOTORISED RHINOSCOPY SURGERY INSTRUMENTS - MEDICAL DEVICE SOFTWARE</t>
  </si>
  <si>
    <t>Z12021080</t>
  </si>
  <si>
    <t>ENT ENDOSCOPY INSTRUMENTS - HARDWARE ACCESSORIES</t>
  </si>
  <si>
    <t>Z12021082</t>
  </si>
  <si>
    <t>ENT ENDOSCOPY INSTRUMENTS - SOFTWARE ACCESSORIES</t>
  </si>
  <si>
    <t>Z12021085</t>
  </si>
  <si>
    <t>ENT ENDOSCOPY INSTRUMENTS - CONSUMABLES</t>
  </si>
  <si>
    <t>Z12021092</t>
  </si>
  <si>
    <t>ENT ENDOSCOPY INSTRUMENTS - MEDICAL DEVICE SOFTWARE</t>
  </si>
  <si>
    <t>Z12021099</t>
  </si>
  <si>
    <t>ENT ENDOSCOPY INSTRUMENTS - OTHER</t>
  </si>
  <si>
    <t>Z120211</t>
  </si>
  <si>
    <t>ORTHOPAEDIC ENDOSCOPY INSTRUMENTS</t>
  </si>
  <si>
    <t>Z12021101</t>
  </si>
  <si>
    <t>ARTHROSCOPES</t>
  </si>
  <si>
    <t>Z12021102</t>
  </si>
  <si>
    <t>MOTORISED ARTHROSCOPIC SURGERY INSTRUMENTS</t>
  </si>
  <si>
    <t>Z1202110201</t>
  </si>
  <si>
    <t>MOTORISED ARTHROSCOPIC SURGERY SYSTEMS</t>
  </si>
  <si>
    <t>Z1202110280</t>
  </si>
  <si>
    <t>MOTORISED ARTHROSCOPIC SURGERY INSTRUMENTS - HARDWARE ACCESSORIES</t>
  </si>
  <si>
    <t>Z1202110282</t>
  </si>
  <si>
    <t>MOTORISED ARTHROSCOPIC SURGERY INSTRUMENTS - SOFTWARE ACCESSORIES</t>
  </si>
  <si>
    <t>Z1202110285</t>
  </si>
  <si>
    <t>MOTORISED ARTHROSCOPIC SURGERY INSTRUMENTS - CONSUMABLES</t>
  </si>
  <si>
    <t>Z1202110292</t>
  </si>
  <si>
    <t>MOTORISED ARTHROSCOPIC SURGERY INSTRUMENTS - MEDICAL DEVICE SOFTWARE</t>
  </si>
  <si>
    <t>Z12021180</t>
  </si>
  <si>
    <t>ORTHOPAEDIC ENDOSCOPY INSTRUMENTS - HARDWARE ACCESSORIES</t>
  </si>
  <si>
    <t>Z12021182</t>
  </si>
  <si>
    <t>ORTHOPAEDIC ENDOSCOPY INSTRUMENTS - SOFTWARE ACCESSORIES</t>
  </si>
  <si>
    <t>Z12021185</t>
  </si>
  <si>
    <t>ORTHOPAEDIC ENDOSCOPY INSTRUMENTS - CONSUMABLES</t>
  </si>
  <si>
    <t>Z12021192</t>
  </si>
  <si>
    <t>ORTHOPAEDIC ENDOSCOPY INSTRUMENTS - MEDICAL DEVICE SOFTWARE</t>
  </si>
  <si>
    <t>Z12021199</t>
  </si>
  <si>
    <t>ORTHOPAEDIC ENDOSCOPY INSTRUMENTS - OTHER</t>
  </si>
  <si>
    <t>Z120212</t>
  </si>
  <si>
    <t>ENDOSCOPIC CAPSULES INSTRUMENTS</t>
  </si>
  <si>
    <t>Z12021201</t>
  </si>
  <si>
    <t>ENDOSCOPIC CAPSULES</t>
  </si>
  <si>
    <t>Z12021202</t>
  </si>
  <si>
    <t>ENDOSCOPIC CAPSULE SIGNAL RECEIVERS</t>
  </si>
  <si>
    <t>Z12021280</t>
  </si>
  <si>
    <t>ENDOSCOPIC CAPSULE SIGNAL RECEIVERS - HARDWARE ACCESSORIES</t>
  </si>
  <si>
    <t>Z12021282</t>
  </si>
  <si>
    <t>ENDOSCOPIC CAPSULE SIGNAL RECEIVERS - SOFTWARE ACCESSORIES</t>
  </si>
  <si>
    <t>Z12021285</t>
  </si>
  <si>
    <t>ENDOSCOPIC CAPSULE SIGNAL RECEIVERS - CONSUMABLES</t>
  </si>
  <si>
    <t>Z12021292</t>
  </si>
  <si>
    <t>ENDOSCOPIC CAPSULE SIGNAL RECEIVERS - MEDICAL DEVICE SOFTWARE</t>
  </si>
  <si>
    <t>Z120290</t>
  </si>
  <si>
    <t>VARIOUS INSTRUMENTS FOR ENDOSCOPY AND MINI-INVASIVE SURGERY</t>
  </si>
  <si>
    <t>Z12029001</t>
  </si>
  <si>
    <t>AMNIOSCOPES</t>
  </si>
  <si>
    <t>Z12029002</t>
  </si>
  <si>
    <t>ANGIOSCOPES</t>
  </si>
  <si>
    <t>Z12029003</t>
  </si>
  <si>
    <t>ENDOSCOPE TRANSPORT CARTS</t>
  </si>
  <si>
    <t>Z12029004</t>
  </si>
  <si>
    <t>LACRIMAL DUCT ENDOSCOPES</t>
  </si>
  <si>
    <t>Z12029005</t>
  </si>
  <si>
    <t>MAMMARY DUCT ENDOSCOPES</t>
  </si>
  <si>
    <t>Z12029006</t>
  </si>
  <si>
    <t>FIBROSCOPES FOR INTUBATION</t>
  </si>
  <si>
    <t>Z12029007</t>
  </si>
  <si>
    <t>INFRA–RED SURGICAL ILLUMINATORS</t>
  </si>
  <si>
    <t>Z12029008</t>
  </si>
  <si>
    <t>GAS INFLATORS</t>
  </si>
  <si>
    <t>Z12029009</t>
  </si>
  <si>
    <t>LAPAROSCOPES</t>
  </si>
  <si>
    <t>Z12029011</t>
  </si>
  <si>
    <t>OPTICAL HEATERS</t>
  </si>
  <si>
    <t>Z12029012</t>
  </si>
  <si>
    <t>ENDOSCOPIC PHLEBOTOMY SYSTEMS WITH TRANSILLUMINATION</t>
  </si>
  <si>
    <t>Z12029014</t>
  </si>
  <si>
    <t>GAS PRE–HEATING UNITS</t>
  </si>
  <si>
    <t>Z12029015</t>
  </si>
  <si>
    <t>LENS CLEANING UNITS</t>
  </si>
  <si>
    <t>Z12029016</t>
  </si>
  <si>
    <t>VIDEO LAPAROSCOPES</t>
  </si>
  <si>
    <t>Z12029017</t>
  </si>
  <si>
    <t>THORACOSCOPES</t>
  </si>
  <si>
    <t>Z12029080</t>
  </si>
  <si>
    <t>VARIOUS INSTRUMENTS FOR ENDOSCOPY AND MINI-INVASIVE SURGERY - HARDWARE ACCESSORIES</t>
  </si>
  <si>
    <t>Z12029082</t>
  </si>
  <si>
    <t>VARIOUS INSTRUMENTS FOR ENDOSCOPY AND MINI-INVASIVE SURGERY - SOFTWARE ACCESSORIES</t>
  </si>
  <si>
    <t>Z12029085</t>
  </si>
  <si>
    <t>VARIOUS INSTRUMENTS FOR ENDOSCOPY AND MINI-INVASIVE SURGERY - CONSUMABLES</t>
  </si>
  <si>
    <t>Z12029092</t>
  </si>
  <si>
    <t>VARIOUS INSTRUMENTS FOR ENDOSCOPY AND MINI-INVASIVE SURGERY - MEDICAL DEVICE SOFTWARE</t>
  </si>
  <si>
    <t>Z12029099</t>
  </si>
  <si>
    <t>VARIOUS INSTRUMENTS FOR ENDOSCOPY AND MINI–INVASIVE SURGERY – OTHER</t>
  </si>
  <si>
    <t>Z1203</t>
  </si>
  <si>
    <t>INSTRUMENTS TO SUPPORT AND MONITOR VITAL SIGNS</t>
  </si>
  <si>
    <t>Z120301</t>
  </si>
  <si>
    <t>ANAESTHESIA AND PULMONARY VENTILATION SUPPORT INSTRUMENTS</t>
  </si>
  <si>
    <t>Z12030101</t>
  </si>
  <si>
    <t>ANAESTHESIA SYSTEMS</t>
  </si>
  <si>
    <t>Z1203010101</t>
  </si>
  <si>
    <t>ANAESTHESIA DEVICES</t>
  </si>
  <si>
    <t>Z1203010180</t>
  </si>
  <si>
    <t>ANAESTHESIA SYSTEMS - HARDWARE ACCESSORIES</t>
  </si>
  <si>
    <t>Z1203010182</t>
  </si>
  <si>
    <t>ANAESTHESIA SYSTEMS - SOFTWARE ACCESSORIES</t>
  </si>
  <si>
    <t>Z1203010185</t>
  </si>
  <si>
    <t>ANAESTHESIA SYSTEMS - CONSUMABLES</t>
  </si>
  <si>
    <t>Z1203010192</t>
  </si>
  <si>
    <t>ANAESTHESIA SYSTEMS - MEDICAL DEVICE SOFTWARE</t>
  </si>
  <si>
    <t>Z1203010199</t>
  </si>
  <si>
    <t>ANAESTHESIA SYSTEMS - OTHER</t>
  </si>
  <si>
    <t>Z12030102</t>
  </si>
  <si>
    <t>CONTINUOUS POSITIVE PRESSURE EQUIPMENT</t>
  </si>
  <si>
    <t>Z12030103</t>
  </si>
  <si>
    <t>PULMONARY VENTILATORS FOR NON–HOSPITAL USE</t>
  </si>
  <si>
    <t>Z12030104</t>
  </si>
  <si>
    <t>PORTABLE PULMONARY VENTILATORS</t>
  </si>
  <si>
    <t>Z12030105</t>
  </si>
  <si>
    <t>PULMONARY VENTILATORS FOR HOSPITAL USE</t>
  </si>
  <si>
    <t>Z1203010501</t>
  </si>
  <si>
    <t>HIGH–FREQUENCY PULMONARY VENTILATORS</t>
  </si>
  <si>
    <t>Z1203010502</t>
  </si>
  <si>
    <t>ADULT PULMONARY VENTILATORS</t>
  </si>
  <si>
    <t>Z1203010503</t>
  </si>
  <si>
    <t>NEONATAL/PAEDIATRIC PULMONARY VENTILATORS</t>
  </si>
  <si>
    <t>Z1203010504</t>
  </si>
  <si>
    <t>ADULT AND PAEDIATRIC/NEONATAL PULMONARY VENTILATORS</t>
  </si>
  <si>
    <t>Z1203010580</t>
  </si>
  <si>
    <t>PULMONARY VENTILATORS FOR HOSPITAL USE - HARDWARE ACCESSORIES</t>
  </si>
  <si>
    <t>Z1203010582</t>
  </si>
  <si>
    <t>PULMONARY VENTILATORS FOR HOSPITAL USE - SOFTWARE ACCESSORIES</t>
  </si>
  <si>
    <t>Z1203010585</t>
  </si>
  <si>
    <t>PULMONARY VENTILATORS FOR HOSPITAL USE - CONSUMABLES</t>
  </si>
  <si>
    <t>Z1203010592</t>
  </si>
  <si>
    <t>PULMONARY VENTILATORS FOR HOSPITAL USE - MEDICAL DEVICE SOFTWARE</t>
  </si>
  <si>
    <t>Z1203010599</t>
  </si>
  <si>
    <t>PULMONARY VENTILATORS FOR HOSPITAL USE - OTHER</t>
  </si>
  <si>
    <t>Z12030190</t>
  </si>
  <si>
    <t>VARIOUS INSTRUMENTS FOR ANAESTHESIA AND PULMONARY VENTILATION SUPPORT</t>
  </si>
  <si>
    <t>Z1203019001</t>
  </si>
  <si>
    <t>NEUROMUSCULAR RELAXATION MONITORING EQUIPMENT</t>
  </si>
  <si>
    <t>Z1203019002</t>
  </si>
  <si>
    <t>NITRIC OXIDE DISPENSERS</t>
  </si>
  <si>
    <t>Z1203019003</t>
  </si>
  <si>
    <t>VENTILATION MONITORS</t>
  </si>
  <si>
    <t>Z1203019004</t>
  </si>
  <si>
    <t>IRON LUNGS</t>
  </si>
  <si>
    <t>Z1203019005</t>
  </si>
  <si>
    <t>OXYGEN THERAPY TENTS</t>
  </si>
  <si>
    <t>Z1203019080</t>
  </si>
  <si>
    <t>VARIOUS INSTRUMENTS FOR ANAESTHESIA AND PULMONARY VENTILATION SUPPORT - HARDWARE ACCESSORIES</t>
  </si>
  <si>
    <t>Z1203019082</t>
  </si>
  <si>
    <t>VARIOUS INSTRUMENTS FOR ANAESTHESIA AND PULMONARY VENTILATION SUPPORT - SOFTWARE ACCESSORIES</t>
  </si>
  <si>
    <t>Z1203019085</t>
  </si>
  <si>
    <t>VARIOUS INSTRUMENTS FOR ANAESTHESIA AND PULMONARY VENTILATION SUPPORT - CONSUMABLES</t>
  </si>
  <si>
    <t>Z1203019092</t>
  </si>
  <si>
    <t>VARIOUS INSTRUMENTS FOR ANAESTHESIA AND PULMONARY VENTILATION SUPPORT - MEDICAL DEVICE SOFTWARE</t>
  </si>
  <si>
    <t>Z1203019099</t>
  </si>
  <si>
    <t>VARIOUS INSTRUMENTS FOR ANAESTHESIA AND PULMONARY VENTILATION SUPPORT – OTHER</t>
  </si>
  <si>
    <t>Z120302</t>
  </si>
  <si>
    <t>VITAL SIGNS MONITORING INSTRUMENTS</t>
  </si>
  <si>
    <t>Z12030201</t>
  </si>
  <si>
    <t>CENTRAL INFORMATION COMPUTING SYSTEMS</t>
  </si>
  <si>
    <t>Z12030202</t>
  </si>
  <si>
    <t>MULTI–PARAMETER PATIENT MONITORS</t>
  </si>
  <si>
    <t>Z1203020201</t>
  </si>
  <si>
    <t>MULTI–PARAMETER PATIENT BEDSIDE MONITORS</t>
  </si>
  <si>
    <t>Z1203020202</t>
  </si>
  <si>
    <t>TRANSPORTABLE/PORTABLE MULTI–PARAMETER PATIENT MONITORS</t>
  </si>
  <si>
    <t>Z1203020280</t>
  </si>
  <si>
    <t>MULTI-PARAMETER MONITORS - HARDWARE ACCESSORIES</t>
  </si>
  <si>
    <t>Z1203020282</t>
  </si>
  <si>
    <t>MULTI-PARAMETER MONITORS - SOFTWARE ACCESSORIES</t>
  </si>
  <si>
    <t>Z1203020285</t>
  </si>
  <si>
    <t>MULTI-PARAMETER MONITORS - CONSUMABLES</t>
  </si>
  <si>
    <t>Z1203020292</t>
  </si>
  <si>
    <t>MULTI-PARAMETER MONITORS - MEDICAL DEVICE SOFTWARE</t>
  </si>
  <si>
    <t>Z1203020299</t>
  </si>
  <si>
    <t>MULTI–PARAMETER MONITORS - OTHER</t>
  </si>
  <si>
    <t>Z12030203</t>
  </si>
  <si>
    <t>BLOOD PRESSURE MONITORING INSTRUMENTS</t>
  </si>
  <si>
    <t>Z1203020301</t>
  </si>
  <si>
    <t>INVASIVE BLOOD PRESSURE MONITORING INSTRUMENTS</t>
  </si>
  <si>
    <t>Z1203020302</t>
  </si>
  <si>
    <t>NON–INVASIVE BLOOD PRESSURE MONITORING INSTRUMENTS</t>
  </si>
  <si>
    <t>Z12030204</t>
  </si>
  <si>
    <t>GASEOUS EXCHANGE MONITORING INSTRUMENTS</t>
  </si>
  <si>
    <t>Z1203020401</t>
  </si>
  <si>
    <t>CARBON DIOXIDE ANALYSERS</t>
  </si>
  <si>
    <t>Z1203020402</t>
  </si>
  <si>
    <t>CARBON MONOXIDE ANALYSERS</t>
  </si>
  <si>
    <t>Z1203020403</t>
  </si>
  <si>
    <t>OXYGEN ANALYSERS</t>
  </si>
  <si>
    <t>Z1203020404</t>
  </si>
  <si>
    <t>METABOLISM EQUIPMENT</t>
  </si>
  <si>
    <t>Z1203020405</t>
  </si>
  <si>
    <t>TRANSCUTANEOUS PO2/PCO2 MONITORS</t>
  </si>
  <si>
    <t>Z1203020406</t>
  </si>
  <si>
    <t>CEREBRAL OXIMETERS</t>
  </si>
  <si>
    <t>Z1203020407</t>
  </si>
  <si>
    <t>SUBCUTANEOUS OXIMETERS</t>
  </si>
  <si>
    <t>Z1203020408</t>
  </si>
  <si>
    <t>PULSE OXIMETERS</t>
  </si>
  <si>
    <t>Z1203020480</t>
  </si>
  <si>
    <t>GASEOUS EXCHANGE MONITORING INSTRUMENTS - HARDWARE ACCESSORIES</t>
  </si>
  <si>
    <t>Z1203020482</t>
  </si>
  <si>
    <t>GASEOUS EXCHANGE MONITORING INSTRUMENTS - SOFTWARE ACCESSORIES</t>
  </si>
  <si>
    <t>Z1203020485</t>
  </si>
  <si>
    <t>GASEOUS EXCHANGE MONITORING INSTRUMENTS - CONSUMABLES</t>
  </si>
  <si>
    <t>Z1203020492</t>
  </si>
  <si>
    <t>GASEOUS EXCHANGE MONITORING INSTRUMENTS - MEDICAL DEVICE SOFTWARE</t>
  </si>
  <si>
    <t>Z1203020499</t>
  </si>
  <si>
    <t>GASEOUS EXCHANGE MONITORING INSTRUMENTS – OTHER</t>
  </si>
  <si>
    <t>Z12030205</t>
  </si>
  <si>
    <t>NON–INVASIVE BLOOD PRESSURE GAUGES</t>
  </si>
  <si>
    <t>Z1203020501</t>
  </si>
  <si>
    <t>NON–INVASIVE OSCILLOMETRIC BLOOD PRESSURE GAUGES</t>
  </si>
  <si>
    <t>Z1203020599</t>
  </si>
  <si>
    <t>NON-INVASIVE BLOOD PRESSURE GAUGES - OTHER</t>
  </si>
  <si>
    <t>Z12030280</t>
  </si>
  <si>
    <t>VITAL SIGNS MONITORING INSTRUMENTS - HARDWARE ACCESSORIES</t>
  </si>
  <si>
    <t>Z12030282</t>
  </si>
  <si>
    <t>VITAL SIGNS MONITORING INSTRUMENTS - SOFTWARE ACCESSORIES</t>
  </si>
  <si>
    <t>Z12030285</t>
  </si>
  <si>
    <t>VITAL SIGNS MONITORING INSTRUMENTS - CONSUMABLES</t>
  </si>
  <si>
    <t>Z12030292</t>
  </si>
  <si>
    <t>VITAL SIGNS MONITORING INSTRUMENTS - MEDICAL DEVICE SOFTWARE</t>
  </si>
  <si>
    <t>Z12030299</t>
  </si>
  <si>
    <t>VITAL SIGNS MONITORING INSTRUMENTS - OTHER</t>
  </si>
  <si>
    <t>Z120303</t>
  </si>
  <si>
    <t>INFUSION INSTRUMENTS</t>
  </si>
  <si>
    <t>Z12030301</t>
  </si>
  <si>
    <t>INFUSION PUMPS</t>
  </si>
  <si>
    <t>Z12030302</t>
  </si>
  <si>
    <t>SYRINGE PUMPS</t>
  </si>
  <si>
    <t>Z12030303</t>
  </si>
  <si>
    <t>ENTERAL FEEDING PUMPS</t>
  </si>
  <si>
    <t>Z12030304</t>
  </si>
  <si>
    <t>INFUSION REGULATORS</t>
  </si>
  <si>
    <t>Z12030305</t>
  </si>
  <si>
    <t>INFUSION HEATERS</t>
  </si>
  <si>
    <t>Z12030306</t>
  </si>
  <si>
    <t>INFUSION AND SYRINGE PUMP CONTROL SYSTEMS</t>
  </si>
  <si>
    <t>Z12030380</t>
  </si>
  <si>
    <t>INFUSION INSTRUMENTS - HARDWARE ACCESSORIES</t>
  </si>
  <si>
    <t>Z12030382</t>
  </si>
  <si>
    <t>INFUSION INSTRUMENTS - SOFTWARE ACCESSORIES</t>
  </si>
  <si>
    <t>Z12030385</t>
  </si>
  <si>
    <t>INFUSION INSTRUMENTS - CONSUMABLES</t>
  </si>
  <si>
    <t>Z12030392</t>
  </si>
  <si>
    <t>INFUSION INSTRUMENTS - MEDICAL DEVICE SOFTWARE</t>
  </si>
  <si>
    <t>Z12030399</t>
  </si>
  <si>
    <t>INFUSION INSTRUMENTS - OTHER</t>
  </si>
  <si>
    <t>Z120304</t>
  </si>
  <si>
    <t>CARDIAC COMPRESSORS</t>
  </si>
  <si>
    <t>Z120305</t>
  </si>
  <si>
    <t>DEFIBRILLATORS</t>
  </si>
  <si>
    <t>Z12030501</t>
  </si>
  <si>
    <t>SEMI-AUTOMATIC DEFIBRILLATORS</t>
  </si>
  <si>
    <t>Z12030502</t>
  </si>
  <si>
    <t>MANUAL DEFIBRILLATORS</t>
  </si>
  <si>
    <t>Z12030503</t>
  </si>
  <si>
    <t>AUTOMATIC DEFIBRILLATORS</t>
  </si>
  <si>
    <t>Z12030580</t>
  </si>
  <si>
    <t>DEFIBRILLATORS - HARDWARE ACCESSORIES</t>
  </si>
  <si>
    <t>Z12030582</t>
  </si>
  <si>
    <t>DEFIBRILLATORS - SOFTWARE ACCESSORIES</t>
  </si>
  <si>
    <t>Z12030585</t>
  </si>
  <si>
    <t>DEFIBRILLATORS - CONSUMABLES</t>
  </si>
  <si>
    <t>Z12030592</t>
  </si>
  <si>
    <t>DEFIBRILLATORS - MEDICAL DEVICE SOFTWARE</t>
  </si>
  <si>
    <t>Z12030599</t>
  </si>
  <si>
    <t>DEFIBRILLATORS - OTHER</t>
  </si>
  <si>
    <t>Z120306</t>
  </si>
  <si>
    <t>VITAL SIGNS TELEMETRY INSTRUMENTS (ECG, NIPB, EtCO2, SpO2, RESPIRATION,...)</t>
  </si>
  <si>
    <t>Z12030601</t>
  </si>
  <si>
    <t>COMPLETE VITAL SIGNS TELEMETRY SYSTEMS</t>
  </si>
  <si>
    <t>Z12030602</t>
  </si>
  <si>
    <t>VITAL SIGNS TELEMETRY RECEIVERS</t>
  </si>
  <si>
    <t>Z12030603</t>
  </si>
  <si>
    <t>VITAL SIGNS TELEMETRY TRANSMITTER</t>
  </si>
  <si>
    <t>Z12030680</t>
  </si>
  <si>
    <t>VITAL SIGNS TELEMETRY INSTRUMENTS - HARDWARE ACCESSORIES</t>
  </si>
  <si>
    <t>Z12030682</t>
  </si>
  <si>
    <t>VITAL SIGNS TELEMETRY INSTRUMENTS - SOFTWARE ACCESSORIES</t>
  </si>
  <si>
    <t>Z12030685</t>
  </si>
  <si>
    <t>VITAL SIGNS TELEMETRY INSTRUMENTS - CONSUMABLES</t>
  </si>
  <si>
    <t>Z12030692</t>
  </si>
  <si>
    <t>VITAL SIGNS TELEMETRY INSTRUMENTS - MEDICAL DEVICE SOFTWARE</t>
  </si>
  <si>
    <t>Z120308</t>
  </si>
  <si>
    <t>HYPERBARIC CHAMBERS</t>
  </si>
  <si>
    <t>Z120309</t>
  </si>
  <si>
    <t>MEDICAL/MEDICINAL GAS PIPELINE SYSTEMS AND RELATED ACCESSORIES</t>
  </si>
  <si>
    <t>Z120390</t>
  </si>
  <si>
    <t>VARIOUS INSTRUMENTS TO SUPPORT AND MONITOR VITAL SIGNS</t>
  </si>
  <si>
    <t>Z12039001</t>
  </si>
  <si>
    <t>INTRACRANIAL PRESSURE MEASURING SYSTEMS</t>
  </si>
  <si>
    <t>Z12039002</t>
  </si>
  <si>
    <t>INTRA COMPARTMENTAL PRESSURE MONITOR SYSTEMS</t>
  </si>
  <si>
    <t>Z12039080</t>
  </si>
  <si>
    <t>VVARIOUS INSTRUMENTS TO SUPPORT AND MONITOR VITAL SIGNS - HARDWARE ACCESSORIES</t>
  </si>
  <si>
    <t>Z12039082</t>
  </si>
  <si>
    <t>VARIOUS INSTRUMENTS TO SUPPORT AND MONITOR VITAL SIGNS - SOFTWARE ACCESSORIES</t>
  </si>
  <si>
    <t>Z12039085</t>
  </si>
  <si>
    <t>VARIOUS INSTRUMENTS TO SUPPORT AND MONITOR VITAL SIGNS - CONSUMABLES</t>
  </si>
  <si>
    <t>Z12039092</t>
  </si>
  <si>
    <t>VARIOUS INSTRUMENTS TO SUPPORT AND MONITOR VITAL SIGNS - MEDICAL DEVICE SOFTWARE</t>
  </si>
  <si>
    <t>Z12039099</t>
  </si>
  <si>
    <t>VARIOUS INSTRUMENTS TO SUPPORT AND MONITOR VITAL SIGNS – OTHER</t>
  </si>
  <si>
    <t>Z1204</t>
  </si>
  <si>
    <t>GENERAL MEDICINE INSTRUMENTS</t>
  </si>
  <si>
    <t>Z120401</t>
  </si>
  <si>
    <t>GENERAL MEDICINE DIAGNOSIS AND MONITORING INSTRUMENTS</t>
  </si>
  <si>
    <t>Z12040101</t>
  </si>
  <si>
    <t>ALGESIMETERS</t>
  </si>
  <si>
    <t>Z12040102</t>
  </si>
  <si>
    <t>EQUIPMENT FOR ANALYSIS OF THE PHYSIOLOGICAL PARAMETERS OF THE SKIN</t>
  </si>
  <si>
    <t>Z12040103</t>
  </si>
  <si>
    <t>HEPATIC FUNCTIONALITY EQUIPMENT</t>
  </si>
  <si>
    <t>Z12040104</t>
  </si>
  <si>
    <t>EQUIPMENT FOR DIAGNOSIS OF THE BIOELECTRIC FUNCTIONAL STATE</t>
  </si>
  <si>
    <t>Z12040105</t>
  </si>
  <si>
    <t>PERCEPTION THRESHOLD EQUIPMENT</t>
  </si>
  <si>
    <t>Z12040106</t>
  </si>
  <si>
    <t>ELECTROCELLULAR TOMOGRAPHY EQUIPMENT</t>
  </si>
  <si>
    <t>Z12040107</t>
  </si>
  <si>
    <t>CAPILLARISCOPES</t>
  </si>
  <si>
    <t>Z12040108</t>
  </si>
  <si>
    <t>DERMATOSCOPES</t>
  </si>
  <si>
    <t>Z12040109</t>
  </si>
  <si>
    <t>DERMOHYGROMETERS</t>
  </si>
  <si>
    <t>Z12040110</t>
  </si>
  <si>
    <t>ELECTROGUSTOMETERS</t>
  </si>
  <si>
    <t>Z12040111</t>
  </si>
  <si>
    <t>BLOOD FLOW METERS</t>
  </si>
  <si>
    <t>Z12040112</t>
  </si>
  <si>
    <t>ONCOLOGY TISSUE INTERFEROMETERS</t>
  </si>
  <si>
    <t>Z12040113</t>
  </si>
  <si>
    <t>REGIONAL PLETHYSMOGRAPHS</t>
  </si>
  <si>
    <t>Z12040114</t>
  </si>
  <si>
    <t>SYSTEMS FOR THE STUDY OF AUTONOMIC NEUROPATHIES</t>
  </si>
  <si>
    <t>Z12040115</t>
  </si>
  <si>
    <t>BLOOD SUGAR MONITORING SYSTEMS</t>
  </si>
  <si>
    <t>Z1204011501</t>
  </si>
  <si>
    <t xml:space="preserve">NON INVASIVE BLOOD SUGAR MONITORING SYSTEMS </t>
  </si>
  <si>
    <t>Z1204011502</t>
  </si>
  <si>
    <t xml:space="preserve">INVASIVE BLOOD SUGAR MONITORING SYSTEMS </t>
  </si>
  <si>
    <t>Z1204011585</t>
  </si>
  <si>
    <t>INVASIVE BLOOD SUGAR MONITORING SYSTEMS, SINGLE–USE SENSORS</t>
  </si>
  <si>
    <t>Z1204011599</t>
  </si>
  <si>
    <t>BLOOD SUGAR MONITORING SYSTEMS - OTHER</t>
  </si>
  <si>
    <t>Z12040116</t>
  </si>
  <si>
    <t>SPECTROPHOTOMETERS FOR EARLY DETECTION OF MELANOMA</t>
  </si>
  <si>
    <t>Z12040117</t>
  </si>
  <si>
    <t>METABOLIC AND PHYSICAL ACTIVITY HOLTER SYSTEMS</t>
  </si>
  <si>
    <t>Z12040118</t>
  </si>
  <si>
    <t>VIDEO DERMATOSCOPES</t>
  </si>
  <si>
    <t>Z12040180</t>
  </si>
  <si>
    <t>GENERAL MEDICINE DIAGNOSIS AND MONITORING INSTRUMENTS - HARDWARE ACCESSORIES</t>
  </si>
  <si>
    <t>Z12040182</t>
  </si>
  <si>
    <t>GENERAL MEDICINE DIAGNOSIS AND MONITORING INSTRUMENTS - SOFTWARE ACCESSORIES</t>
  </si>
  <si>
    <t>Z12040185</t>
  </si>
  <si>
    <t>GENERAL MEDICINE DIAGNOSIS AND MONITORING INSTRUMENTS - CONSUMABLES</t>
  </si>
  <si>
    <t>Z12040192</t>
  </si>
  <si>
    <t>GENERAL MEDICINE DIAGNOSIS AND MONITORING INSTRUMENTS - MEDICAL DEVICE SOFTWARE</t>
  </si>
  <si>
    <t>Z12040199</t>
  </si>
  <si>
    <t>GENERAL MEDICINE DIAGNOSIS AND MONITORING INSTRUMENTS - OTHER</t>
  </si>
  <si>
    <t>Z120402</t>
  </si>
  <si>
    <t>GENERAL MEDICINE THERAPEUTIC TREATMENT INSTRUMENTS</t>
  </si>
  <si>
    <t>Z12040201</t>
  </si>
  <si>
    <t>PHOTOEPILATION EQUIPMENT</t>
  </si>
  <si>
    <t>Z12040202</t>
  </si>
  <si>
    <t>PHOTOTHERAPY EQUIPMENT</t>
  </si>
  <si>
    <t>Z12040203</t>
  </si>
  <si>
    <t>DERMAL REGENERATION EQUIPMENT</t>
  </si>
  <si>
    <t>Z12040205</t>
  </si>
  <si>
    <t>VACUUM MEDICATION EQUIPMENT</t>
  </si>
  <si>
    <t>Z12040206</t>
  </si>
  <si>
    <t>MESOTHERAPY EQUIPMENT</t>
  </si>
  <si>
    <t>Z12040207</t>
  </si>
  <si>
    <t>OZONE THERAPY EQUIPMENT</t>
  </si>
  <si>
    <t>Z12040208</t>
  </si>
  <si>
    <t>BODY THERMOREGULATION EQUIPMENT</t>
  </si>
  <si>
    <t>Z12040210</t>
  </si>
  <si>
    <t>ULTRASONIC NEBULISERS</t>
  </si>
  <si>
    <t>Z12040211</t>
  </si>
  <si>
    <t>ARTIFICIAL PANCREAS</t>
  </si>
  <si>
    <t>Z12040213</t>
  </si>
  <si>
    <t>PATIENT WASHING SYSTEMS</t>
  </si>
  <si>
    <t>Z12040214</t>
  </si>
  <si>
    <t>LIPOSUCTION SYSTEMS</t>
  </si>
  <si>
    <t>Z12040215</t>
  </si>
  <si>
    <t>MULTI-DISTRICT ONCOLOGICAL HYPERTHERMIA INSTRUMENTS</t>
  </si>
  <si>
    <t>Z1204021501</t>
  </si>
  <si>
    <t>MULTI-DISTRICT ONCOLOGICAL HYPERTHERMIA EQUIPMENT</t>
  </si>
  <si>
    <t>Z1204021580</t>
  </si>
  <si>
    <t>MULTI-DISTRICT ONCOLOGICAL HYPERTHERMIA INSTRUMENTS - HARDWARE ACCESSORIES</t>
  </si>
  <si>
    <t>Z1204021582</t>
  </si>
  <si>
    <t>MULTI-DISTRICT ONCOLOGICAL HYPERTHERMIA INSTRUMENTS - SOFTWARE ACCESSORIES</t>
  </si>
  <si>
    <t>Z1204021585</t>
  </si>
  <si>
    <t>MULTI-DISTRICT ONCOLOGICAL HYPERTHERMIA INSTRUMENTS - CONSUMABLES</t>
  </si>
  <si>
    <t>Z1204021592</t>
  </si>
  <si>
    <t>MULTI-DISTRICT ONCOLOGICAL HYPERTHERMIA INSTRUMENTS - MEDICAL DEVICE SOFTWARE</t>
  </si>
  <si>
    <t>Z12040216</t>
  </si>
  <si>
    <t>PORTABLE MICROINFUSION INSTRUMENTS</t>
  </si>
  <si>
    <t>Z1204021601</t>
  </si>
  <si>
    <t>PORTABLE INSULIN INFUSION INSTRUMENTS</t>
  </si>
  <si>
    <t>Z120402160101</t>
  </si>
  <si>
    <t>PORTABLE INSULIN MICROINFUSORS</t>
  </si>
  <si>
    <t>Z120402160102</t>
  </si>
  <si>
    <t>PORTABLE INSULIN MICROINFUSORS WITH HANDHELD GLUCOSE METER</t>
  </si>
  <si>
    <t>Z120402160103</t>
  </si>
  <si>
    <t>PORTABLE INSULIN MICROINFUSORS CONNECTABLE TO CONTINUOUS GLUCOSE MONITORING SYSTEMS</t>
  </si>
  <si>
    <t>Z1204021602</t>
  </si>
  <si>
    <t>PORTABLE PAIN THERAPY INSTRUMENTS</t>
  </si>
  <si>
    <t>Z1204021603</t>
  </si>
  <si>
    <t>PORTABLE DOBUTAMINE INFUSION INSTRUMENTS</t>
  </si>
  <si>
    <t>Z1204021680</t>
  </si>
  <si>
    <t>PORTABLE MICROINFUSION INSTRUMENTS - HARDWARE ACCESSORIES</t>
  </si>
  <si>
    <t>Z1204021685</t>
  </si>
  <si>
    <t>PORTABLE MICROINFUSION INSTRUMENTS - CONSUMABLES</t>
  </si>
  <si>
    <t>Z1204021699</t>
  </si>
  <si>
    <t>PORTABLE MICROINFUSION INSTRUMENTS - OTHER</t>
  </si>
  <si>
    <t>Z12040218</t>
  </si>
  <si>
    <t>ENDERMOLOGY TREATMENTS</t>
  </si>
  <si>
    <t>Z12040219</t>
  </si>
  <si>
    <t>REGIONAL PERFUSION UNITS</t>
  </si>
  <si>
    <t>Z12040280</t>
  </si>
  <si>
    <t>GENERAL MEDICINE THERAPEUTIC TREATMENT INSTRUMENTS - HARDWARE ACCESSORIES</t>
  </si>
  <si>
    <t>Z12040282</t>
  </si>
  <si>
    <t>GENERAL MEDICINE THERAPEUTIC TREATMENT INSTRUMENTS - SOFTWARE ACCESSORIES</t>
  </si>
  <si>
    <t>Z12040285</t>
  </si>
  <si>
    <t>GENERAL MEDICINE THERAPEUTIC TREATMENT INSTRUMENTS - CONSUMABLES</t>
  </si>
  <si>
    <t>Z12040292</t>
  </si>
  <si>
    <t>GENERAL MEDICINE THERAPEUTIC TREATMENT INSTRUMENTS - MEDICAL DEVICE SOFTWARE</t>
  </si>
  <si>
    <t>Z12040299</t>
  </si>
  <si>
    <t>GENERAL MEDICINE THERAPEUTIC TREATMENT INSTRUMENTS - OTHER</t>
  </si>
  <si>
    <t>Z120499</t>
  </si>
  <si>
    <t>GENERAL MEDICINE INSTRUMENTS - OTHER</t>
  </si>
  <si>
    <t>Z1205</t>
  </si>
  <si>
    <t>CARDIOLOGY AND CARDIOSURGERY INSTRUMENTS</t>
  </si>
  <si>
    <t>Z120501</t>
  </si>
  <si>
    <t>STRESS ANALYSIS INSTRUMENTS</t>
  </si>
  <si>
    <t>Z12050101</t>
  </si>
  <si>
    <t>STRESS ANALYSIS SYSTEMS</t>
  </si>
  <si>
    <t>Z12050180</t>
  </si>
  <si>
    <t>STRESS ANALYSIS INSTRUMENTS - HARDWARE ACCESSORIES</t>
  </si>
  <si>
    <t>Z12050182</t>
  </si>
  <si>
    <t>STRESS ANALYSIS INSTRUMENTS - SOFTWARE ACCESSORIES</t>
  </si>
  <si>
    <t>Z12050185</t>
  </si>
  <si>
    <t>STRESS ANALYSIS INSTRUMENTS - CONSUMABLES</t>
  </si>
  <si>
    <t>Z12050192</t>
  </si>
  <si>
    <t>STRESS ANALYSIS INSTRUMENTS - MEDICAL DEVICE SOFTWARE</t>
  </si>
  <si>
    <t>Z120502</t>
  </si>
  <si>
    <t>EXTRA-CORPOREAL CIRCULATION INSTRUMENTS</t>
  </si>
  <si>
    <t>Z12050201</t>
  </si>
  <si>
    <t>EXTRA-CORPOREAL CIRCULATION SYSTEMS</t>
  </si>
  <si>
    <t>Z12050280</t>
  </si>
  <si>
    <t>EXTRA-CORPOREAL CIRCULATION INSTRUMENTS - HARDWARE ACCESSORIES</t>
  </si>
  <si>
    <t>Z12050282</t>
  </si>
  <si>
    <t>EXTRA-CORPOREAL CIRCULATION INSTRUMENTS - SOFTWARE ACCESSORIES</t>
  </si>
  <si>
    <t>Z12050285</t>
  </si>
  <si>
    <t>EXTRA-CORPOREAL CIRCULATION INSTRUMENTS - CONSUMABLES</t>
  </si>
  <si>
    <t>Z12050292</t>
  </si>
  <si>
    <t>EXTRA-CORPOREAL CIRCULATION INSTRUMENTS - MEDICAL DEVICE SOFTWARE</t>
  </si>
  <si>
    <t>Z120503</t>
  </si>
  <si>
    <t>ELECTROCARDIOGRAPHS</t>
  </si>
  <si>
    <t>Z12050301</t>
  </si>
  <si>
    <t>GENERAL PURPOSE ELECTROCARDIOGRAPHS</t>
  </si>
  <si>
    <t>Z12050302</t>
  </si>
  <si>
    <t>ADVANCED DIAGNOSIS ELECTROCARDIOGRAPHS</t>
  </si>
  <si>
    <t>Z12050303</t>
  </si>
  <si>
    <t>CARDIOPHONES</t>
  </si>
  <si>
    <t>Z12050380</t>
  </si>
  <si>
    <t>ELECTROCARDIOGRAPHS - HARDWARE ACCESSORIES</t>
  </si>
  <si>
    <t>Z12050382</t>
  </si>
  <si>
    <t>ELECTROCARDIOGRAPHS - SOFTWARE ACCESSORIES</t>
  </si>
  <si>
    <t>Z12050385</t>
  </si>
  <si>
    <t>ELECTROCARDIOGRAPHS - CONSUMABLES</t>
  </si>
  <si>
    <t>Z12050392</t>
  </si>
  <si>
    <t>ELECTROCARDIOGRAPHS - MEDICAL DEVICE SOFTWARE</t>
  </si>
  <si>
    <t>Z120504</t>
  </si>
  <si>
    <t>HOLTER SYSTEM INSTRUMENTS FOR CARDIOVASCULAR PARAMETERS</t>
  </si>
  <si>
    <t>Z12050401</t>
  </si>
  <si>
    <t>CARDIOVASCULAR HOLTER ANALYSERS</t>
  </si>
  <si>
    <t>Z12050402</t>
  </si>
  <si>
    <t>MULTI–PARAMETER CARDIOVASCULAR HOLTER RECORDERS (ECG, NIPB, ETC.)</t>
  </si>
  <si>
    <t>Z12050403</t>
  </si>
  <si>
    <t>ECG HOLTER RECORDERS</t>
  </si>
  <si>
    <t>Z12050404</t>
  </si>
  <si>
    <t>BLOOD PRESSURE HOLTER RECORDERS</t>
  </si>
  <si>
    <t>Z12050480</t>
  </si>
  <si>
    <t>HOLTER SYSTEM INSTRUMENTS FOR CARDIOVASCULAR PARAMETERS - HARDWARE ACCESSORIES</t>
  </si>
  <si>
    <t>Z12050482</t>
  </si>
  <si>
    <t>HOLTER SYSTEM INSTRUMENTS FOR CARDIOVASCULAR PARAMETERS - SOFTWARE ACCESSORIES</t>
  </si>
  <si>
    <t>Z12050485</t>
  </si>
  <si>
    <t>HOLTER SYSTEM INSTRUMENTS FOR CARDIOVASCULAR PARAMETERS - CONSUMABLES</t>
  </si>
  <si>
    <t>Z12050492</t>
  </si>
  <si>
    <t>HOLTER SYSTEM INSTRUMENTS FOR CARDIOVASCULAR PARAMETERS - MEDICAL DEVICE SOFTWARE</t>
  </si>
  <si>
    <t>Z12050499</t>
  </si>
  <si>
    <t>HOLTER SYSTEM INSTRUMENTS FOR CARDIOVASCULAR PARAMETERS – OTHER</t>
  </si>
  <si>
    <t>Z120505</t>
  </si>
  <si>
    <t>CARDIAC OUTPUT MEASUREMENT INSTRUMENTS</t>
  </si>
  <si>
    <t>Z12050501</t>
  </si>
  <si>
    <t>CARDIAC OUTPUT MEASUREMENT METERS</t>
  </si>
  <si>
    <t>Z12050580</t>
  </si>
  <si>
    <t>CARDIAC OUTPUT MEASUREMENT INSTRUMENTS - HARDWARE ACCESSORIES</t>
  </si>
  <si>
    <t>Z12050582</t>
  </si>
  <si>
    <t>CARDIAC OUTPUT MEASUREMENT INSTRUMENTS - SOFTWARE ACCESSORIES</t>
  </si>
  <si>
    <t>Z12050585</t>
  </si>
  <si>
    <t>CARDIAC OUTPUT MEASUREMENT INSTRUMENTS - CONSUMABLES</t>
  </si>
  <si>
    <t>Z12050592</t>
  </si>
  <si>
    <t>CARDIAC OUTPUT MEASUREMENT INSTRUMENTS - MEDICAL DEVICE SOFTWARE</t>
  </si>
  <si>
    <t>Z120506</t>
  </si>
  <si>
    <t>NON–IMPLANTABLE CARDIAC STIMULATORS</t>
  </si>
  <si>
    <t>Z12050601</t>
  </si>
  <si>
    <t>TRANSOESOPHAGEAL CARDIAC STIMULATORS</t>
  </si>
  <si>
    <t>Z12050602</t>
  </si>
  <si>
    <t>INVASIVE CARDIAC STIMULATORS</t>
  </si>
  <si>
    <t>Z12050603</t>
  </si>
  <si>
    <t>TRANSTHORACIC CARDIAC STIMULATORS</t>
  </si>
  <si>
    <t>Z12050680</t>
  </si>
  <si>
    <t>NON-IMPLANTABLE CARDIAC STIMULATORS - HARDWARE ACCESSORIES</t>
  </si>
  <si>
    <t>Z12050682</t>
  </si>
  <si>
    <t>NON-IMPLANTABLE CARDIAC STIMULATORS - SOFTWARE ACCESSORIES</t>
  </si>
  <si>
    <t>Z12050685</t>
  </si>
  <si>
    <t>NON-IMPLANTABLE CARDIAC STIMULATORS - CONSUMABLES</t>
  </si>
  <si>
    <t>Z12050692</t>
  </si>
  <si>
    <t>NON-IMPLANTABLE CARDIAC STIMULATORS - MEDICAL DEVICE SOFTWARE</t>
  </si>
  <si>
    <t>Z12050699</t>
  </si>
  <si>
    <t>NON–IMPLANTABLE CARDIAC STIMULATORS – OTHER</t>
  </si>
  <si>
    <t>Z120507</t>
  </si>
  <si>
    <t>CARDIOGRAPHY INSTRUMENTS</t>
  </si>
  <si>
    <t>Z12050701</t>
  </si>
  <si>
    <t>COMPLETE CARDIOGRAPHY SYSTEMS</t>
  </si>
  <si>
    <t>Z12050702</t>
  </si>
  <si>
    <t>POLYGRAPHY SYSTEMS FOR HAEMODYNAMIC STUDIES</t>
  </si>
  <si>
    <t>Z12050703</t>
  </si>
  <si>
    <t>POLYGRAPHY SYSTEMS FOR ELECTROPHYSIOLOGICAL STUDIES</t>
  </si>
  <si>
    <t>Z12050780</t>
  </si>
  <si>
    <t>CARDIOGRAPHY INSTRUMENTS - HARDWARE ACCESSORIES</t>
  </si>
  <si>
    <t>Z1205078001</t>
  </si>
  <si>
    <t xml:space="preserve">CARDIAC ELECTROPHYSIOLOGY STIMULATORS </t>
  </si>
  <si>
    <t>Z1205078099</t>
  </si>
  <si>
    <t>INSTRUMENTS FOR CARDIOLOGICAL POLYGRAPHY - HARDWARE ACCESSORIES - OTHER</t>
  </si>
  <si>
    <t>Z12050782</t>
  </si>
  <si>
    <t>INSTRUMENTS FOR CARDIOLOGICAL POLYGRAPHY - SOFTWARE ACCESSORIES</t>
  </si>
  <si>
    <t>Z12050785</t>
  </si>
  <si>
    <t>INSTRUMENTS FOR CARDIOLOGICAL POLYGRAPHY - CONSUMABLES</t>
  </si>
  <si>
    <t>Z12050792</t>
  </si>
  <si>
    <t>INSTRUMENTS FOR CARDIOLOGICAL POLYGRAPHY - MEDICAL DEVICE SOFTWARE</t>
  </si>
  <si>
    <t>Z120508</t>
  </si>
  <si>
    <t>CARDIAC TELEMETRY INSTRUMENTS</t>
  </si>
  <si>
    <t>Z12050801</t>
  </si>
  <si>
    <t>COMPLETE CARDIAC TELEMETRY SYSTEMS</t>
  </si>
  <si>
    <t>Z12050802</t>
  </si>
  <si>
    <t>ELECTROCARDIOGRAPH TELEMETRY SYSTEM RECEIVERS</t>
  </si>
  <si>
    <t>Z12050803</t>
  </si>
  <si>
    <t>ELECTROCARDIOGRAPH TELEMETRY SYSTEM TRANSMITTERS</t>
  </si>
  <si>
    <t>Z12050804</t>
  </si>
  <si>
    <t>ERGOSPIROMETRIC TELEMETRY TRANSMITTERS</t>
  </si>
  <si>
    <t>Z12050880</t>
  </si>
  <si>
    <t>CARDIAC TELEMETRY INSTRUMENTS - HARDWARE ACCESSORIES</t>
  </si>
  <si>
    <t>Z12050882</t>
  </si>
  <si>
    <t>CARDIAC TELEMETRY INSTRUMENTS - SOFTWARE ACCESSORIES</t>
  </si>
  <si>
    <t>Z12050885</t>
  </si>
  <si>
    <t>CARDIAC TELEMETRY INSTRUMENTS - CONSUMABLES</t>
  </si>
  <si>
    <t>Z12050892</t>
  </si>
  <si>
    <t>CARDIAC TELEMETRY INSTRUMENTS - MEDICAL DEVICE SOFTWARE</t>
  </si>
  <si>
    <t>Z12050899</t>
  </si>
  <si>
    <t>CARDIAC TELEMETRY INSTRUMENTS - OTHER</t>
  </si>
  <si>
    <t>Z120590</t>
  </si>
  <si>
    <t>VARIOUS INSTRUMENTS FOR CARDIOLOGY AND CARDIAC SURGERY</t>
  </si>
  <si>
    <t>Z12059001</t>
  </si>
  <si>
    <t>PACING SENSING ANALYSERS</t>
  </si>
  <si>
    <t>Z12059002</t>
  </si>
  <si>
    <t>CARDIAC MAPPING EQUIPMENT</t>
  </si>
  <si>
    <t>Z12059003</t>
  </si>
  <si>
    <t>CLOT ASPIRATORS</t>
  </si>
  <si>
    <t>Z12059004</t>
  </si>
  <si>
    <t>AORTIC PUMPS</t>
  </si>
  <si>
    <t>Z12059005</t>
  </si>
  <si>
    <t>BLOOD FLOW VELOCIMETERS</t>
  </si>
  <si>
    <t>Z12059006</t>
  </si>
  <si>
    <t>FIBRILLATORS</t>
  </si>
  <si>
    <t>Z12059007</t>
  </si>
  <si>
    <t>INTRA-CARDIAC OXIMETERS</t>
  </si>
  <si>
    <t>Z12059008</t>
  </si>
  <si>
    <t>LASER FLUXIMETRY SYSTEMS</t>
  </si>
  <si>
    <t>Z12059009</t>
  </si>
  <si>
    <t>ECG DATA MANAGEMENT SYSTEMS</t>
  </si>
  <si>
    <t>Z12059010</t>
  </si>
  <si>
    <t>STERNOTOMES</t>
  </si>
  <si>
    <t>Z12059011</t>
  </si>
  <si>
    <t>CARDIAC ABLATION EQUIPMENT</t>
  </si>
  <si>
    <t>Z12059012</t>
  </si>
  <si>
    <t>PHONOCARDIOGRAPHS</t>
  </si>
  <si>
    <t>Z12059013</t>
  </si>
  <si>
    <t>MAGNETOCARDIOGRAPHS</t>
  </si>
  <si>
    <t>Z12059080</t>
  </si>
  <si>
    <t>VARIOUS INSTRUMENTS FOR CARDIOLOGY AND CARDIAC SURGERY - HARDWARE ACCESSORIES</t>
  </si>
  <si>
    <t>Z12059082</t>
  </si>
  <si>
    <t>VARIOUS INSTRUMENTS FOR CARDIOLOGY AND CARDIAC SURGERY - SOFTWARE ACCESSORIES</t>
  </si>
  <si>
    <t>Z12059085</t>
  </si>
  <si>
    <t>VARIOUS INSTRUMENTS FOR CARDIOLOGY AND CARDIAC SURGERY - CONSUMABLES</t>
  </si>
  <si>
    <t>Z12059092</t>
  </si>
  <si>
    <t xml:space="preserve">VARIOUS INSTRUMENTS FOR CARDIOLOGY AND CARDIAC SURGERY - MEDICAL DEVICE SOFTWARE </t>
  </si>
  <si>
    <t>Z12059099</t>
  </si>
  <si>
    <t>VARIOUS INSTRUMENTS FOR CARDIOLOGY AND CARDIAC SURGERY -OTHER</t>
  </si>
  <si>
    <t>Z1206</t>
  </si>
  <si>
    <t>PHYSIOTHERAPY AND REHABILITATION INSTRUMENTS</t>
  </si>
  <si>
    <t>Z120601</t>
  </si>
  <si>
    <t>ELECTROTHERAPY EQUIPMENT (INCLUDED TENS)</t>
  </si>
  <si>
    <t>Z120602</t>
  </si>
  <si>
    <t>PHYSIOTHERAPY EQUIPMENT</t>
  </si>
  <si>
    <t>Z120603</t>
  </si>
  <si>
    <t>PASSIVE REHABILITATIVE GYMNASTICS EQUIPMENT</t>
  </si>
  <si>
    <t>Z120604</t>
  </si>
  <si>
    <t>IONTOPHORESIS EQUIPMENT</t>
  </si>
  <si>
    <t>Z120605</t>
  </si>
  <si>
    <t>EQUIPMENT FOR ELECTROMYOGRAPHIC ANALYSIS</t>
  </si>
  <si>
    <t>Z120606</t>
  </si>
  <si>
    <t>MAGNETOTHERAPY EQUIPMENT</t>
  </si>
  <si>
    <t>Z120607</t>
  </si>
  <si>
    <t>PNEUMATIC COMPRESSION EQUIPMENT</t>
  </si>
  <si>
    <t>Z120608</t>
  </si>
  <si>
    <t>MICROWAVE THERAPY EQUIPMENT</t>
  </si>
  <si>
    <t>Z120609</t>
  </si>
  <si>
    <t>SHORTWAVE THERAPY EQUIPMENT</t>
  </si>
  <si>
    <t>Z120610</t>
  </si>
  <si>
    <t>ULTRASOUND THERAPY EQUIPMENT</t>
  </si>
  <si>
    <t>Z120611</t>
  </si>
  <si>
    <t>VACUUM THERAPY EQUIPMENT</t>
  </si>
  <si>
    <t>Z120612</t>
  </si>
  <si>
    <t>ENDORAL ELECTRIC MASSAGE EQUIPMENT</t>
  </si>
  <si>
    <t>Z120613</t>
  </si>
  <si>
    <t>REHABILITATIVE THERAPY FURNACES</t>
  </si>
  <si>
    <t>Z120614</t>
  </si>
  <si>
    <t>INFRARED ULTRAVIOLET RAY LAMPS</t>
  </si>
  <si>
    <t>Z120615</t>
  </si>
  <si>
    <t>THERAPEUTIC LASERS</t>
  </si>
  <si>
    <t>Z120616</t>
  </si>
  <si>
    <t>ELECTROMECHANICAL SYSTEMS FOR PHYSICAL THERAPY</t>
  </si>
  <si>
    <t>Z120617</t>
  </si>
  <si>
    <t>MOVEMENT ANALYSIS INTEGRATED SYSTEMS</t>
  </si>
  <si>
    <t>Z120618</t>
  </si>
  <si>
    <t>HYDROGYMNASTICS AND HYDROTHERAPY SYSTEMS</t>
  </si>
  <si>
    <t>Z120619</t>
  </si>
  <si>
    <t>PARAFFIN THERAPY SYSTEMS</t>
  </si>
  <si>
    <t>Z120620</t>
  </si>
  <si>
    <t>VERTEBRAL COLUMN ELECTROANALGESIC STIMULATORS</t>
  </si>
  <si>
    <t>Z120621</t>
  </si>
  <si>
    <t>FACIAL STIMULATORS</t>
  </si>
  <si>
    <t>Z120622</t>
  </si>
  <si>
    <t>MUSCLE STIMULATORS</t>
  </si>
  <si>
    <t>Z120623</t>
  </si>
  <si>
    <t>ACUPUNCTURE STIMULATORS</t>
  </si>
  <si>
    <t>Z120624</t>
  </si>
  <si>
    <t>BIOFEEDBACK INSTRUMENTS</t>
  </si>
  <si>
    <t>Z12062401</t>
  </si>
  <si>
    <t>ELECTROMYOGRAPHIC BIOFEEDBACK SYSTEMS</t>
  </si>
  <si>
    <t>Z12062402</t>
  </si>
  <si>
    <t>POSITIONAL BIOFEEDBACK SYSTEMS</t>
  </si>
  <si>
    <t>Z12062403</t>
  </si>
  <si>
    <t>TEMPERATURE BIOFEEDBACK SYSTEMS</t>
  </si>
  <si>
    <t>Z12062404</t>
  </si>
  <si>
    <t>ELECTRODERMAL SIGNAL BIOFEEDBACK SYSTEMS</t>
  </si>
  <si>
    <t>Z12062480</t>
  </si>
  <si>
    <t>BIOFEEDBACK INSTRUMENTS - HARDWARE ACCESSORIES</t>
  </si>
  <si>
    <t>Z12062482</t>
  </si>
  <si>
    <t>BIOFEEDBACK INSTRUMENTS - SOFTWARE ACCESSORIES</t>
  </si>
  <si>
    <t>Z12062485</t>
  </si>
  <si>
    <t>BIOFEEDBACK INSTRUMENTS - CONSUMABLES</t>
  </si>
  <si>
    <t>Z12062492</t>
  </si>
  <si>
    <t>BIOFEEDBACK INSTRUMENTS - MEDICAL DEVICE SOFTWARE</t>
  </si>
  <si>
    <t>Z12062499</t>
  </si>
  <si>
    <t>BIOFEEDBACK INSTRUMENTS - OTHER</t>
  </si>
  <si>
    <t>Z120625</t>
  </si>
  <si>
    <t>KINEMATIC MOTION CAPTURE ANALYSIS SYSTEMS</t>
  </si>
  <si>
    <t>Z12062501</t>
  </si>
  <si>
    <t>KINEMATIC GONIOMETRIC MOTION CAPTURE ANALYSIS SYSTEMS</t>
  </si>
  <si>
    <t>Z12062502</t>
  </si>
  <si>
    <t>KINEMATIC INERTIAL MOTION CAPTURE ANALYSIS SYSTEMS</t>
  </si>
  <si>
    <t>Z12062503</t>
  </si>
  <si>
    <t>KINEMATIC OPTOELECTRONIC MOTION CAPTURE ANALYSIS SYSTEMS USING PASSIVE MARKERS</t>
  </si>
  <si>
    <t>Z12062504</t>
  </si>
  <si>
    <t>KINEMATIC OPTOELECTRONIC MOTION CAPTURE ANALYSIS SYSTEMS USING ACTIVE MARKERS</t>
  </si>
  <si>
    <t>Z12062505</t>
  </si>
  <si>
    <t>KINEMATIC ULTRASOUND MOTION CAPTURE ANALYSIS SYSTEMS</t>
  </si>
  <si>
    <t>Z12062506</t>
  </si>
  <si>
    <t>KINEMATIC ELECTROMAGNETIC FIELD MOTION CAPTURE ANALYSIS SYSTEMS</t>
  </si>
  <si>
    <t>Z12062580</t>
  </si>
  <si>
    <t>KINEMATIC MOTION CAPTURE ANALYSIS SYSTEMS - HARDWARE</t>
  </si>
  <si>
    <t>Z12062582</t>
  </si>
  <si>
    <t>KINEMATIC MOTION CAPTURE ANALYSIS SYSTEMS - SOFTWARE ACCESSORIES</t>
  </si>
  <si>
    <t>Z12062585</t>
  </si>
  <si>
    <t>KINEMATIC MOTION CAPTURE ANALYSIS SYSTEMS - CONSUMABLES</t>
  </si>
  <si>
    <t>Z12062592</t>
  </si>
  <si>
    <t>KINEMATIC MOTION CAPTURE ANALYSIS SYSTEMS - MEDICAL DEVICE SOFTWARE</t>
  </si>
  <si>
    <t>Z12062599</t>
  </si>
  <si>
    <t>KINEMATIC MOTION CAPTURE ANALYSIS SYSTEMS - OTHER</t>
  </si>
  <si>
    <t>Z120626</t>
  </si>
  <si>
    <t>DYNAMOMETRIC SYSTEMS FOR MOVEMENT ANALYSIS</t>
  </si>
  <si>
    <t>Z12062601</t>
  </si>
  <si>
    <t>DYNAMOMETRIC PLATFORMS</t>
  </si>
  <si>
    <t>Z12062602</t>
  </si>
  <si>
    <t>SENSOR-BASED INSOLES</t>
  </si>
  <si>
    <t>Z12062603</t>
  </si>
  <si>
    <t>SENSOR-BASED PLATFORMS</t>
  </si>
  <si>
    <t>Z12062680</t>
  </si>
  <si>
    <t>DYNAMOMETRIC SYSTEMS FOR MOVEMENT ANALYSIS - HARDWARE</t>
  </si>
  <si>
    <t>Z12062682</t>
  </si>
  <si>
    <t>DYNAMOMETRIC SYSTEMS FOR MOVEMENT ANALYSIS - SOFTWARE ACCESSORIES</t>
  </si>
  <si>
    <t>Z12062685</t>
  </si>
  <si>
    <t>DYNAMOMETRIC SYSTEMS FOR MOVEMENT ANALYSIS - CONSUMABLES</t>
  </si>
  <si>
    <t>Z12062692</t>
  </si>
  <si>
    <t>DYNAMOMETRIC SYSTEMS FOR MOVEMENT ANALYSIS - MEDICAL DEVICE SOFTWARE</t>
  </si>
  <si>
    <t>Z12062699</t>
  </si>
  <si>
    <t>DYNAMOMETRIC SYSTEMS FOR MOVEMENT ANALYSIS – OTHER</t>
  </si>
  <si>
    <t>Z120627</t>
  </si>
  <si>
    <t>FUNCTIONAL ELECTRICAL STIMULATION SYSTEMS</t>
  </si>
  <si>
    <t>Z12062701</t>
  </si>
  <si>
    <t>PERINEAL STIMULATORS</t>
  </si>
  <si>
    <t>Z12062702</t>
  </si>
  <si>
    <t>HOISTING AND WALKING STIMULATORS</t>
  </si>
  <si>
    <t>Z12062703</t>
  </si>
  <si>
    <t>CYCLING STIMULATORS</t>
  </si>
  <si>
    <t>Z12062704</t>
  </si>
  <si>
    <t>PREHENSION STIMULATORS</t>
  </si>
  <si>
    <t>Z12062705</t>
  </si>
  <si>
    <t>MYOELECTRIC CONTROL STIMULATORS</t>
  </si>
  <si>
    <t>Z12062780</t>
  </si>
  <si>
    <t>FUNCTIONAL ELECTRICAL STIMULATION SYSTEMS - HARDWARE ACCESSORIES</t>
  </si>
  <si>
    <t>Z12062782</t>
  </si>
  <si>
    <t>FUNCTIONAL ELECTRICAL STIMULATION SYSTEMS - SOFTWARE ACCESSORIES</t>
  </si>
  <si>
    <t>Z12062785</t>
  </si>
  <si>
    <t>FUNCTIONAL ELECTRICAL STIMULATION SYSTEMS - CONSUMABLES</t>
  </si>
  <si>
    <t>Z12062792</t>
  </si>
  <si>
    <t>FUNCTIONAL ELECTRICAL STIMULATION SYSTEMS - MEDICAL DEVICE SOFTWARE</t>
  </si>
  <si>
    <t>Z12062799</t>
  </si>
  <si>
    <t>FUNCTIONAL ELECTRICAL STIMULATION SYSTEMS - OTHER</t>
  </si>
  <si>
    <t>Z120628</t>
  </si>
  <si>
    <t>NEUROMUSCULAR STIMULATION EQUIPMENT</t>
  </si>
  <si>
    <t>Z12062801</t>
  </si>
  <si>
    <t>MUSCLE REINFORCEMENT STIMULATORS FOR INNERVATED MUSCLES</t>
  </si>
  <si>
    <t>Z12062802</t>
  </si>
  <si>
    <t>STIMULATORS FOR SCOLIOSIS TREATMENT</t>
  </si>
  <si>
    <t>Z12062880</t>
  </si>
  <si>
    <t>NEUROMUSCULAR STIMULATION EQUIPMENT - HARDWARE ACCESSORIES</t>
  </si>
  <si>
    <t>Z12062882</t>
  </si>
  <si>
    <t>NEUROMUSCULAR STIMULATION EQUIPMENT - SOFTWARE ACCESSORIES</t>
  </si>
  <si>
    <t>Z12062885</t>
  </si>
  <si>
    <t>NEUROMUSCULAR STIMULATION EQUIPMENT - CONSUMABLES</t>
  </si>
  <si>
    <t>Z12062892</t>
  </si>
  <si>
    <t>NEUROMUSCULAR STIMULATION EQUIPMENT - MEDICAL DEVICE SOFTWARE</t>
  </si>
  <si>
    <t>Z12062899</t>
  </si>
  <si>
    <t>NEUROMUSCULAR STIMULATION EQUIPMENT - OTHER</t>
  </si>
  <si>
    <t>Z120690</t>
  </si>
  <si>
    <t>VARIOUS PHYSIOTHERAPY AND REHABILITATION INSTRUMENTS</t>
  </si>
  <si>
    <t>Z12069001</t>
  </si>
  <si>
    <t>ELECTRIC HOISTS AND WALKERS</t>
  </si>
  <si>
    <t>Z12069002</t>
  </si>
  <si>
    <t>ASSISTED LOCOMOTION SYSTEMS</t>
  </si>
  <si>
    <t>Z12069003</t>
  </si>
  <si>
    <t>CRYOTHERAPY CHAMBERS</t>
  </si>
  <si>
    <t>Z12069080</t>
  </si>
  <si>
    <t>VARIOUS PHYSIOTHERAPY AND REHABILITATION INSTRUMENTS - HARDWARE ACCESSORIES</t>
  </si>
  <si>
    <t>Z12069082</t>
  </si>
  <si>
    <t>VARIOUS PHYSIOTHERAPY AND REHABILITATION INSTRUMENTS - SOFTWARE ACCESSORIES</t>
  </si>
  <si>
    <t>Z12069085</t>
  </si>
  <si>
    <t>VARIOUS PHYSIOTHERAPY AND REHABILITATION INSTRUMENTS - SPECIFIC MATERIALS</t>
  </si>
  <si>
    <t>Z12069092</t>
  </si>
  <si>
    <t>VARIOUS PHYSIOTHERAPY AND REHABILITATION INSTRUMENTS - MEDICAL DEVICE SOFTWARE</t>
  </si>
  <si>
    <t>Z12069099</t>
  </si>
  <si>
    <t>VARIOUS PHYSIOTHERAPY AND REHABILITATION INSTRUMENTS - OTHER</t>
  </si>
  <si>
    <t>Z1207</t>
  </si>
  <si>
    <t>GASTROENTEROLOGICAL INSTRUMENTS</t>
  </si>
  <si>
    <t>Z120701</t>
  </si>
  <si>
    <t>GASTROENTEROLOGICAL MANOMETRY EQUIPMENT</t>
  </si>
  <si>
    <t>Z120702</t>
  </si>
  <si>
    <t>GASTROESOPHAGEAL PH HOLTER RECORDERS</t>
  </si>
  <si>
    <t>Z120703</t>
  </si>
  <si>
    <t>OESOPHAGEAL FUNCTIONALITY ANALYSIS EQUIPMENT</t>
  </si>
  <si>
    <t>Z120704</t>
  </si>
  <si>
    <t>GASTRIC PH MONITOR</t>
  </si>
  <si>
    <t>Z120706</t>
  </si>
  <si>
    <t>EQUIPMENT FOR RADIOFREQUENCY TREATMENT OF THE CARDIAS</t>
  </si>
  <si>
    <t>Z120707</t>
  </si>
  <si>
    <t>LACTOSE INTOLERANCE EQUIPMENT</t>
  </si>
  <si>
    <t>Z120780</t>
  </si>
  <si>
    <t>GASTROENTEROLOGY INSTRUMENTS - HARDWARE ACCESSORIES</t>
  </si>
  <si>
    <t>Z120782</t>
  </si>
  <si>
    <t>GASTROENTEROLOGY INSTRUMENTS - SOFTWARE ACCESSORIES</t>
  </si>
  <si>
    <t>Z120785</t>
  </si>
  <si>
    <t>GASTROENTEROLOGY INSTRUMENTS - CONSUMABLES</t>
  </si>
  <si>
    <t>Z120792</t>
  </si>
  <si>
    <t>GASTROENTEROLOGY INSTRUMENTS - MEDICAL DEVICE SOFTWARE</t>
  </si>
  <si>
    <t>Z120799</t>
  </si>
  <si>
    <t>GASTROENTEROLOGY INSTRUMENTS -OTHER</t>
  </si>
  <si>
    <t>Z1208</t>
  </si>
  <si>
    <t>OBSTETRICS AND GYNAECOLOGY INSTRUMENTS</t>
  </si>
  <si>
    <t>Z120801</t>
  </si>
  <si>
    <t>PRENATAL DIAGNOSTIC INSTRUMENTS</t>
  </si>
  <si>
    <t>Z12080101</t>
  </si>
  <si>
    <t>FOETAL MONITORS</t>
  </si>
  <si>
    <t>Z12080102</t>
  </si>
  <si>
    <t>FOETAL PH MONITORS</t>
  </si>
  <si>
    <t>Z12080103</t>
  </si>
  <si>
    <t>FOETAL HEARTBEAT DETECTORS</t>
  </si>
  <si>
    <t>Z12080104</t>
  </si>
  <si>
    <t>CARDIOTOCOGRAPHIC TELEMETRY INSTRUMENTS</t>
  </si>
  <si>
    <t>Z1208010401</t>
  </si>
  <si>
    <t>COMPLETE CARDIOTOCOGRAPHIC TELEMETRY SYSTEMS</t>
  </si>
  <si>
    <t>Z1208010402</t>
  </si>
  <si>
    <t>RECEIVING UNITS FOR CARDIOTOCOGRAPHIC TELEMETRY</t>
  </si>
  <si>
    <t>Z1208010403</t>
  </si>
  <si>
    <t>TRANSMITTING UNITS FOR CARDIOTOCOGRAPHIC TELEMETRY</t>
  </si>
  <si>
    <t>Z1208010480</t>
  </si>
  <si>
    <t>CARDIOTOCOGRAPHIC TELEMETRY INSTRUMENTS - HARDWARE ACCESSORIES</t>
  </si>
  <si>
    <t>Z1208010482</t>
  </si>
  <si>
    <t>CARDIOTOCOGRAPHIC TELEMETRY INSTRUMENTS - SOFTWARE ACCESSORIES</t>
  </si>
  <si>
    <t>Z1208010485</t>
  </si>
  <si>
    <t>CARDIOTOCOGRAPHIC TELEMETRY INSTRUMENTS - CONSUMABLES</t>
  </si>
  <si>
    <t>Z1208010492</t>
  </si>
  <si>
    <t>CARDIOTOCOGRAPHIC TELEMETRY INSTRUMENTS - MEDICAL DEVICE SOFTWARE</t>
  </si>
  <si>
    <t>Z1208010499</t>
  </si>
  <si>
    <t>CARDIOTOCOGRAPHIC TELEMETRY INSTRUMENTS - OTHER</t>
  </si>
  <si>
    <t>Z12080105</t>
  </si>
  <si>
    <t>FOETAL ACOUSTIC STIMULATORS</t>
  </si>
  <si>
    <t>Z12080180</t>
  </si>
  <si>
    <t>PRENATAL DIAGNOSTIC INSTRUMENTS - HARDWARE ACCESSORIES</t>
  </si>
  <si>
    <t>Z12080182</t>
  </si>
  <si>
    <t>PRENATAL DIAGNOSTIC INSTRUMENTS - SOFTWARE ACCESSORIES</t>
  </si>
  <si>
    <t>Z12080185</t>
  </si>
  <si>
    <t>PRENATAL DIAGNOSTIC INSTRUMENTS - CONSUMABLES</t>
  </si>
  <si>
    <t>Z12080192</t>
  </si>
  <si>
    <t xml:space="preserve">PRENATAL DIAGNOSTIC INSTRUMENTS - MEDICAL DEVICE SOFTWARE </t>
  </si>
  <si>
    <t>Z12080199</t>
  </si>
  <si>
    <t>PRENATAL DIAGNOSTIC INSTRUMENTS - OTHER</t>
  </si>
  <si>
    <t>Z120802</t>
  </si>
  <si>
    <t>GYNAECOLOGY AND FERTILITY TREATMENT INSTRUMENTS</t>
  </si>
  <si>
    <t>Z12080201</t>
  </si>
  <si>
    <t>ENDOMETRIAL ABLATION EQUIPMENT</t>
  </si>
  <si>
    <t>Z12080202</t>
  </si>
  <si>
    <t>OOCYTE ASPIRATION EQUIPMENT</t>
  </si>
  <si>
    <t>Z12080203</t>
  </si>
  <si>
    <t>HYSTEROSUCTION SURGICAL ASPIRATORS</t>
  </si>
  <si>
    <t>Z12080204</t>
  </si>
  <si>
    <t>MORCELLATORS</t>
  </si>
  <si>
    <t>Z12080205</t>
  </si>
  <si>
    <t>OOCYTE LASER DRILLS</t>
  </si>
  <si>
    <t>Z12080280</t>
  </si>
  <si>
    <t>GYNAECOLOGY AND FERTILITY TREATMENT INSTRUMENTS - HARDWARE ACCESSORIES</t>
  </si>
  <si>
    <t>Z12080282</t>
  </si>
  <si>
    <t>GYNAECOLOGY AND FERTILITY TREATMENT INSTRUMENTS - SOFTWARE ACCESSORIES</t>
  </si>
  <si>
    <t>Z12080285</t>
  </si>
  <si>
    <t>GYNAECOLOGY AND FERTILITY TREATMENT INSTRUMENTS - CONSUMABLES</t>
  </si>
  <si>
    <t>Z12080292</t>
  </si>
  <si>
    <t>GYNAECOLOGY AND FERTILITY TREATMENT INSTRUMENTS - MEDICAL DEVICE SOFTWARE</t>
  </si>
  <si>
    <t>Z12080299</t>
  </si>
  <si>
    <t>GYNAECOLOGY AND FERTILITY TREATMENT INSTRUMENTS - OTHER</t>
  </si>
  <si>
    <t>Z120803</t>
  </si>
  <si>
    <t>CHILDBIRTH SUPPORT AND MATERNAL ASSISTANCE INSTRUMENTS</t>
  </si>
  <si>
    <t>Z12080301</t>
  </si>
  <si>
    <t>OBSTETRIC VACUUM EXTRACTORS</t>
  </si>
  <si>
    <t>Z12080303</t>
  </si>
  <si>
    <t>BREAST PUMPS</t>
  </si>
  <si>
    <t>Z12080304</t>
  </si>
  <si>
    <t>ULTRASONIC BLADDER VOLUME SCANNERS</t>
  </si>
  <si>
    <t>Z12080305</t>
  </si>
  <si>
    <t>BIRTHING BATHS</t>
  </si>
  <si>
    <t>Z12080380</t>
  </si>
  <si>
    <t>VARIOUS CHILDBIRTH SUPPORT AND MATERNAL ASSISTANCE INSTRUMENTS - HARDWARE ACCESSORIES</t>
  </si>
  <si>
    <t>Z12080382</t>
  </si>
  <si>
    <t>VARIOUS CHILDBIRTH SUPPORT AND MATERNAL ASSISTANCE INSTRUMENTS -SOFTWARE ACCESSORIES</t>
  </si>
  <si>
    <t>Z12080385</t>
  </si>
  <si>
    <t>VARIOUS CHILDBIRTH SUPPORT AND MATERNAL ASSISTANCE INSTRUMENTS - CONSUMABLES</t>
  </si>
  <si>
    <t>Z12080392</t>
  </si>
  <si>
    <t>VARIOUS CHILDBIRTH SUPPORT AND MATERNAL ASSISTANCE INSTRUMENTS - MEDICAL DEVICE SOFTWARE</t>
  </si>
  <si>
    <t>Z12080399</t>
  </si>
  <si>
    <t>VARIOUS CHILDBIRTH SUPPORT AND MATERNAL ASSISTANCE INSTRUMENTS - OTHER</t>
  </si>
  <si>
    <t>Z120804</t>
  </si>
  <si>
    <t>NEONATOLOGY INSTRUMENTS</t>
  </si>
  <si>
    <t>Z12080401</t>
  </si>
  <si>
    <t>PAEDIATRIC PHOTOTHERAPY EQUIPMENT</t>
  </si>
  <si>
    <t>Z12080402</t>
  </si>
  <si>
    <t>NEONATAL SCALES</t>
  </si>
  <si>
    <t>Z12080403</t>
  </si>
  <si>
    <t>NEONATAL INCUBATORS</t>
  </si>
  <si>
    <t>Z1208040301</t>
  </si>
  <si>
    <t>FIXED NEONATAL INCUBATORS</t>
  </si>
  <si>
    <t>Z1208040302</t>
  </si>
  <si>
    <t>MOBILE NEONATAL INCUBATORS</t>
  </si>
  <si>
    <t>Z1208040380</t>
  </si>
  <si>
    <t>NEONATAL INCUBATORS - HARDWARE ACCESSORIES</t>
  </si>
  <si>
    <t>Z1208040382</t>
  </si>
  <si>
    <t>NEONATAL INCUBATORS - SOFTWARE ACCESSORIES</t>
  </si>
  <si>
    <t>Z1208040385</t>
  </si>
  <si>
    <t>NEONATAL INCUBATORS - CONSUMABLES</t>
  </si>
  <si>
    <t>Z1208040392</t>
  </si>
  <si>
    <t>NEONATAL INCUBATORS - MEDICAL DEVICE SOFTWARE</t>
  </si>
  <si>
    <t>Z12080404</t>
  </si>
  <si>
    <t>PAEDIATRIC INFRARED LAMPS</t>
  </si>
  <si>
    <t>Z12080405</t>
  </si>
  <si>
    <t>NEONATAL RESUSCITATION BEDS</t>
  </si>
  <si>
    <t>Z12080406</t>
  </si>
  <si>
    <t>APNOEA MONITORS</t>
  </si>
  <si>
    <t>Z12080407</t>
  </si>
  <si>
    <t>NEONATAL RADIANT WARMERS</t>
  </si>
  <si>
    <t>Z12080408</t>
  </si>
  <si>
    <t>SWEAT TEST STIMULATORS</t>
  </si>
  <si>
    <t>Z12080409</t>
  </si>
  <si>
    <t>INFRARED CEREBRAL TOPOGRAPHS</t>
  </si>
  <si>
    <t>Z12080410</t>
  </si>
  <si>
    <t>TRANSCUTANEOUS BILIRUBINOMETERS</t>
  </si>
  <si>
    <t>Z12080480</t>
  </si>
  <si>
    <t>NEONATOLOGY INSTRUMENTS - HARDWARE ACCESSORIES</t>
  </si>
  <si>
    <t>Z12080482</t>
  </si>
  <si>
    <t>NEONATOLOGY INSTRUMENTS - SOFTWARE ACCESSORIES</t>
  </si>
  <si>
    <t>Z12080485</t>
  </si>
  <si>
    <t>NEONATOLOGY INSTRUMENTS - CONSUMABLES</t>
  </si>
  <si>
    <t>Z12080492</t>
  </si>
  <si>
    <t>NEONATOLOGY INSTRUMENTS - MEDICAL DEVICE SOFTWARE</t>
  </si>
  <si>
    <t>Z12080499</t>
  </si>
  <si>
    <t>NEONATOLOGY INSTRUMENTS - OTHER</t>
  </si>
  <si>
    <t>Z120899</t>
  </si>
  <si>
    <t>GYNAECOLOGY AND MATERNAL-INFANTS INSTRUMENTS - OTHER</t>
  </si>
  <si>
    <t>Z1209</t>
  </si>
  <si>
    <t>NEPHROLOGY AND HAEMODIALYSIS INSTRUMENTS</t>
  </si>
  <si>
    <t>Z120901</t>
  </si>
  <si>
    <t>PERITONEAL DIALYSIS INSTRUMENTS</t>
  </si>
  <si>
    <t>Z12090101</t>
  </si>
  <si>
    <t>PERITONEAL DIALYSIS EQUIPMENT</t>
  </si>
  <si>
    <t>Z12090180</t>
  </si>
  <si>
    <t>PERITONEAL DIALYSIS INSTRUMENTS - HARDWARE ACCESSORIES</t>
  </si>
  <si>
    <t>Z12090182</t>
  </si>
  <si>
    <t>PERITONEAL DIALYSIS INSTRUMENTS - SOFTWARE ACCESSORIES</t>
  </si>
  <si>
    <t>Z12090185</t>
  </si>
  <si>
    <t>PERITONEAL DIALYSIS INSTRUMENTS - CONSUMABLES</t>
  </si>
  <si>
    <t>Z12090192</t>
  </si>
  <si>
    <t>PERITONEAL DIALYSIS INSTRUMENTS - MEDICAL DEVICE SOFTWARE</t>
  </si>
  <si>
    <t>Z120902</t>
  </si>
  <si>
    <t>HAEMODIALYSIS INSTRUMENTS</t>
  </si>
  <si>
    <t>Z12090201</t>
  </si>
  <si>
    <t>HAEMODIALYSIS EQUIPMENT</t>
  </si>
  <si>
    <t>Z12090280</t>
  </si>
  <si>
    <t>HAEMODIALYSIS INSTRUMENTS - HARDWARE ACCESSORIES</t>
  </si>
  <si>
    <t>Z12090282</t>
  </si>
  <si>
    <t>HAEMODIALYSIS INSTRUMENTS - SOFTWARE ACCESSORIES</t>
  </si>
  <si>
    <t>Z12090285</t>
  </si>
  <si>
    <t>HAEMODIALYSIS INSTRUMENTS - CONSUMABLES</t>
  </si>
  <si>
    <t>Z12090292</t>
  </si>
  <si>
    <t xml:space="preserve">HAEMODIALYSIS INSTRUMENTS - MEDICAL DEVICE SOFTWARE </t>
  </si>
  <si>
    <t>Z120903</t>
  </si>
  <si>
    <t>HAEMOFILTRATION INSTRUMENTS</t>
  </si>
  <si>
    <t>Z12090301</t>
  </si>
  <si>
    <t>HAEMOFILTRATION EQUIPMENT</t>
  </si>
  <si>
    <t>Z12090380</t>
  </si>
  <si>
    <t>HAEMOFILTRATION INSTRUMENTS - HARDWARE ACCESSORIES</t>
  </si>
  <si>
    <t>Z12090382</t>
  </si>
  <si>
    <t>HAEMOFILTRATION INSTRUMENTS - SOFTWARE ACCESSORIES</t>
  </si>
  <si>
    <t>Z12090385</t>
  </si>
  <si>
    <t>HAEMOFILTRATION INSTRUMENTS - CONSUMABLES</t>
  </si>
  <si>
    <t>Z12090392</t>
  </si>
  <si>
    <t>HAEMOFILTRATION INSTRUMENTS - MEDICAL DEVICE SOFTWARE</t>
  </si>
  <si>
    <t>Z120990</t>
  </si>
  <si>
    <t>VARIOUS NEPHROLOGY AND HAEMODIALYSIS INSTRUMENTS</t>
  </si>
  <si>
    <t>Z12099001</t>
  </si>
  <si>
    <t>BODY IMPEDANCE ANALYSERS</t>
  </si>
  <si>
    <t>Z12099002</t>
  </si>
  <si>
    <t>MONITORING CENTRES FOR DIALYSIS TREATMENT</t>
  </si>
  <si>
    <t>Z12099003</t>
  </si>
  <si>
    <t>HOSPITAL BEDS OR ARMCHAIR SCALES FOR DIALYSIS</t>
  </si>
  <si>
    <t>Z12099004</t>
  </si>
  <si>
    <t>HEPARIN PUMPS</t>
  </si>
  <si>
    <t>Z12099005</t>
  </si>
  <si>
    <t>BLOOD PUMPS</t>
  </si>
  <si>
    <t>Z12099006</t>
  </si>
  <si>
    <t>LIQUID DIALYSIS PREPARATIONS</t>
  </si>
  <si>
    <t>Z12099007</t>
  </si>
  <si>
    <t>DIALYSIS WATER TREATMENT SYSTEMS</t>
  </si>
  <si>
    <t>Z12099080</t>
  </si>
  <si>
    <t>VARIOUS NEPHROLOGY AND HAEMODIALYSIS INSTRUMENTS - HARDWARE ACCESSORIES</t>
  </si>
  <si>
    <t>Z12099082</t>
  </si>
  <si>
    <t>VARIOUS NEPHROLOGY AND HAEMODIALYSIS INSTRUMENTS - SOFTWARE ACCESSORIES</t>
  </si>
  <si>
    <t>Z12099085</t>
  </si>
  <si>
    <t>VARIOUS NEPHROLOGY AND HAEMODIALYSIS INSTRUMENTS - CONSUMABLES</t>
  </si>
  <si>
    <t>Z12099092</t>
  </si>
  <si>
    <t xml:space="preserve">VARIOUS NEPHROLOGY AND HAEMODIALYSIS INSTRUMENTS - MEDICAL DEVICE SOFTWARE </t>
  </si>
  <si>
    <t>Z12099099</t>
  </si>
  <si>
    <t>VARIOUS NEPHROLOGY AND HAEMODIALYSIS INSTRUMENTS - OTHER</t>
  </si>
  <si>
    <t>Z1210</t>
  </si>
  <si>
    <t>NEUROLOGY AND NEUROSURGERY INSTRUMENTS</t>
  </si>
  <si>
    <t>Z121001</t>
  </si>
  <si>
    <t>RADIOFREQUENCY NERVOUS TISSUE ABLATION INSTRUMENTS</t>
  </si>
  <si>
    <t>Z121002</t>
  </si>
  <si>
    <t>NERVOUS SYSTEM MONITORING SYSTEMS</t>
  </si>
  <si>
    <t>Z121003</t>
  </si>
  <si>
    <t>ELECTROENCEPHALOGRAPHY INSTRUMENTS</t>
  </si>
  <si>
    <t>Z12100301</t>
  </si>
  <si>
    <t>EEG SPECTRAL ANALYSERS</t>
  </si>
  <si>
    <t>Z12100302</t>
  </si>
  <si>
    <t>ELECTROENCEPHALOGRAPHS</t>
  </si>
  <si>
    <t>Z12100303</t>
  </si>
  <si>
    <t>SYSTEMS FOR ANALYSING AND MANAGING EEG TRACES</t>
  </si>
  <si>
    <t>Z12100380</t>
  </si>
  <si>
    <t>ELECTROENCEPHALOGRAPHY INSTRUMENTS - HARDWARE ACCESSORIES</t>
  </si>
  <si>
    <t>Z12100382</t>
  </si>
  <si>
    <t>ELECTROENCEPHALOGRAPHY INSTRUMENTS - SOFTWARE ACCESSORIES</t>
  </si>
  <si>
    <t>Z12100385</t>
  </si>
  <si>
    <t>ELECTROENCEPHALOGRAPHY INSTRUMENTS - CONSUMABLES</t>
  </si>
  <si>
    <t>Z12100392</t>
  </si>
  <si>
    <t>ELECTROENCEPHALOGRAPHY INSTRUMENTS - MEDICAL DEVICE SOFTWARE</t>
  </si>
  <si>
    <t>Z121004</t>
  </si>
  <si>
    <t>ELECTROMYOGRAPHY INSTRUMENTS</t>
  </si>
  <si>
    <t>Z12100401</t>
  </si>
  <si>
    <t>ELECTROMYOGRAPHS</t>
  </si>
  <si>
    <t>Z12100480</t>
  </si>
  <si>
    <t>ELECTROMYOGRAPHY INSTRUMENTS - HARDWARE ACCESSORIES</t>
  </si>
  <si>
    <t>Z12100482</t>
  </si>
  <si>
    <t>ELECTROMYOGRAPHY INSTRUMENTS - SOFTWARE ACCESSORIES</t>
  </si>
  <si>
    <t>Z12100485</t>
  </si>
  <si>
    <t>ELECTROMYOGRAPHY INSTRUMENTS - CONSUMABLES</t>
  </si>
  <si>
    <t>Z12100492</t>
  </si>
  <si>
    <t>ELECTROMYOGRAPHY INSTRUMENTS -MEDICAL DEVICE SOFTWARE</t>
  </si>
  <si>
    <t>Z121005</t>
  </si>
  <si>
    <t>POLYSOMNOGRAPHY INSTRUMENTS</t>
  </si>
  <si>
    <t>Z12100501</t>
  </si>
  <si>
    <t>POLYSOMNOGRAPHS</t>
  </si>
  <si>
    <t>Z12100580</t>
  </si>
  <si>
    <t>POLYSOMNOGRAPHY INSTRUMENTS - HARDWARE ACCESSORIES</t>
  </si>
  <si>
    <t>Z12100582</t>
  </si>
  <si>
    <t>POLYSOMNOGRAPHY INSTRUMENTS - SOFTWARE ACCESSORIES</t>
  </si>
  <si>
    <t>Z12100585</t>
  </si>
  <si>
    <t>POLYSOMNOGRAPHY INSTRUMENTS - CONSUMABLES</t>
  </si>
  <si>
    <t>Z12100592</t>
  </si>
  <si>
    <t>POLYSOMNOGRAPHY INSTRUMENTS - MEDICAL DEVICE SOFTWARE</t>
  </si>
  <si>
    <t>Z121006</t>
  </si>
  <si>
    <t>STEREOTACTIC NEUROSURGERY INSTRUMENTS</t>
  </si>
  <si>
    <t>Z12100601</t>
  </si>
  <si>
    <t>STEREOTACTIC NEUROSURGERY SYSTEMS</t>
  </si>
  <si>
    <t>Z12100680</t>
  </si>
  <si>
    <t>STEREOTACTIC NEUROSURGERY INSTRUMENTS - HARDWARE ACCESSORIES</t>
  </si>
  <si>
    <t>Z12100682</t>
  </si>
  <si>
    <t>STEREOTACTIC NEUROSURGERY INSTRUMENTS - SOFTWARE ACCESSORIES</t>
  </si>
  <si>
    <t>Z12100685</t>
  </si>
  <si>
    <t>STEREOTACTIC NEUROSURGERY INSTRUMENTS - CONSUMABLES</t>
  </si>
  <si>
    <t>Z12100692</t>
  </si>
  <si>
    <t>STEREOTACTIC NEUROSURGERY INSTRUMENTS - MEDICAL DEVICE SOFTWARE</t>
  </si>
  <si>
    <t>Z121007</t>
  </si>
  <si>
    <t>ELECTROMYOGRAPHIC (EMG) TELEMETRY INSTRUMENTS</t>
  </si>
  <si>
    <t>Z12100701</t>
  </si>
  <si>
    <t>EMG TELEMETRY SYSTEMS</t>
  </si>
  <si>
    <t>Z12100702</t>
  </si>
  <si>
    <t>EMG TELEMETRIC TRANSMITTERS</t>
  </si>
  <si>
    <t>Z12100703</t>
  </si>
  <si>
    <t>EMG TELEMETRY RECEIVERS</t>
  </si>
  <si>
    <t>Z12100780</t>
  </si>
  <si>
    <t>EMG TELEMETRY INSTRUMENTS - HARDWARE ACCESSORIES</t>
  </si>
  <si>
    <t>Z12100782</t>
  </si>
  <si>
    <t>EMG TELEMETRY INSTRUMENTS - SOFTWARE ACCESSORIES</t>
  </si>
  <si>
    <t>Z12100785</t>
  </si>
  <si>
    <t>EMG TELEMETRY INSTRUMENTS - CONSUMABLES</t>
  </si>
  <si>
    <t>Z12100792</t>
  </si>
  <si>
    <t xml:space="preserve">EMG TELEMETRY INSTRUMENTS - MEDICAL DEVICE SOFTWARE </t>
  </si>
  <si>
    <t>Z121008</t>
  </si>
  <si>
    <t>ELECTROENCEPHALOGRAPHIC (EEG) TELEMETRY INSTRUMENTS</t>
  </si>
  <si>
    <t>Z12100801</t>
  </si>
  <si>
    <t>EEG TELEMETRY SYSTEMS</t>
  </si>
  <si>
    <t>Z12100802</t>
  </si>
  <si>
    <t>EEG TELEMETRY TRANSMITTERS</t>
  </si>
  <si>
    <t>Z12100803</t>
  </si>
  <si>
    <t>EEG TELEMETRY RECEIVERS</t>
  </si>
  <si>
    <t>Z12100880</t>
  </si>
  <si>
    <t>EEG TELEMETRY INSTRUMENTS - HARDWARE ACCESSORIES</t>
  </si>
  <si>
    <t>Z12100882</t>
  </si>
  <si>
    <t>EEG TELEMETRY INSTRUMENTS - SOFTWARE ACCESSORIES</t>
  </si>
  <si>
    <t>Z12100885</t>
  </si>
  <si>
    <t>EEG TELEMETRY INSTRUMENTS - CONSUMABLES</t>
  </si>
  <si>
    <t>Z12100892</t>
  </si>
  <si>
    <t>EEG TELEMETRY INSTRUMENTS - MEDICAL DEVICE SOFTWARE</t>
  </si>
  <si>
    <t>Z121009</t>
  </si>
  <si>
    <t>INSTRUMENTS FOR MOTORISED NEUROSURGERY SYSTEMS</t>
  </si>
  <si>
    <t>Z12100901</t>
  </si>
  <si>
    <t>MOTORISED NEUROSURGERY SYSTEMS</t>
  </si>
  <si>
    <t>Z12100902</t>
  </si>
  <si>
    <t>DRILLS FOR NEUROSURGERY</t>
  </si>
  <si>
    <t>Z12100980</t>
  </si>
  <si>
    <t>INSTRUMENTS FOR MOTORISED NEUROSURGERY SYSTEMS - HARDWARE ACCESSORIES</t>
  </si>
  <si>
    <t>Z12100982</t>
  </si>
  <si>
    <t>INSTRUMENTS FOR MOTORISED NEUROSURGERY SYSTEMS - SOFTWARE ACCESSORIES</t>
  </si>
  <si>
    <t>Z12100985</t>
  </si>
  <si>
    <t>INSTRUMENTS FOR MOTORISED NEUROSURGERY SYSTEMS - CONSUMABLES</t>
  </si>
  <si>
    <t>Z12100992</t>
  </si>
  <si>
    <t>INSTRUMENTS FOR MOTORISED NEUROSURGERY SYSTEMS - MEDICAL DEVICE SOFTWARE</t>
  </si>
  <si>
    <t>Z121010</t>
  </si>
  <si>
    <t>ELECTROENCEPHALOGRAPHIC (EEG) HOLTER SYSTEMS INSTRUMENTS</t>
  </si>
  <si>
    <t>Z12101001</t>
  </si>
  <si>
    <t>EEG HOLTER SYSTEMS</t>
  </si>
  <si>
    <t>Z12101002</t>
  </si>
  <si>
    <t>EEG HOLTER READERS</t>
  </si>
  <si>
    <t>Z12101003</t>
  </si>
  <si>
    <t>EEG HOLTER RECORDERS</t>
  </si>
  <si>
    <t>Z12101080</t>
  </si>
  <si>
    <t>EEG HOLTER SYSTEMS INSTRUMENTS - HARDWARE ACCESSORIES</t>
  </si>
  <si>
    <t>Z12101082</t>
  </si>
  <si>
    <t>EEG HOLTER SYSTEMS INSTRUMENTS - SOFTWARE ACCESSORIES</t>
  </si>
  <si>
    <t>Z12101085</t>
  </si>
  <si>
    <t>EEG HOLTER SYSTEMS INSTRUMENTS - CONSUMABLES</t>
  </si>
  <si>
    <t>Z12101092</t>
  </si>
  <si>
    <t>EEG HOLTER SYSTEMS INSTRUMENTS - MEDICAL DEVICE SOFTWARE</t>
  </si>
  <si>
    <t>Z121011</t>
  </si>
  <si>
    <t>PERIPHERAL OR CENTRAL NEURO STIMULATION AND ASSESSMENT INSTRUMENTS</t>
  </si>
  <si>
    <t>Z12101101</t>
  </si>
  <si>
    <t>SOMATOSENSORY EVOKED POTENTIAL ANALYSERS</t>
  </si>
  <si>
    <t>Z12101102</t>
  </si>
  <si>
    <t>ELECTRODE POSITIONING SYSTEMS FOR BRAIN STIMULATION</t>
  </si>
  <si>
    <t>Z12101103</t>
  </si>
  <si>
    <t>SOMATOSENSORY EVOKED POTENTIAL INTEGRATED SYSTEMS</t>
  </si>
  <si>
    <t>Z12101104</t>
  </si>
  <si>
    <t>CEREBRAL MAPPING SYSTEMS</t>
  </si>
  <si>
    <t>Z12101105</t>
  </si>
  <si>
    <t>MAGNETIC STIMULATORS</t>
  </si>
  <si>
    <t>Z12101106</t>
  </si>
  <si>
    <t>NEUROLOGICAL STIMULATORS</t>
  </si>
  <si>
    <t>Z12101180</t>
  </si>
  <si>
    <t>PERIPHERAL OR CENTRAL NEURO STIMULATION AND ASSESSMENT INSTRUMENTS - HARDWARE ACCESSORIES</t>
  </si>
  <si>
    <t>Z12101182</t>
  </si>
  <si>
    <t>PERIPHERAL OR CENTRAL NEURO STIMULATION AND ASSESSMENT INSTRUMENTS - SOFTWARE ACCESSORIES</t>
  </si>
  <si>
    <t>Z12101185</t>
  </si>
  <si>
    <t>PERIPHERAL OR CENTRAL NEURO STIMULATION AND ASSESSMENT INSTRUMENTS - CONSUMABLES</t>
  </si>
  <si>
    <t>Z12101192</t>
  </si>
  <si>
    <t>PERIPHERAL OR CENTRAL NEURO STIMULATION AND ASSESSMENT INSTRUMENTS - MEDICAL DEVICE SOFTWARE</t>
  </si>
  <si>
    <t>Z12101199</t>
  </si>
  <si>
    <t>PERIPHERAL OR CENTRAL NEURO STIMULATION AND ASSESSMENT INSTRUMENTS - OTHER</t>
  </si>
  <si>
    <t>Z121012</t>
  </si>
  <si>
    <t>MAGNETOENCEPHALOGRAPHY INSTRUMENTS</t>
  </si>
  <si>
    <t>Z12101201</t>
  </si>
  <si>
    <t>MAGNETOENCEPHALOGRAPHY SYSTEMS</t>
  </si>
  <si>
    <t>Z12101280</t>
  </si>
  <si>
    <t>MAGNETOENCEPHALOGRAPHY INSTRUMENTS – HARDWARE ACCESSORIES</t>
  </si>
  <si>
    <t>Z12101282</t>
  </si>
  <si>
    <t>MAGNETOENCEPHALOGRAPHY INSTRUMENTS – SOFTWARE ACCESSORIES</t>
  </si>
  <si>
    <t>Z12101285</t>
  </si>
  <si>
    <t>MAGNETOENCEPHALOGRAPHY INSTRUMENTS - CONSUMABLES</t>
  </si>
  <si>
    <t>Z12101292</t>
  </si>
  <si>
    <t>MAGNETOENCEPHALOGRAPHY INSTRUMENTS – MEDICAL DEVICE SOFTWARE</t>
  </si>
  <si>
    <t>Z121090</t>
  </si>
  <si>
    <t>VARIOUS NEUROLOGY AND NEUROSURGERY INSTRUMENTS</t>
  </si>
  <si>
    <t>Z12109001</t>
  </si>
  <si>
    <t>DETACHABLE COIL EQUIPMENT FOR BRAIN ANEURYSMS</t>
  </si>
  <si>
    <t>Z12109002</t>
  </si>
  <si>
    <t>ELECTROCONVULSIVE THERAPY (ECT) EQUIPMENT</t>
  </si>
  <si>
    <t>Z12109003</t>
  </si>
  <si>
    <t>CEREBROSPINAL FLUID PRESSURE MONITORING SYSTEMS</t>
  </si>
  <si>
    <t>Z12109004</t>
  </si>
  <si>
    <t>VIBRATION THRESHOLD METERS (VIBROMETER)</t>
  </si>
  <si>
    <t>Z12109005</t>
  </si>
  <si>
    <t>REACTION TIME/REFLEX METERS</t>
  </si>
  <si>
    <t>Z12109006</t>
  </si>
  <si>
    <t>BRAIN TISSUE MONITORING SYSTEMS</t>
  </si>
  <si>
    <t>Z12109007</t>
  </si>
  <si>
    <t>PSYCHOMETRIC TESTING SYSTEMS</t>
  </si>
  <si>
    <t>Z12109080</t>
  </si>
  <si>
    <t>VARIOUS NEUROLOGY AND NEUROSURGERY INSTRUMENTS - HARDWARE ACCESSORIES</t>
  </si>
  <si>
    <t>Z12109082</t>
  </si>
  <si>
    <t>VARIOUS NEUROLOGY AND NEUROSURGERY INSTRUMENTS - SOFTWARE ACCESSORIES</t>
  </si>
  <si>
    <t>Z12109085</t>
  </si>
  <si>
    <t>VARIOUS NEUROLOGY AND NEUROSURGERY INSTRUMENTS - SPECIFIC MATERIALS</t>
  </si>
  <si>
    <t>Z12109092</t>
  </si>
  <si>
    <t>VARIOUS NEUROLOGY AND NEUROSURGERY INSTRUMENTS - MEDICAL DEVICE SOFTWARE</t>
  </si>
  <si>
    <t>Z12109099</t>
  </si>
  <si>
    <t>VARIOUS NEUROLOGY AND NEUROSURGERY INSTRUMENTS - OTHER</t>
  </si>
  <si>
    <t>Z1211</t>
  </si>
  <si>
    <t>DENTAL STOMATOLOGY INSTRUMENTS</t>
  </si>
  <si>
    <t>Z121101</t>
  </si>
  <si>
    <t xml:space="preserve">INSTRUMENTS FOR DENTAL TREATMENT UNITS </t>
  </si>
  <si>
    <t>Z12110101</t>
  </si>
  <si>
    <t>DENTAL TREATMENT UNITS</t>
  </si>
  <si>
    <t>Z12110102</t>
  </si>
  <si>
    <t>DENTAL DRILLS</t>
  </si>
  <si>
    <t>Z12110180</t>
  </si>
  <si>
    <t>INSTRUMENTS FOR DENTAL TREATMENT UNITS - HARDWARE ACCESSORIES</t>
  </si>
  <si>
    <t>Z12110182</t>
  </si>
  <si>
    <t>INSTRUMENTS FOR DENTAL TREATMENT UNITS - SOFTWARE ACCESSORIES</t>
  </si>
  <si>
    <t>Z12110185</t>
  </si>
  <si>
    <t>INSTRUMENTS FOR DENTAL TREATMENT UNITS - CONSUMABLES</t>
  </si>
  <si>
    <t>Z12110192</t>
  </si>
  <si>
    <t>INSTRUMENTS FOR DENTAL TREATMENT UNITS - MEDICAL DEVICE SOFTWARE</t>
  </si>
  <si>
    <t>Z12110199</t>
  </si>
  <si>
    <t>INSTRUMENTS FOR DENTAL TREATMENT UNITS - OTHER</t>
  </si>
  <si>
    <t>Z121190</t>
  </si>
  <si>
    <t>VARIOUS DENTAL STOMATOLOGY INSTRUMENTS</t>
  </si>
  <si>
    <t>Z12119001</t>
  </si>
  <si>
    <t>TARTAR ABLATORS</t>
  </si>
  <si>
    <t>Z12119002</t>
  </si>
  <si>
    <t>AMALGAMATORS</t>
  </si>
  <si>
    <t>Z12119003</t>
  </si>
  <si>
    <t>COLD LIGHT DENTAL EQUIPMENT</t>
  </si>
  <si>
    <t>Z12119004</t>
  </si>
  <si>
    <t>EQUIPMENT FOR DIAGNOSIS OF PERIODONTAL DISEASES</t>
  </si>
  <si>
    <t>Z12119005</t>
  </si>
  <si>
    <t>PULP VITALITY ANALYSERS</t>
  </si>
  <si>
    <t>Z12119006</t>
  </si>
  <si>
    <t>DENTAL CLEANING/WASHING HANDPIECE EQUIPMENTS</t>
  </si>
  <si>
    <t>Z12119007</t>
  </si>
  <si>
    <t>DENTAL PROPHYLAXIS EQUIPMENT</t>
  </si>
  <si>
    <t>Z12119008</t>
  </si>
  <si>
    <t>ENDODONTIC COMPACTORS</t>
  </si>
  <si>
    <t>Z12119009</t>
  </si>
  <si>
    <t>APEX LOCATORS</t>
  </si>
  <si>
    <t>Z12119080</t>
  </si>
  <si>
    <t>VARIOUS DENTAL STOMATOLOGY INSTRUMENTS - HARDWARE ACCESSORIES</t>
  </si>
  <si>
    <t>Z12119082</t>
  </si>
  <si>
    <t>VARIOUS DENTAL STOMATOLOGY INSTRUMENTS - SOFTWARE ACCESSORIES</t>
  </si>
  <si>
    <t>Z12119085</t>
  </si>
  <si>
    <t>VARIOUS DENTAL STOMATOLOGY INSTRUMENTS - CONSUMABLES</t>
  </si>
  <si>
    <t>Z12119092</t>
  </si>
  <si>
    <t>VARIOUS DENTAL STOMATOLOGY INSTRUMENTS - MEDICAL DEVICE SOFTWARE</t>
  </si>
  <si>
    <t>Z12119099</t>
  </si>
  <si>
    <t>VARIOUS DENTAL STOMATOLOGY INSTRUMENTS - OTHER</t>
  </si>
  <si>
    <t>Z1212</t>
  </si>
  <si>
    <t>OPHTHALMOLOGY INSTRUMENTS</t>
  </si>
  <si>
    <t>Z121201</t>
  </si>
  <si>
    <t>OPHTALMOLOGY ASSESSMENTS AND DIAGNOSIS INSTRUMENTS</t>
  </si>
  <si>
    <t>Z12120101</t>
  </si>
  <si>
    <t>LASER POLARIMETRY EQUIPMENT</t>
  </si>
  <si>
    <t>Z12120102</t>
  </si>
  <si>
    <t>COMPUTERISED OPTICAL BIOMETERS</t>
  </si>
  <si>
    <t>Z12120103</t>
  </si>
  <si>
    <t>ELECTRORETINOGRAPHS</t>
  </si>
  <si>
    <t>Z12120104</t>
  </si>
  <si>
    <t>EXOPHTHALMOMETERS</t>
  </si>
  <si>
    <t>Z12120105</t>
  </si>
  <si>
    <t>FLUOROANGIOGRAPHS</t>
  </si>
  <si>
    <t>Z12120106</t>
  </si>
  <si>
    <t>FLUOROPHOTOMETERS</t>
  </si>
  <si>
    <t>Z12120107</t>
  </si>
  <si>
    <t>PHOTOCHERATOSCOPES</t>
  </si>
  <si>
    <t>Z12120108</t>
  </si>
  <si>
    <t>SLIT LAMPS</t>
  </si>
  <si>
    <t>Z12120109</t>
  </si>
  <si>
    <t>RETINOSCOPY LAMPS</t>
  </si>
  <si>
    <t>Z12120110</t>
  </si>
  <si>
    <t>CORNEAL CONFOCAL MICROSCOPES</t>
  </si>
  <si>
    <t>Z12120111</t>
  </si>
  <si>
    <t>EYE MOVEMENT MONITORS</t>
  </si>
  <si>
    <t>Z12120112</t>
  </si>
  <si>
    <t>GLASSES FOR NYSTAGMUS</t>
  </si>
  <si>
    <t>Z12120113</t>
  </si>
  <si>
    <t>OPHTHALMOMETERS</t>
  </si>
  <si>
    <t>Z12120114</t>
  </si>
  <si>
    <t>OPHTHALMOSCOPES</t>
  </si>
  <si>
    <t>Z12120115</t>
  </si>
  <si>
    <t>OPTOMETERS</t>
  </si>
  <si>
    <t>Z12120116</t>
  </si>
  <si>
    <t>PACHYMETERS</t>
  </si>
  <si>
    <t>Z12120117</t>
  </si>
  <si>
    <t>INTRA-OCULAR PRESSURE REGULATORS</t>
  </si>
  <si>
    <t>Z12120118</t>
  </si>
  <si>
    <t>RETINOSCOPES</t>
  </si>
  <si>
    <t>Z12120119</t>
  </si>
  <si>
    <t>OPHTHALMOLOGICAL TREATMENT UNITS</t>
  </si>
  <si>
    <t>Z12120120</t>
  </si>
  <si>
    <t>INSTRUMENTS FOR THE ASSESSMENT OF VISUAL FUNCTIONALITY</t>
  </si>
  <si>
    <t>Z1212012001</t>
  </si>
  <si>
    <t>VISUAL FUNCTIONAL ASSESSMENT EQUIPMENT</t>
  </si>
  <si>
    <t>Z1212012002</t>
  </si>
  <si>
    <t>ADAPTOMETERS</t>
  </si>
  <si>
    <t>Z1212012003</t>
  </si>
  <si>
    <t>PERIPHERAL VISION ANALYSERS</t>
  </si>
  <si>
    <t>Z1212012004</t>
  </si>
  <si>
    <t>HESS SCREENS</t>
  </si>
  <si>
    <t>Z1212012005</t>
  </si>
  <si>
    <t>ANOMALOSCOPES</t>
  </si>
  <si>
    <t>Z1212012080</t>
  </si>
  <si>
    <t>INSTRUMENTS FOR THE ASSESSMENT OF VISUAL FUNCTIONALITY - HARDWARE ACCESSORIES</t>
  </si>
  <si>
    <t>Z1212012082</t>
  </si>
  <si>
    <t>INSTRUMENTS FOR THE ASSESSMENT OF VISUAL FUNCTIONALITY - SOFTWARE ACCESSORIES</t>
  </si>
  <si>
    <t>Z1212012085</t>
  </si>
  <si>
    <t>INSTRUMENTS FOR THE ASSESSMENT OF VISUAL FUNCTIONALITY - CONSUMABLES</t>
  </si>
  <si>
    <t>Z1212012092</t>
  </si>
  <si>
    <t>INSTRUMENTS FOR THE ASSESSMENT OF VISUAL FUNCTIONALITY - MEDICAL DEVICE SOFTWARE</t>
  </si>
  <si>
    <t>Z1212012099</t>
  </si>
  <si>
    <t>INSTRUMENTS FOR THE ASSESSMENT OF VISUAL FUNCTIONALITY - OTHER</t>
  </si>
  <si>
    <t>Z12120121</t>
  </si>
  <si>
    <t>OPTICAL CONSISTENCY TOMOGRAPHS</t>
  </si>
  <si>
    <t>Z12120122</t>
  </si>
  <si>
    <t>TONOMETERS</t>
  </si>
  <si>
    <t>Z12120123</t>
  </si>
  <si>
    <t>COMPUTERISED CORNEAL TOPOGRAPHS</t>
  </si>
  <si>
    <t>Z12120124</t>
  </si>
  <si>
    <t>VIDEO/ELECTRONYSTAGMOGRAPHS</t>
  </si>
  <si>
    <t>Z12120125</t>
  </si>
  <si>
    <t>PUPILLOMETERS</t>
  </si>
  <si>
    <t>Z12120180</t>
  </si>
  <si>
    <t>OPHTALMOLOGY ASSESSMENTS AND DIAGNOSIS INSTRUMENTS - HARDWARE ACCESSORIES</t>
  </si>
  <si>
    <t>Z12120182</t>
  </si>
  <si>
    <t>OPHTALMOLOGY ASSESSMENTS AND DIAGNOSIS INSTRUMENTS - SOFTWARE ACCESSORIES</t>
  </si>
  <si>
    <t>Z12120185</t>
  </si>
  <si>
    <t>OPHTALMOLOGY ASSESSMENTS AND DIAGNOSIS INSTRUMENTS - CONSUMABLES</t>
  </si>
  <si>
    <t>Z12120192</t>
  </si>
  <si>
    <t>OPHTALMOLOGY ASSESSMENTS AND DIAGNOSIS INSTRUMENTS - MEDICAL DEVICE SOFTWARE</t>
  </si>
  <si>
    <t>Z12120199</t>
  </si>
  <si>
    <t>OPHTALMOLOGY ASSESSMENTS AND DIAGNOSIS INSTRUMENTS – OTHER</t>
  </si>
  <si>
    <t>Z121202</t>
  </si>
  <si>
    <t>THERAPEUTIC AND SURGICAL OPHTHOLMOLOGICAL TREATMENTS INSTRUMENTS</t>
  </si>
  <si>
    <t>Z12120201</t>
  </si>
  <si>
    <t>CROSS–EYE CONVERGENCE TRAINERS</t>
  </si>
  <si>
    <t>Z12120202</t>
  </si>
  <si>
    <t>LASER PHOTOCOAGULATORS</t>
  </si>
  <si>
    <t>Z12120203</t>
  </si>
  <si>
    <t>CORNEAL MILLER</t>
  </si>
  <si>
    <t>Z12120204</t>
  </si>
  <si>
    <t>SYNOPTISCOPES</t>
  </si>
  <si>
    <t>Z12120205</t>
  </si>
  <si>
    <t>INSTRUMENTS FOR MICROKERATOME SURGERY</t>
  </si>
  <si>
    <t>Z1212020501</t>
  </si>
  <si>
    <t>MICROKERATOME LASERS</t>
  </si>
  <si>
    <t>Z1212020502</t>
  </si>
  <si>
    <t>MICROBLADE MICROKERATOMES</t>
  </si>
  <si>
    <t>Z1212020580</t>
  </si>
  <si>
    <t>MICROKERATOMY INSTRUMENTS - HARDWARE ACCESSORIES</t>
  </si>
  <si>
    <t>Z1212020582</t>
  </si>
  <si>
    <t>MICROKERATOMY INSTRUMENTS - SOFTWARE ACCESSORIES</t>
  </si>
  <si>
    <t>Z1212020585</t>
  </si>
  <si>
    <t>MICROKERATOMY INSTRUMENTS - CONSUMABLES</t>
  </si>
  <si>
    <t>Z1212020592</t>
  </si>
  <si>
    <t>MICROKERATOMY INSTRUMENTS - MEDICAL DEVICE SOFTWARE</t>
  </si>
  <si>
    <t>Z1212020599</t>
  </si>
  <si>
    <t>MICROKERATOMY INSTRUMENTS - OTHER</t>
  </si>
  <si>
    <t>Z12120206</t>
  </si>
  <si>
    <t>OPHTHALMIC ELECTROSURGERY INSTRUMENTS</t>
  </si>
  <si>
    <t>Z1212020601</t>
  </si>
  <si>
    <t>OPHTHALMIC ELECTROSURGERY EQUIPMENT</t>
  </si>
  <si>
    <t>Z1212020602</t>
  </si>
  <si>
    <t>OPHTHALMIC MICRODIATHERMY COAGULATORS</t>
  </si>
  <si>
    <t>Z1212020680</t>
  </si>
  <si>
    <t>OPHTHALMIC ELECTROSURGERY INSTRUMENTS - HARDWARE ACCESSORIES</t>
  </si>
  <si>
    <t>Z1212020682</t>
  </si>
  <si>
    <t>OPHTHALMIC ELECTROSURGERY INSTRUMENTS - SOFTWARE ACCESSORIES</t>
  </si>
  <si>
    <t>Z1212020685</t>
  </si>
  <si>
    <t>OPHTHALMIC ELECTROSURGERY INSTRUMENTS - CONSUMABLES</t>
  </si>
  <si>
    <t>Z1212020692</t>
  </si>
  <si>
    <t>OPHTHALMIC ELECTROSURGERY INSTRUMENTS - MEDICAL DEVICE SOFTWARE</t>
  </si>
  <si>
    <t>Z1212020699</t>
  </si>
  <si>
    <t>OPHTHALMIC ELECTROSURGERY INSTRUMENTS – OTHER</t>
  </si>
  <si>
    <t>Z12120207</t>
  </si>
  <si>
    <t>PHACO-VITRECTOMY INSTRUMENTS</t>
  </si>
  <si>
    <t>Z1212020701</t>
  </si>
  <si>
    <t>PHACO-EMULSIFIERS</t>
  </si>
  <si>
    <t>Z1212020702</t>
  </si>
  <si>
    <t>PHACO-VITRECTOMY SYSTEMS</t>
  </si>
  <si>
    <t>Z1212020703</t>
  </si>
  <si>
    <t>VITRECTOMES</t>
  </si>
  <si>
    <t>Z1212020780</t>
  </si>
  <si>
    <t>PHACO-VITRECTOMY INSTRUMENTS - HARDWARE ACCESSORIES</t>
  </si>
  <si>
    <t>Z1212020782</t>
  </si>
  <si>
    <t>PHACO-VITRECTOMY INSTRUMENTS - SOFTWARE ACCESSORIES</t>
  </si>
  <si>
    <t>Z1212020785</t>
  </si>
  <si>
    <t>PHACO-VITRECTOMY INSTRUMENTS - CONSUMABLES</t>
  </si>
  <si>
    <t>Z1212020792</t>
  </si>
  <si>
    <t>PHACO-VITRECTOMY INSTRUMENTS - MEDICAL DEVICE SOFTWARE</t>
  </si>
  <si>
    <t>Z1212020799</t>
  </si>
  <si>
    <t>PHACO-VITRECTOMY INSTRUMENTS - OTHER</t>
  </si>
  <si>
    <t>Z12120208</t>
  </si>
  <si>
    <t>CORNEAL DRILLS</t>
  </si>
  <si>
    <t>Z12120280</t>
  </si>
  <si>
    <t>THERAPEUTIC AND SURGICAL OPHTHOLMOLOGICAL TREATMENTS INSTRUMENTS - HARDWARE ACCESSORIES</t>
  </si>
  <si>
    <t>Z12120282</t>
  </si>
  <si>
    <t>THERAPEUTIC AND SURGICAL OPHTHOLMOLOGICAL TREATMENTS INSTRUMENTS - SOFTWARE ACCESSORIES</t>
  </si>
  <si>
    <t>Z12120285</t>
  </si>
  <si>
    <t>THERAPEUTIC AND SURGICAL OPHTHOLMOLOGICAL TREATMENTS INSTRUMENTS - CONSUMABLES</t>
  </si>
  <si>
    <t>Z12120292</t>
  </si>
  <si>
    <t>THERAPEUTIC AND SURGICAL OPHTHOLMOLOGICAL TREATMENTS INSTRUMENTS - MEDICAL DEVICE SOFTWARE</t>
  </si>
  <si>
    <t>Z12120299</t>
  </si>
  <si>
    <t>THERAPEUTIC AND SURGICAL OPHTHOLMOLOGICAL TREATMENTS INSTRUMENTS - OTHER</t>
  </si>
  <si>
    <t>Z121290</t>
  </si>
  <si>
    <t>VARIOUS OPHTALMOLOGY INSTRUMENTS</t>
  </si>
  <si>
    <t>Z12129001</t>
  </si>
  <si>
    <t>OPHTHALMOLOGICAL INSTRUMENT STANDS</t>
  </si>
  <si>
    <t>Z12129080</t>
  </si>
  <si>
    <t>VARIOUS OPHTALMOLOGY INSTRUMENTS - HARDWARE ACCESSORIES</t>
  </si>
  <si>
    <t>Z12129082</t>
  </si>
  <si>
    <t>VARIOUS OPHTALMOLOGY INSTRUMENTS - SOFTWARE ACCESSORIES</t>
  </si>
  <si>
    <t>Z12129085</t>
  </si>
  <si>
    <t>VARIOUS OPHTALMOLOGY INSTRUMENTS - CONSUMABLES</t>
  </si>
  <si>
    <t>Z12129092</t>
  </si>
  <si>
    <t>VARIOUS OPHTALMOLOGY INSTRUMENTS - MEDICAL DEVICE SOFTWARE</t>
  </si>
  <si>
    <t>Z12129099</t>
  </si>
  <si>
    <t>VARIOUS OPHTALMOLOGY INSTRUMENTS - OTHER</t>
  </si>
  <si>
    <t>Z1213</t>
  </si>
  <si>
    <t>ORTHOPAEDIC INSTRUMENTS</t>
  </si>
  <si>
    <t>Z121301</t>
  </si>
  <si>
    <t>PERCUTANEOUS DISCECTOMY EQUIPMENT</t>
  </si>
  <si>
    <t>Z121302</t>
  </si>
  <si>
    <t xml:space="preserve">ORTHOPAEDIC TRACTION INSTRUMENTS </t>
  </si>
  <si>
    <t>Z12130201</t>
  </si>
  <si>
    <t>TRACTION BEDS</t>
  </si>
  <si>
    <t>Z12130202</t>
  </si>
  <si>
    <t>TRACTION SYSTEMS</t>
  </si>
  <si>
    <t>Z12130280</t>
  </si>
  <si>
    <t>ORTHOPAEDIC TRACTION INSTRUMENTS – HARDWARE ACCESSORIES</t>
  </si>
  <si>
    <t>Z12130282</t>
  </si>
  <si>
    <t>ORTHOPAEDIC TRACTION INSTRUMENTS – SOFTWARE ACCESSORIES</t>
  </si>
  <si>
    <t>Z12130285</t>
  </si>
  <si>
    <t>ORTHOPAEDIC TRACTION INSTRUMENTS - CONSUMABLES</t>
  </si>
  <si>
    <t>Z12130292</t>
  </si>
  <si>
    <t xml:space="preserve">ORTHOPAEDIC TRACTION INSTRUMENTS - MEDICAL DEVICE SOFTWARE </t>
  </si>
  <si>
    <t>Z121303</t>
  </si>
  <si>
    <t>BONE GROWTH STIMULATION INSTRUMENTS</t>
  </si>
  <si>
    <t>Z12130301</t>
  </si>
  <si>
    <t>BONE GROWTH STIMULATORS</t>
  </si>
  <si>
    <t>Z12130380</t>
  </si>
  <si>
    <t>BONE GROWTH STIMULATION INSTRUMENTS - HARDWARE ACCESSORIES</t>
  </si>
  <si>
    <t>Z12130382</t>
  </si>
  <si>
    <t>BONE GROWTH STIMULATION INSTRUMENTS - SOFTWARE ACCESSORIES</t>
  </si>
  <si>
    <t>Z12130385</t>
  </si>
  <si>
    <t>BONE GROWTH STIMULATION INSTRUMENTS - CONSUMABLES</t>
  </si>
  <si>
    <t>Z12130392</t>
  </si>
  <si>
    <t>BONE GROWTH STIMULATION INSTRUMENTS - MEDICAL DEVICE SOFTWARE</t>
  </si>
  <si>
    <t>Z121304</t>
  </si>
  <si>
    <t>STEREOTACTIC ORTHOPAEDIC SURGERY INSTRUMENTS</t>
  </si>
  <si>
    <t>Z12130401</t>
  </si>
  <si>
    <t>STEREOTACTIC ORTHOPAEDIC SURGERY SYSTEMS</t>
  </si>
  <si>
    <t>Z12130480</t>
  </si>
  <si>
    <t>STEREOTACTIC ORTHOPAEDIC SURGERY INSTRUMENTS - HARDWARE ACCESSORIES</t>
  </si>
  <si>
    <t>Z12130482</t>
  </si>
  <si>
    <t>STEREOTACTIC ORTHOPAEDIC SURGERY INSTRUMENTS - SOFTWARE ACCESSORIES</t>
  </si>
  <si>
    <t>Z12130485</t>
  </si>
  <si>
    <t>STEREOTACTIC ORTHOPAEDIC SURGERY INSTRUMENTS - CONSUMABLES</t>
  </si>
  <si>
    <t>Z12130492</t>
  </si>
  <si>
    <t>STEREOTACTIC ORTHOPAEDIC SURGERY INSTRUMENTS - MEDICAL DEVICE SOFTWARE</t>
  </si>
  <si>
    <t>Z121305</t>
  </si>
  <si>
    <t>MOTORISED ORTHOPAEDIC SURGERY SYSTEM INSTRUMENTS</t>
  </si>
  <si>
    <t>Z12130501</t>
  </si>
  <si>
    <t>MOTORISED ORTHOPAEDIC SURGERY SYSTEMS</t>
  </si>
  <si>
    <t>Z12130502</t>
  </si>
  <si>
    <t>ORTHOPAEDIC SURGICAL SAWS</t>
  </si>
  <si>
    <t>Z12130503</t>
  </si>
  <si>
    <t>ORTHOPAEDIC SURGICAL DRILLS</t>
  </si>
  <si>
    <t>Z12130580</t>
  </si>
  <si>
    <t>MOTORISED ORTHOPAEDIC SURGERY SYSTEM INSTRUMENTS - HARDWARE ACCESSORIES</t>
  </si>
  <si>
    <t>Z12130582</t>
  </si>
  <si>
    <t>MOTORISED ORTHOPAEDIC SURGERY SYSTEM INSTRUMENTS - SOFTWARE ACCESSORIES</t>
  </si>
  <si>
    <t>Z12130585</t>
  </si>
  <si>
    <t>MOTORISED ORTHOPAEDIC SURGERY SYSTEM INSTRUMENTS - CONSUMABLES</t>
  </si>
  <si>
    <t>Z12130592</t>
  </si>
  <si>
    <t>MOTORISED ORTHOPAEDIC SURGERY SYSTEM INSTRUMENTS - MEDICAL DEVICE SOFTWARE</t>
  </si>
  <si>
    <t>Z12130599</t>
  </si>
  <si>
    <t>MOTORISED ORTHOPAEDIC SURGERY SYSTEM INSTRUMENTS - OTHER</t>
  </si>
  <si>
    <t>Z121390</t>
  </si>
  <si>
    <t>VARIOUS ORTHOPAEDIC AND TRAUMATOLOGY INSTRUMENTS</t>
  </si>
  <si>
    <t>Z12139001</t>
  </si>
  <si>
    <t>SHOCK WAVE THERAPY EQUIPMENT</t>
  </si>
  <si>
    <t>Z12139002</t>
  </si>
  <si>
    <t>PROSTHETIC CEMENT REMOVAL EQUIPMENT</t>
  </si>
  <si>
    <t>Z12139003</t>
  </si>
  <si>
    <t>PODOSCOPE SYSTEMS</t>
  </si>
  <si>
    <t>Z12139004</t>
  </si>
  <si>
    <t>PODOLOGICAL TREATMENT UNITS</t>
  </si>
  <si>
    <t>Z12139005</t>
  </si>
  <si>
    <t>PLASTER CAST SAWS</t>
  </si>
  <si>
    <t>Z12139006</t>
  </si>
  <si>
    <t>PNEUMATIC TOURNIQUETS</t>
  </si>
  <si>
    <t>Z12139080</t>
  </si>
  <si>
    <t>VARIOUS ORTHOPAEDIC AND TRAUMATOLOGY INSTRUMENTS - HARDWARE ACCESSORIES</t>
  </si>
  <si>
    <t>Z12139082</t>
  </si>
  <si>
    <t>VARIOUS ORTHOPAEDIC AND TRAUMATOLOGY INSTRUMENTS - SOFTWARE ACCESSORIES</t>
  </si>
  <si>
    <t>Z12139085</t>
  </si>
  <si>
    <t>VARIOUS ORTHOPAEDIC AND TRAUMATOLOGY INSTRUMENTS - CONSUMABLES</t>
  </si>
  <si>
    <t>Z12139092</t>
  </si>
  <si>
    <t>VARIOUS ORTHOPAEDIC AND TRAUMATOLOGY INSTRUMENTS - MEDICAL DEVICE SOFTWARE</t>
  </si>
  <si>
    <t>Z12139099</t>
  </si>
  <si>
    <t>VARIOUS ORTHOPAEDIC AND TRAUMATOLOGY INSTRUMENTS - OTHER</t>
  </si>
  <si>
    <t>Z1214</t>
  </si>
  <si>
    <t>ENT INSTRUMENTS</t>
  </si>
  <si>
    <t>Z121401</t>
  </si>
  <si>
    <t>AUDIOMETERS</t>
  </si>
  <si>
    <t>Z121402</t>
  </si>
  <si>
    <t>ENT TREATMENT UNITS</t>
  </si>
  <si>
    <t>Z121403</t>
  </si>
  <si>
    <t>EVOKED POTENTIAL AUDIOMETRY INSTRUMENTS</t>
  </si>
  <si>
    <t>Z12140301</t>
  </si>
  <si>
    <t>EVOKED POTENTIAL AUDIOMETRY INTEGRATED SYSTEMS</t>
  </si>
  <si>
    <t>Z12140302</t>
  </si>
  <si>
    <t>EVOKED POTENTIAL AUDIOMETRY EQUIPMENTS</t>
  </si>
  <si>
    <t>Z12140380</t>
  </si>
  <si>
    <t>EVOKED POTENTIAL AUDIOMETRY INSTRUMENTS - HARDWARE ACCESSORIES</t>
  </si>
  <si>
    <t>Z12140382</t>
  </si>
  <si>
    <t>EVOKED POTENTIAL AUDIOMETRY INSTRUMENTS - SOFTWARE ACCESSORIES</t>
  </si>
  <si>
    <t>Z12140385</t>
  </si>
  <si>
    <t>EVOKED POTENTIAL AUDIOMETRY INSTRUMENTS - CONSUMABLES</t>
  </si>
  <si>
    <t>Z12140392</t>
  </si>
  <si>
    <t>EVOKED POTENTIAL AUDIOMETRY INSTRUMENTS - MEDICAL DEVICE SOFTWARE</t>
  </si>
  <si>
    <t>Z121404</t>
  </si>
  <si>
    <t>VESTIBULAR SYSTEM ANALYSIS INSTRUMENTS</t>
  </si>
  <si>
    <t>Z12140401</t>
  </si>
  <si>
    <t>VESTIBULAR ASSESSMENT SYSTEMS</t>
  </si>
  <si>
    <t>Z12140402</t>
  </si>
  <si>
    <t xml:space="preserve">VESTIBULAR ASSESSMENTSTABILOMETRIC PLATFORMS </t>
  </si>
  <si>
    <t>Z12140403</t>
  </si>
  <si>
    <t>ROTATING PENDULAR CHAIRS</t>
  </si>
  <si>
    <t>Z12140404</t>
  </si>
  <si>
    <t>POSTUROGRAPHY SYSTEMS</t>
  </si>
  <si>
    <t>Z12140480</t>
  </si>
  <si>
    <t>VESTIBULAR SYSTEM ANALYSIS INSTRUMENTS - HARDWARE ACCESSORIES</t>
  </si>
  <si>
    <t>Z12140482</t>
  </si>
  <si>
    <t>VESTIBULAR SYSTEM ANALYSIS INSTRUMENTS - SOFTWARE ACCESSORIES</t>
  </si>
  <si>
    <t>Z12140485</t>
  </si>
  <si>
    <t>VESTIBULAR SYSTEM ANALYSIS INSTRUMENTS - CONSUMABLES</t>
  </si>
  <si>
    <t>Z12140492</t>
  </si>
  <si>
    <t>VESTIBULAR SYSTEM ANALYSIS INSTRUMENTS - MEDICAL DEVICE SOFTWARE</t>
  </si>
  <si>
    <t>Z121405</t>
  </si>
  <si>
    <t>STEREOTACTIC ENT SURGERY INSTRUMENTS</t>
  </si>
  <si>
    <t>Z12140501</t>
  </si>
  <si>
    <t>STEREOTACTIC ENT SURGERY SYSTEMS</t>
  </si>
  <si>
    <t>Z12140580</t>
  </si>
  <si>
    <t>STEREOTACTIC ENT SURGERY INSTRUMENTS - HARDWARE ACCESSORIES</t>
  </si>
  <si>
    <t>Z12140582</t>
  </si>
  <si>
    <t>STEREOTACTIC ENT SURGERY INSTRUMENTS - SOFTWARE ACCESSORIES</t>
  </si>
  <si>
    <t>Z12140585</t>
  </si>
  <si>
    <t>STEREOTACTIC ENT SURGERY INSTRUMENTS - CONSUMABLES</t>
  </si>
  <si>
    <t>Z12140592</t>
  </si>
  <si>
    <t>STEREOTACTIC ENT SURGERY INSTRUMENTS - MEDICAL DEVICE SOFTWARE</t>
  </si>
  <si>
    <t>Z121490</t>
  </si>
  <si>
    <t>VARIOUS ENT INSTRUMENTS</t>
  </si>
  <si>
    <t>Z12149001</t>
  </si>
  <si>
    <t>OTOACOUSTIC EMISSIONS EQUIPMENT</t>
  </si>
  <si>
    <t>Z12149002</t>
  </si>
  <si>
    <t>AUDIOMETRIC CHAMBERS</t>
  </si>
  <si>
    <t>Z12149003</t>
  </si>
  <si>
    <t>OLFACTOMETERS</t>
  </si>
  <si>
    <t>Z12149004</t>
  </si>
  <si>
    <t>OTO-CALORIC STIMULATORS</t>
  </si>
  <si>
    <t>Z12149005</t>
  </si>
  <si>
    <t>IMPEDANCE METERS FOR THE AUDITORY SYSTEM</t>
  </si>
  <si>
    <t>Z12149006</t>
  </si>
  <si>
    <t>DIRECT OUTPATIENT OTOSCOPES</t>
  </si>
  <si>
    <t>Z12149007</t>
  </si>
  <si>
    <t>OTOLOGICAL DRILLS</t>
  </si>
  <si>
    <t>Z12149008</t>
  </si>
  <si>
    <t>RHINOANEMOMETERS</t>
  </si>
  <si>
    <t>Z12149009</t>
  </si>
  <si>
    <t>RHINOMETERS</t>
  </si>
  <si>
    <t>Z12149010</t>
  </si>
  <si>
    <t>VOICE DISPLAYS</t>
  </si>
  <si>
    <t>Z12149011</t>
  </si>
  <si>
    <t>ELECTRIC PHARYNGEAL STIMULATORS</t>
  </si>
  <si>
    <t>Z12149080</t>
  </si>
  <si>
    <t>VARIOUS ENT INSTRUMENTS - HARDWARE ACCESSORIES</t>
  </si>
  <si>
    <t>Z12149082</t>
  </si>
  <si>
    <t>VARIOUS ENT INSTRUMENTS - SOFTWARE ACCESSORIES</t>
  </si>
  <si>
    <t>Z12149085</t>
  </si>
  <si>
    <t>VARIOUS ENT INSTRUMENTS - CONSUMABLES</t>
  </si>
  <si>
    <t>Z12149092</t>
  </si>
  <si>
    <t>VARIOUS ENT INSTRUMENTS - MEDICAL DEVICE SOFTWARE</t>
  </si>
  <si>
    <t>Z12149099</t>
  </si>
  <si>
    <t>VARIOUS ENT INSTRUMENTS - OTHER</t>
  </si>
  <si>
    <t>Z1215</t>
  </si>
  <si>
    <t>PNEUMONOLOGY AND RESPIRATORY PHYSIOPATHOLOGY INSTRUMENTS</t>
  </si>
  <si>
    <t>Z121501</t>
  </si>
  <si>
    <t>SPIROMETRY INSTRUMENTS</t>
  </si>
  <si>
    <t>Z12150101</t>
  </si>
  <si>
    <t>CLINICAL/DIAGNOSTIC SPIROMETERS</t>
  </si>
  <si>
    <t>Z12150102</t>
  </si>
  <si>
    <t>PEAK FLOW SPIROMETERS</t>
  </si>
  <si>
    <t>Z12150180</t>
  </si>
  <si>
    <t>SPIROMETRY INSTRUMENTS - HARDWARE ACCESSORIES</t>
  </si>
  <si>
    <t>Z12150182</t>
  </si>
  <si>
    <t>SPIROMETRY INSTRUMENTS - SOFTWARE ACCESSORIES</t>
  </si>
  <si>
    <t>Z12150185</t>
  </si>
  <si>
    <t>SPIROMETRY INSTRUMENTS - CONSUMABLES</t>
  </si>
  <si>
    <t>Z12150192</t>
  </si>
  <si>
    <t>SPIROMETRY INSTRUMENTS - MEDICAL DEVICE SOFTWARE</t>
  </si>
  <si>
    <t>Z12150199</t>
  </si>
  <si>
    <t>SPIROMETRY INSTRUMENTS - OTHER</t>
  </si>
  <si>
    <t>Z121502</t>
  </si>
  <si>
    <t>SPIROMETRIC TELEMETRY INSTRUMENTS</t>
  </si>
  <si>
    <t>Z12150201</t>
  </si>
  <si>
    <t>COMPLETE SPIROMETRIC TELEMETRY SYSTEMS</t>
  </si>
  <si>
    <t>Z12150202</t>
  </si>
  <si>
    <t>SPIROMETRIC TELEMETRY RECEIVERS</t>
  </si>
  <si>
    <t>Z12150203</t>
  </si>
  <si>
    <t>SPIROMETRIC TELEMETRY TRANSMITTERS</t>
  </si>
  <si>
    <t>Z12150280</t>
  </si>
  <si>
    <t>SPIROMETRIC TELEMETRY INSTRUMENTS - HARDWARE ACCESSORIES</t>
  </si>
  <si>
    <t>Z12150282</t>
  </si>
  <si>
    <t>SPIROMETRIC TELEMETRY INSTRUMENTS - SOFTWARE ACCESSORIES</t>
  </si>
  <si>
    <t>Z12150285</t>
  </si>
  <si>
    <t>SPIROMETRIC TELEMETRY INSTRUMENTS - CONSUMABLES</t>
  </si>
  <si>
    <t>Z12150292</t>
  </si>
  <si>
    <t>SPIROMETRIC TELEMETRY INSTRUMENTS - MEDICAL DEVICE SOFTWARE</t>
  </si>
  <si>
    <t>Z121590</t>
  </si>
  <si>
    <t>VAROUS PNEUMOLOGY AND RESPIRATORY PHYSIOPATHOLOGY INSTRUMENTS</t>
  </si>
  <si>
    <t>Z12159001</t>
  </si>
  <si>
    <t>NITROGEN ANALYSERS</t>
  </si>
  <si>
    <t>Z12159002</t>
  </si>
  <si>
    <t>AEROSOL EQUIPMENT</t>
  </si>
  <si>
    <t>Z12159003</t>
  </si>
  <si>
    <t>DIFFUSION ANALYSIS EQUIPMENT</t>
  </si>
  <si>
    <t>Z12159004</t>
  </si>
  <si>
    <t>OXYGEN CONCENTRATORS</t>
  </si>
  <si>
    <t>Z12159005</t>
  </si>
  <si>
    <t>BRONCHOSTIMULATION DOSIMETERS</t>
  </si>
  <si>
    <t>Z12159006</t>
  </si>
  <si>
    <t>EXPIRATED GAS ANALYSERS</t>
  </si>
  <si>
    <t>Z12159007</t>
  </si>
  <si>
    <t>BODY PLETHYSMOGRAPHS</t>
  </si>
  <si>
    <t>Z12159008</t>
  </si>
  <si>
    <t>PNEUMOTACHOGRAPHS</t>
  </si>
  <si>
    <t>Z12159009</t>
  </si>
  <si>
    <t>EQUIPMENT FOR REMOVAL OF SECRETIONS</t>
  </si>
  <si>
    <t>Z12159010</t>
  </si>
  <si>
    <t>RHINOMANOMETERS</t>
  </si>
  <si>
    <t>Z12159011</t>
  </si>
  <si>
    <t>PNEUMOLOGICAL NAVIGATION SYSTEM</t>
  </si>
  <si>
    <t>Z12159080</t>
  </si>
  <si>
    <t>VAROUS PNEUMOLOGY AND RESPIRATORY PHYSIOPATHOLOGY INSTRUMENTS - HARDWARE ACCESSORIES</t>
  </si>
  <si>
    <t>Z12159082</t>
  </si>
  <si>
    <t>VAROUS PNEUMOLOGY AND RESPIRATORY PHYSIOPATHOLOGY INSTRUMENTS - SOFTWARE ACCESSORIES</t>
  </si>
  <si>
    <t>Z12159085</t>
  </si>
  <si>
    <t>VAROUS PNEUMOLOGY AND RESPIRATORY PHYSIOPATHOLOGY INSTRUMENTS - CONSUMABLES</t>
  </si>
  <si>
    <t>Z12159092</t>
  </si>
  <si>
    <t>VAROUS PNEUMOLOGY AND RESPIRATORY PHYSIOPATHOLOGY INSTRUMENTS - MEDICAL DEVICE SOFTWARE</t>
  </si>
  <si>
    <t>Z12159099</t>
  </si>
  <si>
    <t>VAROUS PNEUMOLOGY AND RESPIRATORY PHYSIOPATHOLOGY INSTRUMENTS - OTHER</t>
  </si>
  <si>
    <t>Z1216</t>
  </si>
  <si>
    <t>UROLOGY INSTRUMENTS</t>
  </si>
  <si>
    <t>Z121601</t>
  </si>
  <si>
    <t>EXTRACORPOREAL LITHOTRIPSY INSTRUMENTS</t>
  </si>
  <si>
    <t>Z12160101</t>
  </si>
  <si>
    <t>EXTRACORPOREAL LITHOTRIPTERS</t>
  </si>
  <si>
    <t>Z12160180</t>
  </si>
  <si>
    <t>EXTRACORPOREAL LITHOTRIPSY INSTRUMENTS - HARDWARE ACCESSORIES</t>
  </si>
  <si>
    <t>Z12160182</t>
  </si>
  <si>
    <t>EXTRACORPOREAL LITHOTRIPSY INSTRUMENTS - SOFTWARE ACCESSORIES</t>
  </si>
  <si>
    <t>Z12160185</t>
  </si>
  <si>
    <t>EXTRACORPOREAL LITHOTRIPSY INSTRUMENTS - CONSUMABLES</t>
  </si>
  <si>
    <t>Z12160192</t>
  </si>
  <si>
    <t>EXTRACORPOREAL LITHOTRIPSY INSTRUMENTS - MEDICAL DEVICE SOFTWARE</t>
  </si>
  <si>
    <t>Z121602</t>
  </si>
  <si>
    <t>HOLTER SYSTEM INSTRUMENTS FOR URODYNAMIC PARAMETERS</t>
  </si>
  <si>
    <t>Z12160201</t>
  </si>
  <si>
    <t>URODYNAMIC HOLTER ANALYSERS</t>
  </si>
  <si>
    <t>Z12160202</t>
  </si>
  <si>
    <t>URODYNAMIC HOLTER RECORDERS</t>
  </si>
  <si>
    <t>Z12160280</t>
  </si>
  <si>
    <t>HOLTER SYSTEM INSTRUMENTS FOR URODYNAMIC PARAMETERS - HARDWARE ACCESSORIES</t>
  </si>
  <si>
    <t>Z12160282</t>
  </si>
  <si>
    <t>HOLTER SYSTEM INSTRUMENTS FOR URODYNAMIC PARAMETERS - SOFTWARE ACCESSORIES</t>
  </si>
  <si>
    <t>Z12160285</t>
  </si>
  <si>
    <t>HOLTER SYSTEM INSTRUMENTS FOR URODYNAMIC PARAMETERS - CONSUMABLES</t>
  </si>
  <si>
    <t>Z12160292</t>
  </si>
  <si>
    <t>HOLTER SYSTEM INSTRUMENTS FOR URODYNAMIC PARAMETERS - MEDICAL DEVICE SOFTWARE</t>
  </si>
  <si>
    <t>Z121603</t>
  </si>
  <si>
    <t>PROSTATE THERMOTHERAPY INSTRUMENTS</t>
  </si>
  <si>
    <t>Z12160301</t>
  </si>
  <si>
    <t>EQUIPMENT FOR MICROWAVE PROSTATE THERMOTHERAPY</t>
  </si>
  <si>
    <t>Z12160302</t>
  </si>
  <si>
    <t>EQUIPMENT FOR LIQUID PROSTATE THERMOTHERAPY</t>
  </si>
  <si>
    <t>Z12160303</t>
  </si>
  <si>
    <t>EQUIPMENT FOR ULTRASONIC ONCOLOGY THERAPY</t>
  </si>
  <si>
    <t>Z12160380</t>
  </si>
  <si>
    <t>PROSTATE THERMOTHERAPY INSTRUMENTS - HARDWARE ACCESSORIES</t>
  </si>
  <si>
    <t>Z12160382</t>
  </si>
  <si>
    <t>PROSTATE THERMOTHERAPY INSTRUMENTS - SOFTWARE ACCESSORIES</t>
  </si>
  <si>
    <t>Z12160385</t>
  </si>
  <si>
    <t>PROSTATE THERMOTHERAPY INSTRUMENTS - CONSUMABLES</t>
  </si>
  <si>
    <t>Z12160392</t>
  </si>
  <si>
    <t>PROSTATE THERMOTHERAPY INSTRUMENTS - MEDICAL DEVICE SOFTWARE</t>
  </si>
  <si>
    <t>Z12160399</t>
  </si>
  <si>
    <t>PROSTATE THERMOTHERAPY INSTRUMENTS - OTHER</t>
  </si>
  <si>
    <t>Z121604</t>
  </si>
  <si>
    <t>URODYNAMICS INSTRUMENTS</t>
  </si>
  <si>
    <t>Z12160401</t>
  </si>
  <si>
    <t xml:space="preserve">URODYNAMICS SYSTEMS  </t>
  </si>
  <si>
    <t>Z12160480</t>
  </si>
  <si>
    <t>URODYNAMICS INSTRUMENTS - HARDWARE ACCESSORIES</t>
  </si>
  <si>
    <t>Z12160482</t>
  </si>
  <si>
    <t>URODYNAMICS INSTRUMENTS - SOFTWARE ACCESSORIES</t>
  </si>
  <si>
    <t>Z12160485</t>
  </si>
  <si>
    <t>URODYNAMICS INSTRUMENTS - CONSUMABLES</t>
  </si>
  <si>
    <t>Z12160492</t>
  </si>
  <si>
    <t>URODYNAMICS INSTRUMENTS - MEDICAL DEVICE SOFTWARE</t>
  </si>
  <si>
    <t>Z121605</t>
  </si>
  <si>
    <t>UROFLOWMETERS</t>
  </si>
  <si>
    <t>Z121690</t>
  </si>
  <si>
    <t>VARIOUS INSTRUMENTS FOR UROLOGY</t>
  </si>
  <si>
    <t>Z12169001</t>
  </si>
  <si>
    <t>PENILE TUMESCENCE MEASURING EQUIPMENT</t>
  </si>
  <si>
    <t>Z12169002</t>
  </si>
  <si>
    <t>UROLOGICAL STIMULATORS</t>
  </si>
  <si>
    <t>Z12169003</t>
  </si>
  <si>
    <t>EJACULATION STIMULATORS</t>
  </si>
  <si>
    <t>Z12169004</t>
  </si>
  <si>
    <t>ERECTILE DYSFUNCTION STIMULATORS</t>
  </si>
  <si>
    <t>Z12169080</t>
  </si>
  <si>
    <t>VARIOUS INSTRUMENTS FOR UROLOGY - HARDWARE ACCESSORIES</t>
  </si>
  <si>
    <t>Z12169082</t>
  </si>
  <si>
    <t>VARIOUS INSTRUMENTS FOR UROLOGY - SOFTWARE ACCESSORIES</t>
  </si>
  <si>
    <t>Z12169085</t>
  </si>
  <si>
    <t>VARIOUS INSTRUMENTS FOR UROLOGY - CONSUMABLES</t>
  </si>
  <si>
    <t>Z12169092</t>
  </si>
  <si>
    <t xml:space="preserve">VARIOUS INSTRUMENTS FOR UROLOGY - MEDICAL DEVICE SOFTWARE </t>
  </si>
  <si>
    <t>Z12169099</t>
  </si>
  <si>
    <t>VARIOUS INSTRUMENTS FOR UROLOGY - OTHER</t>
  </si>
  <si>
    <t>Z1217</t>
  </si>
  <si>
    <t>BLOOD TRANSFUSION INSTRUMENTS</t>
  </si>
  <si>
    <t>Z121701</t>
  </si>
  <si>
    <t>BLOOD BANKS REFRIGERATORS</t>
  </si>
  <si>
    <t>Z121702</t>
  </si>
  <si>
    <t>PLASMA FREEZERS</t>
  </si>
  <si>
    <t>Z121703</t>
  </si>
  <si>
    <t>PLASMA THAWERS</t>
  </si>
  <si>
    <t>Z121704</t>
  </si>
  <si>
    <t>APHERESIS EQUIPMENT</t>
  </si>
  <si>
    <t>Z12170401</t>
  </si>
  <si>
    <t>BLOOD DONATION APHERESIS EQUIPMENT</t>
  </si>
  <si>
    <t>Z12170402</t>
  </si>
  <si>
    <t xml:space="preserve">THERAPEUTIC APHERESIS EQUIPMENT </t>
  </si>
  <si>
    <t>Z121780</t>
  </si>
  <si>
    <t>BLOOD TRANSFUSION INSTRUMENTS - HARDWARE ACCESSORIES</t>
  </si>
  <si>
    <t>Z121799</t>
  </si>
  <si>
    <t>BLOOD TRANSFUSION INSTRUMENTS - OTHER</t>
  </si>
  <si>
    <t>Z1290</t>
  </si>
  <si>
    <t>VARIOUS INSTRUMENTS FOR FUNCTIONAL EXPLORATION AND THERAPEUTIC INTERVENTIONS</t>
  </si>
  <si>
    <t>Z129003</t>
  </si>
  <si>
    <t>CYCLES FOR PHYSIOTHERAPY AND/OR DIAGNOSTIC USES</t>
  </si>
  <si>
    <t>Z129004</t>
  </si>
  <si>
    <t>LIGHT SOURCES</t>
  </si>
  <si>
    <t>Z129005</t>
  </si>
  <si>
    <t>GENERIC PHOTOSTIMULATORS</t>
  </si>
  <si>
    <t>Z129006</t>
  </si>
  <si>
    <t>TREADMILLS FOR PHYSIOTHERAPY AND/OR DIAGNOSTIC USES</t>
  </si>
  <si>
    <t>Z129007</t>
  </si>
  <si>
    <t>HANGING UNITS FOR THE OPERATING ROOM AND INTENSIVE CARE</t>
  </si>
  <si>
    <t>Z129009</t>
  </si>
  <si>
    <t>EQUIPMENT FOR ANALYSING POTENTIAL</t>
  </si>
  <si>
    <t>Z129010</t>
  </si>
  <si>
    <t>MULTI-DISCIPLINARY HOLTER SYSTEMS</t>
  </si>
  <si>
    <t>Z129011</t>
  </si>
  <si>
    <t>MULTI-DISCIPLINARY TELEMETRY SYSTEMS</t>
  </si>
  <si>
    <t>Z129012</t>
  </si>
  <si>
    <t>MULTI-FUNCTIONAL POLYGRAPHIC SYSTEMS</t>
  </si>
  <si>
    <t>Z129013</t>
  </si>
  <si>
    <t>GENERAL AUDITORY AND/OR VISUAL STIMULATORS</t>
  </si>
  <si>
    <t>Z129017</t>
  </si>
  <si>
    <t>BED HEAD UNITS</t>
  </si>
  <si>
    <t>Z129080</t>
  </si>
  <si>
    <t>VARIOUS INSTRUMENTS FOR FUNCTIONAL EXPLORATION AND THERAPEUTIC INTERVENTIONS - HARDWARE ACCESSORIES</t>
  </si>
  <si>
    <t>Z129082</t>
  </si>
  <si>
    <t>VARIOUS INSTRUMENTS FOR FUNCTIONAL EXPLORATION AND THERAPEUTIC INTERVENTIONS - SOFTWARE ACCESSORIES</t>
  </si>
  <si>
    <t>Z129085</t>
  </si>
  <si>
    <t>VARIOUS INSTRUMENTS FOR FUNCTIONAL EXPLORATION AND THERAPEUTIC INTERVENTIONS - SPECIFIC MATERIALS</t>
  </si>
  <si>
    <t>Z129092</t>
  </si>
  <si>
    <t>VARIOUS INSTRUMENTS FOR FUNCTIONAL EXPLORATION AND THERAPEUTIC INTERVENTIONS - MEDICAL DEVICE SOFTWARE</t>
  </si>
  <si>
    <t>Z129099</t>
  </si>
  <si>
    <t>VARIOUS INSTRUMENTS FOR FUNCTIONAL EXPLORATION AND THERAPEUTIC INTERVENTIONS - OTHER</t>
  </si>
  <si>
    <t>Z13</t>
  </si>
  <si>
    <t>NON-SPECIFIC CONSUMABLES FOR DIAGNOSTIC INSTRUMENTS</t>
  </si>
  <si>
    <t>Z1301</t>
  </si>
  <si>
    <t>X-RAY FILMS</t>
  </si>
  <si>
    <t>Z130101</t>
  </si>
  <si>
    <t>GENERAL PURPOSE X-RAY FILMS</t>
  </si>
  <si>
    <t>Z130102</t>
  </si>
  <si>
    <t>THORACIC X-RAY FILMS</t>
  </si>
  <si>
    <t>Z130103</t>
  </si>
  <si>
    <t>MAMMOGRAPHIC X-RAY FILMS</t>
  </si>
  <si>
    <t>Z130104</t>
  </si>
  <si>
    <t>ENDORAL DENTAL X-RAY FILMS</t>
  </si>
  <si>
    <t>Z130105</t>
  </si>
  <si>
    <t>EXTRA–ORAL DENTAL X-RAY FILMS</t>
  </si>
  <si>
    <t>Z130106</t>
  </si>
  <si>
    <t>DRY THERMAL PRINTER X-RAY FILMS</t>
  </si>
  <si>
    <t>Z130107</t>
  </si>
  <si>
    <t>FILMS FOR REPRODUCTION FROM LASER TECHNOLOGIES</t>
  </si>
  <si>
    <t>Z130190</t>
  </si>
  <si>
    <t>FILMS FOR VARIOUS USES</t>
  </si>
  <si>
    <t>Z13019001</t>
  </si>
  <si>
    <t>FILMS FOR THE REPRODUCTION OF RADIOGRAMS (DUPLICATING)</t>
  </si>
  <si>
    <t>Z13019002</t>
  </si>
  <si>
    <t>RADIOTHERAPY VERIFICATION AND LOCALIZATION FILMS</t>
  </si>
  <si>
    <t>Z13019099</t>
  </si>
  <si>
    <t>X-RAY FILMS - OTHER</t>
  </si>
  <si>
    <t>Z1302</t>
  </si>
  <si>
    <t>DIAGNOSTIC REGISTRATION PAPERS</t>
  </si>
  <si>
    <t>Z1399</t>
  </si>
  <si>
    <t>NON-SPECIFIC CONSUMABLES FOR DIAGNOSTIC INSTRUMENTS - OTHER</t>
  </si>
  <si>
    <t>0000008</t>
  </si>
  <si>
    <t>ŠROUB KORTIKÁLNÍ VELKÝ FRAGMENT OCEL</t>
  </si>
  <si>
    <t>ŠROUB KORTIKÁLNÍ PR. 4.5 MM, DÉLKA 125-140 MM, OCEL   214.125-140</t>
  </si>
  <si>
    <t>SYN</t>
  </si>
  <si>
    <t>0000157</t>
  </si>
  <si>
    <t>DLAHA LC-DCP ROVNÁ VELKÝ FRAGMENT OCEL</t>
  </si>
  <si>
    <t>DLAHA LC-DCP 4.5, ÚZKÁ, 2-10 OTV., DÉLKA 34-178 MM, OCEL   224.520-600</t>
  </si>
  <si>
    <t>0000233</t>
  </si>
  <si>
    <t>DLAHA LC-DCP 4.5, ÚZKÁ, 11-16 OTV., DÉLKA 196-286 MM, OCEL   224.610-660</t>
  </si>
  <si>
    <t>0000254</t>
  </si>
  <si>
    <t>DLAHA LC-DCP 4.5, ŠIROKÁ, 6-11 OTV., DÉLKA 106-196 MM, OCEL   226.560-610</t>
  </si>
  <si>
    <t>0000299</t>
  </si>
  <si>
    <t>DLAHA LC-DCP 4.5, ŠIROKÁ, 12-18 OTV., DÉLKA 214-322 MM, OCEL   226.620-680</t>
  </si>
  <si>
    <t>0000403</t>
  </si>
  <si>
    <t>DLAHA ROVNÁ VELKÝ FRAGMENT OCEL</t>
  </si>
  <si>
    <t>DLAHA PRODLUŽOVACÍ 4.5, 8-10 OTV., D 135-269 MM, OCEL   227.110-840,228.810-860</t>
  </si>
  <si>
    <t>0000413</t>
  </si>
  <si>
    <t>DLAHA TIBIE PROXIMÁLNÍ VELKÝ FRAGMENT OCEL</t>
  </si>
  <si>
    <t>DLAHA NA PROX. TIBII 3.5, 4.5, DŘÍK 2-16 OTV., D 41-253 MM, OCEL</t>
  </si>
  <si>
    <t>0000551</t>
  </si>
  <si>
    <t>DLAHA VELKÝ FRAGMENT OCEL</t>
  </si>
  <si>
    <t>DLAHA OPĚRNÁ L 4.5, DŘÍK 3-9 OTV., DÉLKA 69-162 MM, OCEL   240.403-540</t>
  </si>
  <si>
    <t>0000608</t>
  </si>
  <si>
    <t>DLAHA TIBIE VELKÝ FRAGMENT OCEL</t>
  </si>
  <si>
    <t>DLAHA OPĚRNÁ 4.5 PRO HLAVU TIBIE, DŘÍK 5-13 OTV., D 118-246 MM, OCEL 240.460-600</t>
  </si>
  <si>
    <t>0000670</t>
  </si>
  <si>
    <t>DLAHA VELKÝ FRAGMENT KONDYLÁRNÍ OCEL</t>
  </si>
  <si>
    <t>DLAHA OPĚRNÁ KONDYLÁRNÍ 4.5, DŘÍK 7-15 OTV., OCEL   240.700-950</t>
  </si>
  <si>
    <t>0000684</t>
  </si>
  <si>
    <t>DRÁT KIRSCHNERŮV ZÁVITOVÝ OCEL</t>
  </si>
  <si>
    <t>K-DRÁT PRŮM.2.0 MM SE ZÁVITOVOU ŠP., DÉLKA 280 MM                        292.699</t>
  </si>
  <si>
    <t>0000745</t>
  </si>
  <si>
    <t>DLAHA VELKÝ FRAGMENT TITAN</t>
  </si>
  <si>
    <t>DLAHA OPĚRNÁ T 4.5, DŘÍK 4-6 OTV., DÉLKA 81-112 MM, TITAN   440.340-360</t>
  </si>
  <si>
    <t>0000783</t>
  </si>
  <si>
    <t>DHS ŠROUB OCEL</t>
  </si>
  <si>
    <t>ŠROUB ZAJIŠŤOVACÍ S PODLOŽKOU DHS, DÉLKA 35 MM, OCEL   280.960</t>
  </si>
  <si>
    <t>0000840</t>
  </si>
  <si>
    <t>DLAHA ÚHLOVÁ KANYLOVANÁ OCEL</t>
  </si>
  <si>
    <t>DLAHA ÚHLOVÁ KANYLOVANÁ 3.5, 4.5, 90 ST., 4-12 OTV., DÉLKA ČEPELE 30-60 MM, OCEL</t>
  </si>
  <si>
    <t>0000872</t>
  </si>
  <si>
    <t>DLAHA ÚHLOVÁ KANYLOVANÁ TITAN</t>
  </si>
  <si>
    <t>DLAHA ÚHLOVÁ KANYLOVANÁ 3.5, 4.5, 90 ST., 4-12 OTV, DÉLKA ČEPELE 30-60 MM, TITAN</t>
  </si>
  <si>
    <t>0000995</t>
  </si>
  <si>
    <t>ŠROUB KORTIKÁLNÍ MALÝ FRAGMENT OCEL TITAN, STARDRIVE NE/STERILNÍ</t>
  </si>
  <si>
    <t>ŠROUB KORTIKÁLNÍ PR.3.5 MM,D10-80MM, 2/404.042-080, 04.200.010TS-030TS</t>
  </si>
  <si>
    <t>0001005</t>
  </si>
  <si>
    <t>ŠROUB DŘÍKOVÝ MALÝ FRAGMENTY OCEL</t>
  </si>
  <si>
    <t>ŠROUB DŘÍKOVÝ PR. 3.5 MM, DÉLKA 12/4-30/10 MM, OCEL   204.212-230</t>
  </si>
  <si>
    <t>0001006</t>
  </si>
  <si>
    <t>ŠROUB DŘÍKOVÝ PR. 3.5 MM, DÉLKA 32/14 MM, OCEL   204.232</t>
  </si>
  <si>
    <t>0001007</t>
  </si>
  <si>
    <t>ŠROUB DŘÍKOVÝ 3.5 MM, DÉLKA 34/14 - 40/14 MM, OCEL                   204.234-240</t>
  </si>
  <si>
    <t>0001018</t>
  </si>
  <si>
    <t>ŠROUB SAMOŘEZNÝ KORTIKÁLNÍ MALÝ FRAGMENTY OCEL NE/STERIL</t>
  </si>
  <si>
    <t>ŠROUB KORTIKÁLNÍ PR. 3.5 MM, SAMOŘEZ, D 10-40 MM, 02.200.010-040/TS, 204.810-840</t>
  </si>
  <si>
    <t>0001027</t>
  </si>
  <si>
    <t>ŠROUB KORTIKÁLNÍ PR. 3.5 MM, SAMOŘEZ, D 42-80 MM, 02.200.042-080/TS, 204.842-880</t>
  </si>
  <si>
    <t>0001033</t>
  </si>
  <si>
    <t>ŠROUB SAMOŘEZNÝ KORTIKÁLNÍ MALÝ FRAGMENTY OCEL</t>
  </si>
  <si>
    <t>ŠROUB KORTIKÁLNÍ PR. 3.5 MM, SAMOŘEZNÝ, DÉLKA 85-120 MM, OCEL</t>
  </si>
  <si>
    <t>0001052</t>
  </si>
  <si>
    <t>DLAHA LC-DCP ROVNÁ MALÉ FRAGMENT OCEL</t>
  </si>
  <si>
    <t>DLAHA LC-DCP 3.5, 2-9 OTV., DÉLKA 25-116 MM, OCEL   223.520-590</t>
  </si>
  <si>
    <t>0001054</t>
  </si>
  <si>
    <t>DLAHA LC-DCP 3.5, 10-12 OTV., DÉLKA 129-155 MM, OCEL   223.600-620</t>
  </si>
  <si>
    <t>0001067</t>
  </si>
  <si>
    <t>DLAHA KLÍČNÍ KOST HÁČKOVÁ MALÉ FRAGMENT OCEL</t>
  </si>
  <si>
    <t>DLAHA HÁČKOVÁ 3.5 NA KLÍČNÍ KOST, 6 OTV., OCEL   241.062-065</t>
  </si>
  <si>
    <t>0001071</t>
  </si>
  <si>
    <t>DLAHA MALÝ FRAGMENT OCEL</t>
  </si>
  <si>
    <t>DLAHA ČTYŘLISTÁ 3.5, DŘÍK 3-6 OTV., DÉLKA 88-136 MM, OCEL   241.830-860</t>
  </si>
  <si>
    <t>0001111</t>
  </si>
  <si>
    <t>DLAHA LC-DCP ROVNÁ MALÉ FRAGMENT TITAN</t>
  </si>
  <si>
    <t>DLAHA LC-DCP 3.5, 2-9 OTV., DÉLKA 25-116 MM, TITAN   423.520-590</t>
  </si>
  <si>
    <t>0001114</t>
  </si>
  <si>
    <t>DLAHA LC-DCP 3.5, 10-12 OTV., DÉLKA 129-155 MM, TITAN   423.600-620</t>
  </si>
  <si>
    <t>0001123</t>
  </si>
  <si>
    <t>DLAHA KLÍČNÍ KOST HÁČKOVÁ MALÉ FRAGMENT TITAN</t>
  </si>
  <si>
    <t>DLAHA HÁČKOVÁ 3.5 NA KLÍČNÍ KOST, 8 OTV., TITAN   441.066-069</t>
  </si>
  <si>
    <t>0001137</t>
  </si>
  <si>
    <t>ŠROUB SAMOŘEZNÝ KORTIKÁLNÍ RUKA OCEL</t>
  </si>
  <si>
    <t>ŠROUB KORTIKÁLNÍ PR. 1.0-1.3 MM, SAMOŘEZNÝ, DÉLKA 6-18 MM, OCEL   200.526-698</t>
  </si>
  <si>
    <t>0001154</t>
  </si>
  <si>
    <t>ŠROUB KORTIKÁLNÍ PR. 1.5 MM, SAMOŘEZNÝ, DÉLKA 6-24 MM, OCEL   200.806-824</t>
  </si>
  <si>
    <t>0001203</t>
  </si>
  <si>
    <t>ŠROUB SAMOŘEZNÝ KORTIKÁLNÍ RUKA OCEL NE/STERIL</t>
  </si>
  <si>
    <t>ŠROUB KORTIKÁLNÍ PR. 2.0-2.4 MM, SAMOŘEZNÝ, DÉLKA 6-40 MM, OCEL   201.356-840/TS</t>
  </si>
  <si>
    <t>0001223</t>
  </si>
  <si>
    <t>ŠROUB KORTIKÁLNÍ PR. 2.7 MM, SAMOŘEZNÝ, DÉLKA 6-60 MM, OCEL   202.806-969/TS</t>
  </si>
  <si>
    <t>0001238</t>
  </si>
  <si>
    <t>ŠROUB KORTIKÁLNÍ MINI FRAGMENT OCEL</t>
  </si>
  <si>
    <t>ŠROUB KORTIKÁLNÍ PR. 1.5 MM, DÉLKA 6-20 MM, OCEL   210.006-020</t>
  </si>
  <si>
    <t>0001245</t>
  </si>
  <si>
    <t>ŠROUB KORTIKÁLNÍ PR. 2.0 MM, DÉLKA 6-38 MM, OCEL   211.006-038</t>
  </si>
  <si>
    <t>0001253</t>
  </si>
  <si>
    <t>PODLOŽKA VELKÝ FRAGMENT OCEL</t>
  </si>
  <si>
    <t>PODLOŽKA MALÁ  HLADKÁ PRŮMĚR  4.5 MM                                     219.970</t>
  </si>
  <si>
    <t>0001254</t>
  </si>
  <si>
    <t>PODLOŽKA KANYLOVANÝ ŠROUB OCEL</t>
  </si>
  <si>
    <t>PODLOŽKA 6.5/3.3MM PRO 3.0 MM DUTÉ ŠROUBY                                219.972</t>
  </si>
  <si>
    <t>0001255</t>
  </si>
  <si>
    <t>DLAHA ADAPTAČNÍ  MINI FRAGMENT TITAN, OCEL NE/STERIL</t>
  </si>
  <si>
    <t>DLAHA ADAPTAČNÍ 1.3 MM, 12-TI OTVOROVÁ  221.312/S, 421.312/S</t>
  </si>
  <si>
    <t>0001278</t>
  </si>
  <si>
    <t>DLAHA ADAPTAČNÍ  MINI FRAGMENT OCEL</t>
  </si>
  <si>
    <t>DLAHA 2.0 MM ADAPTAČNÍ MINI 20 OTVORŮ                                    243.090</t>
  </si>
  <si>
    <t>0001282</t>
  </si>
  <si>
    <t>DLAHA ADAPTAČNÍ  MINI FRAGMENT OCEL NE/STERIL</t>
  </si>
  <si>
    <t>DLAHA ADAPTAČNÍ 12-TI OTVOROVÁ   243.091/S</t>
  </si>
  <si>
    <t>0001284</t>
  </si>
  <si>
    <t>DLAHA ROVNÁ MINI FRAGMENT OCEL</t>
  </si>
  <si>
    <t>MINIDLAHA 2.0, ROVNÁ, 3-6 OTV., DÉLKA 17-35 MM, OCEL   243.130-160</t>
  </si>
  <si>
    <t>0001287</t>
  </si>
  <si>
    <t>DLAHA 2.0 MM  ROVNÁ MINI, 20 OTVORŮ, DÉLKA 100 MM                        243.190</t>
  </si>
  <si>
    <t>0001288</t>
  </si>
  <si>
    <t>DLAHA ADAPTAČNÍ  MINI FRAGMENT OCEL TITAN NE/STERIL</t>
  </si>
  <si>
    <t>DLAHA ADAPTAČNÍ T 1.3-2.4, HLAVA 2-4 OTV., DŘÍK 8-10 OTV.  2/421.333-2/449.919/S</t>
  </si>
  <si>
    <t>0001291</t>
  </si>
  <si>
    <t>DLAHA LC-DCP ROVNÁ MINI FRAGMENT OCEL</t>
  </si>
  <si>
    <t>DLAHA LC-DCP 2.0, 4-8 OTV., DÉLKA 27-51 MM, OCEL   243.584-588</t>
  </si>
  <si>
    <t>0001300</t>
  </si>
  <si>
    <t>MINIDLAHA 1.5 MM ROVNÁ, 20 OTVORŮ                                        246.190</t>
  </si>
  <si>
    <t>0001308</t>
  </si>
  <si>
    <t>DLAHA ADAPTAČNÍ, 1.5 MM, PŘÍMÁ 12-TI OTVOROVÁ                            246.191</t>
  </si>
  <si>
    <t>0001324</t>
  </si>
  <si>
    <t>DLAHA MINI FRAGMENT OCEL TITAN NE/STERIL</t>
  </si>
  <si>
    <t>DLAHA MŘÍŽKOVÁ 1.3-1.5, KOSÁ, 8 OTV., OCEL, TITAN 2/421.320-246.483/S</t>
  </si>
  <si>
    <t>0001325</t>
  </si>
  <si>
    <t>MINIDLAHA KONDYLÁRNÍ 1.5-2.0  2/443.610 - 2/446.640/S</t>
  </si>
  <si>
    <t>0001326</t>
  </si>
  <si>
    <t>DLAHA ADAPTAČNÍ 2.4 MM, 12-TI OTVOROVÁ    249.912/S</t>
  </si>
  <si>
    <t>0001338</t>
  </si>
  <si>
    <t>DLAHA LC-DCP 2.4, 4-8 OTV., DÉLKA 35-67 MM, OCEL   249.924-928</t>
  </si>
  <si>
    <t>0001341</t>
  </si>
  <si>
    <t>DRÁT KIRSCHNERŮV OCEL</t>
  </si>
  <si>
    <t>DRÁT KIRSCHNERŮV PR. 0.8-1.25 MM SE ZÁV. ŠPIČKOU, D 70-200 MM, OCEL  292.600-703</t>
  </si>
  <si>
    <t>0001344</t>
  </si>
  <si>
    <t>DRÁT VODÍCÍ ZÁVITOVÝ OCEL</t>
  </si>
  <si>
    <t>DRÁT VODÍCÍ PR. 1.1-3.2 MM, SE ZÁVITOVOU ŠPIČKOU, OCEL   02.108.200.01-292.720</t>
  </si>
  <si>
    <t>0001345</t>
  </si>
  <si>
    <t>ŠROUB SCHANZŮV OCEL</t>
  </si>
  <si>
    <t>ŠROUB SCHANZŮV 4.0/3.0 MM, DÉLKA 80 MM                                   294.300</t>
  </si>
  <si>
    <t>0001346</t>
  </si>
  <si>
    <t>FIXÁTOR ZEVNÍ APARÁT PRODLUŽOVACÍ, SYNTHES,RUKA/KRÁTKÉ KOSTI</t>
  </si>
  <si>
    <t>APARÁT PRODLUŽOVACÍ MINI L 75 - 110 MM,394.071</t>
  </si>
  <si>
    <t>0001347</t>
  </si>
  <si>
    <t>FIXÁTOR ZEVNÍ APARÁT PRODLUŽOVACÍ, SYNTHES DLOUHÉ KOSTI DK,HK</t>
  </si>
  <si>
    <t>APARÁT PRODLUŽOVACÍ  L 100 - 160 MM,394.080</t>
  </si>
  <si>
    <t>0001348</t>
  </si>
  <si>
    <t>FIXÁTOR ZEVNÍ JEDNOROVINNÝ/DVOUROVINNÝ MALÝ SYNTHES PRSTY RUKA/NOHA</t>
  </si>
  <si>
    <t>TYČ PRŮM. 3.0 MM, PŘEDEHNUTÁ 90ST. PRO MINI-FIX.EX.395.103</t>
  </si>
  <si>
    <t>0001369</t>
  </si>
  <si>
    <t>TYČ KOMPOZITNÍ PR. 3.0 MM, DÉLKA 25-75 MM, PRO MINI EXTERNÍ FIXÁTOR 395.105-111</t>
  </si>
  <si>
    <t>0001380</t>
  </si>
  <si>
    <t>SVORKA PRŮM. 1.25 A 1.60 MM PRO MINI-FIX.EX.395.125-126</t>
  </si>
  <si>
    <t>0001387</t>
  </si>
  <si>
    <t>SVORKA PRŮM. 3.0 A 3.0/4.0 MM PRO MINI-FIX.EX. 395.133-134</t>
  </si>
  <si>
    <t>0001392</t>
  </si>
  <si>
    <t>FIXÁTOR ZEVNÍ JEDNOROVINNÝ/DVOUROVINNÝ MALÝ SYNTHES RUKA, RADIUS/ULNA</t>
  </si>
  <si>
    <t>SVORKA-OTEVŘENÁ-OVALNÁ, PRŮM. 2.5-5.0 MM PRO FIXEX 395.520</t>
  </si>
  <si>
    <t>0001393</t>
  </si>
  <si>
    <t>FIXÁTOR ZEVNÍ JEDNOROVINNÝ/DVOUROVINNÝ MALÝ SYNTHES RUKA,RADIUS/ULNA</t>
  </si>
  <si>
    <t>SVORKA-UZAVŘENÁ-OVALNÁ, PRŮM. 2.5-5.0 MM PRO FIXEX  395.530</t>
  </si>
  <si>
    <t>0001394</t>
  </si>
  <si>
    <t>SVORKA-OTEVŘENÁ PRŮM. 4.0/2.5 MM A 4.0/4.0 MM,395.540-550</t>
  </si>
  <si>
    <t>0001395</t>
  </si>
  <si>
    <t>SVORKA - PRŮM. 4.0/2.5 MM A 4.0/4.0 MM, TYČ/K DRÁT,395.560-570</t>
  </si>
  <si>
    <t>0001396</t>
  </si>
  <si>
    <t>FIXÁTOR ZEVNÍ JEDNOROVINNÝ/DVOUROVINNÝ MALÝ SYNTHES RADIUS DIST.</t>
  </si>
  <si>
    <t>SVORKA PRO DISTAL RADIUS FIX. PRŮM. 4.0/3.0 MM ,395.597</t>
  </si>
  <si>
    <t>0001435</t>
  </si>
  <si>
    <t>FIXÁTOR ZEVNÍ JEDNOROVIN./DVOUROVIN.MALÝ SYNTHES RUKA,NOHA,MALÉ KOSTI</t>
  </si>
  <si>
    <t>SPOJOVACÍ TYČ PR. 4.0 MM, DÉLKA 60-200 MM, OCEL,395.700-770</t>
  </si>
  <si>
    <t>0001457</t>
  </si>
  <si>
    <t>ŠROUB KORTIKÁLNÍ MINI FRAGMENT TITAN</t>
  </si>
  <si>
    <t>ŠROUB KORTIKÁLNÍ PR. 1.5 MM, DÉLKA 6-24 MM, TITAN   400.006-024</t>
  </si>
  <si>
    <t>0001541</t>
  </si>
  <si>
    <t>ŠROUB KORTIKÁLNÍ MALÝ FRAGMENTY OCEL</t>
  </si>
  <si>
    <t>ŠROUB KORTIKÁLNÍ PR. 2.7 MM, DÉLKA 6-50 MM, OCEL   202.000-202.040</t>
  </si>
  <si>
    <t>0001582</t>
  </si>
  <si>
    <t>ŠROUB KORTIKÁLNÍ MALÝ FRAGMENTY TITAN</t>
  </si>
  <si>
    <t>ŠROUB KORTIKÁLNÍ PR. 2.7 MM, DÉLKA 6-40 MM, TITAN   402.006-040</t>
  </si>
  <si>
    <t>0001588</t>
  </si>
  <si>
    <t>ŠROUB SAMOŘEZNÝ KORTIKÁLNÍ MALÝ FRAGMENTY TITAN NE/STERIL</t>
  </si>
  <si>
    <t>ŠROUB KORTIKÁLNÍ PR. 2.7 MM, SAMOŘEZNÝ, DÉLKA 6-60 MM, TITAN   402.806-969/TS</t>
  </si>
  <si>
    <t>0001627</t>
  </si>
  <si>
    <t>DLAHA PRO ARTRODÉZU ZÁPĚSTÍ, 8 OTV.   X42.510-520</t>
  </si>
  <si>
    <t>0001628</t>
  </si>
  <si>
    <t>DLAHA ROVNÁ MALÉ FRAGMENT OCEL</t>
  </si>
  <si>
    <t>DLAHA PRO ARTRODÉZU ZÁPĚSTÍ, ROVNÁ, 9 OTV.   X42.530</t>
  </si>
  <si>
    <t>0001635</t>
  </si>
  <si>
    <t>DLAHA ROVNÁ MINI FRAGMENT TITAN</t>
  </si>
  <si>
    <t>DLAHA DCP 2.0, 4-8 OTV., DÉLKA 22 MM, TITAN   443.540-449.038</t>
  </si>
  <si>
    <t>0001669</t>
  </si>
  <si>
    <t>MINIDLAHA H 1.5-2.0, 4 OTV., 2/443.480 - 2/446.480/S</t>
  </si>
  <si>
    <t>0001699</t>
  </si>
  <si>
    <t>DRÁT CERKLÁŽNÍ OCEL</t>
  </si>
  <si>
    <t>DRÁT CERKLÁŽNÍ PR. 0.8-1.5 MM S OKEM, OCEL   291.010-120</t>
  </si>
  <si>
    <t>0001719</t>
  </si>
  <si>
    <t>KOTOUČ S CERKLÁŽNÍM DRÁTEM PR. 0.4-1.5 MM, OCEL   291.044-130</t>
  </si>
  <si>
    <t>0001736</t>
  </si>
  <si>
    <t>DRÁT KIRSCHNERŮV 1 ŠPIČKA, PRŮMĚR 1.40 MM                                292.140</t>
  </si>
  <si>
    <t>0001738</t>
  </si>
  <si>
    <t>DRÁT KIRSCHNERŮV 1 ŠPIČKA, PRŮMĚR 1.40 MM                                292.150</t>
  </si>
  <si>
    <t>0001739</t>
  </si>
  <si>
    <t>DRÁT KIRSCHNERŮV 1 ŠPIČKA, PRŮMĚR 1.80 MM                                292.170</t>
  </si>
  <si>
    <t>0001740</t>
  </si>
  <si>
    <t>DRÁT KIRSCHNERŮV 1 ŠPIČKA, PRŮMĚR 1.80 MM                                292.190</t>
  </si>
  <si>
    <t>0001747</t>
  </si>
  <si>
    <t>DRÁT KIRSCHNERŮV 1 ŠPIČKA, PRŮMĚR 2.00 MM                                292.230</t>
  </si>
  <si>
    <t>0001749</t>
  </si>
  <si>
    <t>DRÁT KIRSCHNERŮV 1 ŠPIČKA, PRŮMĚR 2.50 MM                                292.280</t>
  </si>
  <si>
    <t>0001750</t>
  </si>
  <si>
    <t>DRÁT KIRSCHNERŮV 1 ŠPIČKA, PRŮMĚR 3.00 MM                                292.330</t>
  </si>
  <si>
    <t>0001751</t>
  </si>
  <si>
    <t>DRÁT KIRSCHNERŮV 2 ŠPIČKY, PRŮMĚR 1.40 MM                            292.540-570</t>
  </si>
  <si>
    <t>0001753</t>
  </si>
  <si>
    <t>DRÁT KIRSCHNERŮV 2 ŠPIČKY, PRŮMĚR 2.50 MM                                292.610</t>
  </si>
  <si>
    <t>0001756</t>
  </si>
  <si>
    <t>DRÁT KIRSCHNERŮV 2 ŠPIČKY, PRŮMĚR 3.00 MM                                292.630</t>
  </si>
  <si>
    <t>0001764</t>
  </si>
  <si>
    <t>DRÁT KIRSCHNER.ZÁVIT.ŠPIČKA  5 MM, PRŮM.1.25 -1.40 MM                292.663-666</t>
  </si>
  <si>
    <t>0001769</t>
  </si>
  <si>
    <t>DRÁT KIRSCHNER PRŮM. 1.4 A 1.6 ZÁVIT ŠPIČKA, DÉLKA 200/15 MM       292.704 A 732</t>
  </si>
  <si>
    <t>0001777</t>
  </si>
  <si>
    <t>DRÁT KIRSCHNER PRŮM. 1.8 ZÁVIT ŠPIČKA, DÉLKA 200/15 MM                   292.705</t>
  </si>
  <si>
    <t>0001779</t>
  </si>
  <si>
    <t>DRÁT KIRSCHNER PRŮM. 3 ZÁVIT ŠPIČKA, DÉLKA 200/15 MM                     292.706</t>
  </si>
  <si>
    <t>0001781</t>
  </si>
  <si>
    <t>DRÁT KIRSCHNER.ZÁVIT.ŠPIČKA 15 MM, PRŮM.1.80 A 3.0 MM              292.770 A 820</t>
  </si>
  <si>
    <t>0001782</t>
  </si>
  <si>
    <t>DRÁT KIRSCHNER PRŮM. 3 ZÁVIT ŠPIČKA DÉLKA 200/15 MM                      292.792</t>
  </si>
  <si>
    <t>0001789</t>
  </si>
  <si>
    <t>DRÁT KIRSCHNERŮV TITAN</t>
  </si>
  <si>
    <t>DRÁT KIRSCHNERŮV 1 ŠPIČKA, PRŮM. 1.60 MM                                 492.160</t>
  </si>
  <si>
    <t>0001794</t>
  </si>
  <si>
    <t>DRÁT KIRSCHNERŮV 1 ŠPIČKA, PRŮM. 2.00 MM                                 492.200</t>
  </si>
  <si>
    <t>0001874</t>
  </si>
  <si>
    <t>ŠROUB SAMOVRTNÝ KANYLOVANÝ TITAN</t>
  </si>
  <si>
    <t>ŠROUB KANYLOVANÝ PR. 4.0 MM, SAMOVRTNÝ, DÉLKA 10-72 MM, TITAN   407.610-772</t>
  </si>
  <si>
    <t>0001943</t>
  </si>
  <si>
    <t>ŠROUB SAMOVRTNÝ KANYLOVANÝ OCEL</t>
  </si>
  <si>
    <t>ŠROUB KANYLOVANÝ PR. 4.5 MM, SAMOVRTNÝ, DÉLKA 20-80 MM, OCEL   214.520-777</t>
  </si>
  <si>
    <t>0001948</t>
  </si>
  <si>
    <t>ŠROUB SAMOŘEZNÝ KANYLOVANÝ OCEL</t>
  </si>
  <si>
    <t>ŠROUB KANYLOVANÝ PR. 4.5 MM, SAMOŘEZNÝ, DÉLKA 20-72 MM, OCEL   214.420-672</t>
  </si>
  <si>
    <t>0001959</t>
  </si>
  <si>
    <t>ŠROUB KANYLOVANÝ PR. 4.5 MM, SAMOVRTNÝ, DÉLKA 20-80 MM, TITAN   414.520-777</t>
  </si>
  <si>
    <t>0001974</t>
  </si>
  <si>
    <t>PODLOŽKA SPONGIOZNÍ OCEL</t>
  </si>
  <si>
    <t>PODLOŽKA HLADKÁ SPONGIOSNÍ PRŮMĚR 10.0 MM                                219.910</t>
  </si>
  <si>
    <t>0001976</t>
  </si>
  <si>
    <t>DRÁT VODÍCÍ PR. 2.8 MM SE ZÁVITOVOU A TROKAROVOU ŠPIČKOU, DÉLKA 350 MM   357.039</t>
  </si>
  <si>
    <t>0002062</t>
  </si>
  <si>
    <t>ZASLEPOVACÍ HLAVA TIBIE OCEL</t>
  </si>
  <si>
    <t>HLAVA ZASLEPOVACÍ PRO UTN PR. 8.0, 9.0 A 10.0 MM  X58.100</t>
  </si>
  <si>
    <t>0002063</t>
  </si>
  <si>
    <t>ZASLEPOVACÍ PRODLUŽOVACÍ HLAVA TIBIE OCEL</t>
  </si>
  <si>
    <t>HLAVA ZASLEPOVACÍ PRO UTN, PRODLOUŽENÍ 15 MM   X58.110</t>
  </si>
  <si>
    <t>0002066</t>
  </si>
  <si>
    <t>DRÁT VODÍCÍ ZÁVITOVÝ PRŮMĚR 2.0 MM, DÉLKA 300 MM                         292.670</t>
  </si>
  <si>
    <t>0002161</t>
  </si>
  <si>
    <t>FIXÁTOR ZEVNÍ TRUBKOVÝ, SYNTHES, RUKA,NOHA,MALÉ KOSTI</t>
  </si>
  <si>
    <t>ŠROUB SCHANZŮV VNITŘNÍ PR. 4.0 MM, DÉLKA 60-125 MM, OCEL,294.000-460</t>
  </si>
  <si>
    <t>0002262</t>
  </si>
  <si>
    <t>FIXÁTOR ZEVNÍ JEDNOROVINNÝ TUBULÁRNÍ,SYNTHES KOSTI DK,HK</t>
  </si>
  <si>
    <t>ŠROUB SPOJOVACÍ MEFISTO, STANDARD ,392.903.003</t>
  </si>
  <si>
    <t>0002263</t>
  </si>
  <si>
    <t>ŠROUB SPOJOVACÍ MEFISTO, JEDNODUCHÝ,392.905.005</t>
  </si>
  <si>
    <t>0002370</t>
  </si>
  <si>
    <t>FIXÁTOR ZEVNÍ JEDNOROVIN./DVOUROVIN.TRUBKOVÝ,SYNTHES,KOSTI DK/HK/PÁNEV</t>
  </si>
  <si>
    <t>TRUBKA Z OCELI PR. 11.0 MM, DÉLKA 100-250 MM,393.500-540</t>
  </si>
  <si>
    <t>0002408</t>
  </si>
  <si>
    <t>TRUBKA Z OCELI PR. 11.0 MM, DÉLKA 300-450 MM,393.550-580</t>
  </si>
  <si>
    <t>0002411</t>
  </si>
  <si>
    <t>TRUBKA Z OCELI PR. 11.0 MM, DÉLKA 500-650 MM,393.590-620</t>
  </si>
  <si>
    <t>0002425</t>
  </si>
  <si>
    <t>SVORKA KLÍČOVÁ NASTAVITELNÁ,393.640</t>
  </si>
  <si>
    <t>0002427</t>
  </si>
  <si>
    <t>SVORKA PŘÍČNÁ DÉLKA 90 MM,393.660</t>
  </si>
  <si>
    <t>0002428</t>
  </si>
  <si>
    <t>SVORKA STANDARD OTEVŘENÁ,393.690</t>
  </si>
  <si>
    <t>0002429</t>
  </si>
  <si>
    <t>SPOJKA UNIVERSÁLNÍ NA SPOJENÍ DVOU TRUBEK,393.710</t>
  </si>
  <si>
    <t>0002433</t>
  </si>
  <si>
    <t>TYČ SPOJOVACÍ PR. 5.0 MM, DÉLKA 100-300 MM, OCEL,393.900-940</t>
  </si>
  <si>
    <t>0002435</t>
  </si>
  <si>
    <t>FIXÁTOR ZEVNÍ JEDNOROVINNÝ/DVOUROVINNÝ TRUBKOVÝ, SYNTHES KOSTI DK/HK</t>
  </si>
  <si>
    <t>SVORKA OTEVŘENÁ NASTAVITELNÁ ,393.970</t>
  </si>
  <si>
    <t>0002439</t>
  </si>
  <si>
    <t>FIXÁTOR ZEVNÍ JEDNOROVINNÝ MEFISTO,SYNTHES KOSTI DK/HK/PÁNEV</t>
  </si>
  <si>
    <t>TĚLESO HLAVNÍ MEFISTO,392.901</t>
  </si>
  <si>
    <t>0002440</t>
  </si>
  <si>
    <t>SVORKA JEDNODUCHÁ PRO MEFISTO,392.905</t>
  </si>
  <si>
    <t>0002441</t>
  </si>
  <si>
    <t>SVORKA TYČ/TYČ PRO MEFISTO,392.906</t>
  </si>
  <si>
    <t>0002442</t>
  </si>
  <si>
    <t>SPOJKA MEFISTO K T-KUSU,392.907</t>
  </si>
  <si>
    <t>0002443</t>
  </si>
  <si>
    <t>FIXÁTOR ZEVNÍ JEDNOROVINNÝ MEFISTO,SYNTHES KOSTI DK/HK</t>
  </si>
  <si>
    <t>SVORKA PRO ANGULACI PRO MEFISTO,392.909</t>
  </si>
  <si>
    <t>0002444</t>
  </si>
  <si>
    <t>SPOJKA MEFISTO+TUBE TO TUBE FIX.EX.,392.911</t>
  </si>
  <si>
    <t>0002445</t>
  </si>
  <si>
    <t>SPOJKA MEFISTO+HYBRID FIX.EX.,392.913</t>
  </si>
  <si>
    <t>0002446</t>
  </si>
  <si>
    <t>OBJÍMKA PRO SEGMENT. TRANSPORT,392.926</t>
  </si>
  <si>
    <t>0002447</t>
  </si>
  <si>
    <t>OBJÍMKA MEFISTO 50MM,392.927</t>
  </si>
  <si>
    <t>0002448</t>
  </si>
  <si>
    <t>OBJÍMKA MEFISTO 80MM,392.928</t>
  </si>
  <si>
    <t>0002451</t>
  </si>
  <si>
    <t>TRUBKA KOMPOZITNÍ PR. 22.0 MM, DÉLKA 200-400 MM, PRO MEFISTO,392.930-934</t>
  </si>
  <si>
    <t>0002455</t>
  </si>
  <si>
    <t>TĚLO CENTRÁLNÍ PRO SVORKU 392.909,392.936</t>
  </si>
  <si>
    <t>0002462</t>
  </si>
  <si>
    <t>SVORKA -LONGITUD F/392.909,392.937</t>
  </si>
  <si>
    <t>0002527</t>
  </si>
  <si>
    <t>SVORKA-TRANSVERSEZÁLNÍ PRO 392.909,392.938</t>
  </si>
  <si>
    <t>0002530</t>
  </si>
  <si>
    <t>SVORKA KRUH-ANGULATOR- PRO 392.909,392.939</t>
  </si>
  <si>
    <t>0002544</t>
  </si>
  <si>
    <t>HŘÍDEL PRO SEGMENT. TRANSPORT MEFISTO,392.941</t>
  </si>
  <si>
    <t>0002545</t>
  </si>
  <si>
    <t>HŘÍDEL PRO SEGMENT. TRANSPORT MEFISTO,392.942</t>
  </si>
  <si>
    <t>0002553</t>
  </si>
  <si>
    <t>HŘÍDEL PRO SEGMENT. TRANSPORT MEFISTO,392.943</t>
  </si>
  <si>
    <t>0002554</t>
  </si>
  <si>
    <t>SVORKA T PRO SEGMENTÁLNÍ TRANSPORT,392.945</t>
  </si>
  <si>
    <t>0002557</t>
  </si>
  <si>
    <t>HLAVA ZASLEPOVACÍ DYNAMIZAČNÍ PRO MEFISTO,392.946</t>
  </si>
  <si>
    <t>0002584</t>
  </si>
  <si>
    <t>ŠROUB SAMOŘEZNÝ KORTIKÁLNÍ PÁNEV OCEL</t>
  </si>
  <si>
    <t>ŠROUB KORTIKÁLNÍ PÁNEVNÍ PR. 3.5 MM, SAMOŘEZNÝ, D 80-120 MM, OCEL   204.680-720</t>
  </si>
  <si>
    <t>0002586</t>
  </si>
  <si>
    <t>ŠROUB KORTIKÁLNÍ PÁNEVNÍ PR. 3.5 MM, SAMOŘEZNÝ, D 125-150 MM, OCEL   204.725-750</t>
  </si>
  <si>
    <t>0002949</t>
  </si>
  <si>
    <t>DLAHA ROVNÁ REKONSTRUKČNÍ VELKÝ FRAGMENT OCEL</t>
  </si>
  <si>
    <t>DLAHA REKONSTRUKČNÍ 4.5, ROVNÁ, 3-10 OTV., DÉLKA 45-157 MM, OCEL   229.330-400</t>
  </si>
  <si>
    <t>0002953</t>
  </si>
  <si>
    <t>DLAHA REKONSTRUKČNÍ 4.5, ROVNÁ, 11-16 OTV., DÉLKA 173-253 MM, OCEL   229.410-460</t>
  </si>
  <si>
    <t>0002968</t>
  </si>
  <si>
    <t>DLAHA ROVNÁ REKONSTRUKČNÍ PÁNEV MALÝ FRAGMENT OCEL</t>
  </si>
  <si>
    <t>DLAHA REKONSTRUKČNÍ 3.5, ROVNÁ, 12-22 OTV., DÉLKA 142-262 MM, OCEL   245.020-120</t>
  </si>
  <si>
    <t>0003008</t>
  </si>
  <si>
    <t>DLAHA REKONSTRUKČNÍ 3.5, ROVNÁ, 5-10 OTV., DÉLKA 58-118 MM, OCEL   245.000-190</t>
  </si>
  <si>
    <t>0003013</t>
  </si>
  <si>
    <t>DLAHA REKONSTRUKČNÍ PÁNEV MALÝ FRAGMENT OCEL</t>
  </si>
  <si>
    <t>DLAHA REKONSTRUKČNÍ PÁNEVNÍ 3.5, ZAHNUTÁ, 6-18 OTV., D 70-214 MM   245.300-360</t>
  </si>
  <si>
    <t>0003534</t>
  </si>
  <si>
    <t>NÁHRADA KYČELNÍHO KLOUBU T.O.P. NECEMENT PRIM/REV/TUMOR INDIKACE</t>
  </si>
  <si>
    <t>JAMKA TILASTAN+CAP+2ŠROUBY; 40-68MM; 290-320/40 AŽ 290-300/68</t>
  </si>
  <si>
    <t>WLK</t>
  </si>
  <si>
    <t>0003537</t>
  </si>
  <si>
    <t>VLOŽKA UHMWPE; PR.22/25MM; ANTILUXAČNÍ; 290-319/40 AŽ 290-321/68</t>
  </si>
  <si>
    <t>0003542</t>
  </si>
  <si>
    <t>VLOŽKA UHMWPE; PR.22-32MM;STD; 180-749/40 AŽ 180-752/68</t>
  </si>
  <si>
    <t>0003547</t>
  </si>
  <si>
    <t>NÁHRADA LOKTE TOTÁLNÍ ENDO MODEL CEMENTOVÁ</t>
  </si>
  <si>
    <t>KOMP.HUMER.A ULNÁR.S NÁSTAVCEM RADIÁL.  15-4020/01 / 15-4021/03</t>
  </si>
  <si>
    <t>0003548</t>
  </si>
  <si>
    <t>KOMP.HUMER.A ULNÁR.BEZ NÁSTAVCE RAD.    15-4025/01 / 15-4026/03</t>
  </si>
  <si>
    <t>0003549</t>
  </si>
  <si>
    <t>NÁSTAVEC RADIÁLNÍ 15-4030/25 -35</t>
  </si>
  <si>
    <t>0003570</t>
  </si>
  <si>
    <t>MEZIKROUŽEK 15-4031/05-07</t>
  </si>
  <si>
    <t>0003571</t>
  </si>
  <si>
    <t>NÁHRADA KOLENNÍHO KLOUBU P.F.C.SIGMA CEMENTOVANÁ</t>
  </si>
  <si>
    <t>KOMPONENTA TIBIÁLNÍ COCR S KÝLEM ROTAČNÍ,VEL.1-6,1294-33-110 AŽ 160</t>
  </si>
  <si>
    <t>JAJ</t>
  </si>
  <si>
    <t>0003572</t>
  </si>
  <si>
    <t>KOMPONENTA TIBIÁLNÍ COCR BEZ KÝLU ROTAČNÍ VEL.1-6,1294-31-110 AŽ 160</t>
  </si>
  <si>
    <t>0003573</t>
  </si>
  <si>
    <t>NÁHRADA KOLENNÍHO KLOUBU P.F.C.SIGMARP PRIMÁRNÍ CEMENT</t>
  </si>
  <si>
    <t>VLOŽKA TIBIÁLNÍ RP PE; VEL. 1.5-6; 96-2011 AŽ 96-2064, 97-2001 AŽ 97-2004</t>
  </si>
  <si>
    <t>0003574</t>
  </si>
  <si>
    <t>VLOŽKA TIBIÁLNÍ RP PE; VEL. 1.5-6; 96-2111 AŽ 96-2165, 97-2101 AŽ 97-2104</t>
  </si>
  <si>
    <t>0003602</t>
  </si>
  <si>
    <t>NÁHRADA KYČ.KL.NECEM.SPOTORNO,VLOŽKA JAMKY  68XXXX</t>
  </si>
  <si>
    <t>CLS CUP INSERT 28,32 MM/46,48,50,52,54,56,58,60,62 MM</t>
  </si>
  <si>
    <t>ZIM</t>
  </si>
  <si>
    <t>0003668</t>
  </si>
  <si>
    <t>NÁHRADA KYČELNÍHO KLOUBU MULLER RING NECEMENT PRIM/REVIZNÍ INDIKACE</t>
  </si>
  <si>
    <t>DLAHA ACETABULÁRNÍ TI; PR.36 - 58MM; 97.36.49 AŽ 97.58.49</t>
  </si>
  <si>
    <t>0003680</t>
  </si>
  <si>
    <t>NÁHRADA KYČELNÍHO KLOUBU</t>
  </si>
  <si>
    <t>HLAVICE COCR; PR.28/32; S-L; 12/14; 14.X.05-20 AŽ 14.X.07-20 (X=28, 32)</t>
  </si>
  <si>
    <t>0003687</t>
  </si>
  <si>
    <t>NÁHRADA KYČELNÍHO KLOUBU REINF RING NECEMENT PRIM/REVIZNÍ INDIKACE</t>
  </si>
  <si>
    <t>DLAHA ACETABULÁRNÍ S HÁKEM TI; PR.36 - 64MM; 94.16.23-36 AŽ 94.16.23-64</t>
  </si>
  <si>
    <t>0003769</t>
  </si>
  <si>
    <t>NÁHRADA KYČ.KL.CEMENTOVANÁ,DŘÍK MS-30    300029XX0</t>
  </si>
  <si>
    <t>MS-30 STEM, CEMENTED, MAT, VELIKOST 6,8,10,12,14,16 MM KONUS 12/14</t>
  </si>
  <si>
    <t>0003801</t>
  </si>
  <si>
    <t>NÁHRADA KYČ.KL.NECEM.SPOTORNO,POUZDRO JAMKY 94XX19</t>
  </si>
  <si>
    <t>CLS EXPANSION SHELL, UNCEMENTED, VELIKOST 46,48,50,52,54,56,58,60,62 MM</t>
  </si>
  <si>
    <t>0003857</t>
  </si>
  <si>
    <t>NÁHRADA KYČ.KL.NECEM.SPOTORNO,DŘÍK      290009-XXX</t>
  </si>
  <si>
    <t>CLS STEM,UNCEMENTED,VEL.5.0,6.0,7.0,8.0,9.0,10.0,11.25,12.5,13.75,15.0,17.5,20MM</t>
  </si>
  <si>
    <t>0003871</t>
  </si>
  <si>
    <t>NÁHRADA KYČELNÍHO KLOUBU WAGNER SL REVISION NECEMENTREVIZNÍ INDIKACE</t>
  </si>
  <si>
    <t>DŘÍK TI; 12/14; PR.14-20MM; 190MM; 01.00101.914 AŽ 01.00101.920</t>
  </si>
  <si>
    <t>0003878</t>
  </si>
  <si>
    <t>DŘÍK TI; 12/14; PR.14-22MM; 225MM; 01.00102.214 AŽ 01.00101.220</t>
  </si>
  <si>
    <t>0003887</t>
  </si>
  <si>
    <t>DŘÍK TI; 12/14; PR.14-25MM; 265MM; 01.00102.614 AŽ 01.00102.625</t>
  </si>
  <si>
    <t>0003899</t>
  </si>
  <si>
    <t>DŘÍK TI; 12/14; PR.14-25MM; 305MM; 01.00103.014 AŽ 01.00103.025</t>
  </si>
  <si>
    <t>0004016</t>
  </si>
  <si>
    <t>PODLOŽKA POD ŠROUB KORTIKÁLNÍ TITANOVÁ MITEK</t>
  </si>
  <si>
    <t>221014,017,020; 14MM; 17MM; 20MM</t>
  </si>
  <si>
    <t>0004017</t>
  </si>
  <si>
    <t>ŠROUB KORTIKÁLNÍ TITANOVÝ MITEK</t>
  </si>
  <si>
    <t>6,5X25,30,35,40,45,50,55MM; 220225-220255</t>
  </si>
  <si>
    <t>0004018</t>
  </si>
  <si>
    <t>NÁHRADA KOLENNÍHO KLOUBU NEXGEN LPS</t>
  </si>
  <si>
    <t>VLOŽKA TIB. PE, VEL.C-H, 9-23 MM,00-5996-030-09 AŽ 00-5996-051-23</t>
  </si>
  <si>
    <t>0004024</t>
  </si>
  <si>
    <t>NÁHRADA KOLENNÍHO KLOUBU NEXGEN LPS CEMENTOVANÁ</t>
  </si>
  <si>
    <t>KOMPONENTA FEMORÁLNÍ COCR, VEL.C-G, L/P,00-5996-013-01,02 AŽ 00-5996-017-01,02</t>
  </si>
  <si>
    <t>0004031</t>
  </si>
  <si>
    <t>NÁHRADA KYČELNÍHO KLOUBU ZMR  NECEMENT REVIZNÍ INDIKACE</t>
  </si>
  <si>
    <t>DŘÍK MODULÁRNÍ TI; 14-16X135MM; 998201X-13 (X=4 - 6)</t>
  </si>
  <si>
    <t>0004032</t>
  </si>
  <si>
    <t>DŘÍK MODULÁRNÍ TI; 17-19X135MM; 998201X-13 (X=7 - 9)</t>
  </si>
  <si>
    <t>0004033</t>
  </si>
  <si>
    <t>DŘÍK MODULÁRNÍ TI; 14-16X185MM; 998201X-18 (X=4 - 6</t>
  </si>
  <si>
    <t>0004034</t>
  </si>
  <si>
    <t>DŘÍK MODULÁRNÍ TI; 17-22X185MM; 99820XX-18 (XX=17-20 A 22)</t>
  </si>
  <si>
    <t>0004035</t>
  </si>
  <si>
    <t>DŘÍK MODULÁRNÍ TI; 16-18X235MM; 998201X-23 (X=6-8)</t>
  </si>
  <si>
    <t>0004036</t>
  </si>
  <si>
    <t>DŘÍK MODULÁRNÍ TI; 19-22X235MM; 99820XX-23 (XX=19, 20 A 22)</t>
  </si>
  <si>
    <t>0004055</t>
  </si>
  <si>
    <t>NÁHRADA KYČELNÍHO KLOUBU TRILOGY PRIM/REVIZNÍ INDIKACE</t>
  </si>
  <si>
    <t>VLOŽKA UHMWPE; 0°; PR.28MM; VEL.44-50MM; 00-6305-044-28 AŽ 00-6305-050-28</t>
  </si>
  <si>
    <t>0004056</t>
  </si>
  <si>
    <t>VLOŽKA HXLPE; PR. 28MM; VEL.44-80MM; 00-6305-044-28 AŽ 00-6305-080-28</t>
  </si>
  <si>
    <t>0004057</t>
  </si>
  <si>
    <t>VLOŽKA UHMWPE; 0°; PR.28MM; VEL.60-66MM; 00-6305-060-28 AŽ 00-6305-066-28</t>
  </si>
  <si>
    <t>0004058</t>
  </si>
  <si>
    <t>VLOŽKA UHMWPE; 0°; PR.28MM; VEL.68A70MM; 00-6305-068-28 A 00-6305-070-28</t>
  </si>
  <si>
    <t>0004059</t>
  </si>
  <si>
    <t>VLOŽKA UHMWPE; 10°; PR.28MM; VEL.44-50MM; 00-6310-044-28 AŽ 00-6310-050-28</t>
  </si>
  <si>
    <t>0004060</t>
  </si>
  <si>
    <t>VLOŽKA HXLPE; 10°; PR.28MM; VEL.44-80MM; 00-6310-044-28 AŽ 00-6310-080-28</t>
  </si>
  <si>
    <t>0004061</t>
  </si>
  <si>
    <t>VLOŽKA UHMWPE; 10°; PR.28MM; VEL.60-66MM; 00-6310-060-28 AŽ 00-6310-066-28</t>
  </si>
  <si>
    <t>0004063</t>
  </si>
  <si>
    <t>NÁHRADA KYČELNÍHO KLOUBU VERSYS HERITAGE CEMENT PRIM/REV INDIKACE</t>
  </si>
  <si>
    <t>DŘÍK COCRMO; STD.; VEL.11-14; 120-135MM; 00785701X00 (X=1-4)</t>
  </si>
  <si>
    <t>0004064</t>
  </si>
  <si>
    <t>DŘÍK COCRMO; STD.; VEL.15-17; 140-150MM; 00785701X00 (X=5-7)</t>
  </si>
  <si>
    <t>0004065</t>
  </si>
  <si>
    <t>DŘÍK COCRMO; EXT.; VEL.13-16; 130-145MM; 00785701X20 (X=3-6)</t>
  </si>
  <si>
    <t>0004066</t>
  </si>
  <si>
    <t>LCP VYMEZOVAČ OCEL</t>
  </si>
  <si>
    <t>VYMEZOVAČ LCP,PR.3.5MM,L 2MM,OCEL                                        213.009</t>
  </si>
  <si>
    <t>0004070</t>
  </si>
  <si>
    <t>ŠROUB LCP A VA-LCP SAMOŘEZNÝ MALÝ FRAGMENT OCEL TITAN NE/ STERILNÍ</t>
  </si>
  <si>
    <t>ŠROUB ZAJIŠŤ LCP/VA-LCP 3.5MM, D 10-20 MM, 02/04.127.110-120,212.101-213.020/TS</t>
  </si>
  <si>
    <t>0004073</t>
  </si>
  <si>
    <t>ŠROUB ZAJIŠŤ LCP/VA-LCP 3.5MM, D22-30 MM, 02/04.125/7.122-130,212.107-213.030/TS</t>
  </si>
  <si>
    <t>0004077</t>
  </si>
  <si>
    <t>ŠROUB ZAJIŠŤ LCP/VA-LCP 3.5 MM,D32-40 MM, 02/04.125/7.132-140,212.112-213.130/TS</t>
  </si>
  <si>
    <t>0004080</t>
  </si>
  <si>
    <t>ŠROUB ZAJIŠŤ LCP/VA-LCP 3.5 MM,D42-50 MM, 02/04.125/7.142-150,212.118-213.050/TS</t>
  </si>
  <si>
    <t>0004085</t>
  </si>
  <si>
    <t>Š.ZAJIŠ VA/LCP 3.5MM,D52-95 MM,02/04.125.152-02/04.212.056/TS,212.122-213.160/TS</t>
  </si>
  <si>
    <t>0004135</t>
  </si>
  <si>
    <t>ŠROUB LCP SAMOŘEZNÝ VELKÝ FRAGMENT OCEL</t>
  </si>
  <si>
    <t>ŠROUB ZAJIŠŤOVACÍ LCP PR. 5.0 MM, SAMOVRTNÝ, D 14-30 MM, OCEL   212.251-213.430</t>
  </si>
  <si>
    <t>0004138</t>
  </si>
  <si>
    <t>ŠROUB ZAJIŠŤOVACÍ LCP PR. 5.0 MM, SAMOVRTNÝ, D 35-50 MM, OCEL   212.256-213.450</t>
  </si>
  <si>
    <t>0004172</t>
  </si>
  <si>
    <t>ŠROUB ZAJIŠŤOVACÍ LCP PR. 5.0 MM, SAMOVRTNÝ, D 55-80 MM, OCEL   212.260-213.480</t>
  </si>
  <si>
    <t>0004177</t>
  </si>
  <si>
    <t>ŠROUB ZAJIŠŤOVACÍ LCP PR. 5.0 MM, SAMOVRTNÝ, D 85-90 MM, OCEL   212.266-213.490</t>
  </si>
  <si>
    <t>0004183</t>
  </si>
  <si>
    <t>LCP VYMEZOVAČ TITAN</t>
  </si>
  <si>
    <t>VYMEZOVAČ LCP PR. 5.0 MM, DÉLKA 2 MM, TITAN   413.309</t>
  </si>
  <si>
    <t>0004479</t>
  </si>
  <si>
    <t>ŠROUB LCP SAMOVRTNÝ TITAN</t>
  </si>
  <si>
    <t>ŠROUB ZAJIŠŤOVACÍ LCP PR. 5.0 MM, SAMOVRTNÝ, D 14-30 MM, TITAN   412.251-413.430</t>
  </si>
  <si>
    <t>0004483</t>
  </si>
  <si>
    <t>ŠROUB ZAJIŠŤOVACÍ LCP PR. 5.0 MM, SAMOVRTNÝ, D 35-50 MM, TITAN   412.256-413.450</t>
  </si>
  <si>
    <t>0004498</t>
  </si>
  <si>
    <t>ŠROUB ZAJIŠŤOVACÍ LCP PR. 5.0 MM, SAMOVRTNÝ, D 55-80 MM, TITAN   412.260-413.480</t>
  </si>
  <si>
    <t>0004591</t>
  </si>
  <si>
    <t>ŠROUB ZAJIŠŤOVACÍ LCP PR. 5.0 MM, SAMOVRTNÝ, D 85-90 MM, TITAN   412.266-413.490</t>
  </si>
  <si>
    <t>0004596</t>
  </si>
  <si>
    <t>DLAHA LCP ROVNÁ MALÝ FRAGMENT TITAN NE/STERIL</t>
  </si>
  <si>
    <t>DLAHA LCP 3.5, 4-12 OTV., DÉLKA 59-163 MM, TITAN   423.541-621/S</t>
  </si>
  <si>
    <t>0004603</t>
  </si>
  <si>
    <t>DLAHA ROVNÁ LCP REKONSTRUKČNÍ MALÝ FRAGMENT TITAN NE/STERIL</t>
  </si>
  <si>
    <t>DLAHA REKONSTRUKČNÍ LCP 3.5, ROVNÁ, 5-9 OTV., TITAN   445.051-091/S</t>
  </si>
  <si>
    <t>0004606</t>
  </si>
  <si>
    <t>DLAHA REKONSTRUKČNÍ LCP 3.5, ROVNÁ, 10-22 OTV., TITAN   445.101-221/S</t>
  </si>
  <si>
    <t>0004614</t>
  </si>
  <si>
    <t>DLAHA LCP HUMERUS PROXIMÁLNÍ MALÝ FRAGMENT OCEL NE/STERIL</t>
  </si>
  <si>
    <t>DLAHA NA PROXIMÁLNÍ HUMERUS PHILOS 3.5, 3-5 OTV., OCEL   241.901-918/S</t>
  </si>
  <si>
    <t>0004616</t>
  </si>
  <si>
    <t>DLAHA LCP HUMERUS PROXIMÁLNÍ MALÝ FRAGMENT TITAN NE/STERIL</t>
  </si>
  <si>
    <t>DLAHA NA PROXIMÁLNÍ HUMERUS PHILOS 3.5, 3-5 OTV., TITAN   441.901-918/S</t>
  </si>
  <si>
    <t>0004619</t>
  </si>
  <si>
    <t>DLAHA LCP VELKÝ FRAGMENT TITAN NE/STERIL</t>
  </si>
  <si>
    <t>DLAHA LCP-T 4.5/5.0, DŘÍK 3-12 OTV., DÉLKA 68-212 MM, TITAN   440.131-221/S</t>
  </si>
  <si>
    <t>0004624</t>
  </si>
  <si>
    <t>DLAHA LCP VELKÝ FRAGMENT TITAN</t>
  </si>
  <si>
    <t>DLAHA OPĚRNÁ LCP-L 4.5/5.0, DŘÍK 3-6 OTV., DÉLKA 69-117 MM, TITAN   440.231-461</t>
  </si>
  <si>
    <t>0004630</t>
  </si>
  <si>
    <t>DLAHA LCP MALÝ FRAGMENT TITAN NE/STERIL</t>
  </si>
  <si>
    <t>DLAHA LCP-T 3.5, KOSÁ, DŘÍK 3-5 OTV., D 52-74 MM, TITAN   441.031-951/S</t>
  </si>
  <si>
    <t>0004631</t>
  </si>
  <si>
    <t>DLAHA LCP-T 3.5, PRAVOÚHLÁ, DŘÍK 3-6 OTV., D 50-78 MM, TITAN   441.131-161/S</t>
  </si>
  <si>
    <t>0004958</t>
  </si>
  <si>
    <t>FIXÁTOR ZEVNÍ SYNTHES, DLOUHÉ KOSTI DK, HK</t>
  </si>
  <si>
    <t>DISTRAKTOR NA DLOUHÉ KOSTI VELKÝ,394.350</t>
  </si>
  <si>
    <t>0004963</t>
  </si>
  <si>
    <t>FIXÁTOR ZEVNÍ SYNTHES, DLOUHÉ KOSTI DK,HK</t>
  </si>
  <si>
    <t>DISTRAKTOR NA DLOUHÉ KOSTI STŘEDNÍ,395.490</t>
  </si>
  <si>
    <t>0005575</t>
  </si>
  <si>
    <t>DRÁT KIRSCHNERŮV PR.3X50</t>
  </si>
  <si>
    <t>2.050</t>
  </si>
  <si>
    <t>ROS</t>
  </si>
  <si>
    <t>0005576</t>
  </si>
  <si>
    <t>DRÁT KIRSCHNERŮV PR.3X55</t>
  </si>
  <si>
    <t>2.055</t>
  </si>
  <si>
    <t>0005577</t>
  </si>
  <si>
    <t>DRÁT KIRSCHNERŮV PR.3X60</t>
  </si>
  <si>
    <t>2.060</t>
  </si>
  <si>
    <t>0005578</t>
  </si>
  <si>
    <t>DRÁT KIRSCHNERŮV PR.3X65</t>
  </si>
  <si>
    <t>2.065</t>
  </si>
  <si>
    <t>0005579</t>
  </si>
  <si>
    <t>DRÁT KIRSCHNERŮV PR.3X75</t>
  </si>
  <si>
    <t>2.075</t>
  </si>
  <si>
    <t>0005580</t>
  </si>
  <si>
    <t>DRÁT KIRSCHNERŮV PR.3X80</t>
  </si>
  <si>
    <t>2.080</t>
  </si>
  <si>
    <t>0005581</t>
  </si>
  <si>
    <t>DRÁT KIRSCHNERŮV PR.3X100</t>
  </si>
  <si>
    <t>2.100</t>
  </si>
  <si>
    <t>0005582</t>
  </si>
  <si>
    <t>DRÁT KIRSCHNERŮV PR.3X125</t>
  </si>
  <si>
    <t>2.125</t>
  </si>
  <si>
    <t>0005583</t>
  </si>
  <si>
    <t>DRÁT KIRSCHNERŮV PR. 1,8X35</t>
  </si>
  <si>
    <t>3.035</t>
  </si>
  <si>
    <t>0005584</t>
  </si>
  <si>
    <t>DRÁT KIRSCHNERŮV PR. 1,8X40</t>
  </si>
  <si>
    <t>3.040</t>
  </si>
  <si>
    <t>0005585</t>
  </si>
  <si>
    <t>DRÁT KIRSCHNERŮV PR. 1,8X45</t>
  </si>
  <si>
    <t>3.045</t>
  </si>
  <si>
    <t>0005586</t>
  </si>
  <si>
    <t>DRÁT KIRSCHNERŮV PR. 1,8X50</t>
  </si>
  <si>
    <t>3.050</t>
  </si>
  <si>
    <t>0005587</t>
  </si>
  <si>
    <t>KRYTKA GUMOVÁ                               303418</t>
  </si>
  <si>
    <t>ZEI</t>
  </si>
  <si>
    <t>0005589</t>
  </si>
  <si>
    <t>KRYTKA GUMOVÁ                               303674</t>
  </si>
  <si>
    <t>0005590</t>
  </si>
  <si>
    <t>KRYTKA GUMOVÁ PRO ŠIKMÝ TUBUS               303689</t>
  </si>
  <si>
    <t>0005591</t>
  </si>
  <si>
    <t>KRYTKA GUMOVÁ PRO NASTAVENÍ PD         305810-9003</t>
  </si>
  <si>
    <t>0005592</t>
  </si>
  <si>
    <t>KRYTKA GUMOVÁ PRO OPMI, STATIV, SPOJKU      305803</t>
  </si>
  <si>
    <t>0005593</t>
  </si>
  <si>
    <t>KRYTKA GUMOVÁ MALÁ                          305807</t>
  </si>
  <si>
    <t>VNITŘNÍ PRŮMĚR 27MM</t>
  </si>
  <si>
    <t>0005594</t>
  </si>
  <si>
    <t>KRYTKA GUMOVÁ PRO RUKOJETI                  305808</t>
  </si>
  <si>
    <t>0005595</t>
  </si>
  <si>
    <t>KRYTKA PRO OPMI VISU 150/200           305810-9001</t>
  </si>
  <si>
    <t>22MM</t>
  </si>
  <si>
    <t>0005597</t>
  </si>
  <si>
    <t>NÁVLEK NA OPMI, TYP 05                      326005</t>
  </si>
  <si>
    <t>109X208CM</t>
  </si>
  <si>
    <t>0005598</t>
  </si>
  <si>
    <t>NÁVLEK NA OPMI, TYP 09                      326009</t>
  </si>
  <si>
    <t>51X150CM</t>
  </si>
  <si>
    <t>0005600</t>
  </si>
  <si>
    <t>NÁVLEK NA OPMI, TYP 13                      326013</t>
  </si>
  <si>
    <t>102X150CM</t>
  </si>
  <si>
    <t>0005601</t>
  </si>
  <si>
    <t>NÁVLEK NA OPMI, TYP 18                      326018</t>
  </si>
  <si>
    <t>109X300CM</t>
  </si>
  <si>
    <t>0005602</t>
  </si>
  <si>
    <t>NÁVLEK NA OPMI, TYP 35                      326035</t>
  </si>
  <si>
    <t>0005603</t>
  </si>
  <si>
    <t>NÁVLEK NA OPMI, TYP 38                      326038</t>
  </si>
  <si>
    <t>0005604</t>
  </si>
  <si>
    <t>NÁVLEK NA OPMI, TYP 48                      326048</t>
  </si>
  <si>
    <t>109X208CM, 20X152CM</t>
  </si>
  <si>
    <t>0005605</t>
  </si>
  <si>
    <t>NÁVLEK NA OPMI, TYP 70                      306070</t>
  </si>
  <si>
    <t>0005606</t>
  </si>
  <si>
    <t>NÁVLEK NA OPMI, TYP 71                      306071</t>
  </si>
  <si>
    <t>0005607</t>
  </si>
  <si>
    <t>NÁVLEK NA OPMI, TYP 73                      306073</t>
  </si>
  <si>
    <t>102X145CM</t>
  </si>
  <si>
    <t>0005608</t>
  </si>
  <si>
    <t>NÁVLEK NA OPMI, TYP 75                      306075</t>
  </si>
  <si>
    <t>71X209CM</t>
  </si>
  <si>
    <t>0005609</t>
  </si>
  <si>
    <t>NÁVLEK NA OPMI, TYP 79                      306079</t>
  </si>
  <si>
    <t>0005610</t>
  </si>
  <si>
    <t>NÁVLEK NA OPMI, TYP 84                      306084</t>
  </si>
  <si>
    <t>46X33CM</t>
  </si>
  <si>
    <t>0005611</t>
  </si>
  <si>
    <t>FIXÁTOR ZEVNÍ SVORKA PÁNEVNÍ, SYNTHES</t>
  </si>
  <si>
    <t>HŘEB DO PÁNEVNÍ SVORKY VNITŘNÍ (NA JEDNO POUŽITÍ),02.306.006, 02.306.007</t>
  </si>
  <si>
    <t>0005639</t>
  </si>
  <si>
    <t>NÁHRADA KYČELNÍHO KLOUBU METALLIC CEMENT PRIM/REV INDIKACE</t>
  </si>
  <si>
    <t>HLAVICE OCEL; PR.32; VEL.XXL; 12/14; Z02230-3200-12003</t>
  </si>
  <si>
    <t>PRS</t>
  </si>
  <si>
    <t>0005640</t>
  </si>
  <si>
    <t>HLAVICE OCEL; PR.32; VEL.XL; 12/14; Z02230-3200-12007</t>
  </si>
  <si>
    <t>0005641</t>
  </si>
  <si>
    <t>HLAVICE OCEL; PR.32; VEL.L; 12/14; Z02230-3200-12011</t>
  </si>
  <si>
    <t>0005642</t>
  </si>
  <si>
    <t>HLAVICE OCEL; PR.32; VEL.M; 12/14; Z02230-3200-12015</t>
  </si>
  <si>
    <t>0005643</t>
  </si>
  <si>
    <t>HLAVICE OCEL; PR.32; VEL.S; 12/14; Z02230-3200-12019</t>
  </si>
  <si>
    <t>0005644</t>
  </si>
  <si>
    <t>HLAVICE OCEL; PR.28; VEL.XL; 12/14; Z02230-2800-12006</t>
  </si>
  <si>
    <t>0005645</t>
  </si>
  <si>
    <t>HLAVICE OCEL; PR.28; VEL.L; 12/14; Z02230-2800-12010</t>
  </si>
  <si>
    <t>0005648</t>
  </si>
  <si>
    <t>HLAVICE OCEL; PR.28; VEL.M; 12/14; Z02230-2800-12014</t>
  </si>
  <si>
    <t>0005649</t>
  </si>
  <si>
    <t>HLAVICE OCEL; PR.28; VEL.S; 12/14; Z02230-2800-12018</t>
  </si>
  <si>
    <t>0005650</t>
  </si>
  <si>
    <t>NÁHRADA KYČELNÍHO KLOUBU METALLIC NECEMENT PRIM/REV INDIKACE</t>
  </si>
  <si>
    <t>HLAVICE COCRMO; PR.32; VEL.XXL; 14/16; Z02220-3200-14003</t>
  </si>
  <si>
    <t>0005713</t>
  </si>
  <si>
    <t>HLAVICE COCRMO; PR.32; VEL.XL; 14/16; Z02220-3200-14007</t>
  </si>
  <si>
    <t>0005716</t>
  </si>
  <si>
    <t>HLAVICE COCRMO; PR.32; VEL.L; 14/16; Z02220-3200-14011</t>
  </si>
  <si>
    <t>0005717</t>
  </si>
  <si>
    <t>HLAVICE COCRMO; PR.32; VEL.M; 14/16; Z02220-3200-14015</t>
  </si>
  <si>
    <t>0005785</t>
  </si>
  <si>
    <t>HLAVICE COCRMO; PR.32; VEL.S; 14/16; Z02220-3200-14019</t>
  </si>
  <si>
    <t>0005786</t>
  </si>
  <si>
    <t>HLAVICE COCRMO; PR.28; VEL.XL; 14/16; Z02220-2800-14003</t>
  </si>
  <si>
    <t>0005789</t>
  </si>
  <si>
    <t>HLAVICE COCRMO; PR.28; VEL.L; 14/16; Z02220-2800-14007</t>
  </si>
  <si>
    <t>0005790</t>
  </si>
  <si>
    <t>HLAVICE COCRMO; PR.28; VEL.M; 14/16; Z02220-2800-14011</t>
  </si>
  <si>
    <t>0005791</t>
  </si>
  <si>
    <t>HLAVICE COCRMO; PR.28; VEL.S; 14/16; Z02220-2800-14015</t>
  </si>
  <si>
    <t>0005796</t>
  </si>
  <si>
    <t>HLAVICE COCRMO; PR.32; VEL.XXL; 12/14; Z02220-3200-12003</t>
  </si>
  <si>
    <t>0005797</t>
  </si>
  <si>
    <t>HLAVICE COCRMO; PR.32; VEL.XL; 12/14; Z02220-3200-12007</t>
  </si>
  <si>
    <t>0005798</t>
  </si>
  <si>
    <t>HLAVICE COCRMO; PR.32; VEL.L; 12/14; Z02220-3200-12011</t>
  </si>
  <si>
    <t>0005799</t>
  </si>
  <si>
    <t>HLAVICE COCRMO; PR.32; VEL.M; 12/14; Z02220-3200-12015</t>
  </si>
  <si>
    <t>0005800</t>
  </si>
  <si>
    <t>HLAVICE COCRMO; PR.32; VEL.S; 12/14; Z02220-3200-12019</t>
  </si>
  <si>
    <t>0005801</t>
  </si>
  <si>
    <t>HLAVICE COCRMO; PR.28; VEL.XL; 12/14; Z02220-2800-12006</t>
  </si>
  <si>
    <t>0005802</t>
  </si>
  <si>
    <t>HLAVICE COCRMO; PR.28; VEL.L; 12/14; Z02220-2800-12010</t>
  </si>
  <si>
    <t>0005803</t>
  </si>
  <si>
    <t>HLAVICE COCRMO; PR.28; VEL.M; 12/14; Z02220-2800-12014</t>
  </si>
  <si>
    <t>0005807</t>
  </si>
  <si>
    <t>HLAVICE COCRMO; PR.28; VEL.S; 12/14; Z02220-2800-12018</t>
  </si>
  <si>
    <t>0005808</t>
  </si>
  <si>
    <t>NÁHRADA KYČELNÍHO KLOUBU CEMENT/NECEMENT PRIM/REV INDIKACE</t>
  </si>
  <si>
    <t>HLAVICE KERAMICKÁ; PR.28; VEL. L; 12/14; Z02240-2800-12010</t>
  </si>
  <si>
    <t>0005809</t>
  </si>
  <si>
    <t>HLAVICE KERAMICKÁ; PR.28; VEL. M; 12/14; Z02240-2800-12014</t>
  </si>
  <si>
    <t>0005810</t>
  </si>
  <si>
    <t>HLAVICE KERAMICKÁ; PR.28; VEL. S; 12/14; Z02240-2800-12018</t>
  </si>
  <si>
    <t>0005820</t>
  </si>
  <si>
    <t>HLAVICE KERAMICKÁ; PR.32; VEL. L; 12/14; Z02240-3200-12011</t>
  </si>
  <si>
    <t>0005821</t>
  </si>
  <si>
    <t>HLAVICE KERAMICKÁ; PR.32; VEL. M; 12/14; Z02240-3200-12015</t>
  </si>
  <si>
    <t>0005824</t>
  </si>
  <si>
    <t>HLAVICE KERAMICKÁ; PR.32; VEL. S; 12/14; Z02240-3200-12019</t>
  </si>
  <si>
    <t>0005840</t>
  </si>
  <si>
    <t>NÁHRADA KYČELNÍHO KLOUBU MC-S CEMENT PRIMÁRNÍ INDIKACE</t>
  </si>
  <si>
    <t>DŘÍK CYLINDR OCEL; BEZ LÍMCE; LEŠTĚNÝ; VEL.10; PR.10MM; 150MM; Z03140-1010-12150</t>
  </si>
  <si>
    <t>0005841</t>
  </si>
  <si>
    <t>DŘÍK CYLINDR OCEL; BEZ LÍMCE; LEŠTĚNÝ; VEL.11; PR.11MM; 155MM; Z03140-1110-12155</t>
  </si>
  <si>
    <t>0005843</t>
  </si>
  <si>
    <t>DŘÍK CYLINDR OCEL; BEZ LÍMCE; LEŠTĚNÝ; VEL.12; PR.12MM; 160MM; Z03140-1210-12160</t>
  </si>
  <si>
    <t>0005844</t>
  </si>
  <si>
    <t>DŘÍK CYLINDR OCEL; BEZ LÍMCE; LEŠTĚNÝ; VEL.13; PR.13MM; 165MM; Z03140-1310-12165</t>
  </si>
  <si>
    <t>0005845</t>
  </si>
  <si>
    <t>DŘÍK CYLINDR OCEL; BEZ LÍMCE; LEŠTĚNÝ; VEL.14; PR.14MM; 170MM; Z03140-1410-12170</t>
  </si>
  <si>
    <t>0005846</t>
  </si>
  <si>
    <t>DŘÍK CYLINDR OCEL; BEZ LÍMCE; LEŠTĚNÝ; VEL.15; PR.15MM; 175MM; Z03140-1510-12175</t>
  </si>
  <si>
    <t>0005855</t>
  </si>
  <si>
    <t>NÁHRADA KYČELNÍHO KLOUBU MC-T NECEMENT PRIMÁRNÍ INDIKACE</t>
  </si>
  <si>
    <t>DŘÍK CYLINDR. TI+PLASMA A HA; VEL.10MM; PR.10; 150MM; Z03151-1010-12150</t>
  </si>
  <si>
    <t>0005856</t>
  </si>
  <si>
    <t>DŘÍK CYLINDR. TI+PLASMA  A HA; VEL.11MM; PR.11; 155MM; Z03151-1110-12155</t>
  </si>
  <si>
    <t>0005857</t>
  </si>
  <si>
    <t>DŘÍK CYLINDR. TI+PLASMA A HA; VEL.12MM; PR.12; 160MM; Z03151-1210-12160</t>
  </si>
  <si>
    <t>0005858</t>
  </si>
  <si>
    <t>DŘÍK CYLINDR. TI+PLASMA A HA; VEL.13MM; PR.13; 165MM; Z03151-1310-12165</t>
  </si>
  <si>
    <t>0005859</t>
  </si>
  <si>
    <t>DŘÍK CYLINDR. TI+PLASMA A HA; VEL.14MM; PR.14; 170MM; Z03151-1410-12170</t>
  </si>
  <si>
    <t>0005860</t>
  </si>
  <si>
    <t>DŘÍK CYLINDR. TI+PLASMA A HA; VEL.15MM; PR.15; 175MM; Z03151-1510-12175</t>
  </si>
  <si>
    <t>0005861</t>
  </si>
  <si>
    <t>DŘÍK CYLINDR. TI+PLASMA A HA; VEL.16MM; PR.16; 180MM; Z03151-1610-12180</t>
  </si>
  <si>
    <t>0005862</t>
  </si>
  <si>
    <t>DŘÍK CYLINDR. TI+PLASMA A HA; VEL.17MM; PR.17; 185MM; Z03151-1710-12185</t>
  </si>
  <si>
    <t>0005863</t>
  </si>
  <si>
    <t>DŘÍK CYLINDR. TI+PLASMA A HA; VEL.18MM; PR.18; 190MM; Z03151-1810-12190</t>
  </si>
  <si>
    <t>0005865</t>
  </si>
  <si>
    <t>DŘÍK CYLINDR OCEL; LÍMEC; LEŠTĚNÝ; VEL 10; PR.10MM; 150MM; Z03110-1010-12150</t>
  </si>
  <si>
    <t>0005866</t>
  </si>
  <si>
    <t>DŘÍK CYLINDR OCEL; LÍMEC; LEŠTĚNÝ; VEL 11; STD.; 155MM; Z03110-1110-12155</t>
  </si>
  <si>
    <t>0005867</t>
  </si>
  <si>
    <t>DŘÍK CYLINDR OCEL; LÍMEC; LEŠTĚNÝ; VEL 12; STD.; 160MM; Z03110-1210-12160</t>
  </si>
  <si>
    <t>0005868</t>
  </si>
  <si>
    <t>DŘÍK CYLINDR OCEL; LÍMEC; LEŠTĚNÝ; VEL 13; STD.; 165MM; Z03110-1310-12165</t>
  </si>
  <si>
    <t>0005869</t>
  </si>
  <si>
    <t>DŘÍK CYLINDR OCEL; LÍMEC; LEŠTĚNÝ; VEL 14; STD.; 170MM; Z03110-1410-12170</t>
  </si>
  <si>
    <t>0005870</t>
  </si>
  <si>
    <t>DŘÍK CYLINDR OCEL; LÍMEC; LEŠTĚNÝ; VEL 15; STD.; 175MM; Z03110-1510-12175</t>
  </si>
  <si>
    <t>0005875</t>
  </si>
  <si>
    <t>DŘÍK CYLINDR. TI+PLASMA TI A HA; LÍMEC; VEL.10;PR.10MM; 150MM; Z03121-1010-12150</t>
  </si>
  <si>
    <t>0005876</t>
  </si>
  <si>
    <t>DŘÍK CYLINDR. TI+PLASMA TI A HA; LÍMEC; VEL.11;PR.11MM; 155MM; Z03121-1110-12155</t>
  </si>
  <si>
    <t>0005877</t>
  </si>
  <si>
    <t>DŘÍK CYLINDR. TI+PLASMA TI A HA; LÍMEC; VEL.12;PR.12MM; 160MM; Z03121-1210-12160</t>
  </si>
  <si>
    <t>0005878</t>
  </si>
  <si>
    <t>DŘÍK CYLINDR. TI+PLASMA TI A HA; LÍMEC; VEL.13;PR.13MM; 165MM; Z03121-1310-12165</t>
  </si>
  <si>
    <t>0005879</t>
  </si>
  <si>
    <t>DŘÍK CYLINDR. TI+PLASMA TI A HA; LÍMEC; VEL.14;PR.14MM; 170MM; Z03121-1410-12170</t>
  </si>
  <si>
    <t>0005880</t>
  </si>
  <si>
    <t>DŘÍK CYLINDR. TI+PLASMA TI A HA; LÍMEC; VEL.15;PR.15MM; 175MM; Z03121-1510-12175</t>
  </si>
  <si>
    <t>0005881</t>
  </si>
  <si>
    <t>DŘÍK CYLINDR. TI+PLASMA TI A HA; LÍMEC; VEL.16;PR.16MM; 180MM; Z03121-1610-12180</t>
  </si>
  <si>
    <t>0005882</t>
  </si>
  <si>
    <t>DŘÍK CYLINDR. TI+PLASMA TI A HA; LÍMEC; VEL.17;PR.17MM; 185MM; Z03121-1710-12185</t>
  </si>
  <si>
    <t>0005883</t>
  </si>
  <si>
    <t>DŘÍK CYLINDR. TI+PLASMA TI A HA; LÍMEC; VEL.18;PR.18MM; 190MM; Z03121-1810-12190</t>
  </si>
  <si>
    <t>0005908</t>
  </si>
  <si>
    <t>NÁHRADA KOLENNÍHO KLOUBU NEXGEN LCCK REVIZNÍ CEMENT.</t>
  </si>
  <si>
    <t>KOMPONENTA FEMORÁLNÍ COCR,VEL. C-G L/P, 00-5994-013,4,5,6,7-91,92</t>
  </si>
  <si>
    <t>0005917</t>
  </si>
  <si>
    <t>NÁHRADA KOLENNÍHO KLOUBU NEXGEN LCC REVIZNÍ</t>
  </si>
  <si>
    <t>VLOŽKA TIB.PE+ŠROUB TI ZAMYK.VEL.C-H,10-23 MM,00-5994-030,040,41,50,51-10AŽ17</t>
  </si>
  <si>
    <t>0005933</t>
  </si>
  <si>
    <t>NÁHRADA KOLENNÍHO KLOUBU NEXGEN</t>
  </si>
  <si>
    <t>AUGMENTACE TIB.POLOVIČNÍ, TI, VEL.3-8, 16-17MM,00-5988-003,4,5,6,7,8-20,21</t>
  </si>
  <si>
    <t>0005948</t>
  </si>
  <si>
    <t>AUGMENTACE FEM.DIST., TI, VEL.5,10 MM,C-G,00-5990-033,4,5,6,7-01,02,10,20,21</t>
  </si>
  <si>
    <t>0005962</t>
  </si>
  <si>
    <t>MONOBLOK ALLPOLY(KOMP.TIB.+VLOŽKA) PE CR,VEL.3-8,10-17 MM,00-5966-003-10AŽ008-17</t>
  </si>
  <si>
    <t>0005972</t>
  </si>
  <si>
    <t>NÁHRADA KOLENNÍHO KLOUBU SYSTÉM NEXGEN LPS</t>
  </si>
  <si>
    <t>MONOBLOK ALLPOLY(KOMP.TIB.+VLOŽKA) PE 3-8/10-17 MM,00-5996-003,4,5,6,7,8-10AŽ-17</t>
  </si>
  <si>
    <t>0006568</t>
  </si>
  <si>
    <t>DRÁT KIRSCHNERŮV PR.3X70</t>
  </si>
  <si>
    <t>2.070</t>
  </si>
  <si>
    <t>0006683</t>
  </si>
  <si>
    <t>NÁHRADA KOLENNÍHO KLOUBU SYSTÉM SCORPIO CEMENT.</t>
  </si>
  <si>
    <t>KOMPONENTA FEMORÁLNÍ COCR CR ZÁKL.,70-3003L/R -70-3013L/R</t>
  </si>
  <si>
    <t>STY</t>
  </si>
  <si>
    <t>0006684</t>
  </si>
  <si>
    <t>KOMPONENTA FEMORÁLNÍ COCR CR WAFL.,70-4103L/R-70-4113L/R</t>
  </si>
  <si>
    <t>0006685</t>
  </si>
  <si>
    <t>NÁHRADA KOLENNÍHO KLOUBU SYSTÉM SCORPIO NECEMENT.</t>
  </si>
  <si>
    <t>KOMPONENTA FEMORÁLNÍ COCR CR MIKRO,70-5103L/R-70-5113L/R</t>
  </si>
  <si>
    <t>0006686</t>
  </si>
  <si>
    <t>KOMPONENTA TIBIÁLNÍ COCR,WAFL.,7115-0003 - 7115-0013</t>
  </si>
  <si>
    <t>0006687</t>
  </si>
  <si>
    <t>KOMPONENTA TIBIÁLNÍ,COCR,MIKRO,7125-0003 - 7125-0013</t>
  </si>
  <si>
    <t>0006688</t>
  </si>
  <si>
    <t>KOMPONENTA FEMORÁLNÍ COCR,PS ZÁKL.,71-3003L/R -71-3013L/R</t>
  </si>
  <si>
    <t>0006689</t>
  </si>
  <si>
    <t>KOMPONENTA FEMORÁLNÍ COCR,PS WAFL.,71-4103L/R-71-4113L/R</t>
  </si>
  <si>
    <t>0006690</t>
  </si>
  <si>
    <t>KOMPONENTA FEMORÁLNÍ COCR,PS MIKRO,71-5103L/R -,71-5113L/R</t>
  </si>
  <si>
    <t>0006691</t>
  </si>
  <si>
    <t>NÁHRADA KOLENNÍHO KLOUBU SYSTÉM SCORPIO</t>
  </si>
  <si>
    <t>VLOŽKA PE+COCR DRÁT CR,72-12-0308 AŽ 72-12-1124</t>
  </si>
  <si>
    <t>0006692</t>
  </si>
  <si>
    <t>VLOŽKA PE+COCR DRÁT PS,72-13-0308 AŽ 72-13-1124</t>
  </si>
  <si>
    <t>0006693</t>
  </si>
  <si>
    <t>NÁHRADA KOLENNÍHO KLOUBU SYSTÉM SCORPIO REVIZNÍ</t>
  </si>
  <si>
    <t>VLOŽKA PE+COCR DRÁT,TS,72-4-0310-1124,.7510-24,.5710-24,1910-24;.9110-24</t>
  </si>
  <si>
    <t>0006694</t>
  </si>
  <si>
    <t>PATELLA PE, 73-0X-2X10 X=1,5,7,9 , 73-3X08 X=3,5,7  73-3X10 X=1,7,9</t>
  </si>
  <si>
    <t>0006695</t>
  </si>
  <si>
    <t>NÁHRADA KOLEN.KLOUBU SYSTÉM SCORPIO REVIZNÍ CEMENT.</t>
  </si>
  <si>
    <t>AUGMENTACE FEM.COCR 75-1- 0305 AŽ 75-2-1315</t>
  </si>
  <si>
    <t>0006696</t>
  </si>
  <si>
    <t>AUGMENTACE TIB.COCR POLOVIČNÍ 75-3- 0305 AŽ 75-3-1310</t>
  </si>
  <si>
    <t>0006697</t>
  </si>
  <si>
    <t>AUGMENTACE TIB.COCR PLNÝ, 75-4- 0310 AŽ 75-4-1310</t>
  </si>
  <si>
    <t>0006698</t>
  </si>
  <si>
    <t>KOMPONENTA FEM.COCR TS,76 -41X03L/R až 76-4113L/R</t>
  </si>
  <si>
    <t>0006699</t>
  </si>
  <si>
    <t>KOMPONENTA TIBIÁLNÍ COCR,TS,77-4003 AŽ 77-4013</t>
  </si>
  <si>
    <t>0006701</t>
  </si>
  <si>
    <t>VLOŽKA PE+COCR DRÁT,PS ROTAČNÍ 78-3-03XX AŽ 78-3-11XX, XX=10,12,15,18,21</t>
  </si>
  <si>
    <t>0006702</t>
  </si>
  <si>
    <t>VLOŽKA PE+COCR DRÁT,PCS ROTAČNÍ 78-5-03XX AŽ 78-5-11XX, XX=10,12,15,18,21</t>
  </si>
  <si>
    <t>0006703</t>
  </si>
  <si>
    <t>KOMPONENTA TIBIÁLNÍ COCR,ROTAČNÍ 79-1003 AŽ 79-1013</t>
  </si>
  <si>
    <t>0006704</t>
  </si>
  <si>
    <t>SVORKA PÁNEVNÍ, TVAR C, BEZ HŘEBŮ.03.306.010</t>
  </si>
  <si>
    <t>0006707</t>
  </si>
  <si>
    <t>JEHLA BIOPTICKÁ K SYSTÉMU MAMMOTOME</t>
  </si>
  <si>
    <t>MST8;MST11B;MST1009,1012,1015,0809,0812,0815;MHH8,11;HH8BEX;HH11BEX;MHUS08,10</t>
  </si>
  <si>
    <t>DEV</t>
  </si>
  <si>
    <t>0006708</t>
  </si>
  <si>
    <t>FIXÁTOR ZEVNÍ  KRUHOVÝ ILIZAREV, DLOUHÉ KOSTI HK</t>
  </si>
  <si>
    <t>TŘMEN  K =106 MM CELÝ KRUH; 397129080010</t>
  </si>
  <si>
    <t>MDN</t>
  </si>
  <si>
    <t>0006711</t>
  </si>
  <si>
    <t>TŘMEN  K =106 MM 1/2 KRUHU; 397129080040</t>
  </si>
  <si>
    <t>0006713</t>
  </si>
  <si>
    <t>TŘMEN  K =136 MM CELÝ KRUH; 397129080100</t>
  </si>
  <si>
    <t>0006717</t>
  </si>
  <si>
    <t>TŘMEN  K =136 MM 1/2 KRUHU; 397129080140</t>
  </si>
  <si>
    <t>0006718</t>
  </si>
  <si>
    <t>TŘMEN  K =136 MM 3/4 KRUHU; 397129080150</t>
  </si>
  <si>
    <t>0006719</t>
  </si>
  <si>
    <t>FIXÁTOR ZEVNÍ  KRUHOVÝ ILIZAREV, DLOUHÉ KOSTI HK,DK</t>
  </si>
  <si>
    <t>TŘMEN  K =166 MM CELÝ KRUH; 397129080160</t>
  </si>
  <si>
    <t>0006722</t>
  </si>
  <si>
    <t>TŘMEN  K =166 MM 1/2 KRUHU; 397129080190</t>
  </si>
  <si>
    <t>0006724</t>
  </si>
  <si>
    <t>FIXÁTOR ZEVNÍ  KRUHOVÝ ILIZAREV, DLOUHÉ KOSTI DK</t>
  </si>
  <si>
    <t>TŘMEN  K =196 MM CELÝ KRUH; 397129080210</t>
  </si>
  <si>
    <t>0006729</t>
  </si>
  <si>
    <t>TŘMEN  K =226 MM CELÝ KRUH; 397129080260</t>
  </si>
  <si>
    <t>0006730</t>
  </si>
  <si>
    <t>TŘMEN  K =226 MM 1/3 KRUHU; 397129080270</t>
  </si>
  <si>
    <t>0006732</t>
  </si>
  <si>
    <t>TŘMEN  K =226 MM 1/2 KRUHU; 397129080290</t>
  </si>
  <si>
    <t>0006733</t>
  </si>
  <si>
    <t>TŘMEN  K =226 MM 3/4 KRUHU; 397129080300</t>
  </si>
  <si>
    <t>0006734</t>
  </si>
  <si>
    <t>FIXÁTOR ZEVNÍ  KRUHOVÝ ILIZAREV, UNIVERS. DÍL</t>
  </si>
  <si>
    <t>PODLOŽKA  K=12 MM; 397129080310</t>
  </si>
  <si>
    <t>0006735</t>
  </si>
  <si>
    <t>NÁSTAVEC SE ŠROUBEM  L=33 MM; 397129080350</t>
  </si>
  <si>
    <t>0006736</t>
  </si>
  <si>
    <t>NÁSTAVEC SE ŠROUBEM  L=45 MM; 397129080360</t>
  </si>
  <si>
    <t>0006737</t>
  </si>
  <si>
    <t>NÁSTAVEC SE ŠROUBEM  L=57 MM; 397129080370</t>
  </si>
  <si>
    <t>0006738</t>
  </si>
  <si>
    <t>NÁSTAVEC SE ŠROUBEM  L=69 MM; 397129080380</t>
  </si>
  <si>
    <t>0006740</t>
  </si>
  <si>
    <t>ŠROUB M6;L= 85MM; 397129080410</t>
  </si>
  <si>
    <t>0006742</t>
  </si>
  <si>
    <t>ŠROUB M6;L=16 MM; 397129080450</t>
  </si>
  <si>
    <t>0006743</t>
  </si>
  <si>
    <t>ŠROUB M6;L=20 MM; 397129080460</t>
  </si>
  <si>
    <t>0006744</t>
  </si>
  <si>
    <t>ŠROUB M6;L=25 MM; 397129080470</t>
  </si>
  <si>
    <t>0006745</t>
  </si>
  <si>
    <t>MATICE M6;S=5 MM; 397129080480</t>
  </si>
  <si>
    <t>0006752</t>
  </si>
  <si>
    <t>NÁSTAVEC K=16X35 MM; 397129080560</t>
  </si>
  <si>
    <t>0006759</t>
  </si>
  <si>
    <t>MATICE; 397129080630</t>
  </si>
  <si>
    <t>0006760</t>
  </si>
  <si>
    <t>ŠROUB SPOJE M6;L=20 MM; 397129080640</t>
  </si>
  <si>
    <t>0006764</t>
  </si>
  <si>
    <t>SPOJKA ŠROUBOVÁ, M6;K=12X120 MM; 397129080680</t>
  </si>
  <si>
    <t>0006766</t>
  </si>
  <si>
    <t>SVORNÍK  S PRŮBĚŽNÝM ZÁVITEM L=40 MM; 397129080700</t>
  </si>
  <si>
    <t>0006767</t>
  </si>
  <si>
    <t>SVORNÍK  S PRŮBĚŽNÝM ZÁVITEM L=60 MM; 397129080710</t>
  </si>
  <si>
    <t>0006768</t>
  </si>
  <si>
    <t>SVORNÍK  S PRŮBĚŽNÝM ZÁVITEM L=80 MM; 397129080720</t>
  </si>
  <si>
    <t>0006770</t>
  </si>
  <si>
    <t>SVORNÍK  S PRŮBĚŽNÝM ZÁVITEM L=100 MM; 397129080740</t>
  </si>
  <si>
    <t>0006771</t>
  </si>
  <si>
    <t>SVORNÍK  S PRŮBĚŽNÝM ZÁVITEM L=120 MM; 397129080750</t>
  </si>
  <si>
    <t>0006772</t>
  </si>
  <si>
    <t>SVORNÍK  S PRŮBĚŽNÝM ZÁVITEM L=150 MM; 397129080760</t>
  </si>
  <si>
    <t>0006773</t>
  </si>
  <si>
    <t>SVORNÍK  S PRŮBĚŽNÝM ZÁVITEM L=170 MM; 397129080770</t>
  </si>
  <si>
    <t>0006774</t>
  </si>
  <si>
    <t>SVORNÍK  S PRŮBĚŽNÝM ZÁVITEM L=200 MM; 397129080780</t>
  </si>
  <si>
    <t>0006775</t>
  </si>
  <si>
    <t>SVORNÍK  S PRŮBĚŽNÝM ZÁVITEM L=220 MM; 397129080790</t>
  </si>
  <si>
    <t>0006776</t>
  </si>
  <si>
    <t>SVORNÍK  S PRŮBĚŽNÝM ZÁVITEM L=250 MM; 397129080800</t>
  </si>
  <si>
    <t>0006781</t>
  </si>
  <si>
    <t>ŠROUB M6X12 MM; 397129080890</t>
  </si>
  <si>
    <t>0006782</t>
  </si>
  <si>
    <t>SPOJKA L=22 MM; 397129081100</t>
  </si>
  <si>
    <t>0006783</t>
  </si>
  <si>
    <t>SPOJKA L=34 MM; 397129081110</t>
  </si>
  <si>
    <t>0006787</t>
  </si>
  <si>
    <t>ŠROUB S PRŮCHOZÍM OTV. K=2MM;L=19 MM; 397129081150</t>
  </si>
  <si>
    <t>0006788</t>
  </si>
  <si>
    <t>ŠROUB S PODÉLNÝM OTV.K=2X2MM;L=24MM; 397129081160</t>
  </si>
  <si>
    <t>0006798</t>
  </si>
  <si>
    <t>DLAHA HRUDNÍ JANSEN</t>
  </si>
  <si>
    <t>L=200 AŽ 360 MM   129082900 AŽ -2980</t>
  </si>
  <si>
    <t>0006802</t>
  </si>
  <si>
    <t>NÁHRADA KYČELNÍHO KLOUBU SÍŤKA ACETABULÁRNÍ</t>
  </si>
  <si>
    <t>MALÁ; VELKÁ   129770600; -0630</t>
  </si>
  <si>
    <t>0006803</t>
  </si>
  <si>
    <t>ŠROUB INTERVENČNÍ KANYLOVANÝ TI</t>
  </si>
  <si>
    <t>D=6 - 9MM; L=20-30 MM; 129770703-833</t>
  </si>
  <si>
    <t>0006809</t>
  </si>
  <si>
    <t>HŘEB HUMERÁLNÍ OCEL</t>
  </si>
  <si>
    <t>P = 7-9 MM; D = 190 - 310 MM;  129772000 - 2190</t>
  </si>
  <si>
    <t>0006811</t>
  </si>
  <si>
    <t>ŠROUB KOMPRESNÍ OCEL</t>
  </si>
  <si>
    <t>PRO HUMERÁLNÍ HŘEB  P = 6;  D=18 MM   129772240</t>
  </si>
  <si>
    <t>0006814</t>
  </si>
  <si>
    <t>DLAHA KYČELNÍ OCEL</t>
  </si>
  <si>
    <t>135°-150°; OTV 2 AŽ 10;129082110-2300/773810-3840/990166-0208</t>
  </si>
  <si>
    <t>0006820</t>
  </si>
  <si>
    <t>L=140 AŽ 280 MM   129990538 AŽ -0545</t>
  </si>
  <si>
    <t>0006821</t>
  </si>
  <si>
    <t>NÁHRADA KYČELNÍHO KLOUBU CEMENT PRIMÁRNÍ INDIKACE</t>
  </si>
  <si>
    <t>HLAVICE CEP OCEL; PR.38-48MM; PRO 12/14; 324600 AŽ 324610</t>
  </si>
  <si>
    <t>BMT</t>
  </si>
  <si>
    <t>0006822</t>
  </si>
  <si>
    <t>HLAVICE CEP OCEL; PR.50-56MM; PRO 12/14; 324612 AŽ 324618</t>
  </si>
  <si>
    <t>0006826</t>
  </si>
  <si>
    <t>FIXÁTOR ZEVNÍ JEDNOROVINNÝ PROCALLUS DLOUHÉ KOSTI DK A HK</t>
  </si>
  <si>
    <t>VÁLEC EXCENTRICKÝ, 10004</t>
  </si>
  <si>
    <t>ORH</t>
  </si>
  <si>
    <t>0006828</t>
  </si>
  <si>
    <t>ŠROUB KORTIKÁLNÍ,                          101XX</t>
  </si>
  <si>
    <t>PRŮMĚR 6MM, ZÁVIT 6/5,     RŮZNÉ DÉLKY DLE KATALOGU ORTHOFIX</t>
  </si>
  <si>
    <t>0006829</t>
  </si>
  <si>
    <t>ŠROUB KORTIKÁLNÍ, TITANOVÝ                1010XT</t>
  </si>
  <si>
    <t>0006830</t>
  </si>
  <si>
    <t>ŠROUB KORTIKÁLNÍ, SAMOVRTNÝ                10104</t>
  </si>
  <si>
    <t>PRŮMĚR 6MM, ZÁVIT 6/5,     DÉLKA 220/60</t>
  </si>
  <si>
    <t>0006831</t>
  </si>
  <si>
    <t>ŠROUB KORTIKÁLNÍ                           1010X</t>
  </si>
  <si>
    <t>PRŮMĚR 6MM, ZÁVIT 4.5/3.5, RŮZNÉ DÉLKY DLE KATALOGU ORTHOFIX</t>
  </si>
  <si>
    <t>0006832</t>
  </si>
  <si>
    <t>ŠROUB KORTIKÁLNÍ, SAMOVRTNÝ                10113</t>
  </si>
  <si>
    <t>PRŮMĚR 6MM, ZÁVIT 6/5,     DÉLKA 150/50</t>
  </si>
  <si>
    <t>0006833</t>
  </si>
  <si>
    <t>ŠROUB SPONGIÓZNÍ                           101XX</t>
  </si>
  <si>
    <t>PRŮMĚR 6MM, ZÁVIT 6/5,    RŮZNÉ DÉLKY DLE KATALOGU ORTHOFIX</t>
  </si>
  <si>
    <t>0006834</t>
  </si>
  <si>
    <t>ŠROUB SPONGIÓZNÍ, TITANOVÝ                1012XT</t>
  </si>
  <si>
    <t>0006835</t>
  </si>
  <si>
    <t>ŠROUB KORTIKÁLNÍ SAMOVRTNÝ                 101XX</t>
  </si>
  <si>
    <t>PRŮMĚR 6MM, ZÁVIT 6/5,     RŮZNÉ DÉLKY (150-250MM) DLE KATALOGU ORTHOFIX</t>
  </si>
  <si>
    <t>0006836</t>
  </si>
  <si>
    <t>ŠROUB KORTIKÁLNÍ                           1015X</t>
  </si>
  <si>
    <t>PRŮMĚR 3,5MM, ZÁVIT 3.5/3.2, RŮZNÉ DÉLKY DLE KATALOGU ORTHOFIX</t>
  </si>
  <si>
    <t>0006837</t>
  </si>
  <si>
    <t>PRŮMĚR 3MM, ZÁVIT 3.0/2.5  RŮZNÉ DÉLKY DLE KATALOGU ORTHOFIX</t>
  </si>
  <si>
    <t>0006838</t>
  </si>
  <si>
    <t>ŠROUB KORTIKÁLNÍ                           101XX</t>
  </si>
  <si>
    <t>PRŮMĚR 6MM, ZÁVIT 3.0/2.5 RŮZNÉ DÉLKY DLE KATALOGU ORTHOFIX</t>
  </si>
  <si>
    <t>0006839</t>
  </si>
  <si>
    <t>ŠROUB KORTIKÁLNÍ, TITANOVÝ                10190T</t>
  </si>
  <si>
    <t>PRŮMĚR 4.5MM, ZÁVIT 4.5/3.5, DÉLKA 70/20</t>
  </si>
  <si>
    <t>0006840</t>
  </si>
  <si>
    <t>ŠROUB KORTIKÁLNÍ,                          1019X</t>
  </si>
  <si>
    <t>PRŮMĚR 3MM, ZÁVIT 3.0/3.3, RŮZNÉ DÉLKY DLE KATALOGU ORTHOFIX</t>
  </si>
  <si>
    <t>0006842</t>
  </si>
  <si>
    <t>DRÁT KIRSCHNER                             11146</t>
  </si>
  <si>
    <t>2 X 150 MM,  BEZ  OLIVKY</t>
  </si>
  <si>
    <t>0006843</t>
  </si>
  <si>
    <t>ŠROUB KORTIKÁLNÍ S ŘEZNOU HRANOU           2030X</t>
  </si>
  <si>
    <t>ZÁVIT 6/5 S HRANOU O PRŮMĚRU 6MM, DÉLKY A DÉLKY ZÁVITU DLE KATALOGU ORTHOFIX</t>
  </si>
  <si>
    <t>0006844</t>
  </si>
  <si>
    <t>ŠROUB SPONGIÓZNÍ S ŘEZNOU HRANOU,          20310</t>
  </si>
  <si>
    <t>130 / 60</t>
  </si>
  <si>
    <t>0006845</t>
  </si>
  <si>
    <t>FIXÁTOR ZEVNÍ JEDNOROVINNÝ SMALL BLUE D.A.F. DLOUHÉ KOSTI DK A HK</t>
  </si>
  <si>
    <t>VÁLEC EXCENTRICKÝ,30004</t>
  </si>
  <si>
    <t>0006846</t>
  </si>
  <si>
    <t>CYLINDR SFÉRICKÝ,31005</t>
  </si>
  <si>
    <t>0006849</t>
  </si>
  <si>
    <t>ŠROUB KORTIKÁLNÍ PRO PENNIG                3510X</t>
  </si>
  <si>
    <t>PRŮMĚR 4 MM, ZÁVIT 3.3/3, DÉLKY 70/20, 80/35</t>
  </si>
  <si>
    <t>0006851</t>
  </si>
  <si>
    <t>ŠROUB KORTIKÁLNÍ PRO PENNIG         35156, 31157</t>
  </si>
  <si>
    <t>PRŮMĚR 4 MM, ZÁVIT 3/2.5, DÉLKY 70/20, 80/35</t>
  </si>
  <si>
    <t>0006853</t>
  </si>
  <si>
    <t>FIXÁTOR ZEVNÍ JEDNOROVINNÝ ZÁPĚSTÍ PENNIG II DLOUHÉ KOSTI DK A HK</t>
  </si>
  <si>
    <t>VÁLEC EXCENTRICKÝ 37004</t>
  </si>
  <si>
    <t>0006854</t>
  </si>
  <si>
    <t>CYLINDR SFÉRICKÝ 37005</t>
  </si>
  <si>
    <t>0006855</t>
  </si>
  <si>
    <t>ŠROUBY RENTGENTRANSP, T - SVORKY,          37071</t>
  </si>
  <si>
    <t>PRO PENNIG II, 1 SET</t>
  </si>
  <si>
    <t>0006856</t>
  </si>
  <si>
    <t>ŠROUB KORTIKÁLNÍ SAMOVRTNÝ,                3710X</t>
  </si>
  <si>
    <t>PRO PENNIG, DÉLKY A DÉLKY ZÁVITU DLE KATALOGU ORTHOFIX</t>
  </si>
  <si>
    <t>0006857</t>
  </si>
  <si>
    <t>HŘEB FEMORÁLNÍ,                            73XXX</t>
  </si>
  <si>
    <t>PRŮMĚR 9-12 MM,  RŮZNÉ DÉLKY DLE KATALOGU ORTHOFIX</t>
  </si>
  <si>
    <t>0006858</t>
  </si>
  <si>
    <t>ŠROUB ZAJIŠŤOVACÍ FEMORÁLNÍHO HŘEBU,       739XX</t>
  </si>
  <si>
    <t>PRŮMĚR 6 MM, DÉLKA A DÉLKA ZÁVITU DLE KATALOGU ORTHOFIX</t>
  </si>
  <si>
    <t>0006860</t>
  </si>
  <si>
    <t>KONCOVKA TIBIÁLNÍHO HŘEBU,                 74401</t>
  </si>
  <si>
    <t>JEDNA DÉLKA</t>
  </si>
  <si>
    <t>0006861</t>
  </si>
  <si>
    <t>PODLOŽKA,                                  74405</t>
  </si>
  <si>
    <t>PRO ŠROUB ZAJIŠŤOVACÍ</t>
  </si>
  <si>
    <t>0006862</t>
  </si>
  <si>
    <t>ŠROUB ZAJIŠŤOVACÍ TIBIÁLNÍHO HŘEBU,        739XX</t>
  </si>
  <si>
    <t>ZÁVIT 4 MM, DÉLKA A DÉLKA ZÁVITU DLE KATALOGU ORTHOFIX</t>
  </si>
  <si>
    <t>0006863</t>
  </si>
  <si>
    <t>ŠROUB ZAJIŠŤOVACÍ,                         745XX</t>
  </si>
  <si>
    <t>PRO REVIZI ZAJIŠTĚNÍ TIB. / FEM. HŘEBU, PRÚM. 8 MM, DÉLKA DLE KATALOGU OTHOFIX</t>
  </si>
  <si>
    <t>0006864</t>
  </si>
  <si>
    <t>HŘEB TIBIÁLNÍ,                             748XX</t>
  </si>
  <si>
    <t>PRŮMĚR 8 / 9 MM,  RŮZNÉ DÉLKY DLE KATALOGU ORTHOFIX</t>
  </si>
  <si>
    <t>0006865</t>
  </si>
  <si>
    <t>HŘEB TIBIÁLNÍ,                             75XXX</t>
  </si>
  <si>
    <t>PRŮMĚR 10, 11, 12, 13 MM,  RŮZNÉ DÉLKY DLE KATALOGU ORTHOFIX</t>
  </si>
  <si>
    <t>0006866</t>
  </si>
  <si>
    <t>HŘEB RETROGRÁDNÍ,                          76XXX</t>
  </si>
  <si>
    <t>PRŮMĚR 10, 11 MM,  RŮZNÉ DÉLKY DLE KATALOGU ORTHOFIX</t>
  </si>
  <si>
    <t>0006867</t>
  </si>
  <si>
    <t>ŠROUB ZAJIŠŤOVACÍ RETROGRÁD.HŘEBU S KOMPRESÍ,765XX</t>
  </si>
  <si>
    <t>ZÁVIT 8 MM, DÉLKA A DÉLKA ZÁVITU DLE KATALOGU ORTHOFIX</t>
  </si>
  <si>
    <t>0006868</t>
  </si>
  <si>
    <t>MATKA KOMPRESNÍ</t>
  </si>
  <si>
    <t>0006869</t>
  </si>
  <si>
    <t>HŘEB RETROGRÁDNÍ,                          77XXX</t>
  </si>
  <si>
    <t>0006870</t>
  </si>
  <si>
    <t>KONCOVKA RETROGRÁDNÍHO HŘEBU,              77900</t>
  </si>
  <si>
    <t>0006871</t>
  </si>
  <si>
    <t>DRÁT KIRSCHNER,                            80101</t>
  </si>
  <si>
    <t>2 X 310 MM, KONCOVÁ OLIVKA</t>
  </si>
  <si>
    <t>0006872</t>
  </si>
  <si>
    <t>DRÁT KIRSCHNER,                            80111</t>
  </si>
  <si>
    <t>2 X 350 MM, KONCOVÁ OLIVKA</t>
  </si>
  <si>
    <t>0006873</t>
  </si>
  <si>
    <t>DRÁT KIRSCHNER,                            80112</t>
  </si>
  <si>
    <t>2 X 400 MM, KONCOVÁ OLIVKA</t>
  </si>
  <si>
    <t>0006874</t>
  </si>
  <si>
    <t>DRÁT KIRSCHNER,                            80121</t>
  </si>
  <si>
    <t>2 X 400 MM, STŘEDOVÁ OLIVKA</t>
  </si>
  <si>
    <t>0006875</t>
  </si>
  <si>
    <t>DRÁT KIRSCHNER,                            80122</t>
  </si>
  <si>
    <t>2 X 400 MM, BEZ OLIVKY</t>
  </si>
  <si>
    <t>0006876</t>
  </si>
  <si>
    <t>DRÁT KIRSCHNER,                            80123</t>
  </si>
  <si>
    <t>2 X 450 MM, STŘEDOVÁ OLIVKA</t>
  </si>
  <si>
    <t>0006877</t>
  </si>
  <si>
    <t>DRÁT KIRSCHNER,                            80124</t>
  </si>
  <si>
    <t>2 X 450 MM, BEZ OLIVKY</t>
  </si>
  <si>
    <t>0006879</t>
  </si>
  <si>
    <t>CYLINDR SFÉRICKÝ, 90005</t>
  </si>
  <si>
    <t>0006880</t>
  </si>
  <si>
    <t>ŠROUB KORTIKÁLNÍ, HYDROXYAPATITOVÝ,     99-601XX</t>
  </si>
  <si>
    <t>PRŮMĚR 6MM, ZÁVIT 6/5,      RŮZNÉ DÉLKY DLE KATALOGU ORTHOFIX</t>
  </si>
  <si>
    <t>0006881</t>
  </si>
  <si>
    <t>ŠROUB KORTIKÁLNÍ, SAMOVRT. HYDROXYAPATIT. 99-6014X</t>
  </si>
  <si>
    <t>0006882</t>
  </si>
  <si>
    <t>ŠROUB KORTIKÁLNÍ SAMOŘEZNÝ           M 300 - 320</t>
  </si>
  <si>
    <t>RŮZNÉ DÉLKY A ZÁVITY DLE KATALOGU ORTHOFIX</t>
  </si>
  <si>
    <t>0006883</t>
  </si>
  <si>
    <t>ŠROUB SAMOVRTNÝ  MINIFIXATÉR       M 420 / M 426</t>
  </si>
  <si>
    <t>PRŮMĚRY 1,6 MM A 2MM</t>
  </si>
  <si>
    <t>0006884</t>
  </si>
  <si>
    <t>IMPLANTÁT FFS, PRO FIXACI FRAGMENTŮ,</t>
  </si>
  <si>
    <t>PRŮMĚR 1,2 MM, DÉLKA 120 MM, RŮZNÉ DÉLKY ZÁVITU DLE KATALOGU ORTHOFIX</t>
  </si>
  <si>
    <t>0006885</t>
  </si>
  <si>
    <t>PODLOŽKA FFS, PRO FIXACI FRAGMENTŮ,</t>
  </si>
  <si>
    <t>PODLOŽKY POD IMPLANTÁTY STŘEDNÍ</t>
  </si>
  <si>
    <t>0006886</t>
  </si>
  <si>
    <t>PRŮMĚR 1,6 MM, DÉLKA 120 MM, RŮZNÉ DÉLKY ZÁVITU DLE KATALOGU ORTHOFIX</t>
  </si>
  <si>
    <t>0006887</t>
  </si>
  <si>
    <t>PODLOŽKY POD IMPLANTÁTY VELKÉ</t>
  </si>
  <si>
    <t>0006888</t>
  </si>
  <si>
    <t>PRŮMĚR 2,2 MM, DÉLKA 120 MM, RŮZNÉ DÉLKY ZÁVITU DLE KATALOGU ORTHOFIX</t>
  </si>
  <si>
    <t>0006889</t>
  </si>
  <si>
    <t>KRYT IMPLANTÁTU FFS, PRO FIXACI FRAGMENTŮ,</t>
  </si>
  <si>
    <t>PRŮMĚR 3,0 MM; 2,0 MM; 1,6 MM</t>
  </si>
  <si>
    <t>0006893</t>
  </si>
  <si>
    <t>FIXÁTOR ZEVNÍ JEDNOROVINNÝ D.A.F. DLOUHÉ KOSTI DK A HK</t>
  </si>
  <si>
    <t>SVORKA T, 10007</t>
  </si>
  <si>
    <t>0006895</t>
  </si>
  <si>
    <t>KROUŽEK DYNAMIZAČNÍ, 10010</t>
  </si>
  <si>
    <t>0006897</t>
  </si>
  <si>
    <t>SVORKA DVOJITÁ SPOJOVACÍ, 10023</t>
  </si>
  <si>
    <t>0006910</t>
  </si>
  <si>
    <t>DÍL KLOUBOVÝ, PRO HEMIKALOTAZI, 10036</t>
  </si>
  <si>
    <t>0006928</t>
  </si>
  <si>
    <t>SVORKA, ÚCHYT DOPLŃKOVÉHO ŠROUBU, 90038</t>
  </si>
  <si>
    <t>0007828</t>
  </si>
  <si>
    <t>FIXÁTOR ZEVNÍ JEDNOROVINNÝ/HYBRIDNÍ DLOUHÉ KOSTI DK A HK</t>
  </si>
  <si>
    <t>TYČ SPOJOVACÍ,PRŮMĚR 6MM,DÉLKA 150 MM,10039</t>
  </si>
  <si>
    <t>0007843</t>
  </si>
  <si>
    <t>FIXÁTOR ZEVNÍ KRUHOVÝ DLOUHÉ KOSTI DK A HK</t>
  </si>
  <si>
    <t>TYČ SPOJOVACÍ, PRŮMĚR 6MM, DÉLKA 400 MM,10041</t>
  </si>
  <si>
    <t>0007844</t>
  </si>
  <si>
    <t>SVORKA, TRAUMA-GARCHES, 10042</t>
  </si>
  <si>
    <t>0007880</t>
  </si>
  <si>
    <t>SVORKA METAFYZEÁLNÍ, 10043</t>
  </si>
  <si>
    <t>0007909</t>
  </si>
  <si>
    <t>FIXÁTOR ZEVNÍ JEDNOROVINNÝ PERTROCHANTERICKÝ PROX.FEMUR</t>
  </si>
  <si>
    <t>KOMPLET,10048</t>
  </si>
  <si>
    <t>0008245</t>
  </si>
  <si>
    <t>FIXÁTOR ZEVNÍ JEDNOROVINNÝ PENNIG II ZÁPĚSTÍ RADIUS/ULNA</t>
  </si>
  <si>
    <t>SVORKA FIXAČNÍ PRO ULNU, 37050</t>
  </si>
  <si>
    <t>0008246</t>
  </si>
  <si>
    <t>SVORKA - T,RENTGENTRANSPARENTNÍ, 37070</t>
  </si>
  <si>
    <t>0008257</t>
  </si>
  <si>
    <t>FIXÁTOR ZEVNÍ JEDNOROVINNÝ LRS PRO DOSPĚLÉ DLOUHÉ KOSTI DK A HK</t>
  </si>
  <si>
    <t>DÍL SPOJOVACÍ, 50541</t>
  </si>
  <si>
    <t>0008261</t>
  </si>
  <si>
    <t>SVORKA SANDWICH, 50547</t>
  </si>
  <si>
    <t>0008265</t>
  </si>
  <si>
    <t>FIXÁTOR ZEVNÍ JEDNOROVINNÝ LRS DĚTSKÝ DLOUHÉ KOSTI DK A HK</t>
  </si>
  <si>
    <t>PRODL.KONČETIN,KOMPLET STANDARD/SHORT/LONG,55010/55000/55020</t>
  </si>
  <si>
    <t>0008271</t>
  </si>
  <si>
    <t>ADAPTÉR S KULOVÝM KLOUBEM, 55041</t>
  </si>
  <si>
    <t>0008275</t>
  </si>
  <si>
    <t>SPOJKA KLOUBOVÁ KOLEJNIC.,55690</t>
  </si>
  <si>
    <t>0008276</t>
  </si>
  <si>
    <t>FIXÁTOR ZEVNÍ HYBRIDNÍ DLOUHÉ KOSTI DK A HK</t>
  </si>
  <si>
    <t>SPONA -ÚCHYT DRÁTU,2 OTVORY PRO DRÁT,80025</t>
  </si>
  <si>
    <t>0008277</t>
  </si>
  <si>
    <t>JEZDEC - ÚCHYT DRÁTU,3 OTVORY PRO DRÁT,80031</t>
  </si>
  <si>
    <t>0008278</t>
  </si>
  <si>
    <t>TYČ SPOJOVACÍ,PRŮMĚR 6MM, DÉLKA 60 MM, 80034</t>
  </si>
  <si>
    <t>0008279</t>
  </si>
  <si>
    <t>SVORKA SHEFFIELDSKÁ, 80035</t>
  </si>
  <si>
    <t>0008280</t>
  </si>
  <si>
    <t>TYČ SPOJOVACÍ SE ZÁVITEM,PRŮMĚR 6MM, DÉLKA 80 MM,80036,81036</t>
  </si>
  <si>
    <t>0008281</t>
  </si>
  <si>
    <t>TYČ SPOJOVACÍ SE ZÁVITEM,PRŮMĚR 6MM, DÉLKA 120 MM, 80037,81037</t>
  </si>
  <si>
    <t>0008282</t>
  </si>
  <si>
    <t>TYČ SPOJOVACÍ SE ZÁVITEM,PRŮMĚR 6MM, DÉLKA 160 MM, 80038,81038</t>
  </si>
  <si>
    <t>0008283</t>
  </si>
  <si>
    <t>TYČ SPOJOVACÍ SE ZÁVITEM,PRŮMĚR 6MM, DÉLKA 200 MM,80039, 81039</t>
  </si>
  <si>
    <t>0008284</t>
  </si>
  <si>
    <t>SVORKA PRO NEZÁVISLÉ UCHYCENÍ DRÁTU, 80041</t>
  </si>
  <si>
    <t>0008285</t>
  </si>
  <si>
    <t>TYČ MONTÁŽNÍ,DÉLKA 50 MM,80042</t>
  </si>
  <si>
    <t>0008287</t>
  </si>
  <si>
    <t>TYČ MONTÁŽNÍ, DÉLKA 100 MM,80044</t>
  </si>
  <si>
    <t>0008292</t>
  </si>
  <si>
    <t>SVORKA PRO UCHYCENÍ ŠROUBU, 80074</t>
  </si>
  <si>
    <t>0008293</t>
  </si>
  <si>
    <t>KRUH,2/3, PRŮMĚR 150 MM,81000A</t>
  </si>
  <si>
    <t>0008294</t>
  </si>
  <si>
    <t>KRUH,1/3, PRŮMĚR 150 MM,81001</t>
  </si>
  <si>
    <t>0008295</t>
  </si>
  <si>
    <t>KRUH,2/3, PRŮMĚR 175 MM,81002A</t>
  </si>
  <si>
    <t>0008296</t>
  </si>
  <si>
    <t>KRUH,1/3, PRŮMĚR 175 MM,81003</t>
  </si>
  <si>
    <t>0008297</t>
  </si>
  <si>
    <t>KRUH,2/3, PRŮMĚR 190 MM,81004A</t>
  </si>
  <si>
    <t>0008298</t>
  </si>
  <si>
    <t>KRUH,1/3, PRŮMĚR 190 MM,81005</t>
  </si>
  <si>
    <t>0008299</t>
  </si>
  <si>
    <t>KRUH,2/3, PRŮMĚR 220 MM,81006A</t>
  </si>
  <si>
    <t>0008302</t>
  </si>
  <si>
    <t>KLOUB ROTAČNĚ TRANSLAČNÍ, 81010</t>
  </si>
  <si>
    <t>0008303</t>
  </si>
  <si>
    <t>KLOUB UNIVERZÁLNÍ, 81015</t>
  </si>
  <si>
    <t>0008305</t>
  </si>
  <si>
    <t>ŠROUB SPOJOVACÍ,DÉLKA 35MM, 81021</t>
  </si>
  <si>
    <t>0008306</t>
  </si>
  <si>
    <t>MATKA S PODLOŽKOU, 81022</t>
  </si>
  <si>
    <t>0008310</t>
  </si>
  <si>
    <t>TYČ PODPŮRNÁ, RENTGENTRANSPARENTNÍ,PRŮMĚR 6MM, DÉLKA 300MM,81043</t>
  </si>
  <si>
    <t>0008314</t>
  </si>
  <si>
    <t>1/3, PRŮMĚR 125 MM,81051</t>
  </si>
  <si>
    <t>0008315</t>
  </si>
  <si>
    <t>KRUH,PRŮMĚR 150 MM,81500</t>
  </si>
  <si>
    <t>0008318</t>
  </si>
  <si>
    <t>SVORKA PŘÍMÁ, 90006</t>
  </si>
  <si>
    <t>0008319</t>
  </si>
  <si>
    <t>SVORKA - T, 90007</t>
  </si>
  <si>
    <t>0008322</t>
  </si>
  <si>
    <t>DÍL KLOUBOVÝ, PRO HEMIKALOTAZI, 90036</t>
  </si>
  <si>
    <t>0008324</t>
  </si>
  <si>
    <t>SVORKA KOTNÍKOVÁ KLOUBOVÁ RENTGENTRANSPARENTNÍ, 90046</t>
  </si>
  <si>
    <t>0008328</t>
  </si>
  <si>
    <t>FIXÁTOR ZEVNÍ JEDNOROVINNÝ MINIRAIL PRSTY RUKA NOHA</t>
  </si>
  <si>
    <t>PRODLUŽOVAČ PRSTOVÝ,KOMPLET KRÁTKÝ,M103</t>
  </si>
  <si>
    <t>0008329</t>
  </si>
  <si>
    <t>SVORKA - T, M 104</t>
  </si>
  <si>
    <t>0008330</t>
  </si>
  <si>
    <t>S HORIZONTÁLNÍM KLOUBEM, KOMPLET,M 111</t>
  </si>
  <si>
    <t>0008331</t>
  </si>
  <si>
    <t>S VERTIKÁLNÍM KLOUBEM, KOMPLET,M 122</t>
  </si>
  <si>
    <t>0008333</t>
  </si>
  <si>
    <t>FIXÁTOR ZEVNÍ JEDNOROVINNÝ PENNIG MINIFIXATOR PRSTY RUKA NOHA</t>
  </si>
  <si>
    <t>KOMPLET STANDARD 65 MM, M406</t>
  </si>
  <si>
    <t>0008334</t>
  </si>
  <si>
    <t>KOMPLET DLOUHÝ 80 MM,M407</t>
  </si>
  <si>
    <t>0008336</t>
  </si>
  <si>
    <t>ŠROUBOVICE - MINI,80 MM,M 415</t>
  </si>
  <si>
    <t>0008338</t>
  </si>
  <si>
    <t>ŠROUBOVICE - MINI,120 MM,M 417</t>
  </si>
  <si>
    <t>0008339</t>
  </si>
  <si>
    <t>ČLEN DISTANČNÍ - SPACER,PRO MINIŠROUBOVICI,M 418</t>
  </si>
  <si>
    <t>0008644</t>
  </si>
  <si>
    <t>FIXÁTOR ZEVNÍ JEDNOROVINNÝ UNI-FIX, PÁNEV/DLOUHÉ KOSTI</t>
  </si>
  <si>
    <t>HLAVA PŘÍMÁ PEVNÁ, F0010100,F0013400</t>
  </si>
  <si>
    <t>0008645</t>
  </si>
  <si>
    <t>HLAVA PŘÍMÁ VÝKYVNÁ,F0010200,F0013300</t>
  </si>
  <si>
    <t>0008646</t>
  </si>
  <si>
    <t>HLAVA KOLMÁ VÝKYVNÁ,F0010300</t>
  </si>
  <si>
    <t>0008647</t>
  </si>
  <si>
    <t>DISTRAKTOR STANDARD,F0010400</t>
  </si>
  <si>
    <t>0008648</t>
  </si>
  <si>
    <t>NÁHRADA KYČELNHO KLOUBU LD/FX CEMENT PRIM/REV INDIKACE</t>
  </si>
  <si>
    <t>DŘÍK COCRMO; VEL.11,12,14,16 A 18; 120-155MM; 0078331X00 (X=1,2,4,6A8)</t>
  </si>
  <si>
    <t>0008650</t>
  </si>
  <si>
    <t>HŘEB FEMORÁLNÍ RETROGRÁDNÍ TITANOVÝ TARGON RF</t>
  </si>
  <si>
    <t>KD 388T-402T,492T-504T,902T-906T,922T-926T</t>
  </si>
  <si>
    <t>AES</t>
  </si>
  <si>
    <t>0008651</t>
  </si>
  <si>
    <t>ŠROUB ZAVÍRACÍ TITANOVÝ TARGON RF</t>
  </si>
  <si>
    <t>KB 626T,KB 630T</t>
  </si>
  <si>
    <t>0008652</t>
  </si>
  <si>
    <t>NÁHRADA KYČELNÍHO KLOUBU C-STEM CEMENT PRIMÁRNÍ INDIKACE</t>
  </si>
  <si>
    <t>DŘÍK OCEL ; VEL.1-8; 9611-6X-000 (X=0-8), 9611-7Y-000 (Y=0,2,4) A 9613-15-000</t>
  </si>
  <si>
    <t>0008653</t>
  </si>
  <si>
    <t>NÁHRADA KYČELNÍHO KLOUBU C-STEM CEMENT PRIM/REV INDIKACE</t>
  </si>
  <si>
    <t>CENTRALIZÉR PMMA; 961246000</t>
  </si>
  <si>
    <t>0008655</t>
  </si>
  <si>
    <t>KONCOVKA/ČEPIČKA PMMA; NERESORBOVATELNÁ; 961226000</t>
  </si>
  <si>
    <t>0008690</t>
  </si>
  <si>
    <t>VÝZTUHA: 2XJEZDEC+3XTYČE, F0011600</t>
  </si>
  <si>
    <t>0008691</t>
  </si>
  <si>
    <t>TĚLO STANDARD,F0012000</t>
  </si>
  <si>
    <t>0008692</t>
  </si>
  <si>
    <t>TĚLO DLOUHÉ, F0012100</t>
  </si>
  <si>
    <t>0008693</t>
  </si>
  <si>
    <t>DISTRAKTOR DLOUHÝ,F0012400</t>
  </si>
  <si>
    <t>0008695</t>
  </si>
  <si>
    <t>FIXÁTOR ZEVNÍ RÁMOVÝ PH-FIX, PÁNEV/DLOUHÉ KOSTI</t>
  </si>
  <si>
    <t>JEZDEC VELKÝ-MALÝ,F0020100,F0026700,F0025100,F0021500,F0026500</t>
  </si>
  <si>
    <t>0008696</t>
  </si>
  <si>
    <t>JEZDEC VELKÝ-VELKÝ, F0020200,F0025200</t>
  </si>
  <si>
    <t>0008697</t>
  </si>
  <si>
    <t>JEZDEC MALÝ-MALÝ,F0020300,F0021700,F0025300,F0021900</t>
  </si>
  <si>
    <t>0008698</t>
  </si>
  <si>
    <t>TYČ PRŮMĚR 7MM L=70MM, F0020400</t>
  </si>
  <si>
    <t>0008699</t>
  </si>
  <si>
    <t>TYČ PRŮMĚR 7MM L=150MM, F0020500</t>
  </si>
  <si>
    <t>0008700</t>
  </si>
  <si>
    <t>TYČ PRŮMĚR 7MM L=250MM, F0020600</t>
  </si>
  <si>
    <t>0008701</t>
  </si>
  <si>
    <t>TYČ PRŮMĚR 7MM L=300MM, F0020700</t>
  </si>
  <si>
    <t>0008702</t>
  </si>
  <si>
    <t>TYČ PRŮMĚR 7MM L=400MM, F0020800</t>
  </si>
  <si>
    <t>0008706</t>
  </si>
  <si>
    <t>TYČ PRŮMĚR 7MM L=100MM, F0020900</t>
  </si>
  <si>
    <t>0008707</t>
  </si>
  <si>
    <t>TYČ PRŮMĚR 7MM L=200MM, F0021000</t>
  </si>
  <si>
    <t>0008762</t>
  </si>
  <si>
    <t>FIXÁTOR ZEVNÍ JEDNOROVINNÝ UNI-FIX DĚTSKÝ, PÁNEV/DLOUHÉ KOSTI</t>
  </si>
  <si>
    <t>HLAVA PŘÍMÁ PEVNÁ DĚTSKÁ, F0040100,F0043400</t>
  </si>
  <si>
    <t>0008763</t>
  </si>
  <si>
    <t>HLAVA PŘÍMÁ VÝKYVNÁ DĚTSKÁ, F0040200, F0043300, HLAVA PROSTOROVÁ DĚTSKÁ F0044300</t>
  </si>
  <si>
    <t>0008764</t>
  </si>
  <si>
    <t>HLAVA KOLMÁ VÝKYVNÁ DĚTSKÁ, F0040300, HLAVA KOLMÁ DĚTSKÁ KRÁTKÁ, F0044800</t>
  </si>
  <si>
    <t>0008765</t>
  </si>
  <si>
    <t>DISTRAKTOR DĚTSKÝ, F0040400</t>
  </si>
  <si>
    <t>0008781</t>
  </si>
  <si>
    <t>VÝZTUHA: 2 X JEZDEC+3 X TYČE, F0041600</t>
  </si>
  <si>
    <t>0008782</t>
  </si>
  <si>
    <t>TĚLO DĚTSKÉ STANDARD, F0042000</t>
  </si>
  <si>
    <t>0008797</t>
  </si>
  <si>
    <t>CEMENT KOSTNÍ SIMPLEX 1X20G</t>
  </si>
  <si>
    <t>61880000, 61880001,</t>
  </si>
  <si>
    <t>0008798</t>
  </si>
  <si>
    <t>CEMENT KOSTNÍ SIMPLEX 1X40G</t>
  </si>
  <si>
    <t>61910000, 61910001,</t>
  </si>
  <si>
    <t>0008799</t>
  </si>
  <si>
    <t>CEMENT KOSTNÍ SIMPLEX TOBRAMYCIN 1X40G</t>
  </si>
  <si>
    <t>61971001, 61971010,</t>
  </si>
  <si>
    <t>0008800</t>
  </si>
  <si>
    <t>CEMENT KOSTNÍ SIMPLEX TOBRAMYCIN 1X20G</t>
  </si>
  <si>
    <t>61975001, 61975010,</t>
  </si>
  <si>
    <t>0008801</t>
  </si>
  <si>
    <t>CEMENT KOSTNÍ SIMPLEX ERYTHROMYCIN+COLISTIN 1X40G</t>
  </si>
  <si>
    <t>61969001, 61969010,</t>
  </si>
  <si>
    <t>0008815</t>
  </si>
  <si>
    <t>ŠROUB K FIXACI ZEVNÍHO FIXÁTORU UNI-FIX, PÁNEV/DLOUHÉ KOSTI</t>
  </si>
  <si>
    <t>ŠROUB FIXAČNÍ KUŽELOVÝ VNITŘNÍ 6/80/30,S0010001</t>
  </si>
  <si>
    <t>0008816</t>
  </si>
  <si>
    <t>ŠROUB FIXAČNÍ KUŽELOVÝ VNITŘNÍ 6/100/30,S0010002</t>
  </si>
  <si>
    <t>0008817</t>
  </si>
  <si>
    <t>ŠROUB FIXAČNÍ KUŽELOVÝ VNITŘNÍ 6/100/40,S0010003</t>
  </si>
  <si>
    <t>0008818</t>
  </si>
  <si>
    <t>ŠROUB FIXAČNÍ KUŽELOVÝ VNITŘNÍ 6/120/30,S0010004</t>
  </si>
  <si>
    <t>0008819</t>
  </si>
  <si>
    <t>ŠROUB FIXAČNÍ KUŽELOVÝ VNITŘNÍ 6/120/40,S0010005</t>
  </si>
  <si>
    <t>0008820</t>
  </si>
  <si>
    <t>ŠROUB FIXAČNÍ KUŽELOVÝ VNITŘNÍ 6/140/40, S0010006</t>
  </si>
  <si>
    <t>0008821</t>
  </si>
  <si>
    <t>ŠROUB FIXAČNÍ KUŽELOVÝ VNITŘNÍ 6/140/50,S0010007</t>
  </si>
  <si>
    <t>0008822</t>
  </si>
  <si>
    <t>ŠROUB FIXAČNÍ KUŽELOVÝ VNITŘNÍ 6/160/40,S0010008</t>
  </si>
  <si>
    <t>0008823</t>
  </si>
  <si>
    <t>ŠROUB FIXAČNÍ KUŽELOVÝ VNITŘNÍ 6/160/50,S0010009</t>
  </si>
  <si>
    <t>0008824</t>
  </si>
  <si>
    <t>ŠROUB FIXAČNÍ KUŽELOVÝ VNITŘNÍ 6/180/50,S0010010</t>
  </si>
  <si>
    <t>0008825</t>
  </si>
  <si>
    <t>ŠROUB FIXAČNÍ KUŽELOVÝ VNITŘNÍ 6/180/60,S0010011</t>
  </si>
  <si>
    <t>0008826</t>
  </si>
  <si>
    <t>ŠROUB FIXAČNÍ KUŽELOVÝ VNITŘNÍ 6/200/50,S0010012</t>
  </si>
  <si>
    <t>0008827</t>
  </si>
  <si>
    <t>ŠROUB FIXAČNÍ KUŽELOVÝ 6/200/60,S0010013</t>
  </si>
  <si>
    <t>0010353</t>
  </si>
  <si>
    <t>DLAHA VELKÝ FRAGMENT PEDIATRICKÁ OCEL</t>
  </si>
  <si>
    <t>MINIDLAHA KYČELNÍ 115 ST. DĚTSKÁ, VÝŠKA 49-54 MM, OCEL   236.400-430</t>
  </si>
  <si>
    <t>0010355</t>
  </si>
  <si>
    <t>DLAHA KONDYLÁRNÍ VELKÝ FRAGMENT OCEL</t>
  </si>
  <si>
    <t>DLAHA KONDYLÁRNÍ 95 ST., 12-18 OTV., D 204-300 MM OCEL   237.200-860</t>
  </si>
  <si>
    <t>0010363</t>
  </si>
  <si>
    <t>DLAHA KONDYLÁRNÍ 95 ST., 5-9 OTV., D 92-156 MM OCEL   237.500-282.980</t>
  </si>
  <si>
    <t>0010380</t>
  </si>
  <si>
    <t>DLAHA ÚHLOVÁ VELKÝ FRAGMENT OCEL</t>
  </si>
  <si>
    <t>DLAHA ÚHLOVÁ 130 ST., 4-12 OTV., D 60-200 MM, OCEL   238.240-283.960</t>
  </si>
  <si>
    <t>0010393</t>
  </si>
  <si>
    <t>DLAHA KYČELNÍ VELKÝ FRAGMENT OCEL</t>
  </si>
  <si>
    <t>DLAHA KYČELNÍ 4.5 80-130 ST., OCEL   235.170-239.890</t>
  </si>
  <si>
    <t>0010426</t>
  </si>
  <si>
    <t>HŘEB TIBIE UNIVERZÁLNÍ OCEL</t>
  </si>
  <si>
    <t>HŘEB TIBIÁLNÍ PR. 10-14 MM, DÉLKA 240-420 MM, OCEL   250.240-254.420</t>
  </si>
  <si>
    <t>0010457</t>
  </si>
  <si>
    <t>ČEP SAMOŘEZNÝ JISTÍCÍ OCEL</t>
  </si>
  <si>
    <t>ČEP ZAJIŠŤOVACÍ PR. 3.9 MM, SAMOŘEZNÝ, DÉLKA 18-80 MM, OCEL   258.180-800</t>
  </si>
  <si>
    <t>0010484</t>
  </si>
  <si>
    <t>ČEP ZAJIŠŤOVACÍ PR. 4.9 MM, SAMOŘEZNÝ, DÉLKA 26-100 MM, OCEL   259.260-960</t>
  </si>
  <si>
    <t>0010597</t>
  </si>
  <si>
    <t>HŘEB FEMUR UNIVERZÁLNÍ OCEL</t>
  </si>
  <si>
    <t>HŘEB FEMORÁLNÍ PR. 10-14 MM, DÉLKA 300-480 MM, OCEL   274.000-490</t>
  </si>
  <si>
    <t>0010657</t>
  </si>
  <si>
    <t>HŘEB FEMORÁLNÍ PR. 15-19 MM, DÉLKA 300-480 MM, OCEL   274.500-970</t>
  </si>
  <si>
    <t>0010678</t>
  </si>
  <si>
    <t>HŘEB STANDARDNÍ TIBIE OCEL TITAN</t>
  </si>
  <si>
    <t>HŘEB UTN PR. 8-13 MM, DÉLKA 225-420 MM, KOMPLETNÍ, SE ZÁTKOU   X78.520-X85.342</t>
  </si>
  <si>
    <t>0010711</t>
  </si>
  <si>
    <t>SYSTÉM DHS / FNS OCEL TITAN, NE/STERILNÍ</t>
  </si>
  <si>
    <t>ŠROUB  FNS/DHS/DCS 6.4-14 MM, DÉLKA 50-145 MM, 280.000-950, 04.168.475S-530S</t>
  </si>
  <si>
    <t>0010713</t>
  </si>
  <si>
    <t>DHS ŠROUB KOMPRESNÍ OCEL</t>
  </si>
  <si>
    <t>ŠROUB KOMPRESNÍ DHS/DCS, DÉLKA 36 MM, OCEL   280.990</t>
  </si>
  <si>
    <t>0010716</t>
  </si>
  <si>
    <t>DLAHA DHS OCEL</t>
  </si>
  <si>
    <t>DLAHA DHS 130-150 ST., 2-3 OTV., OCEL   281.000-830</t>
  </si>
  <si>
    <t>0010718</t>
  </si>
  <si>
    <t>DLAHA DHS 130-150 ST., 4-8 OTV., OCEL   281.040-860</t>
  </si>
  <si>
    <t>0010722</t>
  </si>
  <si>
    <t>DLAHA DHS 130-150 ST., 10-20 OTV., OCEL   281.010-421</t>
  </si>
  <si>
    <t>0010739</t>
  </si>
  <si>
    <t>DLAHA DCS OCEL</t>
  </si>
  <si>
    <t>DLAHA DCS 95 ST., 10-16 OTV., OCEL   281.900-940</t>
  </si>
  <si>
    <t>0010741</t>
  </si>
  <si>
    <t>DLAHA DCS 95 ST., 18 OTV., DÉLKA 306 MM, OCEL   281.950</t>
  </si>
  <si>
    <t>0010743</t>
  </si>
  <si>
    <t>DLAHA DCS 95 ST., 6 OTV., DÉLKA 114 MM, OCEL   281.960</t>
  </si>
  <si>
    <t>0010767</t>
  </si>
  <si>
    <t>DRÁT KIRCHNER.SPEC. D 1.6  MM,L 150 MM     292.160</t>
  </si>
  <si>
    <t>0010768</t>
  </si>
  <si>
    <t>DRÁT KIRCHNER.SPEC. D 2.0  MM,L 150 MM     292.200</t>
  </si>
  <si>
    <t>0010851</t>
  </si>
  <si>
    <t>NÁHRADA KYČ.KL.DŘÍK SL ZWEYMULLER,NECEM. 2841-2852</t>
  </si>
  <si>
    <t>SL ZWEYMULLER STEM, SIZE 1,2,3,4,5,6,7,8,9,10,11,12</t>
  </si>
  <si>
    <t>0011022</t>
  </si>
  <si>
    <t>ŠROUB SPONGIÓZNÍ 6.5, TI</t>
  </si>
  <si>
    <t>30 - 70 MM, 4301-07-0X0</t>
  </si>
  <si>
    <t>0011081</t>
  </si>
  <si>
    <t>ŠROUB KORTIKÁLNÍ 4.5, TI</t>
  </si>
  <si>
    <t>24 - 60 MM, 6500-07-0XX</t>
  </si>
  <si>
    <t>0011099</t>
  </si>
  <si>
    <t>NÁHRADA KYČEL.KL.ALLOCLASSIC ZWEYMÜLLER NECEMENT PRIMÁRNÍ INDIK.</t>
  </si>
  <si>
    <t>DŘÍK TI; VEL.01 A 0; 130 A 134MM; 12/14; 131°; 2839 A 2840</t>
  </si>
  <si>
    <t>0011101</t>
  </si>
  <si>
    <t>NÁHRADA KYČEL.KL.ALLOCLASSIC ZWEYMÜLLER SLL NECEMENT PRIMÁRNÍ INDIK.</t>
  </si>
  <si>
    <t>DŘÍK SLL TI; VEL.3-11; 178 - 221MM; 12/14; 131°; 2883 - 2891</t>
  </si>
  <si>
    <t>0011110</t>
  </si>
  <si>
    <t>NÁHRADA KYČEL.KLOUBU ALLOCLASSIC ZWEYMULLER CSF NECEMENT PRIM/REV IND.</t>
  </si>
  <si>
    <t>JAMKA TI; PR.52-76MM; 3532 AŽ 3540</t>
  </si>
  <si>
    <t>0011118</t>
  </si>
  <si>
    <t>VLOŽKA PE; PR.28MM; VEL.52-76MM; 3502 AŽ 3510</t>
  </si>
  <si>
    <t>0011126</t>
  </si>
  <si>
    <t>VLOŽKA PE; PR.32MM; VEL.58-76MM; 3524-3530</t>
  </si>
  <si>
    <t>0011132</t>
  </si>
  <si>
    <t>VLOŽKA PE, PŘESAH 10°; PR.28MM; VEL.52-76MM; 3552 AŽ 3560</t>
  </si>
  <si>
    <t>0011142</t>
  </si>
  <si>
    <t>ZAVADĚČ PUNKČNÍ - SET PUNKČNÍ LI</t>
  </si>
  <si>
    <t>PUNKČNÍ SETY LI-6,7,8,8.5,9,10,11,12 - 367568-74;435786</t>
  </si>
  <si>
    <t>UR1</t>
  </si>
  <si>
    <t>0011218</t>
  </si>
  <si>
    <t>ADAPTÉR PROIS-1,T</t>
  </si>
  <si>
    <t>PŘÍSLUŠENSTVÍ ADAPTER</t>
  </si>
  <si>
    <t>MDC</t>
  </si>
  <si>
    <t>0011221</t>
  </si>
  <si>
    <t>ZAVADĚČ PUNKČNÍ ELEKTROD KARDIOSTIM. PEEL AWAY</t>
  </si>
  <si>
    <t>5,6,7,8,9,10,11 FR, PŘÍSLUŠENSTVÍ KARDIOSTIMULÁTORU</t>
  </si>
  <si>
    <t>0011222</t>
  </si>
  <si>
    <t>ZAVADĚČ PUNKČNÍ ELEKTROD KARDIOSTIM. VENÓZNÍ</t>
  </si>
  <si>
    <t>4,5,6,7,8,9,10 FR,  PŘÍSLUŠENSTVÍ KARDIOSTIMULÁTORU</t>
  </si>
  <si>
    <t>0011333</t>
  </si>
  <si>
    <t>NÁHRADA KOLENNÍHO KLOUBU AGC CEMENT.</t>
  </si>
  <si>
    <t>KOMPONENTA FEMORÁLNÍ COCR, 55MM-75MM,155421-26</t>
  </si>
  <si>
    <t>BI2</t>
  </si>
  <si>
    <t>0011342</t>
  </si>
  <si>
    <t>NÁHRADA KOLENNÍHO KLOUBU AGC</t>
  </si>
  <si>
    <t>PATELLA, ARCOM (HXLPE), 31-37MM,11-150820-24</t>
  </si>
  <si>
    <t>0011348</t>
  </si>
  <si>
    <t>KOMPONENTA TIBIÁLNÍ COCR + ARCOM(HXLPE),8-22X63-87MM,158470-537</t>
  </si>
  <si>
    <t>0011357</t>
  </si>
  <si>
    <t>NÁHRADA KYČELNÍHO KLOUBU TOTÁLNÍ BI-METRIC-HLAVICE MODULÁRNÍ COCR</t>
  </si>
  <si>
    <t>PR.28/-3,5MM-+10,5MM/12/14S-XXL/P0206C28-.228;32-4MM-+12MM/12/14S-XXL/P.C32-232</t>
  </si>
  <si>
    <t>BI4</t>
  </si>
  <si>
    <t>0012167</t>
  </si>
  <si>
    <t>NÁHRADA KYČELNÍHO KLOUBU WEBER CEMENT</t>
  </si>
  <si>
    <t>ZÁTKA PE; VEL.1-7; 1,8 - 24MM; 0961 A 3202 - 3209</t>
  </si>
  <si>
    <t>0012176</t>
  </si>
  <si>
    <t>UCPÁVKA DŘEŇOVÉ DUTINY S DRENEM     0981,3222-3229</t>
  </si>
  <si>
    <t>STUHMER/WEBER MEDULLARY PLUG WITH DRAIN, SIZE 1, 2, 2.5, 3, 3.5, 4, 5, 6, 7</t>
  </si>
  <si>
    <t>0012300</t>
  </si>
  <si>
    <t>ŠROUB SPONGIOZNÍ 6.5</t>
  </si>
  <si>
    <t>ŠROUB SPONGIÓZNÍ Z10*L70,Z32*L60,Z25*L30 [114400]</t>
  </si>
  <si>
    <t>0012301</t>
  </si>
  <si>
    <t>ŠROUB SPONGIÓZNÍ Z10*L75,Z32*L65 [114500]</t>
  </si>
  <si>
    <t>0012302</t>
  </si>
  <si>
    <t>ŠROUB SPONGIÓZNÍ Z10*L80,Z32*L70 [114600]</t>
  </si>
  <si>
    <t>0012311</t>
  </si>
  <si>
    <t>ŠROUB SPONGIOZNÍ 6.5  Z16 L25</t>
  </si>
  <si>
    <t>ŠROUB SPONGIÓZNÍ [112100]</t>
  </si>
  <si>
    <t>0012312</t>
  </si>
  <si>
    <t>ŠROUB SPONGIOZNÍ 6.5  Z16 L30</t>
  </si>
  <si>
    <t>ŠROUB SPONGIÓZNÍ [112200]</t>
  </si>
  <si>
    <t>0012313</t>
  </si>
  <si>
    <t>ŠROUB SPONGIOZNÍ 6.5  Z16 L35</t>
  </si>
  <si>
    <t>ŠROUB SPONGIÓZNÍ [112300]</t>
  </si>
  <si>
    <t>0012314</t>
  </si>
  <si>
    <t>ŠROUB SPONGIOZNÍ 6.5  Z16 L40</t>
  </si>
  <si>
    <t>ŠROUB SPONGIÓZNÍ [112400]</t>
  </si>
  <si>
    <t>0012315</t>
  </si>
  <si>
    <t>ŠROUB SPONGIOZNÍ 6.5  Z16 L45</t>
  </si>
  <si>
    <t>ŠROUB SPONGIÓZNÍ [112500]</t>
  </si>
  <si>
    <t>0012316</t>
  </si>
  <si>
    <t>ŠROUB SPONGIOZNÍ 6.5  Z16 L50</t>
  </si>
  <si>
    <t>ŠROUB SPONGIÓZNÍ [112600]</t>
  </si>
  <si>
    <t>0012317</t>
  </si>
  <si>
    <t>ŠROUB SPONGIOZNÍ 6.5  Z16 L55</t>
  </si>
  <si>
    <t>ŠROUB SPONGIÓZNÍ [112700]</t>
  </si>
  <si>
    <t>0012318</t>
  </si>
  <si>
    <t>ŠROUB SPONGIOZNÍ 6.5  Z16 L60</t>
  </si>
  <si>
    <t>ŠROUB SPONGIÓZNÍ [112800]</t>
  </si>
  <si>
    <t>0012319</t>
  </si>
  <si>
    <t>ŠROUB SPONGIOZNÍ 6.5  Z16 L65</t>
  </si>
  <si>
    <t>ŠROUB SPONGIÓZNÍ [112900]</t>
  </si>
  <si>
    <t>0012320</t>
  </si>
  <si>
    <t>ŠROUB SPONGIOZNÍ 6.5  Z16 L70</t>
  </si>
  <si>
    <t>ŠROUB SPONGIÓZNÍ [113000]</t>
  </si>
  <si>
    <t>0012321</t>
  </si>
  <si>
    <t>ŠROUB SPONGIÓZNÍ Z16*L75,Z35*L40 [113100,115730]</t>
  </si>
  <si>
    <t>0012322</t>
  </si>
  <si>
    <t>ŠROUB SPONGIOZNÍ 6.5  Z16 L80</t>
  </si>
  <si>
    <t>ŠROUB SPONGIÓZNÍ [113200]</t>
  </si>
  <si>
    <t>0012323</t>
  </si>
  <si>
    <t>ŠROUB SPONGIOZNÍ 6.5  Z16 L85</t>
  </si>
  <si>
    <t>ŠROUB SPONGIÓZNÍ [113300]</t>
  </si>
  <si>
    <t>0012324</t>
  </si>
  <si>
    <t>ŠROUB SPONGIOZNÍ 6.5  Z16*L90</t>
  </si>
  <si>
    <t>ŠROUB SPONGIÓZNÍ [113400]</t>
  </si>
  <si>
    <t>0012325</t>
  </si>
  <si>
    <t>ŠROUB SPONGIOZNÍ 6.5  Z16*L95</t>
  </si>
  <si>
    <t>ŠROUB SPONGIÓZNÍ [113500]</t>
  </si>
  <si>
    <t>0012326</t>
  </si>
  <si>
    <t>ŠROUB SPONGIOZNÍ 6.5  Z16*L100</t>
  </si>
  <si>
    <t>ŠROUB SPONGIÓZNÍ [113600]</t>
  </si>
  <si>
    <t>0012331</t>
  </si>
  <si>
    <t>ŠROUB SPONGIOZNÍ 6.5  Z32*L40</t>
  </si>
  <si>
    <t>ŠROUB SPONGIÓZNÍ [114000]</t>
  </si>
  <si>
    <t>0012332</t>
  </si>
  <si>
    <t>ŠROUB SPONGIOZNÍ 6.5  Z32*L45</t>
  </si>
  <si>
    <t>ŠROUB SPONGIÓZNÍ [114100]</t>
  </si>
  <si>
    <t>0012333</t>
  </si>
  <si>
    <t>ŠROUB SPONGIOZNÍ 6.5  Z32*L50</t>
  </si>
  <si>
    <t>ŠROUB SPONGIÓZNÍ [114200]</t>
  </si>
  <si>
    <t>0012334</t>
  </si>
  <si>
    <t>ŠROUB SPONGIÓZNÍ Z32*L55,Z20*L25 [114300,115700]</t>
  </si>
  <si>
    <t>0012335</t>
  </si>
  <si>
    <t>ŠROUB SPONGIOZNÍ 6.5  Z32*L75</t>
  </si>
  <si>
    <t>ŠROUB SPONGIÓZNÍ [114700]</t>
  </si>
  <si>
    <t>0012336</t>
  </si>
  <si>
    <t>ŠROUB SPONGIOZNÍ 6.5  Z32*L80</t>
  </si>
  <si>
    <t>ŠROUB SPONGIÓZNÍ [114800]</t>
  </si>
  <si>
    <t>0012337</t>
  </si>
  <si>
    <t>ŠROUB SPONGIOZNÍ 6.5  Z32*L85</t>
  </si>
  <si>
    <t>ŠROUB SPONGIÓZNÍ [114900]</t>
  </si>
  <si>
    <t>0012338</t>
  </si>
  <si>
    <t>ŠROUB SPONGIOZNÍ 6.5  Z32*L90</t>
  </si>
  <si>
    <t>ŠROUB SPONGIÓZNÍ [115000]</t>
  </si>
  <si>
    <t>0012339</t>
  </si>
  <si>
    <t>ŠROUB SPONGIOZNÍ 6.5  Z32*L95</t>
  </si>
  <si>
    <t>ŠROUB SPONGIÓZNÍ [115100]</t>
  </si>
  <si>
    <t>0012340</t>
  </si>
  <si>
    <t>ŠROUB SPONGIOZNÍ 6.5  Z32*L100</t>
  </si>
  <si>
    <t>ŠROUB SPONGIÓZNÍ [115200]</t>
  </si>
  <si>
    <t>0012346</t>
  </si>
  <si>
    <t>ŠROUB SPONGIOZNÍ KANALIZOVANÝ 7</t>
  </si>
  <si>
    <t>ŠROUB KANYLOVANÝ Z10*L75,Z32*L75 [115840,116040]</t>
  </si>
  <si>
    <t>0012347</t>
  </si>
  <si>
    <t>ŠROUB KANYLOVANÝ Z10*L80,Z32*L80 [115845,116045]</t>
  </si>
  <si>
    <t>0012352</t>
  </si>
  <si>
    <t>ŠROUB SPONGIOZNÍ KANALIZOVANÝ 7  Z16*L70</t>
  </si>
  <si>
    <t>ŠROUB KANYLOVANÝ [115935]</t>
  </si>
  <si>
    <t>0012353</t>
  </si>
  <si>
    <t>ŠROUB SPONGIOZNÍ KANALIZOVANÝ 7  Z16*L75</t>
  </si>
  <si>
    <t>ŠROUB KANYLOVANÝ [115940]</t>
  </si>
  <si>
    <t>0012354</t>
  </si>
  <si>
    <t>ŠROUB SPONGIOZNÍ KANALIZOVANÝ 7  Z16*L80</t>
  </si>
  <si>
    <t>ŠROUB KANYLOVANÝ [115945]</t>
  </si>
  <si>
    <t>0012355</t>
  </si>
  <si>
    <t>ŠROUB SPONGIOZNÍ KANALIZOVANÝ 7  Z16*L85</t>
  </si>
  <si>
    <t>ŠROUB KANYLOVANÝ [115950]</t>
  </si>
  <si>
    <t>0012356</t>
  </si>
  <si>
    <t>ŠROUB SPONGIOZNÍ KANALIZOVANÝ 7  Z16*L90</t>
  </si>
  <si>
    <t>ŠROUB KANYLOVANÝ [115955]</t>
  </si>
  <si>
    <t>0012357</t>
  </si>
  <si>
    <t>ŠROUB SPONGIOZNÍ KANALIZOVANÝ 7  Z16*L95</t>
  </si>
  <si>
    <t>ŠROUB KANYLOVANÝ [115960]</t>
  </si>
  <si>
    <t>0012358</t>
  </si>
  <si>
    <t>ŠROUB SPONGIOZNÍ KANALIZOVANÝ 7  Z16*L100</t>
  </si>
  <si>
    <t>ŠROUB KANYLOVANÝ [115965]</t>
  </si>
  <si>
    <t>0012359</t>
  </si>
  <si>
    <t>ŠROUB KANYLOVANÝ Z16*L105 [115970]</t>
  </si>
  <si>
    <t>0012360</t>
  </si>
  <si>
    <t>ŠROUB KANYLOVANÝ Z16*L110,Z32*L105 [115975,116070]</t>
  </si>
  <si>
    <t>0012361</t>
  </si>
  <si>
    <t>ŠROUB SPONGIOZNÍ KANALIZOVANÝ 7  Z32*L70</t>
  </si>
  <si>
    <t>ŠROUB KANYLOVANÝ [116035]</t>
  </si>
  <si>
    <t>0012362</t>
  </si>
  <si>
    <t>ŠROUB SPONGIOZNÍ KANALIZOVANÝ 7  Z32*L85</t>
  </si>
  <si>
    <t>ŠROUB KANYLOVANÝ [116050]</t>
  </si>
  <si>
    <t>0012363</t>
  </si>
  <si>
    <t>ŠROUB SPONGIOZNÍ KANALIZOVANÝ 7  Z32*L90</t>
  </si>
  <si>
    <t>ŠROUB KANYLOVANÝ [116055]</t>
  </si>
  <si>
    <t>0012364</t>
  </si>
  <si>
    <t>ŠROUB SPONGIOZNÍ KANALIZOVANÝ 7  Z32*L95</t>
  </si>
  <si>
    <t>ŠROUB KANYLOVANÝ [116060]</t>
  </si>
  <si>
    <t>0012365</t>
  </si>
  <si>
    <t>ŠROUB SPONGIOZNÍ KANALIZOVANÝ 7  Z32*L100</t>
  </si>
  <si>
    <t>ŠROUB KANYLOVANÝ [116065]</t>
  </si>
  <si>
    <t>0012366</t>
  </si>
  <si>
    <t>ŠROUB SPONGIOZNÍ KANALIZOVANÝ 7  Z32*L110</t>
  </si>
  <si>
    <t>ŠROUB KANYLOVANÝ [116075]</t>
  </si>
  <si>
    <t>0012367</t>
  </si>
  <si>
    <t>ŠROUB MALEOLÁRNÍ 4.5</t>
  </si>
  <si>
    <t>ŠROUB MALEOLÁRNÍ Z12*L25 [116200]</t>
  </si>
  <si>
    <t>0012368</t>
  </si>
  <si>
    <t>ŠROUB MALEOLÁRNÍ Z15*L30 [116300]</t>
  </si>
  <si>
    <t>0012369</t>
  </si>
  <si>
    <t>ŠROUB MALEOLÁRNÍ Z18*L35 [116400]</t>
  </si>
  <si>
    <t>0012370</t>
  </si>
  <si>
    <t>ŠROUB MALEOLÁRNÍ Z20*L40 [116500]</t>
  </si>
  <si>
    <t>0012371</t>
  </si>
  <si>
    <t>ŠROUB MALEOLÁRNÍ Z22*L45 [116600]</t>
  </si>
  <si>
    <t>0012372</t>
  </si>
  <si>
    <t>ŠROUB MALEOLÁRNÍ Z24*L50 [116700]</t>
  </si>
  <si>
    <t>0012373</t>
  </si>
  <si>
    <t>ŠROUB MALEOLÁRNÍ Z26*L55 [116800]</t>
  </si>
  <si>
    <t>0012374</t>
  </si>
  <si>
    <t>ŠROUB MALEOLÁRNÍ Z28*L60 [116900]</t>
  </si>
  <si>
    <t>0012375</t>
  </si>
  <si>
    <t>ŠROUB MALEOLÁRNÍ Z30*L65 [117000]</t>
  </si>
  <si>
    <t>0012376</t>
  </si>
  <si>
    <t>ŠROUB MALEOLÁRNÍ Z32*L70 [117100]</t>
  </si>
  <si>
    <t>0012377</t>
  </si>
  <si>
    <t>MATICE KORTIKÁLNÍ  4.5</t>
  </si>
  <si>
    <t>MATICE KORTIKÁLNÍ [118000]</t>
  </si>
  <si>
    <t>0012378</t>
  </si>
  <si>
    <t>PODLOŽKA ŠROUBU - VNĚJŠÍ PRŮMĚR 13</t>
  </si>
  <si>
    <t>PODLOŽKA KORTIKÁLNÍ [118100]</t>
  </si>
  <si>
    <t>0012379</t>
  </si>
  <si>
    <t>PODLOŽKA ŠROUBU - VNĚJŠÍ PRŮMĚR 16</t>
  </si>
  <si>
    <t>PODLOŽKA KORTIKÁLNÍ [118110]</t>
  </si>
  <si>
    <t>0012380</t>
  </si>
  <si>
    <t>PODLOŽKA ŠROUBU - VNĚJŠÍ PRŮMĚR 19</t>
  </si>
  <si>
    <t>PODLOŽKA KORTIKÁLNÍ [118120]</t>
  </si>
  <si>
    <t>0012381</t>
  </si>
  <si>
    <t>DLAHA ÚZKÁ 4  OTV.</t>
  </si>
  <si>
    <t>DLAHA PRO RUKU - ULNÁRNÍ [120100]</t>
  </si>
  <si>
    <t>0012384</t>
  </si>
  <si>
    <t>DLAHA ÚZKÁ 7  OTV.</t>
  </si>
  <si>
    <t>DLAHA PRO RUKU - ULNÁRNÍ [120400]</t>
  </si>
  <si>
    <t>0012385</t>
  </si>
  <si>
    <t>DLAHA ÚZKÁ 8  OTV.</t>
  </si>
  <si>
    <t>DLAHA PRO RUKU - ULNÁRNÍ [120500]</t>
  </si>
  <si>
    <t>0012386</t>
  </si>
  <si>
    <t>DLAHA ÚZKÁ 10 OTV.</t>
  </si>
  <si>
    <t>DLAHA PRO RUKU - ULNÁRNÍ [120600]</t>
  </si>
  <si>
    <t>0012387</t>
  </si>
  <si>
    <t>DLAHA ÚZKÁ 12 OTV.</t>
  </si>
  <si>
    <t>DLAHA PRO RUKU - ULNÁRNÍ [120700]</t>
  </si>
  <si>
    <t>0012388</t>
  </si>
  <si>
    <t>DLAHA ÚZKÁ 14 OTV.</t>
  </si>
  <si>
    <t>DLAHA PRO RUKU - ULNÁRNÍ [120800]</t>
  </si>
  <si>
    <t>0012389</t>
  </si>
  <si>
    <t>DLAHA ÚZKÁ SE ZMENŠENOU KONTAKTNÍ PLOCHOU   4 OTV.</t>
  </si>
  <si>
    <t>DLAHA PRO RUKU - ULNÁRNÍ [121200]</t>
  </si>
  <si>
    <t>0012390</t>
  </si>
  <si>
    <t>DLAHA ÚZKÁ SE ZMENŠENOU KONTAKTNÍ PLOCHOU   5 OTV.</t>
  </si>
  <si>
    <t>DLAHA PRO RUKU - ULNÁRNÍ [121300]</t>
  </si>
  <si>
    <t>0012391</t>
  </si>
  <si>
    <t>DLAHA ÚZKÁ SE ZMENŠENOU KONTAKTNÍ PLOCHOU   6 OTV.</t>
  </si>
  <si>
    <t>DLAHA PRO RUKU - ULNÁRNÍ [121400]</t>
  </si>
  <si>
    <t>0012392</t>
  </si>
  <si>
    <t>DLAHA ÚZKÁ SE ZMENŠENOU KONTAKTNÍ PLOCHOU   7 OTV.</t>
  </si>
  <si>
    <t>DLAHA PRO RUKU - ULNÁRNÍ [121500]</t>
  </si>
  <si>
    <t>0012393</t>
  </si>
  <si>
    <t>DLAHA ÚZKÁ SE ZMENŠENOU KONTAKTNÍ PLOCHOU   8 OTV.</t>
  </si>
  <si>
    <t>DLAHA PRO RUKU - ULNÁRNÍ [121600]</t>
  </si>
  <si>
    <t>0012394</t>
  </si>
  <si>
    <t>DLAHA ÚZKÁ SE ZMENŠENOU KONTAKTNÍ PLOCHOU  10 OTV.</t>
  </si>
  <si>
    <t>DLAHA PRO RUKU - ULNÁRNÍ [121700]</t>
  </si>
  <si>
    <t>0012395</t>
  </si>
  <si>
    <t>DLAHA ÚZKÁ SE ZMENŠENOU KONTAKTNÍ PLOCHOU  12 OTV.</t>
  </si>
  <si>
    <t>DLAHA PRO RUKU - ULNÁRNÍ [121800]</t>
  </si>
  <si>
    <t>0012396</t>
  </si>
  <si>
    <t>DLAHA ÚZKÁ SE ZMENŠENOU KONTAKTNÍ PLOCHOU  14 OTV.</t>
  </si>
  <si>
    <t>DLAHA PRO RUKU - ULNÁRNÍ [121900]</t>
  </si>
  <si>
    <t>0012397</t>
  </si>
  <si>
    <t>DLAHA ŠIROKÁ 6  OTV.</t>
  </si>
  <si>
    <t>DLAHA PRO NOHU - FEMORÁLNÍ [122100]</t>
  </si>
  <si>
    <t>0012398</t>
  </si>
  <si>
    <t>DLAHA ŠIROKÁ 7  OTV.</t>
  </si>
  <si>
    <t>DLAHA PRO NOHU - FEMORÁLNÍ [122200]</t>
  </si>
  <si>
    <t>0012399</t>
  </si>
  <si>
    <t>DLAHA ŠIROKÁ 8  OTV.</t>
  </si>
  <si>
    <t>DLAHA PRO NOHU - FEMORÁLNÍ [122300]</t>
  </si>
  <si>
    <t>0012401</t>
  </si>
  <si>
    <t>DLAHA ŠIROKÁ 10 OTV.</t>
  </si>
  <si>
    <t>DLAHA PRO NOHU - FEMORÁLNÍ [122500]</t>
  </si>
  <si>
    <t>0012402</t>
  </si>
  <si>
    <t>DLAHA ŠIROKÁ 12 OTV.</t>
  </si>
  <si>
    <t>DLAHA PRO NOHU - FEMORÁLNÍ [122600]</t>
  </si>
  <si>
    <t>0012403</t>
  </si>
  <si>
    <t>DLAHA ŠIROKÁ 14 OTV.</t>
  </si>
  <si>
    <t>DLAHA PRO NOHU - FEMORÁLNÍ [122700]</t>
  </si>
  <si>
    <t>0012404</t>
  </si>
  <si>
    <t>DLAHA ŠIROKÁ 16 OTV.</t>
  </si>
  <si>
    <t>DLAHA PRO NOHU - FEMORÁLNÍ [122800]</t>
  </si>
  <si>
    <t>0012405</t>
  </si>
  <si>
    <t>DLAHA ŠIROKÁ 18 OTV.</t>
  </si>
  <si>
    <t>DLAHA PRO NOHU - FEMORÁLNÍ [122900]</t>
  </si>
  <si>
    <t>0012406</t>
  </si>
  <si>
    <t>DLAHA ŠIROKÁ 20 OTV.</t>
  </si>
  <si>
    <t>DLAHA PRO NOHU - FEMORÁLNÍ [123000]</t>
  </si>
  <si>
    <t>0012411</t>
  </si>
  <si>
    <t>DLAHA ŽLÁBKOVÁ 4  OTV.</t>
  </si>
  <si>
    <t>DLAHA FIBULÁRNÍ [124100]</t>
  </si>
  <si>
    <t>0012414</t>
  </si>
  <si>
    <t>DLAHA ŽLÁBKOVÁ 7  OTV.</t>
  </si>
  <si>
    <t>DLAHA FIBULÁRNÍ [124400]</t>
  </si>
  <si>
    <t>0012415</t>
  </si>
  <si>
    <t>DLAHA ŽLÁBKOVÁ 8  OTV.</t>
  </si>
  <si>
    <t>DLAHA FIBULÁRNÍ [124500]</t>
  </si>
  <si>
    <t>0012416</t>
  </si>
  <si>
    <t>DLAHA ŽLÁBKOVÁ 9  OTV.</t>
  </si>
  <si>
    <t>DLAHA FIBULÁRNÍ [124600]</t>
  </si>
  <si>
    <t>0012417</t>
  </si>
  <si>
    <t>DLAHA ŽLÁBKOVÁ 10 OTV.</t>
  </si>
  <si>
    <t>DLAHA FIBULÁRNÍ [124700]</t>
  </si>
  <si>
    <t>0012418</t>
  </si>
  <si>
    <t>DLAHA ŠIROKÁ SAMOKOMPRESNÍ  6  OTV.</t>
  </si>
  <si>
    <t>DLAHA PRO NOHU - FEMORÁLNÍ [125100]</t>
  </si>
  <si>
    <t>0012419</t>
  </si>
  <si>
    <t>DLAHA ŠIROKÁ SAMOKOMPRESNÍ  7  OTV.</t>
  </si>
  <si>
    <t>DLAHA PRO NOHU - FEMORÁLNÍ [125200]</t>
  </si>
  <si>
    <t>0012420</t>
  </si>
  <si>
    <t>DLAHA ŠIROKÁ SAMOKOMPRESNÍ  8  OTV.</t>
  </si>
  <si>
    <t>DLAHA PRO NOHU - FEMORÁLNÍ [125300]</t>
  </si>
  <si>
    <t>0012421</t>
  </si>
  <si>
    <t>DLAHA ŠIROKÁ SAMOKOMPRESNÍ  9  OTV.</t>
  </si>
  <si>
    <t>DLAHA PRO NOHU - FEMORÁLNÍ [125400]</t>
  </si>
  <si>
    <t>0012422</t>
  </si>
  <si>
    <t>DLAHA ŠIROKÁ SAMOKOMPRESNÍ 10  OTV.</t>
  </si>
  <si>
    <t>DLAHA PRO NOHU - FEMORÁLNÍ [125500]</t>
  </si>
  <si>
    <t>0012423</t>
  </si>
  <si>
    <t>DLAHA ŠIROKÁ SAMOKOMPRESNÍ 12  OTV.</t>
  </si>
  <si>
    <t>DLAHA PRO NOHU - FEMORÁLNÍ [125600]</t>
  </si>
  <si>
    <t>0012424</t>
  </si>
  <si>
    <t>DLAHA ŠIROKÁ SAMOKOMPRESNÍ 14  OTV.</t>
  </si>
  <si>
    <t>DLAHA PRO NOHU - FEMORÁLNÍ [125700]</t>
  </si>
  <si>
    <t>0012425</t>
  </si>
  <si>
    <t>DLAHA ŠIROKÁ SAMOKOMPRESNÍ 16  OTV.</t>
  </si>
  <si>
    <t>DLAHA PRO NOHU - FEMORÁLNÍ [125800]</t>
  </si>
  <si>
    <t>0012426</t>
  </si>
  <si>
    <t>DLAHA ŠIROKÁ SAMOKOMPRESNÍ 18  OTV.</t>
  </si>
  <si>
    <t>DLAHA PRO NOHU - FEMORÁLNÍ [125900]</t>
  </si>
  <si>
    <t>0012427</t>
  </si>
  <si>
    <t>DLAHA ŠIROKÁ SE ZMENŠENOU KONTAKTNÍ PLOCHOU 6 OTV.</t>
  </si>
  <si>
    <t>DLAHA PRO NOHU - FEMORÁLNÍ [126100]</t>
  </si>
  <si>
    <t>0012428</t>
  </si>
  <si>
    <t>DLAHA ŠIROKÁ SE ZMENŠENOU KONTAKTNÍ PLOCHOU 7 OTV.</t>
  </si>
  <si>
    <t>DLAHA PRO NOHU - FEMORÁLNÍ [126200]</t>
  </si>
  <si>
    <t>0012429</t>
  </si>
  <si>
    <t>DLAHA ŠIROKÁ SE ZMENŠENOU KONTAKTNÍ PLOCHOU 8 OTV.</t>
  </si>
  <si>
    <t>DLAHA PRO NOHU - FEMORÁLNÍ [126300]</t>
  </si>
  <si>
    <t>0012430</t>
  </si>
  <si>
    <t>DLAHA ŠIROKÁ SE ZMENŠENOU KONTAKTNÍ PLOCHOU 9 OTV.</t>
  </si>
  <si>
    <t>DLAHA PRO NOHU - FEMORÁLNÍ [126400]</t>
  </si>
  <si>
    <t>0012431</t>
  </si>
  <si>
    <t>DLAHA ŠIROKÁ SE ZMENŠENOU KONTAKTNÍ PLOCHOU 10 OTV</t>
  </si>
  <si>
    <t>DLAHA PRO NOHU - FEMORÁLNÍ [126500]</t>
  </si>
  <si>
    <t>0012432</t>
  </si>
  <si>
    <t>DLAHA ŠIROKÁ SE ZMENŠENOU KONTAKTNÍ PLOCHOU 12 OTV</t>
  </si>
  <si>
    <t>DLAHA PRO NOHU - FEMORÁLNÍ [126600]</t>
  </si>
  <si>
    <t>0012433</t>
  </si>
  <si>
    <t>DLAHA ŠIROKÁ SE ZMENŠENOU KONTAKTNÍ PLOCHOU 14 OTV</t>
  </si>
  <si>
    <t>DLAHA PRO NOHU - FEMORÁLNÍ [126700]</t>
  </si>
  <si>
    <t>0012434</t>
  </si>
  <si>
    <t>DLAHA ŠIROKÁ SE ZMENŠENOU KONTAKTNÍ PLOCHOU 16 OTV</t>
  </si>
  <si>
    <t>DLAHA PRO NOHU - FEMORÁLNÍ [126800]</t>
  </si>
  <si>
    <t>0012435</t>
  </si>
  <si>
    <t>DLAHA ŠIROKÁ SE ZMENŠENOU KONTAKTNÍ PLOCHOU 18 OTV</t>
  </si>
  <si>
    <t>DLAHA PRO NOHU - FEMORÁLNÍ [126900]</t>
  </si>
  <si>
    <t>0012436</t>
  </si>
  <si>
    <t>DLAHA KONDYLÁRNÍ,ČEPEL  60 - 7  OTV.</t>
  </si>
  <si>
    <t>DLAHA KOLENNÍ 95^ [210100]</t>
  </si>
  <si>
    <t>0012437</t>
  </si>
  <si>
    <t>DLAHA KONDYLÁRNÍ,ČEPEL  70 - 7  OTV.</t>
  </si>
  <si>
    <t>DLAHA KOLENNÍ 95^ [210200]</t>
  </si>
  <si>
    <t>0012438</t>
  </si>
  <si>
    <t>DLAHA KONDYLÁRNÍ,ČEPEL  80 - 7  OTV.</t>
  </si>
  <si>
    <t>DLAHA KOLENNÍ 95^ [210300]</t>
  </si>
  <si>
    <t>0012439</t>
  </si>
  <si>
    <t>DLAHA KONDYLÁRNÍ,ČEPEL  60 - 9  OTV.</t>
  </si>
  <si>
    <t>DLAHA KOLENNÍ 95^ [210400]</t>
  </si>
  <si>
    <t>0012440</t>
  </si>
  <si>
    <t>DLAHA KONDYLÁRNÍ,ČEPEL  70 - 9  OTV.</t>
  </si>
  <si>
    <t>DLAHA KOLENNÍ 95^ [210500]</t>
  </si>
  <si>
    <t>0012441</t>
  </si>
  <si>
    <t>DLAHA KONDYLÁRNÍ,ČEPEL  80 - 9  OTV.</t>
  </si>
  <si>
    <t>DLAHA KOLENNÍ 95^ [210600]</t>
  </si>
  <si>
    <t>0012442</t>
  </si>
  <si>
    <t>DLAHA KONDYLÁRNÍ,ČEPEL  60 - 12 OTV.</t>
  </si>
  <si>
    <t>DLAHA KOLENNÍ 95^ [210700]</t>
  </si>
  <si>
    <t>0012443</t>
  </si>
  <si>
    <t>DLAHA KONDYLÁRNÍ,ČEPEL  70 - 12 OTV.</t>
  </si>
  <si>
    <t>DLAHA KOLENNÍ 95^ [210800]</t>
  </si>
  <si>
    <t>0012444</t>
  </si>
  <si>
    <t>DLAHA KONDYLÁRNÍ,ČEPEL  80 - 12 OTV.</t>
  </si>
  <si>
    <t>DLAHA KOLENNÍ 95^ [210900]</t>
  </si>
  <si>
    <t>0012445</t>
  </si>
  <si>
    <t>DLAHA KONDYLÁRNÍ,ČEPEL  60 - 14 OTV.</t>
  </si>
  <si>
    <t>DLAHA KOLENNÍ 95^ [210902]</t>
  </si>
  <si>
    <t>0012446</t>
  </si>
  <si>
    <t>DLAHA KONDYLÁRNÍ,ČEPEL  70 - 14 OTV.</t>
  </si>
  <si>
    <t>DLAHA KOLENNÍ 95^ [210904]</t>
  </si>
  <si>
    <t>0012447</t>
  </si>
  <si>
    <t>DLAHA KONDYLÁRNÍ,ČEPEL  80 - 14 OTV.</t>
  </si>
  <si>
    <t>DLAHA KOLENNÍ 95^ [210906]</t>
  </si>
  <si>
    <t>0012449</t>
  </si>
  <si>
    <t>DLAHA KYČELNÍ,ČEPEL  70 - 4 OTV.</t>
  </si>
  <si>
    <t>DLAHA KYČELNÍ 130^ [211100]</t>
  </si>
  <si>
    <t>0012450</t>
  </si>
  <si>
    <t>DLAHA KYČELNÍ,ČEPEL  80 - 4 OTV.</t>
  </si>
  <si>
    <t>DLAHA KYČELNÍ 130^ [211200]</t>
  </si>
  <si>
    <t>0012451</t>
  </si>
  <si>
    <t>DLAHA KYČELNÍ,ČEPEL  90 - 4 OTV.</t>
  </si>
  <si>
    <t>DLAHA KYČELNÍ 130^ [211300]</t>
  </si>
  <si>
    <t>0012452</t>
  </si>
  <si>
    <t>DLAHA KYČELNÍ,ČEPEL 100 - 4 OTV.</t>
  </si>
  <si>
    <t>DLAHA KYČELNÍ 130^ [211400]</t>
  </si>
  <si>
    <t>0012453</t>
  </si>
  <si>
    <t>DLAHA KYČELNÍ,ČEPEL  60 - 6 OTV.</t>
  </si>
  <si>
    <t>DLAHA KYČELNÍ 130^ [211500]</t>
  </si>
  <si>
    <t>0012454</t>
  </si>
  <si>
    <t>DLAHA KYČELNÍ,ČEPEL  70 - 6 OTV.</t>
  </si>
  <si>
    <t>DLAHA KYČELNÍ 130^ [211600]</t>
  </si>
  <si>
    <t>0012455</t>
  </si>
  <si>
    <t>DLAHA KYČELNÍ,ČEPEL  80 - 6 OTV.</t>
  </si>
  <si>
    <t>DLAHA KYČELNÍ 130^ [211700]</t>
  </si>
  <si>
    <t>0012457</t>
  </si>
  <si>
    <t>DLAHA KYČELNÍ,OBLOUK 8</t>
  </si>
  <si>
    <t>DLAHA KYČELNÍ 90^ [211900]</t>
  </si>
  <si>
    <t>0012458</t>
  </si>
  <si>
    <t>DLAHA KYČELNÍ,OBLOUK 16</t>
  </si>
  <si>
    <t>DLAHA KYČELNÍ 90^ [212000]</t>
  </si>
  <si>
    <t>0012459</t>
  </si>
  <si>
    <t>DLAHA KYČELNÍ PRO VALGIZ.OSTEOT.,ČEPEL 70-4 OTV.</t>
  </si>
  <si>
    <t>DLAHA KYČELNÍ 120^ [212200]</t>
  </si>
  <si>
    <t>0012460</t>
  </si>
  <si>
    <t>DLAHA KYČELNÍ PRO VALGIZ.OSTEOT.,ČEPEL 85-4 OTV.</t>
  </si>
  <si>
    <t>DLAHA KYČELNÍ 120^ [212300]</t>
  </si>
  <si>
    <t>0012461</t>
  </si>
  <si>
    <t>DLAHA KYČELNÍ PRO VALGIZ.OSTEOT.,ČEPEL 55-4 OTV.</t>
  </si>
  <si>
    <t>DLAHA KYČELNÍ 160^ [212400]</t>
  </si>
  <si>
    <t>0012463</t>
  </si>
  <si>
    <t>DLAHA KYČELNÍ T 11 OTV.</t>
  </si>
  <si>
    <t>DLAHA KYČELNÍ [212600]</t>
  </si>
  <si>
    <t>0012491</t>
  </si>
  <si>
    <t>DLAHA PRO TIBII L 4 OTV.</t>
  </si>
  <si>
    <t>DLAHA PRO NOHU - TIBIÁLNÍ LEVÁ,PRAVÁ [213500,213550]</t>
  </si>
  <si>
    <t>0012492</t>
  </si>
  <si>
    <t>DLAHA PRO TIBII A HUMERUS T  4 OTV.</t>
  </si>
  <si>
    <t>DLAHA TIBIÁLNÍ - PROXIMÁLNÍ [213610]</t>
  </si>
  <si>
    <t>0012493</t>
  </si>
  <si>
    <t>DLAHA PRO TIBII A HUMERUS T  5 OTV.</t>
  </si>
  <si>
    <t>DLAHA TIBIÁLNÍ - PROXIMÁLNÍ [213620]</t>
  </si>
  <si>
    <t>0012494</t>
  </si>
  <si>
    <t>DLAHA PRO TIBII A HUMERUS T  6 OTV.</t>
  </si>
  <si>
    <t>DLAHA TIBIÁLNÍ - PROXIMÁLNÍ [213630]</t>
  </si>
  <si>
    <t>0012496</t>
  </si>
  <si>
    <t>DLAHA PRO TIBII T 4 OTV.</t>
  </si>
  <si>
    <t>DLAHA PRO NOHU - TIBIÁLNÍ [213720]</t>
  </si>
  <si>
    <t>0012497</t>
  </si>
  <si>
    <t>DLAHA PRO TIBII T 5 OTV.</t>
  </si>
  <si>
    <t>DLAHA PRO NOHU - TIBIÁLNÍ [213730]</t>
  </si>
  <si>
    <t>0012498</t>
  </si>
  <si>
    <t>DLAHA PRO TIBII T 6 OTV.</t>
  </si>
  <si>
    <t>DLAHA PRO NOHU - TIBIÁLNÍ [213740]</t>
  </si>
  <si>
    <t>0012499</t>
  </si>
  <si>
    <t>DLAHA PRO TIBII T 8 OTV.</t>
  </si>
  <si>
    <t>DLAHA PRO NOHU - TIBIÁLNÍ [213750]</t>
  </si>
  <si>
    <t>0012500</t>
  </si>
  <si>
    <t>DLAHA PRO DISTÁLNÍ TIBII  4 OTV.</t>
  </si>
  <si>
    <t>DLAHA TIBIÁLNÍ - DISTÁLNÍ [213810]</t>
  </si>
  <si>
    <t>0012501</t>
  </si>
  <si>
    <t>DLAHA PRO DISTÁLNÍ TIBII  5 OTV.</t>
  </si>
  <si>
    <t>DLAHA TIBIÁLNÍ - DISTÁLNÍ [213820]</t>
  </si>
  <si>
    <t>0012517</t>
  </si>
  <si>
    <t>DLAHA RAMENNÍ - PROXIMÁLNÍ 4 OTV.</t>
  </si>
  <si>
    <t>DLAHA HUMERÁLNÍ - PROXIMÁLNÍ ČEPEL 35 [223010]</t>
  </si>
  <si>
    <t>0012518</t>
  </si>
  <si>
    <t>DLAHA HUMERÁLNÍ - PROXIMÁLNÍ ČEPEL 45 [223020]</t>
  </si>
  <si>
    <t>0012519</t>
  </si>
  <si>
    <t>DLAHA RAMENNÍ - PROXIMÁLNÍ 7 OTV.</t>
  </si>
  <si>
    <t>DLAHA HUMERÁLNÍ - PROXIMÁLNÍ ČEPEL 35 [223030]</t>
  </si>
  <si>
    <t>0012520</t>
  </si>
  <si>
    <t>DLAHA HUMERÁLNÍ - PROXIMÁLNÍ ČEPEL 45 [223040]</t>
  </si>
  <si>
    <t>0012521</t>
  </si>
  <si>
    <t>DLAHA RAMENNÍ - PROXIMÁLNÍ 10 OTV.</t>
  </si>
  <si>
    <t>DLAHA HUMERÁLNÍ - PROXIMÁLNÍ ČEPEL 35,ČEPEL 45 [223050,223060]</t>
  </si>
  <si>
    <t>0012522</t>
  </si>
  <si>
    <t>DLAHA PRO VYSOKOU OSTEOTOMII TIBIE,ČEPEL 50</t>
  </si>
  <si>
    <t>DLAHA PRO NOHU - TIBIÁLNÍ [223510]</t>
  </si>
  <si>
    <t>0012523</t>
  </si>
  <si>
    <t>DLAHA PRO VYSOKOU OSTEOTOMII TIBIE,ČEPEL 60</t>
  </si>
  <si>
    <t>DLAHA PRO NOHU - TIBIÁLNÍ [223520]</t>
  </si>
  <si>
    <t>0012524</t>
  </si>
  <si>
    <t>DLAHA PRO VYSOKOU OSTEOTOMII TIBIE,ČEPEL 70</t>
  </si>
  <si>
    <t>DLAHA PRO NOHU - TIBIÁLNÍ [223530]</t>
  </si>
  <si>
    <t>0012571</t>
  </si>
  <si>
    <t>NÁHRADA KYČELNÍHO KLOUBU POLDI CEMENT PRIMÁRNÍ INDIKACE</t>
  </si>
  <si>
    <t>DŘÍK+HLAVICE OCEL; MONOBLOK CEP; 112MM; PR.HLAVICE 38MM; CCD140°; 314900</t>
  </si>
  <si>
    <t>0012572</t>
  </si>
  <si>
    <t>DŘÍK+HLAVICE OCEL; MONOBLOK CEP; 112MM; PR.HLAVICE 40MM; CCD140°; 315000</t>
  </si>
  <si>
    <t>0012573</t>
  </si>
  <si>
    <t>DŘÍK+HLAVICE OCEL; MONOBLOK CEP; 112MM; PR.HLAVICE 42MM; CCD140°; 315100</t>
  </si>
  <si>
    <t>0012574</t>
  </si>
  <si>
    <t>DŘÍK+HLAVICE OCEL; MONOBLOK CEP; 112MM; PR.HLAVICE 44MM; CCD140°; 315200</t>
  </si>
  <si>
    <t>0012575</t>
  </si>
  <si>
    <t>DŘÍK+HLAVICE OCEL; MONOBLOK CEP; 112MM; PR.HLAVICE 46MM; CCD140°; 315300</t>
  </si>
  <si>
    <t>0012576</t>
  </si>
  <si>
    <t>DŘÍK+HLAVICE OCEL; MONOBLOK CEP; 112MM; PR.HLAVICE 48MM; CCD140°; 315400</t>
  </si>
  <si>
    <t>0012577</t>
  </si>
  <si>
    <t>DŘÍK+HLAVICE OCEL; MONOBLOK CEP; 112MM; PR.HLAVICE 50MM; CCD140°; 315500</t>
  </si>
  <si>
    <t>0012578</t>
  </si>
  <si>
    <t>DŘÍK+HLAVICE OCEL; MONOBLOK CEP; 112MM; PR.HLAVICE 52MM; CCD140°; 315600</t>
  </si>
  <si>
    <t>0012579</t>
  </si>
  <si>
    <t>DŘÍK+HLAVICE OCEL; MONOBLOK CEP; 112MM; PR.HLAVICE 54MM; CCD140°; 315700</t>
  </si>
  <si>
    <t>0012580</t>
  </si>
  <si>
    <t>DŘÍK+HLAVICE OCEL; MONOBLOK CEP; 112MM; PR.HLAVICE 56MM; CCD140°; 315800</t>
  </si>
  <si>
    <t>0012589</t>
  </si>
  <si>
    <t>JAMKA UHMWPE; STD.; PR.28/32MM; VEL.M; 327100 A 329100</t>
  </si>
  <si>
    <t>0012590</t>
  </si>
  <si>
    <t>JAMKA UHMWPE; STD.; PR.32MM; VEL.L; 327200</t>
  </si>
  <si>
    <t>0012591</t>
  </si>
  <si>
    <t>JAMKA UHMWPE; PLOCHÁ; PR.28/32MM; VEL.M; 327300 A 329400</t>
  </si>
  <si>
    <t>0012592</t>
  </si>
  <si>
    <t>JAMKA UHMWPE; PLOCHÁ; PR.32MM; VEL.L; 327400</t>
  </si>
  <si>
    <t>0012593</t>
  </si>
  <si>
    <t>JAMKA UHMWPE; S OKRAJEM; PR.28/32MM; VEL.M; 327600 A 329900</t>
  </si>
  <si>
    <t>0012594</t>
  </si>
  <si>
    <t>JAMKA UHMWPE; S OKRAJEM; PR.28/32MM; VEL.L; 327700 A 330000</t>
  </si>
  <si>
    <t>0012595</t>
  </si>
  <si>
    <t>JAMKA UHMWPE; PLOHÁ S OKRAJEM; PR.28MM; VEL.S; 330100</t>
  </si>
  <si>
    <t>0012597</t>
  </si>
  <si>
    <t>JAMKA UHMWPE; ANTILUX. S OKRAJEM; PR.32MM; VEL.M; 328100</t>
  </si>
  <si>
    <t>0012598</t>
  </si>
  <si>
    <t>JAMKA UHMWPE; ANTILUX. S OKRAJEM; PR.32MM; VEL.L; 328200</t>
  </si>
  <si>
    <t>0012599</t>
  </si>
  <si>
    <t>JAMKA UHMWPE; ANTILUX.; PR.28/32MM; VEL.M; 328400 A 329600</t>
  </si>
  <si>
    <t>0012600</t>
  </si>
  <si>
    <t>JAMKA UHMWPE; ANTILUX.; PR.32MM; VEL.L; 328500</t>
  </si>
  <si>
    <t>0012601</t>
  </si>
  <si>
    <t>JAMKA UHMWPE; STD.; PR.28MM; VEL.S; 329000</t>
  </si>
  <si>
    <t>0012602</t>
  </si>
  <si>
    <t>JAMKA UHMWPE; STD.; PR.28MM; VEL. L; 329200</t>
  </si>
  <si>
    <t>0012603</t>
  </si>
  <si>
    <t>JAMKA UHMWPE; PLOCHÁ; PR.28MM; VEL.S; 329300</t>
  </si>
  <si>
    <t>0012604</t>
  </si>
  <si>
    <t>JAMKA UHMWPE; ANTILUX.; PR.28MM; VEL.S; 329500</t>
  </si>
  <si>
    <t>0012605</t>
  </si>
  <si>
    <t>JAMKA UHMWPE; ANTILUX.; PR.28MM; VEL.L; 329700</t>
  </si>
  <si>
    <t>0012606</t>
  </si>
  <si>
    <t>JAMKA UHMWPE; S OKRAJEM; PR.28MM; VEL.S; 329800</t>
  </si>
  <si>
    <t>0012617</t>
  </si>
  <si>
    <t>ENDOPROT.RAMEN.KLOUBU ÚRAZOVÁ,HLAVICE 38,40 A 44</t>
  </si>
  <si>
    <t>[342500,342550,342650]</t>
  </si>
  <si>
    <t>0012618</t>
  </si>
  <si>
    <t>ENDOPROTÉZA RAMENNÍHO KLOUBU ÚRAZOVÁ,HLAVICE 42</t>
  </si>
  <si>
    <t>[342600]</t>
  </si>
  <si>
    <t>0012619</t>
  </si>
  <si>
    <t>PODLOŽKA LÍMCE DŘÍKU UHMWPE; 4X10-14,5MM; 343X10 (X=0-3)</t>
  </si>
  <si>
    <t>0012620</t>
  </si>
  <si>
    <t>PODLOŽKA LÍMCE DŘÍKU UHMWPE; 6X10-14,5MM;343X20 (X=0-3)</t>
  </si>
  <si>
    <t>0012621</t>
  </si>
  <si>
    <t>PODLOŽKA LÍMCE DŘÍKU UHMWPE; 8X10-14,5MM; 343X30 (X=0-3)</t>
  </si>
  <si>
    <t>0012622</t>
  </si>
  <si>
    <t>PODLOŽKA LÍMCE DŘÍKU UHMWPE; 10X10-14,5MM; 343X40 (X=0-3)</t>
  </si>
  <si>
    <t>0012632</t>
  </si>
  <si>
    <t>ŠROUB KORTIKÁLNÍ 2.7</t>
  </si>
  <si>
    <t>ŠROUB KORTIKÁLNÍ L8 [511400]</t>
  </si>
  <si>
    <t>0012633</t>
  </si>
  <si>
    <t>ŠROUB KORTIKÁLNÍ L10 [511500]</t>
  </si>
  <si>
    <t>0012634</t>
  </si>
  <si>
    <t>ŠROUB KORTIKÁLNÍ L12 [511600]</t>
  </si>
  <si>
    <t>0012635</t>
  </si>
  <si>
    <t>ŠROUB KORTIKÁLNÍ L14,L16 [511700,511800]</t>
  </si>
  <si>
    <t>0012636</t>
  </si>
  <si>
    <t>ŠROUB KORTIKÁLNÍ L18 [511900]</t>
  </si>
  <si>
    <t>0012637</t>
  </si>
  <si>
    <t>ŠROUB KORTIKÁLNÍ L20 [512000]</t>
  </si>
  <si>
    <t>0012638</t>
  </si>
  <si>
    <t>ŠROUB KORTIKÁLNÍ L22 [512100]</t>
  </si>
  <si>
    <t>0012639</t>
  </si>
  <si>
    <t>ŠROUB KORTIKÁLNÍ L24 [512200]</t>
  </si>
  <si>
    <t>0012641</t>
  </si>
  <si>
    <t>ŠROUB KORTIKÁLNÍ 3.5</t>
  </si>
  <si>
    <t>ŠROUB KORTIKÁLNÍ L10 [512350]</t>
  </si>
  <si>
    <t>0012642</t>
  </si>
  <si>
    <t>ŠROUB KORTIKÁLNÍ L12,L14,L16 [512400,512500,512600]</t>
  </si>
  <si>
    <t>0012643</t>
  </si>
  <si>
    <t>ŠROUB KORTIKÁLNÍ L18 [512700]</t>
  </si>
  <si>
    <t>0012644</t>
  </si>
  <si>
    <t>ŠROUB KORTIKÁLNÍ L20 [512800]</t>
  </si>
  <si>
    <t>0012645</t>
  </si>
  <si>
    <t>ŠROUB KORTIKÁLNÍ L22 [512900]</t>
  </si>
  <si>
    <t>0012646</t>
  </si>
  <si>
    <t>ŠROUB KORTIKÁLNÍ L24 [513000]</t>
  </si>
  <si>
    <t>0012647</t>
  </si>
  <si>
    <t>ŠROUB KORTIKÁLNÍ L26 [513100]</t>
  </si>
  <si>
    <t>0012648</t>
  </si>
  <si>
    <t>ŠROUB KORTIKÁLNÍ L28,L30 [513200,513300]</t>
  </si>
  <si>
    <t>0012649</t>
  </si>
  <si>
    <t>ŠROUB KORTIKÁLNÍ L32 [513400]</t>
  </si>
  <si>
    <t>0012650</t>
  </si>
  <si>
    <t>ŠROUB KORTIKÁLNÍ L34 [513500]</t>
  </si>
  <si>
    <t>0012651</t>
  </si>
  <si>
    <t>ŠROUB KORTIKÁLNÍ L36 [513600]</t>
  </si>
  <si>
    <t>0012659</t>
  </si>
  <si>
    <t>ŠROUB SPONGIOZNÍ 4  Z5*L14</t>
  </si>
  <si>
    <t>ŠROUB SPONGIÓZNÍ [515500]</t>
  </si>
  <si>
    <t>0012660</t>
  </si>
  <si>
    <t>ŠROUB SPONGIOZNÍ 4  Z6*L16</t>
  </si>
  <si>
    <t>ŠROUB SPONGIÓZNÍ [515600]</t>
  </si>
  <si>
    <t>0012661</t>
  </si>
  <si>
    <t>ŠROUB SPONGIOZNÍ 4  Z7*L18</t>
  </si>
  <si>
    <t>ŠROUB SPONGIÓZNÍ [515700]</t>
  </si>
  <si>
    <t>0012662</t>
  </si>
  <si>
    <t>ŠROUB SPONGIOZNÍ 4  Z8*L20</t>
  </si>
  <si>
    <t>ŠROUB SPONGIÓZNÍ [515800]</t>
  </si>
  <si>
    <t>0012663</t>
  </si>
  <si>
    <t>ŠROUB SPONGIOZNÍ 4  Z9*L22</t>
  </si>
  <si>
    <t>ŠROUB SPONGIÓZNÍ [515900]</t>
  </si>
  <si>
    <t>0012664</t>
  </si>
  <si>
    <t>ŠROUB SPONGIOZNÍ 4  Z10*L24</t>
  </si>
  <si>
    <t>ŠROUB SPONGIÓZNÍ [516000]</t>
  </si>
  <si>
    <t>0012665</t>
  </si>
  <si>
    <t>ŠROUB SPONGIOZNÍ 4  Z12*L26</t>
  </si>
  <si>
    <t>ŠROUB SPONGIÓZNÍ [516100]</t>
  </si>
  <si>
    <t>0012666</t>
  </si>
  <si>
    <t>ŠROUB SPONGIOZNÍ 4  Z14*L28</t>
  </si>
  <si>
    <t>ŠROUB SPONGIÓZNÍ [516200]</t>
  </si>
  <si>
    <t>0012667</t>
  </si>
  <si>
    <t>ŠROUB SPONGIOZNÍ 4</t>
  </si>
  <si>
    <t>ŠROUB SPONGIÓZNÍ Z16*L30,Z18*L32 [516300,516400]</t>
  </si>
  <si>
    <t>0012668</t>
  </si>
  <si>
    <t>ŠROUB SPONGIÓZNÍ Z20*L34,Z22*L36 [516500,516600]</t>
  </si>
  <si>
    <t>0012669</t>
  </si>
  <si>
    <t>ŠROUB SPONGIÓZNÍ Z24*L38,L24,L22 [516700,518100,518000]</t>
  </si>
  <si>
    <t>0012670</t>
  </si>
  <si>
    <t>ŠROUB SPONGIÓZNÍ Z26*L40,L28 [516800,518300]</t>
  </si>
  <si>
    <t>0012683</t>
  </si>
  <si>
    <t>IMPLANTÁT MAXILLOFACIÁLNÍ</t>
  </si>
  <si>
    <t>MINIŠROUBEK 2 L6 -TI [520100]</t>
  </si>
  <si>
    <t>0012684</t>
  </si>
  <si>
    <t>MINIŠROUBEK 2 L8 - TI [520200]</t>
  </si>
  <si>
    <t>0012685</t>
  </si>
  <si>
    <t>MINIŠROUBEK 2 L10 - TI [520300]</t>
  </si>
  <si>
    <t>0012686</t>
  </si>
  <si>
    <t>MINIŠROUBEK 2 L12- TI [520400]</t>
  </si>
  <si>
    <t>0012687</t>
  </si>
  <si>
    <t>MINIŠROUBEK 2 L14 - TI [520500]</t>
  </si>
  <si>
    <t>0012688</t>
  </si>
  <si>
    <t>MINIŠROUBEK 2 L16 - TI [520600]</t>
  </si>
  <si>
    <t>0012689</t>
  </si>
  <si>
    <t>MINIŠROUBEK 2 L18 - TI [520700]</t>
  </si>
  <si>
    <t>0012690</t>
  </si>
  <si>
    <t>MINIŠROUBEK 2 L20 - TI [520800]</t>
  </si>
  <si>
    <t>0012691</t>
  </si>
  <si>
    <t>MINIŠROUBEK POJISTNÝ 2.2 L6-TI [521000]</t>
  </si>
  <si>
    <t>0012710</t>
  </si>
  <si>
    <t>MINIDLAHA PŘÍMÁ 4 OTV. MUSTEK 10-LT [533000]</t>
  </si>
  <si>
    <t>0012711</t>
  </si>
  <si>
    <t>MINIDLAHA PŘÍMÁ 4 OTV. MUSTEK 15- TI [533100]</t>
  </si>
  <si>
    <t>0012712</t>
  </si>
  <si>
    <t>MINIDLAHA PŘÍMÁ 5 OTV. MUSTEK 10-TI [533110]</t>
  </si>
  <si>
    <t>0012713</t>
  </si>
  <si>
    <t>MINIDLAHA PŘÍMÁ 5 OTV. MUSTEK 15 - TI [533120]</t>
  </si>
  <si>
    <t>0012714</t>
  </si>
  <si>
    <t>MINBIDLAHA PŘÍMÁ 6 OTV.MUSTEK 10- TI [533200]</t>
  </si>
  <si>
    <t>0012715</t>
  </si>
  <si>
    <t>MINIDLAHA PŘÍMÁ 26 OTV. - TI [533300]</t>
  </si>
  <si>
    <t>0012716</t>
  </si>
  <si>
    <t>MINIDLAHA L ŠIKMÁ 4 OTV. MUSTEK 13 -TI LEVÁ,PRAVÁ [533400,5</t>
  </si>
  <si>
    <t>0012717</t>
  </si>
  <si>
    <t>MINIDLAHA L ŠIKMÁ 4 OTV. MUSTEK LEVÁ,PRAVÁ [533600,533700]</t>
  </si>
  <si>
    <t>0012718</t>
  </si>
  <si>
    <t>MINIDLAHA Y 4 OTV. MUSTEK 13 - TI [533800]</t>
  </si>
  <si>
    <t>0012719</t>
  </si>
  <si>
    <t>MINIDLAHA Y 4 OTV. MUSTEK 17 -TI [533900]</t>
  </si>
  <si>
    <t>0012720</t>
  </si>
  <si>
    <t>MINIDLAHA T 6 OTV. -TI [534000]</t>
  </si>
  <si>
    <t>0012721</t>
  </si>
  <si>
    <t>MINIDLAHA T ŠIKMÁ 5 OTV. MUSTEK 13 -TI LEVÁ,PRAVÁ [534100,5</t>
  </si>
  <si>
    <t>0012722</t>
  </si>
  <si>
    <t>MINIDLAHA T ŠIKMÁ 5 OTV.MUSTEK LEVÁ,PRAVÁ [534300,534400]</t>
  </si>
  <si>
    <t>0012723</t>
  </si>
  <si>
    <t>MINIDLAHA SAGITÁLNÍ 6 OTV.MUSTEK LEVÁ,PRAVÁ [534500,534600]</t>
  </si>
  <si>
    <t>0012724</t>
  </si>
  <si>
    <t>MINIDLAHA SAGITÁLNÍ 6 OTV. MUSTEK 21-TI LEVÁ,PRAVÁ [534700,</t>
  </si>
  <si>
    <t>0012725</t>
  </si>
  <si>
    <t>MINIDLAHA Y 6 OTV- ŠIKMÁ - TI LEVÁ,PRAVÁ [534900,535000]</t>
  </si>
  <si>
    <t>0012726</t>
  </si>
  <si>
    <t>MINIDLAHA ONKOLOGICKÁ PŘÍMÁ 26 OTV. - TI [535100]</t>
  </si>
  <si>
    <t>0012727</t>
  </si>
  <si>
    <t>MINIDLAHA ONKOLOGICKÁ 26+ OTV. -TI LEVÁ,PRAVÁ [535200,53530</t>
  </si>
  <si>
    <t>0012728</t>
  </si>
  <si>
    <t>DLAHA ŽLÁBKOVÁ TŘETINOVÁ 4 OTV.</t>
  </si>
  <si>
    <t>DLAHA KLAVIKULÁRNÍ [536000]</t>
  </si>
  <si>
    <t>0012729</t>
  </si>
  <si>
    <t>DLAHA ŽLÁBKOVÁ TŘETINOVÁ 5 OTV.</t>
  </si>
  <si>
    <t>DLAHA KLAVIKULÁRNÍ [536100]</t>
  </si>
  <si>
    <t>0012730</t>
  </si>
  <si>
    <t>DLAHA ŽLÁBKOVÁ TŘETINOVÁ 6 OTV.</t>
  </si>
  <si>
    <t>DLAHA KLAVIKULÁRNÍ [536200]</t>
  </si>
  <si>
    <t>0012731</t>
  </si>
  <si>
    <t>DLAHA ŽLÁBKOVÁ TŘETINOVÁ 7 OTV.</t>
  </si>
  <si>
    <t>DLAHA KLAVIKULÁRNÍ [536300]</t>
  </si>
  <si>
    <t>0012732</t>
  </si>
  <si>
    <t>DLAHA ŽLÁBKOVÁ TŘETINOVÁ 8 OTV.</t>
  </si>
  <si>
    <t>DLAHA KLAVIKULÁRNÍ [536400]</t>
  </si>
  <si>
    <t>0012733</t>
  </si>
  <si>
    <t>DLAHA PŘÍMÁ 3 OTV.</t>
  </si>
  <si>
    <t>DLAHA FEMORÁLNÍ [538000]</t>
  </si>
  <si>
    <t>0012734</t>
  </si>
  <si>
    <t>DLAHA PŘÍMÁ 4 OTV.</t>
  </si>
  <si>
    <t>DLAHA FEMORÁLNÍ [538100]</t>
  </si>
  <si>
    <t>0012735</t>
  </si>
  <si>
    <t>DLAHA PŘÍMÁ 5 OTV.</t>
  </si>
  <si>
    <t>DLAHA FEMORÁLNÍ [538200]</t>
  </si>
  <si>
    <t>0012736</t>
  </si>
  <si>
    <t>DLAHA PŘÍMÁ 6 OTV.</t>
  </si>
  <si>
    <t>DLAHA FEMORÁLNÍ [538300]</t>
  </si>
  <si>
    <t>0012737</t>
  </si>
  <si>
    <t>DLAHA PŘÍMÁ 7 OTV.</t>
  </si>
  <si>
    <t>DLAHA FEMORÁLNÍ [538400]</t>
  </si>
  <si>
    <t>0012738</t>
  </si>
  <si>
    <t>DLAHA PŘÍMÁ 8 OTV.</t>
  </si>
  <si>
    <t>DLAHA FEMORÁLNÍ [538500]</t>
  </si>
  <si>
    <t>0012739</t>
  </si>
  <si>
    <t>DLAHA PRSTNÍ</t>
  </si>
  <si>
    <t>DLAHA PRO RUKU - PRSTNÍ PRAVÁ,LEVÁ [540000,540100]</t>
  </si>
  <si>
    <t>0012740</t>
  </si>
  <si>
    <t>DLAHA PRSTNÍ ŠIKMÁ</t>
  </si>
  <si>
    <t>DLAHA PRO RUKU - PRSTNÍ PRAVÁ,LEVÁ [540200,540400]</t>
  </si>
  <si>
    <t>0012741</t>
  </si>
  <si>
    <t>DLAHA PRSTNÍ T 4 OTV.</t>
  </si>
  <si>
    <t>DLAHA PRO RUKU - PRSTNÍ [540300]</t>
  </si>
  <si>
    <t>0012742</t>
  </si>
  <si>
    <t>DLAHA PRSTNÍ T 2 OTV.</t>
  </si>
  <si>
    <t>DLAHA PRO RUKU - PRSTNÍ [540305]</t>
  </si>
  <si>
    <t>0012743</t>
  </si>
  <si>
    <t>DLAHA PRSTNÍ T 3 OTV.</t>
  </si>
  <si>
    <t>DLAHA PRO RUKU - PRSTNÍ [540310]</t>
  </si>
  <si>
    <t>0012744</t>
  </si>
  <si>
    <t>DLAHA PRSTNÍ T 5 OTV.</t>
  </si>
  <si>
    <t>DLAHA PRO RUKU - PRSTNÍ [540315]</t>
  </si>
  <si>
    <t>0012773</t>
  </si>
  <si>
    <t>ŠROUB FIXAČNÍ  4.5 L140*Z20</t>
  </si>
  <si>
    <t>ŠROUB ZAJIŠŤOVACÍ [710100]</t>
  </si>
  <si>
    <t>0012774</t>
  </si>
  <si>
    <t>ŠROUB FIXAČNÍ  4.5 L160*Z20</t>
  </si>
  <si>
    <t>ŠROUB ZAJIŠŤOVACÍ [710200]</t>
  </si>
  <si>
    <t>0012775</t>
  </si>
  <si>
    <t>ŠROUB FIXAČNÍ  4.5 L180*Z20</t>
  </si>
  <si>
    <t>ŠROUB ZAJIŠŤOVACÍ [710300]</t>
  </si>
  <si>
    <t>0012776</t>
  </si>
  <si>
    <t>ŠROUB FIXAČNÍ  4.5</t>
  </si>
  <si>
    <t>ŠROUB ZAJIŠŤOVACÍ L200*220,L220*210 [710320,710440]</t>
  </si>
  <si>
    <t>0012777</t>
  </si>
  <si>
    <t>ŠROUB FIXAČNÍ  4.5 L220*Z20</t>
  </si>
  <si>
    <t>ŠROUB ZAJIŠŤOVACÍ [710330]</t>
  </si>
  <si>
    <t>0012778</t>
  </si>
  <si>
    <t>ŠROUB FIXAČNÍ  4.5 L140*Z10</t>
  </si>
  <si>
    <t>ŠROUB ZAJIŠŤOVACÍ [710400]</t>
  </si>
  <si>
    <t>0012779</t>
  </si>
  <si>
    <t>ŠROUB FIXAČNÍ  4.5 L160*Z10</t>
  </si>
  <si>
    <t>ŠROUB ZAJIŠŤOVACÍ [710410]</t>
  </si>
  <si>
    <t>0012780</t>
  </si>
  <si>
    <t>ŠROUB FIXAČNÍ  4.5 L180*Z10</t>
  </si>
  <si>
    <t>ŠROUB ZAJIŠŤOVACÍ [710420]</t>
  </si>
  <si>
    <t>0012781</t>
  </si>
  <si>
    <t>ŠROUB FIXAČNÍ  4.5 L200*Z10</t>
  </si>
  <si>
    <t>ŠROUB ZAJIŠŤOVACÍ [710430]</t>
  </si>
  <si>
    <t>0012782</t>
  </si>
  <si>
    <t>ŠROUB FIXAČNÍ  3.5/4.5 L140*Z6</t>
  </si>
  <si>
    <t>ŠROUB ZAJIŠŤOVACÍ [710500]</t>
  </si>
  <si>
    <t>0012783</t>
  </si>
  <si>
    <t>ŠROUB FIXAČNÍ  3.5/4.5 L180*Z6</t>
  </si>
  <si>
    <t>ŠROUB ZAJIŠŤOVACÍ [710510]</t>
  </si>
  <si>
    <t>0012784</t>
  </si>
  <si>
    <t>ŠROUB PRO FIXACI PÁNVE 4.5 L300*Z20</t>
  </si>
  <si>
    <t>ŠROUB ZAJIŠŤOVACÍ [710600]</t>
  </si>
  <si>
    <t>0012785</t>
  </si>
  <si>
    <t>HŘEB STEINMANNŮV</t>
  </si>
  <si>
    <t>HŘEB STEINMANŮV 711000,411100,711200,711300</t>
  </si>
  <si>
    <t>0012790</t>
  </si>
  <si>
    <t>DRÁT KIRSCHNER. 1.5, KONC. PLOŠKA</t>
  </si>
  <si>
    <t>HŘEB KIRSCHERŮV L160 [711610,711710]</t>
  </si>
  <si>
    <t>0012791</t>
  </si>
  <si>
    <t>DRÁT KIRSCHNER. 1.8, KONC. PLOŠKA</t>
  </si>
  <si>
    <t>HŘEB KIRSCHERŮV L160 [711613,711713]</t>
  </si>
  <si>
    <t>0012797</t>
  </si>
  <si>
    <t>HŘEB KIRSCHERŮV L300 [711663,711763]</t>
  </si>
  <si>
    <t>0012800</t>
  </si>
  <si>
    <t>DRÁT KIRSCHNER. 3, KONC. PLOŠKA</t>
  </si>
  <si>
    <t>HŘEB KIRSCHERŮV L300 [711675,711775]</t>
  </si>
  <si>
    <t>0012801</t>
  </si>
  <si>
    <t>DRÁT KIRSCHNER. 1.2, KONC. VÁLEC</t>
  </si>
  <si>
    <t>HŘEB KIRSCHERŮV L160 [711805,711905]</t>
  </si>
  <si>
    <t>0012802</t>
  </si>
  <si>
    <t>DRÁT KIRSCHNER. 1.5, KONC. VÁLEC</t>
  </si>
  <si>
    <t>HŘEB KIRSCHERŮV L160 [711810,711910]</t>
  </si>
  <si>
    <t>0012803</t>
  </si>
  <si>
    <t>DRÁT KIRSCHNER. 1.8, KONC. VÁLEC</t>
  </si>
  <si>
    <t>HŘEB KIRSCHERŮV L160 [711813,711913]</t>
  </si>
  <si>
    <t>0012804</t>
  </si>
  <si>
    <t>DRÁT KIRSCHNER. 2, KONC. VÁLEC</t>
  </si>
  <si>
    <t>HŘEB KIRSCHERŮV L160 [711815,711915]</t>
  </si>
  <si>
    <t>0012805</t>
  </si>
  <si>
    <t>DRÁT KIRSCHNER., KONC. VÁLEC</t>
  </si>
  <si>
    <t>HŘEB KIRSCHERŮV 711820,711920,711865,711965</t>
  </si>
  <si>
    <t>0012806</t>
  </si>
  <si>
    <t>DRÁT KIRSCHNER. 3, KONC. VÁLEC</t>
  </si>
  <si>
    <t>HŘEB KIRSCHERŮV L160 [711825,711925]</t>
  </si>
  <si>
    <t>0012807</t>
  </si>
  <si>
    <t>HŘEB KIRSCHERŮV L300 [711855,711955]</t>
  </si>
  <si>
    <t>0012808</t>
  </si>
  <si>
    <t>HŘEB KIRSCHERŮV L300 [711860,711960]</t>
  </si>
  <si>
    <t>0012809</t>
  </si>
  <si>
    <t>HŘEB KIRSCHERŮV L300 [711863,711963]</t>
  </si>
  <si>
    <t>0012811</t>
  </si>
  <si>
    <t>DRÁT KIRSCHNER. 2.5, KONC. VÁLEC</t>
  </si>
  <si>
    <t>HŘEB KIRSCHERŮV L300 [711850,711870,711970]</t>
  </si>
  <si>
    <t>0012812</t>
  </si>
  <si>
    <t>DRÁT KIRSCHNER. 3, KONC.-VÁLEC</t>
  </si>
  <si>
    <t>HŘEB KIRSCHERŮV 711875, 711890,711975</t>
  </si>
  <si>
    <t>0012877</t>
  </si>
  <si>
    <t>TROKAR HRUDNÍ PRŮMĚR 10/12MM TT 012</t>
  </si>
  <si>
    <t>0012883</t>
  </si>
  <si>
    <t>JEHLA ULTRA VERESSIHO,                 (UV 120)</t>
  </si>
  <si>
    <t>DÉLKA 120 MM</t>
  </si>
  <si>
    <t>0012886</t>
  </si>
  <si>
    <t>JEHLA ULTRA VERESSIHO                  (PN 150)</t>
  </si>
  <si>
    <t>DÉLKA 150 MM</t>
  </si>
  <si>
    <t>0012892</t>
  </si>
  <si>
    <t>APLIKÁTOR KLIPŮ ENDOSKOPIC.ROTAČNÍ ER 220.320.420</t>
  </si>
  <si>
    <t>PRŮMĚR 10 MM, KLIPY STŘEDNÍ,STŘEDNĚ VELKÉ,VELKÉ</t>
  </si>
  <si>
    <t>0012897</t>
  </si>
  <si>
    <t>DISEKTOR S TUPÝM HROTEM 5 MM           (BTD 05)</t>
  </si>
  <si>
    <t>0012916</t>
  </si>
  <si>
    <t>NŮŽKY BIPOLÁRNÍ 5 MM           (EBF 01, EBF 02)</t>
  </si>
  <si>
    <t>MIKRO A MAKRO ČELISTI</t>
  </si>
  <si>
    <t>0012925</t>
  </si>
  <si>
    <t>STAPLER PRO LAPAROSKOPICKOU OPERACI KÝLY - 20FIXÁTORŮ</t>
  </si>
  <si>
    <t>20 FIXÁTORŮ, EMS, RIGIDNÍ</t>
  </si>
  <si>
    <t>0012927</t>
  </si>
  <si>
    <t>STAPLER CIRKULÁRNÍ ENDOSKOPICKÝ DLOUHÝ - ECS</t>
  </si>
  <si>
    <t>ECS21(25,29,33); ECS21(25,29,33)A; PR.21,25,29,33 MM</t>
  </si>
  <si>
    <t>0012931</t>
  </si>
  <si>
    <t>STAPLER ENDOLINEÁRNÍ S KLOUBEM - ATB; ATW 35 (S PZT 0012933-0012934)</t>
  </si>
  <si>
    <t>VČ. ZÁSOBNÍKU; DÉLKA 35 MM</t>
  </si>
  <si>
    <t>0012932</t>
  </si>
  <si>
    <t>STAPLER ENDOLINEÁRNÍ S KLOUBEM - TSB; EZ 45B; G</t>
  </si>
  <si>
    <t>TSG45,TSW45,LONG45A,ATB45,ATW45,6TB45,ATG45,NAB45,DÉLKA 45MM</t>
  </si>
  <si>
    <t>0012933</t>
  </si>
  <si>
    <t>ZÁSOBNÍK PRO ENDOSTAPLER - (TR 35B)</t>
  </si>
  <si>
    <t>DÉLKA 35 MM</t>
  </si>
  <si>
    <t>0012934</t>
  </si>
  <si>
    <t>ZÁSOBNÍK PRO ENDOSTAPLER - (TR 35W)</t>
  </si>
  <si>
    <t>DÉLKA 35 MM, VASKULÁRNÍ</t>
  </si>
  <si>
    <t>0012938</t>
  </si>
  <si>
    <t>ZÁSOBNÍK PRO ENDOSTAPLER - (TR45B) (S PZT 0151174-6; 0012932)</t>
  </si>
  <si>
    <t>TR45G,TR45W,ZR45B,ZR45G,6R45B,6R45M,DÉLKA 45MM</t>
  </si>
  <si>
    <t>0012954</t>
  </si>
  <si>
    <t>PROBE PLUS II PISTOL GRIP HANDLE       (EPH 01)</t>
  </si>
  <si>
    <t>FOOTCONTROL</t>
  </si>
  <si>
    <t>0012955</t>
  </si>
  <si>
    <t>PROBE PLUS II PISTOL GRIP HANDLE EPH 02.03.04</t>
  </si>
  <si>
    <t>HANDCONTROL,FOOTCONTROL</t>
  </si>
  <si>
    <t>0012958</t>
  </si>
  <si>
    <t>PROBE PLUS II EPS 01..02..03..04</t>
  </si>
  <si>
    <t>HOOK,SPATULA,RIGHT ANGLE,CURVED DISSECTOR ELECTRODE 5MM SHAFT 34CM LENGHT</t>
  </si>
  <si>
    <t>0012962</t>
  </si>
  <si>
    <t>PROBE PLUS II EPS 05..06..07..08..09</t>
  </si>
  <si>
    <t>HOOK,SPATULA,RIGHT ANGLE,CURVED,NEEDLE ELECTRODE 5MM SHAFT 29CM LENGHT</t>
  </si>
  <si>
    <t>0012967</t>
  </si>
  <si>
    <t>PROBE PLUS II, POOL/SUMP               (EPS 10)</t>
  </si>
  <si>
    <t>10 MM SHAFT, 34 CM LENGHT</t>
  </si>
  <si>
    <t>0012968</t>
  </si>
  <si>
    <t>PROBE PLUS II,OPEN END SUCTION/IRRIT.  (EPS 11)</t>
  </si>
  <si>
    <t>0012969</t>
  </si>
  <si>
    <t>PROBE PLUS II, STONE RETRIEVAL CANNULA (EPS 12)</t>
  </si>
  <si>
    <t>0012979</t>
  </si>
  <si>
    <t>STAPLER CIRKULÁRNÍ ZAHNUTÝ - CDH</t>
  </si>
  <si>
    <t>CDH21(25,29,33); CDH21(25,29,33)A; PR.21,25,29,33 MM</t>
  </si>
  <si>
    <t>0012985</t>
  </si>
  <si>
    <t>STAPLER LINEÁRNÍ - TL30.TLH30.TLV30.TX30(B/G/V) (PZT 0012991; 0053767)</t>
  </si>
  <si>
    <t>VČ. ZÁSOBNÍKU; DÉLKA 30MM..NA SILNOU TKÁŇ..VASKULÁRNÍ</t>
  </si>
  <si>
    <t>0012991</t>
  </si>
  <si>
    <t>ZÁSOBNÍK PRO LINEÁRNÍ STAPLER - TR30.TRH30.TRV30</t>
  </si>
  <si>
    <t>DÉLKA 30MM..NA SILNOU TKÁŇ..VASKULÁRNÍ</t>
  </si>
  <si>
    <t>0012996</t>
  </si>
  <si>
    <t>ZÁSOBNÍK PRO STAPLER LIN. S NOŽEM - TCR,TVR,TRT 55; SR55 (PZT 0012999)</t>
  </si>
  <si>
    <t>MODRÁ,ZELENÁ DÉLKA 55MM,BÍLÁ NA SLABOU TKÁŇ DÉLKA 55MM</t>
  </si>
  <si>
    <t>0012997</t>
  </si>
  <si>
    <t>STAPLER LINEÁRNÍ S NOŽEM - TVC55</t>
  </si>
  <si>
    <t>DÉLKA 55MM,NA TENKOU TKÁŇ</t>
  </si>
  <si>
    <t>0012999</t>
  </si>
  <si>
    <t>STAPLER LINEÁRNÍ S NOŽEM - TCT55; TLC55 (S PZT 0012996)</t>
  </si>
  <si>
    <t>VČ. ZÁSOBNÍKU; DÉLKA 55MM, NA SILNOU TKÁŇ</t>
  </si>
  <si>
    <t>0013002</t>
  </si>
  <si>
    <t>STAPLER LINEÁRNÍ - TL60; TLH60 (S PZT 0013006)</t>
  </si>
  <si>
    <t>VČ. ZÁSOBNÍKU; DÉLKA 60MM, NA SILNOU TKÁŇ</t>
  </si>
  <si>
    <t>0013004</t>
  </si>
  <si>
    <t>STAPLER LINEÁRNÍ - TX60B; TX60G (S PZT 0053770)</t>
  </si>
  <si>
    <t>0013006</t>
  </si>
  <si>
    <t>ZÁSOBNÍK PRO LINEÁRNÍ STAPLER - TR60 TRH60</t>
  </si>
  <si>
    <t>DÉLKA 60MM,NA SILNOU TKÁŇ</t>
  </si>
  <si>
    <t>0013009</t>
  </si>
  <si>
    <t>ZÁSOBNÍK PRO STAPLER LIN S NOŽEM - (TCR/TRT/TRD)75; SR75 (PZT 0013010)</t>
  </si>
  <si>
    <t>MODRÝ, ZELENÝ, ZLATÝ, DÉLKA 75MM</t>
  </si>
  <si>
    <t>0013010</t>
  </si>
  <si>
    <t>STAPLER LINEÁRNÍ S NOŽEM - TCT75; TLC75; TCD75 (S PZT 0013009)</t>
  </si>
  <si>
    <t>VČ. ZÁSOBNÍKU; DÉLKA 75MM, NA SILNOU TKÁŇ</t>
  </si>
  <si>
    <t>0013013</t>
  </si>
  <si>
    <t>STAPLER LINEÁRNÍ - TL90; TLH90 (S PZT 0013016, 0013017)</t>
  </si>
  <si>
    <t>VČ. ZÁSOBNÍKU; DÉLKA 90MM, NA SILNOU TKÁŇ</t>
  </si>
  <si>
    <t>0013016</t>
  </si>
  <si>
    <t>ZÁSOBNÍK PRO LINEÁRNÍ STAPLER - (TR 90)</t>
  </si>
  <si>
    <t>DÉLKA 90 MM</t>
  </si>
  <si>
    <t>0013017</t>
  </si>
  <si>
    <t>ZÁSOBNÍK PRO LINEÁRNÍ STAPLER - (TRH 90)</t>
  </si>
  <si>
    <t>DÉLKA 90 MM, NA SILNOU TKÁŇ</t>
  </si>
  <si>
    <t>0013020</t>
  </si>
  <si>
    <t>APLIKÁTOR KLIPŮ MCA, 20 MALÝCH KLIPŮ   (MCS 20)</t>
  </si>
  <si>
    <t>0013021</t>
  </si>
  <si>
    <t>APLIKÁTOR KLIPŮ MCA, 20 STŘEDNÍCH KLIPŮ(MSM 20)</t>
  </si>
  <si>
    <t>0013022</t>
  </si>
  <si>
    <t>APLIKÁTOR KLIPŮ MCA, 20 STŘEDNÍCH KLIPŮ(MCM 20)</t>
  </si>
  <si>
    <t>0013023</t>
  </si>
  <si>
    <t>APLIKÁTOR KLIPŮ MCA, 30 STŘEDNÍCH KLIPŮ(MCM 30)</t>
  </si>
  <si>
    <t>0013024</t>
  </si>
  <si>
    <t>APLIKÁTOR KLIPŮ MCA, 20 VELKÝCH KLIPŮ  (MCL 20)</t>
  </si>
  <si>
    <t>0013025</t>
  </si>
  <si>
    <t>KLIPY VSTŘEBATELNÉ, MALÉ, 10 KLIPŮ     (AP 100)</t>
  </si>
  <si>
    <t>0013028</t>
  </si>
  <si>
    <t>KLIPY VSTŘEBATELNÉ, STŘEDNÍ, 10 KLIPŮ  (AP 200)</t>
  </si>
  <si>
    <t>0013031</t>
  </si>
  <si>
    <t>KLIPY VSTŘEBATELNÉ, STŘEDNÍ, 10 KLIPŮ  (AP 300)</t>
  </si>
  <si>
    <t>0013033</t>
  </si>
  <si>
    <t>KLIPY VSTŘEBATELNÉ, VELKÉ, 10 KLIPŮ    (AP 400)</t>
  </si>
  <si>
    <t>0013051</t>
  </si>
  <si>
    <t>STAPLER KOŽNÍ, 35 NEREZ.OCEL. NÁPLNÍ   (PRW 35)</t>
  </si>
  <si>
    <t>0013054</t>
  </si>
  <si>
    <t>STAPLER KOŽNÍ, 35 NEREZ.OCEL. NÁPLNÍ PMW35,PMR35</t>
  </si>
  <si>
    <t>ŠIROKÝ</t>
  </si>
  <si>
    <t>0013130</t>
  </si>
  <si>
    <t>OBINADLO ELASTICKÉ UNIVERSALBINDE</t>
  </si>
  <si>
    <t>10CMX10M,TAŽNOST 150%,1KS</t>
  </si>
  <si>
    <t>TEM</t>
  </si>
  <si>
    <t>0013173</t>
  </si>
  <si>
    <t>8CMX10M,TAŽNOST 150%,1KS</t>
  </si>
  <si>
    <t>0013174</t>
  </si>
  <si>
    <t>12CMX10M,TAŽNOST 150%,1KS</t>
  </si>
  <si>
    <t>0015770</t>
  </si>
  <si>
    <t>NÁHRADA KYČELNÍHO KLOUBU SLR PLUS NECEMENT REVIZNÍ</t>
  </si>
  <si>
    <t>DŘÍK TI; STD.; VEL.1-11; 170-227MM; 75002795 AŽ 2815 A 75001926 AŽ 36</t>
  </si>
  <si>
    <t>SM1</t>
  </si>
  <si>
    <t>0015777</t>
  </si>
  <si>
    <t>NÁHRADA KOLENNÍHO KLOUBU TC PLUS SOLUTION</t>
  </si>
  <si>
    <t>VLOŽKA TIBIÁLNÍ CR PE, 25306-360</t>
  </si>
  <si>
    <t>SMI</t>
  </si>
  <si>
    <t>0015779</t>
  </si>
  <si>
    <t>NÁHRADA KOLENNÍHO KLOUBU TC PLUS SOLUTION CEMENTOVANÁ</t>
  </si>
  <si>
    <t>KOMPONENTA FEMORÁLNÍ COCRMO L/R, 21022-31, 21032-41</t>
  </si>
  <si>
    <t>0015780</t>
  </si>
  <si>
    <t>KOMPONENTA TIBIÁLNÍ COCRMO L/R, 21122-31, 21132-41</t>
  </si>
  <si>
    <t>0015784</t>
  </si>
  <si>
    <t>KABEL SPOJOVACÍ MULTICATH UNIVERSÁLNÍ</t>
  </si>
  <si>
    <t>2000MM KONEKTOR 2MM-PIN 115012</t>
  </si>
  <si>
    <t>BIO</t>
  </si>
  <si>
    <t>0015790</t>
  </si>
  <si>
    <t>ADAPTÉR ELEKTROD KARDIOSTIMULAČNÍCH BIPOLÁRNÍCH A 1-MBP</t>
  </si>
  <si>
    <t>DÉLKA 13CM 110841</t>
  </si>
  <si>
    <t>0015798</t>
  </si>
  <si>
    <t>CERKLÁŽ PÁSKOVÁ CCG</t>
  </si>
  <si>
    <t>CCG - KOMPRESNÍ CERKLÁŽ CL, 91001</t>
  </si>
  <si>
    <t>IMT</t>
  </si>
  <si>
    <t>0015800</t>
  </si>
  <si>
    <t>NÁHRADA KYČELNÍHO KLOUBU SL PLUS NECEMENT PRIM/REV</t>
  </si>
  <si>
    <t>DŘÍK TI; STD.; VEL.01-12; 132-188MM; 75002695 AŽ 75002719</t>
  </si>
  <si>
    <t>0015802</t>
  </si>
  <si>
    <t>NÁHRADA KYČELNÍHO KLOUBU PRIM/REV INDIKACE</t>
  </si>
  <si>
    <t>HLAVICE COCR; PR.22-36MM; 7130XY(X=22/26/28/32/36,Y=00-16) A 71342640-44</t>
  </si>
  <si>
    <t>0015814</t>
  </si>
  <si>
    <t>NÁHRADA KYČELNÍHO KLOUBU BICON PLUS NECEMENT PRIM/REV INDIKACE</t>
  </si>
  <si>
    <t>VLOŽKA PE;  STD;  PR.22/28MM; VEL. 01-1; 75003562-63 A 75003543-48</t>
  </si>
  <si>
    <t>0015818</t>
  </si>
  <si>
    <t>VLOŽKA PE; ANTILUX.; PR.22/28MM; VEL. 01-6; 75003577-83 A 75003596-97</t>
  </si>
  <si>
    <t>0015903</t>
  </si>
  <si>
    <t>KRYTÍ HYDROKOLOIDNÍ GRANUFLEX IF</t>
  </si>
  <si>
    <t>15X15CM,10KS; CENA ZA 1KS</t>
  </si>
  <si>
    <t>BRI</t>
  </si>
  <si>
    <t>0015904</t>
  </si>
  <si>
    <t>20X20CM,5KS; CENA ZA 1KS</t>
  </si>
  <si>
    <t>0015909</t>
  </si>
  <si>
    <t>KRYTÍ HYDROKOLOIDNÍ GRANUFLEX IF BORDERED</t>
  </si>
  <si>
    <t>15X15CM,5KS; CENA ZA 1KS</t>
  </si>
  <si>
    <t>0017130</t>
  </si>
  <si>
    <t>NÁHRADA KYČELNÍHO KLOUBU BICONTACT S NECEMENT PRIM/REVIZNÍ INDIKACE</t>
  </si>
  <si>
    <t>DŘÍK TI+PLASMA;12/14;128/135°;VEL. 8-21; NK508-NK521T, NK709-NK716T, NK110-121T</t>
  </si>
  <si>
    <t>0017131</t>
  </si>
  <si>
    <t>NÁHRADA KYČELNÍHO KLOUBU EXCIA T PRIMÁRNÍ INDIKACE</t>
  </si>
  <si>
    <t>HLAVICE KERAMICKÁ; PR.28-36MM; VEL.S-L; NK460/D AŽ NK462/D</t>
  </si>
  <si>
    <t>0017132</t>
  </si>
  <si>
    <t>HLAVICE COCR;P.22.2-36MM;S-XXL;NK330-331K;NKX29-X33K(X4;5),NK669-673K;NK1090-92K</t>
  </si>
  <si>
    <t>0017178</t>
  </si>
  <si>
    <t>DLAHA S KOMPRESNÍM SKLUZNÝM ŠROUBEM</t>
  </si>
  <si>
    <t>TYP CLASSIC,CD 130,135,140,145,150ST 2,3 OTVORY</t>
  </si>
  <si>
    <t>0017179</t>
  </si>
  <si>
    <t>TYP CLASSIC,CD 130,135,140,145,150ST 4,5,6 OTVORŮ</t>
  </si>
  <si>
    <t>0017180</t>
  </si>
  <si>
    <t>TYP CLASSIC,CD 130,135,140,145,150ST 8 OTVORŮ</t>
  </si>
  <si>
    <t>0017184</t>
  </si>
  <si>
    <t>TYP CLASSIC SUPRACONDYLAR 90ST, 95ST 6,8,10,12 OTVORŮ</t>
  </si>
  <si>
    <t>0017190</t>
  </si>
  <si>
    <t>TYP AMBI,CD 130,135,140,145,150ST 14 OTVORŮ</t>
  </si>
  <si>
    <t>0017191</t>
  </si>
  <si>
    <t>TYP AMBI SUPRACONDYLAR 90ST, 95ST 6,8,10,12 OTVORŮ</t>
  </si>
  <si>
    <t>0017192</t>
  </si>
  <si>
    <t>ŠROUB SKLUZNÝ KOMPRESNÍ</t>
  </si>
  <si>
    <t>TYP STANDARD,SUPER 55,60,65,70,75,80,85,90,95,100,105,110MM</t>
  </si>
  <si>
    <t>0017194</t>
  </si>
  <si>
    <t>ŠROUB ZAJIŠŤOVACÍ KANYLOVANÝ</t>
  </si>
  <si>
    <t>DÉLKA 25,30,35,40,45,50,55,60,65,,70,75,80,85,90,95,100,105,110MM</t>
  </si>
  <si>
    <t>0017196</t>
  </si>
  <si>
    <t>ŠROUB ZAJIŠŤOVACÍ KOMPRESNÍ</t>
  </si>
  <si>
    <t>DÉLKA 19MM 28,5MM</t>
  </si>
  <si>
    <t>0017197</t>
  </si>
  <si>
    <t>HŘEB FEMORÁLNÍ</t>
  </si>
  <si>
    <t>TYP R/T DELTA II 8MM, 9MM, 10MM, DÉLKA 24,26,28,30,32,34,36,38CM</t>
  </si>
  <si>
    <t>0017198</t>
  </si>
  <si>
    <t>TYP R/T DELTA  10MM, 11MM, DÉLKA 32,34,36,38,40,42,44,46,48CM</t>
  </si>
  <si>
    <t>0017199</t>
  </si>
  <si>
    <t>TYP R/T INTERLOCKING 12MM,13MM,14MM,15MM,16MM, DÉLKA 32,34,36,38,40,42,44,46,48C</t>
  </si>
  <si>
    <t>0017201</t>
  </si>
  <si>
    <t>HŘEB  FEMORÁLNÍ REKONSTRUKČNÍ</t>
  </si>
  <si>
    <t>TYP R/T DELTA RECON 10MM, 11MM, DÉLKA 32,34,36,38,40,42,44,46,48CM</t>
  </si>
  <si>
    <t>0017202</t>
  </si>
  <si>
    <t>TYP R/T INTERLOCKING RECON 12MM 13MM,14MM,15MM,16MM, DÉLKA 32,34,36,38,40,42,44,</t>
  </si>
  <si>
    <t>0017203</t>
  </si>
  <si>
    <t>HŘEB HUMERÁLNÍ</t>
  </si>
  <si>
    <t>TYP R/T PRŮMĚR 8, 9, 10, 11, 12 DÉLKA 27, 28,5, 30, 31,5, 33, 34,5, 36, 38, 40,</t>
  </si>
  <si>
    <t>0017205</t>
  </si>
  <si>
    <t>TYP R/T HUMERAL 7MM, 8MM, 9MM  DÉLKA 18,20,22,24,26,28,30CM</t>
  </si>
  <si>
    <t>0017206</t>
  </si>
  <si>
    <t>ŠROUB ZAJIŠŤOVACÍ SAMOŘEZNÝ</t>
  </si>
  <si>
    <t>PRŮMĚR 4MM 4,5MM 5MM 6,4MM</t>
  </si>
  <si>
    <t>0017207</t>
  </si>
  <si>
    <t>ŠROUB ZAJIŠŤOVACÍ</t>
  </si>
  <si>
    <t>TYP PROXIMAL 6,4MM 8MM</t>
  </si>
  <si>
    <t>0017208</t>
  </si>
  <si>
    <t>HŘEB INTRAMEDULÁRNÍ KYČELNÍ</t>
  </si>
  <si>
    <t>IMHS PRŮMĚR 12MM 14MM 16MM</t>
  </si>
  <si>
    <t>0017209</t>
  </si>
  <si>
    <t>IMHS PRŮMĚR 10MM DÉLKA 34CM 38CM 42CM</t>
  </si>
  <si>
    <t>0017210</t>
  </si>
  <si>
    <t>MEZIPOUZDRO CENTROVACÍ</t>
  </si>
  <si>
    <t>IMHS</t>
  </si>
  <si>
    <t>0017211</t>
  </si>
  <si>
    <t>ŠROUB JISTICÍ</t>
  </si>
  <si>
    <t>0017221</t>
  </si>
  <si>
    <t>NÁHRADA KYČELNÍHO KLOUBU MÜLLER CEMENT PRIM/REV INDIKACE</t>
  </si>
  <si>
    <t>DŘÍK COCRMO; STD., LAT.; VEL.6,25-20; 110-065 AŽ 110-200 A 111-065 AŽ 111-200</t>
  </si>
  <si>
    <t>OHT</t>
  </si>
  <si>
    <t>0017225</t>
  </si>
  <si>
    <t>NÁHRADA KYČELNÍHO KLOUBU CONTOUR REVIZNÍ INDIKACE</t>
  </si>
  <si>
    <t>DLAHA JAMKY TI; L/P; VEL.44-74; 7133-7040AŽ7133-7068A7133-7150AŽ7133-7274</t>
  </si>
  <si>
    <t>0017246</t>
  </si>
  <si>
    <t>DLAHA DCP VELKÝ FRAGMENT OCEL</t>
  </si>
  <si>
    <t>DLAHA DCP 4.5, ÚZKÁ, 2-9 OTV., DÉLKA 39-151 MM, OCEL   224.020-090</t>
  </si>
  <si>
    <t>0017249</t>
  </si>
  <si>
    <t>DLAHA DCP 4.5, ÚZKÁ, 10-18 OTV., DÉLKA 167-295 MM, OCEL   224.100-180</t>
  </si>
  <si>
    <t>0017259</t>
  </si>
  <si>
    <t>DLAHA ŠIROKÁ SAMOKOPRESNÍ 4,5MM 16MM 10 OT 226.100</t>
  </si>
  <si>
    <t>0017263</t>
  </si>
  <si>
    <t>DLAHA DCP ROVNÁ VELKÝ FRAGMENT OCEL</t>
  </si>
  <si>
    <t>DLAHA DCP 4.5, ŠIROKÁ, 6-18 OTV., DÉLKA 103-295 MM, OCEL   226.060-180</t>
  </si>
  <si>
    <t>0017267</t>
  </si>
  <si>
    <t>DLAHA DCP 4.5, ŠIROKÁ, 20-22 OTV., DÉLKA 327-359 MM, OCEL   226.000.020-022</t>
  </si>
  <si>
    <t>0017274</t>
  </si>
  <si>
    <t>DLAHA DCP 3.5, 2-9 OTV., DÉLKA 26-110 MM, OCEL   224.870-248.090</t>
  </si>
  <si>
    <t>0017278</t>
  </si>
  <si>
    <t>DLAHA DCP 3.5, 10-16 OTV., OCEL   248.000-120</t>
  </si>
  <si>
    <t>0017283</t>
  </si>
  <si>
    <t>DLAHA DCP 2.0, 4-12 OTV., OCEL   243.000-960</t>
  </si>
  <si>
    <t>0017289</t>
  </si>
  <si>
    <t>DLAHA DCP 2.7, 2-12 OTV., DÉLKA 20100 MM, OCEL   244.020-220</t>
  </si>
  <si>
    <t>0017295</t>
  </si>
  <si>
    <t>DLAHA MINI FRAGMENT OCEL</t>
  </si>
  <si>
    <t>MINIDLAHA L 2.0, HLAVA 2 OTV., DŘÍK 2 OTV., OCEL   243.310-320</t>
  </si>
  <si>
    <t>0017296</t>
  </si>
  <si>
    <t>MINIDLAHA L 2.0, KOSÁ, HLAVA 2 OTV., DŘÍK 2 OTV., OCEL   243.330-340</t>
  </si>
  <si>
    <t>0017297</t>
  </si>
  <si>
    <t>DLAHA L 2.7, DŘÍK 3 OTV., HLAVA 2 OTV., OCEL   242.310-340</t>
  </si>
  <si>
    <t>0017300</t>
  </si>
  <si>
    <t>DLAHA T 4.5, DŘÍK 3-8 OTV., DÉLKA 68-148 MM, OCEL   240.130-180</t>
  </si>
  <si>
    <t>0017305</t>
  </si>
  <si>
    <t>DLAHA OPĚRNÁ T 4.5, DŘÍK 4-6 OTV., DÉLKA 81-112 MM, OCEL   240.340-360</t>
  </si>
  <si>
    <t>0017309</t>
  </si>
  <si>
    <t>DLAHA T 3.5, DŘÍK 3-6 OTV., HLAVA 3-4 OTV., OCEL   241.130-250</t>
  </si>
  <si>
    <t>0017314</t>
  </si>
  <si>
    <t>MINIDLAHA T 1.5-2.0, OCEL   243.230-246.240</t>
  </si>
  <si>
    <t>0017316</t>
  </si>
  <si>
    <t>DLAHA T 2.7, DŘÍK 3 OTV., HLAVA 2 OTV., OCEL   242.410</t>
  </si>
  <si>
    <t>0017320</t>
  </si>
  <si>
    <t>DLAHA SEMITUBULÁRNÍ 4.5, 2-12 OTV., DÉLKA 39-199 MM, OCEL   222.020-120</t>
  </si>
  <si>
    <t>0017333</t>
  </si>
  <si>
    <t>DLAHA 3.5 PROFILU TŘETINY VÁLCE, 2-12 OTV., D 28-148 MM, OCEL   241.320-420</t>
  </si>
  <si>
    <t>0017340</t>
  </si>
  <si>
    <t>DLAHA MALÝ FRAGMENT OCEL TITAN NE/STERIL</t>
  </si>
  <si>
    <t>DLAHA 2.7 TVARU ČTVRTINY VÁLCE, 3-8 OTV., D 26-66 MM (2/4)42.030-080/S</t>
  </si>
  <si>
    <t>0017347</t>
  </si>
  <si>
    <t>ŠROUB SPONGIOZNÍ VELKÝ FRAGMENT OCEL</t>
  </si>
  <si>
    <t>ŠROUB SPONGIÓZNÍ PR. 6.5 MM, DÉLKA 20-40 MM, OCEL   216.030-218.040</t>
  </si>
  <si>
    <t>0017351</t>
  </si>
  <si>
    <t>ŠROUB SPONGIÓZNÍ PR. 6.5 MM, DÉLKA 45-80 MM, OCEL   216.045-218.080</t>
  </si>
  <si>
    <t>0017356</t>
  </si>
  <si>
    <t>ŠROUB SPONGIÓZNÍ PR. 6.5 MM, DÉLKA 85-120 MM, OCEL   216.085-218.110</t>
  </si>
  <si>
    <t>0017397</t>
  </si>
  <si>
    <t>ŠROUB SPONGIÓZNÍ PR. 6.5 MM, DÉLKA 125-150 MM, OCEL   216.000-217.150</t>
  </si>
  <si>
    <t>0017413</t>
  </si>
  <si>
    <t>ŠROUB SPONGIOZNÍ MALÝ FRAGMENT OCEL NE/STERIL</t>
  </si>
  <si>
    <t>ŠROUB SPONGIÓZNÍ PR. 4.0 MM, DÉLKA 10-40 MM, OCEL   206.010-207.040/TS</t>
  </si>
  <si>
    <t>0017415</t>
  </si>
  <si>
    <t>ŠROUB SPONGIÓZNÍ PR. 4.0 MM, DÉLKA 45-70 MM, OCEL   206.000-207.060/TS</t>
  </si>
  <si>
    <t>0017419</t>
  </si>
  <si>
    <t>PODLOŽKA OCEL</t>
  </si>
  <si>
    <t>PODLOŽKA PR. 7.0/3.6 MM, PRO ŠROUBY PR. 2.7 DO 4.0 MM, OCEL   219.980</t>
  </si>
  <si>
    <t>0017420</t>
  </si>
  <si>
    <t>PODLOŽKA PR. 13.0/6.6 MM, PRO ŠROUBY PR. 4.5 DO 7.3 MM, OCEL   219.990</t>
  </si>
  <si>
    <t>0017422</t>
  </si>
  <si>
    <t>ŠROUB KORTIKÁLNÍ PR. 4.5 MM, DÉLKA 14-40 MM, OCEL   214.014-840</t>
  </si>
  <si>
    <t>0017424</t>
  </si>
  <si>
    <t>ŠROUB KORTIKÁLNÍ PR. 4.5 MM, DÉLKA 42-80 MM, OCEL   214.042-880</t>
  </si>
  <si>
    <t>0017427</t>
  </si>
  <si>
    <t>ŠROUB KORTIKÁLNÍ PR. 4.5 MM, DÉLKA 85-120 MM, OCEL   214.085-920</t>
  </si>
  <si>
    <t>0017446</t>
  </si>
  <si>
    <t>ŠROUB KORTIKÁLNÍ MALÝ FRAGMENT OCEL</t>
  </si>
  <si>
    <t>ŠROUB KORTIKÁLNÍ PR. 3.5 MM, DÉLKA 10-40 MM, OCEL   204.000-040</t>
  </si>
  <si>
    <t>0017453</t>
  </si>
  <si>
    <t>ŠROUB KORTIKÁLNÍ PR.3.5 MM,D32-110MM, 2/404.085-110, 04.200.032TS-055TS</t>
  </si>
  <si>
    <t>0017486</t>
  </si>
  <si>
    <t>ŠROUB VELKÝ FRAGMENT MALEOLÁRNÍ OCEL</t>
  </si>
  <si>
    <t>ŠROUB MALLEOLÁRNÍ PR. 4.5 MM, DÉLKA 25-75 MM, OCEL   215.000-070</t>
  </si>
  <si>
    <t>0017492</t>
  </si>
  <si>
    <t>ŠROUB KANYLOVANÝ MALÝ FRAGMENT OCEL</t>
  </si>
  <si>
    <t>ŠROUB KANYLOVANÝ PR. 3.5 MM, DÉLKA 10-60 MM, OCEL   205.010-250</t>
  </si>
  <si>
    <t>0017499</t>
  </si>
  <si>
    <t>ŠROUB KANYLOVANÝ VELKÝ FRAGMENT OCEL</t>
  </si>
  <si>
    <t>ŠROUB KANYLOVANÝ PR. 7.0 MM, DÉLKA 20-100 MM, OCEL   208.030-209.500</t>
  </si>
  <si>
    <t>0017503</t>
  </si>
  <si>
    <t>ŠROUB KANYLOVANÝ PR. 7.0 MM, DÉLKA 105-130 MM, OCEL   208.105-209.530</t>
  </si>
  <si>
    <t>0017507</t>
  </si>
  <si>
    <t>DLAHA LC-DCP ROVNÁ VELKÝ FRAGMENT TITAN</t>
  </si>
  <si>
    <t>DLAHA LC-DCP 4.5, ÚZKÁ, 2-10 OTV., DÉLKA 34-178 MM, TITAN   424.520-600</t>
  </si>
  <si>
    <t>0017511</t>
  </si>
  <si>
    <t>DLAHA LC-DCP 4.5, ÚZKÁ, 11-16 OTV., DÉLKA 196-286 MM, TITAN   424.610-660</t>
  </si>
  <si>
    <t>0017517</t>
  </si>
  <si>
    <t>DLAHA LC-DCP 4.5, ŠIROKÁ, 6-10 OTV., DÉLKA 106-178 MM, TITAN   426.560-600</t>
  </si>
  <si>
    <t>0017522</t>
  </si>
  <si>
    <t>DLAHA LC-DCP 4.5, ŠIROKÁ, 11-18 OTV., DÉLKA 196-322 MM, TITAN   426.610-680</t>
  </si>
  <si>
    <t>0017528</t>
  </si>
  <si>
    <t>ŠROUB SPONGIOZNÍ VELKÝ FRAGMENT TITAN</t>
  </si>
  <si>
    <t>ŠROUB SPONGIÓZNÍ PR. 6.5 MM, DÉLKA 20-40 MM, TITAN   416.030-418.040</t>
  </si>
  <si>
    <t>0017531</t>
  </si>
  <si>
    <t>ŠROUB SPONGIÓZNÍ PR. 6.5 MM, DÉLKA 45-80 MM, TITAN   416.045-418.080</t>
  </si>
  <si>
    <t>0017535</t>
  </si>
  <si>
    <t>ŠROUB SPONGIÓZNÍ PR. 6.5 MM, DÉLKA 85-120 MM, TITAN   416.085-418.110</t>
  </si>
  <si>
    <t>0017560</t>
  </si>
  <si>
    <t>ŠROUB SPONGIÓZNÍ PR. 6.5 MM, DÉLKA 125-150 MM, TITAN   417.125-150</t>
  </si>
  <si>
    <t>0017568</t>
  </si>
  <si>
    <t>ŠROUB KORTIKÁLNÍ VELKÝ FRAGMENT TITAN</t>
  </si>
  <si>
    <t>ŠROUB KORTIKÁLNÍ PR. 4.5 MM, DÉLKA 14-40 MM, TITAN   414.014-040</t>
  </si>
  <si>
    <t>0017571</t>
  </si>
  <si>
    <t>ŠROUB KORTIKÁLNÍ PR. 4.5 MM, DÉLKA 42-80 MM, TITAN   414.042-080</t>
  </si>
  <si>
    <t>0017578</t>
  </si>
  <si>
    <t>ŠROUB KORTIKÁLNÍ PR. 4.5 MM, DÉLKA 85-120 MM, TITAN   414.085-120</t>
  </si>
  <si>
    <t>0017580</t>
  </si>
  <si>
    <t>ŠROUB KORTIKÁLNÍ PR. 4.5 MM, DÉLKA 125-140 MM, TITAN   414.125-140</t>
  </si>
  <si>
    <t>0017597</t>
  </si>
  <si>
    <t>ŠROUB DŘÍKOVÝ VELKÝ FRAGMENT TITAN</t>
  </si>
  <si>
    <t>ŠROUB DŘÍKOVÝ PR. 4.5 MM, DÉLKA 26-40 MM, TITAN   414.226-240</t>
  </si>
  <si>
    <t>0017605</t>
  </si>
  <si>
    <t>ŠROUB DŘÍKOVÝ PR. 4.5 MM, DÉLKA 42-80 MM, TITAN   414.242-280</t>
  </si>
  <si>
    <t>0017608</t>
  </si>
  <si>
    <t>ŠROUB DŘÍKOVÝ PR. 4.5 MM, DÉLKA 85-110 MM, TITAN   414.285-310</t>
  </si>
  <si>
    <t>0017620</t>
  </si>
  <si>
    <t>ŠROUB KORTIKÁLNÍ MALÝ FRAGMENT TITAN</t>
  </si>
  <si>
    <t>ŠROUB KORTIKÁLNÍ PR. 3.5 MM, DÉLKA 10-30 MM, TITAN   404.010-030</t>
  </si>
  <si>
    <t>0017625</t>
  </si>
  <si>
    <t>ŠROUB KORTIKÁLNÍ MALÝ FRAGMENT TITAN NE/STERIL</t>
  </si>
  <si>
    <t>PR=3.5 MM;D= 32-110 MM; KAT.Č. 404.085-110, 404.832-850/S</t>
  </si>
  <si>
    <t>0017648</t>
  </si>
  <si>
    <t>ŠROUB DŘÍKOVÝ MALÝ FRAGMENT TITAN</t>
  </si>
  <si>
    <t>ŠROUB DŘÍKOVÝ PR. 3.5 MM, DÉLKA 12-30 MM, TITAN   404.212-230</t>
  </si>
  <si>
    <t>0017652</t>
  </si>
  <si>
    <t>ŠROUB DŘÍKOVÝ PR. 3.5 MM, DÉLKA 32-50 MM, TITAN   404.232-250</t>
  </si>
  <si>
    <t>0017735</t>
  </si>
  <si>
    <t>DRÁT CERKLÁŽNÍ PR. 0.4-1.25 MM, DÉLKA 150-300 MM, OCEL   291.220-280</t>
  </si>
  <si>
    <t>0017743</t>
  </si>
  <si>
    <t>DRÁT KIRSCHNERŮV PR. 1.6 MM S TROKAROVOU ŠPIČKOU, DÉLKA 280 MM, OCEL   292.180</t>
  </si>
  <si>
    <t>0017745</t>
  </si>
  <si>
    <t>DRÁT KIRSCHNERŮV PR. 2.0 MM S TROKAROVOU ŠPIČKOU, DÉLKA 280 MM, OCEL   292.210</t>
  </si>
  <si>
    <t>0017746</t>
  </si>
  <si>
    <t>DRÁT KIRSCHNERŮV PR. 2.5 MM S TROKAROVOU ŠPIČKOU, DÉLKA 150 MM, OCEL   292.250</t>
  </si>
  <si>
    <t>0017747</t>
  </si>
  <si>
    <t>DRÁT KIRSCHNERŮV PR. 2.5 MM S TROKAROVOU ŠPIČKOU, DÉLKA 280 MM, OCEL   292.260</t>
  </si>
  <si>
    <t>0017748</t>
  </si>
  <si>
    <t>DRÁT KIRSCHNERŮV PR. 3.0 MM S TROKAROVOU ŠPIČKOU, DÉLKA 150 MM, OCEL   292.300</t>
  </si>
  <si>
    <t>0017749</t>
  </si>
  <si>
    <t>DRÁT KIRSCHNERŮV PR. 3.0 MM S TROKAROVOU ŠPIČKOU, DÉLKA 280 MM, OCEL   292.310</t>
  </si>
  <si>
    <t>0017751</t>
  </si>
  <si>
    <t>DRÁT KIRSCHNERŮV PR. 0.8-1.25 MM S DVOJITOU ŠPIČKOU, OCEL   292.000-292.520</t>
  </si>
  <si>
    <t>0017754</t>
  </si>
  <si>
    <t>DRÁT KIRSCHNERŮV 2 ŠPIČKY D 1,6 MM L 150MM 292.560</t>
  </si>
  <si>
    <t>0017755</t>
  </si>
  <si>
    <t>DRÁT KIRSCHNERŮV 2 ŠPIČKY D 2,0 MM L 150MM 292.580</t>
  </si>
  <si>
    <t>0017756</t>
  </si>
  <si>
    <t>DRÁT KIRSCHNER ZÁVIT ŠPIČKA  5 D 1,6 L 150 292.710</t>
  </si>
  <si>
    <t>0017757</t>
  </si>
  <si>
    <t>DRÁT KIRSCHNER ZÁVIT ŠPIČKA 15 D 1,6 L 150 292.730</t>
  </si>
  <si>
    <t>0017758</t>
  </si>
  <si>
    <t>DRÁT KIRSCHNER ZÁVIT ŠPIČKA 15 D 2,5 L 150 292.750</t>
  </si>
  <si>
    <t>0017759</t>
  </si>
  <si>
    <t>DRÁT KIRSCHNER ZÁVIT ŠPIČKA 15 D 2,5 L 200 292.760</t>
  </si>
  <si>
    <t>0017760</t>
  </si>
  <si>
    <t>DRÁT KIRSCHNER ZÁVIT ŠPIČKA 15 D 2,0 L 150 292.790</t>
  </si>
  <si>
    <t>0018001</t>
  </si>
  <si>
    <t>NÁHRADA KYČ.KL.CEMENT.,CENTRALIZÉR MS-30    3001XX</t>
  </si>
  <si>
    <t>DISTAL CENTRALIZER, VELIKOST 8,10,12,14,16,18 MM</t>
  </si>
  <si>
    <t>0018524</t>
  </si>
  <si>
    <t>STAPLER ZAHNUTÝ - ROTIKULÁTOR; AX 55B,AX 55G</t>
  </si>
  <si>
    <t>VČ. ZÁSOBNÍKU; MODRÝ, ZELENÝ; DÉLKA 55MM</t>
  </si>
  <si>
    <t>0018677</t>
  </si>
  <si>
    <t>CEMENT KOSTNÍ PALACOS R - 40  2X40G</t>
  </si>
  <si>
    <t>2X40G, 2X20ML  66017777</t>
  </si>
  <si>
    <t>HRS</t>
  </si>
  <si>
    <t>0018678</t>
  </si>
  <si>
    <t>CEMENT KOSTNÍ PALACOS R - 40 + GENTAMICINUM  2X40G</t>
  </si>
  <si>
    <t>OBSAHUJE GENTAMICIN  2X40G, 2X20ML  66017569</t>
  </si>
  <si>
    <t>0018927</t>
  </si>
  <si>
    <t>JAMKY POLYET.TYP CHARNLEY KRČEK 40-60   M0922XXXX</t>
  </si>
  <si>
    <t>CEMENTOVANÉ, PRŮMĚR VNITŘNÍ 22, PRŮMĚR VNĚJŠÍ 37 - 53</t>
  </si>
  <si>
    <t>MIF</t>
  </si>
  <si>
    <t>0018929</t>
  </si>
  <si>
    <t>JAMKY POLYET.TYP CHARNLEY KRČEK 40-60   M0928XXXX</t>
  </si>
  <si>
    <t>CEMENTOVANÉ, PRŮMĚR VNITŘNÍ 28, PRŮMĚR VNĚJŠÍ 37 - 53</t>
  </si>
  <si>
    <t>0018958</t>
  </si>
  <si>
    <t>NÁHRADA KYČELNÍHO KLOUBU CENTRAMENT CEMENT PRIMÁRNÍ INDIKACE</t>
  </si>
  <si>
    <t>DŘÍK COCRMO; 12/14MM; 140-200MM; VEL.6S-14; NK081K AŽ NK086K</t>
  </si>
  <si>
    <t>0018959</t>
  </si>
  <si>
    <t>CENTRALIZÉR PMMA; 7 - 18MM; NK077 AŽ NK098</t>
  </si>
  <si>
    <t>0019069</t>
  </si>
  <si>
    <t>DLAHA KOLENNÍ</t>
  </si>
  <si>
    <t>95°; 1 PAL.; 6 AŽ 12 OTVORŮ   129082400; -2410; -2420; -2430</t>
  </si>
  <si>
    <t>0019091</t>
  </si>
  <si>
    <t>ŠROUB KRČKOVÝ OCEL</t>
  </si>
  <si>
    <t>D=50-120MM;P=12,5MM;Z=20/33MM; 129083000-3140/3400-3540</t>
  </si>
  <si>
    <t>0019099</t>
  </si>
  <si>
    <t>D=35 MM,P=4MM;129091440</t>
  </si>
  <si>
    <t>0019141</t>
  </si>
  <si>
    <t>DLAHA PÁNEVNÍ FLEXIBILNÍ</t>
  </si>
  <si>
    <t>4 AŽ 13 OTVORŮ;  L=65 AŽ 227 MM   129081800 AŽ -1890</t>
  </si>
  <si>
    <t>0019146</t>
  </si>
  <si>
    <t>MÍRNĚ ZAHNUTÁ;  4 AŽ 12 OTVORŮ   129082600; -2610; -2620; -2630; -2640</t>
  </si>
  <si>
    <t>0019151</t>
  </si>
  <si>
    <t>ZAHNUTÁ;  6 AŽ 14 OTVORŮ   129082800; -2810; -2820; -2830; -2840</t>
  </si>
  <si>
    <t>0019152</t>
  </si>
  <si>
    <t>DLAHA PRO ŽEBRA</t>
  </si>
  <si>
    <t>TVAR 1;  L=40 AŽ 100 MM   129085040 AŽ -5100</t>
  </si>
  <si>
    <t>0019159</t>
  </si>
  <si>
    <t>TVAR 2;  L=70 AŽ 130 MM   129085150 AŽ -5210</t>
  </si>
  <si>
    <t>0019166</t>
  </si>
  <si>
    <t>TVAR 3;  L= 110 AŽ 200 MM   129086680 AŽ -6770</t>
  </si>
  <si>
    <t>0019986</t>
  </si>
  <si>
    <t>SVORKA KOSTNÍ</t>
  </si>
  <si>
    <t>L=34/50MM;  TVAR 1-6; 129092200-2250</t>
  </si>
  <si>
    <t>0019992</t>
  </si>
  <si>
    <t>L=25,5 MM;  TVAR 1; 2; 3;   129092260;-2270;-2280</t>
  </si>
  <si>
    <t>0019998</t>
  </si>
  <si>
    <t>NÁHRADA KYČELNÍHO KLOUBU SÍŤKA RETENČNÍ</t>
  </si>
  <si>
    <t>TVAR 1; 2; 3; 4;   129081000;-1010;-1020;-1030</t>
  </si>
  <si>
    <t>0019999</t>
  </si>
  <si>
    <t>NÁHRADA KYČELNÍHO KLOUBU KOŠÍK RETENČNÍ</t>
  </si>
  <si>
    <t>NA PROTRUSI ACETABULA  VEL. 44, 50; 54;   129093260;-3270;-3280</t>
  </si>
  <si>
    <t>0020168</t>
  </si>
  <si>
    <t>ŠROUB KORTIKÁLNÍ MALEOLÁRNÍ OCEL</t>
  </si>
  <si>
    <t>P=4,5; D=25 AŽ 70 MM; Z=10 AŽ 32 MM; 129797100 AŽ -7190</t>
  </si>
  <si>
    <t>0020177</t>
  </si>
  <si>
    <t>ŠROUB KORTIKÁLNÍ OCEL</t>
  </si>
  <si>
    <t>P= 2,7; D=8 AŽ 24 MM; 129795100 AŽ -5180</t>
  </si>
  <si>
    <t>0020190</t>
  </si>
  <si>
    <t>P=3,5; D=8 AŽ 70 MM;129795200 AŽ -5460</t>
  </si>
  <si>
    <t>0020216</t>
  </si>
  <si>
    <t>P= 4,5 X 14 AŽ 70 MM   129795520 AŽ -5640; 129799420 AŽ -9580</t>
  </si>
  <si>
    <t>0020224</t>
  </si>
  <si>
    <t>ŠROUB KORTIKÁLNÍ</t>
  </si>
  <si>
    <t>HA 4,5; L=75 AŽ 110 MM   129795650 AŽ -5720</t>
  </si>
  <si>
    <t>0020241</t>
  </si>
  <si>
    <t>KRÁTKÝ ZÁVIT;  P=3.5; D=12 AŽ 50 MM; Z=4 AŽ 18 MM   129795800 -5960</t>
  </si>
  <si>
    <t>0020288</t>
  </si>
  <si>
    <t>ŠROUB SPONGIÓZNÍ OCEL</t>
  </si>
  <si>
    <t>P=6,5; D=25 AŽ 120 MM; 129796400 - 7060</t>
  </si>
  <si>
    <t>0020356</t>
  </si>
  <si>
    <t>ŠROUB KORTIKÁLNÍ KANYLOVANÝ OCEL</t>
  </si>
  <si>
    <t>P=5; D=25 AŽ 70 MM; 129797400 AŽ -7490</t>
  </si>
  <si>
    <t>0020589</t>
  </si>
  <si>
    <t>DŘÍK OCEL; VEL.1-N/S AŽ 3-N/S/B; 93-132MM; CCD140°; 12/14;  310905 AŽ 310940</t>
  </si>
  <si>
    <t>0020634</t>
  </si>
  <si>
    <t>NÁHRADA KYČELNÍHO KLOUBU CEMENT REVIZNÍ INDIKACE</t>
  </si>
  <si>
    <t>DŘÍK OCEL; 11X160MM; 12/14; 323005</t>
  </si>
  <si>
    <t>0020635</t>
  </si>
  <si>
    <t>DŘÍK OCEL; 11X180MM; 12/14; 323010</t>
  </si>
  <si>
    <t>0020636</t>
  </si>
  <si>
    <t>DŘÍK OCEL; 11X200MM; 12/14; 323015</t>
  </si>
  <si>
    <t>0020637</t>
  </si>
  <si>
    <t>DŘÍK OCEL; 11X220MM; 12/14; 323020</t>
  </si>
  <si>
    <t>0020638</t>
  </si>
  <si>
    <t>DŘÍK OCEL; 11X240MM; 12/14; 323025</t>
  </si>
  <si>
    <t>0020639</t>
  </si>
  <si>
    <t>DŘÍK OCEL; 11X260MM; 12/14; 323030</t>
  </si>
  <si>
    <t>0020640</t>
  </si>
  <si>
    <t>DŘÍK OCEL; 11X280MM; 12/14; 323035</t>
  </si>
  <si>
    <t>0020641</t>
  </si>
  <si>
    <t>DŘÍK OCEL; 11X300MM; 12/14; 323040</t>
  </si>
  <si>
    <t>0020642</t>
  </si>
  <si>
    <t>DŘÍK OCEL; 12X160MM; 12/14; 323105</t>
  </si>
  <si>
    <t>0020643</t>
  </si>
  <si>
    <t>DŘÍK OCEL; 12X180MM; 12/14; 323110</t>
  </si>
  <si>
    <t>0020644</t>
  </si>
  <si>
    <t>DŘÍK OCEL; 12X200MM; 12/14; 323115</t>
  </si>
  <si>
    <t>0020645</t>
  </si>
  <si>
    <t>DŘÍK OCEL; 12X220MM; 12/14; 323120</t>
  </si>
  <si>
    <t>0020646</t>
  </si>
  <si>
    <t>DŘÍK OCEL; 12X240MM; 12/14; 323125</t>
  </si>
  <si>
    <t>0020647</t>
  </si>
  <si>
    <t>DŘÍK OCEL; 12X260MM; 12/14; 323130</t>
  </si>
  <si>
    <t>0020648</t>
  </si>
  <si>
    <t>DŘÍK OCEL; 12X280MM; 12/14; 323135</t>
  </si>
  <si>
    <t>0020649</t>
  </si>
  <si>
    <t>DŘÍK OCEL; 12X300MM; 12/14; 323140</t>
  </si>
  <si>
    <t>0020650</t>
  </si>
  <si>
    <t>DŘÍK OCEL; 13X160MM; 12/14; 323205</t>
  </si>
  <si>
    <t>0020651</t>
  </si>
  <si>
    <t>DŘÍK OCEL; 13X180MM; 12/14; 323210</t>
  </si>
  <si>
    <t>0020652</t>
  </si>
  <si>
    <t>DŘÍK OCEL; 13X200MM; 12/14; 323215</t>
  </si>
  <si>
    <t>0020653</t>
  </si>
  <si>
    <t>DŘÍK OCEL; 13X220MM; 12/14; 323220</t>
  </si>
  <si>
    <t>0020654</t>
  </si>
  <si>
    <t>DŘÍK OCEL; 13X240MM; 12/14; 323225</t>
  </si>
  <si>
    <t>0020655</t>
  </si>
  <si>
    <t>DŘÍK OCEL; 13X260MM; 12/14; 323230</t>
  </si>
  <si>
    <t>0020656</t>
  </si>
  <si>
    <t>DŘÍK OCEL; 13X280MM; 12/14; 323235</t>
  </si>
  <si>
    <t>0020657</t>
  </si>
  <si>
    <t>DŘÍK OCEL; 13X300MM; 12/14; 323240</t>
  </si>
  <si>
    <t>0020658</t>
  </si>
  <si>
    <t>DŘÍK OCEL; 14X160MM; 12/14; 323305</t>
  </si>
  <si>
    <t>0020659</t>
  </si>
  <si>
    <t>DŘÍK OCEL; 14X180MM; 12/14; 323310</t>
  </si>
  <si>
    <t>0020660</t>
  </si>
  <si>
    <t>DŘÍK OCEL; 14X200MM; 12/14; 323315</t>
  </si>
  <si>
    <t>0020661</t>
  </si>
  <si>
    <t>DŘÍK OCEL; 14X220MM; 12/14; 323320</t>
  </si>
  <si>
    <t>0020662</t>
  </si>
  <si>
    <t>DŘÍK OCEL; 14X240MM; 12/14; 323325</t>
  </si>
  <si>
    <t>0020663</t>
  </si>
  <si>
    <t>DŘÍK OCEL; 14X260MM; 12/14; 323330</t>
  </si>
  <si>
    <t>0020664</t>
  </si>
  <si>
    <t>DŘÍK OCEL; 14X280MM; 12/14; 323335</t>
  </si>
  <si>
    <t>0020665</t>
  </si>
  <si>
    <t>DŘÍK OCEL; 14X300MM; 12/14; 323340</t>
  </si>
  <si>
    <t>0020834</t>
  </si>
  <si>
    <t>HŘEB REKONSTRUKČNÍ OCEL</t>
  </si>
  <si>
    <t>L/P;P=10-14;D= 320 - 500 MM; 129790031-1001</t>
  </si>
  <si>
    <t>0020937</t>
  </si>
  <si>
    <t>ŠROUB KOMPRESNÍ</t>
  </si>
  <si>
    <t>129791480</t>
  </si>
  <si>
    <t>0020951</t>
  </si>
  <si>
    <t>ŠROUB ZAJIŠŤOVACÍ OCEL</t>
  </si>
  <si>
    <t>ZÁVIT 5 X 20 MM; D=25 AŽ 90 MM; 129791500 AŽ -1760</t>
  </si>
  <si>
    <t>0020952</t>
  </si>
  <si>
    <t>ŠROUB KOMPRESNÍ 2 OCEL</t>
  </si>
  <si>
    <t>P=3,2 A 4,4 MM; D=44 MM; 129791800; -1810</t>
  </si>
  <si>
    <t>0021030</t>
  </si>
  <si>
    <t>HŘEB NITRODŘEŇOVÝ FEMORÁLNÍ OCEL</t>
  </si>
  <si>
    <t>P=10-14; D=320-500MM; 129792700-3160</t>
  </si>
  <si>
    <t>0021107</t>
  </si>
  <si>
    <t>NÁHRADA KOLENNÍHO KLOUBU ENDO MODEL PRIMÁRNÍ/REVIZNÍ CEMENT.</t>
  </si>
  <si>
    <t>SESTAVA KOMPLET ZÁVĚSNÁ COCRMO 15-2460-62/11-12</t>
  </si>
  <si>
    <t>0021114</t>
  </si>
  <si>
    <t>NÁHRADA KOLENNÍHO KLOUBU ENDO MODEL PRIMÁRNÍ/REVIZNÍ</t>
  </si>
  <si>
    <t>AUGMENTACE TIBIÁLNÍ PE PARALEL.,15-8022/11 U. 12,SADA 3 VEL.15-2516/29</t>
  </si>
  <si>
    <t>0021117</t>
  </si>
  <si>
    <t>AUGMENTACE TIBIÁLNÍ PE PARALEL.,15-8024/11 U. 12,SADA 3 VEL.15-2517-19/29</t>
  </si>
  <si>
    <t>0021125</t>
  </si>
  <si>
    <t>SESTAVA KOMPLET ROTAČNÍ COCRMO S LUX.POJIST.A KLUZNÝM LŮŽKEM,15-8022-30/11-12</t>
  </si>
  <si>
    <t>0021127</t>
  </si>
  <si>
    <t>SESTAVA KOMPLET ROTAČNÍ COCRMO S LUX.POJ.A FEMORÁL.KOMP.EXTRA LG. 15-8023/24AŽ25</t>
  </si>
  <si>
    <t>0021186</t>
  </si>
  <si>
    <t>NÁHRADA KYČELNÍHO KLOUBU SP II CEMENT PRIM/REV/TUMOR INDIKACE</t>
  </si>
  <si>
    <t>DŘÍK COCRMO;126/135°;ANATOM.;VEL. M-XL;L/P; 200-300MM; 127-910/26 AŽ 127-933/35</t>
  </si>
  <si>
    <t>0021221</t>
  </si>
  <si>
    <t>ŠROUB SPOJOVACÍ</t>
  </si>
  <si>
    <t>S 2 PLAST. POJIST. DÉLKA 38MM, 172-945/38</t>
  </si>
  <si>
    <t>0021660</t>
  </si>
  <si>
    <t>KRYTÍ HYDROKOLOIDNÍ GRANUFLEX IF EXTRA TENKÝ</t>
  </si>
  <si>
    <t>15X15,5KS; CENA ZA 1KS</t>
  </si>
  <si>
    <t>0021756</t>
  </si>
  <si>
    <t>DLAHA DSS - 4 OTV.</t>
  </si>
  <si>
    <t>DLAHA KYČELNÍ 135^</t>
  </si>
  <si>
    <t>0021757</t>
  </si>
  <si>
    <t>DLAHA DSS - 5 OTV.</t>
  </si>
  <si>
    <t>DLAHA KYČELNÍ 135^,140^,145^,150^ [240004,240104,240204,240304]</t>
  </si>
  <si>
    <t>0021758</t>
  </si>
  <si>
    <t>DLAHA DSS - 6 OTV.</t>
  </si>
  <si>
    <t>DLAHA KYČELNÍ 135^,140^,145^,150^ [240006,240106,240206,240306]</t>
  </si>
  <si>
    <t>0021759</t>
  </si>
  <si>
    <t>DLAHA DSS - 8 OTV.</t>
  </si>
  <si>
    <t>DLAHA KYČELNÍ 135^,140^,145^,150^ [240008,240108,240208,240308]</t>
  </si>
  <si>
    <t>0021760</t>
  </si>
  <si>
    <t>DLAHA DSS - 10 OTV.</t>
  </si>
  <si>
    <t>DLAHA KYČELNÍ 135^,140^,145^,150^ [240010,240110,240210,240310]</t>
  </si>
  <si>
    <t>0021761</t>
  </si>
  <si>
    <t>DLAHA DSS - 12 OTV.</t>
  </si>
  <si>
    <t>DLAHA KYČELNÍ 135^,140^,145^,150^ [240012,240112,240212,240312]</t>
  </si>
  <si>
    <t>0021762</t>
  </si>
  <si>
    <t>DLAHA DSS - 14 OTV.</t>
  </si>
  <si>
    <t>DLAHA KYČELNÍ 135^,140^,145^,150^ [240014,240114,240214,240314]</t>
  </si>
  <si>
    <t>0021763</t>
  </si>
  <si>
    <t>DLAHA DSS -  4 OTV.</t>
  </si>
  <si>
    <t>DLAHA KYČELNÍ 140^,145^,150^ [240102,240202,240302]</t>
  </si>
  <si>
    <t>0021764</t>
  </si>
  <si>
    <t>DLAHA DKS -  5 OTV.</t>
  </si>
  <si>
    <t>DLAHA KOLENNÍ 95° [2404]</t>
  </si>
  <si>
    <t>0021765</t>
  </si>
  <si>
    <t>DLAHA DKS -  6 OTV.</t>
  </si>
  <si>
    <t>0021766</t>
  </si>
  <si>
    <t>DLAHA DKS -  8 OTV.</t>
  </si>
  <si>
    <t>DLAHA KOLENNÍ 95°  [2404]</t>
  </si>
  <si>
    <t>0021767</t>
  </si>
  <si>
    <t>DLAHA DKS - 10 OTV.</t>
  </si>
  <si>
    <t>0021768</t>
  </si>
  <si>
    <t>DLAHA DKS - 12 OTV.</t>
  </si>
  <si>
    <t>0021769</t>
  </si>
  <si>
    <t>DLAHA DKS - 14 OTV.</t>
  </si>
  <si>
    <t>0021770</t>
  </si>
  <si>
    <t>DLAHA DKS - 16 OTV.</t>
  </si>
  <si>
    <t>0021771</t>
  </si>
  <si>
    <t>ŠROUB KOMPRESNÍ DSS/DKS</t>
  </si>
  <si>
    <t>ŠROUB KOMPRESNÍ [240500]</t>
  </si>
  <si>
    <t>0021772</t>
  </si>
  <si>
    <t>ŠROUB SKLUZNÝ  DSS/DKS L 55</t>
  </si>
  <si>
    <t>ŠROUB SKLUZNÝ [241002]</t>
  </si>
  <si>
    <t>0021773</t>
  </si>
  <si>
    <t>ŠROUB SKLUZNÝ  DSS/DKS L 60</t>
  </si>
  <si>
    <t>ŠROUB SKLUZNÝ [241004]</t>
  </si>
  <si>
    <t>0021774</t>
  </si>
  <si>
    <t>ŠROUB SKLUZNÝ  DSS/DKS L 65</t>
  </si>
  <si>
    <t>ŠROUB SKLUZNÝ [241006]</t>
  </si>
  <si>
    <t>0021775</t>
  </si>
  <si>
    <t>ŠROUB SKLUZNÝ  DSS/DKS L 70</t>
  </si>
  <si>
    <t>ŠROUB SKLUZNÝ [241008]</t>
  </si>
  <si>
    <t>0021776</t>
  </si>
  <si>
    <t>ŠROUB SKLUZNÝ  DSS/DKS L 75</t>
  </si>
  <si>
    <t>ŠROUB SKLUZNÝ [241010]</t>
  </si>
  <si>
    <t>0021777</t>
  </si>
  <si>
    <t>ŠROUB SKLUZNÝ  DSS/DKS L 80</t>
  </si>
  <si>
    <t>ŠROUB SKLUZNÝ [241012]</t>
  </si>
  <si>
    <t>0021778</t>
  </si>
  <si>
    <t>ŠROUB SKLUZNÝ  DSS/DKS L 85</t>
  </si>
  <si>
    <t>ŠROUB SKLUZNÝ [241014]</t>
  </si>
  <si>
    <t>0021779</t>
  </si>
  <si>
    <t>ŠROUB SKLUZNÝ  DSS/DKS L 90</t>
  </si>
  <si>
    <t>ŠROUB SKLUZNÝ [241016]</t>
  </si>
  <si>
    <t>0021780</t>
  </si>
  <si>
    <t>ŠROUB SKLUZNÝ  DSS/DKS L 95</t>
  </si>
  <si>
    <t>ŠROUB SKLUZNÝ [241018]</t>
  </si>
  <si>
    <t>0021781</t>
  </si>
  <si>
    <t>ŠROUB SKLUZNÝ  DSS/DKS L 100</t>
  </si>
  <si>
    <t>ŠROUB SKLUZNÝ [241020]</t>
  </si>
  <si>
    <t>0021782</t>
  </si>
  <si>
    <t>ŠROUB SKLUZNÝ  DSS/DKS L 105</t>
  </si>
  <si>
    <t>ŠROUB SKLUZNÝ [241022]</t>
  </si>
  <si>
    <t>0021783</t>
  </si>
  <si>
    <t>ŠROUB SKLUZNÝ  DSS/DKS L 110</t>
  </si>
  <si>
    <t>ŠROUB SKLUZNÝ [241024]</t>
  </si>
  <si>
    <t>0021784</t>
  </si>
  <si>
    <t>ŠROUB SKLUZNÝ  DSS/DKS L 115</t>
  </si>
  <si>
    <t>ŠROUB SKLUZNÝ [241026]</t>
  </si>
  <si>
    <t>0021785</t>
  </si>
  <si>
    <t>ŠROUB SKLUZNÝ  DSS/DKS L 120</t>
  </si>
  <si>
    <t>ŠROUB SKLUZNÝ [241028]</t>
  </si>
  <si>
    <t>0021786</t>
  </si>
  <si>
    <t>ŠROUB SKLUZNÝ  DSS/DKS L 125</t>
  </si>
  <si>
    <t>ŠROUB SKLUZNÝ [241030]</t>
  </si>
  <si>
    <t>0021788</t>
  </si>
  <si>
    <t>ŠROUB SKLUZNÝ  DSS/DKS L 135</t>
  </si>
  <si>
    <t>ŠROUB SKLUZNÝ [241034]</t>
  </si>
  <si>
    <t>0021797</t>
  </si>
  <si>
    <t>NÁHRADA KYČELNÍHO KLOUBU NECEMENT PRIM/RE/TUMOR INDIKACE</t>
  </si>
  <si>
    <t>HLAVICE CEP OCEL; PR.42MM; 12/14; 324915</t>
  </si>
  <si>
    <t>0021798</t>
  </si>
  <si>
    <t>HLAVICE CEP OCEL; PR.44MM; 12/14; 324920</t>
  </si>
  <si>
    <t>0021799</t>
  </si>
  <si>
    <t>HLAVICE CEP OCEL; PR.46MM; 12/14; 324925</t>
  </si>
  <si>
    <t>0021800</t>
  </si>
  <si>
    <t>HLAVICE CEP OCEL; PR.48MM; 12/14; 324930</t>
  </si>
  <si>
    <t>0021801</t>
  </si>
  <si>
    <t>HLAVICE CEP OCEL; PR.50MM; 12/14; 324935</t>
  </si>
  <si>
    <t>0021802</t>
  </si>
  <si>
    <t>HLAVICE CEP OCEL; PR.52MM; 12/14; 324940</t>
  </si>
  <si>
    <t>0021803</t>
  </si>
  <si>
    <t>HLAVICE CEP OCEL; PR.54MM; 12/14; 324945</t>
  </si>
  <si>
    <t>0021804</t>
  </si>
  <si>
    <t>HLAVICE CEP OCEL; PR.56MM; 12/14; 324950</t>
  </si>
  <si>
    <t>0021805</t>
  </si>
  <si>
    <t>HLAVICE OCEL; PR.32MM; VEL.S-L; 12/14; 326505 AŽ 326515</t>
  </si>
  <si>
    <t>0021806</t>
  </si>
  <si>
    <t>HLAVICE OCEL; PR.28MM; VEL.S-L; 12/14; 326550 - 326560</t>
  </si>
  <si>
    <t>0021807</t>
  </si>
  <si>
    <t>ŠROUB PRO HŘEB TIBIÁLNÍ  TT  4.5, L40</t>
  </si>
  <si>
    <t>ŠROUB ZAJIŠŤOVACÍ [612040]</t>
  </si>
  <si>
    <t>0021808</t>
  </si>
  <si>
    <t>ŠROUB PRO HŘEB TIBIÁLNÍ  TT  4.5, L44</t>
  </si>
  <si>
    <t>ŠROUB ZAJIŠŤOVACÍ [612044]</t>
  </si>
  <si>
    <t>0021809</t>
  </si>
  <si>
    <t>ŠROUB PRO HŘEB TIBIÁLNÍ  TT  4.5, L46</t>
  </si>
  <si>
    <t>ŠROUB ZAJIŠŤOVACÍ [612046]</t>
  </si>
  <si>
    <t>0021810</t>
  </si>
  <si>
    <t>ŠROUB PRO HŘEB TIBIÁLNÍ  TT  4.5, L48</t>
  </si>
  <si>
    <t>ŠROUB ZAJIŠŤOVACÍ [612048]</t>
  </si>
  <si>
    <t>0021811</t>
  </si>
  <si>
    <t>ŠROUB PRO HŘEB TIBIÁLNÍ  TT  4.5, L50</t>
  </si>
  <si>
    <t>ŠROUB ZAJIŠŤOVACÍ [612050]</t>
  </si>
  <si>
    <t>0021812</t>
  </si>
  <si>
    <t>ŠROUB PRO HŘEB TIBIÁLNÍ  TT  4.5, L52</t>
  </si>
  <si>
    <t>ŠROUB ZAJIŠŤOVACÍ [612052]</t>
  </si>
  <si>
    <t>0021813</t>
  </si>
  <si>
    <t>ŠROUB PRO HŘEB TIBIÁLNÍ  TT  4.5, L54</t>
  </si>
  <si>
    <t>ŠROUB ZAJIŠŤOVACÍ [612054]</t>
  </si>
  <si>
    <t>0021814</t>
  </si>
  <si>
    <t>ŠROUB PRO HŘEB TIBIÁLNÍ  TT  4.5, L56</t>
  </si>
  <si>
    <t>ŠROUB ZAJIŠŤOVACÍ [612056]</t>
  </si>
  <si>
    <t>0021815</t>
  </si>
  <si>
    <t>ŠROUB PRO HŘEB TIBIÁLNÍ  TT  4.5, L58</t>
  </si>
  <si>
    <t>ŠROUB ZAJIŠŤOVACÍ [612058]</t>
  </si>
  <si>
    <t>0021816</t>
  </si>
  <si>
    <t>ŠROUB PRO HŘEB TIBIÁLNÍ  TT  4.5, L60</t>
  </si>
  <si>
    <t>ŠROUB ZAJIŠŤOVACÍ [612060]</t>
  </si>
  <si>
    <t>0021817</t>
  </si>
  <si>
    <t>ŠROUB PRO HŘEB TIBIÁLNÍ  TT  4.5, L62</t>
  </si>
  <si>
    <t>ŠROUB ZAJIŠŤOVACÍ [612062]</t>
  </si>
  <si>
    <t>0021818</t>
  </si>
  <si>
    <t>ŠROUB PRO HŘEB TIBIÁLNÍ  TT  4.5, L64</t>
  </si>
  <si>
    <t>ŠROUB ZAJIŠŤOVACÍ [612064]</t>
  </si>
  <si>
    <t>0021819</t>
  </si>
  <si>
    <t>ŠROUB PRO HŘEB TIBIÁLNÍ  TT  4.5, L66</t>
  </si>
  <si>
    <t>ŠROUB ZAJIŠŤOVACÍ [612066]</t>
  </si>
  <si>
    <t>0021820</t>
  </si>
  <si>
    <t>ŠROUB PRO HŘEB TIBIÁLNÍ  TT  4.5, L68</t>
  </si>
  <si>
    <t>ŠROUB ZAJIŠŤOVACÍ [612068]</t>
  </si>
  <si>
    <t>0021821</t>
  </si>
  <si>
    <t>ŠROUB PRO HŘEB TIBIÁLNÍ  TT  4.5, L70</t>
  </si>
  <si>
    <t>ŠROUB ZAJIŠŤOVACÍ [612070]</t>
  </si>
  <si>
    <t>0021822</t>
  </si>
  <si>
    <t>ŠROUB PRO HŘEB TIBIÁLNÍ  TT  4.5, L74</t>
  </si>
  <si>
    <t>ŠROUB ZAJIŠŤOVACÍ [612074]</t>
  </si>
  <si>
    <t>0021823</t>
  </si>
  <si>
    <t>ŠROUB PRO HŘEB TIBIÁLNÍ  TT  4.5, L78</t>
  </si>
  <si>
    <t>ŠROUB ZAJIŠŤOVACÍ [612078]</t>
  </si>
  <si>
    <t>0021824</t>
  </si>
  <si>
    <t>ŠROUB PRO HŘEB TIBIÁLNÍ  TT    4, L26</t>
  </si>
  <si>
    <t>ŠROUB ZAJIŠŤOVACÍ [612126]</t>
  </si>
  <si>
    <t>0021825</t>
  </si>
  <si>
    <t>ŠROUB PRO HŘEB TIBIÁLNÍ  TT    4, L28</t>
  </si>
  <si>
    <t>ŠROUB ZAJIŠŤOVACÍ [612128]</t>
  </si>
  <si>
    <t>0021826</t>
  </si>
  <si>
    <t>ŠROUB PRO HŘEB TIBIÁLNÍ  TT    4, L30</t>
  </si>
  <si>
    <t>ŠROUB ZAJIŠŤOVACÍ [612130]</t>
  </si>
  <si>
    <t>0021827</t>
  </si>
  <si>
    <t>ŠROUB PRO HŘEB TIBIÁLNÍ  TT    4, L32</t>
  </si>
  <si>
    <t>ŠROUB ZAJIŠŤOVACÍ [612132]</t>
  </si>
  <si>
    <t>0021828</t>
  </si>
  <si>
    <t>ŠROUB PRO HŘEB TIBIÁLNÍ  TT    4, L34</t>
  </si>
  <si>
    <t>ŠROUB ZAJIŠŤOVACÍ [612134]</t>
  </si>
  <si>
    <t>0021829</t>
  </si>
  <si>
    <t>ŠROUB PRO HŘEB TIBIÁLNÍ  TT    4, L36</t>
  </si>
  <si>
    <t>ŠROUB ZAJIŠŤOVACÍ [612136]</t>
  </si>
  <si>
    <t>0021830</t>
  </si>
  <si>
    <t>ŠROUB PRO HŘEB TIBIÁLNÍ  TT    4, L38</t>
  </si>
  <si>
    <t>ŠROUB ZAJIŠŤOVACÍ [612138]</t>
  </si>
  <si>
    <t>0021831</t>
  </si>
  <si>
    <t>ŠROUB PRO HŘEB TIBIÁLNÍ  TT    4, L40</t>
  </si>
  <si>
    <t>ŠROUB ZAJIŠŤOVACÍ [612140]</t>
  </si>
  <si>
    <t>0021832</t>
  </si>
  <si>
    <t>ŠROUB PRO HŘEB TIBIÁLNÍ  TT    4, L42</t>
  </si>
  <si>
    <t>ŠROUB ZAJIŠŤOVACÍ [612142]</t>
  </si>
  <si>
    <t>0021833</t>
  </si>
  <si>
    <t>ŠROUB PRO HŘEB TIBIÁLNÍ  TT    4, L46</t>
  </si>
  <si>
    <t>ŠROUB ZAJIŠŤOVACÍ [612146]</t>
  </si>
  <si>
    <t>0021834</t>
  </si>
  <si>
    <t>ŠROUB PRO HŘEB TIBIÁLNÍ  TT    4, L50</t>
  </si>
  <si>
    <t>ŠROUB ZAJIŠŤOVACÍ [612150]</t>
  </si>
  <si>
    <t>0021835</t>
  </si>
  <si>
    <t>ŠROUB ZASLEPOVACÍ M8</t>
  </si>
  <si>
    <t>ŠROUB ZAJIŠŤOVACÍ [615900]</t>
  </si>
  <si>
    <t>0021836</t>
  </si>
  <si>
    <t>HŘEB TIBIÁLNÍ  TT   8;9 L260-395</t>
  </si>
  <si>
    <t>HŘEB TIBIÁLNÍ [616010-55; 616110-55]</t>
  </si>
  <si>
    <t>0022034</t>
  </si>
  <si>
    <t>POSICAST PL-4392 914392</t>
  </si>
  <si>
    <t>PLÁT O ROZMĚRECH 43 X 92 CM</t>
  </si>
  <si>
    <t>SIN</t>
  </si>
  <si>
    <t>0022035</t>
  </si>
  <si>
    <t>POSICAST PR-1011 904621</t>
  </si>
  <si>
    <t>VÍCEBODOVÉ FIXACE OBLASTI PÁNVE    43 X 46 CM</t>
  </si>
  <si>
    <t>0022036</t>
  </si>
  <si>
    <t>POSICAST PR-11 900110</t>
  </si>
  <si>
    <t>VÍCEBODOVÉ FIXACE OBLASTI HRUDNÍKU 46 X 21 CM</t>
  </si>
  <si>
    <t>0022038</t>
  </si>
  <si>
    <t>POSICAST PR-2 900020</t>
  </si>
  <si>
    <t>2 BODOVÉ FIXACE HLAVY              37 X 23 CM</t>
  </si>
  <si>
    <t>0022039</t>
  </si>
  <si>
    <t>POSICAST PR-2340 902340</t>
  </si>
  <si>
    <t>DVOUBODOVÁ MASKA                   23 X 45 CM</t>
  </si>
  <si>
    <t>0022041</t>
  </si>
  <si>
    <t>POSICAST PR-3 900030</t>
  </si>
  <si>
    <t>3 BODOVÉ FIXACE HLAVY              37 X 33 CM</t>
  </si>
  <si>
    <t>0022043</t>
  </si>
  <si>
    <t>POSICAST PR-4 900040</t>
  </si>
  <si>
    <t>2 BODOVÉ FIXACE HLAVY A KRKU       37 X 33 CM</t>
  </si>
  <si>
    <t>0022044</t>
  </si>
  <si>
    <t>POSICAST PR-L 900150</t>
  </si>
  <si>
    <t>4 BODOVÉ FIXACE HLAVY A RAMEN      43 X 48 CM</t>
  </si>
  <si>
    <t>0022122</t>
  </si>
  <si>
    <t>KRYTÍ ACTISORB PLUS</t>
  </si>
  <si>
    <t>19X10,5CM,5KS; CENA ZA 1KS</t>
  </si>
  <si>
    <t>STG</t>
  </si>
  <si>
    <t>0024063</t>
  </si>
  <si>
    <t>ELEKTRODA DEFIBRILAČNÍ KOMOROVÁ SQ ARRAY; PASIVNÍ FIXACE</t>
  </si>
  <si>
    <t>XP 0085</t>
  </si>
  <si>
    <t>GDT</t>
  </si>
  <si>
    <t>0024089</t>
  </si>
  <si>
    <t>ELEKTRODA DEFIBRILAČNÍ PATCH 6721S-50,6721M,6721L MEDTRONIC</t>
  </si>
  <si>
    <t>EPIKARDIÁLNÍ PLOŠNÁ, NESTEROIDNÍ, PASIVNÍ FIXACE</t>
  </si>
  <si>
    <t>MDT</t>
  </si>
  <si>
    <t>0024129</t>
  </si>
  <si>
    <t>ELEKTRODA STIMULAČNÍ ENDOKARDIÁLNÍ PRO DOČASNOU STIMULACI</t>
  </si>
  <si>
    <t>AKTIVNÍ FIXACE, STEROIDNÍ, BI</t>
  </si>
  <si>
    <t>0024131</t>
  </si>
  <si>
    <t>ELEKTRODA STIMULAČNÍ ENDOKARDIÁLNÍ CAPSURE FIX 4068; PRO KS/ICD</t>
  </si>
  <si>
    <t>SÍŇ/KOM./POLY. IS-1 BI 5568,5072, STEROIDNÍ, AKTIVNÍ FIX., BIPOLÁRNÍ</t>
  </si>
  <si>
    <t>0024255</t>
  </si>
  <si>
    <t>CHLOPEŇ SRDEČNÍ MECHANICKÁ DISKOVÁ ALLCARBON</t>
  </si>
  <si>
    <t>MITRÁLNÍ,SIZES 19,21,23,25,27,29,31,33 OP8514,15,17,18,19,22,23,24</t>
  </si>
  <si>
    <t>SBC</t>
  </si>
  <si>
    <t>0024256</t>
  </si>
  <si>
    <t>CHLOPEŇ SRDEČNÍ MECHANICKÁ DVOUKŘÍDLÁ BICARBON</t>
  </si>
  <si>
    <t>AORTÁLNÍ,SIZES 19,21,23,25,27,29,31 OP418,19,20,21,22,23,24</t>
  </si>
  <si>
    <t>0024257</t>
  </si>
  <si>
    <t>MITRÁLNÍ,SIZES 19,21,23,25,27,29,31,33 OP425,26,27,28,29,30,31,32</t>
  </si>
  <si>
    <t>0024340</t>
  </si>
  <si>
    <t>TĚLO FIXÁTORU UNI-FIX KRÁTKÉ, F0012200</t>
  </si>
  <si>
    <t>0024341</t>
  </si>
  <si>
    <t>DISTRAKTOR KRÁTKÝ,F0012300</t>
  </si>
  <si>
    <t>0024342</t>
  </si>
  <si>
    <t>HLAVA NA FIXACI PÁNVE,F0013500</t>
  </si>
  <si>
    <t>0024343</t>
  </si>
  <si>
    <t>HLAVA NA DVOUROVINNOU FIXACI,F0013600</t>
  </si>
  <si>
    <t>0024344</t>
  </si>
  <si>
    <t>NÁSTAVEC TĚLA ROVNÝ,F0013700</t>
  </si>
  <si>
    <t>0024345</t>
  </si>
  <si>
    <t>SPOJENÍ DVOU TĚL UNI-FIXU PEVNÉ, F0013900</t>
  </si>
  <si>
    <t>0024346</t>
  </si>
  <si>
    <t>SPOJENÍ DVOU TĚL UNI-FIXU KLOUBOVÉ,F0014000</t>
  </si>
  <si>
    <t>0024347</t>
  </si>
  <si>
    <t>NÁSTAVEC TĚLA KLOUBOVÝ,F0014400</t>
  </si>
  <si>
    <t>0024348</t>
  </si>
  <si>
    <t>TĚLO FIXÁTORU DĚTSKÉ KRÁTKÉ,F0042100</t>
  </si>
  <si>
    <t>0024349</t>
  </si>
  <si>
    <t>TĚLO FIXÁTORU DĚTSKÉ DLOUHÉ,F0042300</t>
  </si>
  <si>
    <t>0024350</t>
  </si>
  <si>
    <t>DISTRAKTOR DĚTSKÝ KRÁTKÝ,F0042200</t>
  </si>
  <si>
    <t>0024351</t>
  </si>
  <si>
    <t>DISTRAKTOR DĚTSKÝ DLOUHÝ,F0042400</t>
  </si>
  <si>
    <t>0024352</t>
  </si>
  <si>
    <t>HLAVA NA PÁNEV DĚTSKÁ,F0043500</t>
  </si>
  <si>
    <t>0024353</t>
  </si>
  <si>
    <t>HLAVA NA DVOUROVINNOU FIXACI DĚTSKÁ,F0043600</t>
  </si>
  <si>
    <t>0024354</t>
  </si>
  <si>
    <t>NÁSTAVEC TĚLA ROVNÝ DĚTSKÝ,F0043700</t>
  </si>
  <si>
    <t>0024355</t>
  </si>
  <si>
    <t>SPOJENÍ PEVNÉ DVOU TĚL DĚTSKÉ, F0043900</t>
  </si>
  <si>
    <t>0024356</t>
  </si>
  <si>
    <t>SPOJENÍ KLOUBOVÉ DVOU TĚL DĚTSKÉ, F0044000</t>
  </si>
  <si>
    <t>0024357</t>
  </si>
  <si>
    <t>NÁSTAVEC TĚLA KLOUBOVÝ DĚTSKÝ, F0044400</t>
  </si>
  <si>
    <t>0024358</t>
  </si>
  <si>
    <t>ŠROUB K FIXACI ZEVNÍHO FIXÁTORU UNI-FIX DĚTSKÝ, PÁNEV/DLOUHÉ KOSTI</t>
  </si>
  <si>
    <t>ŠROUB KUŽELOVÝ VNITŘNÍ DĚTSKÝ 6/60/20,S0010101</t>
  </si>
  <si>
    <t>0024359</t>
  </si>
  <si>
    <t>ŠROUB KUŽELOVÝ VNITŘNÍ DĚTSKÝ 6/80/20,S0010102</t>
  </si>
  <si>
    <t>0024360</t>
  </si>
  <si>
    <t>ŠROUB KUŽELOVÝ VNITŘNÍ DĚTSKÝ 6/80/30,S00110103</t>
  </si>
  <si>
    <t>0024361</t>
  </si>
  <si>
    <t>ŠROUB KUŽELOVÝ VNITŘNÍ DĚTSKÝ 6/100/20,S0010104</t>
  </si>
  <si>
    <t>0024362</t>
  </si>
  <si>
    <t>ŠROUB KUŽELOVÝ VNITŘNÍ DĚTSKÝ 6/100/30,S0010105</t>
  </si>
  <si>
    <t>0024363</t>
  </si>
  <si>
    <t>ŠROUB KUŽELOVÝ VNITŘNÍ DĚTSKÝ 6/120/30,S0010106</t>
  </si>
  <si>
    <t>0024364</t>
  </si>
  <si>
    <t>ŠROUB KUŽELOVÝ VNITŘNÍ DĚTSKÝ 6/120/40,S0010707</t>
  </si>
  <si>
    <t>0024365</t>
  </si>
  <si>
    <t>ŠROUB KUŽELOVÝ VNITŘNÍ DĚTSKÝ 6/140/30,S0010108</t>
  </si>
  <si>
    <t>0024366</t>
  </si>
  <si>
    <t>ŠROUB KUŽELOVÝ VNITŘNÍ DĚTSKÝ 6/140/40,S0010109</t>
  </si>
  <si>
    <t>0024367</t>
  </si>
  <si>
    <t>ŠROUB K FIXACI ZEVNÍHO FIXÁTORU PH-FIX, PÁNEV/DLOUHÉ KOSTI</t>
  </si>
  <si>
    <t>ŠROUB SAMOZÁVRTNÝ VNITŘNÍ BONELL 4,5MM, ZÁVIT 5,5MM,L 120MM,S0020101</t>
  </si>
  <si>
    <t>0024368</t>
  </si>
  <si>
    <t>ŠROUB SAMOZÁVRTNÝ VNITŘNÍ BONELL 4,5MM, ZÁVIT 5,5MM,L 140MM,S0020103</t>
  </si>
  <si>
    <t>0024369</t>
  </si>
  <si>
    <t>ŠROUB SAMOZÁVRTNÝ VNITŘNÍ BONELL 4,5MM, ZÁVIT 5,5MM,L 160MM,S0020105</t>
  </si>
  <si>
    <t>0024370</t>
  </si>
  <si>
    <t>ŠROUB SAMOZÁVRTNÝ VNITŘNÍ BONELL 4,5MM, ZÁVIT 5,5MM,L 180MM,S0020107</t>
  </si>
  <si>
    <t>0024371</t>
  </si>
  <si>
    <t>ŠROUB SAMOZÁVRTNÝ VNITŘNÍ BONELL 4,5MM, ZÁVIT 5,5MM,L 200MM,S0020109</t>
  </si>
  <si>
    <t>0024372</t>
  </si>
  <si>
    <t>ŠROUB SAMOZÁVRTNÝ VNITŘNÍ BONELL 4,5MM, ZÁVIT 5,5MM, L 220MM,S0020111</t>
  </si>
  <si>
    <t>0024373</t>
  </si>
  <si>
    <t>ŠROUB SAMOZÁVRTNÝ VNITŘNÍ BONELL 4,5MM, ZÁVIT 5,5MM, L 240MM,S0020113</t>
  </si>
  <si>
    <t>0024374</t>
  </si>
  <si>
    <t>DŘÍK RAMENNÍHO KLOUBU SOSNA 0 AK</t>
  </si>
  <si>
    <t>IMPLANTÁT I0015150</t>
  </si>
  <si>
    <t>0024375</t>
  </si>
  <si>
    <t>DŘÍK RAMENNÍHO KLOUBU SOSNA 1 AK</t>
  </si>
  <si>
    <t>IMPLANTÁT I0015050</t>
  </si>
  <si>
    <t>0024376</t>
  </si>
  <si>
    <t>DŘÍK RAMENNÍHO KLOUBU SOSNA 2 AK</t>
  </si>
  <si>
    <t>IMPLANTÁT I0016250</t>
  </si>
  <si>
    <t>0024377</t>
  </si>
  <si>
    <t>DŘÍK RAMENNÍHO KLOUBU SOSNA 3 AK</t>
  </si>
  <si>
    <t>IMPLANTÁT I0015350</t>
  </si>
  <si>
    <t>0024378</t>
  </si>
  <si>
    <t>DŘÍK RAMENNÍHO KLOUBU SOSNA 4 AK</t>
  </si>
  <si>
    <t>IMPLANTÁT I0016550</t>
  </si>
  <si>
    <t>0024379</t>
  </si>
  <si>
    <t>DŘÍK RAMENNÍHO KLOUBU SOSNA 5 AK</t>
  </si>
  <si>
    <t>IMPLANTÁT I0015650</t>
  </si>
  <si>
    <t>0024380</t>
  </si>
  <si>
    <t>DŘÍK RAMENNÍHO KLOUBU SOSNA 6 AK</t>
  </si>
  <si>
    <t>IMPLANTÁT I0015750</t>
  </si>
  <si>
    <t>0024383</t>
  </si>
  <si>
    <t>HLAVICE RAMENNÍHO KLOUBU KERAMICKÁ 42MM</t>
  </si>
  <si>
    <t>IMPLANTÁT</t>
  </si>
  <si>
    <t>0024386</t>
  </si>
  <si>
    <t>HLAVICE RAMENNÍHO KLOUBU AK 38MM</t>
  </si>
  <si>
    <t>IMPLANTÁT I0017700</t>
  </si>
  <si>
    <t>0024387</t>
  </si>
  <si>
    <t>HLAVICE RAMENNÍHO KLOUBU AK 40MM</t>
  </si>
  <si>
    <t>IMPLANTÁT I0017800, I0017900, I0018000</t>
  </si>
  <si>
    <t>0024388</t>
  </si>
  <si>
    <t>HLAVICE RAMENNÍHO KLOUBU AK 42MM</t>
  </si>
  <si>
    <t>IMPLANTÁT I0018100, I0018200, I0018300</t>
  </si>
  <si>
    <t>0024389</t>
  </si>
  <si>
    <t>HLAVICE RAMENNÍHO KLOUBU AK 44MM</t>
  </si>
  <si>
    <t>IMPLANTÁT I0018400, I0018500, I0018600</t>
  </si>
  <si>
    <t>0024390</t>
  </si>
  <si>
    <t>HLAVICE RAMENNÍHO KLOUBU AK 46MM</t>
  </si>
  <si>
    <t>IMPLANTÁT I0018610</t>
  </si>
  <si>
    <t>0024421</t>
  </si>
  <si>
    <t>KOMPONENTA FEMORÁLNÍ COCR, 55-80MM,152830-49</t>
  </si>
  <si>
    <t>0024440</t>
  </si>
  <si>
    <t>NÁHRADA KYČELNÍHO KLOUBU ZCA CEMENT PRIM/REV INDIKACE</t>
  </si>
  <si>
    <t>VLOŽKA HXLPE; NEUTR.; PR.22MM; VEL.47-61MM; 00-8065-X-22 (X=544-558)</t>
  </si>
  <si>
    <t>0024442</t>
  </si>
  <si>
    <t>VLOŽKA HXLPE; NEUTR.; PR.28MM; VEL.47-61MM; 00-8065-X-28 (X=544-558)</t>
  </si>
  <si>
    <t>0024443</t>
  </si>
  <si>
    <t>VLOŽKA HXLPE; NEUTR.; PR.32MM; VEL.51-61MM; 00-8065-X-32 (X=548-558)</t>
  </si>
  <si>
    <t>0024444</t>
  </si>
  <si>
    <t>VLOŽKA HXLPE; 10°; PR.22MM; VEL.47-61MM; 00-8065-X-22 (X=644-658)</t>
  </si>
  <si>
    <t>0024446</t>
  </si>
  <si>
    <t>VLOŽKA HXLPE; 10°; PR.28MM; VEL.47-61MM; 00-8065-X-28 (X=644-658)</t>
  </si>
  <si>
    <t>0024447</t>
  </si>
  <si>
    <t>VLOŽKA HXLPE; 10°; PR.32MM; VEL.49-61MM; 00-8065-X-32 (X=646-658)</t>
  </si>
  <si>
    <t>0024450</t>
  </si>
  <si>
    <t>VLOŽKA HXLPE; NEUTR.FLAN.; PR.28MM; VEL.47-61MM; 00-8065-X-28 (X=744-758)</t>
  </si>
  <si>
    <t>0024581</t>
  </si>
  <si>
    <t>HŘEB ELASTICKÝ OCEL</t>
  </si>
  <si>
    <t>P=2,5-3,5 MM; D=500 MM; 129096460/6470/6480</t>
  </si>
  <si>
    <t>0024666</t>
  </si>
  <si>
    <t>NÁHRADA KYČ.KL.CEMENT.JAMKA S NÍZKÝM PROFILEM    0006328XX</t>
  </si>
  <si>
    <t>LOW PROFILE CUP,VELIKOST 28MM/42,44,46,48,50,52,54,56,58,60,62,64 MM</t>
  </si>
  <si>
    <t>0024667</t>
  </si>
  <si>
    <t>NÁHRADA KYČ.KL.CEMENT.JAMKA S NÍZKÝM PROFILEM</t>
  </si>
  <si>
    <t>LOW PROFILE CUP,CEMENTED,VELIKOST 32MM/42,44,46,48,50,52,54,56,58,60,62,64 MM</t>
  </si>
  <si>
    <t>0024670</t>
  </si>
  <si>
    <t>HŘEB HUMERÁLNÍ, OCEL</t>
  </si>
  <si>
    <t>M-V, 4 PRUTY 8X7 MM, 5 PRUTŮ 9X8MM, 1468-3XX-XX</t>
  </si>
  <si>
    <t>0024672</t>
  </si>
  <si>
    <t>ŠROUB ZAJIŠŤOVACÍ K HUMERÁLNÍMU HŘEBU M-V, OCEL</t>
  </si>
  <si>
    <t>M-V, 1468-333-XX</t>
  </si>
  <si>
    <t>0024673</t>
  </si>
  <si>
    <t>HŘEB FEMORÁLNÍ, OCEL</t>
  </si>
  <si>
    <t>M-V, 5 PRUTŮ 13X10 MM, 6 PRUTŮ 13X11MM, 1468-2XX-XX</t>
  </si>
  <si>
    <t>0024675</t>
  </si>
  <si>
    <t>ŠROUB ZAJIŠŤOVACÍ K FEMORÁLNÍMU HŘEBU M-V, OCEL</t>
  </si>
  <si>
    <t>M-V, 1468-222-XX</t>
  </si>
  <si>
    <t>0024676</t>
  </si>
  <si>
    <t>HŘEB TIBIÁLNÍ, OCEL</t>
  </si>
  <si>
    <t>M-V, 4 PRUTY 12X9 MM, 5 PRUTŮ 12X10MM, 1468-1XX-XX</t>
  </si>
  <si>
    <t>0024678</t>
  </si>
  <si>
    <t>ŠROUB ZAJIŠŤOVACÍ K TIBIÁLNÍMU HŘEBU M-V, OCEL</t>
  </si>
  <si>
    <t>M-V, 1468-111-XX</t>
  </si>
  <si>
    <t>0024826</t>
  </si>
  <si>
    <t>POUZDRO FEMUR TITAN</t>
  </si>
  <si>
    <t>POUZDRO UFN/CFN ZAJIŠŤOVACÍ 100-130 ST., TITAN   456.010-474.913</t>
  </si>
  <si>
    <t>0024838</t>
  </si>
  <si>
    <t>VRTULKA JISTÍCÍ FEMUR TITAN</t>
  </si>
  <si>
    <t>VRTULKA PRO UFN/CFN, DÉLKA 70-120 MM, TITAN   456.070-120</t>
  </si>
  <si>
    <t>0024855</t>
  </si>
  <si>
    <t>ZASLEPOVACÍ HLAVA FEMUR TITAN</t>
  </si>
  <si>
    <t>HLAVA ZASLEPOVACÍ PRO UFN/CFN, PR. 15.0 MM, TITAN   457.010-474.922</t>
  </si>
  <si>
    <t>0024889</t>
  </si>
  <si>
    <t>HŘEB FEMUR TITAN</t>
  </si>
  <si>
    <t>HŘEB FEMORÁLNÍ PLNÝ UFN PR. 9-12 MM, DÉLKA 300-480 MM, TITAN   464.300-467.480</t>
  </si>
  <si>
    <t>0024905</t>
  </si>
  <si>
    <t>DLAHA DHS PODPŮRNÁ OCEL</t>
  </si>
  <si>
    <t>DLAHA PODPŮRNÁ K DHS, DÉLKA 138-148 MM, OCEL   281.869-870</t>
  </si>
  <si>
    <t>0024909</t>
  </si>
  <si>
    <t>HLAVICE COCR; PR.28 A 32MM; VEL.XS - XXL; P0206XY (X=0,2,C,M,L,E; Y=22,28,32)</t>
  </si>
  <si>
    <t>BI1</t>
  </si>
  <si>
    <t>0024977</t>
  </si>
  <si>
    <t>KOTVIČKA TITANOVÁ PRO SUTURU RC</t>
  </si>
  <si>
    <t>210310</t>
  </si>
  <si>
    <t>0024982</t>
  </si>
  <si>
    <t>KOTVIČKA TITANOVÁ PRO CHIR.RUKY MINI,MINI LS,MINI LS EXPRES,MINI QUICK</t>
  </si>
  <si>
    <t>210117,210366,210466,212033,212066,212210,212266,212801</t>
  </si>
  <si>
    <t>0024986</t>
  </si>
  <si>
    <t>KOTVIČKA TITANOVÁ SUPER PRO SUTURU RC</t>
  </si>
  <si>
    <t>210309,210409, 212209</t>
  </si>
  <si>
    <t>0024989</t>
  </si>
  <si>
    <t>KOTVIČKA TITANOVÁ PRO STABILIZACI RAMENE GII, GII QUICK</t>
  </si>
  <si>
    <t>210393,210493,212293,212393,212450,212912</t>
  </si>
  <si>
    <t>0024990</t>
  </si>
  <si>
    <t>KOTVIČKA TITANOVÁ EASY PRO SUTURU RC</t>
  </si>
  <si>
    <t>212310</t>
  </si>
  <si>
    <t>0024991</t>
  </si>
  <si>
    <t>KOTVIČKA TITANOVÁ QUICK PRO SUTURU RC</t>
  </si>
  <si>
    <t>212410,212029</t>
  </si>
  <si>
    <t>0024993</t>
  </si>
  <si>
    <t>KOTVIČKA TITANOVÁ GII SNAP-PAK PRO STABILIZACI RAMENE</t>
  </si>
  <si>
    <t>216193,212450</t>
  </si>
  <si>
    <t>0025025</t>
  </si>
  <si>
    <t>FILTR MIKROAGREGÁTOVÝ KREVNÍ SQ 40SJKL</t>
  </si>
  <si>
    <t>S TRANSFUZNÍM SETEM</t>
  </si>
  <si>
    <t>PAL</t>
  </si>
  <si>
    <t>0025026</t>
  </si>
  <si>
    <t>FILTR MIKROAGREGÁTOVÝ KREVNÍ</t>
  </si>
  <si>
    <t>BEZ TRANSFUZNÍHO SETU</t>
  </si>
  <si>
    <t>0025450</t>
  </si>
  <si>
    <t>TUBUS ENDOTRACHEÁLNÍ  - HI-CONTOUR BRANDT</t>
  </si>
  <si>
    <t>OBJ.Č:123-XX,MM=XX/10,XX=50,55,60,65,70,75,80,85,90,95,10(10MM)</t>
  </si>
  <si>
    <t>MAL</t>
  </si>
  <si>
    <t>0025473</t>
  </si>
  <si>
    <t>TUBUS ENDOBRONCHIÁLNÍ - LEVÝ S CPAP S/BEZ CARINA HOOK</t>
  </si>
  <si>
    <t>OBJ.Č:125-XX-1 C,125-XXC,125-XX-5C,1251XX,CH=XX,XX=28,32,35,37,39,41</t>
  </si>
  <si>
    <t>0025486</t>
  </si>
  <si>
    <t>TUBUS ENDOBRONCHIÁLNÍ - PRAVÝ/LEVÝ</t>
  </si>
  <si>
    <t>OBJ.Č:126-XX,126-XX-5,125-XX,125-XX-5,CH=XX,XX=28,32,35,37,39,41</t>
  </si>
  <si>
    <t>0025487</t>
  </si>
  <si>
    <t>TUBUS ENDOBRONCHIÁLNÍ - PRAVÝ S CPAP</t>
  </si>
  <si>
    <t>OBJ.Č:126-XX C126-XX-5C,1261XX,CH=XX,XX=35,37,39,41</t>
  </si>
  <si>
    <t>0026094</t>
  </si>
  <si>
    <t>TUBUS ENDOBRONCHIÁLNÍ - TWIN LUMEN - LEVÝ BRONCHUS</t>
  </si>
  <si>
    <t>100/192/...  VEL. 5.0, 5.5, 6.0 MM ID  (CARLENS) S HÁČKEM, SILIKONIZOVANÉ PVC</t>
  </si>
  <si>
    <t>PTX</t>
  </si>
  <si>
    <t>0026095</t>
  </si>
  <si>
    <t>100/193/...  VEL. 5.0, 5.5, 6.0 MM ID  (CARLENS) BEZ HÁČKU, SILIKONIZOVANÉ PVC</t>
  </si>
  <si>
    <t>0026096</t>
  </si>
  <si>
    <t>TUBUS ENDOBRONCHIÁLNÍ - DOUBLE LUMEN - LEVÝ BRONCHUS</t>
  </si>
  <si>
    <t>100/194/...  VEL. 35, 37, 39, 41 FG   TYP ROBERT SHAW</t>
  </si>
  <si>
    <t>0026097</t>
  </si>
  <si>
    <t>TUBUS ENDOBRONCHIÁLNÍ - DOUBLE LUMEN - PRAVÝ BRONCHUS</t>
  </si>
  <si>
    <t>100/195/...  VEL. 35, 37, 39, 41 FG   TYP ROBERT SHAW</t>
  </si>
  <si>
    <t>0026138</t>
  </si>
  <si>
    <t>KANYLA TRACHEOSTOMICKÁ S 2 NÍZKOTLAKÝMI MANŽETAMI</t>
  </si>
  <si>
    <t>100/512/.VEL. 7, 7.5, 8, 9, 10 MM ID</t>
  </si>
  <si>
    <t>0026139</t>
  </si>
  <si>
    <t>KANYLA TRACHEOSTOMICKÁ VOCALAID S NÍZKOTLAKOU MANŽETOU</t>
  </si>
  <si>
    <t>100/517/.VEL. 6, 7, 7.5, 8, 9, 10 MM ID</t>
  </si>
  <si>
    <t>0026140</t>
  </si>
  <si>
    <t>KANYLA TRACHEOSTOMICKÁ S NÍZKOTLAKOU MANŽETOU</t>
  </si>
  <si>
    <t>100/518/.VEL. 6, 7, 7.5, 8, 9, 10 MM ID</t>
  </si>
  <si>
    <t>0026142</t>
  </si>
  <si>
    <t>KANYLA TRACHEOSTOMICKÁ S NASTAVITELNÝM ÚCHYTEM</t>
  </si>
  <si>
    <t>100/523/ S NÍZKOTLAKOU MANŽETOU, SILIKONIZOVANÉ PVC, VEL. 6, 7, 8, 9, 10 MM</t>
  </si>
  <si>
    <t>0026398</t>
  </si>
  <si>
    <t>JEHLA BIOPTICKÁ SILENT (NEW)</t>
  </si>
  <si>
    <t>VŠECHNY VELIKOSTI SILXXXX</t>
  </si>
  <si>
    <t>HOS</t>
  </si>
  <si>
    <t>0026399</t>
  </si>
  <si>
    <t>JEHLA BIOPTICKÁ SUPERCUT</t>
  </si>
  <si>
    <t>VŠECHNY VELIKOSTI SBXXXX</t>
  </si>
  <si>
    <t>0026400</t>
  </si>
  <si>
    <t>JEHLA BIOPTICKÁ-CYTOLOGICKÁ UNIVERZÁLNÍ ECOLED</t>
  </si>
  <si>
    <t>VŠECHNY VELIKOSTI ECXXXX(X)</t>
  </si>
  <si>
    <t>0026402</t>
  </si>
  <si>
    <t>JEHLA BIOPTICKÁ-ASPIRAČNÍ BMN TYP J</t>
  </si>
  <si>
    <t>BONE MARROW NEEDLE J, VŠECHNY VELIKOSTI JXXXX</t>
  </si>
  <si>
    <t>0026403</t>
  </si>
  <si>
    <t>JEHLA BIOPTICKA-ASPIRAČNÍ BMN TYP I</t>
  </si>
  <si>
    <t>BONE MARROW NEEDLE I, VŠECHNY VELIKOSTI I1XXXXXM</t>
  </si>
  <si>
    <t>0026404</t>
  </si>
  <si>
    <t>SET BIOPTICKÝ TRAPSYSTEM A TRAPMATIC SYSTEM</t>
  </si>
  <si>
    <t>SOUPRAVA PRO TREPANOPSII, VŠECHNY VELIKOSTI TRAPJXXXX, TRAPMXXXX</t>
  </si>
  <si>
    <t>0026405</t>
  </si>
  <si>
    <t>SET BIOPTICKÝ MB</t>
  </si>
  <si>
    <t>SOUPRAVA PRO BIOPSII, VŠECHNY VELIKOSTI MB2XXX</t>
  </si>
  <si>
    <t>0026406</t>
  </si>
  <si>
    <t>ŠROUB PRO REKONSTRUKCI ACL,PCL</t>
  </si>
  <si>
    <t>RCI, SOFTSILK PRŮM. 7,8,9MM, DÉLKA 20,25,30,40MM</t>
  </si>
  <si>
    <t>0026833</t>
  </si>
  <si>
    <t>KATETR LEADER-CATH PEDIATRICKÝ 115.09,11</t>
  </si>
  <si>
    <t>SELD.,PUNKCE A.RADIAL.:KAT.D 8,10CM, PRŮM.G 20,G 18, ZAV.JEH.,VODIČ</t>
  </si>
  <si>
    <t>VYG</t>
  </si>
  <si>
    <t>0026834</t>
  </si>
  <si>
    <t>KATETR LEADER-CATH SELDINGER 115.12,15,17,20</t>
  </si>
  <si>
    <t>PUNKCE A.RADIAL.D 18CM,G 18,17,16,14;ZAVÁD.JEHLA,VOD.,STŘÍK.,PRODL.HADIČ.,KOHOUT</t>
  </si>
  <si>
    <t>0026857</t>
  </si>
  <si>
    <t>KATETR LEADER-CATH SELDINGER 120.12,15,17,20</t>
  </si>
  <si>
    <t>PUNKCE A.RADIAL.D25CM,G 18,17,16,14;ZAVAD.JEHLA,VODIČ,STŘÍKAČ.,PRODL.HADIČ.,KOH.</t>
  </si>
  <si>
    <t>0026865</t>
  </si>
  <si>
    <t>CVC - MULTICATH FOUR -158.207</t>
  </si>
  <si>
    <t>4L,SELDINGER 8,5F,D20CM,PUNKČ.JEHLA,J-VODIČ,DILATÁTOR,KRYCÍ ROUŠKA</t>
  </si>
  <si>
    <t>0026870</t>
  </si>
  <si>
    <t>KATETR NUTRILINE 1252.15,30,60</t>
  </si>
  <si>
    <t>PUR KAT.PRO NEONATOL.A PERIF.PARENT.VÝŽIVU,2F,D15,30,60CM,TEFLONOVÁ KANYLA</t>
  </si>
  <si>
    <t>0026872</t>
  </si>
  <si>
    <t>KATETR PREMICATH 1261.20,152,302,502,153,203</t>
  </si>
  <si>
    <t>MIKROKATETR PRO NEONATOLOGII A PARENT.VÝŽIVU 1F/15,20,30,50CM,ROZLOM.PUNKČ.JEHLA</t>
  </si>
  <si>
    <t>0026873</t>
  </si>
  <si>
    <t>KATETR NUTRILINE 1262.15,30,60</t>
  </si>
  <si>
    <t>PUR KAT.PRO NEONATOL.A PERIF.PARENT.VÝŽIVU,2F,D15,30,60CM,ROZLOM.PUNKČ.JEHLA</t>
  </si>
  <si>
    <t>0026876</t>
  </si>
  <si>
    <t>KATETR NUTRILINE 1263.30,60</t>
  </si>
  <si>
    <t>PUR KAT.PRO NEONATOL.A PERIF.PARENT.VÝŽIVU,3F,D30,60CM,ROZLOM.PUNKČ.JEHLA</t>
  </si>
  <si>
    <t>0026877</t>
  </si>
  <si>
    <t>KATETR NUTRILINE 1264.30,60</t>
  </si>
  <si>
    <t>PUR KAT.PRO NEONATOL.A PERIF.PARENT.VÝŽIVU,4F,D30,60CM,ROZLOM.PUNKČ.JEHLA</t>
  </si>
  <si>
    <t>0026880</t>
  </si>
  <si>
    <t>KATETR CENTRÁLNÍ ŽILNÍ MULTICATH THREE -155.20,30,167,207</t>
  </si>
  <si>
    <t>3LUMEN,SELDINGER 7,5F,13G, DÉL.16-20CM, J-VODIČ,DILATÁT.,PUN.JEHLA,KRYCÍ ROUŠKA</t>
  </si>
  <si>
    <t>0026881</t>
  </si>
  <si>
    <t>CVC - MULTICATH THREE -1231.123; 1233.063,083,103 - PEDIATR.</t>
  </si>
  <si>
    <t>3L,SELDINGER PEDIATR.,4 - 4,5F,17-18G, DÉL.20CM,J-VODIČ,DILAT,PUN.JEHLA</t>
  </si>
  <si>
    <t>0026882</t>
  </si>
  <si>
    <t>KATETR CENTRÁLNÍ ŽILNÍ MULTICATH TWO -157.20,30,167,207</t>
  </si>
  <si>
    <t>2LUMEN,SELDINGER 7,5F,13G,DÉL.20CM16-30CM J-VODIČ,DILAT.,PUN.JEHLA,KRYCÍ ROUŠKA</t>
  </si>
  <si>
    <t>0026883</t>
  </si>
  <si>
    <t>KATETR CENTRÁLNÍ ŽILNÍ MULTICATH TWO-157.114,154,204;1202.063;1203.123</t>
  </si>
  <si>
    <t>2LUMEN,SELDINGER PEDIATR.,3-4,5F,17-20G,DÉL.6-20CM,J-VODIČ,DILAT.,PUN.JEHLA</t>
  </si>
  <si>
    <t>0026915</t>
  </si>
  <si>
    <t>KATETR CENTRÁLNÍ ŽILNÍ EPICUTANEO-CAVA -2184.00</t>
  </si>
  <si>
    <t>SILIKONOVÝ,K DLOUHODOBÉ PERIF.PARENT.VÝŽIVĚ A PRO NEONATOLOGII,30CM,2F</t>
  </si>
  <si>
    <t>0026917</t>
  </si>
  <si>
    <t>KATETR CENTRÁLNÍ ŽILNÍ EPICUTANEO-CAVA -2184.015</t>
  </si>
  <si>
    <t>SILIKONOVÝ,K DLOUHODOBÉ PERIF.PARENT.VÝŽIVĚ A PRO NEONATOLOGII, 15CM,2F</t>
  </si>
  <si>
    <t>0026921</t>
  </si>
  <si>
    <t>KATETR CENTRÁLNÍ ŽILNÍ LIFE-CATH BROVIAC -2191.425,506,667</t>
  </si>
  <si>
    <t>IMPLANTAB.SILIKON.DACR.MANŽ.ODSTAŇ.ZAVAD.TUNEL.TROKAR,PUN.JEHLA,4-6F</t>
  </si>
  <si>
    <t>0026922</t>
  </si>
  <si>
    <t>KATETR CENTRÁLNÍ ŽILNÍ LIFE-CATH BROVIAC -2191.27,42,50,66</t>
  </si>
  <si>
    <t>IMPLANTAB.SILIKON.DACR.MANŽ.TUNEL.TROKAR,PUN.JEHLA,F4,5,6</t>
  </si>
  <si>
    <t>0026923</t>
  </si>
  <si>
    <t>KATETR CENTRÁLNÍ ŽILNÍ LIFE-CATH BIFLUX -2293.11,14,71,90</t>
  </si>
  <si>
    <t>IMPLANTAB.SILIKON.DACR.MANŽ.ODSTR.ZAV.TROKAR,PUN.JEHLA,7-14F,DÉL.72CM</t>
  </si>
  <si>
    <t>0026924</t>
  </si>
  <si>
    <t>KATETR CENTRÁLNÍ ŽILNÍ LIFE-CATH HICKMAN -2193.96</t>
  </si>
  <si>
    <t>IMPLANTAB.VELKOPRŮSV.SILNOST.,DACR.MANŽETA,TUNEL.TROKAR,PUN.JEHLA,F9,6</t>
  </si>
  <si>
    <t>0026925</t>
  </si>
  <si>
    <t>KATETR CENTRÁLNÍ ŽILNÍ LIFE-CATH HICKMAN -2193.960</t>
  </si>
  <si>
    <t>IMPLANTAB.VELKOPRŮSV.SILNOST.,DACR.MANŽ.,TUNEL.TROKAR,PUN.JEHLA,F9,6,ODSTR.ZAVAD</t>
  </si>
  <si>
    <t>0026962</t>
  </si>
  <si>
    <t>KATETR IMPLANTABILNÍ PORT SITIMPLANT 2201.31,41,51</t>
  </si>
  <si>
    <t>DLOUHODOB.PERFUZ.A EPID.THERAPII BOLESTI,TITAN POUZDRO,SILIK.OPLÁŠT.,ZAVADĚČ</t>
  </si>
  <si>
    <t>0026970</t>
  </si>
  <si>
    <t>KATETR BALONKOVÝ K EMBOLEKTOM.5112.03,04,05,06,07</t>
  </si>
  <si>
    <t>DÉL.80CM, 3-7F, PŘI OKLUZI ŽLUČ.CEST, K NEPŘÍMÉ EMBOLEKTOMII</t>
  </si>
  <si>
    <t>0026975</t>
  </si>
  <si>
    <t>ROURKA TRACHEÁLNÍ HYPERBALL MODEL OP 514.</t>
  </si>
  <si>
    <t>NÍZKOTLAKÁ MANŽETA, VELIKOST Č. 5-10</t>
  </si>
  <si>
    <t>0026982</t>
  </si>
  <si>
    <t>ROURKA TRACHEÁLNÍ DĚTSKÁ 520.</t>
  </si>
  <si>
    <t>PRO DLOUHODOBOU INTUBACI, VELIKOST Č.2-6,5</t>
  </si>
  <si>
    <t>0027025</t>
  </si>
  <si>
    <t>KATETR CENTRÁLNÍ ŽILNÍ VYGOFLEX -8153.517,520,714,817,820</t>
  </si>
  <si>
    <t>PUR KATÉTR,4-6F,DÉL.50CM,PUNKČNÍ JEHLA,PROTIKONTAM.OBAL</t>
  </si>
  <si>
    <t>0027026</t>
  </si>
  <si>
    <t>KATETR CENTRÁLNÍ ŽILNÍ VYGOFLEX -8154.514,517,520</t>
  </si>
  <si>
    <t>PUR KATÉTR,4-6F,DÉL.70CM,PUNKČNÍ JEHLA,PROTIKONTAM.OBAL</t>
  </si>
  <si>
    <t>0027287</t>
  </si>
  <si>
    <t>ŠROUB SE STEHEM MENISKEÁLNÍ</t>
  </si>
  <si>
    <t>FAST-FIX                                              7207876,-877</t>
  </si>
  <si>
    <t>0027348</t>
  </si>
  <si>
    <t>DLAŽKA FIXAČNÍ S NÁVLEKEM</t>
  </si>
  <si>
    <t>ENDOBUTTON DÉLKA 20,25,30,35,40,45MM                7207323 AŽ 329</t>
  </si>
  <si>
    <t>0027350</t>
  </si>
  <si>
    <t>FIXÁTOR ZEVNÍ BREMMER HALO SYSTÉM</t>
  </si>
  <si>
    <t>FIXÁTOR ZEVNÍ HŘEB SKL 5KS, VNITŘNÍ JEDNORÁZ.,AC014</t>
  </si>
  <si>
    <t>0027351</t>
  </si>
  <si>
    <t>FIXÁTOR ZEVNÍ HŘEB HIFIX SKL 5KS. VNITŘNÍ JEDNORÁZ.,AC020</t>
  </si>
  <si>
    <t>0027626</t>
  </si>
  <si>
    <t>STENT KAVÁLNÍ A ŽILNÍ - GIANTURCO COOK-Z; SAMOEXP.; OCEL</t>
  </si>
  <si>
    <t>(S PZT 0027629) GZV-PRŮMĚR 15,20,30,40MM-DÉLKA 25MM</t>
  </si>
  <si>
    <t>COK</t>
  </si>
  <si>
    <t>0027627</t>
  </si>
  <si>
    <t>(S PZT 0027629) GZV-PRŮMĚR 15,20,30,40MM-DÉLKA 50MM</t>
  </si>
  <si>
    <t>0027628</t>
  </si>
  <si>
    <t>(S PZT 0027629) GZV-PRŮMĚR 15,20,30,40MM-DÉLKA 75MM</t>
  </si>
  <si>
    <t>0027629</t>
  </si>
  <si>
    <t>ZAVADĚČ PERIFERNÍ - PRO Z-STENT (S PZT 0027626-0027628)</t>
  </si>
  <si>
    <t>GZVI-PRŮMĚR 10.0,11.0,12.0FR-DÉLKA 60,90CM</t>
  </si>
  <si>
    <t>0027630</t>
  </si>
  <si>
    <t>FILTR KAVÁLNÍ BIRD´S NEST, OCEL</t>
  </si>
  <si>
    <t>BNF-DÉLKA KATETRU 40,75CM-PB</t>
  </si>
  <si>
    <t>0027698</t>
  </si>
  <si>
    <t>HALO CR TR SADA OBVOD HLAVY 49-56CM S HIFIX ŠROUBY VNITŘNÍ JEDNORÁZ.,HT035HI</t>
  </si>
  <si>
    <t>0027699</t>
  </si>
  <si>
    <t>HALO CR TR SADA OBVOD HLAVY 58-66CM S HIFIX ŠROUBY,VNITŘNÍ JEDNORÁZ.,HT036HI</t>
  </si>
  <si>
    <t>0027700</t>
  </si>
  <si>
    <t>PEDIATRICKÁ HALO TR SADA, KRUH OBVOD HLAVY 42-50CM,VNITŘNÍ JEDNORÁZ.,PT022</t>
  </si>
  <si>
    <t>0027701</t>
  </si>
  <si>
    <t>VESTA AIRFLO,SADA,OBVOD HRUDNÍKU 72-97CM,DO VÝŠKY 170CM,AF101W</t>
  </si>
  <si>
    <t>0027702</t>
  </si>
  <si>
    <t>VESTA AIRFLO,SADA,OBVOD HRUDNÍKU 76-112CM,NAD VÝŠKU 170CM,AF102W</t>
  </si>
  <si>
    <t>0027703</t>
  </si>
  <si>
    <t>VESTA AIRF,SADA,POUZE KYFOTICKÁ,AF103</t>
  </si>
  <si>
    <t>0027704</t>
  </si>
  <si>
    <t>VESTA BR CLII,VÝMĚNNÁ VLOŽKA SLIM,CLS01</t>
  </si>
  <si>
    <t>0027705</t>
  </si>
  <si>
    <t>VESTA BR CLII ,VÝMĚNNÁ VLOŽKA L,CLS03</t>
  </si>
  <si>
    <t>0027706</t>
  </si>
  <si>
    <t>VESTA BR CLII,VÝMĚNNÁ VLOŽKA XL,CLS04</t>
  </si>
  <si>
    <t>0027707</t>
  </si>
  <si>
    <t>VESTA CLII PR SADA OBVOD HRUDNÍKU 82-98CM,DO VÝŠKY 176CM,CV101W</t>
  </si>
  <si>
    <t>0027708</t>
  </si>
  <si>
    <t>VESTA CLII PR SADA OBVOD HRUDNÍKU 92-108CM,NAD VÝŠKU 176CM,CV102W</t>
  </si>
  <si>
    <t>0027709</t>
  </si>
  <si>
    <t>ZÁVĚS TRAKČNÍ PEDIATRICKÝ,HT003P</t>
  </si>
  <si>
    <t>0027710</t>
  </si>
  <si>
    <t>ZÁVĚS TRAKČNÍ DOSPĚLÝ,HT003S</t>
  </si>
  <si>
    <t>0027711</t>
  </si>
  <si>
    <t>VESTA PEDIATRICKÁ PR SADA,OBVOD TRUPU 50-62CM,PV101</t>
  </si>
  <si>
    <t>0027712</t>
  </si>
  <si>
    <t>VESTA PEDIATRICKÁ PR SADA,OBVOD TRUPU 56-72CM,PV102</t>
  </si>
  <si>
    <t>0027713</t>
  </si>
  <si>
    <t>VESTA PEDIATRICKÁ VÝMĚNNÁ VLOŽKA PRO OBVOD TRUPU 50-62CM,PVL02</t>
  </si>
  <si>
    <t>0027714</t>
  </si>
  <si>
    <t>VESTA PEDIATRICKÁ VÝMĚNNÁ VLOŽKA PRO OBVOD TRUPU 56-72CM,PVL03</t>
  </si>
  <si>
    <t>0027715</t>
  </si>
  <si>
    <t>VESTA AIRFLO VÝMĚNNÁ VLOŽKA KRÁTKÁ,VLSO3AF</t>
  </si>
  <si>
    <t>0027716</t>
  </si>
  <si>
    <t>VESTA AIRFLO VÝMĚNNÁ VLOŽKA DLOUHÁ,VLSO5AF</t>
  </si>
  <si>
    <t>0027725</t>
  </si>
  <si>
    <t>VYMEZOVAČ LCP MALÝ FRAGMENT OCEL</t>
  </si>
  <si>
    <t>VYMEZOVAČ LCP PR. 3.5 MM, DÉLKA 2 MM, OCEL   213.009</t>
  </si>
  <si>
    <t>0027732</t>
  </si>
  <si>
    <t>PODLOŽKA MALÝ FRAGMENT OCEL</t>
  </si>
  <si>
    <t>PODLOŽKA PR. 3.5/2.7 MM, OCEL   219.981</t>
  </si>
  <si>
    <t>0027737</t>
  </si>
  <si>
    <t>DLAHA LCP ROVNÁ MALÝ FRAGMENT OCEL NE/STERIL</t>
  </si>
  <si>
    <t>DLAHA LCP 3.5, 4-22 OTV., DÉLKA 59-293 MM, OCEL   223.541-691/S</t>
  </si>
  <si>
    <t>0027749</t>
  </si>
  <si>
    <t>DLAHA LCP ROVNÁ VELKÝ FRAGMENT OCEL TITAN NE/STERIL</t>
  </si>
  <si>
    <t>DLAHA LCP 4.5/5.0, ÚZKÁ, 2-9 OTV., DÉLKA 44-170 MM, OCEL, TITAN 2/424.521-591/S</t>
  </si>
  <si>
    <t>0027751</t>
  </si>
  <si>
    <t>DLAHA LCP ROVNÁ VELKÝ FRAGMENT OCEL NE/STERIL</t>
  </si>
  <si>
    <t>DLAHA LCP 4.5/5.0, ÚZKÁ, 10-18 OTV., DÉLKA 188-332 MM, OCEL   224.601-681/S</t>
  </si>
  <si>
    <t>0027754</t>
  </si>
  <si>
    <t>DLAHA LCP ROVNÁ VELKÝ FRAGMENT TITAN NE/STERIL</t>
  </si>
  <si>
    <t>DLAHA LCP 4.5/5.0, ÚZKÁ, 10-18 OTV., DÉLKA 188-332 MM, TITAN   424.601-681/S</t>
  </si>
  <si>
    <t>0027757</t>
  </si>
  <si>
    <t>DLAHA LCP 4.5/5.0, ÚZKÁ, 20-24 OTV., DÉLKA 368-440 MM, OCEL   224.701-741/S</t>
  </si>
  <si>
    <t>0027758</t>
  </si>
  <si>
    <t>DLAHA LCP 4.5/5.0, ÚZKÁ, 20-24 OTV., DÉLKA 368-440 MM, TITAN   424.701-741/S</t>
  </si>
  <si>
    <t>0027766</t>
  </si>
  <si>
    <t>DLAHA LCP 4.5/5.0, ŠIROKÁ, 6-15 OTV., DÉLKA 116-282 MM, OCEL  226.561-652/S</t>
  </si>
  <si>
    <t>0027768</t>
  </si>
  <si>
    <t>DLAHA LCP ROVNÁ VELKÝ FRAGMENT TITAN</t>
  </si>
  <si>
    <t>DLAHA LCP 4.5/5.0, ŠIROKÁ, 6-15 OTV., DÉLKA 116-278 MM, TITAN   426.561-651</t>
  </si>
  <si>
    <t>0027773</t>
  </si>
  <si>
    <t>DLAHA LCP 4.5/5.0, ŠIROKÁ, 16-24 OTV., DÉLKA 296-440 MM, TITAN   426.661-741</t>
  </si>
  <si>
    <t>0027778</t>
  </si>
  <si>
    <t>DLAHA LCP REKONSTRUKČNÍ OCEL VELKÝ FRAGMENT TITAN NE/STERIL</t>
  </si>
  <si>
    <t>DLAHA REKONSTRUKČNÍ LCP 4.5/5.0, 3-8 OTV., DÉLKA 56-151 MM  2/429.331-381/S</t>
  </si>
  <si>
    <t>0027779</t>
  </si>
  <si>
    <t>DLAHA REKONSTRUKČNÍ LCP 4.5/5.0, 9-16 OTV., DÉLKA 170-303 MM  2/429.391-461/S</t>
  </si>
  <si>
    <t>0027783</t>
  </si>
  <si>
    <t>DLAHA LCP VELKÝ FRAGMENT OCEL NE/STERIL</t>
  </si>
  <si>
    <t>DLAHA LCP-T 4.5/5.0, DŘÍK 3-12 OTV., DÉLKA 68-212 MM, OCEL   240.131-221/S</t>
  </si>
  <si>
    <t>0027789</t>
  </si>
  <si>
    <t>DLAHA LCP VELKÝ FRAGMENT OCEL</t>
  </si>
  <si>
    <t>DLAHA OPĚRNÁ LCP-L 4.5/5.0, DŘÍK 3-6 OTV., DÉLKA 69-117 MM, OCEL   240.231-461</t>
  </si>
  <si>
    <t>0027792</t>
  </si>
  <si>
    <t>DLAHA LCP VELKÝ FRAGMENT OCEL TITAN</t>
  </si>
  <si>
    <t>DLAHA OPĚRNÁ LCP-T 4.5/5.0, 4-6 OTV., DÉLKA 83-114 MM   X40.341-361</t>
  </si>
  <si>
    <t>0027794</t>
  </si>
  <si>
    <t>DLAHA LCP MALÝ FRAGMENT OCEL NE/STERIL</t>
  </si>
  <si>
    <t>DLAHA LCP-T 3.5, KOSÁ, DŘÍK 3-5 OTV., DÉLKA 52-74 MM, OCEL   241.031-951/S</t>
  </si>
  <si>
    <t>0027798</t>
  </si>
  <si>
    <t>DLAHA LCP-T 3.5, PRAVOÚHLÁ, DŘÍK 3-6 OTV., DÉLKA 50-78 MM, OCEL   241.131-161/S</t>
  </si>
  <si>
    <t>0027803</t>
  </si>
  <si>
    <t>DLAHA LCP REKONSTRUKČNÍ MALÝ FRAGMENT OCEL</t>
  </si>
  <si>
    <t>LCP REKON-DLAHA 3.5 PŘÍMÁ KOMBI  OTV 245.051</t>
  </si>
  <si>
    <t>0027807</t>
  </si>
  <si>
    <t>DLAHA ROVNÁ LCP REKONSTRUKČNÍ MALÝ FRAGMENT OCEL NE/STERIL</t>
  </si>
  <si>
    <t>DLAHA REKONSTRUKČNÍ LCP 3.5, ROVNÁ, 5-9 OTV., OCEL   245.051-091/S</t>
  </si>
  <si>
    <t>0027808</t>
  </si>
  <si>
    <t>DLAHA REKONSTRUKČNÍ LCP 3.5, ROVNÁ, 5-9 OTV., OCEL   245.052-092/S</t>
  </si>
  <si>
    <t>0027811</t>
  </si>
  <si>
    <t>DLAHA REKONSTRUKČNÍ LCP 3.5, ROVNÁ, 5-9 OTV., TITAN   445.052-092/S</t>
  </si>
  <si>
    <t>0027815</t>
  </si>
  <si>
    <t>DLAHA REKONSTRUKČNÍ LCP 3.5, ROVNÁ, 10-22 OTV., OCEL   245.102-222/S</t>
  </si>
  <si>
    <t>0027816</t>
  </si>
  <si>
    <t>DLAHA REKONSTRUKČNÍ LCP 3.5, ROVNÁ, 10-22 OTV., OCEL   245.101-221/S</t>
  </si>
  <si>
    <t>0027817</t>
  </si>
  <si>
    <t>DLAHA ROVNÁ LCP REKONSTRUKČNÍ TITAN NE/STERIL</t>
  </si>
  <si>
    <t>DLAHA REKONSTRUKČNÍ LCP 3.5, ROVNÁ, 10-22 OTV., TITAN   445.102-222/S</t>
  </si>
  <si>
    <t>0027836</t>
  </si>
  <si>
    <t>STENT URETERÁLNÍ - GREEN STAR DOUBLE-J</t>
  </si>
  <si>
    <t>OTEVŘENÝ/UZAVŘENÝ,BEZ VODIČE, DÉLKA 24,26 AŽ 30CM, EG-400XXX, 410XXX</t>
  </si>
  <si>
    <t>URO</t>
  </si>
  <si>
    <t>0027838</t>
  </si>
  <si>
    <t>OTEVRENÝ/UZAVŘENÝ,S VODIČEM, DÉLKA 24,26 AŽ 30CM, EG-360XXX, 390XXX</t>
  </si>
  <si>
    <t>0027840</t>
  </si>
  <si>
    <t>STENT URETERÁLNÍ - ENDOSTAR GREEN DOUBLE-J</t>
  </si>
  <si>
    <t>OTEVŘENÝ/UZAVŘENÝ,S VODIČEM, DÉLKA 24,26 AŽ 30CM, EG-58XXXX, 59XXXX</t>
  </si>
  <si>
    <t>0027842</t>
  </si>
  <si>
    <t>STENT PERIFERNÍ URETERÁLNÍ ENDOSTAR GREEN DOUBLE-J</t>
  </si>
  <si>
    <t>OTEVŘENÝ,BEZ VODIČE, DÉLKA 24,26 AŽ 30CM, EG-57XXXX</t>
  </si>
  <si>
    <t>0027880</t>
  </si>
  <si>
    <t>STENT PERIFERNÍ URETERÁLNÍ ENDOLITH-ESWL DOUBLE-J</t>
  </si>
  <si>
    <t>OTEVŘENÝ,BEZ VODIČE,TROJHRANNÝ PIGTAI,DÉLKA 24,26 AŽ 30CM, AL - 41XXXX</t>
  </si>
  <si>
    <t>0027881</t>
  </si>
  <si>
    <t>STENT URETERÁLNÍ - ENDOLITH-ESWL DOUBLE-J</t>
  </si>
  <si>
    <t>OTE(UZA)VŘENÝ,S VODIČEM,TROJHRANNÝ PIGTAIL,DÉLKA 24,26 AŽ 30CM,EL-36,9XXXX</t>
  </si>
  <si>
    <t>0027901</t>
  </si>
  <si>
    <t>STENT URETERÁLNÍ - WHITE STAR DOUBLE-J</t>
  </si>
  <si>
    <t>OTEVŘENÝ/UZAVŘENÝ,S VODIČEM,DÉLKA 24,26 AŽ 30CM, EN-30XXXX, 36XXXX</t>
  </si>
  <si>
    <t>0027930</t>
  </si>
  <si>
    <t>STENT PERIFERNÍ URETERÁLNÍ WHITE STAR INTRAOPERATIVE</t>
  </si>
  <si>
    <t>JEDNO VODÍCÍ - VÍCE VODÍCÍ,DÉLKA 10,12,15,22,24,26,28,20CM, EN-32XXXX, 33XXXX</t>
  </si>
  <si>
    <t>0027991</t>
  </si>
  <si>
    <t>STENT PERIFERNÍ URETERÁLNÍ WHITE STAR MONO-J</t>
  </si>
  <si>
    <t>OTEVŘENÝ/UZAVŘENÝ, S VODIČEM, DÉLKA 70 CM,    EN-35XXX0, 35XXX1</t>
  </si>
  <si>
    <t>0028005</t>
  </si>
  <si>
    <t>STENT URETERÁLNÍ - WHITE STAR VARIABLE</t>
  </si>
  <si>
    <t>OTE(UZA)VŘENÝ, S VODIČEM, DÉLKA 22-30CM,      EN-36,90X22-30-BS</t>
  </si>
  <si>
    <t>0028008</t>
  </si>
  <si>
    <t>STENT PERIFERNÍ URETERÁLNÍ WHITE STAR VARIABLE</t>
  </si>
  <si>
    <t>OTE(UZA)VŘENÝ, BEZ VODIČE, DÉLKA 22-30CM,     EN-41,20X22-30-BS</t>
  </si>
  <si>
    <t>0028011</t>
  </si>
  <si>
    <t>STENT URETERÁLNÍ - ENDOSTAR WHITE DOUBLE-J</t>
  </si>
  <si>
    <t>ŘIDITELNÝ, OTEVŘENÝ,BEZ VODIČE, DÉLKA 24,26 AŽ 30CM, ES-36,57XXXX</t>
  </si>
  <si>
    <t>0028023</t>
  </si>
  <si>
    <t>ŘIDITELNÝ,OTEVŘENÝ/UZAVŘENÝ,SADA,DÉLKA 24,26 AŽ 30CM,ES-37,58XXXX-38,59XXXX</t>
  </si>
  <si>
    <t>0028050</t>
  </si>
  <si>
    <t>SET SUPRAPUBICKÝ SU 101040</t>
  </si>
  <si>
    <t>SUPRAPUB.SET</t>
  </si>
  <si>
    <t>0028051</t>
  </si>
  <si>
    <t>SET SUPRAPUBICKÝ SU 101040, SU101240</t>
  </si>
  <si>
    <t>FR.10,12,DÉL.65CM</t>
  </si>
  <si>
    <t>0028052</t>
  </si>
  <si>
    <t>SET SUPRAPUBICKÝ SU 111040, SU111240</t>
  </si>
  <si>
    <t>KATETR SE SILIK.BALÓNEM</t>
  </si>
  <si>
    <t>0028062</t>
  </si>
  <si>
    <t>SET SUPRAPUBICKÝ SU 121140</t>
  </si>
  <si>
    <t>KATETR SE SILIK.BALÓNEM - J TYP</t>
  </si>
  <si>
    <t>0028066</t>
  </si>
  <si>
    <t>SET SUPRAPUBICKÝ SU 124540</t>
  </si>
  <si>
    <t>VÝMĚNNÝ SET S BALÓNEM J TYP</t>
  </si>
  <si>
    <t>0028212</t>
  </si>
  <si>
    <t>KATETR URETERÁLNÍ CYLINDRICKÝ UK 500370..770</t>
  </si>
  <si>
    <t>3-7FR, 70CM</t>
  </si>
  <si>
    <t>0028213</t>
  </si>
  <si>
    <t>KATETR URETERÁLNÍ CYLINDRICKÝ UK 510370..770</t>
  </si>
  <si>
    <t>TIEMANN-TIP 3-7FR, 70CM</t>
  </si>
  <si>
    <t>0028214</t>
  </si>
  <si>
    <t>KATETR URETERÁLNÍ CYLINDRICKÝ UK 540370..770</t>
  </si>
  <si>
    <t>OHNUTÝ 3-7FR, 70CM</t>
  </si>
  <si>
    <t>0028215</t>
  </si>
  <si>
    <t>KATETR URETERÁLNÍ CYLINDRICKÝ UK 600370..770</t>
  </si>
  <si>
    <t>PŘÍMÝ 3-7FR, 70CM</t>
  </si>
  <si>
    <t>0028338</t>
  </si>
  <si>
    <t>SET RENÁLNÍ A NEFROSTOMICKÝ RE400740,400840,400940</t>
  </si>
  <si>
    <t>RENÁLNÍ NEFROSTOM.SET</t>
  </si>
  <si>
    <t>0028342</t>
  </si>
  <si>
    <t>SET RENÁLNÍ A NEFROSTOMICKÝ RE 401440</t>
  </si>
  <si>
    <t>0028343</t>
  </si>
  <si>
    <t>SET PUNKČNÍ - FISTOFIX NA LEDVINOVÉ CESTY</t>
  </si>
  <si>
    <t>VEL.5F,DÉL.20,25CM, ZY-800520..625</t>
  </si>
  <si>
    <t>0028344</t>
  </si>
  <si>
    <t>SET RENÁLNÍ A NEFROSTOMICKÝ RE 400842..942</t>
  </si>
  <si>
    <t>RN VÝMĚNNÝ SET</t>
  </si>
  <si>
    <t>0028346</t>
  </si>
  <si>
    <t>SET RENÁLNÍ A NEFROSTOMICKÝ RE 401442</t>
  </si>
  <si>
    <t>0028347</t>
  </si>
  <si>
    <t>KATETR RENODRAIN SAAMOSTATNÝ PIGTAIL, TYP YELLOW</t>
  </si>
  <si>
    <t>VEL.6-10F,DÉL.24..34CM,RP-410640..1050</t>
  </si>
  <si>
    <t>0028363</t>
  </si>
  <si>
    <t>SET RENÁLNÍ A NEFROSTOMICKÝ RE 412240</t>
  </si>
  <si>
    <t>REN SILIK.</t>
  </si>
  <si>
    <t>0028364</t>
  </si>
  <si>
    <t>SET RENÁLNÍ A NEFROSTOMICKÝ RE 412440</t>
  </si>
  <si>
    <t>0028367</t>
  </si>
  <si>
    <t>SET RENÁLNÍ A NEFROSTOMICKÝ RE 420720</t>
  </si>
  <si>
    <t>REN DRÁT LUNDERQUIST, VEL.0,035, DÉL.80CM</t>
  </si>
  <si>
    <t>0028370</t>
  </si>
  <si>
    <t>SET RENÁLNÍ A NEFROSTOMICKÝ RE 421112</t>
  </si>
  <si>
    <t>REN DRÁT LUNDERQUIST</t>
  </si>
  <si>
    <t>0028371</t>
  </si>
  <si>
    <t>DILATÁTOR PRO NEFROSTOMII RE 44XXXX</t>
  </si>
  <si>
    <t>0028372</t>
  </si>
  <si>
    <t>KATÉTR PH METRICKÝ 1 KANÁLOVÝ - JEDNORÁZOVÝ</t>
  </si>
  <si>
    <t>MMS/M1I, ANTIMONOVÝ KATÉTR PHERSAFLEX, MAX.POUŽITÍ 5X</t>
  </si>
  <si>
    <t>MMS</t>
  </si>
  <si>
    <t>0028373</t>
  </si>
  <si>
    <t>KATÉTR PH METRICKÝ - JEDNORÁZOVÝ</t>
  </si>
  <si>
    <t>ANTIMONOVÝ KATÉTR,JEDNORÁZOVÉ POUŽITÍ</t>
  </si>
  <si>
    <t>0028374</t>
  </si>
  <si>
    <t>KATETR URODYNAMICKÝ MMS/57XX</t>
  </si>
  <si>
    <t>CYSTOMETRICKÝ KATETR DVOUCESTNÝ</t>
  </si>
  <si>
    <t>0028375</t>
  </si>
  <si>
    <t>KATETR URODYNAMICKÝ MMS/U72XXX</t>
  </si>
  <si>
    <t>0028377</t>
  </si>
  <si>
    <t>KATETR URODYNAMICKÝ MMS/U73XXX</t>
  </si>
  <si>
    <t>UPP KATETR TŘÍCESTNÝ</t>
  </si>
  <si>
    <t>0028378</t>
  </si>
  <si>
    <t>KATETR URODYNAMICKÝ MMS/U71XXX</t>
  </si>
  <si>
    <t>SADA PRO MANOMETRICKOU PRŮTOKOVOU STUDII</t>
  </si>
  <si>
    <t>0028379</t>
  </si>
  <si>
    <t>STENT PERIFERNÍ URETERÁLNÍ YELLOW STAR TU DOUBLE-J,POTAH PC</t>
  </si>
  <si>
    <t>TUMOROVÝ,BEZ ZAVADĚČE,DÉLKA 22,24 AŽ 30CM,           TU-41XXXX</t>
  </si>
  <si>
    <t>0028382</t>
  </si>
  <si>
    <t>SET RENÁLNÍ A NEFROSTOMICKÝ RE 440720</t>
  </si>
  <si>
    <t>DVOUDÍLNÁ PUNKČNÍ JEHLA, VEL.ga 18, DÉL.21CM</t>
  </si>
  <si>
    <t>0028383</t>
  </si>
  <si>
    <t>TUMOROVÝ,ŘIDITELNÝ,BEZ ZAVADĚČE,DÉLKA 22,24 AŽ 30CM, TU-4,58XXXX</t>
  </si>
  <si>
    <t>0028388</t>
  </si>
  <si>
    <t>SADA NEFROSTOMICKÁ RENODRAIN TWO STEP RE-40XXXX</t>
  </si>
  <si>
    <t>RENODRAIN PUNKČNÍ SADA, FR8,DÉL.20CM</t>
  </si>
  <si>
    <t>0028390</t>
  </si>
  <si>
    <t>SET RENÁLNÍ A NEFROSTOMICKÝ RE 441001..1101..1201</t>
  </si>
  <si>
    <t>DILATÁTORY</t>
  </si>
  <si>
    <t>0028392</t>
  </si>
  <si>
    <t>EXTRAKTOR KAMENŮ NITINOLOVÝ STN 4-XXX</t>
  </si>
  <si>
    <t>DÉL.90CM</t>
  </si>
  <si>
    <t>0028411</t>
  </si>
  <si>
    <t>SET RENÁLNÍ A NEFROSTOMICKÝ RE 450105..106..110</t>
  </si>
  <si>
    <t>REN UNIVERZ.ADAPTÉR</t>
  </si>
  <si>
    <t>0028429</t>
  </si>
  <si>
    <t>DRÁT VODÍCÍ EN 340032..35..38..121..32..35..38</t>
  </si>
  <si>
    <t>TEFLON OHYBNÝ</t>
  </si>
  <si>
    <t>0028473</t>
  </si>
  <si>
    <t>STENT PERIFERNÍ URETERÁLNÍ YELLOW STAR DOUBLE-J,POTAH PC</t>
  </si>
  <si>
    <t>ŘIDITELNÝ,OTAVŘENÝ/UZAVŘENÝ,S VODIČEM,DÉLKA 24,26 AŽ 30CM, EP-4,58XXXX, 4,59XXXX</t>
  </si>
  <si>
    <t>0028491</t>
  </si>
  <si>
    <t>STENT PERIFERNÍ URETERÁLNÍ WHITE STAR DOUBLE-J</t>
  </si>
  <si>
    <t>UZA(OTE)VŘENÝ,BEZ VODIČE,DÉLKA 24,26 AŽ 30CM,        EN-40,1XXXX</t>
  </si>
  <si>
    <t>0028492</t>
  </si>
  <si>
    <t>OTEVŘENÝ/UZAVŘENÝ,BEZ VODIČE,DÉLKA 10,12,15,22,24,26,28,20CM, EP-40XXXX, 41XXXX</t>
  </si>
  <si>
    <t>0029175</t>
  </si>
  <si>
    <t>KATETR NEFROSTOMICKÝ - VÝMĚNNÝ S ODPOJITELNOU NÁLEVKOU, 340300</t>
  </si>
  <si>
    <t>470 MM, CH. 12 - 26</t>
  </si>
  <si>
    <t>WR</t>
  </si>
  <si>
    <t>0029176</t>
  </si>
  <si>
    <t>KATETR BALONKOVÝ PRO PERKUT.NEFROSTOMII 340400</t>
  </si>
  <si>
    <t>GRADUOVANÁ TRANSP.ROURKA S MANDR.CYLINDR.ŠPICE,CENTR.OTVOR,CH.12-24</t>
  </si>
  <si>
    <t>0029179</t>
  </si>
  <si>
    <t>KATETR URETERÁLNÍ OKLUZNÍ, 340700</t>
  </si>
  <si>
    <t>POLYURETAN, LATEX BALON, CYLINDR, UZAVŘENÝ,CH.3-5</t>
  </si>
  <si>
    <t>0029181</t>
  </si>
  <si>
    <t>SET NEFROSTOMICKÝ PUNKČNÍ, 340012,.13,.14;341200</t>
  </si>
  <si>
    <t>SET S PIGTAIL KATÉTREM, CH. 6 - 10</t>
  </si>
  <si>
    <t>0029187</t>
  </si>
  <si>
    <t>KATETR URETERÁLNÍ OKLUZNÍ, 340800,340802</t>
  </si>
  <si>
    <t>POLYURETAN, LATEX BALON, OTEVŘENÝ KONEC,CH.6-10</t>
  </si>
  <si>
    <t>0029188</t>
  </si>
  <si>
    <t>KATETR URETERÁLNÍ DILATAČNÍ - SET, MECHANICKÉ, 341000</t>
  </si>
  <si>
    <t>POLYURETAN, MECHANICKÉ, VIENNA MODEL</t>
  </si>
  <si>
    <t>0029189</t>
  </si>
  <si>
    <t>KATETR URETERÁLNÍ DILATAČNÍ - SET, HYDRAUL.,342000, 342001,.002,342202</t>
  </si>
  <si>
    <t>POLYURETAN, LATEX BALON, OLIVKA, 1 LUMEN</t>
  </si>
  <si>
    <t>0029190</t>
  </si>
  <si>
    <t>EXTRAKTOR KAMENŮ UROLOGICKÝ, 341XXX</t>
  </si>
  <si>
    <t>4 KULATÉ DRÁTY, 115 CM,CH.2,5-3</t>
  </si>
  <si>
    <t>0029194</t>
  </si>
  <si>
    <t>STENT URETERÁLNÍ, INTEGRÁLNÍ,PUR, CYLINDR.UZ., ROVNÁ ZÁVL.,VYTAH.ŠŇŮRA</t>
  </si>
  <si>
    <t>S DRÁTEM, XX=3/4/4,8/6-9 CH, DÉLKA 12-30 CM; 334ZZZ/0000XX, Z=200-250,700-760</t>
  </si>
  <si>
    <t>TEL</t>
  </si>
  <si>
    <t>0029196</t>
  </si>
  <si>
    <t>STENT URETERÁLNÍ, ANTIREFLUX MEMBR.VENTIL,  PUR, CYLINDR.,UZ. SYS.</t>
  </si>
  <si>
    <t>S VODÍCÍM DRÁTEM, XX=4,8/6-9 CH; DÉLKA 22-28 CM; 335ZZZ-0000XX, Z=300-441</t>
  </si>
  <si>
    <t>0029197</t>
  </si>
  <si>
    <t>STENT URETERÁLNÍ, PUR, UZAVŘENÝ SYSTÉM, CYLINDRICKÝ</t>
  </si>
  <si>
    <t>S VODÍCÍM DRÁTEM, XX=4,8/6-9 CH; DÉLKA 22-30 CM; 33ZZZZ-0000XX, Z=4800-5201</t>
  </si>
  <si>
    <t>0029198</t>
  </si>
  <si>
    <t>KATETR NEFROSTOMICKÝ, 179000</t>
  </si>
  <si>
    <t>SILIKON,40 CM,CH.12-22</t>
  </si>
  <si>
    <t>0029199</t>
  </si>
  <si>
    <t>KATETR NEFROSTOMICKÝ BALÓNKOVÝ, 179005, 340408..340502</t>
  </si>
  <si>
    <t>SILIKON,41 CM,CH.12-24</t>
  </si>
  <si>
    <t>0029205</t>
  </si>
  <si>
    <t>SADA PUNKČNÍ CYSTOTOMICKÁ, 170702..170727</t>
  </si>
  <si>
    <t>PIGTAIL KATÉTR BEZ BALÓNKU,CH.8-16</t>
  </si>
  <si>
    <t>0029206</t>
  </si>
  <si>
    <t>SADA PUNKČNÍ CYSTOTOMICKÁ VYMĚNNÁ, 170704..170729</t>
  </si>
  <si>
    <t>PIGTAIL KATÉTR S BALÓNKEM, DVĚ VĚTVE,CH.8-16</t>
  </si>
  <si>
    <t>0029224</t>
  </si>
  <si>
    <t>KATETR TAMPONÁŽNÍ UROLOGICKÝ - RUSCH-GOLD PODLE KORTHA, 183830..184110</t>
  </si>
  <si>
    <t>3 VĚTVE, SPIRÁLOVĚ ZESÍLENÝ, PERFOR.ŠPIČKA,50-100ML,CH.18-24</t>
  </si>
  <si>
    <t>0029247</t>
  </si>
  <si>
    <t>KATETR TAMPONÁŽNÍ BALÓNKOVÝ, 201661..201665</t>
  </si>
  <si>
    <t>TIEMANNŮV,1 OKO,2 VĚTVE,3-15ML,CH.10-24</t>
  </si>
  <si>
    <t>0029254</t>
  </si>
  <si>
    <t>KATETR TAMPONÁŽNÍ BALÓNKOVÝ, 202201..202600</t>
  </si>
  <si>
    <t>2 VĚTVE,2 OKA,50ML,CH.16-26</t>
  </si>
  <si>
    <t>0029258</t>
  </si>
  <si>
    <t>KATETR TAMPONÁŽNÍ BALÓNKOVÝ, 204401..204502</t>
  </si>
  <si>
    <t>MERCIER,LATEX FROHMÜLLER,3 VĚTVE,3 OKA,50ML,CH.18-26</t>
  </si>
  <si>
    <t>0029259</t>
  </si>
  <si>
    <t>KATETR TAMPONÁŽNÍ BALÓNKOVÝ, 173230..174130, 204500</t>
  </si>
  <si>
    <t>3 VĚTVE,2 OKA,CH.16-26</t>
  </si>
  <si>
    <t>0029284</t>
  </si>
  <si>
    <t>KATETR URETERÁLNÍ, 267500</t>
  </si>
  <si>
    <t>PVC,CHEVASSU TIP,FLÉTNA,CH.4-12</t>
  </si>
  <si>
    <t>0029285</t>
  </si>
  <si>
    <t>KATETR URETERÁLNÍ, 264701..264711</t>
  </si>
  <si>
    <t>PVC HYDROGEL COATING, OTEVŘENÝ KONEC, ROVNÝ TIP, 70CM, CH.3-8</t>
  </si>
  <si>
    <t>0029329</t>
  </si>
  <si>
    <t>KATETR URETERÁLNÍ, 264001..264811</t>
  </si>
  <si>
    <t>PVC, ZAHNUTÝ TIP, CH.3-8</t>
  </si>
  <si>
    <t>0029343</t>
  </si>
  <si>
    <t>KATETR URETERÁLNÍ, 223600..333601</t>
  </si>
  <si>
    <t>PVC, ROVNÝ TIP, 2 OTVORY, CH.3-8</t>
  </si>
  <si>
    <t>0029345</t>
  </si>
  <si>
    <t>KATETR URETERÁLNÍ SMYČKOVÝ, 224901</t>
  </si>
  <si>
    <t>PVC, ROVNÝ TIP, CH.4-6</t>
  </si>
  <si>
    <t>0029531</t>
  </si>
  <si>
    <t>PESAR-FLEXIBILNÍ VINYL</t>
  </si>
  <si>
    <t>700/300/...VEL.50,53,56,59,62,65,68,71,74,77,80,85,90,95,100,110MM</t>
  </si>
  <si>
    <t>0029691</t>
  </si>
  <si>
    <t>SPOJKA K URETERÁLNÍMU KATETRU 4423186</t>
  </si>
  <si>
    <t>CH 6-12</t>
  </si>
  <si>
    <t>BBM</t>
  </si>
  <si>
    <t>0029693</t>
  </si>
  <si>
    <t>SOUPRAVA EPICYSTOSTOMICKÁ DILAT.PIG/BALON 4441451</t>
  </si>
  <si>
    <t>URECATH CH 15</t>
  </si>
  <si>
    <t>0029694</t>
  </si>
  <si>
    <t>KATETR URETERÁLNÍ 4430280</t>
  </si>
  <si>
    <t>URECATH CH 6, 20 CM BEZ DRÁTU</t>
  </si>
  <si>
    <t>0029695</t>
  </si>
  <si>
    <t>KATETR URETERÁLNÍ 4430522,530,549,557,581,590,603</t>
  </si>
  <si>
    <t>DIROCATH CH 5-9,20-30CM,4430611,620,638,646,654,4434714,722,757,765,790,803</t>
  </si>
  <si>
    <t>0029696</t>
  </si>
  <si>
    <t>KATETR URETERÁLNÍ 4430808,271</t>
  </si>
  <si>
    <t>URECATH CH 20-27,5CM, BEZ DRÁTU S EXTUBAČNÍM VLÁKNEM</t>
  </si>
  <si>
    <t>0029697</t>
  </si>
  <si>
    <t>KATETR URETERÁLNÍ 4430816,832,824,859,867,280</t>
  </si>
  <si>
    <t>URECATH CH 6-9, 25-27.5 CM BEZ DRÁTU</t>
  </si>
  <si>
    <t>0029700</t>
  </si>
  <si>
    <t>KATETR URETERÁLNÍ 4431162</t>
  </si>
  <si>
    <t>URECATHCH 7,5, 25 CM, TIEMANŮV HROT, BEZ NÁSTĚNNÝCH OTVORŮ</t>
  </si>
  <si>
    <t>0029701</t>
  </si>
  <si>
    <t>KATETR URETERÁLNÍ 4431189</t>
  </si>
  <si>
    <t>URECATH,CH 7,5, 27,5 CM, TIEMANŮV HROT, BEZ NÁSTĚNNÝCH OTVORŮ</t>
  </si>
  <si>
    <t>0029702</t>
  </si>
  <si>
    <t>KATETR URETERÁLNÍ 4431197</t>
  </si>
  <si>
    <t>URECATH,CH 6, 25 CM CM, OBA KONCE OTEVŘENÉ, ZAKULACENÝ HROT</t>
  </si>
  <si>
    <t>0029703</t>
  </si>
  <si>
    <t>KATETR URETERÁLNÍ 4431200,219,227,235</t>
  </si>
  <si>
    <t>URECATH CH 7,5, 20-30 CM, KULATÝ HROT</t>
  </si>
  <si>
    <t>0029704</t>
  </si>
  <si>
    <t>KATETR URETERÁLNÍ 4431014..030,057,073,081,090,103</t>
  </si>
  <si>
    <t>URECATH CH6,7,5,9,10-30CM,TIEM.HROT 4431111..120,138,308,316,324,332</t>
  </si>
  <si>
    <t>0029705</t>
  </si>
  <si>
    <t>KATETR URETERÁLNÍ 4431413, 1421</t>
  </si>
  <si>
    <t>URECATH CH 7,5-9, 12-27,5 CM, OBA KONCE OTEVŘENÉ, ZAKULACENÝ HROT</t>
  </si>
  <si>
    <t>0029706</t>
  </si>
  <si>
    <t>KATETR URETERÁLNÍ 4431600,618,626,634</t>
  </si>
  <si>
    <t>URECATH CH 7,5, 20-30 CM, KULATÉ HROTY</t>
  </si>
  <si>
    <t>0029707</t>
  </si>
  <si>
    <t>KATETR URETERÁLNÍ 4431715,758,239,204,212</t>
  </si>
  <si>
    <t>URECATH CH7,5,9 25CM,PRO PEROPERAČNÍ ZAVÁDĚNÍ</t>
  </si>
  <si>
    <t>0029708</t>
  </si>
  <si>
    <t>KATETR URETERÁLNÍ 4430905,913,921,930,948,956</t>
  </si>
  <si>
    <t>URECATH CH5 10-30CM S EXTUBAČNÍM VLÁKNEM</t>
  </si>
  <si>
    <t>0029709</t>
  </si>
  <si>
    <t>KATETR URETERÁLNÍ 4430239,204,212</t>
  </si>
  <si>
    <t>URECATH CH6,7,5CM,25CM, 27,5CM, OBA KONCE OTEVŘENÉ-PO DRÁTU</t>
  </si>
  <si>
    <t>0029710</t>
  </si>
  <si>
    <t>KATETR URETERÁLNÍ 4432053</t>
  </si>
  <si>
    <t>URECATH, KULATÝ HROT, CH 6, 7,5, 9 DÉL.70CM, BEZ NÁSTĚNNÝCH OTVORŮ</t>
  </si>
  <si>
    <t>0029712</t>
  </si>
  <si>
    <t>KATETR URETERÁLNÍ 4432002,010,029</t>
  </si>
  <si>
    <t>URECATH,CH 6-9, 70 CM, TRANSURETRÁLNÍ</t>
  </si>
  <si>
    <t>0029715</t>
  </si>
  <si>
    <t>KATETR URETERÁLNÍ 4432800,819,851</t>
  </si>
  <si>
    <t>CH 7-14, 70 CM PRŮHLEDNÝ, ROVNÁ ŠPICE, BEZ NÁSTĚNNÝCH OTVORŮ</t>
  </si>
  <si>
    <t>0029716</t>
  </si>
  <si>
    <t>KATETR URETERÁLNÍ 4433076,3173,3190,4188,3289,3297</t>
  </si>
  <si>
    <t>CH 7,8,10,20-30CM,PRŮHLEDNÉ 3106,3203,3114,3084,3181,3270</t>
  </si>
  <si>
    <t>0029717</t>
  </si>
  <si>
    <t>KATETR URETERÁLNÍ 4432878,2975,2690,2703,2711,2720</t>
  </si>
  <si>
    <t>CH 4,6,8,10, DÉL.70 CM, TRANSURETRÁLNÍ, PRŮHLEDNÉ</t>
  </si>
  <si>
    <t>0029722</t>
  </si>
  <si>
    <t>KATETR URETERÁLNÍ 4433122</t>
  </si>
  <si>
    <t>CH 10, 28 CM, PRŮHLEDNÝ ZAKULACENÝ HROT</t>
  </si>
  <si>
    <t>0029723</t>
  </si>
  <si>
    <t>KATETR URETERÁLNÍ 4433157</t>
  </si>
  <si>
    <t>URETEROFIX CH 11, 70 CM, PRŮHLEDNÝ ZAKULACENÝ HROT,TRYCHT.NA DIST.KONCI</t>
  </si>
  <si>
    <t>0029728</t>
  </si>
  <si>
    <t>KATETR URETERÁLNÍ 4433246</t>
  </si>
  <si>
    <t>CH 8, 28 CM</t>
  </si>
  <si>
    <t>0029732</t>
  </si>
  <si>
    <t>KATETR URETERÁLNÍ 4433386</t>
  </si>
  <si>
    <t>S EXT. VLÁKNEM CH 7, 28 CM</t>
  </si>
  <si>
    <t>0029733</t>
  </si>
  <si>
    <t>SET K SUPRAPUB.CYSTOMETRII 4434005</t>
  </si>
  <si>
    <t>CH 9, 5 CM</t>
  </si>
  <si>
    <t>0029734</t>
  </si>
  <si>
    <t>SET K SUPRAPUB.CYSTOMETRII 4434013</t>
  </si>
  <si>
    <t>CH 9, 12CM</t>
  </si>
  <si>
    <t>0029735</t>
  </si>
  <si>
    <t>SET K TRANSURETRÁLNÍ CYSTOMETRII 4434021</t>
  </si>
  <si>
    <t>CH 9</t>
  </si>
  <si>
    <t>0029736</t>
  </si>
  <si>
    <t>SET K TRANSURETRÁLNÍ CYSTOMETRII 4434030</t>
  </si>
  <si>
    <t>CH 6</t>
  </si>
  <si>
    <t>0029737</t>
  </si>
  <si>
    <t>SET K SUPRAPUB.CYSTOMETRII 4434056</t>
  </si>
  <si>
    <t>CH 6, 5 CM</t>
  </si>
  <si>
    <t>0029745</t>
  </si>
  <si>
    <t>SOUPRAVA NEFROSTOMICKÁ 4435583,4435613,4435648</t>
  </si>
  <si>
    <t>NEPHROFIX CH 8,11,14 ZÁKLADNÍ</t>
  </si>
  <si>
    <t>0029746</t>
  </si>
  <si>
    <t>SOUPRAVA NEFROSTOMICKÁ 4435699,4435680,445672</t>
  </si>
  <si>
    <t>NEPHROFIX CH 8,11,14 S PŘECHODKOU,ŠITÍM A LEPÍCÍ FOLIÍ</t>
  </si>
  <si>
    <t>0029750</t>
  </si>
  <si>
    <t>SOUPRAVA EPICYSTOMICKÁ VÝMĚNNÁ DILATAČNÍ PIG/BALON</t>
  </si>
  <si>
    <t>CH 15 441559</t>
  </si>
  <si>
    <t>0029757</t>
  </si>
  <si>
    <t>SOUPRAVA NEFROSTOMICKÁ 443608/3,443611/3,443614/8</t>
  </si>
  <si>
    <t>NEPHROFIX VÝMĚNNÝ SET CH 8,11,14</t>
  </si>
  <si>
    <t>0029758</t>
  </si>
  <si>
    <t>SOUPRAVA NEFROSTOMICKÁ EKONOMICKÁ 4436105,4436121</t>
  </si>
  <si>
    <t>NEPHROFIX CH 8,11</t>
  </si>
  <si>
    <t>0029763</t>
  </si>
  <si>
    <t>JEHLA PORTÁLNÍ SURECAN</t>
  </si>
  <si>
    <t>ROV.4439953-4440000,G20-24,D25-90MM;ZAHN.4439813-4439945,G19-22,D15-35MM</t>
  </si>
  <si>
    <t>0029764</t>
  </si>
  <si>
    <t>JEHLA PORTÁLNÍ CYTOCAN 4439635-4439694</t>
  </si>
  <si>
    <t>G19,G20,G22,15-40MM 04438019-04438035,4439759-4439777(25KS V BAL)</t>
  </si>
  <si>
    <t>0029765</t>
  </si>
  <si>
    <t>JEHLA TUNELIZAČNÍ</t>
  </si>
  <si>
    <t>TUNELIZAČNÍ JEHLA PRO PERIPLANT</t>
  </si>
  <si>
    <t>0029775</t>
  </si>
  <si>
    <t>SET SUPRAPUBICKÝ - CYSTOFIX (JEHLA; SPACER; KATETR PIGT; ZÁTKA; SÁČEK)</t>
  </si>
  <si>
    <t>PEDIATRICKÝ; POLYURETAN; CH 10; DÉLKA 5CM; OBJEM SÁČKU 2L; 4450180</t>
  </si>
  <si>
    <t>BBD</t>
  </si>
  <si>
    <t>0029776</t>
  </si>
  <si>
    <t>SET SUPRAPUBICKÝ - CYSTOFIX (JEHLA; KATETR PIGTAIL; SVORKA)</t>
  </si>
  <si>
    <t>CH 10; DÉLKA 8CM; POLYURETAN; 4450100</t>
  </si>
  <si>
    <t>0029777</t>
  </si>
  <si>
    <t>CH 10; DÉLKA 12CM; POLYURETAN; 4450120</t>
  </si>
  <si>
    <t>0029778</t>
  </si>
  <si>
    <t>CH 15; DÉLKA 12CM; POLYURETAN; 4450130</t>
  </si>
  <si>
    <t>0029779</t>
  </si>
  <si>
    <t>SET SUPRAPUBICKÝ - CYSTOFIX (JEHLA; KATETR ROVNÝ; ZÁTKA)</t>
  </si>
  <si>
    <t>CH 12/14; DÉLKA 12CM; SILIKON; 4450(200-220)</t>
  </si>
  <si>
    <t>0029780</t>
  </si>
  <si>
    <t>SOUPRAVA K SUPRAPUBICKÉ DRENÁŽI</t>
  </si>
  <si>
    <t>CYSTOFIX FG 15 S BALONKOVÝM KATETREM</t>
  </si>
  <si>
    <t>0029781</t>
  </si>
  <si>
    <t>SOUPRAVA K SUPRAPUBICKÉ DRENÁŽI 4440528,4440552</t>
  </si>
  <si>
    <t>CYSTOFIX PUNKČNÍ KANYLA CH 10 / 12 CM</t>
  </si>
  <si>
    <t>0029782</t>
  </si>
  <si>
    <t>SOUPRAVA EPICYSTOSTOMICKÁ VÝMĚNNÁ 4441150</t>
  </si>
  <si>
    <t>CH15</t>
  </si>
  <si>
    <t>0029783</t>
  </si>
  <si>
    <t>SOUPRAVA K SUPRAPUBICKÉ DRENÁŽI,ZÁKLADNÍ+U111</t>
  </si>
  <si>
    <t>CYSTOFIX VÝMĚNNÁ CH 10,DÉLKA 8,12CM 44411170,4411188</t>
  </si>
  <si>
    <t>0029784</t>
  </si>
  <si>
    <t>SOUPRAVA K SUPRAPUBICKÉ DRENÁŽI 4441036</t>
  </si>
  <si>
    <t>CYSTOFIX MINIPAED</t>
  </si>
  <si>
    <t>0029785</t>
  </si>
  <si>
    <t>SOUPRAVA K SUPRAPUBICKÉ DRENÁŽI 4441001</t>
  </si>
  <si>
    <t>CYSTOFIX VÝMĚNNÁ,ZÁKLADNÍ CH10</t>
  </si>
  <si>
    <t>0029786</t>
  </si>
  <si>
    <t>SOUPRAVA K SUPRAPUBICKÉ DRENÁŽI 4441087</t>
  </si>
  <si>
    <t>CYSTOFIX DILAT.VÝMĚNNÝ SET,ZÁKLADNÍ,CH 15</t>
  </si>
  <si>
    <t>0029788</t>
  </si>
  <si>
    <t>SOUPRAVA K SUPRAPUBICKÉ DRENÁŽI 4441117</t>
  </si>
  <si>
    <t>CYSTOFIX VÝMĚNNÁ,DILAT.BALONKOVÁ CH 10/15</t>
  </si>
  <si>
    <t>0029792</t>
  </si>
  <si>
    <t>SOUPRAVA K SUPRAPUBICKÉ DRENÁŽI 4441230</t>
  </si>
  <si>
    <t>CYSTOFIX MINIPAED, VÝMĚNNÁ</t>
  </si>
  <si>
    <t>0029793</t>
  </si>
  <si>
    <t>SOUPRAVA K SUPRAPUBICKÉ DRENÁŽI 4441257</t>
  </si>
  <si>
    <t>CYSTOFIX VÝMĚNNÁ,BALONKOVÁ CH 12</t>
  </si>
  <si>
    <t>0029794</t>
  </si>
  <si>
    <t>SOUPRAVA K SUPRAPUBICKÉ DRENÁŽI 4441354</t>
  </si>
  <si>
    <t>CYSTOFIX TUR, CH 15</t>
  </si>
  <si>
    <t>0029795</t>
  </si>
  <si>
    <t>SOUPRAVA K SUPRAPUBICKÉ DRENÁŽI 4441400</t>
  </si>
  <si>
    <t>CYSTOFIX TUR, VÝMĚNNÁ 10/15</t>
  </si>
  <si>
    <t>0029899</t>
  </si>
  <si>
    <t>JEHLA  K BIOPSII POD USG</t>
  </si>
  <si>
    <t>SONOCAN 0,8 X 100 - 1,4 X 170 MM               480002/8-480009/5</t>
  </si>
  <si>
    <t>0029900</t>
  </si>
  <si>
    <t>JEHLA  K BIOPSII</t>
  </si>
  <si>
    <t>HEPAFIX 1.2-1.8, G 15-18                       480112/1-480118/0</t>
  </si>
  <si>
    <t>0030014</t>
  </si>
  <si>
    <t>VYMEZOVAČ LCP MALÝ FRAGMENT TITAN</t>
  </si>
  <si>
    <t>VYMEZOVAČ LCP PR. 3.5 MM, DÉLKA 2 MM, TITAN   413.009</t>
  </si>
  <si>
    <t>0030017</t>
  </si>
  <si>
    <t>DLAHA LCP REKONSTRUKČNÍ OCEL VELKÝ FRAGMENT TITAN</t>
  </si>
  <si>
    <t>DLAHA REKONSTRUKČNÍ 4.5, ROVNÁ, 9-12 OTV., DÉLKA 141-189 MM, TITAN   429.390-420</t>
  </si>
  <si>
    <t>0030072</t>
  </si>
  <si>
    <t>DRÁT KIRSCHNERŮV PR. 3.0 MM SE ZÁVITOVOU ŠPIČKOU, DÉLKA 150/15 MM, OCEL  292.820</t>
  </si>
  <si>
    <t>0030077</t>
  </si>
  <si>
    <t>DRÁT KIRSCHNERŮV PR. 0.6-1.25 MM S TROKAROVOU ŠPIČKOU, TITAN   492.060-520</t>
  </si>
  <si>
    <t>0030078</t>
  </si>
  <si>
    <t>DRÁT KIRSCHNERŮV 1 ŠPIČKA PRŮM. 1.4*150MM, TITAN           492.140</t>
  </si>
  <si>
    <t>0030079</t>
  </si>
  <si>
    <t>DRÁT KIRSCHNERŮV 1 ŠPIČKA PRŮM. 1.4*280MM, TITAN           492.150</t>
  </si>
  <si>
    <t>0030080</t>
  </si>
  <si>
    <t>DRÁT KIRSCHNERŮV 1 ŠPIČKA PRŮM. 1.8*150MM, TITAN           492.170</t>
  </si>
  <si>
    <t>0030081</t>
  </si>
  <si>
    <t>DRÁT KIRSCHNERŮV 1 ŠPIČKA PRŮM. 1.6*280MM, TITAN           492.180</t>
  </si>
  <si>
    <t>0030082</t>
  </si>
  <si>
    <t>DRÁT KIRSCHNERŮV 1 ŠPIČKA PRŮM. 1.8*280MM, TITAN           492.190</t>
  </si>
  <si>
    <t>0030083</t>
  </si>
  <si>
    <t>DRÁT KIRSCHNERŮV 1 ŠPIČKA PRŮM. 2.0*280MM, TITAN           492.210</t>
  </si>
  <si>
    <t>0030084</t>
  </si>
  <si>
    <t>DRÁT KIRSCHNERŮV 1 ŠPIČKA PRŮM. 2.0*400MM, TITAN           492.230</t>
  </si>
  <si>
    <t>0030085</t>
  </si>
  <si>
    <t>DRÁT KIRSCHNERŮV 1 ŠPIČKA PRŮM. 2.5*150MM, TITAN           492.250</t>
  </si>
  <si>
    <t>0030086</t>
  </si>
  <si>
    <t>DRÁT KIRSCHNERŮV 1 ŠPIČKA PRŮM. 2.5*280MM, TITAN           492.260</t>
  </si>
  <si>
    <t>0030087</t>
  </si>
  <si>
    <t>DRÁT KIRSCHNERŮV 1 ŠPIČKA PRŮM. 2.5*400MM, TITAN           492.280</t>
  </si>
  <si>
    <t>0030089</t>
  </si>
  <si>
    <t>DRÁT KIRSCHNERŮV 1 ŠPIČKA PRŮM. 3.0*280MM, TITAN           492.310</t>
  </si>
  <si>
    <t>0030110</t>
  </si>
  <si>
    <t>DRÁT KIRSCHNERŮV 2 ŠPIČKY PRŮM. 1.4*150MM, TITAN           492.540</t>
  </si>
  <si>
    <t>0030111</t>
  </si>
  <si>
    <t>DRÁT KIRSCHNERŮV 2 ŠPIČKY PRŮM. 1.6*150MM, TITAN           492.560</t>
  </si>
  <si>
    <t>0030112</t>
  </si>
  <si>
    <t>DRÁT KIRSCHNERŮV 2 ŠPIČKY PRŮM. 1.8*150MM, TITAN           492.570</t>
  </si>
  <si>
    <t>0030114</t>
  </si>
  <si>
    <t>DRÁT KIRSCHNERŮV 2 ŠPIČKY PRŮM. 2.5*150MM, TITAN           492.610</t>
  </si>
  <si>
    <t>0030119</t>
  </si>
  <si>
    <t>DRÁT KIRSCHNERŮV ZÁVITOVÝ TITAN</t>
  </si>
  <si>
    <t>DRÁT KIRSCHNERŮV PR. 0.6-1.25 MM SE ZÁVITOVOU ŠPIČKOU, TITAN   492.460-663</t>
  </si>
  <si>
    <t>0030121</t>
  </si>
  <si>
    <t>DRÁT KIRSCHNERŮV 1 ŠPIČKA PRŮM. 1.4*150/5MM, TITAN         492.666</t>
  </si>
  <si>
    <t>0030123</t>
  </si>
  <si>
    <t>DRÁT KIRSCHNERŮV 1 ŠPIČKA PRŮM. 1.25*200/15MM, TITAN       492.704</t>
  </si>
  <si>
    <t>0030124</t>
  </si>
  <si>
    <t>DRÁT KIRSCHNERŮV 1 ŠPIČKA PRŮM. 1.8*200/15MM, TITAN        492.705</t>
  </si>
  <si>
    <t>0030125</t>
  </si>
  <si>
    <t>DRÁT KIRSCHNERŮV 1 ŠPIČKA PRŮM. 3.0*200/15MM, TITAN        492.706</t>
  </si>
  <si>
    <t>0030127</t>
  </si>
  <si>
    <t>DRÁT KIRSCHNERŮV 1 ŠPIČKA PRŮM. 1.6*150/15MM, TITAN        492.730</t>
  </si>
  <si>
    <t>0030128</t>
  </si>
  <si>
    <t>DRÁT KIRSCHNERŮV 1 ŠPIČKA PRŮM. 1.6*200/15MM, TITAN        492.732</t>
  </si>
  <si>
    <t>0030135</t>
  </si>
  <si>
    <t>DRÁT KIRSCHNERŮV 1 ŠPIČKA PRŮM. 2.5*200/15MM, TITAN        492.760</t>
  </si>
  <si>
    <t>0030136</t>
  </si>
  <si>
    <t>DRÁT KIRSCHNERŮV 1 ŠPIČKA PRŮM. 1.8*150/15MM, TITAN        492.770</t>
  </si>
  <si>
    <t>0030137</t>
  </si>
  <si>
    <t>DRÁT KIRSCHNERŮV 1 ŠPIČKA PRŮM. 2.0*150/15MM, TITAN        492.790</t>
  </si>
  <si>
    <t>0030138</t>
  </si>
  <si>
    <t>DRÁT KIRSCHNERŮV 1 ŠPIČKA PRŮM. 2.0*200/15MM, TITAN        492.792</t>
  </si>
  <si>
    <t>0030143</t>
  </si>
  <si>
    <t>DLAHA LCP REKONSTRUKČNÍ MALÝ FRAGMENT TITAN</t>
  </si>
  <si>
    <t>DLAHA REKONSTRUKČNÍ 3.5, ROVNÁ, 12-22 OTV., DÉLKA 142-262 MM, TITAN  445.020-120</t>
  </si>
  <si>
    <t>0030150</t>
  </si>
  <si>
    <t>DLAHA ROVNÁ REKONSTRUKČNÍ PÁNEV ROVNÁ TITAN</t>
  </si>
  <si>
    <t>DLAHA REKONSTRUKČNÍ 3.5, ROVNÁ, 5-10 OTV., DÉLKA 58-118 MM, TITAN   445.000-190</t>
  </si>
  <si>
    <t>0030155</t>
  </si>
  <si>
    <t>HŘEB FEMUR PROXIMÁLNÍ KRÁTKÝ OCEL</t>
  </si>
  <si>
    <t>HŘEB FEMORÁLNÍ PROXIMÁLNÍ, KRÁTKÝ,D10-11 MM         273.121 AŽ 273.122</t>
  </si>
  <si>
    <t>0030165</t>
  </si>
  <si>
    <t>ŠROUB SAMOŘEZNÝ KORTIKÁLNÍ MALÝ FRAGMENTY TITAN</t>
  </si>
  <si>
    <t>ŠROUB KORTIKÁLNÍ PR. 3.5 MM, SAMOŘEZNÝ, DÉLKA 65-130 MM, TITAN   404.865-930</t>
  </si>
  <si>
    <t>0030182</t>
  </si>
  <si>
    <t>NÁHRADA KYČELNÍHO KLOUBU SYSTÉM ZCA</t>
  </si>
  <si>
    <t>JAMKA PE, NEUTRAL, VELIKOST 28 / 47,49 AŽ 61   8005-5XX-28</t>
  </si>
  <si>
    <t>0030184</t>
  </si>
  <si>
    <t>JAMKA PE, NEUTRAL, VELIKOST 32 / 49,51 AŽ 61  8005-5XX-32</t>
  </si>
  <si>
    <t>0030185</t>
  </si>
  <si>
    <t>NÁHRADA KYČELNÍHO KLOUBU SYSTÉM ZCA CEMENT PRIM/REV INDIKACE</t>
  </si>
  <si>
    <t>JAMKA UHMWPE+SPACER PMMA; ŠIKMÁ 10°; VEL.28; PR. 47-61MM; 8005-6X-28 (X=44 - 58)</t>
  </si>
  <si>
    <t>0030186</t>
  </si>
  <si>
    <t>JAMKA UHMWPE+SPACER PMMA; ŠIKMÁ 10°; VEL.32; PR.49 - 61MM; 8005-6X-32 (X=46-58)</t>
  </si>
  <si>
    <t>0030208</t>
  </si>
  <si>
    <t>DLAHA MALÝ FRAGMENT TITAN</t>
  </si>
  <si>
    <t>DLAHA PROFILU TŘETINY VÁLCE 3.5, 2-12 OTV., DÉLKA 28-148 MM, TITAN   441.320-420</t>
  </si>
  <si>
    <t>0030223</t>
  </si>
  <si>
    <t>DLAHA PATNÍ MALÝ FRAGMENT OCEL TITAN</t>
  </si>
  <si>
    <t>DLAHA 3.5 NA PATNÍ KOST, DÉLKA 60-70 MM   X41.610-620</t>
  </si>
  <si>
    <t>0030232</t>
  </si>
  <si>
    <t>ŠROUB SAMOVRTNÝ KANYLOVANÝ MALÝ FRAGMENT TITAN</t>
  </si>
  <si>
    <t>ŠROUB KANYLOVANÝ PR. 3.5 MM, SAMOVRTNÝ, DÉLKA 10-50 MM, TITAN   405.110-350</t>
  </si>
  <si>
    <t>0030234</t>
  </si>
  <si>
    <t>HŘEB HUMERUS PROXIMÁLNÍ UHLOVĚ STABILNÍ TITAN</t>
  </si>
  <si>
    <t>HŘEB PHN, PRŮMĚR 7.5 A 8.0MM, DÉLKA 150MM,TITAN 462.969 A 462.971</t>
  </si>
  <si>
    <t>0030235</t>
  </si>
  <si>
    <t>VRTULKA HUMERUS JISTÍCI TITAN</t>
  </si>
  <si>
    <t>VRTULKA PRO UHN A PHN, DÉLKA 34-54 MM, TITAN   462.634-688</t>
  </si>
  <si>
    <t>0030241</t>
  </si>
  <si>
    <t>ZASLEPOVACÍ HLAVA HUMERUS TITAN</t>
  </si>
  <si>
    <t>HLAVA ZASLEPOVACÍ PRO VRTULKU PRO UHN A PHN   462.660-667</t>
  </si>
  <si>
    <t>0030261</t>
  </si>
  <si>
    <t>ŠROUB KORTIKÁLNÍ SAMOŘEZNÝ OCEL</t>
  </si>
  <si>
    <t>P=3,5MM; D=8-70 MM; 129795201 AŽ -5461</t>
  </si>
  <si>
    <t>0030273</t>
  </si>
  <si>
    <t>JEHLA BIOPTICKÁ BEST-LISAS, 9G - 3,5MM X 10,15 CM</t>
  </si>
  <si>
    <t>BSL 0910, BSL 0915</t>
  </si>
  <si>
    <t>SAB</t>
  </si>
  <si>
    <t>0030275</t>
  </si>
  <si>
    <t>JEHLA BIOPTICKÁ BEST-LISAS,11G - 3MM X 10,15 CM</t>
  </si>
  <si>
    <t>BSL 1110, BSL 1115</t>
  </si>
  <si>
    <t>0030276</t>
  </si>
  <si>
    <t>JEHLA COMPLETE CHIBA, 20G - 0,9MM X 7,9,11,15 CM</t>
  </si>
  <si>
    <t>CCH2007MR, CCH2009MR,CCH2011MR, CCH2015MR</t>
  </si>
  <si>
    <t>0030277</t>
  </si>
  <si>
    <t>JEHLA COMPLETE CHIBA, 21G - 0,8MM X 7,9,11,15 CM</t>
  </si>
  <si>
    <t>CCH2107MR,CCH2109MR,CCH2111MR,CCH2115MR</t>
  </si>
  <si>
    <t>0030278</t>
  </si>
  <si>
    <t>JEHLA AUTO CORE SET - MR, 20G - 0,9MM X 11,15 CM</t>
  </si>
  <si>
    <t>ACR2011MR,ACR2015MR</t>
  </si>
  <si>
    <t>0030279</t>
  </si>
  <si>
    <t>JEHLA AUTO CORE SET - MR, 21G - 0,8MM X 11,15 CM</t>
  </si>
  <si>
    <t>ACR2111MR,ACR2115MR</t>
  </si>
  <si>
    <t>0030280</t>
  </si>
  <si>
    <t>JEHLA BIO CUT, 16G - 1,7MM X 11,15,20 CM</t>
  </si>
  <si>
    <t>BCT1611MR,BCT1615MR,BCT1620MR</t>
  </si>
  <si>
    <t>0030283</t>
  </si>
  <si>
    <t>JEHLA SPRING CUT, 16G - 1,6MM X 11,15,20 CM</t>
  </si>
  <si>
    <t>SPG1611MR,SPG1615MR,SPG1620MR</t>
  </si>
  <si>
    <t>0030284</t>
  </si>
  <si>
    <t>JEHLA SPRING CUT, 18G - 1,2MM X 11,15,20 CM</t>
  </si>
  <si>
    <t>SPG1811MR,SPG1815MR,SPG1820MR</t>
  </si>
  <si>
    <t>0030288</t>
  </si>
  <si>
    <t>JEHLA AGC - MR, 16G - 1,6MM X 11,15,20 CM</t>
  </si>
  <si>
    <t>AGC1611MR,AGC1615MR,AGC1620MR</t>
  </si>
  <si>
    <t>0030291</t>
  </si>
  <si>
    <t>JEHLA MAMMOREP ZETA, 21G - 0,9MM X 6,7,9,11,15 CM</t>
  </si>
  <si>
    <t>MRZ2106MR,MRZ2007MR,MRZ2009MR, MRZ2011MR,MRZ2015MR</t>
  </si>
  <si>
    <t>0030292</t>
  </si>
  <si>
    <t>JEHLA BIOPTICKÁ WESTCOTT TYP, 18,20G - 140MM</t>
  </si>
  <si>
    <t>IBW18G/140, IBW20G/140</t>
  </si>
  <si>
    <t>BAL</t>
  </si>
  <si>
    <t>0030294</t>
  </si>
  <si>
    <t>JEHLA BIOPTICKÁ MADAYAG TYP,  20,22G - 200MM</t>
  </si>
  <si>
    <t>IBM20G/200, IBM22G/200</t>
  </si>
  <si>
    <t>0030295</t>
  </si>
  <si>
    <t>NÁHRADA KOLENNÍHO KLOUBU E.MOTION CEMENT.</t>
  </si>
  <si>
    <t>KOMPONENTA FEMORÁLNÍ COCRMO,NO501K-508K; NO601K-608K;</t>
  </si>
  <si>
    <t>0030296</t>
  </si>
  <si>
    <t>KOMPONENTA TIBIÁLNÍ COCRMO,NO621K-628K; NO521K-528K;</t>
  </si>
  <si>
    <t>0030297</t>
  </si>
  <si>
    <t>NÁHRADA KOLENNÍHO KLOUBU E.MOTION</t>
  </si>
  <si>
    <t>VLOŽKA UHMWPE, NO541-578,NO 641-678,NR802-958</t>
  </si>
  <si>
    <t>0030298</t>
  </si>
  <si>
    <t>PATELLA UHMWPE, NO481-496</t>
  </si>
  <si>
    <t>0030299</t>
  </si>
  <si>
    <t>HŘEB  FEMORÁLNÍ NITRODŘEŇOVÝ TITANOVÝ TARGON F/T</t>
  </si>
  <si>
    <t>KD 152T-KD 476T</t>
  </si>
  <si>
    <t>0030300</t>
  </si>
  <si>
    <t>HŘEB TIBIÁLNÍ NITRODŘEŇOVÝ TITANOVÝ TARGON F/T</t>
  </si>
  <si>
    <t>KE 152T-KE368T</t>
  </si>
  <si>
    <t>0030301</t>
  </si>
  <si>
    <t>NÁHRADA KYČELNÍHO KLOUBU SF NECEMENT REVIZNÍ INDIKACE</t>
  </si>
  <si>
    <t>DŘÍK TI+POR.TI; VEL.10-22/190; PR.10-22MM; 190MM; 322050 AŽ 322056</t>
  </si>
  <si>
    <t>0030302</t>
  </si>
  <si>
    <t>DŘÍK TI+POR.TI; VEL.10-22/230; PR.10-22MM; 230MM; 322060 AŽ 322066</t>
  </si>
  <si>
    <t>0030303</t>
  </si>
  <si>
    <t>LOKALIZÁTOR PRSNÍCH LÉZÍ, MAMMOMARK</t>
  </si>
  <si>
    <t>MAM3001(2,8,14);MMK1001(1002,0801,0802);MRM4002, MRM4008</t>
  </si>
  <si>
    <t>0030304</t>
  </si>
  <si>
    <t>ŠROUB BAROUK KOMPRESNÍ PRO FIXACI OSTEOTOMIE MALÝCH KOSTÍ</t>
  </si>
  <si>
    <t>ROZM.3MMX10-34MM, P271-277,P2778-2783</t>
  </si>
  <si>
    <t>0030305</t>
  </si>
  <si>
    <t>SVORKA FIXAČNÍ VARISAČNÍ TIFLEX PRO FIXACI OSTEOTOMIE ČLÁNKŮ PRSTŮ</t>
  </si>
  <si>
    <t>ROZM.90ST,26ST.,ŠÍŘKA 10MM,8MM, P106-109</t>
  </si>
  <si>
    <t>0030306</t>
  </si>
  <si>
    <t>SVORKA FIXAČNÍ MEMORY S TVAR.PAMĚTÍ PRO FIXACI OSTEOTOMIE ČLÁNKŮ PRSTŮ</t>
  </si>
  <si>
    <t>12MM P361-382; 20MM P3613-3720</t>
  </si>
  <si>
    <t>0030307</t>
  </si>
  <si>
    <t>ŠROUB TWISTOFF KOMPRESNÍ PRO FIXACI OSTEOTOMIE MALÝCH KOSTÍ</t>
  </si>
  <si>
    <t>DÉLKA 11-14MM, P2811-2814</t>
  </si>
  <si>
    <t>0030308</t>
  </si>
  <si>
    <t>SVORKA FIXAČNÍ TITANOVÁ TIFLEX PRO CHIRURGII NOHY</t>
  </si>
  <si>
    <t>PRŮM.1,6MM,Š.7-12MM,D.14-31/16-33MM, P6101-6106</t>
  </si>
  <si>
    <t>0030309</t>
  </si>
  <si>
    <t>PRŮM.2,5MM,Š.12-24MM,D.18-36/20-40MM, P6107-6110</t>
  </si>
  <si>
    <t>0030310</t>
  </si>
  <si>
    <t>PRŮM.1,6MM,DÉLKA 50MM, P441</t>
  </si>
  <si>
    <t>0030311</t>
  </si>
  <si>
    <t>PRŮM.2,5MM,DÉLKA 50MM, P441</t>
  </si>
  <si>
    <t>0030314</t>
  </si>
  <si>
    <t>NÁHRADA KOTNÍKU SYSTÉM AGILITY   1555-3X-XX-000</t>
  </si>
  <si>
    <t>VLOŽKA PE, VEL.1-6</t>
  </si>
  <si>
    <t>0030315</t>
  </si>
  <si>
    <t>NÁHRADA KOTNÍKU SYSTÉM AGILITY   1555-3X-XX-020</t>
  </si>
  <si>
    <t>VLOŽKA REVIZNÍ PE PLUS 2, VEL.1-6</t>
  </si>
  <si>
    <t>0030316</t>
  </si>
  <si>
    <t>NÁHRADA RAMENNÍHO KLOUBU SYSTÉM GLOBAL FX 1128-0XX</t>
  </si>
  <si>
    <t>DŘÍK,VEL.6,8,10,12X120,130,140,150,160,200,210,220MM,CEMENTOVANÝ,1128-1X-0X0,</t>
  </si>
  <si>
    <t>0030317</t>
  </si>
  <si>
    <t>NÁHRADA RAMEN. KLOUBU SYSTÉM GLOBAL ADVANTAGE ANAT. CEMENT, PRIM/REVIZ</t>
  </si>
  <si>
    <t>HLAVICE HUMERAL COCR; STD.; VEL.40 - 56 X 15,18,21MM; 1128-40-000AŽ1128-56-020</t>
  </si>
  <si>
    <t>0030331</t>
  </si>
  <si>
    <t>SPONA TI</t>
  </si>
  <si>
    <t>2 OTVORY;  K=14 MM   129770923</t>
  </si>
  <si>
    <t>0030336</t>
  </si>
  <si>
    <t>SÍŤKA KÝLNÍ EXTRAPERITONEÁLNÍ SMX NEVSTŘEBATELNÁ</t>
  </si>
  <si>
    <t>SÍŤKA POLYPROPYLEN,INGUINÁL./VENTRÁL./FEMORÁL.SMX 0611 S,6X11CM</t>
  </si>
  <si>
    <t>465</t>
  </si>
  <si>
    <t>0030337</t>
  </si>
  <si>
    <t>SÍŤKA POLYPROPYLEN,INGUINÁL./VENTRÁL./FEMORÁL.SMX 1015 S,10X15CM</t>
  </si>
  <si>
    <t>0030338</t>
  </si>
  <si>
    <t>SÍŤKA POLYPROPYLEN,INGUINÁL./VENTRÁL./FEMORÁL.SMX 1515 S,15X15CM</t>
  </si>
  <si>
    <t>0030339</t>
  </si>
  <si>
    <t>SÍŤKA POLYPROPYLEN,INGUINÁL./VENTRÁL./FEMORÁL.SMX 2030 S,20X30CM</t>
  </si>
  <si>
    <t>0030340</t>
  </si>
  <si>
    <t>SÍŤKA POLYPROPYLEN,INGUINÁL./VENTRÁL./FEMORÁL.SMX 3030 S,30X30CM</t>
  </si>
  <si>
    <t>0030342</t>
  </si>
  <si>
    <t>KOTVA ŠROUBOVACÍ SE STEHEM PRO FIXACI VAZU AIM-TEC AVRE SP</t>
  </si>
  <si>
    <t>KOTVA ŠROUBOVACÍ SE STEHEM A ATRAUM.JEHL.AVRE 30481,50681SP,3-04/5-0,6X800MM</t>
  </si>
  <si>
    <t>HIT</t>
  </si>
  <si>
    <t>0030343</t>
  </si>
  <si>
    <t>NÁHRADA RAMENNÍHO KLOUBU COPELAND</t>
  </si>
  <si>
    <t>HUM.KOMP.SMALL,SMALL PLUS,STD,STD.PLUS,LARGE,EXT.LARGE  /114302 - 20/</t>
  </si>
  <si>
    <t>0030344</t>
  </si>
  <si>
    <t>GLENOIDÁLNÍ KOMP., SMALL,STANDARD,STANDARD EXTRA DEEP /114313 - 18/</t>
  </si>
  <si>
    <t>0030400</t>
  </si>
  <si>
    <t>ŠROUB ZAJIŠŤOVACÍ LCP PR. 5.0 MM, SAMOŘEZNÝ, D 14-30 MM, OCEL   212.201-213.330</t>
  </si>
  <si>
    <t>0030409</t>
  </si>
  <si>
    <t>ŠROUB ZAJIŠŤOVACÍ LCP PR. 5.0 MM, SAMOŘEZNÝ, D 32-50 MM, OCEL   212.210-213.350</t>
  </si>
  <si>
    <t>0030415</t>
  </si>
  <si>
    <t>ŠROUB ZAJIŠŤOVACÍ LCP PR. 5.0 MM, SAMOŘEZNÝ, D 55-80 MM, OCEL   212.220-213.380</t>
  </si>
  <si>
    <t>0030418</t>
  </si>
  <si>
    <t>ŠROUB ZAJIŠŤOVACÍ LCP PR. 5.0 MM, SAMOŘEZNÝ, D 85-90 MM, OCEL   212.226-213.390</t>
  </si>
  <si>
    <t>0030443</t>
  </si>
  <si>
    <t>DLAHA LCP TIBIE DISTÁLNÍ OCEL MALÝ FRAGMENT TITAN</t>
  </si>
  <si>
    <t>DLAHA TIBIÁLNÍ DISTÁLNÍ LCP 2.7/3.5, MEDIÁLNÍ, DŘÍK 4-8 OTV.   X39.900-909</t>
  </si>
  <si>
    <t>0030445</t>
  </si>
  <si>
    <t>DLAHA TIBIÁLNÍ DISTÁLNÍ LCP 2.7/3.5, MEDIÁLNÍ, DŘÍK 10-14 OTV.   X39.912-921</t>
  </si>
  <si>
    <t>0030448</t>
  </si>
  <si>
    <t>DLAHA LCP 2.7/3.5 NA PYLON, KŘÍŽOVÁ, DŘÍK 7-9 OTV.   X40.082-083</t>
  </si>
  <si>
    <t>0030454</t>
  </si>
  <si>
    <t>ŠROUB LCP SAMOŘEZNÝ MALÝ FRAGMENT TITAN NE/STERIL</t>
  </si>
  <si>
    <t>ŠROUB ZAJIŠŤOVACÍ LCP PR. 3.5 MM, SAMOŘEZNÝ, D 10-20 MM,TITAN 412.101-413.120/TS</t>
  </si>
  <si>
    <t>0030458</t>
  </si>
  <si>
    <t>ŠROUB ZAJIŠŤOVACÍ LCP PR. 3.5 MM, SAMOŘEZNÝ, D 22-30 MM,TITAN 412.107-413.130/TS</t>
  </si>
  <si>
    <t>0030462</t>
  </si>
  <si>
    <t>ŠROUB ZAJIŠŤOVACÍ LCP PR. 3.5 MM, SAMOŘEZNÝ, D 32-40 MM,TITAN 412.112-413.140/TS</t>
  </si>
  <si>
    <t>0030466</t>
  </si>
  <si>
    <t>ŠROUB ZAJIŠŤOVACÍ LCP PR. 3.5 MM, SAMOŘEZNÝ, D 42-50 MM,TITAN 412.118-413.150/TS</t>
  </si>
  <si>
    <t>0030470</t>
  </si>
  <si>
    <t>ŠROUB ZAJIŠŤOVACÍ LCP PR. 3.5 MM, SAMOŘEZNÝ, D 52-95 MM,TITAN 412.122-413.160/TS</t>
  </si>
  <si>
    <t>0030488</t>
  </si>
  <si>
    <t>ŠROUB LCP SAMOŘEZNÝ VELKÝ FRAGMENT TITAN</t>
  </si>
  <si>
    <t>ŠROUB ZAJIŠŤOVACÍ LCP PR. 5.0 MM, SAMOŘEZNÝ, D 14-30 MM, TITAN   412.201-413.330</t>
  </si>
  <si>
    <t>0030494</t>
  </si>
  <si>
    <t>ŠROUB ZAJIŠŤOVACÍ LCP PR. 5.0 MM, SAMOŘEZNÝ, D 32-40 MM, TITAN   412.210-413.340</t>
  </si>
  <si>
    <t>0030501</t>
  </si>
  <si>
    <t>ŠROUB ZAJIŠŤOVACÍ LCP PR. 5.0 MM, SAMOŘEZNÝ, D 42-50 MM, TITAN   412.215-413.350</t>
  </si>
  <si>
    <t>0030509</t>
  </si>
  <si>
    <t>ŠROUB ZAJIŠŤOVACÍ LCP PR. 5.0 MM, SAMOŘEZNÝ, D 55-75 MM, TITAN   412.220-413.375</t>
  </si>
  <si>
    <t>0030511</t>
  </si>
  <si>
    <t>ZÁSOBNÍK PRO LINEÁRNÍ STAPLER - TA PREMIUM 30-3.5 DLU</t>
  </si>
  <si>
    <t>SUTURA 30MM - TITAN SVORKY - NA STŘ.SILNOU TKÁŇ - MODRÝ,  015427L</t>
  </si>
  <si>
    <t>USS</t>
  </si>
  <si>
    <t>0030512</t>
  </si>
  <si>
    <t>ZÁSOBNÍK PRO LINEÁRNÍ STAPLER - TA PREMIUM 30-4.8 DLU</t>
  </si>
  <si>
    <t>SUTURA 30MM - TITAN SVORKY - NA SILNOU TKÁŇ - ZELENÝ, 015433L</t>
  </si>
  <si>
    <t>0030513</t>
  </si>
  <si>
    <t>ZÁSOBNÍK PRO LINEÁRNÍ STAPLER - TA PREMIUM 30-V3 DLU</t>
  </si>
  <si>
    <t>SUTURA 30MM - TITAN SVORKY - NA CÉVNÍ TKÁŇ - BÍLÝ, 015441L</t>
  </si>
  <si>
    <t>0030514</t>
  </si>
  <si>
    <t>ZÁSOBNÍK PRO LINEÁRNÍ STAPLER - TA PREMIUM 55-3.5 DLU</t>
  </si>
  <si>
    <t>55MM - TI SVOR.,POLYSORB - NA STŘ.SILNOU TKÁŇ - MODRÝ,  015451L,013501L</t>
  </si>
  <si>
    <t>0030515</t>
  </si>
  <si>
    <t>ZÁSOBNÍK PRO LINEÁRNÍ STAPLER - TA PREMIUM 55-4.8 DLU</t>
  </si>
  <si>
    <t>55MM - TI SVOR.,POLYSORB - NA SILNOU TKÁŇ - ZELENÝ,BÉŽOVÝ 015458L,013507L</t>
  </si>
  <si>
    <t>0030517</t>
  </si>
  <si>
    <t>ZÁSOBNÍK PRO LINEÁRNÍ STAPLER - TA PREMIUM 90-3.5 DLU</t>
  </si>
  <si>
    <t>SUTURA 90MM - TITAN SVORKY - NA STŘ.SILNOU TKÁŇ - MODRÝ, 015477L</t>
  </si>
  <si>
    <t>0030518</t>
  </si>
  <si>
    <t>ZÁSOBNÍK PRO LINEÁRNÍ STAPLER - TA PREMIUM 90-4.8 DLU</t>
  </si>
  <si>
    <t>SUTURA 90MM - TITAN SVORKY - NA SILNOU TKÁŇ - ZELENÝ, 015485L</t>
  </si>
  <si>
    <t>0030537</t>
  </si>
  <si>
    <t>STAPLER LINEÁRNÍ - ROTICULATOR 30-3.5</t>
  </si>
  <si>
    <t>PLASTOVÝ, OTOČNÁ HLAVA - SUTURA 30MM - NA STŘ.SILNOU TKÁŇ - MODRÝ,  017615</t>
  </si>
  <si>
    <t>0030538</t>
  </si>
  <si>
    <t>STAPLER LINEÁRNÍ - ROTICULATOR 30-4.8</t>
  </si>
  <si>
    <t>PLASTOVÝ - OTOČNÁ HLAVA - SUTURA 30MM - NA SILNOU TKÁŇ - ZELENÝ, 017617</t>
  </si>
  <si>
    <t>0030539</t>
  </si>
  <si>
    <t>STAPLER LINEÁRNÍ - ROTICULATOR 30-V3</t>
  </si>
  <si>
    <t>PLASTOVÝ - OTOČNÁ HLAVA - SUTURA 30MM - NA CÉVNÍ TKÁŇ - BÍLÝ, 017619</t>
  </si>
  <si>
    <t>0030540</t>
  </si>
  <si>
    <t>STAPLER LINEÁRNÍ - ROTICULATOR 55 POLY -.170, -.200 DLU</t>
  </si>
  <si>
    <t>PLASTOVÝ, OTOČNÁ HLAVA, SUTURA 55MM, ABSORB.SVORKY, 013601, 013602</t>
  </si>
  <si>
    <t>0030544</t>
  </si>
  <si>
    <t>ZÁSOBNÍK PRO LINEÁRNÍ STAPLER - GIA 50, 60MM PREMIUM DLU</t>
  </si>
  <si>
    <t>S NOŽEM SUTURA 50MM - OCEL SVORKY - ŠEDÝ, 030424L, GIA(6025RL, 6038RL,6048RL)</t>
  </si>
  <si>
    <t>0030546</t>
  </si>
  <si>
    <t>ZÁSOBNÍK PRO LINEÁRNÍ STAPLER - GIA 80, 90 PREMIUM DLU</t>
  </si>
  <si>
    <t>S NOŽEM  - SUTURA 90MM - OCEL SVORKY - ŠEDÝ, 030735L, GIA (8038RL, 8048RL)</t>
  </si>
  <si>
    <t>0030552</t>
  </si>
  <si>
    <t>ZÁSOBNÍK PRO LINEÁRNÍ STAPLER - MULTIFIRE GIA 60-2.5 DLU</t>
  </si>
  <si>
    <t>S NOŽEM  - SUTURA 60MM - TITAN SVORKY - NA CÉVNÍ TKÁŇ - BÍLÝ, 030525L</t>
  </si>
  <si>
    <t>0030557</t>
  </si>
  <si>
    <t>STAPLER LINEÁRNÍ S NOŽEM - MULTIFIRE GIA 60-2.5</t>
  </si>
  <si>
    <t>PLASTOVÝ SE ZÁS. - SUTURA 60MM - TITAN SVORKY - NA CÉVNÍ TKÁŇ - BÍLÝ, 030523</t>
  </si>
  <si>
    <t>0030562</t>
  </si>
  <si>
    <t>STAPLER LINEÁRNÍ S NOŽEM - POLY GIA 75-.060</t>
  </si>
  <si>
    <t>PLASTOVÝ - SUTURA 75MM - ABSORB. SVORKY - NA STŘ.SILNOU TKÁŇ, 030775</t>
  </si>
  <si>
    <t>0030568</t>
  </si>
  <si>
    <t>KLIPOVAČ PLASTOVÝ NA CÉVY PRO OTEVŘ.OPERACE PLDS15W,ZÁSOBNÍK LDS15W</t>
  </si>
  <si>
    <t>S NOŽEM - 15 PÁRŮ ŠIROKÝCH TITAN SVOREK NA CÉVY, 092001, 090275</t>
  </si>
  <si>
    <t>0030569</t>
  </si>
  <si>
    <t>STAPLER AUTOMATICKÝ PURSTRING 45 - OTEVŘENÁ CHIRURGIE</t>
  </si>
  <si>
    <t>NA AUTOMATICKÉ ZALOŽENÍ TABÁKOVÉHO STEHU - DÉLKA ČELISTÍ 45MM, 020730</t>
  </si>
  <si>
    <t>0030570</t>
  </si>
  <si>
    <t>STAPLER AUTOMATICKÝ PURSTRING 65 - OTEVŘENÁ CHIRURGIE</t>
  </si>
  <si>
    <t>NA AUTOMATICKÉ ZALOŽENÍ TABÁKOVÉHO STEHU - DÉLKA ČELISTÍ 65MM, 020242</t>
  </si>
  <si>
    <t>0030571</t>
  </si>
  <si>
    <t>ZÁSOBNÍK PRO CIRKULÁRNÍ STAPLER EEA 25 DLU</t>
  </si>
  <si>
    <t>PRŮMĚR 25MM - TITAN SVORKY  - S NOŽEM - BÍLÝ, 110214L</t>
  </si>
  <si>
    <t>0030572</t>
  </si>
  <si>
    <t>ZÁSOBNÍK PRO CIRKULÁRNÍ STAPLER EEA 28 DLU</t>
  </si>
  <si>
    <t>DO EEA - PRŮMĚR 28MM - TITAN SVORKY  - S NOŽEM - MODRÝ, 110238L</t>
  </si>
  <si>
    <t>0030573</t>
  </si>
  <si>
    <t>ZÁSOBNÍK PRO CIRKULÁRNÍ STAPLER EEA 31 DLU</t>
  </si>
  <si>
    <t>PRŮMĚR 31MM - TITAN SVORKY  - S NOŽEM - ZELENÝ, 110276L</t>
  </si>
  <si>
    <t>0030581</t>
  </si>
  <si>
    <t>KLIPOVAČ PREMIUM SURGICLIP S-9.0,M-11.5,SURGICLIP II M-9.75</t>
  </si>
  <si>
    <t>PLASTOVÝ,20KS MALÝCH,STŘEDNÍCH TITAN SVOREK NA CÉVY-AUTOMAT,134046,134031,134051</t>
  </si>
  <si>
    <t>0030583</t>
  </si>
  <si>
    <t>KLIPOVAČ PREMIUM SURGICLIP II M-11.5</t>
  </si>
  <si>
    <t>PLASTOVÝ - 30 KS STŘEDNÍCH TITAN SVOREK NA CÉVY - AUTOMAT, 134053</t>
  </si>
  <si>
    <t>0030584</t>
  </si>
  <si>
    <t>KLIPOVAČ PREMIUM SURGICLIP L-13.0, M-9.75</t>
  </si>
  <si>
    <t>PLASTOVÝ-15KS VELKÝCH TITAN SVOREK NA CÉVY-AUTOMAT,134048,134044</t>
  </si>
  <si>
    <t>0030588</t>
  </si>
  <si>
    <t>KLIPOVAČ POLY SURGICLIP M-20</t>
  </si>
  <si>
    <t>PLASTOVÝ - 20KS STŘEDNÍCH ABSORB. SVOREK NA CÉVY - AUTOMAT, 133649</t>
  </si>
  <si>
    <t>0030595</t>
  </si>
  <si>
    <t>ZÁSOBNÍK PRO STAPLER SM - 35 DLU</t>
  </si>
  <si>
    <t>DO SFS - 35KS OCEL SVOREK NA KŮŽI, 050258</t>
  </si>
  <si>
    <t>0030602</t>
  </si>
  <si>
    <t>STAPLER KOŽNÍ MULTIFIRE PREMIUM - 35</t>
  </si>
  <si>
    <t>PLASTOVÝ SE ZÁS. - 35KS OCEL SVOREK NA KŮŽI, 059035</t>
  </si>
  <si>
    <t>0030603</t>
  </si>
  <si>
    <t>STAPLER KOŽNÍ MULTIFIRE PREMIUM - 35W</t>
  </si>
  <si>
    <t>PLASTOVÝ SE ZÁS. - 35KS ŠIROKÝCH OCEL SVOREK NA KŮŽI, 059037</t>
  </si>
  <si>
    <t>0030608</t>
  </si>
  <si>
    <t>ZÁSOBNÍK PRO KOŽNÍ STAPLER MULTIFIRE PREMIUM - 35 DLU</t>
  </si>
  <si>
    <t>35KS OCEL SVOREK NA KŮŽI, 059036</t>
  </si>
  <si>
    <t>0030609</t>
  </si>
  <si>
    <t>ZÁSOBNÍK PRO KOŽNÍ STAPLER MULTIFIRE PREMIUM - 35W DLU</t>
  </si>
  <si>
    <t>35KS ŠIROKÝCH OCEL SVOREK NA KŮŽI, 059038</t>
  </si>
  <si>
    <t>0030617</t>
  </si>
  <si>
    <t>STAPLER KOŽNÍ ROYAL - 35W</t>
  </si>
  <si>
    <t>PLASTOVÝ - 35KS ŠIROKÝCH OCEL SVOREK NA KŮŽI, 054887</t>
  </si>
  <si>
    <t>0030633</t>
  </si>
  <si>
    <t>ODSTRAŇOVAČ SVOREK - PLASTOVÝ</t>
  </si>
  <si>
    <t>PLASTOVÝ SVOREK NA ŠITÍ KŮŽE,12 KS, 150462</t>
  </si>
  <si>
    <t>0030635</t>
  </si>
  <si>
    <t>KLIPOVAČ ENDO CLIP ML 10MM</t>
  </si>
  <si>
    <t>PLASTOVÝ - PRŮMĚR 10MM - 20KS M/L TITAN SVOREK,176615,176619</t>
  </si>
  <si>
    <t>0030636</t>
  </si>
  <si>
    <t>KLIPOVAČ ENDO CLIP L 10MM</t>
  </si>
  <si>
    <t>PLASTOVÝ - PRŮMĚR 10MM - 15KS VELKÝCH TITAN SVOREK NA CÉVY - AUTOMAT, 176625</t>
  </si>
  <si>
    <t>0030640</t>
  </si>
  <si>
    <t>ZÁSOBNÍK PRO ENDOSTAPLER - MULTIFIRE ENDO GIA 30-3.5 DLU</t>
  </si>
  <si>
    <t>SUTURA 30MM-TITAN SVORKY-NA STŘ.SILNOU TKÁŇ-MODRÝ, 030807L</t>
  </si>
  <si>
    <t>0030641</t>
  </si>
  <si>
    <t>ZÁSOBNÍK PRO ENDOSTAPLER - MULTIFIRE ENDO GIA 30-2.5 DLU</t>
  </si>
  <si>
    <t>SUTURA 30MM-TITAN SVORKY-NA CÉVNÍ TKÁŇ-BÍLÝ, 030805L, 030330L, 010911L</t>
  </si>
  <si>
    <t>0030642</t>
  </si>
  <si>
    <t>STAPLER ENDOLINEÁRNÍ S/BEZ NOŽE - MF ENDO GIA 30-3.5</t>
  </si>
  <si>
    <t>PLASTOVÝ SE ZÁS. - SUTURA 30MM - TI SVOR.-NA STŘ.SILNOU TKÁŇ-MODRÝ,030813,010903</t>
  </si>
  <si>
    <t>0030643</t>
  </si>
  <si>
    <t>STAPLER ENDOLINEÁRNÍ S/BEZ NOŽE - MF ENDO GIA 30-2.5</t>
  </si>
  <si>
    <t>PLASTOVÝ SE ZÁS. - SUTURA 30MM - TI SVORKY - NA CÉVNÍ TKÁŇ - BÍLÝ,030811,010901</t>
  </si>
  <si>
    <t>0030645</t>
  </si>
  <si>
    <t>ZÁSOBNÍK PRO ENDOSTAPLER - MF ENDO HERNIA; LINEÁRNÍ</t>
  </si>
  <si>
    <t>10KS TITAN SVOREK DLOUHÝCH 4.0MM; 4.8MM, 174015, 007</t>
  </si>
  <si>
    <t>0030647</t>
  </si>
  <si>
    <t>SÍŤKA KÝLNÍ EXTRAPER. SURGIPRO MESH NEVSTŘEBATELNÁ</t>
  </si>
  <si>
    <t>SÍŤKA INGUINÁLNÍ ROZMĚR 7,6X12,7CM,SPM-35,SPM-35W,SPMM-35</t>
  </si>
  <si>
    <t>0030648</t>
  </si>
  <si>
    <t>SÍŤKA INGUINÁLNÍ/VENTRÁLNÍ,ROZMĚR 35,6X22,9CM,SPM-149,SPM-149W,SPMM-149</t>
  </si>
  <si>
    <t>0030652</t>
  </si>
  <si>
    <t>TROKAR THORACOPORT 5.5;10.5;11.5;15 MM</t>
  </si>
  <si>
    <t>DISP.PRO ZAVÁDĚNÍ NÁSTR.ENDO GIA PŘI PLIC.OPER.; 17930X (X=1,3,5,7)</t>
  </si>
  <si>
    <t>0030665</t>
  </si>
  <si>
    <t>ENDOŠITÍ SURGITIE SURGIDAC</t>
  </si>
  <si>
    <t>SPLÉTANÝ POLYESTER - NIT(M3, 53CM) - BEZ JEHLY - SMYČKA - SE ZAVADĚČEM, ED20L</t>
  </si>
  <si>
    <t>0030666</t>
  </si>
  <si>
    <t>SPLÉTANÝ POLYESTER - NIT(M3.5, 53CM) - BEZ JEHLY - SMYČKA - SE ZAVADĚČEM, ED21L</t>
  </si>
  <si>
    <t>0030667</t>
  </si>
  <si>
    <t>ENDOŠITÍ SURGITIE POLYSORB</t>
  </si>
  <si>
    <t>SPLÉTANÝ LACTOMER - 2-0 , 53CM, BEZ JEHLY, SMYČKA, ZAVADĚČ, EL20L, EL22LN</t>
  </si>
  <si>
    <t>0030668</t>
  </si>
  <si>
    <t>ENDOŠITÍ ENDOSKOPICKÁ SURGITIE POLYSORB</t>
  </si>
  <si>
    <t>SPLÉTANÝ LACTOMER - 0, 53CM, BEZ JEHLY, SMYČKA, ZAVADĚČ, EL21L, EL23LN</t>
  </si>
  <si>
    <t>0030669</t>
  </si>
  <si>
    <t>ENDOŠITÍ SURGIWIP POLYSORB</t>
  </si>
  <si>
    <t>SPLÉTANÝ LACTOMER - NIT (M3.5,120CM) -JEHLA ( 9MM, ROVNÁ) - SE ZAVADĚČEM, ELW30</t>
  </si>
  <si>
    <t>0030670</t>
  </si>
  <si>
    <t>SPLÉTANÝ LACTOMER - NIT( M3, 20CM) - JEHLA  19MM,ROVNÁ) - SE ZAVADĚČEM, ELW31</t>
  </si>
  <si>
    <t>0030671</t>
  </si>
  <si>
    <t>SPLÉTANÝ LACTOMER - 0, JEHLA SKI,CV, ZAVADĚČ, ELW42/50/52</t>
  </si>
  <si>
    <t>0030672</t>
  </si>
  <si>
    <t>SPLÉTANÝ LACTOMER - 2-0, 3-0, JEHLA CV,SK, ZAVADĚČ, ELW43/51, EL410-450, ES439</t>
  </si>
  <si>
    <t>0030674</t>
  </si>
  <si>
    <t>SPLÉTANÝ LACTOMER - NIT(M3,120CM) -JEHLA(23MM,SKI ) - SE ZAVADĚČEM, ELW53</t>
  </si>
  <si>
    <t>0030675</t>
  </si>
  <si>
    <t>ENDOŠITÍ SURGIWIP SURGIDAC</t>
  </si>
  <si>
    <t>SPLÉTANÝ POLYESTER, 0, 120CM, SKI 23MM, V20, ZAVADĚČ, EDW50/52</t>
  </si>
  <si>
    <t>0030676</t>
  </si>
  <si>
    <t>SPLÉTANÝ POLYESTER, 2-0, 120CM, SKI 23MM, V20, ZAVADĚČ, EDW51/53, ES439</t>
  </si>
  <si>
    <t>0030705</t>
  </si>
  <si>
    <t>ŠROUB ZAJIŠŤOVACÍ LCP PR. 5.0 MM, SAMOŘEZNÝ, D 80-90 MM, TITAN   412.225-413.390</t>
  </si>
  <si>
    <t>0030724</t>
  </si>
  <si>
    <t>DLAHA LCP PATNÍ OCEL MALÝ FRAGMENT TITAN NE/STERIL</t>
  </si>
  <si>
    <t>DLAHA LCP 3.5 NA PATNÍ KOST, DÉLKA 64-81 MM  2/441.618-627/S</t>
  </si>
  <si>
    <t>0030799</t>
  </si>
  <si>
    <t>NÁHRADA KOLENNÍHO KLOUBU AGC DA 2000 REVIZNÍ CEMENT.</t>
  </si>
  <si>
    <t>KOMPONENTA FEMORÁLNÍ COCR, 55-75MM,154800-154809</t>
  </si>
  <si>
    <t>0030800</t>
  </si>
  <si>
    <t>KOMPONENTA TIBIÁLNÍ COCR, 59-83MM,154810-154816</t>
  </si>
  <si>
    <t>0030801</t>
  </si>
  <si>
    <t>NÁHRADA KOLENNÍHO KLOUBU AGC DA 2000 REVIZNÍ</t>
  </si>
  <si>
    <t>VLOŽKA TIBIÁLNÍ ARCOM (HXLPE),59-83MM X 8-20MM,154817-154858</t>
  </si>
  <si>
    <t>0030802</t>
  </si>
  <si>
    <t>AUGMENTACE TIBIÁLNÍ TITAN, 6-10MM X 59-83MM LL,LM/RM,RL,154530-154869</t>
  </si>
  <si>
    <t>0030803</t>
  </si>
  <si>
    <t>AUGMENTACE FEMORÁLNÍ TITAN, 6-10MM X 55-75MM ML,MR/LR,LL,145310-145384</t>
  </si>
  <si>
    <t>0030804</t>
  </si>
  <si>
    <t>NÁHRADA KOLENNÍHO KLOUBU AGC DA 2000 REVIZNÍ NECEMENT.</t>
  </si>
  <si>
    <t>DŘÍK FEMORÁLNÍ/TIBIÁLNÍ TITAN 10-24MMX40-120MM DIA,148285-148299,141610-141662</t>
  </si>
  <si>
    <t>BI3</t>
  </si>
  <si>
    <t>0030805</t>
  </si>
  <si>
    <t>DŘÍK FEMORÁLNÍ/TIBIÁLNÍ TITAN 12-22MMX160MM DIA OBLOUKOVÝ,141872-141882</t>
  </si>
  <si>
    <t>0030806</t>
  </si>
  <si>
    <t>CEMENT KOSTNÍ PALACOS R - 20 + GENTAMICINUM  2X20G</t>
  </si>
  <si>
    <t>2X20G, 2X10ML  66017773</t>
  </si>
  <si>
    <t>0030819</t>
  </si>
  <si>
    <t>VLOŽKA TIB.PROLONG CR HXLPE VEL.C-H,10-20 MM,00-5952-030-10 AŽ -050-20</t>
  </si>
  <si>
    <t>0030824</t>
  </si>
  <si>
    <t>NÁHRADA KOLENNÍHO KLOUBU NEXGEN NECEMENT.</t>
  </si>
  <si>
    <t>KOMPONENTA FEMORÁLNÍ PORÉZNÍ COCR,VEL.C-G, L/P,00-5972-013,4,5,6,7-01,02</t>
  </si>
  <si>
    <t>0030829</t>
  </si>
  <si>
    <t>KOMPONENTA TIBIÁLNÍ PORÉZNÍ COCR, VEL.3-8,00-5982-037,47,57-01,02</t>
  </si>
  <si>
    <t>0030837</t>
  </si>
  <si>
    <t>NÁHRADA KOLENNÍHO KLOUBU NEXGEN CEMENT.</t>
  </si>
  <si>
    <t>KOMPONENTA TIBIÁLNÍ MOBILNÍ,COCR,00-5946-0X0-00 (X=VEL:3-8)</t>
  </si>
  <si>
    <t>0030838</t>
  </si>
  <si>
    <t>VLOŽKA TIB.MOBIL.,PE,VEL. C-G, 9-17 MM,00-5946-03,4,5,6,7-10,12,14,17</t>
  </si>
  <si>
    <t>0030844</t>
  </si>
  <si>
    <t>NÁHRADA KYČELNÍHO KLOUBU ZMR NECEMENT REVIZNÍ INDIKACE</t>
  </si>
  <si>
    <t>KRČEK TI; MODULÁRNÍ; CONE A; 46X45/55MM; 9993017X5 (X=4, 5)</t>
  </si>
  <si>
    <t>0030845</t>
  </si>
  <si>
    <t>KRČEK TI; MODULÁRNÍ; CONE B; 46X45/55MM; 9993018X5 (X=4, 5)</t>
  </si>
  <si>
    <t>0030846</t>
  </si>
  <si>
    <t>KRČEK TI; MODULÁRNÍ; CONE C; 46X45/55MM; 9993019X5 (X=4, 5)</t>
  </si>
  <si>
    <t>0030847</t>
  </si>
  <si>
    <t>KRČEK TI; MODULÁRNÍ; CONE D; 46X45/55MM; 9993020X5 (X=4, 5)</t>
  </si>
  <si>
    <t>0030848</t>
  </si>
  <si>
    <t>KRČEK TI; MODULÁRNÍ; CONE E; 46X45/55MM; 9993021X5 (X=4, 5)</t>
  </si>
  <si>
    <t>0030849</t>
  </si>
  <si>
    <t>KRČEK TI; MODULÁRNÍ; CONE F; 46X45/55MM; 9993023X5 (X=4, 5)</t>
  </si>
  <si>
    <t>0030850</t>
  </si>
  <si>
    <t>ŠROUB KOMPRESNÍ HBS TI T-DRIVE</t>
  </si>
  <si>
    <t>DÉLKA 10AŽ30MM;STANDARDNÍ KOMPRESE;KANYLOVANÝ;OBJ.Č.:26-300-10AŽ30</t>
  </si>
  <si>
    <t>MAR</t>
  </si>
  <si>
    <t>0030851</t>
  </si>
  <si>
    <t>DÉLKA 10AŽ30MM;VYSOKÁ KOMPRESE;KANYLOVANÝ;OBJ.Č.:26-310-10AŽ30</t>
  </si>
  <si>
    <t>0030852</t>
  </si>
  <si>
    <t>ŠROUB KOMPRESNÍ HBS MINI TI T-DRIVE</t>
  </si>
  <si>
    <t>DÉLKA 10AŽ30MM;OBJ.Č.:26-320-10AŽ30</t>
  </si>
  <si>
    <t>0030853</t>
  </si>
  <si>
    <t>IMPLANTÁT KRANIOMAXILLOFACIÁLNÍ TI-CENTRE-DRIVE</t>
  </si>
  <si>
    <t>ŠROUB MIKRO; 1.5X3.5MM A 1.5X4MM; OBJ.Č.: 25-665-03, 25-665-04; 5KS/BAL-CENA1KS</t>
  </si>
  <si>
    <t>0030854</t>
  </si>
  <si>
    <t>ŠROUB MIKRO; 1.5X5MM A 1.5X6MM; OBJ.Č.: 25-665-05, 25-665-06; 5KS/BAL-CENA1KS</t>
  </si>
  <si>
    <t>0030855</t>
  </si>
  <si>
    <t>ŠROUB MIKRO; 1.5X7MM A 1.5X8MM; OBJ.Č.: 25-665-07, 25-665-08; 5KS/BAL-CENA1KS</t>
  </si>
  <si>
    <t>0030856</t>
  </si>
  <si>
    <t>ŠROUB MIKRO; 1.5X9MM; OBJ.Č.: 25-665-09; 5KS/BAL-CENA1KS</t>
  </si>
  <si>
    <t>0030857</t>
  </si>
  <si>
    <t>ŠROUB MIKRO; 1.5X11MM A 1.5X13MM; OBJ.Č.: 25-665-11,25-665-13; 5KS/BAL-CENA1KS</t>
  </si>
  <si>
    <t>0030858</t>
  </si>
  <si>
    <t>ŠROUB MIKRO; 1.5X15MM; OBJ.Č.: 25-665-15; 5KS/BAL-CENA1KS</t>
  </si>
  <si>
    <t>0030859</t>
  </si>
  <si>
    <t>ŠROUB MIKRO NOUZOVÝ; 1.8X3MM; OBJ.Č.: 25-666-03; 5KS/BAL-CENA1KS</t>
  </si>
  <si>
    <t>0030860</t>
  </si>
  <si>
    <t>ŠROUB MIKRO NOUZOVÝ; 1.8X5MM; OBJ.Č.: 25-666-05; 5KS/BAL-CENA1KS</t>
  </si>
  <si>
    <t>0030861</t>
  </si>
  <si>
    <t>ŠROUB MIKRO NOUZOVÝ; 1.8X7MM; OBJ.Č.: 25-666-07; 5KS/BAL-CENA1KS</t>
  </si>
  <si>
    <t>0030862</t>
  </si>
  <si>
    <t>IMPLANTÁT KRANIOFACIÁLNÍ TI-CENTRE-DRIVE</t>
  </si>
  <si>
    <t>ŠROUB MIKRO; 1.0X2MM A 1.0X3MM; OBJ.Č.: 25-660-02, 25-660-03; 5KS/BAL-CENA1KS</t>
  </si>
  <si>
    <t>0030863</t>
  </si>
  <si>
    <t>ŠROUB MIKRO; 1.0X4MM A 1.0X5MM; OBJ.Č.: 25-660-04, 25-660-05; 5KS/BAL-CENA1KS</t>
  </si>
  <si>
    <t>0030864</t>
  </si>
  <si>
    <t>ŠROUB MIKRO; 1.0X6MM A 1.0X7MM; OBJ.Č.: 25-660-06, 25-660-07; 5KS/BAL-CENA1KS</t>
  </si>
  <si>
    <t>0030865</t>
  </si>
  <si>
    <t>ŠROUB MIKRO NOUZOVÝ;1.2X3MM A 1.2X5MM;OBJ.Č.:25-661-03,25-661-05;5KS/BAL-CENA1KS</t>
  </si>
  <si>
    <t>0030872</t>
  </si>
  <si>
    <t>SYSTÉM DISTRAKČNÍ MAXILÁRNÍ ZÜRICH PEDIATRICKÝ</t>
  </si>
  <si>
    <t>DISTR.DÉLKA: 15MM; LEVÝ A PRAVÝ;FLEXI.AKT.; OBJ.Č.:51-550-15;51-551-15</t>
  </si>
  <si>
    <t>0030884</t>
  </si>
  <si>
    <t>SYSTÉM DISTRAKČNÍ MAXILÁRNÍ TS-MD</t>
  </si>
  <si>
    <t>DISTRAKČNÍ DÉLKY: 20MM, 25MM, 30MM; OBJ.Č.: 51-540-20, 51-540-25, 51-540-30</t>
  </si>
  <si>
    <t>0030886</t>
  </si>
  <si>
    <t>SYSTÉM DISTRAKČNÍ MANDIBULÁRNÍ MOLINA</t>
  </si>
  <si>
    <t>DISTRAKČNÍ DÉLKA: 28MM; PRO DĚTI; OBJ.Č.: 51-600-28</t>
  </si>
  <si>
    <t>0030887</t>
  </si>
  <si>
    <t>DISTRAKČNÍ DÉLKA: 43MM; PRO MLÁDEŽ; OBJ.Č.: 51-600-43</t>
  </si>
  <si>
    <t>0030888</t>
  </si>
  <si>
    <t>DISTRAKČNÍ DÉLKA: 53MM; PRO DOSPĚLÉ; OBJ.Č.: 51-600-53</t>
  </si>
  <si>
    <t>0030889</t>
  </si>
  <si>
    <t>SYSTÉM DISTRAKČNÍ MANDIBULÁRNÍ MOLINA PEDIATRICKÝ</t>
  </si>
  <si>
    <t>DISTR.DÉLKA: 56X40MM; LEVÝ A PRAVÝ; OBJ.Č.: 51-601-56, 51-602-56</t>
  </si>
  <si>
    <t>0030890</t>
  </si>
  <si>
    <t>DISTR.DÉLKA: 76X40MM; LEVÝ A PRAVÝ; OBJ.Č.:51-601-76, 51-602-76</t>
  </si>
  <si>
    <t>0030908</t>
  </si>
  <si>
    <t>DISTR.DÉLKY: 12MM, 15MM; LEVÝ;RIGID.AKTIV.; OBJ.Č.: 51-552-12; 51-552-15</t>
  </si>
  <si>
    <t>0030909</t>
  </si>
  <si>
    <t>DISTR.DÉLKY: 12MM, 15MM; PRAVÝ;RIGID.AKTIV.;OBJ.Č.:51-553-12;51-553-15</t>
  </si>
  <si>
    <t>0030934</t>
  </si>
  <si>
    <t>DRÁT TI; VRTACÍ; VODÍCÍ</t>
  </si>
  <si>
    <t>PRŮMĚR 1MM; DÉLKA 125MM; SE ZÁVITEM; OBJ.Č.: 26-350-00</t>
  </si>
  <si>
    <t>0030935</t>
  </si>
  <si>
    <t>PRŮMĚR 1MM; DÉLKA 125MM; BEZ ZÁVITU; OBJ.Č.: 26-351-00</t>
  </si>
  <si>
    <t>0030936</t>
  </si>
  <si>
    <t>NÁHRADA KOLENNÍHO KLOUBU S.V.R. REVIZNÍ CEMENTOVANÁ</t>
  </si>
  <si>
    <t>KOMPONENTA FEMORÁLNÍ COCRMO, 2-6L, 2-6R,360002-360306</t>
  </si>
  <si>
    <t>0030937</t>
  </si>
  <si>
    <t>NÁHRADA KOLENNÍHO KLOUBU S.V.R. REVIZNÍ</t>
  </si>
  <si>
    <t>AUGMENTACE FEMOR.DIST.TI,2-6L/L 4,2-6L/L 10, 2-6L/R 4, 2-6L/R 1</t>
  </si>
  <si>
    <t>0030938</t>
  </si>
  <si>
    <t>AUGMENTACE FEMORÁLNÍ DORZÁLNÍ TI,2-6/L 4, 2-6/L 10</t>
  </si>
  <si>
    <t>0030939</t>
  </si>
  <si>
    <t>PŘECHODKA FEM. DŘÍKU TI, I/5, I/7, II/5, II/7</t>
  </si>
  <si>
    <t>0030940</t>
  </si>
  <si>
    <t>NÁHRADA KOLENNÍHO KLOUBU S.V.R. REVIZNÍ NECEMENT.</t>
  </si>
  <si>
    <t>DŘÍK FEMORÁLNÍ NECEMENT. TI,12, L120</t>
  </si>
  <si>
    <t>0030941</t>
  </si>
  <si>
    <t>DŘÍK FEMORÁLNÍ NECEMENT. TI 12, L180</t>
  </si>
  <si>
    <t>0030942</t>
  </si>
  <si>
    <t>DŘÍK FEMORÁLNÍ NECEMENT. TI 14, L120</t>
  </si>
  <si>
    <t>0030943</t>
  </si>
  <si>
    <t>DŘÍK FEMORÁLNÍ NECEMENT. TI 14, L180</t>
  </si>
  <si>
    <t>0030944</t>
  </si>
  <si>
    <t>DŘÍK FEMORÁLNÍ NECEMENT. TI 16, L120</t>
  </si>
  <si>
    <t>0030945</t>
  </si>
  <si>
    <t>DŘÍK FEMORÁLNÍ NECEMENT. TI 16, L180</t>
  </si>
  <si>
    <t>0030946</t>
  </si>
  <si>
    <t>DŘÍK FEMORÁLNÍ NECEMENT. TI 18, L120</t>
  </si>
  <si>
    <t>0030947</t>
  </si>
  <si>
    <t>DŘÍK FEMORÁLNÍ NECEMENT. TI 18, L180</t>
  </si>
  <si>
    <t>0030948</t>
  </si>
  <si>
    <t>DŘÍK FEMORÁLNÍ NECEMENT. TI 20, L120</t>
  </si>
  <si>
    <t>0030949</t>
  </si>
  <si>
    <t>DŘÍK FEMORÁLNÍ NECEMENT. TI 20, L180</t>
  </si>
  <si>
    <t>0030950</t>
  </si>
  <si>
    <t>DŘÍK FEMORÁLNÍ NECEMENT. TI 22, L120</t>
  </si>
  <si>
    <t>0030951</t>
  </si>
  <si>
    <t>DŘÍK FEMORÁLNÍ NECEMENT. TI 22, L180</t>
  </si>
  <si>
    <t>0030952</t>
  </si>
  <si>
    <t>KOMPONENTA TIBIÁLNÍ TITAN,VEL.1-6, 360701-360706</t>
  </si>
  <si>
    <t>0030953</t>
  </si>
  <si>
    <t>VLOŽKA PE REVIZNÍ,1-6/8, 10,12,15,18,22,26</t>
  </si>
  <si>
    <t>0030954</t>
  </si>
  <si>
    <t>DŘÍK TIBIÁLNÍ NECEMENT. TI , L80</t>
  </si>
  <si>
    <t>0030955</t>
  </si>
  <si>
    <t>DŘÍK TIBIÁLNÍ NECEMENT. TI ,L120</t>
  </si>
  <si>
    <t>0030956</t>
  </si>
  <si>
    <t>DŘÍK TIBIÁLNÍ NECEMENT. TI ,L180</t>
  </si>
  <si>
    <t>0030957</t>
  </si>
  <si>
    <t>AUGMENTACE TIBIÁLNÍ KLÍN.TI 1-6/L 10,1-6/L 20,1-6/R 10,1-6/R 20</t>
  </si>
  <si>
    <t>0030958</t>
  </si>
  <si>
    <t>AUGMENTACE TIB.ŠIKMÁ TI 1-6/L 5, 1-6/L 0,1-6/R 5,1-6/R 10</t>
  </si>
  <si>
    <t>0030959</t>
  </si>
  <si>
    <t>AUGMENTACE TIB.BLOK.TI1-6/L 8, 1-6/L 15, 1-6/R 8, 1-6/R 15</t>
  </si>
  <si>
    <t>0030960</t>
  </si>
  <si>
    <t>NÁHRADA KYČELNÍHO KLOUBU BS PRIMÁRNÍ INDIKACE</t>
  </si>
  <si>
    <t>DLAHA JAMKY OCEL; L/R; PR.51/56MM; PRO JAMKU 44/49MM; 333600 AŽ 333611</t>
  </si>
  <si>
    <t>0030961</t>
  </si>
  <si>
    <t>NÁHRADA KYČELNÍHO KLOUBU CSC CEMENT PRIMÁRNÍ INDIKACE</t>
  </si>
  <si>
    <t>DŘÍK OCEL; PR.7,5-14MM; 108-148MM; VEL.0-5; 12/14; 135°; 317000 AŽ 317005</t>
  </si>
  <si>
    <t>0030962</t>
  </si>
  <si>
    <t>CENTRALIZÉR PMMA; VEL.1-5; PR.10-18MM; 317011 AŽ 317015</t>
  </si>
  <si>
    <t>0030967</t>
  </si>
  <si>
    <t>LANKO CERKLÁŽ OCEL TITAN</t>
  </si>
  <si>
    <t>LANKO CERKLÁŽNÍ SE SVORKOU PR. 1.0 MM   X98.800.01</t>
  </si>
  <si>
    <t>0030968</t>
  </si>
  <si>
    <t>LANKO CERKLÁŽ OCEL</t>
  </si>
  <si>
    <t>LANKO CERKLÁŽNÍ SE SVORKOU PR. 1.7 MM   298.801.01 A 611.105.01</t>
  </si>
  <si>
    <t>0030970</t>
  </si>
  <si>
    <t>OČKO CERKLÁŽ OCEL</t>
  </si>
  <si>
    <t>OČKO CERKLÁŽNÍ PRO ŠROUBY PR. 3.5 A 4.5 MM, OCEL   298.804E-805E</t>
  </si>
  <si>
    <t>0030982</t>
  </si>
  <si>
    <t>NÁHRADA KYČELNÍHO KLOUBU REFLECTION INTERFIT NECEMENT PRIM/REV</t>
  </si>
  <si>
    <t>JAMKA POR. TI; BEZDĚR; VEL.46-56; PR.22-36; 71334046 AŽ 71334056</t>
  </si>
  <si>
    <t>0030983</t>
  </si>
  <si>
    <t>JAMKA POR. TI; BEZDĚR; VEL.58-68; PR. 22-36; 71334058 AŽ 71334068</t>
  </si>
  <si>
    <t>0030984</t>
  </si>
  <si>
    <t>JAMKA POR. TI; VÍCEOTVOR; VEL.50-58; PR.22-36; 71335050 AŽ 71335058</t>
  </si>
  <si>
    <t>0030985</t>
  </si>
  <si>
    <t>JAMKA POR. TI; VÍCEOTVOR; VEL.60-68; PR.22-36; 71335060 AŽ 71335068</t>
  </si>
  <si>
    <t>0030986</t>
  </si>
  <si>
    <t>JAMKA POR. TI; 3OTVORY; VEL.46-56; PR.22-36; 71336046 AŽ 71336056</t>
  </si>
  <si>
    <t>0030987</t>
  </si>
  <si>
    <t>JAMKA POR. TI; 3OTVORY; VEL.58-68; PR.22-36; 71336058 AŽ 71336068</t>
  </si>
  <si>
    <t>0030990</t>
  </si>
  <si>
    <t>NÁHRADA KYČELNÍHO KLOUBU REFLECTION NECEMENT PRIM/REV</t>
  </si>
  <si>
    <t>VLOŽKA UHMWPE; 20°; PR.22MM; 71333301 AŽ 71333309</t>
  </si>
  <si>
    <t>0030991</t>
  </si>
  <si>
    <t>VLOŽKA UHMWPE; 20°; PR.26MM; 71333312 AŽ 71333319</t>
  </si>
  <si>
    <t>0030992</t>
  </si>
  <si>
    <t>VLOŽKA UHMWPE; 20°; PR.28MM; 71333323 AŽ 71333329</t>
  </si>
  <si>
    <t>0030993</t>
  </si>
  <si>
    <t>VLOŽKA UHMWPE; 20°; PR.32MM; 71333334 AŽ 71333339</t>
  </si>
  <si>
    <t>0030994</t>
  </si>
  <si>
    <t>JAMKA TI; BEZOTVOR; VEL.D-F; PR.46-54MM; 71334146 AŽ 71334154</t>
  </si>
  <si>
    <t>0030995</t>
  </si>
  <si>
    <t>JAMKA TI; BEZOTVOR; VEL.F-H; PR.56- 64MM; 71334156 AŽ 71334164</t>
  </si>
  <si>
    <t>0030996</t>
  </si>
  <si>
    <t>JAMKA TI; 3OTVORY; VEL.D-F; PR.46-56MM; 71336446 AŽ 71336456</t>
  </si>
  <si>
    <t>0030997</t>
  </si>
  <si>
    <t>JAMKA TI; 3OTVORY;  VEL.F-H; PR.58-68MM; 71336458 AŽ 71336468</t>
  </si>
  <si>
    <t>0030998</t>
  </si>
  <si>
    <t>NÁHRADA KYČELNÍHO KLOUBU REFLECTION CEMENT PRIM/REV</t>
  </si>
  <si>
    <t>VLOŽKA UHMWPE; PR.28MM; VEL.46-64MM; 71358023 AŽ 71358029</t>
  </si>
  <si>
    <t>0030999</t>
  </si>
  <si>
    <t>VLOŽKA UHMWPE;PR.32/36MM;VEL.49-64MM;71358034 AŽ 71358039 A 71358065 AŽ 71358069</t>
  </si>
  <si>
    <t>0031000</t>
  </si>
  <si>
    <t>ŠROUB JAMKY JISTÍCÍ; 15-50MM; 71332515 AŽ 71332550</t>
  </si>
  <si>
    <t>0031001</t>
  </si>
  <si>
    <t>NÁHRADA KYČELNÍHO KLUBU R3 NECEMENT PRIM/REV INDIKACE</t>
  </si>
  <si>
    <t>ZÁTKA PRO OTVOR ŠROUBU; 7136-9894 A 7133-2500</t>
  </si>
  <si>
    <t>0031002</t>
  </si>
  <si>
    <t>NÁHRADA KYČELNÍHO KLOUBU REFLECTION PRIM/REV</t>
  </si>
  <si>
    <t>ZÁTKA OTVORU JAMKY; 71330001 A 71336500</t>
  </si>
  <si>
    <t>0031003</t>
  </si>
  <si>
    <t>NÁHRADA KOLENNÍHO KLOUBU GENESIS II CEMENTOVANÁ</t>
  </si>
  <si>
    <t>KOMPONENTA FEMORÁLNÍ OXINIUM (ZR+NB) L,P, VEL.1-8; 71420128 AŽ 50</t>
  </si>
  <si>
    <t>0031005</t>
  </si>
  <si>
    <t>HLAVICE OXINIUM; 12/14; PR.28MM; DÉLKA KRČKU +0, -3, +4, +8; 71342800 - 16</t>
  </si>
  <si>
    <t>0031006</t>
  </si>
  <si>
    <t>HLAVICE OXINIUM; 12/14; PR.32MM; DÉLKA KRČKU +0, -3, +4, +8; 71343200 - 16</t>
  </si>
  <si>
    <t>0031007</t>
  </si>
  <si>
    <t>HLAVICE OXINIUM; 12/14; PR.36MM; DÉLKA KRČKU +0, -3, +4, +8; 71343600 - 16</t>
  </si>
  <si>
    <t>0031008</t>
  </si>
  <si>
    <t>NÁHRADA KYČELNÍHO KLOUBU CPCS CEMENT PRIMÁRNÍ INDIKACE</t>
  </si>
  <si>
    <t>DŘÍK OCEL; OFFSET; VEL.0-5H; 120/135MM; 71312390 AŽ 71312395</t>
  </si>
  <si>
    <t>0031009</t>
  </si>
  <si>
    <t>DŘÍK OCEL; OFFSET; VEL.0-5; 120/135MM; 71312380 AŽ 71312385</t>
  </si>
  <si>
    <t>0031010</t>
  </si>
  <si>
    <t>NÁHRADA KYČELNÍHO KLOUBU CPCS PRIM/REV INDIKACE</t>
  </si>
  <si>
    <t>HLAVICE OCEL; 12/14; PR.22MM; +0/+4/+8/+12; 71292200 AŽ 71292212</t>
  </si>
  <si>
    <t>0031012</t>
  </si>
  <si>
    <t>HLAVICE OCEL; 12/14; PR.28MM; +0/+3/+4/+8/+12/+16; 71292800 AŽ 71292816</t>
  </si>
  <si>
    <t>0031013</t>
  </si>
  <si>
    <t>HLAVICE OCEL; 12/14; PR.32MM; +0/+3/+4/+8/+12/+16; 71293200 AŽ 71293216</t>
  </si>
  <si>
    <t>0031014</t>
  </si>
  <si>
    <t>CENTRALIZÉR DISTÁLNÍ PMMA; 0-18MM; 71312400 AŽ 71312418</t>
  </si>
  <si>
    <t>0031015</t>
  </si>
  <si>
    <t>NÁVLEK RUČNÍ NA OPMI, TYP 88; 326088</t>
  </si>
  <si>
    <t>1 KS = 1 PÁR</t>
  </si>
  <si>
    <t>0031022</t>
  </si>
  <si>
    <t>JEHLA PUNKČNÍ ASPIRAČNÍ</t>
  </si>
  <si>
    <t>TRANSPLANT ASPIRATION NEEDLE 11 - 15G / 3,0 - 1,8 X 70 - 110MM</t>
  </si>
  <si>
    <t>SOM</t>
  </si>
  <si>
    <t>0031024</t>
  </si>
  <si>
    <t>JEHLA BIOPTICKÁ</t>
  </si>
  <si>
    <t>SAFE-CUT BIOPSY NEEDLE 11-8G / 3,00 - 4,00 X 100 - 150 MM</t>
  </si>
  <si>
    <t>0031025</t>
  </si>
  <si>
    <t>NÁHR.KOLEN.KL.MULTIGEN PLUS-CR/PS/CCK PRIM. I REVIZNÍ CEMENT.</t>
  </si>
  <si>
    <t>KOMPONENTA TIBIÁLNÍ TITAN, 6624.15.105 AŽ 150</t>
  </si>
  <si>
    <t>LIM</t>
  </si>
  <si>
    <t>0031026</t>
  </si>
  <si>
    <t>NÁHRADA KOLENNÍHO KLOUBU MULTIGEN PLUS-CR/PS NECEMENT.</t>
  </si>
  <si>
    <t>KOMPONENTA TIBIÁLNÍ TITAN+POROTI, 6624.21.105 AŽ 150</t>
  </si>
  <si>
    <t>0031027</t>
  </si>
  <si>
    <t>NÁHRADA KOLENNÍHO KLOUBU MULTIGEN PLUS-CR NECEMENT.</t>
  </si>
  <si>
    <t>KOMPONENTA FEMORÁLNÍ COCRMO+POROTI,VEL.0-5, 6610.005 AŽ 050</t>
  </si>
  <si>
    <t>0031028</t>
  </si>
  <si>
    <t>NÁHRADA KOLENNÍHO KLOUBU MULTIGEN PLUS-PS</t>
  </si>
  <si>
    <t>VLOŽKA TIBIÁLNÍ PE, H=10-20 MM,6661.50.010-520</t>
  </si>
  <si>
    <t>0031034</t>
  </si>
  <si>
    <t>NÁHRADA KOLENNÍHO KLOUBU MULTIGEN PLUS-CR/PS/CCK/H</t>
  </si>
  <si>
    <t>PATELLA PE H=8,10 MM,PR.28-41 MM,6695.50.010-103</t>
  </si>
  <si>
    <t>0031035</t>
  </si>
  <si>
    <t>NÁHRADA KYČELNÍHO KLOUBU C2 NECEMENT PRIMÁRNÍ INDIKACE</t>
  </si>
  <si>
    <t>DŘÍK TI; STD.; VEL.01-12; 4510.15.010 - 4510.15.140</t>
  </si>
  <si>
    <t>0031036</t>
  </si>
  <si>
    <t>NÁHRADA KYČELNÍHO KLOUBU MODULAR HEADS</t>
  </si>
  <si>
    <t>HLAVICE COCRMO; PR.28 MM; VEL.S-L; 12/14; 5010.09.281 AŽ 5010.09.283</t>
  </si>
  <si>
    <t>0031037</t>
  </si>
  <si>
    <t>HLAVICE COCRMO; PR.28 MM; VEL.XL-XXXL; 12/14; 5010.09.284 AŽ 5010.09.286</t>
  </si>
  <si>
    <t>0031039</t>
  </si>
  <si>
    <t>NÁHRADA KYČELNÍHO KLOUBU SPH LINERS NECEMENT PRIMÁRNÍ</t>
  </si>
  <si>
    <t>VLOŽKA UHMWPE; PROTR.; VEL. XXA - E; PR.28MM; 5860.50.005 AŽ 5860.50.050</t>
  </si>
  <si>
    <t>0031041</t>
  </si>
  <si>
    <t>NÁHRADA KYČELNÍHO KLOUBU SPH-CONTACT NECEMENT PRIMÁRNÍ</t>
  </si>
  <si>
    <t>JAMKA TI+POROTI; PR.46-66; 5528.21.010 AŽ 55.28.21.090</t>
  </si>
  <si>
    <t>0031042</t>
  </si>
  <si>
    <t>JAMKA TI+POROTI; PR.42-72MM; 5528.21.006AŽ5528.21.008 A 5528.21.100AŽ5528.21.120</t>
  </si>
  <si>
    <t>0031043</t>
  </si>
  <si>
    <t>NÁHRADA KYČELNÍHO KLOUBU REVISION NECEMENT REVIZNÍ/TUMOR INDIKACE</t>
  </si>
  <si>
    <t>KRČEK SE ŠROUBEM ZAMYK. TI; STD.; 12/14; 50-110MM; 7515.15.005 AŽ 7515.15.060</t>
  </si>
  <si>
    <t>0031044</t>
  </si>
  <si>
    <t>DLAHA JAMKY TI; STD.; PR.50-66MM; 7660.28.010 AŽ7660.28.050</t>
  </si>
  <si>
    <t>0031045</t>
  </si>
  <si>
    <t>DLAHA JAMKY TI; LONG; PR. 50 - 66MM; 7660.28.110 - 150</t>
  </si>
  <si>
    <t>0031046</t>
  </si>
  <si>
    <t>NÁHRADA KYČELNÍHO KLOUBU MUELLER CEMENT PRIM/REVIZNÍ INDIKACE</t>
  </si>
  <si>
    <t>JAMKA UHMWPE; STD;VEL.40-58MM; PR.28A32MM; 56XX.50.005 AŽ 56XX.50.060(XX=15, 18)</t>
  </si>
  <si>
    <t>0031047</t>
  </si>
  <si>
    <t>JAMKA UHMWPE; PROTR.; VEL.44-58MM; PR.28MM; 5620.50.010 AŽ 5620.50.060</t>
  </si>
  <si>
    <t>0031062</t>
  </si>
  <si>
    <t>NÁHRADA KYČELNÍHO KLOUBU SL PLUS NECEMENT PRIMÁRNÍ INDIKACE</t>
  </si>
  <si>
    <t>DŘÍK TI; LAT.; VEL.1-12; 136-188MM; 75002748 AŽ 75002770</t>
  </si>
  <si>
    <t>0031063</t>
  </si>
  <si>
    <t>JAMKA TI; STD.; PR.37-72MM; VEL.01-9; 75003736 AŽ 75003746</t>
  </si>
  <si>
    <t>0031066</t>
  </si>
  <si>
    <t>NÁHRADA KYČELNÍHO KLOUBU BICON PLUS REXPOL NECEMENT PRIM/REV</t>
  </si>
  <si>
    <t>VLOŽKA UHMWPE; STD.; PR.22-36; VEL.01-9; 75101916 AŽ 75101940</t>
  </si>
  <si>
    <t>0031067</t>
  </si>
  <si>
    <t>VLOŽKA UHMWPE; ANTILUX.; PR.22-32MM; VEL.0-7; 75001942 AŽ 75001958</t>
  </si>
  <si>
    <t>0031097</t>
  </si>
  <si>
    <t>NÁHRADA KOLENNÍHO KLOUBU TC-PLUS CEMENTOVANÁ</t>
  </si>
  <si>
    <t>KOMPONENTA TIBIÁLNÍ COCRMO 21072 - 21082</t>
  </si>
  <si>
    <t>0031098</t>
  </si>
  <si>
    <t>NÁHRADA KOLENNÍHO KLOUBU TC-PLUS NECEMENTOVANÁ</t>
  </si>
  <si>
    <t>KOMPONENTA TIBIÁLNÍ  TI PLASMA SPRAY NÁSTŘIK, 25192 - 25202</t>
  </si>
  <si>
    <t>0031099</t>
  </si>
  <si>
    <t>NÁHRADA KOLENNÍHO KLOUBU TC-PLUS</t>
  </si>
  <si>
    <t>VLOŽKA PE 25606 - 25659</t>
  </si>
  <si>
    <t>0031103</t>
  </si>
  <si>
    <t>NÁHRADA KOLENNÍHO KLOUBU RT-PLUS NECEMENTOVANÁ</t>
  </si>
  <si>
    <t>DŘÍK TITAN 95MM, 24251 - 24254</t>
  </si>
  <si>
    <t>0031104</t>
  </si>
  <si>
    <t>DŘÍK TITAN 120 MM, 24256 - 24260</t>
  </si>
  <si>
    <t>0031105</t>
  </si>
  <si>
    <t>DŘÍK TITAN 160 MM, 24266 - 24270</t>
  </si>
  <si>
    <t>0031106</t>
  </si>
  <si>
    <t>DŘÍK TITAN 200 MM,24261 - 24265</t>
  </si>
  <si>
    <t>0031107</t>
  </si>
  <si>
    <t>NÁHRADA KOLENNÍHO KLOUBU RT-PLUS CEMENTOVANÁ</t>
  </si>
  <si>
    <t>AUGMENTACE FEMORÁLNÍ COCRMO, 5-15MM, 75005574-75005588</t>
  </si>
  <si>
    <t>0031108</t>
  </si>
  <si>
    <t>ŠROUBY, ZÁTKY 24289</t>
  </si>
  <si>
    <t>0031110</t>
  </si>
  <si>
    <t>AUGMENTACE TIBIÁLNÍ COCRMO,5-10 MM, 24300 - 24309</t>
  </si>
  <si>
    <t>0031111</t>
  </si>
  <si>
    <t>KLOUB PALCOVÝ</t>
  </si>
  <si>
    <t>TOEFIT TM DISTAL VLOŽKA JEN PRO HEMIPROSTHESIS 75006765-67</t>
  </si>
  <si>
    <t>0031112</t>
  </si>
  <si>
    <t>TOEFIT TM PHALANGEAL KOMPONENT 75006742,47,49,50</t>
  </si>
  <si>
    <t>0031113</t>
  </si>
  <si>
    <t>TOEFIT TM PE DISTAL VLOŽKA 75006768-69</t>
  </si>
  <si>
    <t>0031114</t>
  </si>
  <si>
    <t>TOEFIT TM METATARSAL KOMPONENT 75006770-73</t>
  </si>
  <si>
    <t>0031115</t>
  </si>
  <si>
    <t>TOEFIT TM PROXIMAL VLOŽKA 75006774-76</t>
  </si>
  <si>
    <t>0031116</t>
  </si>
  <si>
    <t>CERCLAGE</t>
  </si>
  <si>
    <t>CCG BAND STABILISATOR STERILNÍ 91007-91017</t>
  </si>
  <si>
    <t>0031117</t>
  </si>
  <si>
    <t>DLAHA KOMPRESNÍ, PODKOŽNÍ, PCCP, 135°, 181000</t>
  </si>
  <si>
    <t>PRO PERTROCHANTERICKÉ ZLOMENINY</t>
  </si>
  <si>
    <t>0031118</t>
  </si>
  <si>
    <t>ŠROUB TELESKOPICKÝ, 182XXX</t>
  </si>
  <si>
    <t>PCCP, PRO PERTROCHANTERICKÉ ZLOMENINY, RŮZNÉ DÉLKY DLE KATALOGU ORTHOFIX</t>
  </si>
  <si>
    <t>0031119</t>
  </si>
  <si>
    <t>ŠROUB KORTIKÁLNÍ, 1835XX</t>
  </si>
  <si>
    <t>0031120</t>
  </si>
  <si>
    <t>DISTRAKTOR KINETICKÝ,NITRODŘEŇOVÝ,TIBIÁLNÍ/FEMORÁLNÍ,ISKD</t>
  </si>
  <si>
    <t>T/F 1X-XXX-XXX,PRŮMĚR 10,7-13,5MM,DÉLKY DLE KATALOGU ORTHOFIX</t>
  </si>
  <si>
    <t>0031122</t>
  </si>
  <si>
    <t>ŠROUB ZAJIŠŤOVACÍ, PRO FEMUR I TIBII, S 48XX</t>
  </si>
  <si>
    <t>PRO ISKD, PRŮMĚR 4,8 MM, DÉLKY DLE KATALOGU ORTHOFIX</t>
  </si>
  <si>
    <t>0031208</t>
  </si>
  <si>
    <t>DRÁT VODÍCÍ</t>
  </si>
  <si>
    <t>PCL K=2,0 X 266 MM   129110120</t>
  </si>
  <si>
    <t>0031214</t>
  </si>
  <si>
    <t>K-DRÁT MEDIN OCEL</t>
  </si>
  <si>
    <t>SE ZARÁŽKOU  P=1,8; D=400 MM; 129770440</t>
  </si>
  <si>
    <t>0031215</t>
  </si>
  <si>
    <t>SE ZARÁŽKOU A RYSKAMI; P=1,8; D=400 MM; 129770450</t>
  </si>
  <si>
    <t>0031236</t>
  </si>
  <si>
    <t>SÍŤKA KÝLNÍ EXTRAPER.PREMILENE MESH LP- SELF-FORM.PLUG NEVSTŘEB.</t>
  </si>
  <si>
    <t>INGUINÁL/VENTRÁL/UMBILIKÁL.PP,VEL.5X10CM,MALÁ 10646XX (XX=05,15,25,35,50,60,70)</t>
  </si>
  <si>
    <t>BBS</t>
  </si>
  <si>
    <t>0031237</t>
  </si>
  <si>
    <t>INGUINÁL/VENTRÁL/UMBILIKÁL.PP,VEL.5X10CM,STŘEDNÍ,1064660</t>
  </si>
  <si>
    <t>0031238</t>
  </si>
  <si>
    <t>INGUINÁL/VENTRÁL/UMBILIKÁL.PP,VEL.5X10CM,VELKÁ,1064670</t>
  </si>
  <si>
    <t>0031240</t>
  </si>
  <si>
    <t>NÁHRADA KYČELNÍHO KLOUBU REVISION NECEMENT REVIZNÍ INDIKACE</t>
  </si>
  <si>
    <t>DŘÍK TI; 14-26X140/200MM; 38XX.15.010 AŽ 38XX.15.020 (XX=10 AŽ 22)</t>
  </si>
  <si>
    <t>0031244</t>
  </si>
  <si>
    <t>NÁHRADA KYČELNÍHO KLOUBU REVIZNÍ INDIKACE</t>
  </si>
  <si>
    <t>ŠROUB KOSTNÍ JAMKY/GLENOID TI; PR. 6,5MM; DÉLKA 15 - 90MM; 8420.15.010 - 115</t>
  </si>
  <si>
    <t>0031245</t>
  </si>
  <si>
    <t>NÁHRADA CMC KLOUBU PALCE RUKY - SILIKONOVÁ</t>
  </si>
  <si>
    <t>M-CMC,  vel. 2;3;4;  Z06120-0000-13028;-14031;-15035</t>
  </si>
  <si>
    <t>0031246</t>
  </si>
  <si>
    <t>NÁHRADA ŠLACHY RUKY - SILIKONOVÁ</t>
  </si>
  <si>
    <t>M-TENDON,  VEL. 3X120 - Z06230-0000-03120;</t>
  </si>
  <si>
    <t>0031247</t>
  </si>
  <si>
    <t>M-TENDON,  VEL. 3X180 - Z06230-0000-03180;</t>
  </si>
  <si>
    <t>0031248</t>
  </si>
  <si>
    <t>M-TENDON,  VEL. 3X220 - Z06230-0000-03220;</t>
  </si>
  <si>
    <t>0031249</t>
  </si>
  <si>
    <t>M-TENDON,  VEL. 4X120 - Z06230-0000-04120;</t>
  </si>
  <si>
    <t>0031250</t>
  </si>
  <si>
    <t>M-TENDON,  VEL. 4X180 - Z06230-0000-04180;</t>
  </si>
  <si>
    <t>0031251</t>
  </si>
  <si>
    <t>M-TENDON,  VEL. 4X220 - Z06230-0000-04220;</t>
  </si>
  <si>
    <t>0031252</t>
  </si>
  <si>
    <t>M-TENDON,  VEL. 5X120 - Z06230-0000-05120;</t>
  </si>
  <si>
    <t>0031253</t>
  </si>
  <si>
    <t>M-TENDON,  VEL. 5X180 - Z06230-0000-05180;</t>
  </si>
  <si>
    <t>0031254</t>
  </si>
  <si>
    <t>M-TENDON,  VEL. 5X220 - Z06230-0000-05220;</t>
  </si>
  <si>
    <t>0031255</t>
  </si>
  <si>
    <t>M-TENDON,  VEL. 6X120 - Z06230-0000-06120;</t>
  </si>
  <si>
    <t>0031256</t>
  </si>
  <si>
    <t>M-TENDON,  VEL. 6X180 - Z06230-0000-06180;</t>
  </si>
  <si>
    <t>0031257</t>
  </si>
  <si>
    <t>M-TENDON,  VEL. 6X220 - Z06230-0000-06220;</t>
  </si>
  <si>
    <t>0031258</t>
  </si>
  <si>
    <t>NÁHRADA KOLENNÍHO KLOUBU MODULÁRNÍ REVIZNÍ</t>
  </si>
  <si>
    <t>VLOŽKA INTERKONDYL.COCRMO PRO KOMP.FEMORÁL.Z01138-6400-00000 AŽ 7600-00000</t>
  </si>
  <si>
    <t>0031259</t>
  </si>
  <si>
    <t>ŠROUB PRO DŘÍK FEMORÁLNÍ, TITAN, Z01108-0050-08035</t>
  </si>
  <si>
    <t>0031260</t>
  </si>
  <si>
    <t>PODLOŽKA PRO DŘÍK FEMORÁLNÍ, TITAN,Z01138-0000-07005 AŽ -07007</t>
  </si>
  <si>
    <t>0031261</t>
  </si>
  <si>
    <t>NÁHRADA KOLENNÍHO KLOUBU MODULÁRNÍ REVIZNÍ NECEMENT.</t>
  </si>
  <si>
    <t>DŘÍK FEMORÁLNÍ TITAN,VEL.12X130; 14X130 - Z00130-0031-12130; -14130</t>
  </si>
  <si>
    <t>0031262</t>
  </si>
  <si>
    <t>DŘÍK FEMORÁLNÍ TITAN,VEL. 16X130;18X130-Z00130-0031-16130; -18130</t>
  </si>
  <si>
    <t>0031263</t>
  </si>
  <si>
    <t>DŘÍK FEMORÁLNÍ TITAN,VEL. 20X130;22X130-Z00130-0031-20130; -22130</t>
  </si>
  <si>
    <t>0031264</t>
  </si>
  <si>
    <t>DŘÍK FEMORÁLNÍ TITAN,VEL. 12-16X170; Z00130-0031-12170; -14170; -16170</t>
  </si>
  <si>
    <t>0031265</t>
  </si>
  <si>
    <t>DŘÍK FEMORÁLNÍ TITAN,VEL. 18-22X170; Z00130-0031-18170; -20170; -22170</t>
  </si>
  <si>
    <t>0031266</t>
  </si>
  <si>
    <t>VLOŽKA TIBIÁLNÍ PE STABIL.PRAVÁ Z01237-6802-73011; -73014; -73017</t>
  </si>
  <si>
    <t>0031267</t>
  </si>
  <si>
    <t>VLOŽKA TIBIÁLNÍ PE STABIL.PRAVÁ VEL.Z01237-7202-78011; -78014; -78017</t>
  </si>
  <si>
    <t>0031268</t>
  </si>
  <si>
    <t>VLOŽKA TIBIÁLNÍ PE STABIL. LEVÁ, Z01237-6803-73011; -73014; -73017</t>
  </si>
  <si>
    <t>0031269</t>
  </si>
  <si>
    <t>VLOŽKA TIBIÁLNÍ PE STABIL. LEVÁ, Z01237-7203-78011; -78014; -78017</t>
  </si>
  <si>
    <t>0031270</t>
  </si>
  <si>
    <t>NÁHRADA KOLENNÍHO KLOUBU MODULÁRNÍ REVIZNÍ CEMENT.</t>
  </si>
  <si>
    <t>KOMPONENTA TIBIÁLNÍ TITAN STABIL.Z01237-6400-68040 AŽ -7600-82040</t>
  </si>
  <si>
    <t>0031271</t>
  </si>
  <si>
    <t>NÁHRADA KOLENNÍHO KLOUBU MEDIN MODULÁR</t>
  </si>
  <si>
    <t>VLOŽKA FEMORÁL.DISTÁL.COCRMO VEL.64/4;64/6;64/8-Z01130-6425-0X000 (X=4,6,8)</t>
  </si>
  <si>
    <t>0031272</t>
  </si>
  <si>
    <t>JAMKA PE; NEUT.FLANGED; PR.28MM; VEL.47-61MM; 00-8005-X-28 (X=744-758)</t>
  </si>
  <si>
    <t>0031273</t>
  </si>
  <si>
    <t>VLOŽKA FEMORÁL.DISTÁL.COCRMO VEL.68/4;68/6;68/8-Z01130-6825-0X000 (X=4,6,8)</t>
  </si>
  <si>
    <t>0031274</t>
  </si>
  <si>
    <t>JAMKA PE; 10° INCLINE FLANGED; PR.28MM; VEL.47-61MM; 00-8005-X-28 (X=844-858)</t>
  </si>
  <si>
    <t>0031275</t>
  </si>
  <si>
    <t>VLOŽKA FEMORÁL.DISTÁL.COCRMO VEL.72/4;72/6;72/8-Z01130-7225-0X000 (X=4,6,8)</t>
  </si>
  <si>
    <t>0031276</t>
  </si>
  <si>
    <t>JAMKA PE; SNAP; PR.32MM; VEL.49-61MM; 00-8005-X-32 (X=946-958)</t>
  </si>
  <si>
    <t>0031277</t>
  </si>
  <si>
    <t>VLOŽKA FEMORÁL.DISTÁL.,COCRMO VEL.76/4;76/6;76/8-Z01130-7625-0X000 (X=4,6,8)</t>
  </si>
  <si>
    <t>0031278</t>
  </si>
  <si>
    <t>NÁHRADA KOLENNÍHO KLOUBU SYSTÉM NEXGEN CEMENT.</t>
  </si>
  <si>
    <t>KOMPONENTA FEMORÁLNÍ COCRMO HINGE, VEL.C-F, L/P, 00- 5880-012-01 AŽ 016-02</t>
  </si>
  <si>
    <t>0031279</t>
  </si>
  <si>
    <t>VLOŽKA FEMORÁL.DISTÁL.COCRMO VEL.64/4;64/6;64/8-Z01140-6425-0X000 (X=4,6,8)</t>
  </si>
  <si>
    <t>0031280</t>
  </si>
  <si>
    <t>KOMPONENTA TIBIÁLNÍ COCRMO HINGE, VEL.:2-6 00-5880-002-00 AŽ -006-00</t>
  </si>
  <si>
    <t>0031281</t>
  </si>
  <si>
    <t>VLOŽKA FEMORÁL.DISTÁL.COCRMO VEL.68/4;68/6;68/8-Z01140-6825-0X000 (X=4,6,8)</t>
  </si>
  <si>
    <t>0031282</t>
  </si>
  <si>
    <t>NÁHRADA KOLENNÍHO KLOUBU SYSTÉM NEXGEN</t>
  </si>
  <si>
    <t>VLOŽKA TIBIÁLNÍ PE HINGE, VEL.:C-F, 00-5880-030-12 AŽ 060-26</t>
  </si>
  <si>
    <t>0031283</t>
  </si>
  <si>
    <t>VLOŽKA FEMORÁL.DISTÁL.COCRMO VEL.72/4;72/6;72/8-Z01140-7225-0X000 (X=4,6,8)</t>
  </si>
  <si>
    <t>0031284</t>
  </si>
  <si>
    <t>AUGMENTACE HINGE TIBIÁLNÍ, TI, 10MM,VEL.:2-6,00-5880-002-10 AŽ 006-10</t>
  </si>
  <si>
    <t>0031285</t>
  </si>
  <si>
    <t>VLOŽKA FEMORÁL.DISTÁL.COCRMO VEL.76/4;76/6;76/8-Z01140-7625-0X000 (X=4,6,8)</t>
  </si>
  <si>
    <t>0031286</t>
  </si>
  <si>
    <t>VLOŽKA TIB.CR, PE, 00-5970-03,4,5-0XX(XX=VEL:10-20)</t>
  </si>
  <si>
    <t>0031287</t>
  </si>
  <si>
    <t>VLOŽKA FEMORÁL.DORZÁL.COCRMO,Z01130-6426-04000; -06000; -08000</t>
  </si>
  <si>
    <t>0031288</t>
  </si>
  <si>
    <t>NÁHRADA KOLENNÍHO KLOUBU SYSTÉM NEXGEN LPS-FLEX</t>
  </si>
  <si>
    <t>VLOŽKA TIBIÁLNÍ, PE, VEL.CD,EF,GH/9-20,00-5964-030,40,50-09 AŽ -20</t>
  </si>
  <si>
    <t>0031289</t>
  </si>
  <si>
    <t>VLOŽKA FEMORÁL.DORZÁL.COCRMO,Z01130-6826-04000; -06000; -08000</t>
  </si>
  <si>
    <t>0031290</t>
  </si>
  <si>
    <t>AUGMENTACE TIBIÁLNÍ LCCK, TI, 00-5988-00X-10(X=VEL.:1-8)</t>
  </si>
  <si>
    <t>0031291</t>
  </si>
  <si>
    <t>VLOŽKA FEMORÁL.DORZÁL.COCRMO,Z01130-7226-04000; -06000; -08000</t>
  </si>
  <si>
    <t>0031292</t>
  </si>
  <si>
    <t>AUGMENTACE FEM.DIST., TI, 15, 20MM,00- 5990-032,33-23,24</t>
  </si>
  <si>
    <t>0031293</t>
  </si>
  <si>
    <t>VLOŽKA FEMORÁL.DORZÁL.COCRMO,Z01130-7626-04000; -06000; -08000</t>
  </si>
  <si>
    <t>0031295</t>
  </si>
  <si>
    <t>NÁSTAVEC TIBIÁLNÍHO DŘÍKU TITAN,VEL. 10-14X80MM,Z00230-0021-10080 AŽ -14080</t>
  </si>
  <si>
    <t>0031296</t>
  </si>
  <si>
    <t>NÁSTAVEC TIBIÁLNÍHO DŘÍKU TITAN,VEL.16-18X80MM Z00230-0021-16080; -18080</t>
  </si>
  <si>
    <t>0031297</t>
  </si>
  <si>
    <t>NÁSTAVEC TIBIÁLNÍHO DŘÍKU TITAN,VEL. 10-18X120MM,Z00230-0021-10120 AŽ 14120</t>
  </si>
  <si>
    <t>0031298</t>
  </si>
  <si>
    <t>NÁSTAVEC TIBIÁLNÍHO DŘÍKU TITAN, VEL.16-18X120MM Z00230-0021-16120; -18120</t>
  </si>
  <si>
    <t>0031299</t>
  </si>
  <si>
    <t>NÁHRADA KYČELNÍHO KLOUBU MO A MOM NECEMENT PRIM/REV INDIKACE</t>
  </si>
  <si>
    <t>DLAHA/MODUL JAMKY MO/MOM TI; PŘÍMÝ; STŘEDNÍ; 12X28MM; Z02350-0071-12028</t>
  </si>
  <si>
    <t>0031300</t>
  </si>
  <si>
    <t>DLAHA/MODUL JAMKY MO/MOM TI; PŘÍMÝ; DLOUHÝ; 12X37MM; Z02350-0071-12037</t>
  </si>
  <si>
    <t>0031301</t>
  </si>
  <si>
    <t>DLAHA/MODUL JAMKY MO/MOM TI; L TVAR; L/P; Z02350-0072(3)-00000</t>
  </si>
  <si>
    <t>0031302</t>
  </si>
  <si>
    <t>DLAHA/MODUL JAMKY MO/MOM TI; T TVAR; 19X53MM; Z02350-0074-00000</t>
  </si>
  <si>
    <t>0031303</t>
  </si>
  <si>
    <t>TRN DISTÁLNÍ JAMKY MO/MOM TI; 8X30MM; Z02300-0022-08030</t>
  </si>
  <si>
    <t>0031307</t>
  </si>
  <si>
    <t>NÁHRADA KYČELNÍHO KLOUBU MOM MODULÁRNÍ NECEMENT PRIM/REV INDIKACE</t>
  </si>
  <si>
    <t>JAMKA TI+HA; OVÁLNÁ; 12X53X65MM Z02353-5310-12000 A 12X56X68MM Z02353-5610-12000</t>
  </si>
  <si>
    <t>0031308</t>
  </si>
  <si>
    <t>JAMKA TI+HA; OVÁLNÁ; 12X59X71MM Z02353-5910-12000 A 12X62X74MM Z02353-6210-12000</t>
  </si>
  <si>
    <t>0031309</t>
  </si>
  <si>
    <t>JAMKA TI+HA; OVÁLNÁ; 12X65X77MM Z02353-6510-12000 A 12X68X80MM Z02353-6810-12000</t>
  </si>
  <si>
    <t>0031337</t>
  </si>
  <si>
    <t>ŠROUB ZAJIŠŤOVACÍ LCP PR. 2.7 MM SAMOŘEZNÝ, DÉLKA 6-20 MM, TITAN  402.206-220/TS</t>
  </si>
  <si>
    <t>0031344</t>
  </si>
  <si>
    <t>DLAHA LCP RADIUS DISTÁLNÍ MINI FRAGMENT OCEL TITAN NE/STERIL</t>
  </si>
  <si>
    <t>DLAHA LCP 2.4 NA DISTÁLNÍ RADIUS, VOLÁRNÍ, DÉLKA 47-140 MM 2/441.145-2/442.497/S</t>
  </si>
  <si>
    <t>0031345</t>
  </si>
  <si>
    <t>DLAHA LCP 2.4 NA DISTÁLNÍ RADIUS, TVAR T, DORZÁLNÍ, D 40-49 MM 2/442.477-478/S</t>
  </si>
  <si>
    <t>0031346</t>
  </si>
  <si>
    <t>DLAHA ROVNÁ LCP RADIUS DISTÁLNÍ MINI FRAGMENT OCEL TITAN NE/STERIL</t>
  </si>
  <si>
    <t>DLAHA LCP 2.4 NA DISTÁLNÍ RADIUS, DORZÁLNÍ, ROVNÁ,D 48-57 MM 2/442.479-490/S</t>
  </si>
  <si>
    <t>0031347</t>
  </si>
  <si>
    <t>DLAHA LCP ROVNÁ MINY FRAGMENT TITAN</t>
  </si>
  <si>
    <t>DLAHA LCP 2.4 PŘÍMÁ                                    442.479</t>
  </si>
  <si>
    <t>0031348</t>
  </si>
  <si>
    <t>DLAHA LCP 2.4 PŘÍMÁ, DLOUHÁ                            442.490</t>
  </si>
  <si>
    <t>0031349</t>
  </si>
  <si>
    <t>DLAHA LCP RADIUS DISTÁLNÍ OCEL MINI FRAGMENT TITAN NE/STERIL</t>
  </si>
  <si>
    <t>DLAHA LCP 2.4 NA DISTÁLNÍ RADIUS, VOLÁRNÍ, DÉLKA 43-61 MM  2/442.491-494/S</t>
  </si>
  <si>
    <t>0031350</t>
  </si>
  <si>
    <t>DLAHA LCP MINI FRAGMENT TITAN</t>
  </si>
  <si>
    <t>DLAHA LCP 2.4 VOLÁRNÍ, DLOUHÁ, LEVÁ NEBO PRAVÁ     442.492 A 494</t>
  </si>
  <si>
    <t>0031351</t>
  </si>
  <si>
    <t>DLAHA LCP 2.4 TVARU L, VLEVO NEBO VPRAVO ZAHNUTÁ, 2 OTVORY    442.500 A 502</t>
  </si>
  <si>
    <t>0031352</t>
  </si>
  <si>
    <t>DLAHA LCP 2.4 TVARU L, VLEVO NEBO VPRAVO ZAHNUTÁ, 2 OTVORY, DLOUHÁ   442.501 A 3</t>
  </si>
  <si>
    <t>0031353</t>
  </si>
  <si>
    <t>DLAHA LCP 2.4 NA DISTÁLNÍ RADIUS, DORZÁLNÍ, TVAR L, D 40-52 MM 2/442.500-512/S</t>
  </si>
  <si>
    <t>0031354</t>
  </si>
  <si>
    <t>DLAHA LCP 2.4 TVARU L, VLEVO NEBO VPRAVO ZAHNUTÁ, 3 OTVORY, DLOUHÁ  442.505 AŽ 4</t>
  </si>
  <si>
    <t>0031355</t>
  </si>
  <si>
    <t>JEHLA BIOPTICKÁ ABL</t>
  </si>
  <si>
    <t>STERNÁLNÍ</t>
  </si>
  <si>
    <t>BLO</t>
  </si>
  <si>
    <t>0031356</t>
  </si>
  <si>
    <t>JEHLA BIOPTICKÁ BBL</t>
  </si>
  <si>
    <t>TREPANOBIOPTICKÁ</t>
  </si>
  <si>
    <t>0031357</t>
  </si>
  <si>
    <t>JEHLA BIOPTICKÁ CBL</t>
  </si>
  <si>
    <t>CHIBA JEHLA</t>
  </si>
  <si>
    <t>0031358</t>
  </si>
  <si>
    <t>JEHLA BIOPTICKÁ GBL</t>
  </si>
  <si>
    <t>GUILOTINOVÁ JEHLA POLOAUTOMATICKÁ</t>
  </si>
  <si>
    <t>0031359</t>
  </si>
  <si>
    <t>JEHLA BIOPTICKÁ IBL</t>
  </si>
  <si>
    <t>HISTOLOGICKO-CYTOLOGICKÁ BIOPSIE</t>
  </si>
  <si>
    <t>0031361</t>
  </si>
  <si>
    <t>JEHLA BIOPTICKÁ MBL</t>
  </si>
  <si>
    <t>MODIFIKOVANÁ MENGHINI JEHLA</t>
  </si>
  <si>
    <t>0031362</t>
  </si>
  <si>
    <t>JEHLA BIOPTICKÁ NBL</t>
  </si>
  <si>
    <t>STERNÁLNÍ -VELKÁ RUKOJEŤ</t>
  </si>
  <si>
    <t>0031363</t>
  </si>
  <si>
    <t>JEHLA BIOPTICKÁ QBL</t>
  </si>
  <si>
    <t>CHIBA JEHLA QUINCKEHO HROT</t>
  </si>
  <si>
    <t>0031364</t>
  </si>
  <si>
    <t>JEHLA BIOPTICKÁ RBL</t>
  </si>
  <si>
    <t>LOKALIZAČNÍ JEHLA 1 HÁČEK</t>
  </si>
  <si>
    <t>0031367</t>
  </si>
  <si>
    <t>NÁHRADA KOLENNÍHO KLOUBU SYSTÉM NEXGEN NECEMENT.</t>
  </si>
  <si>
    <t>DŘÍK ROVNÝ,TI, VEL.12-18/155-200MM,00-5988-011-12 AŽ -18</t>
  </si>
  <si>
    <t>0031394</t>
  </si>
  <si>
    <t>DŘÍK OFFSET,TI, VEL.12-18/100-200MM,00-5988-020-11 AŽ 18</t>
  </si>
  <si>
    <t>0031396</t>
  </si>
  <si>
    <t>NÁHRADA LOKETNÍHO KLOUBU SYSTÉM COONRAD/MORREY</t>
  </si>
  <si>
    <t>HUMERÁLNÍ KOMPONENTA, VELIKOST 4,6,8   32-8105-2,3X-0X</t>
  </si>
  <si>
    <t>0031397</t>
  </si>
  <si>
    <t>ULNÁRNÍ KOMPONENTA, PRAVÁ, LEVÁ   32-8105-5,6,7,8,8</t>
  </si>
  <si>
    <t>0031398</t>
  </si>
  <si>
    <t>PIN, MALÝ, VELKÝ   32-8105-2,3X-0X</t>
  </si>
  <si>
    <t>0031399</t>
  </si>
  <si>
    <t>NÁHRADA RAMENNÍHO KLOUBU SYSTÉM ANATOMICA</t>
  </si>
  <si>
    <t>DŘÍK HUMERÁLNÍ PRIMO, CEMENT., VELIKOST 7,9,12,14   01.04211.XXX</t>
  </si>
  <si>
    <t>0031400</t>
  </si>
  <si>
    <t>DŘÍK HUMERÁLNÍ REV., CEMENT., VELIKOST 7,9,12,14   01.04215.XXX</t>
  </si>
  <si>
    <t>0031401</t>
  </si>
  <si>
    <t>DŘÍK HUMERÁLNÍ PRIMO, NECEMENT., VELIKOST 7,9,12,14   01.04201.XXX</t>
  </si>
  <si>
    <t>0031414</t>
  </si>
  <si>
    <t>ROUŠKA POPÁLENINOVÁ STERILNÍ WATER JEL - ZV 79111;06713</t>
  </si>
  <si>
    <t>CHLADÍCÍ POPÁLENINOVÁ ROUŠKA WATER JEL 0206 ROZMĚR 5 X 15 CM</t>
  </si>
  <si>
    <t>WAT</t>
  </si>
  <si>
    <t>0031415</t>
  </si>
  <si>
    <t>CHLADÍCÍ POPÁLENINOVÁ ROUŠKA WATER JEL 0404 ROZMĚR 10 X 10 CM</t>
  </si>
  <si>
    <t>0031416</t>
  </si>
  <si>
    <t>CHLADÍCÍ POPÁLENINOVÁ ROUŠKA WATER JEL 0416 ROZMĚR 10 X 40 CM</t>
  </si>
  <si>
    <t>0031417</t>
  </si>
  <si>
    <t>CHLADÍCÍ POPÁLENINOVÁ ROUŠKA WATER JEL 0818 ROZMĚR 20 X 45 CM</t>
  </si>
  <si>
    <t>0031418</t>
  </si>
  <si>
    <t>CHLADÍCÍ POPÁLENINOVÁ ROUŠKA WATER JEL 1216 ROZMĚR 30,5 X 40,5 CM</t>
  </si>
  <si>
    <t>0031419</t>
  </si>
  <si>
    <t>CHLADÍCÍ POPÁLENINOVÁ ROUŠKA WATER JEL 3630 ROZMĚR 91 X 76 CM</t>
  </si>
  <si>
    <t>0031422</t>
  </si>
  <si>
    <t>TAPER, TI, 129-135/135-141 01.04227.005, 01.04227.215-234, XS-L 01.04440.071-078</t>
  </si>
  <si>
    <t>0031424</t>
  </si>
  <si>
    <t>GLENOID, VELIKOST S,M,L   01.04214.XXX</t>
  </si>
  <si>
    <t>0031425</t>
  </si>
  <si>
    <t>KORUNA 49-56CM,58-66CM,STN,HT035,036,VNITŘNÍ JEDNORÁZ.</t>
  </si>
  <si>
    <t>0031426</t>
  </si>
  <si>
    <t>KORUNA 0ST 3D SLIDER SET,292301010,VNITŘNÍ, JEDNORÁZ.</t>
  </si>
  <si>
    <t>0031427</t>
  </si>
  <si>
    <t>JEHLA TREPANOBIOPTICKÁ</t>
  </si>
  <si>
    <t>BTT1109, 1113, 1307, 1311</t>
  </si>
  <si>
    <t>0031429</t>
  </si>
  <si>
    <t>JEHLA POLOAUTOMATICKÁ BIOPTICKÁ NA MĚKKÉ TKÁNĚ</t>
  </si>
  <si>
    <t>SPG1411+,5+,20+,25+, 1611+,5+,20+,25+</t>
  </si>
  <si>
    <t>0031436</t>
  </si>
  <si>
    <t>DLAHA LCP HUMERUS DISTÁLNÍ MALÉ FRAGMENT OCEL TITAN</t>
  </si>
  <si>
    <t>LCP DHP 2.7/3.5, LATERÁLNÍ, 5 OTVORŮ, PRAVÁ/LEVÁ   X41.264 A X41.265</t>
  </si>
  <si>
    <t>0031437</t>
  </si>
  <si>
    <t>DLAHA LCP A VA-LCP HUMERUS DISTÁLNÍ MALÝ FRAGMENT, ULNA NE/STERIL</t>
  </si>
  <si>
    <t>2.7/3.5, MEDIÁL DORSOLAT S/BEZ OPORY,P/L  02/04.107.406-117.710/S, 441.262-303</t>
  </si>
  <si>
    <t>0031438</t>
  </si>
  <si>
    <t>DLAHA LCP HUMERUS DISTÁLNÍ MALÝ FRAGMENT OCEL TITAN</t>
  </si>
  <si>
    <t>LCP DHP 2.7/3.5, LATERÁLNÍ, S ČELEM, 3 OTVORŮ, PRAVÁ/LEVÁ   X41.272 A X41.273</t>
  </si>
  <si>
    <t>0031439</t>
  </si>
  <si>
    <t>LCP DHP 2.7/3.5, LATERÁLNÍ, S ČELEM, 7 OTVORŮ, PRAVÁ/LEVÁ   X41.276 A X41.277</t>
  </si>
  <si>
    <t>0031440</t>
  </si>
  <si>
    <t>LCP DHP 2.7/3.5,  MEDIÁLNÍ/LATERÁLNÍ, 3 OTVORŮ, PRAVÁ/LEVÁ   X41.262;263;282;283</t>
  </si>
  <si>
    <t>0031441</t>
  </si>
  <si>
    <t>LCP DHP 2.7/3.5,  MEDIÁLNÍ, 7 OTVORŮ, PRAVÁ/LEVÁ   X41.286  A X41.287</t>
  </si>
  <si>
    <t>0031450</t>
  </si>
  <si>
    <t>ŠROUB LCP SAMOŘEZNÝ MALÝ FRAGMENT OCEL NE/STERIL</t>
  </si>
  <si>
    <t>ŠROUB ZAJIŠŤOVACÍ LCP PR. 2.7 MM, SAMOŘEZNÝ, DÉLKA 6-18 MM, OCEL  202.206-218/TS</t>
  </si>
  <si>
    <t>0031451</t>
  </si>
  <si>
    <t>ŠROUB ZAJIŠŤOVACÍ LCP PR. 2.7 MM, SAMOŘEZNÝ, DÉLKA 20-40 MM, OCEL 202.220-940/TS</t>
  </si>
  <si>
    <t>0031463</t>
  </si>
  <si>
    <t>ŠROUB LCP SAMOŘEZNÝ MINI FRAGMENT OCEL NE/STERIL</t>
  </si>
  <si>
    <t>ŠROUB ZAJIŠŤOVACÍ LCP PR. 2.0 MM, SAMOŘEZNÝ, DÉLKA 6-30 MM, OCEL 201.876-900/TS</t>
  </si>
  <si>
    <t>0031465</t>
  </si>
  <si>
    <t>ŠROUB LCP SAMOŘEZNÝ MINI FRAGMENT TITAN NE/STERIL</t>
  </si>
  <si>
    <t>ŠROUB ZAJIŠŤOVACÍ LCP PR. 2.0 MM, SAMOŘEZNÝ, DÉLKA 6-30 MM, TITAN 401.876-900/TS</t>
  </si>
  <si>
    <t>0031468</t>
  </si>
  <si>
    <t>DLAHA LCP TIBIE PROXIMÁLNÍ MALÝ/VELKÝ FRAGMENT OCEL TITAN NE/STERIL</t>
  </si>
  <si>
    <t>LCP PROX TIBIE, 4-6 OTV, 2/439.934-937, 2/440.036-039/S, 02/04.124.200-205/S</t>
  </si>
  <si>
    <t>0031469</t>
  </si>
  <si>
    <t>LCP PROX TIBIE, 8-10 OTVORŮ, 2/439.938-941, 2/440.040-043/S, 02/04.124.208-213/S</t>
  </si>
  <si>
    <t>0031470</t>
  </si>
  <si>
    <t>LCP PROX TIBIE, 12-16 OTVORŮ 2/439.942-947, 2/440.044-047/S, 02/04.124.216-225/S</t>
  </si>
  <si>
    <t>0031475</t>
  </si>
  <si>
    <t>DLAHA LCP TVARU TŘETINY VÁLCE 3.5, 2-12 OTV.,D 28-148 MM,OCEL 241.321-421/S</t>
  </si>
  <si>
    <t>0031486</t>
  </si>
  <si>
    <t>ŠROUB ZAJIŠŤOVACÍ LCP PR. 2.4 MM, SAMOŘEZNÝ, DÉLKA 6-30 MM, OCEL  212.806-830/TS</t>
  </si>
  <si>
    <t>0031487</t>
  </si>
  <si>
    <t>ŠROUB ZAJIŠŤOVACÍ LCP PR. 2.4 MM, SAMOŘEZNÝ, DÉLKA 6-14 MM,TITAN 412.806-814/TS</t>
  </si>
  <si>
    <t>0031488</t>
  </si>
  <si>
    <t>ŠROUB ZAJIŠŤOVACÍ LCP PR. 2.4 MM, SAMOŘEZNÝ, DÉLKA 16-30 MM,TITAN 412.816-830/TS</t>
  </si>
  <si>
    <t>0031489</t>
  </si>
  <si>
    <t>DLAHA LCP TIBIE PROXIMÁLNÍ VELKÝ FRAGMENT TITAN</t>
  </si>
  <si>
    <t>LCP LISS-PLT LEVÁ/PRAVÁ 5 OTV.    422.220 A 422.221</t>
  </si>
  <si>
    <t>0031490</t>
  </si>
  <si>
    <t>DLAHA LCP TIBIE PROXIMÁLNÍ VELKÝ FRAGMENT OCEL TITAN NE/STERIL</t>
  </si>
  <si>
    <t>DLAHA LCP/LISS NA PROX. LAT. TIBII, 5-9 OTV., DÉLKA 140-220 MM  2/422.220-305/S</t>
  </si>
  <si>
    <t>0031491</t>
  </si>
  <si>
    <t>LCP LISS-PLT 9 OTV. PRAVÁ/LEVÁ    422.224 A 422.225</t>
  </si>
  <si>
    <t>0031492</t>
  </si>
  <si>
    <t>LCP LISS-PLT 11 OTV. PRAVÁ/LEVÁ   422.226 A 422.227</t>
  </si>
  <si>
    <t>0031493</t>
  </si>
  <si>
    <t>DLAHA LCP/LISS NA PROX. LAT. TIBII, 11-19 OTV., DÉLKA 260-415 MM 2/422.226-309/S</t>
  </si>
  <si>
    <t>0031494</t>
  </si>
  <si>
    <t>DLAHA LCP FEMUR DISTÁLNÍ VELKÝ FRAGMENT TITAN</t>
  </si>
  <si>
    <t>LCP LISS-DF 5 OTV. LEVÁ/PRAVÁ TI  422.250 A 422.251</t>
  </si>
  <si>
    <t>0031495</t>
  </si>
  <si>
    <t>DLAHA LCP FEMUR DISTÁLNÍ VELKÝ FRAGMENT OCEL TITAN NE/STERIL</t>
  </si>
  <si>
    <t>DLAHA LCP/LISS NA DIST. FEMUR, 5-11 OTV., DÉLKA 156-276 MM  2/422.250-347/S</t>
  </si>
  <si>
    <t>0031496</t>
  </si>
  <si>
    <t>LCP LISS-DF 11 OTV. PRAVÁ/LEVÁ    422.256 A 422.257</t>
  </si>
  <si>
    <t>0031497</t>
  </si>
  <si>
    <t>DLAHA LCP/LISS NA DIST. FEMUR,13-19 OTV,D 316-436MM X22.258-349,04.124.030-039/S</t>
  </si>
  <si>
    <t>0031498</t>
  </si>
  <si>
    <t>DLAHA LCP TIBIE PROXIMÁLNÍ OSTEOTOMICKÁ STERILNÍ TITAN</t>
  </si>
  <si>
    <t>DLAHA TOMOFIX PRO HLAVU TIBIE, 3-4 OTV., TITAN, STERILNÍ   440.831S-853S</t>
  </si>
  <si>
    <t>0031499</t>
  </si>
  <si>
    <t>DLAHA LCP FEMUR DISTÁLNÍ OSTEOTOMICKÁ STERILNÍ TITAN</t>
  </si>
  <si>
    <t>DLAHA TOMOFIX PRO DISTÁLNÍ FEMUR, 3-4 OTV., TITAN, STERILNÍ   440.864S-874S</t>
  </si>
  <si>
    <t>0031501</t>
  </si>
  <si>
    <t>DLAHA LCP 3.5 TVARU TŘETINY VÁLCE, 2-12 OTV.,DÉLKA 28-148 MM,TITAN 441.321-421/S</t>
  </si>
  <si>
    <t>0031511</t>
  </si>
  <si>
    <t>NÁHRADA KOLENNÍHO KLOUBU MULTIGEN PLUS-CR CEMENT.</t>
  </si>
  <si>
    <t>KOMPONENTA FEMORÁLNÍ COCRMO,VEL. 0-5,6610.09.005-050</t>
  </si>
  <si>
    <t>0031512</t>
  </si>
  <si>
    <t>NÁHRADA KOLENNÍHO KLOUBU MULTIGEN PLUS-CR</t>
  </si>
  <si>
    <t>VLOŽKA TIB.UHMWPE,MOB.10-20 MM, 6663.50.010-520</t>
  </si>
  <si>
    <t>0031513</t>
  </si>
  <si>
    <t>NÁHRADA KOLENNÍHO KLOUBU MULTIGEN PLUS-CCK/H NECEMENT.</t>
  </si>
  <si>
    <t>DŘÍK FEMORÁLNÍ TITAN,VEL.90,150,120L,180L,6618.15.020-150</t>
  </si>
  <si>
    <t>0031514</t>
  </si>
  <si>
    <t>DŘÍK TIBIÁLNÍ TITAN, VEL.60, 90,120L,6665.15.020AŽ6665.15.060</t>
  </si>
  <si>
    <t>0031515</t>
  </si>
  <si>
    <t>NÁHRADA KOLENNÍHO KLOUBU MULTIGEN PLUS-CCK/H REVIZNÍ</t>
  </si>
  <si>
    <t>AUGMENTACE FEMORÁLNÍ DIST.TITAN, 5 A 10 MM,6671.15.105 AŽ 510</t>
  </si>
  <si>
    <t>0031516</t>
  </si>
  <si>
    <t>AUGMENTACE FEMORÁLNÍ ZADNÍ TITAN, 5 A 10 MM,6672.15.105 AŽ 510</t>
  </si>
  <si>
    <t>0031517</t>
  </si>
  <si>
    <t>NÁHRADA KOLEN.KLOUBU MULTIGEN PLUS-CR/PS/CCK PRIM.I REV.</t>
  </si>
  <si>
    <t>AUGMENTACE TIBIÁLNÍ TITAN,7 A 12 MM,6625.15.010 AŽ 6632.15.020</t>
  </si>
  <si>
    <t>0031518</t>
  </si>
  <si>
    <t>NÁHRADA KYČELNÍHO KLOUBU CL TRAUMA CEMENT PRIMÁRNÍ INDIKACE</t>
  </si>
  <si>
    <t>DŘÍK OCEL; 12/14; VEL.S-L; 2606.05.010 AŽ 2606.05.020</t>
  </si>
  <si>
    <t>0031520</t>
  </si>
  <si>
    <t>NÁHRADA KYČELNÍHO KLOUBU FRIENDLY CEMENT PRIMÁRNÍ INDIKACE</t>
  </si>
  <si>
    <t>DŘÍK OCEL; STD.; VEL. 1 - 3; 12/14; 125, 132ST.; 4110.07.220 - 340</t>
  </si>
  <si>
    <t>0031524</t>
  </si>
  <si>
    <t>NÁHRADA KYČELNÍHO KLOUBU LOGICA MIRROR CEMENT PRIMÁRNÍ INDIKACE</t>
  </si>
  <si>
    <t>DŘÍK+CENTRALIZÉR OCEL; VEL.0-5; 3715.07.005 AŽ 3715.07.050</t>
  </si>
  <si>
    <t>0031526</t>
  </si>
  <si>
    <t>NÁHRADA KYČELNÍHO KLOUBU SL SELF-LOCKING CEMENT PRIMÁRNÍ INDIKACE</t>
  </si>
  <si>
    <t>DŘÍK TI; VEL.02-8; 12/14; PR.4,5-20MM; 3515.15.003 AŽ 3515.15.080</t>
  </si>
  <si>
    <t>0031528</t>
  </si>
  <si>
    <t>NÁHRADA KYČELNÍHO KLOUBU SELF-LOCKING NECEMENT PRIMÁRNÍ INDIKACE</t>
  </si>
  <si>
    <t>DŘÍK TI+POROTI; VEL.02-8; 12/14; PR.4,5-20MM; 3515.21.003 AŽ 3515.21.080</t>
  </si>
  <si>
    <t>0031532</t>
  </si>
  <si>
    <t>NÁHRADA KYČELNÍHO KLOUBU MODULUS NECEMENT PRIMÁRNÍ INDIKACE</t>
  </si>
  <si>
    <t>DŘÍK TI; KUŽEL A, B; PR.13-26MM; 4310.15.010 AŽ 4310.15.140</t>
  </si>
  <si>
    <t>0031533</t>
  </si>
  <si>
    <t>NÁHRADA KYČELNÍHO KLOUBU MODULUS NECEMENT PRIM/REVIZNÍ INDIKACE</t>
  </si>
  <si>
    <t>KRČEK TI; PR.16-23MM; VEL.S-L; CCD 125/135°; 759X.15.010 AŽ 759X.15.060 (X=0,5)</t>
  </si>
  <si>
    <t>0031536</t>
  </si>
  <si>
    <t>NÁHRADA KYČELNÍHO KLOUBU RPS CEMENT REVIZNÍ/TUMORÓZNÍ INDIKACE</t>
  </si>
  <si>
    <t>DŘÍK TI; 12-16X280-380MM; 12/14; 33XX.15.280 AŽ 33XX.15.380 (XX=11, 16, 21)</t>
  </si>
  <si>
    <t>0031537</t>
  </si>
  <si>
    <t>NÁHRADA KYČELNÍHO KLOUBU RPS NECEMENT REVIZNÍ/TUMORÓZNÍ INDIKACE</t>
  </si>
  <si>
    <t>SPACER (PRODLOUŽENÍ/ADAPTÉR) DŘÍKU MODUL.TI; 20-144MM; 3335.15.015AŽ3335.15.144</t>
  </si>
  <si>
    <t>0031541</t>
  </si>
  <si>
    <t>HLAVICE COCRMO; PR.22/32MM; VEL.S-L; 12/14; 5010.09.221 - 223, 5010.09.321 - 323</t>
  </si>
  <si>
    <t>0031542</t>
  </si>
  <si>
    <t>HLAVICE COCRMO; PR.32MM; VEL.XL-XXXL; 12/14; 5010.09.324 AŽ 5010.09.326</t>
  </si>
  <si>
    <t>0031543</t>
  </si>
  <si>
    <t>HLAVICE COCRMO; PR.36MM; VEL.S-XXXL; 12/14; 5010.09.361 AŽ 5010.09.366</t>
  </si>
  <si>
    <t>0031545</t>
  </si>
  <si>
    <t>NÁHRADA KYČELNÍHO KLOUBU MODULAR HEADS PRIMÁRNÍ INDIKACE</t>
  </si>
  <si>
    <t>HLAVICE OCEL; PR.22-32MM; VEL.S-L; 12/14; 5010.05.221 - 323,281 - 283,321 - 323</t>
  </si>
  <si>
    <t>0031546</t>
  </si>
  <si>
    <t>HLAVICE OCEL; PR.28/32MM; VEL.XL-XXXL; 12/14; 5010.05.284 - 286, 324 - 326</t>
  </si>
  <si>
    <t>0031553</t>
  </si>
  <si>
    <t>NÁHRADA KYČELNÍHO KLOUBU CEP PRIM/REVIZNÍ INDIKACE</t>
  </si>
  <si>
    <t>HLAVICE CEP OCEL; PR.41-57MM; 12/14; 5061.05.410 AŽ 5061.05.570</t>
  </si>
  <si>
    <t>0031555</t>
  </si>
  <si>
    <t>NÁHRADA KYČELNÍHO KLOUBU BIARTIKULÁRNÍ SE ZÁMKEM PRIM/REV INDIKACE</t>
  </si>
  <si>
    <t>HLAVICE OCEL+VLOŽKA UHMWPE; PR.41-57MM; PR.28MM; 5527.05.410AŽ5527.05.570</t>
  </si>
  <si>
    <t>0031569</t>
  </si>
  <si>
    <t>VLOŽKA UHMWPE; PROTR.; PR.32MM; VEL.B-E; 5863.50.020 AŽ 5863.50.050</t>
  </si>
  <si>
    <t>0031570</t>
  </si>
  <si>
    <t>VLOŽKA UHMWPE; NEUTR.; VEL.B-E; PR.32MM; 5864.50.020 AŽ 5864.50.050</t>
  </si>
  <si>
    <t>0031576</t>
  </si>
  <si>
    <t>JAMKA UHMWPE; PROTR.; PR.44-58MM; PR.32MM; 5622.50.010 AŽ 5622.50.060</t>
  </si>
  <si>
    <t>0031577</t>
  </si>
  <si>
    <t>JAMKA UHMWPE; PROTR.; PR.48-58MM; PR.36MM; 5626.50.010 AŽ 5626.50.060</t>
  </si>
  <si>
    <t>0031588</t>
  </si>
  <si>
    <t>NÁHRADA RAMENNÍHO KLOUBU 1350.15.110</t>
  </si>
  <si>
    <t>SMR HUMERÁLNÍ TĚLO S UVOLŇOVACÍM ŠROUBEM</t>
  </si>
  <si>
    <t>0031589</t>
  </si>
  <si>
    <t>NÁHRADA RAMENNÍHO KLOUBU 1352.20.010</t>
  </si>
  <si>
    <t>SMR HUMERÁLNÍ TĚLO S UVOLŇOVACÍM ŠROUBEM A  HA ÚPRAVOU</t>
  </si>
  <si>
    <t>0031590</t>
  </si>
  <si>
    <t>NÁHRADA RAMENNÍHO KLOUBU 1360.50.010 - 020</t>
  </si>
  <si>
    <t>SMR VLOŽKA REVERSNÍ PE,VELIKOST STANDARD, +3 , +6 MM</t>
  </si>
  <si>
    <t>0031591</t>
  </si>
  <si>
    <t>NÁHRADA RAMENNÍHO KLOUBU 1350.15.010 - 030</t>
  </si>
  <si>
    <t>SMR HUMERÁLNÍ TĚLO TRAUMA , VELIKOST S,M,L</t>
  </si>
  <si>
    <t>0031592</t>
  </si>
  <si>
    <t>NÁHRADA RAMENNÍHO KLOUBU 1350.15.001</t>
  </si>
  <si>
    <t>SMR ŠROUB ADJUST.HUMERÁLNÍHO TĚLA</t>
  </si>
  <si>
    <t>0031594</t>
  </si>
  <si>
    <t>NÁHRADA RAMENNÍHO KLOUBU 1378.50.010 - 020</t>
  </si>
  <si>
    <t>GLENOID CEMENT. ,VELIKOSTI STANDARD  A  SMALL</t>
  </si>
  <si>
    <t>0031597</t>
  </si>
  <si>
    <t>NÁHRADA RAMENNÍHO KLOUBU 1306.15.120 - 200</t>
  </si>
  <si>
    <t>SMR DŘÍK KONICKÝ,CEMENT.,PRŮM. 12,14,16,18,20 MM, DÉLKA 80MM</t>
  </si>
  <si>
    <t>0031598</t>
  </si>
  <si>
    <t>NÁHRADA RAMENNÍHO KLOUBU 1304.15.140 - 240</t>
  </si>
  <si>
    <t>SMR DŘÍK KONICKÝ,NECEMENT., PRŮM. 14 AŽ 24 MM, DÉLKA 80MM</t>
  </si>
  <si>
    <t>0031600</t>
  </si>
  <si>
    <t>NÁHRADA RAMENNÍHO KLOUBU 1308.15.134 - 166</t>
  </si>
  <si>
    <t>SMR DŘÍK REVIZNÍ,NECEMENT.,PRŮM.13,14,15,16MM, VÝŠKA 150 A 180MM</t>
  </si>
  <si>
    <t>0031604</t>
  </si>
  <si>
    <t>NÁHRADA RAM. KLOUBU 1330.15.270 A 1331.15.270</t>
  </si>
  <si>
    <t>SMR NEUTR.KONICKÝ ADAPTOR,STANDARD A LONG</t>
  </si>
  <si>
    <t>0031605</t>
  </si>
  <si>
    <t>NÁHRADA RAM. KLOUBU 1330.15.27. A 1331.15.27.</t>
  </si>
  <si>
    <t>SMR EXCENTR.KONICKÝ ADAPTOR,STANDARD +4 ,+8 MM A LONG +4,+8 MM</t>
  </si>
  <si>
    <t>0031620</t>
  </si>
  <si>
    <t>JEHLA TREPANOBIOPTICKÁ ET</t>
  </si>
  <si>
    <t>TREPANOBIOPTICKÁ SE ZÁMKEM VZORKU</t>
  </si>
  <si>
    <t>0031738</t>
  </si>
  <si>
    <t>ŠROUB KOSTNÍ SPONGIOZNÍ - SAMOŘEZNÝ</t>
  </si>
  <si>
    <t>VEL. 6,5 X 45;   6,5 X 50;  6,5 X 60;    Z00900-0000-65045; -65050; -65060</t>
  </si>
  <si>
    <t>0031739</t>
  </si>
  <si>
    <t>AUGMENTACE TIBIÁLNÍ MEDIÁLNÍ,TI6Al4V Z01230-6441-02000; -04000; -06000</t>
  </si>
  <si>
    <t>0031740</t>
  </si>
  <si>
    <t>AUGMENTACE TIBIÁLNÍ MEDIÁLNÍ,TI6Al4V Z01230-6841-02000; -04000; -06000</t>
  </si>
  <si>
    <t>0031741</t>
  </si>
  <si>
    <t>AUGMENTACE TIBIÁLNÍ MEDIÁLNÍ,TI6Al4V Z01230-7241-02000; -04000; -06000</t>
  </si>
  <si>
    <t>0031742</t>
  </si>
  <si>
    <t>AUGMENTACE TIBIÁLNÍ MEDIÁLNÍ, TI6Al4V Z01230-7641-02000; -04000; -06000</t>
  </si>
  <si>
    <t>0031743</t>
  </si>
  <si>
    <t>AUGMENTACE TIBIÁLNÍ MEDIÁLNÍ, TI6Al4V Z01230-6443-10000; -20000</t>
  </si>
  <si>
    <t>0031744</t>
  </si>
  <si>
    <t>AUGMENTACE TIBIÁLNÍ MEDIÁLNÍ, TI6Al4V Z01230-6843-10000; -20000</t>
  </si>
  <si>
    <t>0031745</t>
  </si>
  <si>
    <t>AUGMENTACE TIBIÁLNÍ MEDIÁLNÍ, TI6Al4V Z01230-7243-10000; -20000</t>
  </si>
  <si>
    <t>0031746</t>
  </si>
  <si>
    <t>AUGMENTACE TIBIÁLNÍ MEDIÁLNÍ,TI6Al4V Z01230-7643-10000; -20000</t>
  </si>
  <si>
    <t>0031747</t>
  </si>
  <si>
    <t>DLAHA/MODUL JAMKY MO/MOM TI; PŘÍMÝ; KRÁTKÝ; 12X19MM; Z02350-0071-12019</t>
  </si>
  <si>
    <t>0031757</t>
  </si>
  <si>
    <t>SÍŤKA KÝLNÍ EXTRAPER. ULTRAPRO ČÁST. VSTŘEBATELNÁ</t>
  </si>
  <si>
    <t>INGUINÁLNÍ/VENTRÁLNÍ,PROLÉN/MONOCRYL,30X30CM,UML1</t>
  </si>
  <si>
    <t>0031758</t>
  </si>
  <si>
    <t>INGUINÁLNÍ/VENTRÁLNÍ,PROLÉN/MONOCRYL,15X15CM,UMM3</t>
  </si>
  <si>
    <t>0031759</t>
  </si>
  <si>
    <t>INGUINÁLNÍ/VENTRÁLNÍ,PROLÉN/MONOCRYL,5X10CM,UMN3</t>
  </si>
  <si>
    <t>0031760</t>
  </si>
  <si>
    <t>INGUINÁLNÍ/VENTRÁLNÍ,PROLÉN/MONOCRYL,12X10CM,UMP3</t>
  </si>
  <si>
    <t>0031761</t>
  </si>
  <si>
    <t>INGUINÁLNÍ/VENTRÁLNÍ,PROLÉN/MONOCRYL,15X7,6CM,UMR3</t>
  </si>
  <si>
    <t>0031762</t>
  </si>
  <si>
    <t>INGUINÁLNÍ/VENTRÁLNÍ,PROLÉN/MONOCRYL, 6X11CM, UMS3</t>
  </si>
  <si>
    <t>0031763</t>
  </si>
  <si>
    <t>INGUINÁLNÍ/VENTRÁLNÍ,PROLÉN/MONOCRYL,15X30CM,UMT1</t>
  </si>
  <si>
    <t>0031768</t>
  </si>
  <si>
    <t>NÁHRADA KOLENNÍHO KLOUBU LCS COMPLETE CEMENTOVANÁ</t>
  </si>
  <si>
    <t>KOMPONENTA FEMORÁLNÍ COCR P/L,VEL.1-7,1294-0X-010 AŽ -070 (X=1,2)</t>
  </si>
  <si>
    <t>0031769</t>
  </si>
  <si>
    <t>NÁHRADA KOLENNÍ SYSTEM LCS COMPLETE NECEMENTOVANÁ</t>
  </si>
  <si>
    <t>KOMPONENTA FEMORÁLNÍ COCR P/L,VEL.1-7,1294-0X-0Y0(X=3,4,Y=1-7)</t>
  </si>
  <si>
    <t>0031770</t>
  </si>
  <si>
    <t>NÁHRADA KOLENNÍ SYSTEM LCS COMPLETE</t>
  </si>
  <si>
    <t>VLOŽKA TIBIÁLNÍ PE, RP, VEL.1-7,10-25MM,1294-05-110 AŽ-725</t>
  </si>
  <si>
    <t>0031771</t>
  </si>
  <si>
    <t>CENTRALIZÉR PMMA; VEL.10-20MM; 961210500 AŽ 961220500</t>
  </si>
  <si>
    <t>0031772</t>
  </si>
  <si>
    <t>NÁHRADA KYČELNÍHO KLOUBU CORAIL NECEMENT PRIM/REV INDIKACE</t>
  </si>
  <si>
    <t>DŘÍK TI+HA;LÍMEC;VEL.8-20;125/135°;3L92498-521,L971109-20,L971208-14AL971308-14</t>
  </si>
  <si>
    <t>0031773</t>
  </si>
  <si>
    <t>DŘÍK TI+HA; LÍMEC; VEL.9-16; 125°; 3L93709 AŽ 3L93716</t>
  </si>
  <si>
    <t>0031776</t>
  </si>
  <si>
    <t>NÁHRADA KYČELNÍHO KLOUBU PINNACLE PRIMÁRNÍ INDIKACE</t>
  </si>
  <si>
    <t>JAMKA TI; VEL.38-72MM; 1217-X-038 AŽ 1217-X-072 (X=01,03,20,22)</t>
  </si>
  <si>
    <t>0031777</t>
  </si>
  <si>
    <t>JAMKA TI+POR.TI+HA; VEL.48-66MM; 1217-X-048 AŽ 1217-X-066 (X=11,12)</t>
  </si>
  <si>
    <t>0031779</t>
  </si>
  <si>
    <t>NÁHRADA KYČELNÍHO KLOUBU PINNACLE NECEMENT PRIM/REV INDIKACE</t>
  </si>
  <si>
    <t>VLOŽKA UHMWPE; PR.22-36MM; NEUT./+4NEUT./+4/10ST/LIPPED; 122028048 AŽ 122032466</t>
  </si>
  <si>
    <t>0031781</t>
  </si>
  <si>
    <t>NÁHRADA KYČELNÍHO KLOUBU PINNACLE PRIM/REV INDIKACE</t>
  </si>
  <si>
    <t>ŠROUB TI; 6,5X15-70MM; 121715500 AŽ 121770500</t>
  </si>
  <si>
    <t>0031782</t>
  </si>
  <si>
    <t>VLOŽKA KERAMICKÁ; PR.32MM;VEL.48-66MM; 121881752-766,121882748-752A121883744-766</t>
  </si>
  <si>
    <t>0031784</t>
  </si>
  <si>
    <t>NÁHRADA KYČELNÍHO KLOUBU S-ROM PRIM/REV INDIKACE</t>
  </si>
  <si>
    <t>HLAVICE COCR; PR.28/36MM; 11/13; 136516500 AŽ 136535000</t>
  </si>
  <si>
    <t>0031785</t>
  </si>
  <si>
    <t>NÁHRADA KYČELNÍHO KLOUBU PINNACLE CERAMAX PRIM/REV INDIKACE</t>
  </si>
  <si>
    <t>HLAVICE KERAMICKÁ; PR.28-36MM; 11/13; 136528210 AŽ 136536240</t>
  </si>
  <si>
    <t>0031786</t>
  </si>
  <si>
    <t>HLAVICE COCR; PR.28A36MM;12/14; 136511500 AŽ 136513500 A 136550000 AŽ 136554000</t>
  </si>
  <si>
    <t>0031788</t>
  </si>
  <si>
    <t>HLAVICE KERAMICKÁ; PR.28-36MM; 9/10; 136528110 AŽ 136536130</t>
  </si>
  <si>
    <t>0031789</t>
  </si>
  <si>
    <t>HLAVICE KERAMICKÁ; PR.28-36MM;12/14; 136528310 AŽ 136536340</t>
  </si>
  <si>
    <t>0031790</t>
  </si>
  <si>
    <t>NÁHRADA RAMENNÍHO KLOUBU GLOBAL ADVANTAGE</t>
  </si>
  <si>
    <t>DŘÍK,VEL.6-16,STANDARD,1137-XX-000,REVIZNÍ VEL.8-14,200-220MM,1137-XX-010</t>
  </si>
  <si>
    <t>0031791</t>
  </si>
  <si>
    <t>HLAVICE ECCENTRIC HUMERAL.VEL.44-56,18-21MM 1128-4X-5X-110,1128-4X-5X-120</t>
  </si>
  <si>
    <t>0031792</t>
  </si>
  <si>
    <t>KOTVA MINI BIOABSORBČNÍ 2,4 X 7,0MM - MALÉ KLOUBY</t>
  </si>
  <si>
    <t>AR-1322BNF</t>
  </si>
  <si>
    <t>ARX</t>
  </si>
  <si>
    <t>0031795</t>
  </si>
  <si>
    <t>KOTVA FASTAK FW 2,4 X 7,5MM - RAMENO</t>
  </si>
  <si>
    <t>AR-1322-752SF</t>
  </si>
  <si>
    <t>0031800</t>
  </si>
  <si>
    <t>KOTVA FASTAK FW 2,8 X 11,7MM - RAMENO</t>
  </si>
  <si>
    <t>AR-1324SF</t>
  </si>
  <si>
    <t>0031801</t>
  </si>
  <si>
    <t>ŠROUB TENODESNÍ 5,5MM</t>
  </si>
  <si>
    <t>AR-1350-55</t>
  </si>
  <si>
    <t>0031802</t>
  </si>
  <si>
    <t>ŠROUB KANYLOVANÝ VSTŘEBATELNÝ PRO ACL TRANSFIX</t>
  </si>
  <si>
    <t>BIO,5 X 40, 5 X 50MM,AR-1351B,.51LB</t>
  </si>
  <si>
    <t>0031806</t>
  </si>
  <si>
    <t>ŠROUB TENODESNÍ BIOABSORBČNÍ 7,0MM, 8,00MM, 8 X 12MM</t>
  </si>
  <si>
    <t>AR-1570B, AR-1580B, AR-1680B</t>
  </si>
  <si>
    <t>0031810</t>
  </si>
  <si>
    <t>ŠROUB FEMORÁLNÍ ZPĚTNÝ PRO ACL 8 X 20MM, 9 X 20MM, 10 X 20MM</t>
  </si>
  <si>
    <t>AR-1586FRB-08, AR-1586FRB-09, AR-1586FRB-10</t>
  </si>
  <si>
    <t>0031813</t>
  </si>
  <si>
    <t>ŠROUB TIBIÁLNÍ ZPĚTNÝ PRO ACL 8 X 20MM, 9 X 20MM, 10 X 20MM</t>
  </si>
  <si>
    <t>AR-1586RB-08, AR-1586RB-09, AR-1586RB-10</t>
  </si>
  <si>
    <t>0031817</t>
  </si>
  <si>
    <t>KOTVA CORKSCREW PRO REKONSTRUKCI RM FW 5,0MM</t>
  </si>
  <si>
    <t>AR-1902SF</t>
  </si>
  <si>
    <t>0031820</t>
  </si>
  <si>
    <t>KOTVA CORKSCREW PRO  RM FWN BIOABSORBČNÍ 5MM, 6,5MM</t>
  </si>
  <si>
    <t>AR-1920BNF, AR-1925BNF</t>
  </si>
  <si>
    <t>0031821</t>
  </si>
  <si>
    <t>KOTVA CORKSCREW PRO RM 5,0MM</t>
  </si>
  <si>
    <t>AR-1920NS</t>
  </si>
  <si>
    <t>0031822</t>
  </si>
  <si>
    <t>KOTVA CORKSCREW PRO RM FW 5 X 15MM, 6,5 X 15MM</t>
  </si>
  <si>
    <t>AR-1920SF, AR-1925SF</t>
  </si>
  <si>
    <t>0031829</t>
  </si>
  <si>
    <t>KOTVA SUTURETAK PRO RAMENO FW2 BIOABSORBČNÍ</t>
  </si>
  <si>
    <t>AR-1934BF-2</t>
  </si>
  <si>
    <t>0031832</t>
  </si>
  <si>
    <t>ŠROUB DELTA KULATÝ BIOABSORBČNÍ PRO ACL 8, 9, 10, 11  X 28MM</t>
  </si>
  <si>
    <t>AR-5028B-08, -09, -10, -11</t>
  </si>
  <si>
    <t>0031836</t>
  </si>
  <si>
    <t>ŠROUB DELTA KANYLOVANÝ BIOABSORBČNÍ PRO ACL 9MM, 10MM, 11MM</t>
  </si>
  <si>
    <t>AR-5035TB-09, -10, -11</t>
  </si>
  <si>
    <t>0031847</t>
  </si>
  <si>
    <t>T-DLAHA</t>
  </si>
  <si>
    <t>3 AŽ 6 OTVORŮ;  L=68 AŽ 148 MM   129773380 AŽ -3420</t>
  </si>
  <si>
    <t>0031849</t>
  </si>
  <si>
    <t>4; 5; 6 OTVORŮ;  L=84; 100; 116 MM   129773440; -3450; -3460</t>
  </si>
  <si>
    <t>0031854</t>
  </si>
  <si>
    <t>3X3; 3X5; 4X4; 4X6 OTVORŮ;  L=50; 72; 55; 77 MM   129773480; -3490; -3500; -3510</t>
  </si>
  <si>
    <t>0031856</t>
  </si>
  <si>
    <t>T-DLAHA ÚHLOVÁ</t>
  </si>
  <si>
    <t>3X3 A 3X5 OTVORŮ;  L=53 A 72 MM   129773530; -3540</t>
  </si>
  <si>
    <t>0031863</t>
  </si>
  <si>
    <t>DLAHA PŘÍMÁ ODLEHČENÁ OCEL</t>
  </si>
  <si>
    <t>LC;OTV 4 AŽ 10; 11 X 3,5 MM; D=59 AŽ 137 MM; 129774100-4160</t>
  </si>
  <si>
    <t>0031868</t>
  </si>
  <si>
    <t>DLAHA REKONSTRUKČNÍ OCEL</t>
  </si>
  <si>
    <t>OTV=4 AŽ 12; D=46 AŽ 142 MM; 129770490-0530/3790/3800/4060/4070</t>
  </si>
  <si>
    <t>0031870</t>
  </si>
  <si>
    <t>DLAHA NA STABILIZACI TROCHANTERU</t>
  </si>
  <si>
    <t>L=100 MM   129083560</t>
  </si>
  <si>
    <t>0031871</t>
  </si>
  <si>
    <t>PRO G-HŘEB  K=2,5 X 350 MM   129093160</t>
  </si>
  <si>
    <t>0031888</t>
  </si>
  <si>
    <t>P=4; D=10-60MM; 129774200-4260/796000-6370/6630-6690</t>
  </si>
  <si>
    <t>0031906</t>
  </si>
  <si>
    <t>NÁHRADA KOLENNÍHO KLOUBU UNIKOMPARTMENT. ACCURIS CEMENTOVANÁ</t>
  </si>
  <si>
    <t>ŠROUB KOMPRESNÍ TIBIÁLNÍ 724559, 724560</t>
  </si>
  <si>
    <t>0031907</t>
  </si>
  <si>
    <t>KOMPONENTA FEMORÁLNÍ COCR,VEL XS-XL,MAG 725001-006</t>
  </si>
  <si>
    <t>0031908</t>
  </si>
  <si>
    <t>KOMPONENTA FEMORÁLNÍ OXINIUM (ZR+NB),VEL XS-XL,MAG 725001-006</t>
  </si>
  <si>
    <t>0031909</t>
  </si>
  <si>
    <t>KOMPONENTA TIBIÁLNÍ VEL. XS-XL,726100,-6101,-6202,-6203,-6304,-6305</t>
  </si>
  <si>
    <t>0031910</t>
  </si>
  <si>
    <t>KOMPONENTA TIBIÁLNÍ VEL. XS-XL,727100,-7101,-7202,-7203,-7304,-7305</t>
  </si>
  <si>
    <t>0031911</t>
  </si>
  <si>
    <t>VLOŽKA PE 8-12 MM VEL. XS/S,M/L,XL/MAG 71248108-12,71248208-12,71248308-12</t>
  </si>
  <si>
    <t>0031912</t>
  </si>
  <si>
    <t>MONOBLOK(KOMP.TIB.+VLOŽKA)PE ALL POLY VEL.XS-XL,8-15MM LM/RL,RM/LL 7124300AŽ3625</t>
  </si>
  <si>
    <t>0031915</t>
  </si>
  <si>
    <t>NÁHRADA KYČELNÍHO KLOUBU SYNERGY NECEMENT. PRIM/REV INDIKACE</t>
  </si>
  <si>
    <t>DŘÍK TI+POR.TI; HIGH OFFSET; VEL.9-18; 135-180MM; 71306109 AŽ 71306118</t>
  </si>
  <si>
    <t>0031916</t>
  </si>
  <si>
    <t>DŘÍK TI+POR.TI; STD.; VEL.9-18; 135-180MM; 71306608 AŽ 18 A 71926107 AŽ 8</t>
  </si>
  <si>
    <t>0031917</t>
  </si>
  <si>
    <t>DŘÍK TI; PRESSFIT; VEL.9-18; 71306809 AŽ 71306818</t>
  </si>
  <si>
    <t>0031918</t>
  </si>
  <si>
    <t>DŘÍK TI+HA; STD. PRESSFIT; VEL.9-18; 71306709 AŽ 71306718</t>
  </si>
  <si>
    <t>0031919</t>
  </si>
  <si>
    <t>DŘÍK TI+HA; HIGH OFFSET, PRESSFIT; VEL.9-18; 135-180MM; 71306409 AŽ 71306418</t>
  </si>
  <si>
    <t>0031920</t>
  </si>
  <si>
    <t>HŘEB TIBIÁLNÍ</t>
  </si>
  <si>
    <t>TRIGEN KNEE NAIL, PRŮMĚR 8,5, 10MM, DÉLKA 28-46 Á 2 MM</t>
  </si>
  <si>
    <t>0031922</t>
  </si>
  <si>
    <t>HŘEB FEMORÁLNÍ ANTEGRÁDNÍ</t>
  </si>
  <si>
    <t>TRIGEN TAN, FAN, LEVÝ, PRAVÝ, PRŮM 8.5,10,11.5, 13MM DÉLKA 15, 28-50MM</t>
  </si>
  <si>
    <t>0031928</t>
  </si>
  <si>
    <t>TRIGEN SCREW, PRŮM 4.5, 5, 6.4MM DÉLKA 20-125MM Á 5MM</t>
  </si>
  <si>
    <t>0031931</t>
  </si>
  <si>
    <t>ZÁTKA HŘEBU</t>
  </si>
  <si>
    <t>TRIGEN NAIL CAP 5,10,15,20 MM</t>
  </si>
  <si>
    <t>0031933</t>
  </si>
  <si>
    <t>ZASLEPOVACÍ HLAVA TIBIE ÚHLOVĚ STABILNÍ TITAN NE/STERIL</t>
  </si>
  <si>
    <t>HLAVA ZASLEPOVACÍ PRO HŘEB TIBIÁLNÍ PR. 8-13 MM, TITAN   04.004.000-004/S</t>
  </si>
  <si>
    <t>0031938</t>
  </si>
  <si>
    <t>HŘEB KANYLOVANÝ TIBIE UHLOVĚ STABILNÍ TITAN NE/STERIL</t>
  </si>
  <si>
    <t>HŘEB TIBIÁLNÍ PR. 8-13 MM, KANYLOVANÝ, D 255-465 MM, TITAN     04.004.231-773/S</t>
  </si>
  <si>
    <t>0031983</t>
  </si>
  <si>
    <t>ŠROUB STARDRIVE ZAJIŠŤOVACÍ TITAN NE/STERIL</t>
  </si>
  <si>
    <t>ŠROUB ZAJIŠŤOVACÍ STARDRIVE PR. 4 MM, L18-80 MM   04.005.408-470/S</t>
  </si>
  <si>
    <t>0032088</t>
  </si>
  <si>
    <t>KRYTÍ HYDROKOLOIDNÍ TEGADERM HYDROCOLLOID</t>
  </si>
  <si>
    <t>15X15CM,ČTVERCOVÉ,3KS; CENA ZA 1KS</t>
  </si>
  <si>
    <t>3M</t>
  </si>
  <si>
    <t>0033638</t>
  </si>
  <si>
    <t>PROTÉZA CÉVNÍ S ŽELAT.1101030-803,129,145,161,188,200,226,242,021,048</t>
  </si>
  <si>
    <t>UNI-GRAFT K DV ROVNÁ 06,10M M, 10CM,06-24M M, 15CM, 1101013,102</t>
  </si>
  <si>
    <t>0033645</t>
  </si>
  <si>
    <t>PROTÉZA CÉVNÍ S ŽELATINOU 1102192-206,214,-222,230,249,2257</t>
  </si>
  <si>
    <t>UNI-GRAFT K DV ROVNÁ 26-38M M, 30CM</t>
  </si>
  <si>
    <t>0033652</t>
  </si>
  <si>
    <t>PROTÉZA CÉVNÍ S ŽELATINOU 1102265-281,303,320,346,362,389</t>
  </si>
  <si>
    <t>UNI-GRAFT K DV ROVNÁ 26-38M M, 15CM</t>
  </si>
  <si>
    <t>0033659</t>
  </si>
  <si>
    <t>PROTÉZA CÉVNÍ S ŽELATINOU 1102400-427,435,443,451,460</t>
  </si>
  <si>
    <t>UNI-GRAFT K DV ROVNÁ 26-38M M, 20CM</t>
  </si>
  <si>
    <t>0033666</t>
  </si>
  <si>
    <t>PROTÉZA CÉVNÍ S ŽEL.1102869-4063,4071,4080,4101,4128,4421,4422,4423</t>
  </si>
  <si>
    <t>UNI-GRAFT K DV ROVNÁ 06-12M M, 60CM, 6-8M M, 70CM</t>
  </si>
  <si>
    <t>0033670</t>
  </si>
  <si>
    <t>PROTÉZA CÉV.S ŽEL.1102060-2079,2087,2109,4144,4160,4187,4209,4225,4241</t>
  </si>
  <si>
    <t>UNI-GRAFT K DV ROVNÁ 06-24M M, 30CM</t>
  </si>
  <si>
    <t>0033676</t>
  </si>
  <si>
    <t>PROTÉZA CÉVNÍ S ŽELATINOU 1104403-11,20</t>
  </si>
  <si>
    <t>UNI-GRAFT K DV ROVNÁ 06-10M M, 100CM</t>
  </si>
  <si>
    <t>0033679</t>
  </si>
  <si>
    <t>PROTÉZA CÉV.S ŽEL.1104535-519,527,551,560,578,586,594,4608,616,624,640</t>
  </si>
  <si>
    <t>UNI-GRAFT K DV BIFURK. 12-24X06-12M M, 40CM</t>
  </si>
  <si>
    <t>0033690</t>
  </si>
  <si>
    <t>PROTÉZA CÉVNÍ S ŽELATINOU 1104705-13,21,30</t>
  </si>
  <si>
    <t>UNI-GRAFT AXI-BIFEM., AXILLO-FEM.</t>
  </si>
  <si>
    <t>0033976</t>
  </si>
  <si>
    <t>STENT JÍCNOVÝ</t>
  </si>
  <si>
    <t>GZES-18-10-12-14-PE-CLT</t>
  </si>
  <si>
    <t>0034038</t>
  </si>
  <si>
    <t>JEHLA BIOPTICKÁ ASPIRAČNÍ, CHIBA,ECHOTIP</t>
  </si>
  <si>
    <t>DCHN-PRŮMĚR 23,22,21,20,18,17,16GA-DÉLKA10.0,15.0,20.0,30.0,35.0CM-ET</t>
  </si>
  <si>
    <t>0034074</t>
  </si>
  <si>
    <t>JEHLA BIOPTICKÁ ASPIRAČNÍ, S TROCAR MANDRENEM,ECHO</t>
  </si>
  <si>
    <t>DTB-PRŮMĚR 22,20,18,16GA-DÉLKA 15.0,20.0CM-ET</t>
  </si>
  <si>
    <t>0034083</t>
  </si>
  <si>
    <t>JEHLA BIOPTICKÁ ASPIRAČNÍ PLICNÍ, FRANSEENOVA,ECHO</t>
  </si>
  <si>
    <t>DFBN-PRŮMĚR 22,20,18,16GA-DÉLKA 15.0,20.0CM-U,ET</t>
  </si>
  <si>
    <t>0034146</t>
  </si>
  <si>
    <t>JEHLA ASPIRAČNÍ HOWELL,ECHOTIP</t>
  </si>
  <si>
    <t>HBAN-1-22-ET,DM,U</t>
  </si>
  <si>
    <t>0034160</t>
  </si>
  <si>
    <t>JEHLA PUNKČNÍ VANSONNENBERGOVA</t>
  </si>
  <si>
    <t>DVSNS-100</t>
  </si>
  <si>
    <t>0034163</t>
  </si>
  <si>
    <t>JEHLA BIOPTICKÁ ASPIRAČNÍ, CHIBA</t>
  </si>
  <si>
    <t>DCHN-PRŮMĚR 23,22,21,20,18,17,16GA-DÉLKA10.0,15.0,20.0,30.0,35.0CM</t>
  </si>
  <si>
    <t>0034170</t>
  </si>
  <si>
    <t>JEHLA ASPIRAČNÍ CHIBA,STANDARD</t>
  </si>
  <si>
    <t>J-DCHN22,23GA PRŮMĚR 15,20CM DÉLKA 00</t>
  </si>
  <si>
    <t>0034175</t>
  </si>
  <si>
    <t>JEHLA PUNKČNÍ, BALTAXE-MITTY-POLLACKOVA</t>
  </si>
  <si>
    <t>DCNS-22-24.0</t>
  </si>
  <si>
    <t>0034178</t>
  </si>
  <si>
    <t>JEHLA PUNKČNÍ,TENKÁ,TIP CHIBA</t>
  </si>
  <si>
    <t>U-090010,11</t>
  </si>
  <si>
    <t>0034183</t>
  </si>
  <si>
    <t>JEHLA PUNKČNÍ, ZAVÁDĚCÍ KANYLA MITTY</t>
  </si>
  <si>
    <t>U-090030</t>
  </si>
  <si>
    <t>0034184</t>
  </si>
  <si>
    <t>JEHLA BIOPTICKÁ CHIBA PRO MRI</t>
  </si>
  <si>
    <t>IDCHN-PRŮMĚR 18,19.5,22GA-DÉLKA 15.0,20,0CM</t>
  </si>
  <si>
    <t>0034189</t>
  </si>
  <si>
    <t>JEHLA PUNKČNÍ,TENKÁ,TIP CHIBA,ECHOTIP</t>
  </si>
  <si>
    <t>U-090010,11-ET</t>
  </si>
  <si>
    <t>0034201</t>
  </si>
  <si>
    <t>JEHLA PUNKČNÍ,ECHOTIP</t>
  </si>
  <si>
    <t>J-DSN-14,15,16,17,18,19GA PRŮMĚR 25,30,35CM DÉLKA 01</t>
  </si>
  <si>
    <t>0034209</t>
  </si>
  <si>
    <t>JEHLA BIOPTICKÁ ASPIRAČNÍ, S TROCAR MANDRENEM</t>
  </si>
  <si>
    <t>DTB-PRŮMĚR 22,20,18,16GA-DÉLKA 15.0,20.0CM</t>
  </si>
  <si>
    <t>0034219</t>
  </si>
  <si>
    <t>JEHLA ASPIRAČNÍ CHIBA,TEFLONOVANÁ</t>
  </si>
  <si>
    <t>J-DCHN22,23GA PRŮMĚR 15,20CM DÉLKA 03</t>
  </si>
  <si>
    <t>0034225</t>
  </si>
  <si>
    <t>JEHLA PUNKČNÍ TROKAR,TEFLONOVANÁ</t>
  </si>
  <si>
    <t>J-DTN15,16,17,18,20,21,22GA PRŮMĚR 10,15,20CM DÉLKA 03</t>
  </si>
  <si>
    <t>0034230</t>
  </si>
  <si>
    <t>JEHLA BIOPTICKÁ ASPIRAČNÍ,GREENOVA,23GA</t>
  </si>
  <si>
    <t>DGBS-200-T</t>
  </si>
  <si>
    <t>0034232</t>
  </si>
  <si>
    <t>JEHLA BIOPTICKÁ ASPIRAČNÍ,GREENOVA,22GA</t>
  </si>
  <si>
    <t>DGBS-100-T</t>
  </si>
  <si>
    <t>0034236</t>
  </si>
  <si>
    <t>JEHLA ASPIRAČNÍ TURNEROVA,STANDARD</t>
  </si>
  <si>
    <t>J-DTB16,18,20,22GA PRŮMĚR 15,20CM DÉLKA 00</t>
  </si>
  <si>
    <t>0034264</t>
  </si>
  <si>
    <t>JEHLA PUNKČNÍ,DLOUHÁ,TROKAR</t>
  </si>
  <si>
    <t>U-090040,50</t>
  </si>
  <si>
    <t>0034270</t>
  </si>
  <si>
    <t>JEHLA PUNKČNÍ,DLOUHÁ,TROKAR,ECHOTIP</t>
  </si>
  <si>
    <t>U-090040,50-ET</t>
  </si>
  <si>
    <t>0034277</t>
  </si>
  <si>
    <t>INJEKTOR PLASTIKOVÝ-JEHLA KE SKLEROT.JÍC.VARIXŮ</t>
  </si>
  <si>
    <t>LDVI,TDVI,VIN-23(25); PRŮMĚR 23,25GA-200CM,GASTROSKOP</t>
  </si>
  <si>
    <t>CKK</t>
  </si>
  <si>
    <t>0034283</t>
  </si>
  <si>
    <t>JEHLA K LOKALIZACI PRSNÍCH LÉZÍ, X-REIDY</t>
  </si>
  <si>
    <t>DXRBL-18-DÉLKA 5.0,9.0,15.0CM</t>
  </si>
  <si>
    <t>0034287</t>
  </si>
  <si>
    <t>JEHLA ASPIRAČNÍ,KOAXIÁLNÍ ,ECHOTIP</t>
  </si>
  <si>
    <t>J-CNB-191351</t>
  </si>
  <si>
    <t>0034288</t>
  </si>
  <si>
    <t>JEHLA ASPIRAČNÍ,KOAXIÁLNÍ,ECHOTIP</t>
  </si>
  <si>
    <t>J-CNB-181301</t>
  </si>
  <si>
    <t>0034291</t>
  </si>
  <si>
    <t>LDVI-23(25)-240,TDVI-23(25)-240; PRŮMĚR 23,25GA-240,KOLONOSKOP</t>
  </si>
  <si>
    <t>0034295</t>
  </si>
  <si>
    <t>JEHLA BIOPTICKÁ AUTOMATICKÁ,QUICK-CORE</t>
  </si>
  <si>
    <t>QC-14,15,16,18,19,20 PRŮMĚR - 6.0,9.0,15.0,20.0-10T,20T</t>
  </si>
  <si>
    <t>0034302</t>
  </si>
  <si>
    <t>JEHLA MENNUTIHO JEHLA ASPIRAČNÍ,ECHOTIP</t>
  </si>
  <si>
    <t>J-DMUN-191500 RESP.181500</t>
  </si>
  <si>
    <t>0034327</t>
  </si>
  <si>
    <t>JEHLA BIOPTICKÁ ASPIRAČNÍ,TURNEROVA,PRO OPAK.UŽITÍ</t>
  </si>
  <si>
    <t>TMB-PRŮMĚR 22,20,18,16GA-DÉLKA 15.0,20.0CM</t>
  </si>
  <si>
    <t>0034333</t>
  </si>
  <si>
    <t>JEHLA PUNKČNÍ, MITTY-POLACKOVA,ECHOTIP</t>
  </si>
  <si>
    <t>U-090031-ET</t>
  </si>
  <si>
    <t>0034348</t>
  </si>
  <si>
    <t>JEHLA K PUNKCI SLEZINY, S RADIOOP. TEFLON. KANYLOU</t>
  </si>
  <si>
    <t>RTAN-5.5-19-15.0</t>
  </si>
  <si>
    <t>0034359</t>
  </si>
  <si>
    <t>JEHLA K ASPIRACI CYST.</t>
  </si>
  <si>
    <t>U-045310</t>
  </si>
  <si>
    <t>0034370</t>
  </si>
  <si>
    <t>JEHLA ASPIRAČNÍ ASCHOVA,ECHOTIP</t>
  </si>
  <si>
    <t>J-UCI16,17GA PRŮMĚR 25,28,30,33,35 DÉLKA</t>
  </si>
  <si>
    <t>0034378</t>
  </si>
  <si>
    <t>INJEKTOR PLAST.-JEHLA MARCON-S REDUK.DÉLKOU,HABER.KE SKLER.JÍCN.VAR.</t>
  </si>
  <si>
    <t>MHI-1 GASTROSKOP</t>
  </si>
  <si>
    <t>0034379</t>
  </si>
  <si>
    <t>MHI-1-240, KOLONOSKOP</t>
  </si>
  <si>
    <t>0034388</t>
  </si>
  <si>
    <t>QC-16,18,19,20-48.0-20T</t>
  </si>
  <si>
    <t>0034514</t>
  </si>
  <si>
    <t>DRÁT ZAVÁDĚCÍ AW-01700</t>
  </si>
  <si>
    <t>DUO FLEX ZAVADĚČ 0.45 MM, KONCE :J A MĚKČENÝ 85CM</t>
  </si>
  <si>
    <t>ARR</t>
  </si>
  <si>
    <t>0034528</t>
  </si>
  <si>
    <t>KATETR STIMUCATH SVODNÁ ANEST.AB-XXXXX..AB-XXXXX-X</t>
  </si>
  <si>
    <t>19 GA/60,90 CM</t>
  </si>
  <si>
    <t>0034529</t>
  </si>
  <si>
    <t>KATETR STIMUCATH PRO SVODNOU ANESTEZII-JEHLA</t>
  </si>
  <si>
    <t>17,19GA/5,9,15CM AB-XXXXX..AB-XXXXX</t>
  </si>
  <si>
    <t>0034547</t>
  </si>
  <si>
    <t>ZAVADĚČ PERKUTÁNNÍ PRO KONTRAPULZACI</t>
  </si>
  <si>
    <t>SET PRO INTRAAORTÁLNÍ BALON.KATETR 30-50CC / 8-10 FR, IAK-XXXXX..IAK-XXXXX</t>
  </si>
  <si>
    <t>0034548</t>
  </si>
  <si>
    <t>KATÉTR CENTRÁLNÍ VENÓZNÍ MAC ARROW GARD BLUE/STANDARD</t>
  </si>
  <si>
    <t>2LUMEN,14FR,10-11,5CM,SI-21142,11142,11242</t>
  </si>
  <si>
    <t>0034550</t>
  </si>
  <si>
    <t>ZAVADĚČ PERKUTÁNNÍ CATH-GARD,ST-XXXXX..ST-XXXXX</t>
  </si>
  <si>
    <t>CATHGRD KRYTÍ PROTI KONTAM. PRO KATETRY 7-8.5 /  30-80CM</t>
  </si>
  <si>
    <t>0034552</t>
  </si>
  <si>
    <t>KATETR HEMODIALYZAČNÍ</t>
  </si>
  <si>
    <t>CS-15XYY-VSP;15F/24- 55CM</t>
  </si>
  <si>
    <t>0034554</t>
  </si>
  <si>
    <t>KATETR BALÓNKOVÝ DOČASNÝ STIM.,AI-XXXXX..AI-XXXXX-XX</t>
  </si>
  <si>
    <t>5F/105CM BALÓNKOVÝ KATETR S ELEKTRODOU 2.5CM AI-07155</t>
  </si>
  <si>
    <t>0034556</t>
  </si>
  <si>
    <t>KATETR BALÓNKOVÝ DIAGNOSTICKÝ CHOLANG. CS-XXXXX..CS-XXXXX</t>
  </si>
  <si>
    <t>4F/60CM BALÓNKOVÝ KATETR KARLAN PRO LAPAROSKOP., 5 MM ZAV. KANYLA</t>
  </si>
  <si>
    <t>0034557</t>
  </si>
  <si>
    <t>KATETR CENTRÁLNÍ VENÓZNÍ KIT</t>
  </si>
  <si>
    <t>2LUMEN,7-8FR,16-20CM,HN-12702,NM-12702,12802,16702</t>
  </si>
  <si>
    <t>0034565</t>
  </si>
  <si>
    <t>KATETR BALÓNKOVÝ DIAGNOSTICKÝ ANGIOGR. - BERMAN</t>
  </si>
  <si>
    <t>5-8F/50-110CM AI-XXXXX..AI-XXXXX,X</t>
  </si>
  <si>
    <t>0034567</t>
  </si>
  <si>
    <t>KATETR BALÓNKOVÝ DIAGNOSTICKÝ ANGIOGR. AI-XXXXX..AI-XXXXX</t>
  </si>
  <si>
    <t>5-7F/80-110CM BERMAN REVERSNÍ KATETR</t>
  </si>
  <si>
    <t>0034577</t>
  </si>
  <si>
    <t>KATETR BALÓNKOVÝ DIAGNOSTICKÝ PRO TLAK V ZAKLÍNĚNÍ</t>
  </si>
  <si>
    <t>4-8F/60-110CM AI-XXXXX..AI-XXXXX,X,XXX</t>
  </si>
  <si>
    <t>0034594</t>
  </si>
  <si>
    <t>KATETR DIAGNOSTICKÝ TERMODILUČNÍ AI-XXXXX..BN-XXXXX,X,XX,XX</t>
  </si>
  <si>
    <t>4-7.5F/75-110CM KATETR SE ZVÝŠ.PEVNOST V KRUTU, PROX.VÝSTUP 10CM OD KONCE</t>
  </si>
  <si>
    <t>0034599</t>
  </si>
  <si>
    <t>KATÉTR CVC - OCEL ZAV., AGB</t>
  </si>
  <si>
    <t>5L, 8,5FR/16,20CM; CS-25855,25855-E,22855</t>
  </si>
  <si>
    <t>0034600</t>
  </si>
  <si>
    <t>ZAVADĚČ - SUPER ARROW FLEX; VINUTÝ - 65CM</t>
  </si>
  <si>
    <t>X=5-10F; DÉLKA 65CM (SHEATH; DILAT; HEMOST. VENTIL); CL07X65</t>
  </si>
  <si>
    <t>0034601</t>
  </si>
  <si>
    <t>ZAVADĚČ - SUPER ARROW FLEX; VINUTÝ - 45CM</t>
  </si>
  <si>
    <t>X=5-10F; DÉLKA 45CM (SHEATH; DILAT; HEMOST. VENTIL); CL07X45</t>
  </si>
  <si>
    <t>0034602</t>
  </si>
  <si>
    <t>ZAVADĚČ - SUPER ARROW FLEX; VINUTÝ - 35CM</t>
  </si>
  <si>
    <t>X=6-8/10F; DÉLKA 35CM (SHEATH; DILAT; HEMOST. VENTIL); CL07X35</t>
  </si>
  <si>
    <t>0034603</t>
  </si>
  <si>
    <t>ZAVADĚČ - SUPER ARROW FLEX; VINUTÝ - 24CM</t>
  </si>
  <si>
    <t>X=5-10F; DÉLKA 24CM (SHEATH; DILAT; HEMOST. VENTIL); CL07X24</t>
  </si>
  <si>
    <t>0034610</t>
  </si>
  <si>
    <t>KATETR CENTRÁLNÍ VENÓZNÍ</t>
  </si>
  <si>
    <t>1LUMEN,14-16GA,20CM, ID-04200,ID-04301,ID-04700</t>
  </si>
  <si>
    <t>0034617</t>
  </si>
  <si>
    <t>SET PRO PERKUTÁNNÍ ZAVEDENÍ CP-XXXXX..CP-XXXXX,X,X</t>
  </si>
  <si>
    <t>5-10F / 11CM SUPER ARROW FLEX VINUTÝ, ZAVADĚČ SOFT/J,ZÁTKA</t>
  </si>
  <si>
    <t>0034629</t>
  </si>
  <si>
    <t>SET PRO PERKUTÁNNÍ ZAVEDENÍ CW-XXXXX..CW-XXXXX</t>
  </si>
  <si>
    <t>4-9F / 7.5-11CM POLYUR. PSI , RAULERSONOVA METODA</t>
  </si>
  <si>
    <t>0034636</t>
  </si>
  <si>
    <t>4-9F / 7.5-11CM POLYUR. PSI DIL. SNAP LOCK,ZAVADĚČ SOFT / J</t>
  </si>
  <si>
    <t>0034644</t>
  </si>
  <si>
    <t>SET PRO PERKUTÁNNÍ ZAVEDENÍ CL-XXXXX..CL-XXXXX,X,X</t>
  </si>
  <si>
    <t>4-9F / 5-11CM POLYUR. PSI S BOČNÍM VSTUPEM A 3CESTNÝM KOHOUTEM</t>
  </si>
  <si>
    <t>0034651</t>
  </si>
  <si>
    <t>SET PRO PERKUTÁNNÍ ZAVEDENÍ AA-XXXXX..ZZ-XXXXX-X</t>
  </si>
  <si>
    <t>6-9F / 10,5CM ARROW FLEX PSI, BOČNÍ VSTUP DDĚLENÝ, CATHGRD OBAL,ZAVADĚČ</t>
  </si>
  <si>
    <t>0034652</t>
  </si>
  <si>
    <t>KATETR HEMODIALYZAČNÍ - CANNON II PLUS-SET PRO VÝMĚNU</t>
  </si>
  <si>
    <t>CAR-0XX00(XX=24,28,32,36,55),15F/24-55CM</t>
  </si>
  <si>
    <t>0034653</t>
  </si>
  <si>
    <t>SET PRO PERKUTÁNNÍ ZAVEDENÍ CI-09800</t>
  </si>
  <si>
    <t>8-8.5F/10,5CM ARROW FLEX PSI,18G.JEHLA,BOČNÍ HEMOST. VSTUP,DILAT.,ZAVADĚČ</t>
  </si>
  <si>
    <t>0034668</t>
  </si>
  <si>
    <t>SET DIAGNOSTICKÝ ARTERIÁLNÍ RA-XXXXX..RA-XXXXX-X</t>
  </si>
  <si>
    <t>18-22G/3.5-4.5CM KATETR PRO ZAVEDENÍ PŘES JEHLU 20-21G,INTEGR.ZAVADĚČ</t>
  </si>
  <si>
    <t>0034672</t>
  </si>
  <si>
    <t>SET DIAGNOSTICKÝ ARTERIÁLNÍ  FA-XXXXX..FA-XXXXX</t>
  </si>
  <si>
    <t>14-20G / 11-16CM POLYUR. KATETR PŘES JEHLU 18GA., ZAVADĚČ 0.38 MM</t>
  </si>
  <si>
    <t>0034675</t>
  </si>
  <si>
    <t>KATETR CENTRÁLNÍ VENÓZNÍ PEDIATRICKÝ</t>
  </si>
  <si>
    <t>3LUMEN,4-5.5FR,8-30CM,CS-14403,14553,15403,15553-E,16553-E</t>
  </si>
  <si>
    <t>0034681</t>
  </si>
  <si>
    <t>2LUMEN,4-5FR,5-30CM,CS-12402,14402,14502,15402-E,16402,ES-14402</t>
  </si>
  <si>
    <t>0034688</t>
  </si>
  <si>
    <t>SET DIAGNOSTICKÝ ARTERIÁLNÍ PEDIATR. AK-XXXXX..GH-XXXXX</t>
  </si>
  <si>
    <t>20-24G/3.49-20CM POLYUR. KATETR, ZAVADĚČ S MĚKČENÝMI KONCI, 20G JEHLA</t>
  </si>
  <si>
    <t>0034692</t>
  </si>
  <si>
    <t>KATETR HEMODIALYZAČNÍ - 3 LUMEN CS-22(25)123-F; ICU-12(15)123-F</t>
  </si>
  <si>
    <t>12F/16-20CM POLYUR. FLEX TIP,LUMEN 12/12/16G, ANTIBAKTER.KRYTÍ, RAULERSON</t>
  </si>
  <si>
    <t>0034697</t>
  </si>
  <si>
    <t>KATETR HEMODIALYZAČNÍ - 2 LUMEN MC-25122F</t>
  </si>
  <si>
    <t>12F/16-20CM POLYUR. KATETR FLEX TIP 12/12GA.,ARROW GARD BLUE, DILAT.,</t>
  </si>
  <si>
    <t>0034700</t>
  </si>
  <si>
    <t>KATETR HEMODIALYZAČNÍ - 2 LUMEN, VEL.OBJEM.INFUZE</t>
  </si>
  <si>
    <t>12-14F/15-25CM POLYUR.,FLEX TIP 12/12G,ANTIBAK.18G JEHLA CS-2X1YY-F(CF)</t>
  </si>
  <si>
    <t>0034703</t>
  </si>
  <si>
    <t>1LUMEN,14-16GA,20-30CM,CS-04300,CS-04400,CS-04701</t>
  </si>
  <si>
    <t>0034704</t>
  </si>
  <si>
    <t>KATETR CENTRÁLNÍ VENÓZNÍ ARROW GARD BLUE</t>
  </si>
  <si>
    <t>2LUMEN,7-8FR,16-20CM,CS-22702-E,22802,25802-E,26702-E,27702-E</t>
  </si>
  <si>
    <t>0034706</t>
  </si>
  <si>
    <t>4LUMEN,8.5FR,16-20CM,CS-22854-E,25854-E,42854-E,45854-E,CV-42854,45854</t>
  </si>
  <si>
    <t>0034708</t>
  </si>
  <si>
    <t>2LUMEN,7-8FR,16-20CM,CS/CV-42802,45802-E,46702-E,47702-E,45802-E,46702-E,47702-E</t>
  </si>
  <si>
    <t>0034711</t>
  </si>
  <si>
    <t>5LUMEN,8.5FR,16-20CM,CV-12855,CS-15855,EU-15855-CVT</t>
  </si>
  <si>
    <t>0034714</t>
  </si>
  <si>
    <t>KATETR CENTRÁLNÍ VENÓZNÍ PEDIATRICKÝ ARROW GARD BLUE</t>
  </si>
  <si>
    <t>3LUMEN,5.5FR,8-13CM,CS-25553,CS-26553</t>
  </si>
  <si>
    <t>0034725</t>
  </si>
  <si>
    <t>KATÉTR CVC - OCEL ZAV.</t>
  </si>
  <si>
    <t>4L, 8,5FR/16,20,30CM; CS-12854-E,14854-E,15854-E,EU-14854-CVT</t>
  </si>
  <si>
    <t>0034726</t>
  </si>
  <si>
    <t>2LUMEN,7FR,30CM,ES-14702</t>
  </si>
  <si>
    <t>0034737</t>
  </si>
  <si>
    <t>1LUMEN,14-16GA,16-20CM,CS-24301-E,CS-24306-E,CS-24701-E,CS-24706-E</t>
  </si>
  <si>
    <t>0034743</t>
  </si>
  <si>
    <t>1LUMEN,14-18GA,16-30CM,ES-04218,04300,04301,04306,04400,04701,04706,04730</t>
  </si>
  <si>
    <t>0034748</t>
  </si>
  <si>
    <t>1LUMEN,14-16GA,16-30CM,EU-04301-CVT,EU-04701-CVT,EU-04730-CVT</t>
  </si>
  <si>
    <t>0034884</t>
  </si>
  <si>
    <t>ŠROUB ZAJIŠŤOVACÍ STARDRIVE PR. 5 MM, L28-100 MM   04.005.516-590/S</t>
  </si>
  <si>
    <t>0034907</t>
  </si>
  <si>
    <t>KATETR DVOUCESTNÝ VČETNĚ ZAVÁDĚCÍHO SETU    K 43/25 KT</t>
  </si>
  <si>
    <t>POLYURETAN, 11 FR, 15 CM</t>
  </si>
  <si>
    <t>KIM</t>
  </si>
  <si>
    <t>0034908</t>
  </si>
  <si>
    <t>KATETR DVOUCESTNÝ VČETNĚ ZAVÁDĚCÍHO SETU    K 43/26 KT</t>
  </si>
  <si>
    <t>POLYURETAN, 11 FR, 20 CM</t>
  </si>
  <si>
    <t>0034909</t>
  </si>
  <si>
    <t>KATETR DVOUCESTNÝ VČETNĚ ZAVÁDĚCÍHO SETU    K 43/27 KT</t>
  </si>
  <si>
    <t>POLYURETAN, 10 FR, 15 CM</t>
  </si>
  <si>
    <t>0034910</t>
  </si>
  <si>
    <t>KATETR DVOUCESTNÝ VČETNĚ ZAVÁDĚCÍHO SETU    K 43/28 KT</t>
  </si>
  <si>
    <t>POLYURETAN, 10 FR, 20 CM</t>
  </si>
  <si>
    <t>0034911</t>
  </si>
  <si>
    <t>KATETR DVOUCESTNÝ VČETNĚ ZAVÁDĚCÍHO SETU    K 43/29 KT</t>
  </si>
  <si>
    <t>POLYURETAN, 8,5 FR, 12 CM</t>
  </si>
  <si>
    <t>0034912</t>
  </si>
  <si>
    <t>KATETR DVOUCESTNÝ VČETNĚ ZAVÁDĚCÍHO SETU    K 43/30 KT</t>
  </si>
  <si>
    <t>POLYURETAN, 8,5 FR, 15 CM</t>
  </si>
  <si>
    <t>0034956</t>
  </si>
  <si>
    <t>PORT VENÓZNÍ VYSOKOTLAKÝ CELSITE PSU STANDARD</t>
  </si>
  <si>
    <t>TITAN-PSU, ZAVÁDĚCÍ SET DLE SELDINGER/BRAUNULE/OTW/SURGIC., 4430000-6814</t>
  </si>
  <si>
    <t>0034957</t>
  </si>
  <si>
    <t>PORT VENÓZNÍ VYSOKOTLAKÝ CELSITE EPOXY STANDARD</t>
  </si>
  <si>
    <t>TITAN-EPOXY, ZAVÁDĚCÍ SET DLE SELDINGER/BRAUNULE/SURGIC., 4430026-3807</t>
  </si>
  <si>
    <t>0034958</t>
  </si>
  <si>
    <t>PORT ARTERIÁLNÍ CELSITE ANTHRON ARTERIAL</t>
  </si>
  <si>
    <t>TITAN-PSU, ZAVÁDĚCÍ SET, PERKUTÁNNÍ, 4442465</t>
  </si>
  <si>
    <t>0034959</t>
  </si>
  <si>
    <t>PORT ARTERIÁLNÍ CELSITE ARTERIAL</t>
  </si>
  <si>
    <t>TITAN-PSU, ZAVÁDĚCÍ SET DLE SURGIC., 4430042</t>
  </si>
  <si>
    <t>0034960</t>
  </si>
  <si>
    <t>PORT PERITONEÁLNÍ CELSITE PERITONEAL/DRAINAPORT</t>
  </si>
  <si>
    <t>TITAN-EPOXY, ZAVÁDĚCÍ SET, PERITONEAL/PLEURAL, 4430069, 4430169</t>
  </si>
  <si>
    <t>0034961</t>
  </si>
  <si>
    <t>PORT VENÓZNÍ VYSOKOTLAKÝ CELSITE EPOXY SMALL</t>
  </si>
  <si>
    <t>TITAN-EPOXY, ZAVÁDĚCÍ SET DLE SELDINGER/SURGIC., 4430085-6806</t>
  </si>
  <si>
    <t>0034967</t>
  </si>
  <si>
    <t>PORT VENÓZNÍ VYSOKOTLAKÝ CELSITE DOUBLE PORT, DVOJITÁ KOMŮRKA</t>
  </si>
  <si>
    <t>TITAN-EPOXY, ZAVÁDĚCÍ SET DLE SELDINGER, 4430100, 4430101</t>
  </si>
  <si>
    <t>0034971</t>
  </si>
  <si>
    <t>PORT VENÓZNÍ CELSITE IMPLANTOFIX STANDARD</t>
  </si>
  <si>
    <t>PSU, ZAVÁDĚCÍ SET DLE SELDINGER/BRAUNULE/OTW/SURGIC., 4430263-8704</t>
  </si>
  <si>
    <t>0034973</t>
  </si>
  <si>
    <t>PORT VENÓZNÍ CELSITE IMPLANTOFIX SMALL</t>
  </si>
  <si>
    <t>PSU, ZAVÁDĚCÍ SET DLE SELDINGER/BRAUNULE/OTW/SURGIC., 4433521-8747</t>
  </si>
  <si>
    <t>0034974</t>
  </si>
  <si>
    <t>PORT ARTERIÁLNÍ CELSITE ARTERIAL IMPLANTOFIX</t>
  </si>
  <si>
    <t>PSU, ZAVÁDĚCÍ SET DLE SURGIC., 4438817</t>
  </si>
  <si>
    <t>0034976</t>
  </si>
  <si>
    <t>JEHLA TUNELIZAČNÍ 443932/5</t>
  </si>
  <si>
    <t>PORT IMPLANTOFIX VEL.2, VEL.3</t>
  </si>
  <si>
    <t>0034983</t>
  </si>
  <si>
    <t>PORT SPINÁLNÍ CELSITE SPINAL</t>
  </si>
  <si>
    <t>TITAN-PSU, ZAVÁDĚCÍ SET, SPINAL/EPIDURAL, 4430096-97</t>
  </si>
  <si>
    <t>0035002</t>
  </si>
  <si>
    <t>ŠROUB STARDRIVE SAMOŘEZNÝ SPONGIOZNÍ ZAJIŠŤOVACÍ TITAN NE/STERIL</t>
  </si>
  <si>
    <t>ŠROUB SPONGIOZNÍ ZAJIŠŤOVACÍ STARDRIVE PR. 5 L20-80 SAMOŘEZNÝ   04.015.520-580/S</t>
  </si>
  <si>
    <t>0035016</t>
  </si>
  <si>
    <t>HŘEB TIBIE UHLOVĚ STABILNÍ TITAN</t>
  </si>
  <si>
    <t>HŘEB TIBIÁLNÍ PRŮMĚR 8,9,10 MM, SOLIDNÍ L 255-465 MM TAN    04.024.231-473</t>
  </si>
  <si>
    <t>0035066</t>
  </si>
  <si>
    <t>FIXÁTOR ZEVNÍ JEDNOROVINNÝ LOKETNÍ (ULNA/HUMERUS)</t>
  </si>
  <si>
    <t>KOMPLET S KOMPR./DISTR. APARÁTEM,10070</t>
  </si>
  <si>
    <t>0035067</t>
  </si>
  <si>
    <t>KOMPLET, MULTIPLANÁRNÍ S KOMPR./DISTR. APARÁTEM,M511</t>
  </si>
  <si>
    <t>0035068</t>
  </si>
  <si>
    <t>ŠROUB SAMOVRTNÝ XC, STERILNÍ 9991XXXX</t>
  </si>
  <si>
    <t>PRŮMĚR 6MM, ZÁVIT 6/5,6 RŮZNÉ DÉLKY DLE KATALOGU ORTHOFIX</t>
  </si>
  <si>
    <t>0035069</t>
  </si>
  <si>
    <t>ŠROUB SAMOVRTNÝ XC, OSTEOTITE, STERILNÍ 9961XXXX</t>
  </si>
  <si>
    <t>0035140</t>
  </si>
  <si>
    <t>ŠROUB MINI TI CENTRE-DRIVE</t>
  </si>
  <si>
    <t>1.5X6MM;SAMOŘEZNÉ;OBJ.Č.:25-065-06</t>
  </si>
  <si>
    <t>0035142</t>
  </si>
  <si>
    <t>1.5X7AŽ8MM;SAMOŘEZNÉ;OBJ.Č.:25-065-07AŽ08</t>
  </si>
  <si>
    <t>0035143</t>
  </si>
  <si>
    <t>1.5X9AŽ10MM;SAMOŘEZNÉ;OBJ.Č.:25-065-09AŽ10</t>
  </si>
  <si>
    <t>0035145</t>
  </si>
  <si>
    <t>1.5X11AŽ14MM;SAMOŘEZNÉ;OBJ.Č.:25-065-11AŽ14</t>
  </si>
  <si>
    <t>0035150</t>
  </si>
  <si>
    <t>1.5X15AŽ16MM;SAMOŘEZNÉ;OBJ.Č.:25-065-15AŽ16</t>
  </si>
  <si>
    <t>0035152</t>
  </si>
  <si>
    <t>1.5X17AŽ18MM;SAMOŘEZNÉ;OBJ.Č.:25-065-17AŽ18</t>
  </si>
  <si>
    <t>0035154</t>
  </si>
  <si>
    <t>1.5X19AŽ20MM;SAMOŘEZNÉ;OBJ.Č.:25-065-19AŽ20</t>
  </si>
  <si>
    <t>0035155</t>
  </si>
  <si>
    <t>ŠROUB MIKRO; NA CHRUPAVKU; 1.5X4MM; OBJ.Č.: 25-068-04; 10KS/BAL-CENA1KS</t>
  </si>
  <si>
    <t>0035156</t>
  </si>
  <si>
    <t>ŠROUB MIKRO; NA CHRUPAVKU; 1.5X6MM; OBJ.Č.: 25-068-06; 10KS/BAL-CENA1KS</t>
  </si>
  <si>
    <t>0035157</t>
  </si>
  <si>
    <t>ŠROUB MIKRO; NA CHRUPAVKU; 1.5X8MM; OBJ.Č.: 25-068-08; 10KS/BAL-CENA1KS</t>
  </si>
  <si>
    <t>0035158</t>
  </si>
  <si>
    <t>ŠROUB MIKRO; NA CHRUPAVKU; 1.5X10MM; OBJ.Č.: 25-068-10; 10KS/BAL-CENA1KS</t>
  </si>
  <si>
    <t>0035211</t>
  </si>
  <si>
    <t>2.7X8AŽ10MM;SAMOŘEZNÉ;OBJ.Č.:25-101-08AŽ10</t>
  </si>
  <si>
    <t>0035213</t>
  </si>
  <si>
    <t>2.7X12AŽ14MM; SAMOŘEZNÉ;OBJ.Č.:25-101-12AŽ14</t>
  </si>
  <si>
    <t>0035215</t>
  </si>
  <si>
    <t>2.7X16AŽ18MM;SAMOŘEZNÉ;OBJ.Č.:25-101-16AŽ18</t>
  </si>
  <si>
    <t>0035217</t>
  </si>
  <si>
    <t>2.7X20AŽ22MM;SAMOŘEZNÉ;OBJ.Č.:25-101-20AŽ22</t>
  </si>
  <si>
    <t>0035219</t>
  </si>
  <si>
    <t>2.7X24AŽ26MM;SAMOŘEZNÉ;OBJ.Č.:25-101-24AŽ26</t>
  </si>
  <si>
    <t>0035221</t>
  </si>
  <si>
    <t>2.7X28AŽ30MM; SAMOŘEZNÉ;OBJ.Č.:25-101-28AŽ30</t>
  </si>
  <si>
    <t>0035223</t>
  </si>
  <si>
    <t>2.7X32AŽ34MM;SAMOŘEZNÉ;OBJ.Č.:25-101-32AŽ34</t>
  </si>
  <si>
    <t>0035225</t>
  </si>
  <si>
    <t>2.7X6AŽ8MM;STANDARD;OBJ.Č.:25-102-06AŽ08</t>
  </si>
  <si>
    <t>0035227</t>
  </si>
  <si>
    <t>2.7X10AŽ12MM;STANDARD;OBJ.Č.:25-102-10AŽ12</t>
  </si>
  <si>
    <t>0035229</t>
  </si>
  <si>
    <t>2.7X14AŽ20MM;STANDARD;OBJ.Č.:25-102-14AŽ20</t>
  </si>
  <si>
    <t>0035233</t>
  </si>
  <si>
    <t>2.7X22AŽ24MM;STANDARD;OBJ.Č.:25-102-22AŽ24</t>
  </si>
  <si>
    <t>0035235</t>
  </si>
  <si>
    <t>2.7X26AŽ28MM;STANDARD;OBJ.Č.:25-102-26AŽ28</t>
  </si>
  <si>
    <t>0035237</t>
  </si>
  <si>
    <t>2.7X30AŽ32MM;STANDARD;OBJ.Č.:25-102-30AŽ32</t>
  </si>
  <si>
    <t>0035239</t>
  </si>
  <si>
    <t>2.7X34AŽ36MM;STANDARD;OBJ.Č.:25-102-34AŽ36</t>
  </si>
  <si>
    <t>0035241</t>
  </si>
  <si>
    <t>2.7X38AŽ40MM;STANDARD;OBJ.Č.:25-102-38AŽ40</t>
  </si>
  <si>
    <t>0035243</t>
  </si>
  <si>
    <t>3.5X10AŽ16MM;SAMOŘEZNÉ;OBJ.Č.:25-103-10AŽ16</t>
  </si>
  <si>
    <t>0035247</t>
  </si>
  <si>
    <t>3.5X18AŽ28MM;SAMOŘEZNÉ;OBJ.Č.:25-103-18AŽ28</t>
  </si>
  <si>
    <t>0035253</t>
  </si>
  <si>
    <t>3.5X30AŽ40MM;SAMOŘEZNÉ;OBJ.Č.:25-103-30AŽ40</t>
  </si>
  <si>
    <t>0035259</t>
  </si>
  <si>
    <t>3.5X45AŽ50MM;SAMOŘEZNÉ;OBJ.Č.:25-103-45AŽ50</t>
  </si>
  <si>
    <t>0035263</t>
  </si>
  <si>
    <t>3.5X55AŽ60MM;SAMOŘEZNÉ;OBJ.Č.:25-103-55AŽ60</t>
  </si>
  <si>
    <t>0035264</t>
  </si>
  <si>
    <t>3.5X8AŽ16MM;STANDARD;OBJ.Č.:25-104-08AŽ16</t>
  </si>
  <si>
    <t>0035269</t>
  </si>
  <si>
    <t>3.5X18AŽ28MM;STANDARD;OBJ.Č.:25-104-18AŽ28</t>
  </si>
  <si>
    <t>0035275</t>
  </si>
  <si>
    <t>3.5X30AŽ40MM;STANDARD;OBJ.Č.:25-104-30AŽ40</t>
  </si>
  <si>
    <t>0035283</t>
  </si>
  <si>
    <t>3.5X45AŽ55MM;STANDARD;OBJ.Č.:25-104-45AŽ55</t>
  </si>
  <si>
    <t>0035284</t>
  </si>
  <si>
    <t>3.5X60AŽ65MM;STANDARD;OBJ.Č.:25-104-60AŽ65</t>
  </si>
  <si>
    <t>0035286</t>
  </si>
  <si>
    <t>3.5X70AŽ75MM;STANDARD;OBJ.Č.:25-104-70AŽ75</t>
  </si>
  <si>
    <t>0035288</t>
  </si>
  <si>
    <t>3.5X80AŽ85MM;STANDARD;OBJ.Č.:25-104-80AŽ85</t>
  </si>
  <si>
    <t>0035290</t>
  </si>
  <si>
    <t>3.5X90AŽ95MM;STANDARD;OBJ.Č.:25-104-90AŽ95</t>
  </si>
  <si>
    <t>0035292</t>
  </si>
  <si>
    <t>3.5X14AŽ16MM;SAMOŘEZNÉ;OBJ.Č.:25-105-14AŽ16</t>
  </si>
  <si>
    <t>0035294</t>
  </si>
  <si>
    <t>3.5X18AŽ28MM;SAMOŘEZNÉ;OBJ.Č.:25-105-18AŽ28</t>
  </si>
  <si>
    <t>0035300</t>
  </si>
  <si>
    <t>3.5X30AŽ32MM;SAMOŘEZNÉ;OBJ.Č.:25-105-30AŽ32</t>
  </si>
  <si>
    <t>0035302</t>
  </si>
  <si>
    <t>3.5X34AŽ36MM;SAMOŘEZNÉ;OBJ.Č.:25-105-34AŽ36</t>
  </si>
  <si>
    <t>0035304</t>
  </si>
  <si>
    <t>3.5X38AŽ40MM;SAMOŘEZNÉ;OBJ.Č.:25-105-38AŽ40</t>
  </si>
  <si>
    <t>0035306</t>
  </si>
  <si>
    <t>3.5X45AŽ50MM; SAMOŘEZNÉ;OBJ.Č.:25-105-45AŽ50</t>
  </si>
  <si>
    <t>0035308</t>
  </si>
  <si>
    <t>3.5X8AŽ16MM;STANDARD;OBJ.Č.:25-106-08AŽ16</t>
  </si>
  <si>
    <t>0035313</t>
  </si>
  <si>
    <t>3.5X18AŽ20MM;STANDARD;OBJ.Č.:25-106-18AŽ20</t>
  </si>
  <si>
    <t>0035315</t>
  </si>
  <si>
    <t>3.5X22AŽ24MM;STANDARD;OBJ.Č.:25-106-22AŽ24</t>
  </si>
  <si>
    <t>0035317</t>
  </si>
  <si>
    <t>3.5X26AŽ28MM; STANDARD;OBJ.Č.:25-106-26AŽ28</t>
  </si>
  <si>
    <t>0035319</t>
  </si>
  <si>
    <t>3.5X30AŽ34MM;STANDARD;OBJ.Č.:25-106-30AŽ34</t>
  </si>
  <si>
    <t>0035322</t>
  </si>
  <si>
    <t>3.5X36AŽ40MM;STANDARD;OBJ.Č.:25-106-36AŽ40</t>
  </si>
  <si>
    <t>0035325</t>
  </si>
  <si>
    <t>3.5X42AŽ48MM;STANDARD;OBJ.Č.:25-106-42AŽ48</t>
  </si>
  <si>
    <t>0035332</t>
  </si>
  <si>
    <t>3.5X50AŽ65MM;STANDARD;OBJ.Č.:25-106-50AŽ65</t>
  </si>
  <si>
    <t>0035333</t>
  </si>
  <si>
    <t>4.0X10AŽ16MM;STANDARD;DÉLKA ZÁVITU 5AŽ6MM;OBJ.Č.:25-107-10AŽ16</t>
  </si>
  <si>
    <t>0035337</t>
  </si>
  <si>
    <t>4.0X18AŽ28MM;STANDARD;DÉLKA ZÁVITU 7AŽ14MM;OBJ.Č.:25-107-18AŽ28</t>
  </si>
  <si>
    <t>0035343</t>
  </si>
  <si>
    <t>4.0X30AŽ40MM;STANDARD;DÉLKA ZÁVITU 14MM;OBJ.Č.:25-107-30AŽ40</t>
  </si>
  <si>
    <t>0035346</t>
  </si>
  <si>
    <t>4.0X45AŽ50MM;STANDARD;DÉLKA ZÁVITU 15MM;OBJ.Č.:25-107-45AŽ50</t>
  </si>
  <si>
    <t>0035348</t>
  </si>
  <si>
    <t>4.0X16AŽ28MM;SAMOŘEZNÉ;DÉLKA ZÁVITU 6AŽ14MM;OBJ.Č.:25-108-16AŽ28</t>
  </si>
  <si>
    <t>0035355</t>
  </si>
  <si>
    <t>4.0X30AŽ40MM;SAMOŘEZNÉ;DÉLKA ZÁVITU 14MM;OBJ.Č.:25-108-30AŽ40</t>
  </si>
  <si>
    <t>0035358</t>
  </si>
  <si>
    <t>4.0X45AŽ50MM;SAMOŘEZNÉ;DÉLKA ZÁVITU 15MM;OBJ.Č.:25-108-45AŽ50</t>
  </si>
  <si>
    <t>0035360</t>
  </si>
  <si>
    <t>4.0X10AŽ12MM;STANDARD;OBJ.Č.:25-109-10AŽ12</t>
  </si>
  <si>
    <t>0035362</t>
  </si>
  <si>
    <t>4.0X14AŽ18MM;STANDARD;OBJ.Č.:25-109-14AŽ18</t>
  </si>
  <si>
    <t>0035365</t>
  </si>
  <si>
    <t>4.0X20AŽ28MM; STANDARD;OBJ.Č.:25-109-20AŽ28</t>
  </si>
  <si>
    <t>0035605</t>
  </si>
  <si>
    <t>STAPLER LINEÁRNÍ - ROTICULATOR 55-3.5</t>
  </si>
  <si>
    <t>PLASTOVÝ - OTOČNÁ HLAVA - SUTURA 55MM - NA STŘ.SILNOU TKÁŇ - MODRÝ, 017612</t>
  </si>
  <si>
    <t>0035606</t>
  </si>
  <si>
    <t>STAPLER LINEÁRNÍ - ROTICULATOR 55-4.8</t>
  </si>
  <si>
    <t>PLASTOVÝ - OTOČNÁ HLAVA - SUTURA 55MM - NA SILNOU TKÁŇ - ZELENÝ, 017614</t>
  </si>
  <si>
    <t>0036938</t>
  </si>
  <si>
    <t>PRSTENEC BIOFRAGMENTABILNÍ VALTRAC</t>
  </si>
  <si>
    <t>PRŮM.25,28,31,34MM,MEZ.1.5,2.0,2.5MM,8886808X00;X=2,3,4,7,8,9,8886809X00;X=0,1,2</t>
  </si>
  <si>
    <t>0037101</t>
  </si>
  <si>
    <t>PROTÉZA GORE-TEX CÉVNÍ - PRUŽNÁ STANDARTNÍ</t>
  </si>
  <si>
    <t>PRŮM.6MM,DÉLKA 50CM S0605,S0505,V45050L,V68050L</t>
  </si>
  <si>
    <t>GOR</t>
  </si>
  <si>
    <t>0037102</t>
  </si>
  <si>
    <t>PRŮMĚR  6MM, DÉLKA 70CM, KAT.Č. S 0607</t>
  </si>
  <si>
    <t>0037103</t>
  </si>
  <si>
    <t>S0608,IRS46045L,IRS47045L,IRS06040L,IRS06005045L</t>
  </si>
  <si>
    <t>0037104</t>
  </si>
  <si>
    <t>PRŮMĚR  7MM, DÉLKA 40CM, KAT.Č. S 0704,S47040</t>
  </si>
  <si>
    <t>0037105</t>
  </si>
  <si>
    <t>PRŮMĚR  7MM, DÉLKA 70CM, KAT.Č. S 0707</t>
  </si>
  <si>
    <t>0037106</t>
  </si>
  <si>
    <t>PRŮMĚR  7MM, DÉLKA 70CM, KAT.Č. S 0708,IR06005045L</t>
  </si>
  <si>
    <t>0037107</t>
  </si>
  <si>
    <t>PRŮMĚR  8MM, DÉLKA 40CM, KAT.Č. S 0804</t>
  </si>
  <si>
    <t>0037108</t>
  </si>
  <si>
    <t>PRŮMĚR  8MM, DÉLKA 70CM, KAT.Č. S 0807</t>
  </si>
  <si>
    <t>0037111</t>
  </si>
  <si>
    <t>PRŮMĚR 10MM, DÉLKA 80CM, KAT.Č. S 1008</t>
  </si>
  <si>
    <t>0037119</t>
  </si>
  <si>
    <t>PROTÉZA GORE-TEX CÉVNÍ - STANDARTNÍ</t>
  </si>
  <si>
    <t>PRŮMĚR  6MM, DÉLKA 40CM, KAT.Č. V 06040L,V45040L,V68040L</t>
  </si>
  <si>
    <t>0037120</t>
  </si>
  <si>
    <t>PRŮMĚR  6MM, DÉLKA 70CM, KAT.Č. V 06070L</t>
  </si>
  <si>
    <t>0037121</t>
  </si>
  <si>
    <t>PRŮMĚR  6MM, DÉLKA 80CM, KAT.Č. V 06080L</t>
  </si>
  <si>
    <t>0037124</t>
  </si>
  <si>
    <t>PRŮMĚR  8MM, DÉLKA 40CM, KAT.Č. V 08040L,V04040L,V05040L</t>
  </si>
  <si>
    <t>0037125</t>
  </si>
  <si>
    <t>PRŮMĚR  8MM, DÉLKA 70CM, KAT.Č. V 08070L,V47070L</t>
  </si>
  <si>
    <t>0037129</t>
  </si>
  <si>
    <t>PRŮMĚR  10MM,DÉLKA 40CM, KAT.Č. V 10040L</t>
  </si>
  <si>
    <t>0037133</t>
  </si>
  <si>
    <t>PROTÉZA GORE-TEX CÉVNÍ - PRUŽNÁ TENKOSTĚNNÁ</t>
  </si>
  <si>
    <t>PRŮMĚR  3,5MM,DÉLKA 10CM,KAT.Č. ST 35010</t>
  </si>
  <si>
    <t>0037138</t>
  </si>
  <si>
    <t>PRŮMĚR  5MM, DÉLKA 15CM, KAT.Č. ST 05015</t>
  </si>
  <si>
    <t>0037139</t>
  </si>
  <si>
    <t>PRŮMĚR  6MM, DÉLKA 20-40CM, KAT.Č. ST 0602, ST 0604</t>
  </si>
  <si>
    <t>0037140</t>
  </si>
  <si>
    <t>PRŮMĚR  6MM, DÉLKA 50CM, KAT.Č. ST 0605,VT08050L</t>
  </si>
  <si>
    <t>0037141</t>
  </si>
  <si>
    <t>PRŮMĚR  6MM, DÉLKA 70CM, KAT.Č. ST 0607,ST0407</t>
  </si>
  <si>
    <t>0037145</t>
  </si>
  <si>
    <t>PRŮMĚR  8MM, DÉLKA 40CM, KAT.Č. ST 0804,ST1004</t>
  </si>
  <si>
    <t>0037146</t>
  </si>
  <si>
    <t>PR=7-10MM, D=70CM, KAT.Č. ST0707,  ST0807, ST1007</t>
  </si>
  <si>
    <t>0037148</t>
  </si>
  <si>
    <t>PROTÉZA GORE-TEX CÉVNÍ - TENKOSTĚNNÁ</t>
  </si>
  <si>
    <t>PRŮMĚR  3MM, DÉLKA 70CM, KAT.Č. VT 03070L</t>
  </si>
  <si>
    <t>0037151</t>
  </si>
  <si>
    <t>PRŮMĚR  4MM, DÉLKA 10CM, KAT.Č. VT 04010L</t>
  </si>
  <si>
    <t>0037152</t>
  </si>
  <si>
    <t>PRŮMĚR  5MM, DÉLKA 10CM, KAT.Č. VT 05010L</t>
  </si>
  <si>
    <t>0037160</t>
  </si>
  <si>
    <t>PRŮMĚR  6MM, DÉLKA 70CM, KAT.Č. VT 06070L</t>
  </si>
  <si>
    <t>0037162</t>
  </si>
  <si>
    <t>PRŮMĚR  6MM, DÉLKA 90CM, KAT.Č. VT 06090L,VT68080L,VT45080L,IRST06060060L</t>
  </si>
  <si>
    <t>0037165</t>
  </si>
  <si>
    <t>PRŮMĚR  7MM, DÉLKA 70CM, KAT.Č. VT 07070L</t>
  </si>
  <si>
    <t>0037166</t>
  </si>
  <si>
    <t>PRŮMĚR  8MM, DÉLKA 70CM, KAT.Č. VT 08070L</t>
  </si>
  <si>
    <t>0037168</t>
  </si>
  <si>
    <t>PRŮMĚR  8MM, DÉLKA 90CM, KAT.Č. VT 08090L,IRST07060060L,IRST08060060L</t>
  </si>
  <si>
    <t>0037170</t>
  </si>
  <si>
    <t>PRŮMĚR  10MM,DÉLKA 70CM, KAT.Č. VT 10070L</t>
  </si>
  <si>
    <t>0037172</t>
  </si>
  <si>
    <t>PROTÉZA GORE-TEX CÉVNÍ - PRUŽNÁ TENK.S ODSTR.KROUŽKY</t>
  </si>
  <si>
    <t>SRRT06040050L,IRST06040040L</t>
  </si>
  <si>
    <t>0037173</t>
  </si>
  <si>
    <t>PRŮMĚR  6MM, DÉLKA 70CM,D.OPATŘENÁ ODSTR. KR.30CM, KAT.Č. SRRT06030070L</t>
  </si>
  <si>
    <t>0037174</t>
  </si>
  <si>
    <t>PRŮMĚR 5-7MM, DÉLKA 70CM, KAT.Č. SRRT06060070L,SRRT05060070L, SRRT06070070L</t>
  </si>
  <si>
    <t>0037176</t>
  </si>
  <si>
    <t>PRŮMĚR  6MM, DÉLKA 80CM,D.OPATŘENÁ ODSTR. KR.60CM, KAT.Č. SRRT06060080L</t>
  </si>
  <si>
    <t>0037177</t>
  </si>
  <si>
    <t>SRRT08040050L,IRST07040040L</t>
  </si>
  <si>
    <t>0037179</t>
  </si>
  <si>
    <t>PROTÉZA GORE-TEX CÉVNÍ S ODSTR.KROUŽKY</t>
  </si>
  <si>
    <t>PRŮMĚR 8MM, DÉLKA 70-80CM, KAT.Č. SRRT08070070L, RR08070080L</t>
  </si>
  <si>
    <t>0037180</t>
  </si>
  <si>
    <t>PR=6-8MM,D=80-100CM,KAT.Č.SRRT08070080L,SRRT08070080L,SRRT06060100,SRRT08070100L</t>
  </si>
  <si>
    <t>0037184</t>
  </si>
  <si>
    <t>PROTÉZA GORE-TEX CÉVNÍ - TENK.S ODSTR.KROUŽKY</t>
  </si>
  <si>
    <t>RRT06040050L,IRST08040040L,RRTXXXXXXXXX</t>
  </si>
  <si>
    <t>0037185</t>
  </si>
  <si>
    <t>RRT06030070L,RRTXXXXXXXXX</t>
  </si>
  <si>
    <t>0037187</t>
  </si>
  <si>
    <t>RRT06030080L,IRST07080080L</t>
  </si>
  <si>
    <t>0037188</t>
  </si>
  <si>
    <t>RRT06060080L,IRST06080080L,RRTXXXXXXXXX</t>
  </si>
  <si>
    <t>0037190</t>
  </si>
  <si>
    <t>PRŮMĚR  8MM, DÉLKA 50CM,D.OPATŘENÁ ODSTR. KR.40CM, KAT.Č. RRT08040050L</t>
  </si>
  <si>
    <t>0037191</t>
  </si>
  <si>
    <t>PRŮMĚR  8MM, DÉLKA 70CM,D.OPATŘENÁ ODSTR. KR.30CM, KAT.Č. RRT08030070L</t>
  </si>
  <si>
    <t>0037192</t>
  </si>
  <si>
    <t>RRT08030070L,IRST08080080L</t>
  </si>
  <si>
    <t>0037196</t>
  </si>
  <si>
    <t>PROTÉZA GORE-TEX CÉVNÍ - PRUŽNÁ TENK. S KROUŽKY</t>
  </si>
  <si>
    <t>PRŮMĚR  8MM, DÉLKA 80CM,D.OPATŘENÁ KR.20CM, KAT.Č. SRT08020080L</t>
  </si>
  <si>
    <t>0037197</t>
  </si>
  <si>
    <t>PRŮMĚR  6MM, DÉLKA 70CM,D.OPATŘENÁ KR.30CM, KAT.Č. SRT06030070L</t>
  </si>
  <si>
    <t>0037200</t>
  </si>
  <si>
    <t>PRŮMĚR  6MM, DÉLKA 80CM,D.OPATŘENÁ KR.50CM, KAT.Č. SRT06050080L</t>
  </si>
  <si>
    <t>0037203</t>
  </si>
  <si>
    <t>SRT06030050NL</t>
  </si>
  <si>
    <t>0037204</t>
  </si>
  <si>
    <t>SRT06030070NL</t>
  </si>
  <si>
    <t>0037234</t>
  </si>
  <si>
    <t>PROTÉZA GORE-TEX CÉVNÍ - PRUŽNÁ STANDART S KROUŽKY</t>
  </si>
  <si>
    <t>PRŮMĚR 6MM, DÉLKA 80CM,D.OPATŘENÁ KR.50CM, KAT.Č. SR06050080L</t>
  </si>
  <si>
    <t>0037235</t>
  </si>
  <si>
    <t>PROTÉZA GORE-TEX CÉVNÍ TENKOSTĚNNÁ PRUŽNÁ</t>
  </si>
  <si>
    <t>PRŮMĚR 6-8MM, DÉLKA 40-50CM, KAT.Č.HT0XXX50, HT0XXX40</t>
  </si>
  <si>
    <t>0037236</t>
  </si>
  <si>
    <t>PRŮMĚR 8MM, DÉLKA 80CM,D.OPATŘENÁ KR.50CM, KAT.Č. SR08050080L</t>
  </si>
  <si>
    <t>0037239</t>
  </si>
  <si>
    <t>PROTÉZA GORE-TEX CÉVNÍ - STANDARD S KROUŽKY</t>
  </si>
  <si>
    <t>PRŮMĚR 5MM, DÉLKA 70CM,D.OPATŘENÁ KR.20CM, KAT.Č. R05020070L</t>
  </si>
  <si>
    <t>0037243</t>
  </si>
  <si>
    <t>PRŮMĚR 8MM, DÉLKA 30CM,D.OPATŘENÁ KR.20CM, KAT.Č. R08020030L</t>
  </si>
  <si>
    <t>0037248</t>
  </si>
  <si>
    <t>R06030080L,HT060080,HT080080,HT070080</t>
  </si>
  <si>
    <t>0037249</t>
  </si>
  <si>
    <t>PRŮMĚR  6MM, DÉLKA 70CM,D.OPATŘENÁ  KR.50CM, KAT.Č. R06050070L</t>
  </si>
  <si>
    <t>0037250</t>
  </si>
  <si>
    <t>PRŮMĚR  6MM, DÉLKA 80CM,D.OPATŘENÁ  KR.50CM, KAT.Č. R06050080L</t>
  </si>
  <si>
    <t>0037252</t>
  </si>
  <si>
    <t>PRŮMĚR  8MM, DÉLKA 80CM,D.OPATŘENÁ  KR.50CM, KAT.Č. R08050080L</t>
  </si>
  <si>
    <t>0037256</t>
  </si>
  <si>
    <t>PRŮMĚR  12MM, DÉLKA 30CM,D.OPATŘENÁ KR.30CM, KAT.Č. R12030030L</t>
  </si>
  <si>
    <t>0037259</t>
  </si>
  <si>
    <t>PRŮMĚR  16MM, DÉLKA 20CM,D.OPATŘENÁ KR.20CM, KAT.Č. R16020020L</t>
  </si>
  <si>
    <t>0037260</t>
  </si>
  <si>
    <t>PRŮMĚR  16MM, DÉLKA 30CM,D.OPATŘENÁ KR.30CM, KAT.Č. R16030030L</t>
  </si>
  <si>
    <t>0037263</t>
  </si>
  <si>
    <t>PROTÉZA GORE-TEX CÉVNÍ - AXILLO-BIFEMORÁLNÍ</t>
  </si>
  <si>
    <t>PRŮMĚR  8MM , KAT.Č. AA08D08BERZN,SAX01</t>
  </si>
  <si>
    <t>0037264</t>
  </si>
  <si>
    <t>PROTÉZA GORE-TEX CÉVNÍ - STANDARD KONICKÁ</t>
  </si>
  <si>
    <t>PRŮMĚR 4,5-6,5 MM DÉLKA 70CM KAT.Č. V45070L</t>
  </si>
  <si>
    <t>0037266</t>
  </si>
  <si>
    <t>PRŮMĚR 6-8 MM DÉLKA 70CM KAT.Č. V68070L</t>
  </si>
  <si>
    <t>0037268</t>
  </si>
  <si>
    <t>PROTÉZA GORE-TEX CÉVNÍ - TENKOST. KONICKÁ</t>
  </si>
  <si>
    <t>PRŮMĚR 4,5-6,5 MM DÉLKA 70CM KAT.Č. VT45070L</t>
  </si>
  <si>
    <t>0037270</t>
  </si>
  <si>
    <t>PROTÉZA GORE-TEX CÉVNÍ - STAND.KONICKÁ S ODSTR.KR.</t>
  </si>
  <si>
    <t>PRŮMĚR 4-7 MM DÉLKA 70CM, D.OPATŘENÁ KR. 30CM, KAT.Č. RR47030070L</t>
  </si>
  <si>
    <t>0037271</t>
  </si>
  <si>
    <t>PROTÉZA GORE-TEX CÉVNÍ - PRUŽNÁ BIFURKAČNÍ</t>
  </si>
  <si>
    <t>ROZMĚR 6/6:12 MM, DÉLKA 50 CM, KAT.Č.SBT1201,SB2201, SBT1202D</t>
  </si>
  <si>
    <t>0037272</t>
  </si>
  <si>
    <t>ROZMĚR 7/7:14 MM, DÉLKA 50 CM,KAT.Č.SBT1401,SB2401, SBT1402D</t>
  </si>
  <si>
    <t>0037273</t>
  </si>
  <si>
    <t>ROZMĚR 8/8:16 MM, DÉLKA 50 CM,KAT.Č.SBT1601, SBT1602D</t>
  </si>
  <si>
    <t>0037274</t>
  </si>
  <si>
    <t>ROZMĚR 9/9:18 MM, DÉLKA 50 CM,KAT.Č.SBT1801, SBT1802D</t>
  </si>
  <si>
    <t>0037275</t>
  </si>
  <si>
    <t>ROZMĚR 10/10:20 MM, DÉL.50CM, KAT.Č.SBT2001, SBT2002D</t>
  </si>
  <si>
    <t>0037276</t>
  </si>
  <si>
    <t>PROTÉZA GORE-TEX CÉVNÍ - PRUŽNÁ STANDARD</t>
  </si>
  <si>
    <t>PRŮMĚR 12 MM, DÉLKA 20 CM, KAT. Č. S1202</t>
  </si>
  <si>
    <t>0037278</t>
  </si>
  <si>
    <t>PRŮMĚR 14 MM, DÉLKA 20 CM, KAT. Č. SA1402</t>
  </si>
  <si>
    <t>0037279</t>
  </si>
  <si>
    <t>PRŮMĚR 14 MM, DÉLKA 30 CM, KAT. Č. SA1403</t>
  </si>
  <si>
    <t>0037280</t>
  </si>
  <si>
    <t>PRŮMĚR 16 MM, DÉLKA 20 CM, KAT. Č. SA1602</t>
  </si>
  <si>
    <t>0037281</t>
  </si>
  <si>
    <t>PRŮMĚR 16 MM, DÉLKA 30 CM, KAT. Č. SA1603</t>
  </si>
  <si>
    <t>0037282</t>
  </si>
  <si>
    <t>PRŮMĚR 18 MM, DÉLKA 20 CM, KAT. Č. SA1802</t>
  </si>
  <si>
    <t>0037283</t>
  </si>
  <si>
    <t>PRŮMĚR 18 MM, DÉLKA 30 CM, KAT. Č. SA1803</t>
  </si>
  <si>
    <t>0037284</t>
  </si>
  <si>
    <t>PRŮMĚR 20 MM, DÉLKA 20 CM, KAT. Č. SA2002</t>
  </si>
  <si>
    <t>0037285</t>
  </si>
  <si>
    <t>PR. 14-24 MM, D = 20-40 CM, KAT.Č. SA2003/1404/1604/1804/2004/2204/2402/2404</t>
  </si>
  <si>
    <t>0037286</t>
  </si>
  <si>
    <t>PRŮMĚR 22 MM, DÉLKA 20 CM, KAT. Č. SA2202</t>
  </si>
  <si>
    <t>0037287</t>
  </si>
  <si>
    <t>PRŮMĚR 22 MM, DÉLKA 30 CM, KAT. Č. SA2203</t>
  </si>
  <si>
    <t>0037289</t>
  </si>
  <si>
    <t>PRŮMĚR 24 MM, DÉLKA 30 CM, KAT. Č. SA2403</t>
  </si>
  <si>
    <t>0037292</t>
  </si>
  <si>
    <t>PROTÉZA GORE-TEX CÉVNÍ - PRO DIALÝZU DIASTAT</t>
  </si>
  <si>
    <t>PRŮMĚR 6 MM,  DÉLKA SEGMENTU 35CM, DÉLKA 50 CM, KAT. Č. D06350</t>
  </si>
  <si>
    <t>0037293</t>
  </si>
  <si>
    <t>PRŮMĚR 6 MM,  DÉLKA SEGMENTU 30CM, DÉLKA 45 CM, KAT. Č. D06001</t>
  </si>
  <si>
    <t>0037294</t>
  </si>
  <si>
    <t>PRŮMĚR 6 MM,  DÉLKA SEGMENTU 25CM, DÉLKA 40 CM, KAT. Č. D06251</t>
  </si>
  <si>
    <t>0037295</t>
  </si>
  <si>
    <t>PRŮMĚR 6 MM,  DÉLKA SEGMENTU 20CM, DÉLKA 30 CM, KAT. Č. D06002</t>
  </si>
  <si>
    <t>0037296</t>
  </si>
  <si>
    <t>PRŮMĚR 6 MM,  DÉLKA SEGMENTU 15CM, DÉLKA 25 CM, KAT. Č. D06150</t>
  </si>
  <si>
    <t>0037297</t>
  </si>
  <si>
    <t>PRŮMĚR 6 MM,  DÉLKA SEGMENTU 10CM, DÉLKA 20 CM, KAT. Č. D06100</t>
  </si>
  <si>
    <t>0037298</t>
  </si>
  <si>
    <t>PROTÉZA GORE-TEX CÉVNÍ - PRO DIALÝZU KONICKÁ DIASTAT</t>
  </si>
  <si>
    <t>KONICKÁ 4-7MM,DÉLKA SEGMENTU 30 CM, DÉLKA 45 CM, KAT.Č. D47300</t>
  </si>
  <si>
    <t>0037299</t>
  </si>
  <si>
    <t>KONICKÁ 4-7MM,DÉLKA SEGMENTU 25 CM, DÉLKA 40 CM, KAT.Č. D47250</t>
  </si>
  <si>
    <t>0037300</t>
  </si>
  <si>
    <t>D47200,IRS06005020,IRS06010020</t>
  </si>
  <si>
    <t>0037301</t>
  </si>
  <si>
    <t>KONICKÁ 4 - 7 MM, D. SEGMENTU 15 CM, DÉLKA 30 CM, KAT.Č. D47150</t>
  </si>
  <si>
    <t>0037303</t>
  </si>
  <si>
    <t>PROTÉZA GORE-TEX CÉVNÍ - PRUŽNÁ KONICKÁ PRO DIALÝZU</t>
  </si>
  <si>
    <t>KONICKÁ 4 - 7 MM, DÉLKA 48 CM, KAT. Č. S47048</t>
  </si>
  <si>
    <t>0037304</t>
  </si>
  <si>
    <t>PROTÉZA GORE-TEX CÉVNÍ - PRUŽNÁ S KROUŽKY PRO DIALÝZU</t>
  </si>
  <si>
    <t>PRŮMĚR 6MM,DÉLKA 45CM,D.OPATŘENÁ KROUŽKY 5CM SRD06005045L</t>
  </si>
  <si>
    <t>0037305</t>
  </si>
  <si>
    <t>PROTÉZA GORE-TEX CÉVNÍ - PRUŽNÁ TENK.S KR.PRO DIALÝZU</t>
  </si>
  <si>
    <t>PRŮMĚR 6MM,DÉLKA 45CM,D.OPATŘENÁ KROUŽKY 5CM SRT06005045L</t>
  </si>
  <si>
    <t>0037314</t>
  </si>
  <si>
    <t>PROTÉZA GORE-TEX CÉVNÍ - STAND. KONICKÁ PRO DIALÝZU</t>
  </si>
  <si>
    <t>KONICKÁ 4 - 7 MM, DÉLKA 50 CM, KAT.Č. V47050L</t>
  </si>
  <si>
    <t>0037316</t>
  </si>
  <si>
    <t>ZÁPLATA KARDIOVASKULÁRNÍ GORE-TEX 0,4MM</t>
  </si>
  <si>
    <t>TLOUŠTKA 0,4MM, ROZMĚRY 3,0 X 6,0 CM, KAT.Č. 1803006004</t>
  </si>
  <si>
    <t>0037317</t>
  </si>
  <si>
    <t>TLOUŠTKA 0,4MM, ROZMĚRY 2,0 X 9,0 CM, KAT.Č. 1802009004</t>
  </si>
  <si>
    <t>0037319</t>
  </si>
  <si>
    <t>ZÁPLATA KARDIOVASKULÁRNÍ GORE-TEX 0,6MM</t>
  </si>
  <si>
    <t>TLOUŠTKA 0,6MM, ROZMĚRY 2,5 X 15,0 CM, KAT.Č. 1702515006</t>
  </si>
  <si>
    <t>0037320</t>
  </si>
  <si>
    <t>TLOUŠTKA 0,6MM, ROZMĚRY 5,0 X 7,5 CM, KAT.Č. 1705007506</t>
  </si>
  <si>
    <t>0037321</t>
  </si>
  <si>
    <t>TLOUŠTKA 0,6MM, ROZMĚRY 5,0 X 15,0 CM, KAT.Č. 1705015006</t>
  </si>
  <si>
    <t>0037325</t>
  </si>
  <si>
    <t>MEMBRÁNA PERICARDIAL GORE-TEX PRECLUDE</t>
  </si>
  <si>
    <t>TLOUŠTKA 0,1MM, ROZMĚRY  6,0 X 12,0 CM, KAT.Č. 1PCM100</t>
  </si>
  <si>
    <t>0037327</t>
  </si>
  <si>
    <t>TLOUŠTKA 0,1MM, ROZMĚRY 12,0 X 12,0 CM, KAT.Č. 1PCM102</t>
  </si>
  <si>
    <t>0037328</t>
  </si>
  <si>
    <t>TLOUŠTKA 0,1MM, ROZMĚRY 15,0 X 20,0 CM, KAT.Č. 1PCM103</t>
  </si>
  <si>
    <t>0037329</t>
  </si>
  <si>
    <t>MEMBRÁNA DURA MATER GORE-TEX PRECLUDE</t>
  </si>
  <si>
    <t>TLOUŠTKA 0,3MM, ROZMĚRY  2,0 X 10,0 CM, KAT.Č. 1PDX300,1PDX307,1MVP300,1MVP307</t>
  </si>
  <si>
    <t>0037330</t>
  </si>
  <si>
    <t>TLOUŠTKA 0,3MM, ROZMĚRY  5,0 X  6,0 CM, KAT.Č. 1PDX301,MVP301</t>
  </si>
  <si>
    <t>0037331</t>
  </si>
  <si>
    <t>TLOUŠTKA 0,3MM, ROZMĚRY  6,0 X 10,0 CM, KAT.Č. 1PDX302,1MVP302</t>
  </si>
  <si>
    <t>0037332</t>
  </si>
  <si>
    <t>TLOUŠTKA 0,3MM, ROZMĚRY 10,0 X 12,0 CM, KAT.Č. 1PDX303,1MVP303</t>
  </si>
  <si>
    <t>0037354</t>
  </si>
  <si>
    <t>ZÁPLATA PRO REKONSTRUKCE TKÁNÍ DUAL MESH</t>
  </si>
  <si>
    <t>ROZMĚRY 10,0 X 15,0,KAT. Č. 1DLMC03</t>
  </si>
  <si>
    <t>0037355</t>
  </si>
  <si>
    <t>ROZMĚRY 15,0 X 19,0,KAT. Č. 1DLMC04</t>
  </si>
  <si>
    <t>0037356</t>
  </si>
  <si>
    <t>ROZMĚRY 7,5 X 10,0, KAT. Č. 1DLMC05</t>
  </si>
  <si>
    <t>0037357</t>
  </si>
  <si>
    <t>ROZMĚRY 8,0 X 12,0, KAT. Č. 1DLMC02</t>
  </si>
  <si>
    <t>0037585</t>
  </si>
  <si>
    <t>FIXÁTOR ZEVNÍ JEDNOROVINNÝ LRS DLOUHÉ KOSTI DK A HK</t>
  </si>
  <si>
    <t>PRODLUŽOVAČ KONČETIN,KOMPLET STANDARD-30CM, 3 SVORKY,50500</t>
  </si>
  <si>
    <t>0037587</t>
  </si>
  <si>
    <t>FIXÁTOR ZEVNÍ JEDNOROVINNÝ  LRS DLOUHÉ KOSTI DK A HK</t>
  </si>
  <si>
    <t>PRODLUŽOVAČ KONČETIN,KOMPLET KRÁTKÝ-23CM, 2 SVORKY,50515</t>
  </si>
  <si>
    <t>0037589</t>
  </si>
  <si>
    <t>FIXÁTOR ZEVNÍ  JEDNOROVINNÝ LRS DLOUHÉ KOSTI DK A HK</t>
  </si>
  <si>
    <t>DYNA-RING, 50536</t>
  </si>
  <si>
    <t>0037717</t>
  </si>
  <si>
    <t>KRYTÍ HYDROPOLYMEROVÉ TIELLE</t>
  </si>
  <si>
    <t>15X20CM,1KS</t>
  </si>
  <si>
    <t>0037718</t>
  </si>
  <si>
    <t>18X18CM,1KS</t>
  </si>
  <si>
    <t>0037731</t>
  </si>
  <si>
    <t>4.0X30AŽ40MM;STANDARD;OBJ.Č.:25-109-30AŽ40</t>
  </si>
  <si>
    <t>0037796</t>
  </si>
  <si>
    <t>VODIČ AMPLATZ APEX</t>
  </si>
  <si>
    <t>THSCF-38PRŮMĚR-260,300DÉLKA-APEX1,APEX2</t>
  </si>
  <si>
    <t>0037797</t>
  </si>
  <si>
    <t>VODIČ AMPLATZ APEX HEPARINIZOVANÝ</t>
  </si>
  <si>
    <t>THSCF-38PRŮMĚR-260,300DÉLKA-APEX1,APEX2-BH</t>
  </si>
  <si>
    <t>0037798</t>
  </si>
  <si>
    <t>VODIČ AMPLATZ EXTRA STIFF ROVNÝ TEFLONOVANÝ</t>
  </si>
  <si>
    <t>THSF-25,35,38PRŮMĚR-145,180DÉLKA-AES</t>
  </si>
  <si>
    <t>0037799</t>
  </si>
  <si>
    <t>VODIČ AMPLATZ EXTRA STIFF ROVNÝ TEFLON HEPARIN</t>
  </si>
  <si>
    <t>THSF-25,35,38PRŮMĚR-145,180DÉLKA-AES-BH</t>
  </si>
  <si>
    <t>0037800</t>
  </si>
  <si>
    <t>VODIČ AMPLATZ EXTRA STIFF TYP J TEFLON HEPARIN</t>
  </si>
  <si>
    <t>THSCF-25,35,38PRŮMĚR-145,180DÉLKA-3,7.5,15OHYB-AES-BH</t>
  </si>
  <si>
    <t>0037801</t>
  </si>
  <si>
    <t>VODIČ AMPLATZ EXTRA STIFF TYP J TEFLONOVANÝ</t>
  </si>
  <si>
    <t>THSCF-25,35,38PRŮMĚR-145,180DÉLKA-3,7.5,15OHYB-AES</t>
  </si>
  <si>
    <t>0037804</t>
  </si>
  <si>
    <t>VODIČ AMPLATZ STIFF TEFLONOVANÝ</t>
  </si>
  <si>
    <t>THSF-35,38PRŮMĚR-125,145,180,260DÉLKA-ASG</t>
  </si>
  <si>
    <t>0037805</t>
  </si>
  <si>
    <t>VODIČ AMPLATZ STIFF TEFLONOVANÝ HEPARINIZOVANÝ</t>
  </si>
  <si>
    <t>THSF-35,38PRŮMĚR-125,145,180,260DÉLKA-ASG-BH</t>
  </si>
  <si>
    <t>0037807</t>
  </si>
  <si>
    <t>VODIČ COONS TEFLONOVANÝ</t>
  </si>
  <si>
    <t>THSF-38-145,180DÉLKA-COONS</t>
  </si>
  <si>
    <t>0037808</t>
  </si>
  <si>
    <t>VODIČ COONS TEFLONOVANÝ HEPARINIZOVANÝ</t>
  </si>
  <si>
    <t>THSF-38-145,180DÉLKA-COONS-BH</t>
  </si>
  <si>
    <t>0037810</t>
  </si>
  <si>
    <t>VODIČ COPE MANDRIL HEPARINIZOVANÝ</t>
  </si>
  <si>
    <t>PMG-18,21,25,28PRŮMĚR-60,125DÉLKA-COPE, COPE-SS-BH</t>
  </si>
  <si>
    <t>0037811</t>
  </si>
  <si>
    <t>VODIČ HEAVY DUTY NEWTON TYP J TEFLONOVANÝ</t>
  </si>
  <si>
    <t>THSCFNB-28,32,35,38PRŮMĚRA-145,180,260DÉLKA-3,7.5,15OHYB</t>
  </si>
  <si>
    <t>0037812</t>
  </si>
  <si>
    <t>VODIČ HEAVY DUTY PEVNÉ JÁDRO TEFLON HEPARINIZOVANÝ</t>
  </si>
  <si>
    <t>THSF-25,28,32,35,38,52-50,80,100,125,145,180-BH</t>
  </si>
  <si>
    <t>0037813</t>
  </si>
  <si>
    <t>VODIČ HEAVY DUTY PEVNÉ JÁDRO TEFLONOVANÝ</t>
  </si>
  <si>
    <t>THSF-25,28,32,35,38,52-50,80,100,125,145,180</t>
  </si>
  <si>
    <t>0037815</t>
  </si>
  <si>
    <t>VODIČ HEAVY DUTY PEVNÉ JÁDRO TYP J TEFLONOVANÝ</t>
  </si>
  <si>
    <t>THSCF--28,32,35,38PRŮMĚR-80,100,125,145,180,260-3,7.5,15-BH</t>
  </si>
  <si>
    <t>0037816</t>
  </si>
  <si>
    <t>VODIČ LUNDERQUIST HEAVY DUTY TEFLON</t>
  </si>
  <si>
    <t>TSF-35,38PRŮMĚR-145DÉLKA-LHC</t>
  </si>
  <si>
    <t>0037817</t>
  </si>
  <si>
    <t>VODIČ LUNDERQUIST-RING TEFLONOVANÝ</t>
  </si>
  <si>
    <t>THSF-25,28,32,35,38PRŮMĚR-125,145-DÉLKA-THG</t>
  </si>
  <si>
    <t>0037818</t>
  </si>
  <si>
    <t>VODIČ BENTSON CEREBRÁLNÍ TEFLON HEPARIN.</t>
  </si>
  <si>
    <t>TSFB-28,35,38-145,180,260</t>
  </si>
  <si>
    <t>0037819</t>
  </si>
  <si>
    <t>VODIČ NEWTON HEAVY DUTY CEREBRÁLNÍ TEFLONOVANÝ</t>
  </si>
  <si>
    <t>THSFNB-28,35,38-180,260</t>
  </si>
  <si>
    <t>0037820</t>
  </si>
  <si>
    <t>VODIČ OCELOVÝ NEREZ AMPLATZ ULTRA STIFF ROVNÝ</t>
  </si>
  <si>
    <t>THSF-25,35,38PRŮMĚR-145,180,260DÉLKA-AUS1,AUS2</t>
  </si>
  <si>
    <t>0037821</t>
  </si>
  <si>
    <t>VODIČ ANGIOGRAFICKÝ</t>
  </si>
  <si>
    <t>THSCF,TSCF-VEŠKERÉ MODIFIKACE</t>
  </si>
  <si>
    <t>0037824</t>
  </si>
  <si>
    <t>VODIČ POHYBLIVÉ JÁDRO TEFCOR TEFLONOVANÝ</t>
  </si>
  <si>
    <t>TMT-32,35,38PRŮMĚR-100,125,145DÉLKA</t>
  </si>
  <si>
    <t>0037829</t>
  </si>
  <si>
    <t>VODIČ DRÁTĚNÝ - SAVARY-GILLIARD</t>
  </si>
  <si>
    <t>W-SGW-200,250-SD; DÉLKA 200,250CM</t>
  </si>
  <si>
    <t>0037830</t>
  </si>
  <si>
    <t>W-SGW-360-SD; DÉLKA 360CM</t>
  </si>
  <si>
    <t>0037831</t>
  </si>
  <si>
    <t>VODIČ - STANDARD, ROVNÝ - 0.35/480CM</t>
  </si>
  <si>
    <t>THSF-480, .035/480CM</t>
  </si>
  <si>
    <t>0037833</t>
  </si>
  <si>
    <t>VODIČ STEP SUPERSELEKTIVNÍ</t>
  </si>
  <si>
    <t>TPMG-VEŠKERÉ MODIFIKACE</t>
  </si>
  <si>
    <t>0037835</t>
  </si>
  <si>
    <t>VODIČ - TRACER METRO -.025/480CM;HYBRID -.035/480CM</t>
  </si>
  <si>
    <t>MET-25(35)-480(A); METII-21(25,35)-XXX(-A); HYB-48015(A),48025(A)</t>
  </si>
  <si>
    <t>0037897</t>
  </si>
  <si>
    <t>DRÁT VODÍCÍ PRO ANGIOPLASTIKU SCH-30677,30678</t>
  </si>
  <si>
    <t>STEERABLE GUIDE WIRES FOR PTCA 018 PTA</t>
  </si>
  <si>
    <t>BSC</t>
  </si>
  <si>
    <t>0037900</t>
  </si>
  <si>
    <t>DRÁT VODÍCÍ PRO ANGIOPLASTIKU SCH-30340,30341</t>
  </si>
  <si>
    <t>STEERABLE GUIDE WIRES FOR PTCA 020 PTA</t>
  </si>
  <si>
    <t>0037901</t>
  </si>
  <si>
    <t>DRÁT VODÍCÍ PRO ANGIOPLASTIKU SCH-30339,30398</t>
  </si>
  <si>
    <t>0037902</t>
  </si>
  <si>
    <t>DRÁT VODÍCÍ PRO ANGIOPLASTIKU SCH-30342,30343</t>
  </si>
  <si>
    <t>0037903</t>
  </si>
  <si>
    <t>DRÁT VODÍCÍ PRO ANGIOPLASTIKU SCH-30344,30399</t>
  </si>
  <si>
    <t>0037905</t>
  </si>
  <si>
    <t>DRÁT VODÍCÍ PRO ANGIOPLASTIKU SCH-30600,30602</t>
  </si>
  <si>
    <t>STEERABLE GUIDE WIRES FOR PTCA BACK - UP WIRES.035</t>
  </si>
  <si>
    <t>0037906</t>
  </si>
  <si>
    <t>DRÁT VODÍCÍ PRO ANGIOPLASTIKU SCH-30601</t>
  </si>
  <si>
    <t>0037954</t>
  </si>
  <si>
    <t>STENT BILIÁRNÍ - WALLSTENT; SAMOEXPANDIBILNÍ; OCEL</t>
  </si>
  <si>
    <t>WALLSTENT BILIARY ENDOPROTHESIS 7F PLACEHIT PT 07F 08 050, 070,PLETENÝ</t>
  </si>
  <si>
    <t>0037955</t>
  </si>
  <si>
    <t>WALLSTENT BILIARY ENDOPROTHESIS 7F PLACEHIT PT 07F 10 050, 070, 090</t>
  </si>
  <si>
    <t>0037966</t>
  </si>
  <si>
    <t>TUBUS (KANYLA) ENDOTRACHEÁLNÍ - LASERTUBUS 102004</t>
  </si>
  <si>
    <t>OCHRANNÁ FOLIE, 2 BALÓNKY, CH 4-8</t>
  </si>
  <si>
    <t>0037971</t>
  </si>
  <si>
    <t>SADA KONIOPUNKCE - TRACHEOQUICK 120600</t>
  </si>
  <si>
    <t>KANYLA Z PLASTU A OCELI, SKALPEL, INJ.STŘIK., I.D. 2 A 4 MM</t>
  </si>
  <si>
    <t>0038274</t>
  </si>
  <si>
    <t>STAPLER PREMIUM PLUS CEEA PRŮM.21;25;28,31;34MM</t>
  </si>
  <si>
    <t>NÁSTROJ DISPOS.NA CIRK.ANAST,NABITÝ TITAN SVORKAMI, 11198X (X=1,3,5,7,9)</t>
  </si>
  <si>
    <t>0038394</t>
  </si>
  <si>
    <t>BALÓNEK DILATAČNÍ - BILIÁRNÍ</t>
  </si>
  <si>
    <t>W-QBD-4,6,8,10 X 3CM MAX.POUŽITÍ 3X</t>
  </si>
  <si>
    <t>0038395</t>
  </si>
  <si>
    <t>BALÓNEK DILATAČNÍ - JÍCNOVÝ - QUANTUM</t>
  </si>
  <si>
    <t>W-QD-6,8,10,12,14,16,18X8, W-QDC A QDP-6,8,10,12,14,16X5,5 MAX.POUŽITÍ 3X</t>
  </si>
  <si>
    <t>0038398</t>
  </si>
  <si>
    <t>BUŽIE DILATAČNÍ JÍCNOVÁ</t>
  </si>
  <si>
    <t>W-SGD-16,17,18,19,20-100 MAX.POUŽITÍ 10X</t>
  </si>
  <si>
    <t>0038399</t>
  </si>
  <si>
    <t>W-SGD-16,17,18,19,20-70 MAX.POUŽITÍ 10X</t>
  </si>
  <si>
    <t>0038400</t>
  </si>
  <si>
    <t>W-SGD-5,6,7,8,9,10,11,12,12.8,13,14,15PRŮMĚR-100DÉLKA MAX.POUŽITÍ 10X</t>
  </si>
  <si>
    <t>0038401</t>
  </si>
  <si>
    <t>W.SGD-5,6,7,8,9,10,11,12,12.8,13,14,15-70 MAX.POUŽITÍ 10X</t>
  </si>
  <si>
    <t>0038402</t>
  </si>
  <si>
    <t>W-SGD-100-1 MAX.POUŽITÍ 10X</t>
  </si>
  <si>
    <t>0038403</t>
  </si>
  <si>
    <t>W-SGD-100-2 MAX.POUŽITÍ 10X</t>
  </si>
  <si>
    <t>0038404</t>
  </si>
  <si>
    <t>W-SGD-70-1 MAX.POUŽITÍ 10X</t>
  </si>
  <si>
    <t>0038407</t>
  </si>
  <si>
    <t>BUŽIE DILATAČNÍ JÍCNOVÁ - PEDIATRICKÁ</t>
  </si>
  <si>
    <t>W-SGDP-70-1 MAX.POUŽITÍ 10X</t>
  </si>
  <si>
    <t>0038418</t>
  </si>
  <si>
    <t>STENT BILIÁRNÍ - ENDOPROTÉZA PLASTOVÁ</t>
  </si>
  <si>
    <t>W-CHBSO-7,8.5,10,11.5PRŮMĚR-5,7,9,12,15DÉLKA</t>
  </si>
  <si>
    <t>0038419</t>
  </si>
  <si>
    <t>W-CLSO,PBS-7,8.5,10,11.5PRŮMĚR-5,7,9,12,15DÉLKA</t>
  </si>
  <si>
    <t>0038420</t>
  </si>
  <si>
    <t>STENT BILIÁRNÍ - PLAST; VČETNĚ ZAVADĚČE PLASTIKOVÉHO</t>
  </si>
  <si>
    <t>W-CHBS,CLBS-VEŠKERÉ MODIFIKACE</t>
  </si>
  <si>
    <t>0038421</t>
  </si>
  <si>
    <t>EXTRAKTOR - KOŠÍK - MEMORY, MEMORY II - 5,7,8F/200CM, MĚKKÝ DRÁT</t>
  </si>
  <si>
    <t>W-MSB-21(35)-2X4, W-MSB5-1.5(2)X3.5(4), MAX.POUŽITÍ 3X</t>
  </si>
  <si>
    <t>0038423</t>
  </si>
  <si>
    <t>STENT PANKREATICKÝ - ENDOPROTÉZA PLASTOVÁ</t>
  </si>
  <si>
    <t>W-GPSO,GPSOS-5,6,7PRŮMĚR-5,6,7,8,9,10,12DÉLKA</t>
  </si>
  <si>
    <t>0038424</t>
  </si>
  <si>
    <t>W-TTSO-8.5,10,11.5PRŮMĚR-5,6,7,8,9,10,11,12,15DÉLKA</t>
  </si>
  <si>
    <t>0038425</t>
  </si>
  <si>
    <t>STENT BILIÁRNÍ - ZIMMON; PLAST</t>
  </si>
  <si>
    <t>W-ZSO,ZSSO</t>
  </si>
  <si>
    <t>0038426</t>
  </si>
  <si>
    <t>STENT BILIÁRNÍ - ENDOPROTÉZA PLASTOVÁ; VČ. ZAVADĚČE</t>
  </si>
  <si>
    <t>W-ZEBD-5,6,7,10PRŮMĚR-4,7,10DÉLKA</t>
  </si>
  <si>
    <t>0038431</t>
  </si>
  <si>
    <t>BALÓNEK EXTRAKČNÍ - DVOJLUMEN - ESCORT II</t>
  </si>
  <si>
    <t>W-EBL-8.5,12,15-200</t>
  </si>
  <si>
    <t>0038432</t>
  </si>
  <si>
    <t>W-SPSOF-5,6,7,FR PRŮMĚR-2, 2,5, 4,6,8,10,12 DÉLKA</t>
  </si>
  <si>
    <t>0038433</t>
  </si>
  <si>
    <t>BALÓNEK EXTRAKČNÍ - TROJLUMEN - TRI-EX, BOUNCER</t>
  </si>
  <si>
    <t>TX-8.5(12,15)-A(B); TXR-8.5-12-15A(B), MOB-15</t>
  </si>
  <si>
    <t>0038434</t>
  </si>
  <si>
    <t>STENT PANKREATICKÝ - ENDOPROTÉZA PLASTOVÁ VČETNĚ ZAVADĚČE PLASTIKOVÉHO</t>
  </si>
  <si>
    <t>W-GEPD,GPDS-5,7PRŮMĚR-1,2,4,6,8,10,12DÉLKA</t>
  </si>
  <si>
    <t>0038435</t>
  </si>
  <si>
    <t>W-ZEPDS,ZEPDF-5,7PRŮMĚR-1,2,4,6,8DÉLKA</t>
  </si>
  <si>
    <t>0038437</t>
  </si>
  <si>
    <t>STENT BILIÁRNÍ - SOLUS; DOUBLE PIGTAIL; PLAST</t>
  </si>
  <si>
    <t>W-ZEPDS,ZEPDF,ZSS-VEŠKERÉ MODIFIKACE</t>
  </si>
  <si>
    <t>0038440</t>
  </si>
  <si>
    <t>ZAVADĚČ PLASTIKOVÝ - BILIÁRNÍ</t>
  </si>
  <si>
    <t>W-OA-8.5,10,11.5 MAX.POUŽITÍ 3X</t>
  </si>
  <si>
    <t>0038443</t>
  </si>
  <si>
    <t>VODIČ - ROADRUNNER - .018/480CM</t>
  </si>
  <si>
    <t>RR-18-480, 18-480-A; .018/480CM</t>
  </si>
  <si>
    <t>0038448</t>
  </si>
  <si>
    <t>W-SIS-8,5, 10, 11,5 MAX.POUŽITÍ 3X</t>
  </si>
  <si>
    <t>0038449</t>
  </si>
  <si>
    <t>EXTRAKTOR - KOŠÍK - MINI - 5F/200CM, TVRDÝ DRÁT</t>
  </si>
  <si>
    <t>W-WCMB-200-4 MAX.POUŽITÍ 3X</t>
  </si>
  <si>
    <t>0038462</t>
  </si>
  <si>
    <t>DRÁT VODÍCÍ GUIDE WIRE M</t>
  </si>
  <si>
    <t>STANDARD HYDROPHILIC GUIDE WIRE M GA(GS)18051M-GA(GS)38188MM</t>
  </si>
  <si>
    <t>TER</t>
  </si>
  <si>
    <t>0038471</t>
  </si>
  <si>
    <t>STAND.HYDR.EXCHANGE GUIDE WIRE M GA(GS)18221M-GA(GS)38308M</t>
  </si>
  <si>
    <t>0038476</t>
  </si>
  <si>
    <t>STAND.ENDOSCOPIC HYDR.GUIDE WIRE M GA(GS)18403M-GA(GS)38453M</t>
  </si>
  <si>
    <t>0038478</t>
  </si>
  <si>
    <t>STIFF ENDOSCOPIC GUIDE WIRE M PA(PS)18403M-PA(PS)38453M</t>
  </si>
  <si>
    <t>0038479</t>
  </si>
  <si>
    <t>HYDR.MICRO GUIDE WIRE M GOLD TIP RA(RB)10188TM-RA(RB)18188TM</t>
  </si>
  <si>
    <t>0038482</t>
  </si>
  <si>
    <t>STIFF HYDR.GUIDE WIRE M PA(PS)18081M-PA(PS)38188M+HN35183M</t>
  </si>
  <si>
    <t>0038483</t>
  </si>
  <si>
    <t>LONG STIFF HYDR.GUIDE WIRE M PA(PS)18221M-PA(PS)38308M</t>
  </si>
  <si>
    <t>0038485</t>
  </si>
  <si>
    <t>KATETR ANGIOGRAFICKÝ</t>
  </si>
  <si>
    <t>STANDARD ANGIOGRAPHIC CATHETER FG(B/C)1500GM-FK15008M</t>
  </si>
  <si>
    <t>0038488</t>
  </si>
  <si>
    <t>STANDARD ANGIOGRAPHIC CATHETER DA15008M-DI15008M</t>
  </si>
  <si>
    <t>0038492</t>
  </si>
  <si>
    <t>STANDARD ANGIOGRAPHIC CATHETER EA15010M-EJ15010M</t>
  </si>
  <si>
    <t>0038493</t>
  </si>
  <si>
    <t>KATETR ANGIOGRAFICKÝ GLIDECATH</t>
  </si>
  <si>
    <t>GLIDECATH XB15108M-XW35110M</t>
  </si>
  <si>
    <t>0038497</t>
  </si>
  <si>
    <t>GLIDECATH WA14110M-YH15110M</t>
  </si>
  <si>
    <t>0038498</t>
  </si>
  <si>
    <t>GLIDECATH ZB15108M-ZWD4108M</t>
  </si>
  <si>
    <t>0038500</t>
  </si>
  <si>
    <t>KATETR ANGIOGRAFICKÝ SP CATHETER</t>
  </si>
  <si>
    <t>SP CATHETER HYDROPHILIC COAXIAL SYSSTEM SP2610CM-SP26137M</t>
  </si>
  <si>
    <t>0038501</t>
  </si>
  <si>
    <t>SOUPRAVA ZAVÁDĚCÍ INTRODUCER</t>
  </si>
  <si>
    <t>PEDIATRIC INTRODUCER KIT A40G05SQ-B60G07SQ</t>
  </si>
  <si>
    <t>0038502</t>
  </si>
  <si>
    <t>STANDARD INTRODUCER KIT -A- A10K(G)10SQ-A90K(G)10SQ</t>
  </si>
  <si>
    <t>0038503</t>
  </si>
  <si>
    <t>INTRODUCER KIT -B- B10-90G/K/N10A/M/SQ,B10N10MR(D)-B90N10MR(D)</t>
  </si>
  <si>
    <t>0038504</t>
  </si>
  <si>
    <t>STANDARD INTRODUCER KIT -C- C10-90KG/K/N10NR</t>
  </si>
  <si>
    <t>0038505</t>
  </si>
  <si>
    <t>STANDARD INTRODUCER KIT B10N25AQ-B90N25AQ,C40K25NR-C80N25NR</t>
  </si>
  <si>
    <t>0038506</t>
  </si>
  <si>
    <t>CHLOPNĚ HEMOSTATICKÉ PŘÍDAVNÉ V713M</t>
  </si>
  <si>
    <t>HEMOSTATICKÁ CHLOPEŇ</t>
  </si>
  <si>
    <t>0038509</t>
  </si>
  <si>
    <t>4.0X45AŽ50MM;STANDARD;OBJ.Č.:25-109-45AŽ50</t>
  </si>
  <si>
    <t>0038512</t>
  </si>
  <si>
    <t>4.0X55AŽ60MM;STANDARD;OBJ.Č.:25-109-55AŽ60</t>
  </si>
  <si>
    <t>0038514</t>
  </si>
  <si>
    <t>1.5X6AŽ8MM;OBJ.Č.:25-110-06AŽ08</t>
  </si>
  <si>
    <t>0038596</t>
  </si>
  <si>
    <t>1.5X9MM;OBJ.Č.:25-110-09AŽ10</t>
  </si>
  <si>
    <t>0038743</t>
  </si>
  <si>
    <t>1.5X11AŽ12MM;OBJ.Č.:25-110-11AŽ12</t>
  </si>
  <si>
    <t>0038745</t>
  </si>
  <si>
    <t>1.5X14až16MM;OBJ.Č.:25-110-14AŽ16</t>
  </si>
  <si>
    <t>0038747</t>
  </si>
  <si>
    <t>1.5X18až20MM;OBJ.Č.:25-110-18AŽ20</t>
  </si>
  <si>
    <t>0038749</t>
  </si>
  <si>
    <t>2.0X6ažMM;OBJ.Č.:25-111-06AŽ08</t>
  </si>
  <si>
    <t>0038751</t>
  </si>
  <si>
    <t>2.0X10až12MM;OBJ.Č.:25-111-10AŽ12</t>
  </si>
  <si>
    <t>0038753</t>
  </si>
  <si>
    <t>2.0X14až16MM;OBJ.Č.:25-111-14AŽ16</t>
  </si>
  <si>
    <t>0038755</t>
  </si>
  <si>
    <t>2.0X18až20MM;OBJ.Č.:25-111-18AŽ20</t>
  </si>
  <si>
    <t>0038891</t>
  </si>
  <si>
    <t>STENT PERIFERNÍ VASKULÁRNÍ -PALMAZŮV; BALONEXPANDIBILNÍ; OCEL</t>
  </si>
  <si>
    <t>PRŮMĚR 15-25MM; DÉLKA 40/50MM,;P4014; P5014; X-LARGE</t>
  </si>
  <si>
    <t>CHS</t>
  </si>
  <si>
    <t>0038894</t>
  </si>
  <si>
    <t>2.0X22až24MM;OBJ.Č.:25-111-22AŽ24</t>
  </si>
  <si>
    <t>0038896</t>
  </si>
  <si>
    <t>2.0X26až32MM;OBJ.Č.:25-111-26AŽ32</t>
  </si>
  <si>
    <t>0038900</t>
  </si>
  <si>
    <t>2.0X34až38MM;OBJ.Č.:25-111-34AŽ38</t>
  </si>
  <si>
    <t>0038903</t>
  </si>
  <si>
    <t>4.5X14AŽ20MM;SAMOŘEZNÉ;OBJ.Č.:25-113-14AŽ20</t>
  </si>
  <si>
    <t>0038944</t>
  </si>
  <si>
    <t>JEHLA TREPANOBIOPTICKÁ - JAMSHIDI DJ2013</t>
  </si>
  <si>
    <t>NA ODBĚR A ASPIRACI KOSTNÍ DŘENĚ, NA JEDNORÁZOVÉ POUŽITÍ, 13 GA X 50,8 MM</t>
  </si>
  <si>
    <t>BXT</t>
  </si>
  <si>
    <t>0038945</t>
  </si>
  <si>
    <t>JEHLA TREPANOBIOPTICKÁ - JAMSHIDI DJ3513</t>
  </si>
  <si>
    <t>NA ODBĚR A ASPIRACI KOSTNÍ DŘENĚ, NA JEDNORÁZOVÉ POUŽITÍ, 13 GA X 88,9 MM</t>
  </si>
  <si>
    <t>0038946</t>
  </si>
  <si>
    <t>JEHLA TREPANOBIOPTICKÁ - JAMSHIDI DJ4011X</t>
  </si>
  <si>
    <t>NA ODBĚR A ASPIRACI KOSTNÍ DŘENĚ, NA JEDNORÁZOVÉ POUŽITÍ, 11 GA X 101,6 MM</t>
  </si>
  <si>
    <t>0038947</t>
  </si>
  <si>
    <t>JEHLA TREPANOBIOPTICKÁ - JAMSHIDI DJ4008X</t>
  </si>
  <si>
    <t>NA ODBĚR A ASPIRACI KOSTNÍ DŘENĚ, NA JEDNORÁZOVÉ POUŽITÍ, 8 GA X 101,6 MM</t>
  </si>
  <si>
    <t>0038948</t>
  </si>
  <si>
    <t>JEHLA TREPANOBIOPTICKÁ - JAMSHIDI S ANATOM. DRŽ.</t>
  </si>
  <si>
    <t>NA ODBĚR A ASPIRACI KOSTNÍ DŘENĚ, NA JEDNORÁZOVÉ POUŽITÍ,8 GA X 101,6 MM CJ4008X</t>
  </si>
  <si>
    <t>0038949</t>
  </si>
  <si>
    <t>NA ODBĚR A ASPIRACI KOSTNÍ DŘENĚ, NA JEDNORÁZOVÉ POUŽITÍ,11 GA X 101,6 MMCJ4011X</t>
  </si>
  <si>
    <t>0038950</t>
  </si>
  <si>
    <t>JEHLA TREPANOBIOPTICKÁ - JAMSHIDI S ERGONOM. DRŽ.</t>
  </si>
  <si>
    <t>NA ODBĚR A ASPIRACI KOSTNÍ DŘENĚ, NA JEDNORÁZOVÉ POUŽITÍ,13 GA X 50,8MM EJ2013X</t>
  </si>
  <si>
    <t>0038951</t>
  </si>
  <si>
    <t>NA ODBĚR A ASPIRACI KOSTNÍ DŘENĚ, NA JEDNORÁZOVÉ POUŽITÍ,13 GA X 88,9MM EJ3513X</t>
  </si>
  <si>
    <t>0038952</t>
  </si>
  <si>
    <t>NA ODBĚR A ASPIRACI KOSTNÍ DŘENĚ, NA JEDNORÁZOVÉ POUŽITÍ, 8 GA X 101,6MM EJ4008X</t>
  </si>
  <si>
    <t>0038953</t>
  </si>
  <si>
    <t>NA ODBĚR A ASPIRACI KOSTNÍ DŘENĚ, NA JEDNORÁZOVÉ POUŽITÍ,11 GA X 101,6MM EJ4011X</t>
  </si>
  <si>
    <t>0038954</t>
  </si>
  <si>
    <t>NA ODBĚR A ASPIRACI KOSTNÍ DŘENĚ, NA JEDNORÁZOVÉ POUŽITÍ, 8 GA X 152,4MM EJ6008X</t>
  </si>
  <si>
    <t>0038955</t>
  </si>
  <si>
    <t>NA ODBĚR A ASPIRACI KOSTNÍ DŘENĚ, NA JEDNORÁZOVÉ POUŽITÍ,11 GA X 152,4MM EJ6011X</t>
  </si>
  <si>
    <t>0038957</t>
  </si>
  <si>
    <t>JEHLA TREPANOBIOPTICKÁ - JAMSHIDI BRC3513A</t>
  </si>
  <si>
    <t>NA ODBĚR A ASPIRACI KOSTNÍ DŘENĚ, NA VÍCERÁZOVÉ POUŽITÍ, 13 GA X 88,9MM</t>
  </si>
  <si>
    <t>0038958</t>
  </si>
  <si>
    <t>JEHLA TREPANOBIOPTICKÁ - JAMSHIDI BRC4011A</t>
  </si>
  <si>
    <t>NA ODBĚR A ASPIRACI KOSTNÍ DŘENĚ, NA VÍCERÁZOVÉ POUŽITÍ, 11 GA X 101,6MM</t>
  </si>
  <si>
    <t>0038960</t>
  </si>
  <si>
    <t>JEHLA TREPANOBIOPTICKÁ - JAMSHIDI BRC6008A</t>
  </si>
  <si>
    <t>NA ODBĚR A ASPIRACI KOSTNÍ DŘENĚ, NA VÍCERÁZOVÉ POUŽITÍ, 8 GA X 152,4MM</t>
  </si>
  <si>
    <t>0038961</t>
  </si>
  <si>
    <t>JEHLA TREPANOBIOPTICKÁ - JAMSHIDI BRC6011A</t>
  </si>
  <si>
    <t>NA ODBĚR A ASPIRACI KOSTNÍ DŘENĚ, NA VÍCERÁZOVÉ POUŽITÍ, 11 GA X 152,4MM</t>
  </si>
  <si>
    <t>0038968</t>
  </si>
  <si>
    <t>JEHLA STERNÁLNÍ - ILLINOIS DIN1515X</t>
  </si>
  <si>
    <t>NA ODBĚR A ASPIRACI KOSTNÍ DŘENĚ, NA JEDNORÁZOVÉ POUŽITÍ, 15 GA X 9,5 - 47,6 MM</t>
  </si>
  <si>
    <t>0038969</t>
  </si>
  <si>
    <t>JEHLA STERNÁLNÍ - ILLINOIS DIN1518X</t>
  </si>
  <si>
    <t>NA ODBĚR A ASPIRACI KOSTNÍ DŘENĚ, NA JEDNORÁZOVÉ POUŽITÍ, 18 GA X 14,3 - 38,1 MM</t>
  </si>
  <si>
    <t>0038970</t>
  </si>
  <si>
    <t>JEHLA BIOPTICKÁ - MENGHINI SN7015A</t>
  </si>
  <si>
    <t>NA ASPIRACI MĚKKÉ TKÁNĚ, 15 GA X 70 MM</t>
  </si>
  <si>
    <t>0038971</t>
  </si>
  <si>
    <t>JEHLA BIOPTICKÁ - MENGHINI SN7016A</t>
  </si>
  <si>
    <t>NA ASPIRACI MĚKKÉ TKÁNĚ, 16 GA X 70 MM</t>
  </si>
  <si>
    <t>0038972</t>
  </si>
  <si>
    <t>JEHLA BIOPTICKÁ - MENGHINI SN7017A</t>
  </si>
  <si>
    <t>NA ASPIRACI MĚKKÉ TKÁNĚ, 17 GA X 70 MM</t>
  </si>
  <si>
    <t>0038973</t>
  </si>
  <si>
    <t>JEHLA BIOPTICKÁ - MENGHINI SN7018A</t>
  </si>
  <si>
    <t>NA ASPIRACI MĚKKÉ TKÁNĚ, 18 GA X 70 MM</t>
  </si>
  <si>
    <t>0038974</t>
  </si>
  <si>
    <t>JEHLA BIOPTICKÁ - MENGHINI SN1015A</t>
  </si>
  <si>
    <t>NA ASPIRACI MĚKKÉ TKÁNĚ, 15 GA X 100 MM</t>
  </si>
  <si>
    <t>0038975</t>
  </si>
  <si>
    <t>JEHLA BIOPTICKÁ - MENGHINI SN1016A</t>
  </si>
  <si>
    <t>NA ASPIRACI MĚKKÉ TKÁNĚ, 16 GA X 100 MM</t>
  </si>
  <si>
    <t>0038976</t>
  </si>
  <si>
    <t>JEHLA BIOPTICKÁ - MENGHINI SN1017A</t>
  </si>
  <si>
    <t>NA ASPIRACI MĚKKÉ TKÁNĚ, 17 GA X 100 MM</t>
  </si>
  <si>
    <t>0038977</t>
  </si>
  <si>
    <t>JEHLA BIOPTICKÁ - MENGHINI SN1018A</t>
  </si>
  <si>
    <t>NA ASPIRACI MĚKKÉ TKÁNĚ, 18 GA X 100 MM</t>
  </si>
  <si>
    <t>0038978</t>
  </si>
  <si>
    <t>JEHLA BIOPTICKÁ - TRU-CUT 2N2700X</t>
  </si>
  <si>
    <t>NA ODBĚR MĚKKÉ TKÁNĚ, 14 GA X 76,2 MM</t>
  </si>
  <si>
    <t>0038979</t>
  </si>
  <si>
    <t>JEHLA BIOPTICKÁ - TRU-CUT 2N2702X</t>
  </si>
  <si>
    <t>NA ODBĚR MĚKKÉ TKÁNĚ, 14 GA X 114,3 MM</t>
  </si>
  <si>
    <t>0038980</t>
  </si>
  <si>
    <t>JEHLA BIOPTICKÁ - TRU-CUT 2N2704X</t>
  </si>
  <si>
    <t>NA ODBĚR MĚKKÉ TKÁNĚ, 14 GA X 152,4 MM</t>
  </si>
  <si>
    <t>0038981</t>
  </si>
  <si>
    <t>JEHLA BIOPTICKÁ - TRU-CUT 2N2711X</t>
  </si>
  <si>
    <t>NA ODBĚR MĚKKÉ TKÁNĚ, 18 GA X 76,2 MM</t>
  </si>
  <si>
    <t>0038982</t>
  </si>
  <si>
    <t>JEHLA BIOPTICKÁ - TRU-CUT 2N2712X</t>
  </si>
  <si>
    <t>NA ODBĚR MĚKKÉ TKÁNĚ, 18 GA X 114,3 MM</t>
  </si>
  <si>
    <t>0038983</t>
  </si>
  <si>
    <t>JEHLA BIOPTICKÁ - TRU-CUT 2N2713X</t>
  </si>
  <si>
    <t>NA ODBĚR MĚKKÉ TKÁNĚ, 18 GA X 152,4 MM</t>
  </si>
  <si>
    <t>0039097</t>
  </si>
  <si>
    <t>STENT JÍCNOVÝ - STRECKER STENT; KOVOVÝ</t>
  </si>
  <si>
    <t>MED 7220,7221,7222</t>
  </si>
  <si>
    <t>MCV</t>
  </si>
  <si>
    <t>0039429</t>
  </si>
  <si>
    <t>4.5X22AŽ36MM;SAMOŘEZNÉ;OBJ.Č.:25-113-22AŽ36</t>
  </si>
  <si>
    <t>0039430</t>
  </si>
  <si>
    <t>ŠROUB HERBERT, TI</t>
  </si>
  <si>
    <t>12-30MM,  47-1154-XX</t>
  </si>
  <si>
    <t>0039440</t>
  </si>
  <si>
    <t>ŠROUB HERBERT, MINI, TI</t>
  </si>
  <si>
    <t>10-24MM, 1150-XX</t>
  </si>
  <si>
    <t>0039448</t>
  </si>
  <si>
    <t>ŠROUB KOMPRESNÍ - HERBERT, HCS, TWISTOFF, VPC; BCS;TI; PR 2,5-4/8-70MM</t>
  </si>
  <si>
    <t>KAT.Č.1152012-30;233225008-40040;110018415-553;110007492-522;110009774-800</t>
  </si>
  <si>
    <t>0039460</t>
  </si>
  <si>
    <t>ŠROUB KANYLOVANÝ HERBERT, BCS, TI; PR 4,0-5MM; D = 10 - 100MM</t>
  </si>
  <si>
    <t>KAT.Č. 47-1155-XXX-05; 110007525-7728;110009802-9927</t>
  </si>
  <si>
    <t>0039461</t>
  </si>
  <si>
    <t>ŠROUB KANYLOVANÝ HERBERT, BCS, TI; PR 6,5 - 8MM; D = 16 - 180MM</t>
  </si>
  <si>
    <t>KAT.Č. 47-1155-XXX-07; 1100007733-9958;110009969-10118</t>
  </si>
  <si>
    <t>0039651</t>
  </si>
  <si>
    <t>4.5X38AŽ52MM;SAMOŘEZNÉ;OBJ.Č.:25-113-38AŽ52</t>
  </si>
  <si>
    <t>0039842</t>
  </si>
  <si>
    <t>HLAVICE GLENOIDU, VELIKOST 36,40   01.04223.2XX</t>
  </si>
  <si>
    <t>0039843</t>
  </si>
  <si>
    <t>4.5X54AŽ56MM;SAMOŘEZNÉ;OBJ.Č.:25-113-54AŽ56</t>
  </si>
  <si>
    <t>0039849</t>
  </si>
  <si>
    <t>UPEVNĚNÍ GLENOIDU   01.04223.200</t>
  </si>
  <si>
    <t>0039851</t>
  </si>
  <si>
    <t>JAMKA HUMERÁLNÍ I/R   01.04223.1XX</t>
  </si>
  <si>
    <t>0039852</t>
  </si>
  <si>
    <t>VLOŽKA PE I/R, VELIKOST 36,40   01.04223.360-403</t>
  </si>
  <si>
    <t>0039868</t>
  </si>
  <si>
    <t>4.5X62A66A70MM;SAMOŘEZNÉ;OBJ.Č.:25-113-62A66A70</t>
  </si>
  <si>
    <t>0039872</t>
  </si>
  <si>
    <t>NÁHRADA KYČELNÍHO KLOUBU SYSTÉM REVITAN NECEMENT REVIZNÍ INDIKACE</t>
  </si>
  <si>
    <t>KOMP.PROXIM./KRČEK TI;CYLINDR.;MODULÁRNÍ;VEL.55-105MM;01.00402.055AŽ01.00402.105</t>
  </si>
  <si>
    <t>0039879</t>
  </si>
  <si>
    <t>KOMP.DIST./DŘÍK TI;ZAHNUTÝ;MODUL.;PR.14-24;140-260MM;01.00406.114AŽ01.00406.324</t>
  </si>
  <si>
    <t>0039880</t>
  </si>
  <si>
    <t>NÁHRADA KYČELNÍHO KLOUBU SYSTÉM SL</t>
  </si>
  <si>
    <t>DŘÍK SL WAGNER 135, 190,225,265,305/14,15 AŽ 25, 01.00102,3.0,2,6XX</t>
  </si>
  <si>
    <t>0039886</t>
  </si>
  <si>
    <t>4.5X14AŽ20MM;STANDARD;OBJ.Č.:25-114-14AŽ20</t>
  </si>
  <si>
    <t>0039896</t>
  </si>
  <si>
    <t>NÁHRADA KYČELNÍHO KLOUBU SYSTÉM PEDESTAL</t>
  </si>
  <si>
    <t>VLOŽKA DURASUL 28,32, PLOCHÁ, ZKOSENÁ   01.00013.X09</t>
  </si>
  <si>
    <t>0039986</t>
  </si>
  <si>
    <t>4.5X22AŽ30MM;STANDARD;OBJ.Č.:25-114-22AŽ30</t>
  </si>
  <si>
    <t>0042000</t>
  </si>
  <si>
    <t>DLAHA FIXAČNÍ L, APTUS HAND 1,2 / 1,5</t>
  </si>
  <si>
    <t>PRO RUKU, P/MC,  2 / 3 OTV., LEVÁ / PRAVÁ, A-4300.20 / A-4300.21</t>
  </si>
  <si>
    <t>MEA</t>
  </si>
  <si>
    <t>0042001</t>
  </si>
  <si>
    <t>DLAHA FIXAČNÍ L, APTUS HAND 2,0 / 2,3</t>
  </si>
  <si>
    <t>PRO RUKU, P/MC,  2 / 4 OTV., LEVÁ / PRAVÁ, A-4600.20 / A-4600.21</t>
  </si>
  <si>
    <t>0042002</t>
  </si>
  <si>
    <t>DLAHA FIXAČNÍ MŘÍŽKOVÁ,  APTUS HAND 1,2 / 1,5</t>
  </si>
  <si>
    <t>PRO RUKU, P/MC,  2 X 2 OTV., A-4300.5X</t>
  </si>
  <si>
    <t>0042003</t>
  </si>
  <si>
    <t>PRO RUKU, P/MC,  3 + 3 OTV., A-4300.5X</t>
  </si>
  <si>
    <t>0042004</t>
  </si>
  <si>
    <t>PRO RUKU, P/MC,  3 X 2 OTV., A-4300.5X</t>
  </si>
  <si>
    <t>0042005</t>
  </si>
  <si>
    <t>PRO RUKU, P/MC,  4 X 2 OTV.,  A-4300.6X</t>
  </si>
  <si>
    <t>0042006</t>
  </si>
  <si>
    <t>PRO RUKU, P/MC,  4 X 2 OTV., TRAPEZOID, A-4300.62</t>
  </si>
  <si>
    <t>0042007</t>
  </si>
  <si>
    <t>PRO RUKU, P/MC,  5 X 2 OTV., TRAPEZOID, A-4300.66</t>
  </si>
  <si>
    <t>0042008</t>
  </si>
  <si>
    <t>PRO RUKU, P/MC,  6 X 2 OTV., TRAPEZOID, A-4300.67</t>
  </si>
  <si>
    <t>0042009</t>
  </si>
  <si>
    <t>DLAHA FIXAČNÍ MŘÍŽKOVÁ,  APTUS HAND 2,0 / 2,3</t>
  </si>
  <si>
    <t>PRO RUKU, P/MC,  2 X 2 OTV., A-4600.5X</t>
  </si>
  <si>
    <t>0042010</t>
  </si>
  <si>
    <t>PRO RUKU, P/MC,  V3 + 3 OTV., PRAVÁ / LEVÁ, A-4600.60 / A-4600.61</t>
  </si>
  <si>
    <t>0042011</t>
  </si>
  <si>
    <t>PRO RUKU, P/MC,  3 X 2 OTV., A-4600.5X</t>
  </si>
  <si>
    <t>0042012</t>
  </si>
  <si>
    <t>PRO RUKU, P/MC,  4 X 2 OTV., TRAPEZOID, A-4600.62</t>
  </si>
  <si>
    <t>0042013</t>
  </si>
  <si>
    <t>PRO RUKU, P/MC,  4 X 2 OTV., ŠIKMÁ, L / P, A-4600.64 / A-4600.65</t>
  </si>
  <si>
    <t>0042014</t>
  </si>
  <si>
    <t>PRO RUKU, P/MC,  5 X 2 OTV., TRAPEZOID, A-4600.66</t>
  </si>
  <si>
    <t>0042015</t>
  </si>
  <si>
    <t>PRO RUKU, P/MC,  6 X 2 OTV., TRAPEZOID, A-4600.67</t>
  </si>
  <si>
    <t>0042016</t>
  </si>
  <si>
    <t>DLAHA FIXAČNÍ PŘESAZENÁ, APTUS HAND 1,2 / 1,5</t>
  </si>
  <si>
    <t>PRO RUKU, P/MC,  16 OTV., A-4300.06</t>
  </si>
  <si>
    <t>0042017</t>
  </si>
  <si>
    <t>DLAHA FIXAČNÍ PŘESAZENÁ, APTUS HAND 2,0 / 2,3</t>
  </si>
  <si>
    <t>PRO RUKU, P/MC,  16 OTV., A-4600.06</t>
  </si>
  <si>
    <t>0042018</t>
  </si>
  <si>
    <t>DLAHA FIXAČNÍ PŘÍMÁ, APTUS HAND 1,2 / 1,5</t>
  </si>
  <si>
    <t>PRO RUKU, P/MC,  16 OTV., A-4300.04</t>
  </si>
  <si>
    <t>0042019</t>
  </si>
  <si>
    <t>PRO RUKU, P/MC,  4 OTV., A-4300.01</t>
  </si>
  <si>
    <t>0042020</t>
  </si>
  <si>
    <t>PRO RUKU, P/MC,  6 OTV., A-4300.03</t>
  </si>
  <si>
    <t>0042021</t>
  </si>
  <si>
    <t>DLAHA FIXAČNÍ PŘÍMÁ, APTUS HAND 2,0 / 2,3</t>
  </si>
  <si>
    <t>PRO RUKU, P/MC,  16 OTV., A-4600.04</t>
  </si>
  <si>
    <t>0042022</t>
  </si>
  <si>
    <t>PRO RUKU, P/MC,  4 OTV., A-4600.01</t>
  </si>
  <si>
    <t>0042023</t>
  </si>
  <si>
    <t>PRO RUKU, P/MC,  6 OTV., A-4600.03</t>
  </si>
  <si>
    <t>0042024</t>
  </si>
  <si>
    <t>DLAHA FIXAČNÍ T, APTUS HAND 1,2 / 1,5</t>
  </si>
  <si>
    <t>PRO RUKU, P/MC,  2 / 5 OTV., A-4300.10</t>
  </si>
  <si>
    <t>0042025</t>
  </si>
  <si>
    <t>PRO RUKU, P/MC,  3 / 5 OTV., A-4300.11</t>
  </si>
  <si>
    <t>0042026</t>
  </si>
  <si>
    <t>PRO RUKU, P/MC,  4 / 6 OTV., A-4300.12</t>
  </si>
  <si>
    <t>0042027</t>
  </si>
  <si>
    <t>DLAHA FIXAČNÍ T, APTUS HAND 2,0 / 2,3</t>
  </si>
  <si>
    <t>PRO RUKU, P/MC,  2 / 4 OTV., A-4600.10</t>
  </si>
  <si>
    <t>0042028</t>
  </si>
  <si>
    <t>PRO RUKU, P/MC,  3 / 4 OTV., A-4600.11</t>
  </si>
  <si>
    <t>0042029</t>
  </si>
  <si>
    <t>DLAHA FIXAČNÍ VLNITÁ, APTUS HAND 1,2 / 1,5</t>
  </si>
  <si>
    <t>PRO RUKU, P/MC,  16 OTV., A-4300.05</t>
  </si>
  <si>
    <t>0042030</t>
  </si>
  <si>
    <t>DLAHA FIXAČNÍ VLNITÁ, APTUS HAND 2,0 / 2,3</t>
  </si>
  <si>
    <t>PRO RUKU, P/MC,  16 OTV., A-4600.05</t>
  </si>
  <si>
    <t>0042031</t>
  </si>
  <si>
    <t>DLAHA FIXAČNÍ Y, APTUS HAND 1,2 / 1,5</t>
  </si>
  <si>
    <t>PRO RUKU, P/MC,  2 / 4 OTV., A-4300.13</t>
  </si>
  <si>
    <t>0042032</t>
  </si>
  <si>
    <t>DLAHA FIXAČNÍ Y, APTUS HAND 2,0 / 2,3</t>
  </si>
  <si>
    <t>PRO RUKU, P/MC,  2 / 5 OTV., A-4600.13</t>
  </si>
  <si>
    <t>0042033</t>
  </si>
  <si>
    <t>DLAHA H, DORSÁLNÍ, APTUS RADIUS 2,5</t>
  </si>
  <si>
    <t>LEVÁ / PRAVÁ, A-4750.13/A-4750.14</t>
  </si>
  <si>
    <t>0042034</t>
  </si>
  <si>
    <t>DLAHA KOMPRESNÍ T, PŘESAZENÁ, APTUS HAND 1,2 / 1,5</t>
  </si>
  <si>
    <t>PRO RUKU, P/MC,  3 / 8 OTV.,  A-4340.11</t>
  </si>
  <si>
    <t>0042035</t>
  </si>
  <si>
    <t>PRO RUKU, P/MC,  4 / 8 OTV.,  A-4340.12</t>
  </si>
  <si>
    <t>0042036</t>
  </si>
  <si>
    <t>DLAHA KOMPRESNÍ,  T, PŘESAZENÁ, APTUS HAND 2,0 / 2,3</t>
  </si>
  <si>
    <t>PRO RUKU, P/MC,  3 / 8 OTV., A-4640.11</t>
  </si>
  <si>
    <t>0042037</t>
  </si>
  <si>
    <t>PRO RUKU, P/MC,  4 / 8 OTV., A-4640.12</t>
  </si>
  <si>
    <t>0042038</t>
  </si>
  <si>
    <t>DLAHA KOMPRESNÍ, CONDYLÁRNÍ,  APTUS HAND 1,2 / 1,5</t>
  </si>
  <si>
    <t>PRO RUKU, P/MC,  5 OTV., PIN, LEVÁ / PRAVÁ, A-4340.30 / A-4340.3</t>
  </si>
  <si>
    <t>0042039</t>
  </si>
  <si>
    <t>DLAHA KOMPRESNÍ, CONDYLÁRNÍ,  APTUS HAND 2,0 / 2,3</t>
  </si>
  <si>
    <t>PRO RUKU, P/MC,  6 OTV., PIN, LEVÁ / PRAVÁ, A-4640.30 / A-4640.31</t>
  </si>
  <si>
    <t>0042040</t>
  </si>
  <si>
    <t>DLAHA KOMPRESNÍ, HÁK,  APTUS HAND 1,2 / 1,5</t>
  </si>
  <si>
    <t>PRO APONEURÓZU,  1 OTV.,  A-4340.32</t>
  </si>
  <si>
    <t>0042041</t>
  </si>
  <si>
    <t>DLAHA KOMPRESNÍ, METAKARPÁLNÍ,  APTUS HAND 2,0 / 2,3</t>
  </si>
  <si>
    <t>PRO RUKU, 4 OTV., A-4645.01</t>
  </si>
  <si>
    <t>0042042</t>
  </si>
  <si>
    <t>PRO RUKU, 5 OTV., A-4645.02</t>
  </si>
  <si>
    <t>0042043</t>
  </si>
  <si>
    <t>PRO RUKU, 6 OTV., A-4645.03</t>
  </si>
  <si>
    <t>0042044</t>
  </si>
  <si>
    <t>DLAHA KOMPRESNÍ, METAKARPÁLNÍ, T / L,  APTUS HAND 2,0 / 2,3 /2,4</t>
  </si>
  <si>
    <t>PRO RUKU, 2 / 4 OTV., A-4645.XX; 8 OTV A-4645.08</t>
  </si>
  <si>
    <t>0042045</t>
  </si>
  <si>
    <t>DLAHA L, APTUS RADIUS 2,5</t>
  </si>
  <si>
    <t>LEVÁ / PRAVÁ,  2 / 4 OTV., A-4750.52/A-4750.53</t>
  </si>
  <si>
    <t>0042046</t>
  </si>
  <si>
    <t>DLAHA PŘÍMÁ, APTUS RADIUS 2,5</t>
  </si>
  <si>
    <t>5 OTV., A-4750.50</t>
  </si>
  <si>
    <t>0042047</t>
  </si>
  <si>
    <t>DLAHA T, APTUS RADIUS 2,5</t>
  </si>
  <si>
    <t>2 / 4 OTV., A-4750.51</t>
  </si>
  <si>
    <t>0042048</t>
  </si>
  <si>
    <t>DLAHA VOLÁRNÍ KOREKČNÍ DLOUHÁ, APTUS RADIUS 2,5</t>
  </si>
  <si>
    <t>LEVÁ / PRAVÁ, A-4750.15/A-4750.16</t>
  </si>
  <si>
    <t>0042049</t>
  </si>
  <si>
    <t>DLAHA VOLÁRNÍ KOREKČNÍ,  APTUS RADIUS 2,5</t>
  </si>
  <si>
    <t>LEVÁ / PRAVÁ, A-4750.11/A-4750.12</t>
  </si>
  <si>
    <t>0042050</t>
  </si>
  <si>
    <t>DLAHA ZAMYKACÍ, L,  APTUS HAND 2,0</t>
  </si>
  <si>
    <t>PRO RUKU, P/MC,  2 / 4 OTV., LEVÁ / PRAVÁ, A-4650.20 / A-4650.21</t>
  </si>
  <si>
    <t>0042051</t>
  </si>
  <si>
    <t>DLAHA ZAMYKACÍ, MŘÍŽKOVÁ,  APTUS HAND 2,0</t>
  </si>
  <si>
    <t>PRO RUKU, P/MC,  2 X 2 OTV.,  A-4650.51</t>
  </si>
  <si>
    <t>0042052</t>
  </si>
  <si>
    <t>PRO RUKU, P/MC,  3 X 2 OTV.,  A-4650.56</t>
  </si>
  <si>
    <t>0042053</t>
  </si>
  <si>
    <t>PRO RUKU, P/MC,  4 X 2 OTV.,  A-4650.62</t>
  </si>
  <si>
    <t>0042054</t>
  </si>
  <si>
    <t>PRO RUKU, P/MC,  6 X 2 OTV.,  A-4650.67</t>
  </si>
  <si>
    <t>0042055</t>
  </si>
  <si>
    <t>DLAHA ZAMYKACÍ, PŘÍMÁ  APTUS HAND 2,0</t>
  </si>
  <si>
    <t>PRO RUKU, P/MC,  6 OTV., A-4650.03</t>
  </si>
  <si>
    <t>0042056</t>
  </si>
  <si>
    <t>DLAHA ZAMYKACÍ, T,  APTUS HAND 2,0</t>
  </si>
  <si>
    <t>PRO RUKU, P/MC,  2 / 4 OTV., A-4650.10</t>
  </si>
  <si>
    <t>0042057</t>
  </si>
  <si>
    <t>PRO RUKU, P/MC,  3 / 4 OTV., A-4650.11</t>
  </si>
  <si>
    <t>0042058</t>
  </si>
  <si>
    <t>DLAHA ZAMYKACÍ, Y,  APTUS HAND 2,0</t>
  </si>
  <si>
    <t>PRO RUKU, P/MC,  2 / 5 OTV., A-4650.13</t>
  </si>
  <si>
    <t>0042059</t>
  </si>
  <si>
    <t>ŠROUB KORTIKÁLNÍ HEXA DRIVE 4, APTUS HAND 1,2</t>
  </si>
  <si>
    <t>PRŮM. 1,2 MM,  DÉLKA 10/11 MM,  A-5100.XX/1</t>
  </si>
  <si>
    <t>0042060</t>
  </si>
  <si>
    <t>PRŮM. 1,2 MM,  DÉLKA 12 MM,  A-5100.12/1</t>
  </si>
  <si>
    <t>0042061</t>
  </si>
  <si>
    <t>PRŮM. 1,2 MM,  DÉLKA 13/14/16 MM,  A-5100.XX/1</t>
  </si>
  <si>
    <t>0042062</t>
  </si>
  <si>
    <t>PRŮM. 1,2 MM,  DÉLKA 18/20 MM,  A-5100.XX/1</t>
  </si>
  <si>
    <t>0042063</t>
  </si>
  <si>
    <t>PRŮM. 1,2 MM,  DÉLKA 4/5/6/7 MM,  A-5100.XX/1</t>
  </si>
  <si>
    <t>0042064</t>
  </si>
  <si>
    <t>PRŮM. 1,2 MM,  DÉLKA 8/9 MM,  A-5100.XX/1</t>
  </si>
  <si>
    <t>0042065</t>
  </si>
  <si>
    <t>ŠROUB KORTIKÁLNÍ HEXA DRIVE 4, APTUS HAND 1,5</t>
  </si>
  <si>
    <t>PRŮM. 1,5 MM,  DÉLKA 10/11/12 MM,  A-5200.XX/1</t>
  </si>
  <si>
    <t>0042066</t>
  </si>
  <si>
    <t>PRŮM. 1,5 MM,  DÉLKA 13/14/15/16 MM,  A-5200.XX/1</t>
  </si>
  <si>
    <t>0042067</t>
  </si>
  <si>
    <t>PRŮM. 1,5 MM,  DÉLKA 17/18/19 MM,  A-5200.XX/1</t>
  </si>
  <si>
    <t>0042068</t>
  </si>
  <si>
    <t>PRŮM. 1,5 MM,  DÉLKA 20/21/22 MM,  A-5200.XX/1</t>
  </si>
  <si>
    <t>0042069</t>
  </si>
  <si>
    <t>PRŮM. 1,5 MM,  DÉLKA 23/24 MM,  A-5200.XX/1</t>
  </si>
  <si>
    <t>0042070</t>
  </si>
  <si>
    <t>PRŮM. 1,5 MM,  DÉLKA 4/5/6 MM,  A-5200.XX/1</t>
  </si>
  <si>
    <t>0042071</t>
  </si>
  <si>
    <t>PRŮM. 1,5 MM,  DÉLKA 7/8/9 MM,  A-5200.XX/1</t>
  </si>
  <si>
    <t>0042072</t>
  </si>
  <si>
    <t>PRŮM. 1,8 MM,  DÉLKA 6/10 MM,  A-5300.XX/1</t>
  </si>
  <si>
    <t>0042073</t>
  </si>
  <si>
    <t>ŠROUB KORTIKÁLNÍ HEXA DRIVE 6, APTUS HAND 2,0</t>
  </si>
  <si>
    <t>PRŮM. 2,0 MM,  DÉLKA 10/11/12 MM,  A-5400.XX/1</t>
  </si>
  <si>
    <t>0042074</t>
  </si>
  <si>
    <t>PRŮM. 2,0 MM,  DÉLKA 13/14/15/16 MM,  A-5400.XX/1</t>
  </si>
  <si>
    <t>0042075</t>
  </si>
  <si>
    <t>PRŮM. 2,0 MM,  DÉLKA 17/18/19 MM,  A-5400.XX/1</t>
  </si>
  <si>
    <t>0042076</t>
  </si>
  <si>
    <t>PRŮM. 2,0 MM,  DÉLKA 20/21/22 MM,  A-5400.XX/1</t>
  </si>
  <si>
    <t>0042077</t>
  </si>
  <si>
    <t>PRŮM. 2,0 MM,  DÉLKA 23/24 MM,  A-5400.XX/1</t>
  </si>
  <si>
    <t>0042078</t>
  </si>
  <si>
    <t>PRŮM. 2,0 MM,  DÉLKA 4/5/6 MM,  A-5400.XX/1</t>
  </si>
  <si>
    <t>0042079</t>
  </si>
  <si>
    <t>PRŮM. 2,0 MM,  DÉLKA 7/8/9 MM,  A-5400.XX/1</t>
  </si>
  <si>
    <t>0042080</t>
  </si>
  <si>
    <t>ŠROUB KORTIKÁLNÍ HEXA DRIVE 6, APTUS HAND 2,3</t>
  </si>
  <si>
    <t>PRŮM. 2,3 MM,  DÉLKA 10/11/12 MM,  A-5500.XX/1</t>
  </si>
  <si>
    <t>0042081</t>
  </si>
  <si>
    <t>PRŮM. 2,3 MM,  DÉLKA 13/14/15/16 MM,  A-5500.XX/1</t>
  </si>
  <si>
    <t>0042082</t>
  </si>
  <si>
    <t>PRŮM. 2,3 MM,  DÉLKA 17/18/19 MM,  A-5500.XX/1</t>
  </si>
  <si>
    <t>0042083</t>
  </si>
  <si>
    <t>PRŮM. 2,3 MM,  DÉLKA 20/21/22/23 MM,  A-5500.XX/1</t>
  </si>
  <si>
    <t>0042084</t>
  </si>
  <si>
    <t>PRŮM. 2,3 MM,  DÉLKA 24/26/28 MM,  A-5500.XX/1</t>
  </si>
  <si>
    <t>0042085</t>
  </si>
  <si>
    <t>PRŮM. 2,3 MM,  DÉLKA 30/32/34 MM,  A-5500.XX/1</t>
  </si>
  <si>
    <t>0042086</t>
  </si>
  <si>
    <t>PRŮM. 2,3 MM,  DÉLKA 5/6 MM,  A-5500.XX/1</t>
  </si>
  <si>
    <t>0042087</t>
  </si>
  <si>
    <t>PRŮM. 2,3 MM,  DÉLKA 7/8/9 MM,  A-5500.XX/1</t>
  </si>
  <si>
    <t>0042088</t>
  </si>
  <si>
    <t>PRŮM. 2,5 MM,  DÉLKA 10 MM,  A-5600.10/1</t>
  </si>
  <si>
    <t>0042089</t>
  </si>
  <si>
    <t>PRŮM. 2,5 MM,  DÉLKA 6 MM,  A-5600.06/1</t>
  </si>
  <si>
    <t>0042090</t>
  </si>
  <si>
    <t>ŠROUB ZAMYKACÍ HEXA DRIVE 6, APTUS HAND 2,0</t>
  </si>
  <si>
    <t>PRŮM. 2,0 MM,  DÉLKA 12/13/14/16 MM,  A-5450.XX/1</t>
  </si>
  <si>
    <t>0042091</t>
  </si>
  <si>
    <t>PRŮM. 2,0 MM,  DÉLKA 18 MM,  A-5450.XX/1</t>
  </si>
  <si>
    <t>0042092</t>
  </si>
  <si>
    <t>PRŮM. 2,0 MM,  DÉLKA 20 MM,  A-5450.XX/1</t>
  </si>
  <si>
    <t>0042093</t>
  </si>
  <si>
    <t>PRŮM. 2,0 MM,  DÉLKA 6/7 MM,  A-5450.XX/1</t>
  </si>
  <si>
    <t>0042094</t>
  </si>
  <si>
    <t>PRŮM. 2,0 MM,  DÉLKA 8/9/10/11 MM,  A-5450.XX/1</t>
  </si>
  <si>
    <t>0042096</t>
  </si>
  <si>
    <t>SÍŤKA KÝLNÍ INTRAPER. 3D PARIETEX COMPOSITE ČÁST.VSTŘEB.</t>
  </si>
  <si>
    <t>SÍŤKA VENTRÁLNÍ PRŮM. 15CM,PCO15; PCO15X</t>
  </si>
  <si>
    <t>SOF</t>
  </si>
  <si>
    <t>0042097</t>
  </si>
  <si>
    <t>SÍŤKA VENTRÁLNÍ 15X10CM,PCO1510F,PCO1510,PCO1510FX,PCO1510X</t>
  </si>
  <si>
    <t>0042098</t>
  </si>
  <si>
    <t>SÍŤKA VENTRÁLNÍ 15X10CM,PCO1510OS; PCO1510OSX</t>
  </si>
  <si>
    <t>0042099</t>
  </si>
  <si>
    <t>SÍŤKA VENTRÁLNÍ PRŮM.15CM PCO15F; PCO15FX</t>
  </si>
  <si>
    <t>0042100</t>
  </si>
  <si>
    <t>SÍŤKA VENTRÁLNÍ PRŮM.20CM, PCO20; PCO20X</t>
  </si>
  <si>
    <t>0042101</t>
  </si>
  <si>
    <t>SÍŤKA VENTRÁLNÍ 20X15CM,PCO2015F; PCO2015FX</t>
  </si>
  <si>
    <t>0042103</t>
  </si>
  <si>
    <t>SÍŤKA VENTRÁLNÍ 20X15CM,PCO2015OS; PCO2015OSX</t>
  </si>
  <si>
    <t>0042104</t>
  </si>
  <si>
    <t>SÍŤKA VENTRÁLNÍ PRŮM. 20CM,PCO20F; PCO20FX</t>
  </si>
  <si>
    <t>0042105</t>
  </si>
  <si>
    <t>SÍŤKA VENTRÁLNÍ 25X20CM,PCO2520F; PCO2520FX</t>
  </si>
  <si>
    <t>0042106</t>
  </si>
  <si>
    <t>SÍŤKA VENTRÁLNÍ 25X20CM/30X20CM,PCO2520OS,-2520OSX;-3020OSX,-8OSX</t>
  </si>
  <si>
    <t>0042107</t>
  </si>
  <si>
    <t>SÍŤKA KÝLNÍ 3D PARIETEX COMPOSITE ČÁST.VSTŘEB.</t>
  </si>
  <si>
    <t>SÍŤKA HIÁTOVÁ 8X8CM,PCO2H1</t>
  </si>
  <si>
    <t>0042108</t>
  </si>
  <si>
    <t>SÍŤKA HIÁTOVÁ 9X8CM,PCO2H3</t>
  </si>
  <si>
    <t>0042109</t>
  </si>
  <si>
    <t>SÍŤKA HIÁTOVÁ 8,5X8CM,PCO2H4</t>
  </si>
  <si>
    <t>0042110</t>
  </si>
  <si>
    <t>SÍŤKA VENTRÁLNÍ 30X20CM,PCO3020,PCO3020X</t>
  </si>
  <si>
    <t>0042111</t>
  </si>
  <si>
    <t>SÍŤKA VENTRÁLNÍ 30X20CM,PCO3020F; PCO3020FX</t>
  </si>
  <si>
    <t>0042112</t>
  </si>
  <si>
    <t>SÍŤKA VENTRÁLNÍ 37X28CM,PCO3728; PCO3728X</t>
  </si>
  <si>
    <t>0042113</t>
  </si>
  <si>
    <t>SÍŤKA VENTRÁLNÍ 37X28CM,PCO3728F; PCO3728FX</t>
  </si>
  <si>
    <t>0042114</t>
  </si>
  <si>
    <t>SÍŤKA VENTRÁLNÍ PRŮM.9CM,PCO9F;PCO9;PCO9FX;PCO9X</t>
  </si>
  <si>
    <t>0042115</t>
  </si>
  <si>
    <t>SÍŤKA KÝLNÍ INTRAPER. 3D PARIETENE COMPOSITE ČÁST.VSTŘEB.</t>
  </si>
  <si>
    <t>SÍŤKA VENTRÁLNÍ PRŮM.12CM,PPC12</t>
  </si>
  <si>
    <t>0042116</t>
  </si>
  <si>
    <t>SÍŤKA VENTRÁLNÍ 15X10CM,PPC1510</t>
  </si>
  <si>
    <t>0042117</t>
  </si>
  <si>
    <t>SÍŤKA VENTRÁLNÍ 15X15CM,PPC1515</t>
  </si>
  <si>
    <t>0042118</t>
  </si>
  <si>
    <t>SÍŤKA VENTRÁLNÍ 20X15CM,PPC2015</t>
  </si>
  <si>
    <t>0042119</t>
  </si>
  <si>
    <t>SÍŤKA VENTRÁLNÍ 25X20CM,PPC2520</t>
  </si>
  <si>
    <t>0042120</t>
  </si>
  <si>
    <t>SÍŤKA VENTRÁLNÍ 30X20CM,PPC3020</t>
  </si>
  <si>
    <t>0042149</t>
  </si>
  <si>
    <t>NÁHRADA KYČ.NECEM.MODULÁR.ANA.NOVA MII;KERAM.KUL.HLAVICE BIOLOX DELTA</t>
  </si>
  <si>
    <t>VEL. 28S  90601; 28M  90602; 28L  90603</t>
  </si>
  <si>
    <t>INR</t>
  </si>
  <si>
    <t>0042150</t>
  </si>
  <si>
    <t>VEL. 32S  90611; 32M  90612; 32L  90613</t>
  </si>
  <si>
    <t>0042151</t>
  </si>
  <si>
    <t>VEL. 36S  90621; 36M  90622; 36L  90623</t>
  </si>
  <si>
    <t>0042152</t>
  </si>
  <si>
    <t>NÁHRADA KYČ.NECEM.MODULÁR.-ANA.NOVA MII; KERAM.VLOŽKA BIOLOX DELTA</t>
  </si>
  <si>
    <t>PRŮM. 32MM; VEL.39;44;48;52/32  96411;.12;.13;.14</t>
  </si>
  <si>
    <t>0042153</t>
  </si>
  <si>
    <t>PRŮM. 36MM; VEL.44;48;52/36     96422;.23;.24</t>
  </si>
  <si>
    <t>0042154</t>
  </si>
  <si>
    <t>NÁHRADA KYČ.NECEM.MODULÁR.-ANA.NOVA MII; PE REXPOL VLOŽKA</t>
  </si>
  <si>
    <t>PRŮM. 28MM; VEL.39;44/28        96501;.02</t>
  </si>
  <si>
    <t>0042155</t>
  </si>
  <si>
    <t>PRŮM. 32MM; VEL.44;48;52/32     96512;.13;.14</t>
  </si>
  <si>
    <t>0042156</t>
  </si>
  <si>
    <t>NÁHRADA KYČ.NECEM.MODULÁR.-ANA.NOVA MII; PE REXPOL VLOŽKA DYSPLASIE</t>
  </si>
  <si>
    <t>PRŮM. 28MM; VEL.39;44/28        96601;.02</t>
  </si>
  <si>
    <t>0042157</t>
  </si>
  <si>
    <t>PRŮM. 32MM; VEL.44;48;52/32     96612;.13;.14</t>
  </si>
  <si>
    <t>0042251</t>
  </si>
  <si>
    <t>CEMENT KOSTNÍ COPAL G+C - 40 GENTAMICIN A CLINDAMYCIN 1X40G,1X20ML</t>
  </si>
  <si>
    <t>OBSAHUJE GENTAMICIN A CLINDAMYCIN 1X40G, 1X20ML  66017790</t>
  </si>
  <si>
    <t>0042252</t>
  </si>
  <si>
    <t>NÁHRADA KYČELNÍHO KLOUBU SYSTÉM TMARS CEMENT REVIZNÍ INDIKACE</t>
  </si>
  <si>
    <t>JAMKA TRAB.TAN; 62-80MM; 48 - 80MM; 00-7000-048-20 AŽ 00-700-080-70</t>
  </si>
  <si>
    <t>0042253</t>
  </si>
  <si>
    <t>NÁHRADA KYČELNÍHO KLOUBU REVIZNÍ SYSTÉM TMARS</t>
  </si>
  <si>
    <t>VLOŽKA ACETABULÁRNÍ TMT,ÚHLOVÁ,ZKOSENÁ,ROVNÁ 00-7110-0XX-XX</t>
  </si>
  <si>
    <t>0042254</t>
  </si>
  <si>
    <t>AUGMENTACE JAMKY TRAB.TAN; 10-30X50 - 70MM; 00-4894-050-10 AŽ 00-4894-070-15</t>
  </si>
  <si>
    <t>0042255</t>
  </si>
  <si>
    <t>NÁHRADA KYČELNÍHO KLOUBU SYSTÉM TMARS CEMENT PRIM/REV INDIKACE</t>
  </si>
  <si>
    <t>DLAHA JAMKY TI; KRÁTKÝ LEM; P/L; 48-68MM; 00-7123-056-48 AŽ 00-7126-076-68</t>
  </si>
  <si>
    <t>0042256</t>
  </si>
  <si>
    <t>AUGMENTACE JAMKY TRAB.TAN; 5-15°; 00-4894-001-05 AŽ 00-4894-001-15)</t>
  </si>
  <si>
    <t>0042257</t>
  </si>
  <si>
    <t>AUGMENTACE/RESTRIKTOR JAMKY TRAB.TAN;PR.26-38MM;00-4199-001-26 AŽ 00-4199-001-38</t>
  </si>
  <si>
    <t>0042258</t>
  </si>
  <si>
    <t>AUGMENTACE JAMKY TRAB.TAN; 54 A 58MM; 00-4894-001-54 A 00-4894-001-58</t>
  </si>
  <si>
    <t>0042259</t>
  </si>
  <si>
    <t>AUGMENTACE JAMKY TRAB.TAN; PRAVÁ/LEVÁ; 00-4894-X00-00 (X=3, 4)</t>
  </si>
  <si>
    <t>0042261</t>
  </si>
  <si>
    <t>NÁHRADA KYČELNÍHO KLOUBU SYSTÉM WAGNER CONE NECEMENT PRIM/REV INDIKACE</t>
  </si>
  <si>
    <t>DŘÍK TI; KONICKÝ; 125A135°; PR.13-24; 01.00561.213 AŽ 01.00561.324</t>
  </si>
  <si>
    <t>0042262</t>
  </si>
  <si>
    <t>NÁHRADA KOLEN.KLOUBU SYSTÉM NEXGEN LPS-FLEX CEMENT.</t>
  </si>
  <si>
    <t>KOMPONENTA FEMORÁLNÍ,TI-NIDIUM, PS L/P,00-5968-013-51AŽ017-52</t>
  </si>
  <si>
    <t>0042275</t>
  </si>
  <si>
    <t>DLAHA 3.5 REKONSTRUKČNÍ, UZAMYKATELNÁ, ROVNÁ, OCEL</t>
  </si>
  <si>
    <t>ULS, XX-4936-0XX-13</t>
  </si>
  <si>
    <t>0042276</t>
  </si>
  <si>
    <t>DLAHA 3.5 DVOJITĚKOMPRESNÍ, UZAMYKATELNÁ, ROVNÁ, OCEL</t>
  </si>
  <si>
    <t>ULS, XX-4936-0XX-07</t>
  </si>
  <si>
    <t>0042277</t>
  </si>
  <si>
    <t>DLAHA 3.5 TVARU PÍSMENE T, UZAMYKATELNÁ, OCEL</t>
  </si>
  <si>
    <t>ULS, XX-4936-03X-0X</t>
  </si>
  <si>
    <t>0042278</t>
  </si>
  <si>
    <t>DLAHA 3.5 TVARU 1/3 VÁLCE, UZAMYKATELNÁ, OCEL</t>
  </si>
  <si>
    <t>ULS, XX-4936-0XX-03</t>
  </si>
  <si>
    <t>0042280</t>
  </si>
  <si>
    <t>ŠROUB KORTIKÁLNÍ 3.5, ZÁVITOŘEZNÝ, OCEL</t>
  </si>
  <si>
    <t>ULS, XX-4835-0XX-01</t>
  </si>
  <si>
    <t>0042282</t>
  </si>
  <si>
    <t>SÍŤKA KÝLNÍ EXTRAPERITONEÁLNÍ 4D DOME ČÁSTEČNĚ VSTŘEBATELNÁ</t>
  </si>
  <si>
    <t>INGUINÁLNÍ/FEMORÁLNÍ, 4D DOME24SR/30SR/38SR,9X5,2CM</t>
  </si>
  <si>
    <t>CSN</t>
  </si>
  <si>
    <t>0042284</t>
  </si>
  <si>
    <t>KOTVIČKA FIXAČNÍ S NÁVLEKEM KINSA POLYMER</t>
  </si>
  <si>
    <t>PRŮMĚR 2,9 MM 72200743, 72200239</t>
  </si>
  <si>
    <t>0042285</t>
  </si>
  <si>
    <t>NÁHRADA KYČELNÍHO KLOUBU ANTHOLOGY NECEMENT PRIM/REV INDIKACE</t>
  </si>
  <si>
    <t>DŘÍK TI+POR.TI; STD., HIGH OFFSET; VEL.1-12; 71356001 AŽ 14 A 71356101 AŽ 14</t>
  </si>
  <si>
    <t>0042286</t>
  </si>
  <si>
    <t>DŘÍK TI+ POR.TI+HA; STD., HIGH OFFSET; VEL. 1-12; 71357001 AŽ 14A71357101 AŽ 14</t>
  </si>
  <si>
    <t>0042291</t>
  </si>
  <si>
    <t>NÁHRADA KOLENNÍHO KLOUBU JOURNEY CEMENTOVANÁ</t>
  </si>
  <si>
    <t>KOMPONENTA FEMORÁLNÍ OXINIUM (ZR+NB), L/P VEL.1-10,7402-1110-29</t>
  </si>
  <si>
    <t>0042292</t>
  </si>
  <si>
    <t>KOMPONENTA TIBIÁLNÍ L/P VEL. 1-8,7402-2211-18,.21-.28</t>
  </si>
  <si>
    <t>0042293</t>
  </si>
  <si>
    <t>NÁHRADA KOLENNÍHO KLOUBU JOURNEY</t>
  </si>
  <si>
    <t>VLOŽKA PE TIBIÁLNÍ L,P,V.1-2525 7402-3211-88</t>
  </si>
  <si>
    <t>0042294</t>
  </si>
  <si>
    <t>PATELLA PE 23-41,7402-4523 AŽ 4841</t>
  </si>
  <si>
    <t>0042295</t>
  </si>
  <si>
    <t>NÁHRADA KOLENNÍHO KLOUBU LEGION REVIZNÍ CEMENTOVANÁ</t>
  </si>
  <si>
    <t>KOMPONENTA FEMORÁLNÍ OXINIUM (ZR+NB), L/P VEL 2-8, 7142-1162 AŽ 78</t>
  </si>
  <si>
    <t>0042296</t>
  </si>
  <si>
    <t>KOMPONENTA TIBIÁLNÍ LEVÁ, PRAVÁ, VEL 1-8, 7142-4001-18</t>
  </si>
  <si>
    <t>0042297</t>
  </si>
  <si>
    <t>NÁHRADA KOLENNÍHO KLOUBU LEGION</t>
  </si>
  <si>
    <t>VLOŽKA TIBIÁLNÍ PS CONSTRAINED VEL 1-8, 9MM, 7142-0523,.37,.51,.59</t>
  </si>
  <si>
    <t>0042298</t>
  </si>
  <si>
    <t>NÁHRADA KOLENNÍHO KLOUBU LEGION CEMENTOVANÁ</t>
  </si>
  <si>
    <t>AUGMENTACE TIBIÁLNÍ L-WEDGE S2-S8,5D-15D X 5P-10P,7142-1711 AŽ 76</t>
  </si>
  <si>
    <t>0042299</t>
  </si>
  <si>
    <t>AUGMENTACE FEMORÁLNÍ DISTÁLNÍ VEL.2-8, 5,10,15 MM, 7142-1654 AŽ 76</t>
  </si>
  <si>
    <t>0042300</t>
  </si>
  <si>
    <t>AUGMENTACE FEMORÁLNÍ ZADNÍ, VEL. 1-8, 5,10 MM, 7142-1801 AŽ 08</t>
  </si>
  <si>
    <t>0042301</t>
  </si>
  <si>
    <t>NÁHRADA KOLENNÍHO KLOUBU LEGION NECEMENTOVANÁ</t>
  </si>
  <si>
    <t>ŠROUB JISTÍCÍ PRO AUGMENTACI DIST./ZADNÍ,5-15 MM,7142-1670,1698,1699,1827,1828</t>
  </si>
  <si>
    <t>0042302</t>
  </si>
  <si>
    <t>DŘÍK STAND.PRESSFIT, PRŮM.9-24 MM, DÉL.120,160 MM,7142-4022 AŽ 57</t>
  </si>
  <si>
    <t>0042303</t>
  </si>
  <si>
    <t>DŘÍK KRÁTKÝ PRESSFIT,PRŮM.10-14MM, DÉL.80 MM,7142-4161,.163,.165</t>
  </si>
  <si>
    <t>0042304</t>
  </si>
  <si>
    <t>DŘÍK DLOUHÝ PRESSFIT, PRŮM.10-24MM,DÉL.220MM,7142-4063 AŽ 77</t>
  </si>
  <si>
    <t>0042305</t>
  </si>
  <si>
    <t>DŘÍK PROHNUTÝ PRESSFIT,PRŮM.10-24 MM,DÉL.220,280MM,7142-4083 AŽ 117</t>
  </si>
  <si>
    <t>0042306</t>
  </si>
  <si>
    <t>DŘÍK PRŮM.10-20MM,D.120,160MM,7142-4182 AŽ 92,7142-41202 AŽ 212</t>
  </si>
  <si>
    <t>0042307</t>
  </si>
  <si>
    <t>OFFSET MODUL (NÁSTAVEC) 2,4,6 MM,7142-4221 AŽ 27</t>
  </si>
  <si>
    <t>0042308</t>
  </si>
  <si>
    <t>AUGMENTACE TIBIÁLNÍ MEDIAL/LATERAL,L/P,VEL 1-8,7142-3017-32</t>
  </si>
  <si>
    <t>0042309</t>
  </si>
  <si>
    <t>AUGMENTACE TIB.MEDIÁL/LATERÁL.L/P, VEL 1-8, 7142-1141 AŽ 48, 7142-3033 AŽ 48</t>
  </si>
  <si>
    <t>0042310</t>
  </si>
  <si>
    <t>AUGMENTACE TIBIÁLNÍ MEDIAL/LATERAL, L/P,VEL 1-8,7142-3049-56</t>
  </si>
  <si>
    <t>0042311</t>
  </si>
  <si>
    <t>AUGMENTACE TIBIÁLNÍ,VEL 1-8; 10/15 MM, 7142-3057 AŽ 64</t>
  </si>
  <si>
    <t>0042312</t>
  </si>
  <si>
    <t>NÁHRADA KOLENNÍHO KLOUBU TOTÁLNÍ VANGUARD PS NECEMENT.</t>
  </si>
  <si>
    <t>KOMPONENTA FEMORÁLNÍ COCR+PPS TI NÁSTŘIK P/L 55-80MM,184500-36</t>
  </si>
  <si>
    <t>0042313</t>
  </si>
  <si>
    <t>NÁHRADA KOLENNÍHO KLOUBU TOTÁLNÍ VANGUARD RP CEMENT.</t>
  </si>
  <si>
    <t>KOMPONENTA FEMORÁLNÍ HIGH-FLEX COCR INTERLOK P/L55-70MM,160612-38</t>
  </si>
  <si>
    <t>0042314</t>
  </si>
  <si>
    <t>NÁHRADA KOLENNÍHO KLOUBU TOTÁLNÍ VANGUARD RP</t>
  </si>
  <si>
    <t>VLOŽKA TIBIÁLNÍ HIGH-FLEX,HXLPE, 55-70X10-18MM,160660-94</t>
  </si>
  <si>
    <t>0042315</t>
  </si>
  <si>
    <t>NÁHRADA KOLENNÍHO KLOUBU TOTÁLNÍ VANGUARD CR CEMENT.</t>
  </si>
  <si>
    <t>MONOBLOK-KOMPONENTA TIB.COCR+VLOŽKA HXLPE,63-87X8-18MM,166481-6546</t>
  </si>
  <si>
    <t>0042316</t>
  </si>
  <si>
    <t>NÁHRADA KOLENNÍHO KLOUBU TOTÁLNÍ VANGUARD CEMENT.</t>
  </si>
  <si>
    <t>MONOBLOK-KOMPONENTA TIB.COCR+VLOŽKA HXLPE,59-87X8-18MM,161710-57</t>
  </si>
  <si>
    <t>0042321</t>
  </si>
  <si>
    <t>KOMPONENTA TIBIÁLNÍ COCR INTERLOK ŽEBROVÉ,63-87MM,141251-57</t>
  </si>
  <si>
    <t>BI5</t>
  </si>
  <si>
    <t>0042322</t>
  </si>
  <si>
    <t>NÁHRADA KYČELNÍHO KLOUBU EXCEED ABT</t>
  </si>
  <si>
    <t>ACETAB. SHELL PEVNÝ, PORÉZNÍ POVRCH 40-70MM; 131340 - 131370</t>
  </si>
  <si>
    <t>0042323</t>
  </si>
  <si>
    <t>NÁHRADA KYČELNÍHO KLOUBU SYSTÉM EXCEED ABT NECEMENT PRIMÁRNÍ INDIKACE</t>
  </si>
  <si>
    <t>JAMKA+POJISTNÝ KROUŽEK TI+PLASMA+HA; 3OTVORY; VEL.40-70MM; 131340HA AŽ 131370HA</t>
  </si>
  <si>
    <t>0042324</t>
  </si>
  <si>
    <t>JAMKA TI+PLASMA; STD.; VEL. 46 - 70MM; 123746 AŽ 125270</t>
  </si>
  <si>
    <t>0042325</t>
  </si>
  <si>
    <t>ZÁTKA DNA JAMKY TI; NÁHRADNÍ; 123741</t>
  </si>
  <si>
    <t>0042326</t>
  </si>
  <si>
    <t>JAMKA TI+PLASMA+HA; STD.; VEL. 46-70MM; 123746HA AŽ 125270HA</t>
  </si>
  <si>
    <t>0042327</t>
  </si>
  <si>
    <t>JAMKA TI+PLASMA; 15°; VEL. 46-70MM; 233746 AŽ 235270</t>
  </si>
  <si>
    <t>0042328</t>
  </si>
  <si>
    <t>JAMKA TI+PLASMA+HA; 15°; VEL. 46-70MM; 233746HA AŽ 235270HA</t>
  </si>
  <si>
    <t>0042334</t>
  </si>
  <si>
    <t>VLOŽKA KERAMICKÁ; PR. 28-40MM; 650-0790 AŽ 650-0799</t>
  </si>
  <si>
    <t>0042336</t>
  </si>
  <si>
    <t>NÁHRADA KYČELNÍHO KLOUBU EXCEED ABT BIOLOX DELTA CERAMIC</t>
  </si>
  <si>
    <t>KERAMICKÁ HLAVIČKA,28/32/36MM, 12/14,-4;+8, 650-0667 - 650-0838</t>
  </si>
  <si>
    <t>0042340</t>
  </si>
  <si>
    <t>NÁHRADA KYČELNÍHO KLOUBU RINGLOC-X</t>
  </si>
  <si>
    <t>VLOŽKA ARCOMXL(HXLPE) ACETAB.STD 40-68MM X 22-36MM;XL-042240 - XL-043668</t>
  </si>
  <si>
    <t>0042341</t>
  </si>
  <si>
    <t>VLOŽKA ARCOMXL(HXLPE)ACETAB.HI WALL 40-68MM X 22-36MM; XL-052240 - XL-053668</t>
  </si>
  <si>
    <t>0042342</t>
  </si>
  <si>
    <t>NÁHRADA KYČELNÍHO KLOUBU SYSTÉM RINGLOC-X PRIM/REV INDIKACE</t>
  </si>
  <si>
    <t>VLOŽKA ARCOMXL(HXLPE); 10°; PR. 22,22-36MM; XL-062240 AŽ XL-063668</t>
  </si>
  <si>
    <t>0042343</t>
  </si>
  <si>
    <t>NÁHRADA RAMENNÍHO KLOUBU T.E.S.S.</t>
  </si>
  <si>
    <t>KORUNA HUMERÁLNÍ KOTEVNÍ ANATOMICKÁ  S0 - S3 /P1700056-62, P1700440-46/</t>
  </si>
  <si>
    <t>0042344</t>
  </si>
  <si>
    <t>KORUNA HUMERÁLNÍ KOTEVNÍ REVERSNÍ S0 - S3 /P1700064-70, P1700430-36/</t>
  </si>
  <si>
    <t>0042345</t>
  </si>
  <si>
    <t>HLAVICE HUMERÁLNÍ CENTROVANÁ /P1700130 - 140/</t>
  </si>
  <si>
    <t>0042346</t>
  </si>
  <si>
    <t>HLAVICE HUMERÁLNÍ OFFSETOVÁ /P1700142 - 152/</t>
  </si>
  <si>
    <t>0042347</t>
  </si>
  <si>
    <t>HLAVICE GLENOIDÁLNÍ REVERSNÍ /P1700102 - 108, P1700336-7/</t>
  </si>
  <si>
    <t>0042348</t>
  </si>
  <si>
    <t>DŘÍK HUMERÁLNÍ MALÝ  /P1700128/</t>
  </si>
  <si>
    <t>0042349</t>
  </si>
  <si>
    <t>DŘÍK HUMERÁLNÍ PRŮM. 6-14, DÉL 100,125 /P1700074 - P1700322/</t>
  </si>
  <si>
    <t>0042350</t>
  </si>
  <si>
    <t>ŠROUB PRŮM 4,5 ,DÉL 15 - 45 /P1700351, P1700353, P1700055, P1700004 -7/</t>
  </si>
  <si>
    <t>0042351</t>
  </si>
  <si>
    <t>GLENOID CEMENTOVANÝ S0 - S3 /P1700166 -172, P1700420-6/</t>
  </si>
  <si>
    <t>0042352</t>
  </si>
  <si>
    <t>GLENOID NECEMENTOVANÝ S0 /P1700110 - 126, P1700330-3/</t>
  </si>
  <si>
    <t>0042354</t>
  </si>
  <si>
    <t>GLENOIDÁLNÍ VLOŽKA NECEMENT S0 - S3 /P1700120, P1700178 - 182, P1700340-3/</t>
  </si>
  <si>
    <t>0042355</t>
  </si>
  <si>
    <t>VLOŽKA HUMERÁLNÍ REVERSNÍ PRŮM 36,41, S0-S3, TH6,8 /P1700174,6,184-198/</t>
  </si>
  <si>
    <t>0042360</t>
  </si>
  <si>
    <t>HŘEB KANYLOVANÝ HUMERUS UHLOVĚ STABILNÍ TITAN</t>
  </si>
  <si>
    <t>HŘEB EXPERT HUMERÁLNÍ PR 7-11MM, KANYL, D 190-320MM        04.001.218S-644S</t>
  </si>
  <si>
    <t>0042361</t>
  </si>
  <si>
    <t>HŘEB EXPERT HUMERÁLNÍ PROXIMÁLNÍ PR 7-11MM, KANYL, D 150MM    04.001.210S-610S</t>
  </si>
  <si>
    <t>0042362</t>
  </si>
  <si>
    <t>ZASLEPOVACÍ HLAVA HUMERÁLNÍ PRODLUŽOVACÍ TITAN</t>
  </si>
  <si>
    <t>ZASLEPOVACÍ HLAVA, PRODL. 0-15MM, PRO HŘEB HUMERÁLNÍ, TITAN    04.001.000-003</t>
  </si>
  <si>
    <t>0042363</t>
  </si>
  <si>
    <t>ZASLEPOVACÍ HLAVA TIBIE ÚHLOVĚ STABILNÍ TITAN</t>
  </si>
  <si>
    <t>HLAVA ZASLEPOVACÍ PRO HŘEB EXPERT, PRO SPIRÁLNÍ ČEPEL, TITAN    04.008.000</t>
  </si>
  <si>
    <t>0042364</t>
  </si>
  <si>
    <t>HLAVA ZASLEPOVACÍ PRO HŘEB EXPERT, PRO ZAJIŠŤOVACÍ ŠROUB, TITAN    04.008.001</t>
  </si>
  <si>
    <t>0042365</t>
  </si>
  <si>
    <t>HŘEB ARTRODÉZA HLEZNA UHLOVĚ STABILNÍ TITAN</t>
  </si>
  <si>
    <t>HŘEB EXPERT PRO ARTRODÉZU HLEZNA, PR. 10MM, D 150-240MM, TITAN    04.008.010-078</t>
  </si>
  <si>
    <t>0042366</t>
  </si>
  <si>
    <t>HŘEB EXPERT PRO ARTRODÉZU HLEZNA, PR. 12-13MM, D 150-240MM, TITAN 04.008.210-378</t>
  </si>
  <si>
    <t>0042367</t>
  </si>
  <si>
    <t>ŠROUB ZAJIŠŤOVACÍ UHLOVĚ STABILNÍ TITAN POLYLAKTID</t>
  </si>
  <si>
    <t>ŠROUB ZAJIŠŤ. S POUZDREM, PR 4MM, D 26-80MM, POLYLAKTID+TITAN  04.026.416S-470S</t>
  </si>
  <si>
    <t>0042368</t>
  </si>
  <si>
    <t>ŠROUB ZAJIŠŤ. S POUZDREM, PR 5MM, D 30-100MM, POLYLAKTID+TITAN  04.026.520S-590S</t>
  </si>
  <si>
    <t>0042369</t>
  </si>
  <si>
    <t>ŠROUB ZAJIŠŤ. S POUZDREM, PR 6MM, D 32-125MM, POLYLAKTID+TITAN  04.026.622S-715S</t>
  </si>
  <si>
    <t>0042370</t>
  </si>
  <si>
    <t>DLAHA LCP DHS OCEL TITAN</t>
  </si>
  <si>
    <t>DLAHA LCP DHS 130-150ST, 12-14 OTV, POUZDRO 38MM, D 220-252MM   0X.224.212-294</t>
  </si>
  <si>
    <t>0042371</t>
  </si>
  <si>
    <t>DLAHA LCP DHS 130-150ST, 1-4 OTV, POUZDRO 25-38MM, D 44-92MM    0X.224.201-384</t>
  </si>
  <si>
    <t>0042372</t>
  </si>
  <si>
    <t>DLAHA LCP DHS 130-150ST, 16-20 OTV, POUZDRO 38MM, D 284-348MM   0X.224.216-299</t>
  </si>
  <si>
    <t>0042373</t>
  </si>
  <si>
    <t>DLAHA LCP DHS 130-150ST, 5-6 OTV, POUZDRO 25-38MM, D 108-124MM    0X.224.205-386</t>
  </si>
  <si>
    <t>0042374</t>
  </si>
  <si>
    <t>SYSTÉM LCP DHS / FNS, OCEL TITAN NE/STERILNÍ</t>
  </si>
  <si>
    <t>DLAHA FNS LCP DHS 130-150ST, 25-38MM, D 156-188MM 0X.224.208-290, 04.1(2)68.000S</t>
  </si>
  <si>
    <t>0042375</t>
  </si>
  <si>
    <t>DLAHA LCP KYČELNÍ PEDIATRICKÁ OCEL</t>
  </si>
  <si>
    <t>DLAHA LCP NA KYČEL 3.5, 02.108.310-316 A 330-333 A 410-412</t>
  </si>
  <si>
    <t>0042376</t>
  </si>
  <si>
    <t>DLAHA LCP NA KYČEL 5.0, 02.108.320-326 A 340-343 A 420-422</t>
  </si>
  <si>
    <t>0042377</t>
  </si>
  <si>
    <t>DLAHA TOMOFIX FEMORÁLNÍ MEDIÁLNÍ DISTÁLNÍ, 4 OTV, TITAN    440.885S-886S</t>
  </si>
  <si>
    <t>0042379</t>
  </si>
  <si>
    <t>NÁHRADA KOLENNÍHO KLOUBU P.F.C.SIGMA RP-F</t>
  </si>
  <si>
    <t>VLOŽKA TIBIÁLNÍ PE,10-17,5MM,VEL.1-5,95-1010 AŽ -1053</t>
  </si>
  <si>
    <t>0042380</t>
  </si>
  <si>
    <t>NÁHRADA KOLENNÍHO KLOUBU P.F.C.SIGMA RP-F CEMENTOVANÁ</t>
  </si>
  <si>
    <t>KOMPONENTA FEMORÁLNÍ COCR,95-0010 AŽ 95-0026</t>
  </si>
  <si>
    <t>0042381</t>
  </si>
  <si>
    <t>NÁHRADA KOLENNÍHO KLOUBU M.B.T. REVIZNÍ CEMENT</t>
  </si>
  <si>
    <t>KOMPONENTA TIBIÁLNÍ RPS/VVC COCR; 1294-35-115 AŽ 1294-35-425</t>
  </si>
  <si>
    <t>0042382</t>
  </si>
  <si>
    <t>NÁHRADA KOLENNÍHO KLOUBU P.F.C.SIGMA RP REVIZNÍ</t>
  </si>
  <si>
    <t>VLOŽKA TIBIÁLNÍ PE, 96-2321 AŽ -2368</t>
  </si>
  <si>
    <t>0042383</t>
  </si>
  <si>
    <t>NÁHRADA KOLENNÍHO KLOUBU P.F.C.SIGMA RP REVIZNÍ CEMENTOVANÁ</t>
  </si>
  <si>
    <t>AUGMENTACE TIBIÁLNÍ TI 5-15MM,1294-56-115 AŽ-142</t>
  </si>
  <si>
    <t>0042384</t>
  </si>
  <si>
    <t>NÁHRADA KOLENNÍHO KLOUBU P.F.C.SIGMA RP REVIZNÍ NECEMENTOVANÁ</t>
  </si>
  <si>
    <t>POUZDRO TITAN ,1294-54-100 AŽ -130</t>
  </si>
  <si>
    <t>0042385</t>
  </si>
  <si>
    <t>POUZDRO TITAN,1294-54-140</t>
  </si>
  <si>
    <t>0042386</t>
  </si>
  <si>
    <t>NÁHRADA KOLENNÍHO KLOUBU LCS ANTIALERGICKÁ NECEMENTOVANÁ</t>
  </si>
  <si>
    <t>KOMPONENTA FEMORÁLNÍ COCR+POTAH TINI,L/P,1294-73-010 AŽ-74-070</t>
  </si>
  <si>
    <t>0042387</t>
  </si>
  <si>
    <t>KOMPONENTA TIBIÁLNÍ COCR+POTAH TINI,L/P,1294-76-110 AŽ-170</t>
  </si>
  <si>
    <t>0042388</t>
  </si>
  <si>
    <t>SÍŤKA KÝLNÍ EXTRAPER.ULTRAPRO PLUG KÝLNÍ, ČÁST.VSTŘEB.</t>
  </si>
  <si>
    <t>INGUINÁLNÍ UPPL</t>
  </si>
  <si>
    <t>0042389</t>
  </si>
  <si>
    <t>INGUINÁLNÍ UPPM</t>
  </si>
  <si>
    <t>0042390</t>
  </si>
  <si>
    <t>INGUINÁLNÍ UPPS</t>
  </si>
  <si>
    <t>0042391</t>
  </si>
  <si>
    <t>LOKALIZÁTOR PRSNÍCH LÉZÍ DUO-SYSTÉM PREMIUM</t>
  </si>
  <si>
    <t>19,5 G, 095 X 50 (90,120) MM, KAT.ČÍSLO 271770; 271771; 271773</t>
  </si>
  <si>
    <t>0042392</t>
  </si>
  <si>
    <t>ŠROUB KORTIKÁLNÍ HEXA DRIVE 7, APTUS RADIUS 2,5</t>
  </si>
  <si>
    <t>PRŮM. 2,5 MM,  DÉLKA 8 MM,  A-5700.XX/1</t>
  </si>
  <si>
    <t>0042393</t>
  </si>
  <si>
    <t>PRŮM. 2,5 MM,  DÉLKA 10/12 MM,  A-5700.XX/1</t>
  </si>
  <si>
    <t>0042394</t>
  </si>
  <si>
    <t>PRŮM. 2,5 MM,  DÉLKA 14/16 MM,  A-5700.XX/1</t>
  </si>
  <si>
    <t>0042395</t>
  </si>
  <si>
    <t>PRŮM. 2,5 MM,  DÉLKA 18 MM,  A-5700.XX/1</t>
  </si>
  <si>
    <t>0042396</t>
  </si>
  <si>
    <t>PRŮM. 2,5 MM,  DÉLKA 20/22 MM,  A-5700.XX/1</t>
  </si>
  <si>
    <t>0042397</t>
  </si>
  <si>
    <t>PRŮM. 2,5 MM,  DÉLKA 24/26/28 MM,  A-5700.XX/1</t>
  </si>
  <si>
    <t>0042398</t>
  </si>
  <si>
    <t>PRŮM. 2,5 MM,  DÉLKA 30/32/34 MM,  A-5700.XX/1</t>
  </si>
  <si>
    <t>0042406</t>
  </si>
  <si>
    <t>SAMOŘEZNÝ, PRŮM 4,5, DÉLKY 14, 16, 18, 22 MM, 3-12XX</t>
  </si>
  <si>
    <t>TRE</t>
  </si>
  <si>
    <t>0042407</t>
  </si>
  <si>
    <t>SAMOŘEZNÝ, PRŮM 4,5, DÉLKY 24, 26, 28, 30, 32, 34, 36MM, 3-12XX</t>
  </si>
  <si>
    <t>0042408</t>
  </si>
  <si>
    <t>SAMOŘEZNÝ, PRŮM 4,5, DÉLKY 38, 40, 42, 44, 46, 48, 50, 54MM, 3-12XX</t>
  </si>
  <si>
    <t>0042409</t>
  </si>
  <si>
    <t>SAMOŘEZNÝ, PRŮM 4,5, DÉLKY 56, 58, 60, 65, 70 MM, 3-12XX</t>
  </si>
  <si>
    <t>0042410</t>
  </si>
  <si>
    <t>SAMOŘEZNÝ, PRŮM 4,5, DÉLKY 75 MM, 3-12XX</t>
  </si>
  <si>
    <t>0042411</t>
  </si>
  <si>
    <t>SAMOŘEZNÝ, PRŮM 4,5, DÉLKY 80, 85 MM, 3-12XX</t>
  </si>
  <si>
    <t>0042412</t>
  </si>
  <si>
    <t>SAMOŘEZNÝ, PRŮM 4,5, DÉLKY 90, 95 MM, 3-12XX</t>
  </si>
  <si>
    <t>0042413</t>
  </si>
  <si>
    <t>SAMOŘEZNÝ, PRŮM 4,5, DÉLKY 100, 105 MM, 3-12XX</t>
  </si>
  <si>
    <t>0042414</t>
  </si>
  <si>
    <t>SAMOŘEZNÝ, PRŮM 4,5, DÉLKY 110 MM, 3-12XX</t>
  </si>
  <si>
    <t>0042415</t>
  </si>
  <si>
    <t>SAMOŘEZNÝ, PRŮM 4,5, DÉLKY 115 MM, 3-12XX</t>
  </si>
  <si>
    <t>0042416</t>
  </si>
  <si>
    <t>SAMOŘEZNÝ, PRŮM 4,5, DÉLKY 120 MM, 3-12XX</t>
  </si>
  <si>
    <t>0042417</t>
  </si>
  <si>
    <t>ŠROUB KORTIKÁLNÍ  S POLOVIČNÍM ZÁVITEM</t>
  </si>
  <si>
    <t>SAMOŘEZNÝ, PRŮM 4,5, DÉLKY 22, 24, 26, 28, 30, 32, 34, 36MM, 3-12XX</t>
  </si>
  <si>
    <t>0042418</t>
  </si>
  <si>
    <t>SAMOŘEZNÝ, PRŮM 4,5, DÉLKY 38, 40, 42, 44, 46, 48, 50, 54MM, 3-1XXX</t>
  </si>
  <si>
    <t>0042419</t>
  </si>
  <si>
    <t>SAMOŘEZNÝ, PRŮM 4,5, DÉLKY 56, 58, 60, 65, 70  MM, 3-13XX</t>
  </si>
  <si>
    <t>0042420</t>
  </si>
  <si>
    <t>SAMOŘEZNÝ, PRŮM 4,5, DÉLKY 75, 80, 85, 90  MM, 3-13XX</t>
  </si>
  <si>
    <t>0042421</t>
  </si>
  <si>
    <t>SAMOŘEZNÝ, PRŮM 4,5, DÉLKY 95, 10, 105  MM, 3-13XX</t>
  </si>
  <si>
    <t>0042422</t>
  </si>
  <si>
    <t>SAMOŘEZNÝ, PRŮM 4,5, DÉLKY 110  MM, 3-13XX</t>
  </si>
  <si>
    <t>0042423</t>
  </si>
  <si>
    <t>NÁHRADA KYČELNÍHO KLOUBU NANOS NECEMENT PRIMÁRNÍ INDIKACE</t>
  </si>
  <si>
    <t>DŘÍK TI+PLASMA+CAP; VEL.0-4; 425000 AŽ 425004</t>
  </si>
  <si>
    <t>0042424</t>
  </si>
  <si>
    <t>DŘÍK TI+PLASMA+CAP; VEL.5-9; 425005 AŽ 425009</t>
  </si>
  <si>
    <t>0042436</t>
  </si>
  <si>
    <t>PATELLA PE RECESSED X3 73-20-4026 AŽ 73-20-4032</t>
  </si>
  <si>
    <t>0042437</t>
  </si>
  <si>
    <t>PATELLA PE M-DOME X3  73-20-0110 AŽ 73-20-3910</t>
  </si>
  <si>
    <t>0042438</t>
  </si>
  <si>
    <t>VLOŽKA PE CR X3, 72-26-0308 AŽ 72-26-1124</t>
  </si>
  <si>
    <t>0042439</t>
  </si>
  <si>
    <t>VLOŽKA PE PS X3, 72-25-0308 AŽ 72-25-1124</t>
  </si>
  <si>
    <t>0042440</t>
  </si>
  <si>
    <t>PATELLA PE 73-20-5026 AŽ 73-20-5032</t>
  </si>
  <si>
    <t>0042441</t>
  </si>
  <si>
    <t>DLAHA PŘÍMÁ, KOMPRESNÍ, ÚHL. STAB., OCEL</t>
  </si>
  <si>
    <t>4 - 14 OTVORŮ, 427004 - 144</t>
  </si>
  <si>
    <t>0042442</t>
  </si>
  <si>
    <t>ŠROUB UZAMYKATELNÝ, OCEL</t>
  </si>
  <si>
    <t>PR. 3,0; 4,0; 5,0 MM; 370314 - 620</t>
  </si>
  <si>
    <t>0042443</t>
  </si>
  <si>
    <t>VLOŽKA ZAJIŠŤOVACÍ, OCEL</t>
  </si>
  <si>
    <t>370002, 3</t>
  </si>
  <si>
    <t>0042444</t>
  </si>
  <si>
    <t>ZÁSLEPKA PRO KABEL, OCEL</t>
  </si>
  <si>
    <t>370004, 5</t>
  </si>
  <si>
    <t>0042445</t>
  </si>
  <si>
    <t>DLAHA HUMERÁLNÍ PROXIMÁLNÍ, ÚHL. STAB., OCEL</t>
  </si>
  <si>
    <t>437103-128</t>
  </si>
  <si>
    <t>0042446</t>
  </si>
  <si>
    <t>DLAHA TIBIÁLNÍ PROXIMÁLNÍ, ÚHL. STAB., OCEL</t>
  </si>
  <si>
    <t>437342-374</t>
  </si>
  <si>
    <t>0042447</t>
  </si>
  <si>
    <t>DLAHA FIBULÁRNÍ, ÚHL. STAB., TI</t>
  </si>
  <si>
    <t>4020804-810</t>
  </si>
  <si>
    <t>0042448</t>
  </si>
  <si>
    <t>DLAHA TIBIÁLNÍ DISTÁLNÍ, ÚHL. STAB., OCEL</t>
  </si>
  <si>
    <t>437204-436</t>
  </si>
  <si>
    <t>0042449</t>
  </si>
  <si>
    <t>DLAHA FEMORÁLNÍ DISTÁLNÍ, ÚHL. STAB., OCEL</t>
  </si>
  <si>
    <t>437504 - 536</t>
  </si>
  <si>
    <t>0042450</t>
  </si>
  <si>
    <t>SVORKA TROCHANTERICKÁ, OCEL</t>
  </si>
  <si>
    <t>37042070 - 90</t>
  </si>
  <si>
    <t>0042451</t>
  </si>
  <si>
    <t>DLAHA TROCHANTERICKÁ, OCEL</t>
  </si>
  <si>
    <t>DÉLKA 100-210 MM; 37042081- 93</t>
  </si>
  <si>
    <t>0042452</t>
  </si>
  <si>
    <t>DLAHA RADIÁLNÍ DISTÁLNÍ VOLÁRNÍ, ÚHL.STAB., TI</t>
  </si>
  <si>
    <t>9-14 OTVORŮ; 54-25374-399</t>
  </si>
  <si>
    <t>0042453</t>
  </si>
  <si>
    <t>DLAHA RADIÁLNÍ DISTÁLNÍ DORZÁLNÍ, ÚHL.STAB., TI</t>
  </si>
  <si>
    <t>11-14 OTVORŮ; 54-25290-297</t>
  </si>
  <si>
    <t>0042455</t>
  </si>
  <si>
    <t>DLAHA RADIÁLNÍ, ÚHL. STAB., TI</t>
  </si>
  <si>
    <t>5 A 7 OTVORŮ; 54-25400, 1</t>
  </si>
  <si>
    <t>0042456</t>
  </si>
  <si>
    <t>DLAHA ULNÁRNÍ, ÚHL. STAB., TI</t>
  </si>
  <si>
    <t>4 A 6 OTVORŮ; 54-25402-5</t>
  </si>
  <si>
    <t>0042457</t>
  </si>
  <si>
    <t>ŠROUB UZAMYKATELNÝ, PR. 2,0 MM; TI</t>
  </si>
  <si>
    <t>16-26 MM; 52-20616 - 626</t>
  </si>
  <si>
    <t>0042458</t>
  </si>
  <si>
    <t>ŠROUB UZAMYKATELNÝ, PR. 2,3 MM; TI</t>
  </si>
  <si>
    <t>10-38 MM; 52-23610 - 638</t>
  </si>
  <si>
    <t>0042459</t>
  </si>
  <si>
    <t>ŠROUB UZAMYKATELNÝ, PR. 2,7 MM; TI</t>
  </si>
  <si>
    <t>10-26 MM; 52-27610 - 726</t>
  </si>
  <si>
    <t>0042460</t>
  </si>
  <si>
    <t>ŠROUB UZAMYKATELNÝ, PR. 2,7 MM; TORX7; TI</t>
  </si>
  <si>
    <t>10-26 MM; 53-27610 - 726</t>
  </si>
  <si>
    <t>0042461</t>
  </si>
  <si>
    <t>ŠROUB KORTIKÁLNÍ; PR. 2,7; TI</t>
  </si>
  <si>
    <t>10-26 MM; 52-27010 - 126</t>
  </si>
  <si>
    <t>0042462</t>
  </si>
  <si>
    <t>ŠROUB KORTIKÁLNÍ; PR. 2,3; TI</t>
  </si>
  <si>
    <t>10-38 MM; 52-23010 - 38</t>
  </si>
  <si>
    <t>0042464</t>
  </si>
  <si>
    <t>NÁHRADA KYČELNÍHO KLOUBU 02 CEMENT PRIMÁRNÍ INDIKACE</t>
  </si>
  <si>
    <t>JAMKA HXLPE; STD.; PR.28MM; 330880 AŽ 330888</t>
  </si>
  <si>
    <t>0042465</t>
  </si>
  <si>
    <t>JAMKA HXLPE; STD.; PR.32MM; 330931 AŽ 330937</t>
  </si>
  <si>
    <t>0042466</t>
  </si>
  <si>
    <t>JAMKA HXLPE; OFSET; PR.28MM; 330890 AŽ 330898</t>
  </si>
  <si>
    <t>0042467</t>
  </si>
  <si>
    <t>JAMKA HXLPE; OFSET; PR.32MM; 330941 AŽ 330947</t>
  </si>
  <si>
    <t>0042468</t>
  </si>
  <si>
    <t>JAMKA UHMWPE; ANTILUX.; PR.28MM; 330901 AŽ 330908</t>
  </si>
  <si>
    <t>0042469</t>
  </si>
  <si>
    <t>JAMKA UHMWPE; ANTILUX.; PR.32MM; 330951 AŽ 330957</t>
  </si>
  <si>
    <t>0042470</t>
  </si>
  <si>
    <t>HŘEB TIB. VÁLCOVÝ CT 8;9;10;11,L260 - 410-TI</t>
  </si>
  <si>
    <t>HŘEB TIBIÁLNÍ [615800 - 615870]</t>
  </si>
  <si>
    <t>0042474</t>
  </si>
  <si>
    <t>ŠROUB PRO HŘEBY TIBIÁLNÍ CT 4,5, L 40-78 - TI</t>
  </si>
  <si>
    <t>ŠROUB ZAJIŠŤOVACÍ [612201;2;3;4;5;6;7;8;9;10;11;12;13;14;15;16;17]</t>
  </si>
  <si>
    <t>0042476</t>
  </si>
  <si>
    <t>ŠROUB PRO HŘEBY TIBIÁLNÍ CT 4, L 16 - 50 - TI</t>
  </si>
  <si>
    <t>ŠROUB ZAJIŠŤOVACÍ [612231;2;3;4;5;6;7;8;9;40;41;42;43;44;45;46;47;48]</t>
  </si>
  <si>
    <t>0042478</t>
  </si>
  <si>
    <t>ŠROUB PRO HŘEBY TIBIÁLNÍ CT 3,5, L 16 - 44 -TI</t>
  </si>
  <si>
    <t>ŠROUB ZAJIŠŤOVACÍ [612261;2;3;4;5;6;7;8;9;70;71;72;73;74;75]</t>
  </si>
  <si>
    <t>0042480</t>
  </si>
  <si>
    <t>ŠROUB ZASLEPOVACÍ PRO HŘEBY TIBIÁLNÍ CT L 20, 25, 30, 35 - TI</t>
  </si>
  <si>
    <t>ŠROUB ZAJIŠŤOVACÍ [612290;1;2;3]</t>
  </si>
  <si>
    <t>0042481</t>
  </si>
  <si>
    <t>POVLAK NA ENDOKAMERU</t>
  </si>
  <si>
    <t>14X250 CM; STERILNÍ; PERFOROVANÉ ZAKONČENÍ; KAT.Č. 705820</t>
  </si>
  <si>
    <t>MOL</t>
  </si>
  <si>
    <t>0042482</t>
  </si>
  <si>
    <t>18X250 CM; STERILNÍ; ELASTICKÉ ZAKONČENí; KAT.Č. 705830</t>
  </si>
  <si>
    <t>0042483</t>
  </si>
  <si>
    <t>KRYTÍ OPERAČNÍHO MIKROSKOPU UNIVERSÁLNÍ, 705920</t>
  </si>
  <si>
    <t>110X250CM STERILNÍ</t>
  </si>
  <si>
    <t>0042484</t>
  </si>
  <si>
    <t>HLAVICE CEP OCEL+UHMWPE; BIPOL.;VEL. 42/28 S-L;12/14; Z02200-4201-1201X(X=0,4,8)</t>
  </si>
  <si>
    <t>0042485</t>
  </si>
  <si>
    <t>HLAVICE CEP OCEL+UHMWPE; BIPOL.;VEL. 44/28 S-L;12/14; Z02200-4401-1201X(X=0,4,8)</t>
  </si>
  <si>
    <t>0042486</t>
  </si>
  <si>
    <t>HLAVICE CEP OCEL+UHMWPE; BIPOL.;VEL. 46/28 S-L;12/14; Z02200-4601-1201X(X=0,4,8)</t>
  </si>
  <si>
    <t>0042487</t>
  </si>
  <si>
    <t>HLAVICE CEP OCEL+UHMWPE; BIPOL.;VEL. 48/28 S-L;12/14; Z02200-4801-1201X(X=0,4,8)</t>
  </si>
  <si>
    <t>0042488</t>
  </si>
  <si>
    <t>HLAVICE CEP OCEL+UHMWPE; BIPOL.;VEL. 50/28 S-L;12/14; Z02200-5001-1201X(X=0,4,8)</t>
  </si>
  <si>
    <t>0042489</t>
  </si>
  <si>
    <t>HLAVICE CEP OCEL;UHMWPE; BIPOL.;VEL. 52/28 S-L;12/14; Z02200-5201-1201X(X=0,4,8)</t>
  </si>
  <si>
    <t>0042490</t>
  </si>
  <si>
    <t>HLAVICE CEP OCEL+UHMWPE; BIPOL.;VEL. 54/28 S-L;12/14; Z02200-5401-1201X(X=0,4,8)</t>
  </si>
  <si>
    <t>0042491</t>
  </si>
  <si>
    <t>HLAVICE CEP OCEL+UHMWPE; BIPOL.;VEL. 56/28 S-L;12/14; Z02200-5601-1201X(X=0,4,8)</t>
  </si>
  <si>
    <t>0042492</t>
  </si>
  <si>
    <t>HLAVICE CEP OCEL+UHMWPE; BIPOL.;VEL. 58/28 S-L;12/14; Z02200-5801-1201X(X=0,4,8)</t>
  </si>
  <si>
    <t>0042493</t>
  </si>
  <si>
    <t>DLAHA/KOTVA DISTÁLNÍ JAMKY MO/MOM TI; 21X44MM; Z02350-0075-00000</t>
  </si>
  <si>
    <t>0042494</t>
  </si>
  <si>
    <t>AUGMENTACE TIBIÁLNÍ MEDIÁLNÍ TITAN,7MM Z01230-6441-07010</t>
  </si>
  <si>
    <t>0042495</t>
  </si>
  <si>
    <t>AUGMENTACE TIBIÁLNÍ MEDIÁLNÍ TITAN 7MM Z01230-6841-07010</t>
  </si>
  <si>
    <t>0042496</t>
  </si>
  <si>
    <t>AUGMENTACE TIBIÁLNÍ MEDIÁLNÍ TITAN 7MM,Z01230-7241-07010</t>
  </si>
  <si>
    <t>0042497</t>
  </si>
  <si>
    <t>AUGMENTACE TIBIÁLNÍ MEDIÁLNÍ TITAN 7MM Z01230-7641-07010</t>
  </si>
  <si>
    <t>0042498</t>
  </si>
  <si>
    <t>AUGMENTACE TIBIÁLNÍ MEDIÁLNÍ TITAN,15MM,Z01230-6441-15015</t>
  </si>
  <si>
    <t>0042499</t>
  </si>
  <si>
    <t>AUGMENTACE TIBIÁLNÍ MEDIÁLNÍ TITAN,15MM, Z01230-6841-15015</t>
  </si>
  <si>
    <t>0042500</t>
  </si>
  <si>
    <t>AUGMENTACE TIBIÁLNÍ MEDIÁLNÍ TITAN,15MM, Z01230-7241-15015</t>
  </si>
  <si>
    <t>0042501</t>
  </si>
  <si>
    <t>AUGMENTACE TIBIÁLNÍ MEDIÁLNÍ TITAN,15MM, Z01230-7641-15015</t>
  </si>
  <si>
    <t>0042502</t>
  </si>
  <si>
    <t>AUGMENTACE TIBIÁLNÍ LATERÁLNÍ TITAN, VEL.64/7,Z01230-6442-07010</t>
  </si>
  <si>
    <t>0042503</t>
  </si>
  <si>
    <t>AUGMENTACE TIBIÁLNÍ LATERÁLNÍ TITAN, VEL.68/7,Z01230-6842-07010</t>
  </si>
  <si>
    <t>0042504</t>
  </si>
  <si>
    <t>AUGMENTACE TIBIÁLNÍ LATERÁLNÍ TITAN, Z01230-7242-07010</t>
  </si>
  <si>
    <t>0042505</t>
  </si>
  <si>
    <t>AUGMENTACE TIBIÁLNÍ LATERÁLNÍ TITAN, Z01230-7642-07010</t>
  </si>
  <si>
    <t>0042506</t>
  </si>
  <si>
    <t>AUGMENTACE TIBIÁLNÍ LATERÁLNÍ,TI6Al4V 15 MM Z01230-6442-15015</t>
  </si>
  <si>
    <t>0042507</t>
  </si>
  <si>
    <t>AUGMENTACE TIBIÁLNÍ LATERÁLNÍ,TI6Al4V15 MM Z01230-6842-15015</t>
  </si>
  <si>
    <t>0042508</t>
  </si>
  <si>
    <t>AUGMENTACE TIBIÁLNÍ LATERÁLNÍ,TI6Al4V 15 MM Z01230-7242-15015</t>
  </si>
  <si>
    <t>0042509</t>
  </si>
  <si>
    <t>AUGMENTACE TIBIÁLNÍ LATERÁLNÍ,TI6Al4V 15 MM Z01230-7642-15015</t>
  </si>
  <si>
    <t>0042510</t>
  </si>
  <si>
    <t>DLAHA</t>
  </si>
  <si>
    <t>TVAR V;  L=100 MM   129774280</t>
  </si>
  <si>
    <t>0042511</t>
  </si>
  <si>
    <t>TVAR L;  L=68,2 MM;  LEVÁ   129774290;  PRAVÁ   129774300</t>
  </si>
  <si>
    <t>0042550</t>
  </si>
  <si>
    <t>ŠROUB UZAMYKATELNÝ OCEL, TI</t>
  </si>
  <si>
    <t>P=2,7; D=10-50MM; 129777921/7974/7431/7574</t>
  </si>
  <si>
    <t>0042558</t>
  </si>
  <si>
    <t>HŘEB TIBIÁLNÍ OCEL</t>
  </si>
  <si>
    <t>9X270-420MM;129776110-90/6490-6500/7610-7710/781610-1710/2090-2190</t>
  </si>
  <si>
    <t>0042561</t>
  </si>
  <si>
    <t>HŘEB TIBIÁLNÍ TI</t>
  </si>
  <si>
    <t>9X270-345MM;129776113-6163/7613-7663/781613-1663/2093-2143</t>
  </si>
  <si>
    <t>0042563</t>
  </si>
  <si>
    <t>9X360-405MM;129776173-6503/7673-7713/781673-1713/2153-2193</t>
  </si>
  <si>
    <t>0042566</t>
  </si>
  <si>
    <t>ZÁVIT 5 X 25 AŽ 105 MM;  D=30-110 MM; 129791510-1770/1290-1310</t>
  </si>
  <si>
    <t>0042569</t>
  </si>
  <si>
    <t>ŠROUB ZAJIŠŤOVACÍ TI</t>
  </si>
  <si>
    <t>ZÁVIT 5 X 25 AŽ 105 MM;  D=30-110 MM; 129791513-1773/1293-1313</t>
  </si>
  <si>
    <t>0042573</t>
  </si>
  <si>
    <t>NÁHR.KOLEN.KL.COLUMBUS CEMENT/NECEMENT.COCRMO/AS/COCRTI+CAP</t>
  </si>
  <si>
    <t>KOMPONENT.FEM.NN021K-037K,NN001-007Z;NN011-017Z,NN800-911Z,NN161-177Z,NN820-931K</t>
  </si>
  <si>
    <t>0042574</t>
  </si>
  <si>
    <t>NÁHRADA KOLEN. KL.COLUMBUS NECEMENT.COCRMO/AS/COCRTI+CAP</t>
  </si>
  <si>
    <t>KOMPONENTA TIB.NN080K-089K,NN058Z,NN070Z-079Z,NN271Z-279Z,NN469Z-479Z,NN059K</t>
  </si>
  <si>
    <t>0042575</t>
  </si>
  <si>
    <t>NÁHRADA KOLENNÍHO KLOUBU E.MOTION NECEMENT/CEMENT.</t>
  </si>
  <si>
    <t>KOMPONENTA FEM.COCR+TI/CAP,N0511-518K,611-618K,NO582-588K,682-688K,N0502-N0608Z</t>
  </si>
  <si>
    <t>0042576</t>
  </si>
  <si>
    <t>KOMPONENTA TIB.COCR+TI POTAH/CAP,NB591K-598K,691K-698K,NB521Z-NB628Z</t>
  </si>
  <si>
    <t>0042618</t>
  </si>
  <si>
    <t>CEMENT KOSTNÍ PROFITT 1X40G</t>
  </si>
  <si>
    <t>PROFITT BONE CEMENT RO 1X40G 85.10.00</t>
  </si>
  <si>
    <t>SUB</t>
  </si>
  <si>
    <t>0042619</t>
  </si>
  <si>
    <t>CEMENT KOSTNÍ PROFITT S GENTAMICINEM 1X40G</t>
  </si>
  <si>
    <t>PROFITT BONE CEMENT WITH ANTIBIOTIC 1X40G 85.10.10</t>
  </si>
  <si>
    <t>0042620</t>
  </si>
  <si>
    <t>CEMENT KOSTNÍ PROFITT NÍZKOVISKOZITNÍ 1X60G</t>
  </si>
  <si>
    <t>PROFITT LOW VISCOSITY BONE CEMENT GUN 1X60G 85.10.20</t>
  </si>
  <si>
    <t>0042621</t>
  </si>
  <si>
    <t>CEMENT KOSTNÍ PROFITT S GENTAMICINEM 1X60G NÍZKOVISKOZITNÍ</t>
  </si>
  <si>
    <t>PROFITT LOW VISCOSITY BONE CEMENT WITH ANTIBIOTIC 1X60G 85.10.30</t>
  </si>
  <si>
    <t>0042622</t>
  </si>
  <si>
    <t>IMPLANTÁT KRANIOMAXILLOFACIÁLNÍ TI</t>
  </si>
  <si>
    <t>DLAHA MIKRO; 5-OTV; Y-TV; TL:0.6MM;ŠR.PRŮM:1.5MM;STER;OBJ.Č:25-320-55-71</t>
  </si>
  <si>
    <t>0042623</t>
  </si>
  <si>
    <t>DLAHA MIKRO; 6-OTV; X-TV; DL.; TL:0.6MM;ŠR.PRŮM:1.5MM;STER;OBJ.Č:25-322-70-71</t>
  </si>
  <si>
    <t>0042624</t>
  </si>
  <si>
    <t>ŠROUB MIKRO; 1.5X15MM; SAMODRŽNÝ;STERIL;OBJ.Č.:25-665-15-72; 2KS/BAL-CENA1KS</t>
  </si>
  <si>
    <t>0042636</t>
  </si>
  <si>
    <t>IMPLANTÁT MAXILLOFACIÁLNÍ TI-CROSS-DRIVE</t>
  </si>
  <si>
    <t>ŠROUB MIKRO; 2.0X19MM; SAMODRŽNÝ;STERIL;OBJ.Č.:25-672-19-72; 2KS/BAL-CENA1KS</t>
  </si>
  <si>
    <t>0042637</t>
  </si>
  <si>
    <t>IMPLANTÁT MANDIBULÁRNÍ TI-CROSS-DRIVE</t>
  </si>
  <si>
    <t>ŠROUB; 2.3X5MM; SAMODRŽNÝ;STERIL;OBJ.Č.:25-673-05-72; 2KS/BAL-CENA1KS</t>
  </si>
  <si>
    <t>0042638</t>
  </si>
  <si>
    <t>ŠROUB; 2.3X5MM; SAMODRŽNÝ;STERIL;OBJ.Č.:25-673-05-75; 5KS/BAL-CENA1KS</t>
  </si>
  <si>
    <t>0042644</t>
  </si>
  <si>
    <t>ŠROUB UZAMYKATELNÝ TI CROSS-DRIVE</t>
  </si>
  <si>
    <t>2.0X6MM; SAMOŘEZNÉ; TITAN; OBJ.Č.: 25-772-06</t>
  </si>
  <si>
    <t>0042645</t>
  </si>
  <si>
    <t>2.0X7MM; SAMOŘEZNÉ; TITAN; OBJ.Č.: 25-772-07</t>
  </si>
  <si>
    <t>0042646</t>
  </si>
  <si>
    <t>2.0X8MM; SAMOŘEZNÉ; TITAN; OBJ.Č.: 25-772-08</t>
  </si>
  <si>
    <t>0042647</t>
  </si>
  <si>
    <t>2.0X9MM; SAMOŘEZNÉ; TITAN; OBJ.Č.: 25-772-09</t>
  </si>
  <si>
    <t>0042648</t>
  </si>
  <si>
    <t>2.0X10MM; SAMOŘEZNÉ; TITAN; OBJ.Č.: 25-772-10</t>
  </si>
  <si>
    <t>0042649</t>
  </si>
  <si>
    <t>2.0X11MM; SAMOŘEZNÉ; TITAN; OBJ.Č.: 25-772-11</t>
  </si>
  <si>
    <t>0042650</t>
  </si>
  <si>
    <t>2.0X12MM; SAMOŘEZNÉ; TITAN; OBJ.Č.: 25-772-12</t>
  </si>
  <si>
    <t>0042651</t>
  </si>
  <si>
    <t>2.0X13MM; SAMOŘEZNÉ; TITAN; OBJ.Č.: 25-772-13</t>
  </si>
  <si>
    <t>0042652</t>
  </si>
  <si>
    <t>2.0X14MM; SAMOŘEZNÉ; TITAN; OBJ.Č.: 25-772-14</t>
  </si>
  <si>
    <t>0042653</t>
  </si>
  <si>
    <t>2.0X15MM; SAMOŘEZNÉ; TITAN; OBJ.Č.: 25-772-15</t>
  </si>
  <si>
    <t>0042654</t>
  </si>
  <si>
    <t>2.0X17MM; SAMOŘEZNÉ; TITAN; OBJ.Č.: 25-772-17</t>
  </si>
  <si>
    <t>0042655</t>
  </si>
  <si>
    <t>2.0X19MM; SAMOŘEZNÉ; TITAN; OBJ.Č.: 25-772-19</t>
  </si>
  <si>
    <t>0042657</t>
  </si>
  <si>
    <t>2.3X6MM; SAMOŘEZNÉ; TITAN; OBJ.Č.: 25-773-06</t>
  </si>
  <si>
    <t>0042658</t>
  </si>
  <si>
    <t>2.3X7MM; SAMOŘEZNÉ; TITAN; OBJ.Č.: 25-773-07</t>
  </si>
  <si>
    <t>0042659</t>
  </si>
  <si>
    <t>2.3X8MM; SAMOŘEZNÉ; TITAN; OBJ.Č.: 25-773-08</t>
  </si>
  <si>
    <t>0042660</t>
  </si>
  <si>
    <t>2.3X9MM; SAMOŘEZNÉ; TITAN; OBJ.Č.: 25-773-09</t>
  </si>
  <si>
    <t>0042661</t>
  </si>
  <si>
    <t>2.3X10MM; SAMOŘEZNÉ; TITAN; OBJ.Č.: 25-773-10</t>
  </si>
  <si>
    <t>0042662</t>
  </si>
  <si>
    <t>2.3X11MM; SAMOŘEZNÉ; TITAN; OBJ.Č.: 25-773-11</t>
  </si>
  <si>
    <t>0042663</t>
  </si>
  <si>
    <t>2.3X12MM; SAMOŘEZNÉ; TITAN; OBJ.Č.: 25-773-12</t>
  </si>
  <si>
    <t>0042664</t>
  </si>
  <si>
    <t>2.3X13MM; SAMOŘEZNÉ; TITAN; OBJ.Č.: 25-773-13</t>
  </si>
  <si>
    <t>0042665</t>
  </si>
  <si>
    <t>2.3X14MM; SAMOŘEZNÉ; TITAN; OBJ.Č.: 25-773-14</t>
  </si>
  <si>
    <t>0042666</t>
  </si>
  <si>
    <t>2.3X15MM; SAMOŘEZNÉ; TITAN; OBJ.Č.: 25-773-15</t>
  </si>
  <si>
    <t>0042667</t>
  </si>
  <si>
    <t>2.3X17MM; SAMOŘEZNÉ; TITAN; OBJ.Č.: 25-773-17</t>
  </si>
  <si>
    <t>0042668</t>
  </si>
  <si>
    <t>2.3X19MM; SAMOŘEZNÉ; TITAN; OBJ.Č.: 25-773-19</t>
  </si>
  <si>
    <t>0042671</t>
  </si>
  <si>
    <t>2.7X7AŽ11MM;SAMOŘEZNÉ;OBJ.Č.:25-774-07AŽ11</t>
  </si>
  <si>
    <t>0042672</t>
  </si>
  <si>
    <t>2.7X13AŽ15MM;SAMOŘEZNÉ; OBJ.Č.:25-774-13AŽ15</t>
  </si>
  <si>
    <t>0042674</t>
  </si>
  <si>
    <t>2.7X17AŽ19MM;SAMOŘEZNÉ;OBJ.Č.:25-774-17AŽ19</t>
  </si>
  <si>
    <t>0042676</t>
  </si>
  <si>
    <t>SÍŤ MIKRO PRO RUKU TI</t>
  </si>
  <si>
    <t>2X4 OTV;TL.0.6MM;PRO ŠR.PRŮM.1.5MM;OBJ.Č.:26-106-95</t>
  </si>
  <si>
    <t>0042677</t>
  </si>
  <si>
    <t>2X3 OTV;TL.0.6MM;PRO ŠR.PRŮM.1.5MM;OBJ.Č.:26-106-97</t>
  </si>
  <si>
    <t>0042678</t>
  </si>
  <si>
    <t>2X4 OTV;TL.0.6MM;PRO ŠR.PRŮM.1.5MM;OBJ.Č.:26-106-98</t>
  </si>
  <si>
    <t>0042679</t>
  </si>
  <si>
    <t>6X6 OTV;TL.0.6MM;PRO ŠR.PRŮM.1.5MM;OBJ.Č.:26-106-99</t>
  </si>
  <si>
    <t>0042680</t>
  </si>
  <si>
    <t>DLAHA MINI PRO RUKU TI</t>
  </si>
  <si>
    <t>9 OTV;T-TVAR;KOMPRES;TL.1.0MM;PRO ŠR.PRŮM.2.0MM;OBJ.Č.:26-110-02</t>
  </si>
  <si>
    <t>0042681</t>
  </si>
  <si>
    <t>SÍŤ MINI PRO RUKU TI</t>
  </si>
  <si>
    <t>2X2 OTVORY; TLOUŠŤKA 1.0MM; PRO ŠR.PRŮM.2.3MM; OBJ.Č.: 26-110-95</t>
  </si>
  <si>
    <t>0042682</t>
  </si>
  <si>
    <t>2X3 OTVORY; TLOUŠŤKA 1.0MM; PRO ŠR.PRŮM.2.3MM; OBJ.Č.: 26-110-97</t>
  </si>
  <si>
    <t>0042683</t>
  </si>
  <si>
    <t>2X4 OTVORY; TLOUŠŤKA 1.0MM; PRO ŠR.PRŮM.2.3MM; OBJ.Č.: 26-110-98</t>
  </si>
  <si>
    <t>0042684</t>
  </si>
  <si>
    <t>6X6 OTVORY; TLOUŠŤKA 1.0MM; PRO ŠR.PRŮM.2.3MM; OBJ.Č.: 26-110-99</t>
  </si>
  <si>
    <t>0042685</t>
  </si>
  <si>
    <t>DLAHA LPS-MINI PRO RUKU TI, UHL.STABIL.</t>
  </si>
  <si>
    <t>9 OTVORŮ; T-TVAR; KOMPRESNÍ; TLOUŠŤKA 1.0MM; OBJ.Č.: 26-111-02</t>
  </si>
  <si>
    <t>0042686</t>
  </si>
  <si>
    <t>6 OTVORŮ; ROVNÁ; KOMPRESNÍ; TLOUŠŤKA 1.0MM; OBJ.Č.: 26-111-06</t>
  </si>
  <si>
    <t>0042687</t>
  </si>
  <si>
    <t>6 OTVORŮ;L-TVAR;PR/LE;KOMPRES;TL.1.0MM;OBJ.Č.:26-111-60A61</t>
  </si>
  <si>
    <t>0042689</t>
  </si>
  <si>
    <t>8 OTVORŮ; Y-TVAR; KOMPRESNÍ; TLOUŠŤKA 1.0MM; OBJ.Č.: 26-111-85</t>
  </si>
  <si>
    <t>0042690</t>
  </si>
  <si>
    <t>SÍŤ LPS-MINI PRO RUKU TI, UHL.STABIL.</t>
  </si>
  <si>
    <t>2X2 OTVORY; TLOUŠŤKA 1.0MM; OBJ.Č.: 26-111-95</t>
  </si>
  <si>
    <t>0042691</t>
  </si>
  <si>
    <t>2X3 OTVORY; TLOUŠŤKA 1.0MM; OBJ.Č.: 26-111-97</t>
  </si>
  <si>
    <t>0042692</t>
  </si>
  <si>
    <t>2X4 OTVORY; TLOUŠŤKA 1.0MM; OBJ.Č.: 26-111-98</t>
  </si>
  <si>
    <t>0042693</t>
  </si>
  <si>
    <t>5X4 OTVORY; TLOUŠŤKA 1.0MM; OBJ.Č.: 26-111-99</t>
  </si>
  <si>
    <t>0042694</t>
  </si>
  <si>
    <t>SÍŤ MIDI PRO RUKU TI</t>
  </si>
  <si>
    <t>2X2 OTVORY; TLOUŠŤKA 1.2MM; PRO ŠROUBY PRŮMĚRU 2.3MM; OBJ.Č.: 26-120-95</t>
  </si>
  <si>
    <t>0042695</t>
  </si>
  <si>
    <t>2X3 OTVORY; TLOUŠŤKA 1.2MM; PRO ŠROUBY PRŮMĚRU 2.3MM; OBJ.Č.: 26-120-97</t>
  </si>
  <si>
    <t>0042696</t>
  </si>
  <si>
    <t>2X4 OTVORY; TLOUŠŤKA 1.2MM; PRO ŠROUBY PRŮMĚRU 2.3MM; OBJ.Č.: 26-120-98</t>
  </si>
  <si>
    <t>0042697</t>
  </si>
  <si>
    <t>6X6 OTVORY; TLOUŠŤKA 1.2MM; PRO ŠROUBY PRŮMĚRU 2.3MM; OBJ.Č.: 26-120-99</t>
  </si>
  <si>
    <t>0042698</t>
  </si>
  <si>
    <t>DLAHA LPS-MIDI PRO RUKU TI, UHL.STABIL.</t>
  </si>
  <si>
    <t>6 OTVORŮ; ROVNÁ; KOMPRESNÍ; TLOUŠŤKA 1.2MM; OBJ.Č.: 26-121-06</t>
  </si>
  <si>
    <t>0042699</t>
  </si>
  <si>
    <t>6 OTVORŮ;L-TVAR;PR/LE;KOMPRES;TL.1.2MM;OBJ.Č.:26-121-60A61</t>
  </si>
  <si>
    <t>0042702</t>
  </si>
  <si>
    <t>6 OTVORŮ;L-TVAR;100°;PR/LE;KOMPRES;TL.1.2MM;26-121-70A71</t>
  </si>
  <si>
    <t>0042703</t>
  </si>
  <si>
    <t>6 OTVORŮ; T-TVAR; KOMPRESNÍ; TLOUŠŤKA 1.2MM; OBJ.Č.: 26-121-84</t>
  </si>
  <si>
    <t>0042704</t>
  </si>
  <si>
    <t>SÍŤ LPS-MIDI PRO RUKU TI, UHL.STABIL.</t>
  </si>
  <si>
    <t>2X2 OTVORY; TLOUŠŤKA 1.2MM; OBJ.Č.: 26-121-95</t>
  </si>
  <si>
    <t>0042705</t>
  </si>
  <si>
    <t>2X3 OTVORY; TLOUŠŤKA 1.2MM; OBJ.Č.: 26-121-97</t>
  </si>
  <si>
    <t>0042706</t>
  </si>
  <si>
    <t>2X4 OTVORY; TLOUŠŤKA 1.2MM; OBJ.Č.: 26-121-98</t>
  </si>
  <si>
    <t>0042707</t>
  </si>
  <si>
    <t>5X4 OTVORY; TLOUŠŤKA 1.2MM; OBJ.Č.: 26-121-99</t>
  </si>
  <si>
    <t>0042708</t>
  </si>
  <si>
    <t>DLAHA PRO ZKRÁCENÍ ULNY A RADIUSU TI, UHL.STABIL.</t>
  </si>
  <si>
    <t>6A7 OTVORŮ; JEMNÁ; OBJ.Č.: 26-163-06A07</t>
  </si>
  <si>
    <t>0042712</t>
  </si>
  <si>
    <t>NÁHRADA LOKETNÍHO KLOUBU DISTÁLNÍHO KONCE ULNY - HLAVA UHP</t>
  </si>
  <si>
    <t>MALÁ; KERAMIKA; SFÉRICKÁ; OBJ.Č.: 26-220-09-04</t>
  </si>
  <si>
    <t>0042713</t>
  </si>
  <si>
    <t>DLAHA RADIÁLNÍ MATLOCK TI, UHL.STABIL.</t>
  </si>
  <si>
    <t>PALMÁRNÍ;ÚZKÁ;DLOUHÁ;PRAVÁ/LEVÁ;TL.1.5MM;OBJ.Č.:26-273-10A11</t>
  </si>
  <si>
    <t>0042715</t>
  </si>
  <si>
    <t>DÉLKA 10AŽ20MM,KANYLOVANÝ;OBJ.Č.:26-322-10AŽ20</t>
  </si>
  <si>
    <t>0042726</t>
  </si>
  <si>
    <t>DRÁT MINI TI; VRTACÍ; VODÍCÍ</t>
  </si>
  <si>
    <t>PRŮMĚR 0.8MM; DÉLKA 125MM; BEZ ZÁVITU; OBJ.Č.: 26-375-00</t>
  </si>
  <si>
    <t>0042727</t>
  </si>
  <si>
    <t>ŠROUB UZAMYKATELNÝ MULTISMĚROVÝ TI T-DRIVE</t>
  </si>
  <si>
    <t>2.0X12AŽ40MM;PIN;ÚHEL DO 20°;SAMOŘEZNÝ;KANYLOVANÝ;OBJ.Č.: 26-401-12AŽ40</t>
  </si>
  <si>
    <t>0042740</t>
  </si>
  <si>
    <t>ŠROUB UZAMYKATELNÝ MULTISMĚROVÝ KORTIKÁLNÍ TI T-DRIVE</t>
  </si>
  <si>
    <t>2.7X12AŽ40MM;ÚHEL DO 20°;SAMOŘEZNÝ;KANYLOVANÝ;OBJ.Č.:26-402-12AŽ40</t>
  </si>
  <si>
    <t>0042753</t>
  </si>
  <si>
    <t>3.5X12AŽ40MM;ÚHEL DO 20°;SAMOŘEZNÝ;KANYLOVANÝ;OBJ.Č.:26-404-12AŽ40</t>
  </si>
  <si>
    <t>0042766</t>
  </si>
  <si>
    <t>ŠROUB KANYLOVANÝ TI T-DRIVE</t>
  </si>
  <si>
    <t>2.3X12AŽ20MM;SAMOŘEZNÝ;MENŠÍ DÉLKA ZÁVITU;OBJ.Č.:26-424-12AŽ20</t>
  </si>
  <si>
    <t>0042771</t>
  </si>
  <si>
    <t>2.3X22AŽ40MM;SAMOŘEZNÝ;MENŠÍ DÉLKA ZÁVITU;OBJ.Č.:26-424-22AŽ40</t>
  </si>
  <si>
    <t>0042781</t>
  </si>
  <si>
    <t>2.7X12AŽ20MM;SAMOŘEZNÝ;MENŠÍ DÉLKA ZÁVITU;OBJ.Č.:26-428-12AŽ20</t>
  </si>
  <si>
    <t>0042786</t>
  </si>
  <si>
    <t>2.7X22AŽ40MM;SAMOŘEZNÝ;MENŠÍ DÉLKA ZÁVITU;OBJ.Č.:26-428-22AŽ40</t>
  </si>
  <si>
    <t>0042796</t>
  </si>
  <si>
    <t>2.7X12AŽ50MM;ÚHEL DO 20°;SAMOŘEZNÝ;OBJ.Č.:26-502-12AŽ50</t>
  </si>
  <si>
    <t>0042816</t>
  </si>
  <si>
    <t>3,5X12AŽ50MM;ÚHEL DO 20°;SAMOŘEZNÝ;OBJ.Č.:26-504-12AŽ50</t>
  </si>
  <si>
    <t>0042836</t>
  </si>
  <si>
    <t>DLAHA PRO NOHU TI, PŘEDNÍ ČÁST</t>
  </si>
  <si>
    <t>8 OTVORŮ; ROVNÁ; TLOUŠŤKA 2.0MM; OBJ.Č.: 26-910-08</t>
  </si>
  <si>
    <t>0042837</t>
  </si>
  <si>
    <t>DLAHA PRO NOHU TI, ZADNÍ ČÁST</t>
  </si>
  <si>
    <t>8 OTVORŮ; ROVNÁ; TLOUŠŤKA 2.5MM; OBJ.Č.: 26-920-08</t>
  </si>
  <si>
    <t>0042838</t>
  </si>
  <si>
    <t>7 OTVORŮ; T-TVAR; TLOUŠŤKA 2.5MM; OBJ.Č.: 26-920-22</t>
  </si>
  <si>
    <t>0042918</t>
  </si>
  <si>
    <t>KOTVA VSTŘEBATELNÁ, ZESÍLENÝ DVOJNÁVLEK BEZ JEHLY</t>
  </si>
  <si>
    <t>PR. 5,0 A 6,5 MM; 3910-200-045, 025</t>
  </si>
  <si>
    <t>0042919</t>
  </si>
  <si>
    <t>KOTVA VSTŘEBATELNÁ, POLYESTEROVÝ DVOJNÁVLEK S JEHLOU</t>
  </si>
  <si>
    <t>PR. 5,0 A 6,5 MM; 3910-200-040, 020</t>
  </si>
  <si>
    <t>0042920</t>
  </si>
  <si>
    <t>KOTVA VSTŘEBATELNÁ, ZESÍLENÝ NÁVLEK</t>
  </si>
  <si>
    <t>PR. 3,0 ; 3910-300-015</t>
  </si>
  <si>
    <t>0042921</t>
  </si>
  <si>
    <t>KOTVA VSTŘEBATELNÁ, POLYESTEROVÝ NÁVLEK</t>
  </si>
  <si>
    <t>PR. 3,0 ; 3910-300-010</t>
  </si>
  <si>
    <t>0042922</t>
  </si>
  <si>
    <t>KOTVA PRO MANŽETU, ZESÍLENÝ DVOJNÁVLEK, NEZÁVISLÁ VLÁKNA, TI</t>
  </si>
  <si>
    <t>PR. 5,0 A 6,5 mm; 3910-100-045, 035</t>
  </si>
  <si>
    <t>0042923</t>
  </si>
  <si>
    <t>KOTVA PRO MANŽETU, DVOJNÁVLEK, NEZÁVISLÁ VLÁKNA, TI</t>
  </si>
  <si>
    <t>PR. 5,0 A 6,5 mm; 3910-100-040, 030</t>
  </si>
  <si>
    <t>0042924</t>
  </si>
  <si>
    <t>KOTVA PRO MANŽETU, DVOJNÁVLEK, TI</t>
  </si>
  <si>
    <t>PR. 5,0 MM; 3910-100-020</t>
  </si>
  <si>
    <t>0042925</t>
  </si>
  <si>
    <t>KOTVA DO GLENOIDU SE ZESÍLENÝM NÁVLEKEM, TI</t>
  </si>
  <si>
    <t>PR. 3,0MM, 3910-100-015</t>
  </si>
  <si>
    <t>0042928</t>
  </si>
  <si>
    <t>SÍŤKA KÝLNÍ EXTRAPER.PARIETEX HYDROFILNÍ NEVSTŘEBATELNÁ</t>
  </si>
  <si>
    <t>SÍŤKA INGUINÁLNÍ 15X10CM,TEC1510</t>
  </si>
  <si>
    <t>0042929</t>
  </si>
  <si>
    <t>SÍŤKA INGUINÁLNÍ 14X10CM, TECR1410DP2</t>
  </si>
  <si>
    <t>0042930</t>
  </si>
  <si>
    <t>SÍŤKA INGUINÁLNÍ 15X10CM,TECR1510</t>
  </si>
  <si>
    <t>0042933</t>
  </si>
  <si>
    <t>SÍŤKA INGUINÁLNÍ 15X15CM,TECR1515</t>
  </si>
  <si>
    <t>0042934</t>
  </si>
  <si>
    <t>SÍŤKA INGUINÁLNÍ 30X30CM,TECR3030</t>
  </si>
  <si>
    <t>0042955</t>
  </si>
  <si>
    <t>SÍŤKA KÝLNÍ EXTRAPER. 3D PARIETEX HYDROFILNÍ NEVSTŘEBATELNÁ</t>
  </si>
  <si>
    <t>SÍŤKA INGUINÁLNÍ 15X10CM,TET1510</t>
  </si>
  <si>
    <t>0042956</t>
  </si>
  <si>
    <t>KOTVA DO GLENOIDU S NÁVLEKEM, TI</t>
  </si>
  <si>
    <t>PR. 3,0MM, 3910-100-010</t>
  </si>
  <si>
    <t>0042963</t>
  </si>
  <si>
    <t>NÁHRADA KYČELNÍHO KLOUBU  POLARSTEM NECEMENT PRIM/REV INDIKACE</t>
  </si>
  <si>
    <t>DŘÍK TI; VEL.01-10; STD; 12/14; 135°; 75100462 - 75100473</t>
  </si>
  <si>
    <t>0042964</t>
  </si>
  <si>
    <t>DŘÍK TI; VEL.0-11; LAT.; 12/14; 126°; 75100474 - 75100483</t>
  </si>
  <si>
    <t>0042965</t>
  </si>
  <si>
    <t>NÁHRADA KYČELNÍHO KLOUBU  POLARSTEM CEMENT PRIM/REV INDIKACE</t>
  </si>
  <si>
    <t>DŘÍK OCEL; VEL. 0-8; STD; 12/14; 135°; 75002111 - 75002119</t>
  </si>
  <si>
    <t>0042966</t>
  </si>
  <si>
    <t>DŘÍK OCEL; VEL.0-8; LAT.; 12/14; 126°; 75002120 - 75002127</t>
  </si>
  <si>
    <t>0042969</t>
  </si>
  <si>
    <t>NÁHRADA KYČEL. KLOUBU POLARCUP DUAL MOBILITY NECEMENT PRIM/REV</t>
  </si>
  <si>
    <t>JAMKA+KOLÍKY A PŘÍRUBA TI+HA; VEL. 43-67; 75002056 AŽ 68 A 751000436 AŽ 448</t>
  </si>
  <si>
    <t>0042970</t>
  </si>
  <si>
    <t>JAMKA TI+PLASMA; S PŘÍRUBOU; VEL. 43-67; 75017168 AŽ 75017180</t>
  </si>
  <si>
    <t>0042971</t>
  </si>
  <si>
    <t>JAMKA TI+PLASMA; VEL. 43-67; 75017181 AŽ 93 A 75100406 AŽ 418</t>
  </si>
  <si>
    <t>0042972</t>
  </si>
  <si>
    <t>NÁHRADA KYČEL. KLOUBU POLARCUP DUAL MOBILITY CEMENT PRIM/REV</t>
  </si>
  <si>
    <t>JAMKA OCEL; VEL.43-63; 75017194 AŽ 204 A 75100451 AŽ 461</t>
  </si>
  <si>
    <t>0042973</t>
  </si>
  <si>
    <t>VLOŽKA UHMWPE; PR.22 MM; VEL.43-67; 75017207 - 75017219</t>
  </si>
  <si>
    <t>0042974</t>
  </si>
  <si>
    <t>VLOŽKA UHMWPE; PR.28 MM; VEL.47-67; 75017220 - 75017230</t>
  </si>
  <si>
    <t>0042975</t>
  </si>
  <si>
    <t>NÁHRADA KYČELNÍHO KLOUBU POLARCUP DUAL MOBILITY PRIM/REV INDIKACE</t>
  </si>
  <si>
    <t>KOLÍK JAMKY OCEL; KOTVÍCÍ; 2 KS; 75017231</t>
  </si>
  <si>
    <t>0042976</t>
  </si>
  <si>
    <t>ŠROUB JAMKY OCEL; KOTVÍCÍ; KORTIKÁLNÍ; 4,5X40-60MM; 75017232 - 75017237</t>
  </si>
  <si>
    <t>0042980</t>
  </si>
  <si>
    <t>NÁHRADA KYČELNÍHO KLOUBU SRL-PLUS MIA NECEMENT PRIM/REV INDIKACE</t>
  </si>
  <si>
    <t>DŘÍK TI+HA; STD.; 131°; VEL.01-12; 128-188MM; 75001937 AŽ 50 A 75000172 AŽ 185</t>
  </si>
  <si>
    <t>0042981</t>
  </si>
  <si>
    <t>DŘÍK TI+HA; LAT.; 123°; VEL.1-12; 137-188MM; 75001951 AŽ 62 A 7500186 AŽ 197</t>
  </si>
  <si>
    <t>0043036</t>
  </si>
  <si>
    <t>ŠTĚP SPONGIÓZA ČIŠTĚNÁ LYOFYLIZOVANÁ</t>
  </si>
  <si>
    <t>NÁRODNÍ CENTRUM TKÁNÍ A BUNĚK A.S.</t>
  </si>
  <si>
    <t>234</t>
  </si>
  <si>
    <t>0043038</t>
  </si>
  <si>
    <t>ŠTĚP ALLOGENNÍ KOSTNÍ VAZIVOVÝ  ZMRAZENÝ /100GR/</t>
  </si>
  <si>
    <t>TKÁŇOVÁ BANKA KOSTNÍ FN FN BULOVKA  / KTB78/</t>
  </si>
  <si>
    <t>333</t>
  </si>
  <si>
    <t>0043041</t>
  </si>
  <si>
    <t>ŠTĚP KOSTNÍ AUTOTRANSPLANTÁT ZMRAZENÝ</t>
  </si>
  <si>
    <t>TKÁŇOVÁ BANKA KOSTNÍ FN BULOVKA  /KTB78/   K PŘÍMÉMU JEDINCI</t>
  </si>
  <si>
    <t>0043043</t>
  </si>
  <si>
    <t>ALLOTRANSPLANTÁT CÉVNÍ</t>
  </si>
  <si>
    <t>TKÁŇOVÁ BANKA SPECIALIZOVANÁ  FN MOTOL   /STB85/</t>
  </si>
  <si>
    <t>233</t>
  </si>
  <si>
    <t>0043044</t>
  </si>
  <si>
    <t>CHLOPEŇ SRDEČNÍ ALLOTRANSPLANTÁT</t>
  </si>
  <si>
    <t>0043063</t>
  </si>
  <si>
    <t>ŠTĚP ALLOGENNÍ KOSTNÍ  SPONGIOZNÍ ZMRAZENÝ</t>
  </si>
  <si>
    <t>TKÁŇOVÁ BANKA KOSTNÍ NEMOCNICE SEMILY /KTB99/ POUZE PRO POTŘEBY MÍSTNÍ NEMOCNICE</t>
  </si>
  <si>
    <t>229</t>
  </si>
  <si>
    <t>0043070</t>
  </si>
  <si>
    <t>ŠTĚP KOSTNÍ BIOLOGICKÝ BOVINNÍ OSTEOVIT</t>
  </si>
  <si>
    <t>PRO KOSTNÍ DEFEKTY,VEL. 2X2X1CM , 1028030</t>
  </si>
  <si>
    <t>0043071</t>
  </si>
  <si>
    <t>PRO KOSTNÍ DEFEKTY,VEL. 1,5X1,5X0,5 CM ,1028022</t>
  </si>
  <si>
    <t>0043072</t>
  </si>
  <si>
    <t>PRO KOSTNÍ DEFEKTY,VEL.  1X1X1 CM, 1028014</t>
  </si>
  <si>
    <t>0043073</t>
  </si>
  <si>
    <t>CHLOPEŇ SRDEČNÍ BIOL. MITRÁLNÍ Z BOVINNÍHO PERIKARDU PERICARBON MORE M</t>
  </si>
  <si>
    <t>STENTOVANÁ, VEL.19,21,23,25,27,29,31,33 (ICV0766-0773)</t>
  </si>
  <si>
    <t>SOR</t>
  </si>
  <si>
    <t>0043082</t>
  </si>
  <si>
    <t>CHLOPEŇ SRDEČNÍ BIOL. AORTÁLNÍ BOVINNÍ CARPENTIER- EDWARDS PERIMOUT</t>
  </si>
  <si>
    <t>STENTOVANÁ,Z BOVIN.PERIKARDU,MODEL 2900, VEL.19,21,23,25,27,29 MM</t>
  </si>
  <si>
    <t>ELS</t>
  </si>
  <si>
    <t>0043083</t>
  </si>
  <si>
    <t>CHLOPEŇ SRDEČNÍ BIOL. AORTÁLNÍ/MITRÁLNÍ PRASEČÍ MOSAIC</t>
  </si>
  <si>
    <t>STENTOVANÁ,MODEL305,305C VEL.19-29,MODEL 310 VEL.25-33</t>
  </si>
  <si>
    <t>0043084</t>
  </si>
  <si>
    <t>CHLOPEŇ SRDEČNÍ BIOL. AORTÁLNÍ/MITRÁLNÍ PRASEČÍ HANCOCK II</t>
  </si>
  <si>
    <t>STENTOVANÁ, MODEL T505C,T505U VEL.21-29,MODEL 510C VEL.25-33</t>
  </si>
  <si>
    <t>0043085</t>
  </si>
  <si>
    <t>CHLOPEŇ SRDEČNÍ BIOL. AORTÁLNÍ PRASEČÍ FREESTYLE</t>
  </si>
  <si>
    <t>BEZSTENTOVÁ, VEL. 19,21,23,25,27,29</t>
  </si>
  <si>
    <t>0043086</t>
  </si>
  <si>
    <t>ŠTĚP ALLOGENNÍ KOSTNÍ ZMRAZENÝ /HLAVICE 100GR/</t>
  </si>
  <si>
    <t>TKÁŇOVÁ BANKA KOSTNÍ FN BULOVKA PRAHA 8 / KTB78/</t>
  </si>
  <si>
    <t>0043090</t>
  </si>
  <si>
    <t>BULBUS PRO KERATOPLASTIKU UCHOVÁVANÝ VE 4ST.CELSIA</t>
  </si>
  <si>
    <t>TKÁŇOVÁ BANKA OČNÍ FN KV  /OTB03/</t>
  </si>
  <si>
    <t>231</t>
  </si>
  <si>
    <t>0043091</t>
  </si>
  <si>
    <t>ŠTĚP ROHOVKOVÝ PRO KERATOPLASTIKU V HYPOTERMICKÝCH PODMÍNKÁCH</t>
  </si>
  <si>
    <t>TKÁŇOVÁ BANKA OČNÍ BANKA FN KRÁLOVSKÉ VINOHRADY /OTB01/</t>
  </si>
  <si>
    <t>0043092</t>
  </si>
  <si>
    <t>ŠTĚP SKLERÁLNÍ V ETANOLU - CELÝ</t>
  </si>
  <si>
    <t>0043100</t>
  </si>
  <si>
    <t>ŠTĚP ALLOGENNÍ KOSTNÍ KOMPAKTNÍ ZMRAZENÝ /FIBULA/</t>
  </si>
  <si>
    <t>TKÁŇOVÁ BANKA FN HRADEC KRÁLOVÉ /MZB06/</t>
  </si>
  <si>
    <t>230</t>
  </si>
  <si>
    <t>0043101</t>
  </si>
  <si>
    <t>ŠTĚP AUTOLOGNÍ KOMPAKTNĚ SPONGIOZNÍ ZMRAZ.-KALVA</t>
  </si>
  <si>
    <t>0043102</t>
  </si>
  <si>
    <t>ŠTĚP ALLOGENNÍ CHRUPAVKOVÝ ZMRAZENÝ /ŽEBERNÍ CHRUPAVKA/</t>
  </si>
  <si>
    <t>0043103</t>
  </si>
  <si>
    <t>ŠTĚP ALLOGENNÍ FASCIÁLNÍ ZMRAZENÝ /FASCIA LATA, NEUROCHIRURGIE/</t>
  </si>
  <si>
    <t>0043104</t>
  </si>
  <si>
    <t>ŠTĚP ALLOGENNÍ FASCIÁLNÍ ZMRAZENÝ /FASCIA LATA, OČNÍ CHIRURGIE/</t>
  </si>
  <si>
    <t>0043105</t>
  </si>
  <si>
    <t>ŠTĚP ALLOGENNÍ DERMOEPIDERMÁLNÍ CHLAZENÝ</t>
  </si>
  <si>
    <t>TKÁŇOVÁ BANKA FN HRADEC KRÁLOVÉ /MZB06/ 300CM2</t>
  </si>
  <si>
    <t>0043106</t>
  </si>
  <si>
    <t>ŠTĚP ALLOGENNÍ DERMOEPIDERMÁLNÍ KRYOKONZERVOVANÝ</t>
  </si>
  <si>
    <t>0043108</t>
  </si>
  <si>
    <t>ŠTĚP ALLOGENNÍ SPONGIOZNÍ KOSTNÍ ZMRAZENÝ /FEMORÁLNÍ HLAVICE/</t>
  </si>
  <si>
    <t>0043109</t>
  </si>
  <si>
    <t>ŠTĚP ALLOGENNÍ SPONGIOZNÍ KOSTNÍ ZMRAZENÝ UPRAVENÝ /EPIFÝZA TIBIE/</t>
  </si>
  <si>
    <t>0043110</t>
  </si>
  <si>
    <t>ŠTĚP ALLOGENNÍ VAZIVOVÝ TYP KOST-ŠLACHA-KOST /LIGAMENTUM PATELLAE/</t>
  </si>
  <si>
    <t>0043117</t>
  </si>
  <si>
    <t>ROHOVKA OČNÍ KULTIVOVANÁ UCHOVÁNÍ 35 DNÍ /POKOJOVÁ TEPLOTA/</t>
  </si>
  <si>
    <t>0043118</t>
  </si>
  <si>
    <t>ROHOVKA OČNÍ KRYOKONZEROVOVANÁ</t>
  </si>
  <si>
    <t>0043119</t>
  </si>
  <si>
    <t>ŠTĚP ALLOGENNÍ KOSTNÍ ZMRAZENÝ</t>
  </si>
  <si>
    <t>1 G, NÁRODNÍ CENTRUM TKÁNÍ A BUNĚK A.S.</t>
  </si>
  <si>
    <t>0043120</t>
  </si>
  <si>
    <t>ŠTĚP ALLOGENNÍ VAZIVOVÝ ZMRAZENÝ</t>
  </si>
  <si>
    <t>LIGAMENTUM PATELLAE, NÁRODNÍ CENTRUM TKÁNÍ A BUNĚK A.S.</t>
  </si>
  <si>
    <t>0043121</t>
  </si>
  <si>
    <t>ŠLACHA ACHILOVA ZMRAZENÁ</t>
  </si>
  <si>
    <t>0043124</t>
  </si>
  <si>
    <t>ŠTĚP SKLÉRNÍ LYOFILIZOVANÝ</t>
  </si>
  <si>
    <t>0043125</t>
  </si>
  <si>
    <t>CHRUPAVKA ŽEBERNÍ ZMRAZENÁ UCHOVÁNÍ PŘI -70ST C</t>
  </si>
  <si>
    <t>0043126</t>
  </si>
  <si>
    <t>ŠTĚP ULOŽENÝ ZMRAZENÝ</t>
  </si>
  <si>
    <t>AUTOTRANSPLANTÁT, NÁRODNÍ CENTRUM TKÁNÍ A BUNĚK A.S.</t>
  </si>
  <si>
    <t>0043131</t>
  </si>
  <si>
    <t>MEMBRÁNA AMNIOVÁ LIDSKÁ LYOFILIZOVANÁ</t>
  </si>
  <si>
    <t>3X4 CM, NÁRODNÍ CENTRUM TKÁNÍ A BUNĚK A.S.</t>
  </si>
  <si>
    <t>0043132</t>
  </si>
  <si>
    <t>2X3 CM, NÁRODNÍ CENTRUM TKÁNÍ A BUNĚK A.S.</t>
  </si>
  <si>
    <t>0043133</t>
  </si>
  <si>
    <t>MEMBRÁNA AMNION LIDSKÁ LYOFILIZOVANÁ RŮZNÉ ROZMĚRY</t>
  </si>
  <si>
    <t>0043135</t>
  </si>
  <si>
    <t>ZÁPLATA SRDEČNÍ BIOLOGICKÁ Z BOVINNÍHO PERIKARDU</t>
  </si>
  <si>
    <t>MODEL 4700 10x15CM</t>
  </si>
  <si>
    <t>0043139</t>
  </si>
  <si>
    <t>CHLOPEŇ SRDEČNÍ BIOL. AORTÁLNÍ Z BOVINNÍHO PERIKARDU FREEDOM SOLO</t>
  </si>
  <si>
    <t>BEZSTENTOVÁ,SUPRAANULÁRNÍ, ICV0900-0904,VEL.19,21,23,25,27</t>
  </si>
  <si>
    <t>0043140</t>
  </si>
  <si>
    <t>ŠTĚP ALLOGENNÍ SPONGIOZNÍ KOSTNÍ ZMRAZENÝ</t>
  </si>
  <si>
    <t>TKÁŇOVÁ BANKA KOSTNÍ FN PLZEŇ  / KTB08/  POUZE PRO POTŘEBY MÍSTNÍ NEMOCNICE</t>
  </si>
  <si>
    <t>281</t>
  </si>
  <si>
    <t>0043141</t>
  </si>
  <si>
    <t>ŠTĚP ALLOGENNÍ KOSTNÍ ZMRAZENÝ /HLAVICE FEMURU/</t>
  </si>
  <si>
    <t>0043142</t>
  </si>
  <si>
    <t>ŠTĚP ALLOGENNÍ VAZIVOVÝ TYP ŠLACHA-KOST ZMRAZENÝ (LIGAMENTUM PATELLAE)</t>
  </si>
  <si>
    <t>0043143</t>
  </si>
  <si>
    <t>ŠTĚP ALLOGENNÍ KOSTNÍ KORTIKÁLNÍ ZMRAZENÝ</t>
  </si>
  <si>
    <t>0043144</t>
  </si>
  <si>
    <t>ŠTĚP KOSTNÍ AUTOTRANSPLANTÁT ZMRAZENÝ  K PŘÍMÉMU JEDINCI</t>
  </si>
  <si>
    <t>0043145</t>
  </si>
  <si>
    <t>ŠTĚP ALLOGENNÍ CHORIOAMNIOVÝ NEBO AMNIOVÝ KRIOKONZERVOVANÝ /KOŽNÍ/</t>
  </si>
  <si>
    <t>TKÁŇOVÁ BANKA FN HRADEC KRÁLOVÉ -PRO PLASTIC.CHIRUR.POPÁLENINY</t>
  </si>
  <si>
    <t>0043146</t>
  </si>
  <si>
    <t>ŠTĚP ALLOGENNÍ SKLEÁRNÍ ZMRAZENÝ</t>
  </si>
  <si>
    <t>0043148</t>
  </si>
  <si>
    <t>ŠTĚP ALLOGENNÍ KOSTNÍ SPONGIOZNÍ ZMRAZENÝ</t>
  </si>
  <si>
    <t>TKÁŇOVÁ BANKA KOSTNÍ PARDUBICE  / KTB26/ POUZE PRO POTŘEBY MÍSTNÍ NEMOCNICE</t>
  </si>
  <si>
    <t>380</t>
  </si>
  <si>
    <t>0043149</t>
  </si>
  <si>
    <t>ŠTĚP ALLOGENNÍ KOŽNÍ MEŠOVANÝ</t>
  </si>
  <si>
    <t>1 CM 2, NÁRODNÍ CENTRUM TKÁNÍ A BUNĚK A.S.</t>
  </si>
  <si>
    <t>0043150</t>
  </si>
  <si>
    <t>ŠTĚP ALOGENNÍ KOSTNÍ SPONGIOZNÍ ZMRAZENÝ 1GM</t>
  </si>
  <si>
    <t>TKÁŇOVÁ BANKA SPECIALIZOVANÁ FN MOTOL / STB85/</t>
  </si>
  <si>
    <t>0043151</t>
  </si>
  <si>
    <t>ŠTĚP ALLOGENNÍ KOSTNÍ SPONGIOZNÍ ZMRAZENÝ  HLAVICE</t>
  </si>
  <si>
    <t>TKÁŇOVÁ BANKA KOSTNÍ FN OLOMOUC  /KTB59/ POUZE PRO POTŘEBY MÍSTNÍ NEMOCNICE</t>
  </si>
  <si>
    <t>301</t>
  </si>
  <si>
    <t>0043152</t>
  </si>
  <si>
    <t>TKÁŇOVÁ BANKA KOSTNÍ NEMOCNICE ŠUMPERK /KTB62/POUZE PRO POTŘEBY MÍSTNÍ NEMOCNICE</t>
  </si>
  <si>
    <t>321</t>
  </si>
  <si>
    <t>0043153</t>
  </si>
  <si>
    <t>CHLOPEŇ SRD.BIOL.MITRÁLNÍ Z BOVIN.PERIKAR.CARPENTIER-EDWARDS PERIMOUNT</t>
  </si>
  <si>
    <t>STENTOVANÁ, MODEL 7000TFX, 7300TFX, VEL. 25,27,29,31,33MM</t>
  </si>
  <si>
    <t>0043154</t>
  </si>
  <si>
    <t>ŠTĚP ALLOGENNÍ KOSTNÍ SPONGIOZNÍ ZMRAZENÝ  1G</t>
  </si>
  <si>
    <t>TKÁŇOVÁ BANKA KOSTNÍ NEMOCNICE SOKOLOV /KTB67/POUZE PRO POTŘEBY MÍSTNÍ NEMOCNICE</t>
  </si>
  <si>
    <t>327</t>
  </si>
  <si>
    <t>0043155</t>
  </si>
  <si>
    <t>CHLOPEŇ SRDEČNÍ BIOL. AORTÁLNÍ BOVINNÍ CARPENTIER-EDWARDS PERIMOUT</t>
  </si>
  <si>
    <t>STENTOVANÁ, Z BOVIN.PERIKARDU,MODEL 3000, VEL.19,21,23,25,27,29MM</t>
  </si>
  <si>
    <t>0043156</t>
  </si>
  <si>
    <t>CHLOPEŇ SRDEČNÍ BIOL. AORTÁLNÍ BOVINNÍ MAGNA EASE THERMAFIX CAR</t>
  </si>
  <si>
    <t>STENTOVANÁ,Z BOVINNÍHO PERIKARDU MODEL 3300TFX  VEL.19,21,23,25,27,29MM</t>
  </si>
  <si>
    <t>0043157</t>
  </si>
  <si>
    <t>CHLOPEŇ SRDEČNÍ BIOL.MITRÁLNÍ Z BOVIN.PERIKARDU CARPENTIER-EDWARDS PER</t>
  </si>
  <si>
    <t>STENTOVANÁ,MODEL 6900P, VEL.25,27,29,31,33MM</t>
  </si>
  <si>
    <t>0043158</t>
  </si>
  <si>
    <t>STENTOVANÁ,MODEL 6900PTFX ,VEL.25,27,29,31,33MM</t>
  </si>
  <si>
    <t>0043162</t>
  </si>
  <si>
    <t>MENISKUS ZMRAZENÝ</t>
  </si>
  <si>
    <t>0043163</t>
  </si>
  <si>
    <t>ŠTĚP ALLOGENNÍ KOSTNÍ SPONGIOZNÍ NEUPRAVENÝ ZMRAZENÝ /LOPATA KYČELNÍ/</t>
  </si>
  <si>
    <t>TKÁŇOVÁ BANKA FN HRADEC KRÁLOVÉ /MTB 06/</t>
  </si>
  <si>
    <t>0043164</t>
  </si>
  <si>
    <t>ŠTĚP ALLOGENNÍ KOSTNÍ KOMPAKTNÍ  ZMRAZENÝ /DIAFÝZA TIBIE NEBO FIBULY//</t>
  </si>
  <si>
    <t>0043165</t>
  </si>
  <si>
    <t>TKÁŇOVÁ BANKA KOSTNÍ NEMOCNICE PELHŘIMOV P.O./KTB33/ POUZE PRO POTŘEBY MÍSTNÍ</t>
  </si>
  <si>
    <t>355</t>
  </si>
  <si>
    <t>0043166</t>
  </si>
  <si>
    <t>ŠLACHA SVALOVÁ ZMRAZENÁ</t>
  </si>
  <si>
    <t>0043167</t>
  </si>
  <si>
    <t>ŠTĚP ALLOGENÍ FASCIÁLNÍ ZMRAZENÝ</t>
  </si>
  <si>
    <t>FASCIA LATA, NÁRODNÍ CENTRUM TKÁNÍ A BUNĚK A.S.</t>
  </si>
  <si>
    <t>0043168</t>
  </si>
  <si>
    <t>CHLOPEŇ SRDEČNÍ BIOL. MITRÁLNÍ PRASEČÍ EPIC</t>
  </si>
  <si>
    <t>STENTOVANÁ, ANTIKALCIFIKACE LINX,E100-XXM(XX=VEL.25-33M)</t>
  </si>
  <si>
    <t>SJM</t>
  </si>
  <si>
    <t>0043169</t>
  </si>
  <si>
    <t>CHLOPEŇ SRDEČNÍ BIOL. AORTÁLNÍ PRASEČÍ EPIC/EPIC SUPRA</t>
  </si>
  <si>
    <t>STENTOVANÁ,SUPRAANULÁRNÍ,ANTIKALCIFIKACE LINX, ESP100-XX(XX=VEL.19-29MM),E100-XX</t>
  </si>
  <si>
    <t>0043170</t>
  </si>
  <si>
    <t>XENOTRANSPLANTÁT LIOFILIZOVANÝ  - PRASEČÍ  DERMIS  XENODERM</t>
  </si>
  <si>
    <t>KOŽNÍ 10x10 CM  1010X</t>
  </si>
  <si>
    <t>356</t>
  </si>
  <si>
    <t>0043171</t>
  </si>
  <si>
    <t>KOŽNÍ 10x20 CM  1020X</t>
  </si>
  <si>
    <t>0043172</t>
  </si>
  <si>
    <t>KOŽNÍ 10x30 CM  1030X</t>
  </si>
  <si>
    <t>0043173</t>
  </si>
  <si>
    <t>CHLOPEŇ SRDEČNÍ BIOLOGICKÁ - PRASEČÍ + AORTÁLNÍ KONDUIT BIOVALSALVA</t>
  </si>
  <si>
    <t>HVC33XX(XX=VEL.CHLOPNĚ 21,23,25,27MM), DÉLKA KONDUITU 100MM</t>
  </si>
  <si>
    <t>VCX</t>
  </si>
  <si>
    <t>0043182</t>
  </si>
  <si>
    <t>ŠTĚP DURÁLNÍ KOLAGENNÍ Z BOVINNÍ ACHILOVY ŠLACHY DURAGEN PLUS</t>
  </si>
  <si>
    <t>ADHESION BARRIER MATRIX, NÁHRADA DEFEKTU DURY, 2,5 X 2,5 CM,DP-1011-I</t>
  </si>
  <si>
    <t>362</t>
  </si>
  <si>
    <t>0043183</t>
  </si>
  <si>
    <t>ADHESION BARRIER MATRIX, NÁHRADA DEFEKTU DURY,2,5 X 7,5 CM DP-1013-I</t>
  </si>
  <si>
    <t>0043184</t>
  </si>
  <si>
    <t>ADHESION BARRIER MATRIX, NÁHRADA DEFEKTU DURY, 5 X 5 CM DP-1022-I</t>
  </si>
  <si>
    <t>0043185</t>
  </si>
  <si>
    <t>ADHESION BARRIER MATRIX, NÁHRADA DEFEKTU DURY, 7,5 X 7,5 CM DP-1033-I</t>
  </si>
  <si>
    <t>0043186</t>
  </si>
  <si>
    <t>ADHESION BARRIER MATRIX, NÁHRADA DEFEKTU DURY, 10,5 X 12,5 CM DP-1045-I</t>
  </si>
  <si>
    <t>0043187</t>
  </si>
  <si>
    <t>ADHESION BARRIER MATRIX, NÁHRADA DEFEKTU DURY, 12,5 X 17,5 CM DP-1057-I</t>
  </si>
  <si>
    <t>0043188</t>
  </si>
  <si>
    <t>ŠTĚP ALLOGENNÍ KOSTNÍ SPONGIOZNÍ ZMRAZENÝ /HLAVICE/</t>
  </si>
  <si>
    <t>TKÁŇOVÁ BANKA KOSTNÍ NEMOCNICE OBLASTNÍ KLADNO /KTB 16/ POUZE PRO POTŘEBY MÍSTNÍ</t>
  </si>
  <si>
    <t>373</t>
  </si>
  <si>
    <t>0043189</t>
  </si>
  <si>
    <t>ŠTĚP ALLOGENNÍ KOSTNÍ VAZIVOVÝ  /KOST- ŠLACHA LIFAMENTUM PATELAE/</t>
  </si>
  <si>
    <t>0043190</t>
  </si>
  <si>
    <t>ŠTĚP ALLOGENNÍ KOSTNÍ SAPONGIOZNÍ ZMRAZENÝ KORTIKÁLNĚ /FEMUR,TIBIE/</t>
  </si>
  <si>
    <t>TKÁŇOVÁ BANKA KOSTNÍ NEMOCNICE OBLASTNÍ KLADNO /KTB 16/ POUZE PRO POTŘEBY</t>
  </si>
  <si>
    <t>0043192</t>
  </si>
  <si>
    <t>TKÁŇOVÁ BANKA KOSTNÍ NEMOCNICE JIHLAVA /KTB47/POUZE PRO POTŘEBY MÍSTNÍ NEMOCNICE</t>
  </si>
  <si>
    <t>385</t>
  </si>
  <si>
    <t>0043193</t>
  </si>
  <si>
    <t>ŠTĚP ALLOGENNÍ SPONGIOZNÍ KOSTNÍ ZMRAZENÝ /HLAVICE FEMURU/</t>
  </si>
  <si>
    <t>TKÁŇOVÁ BANKA KOSTNÍ OBLASTNÍ NEMOCNICE NÁCHOD /KTB69/ VLAS.POTŘ.</t>
  </si>
  <si>
    <t>386</t>
  </si>
  <si>
    <t>0043194</t>
  </si>
  <si>
    <t>ŠTĚP ALLOGENNÍ SPONGIO.KOSTNÍ ZMRAZ./DISTÁLNÍ FEMUR PROXIMÁLNÍ TIBIAE/</t>
  </si>
  <si>
    <t>0043195</t>
  </si>
  <si>
    <t>LAMELA ROHOVKOVÁ PRO DSAEK/DALK -SEMIAUTOMATICKÁ METODA</t>
  </si>
  <si>
    <t>0043196</t>
  </si>
  <si>
    <t>ŠTĚP AMNIOVÝ LIDSKÝ MRAŽENÝ -80°C 2X2CM</t>
  </si>
  <si>
    <t>0043197</t>
  </si>
  <si>
    <t>ŠTĚP AMNIOVÝ LIDSKÝ MRAŽENÝ -80°C 2X3CM</t>
  </si>
  <si>
    <t>0043198</t>
  </si>
  <si>
    <t>ŠTĚP AMNIOVÝ LIDSKÝ MRAŽENÝ -80°C 3X3CM</t>
  </si>
  <si>
    <t>0043199</t>
  </si>
  <si>
    <t>ŠTĚP AMNIOVÝ LIDSKÝ MRAŽENÝ -80°C 1 CM2</t>
  </si>
  <si>
    <t>0043200</t>
  </si>
  <si>
    <t>ŠTĚP DURÁLNÍ KOLAGENNÍ Z BOVINNÍ KUŽE DUREPAIR REGENERATION MATRIX</t>
  </si>
  <si>
    <t>NÁHRADA DEFEKTU DURY, 61111 2,5 x 2,5</t>
  </si>
  <si>
    <t>0043201</t>
  </si>
  <si>
    <t>NÁHRADA DEFEKTU DURY, 61106 2,5 x 7,5</t>
  </si>
  <si>
    <t>0043202</t>
  </si>
  <si>
    <t>NÁHRADA DEFEKTU DURY, 61100   5 x 5</t>
  </si>
  <si>
    <t>0043203</t>
  </si>
  <si>
    <t>NÁHRADA DEFEKTU DURY, 61105 7,5 x 7,5</t>
  </si>
  <si>
    <t>0043204</t>
  </si>
  <si>
    <t>NÁHRADA DEFEKTU DURY, 61110 10 x 12,5</t>
  </si>
  <si>
    <t>0043500</t>
  </si>
  <si>
    <t>MATERIÁL KOVOVÝ ŠICÍ STEH STEEL 6</t>
  </si>
  <si>
    <t>SCC 2X45CM X12, 8886222269, CENA ZA 1 STEH</t>
  </si>
  <si>
    <t>0043501</t>
  </si>
  <si>
    <t>MATERIÁL KOVOVÝ ŠICÍ STEH STEEL 5</t>
  </si>
  <si>
    <t>SCC 2X45CMX12, 8886222289, CENA ZA 1 STEH</t>
  </si>
  <si>
    <t>0043502</t>
  </si>
  <si>
    <t>MATERIÁL KOVOVÝ ŠICÍ STEH STEEL 7</t>
  </si>
  <si>
    <t>SCC 4X45CMX12, 8886222449, CENA ZA 1 STEH</t>
  </si>
  <si>
    <t>0043503</t>
  </si>
  <si>
    <t>SCC 4X45CM X12, 8886222469, CENA ZA 1 STEH</t>
  </si>
  <si>
    <t>0043504</t>
  </si>
  <si>
    <t>4X45CM CV-320 X12, 8886222489, CENA ZA 1 STEH</t>
  </si>
  <si>
    <t>0043505</t>
  </si>
  <si>
    <t>SCC 6X45CMX12, 8886222669, CENA ZA 1 STEH</t>
  </si>
  <si>
    <t>0043506</t>
  </si>
  <si>
    <t>SCC 6X45CMX12, 8886222689, CENA ZA 1 STEH</t>
  </si>
  <si>
    <t>0043507</t>
  </si>
  <si>
    <t>HOS-14 ROTO 4X45CMX12, 8886241089, CENA ZA 1 STEH</t>
  </si>
  <si>
    <t>0043508</t>
  </si>
  <si>
    <t>HOS-14 75CM X12, 8886241289, CENA ZA 1 STEH</t>
  </si>
  <si>
    <t>0043509</t>
  </si>
  <si>
    <t>MATERIÁL KOVOVÝ ŠICÍ STEH STEEL</t>
  </si>
  <si>
    <t>HOS-14 ROTO 2X75CMX12, 8886242489, CENA ZA 1 STEH</t>
  </si>
  <si>
    <t>0043510</t>
  </si>
  <si>
    <t>KARDIOSTEH TICRON</t>
  </si>
  <si>
    <t>3/0 90CM CV-13 D/A X36, 8886262741</t>
  </si>
  <si>
    <t>0043511</t>
  </si>
  <si>
    <t>2/0 90CM CV-13 D/A X36, 8886262751</t>
  </si>
  <si>
    <t>0043512</t>
  </si>
  <si>
    <t>2/0 90CM YE-7 D/A X36,  8886263151</t>
  </si>
  <si>
    <t>0043513</t>
  </si>
  <si>
    <t>2/0 90CM YE-7 D/A X36,  8886263351</t>
  </si>
  <si>
    <t>0043514</t>
  </si>
  <si>
    <t>2/0 90CM CV-18 D/A X36, 8886264451</t>
  </si>
  <si>
    <t>0043515</t>
  </si>
  <si>
    <t>2/0 90CM CV-18 D/A X36, 8886264851</t>
  </si>
  <si>
    <t>0043517</t>
  </si>
  <si>
    <t>2/0 10X90CM YE-7 D/A X6,8886265856</t>
  </si>
  <si>
    <t>0043518</t>
  </si>
  <si>
    <t>KARDIOSTEH TICRON 3-0; 5-0</t>
  </si>
  <si>
    <t>BLU CV-327 DA 75CM X36, 8886277521, 8886277541</t>
  </si>
  <si>
    <t>0043519</t>
  </si>
  <si>
    <t>4/0 BLU CV-327 DA 75CM X36,   8886277531</t>
  </si>
  <si>
    <t>0043521</t>
  </si>
  <si>
    <t>5/0 WHI CV-301 DA 75CM X36,   8886280121</t>
  </si>
  <si>
    <t>0043522</t>
  </si>
  <si>
    <t>2/0 WHI Y-31 DA 3X7F 90CMX36, 8886280851</t>
  </si>
  <si>
    <t>0043523</t>
  </si>
  <si>
    <t>2/0 WHI Y-31 DA 3X3F 90CMX36, 8886281151</t>
  </si>
  <si>
    <t>0043524</t>
  </si>
  <si>
    <t>2/0 WHI Y-5 DA 90CM X36,      8886281551</t>
  </si>
  <si>
    <t>0043525</t>
  </si>
  <si>
    <t>KARDIOSTEH TICRON 2-0</t>
  </si>
  <si>
    <t>B&amp;W 10X 75,90CM Y-31 DA X6;   8886285156, 8886287756</t>
  </si>
  <si>
    <t>0043526</t>
  </si>
  <si>
    <t>BW 2-0.10X90CM Y-5 DA X6,     8886285256</t>
  </si>
  <si>
    <t>0043527</t>
  </si>
  <si>
    <t>WHI Y-5 DA 75CM X36, BLU Y-31 DA 75CM X36; 8886285551, 8886312551</t>
  </si>
  <si>
    <t>0043529</t>
  </si>
  <si>
    <t>WHI 3-0.75CM Y-31 DA X36,   8886288041</t>
  </si>
  <si>
    <t>0043530</t>
  </si>
  <si>
    <t>KARDIOSTEH TICRON 2-0; 4-0</t>
  </si>
  <si>
    <t>WHI Y-31 DA 75CM X36, BLU YE-7 DA 75CM X36; 8886288051, 8886318231</t>
  </si>
  <si>
    <t>0043532</t>
  </si>
  <si>
    <t>WHI 2-0.90CM CV-305 DA X36, 8886291451</t>
  </si>
  <si>
    <t>0043533</t>
  </si>
  <si>
    <t>0 WHI CV-305 DA 90CM X36,   8886291461</t>
  </si>
  <si>
    <t>0043534</t>
  </si>
  <si>
    <t>WHI CV-305 DA 3X7 90CM X36, CV-316 DA 3X7 75CM X36;8886295351,8886297851</t>
  </si>
  <si>
    <t>0043536</t>
  </si>
  <si>
    <t>2-0 B&amp;W CV-305 D/A 10X90CM X6, 8886298156</t>
  </si>
  <si>
    <t>0043538</t>
  </si>
  <si>
    <t>BL 2-0 105CM CV-305 DA X36,    8886303551</t>
  </si>
  <si>
    <t>0043539</t>
  </si>
  <si>
    <t>KARDIOSTEH TICRON; JEHLA CV 305; CV 321</t>
  </si>
  <si>
    <t>2-0; BW 10X75-90CM; 8886303756; VCD20(331FE/36305FE/30556MFE/30556MSE)</t>
  </si>
  <si>
    <t>CVD</t>
  </si>
  <si>
    <t>0043540</t>
  </si>
  <si>
    <t>2-0 BLU CV-305 DA 5X75CM X6,   8886304056</t>
  </si>
  <si>
    <t>0043541</t>
  </si>
  <si>
    <t>3/0 10X90CM YE-7 D/A X6,       8886305246</t>
  </si>
  <si>
    <t>0043542</t>
  </si>
  <si>
    <t>2/0 10X90CM YE-7 D/A X6,       8886305256</t>
  </si>
  <si>
    <t>0043543</t>
  </si>
  <si>
    <t>BW 2-0.8X75CM CV-331 DA X6,    8886308356</t>
  </si>
  <si>
    <t>0043544</t>
  </si>
  <si>
    <t>BLU 3-0.10X75CM CV-331 DA X6,  8886308446</t>
  </si>
  <si>
    <t>0043545</t>
  </si>
  <si>
    <t>2/0 10X75CM CV-331 D/A X6,     8886308456</t>
  </si>
  <si>
    <t>0043546</t>
  </si>
  <si>
    <t>BW 2-0.8X75CM CV-331 DA X6,    8886308656</t>
  </si>
  <si>
    <t>0043547</t>
  </si>
  <si>
    <t>BLU 4-0.75CM CV-331 DA X36,    8886308731</t>
  </si>
  <si>
    <t>0043548</t>
  </si>
  <si>
    <t>3/0 BLU CV-331 DA 75CM X36,    8886308741</t>
  </si>
  <si>
    <t>0043549</t>
  </si>
  <si>
    <t>2/0 75CM CV-331 D/A X36,       8886308751</t>
  </si>
  <si>
    <t>0043550</t>
  </si>
  <si>
    <t>BW 2-0.8X75CM CV-331 DA X6,    8886309156</t>
  </si>
  <si>
    <t>0043553</t>
  </si>
  <si>
    <t>BLU 5-0.90CM CV-337 DA X36,    8886313921</t>
  </si>
  <si>
    <t>0043554</t>
  </si>
  <si>
    <t>BLU 5-0.90CM Y-31 DA X36,      8886316021</t>
  </si>
  <si>
    <t>0043555</t>
  </si>
  <si>
    <t>BLU 4-0.90CM Y-31 DA X36,      8886316031</t>
  </si>
  <si>
    <t>0043556</t>
  </si>
  <si>
    <t>BLU 3-0.90CM Y-31 DA X36,      8886316041</t>
  </si>
  <si>
    <t>0043557</t>
  </si>
  <si>
    <t>BLU 2-0.90CM Y-31 DA X36,      8886316051</t>
  </si>
  <si>
    <t>0043558</t>
  </si>
  <si>
    <t>3/0 BLU Y-5 DA 90CMX36,        8886316741</t>
  </si>
  <si>
    <t>0043559</t>
  </si>
  <si>
    <t>2/0 BLU Y-5 DA 90CMX36,        8886316751</t>
  </si>
  <si>
    <t>0043560</t>
  </si>
  <si>
    <t>0 90CM Y-5 D/A X36,            8886316761</t>
  </si>
  <si>
    <t>0043563</t>
  </si>
  <si>
    <t>/0 BLU YE-7 DA 75CMX36,        8886318241</t>
  </si>
  <si>
    <t>0043564</t>
  </si>
  <si>
    <t>2-0 DTE7 D/A30 X36,            8886318251</t>
  </si>
  <si>
    <t>0043565</t>
  </si>
  <si>
    <t>2/0 BLU Y-31 DA 3X3F 90CMX36,  8886319151</t>
  </si>
  <si>
    <t>0043566</t>
  </si>
  <si>
    <t>2-0 BLU Y-5 DA 75CM X36,       8886320251</t>
  </si>
  <si>
    <t>0043567</t>
  </si>
  <si>
    <t>BLU 075CM Y-5 DA X36,          8886320261</t>
  </si>
  <si>
    <t>0043568</t>
  </si>
  <si>
    <t>B&amp;W 8X75CM Y-5 DA, Y-31 DA X6; 8886320356, 8886321356, 8886321856</t>
  </si>
  <si>
    <t>0043569</t>
  </si>
  <si>
    <t>BLU Y-31 DA,Y-5 DA 3X7F 90CM X36; 8886321251, 8886320451</t>
  </si>
  <si>
    <t>0043570</t>
  </si>
  <si>
    <t>2/0 BLU WHT YE-7 DA 75CMX6,       8886321156</t>
  </si>
  <si>
    <t>0043573</t>
  </si>
  <si>
    <t>0 BLU&amp;WHI Y-5 DA 8X75CM X6,       8886321366</t>
  </si>
  <si>
    <t>0043575</t>
  </si>
  <si>
    <t>BW 4-0.8X75CM Y-31 DA X6,         8886321836</t>
  </si>
  <si>
    <t>0043577</t>
  </si>
  <si>
    <t>KARDIOSTEH TICRON; JEHLA Y31</t>
  </si>
  <si>
    <t>2-0; BW 8X75CM; 8886321956; VCD(2031;2031MFE/2031MSE)</t>
  </si>
  <si>
    <t>0043578</t>
  </si>
  <si>
    <t>BL 2-0 CV305 DA 36X˝10 X6,        8886322056</t>
  </si>
  <si>
    <t>0043579</t>
  </si>
  <si>
    <t>2-0 B&amp;W 8X75CM Y31DA 3X7H X6,     8886322156</t>
  </si>
  <si>
    <t>0043580</t>
  </si>
  <si>
    <t>2/0 BLU&amp;WHI Y-5 DA 10X75CMX6,     8886322256</t>
  </si>
  <si>
    <t>0043581</t>
  </si>
  <si>
    <t>BLU CV-330 DA 60CM X36;           8886322621, 8886322641</t>
  </si>
  <si>
    <t>0043582</t>
  </si>
  <si>
    <t>BLU 4-0.60CM CV-330 DA X36,       8886322631</t>
  </si>
  <si>
    <t>0043584</t>
  </si>
  <si>
    <t>BLU 3-0.75CM CV-316 DA X36,       8886322741</t>
  </si>
  <si>
    <t>0043585</t>
  </si>
  <si>
    <t>BLU 2-0.75CM CV-316 DA X36,       8886322751</t>
  </si>
  <si>
    <t>0043586</t>
  </si>
  <si>
    <t>KARDIOSTEH TICRON 3-0; 4-0</t>
  </si>
  <si>
    <t>BLU CV-307 DA 75CM X36;           8886322931, 8886322941</t>
  </si>
  <si>
    <t>0043588</t>
  </si>
  <si>
    <t>2/0 10X90CM CV-18 D/A X6,         8886323056</t>
  </si>
  <si>
    <t>0043589</t>
  </si>
  <si>
    <t>2/0 75CM YE-7 D/A X36,            8886323351</t>
  </si>
  <si>
    <t>0043590</t>
  </si>
  <si>
    <t>KARDIOSTEH TICRON 4-0; 5-0</t>
  </si>
  <si>
    <t>BLU CV-330 DA 90CM X36;           8886324921, 8886324931</t>
  </si>
  <si>
    <t>0043592</t>
  </si>
  <si>
    <t>2/0 10X90CM Y-31 D/A X6,          8886325556</t>
  </si>
  <si>
    <t>0043593</t>
  </si>
  <si>
    <t>BLU CV-305 DA,CV-331 DA 90CM X36; 8886325631, 8886327141</t>
  </si>
  <si>
    <t>0043594</t>
  </si>
  <si>
    <t>3/0 BLU CV-305 DA 90CM X36,       8886325641</t>
  </si>
  <si>
    <t>0043595</t>
  </si>
  <si>
    <t>BLU CV-305 DA 90CM X36, CV-331 DA 90CM X36; 8886325651,8886327131</t>
  </si>
  <si>
    <t>0043596</t>
  </si>
  <si>
    <t>BLU 0.90CM CV-305 DA X36,         8886325661</t>
  </si>
  <si>
    <t>0043597</t>
  </si>
  <si>
    <t>BLU 3-0 5X45CM T-16 DT X24,       8886326742</t>
  </si>
  <si>
    <t>0043598</t>
  </si>
  <si>
    <t>2/0 10X90CM CV-331 D/A X6,        8886326956</t>
  </si>
  <si>
    <t>0043599</t>
  </si>
  <si>
    <t>KARDIOSTEH TICRON 5-0</t>
  </si>
  <si>
    <t>BLU CV-331 DA 90CM X36, CV337 DA 75CM X36; 8886327121,8886327121</t>
  </si>
  <si>
    <t>0043603</t>
  </si>
  <si>
    <t>2/0 BL&amp;WH CV316 DA 10X75CMX6,     8886327756</t>
  </si>
  <si>
    <t>0043604</t>
  </si>
  <si>
    <t>5/0 75CM YE-1 D/A X36,            8886327921</t>
  </si>
  <si>
    <t>0043605</t>
  </si>
  <si>
    <t>KARDIOSTEH TICRON 6-0; 7-0</t>
  </si>
  <si>
    <t>BLU CV-301 DA 75CM X36;           8886328001, 8886328011</t>
  </si>
  <si>
    <t>0043607</t>
  </si>
  <si>
    <t>5/0 BLU CV-301 DA 75CM X36,       8886328021</t>
  </si>
  <si>
    <t>0043608</t>
  </si>
  <si>
    <t>BLU CV-301 DA 75CM X36;           8886328031, 8886328041</t>
  </si>
  <si>
    <t>0043610</t>
  </si>
  <si>
    <t>BLU 7-0.45CM CV-310 DA X36,       8886328801</t>
  </si>
  <si>
    <t>0043612</t>
  </si>
  <si>
    <t>2/0 10X90CM Y-5 D/A X6,           8886329056</t>
  </si>
  <si>
    <t>0043613</t>
  </si>
  <si>
    <t>KARDIOSTEH TICRON 2-0; 3-0</t>
  </si>
  <si>
    <t>BLU CV-305 DA 3X3 90CM X36, CV-330 DA 3X3 45CM X36;8886329351,8886297851</t>
  </si>
  <si>
    <t>0043615</t>
  </si>
  <si>
    <t>5/0 BLU CV-337DA 3X3 90CMX36,     8886329721</t>
  </si>
  <si>
    <t>0043617</t>
  </si>
  <si>
    <t>BW 2-0.6X90CM CV-305 DA X6,       8886330656</t>
  </si>
  <si>
    <t>0043618</t>
  </si>
  <si>
    <t>BW 2-0.8X90CM CV-305 DA X6,       8886330756</t>
  </si>
  <si>
    <t>0043619</t>
  </si>
  <si>
    <t>5-0 BLU CV-301 75CM X36,          8886331421</t>
  </si>
  <si>
    <t>0043620</t>
  </si>
  <si>
    <t>4/0 BLU CV-301DA 3X3 75CMX36,     8886331431</t>
  </si>
  <si>
    <t>0043621</t>
  </si>
  <si>
    <t>KARDIOSTEH TICRON; JEHLA CV 305; CV 316</t>
  </si>
  <si>
    <t>2-0; BW 10X75CM; 8886332(356/456); VCD20(316MFE/316MSE/305MFE/305MSE)</t>
  </si>
  <si>
    <t>0043624</t>
  </si>
  <si>
    <t>2-0; BL 75-90CM; 8886333651; VCD20(316FE/316SE/305FE/305SE)</t>
  </si>
  <si>
    <t>0043625</t>
  </si>
  <si>
    <t>4/0 BLU CV-316DA 3X7 75CMX36,     8886334831</t>
  </si>
  <si>
    <t>0043626</t>
  </si>
  <si>
    <t>2/0 BLU CV316DA3X7MM 75CMX36,     8886334851</t>
  </si>
  <si>
    <t>0043627</t>
  </si>
  <si>
    <t>BW 2-0.10X75CM CV-305 DA X6,      8886335656</t>
  </si>
  <si>
    <t>0043628</t>
  </si>
  <si>
    <t>2-0 DTE-7 10X30 X6,               8886336556</t>
  </si>
  <si>
    <t>0043629</t>
  </si>
  <si>
    <t>BLU 5-0.90CM CV-316 DA X36,       8886336921</t>
  </si>
  <si>
    <t>0043630</t>
  </si>
  <si>
    <t>4/0 BLU CV-316 DA 90CM X 36,      8886336931</t>
  </si>
  <si>
    <t>0043631</t>
  </si>
  <si>
    <t>BLU CV-316 DA 90CM X36,           8886336951, 8886336941</t>
  </si>
  <si>
    <t>0043634</t>
  </si>
  <si>
    <t>2/0 BL&amp;WH CV316 DA 10X75CMX6,     8886338556</t>
  </si>
  <si>
    <t>0043636</t>
  </si>
  <si>
    <t>KARDIOSTEH VASCUFIL</t>
  </si>
  <si>
    <t>7/0 BLU CV-1DA 75CMX12,           8886470105V</t>
  </si>
  <si>
    <t>0043637</t>
  </si>
  <si>
    <t>7-0 CV310 D/A4X60CM X12,          8886470205V</t>
  </si>
  <si>
    <t>0043638</t>
  </si>
  <si>
    <t>7-0 CV-1 D/A 45CM X36,            8886470301V</t>
  </si>
  <si>
    <t>0043639</t>
  </si>
  <si>
    <t>6-0 CV-1 D/A 45CM X36,            8886470311V</t>
  </si>
  <si>
    <t>0043640</t>
  </si>
  <si>
    <t>7/0 BLU CV-1 DA 75CMX36,          8886470401V</t>
  </si>
  <si>
    <t>0043641</t>
  </si>
  <si>
    <t>6/0 BLU CV-1 DA 75CMX36,          8886470411V</t>
  </si>
  <si>
    <t>0043642</t>
  </si>
  <si>
    <t>7-0 CV-1 D/A 60CM X36,            8886470501V</t>
  </si>
  <si>
    <t>0043643</t>
  </si>
  <si>
    <t>6-0 CV-1 D/A 60CM X36,            8886470511V</t>
  </si>
  <si>
    <t>0043644</t>
  </si>
  <si>
    <t>BLU 6-0.45CM CV-301 DA X36,       8886470711V</t>
  </si>
  <si>
    <t>0043645</t>
  </si>
  <si>
    <t>7/0 CV-11 SURG DA 60CM X36,       8886470901V</t>
  </si>
  <si>
    <t>0043646</t>
  </si>
  <si>
    <t>6-0 CV-11 D/A 60CM X36,           8886470911V</t>
  </si>
  <si>
    <t>0043647</t>
  </si>
  <si>
    <t>5-0 CV-11 D/A 60CM X36,           8886470921V</t>
  </si>
  <si>
    <t>0043648</t>
  </si>
  <si>
    <t>6-0 CV11 D/A 75CM X36,            8886471011V</t>
  </si>
  <si>
    <t>0043649</t>
  </si>
  <si>
    <t>5/0 BLU CV-11 DA 75CMX36,         8886471021V</t>
  </si>
  <si>
    <t>0043652</t>
  </si>
  <si>
    <t>7-0 KV-1 D/A 60CM X36,            8886471401V</t>
  </si>
  <si>
    <t>0043653</t>
  </si>
  <si>
    <t>6-0 KV-1 D/A 60CM X36,            8886471411V</t>
  </si>
  <si>
    <t>0043654</t>
  </si>
  <si>
    <t>BLU 5-0.90CM CV-307 DA X36,       8886471621V</t>
  </si>
  <si>
    <t>0043655</t>
  </si>
  <si>
    <t>4-0 CV15 D/A 90CM X36,            8886471631V</t>
  </si>
  <si>
    <t>0043656</t>
  </si>
  <si>
    <t>3/0 CV-15 DA 90CM X36,            8886471641V</t>
  </si>
  <si>
    <t>0043657</t>
  </si>
  <si>
    <t>4-0 KV-7 D/A 90CM X36,            8886473131V</t>
  </si>
  <si>
    <t>0043658</t>
  </si>
  <si>
    <t>3/0 BLU KV-7 DA 90CMX36,          8886473141V</t>
  </si>
  <si>
    <t>0043659</t>
  </si>
  <si>
    <t>2-0 KV-7 D/A 90CM X36,            8886473151V</t>
  </si>
  <si>
    <t>0043660</t>
  </si>
  <si>
    <t>6/0 BLU KV-11 DA 75CMX36,         8886473411V</t>
  </si>
  <si>
    <t>0043661</t>
  </si>
  <si>
    <t>5/0 BLU KV-11 DA 75CMX36,         8886473421V</t>
  </si>
  <si>
    <t>0043662</t>
  </si>
  <si>
    <t>6/0 BLU CV DA 75CMX36,            8886475611V</t>
  </si>
  <si>
    <t>0043666</t>
  </si>
  <si>
    <t>7-0 MV175-8 D/A 4X60CM X12,       8886478805V</t>
  </si>
  <si>
    <t>0043667</t>
  </si>
  <si>
    <t>7-0 MV175-8 D/A 60CM X36,         8886479401V</t>
  </si>
  <si>
    <t>0043668</t>
  </si>
  <si>
    <t>7-0 MV175-8 D/A 2X60CM X12,       8886479505V</t>
  </si>
  <si>
    <t>0043671</t>
  </si>
  <si>
    <t>KARDIOSTEH SURGIPRO II</t>
  </si>
  <si>
    <t>7-0 5X60 BL CVF-1 DAX12,          VP102MX</t>
  </si>
  <si>
    <t>0043673</t>
  </si>
  <si>
    <t>5/0 BLU CVF11DA 90CMX12,          VP120MX</t>
  </si>
  <si>
    <t>0043675</t>
  </si>
  <si>
    <t>6-0 5X60 BL CVF-11DAX12,          VP126MX</t>
  </si>
  <si>
    <t>0043680</t>
  </si>
  <si>
    <t>KARDIOSTEH SURGIPRO II 4-0; 5-0</t>
  </si>
  <si>
    <t>BLU CV22 DA 60CM X36;             VP204X, VP205X</t>
  </si>
  <si>
    <t>0043682</t>
  </si>
  <si>
    <t>8/0BLU MVF1355DA 2X60X12,         VP209MX</t>
  </si>
  <si>
    <t>0043683</t>
  </si>
  <si>
    <t>KARDIOSTEH SURGIPRO</t>
  </si>
  <si>
    <t>6/0 BLU CV DA 90CM X36,           VP361</t>
  </si>
  <si>
    <t>0043684</t>
  </si>
  <si>
    <t>6-0 90CM BLCV-11 DAX36, VP363X, VP363X-2</t>
  </si>
  <si>
    <t>0043687</t>
  </si>
  <si>
    <t>6/0 BLU CV-1 DA 90CMX36, VP365X, VP365X-2</t>
  </si>
  <si>
    <t>0043689</t>
  </si>
  <si>
    <t>7/0 BLU CV-1DA 5X75CMX12,         VP37MX</t>
  </si>
  <si>
    <t>0043690</t>
  </si>
  <si>
    <t>4/0 BLU V-20 DA 90CMX36,          VP421X</t>
  </si>
  <si>
    <t>0043691</t>
  </si>
  <si>
    <t>3/0 BLU V-20 DA 90CMX36,          VP422X</t>
  </si>
  <si>
    <t>0043694</t>
  </si>
  <si>
    <t>4/0 BLU KV-5 DA 90CMX36,          VP435X</t>
  </si>
  <si>
    <t>0043695</t>
  </si>
  <si>
    <t>5/0 BLU V-20 DA 75CM36,           VP510X</t>
  </si>
  <si>
    <t>0043696</t>
  </si>
  <si>
    <t>4/0 BLU V-20 DA 75CMX36,          VP511X</t>
  </si>
  <si>
    <t>0043697</t>
  </si>
  <si>
    <t>KARDIOSTEH SURGIPRO II 3-0; 4-0; 5-0</t>
  </si>
  <si>
    <t>BLU V-20 DA 90,120CM X36;         VP520X, VP522X, VP541X</t>
  </si>
  <si>
    <t>0043698</t>
  </si>
  <si>
    <t>KARDIOSTEH SURGIPRO II 3-0; 4-0</t>
  </si>
  <si>
    <t>BLU V-20 DA 90,120CM X36;         VP521X, VP542X</t>
  </si>
  <si>
    <t>0043700</t>
  </si>
  <si>
    <t>2/0 BLU V-20 DA 90CM X36,         VP523</t>
  </si>
  <si>
    <t>0043701</t>
  </si>
  <si>
    <t>3/0 BLU CV13 DA 90CMX36,          VP532X</t>
  </si>
  <si>
    <t>0043702</t>
  </si>
  <si>
    <t>KARDIOSTEH SURGIPRO 2-0</t>
  </si>
  <si>
    <t>BLU CV-13 DA,V-26 DA 90CM X36;    VP533, VP843</t>
  </si>
  <si>
    <t>0043706</t>
  </si>
  <si>
    <t>2/0 BLU V-20 DA 120CM X36,        VP543</t>
  </si>
  <si>
    <t>0043707</t>
  </si>
  <si>
    <t>5-0 5X90 BL CV-23 DAX12, VP556MX, VP556MX-2</t>
  </si>
  <si>
    <t>0043708</t>
  </si>
  <si>
    <t>90CM BL CV-23 DA X36,CVF22 DA X36;VP556X, VP557X, VPF711X</t>
  </si>
  <si>
    <t>0043709</t>
  </si>
  <si>
    <t>4-0 5X90 BL CV-23 DAX12,  VP557MX, VP557MX-2</t>
  </si>
  <si>
    <t>0043711</t>
  </si>
  <si>
    <t>3/0 BLU CV23 DA 90CMX36,          VP558X</t>
  </si>
  <si>
    <t>0043712</t>
  </si>
  <si>
    <t>5/0 BLU CV23 DA 60CMX36, VP566X, VP566X-2</t>
  </si>
  <si>
    <t>0043715</t>
  </si>
  <si>
    <t>5-0 90CM BL CV-15 DAX36,          VP580X</t>
  </si>
  <si>
    <t>0043716</t>
  </si>
  <si>
    <t>4-0 90CM BL CV-15 DAX36,          VP581X</t>
  </si>
  <si>
    <t>0043717</t>
  </si>
  <si>
    <t>4/0 BLU CV15 DA 90CMX36, VP582X, VP582X-2</t>
  </si>
  <si>
    <t>0043719</t>
  </si>
  <si>
    <t>4/0 BLU CV15 DA 60CMX36, VP584X, VP584X-2</t>
  </si>
  <si>
    <t>0043720</t>
  </si>
  <si>
    <t>3/0 BLU CV15 DA 90CMX36, VP585X, VP585X-2</t>
  </si>
  <si>
    <t>0043721</t>
  </si>
  <si>
    <t>7/0 BLU MV-175-8DA 45CMX36,       VP628</t>
  </si>
  <si>
    <t>0043722</t>
  </si>
  <si>
    <t>8-0 BLU 45CM CV351 DAX36,         VP629X</t>
  </si>
  <si>
    <t>0043724</t>
  </si>
  <si>
    <t>KARDIOSTEH SURGIPRO II 6-0; 7-0</t>
  </si>
  <si>
    <t>BLU CV351 DA 60CM X36;            VP630X, VP631X</t>
  </si>
  <si>
    <t>0043726</t>
  </si>
  <si>
    <t>7-0 BLU 45CM CV351 DAX36,         VP632X</t>
  </si>
  <si>
    <t>0043728</t>
  </si>
  <si>
    <t>7-0 5X45 BL CV-1 DA X12, VP701MX, VP701MX-2</t>
  </si>
  <si>
    <t>0043729</t>
  </si>
  <si>
    <t>BLU CVF1 DA 75CM X36, CV-1 DA 45CM X36; VP701X, VPF709X</t>
  </si>
  <si>
    <t>0043730</t>
  </si>
  <si>
    <t>II 7-0 5X60 BL CV-1 DA X12, VP702MX, VP702MX-2</t>
  </si>
  <si>
    <t>0043731</t>
  </si>
  <si>
    <t>7-0 60CM BL CV-1 DA X36, VP702X, VP702X-2</t>
  </si>
  <si>
    <t>0043733</t>
  </si>
  <si>
    <t>KARDIOSTEH SURGIPRO II 6-0</t>
  </si>
  <si>
    <t>60,75CM, BL CV-1 DA X36; VP703X / -2, VP709X /-2</t>
  </si>
  <si>
    <t>0043734</t>
  </si>
  <si>
    <t>II 7-0 5X60 BL KV-1 DA X12,       VP704MXX</t>
  </si>
  <si>
    <t>0043735</t>
  </si>
  <si>
    <t>7-0 60CM BL KV-1 DA X36,          VP704X</t>
  </si>
  <si>
    <t>0043736</t>
  </si>
  <si>
    <t>5/0 BLU CV11 DA 5X75X12, VP705MX, VP705MX-2</t>
  </si>
  <si>
    <t>0043737</t>
  </si>
  <si>
    <t>KARDIOSTEH SURGIPRO II 5-0; 6-0</t>
  </si>
  <si>
    <t>BLU CV11 DA 75CM X36; VP705X, VP706X, VP705X-2, VP706X-2</t>
  </si>
  <si>
    <t>0043738</t>
  </si>
  <si>
    <t>6-0 5X75 BL CV-11 DAX12,  VP706MX, VP706MX-2</t>
  </si>
  <si>
    <t>0043740</t>
  </si>
  <si>
    <t>6/0 BLU KV11 DA 60CMX36,          VP707X</t>
  </si>
  <si>
    <t>0043741</t>
  </si>
  <si>
    <t>5/0 BLU KV11 DA 75CMX36,          VP708X</t>
  </si>
  <si>
    <t>0043745</t>
  </si>
  <si>
    <t>5-0 90CM BL CV-11 DAX36,          VP70X</t>
  </si>
  <si>
    <t>0043747</t>
  </si>
  <si>
    <t>5-0 5X75 BL CV-22 DAX12,          VP710MX</t>
  </si>
  <si>
    <t>0043748</t>
  </si>
  <si>
    <t>5-0 75CM BL CV-22 DAX36,          VP710X</t>
  </si>
  <si>
    <t>0043749</t>
  </si>
  <si>
    <t>6/0 BLU CV22 DA 60CMX36,          VP711X</t>
  </si>
  <si>
    <t>0043750</t>
  </si>
  <si>
    <t>6-0 5X60 BL KV-1 DA X12,          VP712MX</t>
  </si>
  <si>
    <t>0043751</t>
  </si>
  <si>
    <t>6-0 60CM BL KV-1 DA X36,          VP712X</t>
  </si>
  <si>
    <t>0043752</t>
  </si>
  <si>
    <t>7-0 5X75 BL CV-1 DA X12, VP713MX, VP713MX-2</t>
  </si>
  <si>
    <t>0043753</t>
  </si>
  <si>
    <t>7-0 75CM BL CV-1 DA X36, VP713X, VP713X-2</t>
  </si>
  <si>
    <t>0043754</t>
  </si>
  <si>
    <t>BLU CV-22 DA 45CM X36;            VP714X,VP715X</t>
  </si>
  <si>
    <t>0043757</t>
  </si>
  <si>
    <t>6-0 45CM BL CV-11 DAX36, VP718X, VP718X-2</t>
  </si>
  <si>
    <t>0043759</t>
  </si>
  <si>
    <t>45CM BL CV-11 DA, BL CV-1 DA X36, VP719X, VP746X,  VP746X-2, VP719X-2</t>
  </si>
  <si>
    <t>0043762</t>
  </si>
  <si>
    <t>7-0 45CM BL KV-1 DA X36,          VP721X</t>
  </si>
  <si>
    <t>0043766</t>
  </si>
  <si>
    <t>5-0 60CM BL CV-11 DAX36, VP725X, VP725X-2</t>
  </si>
  <si>
    <t>0043767</t>
  </si>
  <si>
    <t>6-0 5X60 BL CV-11 DAX12, VP726MX, VP726MX-2</t>
  </si>
  <si>
    <t>0043768</t>
  </si>
  <si>
    <t>6-0 60CM BL CV-11 DAX36, VP726X, VP726X-2</t>
  </si>
  <si>
    <t>0043770</t>
  </si>
  <si>
    <t>7/0 BLU CV11 DA 60CMX36, VP727X, VP727X-2</t>
  </si>
  <si>
    <t>0043771</t>
  </si>
  <si>
    <t>6-0 5X75 BL KV-11 DAX12,          VP728MX</t>
  </si>
  <si>
    <t>0043772</t>
  </si>
  <si>
    <t>6-0 75CM BL KV-11 DAX36,          VP728X</t>
  </si>
  <si>
    <t>0043773</t>
  </si>
  <si>
    <t>7-0 5X60 BL CV-1 DAX12,           VP72MX</t>
  </si>
  <si>
    <t>0043774</t>
  </si>
  <si>
    <t>7-0 60CM BL CV-1 DAX36,           VP72X</t>
  </si>
  <si>
    <t>0043775</t>
  </si>
  <si>
    <t>6-0 5X75 BL CV-22 DAX12,          VP733MX</t>
  </si>
  <si>
    <t>0043776</t>
  </si>
  <si>
    <t>KARDIOSTEH SURGIPRO II 4-0; 6-0</t>
  </si>
  <si>
    <t>BLU CVF21 DA 60CM X36, BL CV-22 DA 75CM X36; VPF610X, VP733X</t>
  </si>
  <si>
    <t>0043777</t>
  </si>
  <si>
    <t>7-0 5X60 BL MV175-8DAX12,         VP735MX</t>
  </si>
  <si>
    <t>0043778</t>
  </si>
  <si>
    <t>7/0 BLU MV-175-8DA60X36,          VP735X</t>
  </si>
  <si>
    <t>0043779</t>
  </si>
  <si>
    <t>7-0 2X60 BL MV175-8DAX12,         VP737MX</t>
  </si>
  <si>
    <t>0043780</t>
  </si>
  <si>
    <t>8-0BLU 2X60CM CV351DAX12,         VP738MX</t>
  </si>
  <si>
    <t>0043781</t>
  </si>
  <si>
    <t>8-0 BLU 60CM CV351 DAX36,         VP738X</t>
  </si>
  <si>
    <t>0043783</t>
  </si>
  <si>
    <t>6-0 60CM BL CV-1 DAX36,           VP73X</t>
  </si>
  <si>
    <t>0043785</t>
  </si>
  <si>
    <t>8-0 45 BL MV-175-8DAX12,          VP744MX</t>
  </si>
  <si>
    <t>0043786</t>
  </si>
  <si>
    <t>8/0 BLU MV-175-8DA45X36,          VP744X</t>
  </si>
  <si>
    <t>0043787</t>
  </si>
  <si>
    <t>8/0 BLU MV-175-8DA60X36,          VP745X</t>
  </si>
  <si>
    <t>0043789</t>
  </si>
  <si>
    <t>7/0 BLU MV1758DA 75CMX12,         VP747MX</t>
  </si>
  <si>
    <t>0043790</t>
  </si>
  <si>
    <t>7/0BLU MV1758DA 75CMX36,          VP747X</t>
  </si>
  <si>
    <t>0043791</t>
  </si>
  <si>
    <t>6/0 BLU CV DA 60CM X36,           VP74X</t>
  </si>
  <si>
    <t>0043793</t>
  </si>
  <si>
    <t>5-0 90CM BL KV-11 DAX36,          VP751X</t>
  </si>
  <si>
    <t>0043794</t>
  </si>
  <si>
    <t>6/0 BLU CV20 DA 60CMX36,          VP754X</t>
  </si>
  <si>
    <t>0043795</t>
  </si>
  <si>
    <t>5/0 BLU CV20 DA 60CMX36,          VP755X</t>
  </si>
  <si>
    <t>0043796</t>
  </si>
  <si>
    <t>BLU CV23 DA 45CMX36,              VP756X</t>
  </si>
  <si>
    <t>0043797</t>
  </si>
  <si>
    <t>4/0 BLU CV23 DA 45CMX36, VP757X, VP757X-2</t>
  </si>
  <si>
    <t>0043799</t>
  </si>
  <si>
    <t>5/0 BLU CV11 DA 60CMX36,          VP75X</t>
  </si>
  <si>
    <t>0043800</t>
  </si>
  <si>
    <t>3/0 BLU CV25 DA 75CMX36,          VP760X</t>
  </si>
  <si>
    <t>0043801</t>
  </si>
  <si>
    <t>4-0 5X90 BL CV-25 DAX12,          VP761MX</t>
  </si>
  <si>
    <t>0043802</t>
  </si>
  <si>
    <t>4-0 90CM BL CV-25 DAX36,          VP761X</t>
  </si>
  <si>
    <t>0043803</t>
  </si>
  <si>
    <t>3/0 BLU CV25 DA 90CMX36,          VP762X</t>
  </si>
  <si>
    <t>0043806</t>
  </si>
  <si>
    <t>6/0 BLU CV DA DX60CMX12,          VP764MX</t>
  </si>
  <si>
    <t>0043808</t>
  </si>
  <si>
    <t>6-0 75CM BL CV-11 DAX12,          VP76MX</t>
  </si>
  <si>
    <t>0043809</t>
  </si>
  <si>
    <t>6-0 75CM BL CV-11 DAX36,          VP76X</t>
  </si>
  <si>
    <t>0043810</t>
  </si>
  <si>
    <t>6-0 5X75CM BL CV DA X12,          VP776MX</t>
  </si>
  <si>
    <t>0043811</t>
  </si>
  <si>
    <t>6-0 75CM BL CV DA X36,            VP776X</t>
  </si>
  <si>
    <t>0043812</t>
  </si>
  <si>
    <t>6/0 BLU CV11 DA 45CMX36,          VP78X</t>
  </si>
  <si>
    <t>0043814</t>
  </si>
  <si>
    <t>7-0 45CM BL CV-11 DAX36, VP800X, VP800X-2</t>
  </si>
  <si>
    <t>0043816</t>
  </si>
  <si>
    <t>4/0 BLU CV11 DA 75CMX36, VP813X, VP813X-2</t>
  </si>
  <si>
    <t>0043817</t>
  </si>
  <si>
    <t>4/0 BLU CV13 DA 75CMX36,          VP841X</t>
  </si>
  <si>
    <t>0043818</t>
  </si>
  <si>
    <t>3/0 BLU V-26 DA 90CMX36,          VP842X</t>
  </si>
  <si>
    <t>0043821</t>
  </si>
  <si>
    <t>4/0 BLU CV13 DA 90CMX36,          VP851X</t>
  </si>
  <si>
    <t>0043822</t>
  </si>
  <si>
    <t>2/0 BLU V-26 DA 120CM X36,        VP853</t>
  </si>
  <si>
    <t>0043824</t>
  </si>
  <si>
    <t>7-0 BLU 5X75 MV1759DAX12,         VP875MX</t>
  </si>
  <si>
    <t>0043825</t>
  </si>
  <si>
    <t>7/0 BLU MV1759DA 75CMX36,         VP875X</t>
  </si>
  <si>
    <t>0043826</t>
  </si>
  <si>
    <t>8-0 2X45 BL MV135-5DAX12,         VP900MX</t>
  </si>
  <si>
    <t>0043827</t>
  </si>
  <si>
    <t>II 8/0 BLU MV-135-5DA45X36,       VP900X</t>
  </si>
  <si>
    <t>0043828</t>
  </si>
  <si>
    <t>8-0 45 BL MV-135-5DAX12,          VP901MX</t>
  </si>
  <si>
    <t>0043829</t>
  </si>
  <si>
    <t>8-0 60 BL MV-135-5DAX12,          VP902MX</t>
  </si>
  <si>
    <t>0043830</t>
  </si>
  <si>
    <t>8/0 BLU MV-135-5DA60X36,          VP902X</t>
  </si>
  <si>
    <t>0043831</t>
  </si>
  <si>
    <t>8-0 5X60 BL MV135-5DAX12,         VP903MX</t>
  </si>
  <si>
    <t>0043832</t>
  </si>
  <si>
    <t>7-0 2X60 BL MV135-5DAX12,         VP904MX</t>
  </si>
  <si>
    <t>0043833</t>
  </si>
  <si>
    <t>5/0 BLU KV15 DA 75CMX36,          VP914X</t>
  </si>
  <si>
    <t>0043834</t>
  </si>
  <si>
    <t>5/0 BLU KV15 DA 90CMX36,          VP924X</t>
  </si>
  <si>
    <t>0043835</t>
  </si>
  <si>
    <t>4/0 BLU KV15 DA 90CMX36,          VP925X</t>
  </si>
  <si>
    <t>0043836</t>
  </si>
  <si>
    <t>3/0 BLU KV15 DA 90CMX36,          VP926X</t>
  </si>
  <si>
    <t>0043837</t>
  </si>
  <si>
    <t>5/0 BLU KV-5 DA 90CMX36,          VP934X</t>
  </si>
  <si>
    <t>0043838</t>
  </si>
  <si>
    <t>90CM BL KV-5 DA X36, BL CVF-11 DA X36; VP935X, VPF720X</t>
  </si>
  <si>
    <t>0043839</t>
  </si>
  <si>
    <t>3/0 BLU KV-5 DA 90CMX36,          VP936X</t>
  </si>
  <si>
    <t>0043840</t>
  </si>
  <si>
    <t>3/0 BLU KV-26 DA 90CM X36,        VP956</t>
  </si>
  <si>
    <t>0043842</t>
  </si>
  <si>
    <t>4/0 BLU KV7 KV4 90CMX36,          VP975X</t>
  </si>
  <si>
    <t>0043843</t>
  </si>
  <si>
    <t>3/0 BLU KV-7 DA 90CMX36,          VP976X</t>
  </si>
  <si>
    <t>0043844</t>
  </si>
  <si>
    <t>KARDIOSTEH SURGIPRO 0; 2-0</t>
  </si>
  <si>
    <t>BLU KV-7 DA 90CM X36;             VP977, VP978</t>
  </si>
  <si>
    <t>0043848</t>
  </si>
  <si>
    <t>4-0 90CM BL VF-20 DAX36,          VPF521X</t>
  </si>
  <si>
    <t>0043849</t>
  </si>
  <si>
    <t>3/0 BLU VF-20 DA 90CMX3,          VPF522X</t>
  </si>
  <si>
    <t>0043850</t>
  </si>
  <si>
    <t>2/0 BLU VF-20 DA 120CM X36,       VPF543</t>
  </si>
  <si>
    <t>0043852</t>
  </si>
  <si>
    <t>4/0 BLU CVF23DA 90CMX36,          VPF557X</t>
  </si>
  <si>
    <t>0043856</t>
  </si>
  <si>
    <t>7/0 BLU CVF-1 DA 45CM X36,        VPF701</t>
  </si>
  <si>
    <t>0043857</t>
  </si>
  <si>
    <t>7-0 60CM BL CVF-1 DAX36,          VPF702X</t>
  </si>
  <si>
    <t>0043859</t>
  </si>
  <si>
    <t>BLU CVF1 DA 60CM X36, CVF11 DA 75CM X36; VPF703X, VPF706X</t>
  </si>
  <si>
    <t>0043861</t>
  </si>
  <si>
    <t>7/0 BLU KVF1 DA 60CMX36,          VPF704X</t>
  </si>
  <si>
    <t>0043867</t>
  </si>
  <si>
    <t>5/0 BLU CVF22DA 75CMX36,          VPF710X</t>
  </si>
  <si>
    <t>0043871</t>
  </si>
  <si>
    <t>7-0 75CM BL CVF-1 DAX36,          VPF713X</t>
  </si>
  <si>
    <t>0043873</t>
  </si>
  <si>
    <t>6/0 BLU CVF11DA 60CMX36,          VPF726X</t>
  </si>
  <si>
    <t>0043875</t>
  </si>
  <si>
    <t>6/0 BLU KVF11DA 75CMX36,          VPF728X</t>
  </si>
  <si>
    <t>0043877</t>
  </si>
  <si>
    <t>6/0 BLU CVF22DA 75CMX36,          VPF733X</t>
  </si>
  <si>
    <t>0043878</t>
  </si>
  <si>
    <t>7-0 60 BL MVF175-8DAX36,          VPF735X</t>
  </si>
  <si>
    <t>0043880</t>
  </si>
  <si>
    <t>KARDIOSTEH SURGIPRO 5/0</t>
  </si>
  <si>
    <t>5/0 BLU KVF-11 DA 90CM X36,       VPF751</t>
  </si>
  <si>
    <t>0043882</t>
  </si>
  <si>
    <t>6/0 BLU CVF DA 75CM X36,          VPF776X</t>
  </si>
  <si>
    <t>0043884</t>
  </si>
  <si>
    <t>CV-23 OPTIViS DA 90CM X 36,       VP552X</t>
  </si>
  <si>
    <t>0043887</t>
  </si>
  <si>
    <t>BLUE CV-23 OPTIVIS DA 90CM X 36,  VP660X</t>
  </si>
  <si>
    <t>0043894</t>
  </si>
  <si>
    <t>EFFICAST 3B  35763/2MA</t>
  </si>
  <si>
    <t>TVAR PRO HLAVU 2 MM OTVOR PRO NOS</t>
  </si>
  <si>
    <t>ORF</t>
  </si>
  <si>
    <t>0043896</t>
  </si>
  <si>
    <t>EFFICAST 3B  35763/2MA/EM</t>
  </si>
  <si>
    <t>TVAR PRO HLAVU 2 MM OTVOR PRO NOS ÚSTA,OČI</t>
  </si>
  <si>
    <t>0043897</t>
  </si>
  <si>
    <t>EFFICAST 3B  35763/2MA/M</t>
  </si>
  <si>
    <t>TVAR PRO HLAVU 2 MM OTVOR PRO NOS,ÚSTA</t>
  </si>
  <si>
    <t>0043898</t>
  </si>
  <si>
    <t>EFFICAST 3B  35763/2MA/G35</t>
  </si>
  <si>
    <t>TVAR PRO HLAVU 2 MM OTVOR PRO NOS O 35 MM VÝŠE</t>
  </si>
  <si>
    <t>0043899</t>
  </si>
  <si>
    <t>EFFICAST 3B  35760/EFF2MA</t>
  </si>
  <si>
    <t>TVAR PRO HLAVU 2 MM S CRANIÁLNÍ CHLOPNÍ</t>
  </si>
  <si>
    <t>0043900</t>
  </si>
  <si>
    <t>EFFICAST 3B  35760/EFF2MA/EM</t>
  </si>
  <si>
    <t>TVAR PRO HLAVU 2 MM S CRANIÁLNÍ CHLOPNÍ OTVOR PRO NOS ÚSTA,OČI</t>
  </si>
  <si>
    <t>0043901</t>
  </si>
  <si>
    <t>EFFICAST 3B  35760/EFF2MA/M</t>
  </si>
  <si>
    <t>TVAR PRO HLAVU 2 MM S CRANIÁLNÍ CHLOPNÍ OTVOR PRO NOS,ÚSTA</t>
  </si>
  <si>
    <t>0043902</t>
  </si>
  <si>
    <t>EFFICAST 3B  35779/2MA</t>
  </si>
  <si>
    <t>TVAR PRO HLAVU 2 MM S CHLOPNÍ OTVOR PRO NOS</t>
  </si>
  <si>
    <t>0043903</t>
  </si>
  <si>
    <t>EFFICAST 3B  35779/2MA/EM</t>
  </si>
  <si>
    <t>TVAR PRO HLAVU 2 MM S CHLOPNÍ OTVOR PRO NOS OČI,ÚSTA</t>
  </si>
  <si>
    <t>0043904</t>
  </si>
  <si>
    <t>EFFICAST 3B  35779/2MA/M</t>
  </si>
  <si>
    <t>TVAR PRO HLAVU 2 MM S CHLOPNÍ OTVOR PRO NOS,ÚSTA</t>
  </si>
  <si>
    <t>0043905</t>
  </si>
  <si>
    <t>EFFICAST 3B  33740</t>
  </si>
  <si>
    <t>TVAR PRO HLAVU 1,6 MM HYBRID PRO EXTRA TUHÉ FIXACE</t>
  </si>
  <si>
    <t>0043906</t>
  </si>
  <si>
    <t>EFFICAST 3B  35763/16MI</t>
  </si>
  <si>
    <t>TVAR PRO HLAVU 1,6 MM OTVOR PRO NOS MIKROPERFORAČNÍ</t>
  </si>
  <si>
    <t>0043907</t>
  </si>
  <si>
    <t>EFFICAST 3B  35763/16MI/EM</t>
  </si>
  <si>
    <t>TVAR PRO HLAVU 1,6 MM OTVOR PRO NOS,OČI,ÚSTA MIKROPERFORAČNÍ</t>
  </si>
  <si>
    <t>0043908</t>
  </si>
  <si>
    <t>EFFICAST 3B  35763/16MI/M</t>
  </si>
  <si>
    <t>TVAR PRO HLAVU 1,6 MM OTVOR PRO NOS,ÚSTA MIKROPERFORAČNÍ</t>
  </si>
  <si>
    <t>0043909</t>
  </si>
  <si>
    <t>EFFICAST 3B  35760/EFF16MI</t>
  </si>
  <si>
    <t>TVAR PRO HLAVU 1,6 MM S CRANIÁLNÍ CHLOPNÍ</t>
  </si>
  <si>
    <t>0043910</t>
  </si>
  <si>
    <t>EFFICAST 3B  35760/EFF16MI/EM</t>
  </si>
  <si>
    <t>TVAR PRO HLAVU 1,6 MM S CRANIÁLNÍ CHLOPNÍ OTVOR PRO NOS,ÚSTA,OČI</t>
  </si>
  <si>
    <t>0043911</t>
  </si>
  <si>
    <t>EFFICAST 3B  35760/EFF16MI/M</t>
  </si>
  <si>
    <t>TVAR PRO HLAVU 1,6 MM S CRANIÁLNÍ CHLOPNÍ OTVOR PRO NOS,ÚSTA</t>
  </si>
  <si>
    <t>0043912</t>
  </si>
  <si>
    <t>EFFICAST 3B  35779/16MI</t>
  </si>
  <si>
    <t>TVAR PRO HLAVU 1,6 MM S CHLOPNÍ OTVOR PRO NOS</t>
  </si>
  <si>
    <t>0043913</t>
  </si>
  <si>
    <t>EFFICAST 3B  35779/16MI/EM</t>
  </si>
  <si>
    <t>TVAR PRO HLAVU 1,6 MM S CHLOPNÍ OTVOR PRO NOS ÚSTA,OČI</t>
  </si>
  <si>
    <t>0043914</t>
  </si>
  <si>
    <t>EFFICAST 3B  35779/16MI/M</t>
  </si>
  <si>
    <t>TVAR PRO HLAVU 1,6 MM S CHLOPNÍ OTVOR PRO NOS,ÚSTA</t>
  </si>
  <si>
    <t>0043915</t>
  </si>
  <si>
    <t>EFFICAST 4B  35764/2MA</t>
  </si>
  <si>
    <t>TVAR PRO HLAVU,KRK,RAMENA 2 MM OTVOR PRO NOS</t>
  </si>
  <si>
    <t>0043916</t>
  </si>
  <si>
    <t>EFFICAST 4B  35764/2MA/NH</t>
  </si>
  <si>
    <t>TVAR PRO HLAVU,KRK,RAMENA 2 MM BEZ OTVORU PRO NOS</t>
  </si>
  <si>
    <t>0043917</t>
  </si>
  <si>
    <t>EFFICAST 4B  35764/2MA/EM</t>
  </si>
  <si>
    <t>TVAR PRO HLAVU,KRK,RAMENA 2 MM OTVOR PRO NOS,OČI,ÚSTA</t>
  </si>
  <si>
    <t>0043918</t>
  </si>
  <si>
    <t>EFFICAST 4B  35764/2MA/M</t>
  </si>
  <si>
    <t>TVAR PRO HLAVU,KRK,RAMENA 2 MM OTVOR PRO NOS,ÚSTA</t>
  </si>
  <si>
    <t>0043919</t>
  </si>
  <si>
    <t>EFFICAST 4B  35764/16MI</t>
  </si>
  <si>
    <t>TVAR PRO HLAVU,KRK,RAMENA 1,6 MM OTVOR PRO NOS</t>
  </si>
  <si>
    <t>0043920</t>
  </si>
  <si>
    <t>EFFICAST 4B  35764/16MI/EM</t>
  </si>
  <si>
    <t>TVAR PRO HLAVU,KRK,RAMENA 1,6 MM OTVOR PRO NOS,OČI,ÚSTA</t>
  </si>
  <si>
    <t>0043921</t>
  </si>
  <si>
    <t>EFFICAST 4B  35764/16MI/M</t>
  </si>
  <si>
    <t>TVAR PRO HLAVU,KRK,RAMENA 1,6 MM OTVOR PRO NOS,ÚSTA</t>
  </si>
  <si>
    <t>0043922</t>
  </si>
  <si>
    <t>EFFICAST 5B  33700/2MA</t>
  </si>
  <si>
    <t>0043923</t>
  </si>
  <si>
    <t>EFFICAST 5B  35700/2MA/EM</t>
  </si>
  <si>
    <t>0043924</t>
  </si>
  <si>
    <t>EFFICAST 5B  35700/2MA/M</t>
  </si>
  <si>
    <t>0043925</t>
  </si>
  <si>
    <t>EFFICAST 5B  33729/2MA</t>
  </si>
  <si>
    <t>TVAR PRO HLAVU,KRK,RAMENA 2 MM VELKÁ ČÁST PRO RAMENA</t>
  </si>
  <si>
    <t>0043926</t>
  </si>
  <si>
    <t>EFFICAST 5B  33730</t>
  </si>
  <si>
    <t>TVAR PRO HLAVU,KRK,RAMENA 1,6 MM PRO EXTRA TUHÉ FIXACE</t>
  </si>
  <si>
    <t>0043927</t>
  </si>
  <si>
    <t>EFFICAST 5B  33700/16MI</t>
  </si>
  <si>
    <t>0043928</t>
  </si>
  <si>
    <t>EFFICAST 5B  33700/16MI/EM</t>
  </si>
  <si>
    <t>0043929</t>
  </si>
  <si>
    <t>EFFICAST 5B  33700/16MI/M</t>
  </si>
  <si>
    <t>0043930</t>
  </si>
  <si>
    <t>EFFICAST 3B  33710/2MA</t>
  </si>
  <si>
    <t>PEDIATR TVAR PRO HLAVU 2,0 MM OTVOR PRO NOS ŽLUTÝ</t>
  </si>
  <si>
    <t>0043931</t>
  </si>
  <si>
    <t>EFFICAST 3B  33710/2MA/NH</t>
  </si>
  <si>
    <t>PEDIATR TVAR PRO HLAVU 2,0 MM BEZ OTVORU PRO NOS ŽLUTÝ</t>
  </si>
  <si>
    <t>0043932</t>
  </si>
  <si>
    <t>EFFICAST 3B  33710P/2MA</t>
  </si>
  <si>
    <t>PEDIATR TVAR PRO HLAVU 2,0 MM OTVOR PRO NOS RŮŽOVÝ</t>
  </si>
  <si>
    <t>0043933</t>
  </si>
  <si>
    <t>EFFICAST 3B  33710B/2MA</t>
  </si>
  <si>
    <t>PEDIATR TVAR PRO HLAVU 2,0 MM OTVOR PRO NOS MODRÝ</t>
  </si>
  <si>
    <t>0043934</t>
  </si>
  <si>
    <t>EFFICAST 3B  33710G/2MA</t>
  </si>
  <si>
    <t>PEDIATR TVAR PRO HLAVU 2,0 MM OTVOR PRO NOS ZELENÝ</t>
  </si>
  <si>
    <t>0043935</t>
  </si>
  <si>
    <t>EFFICAST 5B  33705/2MA</t>
  </si>
  <si>
    <t>PEDIATR TVAR PRO HLAVU KRK,RAMENA 2,0 MM OTVOR PRO NOS ŽLUTÝ</t>
  </si>
  <si>
    <t>0043936</t>
  </si>
  <si>
    <t>EFFICAST 5B  33705P/2MA</t>
  </si>
  <si>
    <t>PEDIATR TVAR PRO HLAVU KRK,RAMENA 2,0 MM OTVOR PRO NOS RŮŽOVÝ</t>
  </si>
  <si>
    <t>0043937</t>
  </si>
  <si>
    <t>EFFICAST 5B  33705B/2MA</t>
  </si>
  <si>
    <t>PEDIATR TVAR PRO HLAVU KRK,RAMENA 2,0 MM OTVOR PRO NOS MODRÝ</t>
  </si>
  <si>
    <t>0043938</t>
  </si>
  <si>
    <t>EFFICAST 5B  33705G/2MA</t>
  </si>
  <si>
    <t>PEDIATR TVAR PRO HLAVU KRK,RAMENA 2,0 MM OTVOR PRO NOS ZELENÝ</t>
  </si>
  <si>
    <t>0043939</t>
  </si>
  <si>
    <t>EFFICAST DESKA 8332Y.2/R</t>
  </si>
  <si>
    <t>PLÁT ROZMĚRY 450 X 600 X 1,6 MM MIKROPERFORACE ŽLUTÝ</t>
  </si>
  <si>
    <t>0043940</t>
  </si>
  <si>
    <t>EFFICAST DESKA 8333Y.3/R</t>
  </si>
  <si>
    <t>PLÁT ROZMĚRY 450 X 600 X 2 MM MAKROPERFORACE ŽLUTÝ</t>
  </si>
  <si>
    <t>0043941</t>
  </si>
  <si>
    <t>EFFICAST DESKA 8333Y.2/R</t>
  </si>
  <si>
    <t>PLÁT ROZMĚRY 450 X 600 X 2,0 MM MAKROPERFORACE ŽLUTÝ</t>
  </si>
  <si>
    <t>0043942</t>
  </si>
  <si>
    <t>EFFICAST DESKA 8338Y.3/R</t>
  </si>
  <si>
    <t>PLÁT ROZMĚRY 450 X 600 X 2,4 MM MIKROPERFORACE PLUS ŽLUTÝ</t>
  </si>
  <si>
    <t>0043943</t>
  </si>
  <si>
    <t>EFFICAST DESKA 8334Y.3/R</t>
  </si>
  <si>
    <t>PLÁT ROZMĚRY 450 X 600 X 3,2 MM MAKROPERFORACE ŽLUTÝ</t>
  </si>
  <si>
    <t>0043944</t>
  </si>
  <si>
    <t>EFFICAST DESKA 8352Y.2/R</t>
  </si>
  <si>
    <t>PLÁT ROZMĚRY 600x900 X 1,6 MM MIKROPERFORACE ŽLUTÝ</t>
  </si>
  <si>
    <t>0043945</t>
  </si>
  <si>
    <t>EFFICAST DESKA 8353Y.3/R</t>
  </si>
  <si>
    <t>PLÁT ROZMĚRY 600x900 X 2 MM MAKROPERFORACE ŽLUTÝ</t>
  </si>
  <si>
    <t>0043946</t>
  </si>
  <si>
    <t>EFFICAST DESKA 8353Y.2/R</t>
  </si>
  <si>
    <t>PLÁT ROZMĚRY 600x900 X 2,0 MM MAKROPERFORACE ŽLUTÝ</t>
  </si>
  <si>
    <t>0043947</t>
  </si>
  <si>
    <t>EFFICAST DESKA 8358Y.3/R</t>
  </si>
  <si>
    <t>PLÁT ROZMĚRY 600x900 X 2,4 MM MIKROPERFORACE PLUS ŽLUTÝ</t>
  </si>
  <si>
    <t>0043948</t>
  </si>
  <si>
    <t>EFFICAST DESKA 8354Y.3/R</t>
  </si>
  <si>
    <t>PLÁT ROZMĚRY 600x900 X 3,2 MM MAKROPERFORACE ŽLUTÝ</t>
  </si>
  <si>
    <t>0043949</t>
  </si>
  <si>
    <t>EFFICAST DESKA 8332P.2/R</t>
  </si>
  <si>
    <t>PLÁT ROZMĚRY 450 X 600 X 1,6 MM MIKROPERFORACE RŮŽOVÝ</t>
  </si>
  <si>
    <t>0043950</t>
  </si>
  <si>
    <t>EFFICAST DESKA 8333P.3/R</t>
  </si>
  <si>
    <t>PLÁT ROZMĚRY 450 X 600 X 2,0 MM MAKROPERFORACE RŮŽOVÝ</t>
  </si>
  <si>
    <t>0043951</t>
  </si>
  <si>
    <t>EFFICAST DESKA 8332B.2/R</t>
  </si>
  <si>
    <t>PLÁT ROZMĚRY 450 X 600 X 1,6 MM MIKROPERFORACE MODRÝ</t>
  </si>
  <si>
    <t>0043952</t>
  </si>
  <si>
    <t>EFFICAST DESKA 8333B.3/R</t>
  </si>
  <si>
    <t>PLÁT ROZMĚRY 450 X 600 X 2,0 MM MAKROPERFORACE MODRÝ</t>
  </si>
  <si>
    <t>0043953</t>
  </si>
  <si>
    <t>EFFICAST DESKA 8332G.2/R</t>
  </si>
  <si>
    <t>PLÁT ROZMĚRY 450 X 600 X 1,6 MM MIKROPERFORACE ZELENÝ</t>
  </si>
  <si>
    <t>0043954</t>
  </si>
  <si>
    <t>EFFICAST DESKA 8333G.3/R</t>
  </si>
  <si>
    <t>PLÁT ROZMĚRY 450 X 600 X 2,0 MM MAKROPERFORACE ZELENÝ</t>
  </si>
  <si>
    <t>0043955</t>
  </si>
  <si>
    <t>EFFICAST 4B  33715/2MA</t>
  </si>
  <si>
    <t>TVAR PRO HRUDNÍK POL.SUPINE MALÝ 2,0 MM MAKROPERFORACE AIO</t>
  </si>
  <si>
    <t>0043956</t>
  </si>
  <si>
    <t>EFFICAST 4B  33716/2MA</t>
  </si>
  <si>
    <t>TVAR PRO HRUDNÍK POL.SUPINE STŘEDNÍ 2,0 MM MAKROPERFORACE AIO</t>
  </si>
  <si>
    <t>0043957</t>
  </si>
  <si>
    <t>EFFICAST 4B  33717/2MA</t>
  </si>
  <si>
    <t>TVAR PRO HRUDNÍK POL.SUPINE VELKÝ 2,0 MM MAKROPERFORACE AIO</t>
  </si>
  <si>
    <t>0043958</t>
  </si>
  <si>
    <t>EFFICAST 2B  35790/2MA</t>
  </si>
  <si>
    <t>TVAR PRO PRSA POL.SUPINE 2,0 MM MAKROPERFORACE AIO</t>
  </si>
  <si>
    <t>0043959</t>
  </si>
  <si>
    <t>EFFICAST 5B  33723/32MA/L</t>
  </si>
  <si>
    <t>TVAR PRO PRSA ASYMETRICKÝ LEVÝ POL.SUPINE 3,2 MM MAKROPERFORACE AIO</t>
  </si>
  <si>
    <t>0043960</t>
  </si>
  <si>
    <t>EFFICAST 5B  33723/32MA/R</t>
  </si>
  <si>
    <t>TVAR PRO PRSA ASYMETRICKÝ PRAVÝ POL.SUPINE 3,2 MM MAKROPERFORACE AIO</t>
  </si>
  <si>
    <t>0043961</t>
  </si>
  <si>
    <t>EFFICAST 6B  33724/32MA</t>
  </si>
  <si>
    <t>TVAR PRO HRUDNÍK A ABDOMEN POL.SUPINE 3,2 MM MAKROPERFORACE AIO</t>
  </si>
  <si>
    <t>0043962</t>
  </si>
  <si>
    <t>EFFICAST 4B  33689/32MA</t>
  </si>
  <si>
    <t>TVAR PRO PRSA POL.PRONE 3,2 MM MAKROPERFORACE AIO</t>
  </si>
  <si>
    <t>0043963</t>
  </si>
  <si>
    <t>PELVICAST 4B 35784/32MA</t>
  </si>
  <si>
    <t>TVAR PRO PELVIS POL.PRONE I SUPINE VELKÝ 3,2 MM MAKROPERFORACE</t>
  </si>
  <si>
    <t>0043964</t>
  </si>
  <si>
    <t>PELVICAST 6B 35780/32MA</t>
  </si>
  <si>
    <t>TVAR PRO PELVIS POL. SUPINE VELKÝ 3,2 MM MAKROPERFORACE</t>
  </si>
  <si>
    <t>0043965</t>
  </si>
  <si>
    <t>PELVICAST 6B 35710/32MA</t>
  </si>
  <si>
    <t>TVAR PRO PELVIS POL. PRONE I SUPINE MALÝ 3,2 MM MAKROPERFORACE</t>
  </si>
  <si>
    <t>0043966</t>
  </si>
  <si>
    <t>PELVICAST 6B 35711/32MA</t>
  </si>
  <si>
    <t>TVAR PRO PELVIS POL. PRONE I SUPINE STŘEDNÍ 3,2 MM MAKROPERFORACE</t>
  </si>
  <si>
    <t>0043967</t>
  </si>
  <si>
    <t>PELVICAST 6B 35712/32MA</t>
  </si>
  <si>
    <t>TVAR PRO PELVIS POL. PRONE I SUPINE VELKÝ 3,2 MM MAKROPERFORACE</t>
  </si>
  <si>
    <t>0043968</t>
  </si>
  <si>
    <t>ČIDLO PRO MĚŘENÍ NITROLEBNÍHO TLAKU NEUROVENT</t>
  </si>
  <si>
    <t>ČIDLO NEUROVENT- P TLAK 092 946</t>
  </si>
  <si>
    <t>RAC</t>
  </si>
  <si>
    <t>0043969</t>
  </si>
  <si>
    <t>ČIDLO NEUROVENT- P- TLAK TEPLOTA 094268</t>
  </si>
  <si>
    <t>0043970</t>
  </si>
  <si>
    <t>SYSTÉM MONITOROVACÍ INTRAKRANIÁLNÍ TKÁŇOVÁ O2 NEROVENT</t>
  </si>
  <si>
    <t>ČIDLO NEUROVENT PTO TLAK TEPLOTA OXIMETRIE 095 008</t>
  </si>
  <si>
    <t>0043971</t>
  </si>
  <si>
    <t>ČIDLO NEUROVENT TLAK KOMOROVÉ 092956</t>
  </si>
  <si>
    <t>0043972</t>
  </si>
  <si>
    <t>ČIDLO NEUROVENT TLAK TEPLOTA KOMOROVÉ 094 278</t>
  </si>
  <si>
    <t>0043973</t>
  </si>
  <si>
    <t>ČIDLO NEUROVENT TLAK MĚKKY ZAVADĚČ KOMOROVÉ 091 678</t>
  </si>
  <si>
    <t>0043974</t>
  </si>
  <si>
    <t>ČIDLO NEUROVENT TLAK TEPLOTA MĚKKÝ ZAVADĚČ KOMOROVÉ 094 288</t>
  </si>
  <si>
    <t>0043975</t>
  </si>
  <si>
    <t>ČIDLO NEUROVENT TLAK TUHÝ ZAVADĚČ KOMOROVÉ 095 317</t>
  </si>
  <si>
    <t>0043976</t>
  </si>
  <si>
    <t>ČIDLO NEUROVENT TLAK TEPLOTA TUHÝ ZAVADĚČ KOMOROVÉ 095 327</t>
  </si>
  <si>
    <t>0043977</t>
  </si>
  <si>
    <t>ČIDLO NEUROVENT 6 F 094 678</t>
  </si>
  <si>
    <t>0043978</t>
  </si>
  <si>
    <t>SYSTÉM ZEVNÍ DRENÁŽNÍ A MONITOROVACÍ LIKVOROVÝ DOČASNÝ NEUROVENT</t>
  </si>
  <si>
    <t>ČIDLO NEUROVENT SH TLAK DRENÁŽNÍ PARENCHYMÁLNÍ 91 576</t>
  </si>
  <si>
    <t>0043979</t>
  </si>
  <si>
    <t>ČIDLO NEURODUR  TLAK EPIDURÁLNÍ 092 976</t>
  </si>
  <si>
    <t>0043980</t>
  </si>
  <si>
    <t>ČIDLO NEURODUR  TLAK TEPLOTA EPIDURÁLNÍ 094 298</t>
  </si>
  <si>
    <t>0043981</t>
  </si>
  <si>
    <t>ČIDLO NEURODUO TLAK 2X 094 308</t>
  </si>
  <si>
    <t>0043982</t>
  </si>
  <si>
    <t>ČIDLO NEUROVENT TLAK DRENÁŽ INFUSE 094 313</t>
  </si>
  <si>
    <t>0043983</t>
  </si>
  <si>
    <t>ČIDLO NEUROVENT TLAK TEPLOTA DRENÁŽ INFUSE 094 374</t>
  </si>
  <si>
    <t>0043984</t>
  </si>
  <si>
    <t>PRO ČIDLO NEUROVENT ZAVADĚČ BAL.KS 090 506, 90 717</t>
  </si>
  <si>
    <t>0043985</t>
  </si>
  <si>
    <t>PRO ČIDLO NEUROVENT LEBEČNÍ ŠROUB KS 091 868, 91 688</t>
  </si>
  <si>
    <t>0043986</t>
  </si>
  <si>
    <t>PRO ČIDLO NEUROVENT VRTÁK KS 91 878, 91 668</t>
  </si>
  <si>
    <t>0043987</t>
  </si>
  <si>
    <t>SYSTÉM ZEVNÍ DRENÁŽNÍ A MONITOROVACÍ LIKVOROVÝ DOČASNÝ</t>
  </si>
  <si>
    <t>KATETR PRO DRENÁŽ A ICP MONITORACI 870 772</t>
  </si>
  <si>
    <t>0043988</t>
  </si>
  <si>
    <t>KATETR PRO DRENÁŽ A ICP MONITORACI KRÁT/DL 871 871, 871 621</t>
  </si>
  <si>
    <t>0043989</t>
  </si>
  <si>
    <t>KATETR PRO DRENÁŽ A ICP MONITORACI 2 KANÁLY KRÁT/DL 871 631, 871 881</t>
  </si>
  <si>
    <t>0043990</t>
  </si>
  <si>
    <t>KATETR PRO DRENÁŽ A ICP MONITORACI 3 KANÁLY KRÁT/DL 871 641, 871 891</t>
  </si>
  <si>
    <t>0043991</t>
  </si>
  <si>
    <t>SYSTÉM ZEVNÍ DRENÁŽNÍ A MONITOROVACÍ LIKVOROVÝ DOČASNÝ CSF</t>
  </si>
  <si>
    <t>DRENÁŽNÍ SET KOMORA, REZERVOÁR 095 377</t>
  </si>
  <si>
    <t>0043992</t>
  </si>
  <si>
    <t>DRENÁŽNÍ VAK, NÁHRADNÍ REZERVOÁR 095 424</t>
  </si>
  <si>
    <t>0043993</t>
  </si>
  <si>
    <t>LEPIDLO TKÁŇOVÉ,HISTOACRYL -1050052, 1050060</t>
  </si>
  <si>
    <t>0,5 ML AMPULE MODRÝ, PRŮSVITNÝ</t>
  </si>
  <si>
    <t>0043994</t>
  </si>
  <si>
    <t>LEPIDLO TKÁŇOVÉ,HISTOACRYL -1050044, 1050071</t>
  </si>
  <si>
    <t>0,5 ML AMPULE MODRÝ</t>
  </si>
  <si>
    <t>0043995</t>
  </si>
  <si>
    <t>LEPIDLO TKÁŇOVÉ,HISTOACRYL -1050036</t>
  </si>
  <si>
    <t>0,2 ML AMPULE MODRÝ</t>
  </si>
  <si>
    <t>0043996</t>
  </si>
  <si>
    <t>LEPIDLO TKÁŇOVÉ,HISTOACRYL -1050028</t>
  </si>
  <si>
    <t>0043997</t>
  </si>
  <si>
    <t>SYSTÉM DRENÁŽNÍ HRUDNÍ TŘÍKOMOROVÝ DRY</t>
  </si>
  <si>
    <t>EURODREIN, EU 3273</t>
  </si>
  <si>
    <t>EUS</t>
  </si>
  <si>
    <t>0043998</t>
  </si>
  <si>
    <t>SYSTÉM DRENÁŽNÍ HRUDNÍ ČTYŘKOMOROVÝ DRY</t>
  </si>
  <si>
    <t>EURODREIN, EU 3274</t>
  </si>
  <si>
    <t>0043999</t>
  </si>
  <si>
    <t>SYSTÉM DRENÁŽNÍ HRUDNÍ TŘÍKOMOROVÝ</t>
  </si>
  <si>
    <t>EURODREIN, EU 3193</t>
  </si>
  <si>
    <t>0046018</t>
  </si>
  <si>
    <t>KATETR ABLAČNÍ (RF) - CARTO NAVISTAR/NOGASTAR</t>
  </si>
  <si>
    <t>BIOSENSEWEBSTER 34AXXM,SW118XXXX,34OXXM,34VXXM</t>
  </si>
  <si>
    <t>0046019</t>
  </si>
  <si>
    <t>KATETR ABLAČNÍ (RF) - THERMOCOOL EZ STEER / SF NAV; MAPOVACÍ</t>
  </si>
  <si>
    <t>4-6 PÓLŮ; UNI/BIDIREKCION; 7,5/8F; 34HXXM; 36HXXM; D13(15/18)0(1-4)</t>
  </si>
  <si>
    <t>0046020</t>
  </si>
  <si>
    <t>KATETR DIAGNOSTICKÝ LASSO</t>
  </si>
  <si>
    <t>BIOSENSEWEBSTER 35OXXR,35TXXR,36TXXR,35O36RCT,35O26RCT</t>
  </si>
  <si>
    <t>0046021</t>
  </si>
  <si>
    <t>KATETR ABLAČNÍ (RF) - CELSIUS THERMOCOOL, EZ STEER, SF, UNI/BI DIREKC.</t>
  </si>
  <si>
    <t>4+2 PÓLŮ, DÉL 115CM, 35QXXQ.35RXXR.35QXXR.36QXXM.36QXJM.36QJJM, D131601-604</t>
  </si>
  <si>
    <t>0046022</t>
  </si>
  <si>
    <t>KATETR REFERENČNÍ CARTO</t>
  </si>
  <si>
    <t>BIOSENSEWEBSTER 34NXXM, XRPP8Y</t>
  </si>
  <si>
    <t>0046024</t>
  </si>
  <si>
    <t>MIKROKATETR PERIFERNÍ, KORONÁRNÍ - PROWLER,SELECT,PLUS</t>
  </si>
  <si>
    <t>150-170CM; ID.015-0.021; 606051-6062511,606S152-606S275 X,FX,JX,MX;MC21160C2</t>
  </si>
  <si>
    <t>0046029</t>
  </si>
  <si>
    <t>KATETR VODÍCÍ VISTA BRITE TIP IG</t>
  </si>
  <si>
    <t>ZAVADĚČ 4037553A-4039953B</t>
  </si>
  <si>
    <t>0046030</t>
  </si>
  <si>
    <t>KATETR BALÓNKOVÝ PTA - POWERFLEX P3</t>
  </si>
  <si>
    <t>XX=PRŮMĚR 4-12MM; YY=DÉLKA 10-100MM; 420-XXYY(T/S/L/X)</t>
  </si>
  <si>
    <t>0046032</t>
  </si>
  <si>
    <t>SPIRÁLA ODPOUT. TRUFILL DCS,ORBIT,COMPLEX,GALAXY,CNV VASK.OKLUZ.SYST.</t>
  </si>
  <si>
    <t>637CS,637MF,637CF,638CF,638CS,638MFXXXX,640CFXXXX,640CRXXXX</t>
  </si>
  <si>
    <t>0046033</t>
  </si>
  <si>
    <t>SPIRÁLA ODPOUTATELNÁ (EMBOLIZAČNÍ) TRUFILL DCS,ACROBAT,SYRINGE</t>
  </si>
  <si>
    <t>CNV VASKULÁRNÍ OKLUZNÍ SYSTÉM 635001,635002,637001</t>
  </si>
  <si>
    <t>0046043</t>
  </si>
  <si>
    <t>CHLOPEŇ AORTÁLNÍ MECHANICKÁ TM-KONDUIT CARBONART</t>
  </si>
  <si>
    <t>DVOULISTÁ BICARBON TM,ÚPRAVA CARBOFILM TM,VEL.21,23,25,27,29,31,ICV0347..0352;</t>
  </si>
  <si>
    <t>0046045</t>
  </si>
  <si>
    <t>KATETR BALÓNKOVÝ PTA - RIDER</t>
  </si>
  <si>
    <t>F6,PRŮM.6,TL.15,DÉL.80,120MM,BALÓN20,40,80 76425-600-28,48,88,-22,42,82</t>
  </si>
  <si>
    <t>BOL</t>
  </si>
  <si>
    <t>0046046</t>
  </si>
  <si>
    <t>F6,PRŮM.7,8,9,TL.14,DÉL.80,120MM,BALÓN20,40,80 76425-700-800-900-28,48,88,-22..</t>
  </si>
  <si>
    <t>0046055</t>
  </si>
  <si>
    <t>SÁČEK - ENDO BAG 7,5x15CM</t>
  </si>
  <si>
    <t>PLASTOVÝ NA ENDOSKOPICKÉ VYJMUTÍ PREPARÁTU, 25030</t>
  </si>
  <si>
    <t>0046056</t>
  </si>
  <si>
    <t>SÁČEK - ENDO BAG 12,5x20CM</t>
  </si>
  <si>
    <t>PLASTOVÝ NA ENDOSKOPICKÉ VYJMUTÍ PREPARÁTU, 25040</t>
  </si>
  <si>
    <t>0046058</t>
  </si>
  <si>
    <t>TROKAR - VERSAPORT V2 5-11MM</t>
  </si>
  <si>
    <t>PLASTOVÝ S PŘÍMÝM  BŘITEM, 179095P</t>
  </si>
  <si>
    <t>0046059</t>
  </si>
  <si>
    <t>TROKAR VERSAPORT PLUS V2 5-12MM</t>
  </si>
  <si>
    <t>PLASTOVÝ S PŘÍMÝM  BŘITEM, NORMAL 179096P, DLOUHÝ 179097P</t>
  </si>
  <si>
    <t>0046107</t>
  </si>
  <si>
    <t>STENT BILIÁRNÍ -SX-ELLA NITINELLA PLUS;NITIN., S/BEZ SILIK.POT.,SAMOEX</t>
  </si>
  <si>
    <t>SE ZAVADĚČ. SETEM,XX=PRŮMĚR 08/10MM, YYY=DÉLKA 040-100 MM;019-01B/C/D-XX-YYY/-T</t>
  </si>
  <si>
    <t>221</t>
  </si>
  <si>
    <t>0046118</t>
  </si>
  <si>
    <t>KATETR ANGIOGRAFICKÝ IMAGER II</t>
  </si>
  <si>
    <t>IMAGER II M001314XX1, M001315XX1</t>
  </si>
  <si>
    <t>0046119</t>
  </si>
  <si>
    <t>INJEKTOR BIPOLÁRNÍ PRO ELEKTROHEMOSTÁZI</t>
  </si>
  <si>
    <t>GOLD PROBE BIPOLAR ELECTROHEMOSTASIS CATHETER M00560X</t>
  </si>
  <si>
    <t>0046120</t>
  </si>
  <si>
    <t>INJEKTOR BIPOLÁRNÍ INJEKČNÍ PRO ELEKTROHEMOSTÁZI</t>
  </si>
  <si>
    <t>INJECTION GOLD PROBE BIPOLAR HEMOSTASIS CATHETER M005</t>
  </si>
  <si>
    <t>0046121</t>
  </si>
  <si>
    <t>INJEKTOR PLASTIKOVÝ</t>
  </si>
  <si>
    <t>INTERJECT SCLEROTHERAPY NEEDLE 181X, 182X, 183X</t>
  </si>
  <si>
    <t>0046123</t>
  </si>
  <si>
    <t>KATETR VODÍCÍ MACH 1</t>
  </si>
  <si>
    <t>MACH 1 GUIDE CATH.3435XXX,3435XXXX,3435XXXXX,35845XX,35845XXX,196XX,197XX,198XX</t>
  </si>
  <si>
    <t>0046126</t>
  </si>
  <si>
    <t>POUZDRO PRO OCHRANNÝ VODIČ</t>
  </si>
  <si>
    <t>RETRIEVAL SHEATH EXS03,H749501001500</t>
  </si>
  <si>
    <t>0046127</t>
  </si>
  <si>
    <t>KATETR BALONKOVÝ PTA - ŘEZACÍ - CUTTING</t>
  </si>
  <si>
    <t>CUTTING BALLOON RBXXXXXX,RB23XXXX,RB24XXXX,B12XXXX,BPXXXXXXX,BPMXXXXXXXX</t>
  </si>
  <si>
    <t>0046134</t>
  </si>
  <si>
    <t>KATETR KORONÁRNÍ OPTIMUM CATH MC/500/..(08,09,10,1</t>
  </si>
  <si>
    <t>JUDKINS 5F PRAVÁ,LEVÁ (3,5:4,0:5,0:6,0), 100C</t>
  </si>
  <si>
    <t>0046144</t>
  </si>
  <si>
    <t>KATETR KORONÁRNÍ OPTIMUM CATH PIGT.GERADE MC/(501,601)/01/L</t>
  </si>
  <si>
    <t>BRAIDED (5F,6F), PIGTAIL GERADE, PIGTAIL 145°,PIGTAIL 155°,(501,601)/05/L..06/L</t>
  </si>
  <si>
    <t>0046147</t>
  </si>
  <si>
    <t>KATETR KORONÁRNÍ OPTIMUM CATH MC/600/..(25,26,27)/L</t>
  </si>
  <si>
    <t>BRACHIAL 6F (TYP 1,2,3), 100CM, BRACHIAL 7F, TYP 2, 100CM MC/700/26/L</t>
  </si>
  <si>
    <t>0046148</t>
  </si>
  <si>
    <t>KATETR KORONÁRNÍ OPTIMUM CATH MC/602/36/L..37/L</t>
  </si>
  <si>
    <t>COURNAND,GENSINI 6F 125CM</t>
  </si>
  <si>
    <t>0046152</t>
  </si>
  <si>
    <t>KATETR URETERÁLNÍ</t>
  </si>
  <si>
    <t>OPT - VARIOTIP/VARIOTIP PREMIUM URETERAL CATHETER 3331/3332/3333-XXXX</t>
  </si>
  <si>
    <t>OPT</t>
  </si>
  <si>
    <t>0046153</t>
  </si>
  <si>
    <t>SET DRENÁŽNÍ</t>
  </si>
  <si>
    <t>OPT - PTC SET 1501-XXXX, 1420-XXXX</t>
  </si>
  <si>
    <t>0046154</t>
  </si>
  <si>
    <t>SADA KATETRIZAČNÍ</t>
  </si>
  <si>
    <t>OPT - TIPS SET 1490-XXXX</t>
  </si>
  <si>
    <t>0046155</t>
  </si>
  <si>
    <t>KATETR 2LUMINOVÝ ERCP BALÓNKOVÝ E09.5205X</t>
  </si>
  <si>
    <t>STANDARDNÍ, 200 CM, 5,7F, PR.BAL. 9,13 MM</t>
  </si>
  <si>
    <t>DSM</t>
  </si>
  <si>
    <t>0046156</t>
  </si>
  <si>
    <t>KATETR 2LUMINOVÝ ERCP BALÓNKOVÝ E09.5217</t>
  </si>
  <si>
    <t>STANDARDNÍ, 200 CM, 5,7F, PR.BAL. 19 MM</t>
  </si>
  <si>
    <t>0046157</t>
  </si>
  <si>
    <t>KATETR 2LUMINOVÝ ERCP BALÓNKOVÝ E09.5205R,E09.5207R</t>
  </si>
  <si>
    <t>REFLEXNÍ ŠPIČKA, 200 CM, 5,7F, PR.BAL. 9,13 MM</t>
  </si>
  <si>
    <t>0046158</t>
  </si>
  <si>
    <t>KATETR 2LUMINOVÝ ERCP BALÓNKOVÝ E09.5227</t>
  </si>
  <si>
    <t>REFLEXNÍ ŠPIČKA, 200 CM, 5,7F, PR.BAL.</t>
  </si>
  <si>
    <t>0046160</t>
  </si>
  <si>
    <t>KATETR 2LUMINOVÝ ERCP BALÓNKOVÝ E09.5235,E09.5237</t>
  </si>
  <si>
    <t>INTEGROVANÝ VODIČ, REFL. ŠPIČKA, 200 CM, 5,7F, PR.BAL. 13,16 MM</t>
  </si>
  <si>
    <t>0046161</t>
  </si>
  <si>
    <t>KATETR 30LUMINOVÝ ERCP BALÓNKOVÝ E09.53273..53276</t>
  </si>
  <si>
    <t>2 RTG ZNAČKY, 200 CM, 5,7F, PR.BAL. 13,16 MM</t>
  </si>
  <si>
    <t>0046170</t>
  </si>
  <si>
    <t>STENT BILIÁRNÍ - PROTÉZA E620407-E621211A; PLASTOVÝ</t>
  </si>
  <si>
    <t>TYP SFS, PTFE, 7 - 11,5F, DÉLKA 60-140MM,   KŘIDÉLKA 40-120MM</t>
  </si>
  <si>
    <t>0046171</t>
  </si>
  <si>
    <t>STENT BILIÁRNÍ - PROTÉZA E650408-E651211A; PLASTOVÝ</t>
  </si>
  <si>
    <t>TYP AFS, PTFE, 8,5 - 11,5F, DÉLKA 60-140MM, KŘIDÉLKA 40-120MM</t>
  </si>
  <si>
    <t>0046174</t>
  </si>
  <si>
    <t>STENT BILIÁRNÍ - PROTÉZA E670408A-E671211A; PLASTOVÝ</t>
  </si>
  <si>
    <t>TYP TFS, PTFE, 8,5 - 11,5F, DÉLKA 60-140MM, KŘIDÉLKA 40-120MM</t>
  </si>
  <si>
    <t>0046177</t>
  </si>
  <si>
    <t>KATETR VODÍCÍ PUSHER E611710</t>
  </si>
  <si>
    <t>PTFE, 10F, 170 CM</t>
  </si>
  <si>
    <t>0046184</t>
  </si>
  <si>
    <t>SET ZAVÁDĚCÍ PRO PAPILÁRNÍ STENTY E660308</t>
  </si>
  <si>
    <t>KAT. GUIDING, KAT. PUSHER, 8.5F, VODIČ FC, ŠP. I, 0.035X400CM</t>
  </si>
  <si>
    <t>0046186</t>
  </si>
  <si>
    <t>SET ZAVÁDĚCÍ PRO PAPILÁRNÍ STENTY E660311</t>
  </si>
  <si>
    <t>KAT. GUIDING, KAT. PUSHER, 10,5F, VODIČ FC, ŠP. I, 0.035X400CM</t>
  </si>
  <si>
    <t>0046193</t>
  </si>
  <si>
    <t>DRÁT VODÍCÍ E48.35401</t>
  </si>
  <si>
    <t>0.035X400CM, ODOLNÝ VŮČI KLIČKÁM, PROUŽKY, FLEX. PLAT. ŠPIČKA</t>
  </si>
  <si>
    <t>0046203</t>
  </si>
  <si>
    <t>DRÁT VODÍCÍ 40.32100</t>
  </si>
  <si>
    <t>TEFLONOVÝ POTAH, FIXNÍ JÁDRO, ROVNÁ ŠPIČKA, .032 X 100 CM</t>
  </si>
  <si>
    <t>0046205</t>
  </si>
  <si>
    <t>DRÁT VODÍCÍ 40.35260</t>
  </si>
  <si>
    <t>TEFLONOVÝ POTAH, FIXNÍ JÁDRO, ROVNÁ ŠPIČKA, .035 X 260 CM</t>
  </si>
  <si>
    <t>0046206</t>
  </si>
  <si>
    <t>DRÁT VODÍCÍ 40.38150</t>
  </si>
  <si>
    <t>TEFLONOVÝ POTAH, FIXNÍ JÁDRO, ROVNÁ ŠPIČKA, .038 X 150 CM</t>
  </si>
  <si>
    <t>0046212</t>
  </si>
  <si>
    <t>DRÁT VODÍCÍ 43.38150</t>
  </si>
  <si>
    <t>TEFLONOVÝ POTAH, POHYBLIVÉ JÁDRO, ŠPIČKA J 3 MM, .038 X 150 CM</t>
  </si>
  <si>
    <t>0046216</t>
  </si>
  <si>
    <t>DRÁT VODÍCÍ 47.35070</t>
  </si>
  <si>
    <t>OCEL/OCEL, FIXNÍ JÁDRO, ŠPIČKA J 3MM,.035 X 70CM</t>
  </si>
  <si>
    <t>0046245</t>
  </si>
  <si>
    <t>BIO-PUMP BPX-80,BP50</t>
  </si>
  <si>
    <t>CENTRIFUGÁLNÍ KREVNÍ PUMPA BIO-PUMP</t>
  </si>
  <si>
    <t>0046247</t>
  </si>
  <si>
    <t>OBĚH MIMOTĚLNÍ - BIO-PROBE INSERT</t>
  </si>
  <si>
    <t>SNÍMAČ PRŮTOKU</t>
  </si>
  <si>
    <t>0046255</t>
  </si>
  <si>
    <t>SET AUTOTRANSFUZNÍ-SADA ČISTÍCÍ AUTOLOG</t>
  </si>
  <si>
    <t>MODEL ATL2001</t>
  </si>
  <si>
    <t>0046256</t>
  </si>
  <si>
    <t>SET AUTOTRANSFUZNÍ-VAK SBĚRNÝ AUTOLOG</t>
  </si>
  <si>
    <t>MODEL ATL1003..5</t>
  </si>
  <si>
    <t>0046257</t>
  </si>
  <si>
    <t>SET AUTOTRANSFUZNÍ-HADICE PODTLAKOVÁ AUTOLOG</t>
  </si>
  <si>
    <t>MODEL ATL1004</t>
  </si>
  <si>
    <t>0046258</t>
  </si>
  <si>
    <t>SET AUTOTRANSFUZNÍ-KANISTR VAKUOVÝ AUTOLOG</t>
  </si>
  <si>
    <t>MODEL ATLVC</t>
  </si>
  <si>
    <t>0046259</t>
  </si>
  <si>
    <t>SET AUTOTRANSFUZNÍ-KONEKTOR ODPADOVÝ AUTOLOG</t>
  </si>
  <si>
    <t>MODEL ATL1002</t>
  </si>
  <si>
    <t>0046260</t>
  </si>
  <si>
    <t>SET AUTOTRANSFUZNÍ-VAK ZÁSOBNÍ AUTOLOG</t>
  </si>
  <si>
    <t>MODEL BT1000SC</t>
  </si>
  <si>
    <t>0046261</t>
  </si>
  <si>
    <t>SET AUTOTRANSFUZNÍ-VAK ODPADNÍ AUTOLOG</t>
  </si>
  <si>
    <t>MODEL ELUWB1</t>
  </si>
  <si>
    <t>0046263</t>
  </si>
  <si>
    <t>KATETR BALONKOVÝ PEDIATRICKÝ RASHKIND</t>
  </si>
  <si>
    <t>008764,007161,007160</t>
  </si>
  <si>
    <t>0046266</t>
  </si>
  <si>
    <t>KATETR ABLAČNÍ (KARDIOCHIR) - CARDIOBLATE PEN/XL PEN</t>
  </si>
  <si>
    <t>KARDIOCHIRURGICKÉ ABLAČNÍ PERO, MONOPOLÁRNÍ; 49313, 49314</t>
  </si>
  <si>
    <t>0046269</t>
  </si>
  <si>
    <t>STENTGRAFT AORTÁLNÍ BŘIŠNÍ - TALENT</t>
  </si>
  <si>
    <t>XCELERANT DELIVERY SYSTÉM, AFXXXXCXXXAX</t>
  </si>
  <si>
    <t>0046271</t>
  </si>
  <si>
    <t>INDEFLÁTOR EVEREST</t>
  </si>
  <si>
    <t>INFLÁTOR + TROJCESTNÝ VENTIL</t>
  </si>
  <si>
    <t>0046273</t>
  </si>
  <si>
    <t>STENT JÍCNOVÝ, DUODENÁLNÍ, REKTÁLNÍ, BILIÁRNÍ,BRONCHIÁLNÍ SX-ELLA</t>
  </si>
  <si>
    <t>NEPOTAŽENÝ,INDIVIDUÁLNĚ ZHOTOVENÝ ZP</t>
  </si>
  <si>
    <t>0046427</t>
  </si>
  <si>
    <t>KATETR TROMBEKTOMICKÝ ASPIRAČNÍ - EXPORT</t>
  </si>
  <si>
    <t>MODELOVÁ ČÍSLA GEZ62007B, G1452006B</t>
  </si>
  <si>
    <t>0046428</t>
  </si>
  <si>
    <t>PROTÉZA CÉVNÍ INTERVASCULAR TKANÁ,SILVER</t>
  </si>
  <si>
    <t>SILVER,KOLAGEN,PŘÍMÁ IGW00XX-15S</t>
  </si>
  <si>
    <t>IVS</t>
  </si>
  <si>
    <t>0046429</t>
  </si>
  <si>
    <t>PROTÉZA CÉVNÍ INTERVASCULAR TKANÁ</t>
  </si>
  <si>
    <t>KOLAGEN,PŘÍMÁ IGW00XX-30</t>
  </si>
  <si>
    <t>0046430</t>
  </si>
  <si>
    <t>SILVER,KOLAGEN,PŘÍMÁ IGW00XX-30S</t>
  </si>
  <si>
    <t>0046431</t>
  </si>
  <si>
    <t>KOLAGEN,BIFURKAČNÍ IGWXXXX</t>
  </si>
  <si>
    <t>0046432</t>
  </si>
  <si>
    <t>SILVER,KOLAGEN,BIFURKČNÍ IGWXXXXS</t>
  </si>
  <si>
    <t>0046433</t>
  </si>
  <si>
    <t>PROTÉZA CÉVNÍ INTERVASCULAR TKANÁ HEMABRIDGE</t>
  </si>
  <si>
    <t>KOLAGEN,HEMABRIDGE HEWXX10BRIGE</t>
  </si>
  <si>
    <t>0046434</t>
  </si>
  <si>
    <t>PROTÉZA CÉVNÍ INTERVASCULAR TKANÁ,AORT.OBL.</t>
  </si>
  <si>
    <t>KOLAGEN,AORTÁLNÍ OBLOUK HEWAAXX100808</t>
  </si>
  <si>
    <t>0046437</t>
  </si>
  <si>
    <t>PROTÉZA CÉVNÍ INTERVASCULAR PLETENÁ</t>
  </si>
  <si>
    <t>BIFURKAČNÍ IGKXXXX</t>
  </si>
  <si>
    <t>0046438</t>
  </si>
  <si>
    <t>PROTÉZA CÉVNÍ INTERVASCULAR PLETENÁ,SILVER</t>
  </si>
  <si>
    <t>SILVER,BIFURKAČNÍ IGKXXXXS</t>
  </si>
  <si>
    <t>0046439</t>
  </si>
  <si>
    <t>PROTÉZA CÉVNÍ INTERVASCULAR PLETENÁ,HEPARIN</t>
  </si>
  <si>
    <t>HEPARIN,BIFURKAČNÍ IGKXXXXH</t>
  </si>
  <si>
    <t>0046440</t>
  </si>
  <si>
    <t>PROTÉZA CÉVNÍ INTERGARD PLETENÁ</t>
  </si>
  <si>
    <t>PR. 8MM; DÉLKA 100CM; IGK0008-100</t>
  </si>
  <si>
    <t>0046442</t>
  </si>
  <si>
    <t>PROTÉZA CÉVNÍ INTERGARD PLETENÁ, S RADIÁLNÍ PODPOROU</t>
  </si>
  <si>
    <t>PR. 6/8MM; DÉLKA 70/85CM; IGK000XRSXX</t>
  </si>
  <si>
    <t>0046444</t>
  </si>
  <si>
    <t>PROTÉZA CÉVNÍ INTERGARD HEPARIN PLETENÁ</t>
  </si>
  <si>
    <t>ROVNÁ; ULTRATENKÁ; RADIÁLNÍ PODPORA 45CM; PR. 6/8MM; DÉLKA 85CM; IGKUT000XRS45H</t>
  </si>
  <si>
    <t>0046447</t>
  </si>
  <si>
    <t>ROVNÁ; RADIÁLNÍ PODPORA 20/30CM; PR. 6/8MM; DÉLKA 70CM; IGK000XRSX0H</t>
  </si>
  <si>
    <t>0046451</t>
  </si>
  <si>
    <t>PROTÉZA CÉVNÍ INTERGARD PLETENÁ, ULTRATENKÁ, S RADIÁLNÍ PODPOROU</t>
  </si>
  <si>
    <t>PR. 6-8MM; DÉLKA 70CM; IGKUT000XRSXX</t>
  </si>
  <si>
    <t>0046453</t>
  </si>
  <si>
    <t>PROTÉZA CÉVNÍ INTERGARD SILVER/SYNERGY PLETENÁ, ANTIMIKROB. AG/AG+ATB</t>
  </si>
  <si>
    <t>RADIÁLNÍ PODPORA 10/15/20/30CM, PR. 6/8/10MM; DÉLKA 40/70CM; IGK000XRSXXXXXX(G)</t>
  </si>
  <si>
    <t>0046455</t>
  </si>
  <si>
    <t>RADIÁLNÍ PODPORA 45CM; PR. 6/8MM; DÉLKA 85CM; IGK000XRS45S(G)</t>
  </si>
  <si>
    <t>0046456</t>
  </si>
  <si>
    <t>RADIÁLNÍ PODPORA 60CM; PR. 8MM; DÉLKA 100CM; IGK0008RS60S(G)</t>
  </si>
  <si>
    <t>0046457</t>
  </si>
  <si>
    <t>PROTÉZA CÉVNÍ INTERGARD PLETENÁ, ULTRATENKÁ</t>
  </si>
  <si>
    <t>PR. 6-8MM; DÉLKA 20/40CM; IGKUT000X-X0</t>
  </si>
  <si>
    <t>0046458</t>
  </si>
  <si>
    <t>ULTRATENKÁ IGKUT000X-70</t>
  </si>
  <si>
    <t>0046461</t>
  </si>
  <si>
    <t>HEPARIN,ULTRATENKÁ IGKUT000X-40H</t>
  </si>
  <si>
    <t>0046462</t>
  </si>
  <si>
    <t>HEPARIN,ULTRATENKÁ IGKUT000X-70H</t>
  </si>
  <si>
    <t>0046464</t>
  </si>
  <si>
    <t>ROVNÁ; ULTRATENKÁ; RADIÁLNÍ PODPORA 20/30CM; PR. 6-8MM; DÉLKA 70CM; IGKUT000XRSX</t>
  </si>
  <si>
    <t>0046466</t>
  </si>
  <si>
    <t>LOW POROSITY,BIFURKAČNÍ OLPXXXX</t>
  </si>
  <si>
    <t>0046467</t>
  </si>
  <si>
    <t>OCHSNER 200 OCW00XX-60</t>
  </si>
  <si>
    <t>0046469</t>
  </si>
  <si>
    <t>PROTÉZA CÉVNÍ INTERGARD TKANÁ</t>
  </si>
  <si>
    <t>PR. 22-32MM; DÉLKA 60CM; IGW00XX-60</t>
  </si>
  <si>
    <t>0046470</t>
  </si>
  <si>
    <t>MICRON, BIFURKAČNÍ MIXXXX</t>
  </si>
  <si>
    <t>0046473</t>
  </si>
  <si>
    <t>PROTÉZA CÉVNÍ INTERGARD PLETENÁ, TRIFURKAČNÍ</t>
  </si>
  <si>
    <t>PR. 14X7/16X8/18X9/20X10MM; DÉLKA 20X35CM; IGKXXXX</t>
  </si>
  <si>
    <t>0046475</t>
  </si>
  <si>
    <t>KOLAGEN, PŘÍMÁ IGW00XX-15</t>
  </si>
  <si>
    <t>0046476</t>
  </si>
  <si>
    <t>ZÁPLATA CHIRURGICKÁ HEMAPATCH TKANÁ</t>
  </si>
  <si>
    <t>HEW25/50P</t>
  </si>
  <si>
    <t>0046479</t>
  </si>
  <si>
    <t>HEW75/75P</t>
  </si>
  <si>
    <t>0046480</t>
  </si>
  <si>
    <t>HEW100/100P</t>
  </si>
  <si>
    <t>0046481</t>
  </si>
  <si>
    <t>ZÁPLATA CHIRURGICKÁ HEMAPATCH PLETENÁ</t>
  </si>
  <si>
    <t>HEK25/50P</t>
  </si>
  <si>
    <t>0046482</t>
  </si>
  <si>
    <t>HEK25/100P</t>
  </si>
  <si>
    <t>0046483</t>
  </si>
  <si>
    <t>HEK50/50P</t>
  </si>
  <si>
    <t>0046484</t>
  </si>
  <si>
    <t>HEK75/75P</t>
  </si>
  <si>
    <t>0046485</t>
  </si>
  <si>
    <t>HEK100/100P</t>
  </si>
  <si>
    <t>0046486</t>
  </si>
  <si>
    <t>ZÁPLATA CHIRURGICKÁ HEMACAROTID PLETENÁ</t>
  </si>
  <si>
    <t>HEK06/75CP</t>
  </si>
  <si>
    <t>0046487</t>
  </si>
  <si>
    <t>HEK08/75CP</t>
  </si>
  <si>
    <t>0046489</t>
  </si>
  <si>
    <t>ZÁPLATA CHIRURGICKÁ HEMAGARD PLETENÁ, KAROTICKÁ</t>
  </si>
  <si>
    <t>ROZMĚR 10/12X75MM; H(G/E)K1X/75CP</t>
  </si>
  <si>
    <t>0046490</t>
  </si>
  <si>
    <t>HEK14/75CP</t>
  </si>
  <si>
    <t>0046491</t>
  </si>
  <si>
    <t>UTRATENKÁ HEKXX/75PUT</t>
  </si>
  <si>
    <t>0046494</t>
  </si>
  <si>
    <t>MICRON MI00XX-60</t>
  </si>
  <si>
    <t>0046507</t>
  </si>
  <si>
    <t>SET K TLAKOVÝM KOMŮRKÁM - COMBITRANS; SET K INVAZIVNÍMU MĚŘENÍ 1 TLAKU</t>
  </si>
  <si>
    <t>JEDNODUCHÝ SET; 52026(04/4-1/17/20/20-1); 5200010; 5210050; 5211247;</t>
  </si>
  <si>
    <t>0046508</t>
  </si>
  <si>
    <t>SET K TLAKOVÝM KOMŮRKÁM - COMBITRANS; SET K INVAZIVNÍMU MĚŘENÍ 2 TLAKŮ</t>
  </si>
  <si>
    <t>DVOJITÝ SET; 520115(2/2-1); 520083(0/0-1); 5200011</t>
  </si>
  <si>
    <t>0046509</t>
  </si>
  <si>
    <t>SET K TLAKOVÝM KOMŮRKÁM - COMBITRANS; SET K INVAZIVNÍMU MĚŘENÍ 3 TLAKŮ</t>
  </si>
  <si>
    <t>TROJITÝ SET; 5200849-1</t>
  </si>
  <si>
    <t>0046510</t>
  </si>
  <si>
    <t>SET K TLAKOVÝM KOMŮRKÁM - EXADYN COMBITRANS; SET K INVAZIV MĚŘ 2 TLAKŮ</t>
  </si>
  <si>
    <t>5202507; 5202507-0</t>
  </si>
  <si>
    <t>0046513</t>
  </si>
  <si>
    <t>ELEKTRODA K DOČASNÉ SRDEČNÍ STIMULACI</t>
  </si>
  <si>
    <t>ELEDYN 2/FX 5151503,511,520,538,546,554,562,570,589</t>
  </si>
  <si>
    <t>0046514</t>
  </si>
  <si>
    <t>ELEKTRODA S BALÓNKEM K DOČASNÉ STIMULACI 5101506</t>
  </si>
  <si>
    <t>ELEDYN</t>
  </si>
  <si>
    <t>0046515</t>
  </si>
  <si>
    <t>KATETR K MĚŘENÍ TLAKU V PLICNICI</t>
  </si>
  <si>
    <t>CORODYN P1 5011043,051,060,078,094,108,400,590,698,79</t>
  </si>
  <si>
    <t>0046516</t>
  </si>
  <si>
    <t>KATETR K MĚŘENÍ TLAKU V PLICNICI SE 2 LUMEN</t>
  </si>
  <si>
    <t>CORODYNP2 5021545,642,740</t>
  </si>
  <si>
    <t>0046537</t>
  </si>
  <si>
    <t>STENT KORONÁRNÍ - FRONTIER; BIFURKAČNÍ</t>
  </si>
  <si>
    <t>DÉL.8-28MM,PRŮM.2,5-4,0MM,101049X-18</t>
  </si>
  <si>
    <t>ACS</t>
  </si>
  <si>
    <t>0046538</t>
  </si>
  <si>
    <t>STENT KORONÁRNÍ - MULTI-LINK ZETA; BALONEXPANDIBILNÍ</t>
  </si>
  <si>
    <t>DÉL.8-38MM,PRŮM.2,5-4,0MM,10098XX-(08-38)</t>
  </si>
  <si>
    <t>0046540</t>
  </si>
  <si>
    <t>PROSTŘEDEK HEMOSTATICKÝ - COLLATAMP</t>
  </si>
  <si>
    <t>50MG HOUBIČKA VSTŘEBAT. KOLAGENNÍ S OBSAHEM ATB; 5X5X0,5</t>
  </si>
  <si>
    <t>INL</t>
  </si>
  <si>
    <t>0046541</t>
  </si>
  <si>
    <t>STENT KORONÁRNÍ - TAXUS; BALONEXP; POTAH PACLITAXEL</t>
  </si>
  <si>
    <t>H74938001XXXX0, H74938940XXXX0, H74937787XXXX0,ELEMENT H74939025XXXX0</t>
  </si>
  <si>
    <t>0046542</t>
  </si>
  <si>
    <t>KLIČKA EXTRAKČNÍ</t>
  </si>
  <si>
    <t>IN -TIME RETRIEVAL DEVICE 911004, 911006</t>
  </si>
  <si>
    <t>0046543</t>
  </si>
  <si>
    <t>MIKROKAT PERIF. KORON. NEURO: EXCELSIOR SL-10; NEURO: EXCELSIOR XT-27</t>
  </si>
  <si>
    <t>DÉLKA 135/150CM; .0165; SL-10: 168(181/189-194); XT-27: M003XT27(58/59/08/09)10</t>
  </si>
  <si>
    <t>STN</t>
  </si>
  <si>
    <t>0046544</t>
  </si>
  <si>
    <t>KATETR BALÓNKOVÝ PTA - SYNERGY</t>
  </si>
  <si>
    <t>SYNERGY 192XX, 193XX, 194XX, 195XX</t>
  </si>
  <si>
    <t>0046545</t>
  </si>
  <si>
    <t>DRÁT VODÍCÍ KAYAK</t>
  </si>
  <si>
    <t>KAYAK GUIDEWIRE M001466XX0</t>
  </si>
  <si>
    <t>0046546</t>
  </si>
  <si>
    <t>ADAPTÉR ELEKTRODY KARDIOSTIMULAČNÍ,ROZDVOJKA, BIOTRONIK A1-CS-SB</t>
  </si>
  <si>
    <t>ADAPTACE BIPOLÁRNÍHO PORTU IS-1 NA DVA UNIPOLÁRNÍ PORTY IS-1</t>
  </si>
  <si>
    <t>0046547</t>
  </si>
  <si>
    <t>KATETR DIAGNOSTICKÝ K MĚŘENÍ TLAKU A SRDEČNÍHO VÝDEJE</t>
  </si>
  <si>
    <t>CORODYN TD/TDI 5041252,406,414,422,430,554,856,945,953</t>
  </si>
  <si>
    <t>0046548</t>
  </si>
  <si>
    <t>KATETR DIAGNOSTICKÝ S MANŽETOU K MĚŘENÍ CO 5040035</t>
  </si>
  <si>
    <t>CORODYN TOUCH-FREE</t>
  </si>
  <si>
    <t>0046554</t>
  </si>
  <si>
    <t>BANDÁŽ GASTRICKÁ RA GB 111-1116</t>
  </si>
  <si>
    <t>11MM X 160MM</t>
  </si>
  <si>
    <t>105</t>
  </si>
  <si>
    <t>0046555</t>
  </si>
  <si>
    <t>DRÁT VODÍCÍ K MĚŘENÍ INTRAKORONÁRNÍHO TLAKU - CERTUS, AERIS, X</t>
  </si>
  <si>
    <t>FFR,PRESSURE WIRE; 175 A 300 CM;C12XX8,C12XX9, XX=00/30/05/35</t>
  </si>
  <si>
    <t>0046557</t>
  </si>
  <si>
    <t>KATETR KRYOABLAČNÍ ŘIDITELNÝ FREEZOR 207F1-5,217F1-5XT</t>
  </si>
  <si>
    <t>CRYO 7F,108CM,SML,MED,LRG,4MM TIP,217F1-5 XTRA 6MM TIP</t>
  </si>
  <si>
    <t>CRY</t>
  </si>
  <si>
    <t>0046558</t>
  </si>
  <si>
    <t>KABEL ELEKTROFYZIOLOGICKÝ-PRODLUŽOVACÍ CRYOCATH</t>
  </si>
  <si>
    <t>KE KATETRŮM ABLAČNÍM</t>
  </si>
  <si>
    <t>0046565</t>
  </si>
  <si>
    <t>DRÁT VODÍCÍ (DIAGNOSTICKÝ) ASAHI NEO'S</t>
  </si>
  <si>
    <t>ASAHI NEO'S PTCA GUIDEWIRE SOFT/LIGHT/MEDIUM</t>
  </si>
  <si>
    <t>ASH</t>
  </si>
  <si>
    <t>0046566</t>
  </si>
  <si>
    <t>ASAHI NEO'S PTCA GUIDEWIRE GRANDSLAM/MIRACLEBROS 3</t>
  </si>
  <si>
    <t>0046567</t>
  </si>
  <si>
    <t>ASAHI NEO'S PTCA GUIDEWIRE MIRACLEBROS 6/CONFIANZA 9</t>
  </si>
  <si>
    <t>0046568</t>
  </si>
  <si>
    <t>MIRACLEBROS 4.5/12/PROWATER/FLEX/CONFIANZA PRO/9/12/FIELDER/FC</t>
  </si>
  <si>
    <t>0046570</t>
  </si>
  <si>
    <t>SPIRÁLA INTRAVASKULÁRNÍ</t>
  </si>
  <si>
    <t>BLT - FIBERED PLATINUM FREE COIL FIBXXXXX</t>
  </si>
  <si>
    <t>BLT</t>
  </si>
  <si>
    <t>0046571</t>
  </si>
  <si>
    <t>BLT - FIBERED PLATINUM FREE COIL FIBXXXXXP32</t>
  </si>
  <si>
    <t>0046573</t>
  </si>
  <si>
    <t>SADA EMBOLIZAČNÍ-PROTEKČNÍ</t>
  </si>
  <si>
    <t>EMBOSHIELD PROTECTION SYSTÉM ERX 014 0X0-XXX</t>
  </si>
  <si>
    <t>ABB</t>
  </si>
  <si>
    <t>0046577</t>
  </si>
  <si>
    <t>STENT JÍCNOVÝ - SINUS ESOPHAGEAL STENT; SAMOEXPANDIBILNÍ,NITINOL</t>
  </si>
  <si>
    <t>OPT - SINUS ESOPHAGEAL STENT 2518, 2520-XXXX</t>
  </si>
  <si>
    <t>0046581</t>
  </si>
  <si>
    <t>OXYGENÁTOR MEMBRÁNOVÝ TERUMO CAPIOX RX-R</t>
  </si>
  <si>
    <t>0046582</t>
  </si>
  <si>
    <t>OXYGENÁTOR CX SX, RX, RX R, PŘÍSLUŠENSTVÍ PX</t>
  </si>
  <si>
    <t>SET HADICOVÝ PRO MIMOTĚLNÍ OBĚH S ARTERIÁLNÍM  FILTREM</t>
  </si>
  <si>
    <t>0046583</t>
  </si>
  <si>
    <t>OXYGENÁTOR CX SX, RX, RX R, PŘÍSLUŠENSTVÍ CX</t>
  </si>
  <si>
    <t>LINKA SACÍ</t>
  </si>
  <si>
    <t>0046584</t>
  </si>
  <si>
    <t>OXYGENÁTOR CX SX, RX, RX R, PŘÍSLUŠENSTVÍ CX-F</t>
  </si>
  <si>
    <t>SET HADICOVÝ PRO MIMOTĚLNÍ OBĚH S HEMOKONCENT.</t>
  </si>
  <si>
    <t>0046585</t>
  </si>
  <si>
    <t>SET HADICOVÝ PRO MIMOTĚLNÍ OBĚH PRO KARDIOPLEGII</t>
  </si>
  <si>
    <t>0046586</t>
  </si>
  <si>
    <t>SET AUTOTRANSFUZNÍ</t>
  </si>
  <si>
    <t>0046587</t>
  </si>
  <si>
    <t>OXYGENÁTOR CX SX, RX, RX R, PŘÍSLUŠENSTVÍ 9482</t>
  </si>
  <si>
    <t>KANYLA 6MM D4 AORTÁLNÍ</t>
  </si>
  <si>
    <t>0046588</t>
  </si>
  <si>
    <t>OXYGENÁTOR CX SX, RX, RX R, PŘÍSLUŠENSTVÍ 1643</t>
  </si>
  <si>
    <t>KANYLA AORTÁLNÍ HIGH-FLOW</t>
  </si>
  <si>
    <t>0046589</t>
  </si>
  <si>
    <t>OXYGENÁTOR CX SX, RX, RX R, PŘÍSLUŠENSTVÍ 6642</t>
  </si>
  <si>
    <t>KANYLA AORTÁLNÍ</t>
  </si>
  <si>
    <t>0046590</t>
  </si>
  <si>
    <t>OXYGENÁTOR CX SX, RX, RX R, PŘÍSLUŠENSTVÍ 7065</t>
  </si>
  <si>
    <t>KANYLA AORTÁLNÍ SOFT-FLOW</t>
  </si>
  <si>
    <t>0046591</t>
  </si>
  <si>
    <t>OXYGENÁTOR CX SX, RX, RX R, PŘÍSLUŠENSTVÍ 5762</t>
  </si>
  <si>
    <t>0046592</t>
  </si>
  <si>
    <t>OXYGENÁTOR CX SX, RX, RX R, PŘÍSLUŠENSTVÍ</t>
  </si>
  <si>
    <t>KANYLA PRO ANTEGRÁDNÍ KARDIOPLEGII 15465, 203887</t>
  </si>
  <si>
    <t>0046593</t>
  </si>
  <si>
    <t>OXYGENÁTOR - KANYLA PRO RETROGRÁDNÍ KARDIOPLEGII</t>
  </si>
  <si>
    <t>CX SX, RX, RX R, PŘÍSLUŠENSTVÍ 5584</t>
  </si>
  <si>
    <t>0046594</t>
  </si>
  <si>
    <t>OXYGENÁTOR CX SX, RX, RX R, PŘÍSLUŠENSTVÍ 1609</t>
  </si>
  <si>
    <t>KANYLA AORTÁLNÍ SOFT-ARCH</t>
  </si>
  <si>
    <t>0046595</t>
  </si>
  <si>
    <t>OXYGENÁTOR CX SX, RX, RX R, PŘÍSLUŠENSTVÍ 4335</t>
  </si>
  <si>
    <t>KANYLA OHEBNÁ ARTERIÁLNÍ</t>
  </si>
  <si>
    <t>0046596</t>
  </si>
  <si>
    <t>OXYGENÁTOR CX SX, RX, RX R, PŘÍSLUŠENSTVÍ 1645</t>
  </si>
  <si>
    <t>KATETR VENOATRIÁLNÍ</t>
  </si>
  <si>
    <t>0046597</t>
  </si>
  <si>
    <t>KATETR INVENT 18124, 5858</t>
  </si>
  <si>
    <t>0046598</t>
  </si>
  <si>
    <t>OXYGENÁTOR CX SX, RX, RX R, PŘÍSLUŠENSTVÍ 4336</t>
  </si>
  <si>
    <t>VENT KATETR AORTÁLNÍ</t>
  </si>
  <si>
    <t>0046599</t>
  </si>
  <si>
    <t>OXYGENÁTOR CX SX, RX, RX R, PŘÍSLUŠENSTVÍ 1234</t>
  </si>
  <si>
    <t>VENTY ZAHNUTÉ PRO LEVÉ SRDCE</t>
  </si>
  <si>
    <t>0046600</t>
  </si>
  <si>
    <t>KANYLY DVOUSTUPŇOVÉ VENOSNÍ 16471, 4867</t>
  </si>
  <si>
    <t>0046601</t>
  </si>
  <si>
    <t>KANYLY TVAROVATELNÉ DVOUSTUPŇOVÉ VENOSNÍ 4934, 4936</t>
  </si>
  <si>
    <t>0046602</t>
  </si>
  <si>
    <t>OXYGENÁTOR CX SX, RX, RX R, PŘÍSLUŠENSTVÍ 4885</t>
  </si>
  <si>
    <t>KANYLY TVAROVATELNÉ VENOSNÍ</t>
  </si>
  <si>
    <t>0046603</t>
  </si>
  <si>
    <t>KANYLY DVOUSTUPŇOVÉ VENOSNÍ 12340, 15949</t>
  </si>
  <si>
    <t>0046604</t>
  </si>
  <si>
    <t>OXYGENÁTOR CX SX, RX, RX R, PŘÍSLUŠENSTVÍ 9472</t>
  </si>
  <si>
    <t>KANYLY PRAVOÚHLÉ VENOSNÍ</t>
  </si>
  <si>
    <t>0046605</t>
  </si>
  <si>
    <t>OXYGENÁTOR CX SX, RX, RX R, PŘÍSLUŠENSTVÍ 1499</t>
  </si>
  <si>
    <t>ODSÁVAČ MINI</t>
  </si>
  <si>
    <t>0046606</t>
  </si>
  <si>
    <t>OXYGENÁTOR CX SX, RX, RX R, PŘÍSLUŠENSTVÍ 1084</t>
  </si>
  <si>
    <t>ODSÁVAČ OHEBNÝ VNITROSRDEČNÍ</t>
  </si>
  <si>
    <t>0046607</t>
  </si>
  <si>
    <t>OXYGENÁTOR CX SX, RX, RX R, PŘÍSLUŠENSTVÍ 7260</t>
  </si>
  <si>
    <t>ADAPTÉR KARDIOPLEGICKÝ VENT</t>
  </si>
  <si>
    <t>0046608</t>
  </si>
  <si>
    <t>OXYGENÁTOR CX SX, RX, RX R, PŘÍSLUŠENSTVÍ 7265</t>
  </si>
  <si>
    <t>ADAPTÉR KARDIOPLEGICKÝ</t>
  </si>
  <si>
    <t>0046609</t>
  </si>
  <si>
    <t>OXYGENÁTOR CX SX, RX, RX R, PŘÍSLUŠENSTVÍ 7268</t>
  </si>
  <si>
    <t>ADAPTÉR KARDIOPLEGICKÝ VENÓZNÍ KANYLA S KŘIDÉLKY</t>
  </si>
  <si>
    <t>0046610</t>
  </si>
  <si>
    <t>STENT URETERÁLNÍ - YELLOW STAR TU DOUBLE-J,POTAH PC</t>
  </si>
  <si>
    <t>TUMOROVÝ,SADA,DÉLKA 22,24 AŽ 30CM, TU-36XXXX</t>
  </si>
  <si>
    <t>0046611</t>
  </si>
  <si>
    <t>DRÁT VODÍCÍ HYDROSTAR ULN-35125,ULN-35150</t>
  </si>
  <si>
    <t>HYDROFILNÍ, VEL.0,035, DÉL.125,150CM</t>
  </si>
  <si>
    <t>0046612</t>
  </si>
  <si>
    <t>DRÁT VODÍCÍ LUNDERQUIST RE-420780..180..380</t>
  </si>
  <si>
    <t>VEL.0,035, DÉL.125,150CM</t>
  </si>
  <si>
    <t>0046613</t>
  </si>
  <si>
    <t>KATETR BALÓNKOVÝ</t>
  </si>
  <si>
    <t>SILIKONOVÝ, PRO DLOUHODOBOU DRENÁŽ TŘÍCESTNÝ VEL.18-22FR,DÉL.40,10/30ML</t>
  </si>
  <si>
    <t>0046614</t>
  </si>
  <si>
    <t>KATETR PRO URODYNAMICKÉ VYŠETŘENÍ MMS 5716,5702</t>
  </si>
  <si>
    <t>DVOUCESTNÝ VEL.06,08FR,DÉL.20CM</t>
  </si>
  <si>
    <t>0046615</t>
  </si>
  <si>
    <t>STENT PERIF. VASKUL. - OPT-SINUS REPO/ - SUPERXLEX DLC;SAMOEXP;NITINOL</t>
  </si>
  <si>
    <t>OPT-SINUS REPO/SUPERFLEX DLC VŠECHNY ROZMĚRY</t>
  </si>
  <si>
    <t>0046616</t>
  </si>
  <si>
    <t>STENT PERIF. VASKUL. - SINUS: REPO/ - SUPERXLEX 5F; SAMOEXP; NITINOL</t>
  </si>
  <si>
    <t>OPT-SINUS REPO/SUPERFLEX 5F 50XX-XXXX, 51XX-XXXX</t>
  </si>
  <si>
    <t>0046617</t>
  </si>
  <si>
    <t>KATETR BALÓNKOVÝ PTCA - AVION</t>
  </si>
  <si>
    <t>AVNXXXXXXXXX</t>
  </si>
  <si>
    <t>INC</t>
  </si>
  <si>
    <t>0046622</t>
  </si>
  <si>
    <t>KATETR BALÓNKOVÝ PTCA - AVION BIFURCATION</t>
  </si>
  <si>
    <t>AVBXXXX</t>
  </si>
  <si>
    <t>0046623</t>
  </si>
  <si>
    <t>OXYGENÁTOR MEMBRÁNOVÝ HILITE 7000 ME 6201 0001</t>
  </si>
  <si>
    <t>S INTEGR. VÝM. TEPLA</t>
  </si>
  <si>
    <t>MES</t>
  </si>
  <si>
    <t>0046624</t>
  </si>
  <si>
    <t>OXYGENÁTOR MEMBRÁNOVÝ HILITE 7000 S VEN.REZERV.</t>
  </si>
  <si>
    <t>S INTEGR. VÝM. TEPLA ME 6201 0003</t>
  </si>
  <si>
    <t>0046625</t>
  </si>
  <si>
    <t>OXYGENÁTOR MEMBRÁNOVÝ HILITE 7000 RHEO</t>
  </si>
  <si>
    <t>RHEOPARIN ÚPRAVA ME 6201 C0001</t>
  </si>
  <si>
    <t>0046626</t>
  </si>
  <si>
    <t>OXYGENÁTOR MEMBRÁNOVÝ HILITE 7000 S VEN.REZ.- RHEO</t>
  </si>
  <si>
    <t>RHEOPARIN ÚPRAVA ME 6201 C003</t>
  </si>
  <si>
    <t>0046627</t>
  </si>
  <si>
    <t>OXYGENÁTOR MEMBRÁNOVÝ HILITE 7000 LT ME 6201 0L01</t>
  </si>
  <si>
    <t>0046628</t>
  </si>
  <si>
    <t>OXYGENÁTOR MEMBRÁNOVÝ HILITE 7000 LT ME 6201 0L03</t>
  </si>
  <si>
    <t>0046629</t>
  </si>
  <si>
    <t>OBĚH MIMOTĚLNÍ - OXYGENÁTOR MEMBRÁNOVÝ HILITE 7000 LT RHEO</t>
  </si>
  <si>
    <t>RHEOPARIN ÚPRAVA ME 6201 CL01, CL03</t>
  </si>
  <si>
    <t>0046637</t>
  </si>
  <si>
    <t>OXYGEN.PRO DĚTI A NOVOROZ.HILITE 2800 ME/RHEO ME 6205 XXXX</t>
  </si>
  <si>
    <t>800LT/LT RHEO 6208XXXX-1000 ME 6208XXXX-2400LT ME/LT RHEO 6205XXXX</t>
  </si>
  <si>
    <t>0046642</t>
  </si>
  <si>
    <t>OXYGENÁTOR-REZERVOÁR TVRDÝ HILITE MVC ME 6221 XXXX</t>
  </si>
  <si>
    <t>VENÓZNÍ</t>
  </si>
  <si>
    <t>0046643</t>
  </si>
  <si>
    <t>OXYGENÁTOR-REZERVOÁR MEDOS MC RHEOPARIN</t>
  </si>
  <si>
    <t>KARDIOTOMICKÝ RHEO ME 6222 XXXX-CL</t>
  </si>
  <si>
    <t>0046644</t>
  </si>
  <si>
    <t>OXYGENÁTOR-REZERVOÁR MĚKKÝ MEDOS MS RHEOPARIN</t>
  </si>
  <si>
    <t>VENÓZNÍ ME H 7 XXX-CL</t>
  </si>
  <si>
    <t>0046645</t>
  </si>
  <si>
    <t>OXYGENÁTOR-REZERVOÁR TVRDÝ HILITE MV RHEOPARIN</t>
  </si>
  <si>
    <t>VENÓZNÍ ME 6221XXXX-CL</t>
  </si>
  <si>
    <t>0046646</t>
  </si>
  <si>
    <t>OXYGENÁTOR-REZERVOÁR TVRDÝ HILITE MVC RHEOPARIN</t>
  </si>
  <si>
    <t>VENÓZNÍ ME 6221 XXXX-CL</t>
  </si>
  <si>
    <t>0046647</t>
  </si>
  <si>
    <t>OXYGENÁTOR-SET HADICOVÝ STANDARDNÍ</t>
  </si>
  <si>
    <t>KOMPLETNÍ SADA ME H1-11 XX XXXX</t>
  </si>
  <si>
    <t>0046648</t>
  </si>
  <si>
    <t>OBĚH MIMOTĚLNÍ - OXYGENÁTOR-SET HADICOVÝ STANDARDNÍ RHEOPARIN</t>
  </si>
  <si>
    <t>RHEOPARIN ÚPRAVA ME H1-11 XX XXXX</t>
  </si>
  <si>
    <t>0046651</t>
  </si>
  <si>
    <t>OXYGENÁTOR-KANYLA ARTERIÁLNÍ ME A XXXX</t>
  </si>
  <si>
    <t>0046652</t>
  </si>
  <si>
    <t>OXYGENÁTOR-KANYLA ARTERIÁLNÍ RHEOPARIN T A XXXX</t>
  </si>
  <si>
    <t>RHEOPARIN ÚPRAVA</t>
  </si>
  <si>
    <t>0046653</t>
  </si>
  <si>
    <t>OXYGENÁTOR-KANYLA VENÓZNÍ ME V XXXX</t>
  </si>
  <si>
    <t>0046654</t>
  </si>
  <si>
    <t>OXYGENÁTOR-KANYLA VENÓZNÍ RHEOPARIN T V XXXX</t>
  </si>
  <si>
    <t>0046655</t>
  </si>
  <si>
    <t>OXYGENÁTOR-KANYLA AORTÁLNÍ DO KOŘENE AORTY</t>
  </si>
  <si>
    <t>ME R XXXX, ME RO XXXX</t>
  </si>
  <si>
    <t>0046656</t>
  </si>
  <si>
    <t>OXYGENÁTOR-KANYLA KORONÁRNÍ PERFÚZNÍ ME P XXXX</t>
  </si>
  <si>
    <t>0046657</t>
  </si>
  <si>
    <t>OXYGENÁTOR-KANYLA ODVZDUŠŇOVACÍ/ ODLEHČOVACÍ</t>
  </si>
  <si>
    <t>VENT ME W XXXX</t>
  </si>
  <si>
    <t>0046658</t>
  </si>
  <si>
    <t>VENT RHEOPARIN ÚPRAVA T W XXXX</t>
  </si>
  <si>
    <t>0046662</t>
  </si>
  <si>
    <t>OXYGENÁTOR-KANYLA ODSÁVACÍ ME S 95 XX</t>
  </si>
  <si>
    <t>0046664</t>
  </si>
  <si>
    <t>OXYGENÁTOR-KANYLA KOVOVÁ ME MK- XX XXXX</t>
  </si>
  <si>
    <t>MAX.POUŽITÍ 3X</t>
  </si>
  <si>
    <t>0046666</t>
  </si>
  <si>
    <t>OXYGENÁTOR-FILTR KREVNÍ ME HF OS XXXX,ME HFOF XXXX</t>
  </si>
  <si>
    <t>0046670</t>
  </si>
  <si>
    <t>PORT VENÓZNÍ JET PORT PLUS LOW PROFILE,SET,KAT. ČÍSLO 6164607070</t>
  </si>
  <si>
    <t>SILIKONOVÝ, 6,6F</t>
  </si>
  <si>
    <t>CPP</t>
  </si>
  <si>
    <t>0046671</t>
  </si>
  <si>
    <t>PORT VENÓZNÍ TITA JET LIGHT,SET,KAT. ČÍSLO 6164625075</t>
  </si>
  <si>
    <t>SILIKONOVÝ, 6,6 F ID 1,0 X OD 2,2MM</t>
  </si>
  <si>
    <t>0046672</t>
  </si>
  <si>
    <t>PORT VENÓZNÍ JET PORT PLUS,SET,KAT. ČÍSLO 6164635075</t>
  </si>
  <si>
    <t>0046673</t>
  </si>
  <si>
    <t>PORT VENÓZNÍ T-PORT,SET,KAT. ČÍSLO 6164655075</t>
  </si>
  <si>
    <t>0046674</t>
  </si>
  <si>
    <t>PORT VENÓZNÍ T-PORT LOW PRIFILE,SET,KAT. ČÍSLO 6164665075</t>
  </si>
  <si>
    <t>0046675</t>
  </si>
  <si>
    <t>PORT VENÓZNÍ JET PORT PLUS BASIC,KAT. ČÍSLO 6164535075</t>
  </si>
  <si>
    <t>0046676</t>
  </si>
  <si>
    <t>PORT VENÓZNÍ JET PORT PLUS LOW PROFILE BASIC,KAT. ČÍSLO 6163507070</t>
  </si>
  <si>
    <t>0046677</t>
  </si>
  <si>
    <t>JEHLA PORTÁLNÍ HUBEROVA JETCAN ZAHNUTÁ KAT.ČÍSLA 6151220125,6151222130</t>
  </si>
  <si>
    <t>20,22 G - 25MM</t>
  </si>
  <si>
    <t>0046678</t>
  </si>
  <si>
    <t>JEHLA PORT.HUBEROVA JETCAN ZAHNUTÁ S KŘID.KAT.Č.6161220130,6161222130</t>
  </si>
  <si>
    <t>0046679</t>
  </si>
  <si>
    <t>STENT KORONÁRNÍ - LEADER; BALONEXPANDIBILNÍ; COCR</t>
  </si>
  <si>
    <t>XX=PRŮMĚR 2,25-4,0MM; YY=DÉLKA 8-30MM; LP XX/YY</t>
  </si>
  <si>
    <t>MDI</t>
  </si>
  <si>
    <t>0046681</t>
  </si>
  <si>
    <t>SET PRO PERKUTÁNNÍ ZAVEDENÍ PRELUDE KAT.Č. PSI-5(6,7,8)F-11(23)-038</t>
  </si>
  <si>
    <t>ROZMĚR 5 AŽ 8F, DÉLKA 11 A 23 CM, ZAVÁDĚCÍ DRÁT 038/50 CM</t>
  </si>
  <si>
    <t>MER</t>
  </si>
  <si>
    <t>0046682</t>
  </si>
  <si>
    <t>SHEATH (BEZ VODÍCÍHO DRÁTU) PRELUDE KAT.Č.PSI-4(5,6,7,8)F-11(23)</t>
  </si>
  <si>
    <t>ROZMĚR 4 AŽ 8F, DÉLKA 11 A 23 CM</t>
  </si>
  <si>
    <t>0046683</t>
  </si>
  <si>
    <t>DRÁT ZAVÁDĚCÍ PTA - PRELUDE</t>
  </si>
  <si>
    <t>.035,.038,50CM/80CM, OCEL; SW35(38)DE50(80)SST</t>
  </si>
  <si>
    <t>0046690</t>
  </si>
  <si>
    <t>KATÉTR MANOMETRICKÝ - JÍCNOVÝ - 8 KANÁL</t>
  </si>
  <si>
    <t>MMS 6-88402</t>
  </si>
  <si>
    <t>0046691</t>
  </si>
  <si>
    <t>S1I/10, PH ANTIMONY, JEDNORÁZOVÝ</t>
  </si>
  <si>
    <t>0046706</t>
  </si>
  <si>
    <t>BANDÁŽ GASTRICKÁ - ADJUTSTABILNÍ  AGB 374,372,376,SBB 374</t>
  </si>
  <si>
    <t>SILIKONOVÝ KROUŽEK PRO LAPAROSKOP.BANDÁŽ ŽALUDKU, OBV.,ZKRÁCENÁ A PRODL.DÉLKA</t>
  </si>
  <si>
    <t>AMI</t>
  </si>
  <si>
    <t>0046707</t>
  </si>
  <si>
    <t>SHUNT BURBANK PRO KAROTIDY SGA149001,150001,162001</t>
  </si>
  <si>
    <t>BURBANK CAROTID SHUNT 15F TO 10F,12F TO 9F,18F TO 12F/15.5CM</t>
  </si>
  <si>
    <t>BRD</t>
  </si>
  <si>
    <t>0046710</t>
  </si>
  <si>
    <t>TROKAR RADIÁLNĚ ROZTAŽENÝ</t>
  </si>
  <si>
    <t>FIXÁTOR TROKARŮ STEP, S101000,S100700</t>
  </si>
  <si>
    <t>0046713</t>
  </si>
  <si>
    <t>SÁČEK - BAG DLU A10211,A10212</t>
  </si>
  <si>
    <t>PRO LAPAROSKOPII</t>
  </si>
  <si>
    <t>0046714</t>
  </si>
  <si>
    <t>LIGATURA ENDOSKOPICKÁ A05451</t>
  </si>
  <si>
    <t>0046715</t>
  </si>
  <si>
    <t>TROKAR E-Z</t>
  </si>
  <si>
    <t>TROCAR E-Z, VŠECHNY VELIKOSTI EZC5, EZF5</t>
  </si>
  <si>
    <t>0046718</t>
  </si>
  <si>
    <t>ELEKTRODA STIMULAČNÍ DOČASNÁ</t>
  </si>
  <si>
    <t>TEMPORARY PACING ELECTRODE VŠECHNY VEL. KIK33/</t>
  </si>
  <si>
    <t>0046719</t>
  </si>
  <si>
    <t>TEMPORARY PACING ELECTRODE J VŠECHNY VEL. KI</t>
  </si>
  <si>
    <t>0046722</t>
  </si>
  <si>
    <t>KATETR BALÓNKOVÝ PTA - GHOST; GHOST II; HIGH FIVE</t>
  </si>
  <si>
    <t>VŠECHNY VELIKOSTI PTA5XX(A), H5XXXX, GII1XX, GII2XX</t>
  </si>
  <si>
    <t>NUM</t>
  </si>
  <si>
    <t>0046723</t>
  </si>
  <si>
    <t>KATETR BALÓNKOVÝ PTA - MINI GHOST</t>
  </si>
  <si>
    <t>VŠECHNY VELIKOSTI MG1/2/3XX</t>
  </si>
  <si>
    <t>0046724</t>
  </si>
  <si>
    <t>KATETR BALÓNKOVÝ PRO VALVULOPLASTIKU - TYSHAK MINI; PEDIATRICKÝ</t>
  </si>
  <si>
    <t>PRŮMĚR 4,0-10,0MM; DÉLKA 20-40MM; PDC40(1-8); SO10(1-4)</t>
  </si>
  <si>
    <t>0046725</t>
  </si>
  <si>
    <t>KATETR BALÓNKOVÝ PTA/PTV - MULLINS-X; ULTRA VYSOKOTLAKÝ</t>
  </si>
  <si>
    <t>PRŮMĚR 12-25MM; DÉLKA 30-40MM; PTM4(40-55)</t>
  </si>
  <si>
    <t>0046726</t>
  </si>
  <si>
    <t>KATETR BALÓNK. PRO VALVULOPLASTIKU - Z-MED; Z-MED II; DĚTI; DOSPĚLÍ</t>
  </si>
  <si>
    <t>PRŮM 2,0-40,0MM; DÉL 20-100MM; PDZ3(17-97);PDZ6(00-86); SO0(005-099);SN0(20-48)</t>
  </si>
  <si>
    <t>0046728</t>
  </si>
  <si>
    <t>KATETR DILATAČNÍ PTV NUCLEUS</t>
  </si>
  <si>
    <t>VALVULOPLASTICKÝ KATETR, VŠECHNY VELIKOSTI PVN2XX</t>
  </si>
  <si>
    <t>0046729</t>
  </si>
  <si>
    <t>KATETR BALÓNKOVÝ MĚŘÍCÍ DEFEKTY SEPTA - PTS SIZING</t>
  </si>
  <si>
    <t>X=2-4 (PRŮMĚR 20-40MM); Y=3-5 (DÉLKA 30,0-50,0MM); PTSX0Y</t>
  </si>
  <si>
    <t>0046730</t>
  </si>
  <si>
    <t>KATETR BALÓNKOVÝ PTA - BIB</t>
  </si>
  <si>
    <t>BALLOON IN BALLOON, VŠECHNY VELIKOSTI BB0XX</t>
  </si>
  <si>
    <t>0046731</t>
  </si>
  <si>
    <t>INDEFLÁTOR</t>
  </si>
  <si>
    <t>TZV. INDEFLATOR 622510</t>
  </si>
  <si>
    <t>0046732</t>
  </si>
  <si>
    <t>STENT AORTÁLNÍ - CP; BALONEXPANDIB; PLATINA-IRIDIUM</t>
  </si>
  <si>
    <t>CP STENT KRYTÝ,CVRD.CP8Z16-CP8Z45;MOUNTED ON BIB:(C)MCP001-(C)MCP034</t>
  </si>
  <si>
    <t>0046733</t>
  </si>
  <si>
    <t>SADA DRENÁŽNÍ NEFROSTOMICKÁ/BILIÁRNÍ S FIX. SADOU TRU-FIX</t>
  </si>
  <si>
    <t>NCL2-8XXK,NCL2-10XXK,NCP-8XXK,NCP-10XXK,CCL2-8XXK,CCL2-10XXK;TRU-FIX,TFK 6-16</t>
  </si>
  <si>
    <t>URE</t>
  </si>
  <si>
    <t>0046735</t>
  </si>
  <si>
    <t>SADA DRENÁŽNÍ UNIVERZÁLNÍ PIGLET S FIXAČNÍ SADOU TRU-FIX</t>
  </si>
  <si>
    <t>KDL2-X17(H), KDL2-XX17(H); TRU-FIX, TFK 6 - 16</t>
  </si>
  <si>
    <t>0046759</t>
  </si>
  <si>
    <t>SADA PRO PLASMAFEREZU - FILTR MPS D071</t>
  </si>
  <si>
    <t>MICROPLAS 0,2 M2</t>
  </si>
  <si>
    <t>BEL</t>
  </si>
  <si>
    <t>0046760</t>
  </si>
  <si>
    <t>SADA PRO PLASMAFEREZU - FILTR MPS 05 D065</t>
  </si>
  <si>
    <t>MICROPLAS 0,4 M2</t>
  </si>
  <si>
    <t>0046761</t>
  </si>
  <si>
    <t>SADA PRO PLASMAFEREZU - FILTR MPS D072</t>
  </si>
  <si>
    <t>MICROPLAS 0,6 M2</t>
  </si>
  <si>
    <t>0046762</t>
  </si>
  <si>
    <t>SADA PRO PLASMAFERÉZU - KOMPLETNÍ HYGK001</t>
  </si>
  <si>
    <t>SOUČÁSTI KITU - KH 205, KH 215, KH 220, KH 230B, KH 150, K 41/15, K 13</t>
  </si>
  <si>
    <t>0046763</t>
  </si>
  <si>
    <t>SADA PRO PLASMAFEREZU - SET ARTERIÁLNÍ KH 205</t>
  </si>
  <si>
    <t>SET ARTERIÁLNÍ PRO PLASMAFERÉZU HYG0002</t>
  </si>
  <si>
    <t>0046764</t>
  </si>
  <si>
    <t>SADA PRO PLASMAFEREZU - SET VENOZNÍ KH 215 HYG0003</t>
  </si>
  <si>
    <t>SET VENOZNÍ PRO PLASMAFERÉZU</t>
  </si>
  <si>
    <t>0046765</t>
  </si>
  <si>
    <t>SADA PRO PLASMAFEREZU - SET FILTRÁTOVÝ KH 220</t>
  </si>
  <si>
    <t>SET FILTRÁTOVÝ PRO PLASMAFERÉZU HYG0004</t>
  </si>
  <si>
    <t>0046766</t>
  </si>
  <si>
    <t>SADA PRO PLASMAFEREZU - SET SUBSTITUČNÍ-OHŘÍVACÍ KH230B</t>
  </si>
  <si>
    <t>SET SUBSTITUČNÍ-OHŘÍVACÍ PRO PLASMAFERÉZU HYG0005</t>
  </si>
  <si>
    <t>0046767</t>
  </si>
  <si>
    <t>SADA PRO PLASMAFEREZU - SET PEDIAT.KH205/215P,KH205/215LV</t>
  </si>
  <si>
    <t>SET PEDIATRICKÝ PRO PLASMAFERÉZU SET0035,NÍZKOOBJEMOVÝ SET0036</t>
  </si>
  <si>
    <t>0046768</t>
  </si>
  <si>
    <t>SADA PRO PLASMAFEREZU - ODPADNÍ VAK  5L KH 150</t>
  </si>
  <si>
    <t>ODPADNÍ VAK 5 L PRO PLASMAFERÉZU HYG0010</t>
  </si>
  <si>
    <t>0046769</t>
  </si>
  <si>
    <t>SADA PRO PLASMAFEREZU - 2-CESTNÝ ADAPTÉR K 130/2,K 130/4</t>
  </si>
  <si>
    <t>ADAPTÉR PRO SOUČAS.POUŽ.2 SUBSTITUČ.VAKŮ HYG0011,4SUBSTIT.VAKŮ HYG0008</t>
  </si>
  <si>
    <t>0046770</t>
  </si>
  <si>
    <t>SADA PRO PLASMAFEREZU - 7-CESTNÝ ADAPTÉR K 130/7</t>
  </si>
  <si>
    <t>ADAPTÉR PRO SOUČASNÉ POUŽITÍ 7 SUBSTITUČNÍCH VAKŮ HYG0014</t>
  </si>
  <si>
    <t>0046771</t>
  </si>
  <si>
    <t>SADA PRO PLASMAFEREZU - ADAPTÉR NA FILTR K 41/15</t>
  </si>
  <si>
    <t>ADAPTÉR LUER LOCK - HANSEN HYG0018</t>
  </si>
  <si>
    <t>0046772</t>
  </si>
  <si>
    <t>SADA PRO HEMOFILTRACI BLS803 D073.805 DO74.807DO75</t>
  </si>
  <si>
    <t>POLYETHERSULFONOVÝ HIGHFLUX FILTR  DIAPES 0,3M2,05M2,07M2</t>
  </si>
  <si>
    <t>0046773</t>
  </si>
  <si>
    <t>SADA PRO HEMOFILTRACI FILTR  BLS 809 D076</t>
  </si>
  <si>
    <t>POLYETHERSULFONOVÝ HIGHFLUX FILTR  DIAPES 0,9M2</t>
  </si>
  <si>
    <t>0046774</t>
  </si>
  <si>
    <t>SADA PRO HEMOFILTRACI FILTR  BLS 812 D068</t>
  </si>
  <si>
    <t>POLYETHERSULFONOVÝ HIGHFLUX FILTR  DIAPES 1,2M2</t>
  </si>
  <si>
    <t>0046775</t>
  </si>
  <si>
    <t>SADA PRO HEMOFILTRACI FILTR  BLS 814 D069</t>
  </si>
  <si>
    <t>POLYETHERSULFONOVÝ HIGHFLUX FILTR  DIAPES 1,4M2</t>
  </si>
  <si>
    <t>0046776</t>
  </si>
  <si>
    <t>SADA PRO HEMOFILTRACI FILTR  BLS 816 D070</t>
  </si>
  <si>
    <t>POLYETHERSULFONOVÝ HIGHFLUX FILTR  DIAPES 1,6M2</t>
  </si>
  <si>
    <t>0046777</t>
  </si>
  <si>
    <t>SADA PRO HEMOFILTRACI FILTR  BLS 819 D067</t>
  </si>
  <si>
    <t>POLYETHERSULFONOVÝ HIGHFLUX FILTR  DIAPES 1,9M2</t>
  </si>
  <si>
    <t>0046778</t>
  </si>
  <si>
    <t>SADA PRO HEMOFILTRACI SET CRRT  KOMPLETNÍ HYGK002</t>
  </si>
  <si>
    <t>SOUČÁSTI KITU - KH 205, KH 215, KH 220, KH 230,KH 240, PD 2120/A, K 41</t>
  </si>
  <si>
    <t>0046779</t>
  </si>
  <si>
    <t>SADA PRO HEMOFILTRACI SET CRRT ARTERIÁLNÍ KH 205</t>
  </si>
  <si>
    <t>0046780</t>
  </si>
  <si>
    <t>SADA PRO HEMOFILTRACI SET CRRT VENOZNÍ KH 215</t>
  </si>
  <si>
    <t>SET VENOZNÍ PRO PLASMAFERÉZU HYG0003</t>
  </si>
  <si>
    <t>0046781</t>
  </si>
  <si>
    <t>SADA PRO HEMOFILTRACI SET CRRT FILTRÁTOVÝ KH 220</t>
  </si>
  <si>
    <t>0046782</t>
  </si>
  <si>
    <t>SADA PRO HEMOFILTRACI SET CRRT SUBSTITUČNÍ KH 230B</t>
  </si>
  <si>
    <t>SET SUBSTITUČNÍ CRRT HYG0005</t>
  </si>
  <si>
    <t>0046784</t>
  </si>
  <si>
    <t>SADA PRO HEMOFILTRACI SET CRRT SUBSTITUČNÍ KH 230A</t>
  </si>
  <si>
    <t>SET SUBSTITUČNÍ A CRRT HYGK003</t>
  </si>
  <si>
    <t>0046786</t>
  </si>
  <si>
    <t>SADA PRO HEMOFILTRACI SET CRRT PEDIATR. KH 205/215 P</t>
  </si>
  <si>
    <t>KOMPLET ARTERIÁLNÍHO A VENOZNIHO SETU PEDITRICKÝ SET0035</t>
  </si>
  <si>
    <t>0046787</t>
  </si>
  <si>
    <t>SADA PRO HEMOFILTRACI SET CRRT NÍZKOOBJ. KH 205/215 LV</t>
  </si>
  <si>
    <t>KOMPLET ARTERIÁLNÍHO A VENOZNIHO SETU NÍZKOBJEMOVÝ SET0036</t>
  </si>
  <si>
    <t>0046788</t>
  </si>
  <si>
    <t>SADA PRO HEMOFILTRACI VAK ODPADNÍ CRRT 2X10L KH 2120/A</t>
  </si>
  <si>
    <t>ODPADNÍ VAK CRRT 2X10 L HYG0009</t>
  </si>
  <si>
    <t>0046789</t>
  </si>
  <si>
    <t>SADA PRO HEMOFILTRACI VAK ODPADNÍ CRRT 5L K 150</t>
  </si>
  <si>
    <t>ODPADNÍ VAK CRRT 5 L HYG0010</t>
  </si>
  <si>
    <t>0046790</t>
  </si>
  <si>
    <t>SADA PRO HEMOFILTRACI VAK ODPADNÍ CRRT 2L K 420</t>
  </si>
  <si>
    <t>ODPADNÍ VAK CRRT 2 L HYG0016</t>
  </si>
  <si>
    <t>0046791</t>
  </si>
  <si>
    <t>SADA PRO HEMOFILTRACI VAK ADAP.CRRT 2-CESTNÝ K 130/2</t>
  </si>
  <si>
    <t>ADAPTÉR PRO SOUČASNÉ POUŽITÍ 2 SUBSTITUČNÍCH VAKŮ HYG0011</t>
  </si>
  <si>
    <t>0046792</t>
  </si>
  <si>
    <t>SADA PRO HEMOFILTRACI VAK ADAP.CRRT 4-CESTNÝ K 130/4</t>
  </si>
  <si>
    <t>ADAPTÉR PRO SOUČASNÉ POUŽITÍ 4 SUBSTITUČNÍCH VAKŮ HYG0008</t>
  </si>
  <si>
    <t>0046793</t>
  </si>
  <si>
    <t>SADA PRO HEMOFILTRACI VAK ADAP.CRRT 7-CESTNÝ K 130/7</t>
  </si>
  <si>
    <t>0046794</t>
  </si>
  <si>
    <t>SADA PRO HEMOFILTRACI FILTR TLAK.SNÍMAČE K 34/3/LL</t>
  </si>
  <si>
    <t>OCHRANNÝ HYDROFOBNÍ FILTR PRO SNÍMAČ TLAKU HYG0012</t>
  </si>
  <si>
    <t>0046795</t>
  </si>
  <si>
    <t>SADA PRO HEMOFILTRACI VAK HROT K 405 HYG0015</t>
  </si>
  <si>
    <t>HROTOVÝ ADAPTÉR PRO PŘÍSTUP DO PLASTOVÝCH INFUZNÍCH LAHVÍ A VAKŮ</t>
  </si>
  <si>
    <t>0046796</t>
  </si>
  <si>
    <t>SET DIAGNOSTICKÝ CRIT LINE CRIT0003</t>
  </si>
  <si>
    <t>ADAPTÉR PRO MĚŘENÍ ZMĚN KREVNÍHO OBJEMU, RECIRKULACE A PRŮTOKU</t>
  </si>
  <si>
    <t>HMM</t>
  </si>
  <si>
    <t>0046797</t>
  </si>
  <si>
    <t>KATETR IMPL.PŘÍSL.CLAVE CONN.ADAP.C 1000 CL0001</t>
  </si>
  <si>
    <t>BEZJEHLOVÝ ADAPTÉR S ANTIBAKTERIÁLNÍ OCHRANOU PRO PODÁVÁNÍ LÉKU</t>
  </si>
  <si>
    <t>ICU</t>
  </si>
  <si>
    <t>0046801</t>
  </si>
  <si>
    <t>KATETR IMPL.CLAVE CONNECTOR ADAP.C 2202 CL0010</t>
  </si>
  <si>
    <t>0046803</t>
  </si>
  <si>
    <t>KATETR IMPL.CLAVE CONN.ADAP.C 4203-2 CL0014</t>
  </si>
  <si>
    <t>0046805</t>
  </si>
  <si>
    <t>KATETR IMPL.CLAVE CONN.ADAP.CU 1296 CL0012</t>
  </si>
  <si>
    <t>0046806</t>
  </si>
  <si>
    <t>KATETR IMPL.CLAVE CONN.ADAP.CS 10 CL0009</t>
  </si>
  <si>
    <t>0046810</t>
  </si>
  <si>
    <t>SADA HEMOD.ZAV.KIT K57/6/SE K57/10/SE K57/13/SE</t>
  </si>
  <si>
    <t>KIT PRO ZAVED.PERMAN.KATETRU LTS,KAT0044,KAT0045,FRANCIS LTI KAT0046</t>
  </si>
  <si>
    <t>0046811</t>
  </si>
  <si>
    <t>ZAVADĚČ PERKUTANNÍ SOLO TRAK (K ABLACI ARYTMIÍ)</t>
  </si>
  <si>
    <t>PLI,JEDNODUCHÝ - DVOJITÝ</t>
  </si>
  <si>
    <t>0046816</t>
  </si>
  <si>
    <t>KATETR ABLAČNÍ (RF) - RF ENHANCR; (K ABLACI ARYTMIÍ)</t>
  </si>
  <si>
    <t>RF ENHANCR</t>
  </si>
  <si>
    <t>0046818</t>
  </si>
  <si>
    <t>ZÁPLATA NA PERIKARD</t>
  </si>
  <si>
    <t>OCTOBASE DISPOSABLE SUTURE HOLDING INSERT</t>
  </si>
  <si>
    <t>0046824</t>
  </si>
  <si>
    <t>ELEKTRODA STIMULAČNÍ CAPSURE SENSE; PRO KS/ICD</t>
  </si>
  <si>
    <t>STEROIDNÍ, PASÍVNÍ FIXACE, UNI 4573,4073, BI 4074,4574</t>
  </si>
  <si>
    <t>0046825</t>
  </si>
  <si>
    <t>FILTR KAVÁLNÍ DOČASNÝ 4430098</t>
  </si>
  <si>
    <t>TEMPOFILTER</t>
  </si>
  <si>
    <t>0046826</t>
  </si>
  <si>
    <t>FILTR KAVÁLNÍ - VENATECH LP(PERMAN); VENATECH CONVERTIBLE (KONVERTIB)</t>
  </si>
  <si>
    <t>LP (PERMANENTNÍ) 4435125; CONVERTIBLE (KONVERTIBILNÍ) 4435140</t>
  </si>
  <si>
    <t>BBF</t>
  </si>
  <si>
    <t>0046836</t>
  </si>
  <si>
    <t>STENT PERIFERNÍ VASKULÁRNÍ (ŽILNÍ/TIPS) - EXPRESS LD; BALONEXP; OCEL</t>
  </si>
  <si>
    <t>H74938162XXXXX0</t>
  </si>
  <si>
    <t>0046837</t>
  </si>
  <si>
    <t>PROTÉZA CÉVNÍ PŘÍMÁ DÉLKA 60 CM,GELSEAL</t>
  </si>
  <si>
    <t>PRŮMĚR  6,8,10,12 MM/436006..08..10..12</t>
  </si>
  <si>
    <t>0046838</t>
  </si>
  <si>
    <t>PROTÉZA CÉVNÍ PŘÍMÁ DÉLKA 60/50CM,GELSEAL</t>
  </si>
  <si>
    <t>PRŮMĚR 14,16,18MM/436014,436016,435018</t>
  </si>
  <si>
    <t>0046839</t>
  </si>
  <si>
    <t>PROTÉZA CÉVNÍ PŘÍMÁ DÉLKA 50 CM,GELSEAL</t>
  </si>
  <si>
    <t>PRŮMĚR 20,22,24,26,28 MM/435020..22..24..26..28</t>
  </si>
  <si>
    <t>0046840</t>
  </si>
  <si>
    <t>PROTÉZA CÉVNÍ PŘÍMÁ DÉLKA 40 CM,GELSEAL</t>
  </si>
  <si>
    <t>PRŮMĚR 30,32,34,38MM/434030..32..34..38</t>
  </si>
  <si>
    <t>0046841</t>
  </si>
  <si>
    <t>PROTÉZA CÉVNÍ PŘÍMÁ DÉLKA 30 CM,GELSEAL</t>
  </si>
  <si>
    <t>PRŮMĚR 6,8,10,12MM/433006,..08,..10,..12</t>
  </si>
  <si>
    <t>0046842</t>
  </si>
  <si>
    <t>PROTÉZA CÉVNÍ PŘÍMÁ DÉLKA 30/25 CM,GELSEAL</t>
  </si>
  <si>
    <t>PRŮMĚR 14,16,18MM/433014,433016,432518</t>
  </si>
  <si>
    <t>0046843</t>
  </si>
  <si>
    <t>PROTÉZA CÉVNÍ PŘÍMÁ DÉLKA 25 CM,GELSEAL</t>
  </si>
  <si>
    <t>PRŮMĚR 20,22,24,26,28MM/432520..22..24..26..28</t>
  </si>
  <si>
    <t>0046844</t>
  </si>
  <si>
    <t>PROTÉZA CÉVNÍ PŘÍMÁ DÉLKA 20 CM,GELSEAL</t>
  </si>
  <si>
    <t>PRŮMĚR 30,32,34,38MM/432030..32..34..38</t>
  </si>
  <si>
    <t>0046845</t>
  </si>
  <si>
    <t>PROTÉZA CÉVNÍ PŘÍMÁ DÉLKA 15 CM,GELSEAL</t>
  </si>
  <si>
    <t>PRŮMĚR 6,8,10,12,14,16MM/431506..08..10..12..14..16</t>
  </si>
  <si>
    <t>0046846</t>
  </si>
  <si>
    <t>PROTÉZA CÉVNÍ PŘÍMÁ DÉLKA 12,5CM,GELSEAL</t>
  </si>
  <si>
    <t>PRŮMĚR 18,20,22,24,26,28MM/431218..20..22..24..26..28</t>
  </si>
  <si>
    <t>0046847</t>
  </si>
  <si>
    <t>PROTÉZA CÉVNÍ PŘÍMÁ DÉLKA 10CM,GELSEAL</t>
  </si>
  <si>
    <t>PRŮMĚR 30,32,34,38MM/431030..32..34..38</t>
  </si>
  <si>
    <t>0046848</t>
  </si>
  <si>
    <t>PROTÉZA CÉVNÍ BIFURKACE DÉLKA 45CM,GELSEAL</t>
  </si>
  <si>
    <t>12X6,14X7,16X8,18X9,20X10,22X11,24X12MM/431206..1407..1608..1809..2010.2211.2412</t>
  </si>
  <si>
    <t>0046849</t>
  </si>
  <si>
    <t>PROTÉZA CÉVNÍ GELSEAL PŘÍMÁ DÉLKA 75 CM</t>
  </si>
  <si>
    <t>PRŮMĚR 6,8MM,447506..08</t>
  </si>
  <si>
    <t>0046850</t>
  </si>
  <si>
    <t>PROTÉZA CÉVNÍ GELSEAL PŘÍMÁ DÉLKA 100 CM</t>
  </si>
  <si>
    <t>PRŮMĚR 8,10 MM,440008..10</t>
  </si>
  <si>
    <t>0046851</t>
  </si>
  <si>
    <t>PROTÉZA CÉVNÍ AXILO-BIFEM.,GELSEAL</t>
  </si>
  <si>
    <t>PRŮMĚR 8X8,10X8,10X10MM/450808..1008..1010/460808..1008..1010 DÉLKA 100X60C</t>
  </si>
  <si>
    <t>0046852</t>
  </si>
  <si>
    <t>PROTÉZA CÉVNÍ NESTL. GELSEAL DÉLKA 75,100CM</t>
  </si>
  <si>
    <t>PRŮMĚR 6,8,10MM/470006..08..10/480008..10</t>
  </si>
  <si>
    <t>0046853</t>
  </si>
  <si>
    <t>PROTÉZA CÉVNÍ EQUI-FLO NESTL.,GELSEAL</t>
  </si>
  <si>
    <t>PRŮMĚR 8X7,10X8MM/490807..1008 DÉLKA 90X40 CM</t>
  </si>
  <si>
    <t>0046855</t>
  </si>
  <si>
    <t>PROTÉZA CÉVNÍ ANTE-FLO JEDNO RAM.GELSEAL</t>
  </si>
  <si>
    <t>PRŮMĚR 20,22,24,26,28,30MM X 10 MM/434020..22..24..26..28..30/10 DÉLKA 40X15CM</t>
  </si>
  <si>
    <t>0046856</t>
  </si>
  <si>
    <t>PRŮMĚR 20,22,24,26,28,30MM X 8 MM/434020..22..24..26..28..30/8 DÉLKA 40X15</t>
  </si>
  <si>
    <t>0046857</t>
  </si>
  <si>
    <t>PROTÉZA CÉVNÍ PLEXUS 3 RAM. GELSEAL  40X15 CM</t>
  </si>
  <si>
    <t>PRŮMĚR 22,24,26,28,30MM/43221088,43241088,43261088,43281088,43301088</t>
  </si>
  <si>
    <t>0046860</t>
  </si>
  <si>
    <t>ZÁPLATA CÉVNÍ GELSEAL ZESÍLENÁ</t>
  </si>
  <si>
    <t>ROZMĚR 8X4MM/950804</t>
  </si>
  <si>
    <t>0046861</t>
  </si>
  <si>
    <t>ROZMĚR 12X4MM/951204</t>
  </si>
  <si>
    <t>0046862</t>
  </si>
  <si>
    <t>ROZMĚR 12X8,10X10 MM/951208..1010</t>
  </si>
  <si>
    <t>0046863</t>
  </si>
  <si>
    <t>ROZMĚR 10X20MM/951020</t>
  </si>
  <si>
    <t>0046864</t>
  </si>
  <si>
    <t>PROTÉZA CÉVNÍ PŘÍMÁ,DÉLKA 60 CM,GELSOFT</t>
  </si>
  <si>
    <t>PRŮMĚR 6,7,8,10,12MM/636006..07..08..10..12</t>
  </si>
  <si>
    <t>0046865</t>
  </si>
  <si>
    <t>PROTÉZA CÉVNÍ PŘÍMÁ,DÉLKA 60/50 CM,GELSOFT</t>
  </si>
  <si>
    <t>PRŮMĚR 14,16,18 MM/636014,636016,635018</t>
  </si>
  <si>
    <t>0046866</t>
  </si>
  <si>
    <t>PROTÉZA CÉVNÍ PŘÍMÁ,DÉLKA 50 CM,GELSOFT</t>
  </si>
  <si>
    <t>PRŮMĚR 20,22,24MM/635020..22..24</t>
  </si>
  <si>
    <t>0046867</t>
  </si>
  <si>
    <t>PROTÉZA CÉVNÍ PŘÍMÁ,DÉLKA 40 CM,GELSOFT</t>
  </si>
  <si>
    <t>PRŮMĚR 6,8MM/634006..08</t>
  </si>
  <si>
    <t>0046868</t>
  </si>
  <si>
    <t>PROTÉZA CÉVNÍ PŘÍMÁ,DÉLKA 30 CM,GELSOFT</t>
  </si>
  <si>
    <t>PRŮMĚR 6,7,8,10,12MM/633006..07..08..10..12</t>
  </si>
  <si>
    <t>0046869</t>
  </si>
  <si>
    <t>PROTÉZA CÉVNÍ PŘÍMÁ,DÉLKA 30/25 CM,GELSOFT</t>
  </si>
  <si>
    <t>PRŮMĚR 14,16,18MM/633014,633016,632518</t>
  </si>
  <si>
    <t>0046870</t>
  </si>
  <si>
    <t>PROTÉZA CÉVNÍ PŘÍMÁ,DÉLKA 25 CM,GELSOFT</t>
  </si>
  <si>
    <t>PRŮMĚR 20,22,24MM/632520..22..24</t>
  </si>
  <si>
    <t>0046871</t>
  </si>
  <si>
    <t>PROTÉZA CÉVNÍ PŘÍMÁ,DÉLKA 15 CM,GELSOFT</t>
  </si>
  <si>
    <t>PRŮMĚR 6,7,8,10,12,14,16MM/631506..07..08..10..12..14..16</t>
  </si>
  <si>
    <t>0046872</t>
  </si>
  <si>
    <t>PROTÉZA CÉVNÍ PŘÍMÁ,DÉLKA 12,5 CM,GELSOFT</t>
  </si>
  <si>
    <t>PRŮMĚR 18,20,22,24MM/631218..20..22..24</t>
  </si>
  <si>
    <t>0046873</t>
  </si>
  <si>
    <t>PROTÉZA CÉVNÍ BIFURKACE,DÉLKA 45CM,GELSOFT</t>
  </si>
  <si>
    <t>12X6,14X7,16X8,18X9,20X10,22X11,24X12MM/631206.1407.1608.1809..2010..2211..2412</t>
  </si>
  <si>
    <t>0046874</t>
  </si>
  <si>
    <t>PROTÉZA CÉVNÍ GELSOFT PŘÍMÁ DÉLKA 100 CM</t>
  </si>
  <si>
    <t>PRŮMĚR 8,10MM/640008..10</t>
  </si>
  <si>
    <t>0046876</t>
  </si>
  <si>
    <t>ZÁPLATA CÉVNÍ GELSOFT ZESÍLENÁ</t>
  </si>
  <si>
    <t>ROZMĚR 5X1,5MM/960501</t>
  </si>
  <si>
    <t>0046877</t>
  </si>
  <si>
    <t>ROZMĚR 6X3MM/960603</t>
  </si>
  <si>
    <t>0046878</t>
  </si>
  <si>
    <t>ROZMĚR 7X1,5MM/960701</t>
  </si>
  <si>
    <t>0046879</t>
  </si>
  <si>
    <t>ROZMĚR 8X4MM/960804</t>
  </si>
  <si>
    <t>0046880</t>
  </si>
  <si>
    <t>ROZMĚR 10X1,5MM/961001</t>
  </si>
  <si>
    <t>0046881</t>
  </si>
  <si>
    <t>ROZMĚR 12X4MM/961204</t>
  </si>
  <si>
    <t>0046882</t>
  </si>
  <si>
    <t>ROZMĚR 12X8MM/961208</t>
  </si>
  <si>
    <t>0046884</t>
  </si>
  <si>
    <t>PROTÉZA CÉVNÍ NESTL.GELSOFT DÉLKA 100 CM</t>
  </si>
  <si>
    <t>PRŮMĚR 8,10MM/680008..10</t>
  </si>
  <si>
    <t>0046889</t>
  </si>
  <si>
    <t>PROTÉZA CÉVNÍ GELSOFT PLUS DÉLKA 60 CM</t>
  </si>
  <si>
    <t>PRŮMĚR 6,7,8,10,12MM/636006 P..07P..08P..10P..12P</t>
  </si>
  <si>
    <t>0046890</t>
  </si>
  <si>
    <t>PROTÉZA CÉVNÍ GELSOFT PLUS DÉLKA 60/50 CM</t>
  </si>
  <si>
    <t>PRŮMĚR 14,16,18 MM/636014P,636016P,635018P</t>
  </si>
  <si>
    <t>0046891</t>
  </si>
  <si>
    <t>PROTÉZA CÉVNÍ GELSOFT PLUS DÉLKA 50 CM</t>
  </si>
  <si>
    <t>PRŮMĚR 20,22,24MM/635020P..22P..24P</t>
  </si>
  <si>
    <t>0046892</t>
  </si>
  <si>
    <t>PROTÉZA CÉVNÍ GELSOFT PLUS DÉLKA 40 CM</t>
  </si>
  <si>
    <t>PRŮMĚR 6,7,8,MM/634006 P..07P..08P</t>
  </si>
  <si>
    <t>0046893</t>
  </si>
  <si>
    <t>PROTÉZA CÉVNÍ GELSOFT PLUS DÉLKA 30 CM</t>
  </si>
  <si>
    <t>PRŮMĚR 6,7,8,10,12MM/633006 P..07P..08P..10P..12P</t>
  </si>
  <si>
    <t>0046894</t>
  </si>
  <si>
    <t>PROTÉZA CÉVNÍ GELSOFT PLUS DÉLKA 30/25 CM</t>
  </si>
  <si>
    <t>PRŮMĚR 14,16,18 MM/633014P,633016P,632518P</t>
  </si>
  <si>
    <t>0046895</t>
  </si>
  <si>
    <t>PROTÉZA CÉVNÍ GELSOFT PLUS DÉLKA 25 CM</t>
  </si>
  <si>
    <t>PRŮMĚR 20,22,24MM/632520 P..22 P..24 P</t>
  </si>
  <si>
    <t>0046896</t>
  </si>
  <si>
    <t>PROTÉZA CÉVNÍ GELSOFT PLUS DÉLKA 15 CM</t>
  </si>
  <si>
    <t>PRŮMĚR 6,7,8,10,12,14,16MM/631506 P..07P..08P..10P..12P..14P..16P</t>
  </si>
  <si>
    <t>0046897</t>
  </si>
  <si>
    <t>PROTÉZA CÉVNÍ GELSOFT PLUS DÉLKA 12 CM</t>
  </si>
  <si>
    <t>PRŮMĚR 18,20,22,24MM/631218P..20P..22P ..24P</t>
  </si>
  <si>
    <t>0046898</t>
  </si>
  <si>
    <t>PROTÉZA CÉVNÍ BIF.GELSOFT PLUS DÉLKA 45CM</t>
  </si>
  <si>
    <t>12X6,14X7,16X8,18X9,20X10,22X11,MM/631206P..1407P..1608P.1809P.2010P..2211P</t>
  </si>
  <si>
    <t>0046899</t>
  </si>
  <si>
    <t>PROTÉZA CÉVNÍ AXILO-FEM.GELSOFT PLUS PŘÍMÁ</t>
  </si>
  <si>
    <t>PRŮMĚR 8,10MM/640008P..10P DÉLKA 100 CM</t>
  </si>
  <si>
    <t>0046900</t>
  </si>
  <si>
    <t>PROTÉZA CÉVNÍ BIF.GELSOFT PLUS DÉLKA 100X60CM</t>
  </si>
  <si>
    <t>PRŮMĚR 8X8,10X8,10X10MM/650808 P..1008P..1010P/660808P..1008P..1010P</t>
  </si>
  <si>
    <t>0046901</t>
  </si>
  <si>
    <t>PROTÉZA CÉVNÍ NESTL.PŘÍMÁ GELSOFT PLUS</t>
  </si>
  <si>
    <t>PRŮMĚR 6,8,10,MM/670006P..08P..10P DÉLKA 75 CM</t>
  </si>
  <si>
    <t>0046902</t>
  </si>
  <si>
    <t>PRŮMĚR 8,10MM/680008P..10P DÉLKA 100 CM</t>
  </si>
  <si>
    <t>0046903</t>
  </si>
  <si>
    <t>PRŮMĚR 6,8MM/673006P..08P DÉLKA 30 CM</t>
  </si>
  <si>
    <t>0046904</t>
  </si>
  <si>
    <t>PRŮMĚR 6,8MM/674006P..08P DÉLKA 40 CM</t>
  </si>
  <si>
    <t>0046905</t>
  </si>
  <si>
    <t>PROTÉZA CÉVNÍ AXILO-BIFEM.GELSOFT PLUS ERS</t>
  </si>
  <si>
    <t>PRŮMĚR 8X8,10X10MM/690808P..1010P DÉLKA 100X60 CM</t>
  </si>
  <si>
    <t>0046906</t>
  </si>
  <si>
    <t>PROTÉZA CÉVNÍ EQUI-FLO NESTL.GELSOFT PLUS</t>
  </si>
  <si>
    <t>PRŮMĚR 8X7,10X8MM/690807P..1008P  DÉLKA 90X40 CM</t>
  </si>
  <si>
    <t>0046907</t>
  </si>
  <si>
    <t>PROTÉZA CÉVNÍ PŘÍMÁ DÉLKA 60 CM    GELWEAVE</t>
  </si>
  <si>
    <t>PRŮMĚR 6,8,10,12 MM/736006..08..10..12</t>
  </si>
  <si>
    <t>0046908</t>
  </si>
  <si>
    <t>PROTÉZA CÉVNÍ PŘÍMÁ DÉLKA 60/50 CM GELWEAVE</t>
  </si>
  <si>
    <t>PRŮMĚR 14,16,18MM/736014,736016,735018</t>
  </si>
  <si>
    <t>0046909</t>
  </si>
  <si>
    <t>PROTÉZA CÉVNÍ PŘÍMÁ DÉLKA 50 CM    GELWEAVEz</t>
  </si>
  <si>
    <t>PRŮMĚR 20,22,24,26,28 MM/735020..22..24..26..28</t>
  </si>
  <si>
    <t>0046910</t>
  </si>
  <si>
    <t>PROTÉZA CÉVNÍ PŘÍMÁ DÉLKA 40 CM    GELWEAVE</t>
  </si>
  <si>
    <t>PRŮMĚR 30,32,34,38MM/734030..32..34..38</t>
  </si>
  <si>
    <t>0046911</t>
  </si>
  <si>
    <t>PROTÉZA CÉVNÍ PŘÍMÁ DÉLKA 30 CM    GELWEAVE</t>
  </si>
  <si>
    <t>PRŮMĚR 6,8,10,12MM/733006..08..10..12</t>
  </si>
  <si>
    <t>0046912</t>
  </si>
  <si>
    <t>PROTÉZA CÉVNÍ PŘÍMÁ DÉLKA 30/25 CM GELWEAVE</t>
  </si>
  <si>
    <t>PRŮMĚR 14,16,18MM/733014,733016,732518</t>
  </si>
  <si>
    <t>0046913</t>
  </si>
  <si>
    <t>PROTÉZA CÉVNÍ PŘÍMÁ DÉLKA 25 CM    GELWEAVE</t>
  </si>
  <si>
    <t>PRŮMĚR 20,22,24,26,28MM/732520..22..24..26..28</t>
  </si>
  <si>
    <t>0046914</t>
  </si>
  <si>
    <t>PROTÉZA CÉVNÍ PŘÍMÁ DÉLKA 20 CM    GELWEAVE</t>
  </si>
  <si>
    <t>PRŮMĚR 30,32,34,38MM/732030..32..34..38</t>
  </si>
  <si>
    <t>0046915</t>
  </si>
  <si>
    <t>PROTÉZA CÉVNÍ PŘÍMÁ DÉLKA 15 CM    GELWEAVE</t>
  </si>
  <si>
    <t>PRŮMĚR 6,8,10,12,14,16MM/731506..08..10..12..14..16</t>
  </si>
  <si>
    <t>0046916</t>
  </si>
  <si>
    <t>PROTÉZA CÉVNÍ PŘÍMÁ DÉLKA 12,5 CM  GELWEAVE</t>
  </si>
  <si>
    <t>PRŮMĚR 18,20,22,24,26,28MM/731218..20..22..24..26..28..2211..2412</t>
  </si>
  <si>
    <t>0046917</t>
  </si>
  <si>
    <t>PROTÉZA CÉVNÍ PŘÍMÁ DÉLKA 10 CM    GELWEAVE</t>
  </si>
  <si>
    <t>PRŮMĚR 30,32,34,38MM/731030..32..34..38</t>
  </si>
  <si>
    <t>0046918</t>
  </si>
  <si>
    <t>PROTÉZA CÉVNÍ BIF.     GELWEAVE DÉLKA 45CM</t>
  </si>
  <si>
    <t>12X6,14X7,16X8,18X9,20X10,22X11,24X12MM/731206..1407..1608..1809..2010..2</t>
  </si>
  <si>
    <t>0046919</t>
  </si>
  <si>
    <t>PROTÉZA CÉVNÍ ANTE-FLO GELWEAVE DÉLKA 40 CM</t>
  </si>
  <si>
    <t>PRŮMĚR 22,24,26,28,30,32,34MM X 8 MM/734077..22..24..26..28..30..32..34/8</t>
  </si>
  <si>
    <t>0046920</t>
  </si>
  <si>
    <t>PROTÉZA CÉVNÍ ANTE-FLO GELWEAVE DÉLKA 20 CM</t>
  </si>
  <si>
    <t>PRŮMĚR 22,24,26,28,30,32,34MM X 8 MM/732077..22..24..26..28..30..32..34/8</t>
  </si>
  <si>
    <t>0046922</t>
  </si>
  <si>
    <t>PROTÉZA CÉVNÍ PLEXUS 4 GELWEAVE DÉLKA 40X15 CM</t>
  </si>
  <si>
    <t>PRŮMĚR 22,24,26,28 MM X 8 MM/73221088/8,73241088/8,73261088/8,73281088/8</t>
  </si>
  <si>
    <t>0046923</t>
  </si>
  <si>
    <t>PRŮMĚR 30,32,34MM X 8 MM/73301088/8,73321088/8,73341088/8</t>
  </si>
  <si>
    <t>0046926</t>
  </si>
  <si>
    <t>PROTÉZA CÉVNÍ GELWEAVE VALSALVA 15/2,15/3CM</t>
  </si>
  <si>
    <t>PRŮMĚR 26,28,30,32MM/730026ADP,730028ADP,730030ADP,730032ADP</t>
  </si>
  <si>
    <t>0046927</t>
  </si>
  <si>
    <t>PROTÉZA CÉVNÍ NESTL. PŘÍMÁ FLUOROPASSIV</t>
  </si>
  <si>
    <t>PRŮMĚR 5,6,7,8,10MM/628005T..06T..07T..08T..10T DÉLKA 80 CM</t>
  </si>
  <si>
    <t>0046928</t>
  </si>
  <si>
    <t>PRŮMĚR 5,6,7,8,10MM/627005T..06T..07T..08T..10T DÉLKA 70 CM</t>
  </si>
  <si>
    <t>0046929</t>
  </si>
  <si>
    <t>PRŮMĚR 5,6,7,8,10MM/626005T..06T..07T..08T..10T DÉLKA 60 CM</t>
  </si>
  <si>
    <t>0046930</t>
  </si>
  <si>
    <t>PRŮMĚR 5,6,7,8,10MM/625005T..06T..07T..08T..10T DÉLKA 50 CM</t>
  </si>
  <si>
    <t>0046931</t>
  </si>
  <si>
    <t>PRŮMĚR 5,6,7,8,10MM/624005T..06T..07T..08T..10T DÉLKA 40 CM</t>
  </si>
  <si>
    <t>0046932</t>
  </si>
  <si>
    <t>PRŮMĚR 5,6,7,8,10MM/623005T..06T..07T..08T..10T DÉLKA 30 CM</t>
  </si>
  <si>
    <t>0046933</t>
  </si>
  <si>
    <t>PRŮMĚR 7,8MM/610007T..08T DÉLKA 10 CM</t>
  </si>
  <si>
    <t>0046934</t>
  </si>
  <si>
    <t>PROTÉZA CÉVNÍ EQUI-FLO NESTL. FLUOROPASSIV</t>
  </si>
  <si>
    <t>PRŮMĚR 7,8MM/610807A,611008A DÉLKA 90X40 CM</t>
  </si>
  <si>
    <t>0046935</t>
  </si>
  <si>
    <t>PROTÉZA CÉVNÍ FLUOROPASSIV DÉLKA 30 CM</t>
  </si>
  <si>
    <t>PRŮMĚR 5,6,7,8,10MM/ 603005T..06T..07T..08T..10T</t>
  </si>
  <si>
    <t>0046936</t>
  </si>
  <si>
    <t>PROTÉZA CÉVNÍ FLUOROPASSIV DÉLKA 40 CM</t>
  </si>
  <si>
    <t>PRŮMĚR 5,6,7,8,10MM/ 604005T..06T..07T..08T..10T</t>
  </si>
  <si>
    <t>0046937</t>
  </si>
  <si>
    <t>PROTÉZA CÉVNÍ FLUOROPASSIV DÉLKA 50 CM</t>
  </si>
  <si>
    <t>PRŮMĚR 5,6,7,8,10MM/ 605005T..06T..07T..08T..10T</t>
  </si>
  <si>
    <t>0046938</t>
  </si>
  <si>
    <t>PROTÉZA CÉVNÍ FLUOROPASSIV DÉLKA 60 CM</t>
  </si>
  <si>
    <t>PRŮMĚR 5,6,7,8,10MM/ 606005T..06T..07T..08T..10T</t>
  </si>
  <si>
    <t>0046939</t>
  </si>
  <si>
    <t>PROTÉZA CÉVNÍ FLUOROPASSIV DÉLKA 70 CM</t>
  </si>
  <si>
    <t>PRŮMĚR 5,6,7,8,10MM/ 607005T..06T..07T..08T..10T</t>
  </si>
  <si>
    <t>0046940</t>
  </si>
  <si>
    <t>PROTÉZA CÉVNÍ FLUOROPASSIV DÉLKA 80 CM</t>
  </si>
  <si>
    <t>PRŮMĚR 5,6,7,8,10MM/ 608005T..06T..07T..08T..10T</t>
  </si>
  <si>
    <t>0046941</t>
  </si>
  <si>
    <t>PROTÉZA CÉVNÍ FLUOROPASSIV DÉLKA 100 CM</t>
  </si>
  <si>
    <t>PRŮMĚR 7,8MM/ 601007T..08T</t>
  </si>
  <si>
    <t>0046942</t>
  </si>
  <si>
    <t>ZÁPLATA KAROTICKÁ POLYESTEROVÁ TENKOSTĚNNÁ</t>
  </si>
  <si>
    <t>ROZMĚR 0,6/0,8/1/1,5X7,5/5/10CM/ 920675..0875..1050..1075..1010..1550..1575</t>
  </si>
  <si>
    <t>0046943</t>
  </si>
  <si>
    <t>ZÁPLATA KAROTICKÁ TENKOSTĚNNÁ FLUOROPASSIV</t>
  </si>
  <si>
    <t>ROZMĚR 0,6/0,8/1/1,5X7,5/5/10CM/ 920675F..0875F..1050F..1075F..1010F..1550F</t>
  </si>
  <si>
    <t>0047005</t>
  </si>
  <si>
    <t>ZAVADĚČ VENÓZNÍ</t>
  </si>
  <si>
    <t>KAT 910001</t>
  </si>
  <si>
    <t>0047006</t>
  </si>
  <si>
    <t>KAT 910003</t>
  </si>
  <si>
    <t>0047007</t>
  </si>
  <si>
    <t>STENT BILIÁRNÍ - FEA; PŘÍMÝ; POLYETHYLEN</t>
  </si>
  <si>
    <t>STANDARD PROVEDENÍ 2 ZÁŘEZY,2 POSTRANNÍ OKA,SE ZAVADĚČEM</t>
  </si>
  <si>
    <t>KMD</t>
  </si>
  <si>
    <t>0047008</t>
  </si>
  <si>
    <t>STENT BILIÁRNÍ - FSFA; PŘÍMÝ - SET; POLYETHYLEN</t>
  </si>
  <si>
    <t>STANDARD PROVEDENÍ 2 ZÁŘEZY,2 POSTRANNÍ OKA</t>
  </si>
  <si>
    <t>0047009</t>
  </si>
  <si>
    <t>STENT BILIÁRNÍ - FEE; ZAKŘIVENÝ; POLYETHYLEN</t>
  </si>
  <si>
    <t>STANDARD PROVEDENÍ 2 ZÁŘEZY,2 POSTRANNÍ OKA,ZAVÁDĚCÍ TRUBIČKA</t>
  </si>
  <si>
    <t>0047010</t>
  </si>
  <si>
    <t>STENT BILIÁRNÍ - FSFE; ZAKŘIVENÝ - SET; POLYETHYLEN</t>
  </si>
  <si>
    <t>0047011</t>
  </si>
  <si>
    <t>STENT BILIÁRNÍ - FEC; ÚHLOVÝ; POLYETHYLEN</t>
  </si>
  <si>
    <t>0047013</t>
  </si>
  <si>
    <t>STENT BILIÁRNÍ - FTD; TANNENBAUM; POLYETHYLEN</t>
  </si>
  <si>
    <t>STANDARD PROVEDENÍ 8 ZÁŘEZŮ,ZAVÁDĚCÍ TRUBIČKA</t>
  </si>
  <si>
    <t>0047014</t>
  </si>
  <si>
    <t>STENT BILIÁRNÍ - TSFD; TANNENBAUM - SET; POLYETHYLEN</t>
  </si>
  <si>
    <t>STANDARD PROVEDENÍ 8 ZÁŘEZŮ</t>
  </si>
  <si>
    <t>0047015</t>
  </si>
  <si>
    <t>STENT BILIÁRNÍ - EPA; PIGTAIL; POLYETHYLEN</t>
  </si>
  <si>
    <t>STANDARD 1 ZÁŘEZ,12 POSTRANNÍCH OK,ZAVÁDĚCÍ TRUBIČKA</t>
  </si>
  <si>
    <t>0047018</t>
  </si>
  <si>
    <t>STENT BILIÁRNÍ - DSFA; DVOJITÝ PIGTAIL - SET; POLYETHYLEN</t>
  </si>
  <si>
    <t>STANDARD PROVEDENÍ 12 POSTRANNÍCH OK</t>
  </si>
  <si>
    <t>0047021</t>
  </si>
  <si>
    <t>KATETR PTC</t>
  </si>
  <si>
    <t>0047022</t>
  </si>
  <si>
    <t>SET PTC</t>
  </si>
  <si>
    <t>DRENÁŽNÍ PTS</t>
  </si>
  <si>
    <t>0047026</t>
  </si>
  <si>
    <t>DILATÁTOR PD</t>
  </si>
  <si>
    <t>PERKUTÁNNÍ</t>
  </si>
  <si>
    <t>0047030</t>
  </si>
  <si>
    <t>KATETR FKE60100</t>
  </si>
  <si>
    <t>ZAVÁDĚCÍ,220 CM</t>
  </si>
  <si>
    <t>0047031</t>
  </si>
  <si>
    <t>KATETR FKE60105</t>
  </si>
  <si>
    <t>ZAVÁDĚCÍ,350 CM</t>
  </si>
  <si>
    <t>0047032</t>
  </si>
  <si>
    <t>VODIČ SR</t>
  </si>
  <si>
    <t>0047034</t>
  </si>
  <si>
    <t>SADA KATETRIZAČNÍ-SINGLE LUMEN CANNULA, PEDIAT.</t>
  </si>
  <si>
    <t>ZKDN 2F/8,3F/10,4F/15,5F,6F,7F,8F,9F,10F/20</t>
  </si>
  <si>
    <t>0047035</t>
  </si>
  <si>
    <t>SADA KATETRIZAČNÍ-DOUBLE LUMEN CANN.,TRIPLE LUMEN</t>
  </si>
  <si>
    <t>ZKDN D 5F/15,6F,7F,8F,11F/20, T5,5F/15, T7F/20</t>
  </si>
  <si>
    <t>0047036</t>
  </si>
  <si>
    <t>KATETR HEMODIALYZAČNÍ - 1 LUMEN</t>
  </si>
  <si>
    <t>ZDJ P 8F/15,18,20</t>
  </si>
  <si>
    <t>0047037</t>
  </si>
  <si>
    <t>ZDJ Y 8F/15,18,20</t>
  </si>
  <si>
    <t>0047038</t>
  </si>
  <si>
    <t>ZDD 6,5F:10,12, 8F:10,12,15, 11F,12F:15,18,20</t>
  </si>
  <si>
    <t>0047039</t>
  </si>
  <si>
    <t>KATETR HEMODIALYZAČNÍ - 3 LUMEN</t>
  </si>
  <si>
    <t>ZDT 11F 15,18,20</t>
  </si>
  <si>
    <t>0047040</t>
  </si>
  <si>
    <t>KATETR HEMODIALYZAČNÍ - 1 LUMEN-ROVNÝ</t>
  </si>
  <si>
    <t>KDJ P 8F 15,18,20</t>
  </si>
  <si>
    <t>0047041</t>
  </si>
  <si>
    <t>KATETR DIALYZAČNÍ SINLE LUMEN-Y TYP</t>
  </si>
  <si>
    <t>KDJ Y 8F 15,18,20</t>
  </si>
  <si>
    <t>0047042</t>
  </si>
  <si>
    <t>KATETR HEMODIALYZAČNÍ - 2 LUMEN</t>
  </si>
  <si>
    <t>KDD 6,5F 10,12, 8F 10,12,15</t>
  </si>
  <si>
    <t>0047043</t>
  </si>
  <si>
    <t>KDD 11F 15,18,20</t>
  </si>
  <si>
    <t>0047044</t>
  </si>
  <si>
    <t>KDT 11F 15,18,20</t>
  </si>
  <si>
    <t>0047045</t>
  </si>
  <si>
    <t>SET DRENÁŽNÍ-ONE STEP METHOD/PIGTAIL/STRAIGHT</t>
  </si>
  <si>
    <t>OS-D 6,9F,9F/26, 12F,14F,16F/26</t>
  </si>
  <si>
    <t>0047046</t>
  </si>
  <si>
    <t>SET DRENÁŽNÍ-DOUBLE STEP METHOD/PIGTAIL/STRAIGHT</t>
  </si>
  <si>
    <t>ZPD A 6F,9F,12F,14F,16F/26</t>
  </si>
  <si>
    <t>0047047</t>
  </si>
  <si>
    <t>KATETR DRENÁŽNÍ THORAX</t>
  </si>
  <si>
    <t>KDKPT 10,16,24,28,32F</t>
  </si>
  <si>
    <t>0047048</t>
  </si>
  <si>
    <t>KATETR EMBOLEKTOMICKÝ-ONE CHANNEL</t>
  </si>
  <si>
    <t>EFB 2,3,4,5,6,7,8,10F/40, 3,4,5,6,7,8,10F/80, 2F/60</t>
  </si>
  <si>
    <t>0047049</t>
  </si>
  <si>
    <t>KATETR EMBOLEKTOMICKÝ-DOUBLE CHANNEL</t>
  </si>
  <si>
    <t>EFB D 5F,6F,7F/80</t>
  </si>
  <si>
    <t>0047051</t>
  </si>
  <si>
    <t>KATETR DRENÁŽNÍ</t>
  </si>
  <si>
    <t>KDOIE 5F,7F/170/200</t>
  </si>
  <si>
    <t>0047057</t>
  </si>
  <si>
    <t>KATETR DILATAČNÍ SOEHENDER</t>
  </si>
  <si>
    <t>KR 6F,7F,8F,9F,10F,11,5F</t>
  </si>
  <si>
    <t>0047058</t>
  </si>
  <si>
    <t>K3KSJ 22F300</t>
  </si>
  <si>
    <t>0047060</t>
  </si>
  <si>
    <t>KATETR ANGIOGRAFICKÝ-STRAIGHT</t>
  </si>
  <si>
    <t>3F 50D, 4,5,6,7F 70D, 4F 100D, 5,6,7F110D</t>
  </si>
  <si>
    <t>0047061</t>
  </si>
  <si>
    <t>KATETR ANGIOGRAFICKÝ-PIGTAIL</t>
  </si>
  <si>
    <t>3F 50D, 4,5,6,7F 70D, 4F 100D, 5,6,7F 110D, 5,6F 100P</t>
  </si>
  <si>
    <t>0047062</t>
  </si>
  <si>
    <t>KATETR ANGIOGRAFICKÝ-ÚHLOVÝ PIGTAIL</t>
  </si>
  <si>
    <t>3F 50AP4, 4,5,6,7F 70AP4, 4F 100AP4, 5,6,7F 110AP4</t>
  </si>
  <si>
    <t>0047064</t>
  </si>
  <si>
    <t>KATETR ANGIOGRAFICKÝ-GENSINI</t>
  </si>
  <si>
    <t>4,5,6,7F 70GE, 4F 100GE, 5,6,7F 110GE, 5,6FT 100GE</t>
  </si>
  <si>
    <t>0047065</t>
  </si>
  <si>
    <t>KATETR ANGIOGRAFICKÝ-MULTIPURPOSE</t>
  </si>
  <si>
    <t>5,6,7F 70UM, 5,6,7F 100UM, 5,6FT 100UM</t>
  </si>
  <si>
    <t>0047066</t>
  </si>
  <si>
    <t>KATETR DIAGNOSTICKÝ-SIMMONS1,2,3,4</t>
  </si>
  <si>
    <t>3F 50SIM1,SIM2,SIM3,SIM4;4,5,6,7F 70SIM1..4; 4,5,6,7F 110SIM1..4; 5F T100SIM1..4</t>
  </si>
  <si>
    <t>0047068</t>
  </si>
  <si>
    <t>KATETR DIAGNOSTICKÝ-MANI</t>
  </si>
  <si>
    <t>3F 50MA, 4,5,6,7F 70MA, 4F 100MA, 5,6,7F 110MA</t>
  </si>
  <si>
    <t>0047069</t>
  </si>
  <si>
    <t>KATETR DIAGNOSTICKÝ-HEADHUNTER,1,2,3</t>
  </si>
  <si>
    <t>3F 50HE,HE1,HE2,HE3; 4,5,6,7F70HE,HE1,HE2,HE3; 4F100HE,HE..HE3; 5,6,7F110HE..HE3</t>
  </si>
  <si>
    <t>0047071</t>
  </si>
  <si>
    <t>KATETR DIAGNOSTICKÝ-BENTSON1</t>
  </si>
  <si>
    <t>3F 50BE1..BE3; 4,5,6,7F 70BE1..BE3; 4F 100BE1..BE3; 5,6,7F 110BE1..BE3</t>
  </si>
  <si>
    <t>0047072</t>
  </si>
  <si>
    <t>KATETR DIAGNOSTICKÝ-BENTSON1,2,3-BRAIDED</t>
  </si>
  <si>
    <t>5F,6FT100 BE1,BE2,BE3</t>
  </si>
  <si>
    <t>0047079</t>
  </si>
  <si>
    <t>KATETR DIAGNOSTICKÝ-COBRA1,2,3</t>
  </si>
  <si>
    <t>3F 50C1,C2,C3 4,5,6,7F 7C1,C2,C3 4F 100C1,C2,C3 5,6,7F 110C,C1,C2,C3</t>
  </si>
  <si>
    <t>0047081</t>
  </si>
  <si>
    <t>KATETR DIAGNOSTICKÝ-FEMORAL-RENAL</t>
  </si>
  <si>
    <t>3F 50FR, 4,5,6,7F80FR</t>
  </si>
  <si>
    <t>0047082</t>
  </si>
  <si>
    <t>KATETR DIAGNOSTICKÝ-FEMORAL-RENAL-BRAIDED</t>
  </si>
  <si>
    <t>5FT 80FR</t>
  </si>
  <si>
    <t>0047083</t>
  </si>
  <si>
    <t>KATETR DIAGNOSTICKÝ-SIDEWINDER1,2,3</t>
  </si>
  <si>
    <t>3F 50SID1,SID2,SID3 4,5,6,7F 70SID1..3 4F 100SID1..3 5,6,7F 110SID1..3</t>
  </si>
  <si>
    <t>0047087</t>
  </si>
  <si>
    <t>KATETR KORONÁRNÍ-RIGHT,LEFT JUDKINS3,5;4,5,6</t>
  </si>
  <si>
    <t>4F100JR3,5,JR4,JR5,JR6;5,6,7F110JR3,5..JR4..JR5..JR6</t>
  </si>
  <si>
    <t>0047090</t>
  </si>
  <si>
    <t>SET PERIKARDIÁLNÍ DRENÁŽNÍ</t>
  </si>
  <si>
    <t>ZDWO 7F,8F,9F 30CM</t>
  </si>
  <si>
    <t>0047091</t>
  </si>
  <si>
    <t>ZAVADĚČ 5F,6F,7F,8F,9F,10F</t>
  </si>
  <si>
    <t>INT 3F 60CM,4F 70CM,5F,6F,7F,8F,9F,10F</t>
  </si>
  <si>
    <t>0047092</t>
  </si>
  <si>
    <t>KATETR KORONÁRNÍ ANGIOPLATSTICKÝ</t>
  </si>
  <si>
    <t>CBA 1,5X10,15,20,25,30,35,40/140..2X..2,5X..3X..3,5X..4X..</t>
  </si>
  <si>
    <t>0047097</t>
  </si>
  <si>
    <t>DRÁT VODÍCÍ-ROVNÝ 0,60MM X 40,48,60,80 CM</t>
  </si>
  <si>
    <t>P 2240,2248,2260,3540,3548,3560,3580,3840,3860</t>
  </si>
  <si>
    <t>0047098</t>
  </si>
  <si>
    <t>DRÁT VODÍCÍ-ROVNÝ 0,60MM X 80 CM</t>
  </si>
  <si>
    <t>P 2280,3580</t>
  </si>
  <si>
    <t>0047100</t>
  </si>
  <si>
    <t>DRÁT TEFLONOVÝ VODÍCÍ-ROVNÝ 0,45 MM X 150,200 C</t>
  </si>
  <si>
    <t>P18,25,32,38 150,200T, PJ18,25,32,38 150,200T</t>
  </si>
  <si>
    <t>0047101</t>
  </si>
  <si>
    <t>DRÁT TEFLON.VODÍCÍ-ROVNÝ 0,90 MM X 150,200,260..</t>
  </si>
  <si>
    <t>P35 150,200,260,400,460T, PJ35 150,200,260,400,460T</t>
  </si>
  <si>
    <t>0047102</t>
  </si>
  <si>
    <t>MIKRODRÁT VODÍCÍ 0,18, 0,22, 0,35 MM-200 CM</t>
  </si>
  <si>
    <t>SOR 007, 009,014</t>
  </si>
  <si>
    <t>0047103</t>
  </si>
  <si>
    <t>SET NEFROSTOMICKÝ ZNEF</t>
  </si>
  <si>
    <t>ZNEF 9F,12F,14F</t>
  </si>
  <si>
    <t>0047105</t>
  </si>
  <si>
    <t>SET CYSTOSTOMICKÝ-CYSTOSTOM 9F,12F,14F-45 CM</t>
  </si>
  <si>
    <t>ZCYS 9F,12F,14F</t>
  </si>
  <si>
    <t>0047106</t>
  </si>
  <si>
    <t>ZAVADĚČ STENTU</t>
  </si>
  <si>
    <t>ZSWM 3F 14,16,18/2;4F 16,18,20/4,20/2; 5F,6,7,8,8.5,10F 24,26,28,30/4,30/2</t>
  </si>
  <si>
    <t>0047107</t>
  </si>
  <si>
    <t>KATETR URETERÁLNÍ X-RAY SINGLE PIGTAIL TYP</t>
  </si>
  <si>
    <t>KMS 4F,5F,6F,7F/70/2,72/4</t>
  </si>
  <si>
    <t>0047108</t>
  </si>
  <si>
    <t>KATETR URETERÁLNÍ X-RAY DOUBLE PIGTAIL TYP</t>
  </si>
  <si>
    <t>KMP 3F 14,16,18/2;4F 16,18,20/2,20/4;5F,6F,7F,8F,8.5F,10F 24,26,28,30/2,30/4</t>
  </si>
  <si>
    <t>0047109</t>
  </si>
  <si>
    <t>KATETR URETERÁLNÍ-NELATON TYP</t>
  </si>
  <si>
    <t>KMN,KMO,KMC,KMT 3F,4F,5F,6F,7F,8F;KMC 6F,7F,8F</t>
  </si>
  <si>
    <t>0047110</t>
  </si>
  <si>
    <t>KATETR HSG, 5F,8F,12F-25 CM</t>
  </si>
  <si>
    <t>KHSG 5F,8F,12F</t>
  </si>
  <si>
    <t>0047112</t>
  </si>
  <si>
    <t>STENT KORONÁRNÍ - CHOPIN 2; BALONEXPANDIBILNÍ; OCEL</t>
  </si>
  <si>
    <t>ZSTC - VEŠKERÉ MODIFIKACE</t>
  </si>
  <si>
    <t>0047113</t>
  </si>
  <si>
    <t>STENT PERIFERNÍ VASKULÁRNÍ - NEPTUN; BALONEXPANDIBILNÍ; OCEL</t>
  </si>
  <si>
    <t>ZSTP - VEŠKERÉ MODIFIKACE</t>
  </si>
  <si>
    <t>0047114</t>
  </si>
  <si>
    <t>ELEKTRODA DEFIBRILAČNÍ ENDOKARD.MRI  SPRINT QUATRO KOMOROVÁ PRO ICD</t>
  </si>
  <si>
    <t>2 CÍVKY,AKTIVNÍ FIXACE, MODEL 6944,6947,6947M,STEROIDNÍ,RV</t>
  </si>
  <si>
    <t>0047115</t>
  </si>
  <si>
    <t>KATETR ABLAČNÍ (RF) - CONTACTR; (K ABLACI ARYTMIÍ)</t>
  </si>
  <si>
    <t>0047116</t>
  </si>
  <si>
    <t>KANYLA PERFUZNÍ, KORONÁRNÍ, KARDIOPLEGICKÁ</t>
  </si>
  <si>
    <t>DLP KANYLY CARMEDA COATED TRILLIUM COATED</t>
  </si>
  <si>
    <t>0047117</t>
  </si>
  <si>
    <t>SET PERFUZNÍ HADICOVÝ MEDTRONIC</t>
  </si>
  <si>
    <t>TUBING SET CARMEDA COATED TRILLIUM COATED</t>
  </si>
  <si>
    <t>0047118</t>
  </si>
  <si>
    <t>SADA PERFUZNÍ K OXYGENÁTORU MEDTRONIC</t>
  </si>
  <si>
    <t>CUSTOM PACK CARMEDA COATED TRILLIUM COATED</t>
  </si>
  <si>
    <t>0047119</t>
  </si>
  <si>
    <t>STENTGRAFT AORTÁLNÍ BŘIŠNÍ - TALENT - AORTO-UNI-ILIAKÁLNÍ</t>
  </si>
  <si>
    <t>XCELERANT DELIVERY SYSTÉM,AUBXXXXCXXXAX,AUFXXXXCXXXAX</t>
  </si>
  <si>
    <t>0047121</t>
  </si>
  <si>
    <t>OKLUDÉR ILIACKÉ TEPNY</t>
  </si>
  <si>
    <t>OCLXXXXXX</t>
  </si>
  <si>
    <t>0047129</t>
  </si>
  <si>
    <t>SOUPRAVA STIMULAČNÍ CONTIPLEX-A 4893638</t>
  </si>
  <si>
    <t>SOUPRAVA 30° 1,3x55MM</t>
  </si>
  <si>
    <t>0047130</t>
  </si>
  <si>
    <t>JEHLA STIMULAČNÍ CONTIPLEX-A  4893643</t>
  </si>
  <si>
    <t>JEHLA 30° 1,3x55MM</t>
  </si>
  <si>
    <t>0047131</t>
  </si>
  <si>
    <t>JEHLA STIMULAČNÍ STIMUPLEX-D; ULTRAPLEX</t>
  </si>
  <si>
    <t>15°,30° 0,7X50-150MM;ULTRAPLEX 30° 0,7-0,9X35-150MM; 360 30° 0,7-0,9X35-150MM</t>
  </si>
  <si>
    <t>0047133</t>
  </si>
  <si>
    <t>JEHLA STIMULAČNÍ STIMUPLEX-A  4894539,367,375</t>
  </si>
  <si>
    <t>JEHLA 0,7x 25MM,35MM,0,8x50MM</t>
  </si>
  <si>
    <t>0047134</t>
  </si>
  <si>
    <t>JEHLA STIMULAČNÍ CONTIPLEX-D 4894219,94,96N</t>
  </si>
  <si>
    <t>JEHLA 15° 1,3x55MM,80,110MM</t>
  </si>
  <si>
    <t>0047135</t>
  </si>
  <si>
    <t>SOUPRAVA STIMULAČNÍ CONTIPLEX-D</t>
  </si>
  <si>
    <t>JEHLA 1,1X33,55MM;1,3X55,80,110MM; 18,20G 15,30ST.</t>
  </si>
  <si>
    <t>0047136</t>
  </si>
  <si>
    <t>SOUPRAVA  STIMULAČNÍ CONTIPLEX TUOHY, C 331691,3,4,5N,NC, 4895000</t>
  </si>
  <si>
    <t>KATÉTR 400,1000MM,JEHLA 1,3 X 40,50,100,150MM, 18G, C-JEHLA 0,53 X 190MM</t>
  </si>
  <si>
    <t>0047137</t>
  </si>
  <si>
    <t>SET REKUPERAČNÍ 5526809</t>
  </si>
  <si>
    <t>REDYROB CAT TRANS</t>
  </si>
  <si>
    <t>0047138</t>
  </si>
  <si>
    <t>SET REKUPERAČNÍ VÝMĚNNÝ 5526817</t>
  </si>
  <si>
    <t>0047139</t>
  </si>
  <si>
    <t>SET REKUPERAČNÍÍ 5526795</t>
  </si>
  <si>
    <t>REDYROB CAT RETRANSFUZNÍ SET</t>
  </si>
  <si>
    <t>0047193</t>
  </si>
  <si>
    <t>KATETR CENTRÁLNÍ VENÓZNÍ MAC</t>
  </si>
  <si>
    <t>1LUMEN,12GA,20CM,ML-00701</t>
  </si>
  <si>
    <t>0047194</t>
  </si>
  <si>
    <t>2LUMEN,7FR,20CM,ML-00702</t>
  </si>
  <si>
    <t>0047195</t>
  </si>
  <si>
    <t>3LUMEN,7FR,20CM,ML-00703</t>
  </si>
  <si>
    <t>0047202</t>
  </si>
  <si>
    <t>KATETR CENTRÁLNÍ VENÓZNI PICC ARROW PRESSURE INJECTABLE</t>
  </si>
  <si>
    <t>1L,X=POČ GA 16,Y=POČ FR 4, Z=DÉLKA CM 50-70; PS-XXXZ1,PR-ZZZY1/-T;EU-ZZZY1-HP</t>
  </si>
  <si>
    <t>0047203</t>
  </si>
  <si>
    <t>KATETR CENTRÁLNÍ VENÓZNI PICC</t>
  </si>
  <si>
    <t>2LUMEN,16GA-4-5FR,50-70CM,PR-05042,05052,05052-MW,PS-01652,01672</t>
  </si>
  <si>
    <t>0047204</t>
  </si>
  <si>
    <t>1LUMEN,14-16GA,20CM,CV-24301-E,CV-24701-E</t>
  </si>
  <si>
    <t>0047207</t>
  </si>
  <si>
    <t>SPIRÁLA EMBOLIZAČNÍ</t>
  </si>
  <si>
    <t>SPH/CFS/CHS/CHE/CSS/CSP VŠECHNY ROZMĚRY</t>
  </si>
  <si>
    <t>MCS</t>
  </si>
  <si>
    <t>0047208</t>
  </si>
  <si>
    <t>HELICAL COIL HELXXXXXX,FSRXXXXXX,HSRXXXXXX,STRXXXXXX</t>
  </si>
  <si>
    <t>0047213</t>
  </si>
  <si>
    <t>ELEKTRODA STIMULAČNÍ LEVOKOMOROVÁ PASIVNÍ FIXACE EASYTRAK 2</t>
  </si>
  <si>
    <t>MODEL 4517-4520</t>
  </si>
  <si>
    <t>0047214</t>
  </si>
  <si>
    <t>ELEKTRODA DEFIBRILAČNÍ KOMOR. S AKTIV.FIX.ENDOTAK RELIANCE/4G/SG 4-SI</t>
  </si>
  <si>
    <t>UVOLŇUJÍCÍ STEROID; G: 017X,018X SG: 017X,018X, MODEL 026X,027X,028X,029X</t>
  </si>
  <si>
    <t>0047220</t>
  </si>
  <si>
    <t>SET DIALYZAČNÍ SWAN NECK</t>
  </si>
  <si>
    <t>SPIRAL.ZAKONČ.PRAVÝ, 2 MANŽ., 62,5,CM, 8888413831</t>
  </si>
  <si>
    <t>TYC</t>
  </si>
  <si>
    <t>0047221</t>
  </si>
  <si>
    <t>SPIRAL.ZAKONČ.LEVÝ, 2 MANŽ., 62,5,CM, 8888413823</t>
  </si>
  <si>
    <t>0047222</t>
  </si>
  <si>
    <t>TENCKHOFF, PRAVÝ, ROVNÝ, 2 MANŽ., 43CM,  8888412015</t>
  </si>
  <si>
    <t>0047223</t>
  </si>
  <si>
    <t>TENCKHOFF, LEVÝ, ROVNÝ, 2 MANŽ., 43CM,  8888412007</t>
  </si>
  <si>
    <t>0047224</t>
  </si>
  <si>
    <t>KATETR DIALYZAČNÍ SWAN NECK CURL CATH</t>
  </si>
  <si>
    <t>2 MANŽ., PRAVÝ, 62,5CM, 8888413815</t>
  </si>
  <si>
    <t>0047225</t>
  </si>
  <si>
    <t>2 MANŽ., LEVÝ, 62,5CM,  8888413807</t>
  </si>
  <si>
    <t>0047232</t>
  </si>
  <si>
    <t>KATETR DIALYZAČNÍ PERIT.SET S 1 SUBKUT.MANŽ.</t>
  </si>
  <si>
    <t>S UNIVERZAL.KAT.TENCKHOFF, 8817278002</t>
  </si>
  <si>
    <t>0047233</t>
  </si>
  <si>
    <t>KATETR DIALYZAČNÍ PERIT.SET S 1 PREPERIT.MANŽ.</t>
  </si>
  <si>
    <t>S KAT.CURLCATH, 60CM, 8817278010</t>
  </si>
  <si>
    <t>0047234</t>
  </si>
  <si>
    <t>S UNIVERZ.KAT.TENCKHOFF, 46CM, 8817278001</t>
  </si>
  <si>
    <t>0047243</t>
  </si>
  <si>
    <t>KATETR DIALYZAČNÍ SWAN NECK CURL CATH MISSOURI</t>
  </si>
  <si>
    <t>LEVÝ, PRAVÝ, 2 MANŽ., 62CM, 88884134XX</t>
  </si>
  <si>
    <t>0047245</t>
  </si>
  <si>
    <t>SET DIALYZAČNÍ OREOLOULOS-ZELLERMAN</t>
  </si>
  <si>
    <t>KATETR SWAN NECK, LEVÝ, PRAVÝ, 2 DISKY, 2 MANŽ., 44,5CM, 88884130XX</t>
  </si>
  <si>
    <t>0047246</t>
  </si>
  <si>
    <t>KATETR-2 DISKY, MISSOURI, 1 MANŽ., 2 MANŽ., 41CM, 88884110XX</t>
  </si>
  <si>
    <t>0047247</t>
  </si>
  <si>
    <t>KATETR DIALYZAČNÍ PRESTERNÁLNÍ SWAN NECK CURL</t>
  </si>
  <si>
    <t>2 MANŽ., 60,3+52,5CM, 8888414011</t>
  </si>
  <si>
    <t>0047248</t>
  </si>
  <si>
    <t>KATETR DIALYZAČNÍ PEDIATR.SWAN NECK CURL CATH</t>
  </si>
  <si>
    <t>STOČ., 2 MANŽ., LEVÝ, 42CM, 8888414813</t>
  </si>
  <si>
    <t>0047249</t>
  </si>
  <si>
    <t>STOČ., MISSOURI, 2 MANŽ., LEVÝ, 42,5CM, 8888415307</t>
  </si>
  <si>
    <t>0047251</t>
  </si>
  <si>
    <t>KATETR HEMODIALYZAČNÍ - MAHURKAR</t>
  </si>
  <si>
    <t>SET, 8CH, 9,12,15CM, DVOUCEST., ROVNÉ SPOJKY, FORM.SPOJKY, 8832539XXX</t>
  </si>
  <si>
    <t>0047252</t>
  </si>
  <si>
    <t>SET, TROJCEST., 12CH, 13,16,20,24CM, FORM.SPOJKY, JUGULAR., 8888345XXX</t>
  </si>
  <si>
    <t>0047253</t>
  </si>
  <si>
    <t>KATETR HEMODIALYZAČNÍ - MAHURKAR 13,5CH</t>
  </si>
  <si>
    <t>DAKRON.MANŽETY,14CH,O.D.4,5MM,DÉL.36,40,45,50CM</t>
  </si>
  <si>
    <t>0047254</t>
  </si>
  <si>
    <t>KATETR HEMODIALYZAČNÍ - PERMCATH</t>
  </si>
  <si>
    <t>DVOUCEST., 3,3/5,9MM,45CM, 8831692001</t>
  </si>
  <si>
    <t>0047255</t>
  </si>
  <si>
    <t>DVOUCEST., 3,3/5,9MM, 36CM, 40CM, 881774XXXX</t>
  </si>
  <si>
    <t>0047256</t>
  </si>
  <si>
    <t>DVOUCEST., 2,8/4,9MM, 28CM, PEDIATR., 8834369001</t>
  </si>
  <si>
    <t>0047257</t>
  </si>
  <si>
    <t>DVOUCEST., RTG, 3,3,/5,9MM, 40CM, 8817606001</t>
  </si>
  <si>
    <t>0047258</t>
  </si>
  <si>
    <t>DVOUCEST., RTG, 3,3,/5,9MM, 36CM, 8815132001</t>
  </si>
  <si>
    <t>0047259</t>
  </si>
  <si>
    <t>DVOUCEST., RTG, 2,8/4,9MM, 28CM, PEDIATR., 8815543001</t>
  </si>
  <si>
    <t>0047261</t>
  </si>
  <si>
    <t>KATETR HEMODIALYZAČNÍ - MAHURKAR - 2L</t>
  </si>
  <si>
    <t>SET, 10CH, 120MM, FORM.SPOJKY, JIGULAR., 8817143005</t>
  </si>
  <si>
    <t>0047262</t>
  </si>
  <si>
    <t>SET, 12CH, 240MM, ROVNÉ SPOJKY, 8831661001</t>
  </si>
  <si>
    <t>0047263</t>
  </si>
  <si>
    <t>SET, 12CH, 195MM, ROVNÉ SPOJKY, FORM.SPOJKY, 88137930XX</t>
  </si>
  <si>
    <t>0047264</t>
  </si>
  <si>
    <t>SET, 12CH, 160MM, ROVNÉ SPOJKY, FORM.SPOJKY, 883041500X</t>
  </si>
  <si>
    <t>0047265</t>
  </si>
  <si>
    <t>SET, 12CH, 135MM, ROVNÉ SPOJKY, FORM.SPOJKY, 881381700X</t>
  </si>
  <si>
    <t>0047266</t>
  </si>
  <si>
    <t>SET, 10CH, 195MM, ROVNÉ SPOJKY, FORM.SPOJKY, 881714900X</t>
  </si>
  <si>
    <t>0047267</t>
  </si>
  <si>
    <t>SET, 10CH, 150MM, ROVNÉ SPOJKY, FORM.SPOJKY, 881714600X</t>
  </si>
  <si>
    <t>0047268</t>
  </si>
  <si>
    <t>KATETR DIALYZAČNÍ PERIT.SET</t>
  </si>
  <si>
    <t>S KATETREM CURLCATH 60CM, 8817278006</t>
  </si>
  <si>
    <t>0047269</t>
  </si>
  <si>
    <t>KATETR DIALYZAČNÍ PERIT.TENCKHOFF</t>
  </si>
  <si>
    <t>S 1 PEVNOU SUBK., 15CH, 4,9MM, 37CM-NEONAT., 8812321001</t>
  </si>
  <si>
    <t>0047270</t>
  </si>
  <si>
    <t>S KATETREM CURLCATH, 57CM, 8817278007</t>
  </si>
  <si>
    <t>0047271</t>
  </si>
  <si>
    <t>S KATETREM TENCKHOFF, 42CM, 8817278008</t>
  </si>
  <si>
    <t>0047272</t>
  </si>
  <si>
    <t>KATETR DIALYZAČNÍ PERIT.CURLCATH</t>
  </si>
  <si>
    <t>1 PEVNÁ MANŽ., 15CH, 4,9MM, 62CM, 8888411710</t>
  </si>
  <si>
    <t>0047273</t>
  </si>
  <si>
    <t>1 PEVNÁ MANŽ., 15CH, 4,9MM, 39,25CM-PEDIATR., 8888414508</t>
  </si>
  <si>
    <t>0047274</t>
  </si>
  <si>
    <t>1 PEVNÁ MANŽ., 15CH, 4,9MM, 39CM-PEDIATR., 8815677001</t>
  </si>
  <si>
    <t>0047275</t>
  </si>
  <si>
    <t>2 PEVNÉ MANŽ., 15CH, 4,9MM, 62CM, 8888411702</t>
  </si>
  <si>
    <t>0047276</t>
  </si>
  <si>
    <t>2 PEVNÉ,VOLN.MAN., 15CH, 4,9MM, 57,60,62,CM, 8811313XXX</t>
  </si>
  <si>
    <t>0047277</t>
  </si>
  <si>
    <t>SET DIALYZAČNÍ QUINTON ROZLAM.</t>
  </si>
  <si>
    <t>S POUZDREM PRO PERMCATH-STERIL., 8833048001</t>
  </si>
  <si>
    <t>0047278</t>
  </si>
  <si>
    <t>KATETR DIALYZAČNÍ PERITONEÁLNÍ TENCKHOFF</t>
  </si>
  <si>
    <t>S 1 PEVNOU MANŽ., 15CH, 4,9MM, 46CM, 8814843002</t>
  </si>
  <si>
    <t>0047279</t>
  </si>
  <si>
    <t>S 1 PEVNOU MANŽ., 15CH, 4,9MM, 41CM, 8814843001</t>
  </si>
  <si>
    <t>0047280</t>
  </si>
  <si>
    <t>1 MANŽ., 2 MANŽ., 15CH, 42,46,47CM, 881088XXXX</t>
  </si>
  <si>
    <t>0047281</t>
  </si>
  <si>
    <t>1 MANŽ, 2 MANŽ., 15CH, 4,9MM, 41, 47CM, 88884114XX</t>
  </si>
  <si>
    <t>0047282</t>
  </si>
  <si>
    <t>2 MANŽETY, 15CH, 4,9MM, 32CM, 37CM, PEDIATR., 88108900XX</t>
  </si>
  <si>
    <t>0047285</t>
  </si>
  <si>
    <t>CHLOPEŇ SRDEČNÍ AORTÁLNÍ - OPEN PIVOT AP, AP360</t>
  </si>
  <si>
    <t>501DA-XX;505DA-XX; XX=16,18,20,22,24,26,28MM</t>
  </si>
  <si>
    <t>0047286</t>
  </si>
  <si>
    <t>CHLOPEŇ SRDEČNÍ MITRÁLNÍ - OPEN PIVOT AP, AP360</t>
  </si>
  <si>
    <t>501DM-XX;505DM-XX; XX=16,18,20,22,24,26,28MM</t>
  </si>
  <si>
    <t>0047287</t>
  </si>
  <si>
    <t>CHLOPEŇ SRDEČNÍ AORTÁLNÍ</t>
  </si>
  <si>
    <t>500FA-XX-STANDARD 19,21,23,25,27,29,31MM</t>
  </si>
  <si>
    <t>0047288</t>
  </si>
  <si>
    <t>CHLOPEŇ SRDEČNÍ MITRÁLNÍ</t>
  </si>
  <si>
    <t>500DM-XX-STANDARD 19,21,23,25,27,29,31,33MM</t>
  </si>
  <si>
    <t>0047289</t>
  </si>
  <si>
    <t>CHLOPEŇ SRDEČNÍ AORTÁLNÍ S PROTÉZOU</t>
  </si>
  <si>
    <t>502AG-XX 21,23,25,27,29,31,33MM</t>
  </si>
  <si>
    <t>0047290</t>
  </si>
  <si>
    <t>KATETR ELEKTROFYZIOLOGICKÝ DIAGNOSTICKÝ VIACATH 4, 10</t>
  </si>
  <si>
    <t>4/10 POLŮ, ŘIDITELNÝ, UNIDIREC.,DÉL.110CM; PR.6F;351196-200;358797;370309;370144</t>
  </si>
  <si>
    <t>VMD</t>
  </si>
  <si>
    <t>0047293</t>
  </si>
  <si>
    <t>KATETR ELEKTROFYZIOLOGICKÝ DIAGNOSTICKÝ VIACATH 20</t>
  </si>
  <si>
    <t>20 POLŮ, ŘIDITELNÝ, UNIDIREC., DÉL.90CM, PR.6F; 351201</t>
  </si>
  <si>
    <t>0047302</t>
  </si>
  <si>
    <t>ELEKTRODA STIMULAČNÍ IMPLANTABILNÍ ISOFLEX 1636 T,1646 T</t>
  </si>
  <si>
    <t>KOMOROVÁ BIPOL. STEROIDNÍ, PASIVNÍ FIXACE</t>
  </si>
  <si>
    <t>0047303</t>
  </si>
  <si>
    <t>ELEKTRODA STIMULAČNÍ IMPLANTABILNÍ ISOFLEX 1642 T</t>
  </si>
  <si>
    <t>SÍŇOVÁ BIPOL. STEROIDNÍ, PASIVNÍ FIXACE</t>
  </si>
  <si>
    <t>0047307</t>
  </si>
  <si>
    <t>SONDA ABLAČNÍ (KARDIOCHIR) - ATS CRYOMAZE; ATS CRYOMAZE XL</t>
  </si>
  <si>
    <t>100MM; 60SF2; 60SFXL</t>
  </si>
  <si>
    <t>ATS</t>
  </si>
  <si>
    <t>0047310</t>
  </si>
  <si>
    <t>KATETR COOK BALONKOVÝ PRO HSG SILIKON J-CHSG</t>
  </si>
  <si>
    <t>J-CHSG-05/07/3000,01</t>
  </si>
  <si>
    <t>0047313</t>
  </si>
  <si>
    <t>KATETR PRO PERITONEÁLNÍ LAVÁŽ C-PLS-901</t>
  </si>
  <si>
    <t>C-PLS-901</t>
  </si>
  <si>
    <t>0047314</t>
  </si>
  <si>
    <t>KATETR DRENÁŽNÍ NA PNEUMOTHORAX C-TPT/P/-100/200/</t>
  </si>
  <si>
    <t>C-TPT/P/-100/200/</t>
  </si>
  <si>
    <t>0047315</t>
  </si>
  <si>
    <t>KATETR DRENÁŽNÍ NA PNEUMOTHORAX C-TPT-100-PTR</t>
  </si>
  <si>
    <t>C-TPT-100-PTR</t>
  </si>
  <si>
    <t>0047324</t>
  </si>
  <si>
    <t>KATETR BALÓNKOVÝ PTCA - AVION PLUS OTW</t>
  </si>
  <si>
    <t>AWP 0XXX</t>
  </si>
  <si>
    <t>0047325</t>
  </si>
  <si>
    <t>ARBXXXX</t>
  </si>
  <si>
    <t>0047331</t>
  </si>
  <si>
    <t>KATETR PROTI EMBOLIZACI MOZKU MOMA</t>
  </si>
  <si>
    <t>MOM 013, 006 110</t>
  </si>
  <si>
    <t>0047332</t>
  </si>
  <si>
    <t>KATETR BALÓNKOVÝ PTA - S ULTRAKRÁTKOU DEFLACÍ</t>
  </si>
  <si>
    <t>SUBXXX</t>
  </si>
  <si>
    <t>0047337</t>
  </si>
  <si>
    <t>SHUNT CLEARVIEW INTRAKORONÁRNÍ</t>
  </si>
  <si>
    <t>PRŮM.:1.25,1.5,1.75,2.0,2.25,2.5,2.75,3.0MM</t>
  </si>
  <si>
    <t>0047338</t>
  </si>
  <si>
    <t>KANYLA PERFUZNÍ</t>
  </si>
  <si>
    <t>DLP KANYLY ARTERIÁLNÍ, VENÓZNÍ</t>
  </si>
  <si>
    <t>0047340</t>
  </si>
  <si>
    <t>DRÁT VODÍCÍ ANGIOGRAFICKÝ</t>
  </si>
  <si>
    <t>0,025; 0,032; 0,035; 0,038</t>
  </si>
  <si>
    <t>0047341</t>
  </si>
  <si>
    <t>KATETR BALÓNKOVÝ STENTGRAFTOVÝ RELIANT</t>
  </si>
  <si>
    <t>AB46</t>
  </si>
  <si>
    <t>0047342</t>
  </si>
  <si>
    <t>ZAVADĚČ TRANSEPTÁLNÍ PEDIATRICKÝ MULLINS-PTCA (K ABLACI ARYTMIÍ)</t>
  </si>
  <si>
    <t>008530,008531,008532</t>
  </si>
  <si>
    <t>0047343</t>
  </si>
  <si>
    <t>ZAVADĚČ A JEHLA TRANSEPTÁLNÍ BROCKENBROUGH-PTCA (K ABLACI ARYTMIÍ)</t>
  </si>
  <si>
    <t>PEDIATRIC 6FR,8FR,ADULT 8FR EPS0039XX</t>
  </si>
  <si>
    <t>0047344</t>
  </si>
  <si>
    <t>SYSTÉM PRO ZPEVNĚNÍ ANULU CHLOPNĚ DURAN III ANCORE</t>
  </si>
  <si>
    <t>ANCORE,DURAN RING,ANCORE,DURAN BAND, VEL.25,27,29,31,33,35</t>
  </si>
  <si>
    <t>0047345</t>
  </si>
  <si>
    <t>PROTÉZA CÉVNÍ SEALPTFE,CENTR.ARM.DÉL.40CM</t>
  </si>
  <si>
    <t>PRŮMĚR 6,7,8 MM/S40S06CRS,..07..,08CRS</t>
  </si>
  <si>
    <t>0047346</t>
  </si>
  <si>
    <t>PROTÉZA CÉVNÍ SEALPTFE,CENTR.ARM.DÉL.50CM</t>
  </si>
  <si>
    <t>PRŮMĚR 6,7,8 MM/S50S06CRS,..07..,09CRS</t>
  </si>
  <si>
    <t>0047347</t>
  </si>
  <si>
    <t>PROTÉZA CÉVNÍ SEALPTFE,NA KONCI ARM.DÉL.50CM</t>
  </si>
  <si>
    <t>PRŮMĚR 6 MM/S50S06ERS</t>
  </si>
  <si>
    <t>0047348</t>
  </si>
  <si>
    <t>PROTÉZA CÉVNÍ SEALPTFE,POZV.KONIZACE,DÉL.30CM</t>
  </si>
  <si>
    <t>PRŮMĚR 4-7 MM/S30T0407S</t>
  </si>
  <si>
    <t>0047349</t>
  </si>
  <si>
    <t>PROTÉZA CÉVNÍ SEALPTFE,POZV.KONIZACE,DÉL.40CM</t>
  </si>
  <si>
    <t>PRŮMĚR 4-6,4-7 MM/S40T0407S,..08S</t>
  </si>
  <si>
    <t>0047350</t>
  </si>
  <si>
    <t>PROTÉZA CÉVNÍ SEALPTFE,POZV.KONIZACE,DÉL.45CM</t>
  </si>
  <si>
    <t>PRŮMĚR 4-6,4-7 MM/S45T0406S,..07S</t>
  </si>
  <si>
    <t>0047351</t>
  </si>
  <si>
    <t>PROTÉZA CÉVNÍ SEALPTFE,POZV.KONIZACE,DÉL.50CM</t>
  </si>
  <si>
    <t>PRŮMĚR 4-7 MM/S50T0407S</t>
  </si>
  <si>
    <t>0047352</t>
  </si>
  <si>
    <t>PROTÉZA CÉVNÍ SEALPTFE,POZV.KON.CENTR.ARM.DÉL.40CM</t>
  </si>
  <si>
    <t>PRŮMĚR 4-6,4-7 MM/S40T0406CRS,..07CRS</t>
  </si>
  <si>
    <t>0047353</t>
  </si>
  <si>
    <t>PROTÉZA CÉVNÍ SEALPTFE,POZV.KON.CENTR.ARM.DÉL.50CM</t>
  </si>
  <si>
    <t>PRŮMĚR 4-7 MM/ S45T0406CRS</t>
  </si>
  <si>
    <t>0047354</t>
  </si>
  <si>
    <t>PROTÉZA CÉVNÍ SEALPTFE,STRMÁ KONIZACE,DÉL.20CM</t>
  </si>
  <si>
    <t>PRŮMĚR 4-6,4-7 MM/S20ST0406S,..07S</t>
  </si>
  <si>
    <t>0047355</t>
  </si>
  <si>
    <t>PROTÉZA CÉVNÍ SEALPTFE,STRMÁ KONIZACE,DÉL.25CM</t>
  </si>
  <si>
    <t>PRŮMĚR 4-6,4-7 MM/S25ST0406S,..07S</t>
  </si>
  <si>
    <t>0047356</t>
  </si>
  <si>
    <t>PROTÉZA CÉVNÍ SEALPTFE,STRMÁ KONIZACE,DÉL.30CM</t>
  </si>
  <si>
    <t>PRŮMĚR 4-6,4-7 MM/S30ST0406S,..07S</t>
  </si>
  <si>
    <t>0047357</t>
  </si>
  <si>
    <t>PROTÉZA CÉVNÍ SEALPTFE,STRMÁ KONIZACE,DÉL.35CM</t>
  </si>
  <si>
    <t>PRŮMĚR 4-6,4-7,5-8 MM/S35ST0406S,..407S,..508S</t>
  </si>
  <si>
    <t>0047358</t>
  </si>
  <si>
    <t>PROTÉZA CÉVNÍ SEALPTFE,STRMÁ KONIZACE,DÉL.40CM</t>
  </si>
  <si>
    <t>PRŮMĚR 4-6,4-7,5-8 MM/S40ST0406S,..407S,..508S</t>
  </si>
  <si>
    <t>0047359</t>
  </si>
  <si>
    <t>PROTÉZA CÉVNÍ SEALPTFE,STRMÁ KONIZACE,DÉL.45CM</t>
  </si>
  <si>
    <t>PRŮMĚR 4-6,4-7,5-8 MM/S45ST0406S,..407S,..508S</t>
  </si>
  <si>
    <t>0047360</t>
  </si>
  <si>
    <t>PROTÉZA CÉVNÍ SEALPTFE,STRMÁ KONIZACE,DÉL.50CM</t>
  </si>
  <si>
    <t>PRŮMĚR 4-6,4-7,5-8 MM/S50ST0406S,..407S,..508S</t>
  </si>
  <si>
    <t>0047361</t>
  </si>
  <si>
    <t>PROTÉZA CÉVNÍ SEALPTFE,STRMÁ KONIZACE CENTR.ARM.DÉL.40CM</t>
  </si>
  <si>
    <t>PRŮMĚR 4-7 MM/S40ST0407CRS</t>
  </si>
  <si>
    <t>0047362</t>
  </si>
  <si>
    <t>PROTÉZA CÉVNÍ SEALPTFE,STRMÁ KONIZACE CENTR.ARM.DÉL.45CM</t>
  </si>
  <si>
    <t>PRŮMĚR 4-7,5-8 MM/S45ST0407CRS,..508CRS</t>
  </si>
  <si>
    <t>0047363</t>
  </si>
  <si>
    <t>PROTÉZA CÉVNÍ SEALPTFE,STRMÁ KONIZACE CENTR.ARM.DÉL.50CM</t>
  </si>
  <si>
    <t>PRŮMĚR 4-7 MM/S50ST0407CRS</t>
  </si>
  <si>
    <t>0047364</t>
  </si>
  <si>
    <t>PROTÉZA CÉVNÍ PTFE,CENTR.ARM.DÉL.40CM</t>
  </si>
  <si>
    <t>PRŮMĚR 6,7,8 MM/S40S06CR,..07..,08CR</t>
  </si>
  <si>
    <t>0047365</t>
  </si>
  <si>
    <t>PROTÉZA CÉVNÍ PTFE,CENTR.ARM.DÉL.50CM</t>
  </si>
  <si>
    <t>PRŮMĚR 6,7,8 MM/S50S06CR,..07..,08CR</t>
  </si>
  <si>
    <t>0047366</t>
  </si>
  <si>
    <t>PRŮMĚR 6 MM/S50S06ER</t>
  </si>
  <si>
    <t>0047367</t>
  </si>
  <si>
    <t>PROTÉZA CÉVNÍ PTFE,POZV.KONIZACE,DÉLKA 30CM</t>
  </si>
  <si>
    <t>PRŮMĚR 4-7 MM/S30T0407</t>
  </si>
  <si>
    <t>0047368</t>
  </si>
  <si>
    <t>PROTÉZA CÉVNÍ PTFE,POZV.KONIZACE,DÉLKA 40CM</t>
  </si>
  <si>
    <t>PRŮMĚR 4-6,4-7 MM/S40T0407,..06</t>
  </si>
  <si>
    <t>0047369</t>
  </si>
  <si>
    <t>PROTÉZA CÉVNÍ PTFE,POZV.KONIZACE,DÉLKA 45CM</t>
  </si>
  <si>
    <t>PRŮMĚR 4-6,4-7 MM/S45T0406,..07</t>
  </si>
  <si>
    <t>0047370</t>
  </si>
  <si>
    <t>PROTÉZA CÉVNÍ PTFE,POZV.KONIZACE,DÉLKA 50CM</t>
  </si>
  <si>
    <t>PRŮMĚR 4-7 MM/S50T0407</t>
  </si>
  <si>
    <t>0047371</t>
  </si>
  <si>
    <t>PROTÉZA CÉVNÍ PTFE,POZV.KONIZ.CENTR.ARM.DÉL.40CM</t>
  </si>
  <si>
    <t>PRŮMĚR 4-6,4-7 MM/S40T0406CR,..07CR</t>
  </si>
  <si>
    <t>0047372</t>
  </si>
  <si>
    <t>PROTÉZA CÉVNÍ PTFE,POZV.KONIZ.CENTR.ARM.DÉL.45CM</t>
  </si>
  <si>
    <t>PRŮMĚR 4-7 MM/S45T0406CR</t>
  </si>
  <si>
    <t>0047373</t>
  </si>
  <si>
    <t>PROTÉZA CÉVNÍ PTFE,STRMÁ KONIZACE,DÉLKA 20CM</t>
  </si>
  <si>
    <t>PRŮMĚR 4-6,4-7 MM/S20ST0406,..07</t>
  </si>
  <si>
    <t>0047374</t>
  </si>
  <si>
    <t>PROTÉZA CÉVNÍ PTFE,STRMÁ KONIZACE,DÉLKA 25CM</t>
  </si>
  <si>
    <t>PRŮMĚR 4-6,4-7 MM/S25ST0406,..07</t>
  </si>
  <si>
    <t>0047375</t>
  </si>
  <si>
    <t>PROTÉZA CÉVNÍ PTFE,STRMÁ KONIZACE,DÉLKA 30CM</t>
  </si>
  <si>
    <t>PRŮMĚR 4-6,4-7 MM/S30ST0406,..07</t>
  </si>
  <si>
    <t>0047376</t>
  </si>
  <si>
    <t>PROTÉZA CÉVNÍ PTFE,STRMÁ KONIZACE,DÉLKA 35CM</t>
  </si>
  <si>
    <t>PRŮMĚR 4-6,4-7,5-8 MM/S35ST0406,..407,..508</t>
  </si>
  <si>
    <t>0047377</t>
  </si>
  <si>
    <t>PROTÉZA CÉVNÍ PTFE,STRMÁ KONIZACE,DÉLKA 40CM</t>
  </si>
  <si>
    <t>PRŮMĚR 4-6,4-7,5-8 MM/S40ST0406,..407,..408</t>
  </si>
  <si>
    <t>0047378</t>
  </si>
  <si>
    <t>PROTÉZA CÉVNÍ PTFE,STRMÁ KONIZACE,DÉLKA 45CM</t>
  </si>
  <si>
    <t>PRŮMĚR 4-6,4-7,5-8 MM/S45ST0406,..407,..408</t>
  </si>
  <si>
    <t>0047379</t>
  </si>
  <si>
    <t>PROTÉZA CÉVNÍ PTFE,STRMÁ KONIZACE,DÉLKA 50CM</t>
  </si>
  <si>
    <t>PRŮMĚR 4-6,4-7,5-8 MM/S50ST0406,..407,..508</t>
  </si>
  <si>
    <t>0047380</t>
  </si>
  <si>
    <t>PROTÉZA CÉVNÍ PTFE,STRMÁ KONIZ.CENTR.ARM,DÉL.40CM</t>
  </si>
  <si>
    <t>PRŮMĚR 4-7 MM/S40ST0407CR</t>
  </si>
  <si>
    <t>0047381</t>
  </si>
  <si>
    <t>PROTÉZA CÉVNÍ PTFE,STRMÁ KONIZ.CENTR.ARM,DÉL.45CM</t>
  </si>
  <si>
    <t>PRŮMĚR 4-7,5-8 MM/S45ST0407CR,..408CR</t>
  </si>
  <si>
    <t>0047382</t>
  </si>
  <si>
    <t>PROTÉZA CÉVNÍ PTFE,STRMÁ KONIZ.CENTR.ARM,DÉL.50CM</t>
  </si>
  <si>
    <t>PRŮMĚR 4-7 MM/S50ST0407CR</t>
  </si>
  <si>
    <t>0047383</t>
  </si>
  <si>
    <t>VODIČ S FIXNÍM JÁDREM NEWTON 05500XXX</t>
  </si>
  <si>
    <t>LT,LLT,LLLT PTFE STRAIGHT.035X150CM.038X150CM</t>
  </si>
  <si>
    <t>AGD</t>
  </si>
  <si>
    <t>0047386</t>
  </si>
  <si>
    <t>VODIČ-JEHLA 06506801-3</t>
  </si>
  <si>
    <t>21GX4,7CM ECHOGENIC.JEHLA</t>
  </si>
  <si>
    <t>0047392</t>
  </si>
  <si>
    <t>VODIČ S POHYBLIVÝM JÁDREM PTFE 05500XXX</t>
  </si>
  <si>
    <t>AMPLATZ 3MM J.035..038X150CM</t>
  </si>
  <si>
    <t>0047393</t>
  </si>
  <si>
    <t>VODIČ OKLUZNÍ UZAVÍRACÍ,KULIČKOVÝ 1240XXXX</t>
  </si>
  <si>
    <t>PRO 3F A 4F.018/145,180,260CM/10CM FLOPPY TIP</t>
  </si>
  <si>
    <t>0047398</t>
  </si>
  <si>
    <t>KATETR ANGIOLOGICKÝ ROVNÝ,RACKET,PIGTAIL 1060XXXX</t>
  </si>
  <si>
    <t>4FX65..90CMX.035,5FX65..100CMX.035,.038</t>
  </si>
  <si>
    <t>0047399</t>
  </si>
  <si>
    <t>KATETR ANGIOGRAFICKÝ DIAGNOSTICKÝ SOFT-VU 107XXXXX</t>
  </si>
  <si>
    <t>FLUSH.OMNI 4FX65..90..5FX65..90CMX.035.038</t>
  </si>
  <si>
    <t>0047400</t>
  </si>
  <si>
    <t>SET ZAVÁDĚCÍ 0650660X</t>
  </si>
  <si>
    <t>4-5F S NEREZ.OCEL.DRÁTEM/PLATIN.ZAKONČ./NITINOL</t>
  </si>
  <si>
    <t>0047408</t>
  </si>
  <si>
    <t>KATETR ANGIOGRAF.DIAGNOST.NEVYZT.VYZTUŽ.107XXXXX</t>
  </si>
  <si>
    <t>BERENS,SOS,COBRA,SIM,SHEPHERD,HEADH,REN,VER,MAN 5FX40.60.65.100.110CM.035.038</t>
  </si>
  <si>
    <t>0047459</t>
  </si>
  <si>
    <t>KATETR TROMBOLYTICKÝ 125XXXXX</t>
  </si>
  <si>
    <t>PULSE SPRAY SET 3F/90CM..135CM/2CM..5CM..10CM..20CM</t>
  </si>
  <si>
    <t>0047462</t>
  </si>
  <si>
    <t>KATETR INFUZNÍ PRO TM 12400XXX</t>
  </si>
  <si>
    <t>3F/90CM..135CM/2CM..5CM..10CM..20CM</t>
  </si>
  <si>
    <t>0047465</t>
  </si>
  <si>
    <t>KATETR INFUZNÍ-PŘÍSLUŠENSTVÍ 12400601</t>
  </si>
  <si>
    <t>1ML SYRINGE WITH FINGER FLANGE</t>
  </si>
  <si>
    <t>0047466</t>
  </si>
  <si>
    <t>DILATÁTOR ZAVÁDĚCÍ 0650690X</t>
  </si>
  <si>
    <t>4,5FX10CM</t>
  </si>
  <si>
    <t>0047467</t>
  </si>
  <si>
    <t>VODIČ 06507201-4</t>
  </si>
  <si>
    <t>018X45,60CM OCEL,NITINOL.DRÁT,PLATIN.ZAKONČENÍ</t>
  </si>
  <si>
    <t>0047473</t>
  </si>
  <si>
    <t>DRÁT VODÍCÍ HYDROFILNÍ NIPRO</t>
  </si>
  <si>
    <t>S3FPP-DDE, A4FPP-DDE</t>
  </si>
  <si>
    <t>NIP</t>
  </si>
  <si>
    <t>0047475</t>
  </si>
  <si>
    <t>DRÁT VODÍCÍ MICROVESSEL GW M</t>
  </si>
  <si>
    <t>.010 GOLD COIL RF RX1018XTM</t>
  </si>
  <si>
    <t>0047476</t>
  </si>
  <si>
    <t>.012 AŽ .016 GOLD COIL RF RX1X18XTM</t>
  </si>
  <si>
    <t>0047480</t>
  </si>
  <si>
    <t>KATETR BALÓNKOVÝ PTCA</t>
  </si>
  <si>
    <t>MAVERICK 2 MONORAIL 38928XXXX</t>
  </si>
  <si>
    <t>0047481</t>
  </si>
  <si>
    <t>MAVERICK OTW 20620XXXX</t>
  </si>
  <si>
    <t>0047482</t>
  </si>
  <si>
    <t>QUANTUM MAVERICK 38080XXXX,NC QUANTUM APEX OTW H74939125XXXXX,MR H74939124XXXXX</t>
  </si>
  <si>
    <t>0047483</t>
  </si>
  <si>
    <t>DRÁT VODÍCÍ FORTE</t>
  </si>
  <si>
    <t>FORTE FLOPPY, MODERATE SUPPORT 34949XX</t>
  </si>
  <si>
    <t>0047484</t>
  </si>
  <si>
    <t>FORTE FLOPPY, MODERATE SUPPORT 34949XXJ</t>
  </si>
  <si>
    <t>0047489</t>
  </si>
  <si>
    <t>STENT PERIFERNÍ VASKULÁRNÍ - EXPRESS SD; BALONEXPANDIBILNÍ; OCEL</t>
  </si>
  <si>
    <t>37917XXXXX,37918XXXXX</t>
  </si>
  <si>
    <t>0047490</t>
  </si>
  <si>
    <t>SADA LIGAČNÍ - JÍCNOVÝ 7 GUMIČEK - VČETNĚ APLIKÁTORU</t>
  </si>
  <si>
    <t>SPEEDBAND SUPERVIEW SUPER 7BAND,  M0054225X(X=0,1,3)</t>
  </si>
  <si>
    <t>0047491</t>
  </si>
  <si>
    <t>MIKROKATÉTR - PERIFERNÍ - RENEGADE - HYDROFILNÍ</t>
  </si>
  <si>
    <t>RENEGADE HI-FLO 182XX,183XX,STC M001181XX0(XX=27,28,33,34,39,40)</t>
  </si>
  <si>
    <t>0047492</t>
  </si>
  <si>
    <t>KATETR BALÓNKOVÝ PTA - ULTRA THIN</t>
  </si>
  <si>
    <t>ULTRA-THIN SDS 175XX,176XX,177XX</t>
  </si>
  <si>
    <t>0047493</t>
  </si>
  <si>
    <t>DRÁT VODÍCÍ THRUWAY,JOURNEY</t>
  </si>
  <si>
    <t>THRUWAY GUIDEWIRE 4927XX,4928XX, JOURNEY M0013912X(X=6,7,8,9)0</t>
  </si>
  <si>
    <t>0047497</t>
  </si>
  <si>
    <t>PROTÉZA CÉVNÍ TKANÁ BIFURKAČNÍ 166XXXP</t>
  </si>
  <si>
    <t>HEMASHIELD PLATINUM WOVEN DOUBLE VELOUR BIFURCATION</t>
  </si>
  <si>
    <t>MCA</t>
  </si>
  <si>
    <t>0047498</t>
  </si>
  <si>
    <t>PROTÉZA CÉVNÍ TKANÁ TUBULÁRNÍ 175XXXP</t>
  </si>
  <si>
    <t>HEMASHIELD PLATINUM WOVEN DOUBLE VELOUR STRAIGHT TUBES</t>
  </si>
  <si>
    <t>0047500</t>
  </si>
  <si>
    <t>PROTÉZA CÉVNÍ HEMASHIELD PLATINUM TKANÁ, AO-4-ODSTUPY</t>
  </si>
  <si>
    <t>PR. 20-34MM; DÉLKA 50CM; M00202175XXXP0</t>
  </si>
  <si>
    <t>0047501</t>
  </si>
  <si>
    <t>SPIRÁLA EMBOLIZAČNÍ - INTRAKRANIÁLNÍ - MATRIX2</t>
  </si>
  <si>
    <t>MATRIX DETACHABLE COIL M0034XXXXXSRO, M00348XXXX0</t>
  </si>
  <si>
    <t>0047505</t>
  </si>
  <si>
    <t>ZÁSOBNÍK PRO LINEÁRNÍ STAPLER - TA3035L SULU</t>
  </si>
  <si>
    <t>DO STAPLERU TA3035S - SUTURA 30MM - TITAN SVORKY - NA STŘ.SILNOU TKÁŇ - MODRÝ</t>
  </si>
  <si>
    <t>0047506</t>
  </si>
  <si>
    <t>ZÁSOBNÍK PRO LINEÁRNÍ STAPLER - TA3048L SULU</t>
  </si>
  <si>
    <t>DO STAPLERU TA3048S - SUTURA 30MM - TITAN SVORKY - NA SILNOU TKÁŇ - ZELENÝ</t>
  </si>
  <si>
    <t>0047507</t>
  </si>
  <si>
    <t>ZÁSOBNÍK PRO LINEÁRNÍ STAPLER - TA30V3L SULU</t>
  </si>
  <si>
    <t>DO STAPLERU TA30V-3S - SUTURA 30MM - TITAN SVORKY - NA CÉVNÍ TKÁŇ - BÍLÝ</t>
  </si>
  <si>
    <t>0047508</t>
  </si>
  <si>
    <t>ZÁSOBNÍK PRO LINEÁRNÍ STAPLER - TA4535L SULU</t>
  </si>
  <si>
    <t>DO STAPLERU TA4535S - SUTURA 45MM - TITAN SVORKY - NA STŘ.SILNOU TKÁŇ - MODRÝ</t>
  </si>
  <si>
    <t>0047509</t>
  </si>
  <si>
    <t>ZÁSOBNÍK PRO LINEÁRNÍ STAPLER - TA4548L SULU</t>
  </si>
  <si>
    <t>DO STAPLERU TA4548S - SUTURA 45MM - TITAN SVORKY - NA SILNOU TKÁŇ - ZELENÝ</t>
  </si>
  <si>
    <t>0047510</t>
  </si>
  <si>
    <t>ZÁSOBNÍK PRO LINEÁRNÍ STAPLER - TA6035L SULU</t>
  </si>
  <si>
    <t>DO STAPLERU TA6035S - SUTURA 60 MM - TITAN SVORKY - NA STŘ.SILNOU TKÁŇ - MODRÝ</t>
  </si>
  <si>
    <t>0047511</t>
  </si>
  <si>
    <t>ZÁSOBNÍK PRO LINEÁRNÍ STAPLER - TA6048L SULU</t>
  </si>
  <si>
    <t>DO STAPLERU TA6048S - SUTURA 60 MM - TITAN SVORKY - NA SILNOU TKÁŇ - ZELENÝ</t>
  </si>
  <si>
    <t>0047512</t>
  </si>
  <si>
    <t>ZÁSOBNÍK PRO LINEÁRNÍ STAPLER - TA9035L SULU</t>
  </si>
  <si>
    <t>DO STAPLERU TA9035S - SUTURA 90MM - TITAN SVORKY - NA STŘ.SILNOU TKÁŇ - MODRÝ</t>
  </si>
  <si>
    <t>0047513</t>
  </si>
  <si>
    <t>ZÁSOBNÍK PRO LINEÁRNÍ STAPLER - TA9048L SULU</t>
  </si>
  <si>
    <t>DO STAPLERU TA9048S - SUTURA 90MM - TITAN SVORKY - NA SILNOU TKÁŇ - ZELENÝ</t>
  </si>
  <si>
    <t>0047514</t>
  </si>
  <si>
    <t>STAPLER LINEÁRNÍ - TA3035S</t>
  </si>
  <si>
    <t>PLASTOVÝ SE ZÁS. - SUTURA 30 MM - TITAN SVORKY - NA STŘ.SILNOU TKÁŇ - MODRÝ</t>
  </si>
  <si>
    <t>0047515</t>
  </si>
  <si>
    <t>STAPLER LINEÁRNÍ - TA3048S</t>
  </si>
  <si>
    <t>PLASTOVÝ SE ZÁS. - SUTURA 30 MM - TITAN SVORKY - NA SILNOU TKÁŇ - ZELENÝ</t>
  </si>
  <si>
    <t>0047516</t>
  </si>
  <si>
    <t>STAPLER LINEÁRNÍ - TA30V3S</t>
  </si>
  <si>
    <t>PLASTOVÝ SE ZÁS. - SUTURA 30 MM - TITAN SVORKY - NA CEVNÍ TKÁŇ - BÍLÝ</t>
  </si>
  <si>
    <t>0047517</t>
  </si>
  <si>
    <t>STAPLER LINEÁRNÍ - TA4535S</t>
  </si>
  <si>
    <t>PLASTOVÝ SE ZÁS. - SUTURA 45 MM - TITAN SVORKY - NA STŘ.SILNOU TKÁŇ - MODRÝ</t>
  </si>
  <si>
    <t>0047518</t>
  </si>
  <si>
    <t>STAPLER LINEÁRNÍ - TA4548S</t>
  </si>
  <si>
    <t>PLASTOVÝ SE ZÁS. - SUTURA 45 MM - TITAN SVORKY - NA SILNOU TKÁŇ - ZELENÝ</t>
  </si>
  <si>
    <t>0047519</t>
  </si>
  <si>
    <t>STAPLER LINEÁRNÍ - TA6035S</t>
  </si>
  <si>
    <t>PLASTOVÝ SE ZÁS. - SUTURA 60 MM - TITAN SVORKY - NA STŘ.SILNOU TKÁŇ - MODRÝ</t>
  </si>
  <si>
    <t>0047520</t>
  </si>
  <si>
    <t>STAPLER LINEÁRNÍ - TA6048S</t>
  </si>
  <si>
    <t>PLASTOVÝ SE ZÁS. - SUTURA 60 MM - TITAN SVORKY - NA SILNOU TKÁŇ - ZELENÝ</t>
  </si>
  <si>
    <t>0047521</t>
  </si>
  <si>
    <t>STAPLER LINEÁRNÍ - TA9035S</t>
  </si>
  <si>
    <t>PLASTOVÝ SE ZÁS. - SUTURA 90 MM - TITAN SVORKY - NA STŘ.SILNOU TKÁŇ - MODRÝ</t>
  </si>
  <si>
    <t>0047522</t>
  </si>
  <si>
    <t>STAPLER LINEÁRNÍ - TA9048S</t>
  </si>
  <si>
    <t>PLASTOVÝ SE ZÁS. - SUTURA 90 MM - TITAN SVORKY - NA SILNOU TKÁŇ - ZELENÝ</t>
  </si>
  <si>
    <t>0047523</t>
  </si>
  <si>
    <t>SÁČEK - TISSUEBAG VELKÝ A10212</t>
  </si>
  <si>
    <t>PLASTOVÝ  PRO LAPAROSKOPICKÉ OPERACE-MAX PRUMER 100MM</t>
  </si>
  <si>
    <t>0047524</t>
  </si>
  <si>
    <t>SONDA  HALL PROBE 8* AHS005</t>
  </si>
  <si>
    <t>PLASTOVÁ PRO MINIINVAZÍVNÍ  DETEKCE HEMEROIDÁLNÍ ARTERIE - 8POUŽITÍ</t>
  </si>
  <si>
    <t>0047525</t>
  </si>
  <si>
    <t>NŮŽKY EASY SHEARS ESI1031</t>
  </si>
  <si>
    <t>PLASTOVÉ,  ZAKKŘIVENÉ PRŮMĚR 5 MM</t>
  </si>
  <si>
    <t>0047530</t>
  </si>
  <si>
    <t>SET AUTOTRANSFUZNÍ INTRAOPERAČNÍ - HAEMOLITE 2/2 PLUS</t>
  </si>
  <si>
    <t>KOMORA BMB VČ. ODPADNÍHO VAKU A RETRANSFUZNÍHO VAKU-210ML; 0193E-00</t>
  </si>
  <si>
    <t>HAM</t>
  </si>
  <si>
    <t>0047532</t>
  </si>
  <si>
    <t>SET AUTOTRANSFUZNÍ PERIOPERAČNÍ A POSTOPERAČNÍ</t>
  </si>
  <si>
    <t>KOMORA PROMÝVACÍ 70ML; 0291E-00</t>
  </si>
  <si>
    <t>0047533</t>
  </si>
  <si>
    <t>SET AUTOTRANSFUZNÍ - ORTHOPAD</t>
  </si>
  <si>
    <t>SOUPRAVA VČ. SEPARAČNÍ KOMORY,RETRANSF.,ODPADNÍHO VAKU A REZERVOÁRU; 1150H-00</t>
  </si>
  <si>
    <t>0047534</t>
  </si>
  <si>
    <t>SET AUTOTRANSFUZNÍ - ORTHOPAD, CARDIOPAT-VAK ODPADNÍ NÁHRADNÍ</t>
  </si>
  <si>
    <t>VAK VÝMĚNNÝ-3L ; 01300-00</t>
  </si>
  <si>
    <t>0047535</t>
  </si>
  <si>
    <t>SET AUTOTRANSFUZNÍ - ORTHOPAD, CARDIOPAT-VAK RETRANSFUZNÍ NÁHRADNÍ</t>
  </si>
  <si>
    <t>VAK VÝMĚNNÝ-400ML; 01200-00</t>
  </si>
  <si>
    <t>0047536</t>
  </si>
  <si>
    <t>SET AUTOTRANSFUZNÍ - HADICE SACÍ POOPERAČNÍ</t>
  </si>
  <si>
    <t>HADICE SE 3 KONCOVKAMI; 01500-SP</t>
  </si>
  <si>
    <t>0047538</t>
  </si>
  <si>
    <t>SET AUTOTRANSFUZNÍ - REZERVOÁR SBĚRNÝ</t>
  </si>
  <si>
    <t>REZERVOÁR PLASTICKÝ; 00240-MTSA, 0300-MTSA</t>
  </si>
  <si>
    <t>0047542</t>
  </si>
  <si>
    <t>SET PRO PLAZMAFEREZU</t>
  </si>
  <si>
    <t>KOMPLETNÍ SOUPRAVA VČ. ODBĚROVÉ JEHLY; 0980E-00</t>
  </si>
  <si>
    <t>0047543</t>
  </si>
  <si>
    <t>KOMPLETNÍ SOUPRAVA VČ. ODBĚROVÉ JEHLY; 0981E-00</t>
  </si>
  <si>
    <t>0047544</t>
  </si>
  <si>
    <t>KATETR DIAGNOSTICKÝ PERFORMA, IMPRESS 4-5F</t>
  </si>
  <si>
    <t>HEADHUNTER 1/3, VERTEBRAL, SIMMONS 1/2/MOD</t>
  </si>
  <si>
    <t>0047545</t>
  </si>
  <si>
    <t>NEWTON 1/2/3/4, BENSTON 1/2, MANI</t>
  </si>
  <si>
    <t>0047546</t>
  </si>
  <si>
    <t>MOD.CEREBRAL, NERENSTEIN, MW2</t>
  </si>
  <si>
    <t>0047547</t>
  </si>
  <si>
    <t>STRAIGHT SELECTIVE, RBI, RIM</t>
  </si>
  <si>
    <t>0047548</t>
  </si>
  <si>
    <t>COBRA 1/2, HOOK 0.8/1.0 SHEPHERD HOOK 0.8/1.0</t>
  </si>
  <si>
    <t>0047549</t>
  </si>
  <si>
    <t>RENAL DOUBLE CURVE,MOTARJEME, REUTER</t>
  </si>
  <si>
    <t>0047550</t>
  </si>
  <si>
    <t>HOCKEY STICK, MOD. HOOK</t>
  </si>
  <si>
    <t>0047551</t>
  </si>
  <si>
    <t>MIKAELSON, SHEPHARD FLUSH</t>
  </si>
  <si>
    <t>0047552</t>
  </si>
  <si>
    <t>KA,KA2,DVS A1, DVS A2</t>
  </si>
  <si>
    <t>0047553</t>
  </si>
  <si>
    <t>PIGTAIL FLUSH, PIGTAIL UHF</t>
  </si>
  <si>
    <t>0047554</t>
  </si>
  <si>
    <t>ULTRA(MODIFIED)BOLUS FLUSH</t>
  </si>
  <si>
    <t>0047555</t>
  </si>
  <si>
    <t>STRAIGHT FLUSH, MODIFIED HOOK FLUSH</t>
  </si>
  <si>
    <t>0047556</t>
  </si>
  <si>
    <t>KATETR DIAGNOSTICKÝ PERFORMA 4-5F</t>
  </si>
  <si>
    <t>VESSEL SIZING VENA CAVA, 2 BAND</t>
  </si>
  <si>
    <t>0047557</t>
  </si>
  <si>
    <t>VESSEL SIZING 11 BAND</t>
  </si>
  <si>
    <t>0047558</t>
  </si>
  <si>
    <t>VESSEL SIZING 20 BAND</t>
  </si>
  <si>
    <t>0047559</t>
  </si>
  <si>
    <t>KATETR DIAGNOSTICKÝ SOUPRAVA - MINI KITS</t>
  </si>
  <si>
    <t>4-5F, MEM: 1168(1172, 0241, 0223, 6615, 6654)-XX</t>
  </si>
  <si>
    <t>0047560</t>
  </si>
  <si>
    <t>KATETR KORONÁRNÍ PERFORMA 4F</t>
  </si>
  <si>
    <t>JUDKINS LEFT/RIGHT, AMPLATZ LEFT/RIGHT</t>
  </si>
  <si>
    <t>0047561</t>
  </si>
  <si>
    <t>KATETR KORONÁRNÍ PERFORMA 5-6F</t>
  </si>
  <si>
    <t>JUDKINS LEFT</t>
  </si>
  <si>
    <t>0047562</t>
  </si>
  <si>
    <t>JUDKINS RIGHT</t>
  </si>
  <si>
    <t>0047563</t>
  </si>
  <si>
    <t>AMPLATZ LEFT/RIGHT</t>
  </si>
  <si>
    <t>0047564</t>
  </si>
  <si>
    <t>CORONARY BYPASS, PROGRESSIVE RIGHT,INTERNAL MAMMARY</t>
  </si>
  <si>
    <t>0047565</t>
  </si>
  <si>
    <t>CORONARY BYPASS, PROGRESSIVE RIGHT</t>
  </si>
  <si>
    <t>0047566</t>
  </si>
  <si>
    <t>CARDIAC PIGTAIL STR/145°/155°, MULTIPURPOSE A1/A2/B1/B2,SONES</t>
  </si>
  <si>
    <t>0047567</t>
  </si>
  <si>
    <t>CARDIAC PIGTAIL STR/145°/155°</t>
  </si>
  <si>
    <t>0047569</t>
  </si>
  <si>
    <t>KATETR KORONÁRNÍ PERFORMA 3-7F</t>
  </si>
  <si>
    <t>PEDIATRIC PIGTAIL FEP</t>
  </si>
  <si>
    <t>0047570</t>
  </si>
  <si>
    <t>MULTIPURPOSE A1/A2/B1/B2,INTERNAL MAMMARY, SONES</t>
  </si>
  <si>
    <t>0047571</t>
  </si>
  <si>
    <t>INT.MAMMARY, LEFT/RIGHT CORONARY, AMPLATZ LEFT BRACHIAL/RADIAL</t>
  </si>
  <si>
    <t>0047572</t>
  </si>
  <si>
    <t>SOUPRAVA KORONÁRNÍCH KATETRŮ - MULTIPAK</t>
  </si>
  <si>
    <t>4F, MEM: 7751-XX</t>
  </si>
  <si>
    <t>0047573</t>
  </si>
  <si>
    <t>5-7F, MEM: 7560(7660, 7460, 7770)-XX</t>
  </si>
  <si>
    <t>0047574</t>
  </si>
  <si>
    <t>DRÁT ZAVÁDĚCÍ PTA - INQWIRE, PTFE POTAH,.035,.038,100-180CM</t>
  </si>
  <si>
    <t>IQ35(8)F15(18,8)0S(B,BC,BST,J15,J3S,J6,J1O5RS,JO5S,J3SHD,NLLLT,NLLT,NLT)</t>
  </si>
  <si>
    <t>0047575</t>
  </si>
  <si>
    <t>DRÁT ZAVÁDĚCÍ PTA - INQWIRE, PTFE POTAH</t>
  </si>
  <si>
    <t>.035,.038,260CM; IQ35(8)F260S(B,J3,J3F,J1O5F)</t>
  </si>
  <si>
    <t>0047576</t>
  </si>
  <si>
    <t>DRÁT DIAGNOSTICKÝ ZAVÁDĚCÍ BT, J3.0X - RM</t>
  </si>
  <si>
    <t>MEM: IQR35F150B(260J3), IQ35F150BST</t>
  </si>
  <si>
    <t>0047577</t>
  </si>
  <si>
    <t>DRÁT DIAGNOSTICKÝ ZAVÁDĚCÍ J3.0, DE - RM</t>
  </si>
  <si>
    <t>MEM: IQ35F150J3(J3S),(J3F),IQ35F150J15</t>
  </si>
  <si>
    <t>0047578</t>
  </si>
  <si>
    <t>DRÁT - RING MASTER</t>
  </si>
  <si>
    <t>MEM: RM01</t>
  </si>
  <si>
    <t>0047579</t>
  </si>
  <si>
    <t>DRÁT DIAGNOSTICKÝ ZAVÁDĚCÍ STRAIGHT T</t>
  </si>
  <si>
    <t>.035-.038,          MEM: 6676-41(61)</t>
  </si>
  <si>
    <t>0047580</t>
  </si>
  <si>
    <t>.018/150, .021/180, MEM: 6676-A1(D3)</t>
  </si>
  <si>
    <t>0047581</t>
  </si>
  <si>
    <t>.018/180,           MEM: 6676-B3</t>
  </si>
  <si>
    <t>0047582</t>
  </si>
  <si>
    <t>.021/150,           MEM: 6676-C1</t>
  </si>
  <si>
    <t>0047583</t>
  </si>
  <si>
    <t>DRÁT DIAGNOSTICKÝ ZAVÁDĚCÍ INQWIRE J-TIP. PTFE POTAH</t>
  </si>
  <si>
    <t>DÉLKA 150CM,.035, NEWTON,6677-B1</t>
  </si>
  <si>
    <t>0047584</t>
  </si>
  <si>
    <t>DRÁT DIAGNOSTICKÝ ZAVÁDĚCÍ INQWIRE STRAIGHT, PTFE POTAH</t>
  </si>
  <si>
    <t>DÉLKA 80CM,.035,BENTSON 8819-K1</t>
  </si>
  <si>
    <t>0047585</t>
  </si>
  <si>
    <t>DRÁT ZAVÁDĚCÍ PTA - INQWIRE,SUPER STIFF, PTFE POTAH</t>
  </si>
  <si>
    <t>.035,80-150CM, FIXNÍ JÁDRO,6680-11(31,51,61)</t>
  </si>
  <si>
    <t>0047586</t>
  </si>
  <si>
    <t>DRÁT DIAGNOSTICKÝ ZAVÁDĚCÍ SUPER S</t>
  </si>
  <si>
    <t>180cm,    MEM: 6680-43(23)</t>
  </si>
  <si>
    <t>0047587</t>
  </si>
  <si>
    <t>DRÁT DIAGNOSTICKÝ ZAVÁDĚCÍ 1.5J</t>
  </si>
  <si>
    <t>STANDARD, MEM: 6678-61,IQ35F150J105</t>
  </si>
  <si>
    <t>0047588</t>
  </si>
  <si>
    <t>ROSEN,    MEM: 6500-11(21), MEM: 6609-13</t>
  </si>
  <si>
    <t>0047589</t>
  </si>
  <si>
    <t>DRÁT DIAGNOSTICKÝ ZAVÁDĚCÍ 3.0J</t>
  </si>
  <si>
    <t>.025-.038,MEM: 6682-E1(21, 31, 41, 61), 6610-11(51)</t>
  </si>
  <si>
    <t>0047590</t>
  </si>
  <si>
    <t>.014-.018,MEM: 6682-H1(J3, K1)</t>
  </si>
  <si>
    <t>0047591</t>
  </si>
  <si>
    <t>.018/180, MEM: 6682-L3</t>
  </si>
  <si>
    <t>0047592</t>
  </si>
  <si>
    <t>.021/150, .035(.038)/180, MEM: 6682-M1, 6610-23(73)</t>
  </si>
  <si>
    <t>0047593</t>
  </si>
  <si>
    <t>DRÁT DIAGNOSTICKÝ ZAVÁDĚCÍ 6.0J/15.0J</t>
  </si>
  <si>
    <t>.035(.038)/150, MEM: 6683-21(41), MEM: 6689-11(21)</t>
  </si>
  <si>
    <t>0047594</t>
  </si>
  <si>
    <t>DRÁT DIAGNOSTICKÝ ZAVÁDĚCÍ 6.0J</t>
  </si>
  <si>
    <t>.018(.021)/150, MEM: 6683-51(71)</t>
  </si>
  <si>
    <t>0047595</t>
  </si>
  <si>
    <t>.018(.021)/180, MEM: 6683-63(83, N3)</t>
  </si>
  <si>
    <t>0047596</t>
  </si>
  <si>
    <t>DRÁT DIAGNOSTICKÝ ZAVÁDĚCÍ EXCHANGE</t>
  </si>
  <si>
    <t>MEM: 6695-33(43), 6682-B3(G3), 8819-H3</t>
  </si>
  <si>
    <t>0047597</t>
  </si>
  <si>
    <t>SUPER STIFF, MEM: 6680-23</t>
  </si>
  <si>
    <t>0047598</t>
  </si>
  <si>
    <t>DRÁT DIAGNOSTICKÝ ZAVÁDĚCÍ INQWIRE, DOUBLE ENDED, PTFE POTAH</t>
  </si>
  <si>
    <t>.032, .035, DÉLKA 125 A 150CM, 6696-41, 6697-21(11, 41)</t>
  </si>
  <si>
    <t>0047599</t>
  </si>
  <si>
    <t>DRÁT DIAGNOSTICKÝ ZAVÁDĚCÍ DOUBLE ENDED HEAVY DUTY</t>
  </si>
  <si>
    <t>MEM: 6698-41, 8818-41(61), IQ35F150J3SHD</t>
  </si>
  <si>
    <t>0047600</t>
  </si>
  <si>
    <t>DRÁT ZAVÁDĚCÍ PTA - INQWIRE, MOVABLE CORE, PTFE POTAH</t>
  </si>
  <si>
    <t>.035,150CM, POHYBLIVÉ JÁDRO, 6690-41(61), 6694-21</t>
  </si>
  <si>
    <t>0047601</t>
  </si>
  <si>
    <t>DRÁT DIAGNOSTICKÝ ZAVÁDĚCÍ MOVABLE CORE-JT</t>
  </si>
  <si>
    <t>MEM: 6693-A1(41, 61), 6684-41(61), 6694-21(41), 8820-B1</t>
  </si>
  <si>
    <t>0047602</t>
  </si>
  <si>
    <t>.035/145, MEM: 6647-11</t>
  </si>
  <si>
    <t>0047603</t>
  </si>
  <si>
    <t>KATETR TROMBOLYTICKÝ - FOUNTAIN (SOUPR. INFUZNÍ)+SQUIRT FLUID DELIVERY</t>
  </si>
  <si>
    <t>4F; XX=DÉLKA 45/90/135CM; YY=DÉLKA INF. SEGMENTU 5-50CM; FIS4-XX-YYSQ</t>
  </si>
  <si>
    <t>0047604</t>
  </si>
  <si>
    <t>KATETR TROMBOLYTICKÝ - FOUNTAIN (SOUPRAVA INFUZNÍ),CHLOPEŇ,DRÁT,2 STŘ.</t>
  </si>
  <si>
    <t>X=4-5F; Y=DÉLKA 45/90/135 CM, Z=DÉLKA INF. SEGMENTU 5-50 CM; FISX-YYY-ZZ</t>
  </si>
  <si>
    <t>0047605</t>
  </si>
  <si>
    <t>KATETR TROMBOLYTICKÝ - FOUNTAIN (SOUPR. INFUZNÍ) CHLOPEŇ, DRÁT</t>
  </si>
  <si>
    <t>X=4-5F; Y=DÉLKA 45/90/135 CM, Z=DÉLKA INF. SEGMENTU 5-50 CM; ISX-YYY-ZZ</t>
  </si>
  <si>
    <t>0047612</t>
  </si>
  <si>
    <t>INDEFLÁTOR - BASIX COMPAK, - BASIX TOUCH</t>
  </si>
  <si>
    <t>COMPAK 30ATM: IN4130; TOUCH 35ATM: IN8130; OBJEM 30ML</t>
  </si>
  <si>
    <t>0047613</t>
  </si>
  <si>
    <t>INDEFLÁTOR MONARCHZ</t>
  </si>
  <si>
    <t>MEM: IN2125</t>
  </si>
  <si>
    <t>0047614</t>
  </si>
  <si>
    <t>CHLOPEŇ HEMOSTATICKÁ VČ.  ZAVADĚČE</t>
  </si>
  <si>
    <t>MAP101,MAP111</t>
  </si>
  <si>
    <t>0047615</t>
  </si>
  <si>
    <t>CHLOPEŇ HEMOSTATICKÁ LARGE BORE</t>
  </si>
  <si>
    <t>MAP150,220-SAMOSTATNÁ, MAP103,113,151,153-ZAVADĚČ</t>
  </si>
  <si>
    <t>0047616</t>
  </si>
  <si>
    <t>CHLOPEŇ HEMOSTATICKÁ MBA, PHD</t>
  </si>
  <si>
    <t>MEM: MAP400, MAP800</t>
  </si>
  <si>
    <t>0047617</t>
  </si>
  <si>
    <t>SADA PTCA (Y SPOJKA,JEH,ROTÁTOR) PASSAGE,ACCESS9,ACCESSPLUS,DOUBLEPLAY</t>
  </si>
  <si>
    <t>MAP102(112,152,154,222) - SE ZAVADĚČEM A ROTÁTOREM, MAP221 - SE ZAVADĚČEM</t>
  </si>
  <si>
    <t>0047618</t>
  </si>
  <si>
    <t>CHLOPEŇ HEMOSTATICKÁ S PŘÍSLUŠENSTVÍM A STD</t>
  </si>
  <si>
    <t>MAP104,114, 403, 453-ZAVADĚČ A ROTÁTOR, MAP801,803 - ZAVADĚČ</t>
  </si>
  <si>
    <t>0047619</t>
  </si>
  <si>
    <t>CHLOPEŇ HEMOSTATICKÁ MBA S HADIČKOU</t>
  </si>
  <si>
    <t>MEM: MAP450</t>
  </si>
  <si>
    <t>0047620</t>
  </si>
  <si>
    <t>ADAPTÉR ROTAČNÍ</t>
  </si>
  <si>
    <t>MEM: MAP500(501)</t>
  </si>
  <si>
    <t>0047621</t>
  </si>
  <si>
    <t>ZAVADĚČ</t>
  </si>
  <si>
    <t>MEM: MAP550(600)</t>
  </si>
  <si>
    <t>0047622</t>
  </si>
  <si>
    <t>CHLOPEŇ HEMOSTATICKÁ IN-LINE-INSPECTOR</t>
  </si>
  <si>
    <t>MEM: FLO100</t>
  </si>
  <si>
    <t>0047623</t>
  </si>
  <si>
    <t>SOUPRAVA KOMPRESNÍ RADIÁLNÍ ARTERIE</t>
  </si>
  <si>
    <t>MEM: RADSRT, RADSTD</t>
  </si>
  <si>
    <t>0047624</t>
  </si>
  <si>
    <t>SADA PTCA-DISK KOMPRESNÍ</t>
  </si>
  <si>
    <t>MEM: RADCDO, RADCDS</t>
  </si>
  <si>
    <t>0047625</t>
  </si>
  <si>
    <t>JEHLA PUNKČNÍ ANGIOGRAFICKÁ</t>
  </si>
  <si>
    <t>MEM: ANXXXXXC, ANXXXXXMC, ANXXXXXS(S-25), ANXXXXXSH, ANXXXXXSC</t>
  </si>
  <si>
    <t>0047626</t>
  </si>
  <si>
    <t>JEHLA PUNKČNÍ ANGIOGRAFICKÁ S OBTURÁTOREM</t>
  </si>
  <si>
    <t>MEM: ANXXXXXCO, ANXXXXXMCO, ANXXXXXSO, ANXXXXXSHO, ANXXXXXSCO</t>
  </si>
  <si>
    <t>0047627</t>
  </si>
  <si>
    <t>JEHLA PUNKČNÍ ANGIOGRAFICKÁ OW</t>
  </si>
  <si>
    <t>MEM: ANXXXXXW(WR, W-25, WR-25, WS-25, WC, WC-25)</t>
  </si>
  <si>
    <t>0047628</t>
  </si>
  <si>
    <t>DIALÁTOR</t>
  </si>
  <si>
    <t>MEM: 3339-21(31, 41, 51)</t>
  </si>
  <si>
    <t>0047629</t>
  </si>
  <si>
    <t>DRÁT INTERVENČNÍ PTCA TOMCAT</t>
  </si>
  <si>
    <t>MEM: TC14XXX, TC14XXXL, TC14XXXJ, TC14XXXLJ</t>
  </si>
  <si>
    <t>0047632</t>
  </si>
  <si>
    <t>OXYGENÁTOR EDWARDS VITAL</t>
  </si>
  <si>
    <t>MEMBRÁNOVÝ OXYGENÁTOR PRO DOSPĚLÉ S VEN.KARDIOTOMICKÝM RESERVOÁREM</t>
  </si>
  <si>
    <t>0047634</t>
  </si>
  <si>
    <t>OXYGENÁTOR SADA: KANYLA, VISUFLO BLOWER</t>
  </si>
  <si>
    <t>VFX</t>
  </si>
  <si>
    <t>0047638</t>
  </si>
  <si>
    <t>KATETR CVC -DLOUHODOBÝ VYSOKOPRŮTOKOVÝ</t>
  </si>
  <si>
    <t>3LUMEN,OXIMETRICKÝ,SET,HEPARIN,KAT.Č.X382OHS</t>
  </si>
  <si>
    <t>0047642</t>
  </si>
  <si>
    <t>PROTÉZA CÉVNÍ PE EDWARDS ALBOGRAFT-TKANÁ ATC</t>
  </si>
  <si>
    <t>ROVNÁ S KOLAGENEM, PRŮMĚR:6-38MM, DÉLKA:15,30,60CM</t>
  </si>
  <si>
    <t>0047643</t>
  </si>
  <si>
    <t>PROTÉZA CÉVNÍ PE EDWARDS ALBOGRAFT-PLETENÁ AMC</t>
  </si>
  <si>
    <t>ROVNÁ S KOLAGENEM, PRŮMĚR:6-38MM, DÉLKA:15,30,60,100CM</t>
  </si>
  <si>
    <t>0047644</t>
  </si>
  <si>
    <t>BIFURKAČNÍ S KOLAGENEM, PRŮMĚR:12-24/7-12MM, DÉLKA:50CM</t>
  </si>
  <si>
    <t>0047645</t>
  </si>
  <si>
    <t>0047646</t>
  </si>
  <si>
    <t>SYSTÉM ANULOPLASTICKÝ 4900</t>
  </si>
  <si>
    <t>EDWARDS MC3, TRICUSPID: VELIKOST 26,28,30,32,34,36MM</t>
  </si>
  <si>
    <t>0047647</t>
  </si>
  <si>
    <t>KATETR PTCA ARASHI DC-RA</t>
  </si>
  <si>
    <t>BALÓNKOVÝ DILATAČNÍ</t>
  </si>
  <si>
    <t>0047648</t>
  </si>
  <si>
    <t>KATETR ANGIOGRAFICKÝ OUTLOOK RQ-4</t>
  </si>
  <si>
    <t>KARDIOLOGICKÝ ANGIOGRAFICKÝ KATETR TVAROVANÝ RQ-4</t>
  </si>
  <si>
    <t>0047650</t>
  </si>
  <si>
    <t>DRÁT VODÍCÍ RUNTHROUGH CW-RS</t>
  </si>
  <si>
    <t>VODÍCÍ DRÁT PRO PTCA KATETRY</t>
  </si>
  <si>
    <t>0047651</t>
  </si>
  <si>
    <t>KATETR VODÍCÍ TERUMO GC</t>
  </si>
  <si>
    <t>PTCA VODÍCÍ KATETR HEARTRAIL</t>
  </si>
  <si>
    <t>0047652</t>
  </si>
  <si>
    <t>STENT KORONÁRNÍ - TSUNAMI CS-RAWG; BALONEXPANDIBILNÍ; OCEL</t>
  </si>
  <si>
    <t>SYSTÉM PRO KORONÁRNÍ STENTOVÁNÍ</t>
  </si>
  <si>
    <t>0047653</t>
  </si>
  <si>
    <t>KATETR BALÓNKOVÝ PTCA - TERUMO DC</t>
  </si>
  <si>
    <t>DILATAČNÍ BALONKOVÝ S HYDROFILNÍM POVRCHEM HAYATE, RYUJIN</t>
  </si>
  <si>
    <t>0047654</t>
  </si>
  <si>
    <t>KATETR DIAGN.20-CM SEGMENTNÍ 13709701-3,9801-3,901</t>
  </si>
  <si>
    <t>21 PLATINOV.KROUŽKŮ 0.035,38 70,100CM</t>
  </si>
  <si>
    <t>0047655</t>
  </si>
  <si>
    <t>KATETR DIAGN.25-CM SEGMENTNÍ 13709401-4,9501-4,9601-2</t>
  </si>
  <si>
    <t>6 PLATINOV. KROUŽKŮ 0.035,38 70,100CM</t>
  </si>
  <si>
    <t>0047656</t>
  </si>
  <si>
    <t>KATETR DIAGN.28-CM SEGMENTNÍ 13709301-2</t>
  </si>
  <si>
    <t>2 PLATINOV. KROUŽKY V ROZM.28MM 0.035 70,90CM</t>
  </si>
  <si>
    <t>0047657</t>
  </si>
  <si>
    <t>KATETR DIAGN.2-CM  SEGMENTNÍ 13709001-4,9101-4,9201-2</t>
  </si>
  <si>
    <t>2 PLATINOVÉ KROUŽKY 0.035,38 70,90CM</t>
  </si>
  <si>
    <t>0047659</t>
  </si>
  <si>
    <t>STENT KORONÁRNĺ - MULTI-LINK VISION/MINIVISION/8/8LL/8 SV; BALONEXP</t>
  </si>
  <si>
    <t>DÉL.8-38MM, PRŮM.2-4MM,10101XX-(08-28), 10078XX-(08-38),101216X-XX</t>
  </si>
  <si>
    <t>0047660</t>
  </si>
  <si>
    <t>KATETR TAMPONÁŽNÍ BALÓNKOVÝ - SOFTSIMPLASTIC, 660630..663630</t>
  </si>
  <si>
    <t>2 OKA, 2 VĚTVE, 30 ML, CH.18-24</t>
  </si>
  <si>
    <t>0047662</t>
  </si>
  <si>
    <t>KATETR TAMPONÁŽNÍ BALÓNKOVÝ - FOLEY SOFTSIMPLASTIC, 663230..664575</t>
  </si>
  <si>
    <t>2 OKA, 3 VĚTVE, 30 ML, CH.18-22</t>
  </si>
  <si>
    <t>0047666</t>
  </si>
  <si>
    <t>STENT URETERÁLNÍ ECO, PUR, CYLINDRICKÁ ŠPIČKA</t>
  </si>
  <si>
    <t>XX=4,8/6-8 CH; YY=DÉLKA 26/28/30 CM; Z=0/1;  31000Z-0YY0XX</t>
  </si>
  <si>
    <t>0047678</t>
  </si>
  <si>
    <t>KATETR TAMPONÁŽNÍ NOSNÍ BALONKOVÝ RAPID RHINO</t>
  </si>
  <si>
    <t>RR 551 DÉLKA 5,5 CM ANTERIOR-AIRWAY</t>
  </si>
  <si>
    <t>BHK</t>
  </si>
  <si>
    <t>0047679</t>
  </si>
  <si>
    <t>RR 552 DÉLKA 5,5 CM ANTERIOR BILATERAL, RR 752 DÉLKA 7,5 CM ANT/POST BILATERAL B</t>
  </si>
  <si>
    <t>0047680</t>
  </si>
  <si>
    <t>RR 450 DÉLKA 4,5 CM ANT,RR 550 DÉLKA 5,5 CM ANT,RR 750 DÉLKA 7,5 CM ANT/POST</t>
  </si>
  <si>
    <t>0047683</t>
  </si>
  <si>
    <t>KATETR HEMODIALYZAČNÍ - 2L</t>
  </si>
  <si>
    <t>XTP(94,96,114,116,118,119)CT 9FR 11,5FRx12,15,20,24CM PR./LEV.SUBCL/JUG</t>
  </si>
  <si>
    <t>MCO</t>
  </si>
  <si>
    <t>0047684</t>
  </si>
  <si>
    <t>KATETR HEMODIALYZAČNÍ - 2L - KIT</t>
  </si>
  <si>
    <t>XTP(94,96,114,116,118,119)MT 9FR 11,5FRx12,15,20,24CM PR./LEV.SUBCL/JUG/FEM</t>
  </si>
  <si>
    <t>0047685</t>
  </si>
  <si>
    <t>XTP(114,116,118)IJC-2 11,5FRx12,15,20CM PRAVÝ/LEVÝ JUG</t>
  </si>
  <si>
    <t>0047686</t>
  </si>
  <si>
    <t>XTP(94,96,98,114,116,118)IJC 9FR 11,5FRx12,15,20CM PR./LEV.JUG</t>
  </si>
  <si>
    <t>0047687</t>
  </si>
  <si>
    <t>XTP(114,116,118) IJS-2 11,5FRx12,15,20CM PRAVÝ/LEVÝ JUG</t>
  </si>
  <si>
    <t>0047688</t>
  </si>
  <si>
    <t>XTP(94,96,98,114,116,118)IJS 9FR 11,5FRx12,15,20CM PR./LEV.JUG</t>
  </si>
  <si>
    <t>0047689</t>
  </si>
  <si>
    <t>SL12P 8FRx12CM PRAVÝ SUBCL./JUG</t>
  </si>
  <si>
    <t>0047690</t>
  </si>
  <si>
    <t>SL(15,20,24)C 11,5FRx15,20,24CM PRAVÝ/LEVÝ SUBCL/JUG/FEM</t>
  </si>
  <si>
    <t>0047691</t>
  </si>
  <si>
    <t>SL(15,20,24)E 11,5FRx15,20,24CM PRAVÝ/LEVÝ SUBCL/JUG/FEM</t>
  </si>
  <si>
    <t>0047695</t>
  </si>
  <si>
    <t>KATETR CENTRÁLNÍ ŽILNÍ TROJCESTNÝ</t>
  </si>
  <si>
    <t>XTP(3114,3116,3118)CT 11,5FRx12,15,20CM PR./LEV.SUBCL</t>
  </si>
  <si>
    <t>0047696</t>
  </si>
  <si>
    <t>KATETR CENTRÁLNÍ ŽILNÍ TROJCESTNÝ KIT</t>
  </si>
  <si>
    <t>XTP(3114,3116,3118)MTE 11,5FRx12,15,20CM PR./LEV.SUBCL</t>
  </si>
  <si>
    <t>0047697</t>
  </si>
  <si>
    <t>DFXL(144,146,148,149)MTE 14FRx12,15,20,24CM PR./LEV.SUBCL/FEM ROVNÝ</t>
  </si>
  <si>
    <t>0047698</t>
  </si>
  <si>
    <t>DFXL-(144,146,148,149)JSE 14FRx12,15,20,24CM PRAVÝ/LEVÝ SUBCL/JUG/FEM PŘEDZAHNUT</t>
  </si>
  <si>
    <t>0047704</t>
  </si>
  <si>
    <t>KATETR HEMODIALYZAČNÍ - DVOUCESTNÝ - KIT</t>
  </si>
  <si>
    <t>SL(28,32,28PC,32PC)E 12,5FRx28,32CM S MANŽETOU ROV./PŘEDZAH.</t>
  </si>
  <si>
    <t>0047705</t>
  </si>
  <si>
    <t>HFS(24,28,32,36,40)E 14,5FRx24,28,32,36,40CM S MANŽETOU ROV.</t>
  </si>
  <si>
    <t>0047706</t>
  </si>
  <si>
    <t>HFS(24,28,32,36,40)PCE 14,5FRx24,28,32,36,40CM S MANŽ.PŘEDZAH.HFS XX PCE</t>
  </si>
  <si>
    <t>0047708</t>
  </si>
  <si>
    <t>ZAVADĚČ BALONKOVÝ RAULERSON ROS 18</t>
  </si>
  <si>
    <t>VČETNĚ JEHLY 18Gx7CM</t>
  </si>
  <si>
    <t>0047709</t>
  </si>
  <si>
    <t>DRÁT ZAVÁDĚCÍ MC 38</t>
  </si>
  <si>
    <t>0,97MMx70CM ROVNÝ/ZAHNUTÝ MC 38J</t>
  </si>
  <si>
    <t>0047714</t>
  </si>
  <si>
    <t>TROKAR HCT 10</t>
  </si>
  <si>
    <t>TROKAR OSTRÝ</t>
  </si>
  <si>
    <t>0047718</t>
  </si>
  <si>
    <t>STENT INTRAKRANIÁLNÍ - NEUROFORM; SAMOEXPANDIBILNÍ; NITINOL</t>
  </si>
  <si>
    <t>PLATIN. MARKERY E0250XX,E0300XX,E0350XX,E0400XX,E0450XX,E22XXXX,E23XXXX,E24XXXX</t>
  </si>
  <si>
    <t>0047724</t>
  </si>
  <si>
    <t>SÁNÍ KORONÁRNÍ CLEARVIEW,ACCUMIST</t>
  </si>
  <si>
    <t>BLOWER/MISTER KIT, MODUL PRO REGULACI PODTLAKU 22120,22</t>
  </si>
  <si>
    <t>0047727</t>
  </si>
  <si>
    <t>SET AUTOTRANSFUZNÍ AUTOLOG KIT</t>
  </si>
  <si>
    <t>KIT KE ZPRACOVÁNÍ AUTOLOGNÍ KRVE ATLS15-ATLS0</t>
  </si>
  <si>
    <t>0047730</t>
  </si>
  <si>
    <t>TALENT,CONTRALATERAL LIMB;XCELERANT DELIVERY SYSTÉM;IWXXXXCXXX</t>
  </si>
  <si>
    <t>0047731</t>
  </si>
  <si>
    <t>STENTGRAFT AORTÁLNÍ BŘIŠNÍ - TALENT - EXTENZE</t>
  </si>
  <si>
    <t>EXTENSION;AXBXXXXWXXXAX;AXFXXXXWXXXAX;IXWXXXXCXXAX</t>
  </si>
  <si>
    <t>0047733</t>
  </si>
  <si>
    <t>CHLOPEŇ SRDEČNÍ MECHAN. DVOUKŘÍDLÁ ADVANTAGE,SUPRA</t>
  </si>
  <si>
    <t>AORT.A7760 VEL.19..31,AORT.A7760SA VEL.19..25, MITR.M7760 VEL.23..33</t>
  </si>
  <si>
    <t>0047744</t>
  </si>
  <si>
    <t>STENT PERIFERNÍ VASKULÁRNÍ - XPERT; SAMOEXPANDIBILNÍ; NITINOL</t>
  </si>
  <si>
    <t>PRŮM.3-8MM; DÉL.20-100MM; DÉL.ZAV 80-135MM; EX8S(L)XXXX.8301X-02,175XX-XX(X)</t>
  </si>
  <si>
    <t>0047746</t>
  </si>
  <si>
    <t>CHLOPEŇ SRDEČNÍ MECHAN. DISKOVÁ MED HALL EASY FIT</t>
  </si>
  <si>
    <t>AORT.A7700..EZ, VEL.19..29, MIT.M7700..EZ,VEL.23..33</t>
  </si>
  <si>
    <t>0047747</t>
  </si>
  <si>
    <t>SET PERFUZNÍ QUICKFLOW DPS</t>
  </si>
  <si>
    <t>KORONÁR.PERFUZ.SYSTÉM 33000,33100,33202-204</t>
  </si>
  <si>
    <t>0047748</t>
  </si>
  <si>
    <t>SADA EMBOLIZAČNÍ - KABEL PROPOJOVACÍ</t>
  </si>
  <si>
    <t>CONNECTING CABLE FOR MICRUS MICROCOILS SYSTEM</t>
  </si>
  <si>
    <t>0047750</t>
  </si>
  <si>
    <t>PRO PŘÍSTROJ BRAT 2, VČ.REZERVOÁRU</t>
  </si>
  <si>
    <t>DID</t>
  </si>
  <si>
    <t>0047751</t>
  </si>
  <si>
    <t>SET AUTOTRANSFUZNÍ-REZERVOÁR</t>
  </si>
  <si>
    <t>PRO PŘÍSTROJ BRAT 2</t>
  </si>
  <si>
    <t>0047754</t>
  </si>
  <si>
    <t>OXYGENÁTOR-KANYLA ŽILNÍ</t>
  </si>
  <si>
    <t>V 900-121</t>
  </si>
  <si>
    <t>0047755</t>
  </si>
  <si>
    <t>V 900-43, V 900-44</t>
  </si>
  <si>
    <t>0047756</t>
  </si>
  <si>
    <t>V 900-39, V 900-40</t>
  </si>
  <si>
    <t>0047757</t>
  </si>
  <si>
    <t>V 900-63, V 900-64</t>
  </si>
  <si>
    <t>0047758</t>
  </si>
  <si>
    <t>V 900-69, V 900-70</t>
  </si>
  <si>
    <t>0047759</t>
  </si>
  <si>
    <t>V 900-71, V 900-73</t>
  </si>
  <si>
    <t>0047760</t>
  </si>
  <si>
    <t>V 900-68</t>
  </si>
  <si>
    <t>0047761</t>
  </si>
  <si>
    <t>V 900-35</t>
  </si>
  <si>
    <t>0047762</t>
  </si>
  <si>
    <t>OV 112-32, OV 112-40, OV 112-50</t>
  </si>
  <si>
    <t>0047763</t>
  </si>
  <si>
    <t>V 900-11, V 900-19, V 900-49</t>
  </si>
  <si>
    <t>0047764</t>
  </si>
  <si>
    <t>V 900-99</t>
  </si>
  <si>
    <t>0047765</t>
  </si>
  <si>
    <t>V 900-134</t>
  </si>
  <si>
    <t>0047766</t>
  </si>
  <si>
    <t>V 111-40, V 111-50</t>
  </si>
  <si>
    <t>0047767</t>
  </si>
  <si>
    <t>OXYGENÁTOR-KANYLA TEPENNÁ</t>
  </si>
  <si>
    <t>A 900-29, A 900-34</t>
  </si>
  <si>
    <t>0047768</t>
  </si>
  <si>
    <t>A 900-60</t>
  </si>
  <si>
    <t>0047769</t>
  </si>
  <si>
    <t>A 900-53, A 900-54, A 900-55, A 900-58, A 900-59</t>
  </si>
  <si>
    <t>0047770</t>
  </si>
  <si>
    <t>A 900-195</t>
  </si>
  <si>
    <t>0047771</t>
  </si>
  <si>
    <t>A 900-32, A 900-33</t>
  </si>
  <si>
    <t>0047772</t>
  </si>
  <si>
    <t>A 900-57</t>
  </si>
  <si>
    <t>0047773</t>
  </si>
  <si>
    <t>OXYGENÁTOR-KANYLA KARDIOPLEGICKÁ</t>
  </si>
  <si>
    <t>R 900-05, R 900-06, R 900-07</t>
  </si>
  <si>
    <t>0047774</t>
  </si>
  <si>
    <t>OXYGENÁTOR-KANYLA VENT</t>
  </si>
  <si>
    <t>RC 711-14, RC 712-14</t>
  </si>
  <si>
    <t>0047775</t>
  </si>
  <si>
    <t>OXYGENÁTOR-KANYLA SANI</t>
  </si>
  <si>
    <t>W 420-62, W 410-62</t>
  </si>
  <si>
    <t>0047776</t>
  </si>
  <si>
    <t>W 900-108</t>
  </si>
  <si>
    <t>0047777</t>
  </si>
  <si>
    <t>W 900-171</t>
  </si>
  <si>
    <t>0047778</t>
  </si>
  <si>
    <t>OXYGENÁTOR-KANYLA DĚTSKÁ SRDEČNÍ</t>
  </si>
  <si>
    <t>V 900-142 AŽ V 900-145, V 900-69 Až V 900-73</t>
  </si>
  <si>
    <t>0047779</t>
  </si>
  <si>
    <t>PUN 0048 AŽ PUN 0051, PUN 0127 Až PUN 0134</t>
  </si>
  <si>
    <t>0047780</t>
  </si>
  <si>
    <t>SET AUTOTRANSFUZNÍ PRO PŘÍSTROJ ELECTA</t>
  </si>
  <si>
    <t>745-E/55 04167, 745-E/125 04168, 745-E/175 04169, 745-E/225 04170</t>
  </si>
  <si>
    <t>0047783</t>
  </si>
  <si>
    <t>PODPORA MECHANICKÁ SRDEČNÍ - BIO-PUMPA STOECKERT SPIN</t>
  </si>
  <si>
    <t>CENTRIFUG.PUMPA 050-300-000 STOECKERT SPIN</t>
  </si>
  <si>
    <t>0047784</t>
  </si>
  <si>
    <t>OXYGENÁTOR SORIN/DIDECO,SYNTHESIS,PRIMOX</t>
  </si>
  <si>
    <t>OBJ.KÓD 050XXX</t>
  </si>
  <si>
    <t>0047785</t>
  </si>
  <si>
    <t>SET PERFUZNÍ</t>
  </si>
  <si>
    <t>ECC SORIN</t>
  </si>
  <si>
    <t>0047786</t>
  </si>
  <si>
    <t>DÁVKOVAČ MECHANICKÝ SUREFUSER</t>
  </si>
  <si>
    <t>SFS 0512H,4,2ML/HR; 1005H,20ML/HR; 1012H,8,3ML/HR</t>
  </si>
  <si>
    <t>NIE</t>
  </si>
  <si>
    <t>0047787</t>
  </si>
  <si>
    <t>SFS 0501D,2,1ML/HR; 1001D,4,2ML/HR</t>
  </si>
  <si>
    <t>0047788</t>
  </si>
  <si>
    <t>SFS 0502D,1ML/HR;   1002D,2ML/HR</t>
  </si>
  <si>
    <t>0047789</t>
  </si>
  <si>
    <t>SFS 0503D,0,7ML/HR; 1003D,1,4ML/HR</t>
  </si>
  <si>
    <t>0047790</t>
  </si>
  <si>
    <t>SFS 0505D,0.4ML/HR; 1005D,0,8ML/HR</t>
  </si>
  <si>
    <t>0047791</t>
  </si>
  <si>
    <t>SFS 1001W,0,6ML/HR; 0501W,0,3ML/HR</t>
  </si>
  <si>
    <t>0047792</t>
  </si>
  <si>
    <t>SMA-0123-10/100ML; SMA-2345-10/100ML; SMA-123-10/100ML - S REGULÁTOREM</t>
  </si>
  <si>
    <t>0047794</t>
  </si>
  <si>
    <t>KANYLA ERCP S.U.N 100,101,102,103</t>
  </si>
  <si>
    <t>S, B, T, N</t>
  </si>
  <si>
    <t>SEN</t>
  </si>
  <si>
    <t>0047795</t>
  </si>
  <si>
    <t>PAPILOTOM S.U.N 200..299</t>
  </si>
  <si>
    <t>NK, N XX(PRECUTINGOVÝ), N XX/YY Z(STANDARDNÍ)</t>
  </si>
  <si>
    <t>0047796</t>
  </si>
  <si>
    <t>KLIČKA POLYPEKTOMICKÁ   S.U.N 300,301,302,303,304..5</t>
  </si>
  <si>
    <t>OVÁL-G, OVÁL-K, HEXAG.-G, HEXAG.-K, CRESC.-G, CRES</t>
  </si>
  <si>
    <t>0047797</t>
  </si>
  <si>
    <t>EXTRAKTOR - KOŠÍK ZÁCHYTNÝ S.U.N400,401,402,403,404,405,406..7</t>
  </si>
  <si>
    <t>25-G4,25-K4,25-G5,25-K5,35-G4,35-K4,35-G5,35-K5</t>
  </si>
  <si>
    <t>0047798</t>
  </si>
  <si>
    <t>KATETR VODÍCÍ KORONÁRNÍ LAUNCHER FAMILY</t>
  </si>
  <si>
    <t>LAXXXX</t>
  </si>
  <si>
    <t>0047805</t>
  </si>
  <si>
    <t>SADA AG-JEHLA ANGIOGRAFICKÁ</t>
  </si>
  <si>
    <t>VESSEL DILATOR 50XXXX,50XXXXA,X,SMXXXX</t>
  </si>
  <si>
    <t>0047806</t>
  </si>
  <si>
    <t>SADA AG-HADIČKA SPOJOVACÍ 1200XXXX</t>
  </si>
  <si>
    <t>NORMÁLNÍ,VYSOKOTLAKÁ</t>
  </si>
  <si>
    <t>0047855</t>
  </si>
  <si>
    <t>PROTÉZA CÉVNÍ ADVANTA VXT, ZÚŽENÁ - 45CM</t>
  </si>
  <si>
    <t>22114-6</t>
  </si>
  <si>
    <t>ATR</t>
  </si>
  <si>
    <t>0047856</t>
  </si>
  <si>
    <t>GRAFT VASKULÁRNÍ ADVANTA(TM) PTFE VXT</t>
  </si>
  <si>
    <t>PŘÍMÝ SE STANDARDNÍ STĚNOU - KRÁTKÉ ZÚŽENÍ 21117</t>
  </si>
  <si>
    <t>0047867</t>
  </si>
  <si>
    <t>PROTÉZA CÉVNÍ ADVANTA VXT, PŘÍMÁ, ARMOVANÁ - 70CM</t>
  </si>
  <si>
    <t>22220-2, 22070-2</t>
  </si>
  <si>
    <t>0047870</t>
  </si>
  <si>
    <t>PROTÉZA CÉVNÍ ADVANTA VXT, PŘÍMÁ, NEARMOVANÁ-40CM,50CM</t>
  </si>
  <si>
    <t>22011-2,22014,22169-70,21015,22016,22175-6,22018-9,21020</t>
  </si>
  <si>
    <t>0047871</t>
  </si>
  <si>
    <t>PROTÉZA CÉVNÍ ADVANTA VXT, PŘÍMÁ, NEARMOVANÁ-10CM,30CM</t>
  </si>
  <si>
    <t>21276-7, 21154, 21000, 21001, 21002, 21007</t>
  </si>
  <si>
    <t>0047879</t>
  </si>
  <si>
    <t>PROTÉZA CÉVNÍ ADVANTA VXT, PŘÍMÁ, NEARMOVANÁ - 70CM, 80CM</t>
  </si>
  <si>
    <t>21024, 22026-8,22185-7,21029,22190,22192</t>
  </si>
  <si>
    <t>0047881</t>
  </si>
  <si>
    <t>PROTÉZA CÉVNÍ ADVANTA VXT, ZÚŽENÁ - 70CM,80CM</t>
  </si>
  <si>
    <t>22117, 22266-7</t>
  </si>
  <si>
    <t>0047905</t>
  </si>
  <si>
    <t>GRAFT VASKULÁRNÍ ADVANTA(TM) PTFE VS</t>
  </si>
  <si>
    <t>PŘÍMÝ SE STANDARDNÍ STĚNOU S RADIÁLNÍ PODPOROU VE STŘEDOVÉ ČÁSTI 21690</t>
  </si>
  <si>
    <t>0047921</t>
  </si>
  <si>
    <t>PROTÉZA CÉVNÍ ADVANTA VXT, PŘÍMÁ, ARMOVANÁ - 10CM</t>
  </si>
  <si>
    <t>21279, 21050</t>
  </si>
  <si>
    <t>0047944</t>
  </si>
  <si>
    <t>PROTÉZA CÉVNÍ ADVANTA VXT,PŘÍMÁ, ARMOVANÁ - 50CM</t>
  </si>
  <si>
    <t>22061-4, 22212-4</t>
  </si>
  <si>
    <t>0047947</t>
  </si>
  <si>
    <t>PŘÍMÝ S TENKOU STĚNOU S RADIÁLNÍ PODPOROU 21816, 21817</t>
  </si>
  <si>
    <t>0047971</t>
  </si>
  <si>
    <t>PŘÍMÝ SE STANDARDNÍ STĚNOU SE SLIDER(TM) GDS S RADIÁLNÍ PODPOROU 22670..71..72</t>
  </si>
  <si>
    <t>0047987</t>
  </si>
  <si>
    <t>GRAFT VASKULÁRNÍ ADVANTA(TM) PTFE SUPER SOFT</t>
  </si>
  <si>
    <t>PŘÍMÝ S TENKKOU STĚNOU 21454</t>
  </si>
  <si>
    <t>0047989</t>
  </si>
  <si>
    <t>PROTÉZA CÉVNÍ ADVANTA VXT, PŘÍMÁ, ARMOVANÁ - 40CM</t>
  </si>
  <si>
    <t>22058-9, 22209</t>
  </si>
  <si>
    <t>0048000</t>
  </si>
  <si>
    <t>PROTÉZA CÉVNÍ ADVANTA VXT, TRUMPETA - 40CM</t>
  </si>
  <si>
    <t>22280</t>
  </si>
  <si>
    <t>0048004</t>
  </si>
  <si>
    <t>PROTÉZA CÉVNÍ ADVANTA VXT, PŘÍMÁ, ARMOVANÁ - 80CM,100CM, TRUMPETA 80CM</t>
  </si>
  <si>
    <t>21074, 22075-6,22225,22227,21078,22232,22286-8</t>
  </si>
  <si>
    <t>0048032</t>
  </si>
  <si>
    <t>PROSTŘEDEK HEMOSTATICKÝ - FAST ACT</t>
  </si>
  <si>
    <t>2,5ML ROZTOK STERILNÍ NEPYROGENNÍ LAHVIČ.VSTŘEB; 4001-01-3</t>
  </si>
  <si>
    <t>FAS</t>
  </si>
  <si>
    <t>0048033</t>
  </si>
  <si>
    <t>(POKRYTÍ 4 CM2) GÁZA VSTŘEBAT 2X2; 10/BOX; 4001-02-1</t>
  </si>
  <si>
    <t>0048037</t>
  </si>
  <si>
    <t>(POKRYTÍ 152 CM2) 8X19; VSTŘEBAT; 10/BOX; 4001-02-3C</t>
  </si>
  <si>
    <t>0048041</t>
  </si>
  <si>
    <t>5ML LAHVIČKA ROZTOK STERILNÍ NEPYROGENNÍ NOSNÍ; 4001-03-2B</t>
  </si>
  <si>
    <t>0048042</t>
  </si>
  <si>
    <t>2,5ML ROZTOK STERILNÍ NEPYROGENNÍ OBGYN; 4001-03-3A</t>
  </si>
  <si>
    <t>0048075</t>
  </si>
  <si>
    <t>PORT PLASTOVÝ S POLYURETANOVÝM KATÉTREM</t>
  </si>
  <si>
    <t>21-4152-24,21-4154-24,VEL.6 A 8.5 F,KIT</t>
  </si>
  <si>
    <t>DLC</t>
  </si>
  <si>
    <t>0048076</t>
  </si>
  <si>
    <t>21-4153-24,21-4155-24,VEL.6 A 8.5 F,TRAY</t>
  </si>
  <si>
    <t>0048078</t>
  </si>
  <si>
    <t>PORT PLASTOVÝ NÍZKOPROFILOVÝ S POLYURETAN.KATÉTREM</t>
  </si>
  <si>
    <t>21-4183-24,21-4171-24,VEL.6 A 8.5 F,TRAY</t>
  </si>
  <si>
    <t>0048080</t>
  </si>
  <si>
    <t>PORT PLASTOVÝ NÍZKOPROFILOVÝ SE SILIKON.KATÉTREM</t>
  </si>
  <si>
    <t>21-4187-24,VEL.9F,TRAY</t>
  </si>
  <si>
    <t>0048081</t>
  </si>
  <si>
    <t>21-4035-22,VEL.9F,TRAY</t>
  </si>
  <si>
    <t>0048082</t>
  </si>
  <si>
    <t>PORT POLYSULFON-TITAN. NÍZKOPROFILOVÝ DVOJKOMOROVÝ</t>
  </si>
  <si>
    <t>21-8065-24,SE SILIKONOVÝM KATETREM,VEL.7F,KIT</t>
  </si>
  <si>
    <t>0048083</t>
  </si>
  <si>
    <t>21-8066-24,SE SILIKONOVÝM KATETREM,VEL.7F,TRAY</t>
  </si>
  <si>
    <t>0048084</t>
  </si>
  <si>
    <t>PORT POLYSULFON-TITAN. PERIFERNÍ S POLYURET.KATÉTREM</t>
  </si>
  <si>
    <t>21-4591-24,VEL.6F,TRAY</t>
  </si>
  <si>
    <t>0048085</t>
  </si>
  <si>
    <t>PORT TITANOVÝ PERIFERNÍ</t>
  </si>
  <si>
    <t>21-4573-24,VEL.6F,TRAY</t>
  </si>
  <si>
    <t>0048086</t>
  </si>
  <si>
    <t>PORT INTRASPINÁLNÍ OCELOVÝ S POLYURETAN. KATÉTREM</t>
  </si>
  <si>
    <t>21-2054-04,VEL.16G,KIT</t>
  </si>
  <si>
    <t>0048088</t>
  </si>
  <si>
    <t>PORT TRANSARTERIÁLNÍ POLYSULFON-TITAN NÍZKOPROFIL.</t>
  </si>
  <si>
    <t>21-3020-2 S POLYURET.KATETREM 100CM,KIT</t>
  </si>
  <si>
    <t>0048090</t>
  </si>
  <si>
    <t>JEHLA S PLAST. KONUS. ROVNÁ NEBO ZAHNUTÁ - PORT-PŘÍSLUŠENSTVÍ</t>
  </si>
  <si>
    <t>VEL.19,20,22,24G,DÉL.13,19,25,38MM</t>
  </si>
  <si>
    <t>0048091</t>
  </si>
  <si>
    <t>JEHLA PORT. GRIPPER A GRIP. PLUS S Y-PORT. - PORT-PŘÍLUŠENSTVÍ</t>
  </si>
  <si>
    <t>VEL.19,20,22,24G,DÉL.16,19,25,32MM 21-XXXX-24</t>
  </si>
  <si>
    <t>0048092</t>
  </si>
  <si>
    <t>JEHLA PORT. GRIPPER A GRIP. PLUS BEZ PORTU - PORT-PŘÍLUŠENSTVÍ</t>
  </si>
  <si>
    <t>0048093</t>
  </si>
  <si>
    <t>JEHLA TUNELIZAČNÍ - PORT-PŘÍLUŠENSTVÍ</t>
  </si>
  <si>
    <t>21-0125-24,VEL.3.2MM,DÉL.24CM</t>
  </si>
  <si>
    <t>0048094</t>
  </si>
  <si>
    <t>SET K ZAVÁDĚNÍ PORTU - PORT-PŘÍLUŠENSTVÍ</t>
  </si>
  <si>
    <t>VEL.6,8.5,9,11F</t>
  </si>
  <si>
    <t>0048262</t>
  </si>
  <si>
    <t>KATETR BALÓNKOVÝ PTA - ULTRA SOFT</t>
  </si>
  <si>
    <t>ULTRA-SOFT SV 3791XXXXX, 38940XXXX, 38950XXXX, 38990XXXX</t>
  </si>
  <si>
    <t>0048263</t>
  </si>
  <si>
    <t>STENT KOLOREKTÁLNÍ - ULTRAFLEX PRECISION; SAMOEXPANDIB; NITINOL</t>
  </si>
  <si>
    <t>ULTRAFLEX PRECISION 5733, 5736, 5738</t>
  </si>
  <si>
    <t>0048264</t>
  </si>
  <si>
    <t>DRÁT NEUROVASKULÁRNÍ - SYNCHRO 10/14; NITINOL</t>
  </si>
  <si>
    <t>PR = 0.010/0.014IN; D = 200/300CM;KAT.Č. M00316XXX, M00313XXX</t>
  </si>
  <si>
    <t>0048265</t>
  </si>
  <si>
    <t>CUTTING BALLOON ULTRA 2 32XXXX,33XXXX,34XXXX</t>
  </si>
  <si>
    <t>0048266</t>
  </si>
  <si>
    <t>SYSTÉM EMBOLICKÉ (CEREBRÁLNÍ) PROTEKCE - FILTERWIRE EZ</t>
  </si>
  <si>
    <t>PERIF; KAROTIDY; KORON; PRŮM. CÉVY 3,5-5,5MM; H74920105-(190/300)0</t>
  </si>
  <si>
    <t>0048267</t>
  </si>
  <si>
    <t>TRANSEND 300 ES 346814</t>
  </si>
  <si>
    <t>0048268</t>
  </si>
  <si>
    <t>TRANSEND 300 FLOPPY 46815</t>
  </si>
  <si>
    <t>0048270</t>
  </si>
  <si>
    <t>KATETR DRENÁŽNÍ BILIÁRNÍ</t>
  </si>
  <si>
    <t>FLEXIMA CATHETER W/RO MARKER 2726X, 2826X</t>
  </si>
  <si>
    <t>0048272</t>
  </si>
  <si>
    <t>BANDÁŽ GASTRICKÁ - ADJUSTABILNÍ ŠVÉDSKÁ - SAGB - 2200-X, BD2XV,BD3XV</t>
  </si>
  <si>
    <t>PRO LAPAROSKOPICKÉ OPERACE,PŘIZPŮSOBITELNÁ</t>
  </si>
  <si>
    <t>OBT</t>
  </si>
  <si>
    <t>0048276</t>
  </si>
  <si>
    <t>PROSTŘEDEK HEMOSTATICKÝ - LYOSTYPT</t>
  </si>
  <si>
    <t>(POKRYTÍ 15 CM2) 3x5CM; HMOTA KOLAGENNÍ; 1069128</t>
  </si>
  <si>
    <t>0048277</t>
  </si>
  <si>
    <t>(POKRYTÍ 40 CM2) 5x8CM; HMOTA KOLAGENNÍ; 1069152</t>
  </si>
  <si>
    <t>0048278</t>
  </si>
  <si>
    <t>(POKRYTÍ 120 CM2) 10x12CM; HMOTA KOLAGENNÍ; 1069209</t>
  </si>
  <si>
    <t>0048285</t>
  </si>
  <si>
    <t>ZÁPLATA CÉVNÍ-POLYESTER PROTEGRAFT PATCHES</t>
  </si>
  <si>
    <t>PROPUSTNOST NA VODU  CCA. 3300ML/MIN/CM2 10x10CM 1107100</t>
  </si>
  <si>
    <t>0048286</t>
  </si>
  <si>
    <t>PROPUSTNOST NA VODU  CCA. 1200ML/MIN/CM2 10x10CM 1107119</t>
  </si>
  <si>
    <t>0048287</t>
  </si>
  <si>
    <t>PROPUSTNOST NA VODU  CCA. 50ML/MIN/CM2 10x10CM 1107127</t>
  </si>
  <si>
    <t>0048292</t>
  </si>
  <si>
    <t>KROUŽEK ANULOPLASTICKÝ ICV0826-0833</t>
  </si>
  <si>
    <t>SOVERING BAND M ANULOPLAST.MITRÁLNÍ, SIZES 26,28,30,32,34,36,38,40</t>
  </si>
  <si>
    <t>0048293</t>
  </si>
  <si>
    <t>KROUŽEK ANULOPLASTICKÝ ICV0834-0838</t>
  </si>
  <si>
    <t>SOVERING BAND T ANULOPLAST.TRIKUSPIDÁLNÍ, SIZES 28,30,32,34,36</t>
  </si>
  <si>
    <t>0048294</t>
  </si>
  <si>
    <t>KROUŽEK ANULOPLASTICKÝ ICV0839-0846</t>
  </si>
  <si>
    <t>SOVERING M ANULOPLAST.MITRÁLNÍ, SIZES 26,28,30,32,34,36,38,40</t>
  </si>
  <si>
    <t>0048295</t>
  </si>
  <si>
    <t>INDEFLÁTOR VČ. Y KONEKTOR,TORGUER</t>
  </si>
  <si>
    <t>622511,5028902,5028905</t>
  </si>
  <si>
    <t>0048297</t>
  </si>
  <si>
    <t>SADA AG - ZAVADĚČ (JEHLA,VODIČ,HEMOSTAT.VENTIL) - ANGIODYN 501XXXX</t>
  </si>
  <si>
    <t>SET-CENA POUZE ZA ZUM POLOŽKY</t>
  </si>
  <si>
    <t>0048300</t>
  </si>
  <si>
    <t>ZAVADĚČ-SOUPRAVA PRO INTENZIVNÍ PÉČI 5210003</t>
  </si>
  <si>
    <t>INTRADYN ICK F8</t>
  </si>
  <si>
    <t>0048301</t>
  </si>
  <si>
    <t>ZAVADĚČ STIMULAČNÍCH ELEKTROD 5210313..321..330</t>
  </si>
  <si>
    <t>INTRADYN TEAR AWAY F6-F12 5210348..356..585..593</t>
  </si>
  <si>
    <t>0048302</t>
  </si>
  <si>
    <t>ZAVADĚČ STIMULAČNÍCH ELEKTROD DVOJITÝ 5212537</t>
  </si>
  <si>
    <t>INTRADYN DUAL TEAR AWAY F10</t>
  </si>
  <si>
    <t>0048303</t>
  </si>
  <si>
    <t>ZAVADĚČ KATETRŮ 5215161</t>
  </si>
  <si>
    <t>INTRADYN PTCA F8</t>
  </si>
  <si>
    <t>0048305</t>
  </si>
  <si>
    <t>ZAVADĚČ FIXNÍ PRO IMPL. EPIKARDIÁLNÍ ELEKTRODY 5071 (S PZT 0056617)</t>
  </si>
  <si>
    <t>SHAFT 18CM, 65 STUPŇŮ,CELKOVÁ DÉLKA 35CM, MODEL 10626</t>
  </si>
  <si>
    <t>0048307</t>
  </si>
  <si>
    <t>STENTGRAFT PERIFERNÍ VASKULÁRNÍ - FLUENCY; SAMOEXP; NITIN; POTAH EPTFE</t>
  </si>
  <si>
    <t>FVMXXXXX,FVLXXXXX,5-13,5FMM,20,30,40,60,80,100,120CM</t>
  </si>
  <si>
    <t>0048308</t>
  </si>
  <si>
    <t>KATETR BALÓNKOVÝ PTA - CONQUEST</t>
  </si>
  <si>
    <t>X=PRŮMĚR 5-12MM; Y=(2-8) DÉLKA 20-80MM; ZZ=CELK. DÉL. 50/75CM; CQZZXY</t>
  </si>
  <si>
    <t>0048324</t>
  </si>
  <si>
    <t>GRAFT VASKULÁRNÍ ADVANTA (TM) PTFE SST</t>
  </si>
  <si>
    <t>PŘÍMÝ 25001</t>
  </si>
  <si>
    <t>0048325</t>
  </si>
  <si>
    <t>PŘÍMÝ S DOUBLE SLIDER GDS, 5 CM CENTERED 25006, 25017</t>
  </si>
  <si>
    <t>0048337</t>
  </si>
  <si>
    <t>LEPIDLO BIOLOGICKÉ BIOGLUE</t>
  </si>
  <si>
    <t>DVOUSLOŽKOVÉ LEPIDLO BG3515-5-G, 5ML</t>
  </si>
  <si>
    <t>CRL</t>
  </si>
  <si>
    <t>0048338</t>
  </si>
  <si>
    <t>DVOUSLOŽKOVÉ LEPIDLO BG3510-5G, 10ML</t>
  </si>
  <si>
    <t>0048342</t>
  </si>
  <si>
    <t>UZÁVĚR SEPTA PFO 01XX,03XX,05XX,PL-LX-XX-XX</t>
  </si>
  <si>
    <t>EV3</t>
  </si>
  <si>
    <t>0048343</t>
  </si>
  <si>
    <t>KATETR ROTABLAČNÍ X SIZER THROMBECTOMY XR-CS1XXX-XX</t>
  </si>
  <si>
    <t>0048344</t>
  </si>
  <si>
    <t>VODIČ SPIDER RX FX EMBOLIC PROTECTION SPD 030..070</t>
  </si>
  <si>
    <t>SPIDER X</t>
  </si>
  <si>
    <t>0048345</t>
  </si>
  <si>
    <t>SPIRÁLA EMBOLIZAČNÍ - MULTIDIAMETR - HELIX,HELIX SOFT </t>
  </si>
  <si>
    <t>ATLAS 3D, SAPPHIRE SCS E-2XX..E18XX</t>
  </si>
  <si>
    <t>0048346</t>
  </si>
  <si>
    <t>SPIRÁLA EMBOLIZAČNÍ - INTRAKRANIÁLNÍ - AXIUM - NYLON - DETECHABLE</t>
  </si>
  <si>
    <t>NC-X-X-HELIX</t>
  </si>
  <si>
    <t>0048347</t>
  </si>
  <si>
    <t>KATETR INFUZNÍ CRAGG MAC NAMMARA</t>
  </si>
  <si>
    <t>TRU LINE 41043..41205</t>
  </si>
  <si>
    <t>0048348</t>
  </si>
  <si>
    <t>KATETR INFUZNÍ MICRO MEWI 41063..41069</t>
  </si>
  <si>
    <t>0048349</t>
  </si>
  <si>
    <t>KATETR INFUZNÍ VODIČ PROSTREAM 41271..41278</t>
  </si>
  <si>
    <t>0048357</t>
  </si>
  <si>
    <t>ELEKTRODA STIMULAČNÍ ENDOK.SÍŇOVÁ,KOMOROVÁ,SELOX 343081 PRO KS A ICD</t>
  </si>
  <si>
    <t>BIPOL.,PASIVNÍ FIXACE,STEROIDNÍ,SÍŇ./KOM.,IS-1,8F,45/53/60DÉLKA</t>
  </si>
  <si>
    <t>0048367</t>
  </si>
  <si>
    <t>SET AUTOTRANSFÚZNÍ BELLOVAC ABT-ZÁKLADNÍ SET</t>
  </si>
  <si>
    <t>68396..97..98 POOPERAČNÍ DRENÁŽ ODBĚR FILTRACE AUTOTRANSFÚZE KRVE</t>
  </si>
  <si>
    <t>AST</t>
  </si>
  <si>
    <t>0048368</t>
  </si>
  <si>
    <t>SET AUTOTRANSFÚZNÍ BELLOVAC ABT-Y KONEKTOR</t>
  </si>
  <si>
    <t>68376..77..78 VELIKOST V ROZMĚRECH FG 10..14..18</t>
  </si>
  <si>
    <t>0048369</t>
  </si>
  <si>
    <t>SET AUTOTRANSFÚZNÍ BELLOVAC ABT-VAK AUTOTRANSFÚZNÍ</t>
  </si>
  <si>
    <t>68379 VAK AUTOTRANSFÚZNÍ A SET TRANSFÚZNÍ</t>
  </si>
  <si>
    <t>0048370</t>
  </si>
  <si>
    <t>SET AUTOTRANSFÚZNÍ BELLOVAC ABT-HADICE</t>
  </si>
  <si>
    <t>68380 HADICE PŘÍDAVNÁ ODSÁVACÍ</t>
  </si>
  <si>
    <t>0048371</t>
  </si>
  <si>
    <t>SET AUTOTRANSFÚZNÍ BELLOVAC ABT-TRANSFÚZNÍ SET</t>
  </si>
  <si>
    <t>68381 SET TRANSFÚZNÍ</t>
  </si>
  <si>
    <t>0048372</t>
  </si>
  <si>
    <t>SET AUTOTRANSFÚZNÍ BELLOVAC ABT-VAK BEZ PVC</t>
  </si>
  <si>
    <t>68337 VAK STANDARDNÍ DRENÁŽNÍ BEZ OBSAHU PVC</t>
  </si>
  <si>
    <t>0048385</t>
  </si>
  <si>
    <t>MANIPULÁTOR DĚLOŽNÍ SONDA UML516,UMB678,UMG670</t>
  </si>
  <si>
    <t>UMW676</t>
  </si>
  <si>
    <t>COO</t>
  </si>
  <si>
    <t>0048386</t>
  </si>
  <si>
    <t>MANIPULÁTOR DĚLOŽNÍ OKLUDER CPO-6</t>
  </si>
  <si>
    <t>0048387</t>
  </si>
  <si>
    <t>SET AUTOTRANSFUSNÍ MAGELLAN MDK300,MSD400,MDK305</t>
  </si>
  <si>
    <t>MCT600,MST700</t>
  </si>
  <si>
    <t>0048389</t>
  </si>
  <si>
    <t>SYSTÉM EMBOLICKÉ (CEREBRÁLNÍ) PROTEKCE RX ACCUNET(2)</t>
  </si>
  <si>
    <t>DÉL.190-300CM,PRŮM.4,5-7,5MM,1010134..5-(45-75), 1011434..5-(45-75),1011453</t>
  </si>
  <si>
    <t>0048400</t>
  </si>
  <si>
    <t>PROTÉZA CÉVNÍ EXCLUDER GORE-TEX PCTXXXXXX</t>
  </si>
  <si>
    <t>0048404</t>
  </si>
  <si>
    <t>GAMCATH KIT GDK-1215,1217.5,1220,1212.5J,1215J,1217.5J,1220J</t>
  </si>
  <si>
    <t>JOK</t>
  </si>
  <si>
    <t>0048406</t>
  </si>
  <si>
    <t>KATETR HEMODIALYZAČNÍ - 3L JUGULÁRNÍ</t>
  </si>
  <si>
    <t>GAMCATH KIT GTK-1212.5J,1215J,1217,1217.5J,1220J</t>
  </si>
  <si>
    <t>0048457</t>
  </si>
  <si>
    <t>KARDIOSTEH POLYPROPYLEN S1662/2-S2564/2,S2562/2P+S</t>
  </si>
  <si>
    <t>2/0-5/0  2XS16,20,25  45+90CM// 5/0-8/0  2XSE</t>
  </si>
  <si>
    <t>INF</t>
  </si>
  <si>
    <t>0048458</t>
  </si>
  <si>
    <t>KARDIOSTEH POLYPROPYLEN Y1664/2-Y2563/2,Y2562/2P</t>
  </si>
  <si>
    <t>2/0-5/0  2XY16,20,25  90CM// 5/0-7/0  2XYE8,9</t>
  </si>
  <si>
    <t>0048459</t>
  </si>
  <si>
    <t>KARDIOSTEH POLYESTER S1652/2-S2553/2,S1652/2P-S25</t>
  </si>
  <si>
    <t>2/0-5/0  2XS16,20,25  75CM//4/0-7/0  2XSE13</t>
  </si>
  <si>
    <t>0048460</t>
  </si>
  <si>
    <t>KARDIOSTEH POLYESTER Y1652/2-Y2553/2,Y1653/2P-Y25</t>
  </si>
  <si>
    <t>2/0-5/0  2XY16,25  75+90CM// 5/0-6/0  2XYE13</t>
  </si>
  <si>
    <t>0048462</t>
  </si>
  <si>
    <t>BALÓNEK EXTRAKČNÍ RX</t>
  </si>
  <si>
    <t>RX RETRIEVAL BALLOONS M00545XX0,EXTRACTOR M005469X0</t>
  </si>
  <si>
    <t>0048465</t>
  </si>
  <si>
    <t>STENT KORONÁRNÍ - LIBERTE, - OMEGA; CR-PT; BALONEXP</t>
  </si>
  <si>
    <t>YY=PRŮM 2,25-(4,5MM=LIBERTE; 5,0MM=OMEGA); XX=DÉL 8-32MM; H7493(89/91)38XXYY0</t>
  </si>
  <si>
    <t>0048466</t>
  </si>
  <si>
    <t>KATETR BALÓNKOVÝ OKLUZNÍ</t>
  </si>
  <si>
    <t>EQUALIZER M0011710X0, M0011711X0</t>
  </si>
  <si>
    <t>0048467</t>
  </si>
  <si>
    <t>PT2 GUIDEWIRE 389310XX, 389310XJX</t>
  </si>
  <si>
    <t>0048473</t>
  </si>
  <si>
    <t>KATÉTR BALÓNKOVÝ REKTÁLNÍ PVC DVOUKANÁLOVÝ MMS5424</t>
  </si>
  <si>
    <t>FR10</t>
  </si>
  <si>
    <t>0048477</t>
  </si>
  <si>
    <t>KATETR DIAGNOSTICKÝ (ŘIDITELNÝ) LASSO 2515,10,20 POLÁRNÍ</t>
  </si>
  <si>
    <t>BIOSENSEWEBSTER 35TXXXXR,35OXXXXR,SW123XXXX,35U2515R,35P2515R</t>
  </si>
  <si>
    <t>0048481</t>
  </si>
  <si>
    <t>KROUŽEK ANULOPLASTICKÝ JOSTRA</t>
  </si>
  <si>
    <t>SL FARL32-36,SS SAGXX-XX,SS SAGT28-32,SL SAGT34-40,SS,SL FAGXX-XX,MAGM1-MAGM7</t>
  </si>
  <si>
    <t>0048485</t>
  </si>
  <si>
    <t>KATETR TAMPONÁŽNÍ NOSNÍ RAPID RHINO NASAL DRESSING</t>
  </si>
  <si>
    <t>RR800-8CM ANTERIOR/POSTERIOR</t>
  </si>
  <si>
    <t>0048486</t>
  </si>
  <si>
    <t>KATETR DRENÁŽNÍ RESOLVE NON-LOCKING</t>
  </si>
  <si>
    <t>6,5-12F, 20-25CM,ZAK.J(S) RNL-X-038S(J)X=6,7,8,10,12</t>
  </si>
  <si>
    <t>0048487</t>
  </si>
  <si>
    <t>KATETR PERMANENTNÍ K PODÁNÍ CYTOSTATIK KRA 14D/K</t>
  </si>
  <si>
    <t>KRA 14F DUAL LUMEN KIT</t>
  </si>
  <si>
    <t>0048488</t>
  </si>
  <si>
    <t>KATETR PERMANENTNÍ K PODÁNÍ CYTOSTATIK KRA 125T</t>
  </si>
  <si>
    <t>KRA TRIPLE LUMEN</t>
  </si>
  <si>
    <t>0048489</t>
  </si>
  <si>
    <t>KATETR IMPLANTABILNÍ SLXXXX</t>
  </si>
  <si>
    <t>SINGLE LUMEN FEMORAL</t>
  </si>
  <si>
    <t>0048499</t>
  </si>
  <si>
    <t>KATETR ARTERIÁLNÍ HP-XXXXX</t>
  </si>
  <si>
    <t>SELDINGER</t>
  </si>
  <si>
    <t>0048508</t>
  </si>
  <si>
    <t>KATETR PERMANENTNÍ K PODÁNÍ CYTOSTATIK KRA 95D/K</t>
  </si>
  <si>
    <t>KRA 9,5F DUAL LUMEN KIT</t>
  </si>
  <si>
    <t>0048511</t>
  </si>
  <si>
    <t>KATETR PERMANENTNÍ K PODÁNÍ CYTOSTATIK KRA XXS</t>
  </si>
  <si>
    <t>KRA SINGLE LUMEN</t>
  </si>
  <si>
    <t>0048517</t>
  </si>
  <si>
    <t>TROKAR JEDNORÁZOVÝ 12MM</t>
  </si>
  <si>
    <t>VECTEC TROCAR,PRŮM.12MM/VŠECHNY DÉLKY</t>
  </si>
  <si>
    <t>VEC</t>
  </si>
  <si>
    <t>0048519</t>
  </si>
  <si>
    <t>NŮŽKY ENDOSKOPICKÉ UNIPOLÁRNÍ JEDNORÁZOVÉ</t>
  </si>
  <si>
    <t>IN-CUT ENDO-SCISSORS 5MM/VŠECHNY DÉLKY A TVARY</t>
  </si>
  <si>
    <t>0048523</t>
  </si>
  <si>
    <t>DRÁT VODÍCÍ PTA - SELECTIVA; INTERVENČNÍ 60/80/145CM</t>
  </si>
  <si>
    <t>XX=18/35 (.018/.035); YY=DÉL 60/80/145CM; XXYY004(S/A)-(SB); XXYY280NW-(A)SL</t>
  </si>
  <si>
    <t>HUS</t>
  </si>
  <si>
    <t>0048524</t>
  </si>
  <si>
    <t>DRÁT VODÍCÍ PTA - SELECTIVA; INTERVENČNÍ 180CM</t>
  </si>
  <si>
    <t>XX=18/35 (.018/.035); YY=DÉLKA 180CM; XXYYY04(S/A)-(SB); XXYYY376NW-(A)FB</t>
  </si>
  <si>
    <t>0048525</t>
  </si>
  <si>
    <t>DRÁT VODÍCÍ PTA - SELECTIVA; INTERVENČNÍ 300CM</t>
  </si>
  <si>
    <t>XX=18/35 (.018/.035); YYY=DÉLKA 300CM; XXYYY04(S/A)-(SB); XXYY376NW-(A)FB</t>
  </si>
  <si>
    <t>0048526</t>
  </si>
  <si>
    <t>STENT PERIFERNÍ VASKULÁRNÍ - EVO; SAMOEXPANDIBILNÍ; NITINOL</t>
  </si>
  <si>
    <t>066(2/3)-PPDDD; 0752-PPDDD; 076(2/3)-PPDDD; 1762-PPDDD</t>
  </si>
  <si>
    <t>PFM</t>
  </si>
  <si>
    <t>0048528</t>
  </si>
  <si>
    <t>KATETR BALÓNKOVÝ PTA - G-TRACK</t>
  </si>
  <si>
    <t>210X1-PPDDD</t>
  </si>
  <si>
    <t>0048529</t>
  </si>
  <si>
    <t>KATETR BALÓNKOVÝ PTA - G-RUN .018</t>
  </si>
  <si>
    <t>220X1-PPDDD</t>
  </si>
  <si>
    <t>0048530</t>
  </si>
  <si>
    <t>KATETR EXTRAKČNÍ, MULTI-SNARE MICRO</t>
  </si>
  <si>
    <t>147302 - 304</t>
  </si>
  <si>
    <t>0048531</t>
  </si>
  <si>
    <t>KATETR EXTRAKČNÍ, MULTI-SNARE</t>
  </si>
  <si>
    <t>147305 - 340</t>
  </si>
  <si>
    <t>0048536</t>
  </si>
  <si>
    <t>OKLUDER, PŘÍSLUŠENSTVÍ-MARKER</t>
  </si>
  <si>
    <t>OCCLU MARKER PRŮM.4F-5F, DÉLKA 50-90CM</t>
  </si>
  <si>
    <t>0048547</t>
  </si>
  <si>
    <t>SÍŤKA KÝLNÍ INGUINÁLNÍ/UMBILIK.BIODESIGN INTRAPER./EXTRAPER.</t>
  </si>
  <si>
    <t>SÍŤKA PORCINNÍ JEDNOVRST. VSTŘEBATEL.SLH-1S-7X10</t>
  </si>
  <si>
    <t>0048554</t>
  </si>
  <si>
    <t>SÍŤKA PORCINNÍ ČTYŘVRST.VSTŘEBATEL.SLH-4S-3.5X5</t>
  </si>
  <si>
    <t>0048555</t>
  </si>
  <si>
    <t>SÍŤKA PORCINNÍ ČTYŘVRST.VSTŘEBATEL.SLH-4S-4X7</t>
  </si>
  <si>
    <t>0048557</t>
  </si>
  <si>
    <t>SÍŤKA PORCINNÍ ČTYŘVRST.VSTŘEBATEL.SLH-4S-7X10</t>
  </si>
  <si>
    <t>0048587</t>
  </si>
  <si>
    <t>KATÉTR ZAVÁDĚCÍ PRO ELEKTRODU LEVOKOMOROVOU ACUITY BREAK AWAY</t>
  </si>
  <si>
    <t>MODEL 70XX</t>
  </si>
  <si>
    <t>0048589</t>
  </si>
  <si>
    <t>KATÉTR ZAVÁDĚCÍ PRO ELEKTRODU LEVOKOMOR. ACUITY CUT AWAY HEMO VENTIL</t>
  </si>
  <si>
    <t>0048590</t>
  </si>
  <si>
    <t>ELEKTRODA STIMULAČNÍ SÍŇOVÁ NEBO KOMOROVÁ S AKTIVNÍ FIXACÍ FLEXTEND II</t>
  </si>
  <si>
    <t>MODEL 4095 - 4097</t>
  </si>
  <si>
    <t>0048592</t>
  </si>
  <si>
    <t>ELEKTRODA STIMULAČNÍ LEVOKOMOROVÁ PASIVNÍ FIXACE EASYTRAK 2 IS-1</t>
  </si>
  <si>
    <t>0048594</t>
  </si>
  <si>
    <t>STENT KORONÁRNÍ - COROFLEX BLUE; BLUE ULTRA; NEO; BALONEXP; COCR</t>
  </si>
  <si>
    <t>5025003-5025168, 5028801-5028869,5029011-5029085</t>
  </si>
  <si>
    <t>0048596</t>
  </si>
  <si>
    <t>SHUNT KAROTIDOVÝ BALÓNKOVÝ SILIKON</t>
  </si>
  <si>
    <t>TX-XA, TX-XB, TX-XAS, TX-XBS</t>
  </si>
  <si>
    <t>0048598</t>
  </si>
  <si>
    <t>OXYGENÁTOR-SADA: HEPARIN.KANYLA JEDNOSTUP.VENOZNÍ</t>
  </si>
  <si>
    <t>DIIVCX-X, DIIVCSX-X, DIITFX-X, DIITFMX-X</t>
  </si>
  <si>
    <t>0048599</t>
  </si>
  <si>
    <t>OXYGENÁTOR-SADA: HEPARIN.KANYLA DVOUSTUP.VENOZNÍ</t>
  </si>
  <si>
    <t>DIIPWRX-X, DIITRX-X, DIITRFX-X, DIITFX-X</t>
  </si>
  <si>
    <t>0048600</t>
  </si>
  <si>
    <t>OXYGENÁTOR-SADA: HEP.KAN.AORT.DIICDSX-X,DIIATCX-X</t>
  </si>
  <si>
    <t>DDCTX-X,DARHX-X,DIIAAX-X,DIITMX-X,DIIARLX-X,DIIARSX-X,DIIAPCX-X,DIIARCX-X..ARX-X</t>
  </si>
  <si>
    <t>0048601</t>
  </si>
  <si>
    <t>OBĚH MIMOTĚLNÍ - OXYGENÁTOR SADA - HEPARIN.KANYLA FEMOR.ART/VEN</t>
  </si>
  <si>
    <t>DIIFEMX-X, DVFEMX-X, DIIFLEXIIX-X</t>
  </si>
  <si>
    <t>0048602</t>
  </si>
  <si>
    <t>OXYGENÁTOR-SADA: KANYLA RETROGRÁDNÍ 2 BALÓNY</t>
  </si>
  <si>
    <t>RCX-XDB,DIIRCX-X</t>
  </si>
  <si>
    <t>0048603</t>
  </si>
  <si>
    <t>OXYGENÁTOR-SADA: ANTIEMBOL.NEUROL-PROTEKČNÍ SYSTÉM</t>
  </si>
  <si>
    <t>EMBOL-X, CFX-X VE VELIKOSTECH 2,2CM, 2,6CM, 2.9CM, 3,2CM, 3,5CM</t>
  </si>
  <si>
    <t>0048605</t>
  </si>
  <si>
    <t>SHUNT KAROTIDOVÝ KÓNICKÝ</t>
  </si>
  <si>
    <t>CSX-X</t>
  </si>
  <si>
    <t>0048606</t>
  </si>
  <si>
    <t>SONDA ABLAČNÍ (KARDIOCHIR) - ATS CRYOMAZE; SE SVORKOU</t>
  </si>
  <si>
    <t>100MM; 60CM1</t>
  </si>
  <si>
    <t>0048625</t>
  </si>
  <si>
    <t>KARDIOSTIMULÁTOR DVOUDUTINOVÝ VERITY ADX XL DR M/S 5357</t>
  </si>
  <si>
    <t>DDDR, FAST PATH, KONEKTOR 5/6 MM, 23,5 G, 11 CCM, OBJ. KÓD 5357</t>
  </si>
  <si>
    <t>0048627</t>
  </si>
  <si>
    <t>KARDIOSTIMULÁTOR JEDNODUTINOVÝ VERITY ADX XL SR 5156</t>
  </si>
  <si>
    <t>SSIR, FAST PATH, 23 G, 10,5 CCM, OBJ. KÓD 5156</t>
  </si>
  <si>
    <t>0048628</t>
  </si>
  <si>
    <t>KARDIOSTIMULÁTOR JEDNODUTINOVÝ VERITY ADX XL SC 5056</t>
  </si>
  <si>
    <t>SSIC, FAST PATH, 23 G, 10,5 CCM, OBJ. KÓD 5056</t>
  </si>
  <si>
    <t>0048629</t>
  </si>
  <si>
    <t>KARDIOSTIMULÁTOR JEDNODUTINOVÝ VERITY ADX XL SR M/S 5157</t>
  </si>
  <si>
    <t>SSIR, FAST PATH, KONEKTOR 5/6 MM, 23 G, 11 CCM, OBJ. KÓD 5157</t>
  </si>
  <si>
    <t>0048632</t>
  </si>
  <si>
    <t>KARDIOSTIMULÁTOR JEDNODUTINOVÝ VERITY ADX XL SR 5156 VČ.1 ELEKT.</t>
  </si>
  <si>
    <t>SSIR VČETNĚ 1 ELEKTRODY ISOFLEX S NEBO MEMBRANE E NEBO TENDRIL SDX</t>
  </si>
  <si>
    <t>0048633</t>
  </si>
  <si>
    <t>KARDIOSTIMULÁTOR JEDNODUTINOVÝ VERITY ADX XL SC 5056 VČ.1 ELEKT.</t>
  </si>
  <si>
    <t>SSIC VČETNĚ 1 ELEKTRODY ISOFLEX S NEBO MEMBRANE E NEBO TENDRIL SDX</t>
  </si>
  <si>
    <t>0048634</t>
  </si>
  <si>
    <t>ELEKTRODA STIMULAČNÍ TENDRIL SDX 1688 T</t>
  </si>
  <si>
    <t>AKTIVNÍ FIXACE, STEROIDNÍ, 7 F, FAST PASS, 34 - 100 CM, OBJ. KÓD 1688</t>
  </si>
  <si>
    <t>0048639</t>
  </si>
  <si>
    <t>ZAVADĚČ UROLOGICKÝ PERKUTÁNNÍ</t>
  </si>
  <si>
    <t>680141-XXXYYY...680172-XXXYYY,YYY=DÉLKA 80-150CM,XXX=INCH 0,028-0,038</t>
  </si>
  <si>
    <t>0048650</t>
  </si>
  <si>
    <t>ROZVĚRAČ HRUDNÍ ATRAUMATICKÝ PORT ACCESS</t>
  </si>
  <si>
    <t>TRS,TRM,TRL</t>
  </si>
  <si>
    <t>0048651</t>
  </si>
  <si>
    <t>PROSTŘEDEK HEMOSTATICKÝ - SURGICEL</t>
  </si>
  <si>
    <t>(POKRYTÍ 175 CM2) 5X35CM; 1901GB, 1901EE</t>
  </si>
  <si>
    <t>0048652</t>
  </si>
  <si>
    <t>(POKRYTÍ 200 CM2) 10X20CM; 1902GB, 1902EE</t>
  </si>
  <si>
    <t>0048653</t>
  </si>
  <si>
    <t>(POKRYTÍ 37,5 CM2) 5X7,5CM; 1903GB, 1903EE</t>
  </si>
  <si>
    <t>0048654</t>
  </si>
  <si>
    <t>(POKRYTÍ 6,25 CM2) 5X1,25CM; 1906GB, 1906EE</t>
  </si>
  <si>
    <t>0048655</t>
  </si>
  <si>
    <t>PROSTŘEDEK HEMOSTATICKÝ - SURGICEL NU-KNIT</t>
  </si>
  <si>
    <t>(POKRYTÍ 4 CM2) 2X2CM; 1940GB</t>
  </si>
  <si>
    <t>0048656</t>
  </si>
  <si>
    <t>(POKRYTÍ 75 CM2) 7,5X10CM; 1943GB</t>
  </si>
  <si>
    <t>0048657</t>
  </si>
  <si>
    <t>(POKRYTÍ 348 CM2) 15,2X22,9CM; 1946EE; 1946M</t>
  </si>
  <si>
    <t>0048658</t>
  </si>
  <si>
    <t>PROSTŘEDEK HEMOSTATICKÝ - SURGICEL FIBRILLAR</t>
  </si>
  <si>
    <t>(POKRYTÍ 12,7 CM2) 2,5X5,1CM; 1961; 411961</t>
  </si>
  <si>
    <t>0048659</t>
  </si>
  <si>
    <t>(POKRYTÍ 52 CM2) 5,1X10,2CM; 1962; 411962</t>
  </si>
  <si>
    <t>0048660</t>
  </si>
  <si>
    <t>(POKRYTÍ 104 CM2) 10,2X10,2CM; 1963; 411963</t>
  </si>
  <si>
    <t>0048661</t>
  </si>
  <si>
    <t>PROSTŘEDEK HEMOSTATICKÝ - DIVIDE</t>
  </si>
  <si>
    <t>(POKRYTÍ 19 CM2) 3,8X5,1CM; 224000</t>
  </si>
  <si>
    <t>0048663</t>
  </si>
  <si>
    <t>KLEŠTĚ BIOPTICKÉ ISOCOOL BIOPSY FORCEPS</t>
  </si>
  <si>
    <t>PRŮMĚR 0.25-2MM,803XXXXS-805XXXXS,813XXXXS-815XXXXS,82-3510GL</t>
  </si>
  <si>
    <t>0048667</t>
  </si>
  <si>
    <t>DRÁT VODÍCÍ HYDROFILNÍ</t>
  </si>
  <si>
    <t>AQ WIRE A XXX</t>
  </si>
  <si>
    <t>0048668</t>
  </si>
  <si>
    <t>DRÁT VODÍCÍ NITINOL</t>
  </si>
  <si>
    <t>NITREX GUIDEWIRE 14 N XXX</t>
  </si>
  <si>
    <t>0048669</t>
  </si>
  <si>
    <t>NITREX GUIDEWIRE 18, 25, 35 N XXX</t>
  </si>
  <si>
    <t>0048671</t>
  </si>
  <si>
    <t>OKLUDER ASD - AMPLATZER</t>
  </si>
  <si>
    <t>VELIKOST 4MM AŽ 40MM; OBJ.Č.: A-9-ASD-XXX, A-9-ASD-MF-XXX</t>
  </si>
  <si>
    <t>0048672</t>
  </si>
  <si>
    <t>VELIKOST 18MM, 25MM, 35MM; OBJ.Č.: A-9-ASD-MF-XXX</t>
  </si>
  <si>
    <t>0048673</t>
  </si>
  <si>
    <t>DRÁT ZAVÁDĚCÍ - AMPLATZER</t>
  </si>
  <si>
    <t>TYP 45/60; ÚHEL OHYBU 45°; VELIKOSTI: 6F, 7F A 8F; OBJ.Č.: A-9-DEL-XF-45/60</t>
  </si>
  <si>
    <t>0048674</t>
  </si>
  <si>
    <t>TYP 45/80; ÚHEL OHYBU 45°; VELIKOSTI: 7F, 8F, 9F, 10F A 12F; OBJ.Č.: A-9-DEL-XF-</t>
  </si>
  <si>
    <t>0048675</t>
  </si>
  <si>
    <t>TYP 45/100; ÚHEL OHYBU 45°; VELIKOSTI: 9F, 10F A 12F; OBJ.Č.: A-9-DEL-XF-45/100</t>
  </si>
  <si>
    <t>0048676</t>
  </si>
  <si>
    <t>TYP 180/60; ÚHEL OHYBU 180°; VELIKOSTI: 5F; OBJ.Č.: A-9-DEL-5F-180/60</t>
  </si>
  <si>
    <t>0048677</t>
  </si>
  <si>
    <t>TYP 180/80; ÚHEL OHYBU 180°; VELIKOSTI: 6F, 7F, 8F A 9F; OBJ.Č.: A-9-DEL-XF-180/</t>
  </si>
  <si>
    <t>0048678</t>
  </si>
  <si>
    <t>DÉLKY: 260MM A 300MM; OBJ.Č.: A-9-GW-001 AŽ A-9-GW-004</t>
  </si>
  <si>
    <t>0048679</t>
  </si>
  <si>
    <t>OKLUDER PDA - AMPLATZER</t>
  </si>
  <si>
    <t>DÉLKY: 5MM, 7MM A 8MM; OBJ.Č.: A-9-PDA-003 AŽ A-9-PDA-009</t>
  </si>
  <si>
    <t>0048680</t>
  </si>
  <si>
    <t>OKLUDER PFO - AMPLATZER</t>
  </si>
  <si>
    <t>VELIKOST 18MM, 25MM A 35MM; OBJ.Č.: A-9-PFO-018, A-9-PFO-025 A A-9-PFO-035</t>
  </si>
  <si>
    <t>0048681</t>
  </si>
  <si>
    <t>BALONEK MĚŘÍCÍ - AMPLATZER</t>
  </si>
  <si>
    <t>OBJ.Č.: A-9-SZB-024 A A-9-SZB-034</t>
  </si>
  <si>
    <t>0048682</t>
  </si>
  <si>
    <t>OKLUDER VSD - AMPLATZER</t>
  </si>
  <si>
    <t>VELIKOST 4MM AŽ 18MM; OBJ.Č.: A-9-VSD-MEMB-004 AŽ A-9-VSD-MEMB-018</t>
  </si>
  <si>
    <t>0048683</t>
  </si>
  <si>
    <t>VELIKOST 4MM AŽ 18MM; OBJ.Č.: A-9-VSD-MUSC-004 AŽ A-9-VSD-MUSC-024</t>
  </si>
  <si>
    <t>0048684</t>
  </si>
  <si>
    <t>VELIKOST 16MM AŽ 24MM; OBJ.Č.: A-9-VSD-MUSC-PI-016 AŽ A-9-VSD-MUSC-PI-024</t>
  </si>
  <si>
    <t>0048685</t>
  </si>
  <si>
    <t>STENT KAROTICKÝ - X ACT; SAMOEXPANDIBILNÍ</t>
  </si>
  <si>
    <t>VEL.7,8,9,10MM; DÉL.20,30,40MM; XRX 0X0 XXS; XRX 0X0 XXT</t>
  </si>
  <si>
    <t>0048686</t>
  </si>
  <si>
    <t>ZAVADĚČ KATETRU - JOGLIDE</t>
  </si>
  <si>
    <t>JOGLIDE JO1XXXX, JO1XXL(S)XX</t>
  </si>
  <si>
    <t>0048687</t>
  </si>
  <si>
    <t>JEHLA - ENDO CLOSE - PRO LAPAROSKOPII</t>
  </si>
  <si>
    <t>PLASTOVÁ 120MM PRO LAPAROSKOPII, 173022</t>
  </si>
  <si>
    <t>0048688</t>
  </si>
  <si>
    <t>RETRAKTOR ENDO MAXI 10MM</t>
  </si>
  <si>
    <t>PLASTOVÝ SE ŠIROKÝM HÁČKEM PRO MANIPUL.JÍCNU, 174311</t>
  </si>
  <si>
    <t>0048689</t>
  </si>
  <si>
    <t>TROKAR VERSAPORT RPF 10-15MM</t>
  </si>
  <si>
    <t>PLASTOVÝ S OCHR.ŠTÍTEM PRO 15MM NÁSTROJE, 179078P</t>
  </si>
  <si>
    <t>0048690</t>
  </si>
  <si>
    <t>KLIPOVAČ ACUCLIP 10MM</t>
  </si>
  <si>
    <t>PLASTOVÝ, HÁKOVÝ 10MM, OMS-A8</t>
  </si>
  <si>
    <t>0048691</t>
  </si>
  <si>
    <t>TROKAR BEZ BODCE</t>
  </si>
  <si>
    <t>PR.5-12MM,177000-177999,F/PF/NBFCA-5ST,5SH,11ST,12ST,ONBFCA-5,ST,SH,LG,12ST,LG</t>
  </si>
  <si>
    <t>0048693</t>
  </si>
  <si>
    <t>KATETR TROMBEKTOMICKÝ</t>
  </si>
  <si>
    <t>AKÓNYA ELIMINATOR</t>
  </si>
  <si>
    <t>IDT</t>
  </si>
  <si>
    <t>0048700</t>
  </si>
  <si>
    <t>SFINKTEROTOM S VODÍCÍM DRÁTEM -  JAGTOME RX 39/44/49</t>
  </si>
  <si>
    <t>GW JAGWIRE .025/.035, 260/450CM, DÉLKA ŘEZU 20-30MM; M00573XY0(X=0/1/5/6,Y=0-9)</t>
  </si>
  <si>
    <t>0048701</t>
  </si>
  <si>
    <t>KLIČKA UROLOGICKÁ EXTRAKČNÍ</t>
  </si>
  <si>
    <t>STONE CONE NITINOL UROLOGICAL RETRIEVAL COIL</t>
  </si>
  <si>
    <t>0048702</t>
  </si>
  <si>
    <t>KLIČKA POLYPEKTOMICKÁ - JEDNORÁZOVÁ</t>
  </si>
  <si>
    <t>ROTABLE POLYPECTOMY SNARES M00561821, M00561831</t>
  </si>
  <si>
    <t>0048703</t>
  </si>
  <si>
    <t>SENSATION SHORT THROW POLYPECTOMY SNARES M005626X1</t>
  </si>
  <si>
    <t>0048704</t>
  </si>
  <si>
    <t>MANOMETR - INFLAČNÍ SYSTÉM ALLIANCE - JEDNORÁZOVÝ</t>
  </si>
  <si>
    <t>ALLIANCE II INTEGRATED INFLATION SYSTEM M00550620</t>
  </si>
  <si>
    <t>0048706</t>
  </si>
  <si>
    <t>KLIPOVAČ - RESOLUTION CLIP; ENDOSKOP. STAV. KRV. V GIT; ROTAČNÍ</t>
  </si>
  <si>
    <t>JEDNOR; PRELOADOVANÝ; ROZVOR 11 MM; DÉLKA 155/235 CM; M005226XY X=0/1 Y=0-2</t>
  </si>
  <si>
    <t>0048713</t>
  </si>
  <si>
    <t>EXTRAKTOR - KATETR SE SMYČKOU - ANDRA SNARE - MULTIFUNKČNÍ</t>
  </si>
  <si>
    <t>ANDRA-SNARE, F4-5, AS-5,10,15,20,25,30,35</t>
  </si>
  <si>
    <t>AND</t>
  </si>
  <si>
    <t>0048714</t>
  </si>
  <si>
    <t>KATETR INTRACEREBRÁLNÍ MCC14XXXX-XX</t>
  </si>
  <si>
    <t>MICROCATHETER CONCOURSE</t>
  </si>
  <si>
    <t>0048715</t>
  </si>
  <si>
    <t>STENT INTRAKRANIÁLNÍ - LEO; SAMOEXPANDIBILNÍ; NITINOL</t>
  </si>
  <si>
    <t>LEO NITINOL</t>
  </si>
  <si>
    <t>0048717</t>
  </si>
  <si>
    <t>PROTÉZA CÉVNÍ FLOWLINE BIPORE - EPTFE VASCULAR GRA</t>
  </si>
  <si>
    <t>10TW2006N-10TW2008N</t>
  </si>
  <si>
    <t>JOT</t>
  </si>
  <si>
    <t>0048719</t>
  </si>
  <si>
    <t>10TW5006N-10TW5008N</t>
  </si>
  <si>
    <t>0048720</t>
  </si>
  <si>
    <t>10TW7005N</t>
  </si>
  <si>
    <t>0048722</t>
  </si>
  <si>
    <t>10SW2006N-10SW2007N</t>
  </si>
  <si>
    <t>0048723</t>
  </si>
  <si>
    <t>10SW5006N-10SW5008N</t>
  </si>
  <si>
    <t>0048724</t>
  </si>
  <si>
    <t>10SW8006N-10SW8008N</t>
  </si>
  <si>
    <t>0048727</t>
  </si>
  <si>
    <t>10TW5006S-10TW5008S</t>
  </si>
  <si>
    <t>0048728</t>
  </si>
  <si>
    <t>10TW7005S</t>
  </si>
  <si>
    <t>0048729</t>
  </si>
  <si>
    <t>10TW8006S-10TW8008S</t>
  </si>
  <si>
    <t>0048730</t>
  </si>
  <si>
    <t>10SW5006S-10SW5008S</t>
  </si>
  <si>
    <t>0048731</t>
  </si>
  <si>
    <t>10SW8006S-10SW8008S</t>
  </si>
  <si>
    <t>0048732</t>
  </si>
  <si>
    <t>PROTÉZA CÉVNÍ FLOWLINE BIPORE HEPARIN - EPTFE VASC</t>
  </si>
  <si>
    <t>15TW4005N</t>
  </si>
  <si>
    <t>0048733</t>
  </si>
  <si>
    <t>15TW5006N-15TW5008N</t>
  </si>
  <si>
    <t>0048736</t>
  </si>
  <si>
    <t>15TW5006S-15TW5008S</t>
  </si>
  <si>
    <t>0048740</t>
  </si>
  <si>
    <t>15SW5006N-15SW5008N</t>
  </si>
  <si>
    <t>0048741</t>
  </si>
  <si>
    <t>15SW5006S-15SW5008S</t>
  </si>
  <si>
    <t>0048743</t>
  </si>
  <si>
    <t>PROTÉZA CÉVNÍ FLOWNIT - KNITTED POLYESTER VASCULAR</t>
  </si>
  <si>
    <t>30BI1206-30BI2412</t>
  </si>
  <si>
    <t>0048744</t>
  </si>
  <si>
    <t>30ST6006-30ST6024</t>
  </si>
  <si>
    <t>0048745</t>
  </si>
  <si>
    <t>PROTÉZA CÉVNÍ FLOWNIT BIOSEAL - KNITTED POLYESTER</t>
  </si>
  <si>
    <t>35BI1206-35BI2412</t>
  </si>
  <si>
    <t>0048746</t>
  </si>
  <si>
    <t>35ST1506-35ST1524</t>
  </si>
  <si>
    <t>0048747</t>
  </si>
  <si>
    <t>35ST3006-35ST3024</t>
  </si>
  <si>
    <t>0048748</t>
  </si>
  <si>
    <t>35ST6006-35ST6014</t>
  </si>
  <si>
    <t>0048753</t>
  </si>
  <si>
    <t>PROTÉZA CÉVNÍ FLOWWEAVE BIOSEAL - WOVEN POLYESTER</t>
  </si>
  <si>
    <t>45ST1526-45ST1538</t>
  </si>
  <si>
    <t>0048754</t>
  </si>
  <si>
    <t>45ST3006-45ST3024</t>
  </si>
  <si>
    <t>0048755</t>
  </si>
  <si>
    <t>45ST3026-45ST3038</t>
  </si>
  <si>
    <t>0048757</t>
  </si>
  <si>
    <t>45ST6026-45ST6030</t>
  </si>
  <si>
    <t>0048777</t>
  </si>
  <si>
    <t>STENTGRAFT AORTÁLNÍ HRUDNÍ - E-VITA - PROXIMÁLNÍ; SAMOEXP; NITINOL</t>
  </si>
  <si>
    <t>DÉLKA 200MM</t>
  </si>
  <si>
    <t>0048778</t>
  </si>
  <si>
    <t>STENTGRAFT AORTÁLNÍ HRUD. E-VITA 3G,DISTÁL SAMOEX.NITINOL,130-230MM</t>
  </si>
  <si>
    <t>70SOXXYYS13/17/23-00,XX=24-44,YY=24-44, 70STXXYYS/F15-00,XX=24-44,YY=24-40</t>
  </si>
  <si>
    <t>JTC</t>
  </si>
  <si>
    <t>0048779</t>
  </si>
  <si>
    <t>STENTGRAFT AORT HRUDNÍ I BŘIŠNÍ - E-VITA - CUSTOMIZED; SAMOEXP; NITIN</t>
  </si>
  <si>
    <t>PRO INDIVIDUÁLNÍ POTŘEBU</t>
  </si>
  <si>
    <t>0048780</t>
  </si>
  <si>
    <t>E-VITA</t>
  </si>
  <si>
    <t>0048781</t>
  </si>
  <si>
    <t>0048788</t>
  </si>
  <si>
    <t>KATETR BALONKOVÝ PERIFERNÍ THETA/ZETA</t>
  </si>
  <si>
    <t>50,60,70,80,90,PRŮM.5,6,7,8,9MM,DÉL.20,30,40MM</t>
  </si>
  <si>
    <t>AMG</t>
  </si>
  <si>
    <t>0048789</t>
  </si>
  <si>
    <t>STENT PERIFERNÍ VASKULÁRNÍ - THALIS; BALONEXPANDILNÍ</t>
  </si>
  <si>
    <t>PRŮMĚR 5-9MM; DÉLKA 18-38MM; 50,60,70,80,90CPS..L 18,28,38-10</t>
  </si>
  <si>
    <t>0048790</t>
  </si>
  <si>
    <t>BANDÁŽ GASTRICKÁ - ADJUSTABILNÍ  HAGS,HAGM,HAG</t>
  </si>
  <si>
    <t>S,M,L</t>
  </si>
  <si>
    <t>HEL</t>
  </si>
  <si>
    <t>0048813</t>
  </si>
  <si>
    <t>SHUNT KAROTIDOVÝ BALONKOVÝ SILIKONOVÝ</t>
  </si>
  <si>
    <t>0048815</t>
  </si>
  <si>
    <t>OXYGENÁTOR-SADA: HEPARIN. KANYLA JEDNOSTUP.VENOZNÍ</t>
  </si>
  <si>
    <t>0048816</t>
  </si>
  <si>
    <t>OXYGENÁTOR-SADA: HEPARIN. KANYLA DVOUSTUP.VENOZNÍ</t>
  </si>
  <si>
    <t>0048817</t>
  </si>
  <si>
    <t>OXYGENÁTOR-SADA: HEPARIN. KANYLA AORTÁLNÍ</t>
  </si>
  <si>
    <t>DDCTX-X, DARHX-X, DIIAAX-X, DIITMX-X, DIIARLX-X, DIIARSX-X, DIIAPCX-X</t>
  </si>
  <si>
    <t>0048818</t>
  </si>
  <si>
    <t>OXYGENÁTOR-SADA: HEPARIN. KANYLA FEMOR. ART./VEN.</t>
  </si>
  <si>
    <t>0048820</t>
  </si>
  <si>
    <t>0048821</t>
  </si>
  <si>
    <t>KROUŽEK ANULOPLASTICKÝ 4100</t>
  </si>
  <si>
    <t>CARPENTIER-MCCARTHY-ADAMS ISCHEMICKO-MITRALNI: VELIKOST 24, 26, 28, 30, 32, 34MM</t>
  </si>
  <si>
    <t>0048822</t>
  </si>
  <si>
    <t>STENT KORONÁRNÍ - APOLO BIONERT; PŘEDMONTOVANÝ; BALONEXPANDIBILNÍ</t>
  </si>
  <si>
    <t>SMALL 2,0 X 9 MM AŽ 2,75 X 28 MM KAT.Č. 552XX, 3,0 X 9 MM AŽ 4,5 X 36 MM,  KAT.Č</t>
  </si>
  <si>
    <t>IHT</t>
  </si>
  <si>
    <t>0048823</t>
  </si>
  <si>
    <t>STENT KAROTICKÝ - EXPONENT; SAMOEXPANDIBILNÍ; NITINOL</t>
  </si>
  <si>
    <t>XXXSRCG</t>
  </si>
  <si>
    <t>0048826</t>
  </si>
  <si>
    <t>STENT PYLORODUODENÁLNÍ - SX-ELLA-ENTERELLA</t>
  </si>
  <si>
    <t>SE ZAVADĚČOVÝM SETEM,MODEL 04</t>
  </si>
  <si>
    <t>0048827</t>
  </si>
  <si>
    <t>STENT KOLOREKTÁLNÍ - SX-ELLA-ENTERELLA</t>
  </si>
  <si>
    <t>SE ZAVADĚČOVÝM SETEM,MODEL 05</t>
  </si>
  <si>
    <t>0048828</t>
  </si>
  <si>
    <t>STENT JÍCNOVÝ FERX-ELLA-BOUBELLA-E; KOVOVÝ;SAMOEX.</t>
  </si>
  <si>
    <t>SE ZAV.SETEM; PRŮMĚR 20MM; XXX=DÉL. 090-165; 014-03(/4)N-20-XXX-L</t>
  </si>
  <si>
    <t>0048829</t>
  </si>
  <si>
    <t>STENT JÍCNOVÝ - SX-ELLA FLEXELLA PLUS; NITINOL, POTAH SILIKON; SAMOEX.</t>
  </si>
  <si>
    <t>SE ZAVADĚČOVÝM SETEM PUSH, XX=PRŮMĚR 20MM, YYY=DÉLKA 085/110 MM; 019-06S-XX-YYY</t>
  </si>
  <si>
    <t>0048830</t>
  </si>
  <si>
    <t>S/BEZ CHLOPNĚ,SE ZAV.SETEM,X=PRŮMĚR18/20MM, Y=DÉLKA 085-150 MM;019-07S-XX-YYY/-O</t>
  </si>
  <si>
    <t>0048841</t>
  </si>
  <si>
    <t>DRÁT VODÍCÍ TRACTA</t>
  </si>
  <si>
    <t>SGW .014, VŠECHNY TYPY, ICV8960-8970</t>
  </si>
  <si>
    <t>0048842</t>
  </si>
  <si>
    <t>CHLOPEŇ SRDEČNÍ MECHANICKÁ OVERLINE</t>
  </si>
  <si>
    <t>MECH.SRD.CHLOPEŇ OVERLINE, ICV0870-0874</t>
  </si>
  <si>
    <t>0048844</t>
  </si>
  <si>
    <t>MO - OXYGENÁTOR QUADROX S KARDIOTOMICKÝM REZERVOÁREM VHK</t>
  </si>
  <si>
    <t>VKMO 70000,VKMO 71000;INTEGR.ART.FILTR,VEN.REZERVOÁR,VÝMĚNÍK TEPLA</t>
  </si>
  <si>
    <t>0048845</t>
  </si>
  <si>
    <t>OXYGENÁTOR - SADA PŘÍSLUŠENSTVÍ, KARDIOTOMICKÝ REZERVOÁR VHK</t>
  </si>
  <si>
    <t>VKH2000,2001</t>
  </si>
  <si>
    <t>0048849</t>
  </si>
  <si>
    <t>OXYGENÁTOR - SADA PŘÍSLUŠENSTVÍ, ARTERIÁLNÍ FILTR QUART</t>
  </si>
  <si>
    <t>HBF140</t>
  </si>
  <si>
    <t>0048850</t>
  </si>
  <si>
    <t>BE-HBF140 BIOLINE</t>
  </si>
  <si>
    <t>0048858</t>
  </si>
  <si>
    <t>PROTÉZA - ŽLUČ. CESTY</t>
  </si>
  <si>
    <t>PRO1-B1-XX-XX-XX</t>
  </si>
  <si>
    <t>MDW</t>
  </si>
  <si>
    <t>0048861</t>
  </si>
  <si>
    <t>PRO1-A1,3-XX-XX-XX</t>
  </si>
  <si>
    <t>0048862</t>
  </si>
  <si>
    <t>KLIČKA POLYPEKTOMICKÁ - OPAK.POUŽITÍ</t>
  </si>
  <si>
    <t>POL2-A2-25-23-220-OL, 20x POUŽITÍ</t>
  </si>
  <si>
    <t>0048863</t>
  </si>
  <si>
    <t>PRO1-A2-XX-XX-XX</t>
  </si>
  <si>
    <t>0048864</t>
  </si>
  <si>
    <t>POL2-B2-XX-23-220-OL, 20x POUŽITÍ</t>
  </si>
  <si>
    <t>0048865</t>
  </si>
  <si>
    <t>POL2-B2-XX-23-220, 20x POUŽITÍ</t>
  </si>
  <si>
    <t>0048866</t>
  </si>
  <si>
    <t>POL2-A2-25-23-220, 20x POUŽITÍ</t>
  </si>
  <si>
    <t>0048875</t>
  </si>
  <si>
    <t>VODIČ - NITINOLOVÝ, IZOLOVÁN,ZNAČEN,ČERNO-BÍLÝ</t>
  </si>
  <si>
    <t>WIR1-F5-25-400,WIR1-F5-35-400</t>
  </si>
  <si>
    <t>0048876</t>
  </si>
  <si>
    <t>VODIČ - NITINOLOVÝ, POVRSTVENÝ,RTG KONTRASTNÍ ŠPIČKA</t>
  </si>
  <si>
    <t>WIR1-F1-18-400,WIR1-F1-21-400</t>
  </si>
  <si>
    <t>0048877</t>
  </si>
  <si>
    <t>VODIČ - NEREZ, POTEFLONOVANÝ</t>
  </si>
  <si>
    <t>WIR1-A2-35-400,WIR1-A2-35-480</t>
  </si>
  <si>
    <t>0048879</t>
  </si>
  <si>
    <t>PRO1-D4-XX-XX-XX</t>
  </si>
  <si>
    <t>0048883</t>
  </si>
  <si>
    <t>ZAVADĚČ ENDOPROTÉZY - SET</t>
  </si>
  <si>
    <t>PRO1-H7-205-XX</t>
  </si>
  <si>
    <t>0048884</t>
  </si>
  <si>
    <t>KATETR ZAVÁDĚCÍ</t>
  </si>
  <si>
    <t>PRO2-F5-0X-XXX-X5, max. použití 5x</t>
  </si>
  <si>
    <t>0048886</t>
  </si>
  <si>
    <t>BALÓNEK EXTRAKČNÍ PRO EXTRAKCI KAMENKŮ</t>
  </si>
  <si>
    <t>BAL1-XX-XX-XX-200-XX</t>
  </si>
  <si>
    <t>0048888</t>
  </si>
  <si>
    <t>KATÉTR ERCP</t>
  </si>
  <si>
    <t>CAN2-C5-1X-200-XX, MAX. POUŽITÍ 10x</t>
  </si>
  <si>
    <t>0048889</t>
  </si>
  <si>
    <t>CAN2-X4-18-200-35, MAX. POUŽITÍ 10x</t>
  </si>
  <si>
    <t>0048890</t>
  </si>
  <si>
    <t>CAN2-X1-1X-200-X5, MAX. POUŽITÍ 10x</t>
  </si>
  <si>
    <t>0048891</t>
  </si>
  <si>
    <t>CAN1-B3-18-200-35</t>
  </si>
  <si>
    <t>0048894</t>
  </si>
  <si>
    <t>CAN2-X6-1X-200-35, MAX. POUŽITÍ 10x</t>
  </si>
  <si>
    <t>0048897</t>
  </si>
  <si>
    <t>EXTRAKTOR - KOŠÍČEK KOMBINOVANÝ</t>
  </si>
  <si>
    <t>BAS2-B3-30-23-200, MAX. POUŽITÍ 10x</t>
  </si>
  <si>
    <t>0048898</t>
  </si>
  <si>
    <t>EXTRAKTOR - KOŠÍČEK NITINOL</t>
  </si>
  <si>
    <t>BAS2-X4-XX-23-200, MAX. POUŽITÍ 10x</t>
  </si>
  <si>
    <t>0048899</t>
  </si>
  <si>
    <t>EXTRAKTOR - KOŠÍČEK SPIRÁLOVÝ</t>
  </si>
  <si>
    <t>BAS2-E2-30-23-200, MAX. POUŽITÍ 10x</t>
  </si>
  <si>
    <t>0048900</t>
  </si>
  <si>
    <t>EXTRAKTOR - KOŠÍČEK POLOSPIRÁLOVÝ</t>
  </si>
  <si>
    <t>BAS2-C1-XX-18-200, MAX. POUŽITÍ 10x</t>
  </si>
  <si>
    <t>0048901</t>
  </si>
  <si>
    <t>EXTRAKTOR - KOŠÍČEK - ERCP, 4-DRÁT</t>
  </si>
  <si>
    <t>BAS1-A2-XX-23-200</t>
  </si>
  <si>
    <t>0048904</t>
  </si>
  <si>
    <t>PAPILOTOM</t>
  </si>
  <si>
    <t>PAP1-XX-35-OL</t>
  </si>
  <si>
    <t>0048905</t>
  </si>
  <si>
    <t>PAP1-A,C,K1-XX-OL</t>
  </si>
  <si>
    <t>0048910</t>
  </si>
  <si>
    <t>CAN2-E3-18-200-18, MAX. POUŽITÍ 10x</t>
  </si>
  <si>
    <t>0048914</t>
  </si>
  <si>
    <t>EXTRAKTOR - TRIPOD</t>
  </si>
  <si>
    <t>FOR2-F2-23-XXX, MAX POUŽITÍ 25x</t>
  </si>
  <si>
    <t>0048915</t>
  </si>
  <si>
    <t>FOR2-X3-23-XXX, MAX POUŽITÍ 25x</t>
  </si>
  <si>
    <t>0048916</t>
  </si>
  <si>
    <t>FOR2-X1-18-XXX, MAX POUŽITÍ 25x</t>
  </si>
  <si>
    <t>0048917</t>
  </si>
  <si>
    <t>KATETR PRO PERITONEÁLNÍ DIALÝZU PEDIATR.TYPE 180</t>
  </si>
  <si>
    <t>STRAIGHT PEDIATRIC TENCKHOFF 5019901</t>
  </si>
  <si>
    <t>FRM</t>
  </si>
  <si>
    <t>0048919</t>
  </si>
  <si>
    <t>KATETR PERITONEÁLNÍ-SPOJOVADLO 5019461</t>
  </si>
  <si>
    <t>SILICON GLUE</t>
  </si>
  <si>
    <t>0048920</t>
  </si>
  <si>
    <t>KATETR PERITONEÁLNÍ-ZAVADĚČ 5019751</t>
  </si>
  <si>
    <t>PD CACTHETHER IMPLANTATION INSTRUMENT</t>
  </si>
  <si>
    <t>0048923</t>
  </si>
  <si>
    <t>SET ZAVÁDĚCÍ ENTRY RADIALS KIT</t>
  </si>
  <si>
    <t>SMS</t>
  </si>
  <si>
    <t>0048949</t>
  </si>
  <si>
    <t>OBĚH MIMOTĚLNÍ - H/S KYVETA</t>
  </si>
  <si>
    <t>PŘÍSLUŠENSTVÍ MONITORU KREVNÍCH PLYNŮ CDI</t>
  </si>
  <si>
    <t>0048950</t>
  </si>
  <si>
    <t>OBĚH MIMOTĚLNÍ - SHUNT SENZOR</t>
  </si>
  <si>
    <t>0048951</t>
  </si>
  <si>
    <t>SADA AG - KOMPRESE RADIÁLNÍ TEPNY - TERUMO TR BAND</t>
  </si>
  <si>
    <t>XXRF06</t>
  </si>
  <si>
    <t>0048952</t>
  </si>
  <si>
    <t>SADA PRO PLASMAFERÉZU - FILTR KAPILÁRNÍ 0,7 - HAEMOSELECT</t>
  </si>
  <si>
    <t>0,7(L); 7211192</t>
  </si>
  <si>
    <t>0048953</t>
  </si>
  <si>
    <t>SADA PRO PLASMAFERÉZU - FILTR KAPILÁRNÍ 0,5 - HAEMOSELECT</t>
  </si>
  <si>
    <t>0,5(L); 7211191</t>
  </si>
  <si>
    <t>0048955</t>
  </si>
  <si>
    <t>SADA PRO PLASMAFEREZU - SET - DIAPACT CRRT - PEX,PAP</t>
  </si>
  <si>
    <t>PEX 7210348,PAP 7210352 - SETY BEZ PLASMAFILTRU</t>
  </si>
  <si>
    <t>0048957</t>
  </si>
  <si>
    <t>PROSTŘEDEK HEMOSTATICKÝ - GELITA</t>
  </si>
  <si>
    <t>(POKRYTÍ 40 CM2) 8 X 5 X 1CM</t>
  </si>
  <si>
    <t>0048979</t>
  </si>
  <si>
    <t>MATERIÁL KOVOVÝ ŠICÍ STEELEX STERNUM-SET 4 X 45CM, 2 X 75CM</t>
  </si>
  <si>
    <t>3/4,5,6,(6-9),5(7) G0617717,33,41,42,50,76,84,92,95,96 G0617806,14,CENA 1 STEH</t>
  </si>
  <si>
    <t>0048983</t>
  </si>
  <si>
    <t>ENDOŠITÍ C104XXXX-XXX</t>
  </si>
  <si>
    <t>2/0,3/0,45,70,90CM</t>
  </si>
  <si>
    <t>0048985</t>
  </si>
  <si>
    <t>ENDOŠITÍ C0024XXX-XXX</t>
  </si>
  <si>
    <t>2/0,45,70,90CM</t>
  </si>
  <si>
    <t>0048989</t>
  </si>
  <si>
    <t>ELEKTRODA KOAGULAČNÍ JEDNORÁZOVÁ GN211</t>
  </si>
  <si>
    <t>RUČKA JEDNORÁZ.PRO MONOPOLÁR.KOAGULACI</t>
  </si>
  <si>
    <t>0048990</t>
  </si>
  <si>
    <t>SET AUTOTRANSFUZNÍ POSTOPERAČNÍ-ORTHO P.A.S.-EU3140/A</t>
  </si>
  <si>
    <t>ZÁSOBNÍK 700ML,VAK TRANSF.750ML,FILTR 120AUM, SEPARÁTOR LIPIDŮ,UZAVŘ.OKRUH</t>
  </si>
  <si>
    <t>EUO</t>
  </si>
  <si>
    <t>0048992</t>
  </si>
  <si>
    <t>EXTRAKTOR - KOŠÍČEK - 026260,026261 - JEDNORÁZOVÝ</t>
  </si>
  <si>
    <t>FG-402Q,403Q</t>
  </si>
  <si>
    <t>OLT</t>
  </si>
  <si>
    <t>0048993</t>
  </si>
  <si>
    <t>EXTRAKTOR - TRIPOD - N1077230</t>
  </si>
  <si>
    <t>FG-600U</t>
  </si>
  <si>
    <t>0048997</t>
  </si>
  <si>
    <t>STENT PANKREATICKÝ - DOUBLE LAYER; PLAST</t>
  </si>
  <si>
    <t>PBD-230-XXXX,PDB 234-XXXX,7FR;8,5FR;10FR</t>
  </si>
  <si>
    <t>0048998</t>
  </si>
  <si>
    <t>SADA ENDOLOOP - NŮŽKY 026339</t>
  </si>
  <si>
    <t>FS-5U-1, MAX. POUŽITÍ 30x</t>
  </si>
  <si>
    <t>0048999</t>
  </si>
  <si>
    <t>BALON EMBOLIZAČNÍ LATEXOVÝ ODPOUTATELNÝ</t>
  </si>
  <si>
    <t>GOLDVALVE BAGO0001X..BAGO0007</t>
  </si>
  <si>
    <t>ACV</t>
  </si>
  <si>
    <t>0049000</t>
  </si>
  <si>
    <t>KATETR ZAVÁDĚCÍ K EMBOLIZAČNÍMU BALONU</t>
  </si>
  <si>
    <t>MINITORQUER KTCI0001, KTCI0002</t>
  </si>
  <si>
    <t>0049003</t>
  </si>
  <si>
    <t>PODPORA MECHANICKÁ SRDEČNÍ KRÁTKODOBÁ - TANDEMHEART</t>
  </si>
  <si>
    <t>PODPORA LEVOSTRANNÁ/PRAVOSTRANNÁ,ECMO,KAT.Č.5190-0015EU,ČERPADLO KREV.VČ.PŘÍSL.</t>
  </si>
  <si>
    <t>CAA</t>
  </si>
  <si>
    <t>0049004</t>
  </si>
  <si>
    <t>KATETR TROMBEKTOMICKÝ - ROTAREX-CROOS OVER(KATETR,VODIČ)6F/135CM</t>
  </si>
  <si>
    <t>ROTAČNÍ KATETR PRO TROMBEKTOMII,S80201</t>
  </si>
  <si>
    <t>STU</t>
  </si>
  <si>
    <t>0049005</t>
  </si>
  <si>
    <t>KATETR TROMBEKTOMICKÝ - ROTAREX-ANTEGRADNÍ(KATETR,VODIČ)6F,8F/85,110)</t>
  </si>
  <si>
    <t>ROTAČNÍ KATETR PRO TROMBEKTOMII,S80206(7,8)</t>
  </si>
  <si>
    <t>0049007</t>
  </si>
  <si>
    <t>STENT PERIFERNÍ VASKULÁRNÍ - JAGUAR; SAMOEXPANDIB; NITINOL</t>
  </si>
  <si>
    <t>ZNSJ-VEŠKERÉ MODIFIKACE</t>
  </si>
  <si>
    <t>0049008</t>
  </si>
  <si>
    <t>STENT PERIFERNÍ VASKULÁRNÍ - MARIS; SAMOEXPANDIBILNÍ; NITINOL</t>
  </si>
  <si>
    <t>IMP 0XXX,IMP 1XXX</t>
  </si>
  <si>
    <t>0049009</t>
  </si>
  <si>
    <t>KATETR BALÓNKOVÝ PTA - AMPHIRION DEEP; POPLITEÁLNÍ POD KOLENO; OTW</t>
  </si>
  <si>
    <t>XXX=015-354 (PRŮMĚR 1,5-4,0MM); YYY=DÉLKA 020-210MM; AMDXXXYYY(001/002/152)</t>
  </si>
  <si>
    <t>0049010</t>
  </si>
  <si>
    <t>STENT KORONÁRNÍ - TWIN-RAIL; BIFURKAČNÍ; BALONEXPANDIBILNÍ; OCEL</t>
  </si>
  <si>
    <t>TRC XXXX XXXX</t>
  </si>
  <si>
    <t>0049022</t>
  </si>
  <si>
    <t>STENT PERIFERNÍ VASKULÁRNÍ - ZEUS; BALONEXPANDIBILNÍ; COCR</t>
  </si>
  <si>
    <t>X=PRŮMĚR 5-9MM; YY=DÉLKA 20-80MM; ZC XYY-80/120</t>
  </si>
  <si>
    <t>0049023</t>
  </si>
  <si>
    <t>KATETR BALÓNKOVÝ PTA - CRONUS; OTW; STŘEDNĚTLAKÝ 13-17 BAR</t>
  </si>
  <si>
    <t>CA,CN XYY-45(80,120), BALON X=PRŮMĚR 3-10MM, Y=DÉLKA 15-80 MM;</t>
  </si>
  <si>
    <t>0049024</t>
  </si>
  <si>
    <t>KATETR DRENÁŽNÍ ONE1STEP CENTESIS</t>
  </si>
  <si>
    <t>MEM OSC-4F(5F)-XX XX=7,10,15</t>
  </si>
  <si>
    <t>0049026</t>
  </si>
  <si>
    <t>SET K PUNKCI PERIKARDU</t>
  </si>
  <si>
    <t>6-9 FR, KATETR PIGTAIL/ROVNÝ; LMP004P6/8/9, LMP004R6/8/9</t>
  </si>
  <si>
    <t>NGC</t>
  </si>
  <si>
    <t>0049027</t>
  </si>
  <si>
    <t>KATETR CENTRÁLNÍ ŽILNÍ</t>
  </si>
  <si>
    <t>1LUMEN, 61XXX 5,6,7FR</t>
  </si>
  <si>
    <t>AXL</t>
  </si>
  <si>
    <t>0049029</t>
  </si>
  <si>
    <t>2LUMEN, 62XXX 7FR</t>
  </si>
  <si>
    <t>0049031</t>
  </si>
  <si>
    <t>KATETR CENTRÁLNÍ ŽILNÍ PEDIATRICKÝ</t>
  </si>
  <si>
    <t>3LUMEN, 63XXX 5,5FR</t>
  </si>
  <si>
    <t>0049032</t>
  </si>
  <si>
    <t>4LUMEN, 64XXX 8,5FR</t>
  </si>
  <si>
    <t>0049043</t>
  </si>
  <si>
    <t>PORT IMPLANTABILNÍ VSTUPNÍ - POLYSULFON</t>
  </si>
  <si>
    <t>49213XX 6,7,8FR - KATETR 40</t>
  </si>
  <si>
    <t>0049048</t>
  </si>
  <si>
    <t>PORT IMPLANTABILNÍ VSTUPNÍ ŽILNÍ - TITAN</t>
  </si>
  <si>
    <t>IVT1XXX 6,7,8,9FR</t>
  </si>
  <si>
    <t>0049053</t>
  </si>
  <si>
    <t>SÍŤKA KÝLNÍ ANGIMESH PRE</t>
  </si>
  <si>
    <t>5X10 CM (PRE8, 8D, 5, 5D, 9, 9D)</t>
  </si>
  <si>
    <t>ANG</t>
  </si>
  <si>
    <t>0049057</t>
  </si>
  <si>
    <t>SÍŤKA KÝLNÍ REPOL ANGIMESH</t>
  </si>
  <si>
    <t>A1-15X15, A8-15X15, A9-15X15</t>
  </si>
  <si>
    <t>0049059</t>
  </si>
  <si>
    <t>A1-6X11, A8-6X11, A9-6X11</t>
  </si>
  <si>
    <t>0049060</t>
  </si>
  <si>
    <t>A1-8X15, A8-8X15, A9-8X15</t>
  </si>
  <si>
    <t>0049062</t>
  </si>
  <si>
    <t>SÍŤKA KÝLNÍ REPOL ANGIMESH 9</t>
  </si>
  <si>
    <t>A9-25X35, A9-30X30</t>
  </si>
  <si>
    <t>0049063</t>
  </si>
  <si>
    <t>SÍŤKA KÝLNÍ REPOL ANGIMESH FOLDED</t>
  </si>
  <si>
    <t>A9-XCO (5X10 CM), A5-XCO (5X10 CM)</t>
  </si>
  <si>
    <t>0049064</t>
  </si>
  <si>
    <t>SÍŤKA KÝLNÍ REPOL ANGIMESH R2</t>
  </si>
  <si>
    <t>R2-15X15</t>
  </si>
  <si>
    <t>0049066</t>
  </si>
  <si>
    <t>R2-30X30</t>
  </si>
  <si>
    <t>0049068</t>
  </si>
  <si>
    <t>SÍŤKA KÝLNÍ POLYPROPYLÉNOVÁ - REPOL PLUG BASIC</t>
  </si>
  <si>
    <t>P5, P6, P7, P10</t>
  </si>
  <si>
    <t>0049073</t>
  </si>
  <si>
    <t>SÍŤKA KÝLNÍ REPOL PLUG FLOWER</t>
  </si>
  <si>
    <t>PF108 (2,8X3 CM)</t>
  </si>
  <si>
    <t>0049074</t>
  </si>
  <si>
    <t>PF110 (3,1X3,4 CM)</t>
  </si>
  <si>
    <t>0049078</t>
  </si>
  <si>
    <t>SET AUTOTRANSFÚZNÍ - REZERVOÁR SBĚRNÝ</t>
  </si>
  <si>
    <t>REZERVOÁR; 00205-00</t>
  </si>
  <si>
    <t>0049079</t>
  </si>
  <si>
    <t>SET AUTOTRANSFUZNÍ - VAK ODPADNÍ NÁHRADNÍ</t>
  </si>
  <si>
    <t>VAK VÝMĚNNÝ 10L; 00246-00</t>
  </si>
  <si>
    <t>0049080</t>
  </si>
  <si>
    <t>SET AUTOTRANSFUZNÍ - VAK RETRANSFUZNÍ NÁHRADNÍ</t>
  </si>
  <si>
    <t>VAK VÝMĚNNÝ; 00245-00</t>
  </si>
  <si>
    <t>0049081</t>
  </si>
  <si>
    <t>SET AUTOTRANSFUZNÍ PERIOPERAČNÍ A POSTOPERAČNÍ-CELL SAVER 5+</t>
  </si>
  <si>
    <t>KOMORA PROMÝV. 125 ML, ODPAD. A RETRANSF. VAK A SET HADIČEK;00261-00,CSE-P-125</t>
  </si>
  <si>
    <t>0049090</t>
  </si>
  <si>
    <t>KATETR ELEKTROFYZIOLOGICKÝ INQUIRY 80XXX</t>
  </si>
  <si>
    <t>6FR, 4-POLÁRNÍ, FIX. KŘIVKA HIS</t>
  </si>
  <si>
    <t>IBI</t>
  </si>
  <si>
    <t>0049092</t>
  </si>
  <si>
    <t>KATETR ELEKTROFYZIOLOGICKÝ LUMA - CATH 81XXX</t>
  </si>
  <si>
    <t>2-POLÁRNÍ, LUMEN, ŘIDITELNÝ</t>
  </si>
  <si>
    <t>0049093</t>
  </si>
  <si>
    <t>KATETR ELEKTROFYZIOLOGICKÝ AFOCUS (II) 81XXX</t>
  </si>
  <si>
    <t>10-POLÁRNÍ, ŘIDITELNÝ, MAPPING PV</t>
  </si>
  <si>
    <t>0049094</t>
  </si>
  <si>
    <t>KATETR ELEKTROFYZIOLOGICKÝ AFOCUS(II) 81XXX</t>
  </si>
  <si>
    <t>14-POLÁRNÍ, ŘIDITELNÝ, MAPPING PV</t>
  </si>
  <si>
    <t>0049095</t>
  </si>
  <si>
    <t>KATETR ELEKTROFYZIOLOGICKÝ AFOCUS II 81XXX</t>
  </si>
  <si>
    <t>20-POLÁRNÍ, ŘIDITELNÝ, MAPPING PV</t>
  </si>
  <si>
    <t>0049096</t>
  </si>
  <si>
    <t>KATETR ELEKTROFYZIOLOGICKÝ OPTIMA 81XXX</t>
  </si>
  <si>
    <t>ŘIDITELNÁ KŘIVKA I POLOMĚR, MAPPING PV</t>
  </si>
  <si>
    <t>0049098</t>
  </si>
  <si>
    <t>KATETR ABLAČNÍ (RF) - THERAPY 83XXX; 4MM</t>
  </si>
  <si>
    <t>7FR, 4-POLÁRNÍ, ŘIDITELNÝ, ABLAČNÍ 4 MM, TF</t>
  </si>
  <si>
    <t>0049099</t>
  </si>
  <si>
    <t>KATETR ABLAČNÍ (RF) - THERAPY 83XXX; 8MM</t>
  </si>
  <si>
    <t>7FR, 4-POLÁRNÍ, ŘIDITELNÝ, ABLAČNÍ 8 MM, TF</t>
  </si>
  <si>
    <t>0049100</t>
  </si>
  <si>
    <t>7FR, 4-POLÁRNÍ, ŘIDITELNÝ, ABLAČNÍ 4 MM, DVOJSMĚRNÝ</t>
  </si>
  <si>
    <t>0049101</t>
  </si>
  <si>
    <t>7FR, 4-POLÁRNÍ, ŘIDITELNÝ, ABLAČNÍ 8 MM, DVOJSMĚRNÝ</t>
  </si>
  <si>
    <t>0049102</t>
  </si>
  <si>
    <t>7FR, 4-POLÁRNÍ, ŘIDITELNÝ, ABLAČNÍ 8 MM, TC/TH</t>
  </si>
  <si>
    <t>0049103</t>
  </si>
  <si>
    <t>4-POLÁRNÍ, ŘIDITELNÝ, ABLAČNÍ 4 MM, TC</t>
  </si>
  <si>
    <t>0049104</t>
  </si>
  <si>
    <t>KATETR ABLAČNÍ (RF) - THERAPY 83XXX; CHLAZENÝ</t>
  </si>
  <si>
    <t>7FR, 4-POLÁRNÍ, ŘIDITELNÝ, ABLAČNÍ, CHLAZENÝ</t>
  </si>
  <si>
    <t>0049107</t>
  </si>
  <si>
    <t>KATETR - ADAPTÉR KE KATETRU IBI 859XX</t>
  </si>
  <si>
    <t>1902, BIPOLÁRNÍ PRO KARDIOVERZI</t>
  </si>
  <si>
    <t>0049108</t>
  </si>
  <si>
    <t>1904, 4-POLÁRNÍ</t>
  </si>
  <si>
    <t>0049109</t>
  </si>
  <si>
    <t>1910, 10-POLÁRNÍ</t>
  </si>
  <si>
    <t>0049110</t>
  </si>
  <si>
    <t>1914, 14-POLÁRNÍ</t>
  </si>
  <si>
    <t>0049111</t>
  </si>
  <si>
    <t>1924, 20-POLÁRNÍ</t>
  </si>
  <si>
    <t>0049118</t>
  </si>
  <si>
    <t>ELEKTRODA ESOFAGEÁLNÍ ESOSOFT XS 351X5S</t>
  </si>
  <si>
    <t>2,3,4,5,6-POLÁRNÍ</t>
  </si>
  <si>
    <t>FIA</t>
  </si>
  <si>
    <t>0049123</t>
  </si>
  <si>
    <t>ELEKTRODA ESOFAGEÁLNÍ ESOFLEX XS 251X5S</t>
  </si>
  <si>
    <t>2,3,4,6,10-POLÁRNÍ</t>
  </si>
  <si>
    <t>0049128</t>
  </si>
  <si>
    <t>ELEKTRODA ESOFAGEÁLNÍ ESOGOLD XS 271X5S</t>
  </si>
  <si>
    <t>0049133</t>
  </si>
  <si>
    <t>ELEKTRODA ESOFAGEÁLNÍ ESOKID XS 251X5ES</t>
  </si>
  <si>
    <t>2,4-POLÁRNÍ</t>
  </si>
  <si>
    <t>0049145</t>
  </si>
  <si>
    <t>ELEKTRODA STIMULAČNÍ ENDOKARDIÁLNÍ DOČASNÁ SPIKE LC S 52XXXS</t>
  </si>
  <si>
    <t>2-POLÁRNÍ</t>
  </si>
  <si>
    <t>0049147</t>
  </si>
  <si>
    <t>ELEKTRODA STIMULAČNÍ ENDOKARDIÁLNÍ DOČASNÁ SPIKE LC S 54XXXS</t>
  </si>
  <si>
    <t>4-POLÁRNÍ</t>
  </si>
  <si>
    <t>0049151</t>
  </si>
  <si>
    <t>JEHLA BIOPTICKÁ VERRES S VTAŽITELNÝM HROTEM (AV)</t>
  </si>
  <si>
    <t>PRUŽINA,ERGONOM.DRŽ.,INTER.KAN.SE ZAKUL.HROT.14,16GA/10CM AV14100,AV16100</t>
  </si>
  <si>
    <t>MDL</t>
  </si>
  <si>
    <t>0049156</t>
  </si>
  <si>
    <t>ELEKTRODA BIPOLÁRNÍ-PRO HYSTEROSKOPICKÉ VÝKONY-VERSAPOINT</t>
  </si>
  <si>
    <t>BALL 00466, TWIZZLE 00467, SPRING 00468</t>
  </si>
  <si>
    <t>0049157</t>
  </si>
  <si>
    <t>ELEKTRODA/KLIČKA RF,PRO RESEKTOSKOPIE,BIPOLÁR,VAPOR,BEZ ODSÁV,ZV 76466</t>
  </si>
  <si>
    <t>SYSTÉM VERSAPOINT, 0 DEGREE,01950</t>
  </si>
  <si>
    <t>0049158</t>
  </si>
  <si>
    <t>SYSTÉM VERSAPOINT, LOOP,01985</t>
  </si>
  <si>
    <t>0049159</t>
  </si>
  <si>
    <t>POUZDRO PRO 3MM HYSTEROSKOP VERSASCOPE GMS805</t>
  </si>
  <si>
    <t>PLÁŠŤ OPERATIVNÍ</t>
  </si>
  <si>
    <t>0049160</t>
  </si>
  <si>
    <t>STENTGRAFT AORTÁLNÍ HRUDNÍ - GORE-TEX TAG, TGE; SAMOEXPAND; NITINOL</t>
  </si>
  <si>
    <t>EPTFE;TGEXXYY10(K);TGMXXXX10(E/K);XX=PR.PROX.21-45MM;YY=PR.DIST.21-45MM,DÉL.10CM</t>
  </si>
  <si>
    <t>0049161</t>
  </si>
  <si>
    <t>EPTFE;TGEXXYY15(K);TGMXXXX15(E/K);XX=PR.PROX.28-45MM;YY=PR.DIST.28-45MM,DÉL.15CM</t>
  </si>
  <si>
    <t>0049162</t>
  </si>
  <si>
    <t>EPTFE;TGEXXYY20(K);TGMXXXX20(E/K);XX=PR.PROX.31-45MM;YY=PR.DIST31-45MM,DÉL.20CM</t>
  </si>
  <si>
    <t>0049172</t>
  </si>
  <si>
    <t>SOUPRAVA SPOJOVACÍ PRO CAPD-ČEPIČKA OPTICAP</t>
  </si>
  <si>
    <t>C4486</t>
  </si>
  <si>
    <t>0049173</t>
  </si>
  <si>
    <t>SOUPRAVA SPOJOVACÍ PRO CAPD-KATETR PRODLUŽOVACÍ</t>
  </si>
  <si>
    <t>C4482 STD 15CM</t>
  </si>
  <si>
    <t>0049178</t>
  </si>
  <si>
    <t>SOUPRAVA SPOJOVACÍ PRO CAPD-SOUPRAVA PRODLUŽOVACÍ</t>
  </si>
  <si>
    <t>C4464  3,5M</t>
  </si>
  <si>
    <t>0049179</t>
  </si>
  <si>
    <t>SOUPRAVA SPOJOVACÍ PRO CAPD-ROZDVOJKA</t>
  </si>
  <si>
    <t>C4512, ROZDVOJKA K VÝPUSTNÝM SETŮM</t>
  </si>
  <si>
    <t>0049180</t>
  </si>
  <si>
    <t>SOUPRAVA SPOJOVACÍ PRO CAPD-VAK VÝPUSTNÝ PRO CAPD</t>
  </si>
  <si>
    <t>C4284</t>
  </si>
  <si>
    <t>0049181</t>
  </si>
  <si>
    <t>SOUPRAVA SPOJOVACÍ PRO CAPD-TITANOVÁ</t>
  </si>
  <si>
    <t>C4129</t>
  </si>
  <si>
    <t>0049183</t>
  </si>
  <si>
    <t>KATETR BALÓNKOVÝ INTRAAORT. KONTRAPULZ. IAB-05830-LWS..</t>
  </si>
  <si>
    <t>IAB-06850-LWS 7,5-8FR/30-50CC OPTIC.SENSOR ULTRA-FLEX</t>
  </si>
  <si>
    <t>0049184</t>
  </si>
  <si>
    <t>SET DIAG.ARTERIAL.SAC-00520..SAC-01222</t>
  </si>
  <si>
    <t>SELDINGER,16-24G,3-12CM,RADIALIS</t>
  </si>
  <si>
    <t>0049185</t>
  </si>
  <si>
    <t>SET DIAG.ARTERIAL.SAC-01618..SAC-02318</t>
  </si>
  <si>
    <t>SELDINGER,18-20G,16-23CM,FEMORALIS</t>
  </si>
  <si>
    <t>0049187</t>
  </si>
  <si>
    <t>KATETR CENTRÁLNÍ VENÓZNÍ PEDIATRICKÝ KIT ARROW GARD BLUE/STANDARD</t>
  </si>
  <si>
    <t>2LUMEN,4-5.5FR,5-13CM,NM-12042,NM-14502,NM-15402,NM-25502</t>
  </si>
  <si>
    <t>0049188</t>
  </si>
  <si>
    <t>3LUMEN,7-8.5FR,16-20CM,CV-42703.-E, CV-45703.-E</t>
  </si>
  <si>
    <t>0049189</t>
  </si>
  <si>
    <t>1LUMEN,14GA,20CM,HN-04701</t>
  </si>
  <si>
    <t>0049190</t>
  </si>
  <si>
    <t>KATETR CENTRÁLNÍ VENÓZNÍ KIT ARROW GARD BLUE</t>
  </si>
  <si>
    <t>3LUMEN,7FR,16-20CM,NM-22703,NM-25703</t>
  </si>
  <si>
    <t>0049191</t>
  </si>
  <si>
    <t>3LUMEN,7-8.5FR,16-30CM,CS/BR-XXXXX-E,22703,22853,25703,25853,42703,45703,24703</t>
  </si>
  <si>
    <t>0049192</t>
  </si>
  <si>
    <t>KATETR CENTRÁLNÍ VENÓZNÍ KIT ARROW GARD BLUE, STANDARD</t>
  </si>
  <si>
    <t>4LUMEN,8.5FR,20CM,ICU-15854,NM-25854</t>
  </si>
  <si>
    <t>0049194</t>
  </si>
  <si>
    <t>SPIRÁLA EMBOLIZAČNÍ MICROPLEX,COMPLEX,COMPASS,COSMOS</t>
  </si>
  <si>
    <t>COMPLEX CC (10 A 18), COMPASS CM,CMSR (10 A 18),COSMOS CS,CSSR (10 A 18)</t>
  </si>
  <si>
    <t>MIC</t>
  </si>
  <si>
    <t>0049195</t>
  </si>
  <si>
    <t>SPIRÁLA EMBOLIZAČNÍ MICROPLEX HELICAL COIL</t>
  </si>
  <si>
    <t>VEL.10 A 18,PRŮM.2-20MM,DÉL.2-30CM,TYP SOFT A REGULAR</t>
  </si>
  <si>
    <t>0049196</t>
  </si>
  <si>
    <t>SPIRÁLA EMBOLIZAČNÍ MICROPLEX HYPER SOFT</t>
  </si>
  <si>
    <t>VEL.10,PRŮM.1,5-6MM,DÉL.1-10CM,TYP SOFT A REGULAR</t>
  </si>
  <si>
    <t>0049197</t>
  </si>
  <si>
    <t>SPIRÁLA EMBOLIZAČNÍ,HYDROCOIL-INTRAKRANIÁLNÍ,ODPOUTATELNÁ ODPOUTÁVAČEM</t>
  </si>
  <si>
    <t>1XXXXXXXXX-X,HELICAL 10,14,18-HES; HYDROSOFT 10-H2HS; HYDROFRAME 10,18-HFRM</t>
  </si>
  <si>
    <t>0049200</t>
  </si>
  <si>
    <t>KATETR BALÓNKOVÝ PERIFERNÍ INFÚZNÍ TERAPEUTICKÝ CLEAR WAY OTW</t>
  </si>
  <si>
    <t>KAT.Č. 85851 AŽ 85915</t>
  </si>
  <si>
    <t>0049201</t>
  </si>
  <si>
    <t>STENT PERIFERNÍ VASKULÁRNÍ - ADVANTA V12;  KRYTÝ STENT - POTAH PTFE</t>
  </si>
  <si>
    <t>PRŮM 5-16MM; DÉLKA 16-61MM; 85229 - 85294; 85320 - 85392; 85394-85398</t>
  </si>
  <si>
    <t>0049202</t>
  </si>
  <si>
    <t>DRÁT VODÍCÍ NITINOL BABYWIRE BW12XX</t>
  </si>
  <si>
    <t>0049203</t>
  </si>
  <si>
    <t>KATETR BALÓNKOVÝ INTRAAORTÁLNÍ</t>
  </si>
  <si>
    <t>LINEAR 7,5 FR., 0684-00-0480-01-02,0684-00-0479-01-02,0684-00-0478-01-02</t>
  </si>
  <si>
    <t>DAT</t>
  </si>
  <si>
    <t>0049209</t>
  </si>
  <si>
    <t>KATETR ELEKTROFYZIOLOGICKÝ DIAGNOSTICKÝ WOXX 4</t>
  </si>
  <si>
    <t>4-POLÁRNÍ,DÉL.110CM,6F</t>
  </si>
  <si>
    <t>0049210</t>
  </si>
  <si>
    <t>KATETR ELEKTROFYZIOLOGICKÝ DIAGNOSTICKÝ WOXX 10</t>
  </si>
  <si>
    <t>10-POLÁRNÍ,DÉL.110CM,6F</t>
  </si>
  <si>
    <t>0049213</t>
  </si>
  <si>
    <t>3LUMEN, 63XXX 7FR</t>
  </si>
  <si>
    <t>0049215</t>
  </si>
  <si>
    <t>DRÁT VODÍCÍ IQ H74938950-XXX,H74938351-XXX</t>
  </si>
  <si>
    <t>H74922150-XXX</t>
  </si>
  <si>
    <t>0049217</t>
  </si>
  <si>
    <t>STENT KOLONICKÝ, DUODENÁLNÍ - WALLFLEX; WALLFLEX SOFT</t>
  </si>
  <si>
    <t>SAMOEX.; NITINOL; PRŮM 18-22 MM, DÉLKA 6-12 CM; M00565XX00; M005557/8A0; A=0-8</t>
  </si>
  <si>
    <t>0049218</t>
  </si>
  <si>
    <t>JEHLA ZAVÁDĚCÍ S DILATÁTOREM</t>
  </si>
  <si>
    <t>ACCUSTICK NEEDLE M001206041</t>
  </si>
  <si>
    <t>0049219</t>
  </si>
  <si>
    <t>STENT INTRAKRANIÁLNÍ - NEUROFORM TREO; SAMOEXPANDIBILNÍ; NITINOL</t>
  </si>
  <si>
    <t>PLATINOVÉ MARKERY,M003E34..34XXXXX</t>
  </si>
  <si>
    <t>0049221</t>
  </si>
  <si>
    <t>STENT KAROTICKÝ - ADAPT; SAMOEXPANDIBILNÍ; NITINOL</t>
  </si>
  <si>
    <t>MOO1552OXO (X=O,2,4)</t>
  </si>
  <si>
    <t>0049222</t>
  </si>
  <si>
    <t>OXYGENÁTOR SAFE MAXI SAFELINE COATED</t>
  </si>
  <si>
    <t>HOLLOW FIBRE S VENÓSNÍM/KARDIOTOM.REZ.SAFELINE BS-016024</t>
  </si>
  <si>
    <t>POL</t>
  </si>
  <si>
    <t>0049223</t>
  </si>
  <si>
    <t>OXYGENÁTOR SAFE MAXI SAFELINE-REZERVOIR</t>
  </si>
  <si>
    <t>VENÓSNÍ/KARDIOTOM.SAFELINE BS-016045</t>
  </si>
  <si>
    <t>0049224</t>
  </si>
  <si>
    <t>PROSTŘEDEK HEMOSTATICKÝ - SEPTOCOLL E 20</t>
  </si>
  <si>
    <t>(POKRYTÍ 20 CM2) HOUBIČKA VSTŘEBAT. KOLAGENNÍ S ATB 5X4CM 30 2001 0001</t>
  </si>
  <si>
    <t>0049225</t>
  </si>
  <si>
    <t>PROSTŘEDEK HEMOSTATICKÝ - SEPTOCOLL E 40</t>
  </si>
  <si>
    <t>(POKRYTÍ 40 CM2) HOUBIČKA VSTŘEBAT. KOLAGENNÍ S ATB 5X8CM 30 2002 0001</t>
  </si>
  <si>
    <t>0049226</t>
  </si>
  <si>
    <t>PROSTŘEDEK HEMOSTATICKÝ - SEPTOCOLL E 80</t>
  </si>
  <si>
    <t>(POKRYTÍ 80 CM2) HOUBIČKA VSTŘEBAT. KOLAGENNÍ S ATB 10X8CM 30 2003 0001</t>
  </si>
  <si>
    <t>0049227</t>
  </si>
  <si>
    <t>(POKRYTÍ 20 CM2) HOUBIČKA VSTŘEBAT. KOLAGENNÍ S ATB 5X4CM, 5X 30 2001 0005</t>
  </si>
  <si>
    <t>0049228</t>
  </si>
  <si>
    <t>(POKRYTÍ 40 CM2) HOUBIČKA VSTŘEBAT. KOLAGENNÍ S ATB 5X8CM, 5X 30 2002 0005</t>
  </si>
  <si>
    <t>0049229</t>
  </si>
  <si>
    <t>(POKRYTÍ 80 CM2) HOUBIČKA VSTŘEBAT. KOLAGENNÍ S ATB 10X8CM, 5X 30 2003 0005</t>
  </si>
  <si>
    <t>0049230</t>
  </si>
  <si>
    <t>KATETR HEMOD.PRODLUŽOVACÍ STAY SAFE 32 CM 2843181</t>
  </si>
  <si>
    <t>STAY SAFE CATHETER EXTENSION LUER LOCK 32CM</t>
  </si>
  <si>
    <t>0049231</t>
  </si>
  <si>
    <t>KATETR HEMODIALYZAČNÍ - DVOUCESTNÝ</t>
  </si>
  <si>
    <t>SST(24, 28, 32, 36, 40) 14 FRx 24, 28, 32, 36, 40CM S MANŽETOU, KIT</t>
  </si>
  <si>
    <t>0049233</t>
  </si>
  <si>
    <t>MIKROKATETR PERIFERNÍ - EMBOCATH PLUS; HYDROFILNÍ INFUZNÍ</t>
  </si>
  <si>
    <t>.028; DÉLKA 100/135CM; PRŮMĚR 3,0-2,9FR; ECP100; ECP135</t>
  </si>
  <si>
    <t>BSP</t>
  </si>
  <si>
    <t>0049234</t>
  </si>
  <si>
    <t>KATETR VODÍCÍ-POLARIS VŠECHNY DRUHY</t>
  </si>
  <si>
    <t>VCGCX100XX</t>
  </si>
  <si>
    <t>VCN</t>
  </si>
  <si>
    <t>0049238</t>
  </si>
  <si>
    <t>STENT INTRAKRANIÁLNÍ - BOA; BALONEXPANDIBILNÍ; PLATINA</t>
  </si>
  <si>
    <t>BOA INTRACRANIAL NITINOL STENT</t>
  </si>
  <si>
    <t>0049239</t>
  </si>
  <si>
    <t>SPIRÁLA EMBOLIZAČNÍ CFS, CHE, CHS, CSP, CSS</t>
  </si>
  <si>
    <t>CERECYTE MICROCOIL SYSTEM</t>
  </si>
  <si>
    <t>0049241</t>
  </si>
  <si>
    <t>DRÁT VODÍCÍ DIAGNOSTIC.SFC-080-018,SFC/J3-150-035</t>
  </si>
  <si>
    <t>GUIDE WIRE</t>
  </si>
  <si>
    <t>EPF</t>
  </si>
  <si>
    <t>0049252</t>
  </si>
  <si>
    <t>KATETR ASPIRAČNÍ S PŘÍSLUŠENSTVÍM</t>
  </si>
  <si>
    <t>BIG LUMEN ASPIRATION CATHETER SET 1722-XXXX, 1221/1240/</t>
  </si>
  <si>
    <t>0049253</t>
  </si>
  <si>
    <t>INDEFLÁTOR - ZAŘÍZENÍ INSUFLAČNÍ</t>
  </si>
  <si>
    <t>INFLATION DEVICE DOLPHIN AND SETS</t>
  </si>
  <si>
    <t>SED</t>
  </si>
  <si>
    <t>0049259</t>
  </si>
  <si>
    <t>DRÁT VODÍCÍ DIAGNOSTICKÝ SFC 80-035</t>
  </si>
  <si>
    <t>0049261</t>
  </si>
  <si>
    <t>KATETR ABLAČNÍ (RF) - STINGER 8MM; ČTYŘPÓLOVÝ; 7F (K LÉČBĚ ARYTMIÍ)</t>
  </si>
  <si>
    <t>STINGER 210016-210030</t>
  </si>
  <si>
    <t>0049262</t>
  </si>
  <si>
    <t>KATETR ABLAČNÍ (RF) - STINGER M/S/SM; 7F; ČTYŘPÓLOVÝ (K LÉČBĚ ARYTMIÍ)</t>
  </si>
  <si>
    <t>21000(1-7); 21000(1-7)M; 21XXX(1-29)S; 21XXX(1-7)SM</t>
  </si>
  <si>
    <t>0049263</t>
  </si>
  <si>
    <t>KATETR ELEKTROFYSIOLOGICKÝ DIAGNOSTICKÝ (INTRAKARDIÁLNÍ SNÍMÁNÍ,STIM.)</t>
  </si>
  <si>
    <t>WOVEN PĚTIPOLÁRNÍ 6F 200594, 201401</t>
  </si>
  <si>
    <t>0049264</t>
  </si>
  <si>
    <t>VIKING OSMIPOLÁRNÍ 5F CATH. 400063-400069</t>
  </si>
  <si>
    <t>0049266</t>
  </si>
  <si>
    <t>10 POLLÁRNÍ - DYNAMIC XT,TIP,EP.XT - 201101(02,07),611(612,621,622)XXX</t>
  </si>
  <si>
    <t>0049267</t>
  </si>
  <si>
    <t>TEMPORARY PACING 4F-7F 006395P, 0061XXP, 0081XXP, 008635P, 008556P, 52000XP</t>
  </si>
  <si>
    <t>0049268</t>
  </si>
  <si>
    <t>TANGO STABILENE CATHETER 5F, 405122..23..24, 400539-400553</t>
  </si>
  <si>
    <t>0049269</t>
  </si>
  <si>
    <t>TANGO STABILENE CATHETER 5F, 400549, 400557, 40057XX</t>
  </si>
  <si>
    <t>0049270</t>
  </si>
  <si>
    <t>KATETR MAPOVACÍ ORBITER PV 7.5F (5F TIP)</t>
  </si>
  <si>
    <t>VARIABLE LOOP MAPPING CATH. 320100</t>
  </si>
  <si>
    <t>0049271</t>
  </si>
  <si>
    <t>PORT HARD-BASE MRI S KATÉTREM GROSHONG</t>
  </si>
  <si>
    <t>MRI HARD-BASE PORT W ATT GROSHONG CATH. 0604520..580, 0605450, 6604550</t>
  </si>
  <si>
    <t>0049273</t>
  </si>
  <si>
    <t>PORT MRI DVOULUMEN. SE ZAVÁDĚC.KITEM</t>
  </si>
  <si>
    <t>MRI DL PORT 0605930, 0607100, 0603500, 0615460, 0607200, 0605920</t>
  </si>
  <si>
    <t>0049274</t>
  </si>
  <si>
    <t>PORT TITANOVÝ S KATÉTREM CHRONOFLEX</t>
  </si>
  <si>
    <t>X-PORT TITAN. W ATT.CHRONOFLEX 0655870, 0605850..840</t>
  </si>
  <si>
    <t>0049275</t>
  </si>
  <si>
    <t>PORT-SLIM SE 7F DL CÉVNÍM KATÉTREM</t>
  </si>
  <si>
    <t>SLIM PORT DL IMPL.PORT W ATT. DL VEN. CATH. 0604970</t>
  </si>
  <si>
    <t>0049276</t>
  </si>
  <si>
    <t>PORT ULTRATENKÝ S KATÉTREM CHRONOFLEX</t>
  </si>
  <si>
    <t>ULTRASLIM PORT 0655640, 0605640</t>
  </si>
  <si>
    <t>0049277</t>
  </si>
  <si>
    <t>PORT-X MRI PLAST. S KATETEM CHRONOFLEX A ZAVADĚCÍ SET</t>
  </si>
  <si>
    <t>MRI PLASTIC X-PORT W ATTACH CHRONOFLEX CATH. 0607XXX, 06575XX</t>
  </si>
  <si>
    <t>0049278</t>
  </si>
  <si>
    <t>PROTÉZA CÉVNÍ EPTFE STANDAR.STĚNA ROVNÁ</t>
  </si>
  <si>
    <t>3-19 MM, 10 CM, 10S16 - 10S19</t>
  </si>
  <si>
    <t>0049279</t>
  </si>
  <si>
    <t>PROTÉZA CÉVNÍ PTFE ROZŠÍŘENÁ DISTAFLO SMALL CUFF,MINI CUFF</t>
  </si>
  <si>
    <t>DFM(5006SC,6006SC,7006SC,8006SC),DFX(6006SC,7006SC,8006SC,9006SC)</t>
  </si>
  <si>
    <t>0049290</t>
  </si>
  <si>
    <t>KABEL PROPROPOJOVACÍ - KATETR ELEKTROFYZIOLOGICKÝ DIAGNOSTICKÝ</t>
  </si>
  <si>
    <t>SURELINK CABLES 5F VIKING CATH. PROTECTED .080˝ PINS, 560002X, 560002XX, 560003X</t>
  </si>
  <si>
    <t>0049291</t>
  </si>
  <si>
    <t>VIKING SURELINK CABLES 4/10 PINS, 120/210CM 56000X, 56000XX</t>
  </si>
  <si>
    <t>0049297</t>
  </si>
  <si>
    <t>KANYLA KARDIOPLEGICKÁ,RETROGRÁDNÍ, RSR-MR14S,S-L</t>
  </si>
  <si>
    <t>SAMONAPOUŠTĚCÍ,VEL.14FR,BAL.18MM,RIGID.STILET</t>
  </si>
  <si>
    <t>CHM</t>
  </si>
  <si>
    <t>0049301</t>
  </si>
  <si>
    <t>KANYLA KARDIOPLEGICKÁ,RETROGRÁDNÍ, RSH-L014S,M014S</t>
  </si>
  <si>
    <t>S RUKOJETÍ, SAMONAPOUŠTĚCÍ,VEL.14FR,BAL.18,20MM</t>
  </si>
  <si>
    <t>0049302</t>
  </si>
  <si>
    <t>KANYLA KARDIOPLEGICKÁ,RETROGRÁDNÍ, RSH-MR14S-L</t>
  </si>
  <si>
    <t>S RUKOJETÍ, SAMONAPOUŠTĚCÍ,VEL.14FR,BALONEK TVAROVATELNÝ 18MM</t>
  </si>
  <si>
    <t>0049316</t>
  </si>
  <si>
    <t>SHUNT KORONÁRNÍ SHT-1215S..1225S</t>
  </si>
  <si>
    <t>TYP SOF-FLOW, NÁSADKA 12 MM, HROT 1,5-2,5 MM</t>
  </si>
  <si>
    <t>0049318</t>
  </si>
  <si>
    <t>SHUNT KORONÁRNÍ SHT-3020S..3040S</t>
  </si>
  <si>
    <t>NÁSADKA 30 MM, HROT 2,0-4,0 MM</t>
  </si>
  <si>
    <t>0049319</t>
  </si>
  <si>
    <t>KANYLA AORTÁLNÍ,OKLUZNÍ,SOFT,TRIUMPH</t>
  </si>
  <si>
    <t>VEL.19,22 FR.,VYZTUŽENÁ DRÁTEM,VČ.PRODLOUŽENÍ,INJ.STŘÍK.A SELDINGER.JEHLY</t>
  </si>
  <si>
    <t>0049332</t>
  </si>
  <si>
    <t>OXYGENÁTOR SYNTHESIS</t>
  </si>
  <si>
    <t>OXYGENÁTOR MEMBRÁNOVÝ KAPILÁRNÍHO TYPU</t>
  </si>
  <si>
    <t>0049333</t>
  </si>
  <si>
    <t>SET PRO ENDOSKOPICKÝ ODBĚR ŠTĚPU PRO BY-PASS - VASOVIEW HEMOPRO 2</t>
  </si>
  <si>
    <t>ODBĚR Z V. SAPHENA NEBO A. RADIALIS; VH-4000</t>
  </si>
  <si>
    <t>MQT</t>
  </si>
  <si>
    <t>0049336</t>
  </si>
  <si>
    <t>KATETR BALÓNKOVÝ PTCA - EUROPA ULTRA</t>
  </si>
  <si>
    <t>XX=PRŮM.1,5-5,0MM; YY=DÉLKA 10-30MM; EL XX/YY</t>
  </si>
  <si>
    <t>0049337</t>
  </si>
  <si>
    <t>KATETR ABLAČNÍ (RF) - CEREBLATE</t>
  </si>
  <si>
    <t>ŘADA CEREBLATE EASY A PLUS, VŠECHNY TYPY 28313-28314, 283300-283037</t>
  </si>
  <si>
    <t>OSY</t>
  </si>
  <si>
    <t>0049338</t>
  </si>
  <si>
    <t>KATETR DIAGNOSTICKÝ FINDER</t>
  </si>
  <si>
    <t>FIXNÍ MULTIPOLÁRNÍ KATÉTR, 24401-24442</t>
  </si>
  <si>
    <t>0049339</t>
  </si>
  <si>
    <t>KATETR DIAGNOSTICKÝ SIRIUS</t>
  </si>
  <si>
    <t>ŘIDITELNÝ MULTIPOLÁRNÍ KATÉTR, 28402-28440</t>
  </si>
  <si>
    <t>0049342</t>
  </si>
  <si>
    <t>ELEKTRODA DOČASNÁ STIM TB-IIX</t>
  </si>
  <si>
    <t>BIPOLÁRNÍ BEZ STYLETU, 27003-27008</t>
  </si>
  <si>
    <t>0049343</t>
  </si>
  <si>
    <t>ELEKTRODA DOČASNÁ STIM TUA-II</t>
  </si>
  <si>
    <t>2-POL., 4-POLÁRNÍ SE STYLETEM, 24160-24162, TA03000210-212</t>
  </si>
  <si>
    <t>0049344</t>
  </si>
  <si>
    <t>ELEKTRODA DOČASNÁ STIM TUA-II VDD</t>
  </si>
  <si>
    <t>4POLÁRNÍ SE STYLETEM, TA08990125-127</t>
  </si>
  <si>
    <t>0049348</t>
  </si>
  <si>
    <t>ELEKTRODA STIMULAČNÍ PRO TRVALOU STIM.S AKTIVNÍ/PASIVNÍ FIXACÍ</t>
  </si>
  <si>
    <t>UNIPOLÁRNÍ, IMPLATABILNÍ VŠECHNY TYPY, SE ŠROUBEM, S KOTVOU</t>
  </si>
  <si>
    <t>0049349</t>
  </si>
  <si>
    <t>ELEKTRODA STIMULAČNÍ PRO TRVALOU STIM. OSYPKA S AKTIVNÍ/PASIVNÍ FIXACÍ</t>
  </si>
  <si>
    <t>BIPOLÁRNÍ IMPLANTABILNÍ, SILIKON., CARBONOVÉ, SE ŠROUBEM, KOTVOU</t>
  </si>
  <si>
    <t>0049354</t>
  </si>
  <si>
    <t>KATETR DIAGNOSTICKY - PŘÍSLUŠENSTVÍ</t>
  </si>
  <si>
    <t>KABELY PRO KATÉTRY A DIAGNOSTIKU, TYPY DXXX</t>
  </si>
  <si>
    <t>0049355</t>
  </si>
  <si>
    <t>ELEKTRODA DOČASNÁ - PŘÍSLUŠENSTVÍ</t>
  </si>
  <si>
    <t>KABELY K DOČASNÝM ELEKTRODÁM, VŠECHNY TYPY</t>
  </si>
  <si>
    <t>0049361</t>
  </si>
  <si>
    <t>ZAVADĚČ COMBO WIRE</t>
  </si>
  <si>
    <t>VODIČ-ZAVÁDĚCÍ DRÁT-COMBOWIRE-XT,COMBO TIP XT-94XX,94XXJ</t>
  </si>
  <si>
    <t>VOL</t>
  </si>
  <si>
    <t>0049362</t>
  </si>
  <si>
    <t>STENT KORONÁRNÍ - TRIMAXX SYSTÉM; BALONEXPANDIBILNÍ</t>
  </si>
  <si>
    <t>B7XXX-XX</t>
  </si>
  <si>
    <t>0049363</t>
  </si>
  <si>
    <t>SÍŤKA KÝLNÍ COMBI MESH</t>
  </si>
  <si>
    <t>BM-A9-15X15</t>
  </si>
  <si>
    <t>0049364</t>
  </si>
  <si>
    <t>BM-A9-15X20</t>
  </si>
  <si>
    <t>0049365</t>
  </si>
  <si>
    <t>BM-A9-30X30</t>
  </si>
  <si>
    <t>0049369</t>
  </si>
  <si>
    <t>ZÁPLATA CÉVNÍ PLETENÁ S KOLAGENEM RA ZK</t>
  </si>
  <si>
    <t>D= 13 X 80/100MM, 8 X 75MM;KAT.020 - 1310/1380/0875</t>
  </si>
  <si>
    <t>0049370</t>
  </si>
  <si>
    <t>D - 35 X 100MM, Č.KAT.020 - 3510</t>
  </si>
  <si>
    <t>0049371</t>
  </si>
  <si>
    <t>PROTÉZA CÉVNÍ PLETENÁ VRAPOVANÁ S KOLAGEN.RA 1V K</t>
  </si>
  <si>
    <t>PR.22-34MM, D-500MM, Č.KAT.022-222,242,252,262,282,302,322,342</t>
  </si>
  <si>
    <t>0049372</t>
  </si>
  <si>
    <t>PR. 6-34MM, D-600MM, Č.KAT.022-063 AŽ 022-0343</t>
  </si>
  <si>
    <t>0049373</t>
  </si>
  <si>
    <t>BANDÁŽ GASTRICKÁ BEZ OTVORU RA GP 112-1516</t>
  </si>
  <si>
    <t>15MM X 165MM</t>
  </si>
  <si>
    <t>0049377</t>
  </si>
  <si>
    <t>KATETR BALÓNKOVÝ PTA - ATLAS</t>
  </si>
  <si>
    <t>XX=PRŮMĚR 12-20MM; Y=(2-4) DÉLKA 20-40MM; ZZ=CELK. DÉLKA 75/120CM; AT-ZZXXY</t>
  </si>
  <si>
    <t>0049414</t>
  </si>
  <si>
    <t>DRÁT VODÍCÍ KORONÁRNÍ</t>
  </si>
  <si>
    <t>NAVITAS HF,F,M,S,HS,ES,EW 5050000,01,02,03,04,05,10</t>
  </si>
  <si>
    <t>0049439</t>
  </si>
  <si>
    <t>STENTGRAFT AORTÁLNÍ HRUDNÍ - ZENITH TX2 ZTEG-2P; TĚLO; PROXIMÁLNÍ ČÁST</t>
  </si>
  <si>
    <t>ČÁST PROXIMÁLNÍ,VEŠKERÉ KONFIGURACE</t>
  </si>
  <si>
    <t>0049440</t>
  </si>
  <si>
    <t>STENTGRAFT AORTÁLNÍ HRUDNÍ - ZENITH TX2 ZTEG-2D; TĚLO; DISTÁLNÍ ČÁST</t>
  </si>
  <si>
    <t>ČÁST DISTÁLNÍ,VEŠKERÉ KONFIGURACE</t>
  </si>
  <si>
    <t>0049441</t>
  </si>
  <si>
    <t>STENTGRAFT AORTÁLNÍ HRUDNÍ - ZENITH TX2 ZTEG-2PT; PROXIM. ZÚŽENÁ ČÁST</t>
  </si>
  <si>
    <t>TĚLO; ČÁST PROXIMÁLNÍ ZÚŽENÁ, VEŠKERÉ KONFIGURACE</t>
  </si>
  <si>
    <t>0049444</t>
  </si>
  <si>
    <t>SÍŤKA INGUINÁLNÍ 13X9CM,TEC1309</t>
  </si>
  <si>
    <t>0049446</t>
  </si>
  <si>
    <t>SÍŤKA INGUINÁLNÍ/VENTRÁLNÍ 15X15CM,TEC1515</t>
  </si>
  <si>
    <t>0049447</t>
  </si>
  <si>
    <t>SÍŤKA KÝLNÍ EXTRAPER. PARIETEX HYDROFILNÍ NEVSTŘEBATELNÁ</t>
  </si>
  <si>
    <t>SÍŤKA INGUINÁLNÍ/VENTRÁLNÍ 20X20CM,TEC2020</t>
  </si>
  <si>
    <t>0049448</t>
  </si>
  <si>
    <t>SÍŤKA INGUINÁLNÍ/VENTRÁLNÍ 30X30CM,TEC3030</t>
  </si>
  <si>
    <t>0049449</t>
  </si>
  <si>
    <t>SÍŤKA INGUINÁLNÍ/VENTRÁLNÍ 13X9CM,TET1309</t>
  </si>
  <si>
    <t>0049450</t>
  </si>
  <si>
    <t>SÍŤKA INGUINÁLNÍ/VENTRÁLNÍ 15X15CM,TET1515</t>
  </si>
  <si>
    <t>0049451</t>
  </si>
  <si>
    <t>SÍŤKA INGUINÁLNÍ/VENTRÁLNÍ 20X20CM,TET2020</t>
  </si>
  <si>
    <t>0049452</t>
  </si>
  <si>
    <t>SÍŤKA INGUINÁLNÍ/VENTRÁLNÍ 30X30CM,TET3030</t>
  </si>
  <si>
    <t>0049458</t>
  </si>
  <si>
    <t>KLIPOVAČ I-CLIP PLA 20</t>
  </si>
  <si>
    <t>PLA 20</t>
  </si>
  <si>
    <t>0049461</t>
  </si>
  <si>
    <t>SÍŤKA KÝLNÍ EXTRAPER. PARIETENE NEVSTŘEBATELNÁ</t>
  </si>
  <si>
    <t>SÍŤKA INGUINÁLNÍ/VENTRÁLNÍ 15X15CM,PP1515</t>
  </si>
  <si>
    <t>0049462</t>
  </si>
  <si>
    <t>SÍŤKA INGUINÁLNÍ/VENTRÁLNÍ 20X20CM,PP2020</t>
  </si>
  <si>
    <t>0049463</t>
  </si>
  <si>
    <t>SÍŤKA INGUINÁLNÍ/VENTRÁLNÍ 30X30CM,PP3030</t>
  </si>
  <si>
    <t>0049471</t>
  </si>
  <si>
    <t>SÍŤKA KÝLNÍ INTRAPER. PARIETEX COMPOSITE ČÁST. VSTŘEB.</t>
  </si>
  <si>
    <t>SÍŤKA VENTRÁLNÍ,20X15CM,PCO2015;PCO2015X</t>
  </si>
  <si>
    <t>0049472</t>
  </si>
  <si>
    <t>SÍŤKA VENTRÁLNÍ 25X20CM,PCO2520; PCO2520X</t>
  </si>
  <si>
    <t>0049476</t>
  </si>
  <si>
    <t>SÍŤKA VENTRÁLNÍ PRŮM.12CM,PCO12F,PC012;PCO12F,PCO12FX,PCO12X</t>
  </si>
  <si>
    <t>0049485</t>
  </si>
  <si>
    <t>JEHLA VERESSIHO (INSUFLAČNÍ) 2,1/150MM</t>
  </si>
  <si>
    <t>INSUFLATION NEEDLE, STERILE - 2,1/150MM, EJ996 (20KUSŮ)</t>
  </si>
  <si>
    <t>0049486</t>
  </si>
  <si>
    <t>PUMPA INFUZNÍ - INFUSOR, 2C1008KP</t>
  </si>
  <si>
    <t>INFUSOR</t>
  </si>
  <si>
    <t>0049487</t>
  </si>
  <si>
    <t>PUMPA INFUZNÍ - INFUSOR, 1009KP</t>
  </si>
  <si>
    <t>0049488</t>
  </si>
  <si>
    <t>STAPLER LINEÁRNÍ - ECHELON; ETS FLEX 45MM,60MM, DÉLKA 28,34CM</t>
  </si>
  <si>
    <t>EC60;SC60;LONG60;LTS60A;SC45,.A;EC45,.A,.AL;ECLG45;SC60A;EC60A;LONG60A</t>
  </si>
  <si>
    <t>0049489</t>
  </si>
  <si>
    <t>ZÁSOBNÍK PRO ENDOSTAPLER - ECHELON ENDOPATH 45/60;LINEÁR (PZT 0049488)</t>
  </si>
  <si>
    <t>ŠED; BÍL; MODR; ZLAT; ZEL; ČER; 70/80 SVOREK; ECR60(W/B/D/G/T); ECR45(M/W/B/D/G)</t>
  </si>
  <si>
    <t>0049491</t>
  </si>
  <si>
    <t>KATETR BALÓNKOVÝ PTCA - FRONTRUNNER; 90CM, 140CM</t>
  </si>
  <si>
    <t>PRO ŘEŠENÍ TOTÁLNÍCH OKLUZÍ FBS-3990,FBP39140</t>
  </si>
  <si>
    <t>0049492</t>
  </si>
  <si>
    <t>KATETR ZAVÁDĚCÍ PRO FRONTRUNNER, 82CM, 127CM</t>
  </si>
  <si>
    <t>MGC-3990,MGX39140</t>
  </si>
  <si>
    <t>0049493</t>
  </si>
  <si>
    <t>KATETR HEMODIALYZAČNÍ - 2L - HIGH FLOW</t>
  </si>
  <si>
    <t>GAMCATH KIT GDHK-1315-1325,1115-1125,1115J,1120J,1315J,1320J</t>
  </si>
  <si>
    <t>0049497</t>
  </si>
  <si>
    <t>KATETR HEMODIALYZAČNÍ - 2L - HIGH FLOW DOLPHIN PROTECT</t>
  </si>
  <si>
    <t>GAMCATH KIT MC-GDHK-1315-1325,1115-1125,1115J,1120J,1315J,1320J</t>
  </si>
  <si>
    <t>0049500</t>
  </si>
  <si>
    <t>UZÁVĚR - ZAŘÍZENÍ K HEMOSTATICKÉMU VPICHU</t>
  </si>
  <si>
    <t>ON-SITE - KOLAGEN - OBJ.Č.84000</t>
  </si>
  <si>
    <t>0049503</t>
  </si>
  <si>
    <t>STENT KORONÁRNÍ - SOLARFLEX; BALONEXPANDIBILNÍ; COCR</t>
  </si>
  <si>
    <t>CHROMOFLEX CB1-2XXX,CB1-3XXX,CB1-4XXX,SOLARFLEX SFA1-2XXX,3XXX,4XXX</t>
  </si>
  <si>
    <t>DIV</t>
  </si>
  <si>
    <t>0049504</t>
  </si>
  <si>
    <t>KARDIOSTEH TEVDEK</t>
  </si>
  <si>
    <t>H79-100C6K</t>
  </si>
  <si>
    <t>0049505</t>
  </si>
  <si>
    <t>H79-100C9K</t>
  </si>
  <si>
    <t>0049506</t>
  </si>
  <si>
    <t>H79-100C12K</t>
  </si>
  <si>
    <t>0049507</t>
  </si>
  <si>
    <t>G79-100C6K</t>
  </si>
  <si>
    <t>0049508</t>
  </si>
  <si>
    <t>G79-100C9K</t>
  </si>
  <si>
    <t>0049509</t>
  </si>
  <si>
    <t>G79-100C12K</t>
  </si>
  <si>
    <t>0049510</t>
  </si>
  <si>
    <t>H79-108C9K</t>
  </si>
  <si>
    <t>0049511</t>
  </si>
  <si>
    <t>H79-108C12K</t>
  </si>
  <si>
    <t>0049512</t>
  </si>
  <si>
    <t>G79-108C9K</t>
  </si>
  <si>
    <t>0049513</t>
  </si>
  <si>
    <t>G79-104C6K</t>
  </si>
  <si>
    <t>0049514</t>
  </si>
  <si>
    <t>G79-104C9K</t>
  </si>
  <si>
    <t>0049515</t>
  </si>
  <si>
    <t>G79-104C12K</t>
  </si>
  <si>
    <t>0049516</t>
  </si>
  <si>
    <t>G79-107C6K</t>
  </si>
  <si>
    <t>0049517</t>
  </si>
  <si>
    <t>G79-107C9K</t>
  </si>
  <si>
    <t>0049518</t>
  </si>
  <si>
    <t>G79-107C12K</t>
  </si>
  <si>
    <t>0049519</t>
  </si>
  <si>
    <t>79-104C12K</t>
  </si>
  <si>
    <t>0049520</t>
  </si>
  <si>
    <t>F79-114C9K</t>
  </si>
  <si>
    <t>0049521</t>
  </si>
  <si>
    <t>G79-114C6K</t>
  </si>
  <si>
    <t>0049522</t>
  </si>
  <si>
    <t>G79-114C9K</t>
  </si>
  <si>
    <t>0049523</t>
  </si>
  <si>
    <t>G79-114C12K</t>
  </si>
  <si>
    <t>0049524</t>
  </si>
  <si>
    <t>G79-105C6K</t>
  </si>
  <si>
    <t>0049525</t>
  </si>
  <si>
    <t>G79-105C9K</t>
  </si>
  <si>
    <t>0049526</t>
  </si>
  <si>
    <t>G79-105C12K</t>
  </si>
  <si>
    <t>0049527</t>
  </si>
  <si>
    <t>79-112C6K</t>
  </si>
  <si>
    <t>0049528</t>
  </si>
  <si>
    <t>79-112C9K</t>
  </si>
  <si>
    <t>0049529</t>
  </si>
  <si>
    <t>G79-112C9K</t>
  </si>
  <si>
    <t>0049530</t>
  </si>
  <si>
    <t>G7-113C6K</t>
  </si>
  <si>
    <t>0049531</t>
  </si>
  <si>
    <t>G7-113C9K</t>
  </si>
  <si>
    <t>0049532</t>
  </si>
  <si>
    <t>G7-113C12K</t>
  </si>
  <si>
    <t>0049533</t>
  </si>
  <si>
    <t>G7-103C12K</t>
  </si>
  <si>
    <t>0049534</t>
  </si>
  <si>
    <t>7-102C6K</t>
  </si>
  <si>
    <t>0049535</t>
  </si>
  <si>
    <t>7-103C6K</t>
  </si>
  <si>
    <t>0049536</t>
  </si>
  <si>
    <t>7-103C9K</t>
  </si>
  <si>
    <t>0049537</t>
  </si>
  <si>
    <t>7-103C12K</t>
  </si>
  <si>
    <t>0049538</t>
  </si>
  <si>
    <t>7-113C6K</t>
  </si>
  <si>
    <t>0049539</t>
  </si>
  <si>
    <t>7-113C9K</t>
  </si>
  <si>
    <t>0049540</t>
  </si>
  <si>
    <t>7-113C12K</t>
  </si>
  <si>
    <t>0049541</t>
  </si>
  <si>
    <t>6-113C6K</t>
  </si>
  <si>
    <t>0049542</t>
  </si>
  <si>
    <t>6-113C9K</t>
  </si>
  <si>
    <t>0049543</t>
  </si>
  <si>
    <t>7-106C6K</t>
  </si>
  <si>
    <t>0049544</t>
  </si>
  <si>
    <t>7-106C9K</t>
  </si>
  <si>
    <t>0049545</t>
  </si>
  <si>
    <t>7-106C12K</t>
  </si>
  <si>
    <t>0049546</t>
  </si>
  <si>
    <t>H7-100C6K</t>
  </si>
  <si>
    <t>0049547</t>
  </si>
  <si>
    <t>H7-100C9K</t>
  </si>
  <si>
    <t>0049548</t>
  </si>
  <si>
    <t>H7-100C12K</t>
  </si>
  <si>
    <t>0049549</t>
  </si>
  <si>
    <t>G7-100C6K</t>
  </si>
  <si>
    <t>0049550</t>
  </si>
  <si>
    <t>G7-100C9K</t>
  </si>
  <si>
    <t>0049551</t>
  </si>
  <si>
    <t>G7-100C12K</t>
  </si>
  <si>
    <t>0049552</t>
  </si>
  <si>
    <t>6-100C6K</t>
  </si>
  <si>
    <t>0049553</t>
  </si>
  <si>
    <t>6-100C9K</t>
  </si>
  <si>
    <t>0049554</t>
  </si>
  <si>
    <t>G7-106C6K</t>
  </si>
  <si>
    <t>0049555</t>
  </si>
  <si>
    <t>G7-106C9K</t>
  </si>
  <si>
    <t>0049556</t>
  </si>
  <si>
    <t>G7-106C12K</t>
  </si>
  <si>
    <t>0049557</t>
  </si>
  <si>
    <t>F7-106C9K</t>
  </si>
  <si>
    <t>0049558</t>
  </si>
  <si>
    <t>EGFS-1A</t>
  </si>
  <si>
    <t>0049559</t>
  </si>
  <si>
    <t>EGFS-10A</t>
  </si>
  <si>
    <t>0049560</t>
  </si>
  <si>
    <t>KATETR MOČOVÝ PROSTATEKTOMICKÝ, DVOUCESTNÝ 30/50ML,1856H18,.20,.22,.24</t>
  </si>
  <si>
    <t>DUFOUR, STERILNÍ, LATEX S VRSTVOU HYDROGELU, CH 18-24</t>
  </si>
  <si>
    <t>0049561</t>
  </si>
  <si>
    <t>KATETR MOČOVÝ PROSTATEKTOMICKÝ, TROJCESTNÝ,30/50ML,1857H18,.20,.22,.24</t>
  </si>
  <si>
    <t>0049562</t>
  </si>
  <si>
    <t>KATETR MOČOVÝ PROSTATEKTOMICKÝ, DVOUCESTNÝ,60/80ML,1858H18,.20,.22,.24</t>
  </si>
  <si>
    <t>0049563</t>
  </si>
  <si>
    <t>KATETR MOČOVÝ PROSTATEKTOMICKÝ, TROJCESTNÝ,60/80ML,1859H18,.20,.22,.24</t>
  </si>
  <si>
    <t>0049564</t>
  </si>
  <si>
    <t>KATETR MOČOVÝ HEMATURICKÝ DVOUCESTNÝ, 30/50ML, 2556H18,.20,.22,.24</t>
  </si>
  <si>
    <t>DUFOUR, VYZTUŽENÝ,STERILNÍ, LATEX S VRSTVOU HYDROGELU, CH 18-24</t>
  </si>
  <si>
    <t>0049565</t>
  </si>
  <si>
    <t>KATETR MOČOVÝ HEMATURICKÝ, TROJCESTNÝ, 30/50ML, 2557H18,.20,.22,.24</t>
  </si>
  <si>
    <t>0049569</t>
  </si>
  <si>
    <t>STENT URETERÁLNÍ PUROFLEX,SET,POLYURETHAN</t>
  </si>
  <si>
    <t>6-9F, 16-32CM,555100XX,555200XX,555300XX,555400XX,CYSTOSKOPICKÁ VERZE</t>
  </si>
  <si>
    <t>0049570</t>
  </si>
  <si>
    <t>6-9F, 16-32CM,561100XX,561200XX,561300XX,561400XX, OTEVŘENÉ KONCE</t>
  </si>
  <si>
    <t>0049576</t>
  </si>
  <si>
    <t>STENT URETERÁLNÍ UROSOFT,SET,POLYURETHAN</t>
  </si>
  <si>
    <t>6-9F, 16-32CM,570100XX,570200XX,570300XX,570400XX, CYSTOSKOPICKÁ VERZE</t>
  </si>
  <si>
    <t>0049577</t>
  </si>
  <si>
    <t>6-9F, 16-32CM,574100XX,574200XX,574300XX,574400XX, OTEVŘENÉ KONCE</t>
  </si>
  <si>
    <t>0049579</t>
  </si>
  <si>
    <t>STENT URETERÁLNÍ UROSOFT,VÝMĚNNÝ,POLYURETHAN</t>
  </si>
  <si>
    <t>6F/26CM, 6F/28CM, 7F/28CM,57014030,57014040,57024040, CYSTOSKOPICKÁ VERZE</t>
  </si>
  <si>
    <t>0049580</t>
  </si>
  <si>
    <t>6-7F, 24-32CM,574140XX,574240XX, OTEVŘENÉ KONCE</t>
  </si>
  <si>
    <t>0049581</t>
  </si>
  <si>
    <t>STENT URETERÁLNÍ UROSOFT,ŘIDITELNÝ SET,POLYURETHAN</t>
  </si>
  <si>
    <t>6-8F, 24-32CM,583700XX,583800XX,583900XX, CYSTOSKOPICKÁ VERZE</t>
  </si>
  <si>
    <t>0049582</t>
  </si>
  <si>
    <t>STENT URETERÁLNÍ UROSOFT,VARIO STENT,POLYURETHAN</t>
  </si>
  <si>
    <t>6-7F, 24-32CM,584800XX,584810XX, CYSTOSKOPICKÁ VERZE</t>
  </si>
  <si>
    <t>0049583</t>
  </si>
  <si>
    <t>SOUPRAVA NEFROSTOMICKÁ SOFT-DRAIN, 18970230,.430</t>
  </si>
  <si>
    <t>7-8F, 30CM, DIRECT PUNCTURE SET</t>
  </si>
  <si>
    <t>0049584</t>
  </si>
  <si>
    <t>SOUPRAVA NEFROSTOMICKÁ SOFT-DRAIN, 18970630</t>
  </si>
  <si>
    <t>9F, 30CM, DIRECT PUNCTURE SET</t>
  </si>
  <si>
    <t>0049585</t>
  </si>
  <si>
    <t>SOUPRAVA NEFROSTOMICKÁ SOFT-DRAIN, 55220060,.70,.80,.90</t>
  </si>
  <si>
    <t>6-9F, 30CM, SELDINGER</t>
  </si>
  <si>
    <t>0049586</t>
  </si>
  <si>
    <t>SOUPRAVA NEFROSTOMICKÁ NEPHROPUR, 55200060,.70,.80,.90</t>
  </si>
  <si>
    <t>6-9F, SELDINGER</t>
  </si>
  <si>
    <t>0049587</t>
  </si>
  <si>
    <t>KATETR NEFROSTOMICKÝ SOFT-DRAIN, 55224060,.070,.080,.090,.100</t>
  </si>
  <si>
    <t>6-10F, 30CM, PIGTAIL</t>
  </si>
  <si>
    <t>0049588</t>
  </si>
  <si>
    <t>KATETR NEFROSTOMICKÝ NEPHROPUR, 55204060,.70,.80,.90</t>
  </si>
  <si>
    <t>6-9F, 30CM, PIGTAIL</t>
  </si>
  <si>
    <t>0049589</t>
  </si>
  <si>
    <t>EXTRAKTOR MOČOVÝCH KAMENŮ HIGHFLEX 2,5;4,0;4,6F,DÉL.90,120CM,3-6 VLÁK.</t>
  </si>
  <si>
    <t>422YY(YY = 4XXXX,510XX,520XX,610XX,63030,7XXXX,820XX,81880,910XX,930XX)</t>
  </si>
  <si>
    <t>0049590</t>
  </si>
  <si>
    <t>EXTRAKTOR MOČOVÝCH KAMENŮ HIGHFLEX,2,5;4,0;4,6F,DÉL.90,120CM,3-6 VLÁK.</t>
  </si>
  <si>
    <t>42251130, 42252130, 42261130, 42263080, 42263130, 42281130, 42282130, 42291130</t>
  </si>
  <si>
    <t>0049591</t>
  </si>
  <si>
    <t>EXTRAKTOR MOČOVÝCH KAMENŮ HIGHFLEX,4,6F DÉL. 180 A 230 CM, 4-6 VLÁKEN</t>
  </si>
  <si>
    <t>42291190, 42291240, 42261190, 42261240, 42263190,42263240</t>
  </si>
  <si>
    <t>0049592</t>
  </si>
  <si>
    <t>KATETR URETERÁLNÍ CYLINDRICKÝ PŘÍMÝ SELEC-TIP, OTEVŘENÝ KONEC, 3-7F</t>
  </si>
  <si>
    <t>624501XX, 624502XX, 624503XX, 624504XX</t>
  </si>
  <si>
    <t>0049593</t>
  </si>
  <si>
    <t>KATETR URETERÁLNÍ CYLINDRICKÝ SELEC-TIP,ŘIDITELNÝ,3-6F</t>
  </si>
  <si>
    <t>624200XX, 624201XX, 624202XX, 624203XX, UZAVŘENÝ ZAHNUTÝ KONEC</t>
  </si>
  <si>
    <t>0049594</t>
  </si>
  <si>
    <t>KATETR URETERÁLNÍ CYLINDRICKÝ ŘIDITELNÝ SELEC-TIP, 62430000, 62430010</t>
  </si>
  <si>
    <t>ŘIDITELNÝ, OTEVŘENÝ ZAHNUTÝ KONEC, 3F</t>
  </si>
  <si>
    <t>0049595</t>
  </si>
  <si>
    <t>KATETR URETERÁLNÍ CYLINDRICKÝ ŘIDITELNÝ SELEC-TIP,</t>
  </si>
  <si>
    <t>624301XX, 624302XX, 624303XX, 624304XX, OTEVŘENÝ ZAHNUTÝ KONEC, 4-6F</t>
  </si>
  <si>
    <t>0049596</t>
  </si>
  <si>
    <t>KATETR URETERÁLNÍ OLIVKOVITÝ ŘIDITELNÝ SELEC-TIP,</t>
  </si>
  <si>
    <t>624000XX, 624001XX, 624002XX, 62400310; UZAVŘENÝ ZAHNUTÝ KONEC, 3-6F</t>
  </si>
  <si>
    <t>0049597</t>
  </si>
  <si>
    <t>624100XX, 624101XX, 624102XX, 624103XX, 624104XX, OTEVŘENÝ ZAHNUTÝ KONEC, 3-7F</t>
  </si>
  <si>
    <t>0049598</t>
  </si>
  <si>
    <t>KATETR URETERÁLNÍ CHEVASSU 63500010, 63510010, 63520010</t>
  </si>
  <si>
    <t>SHAFT 4-6F, DISTÁLNÍ KONEC 6-8F</t>
  </si>
  <si>
    <t>0049599</t>
  </si>
  <si>
    <t>DRÁT ZAVÁDĚCÍ UROLOGICKÝ VÝMĚNNÝ,PŘÍMÝ, 05600460,.70,.80</t>
  </si>
  <si>
    <t>0,035 INCH, 90-125CM PTFE COATED</t>
  </si>
  <si>
    <t>0049601</t>
  </si>
  <si>
    <t>SOUPRAVA PRO SUPRAPUBICKOU DRENÁŽ VESICO SET, 60600080,.100. 120</t>
  </si>
  <si>
    <t>8-12F, PIGTAIL, SBĚRNÝ SÁČEK</t>
  </si>
  <si>
    <t>0049602</t>
  </si>
  <si>
    <t>SOUPRAVA PRO SUPRAPUBICKOU DRENÁŽ, 561012,16</t>
  </si>
  <si>
    <t>12 a 16F, BALÓNKOVÝ KATÉTR</t>
  </si>
  <si>
    <t>0049603</t>
  </si>
  <si>
    <t>EXTRAKTOR KORONÁRNÍ - KATETR SE SMYČKOU - EN SNARE MINI</t>
  </si>
  <si>
    <t>3910 03 004, 3910 03 008</t>
  </si>
  <si>
    <t>MDH</t>
  </si>
  <si>
    <t>0049604</t>
  </si>
  <si>
    <t>EXTRAKTOR KORONÁRNÍ - KATETR SE SMYČKOU - EN SNARE STANDARD</t>
  </si>
  <si>
    <t>3920 06 XXX, 3920 07 XXX</t>
  </si>
  <si>
    <t>0049605</t>
  </si>
  <si>
    <t>EXTRAKTOR - VODIČ KE KATÉTRU SE SMYČKOU - VÝMĚNNÝ EN SNARE</t>
  </si>
  <si>
    <t>(PRO ZP KOD 0049603,0049604) 3910 03 150, 3920 06 100, 3920 07 100</t>
  </si>
  <si>
    <t>0049606</t>
  </si>
  <si>
    <t>SADA AG - JEHLA,VODIČ,DILATÁTOR -  VENA-STICK</t>
  </si>
  <si>
    <t>3902 04 300, 3902 05 300</t>
  </si>
  <si>
    <t>PBN</t>
  </si>
  <si>
    <t>0049608</t>
  </si>
  <si>
    <t>SADA AG - DILATÁTOR - INTERV</t>
  </si>
  <si>
    <t>6104, 6105, 6106, 6107, 6108 XX 020</t>
  </si>
  <si>
    <t>0049609</t>
  </si>
  <si>
    <t>SADA NEFROSTOMICKÁ - DRÁT VODÍCÍ LUNDERQUIST STRAIGHT -.028X82CM</t>
  </si>
  <si>
    <t>7.5 CM FLEXIBLE COIL, 1051 28 082</t>
  </si>
  <si>
    <t>0049610</t>
  </si>
  <si>
    <t>SADA NEFROSTOMICKÁ - DRÁT VODÍCÍ LUNDERQUIST STRAIGHT -.035X82(120)CM</t>
  </si>
  <si>
    <t>7.5 CM FLEXIBLE COIL, 1051 35 XXX</t>
  </si>
  <si>
    <t>0049611</t>
  </si>
  <si>
    <t>SADA NEFROSTOMICKÁ-DRÁT VODÍCÍ LUNDERQUIST J-CURVE-.025,.035X82(120)CM</t>
  </si>
  <si>
    <t>7.5 CM FLEXIBLE COIL, 1052 XX XXX</t>
  </si>
  <si>
    <t>0049612</t>
  </si>
  <si>
    <t>DRÁT VODÍCÍ PTA - ACCESS NITINOL CORE INTERV, .018</t>
  </si>
  <si>
    <t>6.5 CM RADIOPAQUE COIL, 1726 18 080</t>
  </si>
  <si>
    <t>0049613</t>
  </si>
  <si>
    <t>SADA NEFROSTOMICKÁ - DRÁT VODÍCÍ ACCESS STAINLESS CORE INTERV, .018</t>
  </si>
  <si>
    <t>6.5 CM RADIOPAQUE COIL, 1070 18 080</t>
  </si>
  <si>
    <t>0049614</t>
  </si>
  <si>
    <t>DRÁT VODÍCÍ PTA - WORKER STANDARD PTFE COATED, .035,.038</t>
  </si>
  <si>
    <t>STRAIGHT, FIXED CORE, 1101 25 150, 1101 35 150, 1101 38 150</t>
  </si>
  <si>
    <t>0049615</t>
  </si>
  <si>
    <t>DRÁT VODÍCÍ PTA - WORKER STANDARD PTFE COATED</t>
  </si>
  <si>
    <t>STRAIGHT, FIXED CORE, 1101 35 080, 1101 035 180</t>
  </si>
  <si>
    <t>0049616</t>
  </si>
  <si>
    <t>STRAIGHT, FIXED CORE, 1101 35 300</t>
  </si>
  <si>
    <t>0049617</t>
  </si>
  <si>
    <t>STRAIGHT, FIXED CORE, 1101 35 400</t>
  </si>
  <si>
    <t>0049618</t>
  </si>
  <si>
    <t>JCURVE,FIXED CORE,110525150,110535150,110535180,110538150</t>
  </si>
  <si>
    <t>0049619</t>
  </si>
  <si>
    <t>JCURVE, FIXED CORE, 1105 35 080</t>
  </si>
  <si>
    <t>0049620</t>
  </si>
  <si>
    <t>JCURVE, FIXED CORE, 1105 35 260</t>
  </si>
  <si>
    <t>0049621</t>
  </si>
  <si>
    <t>MOVABLE CORE, 1102 35 150</t>
  </si>
  <si>
    <t>0049622</t>
  </si>
  <si>
    <t>MOVABLE CORE, 1102 35 260</t>
  </si>
  <si>
    <t>0049623</t>
  </si>
  <si>
    <t>DRÁT VODÍCÍ PTA - WORKER AMPLATZ PTFE COATED, .035</t>
  </si>
  <si>
    <t>STRAIGHT, 7.5 CM SOFT TIP, 1140 35 XXX</t>
  </si>
  <si>
    <t>0049624</t>
  </si>
  <si>
    <t>STRAIGHT, 7.5 CM SOFT TIP, 1140 35 260</t>
  </si>
  <si>
    <t>0049625</t>
  </si>
  <si>
    <t>STRAIGHT, 3.5 CM SOFT TIP, 1140 35 XXX</t>
  </si>
  <si>
    <t>0049626</t>
  </si>
  <si>
    <t>J-CURVE, 7.5 CM SOFT TIP, 1142 35 090, 1142 35 150</t>
  </si>
  <si>
    <t>0049627</t>
  </si>
  <si>
    <t>DRÁT VODÍCÍ PTA - PLACER STAINLESS</t>
  </si>
  <si>
    <t>4 CM FLEXIBLE COIL 1184 , 6 CM FLEXIBLE COIL 1186</t>
  </si>
  <si>
    <t>0049628</t>
  </si>
  <si>
    <t>DRÁT VODÍCÍ PTA - CANALIZER NITINOL PUR COATED-.035/150,180CM</t>
  </si>
  <si>
    <t>STANDARD STRAIGHT, 1251 35 150, 1251 35 180</t>
  </si>
  <si>
    <t>0049629</t>
  </si>
  <si>
    <t>DRÁT VODÍCÍ PTA - CANALIZER NITINOL PUR COATED, .035/260CM</t>
  </si>
  <si>
    <t>STANDARD STRAIGHT, 1251 35 260</t>
  </si>
  <si>
    <t>0049630</t>
  </si>
  <si>
    <t>DRÁT VODÍCÍ PTA - CANALIZER NITINOL PUR COATED .035/150,180CM</t>
  </si>
  <si>
    <t>STANDARD 45 ANGLED, 1276 35 150, 1276 35 180</t>
  </si>
  <si>
    <t>0049631</t>
  </si>
  <si>
    <t>DRÁT VODÍCÍ PTA - CANALIZER NITINOL PUR COATED,HYDROFIL.</t>
  </si>
  <si>
    <t>STANDARD 45 ANGLED, 1276 35 260, 0.35/260CM</t>
  </si>
  <si>
    <t>0049632</t>
  </si>
  <si>
    <t>STIFF STRAIGHT, 1290 35 150, 1290 35 180</t>
  </si>
  <si>
    <t>0049633</t>
  </si>
  <si>
    <t>DRÁT VODÍCÍ PTA - CANALIZER NITINOL PUR COATED,.035/260CM,HYSDROFIL.</t>
  </si>
  <si>
    <t>STIFF STRAIGHT, 1290 35 260</t>
  </si>
  <si>
    <t>0049634</t>
  </si>
  <si>
    <t>DRÁT VODÍCÍ PTA - CANALIZER NITINOL PUR COATED, .035/150,180CM</t>
  </si>
  <si>
    <t>STIFF 45 ANGLED, 1297 35 150, 1297 35 180</t>
  </si>
  <si>
    <t>0049635</t>
  </si>
  <si>
    <t>STIFF 45 ANGLED, 1297 35 260</t>
  </si>
  <si>
    <t>0049636</t>
  </si>
  <si>
    <t>DRÁT VODÍCÍ PTA - POINTER NITINOL</t>
  </si>
  <si>
    <t>4 CM FLEXIBLE COIL 1804, 6 CM FLEXIBLE COIL 1806</t>
  </si>
  <si>
    <t>0049637</t>
  </si>
  <si>
    <t>VODIČ DRÁTĚNÝ GASTROENTEROLOGICKÝ HYDROFEEL</t>
  </si>
  <si>
    <t>MOVABLE CORE, 1602 35 400</t>
  </si>
  <si>
    <t>0049638</t>
  </si>
  <si>
    <t>KATETR DRENÁŽNÍ ZEVNÍ - BILIÁRNÍ - KATETR S PUNKČNÍ JEHLOU</t>
  </si>
  <si>
    <t>6037 18 025, 6037 19 017, 6037 19 025, 6039 19 017, 6037 19</t>
  </si>
  <si>
    <t>0049639</t>
  </si>
  <si>
    <t>KATETR DRENÁŽNÍ ZEVNÍ - BILIÁRNÍ - KATETR</t>
  </si>
  <si>
    <t>6013 05 025</t>
  </si>
  <si>
    <t>0049640</t>
  </si>
  <si>
    <t>SET DRENÁŽNÍ BILIÁRNÍ PTC</t>
  </si>
  <si>
    <t>7006 07 000, 7006 84 000</t>
  </si>
  <si>
    <t>0049641</t>
  </si>
  <si>
    <t>STENT BILIÁRNÍ - ENDOPROTÉZA; PLAST</t>
  </si>
  <si>
    <t>7008 08 015, 7008 10 015</t>
  </si>
  <si>
    <t>0049642</t>
  </si>
  <si>
    <t>SADA DRENÁŽNÍ - DILATÁTOR DRENÁŽNÍ SCREW TIP 7F - 12F</t>
  </si>
  <si>
    <t>6307 38 025, 6308 38 025, 6309 38 025, 6310 38 035, 6312 38 025</t>
  </si>
  <si>
    <t>0049643</t>
  </si>
  <si>
    <t>SADA DRENÁŽNÍ - DILATÁTOR DRENÁŽNÍ SCREW TIP 14F - 18F</t>
  </si>
  <si>
    <t>6314 38 025, 6316 47 025, 6318 52 025</t>
  </si>
  <si>
    <t>0049644</t>
  </si>
  <si>
    <t>SADA DRENÁŽNÍ - DILATÁTOR DRENÁŽNÍ SCREW TIP SPLIT SHEATH</t>
  </si>
  <si>
    <t>6407 38 025 - 6414 38 025, 6416 47 025</t>
  </si>
  <si>
    <t>0049645</t>
  </si>
  <si>
    <t>SADA DRENÁŽNÍ - DILATÁTOR DRENÁŽNÍ INTERV</t>
  </si>
  <si>
    <t>6109, 6110, 6112, 6114 XX XXX</t>
  </si>
  <si>
    <t>0049646</t>
  </si>
  <si>
    <t>DILATÁTOR DRENÁŽNÍ INTERV 1.5 MM TIP</t>
  </si>
  <si>
    <t>6110 15 025</t>
  </si>
  <si>
    <t>0049647</t>
  </si>
  <si>
    <t>6116 47 025</t>
  </si>
  <si>
    <t>0049648</t>
  </si>
  <si>
    <t>SADA DRENÁŽNÍ - BILIÁRNÍ-SET ZAVÁDĚCÍ(JEHLA,VODIČ,DILATÁTOR) SKATER</t>
  </si>
  <si>
    <t>STAINLESS GW,6514 06 000, 6554 06 000</t>
  </si>
  <si>
    <t>0049649</t>
  </si>
  <si>
    <t>NITINOL GW,6514 06 300, 6554 06 300</t>
  </si>
  <si>
    <t>0049650</t>
  </si>
  <si>
    <t>SADA DRENÁŽNÍ - JEHLA,DILATÁTOR,VODIČ - MIKROPUNKČNÍ - SKATER</t>
  </si>
  <si>
    <t>STAINLESS GW,6515 06 000, 6555 06 000</t>
  </si>
  <si>
    <t>0049651</t>
  </si>
  <si>
    <t>NITINOL GW,6515 06 300, 6555 06 300</t>
  </si>
  <si>
    <t>0049652</t>
  </si>
  <si>
    <t>SADA DRENÁŽNÍ - JEHLA,DILATÁTOR,VODIČ - MIKROPUNKČNÍ SKATER AMPLATZ GW</t>
  </si>
  <si>
    <t>NITINOL GW,6545 06 200</t>
  </si>
  <si>
    <t>0049653</t>
  </si>
  <si>
    <t>KANYLA ERCP PTFE 220 CM</t>
  </si>
  <si>
    <t>GOLD RING, 5F - 7009 05 220, 6F - 7009 06 220</t>
  </si>
  <si>
    <t>0049654</t>
  </si>
  <si>
    <t>KANYLA ERCP PTFE 240 CM</t>
  </si>
  <si>
    <t>GOLD RING, 6F, 7009 06 240</t>
  </si>
  <si>
    <t>0049655</t>
  </si>
  <si>
    <t>KANYLA ERCP PTFE 320 CM</t>
  </si>
  <si>
    <t>GOLD RING, 5F - 6F, 7009 05 320, 7009 06 320</t>
  </si>
  <si>
    <t>0049656</t>
  </si>
  <si>
    <t>KANYLA ERCP PUSHER 145 CM</t>
  </si>
  <si>
    <t>10F - 7009 10 145, 11.4F - 7009 11 145</t>
  </si>
  <si>
    <t>0049657</t>
  </si>
  <si>
    <t>KANYLA ERCP PUSHER 160 CM</t>
  </si>
  <si>
    <t>8.5F - 7009 85 160, 10F - 7009 10 160, 11.4F - 7009 11 160</t>
  </si>
  <si>
    <t>0049658</t>
  </si>
  <si>
    <t>KANYLA ERCP PUSHER 220 CM</t>
  </si>
  <si>
    <t>6F - 7011 06 220, 7F - 7011 07 160, 7F - 7011 07 220</t>
  </si>
  <si>
    <t>0049659</t>
  </si>
  <si>
    <t>ZAVADĚČ PLASTIKOVÝ - BILIÁRNÍ-SADA HUIBREGTSE(STENT,VODIČ,KANYLA ERCP)</t>
  </si>
  <si>
    <t>10F - 7355 10 135, 8.5F - 7355 85 135</t>
  </si>
  <si>
    <t>0049661</t>
  </si>
  <si>
    <t>STENT BILIÁRNÍ - HUIBREGTSE FLAP 7.2F STRAIGH - SET; POLYETHYLEN</t>
  </si>
  <si>
    <t>STENT 7/4CM-19/16CM,GW.035X400,PUSHER C. 11.4FX160,GUIDING C.6FX320</t>
  </si>
  <si>
    <t>0049662</t>
  </si>
  <si>
    <t>STENT BILIÁRNÍ - HUIBREGTSE FLAP 7.2F CURVED - SET; POLYETHYLEN</t>
  </si>
  <si>
    <t>STENT 7/5CM-17/15CM,GW.035X400,PUSHER C. 11.4FX160,GUIDING C.6FX320</t>
  </si>
  <si>
    <t>0049663</t>
  </si>
  <si>
    <t>STENT BILIÁRNÍ - HUIBREGTSE FLAP 8.5F STRAIGHT - SET; POLYETHYLEN</t>
  </si>
  <si>
    <t>STENT 7/4CM-14/11CM,GW.035X400,PUSHER C. 11.4FX160,GUIDING C. 6FX320</t>
  </si>
  <si>
    <t>0049664</t>
  </si>
  <si>
    <t>STENT BILIÁRNÍ - HUIBREGTSE FLAP 8.5F CURVED - SET; POLYETHYLEN</t>
  </si>
  <si>
    <t>STENT 9/7CM-17/15CM,GW.035X400,PUSHER C. 11.4FX160,GUIDING C. 6FX320</t>
  </si>
  <si>
    <t>0049665</t>
  </si>
  <si>
    <t>STENT BILIÁRNÍ - HUIBREGTSE FLAP 10F STRAIGHT - SET; POLYETHYLEN</t>
  </si>
  <si>
    <t>STENT 7/4CM-19/16CM,GW.035X400,PUSHER C. 11.4FX160,GUIDING C. 6FX320</t>
  </si>
  <si>
    <t>0049666</t>
  </si>
  <si>
    <t>STENT BILIÁRNÍ - HUIBREGTSE FLAP 10F CURVED - SET; POLYETHYLEN</t>
  </si>
  <si>
    <t>STENT 7/5CM-17/15CM,GW.035X400,PUSHER C. 11.4FX160,GUIDING C. 6FX320</t>
  </si>
  <si>
    <t>0049667</t>
  </si>
  <si>
    <t>STENT BILIÁRNÍ - HUIBREGTSE FLAP 11.4FSTRAIGHT - SET; POLYETHYLEN</t>
  </si>
  <si>
    <t>0049668</t>
  </si>
  <si>
    <t>STENT 9/6CM,GW.035X400,PUSHER CATH 11.4FX160,GUIDING CATH 6FX320</t>
  </si>
  <si>
    <t>0049669</t>
  </si>
  <si>
    <t>STENT BILIÁRNÍ - HUIBREGTSE FLAP 11.4F CURVED - SET; POLYETHYLEN</t>
  </si>
  <si>
    <t>STENT 9/7CM-17/15CM,GW.035X400,PUSHER CATH 11.4FX160,GUIDING CATH 6FX320</t>
  </si>
  <si>
    <t>0049672</t>
  </si>
  <si>
    <t>ZAVADĚČ PLASTIKOVÝ - BILIÁRNÍ; DOUBLE PIGTAIL 7F</t>
  </si>
  <si>
    <t>7300 07 250</t>
  </si>
  <si>
    <t>0049673</t>
  </si>
  <si>
    <t>ZAVADĚČ PLASTIKOVÝ - BILIÁRNÍ; DOUBLE PIGTAIL 10F</t>
  </si>
  <si>
    <t>7300 10 250</t>
  </si>
  <si>
    <t>0049681</t>
  </si>
  <si>
    <t>KATETR EXTRAKČNÍ BILIÁRNÍ EXPEL BILE STONE</t>
  </si>
  <si>
    <t>CATHETER 7F X 200 CM, 7354 07 200</t>
  </si>
  <si>
    <t>0049682</t>
  </si>
  <si>
    <t>KATETR DRENÁŽNÍ ZEVNÍ - BILIÁRNÍ - PIGTAIL 6.6F, 7F, 8.4F</t>
  </si>
  <si>
    <t>7074 66 050, 7074 07 XXX, 7074 84 XXX, 7074 10 050</t>
  </si>
  <si>
    <t>0049683</t>
  </si>
  <si>
    <t>KATETR DRENÁŽNÍ ZEVNÍ - BILIÁRNÍ - STRAIGHT 6.6F, 7F, 10F</t>
  </si>
  <si>
    <t>7075 66 XXX, 7075 07 XXX, 7074 10 060</t>
  </si>
  <si>
    <t>0049684</t>
  </si>
  <si>
    <t>KATETR DRENÁŽNÍ BILIÁRNÍ RING 6.6F-10F, 7077 XX</t>
  </si>
  <si>
    <t>32 SIDE HOLES,6.6F 7077 66,7F 7077 07,8.4F 7077 84,10F 7077 10</t>
  </si>
  <si>
    <t>0049685</t>
  </si>
  <si>
    <t>KATETR DRENÁŽNÍ ZEVNÍ - BILIÁRNÍ - RING 6.6F, 7F, 8.4F</t>
  </si>
  <si>
    <t>6 SIDE HOLES, 6.6F 7094 66 050, 7F 7094 07 050,8.4F 7094 84 040</t>
  </si>
  <si>
    <t>0049686</t>
  </si>
  <si>
    <t>KATETR DRENÁŽNÍ ZEVNÍ - BILIÁRNÍ - RING 8.4F</t>
  </si>
  <si>
    <t>8 SIDE HOLES, 8.4F 7088 84 040</t>
  </si>
  <si>
    <t>0049687</t>
  </si>
  <si>
    <t>KATETR DRENÁŽNÍ ZEVNÍ - BILIÁRNÍ - LOCK PIGTAIL RING 7F</t>
  </si>
  <si>
    <t>32 SIDE HOLES, 7F 7078 07 050</t>
  </si>
  <si>
    <t>0049688</t>
  </si>
  <si>
    <t>KATETR DRENÁŽNÍ ZEVNÍ - MULTIFUNKČNÍ TCD</t>
  </si>
  <si>
    <t>7111XX0YY (XX=57,07,84,10; YY=20,30)</t>
  </si>
  <si>
    <t>0049689</t>
  </si>
  <si>
    <t>KATETR DRENÁŽNÍ ZEVNÍ - MULTIFUNKČNÍ TCD STRINGLOCK</t>
  </si>
  <si>
    <t>5.7F-7151 57; 7F-7151 07; 8.4F-7151 84</t>
  </si>
  <si>
    <t>0049690</t>
  </si>
  <si>
    <t>KATETR DRENÁŽNÍ ZEVNÍ - TROKAR,PIGTAIL - TCD SINGLESTEP 5.7F-10F</t>
  </si>
  <si>
    <t>5.7F 7160 57, 7F 7160 07, 8.4F 7160 84, 10F 7160 10 XXX</t>
  </si>
  <si>
    <t>0049691</t>
  </si>
  <si>
    <t>KATETR DRENÁŽNÍ ZEVNÍ - TROKAR,PIGTAIL - TCD STRINGLOCK 5.7-10F</t>
  </si>
  <si>
    <t>5.7F 7165 57, 7F 7165 07, 8.4F 7165 84, 10F 7165 10 XXX</t>
  </si>
  <si>
    <t>0049692</t>
  </si>
  <si>
    <t>KATETR DRENÁŽNÍ SKATER CENTESIS</t>
  </si>
  <si>
    <t>CATHETER 4F 7003 04 XXX, 5F 7003 05 XXX</t>
  </si>
  <si>
    <t>0049694</t>
  </si>
  <si>
    <t>STENT URETERÁLNÍ PIGTAIL STANDARD 6F, 7F C/O</t>
  </si>
  <si>
    <t>CLOSE END 6F 7529 06 XXX, 7F 7529 07 XXX</t>
  </si>
  <si>
    <t>0049695</t>
  </si>
  <si>
    <t>STENT URETERÁLNÍ PIGTAIL STANDARD 6F - 8F, O/O</t>
  </si>
  <si>
    <t>BOTH ENDS OPEN, 6F 7504 06XXX,7F 7504 07XXX, 8F 7504 08XXX</t>
  </si>
  <si>
    <t>0049698</t>
  </si>
  <si>
    <t>STENT URETERÁLNÍ PIGTAIL HYDROFEEL 4.7F,C/O,O/O</t>
  </si>
  <si>
    <t>CLOSE END 7630 47 XXX, BOTH ENDS OPEN 7634 47 XXX</t>
  </si>
  <si>
    <t>0049699</t>
  </si>
  <si>
    <t>STENT URETERÁLNÍ PIGTAIL HYDROFEEL 6F - 8F, C/O</t>
  </si>
  <si>
    <t>CLOSE END 6F 7629 06 XXX, 7F 7629 07 XXX, 8F 7629 08 XXX</t>
  </si>
  <si>
    <t>0049700</t>
  </si>
  <si>
    <t>STENT URETERÁLNÍ PIGTAIL HYDROFEEL 6F - 8F, O/O</t>
  </si>
  <si>
    <t>BOTH ENDS OPEN, 6F 7604 06XXX,7F 7604 07XXX, 8F 7604 08XXX</t>
  </si>
  <si>
    <t>0049701</t>
  </si>
  <si>
    <t>STENT URETERÁLNÍ PIGTAIL STEERABLE 6F - 7F, C/O</t>
  </si>
  <si>
    <t>CLOSE END 6F 7532 06 XXX, 7F 7532 07 XXX</t>
  </si>
  <si>
    <t>0049703</t>
  </si>
  <si>
    <t>STENT URETERÁLNÍ PIGTAIL STEERABLE HYDROFEEL</t>
  </si>
  <si>
    <t>6F - 7F C/O CLOSE END, 6F 7632 06 XXX, 7F 7632 07 XXX</t>
  </si>
  <si>
    <t>0049707</t>
  </si>
  <si>
    <t>SADA NEFROSTOMICKÁ - KATETR PIGTAIL 7100</t>
  </si>
  <si>
    <t>6F 7100 06 XXX, 7F 7100 07 XXX, 8F 7100 08 XXX</t>
  </si>
  <si>
    <t>0049708</t>
  </si>
  <si>
    <t>SADA NEFROSTOMICKÁ - SET VÝMĚNNÝ - NEFROSTOMICKÝ DOUBLE LOOP</t>
  </si>
  <si>
    <t>CATHETER 8F X 60 CM, 7155 08 060</t>
  </si>
  <si>
    <t>0049709</t>
  </si>
  <si>
    <t>KATETR DRENÁŽNÍ NEFROSTOMICKÝ SILIKON BALÓN</t>
  </si>
  <si>
    <t>CATHETER 8F 7320 08, 10F 7320 10, 12F 7320 12, 14F 7320 14 XXX</t>
  </si>
  <si>
    <t>0049710</t>
  </si>
  <si>
    <t>KATETR DRENÁŽNÍ NEFROSTOMICKÝ DRAINFLEX, 7418</t>
  </si>
  <si>
    <t>LOCK PIGTAIL, CATH. 8F 7418 08, 10F 7418 10, 12F 7418 12 030</t>
  </si>
  <si>
    <t>0049711</t>
  </si>
  <si>
    <t>SADA NEFROSTOMICKÁ - SET(PIGTAIL,JEHLA,VODIČ) SIMPLE 7101</t>
  </si>
  <si>
    <t>CATHETER 6F X 40 CM, 7101 06 000</t>
  </si>
  <si>
    <t>0049712</t>
  </si>
  <si>
    <t>SADA NEFROSTOMICKÁ - SET(PIGTAIL,JEHLA,VODIČ) 7144</t>
  </si>
  <si>
    <t>CATHETER 7FX40 CM, 7144 07 000, CATH. 7FX40 CM, 7144 08 000</t>
  </si>
  <si>
    <t>0049713</t>
  </si>
  <si>
    <t>SADA NEFROSTOMICKÁ - DELMENHORST</t>
  </si>
  <si>
    <t>7101 06 001</t>
  </si>
  <si>
    <t>0049714</t>
  </si>
  <si>
    <t>SADA NEFROSTOMICKÁ - SILIKON BALÓN</t>
  </si>
  <si>
    <t>CATHETER 10F X 25 CM, 7141 10 000</t>
  </si>
  <si>
    <t>0049715</t>
  </si>
  <si>
    <t>SADA NEFROSTOMICKÁ - DRAINFLEX</t>
  </si>
  <si>
    <t>LOCK PIGTAIL, CATH. 8F 7418 08, 10F 7418 10, 12F 7418 12 000</t>
  </si>
  <si>
    <t>0049716</t>
  </si>
  <si>
    <t>SADA NEFROSTOMICKÁ - SET VÝMĚNNÝ - SKATER LOCK PIGTAIL 6F-16F</t>
  </si>
  <si>
    <t>CATHETER 6F - 16F X 25/35 CM, 7551 06,07,08,10,12,14,16 XXX</t>
  </si>
  <si>
    <t>0049717</t>
  </si>
  <si>
    <t>SADA NEFROSTOMICKÁ - SET VÝMĚNNÝ - SKATER NON-LOCK PIGTAIL 6F-16F</t>
  </si>
  <si>
    <t>CATHETER 6F - 16F X 25/35 CM, 7511 06,07,08,10,12,14,16 XXX</t>
  </si>
  <si>
    <t>0049718</t>
  </si>
  <si>
    <t>SADA DRENÁŽNÍ - BILIÁRNÍ - KATETR DRENÁŽNÍ- SKATER LOCKPIGTAIL</t>
  </si>
  <si>
    <t>CATHETER 8F - 12F X 40 CM, 7553 08,10,12 XXX</t>
  </si>
  <si>
    <t>0049719</t>
  </si>
  <si>
    <t>KATETR DRENÁŽNÍ ZEVNÍ - BILIÁRNÍ - SKATER BILIARY NON-LOCKPIG.</t>
  </si>
  <si>
    <t>CATHETER 8F - 12F X 40 CM, 7552 08,10,12 XXX</t>
  </si>
  <si>
    <t>0049720</t>
  </si>
  <si>
    <t>SADA NEFROSTOMICKÁ - SKATER LOCK PIGTAIL(JEHLA,VODIČ,DILATÁTOR,PIGTAIL</t>
  </si>
  <si>
    <t>CATHETER 8F - 14F X 35 CM, 7573 08,10,12,14 XXX</t>
  </si>
  <si>
    <t>0049721</t>
  </si>
  <si>
    <t>SADA NEFROSTOMICKÁ - SKATER NON-LOCK PIGTAIL(JEHLA,VODIČ,DILAT.,PIGT.)</t>
  </si>
  <si>
    <t>CATHETER 8F X 35 CM,90 CM AMPLATZ GUIDEWIRE,7503 08 000</t>
  </si>
  <si>
    <t>0049722</t>
  </si>
  <si>
    <t>CATHETER 8F X 35 CM, 150 CM J HD GUIDEWIRE, 7503 08 100</t>
  </si>
  <si>
    <t>0049723</t>
  </si>
  <si>
    <t>CATHETER 10FX35 CM,90 CM AMPLATZ GUIDEWIRE, 7503 10 000</t>
  </si>
  <si>
    <t>0049724</t>
  </si>
  <si>
    <t>SADA NEFROSTOMICKÁ - SKATER NON-LOCK PIGTAIL(JEHLA,VODIČ,DILAT,PIGT.)</t>
  </si>
  <si>
    <t>CATHETER 12FX35 CM,90 CM AMPLATZ GUIDEWIRE, 7503 12 000</t>
  </si>
  <si>
    <t>0049725</t>
  </si>
  <si>
    <t>CATHETER 14FX35 CM,90 CM AMPLATZ GUIDEWIRE, 7503 14 000</t>
  </si>
  <si>
    <t>0049726</t>
  </si>
  <si>
    <t>SADA DRENÁŽNÍ-BILIÁRNÍ-(JEHLA,VODIČ,DILAT,PIGT.)SKATER INTRODUCER KIT,</t>
  </si>
  <si>
    <t>CATHETER 8F 7653 08 300, 10F 7653 10 300</t>
  </si>
  <si>
    <t>0049727</t>
  </si>
  <si>
    <t>SADA NEFROSTOMICKÁ - SKATER NEPHRO INTRODUCER KIT</t>
  </si>
  <si>
    <t>CATH.8F 7673 08,10F 7673 10,12F 7673 12 000, STAINLESS A.GW</t>
  </si>
  <si>
    <t>0049728</t>
  </si>
  <si>
    <t>SET DRENÁŽNÍ SKATER NEPHRO INTRODUCER KIT,7673</t>
  </si>
  <si>
    <t>CATH.8F 7673 08,10F 7673 10 300, NITINOL ACCESS GW</t>
  </si>
  <si>
    <t>0049729</t>
  </si>
  <si>
    <t>KATETR DRENÁŽNÍ NEFROSTOMICKÝ SKATER, 7555</t>
  </si>
  <si>
    <t>NON-LOCK PIGTAIL,CATH.25/35 CM,7555 06,07,08,10,12,14 XXX</t>
  </si>
  <si>
    <t>0049730</t>
  </si>
  <si>
    <t>KATETR DRENÁŽNÍ NEFROSTOMICKÝ SKATER, 7556</t>
  </si>
  <si>
    <t>LOCK PIGTAIL, CATHETER 25/35 CM 7556 06,07,08,10,12,14, XXX</t>
  </si>
  <si>
    <t>0049731</t>
  </si>
  <si>
    <t>SADA NEFROSTOMICKÁ - NEFROST.SKATER SINGLESTEP 7560</t>
  </si>
  <si>
    <t>NON-LOCK PIGTAIL,CATH.20/25CM 7560 06,07,08,10,12,14,16 XXX</t>
  </si>
  <si>
    <t>0049732</t>
  </si>
  <si>
    <t>SADA NEFROSTOMICKÁ - NEFROST.SKATER SINGLESTEP 7565</t>
  </si>
  <si>
    <t>LOCK PIGTAIL, CATHETER 20/25CM7565 06,07,08,10,12,14,16 XXX</t>
  </si>
  <si>
    <t>0049733</t>
  </si>
  <si>
    <t>SET HYSTEROSALPINGOGRAFICKÝ 5F, 7F, 6600</t>
  </si>
  <si>
    <t>6600 05 040, 6600 07 040</t>
  </si>
  <si>
    <t>0049734</t>
  </si>
  <si>
    <t>SET PRO ENTEROKLÝZU, 6067 13 000</t>
  </si>
  <si>
    <t>CATHETER WITH BALLOON 13F X 140 CM</t>
  </si>
  <si>
    <t>0049735</t>
  </si>
  <si>
    <t>SONDA PRO DUODENOGRAFII - SET (SONDA,VODIČ)</t>
  </si>
  <si>
    <t>CATHETER 10F/12F/14F X 150CM,600610000,600612000,600614000</t>
  </si>
  <si>
    <t>0049736</t>
  </si>
  <si>
    <t>SONDA PRO DUODENOGRAFII,10F - 14F, 6006</t>
  </si>
  <si>
    <t>6006 10 150, 6006 12 125, 6006 12 150, 6006 14 125, 6006 14 150</t>
  </si>
  <si>
    <t>0049737</t>
  </si>
  <si>
    <t>KATETR VODÍCÍ KORONÁRNÍ SHERPA FAMILY</t>
  </si>
  <si>
    <t>SAYXXXXXXX, SBYXXXXXXX</t>
  </si>
  <si>
    <t>0049738</t>
  </si>
  <si>
    <t>DRÁT VODÍCÍ PRO PTCA THUNDER, PERSUADER (K ZAVÁDĚNÍ ELEKTROD)</t>
  </si>
  <si>
    <t>THNDR190X,THNDR300X-(X=S,J),3PSDRXXXXX,6PSDRXXXXX,9PSDRXXXXX</t>
  </si>
  <si>
    <t>0049740</t>
  </si>
  <si>
    <t>KARDIOSTEH SPYDER (SYSTÉM ŠICÍ)</t>
  </si>
  <si>
    <t>AUTOMATICKÁ SADA KARDIOSTEHŮ PRO SRDEČNÍ OPERACE</t>
  </si>
  <si>
    <t>0049741</t>
  </si>
  <si>
    <t>JEHLA DO PORTU STANDARD</t>
  </si>
  <si>
    <t>19X15,20,25,32 PRT 1915,1920,1925,1932</t>
  </si>
  <si>
    <t>0049755</t>
  </si>
  <si>
    <t>KARDIOSTEH GORE-TEX</t>
  </si>
  <si>
    <t>3N02A,3N04A,3N06A,3N08A, 3U06A,4N02A,4N04A,4N06A, 4N12A,4U06A</t>
  </si>
  <si>
    <t>0049757</t>
  </si>
  <si>
    <t>3N14A,4N10A</t>
  </si>
  <si>
    <t>0049758</t>
  </si>
  <si>
    <t>5K02A,5K12A,5M02A,5M12A,5N02A,5N04A,5N06A,5N12A,5N20A,6J02A,6J04A</t>
  </si>
  <si>
    <t>0049759</t>
  </si>
  <si>
    <t>6K02A,6K04A,6K10A,6K12A, 6M02A,6M04A,6M10A,6M12A,6N04A,6N16A,6J12A</t>
  </si>
  <si>
    <t>0049760</t>
  </si>
  <si>
    <t>5K08A,5N08A,5N10A,6K06A, 6K08A,6M06A,6M08A</t>
  </si>
  <si>
    <t>0049761</t>
  </si>
  <si>
    <t>5M16A,5N14A,6M14A</t>
  </si>
  <si>
    <t>0049763</t>
  </si>
  <si>
    <t>7J04A,7K04A,7K08A,7M04A, 7M08A</t>
  </si>
  <si>
    <t>0049773</t>
  </si>
  <si>
    <t>PROTÉZA CÉVNÍ GORE (S) STANDARD STRETCH</t>
  </si>
  <si>
    <t>S47070</t>
  </si>
  <si>
    <t>0049775</t>
  </si>
  <si>
    <t>PROTÉZA CÉVNÍ GORE (SB) STANDARD STRETCH AORTO-ILIACAL BIF</t>
  </si>
  <si>
    <t>SB2401</t>
  </si>
  <si>
    <t>0049782</t>
  </si>
  <si>
    <t>PROTÉZA CÉVNÍ GORE (ST...) TENKOSTĚNNÁ STRETCH</t>
  </si>
  <si>
    <t>ST0805</t>
  </si>
  <si>
    <t>0049789</t>
  </si>
  <si>
    <t>PROTÉZA CÉVNÍ GORE (V...) STANDARD</t>
  </si>
  <si>
    <t>V04080L</t>
  </si>
  <si>
    <t>0049813</t>
  </si>
  <si>
    <t>KATETR BALÓNKOVÝ VODÍCÍ PERIF., NEUROVAS. - MERCI</t>
  </si>
  <si>
    <t>ID .078/.085 IN; OD 8/9 F; DÉLKA 80/95CM; OBJEM BAL. 0,6 ML; 90073/4/6/7</t>
  </si>
  <si>
    <t>0049818</t>
  </si>
  <si>
    <t>OXYGENÁTOR KAPILÁRNÍ MINIMAX</t>
  </si>
  <si>
    <t>MODELY 3381,3301,CB3381</t>
  </si>
  <si>
    <t>0049819</t>
  </si>
  <si>
    <t>KATETR ELEKTROFYZIOLOGICKÝ ENSITE ARRAY</t>
  </si>
  <si>
    <t>MULTIPOLÁRNÍ DIAGNOSTICKÝ KATETR, NEKONTAKTNÍ MAPOVÁNÍ,9F,EC1000</t>
  </si>
  <si>
    <t>0049820</t>
  </si>
  <si>
    <t>ELEKTRODA ELEKTROFYZIOLOGICKÁ REFERENČNÍ NAVX</t>
  </si>
  <si>
    <t>SADA REFERENČNÍCH ELEKTROD PRO MAPOVÁNÍ A NAVIGACI EF KATETRŮ,EN0010-XXX</t>
  </si>
  <si>
    <t>0049847</t>
  </si>
  <si>
    <t>KATETR BALÓNKOVÝ PTCA - GRIP</t>
  </si>
  <si>
    <t>XXXXXX340</t>
  </si>
  <si>
    <t>GLO</t>
  </si>
  <si>
    <t>0049848</t>
  </si>
  <si>
    <t>KATETR BALÓNKOVÝ PTCA - ACROSS</t>
  </si>
  <si>
    <t>HP/CTO</t>
  </si>
  <si>
    <t>ACR</t>
  </si>
  <si>
    <t>0049849</t>
  </si>
  <si>
    <t>MIKROKATETR INTRACEREBRÁLNÍ,PERIFERNÍ,KORONÁRNÍ - COURIER</t>
  </si>
  <si>
    <t>MICROCATHETER COURIER VŠECHNY ROZMĚRY</t>
  </si>
  <si>
    <t>0049850</t>
  </si>
  <si>
    <t>STENT INTRACEREBRÁLNÍ PHAROS,BALONEXPANDIBILNÍ,COCR</t>
  </si>
  <si>
    <t>VŠECHNY ROZMĚRY</t>
  </si>
  <si>
    <t>0049851</t>
  </si>
  <si>
    <t>DRÁT VODÍCÍ - INTRAKRANIÁLNÍ,PERIFERNÍ-ŘIDITELNÝ VČ.ROTÁTORU-WATUSI -</t>
  </si>
  <si>
    <t>.014/205CM, MICROGUIDE WIRE WATUSI VŠECHNY ROZMĚRY</t>
  </si>
  <si>
    <t>0049852</t>
  </si>
  <si>
    <t>SPIRÁLA EMBOLIZAČNÍ PRESIDIO/CASHMERE, INTRAKRANIÁLNÍ</t>
  </si>
  <si>
    <t>PRESIDIO/CASHMERE MICROCOIL VŠECHNY ROZMĚRY</t>
  </si>
  <si>
    <t>0049853</t>
  </si>
  <si>
    <t>KATETR BALÓNKOVÝ INTRA-AORTÁLNÍ KONTRAPULSAČNÍ,FIDELITY 8FR</t>
  </si>
  <si>
    <t>0684-00-0431 AŽ 02, 0684-00-0430-01 AŽ 02, 0684-00-0429-01 AŽ 02</t>
  </si>
  <si>
    <t>0049854</t>
  </si>
  <si>
    <t>STENT TRACHEOBRONCHIÁLNÍ - DUMON; SAMOEXPANDIBILNÍ; SILIKON</t>
  </si>
  <si>
    <t>(ENDOXANE) Y STĚNA 1,0MM</t>
  </si>
  <si>
    <t>NOV</t>
  </si>
  <si>
    <t>0049855</t>
  </si>
  <si>
    <t>STENT TRACHEOBRONCHIÁLNÍ - SILMET; SAMOEXPANDIB; NITINOL</t>
  </si>
  <si>
    <t>KRYTÝ STENT,VŠECHNY VELIKOSTI</t>
  </si>
  <si>
    <t>0049856</t>
  </si>
  <si>
    <t>STENT TRACHEOBRONCHIÁLNÍ - SILMET; SAMOEXPANDIBILNÍ; SILIKON</t>
  </si>
  <si>
    <t>NEKRYTÝ STENT,VŠECHNY VELIKOSTI</t>
  </si>
  <si>
    <t>0049857</t>
  </si>
  <si>
    <t>KATETR INTRACEREBRÁLNÍ SONIC</t>
  </si>
  <si>
    <t>INTRACEREBRAL CATHETER SONIC1,2F15/25(.190)/35, SONIC1,5F15/25/35/45</t>
  </si>
  <si>
    <t>0049858</t>
  </si>
  <si>
    <t>KATETR VODÍCÍ VASKULÁRNÍ RUNWAY, CONVEY</t>
  </si>
  <si>
    <t>H749 38969XXXX, 39228-XXX</t>
  </si>
  <si>
    <t>0049860</t>
  </si>
  <si>
    <t>KATETR BALÓNKOVÝ PTA - GATEWAY; INTRAKRANIÁLNÍ</t>
  </si>
  <si>
    <t>XXX=PRŮMĚR 1,50-4,00MM; YY=DÉLKA 9-20MM; M00320724YYXXX</t>
  </si>
  <si>
    <t>0049863</t>
  </si>
  <si>
    <t>STENT INTRAKRANIÁLNÍ - WINGSPAN; SAMOEXPANDIBILNÍ; NITINOL</t>
  </si>
  <si>
    <t>PLATINOVÉ MARKERY,M003WE0XXXXXX</t>
  </si>
  <si>
    <t>0049864</t>
  </si>
  <si>
    <t>KATETR EMBOLIZAČNÍ - SADA</t>
  </si>
  <si>
    <t>PIVOT, M00317XXX</t>
  </si>
  <si>
    <t>0049865</t>
  </si>
  <si>
    <t>ČIDLO PRO MĚŘENÍ NITROLEBNÍHO TLAKU 1,2</t>
  </si>
  <si>
    <t>ČIDLO S KATETREM EPIDURÁLNÍM FV530P,FV531P</t>
  </si>
  <si>
    <t>SPG</t>
  </si>
  <si>
    <t>0049866</t>
  </si>
  <si>
    <t>ČIDLO PRO MĚŘENÍ NITROLEBNÍHO TLAKU 3,3XL,3PN</t>
  </si>
  <si>
    <t>S KATETREM INTRAVENTRIK.,INTRAPARENCHYM.SND 13.1.13,SND 13.1.13XL,SND13.1.53</t>
  </si>
  <si>
    <t>0049867</t>
  </si>
  <si>
    <t>ČIDLO PRO MĚŘENÍ NITROLEBNÍHO TLAKU 3PS</t>
  </si>
  <si>
    <t>ČIDLO S KATETREM INTRAPARENCHYMÁLNÍM FV535P</t>
  </si>
  <si>
    <t>0049868</t>
  </si>
  <si>
    <t>SYSTÉM ZEVNÍ DRENÁŽNÍ A MONITOROVACÍ LIKVOROVÝ DOČASNÝ SPIEGELBERG</t>
  </si>
  <si>
    <t>KOMOROVÝ  EVD30.001.01</t>
  </si>
  <si>
    <t>0049869</t>
  </si>
  <si>
    <t>KOMOROVÝ S DESTIČKOU(SET,MĚRNÝ VÁLEC,VAK ODPAD.,KONEKTOR)EVD30.004.01</t>
  </si>
  <si>
    <t>0049870</t>
  </si>
  <si>
    <t>KOMOROVÝ S KATETREM 8F EVD30.010.01</t>
  </si>
  <si>
    <t>0049871</t>
  </si>
  <si>
    <t>KOMOROVÝ S ANTIMIKROBIÁLNÍM KATETREM 8F EVD30.010.02</t>
  </si>
  <si>
    <t>0049872</t>
  </si>
  <si>
    <t>KOMOROVÝ S KRÁTKÝM KATETREM 8F EVD30.011.01</t>
  </si>
  <si>
    <t>0049873</t>
  </si>
  <si>
    <t>KOMOROVÝ S ANTIMIKROBIÁLNÍM KRÁTKÝM KATETREM 8F EVD30.011.02</t>
  </si>
  <si>
    <t>0049874</t>
  </si>
  <si>
    <t>KOMOROVÝ S KATETREM 8F S MANDRÉNEM EVD30.012.01</t>
  </si>
  <si>
    <t>0049875</t>
  </si>
  <si>
    <t>KOMOROVÝ S ANTIMIKROBIÁLNÍM KATETREM 8F S MANDRÉNEM EVD30.012.02</t>
  </si>
  <si>
    <t>0049876</t>
  </si>
  <si>
    <t>KOMOROVÝ S ANTIMIKROBIÁLNÍM KATETREM 10F EVD30.030.02;EVD30.035.02</t>
  </si>
  <si>
    <t>0049877</t>
  </si>
  <si>
    <t>KATETR CVC - CERTOFIX MONO - KRÁTKODOBÝ</t>
  </si>
  <si>
    <t>1L;SELDIN. S220,315,320,330,415,420,430-4160207,223,258,282,509,304,762(-07)</t>
  </si>
  <si>
    <t>0049878</t>
  </si>
  <si>
    <t>KATETR CVC - CERTOFIX DUO - KRÁTKODOBÝ</t>
  </si>
  <si>
    <t>2L;SELDINGER, S715,720,730-4164158,4167385,4167394(-07)</t>
  </si>
  <si>
    <t>0049879</t>
  </si>
  <si>
    <t>KATETR CVC - CERTOFIX TRIO - KRÁTKODOBÝ</t>
  </si>
  <si>
    <t>3L;SELDINGER S 715,720,730-4161159,4167408,4163306(-07)</t>
  </si>
  <si>
    <t>0049880</t>
  </si>
  <si>
    <t>CVC - KATETR CENTRÁLNÍ ŽILNÍ- CERTOFIX QUATTRO</t>
  </si>
  <si>
    <t>4LUMEN SELDINGER V815 4167767(-07),V820 4167775(-0)7,V830 4167783(-07)</t>
  </si>
  <si>
    <t>0049881</t>
  </si>
  <si>
    <t>KATETR CENTRÁLNÍ ŽILNÍ CERTOFIX QUINTO,SET PROTECT/ QUATTRO</t>
  </si>
  <si>
    <t>4,5LUMEN SELDINGER S 1220-4166850,V815,V820,V830,V815P,V820P,V830P</t>
  </si>
  <si>
    <t>0049882</t>
  </si>
  <si>
    <t>KATETR CVC - CERTOFIX PROTECT MONO,DUO - ANTIMIKROB.</t>
  </si>
  <si>
    <t>1,2L;SELDINGER,V320,V330,V420,V430,V715,720,730;416XYYYP-07(X=0,1,6,8)</t>
  </si>
  <si>
    <t>0049883</t>
  </si>
  <si>
    <t>KATETR-CVC-KRÁTKODOBÝ-POTAH ANTIMIKROBIÁLNÍ-CERTOFIX PROTECT TRIO</t>
  </si>
  <si>
    <t>3LUMEN SELDINGER  POTAHOVANÝ, V715,720,730-4162153P,..3214P,3311P</t>
  </si>
  <si>
    <t>0049884</t>
  </si>
  <si>
    <t>KATETR CVC - CERTOFIX PROTECT QUATTRO,QUINTO - ANOMIKROB.</t>
  </si>
  <si>
    <t>4,5L;SELDINGER POTAHOVANÝ V815,820,830,1220-4167767P,75P,83P,6868P(-07)</t>
  </si>
  <si>
    <t>0049903</t>
  </si>
  <si>
    <t>ELEKTRODA STIMULAČNÍ LEVOKOMOROVÁ PASIVNÍ FIXACE ACUITY STEERABLE</t>
  </si>
  <si>
    <t>MODEL 4554, 4555, 4556</t>
  </si>
  <si>
    <t>0049904</t>
  </si>
  <si>
    <t>KARDIOSTEH HEARTSTRING HSK</t>
  </si>
  <si>
    <t>0049905</t>
  </si>
  <si>
    <t>KARDIOSTEH HEARTSTRING HS</t>
  </si>
  <si>
    <t>0049906</t>
  </si>
  <si>
    <t>STENT KORONÁRNÍ - XIENCE V/PRIME/PRIME SV/LL/PRO/XPEDITION; EVEROLIMUS</t>
  </si>
  <si>
    <t>BALONEXP; PRŮM. 2,25-4MM; DÉL.08-48MM; 10(095/117)XX-XX; 10(17/70)XXX-XX</t>
  </si>
  <si>
    <t>0049907</t>
  </si>
  <si>
    <t>STENT PERIFERNĺ VASKULÁRNÍ - HERCULINK ELITE; BALONEXP.</t>
  </si>
  <si>
    <t>RENÁLNÍ TEPNY; MODEL 10115XX-(12-18)</t>
  </si>
  <si>
    <t>0049908</t>
  </si>
  <si>
    <t>VENTIL HEMOSTATICKÝ COPILOT</t>
  </si>
  <si>
    <t>MODEL 1003331 BLEEDBACK CONTROL VALVE COPILOT</t>
  </si>
  <si>
    <t>0049909</t>
  </si>
  <si>
    <t>INDEFLÁTOR 20/20, 20/30 PRIORITY PACK PLUS COPILOT</t>
  </si>
  <si>
    <t>MODEL 1003326, 1003327 WITH BLEEDBACK CONTROL VALVE COPILOT</t>
  </si>
  <si>
    <t>0049911</t>
  </si>
  <si>
    <t>DRÁT VODÍCÍ- KIT PLUS HEMOSTATICKÝ VENTIL COPILOT-ZAŘÍZENÍ INSUFLAČNÍ</t>
  </si>
  <si>
    <t>MODEL 1003330, GUIDE WIRE ACCESSORY KIT PLUS COPILOT</t>
  </si>
  <si>
    <t>0049912</t>
  </si>
  <si>
    <t>DRÁT VODÍCÍ - PTCA - ŘIDITELNÝ - WIGGLE, BMW ELITE (DIAGN.-PTCA)</t>
  </si>
  <si>
    <t>MODEL 22299M(J)-W2(30), 22359M(J)-W2,22399M(J)-W30,101188X(J)</t>
  </si>
  <si>
    <t>0049914</t>
  </si>
  <si>
    <t>INDEFLÁTOR - ZAŘÍZENÍ INSUFLAČNÍ - PLUS 20, 30 (.115 RHV)</t>
  </si>
  <si>
    <t>MODEL 22296-115, 1000185-115</t>
  </si>
  <si>
    <t>0049917</t>
  </si>
  <si>
    <t>INDEFLÁTOR - ZAŘÍZENÍ INSUFLAČNÍ - PLUS 20</t>
  </si>
  <si>
    <t>MODEL 24301</t>
  </si>
  <si>
    <t>0049919</t>
  </si>
  <si>
    <t>KATETR BALÓNKOVÝ PTCA - MINITREK RX/OTW</t>
  </si>
  <si>
    <t>DÉL. 06-30MM, PRŮM. 1,2-2MM, 1012XXX-XX</t>
  </si>
  <si>
    <t>0049920</t>
  </si>
  <si>
    <t>KATETR BALÓNKOVÝ PTCA - VOYAGER NC, NC TREK RX/OTW</t>
  </si>
  <si>
    <t>DÉL. 06-25MM, PRŮM. 1,5-5MM, 10117XX-XX, 1012XXX-XX</t>
  </si>
  <si>
    <t>0049921</t>
  </si>
  <si>
    <t>DRÁT ZAVÁDĚCĺ HI-TORQUE PILOT 50,150,200</t>
  </si>
  <si>
    <t>101048X-H(J)</t>
  </si>
  <si>
    <t>0049922</t>
  </si>
  <si>
    <t>STENT KORONÁRNĺ - MULTI-LINK PIXEL; BALONEXPANDIBILNÍ</t>
  </si>
  <si>
    <t>DÉL.08-28MM,PRŮM.2,0-2,5MM,100563X-(08-28)</t>
  </si>
  <si>
    <t>0049923</t>
  </si>
  <si>
    <t>DRÁT PERIFERNÍ ZAVÁDĚCĺ HI-TORQUE STEELCORE 18(LT)</t>
  </si>
  <si>
    <t>1003280, 1003281, 103282, 10077XX-(J)</t>
  </si>
  <si>
    <t>0049924</t>
  </si>
  <si>
    <t>DRÁT ZAVÁDĚCĺ HI-TORQUE PERIFERNĺ SUPRA CORE 35</t>
  </si>
  <si>
    <t>1002703-01, 1002703-02, 1002703</t>
  </si>
  <si>
    <t>0049925</t>
  </si>
  <si>
    <t>KATETR BALÓNKOVÝ PTA - AGILTRAC.018/.035; ARMADA 35; ARMADA 35LL</t>
  </si>
  <si>
    <t>AG18:PR 4-12MM, D 20-60MM; AG35:PR 4-14MM; D 20-100MM; ARM:PR 3-14MM; D 20-250MM</t>
  </si>
  <si>
    <t>0049926</t>
  </si>
  <si>
    <t>STENT PERIFERNÍ VASKULÁRNÍ; BILIÁRNÍ - ABSOLUTE.035;PRO.035;PRO LL.035</t>
  </si>
  <si>
    <t>PRŮM.5-10MM; DÉL.20-150MM; (101053X/10119XX)-(20-100); 10120XX-(120/150)</t>
  </si>
  <si>
    <t>0049927</t>
  </si>
  <si>
    <t>STENT PERIFERNĺ VASKULÁRNÍ - HERCULINK PLUS; BALONEXPANDIBILNÍ</t>
  </si>
  <si>
    <t>RENÁLNÍ TEPNY; 1008XXX-(12-18)</t>
  </si>
  <si>
    <t>0049928</t>
  </si>
  <si>
    <t>STENT PERIFERNĺ VASKULÁRNÍ - OMNILINK .018/.035; BALONEXP.</t>
  </si>
  <si>
    <t>1007XXX-(18-58), 1008XXX-(18-58)</t>
  </si>
  <si>
    <t>0049932</t>
  </si>
  <si>
    <t>KATETR CVC - VYSOKOPRŮTOKOVÝ (PUR) - CERTOFIX DUO HF</t>
  </si>
  <si>
    <t>2L;SELD,EKG,ECHOG.JEHLA,NIT.ZAV;4167511-07;4167538-07;4167546-07;4168518(534)-07</t>
  </si>
  <si>
    <t>0049933</t>
  </si>
  <si>
    <t>KATETR CVC - CERTOFIX DUO HF - VYSOKOPRŮTOKOVÝ</t>
  </si>
  <si>
    <t>2L;SELDINGER S720,715,920-4168528(-07),4168502,4168534P-07</t>
  </si>
  <si>
    <t>0049934</t>
  </si>
  <si>
    <t>3L;SELDINGER V715,720,730-4162153,4163214,4163311,4163311-07</t>
  </si>
  <si>
    <t>0049935</t>
  </si>
  <si>
    <t>KATETR CVC - CERTOFIX TRIO HF - VYSOKOPRŮTOKOVÝ</t>
  </si>
  <si>
    <t>3L;SELD.V1215,1220,SB1225-4160614(-07),..622,738,586,622P,S1215,4160578-07</t>
  </si>
  <si>
    <t>0049936</t>
  </si>
  <si>
    <t>KATETR CENTRÁLNÍ ŽILNÍ CERTOFIX QUINTO</t>
  </si>
  <si>
    <t>5LUMEN SELDINGER V1220-4166868</t>
  </si>
  <si>
    <t>0049937</t>
  </si>
  <si>
    <t>KATETR CVC - CERTOFIX DUO PAED - PEDIATRICKÝ</t>
  </si>
  <si>
    <t>2L;SELDINGER S408,508,413,420,513-4166906,922,949(-07),4167139,112(-07)</t>
  </si>
  <si>
    <t>0049938</t>
  </si>
  <si>
    <t>KATETR CENTRÁLNÍ ŽILNÍ CERTOFIX TRIO PAED</t>
  </si>
  <si>
    <t>3LUMEN SELDINGER S508,513 - 4167228, 4167244</t>
  </si>
  <si>
    <t>0049939</t>
  </si>
  <si>
    <t>(POKRYTÍ 100 CM2) HOUBIČKA VSTŘEBAT. KOLAGENNÍ S ATB 5X20X0,5</t>
  </si>
  <si>
    <t>0049940</t>
  </si>
  <si>
    <t>KROUŽEK ANULOPLASTICKÝ</t>
  </si>
  <si>
    <t>KALANGOS PRSTENEC, MR, MRK, TR, TRK 16-36</t>
  </si>
  <si>
    <t>BRG</t>
  </si>
  <si>
    <t>0049944</t>
  </si>
  <si>
    <t>EXTRAKTOR - KOŠ EXTRAKČNÍ - 4 DRÁT</t>
  </si>
  <si>
    <t>F1BHPK2330230AK</t>
  </si>
  <si>
    <t>FUJ</t>
  </si>
  <si>
    <t>0049945</t>
  </si>
  <si>
    <t>F1BSPK2330230AK</t>
  </si>
  <si>
    <t>0049950</t>
  </si>
  <si>
    <t>EXTRAKTOR - KOŠ EXTRAKČNÍ - 4(6) DRÁT</t>
  </si>
  <si>
    <t>F1NHPK18(23)30230K(VK); F1NSPK18(23)30230K(VK)</t>
  </si>
  <si>
    <t>0049951</t>
  </si>
  <si>
    <t>KARDIOSTIMULÁTOR DVOUDUTINOVÝ REPLY DR BEZ ELEKTRODY</t>
  </si>
  <si>
    <t>DDDR MULTIPROGRAMOVATELNÝ, REŽIM SAFE R, KONEKTOR IS1BI</t>
  </si>
  <si>
    <t>0049952</t>
  </si>
  <si>
    <t>ELEKTRODA DEFIBRILAČNÍ KOMOR.AKTIVNÍ FIXACE SITUS BW28D+ZAV. SADA LDS2</t>
  </si>
  <si>
    <t>BIPOLÁRNÍ,ENDOKARDIÁLNÍ,LEVOKOMOROVÁ,STEROID</t>
  </si>
  <si>
    <t>ELA</t>
  </si>
  <si>
    <t>0049955</t>
  </si>
  <si>
    <t>STENT PERIFERNÍ URETERÁLNÍ OPTI-J,POLYURETHAN</t>
  </si>
  <si>
    <t>OPTI-J URETERAL STENT</t>
  </si>
  <si>
    <t>0049956</t>
  </si>
  <si>
    <t>DRÁT VODÍCÍ KORONÁRNÍ SENTIA</t>
  </si>
  <si>
    <t>CORONARY GUIDEWIRE SENTIA 185/300CM</t>
  </si>
  <si>
    <t>AYR</t>
  </si>
  <si>
    <t>0049957</t>
  </si>
  <si>
    <t>STENT PERIFERNÍ VASKULÁRNÍ - DYNAMIC RENAL; COCR; POTAH PROBIO</t>
  </si>
  <si>
    <t>PRO RENÁLNÍ PTA APLIKACE; 358574-358589</t>
  </si>
  <si>
    <t>0049958</t>
  </si>
  <si>
    <t>KLIČKA POLYPEKTOMICKÁ - OPAKOVANÉ POUŽITÍ</t>
  </si>
  <si>
    <t>F4POPK1820230; F4POPK1825230; F4POPK1830230; F4POPK2325230</t>
  </si>
  <si>
    <t>0049960</t>
  </si>
  <si>
    <t>KATETR BALÓNKOVÝ ELECT EXPLORER</t>
  </si>
  <si>
    <t>BALÓNKOVÝ KATETR PTO PTA 0.014, 358676-358726</t>
  </si>
  <si>
    <t>0049961</t>
  </si>
  <si>
    <t>F4POPK2320230; F4PAPK2330230;</t>
  </si>
  <si>
    <t>0049962</t>
  </si>
  <si>
    <t>SET PRO ENDOSKOPICKÝ ODBĚR ŽILNÍHO ŠTĚPU</t>
  </si>
  <si>
    <t>KTV15, KTV17, KTV19, RAD01, RAD02</t>
  </si>
  <si>
    <t>0049963</t>
  </si>
  <si>
    <t>F4POPK2330230; F4PCPK2330230; F4PHPK2325230;</t>
  </si>
  <si>
    <t>0049964</t>
  </si>
  <si>
    <t>F4POPK2340230; F4PCPK2340230;</t>
  </si>
  <si>
    <t>0049965</t>
  </si>
  <si>
    <t>PROSTŘEDEK HEMOSTATICKÝ - GELITACEL</t>
  </si>
  <si>
    <t>(POKRYTÍ 6,25 CM2) TKANINA VSTŘEBATELNÁ 5X1,25CM; GC-501</t>
  </si>
  <si>
    <t>GMC</t>
  </si>
  <si>
    <t>0049966</t>
  </si>
  <si>
    <t>(POKRYTÍ 35 CM2) TKANINA VSTŘEBATELNÁ 5X7CM; GC-507</t>
  </si>
  <si>
    <t>0049967</t>
  </si>
  <si>
    <t>(POKRYTÍ 245 CM2) TKANINA VSTŘEBATELNÁ 5X35CM; GC-535</t>
  </si>
  <si>
    <t>0049968</t>
  </si>
  <si>
    <t>(POKRYTÍ 200 CM2) TKANINA VSTŘEBATELNÁ 10X20CM; GC-540</t>
  </si>
  <si>
    <t>0049969</t>
  </si>
  <si>
    <t>F4PAPK2340230</t>
  </si>
  <si>
    <t>0049970</t>
  </si>
  <si>
    <t>F4PAPK2360230</t>
  </si>
  <si>
    <t>0049971</t>
  </si>
  <si>
    <t>F4POPK2630230</t>
  </si>
  <si>
    <t>0049972</t>
  </si>
  <si>
    <t>F4POPK2330230F</t>
  </si>
  <si>
    <t>0049973</t>
  </si>
  <si>
    <t>F4POPK2630230FYD</t>
  </si>
  <si>
    <t>0049974</t>
  </si>
  <si>
    <t>F4POPK2330230IMDZ</t>
  </si>
  <si>
    <t>0049975</t>
  </si>
  <si>
    <t>F4EOPK2310230-S; F4EOPK2320230-S; F4EOPK2330230-S</t>
  </si>
  <si>
    <t>0049976</t>
  </si>
  <si>
    <t>KATETR BALÓNKOVÝ PASSEO-35</t>
  </si>
  <si>
    <t>BALÓNKOVÝ KATETR PTO PTA 0.035, 357451-357514</t>
  </si>
  <si>
    <t>0049978</t>
  </si>
  <si>
    <t>F4EOPK2320230M-S; F4EOPK2330230M-S</t>
  </si>
  <si>
    <t>0049979</t>
  </si>
  <si>
    <t>SET PRO ENDOSKOPICKÝ ODBĚR ŽILNÍHO ŠTĚPU - VIRTUOSAPH</t>
  </si>
  <si>
    <t>MCVS550, DISEKTOR, ODBĚR.SYSTÉM, TROKAR</t>
  </si>
  <si>
    <t>0049982</t>
  </si>
  <si>
    <t>KATETR BALÓNKOVÝ ZELOS</t>
  </si>
  <si>
    <t>PTA CATHETER ZELOS 12MM</t>
  </si>
  <si>
    <t>0049983</t>
  </si>
  <si>
    <t>PTA CATHETER ZELOS 14-20MM</t>
  </si>
  <si>
    <t>0049984</t>
  </si>
  <si>
    <t>PTA CATHETER ZELOS 22-28MM</t>
  </si>
  <si>
    <t>0049986</t>
  </si>
  <si>
    <t>ELEKTRODA STIMULAČNÍ NA FIXACI STEHU ENPATH</t>
  </si>
  <si>
    <t>MODELY 511211, 511212</t>
  </si>
  <si>
    <t>0049991</t>
  </si>
  <si>
    <t>DRÁT VODÍCÍ VISIONWIRE</t>
  </si>
  <si>
    <t>VODIČ  352023</t>
  </si>
  <si>
    <t>0049994</t>
  </si>
  <si>
    <t>TROKAR BEZ OSTŘÍ XCEL</t>
  </si>
  <si>
    <t>PRŮMĚR 15MM, DÉLKA 100MM, B15LT</t>
  </si>
  <si>
    <t>0049996</t>
  </si>
  <si>
    <t>SADA PRO LAPAROSK.CHOLECYSTEKTOMII LCB51S</t>
  </si>
  <si>
    <t>APLIKÁTOR SVOREK EL5ML,2X TROKAR(B5LT,B11LT),RUKÁVEC NA TROKAR(CB5LT)</t>
  </si>
  <si>
    <t>0049998</t>
  </si>
  <si>
    <t>STAPLER KOŽNÍ PROXIMATE ROTAČNÍ</t>
  </si>
  <si>
    <t>SE ZÁSOBNÍKEM S 35 STANDARDNÍMI SVORKAMI, PRR35</t>
  </si>
  <si>
    <t>0049999</t>
  </si>
  <si>
    <t>EXTRAKTOR KOŽNÍCH SVOREK - PROXIMATE</t>
  </si>
  <si>
    <t>PSX, KE SVORKÁM KOŽNÍCH STAPLERŮ</t>
  </si>
  <si>
    <t>0050001</t>
  </si>
  <si>
    <t>STENT INTRAKRANIÁLNÍ - CORDIS ENTERPRISE; SAMOEXPAND; NITINOL</t>
  </si>
  <si>
    <t>INTRAKRAN. ANEURYS.; XX=PRŮMĚR 4,5MM; YY=DÉLKA 14-37MM; ENC45XX12</t>
  </si>
  <si>
    <t>0050003</t>
  </si>
  <si>
    <t>ZAVADĚČ STEREOTAXIS CARDIODRIVE</t>
  </si>
  <si>
    <t>STEREOTAXIS CARDIODRIVE - PREFACE,DAIG, 001-001169-X</t>
  </si>
  <si>
    <t>STX</t>
  </si>
  <si>
    <t>0050004</t>
  </si>
  <si>
    <t>DRÁT VODÍCÍ PTCA TITAN</t>
  </si>
  <si>
    <t>PTCA 0,014, DÉLKA 185CM, STR, 30ST, 001-0015XX-X</t>
  </si>
  <si>
    <t>0050005</t>
  </si>
  <si>
    <t>DRÁT VODÍCÍ PTCA CRONUS</t>
  </si>
  <si>
    <t>PTCA 0,014, DÉLKA 180,210,235,300CM, STR, 30ST, 001-0014XX-X</t>
  </si>
  <si>
    <t>0050007</t>
  </si>
  <si>
    <t>DRÁT VODÍCÍ PTCA ASSERT</t>
  </si>
  <si>
    <t>0050008</t>
  </si>
  <si>
    <t>DRÁT VODÍCÍ PRODLUŽOVACÍ PTCA STEREOTAXIS</t>
  </si>
  <si>
    <t>PTCA 0,014, DÉLKA 145CM, STR, 001-0015XX-X</t>
  </si>
  <si>
    <t>0050010</t>
  </si>
  <si>
    <t>KARDIOSTIMULÁTOR JEDNODUTINOVÝ ZEPHYR SR 5620</t>
  </si>
  <si>
    <t>SSIR, VIP, AUTOCAPTURE, ŽIVOTNOST 10 LET</t>
  </si>
  <si>
    <t>0050011</t>
  </si>
  <si>
    <t>KARDIOSTIMULÁTOR JEDNODUTINOVÝ ZEPHYR SR 5620 - SADA</t>
  </si>
  <si>
    <t>SSIR, 1x ELEKTRODA TENDRIL NEBO ISOFLEX, VIP, AC, ŽIV. 10 LET</t>
  </si>
  <si>
    <t>0050012</t>
  </si>
  <si>
    <t>KARDIOSTIMULÁTOR DVOUDUTINOVÝ  ZEPHYR DR 5820</t>
  </si>
  <si>
    <t>DDDR, AUTOCAPTURE KOMORA A SÍŇ, AF SUPP., VIP, ŽIVOTNOST 8 LET</t>
  </si>
  <si>
    <t>0050014</t>
  </si>
  <si>
    <t>KATETR BALÓNKOVÝ PTCA - DIOR; POTAHOVANÝ PACLITAXELEM</t>
  </si>
  <si>
    <t>UVOLŇUJÍCÍ PACLITAXEL DIORXXX-15,20,25,30</t>
  </si>
  <si>
    <t>EU1</t>
  </si>
  <si>
    <t>0050016</t>
  </si>
  <si>
    <t>KATETR BALÓNKOVÝ PTCA - SOUTHERN CROSS/CAPE CROSS</t>
  </si>
  <si>
    <t>SCA1/CCD1-XXYY,XX=15,20,25,30,35,40, YY=10,12,15,20,25,30</t>
  </si>
  <si>
    <t>0050018</t>
  </si>
  <si>
    <t>KARDIOSTIMULÁTOR BIVENTRIKULÁRNÍ FRONTIER II 5596,5510-SADA</t>
  </si>
  <si>
    <t>BIV.STIM.,2XEL.TENDRIL NEBO ISOFLX,1XEL.QUICSITE,1XZAVADĚČ APEEL</t>
  </si>
  <si>
    <t>0050019</t>
  </si>
  <si>
    <t>STENT KORONÁRNÍ - GAZELLE; BALONEXPANDIBILNÍ</t>
  </si>
  <si>
    <t>GAZ - XXXX</t>
  </si>
  <si>
    <t>BIG</t>
  </si>
  <si>
    <t>0050021</t>
  </si>
  <si>
    <t>KARDIOSTIMULÁTOR DVOUDUTINOVÝ ZEPHYR DR 5820 - SADA</t>
  </si>
  <si>
    <t>DDDR, 2X ELEKTRODA TENDRIL NEBO ISOFLEX, AC VA, AF, VIP, ŽIV. 8 LET</t>
  </si>
  <si>
    <t>0050022</t>
  </si>
  <si>
    <t>KARDIOSTIMULÁTOR DVOUDUTINOVÝ ZEPHYR XL DR 5826</t>
  </si>
  <si>
    <t>DDDR, AUTOCAPTURE KOMORA A SÍŇ, AF SUPP., VIP, ŽIVOTNOST 13 LET</t>
  </si>
  <si>
    <t>0050023</t>
  </si>
  <si>
    <t>KARDIOSTIMULÁTOR DVOUDUTINOVÝ ZEPHYR XL DR 5826 - SADA</t>
  </si>
  <si>
    <t>DDDR, 2X ELEKTRODA TENDRIL NEBO ISOFLEX, AC VA, AF, VIP, ŽIV. 13 LET</t>
  </si>
  <si>
    <t>0050033</t>
  </si>
  <si>
    <t>KATETR BALÓNKOVÝ PTCA - FALCON CTO RX, OTW</t>
  </si>
  <si>
    <t>FLCO010XXXXXX</t>
  </si>
  <si>
    <t>0050035</t>
  </si>
  <si>
    <t>STENT PERIFERNÍ VASKULÁRNÍ - RESISTANT; SAMOEXPANDIBILNÍ; NITINOL</t>
  </si>
  <si>
    <t>XX=PRŮMĚR 05-12MM; YYY=DÉLKA 020-100MM; RSO XX/YYY-085, RSO XX/YYY-135</t>
  </si>
  <si>
    <t>EUT</t>
  </si>
  <si>
    <t>0050142</t>
  </si>
  <si>
    <t>JEHLA BIOPTICKÁ AUTOMATICKÁ,QUICK-CORE,KOAXIÁLNÍ</t>
  </si>
  <si>
    <t>QCS-20,18GA PRŮMĚR-9.0,15.0,20.0DÉLKA-10T,20TVÝŘEZ</t>
  </si>
  <si>
    <t>0050153</t>
  </si>
  <si>
    <t>MECHANICKÁ MOBILNÍ PUMPA SPRINGFUSOR 10 - PŘÍSLUŠENSTVÍ</t>
  </si>
  <si>
    <t>FLOW CONTROL TUBING: REFILL EXTENSION SET EXTSET</t>
  </si>
  <si>
    <t>GOM</t>
  </si>
  <si>
    <t>0050154</t>
  </si>
  <si>
    <t>FLOW CONTROL TUBING 10ML/12 HOD. FCT10-12</t>
  </si>
  <si>
    <t>0050155</t>
  </si>
  <si>
    <t>FLOW CONTROL TUBING 10ML/15 MIN. FCT10-15</t>
  </si>
  <si>
    <t>0050156</t>
  </si>
  <si>
    <t>FLOW CONTROL TUBING 10ML/15 MIN FCT10-15RE</t>
  </si>
  <si>
    <t>0050157</t>
  </si>
  <si>
    <t>MECHANICKÁ MOBILNÍ PUMPA SPRINGFUSOR 10 - PŘISLUŠENSTVÍ</t>
  </si>
  <si>
    <t>FLOW CONTROL TUBING 10ML/15 MIN FCT10-15REF</t>
  </si>
  <si>
    <t>0050158</t>
  </si>
  <si>
    <t>FLOW CONTROL TUBING 10ML/2 HOD. FCT10-2</t>
  </si>
  <si>
    <t>0050159</t>
  </si>
  <si>
    <t>FLOW CONTROL TUBING 10 ML/30MIN. FCT10-30</t>
  </si>
  <si>
    <t>0050160</t>
  </si>
  <si>
    <t>FLOW CONTROL TUBING 10ML/4 HOD. FCT10-4</t>
  </si>
  <si>
    <t>0050161</t>
  </si>
  <si>
    <t>FLOW CONTROL TUBING 10 ML/24 HOD. FCT10-24</t>
  </si>
  <si>
    <t>0050162</t>
  </si>
  <si>
    <t>FLOW CONTROL TUBING 10ML/5 MIN. FCT10-5</t>
  </si>
  <si>
    <t>0050164</t>
  </si>
  <si>
    <t>FLOW CONTROL TUBING 10ML/60 MIN. FCT10-60</t>
  </si>
  <si>
    <t>0050165</t>
  </si>
  <si>
    <t>FLOW CONTROL TUBING 10ML/8 HOD. FCT10-8</t>
  </si>
  <si>
    <t>0050166</t>
  </si>
  <si>
    <t>MECHANICKÁ MOBILNÍ PUMPA SPRINGFUSOR 30 - PŘÍSLUŠENSTVÍ</t>
  </si>
  <si>
    <t>FLOW CONTROL TUBING 30ML/12 HOD. FCT30-12</t>
  </si>
  <si>
    <t>0050169</t>
  </si>
  <si>
    <t>FLOW CONTROL TUBING 30ML/15 MIN. FCT30-15</t>
  </si>
  <si>
    <t>0050170</t>
  </si>
  <si>
    <t>FLOW CONTROL TUBING 95ML/HOD. FCT30-16</t>
  </si>
  <si>
    <t>0050172</t>
  </si>
  <si>
    <t>FLOW CONTROL TUBING 110ML/HOD. FCT30-19</t>
  </si>
  <si>
    <t>0050175</t>
  </si>
  <si>
    <t>FLOW CONTROL TUBING 30ML/24 HOD. FCT30-24REFS</t>
  </si>
  <si>
    <t>0050176</t>
  </si>
  <si>
    <t>FLOW CONTROL TUBING 30ML/5HOD. FCT30-300</t>
  </si>
  <si>
    <t>0050177</t>
  </si>
  <si>
    <t>FLOW CONTROL TUBING 30ML/30 MIN. FCT30-30</t>
  </si>
  <si>
    <t>0050182</t>
  </si>
  <si>
    <t>FLOW CONTROL TUBING 45ML/HOD. 30-40</t>
  </si>
  <si>
    <t>0050183</t>
  </si>
  <si>
    <t>FLOW CONTROL TUBING 30ML/4 HOD. FCT30-4</t>
  </si>
  <si>
    <t>0050184</t>
  </si>
  <si>
    <t>FLOW CONTROL TUBING 30ML/HOD. FCT30-60</t>
  </si>
  <si>
    <t>0050186</t>
  </si>
  <si>
    <t>FLOW CONTROL TUBING 22ML/HOD. FCT30-82</t>
  </si>
  <si>
    <t>0050213</t>
  </si>
  <si>
    <t>PRŮMĚR 6 MM, SEGMENT 2 X 12 CM, DÉLKA 45 CM  KAT.Č. DD06120</t>
  </si>
  <si>
    <t>0050214</t>
  </si>
  <si>
    <t>PRŮMĚR 6 MM, SEGMENT 2 X 9 CM,  DÉLKA 40 CM  KAT.Č. DD06090</t>
  </si>
  <si>
    <t>0050220</t>
  </si>
  <si>
    <t>TLOUŠŤKA 2 MM, ROZMĚRY 18 X 24 CM, KAT.Č. 1DLMC202</t>
  </si>
  <si>
    <t>0050223</t>
  </si>
  <si>
    <t>TLOUŠŤKA 2 MM, ROZMĚRY 10 X 15 CM, KAT.Č. 1DLMC200</t>
  </si>
  <si>
    <t>0050224</t>
  </si>
  <si>
    <t>TLOUŠŤKA 2 MM, ROZMĚRY 15 X 19 CM, KAT.Č. 1DLMC201</t>
  </si>
  <si>
    <t>0050227</t>
  </si>
  <si>
    <t>ZAVADĚČ GORE-TEX CÉVNÍ TSXXXX</t>
  </si>
  <si>
    <t>PR.12FR DÉLKA 30CM,KAT.Č.PG123000,PG183000,PG203000</t>
  </si>
  <si>
    <t>0050237</t>
  </si>
  <si>
    <t>DRÁT VODÍCÍ CHOICE PLUS</t>
  </si>
  <si>
    <t>SCI 12132-XX, 12133-XX, 12134-XX, 12135-XX</t>
  </si>
  <si>
    <t>0050238</t>
  </si>
  <si>
    <t>DRÁT VOD. CHOICE EXCHANGE KINETIX H749391220X(X=1,1J,2,2J,3,3J,4,4J)2</t>
  </si>
  <si>
    <t>SCI 12116-XX,12117-XX,12118-XX,12119-XX</t>
  </si>
  <si>
    <t>0050239</t>
  </si>
  <si>
    <t>DRÁT VODÍCÍ CHIOCE PT PLUS, PT GRAPHIX</t>
  </si>
  <si>
    <t>SCI 12160-XX, 1490XXX, 1490XXXJ</t>
  </si>
  <si>
    <t>0050240</t>
  </si>
  <si>
    <t>DRÁT VODÍCÍ CHOICE PT EXCHANGE</t>
  </si>
  <si>
    <t>SCI 12154-XX</t>
  </si>
  <si>
    <t>0050249</t>
  </si>
  <si>
    <t>SET AUTOTRANSFÚZNÍ AT 1</t>
  </si>
  <si>
    <t>9005101, 9305101</t>
  </si>
  <si>
    <t>FRE</t>
  </si>
  <si>
    <t>0050250</t>
  </si>
  <si>
    <t>SET AUTOTRANSFÚZNÍ-VAK NA SBÍRANOU KREV</t>
  </si>
  <si>
    <t>CATS BLOOD COLLECTION RESERVOIR ATR 120, 9108471, 9308471</t>
  </si>
  <si>
    <t>0050251</t>
  </si>
  <si>
    <t>SET AUTOTRANSFÚZNÍ-HADICE SACÍ ATS</t>
  </si>
  <si>
    <t>CATS DUAL LUMEN LINE, 9108481, 9308481</t>
  </si>
  <si>
    <t>0050252</t>
  </si>
  <si>
    <t>SET AUTOTRANSFÚZNÍ-VAK REINFUZNÍ</t>
  </si>
  <si>
    <t>1000 ML, 9105201, 9305201</t>
  </si>
  <si>
    <t>0050306</t>
  </si>
  <si>
    <t>ČIDLO PRO MĚŘENÍ NITROLEBNÍHO TLAKU - MICROSENSOR CODMAN/CERELINK</t>
  </si>
  <si>
    <t>S TUNELIZAČNÍ JEHLOU 826850,626631</t>
  </si>
  <si>
    <t>0050307</t>
  </si>
  <si>
    <t>S FIXAČNÍM LEBEČNÍM ŠROUBEM PLASTOVÝM 826852,626632</t>
  </si>
  <si>
    <t>0050308</t>
  </si>
  <si>
    <t>S VENTRIKULÁRNÍM KATÉTREM 826854,626653</t>
  </si>
  <si>
    <t>0050309</t>
  </si>
  <si>
    <t>TROKAR HRUDNÍ                        FP007,015,020</t>
  </si>
  <si>
    <t>FLEXIBILNÍ, PRŮMĚR 7,15,20MM</t>
  </si>
  <si>
    <t>0050319</t>
  </si>
  <si>
    <t>STAPLER ENDOLINEÁRNÍ S NOŽEM - TSB 35; TSW 35</t>
  </si>
  <si>
    <t>PRŮMĚR 12MM,DÉLKA 35MM</t>
  </si>
  <si>
    <t>0050322</t>
  </si>
  <si>
    <t>MANIPULÁTOR DĚLOŽNÍ                     (UM 201)</t>
  </si>
  <si>
    <t>0050359</t>
  </si>
  <si>
    <t>DRÁT VODÍCÍ 610510-552B</t>
  </si>
  <si>
    <t>INSTINCT MICRO GUIDE WIRE 100/10,28,45 STR,45,70,1</t>
  </si>
  <si>
    <t>0050360</t>
  </si>
  <si>
    <t>DRÁT VODÍCÍ 610553A, B</t>
  </si>
  <si>
    <t>INSTINCT MICRO GUIDE WIRE 180/60 45,70*,</t>
  </si>
  <si>
    <t>0050363</t>
  </si>
  <si>
    <t>DRÁT VODÍCÍ 610560A, 610591B, 610592</t>
  </si>
  <si>
    <t>INSTINCT WIRE 210/10CM,300/28CM, 300/45CM</t>
  </si>
  <si>
    <t>0050373</t>
  </si>
  <si>
    <t>DRÁT VODÍCÍ PRO PTCA KATETRY 502012C,CJ</t>
  </si>
  <si>
    <t>REFLEX ST. GUIDE WIRE .012 175 STR,J SSOFT</t>
  </si>
  <si>
    <t>0050376</t>
  </si>
  <si>
    <t>DRÁT VODÍCÍ PRO PTCA KATETRY 502014A,B,C,AJ,BJ</t>
  </si>
  <si>
    <t>REFLEX ST. GUIDE WIRE .014 175 STR,J STD,SOFT,SSOFT</t>
  </si>
  <si>
    <t>0050377</t>
  </si>
  <si>
    <t>DRÁT VODÍCÍ PRO PTCA KATETRY 502012-14AX,AY,CX</t>
  </si>
  <si>
    <t>REFLEX ST. GUIDE WIRE .012,.014 300 STR,J STD, SOFT</t>
  </si>
  <si>
    <t>0050378</t>
  </si>
  <si>
    <t>DRÁT VODÍCÍ PRO PTCA KATETRY 502018A,B,C</t>
  </si>
  <si>
    <t>REFLEX ST. GUIDE WIRE .018 175 STR STD,SOFT,SSOFT</t>
  </si>
  <si>
    <t>0050379</t>
  </si>
  <si>
    <t>DRÁT VODÍCÍ PRO PTCA KATETRY 502018AX,AY,BX,BY,CX</t>
  </si>
  <si>
    <t>REFLEX ST. GUIDE WIRE .018 300 STR/J STD/SOFT/SSOFT</t>
  </si>
  <si>
    <t>0050383</t>
  </si>
  <si>
    <t>DRÁT VODÍCÍ PRO PTCA KATETRY 509014X,Y, 50701</t>
  </si>
  <si>
    <t>ST. GUIDE WIRE RL STABILIZER .014,.018 300 STR,J</t>
  </si>
  <si>
    <t>0050384</t>
  </si>
  <si>
    <t>DRÁT VODÍCÍ PRO PTCA KATETRY 597014(J),018(J),599</t>
  </si>
  <si>
    <t>ST. GUIDE WIRE ES STR .014,.018,ES J .014,.018 180</t>
  </si>
  <si>
    <t>0050385</t>
  </si>
  <si>
    <t>DRÁT VODÍCÍ PRO PTCA KATETRY 597014X,018X,599014X</t>
  </si>
  <si>
    <t>ST. GUIDE WIRE ES STR .014,.018 300 7,11 FLEX</t>
  </si>
  <si>
    <t>0050386</t>
  </si>
  <si>
    <t>DRÁT VODÍCÍ PRO PTCA KATETRY 517714/J,914/J</t>
  </si>
  <si>
    <t>ST. GUIDE WIRE RL MARKER 7,9CM 180 STR,J</t>
  </si>
  <si>
    <t>0050387</t>
  </si>
  <si>
    <t>DRÁT VODÍCÍ PRO PTCA KATETRY 517.14X,Y, 51791</t>
  </si>
  <si>
    <t>ST. GUIDE WIRE RL MARKER 7,9CM 300 STR,J</t>
  </si>
  <si>
    <t>0050389</t>
  </si>
  <si>
    <t>DRÁT VODÍCÍ PRO PTCA KATETRY 507014(J),714(J),180S,300S,527180E,300E</t>
  </si>
  <si>
    <t>ST. GUIDE WIRE RL STABILIZER .014, 7,9CM 180 STR,J,207</t>
  </si>
  <si>
    <t>0050390</t>
  </si>
  <si>
    <t>DRÁT VODÍCÍ PRO PTCA KATETRY 507114X,Y,714X,Y</t>
  </si>
  <si>
    <t>ST. GUIDE WIRE RL STABILIZER PLUS 300 STR,J,7,9CM</t>
  </si>
  <si>
    <t>0050392</t>
  </si>
  <si>
    <t>DRÁT VODÍCÍ PRO PTA KATETRY - ŘIDITELNÝ, 502 256,356,456 J,MJ,X,Y,MY</t>
  </si>
  <si>
    <t>STORQ ST. GUIDE WIRE .035 150 STR,ANG STD,STR,ANG,DIST.KONEC FLEXIBILNÍ</t>
  </si>
  <si>
    <t>0050398</t>
  </si>
  <si>
    <t>DRÁT VODÍCÍ PRO PTCA KATETRY 512141X,Y,142X,Y,143</t>
  </si>
  <si>
    <t>WIZDOM ST. GUIDE WIRE STD EXCH STR,J,SOFT EXCH STR</t>
  </si>
  <si>
    <t>0050399</t>
  </si>
  <si>
    <t>DRÁT VODÍCÍ PRO PTCA KATETRY 512141(J),142(J),143</t>
  </si>
  <si>
    <t>WIZDOM ST. GUIDE WIRE STD J,SOFT STR,J,SSOFT STR,J</t>
  </si>
  <si>
    <t>0050400</t>
  </si>
  <si>
    <t>DRÁT VODÍCÍ PRO PTA KATETRY  SL1722,SL4666-7,48</t>
  </si>
  <si>
    <t>EXCHANGE GUIDE WIRE .038,.035,.032 260,EXCHANGE WIRE</t>
  </si>
  <si>
    <t>0050401</t>
  </si>
  <si>
    <t>DRÁT VODÍCÍ PRO PTA KATETRY  502555H,SL1625,SL177</t>
  </si>
  <si>
    <t>EXCHANGE GUIDE WIRE .035 260 HEPARINE,.038 220,J-3</t>
  </si>
  <si>
    <t>0050402</t>
  </si>
  <si>
    <t>DRÁT VODÍCÍ PRO PTA KATETRY  502553-558</t>
  </si>
  <si>
    <t>EXCHANGE GUIDE WIRE .038 260,220 STR,.032 260 STR,</t>
  </si>
  <si>
    <t>0050403</t>
  </si>
  <si>
    <t>DRÁT VODÍCÍ - EXTENZE PRO VODÍCÍ PTA/PTCA KATETRY  502144</t>
  </si>
  <si>
    <t>CINCH III, EXTENSION WIRE .014  145CM</t>
  </si>
  <si>
    <t>0050406</t>
  </si>
  <si>
    <t>DRÁT VODÍCÍ PRO PTA,PTCA KATETRY  612398, 612498</t>
  </si>
  <si>
    <t>ESSENCE ST. GUIDE WIRE .014/.012 300CM SOFT,SSOFT</t>
  </si>
  <si>
    <t>0050513</t>
  </si>
  <si>
    <t>KATETR BALÓNKOVÝ PTA - EUCA PW</t>
  </si>
  <si>
    <t>XX=PRŮMĚR 04-12MM; YYY=DÉLKA 020-200MM; PW XX/YYY-085/-135</t>
  </si>
  <si>
    <t>0050527</t>
  </si>
  <si>
    <t>SOUPRAVA ZAVÁDĚCÍ DESTINATION</t>
  </si>
  <si>
    <t>GUIDING SHEATH DESTINATION 5Fr  GSF5HS1C45 - GSF5ST1C45</t>
  </si>
  <si>
    <t>0050530</t>
  </si>
  <si>
    <t>STENT PERIFERNÍ VASKULÁRNÍ - MISAGO; SAMOEXPANDIBILNÍ</t>
  </si>
  <si>
    <t>PERIPHERAL S-E STENT MISAGO SXVXA0620LN - SXVXA12X0LN</t>
  </si>
  <si>
    <t>0050539</t>
  </si>
  <si>
    <t>KATETR BALÓNKOVÝ PTA - PASSEO-18</t>
  </si>
  <si>
    <t>PRŮMĚR 2,5-7,0MM; DÉLKA 20-170MM; 357(451-514)</t>
  </si>
  <si>
    <t>BTR</t>
  </si>
  <si>
    <t>0050558</t>
  </si>
  <si>
    <t>ELEKTRODA STIMULAČNÍ KOMOROVÁ COROX OTW BP; PRO KS A ICD</t>
  </si>
  <si>
    <t>ELEKTRODA DO KORONÁRNÍHO SINU, 354805-354807,PASIVNÍ FIXACE,STEROID,BIPOLÁRNÍ</t>
  </si>
  <si>
    <t>0050559</t>
  </si>
  <si>
    <t>CHLOPEŇ HEMOSTATICKÁ HONOR</t>
  </si>
  <si>
    <t>KATALOG.ČÍSLO MEM, MAP 302</t>
  </si>
  <si>
    <t>0050560</t>
  </si>
  <si>
    <t>KLIČKA POLYPEKTOMICKÁ - JEDNORÁZOVÁ, SONNET</t>
  </si>
  <si>
    <t>SMO-13,SSO-25,SJO-29,SSH-28</t>
  </si>
  <si>
    <t>0050703</t>
  </si>
  <si>
    <t>KATETR BALÓNKOVÝ PTA - SAVVY</t>
  </si>
  <si>
    <t>XX=PRŮMĚR 2,0-6,0MM; Y=DÉLKA 20-100MM; 435-XXY(202-606)S/L/X</t>
  </si>
  <si>
    <t>0050812</t>
  </si>
  <si>
    <t>KATETR VODÍCÍ 598900-999(SH)</t>
  </si>
  <si>
    <t>GC .098 F9, VŠECHNY TVARY</t>
  </si>
  <si>
    <t>0050861</t>
  </si>
  <si>
    <t>KLEŠTĚ BIOPTICKÉ MYOKARDIÁLNÍ - 502300,300L,302,302L,50430X(L)</t>
  </si>
  <si>
    <t>BIOPSY FORCEPS .070,.092 104,.070,.092 50</t>
  </si>
  <si>
    <t>0050863</t>
  </si>
  <si>
    <t>KLEŠTĚ BIOPTICKÉ MYOKARDIÁLNÍ - 502400B,402B,M</t>
  </si>
  <si>
    <t>BIPAL BIOPSY FORCEPS F7 104,50,F7</t>
  </si>
  <si>
    <t>0050875</t>
  </si>
  <si>
    <t>ZAVADĚČ KE KATETRŮM  504614Z-617Z</t>
  </si>
  <si>
    <t>AVANTI TRANSRADIAL CSI F4-F7 11</t>
  </si>
  <si>
    <t>0050876</t>
  </si>
  <si>
    <t>SADA AG - TRANSRADIÁLNÍ ZAVADĚČ (JEHLA,DILATÁTOR,SHEATH,VODIČ)</t>
  </si>
  <si>
    <t>5046XXZ,AVANTI CSI 4F,7F/23CM; 5056XXS(P),RADIALSOURCE CSI 4F,6F/6.5,20CM</t>
  </si>
  <si>
    <t>0050906</t>
  </si>
  <si>
    <t>ZAVADĚČ KE KATETRŮM  501610-13,501611A..613A..616A</t>
  </si>
  <si>
    <t>LONG SHEATH F8 45,98, F7 43,45,96,98 50161,SRA0140</t>
  </si>
  <si>
    <t>0050910</t>
  </si>
  <si>
    <t>ZAVADĚČ KE KATETRŮM  501657-61Q,501668Q</t>
  </si>
  <si>
    <t>MID-LENGTH AVANTI CSI F5-9,F8.5</t>
  </si>
  <si>
    <t>0050912</t>
  </si>
  <si>
    <t>ZAVADĚČ KE KATETRŮM  501657-61U</t>
  </si>
  <si>
    <t>MID-LENGTH CSI .038 F5-9</t>
  </si>
  <si>
    <t>0050913</t>
  </si>
  <si>
    <t>ZAVADĚČ KE KATETRŮM  501657-61E</t>
  </si>
  <si>
    <t>MID-LENGTH ONSET CSI .038 F5-9</t>
  </si>
  <si>
    <t>0050917</t>
  </si>
  <si>
    <t>ZAVADĚČ KE KATETRŮM  501656E</t>
  </si>
  <si>
    <t>ONSET CSI BRACH PED .038 F6</t>
  </si>
  <si>
    <t>0050927</t>
  </si>
  <si>
    <t>3L, 7, 8,5FR/16,20,30,60CM; CS-12703-E,12853-E,14703-E,15703-E,15853-E,18763-E</t>
  </si>
  <si>
    <t>0050934</t>
  </si>
  <si>
    <t>1LUMEN,20-24GA,10-12CM,ES-04150,ES-04522,ES-04660</t>
  </si>
  <si>
    <t>0050943</t>
  </si>
  <si>
    <t>KATETR PERIFER., TWIN-CATH, IV-XXXXX..IV-XXXXX</t>
  </si>
  <si>
    <t>KANYLA,16-18G/4,45CM, 2LUMEN 18/20G</t>
  </si>
  <si>
    <t>0050957</t>
  </si>
  <si>
    <t>SET PRO PERKUTÁNNÍ ZAVEDENÍ CL-XXXXX..CL-XXXXX</t>
  </si>
  <si>
    <t>5-10FR/80-90CM, SUPER ARROW FLEX</t>
  </si>
  <si>
    <t>0050958</t>
  </si>
  <si>
    <t>7-8FR/100CM, SUPER ARROW FLEX</t>
  </si>
  <si>
    <t>0050962</t>
  </si>
  <si>
    <t>DRÁT ZAVÁDĚCÍ AW-XXXXX..AW-XXXXX.X</t>
  </si>
  <si>
    <t>0.45-0.89 / 25-60CM, KONCE PŘÍMÝ A J</t>
  </si>
  <si>
    <t>0050964</t>
  </si>
  <si>
    <t>DRÁT ZAVÁDĚCÍ AW-XXXXX..AW-XXXXXX</t>
  </si>
  <si>
    <t>0,45-0.89MM / 68-100CM, KONCE S-J, CENTIMETROVÉ ZNAČENÍ, ARROW ADVANCER</t>
  </si>
  <si>
    <t>0050966</t>
  </si>
  <si>
    <t>KATETR HEMODIALYZAČNÍ - 2 LUMEN, VELKO OBJEM.INFUZE,CU13122-F</t>
  </si>
  <si>
    <t>12-14F/13-20CM,12/12GA,FLEX TIP,VODIČ S-J,RAULER.CS-1XYY-E(F,CFX/YY=2(5)/22(42)</t>
  </si>
  <si>
    <t>0050967</t>
  </si>
  <si>
    <t>KATETR HEMODIALYZAČNÍ - 3 LUMEN,VELKOOBJEM. INFUZE</t>
  </si>
  <si>
    <t>12F/16-25CM,12/16/12GA,FLEX TIP,ZAV.DRÁT S- J,RAULERSON.CS-12(5,6)123-F</t>
  </si>
  <si>
    <t>0051036</t>
  </si>
  <si>
    <t>SPIRÁLA EMBOLIZAČNÍ - AKTIVNÍ NEXUS, AXIUM</t>
  </si>
  <si>
    <t>TETRIS X-X-X-T10-TC, MORPHEUS X-X-X-T10-MC,3D QC-X-X-3D</t>
  </si>
  <si>
    <t>0051037</t>
  </si>
  <si>
    <t>SPIRÁLA EMBOLIZAČNÍ - INTRAKRANIÁLNÍ - AXIUM - 3D PGLA - DETECHABLE</t>
  </si>
  <si>
    <t>3D PC-X-X-3D, HELIX PC-X-X-HELIX</t>
  </si>
  <si>
    <t>0051056</t>
  </si>
  <si>
    <t>MULTI-DIAMETER  X-X-X-T10-MD, HELIX QC-X-X-HELIX</t>
  </si>
  <si>
    <t>0051064</t>
  </si>
  <si>
    <t>KATETR BEZBAL.DIAGNOSTICKÝ PRO STIMUL.-BIPOL.</t>
  </si>
  <si>
    <t>5-6F/110CM, KONTROLA ŘÍZENÍ, 10MM MEZI ELEKTRODAMI AI-XXXXX..AI-XXXXX</t>
  </si>
  <si>
    <t>0051077</t>
  </si>
  <si>
    <t>KATETR CVC PEDIATRICKÝ</t>
  </si>
  <si>
    <t>1L, 24GA,9-12CM,AK-04650-E-S,AK-04660-S</t>
  </si>
  <si>
    <t>0051087</t>
  </si>
  <si>
    <t>SADA EMBOLIZAČNÍ - ODPOUTÁVAČ SPIRÁLY EMBOLIZAČNÍ</t>
  </si>
  <si>
    <t>NCS-1,5-X</t>
  </si>
  <si>
    <t>0051092</t>
  </si>
  <si>
    <t>2LUMEN,7-8FR,16-20CM,CS-12802,CS-15802,CS-16702,CS-17702</t>
  </si>
  <si>
    <t>0051093</t>
  </si>
  <si>
    <t>2LUMEN,7-8FR,16-20CM,CS-12702-E,CS-15802-E,CS-16702-E,CS-17702-E</t>
  </si>
  <si>
    <t>0051095</t>
  </si>
  <si>
    <t>2LUMEN, 4-5FR, 5-13CM, CS-22502, 24402, 25402, 25502, ES-24402</t>
  </si>
  <si>
    <t>0051099</t>
  </si>
  <si>
    <t>3LUMEN,7FR,10-30CM,CS-12703,CS-14703,CS-15703,CZ-10853-KCH</t>
  </si>
  <si>
    <t>0051102</t>
  </si>
  <si>
    <t>KATETR PERIF.ZAVEDENÍ,1 LUM.PS-XXXXX-X..PS-XXXXX,X</t>
  </si>
  <si>
    <t>16-17GA/50-70CM FLEX TIP,14GA/6,35CM PEEL-AWAY,1LUM.18G, 2LUM.20/18G</t>
  </si>
  <si>
    <t>0051106</t>
  </si>
  <si>
    <t>NCS - 2,75-X</t>
  </si>
  <si>
    <t>0051107</t>
  </si>
  <si>
    <t>SADA EMBOLIZAČNÍ - PROTEKČNÍ</t>
  </si>
  <si>
    <t>EMBOSHIELD - PRO 8290X-54-XX</t>
  </si>
  <si>
    <t>0051110</t>
  </si>
  <si>
    <t>ZAVADĚČ - SUPER ARROW FLEX PSI; 11CM</t>
  </si>
  <si>
    <t>X=5-10F; DÉLKA 11CM (SHEATH; DILAT; HEMOSTAT. VENTIL); CL-07X11</t>
  </si>
  <si>
    <t>0051122</t>
  </si>
  <si>
    <t>BAS1-CX-XX-XX-260,120</t>
  </si>
  <si>
    <t>0051123</t>
  </si>
  <si>
    <t>EXTRAKTOR - KOŠÍČEK</t>
  </si>
  <si>
    <t>BAS2-A1-20-18-120, MAX. POUŽITÍ 10x</t>
  </si>
  <si>
    <t>0051124</t>
  </si>
  <si>
    <t>CAN1-A5-18-200-35</t>
  </si>
  <si>
    <t>0051125</t>
  </si>
  <si>
    <t>CAN1-D5-18-200-35</t>
  </si>
  <si>
    <t>0051126</t>
  </si>
  <si>
    <t>CAN2-F5-16-200-18 - MAX. POUŽITÍ 10x</t>
  </si>
  <si>
    <t>0051127</t>
  </si>
  <si>
    <t>CAN2-X3-16,18-200-35 - MAX. POUŽITÍ 10x</t>
  </si>
  <si>
    <t>0051128</t>
  </si>
  <si>
    <t>CAN2-C6-18-200-35- MAX. POUŽITÍ 10x</t>
  </si>
  <si>
    <t>0051129</t>
  </si>
  <si>
    <t>FOR2-F2-18-120, MAX. POUŽITÍ 25x</t>
  </si>
  <si>
    <t>0051130</t>
  </si>
  <si>
    <t>INJEKTOR-JEHLA KE SKLEROTIZACI</t>
  </si>
  <si>
    <t>INJ1-A1-07-5-23-300</t>
  </si>
  <si>
    <t>0051141</t>
  </si>
  <si>
    <t>PAP1-M2-20-35-OL</t>
  </si>
  <si>
    <t>0051142</t>
  </si>
  <si>
    <t>VODIČ - MONOFILNÍ,FLEXIBILNÍ ŠPIČKA</t>
  </si>
  <si>
    <t>WIR1-E1-72-260,315</t>
  </si>
  <si>
    <t>0051160</t>
  </si>
  <si>
    <t>KATETR HEMODIALYZAČNÍ - 2 LUMEN MC-15122F</t>
  </si>
  <si>
    <t>12F/16-20CM POLYUR.KATETR FLEX TIP 12/12G,ZAVADĚČ,KLEMOVÁNÍ,DILATACE</t>
  </si>
  <si>
    <t>0051161</t>
  </si>
  <si>
    <t>3LUMEN,7FR,16-20CM,MC-12703,MC-14703</t>
  </si>
  <si>
    <t>0051165</t>
  </si>
  <si>
    <t>2LUMEN,7FR,16-20CM,MC-12702,MC-16702,MC-17702</t>
  </si>
  <si>
    <t>0051169</t>
  </si>
  <si>
    <t>KATETR HEMODIALYZAČNÍ - 2L AKUTNÍ</t>
  </si>
  <si>
    <t>GAMCATH GDC-1115</t>
  </si>
  <si>
    <t>0051170</t>
  </si>
  <si>
    <t>KATETR HEMODIALYZAČNÍ - 2L AKUTNÍ JUGULÁRNÍ</t>
  </si>
  <si>
    <t>GAMCATH GDC-1115J</t>
  </si>
  <si>
    <t>0051171</t>
  </si>
  <si>
    <t>GAMCATH KIT GDK-1115</t>
  </si>
  <si>
    <t>0051172</t>
  </si>
  <si>
    <t>GAMCATH KIT GDK-1115J</t>
  </si>
  <si>
    <t>0051173</t>
  </si>
  <si>
    <t>VODIČ - PTA-SPECIÁLNÍ(DILATAČNÍ,REKANALIZAČNÍ)-OUTBACK, OTB42120</t>
  </si>
  <si>
    <t>PRO ŘEŠENÍ TOTÁLNÍCH OKLUZÍ</t>
  </si>
  <si>
    <t>0051174</t>
  </si>
  <si>
    <t>TROKAR S OSTŘÍM XCEL, PRŮMĚR 12MM, DÉLKA 150MM</t>
  </si>
  <si>
    <t>D12XT, RUKÁVEC VROUBKOVANÝ</t>
  </si>
  <si>
    <t>0051175</t>
  </si>
  <si>
    <t>TROKAR S OSTŘÍM XCEL KIT,PRŮMĚR 11,12MM, DÉLKA 100MM</t>
  </si>
  <si>
    <t>K11LT, K12LT, TROKAR + RUKÁVEC VROUBKOVANÝ</t>
  </si>
  <si>
    <t>0051176</t>
  </si>
  <si>
    <t>TROKAR S OSTŘÍM XCEL KIT, PRŮMĚR 5MM, DÉLKA 100MM</t>
  </si>
  <si>
    <t>K5LT,TROKAR + RUKÁVEC VROUBKOVANÝ</t>
  </si>
  <si>
    <t>0051178</t>
  </si>
  <si>
    <t>KLIPY VSTŘEBATELNÉ, ABSOLOK PDS, STŘEDNÍ</t>
  </si>
  <si>
    <t>AP201, 5 KLIPŮ</t>
  </si>
  <si>
    <t>0051180</t>
  </si>
  <si>
    <t>TROKAR OPTICKÝ XCEL BEZ OSTŘÍ, PRŮMĚR 5MM, DÉLKA 100MM, 75MM</t>
  </si>
  <si>
    <t>C5LT, C5ST, RUKÁVEC PRO TROKAR</t>
  </si>
  <si>
    <t>0051181</t>
  </si>
  <si>
    <t>TROKAR S OSTŘÍM XCEL, PRŮMĚR 11,12MM, DÉLKA 100MM</t>
  </si>
  <si>
    <t>RUKÁVEC VROUBKOVANÝ, D11LT, D12LT</t>
  </si>
  <si>
    <t>0051186</t>
  </si>
  <si>
    <t>TROKAR S OSTŘÍM XCEL, PRŮMĚR 5MM, DÉLKA 100MM, 75MM</t>
  </si>
  <si>
    <t>RUKÁVEC VROUBKOVANÝ, D5LT, D5ST</t>
  </si>
  <si>
    <t>0051187</t>
  </si>
  <si>
    <t>APLIKÁTOR KLIPŮ AUTOMATICKÝ LIGAMAX, PRŮMĚR 5MM NA STŘEDNĚ VELKÉ KLIPY</t>
  </si>
  <si>
    <t>EL5ML</t>
  </si>
  <si>
    <t>0051190</t>
  </si>
  <si>
    <t>S FIXAČNÍM LEBEČNÍM ŠROUBEM OCELOVÝM 826851,626638</t>
  </si>
  <si>
    <t>0051191</t>
  </si>
  <si>
    <t>KATETR ABLAČNÍ (RF) - CELSIUS 4MM; PRO STEREOTAXI</t>
  </si>
  <si>
    <t>DÉLKA 125 CM, CR7TCS4RT</t>
  </si>
  <si>
    <t>0051192</t>
  </si>
  <si>
    <t>KATETR ABLAČNÍ (RF) - NAVISTAR 4MM; PRO STEREOTAXI S NAVIGACÍ</t>
  </si>
  <si>
    <t>DÉLKA 125 CM, NR7TCS4Y</t>
  </si>
  <si>
    <t>0051193</t>
  </si>
  <si>
    <t>KATETR REFERENČNÍ PRO STEREOTAXI S NAVIGACÍ REFSTAR</t>
  </si>
  <si>
    <t>DÉLKA 125 CM, RR6PNY</t>
  </si>
  <si>
    <t>0051194</t>
  </si>
  <si>
    <t>STENT KAROTICKÝ - CRISTALLO IDEALE; SAMOEXP; NITINOL; TUBUL/KÓNICKÝ</t>
  </si>
  <si>
    <t>XX=PRŮMĚR C:07-11MM; T:(6,0-9,0)-(7,0/10,0)MM; YY=DÉLKA 20-40MM;CRI(C/T)XX0YY000</t>
  </si>
  <si>
    <t>0051195</t>
  </si>
  <si>
    <t>DRÁT VODÍCÍ PTA - POD KOLENO - SKIPPER DEEP</t>
  </si>
  <si>
    <t>POD KOLENO SKD XXX XXX XX</t>
  </si>
  <si>
    <t>0051196</t>
  </si>
  <si>
    <t>KATETR BALÓNKOVÝ PTA - ADMIRAL XTREME; OTW</t>
  </si>
  <si>
    <t>XX=PRŮMĚR 03-12MM; YYY=DÉLKA 020-200MM; SBIXX0YYY(080/130)</t>
  </si>
  <si>
    <t>0051197</t>
  </si>
  <si>
    <t>STENT PERIFERNÍ VASKULÁRNÍ - CHROMIS DEEP; BALONEXP.; COCR</t>
  </si>
  <si>
    <t>PŘEDMONTOVANÝ, POD KOLENO, CRD 0XX XXX XXX</t>
  </si>
  <si>
    <t>0051198</t>
  </si>
  <si>
    <t>KAPSLE ENTEROSKOPICKÁ - ENDOKAPSLE</t>
  </si>
  <si>
    <t>ENDOKAPSLE,MAJ - 2027</t>
  </si>
  <si>
    <t>0051199</t>
  </si>
  <si>
    <t>KROUŽEK ANULOPLASTICKÝ MEMO 3D, VELIKOST SMD24 - SMD38</t>
  </si>
  <si>
    <t>ICV0966,ICV0967,ICV0968,ICV00969,ICV0970,ICV0971,ICV0972,ICV0973</t>
  </si>
  <si>
    <t>0051200</t>
  </si>
  <si>
    <t>OXYGENÁTOR SAFE MINI</t>
  </si>
  <si>
    <t>BEZ POVRCHOVÉ ÚPRAVY 017010</t>
  </si>
  <si>
    <t>0051201</t>
  </si>
  <si>
    <t>SAFELINE / SOFTLINE 017014</t>
  </si>
  <si>
    <t>0051202</t>
  </si>
  <si>
    <t>BIOLINE, BE - O17010</t>
  </si>
  <si>
    <t>0051219</t>
  </si>
  <si>
    <t>OXYGENÁTOR SAFE MICRO</t>
  </si>
  <si>
    <t>BEZ POVRCHOVÉ ÚPRAVY 014010</t>
  </si>
  <si>
    <t>0051220</t>
  </si>
  <si>
    <t>SAFELINE / SOFTLINE 014014</t>
  </si>
  <si>
    <t>0051221</t>
  </si>
  <si>
    <t>BIOLINE, BE - 014010</t>
  </si>
  <si>
    <t>0051227</t>
  </si>
  <si>
    <t>KATETR ABLAČNÍ (KARDIOCHIR) - ATRICURE; BIPOLÁRNÍ</t>
  </si>
  <si>
    <t>OLL</t>
  </si>
  <si>
    <t>ACI</t>
  </si>
  <si>
    <t>0051228</t>
  </si>
  <si>
    <t>KATETR ABLAČNÍ (KARDIOCHIR) - ATRICURE;MINI-INVAZÍVNÍ(ENDO); BIPOLÁRNÍ</t>
  </si>
  <si>
    <t>PRAVÝ, LEVÝ; EMR, EML, EMT1</t>
  </si>
  <si>
    <t>0051230</t>
  </si>
  <si>
    <t>KATETR ABLAČNÍ (KARDIOCHIR) - ATRICURE; BIPOLÁRNÍ (PERO ABLAČNÍ)</t>
  </si>
  <si>
    <t>MAX3, MAX5, MCR1, CRYO1, CRYO2, MLP1</t>
  </si>
  <si>
    <t>0051231</t>
  </si>
  <si>
    <t>DISEKTOR-SONDA PREPARAČNÍ-WOLF LUMITIP</t>
  </si>
  <si>
    <t>MID1</t>
  </si>
  <si>
    <t>0051235</t>
  </si>
  <si>
    <t>ZAVADĚČ KATETRU AXCESS</t>
  </si>
  <si>
    <t>VESSEL INTRODUCER AXCESS 49XXXX/19XXXX</t>
  </si>
  <si>
    <t>ARG</t>
  </si>
  <si>
    <t>0051236</t>
  </si>
  <si>
    <t>KATETR BALÓNKOVÝ OKLUZNÍ ECLIPSE</t>
  </si>
  <si>
    <t>OCCLUSION CATHETER ECLIPSE</t>
  </si>
  <si>
    <t>0051237</t>
  </si>
  <si>
    <t>KATETR BALÓNKOVÝ PTA - STERLING OTW</t>
  </si>
  <si>
    <t>STERLING OTW 39032XXXXXX, OTW SL H74939148XXXXXX</t>
  </si>
  <si>
    <t>0051238</t>
  </si>
  <si>
    <t>DRÁT VODÍCÍ ZIPWIRE</t>
  </si>
  <si>
    <t>ZIPWIRE STANDARD,150CM, 63XXXXXXX, 46XXXXXX</t>
  </si>
  <si>
    <t>0051239</t>
  </si>
  <si>
    <t>ZIPWIRE STANDARD,180CM, 63XXXXXXX, 46XXXXXX</t>
  </si>
  <si>
    <t>0051240</t>
  </si>
  <si>
    <t>ZIPWIRE, STIFF, 80CM,   63XXXXXXX, 46XXXXXX</t>
  </si>
  <si>
    <t>0051241</t>
  </si>
  <si>
    <t>ZIPWIRE, STIFF,150CM,   63XXXXXXX, 46XXXXXX</t>
  </si>
  <si>
    <t>0051242</t>
  </si>
  <si>
    <t>ZIPWIRE, STIFF,180CM,   63XXXXXXX, 46XXXXXX</t>
  </si>
  <si>
    <t>0051243</t>
  </si>
  <si>
    <t>ZIPWIRE, STIFF,260CM,   63XXXXXXX, 46XXXXXX</t>
  </si>
  <si>
    <t>0051244</t>
  </si>
  <si>
    <t>KATETR VODÍCÍ GUIDER</t>
  </si>
  <si>
    <t>GUIDER, 10XXX</t>
  </si>
  <si>
    <t>0051245</t>
  </si>
  <si>
    <t>PROTÉZA CÉVNÍ PTFE VASCUGRAFT SOFT SW</t>
  </si>
  <si>
    <t>V1101312, 6MM/40CM</t>
  </si>
  <si>
    <t>0051246</t>
  </si>
  <si>
    <t>V1101317, 6MM/50CM</t>
  </si>
  <si>
    <t>0051252</t>
  </si>
  <si>
    <t>KATETR KARDIO VODICÍ LUMAX</t>
  </si>
  <si>
    <t>LMGRF-7.0C,8.0C-55-O,DAV,MPA,MPB,LEV2,HK2.0,RDG</t>
  </si>
  <si>
    <t>0051254</t>
  </si>
  <si>
    <t>KATETR KARDIO VODICÍ LUMAX ENVY</t>
  </si>
  <si>
    <t>LMGN,NV-VEŠKERÉ MODOFIKACE</t>
  </si>
  <si>
    <t>0051291</t>
  </si>
  <si>
    <t>KLEŠTĚ BIOPTICKÉ MYOKARDIÁLNÍ</t>
  </si>
  <si>
    <t>FBF-3.0-60,120</t>
  </si>
  <si>
    <t>0051292</t>
  </si>
  <si>
    <t>FBFE-5.2-60,120</t>
  </si>
  <si>
    <t>0051293</t>
  </si>
  <si>
    <t>FBF-5.2-60,120</t>
  </si>
  <si>
    <t>0051294</t>
  </si>
  <si>
    <t>KLEŠTĚ EXTRAKČNÍ VASKULÁRNÍ</t>
  </si>
  <si>
    <t>VRF-3.0-60,120</t>
  </si>
  <si>
    <t>0051296</t>
  </si>
  <si>
    <t>EXTRAKTOR ELEKTROD SADA - KATETR</t>
  </si>
  <si>
    <t>LR-PFTA</t>
  </si>
  <si>
    <t>0051298</t>
  </si>
  <si>
    <t>KATETR PRO PER-200</t>
  </si>
  <si>
    <t>LR-OFA 01</t>
  </si>
  <si>
    <t>0051306</t>
  </si>
  <si>
    <t>KATETR PRO PERIKARDIOCENTÉZU LOCK SADA</t>
  </si>
  <si>
    <t>PCS-830-LOCK</t>
  </si>
  <si>
    <t>0051307</t>
  </si>
  <si>
    <t>KATETR PRO PERIKARDIOCENTÉZU SADA</t>
  </si>
  <si>
    <t>PCS-850</t>
  </si>
  <si>
    <t>0051311</t>
  </si>
  <si>
    <t>KATETR KARDIO INFÚZNÍ ZÚŽENÝ KONEC</t>
  </si>
  <si>
    <t>T3.0-18-135,150-P-NS-TIC</t>
  </si>
  <si>
    <t>0051314</t>
  </si>
  <si>
    <t>KATETR EXTRAKČNÍ INTRAVASKULÁRNÍ SADA</t>
  </si>
  <si>
    <t>CRS-100,200</t>
  </si>
  <si>
    <t>0051315</t>
  </si>
  <si>
    <t>KATETR EXTRAKČNÍ INTRAVASKULÁRNÍ ŘIDITELNÝ</t>
  </si>
  <si>
    <t>AFG-38-120-1.0</t>
  </si>
  <si>
    <t>0051320</t>
  </si>
  <si>
    <t>KATETR EXTRAKČNÍ INTRAVASKULÁRNÍ KLIČKA</t>
  </si>
  <si>
    <t>AWLR-5.0-50-10, AWLR-6.3-100-25</t>
  </si>
  <si>
    <t>0051321</t>
  </si>
  <si>
    <t>KATETR MĚŘÍCÍ ANGIOGRAFICKÝ</t>
  </si>
  <si>
    <t>N5.0,6.0,7.0-35,38-70,100-3,PW-P-10S-PIG,CFP,O-WSC3</t>
  </si>
  <si>
    <t>0051322</t>
  </si>
  <si>
    <t>KATETR NEFROSTOMICKÝ,MALECOT,FLEXIBILNÍ STYLET</t>
  </si>
  <si>
    <t>U-082003 U-082003</t>
  </si>
  <si>
    <t>0051323</t>
  </si>
  <si>
    <t>KATETR NEFROSTOMICKÝ,MALECOT,FLEXIB. STYLET</t>
  </si>
  <si>
    <t>U-082308,082310,082312,082314 U-082308</t>
  </si>
  <si>
    <t>0051324</t>
  </si>
  <si>
    <t>V1101331, 6MM/80CM</t>
  </si>
  <si>
    <t>0051325</t>
  </si>
  <si>
    <t>KATETR NEFROSTOMICKÝ,LARGE MALECOT,FLEXIB.STYLET</t>
  </si>
  <si>
    <t>U-082318,082322,082324 U-082318</t>
  </si>
  <si>
    <t>0051326</t>
  </si>
  <si>
    <t>KATETR URETERÁLNÍ,S OTEVŘENÝM KONCEM U-0200</t>
  </si>
  <si>
    <t>U-020013,14,15,16,17,18,10</t>
  </si>
  <si>
    <t>0051327</t>
  </si>
  <si>
    <t>KATETR URETERÁLNÍ,WHISTLE TIP U-022</t>
  </si>
  <si>
    <t>U-022103,04,05,06,07,08,09,10.U-022203,04,05,06,07,08,09,10</t>
  </si>
  <si>
    <t>0051328</t>
  </si>
  <si>
    <t>KATETR URETERÁLNÍ,ROUND TIP U-024103</t>
  </si>
  <si>
    <t>U-024103,04,05,06,07,08,09,10,U-024203,04,05,06,07,08,09,10</t>
  </si>
  <si>
    <t>0051332</t>
  </si>
  <si>
    <t>KATETR URETERÁLNÍ,FLEXI-TIP U-021</t>
  </si>
  <si>
    <t>U-021103,04,05,06,07,08,09,10,U-021203,04,05,06,07,08,09,10</t>
  </si>
  <si>
    <t>0051333</t>
  </si>
  <si>
    <t>KATETR URETERÁLNÍ,FLEXI-TIP,POLLACK U-021304,5,6,7</t>
  </si>
  <si>
    <t>U-021304,5,6,7</t>
  </si>
  <si>
    <t>0051334</t>
  </si>
  <si>
    <t>KATETR URETERÁLNÍ,POLLACK,FLEXI-TIP U-021305</t>
  </si>
  <si>
    <t>U-021305,U-021306</t>
  </si>
  <si>
    <t>0051335</t>
  </si>
  <si>
    <t>KATETR URETERÁLNÍ,RUTNER,UNIVERZÁLNÍ U-026</t>
  </si>
  <si>
    <t>U-026104,U-026205</t>
  </si>
  <si>
    <t>0051336</t>
  </si>
  <si>
    <t>KATETR URETERÁLNÍ,SPIRAL TIP U-024505</t>
  </si>
  <si>
    <t>U-024505,6</t>
  </si>
  <si>
    <t>0051337</t>
  </si>
  <si>
    <t>KATETR URETERÁLNÍ,PRO LASER U-0224</t>
  </si>
  <si>
    <t>U-022403,U-022403-S1,022404</t>
  </si>
  <si>
    <t>0051338</t>
  </si>
  <si>
    <t>KATETR URETERÁLNÍ,SCHOBORG,ANGLED TIP,PRO LASER</t>
  </si>
  <si>
    <t>U-022443,53 U-0224</t>
  </si>
  <si>
    <t>0051339</t>
  </si>
  <si>
    <t>KATETR URETERÁLNÍ,POLLACK,UNIVERZÁLNÍ U-0223</t>
  </si>
  <si>
    <t>U-022305,6</t>
  </si>
  <si>
    <t>0051340</t>
  </si>
  <si>
    <t>KATETR URETERÁLNÍ,PRO LASER U-022402</t>
  </si>
  <si>
    <t>U-022402</t>
  </si>
  <si>
    <t>0051341</t>
  </si>
  <si>
    <t>KATETR URETERÁLNÍ,S OTEVŘENÝM KONCEM,MALLEABLE TIP</t>
  </si>
  <si>
    <t>U-024305,U-024306 U-0243</t>
  </si>
  <si>
    <t>0051343</t>
  </si>
  <si>
    <t>PROTÉZA CÉVNÍ PTFE VASCUGRAFT SOFT SW HELIX</t>
  </si>
  <si>
    <t>V1101362, 6MM/50CM, V1103052, 8,0MM/40CM</t>
  </si>
  <si>
    <t>0051344</t>
  </si>
  <si>
    <t>KATETR NEFROSTOMICKÝ,POLYURETHAN UA-PNS</t>
  </si>
  <si>
    <t>UA8.3-38-30-P-6S-PNS</t>
  </si>
  <si>
    <t>0051345</t>
  </si>
  <si>
    <t>V1101375, 6MM/80CM</t>
  </si>
  <si>
    <t>0051346</t>
  </si>
  <si>
    <t>KATETR URETERÁLNÍ EHOTIP,S OTEVŘENÝM KONEC</t>
  </si>
  <si>
    <t>U-020905,06,07,08 U-020905</t>
  </si>
  <si>
    <t>0051347</t>
  </si>
  <si>
    <t>KATETR URODYNAMICKÝ,DOUBLE LUMEN U-020</t>
  </si>
  <si>
    <t>U-020207,10,U-020607</t>
  </si>
  <si>
    <t>0051348</t>
  </si>
  <si>
    <t>PROTÉZA CÉVNÍ PTFE VASCUGRAFT SOFT SW C-HELIX</t>
  </si>
  <si>
    <t>V1101392, 6MM/45CM</t>
  </si>
  <si>
    <t>0051351</t>
  </si>
  <si>
    <t>KATETR URODYNAMICKÝ,TRIPLE LUMEN U-020707-RM</t>
  </si>
  <si>
    <t>U-020707-RM</t>
  </si>
  <si>
    <t>0051352</t>
  </si>
  <si>
    <t>STENT PERIFERNÍ URETRÁLNÍ FAIR STENT,PEDIATRICKÝ,POLYURETAN</t>
  </si>
  <si>
    <t>U-032515</t>
  </si>
  <si>
    <t>0051353</t>
  </si>
  <si>
    <t>PROTÉZA CÉVNÍ PTFE VASCUGRAFT SOFT TW</t>
  </si>
  <si>
    <t>V1101469-70, 6-8MM/40CM</t>
  </si>
  <si>
    <t>0051355</t>
  </si>
  <si>
    <t>STENT PERIFERNÍ URETRÁLNÍ C-STENT,PEDIATR.,TERMPOLAST.ELASTOMER-C FLEX</t>
  </si>
  <si>
    <t>U-032110,U-032013</t>
  </si>
  <si>
    <t>0051356</t>
  </si>
  <si>
    <t>STENT PERIFERNÍ URETRÁLNÍ ZAONTZ,TERMOPLAST.ELASTOMER-C FLEX</t>
  </si>
  <si>
    <t>U-032308,U-032310</t>
  </si>
  <si>
    <t>0051357</t>
  </si>
  <si>
    <t>V1101475, 6MM/50CM</t>
  </si>
  <si>
    <t>0051359</t>
  </si>
  <si>
    <t>KATETR URETHRÁLNÍ - STENT,FIRLIT-KLUGE U-032008</t>
  </si>
  <si>
    <t>U-032008,U-032010</t>
  </si>
  <si>
    <t>0051360</t>
  </si>
  <si>
    <t>KATETR URETERÁLNÍ,ANGLED TIP,SET U-023</t>
  </si>
  <si>
    <t>U-023104,05,06,U-023204,05,06,U-023145,6,U-023245</t>
  </si>
  <si>
    <t>0051361</t>
  </si>
  <si>
    <t>KATETR URETERÁLNÍ,DILATAČNÍ,VAN ANDEL U-0291</t>
  </si>
  <si>
    <t>U-029101,3,7,8,9</t>
  </si>
  <si>
    <t>0051364</t>
  </si>
  <si>
    <t>KATETR SUPRAPUBICKÝ,STAMEY,SET U-081308</t>
  </si>
  <si>
    <t>U-081308,081310,081008,081010,12,14,16</t>
  </si>
  <si>
    <t>0051365</t>
  </si>
  <si>
    <t>V1101486-87, 7-8MM/70CM</t>
  </si>
  <si>
    <t>0051368</t>
  </si>
  <si>
    <t>STENT PERIFERNÍ URETRÁLNÍ TARKINGTON SET,TERMOPLAST.ELASTOMER-C FLEX</t>
  </si>
  <si>
    <t>U-032408</t>
  </si>
  <si>
    <t>0051370</t>
  </si>
  <si>
    <t>KATETR BALONKOVÝ URODYNAMICKÝ U-020707-B</t>
  </si>
  <si>
    <t>U-020707-B</t>
  </si>
  <si>
    <t>0051371</t>
  </si>
  <si>
    <t>KATETR SUPRAPUBICKÝ,STAMEY,LOOP,SET U-081708</t>
  </si>
  <si>
    <t>U-081708,081710,081711,081712,081714</t>
  </si>
  <si>
    <t>0051372</t>
  </si>
  <si>
    <t>KATETR NEFROSTOMICKÝ,MALECOT,8.3F U-082408</t>
  </si>
  <si>
    <t>U-082408</t>
  </si>
  <si>
    <t>0051374</t>
  </si>
  <si>
    <t>KATETR NEFROSTOMICKÝ,MALECOT,10F,12F U-082410</t>
  </si>
  <si>
    <t>U-082410,082412</t>
  </si>
  <si>
    <t>0051375</t>
  </si>
  <si>
    <t>KATETR URETERÁLNÍ PIGTAIL,SET U-025</t>
  </si>
  <si>
    <t>U-025104,5,6,7,U-025204,5,6,7,U-025304,5,6,7,U-025404,5,6,7</t>
  </si>
  <si>
    <t>0051376</t>
  </si>
  <si>
    <t>KATETR SUPRAPUBICKÝ,VÝMĚNNÝ U-081212</t>
  </si>
  <si>
    <t>U-081212</t>
  </si>
  <si>
    <t>0051378</t>
  </si>
  <si>
    <t>V1101490-92, 6-8MM/80CM</t>
  </si>
  <si>
    <t>0051379</t>
  </si>
  <si>
    <t>KATETR SUPRAPUBICKÝ,RUTNER,BALONOVÝ,SET U-081908</t>
  </si>
  <si>
    <t>U-081908,081910,081912,081916</t>
  </si>
  <si>
    <t>0051380</t>
  </si>
  <si>
    <t>KATETR NEFROSTOMICKÝ,MALECOT,14F U-082414</t>
  </si>
  <si>
    <t>U-082414</t>
  </si>
  <si>
    <t>0051382</t>
  </si>
  <si>
    <t>KATETR NEFROSTOMICKÝ,MALECOT,JEN KATETR U-082004</t>
  </si>
  <si>
    <t>U-082004</t>
  </si>
  <si>
    <t>0051383</t>
  </si>
  <si>
    <t>KATETR SUPRAPUBICKÝ,SOF-FLEX LOOP,SET U-081810</t>
  </si>
  <si>
    <t>U-081810,081812,081814</t>
  </si>
  <si>
    <t>0051384</t>
  </si>
  <si>
    <t>KATETR SUPRAPUBICKÝ,STAMEY,LOOP T.U.R.P.,SET</t>
  </si>
  <si>
    <t>U-081610,081614 U-081610</t>
  </si>
  <si>
    <t>0051386</t>
  </si>
  <si>
    <t>KATETR NEFROSTOMICKÝ,LARGE MALECOT,18F U-082418</t>
  </si>
  <si>
    <t>U-082418</t>
  </si>
  <si>
    <t>0051387</t>
  </si>
  <si>
    <t>KATETR SUPRAPUBICKÝ,VÝMĚNNÝ U-081214</t>
  </si>
  <si>
    <t>U-081214</t>
  </si>
  <si>
    <t>0051390</t>
  </si>
  <si>
    <t>KATETR NEFROSTOMICKÝ,LARGE MALECOT,22F U-082422</t>
  </si>
  <si>
    <t>U-082422</t>
  </si>
  <si>
    <t>0051391</t>
  </si>
  <si>
    <t>PROTÉZA CÉVNÍ PTFE VASCUGRAFT SOFT TW HELIX</t>
  </si>
  <si>
    <t>V1101512-14, 6-8MM/50CM</t>
  </si>
  <si>
    <t>0051392</t>
  </si>
  <si>
    <t>KATETR NEFROSTOMICKÝ,10F,MALECOT,+STYLET,DISK</t>
  </si>
  <si>
    <t>U-082208 U-082208</t>
  </si>
  <si>
    <t>0051393</t>
  </si>
  <si>
    <t>KATETR NEFROSTOMICKÝ,PIGTAIL S RET.DISKEM U-080206</t>
  </si>
  <si>
    <t>U-080206,080208,080210</t>
  </si>
  <si>
    <t>0051394</t>
  </si>
  <si>
    <t>KATETR NEFROSTOMICKÝ,LARGE MALECOT,24F U-082424</t>
  </si>
  <si>
    <t>U-082424</t>
  </si>
  <si>
    <t>0051395</t>
  </si>
  <si>
    <t>KATETR NEFROSTOMICKÝ,24F,SCHOBORG STENT SET</t>
  </si>
  <si>
    <t>U-083724 U-083724</t>
  </si>
  <si>
    <t>0051396</t>
  </si>
  <si>
    <t>KATETR NEFROSTOMICKÝ,PEDIATRICKÝ U-080208-S6</t>
  </si>
  <si>
    <t>U-080208-S6,S7</t>
  </si>
  <si>
    <t>0051397</t>
  </si>
  <si>
    <t>KATETR NEFROSTOMICKÝ,10F,MALECOT U-082210</t>
  </si>
  <si>
    <t>U-082210</t>
  </si>
  <si>
    <t>0051399</t>
  </si>
  <si>
    <t>KATETR NEFROSTOMICKÝ KAYE,BALONK.,TAMPONÁDNÍ,STENT</t>
  </si>
  <si>
    <t>U-086005 U-086005</t>
  </si>
  <si>
    <t>0051402</t>
  </si>
  <si>
    <t>KATETR NEFROSTOMICKÝ,5-8.3F,MALECOT,STENT SET</t>
  </si>
  <si>
    <t>U-082508 U-082508</t>
  </si>
  <si>
    <t>0051403</t>
  </si>
  <si>
    <t>KATETR URETERÁLNÍ,BANDER, STENT SET,SOF-FLEX</t>
  </si>
  <si>
    <t>U-025707,025807 U-025707</t>
  </si>
  <si>
    <t>0051404</t>
  </si>
  <si>
    <t>V1101520-22, 6-8MM/70CM</t>
  </si>
  <si>
    <t>0051405</t>
  </si>
  <si>
    <t>KATETR NEFROSTOMICKÝ,COOK-COPE,C-FLEX CX-NCL</t>
  </si>
  <si>
    <t>CX-9.0,10.2,12.0-38-25-P-4S-NCL</t>
  </si>
  <si>
    <t>0051406</t>
  </si>
  <si>
    <t>V1101527, 8MM/80CM</t>
  </si>
  <si>
    <t>0051408</t>
  </si>
  <si>
    <t>KATETR NEFROSTOMICKÝ,5-10F.MALECOT,STENT SET</t>
  </si>
  <si>
    <t>U-082510 U-082510</t>
  </si>
  <si>
    <t>0051410</t>
  </si>
  <si>
    <t>PROTÉZA CÉVNÍ PTFE VASCUGRAFT SOFT SW, TW</t>
  </si>
  <si>
    <t>V1101300, 454, 6MM/10CM</t>
  </si>
  <si>
    <t>0051412</t>
  </si>
  <si>
    <t>KATETR NEFROSTOMICKÝ,14F,MALECOT U-082214</t>
  </si>
  <si>
    <t>U-082214</t>
  </si>
  <si>
    <t>0051413</t>
  </si>
  <si>
    <t>KATETR NEFROSTOMICKÝ,BALONKOVÝ,RUTNER U-089410</t>
  </si>
  <si>
    <t>U-089410,082416</t>
  </si>
  <si>
    <t>0051414</t>
  </si>
  <si>
    <t>KATETR NEFROSTOMICKÝ,7-12F,MALECOT,STENT SET</t>
  </si>
  <si>
    <t>U-082712 U-082512</t>
  </si>
  <si>
    <t>0051415</t>
  </si>
  <si>
    <t>KATETR NEFROSTOMICKÝ,LARGE MALECOT,18F,SET BEZ DILAT.</t>
  </si>
  <si>
    <t>U-082218 U-082218</t>
  </si>
  <si>
    <t>0051416</t>
  </si>
  <si>
    <t>KATETR NEFROSTOMICKÝ,18F MALECOT,S RADIOOP.PROUŽKEM,SET</t>
  </si>
  <si>
    <t>U-082918 U-082918</t>
  </si>
  <si>
    <t>0051417</t>
  </si>
  <si>
    <t>KATETR NEFROSTOMICKÝ,7-14F,MALECOT,STENT SET</t>
  </si>
  <si>
    <t>U-082714 U-082714</t>
  </si>
  <si>
    <t>0051419</t>
  </si>
  <si>
    <t>KATETR NEFROSTOMICKÝ,22F MALECOT,S RADIOOP.PROUŽKEM</t>
  </si>
  <si>
    <t>U-082922 U-082922</t>
  </si>
  <si>
    <t>0051421</t>
  </si>
  <si>
    <t>KATETR NEFROSTOMICKÝ,LARGE MALECOT,24F,SET BEZ DILAT.</t>
  </si>
  <si>
    <t>U-082224 U-082224</t>
  </si>
  <si>
    <t>0051422</t>
  </si>
  <si>
    <t>KATETR NEFROSTOMICKÝ,24F MALECOT,S RADIOOP.PROUŽKEM</t>
  </si>
  <si>
    <t>U-082924 U-082924</t>
  </si>
  <si>
    <t>0051423</t>
  </si>
  <si>
    <t>KATETR NEFROSTOMICKÝ,7-18F,MALECOT,STENT SET</t>
  </si>
  <si>
    <t>U-082718 U-082718</t>
  </si>
  <si>
    <t>0051425</t>
  </si>
  <si>
    <t>V1101476-77, 7-8MM/50CM</t>
  </si>
  <si>
    <t>0051426</t>
  </si>
  <si>
    <t>KATETR NEFROSTOMICKÝ,7-22F,MALECOT,STENT SET</t>
  </si>
  <si>
    <t>U-082722 U-0827222</t>
  </si>
  <si>
    <t>0051427</t>
  </si>
  <si>
    <t>KATETR NEFROSTOMICKÝ, COOK-COPE,+ KOVOVÁ KANYLA</t>
  </si>
  <si>
    <t>U-085108,085110,085112,085114 U-085108</t>
  </si>
  <si>
    <t>0051430</t>
  </si>
  <si>
    <t>KATETR NEFROSTOMICKÝ,7-24F,MALECOT,STENT SET</t>
  </si>
  <si>
    <t>U-082724 U-082724</t>
  </si>
  <si>
    <t>0051432</t>
  </si>
  <si>
    <t>V1101485, 6MM/70CM</t>
  </si>
  <si>
    <t>0051433</t>
  </si>
  <si>
    <t>V1101491, 7MM/80CM</t>
  </si>
  <si>
    <t>0051437</t>
  </si>
  <si>
    <t>STENT PERIFERNÍ ENDOPYELOTOMICKÝ,ADULT SET,SILIKON</t>
  </si>
  <si>
    <t>U-082247</t>
  </si>
  <si>
    <t>0051439</t>
  </si>
  <si>
    <t>STENT PERIFERNÍ NEFROSTOMICKÝ,POLYURETAN</t>
  </si>
  <si>
    <t>U-088504,088506,088508,088510</t>
  </si>
  <si>
    <t>0051441</t>
  </si>
  <si>
    <t>KATETR NEFROSTOMICKÝ,COOK-COPE ZAVÁDĚCÍ SET</t>
  </si>
  <si>
    <t>U-085000 U-085000</t>
  </si>
  <si>
    <t>0051443</t>
  </si>
  <si>
    <t>KATETR URETERÁLNÍ,POUZE STENT,C-FLEX U-0363-8-B</t>
  </si>
  <si>
    <t>U-0363(4,5,6,7,8)08(10,12,14,16,18,20,22,24,26,28,30)-B</t>
  </si>
  <si>
    <t>0051444</t>
  </si>
  <si>
    <t>V1101507-09, 6-8MM/40CM</t>
  </si>
  <si>
    <t>0051447</t>
  </si>
  <si>
    <t>V1101512-13, 6-7MM/50CM</t>
  </si>
  <si>
    <t>0051448</t>
  </si>
  <si>
    <t>KATETR URETERÁLNÍ BANDER SET,SILIKON</t>
  </si>
  <si>
    <t>U-025717,025718,025817,025818 U-025717</t>
  </si>
  <si>
    <t>0051449</t>
  </si>
  <si>
    <t>V1101525-26, 6-7MM/80CM</t>
  </si>
  <si>
    <t>0051454</t>
  </si>
  <si>
    <t>KATETR NEFROSTOMICKÝ,PIGTAIL,SET BEZ JEHLY</t>
  </si>
  <si>
    <t>U-080108,U-080110 U-080108</t>
  </si>
  <si>
    <t>0051457</t>
  </si>
  <si>
    <t>STAPLER KOŽNÍ MANIPLER AZ-35 W</t>
  </si>
  <si>
    <t>783100</t>
  </si>
  <si>
    <t>0051464</t>
  </si>
  <si>
    <t>KATETR URETERÁLNÍ C-FLEX SADA U-0363-8</t>
  </si>
  <si>
    <t>U-0363(4,5,6,7,8)08(10,12,14,16,18,20,22,24,26,28)30</t>
  </si>
  <si>
    <t>0051465</t>
  </si>
  <si>
    <t>STENT PERIFERNÍ URETERÁLNÍ,POLYURETAN,SOF-FLEX,SET</t>
  </si>
  <si>
    <t>U-0395(6)08,10,12,14,16;U-39712;STENT,VODIČ A POZICIONÉR;5-6FR;8-16CM</t>
  </si>
  <si>
    <t>0051469</t>
  </si>
  <si>
    <t>KATETR NEFROSTOMICKÝ,MALECOT,SET BEZ JEHLY</t>
  </si>
  <si>
    <t>U-082001 U-082001</t>
  </si>
  <si>
    <t>0051471</t>
  </si>
  <si>
    <t>KATETR ENDOURETEROSTOMICKÝ,SET U-EUSCFS-06/07/0018</t>
  </si>
  <si>
    <t>U-EUSCFS-06/07/0018 AŽ 30-10-13/14-13</t>
  </si>
  <si>
    <t>0051472</t>
  </si>
  <si>
    <t>STENT KAROTICKÝ - VASCUFLEX SEC; SAMOEXPANDIBILNÍ; NITINOL</t>
  </si>
  <si>
    <t>KÓNICKÝ; PRŮMĚR 6-9 - 7-10MM; DÉLKA 30-40MM; TAPERED 444900-03</t>
  </si>
  <si>
    <t>0051473</t>
  </si>
  <si>
    <t>PROTÉZA CÉVNÍ S ŽELATINOU 1101269,1277,1285,1101307,1684</t>
  </si>
  <si>
    <t>UNI-GRAFT K DV ROVNÁ 06-18MM, 40CM</t>
  </si>
  <si>
    <t>0051475</t>
  </si>
  <si>
    <t>KATETR URETERÁLNÍ,MULTI-LENGHT,C-FLEX,SET U-036400</t>
  </si>
  <si>
    <t>U-036300,036400,036500,036600,036700,036800</t>
  </si>
  <si>
    <t>0051476</t>
  </si>
  <si>
    <t>KATETR ABLAČNÍ (RF) - SAFIRE</t>
  </si>
  <si>
    <t>7F BI-DIREKCIONÁLNÍ, KVADRIPOLÁRNÍ, 110 CM, TC, 4028XX</t>
  </si>
  <si>
    <t>0051477</t>
  </si>
  <si>
    <t>KATETR VODÍCÍ VNĚJŠÍ CPS DIRECT SL</t>
  </si>
  <si>
    <t>7F, DÉLKA 47,54 CM;RŮZNÉ KŘIVKY, 4101XX</t>
  </si>
  <si>
    <t>0051478</t>
  </si>
  <si>
    <t>KATETR NEFROSTOMICKÝ,PIGTAIL 6.0F,SET U-080006</t>
  </si>
  <si>
    <t>U-080006</t>
  </si>
  <si>
    <t>0051479</t>
  </si>
  <si>
    <t>KATETR NEFROSTOMICKÝ,NEONATÁLNÍ,SET U-080106</t>
  </si>
  <si>
    <t>U-080106</t>
  </si>
  <si>
    <t>0051481</t>
  </si>
  <si>
    <t>KATETR NEFROSTOMICKÝ,PIGTAIL,6.0F,SET U-080506</t>
  </si>
  <si>
    <t>U-080506</t>
  </si>
  <si>
    <t>0051483</t>
  </si>
  <si>
    <t>KATETR VODÍCÍ VNITŘNÍ CPS AIM</t>
  </si>
  <si>
    <t>5F, DÉLKA 71 CM, CANNULATOR, SUBSELEKTOR, RŮZNÉ KŘIVKY, 4101XX</t>
  </si>
  <si>
    <t>0051485</t>
  </si>
  <si>
    <t>KATETR NEFROSTOMICKÝ,PIGTAIL,8.3F,SET U-080008</t>
  </si>
  <si>
    <t>U-080008,U-080508</t>
  </si>
  <si>
    <t>0051486</t>
  </si>
  <si>
    <t>KATETR NEFROSTOMICKÝ,PIGTAIL,10.0F,SET U-080010</t>
  </si>
  <si>
    <t>U-080010</t>
  </si>
  <si>
    <t>0051488</t>
  </si>
  <si>
    <t>KATETR NEFROSTOMICKÝ,LARGE MALECOT,22F,SET</t>
  </si>
  <si>
    <t>U-082022 U-082022</t>
  </si>
  <si>
    <t>0051490</t>
  </si>
  <si>
    <t>KATETR NEFROSTOMICKÝ, PIGTAIL,10.0F,SET U-080510</t>
  </si>
  <si>
    <t>U-080510</t>
  </si>
  <si>
    <t>0051491</t>
  </si>
  <si>
    <t>KATETR NEFROSTOMICKÝ KAYE,BALONKOVÝ.,TAMPONÁDNÍ U-086014</t>
  </si>
  <si>
    <t>U-086014</t>
  </si>
  <si>
    <t>0051492</t>
  </si>
  <si>
    <t>KATETR NEFROSTOMICKÝ,8.2F,COOK-COPE,SET U-085008</t>
  </si>
  <si>
    <t>U-085008</t>
  </si>
  <si>
    <t>0051493</t>
  </si>
  <si>
    <t>KATETR NEFROSTOMICKÝ,LARGE MALECOT,24F,SET</t>
  </si>
  <si>
    <t>U-082024 U-082024</t>
  </si>
  <si>
    <t>0051497</t>
  </si>
  <si>
    <t>KATETR ELEKTROFYZIOLOGICKÝ CPS LUMINARY</t>
  </si>
  <si>
    <t>7F BIPOÁRNÍ, DÉLKA 80 CM, LC,ELC, DVOJITÁ DEFLEKCE, 4028XX</t>
  </si>
  <si>
    <t>0051498</t>
  </si>
  <si>
    <t>KATETR NEFROSTOMICKÝ,10.0F,COOK-COPE,SET U-085010</t>
  </si>
  <si>
    <t>U-085010</t>
  </si>
  <si>
    <t>0051499</t>
  </si>
  <si>
    <t>KATETR NEFROSTOMICKÝ,12.0F,COOK-COPE,SET U-085012</t>
  </si>
  <si>
    <t>U-085012</t>
  </si>
  <si>
    <t>0051500</t>
  </si>
  <si>
    <t>KATETR NEFROSTOMICKÝ,MALECOT,SET S MITTY-POLACK JEHLOU</t>
  </si>
  <si>
    <t>U-082005 U-082000</t>
  </si>
  <si>
    <t>0051501</t>
  </si>
  <si>
    <t>KATETR NEFROSTOMICKÝ,MALECOT,14F,POLYURETHAN,SET</t>
  </si>
  <si>
    <t>U-082014,U-082514 U-082014</t>
  </si>
  <si>
    <t>0051502</t>
  </si>
  <si>
    <t>KATETR NEFROSTOMICKÝ,MALECOT,POLYETHYLEN,SET</t>
  </si>
  <si>
    <t>U-082000 U-082000</t>
  </si>
  <si>
    <t>0051503</t>
  </si>
  <si>
    <t>KATETR NEFROSTOMICKÝ,14F,COOK-COPE,SET U-085014</t>
  </si>
  <si>
    <t>U-085014</t>
  </si>
  <si>
    <t>0051509</t>
  </si>
  <si>
    <t>KATETR NEFROSTOMICKÝ KAYE,BALONKOVÝ,TAMPONÁDNÍ,STENT SET</t>
  </si>
  <si>
    <t>U-086514 U-086514</t>
  </si>
  <si>
    <t>0051512</t>
  </si>
  <si>
    <t>KATETR NEFROSTOMICKÝ,PUNKČNÍ SET LAWSON,LAWSONII</t>
  </si>
  <si>
    <t>U-087000,U-087200 U-087000</t>
  </si>
  <si>
    <t>0051534</t>
  </si>
  <si>
    <t>KATETR EXTRAKČNÍ UROLOGICKÝ PERC A-CIRCLE U-NTRSE 120038</t>
  </si>
  <si>
    <t>U-NTRSE-120038</t>
  </si>
  <si>
    <t>0051535</t>
  </si>
  <si>
    <t>KATETR EXTRAKČNÍ UROLOGICKÝ KOAXIÁLNÍ DRAPÁK U-012312</t>
  </si>
  <si>
    <t>U-012312,012365,012465,012212,012765,012030,40,50,55,60,65,70</t>
  </si>
  <si>
    <t>0051538</t>
  </si>
  <si>
    <t>KATETR EXTRAKČNÍ UROLOGICKÝ LASER FLAT-WIRE U-014730-L-UD</t>
  </si>
  <si>
    <t>U-014730-L-UDH,U-014750-UDH</t>
  </si>
  <si>
    <t>0051542</t>
  </si>
  <si>
    <t>KATETR EXTRAKČNÍ UROLOGICKÝ LASER FLAT-WIRE U-014730-L1</t>
  </si>
  <si>
    <t>U-014730-L1-UDH</t>
  </si>
  <si>
    <t>0051543</t>
  </si>
  <si>
    <t>KATETR EXTRAKČNÍ UROLOGICKÝ LASER FLAT-WIRE U-014730-L2</t>
  </si>
  <si>
    <t>U-014730-L2-UDH</t>
  </si>
  <si>
    <t>0051547</t>
  </si>
  <si>
    <t>KATETR EXTRAKČNÍ UROLOGICKÝ KLEŠTĚ U-2105-DJ</t>
  </si>
  <si>
    <t>U-210511-DJ,210521-DJ MAX.POUŽITÍ 20X</t>
  </si>
  <si>
    <t>0051549</t>
  </si>
  <si>
    <t>KATETR EXTRAKČNÍ UROLOGICKÝ KLEŠTĚ U-2211..</t>
  </si>
  <si>
    <t>U-221130 MAX.POUŽITÍ 20X</t>
  </si>
  <si>
    <t>0051554</t>
  </si>
  <si>
    <t>SONDA JEJUNÁLNÍ</t>
  </si>
  <si>
    <t>NJFT-8,10</t>
  </si>
  <si>
    <t>0051557</t>
  </si>
  <si>
    <t>KATÉTR ERCP GLO-TIP</t>
  </si>
  <si>
    <t>GT-1(-LT,ST,T,ANG,UT) MAX.POUŽITÍ 5X</t>
  </si>
  <si>
    <t>0051565</t>
  </si>
  <si>
    <t>KATÉTR ERCP GLO-TIP DVOUCESTNÉ</t>
  </si>
  <si>
    <t>GT-2-T(LT) MAX.POUŽITÍ 5X</t>
  </si>
  <si>
    <t>0051568</t>
  </si>
  <si>
    <t>KATÉTR ERCP KLASICKÝ</t>
  </si>
  <si>
    <t>ERCP-1,ERCP-1-BT(HKB,HKC,T35,ST,LMT,CRAMER),ERCP-7LLT MAX.POUŽITÍ 5X</t>
  </si>
  <si>
    <t>0051583</t>
  </si>
  <si>
    <t>KATÉTR ERCP ZAHNUTÝ</t>
  </si>
  <si>
    <t>ERCP-1-ANG,.LT-ANG,.HKB-ANG  MAX.POUŽITÍ 5X</t>
  </si>
  <si>
    <t>0051589</t>
  </si>
  <si>
    <t>EXTRAKTOR - KOŠÍK - MEMORY - 7F/200CM, TVRDÝ DRÁT</t>
  </si>
  <si>
    <t>MWB-1.X3.5,2X4,2.5X5,3X6 MAX.POUŽITÍ 5X</t>
  </si>
  <si>
    <t>0051590</t>
  </si>
  <si>
    <t>KATETR BALÓNKOVÝ PTCA - GENIE</t>
  </si>
  <si>
    <t>XXXXXX320</t>
  </si>
  <si>
    <t>0051591</t>
  </si>
  <si>
    <t>STANDARD 1,5MM J SHAPE GUIDE WIRE M G(H)R18051M - G(H)R38188M</t>
  </si>
  <si>
    <t>0051592</t>
  </si>
  <si>
    <t>EXTRAKTOR - KOŠÍK - MEMORY - 7F/220CM, MĚKKÝ DRÁT</t>
  </si>
  <si>
    <t>MSB-1.5X3.5,2X4,2.5X5,3X6,1.5X3.5-F,2X4-F,2.5X5-F,3X6-F MAX.POUŽITÍ 5X</t>
  </si>
  <si>
    <t>0051593</t>
  </si>
  <si>
    <t>HALF STIFF 1,5MM J SHAPE GUIDE WIRE M G(H)R18303M - G(H)R38453M</t>
  </si>
  <si>
    <t>0051594</t>
  </si>
  <si>
    <t>RADIAL ACCESS INTRODUCER KIT R40A07PQ - R60G10PQ</t>
  </si>
  <si>
    <t>0051595</t>
  </si>
  <si>
    <t>HYDROPHILIC RADIAL ACCESS INTRODUCER A KIT AF5J10SQW - AF6J25SQW</t>
  </si>
  <si>
    <t>0051596</t>
  </si>
  <si>
    <t>HYDROPHILIC RADIAL ACCESS INTRODUCER B KIT BF5F(J)10PQ - BF6J(F)25PQ</t>
  </si>
  <si>
    <t>0051597</t>
  </si>
  <si>
    <t>SOUPRAVA ZAVÁDĚCÍ DESTINATION - 65CM</t>
  </si>
  <si>
    <t>GUIDING SHEATH; 65CM RSP01 - RSP16; 8F: 54-86501</t>
  </si>
  <si>
    <t>TE5</t>
  </si>
  <si>
    <t>0051598</t>
  </si>
  <si>
    <t>SADA GASTROSTOMICKÁ - VÝMĚNNÁ SONDA PEG</t>
  </si>
  <si>
    <t>PEG-14(18,24)-BRT</t>
  </si>
  <si>
    <t>0051599</t>
  </si>
  <si>
    <t>SADA EMBOLIZAČNÍ - ČÁSTICE EMBOLIZAČNÍ - DC BEAD/ DC BEAD M1</t>
  </si>
  <si>
    <t>DC BEAD:100-700UM, 2ML, DC2V103-DC2V912; M1:70-150UM, 2ML, DC2V001</t>
  </si>
  <si>
    <t>BUK</t>
  </si>
  <si>
    <t>0051600</t>
  </si>
  <si>
    <t>PUMPA INFUZNÍ</t>
  </si>
  <si>
    <t>ELASTOMERIC PUMP EXACTA 60-100 ML DPI6005-DPI10050</t>
  </si>
  <si>
    <t>GST</t>
  </si>
  <si>
    <t>0051601</t>
  </si>
  <si>
    <t>ELASTOMERIC PUMP EXACTA 275 ML DPI27510-DPI275130</t>
  </si>
  <si>
    <t>0051602</t>
  </si>
  <si>
    <t>ELASTOMERIC PUMP EXACTA 60-100-275 ML (PCA) DPIB600508-DPIB1002060</t>
  </si>
  <si>
    <t>0051603</t>
  </si>
  <si>
    <t>HADIČKA SPOJOVACÍ</t>
  </si>
  <si>
    <t>STERILE IV TUBING, F0,5ML - F120ML</t>
  </si>
  <si>
    <t>0051604</t>
  </si>
  <si>
    <t>KATETR BALÓNKOVÝ PTCA - NC SPRINTER; VYSOKOTLAKÝ</t>
  </si>
  <si>
    <t>NCSPXXXXX</t>
  </si>
  <si>
    <t>0051605</t>
  </si>
  <si>
    <t>VODIČ - PTA-SPECIÁLNÍ(DILATAČNÍ,REKAN)-SONO-PIONEER,PIONEER PLUS</t>
  </si>
  <si>
    <t>PRO ŘEŠENÍ TOTÁLNÍCH OKLUZÍ - PIONEER TA-XP-001, PIONEER PLUS PPLUS120</t>
  </si>
  <si>
    <t>0051606</t>
  </si>
  <si>
    <t>STENT PERIFERNÍ VASKULÁRNÍ - COMPLETE SE; SAMOEXPANDIBILNÍ; NITINOL</t>
  </si>
  <si>
    <t>SCXXXLG,SCXXXXLG,SCXXXFG,SCXXXXFG</t>
  </si>
  <si>
    <t>0051607</t>
  </si>
  <si>
    <t>SADA GASTROSTOMICKÁ - PEG</t>
  </si>
  <si>
    <t>PEG-24-PUSH-I,PULL-I; FLOW-20-PUSH-I,PULL-I</t>
  </si>
  <si>
    <t>0051608</t>
  </si>
  <si>
    <t>KNOFLÍK VÝŽIVOVÝ</t>
  </si>
  <si>
    <t>PASS-20(24)-1.2,1.7,2.4,3.4,4.4.</t>
  </si>
  <si>
    <t>0051609</t>
  </si>
  <si>
    <t>SYSTÉM PRO ZPEVNĚNÍ ANULU CHLOPNĚ SIMPLICI-T</t>
  </si>
  <si>
    <t>SIMPLICIT-T MODELOVÉ ČÍSLO 670</t>
  </si>
  <si>
    <t>0051610</t>
  </si>
  <si>
    <t>SADA GASTROSTOMICKÁ - JEJUNOSTOMICKÝ PEGJ + FLOWJ</t>
  </si>
  <si>
    <t>PEGJ-12-24, FLOWJ-9-20</t>
  </si>
  <si>
    <t>0051611</t>
  </si>
  <si>
    <t>OXYGENÁTOR SADA - MINISYSTÉM</t>
  </si>
  <si>
    <t>RESTING HEART MODEL Č. 71101</t>
  </si>
  <si>
    <t>0051612</t>
  </si>
  <si>
    <t>SET AUTOTRANSFUZNÍ AUTOLOG - ANTIKOAGULAČNÍ LINKA</t>
  </si>
  <si>
    <t>MODELOVÉ ČÍSLO BT725</t>
  </si>
  <si>
    <t>0051613</t>
  </si>
  <si>
    <t>SET AUTOTRANSFUZNÍ AUTOLOG - RESERVOÁR S HEMOFILTREM</t>
  </si>
  <si>
    <t>MODELOVÉ ČÍSLO EL240</t>
  </si>
  <si>
    <t>0051614</t>
  </si>
  <si>
    <t>ZAVADĚČ ELEKTRODY S NASTAVITELNOU CHLOPNÍ</t>
  </si>
  <si>
    <t>6248VAL, PRO ZAVEDENÍ STIM. EL. DO CS</t>
  </si>
  <si>
    <t>0051615</t>
  </si>
  <si>
    <t>KARDIOSTIMULÁTOR DVOUDUTINOVÝ  ADAPTA DR</t>
  </si>
  <si>
    <t>VČETNĚ ELEKTROD</t>
  </si>
  <si>
    <t>0051616</t>
  </si>
  <si>
    <t>KARDIOSTIMULÁTOR DVOUDUTINOVÝ  ADAPTA D</t>
  </si>
  <si>
    <t>0051617</t>
  </si>
  <si>
    <t>KARDIOSTIMULÁTOR JEDNODUTINOVÝ ADAPTA SR</t>
  </si>
  <si>
    <t>0051618</t>
  </si>
  <si>
    <t>KARDIOSTIMULÁTOR DVOUDUTINOVÝ  ADAPTA L</t>
  </si>
  <si>
    <t>0051619</t>
  </si>
  <si>
    <t>KARDIOSTIMULÁTOR DVOUDUTINOVÝ ADAPTA S</t>
  </si>
  <si>
    <t>0051628</t>
  </si>
  <si>
    <t>KARDIOSTIMULÁTOR DVOUDUTINOVÝ  SENSIA DR</t>
  </si>
  <si>
    <t>0051629</t>
  </si>
  <si>
    <t>KARDIOSTIMULÁTOR DVOUDUTINOVÝ  SENSIA D</t>
  </si>
  <si>
    <t>0051630</t>
  </si>
  <si>
    <t>KARDIOSTIMULÁTOR JEDNODUTINOVÝ SENSIA S</t>
  </si>
  <si>
    <t>0051631</t>
  </si>
  <si>
    <t>KARDIOSTIMULÁTOR JEDNODUTINOVÝ SENSIA SR</t>
  </si>
  <si>
    <t>0051632</t>
  </si>
  <si>
    <t>KARDIOSTIMULÁTOR DVOUDUTINOVÝ  SENSIA L</t>
  </si>
  <si>
    <t>0051638</t>
  </si>
  <si>
    <t>ČÁSTICE EMBOLIZAČNÍ - HEPASPHERE 50MG</t>
  </si>
  <si>
    <t>50-100UM; LAHVIČKA 50MG; V350HS</t>
  </si>
  <si>
    <t>0051643</t>
  </si>
  <si>
    <t>CP STENT,CP8Z16-CP8Z45</t>
  </si>
  <si>
    <t>0051644</t>
  </si>
  <si>
    <t>SADA PRO ENTEROKLÝZU TEG</t>
  </si>
  <si>
    <t>VČETNĚ VODIČE, VŠECHNY VELIKOSTI TEGXXXXK</t>
  </si>
  <si>
    <t>0051645</t>
  </si>
  <si>
    <t>SADA LIGAČNÍ - JÍCNOVÝ 6 KROUŽKŮ - VČETNĚ APLIKÁTORU - SIX SHOOTER</t>
  </si>
  <si>
    <t>MBL-6</t>
  </si>
  <si>
    <t>0051646</t>
  </si>
  <si>
    <t>KATETR BALÓNKOVÝ PTA - REEKROSS</t>
  </si>
  <si>
    <t>PRŮMĚR: XX=3,0-6,0MM; YY=2,0-5,0MM; DÉLKA:ZZ=040-220MM; 3771XXZZ; 3772YYZZ</t>
  </si>
  <si>
    <t>CSM</t>
  </si>
  <si>
    <t>0051647</t>
  </si>
  <si>
    <t>SMA-2345-25/250ML; SMA-2468-25/250ML; SMA-3456-25/250ML - S REGULÁTOREM</t>
  </si>
  <si>
    <t>0051648</t>
  </si>
  <si>
    <t>PAPILOTOM - JEHLOVÝ - PRECUT HUIBREGTSE, 5F/200CM</t>
  </si>
  <si>
    <t>HPC-2 MAX.POUŽITÍ 3X</t>
  </si>
  <si>
    <t>0051654</t>
  </si>
  <si>
    <t>SPHINCTEROTOMY,CANULOTOMY</t>
  </si>
  <si>
    <t>W-CT-VEŠKERÉ MODIFIKACE-MAX.POUŽITÍ 3X</t>
  </si>
  <si>
    <t>0051670</t>
  </si>
  <si>
    <t>SPHINCTEROTOM - DVOJLUMEN - MINITOME,UTS</t>
  </si>
  <si>
    <t>W-UTS(MT)-15(20,20M,25,25M,30,30M)-MAX.POUŽITÍ 3X</t>
  </si>
  <si>
    <t>0051680</t>
  </si>
  <si>
    <t>SPHINCTEROTOM - HOWELL DASH</t>
  </si>
  <si>
    <t>DASH-1(21,21-480,260,35-480,35-480P,35-P,480) - JEDNORÁZOVÝ</t>
  </si>
  <si>
    <t>0051686</t>
  </si>
  <si>
    <t>SPHINCTEROTOM - SOEHENDRA BILLROTH II</t>
  </si>
  <si>
    <t>PT-5.5-BII-SOEHENDRA - MAX.POUŽITÍ 3X</t>
  </si>
  <si>
    <t>0051687</t>
  </si>
  <si>
    <t>SPHINCTEROTOM - TROJLUMEN - TRI-TOME, 7F</t>
  </si>
  <si>
    <t>TRI-20(M),25(M,M-P,M-SLT),30(30M)-MAX.POUŽITÍ 3X</t>
  </si>
  <si>
    <t>0051708</t>
  </si>
  <si>
    <t>DRÁT VODÍCÍ GALEO, GALEO HYDRO BIOTRONIK</t>
  </si>
  <si>
    <t>PRŮM.0,36MM, DÉL.175,300CM, 117130</t>
  </si>
  <si>
    <t>0051711</t>
  </si>
  <si>
    <t>SFS-10-25, 250ML/1 DAY</t>
  </si>
  <si>
    <t>0051712</t>
  </si>
  <si>
    <t>SFS-5-25, 250ML/2 DAYS</t>
  </si>
  <si>
    <t>0051713</t>
  </si>
  <si>
    <t>SFS-3,5-25, 250ML/3 DAYS</t>
  </si>
  <si>
    <t>0051714</t>
  </si>
  <si>
    <t>SFS-2-25, 250ML/5 DAYS</t>
  </si>
  <si>
    <t>0051715</t>
  </si>
  <si>
    <t>SFS-1,5-25, 250ML/1 WEEK</t>
  </si>
  <si>
    <t>0051716</t>
  </si>
  <si>
    <t>SFS-0505H, 10ML/HR</t>
  </si>
  <si>
    <t>0051717</t>
  </si>
  <si>
    <t>ZÁSOBNÍK PRO LINEÁRNÍ STAPLER - (PRO PZT KOD 0051723)</t>
  </si>
  <si>
    <t>MODRÝ,ZELENÝ; TITAN SVORKY - SUTURA 30,45,60,75,90X3,8;4,5MM; CLB-30,45,60,75,90</t>
  </si>
  <si>
    <t>CZM</t>
  </si>
  <si>
    <t>0051721</t>
  </si>
  <si>
    <t>STAPLER CIRKULÁRNÍ ZAHNUTÝ</t>
  </si>
  <si>
    <t>WH-Y-XX(XX=21,24,26,29,32,34)</t>
  </si>
  <si>
    <t>0051723</t>
  </si>
  <si>
    <t>STAPLER LINEÁRNÍ; BEZ NOŽE</t>
  </si>
  <si>
    <t>FH-Y-XX(XX=30,45,60,75,90)/3,8;4,5MM</t>
  </si>
  <si>
    <t>0051725</t>
  </si>
  <si>
    <t>SADA PRO OPERACI DLE LONGA VČ. STAPLERU</t>
  </si>
  <si>
    <t>GHY-32, 32MM; GH-Y-34, 34MM; GH-Y-36, 36MM</t>
  </si>
  <si>
    <t>0051726</t>
  </si>
  <si>
    <t>PROTÉZA CÉVNÍ GELWEAVE TRIFURCATE ARCH, DÉLKA 20 CM</t>
  </si>
  <si>
    <t>PRŮMĚR 12, 14 MM / 8, 10MM / 732012/XX2,732014/XX2</t>
  </si>
  <si>
    <t>0051727</t>
  </si>
  <si>
    <t>STENTGRAFT AORTÁLNÍ BŘIŠNÍ - ANACONDA - BIFURKACE</t>
  </si>
  <si>
    <t>BIFURCATE, B19-B-34</t>
  </si>
  <si>
    <t>0051728</t>
  </si>
  <si>
    <t>STENTGRAFT AORTÁLNÍ BŘIŠNÍ - ANACONDA - ILIAC LEG</t>
  </si>
  <si>
    <t>ILIAC LEG, L09-18 X 060-140</t>
  </si>
  <si>
    <t>0051729</t>
  </si>
  <si>
    <t>STENTGRAFT AORTÁLNÍ BŘIŠNÍ - ANACONDA - EXTENZE</t>
  </si>
  <si>
    <t>EXTENSION CUFF AEC 19-34</t>
  </si>
  <si>
    <t>0051730</t>
  </si>
  <si>
    <t>DRÁT ZAVÁDĚCÍ ANACONDA</t>
  </si>
  <si>
    <t>NMUS</t>
  </si>
  <si>
    <t>0051731</t>
  </si>
  <si>
    <t>KATETR ZAVÁDĚCÍ KONTRALATERÁLNÍ ANACONDA</t>
  </si>
  <si>
    <t>CLGC, CLGC-JR6</t>
  </si>
  <si>
    <t>0051732</t>
  </si>
  <si>
    <t>DRÁT ZAVÁDĚCÍ KONTRALATERÁLNÍ, MAGNET. ANACONDA</t>
  </si>
  <si>
    <t>CLMW, FCLMW</t>
  </si>
  <si>
    <t>0051733</t>
  </si>
  <si>
    <t>SHUNT BALÓNKOVÝ KAROTICKÝ 8/9 F</t>
  </si>
  <si>
    <t>INAHARA PRUIT OUTLYING  2000-19/...48/..49,2003-19/..48/..49,2010-19/..48/..49</t>
  </si>
  <si>
    <t>LMV</t>
  </si>
  <si>
    <t>0051734</t>
  </si>
  <si>
    <t>SHUNT BALÓNKOVÝ KAROTICKÝ 9 F</t>
  </si>
  <si>
    <t>INAHARA PRUIT INLYING 15 CM, 2000-29/..59, 2003-29/..59/, 2010-29/59</t>
  </si>
  <si>
    <t>0051735</t>
  </si>
  <si>
    <t>SHUNT KAROTICKÝ PŘÍMÝ</t>
  </si>
  <si>
    <t>FLEXCEL PŘÍMÝ, 13 CM, 2020-05</t>
  </si>
  <si>
    <t>0051740</t>
  </si>
  <si>
    <t>KATETR OKLUZNÍ 12 F/ 43 MM</t>
  </si>
  <si>
    <t>PRUIT KATETR 2100-12</t>
  </si>
  <si>
    <t>0051741</t>
  </si>
  <si>
    <t>KATETR OKLUZNÍ 3-5F/ 7-11 MM</t>
  </si>
  <si>
    <t>PRUIT KATETR 2103-36,..- 46,..-56</t>
  </si>
  <si>
    <t>0051742</t>
  </si>
  <si>
    <t>KATETR EMBOLEKTOMICKÝ 40-80 CM</t>
  </si>
  <si>
    <t>JEDNOLUMENNÝ 2F, 1601-24, ..26,..28</t>
  </si>
  <si>
    <t>0051743</t>
  </si>
  <si>
    <t>JEDNOLUMENNÝ 3-7F, 1601-34 - 1601-78</t>
  </si>
  <si>
    <t>0051744</t>
  </si>
  <si>
    <t>DVOULUMENNÝ  3-7F, 1651-34 - 1651-74</t>
  </si>
  <si>
    <t>0051745</t>
  </si>
  <si>
    <t>KATETR EMBOLEKTOMICKÝ LATEX FREE 40-80 CM</t>
  </si>
  <si>
    <t>JEDNOLUMENNÝ 2F, 1801-24, ..26,..28</t>
  </si>
  <si>
    <t>0051746</t>
  </si>
  <si>
    <t>JEDNOLUMENNÝ 3-7F, 1801-34 - 1801-58</t>
  </si>
  <si>
    <t>0051747</t>
  </si>
  <si>
    <t>KATETR CHOLANGIOGRAFICKÝ</t>
  </si>
  <si>
    <t>DÉLKA 50 CM, 4F, 2401-50,..51</t>
  </si>
  <si>
    <t>0051751</t>
  </si>
  <si>
    <t>FLOW CONTROL TUBING 30ML/5 MIN. FCT30-5</t>
  </si>
  <si>
    <t>0051752</t>
  </si>
  <si>
    <t>FLOW CONTROL TUBING 30ML/2 HOD. FCT30-2</t>
  </si>
  <si>
    <t>0051753</t>
  </si>
  <si>
    <t>FLOW CONTROL TUBING 30ML/6 HOD. FCT30-6</t>
  </si>
  <si>
    <t>0051754</t>
  </si>
  <si>
    <t>FLOW CONTROL TUBING 30ML/8 HOD. FCT30-8</t>
  </si>
  <si>
    <t>0051755</t>
  </si>
  <si>
    <t>FLOW CONTROL TUBING 30ML/24 HOD. FCT30-24</t>
  </si>
  <si>
    <t>0051756</t>
  </si>
  <si>
    <t>FLOW CONTROL TUBING 30ML/48 HOD. FCT30-48</t>
  </si>
  <si>
    <t>0051757</t>
  </si>
  <si>
    <t>FLOW CONTROL TUBING 30ML/72 HOD. FCT30-72</t>
  </si>
  <si>
    <t>0051758</t>
  </si>
  <si>
    <t>FLOW CONTROL TUBING 30ML/96 HOD. FCT30-96</t>
  </si>
  <si>
    <t>0051765</t>
  </si>
  <si>
    <t>TROKAR SYS VERSASTEP</t>
  </si>
  <si>
    <t>REPOS INSUFF ACCESS NDL 14GAX1,VSR100000</t>
  </si>
  <si>
    <t>0051767</t>
  </si>
  <si>
    <t>TROKAR SYS VERSASTEP RAD EXP SLEEVE 5MM VERSASEAL X6</t>
  </si>
  <si>
    <t>NORMAL VSR100005, KRATKA VSR107005</t>
  </si>
  <si>
    <t>0051768</t>
  </si>
  <si>
    <t>TROKAR - RUKÁV TROKAROVÝ - VERSATEP - SLEEVE 5MM,12MM,15MM</t>
  </si>
  <si>
    <t>VSR100812P, VS101000, VS101005, S101000, VS100015, VS101500, VS100700</t>
  </si>
  <si>
    <t>0051771</t>
  </si>
  <si>
    <t>TROKAR SYS VERSASTEP REPOS 5MM</t>
  </si>
  <si>
    <t>DILATOR TITANIUM X1, VSR101005</t>
  </si>
  <si>
    <t>0051775</t>
  </si>
  <si>
    <t>TROKAR SYS VERSASTEP REPOS 10MM</t>
  </si>
  <si>
    <t>DILATOR TITAN X1, VSR101010</t>
  </si>
  <si>
    <t>0051776</t>
  </si>
  <si>
    <t>TROKAR SYS VERSASTEP REPOS 11MM</t>
  </si>
  <si>
    <t>DILATOR TITAN X1, VSR101011</t>
  </si>
  <si>
    <t>0051780</t>
  </si>
  <si>
    <t>TROKAR SYS VSTEP REPOS 12MM</t>
  </si>
  <si>
    <t>DILATOR TITAN X1, VSR101012</t>
  </si>
  <si>
    <t>0051781</t>
  </si>
  <si>
    <t>EXTRAKTOR DORMIA PICKSTONE, 4 HELIKÁLNÍ VLÁKNA - DOR729.740</t>
  </si>
  <si>
    <t>STERILNÍ, DÉL.90CM, 2.9,4CH, BAL.1KS</t>
  </si>
  <si>
    <t>POR</t>
  </si>
  <si>
    <t>0051783</t>
  </si>
  <si>
    <t>EXTRAKTOR DORMIA NSTONE, 4 HELIKÁLNÍ VLÁKNA - EXT224.424.624</t>
  </si>
  <si>
    <t>STERILNÍ, DÉL.90CM, 2.5,3,4CH, BAL.1KS</t>
  </si>
  <si>
    <t>0051794</t>
  </si>
  <si>
    <t>KATETR DOUBLE LOOP BEZ VODIČE - ACB6..</t>
  </si>
  <si>
    <t>OTEVŘ.DIST.I PROX.KONEC,VORTEK,STERIL. 4.8-8CH,12-30CM</t>
  </si>
  <si>
    <t>0051795</t>
  </si>
  <si>
    <t>KATETR DOUBLE LOOP ŘID.VODIČ S FIX.PL.-ACB1..ACB9</t>
  </si>
  <si>
    <t>OTEVŘ.DIST.I PROX.KONEC,UZAVŘ.DIST.A OTEVŘ.PROX.,VORTEK,STERIL. 4.8-8CH,12-30CM</t>
  </si>
  <si>
    <t>0051796</t>
  </si>
  <si>
    <t>KATETR DOUBLE LOOP ŘID.VODIČ S POHYB.PL.-ACB3..ACB2..ACBA</t>
  </si>
  <si>
    <t>OTEVŘ.DIST.I PROX.KONEC,UZAVŘ.DIST.A OTEVŘ.PROX.,VORTEK,STERIL. 4.8-8CH,24-30CM</t>
  </si>
  <si>
    <t>0051797</t>
  </si>
  <si>
    <t>KATETR DOUBLE LOOP ŘID.BEZ VODIČE -ACB4..ACBM</t>
  </si>
  <si>
    <t>OTEVŘ.DIST.I PROX.KONEC, VORTEK,STERIL. 4.8-7CH,24-30CM</t>
  </si>
  <si>
    <t>0051802</t>
  </si>
  <si>
    <t>KATETR DOUBLE LOOP VODIČ S FIX.PL. - ACBH..</t>
  </si>
  <si>
    <t>OTEVŘ.DIST.I PROX.KONEC,SOFT POLYUR.,STERIL., 6-7CH, 24-28CM</t>
  </si>
  <si>
    <t>0051803</t>
  </si>
  <si>
    <t>KATETR DOUBLE LOOP ŘID.VODIČ S FIX.PL. - AC42..43</t>
  </si>
  <si>
    <t>OT.DIST.I PROX.KONEC,UZAVŘ.DIST.A OT.PROX.,SOFT POLYUR.,STERIL. 6-7CH,24-28CM</t>
  </si>
  <si>
    <t>0051804</t>
  </si>
  <si>
    <t>KATETR DOUBLE LOOP VODIČ S FIX.PL. - BNBA..BNBB</t>
  </si>
  <si>
    <t>OT.DIST.I PROX.KONEC,UZAVŘ.DIST.A OTEVŘ.PROX.,POLYUR.,STERIL. 4.8-8CH,24-30CM</t>
  </si>
  <si>
    <t>0051805</t>
  </si>
  <si>
    <t>KATETR DOUBLE LOOP BEZ VODIČE - BNBJ..BNBK</t>
  </si>
  <si>
    <t>0051812</t>
  </si>
  <si>
    <t>KATETR DOUBLE LOOP ŘID.VODIČ S FIX.PL.,BEZ OTV.STŘ .Č.- AJ4U..</t>
  </si>
  <si>
    <t>OTEVŘ.DIST.I PROX.KONEC, 100% SILIKON, STERILNÍ, 7-8 CH, 26-28CM</t>
  </si>
  <si>
    <t>0051813</t>
  </si>
  <si>
    <t>KATETR DOUBLE LOOP ŘID.VODIČ S FIX.PL.,BEZ OTV.STŘ .Č.- ACB7..ACB8</t>
  </si>
  <si>
    <t>OTEVŘ.DIST.I PROX.KONEC,VORTEK, STERILNÍ, 6-8 CH, 24-30CM</t>
  </si>
  <si>
    <t>0051814</t>
  </si>
  <si>
    <t>KATETR DOUBLE LOOP ŘID.TUMORSTENT - BCCG..</t>
  </si>
  <si>
    <t>OTEVŘ.DIST.I PROX.KONEC,VORTEK, STERILNÍ, 7CH, 26-30CM</t>
  </si>
  <si>
    <t>0051815</t>
  </si>
  <si>
    <t>KATETR SINGL.LOOP K TU/PERK.DREN.LEDV.,VODIČ FIX.PL - ACA1..ACA2</t>
  </si>
  <si>
    <t>OTEVŘ.DIST.I PROX.KONEC,VORTEK, STERILNÍ, DÉL.90 CM, 6-8CH</t>
  </si>
  <si>
    <t>0051816</t>
  </si>
  <si>
    <t>KATETR DETOUR, URETERAL BYPASS - AE20..</t>
  </si>
  <si>
    <t>SUBKUTÁNNÍ URETERÁLNÍ BYPASS, SILIKON+POLYESTER, 715 - 610MM</t>
  </si>
  <si>
    <t>0051817</t>
  </si>
  <si>
    <t>DRÁT, VODIČ SELDINGER, FIX.PL. - AE00..AE0C..AE0E</t>
  </si>
  <si>
    <t>PŘÍMÝ, DÉLKA 90-150CM, FLEXIBILNÍ TIP,VELIKOST 0.032,0.035,0.038</t>
  </si>
  <si>
    <t>0051818</t>
  </si>
  <si>
    <t>DRÁT, VODIČ SELDINGER, POHYB.PL. - AE0A..AE0D..</t>
  </si>
  <si>
    <t>PŘÍMÝ, DÉLKA 150CM, FLEXIBILNÍ TIP,VELIKOST 0.032,0.035,0.038</t>
  </si>
  <si>
    <t>0051819</t>
  </si>
  <si>
    <t>DRÁT, VODIČ SELDINGER, FIX.PL. - AE01..AE11..</t>
  </si>
  <si>
    <t>ZAKONČENÍ J, DÉLKA 80-150CM, VELIKOST 0.038</t>
  </si>
  <si>
    <t>0051824</t>
  </si>
  <si>
    <t>KATETR URETERÁLNÍ OVER THE GUIDE - ACP2..ACP3..</t>
  </si>
  <si>
    <t>NEOPLEX, PŘÍMÝ, STERILNÍ, DÉL.69 CM, 3-8 CH</t>
  </si>
  <si>
    <t>0051825</t>
  </si>
  <si>
    <t>SET PRO PERKUTÁNÍ NEFROSTOMII PUNKČNÍ J-TIP - RJD..</t>
  </si>
  <si>
    <t>KOLIBRI, PUNKČNÍ SET, PUN.JEHLA, KONEKTOR,J-TIP KATETR 8-10CH</t>
  </si>
  <si>
    <t>0051828</t>
  </si>
  <si>
    <t>KATETR URETEROSTOMICKÝ,FLÉT.ZAK..- AC67..AC68..</t>
  </si>
  <si>
    <t>RTG KONTR.PROUŽEK, RETENČ.DISK, 100%SILIKON, STERILNÍ, DÉL.45CM, 8-22CH</t>
  </si>
  <si>
    <t>0051829</t>
  </si>
  <si>
    <t>KATETR EPICYST.URISTIL,VÝMĚNNÝ SET - AJ9A..</t>
  </si>
  <si>
    <t>KATETR PIGTAIL,100%SILIKON,8-11-14CH,SKALPEL,3W-VENTIL,KONEKTOR</t>
  </si>
  <si>
    <t>0051830</t>
  </si>
  <si>
    <t>KATETR EPICYST.SUPRAFLOW, PUNKČ.SET - AJ92..</t>
  </si>
  <si>
    <t>BALONKOVÝ KATETR (10-12-16CH),100% SILIKON,PLAST.TROKAR,STER.</t>
  </si>
  <si>
    <t>0051832</t>
  </si>
  <si>
    <t>KATETR EPICYST.CYSTODRAIN, PUNKČ.VÝMĚNNÝ SET - AJ71..AJ7B..</t>
  </si>
  <si>
    <t>KATETR PIGTAIL S BAL.,ROZLOM.KANYLA,NOŽÍK,100%SILIKON,STER.,12-15CH</t>
  </si>
  <si>
    <t>0051834</t>
  </si>
  <si>
    <t>KATETR TRANSTRACHEÁLNÍ SCOOP</t>
  </si>
  <si>
    <t>TRN SCOOP 1, 2, 9</t>
  </si>
  <si>
    <t>TRN</t>
  </si>
  <si>
    <t>0051835</t>
  </si>
  <si>
    <t>SOUPRAVA K ZAVEDENÍ TRANSTRACHEÁLNÍHO KATETRU</t>
  </si>
  <si>
    <t>TRN SCOOP T-9 PROCEDURE TRAY</t>
  </si>
  <si>
    <t>0051851</t>
  </si>
  <si>
    <t>KATETR ATEREKTOMICKÝ ROTAČNÍ KORONÁRNÍ BURR</t>
  </si>
  <si>
    <t>H802 22768 0XX;BURR,DÉLKA135CM;PRŮMĚR 1,25-2,5MM</t>
  </si>
  <si>
    <t>0051853</t>
  </si>
  <si>
    <t>DRÁT VODÍCÍ K ROTABLATORU</t>
  </si>
  <si>
    <t>H802228240022;EXTRA SUPPORT,FLOPPY,DÉLKA 330CM,MAX.PRŮMĚR 0,36MM</t>
  </si>
  <si>
    <t>0051854</t>
  </si>
  <si>
    <t>DRÁT VODĺCĺ (DIAGNOSTICKÝ-PTCA) HI-TORQUE BALANCE,ADVANCE,ADVANCE LITE</t>
  </si>
  <si>
    <t>DÉL.190-300CM,100046XH(J),28XXX(J)HC,100966X(J),100178X(J)HC,104458X(J)</t>
  </si>
  <si>
    <t>0051855</t>
  </si>
  <si>
    <t>DRÁT VODĺCĺ (DIAGNOSTICKÝ-PTCA) HI-TORQUE WHISPER</t>
  </si>
  <si>
    <t>DÉL.190-300CM,10053XXH(J),101183XH(J)</t>
  </si>
  <si>
    <t>0051859</t>
  </si>
  <si>
    <t>KATETR DUFOUR,TROJC.PROST.,120ML - AB3R..</t>
  </si>
  <si>
    <t>SEMIRIG.LATEX STERIL.DÉL.42CM,18-24CH</t>
  </si>
  <si>
    <t>0051868</t>
  </si>
  <si>
    <t>KATETR TROJC.PROST.,50,80ML - AM34..30..36..32..35..31..</t>
  </si>
  <si>
    <t>REINFORSED LATEX,ZAK.STR.,COUV.,DEL.,STERILNÍ,DÉL.42CM,18-24CH</t>
  </si>
  <si>
    <t>0051874</t>
  </si>
  <si>
    <t>KATETR TROJC.PROST.,50,80ML - AB34..3G..36..3C..35..3B..</t>
  </si>
  <si>
    <t>SEMIRIG.LATEX,ZAK.STR.,COUV.,DEL.,STERILNÍ,DÉL.42CM,16-24CH,18-24CH</t>
  </si>
  <si>
    <t>0051878</t>
  </si>
  <si>
    <t>KATETR DVOUC.PROST.,50,80ML - AB3T..32..31..3E..</t>
  </si>
  <si>
    <t>0051880</t>
  </si>
  <si>
    <t>KATETR 4CEST.PROST.,LE GUILLOU,50ML - AB3H..3U..</t>
  </si>
  <si>
    <t>SEMIRIG.LATEX, STERILNÍ, DÉL.33,42 CM, 20-24CH</t>
  </si>
  <si>
    <t>0051883</t>
  </si>
  <si>
    <t>STENT PROSTATICKÝ UROSPIRAL - AE18..</t>
  </si>
  <si>
    <t>KOV.SLITINA,40-70MM,21CH,STER.</t>
  </si>
  <si>
    <t>0051884</t>
  </si>
  <si>
    <t>STENT PROSTATICKÝ DIABLO - AE21..</t>
  </si>
  <si>
    <t>KOV.SLITINA,21CH,STER.</t>
  </si>
  <si>
    <t>0051885</t>
  </si>
  <si>
    <t>KATETR FOLYSIL,MUŽSKÝ,GROOVED,5-15ML - AA66..</t>
  </si>
  <si>
    <t>PLAST.KONEKTOR LUER, 100% SILIKON, STERILNÍ, DÉL.42CM, 12-24CH</t>
  </si>
  <si>
    <t>0051889</t>
  </si>
  <si>
    <t>CHLOPEŇ SRDEČNÍ MECHANICKÁ MASTERS</t>
  </si>
  <si>
    <t>AORT.,MITR.,VEL.17,19,21,23,25,27,29,31,33,35;ROTAČ.XXAJ/MJ-501XX,XXMECJ-502</t>
  </si>
  <si>
    <t>ABT</t>
  </si>
  <si>
    <t>0051890</t>
  </si>
  <si>
    <t>CHLOPEŇ AORTÁLNÍ - KONDUIT CHLOPENNÍ XXCAVGJ-514</t>
  </si>
  <si>
    <t>AORTÁLNÍ, VEL.21,23,25,27,29,31,33; DÉLKA GRAFTU 10, 14.5 CM</t>
  </si>
  <si>
    <t>0051892</t>
  </si>
  <si>
    <t>OXYGENÁTOR LILIPUT D901, D902, D905EOS</t>
  </si>
  <si>
    <t>OXYGENÁTOR MEMBRÁNOVÝ BEZ PERFUZNÍHO SETU</t>
  </si>
  <si>
    <t>0051893</t>
  </si>
  <si>
    <t>OXYGENÁTOR MIDIFLO D 705, HI-FLEX D 700 E</t>
  </si>
  <si>
    <t>OXYGENÁTOR MEMBRÁNOVÝ S INTEGROVANÝM VÝMĚNÍKEM TEPLA BEZ PERFUZNÍHO SETU</t>
  </si>
  <si>
    <t>0051894</t>
  </si>
  <si>
    <t>OXYGENÁTOR MASTERFLO D 703-34, D 702-51</t>
  </si>
  <si>
    <t>OXYGENÁTOR MEMBRÁN.S INTEGR.VÝM.TEPLA, COMPACTFLO D-703 BEZ PERFUZNÍHO SETU</t>
  </si>
  <si>
    <t>0051897</t>
  </si>
  <si>
    <t>KATETR BALÓNKOVÝ DILATAČNÍ PRO PTMC - INOUE</t>
  </si>
  <si>
    <t>PRO MITRÁLNÍ KOMISUROTOMII; 7F; DÉLKA 70CM; PTMC-20,22,24,26,28,30</t>
  </si>
  <si>
    <t>TRY</t>
  </si>
  <si>
    <t>0051898</t>
  </si>
  <si>
    <t>PRO MITRÁLNÍ KOMISUROTOMII; 7F; DÉLKA 70CM; IMS-20,22,24,26,28,30</t>
  </si>
  <si>
    <t>0051903</t>
  </si>
  <si>
    <t>KATETR HEMODIALYZAČNÍ - 1L DOČASNÝ</t>
  </si>
  <si>
    <t>GAMCATH GSC-815,825,812.5S,815S,817.5S,820S</t>
  </si>
  <si>
    <t>0051906</t>
  </si>
  <si>
    <t>GAMCATH GDC-1112.5,1117.5,1120,1125</t>
  </si>
  <si>
    <t>0051907</t>
  </si>
  <si>
    <t>GAMCATH GDC-1112.5J,1117.5J.1120J</t>
  </si>
  <si>
    <t>0051911</t>
  </si>
  <si>
    <t>GAMCATH KIT GSK-815,825,815S,817.5S,820S</t>
  </si>
  <si>
    <t>0051914</t>
  </si>
  <si>
    <t>GAMCATH KIT GDK-1112.5,1117.5,1120,1125</t>
  </si>
  <si>
    <t>0051915</t>
  </si>
  <si>
    <t>GAMCATH KIT GDK-1112.5J,1117.5J,1120J</t>
  </si>
  <si>
    <t>0051916</t>
  </si>
  <si>
    <t>KATETR HEMODIALYZAČNÍ - 2L DOČASNÝ PEDIATRICKÝ</t>
  </si>
  <si>
    <t>GAMCATH KIT GDK-607.5P,610P,612.5P,615P,812.5P,810P,815P</t>
  </si>
  <si>
    <t>0051917</t>
  </si>
  <si>
    <t>KATETR HEMODIALYZAČNÍ - 3L</t>
  </si>
  <si>
    <t>GAMCATH KIT GTK-1212.5,1215,1217.5,1220</t>
  </si>
  <si>
    <t>0051921</t>
  </si>
  <si>
    <t>KATETR HEMODILAYZAČNÍ INTRO</t>
  </si>
  <si>
    <t>GAMCATH KIT GIK-1115,1310,1315,1415,1615</t>
  </si>
  <si>
    <t>0051930</t>
  </si>
  <si>
    <t>KATETR FOLYSIL,NEOBLADER,15,30ML - AA68..69..</t>
  </si>
  <si>
    <t>PLAST.KONEKTOR LUER, 100% SILIKON, STERILNÍ, DÉL.41CM, 18-24CH</t>
  </si>
  <si>
    <t>0051931</t>
  </si>
  <si>
    <t>KATETR BLADDER BEZ BAL., DÉL.40CM - ADN0..ADN1..AD5D..ADN9..</t>
  </si>
  <si>
    <t>KATETR MOČ. BEZ BAL.,ZAK.NEL.,GOUVER.,COUV.,OLIV.,NEOPLEX,VEL. 6-24CH</t>
  </si>
  <si>
    <t>0051933</t>
  </si>
  <si>
    <t>KATETR BLADDER BEZ BAL., DÉL.40CM, 2 OTVORY - AD65..</t>
  </si>
  <si>
    <t>KATETR MOČ. BEZ BAL.,ZAK.COUVEAIRE,SILIKON,VEL. 10-24CH</t>
  </si>
  <si>
    <t>0051934</t>
  </si>
  <si>
    <t>KATETR BLADDER BEZ BAL., DÉL.40CM, 2 OTVORY - ADN3..ADN5..</t>
  </si>
  <si>
    <t>KATETR MOČ. BEZ BAL.,ZAK.MERC.,TIEM.,NEOPLEX,VEL. 6-26CH</t>
  </si>
  <si>
    <t>0051935</t>
  </si>
  <si>
    <t>KATETR BLADDER BEZ BAL., DÉL.40CM, 5 OTVORY - ADN4..ADN6..</t>
  </si>
  <si>
    <t>KATETR MOČ. BEZ BAL.,ZAK.MERC.,TIEM.,NEOPLEX,VEL. 10-24CH</t>
  </si>
  <si>
    <t>0051936</t>
  </si>
  <si>
    <t>KATETR PRO URODYNAMICKÉ VYŠ.,TROJC. - AH23..</t>
  </si>
  <si>
    <t>PVC, STERILNÍ,PRO CYSTOMETR.+PROFILOMETR.,DÉL.40CM, 6,8,10CH</t>
  </si>
  <si>
    <t>0051937</t>
  </si>
  <si>
    <t>KATETR PRO URODYNAMICKÉ VYŠ.,DVOJC. - AH24..AH21..AH92..AH42..</t>
  </si>
  <si>
    <t>0051939</t>
  </si>
  <si>
    <t>KATETR ABDOMINAL PRESSURE,SINGLE LUMEN - AH31..</t>
  </si>
  <si>
    <t>PVC,STERILNÍ,BAL.10X30MM,DÉL.150CM, 10CH</t>
  </si>
  <si>
    <t>0051940</t>
  </si>
  <si>
    <t>KATETR ABDOMINAL PRESSURE,DVOJC. - AH47..</t>
  </si>
  <si>
    <t>PVC,STERILNÍ,BAL.15X80MM,DÉL.27CM, 14,22CH</t>
  </si>
  <si>
    <t>0051941</t>
  </si>
  <si>
    <t>KATETR ABDOMINAL PRESSURE,DVOJC. - AH48..</t>
  </si>
  <si>
    <t>NEOPLEX,STERILNÍ,BAL.10X30MM,DÉL.35CM, 10CH</t>
  </si>
  <si>
    <t>0051944</t>
  </si>
  <si>
    <t>KROUŽEK ANULOPLASTICKÝ SÉGUIN SJM,SARP-XX</t>
  </si>
  <si>
    <t>MITRÁLNÍ SEMIRIGIDNÍ, VEL.26,28,30,32,34,36,38,40MM</t>
  </si>
  <si>
    <t>0051945</t>
  </si>
  <si>
    <t>ZÁPLATA SRDEČNÍ PERIKARDIÁLNÍ SJM BIOCOR, B40-5X4</t>
  </si>
  <si>
    <t>VEL.5X4CM, FIXACE ZA NUL.TLAKU</t>
  </si>
  <si>
    <t>0051947</t>
  </si>
  <si>
    <t>ZÁPLATA SRDEČNÍ PERIKARDIÁLNÍ SJM BIOCOR, B40-10X6</t>
  </si>
  <si>
    <t>VEL.10X6CM, FIXACE ZA NUL.TLAKU</t>
  </si>
  <si>
    <t>0051948</t>
  </si>
  <si>
    <t>ZÁPLATA SRDEČNÍ PERIKARDIÁLNÍ SJM BIOCOR, B40-15X10</t>
  </si>
  <si>
    <t>VEL.15X10CM, FIXACE ZA NUL.TLAKU</t>
  </si>
  <si>
    <t>0051949</t>
  </si>
  <si>
    <t>DRÉN PRO TRANCYSTICKOU CHOLANGIOGRAFII - GD40..GD41..GD42..</t>
  </si>
  <si>
    <t>PVC,FLÉTNOVÉ ZAKONČENÍ, OHEBNÝ MANDRÉN, 5-10CH, 25,40,150CM</t>
  </si>
  <si>
    <t>0051950</t>
  </si>
  <si>
    <t>KATETR EPICYSTOSTOMICKÝ,PEZZER - AE3A..</t>
  </si>
  <si>
    <t>FLEXIBLE LATEX, STERILNÍ, DÉL.40CM, 10 - 40CH</t>
  </si>
  <si>
    <t>0051952</t>
  </si>
  <si>
    <t>KATETR OESOPHAGEAL,BLAKEMORE SANGSTAKEN - LB71..LB76..</t>
  </si>
  <si>
    <t>NERVA,3 NEBO 4 LUMEN,DÉLKA 120CM,STERILNÍ,15-21CH</t>
  </si>
  <si>
    <t>0051953</t>
  </si>
  <si>
    <t>KATETR OESOPHAGEAL,LINTON NACHLAS - LB72..</t>
  </si>
  <si>
    <t>NERVA,PRO KOMPRESI,DÉLKA 120CM,STERILNÍ,22CH</t>
  </si>
  <si>
    <t>0051954</t>
  </si>
  <si>
    <t>KATETR CYSTODRAIN INTEGRAL, PUNK.VÝMĚ.SET-CD10..CD1A..CD1B..CD1C..</t>
  </si>
  <si>
    <t>BALONKOVÝ KATETR (10-20CH),100% SILIKON,KOV.TROKAR,VÝM.VODIČ,SVORKA,STER.</t>
  </si>
  <si>
    <t>0051955</t>
  </si>
  <si>
    <t>KATETR CYSTODRAIN INTEGRAL, DILAT.SET - CD11..</t>
  </si>
  <si>
    <t>BALONKOVÝ KATETR (10-20CH),100% SILIKON,KOV.TROKAR,VODIČ,SVORKA,STER.</t>
  </si>
  <si>
    <t>0051956</t>
  </si>
  <si>
    <t>EXTRAKTOR DORMIA, 3 HELIK.VLÁKNA - DOR823</t>
  </si>
  <si>
    <t>STERILNÍ, DÉL.90CM, 1.9CH, BAL.1KS</t>
  </si>
  <si>
    <t>0051957</t>
  </si>
  <si>
    <t>EXTRAKTOR DORMIA, FILIF.ZAK.-DOR112.115.117.118.119</t>
  </si>
  <si>
    <t>STERILNÍ, DÉL.70CM, 5.5CH, 3,4,6 HELIK. VLÁKNA, BAL.1KS</t>
  </si>
  <si>
    <t>0051958</t>
  </si>
  <si>
    <t>EXTRAKTOR DORMIA, 3 HELIK.VLÁKNA - DOR113.213.223.323.333</t>
  </si>
  <si>
    <t>STERILNÍ, DÉL.70.90.120CM, 5.5,4,3.5CH, BAL.1KS</t>
  </si>
  <si>
    <t>0051959</t>
  </si>
  <si>
    <t>EXTRAKTOR DORMIA, 4 HEL.VL.-DOR114.214.224.324.334.424.434.624.634</t>
  </si>
  <si>
    <t>STERILNÍ, DÉL.70.90.120CM, 5.5,4,3.5,3,2.5CH, BAL.1KS</t>
  </si>
  <si>
    <t>0051960</t>
  </si>
  <si>
    <t>EXTRAKTOR DORMIA, 6 HELIKÁLNÍ VLÁKNA - DOR116.226</t>
  </si>
  <si>
    <t>STERILNÍ, DÉL.70.90CM, 5.5,4CH, BAL.1KS</t>
  </si>
  <si>
    <t>0051961</t>
  </si>
  <si>
    <t>EXTRAKTOR DORMIA, 6 HELIKÁLNÍ VLÁKNA ZKŘÍŽENÉ - DOR111</t>
  </si>
  <si>
    <t>STERILNÍ, DÉL.70CM, 5.5CH, BAL.1KS</t>
  </si>
  <si>
    <t>0051962</t>
  </si>
  <si>
    <t>EXTRAKTOR DORMIA, 4 PLOCHÁ VLÁKNA - EFP214.224.424.434.624.634</t>
  </si>
  <si>
    <t>STERILNÍ, DÉL.70.90.120CM, 4,3,2.5CH, BAL.1KS</t>
  </si>
  <si>
    <t>0051963</t>
  </si>
  <si>
    <t>EXTRAKTOR DORMIA, 4 HEL. VL.,OLIVK.ZAK.- DOV114.224.324.424.624</t>
  </si>
  <si>
    <t>STERILNÍ, DÉL.70.90CM, 2.5,3,3.5,4,5.5CH, BAL.1KS</t>
  </si>
  <si>
    <t>0051964</t>
  </si>
  <si>
    <t>EXTRAKTOR DORMIA, 4 PLOCHÁ VLÁKNA,OLIVK.ZAK.- EFV224.424.624</t>
  </si>
  <si>
    <t>STERILNÍ, DÉL 90CM, 2.5,3,4CH, BAL.1KS</t>
  </si>
  <si>
    <t>0051965</t>
  </si>
  <si>
    <t>EXTRAKTOR - KOŠ DORMIA-PIRONNEAU, BILIÁRNÍ - DOR543.554.544.556.546</t>
  </si>
  <si>
    <t>STERILNÍ, DÉL 35,60CM, 3,4,6 VLÁKEN, KOŠÍK PRŮMĚRU 25,20MM, BAL.1KS</t>
  </si>
  <si>
    <t>0051966</t>
  </si>
  <si>
    <t>EXTRAKTOR - KOŠ DORMIA-PIRONNEAU, BILIÁRNÍ - DOV554.544.556.546</t>
  </si>
  <si>
    <t>STERILNÍ, DÉL 35,60CM, 4,6 VLÁKEN, KOŠÍK PRŮMĚRU 25,20MM, BAL.1KS</t>
  </si>
  <si>
    <t>0051967</t>
  </si>
  <si>
    <t>KATETR DOUBLE LOOP ŘID.VODIČ S FIX.PL.-AJ41..42..48</t>
  </si>
  <si>
    <t>UZAVŘ.NEBO OTEVŘ.DIST.I PROX.KONEC, 100% SILIK.STERIL.6-8CH,16-30CM</t>
  </si>
  <si>
    <t>0051968</t>
  </si>
  <si>
    <t>KATETR DOUBLE LOOP ŘID.VODIČ S POHYB.PL.-AJ47..45</t>
  </si>
  <si>
    <t>OTEVŘ.DIST.I PROX.KONEC,UZAVŘ.DIST.A OTEVŘ.PROX.,100% SIL.STERIL.6-8CH,16-30CM</t>
  </si>
  <si>
    <t>0051969</t>
  </si>
  <si>
    <t>KATETR DOUBLE LOOP BEZ VODIČE - AJ4C..</t>
  </si>
  <si>
    <t>OTEVŘ.DIST.I PROX.KONEC,100%SILIK.STERIL.6-8CH,26-30CM</t>
  </si>
  <si>
    <t>0051970</t>
  </si>
  <si>
    <t>KATETR DOUBLE LOOP VODIČ S FIX.PL.- AJ4A..49</t>
  </si>
  <si>
    <t>0051971</t>
  </si>
  <si>
    <t>KATETR DOUBLE LOOP VODIČ S FIX.PL.- ACB5..ACBC</t>
  </si>
  <si>
    <t>0051972</t>
  </si>
  <si>
    <t>KATETR DOUBLE LOOP VODIČ S FIX.PL.- BNAA..BNBB</t>
  </si>
  <si>
    <t>OT.DIST.I PROX.KONEC,UZAVŘ.DIST.A OTEVŘ.PROX.,BIOSOFT DUO,STERIL. 6-8CH,24-28CM</t>
  </si>
  <si>
    <t>0051973</t>
  </si>
  <si>
    <t>KATETR DOUBLE LOOP ŘID.VODIČ S FIX.PL.- BCAA..BCAB</t>
  </si>
  <si>
    <t>OT.DIST.I PROX.KONEC,UZAVŘ.DIST.A OTEVŘ.PROX.,BIOSOFT DUO,STERIL. 6-9CH,20-30CM</t>
  </si>
  <si>
    <t>0051974</t>
  </si>
  <si>
    <t>KATETR DOUBLE LOOP ŘID.VODIČ S POHYB.PL.-BCAD..BCAE</t>
  </si>
  <si>
    <t>OT.DIST.I PROX.KONEC,UZAVŘ.DIST.A OTEVŘ.PROX.,BIOSOFT DUO,STERIL. 6-9CH,24-30CM</t>
  </si>
  <si>
    <t>0051975</t>
  </si>
  <si>
    <t>KATETR DOUBLE LOOP ŘID.BEZ VODIČE - BCAJ..</t>
  </si>
  <si>
    <t>OTEVŘ.DIST.I PROX.KONEC,BIOSOFT DUO,STERILNÍ, 6-8CH, 24-30CM</t>
  </si>
  <si>
    <t>0051976</t>
  </si>
  <si>
    <t>KATETR DOUBLE LOOP ŘID.VODIČ S FIX.PL.- BCAM..</t>
  </si>
  <si>
    <t>OTEVŘ.DIST.I PROX.KONEC,BIOSOFT DUO,FLUSH KAT.,STERIL., 6-7CH, 24-28CM</t>
  </si>
  <si>
    <t>0051978</t>
  </si>
  <si>
    <t>KATETR DOUBLE LOOP BEZ VODIČE - AC49..</t>
  </si>
  <si>
    <t>OTEVŘ.DIST.I PROX.KONEC,POLYUR.,STERIL., 6-7CH, 26-28CM</t>
  </si>
  <si>
    <t>0051979</t>
  </si>
  <si>
    <t>KATETR DOUBLE LOOP ŘID.VODIČ S FIX.PL.- AC46..45</t>
  </si>
  <si>
    <t>OTEVŘ.DIST.I PROX.KONEC, UZAVŘ.DIST.A OTEVŘ.PROX.,POLYUR.,STERIL. 6-8CH,20-30CM</t>
  </si>
  <si>
    <t>0051983</t>
  </si>
  <si>
    <t>KATETR DOUBLE LOOP STEN/PYELOSTENT - AJ4W..AJ4Y</t>
  </si>
  <si>
    <t>OTEVŘ.DIST.I PROX.KONEC, 100% SILIKON, STERILNÍ, 8/12 CH, 16-30CM</t>
  </si>
  <si>
    <t>0051984</t>
  </si>
  <si>
    <t>KATETR SINGL.LOOP K TU/PERK.DREN.LEDV.,VODIČ FIX.PL-AC44..</t>
  </si>
  <si>
    <t>UZAVŘ.DIST.A OTEVŘ.PROX.,VORTEK, STERILNÍ, DÉL.90 CM, 6-8CH</t>
  </si>
  <si>
    <t>0051985</t>
  </si>
  <si>
    <t>KATETR URETERÁLNÍ CHEVASSU, PRO APG - AC59..</t>
  </si>
  <si>
    <t>NEOPLEX, STERILNÍ, DÉL.69 CM, 4-10 CH</t>
  </si>
  <si>
    <t>0051986</t>
  </si>
  <si>
    <t>KATETR URETERÁLNÍ CHEVASSU OVER THE GUIDE - AC5C..</t>
  </si>
  <si>
    <t>NEOPLEX, STERILNÍ, DÉL.69 CM, 7 CH</t>
  </si>
  <si>
    <t>0051987</t>
  </si>
  <si>
    <t>KATETR URETERÁLNÍ, PŘÍMÉ FLÉTNOVITÉ ZAK.- ACN6..</t>
  </si>
  <si>
    <t>6 OTVORŮ, OCELOVÝ MANDREN, NEOPLEX, STERILNÍ, DÉL.69 CM, 3-9 CH</t>
  </si>
  <si>
    <t>0051989</t>
  </si>
  <si>
    <t>KATETR URETERÁLNÍ OVER THE GUIDE - ACP4..ACP6..</t>
  </si>
  <si>
    <t>NEOPLEX, ZAHNUTÝ, STERILNÍ, DÉL.69 CM, 3-7 CH</t>
  </si>
  <si>
    <t>0051990</t>
  </si>
  <si>
    <t>KATETR URETER.PŘÍMÉ OLIV.,FLÉT.,CYL. ZAK.- AC50..51..52..</t>
  </si>
  <si>
    <t>2 OTVORY, POLYESTER MANDREN, NEOPLEX, STERILNÍ, DÉL.69 CM, 3-9 CH</t>
  </si>
  <si>
    <t>0051991</t>
  </si>
  <si>
    <t>ENDOŠITÍ JK10G</t>
  </si>
  <si>
    <t>ENDOKNOT  VICRYL, 0, STRAIGHT  CENA ZA 1KS</t>
  </si>
  <si>
    <t>0052000</t>
  </si>
  <si>
    <t>ENDOŠITÍ MIC110G.113.111.112.109.108</t>
  </si>
  <si>
    <t>ENDOLOOP PDS II,0, 0 LARGE LOOP, 1, 1 LARGE LOOP, 2/0, 3/0</t>
  </si>
  <si>
    <t>0052006</t>
  </si>
  <si>
    <t>ENDOŠITÍ EH0464G</t>
  </si>
  <si>
    <t>ENDOLOOP PROLENE, 2/0</t>
  </si>
  <si>
    <t>0052007</t>
  </si>
  <si>
    <t>ENDOŠITÍ EJ10G, MIC530G</t>
  </si>
  <si>
    <t>ENDOLOOP VICRYL,0,ENDO-NAHT VICRYL 0,SKI VB</t>
  </si>
  <si>
    <t>0052008</t>
  </si>
  <si>
    <t>ENDOŠITÍ MIC130G.134</t>
  </si>
  <si>
    <t>ENDO-NAHT,PDS II,0,SKI VB,0,1/2 CIRC-26MM VB</t>
  </si>
  <si>
    <t>0052010</t>
  </si>
  <si>
    <t>ENDOŠITÍ MIC135G</t>
  </si>
  <si>
    <t>ENDO-NAHT, PDS II,2/0, 1/2 CIRC- 26MM VB</t>
  </si>
  <si>
    <t>0052011</t>
  </si>
  <si>
    <t>ENDOŠITÍ MIC131G</t>
  </si>
  <si>
    <t>ENDO-NAHT, PDS II,2/0, SKI VB</t>
  </si>
  <si>
    <t>0052015</t>
  </si>
  <si>
    <t>ENDOŠITÍ MIC531G</t>
  </si>
  <si>
    <t>ENDO-NAHT, VICRYL 2/0, SKI VB</t>
  </si>
  <si>
    <t>0052019</t>
  </si>
  <si>
    <t>ENDOŠITÍ MIC253H</t>
  </si>
  <si>
    <t>ETHIBOND 2/0, 120 CM, 1/2 CIRC. VB</t>
  </si>
  <si>
    <t>0052020</t>
  </si>
  <si>
    <t>ENDOŠITÍ MIC252H</t>
  </si>
  <si>
    <t>ETHIBOND 2/0, 120 CM, SKI VB</t>
  </si>
  <si>
    <t>0052021</t>
  </si>
  <si>
    <t>ENDOŠITÍ MIC250H</t>
  </si>
  <si>
    <t>ETHIBOND 2/0, 20 CM, SKI VB</t>
  </si>
  <si>
    <t>0052024</t>
  </si>
  <si>
    <t>ENDOŠITÍ MIC182H,MIC158H</t>
  </si>
  <si>
    <t>PDS II, 3/0, 20 CM, SKI VB, CENA ZA 1KS</t>
  </si>
  <si>
    <t>0052025</t>
  </si>
  <si>
    <t>ENDOŠITÍ MIC173H</t>
  </si>
  <si>
    <t>PDS II, 3/0, 20 CM, STRAIGHT VB</t>
  </si>
  <si>
    <t>0052027</t>
  </si>
  <si>
    <t>ENDOŠITÍ MIC102H</t>
  </si>
  <si>
    <t>PDS II, 4/0, 20 CM, STRAIGHT VB</t>
  </si>
  <si>
    <t>0052028</t>
  </si>
  <si>
    <t>ENDOŠITÍ MIC140H</t>
  </si>
  <si>
    <t>PDS II,3/0 LOOP,40 CM, SKI VB</t>
  </si>
  <si>
    <t>0052030</t>
  </si>
  <si>
    <t>ENDOŠITÍ MIC585H</t>
  </si>
  <si>
    <t>VICRYL 2/0, 120 CM, SKI VB</t>
  </si>
  <si>
    <t>0052031</t>
  </si>
  <si>
    <t>ENDOŠITÍ MIC581H,MIC551H</t>
  </si>
  <si>
    <t>VICRYL 2/0, 20 CM, SKI VB</t>
  </si>
  <si>
    <t>0052032</t>
  </si>
  <si>
    <t>ENDOŠITÍ MIC590H</t>
  </si>
  <si>
    <t>0052033</t>
  </si>
  <si>
    <t>ENDOŠITÍ MIC572H</t>
  </si>
  <si>
    <t>VICRYL 2/0,120 CM, STRAIGHT VB</t>
  </si>
  <si>
    <t>0052034</t>
  </si>
  <si>
    <t>ENDOŠITÍ MIC582H,MIC583H,MIC561H,MIC552H</t>
  </si>
  <si>
    <t>VICRYL 3/0,4/0 20 CM, SKI VB,1/2 CIRC 26MM VB</t>
  </si>
  <si>
    <t>0052036</t>
  </si>
  <si>
    <t>ENDOŠITÍ MIC573H</t>
  </si>
  <si>
    <t>VICRYL 3/0, 20 CM, STRAIGHT VB</t>
  </si>
  <si>
    <t>0052038</t>
  </si>
  <si>
    <t>ENDOŠITÍ MIC560H</t>
  </si>
  <si>
    <t>VICRYL, 2/0, 20 CM, 1/2 CIRC 26 MM VB</t>
  </si>
  <si>
    <t>0052040</t>
  </si>
  <si>
    <t>ENDOŠITÍ MIC564H</t>
  </si>
  <si>
    <t>VICRYL, 2/0,120 CM, 1/2 CIRC 26 MM VB</t>
  </si>
  <si>
    <t>0052044</t>
  </si>
  <si>
    <t>ENDOŠITÍ MIC540H,MIC544H,MIC545H</t>
  </si>
  <si>
    <t>VICRYL, 3/0,4/0-LOOP, 40 CM, SKI VB, STRAIGHT VB</t>
  </si>
  <si>
    <t>0052046</t>
  </si>
  <si>
    <t>ENDOŠITÍ MIC101H</t>
  </si>
  <si>
    <t>VICRYL, 4/0, 20 CM, 17 MM - 3/8 CIRC. VB</t>
  </si>
  <si>
    <t>0052047</t>
  </si>
  <si>
    <t>ENDOŠITÍ MIC103H</t>
  </si>
  <si>
    <t>VICRYL, 4/0, 20 CM, STRAIGHT VB</t>
  </si>
  <si>
    <t>0052049</t>
  </si>
  <si>
    <t>ZAVADĚČ PRO PERKUTÁNNÍ KATETR</t>
  </si>
  <si>
    <t>ASE - PERCUTANEOUS CATHETERS INTRODUCERS</t>
  </si>
  <si>
    <t>ASE</t>
  </si>
  <si>
    <t>0052050</t>
  </si>
  <si>
    <t>ASE - ANGIOGRAPHY CATHETERS</t>
  </si>
  <si>
    <t>0052052</t>
  </si>
  <si>
    <t>KATETR RADIOLOGICKÝ A KARDIOLOGICKÝ</t>
  </si>
  <si>
    <t>BOL - CATHÉTERS DE RADIOLOGIE AT DE CARDIOLOGIE</t>
  </si>
  <si>
    <t>0052054</t>
  </si>
  <si>
    <t>KATETR ELEKTROFYZIOLOGICKÝ RESPONSE</t>
  </si>
  <si>
    <t>6F/120CM,BIPOLÁRNÍ,SPACING 10MM,CRD,JSN</t>
  </si>
  <si>
    <t>0052055</t>
  </si>
  <si>
    <t>KATETR ELEKTROFYZIOLOGICKÝ RESPONSE, SUPREME</t>
  </si>
  <si>
    <t>6F/120CM,TRI-,BI-,KVADRIPOLÁRNÍ,SPACING 2-5-2;5;10MM,STR,CRD,JSN,DAO,CRD-1,DAO-1</t>
  </si>
  <si>
    <t>0052057</t>
  </si>
  <si>
    <t>5F/120CM,KVADRIPOLÁRNÍ,SPACING 5,10MM,STR,CRD,JSN,DAO,DAO-1</t>
  </si>
  <si>
    <t>0052058</t>
  </si>
  <si>
    <t>KATETR ELEKTROFYZIOLOGICKÝ SUPREME</t>
  </si>
  <si>
    <t>5F/120CM,BI-,KVADRIPOLÁRNÍ,SPACING 5;10MM,CRD,JSN,DAO,DAO-1</t>
  </si>
  <si>
    <t>0052059</t>
  </si>
  <si>
    <t>6F/65,120CM,HEXA-,OKTA-,DEKAPOLÁRNÍ,SPACING 2;5;2-5-2MM,JSN,CRD,DAO</t>
  </si>
  <si>
    <t>0052060</t>
  </si>
  <si>
    <t>5F/120CM,HEXAPOLÁRNÍ,SPACING 2-5-2;5MM,CRD,JSN,DAO-1</t>
  </si>
  <si>
    <t>0052061</t>
  </si>
  <si>
    <t>6F/65,120CM,HEXA-,OKTA-,DEKAPOLÁRNÍ,SPACING 2;5;2-8-2;2-5-2MM,CSL</t>
  </si>
  <si>
    <t>0052062</t>
  </si>
  <si>
    <t>7F/65,120CM,DEKAPOLÁRNÍ S KANÁLKEM,SPACING2;5;2-8-2,CSL,DAO-1</t>
  </si>
  <si>
    <t>0052063</t>
  </si>
  <si>
    <t>KATETR ELEKTROFYZIOLOGICKÝ ŘIDITELNÝ LIVEWIRE</t>
  </si>
  <si>
    <t>7F/85,115CM,KVADRIPOLÁRNÍ,SPACING2-5-2MM,LS,MS,SS,LC,MC,SC</t>
  </si>
  <si>
    <t>0052064</t>
  </si>
  <si>
    <t>6F/115CM,7F/85CM,KVADRIPOLÁRNÍ,SPACING2-5-2MM,LS,MS,SS,MC</t>
  </si>
  <si>
    <t>0052065</t>
  </si>
  <si>
    <t>7F/115CM,HEXA-,OKTA-,DEKAPOLÁRNÍ, SPACING 2-5-2MM,MS</t>
  </si>
  <si>
    <t>0052066</t>
  </si>
  <si>
    <t>KATETR ABLAČNÍ (RF) - LIVEWIRE TC; ŘIDITELNÝ</t>
  </si>
  <si>
    <t>7F/115CM,KVADRIPOLÁRNÍ,THERMOCOUPLE,SPACING2-5-2MM,LS,MS,SS,LC,MC,SC</t>
  </si>
  <si>
    <t>0052067</t>
  </si>
  <si>
    <t>KATETR PRO DOČASNOU STIMULACI PACEL</t>
  </si>
  <si>
    <t>5F/110CM,BIPOLÁRNÍ,FLOW-DIR,SPACING 10MM,STR,RH</t>
  </si>
  <si>
    <t>0052068</t>
  </si>
  <si>
    <t>5-6F/110CM,BIPOLÁRNÍ,SPACING 10MM,ATRIALJ</t>
  </si>
  <si>
    <t>0052069</t>
  </si>
  <si>
    <t>KABEL PRODL.RESPONSE,SUPREME - KATETR ELEKTROFYZIOLOGICKÝ</t>
  </si>
  <si>
    <t>150,210CM,BI-,TRI-,KVADRI-,HEXA-,OKTA-,DEKAPOLÁRNÍ,MAX.POUŽ.10X</t>
  </si>
  <si>
    <t>0052071</t>
  </si>
  <si>
    <t>KABEL TEPELNÝ LIVEWIRE TC - KATETR ELEKTROFYZIOLOGICKÝ</t>
  </si>
  <si>
    <t>150,300,760CM,THERMOCOUPLE,MAX.POUŽITÍ 10X</t>
  </si>
  <si>
    <t>0052072</t>
  </si>
  <si>
    <t>KABEL PRO DOČASNOU STIMULACI - KATETR ELEKTROFYZIOLOGICKÝ</t>
  </si>
  <si>
    <t>240CM, BIPOLÁRNÍ,MAX.POUŽITÍ 10X</t>
  </si>
  <si>
    <t>0052073</t>
  </si>
  <si>
    <t>KABEL PRODL.LIVEWIRE TC - KATETR ELEKTROFYZIOLOGICKÝ</t>
  </si>
  <si>
    <t>150CM,THERMOCOUPLE,MAX.POUŽITÍ 10X</t>
  </si>
  <si>
    <t>0052074</t>
  </si>
  <si>
    <t>ZAVADĚČ S TRHACÍM TĚLEM PEEL-AWAY (PRO IMPLANTACI ELEKTROD)</t>
  </si>
  <si>
    <t>4-6F/6CM, INTEGROVANÁ JEHLA</t>
  </si>
  <si>
    <t>0052075</t>
  </si>
  <si>
    <t>5-16F/14CM,DILATÁTOR</t>
  </si>
  <si>
    <t>0052076</t>
  </si>
  <si>
    <t>5-16F/14CM,DILATÁTOR,VODIČ 50CM,JEHLA,INJEKČNÍ STŘÍKAČKA</t>
  </si>
  <si>
    <t>0052077</t>
  </si>
  <si>
    <t>9-14F/23CM,DILATÁTOR,VODIČ 80CM</t>
  </si>
  <si>
    <t>0052078</t>
  </si>
  <si>
    <t>5-7F/8,5-12CM,DILATÁTOR,VODIČ 50CM</t>
  </si>
  <si>
    <t>0052079</t>
  </si>
  <si>
    <t>6-8F/45-60CM,DILATÁTOR,TRANSSEPTAL</t>
  </si>
  <si>
    <t>0052080</t>
  </si>
  <si>
    <t>ZAVADĚČ PERKUTÁNNÍ FASTCATH SWARTZ (ZAVADĚČ ELEKTROFYZIOLOG. KATETRŮ)</t>
  </si>
  <si>
    <t>8-8,5F/60CM,DILATÁTOR,VODIČ 145CM,SR0-4,SL1-4,SAFL,CSTA</t>
  </si>
  <si>
    <t>0052081</t>
  </si>
  <si>
    <t>ZAVADĚČ PERKUTÁNNÍ FASTCATH WYSHAM (ZAVADĚČ ELEKTROFYZIOLOG. KATETRŮ)</t>
  </si>
  <si>
    <t>4-8F/5CM,DILATÁTOR,VODIČ 50CM,HEMOSTAT.CHLOPEŇ,BOČNÍ VSTUP</t>
  </si>
  <si>
    <t>0052082</t>
  </si>
  <si>
    <t>ZAVADĚČ PERKUTÁNNÍ FASTCATH (ZAVADĚČ ELEKTROFYZIOLOG. KATETRŮ)</t>
  </si>
  <si>
    <t>4-7F/8,5CM,DILATÁTOR,VODIČ 50CM,HEMOSTAT.CHLOPEŇ,BOČNÍ VSTUP</t>
  </si>
  <si>
    <t>0052083</t>
  </si>
  <si>
    <t>4-14F/12CM,DILATÁTOR,VODIČ 50CM,HEMOSTAT.CHLOPEŇ,BOČNÍ VSTUP</t>
  </si>
  <si>
    <t>0052084</t>
  </si>
  <si>
    <t>6-9F/12CM,DILATÁTOR,VODIČ 50CM,HEMOSTAT.CHLOPEŇ,BOČNÍ VSTUP,JEHLA,INJ.STŘÍK.</t>
  </si>
  <si>
    <t>0052085</t>
  </si>
  <si>
    <t>5-9F/12CM,DILATÁTOR,VODIČ 50CM,HEMOSTAT.CHLOPEŇ,BOČNÍ VSTUP,CATH-LOCK</t>
  </si>
  <si>
    <t>0052086</t>
  </si>
  <si>
    <t>9,5-14F/12CM,DILATÁTOR,VODIČ 50CM,HEMOSTAT.CHLOPEŇ,BOČNÍ VSTUP,OBTURATOR</t>
  </si>
  <si>
    <t>0052087</t>
  </si>
  <si>
    <t>ZAVADĚČ PERKUTÁNNÍ FASTCATH DUO (ZAVADĚČ ELEKTROFYZIOLOG. KATETRŮ)</t>
  </si>
  <si>
    <t>12F/12CM,DILATÁTOR,VODIČ 50CM,2*HEMOSTAT.CHLOPEŇ+BOČNÍ VSTUP+CATH-LOCK</t>
  </si>
  <si>
    <t>0052088</t>
  </si>
  <si>
    <t>ZAVADĚČ PERKUTÁNNÍ FASTCATH TRIO (ZAVADĚČ ELEKTROFYZIOLOG. KATETRŮ)</t>
  </si>
  <si>
    <t>12-14F/12CM,DILATÁTOR,VODIČ 50CM,3*HEMOSTAT.CHLOPEŇ+BOČNÍ VSTUP+CATHLOCK</t>
  </si>
  <si>
    <t>0052089</t>
  </si>
  <si>
    <t>5-9F/23CM,DILATÁTOR,VODIČ 50CM,HEMOSTAT.CHLOPEŇ,BOČNÍ VSTUP</t>
  </si>
  <si>
    <t>0052090</t>
  </si>
  <si>
    <t>9,5-14F/30CM,DILATÁTOR,VODIČ 80CM,HEMOSTAT.CHLOPEŇ,BOČNÍ VSTUP,OBTURATOR</t>
  </si>
  <si>
    <t>0052091</t>
  </si>
  <si>
    <t>6-10F/30-50CM,DILATÁTOR,VODIČ 80CM,HEMOSTAT.CHLOPEŇ,BOČNÍ VSTUP</t>
  </si>
  <si>
    <t>0052092</t>
  </si>
  <si>
    <t>ZAVADĚČ PERKUTÁNNÍ FASTCATH TRANSSEPTAL(ZAV. ELEKTROFYZIOLOG. KATETRŮ)</t>
  </si>
  <si>
    <t>6-8,5F/60CM,DILATÁTOR,HEMOSTAT.CHLOPEŇ,BOČNÍ VSTUP,TIP MARKER</t>
  </si>
  <si>
    <t>0052093</t>
  </si>
  <si>
    <t>6-12F/70-98CM,DILATÁTOR,HEMOSTAT.CHLOPEŇ,BOČNÍ VSTUP</t>
  </si>
  <si>
    <t>0052094</t>
  </si>
  <si>
    <t>6,5-7,5F/110CM,DILATÁTOR,HEMOSTAT.CHLOPEŇ,BOČNÍ VSTUP</t>
  </si>
  <si>
    <t>0052106</t>
  </si>
  <si>
    <t>CHLOPEŇ SRDEČNÍ MECHANICKÁ DISKOVÁ MED HAL</t>
  </si>
  <si>
    <t>AORT.A7700..,VEL.20,21,22,23,25,27,29,31,MITR.M7700..,VEL.23,25,27,29,31,33MM</t>
  </si>
  <si>
    <t>0052108</t>
  </si>
  <si>
    <t>KATETR BALÓNKOVÝ PTCA - SPRINTER; STŘEDNĚTLAKÝ</t>
  </si>
  <si>
    <t>SPRXXXXX, SPRXXXXW</t>
  </si>
  <si>
    <t>0052139</t>
  </si>
  <si>
    <t>ZAVADĚČ TRHACÍ ALLIANCE (PRO IMPLANTACI ELEKTROD)</t>
  </si>
  <si>
    <t>SEAL-AWAY, 8F, 45CM, BALON</t>
  </si>
  <si>
    <t>0052140</t>
  </si>
  <si>
    <t>KATETR BALÓNKOVÝ PTA - WANDA; SMASH</t>
  </si>
  <si>
    <t>WANDA BALLOON DILATATION CATHETER H965SCH505XX0,SMASH H965SCH503XXO</t>
  </si>
  <si>
    <t>0052143</t>
  </si>
  <si>
    <t>EXTRAKTOR - AMPLATZ GOOSE NECK GNXXXX - PERIFERNÍ, KORONÁRNÍ</t>
  </si>
  <si>
    <t>AMPLATZ SNARE KIT GN1001,2501 10,15,20,25,30,35MMX102,48CM</t>
  </si>
  <si>
    <t>0052144</t>
  </si>
  <si>
    <t>KATETR MULTIPURPUROSE MC4000,1,2,4003 MC6000,6001</t>
  </si>
  <si>
    <t>SNARE REPL.CATH.4,6FX48,65,400,135</t>
  </si>
  <si>
    <t>0052146</t>
  </si>
  <si>
    <t>EXTRAKTOR - AMPLATZ GOOSE NECK SET SKXXX - PERIFERNÍ, KORONÁRNÍ</t>
  </si>
  <si>
    <t>AMPL.MICROSNARE KIT 2,4,7MMX175,200CM</t>
  </si>
  <si>
    <t>0052147</t>
  </si>
  <si>
    <t>DRÁT ULTRA SELECT NITINOL NITREX N14XXX,N18XXXX</t>
  </si>
  <si>
    <t>N25XXXX,N35XXXX</t>
  </si>
  <si>
    <t>0052153</t>
  </si>
  <si>
    <t>ELEKTRODA STIMULAČNÍ SÍŇOVÁ NEBO KOMOR. PASIVNÍ FIXACE FINELINE II</t>
  </si>
  <si>
    <t>MODELY 4454 - 4459</t>
  </si>
  <si>
    <t>0052154</t>
  </si>
  <si>
    <t>ELEKTRODA STIMULAČNÍ SÍŇOVÁ NEBO KOMOR. S AKTIVNÍ FIXACÍ FINELINE II</t>
  </si>
  <si>
    <t>MODELY 4469 - 4474</t>
  </si>
  <si>
    <t>0052160</t>
  </si>
  <si>
    <t>EXTRAKTOR - KOŠÍČEK - 4 DRÁT - OPAK.POUŽ. 026755</t>
  </si>
  <si>
    <t>FG-17K-1, MAX.POUŽITÍ 30X</t>
  </si>
  <si>
    <t>0052165</t>
  </si>
  <si>
    <t>EXTRAKTOR - KOŠÍČEK - 4 DRÁT - OPAK.POUŽ. 026757</t>
  </si>
  <si>
    <t>FG-18Q-1 MAX.POUŽITÍ 30X</t>
  </si>
  <si>
    <t>0052166</t>
  </si>
  <si>
    <t>EXTRAKTOR - KOŠÍČEK - 4 DRÁT - OPAK.POUŽ. 026760,026761</t>
  </si>
  <si>
    <t>FG-22Q-1,FG-23Q-1 MAX.POUŽITÍ 30X</t>
  </si>
  <si>
    <t>0052173</t>
  </si>
  <si>
    <t>EXTRAKTOR - TRIPOD, PENTAPOD</t>
  </si>
  <si>
    <t>FG-45-U, FG-45L/U, FG-46L/U MAX.POUŽITÍ 30X</t>
  </si>
  <si>
    <t>0052200</t>
  </si>
  <si>
    <t>KLIČKA POLYPEKTOMICKÁ - PLÁŠŤ 026000,3,8,026420-1</t>
  </si>
  <si>
    <t>MAJ-10,13,15,MAJ-217,219 MAX.POUŽITÍ 5X</t>
  </si>
  <si>
    <t>0052202</t>
  </si>
  <si>
    <t>KANYLA ERCP - 026933</t>
  </si>
  <si>
    <t>PR-110Q, MAX.POUŽITÍ 10X</t>
  </si>
  <si>
    <t>0052203</t>
  </si>
  <si>
    <t>KANYLA ERCP - JEDNORÁZOVÁ, SPEC.ROTUJÍCÍ,026699</t>
  </si>
  <si>
    <t>PR-233Q</t>
  </si>
  <si>
    <t>0052205</t>
  </si>
  <si>
    <t>KANYLA ERCP - N107XX30(XX=87,89,91,93,95)</t>
  </si>
  <si>
    <t>PR-304,309,310,313,326Q MAX.POUŽITÍ 5X</t>
  </si>
  <si>
    <t>0052214</t>
  </si>
  <si>
    <t>KATETR URETER,PŘÍMÉ OLIV.,FLÉT.,CYL. ZAK.- AC53..54..55..</t>
  </si>
  <si>
    <t>2 OTVORY, METAL MANDREN, NEOPLEX, STERILNÍ, DÉL.69 CM, 3-9 CH</t>
  </si>
  <si>
    <t>0052215</t>
  </si>
  <si>
    <t>KATETR BALÓNKOVÝ KONTRAPULZAČNÍ 0884-00-4031-01</t>
  </si>
  <si>
    <t>PERCOR STAT-DL 9,5FR,OBJ.BAL.34,40ML,DÉL.6 A 11;10,5FR DÉL.11</t>
  </si>
  <si>
    <t>0052216</t>
  </si>
  <si>
    <t>KATETR HEMODIALYZAČNÍ - 1L AKUTNÍ JUGULÁRNÍ</t>
  </si>
  <si>
    <t>GAMCATH GSC-810J,812.5J,815J,820J,825J,817.5J</t>
  </si>
  <si>
    <t>0052217</t>
  </si>
  <si>
    <t>GAMCATH KIT GSK-810J,812.5J,815J,820J,825J,817.5J</t>
  </si>
  <si>
    <t>0052218</t>
  </si>
  <si>
    <t>KATETR URETERÁLNÍ CODE OLIVE ZAKONČENÍ - AC5B..</t>
  </si>
  <si>
    <t>1 OTVOR, METAL MANDREN, NEOPLEX, STERILNÍ, DÉL.73 CM, 3-8 CH</t>
  </si>
  <si>
    <t>0052219</t>
  </si>
  <si>
    <t>KATETR URETERÁLNÍ BAL.OKLUZ.- AC5L..AC5K..</t>
  </si>
  <si>
    <t>RTG KONTR.,3CEST.VENTIL, 0,2 OR 1ML BAL.,POLYAMID,STER.,90 CM,3-4.5CH</t>
  </si>
  <si>
    <t>0052220</t>
  </si>
  <si>
    <t>KATETR URETERÁLNÍ BAL.PRO DILAT. MOČ.- BD40..</t>
  </si>
  <si>
    <t>RTG KONT.,7 CH,VENTIL,AKT.DÉL.BAL.4CM,PE,STER.,DÉL.75CM,PRŮM.BAL.4-6 MM,MANOM.</t>
  </si>
  <si>
    <t>0052221</t>
  </si>
  <si>
    <t>SET PRO PERKUTÁNÍ NEFROSTOMII J-TIP - RJA..RJC</t>
  </si>
  <si>
    <t>KOLIBRI, VODIČ SELDINGER,PUN.JEHLY,DILATÁTOR,J-TIP KATETR 8-14CH</t>
  </si>
  <si>
    <t>0052277</t>
  </si>
  <si>
    <t>KATETR ZAVÁDĚCĺ VIKING OPTIMA (PRO SELEKTIVNÍ KORONAROGRAFII-SKG)</t>
  </si>
  <si>
    <t>1001XXX-(06-10),10020X-(06-10),1006XXX-(06-10)</t>
  </si>
  <si>
    <t>0052279</t>
  </si>
  <si>
    <t>CHLOPEŇ SRDEČNÍ MECHANICKÁ REGENT</t>
  </si>
  <si>
    <t>AORT.VEL.17-29MM,SUPER ROTAČ.XXAGN-751,XXAGFN-756</t>
  </si>
  <si>
    <t>0052294</t>
  </si>
  <si>
    <t>SET PRO PERKUTÁNÍ NEFROSTOMII J-TIP - RJB..</t>
  </si>
  <si>
    <t>KOLIBRI, VODIČ SCHULLER,PUN.JEHLY,DILATÁTOR,J-TIP KATETR 8-14CH</t>
  </si>
  <si>
    <t>0052295</t>
  </si>
  <si>
    <t>SET PRO PERKUTÁNÍ NEFROSTOMII MALECOT  - RMA..</t>
  </si>
  <si>
    <t>KOLIBRI, SELDINGER,PUNK.JEHLY,DILATÁTOR,MALECOT KATETR  8-14CH</t>
  </si>
  <si>
    <t>0052296</t>
  </si>
  <si>
    <t>KATETR PRO PERKUTÁNNÍ NEFROSTOMII - RCJ..</t>
  </si>
  <si>
    <t>SINGLE LOOP KATETR VORTEK, S NEBO BEZ STYLETU,STERILNÍ, 6-14 CH</t>
  </si>
  <si>
    <t>0052297</t>
  </si>
  <si>
    <t>KATETR PRO PERKUTÁNNÍ NEFROSTOMII MALECOT-RCM..</t>
  </si>
  <si>
    <t>MALECOT KATETR VORTEK, STERILNÍ, 8-20 CH</t>
  </si>
  <si>
    <t>0052298</t>
  </si>
  <si>
    <t>KATETR NEFROSTOMICKÝ, BALONKOVÝ - AJ66..AJ67..</t>
  </si>
  <si>
    <t>BALONEK 3-5 ML, 100% SILIKON, STERILNÍ, DÉL.30-43 CM, 10-20CH</t>
  </si>
  <si>
    <t>0052299</t>
  </si>
  <si>
    <t>DRÉN URETERO-PYELOSTOMICKÝ GIL-VERNET - AJ61..AJ62..</t>
  </si>
  <si>
    <t>OHEBNÁ JEHLA,100% SILIKON,STER., DÉL.70 CM, 10CH</t>
  </si>
  <si>
    <t>0052300</t>
  </si>
  <si>
    <t>KATETR PRO URETEROSIGMOIDEOST.,FLÉT.ZAK.- AC41..</t>
  </si>
  <si>
    <t>5 OTVORŮ, RTG KONTR.PROUŽEK, PVC, STERILNÍ, DÉL.155 CM, 5-12 CH</t>
  </si>
  <si>
    <t>0052301</t>
  </si>
  <si>
    <t>KATETR PRO ENTEROCYSTOPLASTIKY,MULTIPERF.- AC47..</t>
  </si>
  <si>
    <t>RTG KONTR.PROUŽEK, KONEKTOR LUER, PVC, STERILNÍ, DÉL.120 CM, 8-14 CH</t>
  </si>
  <si>
    <t>0052303</t>
  </si>
  <si>
    <t>KATETR BALÓNKOVÝ PTCA - SEQUENT II,NEO</t>
  </si>
  <si>
    <t>BAL.KAT.ANGIOPL.VEL.2,0 - 4,0/10-30MM;5021421-469,50217XX</t>
  </si>
  <si>
    <t>0052305</t>
  </si>
  <si>
    <t>KATETR EPICYST.URISTIL,PUNKČNÍ SET - AJ89..</t>
  </si>
  <si>
    <t>KOVOVÝ TROAKAR,KATETR PIGTAIL,100% SILIKON,STER.,9-12-15 CH</t>
  </si>
  <si>
    <t>0052306</t>
  </si>
  <si>
    <t>KATETR EPICYST.CYSTODRAIN, PUNKČ.VÝMĚNNÝ SET - AJ70..AJ7A..</t>
  </si>
  <si>
    <t>BALONKOVÝ KATETR (10-13CH),100% SILIKON,KOV.TROKAR,VÝM.VODIČ,SVORKA,STER.</t>
  </si>
  <si>
    <t>0052307</t>
  </si>
  <si>
    <t>KATETR EPICYST.CYSTODRAIN, PUNKČ.VÝMĚNNÝ SET - AJ85..AJ8A..</t>
  </si>
  <si>
    <t>KATETR PIGTAIL,ROZLOM.KANYLA,SBĚR.SÁČEK,NOŽÍK,100%SIL.,STER.,9-12-15CH</t>
  </si>
  <si>
    <t>0052308</t>
  </si>
  <si>
    <t>KATETR EPICYST.CYSTODRAIN PUNKČNÍ SET - AJ80..</t>
  </si>
  <si>
    <t>KATETR PIGTAIL(8-11-14CH),ROZLOM.KANYLA,NOŽÍK,100% SILIK.,STER.</t>
  </si>
  <si>
    <t>0052309</t>
  </si>
  <si>
    <t>KATETR EPICYST.CYSTODRAIN, PUNKČNÍ SET - AJ86..AJ87</t>
  </si>
  <si>
    <t>KATETR PIGTAIL,ROZLOM.KANYLA DÉLKA 5-8CM ,SBĚR.SÁČEK,NOŽÍK,SIL.,STER.,9CH</t>
  </si>
  <si>
    <t>0052310</t>
  </si>
  <si>
    <t>KATETR EPICYST.CYSTODRAIN, PUNKČNÍ SET-BJ80..</t>
  </si>
  <si>
    <t>KATETR PIGTAIL,ROZLOM.KANYLA,NOŽÍK,PU,STER.,9-12-15CH</t>
  </si>
  <si>
    <t>0052315</t>
  </si>
  <si>
    <t>ZAVADĚČ KE KATETRŮM  401611M-911M, 812M</t>
  </si>
  <si>
    <t>BRITE TIP ISI 11CM F6-F9</t>
  </si>
  <si>
    <t>0052316</t>
  </si>
  <si>
    <t>ZAVADĚČ KE KATETRŮM  401623M-923M, 824M</t>
  </si>
  <si>
    <t>BRITE TIP ISI 23CM F6-F9,STMB,MARKER ZNAČKOVACÍ 532-598 A,B,C,D</t>
  </si>
  <si>
    <t>0052317</t>
  </si>
  <si>
    <t>ZAVADĚČ KE KATETRŮM  401635M-935M, 836M</t>
  </si>
  <si>
    <t>BRITE TIP ISI 36CM F6-F9</t>
  </si>
  <si>
    <t>0052318</t>
  </si>
  <si>
    <t>ZAVADĚČ KE KATETRŮM  401645M-945M, 846M, 501616-7(A)</t>
  </si>
  <si>
    <t>BRITE TIP ISI 45CM F6-F9</t>
  </si>
  <si>
    <t>0052319</t>
  </si>
  <si>
    <t>ZAVADĚČ KE KATETRŮM  401655M-955M, 856M, 403545S-403785S</t>
  </si>
  <si>
    <t>BRITE TIP ISI 55CM F6-F9, CROSSOVER 5F, 6F, 7F</t>
  </si>
  <si>
    <t>0052329</t>
  </si>
  <si>
    <t>STENT BILIÁRNÍ - SET; PLAST</t>
  </si>
  <si>
    <t>MAJ -255,MAJ-266</t>
  </si>
  <si>
    <t>0052330</t>
  </si>
  <si>
    <t>STENT BILIÁRNÍ - PLAST</t>
  </si>
  <si>
    <t>MAJ-265 AŽ MAJ-270,12FR</t>
  </si>
  <si>
    <t>0052338</t>
  </si>
  <si>
    <t>PAPILOTOM - OPAK. POUŽITÍ</t>
  </si>
  <si>
    <t>KD-16Q AŽ 25Q;KD-27 AŽ 30Q; MAX.POUŽITÍ 6X</t>
  </si>
  <si>
    <t>0052342</t>
  </si>
  <si>
    <t>PAPILOTOM - JEHLOVÝ - OPAK.POUŽITÍ - 26891(93)</t>
  </si>
  <si>
    <t>KD-10Q,11Q - MAX.POUŽITÍ 6X</t>
  </si>
  <si>
    <t>0052353</t>
  </si>
  <si>
    <t>KONDUIT SRDEČNÍ CARBO-SEAL</t>
  </si>
  <si>
    <t>CARBO-SEAL VALSALVA, OBJ.KOD CP-0XX, AP-0XX</t>
  </si>
  <si>
    <t>CME</t>
  </si>
  <si>
    <t>0052358</t>
  </si>
  <si>
    <t>KATETR EP ŘIDITELNÝ LIVEWIRE DUO-DECAPOLAR (PRO MAPOVÁNÍ)</t>
  </si>
  <si>
    <t>7F/95CM,20 ELEKTROD, SPACING 2-10-2;5MM; SLC HALO</t>
  </si>
  <si>
    <t>0052359</t>
  </si>
  <si>
    <t>KATETR EPICYST.CYSTODRAIN, PUNKČNÍ SET-BJ85..</t>
  </si>
  <si>
    <t>KATETR PIGTAIL,ROZLOM.KANYLA,SBĚR.SÁČEK,NOŽÍK,PU,STER.,9-12-15CH</t>
  </si>
  <si>
    <t>0052360</t>
  </si>
  <si>
    <t>KATETR EPICYST.SPEC 10 SET,ONE-STEP - AE42..</t>
  </si>
  <si>
    <t>SE SB.SÁČKEM,RTG KONTR.,SPOJ.HAD.,POLYURETAN,STER.,DÉL.27 CM,10-16 CH</t>
  </si>
  <si>
    <t>0052361</t>
  </si>
  <si>
    <t>KATETR DUFOUR, TROJC.PROST.,50 ML - AB63..</t>
  </si>
  <si>
    <t>SILIKON, STERILNÍ, DÉL.42 CM, 18-24 CH</t>
  </si>
  <si>
    <t>0052362</t>
  </si>
  <si>
    <t>(ENDOXANE) BO,BB,BD,CB,TD,TF</t>
  </si>
  <si>
    <t>0052363</t>
  </si>
  <si>
    <t>(ENDOXANE) Y/ST STĚNA 1,3MM</t>
  </si>
  <si>
    <t>0052364</t>
  </si>
  <si>
    <t>(PROXANE) TCA,TCS,TLA,TMA,TSM,TLX,GCS</t>
  </si>
  <si>
    <t>0052365</t>
  </si>
  <si>
    <t>KATETR BALONKOVÝ</t>
  </si>
  <si>
    <t>BALT - LATEX BALLOONS</t>
  </si>
  <si>
    <t>0052366</t>
  </si>
  <si>
    <t>ZAŘÍZENÍ POSUNOVACÍ PRO ZAVEDENÍ EMBOLIZAČNÍ SPIR.</t>
  </si>
  <si>
    <t>BALT - COILS PUSHER</t>
  </si>
  <si>
    <t>0052367</t>
  </si>
  <si>
    <t>BALT - HIGH-FLOW CATH.CXFXXXXXXX</t>
  </si>
  <si>
    <t>0052373</t>
  </si>
  <si>
    <t>KATETR BALÓNKOVÝ PRO VALVULOPLASTIKU - CRISTAL BALLOON; DOSPĚLÉ I DĚTI</t>
  </si>
  <si>
    <t>DĚTI:Y=PR 8-15MM,Z=DÉL 20-40MM; DOSP:Y=PR 15-40MM,Z=D 40-60MM CBV(P)YXZ/(110/70)</t>
  </si>
  <si>
    <t>0052378</t>
  </si>
  <si>
    <t>SPIRÁLA PRO ENDOVASKULÁRNÍ OKLUZE</t>
  </si>
  <si>
    <t>BALT - OCLUSSION SPIRALES SPIXX, SPIDXX</t>
  </si>
  <si>
    <t>0052381</t>
  </si>
  <si>
    <t>BALT - BRAIDED CATHETER XFTXXXXXX</t>
  </si>
  <si>
    <t>0052382</t>
  </si>
  <si>
    <t>KATETR BALÓNKOVÝ PTA - OPT-P1</t>
  </si>
  <si>
    <t>OPT - P1 PTA BALOON CATHETERS</t>
  </si>
  <si>
    <t>0052385</t>
  </si>
  <si>
    <t>KATETR EXTRAKČNÍ,UROLOGICKÝ,LASER FLAT-WIRE U-014730-L</t>
  </si>
  <si>
    <t>014750-UDH</t>
  </si>
  <si>
    <t>0052389</t>
  </si>
  <si>
    <t>KATETR NEFROSTOMICKÝ ULTRATHANE SLIP-COAT SADA</t>
  </si>
  <si>
    <t>CLM-8.5(10.2,12.0,14.0)-RH-NPAS-NT CLM-NT</t>
  </si>
  <si>
    <t>0052395</t>
  </si>
  <si>
    <t>KATETR DRENÁŽNÍ PIGTAIL DUAN-6.0</t>
  </si>
  <si>
    <t>DUAN-6.0-19-25.0-PIG</t>
  </si>
  <si>
    <t>0052396</t>
  </si>
  <si>
    <t>KATETR DRENÁŽNÍ PIGTAIL DUAN-7.0</t>
  </si>
  <si>
    <t>DUAN-7.0-18-25.0-PIG</t>
  </si>
  <si>
    <t>0052397</t>
  </si>
  <si>
    <t>KATETR DRENÁŽNÍ PIGTAIL DUAN-8.3</t>
  </si>
  <si>
    <t>DUAN-8.3-20-15.0-PIG</t>
  </si>
  <si>
    <t>0052398</t>
  </si>
  <si>
    <t>KATETR DRENÁŽNÍ PIGTAIL</t>
  </si>
  <si>
    <t>HPD-5.0(6.0,7.0,8)-18,19.5-25</t>
  </si>
  <si>
    <t>0052399</t>
  </si>
  <si>
    <t>P8,3G(ULT)-8.5,10.2,12,0,14.0-35-50-P,ST-32S-RING</t>
  </si>
  <si>
    <t>0052401</t>
  </si>
  <si>
    <t>KATETR DUFOUR,TROJC.PROST.,50,80ML - AM37..AM33..</t>
  </si>
  <si>
    <t>REINFORSED LATEX,STERILNÍ,DÉL.42CM,18-24CH</t>
  </si>
  <si>
    <t>0052402</t>
  </si>
  <si>
    <t>KATETR NEFROSTOMICKÝ PIGTAIL SADA PNS-100</t>
  </si>
  <si>
    <t>PNS-100</t>
  </si>
  <si>
    <t>0052404</t>
  </si>
  <si>
    <t>KATETR DUFOUR,TROJC.PROST.,50,80ML - AB37..AB3D</t>
  </si>
  <si>
    <t>SEMIRIG.LATEX STERIL.DÉL.42CM,16-24CH,18-24CH</t>
  </si>
  <si>
    <t>0052405</t>
  </si>
  <si>
    <t>KATETR URETERÁLNÍ LSE KWART RETRO-INJECT SADA</t>
  </si>
  <si>
    <t>U-002500,002600,002700,002800 002500</t>
  </si>
  <si>
    <t>0052410</t>
  </si>
  <si>
    <t>STENT PERIFERNÍ URETERÁLNÍ,POLYURETAN,KWART RETRO-INJECT,SET</t>
  </si>
  <si>
    <t>U-003500,003600,003700;MULTILENGTH STENT,ZAVADĚČ,VODIČ,ADAPTÉR</t>
  </si>
  <si>
    <t>0052425</t>
  </si>
  <si>
    <t>KATETR EXTRAKČNÍ TRIPOD 012212</t>
  </si>
  <si>
    <t>U-012212(-UDH)</t>
  </si>
  <si>
    <t>0052427</t>
  </si>
  <si>
    <t>KATETR EXTRAKČNÍ KOŠÍK SPIRÁLOVÝ 013000</t>
  </si>
  <si>
    <t>U-013(4,5,6)000,1,2,3,4,5,6,7,8,9(-UDH)</t>
  </si>
  <si>
    <t>0052428</t>
  </si>
  <si>
    <t>KATETR EXTRAKČNÍ KOŠÍK SPIRÁLOVÝ 013100</t>
  </si>
  <si>
    <t>U-013(4,5,6,8)100,1,2,3,4,5,6,7,8,9(-UDH)</t>
  </si>
  <si>
    <t>0052429</t>
  </si>
  <si>
    <t>KATETR EXTRAKČNÍ KOŠÍK S BALONKEM RUTNER U-013200</t>
  </si>
  <si>
    <t>U-013(NEBO 4,5,6,8)200,1,2,3,4,5,6,7,8,9(-UDH)</t>
  </si>
  <si>
    <t>0052430</t>
  </si>
  <si>
    <t>KATETR EXTRAKČNÍ KOŠÍK SPIRÁLOVÝ 013011</t>
  </si>
  <si>
    <t>U-013010,1,2,3,4,5,6,7,8,9 (-UDH NEBO -UDH1)</t>
  </si>
  <si>
    <t>0052433</t>
  </si>
  <si>
    <t>KATETR EXTRAKČNÍ KOŠÍK S BALONKEM RUTNER U-013250</t>
  </si>
  <si>
    <t>U-013250,1,2,3,4,5,6,7,8,9(-UDH),U-014250,1,2,3,4,5,6,7,8,9(-UDH)</t>
  </si>
  <si>
    <t>0052436</t>
  </si>
  <si>
    <t>KATETR EXTRAKČNÍ KOŠÍK FLAT-WIRE 014700</t>
  </si>
  <si>
    <t>U-014(NEBO 6)700,1,2,3,4,5,6,7,8,9(-UDH)</t>
  </si>
  <si>
    <t>0052442</t>
  </si>
  <si>
    <t>KATETR EXTRAKČNÍ KOŠÍK FLAT-WIRE U-014730</t>
  </si>
  <si>
    <t>U-014730,1,2,3,4,5,6,7,8,9(-UDH NEBO -UDH1)</t>
  </si>
  <si>
    <t>0052448</t>
  </si>
  <si>
    <t>KATETR OKLUSNÍ BALONKOVÝ UPJ 028003</t>
  </si>
  <si>
    <t>U-028003</t>
  </si>
  <si>
    <t>0052449</t>
  </si>
  <si>
    <t>KATETR OKLUSNÍ BALONKOVÝ UPJ 028005</t>
  </si>
  <si>
    <t>U-028005,U-028006</t>
  </si>
  <si>
    <t>0052451</t>
  </si>
  <si>
    <t>KATETR DUFOUR,DVOUC.PROST.,50ML - AB64..</t>
  </si>
  <si>
    <t>SILIKON,STERILNÍ,DÉL.42CM,18-24CH</t>
  </si>
  <si>
    <t>0052452</t>
  </si>
  <si>
    <t>KATETR DUFOUR,DVOUC.PROST.,50,80ML - AB33..AB3A..</t>
  </si>
  <si>
    <t>0052455</t>
  </si>
  <si>
    <t>KATETR TROJC.PROST.,50ML - AB60..61..62..</t>
  </si>
  <si>
    <t>SILIKON,ZAK.STR.,COUV.,DEL.,STERILNÍ,DÉL.42CM,18-24CH</t>
  </si>
  <si>
    <t>0052456</t>
  </si>
  <si>
    <t>KATETR URETERÁLNÍ TOWERS SADA 037632</t>
  </si>
  <si>
    <t>U-037632,037732,037832</t>
  </si>
  <si>
    <t>0052462</t>
  </si>
  <si>
    <t>STENT PERIFERNÍ URETERÁLNÍ SOF-FLEX,POLYURETAN</t>
  </si>
  <si>
    <t>U-039208,10,12,14,16,18,20,22,24,26,28,30</t>
  </si>
  <si>
    <t>0052463</t>
  </si>
  <si>
    <t>STENT PERIFERNÍ URETERÁLNÍ SOF-FLEX STENT,POLYURETAN</t>
  </si>
  <si>
    <t>U-039208-B,10-B,12-B,14-B,16-B,18-B,20-B,22-B,24-B,26-B,28-B,30-B</t>
  </si>
  <si>
    <t>0052464</t>
  </si>
  <si>
    <t>KATETR URETERÁLNÍ SOF-FLEX PEDIATRICKÝ U-039306</t>
  </si>
  <si>
    <t>U-039306,08,09,10,11,12,14</t>
  </si>
  <si>
    <t>0052465</t>
  </si>
  <si>
    <t>KATETR DVOUC.PROST.,50ML - AB66..65..67..</t>
  </si>
  <si>
    <t>0052466</t>
  </si>
  <si>
    <t>KATETR TROJC.PROST.SHORT TIP 30,50ML - AB6J..6H..6G..</t>
  </si>
  <si>
    <t>0052467</t>
  </si>
  <si>
    <t>KATETR TROJC.PROST.,CHURET,LE GUILLOU,40,50ML - AB39..3W..</t>
  </si>
  <si>
    <t>SEMIRIG.LATEX, STERILNÍ, DÉL.43,42 CM, 18-24CH,18-22CH</t>
  </si>
  <si>
    <t>0052468</t>
  </si>
  <si>
    <t>KATETR TROJC.PROST.POOPERAČNÍ - AB6A..6E..6B..6C..</t>
  </si>
  <si>
    <t>SILIKON,ZAK.DUF.,DEL.,COUV.,STR.,STERILNÍ,DÉL.42CM,18-24CH</t>
  </si>
  <si>
    <t>0052476</t>
  </si>
  <si>
    <t>KATETR AORT. DVOUBAL.,K PERFUZI ORG.- AJ6516</t>
  </si>
  <si>
    <t>DÉLK.KALIBRACE,BAL.2X15 ML,RTG KONTR.,6 OTV., PU, STER., 90 CM,16 CH</t>
  </si>
  <si>
    <t>0052477</t>
  </si>
  <si>
    <t>KATETR PRO URODYNAMICKÉ VYŠ.,TROJC. - AH53..AH56..</t>
  </si>
  <si>
    <t>NEOPLEX, STERILNÍ,PRO CYSTOMETR.+PROFILOMETR.,DÉL.40CM, 8,12CH</t>
  </si>
  <si>
    <t>0052478</t>
  </si>
  <si>
    <t>KATETR PRO URODYNAMICKÉ VYŠ.,DVOJC. - AH51..AH54..</t>
  </si>
  <si>
    <t>NEOPLEX, STERILNÍ,PRO CYSTOMETR.+PROFILOMETR.,DÉL.40CM, 6,8,10CH</t>
  </si>
  <si>
    <t>0052479</t>
  </si>
  <si>
    <t>KATETR PRO CYSTOMANOMETRII,DVOUC.- AH50..AH90..</t>
  </si>
  <si>
    <t>NEOPLEX,DÉLKOVÁ KALIBRACE,STERILNÍ, DÉL.35,60CM, 8,10CH</t>
  </si>
  <si>
    <t>0052480</t>
  </si>
  <si>
    <t>KATETR PRO CYSTOMANOMETRII,COOLSAET,3CEST. - AH5212</t>
  </si>
  <si>
    <t>NEOPLEX,DÉLKOVÁ KALIBRACE,STERILNÍ, DÉL.35 CM,12CH</t>
  </si>
  <si>
    <t>0052481</t>
  </si>
  <si>
    <t>KATETR-SET PRO SUPRAPUB.CYSTOMANOMETRII - AH55..</t>
  </si>
  <si>
    <t>POLYURETHAN,PIGTAIL,TROKAR,STERILNÍ,DÉL.35 CM,9CH</t>
  </si>
  <si>
    <t>0052482</t>
  </si>
  <si>
    <t>DRÉN PRO TRANCYSTICKOU CHOLANGIOGRAFII - GD45..GD46..</t>
  </si>
  <si>
    <t>NEOPLEX,S OLIVKOVITÝM ZAKONČENÍM A OHEBNÝM MANDRÉNEM, 5CH, 35,60CM</t>
  </si>
  <si>
    <t>0052486</t>
  </si>
  <si>
    <t>JEHLA HUBER - PORTÁLNÍ</t>
  </si>
  <si>
    <t>JEHLA 19-23G/25-38MM PŘÍMÁ, ZAHNUTÁ 512506,512507,512509,512511,513807,513811</t>
  </si>
  <si>
    <t>LPS</t>
  </si>
  <si>
    <t>0052487</t>
  </si>
  <si>
    <t>JEHLA 19-23G/25-38MM PŘ./ZAHN. 522506,522507,522509,522511,523807,523809,523811</t>
  </si>
  <si>
    <t>0052488</t>
  </si>
  <si>
    <t>JEHLA POLYPERF 19-23G/17-38MM ZAHNUTÁ 581707,711,709,582007,009,011,507,509,511</t>
  </si>
  <si>
    <t>0052489</t>
  </si>
  <si>
    <t>JEHLA POLYPERF 19-23G/17-38MM ZAHNUTÁ 583007,009,011,507,509,512</t>
  </si>
  <si>
    <t>0052490</t>
  </si>
  <si>
    <t>JEHLA POLYPERF 19-22G/20-25MM ZAHN. 592007,592009,592011,592507,592509,592511</t>
  </si>
  <si>
    <t>0052491</t>
  </si>
  <si>
    <t>JEHLA POLYPERF-SAFE19-22G/17-35MM ZAHN. 601007, 707, 709,711,612509,007,507</t>
  </si>
  <si>
    <t>0052492</t>
  </si>
  <si>
    <t>JEHLA POLYPERF-SAFE19-22G/17-35MM ZAHN. 602007,009,011,507,509,511,603007</t>
  </si>
  <si>
    <t>0052493</t>
  </si>
  <si>
    <t>JEHLA POLYPERF-SAFE19-22G/17-35MM ZAHN. 603009,011,507,511,612011,511,009</t>
  </si>
  <si>
    <t>0052494</t>
  </si>
  <si>
    <t>PROTÉZA CÉVNÍ PLETENÁ</t>
  </si>
  <si>
    <t>POLYMAILLE PMN000660,PMN000760,PMN000860,PMN0008100,PMN001060,PMN0010100</t>
  </si>
  <si>
    <t>0052495</t>
  </si>
  <si>
    <t>POLYMAILLE PMN001260,PMN001430,PMN001460,PMN001630,PMN001660,PMN001830</t>
  </si>
  <si>
    <t>0052496</t>
  </si>
  <si>
    <t>POLYMAILLE PMN001860,PMN002030,PMN002060,PMN002260,PMN002460</t>
  </si>
  <si>
    <t>0052497</t>
  </si>
  <si>
    <t>POLYMAILLE PMN120650,PMN140750,PMN160850,PMN180950,PMN201050,PMN221150</t>
  </si>
  <si>
    <t>0052498</t>
  </si>
  <si>
    <t>POLYMAILLE S KOLAGENEM PMC000640,PMC000660,PMC0006100,PMC000740,PMC000760</t>
  </si>
  <si>
    <t>0052499</t>
  </si>
  <si>
    <t>POLYMAILLE S KOLAGENEM PMC0007100,PMC000840,PMC000860,PMC0008100,PMC001060</t>
  </si>
  <si>
    <t>0052500</t>
  </si>
  <si>
    <t>POLYMAILLE S KOLAGENEM PMC0010100,PMC001215,PMC001230,PMC001415,PMC001430</t>
  </si>
  <si>
    <t>0052501</t>
  </si>
  <si>
    <t>POLYMAILLE S KOLAGENEM PMC001615,PMC001630,PMC001815,PMC001830,PMC002015</t>
  </si>
  <si>
    <t>0052502</t>
  </si>
  <si>
    <t>POLYMAILLE S KOLAGENEM PMC002030,PMC002215,PMC002230,PMC002415,PMC002430</t>
  </si>
  <si>
    <t>0052503</t>
  </si>
  <si>
    <t>POLYMAILLE PMC120650,PMC140750,PMC160850,PMC180950,PMC201050,PMC221150</t>
  </si>
  <si>
    <t>0052504</t>
  </si>
  <si>
    <t>PROTÉZA CÉVNÍ TKANÁ</t>
  </si>
  <si>
    <t>POLYTHESE NÍZKÁ POROZITA 11010602,11010600,11010601,11010802,11010800,11010801</t>
  </si>
  <si>
    <t>0052505</t>
  </si>
  <si>
    <t>POLYTHESE NÍZKÁ POROZITA 11011002,11011000,11011001,11011202,11011200,11011402</t>
  </si>
  <si>
    <t>0052506</t>
  </si>
  <si>
    <t>POLYTHESE NÍZKÁ POROZITA 11011400,11011602,11011600,11011802,11011800,11012002</t>
  </si>
  <si>
    <t>0052509</t>
  </si>
  <si>
    <t>POLYTHESE NÍZKÁ POROZITA 11012000,11012202,11012200,11012402,11012400</t>
  </si>
  <si>
    <t>0052510</t>
  </si>
  <si>
    <t>POLYTHESE NP 11021206,11021407,11021608,11021809,11022010,11022211,11022412</t>
  </si>
  <si>
    <t>0052511</t>
  </si>
  <si>
    <t>POLYTHESE-IC NP 12010600,12010601,12010700,12010701,12010800,12010801,12011002</t>
  </si>
  <si>
    <t>0052512</t>
  </si>
  <si>
    <t>POLYTHESE-IC NP 12011000,12011001,12011202,12011200,12011402,12011400,12011602</t>
  </si>
  <si>
    <t>0052513</t>
  </si>
  <si>
    <t>POLYTHESE-IC NP 12011600,12011601,12011802,12011800,12011801,12012002,12012000</t>
  </si>
  <si>
    <t>0052514</t>
  </si>
  <si>
    <t>POLYTHESE-IC NP 12012001,12012202,12012200,12012201,12012402,12012400,12012401</t>
  </si>
  <si>
    <t>0052515</t>
  </si>
  <si>
    <t>POLYTHESE-IC NP 12012602,12012600,12012601,12012802,12012800,12012801</t>
  </si>
  <si>
    <t>0052516</t>
  </si>
  <si>
    <t>POLYTHESE-IC S KOLAGENEM NP 12021206,12021407,12021608,12021809,12022010</t>
  </si>
  <si>
    <t>0052517</t>
  </si>
  <si>
    <t>POLYTHESE-IC S KOLAGENEM NP 12022211,12022412</t>
  </si>
  <si>
    <t>0052518</t>
  </si>
  <si>
    <t>POLYTHESE-IC KOLAGEN NP 13013002,13013000,13013001,13013202,13013200,13013201</t>
  </si>
  <si>
    <t>0052519</t>
  </si>
  <si>
    <t>POLYTHESE-IC KOLAGEN NP 13013402,13013400,13013401,13013600,13013601,13013800</t>
  </si>
  <si>
    <t>0052520</t>
  </si>
  <si>
    <t>POLYTHESE-IC KOLAGEN NP 13013800,13013002,13013000,13013001,13013202,13013200</t>
  </si>
  <si>
    <t>0052521</t>
  </si>
  <si>
    <t>POLYTHESE-IC KOLAGEN NP 13013201,13013402,13013400,13013401,13013600,13013601</t>
  </si>
  <si>
    <t>0052522</t>
  </si>
  <si>
    <t>POLYTHESE-IC S KOLAGENEM NP 13013800,13013801</t>
  </si>
  <si>
    <t>0052523</t>
  </si>
  <si>
    <t>POLYTHESE-IC PTB 2410,PTB 2408,PTB 2610,PTB 2608,PTB 2810,PTB 2808,PTB 3010</t>
  </si>
  <si>
    <t>0052524</t>
  </si>
  <si>
    <t>POLYTHESE-IC PTB 3008,PTB 3210,PTB 3208,PTB 3410,PTB 3408,PTB 3610</t>
  </si>
  <si>
    <t>0052525</t>
  </si>
  <si>
    <t>POLYTHESE-IC PTB3608,PTB3810,PTB3808</t>
  </si>
  <si>
    <t>0052526</t>
  </si>
  <si>
    <t>POLYTHESE-IC PAR221088,PAR241088,PAR261088,PAR281088,PAR301088,PAR341088</t>
  </si>
  <si>
    <t>0052527</t>
  </si>
  <si>
    <t>POLYTHESE-IC PAR22108810,PAR24108810,PAR26108810,PAR28108810,PAR30108810</t>
  </si>
  <si>
    <t>0052528</t>
  </si>
  <si>
    <t>POLYTHESE-IC PAR32108810,PAR34108810</t>
  </si>
  <si>
    <t>0052529</t>
  </si>
  <si>
    <t>KATETR EMBOLEKTOMICKÝ</t>
  </si>
  <si>
    <t>CEM402-CEM406,CEM602,CEM803-CEM808</t>
  </si>
  <si>
    <t>0052530</t>
  </si>
  <si>
    <t>SHUNT KAROTICKÝ</t>
  </si>
  <si>
    <t>SC200, SC300</t>
  </si>
  <si>
    <t>0052531</t>
  </si>
  <si>
    <t>ZÁPLATA CÉVNÍ</t>
  </si>
  <si>
    <t>PA06075,PA08075,PA10075,PR06075,PR08075,PR10075,PR14075</t>
  </si>
  <si>
    <t>0052532</t>
  </si>
  <si>
    <t>PR20120</t>
  </si>
  <si>
    <t>0052533</t>
  </si>
  <si>
    <t>KATETR URETERÁLNÍ DILATAČNÍ,SADA U-076000</t>
  </si>
  <si>
    <t>U-076000</t>
  </si>
  <si>
    <t>0052534</t>
  </si>
  <si>
    <t>KATETR URETERÁLNÍ DILATAČNÍ U-0760</t>
  </si>
  <si>
    <t>U-076006,08,09,10,11,12,14,16,18</t>
  </si>
  <si>
    <t>0052536</t>
  </si>
  <si>
    <t>U-076606,08,09,10,11,12,14,16,18</t>
  </si>
  <si>
    <t>0052537</t>
  </si>
  <si>
    <t>KATETR URETERÁLNÍ DILATAČNÍ BALONKOVÝ COOK SADA</t>
  </si>
  <si>
    <t>U-077015,U-077018,U-077122 077015</t>
  </si>
  <si>
    <t>0052538</t>
  </si>
  <si>
    <t>PORT IMPLANTABILNÍ</t>
  </si>
  <si>
    <t>POLYSITE 4000, TITANOVÝ 4008,4108,4017,4117</t>
  </si>
  <si>
    <t>0052542</t>
  </si>
  <si>
    <t>KATETR URETERÁLNÍ DILATAČNÍ BALONKOVÝ SADA 078354</t>
  </si>
  <si>
    <t>U-078354,U-078342</t>
  </si>
  <si>
    <t>0052543</t>
  </si>
  <si>
    <t>KATETR URETHRÁLNÍ DILATAČNÍ BALONKOVÝ ATRAUMATICKÝ</t>
  </si>
  <si>
    <t>U-078389 078389</t>
  </si>
  <si>
    <t>0052545</t>
  </si>
  <si>
    <t>KATETR URETHRÁLNÍ DILATAČNÍ BALONKOVÝ PO VODIČI</t>
  </si>
  <si>
    <t>U-078389-OW 078389-OW</t>
  </si>
  <si>
    <t>0052546</t>
  </si>
  <si>
    <t>KATETR URETERÁLNÍ DILATAČNÍ BALONKOVÝ OMEGA SADA</t>
  </si>
  <si>
    <t>U-078411,U-078481,U-078681 078411</t>
  </si>
  <si>
    <t>0052547</t>
  </si>
  <si>
    <t>U-078650,54,60,64,66,70,74 078650</t>
  </si>
  <si>
    <t>0052553</t>
  </si>
  <si>
    <t>KATETR URETERÁLNÍ DILATAČNÍ TFE,SADA U-076600</t>
  </si>
  <si>
    <t>U-076600</t>
  </si>
  <si>
    <t>0052555</t>
  </si>
  <si>
    <t>KATETR URETERÁLNÍ DILATAČNÍ BALONKOVÝ SADA</t>
  </si>
  <si>
    <t>U-079746-A,U-079764-A,U-079766-A 079646-A</t>
  </si>
  <si>
    <t>0052556</t>
  </si>
  <si>
    <t>KATETR URETERÁLNÍ DILATAČNÍ PŘÍSTUP.U-FUS-09/12,14</t>
  </si>
  <si>
    <t>U-FUS/0020/28,35,55</t>
  </si>
  <si>
    <t>0052558</t>
  </si>
  <si>
    <t>U-079746-MT,U-079764-MT,U-079766-MT 079646-MT</t>
  </si>
  <si>
    <t>0052559</t>
  </si>
  <si>
    <t>KATETR CYSTOSTOMICKÝ COOK SADA 083308</t>
  </si>
  <si>
    <t>U-083308,083310,083312</t>
  </si>
  <si>
    <t>0052560</t>
  </si>
  <si>
    <t>POLYSITE 4000, TITANOVÝ 4008 ISP,4108 ISP,4017 ISP,4117 ISP</t>
  </si>
  <si>
    <t>0052563</t>
  </si>
  <si>
    <t>KATETR SUPRAPUBICKÝ COOK-COPE LOOP U-085412</t>
  </si>
  <si>
    <t>U-085412</t>
  </si>
  <si>
    <t>0052564</t>
  </si>
  <si>
    <t>POLYSITE 3000, TITANOVÝ 3007,3107,3017,3117,3008,3108</t>
  </si>
  <si>
    <t>0052565</t>
  </si>
  <si>
    <t>POLYSITE 3000, TITANOVÝ 3007 ISP,3107 ISP,3017 ISP,3117 ISP,3008 ISP,3108 ISP</t>
  </si>
  <si>
    <t>0052566</t>
  </si>
  <si>
    <t>POLYSITE 2000, TITANOVÝ 2005,2015,2115,2016,2116,2007,2107</t>
  </si>
  <si>
    <t>0052567</t>
  </si>
  <si>
    <t>KATETR UCHOPOVACÍ TRIPOD CAPTURA 112212</t>
  </si>
  <si>
    <t>U-112212-UDH-90-2.5(3.0),112212-UDH-115-2.5(3.0)</t>
  </si>
  <si>
    <t>0052572</t>
  </si>
  <si>
    <t>STENT PERIFERNÍ URETERÁLNÍ,ČERNÝ SILIKON,SET</t>
  </si>
  <si>
    <t>U-1336(7,8)20,22,24,26,28,30;MĚKKÝ STENT,VODIČ A POZICIONÉR</t>
  </si>
  <si>
    <t>0052574</t>
  </si>
  <si>
    <t>STENT PERIFERNÍ URETERÁLNÍ,SILIKON</t>
  </si>
  <si>
    <t>U-133720,133722,133724,133726,133728,133730</t>
  </si>
  <si>
    <t>0052578</t>
  </si>
  <si>
    <t>KATETR URETERÁLNÍ MULTIDLOUHÝ SILIKON U-135520</t>
  </si>
  <si>
    <t>U-135520,135620,135720,135820,135352,135632,135732,135832</t>
  </si>
  <si>
    <t>0052579</t>
  </si>
  <si>
    <t>STENT PERIFERNÍ URETERÁLNÍ MULTIDLOUHÝ,SILIKON</t>
  </si>
  <si>
    <t>U-135520-B,135620-B,135720-B,135820-B,135352-B,135632-B,135732-B,135832-B 135520</t>
  </si>
  <si>
    <t>0052584</t>
  </si>
  <si>
    <t>POLYSITE 2000, TITANOVÝ 2005ISP,2015ISP,2105ISP,2115ISP,2016ISP,2116ISP</t>
  </si>
  <si>
    <t>0052585</t>
  </si>
  <si>
    <t>POLYSITE 2000, TITANOVÝ 200 ISP,2107ISP</t>
  </si>
  <si>
    <t>0052586</t>
  </si>
  <si>
    <t>POLYSITE 1000, TITANOVÝ 1001IS,1001ISP,1007IS,1007ISP,1030IS,1030ISP,1031IS</t>
  </si>
  <si>
    <t>0052587</t>
  </si>
  <si>
    <t>POLYSITE 1000, TITANOVÝ 1031ISP,1040ISP</t>
  </si>
  <si>
    <t>0052603</t>
  </si>
  <si>
    <t>KATETR URETERÁLNÍ ENDO-SOF DOUBLE PIGTAIL SADA U-D</t>
  </si>
  <si>
    <t>U-DPSCI-05/06,07/0022 AŽ 28</t>
  </si>
  <si>
    <t>0052605</t>
  </si>
  <si>
    <t>STENT URETERÁLNÍ POLYURETAN,UNIVERSA SOFT,SET</t>
  </si>
  <si>
    <t>U-USI-5(6,7,8)12-30;STENT,VODIČ A POZICIONÉR,PULROČNÍ</t>
  </si>
  <si>
    <t>0052606</t>
  </si>
  <si>
    <t>STENT URETERÁLNÍ POLYURETAN,UNIVERSA SOFT</t>
  </si>
  <si>
    <t>U-USI-5(6,7,8)12-30-B;STENT PULROČNÍ</t>
  </si>
  <si>
    <t>0052607</t>
  </si>
  <si>
    <t>STENT URETERÁLNÍ POLYURETAN, UNIVERSA SOFT,MULTILENGTH SET</t>
  </si>
  <si>
    <t>U-USI-5(6,7,8)00;STENT MULTILENGTH 22-32CM,VODIČ A POZICIONÉR,PULROČNÍ</t>
  </si>
  <si>
    <t>0052611</t>
  </si>
  <si>
    <t>U-349522-B,349524-B,349526-B,349528-B</t>
  </si>
  <si>
    <t>0052612</t>
  </si>
  <si>
    <t>U-349622,349624,349626,349628</t>
  </si>
  <si>
    <t>0052615</t>
  </si>
  <si>
    <t>U-349722-B,349724-B,349726-B,349728-B</t>
  </si>
  <si>
    <t>0052616</t>
  </si>
  <si>
    <t>KATETR URETERÁLNÍ SILIKON GREENE SADA 435520</t>
  </si>
  <si>
    <t>U-435520,435620,435720,435820</t>
  </si>
  <si>
    <t>0052617</t>
  </si>
  <si>
    <t>STENT PERIFERNÍ URETERÁLNÍ GREENE,SILIKON</t>
  </si>
  <si>
    <t>U-435520-B,435620-B,435720-B,435820-B</t>
  </si>
  <si>
    <t>0052632</t>
  </si>
  <si>
    <t>VODIČ STANDARD UROLOGICKÝ U-628133</t>
  </si>
  <si>
    <t>U-625433,628133,413,433,635413,638113,638413</t>
  </si>
  <si>
    <t>0052634</t>
  </si>
  <si>
    <t>VODIČ STANDARD UROLOGICKÝ U-628403</t>
  </si>
  <si>
    <t>U-628123,403,423,U-632401,635102,401,403,638102,103,121,123,401,402,403,421,423</t>
  </si>
  <si>
    <t>0052635</t>
  </si>
  <si>
    <t>VODIČ STANDARD UROLOGICKÝ U-628200</t>
  </si>
  <si>
    <t>U-628200,400</t>
  </si>
  <si>
    <t>0052636</t>
  </si>
  <si>
    <t>VODIČ STANDARD UROLOGICKÝ SLIZÁK U-628403-SC</t>
  </si>
  <si>
    <t>U-628403,632401,632403,635102,635401,635403,635433,638102,638103,638121-SC</t>
  </si>
  <si>
    <t>0052637</t>
  </si>
  <si>
    <t>VODIČ STANDARD PEVNÉ JÁDRO UROLOGICKÝ SLIZÁK</t>
  </si>
  <si>
    <t>U-628404,632404,635404,638404-SC U-628404-SC</t>
  </si>
  <si>
    <t>0052638</t>
  </si>
  <si>
    <t>VODIČ STANDARD PEVNÉ JÁDRO UROLOGICKÝ U-638414</t>
  </si>
  <si>
    <t>U-628414,632414,638414</t>
  </si>
  <si>
    <t>0052639</t>
  </si>
  <si>
    <t>VODIČ COPE MANDRIL VÝMĚNNÝ UROLOGICKÝ U-632248</t>
  </si>
  <si>
    <t>U-632248,632848,635948,635448,645448</t>
  </si>
  <si>
    <t>0052640</t>
  </si>
  <si>
    <t>VODIČ STANDARD UROLOGICKÝ U-632403</t>
  </si>
  <si>
    <t>U-632403,638400,638403</t>
  </si>
  <si>
    <t>0052646</t>
  </si>
  <si>
    <t>VODIČ HYDROFILNÍ ROADRUNNER U-RR-LPC</t>
  </si>
  <si>
    <t>U-635440-RR-LPC,635442-RR-LPC,638440-RR-LPC,638442-RR-LPC</t>
  </si>
  <si>
    <t>0052654</t>
  </si>
  <si>
    <t>VODIČ HEAVY DUTY UROLOGICKÝ SLIZÁK U-635883-SC</t>
  </si>
  <si>
    <t>U-635883-SC,638483-SC</t>
  </si>
  <si>
    <t>0052655</t>
  </si>
  <si>
    <t>VODIČ STANDARD PEVNÉ JÁDRO UROLOGICKÝ U-638404</t>
  </si>
  <si>
    <t>U-638104,404</t>
  </si>
  <si>
    <t>0052658</t>
  </si>
  <si>
    <t>VODIČ STANDARD UROLOGICKÝ SLIZÁK U-638200-SC</t>
  </si>
  <si>
    <t>U-638200(202,400,401,402,403,433)-SC</t>
  </si>
  <si>
    <t>0052661</t>
  </si>
  <si>
    <t>VODIČ HEAVY DUTY UROLOGICKÝ U-638453</t>
  </si>
  <si>
    <t>U-638453</t>
  </si>
  <si>
    <t>0052662</t>
  </si>
  <si>
    <t>VODIČ AMPLATZ STIFF UROLOGICKÝ U-638455</t>
  </si>
  <si>
    <t>U-638455</t>
  </si>
  <si>
    <t>0052669</t>
  </si>
  <si>
    <t>VODIČ STANDARD PEVNÉ JÁDRO HEAVY DUTY UROLOGICKÝ</t>
  </si>
  <si>
    <t>U-638854 U-638854</t>
  </si>
  <si>
    <t>0052676</t>
  </si>
  <si>
    <t>VODIČ COONS-BENTSON POHYBLIVÉ JÁDRO UROL. SLIZÁK</t>
  </si>
  <si>
    <t>U-735496,738496-SC U-735496-SC</t>
  </si>
  <si>
    <t>0052677</t>
  </si>
  <si>
    <t>VODIČ POHYBLIVÉ JÁDRO UROLOGICKÝ SLIZÁK</t>
  </si>
  <si>
    <t>U-738403-SC U-738403-SC</t>
  </si>
  <si>
    <t>0052678</t>
  </si>
  <si>
    <t>VODIČ SOS PRO APLIKACI KONTRASTU UROLOGICKÝ</t>
  </si>
  <si>
    <t>U-738410 U-738410</t>
  </si>
  <si>
    <t>0052679</t>
  </si>
  <si>
    <t>VODIČ POHYBLIVÉ JÁDRO UROLOGICKÝ U-738413</t>
  </si>
  <si>
    <t>U-738413</t>
  </si>
  <si>
    <t>0052681</t>
  </si>
  <si>
    <t>VODIČ AMPLATZ EXTRA STIFF UROLOGICKÝ U-838455</t>
  </si>
  <si>
    <t>U-838455</t>
  </si>
  <si>
    <t>0052683</t>
  </si>
  <si>
    <t>VODIČ OBOUSTRANNĚ FLEXIBILNÍ UROLOGICKÝ U-938413</t>
  </si>
  <si>
    <t>U-938413</t>
  </si>
  <si>
    <t>0052684</t>
  </si>
  <si>
    <t>STENT PERIFERNÍ URETERÁLNÍ KWART AQ,SADA U-AQ,POLYURET.S HYDROF.POLYM.</t>
  </si>
  <si>
    <t>U-AQ-0035(36,37,38)18(20,22,24,26,28,30)</t>
  </si>
  <si>
    <t>0052690</t>
  </si>
  <si>
    <t>POLYSITE 1000, TITANOVÝ 1001,1004,1007,1030,1031,1040</t>
  </si>
  <si>
    <t>0052691</t>
  </si>
  <si>
    <t>VODIČ HYDROFILNÍ ROADRUNNER RFPC,RLPC,RPC</t>
  </si>
  <si>
    <t>RFPC,RLPC,RPC-35,38-145,180</t>
  </si>
  <si>
    <t>0052694</t>
  </si>
  <si>
    <t>KATETR DRENÁŽNÍ VÝMĚNNÝ UA-HPD2</t>
  </si>
  <si>
    <t>UA5.0(6.0)-38-25-P-6S-HPD2</t>
  </si>
  <si>
    <t>0052695</t>
  </si>
  <si>
    <t>KATETR DRENÁŽNÍ VÝMĚNNÝ UA-HPD1</t>
  </si>
  <si>
    <t>UA7.0(8.0)-38-25-P-6S-HPD1</t>
  </si>
  <si>
    <t>0052704</t>
  </si>
  <si>
    <t>ULT-VEŠKERÉ MODIFIKACE</t>
  </si>
  <si>
    <t>0052711</t>
  </si>
  <si>
    <t>KATETR NEFROSTOMICKÝ ULTRATHANE SADA UNCL</t>
  </si>
  <si>
    <t>UNCL-8.5,UNCL-10.2,UNCL-12.0,UNCL-14.0</t>
  </si>
  <si>
    <t>0052712</t>
  </si>
  <si>
    <t>KATETR NEFROSTOMICKÝ ULTRATHANE SADA UNCL-NPAS</t>
  </si>
  <si>
    <t>UNCL-8.5-NPAS,UNCL-10.2-NPAS,UNCL-12.0-NPAS,UNCL-14.0-NPAS</t>
  </si>
  <si>
    <t>0052715</t>
  </si>
  <si>
    <t>KATETR NEFROSTOMICKÝ ULTRATHANE SADA UTN</t>
  </si>
  <si>
    <t>UTN-8.5,UTN-10.2,UTN-12.0,UTN-14.0</t>
  </si>
  <si>
    <t>0052716</t>
  </si>
  <si>
    <t>KATETR NEFROSTOMICKÝ ULTRATHANE SADA UTN-NPAS</t>
  </si>
  <si>
    <t>UTN-8.5-NPAS,UTN-10.2-NPAS,UTN-12.0-NPAS,UTN-14.0-NPAS</t>
  </si>
  <si>
    <t>0052718</t>
  </si>
  <si>
    <t>ZAVADĚČ-ANGIOGRAPHY INTRODUCER KIT-CLI</t>
  </si>
  <si>
    <t>496035-38-5,6,7,8FR,BEZ VODIČE</t>
  </si>
  <si>
    <t>MME</t>
  </si>
  <si>
    <t>0052719</t>
  </si>
  <si>
    <t>496005-09-5,6,7,8,9FR,.038/50 VODIČ</t>
  </si>
  <si>
    <t>0052721</t>
  </si>
  <si>
    <t>ZAVADĚČ-ANGIOGRAPHY INTRODUCER KIT-CLI PEDIATRIC</t>
  </si>
  <si>
    <t>496064-67-4,5,6,7FR,.021,.025,.032 VODIČ</t>
  </si>
  <si>
    <t>0052723</t>
  </si>
  <si>
    <t>ZAVADĚČ-SPECIALTY INTRODUCER KIT-E-P-ONE PIECE</t>
  </si>
  <si>
    <t>496455-58-5,6,7,8FR,.038 S DRÁTEM</t>
  </si>
  <si>
    <t>0052725</t>
  </si>
  <si>
    <t>ZAVADĚČ-SPECIALTY INTRODUCER KIT-E-P-TUOHY BORST</t>
  </si>
  <si>
    <t>496475-78-5,6,7,8FR,.038 S DRÁTEM</t>
  </si>
  <si>
    <t>0052734</t>
  </si>
  <si>
    <t>ZAVADĚČ-LONG SHEAT INTRODUCER LSI</t>
  </si>
  <si>
    <t>490005-5FR,06-6FR,07-7FR,08-8FR,09-9FR,27-7FR,28-8FR,29-9FR,VŠECHNY 23CM</t>
  </si>
  <si>
    <t>0052736</t>
  </si>
  <si>
    <t>VODIČ-ARGON PTFE COATED ORIGINAL GUIDEWIRES</t>
  </si>
  <si>
    <t>39XXXX-.021,.025,.028,.032,.035,.038,125CM,150CM,200CM,260CM,RUZNÉ HROTY</t>
  </si>
  <si>
    <t>0052737</t>
  </si>
  <si>
    <t>VODIČ-ARGON PTFE COATED CLASSIC GUIDEWIRES</t>
  </si>
  <si>
    <t>38XXXX-.035,.038,100CM,125CM,150CM,175CM,200CM,220CM,260CM,3MMJ HROT</t>
  </si>
  <si>
    <t>0052738</t>
  </si>
  <si>
    <t>VODIČ-ARGON PTFE COATED FLEXIBLE GUIDEWIRES</t>
  </si>
  <si>
    <t>393282,84-.035,.038,150CM,3MMJ HROT</t>
  </si>
  <si>
    <t>0052739</t>
  </si>
  <si>
    <t>VODIČ-ARGON PTFE COATED SPECIALTY GUIDEWIRES</t>
  </si>
  <si>
    <t>39XXXX-.035,.038,150CM,180CM,RUZNÉ HROTY</t>
  </si>
  <si>
    <t>0052751</t>
  </si>
  <si>
    <t>POLYSITE 1000, TITANOVÝ 1002,1017,1019,1020,1016</t>
  </si>
  <si>
    <t>0052758</t>
  </si>
  <si>
    <t>SADA LIGAČNÍ - JÍCNOVÝ 4 GUMIČKY - VČETNĚ APLIKÁTORU - MULTIBAND</t>
  </si>
  <si>
    <t>MBL-4</t>
  </si>
  <si>
    <t>0052759</t>
  </si>
  <si>
    <t>SADA LIGAČNÍ - JÍCNOVÝ 10 GUMIČEK - VČETNĚ APLIKÁTORU - MULTIBAND</t>
  </si>
  <si>
    <t>MBL-10</t>
  </si>
  <si>
    <t>0052782</t>
  </si>
  <si>
    <t>DRÁT VODĺCĺ (DIAGNOSTICKÝ-PTCA) HI-TORQUE</t>
  </si>
  <si>
    <t>DÉL.190-300CM,22XXXM(J)H(J)(901)(903),1000415(RULER)</t>
  </si>
  <si>
    <t>0052789</t>
  </si>
  <si>
    <t>PROTÉZA CÉVNÍ PTFE EDWARDS-STANDARD,TENKOSTĚNNÁ</t>
  </si>
  <si>
    <t>PRŮMĚR 5,6,7 MM, DÉLKA 10 CM R05010,R06010,R07010,T05010</t>
  </si>
  <si>
    <t>0052790</t>
  </si>
  <si>
    <t>PROTÉZA CÉVNÍ PTFE EDWARDS-STANDARD</t>
  </si>
  <si>
    <t>PRŮMĚR 5,6,7 MM, DÉLKA 20 CM R06020,R05020,R07020</t>
  </si>
  <si>
    <t>0052791</t>
  </si>
  <si>
    <t>PRŮMĚR 5,6,7 MM, DÉLKA 50 CM R05050,R06050,R07050</t>
  </si>
  <si>
    <t>0052792</t>
  </si>
  <si>
    <t>PRŮMĚR 5,6,7MM,DÉLKA 50CM,CENTR.SPRIR.VYZT.R05050CS5,R06050C,R06050CS5,R07050CS</t>
  </si>
  <si>
    <t>0052793</t>
  </si>
  <si>
    <t>PROTÉZA CÉVNÍ PTFE EDWARDS-STANDARD KONICKÁ</t>
  </si>
  <si>
    <t>PRŮMĚR 4-7MM,DÉL.40,45,50CM RS47050,RS4750CS5,QT47040,QT4745CS5,QT47045CS,QT4..</t>
  </si>
  <si>
    <t>0052795</t>
  </si>
  <si>
    <t>PRŮMĚR 5,6,7 MM, DÉLKA 80 CM R05080,R06080,R07080</t>
  </si>
  <si>
    <t>0052796</t>
  </si>
  <si>
    <t>PROTÉZA CÉVNÍ PTFE EDWARDS-STANDARD R08020</t>
  </si>
  <si>
    <t>PRŮMĚR 8MM, DÉLKA 20CM</t>
  </si>
  <si>
    <t>0052797</t>
  </si>
  <si>
    <t>PROTÉZA CÉVNÍ PTFE EDWARDS-STANDARD R08050</t>
  </si>
  <si>
    <t>PRŮMĚR 8MM, DÉLKA 50CM</t>
  </si>
  <si>
    <t>0052798</t>
  </si>
  <si>
    <t>PROTÉZA CÉVNÍ PTFE EDWARDS-STANDARD R08080</t>
  </si>
  <si>
    <t>PRŮMĚR 8MM, DÉLKA 80CM</t>
  </si>
  <si>
    <t>0052799</t>
  </si>
  <si>
    <t>PROTÉZA CÉVNÍ PTFE EDWARDS-STANDARD R10080</t>
  </si>
  <si>
    <t>PRŮMĚR 10MM, DÉLKA 80CM</t>
  </si>
  <si>
    <t>0052800</t>
  </si>
  <si>
    <t>PROTÉZA CÉVNÍ PTFE EDWARDS-TENKOSTĚNNÁ</t>
  </si>
  <si>
    <t>PRŮMĚR 5,6,7 MM, DÉLKA 20 CM T05020,T06020,T07020</t>
  </si>
  <si>
    <t>0052801</t>
  </si>
  <si>
    <t>PRŮMĚR 5,6,7 MM, DÉLKA 50 CM T05050,T06050,T07050</t>
  </si>
  <si>
    <t>0052802</t>
  </si>
  <si>
    <t>PRŮMĚR 5,6,7 MM, DÉLKA 80 CM T05080,T06080,T07080</t>
  </si>
  <si>
    <t>0052804</t>
  </si>
  <si>
    <t>PROTÉZA CÉVNÍ PTFE EDWARDS-TENKOSTĚNNÁ T08050</t>
  </si>
  <si>
    <t>0052805</t>
  </si>
  <si>
    <t>PROTÉZA CÉVNÍ PTFE EDWARDS-TENKOSTĚNNÁ T08080</t>
  </si>
  <si>
    <t>0052807</t>
  </si>
  <si>
    <t>PRŮMĚR 5,6,7 MM, DÉLKA 50 CM, SPIRÁLOVITĚ VYZTUŽ.R05050C50,R06050C50,R07050C50</t>
  </si>
  <si>
    <t>0052808</t>
  </si>
  <si>
    <t>PRŮMĚR 5,6,7MM,DÉL.80CM,SPIRÁLOVITĚ VYZTUŽENÁ R05080C80,R06080C80,R07080C80</t>
  </si>
  <si>
    <t>0052809</t>
  </si>
  <si>
    <t>PROTÉZA CÉVNÍ PTFE EDWARDS-STANDARD R08050C50</t>
  </si>
  <si>
    <t>PRŮMĚR 8MM, DÉLKA 50CM, SPIRÁLOVITĚ VYZTUŽENÁ</t>
  </si>
  <si>
    <t>0052810</t>
  </si>
  <si>
    <t>PROTÉZA CÉVNÍ PTFE EDWARDS-STANDARD R08080C80</t>
  </si>
  <si>
    <t>PRŮMĚR 8MM, DÉLKA 80CM, SPIRÁLOVITĚ VYZTUŽENÁ</t>
  </si>
  <si>
    <t>0052811</t>
  </si>
  <si>
    <t>PROTÉZA CÉVNÍ PTFE EDWARDS-STANDARD R10080C80</t>
  </si>
  <si>
    <t>PRŮMĚR 10MM, DÉLKA 80CM, SPIRÁLOVITĚ VYZTUŽENÁ</t>
  </si>
  <si>
    <t>0052812</t>
  </si>
  <si>
    <t>PRŮMĚR 5,6,7MM,DÉL.50CM,SPIRÁLOVITĚ VYZTUŽENÁ T05050C50,T06050C50,T07050C50</t>
  </si>
  <si>
    <t>0052813</t>
  </si>
  <si>
    <t>PRŮMĚR 5,6,7MM,DÉL.80CM,SPIRÁLOVITĚ VYZTUŽENÁ T05080C80,T06080C80,T07080C80</t>
  </si>
  <si>
    <t>0052814</t>
  </si>
  <si>
    <t>PROTÉZA CÉVNÍ PTFE EDWARDS-TENKOSTĚNNÁ T08050C50</t>
  </si>
  <si>
    <t>0052815</t>
  </si>
  <si>
    <t>PROTÉZA CÉVNÍ PTFE EDWARDS-TENKOSTĚNNÁ T08080C80</t>
  </si>
  <si>
    <t>0052816</t>
  </si>
  <si>
    <t>PRŮMĚR 10MM DÉLKA 80CM, SPIRÁLOVITĚ VYZTUŽENÁ T10080C80,GR74070</t>
  </si>
  <si>
    <t>0052821</t>
  </si>
  <si>
    <t>KOMORA PROMÝV. 225 ML, ODPAD. A RETRANSF. VAK A SET HADIČEK; 00263-00,CSE-P-225</t>
  </si>
  <si>
    <t>0052826</t>
  </si>
  <si>
    <t>SET SACÍ - HADICE; 00208-00, HAR-A-1000</t>
  </si>
  <si>
    <t>0052827</t>
  </si>
  <si>
    <t>CHLOPEŇ SRDEČNÍ AORTÁLNÍ FITLINE BI ICV0059,60,61,62,63,64,65</t>
  </si>
  <si>
    <t>AORTÁLNÍ, SIZES 19,21,23,25,27,29,31</t>
  </si>
  <si>
    <t>0052828</t>
  </si>
  <si>
    <t>CHLOPEŇ SRDEČNÍ MITRÁLNÍ FITLINE BI ICV0066,67,68,69,70,71-73</t>
  </si>
  <si>
    <t>MITRÁLNÍ, SIZES 19,21,23,25,27,29,31,33</t>
  </si>
  <si>
    <t>0052831</t>
  </si>
  <si>
    <t>OXYGENÁTOR KAPILÁRNÍ HILITE</t>
  </si>
  <si>
    <t>MEDOS-HILITE 7000</t>
  </si>
  <si>
    <t>MEO</t>
  </si>
  <si>
    <t>0052832</t>
  </si>
  <si>
    <t>STENT PERIFERNÍ URETERÁLNÍ OPTIPUR,POLYURETAN</t>
  </si>
  <si>
    <t>OPT-3034,3033-XXXX</t>
  </si>
  <si>
    <t>0052833</t>
  </si>
  <si>
    <t>STENT PERIFERNÍ URETERÁLNÍ OPTIMED,POLYURETAN</t>
  </si>
  <si>
    <t>OPT-URETERAL STENT SET 3041/3042/3043/3044/3063/3064/3067/3068-XXXX</t>
  </si>
  <si>
    <t>0052834</t>
  </si>
  <si>
    <t>OPT-URETERAL STENT SET 3003/3004/3007/3008/3014/3071/3072/3074-XXXX</t>
  </si>
  <si>
    <t>0052835</t>
  </si>
  <si>
    <t>STENT PERIFERNÍ URETERÁLNÍ PEDIATRICKÝ OPTISOFT,POLYURETAN</t>
  </si>
  <si>
    <t>OPT-3001-XXXX</t>
  </si>
  <si>
    <t>0052837</t>
  </si>
  <si>
    <t>STENT PERIFERNÍ URETERÁLNÍ OPTISOFT,POLYURETAN</t>
  </si>
  <si>
    <t>OPT-3016-XXXX,SET OPTISORT EXTRA SILNÝCH STENTŮ</t>
  </si>
  <si>
    <t>0052838</t>
  </si>
  <si>
    <t>STENT PERIFERNÍ URETERÁLNÍ URINARY DIVERSION OPTIPUR,POLYURETAN</t>
  </si>
  <si>
    <t>OPT-3037,3038-XXXX</t>
  </si>
  <si>
    <t>0052840</t>
  </si>
  <si>
    <t>STENT PERIFERNÍ URETERÁLNÍ URINARY DIVERSION OPTISOFT,POLYURETAN</t>
  </si>
  <si>
    <t>OPT-3007,3008-XXXX</t>
  </si>
  <si>
    <t>0052846</t>
  </si>
  <si>
    <t>STENT PERIFERNÍ URETERÁLNÍ STEERABLE OPTISOFT,POLYURETAN</t>
  </si>
  <si>
    <t>OPT-3011,3012-XXXX</t>
  </si>
  <si>
    <t>0052847</t>
  </si>
  <si>
    <t>SET DRENÁŽNÍ PRO ABSCESY/CYSTY LEDVIN</t>
  </si>
  <si>
    <t>OPT-MODEL ABSCES DRAINAGE SET J-TIP</t>
  </si>
  <si>
    <t>0052848</t>
  </si>
  <si>
    <t>OPT-MODEL ABSCES DRAINAGE SET PIGTAIL</t>
  </si>
  <si>
    <t>0052852</t>
  </si>
  <si>
    <t>SET DRENÁŽNÍ UNIVERZÁLNÍ</t>
  </si>
  <si>
    <t>OPT-MODEL UNIVERSAL DRAINAGE SET SELDINGER TECHNIQUE</t>
  </si>
  <si>
    <t>0052853</t>
  </si>
  <si>
    <t>OPT-MODEL UNIVERSAL DRAINAGE SET BASKET TYPE-SELDINGER TECHNIQUE</t>
  </si>
  <si>
    <t>0052854</t>
  </si>
  <si>
    <t>SET NEFROSTOMICKÝ</t>
  </si>
  <si>
    <t>OPT-MODEL NEPHROSTOMY SET-SELDINGER TECHNIQUE-US CUT</t>
  </si>
  <si>
    <t>0052855</t>
  </si>
  <si>
    <t>OPT-MODEL NEPHROSTOMY SET-SELDINGER TECHNIQUE-US CUT LOOP CATHETER</t>
  </si>
  <si>
    <t>0052856</t>
  </si>
  <si>
    <t>OPT-MODEL NEPHROSTOMY SET-SELDINGER TECHNIQUE-US CUT BASKET TYPE</t>
  </si>
  <si>
    <t>0052857</t>
  </si>
  <si>
    <t>OPT-MODEL NEPHROSTOMY SET-SELDINGER TECHNIQUE</t>
  </si>
  <si>
    <t>0052858</t>
  </si>
  <si>
    <t>OPT-MODEL NEPHROSTOMY SET-SELDINGER TECHNIQUE-LOOP CATHETER</t>
  </si>
  <si>
    <t>0052859</t>
  </si>
  <si>
    <t>OPT-MODEL PEDIATRIC NEPHROSTOMY SET</t>
  </si>
  <si>
    <t>0052860</t>
  </si>
  <si>
    <t>0052861</t>
  </si>
  <si>
    <t>STENT PERIFERNÍ URETERÁLNÍ NEFROSTOMICKÝ,POLYURETAN</t>
  </si>
  <si>
    <t>OPT-MODEL SPECIAL NEPHROSTOMY SET</t>
  </si>
  <si>
    <t>0052862</t>
  </si>
  <si>
    <t>OPT-MODEL NEPHROSTOMY DRAINAGE SET DIRECT PUNCTURE PIGTAIL</t>
  </si>
  <si>
    <t>0052863</t>
  </si>
  <si>
    <t>SET PŘÍMÝ PUNKČNÍ</t>
  </si>
  <si>
    <t>OPT-MODEL DIRECT PUNCTURE SET US-CUT</t>
  </si>
  <si>
    <t>0052864</t>
  </si>
  <si>
    <t>OPT-MODEL DIRECT PUNCTURE SET</t>
  </si>
  <si>
    <t>0052865</t>
  </si>
  <si>
    <t>OPT-MODEL DIRECT PUNCTURE SET,LOOP-TECHNIQUE-US-CUT</t>
  </si>
  <si>
    <t>0052867</t>
  </si>
  <si>
    <t>OPT-MODEL DIRECT PUNCTURE SET,SCHULLER TECHNIQUE</t>
  </si>
  <si>
    <t>0052868</t>
  </si>
  <si>
    <t>OPT-MODEL DIRECT PUNCTURE SET,SCHULLER-TECHNIQUE-US-CUT</t>
  </si>
  <si>
    <t>0052870</t>
  </si>
  <si>
    <t>OPT-MODEL DIRECT PUNCTURE SET,SCHULLER-TECHNIQUE-LOOP CATH.-US-CUT</t>
  </si>
  <si>
    <t>0053033</t>
  </si>
  <si>
    <t>ADAPTÉR ELEKTROD KARDIOSTIMULAČNÍCH A 1-A, A 1-B</t>
  </si>
  <si>
    <t>KONEKTOR 5MM NA IS-1, 109343</t>
  </si>
  <si>
    <t>0053034</t>
  </si>
  <si>
    <t>ADAPTÉR ELEKTROD KARDIOSTIMULAČNÍCH A 6-A</t>
  </si>
  <si>
    <t>KONEKTOR 5MM, ELEKTRODA 1.4 - 2.4MM,105252</t>
  </si>
  <si>
    <t>0053036</t>
  </si>
  <si>
    <t>ADAPTÉR ELEKTROD KARDIOSTIMULAČNÍCH UNIVERZÁLNÍ A 1-N</t>
  </si>
  <si>
    <t>NA SPIRÁLU 1.2 - 2.7MM, DÉLKA 11CM, 114316</t>
  </si>
  <si>
    <t>0053039</t>
  </si>
  <si>
    <t>ELEKTRODA STIMULAČNÍ DOČASNÁ TC</t>
  </si>
  <si>
    <t>ELEKTRODA PRO EXTERNÍ STIMULACI, TC-114,115,116, 113514</t>
  </si>
  <si>
    <t>0053048</t>
  </si>
  <si>
    <t>VIKING ŠESTIPOLÁRNÍ 6F 400013-400022, 400118</t>
  </si>
  <si>
    <t>0053049</t>
  </si>
  <si>
    <t>VIKING OSMIPOLÁRNÍ 6F 400023-400029</t>
  </si>
  <si>
    <t>0053050</t>
  </si>
  <si>
    <t>KATETR ELEKTROFYSIOLOGICKÝ DIAGNOSTICKÝ VIKING(INTRAKARD. SNÍM.,STIM.)</t>
  </si>
  <si>
    <t>ŠESTIPOL.5F 400053-400062,DESETIPOL.6F 400030-400036,400070-400076,400096-400107</t>
  </si>
  <si>
    <t>0053053</t>
  </si>
  <si>
    <t>TYP WOVEN 4F ČTYŘPOLÁRNÍ 200150-2001XX</t>
  </si>
  <si>
    <t>0053056</t>
  </si>
  <si>
    <t>ČTYŘPOLÁRNÍ 110 CM 6F A 7F 00294X,00294XP,0066XXP,200203,006792P,006245P</t>
  </si>
  <si>
    <t>0053065</t>
  </si>
  <si>
    <t>TŘÍPOLÁRNÍ 4,5,6,7F 004XXX,004XXXP,200XXX,0028XXP</t>
  </si>
  <si>
    <t>0053068</t>
  </si>
  <si>
    <t>ŠESTIPOLÁRNÍ MAPOVACÍ 2002XX,2002XXE,2005XX,2005XXP</t>
  </si>
  <si>
    <t>0053069</t>
  </si>
  <si>
    <t>ŠESTIPOL.,OSMIPOL.,DESETIPOL.MAPOVACÍ 200XXX, 200XXXP,004XXXP</t>
  </si>
  <si>
    <t>0053080</t>
  </si>
  <si>
    <t>KATETR ELEKTROFYZIOLOGICKÝ DIAGNOSTICKÝ NBIH,GOETZ(DOČASNÁ KARDIOST.)</t>
  </si>
  <si>
    <t>BIPOLÁR.PRO DOČAS.STIM. 057XXX,057XXXP,5,6F 007XXX,007XXXP</t>
  </si>
  <si>
    <t>0053083</t>
  </si>
  <si>
    <t>KATETR ELEKTROFYSIOLOGICKÝ DIAGNOSTICKÝ (INTRAKARDIÁLNí SNÍMÁNÍ,STIM.)</t>
  </si>
  <si>
    <t>BIPOLÁRNÍ ZUCKER 051510P-051513P</t>
  </si>
  <si>
    <t>0053094</t>
  </si>
  <si>
    <t>4,6,8,10 POLARNÍ-DYNAMIC XT,RADIA XT-200XXX,230XXX,2011XX,231007,.009,.116</t>
  </si>
  <si>
    <t>0053197</t>
  </si>
  <si>
    <t>SENSOR K MĚŘENÍ EXTRAKORP.PARC.TLAKU KYSLÍKU</t>
  </si>
  <si>
    <t>TYP 951414 POLYTRODE SENSOR 3/8 953838,TYP 951616 POL.SENS.1/2 951212</t>
  </si>
  <si>
    <t>0053199</t>
  </si>
  <si>
    <t>OXYGENÁTOR - SPOJKA HADICOVÁ</t>
  </si>
  <si>
    <t>STERILNÍ 266XXX,S POSTR.RAMÉN.266XXX</t>
  </si>
  <si>
    <t>0053201</t>
  </si>
  <si>
    <t>STERILNÍ 266520-266880</t>
  </si>
  <si>
    <t>0053202</t>
  </si>
  <si>
    <t>STERILNÍ, UZÁVĚR LUER 288222-288888</t>
  </si>
  <si>
    <t>0053203</t>
  </si>
  <si>
    <t>STERILNÍ, UZÁVĚR LUER 288220-288880</t>
  </si>
  <si>
    <t>0053209</t>
  </si>
  <si>
    <t>OXYGENÁTOR -KANYLA PERFUSNÍ 451800-452800</t>
  </si>
  <si>
    <t>RADIUS TIP</t>
  </si>
  <si>
    <t>0053230</t>
  </si>
  <si>
    <t>KATETR ARTERIÁLNÍ 411052,412052</t>
  </si>
  <si>
    <t>DVOUSTUPŇOVÝ</t>
  </si>
  <si>
    <t>0053231</t>
  </si>
  <si>
    <t>KATETR ARTERIÁLNÍ 411152,412152</t>
  </si>
  <si>
    <t>DVOUSTUPŇOVÝ S KONEKTOREM</t>
  </si>
  <si>
    <t>0053232</t>
  </si>
  <si>
    <t>KATETR ARTERIÁLNÍ 670045,672045</t>
  </si>
  <si>
    <t>0053233</t>
  </si>
  <si>
    <t>KATETR ATRERIÁLNÍ 670145,672145,673152</t>
  </si>
  <si>
    <t>0053234</t>
  </si>
  <si>
    <t>KATETR ARTERIÁLNÍ 670545,675045</t>
  </si>
  <si>
    <t>DVOUSTUPŇOVÝ ZESÍLENÝ</t>
  </si>
  <si>
    <t>0053235</t>
  </si>
  <si>
    <t>KATETR ARTERIÁLNÍ 671545,675145</t>
  </si>
  <si>
    <t>DVOUSTUPŇOVÝ ZESÍLENÝ S KONEKTOREM</t>
  </si>
  <si>
    <t>0053236</t>
  </si>
  <si>
    <t>KATETR ARTERIÁLNÍ 610024-610041</t>
  </si>
  <si>
    <t>ZESÍLENÝ DRÁTEM PRO DOSPĚLÉ, PŘÍMÝ</t>
  </si>
  <si>
    <t>0053237</t>
  </si>
  <si>
    <t>KATETR ARTERIÁLNÍ 620245-620419,680022-682124</t>
  </si>
  <si>
    <t>ZESÍLENÝ DRÁTEM PRO DOSPĚLÉ PRAVOÚHLÝ</t>
  </si>
  <si>
    <t>0053238</t>
  </si>
  <si>
    <t>KATETR ARTERIÁLNÍ 630012-630024</t>
  </si>
  <si>
    <t>ZESÍLENÝ DRÁTEM PRO DĚTI PŘÍMÝ</t>
  </si>
  <si>
    <t>0053239</t>
  </si>
  <si>
    <t>KATETR ARTERIÁLNÍ 640122-640243</t>
  </si>
  <si>
    <t>ZESÍLENÝ DRÁTEM PRO DĚTI PRAVOÚHLÝ</t>
  </si>
  <si>
    <t>0053240</t>
  </si>
  <si>
    <t>KATETR ARTERIÁLNÍ 650012-650024</t>
  </si>
  <si>
    <t>KANYLA PERFUSNÍ ZESÍLENÁ DRÁTEM RADIUS TIP</t>
  </si>
  <si>
    <t>0053241</t>
  </si>
  <si>
    <t>KATETR ARTERIÁLNÍ 660012-660024</t>
  </si>
  <si>
    <t>KANYLA PERFUSNÍ ZESÍLENÁ DRÁTEM PŘÍMÁ S KROUŽKEM</t>
  </si>
  <si>
    <t>0053242</t>
  </si>
  <si>
    <t>KATETR ARTERIÁLNÍ 145012-145024</t>
  </si>
  <si>
    <t>PEDIATRICKÝ PŘÍMÝ</t>
  </si>
  <si>
    <t>0053243</t>
  </si>
  <si>
    <t>KATETR ARTERIÁLNÍ 145122-145243</t>
  </si>
  <si>
    <t>PEDIATRICKÝ PRAVOÚHLÝ</t>
  </si>
  <si>
    <t>0053244</t>
  </si>
  <si>
    <t>OXYGENÁTOR SAFE MICRO A MINI 014010, 017010</t>
  </si>
  <si>
    <t>TYP HOLLOW FIBRE, SAFELINE 017014, 014014, BIOLINE BE-017010, BE-014010</t>
  </si>
  <si>
    <t>0053245</t>
  </si>
  <si>
    <t>OXYGENÁTOR SAFE MICRO A MINI 014020, 017020</t>
  </si>
  <si>
    <t>TYP HF WITH RESERVOIR, W. RES.SF/BIOL. 017024, BE-017020, 014024, BE-014020</t>
  </si>
  <si>
    <t>0053246</t>
  </si>
  <si>
    <t>OXYGENÁTOR-ZÁSOBNÍK K SAFE MICRO 014045</t>
  </si>
  <si>
    <t>VENOUS/CARDIOTOMY RESERVOIR, SAFE MINI 017045</t>
  </si>
  <si>
    <t>0053248</t>
  </si>
  <si>
    <t>OXYGENÁTOR-SONDA TEPLOMĚRNÁ SAFE MICRO</t>
  </si>
  <si>
    <t>KOMPATIBILNÍ S YSI 400 TYP 582055</t>
  </si>
  <si>
    <t>0053251</t>
  </si>
  <si>
    <t>SOUPRAVA PRO ZMĚNU NA HRUDNÍ DRENÁŽ 013050</t>
  </si>
  <si>
    <t>RESERVOIR CONVERSION PACK</t>
  </si>
  <si>
    <t>0053263</t>
  </si>
  <si>
    <t>DRÁT ULTRA SELECT NITINOL GW US1403..07..08..15</t>
  </si>
  <si>
    <t>US 1803..09..16 GW.014,16,18X80,175,220,260,300</t>
  </si>
  <si>
    <t>0053265</t>
  </si>
  <si>
    <t>DRÁT ULTRA SELECT NITINOL GW US1806..18,2512.14.16</t>
  </si>
  <si>
    <t>GW.016,18,25,35X80,175,220,260</t>
  </si>
  <si>
    <t>0053267</t>
  </si>
  <si>
    <t>DRÁT ULTRA SELECT NITINOL GW US2509,2515</t>
  </si>
  <si>
    <t>GW.025X260CM</t>
  </si>
  <si>
    <t>0053268</t>
  </si>
  <si>
    <t>DRÁT ULTRA SELECT NITINOL GW US3501,3502,3503,3504</t>
  </si>
  <si>
    <t>82CMX9CM,145CMX14,9CM,180CMX9CM US3505 260CMX9CM</t>
  </si>
  <si>
    <t>0053272</t>
  </si>
  <si>
    <t>KATETR ELEKTROFYZIOLOGICKÝ DIAGNOSTICKÝ WOVEN (INTRAKARD. SNÍM.,STIM.)</t>
  </si>
  <si>
    <t>ČTYŘPOLÁRNÍ 6F 2005XXP,2000XX,2004XX-2007XX,2001123,200201P,200202,008567</t>
  </si>
  <si>
    <t>0053310</t>
  </si>
  <si>
    <t>SET SUPRAPUBICKÝ PUNKČNÍ CURITY</t>
  </si>
  <si>
    <t>CH10, 3 ML BAL., VÝMĚN.SET, TEPLOT.SENZOR, 5043-02</t>
  </si>
  <si>
    <t>KEN</t>
  </si>
  <si>
    <t>0053311</t>
  </si>
  <si>
    <t>CH10, 3 ML BAL., VÝMĚNNÝ SET, 5042-02</t>
  </si>
  <si>
    <t>0053312</t>
  </si>
  <si>
    <t>CH10, 3 ML BAL., 5040-02</t>
  </si>
  <si>
    <t>0053313</t>
  </si>
  <si>
    <t>CH10, 3 ML BAL., TEPLOT.SENZOR, 5041-02</t>
  </si>
  <si>
    <t>0053315</t>
  </si>
  <si>
    <t>CH12, 5 ML BAL., VÝMĚNNÝ SET, 5044-02</t>
  </si>
  <si>
    <t>0053316</t>
  </si>
  <si>
    <t>CH12, 5 ML BAL., 5046-02</t>
  </si>
  <si>
    <t>0053317</t>
  </si>
  <si>
    <t>CH12, 5 ML BAL., TEPLOT.SENZOR, 5047-02</t>
  </si>
  <si>
    <t>0053318</t>
  </si>
  <si>
    <t>CH14, 5 ML BAL., VÝMĚN.SET, TEPLOT.SENZOR, 5049-02</t>
  </si>
  <si>
    <t>0053319</t>
  </si>
  <si>
    <t>CH14, 5 ML BAL., VÝMĚNNÝ SET, 5048-02</t>
  </si>
  <si>
    <t>0053358</t>
  </si>
  <si>
    <t>KATETR ANGIOGRAFICKÝ SLIP-CATH HYDROFILNÍ</t>
  </si>
  <si>
    <t>SCBR-VEŠKERÉ MODIFIKACE</t>
  </si>
  <si>
    <t>0053369</t>
  </si>
  <si>
    <t>KATETR BALÓNKOVÝ PTA - ATB</t>
  </si>
  <si>
    <t>X=PRŮMĚR 4-14MM; Y=DÉLKA 20-80MM; ATB5-35-(40/80/120)-X-Y</t>
  </si>
  <si>
    <t>0053374</t>
  </si>
  <si>
    <t>KATETR ANGIOPLASTICKÝ LARGE OMEGA, PRŮMĚR 7 - 8.5 F</t>
  </si>
  <si>
    <t>LONV-7.0,8.5-35,38-65,80,100,120-12,15,18,20,23,25,27,30-2.0,3.0,4.0,5.0,6.0,7.0</t>
  </si>
  <si>
    <t>0053383</t>
  </si>
  <si>
    <t>OPT - NEPHROLEN SLIM SET 1575-XXXX</t>
  </si>
  <si>
    <t>0053384</t>
  </si>
  <si>
    <t>OPT - NEPHROSOFT SLIM SET 1599-XXXX</t>
  </si>
  <si>
    <t>0053392</t>
  </si>
  <si>
    <t>KATETR HRUDNÍ DRENÁŽNÍ BEZ TROKARU</t>
  </si>
  <si>
    <t>KDKPT 10F, 16F, 24F, 28F, 32F</t>
  </si>
  <si>
    <t>0053393</t>
  </si>
  <si>
    <t>DRÁT VODÍCÍ HYDROFILNÍ P18 150H,P25 150H,P32 150H,P35 150H,P35 150H</t>
  </si>
  <si>
    <t>150, 150J, 200, 200J, 260, 260J, 400, 480</t>
  </si>
  <si>
    <t>0053394</t>
  </si>
  <si>
    <t>OXYGENÁTOR QUADROX</t>
  </si>
  <si>
    <t>SAFELINE, SOFTLINE, HMO 2000</t>
  </si>
  <si>
    <t>0053395</t>
  </si>
  <si>
    <t>OXYGENÁTOR QUADROX - BE</t>
  </si>
  <si>
    <t>BIOLINE, BE-HMO 2000</t>
  </si>
  <si>
    <t>0053396</t>
  </si>
  <si>
    <t>OXYGENÁTOR QUADROX D</t>
  </si>
  <si>
    <t>SAFELINE, SOFTLINE, HMOD 2000</t>
  </si>
  <si>
    <t>0053397</t>
  </si>
  <si>
    <t>DRÁT VODÍCÍ MICRO SORCERER/STEEL</t>
  </si>
  <si>
    <t>MICROGUIDEWIRE SORCERER/STEEL VŠECHNY ROZMĚRY</t>
  </si>
  <si>
    <t>0053398</t>
  </si>
  <si>
    <t>DRÁT VODÍCÍ PRO PTCA KATETRY 537114,J</t>
  </si>
  <si>
    <t>WIZDOM ST-180CM</t>
  </si>
  <si>
    <t>0053399</t>
  </si>
  <si>
    <t>DRÁT VODÍCÍ PRO PTCA KATETRY 537114,X,Y</t>
  </si>
  <si>
    <t>WIZDOM ST-300CM</t>
  </si>
  <si>
    <t>0053400</t>
  </si>
  <si>
    <t>CHLOPEŇ HEMOSTATICKÁ - Y-KONEKTOR HEMOST.</t>
  </si>
  <si>
    <t>VALVES; MX336, LB, 339, 1335; 12001855-6</t>
  </si>
  <si>
    <t>0053401</t>
  </si>
  <si>
    <t>INDEFLÁTOR - MEDFLATOR PRO PTA,PTCA MX380,12003704</t>
  </si>
  <si>
    <t>0053402</t>
  </si>
  <si>
    <t>INDEFLÁTOR - MEDFLATOR SADA  MX1380-335,1380LB</t>
  </si>
  <si>
    <t>VČ. HEMOSTATICKÉHO KONEKTORU</t>
  </si>
  <si>
    <t>0053409</t>
  </si>
  <si>
    <t>SPIRÁLA EMBOLIZAČNÍ TRUFILL-ROVNÁ 633000-633020</t>
  </si>
  <si>
    <t>0053410</t>
  </si>
  <si>
    <t>SPIRÁLA EMBOLIZAČNÍ TRUFILL-C TVAR 633120-633160</t>
  </si>
  <si>
    <t>0053411</t>
  </si>
  <si>
    <t>SPIRÁLA EMBOLIZAČNÍ TRUFILL-SPIRÁLA 633240-633260</t>
  </si>
  <si>
    <t>0053412</t>
  </si>
  <si>
    <t>SPIRÁLA EMBOLIZAČNÍ TRUFILL-KOMP.TVAR633320-633370</t>
  </si>
  <si>
    <t>KOMPLEX.TVAR</t>
  </si>
  <si>
    <t>0053413</t>
  </si>
  <si>
    <t>ZAVADĚČ PUSHER 632774X</t>
  </si>
  <si>
    <t>PRO APLIKACI SPIRÁL TRUFILL</t>
  </si>
  <si>
    <t>0053416</t>
  </si>
  <si>
    <t>KATETR DIAGNOSTICKÝ DOUBLE LUMEN 530842D-52D</t>
  </si>
  <si>
    <t>0053417</t>
  </si>
  <si>
    <t>KATETR DIAGNOSTICKÝ PORTERFIELD</t>
  </si>
  <si>
    <t>BIOSENSEWEBSTER 36KXXD</t>
  </si>
  <si>
    <t>0053418</t>
  </si>
  <si>
    <t>KATETR DIAGNOSTICKÝ PARAHISIAN</t>
  </si>
  <si>
    <t>BIOSENSEWEBSTER 36LXXQ</t>
  </si>
  <si>
    <t>0053419</t>
  </si>
  <si>
    <t>KATETR DIAGNOSTICKÝ HALO SMALL,CRISTA CATH I,II</t>
  </si>
  <si>
    <t>BIOSENSEWEBSTER 36JXXR(CT),36YXXI,36YXXR(CT)</t>
  </si>
  <si>
    <t>0053421</t>
  </si>
  <si>
    <t>KATETR ABLAČNÍ (RF) - CELSIUS PEDIATR/6F</t>
  </si>
  <si>
    <t>BIOSENSEWEBSTER 35GXXR,35HXXR,35AXXR,35BXXR</t>
  </si>
  <si>
    <t>0053422</t>
  </si>
  <si>
    <t>KATETR ABLAČNÍ (RF) - CELSIUS 7F TC/THR</t>
  </si>
  <si>
    <t>BIOSENSEWEBSTER 36NXXR,36OXXR,36DXXR,36DJXR,36DKXR,36EXXR,36EJXR,36EKXR</t>
  </si>
  <si>
    <t>0053428</t>
  </si>
  <si>
    <t>KATETR ABLAČNÍ (RF) - CELSIUS WITTKAMPF; BIDIREKCIONÁLNÍ</t>
  </si>
  <si>
    <t>BIOSENSEWEBSTER 35EXXR,35FXXR,35IXXR</t>
  </si>
  <si>
    <t>0053430</t>
  </si>
  <si>
    <t>KATETR ABLAČNÍ (RF) - BRAIDED</t>
  </si>
  <si>
    <t>ČTYŘPOLÁRNÍ 34DXXR,34EXXR,36I16N-36I57N</t>
  </si>
  <si>
    <t>0053431</t>
  </si>
  <si>
    <t>KATETR ABLAČNÍ (RF) - CELSIUS BRAIDED TIP TC/THR</t>
  </si>
  <si>
    <t>BIOSENSEWEBSTER 34DXXR,34EXXR,35JXXR,34DXXQ</t>
  </si>
  <si>
    <t>0053432</t>
  </si>
  <si>
    <t>KABEL PROPOJOVACÍ KE KATETRŮM</t>
  </si>
  <si>
    <t>BIOSENSEWEBSTER 39FXXR,N,D,J,E,39EXXE,R,O,S,T,U,X,39DXXX,MIMO M</t>
  </si>
  <si>
    <t>0053433</t>
  </si>
  <si>
    <t>BIOSENSEWEBSTER 37XXXX,PL4MXXXP,PL5JXXXP,PL5MXXXP,PL6MXXXP,PE</t>
  </si>
  <si>
    <t>0053434</t>
  </si>
  <si>
    <t>KATETR DIAGNOSTICKÝ ORTHOGONAL NEŘIDITELNÝ</t>
  </si>
  <si>
    <t>BIOSENSEWEBSTER 37JXXI,37JXXD</t>
  </si>
  <si>
    <t>0053435</t>
  </si>
  <si>
    <t>KATETR DIAGNOSTICKÝ ORTHOGONAL ŘIDITELNÝ</t>
  </si>
  <si>
    <t>BIOSENSEWEBSTER 36PXXH</t>
  </si>
  <si>
    <t>0053439</t>
  </si>
  <si>
    <t>KATETR DIAGNOSTICKÝ ŘIDITELNÝ ČTYŘPOLÁRNÍ</t>
  </si>
  <si>
    <t>BIOSENSEWEBSTER 36BXXR(CT),36CXXR(CT),SW109XXX</t>
  </si>
  <si>
    <t>0053440</t>
  </si>
  <si>
    <t>KATETR DIAGNOSTICKÝ ŘIDITELNÝ ŠESTIPOLÁRNÍ</t>
  </si>
  <si>
    <t>BIOSENSEWEBSTER 36EXXQ,36DXXQ</t>
  </si>
  <si>
    <t>0053441</t>
  </si>
  <si>
    <t>KATETR DIAGNOSTICKÝ ŘIDITELNÝ OSMIPOLÁRNÍ</t>
  </si>
  <si>
    <t>BIOSENSEWEBSTER 35YXXQ,36SXXQ(CT),36FXXQ</t>
  </si>
  <si>
    <t>0053442</t>
  </si>
  <si>
    <t>KATETR DIAGNOSTICKÝ ŘIDITELNÝ DESETIPOLÁRNÍ, JEDENÁCTIPOLÁRNÍ</t>
  </si>
  <si>
    <t>BIOSENSEWEBSTER 35XXXQ(CT),36GXXQ(CT),MCT,R7D282CT,R7F282CT</t>
  </si>
  <si>
    <t>0053443</t>
  </si>
  <si>
    <t>KATETR DIAGNOSTICKÝ NEŘIDITELNÝ BIPOLÁRNÍ</t>
  </si>
  <si>
    <t>BIOSENSEWEBSTER 37OXXR,37PXXR</t>
  </si>
  <si>
    <t>0053445</t>
  </si>
  <si>
    <t>KATETR DIAGNOSTICKÝ NEŘIDITELNÝ ČTYŘPOLÁRNÍ</t>
  </si>
  <si>
    <t>BIOSENSEWEB.37CXXR(CT),37TXXR,37DXXR,37KXXR,37QXXR,CF5QXXXXR,CF6QXXXXR,F6QXXXXCT</t>
  </si>
  <si>
    <t>0053447</t>
  </si>
  <si>
    <t>KATETR DIAGNOSTICKÝ NEŘIDITELNÝ ŠESTIPOLÁRNÍ</t>
  </si>
  <si>
    <t>BIOSENSEWEBSTER 37EXXR,37UXXR</t>
  </si>
  <si>
    <t>0053448</t>
  </si>
  <si>
    <t>KATETR DIAGNOSTICKÝ AVAIL</t>
  </si>
  <si>
    <t>BIOSENSEWEBSTER 37CXCR,RR,FR,37DXCR,RR,FR,37OXFR,37PXRR</t>
  </si>
  <si>
    <t>0053450</t>
  </si>
  <si>
    <t>KATETR DIAGNOSTICKÝ NEŘIDITELNÝ DESETIPOLÁRNÍ</t>
  </si>
  <si>
    <t>BIOSENSEWEBSTER 37AXXR,37NXXR,37SXXR(CT),37GXXR,37RXXR</t>
  </si>
  <si>
    <t>0053451</t>
  </si>
  <si>
    <t>KATETR DIAGNOSTICKÝ NEŘIDITELNÝ LUMEN</t>
  </si>
  <si>
    <t>BIOSENSEWEBSTER 37HXDR,37HXXR</t>
  </si>
  <si>
    <t>0053457</t>
  </si>
  <si>
    <t>TROKAR MINIPORT 2MM INTRODUCER</t>
  </si>
  <si>
    <t>PLASTOVÝ MINI -PRŮMĚR 2MM, 171313</t>
  </si>
  <si>
    <t>0053458</t>
  </si>
  <si>
    <t>ZAVADĚČ MINIPORT 2MM SLEVE</t>
  </si>
  <si>
    <t>PLASTOVÝ MINI -PRŮMĚR 2MM, 171312</t>
  </si>
  <si>
    <t>0053460</t>
  </si>
  <si>
    <t>DISEKTOR ROTICULÁTOR - HÁČEK, ZAHNUTÝ - MONOPOLAR KAUTER - 85°;360°;</t>
  </si>
  <si>
    <t>ZAHNUTÝ DISEKTOR SILDISSECT 36(46),HÁČEK SLSHOOK 36(46); 174213</t>
  </si>
  <si>
    <t>0053461</t>
  </si>
  <si>
    <t>GRASPER ROTIKULÁTOR - PLOCHÝ KRÁTKÝ, DLOUHÝ, ZAHNUTÝ - 85°;360°</t>
  </si>
  <si>
    <t>PLOCHÝ SILSCLINCH36, PLOCHÝ DLOUHÝ SILSCLINCH 46, ZAHNUTÝ ENDO GRASP 174233</t>
  </si>
  <si>
    <t>0053462</t>
  </si>
  <si>
    <t>NŮŽKY ROTICULÁTOR - ZAHNUTÉ - MONOPOLAR KAUTER - 85°;360°</t>
  </si>
  <si>
    <t>SILSHEAR36, DLOUHÉ SILSHEAR46, ENDO MINI SHEARS 174309</t>
  </si>
  <si>
    <t>0053463</t>
  </si>
  <si>
    <t>STAPLER ENDOLINEÁRNÍ - ENDO GIA; BEZ ZÁSOB;UNIVERSAL 12MM; PRODLOUŽENÝ</t>
  </si>
  <si>
    <t>EGIAUNIVXL-DLOUHÝ;EGIAUXL-UNIVERSAL 12MM,PLASTOVÝ BEZ ZÁSOBNÍKU,MOŽNOST SKLÁPĚNÍ</t>
  </si>
  <si>
    <t>0053464</t>
  </si>
  <si>
    <t>STAPLER ENDOLINEÁRNÍ - ENDO GIA; BEZ ZÁSOB.; UNIVERSAL 12 MM; STANDART</t>
  </si>
  <si>
    <t>EGIAUSTND-ULTRA 12MM, STANDART 030449, PLASTOVÝ BEZ ZÁSOBNÍKU,MOŽNOST SKLÁPĚNÍ</t>
  </si>
  <si>
    <t>0053465</t>
  </si>
  <si>
    <t>ZÁSOBNÍK PRO ENDOSTAP.- ENDO GIA UNIVERSAL 30-2.0;2.5;3.5 DLU STRAIGHT</t>
  </si>
  <si>
    <t>PŘÍMÝ,SUTURA 30MM,TITAN.SVORKY NA CÉVY,TENKOU A STŘEDNÍ TKÁŇ, 03041X (X=6,8,9)</t>
  </si>
  <si>
    <t>0053469</t>
  </si>
  <si>
    <t>ZÁSOBNÍK ENDOSTAP - ENDO GIA UNIVERSAL 45-2.0;2.5;3.5;4.8 DLU STRAIGHT</t>
  </si>
  <si>
    <t>PŘÍMÝ,SUTURA 45MM,TITAN.SVORKY NA TENK.,CÉVY,STŘED,SILN TKÁŇ, 03042X (X=2,3,5,6)</t>
  </si>
  <si>
    <t>0053470</t>
  </si>
  <si>
    <t>ZÁSOBNÍK PRO ENDOSTAP.- ENDO GIA UNIVERSAL 60-2.5;3.5;4.8 DLU STRAIGHT</t>
  </si>
  <si>
    <t>PŘÍMÝ,SUTURA 60MM, TITAN.SVORKY NA CÉVY,STŘEDNÍ A SILNOU TKÁŇ; 03041X (X=2,4,5)</t>
  </si>
  <si>
    <t>0053472</t>
  </si>
  <si>
    <t>KLIPOVAČ ENDOCLIP  5MM</t>
  </si>
  <si>
    <t>PLASTOVÝ PRŮMĚR 5MM, 12 TITAN.SVOREK NA CÉVY-AUTOMAT, 176620</t>
  </si>
  <si>
    <t>0053474</t>
  </si>
  <si>
    <t>NÁSTROJ LAPAROSKOPICKÝ-NŮŽKY ENDO SCIZ 5MM</t>
  </si>
  <si>
    <t>PAPOUŠKOVITÉ NŮŽKY, 176605</t>
  </si>
  <si>
    <t>0053475</t>
  </si>
  <si>
    <t>DISEKTOR ENDO DISECT 5MM</t>
  </si>
  <si>
    <t>PLASTOVÝ S UNIPOLÁR. KOAGULACÍ NA DISEKCI TKÁNĚ, 176645</t>
  </si>
  <si>
    <t>0053476</t>
  </si>
  <si>
    <t>GRASPR ENDO GRASP 5MM</t>
  </si>
  <si>
    <t>PLASTOVÝ NA UCHYCENÍ TKÁNĚ, 173030</t>
  </si>
  <si>
    <t>0053477</t>
  </si>
  <si>
    <t>GRASPR ATRAUMAT.- ENDO CLINCH II 5MM</t>
  </si>
  <si>
    <t>PLASTOVÝ NA UCHYCENÍ TKÁNĚ SE ZAJIŠT.MECHANISMEM RUKOJETI, 174317</t>
  </si>
  <si>
    <t>0053478</t>
  </si>
  <si>
    <t>RETRAKTOR- ENDO RETRACT 10MM</t>
  </si>
  <si>
    <t>PLASTOVÝ NA ODTLAČENÍ TKÁNĚ, 176613</t>
  </si>
  <si>
    <t>0053479</t>
  </si>
  <si>
    <t>RETRAKTOR SKLOPNÝ- ENDO RETRACT II 10MM</t>
  </si>
  <si>
    <t>PLASTOVÝ SE SKLOPNÝMI PRSTY NA ODTLAČENÍ TKÁNĚ, 176647</t>
  </si>
  <si>
    <t>0053480</t>
  </si>
  <si>
    <t>RETRAKTOR - ENDO MINI RETRACR 5MM</t>
  </si>
  <si>
    <t>PLASTOVÝ NA PŘIBLÍŽENÍ TKÁNĚ, 174209</t>
  </si>
  <si>
    <t>0053481</t>
  </si>
  <si>
    <t>SÁČEK - ENDO CATCH 10MM</t>
  </si>
  <si>
    <t>PLASTOVÝ NA ENDOSKOPICKÉ VYJMUTÍ PREPARÁTU, 173050G, 173049</t>
  </si>
  <si>
    <t>0053485</t>
  </si>
  <si>
    <t>ENDOŠITÍ - BEZ ZÁSOBNÍKU - ENDO STITCH 10MM (PZT 0053486)</t>
  </si>
  <si>
    <t>PLASTOVÝ NA ENDOSKOPICKÉ ŠITÍ BEZ ZÁSOBNÍKU, 173016,173027,SILSSTITCH</t>
  </si>
  <si>
    <t>0053486</t>
  </si>
  <si>
    <t>ZÁSOBNÍK PRO ENDOŠITÍ ENDO STITCH 10MM (PZT 0053485)</t>
  </si>
  <si>
    <t>JEHLA SE STEHEM; USP 0;2-0;3-0;4-0; D: 18CM,120CM; 1700XX,1730XX,VLOCA(N)XXXL</t>
  </si>
  <si>
    <t>0053487</t>
  </si>
  <si>
    <t>JEHLA - SURGINEEDLE 120MM, 150MM - PRO LAPAROSKOPII</t>
  </si>
  <si>
    <t>PLAST.NA PNEUM.VS150000,S100000, VS070000, S110000,172015,172016</t>
  </si>
  <si>
    <t>0053489</t>
  </si>
  <si>
    <t>TROKAR VERSAPORT RPF 5MM</t>
  </si>
  <si>
    <t>PLASTOVÝ S OCHRANÝM ŠTÍTEM PRO 5 MM NÁSTROJE, 179068,179069</t>
  </si>
  <si>
    <t>0053490</t>
  </si>
  <si>
    <t>TROKAR - VERSAPORT RPF 5-10MM</t>
  </si>
  <si>
    <t>PLASTOVÝ S OCHRANÝM ŠTÍTEM 5-10MM, DLOUHÝ, OBV.DÉLKA, 179076P, 179077P</t>
  </si>
  <si>
    <t>0053494</t>
  </si>
  <si>
    <t>TROKAR VERSAPORT, OPTI, 5MM TWO SLEVES</t>
  </si>
  <si>
    <t>OCHRANNÝ ŠTÍT, 5 MM, DVA RUKÁVCE, 178064, ONB5STF2C</t>
  </si>
  <si>
    <t>0053495</t>
  </si>
  <si>
    <t>TROKAR VERSAPORT PLUS RPF 5-10MM</t>
  </si>
  <si>
    <t>PLASTOVÝ S OCHRANNÝM ŠTÍTEM PRO NÁSTROJE 5-10MM SE DVĚMA RUKÁVY,178062P</t>
  </si>
  <si>
    <t>0053499</t>
  </si>
  <si>
    <t>TROKAR FIXÁTOR SPRING GRIP 5-12;5-11;5;10-15;5-10MM</t>
  </si>
  <si>
    <t>PLASTOVÝ FIXAČNÍ ZÁVIT PRO TROKAR 174102; 174103; 174104;174106; 174110</t>
  </si>
  <si>
    <t>0053501</t>
  </si>
  <si>
    <t>BODEC PRO TROKAR VERSAPORT RT 5MM</t>
  </si>
  <si>
    <t>PLASTOVÝ S OCHR.HROTEM PRO KOV.TROKAR 5MM TĚSNĚNÍ,KRÁTKÝ,NORMAL.179768,179769</t>
  </si>
  <si>
    <t>0053503</t>
  </si>
  <si>
    <t>BODEC PRO TROKAR VERSAPORT RT 10MM N,SH</t>
  </si>
  <si>
    <t>PLASTOVÝ S OCHR.HROTEM,PRO KOV.TROKAR 5MM TĚSNĚNÍ,KRÁTKÝ,NORMAL, 179776P</t>
  </si>
  <si>
    <t>0053504</t>
  </si>
  <si>
    <t>BODEC PRO TROKAR VERSAPORT RT 12MM N,SH</t>
  </si>
  <si>
    <t>PLASTOVÝ S OCHR.HROTEM,PRO KOV.TROKAR 5MM TĚSNĚNÍ,KRÁTKÝ,NORMAL, 179771P</t>
  </si>
  <si>
    <t>0053505</t>
  </si>
  <si>
    <t>REDUKCE PRO KOV. TR. -VERSAPORT RT 5MM</t>
  </si>
  <si>
    <t>PLASTOVÁ BEZ HLAVY TROKARU, 175770</t>
  </si>
  <si>
    <t>0053506</t>
  </si>
  <si>
    <t>REDUKCE PRO KOV. TROKAR-VERSAPORTPLUS PLUS RT 5MM PLUS SEAL</t>
  </si>
  <si>
    <t>PLASTOVÁ S HLAVOU TROKARU 175772P</t>
  </si>
  <si>
    <t>0053527</t>
  </si>
  <si>
    <t>SADA RUČNÍCH RETRAKTORŮ  MINIHARVEST SYSTEM</t>
  </si>
  <si>
    <t>DISP. SADA RETRAKTORŮ PRO ODBĚR VENY SAPHENY-MALÝ RETRAKTOR, 178201</t>
  </si>
  <si>
    <t>0053529</t>
  </si>
  <si>
    <t>SÍŤKA INGUINÁLNÍ/VENTRÁLNÍ,15,2X15,2CM, SPM-66W,SPMM-66</t>
  </si>
  <si>
    <t>0053530</t>
  </si>
  <si>
    <t>STAPLER MF ENDO HERNIA 0°12MM</t>
  </si>
  <si>
    <t>10 TI SVOREK, PŘÍMÝ SE ZÁSOB.0ST. 4MM; 4.8MM TROKAR 12MM, KAT.Č. 174027;174025</t>
  </si>
  <si>
    <t>0053531</t>
  </si>
  <si>
    <t>STAPLER ENDO UNIVERSAL 65° 12MM</t>
  </si>
  <si>
    <t>10 TI SVOREK, ZAHNUTÝ SE ZÁSOB.65ST 4MM;4.8MM TROKAR 12MM; KAT.Č. 173054; 173052</t>
  </si>
  <si>
    <t>0053532</t>
  </si>
  <si>
    <t>STAPLER PROTACK 5MM DISP.</t>
  </si>
  <si>
    <t>30 TI HELIKÁLNÍCH FIXÁTOR.3,81MM - NEVSTŘEBATELNÉ, TROKAR 5MM; KAT.Č.174006</t>
  </si>
  <si>
    <t>0053533</t>
  </si>
  <si>
    <t>PORT VENOUS SYSTEM TWO-PIECE  120020</t>
  </si>
  <si>
    <t>PODKOŽNÍ ŽILNÍ SE SILIKON.KATÉTREM-JEDNODUCHÝ, PORT A KATETR ROZPOJENÉ</t>
  </si>
  <si>
    <t>0053534</t>
  </si>
  <si>
    <t>PORT VENOUS PRE-ATTACHED SYSTEM 120047</t>
  </si>
  <si>
    <t>PODKOŽNÍ ŽILNÍ SE SILIKON.KATÉTREM-JEDNODUCHÝ, PORT A KATETR SPOJENÉ</t>
  </si>
  <si>
    <t>0053535</t>
  </si>
  <si>
    <t>PORT VENOUS TWO-PIECE SYSTEM/W 9 FR 120066</t>
  </si>
  <si>
    <t>PODK.ŽILNÍ SE SILIKON.KAT.-JEDNODUCHÝ,PORT A KAT. ROZP./OBS. 9; 7 MM FR. ZAV.</t>
  </si>
  <si>
    <t>0053536</t>
  </si>
  <si>
    <t>PORT VENOUS TWO-PIECE SYSTEM 120044</t>
  </si>
  <si>
    <t>PODK.ŽILNÍ S POLYUR.KATÉTREM-JEDNODUCHÝ, PORT A KATÉTR ROZPOJENÉ</t>
  </si>
  <si>
    <t>0053537</t>
  </si>
  <si>
    <t>PORT VENOUS PRE-ATTACHED SYST. 120050</t>
  </si>
  <si>
    <t>PODK.ŽILNÍ S POLYUR.KATÉTREM-JEDNODUCHÝ, PORT A KATÉTR SPOJENÉ</t>
  </si>
  <si>
    <t>0053538</t>
  </si>
  <si>
    <t>PORT VENOUS TWO-PIECE SYST./W 9MM FR 120045;</t>
  </si>
  <si>
    <t>PODK.ŽILNÍ S POLYUR.KAT.-JEDNODUCHÝ, PORT A KAT. ROZPOJ./OBS. 9 FR. ZAV.</t>
  </si>
  <si>
    <t>0053539</t>
  </si>
  <si>
    <t>PORT VENOUS TWO-PIECE MINI CAT. SYS. 120085</t>
  </si>
  <si>
    <t>PODK.ŽILNÍ S POLYUR.KAT.-JEDNODUCHÝ, PORT A KAT. ROZPOJ./OBS. 7 FR. ZAV.</t>
  </si>
  <si>
    <t>0053540</t>
  </si>
  <si>
    <t>PORT VENOUS TWO-PIECE SYST./W 7MM FR 120092;</t>
  </si>
  <si>
    <t>PODK.ŽILNÍ S POLYUR.KAT.-JEDNODUCHÝ, PORT A KATETR ROZPOJ./OBS. 7 FR. ZAV.</t>
  </si>
  <si>
    <t>0053543</t>
  </si>
  <si>
    <t>PORT ARTER.TWO-PIECES SYSTEM* 120067</t>
  </si>
  <si>
    <t>PODK.TEPENNÝ S POLYUR.KAT.-JEDNODUCHÝ, PORT A KAT.ROZPOJ</t>
  </si>
  <si>
    <t>0053545</t>
  </si>
  <si>
    <t>SET K ZAVÁDĚNÍ PORTU  INTR.KIT 9MM 120039</t>
  </si>
  <si>
    <t>JEHLA,VODÍCÍ DRÁT A 12ML INJEKČ.STŘÍKAČKA</t>
  </si>
  <si>
    <t>0053547</t>
  </si>
  <si>
    <t>JEHLA PORT.NON-CORING NEEDLE* 120013,14,15...</t>
  </si>
  <si>
    <t>NETRHACÍ PRO INF PORT, ROVNÁ, SAMOTNÁ</t>
  </si>
  <si>
    <t>0053549</t>
  </si>
  <si>
    <t>HADIČKA SPOJOVACÍ CHEMOSITE* 120059,68,72...</t>
  </si>
  <si>
    <t>SADA NETRHACÍ JEHLY S HADIČKOU PRO INF. PORT</t>
  </si>
  <si>
    <t>0053550</t>
  </si>
  <si>
    <t>DRÁT VODÍCÍ PRO PTA KATETR  612-348-648</t>
  </si>
  <si>
    <t>ESSENCE SGW.</t>
  </si>
  <si>
    <t>0053552</t>
  </si>
  <si>
    <t>DRÁT VODÍCÍ PRO PTA KATETR  503558X-758X</t>
  </si>
  <si>
    <t>018 SV WIRE SGW.</t>
  </si>
  <si>
    <t>0053554</t>
  </si>
  <si>
    <t>MIKROKATETR INFUSNÍ 600340-371</t>
  </si>
  <si>
    <t>TRANSIT INFUSION CATH.</t>
  </si>
  <si>
    <t>0053555</t>
  </si>
  <si>
    <t>MIKROKATETR INFUSNÍ 601210-271</t>
  </si>
  <si>
    <t>RAPID TRANSIT INFUSION CATH.</t>
  </si>
  <si>
    <t>0053556</t>
  </si>
  <si>
    <t>MIKROKATETR 605730-734</t>
  </si>
  <si>
    <t>MASSTRANSIT MICROCATH.</t>
  </si>
  <si>
    <t>0053557</t>
  </si>
  <si>
    <t>KATETR VODÍCÍ 620500-515,620600-614</t>
  </si>
  <si>
    <t>ENVOY G.C.</t>
  </si>
  <si>
    <t>0053558</t>
  </si>
  <si>
    <t>KATETR VODÍCÍ VISTABRITE TIP G.C.5-10F</t>
  </si>
  <si>
    <t>778XXXXX,588XXXX,598XXX,667XXXXX,670XXXXX,556XXXXX,E,L,511XXX,SMXXXX,466C210F</t>
  </si>
  <si>
    <t>0053563</t>
  </si>
  <si>
    <t>KATETR DIAGNOSTICKÝ TEMPO4F,5F</t>
  </si>
  <si>
    <t>DIAGN.CATH.AQUA 451401V5-457V0,451501V5-557V0,452401V5-457V0,452501V5-557V0</t>
  </si>
  <si>
    <t>0053564</t>
  </si>
  <si>
    <t>KATETR DIAGNOSTICKÝ 450501-596</t>
  </si>
  <si>
    <t>INFINITY DIAGN.CATH.</t>
  </si>
  <si>
    <t>0053565</t>
  </si>
  <si>
    <t>KATETR DIAGNOSTICKÝ 526410-542,503410-520</t>
  </si>
  <si>
    <t>NYLEX DIAGN.CATH.</t>
  </si>
  <si>
    <t>0053632</t>
  </si>
  <si>
    <t>STENT PERIFERNÍ VASKULÁRNÍ - SINUS REPO/ - SEPERFLEX; SAMOEXP; NITINOL</t>
  </si>
  <si>
    <t>STENT SINUS REPO/SUPERFLEX</t>
  </si>
  <si>
    <t>0053636</t>
  </si>
  <si>
    <t>STENT PERIFERNÍ VASKULÁRNÍ - SINUS STENT 2014/2016; SAMOEXP; NITINOL</t>
  </si>
  <si>
    <t>SINUS STENT 2014/2016-XXXX</t>
  </si>
  <si>
    <t>0053638</t>
  </si>
  <si>
    <t>STENT BILIÁRNÍ - SAMOEXPANDIBILNÍ; NITINOL</t>
  </si>
  <si>
    <t>SINUS SUPERFLEX ENDOSCOPIC/ VŠECHNY ROZMĚRY</t>
  </si>
  <si>
    <t>0053639</t>
  </si>
  <si>
    <t>STENT AORTÁLNÍ; ŽILNÍ - SINUS XL VISUAL; SAMOEXPANDIBILNÍ; NITINOL</t>
  </si>
  <si>
    <t>SINUS XL VISUAL STENT 16-18MM</t>
  </si>
  <si>
    <t>0053640</t>
  </si>
  <si>
    <t>SINUS XL VISUAL STENT 20-24MM</t>
  </si>
  <si>
    <t>0053641</t>
  </si>
  <si>
    <t>SINUS XL VISUAL STENT 26-28MM</t>
  </si>
  <si>
    <t>0053643</t>
  </si>
  <si>
    <t>KATETR BALÓNKOVÝ PTA - QUADRIMATRIX/MARS</t>
  </si>
  <si>
    <t>BALLOON CATHETER QUADRIMATRIX/MARS</t>
  </si>
  <si>
    <t>0053645</t>
  </si>
  <si>
    <t>KATETR INTRACEREBRÁLNÍ</t>
  </si>
  <si>
    <t>INTRACEREBRAL CATHETER VASCO/BALTACCI VŠECHNY ROZMĚRY</t>
  </si>
  <si>
    <t>0053767</t>
  </si>
  <si>
    <t>ZÁSOBNÍK PRO LINEÁRNÍ STAPLER - XR30B,XR30G,XR30V</t>
  </si>
  <si>
    <t>DÉLKA 30MM,XR30G-NA SILNOU TKÁŇ,XR30V-VASKULÁRNÍ</t>
  </si>
  <si>
    <t>0053770</t>
  </si>
  <si>
    <t>ZÁSOBNÍK PRO LINEÁRNÍ STAPLER - XR60B,XR60G</t>
  </si>
  <si>
    <t>DÉLKA 60MM,XR60G-NA SILNOU TKÁŇ</t>
  </si>
  <si>
    <t>0053772</t>
  </si>
  <si>
    <t>STAPLER LINEÁRNÍ S NOŽEM - TCT10; TLC10 (S PZT 0053774)</t>
  </si>
  <si>
    <t>VČ. ZÁSOBNÍKU; DÉLKA 100MM, TCT10-NA SILNOU TKÁŇ</t>
  </si>
  <si>
    <t>0053774</t>
  </si>
  <si>
    <t>ZÁSOBNÍK PRO STAPLER LINEÁRNÍ S NOŽEM - TRT10,TCR10 (S PZT 0053772)</t>
  </si>
  <si>
    <t>DÉLKA 100MM, TRT10-NA SILNOU TKÁŇ</t>
  </si>
  <si>
    <t>0053778</t>
  </si>
  <si>
    <t>TROKAR BEZ OCHRANNÉHO KRYTU  355NS,35LNS</t>
  </si>
  <si>
    <t>PRŮMĚR 5MM,DÉLKA 75MM,100MM</t>
  </si>
  <si>
    <t>0053783</t>
  </si>
  <si>
    <t>OBTURÁTOR RADIFOCUS</t>
  </si>
  <si>
    <t>KOMPATIBILNÍ SE ZAVÁDĚCÍM SETEM TERUMO</t>
  </si>
  <si>
    <t>0053784</t>
  </si>
  <si>
    <t>OXYGENÁTOR QUADROX D - BE</t>
  </si>
  <si>
    <t>BIOLINE, BE-HMOD 2000</t>
  </si>
  <si>
    <t>0053785</t>
  </si>
  <si>
    <t>OXYGENÁTOR-SET HADICOVÝ PRO MIMOTĚLNÍ OBĚH DOSPĚLÝCH</t>
  </si>
  <si>
    <t>BEZ POVRCHOVÉ ÚPRAVY</t>
  </si>
  <si>
    <t>0053786</t>
  </si>
  <si>
    <t>SAFELINE / SOFTLINE</t>
  </si>
  <si>
    <t>0053787</t>
  </si>
  <si>
    <t>BIOLINE</t>
  </si>
  <si>
    <t>0053788</t>
  </si>
  <si>
    <t>OXYGENÁTOR-SET HADICOVÝ PRO MIMOTĚLNÍ OBĚH VĚTŠÍCH DĚTÍ</t>
  </si>
  <si>
    <t>0053789</t>
  </si>
  <si>
    <t>0053790</t>
  </si>
  <si>
    <t>0053792</t>
  </si>
  <si>
    <t>OXYGENÁTOR-SET HADICOVÝ PRO MIMOTĚLNÍ OBĚH BATOLAT</t>
  </si>
  <si>
    <t>0053793</t>
  </si>
  <si>
    <t>0053794</t>
  </si>
  <si>
    <t>0053795</t>
  </si>
  <si>
    <t>OXYGENÁTOR-SET HADICOVÝ PRO MIMOTĚLNÍ OBĚH NOVOROZENCŮ</t>
  </si>
  <si>
    <t>0053796</t>
  </si>
  <si>
    <t>0053797</t>
  </si>
  <si>
    <t>0053801</t>
  </si>
  <si>
    <t>ECMO - OXYGENÁTOR (PMP MEMBÁNA) - PLS SET - 14 DNÍ</t>
  </si>
  <si>
    <t>BE-PLS2050,PERNAMENT LIFE SUPPORT+CENTRIFUG.PUMPA+HADICOVÝ SET+PŘEPRAVNÍ VAK</t>
  </si>
  <si>
    <t>0053809</t>
  </si>
  <si>
    <t>ELEKTRODA STIMULAČNÍ ENDOKARDIÁLNÍ SÍŇOVÁ, KOMOROVÁ,SOLOX;PRO KS A ICD</t>
  </si>
  <si>
    <t>SÍŇOKOMOROVÁ,IS-1,9FR,11/13/14/15/17CM,124540,PASIVNÍ FIX.,ČTYŘPOLÁRNÍ</t>
  </si>
  <si>
    <t>0053817</t>
  </si>
  <si>
    <t>JEDNOTKA ROTAČNÍ, PRO PTD, PT-XXXXX-R..PT-XXXXX</t>
  </si>
  <si>
    <t>ARROW-TREROTOLA, PTD, MAX.POUŽITÍ 5X</t>
  </si>
  <si>
    <t>0053818</t>
  </si>
  <si>
    <t>KATETR K PERK.TROMB.TĚLÍSKU PT-45509</t>
  </si>
  <si>
    <t>5FR X 65CM, 9MM FRAGMENTAČ.KOŠÍČEK,SE ZAVÁD.POUZDREM</t>
  </si>
  <si>
    <t>0053819</t>
  </si>
  <si>
    <t>KATETR K PERK.TROMB.TĚLÍSKU PT-65509..PT-65709-W</t>
  </si>
  <si>
    <t>5FR X 65CM, 9MM FRAGMENTAČ.KOŠÍČEK,BEZ ZAVÁD.POUZDREM</t>
  </si>
  <si>
    <t>0053821</t>
  </si>
  <si>
    <t>KATETR ANGIOGRAFICKÝ IMPULSE</t>
  </si>
  <si>
    <t>SCIMED IMPULSE 5F, 6F, 16391-XXX..16599-XXX</t>
  </si>
  <si>
    <t>0053830</t>
  </si>
  <si>
    <t>STENT PERIFERNĺ VASKULÁRNÍ - JOSTENT PERIPHERAL; BALONEXPANDIB.</t>
  </si>
  <si>
    <t>PRŮM.4-6; 6-12MM; DÉLKA 12-58MM OXXPXX</t>
  </si>
  <si>
    <t>0053881</t>
  </si>
  <si>
    <t>STENT PERIFERNÍ VASKULÁRNÍ - AURORA; SAMOEXPANDIBILNÍ; NITINOL</t>
  </si>
  <si>
    <t>XXXSMG,XXXSMGL</t>
  </si>
  <si>
    <t>0053892</t>
  </si>
  <si>
    <t>DRÁT VODÍCÍ 018.IN PRO ACCUSTICK II  20-108,20-707</t>
  </si>
  <si>
    <t>MEDITECH ACCUSTICK II INTRODUCER SYSTÉM</t>
  </si>
  <si>
    <t>0053893</t>
  </si>
  <si>
    <t>DRÁT VODÍCÍ AMPLATZ SUPER STIFF      46-5XX</t>
  </si>
  <si>
    <t>MEDITECH AMPLATZ SUPER STIFF GUIDEWIRES</t>
  </si>
  <si>
    <t>0053895</t>
  </si>
  <si>
    <t>DRÁT VODÍCÍ MAGIC TORQUE             46-591,46-592</t>
  </si>
  <si>
    <t>MEDITECH MAGIC TORQUE GUIDEWIRE</t>
  </si>
  <si>
    <t>0053896</t>
  </si>
  <si>
    <t>DRÁT VODÍCÍ PLATINUM PLUS            46-6XX</t>
  </si>
  <si>
    <t>MEDITECH PLATINUM PLUS GUIDEWIRE</t>
  </si>
  <si>
    <t>0053897</t>
  </si>
  <si>
    <t>DRÁT VODÍCÍ PLATINUM PLUS W.GLIDEX   46-7XX</t>
  </si>
  <si>
    <t>MEDITECH PLATINUM PLUS GUIDEWIRE W.GLIDEX COATING</t>
  </si>
  <si>
    <t>0053905</t>
  </si>
  <si>
    <t>KATETR DILATAČNÍ XXL                 14-5XX</t>
  </si>
  <si>
    <t>MEDITECH XXL BALLOON DILATATION CATHETER</t>
  </si>
  <si>
    <t>0053906</t>
  </si>
  <si>
    <t>KATETR DRENÁŽNÍ FLEXIMA BILIÁRNÍ     27-1XX,29-1XX</t>
  </si>
  <si>
    <t>MEDITECH BILIARY DR.CATH.</t>
  </si>
  <si>
    <t>0053907</t>
  </si>
  <si>
    <t>KATETR DRENÁŽNÍ FLEXIMA BILIÁRNÍ,SET 27-16X,29-16X</t>
  </si>
  <si>
    <t>MEDITECH BILIARY DR.CATH.KIT</t>
  </si>
  <si>
    <t>0053909</t>
  </si>
  <si>
    <t>KATETR DRENÁŽNÍ FLEXIMA NEFROSTOMICKÝ 27-1XX,29-1X</t>
  </si>
  <si>
    <t>MEDITECH NEPHROSTOMY DR.CATH.</t>
  </si>
  <si>
    <t>0053910</t>
  </si>
  <si>
    <t>KATETR DRENÁŽNÍ FLEXIMA NEFROSTOMICKÝ,SET 27-18X</t>
  </si>
  <si>
    <t>MEDITECH NEPHROSTOMY DR.CATH.KIT</t>
  </si>
  <si>
    <t>0053911</t>
  </si>
  <si>
    <t>KATETR DRENÁŽNÍ FLEXIMA NEFROSTOMICKÝ,TEMP TIP</t>
  </si>
  <si>
    <t>MEDITECH NEPHROSTOMY DR.CATH.W.TT,28-179 AŽ 28-182</t>
  </si>
  <si>
    <t>0053913</t>
  </si>
  <si>
    <t>KATETR DRENÁŽNÍ FLEXIMA QUICKSTICK,ZÁMEK</t>
  </si>
  <si>
    <t>MEDITECH QUICKSTICK DR.CATH.W.LOCKING LOOP 27-146,27-147</t>
  </si>
  <si>
    <t>0053914</t>
  </si>
  <si>
    <t>KATETR DRENÁŽNÍ FLEXIMA VÍCEÚČELOVÝ 27-1XX,29-1XX</t>
  </si>
  <si>
    <t>MEDITECH ALL PURPOSE DRAINAGE CATH.</t>
  </si>
  <si>
    <t>0053916</t>
  </si>
  <si>
    <t>KATETR DRENÁŽNÍ FLEXIMA VÍCEÚČELOVÝ,ZÁMEK 27,29-1X</t>
  </si>
  <si>
    <t>MEDITECH ALL PURPOSE DRAINAGE CATH.W. LOCK. LOOP</t>
  </si>
  <si>
    <t>0053917</t>
  </si>
  <si>
    <t>KATETR DRENÁŽNÍ FLEXIMA VÍCEÚČELOVÝ,ZÁMEK,SET</t>
  </si>
  <si>
    <t>MEDITECH ALL PURPOSE DRAINAGE CATH.W. LOCK.LOOP KIT,27-19X,29-15X</t>
  </si>
  <si>
    <t>0053918</t>
  </si>
  <si>
    <t>KATETR DRENÁŽNÍ FLEXIMA,TEMP TIP 28-1XX</t>
  </si>
  <si>
    <t>MEDITECH ALL PURPOSE DR.CATH.W.TT, LOCKING LOOP</t>
  </si>
  <si>
    <t>0053919</t>
  </si>
  <si>
    <t>MEDITECH ALL PURPOSE DR.CATH.W.TT</t>
  </si>
  <si>
    <t>0053921</t>
  </si>
  <si>
    <t>KATETR PRO DRENÁŽ ŽLUČNÍKU VAN SONNENBERG 20-8XX</t>
  </si>
  <si>
    <t>MEDITECH VAN SONNENBERG CATHETER</t>
  </si>
  <si>
    <t>0053923</t>
  </si>
  <si>
    <t>KATETR BALÓNKOVÝ PTA - BLUE MAX II 12-2XX</t>
  </si>
  <si>
    <t>MEDITECH BLUE MAX II CATHETER</t>
  </si>
  <si>
    <t>0053925</t>
  </si>
  <si>
    <t>KATETR BALÓNKOVÝ PTA - SYMMETRY; MUSTANG</t>
  </si>
  <si>
    <t>OTW H7493917103-10,12XX70,H7493917103-10,12XX10 {X=02-12}</t>
  </si>
  <si>
    <t>0053926</t>
  </si>
  <si>
    <t>KATETR BALÓNKOVÝ PTA - ULTRA-THIN DIAMOND; 16-3XX AŽ 16-6XX</t>
  </si>
  <si>
    <t>MEDITECH ULTRA-THIN DIAMOND CATHETER</t>
  </si>
  <si>
    <t>0053927</t>
  </si>
  <si>
    <t>KATETR BALÓNKOVÝ PTA - ULTRA-THIN DIAMOND W.GLIDEX 16-8X-16-9X</t>
  </si>
  <si>
    <t>MEDITECH ULTRA-THIN DIAMOND CATHETER W. GLIDEX</t>
  </si>
  <si>
    <t>0053929</t>
  </si>
  <si>
    <t>FILTR KAVÁLNÍ GREENFIELD OTW 50-400,50-501</t>
  </si>
  <si>
    <t>MEDITECH GREENFIELD VENA CAVA OTW FILTER</t>
  </si>
  <si>
    <t>0053933</t>
  </si>
  <si>
    <t>STENT PERIFERNÍ URETERÁLNÍ FLEXIMA,PLAST</t>
  </si>
  <si>
    <t>MEDITECH URETERAL STENT KIT,SET 27-41X,M0012730-2750X</t>
  </si>
  <si>
    <t>0053934</t>
  </si>
  <si>
    <t>SYSTÉM ZAVÁDĚCÍ ACCUSTICK II 20-702,20-703</t>
  </si>
  <si>
    <t>0053935</t>
  </si>
  <si>
    <t>SYSTÉM ZAVÁDĚCÍ ACCUSTICK II 20-704</t>
  </si>
  <si>
    <t>0053936</t>
  </si>
  <si>
    <t>SYSTÉM ZAVÁDĚCÍ ACCUSTICK II 20-705</t>
  </si>
  <si>
    <t>0053941</t>
  </si>
  <si>
    <t>PROTÉZA CÉVNÍ PLETENÁ HEMASHIELD GOLD 0951XX</t>
  </si>
  <si>
    <t>MEADOX MICROVEL DOUBLE VELOUR, STRAIGHT 15CM</t>
  </si>
  <si>
    <t>0053942</t>
  </si>
  <si>
    <t>PROTÉZA CÉVNÍ PLETENÁ HEMASHIELD GOLD 0955XX</t>
  </si>
  <si>
    <t>MEADOX MICROVEL DOUBLE VELOUR, STRAIGHT 100CM</t>
  </si>
  <si>
    <t>0053943</t>
  </si>
  <si>
    <t>MEADOX MICROVEL DOUBLE VELOUR, AXILLO-BIFEMORAL 10</t>
  </si>
  <si>
    <t>0053944</t>
  </si>
  <si>
    <t>PROTÉZA CÉVNÍ PLETENÁ HEMASHIELD GOLD 0952XX,0954X</t>
  </si>
  <si>
    <t>MEADOX MICROVEL DOUBLE VELOUR, STRAIGHT 30CM</t>
  </si>
  <si>
    <t>0053945</t>
  </si>
  <si>
    <t>PROTÉZA CÉVNÍ PLETENÁ HEMASHIELD GOLD 0851XX,0852X</t>
  </si>
  <si>
    <t>MEADOX MICROVEL DOUBLE VELOUR, BIFURCATION 40CM</t>
  </si>
  <si>
    <t>0053946</t>
  </si>
  <si>
    <t>PROTÉZA CÉVNÍ PLETENÁ HEMASHIELD GOLD 0952XX</t>
  </si>
  <si>
    <t>MEADOX MICROVEL DOUBLE VELOUR, STRAIGHT 60CM</t>
  </si>
  <si>
    <t>0053947</t>
  </si>
  <si>
    <t>PROTÉZA CÉVNÍ PLETENÁ HEMASHIELD GOLD 0953XX</t>
  </si>
  <si>
    <t>MEADOX MICROVEL DOUBLE VELOUR, STRAIGHT 40CM</t>
  </si>
  <si>
    <t>0053957</t>
  </si>
  <si>
    <t>PROTÉZA CÉVNÍ TKANÁ 1631XX,1632XX</t>
  </si>
  <si>
    <t>MEADOX WOVEN DOUBLE VELOUR, BIFURCATION 40CM</t>
  </si>
  <si>
    <t>0053983</t>
  </si>
  <si>
    <t>SÍŤKA TRELEX 019940</t>
  </si>
  <si>
    <t>MEADOX TRELEX NATURAL MESH 25X35,6CM</t>
  </si>
  <si>
    <t>0053991</t>
  </si>
  <si>
    <t>DRÁT VODÍCÍ PATHFINDER 5159</t>
  </si>
  <si>
    <t>MICROVASIVE PATHFINDER GUIDEWIRE</t>
  </si>
  <si>
    <t>0053994</t>
  </si>
  <si>
    <t>BALÓNEK DILATAČNÍ - JÍCNOVÝ - RIGIFLEX ABD 53XX; LÉČBA ACHALÁZIE</t>
  </si>
  <si>
    <t>MICROVASIVE RIGIFLEX ABD; PRO DOLNÍ SEGMENT JÍCNU</t>
  </si>
  <si>
    <t>0053998</t>
  </si>
  <si>
    <t>DRÁT VODÍCÍ AMPLATZ SUPER STIFF 640-10X</t>
  </si>
  <si>
    <t>MICROVASIVE AMPLATZ SUPER STIFF GUIDEWIRES</t>
  </si>
  <si>
    <t>0054341</t>
  </si>
  <si>
    <t>DRÁT ZAVÁDĚCÍ EMERALD 502530,502540</t>
  </si>
  <si>
    <t>PRŮMĚR .065</t>
  </si>
  <si>
    <t>0054342</t>
  </si>
  <si>
    <t>DRÁT ZAVÁDĚCÍ EMERALD-DOUBLE ENDED 502563,502565</t>
  </si>
  <si>
    <t>0054343</t>
  </si>
  <si>
    <t>DRÁT ZAVÁDĚCÍ EMERALD 5024XX,5025XX(A,H),5027XX</t>
  </si>
  <si>
    <t>PRŮMĚR .018-.038,DÉLKA 80-260CM</t>
  </si>
  <si>
    <t>0054346</t>
  </si>
  <si>
    <t>ZAVADĚČ KE KATETRŮM 402604X-402611X</t>
  </si>
  <si>
    <t>AVANTI CSI,4F-11F,11CM, S MINIVODIČEM</t>
  </si>
  <si>
    <t>0054348</t>
  </si>
  <si>
    <t>ZAVADĚČ KE KATETRŮM 402604T-402611T</t>
  </si>
  <si>
    <t>AVANTI CSI,4F-11F,23CM,</t>
  </si>
  <si>
    <t>0054349</t>
  </si>
  <si>
    <t>ZAVADĚČ KE KATETRŮM 402604P-402658P</t>
  </si>
  <si>
    <t>AVANTI CSI,4F-8,5F, 5,5CM, S MINIVODIČEM</t>
  </si>
  <si>
    <t>0054350</t>
  </si>
  <si>
    <t>ZAVADĚČ KE KATETRŮM 402604R-402658R</t>
  </si>
  <si>
    <t>AVANTI CSI,4F-8,5F, 5,5CM</t>
  </si>
  <si>
    <t>0054351</t>
  </si>
  <si>
    <t>KATETR ANGIOPL.SLALOM,AVIATOR+,SLEEK,SAVVY(LONG),PR.2-8MM,DÉL.0,2-12CM</t>
  </si>
  <si>
    <t>PTA - 435202-606(S,L),4244015W-7040W,4362012-6022(L,S),4252004X-4254022X</t>
  </si>
  <si>
    <t>0054352</t>
  </si>
  <si>
    <t>KATETR BALÓNKOVÝ PTA - MAXI LD</t>
  </si>
  <si>
    <t>XX=PRŮMĚR 14-18MM; YY=DÉLKA 40-60MM; 416XXYY(S/L)</t>
  </si>
  <si>
    <t>0054353</t>
  </si>
  <si>
    <t>XX=PRŮMĚR 20-22MM; YY=DÉLKA 40-80MM; 416XXYY(S/L/LF)</t>
  </si>
  <si>
    <t>0054354</t>
  </si>
  <si>
    <t>PRŮMĚR 25MM; DÉLKA 40MM; 4162540(S/L)</t>
  </si>
  <si>
    <t>0054355</t>
  </si>
  <si>
    <t>KATETR DIAGNOSTICKÝ INFINITI 4F  538417-538476, CI</t>
  </si>
  <si>
    <t>PRO KARDIOLOGII</t>
  </si>
  <si>
    <t>0054357</t>
  </si>
  <si>
    <t>KATETR DIAGNOSTICKÝ INFINITI 5F-6F 534518T-534676T</t>
  </si>
  <si>
    <t>0054358</t>
  </si>
  <si>
    <t>KATETR DIAGNOSTICKÝ SUPER TORQUE 5F,6F 533525-686</t>
  </si>
  <si>
    <t>0054359</t>
  </si>
  <si>
    <t>KATETR DIAG. INFINITI 4F CORPAC 538492-499C,533591C-792C,CP0028-0240</t>
  </si>
  <si>
    <t>0054360</t>
  </si>
  <si>
    <t>KATETR DIAGNOSTICKÝ INFINITI 4F PRIMOPAC 538491-9P</t>
  </si>
  <si>
    <t>0054361</t>
  </si>
  <si>
    <t>KATETR DIAGNOSTICKÝ INFINITI MULTIPAC</t>
  </si>
  <si>
    <t>PRO KARDIOLOGII, RůZNÉ VELIKOSTI</t>
  </si>
  <si>
    <t>0054363</t>
  </si>
  <si>
    <t>ZAVADĚČ KE KATETRŮM AVANTI</t>
  </si>
  <si>
    <t>AVANTI CSI TRANSRADIAL,S MINIVODIČEM</t>
  </si>
  <si>
    <t>0054365</t>
  </si>
  <si>
    <t>ZAVADĚČ KE KATETRŮM 504604X-504611X</t>
  </si>
  <si>
    <t>AVANTI CSI,4F-11F,11CM,S MINIVODIČEM</t>
  </si>
  <si>
    <t>0054366</t>
  </si>
  <si>
    <t>ZAVADĚČ KE KATETRŮM 504604A-504611A</t>
  </si>
  <si>
    <t>AVANTI CSI,4F-11F,11CM</t>
  </si>
  <si>
    <t>0054367</t>
  </si>
  <si>
    <t>ZAVADĚČ KE KATETRŮM 504604T-504611T</t>
  </si>
  <si>
    <t>AVANTI CSI,4F-11F,23CM</t>
  </si>
  <si>
    <t>0054368</t>
  </si>
  <si>
    <t>ZAVADĚČ KE KATETRŮM 504606D-504609D</t>
  </si>
  <si>
    <t>AVANTI CSI,6F-9F,23CM,S OBTURÁTOREM</t>
  </si>
  <si>
    <t>0054369</t>
  </si>
  <si>
    <t>ZAVADĚČ KE KATETRŮM 504604P-504611P</t>
  </si>
  <si>
    <t>AVANTI CSI,4F-11F, 5,5CM,S MINIVODIČEM</t>
  </si>
  <si>
    <t>0054370</t>
  </si>
  <si>
    <t>ZAVADĚČ KE KATETRŮM 402604A-402611A</t>
  </si>
  <si>
    <t>0054396</t>
  </si>
  <si>
    <t>OBĚH MIMOTĚLNÍ MINIMÁLNÍ - OXYGENÁTOR+SADA,MECC</t>
  </si>
  <si>
    <t>BE-P-0470,BE-P-0471,OXYG.+CENTRI.PUMPA+HADIC.SET+PŘEPR.VAK+ARTER.FILTR QUART</t>
  </si>
  <si>
    <t>0054397</t>
  </si>
  <si>
    <t>OBĚH MIMOTĚLNÍ MINIMÁLNÍ - OXYGENÁTOR+SADA,MECC READY</t>
  </si>
  <si>
    <t>BE-P-4000,BE-P-4001,OXYG.+CENTRI.PUMPA+HADIC.SET+PŘEPR.VAK+ARTER.FILTR QUART</t>
  </si>
  <si>
    <t>0054398</t>
  </si>
  <si>
    <t>PUMPA CENTRIFUGÁLNÍ ROTAFLOW</t>
  </si>
  <si>
    <t>BS-RF-32, ROTAFLOW SAFELINE/SOFTLINE COATING</t>
  </si>
  <si>
    <t>0054399</t>
  </si>
  <si>
    <t>OBĚH MIMOTĚLNÍ - PUMPA CENTRIFUGÁLNÍ ROTAFLOW</t>
  </si>
  <si>
    <t>RF-32, ROTAFLOW</t>
  </si>
  <si>
    <t>0054400</t>
  </si>
  <si>
    <t>BE-RF-32, ROTAFLOW BIOLINE COATING</t>
  </si>
  <si>
    <t>0054402</t>
  </si>
  <si>
    <t>OXYGENÁTOR-SADA PŘÍSLUŠENSTVÍ, KARDIOTOMICKÝ REZERVOÁR SAFE II</t>
  </si>
  <si>
    <t>016045, 017045, 014045, BE-016045</t>
  </si>
  <si>
    <t>0054403</t>
  </si>
  <si>
    <t>OXYGENÁTOR SAFE MAXI</t>
  </si>
  <si>
    <t>BEZ POVRCHOVÉ ÚPRAVY 016010</t>
  </si>
  <si>
    <t>0054404</t>
  </si>
  <si>
    <t>SAFELINE / SOFTLINE 016014</t>
  </si>
  <si>
    <t>0054405</t>
  </si>
  <si>
    <t>BIOLINE, BE - 016010</t>
  </si>
  <si>
    <t>0054406</t>
  </si>
  <si>
    <t>OXYGENÁTOR-SADA PŘÍSLUŠENSTVÍ, PŘEPRAVNÍ VAKY NA KREV</t>
  </si>
  <si>
    <t>HB 600, 1000, 2000</t>
  </si>
  <si>
    <t>0054407</t>
  </si>
  <si>
    <t>OXYGENÁTOR-SADA PŘÍSLUŠENSTVÍ, KARDIOPLEGICKÝ SET PLEGIOX</t>
  </si>
  <si>
    <t>PLEGIOX HEAT EXCHANGER, P-0201</t>
  </si>
  <si>
    <t>0054408</t>
  </si>
  <si>
    <t>OXYGENÁTOR-SADA PŘÍSLUŠENSTVÍ, PLEGIOX VÝMĚNÍK TEPLA</t>
  </si>
  <si>
    <t>PLEGIOX HEAT EXCHANGER - CHX 30</t>
  </si>
  <si>
    <t>0054409</t>
  </si>
  <si>
    <t>OXYGENÁTOR-SADA PŘÍSLUŠENSTVÍ, ŽILNÍ ODCHYTÁVAČ VZDUCHU</t>
  </si>
  <si>
    <t>VBT 160</t>
  </si>
  <si>
    <t>0054410</t>
  </si>
  <si>
    <t>BE-VBT 160</t>
  </si>
  <si>
    <t>0054411</t>
  </si>
  <si>
    <t>KATETR BALÓNKOVÝ PTA - STERLING MR</t>
  </si>
  <si>
    <t>MR H74939031XXXXXX, MR SL H74939147XXXXXX</t>
  </si>
  <si>
    <t>0054412</t>
  </si>
  <si>
    <t>STENT KORONÁR. - PROMUS:-ELEMENT;-PLUS;-PREMIER;-ELITE;PTCR;EVEROLIM</t>
  </si>
  <si>
    <t>XX=DÉLKA 08-38MM;YY=PRŮM 2,25-4MM H74939215XXYY10;H74939251XXYY0;H74939413XXYY0</t>
  </si>
  <si>
    <t>0054413</t>
  </si>
  <si>
    <t>KATETR BALÓNKOVÝ PTCA - CUTTING - FLEXTOME</t>
  </si>
  <si>
    <t>XXX=PRŮMĚR 2.00-4.00 MM, YY=DÉLKA 06/10/15 MM; RB4XXXYY</t>
  </si>
  <si>
    <t>0054414</t>
  </si>
  <si>
    <t>KATETR INTRAKORONÁRNÍ ULTRAZVUKOVÝ PULLBACK</t>
  </si>
  <si>
    <t>A7020</t>
  </si>
  <si>
    <t>0054415</t>
  </si>
  <si>
    <t>POUZDRO - SUPER SHEATH OBTURATOR, RADIÁLNÍ</t>
  </si>
  <si>
    <t>SUPER SHEAT 11, 17 CM</t>
  </si>
  <si>
    <t>0054416</t>
  </si>
  <si>
    <t>POUZDRO - SLIT SUPER SHEATH, RADIÁLNÍ</t>
  </si>
  <si>
    <t>0054417</t>
  </si>
  <si>
    <t>POUZDRO - SUPER SHEATH FEMORÁLNÍ</t>
  </si>
  <si>
    <t>SUPER SHEAT 7, 11, 25 CM</t>
  </si>
  <si>
    <t>0054418</t>
  </si>
  <si>
    <t>POUZDRO - SHEATH KIT, FEMORÁLNÍ S VODIČEM</t>
  </si>
  <si>
    <t>SUPER SHEAT SET 7, 11 CM</t>
  </si>
  <si>
    <t>0054419</t>
  </si>
  <si>
    <t>SUPER SHEAT 25 CM</t>
  </si>
  <si>
    <t>0054420</t>
  </si>
  <si>
    <t>SUPER SHEAT 7,11 CM</t>
  </si>
  <si>
    <t>0054421</t>
  </si>
  <si>
    <t>STENT BILIÁRNÍ - WALLFLEX; SAMOEXPANDIB; PLATINA; POTAH NITINOL</t>
  </si>
  <si>
    <t>WALLFLEX BILIARY RX  UNCOVERED</t>
  </si>
  <si>
    <t>0054422</t>
  </si>
  <si>
    <t>WALLFLEX BILIARY RX PARTCOVERED</t>
  </si>
  <si>
    <t>0054423</t>
  </si>
  <si>
    <t>STENT TRACHEOBRONCHIÁLNÍ - DYNAMIC Y; OCEL</t>
  </si>
  <si>
    <t>TRACHEAL STENT,POTAH SILIKON, SULFÁT BARIA</t>
  </si>
  <si>
    <t>0054424</t>
  </si>
  <si>
    <t>DRÁT VODÍCÍ FATHOM</t>
  </si>
  <si>
    <t>M001509XXX</t>
  </si>
  <si>
    <t>0054425</t>
  </si>
  <si>
    <t>ZÁPLATA CÉVNÍ PLETENÁ HEMASHIELD PLATINUM FINESSE</t>
  </si>
  <si>
    <t>M00202019575P0,M00202019579P0,M00202019585P0</t>
  </si>
  <si>
    <t>0054426</t>
  </si>
  <si>
    <t>M00202019530P0,M00202019561P0</t>
  </si>
  <si>
    <t>0054427</t>
  </si>
  <si>
    <t>OXYGENÁTOR-SADA PŘÍSLUŠENSTVÍ,ARTERIÁLNÍ KANYLA TRANSMINAR</t>
  </si>
  <si>
    <t>A20...,A22...,A24...,461...,462...,452...,451...</t>
  </si>
  <si>
    <t>0054428</t>
  </si>
  <si>
    <t>OXYGENÁTOR-SADA PŘÍSLUŠENSTVÍ,ARTERIÁLNÍ KANYLA VYZTUŽENÁ</t>
  </si>
  <si>
    <t>ACR,  AS, ASR</t>
  </si>
  <si>
    <t>0054429</t>
  </si>
  <si>
    <t>OXYGENÁTOR-SADA PŘÍSLUŠENSTVÍ,ARTERIÁLNÍ KANYLA  BEZ VÝSTUHY</t>
  </si>
  <si>
    <t>HK, 060...</t>
  </si>
  <si>
    <t>0054430</t>
  </si>
  <si>
    <t>OXYGENÁTOR-SADA PŘÍSLUŠENSTVÍ,ARTERIÁLNÍ KANYLA DĚTSKÁ</t>
  </si>
  <si>
    <t>660...,650...,682..,680...,161...,163...</t>
  </si>
  <si>
    <t>0054431</t>
  </si>
  <si>
    <t>OXYGENÁTOR-SADA PŘÍSLUŠENSTVÍ,KANYLA ŽILNÍ NÁVRATOVÁ JEDNOST.VYZTUŽ.</t>
  </si>
  <si>
    <t>HK, HKV,</t>
  </si>
  <si>
    <t>0054432</t>
  </si>
  <si>
    <t>OXYGENÁTOR-SADA PŘÍSLUŠENSTVÍ,KANYLA ŽILNÍ NÁVRAT.JEDNOST.BEZ VÝZTUHY</t>
  </si>
  <si>
    <t>100..., 145...</t>
  </si>
  <si>
    <t>0054433</t>
  </si>
  <si>
    <t>OXYGENÁTOR-SADA PŘÍSLUŠENSTVÍ,KANYLA ŽILNÍ NÁVRATOVÁ JEDNOST.DĚTSKÁ</t>
  </si>
  <si>
    <t>610..., 620...,630..., 640..., 192..., 193...</t>
  </si>
  <si>
    <t>0054434</t>
  </si>
  <si>
    <t>OXYGENÁTOR-SADA PŘÍSLUŠENSTVÍ,KANYLA ŽILNÍ NÁVRATOVÁ DVOUSTUPŇOVÁ</t>
  </si>
  <si>
    <t>T, TP, TPD, 411..., 412...,413..., 416...</t>
  </si>
  <si>
    <t>0054435</t>
  </si>
  <si>
    <t>OXYGENÁTOR-SADA PŘÍSLUŠENSTVÍ,KANYLA ŽILNÍ NÁVRATOVÁ DVOUSTUPŇOVÁ SLIM</t>
  </si>
  <si>
    <t>TS</t>
  </si>
  <si>
    <t>0054436</t>
  </si>
  <si>
    <t>OXYGENÁTOR-SADA PŘÍSLUŠENSTVÍ,KANYLA ŽILNÍ NÁVRATOVÁ DVOUSTUP. ELLIPTI</t>
  </si>
  <si>
    <t>670...,671..., 672..., 673..., 675...</t>
  </si>
  <si>
    <t>0054437</t>
  </si>
  <si>
    <t>OXYGENÁTOR-SADA PŘÍSLUŠENSTVÍ,KANYLA KARDIOPLEGICKÁ ANTEGRÁDNÍ</t>
  </si>
  <si>
    <t>CA, CAS, CS</t>
  </si>
  <si>
    <t>0054438</t>
  </si>
  <si>
    <t>OXYGENÁTOR-SADA PŘÍSLUŠENSTVÍ,KANYLA KARDIOPLEGICKÁ KORONÁRNÍ</t>
  </si>
  <si>
    <t>200..., 210..., 215...,230..., 235..., 215...225...,220...</t>
  </si>
  <si>
    <t>0054439</t>
  </si>
  <si>
    <t>OXYGENÁTOR-SADA PŘÍSLUŠENSTVÍ,KANYLA KARDIOPLEGICKÁ RETROGRÁDNÍ</t>
  </si>
  <si>
    <t>CR, CRS, CRSG, CRG, CRSGK, CRSG, CRSK</t>
  </si>
  <si>
    <t>0054440</t>
  </si>
  <si>
    <t>OXYGENÁTOR-SADA PŘÍSLUŠENSTVÍ,KATETR ODVZDUŠŇ. LEVÉ KOMORY KARDIOCHIR.</t>
  </si>
  <si>
    <t>LV, LVS, LVF</t>
  </si>
  <si>
    <t>0054441</t>
  </si>
  <si>
    <t>OXYGENÁTOR-SADA PŘÍSLUŠENSTVÍ,KATETR PRO HLUBOKÉ SRDEČNÍ SÁNÍ</t>
  </si>
  <si>
    <t>JS</t>
  </si>
  <si>
    <t>0054442</t>
  </si>
  <si>
    <t>OXYGENÁTOR-SADA PŘÍSLUŠENSTVÍ,KATETR PRO MONITOROVÁNÍ TLAKU</t>
  </si>
  <si>
    <t>LAP, KLAP</t>
  </si>
  <si>
    <t>0054443</t>
  </si>
  <si>
    <t>ECMO - KANYLA</t>
  </si>
  <si>
    <t>EKA, EKV, M</t>
  </si>
  <si>
    <t>0054444</t>
  </si>
  <si>
    <t>OXYGENÁTOR-SADA PŘÍSLUŠENSTVÍ,HRUDNÍ DRENÁŽNÍ KATÉTER</t>
  </si>
  <si>
    <t>HAT, HT, TSK</t>
  </si>
  <si>
    <t>0054445</t>
  </si>
  <si>
    <t>OXYGENÁTOR-SADA PŘÍSLUŠENSTVÍ, CÉVNÍ KANYLA</t>
  </si>
  <si>
    <t>GK</t>
  </si>
  <si>
    <t>0054446</t>
  </si>
  <si>
    <t>OXYGENÁTOR-SADA PŘÍSLUŠENSTVÍ, KARDIOVASKULÁRNÍ SADA</t>
  </si>
  <si>
    <t>KARDIOVASKULÁRNÍ SADA PRO MO KANYLA</t>
  </si>
  <si>
    <t>0054451</t>
  </si>
  <si>
    <t>BALÓNEK PRO ENDOSONO</t>
  </si>
  <si>
    <t>MAJ-213, 026386</t>
  </si>
  <si>
    <t>0054452</t>
  </si>
  <si>
    <t>MH-303, 027773</t>
  </si>
  <si>
    <t>0054453</t>
  </si>
  <si>
    <t>PBD-200/201/202/203-XXXX,7FR;8,5FR;10FR</t>
  </si>
  <si>
    <t>0054454</t>
  </si>
  <si>
    <t>KLIP - 1 KLIP - JEDNORÁZOVÝ; (PRO PZT 0058347) ENDOSKOP: KRVÁCENÍ GIT</t>
  </si>
  <si>
    <t>PRO ENDOSKOPICKÉ STAVĚNÍ KRVÁCENÍ V GIT; HX-610-XXXX;N1085(530-930);N2303930</t>
  </si>
  <si>
    <t>0054455</t>
  </si>
  <si>
    <t>KLIPOVAČ - 1 KLIP - JEDNORÁZOVÝ; ENDOSKOP: KRVÁCENÍ V GIT</t>
  </si>
  <si>
    <t>HX-201LR/UR-135 A,B SET,N1809XXX(330,430,630,730)N2284XXX(030,130,330,430)</t>
  </si>
  <si>
    <t>0054457</t>
  </si>
  <si>
    <t>KATETR ROTABLAČNÍ ROTALINK</t>
  </si>
  <si>
    <t>H80222782001AO, ROTALINK ADVANCER</t>
  </si>
  <si>
    <t>0054458</t>
  </si>
  <si>
    <t>KATETR DRENÁŽNÍ RESOLVE SE ZÁMKEM A HYDROFILNÍM POVLAKEM</t>
  </si>
  <si>
    <t>VELIKOST 6,5-14 F,DÉLKA 30CM, ZAVADĚČ 0,038,KAT.ČÍSLO RLC-6(7,8,10,12,14)-038</t>
  </si>
  <si>
    <t>0054459</t>
  </si>
  <si>
    <t>STAPLER KOŽNÍ K JEDNORÁZOVÉMU POUŽITÍ TOHA MED 35W</t>
  </si>
  <si>
    <t>OBSAHUJE 35 SVOREK Z UŠLECHTILÉ OCELI O PRŮMĚRU 0,58MM, TOH 1903</t>
  </si>
  <si>
    <t>TOH</t>
  </si>
  <si>
    <t>0054460</t>
  </si>
  <si>
    <t>TROKAR PYRAMIDAL - BODEC</t>
  </si>
  <si>
    <t>5MM X 70MM,5MM X 100MM, KAT. ČÍSLO 100-005-000, 100-005-100</t>
  </si>
  <si>
    <t>GEC</t>
  </si>
  <si>
    <t>0054461</t>
  </si>
  <si>
    <t>TROKAR PYRAMIDAL</t>
  </si>
  <si>
    <t>1 RUKÁVEC, 5MM X 70MM, 5MM X 100 MM, KAT. ČÍSLO 100-005-001, 100-005-101</t>
  </si>
  <si>
    <t>0054462</t>
  </si>
  <si>
    <t>TROKAR PYRAMIDAL - KIT</t>
  </si>
  <si>
    <t>2 RUKÁVCE, 5MM X 70MM, KAT. ČÍSLO 100-005-002</t>
  </si>
  <si>
    <t>0054463</t>
  </si>
  <si>
    <t>2 RUKÁVCE, 5MM X 100MM, KAT. ČÍSLO 100-005-102</t>
  </si>
  <si>
    <t>0054464</t>
  </si>
  <si>
    <t>TROKAR SHILDED - BODEC</t>
  </si>
  <si>
    <t>5MM X 70MM, 5MM X 100MM, KAT. ČÍSLO 100-005-090, 100-005-190</t>
  </si>
  <si>
    <t>0054465</t>
  </si>
  <si>
    <t>TROKAR SHIELDED</t>
  </si>
  <si>
    <t>1 RUKÁVEC, 5MM X 70MM,5MM X 100MM, KAT. ČÍSLO 100-005-091, 100-005-191</t>
  </si>
  <si>
    <t>0054466</t>
  </si>
  <si>
    <t>TROKAR SHIELDED - KIT</t>
  </si>
  <si>
    <t>2 RUKÁVCE, 5MM X 70MM,5MM X 100MM, KAT. ČÍSLO 100-005-092, 100-005-192</t>
  </si>
  <si>
    <t>0054467</t>
  </si>
  <si>
    <t>JEHLA VERESSOVA, 120 MM</t>
  </si>
  <si>
    <t>KAT. ČÍSLO 130-120-001</t>
  </si>
  <si>
    <t>0054468</t>
  </si>
  <si>
    <t>JEHLA VERESSOVA, 150 MM</t>
  </si>
  <si>
    <t>KAT.ČÍSLO 130-150-001</t>
  </si>
  <si>
    <t>0054469</t>
  </si>
  <si>
    <t>REDUKCE NA TROKAR UNIVERZÁLNÍ 10MM A 12MM, K JEDNORÁZOVÉMU POUŽITÍ</t>
  </si>
  <si>
    <t>KAT.ČÍSLO 100-010-744</t>
  </si>
  <si>
    <t>0054470</t>
  </si>
  <si>
    <t>STENT PERIFERNÍ VASKULÁRNÍ - FORMULA; BALONEXPANDIBILNÍ; OCEL</t>
  </si>
  <si>
    <t>RENÁLNÍ; FORX;  VEŠKERÉ MODIFIKACE</t>
  </si>
  <si>
    <t>0054471</t>
  </si>
  <si>
    <t>EXTRAKTOR - PERIFERNÍ, KORONÁRNÍ</t>
  </si>
  <si>
    <t>DRS-100</t>
  </si>
  <si>
    <t>0054472</t>
  </si>
  <si>
    <t>KATETR BALÓNKOVÝ OKLUZNÍ PRO ZENITH</t>
  </si>
  <si>
    <t>CODA VŠECHNY MODIFIKACE</t>
  </si>
  <si>
    <t>0054473</t>
  </si>
  <si>
    <t>SET NA ENTEROKLÝZU</t>
  </si>
  <si>
    <t>TORINO TEC-100</t>
  </si>
  <si>
    <t>0054474</t>
  </si>
  <si>
    <t>MAGLINTE MEC-100</t>
  </si>
  <si>
    <t>0054475</t>
  </si>
  <si>
    <t>STENT BILIÁRNÍ - ZILVER 635; SAMOEXPANDIBILNÍ; NITINOL</t>
  </si>
  <si>
    <t>ZIB - VEŠKERÉ MODIFIKACE</t>
  </si>
  <si>
    <t>0054476</t>
  </si>
  <si>
    <t>STENTGRAFT AORTÁLNÍ BŘIŠNÍ - ZENITH AAA AOUNI, SAMOEXPAND; OCEL</t>
  </si>
  <si>
    <t>AORTO-UNI-ILIAKÁLNÍ TUBULÁRNÍ; ZCMD-E, ZAUI - VŠECHNY MODIFIKACE</t>
  </si>
  <si>
    <t>0054477</t>
  </si>
  <si>
    <t>STENTGRAFT AORTÁLNÍ BŘIŠNÍ - ZENITH AAA AOUNI EMERGENCY; SAMOEXP; OCEL</t>
  </si>
  <si>
    <t>AORTO-UNI-ILIAKÁLNÍ HRUDNĚ-BŘIŠNÍ; ZCMD VŠECHNY MODIFIKACE</t>
  </si>
  <si>
    <t>0054478</t>
  </si>
  <si>
    <t>STENTGRAFT AORTÁLNÍ BŘIŠNÍ - ZENITH FLEX AAA; BIFUR TĚLO; SAMOEXP;OCEL</t>
  </si>
  <si>
    <t>TFFB VŠECHNY MODIFIKACE</t>
  </si>
  <si>
    <t>0054479</t>
  </si>
  <si>
    <t>STENTGRAFT AORTÁLNÍ HRUDNÍ - ZENITH PRO TDA; TĚLO DIST; SAMOEXP; OCEL</t>
  </si>
  <si>
    <t>PRO DISEKCE, DISTÁLNÍ TĚLO NEPOKRYTÉ; GZSD-46-82</t>
  </si>
  <si>
    <t>0054480</t>
  </si>
  <si>
    <t>PRO DISEKCE; DISTÁLNÍ TĚLO NEPOKRYTÉ; GZSD-46-123</t>
  </si>
  <si>
    <t>0054481</t>
  </si>
  <si>
    <t>PRO DISEKCE; DISTÁLNÍ TĚLO NEPOKRYTÉ; GZSD-46-164</t>
  </si>
  <si>
    <t>0054482</t>
  </si>
  <si>
    <t>FS-GT-2</t>
  </si>
  <si>
    <t>0054483</t>
  </si>
  <si>
    <t>PAPILOTOM - JEHLOVÝ - FUSION</t>
  </si>
  <si>
    <t>FS-PRECUT</t>
  </si>
  <si>
    <t>0054484</t>
  </si>
  <si>
    <t>SAS(SASH,SASJ,SASM,SASMH,SASMM,ASM,AS,ASJ,ASMH,ASH)-1</t>
  </si>
  <si>
    <t>0054485</t>
  </si>
  <si>
    <t>SPHINCTEROTOM - FUSION</t>
  </si>
  <si>
    <t>FS-25M-35</t>
  </si>
  <si>
    <t>0054486</t>
  </si>
  <si>
    <t>FS-BDB VŠECHNY MODIFIKACE</t>
  </si>
  <si>
    <t>0054487</t>
  </si>
  <si>
    <t>BALÓNEK EXTRAKČNÍ - TROJLUMEN - FUSION</t>
  </si>
  <si>
    <t>FS-8,5-12-15-A(B)</t>
  </si>
  <si>
    <t>0054488</t>
  </si>
  <si>
    <t>STENT BILIÁRNÍ - ZILVER; SAMOEXPANDIBILNÍ; NITINOL</t>
  </si>
  <si>
    <t>FS-ZILBS VŠECHNY MODIFIKACE</t>
  </si>
  <si>
    <t>0054489</t>
  </si>
  <si>
    <t>TUBUS (KANYLA) ENDOTRACHEÁLNÍ</t>
  </si>
  <si>
    <t>C-PPDJ-VŠECHNY MODIFIKACE</t>
  </si>
  <si>
    <t>0054491</t>
  </si>
  <si>
    <t>ELEKTRODA ESOFAGEÁLNÍ STIMULAČNÍ DOČASNÁ TO</t>
  </si>
  <si>
    <t>2 A 4POLÁRNÍ,60,80 A 100CM, OBJ.KÓD 27505-27508; 27510-27515</t>
  </si>
  <si>
    <t>0054492</t>
  </si>
  <si>
    <t>ELEKTRODA ESOFAGEÁLNÍ STIMULAČNÍ DOČASNÁ TEE</t>
  </si>
  <si>
    <t>PRO JÍCNOVOU STIMULACI S UZ SONDOU, 4POLÁRNÍ</t>
  </si>
  <si>
    <t>0054493</t>
  </si>
  <si>
    <t>OKLUDER SÍŇOVÉHO SEPTA-PFO,ASD,PFO FLEX,ASD FLEX</t>
  </si>
  <si>
    <t>ASD 21ASDXX,ASD 24ASDXX, PFO 1XPFOXX</t>
  </si>
  <si>
    <t>OCT</t>
  </si>
  <si>
    <t>0054506</t>
  </si>
  <si>
    <t>KATETR VODÍCÍ PERIFERNÍ SHERPA NX</t>
  </si>
  <si>
    <t>SAXXXXW, SAXXXXXXXXK, SBXXXXW, SBXXXXXXXXK</t>
  </si>
  <si>
    <t>0054507</t>
  </si>
  <si>
    <t>KATETR VODÍCÍ PERIFERNÍ LAUNCHER</t>
  </si>
  <si>
    <t>LAXXXXW, LAXXXXXXXXK</t>
  </si>
  <si>
    <t>0054508</t>
  </si>
  <si>
    <t>KATETR TROMBECTOMICKÝ ASPIRAČNÍ - EXPORT XT</t>
  </si>
  <si>
    <t>EXPORTXTCE</t>
  </si>
  <si>
    <t>0054512</t>
  </si>
  <si>
    <t>EXACTA VERZE 27666</t>
  </si>
  <si>
    <t>0054513</t>
  </si>
  <si>
    <t>EXACTA VERZE 27579,27580,27636,46700,46705</t>
  </si>
  <si>
    <t>0054514</t>
  </si>
  <si>
    <t>EXACTA KOMOROVÝ,SADA S EDM KOMOROVÝM KATETREM 27581</t>
  </si>
  <si>
    <t>0054515</t>
  </si>
  <si>
    <t>SYSTÉM ZEVNÍ DRENÁŽNÍ A MONITOROVACÍ LIKVOROVÝ</t>
  </si>
  <si>
    <t>KATETR EXTERNÍ VENTRIKULÁRNÍ 26020,26057,27703,27695,27384</t>
  </si>
  <si>
    <t>0054516</t>
  </si>
  <si>
    <t>KAT.EXT.VENTRIK. BECKER EDM 20cm 46115,S KONEKTOREM A FIXÁTOREM 27156</t>
  </si>
  <si>
    <t>0054517</t>
  </si>
  <si>
    <t>EDM KOMOROVÝ KATETR,35CM,TROCAR46118,27637,S BIOGLIDE 35CM 96118,27705,20 CM 961</t>
  </si>
  <si>
    <t>0054518</t>
  </si>
  <si>
    <t>EDM KATETR LUMBÁRNÍ IMPREG.BARIEM,80CM CLOSED 46419,OPEN 46420</t>
  </si>
  <si>
    <t>0054522</t>
  </si>
  <si>
    <t>KATETR A SET DRENÁŽNÍ</t>
  </si>
  <si>
    <t>OPT - DRAINAGE CATHETER AND SET 1500-0100, 1502-XXXX</t>
  </si>
  <si>
    <t>0054523</t>
  </si>
  <si>
    <t>OPT - DRAINAGE CATHETER AND SET 1500-0200, 1503-XXXX</t>
  </si>
  <si>
    <t>0054524</t>
  </si>
  <si>
    <t>ANGIOSET</t>
  </si>
  <si>
    <t>OPT - ANGIOSET - CO2 - 2100-0000</t>
  </si>
  <si>
    <t>0054525</t>
  </si>
  <si>
    <t>OPT - GUIDE WIRE - 1101/1102/1103-XXXX,1106-01XX,-0225,-03XX</t>
  </si>
  <si>
    <t>0054526</t>
  </si>
  <si>
    <t>OPT - GUIDE WIRE - 1105-XXXX, 1106-1300,-1310,-1320</t>
  </si>
  <si>
    <t>0054527</t>
  </si>
  <si>
    <t>OPT - GUIDE WIRE - 1106-0140,-0150,-0100,-11XX,-21XX,-22XX,-23XX</t>
  </si>
  <si>
    <t>0054528</t>
  </si>
  <si>
    <t>OPT - GUIDE WIRE - 1106-0160,-0210,-0220,-0520,-3160</t>
  </si>
  <si>
    <t>0054529</t>
  </si>
  <si>
    <t>OPT - GUIDEWIRE 1106-0165/0170/0360, 1103-0140</t>
  </si>
  <si>
    <t>0054530</t>
  </si>
  <si>
    <t>OPT-GUIDE WIRE-1106-0240,-0340,-0350,-1150,-1160,-1340,-34XX,-41XX</t>
  </si>
  <si>
    <t>0054531</t>
  </si>
  <si>
    <t>OPT - GUIDE WIRE - 1106-0180,-1180</t>
  </si>
  <si>
    <t>0054532</t>
  </si>
  <si>
    <t>OPT-GUIDE WIRE-1107-01XX,-02XX,-03XX,-04XX,-11XX,-13XX,-21XX,-23XX</t>
  </si>
  <si>
    <t>0054533</t>
  </si>
  <si>
    <t>OPT - GUIDE WIRE - 1107-1340</t>
  </si>
  <si>
    <t>0054534</t>
  </si>
  <si>
    <t>OPT - GUIDEWIRE 1121-0120,1125-0130/0140/1160/1170,1124-00XX,11241106-0170</t>
  </si>
  <si>
    <t>0054535</t>
  </si>
  <si>
    <t>OPT - GUIDE WIRE - 1125-0100,-0110,-1100,-1110</t>
  </si>
  <si>
    <t>0054536</t>
  </si>
  <si>
    <t>OPT - GUIDE WIRE - 1125-0210,-1150,-12XX,-13XX,-22XX,1124-0250</t>
  </si>
  <si>
    <t>0054537</t>
  </si>
  <si>
    <t>SONDA VODÍCÍ</t>
  </si>
  <si>
    <t>OPT - GUIDING PROBE - 1133/1135/1136/1137/1138-XXXX</t>
  </si>
  <si>
    <t>0054545</t>
  </si>
  <si>
    <t>BAL - DETACHABLE SPIRALE - SPIDXXXXX</t>
  </si>
  <si>
    <t>0054553</t>
  </si>
  <si>
    <t>VAK DRENÁŽNÍ NÁHRADNÍ 600ML 1ks 46712</t>
  </si>
  <si>
    <t>0054554</t>
  </si>
  <si>
    <t>EDM PACIENTSKÉ SPOJENÍ BEZ MOŽNOSTI UZÁVĚRU 23045, S MOŽNOSTÍ UZÁVĚRU 46126</t>
  </si>
  <si>
    <t>0054555</t>
  </si>
  <si>
    <t>TROKAR SHIELDED - BODEC</t>
  </si>
  <si>
    <t>10MM X 100MM,12MM X 100MM, KAT. ČÍSLO 100-010-090,100-012-090</t>
  </si>
  <si>
    <t>0054556</t>
  </si>
  <si>
    <t>SED - INFLATION DEVICE - 0185NA</t>
  </si>
  <si>
    <t>0054559</t>
  </si>
  <si>
    <t>1 RUKÁVEC, 10MM X 100MM, KAT. ČÍSLO 100-010-191</t>
  </si>
  <si>
    <t>0054560</t>
  </si>
  <si>
    <t>TROKAR BLADELESS - BODEC</t>
  </si>
  <si>
    <t>5MM X 70MM, KAT. ČÍSLO 200-005-050</t>
  </si>
  <si>
    <t>0054561</t>
  </si>
  <si>
    <t>TROKAR BLADELESS</t>
  </si>
  <si>
    <t>1 RUKÁVEC, 5MM X 70MM, KAT. ČÍSLO 200-005-051</t>
  </si>
  <si>
    <t>0054562</t>
  </si>
  <si>
    <t>5MM X 100MM, KAT. ČÍSLO 200-005-150</t>
  </si>
  <si>
    <t>0054563</t>
  </si>
  <si>
    <t>1 RUKÁVEC, 5MM X 100MM, KAT. ČÍSLO 200-005-151</t>
  </si>
  <si>
    <t>0054564</t>
  </si>
  <si>
    <t>10MM X 100MM, KAT. ČÍSLO 200-010-150</t>
  </si>
  <si>
    <t>0054566</t>
  </si>
  <si>
    <t>KATETR BIPOLÁRNÍ ŽILNÍ PRO DOČASNOU STIMULACI</t>
  </si>
  <si>
    <t>4 - 7 F, ELEKTRODA, JEHLA 24.TPL 4 - 7</t>
  </si>
  <si>
    <t>0054567</t>
  </si>
  <si>
    <t>4 - 7 F, ELEKTRODA, DILATÁTOR, ZAVADĚČ, JEHLA, VODÍCÍ DRÁT  J TYP 0,035X45 CM 24</t>
  </si>
  <si>
    <t>0054571</t>
  </si>
  <si>
    <t>VENTIL HEMOSTATICKÝ TYP LUER LOCK 08.6115</t>
  </si>
  <si>
    <t>BEZ BOČNÍHO VSTUPU</t>
  </si>
  <si>
    <t>0054574</t>
  </si>
  <si>
    <t>SET ZAVÁDĚCÍ STANDARDNÍ TYPU SELDINGER 08.0605 - 9</t>
  </si>
  <si>
    <t>5 - 9 F, DILATÁTOR, ZAVADĚČ, VODÍCÍ DRÁT</t>
  </si>
  <si>
    <t>0054575</t>
  </si>
  <si>
    <t>SET ZAVÁDĚCÍ STANDARDNÍ TUPU SELDINGER</t>
  </si>
  <si>
    <t>5 - 9 F, DILATÁTOR, ZAVADĚČ, JEHLA, VODÍCÍ DRÁT 08.55R - 59V</t>
  </si>
  <si>
    <t>0054576</t>
  </si>
  <si>
    <t>SET ZAVÁDĚCÍ S INTEGROVANÝM HEMOSTATICKÝM VENTILEM</t>
  </si>
  <si>
    <t>5 - 10 F, DILAT., ZAVADĚČ, JEHLA,HEM.VENT.S BOČ VST.,3CESTNÝ KOHOUT, DRÁT 08.720</t>
  </si>
  <si>
    <t>0054577</t>
  </si>
  <si>
    <t>5 - 10 F, DILAT., ZAVADĚČ,HEM. S BOČ. VST. 3CESTNÝ KOHOUT, VODÍCÍ DRÁT 08.7305 -</t>
  </si>
  <si>
    <t>0054578</t>
  </si>
  <si>
    <t>5 - 10 F, DILAT., ZAVADĚČ, JEHLA,HEM.VENT.S BOČ. VST., 3CESTNÝ KOHOUT,DRÁT J TYP</t>
  </si>
  <si>
    <t>0054580</t>
  </si>
  <si>
    <t>5 - 10 F, DILATÁTOR, ZAVADĚČ,HEM. VENT. S BOČ. VSTUPEM, 3CESTNÝ VENTIL 08.7850 -</t>
  </si>
  <si>
    <t>0054581</t>
  </si>
  <si>
    <t>SET ZAVÁDĚCÍ S ODNÍMATELNÝM HEMOSTATICKÝM VENTILEM</t>
  </si>
  <si>
    <t>5 - 8 F, DILATÁTOR, ZAVADĚČ, JEHLA, HEM. VENTIL S BOČ. VSTUPEM, VODÍCÍ DRÁT 08.5</t>
  </si>
  <si>
    <t>0054582</t>
  </si>
  <si>
    <t>5 - 8 F, DILAT., ZAVADĚČ, JEHLA, HEM.VENTIL S BOČ.VST.,DRÁT J TYP, OCHRANNÝ OBAL</t>
  </si>
  <si>
    <t>0054583</t>
  </si>
  <si>
    <t>SET ZAVÁDĚCÍ S TRHACÍM SHEATHEM 08.8105 - 14</t>
  </si>
  <si>
    <t>5 - 14 F, DILATÁTOR, TRHACÍ ZAVADĚČ</t>
  </si>
  <si>
    <t>0054584</t>
  </si>
  <si>
    <t>SET ZAVÁDĚCÍ S TRHACÍM SHEATHEM 08.8405 - 14</t>
  </si>
  <si>
    <t>5 - 14 F, DILATÁTOR, TRHACÍ ZAVADĚČ, JEHLA, VODÍCÍ DRÁT J TYP</t>
  </si>
  <si>
    <t>0054587</t>
  </si>
  <si>
    <t>CHLOPEŇ SRDEČNÍ MECHANICKÁ CARBOMEDICS, S5-0XX</t>
  </si>
  <si>
    <t>AORT.,MITR.,STAND./REDUCED/SUPRA-ANNULAR/PEDIATRIC,A5-0XX,R5-0XX,M5-0XX</t>
  </si>
  <si>
    <t>0054601</t>
  </si>
  <si>
    <t>KATETR PRO JÍCNOVOU MANOMETRII DOSPĚLÝCH G98-3022</t>
  </si>
  <si>
    <t>TYP DENTSLEEVE MAX.POUŽITÍ 100X</t>
  </si>
  <si>
    <t>MSD</t>
  </si>
  <si>
    <t>0054602</t>
  </si>
  <si>
    <t>KATETR PRO JÍCNOVOU MANOMETRII DOSPĚLÝCH G98-3023</t>
  </si>
  <si>
    <t>0054605</t>
  </si>
  <si>
    <t>KATETR MANOMETRICKÝ ANOREKTÁLNÍ G98-3130</t>
  </si>
  <si>
    <t>KATETR PRO DOSPĚLÉ MAX.POUŽITÍ 100X</t>
  </si>
  <si>
    <t>0054606</t>
  </si>
  <si>
    <t>KATETR MANOMETRICKÝ ANOREKTÁLNÍ G98-3131</t>
  </si>
  <si>
    <t>0054607</t>
  </si>
  <si>
    <t>KATETR MANOMETRICKÝ ANOREKTÁLNÍ G98-3144</t>
  </si>
  <si>
    <t>KATETR RADIÁLNÍ PRO DOSPĚLÉ MAX.POUŽITÍ 100X</t>
  </si>
  <si>
    <t>0054609</t>
  </si>
  <si>
    <t>KATETR MANOMETRICKÝ ANOREKTÁLNÍ G98-3138</t>
  </si>
  <si>
    <t>BALON NÁHRADNÍ PRO DOSPĚLÉ MAX.POUŽITÍ 100X</t>
  </si>
  <si>
    <t>0054613</t>
  </si>
  <si>
    <t>KATETR MANOMETRICKÝ G98-3141</t>
  </si>
  <si>
    <t>KATETR PRO VEKTOROVOU ANALÝZU MAX.POUŽITÍ 100X</t>
  </si>
  <si>
    <t>0054615</t>
  </si>
  <si>
    <t>KATETR MANOMETRICKÝ ANOREKTÁLNÍ G98-3233</t>
  </si>
  <si>
    <t>KATETR PRO BAROSTATICKÉ VYŠETŘENÍ MAX.POUŽITÍ 100X</t>
  </si>
  <si>
    <t>0054616</t>
  </si>
  <si>
    <t>KATETR MANOMETRICKÝ ANOREKTÁLNÍ G98-3234-35</t>
  </si>
  <si>
    <t>KATETR PRO BAROSTATICKÉ VYŠETŘ.MAX.POUŽITÍ 100X</t>
  </si>
  <si>
    <t>0054617</t>
  </si>
  <si>
    <t>KATETR MANOMETRICKÝ ANOREKT.PŘÍSL.G98-3236-39</t>
  </si>
  <si>
    <t>BALON PRSTENCOVÝ A DISTENČNÍ 39 MAX.POUŽITÍ 100X</t>
  </si>
  <si>
    <t>0054621</t>
  </si>
  <si>
    <t>KATETR MANOMETRICKÝ INTESTINÁLNÍ G98-3030</t>
  </si>
  <si>
    <t>KATETR JEJUNÁLNÍ MAX.POUŽITÍ 100X</t>
  </si>
  <si>
    <t>0054622</t>
  </si>
  <si>
    <t>KATETR MANOMETRICKÝ INTESTINÁLNÍ G98-3035-36</t>
  </si>
  <si>
    <t>KATETR PRO ODDIHO SVĚRAČ MAX.POUŽITÍ 100X</t>
  </si>
  <si>
    <t>0054624</t>
  </si>
  <si>
    <t>KATETR MANOMETRICKÝ INTESTINÁLNÍ G98-3038</t>
  </si>
  <si>
    <t>0054625</t>
  </si>
  <si>
    <t>KATETR MANOMETRICKÝ INTESTINÁLNÍ G98-3039</t>
  </si>
  <si>
    <t>0054626</t>
  </si>
  <si>
    <t>SET AUTOTRANSFÚZNÍ 4053,4054,4077,4093..94..95</t>
  </si>
  <si>
    <t>4145,4146,4147 AUTOTRANSFÚZNÍ SET K SEPARÁTORU - VÁLEC 125ML,175ML,225ML</t>
  </si>
  <si>
    <t>0054636</t>
  </si>
  <si>
    <t>CUSTOM PACK - SET PRO KREVNÍ PLEGII,D5XX, D7XX, D9XX/X, CPXXXXXXXX</t>
  </si>
  <si>
    <t>SET POOPERAČNÍ (SOUČÁST MIMOTĚLNÍHO OBĚHU)</t>
  </si>
  <si>
    <t>0054637</t>
  </si>
  <si>
    <t>SADA AUTOTRANSFÚZNÍ 4XXX</t>
  </si>
  <si>
    <t>REZERVOÁR AUTOTRANSFÚZNÍ 4119  40 MICRON</t>
  </si>
  <si>
    <t>0054640</t>
  </si>
  <si>
    <t>SADA AUTOTRANSFÚZNÍ 41XX</t>
  </si>
  <si>
    <t>VEDENÍ ASPIRAČNÍ A ANTIKOAGULAČNÍ  4137</t>
  </si>
  <si>
    <t>0054641</t>
  </si>
  <si>
    <t>VAK SEPARAČNÍ  30 CM   4150</t>
  </si>
  <si>
    <t>0054642</t>
  </si>
  <si>
    <t>VAK SEPARAČNÍ  45 CM   4152</t>
  </si>
  <si>
    <t>0054643</t>
  </si>
  <si>
    <t>VAK SEPARAČNÍ  UROLOGICKÝ   4153</t>
  </si>
  <si>
    <t>0054644</t>
  </si>
  <si>
    <t>VAK SEPARAČNÍ  1 L   6839</t>
  </si>
  <si>
    <t>0054645</t>
  </si>
  <si>
    <t>MIKROFILTR   20 MIKRONU   9086</t>
  </si>
  <si>
    <t>0054646</t>
  </si>
  <si>
    <t>MIKROFILTR   40 MIKRONU   9085</t>
  </si>
  <si>
    <t>0054647</t>
  </si>
  <si>
    <t>MIKROFILTR   20 MIKRONU   9087</t>
  </si>
  <si>
    <t>MIKROFILTR   20 MIKRONU  S TRANSFÚZNÍM SETEM   9087</t>
  </si>
  <si>
    <t>0054648</t>
  </si>
  <si>
    <t>MIKROFILTR   40 MIKRONU   9088</t>
  </si>
  <si>
    <t>MIKROFILTR   40 MIKRONU  S TRANSFÚZNÍM SETEM   9088</t>
  </si>
  <si>
    <t>0054716</t>
  </si>
  <si>
    <t>1 RUKÁVEC, 10MM X 100MM, KAT. ČÍSLO 200-010-151</t>
  </si>
  <si>
    <t>0054823</t>
  </si>
  <si>
    <t>KATETR SHUNTOVÝ VENTRIKUL. S ADAPTEREM(PRO DRENÁŽ MOZKOMÍŠNÍHO MOKU)</t>
  </si>
  <si>
    <t>KATETR KOMOROVÝ, 25 CM, PRAVOUHL.ADAPT.,VC-1</t>
  </si>
  <si>
    <t>ITG</t>
  </si>
  <si>
    <t>0054839</t>
  </si>
  <si>
    <t>KROUŽEK ANULOPLASTICKÝ SJM TAILOR TARP-25-35, TAB-25-35</t>
  </si>
  <si>
    <t>FLEXIBILNÍ,OPRAVA MITRÁL.I TROKUSPID.CHLOPNĚ,TARP-XX</t>
  </si>
  <si>
    <t>0054840</t>
  </si>
  <si>
    <t>ADAPTÉR S FLEXIBILNÍM BOČNÍM PORTEM 15-300</t>
  </si>
  <si>
    <t>MEDITECH TUOHY BORST ADAPTER</t>
  </si>
  <si>
    <t>0054841</t>
  </si>
  <si>
    <t>SYSTÉM AUTOMATICKÝ BIOPTICKÝ 43-4XX, 43-1XX</t>
  </si>
  <si>
    <t>MEDITECH ASAP BIOPSY SYSTÉM</t>
  </si>
  <si>
    <t>0054854</t>
  </si>
  <si>
    <t>KOŠÍK EXTRAKČNÍ A JINÉ 25-6XX, 22-7XX</t>
  </si>
  <si>
    <t>MEDITECH RETRIEVAL BASKETS AND GRASPING FORCEPS</t>
  </si>
  <si>
    <t>0054858</t>
  </si>
  <si>
    <t>JEHLA BIOPTICKÁ 40-5XX, 40-9XX</t>
  </si>
  <si>
    <t>MEDITECH NOTCHED NEEDLES</t>
  </si>
  <si>
    <t>0054860</t>
  </si>
  <si>
    <t>JEHLA BIOPTICKÁ CHIBA 40-1XX, 42-1XX</t>
  </si>
  <si>
    <t>MEDITECH CHIBA NEEDLES</t>
  </si>
  <si>
    <t>0054861</t>
  </si>
  <si>
    <t>KATETR DRENÁŽNÍ 22-1XX</t>
  </si>
  <si>
    <t>MEDITECH AMPLATZ ANCHOR</t>
  </si>
  <si>
    <t>0054862</t>
  </si>
  <si>
    <t>KIT PRO ASPIRACI PERIKARDU 4304, 4314</t>
  </si>
  <si>
    <t>EP TECHNOLOGIES PERIVAC</t>
  </si>
  <si>
    <t>0054863</t>
  </si>
  <si>
    <t>KATETR MALECOT NEFROSTOMICKÝ 22-4XX</t>
  </si>
  <si>
    <t>MEDITECH MALECOT NEPHROSTOMY CATHETERS</t>
  </si>
  <si>
    <t>0054866</t>
  </si>
  <si>
    <t>KATETR OKLUZNÍ BALONOVÝ 17-XXX</t>
  </si>
  <si>
    <t>MEDITECH OCCLUSION BALLOON CATHETERS</t>
  </si>
  <si>
    <t>0054874</t>
  </si>
  <si>
    <t>ZAVADĚČ ODSTRANITELNÝ 20-6XX</t>
  </si>
  <si>
    <t>MEDITECH BANANA PEEL SHEATS</t>
  </si>
  <si>
    <t>0054875</t>
  </si>
  <si>
    <t>KATETR MAPOVACÍ BIOTRONIK MAPCATH</t>
  </si>
  <si>
    <t>OVLADATELNÝ, 4PÓL., DÉL.110CM, PRŮM.7F, 124588</t>
  </si>
  <si>
    <t>0054888</t>
  </si>
  <si>
    <t>12MM X 100MM, KAT. ČÍSLO 200-012-150</t>
  </si>
  <si>
    <t>0054889</t>
  </si>
  <si>
    <t>KLIPOVAČ NA ANEURYSMA YA0190</t>
  </si>
  <si>
    <t>YASARGIL ANEURIZM VESSEL CLIP STD.PERMANENT 6MM</t>
  </si>
  <si>
    <t>LAZ</t>
  </si>
  <si>
    <t>0054890</t>
  </si>
  <si>
    <t>KLIPOVAČ NA ANEURYSMA YA0190T</t>
  </si>
  <si>
    <t>YASARGIL ANEURIZM VESSEL CLIP STD.PERMANENT 6MM TITAN</t>
  </si>
  <si>
    <t>0054891</t>
  </si>
  <si>
    <t>KLIPOVAČ NA ANEURYSMA YA0195</t>
  </si>
  <si>
    <t>YASARGIL ANEURIZM VESSEL CLIP STD.PERMANENT 5MM</t>
  </si>
  <si>
    <t>0054892</t>
  </si>
  <si>
    <t>KLIPOVAČ NA ANEURYSMA YA0195T</t>
  </si>
  <si>
    <t>YASARGIL ANEURIZM VESSEL CLIP STD.PERMANENT 5MM TITAN</t>
  </si>
  <si>
    <t>0054893</t>
  </si>
  <si>
    <t>KLIPOVAČ NA ANEURYSMA YA0200</t>
  </si>
  <si>
    <t>0054894</t>
  </si>
  <si>
    <t>KLIPOVAČ NA ANEURYSMA YA0200T</t>
  </si>
  <si>
    <t>0054895</t>
  </si>
  <si>
    <t>KLIPOVAČ NA ANEURYSMA YA0205</t>
  </si>
  <si>
    <t>0054896</t>
  </si>
  <si>
    <t>KLIPOVAČ NA ANEURYSMA YA0205T</t>
  </si>
  <si>
    <t>0054897</t>
  </si>
  <si>
    <t>KLIPOVAČ NA ANEURYSMA YA0210</t>
  </si>
  <si>
    <t>YASARGIL ANEURIZM VESSEL CLIP STD.PERMANENT 9MM</t>
  </si>
  <si>
    <t>0054898</t>
  </si>
  <si>
    <t>KLIPOVAČ NA ANEURYSMA YA0210T</t>
  </si>
  <si>
    <t>YASARGIL ANEURIZM VESSEL CLIP STD.PERMANENT 9MM TITAN</t>
  </si>
  <si>
    <t>0054899</t>
  </si>
  <si>
    <t>KLIPOVAČ NA ANEURYSMA YA0215</t>
  </si>
  <si>
    <t>YASARGIL ANEURIZM VESSEL CLIP STD.PERMANENT 7,5MM</t>
  </si>
  <si>
    <t>0054900</t>
  </si>
  <si>
    <t>KLIPOVAČ NA ANEURYSMA YA0215T</t>
  </si>
  <si>
    <t>YASARGIL ANEURIZM VESSEL CLIP STD.PERMANENT 7,5MM TITAN</t>
  </si>
  <si>
    <t>0054901</t>
  </si>
  <si>
    <t>KLIPOVAČ NA ANEURYSMA YA0220</t>
  </si>
  <si>
    <t>YASARGIL ANEURIZM VESSEL CLIP STD.PERMANENT 9,2MM</t>
  </si>
  <si>
    <t>0054902</t>
  </si>
  <si>
    <t>KLIPOVAČ NA ANEURYSMA YA0220T</t>
  </si>
  <si>
    <t>YASARGIL ANEURIZM VESSEL CLIP STD.PERMANENT 9,2MM TITAN</t>
  </si>
  <si>
    <t>0054903</t>
  </si>
  <si>
    <t>KLIPOVAČ NA ANEURYSMA YA0225</t>
  </si>
  <si>
    <t>0054904</t>
  </si>
  <si>
    <t>KLIPOVAČ NA ANEURYSMA YA0225T</t>
  </si>
  <si>
    <t>0054905</t>
  </si>
  <si>
    <t>KLIPOVAČ NA ANEURYSMA YA0230</t>
  </si>
  <si>
    <t>YASARGIL ANEURIZM VESSEL CLIP STD.PERMANENT 12MM</t>
  </si>
  <si>
    <t>0054906</t>
  </si>
  <si>
    <t>KLIPOVAČ NA ANEURYSMA YA0230T</t>
  </si>
  <si>
    <t>YASARGIL ANEURIZM VESSEL CLIP STD.PERMANENT 12MM TITAN</t>
  </si>
  <si>
    <t>0054907</t>
  </si>
  <si>
    <t>KLIPOVAČ NA ANEURYSMA YA0235</t>
  </si>
  <si>
    <t>YASARGIL ANEURIZM VESSEL CLIP STD.PERMANENT 10MM</t>
  </si>
  <si>
    <t>0054908</t>
  </si>
  <si>
    <t>KLIPOVAČ NA ANEURYSMA YA0235T</t>
  </si>
  <si>
    <t>YASARGIL ANEURIZM VESSEL CLIP STD.PERMANENT 10MM TITAN</t>
  </si>
  <si>
    <t>0054909</t>
  </si>
  <si>
    <t>KLIPOVAČ NA ANEURYSMA YA0240</t>
  </si>
  <si>
    <t>YASARGIL ANEURIZM VESSEL CLIP STD.PERMANENT 10,6MM</t>
  </si>
  <si>
    <t>0054910</t>
  </si>
  <si>
    <t>KLIPOVAČ NA ANEURYSMA YA0240T</t>
  </si>
  <si>
    <t>YASARGIL ANEURIZM VESSEL CLIP STD.PERMANENT 10,6MM TITAN</t>
  </si>
  <si>
    <t>0054911</t>
  </si>
  <si>
    <t>KLIPOVAČ NA ANEURYSMA YA0245</t>
  </si>
  <si>
    <t>0054912</t>
  </si>
  <si>
    <t>KLIPOVAČ NA ANEURYSMA YA0245T</t>
  </si>
  <si>
    <t>0054913</t>
  </si>
  <si>
    <t>KLIPOVAČ NA ANEURYSMA YA0250</t>
  </si>
  <si>
    <t>0054914</t>
  </si>
  <si>
    <t>KLIPOVAČ NA ANEURYSMA YA0250T</t>
  </si>
  <si>
    <t>0054915</t>
  </si>
  <si>
    <t>KLIPOVAČ NA ANEURYSMA YA0255</t>
  </si>
  <si>
    <t>0054916</t>
  </si>
  <si>
    <t>KLIPOVAČ NA ANEURYSMA YA0255T</t>
  </si>
  <si>
    <t>0054917</t>
  </si>
  <si>
    <t>KLIPOVAČ NA ANEURYSMA YA0260</t>
  </si>
  <si>
    <t>0054918</t>
  </si>
  <si>
    <t>KLIPOVAČ NA ANEURYSMA YA0260T</t>
  </si>
  <si>
    <t>0054919</t>
  </si>
  <si>
    <t>KLIPOVAČ NA ANEURYSMA YA0265</t>
  </si>
  <si>
    <t>0054920</t>
  </si>
  <si>
    <t>KLIPOVAČ NA ANEURYSMA YA0265T</t>
  </si>
  <si>
    <t>0054921</t>
  </si>
  <si>
    <t>KLIPOVAČ NA ANEURYSMA YA0270</t>
  </si>
  <si>
    <t>0054922</t>
  </si>
  <si>
    <t>KLIPOVAČ NA ANEURYSMA YA0270T</t>
  </si>
  <si>
    <t>0054923</t>
  </si>
  <si>
    <t>KLIPOVAČ NA ANEURYSMA YA0275</t>
  </si>
  <si>
    <t>0054924</t>
  </si>
  <si>
    <t>KLIPOVAČ NA ANEURYSMA YA0275T</t>
  </si>
  <si>
    <t>0054925</t>
  </si>
  <si>
    <t>KLIPOVAČ NA ANEURYSMA YA0280</t>
  </si>
  <si>
    <t>0054926</t>
  </si>
  <si>
    <t>KLIPOVAČ NA ANEURYSMA YA0280T</t>
  </si>
  <si>
    <t>0054927</t>
  </si>
  <si>
    <t>KLIPOVAČ NA ANEURYSMA YA0285</t>
  </si>
  <si>
    <t>0054928</t>
  </si>
  <si>
    <t>KLIPOVAČ NA ANEURYSMA YA0285T</t>
  </si>
  <si>
    <t>0054929</t>
  </si>
  <si>
    <t>KLIPOVAČ NA ANEURYSMA YA0290</t>
  </si>
  <si>
    <t>0054930</t>
  </si>
  <si>
    <t>KLIPOVAČ NA ANEURYSMA YA0290T</t>
  </si>
  <si>
    <t>0054931</t>
  </si>
  <si>
    <t>KLIPOVAČ NA ANEURYSMA YA0295</t>
  </si>
  <si>
    <t>0054932</t>
  </si>
  <si>
    <t>KLIPOVAČ NA ANEURYSMA YA0295T</t>
  </si>
  <si>
    <t>0054933</t>
  </si>
  <si>
    <t>KLIPOVAČ NA ANEURYSMA YA0300</t>
  </si>
  <si>
    <t>0054934</t>
  </si>
  <si>
    <t>KLIPOVAČ NA ANEURYSMA YA0300T</t>
  </si>
  <si>
    <t>0054935</t>
  </si>
  <si>
    <t>KLIPOVAČ NA ANEURYSMA YA0305</t>
  </si>
  <si>
    <t>0054936</t>
  </si>
  <si>
    <t>KLIPOVAČ NA ANEURYSMA YA0305T</t>
  </si>
  <si>
    <t>0054937</t>
  </si>
  <si>
    <t>KLIPOVAČ NA ANEURYSMA YA0310</t>
  </si>
  <si>
    <t>YASARGIL ANEURIZM VESSEL CLIP MINI PERMANENT 3MM</t>
  </si>
  <si>
    <t>0054938</t>
  </si>
  <si>
    <t>KLIPOVAČ NA ANEURYSMA YA0310T</t>
  </si>
  <si>
    <t>YASARGIL ANEURIZM VESSEL CLIP MINI PERMANENT 3MM TITAN</t>
  </si>
  <si>
    <t>0054939</t>
  </si>
  <si>
    <t>KLIPOVAČ NA ANEURYSMA YA0315</t>
  </si>
  <si>
    <t>YASARGIL ANEURIZM VESSEL CLIP MINI TEMPORAER 3MM</t>
  </si>
  <si>
    <t>0054940</t>
  </si>
  <si>
    <t>KLIPOVAČ NA ANEURYSMA YA0315T</t>
  </si>
  <si>
    <t>YASARGIL ANEURIZM VESSEL CLIP MINI TEMPORAER 3MM TITAN</t>
  </si>
  <si>
    <t>0054941</t>
  </si>
  <si>
    <t>KLIPOVAČ NA ANEURYSMA YA0320</t>
  </si>
  <si>
    <t>YASARGIL ANEURIZM VESSEL CLIP MINI PERMANENT 2,6MM</t>
  </si>
  <si>
    <t>0054942</t>
  </si>
  <si>
    <t>KLIPOVAČ NA ANEURYSMA YA0320T</t>
  </si>
  <si>
    <t>YASARGIL ANEURIZM VESSEL CLIP MINI PERMANENT 2,6MM TITAN</t>
  </si>
  <si>
    <t>0054943</t>
  </si>
  <si>
    <t>KLIPOVAČ NA ANEURYSMA YA0325</t>
  </si>
  <si>
    <t>YASARGIL ANEURIZM VESSEL CLIP MINI PERMANENT 5MM</t>
  </si>
  <si>
    <t>0054944</t>
  </si>
  <si>
    <t>KLIPOVAČ NA ANEURYSMA YA0325T</t>
  </si>
  <si>
    <t>YASARGIL ANEURIZM VESSEL CLIP MINI PERMANENT 5MM TITAN</t>
  </si>
  <si>
    <t>0054945</t>
  </si>
  <si>
    <t>KLIPOVAČ NA ANEURYSMA YA0330</t>
  </si>
  <si>
    <t>YASARGIL ANEURIZM VESSEL CLIP MINI TEMPORAER 5MM</t>
  </si>
  <si>
    <t>0054946</t>
  </si>
  <si>
    <t>KLIPOVAČ NA ANEURYSMA YA0330T</t>
  </si>
  <si>
    <t>YASARGIL ANEURIZM VESSEL CLIP MINI TEMPORAER 5MM TITAN</t>
  </si>
  <si>
    <t>0054947</t>
  </si>
  <si>
    <t>KLIPOVAČ NA ANEURYSMA YA0335</t>
  </si>
  <si>
    <t>YASARGIL ANEURIZM VESSEL CLIP MINI PERMANENT 4,7MM</t>
  </si>
  <si>
    <t>0054948</t>
  </si>
  <si>
    <t>KLIPOVAČ NA ANEURYSMA YA0335T</t>
  </si>
  <si>
    <t>YASARGIL ANEURIZM VESSEL CLIP MINI PERMANENT 4,7MM TITAN</t>
  </si>
  <si>
    <t>0054949</t>
  </si>
  <si>
    <t>KLIPOVAČ NA ANEURYSMA YA0340</t>
  </si>
  <si>
    <t>YASARGIL ANEURIZM VESSEL CLIP MINI TEMPORAER 4,7MM</t>
  </si>
  <si>
    <t>0054950</t>
  </si>
  <si>
    <t>KLIPOVAČ NA ANEURYSMA YA0340T</t>
  </si>
  <si>
    <t>YASARGIL ANEURIZM VESSEL CLIP MINI TEMPORAER 4,7MM TITAN</t>
  </si>
  <si>
    <t>0054951</t>
  </si>
  <si>
    <t>KLIPOVAČ NA ANEURYSMA YA0345</t>
  </si>
  <si>
    <t>YASARGIL ANEURIZM VESSEL CLIP MINI PERMANENT 4MM</t>
  </si>
  <si>
    <t>0054952</t>
  </si>
  <si>
    <t>KLIPOVAČ NA ANEURYSMA YA0345T</t>
  </si>
  <si>
    <t>YASARGIL ANEURIZM VESSEL CLIP MINI PERMANENT 4MM TITAN</t>
  </si>
  <si>
    <t>0054953</t>
  </si>
  <si>
    <t>KLIPOVAČ NA ANEURYSMA YA0350</t>
  </si>
  <si>
    <t>0054954</t>
  </si>
  <si>
    <t>KLIPOVAČ NA ANEURYSMA YA0350T</t>
  </si>
  <si>
    <t>0054955</t>
  </si>
  <si>
    <t>KLIPOVAČ NA ANEURYSMA YA0355</t>
  </si>
  <si>
    <t>0054956</t>
  </si>
  <si>
    <t>KLIPOVAČ NA ANEURYSMA YA0355T</t>
  </si>
  <si>
    <t>0054957</t>
  </si>
  <si>
    <t>KLIPOVAČ NA ANEURYSMA YA0360</t>
  </si>
  <si>
    <t>0054958</t>
  </si>
  <si>
    <t>KLIPOVAČ NA ANEURYSMA YA0360T</t>
  </si>
  <si>
    <t>0054959</t>
  </si>
  <si>
    <t>KLIPOVAČ NA ANEURYSMA YA0365</t>
  </si>
  <si>
    <t>0054960</t>
  </si>
  <si>
    <t>KLIPOVAČ NA ANEURYSMA YA0365T</t>
  </si>
  <si>
    <t>0054961</t>
  </si>
  <si>
    <t>KLIPOVAČ NA ANEURYSMA YA0370</t>
  </si>
  <si>
    <t>0054962</t>
  </si>
  <si>
    <t>KLIPOVAČ NA ANEURYSMA YA0370T</t>
  </si>
  <si>
    <t>0054963</t>
  </si>
  <si>
    <t>KLIPOVAČ NA ANEURYSMA YA0375</t>
  </si>
  <si>
    <t>YASARGIL ANEURIZM VESSEL CLIP MINI PERMANENT 3,9MM</t>
  </si>
  <si>
    <t>0054964</t>
  </si>
  <si>
    <t>KLIPOVAČ NA ANEURYSMA YA0375T</t>
  </si>
  <si>
    <t>YASARGIL ANEURIZM VESSEL CLIP MINI PERMANENT 3,9MM TITAN</t>
  </si>
  <si>
    <t>0054965</t>
  </si>
  <si>
    <t>KLIPOVAČ NA ANEURYSMA YA0380</t>
  </si>
  <si>
    <t>0054966</t>
  </si>
  <si>
    <t>KLIPOVAČ NA ANEURYSMA YA0380T</t>
  </si>
  <si>
    <t>0054967</t>
  </si>
  <si>
    <t>KLIPOVAČ NA ANEURYSMA YA0385</t>
  </si>
  <si>
    <t>YASARGIL ANEURIZM VESSEL CLIP MINI PERMANENT 6,3MM</t>
  </si>
  <si>
    <t>0054968</t>
  </si>
  <si>
    <t>KLIPOVAČ NA ANEURYSMA YA0385T</t>
  </si>
  <si>
    <t>YASARGIL ANEURIZM VESSEL CLIP MINI PERMANENT 6,3MM TITAN</t>
  </si>
  <si>
    <t>0054969</t>
  </si>
  <si>
    <t>KLIPOVAČ NA ANEURYSMA YA0390</t>
  </si>
  <si>
    <t>YASARGIL ANEURIZM VESSEL CLIP MINI PERMANENT 7MM</t>
  </si>
  <si>
    <t>0054970</t>
  </si>
  <si>
    <t>KLIPOVAČ NA ANEURYSMA YA0390T</t>
  </si>
  <si>
    <t>YASARGIL ANEURIZM VESSEL CLIP MINI PERMANENT 7MM TITAN</t>
  </si>
  <si>
    <t>0054971</t>
  </si>
  <si>
    <t>KLIPOVAČ NA ANEURYSMA YA0395</t>
  </si>
  <si>
    <t>YASARGIL ANEURIZM VESSEL CLIP MINI TEMPORAER 7MM</t>
  </si>
  <si>
    <t>0054972</t>
  </si>
  <si>
    <t>KLIPOVAČ NA ANEURYSMA YA0395T</t>
  </si>
  <si>
    <t>YASARGIL ANEURIZM VESSEL CLIP MINI TEMPORAER 7MM TITAN</t>
  </si>
  <si>
    <t>0054973</t>
  </si>
  <si>
    <t>KLIPOVAČ NA ANEURYSMA YA0400</t>
  </si>
  <si>
    <t>YASARGIL ANEURIZM VESSEL CLIP MINI PERMANENT 6,6MM</t>
  </si>
  <si>
    <t>0054974</t>
  </si>
  <si>
    <t>KLIPOVAČ NA ANEURYSMA YA0400T</t>
  </si>
  <si>
    <t>YASARGIL ANEURIZM VESSEL CLIP MINI PERMANENT 6,6MM TITAN</t>
  </si>
  <si>
    <t>0054975</t>
  </si>
  <si>
    <t>KLIPOVAČ NA ANEURYSMA YA0405</t>
  </si>
  <si>
    <t>YASARGIL ANEURIZM VESSEL CLIP MINI TEMPORAER 6,6MM</t>
  </si>
  <si>
    <t>0054976</t>
  </si>
  <si>
    <t>KLIPOVAČ NA ANEURYSMA YA0405T</t>
  </si>
  <si>
    <t>YASARGIL ANEURIZM VESSEL CLIP MINI TEMPORAER 6,6MM TITAN</t>
  </si>
  <si>
    <t>0054977</t>
  </si>
  <si>
    <t>KLIPOVAČ NA ANEURYSMA YA0410</t>
  </si>
  <si>
    <t>0054978</t>
  </si>
  <si>
    <t>KLIPOVAČ NA ANEURYSMA YA0410T</t>
  </si>
  <si>
    <t>0054979</t>
  </si>
  <si>
    <t>KLIPOVAČ NA ANEURYSMA YA0415</t>
  </si>
  <si>
    <t>0054980</t>
  </si>
  <si>
    <t>KLIPOVAČ NA ANEURYSMA YA0415T</t>
  </si>
  <si>
    <t>0054981</t>
  </si>
  <si>
    <t>KLIPOVAČ NA ANEURYSMA YA0420</t>
  </si>
  <si>
    <t>YASARGIL ANEURIZM VESSEL CLIP MINI PERMANENT 5,2MM</t>
  </si>
  <si>
    <t>0054982</t>
  </si>
  <si>
    <t>KLIPOVAČ NA ANEURYSMA YA0420T</t>
  </si>
  <si>
    <t>YASARGIL ANEURIZM VESSEL CLIP MINI PERMANENT 5,2MM TITAN</t>
  </si>
  <si>
    <t>0054983</t>
  </si>
  <si>
    <t>KLIPOVAČ NA ANEURYSMA YA0425</t>
  </si>
  <si>
    <t>0054984</t>
  </si>
  <si>
    <t>KLIPOVAČ NA ANEURYSMA YA0425T</t>
  </si>
  <si>
    <t>0054985</t>
  </si>
  <si>
    <t>KLIPOVAČ NA ANEURYSMA YA0430</t>
  </si>
  <si>
    <t>0054986</t>
  </si>
  <si>
    <t>KLIPOVAČ NA ANEURYSMA YA0430T</t>
  </si>
  <si>
    <t>0054987</t>
  </si>
  <si>
    <t>KLIPOVAČ NA ANEURYSMA YA0435</t>
  </si>
  <si>
    <t>YASARGIL ANEURIZM VESSEL CLIP STD. PERMANENT 7MM</t>
  </si>
  <si>
    <t>0054988</t>
  </si>
  <si>
    <t>KLIPOVAČ NA ANEURYSMA YA0435T</t>
  </si>
  <si>
    <t>YASARGIL ANEURIZM VESSEL CLIP STD. PERMANENT 7MM TITAN</t>
  </si>
  <si>
    <t>0054989</t>
  </si>
  <si>
    <t>KLIPOVAČ NA ANEURYSMA YA0440</t>
  </si>
  <si>
    <t>YASARGIL ANEURIZM VESSEL CLIP STD. PERMANENT 6,5MM</t>
  </si>
  <si>
    <t>0054990</t>
  </si>
  <si>
    <t>KLIPOVAČ NA ANEURYSMA YA0440T</t>
  </si>
  <si>
    <t>YASARGIL ANEURIZM VESSEL CLIP STD. PERMANENT 6,5MM TITAN</t>
  </si>
  <si>
    <t>0054991</t>
  </si>
  <si>
    <t>KLIPOVAČ NA ANEURYSMA YA0445</t>
  </si>
  <si>
    <t>YASARGIL ANEURIZM VESSEL CLIP STD. PERMANENT 5,4MM</t>
  </si>
  <si>
    <t>0054992</t>
  </si>
  <si>
    <t>KLIPOVAČ NA ANEURYSMA YA0445T</t>
  </si>
  <si>
    <t>YASARGIL ANEURIZM VESSEL CLIP STD. PERMANENT 5,4MM TITAN</t>
  </si>
  <si>
    <t>0054993</t>
  </si>
  <si>
    <t>KLIPOVAČ NA ANEURYSMA YA0450</t>
  </si>
  <si>
    <t>0054994</t>
  </si>
  <si>
    <t>KLIPOVAČ NA ANEURYSMA YA0450T</t>
  </si>
  <si>
    <t>0054995</t>
  </si>
  <si>
    <t>KLIPOVAČ NA ANEURYSMA YA0455</t>
  </si>
  <si>
    <t>YASARGIL ANEURIZM VESSEL CLIP STD. PERMANENT 9,5MM</t>
  </si>
  <si>
    <t>0054996</t>
  </si>
  <si>
    <t>KLIPOVAČ NA ANEURYSMA YA0455T</t>
  </si>
  <si>
    <t>YASARGIL ANEURIZM VESSEL CLIP STD. PERMANENT 9,5MM TITAN</t>
  </si>
  <si>
    <t>0054997</t>
  </si>
  <si>
    <t>KLIPOVAČ NA ANEURYSMA YA0460</t>
  </si>
  <si>
    <t>0054998</t>
  </si>
  <si>
    <t>KLIPOVAČ NA ANEURYSMA YA0460T</t>
  </si>
  <si>
    <t>0054999</t>
  </si>
  <si>
    <t>KLIPOVAČ NA ANEURYSMA YA0465</t>
  </si>
  <si>
    <t>YASARGIL ANEURIZM VESSEL CLIP STD. PERMANENT 9MM</t>
  </si>
  <si>
    <t>0055000</t>
  </si>
  <si>
    <t>KLIPOVAČ NA ANEURYSMA YA0465T</t>
  </si>
  <si>
    <t>YASARGIL ANEURIZM VESSEL CLIP STD. PERMANENT 9MM TITAN</t>
  </si>
  <si>
    <t>0055001</t>
  </si>
  <si>
    <t>KLIPOVAČ NA ANEURYSMA YA0470</t>
  </si>
  <si>
    <t>YASARGIL ANEURIZM VESSEL CLIP STD. TEMPORAER 9MM</t>
  </si>
  <si>
    <t>0055002</t>
  </si>
  <si>
    <t>KLIPOVAČ NA ANEURYSMA YA0470T</t>
  </si>
  <si>
    <t>YASARGIL ANEURIZM VESSEL CLIP STD. TEMPORAER 9MM TITAN</t>
  </si>
  <si>
    <t>0055003</t>
  </si>
  <si>
    <t>KLIPOVAČ NA ANEURYSMA YA0475</t>
  </si>
  <si>
    <t>YASARGIL ANEURIZM VESSEL CLIP STD. PERMANENT 8,3MM</t>
  </si>
  <si>
    <t>0055004</t>
  </si>
  <si>
    <t>KLIPOVAČ NA ANEURYSMA YA0475T</t>
  </si>
  <si>
    <t>YASARGIL ANEURIZM VESSEL CLIP STD. PERMANENT 8,3MM TITAN</t>
  </si>
  <si>
    <t>0055005</t>
  </si>
  <si>
    <t>KLIPOVAČ NA ANEURYSMA YA0480</t>
  </si>
  <si>
    <t>YASARGIL ANEURIZM VESSEL CLIP STD. TEMPORAER 8,4MM</t>
  </si>
  <si>
    <t>0055006</t>
  </si>
  <si>
    <t>KLIPOVAČ NA ANEURYSMA YA0480T</t>
  </si>
  <si>
    <t>YASARGIL ANEURIZM VESSEL CLIP STD. TEMPORAER 8,4MM TITAN</t>
  </si>
  <si>
    <t>0055007</t>
  </si>
  <si>
    <t>KLIPOVAČ NA ANEURYSMA YA0485</t>
  </si>
  <si>
    <t>YASARGIL ANEURIZM VESSEL CLIP STD. PERMANENT 6,6MM</t>
  </si>
  <si>
    <t>0055008</t>
  </si>
  <si>
    <t>KLIPOVAČ NA ANEURYSMA YA0485T</t>
  </si>
  <si>
    <t>YASARGIL ANEURIZM VESSEL CLIP STD. PERMANENT 6,6MM TITAN</t>
  </si>
  <si>
    <t>0055009</t>
  </si>
  <si>
    <t>KLIPOVAČ NA ANEURYSMA YA0490</t>
  </si>
  <si>
    <t>YASARGIL ANEURIZM VESSEL CLIP STD. TEMPORAER 6,7MM</t>
  </si>
  <si>
    <t>0055010</t>
  </si>
  <si>
    <t>KLIPOVAČ NA ANEURYSMA YA0490T</t>
  </si>
  <si>
    <t>YASARGIL ANEURIZM VESSEL CLIP STD. TEMPORAER 6,7MM TITAN</t>
  </si>
  <si>
    <t>0055011</t>
  </si>
  <si>
    <t>KLIPOVAČ NA ANEURYSMA YA0495</t>
  </si>
  <si>
    <t>0055012</t>
  </si>
  <si>
    <t>KLIPOVAČ NA ANEURYSMA YA0495T</t>
  </si>
  <si>
    <t>YASARGIL ANEURIZM VESSEL CLIP STD. TEMPORAER 9,1MM TITAN</t>
  </si>
  <si>
    <t>0055013</t>
  </si>
  <si>
    <t>KLIPOVAČ NA ANEURYSMA YA0500</t>
  </si>
  <si>
    <t>0055014</t>
  </si>
  <si>
    <t>KLIPOVAČ NA ANEURYSMA YA0500T</t>
  </si>
  <si>
    <t>0055015</t>
  </si>
  <si>
    <t>KLIPOVAČ NA ANEURYSMA YA0505</t>
  </si>
  <si>
    <t>YASARGIL ANEURIZM VESSEL CLIP STD. PERMANENT 12MM</t>
  </si>
  <si>
    <t>0055016</t>
  </si>
  <si>
    <t>KLIPOVAČ NA ANEURYSMA YA0505T</t>
  </si>
  <si>
    <t>YASARGIL ANEURIZM VESSEL CLIP STD. PERMANENT 12MM TITAN</t>
  </si>
  <si>
    <t>0055017</t>
  </si>
  <si>
    <t>KLIPOVAČ NA ANEURYSMA YA0510</t>
  </si>
  <si>
    <t>YASARGIL ANEURIZM VESSEL CLIP STD. PERMANENT 11MM</t>
  </si>
  <si>
    <t>0055018</t>
  </si>
  <si>
    <t>KLIPOVAČ NA ANEURYSMA YA0510T</t>
  </si>
  <si>
    <t>YASARGIL ANEURIZM VESSEL CLIP STD. PERMANENT 11MM TITAN</t>
  </si>
  <si>
    <t>0055019</t>
  </si>
  <si>
    <t>KLIPOVAČ NA ANEURYSMA YA0515</t>
  </si>
  <si>
    <t>0055020</t>
  </si>
  <si>
    <t>KLIPOVAČ NA ANEURYSMA YA0515T</t>
  </si>
  <si>
    <t>0055021</t>
  </si>
  <si>
    <t>KLIPOVAČ NA ANEURYSMA YA0520</t>
  </si>
  <si>
    <t>YASARGIL ANEURIZM VESSEL CLIP STD. PERMANENT 10,2MM</t>
  </si>
  <si>
    <t>0055022</t>
  </si>
  <si>
    <t>KLIPOVAČ NA ANEURYSMA YA0520T</t>
  </si>
  <si>
    <t>YASARGIL ANEURIZM VESSEL CLIP STD. PERMANENT 10,2MM TITAN</t>
  </si>
  <si>
    <t>0055023</t>
  </si>
  <si>
    <t>KLIPOVAČ NA ANEURYSMA YA0525</t>
  </si>
  <si>
    <t>YASARGIL ANEURIZM VESSEL CLIP STD. PERMANENT 11,8MM</t>
  </si>
  <si>
    <t>0055024</t>
  </si>
  <si>
    <t>KLIPOVAČ NA ANEURYSMA YA0525T</t>
  </si>
  <si>
    <t>YASARGIL ANEURIZM VESSEL CLIP STD. PERMANENT 11,8MM TITAN</t>
  </si>
  <si>
    <t>0055025</t>
  </si>
  <si>
    <t>KLIPOVAČ NA ANEURYSMA YA0530</t>
  </si>
  <si>
    <t>YASARGIL ANEURIZM VESSEL CLIP STD. PERMANENT 8MM</t>
  </si>
  <si>
    <t>0055026</t>
  </si>
  <si>
    <t>KLIPOVAČ NA ANEURYSMA YA0530T</t>
  </si>
  <si>
    <t>YASARGIL ANEURIZM VESSEL CLIP STD. PERMANENT 8MM TITAN</t>
  </si>
  <si>
    <t>0055027</t>
  </si>
  <si>
    <t>KLIPOVAČ NA ANEURYSMA YA0535</t>
  </si>
  <si>
    <t>YASARGIL FENSTER CLIP SYMMETRIS 5MM</t>
  </si>
  <si>
    <t>0055028</t>
  </si>
  <si>
    <t>KLIPOVAČ NA ANEURYSMA YA0535T</t>
  </si>
  <si>
    <t>YASARGIL FENSTER CLIP SYMMETRIS 5MM TITAN</t>
  </si>
  <si>
    <t>0055029</t>
  </si>
  <si>
    <t>KLIPOVAČ NA ANEURYSMA YA0540</t>
  </si>
  <si>
    <t>YASARGIL FENSTER CLIP SYMMETRIS 7,5MM</t>
  </si>
  <si>
    <t>0055030</t>
  </si>
  <si>
    <t>KLIPOVAČ NA ANEURYSMA YA0540T</t>
  </si>
  <si>
    <t>YASARGIL FENSTER CLIP SYMMETRIS 7,5MM TITAN</t>
  </si>
  <si>
    <t>0055031</t>
  </si>
  <si>
    <t>KLIPOVAČ NA ANEURYSMA YA0545</t>
  </si>
  <si>
    <t>YASARGIL FENSTER CLIP SYMMETRIS 10MM</t>
  </si>
  <si>
    <t>0055032</t>
  </si>
  <si>
    <t>KLIPOVAČ NA ANEURYSMA YA0545T</t>
  </si>
  <si>
    <t>YASARGIL FENSTER CLIP SYMMETRIS 10MM TITAN</t>
  </si>
  <si>
    <t>0055033</t>
  </si>
  <si>
    <t>KLIPOVAČ NA ANEURYSMA YA0550</t>
  </si>
  <si>
    <t>0055034</t>
  </si>
  <si>
    <t>KLIPOVAČ NA ANEURYSMA YA0550T</t>
  </si>
  <si>
    <t>0055035</t>
  </si>
  <si>
    <t>KLIPOVAČ NA ANEURYSMA YA0555</t>
  </si>
  <si>
    <t>0055036</t>
  </si>
  <si>
    <t>KLIPOVAČ NA ANEURYSMA YA0555T</t>
  </si>
  <si>
    <t>0055037</t>
  </si>
  <si>
    <t>KLIPOVAČ NA ANEURYSMA YA0560</t>
  </si>
  <si>
    <t>0055038</t>
  </si>
  <si>
    <t>KLIPOVAČ NA ANEURYSMA YA0560T</t>
  </si>
  <si>
    <t>0055039</t>
  </si>
  <si>
    <t>KLIPOVAČ NA ANEURYSMA YA0565</t>
  </si>
  <si>
    <t>YASARGIL ANEURIZM VESSEL CLIP STD.PERMANENT 15MM</t>
  </si>
  <si>
    <t>0055040</t>
  </si>
  <si>
    <t>KLIPOVAČ NA ANEURYSMA YA0565T</t>
  </si>
  <si>
    <t>YASARGIL ANEURIZM VESSEL CLIP STD.PERMANENT 15MM TITAN</t>
  </si>
  <si>
    <t>0055041</t>
  </si>
  <si>
    <t>KLIPOVAČ NA ANEURYSMA YA0570</t>
  </si>
  <si>
    <t>YASARGIL ANEURIZM VESSEL CLIP STD.TEMPORAER 15MM</t>
  </si>
  <si>
    <t>0055042</t>
  </si>
  <si>
    <t>KLIPOVAČ NA ANEURYSMA YA0570T</t>
  </si>
  <si>
    <t>YASARGIL ANEURIZM VESSEL CLIP STD.TEMPORAER 15MM TITAN</t>
  </si>
  <si>
    <t>0055043</t>
  </si>
  <si>
    <t>KLIPOVAČ NA ANEURYSMA YA0575</t>
  </si>
  <si>
    <t>YASARGIL ANEURIZM VESSEL CLIP STD.PERMANENT13,7MM</t>
  </si>
  <si>
    <t>0055044</t>
  </si>
  <si>
    <t>KLIPOVAČ NA ANEURYSMA YA0575T</t>
  </si>
  <si>
    <t>YASARGIL ANEURIZM VESSEL CLIP STD.PERMANENT 13,7MM TITAN</t>
  </si>
  <si>
    <t>0055045</t>
  </si>
  <si>
    <t>KLIPOVAČ NA ANEURYSMA YA0580</t>
  </si>
  <si>
    <t>YASARGIL ANEURIZM VESSEL CLIP STD.TEMPORAER 13,8MM</t>
  </si>
  <si>
    <t>0055046</t>
  </si>
  <si>
    <t>KLIPOVAČ NA ANEURYSMA YA0580T</t>
  </si>
  <si>
    <t>YASARGIL ANEURIZM VESSEL CLIP STD.TEMPORAER 13,8MM TITAN</t>
  </si>
  <si>
    <t>0055047</t>
  </si>
  <si>
    <t>KLIPOVAČ NA ANEURYSMA YA0585</t>
  </si>
  <si>
    <t>YASARGIL ANEURIZM VESSEL CLIP STD.PERMANENT 10,3MM</t>
  </si>
  <si>
    <t>0055048</t>
  </si>
  <si>
    <t>KLIPOVAČ NA ANEURYSMA YA0585T</t>
  </si>
  <si>
    <t>YASARGIL ANEURIZM VESSEL CLIP STD.PERMANENT 10,3MM TITAN</t>
  </si>
  <si>
    <t>0055049</t>
  </si>
  <si>
    <t>KLIPOVAČ NA ANEURYSMA YA0590</t>
  </si>
  <si>
    <t>YASARGIL ANEURIZM VESSEL CLIP STD.TEMPORAER 10,4MM</t>
  </si>
  <si>
    <t>0055050</t>
  </si>
  <si>
    <t>KLIPOVAČ NA ANEURYSMA YA0590T</t>
  </si>
  <si>
    <t>YASARGIL ANEURIZM VESSEL CLIP STD.TEMPORAER 10,4MM TITAN</t>
  </si>
  <si>
    <t>0055051</t>
  </si>
  <si>
    <t>KLIPOVAČ NA ANEURYSMA YA0595</t>
  </si>
  <si>
    <t>YASARGIL ANEURIZM VESSEL CLIP STD.PERMANENT 17,5MM</t>
  </si>
  <si>
    <t>0055052</t>
  </si>
  <si>
    <t>KLIPOVAČ NA ANEURYSMA YA0595T</t>
  </si>
  <si>
    <t>YASARGIL ANEURIZM VESSEL CLIP STD.PERMANENT 17,5MM TITAN</t>
  </si>
  <si>
    <t>0055053</t>
  </si>
  <si>
    <t>KLIPOVAČ NA ANEURYSMA YA0600</t>
  </si>
  <si>
    <t>YASARGIL ANEURIZM VESSEL CLIP STD.PERMANENT 20MM</t>
  </si>
  <si>
    <t>0055054</t>
  </si>
  <si>
    <t>KLIPOVAČ NA ANEURYSMA YA0600T</t>
  </si>
  <si>
    <t>YASARGIL ANEURIZM VESSEL CLIP STD.PERMANENT 20MM TITAN</t>
  </si>
  <si>
    <t>0055055</t>
  </si>
  <si>
    <t>KLIPOVAČ NA ANEURYSMA YA0605</t>
  </si>
  <si>
    <t>YASARGIL ANEURIZM VESSEL CLIP STD.TEMPORAER 20MM</t>
  </si>
  <si>
    <t>0055056</t>
  </si>
  <si>
    <t>KLIPOVAČ NA ANEURYSMA YA0605T</t>
  </si>
  <si>
    <t>YASARGIL ANEURIZM VESSEL CLIP STD.TEMPORAER 20MM TITAN</t>
  </si>
  <si>
    <t>0055057</t>
  </si>
  <si>
    <t>KLIPOVAČ NA ANEURYSMA YA0610</t>
  </si>
  <si>
    <t>0055058</t>
  </si>
  <si>
    <t>KLIPOVAČ NA ANEURYSMA YA0610T</t>
  </si>
  <si>
    <t>YASARGIL ANEURIZM VESSEL CLIP STD.PERMANENT 18MM TITAN</t>
  </si>
  <si>
    <t>0055059</t>
  </si>
  <si>
    <t>KLIPOVAČ NA ANEURYSMA YA0615</t>
  </si>
  <si>
    <t>0055060</t>
  </si>
  <si>
    <t>KLIPOVAČ NA ANEURYSMA YA0615T</t>
  </si>
  <si>
    <t>YASARGIL ANEURIZM VESSEL CLIP STD.TEMPORAER 18,7MM TITAN</t>
  </si>
  <si>
    <t>0055061</t>
  </si>
  <si>
    <t>KLIPOVAČ NA ANEURYSMA YA0620</t>
  </si>
  <si>
    <t>YASARGIL ANEURIZM VESSEL CLIP STD.TEMPORAER 18,8MM</t>
  </si>
  <si>
    <t>0055062</t>
  </si>
  <si>
    <t>KLIPOVAČ NA ANEURYSMA YA0620T</t>
  </si>
  <si>
    <t>YASARGIL ANEURIZM VESSEL CLIP STD.TEMPORAER 17MM TITAN</t>
  </si>
  <si>
    <t>0055063</t>
  </si>
  <si>
    <t>KLIPOVAČ NA ANEURYSMA YA0625</t>
  </si>
  <si>
    <t>YASARGIL ANEURIZM VESSEL CLIP STD.PERMANENT 17MM</t>
  </si>
  <si>
    <t>0055064</t>
  </si>
  <si>
    <t>KLIPOVAČ NA ANEURYSMA YA1110T</t>
  </si>
  <si>
    <t>YASARGIL ANEURIZM VESSEL CLIP MINI TEMPORAER 5,2MM TITAN</t>
  </si>
  <si>
    <t>0055065</t>
  </si>
  <si>
    <t>KLIPOVAČ NA ANEURYSMA YA1115T</t>
  </si>
  <si>
    <t>YASARGIL ANEURIZM VESSEL CLIP MINI TEMPORAER 4MM TITAN</t>
  </si>
  <si>
    <t>0055066</t>
  </si>
  <si>
    <t>KLIPOVAČ NA ANEURYSMA YA1120T</t>
  </si>
  <si>
    <t>0055067</t>
  </si>
  <si>
    <t>KLIPOVAČ NA ANEURYSMA YA1125T</t>
  </si>
  <si>
    <t>YASARGIL ANEURIZM VESSEL CLIP STD.TEMPORAER 7MM TITAN</t>
  </si>
  <si>
    <t>0055068</t>
  </si>
  <si>
    <t>KLIPOVAČ NA ANEURYSMA YA1130T</t>
  </si>
  <si>
    <t>YASARGIL ANEURIZM VESSEL CLIP STD.TEMPORAER 6,5MM TITAN</t>
  </si>
  <si>
    <t>0055069</t>
  </si>
  <si>
    <t>KLIPOVAČ NA ANEURYSMA YA1135T</t>
  </si>
  <si>
    <t>YASARGIL ANEURIZM VESSEL CLIP STD.TEMPORAER 5,4MM TITAN</t>
  </si>
  <si>
    <t>0055070</t>
  </si>
  <si>
    <t>KLIPOVAČ NA ANEURYSMA YA1140T</t>
  </si>
  <si>
    <t>0055071</t>
  </si>
  <si>
    <t>KLIPOVAČ NA ANEURYSMA YA1145T</t>
  </si>
  <si>
    <t>YASARGIL ANEURIZM VESSEL CLIP STD.TEMPORAER 8,8MM TITAN</t>
  </si>
  <si>
    <t>0055072</t>
  </si>
  <si>
    <t>KLIPOVAČ NA ANEURYSMA YA1150T</t>
  </si>
  <si>
    <t>0055073</t>
  </si>
  <si>
    <t>KLIPOVAČ NA ANEURYSMA YA1155T</t>
  </si>
  <si>
    <t>YASARGIL ANEURIZM VESSEL CLIP STD.TEMPORAER 9MM TITAN</t>
  </si>
  <si>
    <t>0055074</t>
  </si>
  <si>
    <t>KLIPOVAČ NA ANEURYSMA YA1160T</t>
  </si>
  <si>
    <t>YASARGIL ANEURIZM VESSEL CLIP STD.TEMPORAER 8,3MM TITAN</t>
  </si>
  <si>
    <t>0055075</t>
  </si>
  <si>
    <t>KLIPOVAČ NA ANEURYSMA YA1165T</t>
  </si>
  <si>
    <t>YASARGIL ANEURIZM VESSEL CLIP STD.TEMPORAER 6,6MM TITAN</t>
  </si>
  <si>
    <t>0055076</t>
  </si>
  <si>
    <t>KLIPOVAČ NA ANEURYSMA YA1170T</t>
  </si>
  <si>
    <t>0055077</t>
  </si>
  <si>
    <t>KLIPOVAČ NA ANEURYSMA YA1175T</t>
  </si>
  <si>
    <t>YASARGIL ANEURIZM VESSEL CLIP STD.TEMPORAER 12MM TITAN</t>
  </si>
  <si>
    <t>0055078</t>
  </si>
  <si>
    <t>KLIPOVAČ NA ANEURYSMA YA1180T</t>
  </si>
  <si>
    <t>YASARGIL ANEURIZM VESSEL CLIP STD.TEMPORAER 11MM TITAN</t>
  </si>
  <si>
    <t>0055079</t>
  </si>
  <si>
    <t>KLIPOVAČ NA ANEURYSMA YA1185T</t>
  </si>
  <si>
    <t>YASARGIL ANEURIZM VESSEL CLIP STD.TEMPORAER 11,4MM TITAN</t>
  </si>
  <si>
    <t>0055080</t>
  </si>
  <si>
    <t>KLIPOVAČ NA ANEURYSMA YA1190T</t>
  </si>
  <si>
    <t>YASARGIL ANEURIZM VESSEL CLIP STD.TEMPORAER 10,2MM TITAN</t>
  </si>
  <si>
    <t>0055081</t>
  </si>
  <si>
    <t>KLIPOVAČ NA ANEURYSMA YA1195T</t>
  </si>
  <si>
    <t>YASARGIL ANEURIZM VESSEL CLIP STD.TEMPORAER 11,8MM TITAN</t>
  </si>
  <si>
    <t>0055082</t>
  </si>
  <si>
    <t>KLIPOVAČ NA ANEURYSMA YA1200T</t>
  </si>
  <si>
    <t>YASARGIL ANEURIZM VESSEL CLIP STD.TEMPORAER 8MM TITAN</t>
  </si>
  <si>
    <t>0055083</t>
  </si>
  <si>
    <t>KLIPOVAČ NA ANEURYSMA YA1205T</t>
  </si>
  <si>
    <t>0055084</t>
  </si>
  <si>
    <t>KLIPOVAČ NA ANEURYSMA YA1210T</t>
  </si>
  <si>
    <t>YASARGIL ANEURIZM VESSEL CLIP STD.TEMPORAER 13,7MM TITAN</t>
  </si>
  <si>
    <t>0055085</t>
  </si>
  <si>
    <t>KLIPOVAČ NA ANEURYSMA YA1215T</t>
  </si>
  <si>
    <t>YASARGIL ANEURIZM VESSEL CLIP STD.TEMPORAER 10,3MM TITAN</t>
  </si>
  <si>
    <t>0055086</t>
  </si>
  <si>
    <t>KLIPOVAČ NA ANEURYSMA YA1220T</t>
  </si>
  <si>
    <t>YASARGIL ANEURIZM VESSEL CLIP STD.TEMPORAER 15,3MM TITAN</t>
  </si>
  <si>
    <t>0055087</t>
  </si>
  <si>
    <t>KLIPOVAČ NA ANEURYSMA YA1225T</t>
  </si>
  <si>
    <t>0055088</t>
  </si>
  <si>
    <t>KLIPOVAČ NA ANEURYSMA YA1230T</t>
  </si>
  <si>
    <t>YASARGIL ANEURIZM VESSEL CLIP STD.TEMPORAER 17,5MM TITAN</t>
  </si>
  <si>
    <t>0055089</t>
  </si>
  <si>
    <t>KLIPOVAČ NA ANEURYSMA YA1235T</t>
  </si>
  <si>
    <t>YASARGIL ANEURIZM VESSEL CLIP STD.TEMPORAER 16,7MM TITAN</t>
  </si>
  <si>
    <t>0055090</t>
  </si>
  <si>
    <t>KLIPOVAČ NA ANEURYSMA YA1240T</t>
  </si>
  <si>
    <t>YASARGIL ANEURIZM VESSEL CLIP STD.TEMPORAER 16,8MM TITAN</t>
  </si>
  <si>
    <t>0055091</t>
  </si>
  <si>
    <t>KLIPOVAČ NA ANEURYSMA YA1245T</t>
  </si>
  <si>
    <t>YASARGIL ANEURIZM VESSEL CLIP STD.TEMPORAER 12,8MM TITAN</t>
  </si>
  <si>
    <t>0055092</t>
  </si>
  <si>
    <t>KLIPOVAČ NA ANEURYSMA YA1250T</t>
  </si>
  <si>
    <t>0055093</t>
  </si>
  <si>
    <t>KLIPOVAČ NA ANEURYSMA YA1255T</t>
  </si>
  <si>
    <t>0055094</t>
  </si>
  <si>
    <t>KLIPOVAČ NA ANEURYSMA YA1260T</t>
  </si>
  <si>
    <t>YASARGIL ANEURIZM VESSEL CLIP STD.TEMPORAER 5MM TITAN</t>
  </si>
  <si>
    <t>0055095</t>
  </si>
  <si>
    <t>KLIPOVAČ NA ANEURYSMA YA1265T</t>
  </si>
  <si>
    <t>0055096</t>
  </si>
  <si>
    <t>KLIPOVAČ NA ANEURYSMA YA1270T</t>
  </si>
  <si>
    <t>YASARGIL ANEURIZM VESSEL CLIP STD.TEMPORAER 10MM TITAN</t>
  </si>
  <si>
    <t>0055097</t>
  </si>
  <si>
    <t>KLIPOVAČ NA ANEURYSMA YA1275T</t>
  </si>
  <si>
    <t>YASARGIL ANEURIZM VESSEL CLIP STD.TEMPORAER 7,4MM TITAN</t>
  </si>
  <si>
    <t>0055098</t>
  </si>
  <si>
    <t>KLIPOVAČ NA ANEURYSMA YA1280T</t>
  </si>
  <si>
    <t>YASARGIL ANEURIZM VESSEL CLIP STD.TEMPORAER 8,4MM TITAN</t>
  </si>
  <si>
    <t>0055099</t>
  </si>
  <si>
    <t>KLIPOVAČ NA ANEURYSMA YA1285T</t>
  </si>
  <si>
    <t>YASARGIL ANEURIZM VESSEL CLIP STD.TEMPORAER 10,5MM TITAN</t>
  </si>
  <si>
    <t>0055100</t>
  </si>
  <si>
    <t>KLIPOVAČ NA ANEURYSMA YA0715T</t>
  </si>
  <si>
    <t>YASARGIL FENSTER CLIP ASYMETRISCH TITAN</t>
  </si>
  <si>
    <t>0055101</t>
  </si>
  <si>
    <t>KLIPOVAČ NA ANEURYSMA YA0720</t>
  </si>
  <si>
    <t>YASARGIL FENSTER CLIP ASYMETRISCH</t>
  </si>
  <si>
    <t>0055102</t>
  </si>
  <si>
    <t>KLIPOVAČ NA ANEURYSMA YA0720T</t>
  </si>
  <si>
    <t>0055103</t>
  </si>
  <si>
    <t>KLIPOVAČ NA ANEURYSMA YA0725</t>
  </si>
  <si>
    <t>0055104</t>
  </si>
  <si>
    <t>KLIPOVAČ NA ANEURYSMA YA0725T</t>
  </si>
  <si>
    <t>0055105</t>
  </si>
  <si>
    <t>KLIPOVAČ NA ANEURYSMA YA0730</t>
  </si>
  <si>
    <t>0055106</t>
  </si>
  <si>
    <t>KLIPOVAČ NA ANEURYSMA YA0730T</t>
  </si>
  <si>
    <t>0055107</t>
  </si>
  <si>
    <t>KLIPOVAČ NA ANEURYSMA YA0735</t>
  </si>
  <si>
    <t>0055108</t>
  </si>
  <si>
    <t>KLIPOVAČ NA ANEURYSMA YA0735T</t>
  </si>
  <si>
    <t>0055109</t>
  </si>
  <si>
    <t>KLIPOVAČ NA ANEURYSMA YA0740</t>
  </si>
  <si>
    <t>0055110</t>
  </si>
  <si>
    <t>KLIPOVAČ NA ANEURYSMA YA0740T</t>
  </si>
  <si>
    <t>0055111</t>
  </si>
  <si>
    <t>KLIPOVAČ NA ANEURYSMA YA0745</t>
  </si>
  <si>
    <t>0055112</t>
  </si>
  <si>
    <t>KLIPOVAČ NA ANEURYSMA YA0745T</t>
  </si>
  <si>
    <t>0055113</t>
  </si>
  <si>
    <t>KLIPOVAČ NA ANEURYSMA YA0750</t>
  </si>
  <si>
    <t>0055114</t>
  </si>
  <si>
    <t>KLIPOVAČ NA ANEURYSMA YA0750T</t>
  </si>
  <si>
    <t>0055115</t>
  </si>
  <si>
    <t>KLIPOVAČ NA ANEURYSMA YA0755</t>
  </si>
  <si>
    <t>0055116</t>
  </si>
  <si>
    <t>KLIPOVAČ NA ANEURYSMA YA0755T</t>
  </si>
  <si>
    <t>0055117</t>
  </si>
  <si>
    <t>KLIPOVAČ NA ANEURYSMA YA1015T</t>
  </si>
  <si>
    <t>YASARGIL ANEURYSM VESSEL CLIP STD.TEMPORAER 6,1MM TITAN</t>
  </si>
  <si>
    <t>0055118</t>
  </si>
  <si>
    <t>KLIPOVAČ NA ANEURYSMA YA1020T</t>
  </si>
  <si>
    <t>YASARGIL ANEURYSM VESSEL CLIP STD.TEMPORAER 8MM TITAN</t>
  </si>
  <si>
    <t>0055119</t>
  </si>
  <si>
    <t>KLIPOVAČ NA ANEURYSMA YA1025T</t>
  </si>
  <si>
    <t>YASARGIL ANEURYSM VESSEL CLIP STD.TEMPORAER 10,6MM TITAN</t>
  </si>
  <si>
    <t>0055120</t>
  </si>
  <si>
    <t>KLIPOVAČ NA ANEURYSMA YA1030T</t>
  </si>
  <si>
    <t>YASARGIL ANEURYSM VESSEL CLIP MINI TEMPORAER 3MM TITAN</t>
  </si>
  <si>
    <t>0055121</t>
  </si>
  <si>
    <t>KLIPOVAČ NA ANEURYSMA YA1035T</t>
  </si>
  <si>
    <t>YASARGIL ANEURYSM VESSEL CLIP MINI TEMPORAER 2,8MM TITAN</t>
  </si>
  <si>
    <t>0055122</t>
  </si>
  <si>
    <t>KLIPOVAČ NA ANEURYSMA YA1040T</t>
  </si>
  <si>
    <t>YASARGIL ANEURYSM VESSEL CLIP MINI TEMPORAER 5MM TITAN</t>
  </si>
  <si>
    <t>0055123</t>
  </si>
  <si>
    <t>KLIPOVAČ NA ANEURYSMA YA1045T</t>
  </si>
  <si>
    <t>YASARGIL ANEURYSM VESSEL CLIP MINI TEMPORAER 4,7MM TITAN</t>
  </si>
  <si>
    <t>0055124</t>
  </si>
  <si>
    <t>KLIPOVAČ NA ANEURYSMA YA1050T</t>
  </si>
  <si>
    <t>YASARGIL ANEURYSM VESSEL CLIP MINI TEMPORAER 4MM TITAN</t>
  </si>
  <si>
    <t>0055125</t>
  </si>
  <si>
    <t>KLIPOVAČ NA ANEURYSMA YA1055T</t>
  </si>
  <si>
    <t>0055126</t>
  </si>
  <si>
    <t>KLIPOVAČ NA ANEURYSMA YA1060T</t>
  </si>
  <si>
    <t>0055127</t>
  </si>
  <si>
    <t>KLIPOVAČ NA ANEURYSMA YA1065T</t>
  </si>
  <si>
    <t>0055128</t>
  </si>
  <si>
    <t>KLIPOVAČ NA ANEURYSMA YA1070T</t>
  </si>
  <si>
    <t>0055129</t>
  </si>
  <si>
    <t>KLIPOVAČ NA ANEURYSMA YA1075T</t>
  </si>
  <si>
    <t>0055130</t>
  </si>
  <si>
    <t>KLIPOVAČ NA ANEURYSMA YA1080T</t>
  </si>
  <si>
    <t>0055131</t>
  </si>
  <si>
    <t>KLIPOVAČ NA ANEURYSMA YA1085T</t>
  </si>
  <si>
    <t>0055132</t>
  </si>
  <si>
    <t>KLIPOVAČ NA ANEURYSMA YA1090T</t>
  </si>
  <si>
    <t>YASARGIL ANEURYSM VESSEL CLIP MINI TEMPORAER 6,3MM TITAN</t>
  </si>
  <si>
    <t>0055133</t>
  </si>
  <si>
    <t>KLIPOVAČ NA ANEURYSMA YA1095T</t>
  </si>
  <si>
    <t>YASARGIL ANEURYSM VESSEL CLIP MINI TEMPORAER 7MM TITAN</t>
  </si>
  <si>
    <t>0055134</t>
  </si>
  <si>
    <t>KLIPOVAČ NA ANEURYSMA YA1100T</t>
  </si>
  <si>
    <t>YASARGIL ANEURYSM VESSEL CLIP MINI TEMPORAER 6,4MM TITAN</t>
  </si>
  <si>
    <t>0055135</t>
  </si>
  <si>
    <t>KLIPOVAČ NA ANEURYSMA YA1105T</t>
  </si>
  <si>
    <t>0055136</t>
  </si>
  <si>
    <t>KLIPOVAČ NA ANEURYSMA YA0623T</t>
  </si>
  <si>
    <t>YASARGIL ANEURYSM VESSEL CLIP STD.PERMANENT 17MM TITAN</t>
  </si>
  <si>
    <t>0055137</t>
  </si>
  <si>
    <t>YASARGIL ANEURYSM VESSEL CLIP STD.PERMANENT 20MM</t>
  </si>
  <si>
    <t>0055138</t>
  </si>
  <si>
    <t>KLIPOVAČ NA ANEURYSMA YA0625T</t>
  </si>
  <si>
    <t>YASARGIL ANEURYSM VESSEL CLIP STD.PERMANENT 20MM TITAN</t>
  </si>
  <si>
    <t>0055139</t>
  </si>
  <si>
    <t>KLIPOVAČ NA ANEURYSMA YA0630</t>
  </si>
  <si>
    <t>YASARGIL ANEURYSM VESSEL CLIP STD.TEMPORAER 13MM</t>
  </si>
  <si>
    <t>0055140</t>
  </si>
  <si>
    <t>KLIPOVAČ NA ANEURYSMA YA0630T</t>
  </si>
  <si>
    <t>YASARGIL ANEURYSM VESSEL CLIP STD.TEMPORAER 13MM TITAN</t>
  </si>
  <si>
    <t>0055141</t>
  </si>
  <si>
    <t>KLIPOVAČ NA ANEURYSMA YA0635</t>
  </si>
  <si>
    <t>YASARGIL ANEURYSM VESSEL CLIP MINI PERMANENT 7MM</t>
  </si>
  <si>
    <t>0055142</t>
  </si>
  <si>
    <t>KLIPOVAČ NA ANEURYSMA YA0635T</t>
  </si>
  <si>
    <t>YASARGIL ANEURYSM VESSEL CLIP MINI PERMANENT 7MM TITAN</t>
  </si>
  <si>
    <t>0055143</t>
  </si>
  <si>
    <t>KLIPOVAČ NA ANEURYSMA YA0640</t>
  </si>
  <si>
    <t>YASARGIL ANEURYSM VESSEL CLIP STD.PERMANENT 9MM</t>
  </si>
  <si>
    <t>0055144</t>
  </si>
  <si>
    <t>KLIPOVAČ NA ANEURYSMA YA0640T</t>
  </si>
  <si>
    <t>YASARGIL ANEURYSM VESSEL CLIP STD.PERMANENT 9MM TITAN</t>
  </si>
  <si>
    <t>0055145</t>
  </si>
  <si>
    <t>KLIPOVAČ NA ANEURYSMA YA0645</t>
  </si>
  <si>
    <t>YASARGIL ANEURYSM VESSEL CLIP STD.PERMANENT 5MM</t>
  </si>
  <si>
    <t>0055146</t>
  </si>
  <si>
    <t>KLIPOVAČ NA ANEURYSMA YA0645T</t>
  </si>
  <si>
    <t>YASARGIL ANEURYSM VESSEL CLIP STD.PERMANENT 5MM TITAN</t>
  </si>
  <si>
    <t>0055147</t>
  </si>
  <si>
    <t>KLIPOVAČ NA ANEURYSMA YA0650</t>
  </si>
  <si>
    <t>YASARGIL ANEURYSM VESSEL CLIP STD.PERMANENT 7MM</t>
  </si>
  <si>
    <t>0055148</t>
  </si>
  <si>
    <t>KLIPOVAČ NA ANEURYSMA YA0650T</t>
  </si>
  <si>
    <t>YASARGIL ANEURYSM VESSEL CLIP STD.PERMANENT 7MM TITAN</t>
  </si>
  <si>
    <t>0055149</t>
  </si>
  <si>
    <t>KLIPOVAČ NA ANEURYSMA YA0655</t>
  </si>
  <si>
    <t>YASARGIL ANEURYSM VESSEL CLIP STD.PERMANENT 10MM</t>
  </si>
  <si>
    <t>0055150</t>
  </si>
  <si>
    <t>KLIPOVAČ NA ANEURYSMA YA0655T</t>
  </si>
  <si>
    <t>YASARGIL ANEURYSM VESSEL CLIP STD.PERMANENT 10MM TITAN</t>
  </si>
  <si>
    <t>0055151</t>
  </si>
  <si>
    <t>KLIPOVAČ NA ANEURYSMA YA0660</t>
  </si>
  <si>
    <t>YASARGIL ANEURYSM VESSEL CLIP STD.PERMANENT 6MM</t>
  </si>
  <si>
    <t>0055152</t>
  </si>
  <si>
    <t>KLIPOVAČ NA ANEURYSMA YA0660T</t>
  </si>
  <si>
    <t>YASARGIL ANEURYSM VESSEL CLIP STD.PERMANENT 6MM TITAN</t>
  </si>
  <si>
    <t>0055153</t>
  </si>
  <si>
    <t>KLIPOVAČ NA ANEURYSMA YA0665</t>
  </si>
  <si>
    <t>YASARGIL ANEURYSM VESSEL CLIP STD.PERMANENT 7,5MM</t>
  </si>
  <si>
    <t>0055154</t>
  </si>
  <si>
    <t>KLIPOVAČ NA ANEURYSMA YA0665T</t>
  </si>
  <si>
    <t>YASARGIL ANEURYSM VESSEL CLIP STD.PERMANENT 7,5MM TITAN</t>
  </si>
  <si>
    <t>0055155</t>
  </si>
  <si>
    <t>KLIPOVAČ NA ANEURYSMA YA0670</t>
  </si>
  <si>
    <t>0055156</t>
  </si>
  <si>
    <t>KLIPOVAČ NA ANEURYSMA YA0670T</t>
  </si>
  <si>
    <t>0055157</t>
  </si>
  <si>
    <t>KLIPOVAČ NA ANEURYSMA YA0675</t>
  </si>
  <si>
    <t>0055158</t>
  </si>
  <si>
    <t>KLIPOVAČ NA ANEURYSMA YA0675T</t>
  </si>
  <si>
    <t>0055159</t>
  </si>
  <si>
    <t>KLIPOVAČ NA ANEURYSMA YA0680</t>
  </si>
  <si>
    <t>YASARGIL ANEURYSM VESSEL CLIP STD.PERMANENT</t>
  </si>
  <si>
    <t>0055160</t>
  </si>
  <si>
    <t>KLIPOVAČ NA ANEURYSMA YA0680T</t>
  </si>
  <si>
    <t>YASARGIL ANEURYSM VESSEL CLIP STD.PERMANENT TITAN</t>
  </si>
  <si>
    <t>0055161</t>
  </si>
  <si>
    <t>KLIPOVAČ NA ANEURYSMA YA0685</t>
  </si>
  <si>
    <t>0055162</t>
  </si>
  <si>
    <t>KLIPOVAČ NA ANEURYSMA YA0685T</t>
  </si>
  <si>
    <t>0055163</t>
  </si>
  <si>
    <t>KLIPOVAČ NA ANEURYSMA YA0690</t>
  </si>
  <si>
    <t>YASARGIL ANEURYSM VESSEL CLIP STD.PERMANENT 25MM</t>
  </si>
  <si>
    <t>0055164</t>
  </si>
  <si>
    <t>KLIPOVAČ NA ANEURYSMA YA0690T</t>
  </si>
  <si>
    <t>YASARGIL ANEURYSM VESSEL CLIP STD.PERMANENT 25MM TITAN</t>
  </si>
  <si>
    <t>0055165</t>
  </si>
  <si>
    <t>KLIPOVAČ NA ANEURYSMA YA0695</t>
  </si>
  <si>
    <t>YASARGIL ANEURYSM VESSEL CLIP L-FORM 6,7MM</t>
  </si>
  <si>
    <t>0055166</t>
  </si>
  <si>
    <t>KLIPOVAČ NA ANEURYSMA YA0695T</t>
  </si>
  <si>
    <t>YASARGIL ANEURYSM VESSEL CLIP L-FORM 6,7MM TITAN</t>
  </si>
  <si>
    <t>0055167</t>
  </si>
  <si>
    <t>KLIPOVAČ NA ANEURYSMA YA0700</t>
  </si>
  <si>
    <t>YASARGIL ANEURYSM VESSEL CLIP L-FORM 10MM</t>
  </si>
  <si>
    <t>0055168</t>
  </si>
  <si>
    <t>KLIPOVAČ NA ANEURYSMA YA0700T</t>
  </si>
  <si>
    <t>YASARGIL ANEURYSM VESSEL CLIP L-FORM 10MM TITAN</t>
  </si>
  <si>
    <t>0055169</t>
  </si>
  <si>
    <t>KLIPOVAČ NA ANEURYSMA YA0705</t>
  </si>
  <si>
    <t>YASARGIL FENSTER CLIP ASYMMETRISCH</t>
  </si>
  <si>
    <t>0055170</t>
  </si>
  <si>
    <t>KLIPOVAČ NA ANEURYSMA YA0705T</t>
  </si>
  <si>
    <t>YASARGIL FENSTER CLIP ASYMMETRISCH TITAN</t>
  </si>
  <si>
    <t>0055171</t>
  </si>
  <si>
    <t>KLIPOVAČ NA ANEURYSMA YA0715</t>
  </si>
  <si>
    <t>0055172</t>
  </si>
  <si>
    <t>KLIPOVAČ NA ANEURYSMA YA1290T</t>
  </si>
  <si>
    <t>YASARGIL ANEURYSM VESSEL CLIP STD.TEMPORAER 7MM TITAN</t>
  </si>
  <si>
    <t>0055173</t>
  </si>
  <si>
    <t>KLIPOVAČ NA ANEURYSMA YA1295T</t>
  </si>
  <si>
    <t>YASARGIL ANEURYSM VESSEL CLIP STD.TEMPORAER 9,3MM TITAN</t>
  </si>
  <si>
    <t>0055174</t>
  </si>
  <si>
    <t>KLIPOVAČ NA ANEURYSMA YA1300T</t>
  </si>
  <si>
    <t>YASARGIL ANEURYSM VESSEL CLIP STD.TEMPORAER 11,3MM TITAN</t>
  </si>
  <si>
    <t>0055175</t>
  </si>
  <si>
    <t>KLIPOVAČ NA ANEURYSMA YA1445T</t>
  </si>
  <si>
    <t>0055176</t>
  </si>
  <si>
    <t>KLIPOVAČ NA ANEURYSMA YA1560T</t>
  </si>
  <si>
    <t>0055177</t>
  </si>
  <si>
    <t>KLIPOVAČ NA ANEURYSMA YA1580T</t>
  </si>
  <si>
    <t>0055178</t>
  </si>
  <si>
    <t>KLIPOVAČ NA ANEURYSMA YA1640T</t>
  </si>
  <si>
    <t>YASARGIL ANEURYSM VESSEL CLIP STD.PERMANENT 12MM TITAN</t>
  </si>
  <si>
    <t>0055179</t>
  </si>
  <si>
    <t>KLIPOVAČ NA ANEURYSMA YA1755T</t>
  </si>
  <si>
    <t>0055180</t>
  </si>
  <si>
    <t>KLIPOVAČ NA ANEURYSMA YA1795</t>
  </si>
  <si>
    <t>0055181</t>
  </si>
  <si>
    <t>KLIPOVAČ NA ANEURYSMA YA1795T</t>
  </si>
  <si>
    <t>0055188</t>
  </si>
  <si>
    <t>DRÁT VODÍCÍ PRO PTCA KAT. SHINOBI, PLUS 547114, 214</t>
  </si>
  <si>
    <t>DÉLKA 180CM</t>
  </si>
  <si>
    <t>0055189</t>
  </si>
  <si>
    <t>DRÁT VODÍCÍ PRO PTCA KAT. SHINOBI, PLUS 547114X, 214X</t>
  </si>
  <si>
    <t>DÉLKA 300CM</t>
  </si>
  <si>
    <t>0055190</t>
  </si>
  <si>
    <t>PROTÉZA CÉVNÍ EPTFE STANDAR. STĚNA ROVNÁ</t>
  </si>
  <si>
    <t>3-19 MM, 10 CM, 10S03 - 10S19</t>
  </si>
  <si>
    <t>0055201</t>
  </si>
  <si>
    <t>6-16 MM, 20 CM, 20S06 - 20S16</t>
  </si>
  <si>
    <t>0055208</t>
  </si>
  <si>
    <t>3-10 MM, 40 CM, 40S03 - 40S10</t>
  </si>
  <si>
    <t>0055216</t>
  </si>
  <si>
    <t>4-10 MM, 50 CM, 50S04 - 50S10</t>
  </si>
  <si>
    <t>0055223</t>
  </si>
  <si>
    <t>4-10 MM, 70 CM, 70S04 - 70S10</t>
  </si>
  <si>
    <t>0055229</t>
  </si>
  <si>
    <t>4-10 MM, 80 CM, 80S04 - 80S10</t>
  </si>
  <si>
    <t>0055235</t>
  </si>
  <si>
    <t>5-8 MM, 90 CM, 90S05 - 90S08</t>
  </si>
  <si>
    <t>0055238</t>
  </si>
  <si>
    <t>PROTÉZA CÉVNÍ PTFE  STANDAR. ZÚŽENÁ 70T7-4, 70T8-5</t>
  </si>
  <si>
    <t>EPTFE GRAFT REGULAR WALL TAPERED,7-4,8-5MM,70CM</t>
  </si>
  <si>
    <t>0055240</t>
  </si>
  <si>
    <t>PROTÉZA CÉVNÍ PTFE  STANDAR. PŘÍST. A.FEM.</t>
  </si>
  <si>
    <t>6-10 MM, 10 CM, 10C06 - 10C10</t>
  </si>
  <si>
    <t>0055243</t>
  </si>
  <si>
    <t>PROTÉZA CÉVNÍ EPTFE TENKOSTĚNNÁ ROVNÁ</t>
  </si>
  <si>
    <t>3-10 MM, 10 CM, 10S03TW - 10S10TW</t>
  </si>
  <si>
    <t>0055250</t>
  </si>
  <si>
    <t>6-8MM 20CM 20S06TW-20S08TW,6MM 30CM 30S06TW</t>
  </si>
  <si>
    <t>0055253</t>
  </si>
  <si>
    <t>3-8 MM, 40 CM, 40S03TW - 40S08TW</t>
  </si>
  <si>
    <t>0055258</t>
  </si>
  <si>
    <t>4-8MM 50CM 50S04TW-50S08TW, 6MM 60CM 60S06TW</t>
  </si>
  <si>
    <t>0055264</t>
  </si>
  <si>
    <t>4-10 MM, 70 CM, 70S04TW - 70S10TW</t>
  </si>
  <si>
    <t>0055270</t>
  </si>
  <si>
    <t>4-8 MM, 80 CM, 80S04TW - 80S08TW</t>
  </si>
  <si>
    <t>0055279</t>
  </si>
  <si>
    <t>PROTÉZA CÉVNÍ EPTFE FLEX STAND.ST.ROV.</t>
  </si>
  <si>
    <t>6-7 MM, 20CM, F2006 - F2007</t>
  </si>
  <si>
    <t>0055281</t>
  </si>
  <si>
    <t>13-19 MM, 25 CM, F2513 - F2519</t>
  </si>
  <si>
    <t>0055284</t>
  </si>
  <si>
    <t>6-8 MM, 30 CM, F3006 -   F3008</t>
  </si>
  <si>
    <t>0055286</t>
  </si>
  <si>
    <t>13-19 MM, 35 CM, F3513 - F3519</t>
  </si>
  <si>
    <t>0055292</t>
  </si>
  <si>
    <t>6-10 MM, 50 CM, F5006 -  F5010</t>
  </si>
  <si>
    <t>0055301</t>
  </si>
  <si>
    <t>5-10 MM, 70 CM, F7005 -  F7010</t>
  </si>
  <si>
    <t>0055306</t>
  </si>
  <si>
    <t>5-10 MM, 80 CM, F8005 -  F8010</t>
  </si>
  <si>
    <t>0055318</t>
  </si>
  <si>
    <t>PROTÉZA CÉVNÍ EPTFE FLEX STĚNA SE ZAŠKR.</t>
  </si>
  <si>
    <t>8-10 MM, 40 CM, F4008S - F4010S</t>
  </si>
  <si>
    <t>0055320</t>
  </si>
  <si>
    <t>4-8 MM, 50 CM, F5004S -  F5008S</t>
  </si>
  <si>
    <t>0055335</t>
  </si>
  <si>
    <t>PROTÉZA CÉVNÍ EPTFE FLEX.TENKOST.SE ZAŠKR.</t>
  </si>
  <si>
    <t>4-5 MM, 15 CM, F1004TWS- F1505TWS</t>
  </si>
  <si>
    <t>0055338</t>
  </si>
  <si>
    <t>6-8 MM, 50 CM, F5006TWS- F5008TWS</t>
  </si>
  <si>
    <t>0055340</t>
  </si>
  <si>
    <t>5-8 MM, 60 CM, F6005TWS- F6008TWS</t>
  </si>
  <si>
    <t>0055343</t>
  </si>
  <si>
    <t>5-8 MM, 70 CM, F7005TWS- F7008TWS</t>
  </si>
  <si>
    <t>0055347</t>
  </si>
  <si>
    <t>5-8 MM, 80 CM, F8005TWS- F8008TWS</t>
  </si>
  <si>
    <t>0055353</t>
  </si>
  <si>
    <t>PROTÉZA CÉVNÍ EPTFE CARBOFLO STAND.ROVNÁ</t>
  </si>
  <si>
    <t>4-10 MM, 10 CM, 10S04C - 10S10C</t>
  </si>
  <si>
    <t>0055358</t>
  </si>
  <si>
    <t>6-8 MM, 20 CM, 20S06C - 20S08C</t>
  </si>
  <si>
    <t>0055360</t>
  </si>
  <si>
    <t>6 MM, 30 CM, 30S06C</t>
  </si>
  <si>
    <t>0055362</t>
  </si>
  <si>
    <t>4-8 MM, 40 CM, 40S04C - 40S08C</t>
  </si>
  <si>
    <t>0055367</t>
  </si>
  <si>
    <t>4-8 MM, 50 CM, 50S04C - 50S08C</t>
  </si>
  <si>
    <t>0055372</t>
  </si>
  <si>
    <t>6-8 MM, 70 CM, 70S06C - 70S08C</t>
  </si>
  <si>
    <t>0055375</t>
  </si>
  <si>
    <t>6-10 MM, 80 CM, 80S04C - 80S10C</t>
  </si>
  <si>
    <t>0055379</t>
  </si>
  <si>
    <t>PROTÉZA CÉVNÍ EPTFE CARBOFLO TENKOS.ROVNÁ</t>
  </si>
  <si>
    <t>3-10 MM, 10 CM, 10S03TWC - 10S10TWC</t>
  </si>
  <si>
    <t>0055387</t>
  </si>
  <si>
    <t>3-8 MM, 40 CM,  40S03TWC - 40S08TWC</t>
  </si>
  <si>
    <t>0055390</t>
  </si>
  <si>
    <t>4-8 MM, 50 CM,  50S04TWC - 50S08TWC</t>
  </si>
  <si>
    <t>0055396</t>
  </si>
  <si>
    <t>4-8 MM, 70 CM,  70S04TWC - 70S08TWC</t>
  </si>
  <si>
    <t>0055401</t>
  </si>
  <si>
    <t>5-8 MM, 80 CM,  80S05TWC - 80S08TWC</t>
  </si>
  <si>
    <t>0055405</t>
  </si>
  <si>
    <t>PROTÉZA CÉVNÍ PTFE  CARBOFLO TENKOS.ZÚŽEN.</t>
  </si>
  <si>
    <t>CARBOFLO EPTFE GRAFT THIN WALL TAPERED,7-4MM 70CM 70T7-4TWC,8-5MM 70T8-5TWC</t>
  </si>
  <si>
    <t>0055408</t>
  </si>
  <si>
    <t>PROTÉZA CÉVNÍ PTFE FL.STAND.ROV.</t>
  </si>
  <si>
    <t>CARBOFLO FLEX EPTFE GRAFT REG.WALL STR., 40 CM F4006C-F4008C</t>
  </si>
  <si>
    <t>0055410</t>
  </si>
  <si>
    <t>CARBOFLO FLEX EPTFE GRAFT REG.WALL STR., 50 CM F5006C-F5010C</t>
  </si>
  <si>
    <t>0055414</t>
  </si>
  <si>
    <t>CARBOFLO FLEX EPTFE GRAFT REG.WALL STR., 60 CM F6006C-F6010C</t>
  </si>
  <si>
    <t>0055417</t>
  </si>
  <si>
    <t>CARBOFLO FLEX EPTFE GRAFT REG.WALL STR., 70 CM F7006C-F7008C</t>
  </si>
  <si>
    <t>0055420</t>
  </si>
  <si>
    <t>CARBOFLO FLEX EPTFE GRAFT REG.WALL STR., 80 CM F8006C-F8010C</t>
  </si>
  <si>
    <t>0055424</t>
  </si>
  <si>
    <t>PROTÉZA CÉVNÍ PTFE  CARBOFLO FL.SE ZAŠKRC. F5006SC</t>
  </si>
  <si>
    <t>CARBOFLO FLEX EPTFE GRAFT REGULAR WALL SMALL BEADING, 6 M</t>
  </si>
  <si>
    <t>0055425</t>
  </si>
  <si>
    <t>PROTÉZA CÉVNÍ PTFE  CARBOFLO FL.SE ZAŠKRC. F6006SC</t>
  </si>
  <si>
    <t>0055426</t>
  </si>
  <si>
    <t>PROTÉZA CÉVNÍ EPTFE CARBOFLO FL.SE ZAŠKRC.</t>
  </si>
  <si>
    <t>6 - 8 MM, 70 CM, F7006SC - F7008SC</t>
  </si>
  <si>
    <t>0055428</t>
  </si>
  <si>
    <t>6 - 8 MM, 80 CM, F8006SC - F8008SC</t>
  </si>
  <si>
    <t>0055431</t>
  </si>
  <si>
    <t>PROTÉZA CÉVNÍ EPTFE CARB.FL.TENK.SE ZAŠKR.</t>
  </si>
  <si>
    <t>CARBOFLO FLEX EPTFE GRAFT THIN WALL S.B., 30 CM, F3006TWSC-F3008TWSC</t>
  </si>
  <si>
    <t>0055433</t>
  </si>
  <si>
    <t>PROTÉZA CÉVNÍ PTFE FL.TENK.SE ZAŠKR.</t>
  </si>
  <si>
    <t>CARBOFLO FLEX EPTFE GRAFT THIN WALL S.B., 50 CM, F5006TWSC-F5008TWSC</t>
  </si>
  <si>
    <t>0055434</t>
  </si>
  <si>
    <t>PROTÉZA CÉVNÍ PTFE ROZŠÍŘENÁ DISTAFLO</t>
  </si>
  <si>
    <t>6-8 MM,  50, 60, 70, 80 CM,  DF500XC, DF600XC, DF700XC, DF800XC</t>
  </si>
  <si>
    <t>0055435</t>
  </si>
  <si>
    <t>PROTÉZA CÉVNÍ PTFE CARB.FL.TENK.SE ZAŠKR.</t>
  </si>
  <si>
    <t>CARBOFLO FLEX EPTFE GRAFT THIN WALL SMALL BEADING, 6 MM, F6006TWSC</t>
  </si>
  <si>
    <t>0055436</t>
  </si>
  <si>
    <t>CARBOFLO FLEX EPTFE GRAFT THIN WALL S.B., 70 CM, F7005TWSC-F7008TWSC</t>
  </si>
  <si>
    <t>0055440</t>
  </si>
  <si>
    <t>CARBOFLO FLEX EPTFE GRAFT THIN WALL S.B., 80 CM, F8006TWSC-F8008TWSC</t>
  </si>
  <si>
    <t>0055441</t>
  </si>
  <si>
    <t>PROTÉZA CÉVNÍ PTFE ROZŠÍŘENÁ FL.SE ZAŠKR.</t>
  </si>
  <si>
    <t>DISTAFLO FLEX EPTFE GRAFT SM.BEADING, 50 CM, DF5006SC-DF8008SC</t>
  </si>
  <si>
    <t>0055443</t>
  </si>
  <si>
    <t>PROTÉZA CÉVNÍ PTFE CARBOFLO TENK.SE ZAŠKR.</t>
  </si>
  <si>
    <t>THIN WALL SMALL BEADING TAPERED, PROXIMAL TAPERED,  F70T74TSC, F70T85TSC</t>
  </si>
  <si>
    <t>0055447</t>
  </si>
  <si>
    <t>PROTÉZA CÉVNÍ PTFE STANDART.STĚN.STUPŇ. 40A6-4</t>
  </si>
  <si>
    <t>EPTFE GRAFT REGULAR WALL STEPPED, 6-4 MM, 40 CM</t>
  </si>
  <si>
    <t>0055449</t>
  </si>
  <si>
    <t>PROTÉZA CÉVNÍ PTFE STANDART.STĚN.STUPŇ. 45A6-4</t>
  </si>
  <si>
    <t>EPTFE GRAFT REGULAR WALL STEPPED, 6-4 MM, 45 CM</t>
  </si>
  <si>
    <t>0055452</t>
  </si>
  <si>
    <t>PROTÉZA CÉVNÍ PTFE STANDART.STĚN.ZÚŽENÁ T504-7</t>
  </si>
  <si>
    <t>EPTFE GRAFT REGULAR WALL TAPERED, 4-7 MM, 50 CM</t>
  </si>
  <si>
    <t>0055454</t>
  </si>
  <si>
    <t>PROTÉZA CÉVNÍ EPTFE CENTERFLEX STANDART.</t>
  </si>
  <si>
    <t>6-8 MM, 40 CM, CF4006 - CF4008</t>
  </si>
  <si>
    <t>0055456</t>
  </si>
  <si>
    <t>6-8 MM, 50 CM, CF5006 - CF5008</t>
  </si>
  <si>
    <t>0055462</t>
  </si>
  <si>
    <t>PROTÉZA CÉVNÍ PTFE CENTERFLEX STANDART. CFT504-7</t>
  </si>
  <si>
    <t>CENTERFLEX EPTFE GRAFT REGULAR WALL TAPERED, 4-7 MM, 50 C</t>
  </si>
  <si>
    <t>0055466</t>
  </si>
  <si>
    <t>PROTÉZA CÉVNÍ PTFE CARBOFLO STAND.ROV. 10S07C</t>
  </si>
  <si>
    <t>CARBOFLO EPTFE GRAFT REGULAR WALL STRAIGHT, 7 MM, 10 CM</t>
  </si>
  <si>
    <t>0055467</t>
  </si>
  <si>
    <t>PROTÉZA CÉVNÍ PTFE CARBOFLO STAND.ROV. 20S10C</t>
  </si>
  <si>
    <t>CARBOFLO EPTFE GRAFT REGULAR WALL STRAIGHT, 10 MM, 20 CM</t>
  </si>
  <si>
    <t>0055468</t>
  </si>
  <si>
    <t>PROTÉZA CÉVNÍ EPTFE CARBOFLO STAND.ZÚŽ.</t>
  </si>
  <si>
    <t>45 CM, T454-6C, T454-7C, T455-8C</t>
  </si>
  <si>
    <t>0055471</t>
  </si>
  <si>
    <t>PROTÉZA CÉVNÍ PTFE CARBOFLO STAND.STUP. 40A6-4C</t>
  </si>
  <si>
    <t>CARBOFLO EPTFE GRAFT REGULAR WALL STEPPED, 6-4 MM, 40 CM</t>
  </si>
  <si>
    <t>0055473</t>
  </si>
  <si>
    <t>PROTÉZA CÉVNÍ PTFE CARBOF.CENTERFL.ROVNÁ CF4006C</t>
  </si>
  <si>
    <t>CARBOFLO CENTERFLEX EPTFE GRAFT REGULAR WALL STRAIGHT, 6</t>
  </si>
  <si>
    <t>0055476</t>
  </si>
  <si>
    <t>PROTÉZA CÉVNÍ PTFE CARBOF.CENTERFL.ZÚŽENÁ CFT454-7C</t>
  </si>
  <si>
    <t>CARBOFLO CENTERFLEX EPTFE GRAFT REGULAR WALL TAPERED, 4-7</t>
  </si>
  <si>
    <t>0055477</t>
  </si>
  <si>
    <t>PROTÉZA CÉVNÍ PTFE CARBOF.CENTERFL.ZÚŽENÁ CFT455-8C</t>
  </si>
  <si>
    <t>CARBOFLO CENTERFLEX EPTFE GRAFT REGULAR WALL TAPERED, 5-8</t>
  </si>
  <si>
    <t>0055478</t>
  </si>
  <si>
    <t>PROTÉZA CÉVNÍ PTFE CARBOF.CENTERFL.STUP. CF40A7-4C</t>
  </si>
  <si>
    <t>CARBOFLO CENTERFLEX EPTFE GRAFT REGULAR WALL STEPPED, 7-4</t>
  </si>
  <si>
    <t>0055479</t>
  </si>
  <si>
    <t>PROTÉZA CÉVNÍ EPTFE VENAFLO 2 STAND.ROVNÁ (ATRIOVENÓZNÍ SPOJKY)</t>
  </si>
  <si>
    <t>6-7 MM, 10 CM, VL1006C - VL1007C</t>
  </si>
  <si>
    <t>0055481</t>
  </si>
  <si>
    <t>6-7 MM, 20 CM, VL2006C - VL2007C</t>
  </si>
  <si>
    <t>0055483</t>
  </si>
  <si>
    <t>6-7 MM, 30 CM, VL3006C - VL3007C</t>
  </si>
  <si>
    <t>0055485</t>
  </si>
  <si>
    <t>6-7 MM, 40 CM, VL4006C - VL4007C</t>
  </si>
  <si>
    <t>0055487</t>
  </si>
  <si>
    <t>6-8 MM, 50 CM, VL5006C - VL5008C</t>
  </si>
  <si>
    <t>0055490</t>
  </si>
  <si>
    <t>PROTÉZA CÉVNÍ EPTFE VENAFLO 2 STAND.STEPPED (ATRIOVENÓZNÍ SPOJKY)</t>
  </si>
  <si>
    <t>20-25 CM, VLT2046C - VLT3047C</t>
  </si>
  <si>
    <t>0055496</t>
  </si>
  <si>
    <t>35-45 CM, VLT3546C-VLT3558C, VLT4046C-VLT4058, VLT4546C-VLT4558C</t>
  </si>
  <si>
    <t>0055505</t>
  </si>
  <si>
    <t>PROTÉZA CÉVNÍ PTFE  VENAFLO 2 CENTERFLEX (ATRIOVENÓZNÍ SPOJKY)</t>
  </si>
  <si>
    <t>6-7MM,40-50CM, CVL4006C, CVL4007C,CVL5006C</t>
  </si>
  <si>
    <t>0055507</t>
  </si>
  <si>
    <t>PROTÉZA CÉVNÍ PTFE  VENAFLO CENTERFLEX CVT4547C (ATRIOVENÓZNÍ SPOJKY)</t>
  </si>
  <si>
    <t>VENAFLO CENTERFLEX EPTFE GRAFT REGULAR WALL STEPPED, 4-7</t>
  </si>
  <si>
    <t>0055508</t>
  </si>
  <si>
    <t>ZÁPLATA PTFE KARDIOVASKULÁRNÍ STAND.</t>
  </si>
  <si>
    <t>REGULAR WALL 0,6 MM THICKNESS 10X15CM  100P15006</t>
  </si>
  <si>
    <t>0055509</t>
  </si>
  <si>
    <t>REGULAR WALL 0,6 MM THICKNESS, 2,5X15CM 25P15006, 3X3CM 30P3006, 5X7,5CM 50P7506</t>
  </si>
  <si>
    <t>0055511</t>
  </si>
  <si>
    <t>REGULAR WALL 0,6 MM THICKNESS 5X15CM  50P15006</t>
  </si>
  <si>
    <t>0055513</t>
  </si>
  <si>
    <t>ZÁPLATA PTFE KARDIOVASKULÁRNÍ TENKOSTĚNNÁ</t>
  </si>
  <si>
    <t>THIN WALL 0,4 MM THICKNESS, 1X9CM 10P9004,</t>
  </si>
  <si>
    <t>0055514</t>
  </si>
  <si>
    <t>THIN WALL 0,4 MM THICKNESS, 2X9CM 20P9004, 3X6CM  30P6004</t>
  </si>
  <si>
    <t>0055516</t>
  </si>
  <si>
    <t>ZÁPLATA POLYESTEROVÁ 008972</t>
  </si>
  <si>
    <t>POLYESTER FELT 6X6, 15X15, 16.5MM</t>
  </si>
  <si>
    <t>0055517</t>
  </si>
  <si>
    <t>ZÁPLATA-SÍŤKA PTFE 007968</t>
  </si>
  <si>
    <t>PTFE FELT 1X4, 2.5X10, 1.65MM</t>
  </si>
  <si>
    <t>0055518</t>
  </si>
  <si>
    <t>ZÁPLATA-SÍŤKA PTFE 007975, 007976, 007977</t>
  </si>
  <si>
    <t>PTFE FELT 1.2X10CM, 2.5X2.5CM, 5X5CM</t>
  </si>
  <si>
    <t>0055519</t>
  </si>
  <si>
    <t>ZÁPLATA-SÍŤKA PTFE 007973</t>
  </si>
  <si>
    <t>PTFE FELT 1X1, 2.5X2.5, 1.65MM</t>
  </si>
  <si>
    <t>0055520</t>
  </si>
  <si>
    <t>SÍŤKA PTFE 007974</t>
  </si>
  <si>
    <t>PTFE FELT 2.5X2, 6X5.1, 1.65MM</t>
  </si>
  <si>
    <t>0055523</t>
  </si>
  <si>
    <t>ZÁPLATA-SÍŤKA PTFE 007836</t>
  </si>
  <si>
    <t>PTFE FELT 4X4, 10X10, 1.65MM</t>
  </si>
  <si>
    <t>0055524</t>
  </si>
  <si>
    <t>ZÁPLATA-SÍŤKA PTFE 00783XX, 007958</t>
  </si>
  <si>
    <t>PTFE FELT, LOW POROSITY FELT, 10X15, 15X15 CM</t>
  </si>
  <si>
    <t>0055526</t>
  </si>
  <si>
    <t>ZÁPLATA BARD PFTE PLSŤOVÁ 007963, 004970</t>
  </si>
  <si>
    <t>PFTE PLEDGETS 9.5X4.8MM, 4.5X6MM NON-STERILE</t>
  </si>
  <si>
    <t>0055528</t>
  </si>
  <si>
    <t>ZÁPLATA BARD PFTE PLSŤOVÁ 0079XXX</t>
  </si>
  <si>
    <t>PFTE PLEDGETS STERILE, RECTANGLE,OVAL,ROUND</t>
  </si>
  <si>
    <t>0055532</t>
  </si>
  <si>
    <t>PROTÉZA CÉVNÍ DIALINE II IMPREG.POL./KOL. 242C206</t>
  </si>
  <si>
    <t>DIALINE II CÉVNÍ PROTÉZA IMPREGNOVANÁ, POLYESTER/KOLAGEN</t>
  </si>
  <si>
    <t>0055533</t>
  </si>
  <si>
    <t>PROTÉZA CÉVNÍ DIALINE II IMPREG.POL./KOLAGEN.</t>
  </si>
  <si>
    <t>6-24 MM, 20 CM, 242C206-242C224</t>
  </si>
  <si>
    <t>0055542</t>
  </si>
  <si>
    <t>6-24 MM, 40 CM, 242C406-242C424</t>
  </si>
  <si>
    <t>0055553</t>
  </si>
  <si>
    <t>6-24 MM, 60 CM, 242C606-242C624</t>
  </si>
  <si>
    <t>0055564</t>
  </si>
  <si>
    <t>PROTÉZA CÉVNÍ DIALINE II BIFURK.POL./KOLAGEN.</t>
  </si>
  <si>
    <t>6-12 MM, 40 CM, 241C126, 241C147, 241C168, 241C189, 241C200, 241C221, 241C24</t>
  </si>
  <si>
    <t>0055582</t>
  </si>
  <si>
    <t>PROTÉZA CÉVNÍ DIALINE I POLYESTER ROVNÁ</t>
  </si>
  <si>
    <t>6-24 MM, 60 CM, 212606-212624</t>
  </si>
  <si>
    <t>0055593</t>
  </si>
  <si>
    <t>PROTÉZA CÉVNÍ DIALINE I POLYEST.BIFURK.</t>
  </si>
  <si>
    <t>6-12MM, 40 CM,  211126, 211147, 211168, 211189, 211200, 211221, 211242</t>
  </si>
  <si>
    <t>0055600</t>
  </si>
  <si>
    <t>SHUNT JAVID PRO KAROTIDY ZÚŽ. 007714</t>
  </si>
  <si>
    <t>JAVID CAROTID SHUNT TYPE 1852 17F TAPERED TO 10F 27.5CM</t>
  </si>
  <si>
    <t>0055601</t>
  </si>
  <si>
    <t>SHUNT BARD PŘÍMÝ BEZ POSTRAN. OTVORŮ</t>
  </si>
  <si>
    <t>BARD STRAIGHT SHUNT - NO SIDE HOLE, 000671-000677</t>
  </si>
  <si>
    <t>0055607</t>
  </si>
  <si>
    <t>SHUNT BARD PŘÍMÝ S 1 OTVOREM NA KAŽ. STR.</t>
  </si>
  <si>
    <t>BARD STRAIGHT SHUNT - ONE SIDE HOLE EACH END, 000679-000685</t>
  </si>
  <si>
    <t>0055650</t>
  </si>
  <si>
    <t>PORT MRI PLASTIKOVÝ S GROSHONG KATÉTREM A ZAVAD. 0602830</t>
  </si>
  <si>
    <t>MRI PLASTIC OPEN-ENDED SINGLE-LUMEN ATTACH/PRE-ATTACH PORT</t>
  </si>
  <si>
    <t>0055651</t>
  </si>
  <si>
    <t>PORT MRI PLASTIKOVÝ S GROSHONG KATÉTREM A MAL. PROF.</t>
  </si>
  <si>
    <t>MRI PLASTIC LOW PROFILE PORT W ATTACH GROSHONG CATHETER 0603870</t>
  </si>
  <si>
    <t>0055657</t>
  </si>
  <si>
    <t>PORT MRI PLASTIKOVÝ S KATÉTREM BROVIAC 0603880</t>
  </si>
  <si>
    <t>MRI PLASTIC LOW PROFILE PORT W 6.6FX76CM SINGLE-LUMEN CATHETER W 7F</t>
  </si>
  <si>
    <t>0055661</t>
  </si>
  <si>
    <t>PORT MRI PLASTIKOVÝ S KATÉTREM BROVIAC A MAL. PROF. 0603840</t>
  </si>
  <si>
    <t>MRI PLASTIC LOW PROFILE PORT W ATTACH 6.6FX76CM BROVIAC CATHETER</t>
  </si>
  <si>
    <t>0055667</t>
  </si>
  <si>
    <t>PORT TITAN S KATÉTREM HICKMAN A ZAVADĚČEM 0602230</t>
  </si>
  <si>
    <t>TITANIUM PORT W ATTACH 9.6FX76CM HICKMAN CATHETER W 10F INTRO KIT</t>
  </si>
  <si>
    <t>0055668</t>
  </si>
  <si>
    <t>PORT TITAN S KATÉTREM HICKMAN A ZAVADĚČEM 0602240</t>
  </si>
  <si>
    <t>TITANIUM PORT W ATTACH OPEN-ENDED 6.6F SL VENOUS CATHETER</t>
  </si>
  <si>
    <t>0055669</t>
  </si>
  <si>
    <t>PORT TITAN S KATÉTREM HICKMAN A ZAVADĚČEM 0602870</t>
  </si>
  <si>
    <t>TITANIUM DOME PORT W ATTACH OPEN-ENDED 9.6F SL VENOUS CATHETER</t>
  </si>
  <si>
    <t>0055670</t>
  </si>
  <si>
    <t>PORT TITAN S KATÉTREM CHRONOFLEX A ZAVADĚČEM 0605320</t>
  </si>
  <si>
    <t>TITANIUM PORT W ATTACH 6/8FX61CM CHRONOFLEX CATHETER W 9F INTRO KIT</t>
  </si>
  <si>
    <t>0055671</t>
  </si>
  <si>
    <t>PORT TITAN HICKMAN S KATÉTREM GROSHONG 0602820</t>
  </si>
  <si>
    <t>TITANIUM HICKMAN PORT W ATTACH 8FX50CM GROSHONG CATHETER</t>
  </si>
  <si>
    <t>0055672</t>
  </si>
  <si>
    <t>PORT TITAN DOME S KATÉTREM GROSHONG 0602860</t>
  </si>
  <si>
    <t>TITANIUM DOME PORT W ATTACH 8FX50CM GROSHONG CATHETER</t>
  </si>
  <si>
    <t>0055673</t>
  </si>
  <si>
    <t>PORT TITAN NÍZKOPROFILOVÝ S KATÉTREM GROSHONG 0606150</t>
  </si>
  <si>
    <t>TITANIUM LOW PROFILE PORT W ATTACH 8.0FX50CM GROSHONG CATHETER</t>
  </si>
  <si>
    <t>0055674</t>
  </si>
  <si>
    <t>PORT TITAN NÍZKOPROFILOVÝ S KATÉTREM CHRONOFLEX 0605510</t>
  </si>
  <si>
    <t>TITANIUM LOW PROFILE PORT W ATT CHRONOFLEX 6F SL VENOUS CATHETER</t>
  </si>
  <si>
    <t>0055675</t>
  </si>
  <si>
    <t>PORT TITAN NÍZKOPROFILOVÝ S KATÉTREM HICKMAN 0606100</t>
  </si>
  <si>
    <t>TITANIUM LOW PROFILE PORT W ATTACH 6.6F SL VENOUS CATHETER</t>
  </si>
  <si>
    <t>0055676</t>
  </si>
  <si>
    <t>PORT TITAN NÍZKOPROFILOVÝ TENKÝ S KATÉTREM CHRONOFLOVÝ 0605550</t>
  </si>
  <si>
    <t>TITANIUM SLIM LOW PROFILE PORT W ATTACH 6FX61CM CHRONOFLEX CATHETER</t>
  </si>
  <si>
    <t>0055677</t>
  </si>
  <si>
    <t>PORT TITAN S KATÉTREM HICKMAN BEADED ARTER. 0602200</t>
  </si>
  <si>
    <t>TITANIUM PORT W ATTACH 6.1FX61CM HICKMAN BEADED ARTERIAL CATHETER</t>
  </si>
  <si>
    <t>0055678</t>
  </si>
  <si>
    <t>PORT TITAN S KATÉTREM HICKMAN 0602210</t>
  </si>
  <si>
    <t>TITANIUM PORT W ATTACH 9.6FX76CM HICKMAN CATHETER</t>
  </si>
  <si>
    <t>0055679</t>
  </si>
  <si>
    <t>PORT TITAN S KATÉTREM HICKMAN 0602220</t>
  </si>
  <si>
    <t>TITANIUM PORT W ATTACH 6.6FX76CM HICKMAN SMALL VENOUS CATHETER</t>
  </si>
  <si>
    <t>0055682</t>
  </si>
  <si>
    <t>PORT TITAN S KATÉTREM CHRONOFLEX 0605300</t>
  </si>
  <si>
    <t>TITANIUM PORT W ATTACH CHRONOFLEX 6/8F SL VENOUS CATHETER</t>
  </si>
  <si>
    <t>0055683</t>
  </si>
  <si>
    <t>PORT TITAN NÍZKOPROFILOVÝ S KATÉTREM HICKMAN 0606200</t>
  </si>
  <si>
    <t>TITANIUM LOW PROFILE PORT W ATTACH 6.6FX76CM HICKMAN CATHETER</t>
  </si>
  <si>
    <t>0055684</t>
  </si>
  <si>
    <t>PORT TITAN NÍZKOPROFILOVÝ S KATÉTREM CHRONOFLEX 0605490</t>
  </si>
  <si>
    <t>TITANIUM LOW PROFILE PORT W ATTACH 6FX61CM CHRONOFLEX CATHETER</t>
  </si>
  <si>
    <t>0055685</t>
  </si>
  <si>
    <t>PORT TITAN TENKÝ S KATÉTREM CHRONOFLEX 0605560</t>
  </si>
  <si>
    <t>TITANIUM SLIM PORT W ATTACH OPEN-ENDED CHRONOFLEX 6F SL VEN.CATH.</t>
  </si>
  <si>
    <t>0055686</t>
  </si>
  <si>
    <t>PORT TITAN S KATÉTREM HICKMAN 0602270</t>
  </si>
  <si>
    <t>TITANIUM PORT W PRECONNECTED SILICONE 9.6F HICKMAN CATHETER</t>
  </si>
  <si>
    <t>0055687</t>
  </si>
  <si>
    <t>PORT TITAN S KATÉTREM HICKMAN 0602290</t>
  </si>
  <si>
    <t>TITANIUM PORT W PRECONNECTED 6.6FX76CM HICKMAN SMALL VENOUS CATH</t>
  </si>
  <si>
    <t>0055688</t>
  </si>
  <si>
    <t>PORT TITAN S PŘIPOJ. KATÉTREM HICKMAN VENÓZNÍ 0602190</t>
  </si>
  <si>
    <t>TITANIUM LOW-PROFILE PORT W PRECONNECTED 6.6FX76CM SL VENOUS CATH.</t>
  </si>
  <si>
    <t>0055690</t>
  </si>
  <si>
    <t>PORT TITAN S KATÉTREM HICKMAN 0602260</t>
  </si>
  <si>
    <t>TITANIUM PORT W PRECONNECTED 9.6FX76CM HICKMAN CATHETER</t>
  </si>
  <si>
    <t>0055691</t>
  </si>
  <si>
    <t>PORT TITAN S KATÉTREM  HICKMAN MALÝ VENOZNÍ 0602280</t>
  </si>
  <si>
    <t>0055692</t>
  </si>
  <si>
    <t>PORT TITAN NÍZKOPROFILOVÝ S KATÉTREM HICKMAN 0602180</t>
  </si>
  <si>
    <t>TITANIUM LOW-PROFILE PORT W PRECONNECTED SMALL 6.6FX76CM VENOUS</t>
  </si>
  <si>
    <t>0055693</t>
  </si>
  <si>
    <t>SET PRO APLIKACI CYTOSTATIK S/BEZ KŘIDÉLEK,JEHLA</t>
  </si>
  <si>
    <t>WINGED INFUSION SETS 220XXX, 0602XXX, 0603XXX, 0604XXX</t>
  </si>
  <si>
    <t>0055694</t>
  </si>
  <si>
    <t>SET PRO APLIKACI CYTOSTATIK ROVNÝ NON-CORING, JEHL</t>
  </si>
  <si>
    <t>STRAIGHT NON-CORING NEEDLES  0602XXX</t>
  </si>
  <si>
    <t>0055695</t>
  </si>
  <si>
    <t>SET PRO APLIKACI CYTOSTATIK PRAVOÚHLÝ, JEHLA</t>
  </si>
  <si>
    <t>RIGHT-ANGLED NON-CORING NEEDLES  0602XXX, 0604XXX</t>
  </si>
  <si>
    <t>0055704</t>
  </si>
  <si>
    <t>SET PRO APLIKACI CYTOST.LUER S ADAPTÉREM 0602790</t>
  </si>
  <si>
    <t>8 (20.32CM) EXTENSION SET WITH MALE &amp; FEMALE LUER LOCK ADAPTORS</t>
  </si>
  <si>
    <t>0055736</t>
  </si>
  <si>
    <t>KATETR GROSHONG JEDNOLUMEN.C.V. 7710807</t>
  </si>
  <si>
    <t>GROSHONG SINGLE LUMEN 8FX65CM C.V.CATHETER WITH CUT DOWN TRAY</t>
  </si>
  <si>
    <t>0055738</t>
  </si>
  <si>
    <t>KATETR GROSHONG JEDNOLUMEN.C.V. 7711350</t>
  </si>
  <si>
    <t>GROSHONG SINGLE LUMEN 3.5FX35CM C.V.CATHETER WITH PERCUTANEOUS TRAY</t>
  </si>
  <si>
    <t>0055739</t>
  </si>
  <si>
    <t>KATETR GROSHONG JEDNOLUMEN.C.V. 7711550</t>
  </si>
  <si>
    <t>GROSHONG SINGLE LUMEN 5.5FX40CM C.V.CATHETER WITH PERCUTANEOUS TRAY</t>
  </si>
  <si>
    <t>0055740</t>
  </si>
  <si>
    <t>KATETR GROSHONG JEDNOLUMEN.C.V. 7711700</t>
  </si>
  <si>
    <t>GROSHONG SINGLE LUMEN 7FX50CM C.V.CATHETER WITH PERCUTANEOUS TRA</t>
  </si>
  <si>
    <t>0055741</t>
  </si>
  <si>
    <t>KATETR GROSHONG JEDNOLUMEN.C.V. 7711800</t>
  </si>
  <si>
    <t>GROSHONG SINGLE LUMEN 8FX50CM C.V.CATHETER WITH PERCUTANEOUS TRA</t>
  </si>
  <si>
    <t>0055743</t>
  </si>
  <si>
    <t>KATETR GROSHONG DVOJLUMEN.C.V. 7726950</t>
  </si>
  <si>
    <t>GROSHONG DL 9.5FX60CM CATHETER WITH PERCUTANEOUS TRAY</t>
  </si>
  <si>
    <t>0055767</t>
  </si>
  <si>
    <t>KATETR BROVIAC JEDNOLUMENOVÝ 0600040</t>
  </si>
  <si>
    <t>BROVIAC  2.7FX71CM SINGLE LUMEN CATHETER</t>
  </si>
  <si>
    <t>0055768</t>
  </si>
  <si>
    <t>KATETR BROVIAC JEDNOLUMENOVÝ 0600060</t>
  </si>
  <si>
    <t>BROVIAC 4.2FX71CM SINGLE LUMEN CATHETER</t>
  </si>
  <si>
    <t>0055769</t>
  </si>
  <si>
    <t>KATETR BROVIAC JEDNOLUMEN. STANDART 0600100</t>
  </si>
  <si>
    <t>BROVIAC 6.6FX90CM SINGLE LUMEN CATHETER (REGULAR LENGTH)</t>
  </si>
  <si>
    <t>0055770</t>
  </si>
  <si>
    <t>KATETR BROVIAC JEDNOLUMEN. S KRÁT.ZAV.0600120</t>
  </si>
  <si>
    <t>BROVIAC 6.6FX90CM SINGLE LUMEN CATHETER WITH SHORT SHEATH</t>
  </si>
  <si>
    <t>0055771</t>
  </si>
  <si>
    <t>KATETR HICKMAN DVOJLUMENOVÝ 06003XX</t>
  </si>
  <si>
    <t>HICKMAN 7.0FX65CM ROUND DUAL LUMEN CATHETER</t>
  </si>
  <si>
    <t>0055773</t>
  </si>
  <si>
    <t>KATETR HICKMAN DVOJLUMENOVÝ PRO DOSP. 0600330</t>
  </si>
  <si>
    <t>HICKMAN ADULT 9FX90CM DUAL LUMEN CATHETER</t>
  </si>
  <si>
    <t>0055776</t>
  </si>
  <si>
    <t>KATETR HICKMAN TROJLUMENOVÝ 0606460</t>
  </si>
  <si>
    <t>HICKMAN 10F TRIPLE LUMEN WITH CUTDOWN TRAY</t>
  </si>
  <si>
    <t>0055777</t>
  </si>
  <si>
    <t>KATETR HICKMAN TROJLUMENOVÝ 0600360</t>
  </si>
  <si>
    <t>HICKMAN 12.5FX90CM TRIPLE LUMEN CATHETER</t>
  </si>
  <si>
    <t>0055778</t>
  </si>
  <si>
    <t>KATETR HICKMAN JEDNOLUMENOVÝ ZAVÁDĚCÍ SET</t>
  </si>
  <si>
    <t>HICKMAN 9.6FX90CM SINGLE LUMEN CATH. W. INTRO.KIT 0600560, 0600160</t>
  </si>
  <si>
    <t>0055779</t>
  </si>
  <si>
    <t>KATETR BROVIAC JEDNOLUMENOVÝ ZAVÁDĚCÍ SET 0600520</t>
  </si>
  <si>
    <t>BROVIAC 4.2FX71CM SINGLE LUMEN PAEDIATRIC CATHETER WITH INTRODUC</t>
  </si>
  <si>
    <t>0055780</t>
  </si>
  <si>
    <t>KATETR CENTRÁLNÍ ŽILNÍ BROVIAC</t>
  </si>
  <si>
    <t>1LUMEN,0600540CE, 6.6FX90CM CATHETER WITH INTRODUCER KIT</t>
  </si>
  <si>
    <t>0055781</t>
  </si>
  <si>
    <t>KATETR HICKMAN DVOJLUMENOVÝ 06005XX, 06006XX</t>
  </si>
  <si>
    <t>HICKMAN,LEONARD 7/9/10/12F DUAL LUMEN CATHETER</t>
  </si>
  <si>
    <t>0055811</t>
  </si>
  <si>
    <t>SVORKA OCELOVÁ KE KATETRŮM 0601870</t>
  </si>
  <si>
    <t>STEEL CATHETER CLAMPS</t>
  </si>
  <si>
    <t>0055923</t>
  </si>
  <si>
    <t>KATETR HICKMAN DVOJC.SE ZAVADĚČEM 0600460</t>
  </si>
  <si>
    <t>HICKMAN 13.5FX50CM DUAL LUMEN CATHETER WITH INTRODUCER - ADULT</t>
  </si>
  <si>
    <t>0055924</t>
  </si>
  <si>
    <t>KATETR HEMODIALIZAČNÍ - HICKMAN - 2 LUMENNÝ SE ZAVADĚČEM, KIT</t>
  </si>
  <si>
    <t>13.5F,36-55CM; 06004XX(50,52,62,70,72),06006XX(60,62,82,90,92)</t>
  </si>
  <si>
    <t>0055930</t>
  </si>
  <si>
    <t>SÍŤKA (ZÁTKA) KÝLNÍ EXTRAPER.PERFIX PLUG NEVSTŘEB.</t>
  </si>
  <si>
    <t>SÍŤKA INGUINÁL.2,5X3,4CM;3,3X3,9CM 4,1X4,8CM,0112750,0112760,0112770</t>
  </si>
  <si>
    <t>0055932</t>
  </si>
  <si>
    <t>SÍŤKA KÝLNÍ INGUINÁLNÍ VISILEX LAPAROSKOP.EXTRAPERITONEÁLNÍ</t>
  </si>
  <si>
    <t>SÍŤKA NEVSTŘEBATELNÁ, 7,6CM X 15,2CM,0112900</t>
  </si>
  <si>
    <t>DAV</t>
  </si>
  <si>
    <t>0055933</t>
  </si>
  <si>
    <t>SÍŤKA NEVSTŘEBATELNÁ, 11,4CM X 15,2CM,0112910</t>
  </si>
  <si>
    <t>0055945</t>
  </si>
  <si>
    <t>LEPIDLO BIOLOGICKÉ 52000</t>
  </si>
  <si>
    <t>BIOLOGICAL GLUE DVOUSLOŽKOVÉ 15GR</t>
  </si>
  <si>
    <t>0055946</t>
  </si>
  <si>
    <t>DRÁT VODÍCÍ CROSS WIRE CWNS 1418SM,1418S</t>
  </si>
  <si>
    <t>ROVNÝ,PRŮM.0,014</t>
  </si>
  <si>
    <t>0055947</t>
  </si>
  <si>
    <t>KATETR ANGIOGRAFICKÝ OPTITORQUE</t>
  </si>
  <si>
    <t>ANGIOGRAPHIC CATHETER RHMK AB4410GM - AE65108M</t>
  </si>
  <si>
    <t>0055948</t>
  </si>
  <si>
    <t>ANGIOGRAPHIC CATHETER 4-6AL0061-6000/GM(AL-SP),BA14110M-BH15110M</t>
  </si>
  <si>
    <t>0055949</t>
  </si>
  <si>
    <t>PROTÉZA GORE-TEX CÉVNÍ STANDARTNÍ PRUŽNÁ  S0507</t>
  </si>
  <si>
    <t>PRŮMĚR 5MM, DÉLKA 70CM</t>
  </si>
  <si>
    <t>0055953</t>
  </si>
  <si>
    <t>PROTÉZA GORE-TEX CÉVNÍ STANDARTNÍ PRUŽNÁ  S0604</t>
  </si>
  <si>
    <t>PRŮMĚR 6MM, DÉLKA 40CM</t>
  </si>
  <si>
    <t>0055954</t>
  </si>
  <si>
    <t>PROTÉZA GORE-TEX CÉVNÍ STANDARTNÍ PRUŽNÁ  S0701</t>
  </si>
  <si>
    <t>PRŮMĚR 7MM, DÉLKA 10CM</t>
  </si>
  <si>
    <t>0055958</t>
  </si>
  <si>
    <t>PROTÉZA GORE-TEX CÉVNÍ STANDARTNÍ NEPRUŽNÁ V07040L</t>
  </si>
  <si>
    <t>PRŮMĚR 7MM, DÉLKA 40CM</t>
  </si>
  <si>
    <t>0055960</t>
  </si>
  <si>
    <t>PROTÉZA GORE-TEX CÉVNÍ STANDARTNÍ NEPRUŽNÁ V07080L</t>
  </si>
  <si>
    <t>PRŮMĚR 7MM, DÉLKA 80CM</t>
  </si>
  <si>
    <t>0055962</t>
  </si>
  <si>
    <t>PROTÉZA GORE-TEX CÉVNÍ TENKOSTĚNNÁ PRUŽNÁ ST0507</t>
  </si>
  <si>
    <t>0055963</t>
  </si>
  <si>
    <t>PR=6-8MM, D=10CM, ST0601, ST0801</t>
  </si>
  <si>
    <t>0055964</t>
  </si>
  <si>
    <t>PROTÉZA GORE-TEX CÉVNÍ TENKOSTĚNNÁ PRUŽNÁ ST0701</t>
  </si>
  <si>
    <t>0055967</t>
  </si>
  <si>
    <t>PROTÉZA GORE-TEX CÉVNÍ TENKOSTĚNNÁ PRUŽNÁ ST0704</t>
  </si>
  <si>
    <t>0055969</t>
  </si>
  <si>
    <t>PR=6-10MM,D=80CM,HT063070,HT066070,ST0608,ST0708,ST0808,ST1008</t>
  </si>
  <si>
    <t>0055976</t>
  </si>
  <si>
    <t>PROTÉZA GORE-TEX CÉVNÍ TENKOSTĚNNÁ PRUŽNÁ S ODST.KR.</t>
  </si>
  <si>
    <t>PRŮMĚR 5MM, DÉLKA 80CM SRRT05030080L</t>
  </si>
  <si>
    <t>0055978</t>
  </si>
  <si>
    <t>PRŮMĚR 5MM, DÉLKA 80CM SRRT05070080L</t>
  </si>
  <si>
    <t>0055979</t>
  </si>
  <si>
    <t>PRŮMĚR 5 A 6MM, DÉLKA 40CM, SRRT06030040L, SRRT05030040L</t>
  </si>
  <si>
    <t>0055980</t>
  </si>
  <si>
    <t>PRŮMĚR 6MM, DÉLKA 60CM SRRT06060060L</t>
  </si>
  <si>
    <t>0055982</t>
  </si>
  <si>
    <t>PRŮMĚR 6-8MM, DÉLKA 80-90CM KAT.Č. SRRT06030080L,HT0XXX80 A HT0XXX90</t>
  </si>
  <si>
    <t>0055983</t>
  </si>
  <si>
    <t>PRŮMĚR 6MM, DÉLKA 80CM SRRT06070080L</t>
  </si>
  <si>
    <t>0055985</t>
  </si>
  <si>
    <t>PRŮMĚR 8MM, DÉLKA 40CM SRRT08030040L</t>
  </si>
  <si>
    <t>0055990</t>
  </si>
  <si>
    <t>PROTÉZA GORE-TEX CÉVNÍ  NEPRUŽ.S ODST.KR.</t>
  </si>
  <si>
    <t>PRŮMĚR 4-8MM, DÉLKA 40-45CM, KAT.Č. RRT08030040L, RR47010045L</t>
  </si>
  <si>
    <t>0055994</t>
  </si>
  <si>
    <t>ZÁPLATA PRO REKONSTRUKCI TKÁNÍ MYCRO MESH 1MYM18</t>
  </si>
  <si>
    <t>ROZMĚRY 7,5CMX12CM</t>
  </si>
  <si>
    <t>0055995</t>
  </si>
  <si>
    <t>MEMBRÁNA DURA MATER GORE-TEX PRECLUDE 1PDX305</t>
  </si>
  <si>
    <t>ROZMĚRY 2CMX3CM</t>
  </si>
  <si>
    <t>0056013</t>
  </si>
  <si>
    <t>KATETR ELEKTROFYZIOLOGICKÝ ŘIDITELNÝ LIVE WIRE (PRO MAPOVÁNÍ)</t>
  </si>
  <si>
    <t>6F/115CM DEKAPOL CSL SPACING 2-8-2MM</t>
  </si>
  <si>
    <t>0056016</t>
  </si>
  <si>
    <t>SET PRO ENTEROKLÝZU - SONDA DUODENÁLNÍ GUERBET 815</t>
  </si>
  <si>
    <t>STERILNÍ S TEFLONOVÝM MANDRENEM, PLAST. OLIVKOU SE ČTYŘMI VÝSTUPNÍMI OTVORY 815</t>
  </si>
  <si>
    <t>GUE</t>
  </si>
  <si>
    <t>0056017</t>
  </si>
  <si>
    <t>SET PRO ENTEROKLÝZU - SONDA DUODENÁLNÍ GUERBET 816</t>
  </si>
  <si>
    <t>STERILNÍ S TEFLONOVÝM MANDRENEM, KOVOVOU ŠPIČKOU SE DVĚMA VÝSTUPNÍMI OTVORY 816</t>
  </si>
  <si>
    <t>0056018</t>
  </si>
  <si>
    <t>SET PRO ENTEROKLÝZU - SONDA DUODENÁLNÍ GUERBET 818</t>
  </si>
  <si>
    <t>STERILNÍ S TEFLONOVÝM MANDRENEM A KOVOVOU ŠPIČKOU S KONCOVÝM OTVOREM 818</t>
  </si>
  <si>
    <t>0056019</t>
  </si>
  <si>
    <t>SET PRO ENTEROKLÝZU - HADICE SPOJOVACÍ 837</t>
  </si>
  <si>
    <t>SPOJOVACÍ HADICE K RTG VYŠETRENÍ TENKÉHO STŘEVA</t>
  </si>
  <si>
    <t>0056020</t>
  </si>
  <si>
    <t>1 RUKÁVEC, 12MM X 100MM, KAT. ČÍSLO 200-012-151</t>
  </si>
  <si>
    <t>0056021</t>
  </si>
  <si>
    <t>SET PRO ENTEROKLÝZU- HADIČKA K OMEZOVAČI TLAKU 834</t>
  </si>
  <si>
    <t>S LUER - LOCK ADAPTÉREM 834</t>
  </si>
  <si>
    <t>0056023</t>
  </si>
  <si>
    <t>REDUKCE NA TROKAR UNIVERZÁLNÍ 5MM, K JEDNORÁZOVÉMU POUŽITÍ</t>
  </si>
  <si>
    <t>KAT.ČÍSLO 100-005-631</t>
  </si>
  <si>
    <t>0056024</t>
  </si>
  <si>
    <t>KATETR ABLAČNÍ (RF) - ARTISAN; ŘIDITELNÝ</t>
  </si>
  <si>
    <t>12-14F, 70-90CM</t>
  </si>
  <si>
    <t>HAS</t>
  </si>
  <si>
    <t>0056025</t>
  </si>
  <si>
    <t>SET PRO ENTEROKLÝZU - VAK NÁLEVOVÝ 857</t>
  </si>
  <si>
    <t>PEVNÝ PRŮHLEDNÝ</t>
  </si>
  <si>
    <t>0056027</t>
  </si>
  <si>
    <t>STAPLER KOŽNÍ APPOSE</t>
  </si>
  <si>
    <t>ULC, 8886803512, 712</t>
  </si>
  <si>
    <t>0056028</t>
  </si>
  <si>
    <t>TROKAR VERSAPORT</t>
  </si>
  <si>
    <t>V2 5 MM SHORT+ REDUKCE, 179100</t>
  </si>
  <si>
    <t>0056029</t>
  </si>
  <si>
    <t>V2 5 MM, 1 BODEC V2 + REDUKCE, 179101</t>
  </si>
  <si>
    <t>0056030</t>
  </si>
  <si>
    <t>SET PRO ENTEROKLÝZU - MEZISPOJKA Y 879</t>
  </si>
  <si>
    <t>0056031</t>
  </si>
  <si>
    <t>V2 11MM, 1 BODEC V2 + REDUKCE, 179102P</t>
  </si>
  <si>
    <t>0056032</t>
  </si>
  <si>
    <t>V2 12MM, 1 BODEC V2 + REDUKCE, 179103P</t>
  </si>
  <si>
    <t>0056033</t>
  </si>
  <si>
    <t>STAPLER ENDOLINEÁRNÍ - ENDO GIA; BEZ ZÁSOB.; UNIVERSAL 12MM; KRÁTKÝ</t>
  </si>
  <si>
    <t>EGIAUSHORT-KRÁTKÝ, 0304003, PLASTOVÝ BEZ ZÁSOBNÍKU,MOŽNOST SKLÁPĚNÍ</t>
  </si>
  <si>
    <t>0056034</t>
  </si>
  <si>
    <t>PLUS V2, LINEÁRNÍ OSTŘÍ, 5MM, 75MM KRÁTKÝ,179093F, 179093</t>
  </si>
  <si>
    <t>0056037</t>
  </si>
  <si>
    <t>PROTÉZA CÉVNÍ PTFE VASCUGRAFT 01103010-13 0110</t>
  </si>
  <si>
    <t>STANDARDNÍ STĚNA 40CM/4,6,8MM</t>
  </si>
  <si>
    <t>0056038</t>
  </si>
  <si>
    <t>PROTÉZA CÉVNÍ PTFE VASCUGRAFT 01103014-20</t>
  </si>
  <si>
    <t>STANDARDNÍ STĚNA 50CM/4,5,6,7,8,10MM</t>
  </si>
  <si>
    <t>0056039</t>
  </si>
  <si>
    <t>PROTÉZA CÉVNÍ PTFE VASCUGRAFT 01103025-29 0110</t>
  </si>
  <si>
    <t>STANDARDNÍ STĚNA 70CM/4,5,6,8MM</t>
  </si>
  <si>
    <t>0056040</t>
  </si>
  <si>
    <t>PROTÉZA CÉVNÍ PTFE VASCUGRAFT 01103033-35</t>
  </si>
  <si>
    <t>STANDARDNÍ STĚNA 80CM/6,7,8MM, 90CM/8MM 1103039</t>
  </si>
  <si>
    <t>0056041</t>
  </si>
  <si>
    <t>PROTÉZA CÉVNÍ PTFE VASCUGRAFT 01103049-52</t>
  </si>
  <si>
    <t>STANDARDNÍ STĚNA OPLETENÁ 40CM/4,5,6,8MM</t>
  </si>
  <si>
    <t>0056042</t>
  </si>
  <si>
    <t>PROTÉZA CÉVNÍ PTFE VASCUGRAFT 01103053-56</t>
  </si>
  <si>
    <t>STANDARDNÍ STĚNA OPLETENÁ 50CM/6-10MM</t>
  </si>
  <si>
    <t>0056043</t>
  </si>
  <si>
    <t>PROTÉZA CÉVNÍ PTFE VASCUGRAFT 01103057-58 0110</t>
  </si>
  <si>
    <t>STANDARDNÍ STĚNA OPLETENÁ 60CM/6,8MM</t>
  </si>
  <si>
    <t>0056044</t>
  </si>
  <si>
    <t>PROTÉZA CÉVNÍ PTFE VASCUGRAFT 01103060-64 0110</t>
  </si>
  <si>
    <t>STANDARDNÍ STĚNA OPLETENÁ 70CM/4,5,6,7,8MM</t>
  </si>
  <si>
    <t>0056045</t>
  </si>
  <si>
    <t>PROTÉZA CÉVNÍ PTFE VASCUGRAFT 01103068-70</t>
  </si>
  <si>
    <t>STANDARDNÍ STĚNA OPLETENÁ 80CM/6-8MM</t>
  </si>
  <si>
    <t>0056046</t>
  </si>
  <si>
    <t>PROTÉZA CÉVNÍ PTFE VASCUGRAFT 01103073-01103074</t>
  </si>
  <si>
    <t>STANDARDNÍ STĚNA OPLETENÁ 90CM/6-8MM</t>
  </si>
  <si>
    <t>0056047</t>
  </si>
  <si>
    <t>PROTÉZA CÉVNÍ PTFE VASCUGRAFT 01103127-29 0110</t>
  </si>
  <si>
    <t>TENKOSTĚNNÁ 20CM/4,6MM</t>
  </si>
  <si>
    <t>0056048</t>
  </si>
  <si>
    <t>PROTÉZA CÉVNÍ PTFE VASCUGRAFT 01103135-38 0110</t>
  </si>
  <si>
    <t>TENKOSTĚNNÁ 40CM/4,5,6,8MM</t>
  </si>
  <si>
    <t>0056049</t>
  </si>
  <si>
    <t>PROTÉZA CÉVNÍ PTFE VASCUGRAFT V1103142,V1103216-17</t>
  </si>
  <si>
    <t>TENKOSTĚNNÁ 50CM/6 MM, KONICKÁ,40CM/4-7,5-8MM</t>
  </si>
  <si>
    <t>0056050</t>
  </si>
  <si>
    <t>PROTÉZA CÉVNÍ PTFE VASCUGRAFT 01103146-011031</t>
  </si>
  <si>
    <t>TENKOSTĚNNÁ 60CM/6 MM</t>
  </si>
  <si>
    <t>0056051</t>
  </si>
  <si>
    <t>PROTÉZA CÉVNÍ PTFE VASCUGRAFT V1103151-V1103155,V1103206-08,21-22</t>
  </si>
  <si>
    <t>TENKOSTĚNNÁ 70CM/4,5,6,7,8MM,KONICKÁ,70CM/4-6,4-7,5-8,6-8MM</t>
  </si>
  <si>
    <t>0056052</t>
  </si>
  <si>
    <t>PROTÉZA CÉVNÍ PTFE VASCUGRAFT 01103158-61 0110</t>
  </si>
  <si>
    <t>TENKOSTĚNNÁ 80CM/5,6,8MM</t>
  </si>
  <si>
    <t>0056053</t>
  </si>
  <si>
    <t>PROTÉZA CÉVNÍ PTFE VASCUGRAFT 01103165-66 0110</t>
  </si>
  <si>
    <t>TENKOSTĚNNÁ 90CM/6,8MM</t>
  </si>
  <si>
    <t>0056054</t>
  </si>
  <si>
    <t>PROTÉZA CÉVNÍ PTFE VASCUGRAFT 01103167-68 0110</t>
  </si>
  <si>
    <t>TENKOSTĚNNÁ 100CM/6,8MM</t>
  </si>
  <si>
    <t>0056055</t>
  </si>
  <si>
    <t>PROTÉZA CÉVNÍ PTFE VASCUGRAFT 01103177-01103178</t>
  </si>
  <si>
    <t>TENKOSTĚNNÁ OPLETENÁ 40CM/6,8MM</t>
  </si>
  <si>
    <t>0056056</t>
  </si>
  <si>
    <t>PROTÉZA CÉVNÍ PTFE VASCUGRAFT 01103182-011031</t>
  </si>
  <si>
    <t>TENKOSTĚNNÁ OPLETENÁ 50CM/6MM</t>
  </si>
  <si>
    <t>0056057</t>
  </si>
  <si>
    <t>PROTÉZA CÉVNÍ PTFE VASCUGRAFT 01103186-011031</t>
  </si>
  <si>
    <t>TENKOSTĚNNÁ OPLETENÁ 60CM/6MM</t>
  </si>
  <si>
    <t>0056058</t>
  </si>
  <si>
    <t>PROTÉZA CÉVNÍ PTFE VASCUGRAFT 01103189-92 0110</t>
  </si>
  <si>
    <t>TENKOSTĚNNÁ OPLETENÁ 70CM/5,6,7,8MM</t>
  </si>
  <si>
    <t>0056059</t>
  </si>
  <si>
    <t>PROTÉZA CÉVNÍ PTFE VASCUGRAFT 01103194-97 0110</t>
  </si>
  <si>
    <t>TENKOSTĚNNÁ OPLETENÁ 80CM/5,6,8MM</t>
  </si>
  <si>
    <t>0056060</t>
  </si>
  <si>
    <t>PROTÉZA CÉVNÍ PTFE VASCUGRAFT 01103201-03 0110</t>
  </si>
  <si>
    <t>TENKOSTĚNNÁ OPLETENÁ 90CM/6,8MM</t>
  </si>
  <si>
    <t>0056061</t>
  </si>
  <si>
    <t>PROTÉZA CÉVNÍ PTFE VASCUGRAFT 01103100-01 0110</t>
  </si>
  <si>
    <t>STANDARDNÍ STĚNA-KONICKÁ 40CM/4-6,4-7MM</t>
  </si>
  <si>
    <t>0056062</t>
  </si>
  <si>
    <t>PROTÉZA CÉVNÍ PTFE VASCUGRAFT 01103103-04,08,86-89,97</t>
  </si>
  <si>
    <t>STANDARDNÍ STĚNA-KONICKÁ 50CM/4-6,4-7MM,70CM/5-8MM,30,45CM</t>
  </si>
  <si>
    <t>0056063</t>
  </si>
  <si>
    <t>PROTÉZA CÉVNÍ PTFE VASCUGRAFT 01103087-88 0110</t>
  </si>
  <si>
    <t>STANDARDNÍ STĚNA-ČÁSTEČNĚ KONICKÁ 45CM/4-6,4-7MM</t>
  </si>
  <si>
    <t>0056064</t>
  </si>
  <si>
    <t>PROTÉZA CÉVNÍ PTFE VASCUGRAFT 01103079-80 0110</t>
  </si>
  <si>
    <t>STANDARDNÍ STĚNA-KROKOVĚ KONICKÁ 45CM/4-6,4-7MM</t>
  </si>
  <si>
    <t>0056065</t>
  </si>
  <si>
    <t>PROTÉZA CÉVNÍ PTFE VASCUGRAFT-DIAL.01103004-09</t>
  </si>
  <si>
    <t>STANDARDNÍ STĚNA 20, 30CM/6, 8 MM</t>
  </si>
  <si>
    <t>0056066</t>
  </si>
  <si>
    <t>PROTÉZA CÉVNÍ PTFE VASCUGRAFT-DIAL.01103012-13</t>
  </si>
  <si>
    <t>STANDARDNÍ STĚNA 40CM/6,8 MM</t>
  </si>
  <si>
    <t>0056067</t>
  </si>
  <si>
    <t>PROTÉZA CÉVNÍ PTFE VASCUGRAFT-DIAL.01103017-19</t>
  </si>
  <si>
    <t>STANDARDNÍ STĚNA 50CM/6,7,8 MM</t>
  </si>
  <si>
    <t>0056068</t>
  </si>
  <si>
    <t>PROTÉZA CÉVNÍ PTFE VASCUGRAFT-DIAL.01103076-77</t>
  </si>
  <si>
    <t>STANDARDNÍ STĚNA-OPLETENÁ 45CM/6,8 MM, HELIX 70CM/4-8MM,1103108-16</t>
  </si>
  <si>
    <t>0056069</t>
  </si>
  <si>
    <t>PROTÉZA CÉVNÍ PTFE VASCUGRAFT-DIAL.01103089-90</t>
  </si>
  <si>
    <t>STANDARDNÍ STĚNA-ČÁSTEČNĚ KONICKÁ 45CM/5-8MM</t>
  </si>
  <si>
    <t>0056070</t>
  </si>
  <si>
    <t>PROTÉZA CÉVNÍ PTFE VASCUGRAFT-DIAL.01103086-87</t>
  </si>
  <si>
    <t>STANDARDNÍ STĚNA-ČÁSTEČNĚ KONICKÁ 30CM/4-7MM</t>
  </si>
  <si>
    <t>0056071</t>
  </si>
  <si>
    <t>PROTÉZA CÉVNÍ PTFE VASCUGRAFT-DIAL.01103097-98</t>
  </si>
  <si>
    <t>STANDARTNÍ STĚNA-ČASTEČNĚ KONICKÁ OPLETENÁ 45CM/4-6,4-7</t>
  </si>
  <si>
    <t>0056072</t>
  </si>
  <si>
    <t>PROTÉZA CÉVNÍ PTFE VASCUGRAFT-DIAL.01103078-79</t>
  </si>
  <si>
    <t>STANDARDNÍ STĚNA-KROKOVĚ KONICKÁ 30CM/4-7MM</t>
  </si>
  <si>
    <t>0056074</t>
  </si>
  <si>
    <t>KATETR ANGIOPLASTICKÝ VODÍCÍ PTCA</t>
  </si>
  <si>
    <t>BOL - GUIDING CATHETER - MCG/X/ALX/ARX/BPL/BPR/JLX/JRX/MP/SUPX/HS</t>
  </si>
  <si>
    <t>0056078</t>
  </si>
  <si>
    <t>ZAVADĚČ HEMOSTATICKÝ INSIDER</t>
  </si>
  <si>
    <t>BOL - HEMOSTATIC VALVE INTRODUCER-INSIDER-IA106XX,IA112XX,IA123XX</t>
  </si>
  <si>
    <t>0056079</t>
  </si>
  <si>
    <t>BOL - HEMOSTATIC VALVE INRRODUCER-INSIDER-IA206XX,IA212XX,IA223XX</t>
  </si>
  <si>
    <t>0056080</t>
  </si>
  <si>
    <t>BOL - HEMOSTATIC VALVE INTRODUCER-INSIDER-IA506XX,IA512XX,IA523XX</t>
  </si>
  <si>
    <t>0056123</t>
  </si>
  <si>
    <t>SMT - COMPRESSION CLAMP DISC - 5197-00/5207-00/5187-00/5177-00</t>
  </si>
  <si>
    <t>SMT</t>
  </si>
  <si>
    <t>0056124</t>
  </si>
  <si>
    <t>SMT - COMPRESSION CLAMP DISC - 5123-00/5131-00/5130-00</t>
  </si>
  <si>
    <t>0056125</t>
  </si>
  <si>
    <t>KATETR ASPIRAČNÍ, KATETR MĚŘÍCÍ</t>
  </si>
  <si>
    <t>BIG LUMEN ASPIRATION CATHETER 1720/1721-XXXX, ALTAFLOW SIZING CATHETER 1080-XXXX</t>
  </si>
  <si>
    <t>0056158</t>
  </si>
  <si>
    <t>SYSTÉM AUTOTRANSFÚZNÍ HEMOVAC 150005</t>
  </si>
  <si>
    <t>SÁČEK SBĚRNÝ NÁHRADNÍ 00-1500-050-10,BALENí 10KS,CENA ZA 1KS</t>
  </si>
  <si>
    <t>0056159</t>
  </si>
  <si>
    <t>SYSTÉM AUTOTRANSFÚZNÍ HEMOVAC</t>
  </si>
  <si>
    <t>HEMOVAC SYSTÉM 00-2555-OXO-05 DRéN 1/8;3/16;1/4,BALENí 5KS,CENA ZA 1KS</t>
  </si>
  <si>
    <t>0056160</t>
  </si>
  <si>
    <t>SYSTÉM AUTOTRANSFÚZNÍ HEMOVAC 255505</t>
  </si>
  <si>
    <t>LAHEV NÁHRADNÍ K HEMOVACU 00-2555-050-05,BALENí 5KS,CENA ZA 1KS</t>
  </si>
  <si>
    <t>0056161</t>
  </si>
  <si>
    <t>KATETR ABLAČNÍ (RF) - RF MARINR; (K ABLACI ARYTMIÍ)</t>
  </si>
  <si>
    <t>INTRAKARDIÁLNÍ SC/SCXL/SCXXL/CS/MC/SMC/MCXL</t>
  </si>
  <si>
    <t>0056162</t>
  </si>
  <si>
    <t>KATETR ABLAČNÍ (RF) - SPRINKLR; (K ABLACI ARYTMIÍ)</t>
  </si>
  <si>
    <t>INTRAKARDIÁLNÍ</t>
  </si>
  <si>
    <t>0056163</t>
  </si>
  <si>
    <t>ELEKTRODA DEFIBRILAČNÍ PODKOŽNÍ 6996,6996T</t>
  </si>
  <si>
    <t>SUBQ, UNIPOLÁRNÍ, NESTEROIDNÍ, 1 CÍVKA,6996T-SYSTÉM ZAVÁDĚCÍ, PASIVNÍ FIXACE</t>
  </si>
  <si>
    <t>0056165</t>
  </si>
  <si>
    <t>PROTÉZA GORE-TEX CÉVNÍ - NEPRUŽNÁ TENKOSTĚNNÁ</t>
  </si>
  <si>
    <t>PRŮMĚR 6MM, DÉLKA 50CM, KAT.Č. VT 06050L</t>
  </si>
  <si>
    <t>0056166</t>
  </si>
  <si>
    <t>PROTÉZA GORE-TEX CÉVNÍ - NEPRUŽNÁ S ODSTR. KROUŽKY</t>
  </si>
  <si>
    <t>PRŮMĚR 6-8MM, DÉLKA 70-80CM, KAT.Č.RRT08070070L, RR06070080L</t>
  </si>
  <si>
    <t>0056168</t>
  </si>
  <si>
    <t>PROTÉZA GORE-TEX CÉVNÍ - PRUŽNÁ TENKOSTĚNNÁ S KROUŽKY</t>
  </si>
  <si>
    <t>PRŮMĚR 6MM, DÉLKA 80CM,D.OPATŘENÁ KR.50CM, KAT.Č. SRT06050080L</t>
  </si>
  <si>
    <t>0056169</t>
  </si>
  <si>
    <t>PRŮMĚR 8MM, DÉLKA 70CM,D.OPATŘENÁ KR.50CM, KAT.Č. SRT08050070L</t>
  </si>
  <si>
    <t>0056175</t>
  </si>
  <si>
    <t>DRÁT VOD. TLAK. WAVE WIRE,FLOWIRE,BRIGHT WIRE,PRIME WIRE,P.W. PRESTIGE</t>
  </si>
  <si>
    <t>84XX,84XXJ(XX=00,03,13),14XX,14XXJ(XX=00,01),74XX,74XXJ,79XX,79XXJ(XX=00,03,13)</t>
  </si>
  <si>
    <t>0056176</t>
  </si>
  <si>
    <t>KATETR KORON. INTRAVASKULÁRNÍ ULTRAZVUKOVÝ ZOBRAZOVACÍ - JOVUS VISIONS</t>
  </si>
  <si>
    <t>JOVUS VISIONS PV 8,2F 88900, PV 018 86700</t>
  </si>
  <si>
    <t>0056178</t>
  </si>
  <si>
    <t>STENT KORONÁRNÍ - FLEX SYSTÉM; BALONEXPANDIBILNÍ</t>
  </si>
  <si>
    <t>8F09XX; 8F12XX; 8F16XX; 8F19XX; 8F26XX</t>
  </si>
  <si>
    <t>0056179</t>
  </si>
  <si>
    <t>CHLOPEŇ SRDEČNÍ SLIMLINE BI ICV0245,246,247,934,935,936,937,938,939</t>
  </si>
  <si>
    <t>AORTÁLNÍ, SIZES 17,19,21,23,25,27</t>
  </si>
  <si>
    <t>0056181</t>
  </si>
  <si>
    <t>KATETR ELEKTROFYZIOLOGICKÝ A DEFIBRILAČNÍ</t>
  </si>
  <si>
    <t>EPM - ELECTROPHYSILOGY CATH. ALERT-TD, AL-SP75149</t>
  </si>
  <si>
    <t>EPM</t>
  </si>
  <si>
    <t>0056205</t>
  </si>
  <si>
    <t>DILATÁTOR K ZAVADĚČI</t>
  </si>
  <si>
    <t>0400.. (17 CM)</t>
  </si>
  <si>
    <t>0056206</t>
  </si>
  <si>
    <t>DRÁT VODÍCÍ PRO PTCA COUGAR FAMILY</t>
  </si>
  <si>
    <t>CGRXXXXX,ZINGER FAMILY ZNGXXXXX</t>
  </si>
  <si>
    <t>0056207</t>
  </si>
  <si>
    <t>TUBING SET PRO OPERACE SRDCE V MO</t>
  </si>
  <si>
    <t>0056208</t>
  </si>
  <si>
    <t>SADA PERFUZNÍ K OXYGENÁTORŮM MEDTRONIC</t>
  </si>
  <si>
    <t>CUSTOM PACK (VČETNĚ CB BP PRE-PRIME VAD)</t>
  </si>
  <si>
    <t>0056210</t>
  </si>
  <si>
    <t>KATETR INTRAKARDIÁLNÍ STABLE MAPR (K ABLACI ARYTMIÍ)</t>
  </si>
  <si>
    <t>KATETR INTRAKARDIÁLNÍ ŘIDITELNÝ</t>
  </si>
  <si>
    <t>0056211</t>
  </si>
  <si>
    <t>ZAVADĚČ PERKUTÁNNÍ INPUT PS,INPUT TS (K ABLACI ARYTMIÍ)</t>
  </si>
  <si>
    <t>5-9F</t>
  </si>
  <si>
    <t>0056212</t>
  </si>
  <si>
    <t>ZAVADĚČ TRANSEPTÁLNÍ MULLINS - PTCA (K ABLACI ARYTMIÍ)</t>
  </si>
  <si>
    <t>008550,008551,0008552</t>
  </si>
  <si>
    <t>0056216</t>
  </si>
  <si>
    <t>SET ZAVÁDĚCÍ ATTAIN VBC</t>
  </si>
  <si>
    <t>MODEL 6215, PRO ZAVEDENÍ STIM. EL. DO CS</t>
  </si>
  <si>
    <t>0056217</t>
  </si>
  <si>
    <t>SET ZAVÁDĚCÍ ATTAIN LDS</t>
  </si>
  <si>
    <t>MODEL 6216XXX,6218XXX, PRO ZAVEDENÍ STI. EL. DO CS</t>
  </si>
  <si>
    <t>0056218</t>
  </si>
  <si>
    <t>ADAPTER</t>
  </si>
  <si>
    <t>MODEL 2872, 5866</t>
  </si>
  <si>
    <t>0056219</t>
  </si>
  <si>
    <t>ELEKTRODA STIMULAČNÍ CAPSURE SP NOVUS 4092,4592,5092,5594; PRO KS/ICD</t>
  </si>
  <si>
    <t>SÍŇ./KOMOR. IS-1 BIPOLÁRNÍ 5592, STEROIDNÍ, PASIVNÍ FIX., BI</t>
  </si>
  <si>
    <t>0056220</t>
  </si>
  <si>
    <t>ELEKTRODA STIMULAČNÍ CAPSURE Z NOVUS 5054,5554; PRO KS/ICD</t>
  </si>
  <si>
    <t>SÍŇ./KOMOR. IS-1 BIPOLÁRNÍ, STEROIDNÍ, PASIVNÍ FIXACE, BI</t>
  </si>
  <si>
    <t>0056222</t>
  </si>
  <si>
    <t>ELEKTRODA STIMULAČNÍ CAPSURE VDD 5038</t>
  </si>
  <si>
    <t>SÍŇ./KOMOR. IS-1 KVADRIPOLÁRNÍ, STEROIDNÍ, PASIVNÍ FIX.</t>
  </si>
  <si>
    <t>0056226</t>
  </si>
  <si>
    <t>VODIČ PRO ANGIOGRAF. DAIG GUIDERIGHT 404XXX(ZAVÁDĚNÍ ZAVADĚČŮ KE KAT.)</t>
  </si>
  <si>
    <t>DÉLKA 50-180 CM, 0.021-0.038, J TIP</t>
  </si>
  <si>
    <t>0056227</t>
  </si>
  <si>
    <t>DÉLKA 150-260 CM, 0.035-0.038, J TIP, STRAIGHT, MOVABLE</t>
  </si>
  <si>
    <t>0056228</t>
  </si>
  <si>
    <t>DÉLKA 145-150 CM, 0.035-0.038, STEERABLE, OPEN-ENDED INFUSION 250 PSI</t>
  </si>
  <si>
    <t>0056229</t>
  </si>
  <si>
    <t>OXYGENÁTOR KAPILÁRNÍ AFFINITY NT</t>
  </si>
  <si>
    <t>TRILLIUM AFFINITY NT 541, AFFINITY NT 541 S PŘÍSLUŠENSTVÍM</t>
  </si>
  <si>
    <t>0056230</t>
  </si>
  <si>
    <t>TRILLIUM AFFINITY NT 511, AFFINITY NT 511 S PŘÍSLUŠENSTVÍM</t>
  </si>
  <si>
    <t>0056231</t>
  </si>
  <si>
    <t>CARMEDA COATED AFFINITY NT CB511, CB541</t>
  </si>
  <si>
    <t>0056236</t>
  </si>
  <si>
    <t>OXYGENÁTOR,SILIKONOVÁ MEMBRÁNA, OTEVŘENÝ SYSTÉM</t>
  </si>
  <si>
    <t>ULTROX II. ULTROX II.</t>
  </si>
  <si>
    <t>AVE</t>
  </si>
  <si>
    <t>0056258</t>
  </si>
  <si>
    <t>CHLOPEŇ SRDEČNÍ MECHANICKÁ 3600</t>
  </si>
  <si>
    <t>EDWARDS MIRA, AORTÁLNÍ: VELIKOST 21,23,25,27,29,31MM</t>
  </si>
  <si>
    <t>0056266</t>
  </si>
  <si>
    <t>KROUŽEK ANULOPLASTICKÝ 4400</t>
  </si>
  <si>
    <t>CARPENTIER-EDWARDS CLASSIC, MITRÁLNÍ: VELIKOST 26,28,30,32,34,36MM</t>
  </si>
  <si>
    <t>0056267</t>
  </si>
  <si>
    <t>KROUŽEK ANULOPLASTICKÝ 4500</t>
  </si>
  <si>
    <t>CARPENTIER-EDWARDS CLASSIC TRICUSPID: VELIKOST 26,28,30,32,34,36MM</t>
  </si>
  <si>
    <t>0056268</t>
  </si>
  <si>
    <t>KROUŽEK ANULOPLASTICKÝ 4450</t>
  </si>
  <si>
    <t>CARPENTIER-EDWARDS PHYSIO, MITRÁLNÍ: VEL.24,26,28,30,32,34,36,38,40MM</t>
  </si>
  <si>
    <t>0056269</t>
  </si>
  <si>
    <t>SYSTÉM ANULOPLASTICKÝ 4600</t>
  </si>
  <si>
    <t>COSGROVE-EDWARDS, MITRÁLNÍ:VELIKOST 24,26,28,30,32,34,36,38MM</t>
  </si>
  <si>
    <t>0056282</t>
  </si>
  <si>
    <t>OXYGENÁTOR-SADA EDWARDS</t>
  </si>
  <si>
    <t>CUSTOMPACK PODLE POŽADAVKU PRACOVIŠTĚ</t>
  </si>
  <si>
    <t>0056283</t>
  </si>
  <si>
    <t>OXYGENÁTOR-SADA HEPARINIZOVANÁ EDWARDS</t>
  </si>
  <si>
    <t>CUSTOMPACK PODLE POŽADAVKU PRACOVIŠTĚ, HEPARINIZOVANÝ</t>
  </si>
  <si>
    <t>0056284</t>
  </si>
  <si>
    <t>OXYGENÁTOR-HEMOKONCENTRÁTOR</t>
  </si>
  <si>
    <t>QUICK-PRIME</t>
  </si>
  <si>
    <t>0056285</t>
  </si>
  <si>
    <t>OXYGENÁTOR-FILTR ARTERIÁLNÍ</t>
  </si>
  <si>
    <t>HEPARINIZOVANÝ</t>
  </si>
  <si>
    <t>0056286</t>
  </si>
  <si>
    <t>OXYGENÁTOR-FILTR PEDIATRICKÝ ARTERIÁLNÍ</t>
  </si>
  <si>
    <t>0056287</t>
  </si>
  <si>
    <t>KATETR BALÓNKOVÝ FOGARTY EMBOLEKTOMICKÝ - 120602F</t>
  </si>
  <si>
    <t>ARTERIÁLNÍ; 60 CM, 2F</t>
  </si>
  <si>
    <t>0056288</t>
  </si>
  <si>
    <t>KATETR BALÓNKOVÝ FOGARTY EMBOLEKTOMICKÝ - 120403F</t>
  </si>
  <si>
    <t>ARTERIÁLNÍ; 40 CM, 3F</t>
  </si>
  <si>
    <t>0056289</t>
  </si>
  <si>
    <t>KATETR BALÓNKOVÝ FOGARTY EMBOLEKTOMICKÝ - 120803F</t>
  </si>
  <si>
    <t>ARTERIÁLNÍ; 80 CM, 3F</t>
  </si>
  <si>
    <t>0056290</t>
  </si>
  <si>
    <t>KATETR BALÓNKOVÝ FOGARTY EMBOLEKTOMICKÝ - 120404F</t>
  </si>
  <si>
    <t>ARTERIÁLNÍ; 40 CM, 4F</t>
  </si>
  <si>
    <t>0056291</t>
  </si>
  <si>
    <t>KATETR BALÓNKOVÝ FOGARTY EMBOLEKTOMICKÝ - 120804F</t>
  </si>
  <si>
    <t>ARTERIÁLNÍ; 80 CM, 4F</t>
  </si>
  <si>
    <t>0056292</t>
  </si>
  <si>
    <t>KATETR BALÓNKOVÝ FOGARTY EMBOLEKTOMICKÝ - 120805F</t>
  </si>
  <si>
    <t>ARTERIÁLNÍ; 80 CM, 5F</t>
  </si>
  <si>
    <t>0056293</t>
  </si>
  <si>
    <t>KATETR BALÓNKOVÝ FOGARTY EMBOLEKTOMICKÝ - 120806F</t>
  </si>
  <si>
    <t>ARTERIÁLNÍ; 80 CM, 6F</t>
  </si>
  <si>
    <t>0056294</t>
  </si>
  <si>
    <t>KATETR BALÓNKOVÝ FOGARTY EMBOLEKTOMICKÝ - 120807F</t>
  </si>
  <si>
    <t>ARTERIÁLNÍ; 80 CM, 7F</t>
  </si>
  <si>
    <t>0056295</t>
  </si>
  <si>
    <t>KATETR BALÓNKOVÝ FOGARTY EMBOLEKTOMICKÝ - TRU-LUMEN 12TLW403F</t>
  </si>
  <si>
    <t>ARTERIÁLNÍ; S PŘÍDAVNÝM LUMENEM, 40 CM, 3F</t>
  </si>
  <si>
    <t>0056296</t>
  </si>
  <si>
    <t>KATETR BALÓNKOVÝ FOGARTY EMBOLEKTOMICKÝ - TRU-LUMEN 12TLW404F</t>
  </si>
  <si>
    <t>ARTERIÁLNÍ; S PŘÍDAVNÝM LUMENEM, 40 CM, 4F</t>
  </si>
  <si>
    <t>0056297</t>
  </si>
  <si>
    <t>KATETR BALÓNKOVÝ FOGARTY EMBOLEKTOMICKÝ - TRU-LUMEN 12TLW405F</t>
  </si>
  <si>
    <t>ARTERIÁLNÍ; S PŘÍDAVNÝM LUMENEM, 40 CM, 5F</t>
  </si>
  <si>
    <t>0056298</t>
  </si>
  <si>
    <t>KATETR BALÓNKOVÝ FOGARTY EMBOLEKTOMICKÝ - TRU-LUMEN 12TLW406F</t>
  </si>
  <si>
    <t>ARTERIÁLNÍ; S PŘÍDAVNÝM LUMENEM, 40 CM, 6F</t>
  </si>
  <si>
    <t>0056299</t>
  </si>
  <si>
    <t>KATETR BALÓNKOVÝ FOGARTY EMBOLEKTOMICKÝ - TRU-LUMEN 12TLW803F</t>
  </si>
  <si>
    <t>ARTERIÁLNÍ; S PŘÍDAVNÝM LUMENEM, 80 CM, 3F</t>
  </si>
  <si>
    <t>0056300</t>
  </si>
  <si>
    <t>KATETR BALÓNKOVÝ FOGARTY EMBOLEKTOMICKÝ - TRU-LUMEN 12TLW804F</t>
  </si>
  <si>
    <t>ARTERIÁLNÍ; S PŘÍDAVNÝM LUMENEM, 80 CM, 4F</t>
  </si>
  <si>
    <t>0056301</t>
  </si>
  <si>
    <t>KATETR BALÓNKOVÝ FOGARTY EMBOLEKTOMICKÝ - TRU-LUMEN 12TLW805F</t>
  </si>
  <si>
    <t>ARTERIÁLNÍ; S PŘÍDAVNÝM LUMENEM, 80 CM, 5F</t>
  </si>
  <si>
    <t>0056302</t>
  </si>
  <si>
    <t>KATETR BALÓNKOVÝ FOGARTY EMBOLEKTOMICKÝ - TRU-LUMEN 12TLW806F</t>
  </si>
  <si>
    <t>ARTERIÁLNÍ; S PŘÍDAVNÝM LUMENEM, 80 CM, 6F</t>
  </si>
  <si>
    <t>0056303</t>
  </si>
  <si>
    <t>KATETR BALÓNKOVÝ FOGARTY EMBOLEKTOMICKÝ - TRU-LUMEN 12TLW807F</t>
  </si>
  <si>
    <t>ARTERIÁLNÍ; S PŘÍDAVNÝM LUMENEM, 80 CM, 7F</t>
  </si>
  <si>
    <t>0056304</t>
  </si>
  <si>
    <t>KATETR BALÓNKOVÝ FOGARTY OKLUZNÍ - 620403F</t>
  </si>
  <si>
    <t>OKLUZNÍ, 40 CM, 3F</t>
  </si>
  <si>
    <t>0056305</t>
  </si>
  <si>
    <t>KATETR BALÓNKOVÝ FOGARTY OKLUZNÍ - 620404F</t>
  </si>
  <si>
    <t>OKLUZNÍ, 40 CM, 4F</t>
  </si>
  <si>
    <t>0056306</t>
  </si>
  <si>
    <t>KATETR BALÓNKOVÝ FOGARTY OKLUZNÍ - 620405F</t>
  </si>
  <si>
    <t>OKLUZNÍ, 40 CM, 5F</t>
  </si>
  <si>
    <t>0056307</t>
  </si>
  <si>
    <t>KATETR BALÓNKOVÝ FOGARTY OKLUZNÍ - 62080814F</t>
  </si>
  <si>
    <t>OKLUZNÍ, 80 CM, 14F</t>
  </si>
  <si>
    <t>0056308</t>
  </si>
  <si>
    <t>KATETR BALÓNKOVÝ FOGARTY OKLUZNÍ - 62080822F</t>
  </si>
  <si>
    <t>OKLUZNÍ, 80 CM, 22F</t>
  </si>
  <si>
    <t>0056309</t>
  </si>
  <si>
    <t>KATETR BALÓNKOVÝ FOGARTY - 140806</t>
  </si>
  <si>
    <t>TRANSLUMINÁLNÍ POUŽITÍ V PERIFERNÍ VASKULATUŘE, 80 CM, 4F, PRŮMĚR 6MM</t>
  </si>
  <si>
    <t>0056310</t>
  </si>
  <si>
    <t>KATETR BALÓNKOVÝ FOGARTY - 140808</t>
  </si>
  <si>
    <t>TRANSLUMINÁLNÍ POUŽITÍ V PERIFERNÍ VASKULATUŘE, 80 CM, 5F, PRŮMĚR 8MM</t>
  </si>
  <si>
    <t>0056311</t>
  </si>
  <si>
    <t>KATETR BALÓNKOVÝ FOGARTY - 1408010</t>
  </si>
  <si>
    <t>TRANSLUMINÁLNÍ POUŽITÍ V PERIFERNÍ VASKULATUŘE, 80 CM, 6F, PRŮMĚR 10MM</t>
  </si>
  <si>
    <t>0056312</t>
  </si>
  <si>
    <t>KATETR BALÓNKOVÝ FOGARTY TROMBEKTOMICKÝ - 160245F</t>
  </si>
  <si>
    <t>PRO CÉVNÍ PROTÉZY, 50 CM, 5F</t>
  </si>
  <si>
    <t>0056313</t>
  </si>
  <si>
    <t>KATETR BALÓNKOVÝ FOGARTY TROMBEKTOMICKÝ - 160246F</t>
  </si>
  <si>
    <t>PRO CÉVNÍ PROTÉZY, 50 CM, 6F</t>
  </si>
  <si>
    <t>0056314</t>
  </si>
  <si>
    <t>KATETR BALÓNKOVÝ FOGARTY TROMBEKTOMICKÝ - 320806F</t>
  </si>
  <si>
    <t>VENOZNÍ; 80 CM, 6F</t>
  </si>
  <si>
    <t>0056315</t>
  </si>
  <si>
    <t>KATETR BALÓNKOVÝ FOGARTY TROMBEKTOMICKÝ - 320808F</t>
  </si>
  <si>
    <t>VENOZNÍ; 80 CM, 8F</t>
  </si>
  <si>
    <t>0056316</t>
  </si>
  <si>
    <t>KATETR BALÓNKOVÝ FOGARTY TROMBEKTOMICKÝ - 32080810F</t>
  </si>
  <si>
    <t>VENOZNÍ; 80 CM, 10F</t>
  </si>
  <si>
    <t>0056317</t>
  </si>
  <si>
    <t>KATETR BALONKOVÝ MILLER 830515F</t>
  </si>
  <si>
    <t>ATRIOSEPTOSTOMICKÝ 50 CM, 5F, PRŮMĚR 19 MM</t>
  </si>
  <si>
    <t>0056318</t>
  </si>
  <si>
    <t>CHLOPEŇ SRDEČNÍ MECHANICKÁ AORTÁLNÍ</t>
  </si>
  <si>
    <t>ON-X PROSTHETIC HEART VALVE ONXA-19,21,23,25,27/29</t>
  </si>
  <si>
    <t>ONX</t>
  </si>
  <si>
    <t>0056319</t>
  </si>
  <si>
    <t>CHLOPEŇ SRDEČNÍ MECHANICKÁ MITRÁLNÍ</t>
  </si>
  <si>
    <t>ON-X PROSTHETIC HEART VALVE ONXM-23,25,27/29,31/33</t>
  </si>
  <si>
    <t>0056328</t>
  </si>
  <si>
    <t>KATETR ABLAČNÍ (RF) - CELSIUS DS; BIDIREKCIONÁLNÍ</t>
  </si>
  <si>
    <t>BIOSENSEWEBSTER 35SXXR,35UXXR</t>
  </si>
  <si>
    <t>0056329</t>
  </si>
  <si>
    <t>KATETR ABLAČNÍ (RF) - CARTO NAVI-STAR DS</t>
  </si>
  <si>
    <t>BIOSENSEWEBSTER 34JXXM</t>
  </si>
  <si>
    <t>0056330</t>
  </si>
  <si>
    <t>STENT PERIFERNÍ VASKULÁRNÍ - PALMAZ GENESIS; CORINTHIAN; BALONEXP;OCEL</t>
  </si>
  <si>
    <t>PC404V-PC1006V,PG124P,B-PG795P,B,PG1910P,B-PG7910P,B,BARE STENT 1-8CM</t>
  </si>
  <si>
    <t>0056331</t>
  </si>
  <si>
    <t>STENT PERIF. VASKUL. - PALMAZ GENESIS; CORINTHIAN; BLUE; BALONEX;OCEL</t>
  </si>
  <si>
    <t>PG1230-7990PPS,PPX,PSS,PSX,PMS,PMW,SDS 12-80MM,4-10MM,PB1240-2470PSS,PSX,PPS,PPX</t>
  </si>
  <si>
    <t>0056332</t>
  </si>
  <si>
    <t>ZAVADĚČ PRO ELEKTROFYZ. KATETRY - PREFACE</t>
  </si>
  <si>
    <t>8F; DÉLKA 62CM: 301803(M/MS/A/P); DÉLKA 77CM: 301805M</t>
  </si>
  <si>
    <t>0056333</t>
  </si>
  <si>
    <t>DILATÁTOR PERRY</t>
  </si>
  <si>
    <t>BIOSENSEWEBSTER 3018XXS</t>
  </si>
  <si>
    <t>0056335</t>
  </si>
  <si>
    <t>KATETR BIPOLÁRNÍ BIOTRONIK MULTICATH 2</t>
  </si>
  <si>
    <t>PRO ELEKTROFYZ.STUDIE, DÉL.150CM, 2MMPIN, PRŮM.6F, 121337</t>
  </si>
  <si>
    <t>0056336</t>
  </si>
  <si>
    <t>KATETR ELEKTROFYZIOLOGICKÝ DIAGNOSTICKÝ - MULTICATH 4,5</t>
  </si>
  <si>
    <t>4/5 POLŮ,NEŘIDIT;DÉL.80-110CM; PR.4-6F; 369066/385;356433-728;351170-94</t>
  </si>
  <si>
    <t>0056338</t>
  </si>
  <si>
    <t>KATETR ELEKTROFYZIOLOGICKÝ DIAGNOSTICKÝ - MULTICATH 10</t>
  </si>
  <si>
    <t>10-POLŮ,NEŘIDIT;DÉL.100-110CM;PR. 5-6F;351191-3;359388-9</t>
  </si>
  <si>
    <t>0056341</t>
  </si>
  <si>
    <t>STENT TRACHEÁLNÍ - POLYFLEX; SAMOEXPANDIBILNÍ; SILIKON</t>
  </si>
  <si>
    <t>6352XX,SAMOEXPANZIVNÍ,DÉLKA 20-80MM,PRŮMĚR 6-22MM,VČETNĚ ZAVADĚČE</t>
  </si>
  <si>
    <t>0056343</t>
  </si>
  <si>
    <t>SADA NEFROSTOMICKÁ - KANYLA PUNKČNÍ TŘÍDÍLNÁ, 340002..340003,340057</t>
  </si>
  <si>
    <t>120-280MM</t>
  </si>
  <si>
    <t>0056344</t>
  </si>
  <si>
    <t>SADA PUNKČNÍ SUPRAPUBICKÁ - EASYCYST, 170718..170723</t>
  </si>
  <si>
    <t>ŠTĚRBINY, DÉLKA VPICHU 8-12 CM, CH.5-16</t>
  </si>
  <si>
    <t>0056346</t>
  </si>
  <si>
    <t>TAMPONÁDA NOSNÍ 174869</t>
  </si>
  <si>
    <t>ZADNÍ TAMPONÁDA S BALONKEM A MANDRÉNEM</t>
  </si>
  <si>
    <t>0056347</t>
  </si>
  <si>
    <t>KATETR TAMPONÁŽNÍ BALÓNKOVÝ - BRILIANT, STŘÍBR. POTAH, 170505</t>
  </si>
  <si>
    <t>VÁLCOVITÝ, 2 VĚTVE, 2 OKO, 10 ML,CH.12-24</t>
  </si>
  <si>
    <t>0056349</t>
  </si>
  <si>
    <t>ZAVADĚČ PEEL-AWAY</t>
  </si>
  <si>
    <t>(C-)PLI(P)-10.0 AŽ 26.0-18 AŽ 35</t>
  </si>
  <si>
    <t>0056356</t>
  </si>
  <si>
    <t>ZAVADĚČ FLEXOR CHECK-FLO II RADIOOP.ZNAČKA</t>
  </si>
  <si>
    <t>KCFW-5.5 AŽ 9.0-35,38-13,25,30,45-(J)</t>
  </si>
  <si>
    <t>0056357</t>
  </si>
  <si>
    <t>KCFW-5.5 AŽ 9.0-35,38-13,25,30,45-(J)-RB</t>
  </si>
  <si>
    <t>0056358</t>
  </si>
  <si>
    <t>ZAVADĚČ FLEXOR BALKIN RADIOOPÁKNÍ ZNAČKA</t>
  </si>
  <si>
    <t>KCFW-6.0 AŽ 9.0-35,38-25,35,45-RB-BLKN</t>
  </si>
  <si>
    <t>0056359</t>
  </si>
  <si>
    <t>ZAVADĚČ FLEXOR BALKIN BEZ VODIČE</t>
  </si>
  <si>
    <t>KCLW-5.5 AŽ 8.0-35,38-40-BLKN</t>
  </si>
  <si>
    <t>0056360</t>
  </si>
  <si>
    <t>ZAVADĚČ FLEXOR BALKIN RADIOOP. ZNAČKA BEZ VODIČ</t>
  </si>
  <si>
    <t>KCLW-5.5 AŽ 8.0-35,38-40-RB-BLKN</t>
  </si>
  <si>
    <t>0056361</t>
  </si>
  <si>
    <t>KSAW-6.0 AŽ 8.0-38-30,40,60,65,70,75,80,90-RB-BLKN-SI</t>
  </si>
  <si>
    <t>0056362</t>
  </si>
  <si>
    <t>KSAW-6.0 AŽ 8.0-38-30,40,60,65,70,75,80,90-RB-SI</t>
  </si>
  <si>
    <t>0056364</t>
  </si>
  <si>
    <t>ZAVADĚČ MIKROPUNKČNÍ</t>
  </si>
  <si>
    <t>MPIS-401,405,501,505</t>
  </si>
  <si>
    <t>0056365</t>
  </si>
  <si>
    <t>ZAVADĚČ MIKROPUNKČNÍ, NITINOLOVÝ VODIČ</t>
  </si>
  <si>
    <t>MPIS-401,501-NT</t>
  </si>
  <si>
    <t>0056366</t>
  </si>
  <si>
    <t>ZAVADĚČ MIKROPUNKČNÍ PEDIATRICKÝ</t>
  </si>
  <si>
    <t>MPIS-401,501-PED</t>
  </si>
  <si>
    <t>0056367</t>
  </si>
  <si>
    <t>ZAVADĚČ MIKROPUNKČNÍ UZ JEHLA</t>
  </si>
  <si>
    <t>MPIS-401,501-U</t>
  </si>
  <si>
    <t>0056368</t>
  </si>
  <si>
    <t>ZAVADĚČ MIKROPUNKČNÍ VYZTUŽENÝ</t>
  </si>
  <si>
    <t>MPIS-501-10.0-SC</t>
  </si>
  <si>
    <t>0056369</t>
  </si>
  <si>
    <t>ZAVADĚČ MIKROPUNKČNÍ VYZTUŽENÝ NITINOL VODIČ</t>
  </si>
  <si>
    <t>MPIS-501-10.0-SC-NT</t>
  </si>
  <si>
    <t>0056370</t>
  </si>
  <si>
    <t>ZAVADĚČ MIKROPUNKČNÍ VYZTUŽENÝ UZ JEHLA</t>
  </si>
  <si>
    <t>MPIS-501-10.0-SC-U</t>
  </si>
  <si>
    <t>0056372</t>
  </si>
  <si>
    <t>ZAVADĚČ MIKROPUNKČNÍ MODIFIKACE DENNY</t>
  </si>
  <si>
    <t>PLIP-3.5,4.0,5.0,6.0,7.0,8.0-18,21,25-DENNY</t>
  </si>
  <si>
    <t>0056373</t>
  </si>
  <si>
    <t>PLVN-5.0 AŽ 15.0-18 AŽ 38-VAD5-USC</t>
  </si>
  <si>
    <t>0056376</t>
  </si>
  <si>
    <t>ZAVADĚČ SILHOUETTE PEEL AWAY</t>
  </si>
  <si>
    <t>PLVTW-7.0 AŽ 24.0-38-30</t>
  </si>
  <si>
    <t>0056377</t>
  </si>
  <si>
    <t>PLVW-9.0,11.0,13.0,16.0-38-30-VAD5</t>
  </si>
  <si>
    <t>0056378</t>
  </si>
  <si>
    <t>ZAVADĚČ CHECK-FLO PERFORMER</t>
  </si>
  <si>
    <t>RCF-4.0 AŽ 9.0FR</t>
  </si>
  <si>
    <t>0056379</t>
  </si>
  <si>
    <t>ZAVADĚČ CHECK-FLO III BLUE PRODLOUŽENÝ S J VODIČEM</t>
  </si>
  <si>
    <t>RCF,VCF-5.0,5.5,6.0,6.5,7.0,7.5,8.0,8.5-25,35,38-25délka-J</t>
  </si>
  <si>
    <t>0056380</t>
  </si>
  <si>
    <t>ZAVADĚČ CHECK-FLO III BLUE PRODLOUŽENÝ RADIOOP.</t>
  </si>
  <si>
    <t>RCF-5.5,6.0,7.0,8.0,8.5-35,38-13-(J)-RB</t>
  </si>
  <si>
    <t>0056381</t>
  </si>
  <si>
    <t>RCF-5.5,6.0,7.0,8.0,8.5-35,38-25,30,45délka-(J)-RB</t>
  </si>
  <si>
    <t>0056382</t>
  </si>
  <si>
    <t>RCF-5.5,6.0,7.0,8.0,8.5-35,38-80-J-RB</t>
  </si>
  <si>
    <t>0056383</t>
  </si>
  <si>
    <t>ZAVADĚČ CHECK-FLO III BLUE VELKÁ CHLOPEŇ J VODIČ</t>
  </si>
  <si>
    <t>RCF-9.0,10.0,11.0,12.0,14.0,16.0-38-30,45délka-J</t>
  </si>
  <si>
    <t>0056384</t>
  </si>
  <si>
    <t>RCF-9.0,10.0,11.0,12.0,14.0,16.0-38-80-(J)-RB</t>
  </si>
  <si>
    <t>0056385</t>
  </si>
  <si>
    <t>RCF-9.0,10.0,14.0-38-30,45délka-J-RB</t>
  </si>
  <si>
    <t>0056386</t>
  </si>
  <si>
    <t>ZAVADĚČ CHECK-FLO III BLUE MIKROPUNKČNÍ</t>
  </si>
  <si>
    <t>RCFN,VCFN,VCFNP-4.0 AŽ 7.0-18-RA1.5, RA2.5(S)</t>
  </si>
  <si>
    <t>0056387</t>
  </si>
  <si>
    <t>ZAVADĚČ CHECK-FLO III BLUE MIKROPUNKČNÍ RAD ZNAČKA</t>
  </si>
  <si>
    <t>RCFN-4.0 AŽ 7.0-18-RB-RA1.5, RA2.5(S)</t>
  </si>
  <si>
    <t>0056388</t>
  </si>
  <si>
    <t>ZAVADĚČ CHECK-FLO III BLUE S JEHLOU</t>
  </si>
  <si>
    <t>RCFN-4.0 AŽ 9.0FR</t>
  </si>
  <si>
    <t>0056389</t>
  </si>
  <si>
    <t>ZAVADĚČ CHECK-FLO III BLUE VAN ANDEL</t>
  </si>
  <si>
    <t>RCFNP-18-VAD1.5,VAD2,VAD2.5</t>
  </si>
  <si>
    <t>0056390</t>
  </si>
  <si>
    <t>ZAVADĚČ CHECK-FLO III BLUE VAN ANDEL NITINOL.VODIČ</t>
  </si>
  <si>
    <t>RCFNP-18-VAD1.5,VAD2,VAD2.5-NT</t>
  </si>
  <si>
    <t>0056391</t>
  </si>
  <si>
    <t>ZAVADĚČ CHECK-FLO III BLUE</t>
  </si>
  <si>
    <t>RCFP-4.0 AŽ 9.0 FR</t>
  </si>
  <si>
    <t>0056393</t>
  </si>
  <si>
    <t>ZAVADĚČ CHECK-FLO III MIKROPUNKČNÍ BEZ VODIČE</t>
  </si>
  <si>
    <t>RCFW-4.0 AŽ 7.0-18-RA1.5, RA2.5(S)</t>
  </si>
  <si>
    <t>0056394</t>
  </si>
  <si>
    <t>ZAVADĚČ CHECK-FLO III MIKROPUNKČNÍ BEZ VODIČE,RB</t>
  </si>
  <si>
    <t>RCFW-4.0 AŽ 7.0-18-RB-RA1.5, RA2.5(S)</t>
  </si>
  <si>
    <t>0056395</t>
  </si>
  <si>
    <t>ZAVADĚČ CHECK-FLO III BLUE TYP MULLINS</t>
  </si>
  <si>
    <t>RCFW,VCFW-6.0,7.0,8.0,8.5,9.0-14.0 38-63,85-MTS</t>
  </si>
  <si>
    <t>0056396</t>
  </si>
  <si>
    <t>ZAVADĚČ CHECK-FLO III BLUE TYP MULLINS RADIOOPÁKNÍ</t>
  </si>
  <si>
    <t>RCFW,VCFW-6.0,7.0,8.0,8.5,9.0-38-63,85-RB-MTS</t>
  </si>
  <si>
    <t>0056428</t>
  </si>
  <si>
    <t>ZAVADĚČ PRO COOK Z-STENT TRACHEOBRONCHIÁLNÍ</t>
  </si>
  <si>
    <t>GTSI-14,16,18-70</t>
  </si>
  <si>
    <t>0056429</t>
  </si>
  <si>
    <t>ZAVADĚČ CHECK-FLO II PRO COOK Z-STENT</t>
  </si>
  <si>
    <t>GZSI-850,1000,1001-CF</t>
  </si>
  <si>
    <t>0056433</t>
  </si>
  <si>
    <t>ZAVADĚČ CHECK-FLO III LARGE</t>
  </si>
  <si>
    <t>RCF-10.0 AŽ 14.0FR</t>
  </si>
  <si>
    <t>0056441</t>
  </si>
  <si>
    <t>SYSTÉM AUTOMATICKÝ BIOPTICKÝ - ZAVADĚCÍ JEHLA</t>
  </si>
  <si>
    <t>MEDITECH ASAP PINPOINT GUIDING INTRODUCER NEEDLES BAL.3KS 43-3XX</t>
  </si>
  <si>
    <t>0056474</t>
  </si>
  <si>
    <t>STENTGRAFT KORONÁRNÍ - JOSTENT CORONARY</t>
  </si>
  <si>
    <t>010CGXX</t>
  </si>
  <si>
    <t>0056475</t>
  </si>
  <si>
    <t>STENTGRAFT PERIFERNÍ VASKULÁRNÍ - JOSTENT PHERIPERAL</t>
  </si>
  <si>
    <t>008PGXX, 010PGXX</t>
  </si>
  <si>
    <t>0056476</t>
  </si>
  <si>
    <t>STENTGRAFT KORONÁRNÍ - GRAFTMASTER RX</t>
  </si>
  <si>
    <t>DÉL. 16-26MM, PRŮM. 2,8-4,8MM, 1012XXX-XX</t>
  </si>
  <si>
    <t>0056481</t>
  </si>
  <si>
    <t>PLUS V2, LINEÁRNÍ OSTŘÍ, 5MM, 100 MM STANDART, 179094F, 179094</t>
  </si>
  <si>
    <t>0056482</t>
  </si>
  <si>
    <t>PLUS V2, LINEÁRNÍ OSTŘÍ, 5-11 MM, 100 MM STANDART,179095PF</t>
  </si>
  <si>
    <t>0056483</t>
  </si>
  <si>
    <t>PLUS V2, LINEÁRNÍ OSTŘÍ, 5-12 MM, 100 MM STANDART,179096PF</t>
  </si>
  <si>
    <t>0056484</t>
  </si>
  <si>
    <t>PLUS V2, LINEÁRNÍ OSTŘÍ, 5-12 MM, 150 MM DLOUHÝ, 179097PF</t>
  </si>
  <si>
    <t>0056485</t>
  </si>
  <si>
    <t>JEHLA PORTÁLNÍ PRO CHEMOSITE PUR</t>
  </si>
  <si>
    <t>KATETR 7CH, 9CH ZAVÁDĚCÍ SET 120011,21</t>
  </si>
  <si>
    <t>0056486</t>
  </si>
  <si>
    <t>SPOJENÝ, ROZPOJENÝ SET, 120022, 23</t>
  </si>
  <si>
    <t>0056487</t>
  </si>
  <si>
    <t>JEHLA PORTÁLNÍ PRO CHEMOSITE SILIKON</t>
  </si>
  <si>
    <t>SPOJENÝ, ROZPOJENÝ SET, 120024, 26</t>
  </si>
  <si>
    <t>0056488</t>
  </si>
  <si>
    <t>KATETR 9CH, ZAVÁDĚCÍ SET 120025</t>
  </si>
  <si>
    <t>0056489</t>
  </si>
  <si>
    <t>MINI KATETR, ROZPOJENÝ SET 120027</t>
  </si>
  <si>
    <t>0056490</t>
  </si>
  <si>
    <t>STAPLER CIRKULÁRNÍ - EEA</t>
  </si>
  <si>
    <t>EEA21,EEA2135,EEA25,EEA2535,EEA28,EEA2835,EEA31,EEA33</t>
  </si>
  <si>
    <t>0056491</t>
  </si>
  <si>
    <t>STAPLER CIRKULÁRNÍ - EEAXL</t>
  </si>
  <si>
    <t>EEAXL21,EEAXL2135,EEAXL25,EEAXL2535,EEAXL28,EEAXL31,EEAXL2835,EEAXL33</t>
  </si>
  <si>
    <t>0056492</t>
  </si>
  <si>
    <t>KATETR TROMBEKTOMICKÝ ASPIRAČNÍ - ASPIREX 10F/110CM</t>
  </si>
  <si>
    <t>S80211</t>
  </si>
  <si>
    <t>0056494</t>
  </si>
  <si>
    <t>KATETR BALÓNKOVÝ PTCA - NIC; CTO</t>
  </si>
  <si>
    <t>PRŮMĚR 1,1MM; XX=DÉLKA 10-22MM; 110-0XX-(005/034)</t>
  </si>
  <si>
    <t>0056503</t>
  </si>
  <si>
    <t>SPIRÁLA GDC VORTX 3530XX</t>
  </si>
  <si>
    <t>FIBERED GDC VORTX SHAPE</t>
  </si>
  <si>
    <t>0056513</t>
  </si>
  <si>
    <t>DRÁT VODÍCÍ ŘÍDITELNÝ FASDASHER 235052</t>
  </si>
  <si>
    <t>STEERABLE GUIDEWIRES FASDASHER</t>
  </si>
  <si>
    <t>0056517</t>
  </si>
  <si>
    <t>KATETR NEUROINTERVENČNÍ TURBO TRACKER 171111</t>
  </si>
  <si>
    <t>TURBO TRACKER CATHETERS</t>
  </si>
  <si>
    <t>0056520</t>
  </si>
  <si>
    <t>KATETR ZAVÁDĚCÍ S BOČNÍM PORTEM 44-356 AŽ 44-369</t>
  </si>
  <si>
    <t>MEDIKIT INTRODUCER SUPERSHEAT H74938965XX0</t>
  </si>
  <si>
    <t>0056521</t>
  </si>
  <si>
    <t>KATETR ZAVÁDĚCÍ S BOČNÍM PORTEM 44-371 AŽ 44-384</t>
  </si>
  <si>
    <t>MEDIKIT INTRODUCER SUPERSHEAT KIT H74938965XX0</t>
  </si>
  <si>
    <t>0056585</t>
  </si>
  <si>
    <t>SET K ZAVÁDĚNÍ PORTU 4430700</t>
  </si>
  <si>
    <t>CELSITE DILATÁTOR 11 F</t>
  </si>
  <si>
    <t>0056586</t>
  </si>
  <si>
    <t>SET K ZAVÁDĚNÍ PORTU 4430484</t>
  </si>
  <si>
    <t>CELSITE DILATÁTOR 7 F</t>
  </si>
  <si>
    <t>0056587</t>
  </si>
  <si>
    <t>SET K ZAVÁDĚNÍ PORTU 4430492</t>
  </si>
  <si>
    <t>CELSITE DILATÁTOR 9 F</t>
  </si>
  <si>
    <t>0056588</t>
  </si>
  <si>
    <t>SET K ZAVÁDĚNÍ PORTU 4439325</t>
  </si>
  <si>
    <t>TUNELIZAČNÍ JEHLA PRO IMPLANTOFIX</t>
  </si>
  <si>
    <t>0056598</t>
  </si>
  <si>
    <t>PORT VENÓZNÍ VYSOKOTLAKÝ PEDIATRICKÝ CELSITE EPOXY BABY/BRACHIAL</t>
  </si>
  <si>
    <t>TITAN-EPOXY, ZAVÁDĚCÍ SET DLE SELDINGER/OTW, 4433742-842</t>
  </si>
  <si>
    <t>0056604</t>
  </si>
  <si>
    <t>PORT VENÓZNÍ VYSOKOTLAKÝ CELSITE PSU SMALL, 4436903</t>
  </si>
  <si>
    <t>TITAN-PSU, ZAVÁDĚCÍ SET DLE SURGIC.</t>
  </si>
  <si>
    <t>0056611</t>
  </si>
  <si>
    <t>PORT VENÓZNÍ VYSOKOTLAKÝ CELSITE PSU SMALL</t>
  </si>
  <si>
    <t>TITAN-PSU, ZAVÁDĚCÍ SET DLE SELDINGER/BRAUNULE, 4433556-6725,4436920-62</t>
  </si>
  <si>
    <t>0056617</t>
  </si>
  <si>
    <t>ELEKTRODA STIMULAČNÍ CAPSURE EPI 4965,4968,4951,5071; PRO KS/ICD</t>
  </si>
  <si>
    <t>(S PZT0056617)EPIKARD.BI/UNIPOL.IS-1,STEROIDNÍ,SÍŇ/KOMOR,AKTIVNÍ/PASIVNÍ FIXACE</t>
  </si>
  <si>
    <t>0056621</t>
  </si>
  <si>
    <t>DRÁT VODÍCÍ PTFE 02310045</t>
  </si>
  <si>
    <t>BARDSELECT GUIDE WIRES - PTFE COATED .035I (0.89MM) 150CM LG</t>
  </si>
  <si>
    <t>0056622</t>
  </si>
  <si>
    <t>DRÁT VODÍCÍ PTFE 02330025</t>
  </si>
  <si>
    <t>BARDSELECT GUIDE WIRES - PTFE COATED .038I (0.97MM) 80CM LG</t>
  </si>
  <si>
    <t>0056630</t>
  </si>
  <si>
    <t>DRÁT VODÍCÍ PTFE 03070055</t>
  </si>
  <si>
    <t>GUIDE WIRES - PTFE COATED TJ 1,5 .035I (0,97MM) X 150CM</t>
  </si>
  <si>
    <t>0056634</t>
  </si>
  <si>
    <t>DRÁT VODÍCÍ PTFE 03410045</t>
  </si>
  <si>
    <t>GUIDE WIRES - PTFE COATED TJ 3,0 .035I (0,89MM), 160CM</t>
  </si>
  <si>
    <t>0056651</t>
  </si>
  <si>
    <t>DRÁT VODÍCÍ NITINOL 05420215</t>
  </si>
  <si>
    <t>NITINOL GUIDE-WIRE BLUE, .035I (0,89MM) X 220CM X 4CM TIP, STRAIGHT</t>
  </si>
  <si>
    <t>0056660</t>
  </si>
  <si>
    <t>SADA AG - ZAVADĚČ (SHEATH,JEHLA,DILATÁTOR)-BARDSELECT</t>
  </si>
  <si>
    <t>SHEATH 5,6,7,8F - 0X(5,6,7)0A11, 0X(5,6,7,8)0A12</t>
  </si>
  <si>
    <t>0056944</t>
  </si>
  <si>
    <t>KATETR TROMBOLYTICKÝ 2186XXXX</t>
  </si>
  <si>
    <t>JET-LYSIS CATHETER 2,7F;60,90,120,150CM DÉL.LYS-PORT.5,10,15CM;ACC.TO E. STARCK</t>
  </si>
  <si>
    <t>0056956</t>
  </si>
  <si>
    <t>JET-LYSIS CATHETER 5,0F;60,90,120CM DÉL.LYS-PORT.5,10,15CM; ACC.TO E. STARCK</t>
  </si>
  <si>
    <t>0056965</t>
  </si>
  <si>
    <t>SYSTÉM ZAVÁDĚCÍ PAT/RAT 2160XXXX</t>
  </si>
  <si>
    <t>PAT/RAT INTRODUCER SYSTEM ACC.TO STARCK 5,6,7,8,9F-SHEATH LENGTH:15CM</t>
  </si>
  <si>
    <t>0056970</t>
  </si>
  <si>
    <t>SYSTÉM ZAVÁDĚCÍ PAT/RAT 2163XXXX</t>
  </si>
  <si>
    <t>PAT/RAT INTRODUCER SYSTEM ACC.TO STARCK 5,6,7,8,9F-SHEATH LENGTH:50 CM</t>
  </si>
  <si>
    <t>0056975</t>
  </si>
  <si>
    <t>CHLOPEŇ HEMOSTATICKÁ PRO PAT/RAT 15150005</t>
  </si>
  <si>
    <t>HEMOSTASIS VALVE FOR THE PAT/RAT ACC.TO STARCK</t>
  </si>
  <si>
    <t>0056976</t>
  </si>
  <si>
    <t>KATETR PAT/RAT 2166XXX</t>
  </si>
  <si>
    <t>PAT/RAT ASPIR.CATH.ACC.TO STARCK-SINGLE LUMEN 5,6,7,8,9F-60,80,90,100,120CM LONG</t>
  </si>
  <si>
    <t>0056983</t>
  </si>
  <si>
    <t>SPIRÁLA ROTAČNÍ RAT 2173XXXX,2176XXXX</t>
  </si>
  <si>
    <t>RAT-ROTATION SPIRAL ACC.TO STARCK;FITS ASPIR.CATH.5,,6,7,8,9F-60,80,90,100,120CM</t>
  </si>
  <si>
    <t>0056990</t>
  </si>
  <si>
    <t>KOŠÍČEK NA ZACHYTÁVÁNÍ TROMBŮ 21920010..20..30..40</t>
  </si>
  <si>
    <t>..50..60 RAT-FRAGM.BASK/TIP ACC.TO STARCK;CATH.5F-10,12;6F-10;7F-90;8F-80;9F-60</t>
  </si>
  <si>
    <t>0056996</t>
  </si>
  <si>
    <t>KOŠÍČEK NA ZACHYTÁVÁNÍ TROMBŮ 21922010..20..30..40</t>
  </si>
  <si>
    <t>..50..60 RAT-FRAGM.BASK ACC.TO STARCK;CATH.5F-100,120;6F-100;7F-90;8F-80;9F-60CM</t>
  </si>
  <si>
    <t>0057150</t>
  </si>
  <si>
    <t>KATETR BALÓNKOVÝ PTA - RIVAL</t>
  </si>
  <si>
    <t>X=PRŮMĚR 3-10MM; Y(Y)=(2-15) DÉLKA 20-150MM; ZZ=CELK. DÉLKA 80/135CM; RVZZXY(Y)</t>
  </si>
  <si>
    <t>0057200</t>
  </si>
  <si>
    <t>KATETR BALÓNKOVÝ PTA - ULTRAVERSE 014/018</t>
  </si>
  <si>
    <t>X=(1-5/2-9) PR:1,5-5 A 2-9MM; Y=(2-22/4) DÉL:20-220CM/4F; Z=75-150CM; U(4/8)ZXHY</t>
  </si>
  <si>
    <t>0057221</t>
  </si>
  <si>
    <t>KATETR TERMODIL.DIAG.AH-XXXXX..AH-XXXXX,X,XX</t>
  </si>
  <si>
    <t>5-7,5FR/90-110CM, HANDS OFF, 5 LUMEN</t>
  </si>
  <si>
    <t>0057233</t>
  </si>
  <si>
    <t>KATETR PERIFERNÍ VENOZNÍ PC-01351-TW</t>
  </si>
  <si>
    <t>20GA/55CM, 1 LUMEN</t>
  </si>
  <si>
    <t>0057236</t>
  </si>
  <si>
    <t>ZAVADĚČ PERKUTÁNNÍ CL-XXXXX..CL-XXXXX,X</t>
  </si>
  <si>
    <t>SUPER ARROW FLEX, 7-11FR/65-100CM</t>
  </si>
  <si>
    <t>0057237</t>
  </si>
  <si>
    <t>SET PERKUT.TROMBOL.PT-XXXXX..PT-XXXXX,X,XX,XXX</t>
  </si>
  <si>
    <t>5-7FR/65-120CM,KATETR,KOŠÍČEK 9MM,ROTÁTOR S VODIČEM,2X7FR PSI</t>
  </si>
  <si>
    <t>0057241</t>
  </si>
  <si>
    <t>ZAVADĚČ PERKUTÁNNÍ SI-XXXXX..SI-XXXXX,XX</t>
  </si>
  <si>
    <t>ARROW FLEX, VENOZNÍ, 8.5-9FR/11CM, ANTISEPTICKÁ ÚPRAVA,</t>
  </si>
  <si>
    <t>0057243</t>
  </si>
  <si>
    <t>KATETR BALÓNKOVÝ INTRAARTER.KONTRAPULZAČNÍ</t>
  </si>
  <si>
    <t>IAB-XXXXX-XX,X..IAB-XXXX-X 7-10FR/30-50CC,BEZ I SE ZAVAD.NARROW FLEX</t>
  </si>
  <si>
    <t>0057244</t>
  </si>
  <si>
    <t>ZAVADĚČ PERKUTÁNNÍ CT-07860</t>
  </si>
  <si>
    <t>SUPER ARROW FLEX,8FR/60CM, TRANSSEPTÁLNÍ</t>
  </si>
  <si>
    <t>0057245</t>
  </si>
  <si>
    <t>ZAVADĚČ PERKUTÁNNÍ CR-XXXXX..CR-XXXXX-XX</t>
  </si>
  <si>
    <t>SUPER ARROW FLEX, 6-7FR/45CM, ÚPRAVA PRO RENÁLNÍ PŘÍSTUP</t>
  </si>
  <si>
    <t>0057251</t>
  </si>
  <si>
    <t>KATETR PRO ARTERIÁL. PŘÍSTUP AA-XXXXX..AA-XXXXX</t>
  </si>
  <si>
    <t>5-6FR / 7.5-24CM, ZAVÁDĚCÍ SOUPRAVA</t>
  </si>
  <si>
    <t>0057252</t>
  </si>
  <si>
    <t>KATETR HEMODIALYZAČNÍ PEDIATRICKÝ - 2LUMEN</t>
  </si>
  <si>
    <t>8-9R/11-13CM, 2LUMEN,SET CD-10802(13902)</t>
  </si>
  <si>
    <t>0057253</t>
  </si>
  <si>
    <t>2LUMEN,7-8FR, 6-20CM,CV-22702-E,25802-E,26702-E,27702-E</t>
  </si>
  <si>
    <t>0057254</t>
  </si>
  <si>
    <t>12-14FR/13-20CM, HEMODIALÝZA-SET,CV1X1YY-F(UF),X/YY=2/22,42;5/22,42</t>
  </si>
  <si>
    <t>0057255</t>
  </si>
  <si>
    <t>3LUMEN,8.5FR,10-20CM,CS-10853,CS-12853,CS-15853</t>
  </si>
  <si>
    <t>0057256</t>
  </si>
  <si>
    <t>2LUMEN,7-8FR,16-20CM,EU-25802-CVT,EU-26702-CVT,EU-27702-CVT</t>
  </si>
  <si>
    <t>0057257</t>
  </si>
  <si>
    <t>3LUMEN,7FR,16-30CM,CV-22703.-E,25703.-E,24703-E,EU-24703-CVT,25703-CVT,25853-CVT</t>
  </si>
  <si>
    <t>0057258</t>
  </si>
  <si>
    <t>4LUMEN,8.5FR, 16-20CM,CV-12854,CV-15854,EU-15854-CVT</t>
  </si>
  <si>
    <t>0057259</t>
  </si>
  <si>
    <t>4LUMEN,8.5FR,16-20CM,CV-22854,CV-25854,EU-25854-CVT</t>
  </si>
  <si>
    <t>0057263</t>
  </si>
  <si>
    <t>3LUMEN,7-8.5FR,10-20CM,BR-10703,BR-12703,BR-12853.E,BR-15853.E</t>
  </si>
  <si>
    <t>0057265</t>
  </si>
  <si>
    <t>3,4LUMEN,8.5FR,16-20CM,HN-12854,ICU-15853</t>
  </si>
  <si>
    <t>0057266</t>
  </si>
  <si>
    <t>KATETR PRO DRENÁŽ TĚLNÍCH DUTIN AI-01600</t>
  </si>
  <si>
    <t>14FR/23CM</t>
  </si>
  <si>
    <t>0057269</t>
  </si>
  <si>
    <t>3LUMEN,7-8.5FR,16-20CM,NM-12703,NM-15703,HN-12703,VN-15703</t>
  </si>
  <si>
    <t>0057272</t>
  </si>
  <si>
    <t>3LUMEN,7FR, 20-30CM,EU-14703-CVT,EU-15703-CVT</t>
  </si>
  <si>
    <t>0057273</t>
  </si>
  <si>
    <t>2LUMEN,7-8FR16-30CM,EU-14702-CVT,EU-15802-CVT,EU-16702-CVT,EU-17702-CVT</t>
  </si>
  <si>
    <t>0057275</t>
  </si>
  <si>
    <t>3LUMEN,5.5FR,8CM,CV-15553</t>
  </si>
  <si>
    <t>0057277</t>
  </si>
  <si>
    <t>3LUMEN,7-8.5FR,16-30CM,CV-12703.E,CV-12853,CV-15703.E,CV-14703.E</t>
  </si>
  <si>
    <t>0057278</t>
  </si>
  <si>
    <t>2LUMEN,7-8FR,16-30CM,CV-12702,14702,15802,16702.E,17702.E</t>
  </si>
  <si>
    <t>0057279</t>
  </si>
  <si>
    <t>1L,5,6FR/16,20,30CM;CV-04301,04306,04701,04706,50014-BF,50016-BF,ES-04401-EK</t>
  </si>
  <si>
    <t>0057280</t>
  </si>
  <si>
    <t>SET CU-22(3,5)122-F, 12FR/13-20CM, ANTIBAKT.KRYTÍ</t>
  </si>
  <si>
    <t>0057298</t>
  </si>
  <si>
    <t>STENT PERIFERNÍ VASKULÁRNÍ - E-LUMINEXX; SAMOEXPAND.; NITINOL</t>
  </si>
  <si>
    <t>4-14 MM; DÉL.20-120MM; SHAFT 80/135CM,ZVMXXXXX,ZVLXXXXX</t>
  </si>
  <si>
    <t>0057314</t>
  </si>
  <si>
    <t>OXYGENÁTOR CX SX</t>
  </si>
  <si>
    <t>UNIVERZÁLNÍ</t>
  </si>
  <si>
    <t>0057315</t>
  </si>
  <si>
    <t>OXYGENÁTOR CX SX, PŘÍSLUŠENSTVÍ</t>
  </si>
  <si>
    <t>SET HADICOVÝ K OXYGENÁTORU CX SX TERUMO</t>
  </si>
  <si>
    <t>0057319</t>
  </si>
  <si>
    <t>OXYGENÁTOR-PŘÍSAVKA NITROSRDEČNÍ</t>
  </si>
  <si>
    <t>S 331-70 PRUŽNÉ</t>
  </si>
  <si>
    <t>0057320</t>
  </si>
  <si>
    <t>S 361-50 PEDIATRICKÉ</t>
  </si>
  <si>
    <t>0057321</t>
  </si>
  <si>
    <t>S 351-70 DRÁŽKOVANÁ ŠPIČKA</t>
  </si>
  <si>
    <t>0057322</t>
  </si>
  <si>
    <t>S 352-80 HLADKÁ ZAOBLENÁ NEZACHYTÁVAJÍCÍ SE ŠPIČKA</t>
  </si>
  <si>
    <t>0057323</t>
  </si>
  <si>
    <t>S 353-50 PEDIATRICKÁ</t>
  </si>
  <si>
    <t>0057324</t>
  </si>
  <si>
    <t>S 354-25 MĚKKÁ SILIKONOVÁ ŠPIČKA</t>
  </si>
  <si>
    <t>0057327</t>
  </si>
  <si>
    <t>KANYLA KARDIOPLEGICKÁ</t>
  </si>
  <si>
    <t>P 608-30 AŽ P 608-50 PRO KORONÁRNÍ PERFÚZI</t>
  </si>
  <si>
    <t>0057340</t>
  </si>
  <si>
    <t>KANYLA TEPENNÁ</t>
  </si>
  <si>
    <t>A 211-30A/B/N AŽ 211-95A/B/N SE ZAHNUTOU ŠPIČKOU</t>
  </si>
  <si>
    <t>0057341</t>
  </si>
  <si>
    <t>A 211-30C/D/E/F AŽ  A 211-95C/D/E/F SE ZAHNUTOU ŠPIČKOU</t>
  </si>
  <si>
    <t>0057342</t>
  </si>
  <si>
    <t>A 212-30A/B AŽ A 212-95A/B  SE ZAHNUTOU ŠPIČKOU</t>
  </si>
  <si>
    <t>0057357</t>
  </si>
  <si>
    <t>KANYLA FEMORÁLNÍ</t>
  </si>
  <si>
    <t>A 242-55B, A 242-75B TEPENNÁ FEMORÁLNÍ</t>
  </si>
  <si>
    <t>0057362</t>
  </si>
  <si>
    <t>HEMOFILTR</t>
  </si>
  <si>
    <t>HEMOCONCENTRATOR TYP DHF 02</t>
  </si>
  <si>
    <t>0057364</t>
  </si>
  <si>
    <t>OXYGENÁTOR + SADA</t>
  </si>
  <si>
    <t>REZERVOÁR KARDIOTOMICKÝ D7XX, MIDICARD D 762 / D 764</t>
  </si>
  <si>
    <t>0057365</t>
  </si>
  <si>
    <t>REZERVOÁR KARDIOTOMICKÝ D7XX, D9XX, VENOCARD D 772 / D 774</t>
  </si>
  <si>
    <t>0057366</t>
  </si>
  <si>
    <t>REZERVOÁR KARDIOTOMICKÝ D7XX, VENOMIDICARD D 752 / D 754</t>
  </si>
  <si>
    <t>0057367</t>
  </si>
  <si>
    <t>OXYGENÁTOR</t>
  </si>
  <si>
    <t>OXYGENÁTOR MEMBRÁNOVÝ  COMPACTFLO OXYGENÁTOR TYP D 704</t>
  </si>
  <si>
    <t>0057370</t>
  </si>
  <si>
    <t>KATETR ANGIOGRAFICKÝ SITE SEER</t>
  </si>
  <si>
    <t>4F,5F,6F 4AOXXX,5AOXXX,6AOXXX</t>
  </si>
  <si>
    <t>0057397</t>
  </si>
  <si>
    <t>ELEKTRODA STIMULAČNÍ AV PLUS DX 1368; PASIVNÍ FIXACE</t>
  </si>
  <si>
    <t>KVADRIPOLÁRNÍ KOMOROVÁ EL.PRO VVD STIMULACI, STEROIDNÍ, O.K.OBJ.KÓD 06323448</t>
  </si>
  <si>
    <t>0057403</t>
  </si>
  <si>
    <t>DRÁT VODÍCÍ SPECIÁLNÍ M001491551</t>
  </si>
  <si>
    <t>STARTER HEAVY DUTY ROSEN</t>
  </si>
  <si>
    <t>0057404</t>
  </si>
  <si>
    <t>KATETR BALÓNKOVÝ PTA - MARSHAL; M001125XX0</t>
  </si>
  <si>
    <t>MARSHAL</t>
  </si>
  <si>
    <t>0057405</t>
  </si>
  <si>
    <t>DRÁT VODÍCÍ SPECIÁLNÍ M0014914X1</t>
  </si>
  <si>
    <t>STARTER NEW BENTSON</t>
  </si>
  <si>
    <t>0057407</t>
  </si>
  <si>
    <t>DRÁT VOD.STANDART J-TYP,POHYBLIVÉ JÁDRO M0014913X1</t>
  </si>
  <si>
    <t>STARTER STANDART TEFLON COATED GUIDE WIRES</t>
  </si>
  <si>
    <t>0057408</t>
  </si>
  <si>
    <t>DRÁT VODÍCÍ STANDART PŘÍMÝ,PEVNÉ JÁDRO M00149XXX1</t>
  </si>
  <si>
    <t>0057409</t>
  </si>
  <si>
    <t>DRÁT VODÍCÍ STANDART J-TYP,PEVNÉ JÁDRO M00149XXX1</t>
  </si>
  <si>
    <t>0057412</t>
  </si>
  <si>
    <t>DRÁT VODÍCÍ STANDART PŘÍMÝ,POHYB.JÁDRO M0014911X1</t>
  </si>
  <si>
    <t>0057413</t>
  </si>
  <si>
    <t>DRÁT VODÍCÍ STAND.J-TYP,PEV.J.180,260CM M00149XXX1</t>
  </si>
  <si>
    <t>0057414</t>
  </si>
  <si>
    <t>DRÁT VODÍCÍ STANDART PŘ.PEV.J.180,260CM M00149XXX1</t>
  </si>
  <si>
    <t>0057416</t>
  </si>
  <si>
    <t>DRÁT VODÍCÍ 110CM,150CM M001468XX0</t>
  </si>
  <si>
    <t>V-18 CONTROL WIRE</t>
  </si>
  <si>
    <t>0057417</t>
  </si>
  <si>
    <t>DRÁT VODÍCÍ 200CM M001468XX0</t>
  </si>
  <si>
    <t>0057418</t>
  </si>
  <si>
    <t>DRÁT VODÍCÍ 300CM M001468XX0</t>
  </si>
  <si>
    <t>0057420</t>
  </si>
  <si>
    <t>KANYLA ERCP</t>
  </si>
  <si>
    <t>CONTOUR RX M005457X0,M005308X0</t>
  </si>
  <si>
    <t>0057421</t>
  </si>
  <si>
    <t>BALÓNEK EXTRAKČNÍ ERCP</t>
  </si>
  <si>
    <t>EXTRACTOR 2LUMEN, M00551850,M00551860</t>
  </si>
  <si>
    <t>0057422</t>
  </si>
  <si>
    <t>EXTRACTOR 3LUMEN, M005514XX(XX=50,60,70)</t>
  </si>
  <si>
    <t>0057425</t>
  </si>
  <si>
    <t>STENT BILIÁRNÍ - PERCUFLEX; ENDOSKOPICKÝ; PLAST</t>
  </si>
  <si>
    <t>PERCUFLEX STENTS INTRODUCER,M00533XX0</t>
  </si>
  <si>
    <t>0057429</t>
  </si>
  <si>
    <t>PERCUFLEX STENTS,M0053XX0</t>
  </si>
  <si>
    <t>0057437</t>
  </si>
  <si>
    <t>KATETR NEUROINTERVENČNÍ 105117</t>
  </si>
  <si>
    <t>TRACKER-38 MICROCATHETER</t>
  </si>
  <si>
    <t>0057444</t>
  </si>
  <si>
    <t>KATETR TLAKOVÝ BALÓNKOVÝ WEDGE PRESSURE BALLOON CA</t>
  </si>
  <si>
    <t>DVOULUMINNÍ, 4-7 F, DÉLKA 60,80, 110 CM</t>
  </si>
  <si>
    <t>0057445</t>
  </si>
  <si>
    <t>TŘÍLUMINNÍ, 6,7 F, DÉLKA 80, 110 CM</t>
  </si>
  <si>
    <t>0057446</t>
  </si>
  <si>
    <t>KATETR EMBOLEKTOMICKÝ EMBOLECTOMY CATHETERS</t>
  </si>
  <si>
    <t>2 F, DÉLKA 40, 60 CM</t>
  </si>
  <si>
    <t>0057447</t>
  </si>
  <si>
    <t>3 F, DÉLKA 40, 80 CM</t>
  </si>
  <si>
    <t>0057448</t>
  </si>
  <si>
    <t>4-8 F, DÉLKA 40, 80 CM</t>
  </si>
  <si>
    <t>0057449</t>
  </si>
  <si>
    <t>KATETR THROMBEKTOMICKÝ THROMBECTOMY CATHETERS</t>
  </si>
  <si>
    <t>6, 8, 10 F, DÉLKA 80 CM</t>
  </si>
  <si>
    <t>0057452</t>
  </si>
  <si>
    <t>KATETR OKLUZNÍ OCCLUSION CATHETER</t>
  </si>
  <si>
    <t>DVOULUMINNÍ, 8 F, DÉLKA 80 CM, BALÓNEK 14 NEBO 22 F</t>
  </si>
  <si>
    <t>0057454</t>
  </si>
  <si>
    <t>JEHLA ASPIRAČNÍ BIOPTICKÁ - GIT - PUNKČNÍ PRO ENDOSK.ULTRASONOGRAFII</t>
  </si>
  <si>
    <t>NA-200H-8022, N1053020</t>
  </si>
  <si>
    <t>0057455</t>
  </si>
  <si>
    <t>NA 10J-1, MAJ-363</t>
  </si>
  <si>
    <t>0057537</t>
  </si>
  <si>
    <t>KATETR BALÓNKOVÝ PTCA - ALIANTE</t>
  </si>
  <si>
    <t>ALI0XX</t>
  </si>
  <si>
    <t>0057554</t>
  </si>
  <si>
    <t>KATETR BALÓNKOVÝ PTA - SAILOR</t>
  </si>
  <si>
    <t>SAI0XXXXX,SAI1XXXXX</t>
  </si>
  <si>
    <t>0057604</t>
  </si>
  <si>
    <t>SUB0XXXXX</t>
  </si>
  <si>
    <t>0057658</t>
  </si>
  <si>
    <t>DRÁT ZAVÁDĚCÍ SKIPPER ROVNÝ,J-TIP.RACE.014/195,175,300</t>
  </si>
  <si>
    <t>SKI,SKJ 195 XFL,FLP,FLS,MED,STD,STF 14-S,J SKR195 XFL,FLP,FLS,MED,STD,STF14-S,J</t>
  </si>
  <si>
    <t>0057664</t>
  </si>
  <si>
    <t>DRÁT ZAVÁDĚCÍ SKIPPER PASS .018/180,260</t>
  </si>
  <si>
    <t>SKP 180..260 FLP 25-S, SKP 180..260 MED 10-S, SKP 180..260 MED 06-S STF06-S</t>
  </si>
  <si>
    <t>0057670</t>
  </si>
  <si>
    <t>KATETR PODPŮRNÝ DIVER,DRIVER CE DIV 001 018 135</t>
  </si>
  <si>
    <t>PLATINO-IRIDIOVÝ 4F DRÁT, DIV 002 014 145</t>
  </si>
  <si>
    <t>0057677</t>
  </si>
  <si>
    <t>KATETR BROVIAC JEDNOLUMENOVÝ 0600124, 0600542</t>
  </si>
  <si>
    <t>BROVIAC CATHETER SL 6,6F 90CM WITH VITACUFF</t>
  </si>
  <si>
    <t>0057679</t>
  </si>
  <si>
    <t>KATETR CENTRÁLNÍ ŽILNÍ - HICKMAN,LEONARD</t>
  </si>
  <si>
    <t>2,3LUMEN,06003(6)XX, 0606560(4), 7;9;10;12.5;13F/90CM</t>
  </si>
  <si>
    <t>0057690</t>
  </si>
  <si>
    <t>KATETR GROSHONG JEDNOLUMENOVÝ 7710802</t>
  </si>
  <si>
    <t>GROSHONG SL CATH. 8F 50CM W. VITACUFF</t>
  </si>
  <si>
    <t>0057698</t>
  </si>
  <si>
    <t>KATETR GROSHONG DVOULUMENOVÝ 7726952..4952</t>
  </si>
  <si>
    <t>GROSHONG DL CATHETER 9,5F 60CM W. VITACUFF AND INTRO.KIT</t>
  </si>
  <si>
    <t>0057717</t>
  </si>
  <si>
    <t>KATETR VYŠETŘOVACÍ 24-PÓLOVÝ ORBITER</t>
  </si>
  <si>
    <t>ORBITER 24 POLE WOVEN CATH. 6F 242401-242406, 242411-242416</t>
  </si>
  <si>
    <t>0057723</t>
  </si>
  <si>
    <t>KATETR VYŠETŘOVACÍ 16-PÓLOVÝ ORBITER</t>
  </si>
  <si>
    <t>ORBITER 16 POLE WOVEN CATH. 6F 161601-161603</t>
  </si>
  <si>
    <t>0057728</t>
  </si>
  <si>
    <t>OXYGENÁTOR MEMBR. SAFE II PRO UZAVŘ. SYSTÉM</t>
  </si>
  <si>
    <t>S PŘÍSLUŠENSTVÍM:RESERVOÁR,KOHOUTY,ČIDLO TEPLOTY 013010,013020,013035</t>
  </si>
  <si>
    <t>0057769</t>
  </si>
  <si>
    <t>DILATÁTOR COPE-SADDEKNI SFA ACCESS</t>
  </si>
  <si>
    <t>JCD5.0,5.5,6.5průměr-18,35,38vodič-25-SFA</t>
  </si>
  <si>
    <t>0057774</t>
  </si>
  <si>
    <t>KATETR MICROFERRET</t>
  </si>
  <si>
    <t>MF3.0</t>
  </si>
  <si>
    <t>0057775</t>
  </si>
  <si>
    <t>MF3.0-HC</t>
  </si>
  <si>
    <t>0057776</t>
  </si>
  <si>
    <t>KATETR MICROFERRET, SET</t>
  </si>
  <si>
    <t>MFS,MCS-VEŠKERÉ MODIFIKACE</t>
  </si>
  <si>
    <t>0057782</t>
  </si>
  <si>
    <t>SET PRO HRUDNÍ DRENÁŽ</t>
  </si>
  <si>
    <t>C-TQTS-800,1000,1200,1400,1600,1800,2000,2400,2600,2800,3200,3600</t>
  </si>
  <si>
    <t>0057783</t>
  </si>
  <si>
    <t>SHUNT TRANSJUGULÁRNÍ TIPSS</t>
  </si>
  <si>
    <t>TIPSS-200</t>
  </si>
  <si>
    <t>0057784</t>
  </si>
  <si>
    <t>SHUNT TRANSJUGULÁRNÍ TIPSI</t>
  </si>
  <si>
    <t>TIPSI-200</t>
  </si>
  <si>
    <t>0057786</t>
  </si>
  <si>
    <t>SHUNT TRANSJUGULÁRNÍ PORTOGRAFICKÁ RING,SET</t>
  </si>
  <si>
    <t>RTPS-100</t>
  </si>
  <si>
    <t>0057788</t>
  </si>
  <si>
    <t>SET TRANSJUGULÁRNÍ - LABS; PŘÍSTUP PRO BIOPSII JATER PŘES V. JUGULARIS</t>
  </si>
  <si>
    <t>(VČ. BIOPT. JEHLY QUICK-CORE; SHEATH; ADAPTER; VENTIL) LABS-100, LABS-200</t>
  </si>
  <si>
    <t>0057789</t>
  </si>
  <si>
    <t>SHUNT TRANSJUGULÁRNÍ TIPSS NAVARRA, SET</t>
  </si>
  <si>
    <t>TIPSS-100-UN</t>
  </si>
  <si>
    <t>0057790</t>
  </si>
  <si>
    <t>SHUNT TRANSJUGULÁRNÍ TIPSS-100, SET</t>
  </si>
  <si>
    <t>TIPSS-100</t>
  </si>
  <si>
    <t>0057791</t>
  </si>
  <si>
    <t>SHUNT TRANSJUGULÁRNÍ TIPSI-100, SET</t>
  </si>
  <si>
    <t>TIPSI-100</t>
  </si>
  <si>
    <t>0057792</t>
  </si>
  <si>
    <t>SHUNT TRANSJUGULÁRNÍ RING-CS</t>
  </si>
  <si>
    <t>RTPS-100CS</t>
  </si>
  <si>
    <t>0057794</t>
  </si>
  <si>
    <t>CHLOPEŇ AORTÁLNÍ PROTETICKÁ TRI TECH. MODEL 2105</t>
  </si>
  <si>
    <t>TRI</t>
  </si>
  <si>
    <t>0057798</t>
  </si>
  <si>
    <t>CHLOPEŇ MITRÁLNÍ AORTECH ULTRACOR 29 MM U29M</t>
  </si>
  <si>
    <t>AOR</t>
  </si>
  <si>
    <t>0057804</t>
  </si>
  <si>
    <t>CHLOPEŇ AORTÁLNÍ AORTECH ULTRACOR 25 MM U25A</t>
  </si>
  <si>
    <t>0057805</t>
  </si>
  <si>
    <t>CHLOPEŇ AORTÁLNÍ AORTECH ULTRACOR 23 MM U23A</t>
  </si>
  <si>
    <t>0057806</t>
  </si>
  <si>
    <t>CHLOPEŇ AORTÁLNÍ AORTECH ULTRACOR 21 MM U21A</t>
  </si>
  <si>
    <t>0057823</t>
  </si>
  <si>
    <t>KATETR ANGIOGRAFICKÝ TORCON,PRŮMĚR 4.1 AŽ 7 FRENCH</t>
  </si>
  <si>
    <t>HNB-ROVNÉ, PIGTAIL A VŠECHNY DALŠÍ TVARY</t>
  </si>
  <si>
    <t>0057824</t>
  </si>
  <si>
    <t>HNBR-VEŠKERÉ KONFIGURACE MIMO (CE)</t>
  </si>
  <si>
    <t>0057825</t>
  </si>
  <si>
    <t>KATETR ANGIOGRAFICKÝ ROYAL FLUSH, PRŮMĚR 4 FRENCH</t>
  </si>
  <si>
    <t>HN-CE-O,PIG,CFP,PED,MPA,MPB,PATEL</t>
  </si>
  <si>
    <t>0057827</t>
  </si>
  <si>
    <t>KATETR ANGIOGRAFICKÝ VYSOKOTLAKÝ, PRŮMĚR 4 A 5 FR</t>
  </si>
  <si>
    <t>HNR-O,PIG,CFP</t>
  </si>
  <si>
    <t>0057832</t>
  </si>
  <si>
    <t>KATETR ANGIOGRAFICKÝ TFE,PRŮMĚR 3 AŽ 7 FRENCH</t>
  </si>
  <si>
    <t>T VEŠKERÉ KONFIGURACE</t>
  </si>
  <si>
    <t>0057835</t>
  </si>
  <si>
    <t>TĚLÍSKO EMBOLIZAČNÍ - VODIČ</t>
  </si>
  <si>
    <t>TSFNB, TSFNC-25,35,38,52-180</t>
  </si>
  <si>
    <t>0057836</t>
  </si>
  <si>
    <t>TSFNB, TSFNC-18,21-180</t>
  </si>
  <si>
    <t>0057838</t>
  </si>
  <si>
    <t>TĚLÍSKO EMBOLIZAČNÍ - PUSHER</t>
  </si>
  <si>
    <t>CP-18-180</t>
  </si>
  <si>
    <t>0057840</t>
  </si>
  <si>
    <t>TĚLÍSKO EMBOLIZAČNÍ IMWCE</t>
  </si>
  <si>
    <t>IMWCE-25,35,38,52-VEŠKERÉ MODIFIKACE</t>
  </si>
  <si>
    <t>0057841</t>
  </si>
  <si>
    <t>TĚLÍSKO EMBOLIZAČNÍ TYP A,B,C</t>
  </si>
  <si>
    <t>IMWCE,MWCE-18S-A,B,C</t>
  </si>
  <si>
    <t>0057842</t>
  </si>
  <si>
    <t>TĚLÍSKO EMBOLIZAČNÍ - ZAVÁDĚCÍ KATETR TDS</t>
  </si>
  <si>
    <t>TDS-80/110-PDA</t>
  </si>
  <si>
    <t>0057844</t>
  </si>
  <si>
    <t>TĚLÍSKO EMBOLIZAČNÍ TORNADO</t>
  </si>
  <si>
    <t>IMWCE,MWCE(D)-TORNADO(-LEF)</t>
  </si>
  <si>
    <t>0057845</t>
  </si>
  <si>
    <t>TĚLÍSKO EMBOLIZAČNÍ HILAL-PLATINA</t>
  </si>
  <si>
    <t>IMWCE,MWCE-18S-HILAL</t>
  </si>
  <si>
    <t>0057846</t>
  </si>
  <si>
    <t>TĚLÍSKO EMBOLIZAČNÍ HILAL</t>
  </si>
  <si>
    <t>IMWCE,MWCE-18-HILAL</t>
  </si>
  <si>
    <t>0057847</t>
  </si>
  <si>
    <t>SPIRÁLA PRO UZÁVĚR DEFEKTU SEPTA SÍNÍ PDA</t>
  </si>
  <si>
    <t>(I)MWCE-3;5;6,5;8-PDA3,4,5</t>
  </si>
  <si>
    <t>0057852</t>
  </si>
  <si>
    <t>KATETR DRENÁŽNÍ NUD 6,8,10,12LPT,15CM</t>
  </si>
  <si>
    <t>UNIVERSAL DRAIN. LOCKING PIGTAIL 6,8,10,12F, 15CM</t>
  </si>
  <si>
    <t>NAV</t>
  </si>
  <si>
    <t>0057857</t>
  </si>
  <si>
    <t>KATETR DRENÁŽNÍ NUD 6,8,10,12J,PT</t>
  </si>
  <si>
    <t>UNIVERSAL DRAIN. CATH. 6,8,10,12F, J-TIP,PT</t>
  </si>
  <si>
    <t>0057865</t>
  </si>
  <si>
    <t>KATETR DRENÁŽNÍ NOD 8,10,12J,PT</t>
  </si>
  <si>
    <t>OPTI DRAIN 8,10,12F, J-TIP,PT</t>
  </si>
  <si>
    <t>0057867</t>
  </si>
  <si>
    <t>KATETR DRENÁŽNÍ NOD 8,10,12LPT</t>
  </si>
  <si>
    <t>OPTI DRAIN 8,10,12F, LOCKING PIGTAIL</t>
  </si>
  <si>
    <t>0057874</t>
  </si>
  <si>
    <t>KATETR DRENÁŽNÍ BILIÁRNÍ NBD 8,10,12</t>
  </si>
  <si>
    <t>BILIARY DRAINAGE CATH. 8,10,12F</t>
  </si>
  <si>
    <t>0057877</t>
  </si>
  <si>
    <t>VAK DRENÁŽNÍ NDB-600</t>
  </si>
  <si>
    <t>DRAINAGE BAG 600ML</t>
  </si>
  <si>
    <t>0057878</t>
  </si>
  <si>
    <t>SÍŤKA KÝLNÍ VENTRÁLNÍ/INGUINÁLNÍ FLAT MESH EXTRAPER.</t>
  </si>
  <si>
    <t>PP NEVSTŘEB.2,5CM X 10CM, 5CM X 10CM,BAO112640, BAO112650</t>
  </si>
  <si>
    <t>0057880</t>
  </si>
  <si>
    <t>PP NEVSTŘEBATELNÁ 25CM X 35,5CM,BAO112660</t>
  </si>
  <si>
    <t>0057881</t>
  </si>
  <si>
    <t>PP NEVSTŘEBATELNÁ 5CM X 30,5CM,BAO112670</t>
  </si>
  <si>
    <t>0057882</t>
  </si>
  <si>
    <t>PP NEVSTŘEBATELNÁ 7,5CM X 15CM,BAO112680</t>
  </si>
  <si>
    <t>0057884</t>
  </si>
  <si>
    <t>PP NEVSTŘEBATELNÁ 15CM X 15CM,BAO112720</t>
  </si>
  <si>
    <t>0057892</t>
  </si>
  <si>
    <t>KATETR MARINR 8715-3522,..4523,..5523 (K ABLACI ARYTMIÍ)</t>
  </si>
  <si>
    <t>DIAGNOSTICKÝ ABLAČNÍ 8795..,9715..,9795..,441016JF,..U,..UB,44216J..JF..U..UB..</t>
  </si>
  <si>
    <t>0057894</t>
  </si>
  <si>
    <t>KATETR DIAGNOSTICKÝ ELEKTROFYZIOLOGICKÝ - TORQR; SOLOIST</t>
  </si>
  <si>
    <t>0057898</t>
  </si>
  <si>
    <t>ELEKTRODA STIMULAČNÍ DOČASNÁ TC-SL 116 117405</t>
  </si>
  <si>
    <t>ELEKTRODA PRO EXTERNÍ STIMULACI SÍŇO-KOMOROVÁ 4 POL.6F</t>
  </si>
  <si>
    <t>0057905</t>
  </si>
  <si>
    <t>DRÁT ZAVÁD.(VODÍCÍ-PTCA) HI-TORQUE CROSS-IT 100-400,PROGRESS,POWERTURN</t>
  </si>
  <si>
    <t>DÉL.190-300CM,10033XX-H(J),101048X-H(J),10118XX,104459X(J)</t>
  </si>
  <si>
    <t>0057907</t>
  </si>
  <si>
    <t>STENT KORONÁRNĺ - MULTI-LINK ULTRA; BALONEXPANDIBILNÍ</t>
  </si>
  <si>
    <t>DÉL.8-38MM,PRŮM.2,0-5MM,100337X-(13-38),100563X-(08-28)</t>
  </si>
  <si>
    <t>0057913</t>
  </si>
  <si>
    <t>ELEKTRODA STIMULAČNÍ SÍŇ. NEBO KOMOR. PASIVNÍ FIXACE SELUTE PICOTIP</t>
  </si>
  <si>
    <t>MODEL 4340- 4343</t>
  </si>
  <si>
    <t>0057916</t>
  </si>
  <si>
    <t>KANYLA K APLIK.KONTR.LÁTKY PŘI ENDOSKOPII 26907</t>
  </si>
  <si>
    <t>PR-24Q-1, MAX.POUŽITÍ 5X</t>
  </si>
  <si>
    <t>0057922</t>
  </si>
  <si>
    <t>ELEKTRODA STIMULAČNÍ SELECTSECURE 3830; BI; PRO KS/ICD</t>
  </si>
  <si>
    <t>EL. TRANSV.,STEROID.,AKTIV. FIX.;PRO STIMUL. PŘEVOD. SYST.;383049/59/69/74/110</t>
  </si>
  <si>
    <t>0057923</t>
  </si>
  <si>
    <t>ELEKTRODA STIMULAČNÍ CAPSURE FIX NOVUS 5076,4076; PRO KS/ICD</t>
  </si>
  <si>
    <t>ELEKTRODA TRANSVENOZNÍ STIMULAČNÍ, STEROIDNÍ, SÍŇ/KOMOR., AKTIVNÍ FIXACE, BI</t>
  </si>
  <si>
    <t>0057927</t>
  </si>
  <si>
    <t>ZÁPLATA PRO REKONSTRUKCE TKÁNÍ DUAL MESH PLUS</t>
  </si>
  <si>
    <t>ROZMĚRY 18 X 24CM KAT.Č.1DLMCP202</t>
  </si>
  <si>
    <t>0057930</t>
  </si>
  <si>
    <t>ROZMĚRY 7.5 X 10CM KAT.Č.1DLMCPH05</t>
  </si>
  <si>
    <t>0057933</t>
  </si>
  <si>
    <t>ROZMĚRY 15 X 19CM KAT.Č.1DLMCPH04</t>
  </si>
  <si>
    <t>0057934</t>
  </si>
  <si>
    <t>ROZMĚRY 18 X 24CM KAT.Č.1DLMCPH06</t>
  </si>
  <si>
    <t>0057936</t>
  </si>
  <si>
    <t>ROZMĚRY 26 X 34CM KAT.Č.1DLMCPH08</t>
  </si>
  <si>
    <t>0057937</t>
  </si>
  <si>
    <t>ZÁPLATA KARDIOVASKULÁRNÍ GORE-TEX 0,5MM</t>
  </si>
  <si>
    <t>ROZMĚRY 3 X 6CM KAT.Č.1CVX101</t>
  </si>
  <si>
    <t>0057938</t>
  </si>
  <si>
    <t>ROZMĚRY 5X7.5CM KAT.Č.1CVX102, ROZMĚRY 3X3CM KAT.Č.1CVX103</t>
  </si>
  <si>
    <t>0057940</t>
  </si>
  <si>
    <t>ROZMĚRY 0.8X7.5CM KAT.Č.1CVX003, 1.0X9.0CM KAT.Č.1CVX002</t>
  </si>
  <si>
    <t>0057941</t>
  </si>
  <si>
    <t>STENTGRAFT PERIF. VASKUL. - GORE-TEX GORE VIABAHN; SAMOEXPAND; NITINOL</t>
  </si>
  <si>
    <t>EPTFE GORETEX,PRŮM.2,5-13MM,DÉL.2,5-5CM,PAXXXXXX,PAAXXXXXX,PACXXXXXX</t>
  </si>
  <si>
    <t>0057952</t>
  </si>
  <si>
    <t>STENTGRAFT PERIF. VASKUL. - GORE-TEX GORE EXCLUDER; SAMOEXP; NITINOL</t>
  </si>
  <si>
    <t>EPTFE GORETEX,PRŮM.2,5-15MM,DÉL.10CM,PAXXXXXX,PAAXXXXXX,PACXXXXXX</t>
  </si>
  <si>
    <t>0057953</t>
  </si>
  <si>
    <t>EPTFE GORETEX,PRŮM.2,5-15MM,DÉL.15CM,PAXXXXXX,PAAXXXXXX,PACXXXXXX</t>
  </si>
  <si>
    <t>0057959</t>
  </si>
  <si>
    <t>PROTÉZA GORE-TEX (ENDO) BIFURKAČNÍ EXCLUDER</t>
  </si>
  <si>
    <t>PXTXXXXXX</t>
  </si>
  <si>
    <t>0057960</t>
  </si>
  <si>
    <t>0057961</t>
  </si>
  <si>
    <t>0057962</t>
  </si>
  <si>
    <t>STENTGRAFT AORTÁLNÍ BŘIŠNÍ - GORE-TEX; SAMOEXPAND; NITINOL</t>
  </si>
  <si>
    <t>EPTFE GORETEX,PXTXXXXXX,RMTXXXXXX,PROTÉZA GORE-TEX,BIFURKAČNÍ EXCLUDER</t>
  </si>
  <si>
    <t>0057963</t>
  </si>
  <si>
    <t>STENTGRAFT AORTÁLNÍ BŘIŠNÍ - GORE EXCLUDER - NOHA CONTRALAT; SAMOEXP</t>
  </si>
  <si>
    <t>YY=PRŮMĚR 12-27MM ; DÉLKA 100-140MM; NITINOL; PXCYY(10-14)00; PLCYY(10-14)00</t>
  </si>
  <si>
    <t>0057964</t>
  </si>
  <si>
    <t>STENTGRAFT AORTÁLNÍ BŘIŠNÍ - GORE EXCLUDER-ILICKÁ NOHA;SAMOEXP</t>
  </si>
  <si>
    <t>YY=10-14 (PRŮMĚR 10-14,5MM);DÉLKA 70MM;NITINOL;PXL16YY07;PLL16YY07</t>
  </si>
  <si>
    <t>0057965</t>
  </si>
  <si>
    <t>STENTGRAFT AORTÁLNÍ BŘIŠNÍ - GORE EXCLUDER - EXTENZE TĚLA; SAMOEXP</t>
  </si>
  <si>
    <t>YY=PRŮMĚR 23-36MM; DÉLKA 33-45MM; NITINOL; PXAYY0300; PLAYY0(3/4)00</t>
  </si>
  <si>
    <t>0057966</t>
  </si>
  <si>
    <t>PROTÉZA GORE-TEX (ENDO) BIFURKAČNÍ EXCLUDER-KATETR</t>
  </si>
  <si>
    <t>PR.32MM PF-30-65-00</t>
  </si>
  <si>
    <t>0057969</t>
  </si>
  <si>
    <t>PROTÉZA GORE-TEX (ENDO) HELEX</t>
  </si>
  <si>
    <t>HEXXXX</t>
  </si>
  <si>
    <t>0057972</t>
  </si>
  <si>
    <t>PROTÉZA GORE-TEX (ENDO) HRUDNÍ EXCLUDER-KATETR</t>
  </si>
  <si>
    <t>PDXXXXXX,BCXXXX</t>
  </si>
  <si>
    <t>0057980</t>
  </si>
  <si>
    <t>KATETR BALÓNKOVÝ PTA - FOX CROSS .035</t>
  </si>
  <si>
    <t>PRŮMĚR 3-14MM, DÉLKA 20-120MM, 103XX-XX, 103XX-XXX</t>
  </si>
  <si>
    <t>0057981</t>
  </si>
  <si>
    <t>STENT PERIFERNĺ VASKULÁRNÍ; BILIÁRNÍ - SELF X; SAMOEXP. (METALICKÝ)</t>
  </si>
  <si>
    <t>PRŮMĚR 6-12MM; DÉLKA 32-68MM; X(15S/JS/FS)XXXXX</t>
  </si>
  <si>
    <t>0057984</t>
  </si>
  <si>
    <t>OXYGENÁTOR JOSTRA-PŘÍSLUŠENSTVÍ PRO ECC P-1451</t>
  </si>
  <si>
    <t>P-0820,P-0940,P-1050,P-1055,P-1060,65,70,75,80, P-0970,60,P-0800,50,51 P-1460</t>
  </si>
  <si>
    <t>0057985</t>
  </si>
  <si>
    <t>OXYGENÁTOR-SADA HEMOFILTRAČNÍ-KREVNÍ KONCENTRÁTOR</t>
  </si>
  <si>
    <t>P-0400, P-0410, P-0420</t>
  </si>
  <si>
    <t>0057987</t>
  </si>
  <si>
    <t>OXYGENÁTOR-ORGANIZÁTOR HADIC JOSTRA JSK0X</t>
  </si>
  <si>
    <t>0057988</t>
  </si>
  <si>
    <t>OXYGENÁTOR-SADA HEMOFILTRAČNÍ-HEMOKONCENTRÁTOR</t>
  </si>
  <si>
    <t>BC 20 PLUS, BC 60 PLUS, BC 140 PLUS</t>
  </si>
  <si>
    <t>0057990</t>
  </si>
  <si>
    <t>OXYGENÁTOR-HADICE A LINKY DOPLŇ.JOSTRA P13XX</t>
  </si>
  <si>
    <t>P1400,02,04,31</t>
  </si>
  <si>
    <t>0057994</t>
  </si>
  <si>
    <t>OXYGENÁTOR-SADA PŘÍSLUŠENSTVÍ,KARDIOTOM. A AUTOTRANSF. REZERVOÁR</t>
  </si>
  <si>
    <t>HC2811, HC2821, HC2831, HC2822, AR28040, AR28150</t>
  </si>
  <si>
    <t>0057996</t>
  </si>
  <si>
    <t>KATETR VODÍCÍ</t>
  </si>
  <si>
    <t>WISEGUIDE 6F, 7F, 8F</t>
  </si>
  <si>
    <t>0057997</t>
  </si>
  <si>
    <t>STENTGRAFT PERIFERNÍ VASKULÁRNÍ - WALLGRAFT; SAMOEXPAND; OCEL</t>
  </si>
  <si>
    <t>PLETENÝ, H965520</t>
  </si>
  <si>
    <t>0057998</t>
  </si>
  <si>
    <t>STENT KAROTICKÝ - WALLSTENT; SAMOEXP; OCEL</t>
  </si>
  <si>
    <t>PLETENÝ; WALLSTENT CAROTID, H965SCH6470, H965SCH6471</t>
  </si>
  <si>
    <t>0057999</t>
  </si>
  <si>
    <t>SPIRÁLA GDC</t>
  </si>
  <si>
    <t>GDC 3-D/GDC SR</t>
  </si>
  <si>
    <t>0058000</t>
  </si>
  <si>
    <t>DRÁT VODÍCÍ JINDO PRO PTA           503451-503657</t>
  </si>
  <si>
    <t>0058001</t>
  </si>
  <si>
    <t>KATETR BALÓNKOVÝ PTA - POWERFLEX EXTREME</t>
  </si>
  <si>
    <t>XX=PRŮMĚR 4,0-10,0MM; YY=DÉLKA 20-60MM; 415-XXYY(0040-9040)-T/S</t>
  </si>
  <si>
    <t>0058002</t>
  </si>
  <si>
    <t>FILTR KAVÁLNÍ TRAPEASE,OPTEASE</t>
  </si>
  <si>
    <t>466XXXXX</t>
  </si>
  <si>
    <t>0058010</t>
  </si>
  <si>
    <t>STENT KORONÁRNÍ - COROFLEX; BALONEXPANDIBILNÍ; OCEL</t>
  </si>
  <si>
    <t>5020040-5020193, PŘEDMONTOVANÝ</t>
  </si>
  <si>
    <t>0058013</t>
  </si>
  <si>
    <t>SHAPEABLE HYDROPHILIC GUIDE WIRE M GK(GL)35153M-GK(GL)35183M</t>
  </si>
  <si>
    <t>0058025</t>
  </si>
  <si>
    <t>KATETR DIALYZAČNÍ PERITONEÁLNÍ - TYPE COILED</t>
  </si>
  <si>
    <t>5019771</t>
  </si>
  <si>
    <t>0058027</t>
  </si>
  <si>
    <t>KATETR DIALYZAČNÍ PERITONEÁLNÍ - TYPE 835</t>
  </si>
  <si>
    <t>5019731</t>
  </si>
  <si>
    <t>0058028</t>
  </si>
  <si>
    <t>KATETR PRODLUŽOVACÍ STAY SAFE 40 CM</t>
  </si>
  <si>
    <t>0058084</t>
  </si>
  <si>
    <t>STENT TRACHEOBRONCHIÁLNÍ</t>
  </si>
  <si>
    <t>GTZS-15(20)(25)(30)(35)-5.0</t>
  </si>
  <si>
    <t>0058085</t>
  </si>
  <si>
    <t>STENT PERIFERNÍ VASKULÁRNÍ; KAROTICKÝ - ZILVER; SAMOEXPANDIB; NITINOL</t>
  </si>
  <si>
    <t>ILICKÉ/KAROTICKÉ/RENÁLNÍ TEPNY; ZAV; ZIV-VEŠKERÉ MODIFIKACE</t>
  </si>
  <si>
    <t>0058098</t>
  </si>
  <si>
    <t>KATETR DIAGNOSTICKÝ (MAPOVACÍ) RESPONSE</t>
  </si>
  <si>
    <t>7F CSL+INT.KARDIOVERZE,65CM,SPACING2-8-2-60</t>
  </si>
  <si>
    <t>0058099</t>
  </si>
  <si>
    <t>SADA AG - SYSTÉM PRO UZAVÍRÁNÍ CÉV - FEMORÁLNÍ - ANGIOSEAL</t>
  </si>
  <si>
    <t>VIP 6F-610132;8F-610133, EVOLUTION 6F-C610136;8F-C610137</t>
  </si>
  <si>
    <t>0058100</t>
  </si>
  <si>
    <t>KATETR DIAGNOSTICKÝ (MAPOVACÍ) SUPREME 401400-800</t>
  </si>
  <si>
    <t>4,5,6F, 65 - 120CM, DEKAPOLÁRNÍ CSL,CRD,JSN,DAO</t>
  </si>
  <si>
    <t>0058101</t>
  </si>
  <si>
    <t>KARDIOSTIMULÁTOR JEDNODUTINOVÝ MICRONY II SR + 2525T</t>
  </si>
  <si>
    <t>6255910E226E SSIR, AUTOCAPTURE, 13G, IS-1 BIPOLÁRNÍ</t>
  </si>
  <si>
    <t>0058103</t>
  </si>
  <si>
    <t>ZAVADĚČ ŘIDITELNÝ LOCATOR 4036</t>
  </si>
  <si>
    <t>6270453E105E K ZAVEDENÍ KARDIOSTIMULAČNÍCH ELEKTROD</t>
  </si>
  <si>
    <t>0058104</t>
  </si>
  <si>
    <t>ELEKTRODA STIMULAČNÍ TENDRIL SDX1488T</t>
  </si>
  <si>
    <t>6174125EH33E AKTIVNÍ FIXACE, STEROIDNÍ, BIPOLÁRNÍ, 7F</t>
  </si>
  <si>
    <t>0058106</t>
  </si>
  <si>
    <t>OXYGENÁTOR MIKROPORÉZNÍ MEMBRÁNOVÝ</t>
  </si>
  <si>
    <t>AVANT D 903</t>
  </si>
  <si>
    <t>0058109</t>
  </si>
  <si>
    <t>SYSTÉM TKÁŇOVÝ STABILIZAČNÍ - ULTIMA OPCAB</t>
  </si>
  <si>
    <t>OPERACE NA BIJÍCÍM SRDCI; OM-2001S</t>
  </si>
  <si>
    <t>0058110</t>
  </si>
  <si>
    <t>SYSTÉM TKÁŇOVÝ STABILIZAČNÍ AXIUS XO-2001SD..XO3-7100SD OM-6XXXS,D</t>
  </si>
  <si>
    <t>K OP.NA BIJ.SRDCI(MIMOT.OBĚ)ACROBAT V,SUV OM-9XXXS,D,XO3,XO4-XXXX,87X0X-XXXX S,D</t>
  </si>
  <si>
    <t>0058111</t>
  </si>
  <si>
    <t>SYSTÉM TKÁŇOVÝ STABILIZAČNÍ ACHIEVE XO1-2001SD..XO1-5001SD</t>
  </si>
  <si>
    <t>K OPERACI NA BIJÍCÍM SRDCI (MÍSTO MIMOTĚLNÍHO OBĚHU)</t>
  </si>
  <si>
    <t>0058112</t>
  </si>
  <si>
    <t>SYSTÉM TKÁŇOVÝ STABILIZAČNÍ MIDCAB CMS-161..CMS-171</t>
  </si>
  <si>
    <t>K OPERACI NA BIJÍCÍM SRDCI (MÍSTO MIMOTĚLNÍHO OBĚHU) K ODBĚRU LIMA(MAM.ART.)</t>
  </si>
  <si>
    <t>0058114</t>
  </si>
  <si>
    <t>SHUNT KORONÁRNÍ - AXIUS</t>
  </si>
  <si>
    <t>PRŮMĚR 1-3,5 MM, DÉLKA  16,25-24MM; OF-XXYO(/L), X=10-35, Y=0/5</t>
  </si>
  <si>
    <t>0058115</t>
  </si>
  <si>
    <t>SYSTÉM XPOSE XP-1000..XP-2000..XP-3000..XP-4000</t>
  </si>
  <si>
    <t>HEARTSTRING SYSTÉM PŘECHODNÉ OKLUZE HS,HSK 1045,HSK 2043,HSK 2038</t>
  </si>
  <si>
    <t>0058122</t>
  </si>
  <si>
    <t>ADAPTER MULTICATH 121217</t>
  </si>
  <si>
    <t>2,3,4,6,10 PÓLOVÝ</t>
  </si>
  <si>
    <t>0058123</t>
  </si>
  <si>
    <t>KATETR ELEKTROFYZIOLOGICKÝ DIAGNOSTICKÝ VIKING 4005XX(INTRAKARD.SNÍM.)</t>
  </si>
  <si>
    <t>BIPOL./ČTYŘPOL.5-6F 40000X,4000XX,400091P-400094P,4000102,4001XX,SOFT TIP 405XXX</t>
  </si>
  <si>
    <t>0058128</t>
  </si>
  <si>
    <t>OXYGENÁTOR SAFE II PLUS, SAFE MAXI</t>
  </si>
  <si>
    <t>HOLLOW FIBRE 015010, 016010, SAFE MAXI SAFELINE 016014</t>
  </si>
  <si>
    <t>0058129</t>
  </si>
  <si>
    <t>OXYGENÁTOR SAFE II PLUS,SAFE MAXI</t>
  </si>
  <si>
    <t>HOLLOW FIBRE S VENÓSNÍM/KARDIOTOM.REZ.016020,016027,016024</t>
  </si>
  <si>
    <t>0058130</t>
  </si>
  <si>
    <t>OXYGENÁTOR-REZERVOÁR SAFE II P, SAFE MAXI</t>
  </si>
  <si>
    <t>VENÓSNÍ/KARDIOTOMICKÝ 015045, 016045</t>
  </si>
  <si>
    <t>0058131</t>
  </si>
  <si>
    <t>KARDIOTOMICKÝ 015040</t>
  </si>
  <si>
    <t>0058135</t>
  </si>
  <si>
    <t>OXYGENÁTOR-SET HADICOVÝ SAFE II, SAFE MAXI</t>
  </si>
  <si>
    <t>STANDARD S ARTERIÁLNÍM FILTREM 800964, 80XXX</t>
  </si>
  <si>
    <t>0058136</t>
  </si>
  <si>
    <t>STANDARD BEZ ARTER. FILTRU 800959, 80XXX</t>
  </si>
  <si>
    <t>0058137</t>
  </si>
  <si>
    <t>OXYGENÁTOR-SET HADICOVÝ SAFE MICRO</t>
  </si>
  <si>
    <t>STANDARD S ARTERIÁLNÍM FILTREM 800926</t>
  </si>
  <si>
    <t>0058138</t>
  </si>
  <si>
    <t>STANDARD BEZ ARTER. FILTRU 800959</t>
  </si>
  <si>
    <t>0058158</t>
  </si>
  <si>
    <t>OXYGENÁTOR-KATETR PRO VENÓSNÍ NÁVRAT</t>
  </si>
  <si>
    <t>STANDARD TIP 060018 -060041</t>
  </si>
  <si>
    <t>0058159</t>
  </si>
  <si>
    <t>STANDARD TIP 100183-100419</t>
  </si>
  <si>
    <t>0058160</t>
  </si>
  <si>
    <t>FULL LUMEN TIP PRO DOSPĚLÉ 051183 - 051</t>
  </si>
  <si>
    <t>0058161</t>
  </si>
  <si>
    <t>FULL LUMEN TIP PRO DOSPĚLÉ 050018 - 050</t>
  </si>
  <si>
    <t>0058162</t>
  </si>
  <si>
    <t>NŮŽKY ZAHNUTÉ       5DCS</t>
  </si>
  <si>
    <t>0058163</t>
  </si>
  <si>
    <t>DISEKTOR ZAHNUTÝ    5DCD</t>
  </si>
  <si>
    <t>0058164</t>
  </si>
  <si>
    <t>GRASPER SE ZÁMKEM ATRAUMATICKÝ     5DSG, 10AG</t>
  </si>
  <si>
    <t>0058165</t>
  </si>
  <si>
    <t>GRASPER BABCOCK 5BB, 10BB</t>
  </si>
  <si>
    <t>0058166</t>
  </si>
  <si>
    <t>STAPLER-SUTURE ASSISTANT           SW100</t>
  </si>
  <si>
    <t>0058167</t>
  </si>
  <si>
    <t>ZÁSOBNÍK DO STAPLERU SUTURE ASSISTANT</t>
  </si>
  <si>
    <t>S NÁVLEKEM ETHIBOND A JEHLOU CANOE (SW110) NEBO JEHLOU SH (SW120)</t>
  </si>
  <si>
    <t>0058179</t>
  </si>
  <si>
    <t>SÁČEK - ENDOBAG POUCH</t>
  </si>
  <si>
    <t>SÁČEK 10X15CM S TVAROVOU PAMĚTÍ</t>
  </si>
  <si>
    <t>0058189</t>
  </si>
  <si>
    <t>ROURKA ENDOTRACHEÁLNÍ TYP BOUSSIGNAC-C.P.A.P 6502.</t>
  </si>
  <si>
    <t>8-KANÁLKŮ PRO INSULF.KYSLÍKU,KAPNOMETRII,MĚŘ.TLAKU,VIRTUÁLNÍ MEMBRÁNA 6502.70,75</t>
  </si>
  <si>
    <t>0058190</t>
  </si>
  <si>
    <t>KATETR CENTRÁLNÍ ŽILNÍ LIFE-CATH BIFLUX -2293.070,090,</t>
  </si>
  <si>
    <t>IMPLANTAB.SILIKON.DACRON. MANŽETA,F7,9,11,14</t>
  </si>
  <si>
    <t>0058196</t>
  </si>
  <si>
    <t>SET PRO APLIKACI LÉČIVA 2283.38</t>
  </si>
  <si>
    <t>HORIZONPORT TITANOVÝ DVOJPORT-SILIKON.SEPTUM - 2000 PUNKCÍ</t>
  </si>
  <si>
    <t>0058197</t>
  </si>
  <si>
    <t>SET PRO APLIKACI LÉČIVA 2211.77</t>
  </si>
  <si>
    <t>MIKRO SITIMPLANT-PORTSYSTÉM 3,5G SILIK.KATETR PRŮM.VNIT.0.8,VNĚJ.1.3</t>
  </si>
  <si>
    <t>0058205</t>
  </si>
  <si>
    <t>STENT URETERÁLNÍ TUMOROVÝ, PUR, SPECIÁL. ARMOVANÝ,ŘÍZENÝ</t>
  </si>
  <si>
    <t>S VODÍCÍM DRÁTEM, X=6-8 CH; YY=DÉLKA 26/28 CM; 335ZYY-0000X0, Z=5/6</t>
  </si>
  <si>
    <t>0058209</t>
  </si>
  <si>
    <t>STENT JÍCNOVÝ - POLYFLEX; SAMOEXPANDIBILNÍ; SILIKON</t>
  </si>
  <si>
    <t>6343XX,SAMOEXPANZIVNÍ,DÉLKA 90,120,50MM,I.D. 16-18-21MM</t>
  </si>
  <si>
    <t>0058210</t>
  </si>
  <si>
    <t>KATETR URODYNAMICKÝ MĚŘÍCÍ, ZYS 200, 395751</t>
  </si>
  <si>
    <t>CYLIDRICKÝ / TIEMANN, DVOUCESTNÉ,3 OKA,20-40CM,CH.7,.9</t>
  </si>
  <si>
    <t>0058211</t>
  </si>
  <si>
    <t>KATETR URODYNAMICKÝ MĚŘÍCÍ, ZYS 302, 395752</t>
  </si>
  <si>
    <t>CYLIDRICKÝ / TIEMANN, TŘÍCESTNÉ, 3 OKA,20-40,CH.7,.9</t>
  </si>
  <si>
    <t>0058212</t>
  </si>
  <si>
    <t>KATETR URODYNAMICKÝ MĚŘÍCÍ, ZYS 520, 395753</t>
  </si>
  <si>
    <t>1/2 LUMEN, 27/100 CM, CH.10,.18</t>
  </si>
  <si>
    <t>0058213</t>
  </si>
  <si>
    <t>KATETR URODYNAMICKÝ MĚŘÍCÍ, 395766</t>
  </si>
  <si>
    <t>PVC, 2 LUMEN, 2 OKA, 39 CM,CH.8</t>
  </si>
  <si>
    <t>0058214</t>
  </si>
  <si>
    <t>KATETR URODYNAMICKÝ MĚŘÍCÍ, 395767</t>
  </si>
  <si>
    <t>PVC, 2 LUMEN, 2 OKA, 43 CM, CH.8-12</t>
  </si>
  <si>
    <t>0058215</t>
  </si>
  <si>
    <t>KATETR URODYNAMICKÝ REKTÁLNÍ BALÓNKOVÝ, 395763</t>
  </si>
  <si>
    <t>PVC/LATEX, CENTRÁLNĚ OTEVŘENÁ ŠPIČKA,42CM,CH.14</t>
  </si>
  <si>
    <t>0058216</t>
  </si>
  <si>
    <t>EXTRAKTOR KAMENŮ UROLOGICKÝ, 341XXX, 342XXX</t>
  </si>
  <si>
    <t>4 PLOCHE DRATY, 90 CM, KOŠ. 15/20 - 20/25MM, CH2,5;.3,.4</t>
  </si>
  <si>
    <t>0058217</t>
  </si>
  <si>
    <t>KATETR ELEKTROFYSIOLOGICKÝ DIAGNOSTICKÝ</t>
  </si>
  <si>
    <t>EXPLORER 52XX, 54XX, 55XX</t>
  </si>
  <si>
    <t>0058220</t>
  </si>
  <si>
    <t>KATETR ABLAČNÍ (RF) - BLAZER PRIME HTD</t>
  </si>
  <si>
    <t>M004P5031/M004P5086(TH0/THK20/THN40)</t>
  </si>
  <si>
    <t>0058224</t>
  </si>
  <si>
    <t>KATETR TROMBEKTOMICKÝ M0014687XX</t>
  </si>
  <si>
    <t>OASIS</t>
  </si>
  <si>
    <t>0058225</t>
  </si>
  <si>
    <t>KATETR TROMBEKTOMICKÝ-PŘÍSLUŠENSTVÍ M001468900</t>
  </si>
  <si>
    <t>OASIS ACCESSORIES KIT</t>
  </si>
  <si>
    <t>0058226</t>
  </si>
  <si>
    <t>KATETR TROMBEKTOMICKÝ-SBĚRNÝ VAK M001468911</t>
  </si>
  <si>
    <t>OASIS COLLECTION BAG</t>
  </si>
  <si>
    <t>0058228</t>
  </si>
  <si>
    <t>JEHLA STIMULAČNÍ 4894251</t>
  </si>
  <si>
    <t>STIMUPLEX A 25MM G24 HROT 30ST.</t>
  </si>
  <si>
    <t>0058229</t>
  </si>
  <si>
    <t>JEHLA STIMULAČNÍ 4894502</t>
  </si>
  <si>
    <t>STIMUPLEX A 50MM G22 HROT 30ST.</t>
  </si>
  <si>
    <t>0058230</t>
  </si>
  <si>
    <t>JEHLA STIMULAČNÍ 4894260</t>
  </si>
  <si>
    <t>STIMUPLEX A 100MM G21 HROT 30ST,</t>
  </si>
  <si>
    <t>0058231</t>
  </si>
  <si>
    <t>JEHLA STIMULAČNÍ 4894278</t>
  </si>
  <si>
    <t>STIMUPLEX A 150MM G20 HROT 30ST.</t>
  </si>
  <si>
    <t>0058236</t>
  </si>
  <si>
    <t>ELEKTRODA STIMULAČNÍ CRYSTALLINE ACTFIX; PRO KS/ICD</t>
  </si>
  <si>
    <t>BIPOLÁRNÍ, AKTIVNÍ FIXACE, MODEL ICXXXX, STEROIDNÍ, SÍŇ/KOMOR.</t>
  </si>
  <si>
    <t>VTR</t>
  </si>
  <si>
    <t>0058276</t>
  </si>
  <si>
    <t>KATETR PRO MĚŘENÍ TLAKU V LEVÉM VSTUPU</t>
  </si>
  <si>
    <t>C-ULAP</t>
  </si>
  <si>
    <t>0058277</t>
  </si>
  <si>
    <t>C-LAP(PED)(CHD)(J)</t>
  </si>
  <si>
    <t>0058319</t>
  </si>
  <si>
    <t>OXYGENÁTOR MEMBRÁNOVÝ 258659</t>
  </si>
  <si>
    <t>OXIM II-34 ULTRA</t>
  </si>
  <si>
    <t>MAC</t>
  </si>
  <si>
    <t>0058324</t>
  </si>
  <si>
    <t>KARDIOSTIMULÁTOR BIVENTRIKULÁRNÍ FRONTIER 3X2 5510,II 5596</t>
  </si>
  <si>
    <t>MULTIDUTINOVÝ,IS-1,AMS,DAO,DDT,AKCELEROMETR,QUICK LOCK</t>
  </si>
  <si>
    <t>0058327</t>
  </si>
  <si>
    <t>0058347</t>
  </si>
  <si>
    <t>KLIPOVAČ - SVORKOVACÍ ROTAČNÍ; (PRO PZT 0054454); OPAKOVANÉ POUŽITÍ</t>
  </si>
  <si>
    <t>PRO ENDOSKOPICKÉ STAVĚNÍ KRVÁCENÍ V GIT, MAX. POUŽITÍ 300X; HX-110-LR,QR,UR</t>
  </si>
  <si>
    <t>0058350</t>
  </si>
  <si>
    <t>KATETR BALONKOVÝ CAVATERM</t>
  </si>
  <si>
    <t>K ABLACI ENDOMETRIA</t>
  </si>
  <si>
    <t>WAM</t>
  </si>
  <si>
    <t>0058351</t>
  </si>
  <si>
    <t>CÍLENÁ PUNKCE ORGÁNU NEBO LOŽISKA DRG 90780</t>
  </si>
  <si>
    <t>V ÚHRADĚ ZAHRNUTY KÓDY:12881,12886,53500,12891,34038</t>
  </si>
  <si>
    <t>0058352</t>
  </si>
  <si>
    <t>CÍLENÝ ODBĚR BIOPSIE DRG 90781</t>
  </si>
  <si>
    <t>V ÚHRADĚ ZAHRNUTY KÓDY:12881,12886,12891,38728</t>
  </si>
  <si>
    <t>0058353</t>
  </si>
  <si>
    <t>LAVÁŽ A ODSÁTÍ DUTINY PERITONEÁLNÍ DRG 90782</t>
  </si>
  <si>
    <t>V ÚHRADĚ ZAHRNUTY KÓDY:12881,12886,12891,12954,53500</t>
  </si>
  <si>
    <t>0058354</t>
  </si>
  <si>
    <t>LÝZE ADHEZÍ PŘES 10CM2 DRG 90783</t>
  </si>
  <si>
    <t>V ÚHRADĚ ZAHRNUTY KÓDY:12881,12886,12891,12892,12917</t>
  </si>
  <si>
    <t>0058356</t>
  </si>
  <si>
    <t>SUBFASCINÁLNÍ LIGACE ŽILNÍCH SPOJEK DRG 90786</t>
  </si>
  <si>
    <t>V ÚHRADĚ ZAHRNUTY KÓDY:12961,12892</t>
  </si>
  <si>
    <t>0058357</t>
  </si>
  <si>
    <t>(POKRYTÍ 100 CM2) HOUBIČKA VSTŘEBAT. KOLAGENNÍ S OBSAHEM ATB 10X10X0,5</t>
  </si>
  <si>
    <t>0058358</t>
  </si>
  <si>
    <t>JEJUNOSTOMIE  DRG 90787</t>
  </si>
  <si>
    <t>V ÚHRADĚ ZAHRNUTY KÓDY:12881,12886,53500,12891,12892</t>
  </si>
  <si>
    <t>0058360</t>
  </si>
  <si>
    <t>KOAGULACE V MALÉ PÁNVI DRG 90789</t>
  </si>
  <si>
    <t>V ÚHRADĚ ZAHRNUTY KÓDY:12881,12886,12891,12892</t>
  </si>
  <si>
    <t>0058361</t>
  </si>
  <si>
    <t>VÝKON NA LYMFATICKÉM SYSTÉMU DRG 90794</t>
  </si>
  <si>
    <t>V ÚHRADĚ ZAHRNUTY KÓDY:12881,12886,12892,53500</t>
  </si>
  <si>
    <t>0058362</t>
  </si>
  <si>
    <t>APPENDEKTOMIE DRG 90795</t>
  </si>
  <si>
    <t>V ÚHRADĚ ZAHRNUTY KÓDY:12881,12886,52005,53500</t>
  </si>
  <si>
    <t>0058363</t>
  </si>
  <si>
    <t>HERNIOPLASTIKA JEDNOSTRANNÁ DRG 90796</t>
  </si>
  <si>
    <t>V ÚHRADĚ ZAHRNUTY KÓDY:12881,12886,62227,52021,12925</t>
  </si>
  <si>
    <t>0058364</t>
  </si>
  <si>
    <t>ESOFAGOKARDIOMYOTOMIE DRG 90797</t>
  </si>
  <si>
    <t>V ÚHRADĚ ZAHRNUTY KÓDY:12881,12886,12954,12908,52021,12891,12899,12892</t>
  </si>
  <si>
    <t>0058365</t>
  </si>
  <si>
    <t>REVIZE ŽLUČOVÝCH CEST DRG 90798</t>
  </si>
  <si>
    <t>V ÚHRADĚ ZAHRNUTY KÓDY:12881,12886,12892,12908,53500</t>
  </si>
  <si>
    <t>0058366</t>
  </si>
  <si>
    <t>DESTRUKCE NÁDORU NEBO METASTÁZ DRG 90799</t>
  </si>
  <si>
    <t>0058367</t>
  </si>
  <si>
    <t>RESEKCE MECKELOVA DIVERTIKLU DRG 90800</t>
  </si>
  <si>
    <t>V ÚHRADĚ ZAHRNUTY KÓDY:12881,12886,12892,12899</t>
  </si>
  <si>
    <t>0058368</t>
  </si>
  <si>
    <t>LOKÁLNÍ EXCIZE Z JATER DRG 90801</t>
  </si>
  <si>
    <t>V ÚHRADĚ ZAHRNUTY KÓDY:12881,12886,12908</t>
  </si>
  <si>
    <t>0058369</t>
  </si>
  <si>
    <t>BEDERNÍ SYMPATEKTOMIE DRG 90802</t>
  </si>
  <si>
    <t>V ÚHRADĚ ZAHRNUTY KÓDY:12881,12886,12892,12908</t>
  </si>
  <si>
    <t>0058370</t>
  </si>
  <si>
    <t>CHOLEDOCHOLITHOMIE DRG 90803</t>
  </si>
  <si>
    <t>V ÚHRADĚ ZAHRNUTY KÓDY:12881,12886,12892,12908,52025,53500</t>
  </si>
  <si>
    <t>0058371</t>
  </si>
  <si>
    <t>CHOLECYSTEKTOMIE PROSTÁ DRG 90818</t>
  </si>
  <si>
    <t>V ÚHRADĚ ZAHRNUTY KÓDY:12881,12886,12892,34170,12891,12954</t>
  </si>
  <si>
    <t>0058372</t>
  </si>
  <si>
    <t>APPENDEKTOMIE PŘI PERITONITIDĚ DRG 90819</t>
  </si>
  <si>
    <t>V ÚHRADĚ ZAHRNUTY KÓDY:12881,12886,12892,52005,12908</t>
  </si>
  <si>
    <t>0058373</t>
  </si>
  <si>
    <t>REVIZE PŘI PERIT.NEJAS.PŮVODU NEBO TRAUM.DRG 90820</t>
  </si>
  <si>
    <t>0058374</t>
  </si>
  <si>
    <t>SUTURA PERFOR.VŘEDU GASTRODUODENA DRG 90821</t>
  </si>
  <si>
    <t>V ÚHRADĚ ZAHRNUTY KÓDY:12881,12886,12892,12899,52025</t>
  </si>
  <si>
    <t>0058375</t>
  </si>
  <si>
    <t>KOLOSTOMIE DRG 90822</t>
  </si>
  <si>
    <t>0058376</t>
  </si>
  <si>
    <t>ANTIREFLUXNÍ PLASTIKA DRG 90823</t>
  </si>
  <si>
    <t>V ÚHRADĚ ZAHRNUTY KÓDY:12881,12886,12908,53461,12899,52021</t>
  </si>
  <si>
    <t>0058377</t>
  </si>
  <si>
    <t>HERNIOPLASTIKA RECID.KÝLY DRG 90824</t>
  </si>
  <si>
    <t>V ÚHRADĚ ZAHRNUTY KÓDY:12881,12886,62227,52025,12925,53500</t>
  </si>
  <si>
    <t>0058378</t>
  </si>
  <si>
    <t>LYMFADENEKTOMIE PÁNEVNÍ ELEKTIVNÍ DRG 90825</t>
  </si>
  <si>
    <t>V ÚHRADĚ ZAHRNUTY KÓDY:12881,12886,12892,12908,12920,53500</t>
  </si>
  <si>
    <t>0058379</t>
  </si>
  <si>
    <t>TRUNKÁLNÍ VAGOTOMIE DRG 90826</t>
  </si>
  <si>
    <t>V ÚHRADĚ ZAHRNUTY KÓDY:12881,12886,12908,12917</t>
  </si>
  <si>
    <t>0058380</t>
  </si>
  <si>
    <t>TRANSREKTÁLNÍ ENDOSKOP.OPERACE DRG 90827</t>
  </si>
  <si>
    <t>V ÚHRADĚ ZAHRNUTY KÓDY:12908,12892</t>
  </si>
  <si>
    <t>0058381</t>
  </si>
  <si>
    <t>EVAKUACE HEMATOMU NEBO EMPYEMU DRG 90828</t>
  </si>
  <si>
    <t>V ÚHRADĚ ZAHRNUTY KÓDY:12877,12954,12891,53500</t>
  </si>
  <si>
    <t>0058382</t>
  </si>
  <si>
    <t>SYMPATEKTOMIE JEDNOSTRANNÁ HRUDNÍ DRG 90829</t>
  </si>
  <si>
    <t>V ÚHRADĚ ZAHRNUTY KÓDY:12877,50309,12875,12899</t>
  </si>
  <si>
    <t>0058383</t>
  </si>
  <si>
    <t>VARIKOKÉLA DRG 90837</t>
  </si>
  <si>
    <t>0058384</t>
  </si>
  <si>
    <t>HERNIOPLASTIKA OBOUSTRANNÁ PRIMÁRNÍ DRG 90838</t>
  </si>
  <si>
    <t>V ÚHRADĚ ZAHRNUTY KÓDY:12881,12886,62227,52025,12925,12891</t>
  </si>
  <si>
    <t>0058385</t>
  </si>
  <si>
    <t>SUTURA STŘEVA JAKO SAMOSTATNÝ VÝKON DRG 90839</t>
  </si>
  <si>
    <t>0058386</t>
  </si>
  <si>
    <t>REVIZE PŘI AKUT.PANKREAT.A DRENÁŽ ABSCESU DRG90840</t>
  </si>
  <si>
    <t>V ÚHRADĚ ZAHRNUTY KÓDY:12886,12908,53500</t>
  </si>
  <si>
    <t>0058387</t>
  </si>
  <si>
    <t>LYMFADENEKTOMIE PARAAORTÁLNÍ DRG 90841</t>
  </si>
  <si>
    <t>V ÚHRADĚ ZAHRNUTY KÓDY:12881,12886,12892,12908,12961,53500</t>
  </si>
  <si>
    <t>0058388</t>
  </si>
  <si>
    <t>KLÍNOVITÁ RESEKCE PLIC DRG 90842</t>
  </si>
  <si>
    <t>V ÚHRADĚ ZAHRNUTY KÓDY:12877,12908,12899,12891</t>
  </si>
  <si>
    <t>0058389</t>
  </si>
  <si>
    <t>ENUKLEACE TUMORU PLIC DRG 90843</t>
  </si>
  <si>
    <t>0058390</t>
  </si>
  <si>
    <t>PLEUREKTOMIE ABRAZE DRG 90844</t>
  </si>
  <si>
    <t>0058391</t>
  </si>
  <si>
    <t>ANASTOMÓZA NA TRÁV.TRAKTU JAKO SAM.VÝK.DRG 90852</t>
  </si>
  <si>
    <t>V ÚHRADĚ ZAHRNUTY KÓDY:12881,12886,12899,52021,52025</t>
  </si>
  <si>
    <t>0058392</t>
  </si>
  <si>
    <t>FUNDOPLIKACE DRG 90853</t>
  </si>
  <si>
    <t>0058393</t>
  </si>
  <si>
    <t>BANDÁŽ ŽALUDKU DRG 90854</t>
  </si>
  <si>
    <t>V ÚHRADĚ ZAHRNUTY KÓDY:12881,12886,12892,12908,53461,53500</t>
  </si>
  <si>
    <t>0058394</t>
  </si>
  <si>
    <t>SUPRASELEKTIVNÍ VAGOTOMIE DRG 90855</t>
  </si>
  <si>
    <t>V ÚHRADĚ ZAHRNUTY KÓDY:12881,12886,12908,53461</t>
  </si>
  <si>
    <t>0058395</t>
  </si>
  <si>
    <t>GASTROENTEROCYSTOANASTOMÓZA DLE JURASZE DRG 90856</t>
  </si>
  <si>
    <t>V ÚHRADĚ ZAHRNUTY KÓDY:12881,12886,52021,53461,52025,12891,53500</t>
  </si>
  <si>
    <t>0058396</t>
  </si>
  <si>
    <t>ADRENALEKTOMIE DRG 90857</t>
  </si>
  <si>
    <t>V ÚHRADĚ ZAHRNUTY KÓDY:12881,12886,12892,12954</t>
  </si>
  <si>
    <t>0058397</t>
  </si>
  <si>
    <t>RESEKCE TENKÉHO STŘEVA DRG 90858</t>
  </si>
  <si>
    <t>V ÚHRADĚ ZAHRNUTY KÓDY:12881,12886,12899,12892</t>
  </si>
  <si>
    <t>0058399</t>
  </si>
  <si>
    <t>RESEKCE TLUSTÉHO STŘEVA DRG 90864</t>
  </si>
  <si>
    <t>V ÚHRADĚ ZAHRNUTY KÓDY:12881,12886,12908,12899,53500</t>
  </si>
  <si>
    <t>0058400</t>
  </si>
  <si>
    <t>EZOFAGOKARDIOMYOTOMIE S FUNDOPLIKACÍ DRG 90865</t>
  </si>
  <si>
    <t>0058401</t>
  </si>
  <si>
    <t>NEFREKTOMIE DRG 90866</t>
  </si>
  <si>
    <t>V ÚHRADĚ ZAHRNUTY KÓDY:12881,12886,12892,12908,52005</t>
  </si>
  <si>
    <t>0058402</t>
  </si>
  <si>
    <t>ODSTRANĚNÍ TUMORU MEDIASTINA DRG 90867</t>
  </si>
  <si>
    <t>V ÚHRADĚ ZAHRNUTY KÓDY:12877,12892,12875,12899</t>
  </si>
  <si>
    <t>0058403</t>
  </si>
  <si>
    <t>DEKORTIKACE PLÍCE DRG 90868</t>
  </si>
  <si>
    <t>V ÚHRADĚ ZAHRNUTY KÓDY:12908,12899</t>
  </si>
  <si>
    <t>0058404</t>
  </si>
  <si>
    <t>PNEUMONEKTOMIE DRG 90869</t>
  </si>
  <si>
    <t>0058405</t>
  </si>
  <si>
    <t>LOBEKTOMIE PLIC DRG 90870</t>
  </si>
  <si>
    <t>0058406</t>
  </si>
  <si>
    <t>BILOBEKTOMIE PLIC DRG 90871</t>
  </si>
  <si>
    <t>0058407</t>
  </si>
  <si>
    <t>PÁNEVNÍ LYMFADENEKTOMIE DRG 90872</t>
  </si>
  <si>
    <t>V ÚHRADĚ ZAHRNUTY KÓDY:12881,12886,12892,12961,12911</t>
  </si>
  <si>
    <t>0058408</t>
  </si>
  <si>
    <t>RESEKCE ŽALUDKU BI DRG 90875</t>
  </si>
  <si>
    <t>V ÚHRADĚ ZAHRNUTY KÓDY:12881,12886,12908,12899,52021,52025</t>
  </si>
  <si>
    <t>0058409</t>
  </si>
  <si>
    <t>RESEKCE JATER DRG 90876</t>
  </si>
  <si>
    <t>V ÚHRADĚ ZAHRNUTY KÓDY:12881,12886,12908,12954,12892,52025</t>
  </si>
  <si>
    <t>0058410</t>
  </si>
  <si>
    <t>PARAAORTÁLNÍ LYMFADENEKTOMIE-RADIKÁLNÍ DRG 90877</t>
  </si>
  <si>
    <t>V ÚHRADĚ ZAHRNUTY KÓDY:12881,12886,12892,12908,12920</t>
  </si>
  <si>
    <t>0058411</t>
  </si>
  <si>
    <t>RESEKCE ŽALUDKU BII DRG 90879</t>
  </si>
  <si>
    <t>0058412</t>
  </si>
  <si>
    <t>NÍZKÁ PŘEDNÍ RESEKCE REKTA DRG 90880</t>
  </si>
  <si>
    <t>0058413</t>
  </si>
  <si>
    <t>TOTÁLNÍ GASTREKTOMIE DRG 90884</t>
  </si>
  <si>
    <t>0058415</t>
  </si>
  <si>
    <t>LEPENÍ ORGÁNU DRG 90784</t>
  </si>
  <si>
    <t>V ÚHRADĚ ZAHRNUTY KÓDY:12881,12886,ZULP 90504</t>
  </si>
  <si>
    <t>0058416</t>
  </si>
  <si>
    <t>RETENCE VARLETE DRG 90851</t>
  </si>
  <si>
    <t>V ÚHRADĚ ZAHRNUTY KÓDY:12881,12886,12917,12894</t>
  </si>
  <si>
    <t>0058417</t>
  </si>
  <si>
    <t>SPLENEKTOMIE DRG 90881</t>
  </si>
  <si>
    <t>V ÚHRADĚ ZAHRNUTY KÓDY:12881,12886,12899,12908,12892,12891</t>
  </si>
  <si>
    <t>0058418</t>
  </si>
  <si>
    <t>ODSTRANĚNÍ ENDOMETRIÓZY I.A II.STUPNĚ DRG 90790</t>
  </si>
  <si>
    <t>0058419</t>
  </si>
  <si>
    <t>STERILIZACE DRG 90791</t>
  </si>
  <si>
    <t>V ÚHRADĚ ZAHRNUTY KÓDY:12881,12886,30655,52005</t>
  </si>
  <si>
    <t>0058420</t>
  </si>
  <si>
    <t>PUNKCE OOCYTU DRG 90792</t>
  </si>
  <si>
    <t>V ÚHRADĚ ZAHRNUTY KÓDY:12881,12886,12920</t>
  </si>
  <si>
    <t>0058421</t>
  </si>
  <si>
    <t>PŘENOS GAMET NEBO EMBRYÍ DO VEJCOVODU DRG 90793</t>
  </si>
  <si>
    <t>V ÚHRADĚ ZAHRNUTY KÓDY:12881,12886,12917,53500</t>
  </si>
  <si>
    <t>0058422</t>
  </si>
  <si>
    <t>RESEKCE OVARIA DRG 90804</t>
  </si>
  <si>
    <t>V ÚHRADĚ ZAHRNUTY KÓDY:12881,12886,12892,53500,12891</t>
  </si>
  <si>
    <t>0058423</t>
  </si>
  <si>
    <t>ENUKLEACE JEDNODUCHÉ CYSTY DRG 90805</t>
  </si>
  <si>
    <t>0058424</t>
  </si>
  <si>
    <t>SALPINGOTOMIE LINEÁRNÍ DRG 90806</t>
  </si>
  <si>
    <t>0058425</t>
  </si>
  <si>
    <t>SALPINGEKTOMIE DRG 90807</t>
  </si>
  <si>
    <t>0058426</t>
  </si>
  <si>
    <t>OVAREKTOMIE DRG 90808</t>
  </si>
  <si>
    <t>0058427</t>
  </si>
  <si>
    <t>ADNEXEKTOMIE DRG 90809</t>
  </si>
  <si>
    <t>0058428</t>
  </si>
  <si>
    <t>SALPINGO (FIMBRIO) OVARIOLÝZA DRG 90810</t>
  </si>
  <si>
    <t>0058429</t>
  </si>
  <si>
    <t>MYOMEKT.DO 5CM SUBS.N.PEDUNK.MYOM DO 5CM DRG 90811</t>
  </si>
  <si>
    <t>0058430</t>
  </si>
  <si>
    <t>SUTURA DĚLOHY PO IATROGENNÍ PERFORACI DRG 90812</t>
  </si>
  <si>
    <t>V ÚHRADĚ ZAHRNUTY KÓDY:12881,12886,12920,53500</t>
  </si>
  <si>
    <t>0058431</t>
  </si>
  <si>
    <t>EXTRAKCE CIZÍHO TĚLESA Z DUTINY BŘIŠNÍ DRG 90813</t>
  </si>
  <si>
    <t>0058432</t>
  </si>
  <si>
    <t>TRANSSEKCE SAKROUTERINNÍCH VAZŮ DRG 90814</t>
  </si>
  <si>
    <t>V ÚHRADĚ ZAHRNUTY KÓDY:12881,12886,52021,12920</t>
  </si>
  <si>
    <t>0058433</t>
  </si>
  <si>
    <t>VENTROSUSP.DLE GIL.SC OVARIOPEX.-OVARIÁL.DRG 90815</t>
  </si>
  <si>
    <t>DECAPSULACE(DRILLING) V ÚHRADĚ ZAHRNUTY KÓDY:12881,12886,12908</t>
  </si>
  <si>
    <t>0058434</t>
  </si>
  <si>
    <t>DRENÁŽ ABSCESU DRG 90816</t>
  </si>
  <si>
    <t>V ÚHRADĚ ZAHRNUTY KÓDY:12881,12886,12908,53500</t>
  </si>
  <si>
    <t>0058435</t>
  </si>
  <si>
    <t>ADHESIOLÝZA I.STUPNĚ DRG 90817</t>
  </si>
  <si>
    <t>0058436</t>
  </si>
  <si>
    <t>SUPRACERVIKÁLNÍ HYSTEREKTOMIE (LSH) DRG 90830</t>
  </si>
  <si>
    <t>V ÚHRADĚ ZAHRNUTY KÓDY:12881,12886,12892,12908,52021,53500</t>
  </si>
  <si>
    <t>0058437</t>
  </si>
  <si>
    <t>ASIST.VAGIN.HYSTEREKT.(LAVH)DĚLOHA MENŠÍ NEŽ GRAV.</t>
  </si>
  <si>
    <t>12TÝD.NEBO VÁH.400GR.DRG90831 V ÚHRADĚ ZAHRNUTY K.:12881,12886,12908,12920</t>
  </si>
  <si>
    <t>0058438</t>
  </si>
  <si>
    <t>NEOSTOMIE A FIMBRIOPLASTIKA DRG 90832</t>
  </si>
  <si>
    <t>V ÚHRADĚ ZAHRNUTY KÓDY:12881,12886,12908,53500,12891,52021</t>
  </si>
  <si>
    <t>0058439</t>
  </si>
  <si>
    <t>PLIKACE OBL.VAZŮ HELIK.STEHEM-VENTROSUSP.DRG 90833</t>
  </si>
  <si>
    <t>V ÚHRADĚ ZAHRNUTY KÓDY:12881,12886,12891,12917,12892,53500</t>
  </si>
  <si>
    <t>0058440</t>
  </si>
  <si>
    <t>OBLITER.DOUGLASOVA PROSTORU DLE MOSCHOW.DRG 90834</t>
  </si>
  <si>
    <t>0058441</t>
  </si>
  <si>
    <t>ODSTRAN.ENDOMETRIOZ III.ST.OVAR.ENDOMETR.DRG 90835</t>
  </si>
  <si>
    <t>V ÚHRADĚ ZAHRNUTY KÓDY:12881,12886,12891,53500,12899,12892</t>
  </si>
  <si>
    <t>0058442</t>
  </si>
  <si>
    <t>ADHESIOLÝZA II.STUPNĚ DRG 90836</t>
  </si>
  <si>
    <t>0058443</t>
  </si>
  <si>
    <t>ASIST.VAGIN.HYSTEREKT.(LAVH)DĚLOHA VĚTŠÍ NEŽ GRAV.</t>
  </si>
  <si>
    <t>12TÝD.NEBO VÁH.400GR.DRG90845 ÚH.ZAH.K.:12881,12886,12892(0,48377,52021,53500</t>
  </si>
  <si>
    <t>0058444</t>
  </si>
  <si>
    <t>SUPRACERV.HYSTEREKT.(LSH)DĚLOHA VĚTŠÍ NEŽ GRAVID.</t>
  </si>
  <si>
    <t>12TÝD.NEBO VÁH.400GR.DRG90846 ÚH.ZAH.K.:12881,12886,12892,12908,52021,53500</t>
  </si>
  <si>
    <t>0058445</t>
  </si>
  <si>
    <t>ADHESIOLÝZA III.STUPNĚ DRG 90847</t>
  </si>
  <si>
    <t>0058446</t>
  </si>
  <si>
    <t>RESEKCE PÁNEVNÍHO ABSCESU DRG 90848</t>
  </si>
  <si>
    <t>V ÚHRADĚ ZAHRNUTY KÓDY:12881,12886,53500,12899,12892</t>
  </si>
  <si>
    <t>0058447</t>
  </si>
  <si>
    <t>ZÁVĚSNÁ OPERACE PRO INKONTINENCI DRG 90849</t>
  </si>
  <si>
    <t>V ÚHRADĚ ZAHRNUTY KÓDY:12881,12886,12892,12908,52025</t>
  </si>
  <si>
    <t>0058448</t>
  </si>
  <si>
    <t>MYOMEKTOMIE NAD 5CM SUBSERÓZNÍ A INTRAM.DRG 90850</t>
  </si>
  <si>
    <t>V ÚHRADĚ ZAHRNUTY KÓDY:12881,12886,12908,12920</t>
  </si>
  <si>
    <t>0058449</t>
  </si>
  <si>
    <t>TOTÁLNÍ HYSTEREKTOMIE (TLH) DRG 90859</t>
  </si>
  <si>
    <t>V ÚHRADĚ ZAHRNUTY KÓDY:12881,12886,52021,48377</t>
  </si>
  <si>
    <t>0058450</t>
  </si>
  <si>
    <t>EXTENZIVNÍ ADHESIOLÝZA IV.STUPNĚ DRG 90860</t>
  </si>
  <si>
    <t>V ÚHRADĚ ZAHRNUTY KÓDY:12881,12886,53500,12891,48377(0,8)</t>
  </si>
  <si>
    <t>0058451</t>
  </si>
  <si>
    <t>MIKROCHIRURGICKÁ REANASTOMÓZA TUBY DRG 90861</t>
  </si>
  <si>
    <t>V ÚHRADĚ ZAHRNUTY KÓDY:12881,12886,12892,12908,12891</t>
  </si>
  <si>
    <t>0058452</t>
  </si>
  <si>
    <t>MIKROCHIRURGICKÁ NEOSTOMIE NEBO FIMBRIOL.DRG 90862</t>
  </si>
  <si>
    <t>V ÚHRADĚ ZAHRNUTY KÓDY:12881,12886,12892,12908,52025,12891</t>
  </si>
  <si>
    <t>0058453</t>
  </si>
  <si>
    <t>DISEKCE URETERU DRG 90863</t>
  </si>
  <si>
    <t>0058454</t>
  </si>
  <si>
    <t>ZÁVĚSNÁ OPERACE PRO VAGINÁLNÍ PROLAPS DRG 90873</t>
  </si>
  <si>
    <t>V ÚHRADĚ ZAHRNUTY KÓDY:12881,12886,62227,53500,48377(0,8),48375(0,8)</t>
  </si>
  <si>
    <t>0058455</t>
  </si>
  <si>
    <t>ZÁVĚSNÁ OPERACE SÍŤKOU PRO PROLAPS DĚLOHY DRG90874</t>
  </si>
  <si>
    <t>V ÚHRADĚ ZAHRNUTY KÓDY:12881,12886,62227,53500,48377,48375(0,8)</t>
  </si>
  <si>
    <t>0058456</t>
  </si>
  <si>
    <t>OPERACE NEOVAGINY DRG 90878</t>
  </si>
  <si>
    <t>V ÚHRADĚ ZAHRNUTY KÓDY:12881,12886,12892,12961,12911,53500</t>
  </si>
  <si>
    <t>0058457</t>
  </si>
  <si>
    <t>ASIS.VAG.HYST.NEBO TOT.HYST.A PÁN.LYMFAD.DRG 90882</t>
  </si>
  <si>
    <t>V ÚHRADĚ ZAHRNUTY KÓDY:12881,12886,12908,52025,48377(0,8)</t>
  </si>
  <si>
    <t>0058458</t>
  </si>
  <si>
    <t>ASIS.RADIK.VAG.HYSTER.A PÁNEV.LYMFADENECTDRG 90883</t>
  </si>
  <si>
    <t>V ÚHRADĚ ZAHRNUTY KÓDY:12881,12886,48373(0,6),48377(0,8)</t>
  </si>
  <si>
    <t>0058459</t>
  </si>
  <si>
    <t>RADIK.HYSTER.WERTHEIM A PÁNEV LYMFADENECTDRG 90885</t>
  </si>
  <si>
    <t>V ÚHRADĚ ZAHRNUTY KÓDY:12881,12886,52025,48377(0,8)</t>
  </si>
  <si>
    <t>0058460</t>
  </si>
  <si>
    <t>LYMFADENEKTOM.RADIK.PARAAORT.A PARAKAVÁL.DRG 90886</t>
  </si>
  <si>
    <t>V ÚHRADĚ ZAHRNUTY KÓDY:12881,12886,48373(0,8),48377(0,5)</t>
  </si>
  <si>
    <t>0058462</t>
  </si>
  <si>
    <t>VODIČ DRÁTĚNÝ LUNDERQUIST EXTRA STIFF, ZAHNUTÝ</t>
  </si>
  <si>
    <t>TSCMG-LES1/LES2</t>
  </si>
  <si>
    <t>0058463</t>
  </si>
  <si>
    <t>VODIČ DRÁTĚNÝ LUNDERQUIST EXTRA STIFF</t>
  </si>
  <si>
    <t>TSMG-LES1/LES2</t>
  </si>
  <si>
    <t>0058464</t>
  </si>
  <si>
    <t>KATETR PRO PERKUTÁNNÍ DRENÁŽ - IVH</t>
  </si>
  <si>
    <t>IVH0515,0520,0525,0615,0620,0625,0630,0715</t>
  </si>
  <si>
    <t>0058465</t>
  </si>
  <si>
    <t>KATETR PRO PERKUTÁNNÍ DRENÁŽ - IVS</t>
  </si>
  <si>
    <t>IVS0415,0420,0515,0520,0525,0530,0615,0620,0625,0715,0720,0725,0815,0820</t>
  </si>
  <si>
    <t>0058480</t>
  </si>
  <si>
    <t>KAPSLE HEMOPERFUZNÍ</t>
  </si>
  <si>
    <t>ADSORBA 300 C</t>
  </si>
  <si>
    <t>GHE</t>
  </si>
  <si>
    <t>0058481</t>
  </si>
  <si>
    <t>ADSORBA 150 C</t>
  </si>
  <si>
    <t>0058483</t>
  </si>
  <si>
    <t>FILTR PLAZMATICKÝ</t>
  </si>
  <si>
    <t>PF 2000 N</t>
  </si>
  <si>
    <t>0058484</t>
  </si>
  <si>
    <t>PF 1000 N</t>
  </si>
  <si>
    <t>0058485</t>
  </si>
  <si>
    <t>SOUPRAVA PLAZMAFERETICKÁ KOMPLETNÍ</t>
  </si>
  <si>
    <t>PFL-1</t>
  </si>
  <si>
    <t>GIT</t>
  </si>
  <si>
    <t>0058486</t>
  </si>
  <si>
    <t>SOUPRAVA PLAZMAFERETICKÁ</t>
  </si>
  <si>
    <t>VAK ODPADNÍ PRO PLAZMAFERÉZU (5 L ) R10284002</t>
  </si>
  <si>
    <t>0058487</t>
  </si>
  <si>
    <t>SET NAHŘÍVACÍ PRO PLAZMAFERÉZU R10349001</t>
  </si>
  <si>
    <t>0058488</t>
  </si>
  <si>
    <t>SET FILTRAČNÍ PRO PLAZMAFERÉZU R10367001</t>
  </si>
  <si>
    <t>0058489</t>
  </si>
  <si>
    <t>SET INFUSNÍ PRO PLAZMAFERÉZU R10368001</t>
  </si>
  <si>
    <t>0058490</t>
  </si>
  <si>
    <t>SET ARTERIÁLNÍ PRO PLAZMAFERÉZU R10412001</t>
  </si>
  <si>
    <t>0058491</t>
  </si>
  <si>
    <t>SET VENÓZNÍ PRO PLAZMAFERÉZU R10414001</t>
  </si>
  <si>
    <t>0058492</t>
  </si>
  <si>
    <t>SPOJKA TITANOVÁ PRO CAPD</t>
  </si>
  <si>
    <t>PDC-102-T</t>
  </si>
  <si>
    <t>GSW</t>
  </si>
  <si>
    <t>0058493</t>
  </si>
  <si>
    <t>SOUPRAVA SPOJOVACÍ PRO CAPD</t>
  </si>
  <si>
    <t>PDL-1200-8</t>
  </si>
  <si>
    <t>0058494</t>
  </si>
  <si>
    <t>PDL-1201-8</t>
  </si>
  <si>
    <t>0058501</t>
  </si>
  <si>
    <t>VODIČ-PTA,PTCA - HI-TORQUE 0.14(18,35)/130,190,300CM</t>
  </si>
  <si>
    <t>100520X,1003XXX(J),1002703-(01-02),1001309(J),1001311(J),10124XX,207817X</t>
  </si>
  <si>
    <t>0058502</t>
  </si>
  <si>
    <t>KATETR ZAVÁDĚCĺ VERIPATH - PTA</t>
  </si>
  <si>
    <t>DÉL.50CM,1005XXX-(06-08)</t>
  </si>
  <si>
    <t>0058504</t>
  </si>
  <si>
    <t>STENT KAROTICKÝ - ACCULINK; SAMOEXPANDIBILNÍ; COCR</t>
  </si>
  <si>
    <t>1007XXX-(18-58),1008XXX-(12-100),1010XXX-(20-100),RENÁL.,ILIAKÁL.</t>
  </si>
  <si>
    <t>0058505</t>
  </si>
  <si>
    <t>EXTRAKTOR - KATETR SE SMYČKOU - INTRAKRANIÁLNÍ</t>
  </si>
  <si>
    <t>BALT - HYDROSPEED LASSOO 3F/2F</t>
  </si>
  <si>
    <t>0058508</t>
  </si>
  <si>
    <t>KATETR PRO INTERVENČNÍ RADIOLOGII</t>
  </si>
  <si>
    <t>HYDROSPEED MAGIC CATHETERS - MAGICXXXXX</t>
  </si>
  <si>
    <t>0058509</t>
  </si>
  <si>
    <t>SADA EMBOLIZAČNÍ - KATETR A VODIČ</t>
  </si>
  <si>
    <t>SCOPERNICXX</t>
  </si>
  <si>
    <t>0058510</t>
  </si>
  <si>
    <t>KATETR ELEKTROFYZIOLOGICKÝ</t>
  </si>
  <si>
    <t>EP DIAGN.CATH.EPC-EX,EPC-CX,EPC-JX,EPCS-EX,EPCS-CX,EPCS-JX</t>
  </si>
  <si>
    <t>0058511</t>
  </si>
  <si>
    <t>EP DIAGN.CATH.EPC-UXXX, EPCS-UXXX</t>
  </si>
  <si>
    <t>0058512</t>
  </si>
  <si>
    <t>EP DIAGN.CATH.EPC-FXXX, EPCS-FXXX</t>
  </si>
  <si>
    <t>0058515</t>
  </si>
  <si>
    <t>PROTÉZA CÉVNÍ</t>
  </si>
  <si>
    <t>INTERGARD KNITTED IVS IGK00XX-40</t>
  </si>
  <si>
    <t>0058516</t>
  </si>
  <si>
    <t>INTERGARD KNITTED IVS IGK00XX-20</t>
  </si>
  <si>
    <t>0058520</t>
  </si>
  <si>
    <t>ROVNÁ; PR. 6-24MM; DÉLKA 40/70CM; IGK00XX-X0H</t>
  </si>
  <si>
    <t>0058522</t>
  </si>
  <si>
    <t>INTERGARD KNITTED SILVER IVS IGK00XX-40S</t>
  </si>
  <si>
    <t>0058523</t>
  </si>
  <si>
    <t>INTERGARD KNITTED SILVER IVS IGK00XX-70S</t>
  </si>
  <si>
    <t>0058580</t>
  </si>
  <si>
    <t>KATETR DRENÁŽNÍ NNU6,8,10,12J,6,8,10,12PT 38414140..60</t>
  </si>
  <si>
    <t>UNIVER.DRAIN.CATH.6,8,10,12FJ-TIP,6,8,10,12F PIGT.GADS-P-EDK 14F..16F</t>
  </si>
  <si>
    <t>0058581</t>
  </si>
  <si>
    <t>KATETR DRENÁŽNÍ NNU6,8,10,12LPT, 6,8LP15, 10,12LPT</t>
  </si>
  <si>
    <t>UNIVERSAL DRAINAG.CATH.LOCKING PIGTAIL 6,8,10,12FLPT 10,12FLP15 NITINOL</t>
  </si>
  <si>
    <t>0058582</t>
  </si>
  <si>
    <t>ELEKTRODA STIMULAČNÍ CRYSTALLINE; PRO KS/ICD</t>
  </si>
  <si>
    <t>BIPOLÁRNÍ, PASIVNÍ FIXACE, MODEL ICXXXX, STEROIDNÍ,SÍŇ/KOMOR.</t>
  </si>
  <si>
    <t>0058597</t>
  </si>
  <si>
    <t>KARDIOSTEH PRONOVA PN8545,PN1830H,1863H,1812H,PN1880H,PN8500-8544H</t>
  </si>
  <si>
    <t>5/0,60-90CM,JEHLA 12,5-26MM</t>
  </si>
  <si>
    <t>0058598</t>
  </si>
  <si>
    <t>KARDIOSTEH PRONOVA PN8600-8637H,PN8640-8642S</t>
  </si>
  <si>
    <t>6/0,60-75CM,JEHLA 6,5-13MM</t>
  </si>
  <si>
    <t>0058599</t>
  </si>
  <si>
    <t>KARDIOSTEH PRONOVA PN8701-8726H,1842H,PN8707-8716S,PN8713G</t>
  </si>
  <si>
    <t>7/0,45-75CM,JEHLA 6,5-13MM</t>
  </si>
  <si>
    <t>0058600</t>
  </si>
  <si>
    <t>KARDIOSTEH PRONOVA PN8800-PN8809,PN1890 (G,H,E)</t>
  </si>
  <si>
    <t>8/0,45-75CM,JEHLA 6,2-9,3MM</t>
  </si>
  <si>
    <t>0058602</t>
  </si>
  <si>
    <t>KARDIOSTEH PROLENE W8937,W8977</t>
  </si>
  <si>
    <t>2/0,TC JEHLA 17MM,25MM</t>
  </si>
  <si>
    <t>0058603</t>
  </si>
  <si>
    <t>KARDIOSTEH PROLENE W8522-8534</t>
  </si>
  <si>
    <t>3/0,120CM W/NDL,RB JEHLA 25MM,30MM</t>
  </si>
  <si>
    <t>0058604</t>
  </si>
  <si>
    <t>KARDIOSTEH PROLENE W8557,W8761,W8329</t>
  </si>
  <si>
    <t>4/0,RB JEHLA 16MM,20MM</t>
  </si>
  <si>
    <t>0058605</t>
  </si>
  <si>
    <t>KARDIOSTEH PROLENE W8310,8330,8556,8710,8721,8816</t>
  </si>
  <si>
    <t>5/0,RB JEHLA 8MM,13MM,16MM,CC JEHLA 13MM</t>
  </si>
  <si>
    <t>0058606</t>
  </si>
  <si>
    <t>KARDIOSTEH PROLENE W8305,8597,8802,F1832,EH7835H,8711H,8776H,PN1889H</t>
  </si>
  <si>
    <t>6/0,RBVB JEHLA 8MM,RB JEHLA 10MM,13MM,8MM,CC JEHLA 11MM,EH8025-31H,W8701-18</t>
  </si>
  <si>
    <t>0058607</t>
  </si>
  <si>
    <t>KARDIOSTEH PROLENE EH8020;74XX,8021,W8304,8335,87XX,8801,13(H)</t>
  </si>
  <si>
    <t>7/0,60CM,75CM,VB JEHLA 9MM,RBVB JEHLA 8MM,RB JEHLA 8MM,CC JEHLA 8,11MM</t>
  </si>
  <si>
    <t>0058608</t>
  </si>
  <si>
    <t>KARDIOSTEH PROLENE EH7828E,W8101,W8703,40,41,67,8841(H)</t>
  </si>
  <si>
    <t>8/0,60CM,TC JEHLA 6,2MM,CC JEHLA 8MM,CC-VB JEHLA 8MM,8967H</t>
  </si>
  <si>
    <t>0058609</t>
  </si>
  <si>
    <t>KARDIOSTEH ETHIBOND W10B52-77,W4B37,77,6717,63,67,6937-78,87,97(P)</t>
  </si>
  <si>
    <t>2/0,75CM,TC JEHLA17MM,25MM,RB JEHLA17MM,90CM,TC JEHLA17MM,25MM,RB JEHLA 25MM.</t>
  </si>
  <si>
    <t>0058610</t>
  </si>
  <si>
    <t>KARDIOSTEH ETHIBOND W6552,6923,36,6976</t>
  </si>
  <si>
    <t>3/0,100CM RB JEHLA 25MM,90CM TC JEHLA 17MM,25MM</t>
  </si>
  <si>
    <t>0058611</t>
  </si>
  <si>
    <t>KARDIOSTEH ETHIBOND W6761,6890,91,6915,34,35</t>
  </si>
  <si>
    <t>4/0,5/0,90CM RB JEHLA 20MM,SX JEHLA 17MM,75CM RB JEHLA 13MM</t>
  </si>
  <si>
    <t>0058612</t>
  </si>
  <si>
    <t>KATETR BALÓNKOVÝ PTCA - TREK RX/OTW, VOYAGER RX/OTW</t>
  </si>
  <si>
    <t>DÉL. 06-30MM, PRŮM. 1,5-5MM, 1012XXX-XX, 1011XXX-XX, 1009XXX-XX</t>
  </si>
  <si>
    <t>0058621</t>
  </si>
  <si>
    <t>UZA(OTE)VŘENÝ,S VODIČEM,DÉLKA 10,12,15,22,24,26,28,20CM, EP-36,9XXXX</t>
  </si>
  <si>
    <t>0058622</t>
  </si>
  <si>
    <t>STENT PERIFERNÍ URETERÁLNÍ WHITE STAR STENOSIS</t>
  </si>
  <si>
    <t>TUMOROVÝ,OBOUSTRANNÝ,PTEVŘENÝ,DÉLKA 26,28,20CM, TU-20122X-X</t>
  </si>
  <si>
    <t>0058623</t>
  </si>
  <si>
    <t>KATETR RENODRAIN PIGTAIL VÝMĚNNÝ TYP YELLOW</t>
  </si>
  <si>
    <t>VEL.6-10F,DÉL.24/34CM,RP-400642..1052</t>
  </si>
  <si>
    <t>0058624</t>
  </si>
  <si>
    <t>SET NEFROSTOMICKÝ PUNKČNÍ RENODRAIN TYP YELLOW</t>
  </si>
  <si>
    <t>VEL.6-10F,DÉL.24/34CM,RP-400640..1050</t>
  </si>
  <si>
    <t>0058626</t>
  </si>
  <si>
    <t>SYSTÉM PRO ZPEVNĚNÍ ANULU CHLOPNĚ COLVIN-GALLOWAY</t>
  </si>
  <si>
    <t>COLVIN-GALLOWAY FUTURE BAND, FUTURE RING, VEL.24,26,28,30,32,34,36,38</t>
  </si>
  <si>
    <t>0058648</t>
  </si>
  <si>
    <t>OBĚH MIMOTĚLNÍ - KANYLA PERFUZNÍ,KORONÁRNÍ,KARDIOPLEGICKÁ</t>
  </si>
  <si>
    <t>DLP,ARTERIÁLNÍ,ARTERIOTOM,ŽILNÍ,FEMOR.94XXX,300XXX,33XXX,10XXX,25XXX,13XXX,11XXX</t>
  </si>
  <si>
    <t>0058653</t>
  </si>
  <si>
    <t>ELEKTRODA DEFIBRILAČNÍ ENDOKARDIÁLNÍ TRANSVENE</t>
  </si>
  <si>
    <t>6937 SVC/CS, STEROIDNÍ, UNI, 1 CÍVKA, PASIVNÍ FIXACE</t>
  </si>
  <si>
    <t>0058655</t>
  </si>
  <si>
    <t>KATETR ABLAČNÍ (RF) - CONDUCTOR</t>
  </si>
  <si>
    <t>CONDUCTOR</t>
  </si>
  <si>
    <t>0058656</t>
  </si>
  <si>
    <t>KATETR PŘÍSTUPOVÝ DUAL LUMEN FLEXI TIP</t>
  </si>
  <si>
    <t>(AQ)-022610/022612</t>
  </si>
  <si>
    <t>0058657</t>
  </si>
  <si>
    <t>KATETR PŘÍSTUPOVÝ DUAL LUMEN</t>
  </si>
  <si>
    <t>(AQ-)022510</t>
  </si>
  <si>
    <t>0058658</t>
  </si>
  <si>
    <t>EXTRAKTOR TRIPOD CAPTURA</t>
  </si>
  <si>
    <t>112212-UDH-90/115-2.5(-10MM)</t>
  </si>
  <si>
    <t>0058659</t>
  </si>
  <si>
    <t>112212-UDH-90/115-3.0(5MM)</t>
  </si>
  <si>
    <t>0058665</t>
  </si>
  <si>
    <t>KATETR HEMOFILTRAČNÍ COOK</t>
  </si>
  <si>
    <t>C-HFS-801T</t>
  </si>
  <si>
    <t>0058667</t>
  </si>
  <si>
    <t>KATETR TENCKHOFF, SADA NA OPRAVU</t>
  </si>
  <si>
    <t>C-LRTS-9.5/15.0</t>
  </si>
  <si>
    <t>0058682</t>
  </si>
  <si>
    <t>KATETR DRENÁŽNÍ NA PNEUMOTHORAX C-TPTSJ-8.5-7.5-FSNS</t>
  </si>
  <si>
    <t>C-TPTSJ--8.5-7.5-FSNS</t>
  </si>
  <si>
    <t>0058684</t>
  </si>
  <si>
    <t>PUMPA INFLAČNÍ</t>
  </si>
  <si>
    <t>CIDS-25</t>
  </si>
  <si>
    <t>0058685</t>
  </si>
  <si>
    <t>ZAVADĚČ COPE, SADA</t>
  </si>
  <si>
    <t>CWGE-100/100S</t>
  </si>
  <si>
    <t>0058686</t>
  </si>
  <si>
    <t>CWGE-NT</t>
  </si>
  <si>
    <t>0058687</t>
  </si>
  <si>
    <t>TĚLÍSKO EMBOLIZAČNÍ DETACH-11, 18</t>
  </si>
  <si>
    <t>DCS-11/18/18S-STRAIGHT/SPIRAL/MCJ/J/TORNADO</t>
  </si>
  <si>
    <t>0058688</t>
  </si>
  <si>
    <t>KATETR EMBOLIZAČNÍ DETACH-18, ZÁMEK</t>
  </si>
  <si>
    <t>DLD-50/100</t>
  </si>
  <si>
    <t>0058691</t>
  </si>
  <si>
    <t>STENTGRAFT AORTÁLNÍ BŘIŠNÍ - ZENITH FLEX - HLAVNÍ ČÁST; SAMOEXP; OCEL</t>
  </si>
  <si>
    <t>KONVERTOR; ESC-20/22/24/26/28/30-10/11/12/13/14/15-80</t>
  </si>
  <si>
    <t>0058692</t>
  </si>
  <si>
    <t>STENTGRAFT AORTÁLNÍ BŘIŠNÍ - ZENITH FLEX - EXTENZE NOHY; SAMOEXP; OCEL</t>
  </si>
  <si>
    <t>KRÁTKÝ SEGMENT; ESLE-10/12/14/16/18/20-55,TFLE,ZRL-VEŠKERÉ MODIFIKACE</t>
  </si>
  <si>
    <t>0058695</t>
  </si>
  <si>
    <t>DILATÁTOR URETHRÁLNÍ FILIFORMNÍ</t>
  </si>
  <si>
    <t>FFD-180032</t>
  </si>
  <si>
    <t>0058699</t>
  </si>
  <si>
    <t>PORT VITAL TITANOVÝ DVOUKOMŮRKOVÝ</t>
  </si>
  <si>
    <t>IP-1121/1021</t>
  </si>
  <si>
    <t>0058703</t>
  </si>
  <si>
    <t>PORT VITAL PETITE TITANOVÝ JEDNOKOMŮRKOVÝ</t>
  </si>
  <si>
    <t>IP-6113/6013</t>
  </si>
  <si>
    <t>0058710</t>
  </si>
  <si>
    <t>PORT VITAL-KATÉTR INFÚZNÍ SADA</t>
  </si>
  <si>
    <t>IPA-1975/1910/2005/2075/2010/2015/2205/2275/2210</t>
  </si>
  <si>
    <t>0058711</t>
  </si>
  <si>
    <t>PORT VITAL-KATÉTR INFÚZNÍ</t>
  </si>
  <si>
    <t>IPA-3001/3003</t>
  </si>
  <si>
    <t>0058712</t>
  </si>
  <si>
    <t>PORT VITAL-KATÉTR</t>
  </si>
  <si>
    <t>IPM-1056/1063/1060/1070/1090/1001/1095/1015/9010P/2100/2101</t>
  </si>
  <si>
    <t>0058713</t>
  </si>
  <si>
    <t>IPM-2105</t>
  </si>
  <si>
    <t>0058715</t>
  </si>
  <si>
    <t>PORT VITAL PRO MRI JEDNOKOMŮRKOVÝ SE ZAVADĚČEM</t>
  </si>
  <si>
    <t>IPS-5115/6112/7112/9112/5012/6012/7012/9012/5018/6018</t>
  </si>
  <si>
    <t>0058717</t>
  </si>
  <si>
    <t>PORT MINI VITAL TITANOVÝ JEDNOKOMŮRKOVÝ</t>
  </si>
  <si>
    <t>IPS-5116W</t>
  </si>
  <si>
    <t>0058718</t>
  </si>
  <si>
    <t>PORT VITAL PETITE PRO MRI JEDNOKOMŮRKOVÝ</t>
  </si>
  <si>
    <t>IPS-5118/6118</t>
  </si>
  <si>
    <t>0058719</t>
  </si>
  <si>
    <t>PORT VITAL TITANOVÝ JEDNOKOMŮRKOVÝ</t>
  </si>
  <si>
    <t>IPS-6110/7110/9110/6010/7010/9010</t>
  </si>
  <si>
    <t>0058724</t>
  </si>
  <si>
    <t>PORT VITAL PRO MRI DVOUKOMŮRKOVÝ SE ZAVADĚČEM</t>
  </si>
  <si>
    <t>IPS-9125/1125/9025/1025</t>
  </si>
  <si>
    <t>0058728</t>
  </si>
  <si>
    <t>KATETR VÝMĚNNÝ JEFFREY, SADA</t>
  </si>
  <si>
    <t>JWGE-100</t>
  </si>
  <si>
    <t>0058729</t>
  </si>
  <si>
    <t>JWGE-NT</t>
  </si>
  <si>
    <t>0058730</t>
  </si>
  <si>
    <t>JWGE-RH</t>
  </si>
  <si>
    <t>0058731</t>
  </si>
  <si>
    <t>JWGE-RH-NT</t>
  </si>
  <si>
    <t>0058732</t>
  </si>
  <si>
    <t>KATETR SELEKTIVNÍ MICROFERRET-21</t>
  </si>
  <si>
    <t>MFH-3.0-21-110/135-HC</t>
  </si>
  <si>
    <t>0058734</t>
  </si>
  <si>
    <t>KATETR SELEKTIVNÍ MICROFERRET-21 HIGN-FLOW</t>
  </si>
  <si>
    <t>MFHS-110/135-UNIC-HC</t>
  </si>
  <si>
    <t>0058736</t>
  </si>
  <si>
    <t>TĚLÍSKO EMBOLIZAČNÍ NESTER</t>
  </si>
  <si>
    <t>IMWCE,MWCE-35P-14-4/6/8/10/12</t>
  </si>
  <si>
    <t>0058737</t>
  </si>
  <si>
    <t>TĚLÍSKO EMBOLIZAČNÍ</t>
  </si>
  <si>
    <t>MWCED-35-3/5-4/5/8</t>
  </si>
  <si>
    <t>0058739</t>
  </si>
  <si>
    <t>KOŠÍK EXTRAKČNÍ N-FORCE</t>
  </si>
  <si>
    <t>NFHSES-032115-3W(-7FF)-UDH</t>
  </si>
  <si>
    <t>0058740</t>
  </si>
  <si>
    <t>KOŠÍK EXTRAKČNÍ N-CIRCLE, RUKOJEŤ PLAST</t>
  </si>
  <si>
    <t>NTHSES-030115/032115-UDH</t>
  </si>
  <si>
    <t>0058741</t>
  </si>
  <si>
    <t>NTHSES-045065-UDH</t>
  </si>
  <si>
    <t>0058742</t>
  </si>
  <si>
    <t>NTSE-022115-UDH(-MB)</t>
  </si>
  <si>
    <t>0058743</t>
  </si>
  <si>
    <t>NTSE-030115/032115/045065-UDH(-MB)</t>
  </si>
  <si>
    <t>0058749</t>
  </si>
  <si>
    <t>TĚLÍSKA EMBOLIZAČNÍ - ČÁSTICE</t>
  </si>
  <si>
    <t>PVA-2000</t>
  </si>
  <si>
    <t>0058750</t>
  </si>
  <si>
    <t>PVA-50 AŽ 1500</t>
  </si>
  <si>
    <t>0058751</t>
  </si>
  <si>
    <t>KATETR BALÓNKOVÝ OKLUZNÍ PRO ZENITH AAA</t>
  </si>
  <si>
    <t>PVL6.0-35-100-ENDOSTENT</t>
  </si>
  <si>
    <t>0058752</t>
  </si>
  <si>
    <t>VODIČ DRÁTĚNÝ NIMBLE-FLOPPY ROADRUNNER</t>
  </si>
  <si>
    <t>RFPC-35/38-180(-0)</t>
  </si>
  <si>
    <t>0058753</t>
  </si>
  <si>
    <t>RFPC-35/38-260(-0)</t>
  </si>
  <si>
    <t>0058754</t>
  </si>
  <si>
    <t>RFPC-35/38-90/145(-0)</t>
  </si>
  <si>
    <t>0058755</t>
  </si>
  <si>
    <t>VODIČ DRÁTĚNÝ ROADRUNNER</t>
  </si>
  <si>
    <t>RFSPC-035145/038145(-O)</t>
  </si>
  <si>
    <t>0058756</t>
  </si>
  <si>
    <t>RFSPC-038145-0-I</t>
  </si>
  <si>
    <t>0058757</t>
  </si>
  <si>
    <t>RFSPC-038145-0-I-AQ</t>
  </si>
  <si>
    <t>0058758</t>
  </si>
  <si>
    <t>VODIČ DRÁTĚNÝ NIMBLE ROADRUNNER</t>
  </si>
  <si>
    <t>RFSPC-35/38-145(-0)</t>
  </si>
  <si>
    <t>0058759</t>
  </si>
  <si>
    <t>RFSPC-35/38-180(-0)</t>
  </si>
  <si>
    <t>0058761</t>
  </si>
  <si>
    <t>RFSPC-35/38-260(-0)</t>
  </si>
  <si>
    <t>0058768</t>
  </si>
  <si>
    <t>VODIČ DRÁTĚNÝ FIRM ROADRUNNER</t>
  </si>
  <si>
    <t>RPC-35/38-145-CONNORS</t>
  </si>
  <si>
    <t>0058769</t>
  </si>
  <si>
    <t>RPC-35/38-180(-0)</t>
  </si>
  <si>
    <t>0058770</t>
  </si>
  <si>
    <t>RPC-35/38-220/260(-0)</t>
  </si>
  <si>
    <t>0058771</t>
  </si>
  <si>
    <t>RPC-35/38-80/90/145(-0)</t>
  </si>
  <si>
    <t>0058772</t>
  </si>
  <si>
    <t>VODIČ DRÁTĚNÝ ROADRUNNER DOUBLE FLEXIBLE</t>
  </si>
  <si>
    <t>RSPC-035145-DF-I, RSPC-038145-DF-I</t>
  </si>
  <si>
    <t>0058777</t>
  </si>
  <si>
    <t>ZAVADĚČ SUPRAPUBICKÝ, VÝMĚNNÉ POUZDRO</t>
  </si>
  <si>
    <t>SI-151210, SI-161210</t>
  </si>
  <si>
    <t>0058778</t>
  </si>
  <si>
    <t>STENT PYELOPLASTICKÝ SALLE</t>
  </si>
  <si>
    <t>SIPSF-040018/050018-59</t>
  </si>
  <si>
    <t>0058779</t>
  </si>
  <si>
    <t>VODIČ DRÁTĚNÝ KORONÁRNÍ STRATEGY</t>
  </si>
  <si>
    <t>STRG,RSTF-VEŠKERÉ MODIFIKACE</t>
  </si>
  <si>
    <t>0058780</t>
  </si>
  <si>
    <t>VODIČ DRÁTĚNÝ AMPLATZ ULTRA STIFF, ZAHNUTÝ</t>
  </si>
  <si>
    <t>THSCF-AUS</t>
  </si>
  <si>
    <t>0058781</t>
  </si>
  <si>
    <t>VODIČ DRÁTĚNÝ AMPLATZ ULTRA STIFF, HEPARIN</t>
  </si>
  <si>
    <t>THSCF-AUS-BH</t>
  </si>
  <si>
    <t>0058782</t>
  </si>
  <si>
    <t>VODIČ DRÁTĚNÝ AMPLATZ ULTRA STIFF</t>
  </si>
  <si>
    <t>THSF-AUS</t>
  </si>
  <si>
    <t>0058783</t>
  </si>
  <si>
    <t>THSF-AUS-BH</t>
  </si>
  <si>
    <t>0058784</t>
  </si>
  <si>
    <t>VODIČ DRÁTĚNÝ AMPLATZ ULTRA STIFF NEWTON</t>
  </si>
  <si>
    <t>THSFNA-AUS</t>
  </si>
  <si>
    <t>0058785</t>
  </si>
  <si>
    <t>VODIČ DRÁTĚNÝ AMPLATZ ULTRA STIFF NEWTON, HEPARIN</t>
  </si>
  <si>
    <t>THSFNA-AUS-BH</t>
  </si>
  <si>
    <t>0058787</t>
  </si>
  <si>
    <t>KATETR DRENÁŽNÍ HRUDNÍ THAL-QUICK</t>
  </si>
  <si>
    <t>TQAS-J</t>
  </si>
  <si>
    <t>0058790</t>
  </si>
  <si>
    <t>KATETR CYSTOMETRICKÝ JOSEPH</t>
  </si>
  <si>
    <t>U-020607-RM</t>
  </si>
  <si>
    <t>0058791</t>
  </si>
  <si>
    <t>KATETR UTETERÁLNÍ SILIKONOVÝ</t>
  </si>
  <si>
    <t>U-032706,032708,032710</t>
  </si>
  <si>
    <t>0058792</t>
  </si>
  <si>
    <t>KATETR NEFROSTOMICKÝ MAC-LOC, SADA U-085508,085510</t>
  </si>
  <si>
    <t>U-085508,085510,085512,085514</t>
  </si>
  <si>
    <t>0058793</t>
  </si>
  <si>
    <t>KATETR BALONKOVÝ URETHRÁLNÍ DILATAČNÍ</t>
  </si>
  <si>
    <t>UDBS-070029-OF</t>
  </si>
  <si>
    <t>0058794</t>
  </si>
  <si>
    <t>UDBS-090029</t>
  </si>
  <si>
    <t>0058795</t>
  </si>
  <si>
    <t>UDBS-090029-FD</t>
  </si>
  <si>
    <t>0058796</t>
  </si>
  <si>
    <t>UDBS-090029-FF</t>
  </si>
  <si>
    <t>0058797</t>
  </si>
  <si>
    <t>KATETR ENDOURETEROTOMICKÝ ULTRATHANE</t>
  </si>
  <si>
    <t>UESS-0699513**/071413**</t>
  </si>
  <si>
    <t>0058798</t>
  </si>
  <si>
    <t>PROSTŘEDEK ANTIADHEZIVNÍ - ROZTOK ADEPT</t>
  </si>
  <si>
    <t>ICODEXTRIN 4% (1500ml)</t>
  </si>
  <si>
    <t>0058802</t>
  </si>
  <si>
    <t>KATETR NEFROSTOMICKÝ MAC-LOC, TUHÁ A MĚKKÁ KANYLA</t>
  </si>
  <si>
    <t>UNC-FST-RST</t>
  </si>
  <si>
    <t>0058804</t>
  </si>
  <si>
    <t>KATETR URETERÁLNÍ UNIVERZÁLNÍ AMPLATZ ULTRATHANE</t>
  </si>
  <si>
    <t>UTSSW-AMP</t>
  </si>
  <si>
    <t>0058805</t>
  </si>
  <si>
    <t>UTSSW-AMP-RH</t>
  </si>
  <si>
    <t>0058811</t>
  </si>
  <si>
    <t>EXTRAKTOR - TRIPOD - CAESAR</t>
  </si>
  <si>
    <t>W-CGF-1-160/240</t>
  </si>
  <si>
    <t>0058813</t>
  </si>
  <si>
    <t>BALÓNEK EXTRAKČNÍ - DVOJLUMEN - HOWELL D.A.S.H.</t>
  </si>
  <si>
    <t>W-DASH-8,5-12-15</t>
  </si>
  <si>
    <t>0058835</t>
  </si>
  <si>
    <t>BALÓNEK DILATAČNÍ - JÍCNOVÝ - ECLIPSE</t>
  </si>
  <si>
    <t>ECL VEŠKERÉ MODIFIKACE</t>
  </si>
  <si>
    <t>0058841</t>
  </si>
  <si>
    <t>BALÓNEK DILATAČNÍ - JÍCNOVÝ - WILSON-COOK</t>
  </si>
  <si>
    <t>W-WCAB-30(35)</t>
  </si>
  <si>
    <t>0058842</t>
  </si>
  <si>
    <t>EXTRAKTOR - KOŠÍK - WEB - 7F/220CM</t>
  </si>
  <si>
    <t>W-WEB-2X4/3X6/1.5X3.5/2.5X5</t>
  </si>
  <si>
    <t>0058849</t>
  </si>
  <si>
    <t>SADA AG - ZAVADĚČ (SHEATH) PRO ZENITH AAA</t>
  </si>
  <si>
    <t>XLCFW-ENDOSTENT</t>
  </si>
  <si>
    <t>0058869</t>
  </si>
  <si>
    <t>VODIČ PTFE</t>
  </si>
  <si>
    <t>D-J3-C-035-100,150  PTC-S-F10-035-90  M-X-S-C-035-100,150 M-J3-C-032-100,150</t>
  </si>
  <si>
    <t>ACC</t>
  </si>
  <si>
    <t>0058870</t>
  </si>
  <si>
    <t>J3-C-025-150,028-150, J3-C-035-100,150,175 S-C-025-150,028-150,032-150,032-175</t>
  </si>
  <si>
    <t>0058871</t>
  </si>
  <si>
    <t>VODIČ PTFE ACCOAT MOVABLE</t>
  </si>
  <si>
    <t>(H)-M-S/J-(C)-(032-038)-L,J=1,5-15; L=Délka 30-300</t>
  </si>
  <si>
    <t>0058872</t>
  </si>
  <si>
    <t>VODIČ LUNDERQUIST</t>
  </si>
  <si>
    <t>PTC-S-C-F10-035-90</t>
  </si>
  <si>
    <t>0058873</t>
  </si>
  <si>
    <t>PTC-S-F10-035-125, 150</t>
  </si>
  <si>
    <t>0058874</t>
  </si>
  <si>
    <t>PTC-S-C-F10-035-125, 150</t>
  </si>
  <si>
    <t>0058875</t>
  </si>
  <si>
    <t>VODIČ SCHÜLER - ACCOAT STANDART</t>
  </si>
  <si>
    <t>PTC-SCH-S/J-FX-(30-65)-(025/035)-L;X=DÉLKA ŠPIČ. 5-20CM;L=DÉLKA 50-260,J=1,5-15</t>
  </si>
  <si>
    <t>0058876</t>
  </si>
  <si>
    <t>VODIČ SCHÜLER - ACCOAT STANDART PTFE</t>
  </si>
  <si>
    <t>PTC-SCH-S/J-C-FX-(30-65)-(025/035)-L;X=DÉLKA ŠP.5-20CM;L=DÉLKA 50-260,J=1,5-15</t>
  </si>
  <si>
    <t>0058880</t>
  </si>
  <si>
    <t>ČÁSTICE EMBOLIZAČNÍ - MIKROSFÉRY EMBOGOLD 2ML</t>
  </si>
  <si>
    <t>40-120UM AŽ 900-1200UM; STŘÍKAČKA 20ML; S(1/2/4/6/8/10)20-EG</t>
  </si>
  <si>
    <t>0058881</t>
  </si>
  <si>
    <t>ČÁSTICE EMBOLIZAČNÍ - MIKROSFÉRY EMBOSPHERE 1ML</t>
  </si>
  <si>
    <t>100-300UM AŽ 900-1200UM; STŘÍKAČKA 20ML; S(2/4/6/8/10)10-GH</t>
  </si>
  <si>
    <t>0058882</t>
  </si>
  <si>
    <t>ČÁSTICE EMBOLIZAČNÍ - MIKROSFÉRY EMBOSPHERE 2ML; MIKROSF. EMBOGOLD 1ML</t>
  </si>
  <si>
    <t>40-120UM AŽ 900-1200UM; STŘÍKAČKA 20ML; S(2/4/6/8/10)10EG; S(1/2/4/6/8/10)20GH</t>
  </si>
  <si>
    <t>0058888</t>
  </si>
  <si>
    <t>STENT KORONÁRNÍ - XTRM - TRACK; BALONEXPANDIBILNÍ; OCEL</t>
  </si>
  <si>
    <t>XF/PPDDS, XF/PPDDM, XFPPDDL,XTPPDDS,XTPPDDM</t>
  </si>
  <si>
    <t>BLU</t>
  </si>
  <si>
    <t>0058889</t>
  </si>
  <si>
    <t>STENT KORONÁRNÍ - XTRM; BALONEXPANDIBILNÍ; COCR</t>
  </si>
  <si>
    <t>XTPPDDS, XTPPDDM, XTPPDD</t>
  </si>
  <si>
    <t>0058892</t>
  </si>
  <si>
    <t>VODIČ PTCA - BLUE LANE</t>
  </si>
  <si>
    <t>BLSF014/190S, BLF014/190S, BLI014/190S, BLS014/190S</t>
  </si>
  <si>
    <t>0058897</t>
  </si>
  <si>
    <t>STENT PERIF. VASKUL. - INTRASTENT LD:DOUBLE STRUT/MEGA/MAX; BALON;OCEL</t>
  </si>
  <si>
    <t>BARE, PRŮMĚR 3,8-4,5MM; YY=DÉLKA 16-76MM X=15/17/18; SX-YY</t>
  </si>
  <si>
    <t>0058901</t>
  </si>
  <si>
    <t>VODIČ HYDROFILNÍ - ANGIOFLEX/2</t>
  </si>
  <si>
    <t>KAFG1815A,1818A,2515A,2518A,3526A,1815S,1818S,3526S,3515AS,3518AS,3815AS,3818AS</t>
  </si>
  <si>
    <t>0058902</t>
  </si>
  <si>
    <t>KAFG1826A,3526AS</t>
  </si>
  <si>
    <t>0058903</t>
  </si>
  <si>
    <t>KAFG3215A,3515A,3515ALT,3518A,3815A,3818A,3215S,3515S,3515SLT,3518S,3815S,</t>
  </si>
  <si>
    <t>0058911</t>
  </si>
  <si>
    <t>KAPSLE ENTEROSKOPICKÁ - MIROCAM</t>
  </si>
  <si>
    <t>11X24MM; 3 SNÍMKY ZA SEKUNDU; ŽIVOTNOST BATERIE 11HOD; 6 LED DIOD; MC1200</t>
  </si>
  <si>
    <t>IND</t>
  </si>
  <si>
    <t>0058916</t>
  </si>
  <si>
    <t>STENT KORONÁRNÍ - ARTHOS INERT; ARTHOS PICO; BALONEXPANDIBILNÍ; COCR</t>
  </si>
  <si>
    <t>PPICSDD, PPICLDD, PPICSDDI, PPICLDDI</t>
  </si>
  <si>
    <t>0058922</t>
  </si>
  <si>
    <t>SADA DRENÁŽNÍ BILIÁRNÍ S FIXAČNÍ SADOU TRU-FIX</t>
  </si>
  <si>
    <t>CCL2-1050,1250,1450,850,CCP1050,1250,1450,850;TRU-FIX, TFK 6 - 16</t>
  </si>
  <si>
    <t>0058923</t>
  </si>
  <si>
    <t>CCL2-1050H,1250H,1450H,850H,CCP1050H,1250H,1450H,850H;TRU-FIX,TFK 6 - 16</t>
  </si>
  <si>
    <t>0058924</t>
  </si>
  <si>
    <t>SADA DRENÁŽNÍ UNIVERZÁLNÍ S FIXAČNÍ SADOU TRU-FIX</t>
  </si>
  <si>
    <t>GPJ-1025,1225,1425,1625,620,825,GPL2-1030,1230,1430,1630,625,830GPS-825;TFK 6-16</t>
  </si>
  <si>
    <t>0058925</t>
  </si>
  <si>
    <t>SADA DRENÁŽNÍ UNIVERZÁLNÍ HYDROFILNÍ S FIX. SADOU TRU-FIX TFK6-16</t>
  </si>
  <si>
    <t>GPJ-1025H,1225H,1425H,1625H,620H,825H, GPL2-1030H,1230H,1430H,1630H,625H,830H</t>
  </si>
  <si>
    <t>0058926</t>
  </si>
  <si>
    <t>SADA DRENÁŽNÍ UNIVERZÁLNÍ MINI-PIGTAIL S FIXAČNÍ SADOU TRU-FIX</t>
  </si>
  <si>
    <t>MPL2 - 1030,625,830; TFK 6 - 16</t>
  </si>
  <si>
    <t>0058927</t>
  </si>
  <si>
    <t>SADA DRENÁŽNÍ UNIVERZÁLNÍ HYDRO. MINI-PIGTAIL S FIXAČNÍ SADOU TRU-FIX</t>
  </si>
  <si>
    <t>MPL2 - 1030H, 625H, 830H; TFK 6 - 16</t>
  </si>
  <si>
    <t>0058928</t>
  </si>
  <si>
    <t>SADA DRENÁŽNÍ NEFROSTOMICKÁ S FIXAČNÍ SADOU TRU-FIX</t>
  </si>
  <si>
    <t>NCL2-1035,1235,1435,835; NCP-1035,1235,1435,835; TFK 6 - 16</t>
  </si>
  <si>
    <t>0058929</t>
  </si>
  <si>
    <t>SADA PRO DRENÁŽ NEFROSTOMICKÁ - HYDROFILNÍ</t>
  </si>
  <si>
    <t>NCL2-1035H,1235H,1435H,835H, NCP-1035H,1235H,1435H,835H</t>
  </si>
  <si>
    <t>0058930</t>
  </si>
  <si>
    <t>SADA ZAVÁDĚCÍ - POSI-STICK S NITINOL.VODIČEM</t>
  </si>
  <si>
    <t>NITINOL.VODIČ 70CM;ZAVADĚČ TROKAR 21GA S HYDRO.KRYT.20CM; KAT.Č.PS2-00</t>
  </si>
  <si>
    <t>0058932</t>
  </si>
  <si>
    <t>SADA ZAVÁDĚCÍ - POSI-STICK S PTFE NITINOL.VODIČEM</t>
  </si>
  <si>
    <t>PTFE NITINOL.VODIČ OBOUS.150CM;TROKAR.JEHLA 21GA;HYDRO.KRYT.20CM;KAT.Č.PS2-35/38</t>
  </si>
  <si>
    <t>0058933</t>
  </si>
  <si>
    <t>DRÁT VODÍCÍ SCHNEIDER</t>
  </si>
  <si>
    <t>PTA STADARD GUIDEWIRES STRAIGHT H965SCH380XXX    H965SCH381XXX</t>
  </si>
  <si>
    <t>0058934</t>
  </si>
  <si>
    <t>PTA STADARD GUIDEWIRES J-CURVED H965SCH380XXX    H965SCH381XXX</t>
  </si>
  <si>
    <t>0058940</t>
  </si>
  <si>
    <t>SONDA JEJUNOSTOMICKÁ 000261-000296</t>
  </si>
  <si>
    <t>BUTTON REPLACEMENT GASTROSTOMY</t>
  </si>
  <si>
    <t>0058948</t>
  </si>
  <si>
    <t>STENT PERIFERNÍ VASKULÁRNÍ - WALLSTENT UNI; SAMOEXPANDIB; OCEL</t>
  </si>
  <si>
    <t>PLETENÝ; WALLSTENT RP M00171XXX0; M00173XXX0</t>
  </si>
  <si>
    <t>0058949</t>
  </si>
  <si>
    <t>NÁHRADA CÉVNÍ EPTFE</t>
  </si>
  <si>
    <t>EXXCEL SOFT STANDARD W. STRAIGHT M002004810XX0</t>
  </si>
  <si>
    <t>0058950</t>
  </si>
  <si>
    <t>EXXCEL SOFT STANDARD W. STEP M002004824XX0</t>
  </si>
  <si>
    <t>0058951</t>
  </si>
  <si>
    <t>EXXCEL SOFT STANDARD W. SHORT TAPER M00200489XXX0</t>
  </si>
  <si>
    <t>0058952</t>
  </si>
  <si>
    <t>EXXCEL SOFT STANDARD W. STRAIGHT EXT.SUPPORTED M00200483XXX0 M00200484XXX0</t>
  </si>
  <si>
    <t>0058953</t>
  </si>
  <si>
    <t>EXXCEL SOFT STANDARD W. STRAIGHT CENTR.SUPPORTED M00200484XXX0</t>
  </si>
  <si>
    <t>0058954</t>
  </si>
  <si>
    <t>EXXCEL SOFT STANDARD W. STEP CENTR.SUPPORTED M00200486XXX0</t>
  </si>
  <si>
    <t>0058955</t>
  </si>
  <si>
    <t>EXXCEL SOFT STANDARD W. SHORT TAPER CENTR.SUPP. M002004869XX0</t>
  </si>
  <si>
    <t>0058956</t>
  </si>
  <si>
    <t>EXXCEL SOFT THIN W. STRAIGHT M002004910XX0</t>
  </si>
  <si>
    <t>0058957</t>
  </si>
  <si>
    <t>EXXCEL SOFT THIN W. STRAIGHT EXT.SUPPORTED M00200494XXX0 M00200493XXX0</t>
  </si>
  <si>
    <t>0058958</t>
  </si>
  <si>
    <t>PROTÉZA CÉVNÍ HEMASHIELD PLATINUM TKANÁ, AO-1-ODSTUP</t>
  </si>
  <si>
    <t>PR. 20-34MM; DÉLKA 50CM; M002021758XXP0</t>
  </si>
  <si>
    <t>0058960</t>
  </si>
  <si>
    <t>STENT BILIÁRNÍ - SAMOEXPANDIBILNÍ; OCEL</t>
  </si>
  <si>
    <t>WALLSTENT BILIARY UNISTEP PLUS H965430XX0,WALLSTENT RX BILIARY M00569XX0</t>
  </si>
  <si>
    <t>0058961</t>
  </si>
  <si>
    <t>SFINKTEROTOM S VODIČEM NA ERCP, MICROKNIFE XL M00532810</t>
  </si>
  <si>
    <t>ULTRATOME M005308X0,ULTRATOME XL M005359X0,AUTOTOME M00545XX0</t>
  </si>
  <si>
    <t>0058965</t>
  </si>
  <si>
    <t>VODIČ DRÁTĚNÝ</t>
  </si>
  <si>
    <t>JAGWIRE, HYDRA JAGWIRE M005565XXX1, M005566XXX1, M005560X0, M005560X1</t>
  </si>
  <si>
    <t>0058966</t>
  </si>
  <si>
    <t>BALÓNEK DILATAČNÍ - JÍCNOVÝ</t>
  </si>
  <si>
    <t>CRE FIXED WIRE M005583X0</t>
  </si>
  <si>
    <t>0058968</t>
  </si>
  <si>
    <t>MAX FORCE BILIARY M00589XXX</t>
  </si>
  <si>
    <t>0058969</t>
  </si>
  <si>
    <t>FLUORO TIP M005309X0</t>
  </si>
  <si>
    <t>0058970</t>
  </si>
  <si>
    <t>STENT BILIÁRNÍ - C-FLEX; PLAST</t>
  </si>
  <si>
    <t>C-FLEX STENT M00532XX0</t>
  </si>
  <si>
    <t>0058974</t>
  </si>
  <si>
    <t>STENT DUODENÁLNÍ, KOLONICKÝ - WALLSTENT ENTERAL ENDOPROTHESIS; SAMOEXP</t>
  </si>
  <si>
    <t>OCEL; M00565XX</t>
  </si>
  <si>
    <t>0058975</t>
  </si>
  <si>
    <t>STENT JÍCNOVÝ - ULTRAFLEX; SAMOEXPANDIBILNÍ; NITINOL</t>
  </si>
  <si>
    <t>ULTRAFLEX OESOPHAGEAL,M0051XXX0</t>
  </si>
  <si>
    <t>0058976</t>
  </si>
  <si>
    <t>ULTRAFLEX OESOPHAGEAL  COVERED  M0051XXX0</t>
  </si>
  <si>
    <t>0058977</t>
  </si>
  <si>
    <t>STENT TRACHEOBRONCHIÁLNÍ - ULTRAFLEX; SAMOEXPANDIBILNÍ; NITINOL</t>
  </si>
  <si>
    <t>ULTRAFLEX TRACHEOBRONCHIAL M0056XXX0</t>
  </si>
  <si>
    <t>0058978</t>
  </si>
  <si>
    <t>ULTRAFLEX TRACHEOBRONCHIAL COVERED M0056XXX0</t>
  </si>
  <si>
    <t>0058980</t>
  </si>
  <si>
    <t>MIKROKATETR PER.,KOR.,NEUROVAS.  PŘEDTVAROVANÝ - EXCELSIOR 1018</t>
  </si>
  <si>
    <t>ZESÍLENÝ; ID .019IN; DÉL.150CM; TVARY: J;C;S;45;90;M0031441(810-940)</t>
  </si>
  <si>
    <t>0058983</t>
  </si>
  <si>
    <t>SPIRÁLA EMBOLIZAČNÍ PERIFERNÍ - 2D HELICAL-35; FIBERED; MECHANICKY</t>
  </si>
  <si>
    <t>DÉLKA 20-60MM; PLATINA, VLÁKNITÉ; .035; M001372(3-7/9)0(2-6)1</t>
  </si>
  <si>
    <t>0058984</t>
  </si>
  <si>
    <t>SPIRÁLA EMBOLIZAČNÍ PERIFERNÍ - VORTX-35; FIBERED; MECHANICKY</t>
  </si>
  <si>
    <t>DÉLKA 30-67MM; PLATINA, VLÁKNITÉ; .035; M001373(2/3)0(4-7)1</t>
  </si>
  <si>
    <t>0058985</t>
  </si>
  <si>
    <t>SPIR.EMBOL.PERIF.VORTX/DIAMOND/STRAIGHT/FIGURE/M-LOOP/COM-HELICAL</t>
  </si>
  <si>
    <t>PRŮM.0,46MM; DÉL.2-85MM;VLÁKNITÉ;PLATINA; M0013812030-22061;M0013120020-771</t>
  </si>
  <si>
    <t>0058986</t>
  </si>
  <si>
    <t>DRÁT PRO VYTLAČENÍ EMBOL. SPIRÁL - COIL PUSHER (S PZT 0058983-5)</t>
  </si>
  <si>
    <t>.016; PRO MECHANICKÉ VYTLAČENÍ PERIF. EMBOL. SPIRÁL; M0014012160</t>
  </si>
  <si>
    <t>0058990</t>
  </si>
  <si>
    <t>ČÁSTICE EMBOLIZAČNÍ - CONTOUR SE; MIKROSFÉRA; PERIFERNÍ</t>
  </si>
  <si>
    <t>X=1-4/6/8; Y=01-04/06/08/11; M0017600X21; M001760Y51</t>
  </si>
  <si>
    <t>0058993</t>
  </si>
  <si>
    <t>DRÁT NEUROINTERVENČNÍ</t>
  </si>
  <si>
    <t>TRANSEND .010, .018 46-8XX</t>
  </si>
  <si>
    <t>0058996</t>
  </si>
  <si>
    <t>KATETR DRENÁŽNÍ SACÍ M001273XX0</t>
  </si>
  <si>
    <t>FLEXIMA VS SUMP DRAINAGE CATHETER M001273XX0</t>
  </si>
  <si>
    <t>0058998</t>
  </si>
  <si>
    <t>KATETR DRENÁŽNÍ VÍCEÚČELOVÝ M0012721X0, M0012722X</t>
  </si>
  <si>
    <t>FLEXIMA TWIST LOC DRAINAGE CATHETER M0012721X0, M0012722XO</t>
  </si>
  <si>
    <t>0058999</t>
  </si>
  <si>
    <t>FLEXIMA TWIST LOC DRAINAGE CATHETER SET M0012721X0, M0012722XO</t>
  </si>
  <si>
    <t>0059001</t>
  </si>
  <si>
    <t>KATETR DRENÁŽNÍ NEFROSTOMICKÝ M0012723X0</t>
  </si>
  <si>
    <t>FLEXIMA TWIST LOC DRAINAGE CATHETER SET M0012723X0</t>
  </si>
  <si>
    <t>0059002</t>
  </si>
  <si>
    <t>KATETR DRENÁŽNÍ BILIÁRNÍ M0012724X0</t>
  </si>
  <si>
    <t>FLEXIMA TWIST LOC DRAINAGE CATHETER M0012724X0</t>
  </si>
  <si>
    <t>0059003</t>
  </si>
  <si>
    <t>FLEXIMA TWIST LOC DRAINAGE CATHETER SET M0012724X0</t>
  </si>
  <si>
    <t>0059004</t>
  </si>
  <si>
    <t>KATETR BALÓNKOVÝ PTA - BIJOU; H965SCH502XX0</t>
  </si>
  <si>
    <t>BIJOU BALLOON DILATATION CATHETER H965SCH502XX0</t>
  </si>
  <si>
    <t>0059005</t>
  </si>
  <si>
    <t>ZÁSOBNÍK ENDO GIA ROTICULATOR 30-2,0; 2,5; 3,5; EGIA30 A-V-M M-T,C-V-M</t>
  </si>
  <si>
    <t>030450,030451,030452; EGIA30AVM (AMT,CTAVM)</t>
  </si>
  <si>
    <t>0059006</t>
  </si>
  <si>
    <t>ZÁSOBNÍK ENDO GIA ROTICUL.;45-2,0;2,5;3,5;4,8;DUET,EGIA45 TRISTAPLE</t>
  </si>
  <si>
    <t>030453,.454,.455,.456,EGIA45AVM(AMT,AXT,CTAV,CTAVM)DUET4535(A),4548(A),EGIA45AV</t>
  </si>
  <si>
    <t>0059007</t>
  </si>
  <si>
    <t>ZÁSOBNÍK ENDO GIA - 60MM - UNIVERSAL,DUET TRI-STAPLE ROTIKULAČNÍ</t>
  </si>
  <si>
    <t>030457-9,EGIARADMT,EGIA60AVM(AMT,AXT,CTAMT,CTAVM)DUET6035(A),6048(A)</t>
  </si>
  <si>
    <t>0059013</t>
  </si>
  <si>
    <t>OXYGENÁTOR TOTAL VISION PACK HFO44, HFO45</t>
  </si>
  <si>
    <t>MEMBRÁN.OXYGEN.HFO,KARDIOTOM.REZERVOÁR A HADIC.SET TP2</t>
  </si>
  <si>
    <t>GIS</t>
  </si>
  <si>
    <t>0059014</t>
  </si>
  <si>
    <t>K68/97</t>
  </si>
  <si>
    <t>0059027</t>
  </si>
  <si>
    <t>KATETR ATEREKTOMICKÝ PERIFERNÍ - SILVERHAWK</t>
  </si>
  <si>
    <t>AMPLATZ CB-7XXX; SILVERHAWK P40(28/30/33-4/44/52/55-6)</t>
  </si>
  <si>
    <t>0059028</t>
  </si>
  <si>
    <t>ROZRUŠOVAČ TROMBU AMPLATZ-PŘÍSLUŠENSTVÍ AK100,101</t>
  </si>
  <si>
    <t>FOOD PEDAL ASSEMBLY</t>
  </si>
  <si>
    <t>0059029</t>
  </si>
  <si>
    <t>ROZRUŠOVAČ TROMBU AMPLATZ-PŘÍSLUŠENSTVÍ MVA 100</t>
  </si>
  <si>
    <t>Y-CONNECTOR BIG EASY ROTATING</t>
  </si>
  <si>
    <t>0059031</t>
  </si>
  <si>
    <t>INFUSOR 2C1087K 1701K 1704K 1080KJ 1082KJ S2C1083K</t>
  </si>
  <si>
    <t>0059033</t>
  </si>
  <si>
    <t>PUMPA INFUZNÍ 2C1063K 1073KJ 1071KJZZ</t>
  </si>
  <si>
    <t>0059034</t>
  </si>
  <si>
    <t>PUMPA INFUZNÍ 2C1754K 1064K</t>
  </si>
  <si>
    <t>INTERMATE</t>
  </si>
  <si>
    <t>0059035</t>
  </si>
  <si>
    <t>PUMPA INFUZNÍ 2C1710 12 14 20 22 24 30 32 34 40 42</t>
  </si>
  <si>
    <t>0059036</t>
  </si>
  <si>
    <t>PUMPA INFUZNÍ 2C1954 55KJ</t>
  </si>
  <si>
    <t>0059037</t>
  </si>
  <si>
    <t>PUMPA INFUZNÍ 2C1076KJ</t>
  </si>
  <si>
    <t>0059038</t>
  </si>
  <si>
    <t>PUMPA INFUZNÍ H2C1007 57K</t>
  </si>
  <si>
    <t>STRESS MEMBER</t>
  </si>
  <si>
    <t>0059039</t>
  </si>
  <si>
    <t>PUMPA INFUZNÍ H2C1010K</t>
  </si>
  <si>
    <t>COVER ASSEMBL</t>
  </si>
  <si>
    <t>0059040</t>
  </si>
  <si>
    <t>PUMPA INFUZNÍ 2C1079K,S2C1715K</t>
  </si>
  <si>
    <t>CONTROL MODUL,INTERMATE</t>
  </si>
  <si>
    <t>0059042</t>
  </si>
  <si>
    <t>KLIP PER.MOZKOVÝ ANEUR.FE597K.98.99K 637.38.39</t>
  </si>
  <si>
    <t>YASARGIL PHYNOX FENESTROVANÝ 3,5MM, 5,0MM</t>
  </si>
  <si>
    <t>0059045</t>
  </si>
  <si>
    <t>KLIP PER.MOZK.ANE.FE600K.03.10.13.20.23.640.50.60</t>
  </si>
  <si>
    <t>0059046</t>
  </si>
  <si>
    <t>KLIP PER.MOZK.ANE.FE602K.04.12.13.22.24.42.44.52..</t>
  </si>
  <si>
    <t>YASARGIL PHYNOX FENESTROVANÝ 3,5MM, 5,0MM FE 654K, FE 662K, FE 664K</t>
  </si>
  <si>
    <t>0059063</t>
  </si>
  <si>
    <t>KLIP PERM.MOZK.ANEURY.FE648K.658.668K</t>
  </si>
  <si>
    <t>0059072</t>
  </si>
  <si>
    <t>KLIP PERM.MOZK.ANEURY.FE680K.90.700.10.20</t>
  </si>
  <si>
    <t>YASARGIL PHYNOX MINI</t>
  </si>
  <si>
    <t>0059073</t>
  </si>
  <si>
    <t>KLIP DOČASNÝ MOZK.ANEURYSM.FE681K..691..721..51</t>
  </si>
  <si>
    <t>0059074</t>
  </si>
  <si>
    <t>KLIP PERM.MOZK.ANEURY.FE682K.92.711.12.22.42.52</t>
  </si>
  <si>
    <t>0059075</t>
  </si>
  <si>
    <t>KLIP DOČASNÝ MOZKOVÝ ANEURYSMATICKÝ KLIP FE683K</t>
  </si>
  <si>
    <t>0059079</t>
  </si>
  <si>
    <t>KLIP DOČASNÝ MOZKOVÝ ANEURYSMATICKÝ FE693K.723.53</t>
  </si>
  <si>
    <t>0059080</t>
  </si>
  <si>
    <t>KLIP PERM.MOZK.ANEURY.FE694K.713.14.16.17.24.26.44</t>
  </si>
  <si>
    <t>YASARGIL PHYNOX MINI FE 746,747K</t>
  </si>
  <si>
    <t>0059094</t>
  </si>
  <si>
    <t>KLIP DOČASNÝ MOZKOVÝ ANEURYSMATICKÝ FE725K</t>
  </si>
  <si>
    <t>0059096</t>
  </si>
  <si>
    <t>KLIP PERM.MOZK.ANEURY.FE727K.28.48</t>
  </si>
  <si>
    <t>0059098</t>
  </si>
  <si>
    <t>KLIP PERM.MOZK.ANEURY.FE740K.50.60</t>
  </si>
  <si>
    <t>YASARGIL PHYNOX STANDARD</t>
  </si>
  <si>
    <t>0059108</t>
  </si>
  <si>
    <t>KLIP PERM.MOZK.ANEURY.FE754K.64.84</t>
  </si>
  <si>
    <t>0059109</t>
  </si>
  <si>
    <t>KLIP DOČASNÝ MOZKOVÝ ANEURYSMATICKÝ FE755K</t>
  </si>
  <si>
    <t>0059110</t>
  </si>
  <si>
    <t>KLIP DOČASNÝ MOZKOVÝ ANEURYSMATICKÝ FE756K.61.63</t>
  </si>
  <si>
    <t>0059111</t>
  </si>
  <si>
    <t>KLIP PERMANENTNÍ MOZKOVÝ ANEURYSMATICKÝ FE758K.59</t>
  </si>
  <si>
    <t>0059115</t>
  </si>
  <si>
    <t>KLIP PERMANENTNÍ MOZKOVÝ ANEURYSMATICKÝ FE762K</t>
  </si>
  <si>
    <t>0059118</t>
  </si>
  <si>
    <t>KLIP PERM.MOZK.ANEURY.FE770K.1.2.3</t>
  </si>
  <si>
    <t>0059122</t>
  </si>
  <si>
    <t>KLIP PERM.MOZK.ANEURY.FE774K.5.6.7.8.9</t>
  </si>
  <si>
    <t>YASARGIL PHYNOX FENESTROVANÝ 5,0 MM</t>
  </si>
  <si>
    <t>0059128</t>
  </si>
  <si>
    <t>KLIP PERMANENTNÍ MOZKOVÝ ANEURYSMATICKÝ FE780K</t>
  </si>
  <si>
    <t>0059129</t>
  </si>
  <si>
    <t>KLIP DOČASNÝ MOZKOVÝ ANEURYSMATICKÝ FE781K</t>
  </si>
  <si>
    <t>YASARGIL PHYNOX STANDARD,FE900K</t>
  </si>
  <si>
    <t>0059130</t>
  </si>
  <si>
    <t>KLIP PERM.MOZK.ANEURY.FE782K.86.90.92.840</t>
  </si>
  <si>
    <t>0059131</t>
  </si>
  <si>
    <t>KLIP DOČASNÝ MOZKOVÝ ANEURYSMATICKÝ FE783K.91</t>
  </si>
  <si>
    <t>0059133</t>
  </si>
  <si>
    <t>KLIP DOČASNÝ MOZKOVÝ ANEURYSMATICKÝ FE785K</t>
  </si>
  <si>
    <t>0059138</t>
  </si>
  <si>
    <t>KLIP DOČASNÝ MOZKOVÝ ANEURYSMATICKÝ KLIP FE793K</t>
  </si>
  <si>
    <t>0059139</t>
  </si>
  <si>
    <t>KLIP DOČASNÝ MOZKOVÝ ANEURYSMATICKÝ KLIP FE795K</t>
  </si>
  <si>
    <t>0059140</t>
  </si>
  <si>
    <t>KLIP PERMANENTNÍ MOZKOVÝ ANEURYSMATICKÝ FE798K</t>
  </si>
  <si>
    <t>0059141</t>
  </si>
  <si>
    <t>KLIP DOČASNÝ MOZKOVÝ ANEURYSMATICKÝ FE801K</t>
  </si>
  <si>
    <t>0059142</t>
  </si>
  <si>
    <t>KLIP PERM.MOZK.ANEURY.FE806K.7.10.19.20.22</t>
  </si>
  <si>
    <t>0059148</t>
  </si>
  <si>
    <t>KLIP PERM.MOZK.ANEURY.FE823K.4.5.30</t>
  </si>
  <si>
    <t>0059152</t>
  </si>
  <si>
    <t>KLIP PERMANENTNÍ MOZKOVÝ ANEURYSMATICKÝ FE832K.3</t>
  </si>
  <si>
    <t>0059155</t>
  </si>
  <si>
    <t>KLIP PERMANENTNÍ MOZKOVÝ ANEURYSMATICKÝ FE850K.1</t>
  </si>
  <si>
    <t>0059157</t>
  </si>
  <si>
    <t>KLIP PERM.MOZK.ANEURY.FE881K.2.3.6.7.8.9.91.2.3.4</t>
  </si>
  <si>
    <t>YASARGIL PHYNOX FENESTROVANÝ 5,0 MM ASYM.,FE855K,9MM</t>
  </si>
  <si>
    <t>0059168</t>
  </si>
  <si>
    <t>KLIP DOČAS.MOZK.ANEURY.FT097T.8.9.100.104.110.120</t>
  </si>
  <si>
    <t>YASARGIL TITAN FENESTROVANÝ 3,5 MM</t>
  </si>
  <si>
    <t>0059172</t>
  </si>
  <si>
    <t>KLIP DOČASNÝ MOZKOVÝ ANEURYSMATICKÝ FT102T</t>
  </si>
  <si>
    <t>0059173</t>
  </si>
  <si>
    <t>KLIP DOČASNÝ MOZKOVÝ ANEURYSMATICKÝ FT103T</t>
  </si>
  <si>
    <t>YASARGIL TITAN STANDARD</t>
  </si>
  <si>
    <t>0059176</t>
  </si>
  <si>
    <t>KLIP DOČ.MOZK.ANEU.FT112T.14.22.142.4.152.154.162</t>
  </si>
  <si>
    <t>YASARGIL TITAN FENESTROVANÝ 3,5 MM, 5,0MM</t>
  </si>
  <si>
    <t>0059177</t>
  </si>
  <si>
    <t>KLIP DOČASNÝ MOZKOVÝ ANEURYSMATICKÝ FT113T.123</t>
  </si>
  <si>
    <t>0059182</t>
  </si>
  <si>
    <t>KLIP DOČAS.MOZK.ANEURY.FT137T.8.9.40.50</t>
  </si>
  <si>
    <t>YASARGIL TITAN FENESTROVANÝ 5,0 MM</t>
  </si>
  <si>
    <t>0059192</t>
  </si>
  <si>
    <t>KLIP DOČ.MOZ.ANEU.FT180T.190.200.10.20.40.50.60.80</t>
  </si>
  <si>
    <t>YASARGIL TITAN MINI,STANDARD</t>
  </si>
  <si>
    <t>0059193</t>
  </si>
  <si>
    <t>KLIP DOČ.MOZK.ANEURY.FT182T.192.211.12.22.42.52.62</t>
  </si>
  <si>
    <t>YASARGIL TITAN MINI FT282T.86.90.92</t>
  </si>
  <si>
    <t>0059196</t>
  </si>
  <si>
    <t>KLIP DOČ.MOZK.ANEURY.FT194T.213.14.16.17.224.26..</t>
  </si>
  <si>
    <t>YASARGIL TITAN MINI,STANDARD FT306T.7.10.19.20.22</t>
  </si>
  <si>
    <t>0059209</t>
  </si>
  <si>
    <t>KLIP DOČ.MOZK.ANEURY.FT337T.228.48.58.59</t>
  </si>
  <si>
    <t>0059213</t>
  </si>
  <si>
    <t>KLIP DOČ.MOZK.ANEURY.FT244T.46.47.54.61.63.64.84</t>
  </si>
  <si>
    <t>0059227</t>
  </si>
  <si>
    <t>KLIP DOČ.MOZK.ANEURY.FT270T.1.2.3.</t>
  </si>
  <si>
    <t>0059243</t>
  </si>
  <si>
    <t>KLIP DOČ.MOZK.ANEURY.FT323T.24.25.30</t>
  </si>
  <si>
    <t>0059247</t>
  </si>
  <si>
    <t>KLIP DOČASNÝ MOZKOVÝ ANEURYSMATICKÝ FT332.33</t>
  </si>
  <si>
    <t>0059249</t>
  </si>
  <si>
    <t>KLIP DOČASNÝ MOZKOVÝ ANEURYSMATICKÝ FT350T.51</t>
  </si>
  <si>
    <t>0059251</t>
  </si>
  <si>
    <t>KLIP PERM.MOZK.ANEURY.FT597T.98.99</t>
  </si>
  <si>
    <t>YASARGIL TITAN FENESTROVANÝ 3,5 MM,STANDARD</t>
  </si>
  <si>
    <t>0059254</t>
  </si>
  <si>
    <t>KLIP PERM.MOZK.ANEUR.FT600T.3.10.13.20.23.40.50.82</t>
  </si>
  <si>
    <t>0059255</t>
  </si>
  <si>
    <t>KLIP PER.MOZ.ANEU.FT602T.4.12.14.22.42.44.52.54.62,902.4.42.44</t>
  </si>
  <si>
    <t>0059265</t>
  </si>
  <si>
    <t>KLIP PERM.MOZK.ANEURYSM.FT637T.638.639.700.10</t>
  </si>
  <si>
    <t>0059275</t>
  </si>
  <si>
    <t>KLIP PERM.MOZK.ANEURYSM.FT680T.90.720.40.50.60.80</t>
  </si>
  <si>
    <t>0059278</t>
  </si>
  <si>
    <t>KLIP P.M.A.FT692T.711.12.22.42.52.62.82.6.90DT92DT</t>
  </si>
  <si>
    <t>0059279</t>
  </si>
  <si>
    <t>KLIP PER.MOZ.AN.FT694T.713.14.16.17.24.26.44.46.47</t>
  </si>
  <si>
    <t>YASARGIL TITAN MINI</t>
  </si>
  <si>
    <t>0059292</t>
  </si>
  <si>
    <t>KLIP PER.MOZ.ANEURY.FT727T.28D,T.48.58.59</t>
  </si>
  <si>
    <t>0059303</t>
  </si>
  <si>
    <t>KLIP P.M.A.FT754T.61.3.4.84.806.7.10.19.20.22</t>
  </si>
  <si>
    <t>YASARGIL TITAN STANDARD,MINI</t>
  </si>
  <si>
    <t>0059311</t>
  </si>
  <si>
    <t>KLIP PER.MOZ.ANEURY.FT770T.71.72.73.80</t>
  </si>
  <si>
    <t>0059330</t>
  </si>
  <si>
    <t>KLIP PER.MOZ.ANEURY.FT823T.24.25.30</t>
  </si>
  <si>
    <t>0059334</t>
  </si>
  <si>
    <t>KLIP PERMANENTNÍ MOZKOVÝ ANEURYSMATICKÝ FT832T.33</t>
  </si>
  <si>
    <t>0059336</t>
  </si>
  <si>
    <t>KLIP PERMANENTNÍ MOZKOVÝ ANEURYSMATICKÝ FT850T.51</t>
  </si>
  <si>
    <t>0059338</t>
  </si>
  <si>
    <t>KLIP PERMANENTNÍ MOZKOVÝ ANEURYSMATICKÝ FT900T</t>
  </si>
  <si>
    <t>YASARGIL TITAN KLIP NA STANDARD KLIPY</t>
  </si>
  <si>
    <t>0059339</t>
  </si>
  <si>
    <t>KLIP TITANOVÝ, MEDIUM-LARGE PL569T</t>
  </si>
  <si>
    <t>CHALLENGER TI - SADA 8 KLIPŮ, STERILNÍ (BAL. PO</t>
  </si>
  <si>
    <t>0059340</t>
  </si>
  <si>
    <t>KLIP TITANOVÝ, MEDIUM-SMALL PL572T</t>
  </si>
  <si>
    <t>CHALLENGER TI -SADA 12 KLIPŮ, STERILNÍ (BAL. PO</t>
  </si>
  <si>
    <t>0059341</t>
  </si>
  <si>
    <t>KATETR ANGIOGRAFICKÝ ANGIODYN</t>
  </si>
  <si>
    <t>4, 5, 6F; KAT.Č. 501XXXX, KATETR PRO KORONAROGRAFII</t>
  </si>
  <si>
    <t>0059342</t>
  </si>
  <si>
    <t>SOUPRAVA KATETRU ANGIODYN 5011549,56,5011111,50</t>
  </si>
  <si>
    <t>SOUPRAVA KATETRU PRO KORONAROGRAFII</t>
  </si>
  <si>
    <t>0059344</t>
  </si>
  <si>
    <t>ZAVADĚČ INTRADYN 5210704-52</t>
  </si>
  <si>
    <t>ARTERIÁLNÍ ZAVADĚČ KATETRU</t>
  </si>
  <si>
    <t>0059345</t>
  </si>
  <si>
    <t>INDEFLÁTOR - ZAŘÍZENÍ INSUFLAČNÍ - INFLATION DEVICE / AI25</t>
  </si>
  <si>
    <t>30 ATM 622510; 5028901</t>
  </si>
  <si>
    <t>0059346</t>
  </si>
  <si>
    <t>ZÁPLATA CÉVNÍ-VASCULAR PATCH, UNIGRAFT K DV PATCH, 1X7 2X9 3X4CM</t>
  </si>
  <si>
    <t>CÉVNÍ ZÁPLATY 1107348,30,56,21,05, 1107283,91,67,75, 1107400-08</t>
  </si>
  <si>
    <t>0059357</t>
  </si>
  <si>
    <t>KATETR BALÓNKOVÝ PTCA - AVION PLUS RX2</t>
  </si>
  <si>
    <t>AVP0XXXXXX</t>
  </si>
  <si>
    <t>0059365</t>
  </si>
  <si>
    <t>KATETR BALÓNKOVÝ PTA - SUBMARINE RAPIDO</t>
  </si>
  <si>
    <t>SBR0XXXXX</t>
  </si>
  <si>
    <t>0059374</t>
  </si>
  <si>
    <t>SYSTÉM TKÁŇOVÝ STABILIZAČNÍ STARFISH, URCHIN</t>
  </si>
  <si>
    <t>STARFISH, STARFISH 2, URCHIN</t>
  </si>
  <si>
    <t>0059376</t>
  </si>
  <si>
    <t>SYSTÉM TKÁŇOVÝ STABILIZAČNÍ OCTOPUS</t>
  </si>
  <si>
    <t>OCTOPUS 2,2+,3,4,4.3, NS</t>
  </si>
  <si>
    <t>0059377</t>
  </si>
  <si>
    <t>KATETR CENTRÁLNÍ VENÓZNÍ DLOUHODOBÝ VYSOKOP.M12013HS M11620HS M11420HS</t>
  </si>
  <si>
    <t>1LUMEN, MULTI MED HIGH-FLOW,SET,HEPARIN</t>
  </si>
  <si>
    <t>0059378</t>
  </si>
  <si>
    <t>KATETR CENTRÁLNÍ VENÓZNÍ DLOUHODOBÝ M2716HS M2720HS M2730HS M2816HS</t>
  </si>
  <si>
    <t>2LUMEN, MULTI MED HIGH-FLOW,SET,HEPARIN M2820HS VYSOKOPRŮT.</t>
  </si>
  <si>
    <t>0059379</t>
  </si>
  <si>
    <t>KATETR CENTRÁLNÍ VENÓZNÍ DLOUHODOBÝ VYSOKOPR. M3716HS M3720HS M3730HS</t>
  </si>
  <si>
    <t>3LUMEN, MULTI MED HIGH-FLOW,SET,HEPARIN</t>
  </si>
  <si>
    <t>0059380</t>
  </si>
  <si>
    <t>KATETR CENTRÁLNÍ VENÓZNÍ DLOUHODOBÝ VYSOKOPR. M4816HS M4820HS</t>
  </si>
  <si>
    <t>4LUMEN, MULTI MED HIGH-FLOW,SET,HEPARIN</t>
  </si>
  <si>
    <t>0059381</t>
  </si>
  <si>
    <t>KATETR CENTRÁLNÍ VENÓZNÍ DLOUHODOBÝ A2716HS A2720HS A2816HS A2820HS</t>
  </si>
  <si>
    <t>2LUMEN, VANTEX HIGH-FLOW,ANTISEPTICKÝ,SET,HEPARIN VYSOKOPR.</t>
  </si>
  <si>
    <t>0059382</t>
  </si>
  <si>
    <t>KATETR CENTRÁLNÍ VENÓZNÍ DLOUHODOBÝ VYSOKOPR. A3716HS A3720HS</t>
  </si>
  <si>
    <t>3LUMEN, VANTEX HIGH-FLOW,ANTISEPTICKÝ,SET,HEPARIN</t>
  </si>
  <si>
    <t>0059383</t>
  </si>
  <si>
    <t>KATETR CENTRÁLNÍ VENÓZNÍ DLOUHODOBÝ VYSOKOPR. A4816HS A4820HS</t>
  </si>
  <si>
    <t>4LUMEN, VANTEX HIGH-FLOW,ANTISEPTICKÝ,SET,HEPARIN</t>
  </si>
  <si>
    <t>0059384</t>
  </si>
  <si>
    <t>ZAVADĚČ-SHEATH I301F5 I451BF6 I351BF7 I451BF8</t>
  </si>
  <si>
    <t>INTRO-FLEX, PERKUTÁNNÍ 5F,6F,7F,8F SET</t>
  </si>
  <si>
    <t>0059385</t>
  </si>
  <si>
    <t>ZAVADĚČ-SHEATH I301BF85H I351BBF85H I355BF9H</t>
  </si>
  <si>
    <t>INTRO-FLEX, PERKUTÁNNÍ 8.5F, SET, HEPARIN</t>
  </si>
  <si>
    <t>0059386</t>
  </si>
  <si>
    <t>ZAVADĚČ-SHEATH I350BF85 I305BF9</t>
  </si>
  <si>
    <t>INTRO-FLEX, PERKUTÁNNÍ 8.5F, SET</t>
  </si>
  <si>
    <t>0059389</t>
  </si>
  <si>
    <t>ZAVADĚČ-SHEATH CC0280 CC5280</t>
  </si>
  <si>
    <t>PŘÍSLUŠENSTVÍ, ANTIKONTAMINAČNÍ RUKÁVEC</t>
  </si>
  <si>
    <t>0059391</t>
  </si>
  <si>
    <t>ZAVADĚČ-SHEATH IOB5L IOB7L IOBCAP</t>
  </si>
  <si>
    <t>PŘíSLUŠENSTVÍ, OBTURÁTOR</t>
  </si>
  <si>
    <t>0059392</t>
  </si>
  <si>
    <t>ZAVADĚČ-SHEATH GW2541I GW2560I GW3545I GW3560I</t>
  </si>
  <si>
    <t>PŘÍSLUŠENSTVÍ, ZAVÁDĚCÍ DRÁT</t>
  </si>
  <si>
    <t>0059393</t>
  </si>
  <si>
    <t>ZAVADĚČ-SHEATH M3L9FHI</t>
  </si>
  <si>
    <t>CENTRÁLNÍ ŽILNÍ 9F, AVA, HEPARIN</t>
  </si>
  <si>
    <t>0059395</t>
  </si>
  <si>
    <t>ZAVADĚČ-SHEATH M3L9FHS</t>
  </si>
  <si>
    <t>CENTRÁLNÍ ŽILNÍ 9F, AVA, SET, HEPARIN</t>
  </si>
  <si>
    <t>0059396</t>
  </si>
  <si>
    <t>ZAVADĚČ-SHEATH M3L85FH,M3L85FSH</t>
  </si>
  <si>
    <t>CENTRÁLNÍ ŽILNÍ 8.5F AVA 3XI HEPARIN SET</t>
  </si>
  <si>
    <t>0059397</t>
  </si>
  <si>
    <t>SET K TLAKOVÝM KOMŮRKÁM PX2X2 (ZMĚŘENÍ TLAKU A MINUT. SRDEČ. VÝDEJE)</t>
  </si>
  <si>
    <t>2 LINKY</t>
  </si>
  <si>
    <t>0059398</t>
  </si>
  <si>
    <t>ZAVADĚČ-SHEATH MO13F7P M002F7P</t>
  </si>
  <si>
    <t>PŘÍSLUŠENSTVÍ, OBTURÁTOR</t>
  </si>
  <si>
    <t>0059399</t>
  </si>
  <si>
    <t>ZAVADĚČ-SHEATH MCT80P MCL80G2</t>
  </si>
  <si>
    <t>0059400</t>
  </si>
  <si>
    <t>ZAVADĚČ-SHEATH IAVA3XI</t>
  </si>
  <si>
    <t>PŘÍSLUŠENSTVÍ, HEMOSTATICKÁ CHLOPEŇ</t>
  </si>
  <si>
    <t>0059401</t>
  </si>
  <si>
    <t>ZAVADĚČ-SHEATH IOBCAP</t>
  </si>
  <si>
    <t>0059402</t>
  </si>
  <si>
    <t>ZAVADĚČ-SHEATH GW3569I</t>
  </si>
  <si>
    <t>0059403</t>
  </si>
  <si>
    <t>KATETR BALÓNKOVÝ 110F5P 111F7P (ZMĚŘENÍ TLAKU A MINUT. SRDEČ. VÝDEJE)</t>
  </si>
  <si>
    <t>SWAN-GANZ MONITOROVACÍ, 5F,7F, 2 LUMENY</t>
  </si>
  <si>
    <t>0059404</t>
  </si>
  <si>
    <t>KATETR BALÓNKOVÝ 114F7P 115F7P (ZMĚŘENí TLAKU A MINUT. SRDEČ. VÝDEJE)</t>
  </si>
  <si>
    <t>SWAN-GANZ MONITOROVACÍ, 7F, 3 LUMENY</t>
  </si>
  <si>
    <t>0059405</t>
  </si>
  <si>
    <t>KATETR BALÓNKOVÝ 116F4P 117F5P (ZMĚŘENÍ TLAKU A MINUT. SRDEČ. VÝDEJE)</t>
  </si>
  <si>
    <t>SWAN-GANZ MONITOROVACÍ, 4F, 5F, 2 LUMENY</t>
  </si>
  <si>
    <t>0059406</t>
  </si>
  <si>
    <t>KATETR BALÓNKOVÝ 97120F5 97130F5(ZMĚŘENÍ TLAKU A MINUT. SRDEČ. VÝDEJE)</t>
  </si>
  <si>
    <t>SWAN-GANZ MONITOROVACÍ, STIMULAČNÍ 5F</t>
  </si>
  <si>
    <t>0059407</t>
  </si>
  <si>
    <t>KATETR BAL. 97K12F5 97K13F5 97K140HF5(ZMĚŘ.TLAKU A MINUT.SRDEČ.VÝDEJE)</t>
  </si>
  <si>
    <t>SWAN-GANZ MONITOROVACÍ, SET, STIMULAČNÍ 5F</t>
  </si>
  <si>
    <t>0059408</t>
  </si>
  <si>
    <t>KATETR TERMODILUČNÍ 132F5P 93A1005F 096F6P 131HF7P(ZMĚŘ. TLAKU A MSV)</t>
  </si>
  <si>
    <t>SWAN-GANZ, 5F,6F,7F,4 LUMENY, HEPARIN</t>
  </si>
  <si>
    <t>0059409</t>
  </si>
  <si>
    <t>KATETR TERMODIL. 831HF75P 834HF75P(ZMĚŘENÍ TLAKU A MINUT.SRDEČ.VÝDEJE)</t>
  </si>
  <si>
    <t>SWAN-GANZ, 7.5F, 5 LUMENŮ, HEPARIN</t>
  </si>
  <si>
    <t>0059410</t>
  </si>
  <si>
    <t>KATETR TERMODILUČNÍ 141HF7P 151HF7P 151HTF7P (ZMĚŘENÍ TLAKU A MSV)</t>
  </si>
  <si>
    <t>SWAN-GANZ, 7F, 4 LUMENY, VYZTUŽENÝ, HEPARIN</t>
  </si>
  <si>
    <t>0059411</t>
  </si>
  <si>
    <t>KATETR TERMODILUČNÍ 931HF75P (ZMĚŘENÍ TLAKU A MINUT. SRDEČ. VÝDEJE)</t>
  </si>
  <si>
    <t>SWAN-GANZ, STIMULAČNÍ 7.5F, 8F, HEPARIN</t>
  </si>
  <si>
    <t>0059412</t>
  </si>
  <si>
    <t>ELEKTRODA STIMULAČNÍ DOČASNÁ CHANDLER, FLEX - TIP</t>
  </si>
  <si>
    <t>SÍŇOVÁ D98500M, KOMOROVÁ D98100H, HEPARIN</t>
  </si>
  <si>
    <t>0059413</t>
  </si>
  <si>
    <t>KATETR TERMODILUČNÍ 991HF8 (ZMĚŘENÍ TLAKU A MINUTOVÉHO SRDEČ. VÝDEJE)</t>
  </si>
  <si>
    <t>SWAN-GANZ,STIMULAČNÍ 8F HEPARIN</t>
  </si>
  <si>
    <t>0059417</t>
  </si>
  <si>
    <t>KATETR TERMODILUČNÍ 015HF4 040HF4(ZMĚŘENÍ TLAKU A MINUT. SRDEČ.VÝDEJE)</t>
  </si>
  <si>
    <t>JUGULARNI, OXIMETRICKÝ 4F,25CM,40CM, HEPARIN</t>
  </si>
  <si>
    <t>0059419</t>
  </si>
  <si>
    <t>SET K TLAKOVÝM KOMŮRKÁM PX3X3 (ZMĚŘENÍ TLAKU A MSV)</t>
  </si>
  <si>
    <t>3 LINKY</t>
  </si>
  <si>
    <t>0059423</t>
  </si>
  <si>
    <t>KATETR TERMODILUČNÍ 139HF75 (ZMĚŘENÍ TLAKU A MINUT. SRDEČ. VÝDEJE)</t>
  </si>
  <si>
    <t>SWAN-GANZ, 7.5F, CCO, HEPARIN</t>
  </si>
  <si>
    <t>0059424</t>
  </si>
  <si>
    <t>KATETR TERMODILUČNÍ 744HF75 746HF8 (ZMĚŘENÍ TLAKU A MSV)</t>
  </si>
  <si>
    <t>SWAN-GANZ, 7.5F, 8F, CCO, SVO2, HEPARIN</t>
  </si>
  <si>
    <t>0059425</t>
  </si>
  <si>
    <t>KATETR TERMODILUČNÍ 177HF75 (ZMĚŘENÍ TLAKU A MINUT. SRDEČ. VÝDEJE)</t>
  </si>
  <si>
    <t>SWAN-GANZ, 7.5F, CCO, CEDV, HEPARIN</t>
  </si>
  <si>
    <t>0059426</t>
  </si>
  <si>
    <t>KATETR TERMODILUČNÍ 774HF75 (ZMĚŘENÍ TLAKU A MINUT. SRDEČ. VÝDEJE)</t>
  </si>
  <si>
    <t>SWAN-GANZ, 7.5F, 8F, CCO, SVO2, CEDV, HEPARIN</t>
  </si>
  <si>
    <t>0059427</t>
  </si>
  <si>
    <t>SET K TLAKOVÝM KOMŮRKÁM PX600F (ZMĚŘENÍ TLAKU A MINUT. SRDEČ. VÝDEJE)</t>
  </si>
  <si>
    <t>0059428</t>
  </si>
  <si>
    <t>SET K TLAKOVÝM KOMŮRKÁM PX260 PX2X2 PX3X3 (ZMĚŘENÍ TLAKU A MSV)</t>
  </si>
  <si>
    <t>1 LINKA,2 LINKY,3LINKY</t>
  </si>
  <si>
    <t>0059429</t>
  </si>
  <si>
    <t>SET K TLAKOVÝM KOMŮRKÁM PX12N PX24N PX36N (ZMĚŘENÍ TLAKU A MSV)</t>
  </si>
  <si>
    <t>PEDIATRICKÝ</t>
  </si>
  <si>
    <t>0059434</t>
  </si>
  <si>
    <t>SET K TLAKOV.KOMŮRKÁM VMP120 VMP160 VMP172 VMP184(ZMĚŘENÍ TLAKU A MSV)</t>
  </si>
  <si>
    <t>PŘÍSLUŠENSTVÍ, ODBĚROVÝ SET NA PAŽI</t>
  </si>
  <si>
    <t>0059435</t>
  </si>
  <si>
    <t>SET K TLAKOVÝM KOMŮRKÁM VMP260 VMP272 VMP284 (ZMĚŘENÍ TLAKU A MSV)</t>
  </si>
  <si>
    <t>PŘÍSLUŠENSTVÍ, ODBĚROVÝ SET NA STOJAN</t>
  </si>
  <si>
    <t>0059436</t>
  </si>
  <si>
    <t>SET K TLAKOVÝM KOMŮRKÁM, VMP306 (ZMĚŘENÍ TLAKU A MINUT. SRDEČ. VÝDEJE)</t>
  </si>
  <si>
    <t>PŘÍSLUŠENSTVÍ, ODBĚROVÝ SET NOVOROZENECKÝ</t>
  </si>
  <si>
    <t>0059437</t>
  </si>
  <si>
    <t>SET K TLAKOVÝM KOMŮRKÁM VMP406 VMP426 VMP448 (ZMĚŘENÍ TLAKU A MSV)</t>
  </si>
  <si>
    <t>PŘÍSLUŠENSTVÍ, ODBĚROVÝ SET DĚTSKÝ</t>
  </si>
  <si>
    <t>0059438</t>
  </si>
  <si>
    <t>SET K TLAKOVÝM KOMŮRKÁM VMP400 VMP503H (ZMĚŘENÍ TLAKU A MSV)</t>
  </si>
  <si>
    <t>PŘÍSLUŠENSTVÍ, ODBĚROVÁ KANYLA</t>
  </si>
  <si>
    <t>0059440</t>
  </si>
  <si>
    <t>SADA HEMOFILTRAČNÍ A3047 A3002 A3006</t>
  </si>
  <si>
    <t>ARTERIÁLNÍ,DOSPĚLÍ,NOVOROZENECKÝ,DĚTSKÝ</t>
  </si>
  <si>
    <t>0059441</t>
  </si>
  <si>
    <t>SADA HEMOFILTRAČNÍ V1650ND V3003 V3007</t>
  </si>
  <si>
    <t>VENÓZNÍ,DOSPĚLÍ,NOVOROZENECKÝ,DĚTSKÝ</t>
  </si>
  <si>
    <t>0059442</t>
  </si>
  <si>
    <t>SADA HEMOFILTRAČNÍ FS3050M</t>
  </si>
  <si>
    <t>SUBSTITUČNÍ, ULTRAFILTRAČNÍ</t>
  </si>
  <si>
    <t>0059443</t>
  </si>
  <si>
    <t>SADA HEMOFILTRAČNÍ B3052</t>
  </si>
  <si>
    <t>VAK NÁHRADNÍ 5L</t>
  </si>
  <si>
    <t>0059444</t>
  </si>
  <si>
    <t>SADA HEMOFILTRAČNÍ 1801208</t>
  </si>
  <si>
    <t>HEMOFILTR POLYSULFONOVÝ, NOVOROZENECKÝ 700 CM2</t>
  </si>
  <si>
    <t>0059445</t>
  </si>
  <si>
    <t>SADA HEMOFILTRAČNÍ PSHF400</t>
  </si>
  <si>
    <t>HEMOFILTR POLYSULFONOVÝ, DĚTSKÝ 0.3 M2</t>
  </si>
  <si>
    <t>0059446</t>
  </si>
  <si>
    <t>SADA HEMOFILTRAČNÍ PSHF700</t>
  </si>
  <si>
    <t>HEMOFILTR POLYSULFONOVÝ, DOSPĚLÍ 0.7 M2</t>
  </si>
  <si>
    <t>0059447</t>
  </si>
  <si>
    <t>SADA HEMOFILTRAČNÍ PSHF1200</t>
  </si>
  <si>
    <t>HEMOFILTR POLYSULFONOVÝ, DOSPĚLÍ 1.25 M2</t>
  </si>
  <si>
    <t>0059448</t>
  </si>
  <si>
    <t>SADA HEMOFILTRAČNÍ PSHF2000</t>
  </si>
  <si>
    <t>HEMOFILTR POLYSULFONOVÝ, DOSPĚLÍ 2.00 M2</t>
  </si>
  <si>
    <t>0059449</t>
  </si>
  <si>
    <t>SADA HEMOFILTRAČNÍ HEPARIN, PSHF400G</t>
  </si>
  <si>
    <t>HEMOFILTR POLYSULFONOVÍ, DĚTSKÝ 0.3 M2</t>
  </si>
  <si>
    <t>0059450</t>
  </si>
  <si>
    <t>SADA HEMOFILTRAČNÍ PSHF700G PSHF1200G</t>
  </si>
  <si>
    <t>HEMOFILTR POLYSULFONOVÝ, HEPARIN, DOSPĚLÍ 0.71 M2, 1.25M2</t>
  </si>
  <si>
    <t>0059454</t>
  </si>
  <si>
    <t>KATETR HEMOD.DFXL146MTB..148..149..146JSB..148.149</t>
  </si>
  <si>
    <t>VYSOKOPRŮTOKOVÝ, 2 LUMENY</t>
  </si>
  <si>
    <t>0059456</t>
  </si>
  <si>
    <t>4FR, 4-POLÁRNÍ,  FIX. KŘIVKA</t>
  </si>
  <si>
    <t>0059459</t>
  </si>
  <si>
    <t>4FR, 10-POLÁRNÍ, FIX. KŘIVKA</t>
  </si>
  <si>
    <t>0059460</t>
  </si>
  <si>
    <t>KATETR ELEKTROFYZIOLOGICKÝ INQUIRY 81XXX</t>
  </si>
  <si>
    <t>4FR, 4-POLÁRNÍ,  ŘIDITELNÝ</t>
  </si>
  <si>
    <t>0059463</t>
  </si>
  <si>
    <t>4FR, 10-POLÁRNÍ, ŘIDITELNÝ</t>
  </si>
  <si>
    <t>0059466</t>
  </si>
  <si>
    <t>KATETR ELEKTROFYZIOLOGICKÝ AFOCUS  81XXX</t>
  </si>
  <si>
    <t>5FR, 12-POLÁRNÍ, ŘIDITELNÝ, MAPPING PV</t>
  </si>
  <si>
    <t>0059468</t>
  </si>
  <si>
    <t>5FR, 4-POLÁRNÍ,  FIX. KŘIVKA</t>
  </si>
  <si>
    <t>0059469</t>
  </si>
  <si>
    <t>5FR, 5-POLÁRNÍ,  FIX. KŘIVKA</t>
  </si>
  <si>
    <t>0059470</t>
  </si>
  <si>
    <t>5FR, 6-POLÁRNÍ,  FIX. KŘIVKA</t>
  </si>
  <si>
    <t>0059471</t>
  </si>
  <si>
    <t>5FR, 8-POLÁRNÍ,  FIX. KŘIVKA</t>
  </si>
  <si>
    <t>0059472</t>
  </si>
  <si>
    <t>5FR, 10-POLÁRNÍ, FIX. KŘIVKA</t>
  </si>
  <si>
    <t>0059473</t>
  </si>
  <si>
    <t>5FR, 4-POLÁRNÍ,  ŘIDITELNÝ</t>
  </si>
  <si>
    <t>0059476</t>
  </si>
  <si>
    <t>5FR, 8-POLÁRNÍ,  ŘIDITELNÝ</t>
  </si>
  <si>
    <t>0059477</t>
  </si>
  <si>
    <t>5FR, 10-POLÁRNÍ, ŘIDITELNÝ</t>
  </si>
  <si>
    <t>0059478</t>
  </si>
  <si>
    <t>5FR, 8-POLÁRNÍ,  ŘIDITELNÝ, HIS</t>
  </si>
  <si>
    <t>0059479</t>
  </si>
  <si>
    <t>5FR, 10-POLÁRNÍ, ŘIDITELNÝ, SPEC, SOFT</t>
  </si>
  <si>
    <t>0059481</t>
  </si>
  <si>
    <t>6FR, 4-POLÁRNÍ,  FIX. KŘIVKA</t>
  </si>
  <si>
    <t>0059482</t>
  </si>
  <si>
    <t>6FR, 5-POLÁRNÍ,  FIX. KŘIVKA</t>
  </si>
  <si>
    <t>0059483</t>
  </si>
  <si>
    <t>6FR, 6-POLÁRNÍ,  FIX. KŘIVKA</t>
  </si>
  <si>
    <t>0059484</t>
  </si>
  <si>
    <t>6FR, 8-POLÁRNÍ,  FIX. KŘIVKA</t>
  </si>
  <si>
    <t>0059485</t>
  </si>
  <si>
    <t>6FR, 10-POLÁRNÍ, FIX. KŘIVKA</t>
  </si>
  <si>
    <t>0059486</t>
  </si>
  <si>
    <t>6FR, 4-POLÁRNÍ,  ŘIDITELNÝ</t>
  </si>
  <si>
    <t>0059487</t>
  </si>
  <si>
    <t>6FR, 5-POLÁRNÍ,  ŘIDITELNÝ</t>
  </si>
  <si>
    <t>0059488</t>
  </si>
  <si>
    <t>6FR, 6-POLÁRNÍ,  ŘIDITELNÝ</t>
  </si>
  <si>
    <t>0059489</t>
  </si>
  <si>
    <t>6FR, 8-POLÁRNÍ,  ŘIDITELNÝ</t>
  </si>
  <si>
    <t>0059490</t>
  </si>
  <si>
    <t>6FR, 10-POLÁRNÍ, ŘIDITELNÝ</t>
  </si>
  <si>
    <t>0059491</t>
  </si>
  <si>
    <t>6FR, 10-POLÁRNÍ, ŘIDITELNÝ, MĚKKÉ ZAKONČENÍ</t>
  </si>
  <si>
    <t>0059492</t>
  </si>
  <si>
    <t>6FR, 10-POLÁRNÍ, FIX.KŘIVKA, KARDIOVERZE</t>
  </si>
  <si>
    <t>0059493</t>
  </si>
  <si>
    <t>6FR, 10-POLÁRNÍ, ŘIDITELNÝ, KARDIOVERZE</t>
  </si>
  <si>
    <t>0059494</t>
  </si>
  <si>
    <t>KATETR ELEKTROFYZIOLOGICKÝ TEN-TEN 81XXX</t>
  </si>
  <si>
    <t>7FR, 20-POLÁRNÍ, ŘIDITELNÝ</t>
  </si>
  <si>
    <t>0059496</t>
  </si>
  <si>
    <t>KATETR ELEKTROFYZIOLOGICKÝ LUMA-CATH 80XXX</t>
  </si>
  <si>
    <t>10-POLÁRNÍ,LUMEN,FIX.KŘIVKA</t>
  </si>
  <si>
    <t>0059497</t>
  </si>
  <si>
    <t>KATETR ELEKTROFYZIOLOGICKÝ LUMA-CATH 81XXX</t>
  </si>
  <si>
    <t>4-POLÁRNÍ,LUMEN, ŘIDITELNÝ</t>
  </si>
  <si>
    <t>0059499</t>
  </si>
  <si>
    <t>8-POLÁRNÍ,LUMEN, ŘIDITELNÝ</t>
  </si>
  <si>
    <t>0059500</t>
  </si>
  <si>
    <t>10-POLÁRNÍ,LUMEN,ŘIDITELNÝ</t>
  </si>
  <si>
    <t>0059501</t>
  </si>
  <si>
    <t>KATETR ELEKTROFYZIOLOGICKÝ INQUIRY H 81XXX</t>
  </si>
  <si>
    <t>6FR, 10-POLÁRNÍ, ŘIDITELNÝ, HALO</t>
  </si>
  <si>
    <t>0059502</t>
  </si>
  <si>
    <t>7FR, 20-POLÁRNÍ, ŘIDITELNÝ, HALO</t>
  </si>
  <si>
    <t>0059503</t>
  </si>
  <si>
    <t>7FR, 21-POLÁRNÍ, ŘIDITELNÝ, HALO</t>
  </si>
  <si>
    <t>0059504</t>
  </si>
  <si>
    <t>7FR, 24-POLÁRNÍ, ŘIDITELNÝ, HALO</t>
  </si>
  <si>
    <t>0059505</t>
  </si>
  <si>
    <t>KATETR ABLAČNÍ (RF) - THERAPY 83XX; 4MM</t>
  </si>
  <si>
    <t>7FR, 4-POLÁRNÍ,  ŘIDITELNÝ, ABLAČNÍ 4 MM, TH</t>
  </si>
  <si>
    <t>0059507</t>
  </si>
  <si>
    <t>KATETR ABLAČNÍ (RF) - THERAPY 83XX; 8MM</t>
  </si>
  <si>
    <t>7FR, 4-POLÁRNÍ,  ŘIDITELNÝ, ABLAČNÍ 8 MM, 2TC</t>
  </si>
  <si>
    <t>0059512</t>
  </si>
  <si>
    <t>SVORKA TITAN NA LIGATURU-VELKÁ PL561T</t>
  </si>
  <si>
    <t>10 SAD PO (2x6) KLIPECH = 120 KLIPŮ</t>
  </si>
  <si>
    <t>0059513</t>
  </si>
  <si>
    <t>SVORKA TITAN NA LIGATURU-MALÁ PL565T</t>
  </si>
  <si>
    <t>15 SAD PO (2x6) KLIPECH = 180 KLIPŮ</t>
  </si>
  <si>
    <t>0059514</t>
  </si>
  <si>
    <t>SVORKA TITAN NA LIGATURU-MALÁ,CARDIOPACK PL566T</t>
  </si>
  <si>
    <t>8 SAD PO 24 KLIPECH = 192 KLIPŮ</t>
  </si>
  <si>
    <t>0059515</t>
  </si>
  <si>
    <t>SVORKA TITAN NA LIGATURU-STŘEDNÍ PL567T</t>
  </si>
  <si>
    <t>0059516</t>
  </si>
  <si>
    <t>SVORKA TITAN NA LIGATURU-STŘEDNĚ VELKÁ PL568T</t>
  </si>
  <si>
    <t>0059517</t>
  </si>
  <si>
    <t>ELEDYN 2/FX</t>
  </si>
  <si>
    <t>0059519</t>
  </si>
  <si>
    <t>SOUPRAVA ŽILNÍHO ZAVADĚČE KATETRU</t>
  </si>
  <si>
    <t>INTRADYN SPECIAL</t>
  </si>
  <si>
    <t>0059520</t>
  </si>
  <si>
    <t>ZAVADĚČ KATETRU ŽILNÍ</t>
  </si>
  <si>
    <t>INTRADYN VENÓZNÍ</t>
  </si>
  <si>
    <t>0059523</t>
  </si>
  <si>
    <t>KLIP - CÉVNÍ - 10 KLIPŮ - HEMOCLIP PLUS TM</t>
  </si>
  <si>
    <t>TITAN,MALÝ,STŘEDNÍ; 5238XX (XX=00,35);5338XX (XX=00,02,35,37);534835</t>
  </si>
  <si>
    <t>0059524</t>
  </si>
  <si>
    <t>TITAN, STŘEDNĚ VELKÝ, VELKÝ; 5238XX (XX=60,70); 5338XX (XX=60,70)</t>
  </si>
  <si>
    <t>0059525</t>
  </si>
  <si>
    <t>KLIP - CÉVNÍ - 25 KLIPŮ - HEMOCLIP PLUS TM</t>
  </si>
  <si>
    <t>TITAN, MALÝ, STŘEDNÍ; 5337XX (XX=00,02,35,37); 534735</t>
  </si>
  <si>
    <t>0059528</t>
  </si>
  <si>
    <t>KLIP - CÉVNÍ - 6 KLIPŮ - HORIZON TM</t>
  </si>
  <si>
    <t>TITAN,TANTAL, MALÝ, STŘEDNÍ; 00XX00 (XX=12,22,52); 001201</t>
  </si>
  <si>
    <t>0059529</t>
  </si>
  <si>
    <t>TITAN, STŘEDNĚ VELKÝ, VELKÝ; 00XX00 (XX=32,42)</t>
  </si>
  <si>
    <t>0059530</t>
  </si>
  <si>
    <t>KLIP - CÉVNÍ - 24 KLIPŮ - HORIZON TM</t>
  </si>
  <si>
    <t>TITAN, TANTAL, STŘEDNĚ VELKÝ, VELKÝ; 00XX04 (XX=32,42)</t>
  </si>
  <si>
    <t>0059532</t>
  </si>
  <si>
    <t>KLIPOVAČ - APLIKÁTOR KLIPŮ ENDOSKOPICKÝ - HORIZON</t>
  </si>
  <si>
    <t>PRO MIKROKLIPY, 2(3,4)8110(70), WK2(3)38110T, MAX.POUŽITÍ 75X</t>
  </si>
  <si>
    <t>0059533</t>
  </si>
  <si>
    <t>KLIP - CÉVNÍ - 6 KLIPŮ - HEM-O-LOK</t>
  </si>
  <si>
    <t>POLYMEROVÉ KLIPY; M/ML/L/XL; 5442XX (XX=20,30,40,50)</t>
  </si>
  <si>
    <t>0059535</t>
  </si>
  <si>
    <t>KLIPOVAČ - APLIKÁTOR KLIPŮ ENDOSKOPICKÝ - HEM-O-LOK TM</t>
  </si>
  <si>
    <t>ENDOSKOPICKÁ WK544965T(20),WK544995T(20),WK544990T(20), MAX.POŽITÍ 50X</t>
  </si>
  <si>
    <t>0059537</t>
  </si>
  <si>
    <t>KATETR VYŠETŘOVACÍ 20-PÓLOVÝ ORBITER ST (INTRAKARD. SNÍMÁNÍ,STIM.)</t>
  </si>
  <si>
    <t>320001-320009</t>
  </si>
  <si>
    <t>0059538</t>
  </si>
  <si>
    <t>OXYGENÁTOR-SADA:KANYLA DVOUSTUPŇOVÁ VENÓZNÍ RMI</t>
  </si>
  <si>
    <t>TFX-X, TRFX-X, PWRX-X, TRX-X, FWRS-S</t>
  </si>
  <si>
    <t>0059539</t>
  </si>
  <si>
    <t>TFVX-X</t>
  </si>
  <si>
    <t>0059540</t>
  </si>
  <si>
    <t>OXYGENÁTOR-SADA:KANYLA JEDNOSTUPŇOVÁ VENÓZNÍ RMI</t>
  </si>
  <si>
    <t>TFX-X, VCX-X, VCSX-X</t>
  </si>
  <si>
    <t>0059541</t>
  </si>
  <si>
    <t>OXYGENÁTOR-SADA:KANYLA AORTÁLNÍ RMI</t>
  </si>
  <si>
    <t>ARLX-X, DCX-X, ALX-X, APSX-X, AAX-X, APCX-X, AXAX-X</t>
  </si>
  <si>
    <t>0059542</t>
  </si>
  <si>
    <t>OBĚH MIMOTĚLNÍ - OXYGENÁTOR SADA - KANYLA FEMOR.ART/VEN RMI</t>
  </si>
  <si>
    <t>FEMIIX-X, FLEXIIX-X, DIIFEMX-X, DVFMX-X, DIIFLEXX-X</t>
  </si>
  <si>
    <t>0059543</t>
  </si>
  <si>
    <t>OXYGENÁTOR-SADA:KANYLA FEMOR.ARTER./VENÓZNÍ RMI</t>
  </si>
  <si>
    <t>TFAX-X, TFOX-X</t>
  </si>
  <si>
    <t>0059544</t>
  </si>
  <si>
    <t>OBĚH MIMOTĚLNÍ - OXYGENÁTOR SADA - KANYLA FEMOR.PŘÍSLUŠENSTVÍ RMI</t>
  </si>
  <si>
    <t>GC014,DIL012,VEN180,ART100,PIKA,PIKV,AK038,VPX-X,TK2,HE001</t>
  </si>
  <si>
    <t>0059545</t>
  </si>
  <si>
    <t>OXYGENÁTOR-SADA:KANYLA RETROGRÁDNÍ KARDIOPLEG. RMI</t>
  </si>
  <si>
    <t>RCX-X,NPCX-X,PLDX-X,SRTX-X</t>
  </si>
  <si>
    <t>0059546</t>
  </si>
  <si>
    <t>OXYGENÁTOR-SADA:KANYLA ARTEGRÁDNÍ AORTÁLNÍ RMI</t>
  </si>
  <si>
    <t>ATCX-X, ARX-X</t>
  </si>
  <si>
    <t>0059547</t>
  </si>
  <si>
    <t>OXYGENÁTOR-SADA:KANYLA VESSEL</t>
  </si>
  <si>
    <t>VSLX-X</t>
  </si>
  <si>
    <t>0059548</t>
  </si>
  <si>
    <t>OXYGENÁTOR-SADA:KANYLA CORONARY OSTIA</t>
  </si>
  <si>
    <t>CPCX-X</t>
  </si>
  <si>
    <t>0059549</t>
  </si>
  <si>
    <t>OXYGENÁTOR-SADA:KANYLA ARTERIOMY</t>
  </si>
  <si>
    <t>ACX-X</t>
  </si>
  <si>
    <t>0059550</t>
  </si>
  <si>
    <t>OXYGENÁTOR-SADA:KANYLA INTERNAL MAMMARY ARTERY</t>
  </si>
  <si>
    <t>IMA001</t>
  </si>
  <si>
    <t>0059551</t>
  </si>
  <si>
    <t>OXYGENÁTOR-SADA:DELIVERY SET</t>
  </si>
  <si>
    <t>CDSX-X,SPCX-X</t>
  </si>
  <si>
    <t>0059552</t>
  </si>
  <si>
    <t>OXYGENÁTOR-SADA:SET MONITOROVACÍ/INFUZNÍ</t>
  </si>
  <si>
    <t>MISX-X</t>
  </si>
  <si>
    <t>0059553</t>
  </si>
  <si>
    <t>OXYGENÁTOR-SADA:KATETR VENT RMI</t>
  </si>
  <si>
    <t>EX-X,PAV020</t>
  </si>
  <si>
    <t>0059554</t>
  </si>
  <si>
    <t>OXYGENÁTOR-SADA:KATETR ODSÁVACÍ RMI</t>
  </si>
  <si>
    <t>SX-X</t>
  </si>
  <si>
    <t>0059555</t>
  </si>
  <si>
    <t>OXYGENÁTOR-SADA:SHUNT INTRAVASKULÁRNÍ</t>
  </si>
  <si>
    <t>IVSX-X</t>
  </si>
  <si>
    <t>0059560</t>
  </si>
  <si>
    <t>TITAN, MALÝ, STŘEDNÍ; 00120X (X=4,5), 002204</t>
  </si>
  <si>
    <t>0059563</t>
  </si>
  <si>
    <t>KLIPOVNICE K ODSTRANĚNÍ KLIPŮ HEM-O-LOK WK 544123</t>
  </si>
  <si>
    <t>MAX.POUŽITÍ 50X</t>
  </si>
  <si>
    <t>0059565</t>
  </si>
  <si>
    <t>STAPLER KOŽNÍ VISISTAT WK 528135, WK 528235</t>
  </si>
  <si>
    <t>CENA ZA KS (BOX=6KS)</t>
  </si>
  <si>
    <t>0059568</t>
  </si>
  <si>
    <t>GDC TRISPAN M00335TXXX40</t>
  </si>
  <si>
    <t>0059569</t>
  </si>
  <si>
    <t>SPIRÁLA EMBOLIZAČNÍ - PERIFER.,INTRAKR.-DETECHABLE COIL-VČ.ODPOUTÁVAČE</t>
  </si>
  <si>
    <t>GDC ULTRASOFT M003343XXX40,M0033XXXXXX,M0033XXXXXXSR0,TARGET M003354XXXX0</t>
  </si>
  <si>
    <t>0059570</t>
  </si>
  <si>
    <t>MAVERICK MONORAIL 30275XXXX, MAVERICK XL 37909XXXX</t>
  </si>
  <si>
    <t>0059571</t>
  </si>
  <si>
    <t>HURRICANE RX BILIARY M00545XX0</t>
  </si>
  <si>
    <t>0059572</t>
  </si>
  <si>
    <t>TANDEM XL M00545820</t>
  </si>
  <si>
    <t>0059576</t>
  </si>
  <si>
    <t>KATETR BALÓNKOVÝ PTCA - PEGASO PRO HP; VYSOKOTLAKÝ; RX</t>
  </si>
  <si>
    <t>PRŮMĚR=1,5-4,00MM; DÉLKA=10-30MM; ICV81(25-48)</t>
  </si>
  <si>
    <t>CID</t>
  </si>
  <si>
    <t>0059579</t>
  </si>
  <si>
    <t>STENTGRAFT PERIF VASKULÁRNÍ - GORE VIATORR TIPS; KRYTÝ STENT HEPATICKÝ</t>
  </si>
  <si>
    <t>NITINOL;XX=PR. 08/10MM;ZZZ=PR.8-10MM;Y=DÉLKA 4-8CM;PTXXY275(K);PTZZZY275-ŘIZ.EXP</t>
  </si>
  <si>
    <t>0059580</t>
  </si>
  <si>
    <t>SPIRÁLA EMBOLIZAČNÍ IDC 360XXX 361XXX</t>
  </si>
  <si>
    <t>INTERLOCKING DETACHABLE COIL</t>
  </si>
  <si>
    <t>0059581</t>
  </si>
  <si>
    <t>KATETR DIAGNOSTICKÝ (MAPOVACÍ) ŘIDITELNÝ LIVEWIRE</t>
  </si>
  <si>
    <t>5F, 115 CM, SS,MS,LS,SC,MC,LC,ELC,SLC, DEKAPOLÁRNÍ</t>
  </si>
  <si>
    <t>0059582</t>
  </si>
  <si>
    <t>ZAVADĚČ PERKUTÁNNÍ FASTCATH TRIO (ZAVADĚČ ELEKTROFYZ. KATETRŮ)</t>
  </si>
  <si>
    <t>8-14F, 23 CM, 3*HEMOSTAT.CHLOPEŇ+BOČNÍ VSTUP+CATH-LOCK</t>
  </si>
  <si>
    <t>0059583</t>
  </si>
  <si>
    <t>OXYGENÁTOR-SET HADICOVÝ TP1 PRO HFO44, HFO44D, HFO45</t>
  </si>
  <si>
    <t>HADICOVÝ SET K OXYGENÁTORU HFO</t>
  </si>
  <si>
    <t>0059585</t>
  </si>
  <si>
    <t>KATETR DIAGNOSTICKÝ (MAPOVACÍ) SUPREME</t>
  </si>
  <si>
    <t>4-6F, 120 CM, SPIRAL</t>
  </si>
  <si>
    <t>0059587</t>
  </si>
  <si>
    <t>PROSTŘEDEK HEMOSTATICKÝ - FLOSEAL</t>
  </si>
  <si>
    <t>5ML; VSTŘEBATELNÝ; HEMOSTAT. AGENS: TROMBIN (5000U) + GELATINOVÁ MATRIX (5ML)</t>
  </si>
  <si>
    <t>0059588</t>
  </si>
  <si>
    <t>JEHLA TRANSSEPTÁLNÍ - BRK</t>
  </si>
  <si>
    <t>BRK-1,BRK-2, 56-89 CM, 18-19 GA</t>
  </si>
  <si>
    <t>0059590</t>
  </si>
  <si>
    <t>STENTGRAFT AORTÁLNÍ BŘIŠNÍ - ZENITH SPIRAL-Z766; EXTENZE BIFURK. TĚLA</t>
  </si>
  <si>
    <t>PROXIMÁLNÍ ČÁST; ESBE-VEŠKERÉ MODIFIKACE</t>
  </si>
  <si>
    <t>0059592</t>
  </si>
  <si>
    <t>STENT PERIFERNĺ VASKULÁRNÍ - WAVEMAX; PR.5-12MM; PŘEDMONT.</t>
  </si>
  <si>
    <t>D.12MM,1WM(1205-8/1705-9/2805-12);A2WM(1706/2806/3806)-09; D.135CM</t>
  </si>
  <si>
    <t>0059593</t>
  </si>
  <si>
    <t>STENT KORONÁRNÍ - WAVE MASTER; BALONEXPANDIBILNÍ</t>
  </si>
  <si>
    <t>109W.0930..1230.40,DÉLKA 9,12,16,19,23,27 MM, PRŮM. 3-4MM</t>
  </si>
  <si>
    <t>0059594</t>
  </si>
  <si>
    <t>KATETR OKLUZNÍ</t>
  </si>
  <si>
    <t>BLT - OCCLUSION BALLOON CATHETER COPERNIC</t>
  </si>
  <si>
    <t>0059595</t>
  </si>
  <si>
    <t>BLT - CATHETER VALVE INTRODUCER IVAXXXX</t>
  </si>
  <si>
    <t>0059596</t>
  </si>
  <si>
    <t>BALLOON CATHETER CRISTAL CBC, CBVG/GOLDBAL VŠECHNY ROZMĚRY</t>
  </si>
  <si>
    <t>0059597</t>
  </si>
  <si>
    <t>BLT - BALLOON CATHETER CBEXXXXXXX</t>
  </si>
  <si>
    <t>0059606</t>
  </si>
  <si>
    <t>STENT KORONÁRNÍ - ORB R-STENT EVOLUTION2/PRODIGY/SVS SYSTEM/BLAZER;</t>
  </si>
  <si>
    <t>BALONEXP; OCEL; COCR; ORB R-STENT EVOLUTION2/PRODIGY/SVS SYSTEM/BLAZER</t>
  </si>
  <si>
    <t>ORB</t>
  </si>
  <si>
    <t>0059615</t>
  </si>
  <si>
    <t>KATETR BALÓNKOVÝ H/S 61-4005</t>
  </si>
  <si>
    <t>ELIPTOSFÉRICÝ KATETR PRO HYSTEROSALPINGO/SONOGRAFII</t>
  </si>
  <si>
    <t>ACL</t>
  </si>
  <si>
    <t>0059618</t>
  </si>
  <si>
    <t>GRASPR ATRAUMATICKÝ ENDOBABCOCK 10MM 174001</t>
  </si>
  <si>
    <t>PRO MANIPULACE ŽALUDKU, JÍCNU A TLUSTÉHO STŘEVA</t>
  </si>
  <si>
    <t>0059624</t>
  </si>
  <si>
    <t>KATETR URODYNAMICKÝ MMS/T-DOC 7FS</t>
  </si>
  <si>
    <t>0059625</t>
  </si>
  <si>
    <t>KATETR URODYNAMICKÝ MMS/T-DOC 7FD</t>
  </si>
  <si>
    <t>0059626</t>
  </si>
  <si>
    <t>KATETR PRO URODYNAMICKÉ VYŠETŘENÍ MEDIPLUS MMS5331</t>
  </si>
  <si>
    <t>F9,TŘÍCESTNÝ</t>
  </si>
  <si>
    <t>0059627</t>
  </si>
  <si>
    <t>KATÉTR PH METRICKÝ - OPAK.POUŽ.</t>
  </si>
  <si>
    <t>MMS/E-3019, PH INGOLD GLASS, MAX.POUŽITÍ 20X</t>
  </si>
  <si>
    <t>0059628</t>
  </si>
  <si>
    <t>KATÉTR PH METRICKÝ 1 KANÁLOVÝ - OPAK.POUŽ.</t>
  </si>
  <si>
    <t>MMS/819100, PH ANTIMON, MAX.POUŽITÍ 8X</t>
  </si>
  <si>
    <t>0059632</t>
  </si>
  <si>
    <t>MATERIÁL KOVOVÝ ŠICÍ STEH PRO STERNUM OCELOVÝ DRÁT</t>
  </si>
  <si>
    <t>MONO SW 5/75CM/TC55MM, W995, CENA ZA 1 STEH</t>
  </si>
  <si>
    <t>0059633</t>
  </si>
  <si>
    <t>MONO SW 5/45CM/TC48MM,7/45CM/50MM,M624G,MEH7211G,M650G,653C,W902,905,CENA 1 STEH</t>
  </si>
  <si>
    <t>0059635</t>
  </si>
  <si>
    <t>MONO SW 5/75CM/TP55MM, W945, CENA ZA 1 STEH</t>
  </si>
  <si>
    <t>0059636</t>
  </si>
  <si>
    <t>MONO SW4/45CM/TC48MM,5/45CM/55MM,6/45CM/TC48MM, M635G,649G,651G,660G,654C 1 STEH</t>
  </si>
  <si>
    <t>0059642</t>
  </si>
  <si>
    <t>DRÁT VODÍCÍ KORONAROPLASTICKÝ ATW, REGATTA 595E,J,M,X,Y,014</t>
  </si>
  <si>
    <t>601N0X0LX-623N0X0LX</t>
  </si>
  <si>
    <t>0059643</t>
  </si>
  <si>
    <t>STENT KAROTICKÝ - SMART; PRECISE PRO RX; RX; SAMOEXP; NITINOL</t>
  </si>
  <si>
    <t>N520-N1040HC,SC,C06020-C14080SV,MV,SB,MB,P0520-P1040RXCE,PC0520-PC1040XCE</t>
  </si>
  <si>
    <t>0059644</t>
  </si>
  <si>
    <t>KATETR ZAVÁDĚCÍ PERIFERNÍ, NEUROVASKULÁRNÍ - ENVOY 5/6/7F</t>
  </si>
  <si>
    <t>XX=DÉLKA 90-100CM (90/00); YY=ZAKŘIV. (48-60); 6702YYXX(B); 7782YYXX; 5562YYXX</t>
  </si>
  <si>
    <t>0059645</t>
  </si>
  <si>
    <t>DRÁT VODÍCÍ AGILITY,NEUROSCOUT 614178-614491,601314-415</t>
  </si>
  <si>
    <t>ŘIDITELNÝ</t>
  </si>
  <si>
    <t>0059646</t>
  </si>
  <si>
    <t>FILTR PROTEKTIVNÍ ANGIOGUARD(RX)</t>
  </si>
  <si>
    <t>EMBOLY ZACHYTÁVAJÍCÍ SYSTÉM 403014P,E,M-803014P,E,M,401814-801814RX</t>
  </si>
  <si>
    <t>0059649</t>
  </si>
  <si>
    <t>KATETR SONDÁŽNÍ PRO PTCA</t>
  </si>
  <si>
    <t>MULTIFUNCTIONAL PROBING CATHETER SCH-500XX</t>
  </si>
  <si>
    <t>0059650</t>
  </si>
  <si>
    <t>SPIRÁLA EMBOLIZAČNÍ IDC</t>
  </si>
  <si>
    <t>INTERLOCKING DETACHABLE COIL 360XXX 361 XXX</t>
  </si>
  <si>
    <t>0059653</t>
  </si>
  <si>
    <t>KABEL PROPOJOVACÍ - KATETR ABLAČNÍ</t>
  </si>
  <si>
    <t>ABLATION CATHETER CABLE 6XX, 7XX</t>
  </si>
  <si>
    <t>0059656</t>
  </si>
  <si>
    <t>KATETR DIAGNOSTICKÝ PRO EP ŘIDITELNÝ</t>
  </si>
  <si>
    <t>EPT11XX, EPT13XX, EPT20XX, 54XX, 55XX</t>
  </si>
  <si>
    <t>0059681</t>
  </si>
  <si>
    <t>KATETR DIAGNOSTICKÝ</t>
  </si>
  <si>
    <t>OPT - ALTAFLOW CATHETER 100X-XXXX</t>
  </si>
  <si>
    <t>0059683</t>
  </si>
  <si>
    <t>KATETR ZAVÁDĚCÍ BILIÁRNÍ</t>
  </si>
  <si>
    <t>OPT - BILIARY PROBING CATHETER 1519-XXXX</t>
  </si>
  <si>
    <t>0059684</t>
  </si>
  <si>
    <t>KATETR PRO INTRAARTERIÁLNÍ TROMBOLÝZU</t>
  </si>
  <si>
    <t>OPT - LOG-LYSIS CATHETER 1725-XXXX, 1726-XXXX</t>
  </si>
  <si>
    <t>0059685</t>
  </si>
  <si>
    <t>OPT - NITINOL WIRE 400CM 1125-1300, 1125-1320</t>
  </si>
  <si>
    <t>0059686</t>
  </si>
  <si>
    <t>OPT - PTFE GUIDEWIRE 1127-XXXX</t>
  </si>
  <si>
    <t>0059687</t>
  </si>
  <si>
    <t>OPT - PTFE GUIDEWIRE 1106-2XXX</t>
  </si>
  <si>
    <t>0059688</t>
  </si>
  <si>
    <t>OPT - PTFE GUIDEWIRE 1106-31XX, 1106-33XX</t>
  </si>
  <si>
    <t>0059689</t>
  </si>
  <si>
    <t>OPT - NITINOL WIRE 1124-0150, 1125-1185</t>
  </si>
  <si>
    <t>0059690</t>
  </si>
  <si>
    <t>OPT - NITINOL WIRE 1124-0151, 1125-0145, 1125-0150,1124-0180</t>
  </si>
  <si>
    <t>0059692</t>
  </si>
  <si>
    <t>STENT BILIÁRNÍ - OPTIMED; POLYETYLEN</t>
  </si>
  <si>
    <t>OPT-BILIARY STENT OPTILEN 4000 - XXX0/XXX3</t>
  </si>
  <si>
    <t>0059694</t>
  </si>
  <si>
    <t>OPT-BILIARY STENT OPTILEN PRŮMĚR 8,3F A VYŠŠÍ</t>
  </si>
  <si>
    <t>0059695</t>
  </si>
  <si>
    <t>OPT-BILIARY STENT MULTIFLAP VŠECHNY VELIKOSTI</t>
  </si>
  <si>
    <t>0059696</t>
  </si>
  <si>
    <t>OPT-BILIARY STENT OPTILEN PRŮMĚR 7F</t>
  </si>
  <si>
    <t>0059698</t>
  </si>
  <si>
    <t>OPT - URETERAL STENT SET FOR KIDNEY TRANSPLANTATION  3004-93XX, 3004-94XX</t>
  </si>
  <si>
    <t>0059705</t>
  </si>
  <si>
    <t>SET URETERÁLNÍ</t>
  </si>
  <si>
    <t>OPT - OPTISOFT DUO-SET 3008-1XXX,2XXX,3XXX,4XXX</t>
  </si>
  <si>
    <t>0059709</t>
  </si>
  <si>
    <t>OPT - URETERAL STENT SET 3017-XXXX</t>
  </si>
  <si>
    <t>0059712</t>
  </si>
  <si>
    <t>OPT - OPTISOFT DUO-SET 3068-1XXX,2XXX,3XXX,4XXX</t>
  </si>
  <si>
    <t>0059713</t>
  </si>
  <si>
    <t>KOŠÍČEK EXTRAKČNÍ</t>
  </si>
  <si>
    <t>OPT - UNIVERSAL STONE BASKET 3500-XXXX</t>
  </si>
  <si>
    <t>0059714</t>
  </si>
  <si>
    <t>VSM - EP CATHETER VASCOSTIM PRO QUADRIPOLAR 505-XXXX</t>
  </si>
  <si>
    <t>VSM</t>
  </si>
  <si>
    <t>0059718</t>
  </si>
  <si>
    <t>VSM - EP OESOPHAEGAL CATHETER VASCOSTIM OES 511-153, 511-317, 511-318</t>
  </si>
  <si>
    <t>0059719</t>
  </si>
  <si>
    <t>VSM - EP OESOPHAEGAL CATHETER VASCOSTIM OES 511-327</t>
  </si>
  <si>
    <t>0059724</t>
  </si>
  <si>
    <t>ELEKTRODA BIPOLÁRNÍ</t>
  </si>
  <si>
    <t>VSM - VASCOSTIM BIPOLAR TYP S 501-XXX</t>
  </si>
  <si>
    <t>0059725</t>
  </si>
  <si>
    <t>VSM - VASCOSTIM BIPOLAR TYP C 501-XXX</t>
  </si>
  <si>
    <t>0059726</t>
  </si>
  <si>
    <t>VSM - VASCOSTIM BIPOLAR TYP J 501-XXX</t>
  </si>
  <si>
    <t>0059728</t>
  </si>
  <si>
    <t>ELEKTRODA KVADRIPOLÁRNÍ</t>
  </si>
  <si>
    <t>VSM - STANDARD EP LEAD VASCOSTIM 4 503-066/067/068</t>
  </si>
  <si>
    <t>0059739</t>
  </si>
  <si>
    <t>VSM - VASCOSTIM PRO TC 2+2 522-309/310/311</t>
  </si>
  <si>
    <t>0059744</t>
  </si>
  <si>
    <t>VSM - VASCOSTIM TC CONNECTION CABLE 528-284</t>
  </si>
  <si>
    <t>0059750</t>
  </si>
  <si>
    <t>ZAVADĚČ TRHACÍ</t>
  </si>
  <si>
    <t>VSM - VASCOPEEL INTRODUCER SET 201-XXX</t>
  </si>
  <si>
    <t>0059752</t>
  </si>
  <si>
    <t>ELEKTRODA STIMULAČNÍ</t>
  </si>
  <si>
    <t>VSM - VASCOSTIM SCREW 512-357</t>
  </si>
  <si>
    <t>0059754</t>
  </si>
  <si>
    <t>VSM - VASCOMANOR/VASCOLATOR/VASCOCELSOR CONNECTION CBALE 608-150/161/173, 618-15</t>
  </si>
  <si>
    <t>0059755</t>
  </si>
  <si>
    <t>VSM - VASCOCELSOR STEERABLE RF CATHETER 602-166/397</t>
  </si>
  <si>
    <t>0059756</t>
  </si>
  <si>
    <t>KATÉTR PH METRICKÝ 2 KANÁLOVÝ - OPAK.POUŽ.</t>
  </si>
  <si>
    <t>MMS/819215PH ANTIMON, MAX.POUŽITÍ 8X</t>
  </si>
  <si>
    <t>0059759</t>
  </si>
  <si>
    <t>KLEŠTĚ BIOPTICKÉ MYOKARDIÁLNÍ - BIOPTOM</t>
  </si>
  <si>
    <t>VSM - MYOCARDIAL BIOPSY FORCEPS VASCOTOM 911-XXX</t>
  </si>
  <si>
    <t>0059762</t>
  </si>
  <si>
    <t>KATETR ABLAČNÍ (RF) - RADII-T; 3141A - 32622F; ŘIDITELNÝ</t>
  </si>
  <si>
    <t>TC 7F, 110/120 CM, ZAKŘIVENÍ ABCDEF, TIP 4/6 MM</t>
  </si>
  <si>
    <t>0059772</t>
  </si>
  <si>
    <t>ELEKTRODA ESOFAGEÁLNÍ STIMULAČNÍ TOEC P</t>
  </si>
  <si>
    <t>PEDIATRICKÁ, JÍCNOVÁ, DOČASNÁ</t>
  </si>
  <si>
    <t>0059790</t>
  </si>
  <si>
    <t>OXYGENÁTOR-SET HADICOVÝ TP2 PRO HFO44, HFO44D, HFO45</t>
  </si>
  <si>
    <t>HADICOVÝ SET K OXYGENÁTORU HFO VČ.ARTERIÁLNÍHO FILTRU</t>
  </si>
  <si>
    <t>0059793</t>
  </si>
  <si>
    <t>KATETR INTRAVASK. ULTRAZV. - AVANAR;EAGLE EYE GOLD/PLATINUM;REVOLUTION</t>
  </si>
  <si>
    <t>ZOBRAZOVACÍ (TM) F/X 2,9F MODEL 85700,85900,89000,85900P,85900PST</t>
  </si>
  <si>
    <t>0059794</t>
  </si>
  <si>
    <t>STENT KORONÁRNÍ - FLEXMASTER F1; BALONEXPANDIBILNÍ</t>
  </si>
  <si>
    <t>PRŮM. 2,5-4,0MM, DÉLKA 9-26MM,820XX-XX</t>
  </si>
  <si>
    <t>0059795</t>
  </si>
  <si>
    <t>DRÁT VODÍCÍ ANGIODYN J3 FC-FS 150-0,35</t>
  </si>
  <si>
    <t>VODIČ K ANGIOGRAFICKÝM INTERVENČNÍM VÝKONŮM 5050200,0170,0324,0448</t>
  </si>
  <si>
    <t>0059796</t>
  </si>
  <si>
    <t>DRÁT VODÍCÍ ANGIODYN J3 SFC-FS 150-0,35</t>
  </si>
  <si>
    <t>VODIČ K ANGIOGRAFICKÝM INTERVENČNÍM VÝKONŮM 5050227</t>
  </si>
  <si>
    <t>0059797</t>
  </si>
  <si>
    <t>DRÁT VODÍCÍ ANGIODYN J3 MC-FS 200-0,35</t>
  </si>
  <si>
    <t>VODIČ K ANGIOGRAFICKÝM INTERVENČNÍM VÝKONŮM 5050308,0340</t>
  </si>
  <si>
    <t>0059804</t>
  </si>
  <si>
    <t>PORT VENÓZNÍ-T PORT CONTRAST BASIC, KAT.ČÍSLO 6163552087</t>
  </si>
  <si>
    <t>MATERIÁL PUR SOFT, 8 F ID 1,6 X OD 2,6MM</t>
  </si>
  <si>
    <t>0059806</t>
  </si>
  <si>
    <t>PORT TITANOVÝ S POLYURETANOVÝM KATÉTREM</t>
  </si>
  <si>
    <t>21-4025-22,21-4023-22 - TYP TRAY</t>
  </si>
  <si>
    <t>0059808</t>
  </si>
  <si>
    <t>PORT TITANOVÝ NÍZKOPROFILOVÝ S POLYURETAN.KATÉTREM</t>
  </si>
  <si>
    <t>21-4037-22 - TYP TRAY</t>
  </si>
  <si>
    <t>0059809</t>
  </si>
  <si>
    <t>PORT TITANOVÝ SE SILIKONOVÝM KATÉTREM</t>
  </si>
  <si>
    <t>21-4008-22 - TYP KIT</t>
  </si>
  <si>
    <t>0059810</t>
  </si>
  <si>
    <t>21-4009-22 - TYP TRAY</t>
  </si>
  <si>
    <t>0059811</t>
  </si>
  <si>
    <t>PORT TITANOVÝ NÍZKOPROFILOVÝ SE SILIKON.KATÉTREM</t>
  </si>
  <si>
    <t>21-4034-22 - TYP KIT</t>
  </si>
  <si>
    <t>0059812</t>
  </si>
  <si>
    <t>PORT TITANOVÝ DVOJKOMOROVÝ SE SILIKON.DVOJLUMIN.K.</t>
  </si>
  <si>
    <t>21-8010-22 - TYP TRAY</t>
  </si>
  <si>
    <t>0059813</t>
  </si>
  <si>
    <t>PORT POLYSULFON-TITANOVÝ S POLYURETAN.KATÉTREM</t>
  </si>
  <si>
    <t>21-4052-22,21-4054-22 - TYP KIT</t>
  </si>
  <si>
    <t>0059814</t>
  </si>
  <si>
    <t>21-4053-22,21-4055-22 - TYP TRAY</t>
  </si>
  <si>
    <t>0059816</t>
  </si>
  <si>
    <t>PORT POLYSULFON-TITANOVÝ S POLYURETANOVÝM KATÉTREM</t>
  </si>
  <si>
    <t>21-4083-24,21-4071-24,VEL. 6 A 8.5F,TRAY</t>
  </si>
  <si>
    <t>0059817</t>
  </si>
  <si>
    <t>PORT POLYSULFON-TITANOVÝ SE SILIKONOVÝM KATÉTREM</t>
  </si>
  <si>
    <t>21-4050-22 - TYP KIT</t>
  </si>
  <si>
    <t>0059818</t>
  </si>
  <si>
    <t>21-4051-22 - TYP TRAY</t>
  </si>
  <si>
    <t>0059820</t>
  </si>
  <si>
    <t>PORT POLYSULFON-TITANOVÝ DVOJKOMOROVÝ SE SILIK. DVOJLUM.</t>
  </si>
  <si>
    <t>21-8052-22 - TYP TRAY</t>
  </si>
  <si>
    <t>0059821</t>
  </si>
  <si>
    <t>PORT POLYSULFON-TITANOVÝ S POLYURETAN. KAT. PERIFER.</t>
  </si>
  <si>
    <t>21-4590-22 - TYP KIT</t>
  </si>
  <si>
    <t>0059823</t>
  </si>
  <si>
    <t>PORT INTRASPINÁLNÍ POLYS/TITAN. S POLYURETAN. KAT.</t>
  </si>
  <si>
    <t>21-1500-22 - TYP KIT, KATÉTR S OTEVŘENÝM KONCEM</t>
  </si>
  <si>
    <t>0059826</t>
  </si>
  <si>
    <t>PORT EPIDURÁLNÍ POLYS/TITAN. S POLYURETAN. KAT.</t>
  </si>
  <si>
    <t>21-1501-22 - TYP TRAY</t>
  </si>
  <si>
    <t>0059827</t>
  </si>
  <si>
    <t>TROKAR BALÓNKOVÝ SPACEMAKER</t>
  </si>
  <si>
    <t>PRO LAPAROSKOP.DISEKCI TKÁNÍ; VBD240T,VBT240T</t>
  </si>
  <si>
    <t>0059833</t>
  </si>
  <si>
    <t>KATETR BALÓNKOVÝ PTCA - SAPPHIRE II</t>
  </si>
  <si>
    <t>SAPPHIRE II PRŮMĚRY 2,0 AŽ 4,0MM 234-R(L)-XXYYJ;XX=PRŮMĚRY YY=DÉLKA</t>
  </si>
  <si>
    <t>0059834</t>
  </si>
  <si>
    <t>KROUŽEK ANULOPLASTICKÝ ANNULOFLEX, ANNULOFLOW</t>
  </si>
  <si>
    <t>OBJ.KOD AF-8XX, AR-7XX</t>
  </si>
  <si>
    <t>0059841</t>
  </si>
  <si>
    <t>PORT VENÓZNÍ INFU-KT PEDIATRICKÝ IVP 1026,1632</t>
  </si>
  <si>
    <t>1X2-2,6MM,1,6X3,2MM,TITAN</t>
  </si>
  <si>
    <t>FBM</t>
  </si>
  <si>
    <t>0059842</t>
  </si>
  <si>
    <t>PORT ARTERIÁLNÍ INFU-KT IAT 0823</t>
  </si>
  <si>
    <t>TITAN,2 KROUŽKY</t>
  </si>
  <si>
    <t>0059845</t>
  </si>
  <si>
    <t>PORT VENÓZNÍ IN-PORT VSP 1022</t>
  </si>
  <si>
    <t>STANDARD,NÍZKÝ,POLYSULFON</t>
  </si>
  <si>
    <t>0059846</t>
  </si>
  <si>
    <t>PORT ARTERIÁLNÍ IN-PORT ASP 0823</t>
  </si>
  <si>
    <t>STANDARD,NÍZKÝ,POLYSULFON,2 KROUŽKY</t>
  </si>
  <si>
    <t>0059866</t>
  </si>
  <si>
    <t>SADA ENDOLOOP - APLIKÁTOR  26292 - POLYLOOP</t>
  </si>
  <si>
    <t>HX-20U-1, MAX.POUŽITÍ 10X</t>
  </si>
  <si>
    <t>0059868</t>
  </si>
  <si>
    <t>SADA ENDOLOOP - 10 SMYČEK/30MM  26294 - POLYLOOP</t>
  </si>
  <si>
    <t>MAJ-254, MAX.POUŽITÍ 10X  CENA JE ZA 1 POUŽITÍ</t>
  </si>
  <si>
    <t>0059869</t>
  </si>
  <si>
    <t>SADA ENDOLOOP - 10 SMYČEK/20MM  26315 - POLYLOOP</t>
  </si>
  <si>
    <t>MAJ-340, MAX.POUŽITÍ 10X  CENA JE ZA 1 POUŽITÍ</t>
  </si>
  <si>
    <t>0059888</t>
  </si>
  <si>
    <t>INJEKTOR - JEHLOVÝ - OPAK. POUŤITÍ</t>
  </si>
  <si>
    <t>NM-200L-04(5,6)21,23,25;NM-201L-04(8)21,23;NM-200U-04(5,6)23,25; MAX.POUŽITÍ 6X</t>
  </si>
  <si>
    <t>0059896</t>
  </si>
  <si>
    <t>INJEKTOR - PLÁŠŤ(SHEATH) - OPAK. POUŽITÍ 26991,26475</t>
  </si>
  <si>
    <t>MAJ-67,69; MAX.POUŽITÍ 100X</t>
  </si>
  <si>
    <t>0059908</t>
  </si>
  <si>
    <t>STENT BILIÁRNÍ - PLAST; OPAKOVANÉ POUŽITÍ</t>
  </si>
  <si>
    <t>ZAVADĚČ 26514-17; MAJ-508-11 MAX.POUŽITÍ 20X</t>
  </si>
  <si>
    <t>0059909</t>
  </si>
  <si>
    <t>PBD-210/211-XXXX,FLUORINNÍ</t>
  </si>
  <si>
    <t>0059910</t>
  </si>
  <si>
    <t>PBD-421/422-XXXX,DVOUVRSTVÝ</t>
  </si>
  <si>
    <t>0059913</t>
  </si>
  <si>
    <t>KANYLA ERCP - JEDNORÁZOVÁ 026946,026947</t>
  </si>
  <si>
    <t>PR-23Q, PR-229Q,</t>
  </si>
  <si>
    <t>0059919</t>
  </si>
  <si>
    <t>SFINCTEROTOM - TROJLUMEN 25854(57,60,63,66,69)25872(75,78,84)25890(93)</t>
  </si>
  <si>
    <t>KD-301Q-XXXX,KD-321Q-0720(30) -  MAX.POUŽITÍ 12X</t>
  </si>
  <si>
    <t>0059925</t>
  </si>
  <si>
    <t>SFINKTEROTOM 2(3) - KANÁLOVÝ - JEDNORÁZOVÝ - PRO DRÁT 0,035</t>
  </si>
  <si>
    <t>KD-401Q/411Q/421Q/431Q-XXXX; KD-201Q/211Q-XXXX</t>
  </si>
  <si>
    <t>0059938</t>
  </si>
  <si>
    <t>EXTRAKTOR - KLEŠTĚ EXTRAKČNÍ 26790</t>
  </si>
  <si>
    <t>FG-44NR, MAX.POUŽITÍ 30X</t>
  </si>
  <si>
    <t>0059947</t>
  </si>
  <si>
    <t>APLIKÁTOR LIGAČNÍ -  PLÁŠŤ 26313</t>
  </si>
  <si>
    <t>HX-21L-1, MAX.POUŽITÍ 50x</t>
  </si>
  <si>
    <t>0059948</t>
  </si>
  <si>
    <t>APLIKÁTOR LIGAČNÍ JÍCNOVÝ - 10 SMYČEK  26312 - QUICKLOOP</t>
  </si>
  <si>
    <t>MAJ-339, MAX.POUŽITÍ 10x</t>
  </si>
  <si>
    <t>0059967</t>
  </si>
  <si>
    <t>1L;V215 220,315,320,330,415,420,430-4160193,215,231,266,290,517,320,789(-07)</t>
  </si>
  <si>
    <t>0059968</t>
  </si>
  <si>
    <t>2L;SELDINGER V 715,720,730 -4166159,4161211,4161319(-07)</t>
  </si>
  <si>
    <t>0059971</t>
  </si>
  <si>
    <t>KATETR-CVC-KRÁTK.VYSOKOPR-POTAH ANTIMIKR.-CERTOFIX PROTECT DUO,TRIO HF</t>
  </si>
  <si>
    <t>2,3LUMEN POTAHOVANÝ SELDINGER V720, V1220- 4168534P, 4160622P</t>
  </si>
  <si>
    <t>0059972</t>
  </si>
  <si>
    <t>KATETR CVC - CERTOFIX MONO PAED - PEDITRICKÝ - KRÁTKODOBÝ</t>
  </si>
  <si>
    <t>1L,SELDINGER S 110- 4160177,4160177-01</t>
  </si>
  <si>
    <t>0059973</t>
  </si>
  <si>
    <t>KATETR CENTRÁLNÍ ŽILNÍ CAVAFIX CERTO+SPLITTOCAN</t>
  </si>
  <si>
    <t>1LUMEN ROZLOM. JEHLA 335,355,338,358,375..4173350..4173554..384..589..759</t>
  </si>
  <si>
    <t>0059974</t>
  </si>
  <si>
    <t>KATETR CENTRÁLNÍ ŽILNÍ CAVAFIX DUO</t>
  </si>
  <si>
    <t>2LUMEN ROZLOM. JEHLA 4151356-4151836</t>
  </si>
  <si>
    <t>0059978</t>
  </si>
  <si>
    <t>KLIPY EXTRA TITAN LT100,LT200</t>
  </si>
  <si>
    <t>6 KLIPŮ V NÁPLNI</t>
  </si>
  <si>
    <t>0059979</t>
  </si>
  <si>
    <t>KLIPY EXTRA TITAN LT300,LT400</t>
  </si>
  <si>
    <t>0059982</t>
  </si>
  <si>
    <t>DRÁT ZAVÁDĚCÍ MIRAGE 103-0608-200</t>
  </si>
  <si>
    <t>0059983</t>
  </si>
  <si>
    <t>DRÁT ZAVÁDĚCÍ SILVER SPEED,X-PEDITION, 103-6XX</t>
  </si>
  <si>
    <t>X-CELERATOR</t>
  </si>
  <si>
    <t>0059984</t>
  </si>
  <si>
    <t>MIKROKATETR - NEUROVASKULÁRNÍ - REBAR; APOLLO ONYX</t>
  </si>
  <si>
    <t>.013-.027; DÉLKA 135-165CM; 105-50(78/80-82)-(130/145/153)(C); 105-509(5-7)-000</t>
  </si>
  <si>
    <t>MTH</t>
  </si>
  <si>
    <t>0059985</t>
  </si>
  <si>
    <t>MIKROKATETR - PERIF; NEUROVASK - ULTRAFLOW; NAUTICA; ECHELON; MARATHON</t>
  </si>
  <si>
    <t>UL:105-506(5/6); NAU: 105-5094-153; ECH: 1(05/45/90)-509(1/2)-150; MAR: 105-5056</t>
  </si>
  <si>
    <t>0059986</t>
  </si>
  <si>
    <t>SYSTÉM BALÓN UZÁVĚROVÝ EQUINOX 104-4011..104-4470</t>
  </si>
  <si>
    <t>HYPERGLIDE, HYERFORM</t>
  </si>
  <si>
    <t>0059987</t>
  </si>
  <si>
    <t>SADA EMBOL - TEKUTÉ EMBOL ČINIDL0 ONYX 18/20/34/-HD 500;PERIF,INTRAKAN</t>
  </si>
  <si>
    <t>2X1,5ML LAHV. (ONYX + DMSO) + 3XSTŘÍK.; ONYX:105-7000-0(60/65/80);105-8300-500</t>
  </si>
  <si>
    <t>0059988</t>
  </si>
  <si>
    <t>KATETR BALÓNKOVÝ CORODYN 336074</t>
  </si>
  <si>
    <t>PRO BIVENTRIKULÁRNÍ STIMULACI</t>
  </si>
  <si>
    <t>0059991</t>
  </si>
  <si>
    <t>KATETR BALÓNKOVÝ PTCA - EASY WAY, FAIRWAY</t>
  </si>
  <si>
    <t>511XX, 512XX, 513XX, 514XX PRŮMĚR 1.5, 2.0, 2.5, 3.0, 3.5, 4.0, 4.5 MM</t>
  </si>
  <si>
    <t>0059992</t>
  </si>
  <si>
    <t>STENT KORONÁRNÍ - APOLO SMALL; APOLO3; BALONEXP; PŘEDMONTOVANÝ</t>
  </si>
  <si>
    <t>543XX,544XX,545XX,546XX,547XX PRŮMĚR 2.0,2.25,2.5,2.75,3.0,3.5,4.0,4.5MM</t>
  </si>
  <si>
    <t>0059993</t>
  </si>
  <si>
    <t>STENT KORONÁRNÍ - APOLO; BALONEXPANDIBILNÍ; NEPŘEDMONTOVANÝ</t>
  </si>
  <si>
    <t>54001-6 PRŮMĚR 2.5,3.0,3.5 4.0MM,DÉLKA 9,14,18,23,28,36MM</t>
  </si>
  <si>
    <t>0059999</t>
  </si>
  <si>
    <t>KATETR BALÓNKOVÝ PTA - PHERON</t>
  </si>
  <si>
    <t>DIL.BAL.BIOTRONIK DÉLKA 80/130CM,DÉL.BAL.20-60MM,PRŮM.3-8MM</t>
  </si>
  <si>
    <t>0060004</t>
  </si>
  <si>
    <t>4.5X32AŽ36MM;STANDARD;OBJ.Č.:25-114-32AŽ36</t>
  </si>
  <si>
    <t>0060007</t>
  </si>
  <si>
    <t>4.5X38AŽ44MM;STANDARD;OBJ.Č.:25-114-38AŽ44</t>
  </si>
  <si>
    <t>0060011</t>
  </si>
  <si>
    <t>4.5X46AŽ52MM;STANDARD;OBJ.Č.:25-114-46AŽ52</t>
  </si>
  <si>
    <t>0060015</t>
  </si>
  <si>
    <t>4.5X54AŽ64MM;STANDARD;OBJ.Č.:25-114-54AŽ64</t>
  </si>
  <si>
    <t>0060021</t>
  </si>
  <si>
    <t>4.5X66AŽ74MM;STANDARD;OBJ.Č.:25-114-66AŽ74</t>
  </si>
  <si>
    <t>0060028</t>
  </si>
  <si>
    <t>ŠROUB MALEOLÁRNÍ OCEL</t>
  </si>
  <si>
    <t>4.5X20AŽ30MM;DÉLKA ZÁVITU 3MM;OBJ.Č.:25-115-20AŽ30</t>
  </si>
  <si>
    <t>0060031</t>
  </si>
  <si>
    <t>4.5X35AŽ50MM;DÉLKA ZÁVITU 3MM;OBJ.Č.:25-115-35AŽ50</t>
  </si>
  <si>
    <t>0060035</t>
  </si>
  <si>
    <t>4.5X55AŽ60MM;DÉLKA ZÁVITU 3MM;OBJ.Č.:25-115-55AŽ60</t>
  </si>
  <si>
    <t>0060037</t>
  </si>
  <si>
    <t>4.5X65AŽ70MM;DÉLKA ZÁVITU 3MM;OBJ.Č.:25-115-65AŽ70</t>
  </si>
  <si>
    <t>0060039</t>
  </si>
  <si>
    <t>4.5X75AŽ85MM;DÉLKA ZÁVITU 3MM;OBJ.Č.:25-115-75AŽ85</t>
  </si>
  <si>
    <t>0060044</t>
  </si>
  <si>
    <t>6.5X100AŽ110MM;DÉLKA ZÁVITU 16MM;OBJ.Č.:25-116-00AŽ10</t>
  </si>
  <si>
    <t>0060045</t>
  </si>
  <si>
    <t>6.5X115AŽ120MM;DÉLKA ZÁVITU 16MM;OBJ.Č.:25-116-15AŽ20</t>
  </si>
  <si>
    <t>0060049</t>
  </si>
  <si>
    <t>6.5X30AŽ40MM;DÉLKA ZÁVITU 16MM;OBJ.Č.:25-116-30AŽ40</t>
  </si>
  <si>
    <t>0060050</t>
  </si>
  <si>
    <t>6.5X45AŽ50MM;DÉLKA ZÁVITU 16MM;OBJ.Č.:25-116-45AŽ50</t>
  </si>
  <si>
    <t>0060052</t>
  </si>
  <si>
    <t>6.5X55AŽ60MM;DÉLKA ZÁVITU 16MM;OBJ.Č.:25-116-55AŽ60</t>
  </si>
  <si>
    <t>0060054</t>
  </si>
  <si>
    <t>6.5X65AŽ70MM;DÉLKA ZÁVITU 16MM;OBJ.Č.:25-116-65AŽ70</t>
  </si>
  <si>
    <t>0060056</t>
  </si>
  <si>
    <t>6.5X75AŽ80MM;DÉLKA ZÁVITU 16MM;OBJ.Č.:25-116-75AŽ80</t>
  </si>
  <si>
    <t>0060058</t>
  </si>
  <si>
    <t>6.5X85AŽ95MM;DÉLKA ZÁVITU 16MM;OBJ.Č.:25-116-85AŽ95</t>
  </si>
  <si>
    <t>0060063</t>
  </si>
  <si>
    <t>6.5X100AŽ110MM;DÉLKA ZÁVITU 32MM;OBJ.Č.:25-117-00AŽ10</t>
  </si>
  <si>
    <t>0060064</t>
  </si>
  <si>
    <t>6.5X115AŽ120MM;DÉLKA ZÁVITU 32MM;OBJ.Č.:25-117-15AŽ20</t>
  </si>
  <si>
    <t>0060066</t>
  </si>
  <si>
    <t>6.5X45AŽ50MM;DÉLKA ZÁVITU 32MM;OBJ.Č.:25-117-45AŽ50</t>
  </si>
  <si>
    <t>0060068</t>
  </si>
  <si>
    <t>6.5X55AŽ60MM;DÉLKA ZÁVITU 32MM;OBJ.Č.:25-117-55AŽ60</t>
  </si>
  <si>
    <t>0060070</t>
  </si>
  <si>
    <t>6.5X65AŽ70MM;DÉLKA ZÁVITU 32MM;OBJ.Č.:25-117-65AŽ70</t>
  </si>
  <si>
    <t>0060072</t>
  </si>
  <si>
    <t>6.5X75AŽ80MM;DÉLKA ZÁVITU 32MM;OBJ.Č.:25-117-75AŽ80</t>
  </si>
  <si>
    <t>0060076</t>
  </si>
  <si>
    <t>6.5X85AŽ90MM;DÉLKA ZÁVITU 32MM;OBJ.Č.:25-117-85AŽ95</t>
  </si>
  <si>
    <t>0060079</t>
  </si>
  <si>
    <t>6.5X100AŽ110MM;OBJ.Č.:25-118-00AŽ10</t>
  </si>
  <si>
    <t>0060083</t>
  </si>
  <si>
    <t>6.5X25AŽ40MM;OBJ.Č.:25-118-25AŽ40</t>
  </si>
  <si>
    <t>0060085</t>
  </si>
  <si>
    <t>6.5X45AŽ50MM;OBJ.Č.:25-118-45AŽ50</t>
  </si>
  <si>
    <t>0060086</t>
  </si>
  <si>
    <t>6.5X55AŽ60MM;OBJ.Č.:25-118-55AŽ60</t>
  </si>
  <si>
    <t>0060088</t>
  </si>
  <si>
    <t>6.5X65AŽ70MM;OBJ.Č.:25-118-065AŽ70</t>
  </si>
  <si>
    <t>0060090</t>
  </si>
  <si>
    <t>6.5X75AŽ80MM;OBJ.Č.:25-118-75AŽ80</t>
  </si>
  <si>
    <t>0060094</t>
  </si>
  <si>
    <t>6.5X85AŽ90MM;OBJ.Č.:25-118-85AŽ95</t>
  </si>
  <si>
    <t>0060095</t>
  </si>
  <si>
    <t>MATKA OCEL</t>
  </si>
  <si>
    <t>PRO ŠROUBY PRŮMĚRU 4.5MM; OBJ.Č.: 25-119-96</t>
  </si>
  <si>
    <t>0060096</t>
  </si>
  <si>
    <t>VNĚJŠÍ PRŮMĚR 7MM; VNITŘNÍ PRŮMĚR 4.2MM; OBJ.Č.: 25-119-98</t>
  </si>
  <si>
    <t>0060097</t>
  </si>
  <si>
    <t>VNĚJŠÍ PRŮMĚR 13MM; VNITŘNÍ PRŮMĚR 7MM; OBJ.Č.: 25-119-99-05</t>
  </si>
  <si>
    <t>0060098</t>
  </si>
  <si>
    <t>PODLOŽKA TI</t>
  </si>
  <si>
    <t>VNĚJŠÍ PRŮMĚR 13MM; VNITŘNÍ PRŮMĚR 7MM; OBJ.Č.: 25-119-99-09</t>
  </si>
  <si>
    <t>0060099</t>
  </si>
  <si>
    <t>DLAHA POLOTRUBICOVÁ OCEL</t>
  </si>
  <si>
    <t>1X12MM;DÉL.39A55MM;2A3 KRUH.OTV.PRŮM.5.8MM;OBJ.Č.:25-122-02A03</t>
  </si>
  <si>
    <t>0060101</t>
  </si>
  <si>
    <t>1X12MM;DÉL.71MM;4KRUH.OTV.PRŮM.5.8MM;OBJ.Č.:25-122-04</t>
  </si>
  <si>
    <t>0060102</t>
  </si>
  <si>
    <t>1X12MM;DÉL.87MM;5KRUH.OTV.PRŮM.5.8MM;OBJ.Č.:25-122-05</t>
  </si>
  <si>
    <t>0060103</t>
  </si>
  <si>
    <t>1X12MM;DÉL103MM;6KRUH.OTV.PRŮM.5.8MM;OBJ.Č.:25-122-06</t>
  </si>
  <si>
    <t>0060104</t>
  </si>
  <si>
    <t>1X12MM;DÉL119MM;7KRUH.OTV.PRŮM.5.8MM;OBJ.Č.:25-122-07</t>
  </si>
  <si>
    <t>0060105</t>
  </si>
  <si>
    <t>1X12MM;DÉL135MM;8KRUH.OTV.PRŮM.5.8MM;OBJ.Č.:25-122-08</t>
  </si>
  <si>
    <t>0060106</t>
  </si>
  <si>
    <t>1X12MM;DÉL151MM;9KRUH.OTV.PRŮM.5.8MM;OBJ.Č.:25-122-09</t>
  </si>
  <si>
    <t>0060107</t>
  </si>
  <si>
    <t>1X12MM;DÉL167MM;10KRUH.OTV.PRŮM.5.8MM;OBJ.Č.:25-122-10</t>
  </si>
  <si>
    <t>0060108</t>
  </si>
  <si>
    <t>1X12MM;DÉL183MM;11KRUH.OTV.PRŮM.5.8MM;OBJ.Č.:25-122-11</t>
  </si>
  <si>
    <t>0060109</t>
  </si>
  <si>
    <t>1X12MM;DÉL199MM;12KRUH.OTV.PRŮM.5.8MM;OBJ.Č.:25-122-12</t>
  </si>
  <si>
    <t>0060110</t>
  </si>
  <si>
    <t>DLAHA ÚZKÁ OCEL</t>
  </si>
  <si>
    <t>3.8X12MM;DÉL39MM;2KRUH.OTV.PRŮM.5.8MM;OBJ.Č.:25-123-02</t>
  </si>
  <si>
    <t>0060111</t>
  </si>
  <si>
    <t>3.8X12MM;DÉL55MM;3KRUH.OTV.PRŮM.5.8MM;OBJ.Č.:25-123-03</t>
  </si>
  <si>
    <t>0060112</t>
  </si>
  <si>
    <t>3.8X12MM;DÉL71MM;4KRUH.OTV.PRŮM.5.8MM;OBJ.Č.:25-123-04</t>
  </si>
  <si>
    <t>0060113</t>
  </si>
  <si>
    <t>3.8X12MM;DÉL87MM;5KRUH.OTV.PRŮM.5.8MM;OBJ.Č.:25-123-05</t>
  </si>
  <si>
    <t>0060114</t>
  </si>
  <si>
    <t>3.8X12MM;DÉL103MM;6KRUH.OTV.PRŮM.5.8MM;OBJ.Č.:25-123-06</t>
  </si>
  <si>
    <t>0060115</t>
  </si>
  <si>
    <t>3.8X12MM;DÉL119MM;7KRUH.OTV.PRŮM.5.8MM;OBJ.Č.:25-123-07</t>
  </si>
  <si>
    <t>0060116</t>
  </si>
  <si>
    <t>3.8X12MM;DÉL135MM;8KRUH.OTV.PRŮM.5.8MM;OBJ.Č.:25-123-08</t>
  </si>
  <si>
    <t>0060117</t>
  </si>
  <si>
    <t>3.8X12MM;DÉL151MM;9KRUH.OTV.PRŮM.5.8MM;OBJ.Č.:25-123-09</t>
  </si>
  <si>
    <t>0060118</t>
  </si>
  <si>
    <t>3.8X12MM;DÉL167MM;10KRUH.OTV.PRŮM.5.8MM;OBJ.Č.:25-123-10</t>
  </si>
  <si>
    <t>0060119</t>
  </si>
  <si>
    <t>3.8X12MM;DÉL183MM;11KRUH.OTV.PRŮM.5.8MM;OBJ.Č.:25-123-11</t>
  </si>
  <si>
    <t>0060120</t>
  </si>
  <si>
    <t>3.8X12MM;DÉL199MM;12KRUH.OTV.PRŮM.5.8MM;OBJ.Č.:25-123-12</t>
  </si>
  <si>
    <t>0060121</t>
  </si>
  <si>
    <t>3.8X12MM;DÉL215MM;13KRUH.OTV.PRŮM.5.8MM;OBJ.Č.:25-123-13</t>
  </si>
  <si>
    <t>0060122</t>
  </si>
  <si>
    <t>3.8X12MM;DÉL231MM;14KRUH.OTV.PRŮM.5.8MM;OBJ.Č.:25-123-14</t>
  </si>
  <si>
    <t>0060123</t>
  </si>
  <si>
    <t>3.8X12MM;DÉL247MM;15KRUH.OTV.PRŮM.5.8MM;OBJ.Č.:25-123-15</t>
  </si>
  <si>
    <t>0060124</t>
  </si>
  <si>
    <t>3.8X12MM;DÉL263MM;16KRUH.OTV.PRŮM.5.8MM;OBJ.Č.:25-123-16</t>
  </si>
  <si>
    <t>0060125</t>
  </si>
  <si>
    <t>3.8X12MM;DÉL279MM;17KRUH.OTV.PRŮM.5.8MM;OBJ.Č.:25-123-17</t>
  </si>
  <si>
    <t>0060126</t>
  </si>
  <si>
    <t>3.8X12MM;DÉL295MM;18KRUH.OTV.PRŮM.5.8MM;OBJ.Č.:25-123-18</t>
  </si>
  <si>
    <t>0060127</t>
  </si>
  <si>
    <t>3.8X12MM;DÉL39MM;2OTV.;KOMPRESNÍ;OBJ.Č.:25-124-02</t>
  </si>
  <si>
    <t>0060128</t>
  </si>
  <si>
    <t>3.8X12MM;DÉL55MM;3OTV.;KOMPRESNÍ;OBJ.Č.:25-124-03</t>
  </si>
  <si>
    <t>0060129</t>
  </si>
  <si>
    <t>3.8X12MM;DÉL71MM;4OTV.;KOMPRESNÍ;OBJ.Č.:25-124-04</t>
  </si>
  <si>
    <t>0060130</t>
  </si>
  <si>
    <t>3.8X12MM;DÉL87MM;5OTV.;KOMPRESNÍ;OBJ.Č.:25-124-05</t>
  </si>
  <si>
    <t>0060131</t>
  </si>
  <si>
    <t>3.8X12MM;DÉL103MM;6OTV.;KOMPRESNÍ;OBJ.Č.:25-124-06</t>
  </si>
  <si>
    <t>0060132</t>
  </si>
  <si>
    <t>3.8X12MM;DÉL119MM;7OTV.;KOMPRESNÍ;OBJ.Č.:25-124-07</t>
  </si>
  <si>
    <t>0060133</t>
  </si>
  <si>
    <t>3.8X12MM;DÉL135MM;8OTV.;KOMPRESNÍ;OBJ.Č.:25-124-08</t>
  </si>
  <si>
    <t>0060134</t>
  </si>
  <si>
    <t>3.8X12MM;DÉL151MM;9OTV.;KOMPRESNÍ;OBJ.Č.:25-124-09</t>
  </si>
  <si>
    <t>0060135</t>
  </si>
  <si>
    <t>3.8X12MM;DÉL167MM;10OTV.;KOMPRESNÍ;OBJ.Č.:25-124-10</t>
  </si>
  <si>
    <t>0060136</t>
  </si>
  <si>
    <t>3.8X12MM;DÉL183MM;11OTV.;KOMPRESNÍ;OBJ.Č.:25-124-11</t>
  </si>
  <si>
    <t>0060137</t>
  </si>
  <si>
    <t>3.8X12MM;DÉL199MM;12OTV.;KOMPRESNÍ;OBJ.Č.:25-124-12</t>
  </si>
  <si>
    <t>0060138</t>
  </si>
  <si>
    <t>3.8X12MM;DÉL215MM;13OTV.;KOMPRESNÍ;OBJ.Č.:25-124-13</t>
  </si>
  <si>
    <t>0060139</t>
  </si>
  <si>
    <t>3.8X12MM;DÉL231MM;14OTV.;KOMPRESNÍ;OBJ.Č.:25-124-14</t>
  </si>
  <si>
    <t>0060140</t>
  </si>
  <si>
    <t>3.8X12MM;DÉL247MM;15OTV.;KOMPRESNÍ;OBJ.Č.:25-124-15</t>
  </si>
  <si>
    <t>0060141</t>
  </si>
  <si>
    <t>3.8X12MM;DÉL263MM;16OTV.;KOMPRESNÍ;OBJ.Č.:25-124-16</t>
  </si>
  <si>
    <t>0060142</t>
  </si>
  <si>
    <t>DLAHA ŠIROKÁ OCEL</t>
  </si>
  <si>
    <t>4.8X16MM;DÉL103MM;KOMPRES;6KRUH.OTV.PRŮ.4.8MM A 6.6MM;OBJ.Č.:25-125-06</t>
  </si>
  <si>
    <t>0060143</t>
  </si>
  <si>
    <t>4.8X16MM;DÉL119MM;KOMPRES;7KRUH.OTV.PRŮ.4.8MM A 6.6MM;OBJ.Č.:25-125-07</t>
  </si>
  <si>
    <t>0060144</t>
  </si>
  <si>
    <t>4.8X16MM;DÉL135MM;KOMPRES;8KRUH.OTV.PRŮ.4.8MM A 6.6MM;OBJ.Č.:25-125-08</t>
  </si>
  <si>
    <t>0060145</t>
  </si>
  <si>
    <t>4.8X16MM;DÉL151MM;KOMPRES;9KRUH.OTV.PRŮ.4.8MM A 6.6MM;OBJ.Č.:25-125-09</t>
  </si>
  <si>
    <t>0060146</t>
  </si>
  <si>
    <t>4.8X16MM;DÉL167MM;KOMPRES;10KRUH.OTV.PRŮ.4.8MM A 6.6MM;OBJ.Č.:25-125-10</t>
  </si>
  <si>
    <t>0060147</t>
  </si>
  <si>
    <t>4.8X16MM;DÉL183MM;KOMPRES;11KRUH.OTV.PRŮ.4.8MM A 6.6MM;OBJ.Č.:25-125-11</t>
  </si>
  <si>
    <t>0060148</t>
  </si>
  <si>
    <t>4.8X16MM;DÉL199MM;KOMPRES;12KRUH.OTV.PRŮ.4.8MM A 6.6MM;OBJ.Č.:25-125-12</t>
  </si>
  <si>
    <t>0060149</t>
  </si>
  <si>
    <t>4.8X16MM;DÉL215MM;KOMPRES;13KRUH.OTV.PRŮ.4.8MM A 6.6MM;OBJ.Č.:25-125-13</t>
  </si>
  <si>
    <t>0060150</t>
  </si>
  <si>
    <t>4.8X16MM;DÉL231MM;KOMPRES;14KRUH.OTV.PRŮ.4.8MM A 6.6MM;OBJ.Č.:25-125-14</t>
  </si>
  <si>
    <t>0060151</t>
  </si>
  <si>
    <t>4.8X16MM;DÉL247MM;KOMPRES;15KRUH.OTV.PRŮ.4.8MM A 6.6MM;OBJ.Č.:25-125-15</t>
  </si>
  <si>
    <t>0060152</t>
  </si>
  <si>
    <t>4.8X16MM;DÉL263MM;KOMPRES;16KRUH.OTV.PRŮ.4.8MM A 6.6MM;OBJ.Č.:25-125-16</t>
  </si>
  <si>
    <t>0060153</t>
  </si>
  <si>
    <t>4.8X16MM;DÉL295MM;KOMPRES;18KRUH.OTV.PRŮ.4.8MM A 6.6MM;OBJ.Č.:25-125-18</t>
  </si>
  <si>
    <t>0060154</t>
  </si>
  <si>
    <t>4.8X16MM;DÉL103MM;6OTV.;KOMPRESNÍ;OBJ.Č.:25-126-06</t>
  </si>
  <si>
    <t>0060155</t>
  </si>
  <si>
    <t>4.8X16MM;DÉL119MM;7OTV.;KOMPRESNÍ;OBJ.Č.:25-126-07</t>
  </si>
  <si>
    <t>0060156</t>
  </si>
  <si>
    <t>4.8X16MM;DÉL135MM;8OTV.;KOMPRESNÍ;OBJ.Č.:25-126-08</t>
  </si>
  <si>
    <t>0060157</t>
  </si>
  <si>
    <t>4.8X16MM;DÉL151MM;9OTV.;KOMPRESNÍ;OBJ.Č.:25-126-09</t>
  </si>
  <si>
    <t>0060158</t>
  </si>
  <si>
    <t>4.8X16MM;DÉL167MM;10OTV.;KOMPRESNÍ;OBJ.Č.:25-126-10</t>
  </si>
  <si>
    <t>0060159</t>
  </si>
  <si>
    <t>4.8X16MM;DÉL183MM;11OTV.;KOMPRESNÍ;OBJ.Č.:25-126-11</t>
  </si>
  <si>
    <t>0060160</t>
  </si>
  <si>
    <t>4.8X16MM;DÉL199MM;12OTV.;KOMPRESNÍ;OBJ.Č.:25-126-12</t>
  </si>
  <si>
    <t>0060161</t>
  </si>
  <si>
    <t>4.8X16MM;DÉL215MM;13OTV.;KOMPRESNÍ;OBJ.Č.:25-126-13</t>
  </si>
  <si>
    <t>0060162</t>
  </si>
  <si>
    <t>4.8X16MM;DÉL231MM;14OTV.;KOMPRESNÍ;OBJ.Č.:25-126-14</t>
  </si>
  <si>
    <t>0060163</t>
  </si>
  <si>
    <t>4.8X16MM;DÉL247MM;15OTV.;KOMPRESNÍ;OBJ.Č.:25-126-15</t>
  </si>
  <si>
    <t>0060164</t>
  </si>
  <si>
    <t>4.8X16MM;DÉL263MM;16OTV.;KOMPRESNÍ;OBJ.Č.:25-126-16</t>
  </si>
  <si>
    <t>0060165</t>
  </si>
  <si>
    <t>4.8X16MM;DÉL295MM;18OTV.;KOMPRESNÍ;OBJ.Č.:25-126-18</t>
  </si>
  <si>
    <t>0060166</t>
  </si>
  <si>
    <t>DLAHA KONDYLÁRNÍ OCEL</t>
  </si>
  <si>
    <t>50AŽ80X204MM; ÚHEL 95°; 12 OTVORŮ; OBJ.Č.: 25-131-20AŽ26</t>
  </si>
  <si>
    <t>0060170</t>
  </si>
  <si>
    <t>50AŽ80X92MM; ÚHEL 95°; 5 OTVORŮ; OBJ.Č.: 25-131-50AŽ56</t>
  </si>
  <si>
    <t>0060174</t>
  </si>
  <si>
    <t>50AŽ80X124MM; ÚHEL 95°; 7 OTVORŮ; OBJ.Č.: 25-131-70AŽ76</t>
  </si>
  <si>
    <t>0060178</t>
  </si>
  <si>
    <t>50AŽ80X156MM; ÚHEL 95°; 9 OTVORŮ; OBJ.Č.: 25-131-90AŽ96</t>
  </si>
  <si>
    <t>0060182</t>
  </si>
  <si>
    <t>DLAHA ÚHLOVÁ OCEL</t>
  </si>
  <si>
    <t>70AŽ110X22; ÚHEL 130°; 1 KRUHOVÝ OTVOR; OBJ.Č.: 25-132-10AŽ19</t>
  </si>
  <si>
    <t>0060191</t>
  </si>
  <si>
    <t>70AŽ90X200; ÚHEL 130°; 12 KRUHOVÝCH OTVORŮ; OBJ.Č.: 25-133-24AŽ28</t>
  </si>
  <si>
    <t>0060194</t>
  </si>
  <si>
    <t>50AŽ110X60MM; ÚHEL 130°; 4 KRUHOVÉ OTVORY; OBJ.Č.: 25-133-36AŽ49</t>
  </si>
  <si>
    <t>0060205</t>
  </si>
  <si>
    <t>50AŽ90X104; ÚHEL 130°; 6 KRUHOVÝCH OTVORŮ; OBJ.Č.: 25-133-60AŽ68</t>
  </si>
  <si>
    <t>0060210</t>
  </si>
  <si>
    <t>70AŽ90X152; ÚHEL 130°; 9 KRUHOVÝCH OTVORŮ; OBJ.Č.: 25-133-94AŽ98</t>
  </si>
  <si>
    <t>0060213</t>
  </si>
  <si>
    <t>65,70,75,80A85X100; ÚHEL 90A100°; 4 KRUHOVÉ OTVORY; OBJ.Č.: 25-134-28,62,70,72A3</t>
  </si>
  <si>
    <t>0060215</t>
  </si>
  <si>
    <t>65,75,85X85MM; ÚHEL 110A120°; 4 KRUHOVÉ OTVORY; OBJ.Č.: 25-134-43,45,47,53,55,57</t>
  </si>
  <si>
    <t>0060224</t>
  </si>
  <si>
    <t>65AŽ110X85MM; ÚHEL 130°; 4 KRUHOVÉ OTVORY; OBJ.Č.: 25-134-80AŽ89</t>
  </si>
  <si>
    <t>0060234</t>
  </si>
  <si>
    <t>35A45X70MM; ÚHEL 80A90A100°; KOMPRESNÍ; 3 OTVORY; OBJ.Č.: 25-135-17AŽ39</t>
  </si>
  <si>
    <t>0060240</t>
  </si>
  <si>
    <t>40A50X75MM; ÚHEL 90°; KOMPRESNÍ; 3 OTVORY; OBJ.Č.: 25-135-60AŽ78</t>
  </si>
  <si>
    <t>0060244</t>
  </si>
  <si>
    <t>25A32X7A12MM; ÚHEL 90°; KOMPRESNÍ; 3 OTVORY; OBJ.Č.: 25-136-25AŽ36</t>
  </si>
  <si>
    <t>0060248</t>
  </si>
  <si>
    <t>50AŽ80X204MM; ÚHEL 95°; KOMPRESNÍ; 12 OTVORŮ; OBJ.Č.: 25-137-20AŽ26</t>
  </si>
  <si>
    <t>0060252</t>
  </si>
  <si>
    <t>50AŽ80X92MM; ÚHEL 95°; KOMPRESNÍ; 5 OTVORŮ; OBJ.Č.: 25-137-50AŽ56</t>
  </si>
  <si>
    <t>0060256</t>
  </si>
  <si>
    <t>50AŽ80X124MM; ÚHEL 95°; KOMPRESNÍ; 7 OTVORŮ; OBJ.Č.: 25-137-70AŽ76</t>
  </si>
  <si>
    <t>0060260</t>
  </si>
  <si>
    <t>50AŽ80X156MM; ÚHEL 95°; KOMPRESNÍ; 9 OTVORŮ; OBJ.Č.: 25-137-90AŽ96</t>
  </si>
  <si>
    <t>0060264</t>
  </si>
  <si>
    <t>70AŽ90X200; ÚHEL 130°; KOMPRESNÍ; 12 OTVORŮ; OBJ.Č.: 25-138-24AŽ28</t>
  </si>
  <si>
    <t>0060267</t>
  </si>
  <si>
    <t>50AŽ110X60MM; ÚHEL 130°; KOMPRESNÍ; 4 OTVORY; OBJ.Č.: 25-138-36AŽ49</t>
  </si>
  <si>
    <t>0060278</t>
  </si>
  <si>
    <t>50AŽ90X104; ÚHEL 130°; KOMPRESNÍ; 6 OTVORŮ; OBJ.Č.: 25-138-60AŽ68</t>
  </si>
  <si>
    <t>0060283</t>
  </si>
  <si>
    <t>70AŽ90X152; ÚHEL 130°; KOMPRESNÍ; 9 OTVORŮ; OBJ.Č.: 25-138-94AŽ98</t>
  </si>
  <si>
    <t>0060286</t>
  </si>
  <si>
    <t>40,50,60X100; ÚHEL 90A100°; KOMPRESNÍ; 4 OTVORY; OBJ.Č.: 25-139-28,32,62,70,72</t>
  </si>
  <si>
    <t>0060288</t>
  </si>
  <si>
    <t>65,75,85X85MM; ÚHEL 110A120°; KOMPRESNÍ; 4 OTVORY; OBJ.Č.: 25-139-43AŽ57</t>
  </si>
  <si>
    <t>0060297</t>
  </si>
  <si>
    <t>100AŽ110X85MM; ÚHEL 130°; KOMPRESNÍ; 4 OTVORY; OBJ.Č.: 25-139-80AŽ82</t>
  </si>
  <si>
    <t>0060300</t>
  </si>
  <si>
    <t>65AŽ95X85MM; ÚHEL 130°; KOMPRESNÍ; 4 OTVORY; OBJ.Č.: 25-139-83AŽ89</t>
  </si>
  <si>
    <t>0060307</t>
  </si>
  <si>
    <t>DLAHA TIBIÁLNÍ OCEL</t>
  </si>
  <si>
    <t>2X100MM; 5 OTVORŮ; OBJ.Č: 25-140-05</t>
  </si>
  <si>
    <t>0060308</t>
  </si>
  <si>
    <t>2X120MM; 6 OTVORŮ; OBJ.Č: 25-140-06</t>
  </si>
  <si>
    <t>0060309</t>
  </si>
  <si>
    <t>DLAHA PRO HUMERUS A TIBII OCEL</t>
  </si>
  <si>
    <t>2X68MM; 3 OTVORY; T-TVAR; OBJ.Č: 25-140-13</t>
  </si>
  <si>
    <t>0060310</t>
  </si>
  <si>
    <t>2X84MM; 4 OTVORY; T-TVAR; OBJ.Č: 25-140-14</t>
  </si>
  <si>
    <t>0060311</t>
  </si>
  <si>
    <t>2X105MM; 5 OTVORŮ; T-TVAR; OBJ.Č: 25-140-15</t>
  </si>
  <si>
    <t>0060312</t>
  </si>
  <si>
    <t>2X116MM; 6 OTVORŮ; T-TVAR; OBJ.Č: 25-140-16</t>
  </si>
  <si>
    <t>0060313</t>
  </si>
  <si>
    <t>2X148MM; 8 OTVORŮ; T-TVAR; OBJ.Č: 25-140-18</t>
  </si>
  <si>
    <t>0060314</t>
  </si>
  <si>
    <t>DLAHA TIBIÁLNÍ DISTÁLNÍ OCEL</t>
  </si>
  <si>
    <t>1.2X88MM; 3 OTVORY; JETELOVÝ LIST; OBJ.Č: 25-140-23</t>
  </si>
  <si>
    <t>0060315</t>
  </si>
  <si>
    <t>1.2X105MM; 4 OTVORY; JETELOVÝ LIST; OBJ.Č: 25-140-24</t>
  </si>
  <si>
    <t>0060316</t>
  </si>
  <si>
    <t>2X80MM; 4 OTVORY; T-TVAR; PODPĚRNÁ; OBJ.Č: 25-140-34</t>
  </si>
  <si>
    <t>0060317</t>
  </si>
  <si>
    <t>2X103MM; 5 OTVORŮ; T-TVAR; PODPĚRNÁ; OBJ.Č: 25-140-35</t>
  </si>
  <si>
    <t>0060318</t>
  </si>
  <si>
    <t>2X116MM; 6 OTVORŮ; T-TVAR; PODPĚRNÁ; OBJ.Č: 25-140-36</t>
  </si>
  <si>
    <t>0060319</t>
  </si>
  <si>
    <t>2X87MM; LEVÁ; 4 OTVORY; L-TVAR; PODPĚRNÁ; OBJ.Č: 25-140-44</t>
  </si>
  <si>
    <t>0060320</t>
  </si>
  <si>
    <t>2X119MM; PRAVÁ; 5 OTVORŮ; PODPĚRNÁ; OBJ.Č: 25-140-46</t>
  </si>
  <si>
    <t>0060321</t>
  </si>
  <si>
    <t>2X151MM; PRAVÁ; 7 OTVORŮ; PODPĚRNÁ; OBJ.Č: 25-140-47</t>
  </si>
  <si>
    <t>0060322</t>
  </si>
  <si>
    <t>2X183MM; PRAVÁ; 9 OTVORŮ; PODPĚRNÁ; OBJ.Č: 25-140-48</t>
  </si>
  <si>
    <t>0060323</t>
  </si>
  <si>
    <t>2X215MM; PRAVÁ; 11 OTVORŮ; PODPĚRNÁ; OBJ.Č: 25-140-49</t>
  </si>
  <si>
    <t>0060324</t>
  </si>
  <si>
    <t>2X247MM; PRAVÁ; 13 OTVORŮ; PODPĚRNÁ; OBJ.Č: 25-140-50</t>
  </si>
  <si>
    <t>0060325</t>
  </si>
  <si>
    <t>2X87MM; PRAVÁ; 4 OTVORY; L-TVAR; PODPĚRNÁ; OBJ.Č: 25-140-54</t>
  </si>
  <si>
    <t>0060326</t>
  </si>
  <si>
    <t>2X119MM; LEVÁ; 5 OTVORŮ; PODPĚRNÁ; OBJ.Č: 25-140-56</t>
  </si>
  <si>
    <t>0060327</t>
  </si>
  <si>
    <t>2X151MM; LEVÁ; 7 OTVORŮ; PODPĚRNÁ; OBJ.Č: 25-140-57</t>
  </si>
  <si>
    <t>0060328</t>
  </si>
  <si>
    <t>2X183MM; LEVÁ; 9 OTVORŮ; PODPĚRNÁ; OBJ.Č: 25-140-58</t>
  </si>
  <si>
    <t>0060329</t>
  </si>
  <si>
    <t>2X215MM; LEVÁ; 11 OTVORŮ; PODPĚRNÁ; OBJ.Č: 25-140-59</t>
  </si>
  <si>
    <t>0060330</t>
  </si>
  <si>
    <t>2X247MM; LEVÁ; 13 OTVORŮ; PODPĚRNÁ; OBJ.Č: 25-140-60</t>
  </si>
  <si>
    <t>0060331</t>
  </si>
  <si>
    <t>5X202MM; 10 OTVORŮ; KŘÍŽOVÁ; OBJ.Č: 25-140-90</t>
  </si>
  <si>
    <t>0060332</t>
  </si>
  <si>
    <t>5X218MM; 11 OTVORŮ; KŘÍŽOVÁ; OBJ.Č: 25-140-91</t>
  </si>
  <si>
    <t>0060333</t>
  </si>
  <si>
    <t>5X170MM; 8 OTVORŮ; KŘÍŽOVÁ; OBJ.Č: 25-140-98</t>
  </si>
  <si>
    <t>0060334</t>
  </si>
  <si>
    <t>5X186MM; 9 OTVORŮ; KŘÍŽOVÁ; OBJ.Č: 25-140-99</t>
  </si>
  <si>
    <t>0060335</t>
  </si>
  <si>
    <t>DLAHA FIBULÁRNÍ OCEL</t>
  </si>
  <si>
    <t>1X25MM; 2 OTVORY; TŘETINOTRUBICOVÁ; OBJ.Č: 25-141-02</t>
  </si>
  <si>
    <t>0060336</t>
  </si>
  <si>
    <t>1X37MM; 3 OTVORY; TŘETINOTRUBICOVÁ; OBJ.Č: 25-141-03</t>
  </si>
  <si>
    <t>0060337</t>
  </si>
  <si>
    <t>1X49MM; 4 OTVORY; TŘETINOTRUBICOVÁ; OBJ.Č: 25-141-04</t>
  </si>
  <si>
    <t>0060338</t>
  </si>
  <si>
    <t>1X61MM; 5 OTVORŮ; TŘETINOTRUBICOVÁ; OBJ.Č: 25-141-05</t>
  </si>
  <si>
    <t>0060339</t>
  </si>
  <si>
    <t>1X73MM; 6 OTVORŮ; TŘETINOTRUBICOVÁ; OBJ.Č: 25-141-06</t>
  </si>
  <si>
    <t>0060340</t>
  </si>
  <si>
    <t>1X85MM; 7 OTVORŮ; TŘETINOTRUBICOVÁ; OBJ.Č: 25-141-07</t>
  </si>
  <si>
    <t>0060341</t>
  </si>
  <si>
    <t>1X97MM; 8 OTVORŮ; TŘETINOTRUBICOVÁ; OBJ.Č: 25-141-08</t>
  </si>
  <si>
    <t>0060342</t>
  </si>
  <si>
    <t>1X109MM; 9 OTVORŮ; TŘETINOTRUBICOVÁ; OBJ.Č: 25-141-09</t>
  </si>
  <si>
    <t>0060343</t>
  </si>
  <si>
    <t>1X121MM; 10 OTVORŮ; TŘETINOTRUBICOVÁ; OBJ.Č: 25-141-10</t>
  </si>
  <si>
    <t>0060344</t>
  </si>
  <si>
    <t>1X145MM; 12 OTVORŮ; TŘETINOTRUBICOVÁ; OBJ.Č: 25-141-12</t>
  </si>
  <si>
    <t>0060345</t>
  </si>
  <si>
    <t>1X45MM;3X3 OTV;MALÁ;LOMENÁ VPRAVO;OBJ.Č.:25-141-13</t>
  </si>
  <si>
    <t>0060346</t>
  </si>
  <si>
    <t>1X58MM;4X4OTV;MALÁ;LOMENÁ VPRAVO;OBJ.Č.:25-141-14</t>
  </si>
  <si>
    <t>0060347</t>
  </si>
  <si>
    <t>1X66MM;3X5OTV;MALÁ;LOMENÁ VPRAVO;OBJ.Č.:25-141-15</t>
  </si>
  <si>
    <t>0060348</t>
  </si>
  <si>
    <t>1X78MM;4X6OTV;MALÁ;LOMENÁ VPRAVO;OBJ.Č.:25-141-16</t>
  </si>
  <si>
    <t>0060349</t>
  </si>
  <si>
    <t>1X45MM;3X3OTV;MALÁ;LOMENÁ ŠIKMO;OBJ.Č.:25-141-23</t>
  </si>
  <si>
    <t>0060350</t>
  </si>
  <si>
    <t>1X58MM;3X5OTV;MALÁ;LOMENÁ ŠIKMO;OBJ.Č.:25-141-25</t>
  </si>
  <si>
    <t>0060351</t>
  </si>
  <si>
    <t>DLAHA RADIÁLNÍ OCEL</t>
  </si>
  <si>
    <t>1.5X65MM; LEVÁ; 4X4 OTVORY; OBJ.Č.: 25-141-33</t>
  </si>
  <si>
    <t>0060352</t>
  </si>
  <si>
    <t>1.5X65MM; PRAVÁ; 4X4 OTVORY; OBJ.Č.: 25-141-34</t>
  </si>
  <si>
    <t>0060353</t>
  </si>
  <si>
    <t>1.0X7MM;DÉL23MM;3KRUH.OTV;1/4TRUBICOVÁ;OBJ.Č.:25-142-13</t>
  </si>
  <si>
    <t>0060354</t>
  </si>
  <si>
    <t>1.0X7MM;DÉL31MM;4KRUH.OTV;1/4TRUBICOVÁ;OBJ.Č.:25-142-14</t>
  </si>
  <si>
    <t>0060355</t>
  </si>
  <si>
    <t>1.0X7MM;DÉL39MM;5KRUH.OTV;1/4TRUBICOVÁ;OBJ.Č.:25-142-15</t>
  </si>
  <si>
    <t>0060356</t>
  </si>
  <si>
    <t>1.0X7MM;DÉL47MM;6KRUH.OTV;1/4TRUBICOVÁ;OBJ.Č.:25-142-16</t>
  </si>
  <si>
    <t>0060357</t>
  </si>
  <si>
    <t>1.0X7MM;DÉL55MM;7KRUH.OTV;1/4TRUBICOVÁ;OBJ.Č.:25-142-17</t>
  </si>
  <si>
    <t>0060358</t>
  </si>
  <si>
    <t>1.0X7MM;DÉL63MM;8KRUH.OTV;1/4TRUBICOVÁ;OBJ.Č.:25-142-18</t>
  </si>
  <si>
    <t>0060359</t>
  </si>
  <si>
    <t>1.0X7MM;DÉL71MM;9KRUH.OTV;1/4TRUBICOVÁ;OBJ.Č.:25-142-19</t>
  </si>
  <si>
    <t>0060360</t>
  </si>
  <si>
    <t>1.2X15MM; 7 OTVORŮ; MULTIFRAGMENTOVÁ; OBJ.Č.: 25-142-21</t>
  </si>
  <si>
    <t>0060361</t>
  </si>
  <si>
    <t>1X32MM; 5 OTVORŮ; L-TVAR; LOMENÁ VLEVO; OBJ.Č.: 25-142-31</t>
  </si>
  <si>
    <t>0060362</t>
  </si>
  <si>
    <t>1X32MM; 5 OTVORŮ; L-TVAR; LOMENÁ VPRAVO; OBJ.Č.: 25-142-32</t>
  </si>
  <si>
    <t>0060363</t>
  </si>
  <si>
    <t>1X35MM; 5 OTVORŮ; L-TVAR; LOMENÁ ŠIKMO VLEVO; OBJ.Č.: 25-142-33</t>
  </si>
  <si>
    <t>0060364</t>
  </si>
  <si>
    <t>1X35MM; 5 OTVORŮ; L-TVAR; LOMENÁ ŠIKMO VPRAVO; OBJ.Č.: 25-142-34</t>
  </si>
  <si>
    <t>0060365</t>
  </si>
  <si>
    <t>1X32MM; 5 OTVORŮ; T-TVAR; OBJ.Č.: 25-142-41</t>
  </si>
  <si>
    <t>0060366</t>
  </si>
  <si>
    <t>DLAHA FIBULÁRNÍ MINI OCEL</t>
  </si>
  <si>
    <t>1.0X5MM; DÉLKA 17MM; 3 OTVORY; OBJ.Č.: 25-143-13</t>
  </si>
  <si>
    <t>0060367</t>
  </si>
  <si>
    <t>1.0X5MM; DÉLKA 23MM; 4 OTVORY; OBJ.Č.: 25-143-14</t>
  </si>
  <si>
    <t>0060368</t>
  </si>
  <si>
    <t>1.0X5MM; DÉLKA 29MM; 5 OTVORŮ; OBJ.Č.: 25-143-15</t>
  </si>
  <si>
    <t>0060369</t>
  </si>
  <si>
    <t>1.0X5MM; DÉLKA 35MM; 6 OTVORŮ; OBJ.Č.: 25-143-16</t>
  </si>
  <si>
    <t>0060370</t>
  </si>
  <si>
    <t>1X19MM; 4 OTVORY; L-TVAR; LOMENÁ VLEVO; OBJ.Č.: 25-143-31</t>
  </si>
  <si>
    <t>0060371</t>
  </si>
  <si>
    <t>1X19MM; 4 OTVORY; L-TVAR; LOMENÁ VPRAVO; OBJ.Č.: 25-143-32</t>
  </si>
  <si>
    <t>0060372</t>
  </si>
  <si>
    <t>1X20MM; 4 OTVORY; L-TVAR; LOMENÁ ŠIKMO VLEVO; OBJ.Č.: 25-143-33</t>
  </si>
  <si>
    <t>0060373</t>
  </si>
  <si>
    <t>1X20MM; 4 OTVORY; L-TVAR; LOMENÁ ŠIKMO VPRAVO; OBJ.Č.: 25-143-34</t>
  </si>
  <si>
    <t>0060374</t>
  </si>
  <si>
    <t>1X18MM; 4 OTVORY; T-TVAR; OBJ.Č.: 25-143-41</t>
  </si>
  <si>
    <t>0060375</t>
  </si>
  <si>
    <t>2.0X8MM; DÉLKA 20MM; KOMPRESNÍ; 2 OTVORY; OBJ.Č.: 25-144-02</t>
  </si>
  <si>
    <t>0060376</t>
  </si>
  <si>
    <t>2.0X8MM; DÉLKA 36MM; KOMPRESNÍ; 4 OTVORY; OBJ.Č.: 25-144-04</t>
  </si>
  <si>
    <t>0060377</t>
  </si>
  <si>
    <t>2.0X8MM; DÉLKA 44MM; KOMPRESNÍ; 5 OTVORŮ; OBJ.Č.: 25-144-05</t>
  </si>
  <si>
    <t>0060378</t>
  </si>
  <si>
    <t>2.0X8MM; DÉLKA 52MM; KOMPRESNÍ; 6 OTVORŮ; OBJ.Č.: 25-144-06</t>
  </si>
  <si>
    <t>0060379</t>
  </si>
  <si>
    <t>2.5X8MM; DÉLKA 60MM; KOMPRESNÍ; 7 OTVORŮ; OBJ.Č.: 25-144-07</t>
  </si>
  <si>
    <t>0060380</t>
  </si>
  <si>
    <t>2.5X8MM; DÉLKA 68MM; KOMPRESNÍ; 8 OTVORŮ; OBJ.Č.: 25-144-08</t>
  </si>
  <si>
    <t>0060381</t>
  </si>
  <si>
    <t>2.5X8MM; DÉLKA 76MM; KOMPRESNÍ; 9 OTVORŮ; OBJ.Č.: 25-144-09</t>
  </si>
  <si>
    <t>0060382</t>
  </si>
  <si>
    <t>2.5X8MM; DÉLKA 84MM; KOMPRESNÍ; 10 OTVORŮ; OBJ.Č.: 25-144-10</t>
  </si>
  <si>
    <t>0060383</t>
  </si>
  <si>
    <t>2.5X8MM; DÉLKA 100MM; KOMPRESNÍ; 12 OTVORŮ; OBJ.Č.: 25-144-12</t>
  </si>
  <si>
    <t>0060384</t>
  </si>
  <si>
    <t>3.0X10MM; DÉLKA 25MM; KOMPRESNÍ; 2 OTVORY; OBJ.Č.: 25-148-02</t>
  </si>
  <si>
    <t>0060385</t>
  </si>
  <si>
    <t>3.0X10MM; DÉLKA 37MM; KOMPRESNÍ; 3 OTVORY; OBJ.Č.: 25-148-03</t>
  </si>
  <si>
    <t>0060386</t>
  </si>
  <si>
    <t>3.0X10MM; DÉLKA 49MM; KOMPRESNÍ; 4 OTVORY; OBJ.Č.: 25-148-04</t>
  </si>
  <si>
    <t>0060387</t>
  </si>
  <si>
    <t>3.0X10MM; DÉLKA 61MM; KOMPRESNÍ; 5 OTVORŮ; OBJ.Č.: 25-148-05</t>
  </si>
  <si>
    <t>0060388</t>
  </si>
  <si>
    <t>3.0X10MM; DÉLKA 73MM; KOMPRESNÍ; 6 OTVORŮ; OBJ.Č.: 25-148-06</t>
  </si>
  <si>
    <t>0060389</t>
  </si>
  <si>
    <t>3.0X10MM; DÉLKA 85MM; KOMPRESNÍ; 7 OTVORŮ; OBJ.Č.: 25-148-07</t>
  </si>
  <si>
    <t>0060390</t>
  </si>
  <si>
    <t>3.0X10MM; DÉLKA 97MM; KOMPRESNÍ; 8 OTVORŮ; OBJ.Č.: 25-148-08</t>
  </si>
  <si>
    <t>0060391</t>
  </si>
  <si>
    <t>3.0X10MM; DÉLKA 121MM; KOMPRESNÍ; 10 OTVORŮ; OBJ.Č.: 25-148-10</t>
  </si>
  <si>
    <t>0060392</t>
  </si>
  <si>
    <t>3.0X10MM; DÉLKA 145MM; KOMPRESNÍ; 12 OTVORŮ; OBJ.Č.: 25-148-12</t>
  </si>
  <si>
    <t>0060393</t>
  </si>
  <si>
    <t>ŠROUB D.M.S. OCEL</t>
  </si>
  <si>
    <t>PODPŮRNÝ; DÉLKA 100MM; OBJ.Č.: 25-180-00</t>
  </si>
  <si>
    <t>0060394</t>
  </si>
  <si>
    <t>PODPŮRNÝ; DÉLKA 105MM; OBJ.Č.: 25-180-05</t>
  </si>
  <si>
    <t>0060395</t>
  </si>
  <si>
    <t>PODPŮRNÝ; DÉLKA 110MM; OBJ.Č.: 25-180-10</t>
  </si>
  <si>
    <t>0060396</t>
  </si>
  <si>
    <t>PODPŮRNÝ; DÉLKA 115MM; OBJ.Č.: 25-180-15</t>
  </si>
  <si>
    <t>0060397</t>
  </si>
  <si>
    <t>PODPŮRNÝ; DÉLKA 120MM; OBJ.Č.: 25-180-20</t>
  </si>
  <si>
    <t>0060398</t>
  </si>
  <si>
    <t>PODPŮRNÝ; DÉLKA 50MM; OBJ.Č.: 25-180-50</t>
  </si>
  <si>
    <t>0060399</t>
  </si>
  <si>
    <t>PODPŮRNÝ; DÉLKA 55MM; OBJ.Č.: 25-180-55</t>
  </si>
  <si>
    <t>0060400</t>
  </si>
  <si>
    <t>PODPŮRNÝ; DÉLKA 60MM; OBJ.Č.: 25-180-60</t>
  </si>
  <si>
    <t>0060401</t>
  </si>
  <si>
    <t>PODPŮRNÝ; DÉLKA 65MM; OBJ.Č.: 25-180-65</t>
  </si>
  <si>
    <t>0060402</t>
  </si>
  <si>
    <t>PODPŮRNÝ; DÉLKA 70MM; OBJ.Č.: 25-180-70</t>
  </si>
  <si>
    <t>0060403</t>
  </si>
  <si>
    <t>PODPŮRNÝ; DÉLKA 75MM; OBJ.Č.: 25-180-75</t>
  </si>
  <si>
    <t>0060404</t>
  </si>
  <si>
    <t>PODPŮRNÝ; DÉLKA 80MM; OBJ.Č.: 25-180-80</t>
  </si>
  <si>
    <t>0060405</t>
  </si>
  <si>
    <t>PODPŮRNÝ; DÉLKA 85MM; OBJ.Č.: 25-180-85</t>
  </si>
  <si>
    <t>0060406</t>
  </si>
  <si>
    <t>PODPŮRNÝ; DÉLKA 90MM; OBJ.Č.: 25-180-90</t>
  </si>
  <si>
    <t>0060407</t>
  </si>
  <si>
    <t>PODPŮRNÝ; DÉLKA 95MM; OBJ.Č.: 25-180-95</t>
  </si>
  <si>
    <t>0060408</t>
  </si>
  <si>
    <t>KOMPRESNÍ; PRŮMĚR 4.5MM; OBJ.Č.: 25-180-99</t>
  </si>
  <si>
    <t>0060409</t>
  </si>
  <si>
    <t>DLAHA D.M.S. OCEL</t>
  </si>
  <si>
    <t>DÉL.SPOJKY 34MM;1OTV;ÚHL.NASTAV.85°-155°;OBJ.Č.:25-181-01</t>
  </si>
  <si>
    <t>0060410</t>
  </si>
  <si>
    <t>DÉL.SPOJKY 34MM;2OTV;ÚHL.NASTAV.85°-155°;OBJ.Č.:25-181-02</t>
  </si>
  <si>
    <t>0060411</t>
  </si>
  <si>
    <t>DÉL.SPOJKY 34MM;4OTV;ÚHL.NASTAV.85°-155°;OBJ.Č.:25-181-04</t>
  </si>
  <si>
    <t>0060412</t>
  </si>
  <si>
    <t>DÉL.SPOJKY 34MM;6OTV;ÚHL.NASTAV.85°-155°;OBJ.Č.:25-181-06</t>
  </si>
  <si>
    <t>0060413</t>
  </si>
  <si>
    <t>DÉL.SPOJKY 34MM;8OTV;ÚHL.NASTAV.85°-155°;OBJ.Č.:25-181-08</t>
  </si>
  <si>
    <t>0060414</t>
  </si>
  <si>
    <t>DÉL.SPOJKY 34MM;10OTV;ÚHL.NASTAV.85°-155°;OBJ.Č.:25-181-10</t>
  </si>
  <si>
    <t>0060415</t>
  </si>
  <si>
    <t>DÉL.SPOJKY 34MM;12OTV;ÚHL.NASTAV.85°-155°;OBJ.Č.:25-181-12</t>
  </si>
  <si>
    <t>0060416</t>
  </si>
  <si>
    <t>DÉL.SPOJKY 34MM;14OTV;ÚHL.NASTAV.85°-155°;OBJ.Č.:25-181-14</t>
  </si>
  <si>
    <t>0060417</t>
  </si>
  <si>
    <t>DÉL.SPOJKY 34MM;16OTV;ÚHL.NASTAV.85°-155°;OBJ.Č.:25-181-16</t>
  </si>
  <si>
    <t>0060418</t>
  </si>
  <si>
    <t>DÉL.SPOJKY 34MM;18OTV;ÚHL.NASTAV.85°-155°;OBJ.Č.:25-181-18</t>
  </si>
  <si>
    <t>0060420</t>
  </si>
  <si>
    <t>DÉL.SPOJKY 24MM;2OTV;ÚHL.NASTAV.85°-155°;OBJ.Č.:25-182-02</t>
  </si>
  <si>
    <t>0060421</t>
  </si>
  <si>
    <t>DÉL.SPOJKY 24MM;4OTV;ÚHL.NASTAV.85°-155°;OBJ.Č.:25-182-04</t>
  </si>
  <si>
    <t>0060422</t>
  </si>
  <si>
    <t>DÉL.SPOJKY 24MM;6OTV;ÚHL.NASTAV.85°-155°;OBJ.Č.:25-182-06</t>
  </si>
  <si>
    <t>0060423</t>
  </si>
  <si>
    <t>DÉL.SPOJKY 24MM;8OTV;ÚHL.NASTAV.85°-155°;OBJ.Č.:25-182-08</t>
  </si>
  <si>
    <t>0060426</t>
  </si>
  <si>
    <t>DÉL.SPOJKY 24MM;14OTV;ÚHL.NASTAV.85°-155°;OBJ.Č.:25-182-14</t>
  </si>
  <si>
    <t>0060429</t>
  </si>
  <si>
    <t>DLAHA D.M.S. KONDYLÁRNÍ OCEL</t>
  </si>
  <si>
    <t>DÉL.SPOJKY 24MM;2OTV;ÚHL.NASTAV.95°-110°;OBJ.Č.:25-183-02</t>
  </si>
  <si>
    <t>0060430</t>
  </si>
  <si>
    <t>DÉL.SPOJKY 24MM;4OTV;ÚHL.NASTAV.95°-110°;OBJ.Č.:25-183-04</t>
  </si>
  <si>
    <t>0060431</t>
  </si>
  <si>
    <t>DÉL.SPOJKY 24MM;6OTV;ÚHL.NASTAV.95°-110°;OBJ.Č.:25-183-06</t>
  </si>
  <si>
    <t>0060432</t>
  </si>
  <si>
    <t>DÉL.SPOJKY 24MM;8OTV;ÚHL.NASTAV.95°-110°;OBJ.Č.:25-183-08</t>
  </si>
  <si>
    <t>0060433</t>
  </si>
  <si>
    <t>DÉL.SPOJKY 24MM;10OTV;ÚHL.NASTAV.95°-110°;OBJ.Č.:25-183-10</t>
  </si>
  <si>
    <t>0060434</t>
  </si>
  <si>
    <t>DÉL.SPOJKY 24MM;12OTV;ÚHL.NASTAV.95°-110°;OBJ.Č.:25-183-12</t>
  </si>
  <si>
    <t>0060435</t>
  </si>
  <si>
    <t>DÉL.SPOJKY 24MM;14OTV;ÚHL.NASTAV.95°-110°;OBJ.Č.:25-183-14</t>
  </si>
  <si>
    <t>0060436</t>
  </si>
  <si>
    <t>DÉL.SPOJKY 24MM;16OTV;ÚHL.NASTAV.95°-110°;OBJ.Č.:25-183-16</t>
  </si>
  <si>
    <t>0060615</t>
  </si>
  <si>
    <t>DLAHA MIKRO;2-OTV;ROVNÁ;DL;TL:0.6MM;ŠR.PR.:1.5MM;OBJ.Č.25-302-12;5KS/BAL-CENA1KS</t>
  </si>
  <si>
    <t>0060616</t>
  </si>
  <si>
    <t>DLAHA MIKRO;2-OTV;ROVNÁ;DL;TL:0.6MM;ŠR.PRŮM:1.5MM;STERIL;OBJ.Č.25-302-12-91</t>
  </si>
  <si>
    <t>0060617</t>
  </si>
  <si>
    <t>DLAHA MIKRO;2-OTV;ROVNÁ;TL:0.6MM;ŠR.PR.:1.5MM;OBJ.Č.25-302-70;5KS/BAL-CENA1KS</t>
  </si>
  <si>
    <t>0060618</t>
  </si>
  <si>
    <t>DLAHA MIKRO;2-OTV;ROVNÁ;TL:0.6MM;ŠR.PRŮM:1.5MM;STERIL;OBJ.Č.25-302-70-71</t>
  </si>
  <si>
    <t>0060619</t>
  </si>
  <si>
    <t>DLAHA MIKRO;2-OTV;ROVNÁ;TL:0.6MM;ŠR.PRŮM:1.5MM;OBJ.Č.25-302-70-91</t>
  </si>
  <si>
    <t>0060620</t>
  </si>
  <si>
    <t>DLAHA MIKRO;4-OTV;ROVNÁ;TL:0.6MM;ŠR.PR.:1.5MM;OBJ.Č.25-304-00;5KS/BAL-CENA1KS</t>
  </si>
  <si>
    <t>0060621</t>
  </si>
  <si>
    <t>DLAHA MIKRO;4-OTV;ROVNÁ;TL:0.6MM;ŠR.PRŮM:1.5MM;STERIL;OBJ.Č.25-304-00-71</t>
  </si>
  <si>
    <t>0060622</t>
  </si>
  <si>
    <t>DLAHA MIKRO;4-OTV;ROVNÁ;TL:0.6MM;ŠR.PRŮM:1.5MM;OBJ.Č.25-304-00-91</t>
  </si>
  <si>
    <t>0060623</t>
  </si>
  <si>
    <t>DLAHA MIKRO;4-OTV;ROVNÁ;ST;TL:0.6MM;ŠR.PR.:1.5MM;OBJ.Č.25-304-55;5KS/BAL-CENA1KS</t>
  </si>
  <si>
    <t>0060624</t>
  </si>
  <si>
    <t>DLAHA MIKRO;4-OTV;ROVNÁ;ST;TL:0.6MM;ŠR.PRŮM:1.5MM;STERIL;OBJ.Č.25-304-55-71</t>
  </si>
  <si>
    <t>0060625</t>
  </si>
  <si>
    <t>DLAHA MIKRO;4-OTV;ROVNÁ;ST;TL:0.6MM;ŠR.PRŮM:1.5MM;OBJ.Č.25-304-55-91</t>
  </si>
  <si>
    <t>0060626</t>
  </si>
  <si>
    <t>DLAHA MIKRO;4-OTV;ROVNÁ;ST;TL:0.6MM;ŠR.PR.:1.5MM;OBJ.Č.25-304-70;5KS/BAL-CENA1KS</t>
  </si>
  <si>
    <t>0060627</t>
  </si>
  <si>
    <t>DLAHA MIKRO;4-OTV;ROVNÁ;ST;TL:0.6MM;ŠR.PRŮM:1.5MM;STERIL;OBJ.Č.25-304-70-71</t>
  </si>
  <si>
    <t>0060628</t>
  </si>
  <si>
    <t>DLAHA MIKRO;4-OTV;ROVNÁ;ST;TL:0.6MM;ŠR.PRŮM:1.5MM;OBJ.Č.25-304-70-91</t>
  </si>
  <si>
    <t>0060629</t>
  </si>
  <si>
    <t>DLAHA MIKRO;4-OTV;ROVNÁ;DL;TL:0.6MM;ŠR.PR.:1.5MM;OBJ.Č.25-304-85;5KS/BAL-CENA1KS</t>
  </si>
  <si>
    <t>0060630</t>
  </si>
  <si>
    <t>DLAHA MIKRO;4-OTV;ROVNÁ;DL;TL:0.6MM;ŠR.PRŮM:1.5MM;OBJ.Č.25-304-85-91</t>
  </si>
  <si>
    <t>0060631</t>
  </si>
  <si>
    <t>DLAHA MIKRO;6-OTV;ROVNÁ;TL:0.6MM;ŠR.PR.:1.5MM;OBJ.Č.25-306-00;5KS/BAL-CENA1KS</t>
  </si>
  <si>
    <t>0060632</t>
  </si>
  <si>
    <t>DLAHA MIKRO;6-OTV;ROVNÁ;TL:0.6MM;ŠR.PRŮM:1.5MM;STERIL;OBJ.Č.25-306-00-71</t>
  </si>
  <si>
    <t>0060633</t>
  </si>
  <si>
    <t>DLAHA MIKRO;6-OTV;ROVNÁ;TL:0.6MM;ŠR.PRŮM:1.5MM;OBJ.Č.25-306-00-91</t>
  </si>
  <si>
    <t>0060634</t>
  </si>
  <si>
    <t>DLAHA MIKRO;6-OTV;ROVNÁ;ST;TL:0.6MM;ŠR.PR.:1.5MM;OBJ.Č.25-306-55;5KS/BAL-CENA1KS</t>
  </si>
  <si>
    <t>0060635</t>
  </si>
  <si>
    <t>DLAHA MIKRO;6-OTV;ROVNÁ;ST;TL:0.6MM;ŠR.PRŮM:1.5MM;OBJ.Č.25-306-55-91</t>
  </si>
  <si>
    <t>0060636</t>
  </si>
  <si>
    <t>DLAHA MIKRO;6-OTV;ROVNÁ;ST;TL:0.6MM;ŠR.PR.:1.5MM;OBJ.Č.25-306-70;5KS/BAL-CENA1KS</t>
  </si>
  <si>
    <t>0060637</t>
  </si>
  <si>
    <t>DLAHA MIKRO;6-OTV;ROVNÁ;ST;TL:0.6MM;ŠR.PRŮM:1.5MM;OBJ.Č.25-306-70-91</t>
  </si>
  <si>
    <t>0060638</t>
  </si>
  <si>
    <t>DLAHA MIKRO;6-OTV;ROVNÁ;DL;TL:0.6MM;ŠR.PR.:1.5MM;OBJ.Č.25-306-85;5KS/BAL-CENA1KS</t>
  </si>
  <si>
    <t>0060639</t>
  </si>
  <si>
    <t>DLAHA MIKRO;6-OTV;ROVNÁ;DL;TL:0.6MM;ŠR.PRŮM:1.5MM;OBJ.Č.25-306-85-91</t>
  </si>
  <si>
    <t>0060640</t>
  </si>
  <si>
    <t>DLAHA MIKRO;8-OTV;ROVNÁ;TL:0.6MM;ŠR.PR.:1.5MM;OBJ.Č.25-308-00;5KS/BAL-CENA1KS</t>
  </si>
  <si>
    <t>0060641</t>
  </si>
  <si>
    <t>DLAHA MIKRO;8-OTV;ROVNÁ;TL:0.6MM;ŠR.PRŮM:1.5MM;STERIL;OBJ.Č.25-308-00-71</t>
  </si>
  <si>
    <t>0060642</t>
  </si>
  <si>
    <t>DLAHA MIKRO;8-OTV;ROVNÁ;TL:0.6MM;ŠR.PRŮM:1.5MM;OBJ.Č.25-308-00-91</t>
  </si>
  <si>
    <t>0060643</t>
  </si>
  <si>
    <t>DLAHA MIKRO;4-OTV;L-TV;LV;TL:0.6MM;ŠR.PR:1.5MM;OBJ.Č.25-310-55;5KS/BAL-CENA1KS</t>
  </si>
  <si>
    <t>0060644</t>
  </si>
  <si>
    <t>DLAHA MIKRO;4-OTV;L-TV;LV;TL:0.6MM;ŠR.PR:1.5MM;STERIL;OBJ.Č.25-310-55-71</t>
  </si>
  <si>
    <t>0060645</t>
  </si>
  <si>
    <t>DLAHA MIKRO;4-OTV;L-TV;LV;TL:0.6MM;ŠR.PR:1.5MM;OBJ.Č.25-310-55-91</t>
  </si>
  <si>
    <t>0060646</t>
  </si>
  <si>
    <t>DLAHA MIKRO;4-OTV;L-TV;ST;LV;TL:0.6MM;ŠR.PR:1.5MM;OBJ.Č.25-310-70;5KS/BAL-CENA1K</t>
  </si>
  <si>
    <t>0060647</t>
  </si>
  <si>
    <t>DLAHA MIKRO;4-OTV;L-TV;ST;LV;TL:0.6MM;ŠR.PR:1.5MM;STERIL;OBJ.Č.25-310-70-71</t>
  </si>
  <si>
    <t>0060648</t>
  </si>
  <si>
    <t>DLAHA MIKRO;4-OTV;L-TV;ST;LV;TL:0.6MM;ŠR.PR:1.5MM;OBJ.Č.25-310-70-91</t>
  </si>
  <si>
    <t>0060649</t>
  </si>
  <si>
    <t>DLAHA MIKRO;4-OTV;L-TV;DL;LV;TL:0.6MM;ŠR.PR:1.5MM;OBJ.Č.25-310-85;5KS/BAL-CENA1K</t>
  </si>
  <si>
    <t>0060650</t>
  </si>
  <si>
    <t>DLAHA MIKRO;4-OTV;L-TV;DL;LV;TL:0.6MM;ŠR.PR:1.5MM;STERIL;OBJ.Č.25-310-85-71</t>
  </si>
  <si>
    <t>0060651</t>
  </si>
  <si>
    <t>DLAHA MIKRO;4-OTV;L-TV;DL;LV;TL:0.6MM;ŠR.PR:1.5MM;OBJ.Č.25-310-85-91</t>
  </si>
  <si>
    <t>0060652</t>
  </si>
  <si>
    <t>DLAHA MIKRO;4-OTV;L-TV;PV;TL:0.6MM;ŠR.PR:1.5MM;OBJ.Č.25-311-55;5KS/BAL-CENA1KS</t>
  </si>
  <si>
    <t>0060653</t>
  </si>
  <si>
    <t>DLAHA MIKRO;4-OTV;L-TV;PV;TL:0.6MM;ŠR.PR:1.5MM;STERIL;OBJ.Č.25-311-55-71</t>
  </si>
  <si>
    <t>0060654</t>
  </si>
  <si>
    <t>DLAHA MIKRO;4-OTV;L-TV;PV;TL:0.6MM;ŠR.PR:1.5MM;OBJ.Č.25-311-55-91</t>
  </si>
  <si>
    <t>0060655</t>
  </si>
  <si>
    <t>DLAHA MIKRO;4-OTV;L-TV;ST;PV;TL:0.6MM;ŠR.PR:1.5MM;OBJ.Č.25-311-70;5KS/BAL-CENA1K</t>
  </si>
  <si>
    <t>0060656</t>
  </si>
  <si>
    <t>DLAHA MIKRO;4-OTV;L-TV;ST;PV;TL:0.6MM;ŠR.PR:1.5MM;STERIL;OBJ.Č.25-311-70-71</t>
  </si>
  <si>
    <t>0060657</t>
  </si>
  <si>
    <t>DLAHA MIKRO;4-OTV;L-TV;ST;PV;TL:0.6MM;ŠR.PR:1.5MM;OBJ.Č.25-311-70-91</t>
  </si>
  <si>
    <t>0060658</t>
  </si>
  <si>
    <t>DLAHA MIKRO;4-OTV;L-TV;DL;PV;TL:0.6MM;ŠR.PR:1.5MM;OBJ.Č.25-311-85;5KS/BAL-CENA1K</t>
  </si>
  <si>
    <t>0060659</t>
  </si>
  <si>
    <t>DLAHA MIKRO;4-OTV;L-TV;DL;PV;TL:0.6MM;ŠR.PR:1.5MM;STERIL;OBJ.Č.25-311-85-71</t>
  </si>
  <si>
    <t>0060660</t>
  </si>
  <si>
    <t>DLAHA MIKRO;4-OTV;L-TV;DL;PV;TL:0.6MM;ŠR.PR:1.5MM;OBJ.Č.25-311-85-91</t>
  </si>
  <si>
    <t>0060661</t>
  </si>
  <si>
    <t>DLAHA MIKRO;4-OTV;L;100°;LV;TL:0.6MM;ŠR.PR:1.5MM;OBJ.Č.25-312-55;5KS/BAL-CENA1KS</t>
  </si>
  <si>
    <t>0060662</t>
  </si>
  <si>
    <t>DLAHA MIKRO;4-OTV;L;100°;LV;TL:0.6MM;ŠR.PR:1.5MM;OBJ.Č.25-312-55-91</t>
  </si>
  <si>
    <t>0060663</t>
  </si>
  <si>
    <t>DLAHA MIKRO;4-O;L;100°;ST;LV;TL:0.6MM;ŠR.PR:1.5MM;OBJ.Č.25-312-70;5KS/BAL-CENA1K</t>
  </si>
  <si>
    <t>0060664</t>
  </si>
  <si>
    <t>DLAHA MIKRO;4-OTV;L;100°;ST;LV;TL:0.6MM;ŠR.PR:1.5MM;OBJ.Č.25-312-70-91</t>
  </si>
  <si>
    <t>0060665</t>
  </si>
  <si>
    <t>DLAHA MIKRO;4-O;L;100°;DL;LV;TL:0.6MM;ŠR.PR:1.5MM;OBJ.Č.25-312-85;5KS/BAL-CENA1K</t>
  </si>
  <si>
    <t>0060666</t>
  </si>
  <si>
    <t>DLAHA MIKRO;4-OTV;L;100°;DL;LV;TL:0.6MM;ŠR.PR:1.5MM;OBJ.Č.25-312-85-91</t>
  </si>
  <si>
    <t>0060667</t>
  </si>
  <si>
    <t>DLAHA MIKRO;4-OTV;L;100°;PV;TL:0.6MM;ŠR.PR:1.5MM;OBJ.Č.25-313-55;5KS/BAL-CENA1KS</t>
  </si>
  <si>
    <t>0060668</t>
  </si>
  <si>
    <t>DLAHA MIKRO;4-OTV;L;100°;PV;TL:0.6MM;ŠR.PR:1.5MM;OBJ.Č.25-313-55-91</t>
  </si>
  <si>
    <t>0060669</t>
  </si>
  <si>
    <t>DLAHA MIKRO;4-O;L;100°;ST;PV;TL:0.6MM;ŠR.PR:1.5MM;OBJ.Č.25-313-70;5KS/BAL-CENA1K</t>
  </si>
  <si>
    <t>0060670</t>
  </si>
  <si>
    <t>DLAHA MIKRO;4-OTV;L;100°;ST;PV;TL:0.6MM;ŠR.PR:1.5MM;OBJ.Č.25-313-70-91</t>
  </si>
  <si>
    <t>0060671</t>
  </si>
  <si>
    <t>DLAHA MIKRO;4-O;L;100°;DL;PV;TL:0.6MM;ŠR.PR:1.5MM;OBJ.Č.25-313-85;5KS/BAL-CENA1K</t>
  </si>
  <si>
    <t>0060672</t>
  </si>
  <si>
    <t>DLAHA MIKRO;4-OTV;L;100°;DL;PV;TL:0.6MM;ŠR.PR:1.5MM;OBJ.Č.25-313-85-91</t>
  </si>
  <si>
    <t>0060673</t>
  </si>
  <si>
    <t>DLAHA MIKRO;5-O;L;100°;DL;LV;TL:0.6MM;ŠR.PR:1.5MM;OBJ.Č.25-314-85;5KS/BAL-CENA1K</t>
  </si>
  <si>
    <t>0060674</t>
  </si>
  <si>
    <t>DLAHA MIKRO;5-OTV;L;100°;DL;LV;TL:0.6MM;ŠR.PR:1.5MM;STERIL;OBJ.Č.25-314-85-71</t>
  </si>
  <si>
    <t>0060675</t>
  </si>
  <si>
    <t>DLAHA MIKRO;5-OTV;L;100°;DL;LV;TL:0.6MM;ŠR.PR:1.5MM;OBJ.Č.25-314-85-91</t>
  </si>
  <si>
    <t>0060676</t>
  </si>
  <si>
    <t>DLAHA MIKRO;6-OTV;T-TV;TL:0.6MM;ŠR.PR:1.5MM;OBJ.Č.25-315-06;5KS/BAL-CENA1KS</t>
  </si>
  <si>
    <t>0060677</t>
  </si>
  <si>
    <t>DLAHA MIKRO;6-OTV;T-TV;TL:0.6MM;ŠR.PR:1.5MM;STERIL;OBJ.Č.25-315-06-71</t>
  </si>
  <si>
    <t>0060678</t>
  </si>
  <si>
    <t>DLAHA MIKRO;6-OTV;T-TV;TL:0.6MM;ŠR.PR:1.5MM;OBJ.Č.25-315-06-91</t>
  </si>
  <si>
    <t>0060679</t>
  </si>
  <si>
    <t>DLAHA MIKRO;5-O;L;100°;DL;PV;TL:0.6MM;ŠR.PR:1.5MM;OBJ.Č.25-315-85;5KS/BAL-CENA1K</t>
  </si>
  <si>
    <t>0060680</t>
  </si>
  <si>
    <t>DLAHA MIKRO;5-OTV;L;100°;DL;PV;TL:0.6MM;ŠR.PR:1.5MM;STERIL;OBJ.Č.25-315-85-71</t>
  </si>
  <si>
    <t>0060681</t>
  </si>
  <si>
    <t>DLAHA MIKRO;5-OTV;L;100°;DL;PV;TL:0.6MM;ŠR.PR:1.5MM;OBJ.Č.25-315-85-91</t>
  </si>
  <si>
    <t>0060682</t>
  </si>
  <si>
    <t>DLAHA MIKRO;16-OTV;ROVNÁ;TL:0.6MM;ŠR.PR.:1.5MM;OBJ.Č.25-316-00;5KS/BAL-CENA1KS</t>
  </si>
  <si>
    <t>0060683</t>
  </si>
  <si>
    <t>DLAHA MIKRO;16-OTV;ROVNÁ;TL:0.6MM;ŠR.PRŮM:1.5MM;STERIL;OBJ.Č.25-316-00-71</t>
  </si>
  <si>
    <t>0060684</t>
  </si>
  <si>
    <t>DLAHA MIKRO;16-OTV;ROVNÁ;TL:0.6MM;ŠR.PRŮM:1.5MM;OBJ.Č.25-316-00-91</t>
  </si>
  <si>
    <t>0060685</t>
  </si>
  <si>
    <t>DLAHA MIKRO;6-OTV;T;100/80°;TL:0.6MM;ŠR.PR.:1.5MM;OBJ.Č.25-316-06;5KS/BAL-CENA1K</t>
  </si>
  <si>
    <t>0060686</t>
  </si>
  <si>
    <t>DLAHA MIKRO;6-OTV;T;100/80°;TL:0.6MM;ŠR.PR.:1.5MM;OBJ.Č.25-316-06-91</t>
  </si>
  <si>
    <t>0060687</t>
  </si>
  <si>
    <t>DLAHA MIKRO;6-OTV;T;80/100°;TL:0.6MM;ŠR.PR.:1.5MM;OBJ.Č.25-317-06;5KS/BAL-CENA1K</t>
  </si>
  <si>
    <t>0060688</t>
  </si>
  <si>
    <t>DLAHA MIKRO;6-OTV;T;80/100°;TL:0.6MM;ŠR.PR.:1.5MM;OBJ.Č.25-317-06-91</t>
  </si>
  <si>
    <t>0060689</t>
  </si>
  <si>
    <t>DLAHA MIKRO;20-OTV;ROVNÁ;TL:0.6MM;ŠR.PR.:1.5MM;OBJ.Č.25-320-00;5KS/BAL-CENA1KS</t>
  </si>
  <si>
    <t>0060690</t>
  </si>
  <si>
    <t>DLAHA MIKRO;20-OTV;ROVNÁ;TL:0.6MM;ŠR.PRŮM:1.5MM;OBJ.Č.25-320-00-91</t>
  </si>
  <si>
    <t>0060691</t>
  </si>
  <si>
    <t>DLAHA MIKRO;5-OTV;Y-TV;TL:0.6MM;ŠR.PR:1.5MM;OBJ.Č.25-320-55;5KS/BAL-CENA1KS</t>
  </si>
  <si>
    <t>0060692</t>
  </si>
  <si>
    <t>DLAHA MIKRO;5-OTV;Y-TV;TL:0.6MM;ŠR.PR:1.5MM;OBJ.Č.25-320-55-91</t>
  </si>
  <si>
    <t>0060693</t>
  </si>
  <si>
    <t>DLAHA MIKRO;5-OTV;Y-TV;ST;TL:0.6MM;ŠR.PR:1.5MM;OBJ.Č.25-320-70;5KS/BAL-CENA1KS</t>
  </si>
  <si>
    <t>0060694</t>
  </si>
  <si>
    <t>DLAHA MIKRO;5-OTV;Y-TV;ST;TL:0.6MM;ŠR.PR:1.5MM;STERIL;OBJ.Č.25-320-70-71</t>
  </si>
  <si>
    <t>0060695</t>
  </si>
  <si>
    <t>DLAHA MIKRO;5-OTV;Y-TV;ST;TL:0.6MM;ŠR.PR:1.5MM;OBJ.Č.25-320-70-91</t>
  </si>
  <si>
    <t>0060696</t>
  </si>
  <si>
    <t>DLAHA MIKRO;5-OTV;Y-TV;DL;TL:0.6MM;ŠR.PR:1.5MM;OBJ.Č.25-320-85;5KS/BAL-CENA1KS</t>
  </si>
  <si>
    <t>0060697</t>
  </si>
  <si>
    <t>DLAHA MIKRO;5-OTV;Y-TV;DL;TL:0.6MM;ŠR.PR:1.5MM;OBJ.Č.25-320-85-91</t>
  </si>
  <si>
    <t>0060698</t>
  </si>
  <si>
    <t>DLAHA MIKRO;6-OTV;X-TV;TL:0.6MM;ŠR.PR:1.5MM;OBJ.Č.25-322-55;5KS/BAL-CENA1KS</t>
  </si>
  <si>
    <t>0060699</t>
  </si>
  <si>
    <t>DLAHA MIKRO;6-OTV;X-TV;TL:0.6MM;ŠR.PR:1.5MM;STERIL;OBJ.Č.25-322-55-71</t>
  </si>
  <si>
    <t>0060700</t>
  </si>
  <si>
    <t>DLAHA MIKRO;6-OTV;X-TV;TL:0.6MM;ŠR.PR:1.5MM;OBJ.Č.25-322-55-91</t>
  </si>
  <si>
    <t>0060701</t>
  </si>
  <si>
    <t>DLAHA MIKRO;6-OTV;X-TV;ST;TL:0.6MM;ŠR.PR:1.5MM;OBJ.Č.25-320-70;5KS/BAL-CENA1KS</t>
  </si>
  <si>
    <t>0060702</t>
  </si>
  <si>
    <t>DLAHA MIKRO;6-OTV;X-TV;ST;TL:0.6MM;ŠR.PR:1.5MM;OBJ.Č.25-320-70-91</t>
  </si>
  <si>
    <t>0060703</t>
  </si>
  <si>
    <t>DLAHA MIKRO;6-OTV;X-TV;DL;TL:0.6MM;ŠR.PR:1.5MM;OBJ.Č.25-322-85;5KS/BAL-CENA1KS</t>
  </si>
  <si>
    <t>0060704</t>
  </si>
  <si>
    <t>DLAHA MIKRO;6-OTV;X-TV;DL;TL:0.6MM;ŠR.PR:1.5MM;STERIL;OBJ.Č.25-322-85-71</t>
  </si>
  <si>
    <t>0060705</t>
  </si>
  <si>
    <t>DLAHA MIKRO;6-OTV;X-TV;DL;TL:0.6MM;ŠR.PR:1.5MM;OBJ.Č.25-322-85-91</t>
  </si>
  <si>
    <t>0060706</t>
  </si>
  <si>
    <t>DLAHA MIKRO;6-OTV;ORBITA;TL:0.6MM;ŠR.PR.:1.5MM;OBJ.Č.25-325-06;5KS/BAL-CENA1KS</t>
  </si>
  <si>
    <t>0060707</t>
  </si>
  <si>
    <t>DLAHA MIKRO;6-OTV;ORBITA;TL:0.6MM;ŠR.PRŮM:1.5MM;STERIL;OBJ.Č.25-325-06-71</t>
  </si>
  <si>
    <t>0060708</t>
  </si>
  <si>
    <t>DLAHA MIKRO;6-OTV;ORBITA;TL:0.6MM;ŠR.PRŮM:1.5MM;OBJ.Č.25-325-06-91</t>
  </si>
  <si>
    <t>0060709</t>
  </si>
  <si>
    <t>DLAHA MIKRO;8-OTV;ORBITA;TL:0.6MM;ŠR.PR.:1.5MM;OBJ.Č.25-325-08;5KS/BAL-CENA1KS</t>
  </si>
  <si>
    <t>0060710</t>
  </si>
  <si>
    <t>DLAHA MIKRO;8-OTV;ORBITA;TL:0.6MM;ŠR.PRŮM:1.5MM;STERIL;OBJ.Č.25-325-08-71</t>
  </si>
  <si>
    <t>0060711</t>
  </si>
  <si>
    <t>DLAHA MIKRO;8-OTV;ORBITA;TL:0.6MM;ŠR.PRŮM:1.5MM;OBJ.Č.25-325-08-91</t>
  </si>
  <si>
    <t>0060712</t>
  </si>
  <si>
    <t>DLAHA MIKRO;10-OTV;ORBITA;TL:0.6MM;ŠR.PR.:1.5MM;OBJ.Č.25-325-10;5KS/BAL-CENA1KS</t>
  </si>
  <si>
    <t>0060713</t>
  </si>
  <si>
    <t>DLAHA MIKRO;10-OTV;ORBITA;TL:0.6MM;ŠR.PRŮM:1.5MM;STERIL;OBJ.Č.25-325-10-71</t>
  </si>
  <si>
    <t>0060714</t>
  </si>
  <si>
    <t>DLAHA MIKRO;10-OTV;ORBITA;TL:0.6MM;ŠR.PRŮM:1.5MM;OBJ.Č.25-325-10-91</t>
  </si>
  <si>
    <t>0060715</t>
  </si>
  <si>
    <t>DLAHA MIKRO;4-OTV;KŘÍŽ-TV;TL:0.6MM;ŠR.PR:1.5MM;OBJ.Č.25-326-55;5KS/BAL-CENA1KS</t>
  </si>
  <si>
    <t>0060716</t>
  </si>
  <si>
    <t>DLAHA MIKRO;4-OTV;KŘÍŽ-TV;TL:0.6MM;ŠR.PR:1.5MM;OBJ.Č.25-326-55-91</t>
  </si>
  <si>
    <t>0060717</t>
  </si>
  <si>
    <t>DLAHA MIKRO;12-OTV;H-TV;TL:0.6MM;ŠR.PR:1.5MM;OBJ.Č.25-328-12;2KS/BAL-CENA1KS</t>
  </si>
  <si>
    <t>0060718</t>
  </si>
  <si>
    <t>DLAHA MIKRO;12-OTV;H-TV;TL:0.6MM;ŠR.PR:1.5MM;OBJ.Č.25-328-12-91</t>
  </si>
  <si>
    <t>0060719</t>
  </si>
  <si>
    <t>DLAHA MIKRO;11-OTV;H-TV;TL:0.6MM;ŠR.PR:1.5MM;OBJ.Č.25-329-01</t>
  </si>
  <si>
    <t>0060720</t>
  </si>
  <si>
    <t>DLAHA MIKRO;12-OTV;H-TV;TL:0.6MM;ŠR.PR:1.5MM;OBJ.Č.25-329-02</t>
  </si>
  <si>
    <t>0060721</t>
  </si>
  <si>
    <t>DLAHA MIKRO;5-OTV;Y-TV;TL:0.6MM;ŠR.PR:1.5MM;OBJ.Č.25-329-05</t>
  </si>
  <si>
    <t>0060722</t>
  </si>
  <si>
    <t>IMPLANTÁT KRANIOFACIÁLNÍ TI</t>
  </si>
  <si>
    <t>DLAHA MIKRO;4-OTV;ROVNÁ;TL:0.6MM;ŠR.PRŮM:1.0MM;OBJ.Č.25-330-04</t>
  </si>
  <si>
    <t>0060723</t>
  </si>
  <si>
    <t>DLAHA MIKRO;7-OTV;L;100°;LV;TL:0.6MM;ŠR.PRŮM:1.5MM;OBJ.Č.25-330-05</t>
  </si>
  <si>
    <t>0060724</t>
  </si>
  <si>
    <t>DLAHA MIKRO;6-OTV;ROVNÁ;TL:0.6MM;ŠR.PRŮM:1.0MM;OBJ.Č.25-330-06</t>
  </si>
  <si>
    <t>0060725</t>
  </si>
  <si>
    <t>DLAHA MIKRO; 7-OTV; T-TV; TLOUŠŤKA :0.6MM; PRO ŠR.PR: 1.5MM; OBJ.Č.25-330-07</t>
  </si>
  <si>
    <t>0060726</t>
  </si>
  <si>
    <t>DLAHA MIKRO;8-OTV;ROVNÁ;TL:0.6MM;ŠR.PRŮM:1.0MM;OBJ.Č.25-330-08</t>
  </si>
  <si>
    <t>0060727</t>
  </si>
  <si>
    <t>DLAHA MIKRO;6-O;L;100°;DL;LV;TL:0.6MM;Š.PR.:1.5MM;OBJ.Č.25-330-10;5KS/BAL-CENA1K</t>
  </si>
  <si>
    <t>0060728</t>
  </si>
  <si>
    <t>DLAHA MIKRO;6-OTV;L;100°;DL;LV;TL:0.6MM;ŠR.PRŮM:1.5MM;OBJ.Č.25-330-10-91</t>
  </si>
  <si>
    <t>0060729</t>
  </si>
  <si>
    <t>DLAHA MIKRO;12-OTV;ROVNÁ;TL:0.6MM;ŠR.PRŮM:1.0MM;OBJ.Č.25-330-12</t>
  </si>
  <si>
    <t>0060730</t>
  </si>
  <si>
    <t>DLAHA MIKRO;16-OTV;ROVNÁ;TL:0.6MM;ŠR.PRŮM:1.0MM;OBJ.Č.25-330-16</t>
  </si>
  <si>
    <t>0060731</t>
  </si>
  <si>
    <t>DLAHA MIKRO; 24-OTV; ROVNÁ; TLOUŠŤKA: 0.6MM; PRO ŠR.PR.:1.5MM; OBJ.Č.25-330-24</t>
  </si>
  <si>
    <t>0060732</t>
  </si>
  <si>
    <t>DLAHA MIKRO;26-OTV;ROVNÁ;TL:0.6MM;ŠR.PRŮM:1.0MM;OBJ.Č.25-330-26</t>
  </si>
  <si>
    <t>0060733</t>
  </si>
  <si>
    <t>DLAHA MIKRO;6-O;L;100°;LV;TL:0.6MM;Š.PR.:1.5MM;OBJ.Č.25-330-70;5KS/BAL-CENA1KS</t>
  </si>
  <si>
    <t>0060734</t>
  </si>
  <si>
    <t>DLAHA MIKRO;6-OTV;L;100°;LV;TL:0.6MM;ŠR.PRŮM:1.5MMOBJ.Č.25-330-70-91</t>
  </si>
  <si>
    <t>0060735</t>
  </si>
  <si>
    <t>DLAHA MIKRO;6-O;L;100°;ST;LV;TL:0.6MM;Š.PR.:1.5MM;OBJ.Č.25-330-85;5KS/BAL-CENA1K</t>
  </si>
  <si>
    <t>0060736</t>
  </si>
  <si>
    <t>DLAHA MIKRO;6-OTV;L;100°;ST;LV;TL:0.6MM;ŠR.PRŮM:1.5MM;OBJ.Č.25-330-85-91</t>
  </si>
  <si>
    <t>0060737</t>
  </si>
  <si>
    <t>DLAHA MIKRO;7-OTV;L;100°;PV;TL:0.6MM;ŠR.PRŮM:1.5MM;OBJ.Č.25-331-05</t>
  </si>
  <si>
    <t>0060738</t>
  </si>
  <si>
    <t>DLAHA MIKRO;6-O;L;100°;DL;PV;TL:0.6MM;Š.PR.:1.5MM;OBJ.Č.25-331-10;5KS/BAL-CENA1K</t>
  </si>
  <si>
    <t>0060739</t>
  </si>
  <si>
    <t>DLAHA MIKRO;6-OTV;L;100°;DL;PV;TL:0.6MM;ŠR.PRŮM:1.5MM;OBJ.Č.25-331-10-91</t>
  </si>
  <si>
    <t>0060740</t>
  </si>
  <si>
    <t>DLAHA MIKRO;24-OTV;ROVNÁ;TL:0.6MM;ŠR.PRŮM:1.0MM;OBJ.Č.25-331-24</t>
  </si>
  <si>
    <t>0060741</t>
  </si>
  <si>
    <t>DLAHA MIKRO;6-O;L;100°;PV;TL:0.6MM;Š.PR.:1.5MM;OBJ.Č.25-331-70;5KS/BAL-CENA1KS</t>
  </si>
  <si>
    <t>0060742</t>
  </si>
  <si>
    <t>DLAHA MIKRO;6-OTV;L;100°;PV;TL:0.6MM;ŠR.PRŮM:1.5MMOBJ.Č.25-331-70-91</t>
  </si>
  <si>
    <t>0060743</t>
  </si>
  <si>
    <t>DLAHA MIKRO;6-O;L;100°;ST;PV;TL:0.6MM;Š.PR.:1.5MM;OBJ.Č.25-331-85;5KS/BAL-CENA1K</t>
  </si>
  <si>
    <t>0060744</t>
  </si>
  <si>
    <t>DLAHA MIKRO;6-OTV;L;100°;ST;PV;TL:0.6MM;ŠR.PRŮM:1.5MM;OBJ.Č.25-331-85-91</t>
  </si>
  <si>
    <t>0060745</t>
  </si>
  <si>
    <t>DLAHA MIKRO;8-OTV;ORBITA;TL:0.6MM;ŠR.PRŮM:1.0MM;OBJ.Č.25-332-08</t>
  </si>
  <si>
    <t>0060746</t>
  </si>
  <si>
    <t>DLAHA MIKRO;10-OTV;ROVNÁ;TL:0.6MM;ŠR.PRŮM:1.0MM;OBJ.Č.25-332-10</t>
  </si>
  <si>
    <t>0060747</t>
  </si>
  <si>
    <t>DLAHA MIKRO;5-OTV;L-TV;LV;TL:0.6MM;ŠR.PR:1.0MM;OBJ.Č.25-333-05</t>
  </si>
  <si>
    <t>0060748</t>
  </si>
  <si>
    <t>DLAHA MIKRO;8-OTV;L-TV;LV;TL:0.6MM;ŠR.PR:1.0MM;OBJ.Č.25-333-08</t>
  </si>
  <si>
    <t>0060749</t>
  </si>
  <si>
    <t>DLAHA MIKRO;5-OTV;L-TV;PV;TL:0.6MM;ŠR.PR:1.0MM;OBJ.Č.25-334-05</t>
  </si>
  <si>
    <t>0060750</t>
  </si>
  <si>
    <t>DLAHA MIKRO;8-OTV;L-TV;PV;TL:0.6MM;ŠR.PR:1.0MM;OBJ.Č.25-334-08</t>
  </si>
  <si>
    <t>0060751</t>
  </si>
  <si>
    <t>DLAHA MIKRO;4-OTV;LV/PV;TL:0.6MM;ŠR.PR.:1.5MM;OBJ.Č.25-336-09;5KS/BAL-CENA1KS</t>
  </si>
  <si>
    <t>0060752</t>
  </si>
  <si>
    <t>DLAHA MIKRO;4-OTV;LV/PV;TL:0.6MM;ŠR.PRŮM:1.5MM;OBJ.Č.25-336-09-91</t>
  </si>
  <si>
    <t>0060753</t>
  </si>
  <si>
    <t>DLAHA MIKRO;4-OTV;ST;LV/PV;TL:0.6MM;ŠR.PR.:1.5MM;OBJ.Č.25-336-11;5KS/BAL-CENA1KS</t>
  </si>
  <si>
    <t>0060754</t>
  </si>
  <si>
    <t>DLAHA MIKRO;4-OTV;ST;LV/PV;TL:0.6MM;ŠR.PRŮM:1.5MM;OBJ.Č.25-336-11-91</t>
  </si>
  <si>
    <t>0060755</t>
  </si>
  <si>
    <t>DLAHA MIKRO;4-OTV;DL;LV/PV;TL:0.6MM;ŠR.PR.:1.5MM;OBJ.Č.25-336-13;5KS/BAL-CENA1KS</t>
  </si>
  <si>
    <t>0060756</t>
  </si>
  <si>
    <t>DLAHA MIKRO;4-OTV;DL;LV/PV;TL:0.6MM;ŠR.PRŮM:1.5MM;OBJ.Č.25-336-13-91</t>
  </si>
  <si>
    <t>0060757</t>
  </si>
  <si>
    <t>DLAHA MIKRO;4-OTV;PV/LV;TL:0.6MM;ŠR.PR.:1.5MM;OBJ.Č.25-337-09;5KS/BAL-CENA1KS</t>
  </si>
  <si>
    <t>0060758</t>
  </si>
  <si>
    <t>DLAHA MIKRO;4-OTV;PV/LV;TL:0.6MM;ŠR.PRŮM:1.5MM;OBJ.Č.25-337-09-91</t>
  </si>
  <si>
    <t>0060759</t>
  </si>
  <si>
    <t>DLAHA MIKRO;4-OTV;ST;PV/LV;TL:0.6MM;ŠR.PR.:1.5MM;OBJ.Č.25-337-11;5KS/BAL-CENA1KS</t>
  </si>
  <si>
    <t>0060760</t>
  </si>
  <si>
    <t>DLAHA MIKRO;4-OTV;ST;PV/LV;TL:0.6MM;ŠR.PRŮM:1.5MM;OBJ.Č.25-337-11-91</t>
  </si>
  <si>
    <t>0060761</t>
  </si>
  <si>
    <t>DLAHA MIKRO;4-OTV;DL;PV/LV;TL:0.6MM;ŠR.PR.:1.5MM;OBJ.Č.25-337-13;5KS/BAL-CENA1KS</t>
  </si>
  <si>
    <t>0060762</t>
  </si>
  <si>
    <t>DLAHA MIKRO;4-OTV;DL;PV/LV;TL:0.6MM;ŠR.PRŮM:1.5MM;OBJ.Č.25-337-13-91</t>
  </si>
  <si>
    <t>0060763</t>
  </si>
  <si>
    <t>DLAHA MIKRO;5-OTV;T-TV;TL:0.6MM;ŠR.PR:1.0MM;OBJ.Č.25-338-05</t>
  </si>
  <si>
    <t>0060764</t>
  </si>
  <si>
    <t>DLAHA MIKRO;7-OTV;T-TV;TL:0.6MM;ŠR.PR:1.0MM;OBJ.Č.25-338-07</t>
  </si>
  <si>
    <t>0060765</t>
  </si>
  <si>
    <t>DLAHA MIKRO;12-OTV;T-TV;TL:0.6MM;ŠR.PR:1.0MM;OBJ.Č.25-338-12</t>
  </si>
  <si>
    <t>0060766</t>
  </si>
  <si>
    <t>DLAHA MIKRO;16-OTV;T-TV;TL:0.6MM;ŠR.PR:1.0MM;OBJ.Č.25-338-16</t>
  </si>
  <si>
    <t>0060767</t>
  </si>
  <si>
    <t>DLAHA MIKRO;11-OTV;H-TV;TL:0.6MM;ŠR.PR:1.0MM;OBJ.Č.25-340-11</t>
  </si>
  <si>
    <t>0060768</t>
  </si>
  <si>
    <t>DLAHA MIKRO;12-OTV;H-TV;TL:0.6MM;ŠR.PR:1.0MM;OBJ.Č.25-340-12</t>
  </si>
  <si>
    <t>0060769</t>
  </si>
  <si>
    <t>DLAHA MIKRO;6-OTV;Y-TV;TL:0.6MM;ŠR.PR:1.0MM;OBJ.Č.25-342-06</t>
  </si>
  <si>
    <t>0060770</t>
  </si>
  <si>
    <t>DLAHA MIKRO;13-OTV;Y-TV;TL:0.6MM;ŠR.PR:1.0MM;OBJ.Č.25-342-13</t>
  </si>
  <si>
    <t>0060771</t>
  </si>
  <si>
    <t>DLAHA MIKRO;6-OTV;X-TV;TL:0.6MM;ŠR.PR:1.0MM;OBJ.Č.25-344-06</t>
  </si>
  <si>
    <t>0060772</t>
  </si>
  <si>
    <t>DLAHA MIKRO;7-OTV;X-TV;TL:0.6MM;ŠR.PR:1.0MM;OBJ.Č.25-344-07</t>
  </si>
  <si>
    <t>0060773</t>
  </si>
  <si>
    <t>DLAHA MIKRO;8-OTV;X-TV;TL:0.6MM;ŠR.PR:1.0MM;OBJ.Č.25-344-08</t>
  </si>
  <si>
    <t>0060862</t>
  </si>
  <si>
    <t>IMPLANTÁT MAXILLOFACIÁLNÍ TI PAPE-GERLACH</t>
  </si>
  <si>
    <t>DLAHA MINI;60MM;ROVNÁ;TL:1.4MM;ŠR.PR.:2.0MM;OBJ.Č.:25-400-06;2KS/BAL-CENA1KS</t>
  </si>
  <si>
    <t>0060863</t>
  </si>
  <si>
    <t>DLAHA MINI; 60MM; ROVNÁ; TL:1.4MM; ŠR.PR.:2.0MM; OBJ.Č.:25-400-06-91</t>
  </si>
  <si>
    <t>0060864</t>
  </si>
  <si>
    <t>DLAHA MINI;90MM;ROVNÁ;TL:1.4MM;ŠR.PR.:2.0MM;OBJ.Č.:25-400-09;2KS/BAL-CENA1KS</t>
  </si>
  <si>
    <t>0060865</t>
  </si>
  <si>
    <t>DLAHA MINI; 90MM; ROVNÁ; TL:1.4MM; ŠR.PR.:2.0MM; OBJ.Č.:25-400-09-91</t>
  </si>
  <si>
    <t>0060866</t>
  </si>
  <si>
    <t>DLAHA MINI;120MM;ROVNÁ;TL:1.4MM;ŠR.PR.:2.0MM;OBJ.Č.:25-400-12;2KS/BAL-CENA1KS</t>
  </si>
  <si>
    <t>0060867</t>
  </si>
  <si>
    <t>DLAHA MINI; 120MM; ROVNÁ; TL:1.4MM; ŠR.PR.:2.0MM; OBJ.Č.:25-400-12-91</t>
  </si>
  <si>
    <t>0060868</t>
  </si>
  <si>
    <t>DLAHA MINI;150MM;ROVNÁ;TL:1.4MM;ŠR.PR.:2.0MM;OBJ.Č.:25-400-15;2KS/BAL-CENA1KS</t>
  </si>
  <si>
    <t>0060869</t>
  </si>
  <si>
    <t>DLAHA MINI; 150MM; ROVNÁ; TL:1.4MM; ŠR.PR.:2.0MM; OBJ.Č.:25-400-15-91</t>
  </si>
  <si>
    <t>0060870</t>
  </si>
  <si>
    <t>DLAHA MINI;180MM;ROVNÁ;TL:1.4MM;ŠR.PR.:2.0MM;OBJ.Č.:25-400-18;2KS/BAL-CENA1KS</t>
  </si>
  <si>
    <t>0060871</t>
  </si>
  <si>
    <t>DLAHA MINI; 180MM; ROVNÁ; TL:1.4MM; ŠR.PR.:2.0MM; OBJ.Č.:25-400-18-91</t>
  </si>
  <si>
    <t>0060872</t>
  </si>
  <si>
    <t>DLAHA MINI;210MM;ROVNÁ;TL:1.4MM;ŠR.PR.:2.0MM;OBJ.Č.:25-400-21;2KS/BAL-CENA1KS</t>
  </si>
  <si>
    <t>0060873</t>
  </si>
  <si>
    <t>DLAHA MINI; 210MM; ROVNÁ; TL:1.4MM; ŠR.PR.:2.0MM; OBJ.Č.:25-400-21-91</t>
  </si>
  <si>
    <t>0060874</t>
  </si>
  <si>
    <t>DLAHA MINI;240MM;ROVNÁ;TL:1.4MM;ŠR.PR.:2.0MM;OBJ.Č.:25-400-24;2KS/BAL-CENA1KS</t>
  </si>
  <si>
    <t>0060875</t>
  </si>
  <si>
    <t>DLAHA MINI; 240MM; ROVNÁ; TL:1.4MM; ŠR.PR.:2.0MM; OBJ.Č.:25-400-24-91</t>
  </si>
  <si>
    <t>0060876</t>
  </si>
  <si>
    <t>IMPLANTÁT MAXILLOFACIÁLNÍ TI</t>
  </si>
  <si>
    <t>DLAHA MINI;4-OTV;ROVNÁ;TL:1.0MM;ŠR.PR.:2.0MM;OBJ.Č.:25-550-04;5KS/BAL-CENA1KS</t>
  </si>
  <si>
    <t>0060877</t>
  </si>
  <si>
    <t>DLAHA MINI;4-OTV;ROVNÁ;TL:1.0MM;ŠR.PRŮM:2.0MM;STERIL;OBJ.Č.:25-550-04-71</t>
  </si>
  <si>
    <t>0060878</t>
  </si>
  <si>
    <t>DLAHA MINI;4-OTV;ROVNÁ;TL:1.0MM;ŠR.PRŮM:2.0MM;OBJ.Č.:25-550-04-91</t>
  </si>
  <si>
    <t>0060879</t>
  </si>
  <si>
    <t>DLAHA MINI;6-OTV;ROVNÁ;TL:1.0MM;ŠR.PR.:2.0MM;OBJ.Č.:25-550-06;5KS/BAL-CENA1KS</t>
  </si>
  <si>
    <t>0060880</t>
  </si>
  <si>
    <t>DLAHA MINI;6-OTV;ROVNÁ;TL:1.0MM;ŠR.PRŮM:2.0MM;STERIL;OBJ.Č.:25-550-06-71</t>
  </si>
  <si>
    <t>0060881</t>
  </si>
  <si>
    <t>DLAHA MINI;6-OTV;ROVNÁ;TL:1.0MM;ŠR.PRŮM:2.0MM;OBJ.Č.:25-550-06-91</t>
  </si>
  <si>
    <t>0060882</t>
  </si>
  <si>
    <t>DLAHA MINI;8-OTV;ROVNÁ;TL:1.0MM;ŠR.PR.:2.0MM;OBJ.Č.:25-550-08;5KS/BAL-CENA1KS</t>
  </si>
  <si>
    <t>0060883</t>
  </si>
  <si>
    <t>DLAHA MINI;8-OTV;ROVNÁ;TL:1.0MM;ŠR.PRŮM:2.0MM;STERIL;OBJ.Č.:25-550-08-71</t>
  </si>
  <si>
    <t>0060884</t>
  </si>
  <si>
    <t>DLAHA MINI;8-OTV;ROVNÁ;TL:1.0MM;ŠR.PRŮM:2.0MM;OBJ.Č.:25-550-08-91</t>
  </si>
  <si>
    <t>0060885</t>
  </si>
  <si>
    <t>DLAHA MINI;16-OTV;ROVNÁ;TL:1.0MM;ŠR.PR.:2.0MM;OBJ.Č.:25-550-16;5KS/BAL-CENA1KS</t>
  </si>
  <si>
    <t>0060886</t>
  </si>
  <si>
    <t>DLAHA MINI;16-OTV;ROVNÁ;TL:1.0MM;ŠR.PRŮM:2.0MM;STERIL;OBJ.Č.:25-550-16-71</t>
  </si>
  <si>
    <t>0060887</t>
  </si>
  <si>
    <t>DLAHA MINI;16-OTV;ROVNÁ;TL:1.0MM;ŠR.PRŮM:2.0MM;OBJ.Č.:25-550-16-91</t>
  </si>
  <si>
    <t>0060888</t>
  </si>
  <si>
    <t>DLAHA MINI;40-OTV;ROVNÁ;TL:1.0MM;ŠR.PRŮM:2.0MM;OBJ.Č.:25-550-40</t>
  </si>
  <si>
    <t>0060889</t>
  </si>
  <si>
    <t>DLAHA MINI;2-OTV;ROVNÁ;ST;TL:1.0MM;ŠR.PR.:2.0MM;OBJ.Č.:25-551-02;5KS/BAL-CENA1KS</t>
  </si>
  <si>
    <t>0060890</t>
  </si>
  <si>
    <t>DLAHA MINI;2-OTV;ROVNÁ;ST;TL:1.0MM;ŠR.PR.:2.0MM;OBJ.Č.:25-551-02-91</t>
  </si>
  <si>
    <t>0060891</t>
  </si>
  <si>
    <t>DLAHA MINI;4-OTV;ROVNÁ;ST;TL:1.0MM;ŠR.PR.:2.0MM;OBJ.Č.:25-551-04;5KS/BAL-CENA1KS</t>
  </si>
  <si>
    <t>0060892</t>
  </si>
  <si>
    <t>DLAHA MINI;4-OTV;ROVNÁ;ST;TL:1.0MM;ŠR.PR.:2.0MM;STERIL;OBJ.Č.:25-551-04-71</t>
  </si>
  <si>
    <t>0060893</t>
  </si>
  <si>
    <t>DLAHA MINI;4-OTV;ROVNÁ;ST;TL:1.0MM;ŠR.PR.:2.0MM;OBJ.Č.:25-551-04-91</t>
  </si>
  <si>
    <t>0060894</t>
  </si>
  <si>
    <t>DLAHA MINI;4-OTV;ROVNÁ;DL;TL:1.0MM;ŠR.PR.:2.0MM;OBJ.Č.:25-552-04;5KS/BAL-CENA1KS</t>
  </si>
  <si>
    <t>0060895</t>
  </si>
  <si>
    <t>DLAHA MINI;4-OTV;ROVNÁ;DL;TL:1.0MM;ŠR.PR.:2.0MM;STERIL;OBJ.Č.:25-552-04-71</t>
  </si>
  <si>
    <t>0060896</t>
  </si>
  <si>
    <t>DLAHA MINI;4-OTV;ROVNÁ;DL;TL:1.0MM;ŠR.PR.:2.0MM;OBJ.Č.:25-552-04-91</t>
  </si>
  <si>
    <t>0060897</t>
  </si>
  <si>
    <t>DLAHA MINI;6-OTV;ROVNÁ;DL;TL:1.0MM;ŠR.PR.:2.0MM;OBJ.Č.:25-552-06;5KS/BAL-CENA1KS</t>
  </si>
  <si>
    <t>0060898</t>
  </si>
  <si>
    <t>DLAHA MINI;6-OTV;ROVNÁ;DL;TL:1.0MM;ŠR.PR.:2.0MM;STERIL;OBJ.Č.:25-552-06-71</t>
  </si>
  <si>
    <t>0060899</t>
  </si>
  <si>
    <t>DLAHA MINI;6-OTV;ROVNÁ;DL;TL:1.0MM;ŠR.PR.:2.0MM;OBJ.Č.:25-552-06-91</t>
  </si>
  <si>
    <t>0060900</t>
  </si>
  <si>
    <t>DLAHA MINI;5-OTV;Y-TV;TL:1.0MM;ŠR.PR:2.0MM;OBJ.Č.:25-553-05;5KS/BAL-CENA1KS</t>
  </si>
  <si>
    <t>0060901</t>
  </si>
  <si>
    <t>DLAHA MINI;5-OTV;Y-TV;TL:1.0MM;ŠR.PR:2.0MM;STERIL;OBJ.Č.:25-553-05-71</t>
  </si>
  <si>
    <t>0060902</t>
  </si>
  <si>
    <t>DLAHA MINI;5-OTV;Y-TV;TL:1.0MM;ŠR.PR:2.0MM;OBJ.Č.:25-553-05-91</t>
  </si>
  <si>
    <t>0060903</t>
  </si>
  <si>
    <t>DLAHA MINI;5-OTV;Y-TV;DL;TL:1.0MM;ŠR.PR:2.0MM;OBJ.Č.:25-554-04;5KS/BAL-CENA1KS</t>
  </si>
  <si>
    <t>0060904</t>
  </si>
  <si>
    <t>DLAHA MINI;5-OTV;Y-TV;DL;TL:1.0MM;ŠR.PR:2.0MM;OBJ.Č.:25-554-04-91</t>
  </si>
  <si>
    <t>0060905</t>
  </si>
  <si>
    <t>DLAHA MINI;6-OTV;T-TV;TL:1.0MM;ŠR.PR:2.0MM;OBJ.Č.:25-560-06;5KS/BAL-CENA1KS</t>
  </si>
  <si>
    <t>0060906</t>
  </si>
  <si>
    <t>DLAHA MINI;6-OTV;T-TV;TL:1.0MM;ŠR.PR:2.0MM;OBJ.Č.:25-560-06-91</t>
  </si>
  <si>
    <t>0060907</t>
  </si>
  <si>
    <t>DLAHA MINI;5-OTV;T-TV;DL;TL:1.0MM;ŠR.PR:2.0MM;OBJ.Č.:25-561-05;5KS/BAL-CENA1KS</t>
  </si>
  <si>
    <t>0060908</t>
  </si>
  <si>
    <t>DLAHA MINI;5-OTV;T-TV;DL;TL:1.0MM;ŠR.PR:2.0MM;OBJ.Č.:25-561-05-91</t>
  </si>
  <si>
    <t>0060909</t>
  </si>
  <si>
    <t>DLAHA MINI;5-OTV;T-TV;100/80°;TL:1.0MM;ŠR.PR:2.0MM;OBJ.Č.:25-562-05;5KS/BAL-CENA</t>
  </si>
  <si>
    <t>0060910</t>
  </si>
  <si>
    <t>DLAHA MINI;5-OTV;T-TV;100/80°;TL:1.0MM;ŠR.PR:2.0MM;OBJ.Č.:25-562-05-91</t>
  </si>
  <si>
    <t>0060911</t>
  </si>
  <si>
    <t>DLAHA MINI;5-OTV;T-TV;80/100°;TL:1.0MM;ŠR.PR:2.0MM;OBJ.Č.:25-563-05;5KS/BAL-CENA</t>
  </si>
  <si>
    <t>0060912</t>
  </si>
  <si>
    <t>DLAHA MINI;5-OTV;T-TV;80/100°;TL:1.0MM;ŠR.PR:2.0MM;OBJ.Č.:25-563-05-91</t>
  </si>
  <si>
    <t>0060913</t>
  </si>
  <si>
    <t>DLAHA MINI;4-OTV;L-TV;PV;TL:1.0MM;ŠR.PR:2.0MM;OBJ.Č.:25-564-04;5KS/BAL-CENA1KS</t>
  </si>
  <si>
    <t>0060914</t>
  </si>
  <si>
    <t>DLAHA MINI;4-OTV;L-TV;PV;TL:1.0MM;ŠR.PR:2.0MM;STERIL;OBJ.Č.:25-564-04-71</t>
  </si>
  <si>
    <t>0060915</t>
  </si>
  <si>
    <t>DLAHA MINI;4-OTV;L-TV;PV;TL:1.0MM;ŠR.PR:2.0MM;OBJ.Č.:25-564-04-91</t>
  </si>
  <si>
    <t>0060916</t>
  </si>
  <si>
    <t>DLAHA MINI;4-OTV;L-TV;DL;PV;TL:1.0MM;ŠR.PR:2.0MM;OBJ.Č.:25-565-04;5KS/BAL-CENA1K</t>
  </si>
  <si>
    <t>0060917</t>
  </si>
  <si>
    <t>DLAHA MINI;4-OTV;L-TV;DL;PV;TL:1.0MM;ŠR.PR:2.0MM;STERIL;OBJ.Č.:25-565-04-71</t>
  </si>
  <si>
    <t>0060918</t>
  </si>
  <si>
    <t>DLAHA MINI;4-OTV;L-TV;DL;PV;TL:1.0MM;ŠR.PR:2.0MM;OBJ.Č.:25-565-04-91</t>
  </si>
  <si>
    <t>0060919</t>
  </si>
  <si>
    <t>DLAHA MINI;4-OTV;L-TV;LV;TL:1.0MM;ŠR.PR:2.0MM;OBJ.Č.:25-566-04;5KS/BAL-CENA1KS</t>
  </si>
  <si>
    <t>0060920</t>
  </si>
  <si>
    <t>DLAHA MINI;4-OTV;L-TV;LV;TL:1.0MM;ŠR.PR:2.0MM;STERIL;OBJ.Č.:25-566-04-71</t>
  </si>
  <si>
    <t>0060921</t>
  </si>
  <si>
    <t>DLAHA MINI;4-OTV;L-TV;LV;TL:1.0MM;ŠR.PR:2.0MM;OBJ.Č.:25-566-04-91</t>
  </si>
  <si>
    <t>0060922</t>
  </si>
  <si>
    <t>DLAHA MINI;4-OTV;L-TV;DL;LV;TL:1.0MM;ŠR.PR:2.0MM;OBJ.Č.:25-567-04;5KS/BAL-CENA1K</t>
  </si>
  <si>
    <t>0060923</t>
  </si>
  <si>
    <t>DLAHA MINI;4-OTV;L-TV;DL;LV;TL:1.0MM;ŠR.PR:2.0MM;STERIL;OBJ.Č.:25-567-04-71</t>
  </si>
  <si>
    <t>0060924</t>
  </si>
  <si>
    <t>DLAHA MINI;4-OTV;L-TV;DL;LV;TL:1.0MM;ŠR.PR:2.0MM;OBJ.Č.:25-567-04-91</t>
  </si>
  <si>
    <t>0060925</t>
  </si>
  <si>
    <t>DLAHA MINI;4-OTV;H-TV;TL:1.0MM;ŠR.PR:2.0MM;OBJ.Č.:25-568-04;5KS/BAL-CENA1KS</t>
  </si>
  <si>
    <t>0060926</t>
  </si>
  <si>
    <t>DLAHA MINI;4-OTV;H-TV;TL:1.0MM;ŠR.PR:2.0MM;OBJ.Č.:25-568-04-91</t>
  </si>
  <si>
    <t>0060927</t>
  </si>
  <si>
    <t>DLAHA MINI;6-OTV;H-TV;TL:1.0MM;ŠR.PR:2.0MM;OBJ.Č.:25-568-06;5KS/BAL-CENA1KS</t>
  </si>
  <si>
    <t>0060928</t>
  </si>
  <si>
    <t>DLAHA MINI;6-OTV;H-TV;TL:1.0MM;ŠR.PR:2.0MM;OBJ.Č.:25-568-06-91</t>
  </si>
  <si>
    <t>0060929</t>
  </si>
  <si>
    <t>DLAHA MINI;4-OTV;L-TV;ST;PV;TL:1.0MM;ŠR.PR:2.0MM;OBJ.Č.:25-569-04;5KS/BAL-CENA1K</t>
  </si>
  <si>
    <t>0060930</t>
  </si>
  <si>
    <t>DLAHA MINI;4-OTV;L-TV;ST;PV;TL:1.0MM;ŠR.PR:2.0MM;STERIL;OBJ.Č.:25-569-04-71</t>
  </si>
  <si>
    <t>0060931</t>
  </si>
  <si>
    <t>DLAHA MINI;4-OTV;L-TV;ST;PV;TL:1.0MM;ŠR.PR:2.0MM;OBJ.Č.:25-569-04-91</t>
  </si>
  <si>
    <t>0060932</t>
  </si>
  <si>
    <t>DLAHA MINI;6-OTV;X-TV;ST;TL:1.0MM;ŠR.PR:2.0MM;OBJ.Č.:25-570-06;5KS/BAL-CENA1KS</t>
  </si>
  <si>
    <t>0060933</t>
  </si>
  <si>
    <t>DLAHA MINI;6-OTV;X-TV;ST;TL:1.0MM;ŠR.PR:2.0MM;OBJ.Č.:25-570-06-91</t>
  </si>
  <si>
    <t>0060934</t>
  </si>
  <si>
    <t>DLAHA MINI;4-OTV;L-TV;ST;LV;TL:1.0MM;ŠR.PR:2.0MM;OBJ.Č.:25-571-04;5KS/BAL-CENA1K</t>
  </si>
  <si>
    <t>0060935</t>
  </si>
  <si>
    <t>DLAHA MINI;4-OTV;L-TV;ST;LV;TL:1.0MM;ŠR.PR:2.0MM;STERIL;OBJ.Č.:25-571-04-71</t>
  </si>
  <si>
    <t>0060936</t>
  </si>
  <si>
    <t>DLAHA MINI;4-OTV;L-TV;ST;LV;TL:1.0MM;ŠR.PR:2.0MM;OBJ.Č.:25-571-04-91</t>
  </si>
  <si>
    <t>0060937</t>
  </si>
  <si>
    <t>DLAHA MINI;8-OTV;X-TV;DL;TL:1.0MM;ŠR.PR:2.0MM;OBJ.Č.:25-571-06;5KS/BAL-CENA1KS</t>
  </si>
  <si>
    <t>0060938</t>
  </si>
  <si>
    <t>DLAHA MINI;8-OTV;X-TV;DL;TL:1.0MM;ŠR.PR:2.0MM;OBJ.Č.:25-571-06-91</t>
  </si>
  <si>
    <t>0060939</t>
  </si>
  <si>
    <t>DLAHA MINI;6-OTV;X-TV;TL:1.0MM;ŠR.PR:2.0MM;OBJ.Č.:25-573-06;5KS/BAL-CENA1KS</t>
  </si>
  <si>
    <t>0060940</t>
  </si>
  <si>
    <t>DLAHA MINI;6-OTV;X-TV;TL:1.0MM;ŠR.PR:2.0MM;STERIL;OBJ.Č.:25-573-06-71</t>
  </si>
  <si>
    <t>0060941</t>
  </si>
  <si>
    <t>DLAHA MINI;6-OTV;X-TV;TL:1.0MM;ŠR.PR:2.0MM;OBJ.Č.:25-573-06-91</t>
  </si>
  <si>
    <t>0060942</t>
  </si>
  <si>
    <t>DLAHA MINI;5-OTV;L-TV;DL;PV;TL:1.0MM;ŠR.PR:2.0MM;OBJ.Č.:25-574-05;5KS/BAL-CENA1K</t>
  </si>
  <si>
    <t>0060943</t>
  </si>
  <si>
    <t>DLAHA MINI;5-OTV;L-TV;DL;PV;TL:1.0MM;ŠR.PR:2.0MM;OBJ.Č.:25-574-05-91</t>
  </si>
  <si>
    <t>0060944</t>
  </si>
  <si>
    <t>DLAHA MINI;5-OTV;L-TV;DL;LV;TL:1.0MM;ŠR.PR:2.0MM;OBJ.Č.:25-575-05;5KS/BAL-CENA1K</t>
  </si>
  <si>
    <t>0060945</t>
  </si>
  <si>
    <t>DLAHA MINI;5-OTV;L-TV;DL;LV;TL:1.0MM;ŠR.PR:2.0MM;OBJ.Č.:25-575-05-91</t>
  </si>
  <si>
    <t>0060946</t>
  </si>
  <si>
    <t>DLAHA MINI;6-OTV;L-TV;ST;PV;TL:1.0MM;ŠR.PR:2.0MM;OBJ.Č.:25-576-06;5KS/BAL-CENA1K</t>
  </si>
  <si>
    <t>0060947</t>
  </si>
  <si>
    <t>DLAHA MINI;6-OTV;L-TV;ST;PV;TL:1.0MM;ŠR.PR:2.0MM;OBJ.Č.:25-576-06-91</t>
  </si>
  <si>
    <t>0060948</t>
  </si>
  <si>
    <t>DLAHA MINI;6-OTV;L-TV;ST;LV;TL:1.0MM;ŠR.PR:2.0MM;OBJ.Č.:25-577-06;5KS/BAL-CENA1K</t>
  </si>
  <si>
    <t>0060949</t>
  </si>
  <si>
    <t>DLAHA MINI;6-OTV;L-TV;ST;LV;TL:1.0MM;ŠR.PR:2.0MM;OBJ.Č.:25-577-06-91</t>
  </si>
  <si>
    <t>0060950</t>
  </si>
  <si>
    <t>DLAHA MINI;6-OTV;L-TV;DL;PV;TL:1.0MM;ŠR.PR:2.0MM;OBJ.Č.:25-578-06;5KS/BAL-CENA1K</t>
  </si>
  <si>
    <t>0060951</t>
  </si>
  <si>
    <t>DLAHA MINI;6-OTV;L-TV;DL;PV;TL:1.0MM;ŠR.PR:2.0MM;OBJ.Č.:25-578-06-91</t>
  </si>
  <si>
    <t>0060952</t>
  </si>
  <si>
    <t>DLAHA MINI;6-OTV;L-TV;DL;LV;TL:1.0MM;ŠR.PR:2.0MM;OBJ.Č.:25-579-06;5KS/BAL-CENA1K</t>
  </si>
  <si>
    <t>0060953</t>
  </si>
  <si>
    <t>DLAHA MINI;6-OTV;L-TV;DL;LV;TL:1.0MM;ŠR.PR:2.0MM;OBJ.Č.:25-579-06-91</t>
  </si>
  <si>
    <t>0060954</t>
  </si>
  <si>
    <t>ŠROUB DUTÝ NAVIKULÁRNÍ OCEL</t>
  </si>
  <si>
    <t>4.0X10AŽ20MM;SAMOŘEZNÉ;DÉLKA ZÁVITU 4AŽ7MM;OBJ.Č.:25-607-10AŽ20</t>
  </si>
  <si>
    <t>0060960</t>
  </si>
  <si>
    <t>4.0X22AŽ30MM;SAMOŘEZNÉ;DÉLKA ZÁVITU 8AŽ10MM;OBJ.Č.:25-607-22AŽ30</t>
  </si>
  <si>
    <t>0060967</t>
  </si>
  <si>
    <t>ŠROUB DUTÝ MALEONÁRNÍ OCEL</t>
  </si>
  <si>
    <t>4.5X25AŽ35MM;SAMOŘEZNÉ;DÉLKA ZÁVITU 12AŽ18MM;OBJ.Č.:25-615-25AŽ35</t>
  </si>
  <si>
    <t>0060968</t>
  </si>
  <si>
    <t>4.5X40AŽ45MM;SAMOŘEZNÉ;DÉLKA ZÁVITU 20AŽ22MM;OBJ.Č.:25-615-40AŽ45</t>
  </si>
  <si>
    <t>0060970</t>
  </si>
  <si>
    <t>4.5X50AŽ55MM;SAMOŘEZNÉ;DÉLKA ZÁVITU 24AŽ26MM;OBJ.Č.:25-615-50AŽ55</t>
  </si>
  <si>
    <t>0060972</t>
  </si>
  <si>
    <t>ŠROUB DUTÝ OCEL</t>
  </si>
  <si>
    <t>6.5X100AŽ120MM;DÉLKA ZÁVITU 16MM;OBJ.Č.:25-616-00AŽ20</t>
  </si>
  <si>
    <t>0060977</t>
  </si>
  <si>
    <t>6.5X25AŽ60MM;DÉLKA ZÁVITU 16MM;OBJ.Č.:25-616-25AŽ60</t>
  </si>
  <si>
    <t>0060985</t>
  </si>
  <si>
    <t>6.5X65AŽ95MM;DÉLKA ZÁVITU 16MM;OBJ.Č.:25-616-65AŽ95</t>
  </si>
  <si>
    <t>0060992</t>
  </si>
  <si>
    <t>6.5X100AŽ120MM;DÉLKA ZÁVITU 32MM;OBJ.Č.:25-617-00AŽ20</t>
  </si>
  <si>
    <t>0060997</t>
  </si>
  <si>
    <t>6.5X35AŽ65MM;DÉLKA ZÁVITU 32MM;OBJ.Č.:25-617-35AŽ65</t>
  </si>
  <si>
    <t>0061094</t>
  </si>
  <si>
    <t>6.5X70AŽ95MM;DÉLKA ZÁVITU 32MM;OBJ.Č.:25-617-70AŽ95</t>
  </si>
  <si>
    <t>0061100</t>
  </si>
  <si>
    <t>VNĚJŠÍ PRŮMĚR 13,16,19MM; VNITŘNÍ PRŮMĚR 8MM;OBJ.Č.:25-620-13,16,19</t>
  </si>
  <si>
    <t>0061154</t>
  </si>
  <si>
    <t>2.0X4A5MM; SAMOŘEZNÝ; OBJ.Č.: 25-662-04A05</t>
  </si>
  <si>
    <t>0061157</t>
  </si>
  <si>
    <t>2.0X4A5MM; SAMOŘEZNÝ; OBJ.Č.: 25-662-06A07</t>
  </si>
  <si>
    <t>0061160</t>
  </si>
  <si>
    <t>2.0X8MM; SAMOŘEZNÝ; OBJ.Č.: 25-662-08</t>
  </si>
  <si>
    <t>0061161</t>
  </si>
  <si>
    <t>2.0X9MM; SAMOŘEZNÝ; OBJ.Č.: 25-662-09</t>
  </si>
  <si>
    <t>0061163</t>
  </si>
  <si>
    <t>2.0X10A11MM; SAMOŘEZNÝ; OBJ.Č.: 25-662-10A11</t>
  </si>
  <si>
    <t>0061166</t>
  </si>
  <si>
    <t>2.0X12MM; SAMOŘEZNÝ; OBJ.Č.: 25-662-12</t>
  </si>
  <si>
    <t>0061167</t>
  </si>
  <si>
    <t>2.0X13MM; SAMOŘEZNÝ; OBJ.Č.: 25-662-13</t>
  </si>
  <si>
    <t>0061169</t>
  </si>
  <si>
    <t>2.0X14A15MM; SAMOŘEZNÝ; OBJ.Č.: 25-662-14A15</t>
  </si>
  <si>
    <t>0061172</t>
  </si>
  <si>
    <t>2.0X16MM; SAMOŘEZNÝ; OBJ.Č.: 25-662-16</t>
  </si>
  <si>
    <t>0061173</t>
  </si>
  <si>
    <t>2.0X17MM; SAMOŘEZNÝ; OBJ.Č.: 25-662-17</t>
  </si>
  <si>
    <t>0061174</t>
  </si>
  <si>
    <t>2.0X18A19MM; SAMOŘEZNÝ; OBJ.Č.: 25-662-18A19</t>
  </si>
  <si>
    <t>0061176</t>
  </si>
  <si>
    <t>2.0X20MM; SAMOŘEZNÝ; OBJ.Č.: 25-662-20</t>
  </si>
  <si>
    <t>0061177</t>
  </si>
  <si>
    <t>IMPLANTÁT MAXILLOFACIÁLNÍ ST-CENTRE-DRIVE</t>
  </si>
  <si>
    <t>ŠROUB MINI; 2.0X4MM; SAMODRŽNÝ; OBJ.Č.: 25-662-34; 5KS/BAL-CENA1KS</t>
  </si>
  <si>
    <t>0061178</t>
  </si>
  <si>
    <t>ŠROUB MINI; 2.0X5MM; SAMODRŽNÝ; OBJ.Č.: 25-662-35; 5KS/BAL-CENA1KS</t>
  </si>
  <si>
    <t>0061179</t>
  </si>
  <si>
    <t>ŠROUB MINI; 2.0X7MM; SAMODRŽNÝ; OBJ.Č.: 25-662-37; 5KS/BAL-CENA1KS</t>
  </si>
  <si>
    <t>0061180</t>
  </si>
  <si>
    <t>ŠROUB MINI; 2.0X9MM; SAMODRŽNÝ; OBJ.Č.: 25-662-39; 5KS/BAL-CENA1KS</t>
  </si>
  <si>
    <t>0061181</t>
  </si>
  <si>
    <t>ŠROUB MINI; 2.0X11MM; SAMODRŽNÝ; OBJ.Č.: 25-662-41; 5KS/BAL-CENA1KS</t>
  </si>
  <si>
    <t>0061182</t>
  </si>
  <si>
    <t>ŠROUB MINI; 2.0X13MM; SAMODRŽNÝ; OBJ.Č.: 25-662-43; 5KS/BAL-CENA1KS</t>
  </si>
  <si>
    <t>0061183</t>
  </si>
  <si>
    <t>ŠROUB MINI; 2.0X15MM; SAMODRŽNÝ; OBJ.Č.: 25-662-45; 5KS/BAL-CENA1KS</t>
  </si>
  <si>
    <t>0061184</t>
  </si>
  <si>
    <t>ŠROUB MINI; 2.0X17MM; SAMODRŽNÝ; OBJ.Č.: 25-662-47; 5KS/BAL-CENA1KS</t>
  </si>
  <si>
    <t>0061185</t>
  </si>
  <si>
    <t>ŠROUB MINI; 2.0X19MM; SAMODRŽNÝ; OBJ.Č.: 25-662-49; 5KS/BAL-CENA1KS</t>
  </si>
  <si>
    <t>0061186</t>
  </si>
  <si>
    <t>ŠROUB TI CENTRE-DRIVE</t>
  </si>
  <si>
    <t>2.3X5AŽ7MM; SAMOŘEZNÝ; OBJ.Č.: 25-663-05A07</t>
  </si>
  <si>
    <t>0061190</t>
  </si>
  <si>
    <t>2.3X8A9MM; SAMOŘEZNÝ; OBJ.Č.: 25-663-08A09</t>
  </si>
  <si>
    <t>0061193</t>
  </si>
  <si>
    <t>2.3X10MM; SAMOŘEZNÝ; OBJ.Č.: 25-663-10</t>
  </si>
  <si>
    <t>0061194</t>
  </si>
  <si>
    <t>2.3X11A12MM; SAMOŘEZNÝ; OBJ.Č.: 25-663-11A12</t>
  </si>
  <si>
    <t>0061196</t>
  </si>
  <si>
    <t>2.3X13A14MM; SAMOŘEZNÝ; OBJ.Č.: 25-663-13A14</t>
  </si>
  <si>
    <t>0061198</t>
  </si>
  <si>
    <t>2.3X15A16MM; SAMOŘEZNÝ; OBJ.Č.: 25-663-15A16</t>
  </si>
  <si>
    <t>0061200</t>
  </si>
  <si>
    <t>2.3X17A18MM; SAMOŘEZNÝ; OBJ.Č.: 25-663-17A18</t>
  </si>
  <si>
    <t>0061202</t>
  </si>
  <si>
    <t>2.3X19A20MM; SAMOŘEZNÝ; OBJ.Č.: 25-663-19A20</t>
  </si>
  <si>
    <t>0061204</t>
  </si>
  <si>
    <t>ŠROUB MINI NOUZOVÝ; 2.3X7MM; SAMODRŽNÝ; OBJ.Č.: 25-663-37; 5KS/BAL-CENA1KS</t>
  </si>
  <si>
    <t>0061206</t>
  </si>
  <si>
    <t>ŠROUB MINI NOUZOVÝ; 2.3X9MM; SAMODRŽNÝ; OBJ.Č.: 25-663-39; 5KS/BAL-CENA1KS</t>
  </si>
  <si>
    <t>0061207</t>
  </si>
  <si>
    <t>IMPLANTÁT MAXILLOFACIÁLNÍ TI-CENTRE-DRIVE</t>
  </si>
  <si>
    <t>ŠROUB MINI NOUZOVÝ; 2.3X5MM; SAMODRŽNÝ; OBJ.Č.: 25-663-45; 5KS/BAL-CENA1KS</t>
  </si>
  <si>
    <t>0061208</t>
  </si>
  <si>
    <t>ŠROUB MINI NOUZOVÝ; 2.3X7MM; SAMODRŽNÝ; OBJ.Č.: 25-663-47; 5KS/BAL-CENA1KS</t>
  </si>
  <si>
    <t>0061209</t>
  </si>
  <si>
    <t>ŠROUB MINI NOUZOVÝ; 2.3X9MM; SAMODRŽNÝ; OBJ.Č.: 25-663-49; 5KS/BAL-CENA1KS</t>
  </si>
  <si>
    <t>0061210</t>
  </si>
  <si>
    <t>IMPLANTÁT MANDIBULÁRNÍ TI-CENTRE-DRIVE</t>
  </si>
  <si>
    <t>ŠROUB NOUZOVÝ; 2.5X9MM; SAMODRŽNÝ; OBJ.Č.: 25-664-09; 5KS/BAL-CENA1KS</t>
  </si>
  <si>
    <t>0061211</t>
  </si>
  <si>
    <t>ŠROUB NOUZOVÝ; 2.5X13MM; SAMODRŽNÝ; OBJ.Č.: 25-664-13; 5KS/BAL-CENA1KS</t>
  </si>
  <si>
    <t>0061212</t>
  </si>
  <si>
    <t>ŠROUB NOUZOVÝ; 2.5X15MM; SAMODRŽNÝ; OBJ.Č.: 25-664-17; 5KS/BAL-CENA1KS</t>
  </si>
  <si>
    <t>0061213</t>
  </si>
  <si>
    <t>ŠROUB MIKRO; 1.5X3.5MM; SAMODRŽNÝ;STERIL;OBJ.Č.:25-665-03-75; 5KS/BAL-CENA1KS</t>
  </si>
  <si>
    <t>0061214</t>
  </si>
  <si>
    <t>ŠROUB MIKRO; 1.5X4MM; SAMODRŽNÝ;STERIL;OBJ.Č.:25-665-04-75; 5KS/BAL-CENA1KS</t>
  </si>
  <si>
    <t>0061215</t>
  </si>
  <si>
    <t>ŠROUB MIKRO; 1.5X5MM; SAMODRŽNÝ;STERIL;OBJ.Č.:25-665-05-75; 5KS/BAL-CENA1KS</t>
  </si>
  <si>
    <t>0061216</t>
  </si>
  <si>
    <t>ŠROUB MIKRO; 1.5X6MM; SAMODRŽNÝ;STERIL;OBJ.Č.:25-665-06-75; 5KS/BAL-CENA1KS</t>
  </si>
  <si>
    <t>0061217</t>
  </si>
  <si>
    <t>ŠROUB MIKRO; 1.5X7MM; SAMODRŽNÝ;STERIL;OBJ.Č.:25-665-07-75; 5KS/BAL-CENA1KS</t>
  </si>
  <si>
    <t>0061218</t>
  </si>
  <si>
    <t>ŠROUB MIKRO; 1.5X9MM; SAMODRŽNÝ;STERIL;OBJ.Č.:25-665-09-75; 5KS/BAL-CENA1KS</t>
  </si>
  <si>
    <t>0061219</t>
  </si>
  <si>
    <t>ŠROUB MIKRO; 1.5X11MM; SAMODRŽNÝ;STERIL;OBJ.Č.:25-665-11-75; 5KS/BAL-CENA1KS</t>
  </si>
  <si>
    <t>0061220</t>
  </si>
  <si>
    <t>ŠROUB MIKRO NOUZOVÝ;1.8X3.5MM;SAMODR.;STERIL;OBJ.Č.:25-666-03-75;5KS/BAL-CENA1KS</t>
  </si>
  <si>
    <t>0061221</t>
  </si>
  <si>
    <t>ŠROUB MIKRO NOUZOVÝ;1.8X5MM;SAMODR.;STERIL;OBJ.Č.:25-666-05-75;5KS/BAL-CENA1KS</t>
  </si>
  <si>
    <t>0061222</t>
  </si>
  <si>
    <t>ŠROUB MIKRO NOUZOVÝ;1.8X7MM;SAMODR.;STERIL;OBJ.Č.:25-666-07-75;5KS/BAL-CENA1KS</t>
  </si>
  <si>
    <t>0061242</t>
  </si>
  <si>
    <t>ŠROUB MINI; 2.0X4MM; SAMODRŽNÝ; OBJ.Č.:25-672-04; 5KS/BAL-CENA1KS</t>
  </si>
  <si>
    <t>0061243</t>
  </si>
  <si>
    <t>ŠROUB MINI; 2.0X4MM; SAMODRŽNÝ; STERIL; OBJ.Č.:25-672-04-75; 5KS/BAL-CENA1KS</t>
  </si>
  <si>
    <t>0061244</t>
  </si>
  <si>
    <t>ŠROUB MINI; 2.0X5MM; SAMODRŽNÝ; OBJ.Č.:25-672-05; 5KS/BAL-CENA1KS</t>
  </si>
  <si>
    <t>0061245</t>
  </si>
  <si>
    <t>ŠROUB MINI; 2.0X5MM; SAMODRŽNÝ; STERIL; OBJ.Č.:25-672-05-75; 5KS/BAL-CENA1KS</t>
  </si>
  <si>
    <t>0061246</t>
  </si>
  <si>
    <t>ŠROUB MINI; 2.0X6MM; SAMODRŽNÝ; OBJ.Č.:25-672-06; 5KS/BAL-CENA1KS</t>
  </si>
  <si>
    <t>0061247</t>
  </si>
  <si>
    <t>ŠROUB MINI; 2.0X7MM; SAMODRŽNÝ; OBJ.Č.:25-672-07; 5KS/BAL-CENA1KS</t>
  </si>
  <si>
    <t>0061248</t>
  </si>
  <si>
    <t>ŠROUB MINI; 2.0X7MM; SAMODRŽNÝ; STERIL; OBJ.Č.:25-672-07-75; 5KS/BAL-CENA1KS</t>
  </si>
  <si>
    <t>0061249</t>
  </si>
  <si>
    <t>ŠROUB MINI; 2.0X9MM; SAMODRŽNÝ; OBJ.Č.:25-672-09; 5KS/BAL-CENA1KS</t>
  </si>
  <si>
    <t>0061250</t>
  </si>
  <si>
    <t>ŠROUB MINI; 2.0X9MM; SAMODRŽNÝ; STERIL; OBJ.Č.:25-672-09-75; 5KS/BAL-CENA1KS</t>
  </si>
  <si>
    <t>0061251</t>
  </si>
  <si>
    <t>ŠROUB MINI; 2.0X11MM; SAMODRŽNÝ; OBJ.Č.:25-672-11; 5KS/BAL-CENA1KS</t>
  </si>
  <si>
    <t>0061252</t>
  </si>
  <si>
    <t>ŠROUB MINI; 2.0X11MM; SAMODRŽNÝ; STERIL; OBJ.Č.:25-672-11-75; 5KS/BAL-CENA1KS</t>
  </si>
  <si>
    <t>0061253</t>
  </si>
  <si>
    <t>ŠROUB MINI; 2.0X13MM; SAMODRŽNÝ; OBJ.Č.:25-672-13; 5KS/BAL-CENA1KS</t>
  </si>
  <si>
    <t>0061254</t>
  </si>
  <si>
    <t>ŠROUB MINI; 2.0X15MM; SAMODRŽNÝ; OBJ.Č.:25-672-15; 5KS/BAL-CENA1KS</t>
  </si>
  <si>
    <t>0061255</t>
  </si>
  <si>
    <t>ŠROUB MINI; 2.0X17MM; SAMODRŽNÝ; OBJ.Č.:25-672-17; 5KS/BAL-CENA1KS</t>
  </si>
  <si>
    <t>0061256</t>
  </si>
  <si>
    <t>ŠROUB MINI; 2.0X19MM; SAMODRŽNÝ; OBJ.Č.:25-672-19; 5KS/BAL-CENA1KS</t>
  </si>
  <si>
    <t>0061459</t>
  </si>
  <si>
    <t>ŠROUB; 2.3X5MM; SAMODRŽNÝ; OBJ.Č.:25-673-05; 5KS/BAL-CENA1KS</t>
  </si>
  <si>
    <t>0061460</t>
  </si>
  <si>
    <t>ŠROUB; 2.3X7MM; SAMODRŽNÝ; OBJ.Č.:25-673-07; 5KS/BAL-CENA1KS</t>
  </si>
  <si>
    <t>0061461</t>
  </si>
  <si>
    <t>ŠROUB; 2.3X7MM; SAMODRŽNÝ; STERIL; OBJ.Č.:25-673-07-75; 5KS/BAL-CENA1KS</t>
  </si>
  <si>
    <t>0061462</t>
  </si>
  <si>
    <t>ŠROUB; 2.3X9MM; SAMODRŽNÝ; OBJ.Č.:25-673-09; 5KS/BAL-CENA1KS</t>
  </si>
  <si>
    <t>0061463</t>
  </si>
  <si>
    <t>ŠROUB; 2.3X9MM; SAMODRŽNÝ; STERIL; OBJ.Č.:25-673-09-75; 5KS/BAL-CENA1KS</t>
  </si>
  <si>
    <t>0061464</t>
  </si>
  <si>
    <t>ŠROUB; 2.3X11MM; SAMODRŽNÝ; OBJ.Č.:25-673-11; 5KS/BAL-CENA1KS</t>
  </si>
  <si>
    <t>0061465</t>
  </si>
  <si>
    <t>ŠROUB; 2.3X13MM; SAMODRŽNÝ; OBJ.Č.:25-673-13; 5KS/BAL-CENA1KS</t>
  </si>
  <si>
    <t>0061466</t>
  </si>
  <si>
    <t>ŠROUB; 2.3X15MM; SAMODRŽNÝ; OBJ.Č.:25-673-15; 5KS/BAL-CENA1KS</t>
  </si>
  <si>
    <t>0061467</t>
  </si>
  <si>
    <t>ŠROUB; 2.3X17MM; SAMODRŽNÝ; OBJ.Č.:25-673-17; 5KS/BAL-CENA1KS</t>
  </si>
  <si>
    <t>0061468</t>
  </si>
  <si>
    <t>ŠROUB; 2.3X19MM; SAMODRŽNÝ; OBJ.Č.:25-673-19; 5KS/BAL-CENA1KS</t>
  </si>
  <si>
    <t>0061471</t>
  </si>
  <si>
    <t>ŠROUB MINI NOUZOVÝ; 2.3X5MM; SAMODRŽNÝ; OBJ.Č.:25-673-45; 5KS/BAL-CENA1KS</t>
  </si>
  <si>
    <t>0061472</t>
  </si>
  <si>
    <t>ŠROUB MINI NOUZOVÝ; 2.3X7MM; SAMODRŽNÝ; OBJ.Č.:25-673-47; 5KS/BAL-CENA1KS</t>
  </si>
  <si>
    <t>0061473</t>
  </si>
  <si>
    <t>ŠROUB MINI NOUZOVÝ; 2.3X9MM; SAMODRŽNÝ; OBJ.Č.:25-673-49; 5KS/BAL-CENA1KS</t>
  </si>
  <si>
    <t>0061474</t>
  </si>
  <si>
    <t>ŠROUB NOUZOVÝ; 2.5X9MM; SAMODRŽNÝ; OBJ.Č.:25-674-09; 5KS/BAL-CENA1KS</t>
  </si>
  <si>
    <t>0061475</t>
  </si>
  <si>
    <t>ŠROUB NOUZOVÝ; 2.5X13MM; SAMODRŽNÝ; OBJ.Č.:25-674-13; 5KS/BAL-CENA1KS</t>
  </si>
  <si>
    <t>0061476</t>
  </si>
  <si>
    <t>ŠROUB NOUZOVÝ; 2.5X17MM; SAMODRŽNÝ; OBJ.Č.:25-674-17; 5KS/BAL-CENA1KS</t>
  </si>
  <si>
    <t>0061477</t>
  </si>
  <si>
    <t>IMPLANTÁT KRANIOMAXILLOFACIÁLNÍ TI-CROSS-DRIVE</t>
  </si>
  <si>
    <t>ŠROUB MIKRO; 1.5X3.5MM; SAMODRŽNÝ; OBJ.Č.:25-675-03; 5KS/BAL-CENA1KS</t>
  </si>
  <si>
    <t>0061478</t>
  </si>
  <si>
    <t>ŠROUB MIKRO; 1.5X3.5MM; SAMODRŽNÝ; STERIL; OBJ.Č.:25-675-03-75; 5KS/BAL-CENA1KS</t>
  </si>
  <si>
    <t>0061479</t>
  </si>
  <si>
    <t>ŠROUB MIKRO; 1.5X4MM; SAMODRŽNÝ; OBJ.Č.:25-675-04; 5KS/BAL-CENA1KS</t>
  </si>
  <si>
    <t>0061480</t>
  </si>
  <si>
    <t>ŠROUB MIKRO; 1.5X4MM; SAMODRŽNÝ; STERIL; OBJ.Č.:25-675-04-75; 5KS/BAL-CENA1KS</t>
  </si>
  <si>
    <t>0061481</t>
  </si>
  <si>
    <t>ŠROUB MIKRO; 1.5X5MM; SAMODRŽNÝ; OBJ.Č.:25-675-05; 5KS/BAL-CENA1KS</t>
  </si>
  <si>
    <t>0061482</t>
  </si>
  <si>
    <t>ŠROUB MIKRO; 1.5X5MM; SAMODRŽNÝ; STERIL; OBJ.Č.:25-675-05-75; 5KS/BAL-CENA1KS</t>
  </si>
  <si>
    <t>0061483</t>
  </si>
  <si>
    <t>ŠROUB MIKRO; 1.5X6MM; SAMODRŽNÝ; OBJ.Č.:25-675-06; 5KS/BAL-CENA1KS</t>
  </si>
  <si>
    <t>0061484</t>
  </si>
  <si>
    <t>ŠROUB MIKRO; 1.5X7MM; SAMODRŽNÝ; OBJ.Č.:25-675-07; 5KS/BAL-CENA1KS</t>
  </si>
  <si>
    <t>0061485</t>
  </si>
  <si>
    <t>ŠROUB MIKRO; 1.5X7MM; SAMODRŽNÝ; STERIL; OBJ.Č.:25-675-07-75; 5KS/BAL-CENA1KS</t>
  </si>
  <si>
    <t>0061486</t>
  </si>
  <si>
    <t>ŠROUB MIKRO; 1.5X8MM; SAMODRŽNÝ; OBJ.Č.:25-675-08; 5KS/BAL-CENA1KS</t>
  </si>
  <si>
    <t>0061487</t>
  </si>
  <si>
    <t>ŠROUB MIKRO; 1.5X9MM; SAMODRŽNÝ; OBJ.Č.:25-675-09; 5KS/BAL-CENA1KS</t>
  </si>
  <si>
    <t>0061488</t>
  </si>
  <si>
    <t>ŠROUB MIKRO; 1.5X9MM; SAMODRŽNÝ; STERIL; OBJ.Č.:25-675-09-75; 5KS/BAL-CENA1KS</t>
  </si>
  <si>
    <t>0061489</t>
  </si>
  <si>
    <t>ŠROUB MIKRO; 1.5X11MM; SAMODRŽNÝ; OBJ.Č.:25-675-11; 5KS/BAL-CENA1KS</t>
  </si>
  <si>
    <t>0061490</t>
  </si>
  <si>
    <t>ŠROUB MIKRO; 1.5X13MM; SAMODRŽNÝ; OBJ.Č.:25-675-13; 5KS/BAL-CENA1KS</t>
  </si>
  <si>
    <t>0061491</t>
  </si>
  <si>
    <t>ŠROUB MIKRO; 1.5X15MM; SAMODRŽNÝ; OBJ.Č.:25-675-15; 5KS/BAL-CENA1KS</t>
  </si>
  <si>
    <t>0061492</t>
  </si>
  <si>
    <t>ŠROUB MIKRO NOUZOVÝ; 1.8X3.5MM; SAMODRŽNÝ; OBJ.Č.:25-676-03; 5KS/BAL-CENA1KS</t>
  </si>
  <si>
    <t>0061493</t>
  </si>
  <si>
    <t>ŠROUB MIKRO NOUZOVÝ; 1.8X5MM; SAMODRŽNÝ; OBJ.Č.:25-676-05; 5KS/BAL-CENA1KS</t>
  </si>
  <si>
    <t>0061494</t>
  </si>
  <si>
    <t>ŠROUB MIKRO NOUZOVÝ;1.8X5MM;SAMODR.;STERIL;OBJ.Č.:25-676-05-75;5KS/BAL-CENA1KS</t>
  </si>
  <si>
    <t>0061495</t>
  </si>
  <si>
    <t>ŠROUB MIKRO NOUZOVÝ; 1.8X7MM; SAMODRŽNÝ; OBJ.Č.:25-676-07; 5KS/BAL-CENA1KS</t>
  </si>
  <si>
    <t>0061496</t>
  </si>
  <si>
    <t>ŠROUB MIKRO NOUZOVÝ;1.8X7MM;SAMODR.;STERIL;OBJ.Č.:25-676-07-75;5KS/BAL-CENA1KS</t>
  </si>
  <si>
    <t>0061526</t>
  </si>
  <si>
    <t>ŠROUB; 2.7X8MM; SAMODRŽNÝ; OBJ.Č.:25-677-08; 5KS/BAL-CENA1KS</t>
  </si>
  <si>
    <t>0061746</t>
  </si>
  <si>
    <t>ŠROUB; 2.7X10MM; SAMODRŽNÝ; OBJ.Č.:25-677-10; 5KS/BAL-CENA1KS</t>
  </si>
  <si>
    <t>0061747</t>
  </si>
  <si>
    <t>ŠROUB; 2.7X12MM; SAMODRŽNÝ; OBJ.Č.:25-677-12; 5KS/BAL-CENA1KS</t>
  </si>
  <si>
    <t>0061844</t>
  </si>
  <si>
    <t>ŠROUB; 2.7X14MM; SAMODRŽNÝ; OBJ.Č.:25-677-14; 5KS/BAL-CENA1KS</t>
  </si>
  <si>
    <t>0061980</t>
  </si>
  <si>
    <t>ŠROUB; 2.7X16MM; SAMODRŽNÝ; OBJ.Č.:25-677-16; 5KS/BAL-CENA1KS</t>
  </si>
  <si>
    <t>0061985</t>
  </si>
  <si>
    <t>ŠROUB; 2.7X18MM; SAMODRŽNÝ; OBJ.Č.:25-677-18; 5KS/BAL-CENA1KS</t>
  </si>
  <si>
    <t>0062216</t>
  </si>
  <si>
    <t>SÍŤKA KÝLNÍ EXTRAPER. VICRYL VSTŘEBATELNÁ</t>
  </si>
  <si>
    <t>SÍŤKA VICRYLOVÁ-PODPORA TKÁNĚ/ORGÁNU,15X15CM,VKMMC,1 KS</t>
  </si>
  <si>
    <t>0062217</t>
  </si>
  <si>
    <t>SÍŤKA VICRYLOVÁ-PODPORA TKÁNĚ/ORGÁNU,30X30CM, VKMLC,1 KS</t>
  </si>
  <si>
    <t>0062218</t>
  </si>
  <si>
    <t>SÍŤKA KÝLNÍ VICRYL VSTŘEBATELNÁ EXTRAPERITONEÁLNÍ</t>
  </si>
  <si>
    <t>SÍŤKA VICRYLOVÁ-PODPORA TKÁNĚ/ORGÁNU,21,5X26,5CM,VM94,1 KS</t>
  </si>
  <si>
    <t>0062219</t>
  </si>
  <si>
    <t>SÍŤKA VICRYLOVÁ-PODPORA TKÁNĚ/ORGÁNU,26,5X34CM,VM95,1 KS</t>
  </si>
  <si>
    <t>0062220</t>
  </si>
  <si>
    <t>SÍŤKA VICRYLOVÁ-PODPORA TKÁNĚ/ORGÁNU,8,5X10,5CM,VM96,1 KS</t>
  </si>
  <si>
    <t>0062221</t>
  </si>
  <si>
    <t>SÍŤKA VICRYLOVÁ-PODPORA TKÁNĚ/ORGÁNU,11X13,5CM,VM72,1 KS</t>
  </si>
  <si>
    <t>0062222</t>
  </si>
  <si>
    <t>SÍŤKA VICRYLOVÁ-PODPORA TKÁNĚ/ORGÁNU,21,5X26,5CM,VM74,1 KS</t>
  </si>
  <si>
    <t>0062225</t>
  </si>
  <si>
    <t>SÍŤKA VICRYLOVÁ-PODPORA TKÁNĚ/ORGÁNU,26X30CM,VM106, 1 KS</t>
  </si>
  <si>
    <t>0062226</t>
  </si>
  <si>
    <t>SÍŤKA KÝLNÍ EXTRAPER.PROLENE NEVSTŘEBATELNÁ</t>
  </si>
  <si>
    <t>SÍŤKA PP INGUINÁLNÍ/VENTRÁLNÍ,6X11CM,PMS3, CENA ZA 1 KS</t>
  </si>
  <si>
    <t>0062227</t>
  </si>
  <si>
    <t>SÍŤKA PP INGUINÁLNÍ/VENTRÁLNÍ,5X15CM,PMM3,CENA ZA 1KS</t>
  </si>
  <si>
    <t>0062228</t>
  </si>
  <si>
    <t>SÍŤKA PP INGUINÁLNÍ/VENTRÁLNÍ,30X30CM,PML1,1KS</t>
  </si>
  <si>
    <t>0063141</t>
  </si>
  <si>
    <t>NÁHRADA KOLENNÍHO KLOUBU P.F.C. CEMENTOVANÁ</t>
  </si>
  <si>
    <t>KOMPONENTA TIBIÁL.TI MODUL.64-89MM M/L,43-59MM A/P,VEL.2-6,86-6022 AŽ -6029</t>
  </si>
  <si>
    <t>0063334</t>
  </si>
  <si>
    <t>NÁSTAVEC DŘÍKU TIB.TI,30-150MM,13-15MM,86-6401 AŽ-6404,86-64XX(XX=68,69,98,99)</t>
  </si>
  <si>
    <t>0063338</t>
  </si>
  <si>
    <t>NÁHRADA KOLENNÍHO KLOUBU P.F.C NECEMENT.</t>
  </si>
  <si>
    <t>NÁSTAVEC TIB.TI S DRÁŽKAMI 75MM,115MM,150MM,10-24MM,86-6410AŽ-6449</t>
  </si>
  <si>
    <t>0063485</t>
  </si>
  <si>
    <t>VLOŽKA PROHLOUB.UHWMPE V:1.5-6, 8-25MM, 86-4176/7,86-4180AŽ 4184,98-6040AŽ-6097</t>
  </si>
  <si>
    <t>0063663</t>
  </si>
  <si>
    <t>HŘEB VSTŘEBATELNÝ ORTHOSORB PRO FIXACI KOSTÍ A CHRUPAVEK (RAMENO,NOHA)</t>
  </si>
  <si>
    <t>PRŮMĚR 1,3MM, DÉLKA 40MM, 84-1050, 84-1052, 84-1060</t>
  </si>
  <si>
    <t>0063666</t>
  </si>
  <si>
    <t>1KS,PRŮMĚR 1,3MM,DÉLKA 50MM,NASAZEN NA KIRSHNER. 84-1070</t>
  </si>
  <si>
    <t>0064100</t>
  </si>
  <si>
    <t>KOTVIČKA S NÁVLEKEM BIORAPTOR VSTŘEBATELNÁ</t>
  </si>
  <si>
    <t>MĚKKÁ TKÁŇ KE KOSTI, 2 STEHY DURABRAID, PRŮM. 2,9 MM</t>
  </si>
  <si>
    <t>0064127</t>
  </si>
  <si>
    <t>IMPLANTÁT STŘEDOUŠNÍ KURZ NÁHRADA DEFEKTU DL.RAMÉNKA KOVADLINKY</t>
  </si>
  <si>
    <t>PLESTER DÉLKA 2,4MM; TITAN 1002610-1002612</t>
  </si>
  <si>
    <t>141</t>
  </si>
  <si>
    <t>0064128</t>
  </si>
  <si>
    <t>IMPLANTÁT STŘEDOUŠNÍ KURZ PISTON</t>
  </si>
  <si>
    <t>ÚHLOVÝ TITAN; DÉLKA 6,0MM; PRUM.0,4MM A 0,6MM, 1005600-1005652</t>
  </si>
  <si>
    <t>0064129</t>
  </si>
  <si>
    <t>IMPLANTÁT STŘEDOUŠNÍ KURZ VENTILAČNÍ TRUBIČKA</t>
  </si>
  <si>
    <t>ZLACENÉ STŘÍBRO; VEL.1 A 2 1015010-1015012</t>
  </si>
  <si>
    <t>0064130</t>
  </si>
  <si>
    <t>ZLACENÉ STŘÍBRO;S DRÁTKEM; VEL.1 A 2 1015011-1015013</t>
  </si>
  <si>
    <t>0064135</t>
  </si>
  <si>
    <t>ZLATO; VEL. 1 A 2 1015001-1015003</t>
  </si>
  <si>
    <t>0064136</t>
  </si>
  <si>
    <t>ZLATO; S DRÁTKEM; VEL.1 A 2 1015002-1015004</t>
  </si>
  <si>
    <t>0064137</t>
  </si>
  <si>
    <t>DLOHODOBÁ S JEDNÍM NEBO DVĚMA OČKY; ZLATO 1015064-1015065</t>
  </si>
  <si>
    <t>0064138</t>
  </si>
  <si>
    <t>ZKOSENÁ 1015051-1015055</t>
  </si>
  <si>
    <t>0064139</t>
  </si>
  <si>
    <t>KOTVIČKA S NÁVLEKEM TWINFIX AB VSTŘEBATELNÁ</t>
  </si>
  <si>
    <t>MĚKKÁ TKÁŇ KE KOSTI, 1 STEH  ULTRABRAID, PRŮM. 5,0 MM,6,5 MM</t>
  </si>
  <si>
    <t>0064154</t>
  </si>
  <si>
    <t>SYSTÉM NEUROSTIMULAČNÍ - SCS - ELEKTRODA</t>
  </si>
  <si>
    <t>RESTORE MODEL 3777/3778</t>
  </si>
  <si>
    <t>0064155</t>
  </si>
  <si>
    <t>SYSTÉM NEUROSTIMULAČNÍ - SCS - GENESIS G4</t>
  </si>
  <si>
    <t>Č.3604,3382-3386,3850,PROGRAMÁTOR,GENERÁTOR,PRODLUŽKA</t>
  </si>
  <si>
    <t>310</t>
  </si>
  <si>
    <t>0064156</t>
  </si>
  <si>
    <t>SYSTÉM NEUROSTIMULAČNÍ - SCS - GENESIS NEDOBÍJITELNÝ/1KANÁL/,MÍŠNÍ</t>
  </si>
  <si>
    <t>MODEL 3608,3341-3386,3850,PROGRAMÁTOR,GENERÁTOR,PRODLUŽKA</t>
  </si>
  <si>
    <t>0064162</t>
  </si>
  <si>
    <t>SYSTÉM NEUROSTIMULAČNÍ - SCS - ELEKTRODA, MÍŠNÍ STIMULACE</t>
  </si>
  <si>
    <t>QUATTRODE 3146 4 KONTAKTY 3/4 60CM</t>
  </si>
  <si>
    <t>0064163</t>
  </si>
  <si>
    <t>QUATTRODE 3153 4 KONTAKTY 3/6 30CM</t>
  </si>
  <si>
    <t>0064164</t>
  </si>
  <si>
    <t>QUATTRODE 3156 4 KONTAKTY 3/6 60CM</t>
  </si>
  <si>
    <t>0064165</t>
  </si>
  <si>
    <t>OCTRODE 3183 8 KONTAKTŮ   30CM STIMULACE PÁTEŘ</t>
  </si>
  <si>
    <t>0064166</t>
  </si>
  <si>
    <t>SYSTÉM NEUROSTIMULAČNÍ - SCS - ELEKTRODA - MRI, MÍŠNÍ STIMULACE</t>
  </si>
  <si>
    <t>OCTRODE 3186 8 KONTAKTŮ   60CM STIMULACE PÁTEŘ</t>
  </si>
  <si>
    <t>0064170</t>
  </si>
  <si>
    <t>SYSTÉM NEUROSTIMULAČNÍ - SCS - EON 16, MÍŠNÍ STIMULACE</t>
  </si>
  <si>
    <t>MODEL 3716,3382-3386,3701,3851,PROGRAMÁTOR,GENERÁTOR,PRODLUŽKA,NABÍJEČKA</t>
  </si>
  <si>
    <t>0064175</t>
  </si>
  <si>
    <t>LAMITRODE 3240 4 KONTAKTY</t>
  </si>
  <si>
    <t>0064176</t>
  </si>
  <si>
    <t>LAMITRODE 3280 8 KONTAKTŮ</t>
  </si>
  <si>
    <t>0064177</t>
  </si>
  <si>
    <t>LAMITRODE 3244 2X4 KONTAKTY</t>
  </si>
  <si>
    <t>0064178</t>
  </si>
  <si>
    <t>LAMITRODE 3288 2X8 KONTAKTŮ</t>
  </si>
  <si>
    <t>0064206</t>
  </si>
  <si>
    <t>SYSTÉM HYDROCEPHALNÍ DRENÁŽNÍ SOPHY PŘÍSLUŠENSTVÍ</t>
  </si>
  <si>
    <t>JEHLA TUOHY 14G ,TU-9321</t>
  </si>
  <si>
    <t>311</t>
  </si>
  <si>
    <t>0064207</t>
  </si>
  <si>
    <t>ZAVADĚČ PRO KATÉTR JEDNORÁZOVÝ ,TUG-45,TUG-65</t>
  </si>
  <si>
    <t>0064208</t>
  </si>
  <si>
    <t>TUNELIZÁTOR PRO KATÉTR ,TUN-45,TUN-65</t>
  </si>
  <si>
    <t>0064209</t>
  </si>
  <si>
    <t>KATÉTR KONEKTORU  PŘÍMÝ ,CO-1010,CO-2010</t>
  </si>
  <si>
    <t>0064210</t>
  </si>
  <si>
    <t>KONEKTOR LUER-ZÁVIT ,CO-LPS50</t>
  </si>
  <si>
    <t>0064211</t>
  </si>
  <si>
    <t>RESERVOÁR PŘÍMÝ JEDNA KOMŮRKA ,RE-1141</t>
  </si>
  <si>
    <t>0064212</t>
  </si>
  <si>
    <t>RESERVOÁR PŘÍMÝ DVOJITÁ KOMŮRKA ,RE-1241</t>
  </si>
  <si>
    <t>0064213</t>
  </si>
  <si>
    <t>RESERVOÁR CSF ,RE-1021,RE-1030,RE-1031,RE-2010,RE-2030,RE-2031</t>
  </si>
  <si>
    <t>0064214</t>
  </si>
  <si>
    <t>SYSTÉM HYDROCEPHALNÍ DRENÁŽNÍ SOPHY</t>
  </si>
  <si>
    <t>KATÉTR VENTRIK. PRAVOÚHLÝ S RESER./PECT ,PLO3-PLO12</t>
  </si>
  <si>
    <t>0064215</t>
  </si>
  <si>
    <t>SYSTÉM HYDROCEPHALNÍ DRENÁŽNÍ SOPHY KATÉTRY</t>
  </si>
  <si>
    <t>KATÉTR VENTRIK. PRAVOÚHLÝ S RESER. ,PRO3-PRO12</t>
  </si>
  <si>
    <t>0064216</t>
  </si>
  <si>
    <t>KATETR VENTRIK. PRAVOÚHLÝ ,BO40-BO90</t>
  </si>
  <si>
    <t>0064217</t>
  </si>
  <si>
    <t>KATÉTR VENTRIK. ROVNÝ DĚTSKÝ ,BO19</t>
  </si>
  <si>
    <t>0064218</t>
  </si>
  <si>
    <t>KATÉTR VENTRIK. ROVNÝ ,BO15,BO19-10,BO19-20</t>
  </si>
  <si>
    <t>0064219</t>
  </si>
  <si>
    <t>KATÉTR VENTRIK. ROVNÝ KŘÍD. ,BO19-30</t>
  </si>
  <si>
    <t>0064220</t>
  </si>
  <si>
    <t>KATÉTR PERITONEÁLNÍ ,B905S</t>
  </si>
  <si>
    <t>0064221</t>
  </si>
  <si>
    <t>KATÉTR DVORCOVÝ JEDNOCESTNÝ ,B905S-10</t>
  </si>
  <si>
    <t>0064222</t>
  </si>
  <si>
    <t>KATÉTR PERITONEÁLNÍ JEDNOCESTNÝ ,B905S-20</t>
  </si>
  <si>
    <t>0064223</t>
  </si>
  <si>
    <t>KATÉTR PERITONEÁLNÍ LUMBÁLNÍ ,LPS50</t>
  </si>
  <si>
    <t>0064224</t>
  </si>
  <si>
    <t>SYSTÉM HYDROCEPHALNÍ DRENÁŽNÍ SOPHY SM1</t>
  </si>
  <si>
    <t>VENTIL SADA L/P SPOJENÝ ,AS-2010,AS-2011</t>
  </si>
  <si>
    <t>0064225</t>
  </si>
  <si>
    <t>VENTIL JEDNOTLAKÝ MINI ,SM1-H/L/M</t>
  </si>
  <si>
    <t>0064226</t>
  </si>
  <si>
    <t>VENTIL JEDNOTL. MINI KOMŮRKOVÝ ,SM1-H/L/M,SM1A-H/L/M,SM1B-H/L/M</t>
  </si>
  <si>
    <t>0064227</t>
  </si>
  <si>
    <t>VENTIL SM1 SADA SPOJENÝ ,SM1-2010H/L/M</t>
  </si>
  <si>
    <t>0064228</t>
  </si>
  <si>
    <t>SYSTÉM HYDROCEPHALNÍ DRENÁŽNÍ SOPHY SM8</t>
  </si>
  <si>
    <t>VENTIL PROGRAM. MINI 3-8 TLAKŮ ,SM3,SM8-140,SM8-300,SM8-400,SM8A,SM8B</t>
  </si>
  <si>
    <t>0064229</t>
  </si>
  <si>
    <t>VENTIL PROGRAM. MINI 8 TL. KOMŮRKOVÝ ,SM8A,SM8B</t>
  </si>
  <si>
    <t>0064230</t>
  </si>
  <si>
    <t>VENTIL PROGRAM. SM8 SADA SPOJENÝ ,SM8-2000</t>
  </si>
  <si>
    <t>0064231</t>
  </si>
  <si>
    <t>VENTIL PROGRAM. SM8 SADA SPOJENÝ + KATETR ,SM8-2010</t>
  </si>
  <si>
    <t>0064232</t>
  </si>
  <si>
    <t>VENTIL PROGRAM. SM8 A/B SADA SPOJENÝ ,SM8-2040</t>
  </si>
  <si>
    <t>0064233</t>
  </si>
  <si>
    <t>VENTIL PROGRAM. SM8 SADA SPOJENÝ LUMBO/PERITO. ,SM8-2020-31,SM8A-2010,SM8B-2010</t>
  </si>
  <si>
    <t>0064234</t>
  </si>
  <si>
    <t>SYSTÉM HYDROCEPHALNÍ DRENÁŽNÍ SOPHY POLARIS MRI COMP.</t>
  </si>
  <si>
    <t>VENTIL PROGRAMOVATELNÝ POLARIS, OBJ: SPV,SPV140,SPV300,SPV400</t>
  </si>
  <si>
    <t>0064235</t>
  </si>
  <si>
    <t>VENTIL PROGRAMOVATELNÝ POLARIS KOMŮRKOVÝ, OBJ: SPVA,SPVB</t>
  </si>
  <si>
    <t>0064236</t>
  </si>
  <si>
    <t>VENTIL PROGRAMOVATELNÝ POLARIS SADA SPOJENÝ ,OBJ: SPV-2010</t>
  </si>
  <si>
    <t>0064237</t>
  </si>
  <si>
    <t>VENTIL PROGRAMOVATELNÝ POLARIS SADA SPOJENÝ LUMBO/PERIT. ,OBJ: SPV-2040</t>
  </si>
  <si>
    <t>0064238</t>
  </si>
  <si>
    <t>VENTIL PROGRAMOVATELNÝ POLARIS SADA SPOJENÁ ,OBJ: SPVA-2010,SPVB-2010</t>
  </si>
  <si>
    <t>0064239</t>
  </si>
  <si>
    <t>SYSTÉM HYDROCEPHALNÍ DRENÁŽNÍ SOPHY PULSAR</t>
  </si>
  <si>
    <t>VENTIL PULSAR 12/16MM ,PLR-12H/L/M,PLR-16H/L/M</t>
  </si>
  <si>
    <t>0064240</t>
  </si>
  <si>
    <t>VENTIL PULSAR 12/16MM VČETNĚ KATETRU NESPOJ. ,PLR12-1010H/L/M,PLR16-1010H/L/M</t>
  </si>
  <si>
    <t>0064241</t>
  </si>
  <si>
    <t>SYSTÉM ZEVNÍ DRENÁŽNÍ LIKVOROVÝ DOČASNÝ</t>
  </si>
  <si>
    <t>VENTRIKULÁRNÍ KIT KOMPLETNÍ ,DE-306</t>
  </si>
  <si>
    <t>0064242</t>
  </si>
  <si>
    <t>LUMÁRNÍ KIT KOMPLETNÍ ,DE-308</t>
  </si>
  <si>
    <t>0064243</t>
  </si>
  <si>
    <t>NEUROLOGICKÝ KIT ,DE-210</t>
  </si>
  <si>
    <t>0064244</t>
  </si>
  <si>
    <t>VAK DRENÁŽNÍ NÁHRADNÍ ,DE-220</t>
  </si>
  <si>
    <t>0064245</t>
  </si>
  <si>
    <t>KATÉTR EXTERNÍ VENTRIKULÁRNÍ ,DE-106</t>
  </si>
  <si>
    <t>0064246</t>
  </si>
  <si>
    <t>KATĚTR EXTERNÍ LUMBÁRNÍ ,DE-108</t>
  </si>
  <si>
    <t>0064301</t>
  </si>
  <si>
    <t>PROTÉZA CÉVNÍ BIFURKAČNÍ DKB</t>
  </si>
  <si>
    <t>PRŮM.8/15MM, D=530MM, Č.KAT.050-0815</t>
  </si>
  <si>
    <t>0064311</t>
  </si>
  <si>
    <t>PROTÉZA CÉVNÍ KÓNICKÁ DK3</t>
  </si>
  <si>
    <t>PRŮM.5/10MM, O 8/16MM, D=600MM, Č.KAT.070-0510, 816</t>
  </si>
  <si>
    <t>0064313</t>
  </si>
  <si>
    <t>PROTÉZA CÉVNÍ BIFURKAČNÍ  KÓNICKÁ DKBK</t>
  </si>
  <si>
    <t>PRŮM.8/9,5MM/18MM-/20MM,D=530MM,Č.KAT.060-0018,0020</t>
  </si>
  <si>
    <t>0064320</t>
  </si>
  <si>
    <t>PROTÉZA CÉVNÍ NESTL. MIKROFROTÉ S KOLAGENEM MF 2 K</t>
  </si>
  <si>
    <t>PRŮM.6-9MM, D=250MM, Č.KAT.025-0061, 71, 81, 91</t>
  </si>
  <si>
    <t>0064322</t>
  </si>
  <si>
    <t>PRŮM.6-9MM, D=500MM, Č.KAT.025-0062, 72, 82, 92</t>
  </si>
  <si>
    <t>0064324</t>
  </si>
  <si>
    <t>PRŮM.6-9MM, D=700MM, Č.KAT.025-0064, 74, 84, 94</t>
  </si>
  <si>
    <t>0064330</t>
  </si>
  <si>
    <t>PROTÉZA CÉVNÍ PLETENÁ NEVRAP0V. S KOLAGEN. RA 1N K</t>
  </si>
  <si>
    <t>PRŮM.6-9MM, D=250MM, Č.KAT.021-0061, 71, 81, 91</t>
  </si>
  <si>
    <t>0064331</t>
  </si>
  <si>
    <t>PROTÉZA CÉVNÍ PLETENÁ NEVRAPOVANÁ RA 1N</t>
  </si>
  <si>
    <t>PRŮM.6-9MM, D=250MM, Č.KAT.011-0061, 71, 81, 91</t>
  </si>
  <si>
    <t>0064332</t>
  </si>
  <si>
    <t>PRŮM.10-32MM, D=250MM,Č.KAT.021-0101,131,151,181,201,221,251,281,301,321</t>
  </si>
  <si>
    <t>0064333</t>
  </si>
  <si>
    <t>PRŮM.10-15MM, D=250MM, Č.KAT.011-0101, 131, 151</t>
  </si>
  <si>
    <t>0064335</t>
  </si>
  <si>
    <t>PRŮM.18-20MM, D=250MM, Č.KAT.011-0181, 201</t>
  </si>
  <si>
    <t>0064340</t>
  </si>
  <si>
    <t>PROTÉZA CÉVNÍ PLETENÁ VRAPOVANÁ S KOLAGEN. RA 1V K</t>
  </si>
  <si>
    <t>PRŮM.6-9MM, D=250MM, Č.KAT.022-0061, 71, 81, 91; D=300MM,KAT.022-06,07,08,09/300</t>
  </si>
  <si>
    <t>0064341</t>
  </si>
  <si>
    <t>PROTÉZA CÉVNÍ PLETENÁ VRAPOVANÁ RA 1V</t>
  </si>
  <si>
    <t>PRŮM.6-9MM, D=250MM, Č.KAT.012-0061, 71, 81, 91</t>
  </si>
  <si>
    <t>0064342</t>
  </si>
  <si>
    <t>PRŮ.10-16MM, D=250MM,Č.KAT.022-0101, 121, 141, 161;D=300MM,K.022-10,12,14,16/300</t>
  </si>
  <si>
    <t>0064343</t>
  </si>
  <si>
    <t>PRŮM.10-14MM, D=250MM, Č.KAT.012-0101, 121, 141</t>
  </si>
  <si>
    <t>0064344</t>
  </si>
  <si>
    <t>PR.18-25MM,D=250MM,Č.KAT.022-0181,201,221,241,251;D=300,K.022-18,20,22,24,25/300</t>
  </si>
  <si>
    <t>0064345</t>
  </si>
  <si>
    <t>PRŮM.16-20MM, D=250MM, Č.KAT.012-0161, 181, 201</t>
  </si>
  <si>
    <t>0064346</t>
  </si>
  <si>
    <t>PR.26-34MM,D=250MM,Č.KAT.022-0261,281,301,321,341;D=300M,K.022-26 AŽ 32,34/300</t>
  </si>
  <si>
    <t>0064350</t>
  </si>
  <si>
    <t>PRŮM.6-20MM, D=500MM, Č.KAT.021-0062,72,82,92,102,132,152,182,202</t>
  </si>
  <si>
    <t>0064351</t>
  </si>
  <si>
    <t>PRŮM.6-9MM, D=500MM, Č.KAT.011-0062, 72, 82, 92</t>
  </si>
  <si>
    <t>0064353</t>
  </si>
  <si>
    <t>PRŮM.10-20MM, D=500MM,Č.KAT.011-0102,132,152,182,202</t>
  </si>
  <si>
    <t>0064360</t>
  </si>
  <si>
    <t>PRŮM.6-9MM, D=500MM, Č.KAT.022-0062, 72, 82, 92</t>
  </si>
  <si>
    <t>0064361</t>
  </si>
  <si>
    <t>PRŮM.6-9MM, D=500MM, Č.KAT.012-0062, 72, 82, 92</t>
  </si>
  <si>
    <t>0064362</t>
  </si>
  <si>
    <t>PRŮM.10-14MM, D=500MM, Č.KAT.022-0102, 122, 142</t>
  </si>
  <si>
    <t>0064363</t>
  </si>
  <si>
    <t>PRŮM.10-14MM, D=500MM, Č.KAT.012-0102, 122, 142</t>
  </si>
  <si>
    <t>0064364</t>
  </si>
  <si>
    <t>PRŮM.16-20MM, D=500MM, Č.KAT.022-0162, 182, 202</t>
  </si>
  <si>
    <t>0064365</t>
  </si>
  <si>
    <t>PRŮM.16-20MM, D=500MM, Č.KAT.012-0162, 182, 202</t>
  </si>
  <si>
    <t>0064370</t>
  </si>
  <si>
    <t>PROTÉZA CÉVNÍ PLETENÁ NEVRAP.BIFURK.S KOLAG.RA BNK</t>
  </si>
  <si>
    <t>PRŮM.6/12MM,7/14MM, D=400MM, Č.KAT.023-0612, 0714</t>
  </si>
  <si>
    <t>0064372</t>
  </si>
  <si>
    <t>PRŮM.8/16MM,9/18MM, D=400MM, Č.KAT.023-0816, 0918</t>
  </si>
  <si>
    <t>0064373</t>
  </si>
  <si>
    <t>PROTÉZA CÉVNÍ PLETENÁ NEVRAP.BIFURK. RA BN</t>
  </si>
  <si>
    <t>PRŮM.6/13MM,7/15MM,8/17MM,9/19MM,10/21MM,D=400MM,Č.KAT.013-0613,919,1021</t>
  </si>
  <si>
    <t>0064374</t>
  </si>
  <si>
    <t>PRŮM.10/20MM, D=400MM, Č.KAT.023-1020</t>
  </si>
  <si>
    <t>0064380</t>
  </si>
  <si>
    <t>PROTÉZA CÉVNÍ PLETENÁ VRAP.BIFURK.S KOLAG.RA BV K</t>
  </si>
  <si>
    <t>P.6/12MM,7/14MM, D=400MM,KAT.024-0612, 0714; D=500MM, KAT.024-0612,0714/500</t>
  </si>
  <si>
    <t>0064381</t>
  </si>
  <si>
    <t>PROTÉZA CÉVNÍ PLETENÁ VRAP.BIFURK.RA BV</t>
  </si>
  <si>
    <t>PRŮM.6/12MM,7/14MM, D=400MM, Č.KAT.014-0612, 0714</t>
  </si>
  <si>
    <t>0064382</t>
  </si>
  <si>
    <t>P.8/16MM,9/18MM, D=400MM, KAT.024-0816, 0918; D=500MM, KAT.024-0816,0918/500</t>
  </si>
  <si>
    <t>0064383</t>
  </si>
  <si>
    <t>PROTÉZA CÉVNÍ PLETENÁ VRAP.BIFURK. RA BV</t>
  </si>
  <si>
    <t>PRŮM.8/16MM,9/18MM, D=400MM, Č.KAT.014-0816, 0918</t>
  </si>
  <si>
    <t>0064384</t>
  </si>
  <si>
    <t>P=6-24MM;D=400-500MM;024-1020-1224;024-1020-1224/450/500;024-0612-0918/450</t>
  </si>
  <si>
    <t>0064385</t>
  </si>
  <si>
    <t>PRŮM.10/20MM,11/22MM, D=400MM, Č.KAT.014-1020</t>
  </si>
  <si>
    <t>0064395</t>
  </si>
  <si>
    <t>PROTÉZA CÉVNÍ-TYP REGULAR WALL</t>
  </si>
  <si>
    <t>SPEC.ANTIKOAGUL.ÚPRAVA,DÉLKA 40CM,VNITŘNÍ PRŮMĚR 4,5,6,7,8,10MM</t>
  </si>
  <si>
    <t>142</t>
  </si>
  <si>
    <t>0064396</t>
  </si>
  <si>
    <t>SPEC.ANTIKOAGUL.ÚPRAVA,DÉLKA 50CM,VNITŘNÍ PRŮMĚR 4,5,6,7,8,10MM</t>
  </si>
  <si>
    <t>0064397</t>
  </si>
  <si>
    <t>SPEC.ANTIKOAGUL.ÚPRAVA,DÉLKA 70CM,VNITŘNÍ PRŮMĚR 4,5,6,7,8,10MM</t>
  </si>
  <si>
    <t>0064402</t>
  </si>
  <si>
    <t>PROTÉZA CÉVNÍ-TYP THINWALL</t>
  </si>
  <si>
    <t>SPEC.ANTIKOAGUL.ÚPRAVA,DÉLKA 70CM,VNITŘNÍ PRŮMĚR 4,5,6,7,8MM</t>
  </si>
  <si>
    <t>0064403</t>
  </si>
  <si>
    <t>SPEC.ANTIKOAGUL.ÚPRAVA,DÉLKA 80CM,VNITŘNÍ PRŮMĚR 4,5,6,7,8MM</t>
  </si>
  <si>
    <t>0064405</t>
  </si>
  <si>
    <t>SPEC.ANTIKOAGUL.ÚPRAVA,DÉLKA 70CM,VNITŘNÍ PRŮMĚR 7-4MM,8-5MM</t>
  </si>
  <si>
    <t>0064417</t>
  </si>
  <si>
    <t>PROTÉZA CÉVNÍ-TYP REGULAR WALL-SMALL BEADING</t>
  </si>
  <si>
    <t>0064418</t>
  </si>
  <si>
    <t>PROTÉZA CÉVNÍ-TYP THINWALL-SMALL BEADING</t>
  </si>
  <si>
    <t>SPEC.ANTIKOAGUL.ÚPRAVA,DÉLKA 50CM,VNITŘNÍ PRŮMĚR 6MM</t>
  </si>
  <si>
    <t>0064420</t>
  </si>
  <si>
    <t>SPEC.ANTIKOAGUL.ÚPRAVA,DÉLKA 70CM,VNITŘNÍ PRŮMĚR 5,6,7,8MM</t>
  </si>
  <si>
    <t>0064421</t>
  </si>
  <si>
    <t>SPEC.ANTIKOAGUL.ÚPRAVA,DÉLKA 80CM,VNITŘNÍ PRŮMĚR 5,6,7,8MM</t>
  </si>
  <si>
    <t>0064423</t>
  </si>
  <si>
    <t>SPEC.ANTIKOAGUL.ÚPRAVA,DÉLKA 40CM,VNITŘNÍ PRŮMĚR 5,6,7,8MM</t>
  </si>
  <si>
    <t>0064424</t>
  </si>
  <si>
    <t>SPEC.ANTIKOAGUL.ÚPRAVA,DÉLKA 50CM,VNITŘNÍ PRŮMĚR 5,6,7,8MM</t>
  </si>
  <si>
    <t>0064425</t>
  </si>
  <si>
    <t>0064426</t>
  </si>
  <si>
    <t>0064429</t>
  </si>
  <si>
    <t>SPEC.ANTIKOAGUL.ÚPRAVA,DÉLKA 40CM,VNITŘNÍ PRŮMĚR 6,8MM</t>
  </si>
  <si>
    <t>0064433</t>
  </si>
  <si>
    <t>KARDIOVASKULÁRNÍ KRYT,VELIKOST 5X7,5CM,,2,5X15CM,TLOUŠŤKA 0,6MM</t>
  </si>
  <si>
    <t>0064434</t>
  </si>
  <si>
    <t>KARDIOVASKULÁRNÍ KRYT,VELIKOST 5X15CM,TLOUŠŤKA 0,6MM</t>
  </si>
  <si>
    <t>0064437</t>
  </si>
  <si>
    <t>SYSTÉM IMPLANTABILNÍ PUMPOVÝ NEPROGRAMOVATELNÝ ARCHIMEDES,MÍŠNÍ STIMUL</t>
  </si>
  <si>
    <t>KATÉTR LUMBOPERITONEÁLNÍ 60-2981 (NÁHRADNÍ NELZE VYKAZOVAT PŘI 1 ZAVEDENÍ)</t>
  </si>
  <si>
    <t>279</t>
  </si>
  <si>
    <t>0064438</t>
  </si>
  <si>
    <t>SYSTÉM HYDROCEPHALNÍ DRENÁŽNÍ CODMAN ACCU-FLO</t>
  </si>
  <si>
    <t>KONEKTOR KE KATÉTRU 82-1501</t>
  </si>
  <si>
    <t>0064439</t>
  </si>
  <si>
    <t>SYSTÉM ZEVNÍ DRENÁŽNÍ LIKVOROVÝ DOČASNÝ CODMAN</t>
  </si>
  <si>
    <t>SBĚRNÝ VAK 82-1702</t>
  </si>
  <si>
    <t>0064450</t>
  </si>
  <si>
    <t>SYSTÉM HYDROCEPHALNÍ DRENÁŽNÍ CODMAN HOLTER SHUNT</t>
  </si>
  <si>
    <t>LUMBOPERITONEÁLNÍ KATÉTR 82-1699</t>
  </si>
  <si>
    <t>0064451</t>
  </si>
  <si>
    <t>SYSTÉM HYDROCEPHALNÍ DRENÁŽNÍ CODMAN HAKIM VALVES CSF</t>
  </si>
  <si>
    <t>PROGRAMOVATELNÝ VENTIL IN LINE 82-3164</t>
  </si>
  <si>
    <t>0064452</t>
  </si>
  <si>
    <t>NEPROGRAMOVATELNÝ VENTIL IN LINE SE SIPHONGUARDEM 82-5463,82-5464,82-5481-85</t>
  </si>
  <si>
    <t>0064453</t>
  </si>
  <si>
    <t>NEPROGRAMOVATEL.VENTIL,10-130MM H20 82-5471-75,82-5491-95,82-3082-86,82-3095-99</t>
  </si>
  <si>
    <t>0064454</t>
  </si>
  <si>
    <t>IMPLANTÁT KOSTNÍ UMĚLÁ NÁHRADA DURÁLNÍ</t>
  </si>
  <si>
    <t>BIOLOGICKY VSTŘEBATELNÁ SD-0210,2x10 CM</t>
  </si>
  <si>
    <t>312</t>
  </si>
  <si>
    <t>0064455</t>
  </si>
  <si>
    <t>BIOLOGICKY VSTŘEBATELNÁ SD-0505,5x5 CM</t>
  </si>
  <si>
    <t>0064456</t>
  </si>
  <si>
    <t>BIOLOGICKY VSTŘEBATELNÁ SD-0510,5x10 CM</t>
  </si>
  <si>
    <t>0064457</t>
  </si>
  <si>
    <t>BIOLOGICKY VSTŘEBATELNÁ SD-0515,5x15 CM</t>
  </si>
  <si>
    <t>0064458</t>
  </si>
  <si>
    <t>IMPLANTÁT KRANIOFACIÁLNÍ FIXACE SKELETU</t>
  </si>
  <si>
    <t>DESTIČKA ROVNÁ  2 OTVORY 12 MM 81-3048</t>
  </si>
  <si>
    <t>0064459</t>
  </si>
  <si>
    <t>IMPLANTÁT KRANIOFACIÁLNÍ FIXACE SKELETU BIOMESCH</t>
  </si>
  <si>
    <t>3 ME 65x65 MM 81-3142</t>
  </si>
  <si>
    <t>0064460</t>
  </si>
  <si>
    <t>IMPLANTÁT SPINÁLNÍ SYSTÉM RECO FIXAČNÍ/REPOZIČNÍ         ZADNÍ PŘÍSTUP</t>
  </si>
  <si>
    <t>TYČ K PŘÍČNÉMU KONEKTORU, G 7241040,45,50</t>
  </si>
  <si>
    <t>276</t>
  </si>
  <si>
    <t>0064461</t>
  </si>
  <si>
    <t>IMPLANTÁT SPINÁLNÍ SYSTÉM HZI DEFORMITY    HRUDNÍ/BEDER.PŘEDNÍ PŘÍSTUP</t>
  </si>
  <si>
    <t>PODLOŽKA FIXAČNÍ POD ŠROUBY, DVA OTVORY,172303100-400</t>
  </si>
  <si>
    <t>0064462</t>
  </si>
  <si>
    <t>K PODLOŽCE FIXAČNÍ ŠROUB, 172303101-301</t>
  </si>
  <si>
    <t>0064463</t>
  </si>
  <si>
    <t>PODLOŽKA FIXAČNÍ POD ŠROUB,JEDEN OTVOR  172303000</t>
  </si>
  <si>
    <t>0064464</t>
  </si>
  <si>
    <t>MATKA VNITŘNÍ DO NOSNÉHO ŠROUBU,172301100,300</t>
  </si>
  <si>
    <t>0064465</t>
  </si>
  <si>
    <t>KONTRA ŠROUB,172301225-260,172301420-40</t>
  </si>
  <si>
    <t>0064466</t>
  </si>
  <si>
    <t>HZI TYČ FIXAČNÍ,172302120,30,40</t>
  </si>
  <si>
    <t>0064467</t>
  </si>
  <si>
    <t>TYČ DEROTAČNÍ,172302230,40,45</t>
  </si>
  <si>
    <t>0064468</t>
  </si>
  <si>
    <t>ŠROUB NOSNÝ,172301125-55,172301320-4</t>
  </si>
  <si>
    <t>0064469</t>
  </si>
  <si>
    <t>IMPLANTÁT SPINÁL.SYSTÉM SUMMIT OCT STABILIZAČ.  KRČNÍ/HRUD PŘEDOZADNÍ</t>
  </si>
  <si>
    <t>HÁK MALÝ,STŘEDNÍ,VELKÝ, 174643000-3</t>
  </si>
  <si>
    <t>0064470</t>
  </si>
  <si>
    <t>IMPLANTÁT SPINÁLNÍ SYSTÉM MIS VIPER SATABILIZAČNÍ BEDERNÍ ZADNÍ PŘÍST.</t>
  </si>
  <si>
    <t>ŠROUB POLYAXIÁLNÍ KANYLAČNÍ, 6-7X 35MM-55MM,186715635-755</t>
  </si>
  <si>
    <t>0064471</t>
  </si>
  <si>
    <t>MATKA VNITŘNÍ, 186715000</t>
  </si>
  <si>
    <t>0064472</t>
  </si>
  <si>
    <t>TYČ ZAKŘIVENÁ,186762635 -90</t>
  </si>
  <si>
    <t>0064473</t>
  </si>
  <si>
    <t>IMPLANTÁT SPINÁL.NÁHRADA MEZIOBRATLOVÁ DEVEX     BEDERNÍ ZADNÍ PŘÍSTUP</t>
  </si>
  <si>
    <t>KLEC 26MM X 7-8MM, ZKOSENÁ 5 STUPŇU 186428007-18,PARALELNÍ 186428107-18</t>
  </si>
  <si>
    <t>0064474</t>
  </si>
  <si>
    <t>IMPLANTÁT SPINÁLNÍ SYSTÉM SLIMLOCK STABILIZAČNÍ   KRČNÍ PŘEDNÍ PŘÍSTUP</t>
  </si>
  <si>
    <t>ŠROUB SAMOŘEZNÝ 12-18MM,179606012-8,179607012-8,VELKÝ PRUM. 12-16MM,179606112-6</t>
  </si>
  <si>
    <t>0064475</t>
  </si>
  <si>
    <t>DLAHA JEDNOSEGMENTÁLNÍ 22-37MM,179601022-37</t>
  </si>
  <si>
    <t>0064476</t>
  </si>
  <si>
    <t>DLAHA DVOUSEGMENTÁLNÍ 39-41MM,179602039-53</t>
  </si>
  <si>
    <t>0064477</t>
  </si>
  <si>
    <t>DLAHA TROJSEGMENTÁLNÍ 54-78MM,179603054-78</t>
  </si>
  <si>
    <t>0064478</t>
  </si>
  <si>
    <t>DLAHA ČTYŘSEGMENTÁLNÍ 73-97MM,179604073-97</t>
  </si>
  <si>
    <t>0064479</t>
  </si>
  <si>
    <t>DLAHA PĚTISEGMENTÁLNÍ 87-111MM,179605087-111</t>
  </si>
  <si>
    <t>0064480</t>
  </si>
  <si>
    <t>IMPLANTÁT SPINÁLNÍ SYSTÉM EXPEDIUM        HRUDNÍ/BEDERNÍ ZADNÍ PŘÍSTUP</t>
  </si>
  <si>
    <t>ŠROUB PRODLOUŽENÝ POLYAXIÁLNÍ 4.35-7MM X 25-55MM,179732425-755</t>
  </si>
  <si>
    <t>0064481</t>
  </si>
  <si>
    <t>IMPLANTÁT SPINÁLNÍ SYSTÉM EXPEDIUM       HRUDNÍ/BEDERNÍ PŘEDNÍ PŘÍSTUP</t>
  </si>
  <si>
    <t>TITAN ŠROUB MONOAXIÁLNÍ 30-55MM,VEL.6 187702630,35,40,45,50,55</t>
  </si>
  <si>
    <t>0064482</t>
  </si>
  <si>
    <t>PODLOŽKA POD ŠROUB MALÁ, VELKÁ, STŘEDNÍ,VELKÁ, DVA OTVORY, 187701001-8</t>
  </si>
  <si>
    <t>0064483</t>
  </si>
  <si>
    <t>KONEKTOR PŘÍČNÝ,VELIKOST 13-18MM,187704013-18</t>
  </si>
  <si>
    <t>0064484</t>
  </si>
  <si>
    <t>PODLOŽKA POD ŠROUB 187701009</t>
  </si>
  <si>
    <t>0064485</t>
  </si>
  <si>
    <t>PODLOŽKA POD ŠROUB S JEDNÍM OTVOREM 187701010</t>
  </si>
  <si>
    <t>0064486</t>
  </si>
  <si>
    <t>MATKA VNITŘNÍ DO ŠROUBU 187701015</t>
  </si>
  <si>
    <t>0064487</t>
  </si>
  <si>
    <t>TYČ 5.5MM X 45-95MM 187703045-95</t>
  </si>
  <si>
    <t>0064488</t>
  </si>
  <si>
    <t>TYČ 5,5 X 450MM 187703450</t>
  </si>
  <si>
    <t>0064489</t>
  </si>
  <si>
    <t>IMPLANTÁT SPINÁL.NÁHRADA MEZIOBRATLOVÁ TSPACE    BEDERNÍ ZADNÍ PŘÍSTUP</t>
  </si>
  <si>
    <t>PEEK FJ317P-FJ697P FJ707P-FJ727P,SJ907P-SJ977P, SN307P-377P</t>
  </si>
  <si>
    <t>0064490</t>
  </si>
  <si>
    <t>IMPLANTÁT SPINÁL.NÁHRADA MEZIOBRATLOVÁ ACTIV C, KRČNÍ  PŘEDNÍ PŘÍSTUP</t>
  </si>
  <si>
    <t>PLOTÉNKA MOBILNÍ COCR+PE+POVRCH TI,SW001K-SW894K, SX551K-SX562K</t>
  </si>
  <si>
    <t>0064492</t>
  </si>
  <si>
    <t>IMPLANTÁT SPINÁLNÍ SYSTÉM SPECTRUM  KRČNÍ PŘEDNÍ PŘÍSTUP</t>
  </si>
  <si>
    <t>TITANOVÁ DESTIČKA PŘEDNÍ KRČNÍ FG331T-FG379T</t>
  </si>
  <si>
    <t>0064493</t>
  </si>
  <si>
    <t>TITANOVÝ ŠROUB POLYAXIÁLNÍ 4,0,4,5x10-18 MM FG876T-FG899T</t>
  </si>
  <si>
    <t>0064494</t>
  </si>
  <si>
    <t>IMPL. SPINÁL.NÁHRADA MEZIOB.CESPACE/CESPACE XP KRČNÍ PŘEDNÍ PŘÍSTUP</t>
  </si>
  <si>
    <t>KLEC PEEK/PEEK+TI,FJ400P-FJ500P,SO244P-SO282P, 14X4-14X12MM,16X5-16X12MM</t>
  </si>
  <si>
    <t>0064495</t>
  </si>
  <si>
    <t>IMPLANTÁT SPINÁL.NÁHRADA MEZIOBRATLOVÁ ACTIV L   BEDER. PŘEDNÍ PŘÍSTUP</t>
  </si>
  <si>
    <t>PLATO MOBILNÍ PLOTÉNKY, TITAN,SW890K-SW899K,SW912K-SW919K,SW970K-SW999K</t>
  </si>
  <si>
    <t>0064496</t>
  </si>
  <si>
    <t>POLYETHYLENOVÁ VLOŽKA DO MOBILNÍ PLOTÉNKY  SW965-SW968</t>
  </si>
  <si>
    <t>0064578</t>
  </si>
  <si>
    <t>IMPLANTÁT OFTALMOLOGIE - PRO MIKROCHIRIRGICKÉ VÝKONY ADATO - DECA  3ML</t>
  </si>
  <si>
    <t>PERFLUORODECALIN</t>
  </si>
  <si>
    <t>171</t>
  </si>
  <si>
    <t>0064579</t>
  </si>
  <si>
    <t>IMPLANTÁT OFTALMOLOGIE - PRO MIKROCHIRIRGICKÉ VÝKONY ADATO - DECA  5ML</t>
  </si>
  <si>
    <t>0064580</t>
  </si>
  <si>
    <t>IMPLANTÁT OFTALMOLOGIE - PRO MIKROCHIRIRGICKÉ VÝKONY ADATO - DECA  7ML</t>
  </si>
  <si>
    <t>0064581</t>
  </si>
  <si>
    <t>IMPLANTÁT OFTALMOLOGIE -PRO MIKROCHIRURGICKÉ VÝKONY  ADATO - OCTA  3ML</t>
  </si>
  <si>
    <t>PERFLUOROOCTAN</t>
  </si>
  <si>
    <t>0064582</t>
  </si>
  <si>
    <t>IMPLANTÁT OFTALMOLOGIE -PRO MIKROCHIRURGICKÉ VÝKONY  ADATO - OCTA  5ML</t>
  </si>
  <si>
    <t>0064583</t>
  </si>
  <si>
    <t>IMPLANTÁT OFTALMOLOGIE -PRO MIKROCHIRURGICKÉ VÝKONY  ADATO - OCTA  7ML</t>
  </si>
  <si>
    <t>0064584</t>
  </si>
  <si>
    <t>IMPLANTÁT OFTALMOLOGIE -PRO MIKROCHIRUR. VÝKONY ADATO SIL-OL 1000 10ML</t>
  </si>
  <si>
    <t>SILIKONOVÝ OLEJ TAMPONÁDA SÍTNICE</t>
  </si>
  <si>
    <t>0064585</t>
  </si>
  <si>
    <t>IMPLANTÁT OFTALMOLOGIE -PRO MIKROCHIRUR. VÝKONY ADATO SIL-OL 1000 15ML</t>
  </si>
  <si>
    <t>0064586</t>
  </si>
  <si>
    <t>IMPLANTÁT OFTALMOLOGIE -PRO MIKROCHIRUR. VÝKONY ADATO SIL-OL 5000 10ML</t>
  </si>
  <si>
    <t>0064587</t>
  </si>
  <si>
    <t>IMPLANTÁT OFTALMOLOGIE -PRO MIKROCHIRUR. VÝKONY ADATO SIL-OL 5000 15ML</t>
  </si>
  <si>
    <t>0064628</t>
  </si>
  <si>
    <t>VÝPLŇ DUTINY-MAXILO-KRANIO - NORIAN CRS FAST SET - 3CC</t>
  </si>
  <si>
    <t>3CC;PUTTY,RESOSBOVATELNÝ 3CCM FSP-03-01</t>
  </si>
  <si>
    <t>0064629</t>
  </si>
  <si>
    <t>VÝPLŇ DUTINY-MAXILO-KRANIO - NORIAN CRS FAST SET - 5CC</t>
  </si>
  <si>
    <t>5CC;PUTTY,RESOSBOVATELNÝ 5CCM FSP-05-01</t>
  </si>
  <si>
    <t>0064630</t>
  </si>
  <si>
    <t>VÝPLŇ DUTINY-MAXILO-KRANIO - NORIAN CRS FAST SET - 10CC</t>
  </si>
  <si>
    <t>10CC;PUTTY,RESOSBOVATELNÝ 10CM FSP-10-01</t>
  </si>
  <si>
    <t>0064631</t>
  </si>
  <si>
    <t>VÝPLŇ DUTINY-MAXILO-KRANIO - NORIAN CRS FAST SET - 15CC</t>
  </si>
  <si>
    <t>15CC;PUTTY,RESOSBOVATELNÝ 15CM FSP-15-01</t>
  </si>
  <si>
    <t>0064632</t>
  </si>
  <si>
    <t>IMPLANTÁT KOSTNÍ PRO VERTEBROPLASTIKU</t>
  </si>
  <si>
    <t>CHRONOS INJECT.2.5 CCM V MIXOVACÍ A APLIKAČNÍ PATRONĚ,STERILNÍ 710.065S</t>
  </si>
  <si>
    <t>0064633</t>
  </si>
  <si>
    <t>CHRONOS INJECT.5CCM V MIXOVACÍ A APLIKAČNÍ PATRONĚ,STERILNÍ 710.066S</t>
  </si>
  <si>
    <t>0064634</t>
  </si>
  <si>
    <t>CHRONOS INJECT.10CCM V MIXOVACÍ A APLIKAČNÍ PATRONĚ,STERILNÍ 710.067S</t>
  </si>
  <si>
    <t>0064796</t>
  </si>
  <si>
    <t>IMPLANTÁT SPINÁLNÍ SYSTÉM SOFWIRE CABLE</t>
  </si>
  <si>
    <t>0.9 MM, VÁZACÍ DRÁT, JEDEN,46-4019</t>
  </si>
  <si>
    <t>0065018</t>
  </si>
  <si>
    <t>STENT PERIFERNÍ VASKULÁRNÍ - PALMAZŮV; BALONEXPANDIBILNÍ; OCEL</t>
  </si>
  <si>
    <t>PRŮMĚR 8-12MM; DÉLKA 12,18,30MM; P 128; P 188; P 308</t>
  </si>
  <si>
    <t>0065041</t>
  </si>
  <si>
    <t>IMPLANTÁT STŘEDOUŠNÍ IONOS</t>
  </si>
  <si>
    <t>OSSICLE TOTAL  I PARTIAL</t>
  </si>
  <si>
    <t>174</t>
  </si>
  <si>
    <t>0065050</t>
  </si>
  <si>
    <t>IMPLANTÁT STŘEDOUŠNÍ VENTILAČNÍ TRUBICE STIPULA</t>
  </si>
  <si>
    <t>VEL. 1,2,3, 1A,2A,3A,1V,2V,3V</t>
  </si>
  <si>
    <t>IVO</t>
  </si>
  <si>
    <t>0065068</t>
  </si>
  <si>
    <t>IMPLANTÁT MANDIBULÁRNÍ MEDPOR</t>
  </si>
  <si>
    <t>ÚHEL MANDIBULÁRNÍ RZ, LEVÝ NEBO PRAVÝ (KAT.: 9955-60)</t>
  </si>
  <si>
    <t>259</t>
  </si>
  <si>
    <t>0065069</t>
  </si>
  <si>
    <t>IMPLANTÁT MAXILLOFACIÁLNÍ MEDPOR</t>
  </si>
  <si>
    <t>RAMUS S VNITŘNÍM HŘBETEM REKONST.E5/E10,ES-5/ES LEVÝ/PRAVÝ KAT.7537-44,88051-2</t>
  </si>
  <si>
    <t>0065070</t>
  </si>
  <si>
    <t>IMPLANTÁT BRADOVÝ  MEDPOR</t>
  </si>
  <si>
    <t>RZ ROZŠÍŘENÝ OBLÝ NEBO HRANATÝ, 3 VELIKOSTI (KAT.: 8313-8)</t>
  </si>
  <si>
    <t>0065073</t>
  </si>
  <si>
    <t>IMPLANTÁT MAXILLOFACIÁLNÍ STŘEDNÍ OBLIČEJOVÁ ETÁŽ MEDPOR</t>
  </si>
  <si>
    <t>SEDLO NOSNÍ, 2 VELIKOSTI (KAT.: 9553-4)</t>
  </si>
  <si>
    <t>0065074</t>
  </si>
  <si>
    <t>KLENBA NOSNÍ, 3 VELIKOSTI (KAT.: 9533-5)</t>
  </si>
  <si>
    <t>0065075</t>
  </si>
  <si>
    <t>DESTIČKA (VZPĚRA) NOSNÍ (KAT.: 9536)</t>
  </si>
  <si>
    <t>0065079</t>
  </si>
  <si>
    <t>TVAR M MALÁRNÍ, 3 VELIKOSTI, LEVÝ NEBO PRAVÝ (KAT.: 9507-12)</t>
  </si>
  <si>
    <t>0065080</t>
  </si>
  <si>
    <t>TVAR MALÁRNÍ ROZŠÍŘENÝ, 3 VELIKOSTI, LEVÝ NEBO PRAVÝ (KAT.: 9513-8)</t>
  </si>
  <si>
    <t>0065083</t>
  </si>
  <si>
    <t>IMPLANTÁT ORBITÁLNÍ MEDPOR</t>
  </si>
  <si>
    <t>OKRAJ ORBITÁLNÍ ROZŠÍŘENÝ, LEVÝ NEBO PRAVÝ (KAT.: 9539-40)</t>
  </si>
  <si>
    <t>0065085</t>
  </si>
  <si>
    <t>STŘED TVÁŘE, HŘBET NEBO KONTURA, LEVÝ NEBO PRAVÝ (KAT.: 83003-4, -7-8)</t>
  </si>
  <si>
    <t>0065098</t>
  </si>
  <si>
    <t>IMPLANTÁT OČNÍ UMĚLÝ BULBUS MEDPOR</t>
  </si>
  <si>
    <t>SFÉRICKÝ, PRŮM. 14,16,18,19,20,21,22,23MM (KAT.: 6316-7,-22,-6-7,8702-4)</t>
  </si>
  <si>
    <t>0065099</t>
  </si>
  <si>
    <t>KÓNICKÝ NEBO MOTILITNÍ (KAT.: 7222-3, 80026, 7207-9, 9866-8, 80022)</t>
  </si>
  <si>
    <t>0065100</t>
  </si>
  <si>
    <t>HLADKÝ KANÁL PRO ŠITÍ SFÉRICKÉHO/KÓNICKÉHO TVARU PRŮM.16,18,20,22MM KAT.80000-20</t>
  </si>
  <si>
    <t>0065102</t>
  </si>
  <si>
    <t>IMPLANTÁT ORBITÁLNÍ DOČASNÝ</t>
  </si>
  <si>
    <t>KONFORMER S PRŮDUCHY, 3 VELIKOSTI (KAT.: 9778-80)</t>
  </si>
  <si>
    <t>0065104</t>
  </si>
  <si>
    <t>IMPLANTÁT PRO KRANIOPLASTIKU MEDPOR</t>
  </si>
  <si>
    <t>TRASNSSPHENOIDÁLNÍ SELLÁRNÍ BEZ NEBO S BARIEROU VELKÝ KAT.82007-8</t>
  </si>
  <si>
    <t>0065105</t>
  </si>
  <si>
    <t>KRYTKA PERFORACÍ 15 NEBO 29MM (KAT.: 7511-2)</t>
  </si>
  <si>
    <t>0065106</t>
  </si>
  <si>
    <t>HEMISFÉRA KRANIÁLNÍ, 4 NEBO 6MM, PRAVÁ NEBO LEVÁ (KAT.: 82000-3)</t>
  </si>
  <si>
    <t>0065111</t>
  </si>
  <si>
    <t>FLEXBLOCK TF2 STŘEDNÍ, LEVÝ NEBO PRAVÝ (KAT.: 9859-60)</t>
  </si>
  <si>
    <t>0065113</t>
  </si>
  <si>
    <t>FLEXBLOCK TF MALÝ (KAT.: 9521)</t>
  </si>
  <si>
    <t>0065117</t>
  </si>
  <si>
    <t>IMPLANTÁT UŠNÍ MEDPOR ZÁKLADNA UŠNÍ</t>
  </si>
  <si>
    <t>NEROZŠÍŘENÁ VE DVOU VEL.NEBO ROZŠÍŘENÁ,LEVÁ NEBO PRAVÁ KAT.7524-7,8330-1</t>
  </si>
  <si>
    <t>0065118</t>
  </si>
  <si>
    <t>IMPLANTÁT UŠNÍ MEDPOR LEM BOLTCE</t>
  </si>
  <si>
    <t>LEVÝ NEBO PRAVÝ (KAT.: 8328-9)</t>
  </si>
  <si>
    <t>0065122</t>
  </si>
  <si>
    <t>IMPLANTÁT UROLOGICKÝ UMĚLÝ SVĚRAČ MOČOVÝ - SPHINCTER</t>
  </si>
  <si>
    <t>AMS 800 PUMPA+MANŽETA+BALON+PŘÍSLUŠENST. 72400098,72400022,72400160,174/72401685</t>
  </si>
  <si>
    <t>AMC</t>
  </si>
  <si>
    <t>0065123</t>
  </si>
  <si>
    <t>IMPLANTÁT UROLOGICKÝ UMĚLÝ SVĚRAČ MOČOVÝ - MANŽETA</t>
  </si>
  <si>
    <t>AMS 800 POUZE MANŽETA NÁHRADNÍ 72400160 AŽ 72400174</t>
  </si>
  <si>
    <t>0065131</t>
  </si>
  <si>
    <t>CLIP WENGEN; DÉLKY 4,0-5,5MM; PRUM.0,4 a 0,6MM; TITAN 1006803-1006861</t>
  </si>
  <si>
    <t>0065133</t>
  </si>
  <si>
    <t>IMPLANTÁT STŘEDOUŠNÍ KURZ ČÁSTEČNÁ REKONSTRUKCE ŘETĚZU CLIP PORP</t>
  </si>
  <si>
    <t>DRESDEN DÉLKY 1,5-3,5MM; T 1002250-1002257</t>
  </si>
  <si>
    <t>0065307</t>
  </si>
  <si>
    <t>LANKO JEDNODUCHÉ S VODIČEM,TITAN 46-4040</t>
  </si>
  <si>
    <t>0065308</t>
  </si>
  <si>
    <t>LANKO DVOJITÉ S CENTRÁLNÍM VODIČEM,TITAN 46-4042</t>
  </si>
  <si>
    <t>0065316</t>
  </si>
  <si>
    <t>IMPLANTÁT CEREBRÁLNÍ ANEUROPLASTIK</t>
  </si>
  <si>
    <t>43-1060,INDIKACE CEREBRÁLNÍ ANEURYSMA,RYCHLE SCHNOUCÍ</t>
  </si>
  <si>
    <t>0065317</t>
  </si>
  <si>
    <t>DESTIČKA ROVNÁ 81-2000, 81-3027-2 OTV 12 MM</t>
  </si>
  <si>
    <t>0065320</t>
  </si>
  <si>
    <t>DESKA 81-2010</t>
  </si>
  <si>
    <t>0065323</t>
  </si>
  <si>
    <t>ŠROUB 1,5X3MM-6MM 81-2011-2014</t>
  </si>
  <si>
    <t>0065324</t>
  </si>
  <si>
    <t>ŠROUB 1,5X8MM 81-2015</t>
  </si>
  <si>
    <t>0065325</t>
  </si>
  <si>
    <t>ŠROUB 1,5X10MM 81-2016</t>
  </si>
  <si>
    <t>0065326</t>
  </si>
  <si>
    <t>ŠROUB ZÁCHRANNÝ 6MM 81-2017,PR 1,5 MM-81-3017</t>
  </si>
  <si>
    <t>0065401</t>
  </si>
  <si>
    <t>IMPLANTÁT STŘEDOUŠNÍ KURZ ČÁSTEČNÁ REKONSTRUKCE ŘETĚZU BELL PORP</t>
  </si>
  <si>
    <t>DUESSELDORF DÉLKY 1,75-4,5MM;TITAN 1002023-1002033</t>
  </si>
  <si>
    <t>0065402</t>
  </si>
  <si>
    <t>TUEBINGEN DÉLKY 1,75-3,5MM;TITAN 1002223-1002230</t>
  </si>
  <si>
    <t>0065404</t>
  </si>
  <si>
    <t>IMPLANTÁT STŘEDOUŠNÍ KURZ ÚPLNÁ REKONSTRUKCE ŘETĚZU  AERIAL TORP</t>
  </si>
  <si>
    <t>DUESSELDORF DÉLKY 3,0-7,0MM;TITAN 104034-1004049</t>
  </si>
  <si>
    <t>0065405</t>
  </si>
  <si>
    <t>TUEBINGEN DÉLKY 3,0-7,0MM;TITAN 1004234-1004249</t>
  </si>
  <si>
    <t>0065406</t>
  </si>
  <si>
    <t>IMPLANTÁT STŘEDOUŠNÍ PROTÉZA TORP</t>
  </si>
  <si>
    <t>PŘÍMÁ -5 MM,6 MM,7 MM,90001,90002,90003</t>
  </si>
  <si>
    <t>307</t>
  </si>
  <si>
    <t>0065407</t>
  </si>
  <si>
    <t>IMPLANTÁT STŘEDOUŠNÍ PROTÉZA PORP</t>
  </si>
  <si>
    <t>PŘÍMÁ PŘEDVRTANÁ - 3 MM,4 MM,5 MM,90004,90005,90006</t>
  </si>
  <si>
    <t>0065408</t>
  </si>
  <si>
    <t>ŠIKMÁ - 5 MM,6 MM,7 MM,90007,90008,90009</t>
  </si>
  <si>
    <t>0065409</t>
  </si>
  <si>
    <t>ŠIKMÁ - 3 MM,5 MM,4 MM,90010,90011,90012</t>
  </si>
  <si>
    <t>0065410</t>
  </si>
  <si>
    <t>IMPLANTÁT SPINÁL.NÁHRADA MEZIOBRATLOVÁ          BEDERNÍ PŘEDNÍ PŘÍSTUP</t>
  </si>
  <si>
    <t>PRODISC-L  HORNÍ KRYCÍ DESKA SSX 520 K,SSX522 K, SSX 540K,SSX 542 K</t>
  </si>
  <si>
    <t>0065411</t>
  </si>
  <si>
    <t>PRODISC-L  DOLNÍ KRYCÍ DESKA SSX 524 K,SSX544 K</t>
  </si>
  <si>
    <t>0065412</t>
  </si>
  <si>
    <t>PRODISC-L PE - VLOŽKA  SSX 526 K, SSX 528K, SSX 546-548 K</t>
  </si>
  <si>
    <t>0066848</t>
  </si>
  <si>
    <t>IMPLANTÁT KRANIOFACIÁLNÍ FIXACE SKELETU  BIOMESH</t>
  </si>
  <si>
    <t>2 ME 33X48MM 81-3021</t>
  </si>
  <si>
    <t>0066849</t>
  </si>
  <si>
    <t>2 ME 60X60MM 81-3022</t>
  </si>
  <si>
    <t>0066850</t>
  </si>
  <si>
    <t>2 ME 85X90 MM, 81-3023</t>
  </si>
  <si>
    <t>0066851</t>
  </si>
  <si>
    <t>3 ME 36X52 MM, 81-3024</t>
  </si>
  <si>
    <t>0066852</t>
  </si>
  <si>
    <t>3 ME 65X65 MM, 81-3025</t>
  </si>
  <si>
    <t>0066853</t>
  </si>
  <si>
    <t>3 ME 90X92 MM, 81-3026</t>
  </si>
  <si>
    <t>0066854</t>
  </si>
  <si>
    <t>BIO-100, ŠROUB PRŮMĚR 1,9MM - 1,9X4,5 MM</t>
  </si>
  <si>
    <t>0066855</t>
  </si>
  <si>
    <t>BIO-100, 2 DESTIČKA 2 OČKAPR1,9MM-81-3020,81-3037</t>
  </si>
  <si>
    <t>0066902</t>
  </si>
  <si>
    <t>IMPLANTÁT SPINÁLNÍ SYSTÉM USS UNIVERZÁLNÍ HRUDNÍ BEDERNÍ ZADNÍ PŘÍSTUP</t>
  </si>
  <si>
    <t>ŠROUB USS PEDIKUL. 3D PR. 6 MM D 30-100 MM  298.606 AŽ 614</t>
  </si>
  <si>
    <t>0066907</t>
  </si>
  <si>
    <t>SVORKA  PŘÍČNÉHO STABILIZÁTORU  298.811</t>
  </si>
  <si>
    <t>0066908</t>
  </si>
  <si>
    <t>SVORKA NA USS TYČE PRŮM 6 MM OCEL    298.830</t>
  </si>
  <si>
    <t>0066912</t>
  </si>
  <si>
    <t>ŠROUB PEDIKULÁRNÍ SCHANZŮV PR.5-7MM,DÉLKA 180MM TITAN 496.680-780</t>
  </si>
  <si>
    <t>0066913</t>
  </si>
  <si>
    <t>ŠROUB SCHANZŮV DÉL.180 MM PR.5/6 MM DVOJ. ZÁVIT TITAN    496.750</t>
  </si>
  <si>
    <t>0066916</t>
  </si>
  <si>
    <t>PODLOŽKY USS PR 16.18,20 MM PRO 5,6,7 MM ŠROUBY TITAN 498.016-019</t>
  </si>
  <si>
    <t>0066918</t>
  </si>
  <si>
    <t>ŠROUB USS NA PEDIKULÁRNÍ HÁKY DÉLKA 20-40 MM TITAN   498.024-028</t>
  </si>
  <si>
    <t>0066926</t>
  </si>
  <si>
    <t>TYČ USS, PR.6.0 MM,D 50-150 MM,TVRDÁ, OCEL  298.102-106</t>
  </si>
  <si>
    <t>0066927</t>
  </si>
  <si>
    <t>TYČ USS PR.6.0 MM D.200-500MM TVRDÁ OCEL  298.108-119</t>
  </si>
  <si>
    <t>0066947</t>
  </si>
  <si>
    <t>HÁK USS LAMINÁRNÍ S-L,PRAVÝ A LEVÝ TITAN 498.310-332</t>
  </si>
  <si>
    <t>0066951</t>
  </si>
  <si>
    <t>HÁK USS PEDIKULÁRNÍ PRAVÝ, LEVÝ, TITAN       498.35X</t>
  </si>
  <si>
    <t>0066952</t>
  </si>
  <si>
    <t>HÁK USS PEDIKULÁRNÍ ZPŘEDU OTEVŘENÝ, TITAN   498.352</t>
  </si>
  <si>
    <t>0066953</t>
  </si>
  <si>
    <t>HÁK USS LAMINÁRNÍ ÚHLOVÝ BOČNÍ OTEVŘENÝ,LEVÝ,PRAVÝ  498.380,498.381</t>
  </si>
  <si>
    <t>0066957</t>
  </si>
  <si>
    <t>ŠROUB USS PEDIKULÁRNÍ PR.4;5;6;7 MM D.25-100 MM X98.425-X99.118</t>
  </si>
  <si>
    <t>0066963</t>
  </si>
  <si>
    <t>SVORKA NA USS TYČE PR.6 MM, TITAN  498.830</t>
  </si>
  <si>
    <t>0066965</t>
  </si>
  <si>
    <t>TYČ USS PR.6MM, D. 50-200MM, TVRDÁ, TITAN  498.102-108</t>
  </si>
  <si>
    <t>0066966</t>
  </si>
  <si>
    <t>TYČ USS PRŮMĚR 3.5 MM PRO PŘÍČNÝ STABILIZÁTOR TITAN X96.920-999,X98.120</t>
  </si>
  <si>
    <t>0066970</t>
  </si>
  <si>
    <t>TYČ USS PRŮMĚR 6.0 MM D. 250 -500MM TVRDÁ TITAN  498.110</t>
  </si>
  <si>
    <t>0066971</t>
  </si>
  <si>
    <t>TYČ USS TVRDÁ PRŮMĚR 6MM DÉLKA 300-500 MM TITAN  498.112-119</t>
  </si>
  <si>
    <t>0066980</t>
  </si>
  <si>
    <t>TYČ USS PR. 6MM D. 50-150MM  MĚKKÁ, TITAN  498.150-154</t>
  </si>
  <si>
    <t>0066987</t>
  </si>
  <si>
    <t>IMPLANTÁT SPINÁLNÍ SYSTÉM CERVIFIX                 KRČNÍ ZADNÍ PŘÍSTUP</t>
  </si>
  <si>
    <t>SVORKA C2 PRAVÁ,LEVÁ  TITAN    498.920 A 498.921</t>
  </si>
  <si>
    <t>0066995</t>
  </si>
  <si>
    <t>ŠROUB KORTIKÁLNÍ PR.3.5 MM, D40MM, SAMOŘEZNÝ,TITAN  404.840</t>
  </si>
  <si>
    <t>0067006</t>
  </si>
  <si>
    <t>IMPLANTÁT SPINÁLNÍ SYSTÉM DENS ACCESS             KRČNÍ PŘEDNÍ PŘÍSTUP</t>
  </si>
  <si>
    <t>ŠROUB KANYLOVANÝ SAMOVRTNÝ TITAN PR.3,5MM d. 36-50MM  405.436 AŽ 405.450</t>
  </si>
  <si>
    <t>0067010</t>
  </si>
  <si>
    <t>ŠROUB KORTIKÁLNÍ PLNÝ ZÁVIT PR.3.5 MM, D.42MM       404.042</t>
  </si>
  <si>
    <t>0067011</t>
  </si>
  <si>
    <t>SVORKA C3-C7 PRAVÁ, LEVÁ TITAN   498.930 A 498.931</t>
  </si>
  <si>
    <t>0067013</t>
  </si>
  <si>
    <t>HÁK VELKÝ,MALÝ,PRAVÝ,LEVÝ TITAN  498.940 AŽ 498.943</t>
  </si>
  <si>
    <t>0067014</t>
  </si>
  <si>
    <t>SVORKA LAMINÁRNÍ,PRAVÁ,LEVÁ TITAN  498.950 A 498.951</t>
  </si>
  <si>
    <t>0067015</t>
  </si>
  <si>
    <t>SVORKA PEDIKULÁRNÍ TITAN     498.955</t>
  </si>
  <si>
    <t>0067016</t>
  </si>
  <si>
    <t>TYČ OKCIPTÁLNÍ PR.3.5 MM, TITAN  498.956</t>
  </si>
  <si>
    <t>0067017</t>
  </si>
  <si>
    <t>TYČ PRŮMĚR 3.5 MM D.240 MM, TITAN  498.957</t>
  </si>
  <si>
    <t>0067018</t>
  </si>
  <si>
    <t>SPOJKA PARALELNÍ 3.5/6.0 MM, TITAN  498.935,498.960</t>
  </si>
  <si>
    <t>0067020</t>
  </si>
  <si>
    <t>ŠROUB KORTIKÁLNÍ PR.3.5 MM, D.24MM,SAMOŘEZNÝ,TITAN  404.824</t>
  </si>
  <si>
    <t>0067048</t>
  </si>
  <si>
    <t>ŠROUB ZAJIŠŤOVACÍ PR.1.8 MM TITAN   497.780</t>
  </si>
  <si>
    <t>0067075</t>
  </si>
  <si>
    <t>OBJÍMKA USS NA PŘÍČNĚ STABIBLIZAČNÍ SVORKU, TITAN   498.811</t>
  </si>
  <si>
    <t>0067156</t>
  </si>
  <si>
    <t>IMPLANTÁT KOSTNÍ UMĚLÁ NÁHRADA DURÁLNÍ TVRDÉ PLENY MOZKOVÉ EDP 23S,23</t>
  </si>
  <si>
    <t>ETHISORB DURA PATCH,ABSORBOVATELNÝ 2X3CM</t>
  </si>
  <si>
    <t>0067157</t>
  </si>
  <si>
    <t>IMPLANTÁT KOSTNÍ UMĚLÁ NÁHRADA DURÁLNÍ TVRDÉ PLENY MOZKOVÉ EDP 46S</t>
  </si>
  <si>
    <t>ETHISORB DURA PATCH,ABSORBOVATELNÝ 4X6CM</t>
  </si>
  <si>
    <t>0067159</t>
  </si>
  <si>
    <t>IMPLANTÁT KOSTNÍ UMĚLÁ NÁHRADA DURÁLNÍ TVRDÉ PLENY MOZKOVÉ EDP 614</t>
  </si>
  <si>
    <t>ETHISORB DURA PATCH,ABSORBOVATELNÝ 6X14CM</t>
  </si>
  <si>
    <t>0067160</t>
  </si>
  <si>
    <t>IMPLANTÁT ORBITÁLNÍ PDS ZX3,ZX4,ZX7 VSTŘEBATELNÝ</t>
  </si>
  <si>
    <t>DESTIČKA CHIRURGICKÁ VSTŘEBATELNÁ,0.25MMX4MMX3CM 0.5MMX3CMX4CM,0.15MMX3CMX4CM</t>
  </si>
  <si>
    <t>ETH</t>
  </si>
  <si>
    <t>0067161</t>
  </si>
  <si>
    <t>IMPLANTÁT ORBITÁLNÍ PDS ZX5,ZX6,ZX8 VSTŘEBATELNÝ</t>
  </si>
  <si>
    <t>DESTIČKA CHIRURGICKÁ VSTŘEBATELNÁ, 0,25MMX4MMX5CM,0.5MMX4CMX5CM,0.15MMX4CMX5CM</t>
  </si>
  <si>
    <t>0067162</t>
  </si>
  <si>
    <t>IMPLANTÁT UROLOGICKÝ ZÁVĚS.TVT PÁSKA GYNECARE SECUR S1-S4</t>
  </si>
  <si>
    <t>PRO MOČOVOU ŽENSKOU INKONTINENCI,PODVAZOVACÍ  Č 810041,810081 VČETNĚ ZAVADĚČE</t>
  </si>
  <si>
    <t>190</t>
  </si>
  <si>
    <t>0067163</t>
  </si>
  <si>
    <t>IMPLANTÁT UROLOGICKÝ ZÁVĚS.TVT PÁSKA</t>
  </si>
  <si>
    <t>PRO MOČOVOU ŽENSKOU INKONTINENCI,BIODEGRADABILNÍ J-USLH-4S 2X10</t>
  </si>
  <si>
    <t>0067165</t>
  </si>
  <si>
    <t>PRO MOČOVOU ŽENSKOU INKONTINENCI,BIODEGRADABILNÍ J-USLH-4S 2X30</t>
  </si>
  <si>
    <t>0067166</t>
  </si>
  <si>
    <t>PRO MOČOVOU ŽENSKOU INKONTINENCI,BIODEGRADABILNÍ J-USLH-4S 3,5X15</t>
  </si>
  <si>
    <t>0067167</t>
  </si>
  <si>
    <t>PRO MOČOVOU ŽENSKOU INKONTINENCI,BIODEGRADABILNÍ USLH-4S 7X10</t>
  </si>
  <si>
    <t>0067169</t>
  </si>
  <si>
    <t>PRO MOČOVOU ŽENSKOU INKONTINENCI,BIODEGRADABILNÍ USAH-8-2X4</t>
  </si>
  <si>
    <t>0067170</t>
  </si>
  <si>
    <t>IMPLANTÁT UROLOGICKÝ ZÁVĚS.TVT PÁSKA SAFYRE TP</t>
  </si>
  <si>
    <t>PŘÍSTUP TRANSOBURATORNÍ-PRO MOČ. ŽENSKOU INKONT., KIT -TP</t>
  </si>
  <si>
    <t>0067171</t>
  </si>
  <si>
    <t>IMPLANTÁT UROLOGICKÝ ZÁVĚS.TOT PÁSKA</t>
  </si>
  <si>
    <t>PRO MOČ.ŽENSKOU INKONTINENCI,TOT OBTAPE/URATAPE UR 3100,UR3000</t>
  </si>
  <si>
    <t>0067174</t>
  </si>
  <si>
    <t>IMPLANTÁT UROLOGICKÝ ZÁVĚS.TVT PÁSKA TILOP</t>
  </si>
  <si>
    <t>PŘÍSTUP RETRO.SUPRAP.TRANSOBT. PRO MOČ.ŽENSKOU INKONT.,6000476-77/523,524,708</t>
  </si>
  <si>
    <t>GFE</t>
  </si>
  <si>
    <t>0067175</t>
  </si>
  <si>
    <t>MODEL Č. 39565</t>
  </si>
  <si>
    <t>0067176</t>
  </si>
  <si>
    <t>MODEL Č. 3876 OCTAD</t>
  </si>
  <si>
    <t>0067177</t>
  </si>
  <si>
    <t>MODEL Č. 3877 OCTAD</t>
  </si>
  <si>
    <t>0067178</t>
  </si>
  <si>
    <t>MODEL Č. 3878 OCTAD</t>
  </si>
  <si>
    <t>0067179</t>
  </si>
  <si>
    <t>MODEL Č. 3999</t>
  </si>
  <si>
    <t>0067181</t>
  </si>
  <si>
    <t>IMPLANTÁT SLUCH. BAHA (CONNECT X ATTRACT), ZAV. KOST. TI ŠROUBU I.FÁZE</t>
  </si>
  <si>
    <t>IMPLANTÁT BIA 400/300; KÓNICK. VRTÁK 3/4MM; ROZŠIŘ. VRTÁK SE ZÁHLUB. 4MM</t>
  </si>
  <si>
    <t>345</t>
  </si>
  <si>
    <t>0067184</t>
  </si>
  <si>
    <t>IMPLANTÁT UROLOGICKÝ ZÁVĚS.TVT PÁSKA AJUST NASTAVITEL.</t>
  </si>
  <si>
    <t>PŘÍSTUP SUBURETRÁLNÍ-PRO MOČ. ŽENSKOU INKONT.  BRD700SI,.800SI,.805SI</t>
  </si>
  <si>
    <t>365</t>
  </si>
  <si>
    <t>0067208</t>
  </si>
  <si>
    <t>KANYLA TRACHEOSTOMICKÁ HI-LO NASTAVITELNÁ</t>
  </si>
  <si>
    <t>PRŮMĚR 5 AŽ 10 MM 100-50,60,70,80,90,10-1</t>
  </si>
  <si>
    <t>340</t>
  </si>
  <si>
    <t>0067209</t>
  </si>
  <si>
    <t>KANYLA TRACHEOSTOMICKÁ PERC</t>
  </si>
  <si>
    <t>8,9 MM,134-80-90</t>
  </si>
  <si>
    <t>0067210</t>
  </si>
  <si>
    <t>SYSTÉM LANZ  PRŮMĚR 5 AŽ 10 MM 101-50,60,70,80,90,10-1</t>
  </si>
  <si>
    <t>0067211</t>
  </si>
  <si>
    <t>KANYLA TRACHEOSTOMICKÁ ARMOVANÁ NASTAVITELNÁ HI-LO</t>
  </si>
  <si>
    <t>PRŮMĚR 6 AŽ 11 MM 135-60,70,80,90,10,11</t>
  </si>
  <si>
    <t>0067212</t>
  </si>
  <si>
    <t>KANYLA TRACHEOSTOMICKÁ ARMOVANÁ HI-LO</t>
  </si>
  <si>
    <t>SYSTÉM LANZ PRŮMĚR 6 AŽ 11 MM 136-60,70,80,90,10,11</t>
  </si>
  <si>
    <t>0067213</t>
  </si>
  <si>
    <t>KANYLA TRACHEOSTOMICKÁ HI-LO PITT</t>
  </si>
  <si>
    <t>PRŮMĚR 6 AŽ 10 MM 112-60,70,80,90,10</t>
  </si>
  <si>
    <t>0067214</t>
  </si>
  <si>
    <t>KANYLA TRACHEOSTOMICKÁ EVAC</t>
  </si>
  <si>
    <t>PRŮMĚR 6 AŽ 10 MM 313-XO, 3136XO,3138XO</t>
  </si>
  <si>
    <t>0067215</t>
  </si>
  <si>
    <t>KANYLA TRACHEOSTOMICKÁ HI-LO EVAC ODSÁVACÍ</t>
  </si>
  <si>
    <t>SYSTÉM LANZ PRŮMĚR 6 AŽ 10 MM 314-X0</t>
  </si>
  <si>
    <t>0067366</t>
  </si>
  <si>
    <t>IMPLANTÁT SPINÁL.NÁHRADA MEZIOBRATLOVÁ    BEDERNÍ/SAKRÁL.PŘEDNÍ PŘÍST.</t>
  </si>
  <si>
    <t>SYNCAGE, KLEC XS-L TITAN  495.307-495.313 ALIF</t>
  </si>
  <si>
    <t>0067367</t>
  </si>
  <si>
    <t>IMPLANTÁT SPINÁL.SYSTÉM CLICK X     HRUDNÍ BEDERNÍ PÁTEŘ ZADNÍ PŘÍSTUP</t>
  </si>
  <si>
    <t>TYČ CLICK X ROD PR.6MM, OHNUTÁ, D 45-85MM TITAN 498.139-143</t>
  </si>
  <si>
    <t>0067368</t>
  </si>
  <si>
    <t>ŠROUB PEDIKULÁRNÍ CLICK X, 487.061-087,498.501-499.944,04.606.033-046</t>
  </si>
  <si>
    <t>0067369</t>
  </si>
  <si>
    <t>ČEPIČKA ZAJIŠŤOVACÍ CLICK X, 498.570,04.606.000</t>
  </si>
  <si>
    <t>0067370</t>
  </si>
  <si>
    <t>HLAVA VÝKYVNÁ CLICK X ,  498.571</t>
  </si>
  <si>
    <t>0067378</t>
  </si>
  <si>
    <t>IMPLANTÁT SPINÁLNÍ REKONTRUKČNÍ DLAHOVÝ            KRČNÍ ZADNÍ PŘÍSTUP</t>
  </si>
  <si>
    <t>ŠROUB SPONGIOSNÍ PR.3.5 MM, D.8-24 MM, TITAN 403.508-524</t>
  </si>
  <si>
    <t>0067412</t>
  </si>
  <si>
    <t>IMPLANTÁT SPINÁL.SYSTÉM USS UNIVERZÁLNÍ   HRUDNÍ/BEDERNÍ ZADNÍ PŘÍSTUP</t>
  </si>
  <si>
    <t>ŠROUB USS, VARIABLE AXIS, TITAN    497.191 AŽ 497.207</t>
  </si>
  <si>
    <t>0067414</t>
  </si>
  <si>
    <t>IMPLANTÁT SPINÁL.NÁHRADA MEZIOBRATLOVÁ           BEDERNÍ ZADNÍ PŘÍSTUP</t>
  </si>
  <si>
    <t>KLEC TLIF TITAN,FJ 002T-018T,FJ 216T-282T,SJ832T-SJ861T</t>
  </si>
  <si>
    <t>0067415</t>
  </si>
  <si>
    <t>IMPLANTÁT SPINÁLNÍ SYSTÉM CASPAR KRČNÍ  PŘEDNÍ PŘÍSTUP</t>
  </si>
  <si>
    <t>DLAHA TI PEVNÁ, 20-30MM, FG 420T-430T</t>
  </si>
  <si>
    <t>0067416</t>
  </si>
  <si>
    <t>DLAHA TI PEVNÁ, 32-36MM, FG432T-436T</t>
  </si>
  <si>
    <t>0067417</t>
  </si>
  <si>
    <t>DLAHA TI PEVNÁ, 42-48MM, FG442T-448T</t>
  </si>
  <si>
    <t>0067418</t>
  </si>
  <si>
    <t>DLAHA TI PEVNÁ, 50-57MM, FG450T-457T</t>
  </si>
  <si>
    <t>0067419</t>
  </si>
  <si>
    <t>DLAHA TI PEVNÁ, 60 MM, FG460T-460T</t>
  </si>
  <si>
    <t>0067520</t>
  </si>
  <si>
    <t>IMPLANTÁT STŘEDOUŠNÍ TORP KLAČANSKÉHO</t>
  </si>
  <si>
    <t>PŘÍMÝ 97001, OBJ.Č.97001</t>
  </si>
  <si>
    <t>0067521</t>
  </si>
  <si>
    <t>ŠIKMÝ Č.1; OBJ.Č.97002,97003,97004</t>
  </si>
  <si>
    <t>0067522</t>
  </si>
  <si>
    <t>ŠIKMÝ Č.2; OBJ.Č.97005,97006,97007</t>
  </si>
  <si>
    <t>0067523</t>
  </si>
  <si>
    <t>IMPLANTÁT STŘEDOUŠNÍ PORP KLAČANSKÉHO</t>
  </si>
  <si>
    <t>PŘÍMÝ SOUOSÝ;OBJ.Č.97008,97009,97010</t>
  </si>
  <si>
    <t>0067524</t>
  </si>
  <si>
    <t>PŘÍMÝ NESOUOSÝ; OBJ.Č.97011,97012,97013</t>
  </si>
  <si>
    <t>0067526</t>
  </si>
  <si>
    <t>IMPLANTÁT STŘEDOUŠNÍ KLAČANSKÉHO</t>
  </si>
  <si>
    <t>ZADNÍ STĚNA ZVUKOVODU  20x12</t>
  </si>
  <si>
    <t>0067529</t>
  </si>
  <si>
    <t>IMPLANTÁT STŘEDOUŠNÍ TORP</t>
  </si>
  <si>
    <t>PŘÍMÝ SOUOSÝ;OBJ.Č.97015,97016,97017,97018,97019,97020</t>
  </si>
  <si>
    <t>0067530</t>
  </si>
  <si>
    <t>PŘÍMÝ SOUOSÝ;OBJ.Č.97021,97022,97023</t>
  </si>
  <si>
    <t>0067531</t>
  </si>
  <si>
    <t>PŘÍMÝ SOUOSÝ;OBJ.Č.97024,97025,97026</t>
  </si>
  <si>
    <t>0067532</t>
  </si>
  <si>
    <t>PŘÍMÝ NESOUOSÝ;OBJ.Č.97027,97028,97029</t>
  </si>
  <si>
    <t>0067533</t>
  </si>
  <si>
    <t>PŘÍMÝ NESOUOSÝ;OBJ.Č.97030,97031,97032</t>
  </si>
  <si>
    <t>0067535</t>
  </si>
  <si>
    <t>DLAHA TI PEVNÁ, 63-81MM, FG 463T-481T</t>
  </si>
  <si>
    <t>0067536</t>
  </si>
  <si>
    <t>DLAHA TI PEVNÁ, 84-90MM, FG484T-490T</t>
  </si>
  <si>
    <t>0067537</t>
  </si>
  <si>
    <t>ŠROUB TI FIXNÍ, ZAKL.3.5X10-28MM, REV.4.5X17-28MM, LA017T-LA028T, LB450T-468T</t>
  </si>
  <si>
    <t>0067538</t>
  </si>
  <si>
    <t>ŠROUB TI FIXNÍ MONOK.4.0X14-19MM, LB554T-B559T</t>
  </si>
  <si>
    <t>0067562</t>
  </si>
  <si>
    <t>IMPLANTÁT SPINÁLNÍ SYSTÉM EVOLUTION SSE,BEDERNÍ,ZADNÍ PŘÍSTUP</t>
  </si>
  <si>
    <t>SSE MATICE, POLY HLAVICE,SX-004 - 005T,SX 100,669T</t>
  </si>
  <si>
    <t>0067563</t>
  </si>
  <si>
    <t>SSE STANDARD ŠROUBY SX071-402T,SX405 - SX865T</t>
  </si>
  <si>
    <t>0067564</t>
  </si>
  <si>
    <t>SSE POLYAXIALNI SROUBY SX290 - SX293T,SX891T - 894T</t>
  </si>
  <si>
    <t>0067565</t>
  </si>
  <si>
    <t>SSE SPOJ. TYČ,ST.ŠROUB.PIN.SX104-150T,SX704-750T,SX099,100T,SX316T,SX375-398T</t>
  </si>
  <si>
    <t>0067566</t>
  </si>
  <si>
    <t>SSE TRANSVERSALNI STABILISÁTOR,SVORKA,SX169-177T,SX769-778T,SX015-016T</t>
  </si>
  <si>
    <t>0067568</t>
  </si>
  <si>
    <t>SSE HÁKY, KONEKTORY,SX011,SX045-047T,SX645-647T,SX304T-SX364T</t>
  </si>
  <si>
    <t>0067571</t>
  </si>
  <si>
    <t>IMPLANTÁT SPINÁLNÍ SYSTÉM HMA,HRUDNÍ PŘEDNÍ PŘÍSTUP</t>
  </si>
  <si>
    <t>HMA  SPOJOVACI DLAHA SW401 - 411T</t>
  </si>
  <si>
    <t>0067572</t>
  </si>
  <si>
    <t>HMA SPOJOVACÍ TYC SW031-037T</t>
  </si>
  <si>
    <t>0067590</t>
  </si>
  <si>
    <t>IMPLANTÁT SPINÁLNÍ SYSTÉM MESH TI PO VERTEBRO/KOREPKTOMII/ HRUD/BEDER</t>
  </si>
  <si>
    <t>MŘÍŽKA PRŮMĚR 16MM,VÝŠKA 70MM, 176016070</t>
  </si>
  <si>
    <t>0067591</t>
  </si>
  <si>
    <t>MŘÍŽKA OVÁL 17X22MM,VÝŠKA 50MM 174148000</t>
  </si>
  <si>
    <t>0067596</t>
  </si>
  <si>
    <t>MŘÍŽKA OVÁL 22X28MM,VÝŠKA 70MM 174152</t>
  </si>
  <si>
    <t>0067600</t>
  </si>
  <si>
    <t>MŘÍŽKA OVÁL 26X33MM,VÝŠKA 70MM 174155</t>
  </si>
  <si>
    <t>0067608</t>
  </si>
  <si>
    <t>DESTIČKA KONCOVÁ VEL.2,3,4 174165-174167</t>
  </si>
  <si>
    <t>0067612</t>
  </si>
  <si>
    <t>KROUŽEK TI,STANDARD,VEL. 2 174173</t>
  </si>
  <si>
    <t>0067632</t>
  </si>
  <si>
    <t>MŘÍŽKA PRŮMĚR 12MM,VÝŠKA 100MM 176012100</t>
  </si>
  <si>
    <t>0067637</t>
  </si>
  <si>
    <t>MŘÍŽKA PRŮMĚR 14MM,VÝŠKA 13MM 174333</t>
  </si>
  <si>
    <t>0067638</t>
  </si>
  <si>
    <t>MŘÍŽKA PRŮMĚR 14MM,VÝŠKA 17MM 174334000</t>
  </si>
  <si>
    <t>0067681</t>
  </si>
  <si>
    <t>IMPLANTÁT SPINÁLNÍ SYSTÉM PEAK</t>
  </si>
  <si>
    <t>DESTIČKA PŘEDNÍ 1SEGMENT 18X26MM 174601026</t>
  </si>
  <si>
    <t>0067683</t>
  </si>
  <si>
    <t>DESTIČKA PŘEDNÍ 1SEGMENT 18X31MM 174601031</t>
  </si>
  <si>
    <t>0067684</t>
  </si>
  <si>
    <t>DESTIČKA PŘEDNÍ 2SEGMENT 18X42MM 174602042</t>
  </si>
  <si>
    <t>0067685</t>
  </si>
  <si>
    <t>DESTIČKA PŘEDNÍ 2SEGMENT 18X46MM 174602046</t>
  </si>
  <si>
    <t>0067768</t>
  </si>
  <si>
    <t>MŘÍŽKA OVÁL 17X22MM,14MM VÝŠKA 176117014</t>
  </si>
  <si>
    <t>0067769</t>
  </si>
  <si>
    <t>MŘÍŽKA OVÁL 17X22MM,16MM VÝŠKA 176117016</t>
  </si>
  <si>
    <t>0067770</t>
  </si>
  <si>
    <t>MŘÍŽKA OVÁL 17X22MM,18MM VÝŠKA 176117018</t>
  </si>
  <si>
    <t>0067771</t>
  </si>
  <si>
    <t>MŘÍŽKA OVÁL 17X22MM,20MM VÝŠKA 176117020</t>
  </si>
  <si>
    <t>0067772</t>
  </si>
  <si>
    <t>MŘÍŽKA OVÁL 17X22MM,22MM VÝŠKA 176117022</t>
  </si>
  <si>
    <t>0067773</t>
  </si>
  <si>
    <t>DESTIČKA KONCOVÁ OVÁL 17X22MM 176804217</t>
  </si>
  <si>
    <t>0067774</t>
  </si>
  <si>
    <t>DESTIČKA KONCOVÁ OVÁL/TRAP 23X27MM 176804223</t>
  </si>
  <si>
    <t>0067775</t>
  </si>
  <si>
    <t>DESTIČKA KONCOVÁ OVÁL 26X33MM 176804226</t>
  </si>
  <si>
    <t>0067776</t>
  </si>
  <si>
    <t>DESTIČKA ROVNÁ 1.5MM,1,9 MM, 2 OTVORY 14MM, 81-3131</t>
  </si>
  <si>
    <t>0067777</t>
  </si>
  <si>
    <t>IMPLANTÁT KRANIOFACIÁLNÍ FIXACE SKELETU  DESTIČKA</t>
  </si>
  <si>
    <t>SPEC.BOXAR 1.5MM,4 OTV.14X14MM,1.9MM,4 OTV.14X14,9MM,15X15MM,11X11MM</t>
  </si>
  <si>
    <t>0067778</t>
  </si>
  <si>
    <t>BIO MŘÍŽKA 2ME 132X134MM-81-3140,, 3ME 127X131MM-81-3141, 81-3140-41</t>
  </si>
  <si>
    <t>0067780</t>
  </si>
  <si>
    <t>IMPLANTÁT STŘEDOUŠNÍ PISTON, PISTON PN</t>
  </si>
  <si>
    <t>OBJ.Č. 97033,97034,97035,97036,97037 PN 03071,03072</t>
  </si>
  <si>
    <t>0067794</t>
  </si>
  <si>
    <t>VÝPLŇ DUTINY - BIO PORESORB-TCP RESORBOVATELNÝ,OSTEOKONDUKTIVNÍ-0,5CC</t>
  </si>
  <si>
    <t>0,5CC;GRANULE PORÉZNÍ VELIKOST ČÁSTIC 0,16-6,0 MM, 0,5GM</t>
  </si>
  <si>
    <t>LSK</t>
  </si>
  <si>
    <t>0067795</t>
  </si>
  <si>
    <t>VÝPLŇ DUTINY - BIO PORESORB-TCP RESORBOVATELNÝ,OSTEOKONDUKTIVNÍ-2CC</t>
  </si>
  <si>
    <t>2CC;GRANULE PORÉZNÍ VELIKOST ČÁSTIC 0,16-6,0 MM, 2GM</t>
  </si>
  <si>
    <t>0067839</t>
  </si>
  <si>
    <t>IMPLANTÁT SPINÁLNÍ SYSTÉM SOCON SVORKY              BEDERNÍ ZADNÍ PŘÍS</t>
  </si>
  <si>
    <t>FG 241-FG 606</t>
  </si>
  <si>
    <t>0067840</t>
  </si>
  <si>
    <t>IMPLANTÁT SPINÁLNÍ SYSTÉM SOCON                  BEDERNÍ ZADNÍ PŘÍSTUP</t>
  </si>
  <si>
    <t>ŠROUB TRANSPEDIKULÁRNÍ FG 298-FG 612 FG 950-FG954   PRŮMĚR 5MM</t>
  </si>
  <si>
    <t>0067841</t>
  </si>
  <si>
    <t>ŠROUB TRANSPEDIKULÁRNÍ FG 508-FG 634 FG 960- FG 965 FG 990-FG 992  PRŮMĚR 6MM</t>
  </si>
  <si>
    <t>0067842</t>
  </si>
  <si>
    <t>ŠROUB TRANSPEDIKULÁRNÍ FG 518-FG 654 FG 970-FG 975   PRŮMĚR 7MM</t>
  </si>
  <si>
    <t>0067843</t>
  </si>
  <si>
    <t>PŘÍČNÝ STABILIZÁTOR FG 263-FG 696    50-80  MM</t>
  </si>
  <si>
    <t>0067844</t>
  </si>
  <si>
    <t>TYČ ZÁVITOVÁ ROVNÁ FG 220T-FG 677T FG 710-FG 727   40-200MM</t>
  </si>
  <si>
    <t>0067845</t>
  </si>
  <si>
    <t>TYČ ZÁVITOVÁ ZAHNUTÁ FG 251-FG 686    45-80 MM</t>
  </si>
  <si>
    <t>0067876</t>
  </si>
  <si>
    <t>IMPLANTÁT KOSTNÍ UMĚLÁ NÁHRADA DURÁLNÍ TVRDÉ PLENY MOZKOVÉ  BIO</t>
  </si>
  <si>
    <t>VSTŘEBATELNÝ LYOPLANT KOLAGENNÍ - 6x14 CM</t>
  </si>
  <si>
    <t>0067878</t>
  </si>
  <si>
    <t>VSTŘEBATELNÝ LYOPLANT KOLAGENNÍ - 4x5 CM</t>
  </si>
  <si>
    <t>0067883</t>
  </si>
  <si>
    <t>VSTŘEBATELNÝ LYOPLANT KOLAGENNÍ - 6x8 CM</t>
  </si>
  <si>
    <t>0067884</t>
  </si>
  <si>
    <t>IMPLANTÁT KOSTNÍ UMĚLÁ NÁHRADA DURÁLNÍ TVRDÉ PLENY MOZKOVÉ</t>
  </si>
  <si>
    <t>NEURO-PATCH  SYNTETICKÁ-POLYESTER-URETHAN 6-12X6-14CM, 1064002-20</t>
  </si>
  <si>
    <t>0067885</t>
  </si>
  <si>
    <t>NEURO-PATCH  SYNTETICKÁ-POLYESTER-URETHAN 6x8 CM</t>
  </si>
  <si>
    <t>0067886</t>
  </si>
  <si>
    <t>NEURO-PATCH  SYNTETICKÁ-POLYESTER-URETHAN 4x10 CM</t>
  </si>
  <si>
    <t>0067887</t>
  </si>
  <si>
    <t>NEURO-PATCH  SYNTETICKÁ-POLYESTER-URETHAN 4x5 CM</t>
  </si>
  <si>
    <t>0067888</t>
  </si>
  <si>
    <t>NEURO-PATCH  SYNTETICKÁ-POLYESTER-URETHAN 2x10 CM</t>
  </si>
  <si>
    <t>0067889</t>
  </si>
  <si>
    <t>NEURO-PATCH  SYNTETICKÁ-POLYESTER-URETHAN 1,5x3 CM</t>
  </si>
  <si>
    <t>0067890</t>
  </si>
  <si>
    <t>IMPLANTÁT SPINÁL.NÁHRADA MEZIOBRATLOVÁ FUSION    KRČNÍ PŘEDNÍ PŘÍSTUP</t>
  </si>
  <si>
    <t>FUSION CAGE CENIUS PARALELNÍ FJ 105 T-FJ 128T</t>
  </si>
  <si>
    <t>0067891</t>
  </si>
  <si>
    <t>FUSION CAGE CENIUS LORDOZOVÝ FJ 134 T-FJ 158T</t>
  </si>
  <si>
    <t>0067892</t>
  </si>
  <si>
    <t>IMPLANTÁT SPINÁL.NÁHRADA OBRATLOVÁ SYNEX HRUDNÍ/BEDERNÍ PŘEDNÍ PŘÍSTUP</t>
  </si>
  <si>
    <t>TĚLO EXPANDIBILNÍ+DESKY KONCOVÉ TI; 23-73MM; 495.315 AŽ 495.327</t>
  </si>
  <si>
    <t>0067930</t>
  </si>
  <si>
    <t>IMPLANTÁT SPINÁLNÍ SYSTÉM KANEDA SR ANTERIOR        PŘEDOBOČNÍ PŘÍSTUP</t>
  </si>
  <si>
    <t>ŠROUB OTEVŘENÝ 5211-2820-2860</t>
  </si>
  <si>
    <t>0067931</t>
  </si>
  <si>
    <t>TYČ 3210-2045-2150</t>
  </si>
  <si>
    <t>0067933</t>
  </si>
  <si>
    <t>IMPLANTÁT SPINÁLNÍ SYSTÉM KANEDA KASS SKOLIOZY   HRUDNÍ PŘEDNÍ PŘÍSTUP</t>
  </si>
  <si>
    <t>ŠROUB 5000-05-SS</t>
  </si>
  <si>
    <t>0067939</t>
  </si>
  <si>
    <t>DLAHA 3003-0100,0201,0202,0301,0302,0401,0403</t>
  </si>
  <si>
    <t>0067988</t>
  </si>
  <si>
    <t>IMPLANTÁT SPINÁLNÍ SYSTÉM ISOLA FIXAČNÍ DOČASNÝ          ZADNÍ PŘÍSTUP</t>
  </si>
  <si>
    <t>TYČ S OKEM,4,75X457MM,609MM 5000-40,41</t>
  </si>
  <si>
    <t>0067989</t>
  </si>
  <si>
    <t>TYČ S OKEM,6,35X457MM,609 MM 5000-45,46</t>
  </si>
  <si>
    <t>0067990</t>
  </si>
  <si>
    <t>ŠTĚRBINOVÝ KONEKTOR,4,75MM5 5000-50</t>
  </si>
  <si>
    <t>0067991</t>
  </si>
  <si>
    <t>ÚHLOVÝ KONEKTOR,4,75MM 5000-50AN</t>
  </si>
  <si>
    <t>0067992</t>
  </si>
  <si>
    <t>ROZŠÍŘENÝ ŠTĚRBINOVÝ KONEKTOR,4,75MM 5000-51,52</t>
  </si>
  <si>
    <t>0067993</t>
  </si>
  <si>
    <t>VYSTOUPLÝ ŠTĚRBINOVÝ KONEKTOR,4,75MM LEVÝ/PRAVÝ 5000-53L,53R</t>
  </si>
  <si>
    <t>0067994</t>
  </si>
  <si>
    <t>ŠTĚRBINOVÝ KONEKTOR,6,35MM 5000-55</t>
  </si>
  <si>
    <t>0067995</t>
  </si>
  <si>
    <t>ÚHLOVÝ KONEKTOR,6,35MM 5000-55AN</t>
  </si>
  <si>
    <t>0067996</t>
  </si>
  <si>
    <t>ROZŠÍŘENÝ ŠTĚRBINOVÝ KONEKTOR,6,35MM 5000-56</t>
  </si>
  <si>
    <t>0067997</t>
  </si>
  <si>
    <t>OTEVŘENÝ ŠTĚRBINOVÝ KONEKTOR,6,35MM 5000-57</t>
  </si>
  <si>
    <t>0067998</t>
  </si>
  <si>
    <t>VYSTOUPLÝ ŠTĚRBINOVÝ KONEKTOR 6,35MM LEVÝ/PRAVÝ 5000-58L,58R</t>
  </si>
  <si>
    <t>0067999</t>
  </si>
  <si>
    <t>TITAN ŠTĚRBINOVÝ KONEKTOR 5200-55,55A</t>
  </si>
  <si>
    <t>0068000</t>
  </si>
  <si>
    <t>ŠROUB ILIAKÁLNÍ,6,25X80MM 500-6.25</t>
  </si>
  <si>
    <t>0068001</t>
  </si>
  <si>
    <t>DVOJITÝ KONEKTOR,4,75MM/4,75MM,4,75MM/6,35MM,6,35MM/6,35MM 5000-61,62,63</t>
  </si>
  <si>
    <t>0068003</t>
  </si>
  <si>
    <t>UZAVŘENÝ HÁK S KAPKOVITÝM VSTUPEM,5MM/4,75MM 5000-90</t>
  </si>
  <si>
    <t>0068005</t>
  </si>
  <si>
    <t>UZAVŘENÝ HÁK S KAPKOVITÝM VSTUPEM,6,5MM/4,75MM 5000-100</t>
  </si>
  <si>
    <t>0068006</t>
  </si>
  <si>
    <t>TYČ 4,75MMX457MM 5000-1018</t>
  </si>
  <si>
    <t>0068007</t>
  </si>
  <si>
    <t>TYČ 4,75MMX609MM 5000-1024</t>
  </si>
  <si>
    <t>0068008</t>
  </si>
  <si>
    <t>UZAVŘENÝ HÁK VELKOPLOŠNÝ 6,5MM/6,35MM 5000-103</t>
  </si>
  <si>
    <t>0068010</t>
  </si>
  <si>
    <t>UZAVŘENÝ HÁK S KAPKOVITÝM VSTUPEM,8,5MM/4,75MM 5000-110</t>
  </si>
  <si>
    <t>0068011</t>
  </si>
  <si>
    <t>UZAVŘENÝ HÁK VELKOPLOŠNÝ 8MM/6,35MM 5000-113</t>
  </si>
  <si>
    <t>0068012</t>
  </si>
  <si>
    <t>UZAVŘENÝ HÁK S KAPKOVITÝM VSTUPEM,8MM/6,35MM 5000-115</t>
  </si>
  <si>
    <t>0068013</t>
  </si>
  <si>
    <t>UZAVŘENÝ HÁK S KAPKOVITÝM VSTUPEM,9,5MM/4,75MM 5000-120</t>
  </si>
  <si>
    <t>0068014</t>
  </si>
  <si>
    <t>125,135 TITAN UZAVŘENÝ HÁK S KAPKOVITÝM VSTUPEM,5-11MM/6,35MM 5200-95,105,115</t>
  </si>
  <si>
    <t>0068015</t>
  </si>
  <si>
    <t>UZAVŘENÝ HÁK VELKOPLOŠNÝ 9MM/4,75MM 5000-122</t>
  </si>
  <si>
    <t>0068016</t>
  </si>
  <si>
    <t>UZAVŘENÝ HÁK VELKOPLOŠNÝ 9,5MM/6,35MM 5000-123</t>
  </si>
  <si>
    <t>0068017</t>
  </si>
  <si>
    <t>UZAVŘENÝ HÁK 9,5-11MM/6,35MM 5000-125,133</t>
  </si>
  <si>
    <t>0068018</t>
  </si>
  <si>
    <t>TYČ 6,35MMX457MM,609MM 5000-1518,1524</t>
  </si>
  <si>
    <t>0068019</t>
  </si>
  <si>
    <t>TITAN TYČ 6,35MMX457MM 5200-1518</t>
  </si>
  <si>
    <t>0068020</t>
  </si>
  <si>
    <t>210,220,OTEVŘENÝ HÁK S VRCHNÍM VSTUPEM,5-9,5MM/4,75MM 5000-190,200</t>
  </si>
  <si>
    <t>0068021</t>
  </si>
  <si>
    <t>TYČ DVOJROZMĚRNÁ,6,35MM/4,75MM 5000-2018,2024</t>
  </si>
  <si>
    <t>0068022</t>
  </si>
  <si>
    <t>225,235 OTEVŘENÝ HÁK S VRCHNÍM VSTUPEM,6,5-11MM/6,35MM 5000-205,215</t>
  </si>
  <si>
    <t>0068023</t>
  </si>
  <si>
    <t>FIXAČNÍ DRÁT JEDNODUCHÝ 5000-21</t>
  </si>
  <si>
    <t>0068024</t>
  </si>
  <si>
    <t>FIXAČNÍ DRÁT DVOJITÝ 5000-22</t>
  </si>
  <si>
    <t>0068025</t>
  </si>
  <si>
    <t>FIXAČNÍ DRÁT KORÁLKOVITÝ 5000-23</t>
  </si>
  <si>
    <t>0068026</t>
  </si>
  <si>
    <t>KONEKTOR SPOJOVACÍ TYČE 4,75MM/4,75MM,4,75MM/6,35MM,6,35MM/6,35MM 2030-32,33,34</t>
  </si>
  <si>
    <t>0068027</t>
  </si>
  <si>
    <t>KONEKTOR SPOJOVACÍ,15MM 2030-515</t>
  </si>
  <si>
    <t>0068028</t>
  </si>
  <si>
    <t>KONEKTOR SPOJOVACÍ,30MM 2030-530</t>
  </si>
  <si>
    <t>0068029</t>
  </si>
  <si>
    <t>KONEKTOR SPOJOVACÍ,50MM 2030-550</t>
  </si>
  <si>
    <t>0068030</t>
  </si>
  <si>
    <t>KONEKTOR SPOJOVACÍ,70MM 2030-570</t>
  </si>
  <si>
    <t>0068031</t>
  </si>
  <si>
    <t>KONEKTOR SPOJOVACÍ 4,75MM,6,35MM 2030-635,475</t>
  </si>
  <si>
    <t>0068032</t>
  </si>
  <si>
    <t>CENTROVACÍ MATKA 2030-1000</t>
  </si>
  <si>
    <t>0068033</t>
  </si>
  <si>
    <t>CENTROVACÍ ŠROUB 2030-05-SS</t>
  </si>
  <si>
    <t>0068034</t>
  </si>
  <si>
    <t>123,133 TITAN UZAVŘENÝ HÁK S KAPKOVITÝM VSTUPEM,5-11MM/6,35MM 5200-103,113</t>
  </si>
  <si>
    <t>0068041</t>
  </si>
  <si>
    <t>IMPLANTÁT SPINÁLNÍ SYSTÉM KANEDA KASS SKOLIOZY   HRUDNÍ PŘEDNÍ PŘŚTUP</t>
  </si>
  <si>
    <t>140,150,PARASPINÁLNÍ TYČ 5,5MMX120-150MM 4130-120,130</t>
  </si>
  <si>
    <t>0068047</t>
  </si>
  <si>
    <t>1525R,1724C,1724R,2027C,2027R SPINÁLNÍ DLAHA S,M,L-CAUDAL,ROSTAL 3210-1525C</t>
  </si>
  <si>
    <t>0068048</t>
  </si>
  <si>
    <t>2840, 2845, 2850, 2855, 2860  ŠROUBY 40 MM - 60 MM 5210-2835</t>
  </si>
  <si>
    <t>0068051</t>
  </si>
  <si>
    <t>IMPLANTÁT SPINÁLNÍ SYSTÉM FIXAČNÍ CONTROL CABLE  173918</t>
  </si>
  <si>
    <t>PRO FIXACI ZLOMENIN V OBLASTI KYČELNÍHO A KOLENNÍHO KLOUBU</t>
  </si>
  <si>
    <t>0068052</t>
  </si>
  <si>
    <t>IMPLANTÁT SPINÁLNÍ SYSTÉM FIXAČNÍ CONTROL CABLE  173928</t>
  </si>
  <si>
    <t>0068058</t>
  </si>
  <si>
    <t>IMPLANTÁT MAMMÁRNÍ EXPANDER TKÁŇOVÝ</t>
  </si>
  <si>
    <t>BECKER TVAR KULATÝ B25 354-1500-8000,B50 354-1515,2020,2525,3030,3535</t>
  </si>
  <si>
    <t>202</t>
  </si>
  <si>
    <t>0068059</t>
  </si>
  <si>
    <t>RADOVAN TVAR ROUNDS, ELLIPTICALS,350-4305M,4307M,4304M,4308M,4306M,5301až5305M</t>
  </si>
  <si>
    <t>0068060</t>
  </si>
  <si>
    <t>RADOVAN CONTOUR PROF.NÍZKÝ,STŘED,VYSOKÝ,354-6111až6116,354-6211až6216,6311až6317</t>
  </si>
  <si>
    <t>0068080</t>
  </si>
  <si>
    <t>IMPLANTÁT SPINÁLNÍ SYSTÉM  MACS TL               HRUDNÍ PŘEDNÍ PŘÍSTUP</t>
  </si>
  <si>
    <t>ŠROUBY POLYAXIÁLNÍ PRUMĚR 7 MM SX 790 T-SX 798 T DÉLKY 15,20,25,30</t>
  </si>
  <si>
    <t>0068081</t>
  </si>
  <si>
    <t>ŠROUBY STABILIZAČNÍ PRUMĚR 6,5 MM SX 782 T-SX 787 T</t>
  </si>
  <si>
    <t>0068082</t>
  </si>
  <si>
    <t>SPOJOVACÍ SVORKA SX 800 T</t>
  </si>
  <si>
    <t>0068083</t>
  </si>
  <si>
    <t>POLYAXIÁLNÍ ŠROUBY HMA PRUMĚR 12 MM SX 808 T- SX 805 T</t>
  </si>
  <si>
    <t>0068085</t>
  </si>
  <si>
    <t>MATICE SX 802 T</t>
  </si>
  <si>
    <t>0068086</t>
  </si>
  <si>
    <t>ZAMYKACÍ ŠROUB SX 803 T,SX 804 T</t>
  </si>
  <si>
    <t>0068087</t>
  </si>
  <si>
    <t>STABILIZAČNÍ DLAHY SX810T-SX818T,SX834-835T,SX839-841T</t>
  </si>
  <si>
    <t>0068088</t>
  </si>
  <si>
    <t>SPOJOVACÍ TYČE PRUMĚR 5,2 MM 110 T - SX 120 T</t>
  </si>
  <si>
    <t>0068101</t>
  </si>
  <si>
    <t>IMPLANTÁT SPINÁL.NÁHRADA MEZIOBRATLOVÁ            KRČNÍ PŘEDNÍ PŘÍSTUP</t>
  </si>
  <si>
    <t>SYNCAGE-C,OBLÁ,KLÍNOVITÁ,4.5, 5.5, 7.0 A 8.5MM, TITAN   495.300-338</t>
  </si>
  <si>
    <t>0068105</t>
  </si>
  <si>
    <t>IMPLANTÁT SPINÁLNÍ SYSTÉM CSLP                    KRČNÍ PŘEDNÍ PŘÍSTUP</t>
  </si>
  <si>
    <t>DLAHA CSLP D 22-34MM, 1 SEGMENT  TITAN   450.114-487.225</t>
  </si>
  <si>
    <t>0068106</t>
  </si>
  <si>
    <t>DLAHA CSLP D 36-54MM, 2 SEGMENTY TITAN   450.228-487.238</t>
  </si>
  <si>
    <t>0068107</t>
  </si>
  <si>
    <t>DLAHA CSLP D 53-77MM, 3 SEGMENTY TITAN   450.345-487.359</t>
  </si>
  <si>
    <t>0068108</t>
  </si>
  <si>
    <t>DLAHA CSLP D 68-92MM, 4 SEGMENTY TITAN   450.460-484</t>
  </si>
  <si>
    <t>0068115</t>
  </si>
  <si>
    <t>ŠROUB EXPANZNÍ PR.4-4.5MM,D 12-26MM, TITAN 450.127-197,487.044-056</t>
  </si>
  <si>
    <t>0068123</t>
  </si>
  <si>
    <t>IMPLANTÁT SPINÁL.SYSTÉM USS UNIVERZÁLNÍ   HRUDNÍ BEDERNÍ ZADNÍ PŘÍSTUP</t>
  </si>
  <si>
    <t>ŠROUB PEDIKULÁRNÍ,FRAKTURNÍ,SCHANZŮV,DUAL-CORE,PR.6.2 MM  296.721-296.725</t>
  </si>
  <si>
    <t>0068124</t>
  </si>
  <si>
    <t>SVORKA NA USS TYČE, PR.6MM, NÍZKÁ  OCEL   298.831</t>
  </si>
  <si>
    <t>0068125</t>
  </si>
  <si>
    <t>SVORKA NA USS TYČE, PR.6MM, KRANIÁLNÍ OCEL   298.833</t>
  </si>
  <si>
    <t>0068127</t>
  </si>
  <si>
    <t>IMPLANTÁT SPINÁL.SYSTÉM USS UNI.HRUDNÍ BEDER.ZADNÍ PŘÍSTUP,NE/STERILNÍ</t>
  </si>
  <si>
    <t>ŠROUB PEDIKULÁRNÍ,FRAKTURNÍ,SCHANZŮV,DUAL-CORE, PR.5MM,TITAN 496.711-496.715/S</t>
  </si>
  <si>
    <t>0068128</t>
  </si>
  <si>
    <t>ŠROUB PEDIKULÁRNÍ,FRAKTURNÍ,SCHANZŮV,DUAL-CORE,PR.6.2MM,TITAN 496.721-496.725/S</t>
  </si>
  <si>
    <t>0068129</t>
  </si>
  <si>
    <t>SVORKA NA USS TYČE,PR.6MM NÍZKÁ, TITAN   498.831</t>
  </si>
  <si>
    <t>0068130</t>
  </si>
  <si>
    <t>SVORKA NA USS TYČE, PR.6MM KRANIÁLNÍ, TITAN   498.833</t>
  </si>
  <si>
    <t>0068132</t>
  </si>
  <si>
    <t>IMPLANTÁT KRANIOFACIÁLNÍ FIXACE SKELETU 81-2065-70</t>
  </si>
  <si>
    <t>ŠROUB SAMOŘEZNÝ,PR.1,9MM,PR.1,5MM 81-2057-60,813264-84</t>
  </si>
  <si>
    <t>0068133</t>
  </si>
  <si>
    <t>IMPLANTÁT KRANIOFACIÁLNÍ FIXACE SKELETU 81-3011-14</t>
  </si>
  <si>
    <t>ŠROUB PR.1,5MM</t>
  </si>
  <si>
    <t>0068134</t>
  </si>
  <si>
    <t>IMPLANTÁT KRANIOFACIÁLNÍ FIXACE SKELETU 81-3015</t>
  </si>
  <si>
    <t>ŠROUB PR.1,5MM/8MM</t>
  </si>
  <si>
    <t>0068135</t>
  </si>
  <si>
    <t>IMPLANTÁT KRANIOFACIÁLNÍ FIXACE SKELETU 81-3016</t>
  </si>
  <si>
    <t>ŠROUB PR.1,5MM/10MM</t>
  </si>
  <si>
    <t>0068136</t>
  </si>
  <si>
    <t>IMPLANTÁT KRANIOFACIÁLNÍ FIXACE SKELETU 81-3018-48</t>
  </si>
  <si>
    <t>DESTIČKA ROVNÁ,2 OTV.PR.1,9MM/11MM,12MM DÉLKA</t>
  </si>
  <si>
    <t>0068139</t>
  </si>
  <si>
    <t>IMPLANTÁT KRANIOFACIÁLNÍ FIXACE SKELETU 81-3035</t>
  </si>
  <si>
    <t>DESTIČKA BOXCAR 6 OTV.9X18MM</t>
  </si>
  <si>
    <t>0068140</t>
  </si>
  <si>
    <t>IMPLANTÁT KRANIOFACIÁLNÍ FIXACE SKELETU 81-3036</t>
  </si>
  <si>
    <t>DESTIČKA BOXCAR 8 OTV.11X25MM</t>
  </si>
  <si>
    <t>0068141</t>
  </si>
  <si>
    <t>IMPLANTÁT KRANIOFACIÁLNÍ FIXACE SKELETU 81-3037-40</t>
  </si>
  <si>
    <t>ŠROUB PR.1,9MM/3,4,5,6MM DÉLKA</t>
  </si>
  <si>
    <t>0068142</t>
  </si>
  <si>
    <t>IMPLANTÁT KRANIOFACIÁLNÍ FIXACE SKELETU 81-3041</t>
  </si>
  <si>
    <t>ŠROUB PR.1,9MM/8MM DÉLKA</t>
  </si>
  <si>
    <t>0068143</t>
  </si>
  <si>
    <t>IMPLANTÁT KRANIOFACIÁLNÍ FIXACE SKELETU 81-3042</t>
  </si>
  <si>
    <t>ŠROUB PR.1,9MM/10MM DÉLKA</t>
  </si>
  <si>
    <t>0068144</t>
  </si>
  <si>
    <t>IMPLANTÁT KRANIOFACIÁLNÍ FIXACE SKELETU 81-3043</t>
  </si>
  <si>
    <t>ŠROUB PR.2,3MM/5MM DÉLKA</t>
  </si>
  <si>
    <t>0068145</t>
  </si>
  <si>
    <t>IMPLANTÁT KRANIOFACIÁLNÍ FIXACE SKELETU 81-3049-52</t>
  </si>
  <si>
    <t>0068146</t>
  </si>
  <si>
    <t>IMPLANTÁT KRANIOFACIÁLNÍ FIXACE SKELETU 81-3053</t>
  </si>
  <si>
    <t>0068147</t>
  </si>
  <si>
    <t>IMPLANTÁT KRANIOFACIÁLNÍ FIXACE SKELETU 81-3054</t>
  </si>
  <si>
    <t>0068148</t>
  </si>
  <si>
    <t>IMPLANTÁT KRANIOFACIÁLNÍ FIXACE SKELETU 81-3055</t>
  </si>
  <si>
    <t>0068149</t>
  </si>
  <si>
    <t>ŠROUB SAMOŘEZNÝ PR.1,5MM,1,9 MM 81-2071 AŽ 81-2080</t>
  </si>
  <si>
    <t>0068150</t>
  </si>
  <si>
    <t>DESTIČKA ROVNÁ,4 OTV.PR.1,5MM,1,9MM, 81-3136</t>
  </si>
  <si>
    <t>0068153</t>
  </si>
  <si>
    <t>PODLOŽKA TIMX 4,5MM 32261204.5</t>
  </si>
  <si>
    <t>0068154</t>
  </si>
  <si>
    <t>KROS-KONEKTOR TIMX MCC0-15,10-25,15-30,35-45,30-50,55-65,50-70MM,2230515-570</t>
  </si>
  <si>
    <t>0068155</t>
  </si>
  <si>
    <t>HÁČEK TIMX MCC 6,35MM 2230635</t>
  </si>
  <si>
    <t>0068156</t>
  </si>
  <si>
    <t>MATKA TIMX MCC 22301000</t>
  </si>
  <si>
    <t>0068157</t>
  </si>
  <si>
    <t>ŠROUB TIMX MCC 323005SS</t>
  </si>
  <si>
    <t>0068160</t>
  </si>
  <si>
    <t>MŘÍŽKA OBLONG 12X15/VYS.8-17MM-176212008-2017,13X17/VYS.8-20MM-176213008-3020</t>
  </si>
  <si>
    <t>0068161</t>
  </si>
  <si>
    <t>MŘÍŽKA PR.12MM/VYS.6-16,30MM-176012006-16,2030,PR.14MM/VYS.8-17MM-176014008-4017</t>
  </si>
  <si>
    <t>0068162</t>
  </si>
  <si>
    <t>MŘÍŽKA PR.10MM/V.50MM-176010050,PR.12MM/V.50,90MM,PR.14,16/V.90MM-176012050-6090</t>
  </si>
  <si>
    <t>0068163</t>
  </si>
  <si>
    <t>MŘÍŽKA PR.16MM/V.150MM 176016150</t>
  </si>
  <si>
    <t>0068164</t>
  </si>
  <si>
    <t>MŘÍŽKA OVÁL 17X22MM,22X28MM/VYS.150MM 176117150,22150</t>
  </si>
  <si>
    <t>0068165</t>
  </si>
  <si>
    <t>TI VÍČKO PR.10,12,14,16MM-176804010-4016,VÍČKO OBLONG 13X17,12X15MM-176804112-13</t>
  </si>
  <si>
    <t>0068171</t>
  </si>
  <si>
    <t>SYSTÉM HYDROCEPHALNÍ DRENÁŽNÍ</t>
  </si>
  <si>
    <t>KONEKTOR TITANOVÝ, ROVNÝ,     FV012T</t>
  </si>
  <si>
    <t>0068172</t>
  </si>
  <si>
    <t>KONEKTOR TITANOVÝ, ROVNÝ,     FV013T</t>
  </si>
  <si>
    <t>0068173</t>
  </si>
  <si>
    <t>KONEKTOR TITANOVÝ, ROVNÝ,     FV014T</t>
  </si>
  <si>
    <t>0068174</t>
  </si>
  <si>
    <t>KONEKTOR TITANOVÝ, TVAR Y,     FV015T</t>
  </si>
  <si>
    <t>0068175</t>
  </si>
  <si>
    <t>KONEKTOR TITANOVÝ, TVAR Y,     FV016T</t>
  </si>
  <si>
    <t>0068179</t>
  </si>
  <si>
    <t>KONEKTOR TITANOVÝ, TVAR T,     FV020T</t>
  </si>
  <si>
    <t>0068182</t>
  </si>
  <si>
    <t>KONEKTOR TITANOVÝ, TVAR X,     FV023T</t>
  </si>
  <si>
    <t>0068183</t>
  </si>
  <si>
    <t>UZÁVĚR TITANOVÝ,     FV024T</t>
  </si>
  <si>
    <t>0068184</t>
  </si>
  <si>
    <t>UZÁVĚR TITANOVÝ,     FV025T</t>
  </si>
  <si>
    <t>0068185</t>
  </si>
  <si>
    <t>UZÁVĚR TITANOVÝ,     FV026T</t>
  </si>
  <si>
    <t>0068187</t>
  </si>
  <si>
    <t>REZERVOÁR NÁVRTOVÝ,     FV028T</t>
  </si>
  <si>
    <t>0068188</t>
  </si>
  <si>
    <t>REZERVOÁR NÁVRTOVÝ S VÝKYVNÝM PŘIPOJENÍM,     FV029T</t>
  </si>
  <si>
    <t>0068189</t>
  </si>
  <si>
    <t>PORT NÁVRTOVÝ,     FV030T</t>
  </si>
  <si>
    <t>0068190</t>
  </si>
  <si>
    <t>REZERVOÁR NÁVRTOVÝ S VENTRIK. A DISTÁL. KATETREM A ZAVADĚČEM,     FV031T</t>
  </si>
  <si>
    <t>0068191</t>
  </si>
  <si>
    <t>REZERVOÁR NÁVRTOVÝ S VENTRIKULÁRNÍM KATETREM A ZAVADĚČEM, FV032T FVO45T</t>
  </si>
  <si>
    <t>0068192</t>
  </si>
  <si>
    <t>KOMORA ČERPACÍ,     FV033T</t>
  </si>
  <si>
    <t>0068193</t>
  </si>
  <si>
    <t>KOMORA ČERPACÍ S DISTÁLNÍM KATETREM - 60 CM,     FV034T</t>
  </si>
  <si>
    <t>0068194</t>
  </si>
  <si>
    <t>KOMORA ČERPACÍ MALÁ, PEDIATRICKÁ,     FV035T</t>
  </si>
  <si>
    <t>0068195</t>
  </si>
  <si>
    <t>REZERVOÁR S VENTR. KATETREM, ZAVADĚČEM A DEFLEKTOREM,FV036T-FV038T,FV065T</t>
  </si>
  <si>
    <t>0068196</t>
  </si>
  <si>
    <t>REZERVOÁR NÁVRTOVÝ - PEDIATRICKÝ, FV039T; FV063T</t>
  </si>
  <si>
    <t>0068197</t>
  </si>
  <si>
    <t>REZERVOÁR NÁVRTOVÝ - PEDIATRICKÝ SET, FV041T; FV064T</t>
  </si>
  <si>
    <t>0068199</t>
  </si>
  <si>
    <t>KATÉTR PERITONEÁLNÍ, 90 CM,     FV071P</t>
  </si>
  <si>
    <t>0068200</t>
  </si>
  <si>
    <t>KATÉTR PERITONEÁLNÍ, 120 CM, FV072P, FV093P</t>
  </si>
  <si>
    <t>0068201</t>
  </si>
  <si>
    <t>KATÉTR VENTRIKULÁLNÍ SE ZAVADĚČEM, FV073P-FV074P, FV094P</t>
  </si>
  <si>
    <t>0068202</t>
  </si>
  <si>
    <t>KATÉTR VENTRIKULÁLNÍ SE ZAVADĚČEM A DEFLEKTOREM,  FV075P-FV078P</t>
  </si>
  <si>
    <t>0068203</t>
  </si>
  <si>
    <t>SYSTÉM HYDROCEPHALNÍ DRENÁŽNÍ-SHUNT</t>
  </si>
  <si>
    <t>VENTIL DUALSWITCH,     FV100T-FV108T</t>
  </si>
  <si>
    <t>0068204</t>
  </si>
  <si>
    <t>VENTIL DUALSWITCH SE DVĚMA KATETRY,     FV109T-FV117T</t>
  </si>
  <si>
    <t>0068205</t>
  </si>
  <si>
    <t>VENTIL DUALSWITCH S DISTÁLNÍM KATETREM,     FV118T-FV126T</t>
  </si>
  <si>
    <t>0068206</t>
  </si>
  <si>
    <t>VENTIL DUALSWITCH, LUMBÁLNÍ,     FV127T-FV135T</t>
  </si>
  <si>
    <t>0068207</t>
  </si>
  <si>
    <t>VENTIL DUALSWITCH, SET BEZ REZERVOÁRU,     FV136T-FV144T</t>
  </si>
  <si>
    <t>0068208</t>
  </si>
  <si>
    <t>VENTIL DUALSWITCH, KOMPLETNÍ SET,     FV145T-FV162T</t>
  </si>
  <si>
    <t>0068209</t>
  </si>
  <si>
    <t>VENTIL DUALSWITCH, LUMBÁLNÍ S KATETRY,     FV163T-FV171T</t>
  </si>
  <si>
    <t>0068210</t>
  </si>
  <si>
    <t>VENTIL DUALSWITCH, SET S DEFLEKTOREM,     FV172T-FV189T</t>
  </si>
  <si>
    <t>0068211</t>
  </si>
  <si>
    <t>VENTIL MONOSTEP,     FV200T-FV204T</t>
  </si>
  <si>
    <t>0068212</t>
  </si>
  <si>
    <t>VENTIL MONOSTEP SE DVĚMA KATETRY,     FV205T-FV209T</t>
  </si>
  <si>
    <t>0068213</t>
  </si>
  <si>
    <t>VENTIL MONOSTEP, KOMPLETNÍ SET,     FV210T-FV229T</t>
  </si>
  <si>
    <t>0068214</t>
  </si>
  <si>
    <t>SHUNT ASSISTANT,     FV250T-FV254T</t>
  </si>
  <si>
    <t>0068215</t>
  </si>
  <si>
    <t>SHUNT ASSISTANT SE DVĚMA KATETRY,     FV255T-FV259T</t>
  </si>
  <si>
    <t>0068216</t>
  </si>
  <si>
    <t>SHUNT ASSISTANT S DISTÁLNÍM KATETREM,     FV260T-FV264T</t>
  </si>
  <si>
    <t>0068217</t>
  </si>
  <si>
    <t>VENTIL PAEDI-GAV S KATETREM,     FV270T-FV275T</t>
  </si>
  <si>
    <t>0068218</t>
  </si>
  <si>
    <t>VENTIL PAEDI-GAV, SET BEZ REZERVOÁRU,     FV276T-FV281T</t>
  </si>
  <si>
    <t>0068219</t>
  </si>
  <si>
    <t>VENTIL PAEDI-GAV, SET S ČERPACÍ KOMOROU,     FV282T-FV287T</t>
  </si>
  <si>
    <t>0068220</t>
  </si>
  <si>
    <t>SHUNT ASSISTANT, PEDIATRICKÝ,     FV288T</t>
  </si>
  <si>
    <t>0068221</t>
  </si>
  <si>
    <t>VENTIL PAEDI-GAV FV290T-FV295T, VENTIL GAV FV310T -FV315 T</t>
  </si>
  <si>
    <t>0068222</t>
  </si>
  <si>
    <t>VENTIL PAEDI-GAV SET+REZERVOÁR FV296T-FV301T,VENTIL GAV SET+REZ.FV316T-FV339T</t>
  </si>
  <si>
    <t>0068223</t>
  </si>
  <si>
    <t>TITAN; VEL.1 A 2, 1015030-1015032</t>
  </si>
  <si>
    <t>0068224</t>
  </si>
  <si>
    <t>TITAN; S DRÁTKEM, VEL. 1 A 2, 1015031-1015033</t>
  </si>
  <si>
    <t>0068225</t>
  </si>
  <si>
    <t>MINIMÁLNÍ 1015072</t>
  </si>
  <si>
    <t>0068226</t>
  </si>
  <si>
    <t>TTP VARIO TITAN, 1002010</t>
  </si>
  <si>
    <t>0068227</t>
  </si>
  <si>
    <t>TTP VARIO TITAN, 1004010</t>
  </si>
  <si>
    <t>0068228</t>
  </si>
  <si>
    <t>K-PISTON; DÉLKY 3,5-10,0MM; PRUM. 0,4MM; TITAN,1006103-1006120,1006153-1006170</t>
  </si>
  <si>
    <t>0068261</t>
  </si>
  <si>
    <t>IMPLANTÁT SPINÁLNÍ SYSTÉM ABC KRČNÍ/HRUDNÍ PŘEDNÍ PŘÍSTUP</t>
  </si>
  <si>
    <t>DLAHA TI; 1-6 SEGMENT; 20 - 115MM; FJ740T - FJ789T</t>
  </si>
  <si>
    <t>0068262</t>
  </si>
  <si>
    <t>IMPLANTÁT SPINÁLNÍ SYSTÉM ABC                     KRČNÍ PŘEDNÍ PŘÍSTUP</t>
  </si>
  <si>
    <t>MONOKORTIKÁLNÍ ŠROUB, PR.4,0 MM ABC FJ 810T-FJ 818T</t>
  </si>
  <si>
    <t>0068263</t>
  </si>
  <si>
    <t>BIKORTIKÁLNÍ ŠROUB PR.4,0 MM ABC FJ 790T - FJ 808T</t>
  </si>
  <si>
    <t>0068264</t>
  </si>
  <si>
    <t>ZAJIŠŤOVACÍ ŠROUB  ABC, FJ 851T FJ 852T FJ 853T</t>
  </si>
  <si>
    <t>0068266</t>
  </si>
  <si>
    <t>IMPLANTÁT SPINÁL.SYSTÉM SUMMIT SI STABILIZAČ.KRČNÍ/HRUD PŘEDOZADNÍ PŘÍ</t>
  </si>
  <si>
    <t>PEEK DESTIČKA OKCIPITÁLNÍ T-ASSY 29,37,45MM,174660XXX,37,45MM 3MH,174660XXX</t>
  </si>
  <si>
    <t>0068267</t>
  </si>
  <si>
    <t>PEEK DESTIČKA OKCIPITÁLNÍ INV-Y-ASSY 29,37,45MM,174661XXX</t>
  </si>
  <si>
    <t>0068268</t>
  </si>
  <si>
    <t>PEEK TYČ TRANS 3.0/4.0/3.0MM,174662XXX</t>
  </si>
  <si>
    <t>0068269</t>
  </si>
  <si>
    <t>PEEK TYČ DD 3.0/4.75MM,3.0/5.5MM,420MM,600MM,174663XXX</t>
  </si>
  <si>
    <t>0068270</t>
  </si>
  <si>
    <t>PEEK KONEKTOR ASYM.OTEVŘENÝ KABEL,174664XXX</t>
  </si>
  <si>
    <t>0068271</t>
  </si>
  <si>
    <t>PEEK KONEKTOR ASYM.PŘÍČNÝ,174665XXX</t>
  </si>
  <si>
    <t>0068272</t>
  </si>
  <si>
    <t>PEEK KONEKTOR PŘECHODOVÝ 3.0/4.75MM,5.5MM,6.35MM,174666XXX</t>
  </si>
  <si>
    <t>0068273</t>
  </si>
  <si>
    <t>PEEK KONEKTOR ASYM.AXIAL 3.0/4.75MM,5.5MM,6.35MM,174667XXX</t>
  </si>
  <si>
    <t>0068274</t>
  </si>
  <si>
    <t>PEEK ŠROUB MINIPOLYAXIÁLNÍ 3.5MM X 8-50MM 174607XXX</t>
  </si>
  <si>
    <t>0068275</t>
  </si>
  <si>
    <t>PEEK MATKA ZEVNÍ 174641XXX</t>
  </si>
  <si>
    <t>0068276</t>
  </si>
  <si>
    <t>PEEK ŠROUB MINIPOLYAXIÁLNÍ LONGSHAFT 3.5MM X 8-50MM 174607XXX</t>
  </si>
  <si>
    <t>0068278</t>
  </si>
  <si>
    <t>IMPLANTÁT SPINÁLNÍ SYSTÉM  DYNESYS STABILIZAČNÍ          ZADNÍ PŘÍSTUP</t>
  </si>
  <si>
    <t>KORD STABILIZAČNÍ 100MM 2KS 010373 X 100</t>
  </si>
  <si>
    <t>0068279</t>
  </si>
  <si>
    <t>KORD STABILIZAČNÍ 200MM 2KS 010373 X 200</t>
  </si>
  <si>
    <t>0068280</t>
  </si>
  <si>
    <t>ŠROUB PEDIKULÁRNÍ + STAVĚCÍ VEL. 6.0,6.4,7.2 MM/35,40,45,50,55 MM 2KS 01037XX0XX</t>
  </si>
  <si>
    <t>0068281</t>
  </si>
  <si>
    <t>ROZPĚRKA UNIVERZÁLNÍ6-45MM. 2KS 01037006.04X</t>
  </si>
  <si>
    <t>0068282</t>
  </si>
  <si>
    <t>ŠROUIB STAVĚCÍ 0103711.011</t>
  </si>
  <si>
    <t>0068303</t>
  </si>
  <si>
    <t>SYSTÉM IMPLANTABILNÍ PUMPOVÝ PROGRAMOVATELNÝ SYNCHROMED I</t>
  </si>
  <si>
    <t>8627,8831,8709/11,8540,8551,8590-41,8590-1</t>
  </si>
  <si>
    <t>0068304</t>
  </si>
  <si>
    <t>SYSTÉM IMPLANTABILNÍ PUMPOVÝ NEPROGRAMOVATELNÝ ISOMED</t>
  </si>
  <si>
    <t>8472,8709/8711,8543,8556 KATETR+ZÁVÁDĚJÍCÍ,SADA PLNÍCÍ</t>
  </si>
  <si>
    <t>0068306</t>
  </si>
  <si>
    <t>MODEL Č. 3888</t>
  </si>
  <si>
    <t>0068307</t>
  </si>
  <si>
    <t>MODEL Č. 3487 A /3890-3892/</t>
  </si>
  <si>
    <t>0068308</t>
  </si>
  <si>
    <t>SYSTÉM NEUROSTIMULAČNÍ - ELEKTRODA PRO DBS</t>
  </si>
  <si>
    <t>MODEL Č. 3387,3389</t>
  </si>
  <si>
    <t>0068309</t>
  </si>
  <si>
    <t>MODEL Č. 3586</t>
  </si>
  <si>
    <t>0068310</t>
  </si>
  <si>
    <t>MODEL Č. 3587 A</t>
  </si>
  <si>
    <t>0068311</t>
  </si>
  <si>
    <t>MODEL Č. 3986</t>
  </si>
  <si>
    <t>0068313</t>
  </si>
  <si>
    <t>VÝPLŇ DUTINY - NORIAN SRS - 10CC</t>
  </si>
  <si>
    <t>10CC;NORIAN SRS RESORBOVATELNÝ KOSTNÍ CEMENT SRS -1000,10CCM</t>
  </si>
  <si>
    <t>0068314</t>
  </si>
  <si>
    <t>VÝPLŇ DUTINY - NORIAN SRS - 5CC</t>
  </si>
  <si>
    <t>5CC;NORIAN SRS RESORBOVATELNÝ KOSTNÍ CEMENT SRS -0500,5CCM</t>
  </si>
  <si>
    <t>0068315</t>
  </si>
  <si>
    <t>VÝPLŇ DUTINY - NORIAN SRS - 3CC</t>
  </si>
  <si>
    <t>3CC;NORIAN SRS RESORBOVATELNÝ KOSTNÍ CEMENT SRS -0300,3CCM</t>
  </si>
  <si>
    <t>0068316</t>
  </si>
  <si>
    <t>IMPLANTÁT SPINÁLNÍ NÁHRADA MEZIOBRATLOVÁ IMPLASPIN BEDERNÍ,TLIF, PLIF</t>
  </si>
  <si>
    <t>KLEC BIOAKTIV TI, PEEK, 700X.Y (X=1,2,5,7,8; Y=08,09,10,11,12,13)</t>
  </si>
  <si>
    <t>0068317</t>
  </si>
  <si>
    <t>IMPLANTÁT SPINÁLNÍ NÁHRADA MEZIOBR.IMPLASPIN KRČNÍ PŘEDNÍ PŘÍSTUP,ACIF</t>
  </si>
  <si>
    <t>KLEC BIOAKTIV TI, PEEK, 700X.0Y (X=4,5,6,9; Y=5,6,7,8)</t>
  </si>
  <si>
    <t>0068347</t>
  </si>
  <si>
    <t>č.3987</t>
  </si>
  <si>
    <t>0068348</t>
  </si>
  <si>
    <t>č.3982</t>
  </si>
  <si>
    <t>0068349</t>
  </si>
  <si>
    <t>č.3887</t>
  </si>
  <si>
    <t>0068351</t>
  </si>
  <si>
    <t>ŠROUB PEDIKULÁRNÍ SCHANZŮV,DVOJITÝ ZÁVIT ,PR.6MM,OCEL  296.776 A.778</t>
  </si>
  <si>
    <t>0068353</t>
  </si>
  <si>
    <t>ŠROUB PEDIKULÁRNÍ SCHANZŮV,DUAL-CORE, PR.6.2/40;50MM,TITAN  496.776A.778/S</t>
  </si>
  <si>
    <t>0068354</t>
  </si>
  <si>
    <t>ŠROUB PEDIKULÁRNÍ SCHANZŮV,DUAL-CORE, 7.0/35-55MM,TI 496.791 - 798/S</t>
  </si>
  <si>
    <t>0068356</t>
  </si>
  <si>
    <t>TYČ USS PR.6MM, D.50-150MM, MĚKKÁ,OCEL   298.150-154</t>
  </si>
  <si>
    <t>0068359</t>
  </si>
  <si>
    <t>SVORKA PŘÍČNÉHO STABILIZÁTORU, ZKOMPLETOVANÁ, OCEL     298.813</t>
  </si>
  <si>
    <t>0068361</t>
  </si>
  <si>
    <t>TYČ USS PRŮMĚR 6.0/3.5MM, TITAN     498.936 AŽ 498.939</t>
  </si>
  <si>
    <t>0068369</t>
  </si>
  <si>
    <t>IMPLANTÁT SPINÁLNÍ SYSTÉM EVOLUTION SSE            KRČNÍ ZADNÍ PŘÍSTUP</t>
  </si>
  <si>
    <t>CERVICAL SPOJOVACÍ ELEMENTY</t>
  </si>
  <si>
    <t>0068370</t>
  </si>
  <si>
    <t>CERVICAL HÁČKY</t>
  </si>
  <si>
    <t>0068371</t>
  </si>
  <si>
    <t>CERVICAL SPOJOVACÍ DESTIČKY</t>
  </si>
  <si>
    <t>0068372</t>
  </si>
  <si>
    <t>CERVICAL POLYAXIÁLNÍ ŠROUBY</t>
  </si>
  <si>
    <t>0068373</t>
  </si>
  <si>
    <t>CERVICAL FLEXIBILNÍ TYČE 3,5</t>
  </si>
  <si>
    <t>0068374</t>
  </si>
  <si>
    <t>CERVICAL MATICOVÉ ŠROUBY</t>
  </si>
  <si>
    <t>0068375</t>
  </si>
  <si>
    <t>CERVICAL OCCIPITÁLNÍ DLAHY</t>
  </si>
  <si>
    <t>0068407</t>
  </si>
  <si>
    <t>CEMENT KOSTNÍ  22 GR,10 ML         590001000</t>
  </si>
  <si>
    <t>0068409</t>
  </si>
  <si>
    <t>IMPLANTÁT KOSTNÍ PRO VERTEBROPLASTIKU PERKUTÁNNÍ</t>
  </si>
  <si>
    <t>CEMENT KOSTNÍ  VČETNÉ APLIKAČNÍ SADY  590003000</t>
  </si>
  <si>
    <t>0068452</t>
  </si>
  <si>
    <t>VÝPLŇ DUTINY - CHRONOS - 0,5CC</t>
  </si>
  <si>
    <t>0,5CC;GRANULE SYNTETICKÁ RESORBOVATELNÁ PR.0.7-1.4 HMOTNOST 0.5G</t>
  </si>
  <si>
    <t>0068453</t>
  </si>
  <si>
    <t>VÝPLŇ DUTINY - CHRONOS - 1CC</t>
  </si>
  <si>
    <t>1CC;GRANULE SYNTETICKÁ RESORBOVATELNÁ PR.0.7-1.4 HMOTNOST 1G</t>
  </si>
  <si>
    <t>0068592</t>
  </si>
  <si>
    <t>IMPLANTÁT SPINÁLNÍ SYSTÉM XIA II STABILIZAČNÍ            ZADNÍ PŘÍSTUP</t>
  </si>
  <si>
    <t>ŠROUB POLYAXIÁLNÍ PRUM. 4,5,  03821425-03821445</t>
  </si>
  <si>
    <t>313</t>
  </si>
  <si>
    <t>0068593</t>
  </si>
  <si>
    <t>ŠROUB POLYAXIÁLNÍ PRUM. 5,5,  03821530-03821555</t>
  </si>
  <si>
    <t>0068594</t>
  </si>
  <si>
    <t>ŠROUB POLYAXIÁLNÍ PRUM. 6,5,  03821630-03821660</t>
  </si>
  <si>
    <t>0068595</t>
  </si>
  <si>
    <t>ŠROUB POLYAXIÁLNÍ PRUM. 7,5,  03821730-03821760</t>
  </si>
  <si>
    <t>0068596</t>
  </si>
  <si>
    <t>ŠROUB POLYAXIÁLNÍ PRUM. 8,5,  03801830-03801860</t>
  </si>
  <si>
    <t>0068597</t>
  </si>
  <si>
    <t>ŠROUB MONOAXIÁLNÍ PRUM. 4,5,  03820425-03820445</t>
  </si>
  <si>
    <t>0068598</t>
  </si>
  <si>
    <t>ŠROUB MONOAXIÁLNÍ PRUM. 5,5,  03820535-03820555</t>
  </si>
  <si>
    <t>0068599</t>
  </si>
  <si>
    <t>ŠROUB MONOAXIÁLNÍ PRUM. 6,5,  03820630-03820660</t>
  </si>
  <si>
    <t>0068600</t>
  </si>
  <si>
    <t>ŠROUB MONOAXIÁLNÍ PRUM. 7,5,  03820730-03820760</t>
  </si>
  <si>
    <t>0068601</t>
  </si>
  <si>
    <t>ŠROUB MONOAXIÁLNÍ PRUM. 8,5,  03820830-03820860</t>
  </si>
  <si>
    <t>0068602</t>
  </si>
  <si>
    <t>TYČ 70MM,  03802070</t>
  </si>
  <si>
    <t>0068603</t>
  </si>
  <si>
    <t>TYČ 110MM,  03802110</t>
  </si>
  <si>
    <t>0068604</t>
  </si>
  <si>
    <t>TYČ 480MM,  03802480</t>
  </si>
  <si>
    <t>0068605</t>
  </si>
  <si>
    <t>TYČ 6MM TITAN 50-200MM,   665050- 665200</t>
  </si>
  <si>
    <t>0068606</t>
  </si>
  <si>
    <t>SINIPLEX CEMENT SPINÁLNÍ  0406222000</t>
  </si>
  <si>
    <t>0068610</t>
  </si>
  <si>
    <t>PŘÍČNÝ KONEKTOR 15-20MM,  '03821015- 03821020</t>
  </si>
  <si>
    <t>0068611</t>
  </si>
  <si>
    <t>DVOUDĚROVÁ SVORKA,  03820110- 03820115</t>
  </si>
  <si>
    <t>0068612</t>
  </si>
  <si>
    <t>KONEKTOR MONOBLOC 17-26MM,  4107017- 4107026</t>
  </si>
  <si>
    <t>0068613</t>
  </si>
  <si>
    <t>KONEKTOR MAC MALÝ, STANDARDNÍ,  4107029- 4107066</t>
  </si>
  <si>
    <t>0068614</t>
  </si>
  <si>
    <t>ZAJIŠŤOVACÍ ŠROUB,  03756230</t>
  </si>
  <si>
    <t>0068620</t>
  </si>
  <si>
    <t>IMPLANTÁT SPINÁLNÍ SYSTÉM USS II UNIVER. HRUDNÍ BEDERNÍ ZADNÍ PŘÍSTUP</t>
  </si>
  <si>
    <t>ŠROUB POLYAXIÁLNÍ USS-II,4.2-8MM L20-120MM(ILIAK),TAN 04.607.010-079, 232-285</t>
  </si>
  <si>
    <t>0068621</t>
  </si>
  <si>
    <t>HLAVA POLYAXIÁLNÍ 3D USS-II PRO TYČE R 3.5 MM, TAN    04.607.400-402</t>
  </si>
  <si>
    <t>0068622</t>
  </si>
  <si>
    <t>USS-II POLYAXIAL POUZDRO PRO TYČE R 3.5 MM, TAN    04.607.410-412</t>
  </si>
  <si>
    <t>0068623</t>
  </si>
  <si>
    <t>ŠROUB PŘEDNÍ USS-II R 6.2-8 MM, DÉLKA 20-57.5 MM, TITAN    418.620-857</t>
  </si>
  <si>
    <t>0068624</t>
  </si>
  <si>
    <t>TYČ TVARU J PRŮMĚR 5 A 6 MM, TITAN    498.244-245</t>
  </si>
  <si>
    <t>0068629</t>
  </si>
  <si>
    <t>ŠROUB PEDIKULÁRNÍ USS PR 4.2-7 MM, D. 25-100MM,TITAN 499.119-175</t>
  </si>
  <si>
    <t>0068636</t>
  </si>
  <si>
    <t>HÁK USS-II, OTEVŘENÝ, MALÝ A EXTRA MALÝ, TAN, ZELENÝ    499.312-317</t>
  </si>
  <si>
    <t>0068641</t>
  </si>
  <si>
    <t>HÁK LAMINÁRNÍ USS LOW PROFILE, VELKÝ, L/P    499.877-878</t>
  </si>
  <si>
    <t>0068649</t>
  </si>
  <si>
    <t>TYČ /TVAR S/ PR.5 A 6MM,45 ST., L/P, TITAN   499.900-905</t>
  </si>
  <si>
    <t>0068650</t>
  </si>
  <si>
    <t>IMPLANTÁT SPINÁLNÍ PRO DEFORMITY HRUDNÍKU VEPTR</t>
  </si>
  <si>
    <t>PODPĚRA ŽEBERNÍ KRANIÁLNÍ, TAN, ZLATÁ    497.057-063</t>
  </si>
  <si>
    <t>0068651</t>
  </si>
  <si>
    <t>PODPĚRA ŽEBERNÍ KAUDÁLNÍ, DÉLKA 17.5-108 MM, TAN, ZLATÁ    497.065-249</t>
  </si>
  <si>
    <t>0068652</t>
  </si>
  <si>
    <t>KOLEJNICE A TYČ PRODLUŽOVACÍ, L 32.5-121 MM, TAN, ZLATÁ    497.103-134, 251-254</t>
  </si>
  <si>
    <t>0068653</t>
  </si>
  <si>
    <t>UZÁVĚR PRO PRODLUŽOVACÍ TYČ TITANU    497.125 A 128</t>
  </si>
  <si>
    <t>0068654</t>
  </si>
  <si>
    <t>POLOKRUH UZAMYKACÍ PRO ŽEBERNÍ PODPĚRU TITAN  497.126 A 129</t>
  </si>
  <si>
    <t>0068655</t>
  </si>
  <si>
    <t>TYČ VEPTR PRŮMĚR 2.0 MM, TITAN    497.127</t>
  </si>
  <si>
    <t>0068656</t>
  </si>
  <si>
    <t>HÁK KŘÍDLOVÝ VEPTR, L/P, TITAN  497.257 A 258, 04601.000-001</t>
  </si>
  <si>
    <t>0068657</t>
  </si>
  <si>
    <t>HÁK LAMINÁRNÍ VEPTR, NÍZKÝ PROFIL, L/P, TAN    497.261 A 262</t>
  </si>
  <si>
    <t>0068658</t>
  </si>
  <si>
    <t>IMPLANTÁT SPINÁLNÍ SYSTÉM ATB            BEDERNÍ/SAKRÁLNÍ</t>
  </si>
  <si>
    <t>DLAHA ATB 5.5, MONOSEGMENTÁLNÍ, L 35-51 MM, TAN  449.061-069,449.071-077</t>
  </si>
  <si>
    <t>0068659</t>
  </si>
  <si>
    <t>DLAHA ATB 5.5, BISEGMENTÁLNÍ, L 77-109 MM, TAN 449.081-089, 449.101-107</t>
  </si>
  <si>
    <t>0068660</t>
  </si>
  <si>
    <t>IMPLANTÁT SPINÁL.NÁHRADA MEZIOBRATLOVÁ SYNFIX     BEDERNÍ</t>
  </si>
  <si>
    <t>ŠROUB ZAJIŠŤOVACÍ SYNFIX PR. 4 MM, DÉLKA 15-30 MM, TITAN 04.802.200-203</t>
  </si>
  <si>
    <t>0068661</t>
  </si>
  <si>
    <t>KLEC LUMBÁLNÍ SYNFIX, 8 A 12 ST.,TITAN+PEEK, STERILNÍ 08.802.000S-015S</t>
  </si>
  <si>
    <t>0068662</t>
  </si>
  <si>
    <t>IMPLANTÁT SPINÁLNÍ SYSTÉM TSLP           HRUDNÍ BEDERNÍ PŘEDNÍ PŘÍSTUP</t>
  </si>
  <si>
    <t>ŠROUB ZAJIŠŤOVACÍ R 5.5 MM, SAMOŘEZNÝ, ZÁVIT 20-36 MM, TAN    489.140-160</t>
  </si>
  <si>
    <t>0068664</t>
  </si>
  <si>
    <t>DLAHA THORAKOLUMBÁNÍ TSLP 5.5, DÉLKA 40-46 MM, TAN, ZELENÁ    489.440-446</t>
  </si>
  <si>
    <t>0068665</t>
  </si>
  <si>
    <t>DLAHA THORAKOLUMBÁNÍ TSLP 5.5, DÉLKA 49-109 MM, TAN, ZELENÁ    489.450-512</t>
  </si>
  <si>
    <t>0068666</t>
  </si>
  <si>
    <t>IMPLANTÁT SPINÁLNÍ SYSTÉM VECTRA KRČNÍ  PŘEDNÍ PŘÍSTUP</t>
  </si>
  <si>
    <t>DLAHA VECTRA TAN;  1 SEGMENT; 4/4.5; L 21-35 MM; MODRÁ  04.613.012-026</t>
  </si>
  <si>
    <t>0068667</t>
  </si>
  <si>
    <t>IMPLANTÁT SPINÁLNÍ SYSTÉM VECTRA KRČNÍ PŘEDNÍ PŘÍSTUP</t>
  </si>
  <si>
    <t>DLAHA VECTRA TAN; 2 SEGMENTY; 4/4.5; L 35-55 MM; MODRÁ  04.613.126-146</t>
  </si>
  <si>
    <t>0068668</t>
  </si>
  <si>
    <t>DLAHA VECTRA TAN; 3 SEGMENTY; 4/4.5; L 48-78 MM; MODRÁ  04.613.239-269</t>
  </si>
  <si>
    <t>0068669</t>
  </si>
  <si>
    <t>DLAHA VECTRA TAN; 4 SEGMENTY; 4/4.5; L 69-109 MM; MODRÁ  04.613.360-400</t>
  </si>
  <si>
    <t>0068670</t>
  </si>
  <si>
    <t>IMPLANTÁT SPINÁLNÍ SYSTÉM VECTRA                 KRČNÍ  PŘEDNÍ PŘÍSTUP</t>
  </si>
  <si>
    <t>ŠROUB PRO KČNÍ PÁTEŘ, R 4 A 4.5 MM    04.613.512-570, 612-670, 712-770, 812-870</t>
  </si>
  <si>
    <t>0068671</t>
  </si>
  <si>
    <t>KLEC SYNCAGE-LR, LSR, 12-19 MM, PEEK, STERILNÍ    870.909S-913S, 889.851S-888S</t>
  </si>
  <si>
    <t>0068672</t>
  </si>
  <si>
    <t>PLIVIOS PLIF,PEEK REVOLUT.7-15X8-11MM,4ST.A 8ST.,STERIL.889.500S-515S,889.844S</t>
  </si>
  <si>
    <t>0068675</t>
  </si>
  <si>
    <t>IMPLANTÁT SPINÁL.NÁHRADA MEZIOBRATLOVÁ CAPSTONE HRUD/BEDER.ZADNÍ PŘÍST</t>
  </si>
  <si>
    <t>296XXXX KLEC PEEK  8,10,12,14/22,26,32MM</t>
  </si>
  <si>
    <t>0068676</t>
  </si>
  <si>
    <t>IMPLANTÁT SPINÁL.SYSTÉM FIXAČNÍ CDH LEGACY 5,5 TI HRUD/BED ZADNÍ PŘÍS</t>
  </si>
  <si>
    <t>ŠROUB MULTIAXIÁLNÍ 7544XXXX 4.0,AŽ 8.05,X 20-65 MM</t>
  </si>
  <si>
    <t>0068677</t>
  </si>
  <si>
    <t>ŠROUB FIXNÍ ÚHEL 7542XXX- 7543XXX 4.0 AŽ 7.05,X 25-65 MM</t>
  </si>
  <si>
    <t>0068678</t>
  </si>
  <si>
    <t>ŠROUB MULTIAXIÁLNÍ RED 7549XXXX 4.5,AŽ 8.05,X 20-65 MM</t>
  </si>
  <si>
    <t>0068679</t>
  </si>
  <si>
    <t>ŠROUB UZAMYKACÍ ODLAMOVACÍ  7540000 20</t>
  </si>
  <si>
    <t>0068680</t>
  </si>
  <si>
    <t>ŠROUB UZAMYKACÍ NEODLAMOVACÍ  7540100 20</t>
  </si>
  <si>
    <t>0068681</t>
  </si>
  <si>
    <t>ŠROUB UZAMYKACÍ PRO REDUKČNÍ ŠROUB  7540200 20</t>
  </si>
  <si>
    <t>0068682</t>
  </si>
  <si>
    <t>IMPLANTÁT SPINÁLNÍ SYSTÉM VERTEX TI REKONTRUKČ.KRČNÍ/HRUD. ZADNÍ PŘÍS.</t>
  </si>
  <si>
    <t>ŠROUB MULTIAXIÁLNÍ SE ZÁVITEM 69558 XXPT 4,0X24-40 MM/13-20MM</t>
  </si>
  <si>
    <t>0068683</t>
  </si>
  <si>
    <t>KONEKTROR PŘÍČNÝ,MALÝ,STŘEDNÍ,VELKÝ CROSSLING  700252X</t>
  </si>
  <si>
    <t>0068684</t>
  </si>
  <si>
    <t>IMPLANTÁT SPINÁLNÍ SYSTÉM TSRH-3D TI      HRUDNÍ/BEDERNÍ ZADNÍ PŘÍSTUP</t>
  </si>
  <si>
    <t>ŠROUB MPA KRÁTKÝ 8376xxx,5.0-7.5. X 35.50 MM</t>
  </si>
  <si>
    <t>0068685</t>
  </si>
  <si>
    <t>ŠROUB UZAMYKACÍ ODLAMOVACÍ FLUSH 8281248</t>
  </si>
  <si>
    <t>0068686</t>
  </si>
  <si>
    <t>ŠROUB MPA DLOUHÝ  8377XXX 5.5-7.5 X 30-60MM</t>
  </si>
  <si>
    <t>0068689</t>
  </si>
  <si>
    <t>IMPLANTÁT SPINÁL.NÁHRADA MEZIOBRATL.CORNERSTONE HYDROSORB KRČNÍ PŘEDNÍ</t>
  </si>
  <si>
    <t>VSTŘEBATELNÝ STERILNÍ  629XXXX KLEC 4,5,6,7,8,9MM</t>
  </si>
  <si>
    <t>315</t>
  </si>
  <si>
    <t>0068900</t>
  </si>
  <si>
    <t>BECKER TVAR ANATOMICKÝ 35 324-0955,1055,1155,1205,1255,1305</t>
  </si>
  <si>
    <t>0068901</t>
  </si>
  <si>
    <t>RADOVAN TVAR CRESCENT,RECTANGLE, 350-4312M až 4317M,4309M,4301až434303M,4310-11</t>
  </si>
  <si>
    <t>0068902</t>
  </si>
  <si>
    <t>IMPLANTÁT UROLOGICKÝ - URODEX - ZV 76567</t>
  </si>
  <si>
    <t>1ML; VE STŘÍKAČCE,CPU 0610,BULKING AGENT IMPLANT.POD SLIZNICI MOČ.CEST,VUR</t>
  </si>
  <si>
    <t>304</t>
  </si>
  <si>
    <t>0069080</t>
  </si>
  <si>
    <t>VÝPLŇ DUTINY - CHRONOS - 5CC</t>
  </si>
  <si>
    <t>5CC;GRANULE SYNTETICKÁ RESORBOVATELNÁ PR.1.4-2.8 HMOTNOST 5G</t>
  </si>
  <si>
    <t>0069081</t>
  </si>
  <si>
    <t>10CC;GRANULE SYNTETICKÁ RESORBOVATELNÁ PR.1.4-2.8 HMOTNOST 10G</t>
  </si>
  <si>
    <t>0069082</t>
  </si>
  <si>
    <t>VÝPLŇ DUTINY - CHRONOS - 1,39-2,13CC</t>
  </si>
  <si>
    <t>1,39-2,13CC;VÁLEC PR.8.5-10.5,SYNTETICKÝ,RESORBOVATELNÝ</t>
  </si>
  <si>
    <t>0069083</t>
  </si>
  <si>
    <t>VÝPLŇ DUTINY - CHRONOS - 3,03-3,8CC</t>
  </si>
  <si>
    <t>3,03-3,8CC;VÁLEC PR.12.5-14,SYNTETICKÝ,RESORBOVATELNÝ</t>
  </si>
  <si>
    <t>0069084</t>
  </si>
  <si>
    <t>VÝPLŇ DUTINY - CHRONOS - 0,25CC</t>
  </si>
  <si>
    <t>0,25CC;KVÁDR 5.5-10 MM, SYNTETICKÝ, RESORBOVATELNÝ</t>
  </si>
  <si>
    <t>0069085</t>
  </si>
  <si>
    <t>VÝPLŇ DUTINY - CHRONOS - 1,56CC</t>
  </si>
  <si>
    <t>1,56CC;KVÁDR 12.5,12.5 -10 MM, SYNTETICKÝ RESORBOVATELNÝ</t>
  </si>
  <si>
    <t>0069086</t>
  </si>
  <si>
    <t>VÝPLŇ DUTINY - CHRONOS - 4CC</t>
  </si>
  <si>
    <t>4CC;KVÁDR 20.0,20.0 -10 MM, SYNTETICKÝ RESORBOVATELNÝ</t>
  </si>
  <si>
    <t>0069087</t>
  </si>
  <si>
    <t>VÝPLŇ DUTINY - CHRONOS - 2,1-4,04CC</t>
  </si>
  <si>
    <t>2,1-4,04CC;KLÍN 10.0,26.0 -10 MM, SYNTETICKÝ,RESORBOVATELNÝ</t>
  </si>
  <si>
    <t>0069088</t>
  </si>
  <si>
    <t>VÝPLŇ DUTINY - CHRONOS - 3,24-6,00CC</t>
  </si>
  <si>
    <t>3,24-6,00CC;POLOKRUHOVÝ 7 -13, SYNTETICKÝ,RESORBOVATELNÝ</t>
  </si>
  <si>
    <t>0069089</t>
  </si>
  <si>
    <t>VÝPLŇ DUTINY - CHRONOS - 0,16-0,35CC</t>
  </si>
  <si>
    <t>0,16-0,35CC;VLOŽKA KLÍNOVITÁ 5-10,SYNTETICKÁ,RESORBOVATELNÁ</t>
  </si>
  <si>
    <t>0069090</t>
  </si>
  <si>
    <t>VÝPLŇ DUTINY - CHRONOS - 0,22-0,40CC</t>
  </si>
  <si>
    <t>0,22-0,40CC;VLOŽKA VYPOUKLÁ 5-10,SYNTETICKÁ,RESORBOVATELNÁ</t>
  </si>
  <si>
    <t>0069091</t>
  </si>
  <si>
    <t>VÝPLŇ DUTINY - KOSTNÍ UMĚLÁ NÁHRADA TKÁNĚ  CHRONOS - 5-10CC</t>
  </si>
  <si>
    <t>VLOŽKA KLÍNOVOTÁ,ČOČKOVITÁ,VEL.5 AŽ 10 STERILNÍ;710921S AŽ 710936S,5-10CC</t>
  </si>
  <si>
    <t>261</t>
  </si>
  <si>
    <t>0069092</t>
  </si>
  <si>
    <t>CERVIOS KLEC KLÍNOVITÁ, ČOČKOVITÁ, PEEK  VELIKOST 5-10 889.923-889.936</t>
  </si>
  <si>
    <t>0069093</t>
  </si>
  <si>
    <t>TRAVIOS KLEC PRO TRANSFORAMINÁLNÍ PŘÍSTUP PEEK  VEL.7-17 889.834-889.839</t>
  </si>
  <si>
    <t>0069191</t>
  </si>
  <si>
    <t>VÝPLŇ DUTINY - HELAOS - 5CC</t>
  </si>
  <si>
    <t>5CC;OSTEOSYNTETICKÝ,RESORBOVATELNÝ, 276160005 5ML</t>
  </si>
  <si>
    <t>0069192</t>
  </si>
  <si>
    <t>VÝPLŇ DUTINY - CONDUIT VSTŘEBATELNÝ - 5CC</t>
  </si>
  <si>
    <t>5CC;GRANULE TCP OSTEOSYNTETICKÝ /KERAMICKÁ/ 276101005 - 5ML</t>
  </si>
  <si>
    <t>0069193</t>
  </si>
  <si>
    <t>VÝPLŇ DUTINY - CONDUIT VSTŘEBATELNÝ - 10CC</t>
  </si>
  <si>
    <t>10CC;GRANULE TCP OSTEOSYNTETICKÝ /KERAMICKÁ/ 276101010 - 10ML</t>
  </si>
  <si>
    <t>0069194</t>
  </si>
  <si>
    <t>VÝPLŇ DUTINY - CONDUIT VSTŘEBATELNÝ - 15CC</t>
  </si>
  <si>
    <t>15CC;GRANULE TCP OSTEOSYNTETICKÝ /KERAMICKÁ/ 276101015 - 15ML</t>
  </si>
  <si>
    <t>0069195</t>
  </si>
  <si>
    <t>VÝPLŇ DUTINY - CONDUIT VSTŘEBATELNÝ - 30CC</t>
  </si>
  <si>
    <t>30CC;GRANULE TCP OSTEOSYNTETICKÝ /KERAMICKÁ/ 276101030 - 30ML</t>
  </si>
  <si>
    <t>0069200</t>
  </si>
  <si>
    <t>IMPLANTÁT SPINÁL.NÁHRADA MEZIOBRATLOVÁ PRODISC-C  KRČNÍ PŘEDNÍ PŘÍSTUP</t>
  </si>
  <si>
    <t>MEZIOBRATLOVÁ PLOTÉNKA   SSC205 AŽ SSC427 HORNÍ,DOLNÍ DESTIČKA,PE VLOŽKA</t>
  </si>
  <si>
    <t>0069201</t>
  </si>
  <si>
    <t>IMPLANTÁT SPINÁLNÍ SYSTÉM S4                    BEDERNÍ  ZADNÍ PŘÍSTUP</t>
  </si>
  <si>
    <t>TITAN TYČ SPOJOVACÍ SW653T - SW684T,SW683T,SW554T-SW592T</t>
  </si>
  <si>
    <t>0069202</t>
  </si>
  <si>
    <t>ŠROUB PEDIKULÁRNÍ POLYAXIÁLNÍ,TITAN, SW751T-SW789T,SW791T-SW819T</t>
  </si>
  <si>
    <t>0069205</t>
  </si>
  <si>
    <t>SYSTÉM IMPLANTABILNÍ PUMPOVÝ PROGRAMOVATELNÝ SYNCHROMED II,MOZKOVÁ STI</t>
  </si>
  <si>
    <t>8637,8835,,8540,8551,8731SC,8583/60cm 8586,8590</t>
  </si>
  <si>
    <t>0069207</t>
  </si>
  <si>
    <t>č.3889</t>
  </si>
  <si>
    <t>0069209</t>
  </si>
  <si>
    <t>IMPLANTÁT SPINÁLNÍ SYSTÉM S4 BEDERNÍ  ZADNÍ PŘÍSTUP</t>
  </si>
  <si>
    <t>TITAN MATKA STABILIZAČNÍ SW790T SW375T</t>
  </si>
  <si>
    <t>0069210</t>
  </si>
  <si>
    <t>IMPLANTÁT SPINÁLNÍ SYSTÉM S4 BEDERNÍ ZADNÍ PŘÍSTUP MIS</t>
  </si>
  <si>
    <t>ŠROUB PED.MONOAX.TITAN,SW701T-SW749T,ST130T-ST187T,ST340T-345T,ST381T-387T</t>
  </si>
  <si>
    <t>0069211</t>
  </si>
  <si>
    <t>TITAN PŘÍČNÍK MEZITYČOVÝ SW690T-SW699T,SW488T-SW498T</t>
  </si>
  <si>
    <t>0069212</t>
  </si>
  <si>
    <t>IMPLANTÁT SPINÁLNÍ SYSTÉM EXPEDIUM FIXAČNÍ ANTERIOR     PŘEDNÍ PŘÍSTUP</t>
  </si>
  <si>
    <t>ŠROUB TITANOVÝ POLYAXIÁL.DÉL.20-100 MM,179712420-780,179722425-899 VEL.4,5,6,7,8</t>
  </si>
  <si>
    <t>0069213</t>
  </si>
  <si>
    <t>IMPLANTÁT SPINÁLNÍ SYSTÉM EXPEDIUM FIXAČNÍ              PŘEDNÍ PŘÍSTUP</t>
  </si>
  <si>
    <t>TITAN TYČ , DÉLKA 300 MM,179762300</t>
  </si>
  <si>
    <t>0069214</t>
  </si>
  <si>
    <t>TITAN TYČ , DÉLKA 480 MM,179762480</t>
  </si>
  <si>
    <t>0069215</t>
  </si>
  <si>
    <t>TITAN TYČ, DÉL. 30-120 MM,179762030-120, PREBENT DÉLKA 30-95 MM,179772030-095</t>
  </si>
  <si>
    <t>0069216</t>
  </si>
  <si>
    <t>TITAN MATKA VNITŘNÍ 179702000,179722000</t>
  </si>
  <si>
    <t>0069217</t>
  </si>
  <si>
    <t>TITAN POLOHOVAČ 179710100-200</t>
  </si>
  <si>
    <t>0069218</t>
  </si>
  <si>
    <t>TITAN KONEKTOR DUÁLNÍ 5.5x5.5,5x5.51,177492020.060</t>
  </si>
  <si>
    <t>0069219</t>
  </si>
  <si>
    <t>TITAN HÁČEK ,179752000-048</t>
  </si>
  <si>
    <t>0069220</t>
  </si>
  <si>
    <t>TITAN HÁČEK ,EXTENDED, 179752050</t>
  </si>
  <si>
    <t>0069221</t>
  </si>
  <si>
    <t>TITAN HÁČEK ,OFFSETOVÝ ZAHNUTÝ, PRAVÝ, LEVÝ, 179752060-090</t>
  </si>
  <si>
    <t>0069222</t>
  </si>
  <si>
    <t>TITAN ŠROUB MONOAXIÁLNÍ DÉLKA 20-55 MM, VEL.4.35-8,179702XXX,179762655</t>
  </si>
  <si>
    <t>0069226</t>
  </si>
  <si>
    <t>IMPLANTÁT SPINÁL.NÁHRADA MEZIOBRATLOVÁ  X-STOP BEDERNÍ PRAVOBOČNÍ PŘÍS</t>
  </si>
  <si>
    <t>ROZPÉRKA ÚSEK PÁTEŔNÍHO KANÁLU BEDERNÍ 1-3006 A6 1-3016 VEL.6-16</t>
  </si>
  <si>
    <t>0069229</t>
  </si>
  <si>
    <t>IMPLANTÁT SPINÁLNÍ  SYSTÉM JAVA  STABILIZACE HRUDNÍ/BEDER. ZADNÍ PŘÍST</t>
  </si>
  <si>
    <t>KRANSVERZÁLNÍ KOREKTOR DÉLKA 52,62,72,82 MM SN2023-0-52055,62055,72055,82055</t>
  </si>
  <si>
    <t>0069244</t>
  </si>
  <si>
    <t>IMPLANTÁT SPINÁLNÍ  SYSTÉM RECO        FIXAČNÍ/REPOZIČNÍ ZADNÍ PŘÍSTUP</t>
  </si>
  <si>
    <t>G8200004,G8200006 KONEKTOR PŘÍČNÝ VEL. 4.6</t>
  </si>
  <si>
    <t>0069245</t>
  </si>
  <si>
    <t>G8141030,G8161030, BLOK LATARIZAČNÍ VEL. 4-6.30CM</t>
  </si>
  <si>
    <t>0069246</t>
  </si>
  <si>
    <t>G7141030,G7161030,, BLOK  VEL. 4-6.30MM</t>
  </si>
  <si>
    <t>0069247</t>
  </si>
  <si>
    <t>G7351050 ŠROUB REPOZIČNÍ TITANOVÝ</t>
  </si>
  <si>
    <t>0069248</t>
  </si>
  <si>
    <t>G7351110 ŠROUB LOCKING TITANOVÝ</t>
  </si>
  <si>
    <t>0069249</t>
  </si>
  <si>
    <t>G7041035,G701055 ŠROUB TITANOVÝ FIXAČNÍ VEL. 4-7,35-55MM</t>
  </si>
  <si>
    <t>0069250</t>
  </si>
  <si>
    <t>G7241060-7261480 TYČ FIXAČNÍ VEL.4-6.60-480MM</t>
  </si>
  <si>
    <t>0069251</t>
  </si>
  <si>
    <t>IMPLANTÁT SPINÁL.NÁHRADA MEZIOBRATLOVÁ CHARITÉ   BEDERNÍ ZADNÍ PŘÍSTUP</t>
  </si>
  <si>
    <t>UMĚLÁ PLOTÉNKA  PARALLEL,OBLIQUE 5-10ST,VEL.2-5,75640112-854</t>
  </si>
  <si>
    <t>0069252</t>
  </si>
  <si>
    <t>UMĚLÁ PLOTÉNKA SLIDING CORE,VEL.2,7.5-11.5MM, 75641102-344</t>
  </si>
  <si>
    <t>0069253</t>
  </si>
  <si>
    <t>IMPLANTÁT SPINÁL.NÁHRADA MEZIOBRATLOVÁ ACROMED VBR LEOPARD HRUD/BEDER</t>
  </si>
  <si>
    <t>186448007-118, NÁHRADA DISKU PARALEL.5DEG.LORD VEL.7-18,26MM</t>
  </si>
  <si>
    <t>0069259</t>
  </si>
  <si>
    <t>88-1040</t>
  </si>
  <si>
    <t>0069260</t>
  </si>
  <si>
    <t>PŘÍSLUŠENSTVÍ k NEPROGRAM.PUMPĚ - SADA PLNÍCÍ AS10,60-2924  /10 týdnů/ 2 KUSY</t>
  </si>
  <si>
    <t>0069261</t>
  </si>
  <si>
    <t>IMPLANTÁT SPINÁL.SYSTÉM SUMMIT OCT STABIL. KRČNÍ/HRUD.PŘEDOZADNÍ PŘÍS.</t>
  </si>
  <si>
    <t>ŠROUB MINIPOLYAX. 3.5-4x8-50MM,1746177XX,1746207XX,KOST 3.5-4X10-50MM,1746178XX</t>
  </si>
  <si>
    <t>0069262</t>
  </si>
  <si>
    <t>KONEKTOR LATERÁLNÍ OFFSETOVÝ 174629000</t>
  </si>
  <si>
    <t>0069263</t>
  </si>
  <si>
    <t>TYČ DÉLKA 70 MM, PRUMĚR 3MM, 17463300</t>
  </si>
  <si>
    <t>0069264</t>
  </si>
  <si>
    <t>TYČ DÉLKA 120 MM, PRUMĚR 3MM, 17463400</t>
  </si>
  <si>
    <t>0069265</t>
  </si>
  <si>
    <t>TYČ DÉLKA 200 MM, PRUMĚR 3MM, 17463500</t>
  </si>
  <si>
    <t>0069266</t>
  </si>
  <si>
    <t>MATKA VNITŘNÍ,174642200</t>
  </si>
  <si>
    <t>0069267</t>
  </si>
  <si>
    <t>TYČ ZAHNUTÁ VYZTUŽENÁ, 174662100,315MM</t>
  </si>
  <si>
    <t>0069268</t>
  </si>
  <si>
    <t>DESTIČKA OKCIPITÁLNÍ T 31MM, 174660031</t>
  </si>
  <si>
    <t>0069269</t>
  </si>
  <si>
    <t>DESTIČKA OKCIPITÁL. ASSY T,INV-Y 29-45MM,174660037-45,174660337-45,174661029-45</t>
  </si>
  <si>
    <t>0069270</t>
  </si>
  <si>
    <t>ŠROUB KOSTNÍ OKCIPITÁLNÍ 4,5x6-16MM,5,25x6-16MM,174611406-506</t>
  </si>
  <si>
    <t>0069271</t>
  </si>
  <si>
    <t>IMPLANTÁT OCHRANNÝ BARIERA PÁTEŘ.KANÁLU  ADHEZIVNÍ /VAK+NERV KOŘENE/</t>
  </si>
  <si>
    <t>OXIPLEX     GEL ANTI-ADHEZIVNÍ SPG03</t>
  </si>
  <si>
    <t>277</t>
  </si>
  <si>
    <t>0069280</t>
  </si>
  <si>
    <t>IMPLANTÁT SPINÁL.NÁHRADA OBRATLOVÁ ECD KRČNÍ  PŘEDNÍ PŘÍSTUP</t>
  </si>
  <si>
    <t>TĚLO EXPANDIBILNÍ PEEK; 17-70MM; STERILNÍ; 891.300S AŽ 891.306S</t>
  </si>
  <si>
    <t>0069281</t>
  </si>
  <si>
    <t>POJISTKA ZAMYKACÍ PEEK; STERILNÍ; 890.005S</t>
  </si>
  <si>
    <t>0069282</t>
  </si>
  <si>
    <t>IMPLANTÁT SPINÁLNÍ SYSTÉM AXON                    KRČNÍ  ZADNÍ PŘÍSTUP</t>
  </si>
  <si>
    <t>ŠROUB AXON KORTIKÁLNÍ  3.5.MM, DÉLKA 28 AŽ 50MM, TITAN 404.528 AŽ 404.550</t>
  </si>
  <si>
    <t>0069283</t>
  </si>
  <si>
    <t>ŠROUB AXON SPONGIOSNÍ  3.5.MM,4.0 MM, DÉLKA 8 AŽ 26MM, TITAN 405.4XX  A 405.5XX</t>
  </si>
  <si>
    <t>0069284</t>
  </si>
  <si>
    <t>ŠROUB AXON ZAJIŠŤOVACÍ  TITAN 406.104</t>
  </si>
  <si>
    <t>0069285</t>
  </si>
  <si>
    <t>PŘÍČNÍK AXON TITAN 406.105</t>
  </si>
  <si>
    <t>0069286</t>
  </si>
  <si>
    <t>HÁK AXON. LEVÝ, PRAVÝ, MALÝ, VELKÝ, TITAN 499.406 AŽ 499.409</t>
  </si>
  <si>
    <t>0069290</t>
  </si>
  <si>
    <t>PIN VSTŘEBATELNÝ OTPS</t>
  </si>
  <si>
    <t>PRŮMĚR 1,5MM 2,0MM,DÉLKA 20,25,30,35,40,50MM</t>
  </si>
  <si>
    <t>INI</t>
  </si>
  <si>
    <t>0069292</t>
  </si>
  <si>
    <t>ŠROUB VSTŘEBATELNÝ PRO REKONSTRUKCI ACL/PCL</t>
  </si>
  <si>
    <t>PRŮMĚR 7,8,9 MM, DÉLKA 20,25,30 MM</t>
  </si>
  <si>
    <t>0069293</t>
  </si>
  <si>
    <t>DLAHA FIBULÁRNÍ VSTŘEBATELNÁ</t>
  </si>
  <si>
    <t>ŠESTIDĚROVÁ, OSMIDĚROVÁ, LEVÁ, PRAVÁ</t>
  </si>
  <si>
    <t>0069294</t>
  </si>
  <si>
    <t>ŠROUB VSTŘEBATELNÝ MALEOLÁRNÍ</t>
  </si>
  <si>
    <t>PRŮMĚR 4,5MM, DÉLKA 45,50,55 MM</t>
  </si>
  <si>
    <t>0069295</t>
  </si>
  <si>
    <t>ŠROUB VSTŘEBATELNÝ SYNDESMÁLNÍ KANYLOVANÝ</t>
  </si>
  <si>
    <t>PRŮMĚR 4,5MM, DÉLKA 90MM</t>
  </si>
  <si>
    <t>0069301</t>
  </si>
  <si>
    <t>ŠROUB VSTŘEBATELNÝ</t>
  </si>
  <si>
    <t>PRŮMĚR 2,8MM, DÉLKA 8,10,12,14,16,18,23MM</t>
  </si>
  <si>
    <t>0069302</t>
  </si>
  <si>
    <t>PRŮMĚR 2,8MM, 4,5MM, DÉLKA 40,45MM</t>
  </si>
  <si>
    <t>0069303</t>
  </si>
  <si>
    <t>PRŮMĚR 3,1MM, DÉLKA 10M,12,14,16,18MM</t>
  </si>
  <si>
    <t>0069304</t>
  </si>
  <si>
    <t>PRŮMĚR 3,1MM, DÉLKA 40MM</t>
  </si>
  <si>
    <t>0069305</t>
  </si>
  <si>
    <t>PRŮMĚR 4,5MM, DÉLKA 20,25,30,35,40MM</t>
  </si>
  <si>
    <t>0069368</t>
  </si>
  <si>
    <t>CERVICAL MATICE</t>
  </si>
  <si>
    <t>0069500</t>
  </si>
  <si>
    <t>VEL. 6,7,7.5,8,8.5,9,10 MM 100/800</t>
  </si>
  <si>
    <t>0069501</t>
  </si>
  <si>
    <t>KANYLA TRACHEOSTOMICKÁ S NÍZKOTLAKOU MANŽETOU FENESTROVANÁ</t>
  </si>
  <si>
    <t>VEL.6,7,7.5,8,8.5,9,10 MM 100/802</t>
  </si>
  <si>
    <t>0069502</t>
  </si>
  <si>
    <t>SADA S 2 VNITŘNÍMI KANYLAMI VEL. 6,7,7.5,8.8.5,9,10 MM 100/810</t>
  </si>
  <si>
    <t>0069503</t>
  </si>
  <si>
    <t>S 2 VNITŘNÍMI KANYLAMI VEL. 6,7,7.5,8,8.5,9,10 MM 100/812</t>
  </si>
  <si>
    <t>0069506</t>
  </si>
  <si>
    <t>FENESTROVANÁ SADA S MLUVÍCÍM VENTILEM VEL: 7,7.5,8,9 MM ID 100/832</t>
  </si>
  <si>
    <t>0069507</t>
  </si>
  <si>
    <t>KANYLA TRACHEOSTOMICKÁ SOUPRAVA PERKUTÁNNÍ</t>
  </si>
  <si>
    <t>SADA S PEÁNEM A TRACHEOST. KANYLOU BLUE LINE ULTRA VEL. 7,8,9 100/541</t>
  </si>
  <si>
    <t>0069508</t>
  </si>
  <si>
    <t>SADA BEZ PEÁNU S TRACHEOST. KANYLOU BLUE LINE ULTRA VEL. 7,8,9 100/543</t>
  </si>
  <si>
    <t>0069509</t>
  </si>
  <si>
    <t>SADA S PEÁNEM S TRACHEOST. KANYLOU S NASTAVITELNÝM ÚCHYTEM  100/545</t>
  </si>
  <si>
    <t>0069510</t>
  </si>
  <si>
    <t>SADA BEZ PEÁNU S TRACHEOST. KANYLOU S NASTAVITELNÝM ÚCHYTEM  100/546</t>
  </si>
  <si>
    <t>0069514</t>
  </si>
  <si>
    <t>KANYLA TRACHEOSTOMICKÁ S PĚNOVOU MANŽETOU</t>
  </si>
  <si>
    <t>SILIKONOVÁ  VEL. 5,6,7,8,9, 9,5 ID</t>
  </si>
  <si>
    <t>0069515</t>
  </si>
  <si>
    <t>KANYLA TRACHEOSTOMICKÁ S PĚNOVOU MANŽETOU STOMA SEAL</t>
  </si>
  <si>
    <t>SILIKONOVÁ ROZŠÍŘENÝ VNĚJŠÍ PRUMĚR VEL.5,6,7,8,9,9,5 ID</t>
  </si>
  <si>
    <t>0069517</t>
  </si>
  <si>
    <t>KANYLA TRACHEOSTOMICKÁ S MANŽETOU AIRE-CUFF</t>
  </si>
  <si>
    <t>SILIKONOVÁ ROZŠÍŘENÝ VNĚJŠÍ PRUMĚR VEL.5,6,7,8,9,9.5,ID</t>
  </si>
  <si>
    <t>0069518</t>
  </si>
  <si>
    <t>SILIKONOVÁ ROZŠÍŘENÝ VNĚJŠÍ PRUMĚR VEL.2.5,3,3.5,4.5,5.5,ID</t>
  </si>
  <si>
    <t>0069519</t>
  </si>
  <si>
    <t>AROMOVANÁ S NASTAVITELNOU DÉLKOU  VEL. 6,7,8,9 ID</t>
  </si>
  <si>
    <t>0069521</t>
  </si>
  <si>
    <t>KANYLA TRACHEOSTOMICKÁ S MANŽETOU TTS</t>
  </si>
  <si>
    <t>SILIKONOVÁ TĚSNĚ PŘIL. K TĚLU TK ARMOVANÁ  VEL. 6,7,8,9 MM ID</t>
  </si>
  <si>
    <t>0069522</t>
  </si>
  <si>
    <t>SILIKONOVÁ TĚSNĚ PŘIL.TK ARMOVANÁ S NASTAVITELNOU DÉLKOU  VEL. 6,7,8,9 MM ID</t>
  </si>
  <si>
    <t>0069523</t>
  </si>
  <si>
    <t>KANYLA TRACHEOSTOMICKÁ BEZ MANŽETY</t>
  </si>
  <si>
    <t>SILIKONOVÁ VEL.5, 6,7,8,9,9.5, MM ID</t>
  </si>
  <si>
    <t>0069527</t>
  </si>
  <si>
    <t>PLIVIOS  PEEK,PLIF,VELIKOST 7 AŽ 17 MM</t>
  </si>
  <si>
    <t>0069532</t>
  </si>
  <si>
    <t>IMPL.SPIN.NÁHRADA OBRATL.SYNMESH KRČNÍ/HRUD/BEDE PŘEDNÍ/BOČNÍ/ZADNÍ</t>
  </si>
  <si>
    <t>ŠROUB ZAJIŠŤOVACÍ TI; M2; NÍZKÝ PROFIL; 495.410</t>
  </si>
  <si>
    <t>0069534</t>
  </si>
  <si>
    <t>DESKA KONCOVÁ TI; PR.10-15MM; 495.384 AŽ 495.389</t>
  </si>
  <si>
    <t>0069548</t>
  </si>
  <si>
    <t>MŘÍŽKA-NÁHRADA TĚLA TI; PR.10MM; 4-18MM; 495.341 AŽ 495.446</t>
  </si>
  <si>
    <t>0069564</t>
  </si>
  <si>
    <t>DESKA KONCOVÁ+ŠROUB ZAM.TI; PR.10-15MM; KONVEXNÍ; 495.411AŽ 495.416</t>
  </si>
  <si>
    <t>0069566</t>
  </si>
  <si>
    <t>MŘÍŽKA-NÁHRADA TĚLA TI; PR.12MM; 4-88MM; 495.346 AŽ 495.451</t>
  </si>
  <si>
    <t>0069572</t>
  </si>
  <si>
    <t>IMPLANTÁT SPINÁL.SYSTÉM USS II UNIVERZÁL.   HRUDNÍ/BEDER ZADNÍ PŘÍSTUP</t>
  </si>
  <si>
    <t>MATKA USS-II, TITAN  499.294,I PRO ILIAK.</t>
  </si>
  <si>
    <t>0069575</t>
  </si>
  <si>
    <t>PODLOŽKA USS-II, SEŠIKMENNÁ, PR.13 A 15 MM, TITAN  499.401 A 499.402</t>
  </si>
  <si>
    <t>0069577</t>
  </si>
  <si>
    <t>POUZDRO USS-II, HLADKÉ A OZUBENÉ, TITAN   499.292 A 499.293</t>
  </si>
  <si>
    <t>0069578</t>
  </si>
  <si>
    <t>TYČ USS PR. 5.0 MM,TVRDÁ, DÉLKA 150 AŽ 500 MM, TITAN  498.491 AŽ .496</t>
  </si>
  <si>
    <t>0069582</t>
  </si>
  <si>
    <t>TYČ SPOJOVACÍ PR. 5.0/6.0MM,TVRDÁ, D 500MM TITAN 498.944</t>
  </si>
  <si>
    <t>0069584</t>
  </si>
  <si>
    <t>HÁK USS-II LAMINÁRNÍ, RŮZNÉ VELIKOSTI,TITAN   499.270 AŽ 499.283</t>
  </si>
  <si>
    <t>0069585</t>
  </si>
  <si>
    <t>KROUŽEK FIXAČNÍ PRO TYČE PR.  6.0 MM, TITAN  498.910</t>
  </si>
  <si>
    <t>0069587</t>
  </si>
  <si>
    <t>ŠROUB PEDIKULÁRNÍ USS II PR.4.2;5.2;6.2;7.0 MM, DÉLKA 25 AŽ 60 MM, DUÁLNÍ J</t>
  </si>
  <si>
    <t>0069589</t>
  </si>
  <si>
    <t>KONEKTOR TYČÍ USS PRŮMĚR  5.0/5.0 MM NEBO 5.0/6.0 MM, TITAN 498.159</t>
  </si>
  <si>
    <t>0069591</t>
  </si>
  <si>
    <t>SVORKA PŘÍČNÉHO STABILIZÁTORU USS II PRŮMĚR  6.0 MM, TITAN 498.813</t>
  </si>
  <si>
    <t>0069592</t>
  </si>
  <si>
    <t>IMPLANTÁT SPINÁLNÍ SYSTÉM FIXAČNÍ MACS TL        HRUDNÍ PŘEDNÍ PŘÍSTUP</t>
  </si>
  <si>
    <t>FIXAČNÍ ELEMENT NA OBLAST OBRATLOVÉHO TĚLA SX 801 T</t>
  </si>
  <si>
    <t>0069593</t>
  </si>
  <si>
    <t>POLYAXIÁLNÍ ŠROUBY, PRUSVIT 10 MM X 30,40 MM, SX 821,823 T</t>
  </si>
  <si>
    <t>0069594</t>
  </si>
  <si>
    <t>STABILIZAČNÍ ŠROUBY DO FIXAČNÍHO ELEMENTU, D.15,20,25,30 MM SX 82</t>
  </si>
  <si>
    <t>0069595</t>
  </si>
  <si>
    <t>SYSTÉM HYDROCEPHALNÍ-SHUNT;PRO-GAV - VENTIL(TI) PROGRAMOV.</t>
  </si>
  <si>
    <t>FV410;2.0FX410T</t>
  </si>
  <si>
    <t>282</t>
  </si>
  <si>
    <t>0069596</t>
  </si>
  <si>
    <t>SHUNT-ASISTENT(ANTISIPHON) FV411T-FT423T;PROGAV 2.0FX417T,613T,626T,640-651T</t>
  </si>
  <si>
    <t>0069597</t>
  </si>
  <si>
    <t>SYSTÉM HYDROCEPHALNÍ-SHUNT;PRO-GAV -DOSPĚLÍ,SADA,VENTIL(TI)VČ.PŘÍSL.</t>
  </si>
  <si>
    <t>ANTISIPHON,KAT.(V,P),ZAVAD.FV424T-FV437T,FV476-FV481T,2.0FX424(31)T,FX562-632T</t>
  </si>
  <si>
    <t>0069598</t>
  </si>
  <si>
    <t>SYSTÉM HYDROCEPHALNÍ-SHUNT;PRO-GAV-PEDIATR.,SADA,VENTIL(TI)VČ.PŘÍSL.</t>
  </si>
  <si>
    <t>ANTISIPHON,KAT.(V,P),ZAVAD.FV438T-FV451T,2.0FX438-468T,FX568-639T</t>
  </si>
  <si>
    <t>0069604</t>
  </si>
  <si>
    <t>IMPLANTÁT SPINÁLNÍ SYSTÉM ATLANTIS TI             KRČNÍ PŘEDNÍ PŘÍSTUP</t>
  </si>
  <si>
    <t>876-1XX DLAHA PŘEDNÍ 19,21,23,25,27.5MM</t>
  </si>
  <si>
    <t>0069605</t>
  </si>
  <si>
    <t>876-1XX DLAHA PŘEDNÍ 30,32.5,35,37.5,40,42.5,45,47.5,50,52.5MM</t>
  </si>
  <si>
    <t>0069606</t>
  </si>
  <si>
    <t>876-1XX DLAHA PŘEDNÍ 55,57.5,60,62.5,65MM</t>
  </si>
  <si>
    <t>0069607</t>
  </si>
  <si>
    <t>876-1XX DLAHA PŘEDNÍ 67.5,70,72.5,75,77.5,80,82.5,85,87.5,90MM</t>
  </si>
  <si>
    <t>0069608</t>
  </si>
  <si>
    <t>876-XXX DLAHA PŘEDNÍ 95,100,105,110MM</t>
  </si>
  <si>
    <t>0069609</t>
  </si>
  <si>
    <t>876-71X,-75X ŠROUB SAMOŘEZNÝ/FIXNÍ ÚHEL 4.0,4.5 X 10-18MM</t>
  </si>
  <si>
    <t>0069610</t>
  </si>
  <si>
    <t>876-81X ŠROUB SAMOŘEZNÝ/VARIABILNÍ ÚHEL 4.0 X 10,11,12MM</t>
  </si>
  <si>
    <t>0069611</t>
  </si>
  <si>
    <t>876-81X ŠROUB SAMOŘEZNÝ/VARIABILNÍ ÚHEL 4.0 X 13,14,15MM</t>
  </si>
  <si>
    <t>0069612</t>
  </si>
  <si>
    <t>876-81X ŠROUB SAMOŘEZNÝ/VARIABILNÍ ÚHEL 4.0 X 16,17,18MM</t>
  </si>
  <si>
    <t>0069613</t>
  </si>
  <si>
    <t>876-85X ŠROUB SAMOŘEZNÝ/VARIABILNÍ ÚHEL 4.5 X 13,15,17MM</t>
  </si>
  <si>
    <t>0069614</t>
  </si>
  <si>
    <t>876-61X ŠROUB BEZ PŘEDVRTÁNÍ/VARIAB.ÚHEL 4.0 X 12,13,14,15MM</t>
  </si>
  <si>
    <t>0069615</t>
  </si>
  <si>
    <t>876-64X ŠROUB BEZ PŘEDVRTÁNÍ/VARIAB.ÚHEL 4.5 X 13,14,15MM</t>
  </si>
  <si>
    <t>0069616</t>
  </si>
  <si>
    <t>876-0XX,-05X ŠROUB SPONGIÓZNÍ/FIXNÍ ÚHEL 4.0,4.5 X 10-21MM</t>
  </si>
  <si>
    <t>0069617</t>
  </si>
  <si>
    <t>876-3XX,-5XX ŠROUB SPONGIÓZNÍ/VARIABILNÍ ÚHEL 4.0,4.5 X 10-21MM</t>
  </si>
  <si>
    <t>0069622</t>
  </si>
  <si>
    <t>IMPLANTÁT SPINÁLNÍ SYSTÉM ATLANTIS VISION TI      KRČNÍ PŘEDNÍ PŘÍSTUP</t>
  </si>
  <si>
    <t>976-1XX DLAHA PŘEDNÍ 19,21,23,25,27.5,30,32.5,35,37.5,40MM</t>
  </si>
  <si>
    <t>0069623</t>
  </si>
  <si>
    <t>976-142,45,47,50,52 DLAHA PŘEDNÍ 42.5,45,47.5,50,52.5MM</t>
  </si>
  <si>
    <t>0069624</t>
  </si>
  <si>
    <t>976-1XX DLAHA PŘEDNÍ 55,57.5,60,62.5,65,67.5,70,72.5,75,77.5MM</t>
  </si>
  <si>
    <t>0069625</t>
  </si>
  <si>
    <t>976-1XX DLAHA PŘEDNÍ 80,82.5,85,87.5,90MM</t>
  </si>
  <si>
    <t>0069626</t>
  </si>
  <si>
    <t>976-XXX DLAHA PŘEDNÍ 95,100,105,110MM</t>
  </si>
  <si>
    <t>0069627</t>
  </si>
  <si>
    <t>976-61X ŠROUB BEZ PŘEDVRTÁNÍ/VARIAB.ÚHEL 4.0 X 12,13,14,15MM</t>
  </si>
  <si>
    <t>0069628</t>
  </si>
  <si>
    <t>976-64X ŠROUB BEZ PŘEDVRTÁNÍ/VARIAB.ÚHEL 4.5 X 13,14,15MM</t>
  </si>
  <si>
    <t>0069649</t>
  </si>
  <si>
    <t>VÝPLŇ DUTINY - KERAMICKÝ BICALPHOS - 1CC</t>
  </si>
  <si>
    <t>1CC;GRANULE BCP 7500101 0.5GM=1CM3</t>
  </si>
  <si>
    <t>0069650</t>
  </si>
  <si>
    <t>VÝPLŇ DUTINY - KERAMICKÝ BICALPHOS - 3CC</t>
  </si>
  <si>
    <t>3CC;GRANULE BCP 7500103 BCP 1.5G=3CM3</t>
  </si>
  <si>
    <t>0069651</t>
  </si>
  <si>
    <t>VÝPLŇ DUTINY - KERAMICKÝ BICALPHOS - 10CC</t>
  </si>
  <si>
    <t>10CC;GRANULE BCP 7500110 BCP 5GM=10CM3</t>
  </si>
  <si>
    <t>0069652</t>
  </si>
  <si>
    <t>VÝPLŇ DUTINY - KERAMICKÝ BICALPHOS - 20CC</t>
  </si>
  <si>
    <t>20CC;GRANULE BCP 7500120 BCP 10GM=20CM3</t>
  </si>
  <si>
    <t>0069653</t>
  </si>
  <si>
    <t>VÝPLŇ DUTINY - KERAMICKÝ BICALPHOS - 2,5CC</t>
  </si>
  <si>
    <t>2,5CC;BLOČEK, 7500205 BCP BLOČKY 2.5CM3=5 BLOČKŮ</t>
  </si>
  <si>
    <t>0069654</t>
  </si>
  <si>
    <t>VÝPLŇ DUTINY - KERAMICKÝ BICALPHOS - 5CC</t>
  </si>
  <si>
    <t>5CC;BLOČEK, 7500210 BCP BLOČKY 5CM3=10 BLOČKŮ</t>
  </si>
  <si>
    <t>0069655</t>
  </si>
  <si>
    <t>BLOČEK BCP PRO KRČNÍ KLEC CORNERSTONE, 7500301</t>
  </si>
  <si>
    <t>0069676</t>
  </si>
  <si>
    <t>IMPLANTÁT SPINÁL.SYSTÉM FIXAČNÍ CDH LEGACY 5.5 TI  HRUD/BED ZADNÍ PŘÍS</t>
  </si>
  <si>
    <t>754XXXX ŠROUB MULTIAXIÁLNÍ 4.0,4.5,5.0,5.5,6.5,7.5,8.5 X 20-65MM</t>
  </si>
  <si>
    <t>0069678</t>
  </si>
  <si>
    <t>8690XXX TYČ OHNUTÁ 5.5MM X 30-120MM</t>
  </si>
  <si>
    <t>0069679</t>
  </si>
  <si>
    <t>869-0XX TYČ ROVNÁ 5.5MM X 50CM S ŠESTIHRANEM</t>
  </si>
  <si>
    <t>0069682</t>
  </si>
  <si>
    <t>7541XXX HÁK</t>
  </si>
  <si>
    <t>0069683</t>
  </si>
  <si>
    <t>7541198,99 HÁK EXCENTRICKÝ PRAVÝ,LEVÝ</t>
  </si>
  <si>
    <t>0069684</t>
  </si>
  <si>
    <t>94107DET,CET KONEKTOR PŘÍČNÝ PRO DISTRAKCI,KOMPRESI</t>
  </si>
  <si>
    <t>0069685</t>
  </si>
  <si>
    <t>94147ET KONEKTOR PŘÍČNÝ SE 2 HÁKY</t>
  </si>
  <si>
    <t>0069686</t>
  </si>
  <si>
    <t>84505HT KONEKTOR DOMINO PRO TYČE 5.5MM</t>
  </si>
  <si>
    <t>0069687</t>
  </si>
  <si>
    <t>84509HT KONEKTOR AXIÁLNÍ PRO TYČ 5.5MM</t>
  </si>
  <si>
    <t>0069688</t>
  </si>
  <si>
    <t>C806T ŠROUB PRO UZAVŘENÉ IMPLANTÁTY</t>
  </si>
  <si>
    <t>0069689</t>
  </si>
  <si>
    <t>94130HT C-PRSTENEC</t>
  </si>
  <si>
    <t>0069690</t>
  </si>
  <si>
    <t>ŠROUB ILIAKÁLNÍ 7040XXX 5.5,6.5,7.5,8.5 X 35-100MM</t>
  </si>
  <si>
    <t>0069691</t>
  </si>
  <si>
    <t>7040855,7045855  ŠROUB UZAMYKACÍ ODLAMOVACÍ</t>
  </si>
  <si>
    <t>0069692</t>
  </si>
  <si>
    <t>7041320,30 KONEKTOR LATERÁLNÍ CLS 5.5/6.35MM,20MM,30MM</t>
  </si>
  <si>
    <t>0069693</t>
  </si>
  <si>
    <t>ŠROUB ILIAKÁLNÍ 704XXXX 10°,20°/6.5,7.5,8.5 X 50-100MM</t>
  </si>
  <si>
    <t>0069720</t>
  </si>
  <si>
    <t>IMPLANTÁT SPINÁL.SYSTÉM FIXAČNÍ CD HORIZON SEXTANT 1 BEDER ZADNÍ PŘÍS</t>
  </si>
  <si>
    <t>MINIINVAZIVNÍ 867XXXXX ŠROUB KANUL. MULTIAX. 5.5,6.5,7.5,8.5 X 25-75MM</t>
  </si>
  <si>
    <t>0069721</t>
  </si>
  <si>
    <t>MINIINVAZIVNÍ 86720XX TYČ OHNUTÁ 5.5 X 30-95MM</t>
  </si>
  <si>
    <t>0069722</t>
  </si>
  <si>
    <t>MINIINVAZIVNÍ 8672100,110 TYČ OHNUTÁ 5.5 X 100,110MM</t>
  </si>
  <si>
    <t>0069723</t>
  </si>
  <si>
    <t>MINIINVAZIVNÍ 8670855 ŠROUB UZAMYKACÍ ODLAMOVACÍ</t>
  </si>
  <si>
    <t>0069724</t>
  </si>
  <si>
    <t>IMPLANTÁT SPINÁLNÍ SYSTÉM FIXAČNÍ COLORADO 2 TI HRUD/BED ZADNÍ PŘÍSTUP</t>
  </si>
  <si>
    <t>8638202,3,4 HÁK LAMINÁRNÍ MALÝ,STŘEDNÍ,VELKÝ</t>
  </si>
  <si>
    <t>0069725</t>
  </si>
  <si>
    <t>8638110,20 DLAHA SAKRÁLNÍ PRAVÁ,LEVÁ (2 OTVORY)</t>
  </si>
  <si>
    <t>0069726</t>
  </si>
  <si>
    <t>8638210,20 DLAHA SAKRÁLNÍ PRAVÁ,LEVÁ (3 OTVORY)</t>
  </si>
  <si>
    <t>0069727</t>
  </si>
  <si>
    <t>8634110 SVORKA PRO SAKRÁLNÍ A SAKRO-ILIAKÁLNÍ DLAHU</t>
  </si>
  <si>
    <t>0069737</t>
  </si>
  <si>
    <t>86306XX ŠROUB PEDIKULÁRNÍ 6.5 X 45,50,55,60MM</t>
  </si>
  <si>
    <t>0069738</t>
  </si>
  <si>
    <t>86307XX ŠROUB PEDIKULÁRNÍ 7.5 X 25,30,35,40MM</t>
  </si>
  <si>
    <t>0069739</t>
  </si>
  <si>
    <t>86307XX ŠROUB PEDIKULÁRNÍ 7.5 X 45,50,55MM</t>
  </si>
  <si>
    <t>0069740</t>
  </si>
  <si>
    <t>ŠROUB ILIAKÁLNÍ 86320XX 7 X 55,60,65,70MM</t>
  </si>
  <si>
    <t>0069743</t>
  </si>
  <si>
    <t>8632XXX ŠROUB SAKRÁLNÍ 6.5,7.5 X 30-70MM</t>
  </si>
  <si>
    <t>0069750</t>
  </si>
  <si>
    <t>8634111 MATICE ODLOMNÁ</t>
  </si>
  <si>
    <t>0069753</t>
  </si>
  <si>
    <t>8639110,20 DLAHA SAKRÁLNÍ PRAVÁ,LEVÁ (2 OTVORY)</t>
  </si>
  <si>
    <t>0069757</t>
  </si>
  <si>
    <t>8631XXX HÁK LAMINÁRNÍ,PEDIKULÁRNÍ MALÝ, STŘEDNÍ, VELKÝ</t>
  </si>
  <si>
    <t>0069760</t>
  </si>
  <si>
    <t>8639300 ŠROUB UZAMYKACÍ PRO SAKRÁLNÍ A SAKRO-ILIAKÁLNÍ DLAHU</t>
  </si>
  <si>
    <t>0069761</t>
  </si>
  <si>
    <t>47018HT KONEKTOR STEPHANIE</t>
  </si>
  <si>
    <t>0069762</t>
  </si>
  <si>
    <t>C374LXXT ŠROUB PRO KONEKTOR STEPHANIE 35,40,45,50MM</t>
  </si>
  <si>
    <t>0069767</t>
  </si>
  <si>
    <t>8644100 SVORKA TYČE 4.5MM</t>
  </si>
  <si>
    <t>0069769</t>
  </si>
  <si>
    <t>811-100,10 SPOJKA TYČE DOMINO 4.5/4.5, 4.5/5.5MM</t>
  </si>
  <si>
    <t>0069772</t>
  </si>
  <si>
    <t>IMPLANTÁT SPINÁLNÍ SYSTÉM FIXAČNÍ COLORADO 2 TI HRUD/BED PŘEDNÍ PŘÍS</t>
  </si>
  <si>
    <t>8649400 SKOBA PŘEDNÍ PED.</t>
  </si>
  <si>
    <t>0069777</t>
  </si>
  <si>
    <t>IMPLANTÁT SPINÁLNÍ SYSTÉM FIXAČNÍ COLORADO 2 TI HRUD/BED ZADNÍ  PŘÍS</t>
  </si>
  <si>
    <t>8644110 KONEKTOR ILIO-SAKRÁLNÍ PEDIATRICKÝ</t>
  </si>
  <si>
    <t>0069780</t>
  </si>
  <si>
    <t>IMPLANTÁT SPINÁL.NÁHRADA MEZIOBRATLOVÁ CORNERSTONE SR KRČNÍ PŘEDNÍ PŘÍ</t>
  </si>
  <si>
    <t>PEEK FLAT 627141X KLEC ROVNÁ STERILNÍ 4,5,6,7,8,9MM</t>
  </si>
  <si>
    <t>0069781</t>
  </si>
  <si>
    <t>PEEK 627241X KLEC ANATOMICKÁ STERILNÍ 4,5,6,7,8,9MM</t>
  </si>
  <si>
    <t>0069783</t>
  </si>
  <si>
    <t>IMPLANTÁT SPINÁLNÍ SYSTÉM TSRH3D TI       HRUDNÍ/BEDERNÍ ZADNÍ PŘÍSTUP</t>
  </si>
  <si>
    <t>811-300-312,400-412 KONEKTOR PŘÍČNÝ PRO TYČ 5.5</t>
  </si>
  <si>
    <t>0069784</t>
  </si>
  <si>
    <t>IMPLANTÁT SPINÁLNÍ SYSTÉM CD HORIZ X10 CROSLINK TI HRUD/BED ZADNÍ PŘÍS</t>
  </si>
  <si>
    <t>811-32X,42X KONEKTOR PŘÍČNÝ NASTAVITELNÝ</t>
  </si>
  <si>
    <t>0069786</t>
  </si>
  <si>
    <t>811-451 ŠROUB UZAMYKACÍ KE KONEKT. PŘÍČNÉMU ASYM.</t>
  </si>
  <si>
    <t>0069825</t>
  </si>
  <si>
    <t>IMPLANTÁT SPINÁLNÍ SYSTÉM MSD WIRE SS     HRUDNÍ/BEDERNÍ ZADNÍ PŘÍSTUP</t>
  </si>
  <si>
    <t>3508,10,12 NEREZOVÝ DRÁT S OCHR.ZAKONČENÍM PRŮM. 0.8,1.0,1.2MM</t>
  </si>
  <si>
    <t>0069832</t>
  </si>
  <si>
    <t>IMPLANTÁT SPINÁLNÍ SYSTÉM PREMIER TI              KRČNÍ PŘEDNÍ PŘÍSTUP</t>
  </si>
  <si>
    <t>6860123-30,6861223-30FSP   DLAHA 23,25,27.5,30</t>
  </si>
  <si>
    <t>0069833</t>
  </si>
  <si>
    <t>6860132-40,6861232-40 FSP, DLAHA 32.5,35,37.5,40MM</t>
  </si>
  <si>
    <t>0069834</t>
  </si>
  <si>
    <t>6860142-50,6861242-50 FSP, DLAHA 42.5,45,47.5,50MM</t>
  </si>
  <si>
    <t>0069835</t>
  </si>
  <si>
    <t>6860152-60,6861252-60 FSP, DLAHA 52.5,55,57.5,60MM</t>
  </si>
  <si>
    <t>0069836</t>
  </si>
  <si>
    <t>6860162-70,6861262-70 FSP, DLAHA 62.5,65,67.5,70MM</t>
  </si>
  <si>
    <t>0069837</t>
  </si>
  <si>
    <t>6860172-80,6861272-80 FSP, DLAHA 72.5,75,77.5,80MM</t>
  </si>
  <si>
    <t>0069838</t>
  </si>
  <si>
    <t>6860182-90,6861282-90 FSP, DLAHA 82.5,85,87.5,90MM</t>
  </si>
  <si>
    <t>0069839</t>
  </si>
  <si>
    <t>6860195-210,6861295-310 FSP,DLAHA 95,100,105,110MM</t>
  </si>
  <si>
    <t>0069840</t>
  </si>
  <si>
    <t>686001X ŠROUB SPONGIÓZNÍ 4.0 X 10-17MM</t>
  </si>
  <si>
    <t>0069841</t>
  </si>
  <si>
    <t>6860018,19,20 ŠROUB SPONGIÓZNÍ 4.0 X 18,19,20MM</t>
  </si>
  <si>
    <t>0069842</t>
  </si>
  <si>
    <t>6860053,5,7 ŠROUB SPONGIÓZNÍ 4.5 X 13,15,17MM</t>
  </si>
  <si>
    <t>0069843</t>
  </si>
  <si>
    <t>IMPLANTÁT SPINÁLNÍ SYSTÉM PREMIER FSP TI          KRČNÍ PŘEDNÍ PŘÍSTUP</t>
  </si>
  <si>
    <t>6861123,25,27,30 DLAHA 23,25,27.5,30MM</t>
  </si>
  <si>
    <t>0069844</t>
  </si>
  <si>
    <t>6861132,35,37,40 DLAHA 32.5,35,37.5,40MM</t>
  </si>
  <si>
    <t>0069845</t>
  </si>
  <si>
    <t>6861142,45,47,50 DLAHA 42.5,45,47.5,50MM</t>
  </si>
  <si>
    <t>0069846</t>
  </si>
  <si>
    <t>6861152,55,57,60 DLAHA 52.5,55,57.5,60MM</t>
  </si>
  <si>
    <t>0069847</t>
  </si>
  <si>
    <t>6861162,65,67,70 DLAHA 62.5,65,67.5,70MM</t>
  </si>
  <si>
    <t>0069848</t>
  </si>
  <si>
    <t>6861172,75,77,80 DLAHA 72.5,75,77.5,80MM</t>
  </si>
  <si>
    <t>0069849</t>
  </si>
  <si>
    <t>6861182,85,87,90 DLAHA 82.5,85,87.5,90MM</t>
  </si>
  <si>
    <t>0069850</t>
  </si>
  <si>
    <t>6861195,200,205,210 DLAHA 95,100,105,110MM</t>
  </si>
  <si>
    <t>0069851</t>
  </si>
  <si>
    <t>IMPLANTÁT SPINÁL.NÁHRADA MEZIOBRATLOVÁ PRESTIGE LP KRČNÍ PŘEDNÍ PŘÍSTU</t>
  </si>
  <si>
    <t>PLOTÉNKA MOBILNÍ TI; 5-8X12-18MM; 6971250 AŽ 6971880</t>
  </si>
  <si>
    <t>0069852</t>
  </si>
  <si>
    <t>IMPLANTÁT SPINÁL.NÁHRADA MEZIOBRAT.PYRAMESH TI KRK/HRUD/BED PŘEDOBOČNÍ</t>
  </si>
  <si>
    <t>905-108,10,12,15 KLEC KRUHOVÁ 10 X 8,10,12,15MM</t>
  </si>
  <si>
    <t>0069853</t>
  </si>
  <si>
    <t>905-103,07,01 KLEC KRUHOVÁ 10 X 30,70,100MM</t>
  </si>
  <si>
    <t>0069854</t>
  </si>
  <si>
    <t>9051009,11,13,14 KLEC KRUHOVÁ 10 X 9,11,13,14MM</t>
  </si>
  <si>
    <t>0069855</t>
  </si>
  <si>
    <t>905-308,139,310,311 KLEC KRUHOVÁ 13 X 8,9,10,11MM</t>
  </si>
  <si>
    <t>0069856</t>
  </si>
  <si>
    <t>905-312,3,4,5 KLEC KRUHOVÁ 13 X 12,13,14,15MM</t>
  </si>
  <si>
    <t>0069857</t>
  </si>
  <si>
    <t>905-320,133 KLEC KRUHOVÁ 13 X 20,30MM</t>
  </si>
  <si>
    <t>0069858</t>
  </si>
  <si>
    <t>905-137,901 KLEC KRUHOVÁ 13 X 70,130MM</t>
  </si>
  <si>
    <t>0069859</t>
  </si>
  <si>
    <t>905-608,609,161 KLEC KRUHOVÁ 16 X 8,9,10MM</t>
  </si>
  <si>
    <t>0069860</t>
  </si>
  <si>
    <t>905-611,612,615 KLEC KRUHOVÁ 16 X 11,12,15MM</t>
  </si>
  <si>
    <t>0069861</t>
  </si>
  <si>
    <t>905-163,166 KLEC KRUHOVÁ 16 X 30,60MM</t>
  </si>
  <si>
    <t>0069862</t>
  </si>
  <si>
    <t>905-194,199 KLEC KRUHOVÁ 19 X 40,90MM</t>
  </si>
  <si>
    <t>0069863</t>
  </si>
  <si>
    <t>905-256,251 KLEC KRUHOVÁ 25 X 60,100MM</t>
  </si>
  <si>
    <t>0069864</t>
  </si>
  <si>
    <t>905-408,409,401 KLEC 10 X 14 OVÁL X 8,9,10MM</t>
  </si>
  <si>
    <t>0069865</t>
  </si>
  <si>
    <t>905-411,412,415 KLEC 10 X 14 OVÁL X 11,12,15MM</t>
  </si>
  <si>
    <t>0069866</t>
  </si>
  <si>
    <t>905-420,403,407 KLEC 10 X 14 OVÁL X 20,30,70MM</t>
  </si>
  <si>
    <t>0069867</t>
  </si>
  <si>
    <t>905-902 KLEC 10 X 14 OVÁL X 130MM</t>
  </si>
  <si>
    <t>0069868</t>
  </si>
  <si>
    <t>905-508,509,501 KLEC 13 X 17 OVÁL X 8,9,10MM</t>
  </si>
  <si>
    <t>0069869</t>
  </si>
  <si>
    <t>905-511,512 KLEC 13 X 17 OVÁL X 11,12MM</t>
  </si>
  <si>
    <t>0069870</t>
  </si>
  <si>
    <t>905-515,520 KLEC 13 X 17 OVÁL X 15,20MM</t>
  </si>
  <si>
    <t>0069871</t>
  </si>
  <si>
    <t>905-903,4 KLEC ÚHLOVÁ 19,25 X 150MM</t>
  </si>
  <si>
    <t>0069872</t>
  </si>
  <si>
    <t>905-255 KLEC ÚHLOVÁ 25MM,10 X 15 VÝŠKA</t>
  </si>
  <si>
    <t>0069873</t>
  </si>
  <si>
    <t>905-299,399 KLEC PRSTENCOVÁ 19MM - 4 ŠROUBY,25MM - 5 ŠROUBŮ</t>
  </si>
  <si>
    <t>0069874</t>
  </si>
  <si>
    <t>IMPLANTÁT SPINÁLNÍ PYRAMID TI ANT.              BEDERNÍ PŘEDNÍ PŘÍSTUP</t>
  </si>
  <si>
    <t>DLAHA 8968625,30,35,40,45 ŠROUB 6.5 X 25,30,35,40,45MM</t>
  </si>
  <si>
    <t>0069875</t>
  </si>
  <si>
    <t>DLAHA 8969117,19,21,23,25,27 DLAHA 17,19,21,23,25,27MM</t>
  </si>
  <si>
    <t>0069876</t>
  </si>
  <si>
    <t>DLAHA 8969201 ŠROUB UZAMYKACÍ</t>
  </si>
  <si>
    <t>0069877</t>
  </si>
  <si>
    <t>DLAHA 8969217,19,21,23,25,27 DLAHA UZAMYKACÍ 17,19,21,23,25,27MM</t>
  </si>
  <si>
    <t>0069881</t>
  </si>
  <si>
    <t>IMPLANTÁT SPINÁLNÍ SYSTÉM FIXAČNÍ TENOR TI HRUDNÍ/BEDERNÍ ZADNÍ PŘÍST.</t>
  </si>
  <si>
    <t>806LT55LXXT KONEKTOR PŘÍČNÝ SPOJOVACÍ 40,60,80,100MM</t>
  </si>
  <si>
    <t>0069882</t>
  </si>
  <si>
    <t>806PX55T  SVORKA/KONEKTOR</t>
  </si>
  <si>
    <t>0069883</t>
  </si>
  <si>
    <t>806ECT MATICE ODLAMOVACÍ</t>
  </si>
  <si>
    <t>0069884</t>
  </si>
  <si>
    <t>806RX5LXXT ŠROUB REDUKČNÍ 4.5,5.5,6.5,7.5 X 25-65MM</t>
  </si>
  <si>
    <t>0069885</t>
  </si>
  <si>
    <t>806SX5LXXT ŠROUB STANDARDNÍ 4.5,5.5,6.5,7.5,8.5 X 30-65MM</t>
  </si>
  <si>
    <t>0069886</t>
  </si>
  <si>
    <t>806TS55LXXXT TYČ 5.5 X 40-250MM</t>
  </si>
  <si>
    <t>0069887</t>
  </si>
  <si>
    <t>84190HT HÁK PEDIKULÁRNÍ</t>
  </si>
  <si>
    <t>0069888</t>
  </si>
  <si>
    <t>84101,76HT HÁK LAMINÁRNÍ ŠIROKÝ,ÚZKÝ</t>
  </si>
  <si>
    <t>0069889</t>
  </si>
  <si>
    <t>84133HT HÁK LAMINÁRNÍ ÚZKÝ OTEVŘENÝ ÚHEL</t>
  </si>
  <si>
    <t>0069890</t>
  </si>
  <si>
    <t>84193HT HÁK LAMINÁRNÍ S PŘÍČNÝM UCHYCENÍM</t>
  </si>
  <si>
    <t>0069891</t>
  </si>
  <si>
    <t>84172L,RHT HÁK OFF-SET LEVÝ,PRAVÝ</t>
  </si>
  <si>
    <t>0069892</t>
  </si>
  <si>
    <t>89104EHT ŠROUB UZAMYKACÍ ODLAMOVACÍ PRO HÁK</t>
  </si>
  <si>
    <t>0069898</t>
  </si>
  <si>
    <t>837-XXX ŠROUB STANDARDNÍ 5.5,6.5,7.5,8.5 X 20-60MM ST.TYP</t>
  </si>
  <si>
    <t>0069900</t>
  </si>
  <si>
    <t>83704XX ŠROUB STANDARDNÍ 4.5 X 20,25,30,35,40,45,50,55MM</t>
  </si>
  <si>
    <t>0069901</t>
  </si>
  <si>
    <t>8372XXX ŠROUB STANDARDNÍ 5.5,5.5,6.5,7.5,8.5 X 20-60MM</t>
  </si>
  <si>
    <t>0069902</t>
  </si>
  <si>
    <t>83791XX KONEKTOR PRO TYČ 5.5,6.35MM</t>
  </si>
  <si>
    <t>0069903</t>
  </si>
  <si>
    <t>8281246,1190 ŠROUB ŠESTIHRANNÝ ODLAMOVACÍ,NEODLAMOVACÍ</t>
  </si>
  <si>
    <t>0069904</t>
  </si>
  <si>
    <t>83700XX TYČ OHNUTÁ 5.5 X 30-100MM</t>
  </si>
  <si>
    <t>0069905</t>
  </si>
  <si>
    <t>837-125 TYČ ROVNÁ 5.5 X 250MM</t>
  </si>
  <si>
    <t>0069906</t>
  </si>
  <si>
    <t>83710XX TYČ OHNUTÁ 6.35 X 30-100MM</t>
  </si>
  <si>
    <t>0069907</t>
  </si>
  <si>
    <t>837-135 TYČ ROVNÁ 6.35 X 250MM</t>
  </si>
  <si>
    <t>0069908</t>
  </si>
  <si>
    <t>837-XXX ŠROUB S PRODL.DŘÍKEM 5.5,6.5,7.5,8.5 X 20-60MM</t>
  </si>
  <si>
    <t>0069909</t>
  </si>
  <si>
    <t>8371XXX ŠROUB S PRODL.DŘÍKEM A ZÁVITEM 5.5,6.5,7.5,8.5 X 20-60MM</t>
  </si>
  <si>
    <t>0069917</t>
  </si>
  <si>
    <t>IMPLANTÁT SPINÁLNÍ SYSTÉM VANTAGE TI     HRUDNÍ/BEDERNÍ PŘEDNÍ PŘÍSTUP</t>
  </si>
  <si>
    <t>DLAHA 9330000 MATICE UZAMYKACÍ</t>
  </si>
  <si>
    <t>0069918</t>
  </si>
  <si>
    <t>9330003,4 SPONA THORAKOLUMBÁLNÍ HORNÍ,DOLNÍ</t>
  </si>
  <si>
    <t>0069919</t>
  </si>
  <si>
    <t>93300XX DLAHA TL 40-65MM</t>
  </si>
  <si>
    <t>0069920</t>
  </si>
  <si>
    <t>93300XX DLAHA TL 70-100MM</t>
  </si>
  <si>
    <t>0069922</t>
  </si>
  <si>
    <t>9330001,2 SPONA THORAKÁLNÍ HORNÍ,DOLNÍ</t>
  </si>
  <si>
    <t>0069923</t>
  </si>
  <si>
    <t>93310XX DLAHA T 25-80MM</t>
  </si>
  <si>
    <t>0069924</t>
  </si>
  <si>
    <t>93355XX ŠROUB T 5.5 X 15-50MM</t>
  </si>
  <si>
    <t>0069925</t>
  </si>
  <si>
    <t>IMPLANTÁT SPINÁLNÍ SYSTÉM VERTEX REKONSTRUKČNÍ KRČNÍ/HRUD.ZADNÍ PŘÍS.</t>
  </si>
  <si>
    <t>6900120 TYČ ROVNÁ 120</t>
  </si>
  <si>
    <t>0069926</t>
  </si>
  <si>
    <t>6900240 TYČ ROVNÁ 240MM</t>
  </si>
  <si>
    <t>0069927</t>
  </si>
  <si>
    <t>69002XX TYČ CERVIKO-OKCIPITÁLNÍ 3.2 X 100,200MM</t>
  </si>
  <si>
    <t>0069928</t>
  </si>
  <si>
    <t>69552XX TYČ SE ZÁVITEM 3.2 X 240MM,4.5 X 360MM,5.5 X 360MM</t>
  </si>
  <si>
    <t>0069929</t>
  </si>
  <si>
    <t>6955255 TYČ PŘEDEHNUTÁ OKCIPITÁLNÍ</t>
  </si>
  <si>
    <t>0069930</t>
  </si>
  <si>
    <t>6950305,6900300 ŠROUB UZAMYKACÍ</t>
  </si>
  <si>
    <t>0069931</t>
  </si>
  <si>
    <t>6900XXX ŠROUB SPONGIOZNÍ MULTIAX. 3.5,4.0 X 10-52MM</t>
  </si>
  <si>
    <t>0069932</t>
  </si>
  <si>
    <t>69005XX ŠROUB SPONGIOZNÍ 3.5 X 6,8,10,12,14MM</t>
  </si>
  <si>
    <t>0069933</t>
  </si>
  <si>
    <t>69005XX ŠROUB SPONGIOZNÍ 3.5 X 16,18,20,22,24MM</t>
  </si>
  <si>
    <t>0069934</t>
  </si>
  <si>
    <t>69006XX ŠROUB SPONGIOZNÍ 4.0 X 6,8,10,12,14MM</t>
  </si>
  <si>
    <t>0069935</t>
  </si>
  <si>
    <t>69006XX ŠROUB SPONGIOZNÍ 4.0 X 16,18,20,22,24MM</t>
  </si>
  <si>
    <t>0069936</t>
  </si>
  <si>
    <t>69006XX ŠROUB KORTIKÁLNÍ 4.0 X 26-40MM</t>
  </si>
  <si>
    <t>0069937</t>
  </si>
  <si>
    <t>69006XX ŠROUB KORTIKÁLNÍ 4.0 X 42-52MM</t>
  </si>
  <si>
    <t>0069938</t>
  </si>
  <si>
    <t>6901000 KONEKTOR PRO ŠROUB</t>
  </si>
  <si>
    <t>0069939</t>
  </si>
  <si>
    <t>6902130,1 KONEKTOR LATERÁLNÍ UZAVŘENÝ 10,13MM</t>
  </si>
  <si>
    <t>0069940</t>
  </si>
  <si>
    <t>6902135,6 KONEKTOR LATERÁLNÍ OTEVŘENÝ 10,13MM</t>
  </si>
  <si>
    <t>0069941</t>
  </si>
  <si>
    <t>6955960,5 KONEKTOR LATERÁLNÍ OFF-SET OTEVŘENÝ 10,13MM</t>
  </si>
  <si>
    <t>0069942</t>
  </si>
  <si>
    <t>6902200,20 SPOJKA PRO TYČE 3.2/5.5MM,3.2/4.5MM</t>
  </si>
  <si>
    <t>0069943</t>
  </si>
  <si>
    <t>6902525 KONEKTOR PŘÍČNÝ - KLIP</t>
  </si>
  <si>
    <t>0069944</t>
  </si>
  <si>
    <t>6902530 KONEKTOR PŘÍČNÝ - TYČKA</t>
  </si>
  <si>
    <t>0069945</t>
  </si>
  <si>
    <t>6903070 MATICE PRO OKCIPITÁLNÍ HÁK</t>
  </si>
  <si>
    <t>0069946</t>
  </si>
  <si>
    <t>6903135,50,65 HÁK OKCIPITÁLNÍ MALÝ,STŘEDNÍ,VELKÝ</t>
  </si>
  <si>
    <t>0069947</t>
  </si>
  <si>
    <t>6904000L,R HÁK FORMINÁLNÍ LEVÝ,PRAVÝ</t>
  </si>
  <si>
    <t>0069948</t>
  </si>
  <si>
    <t>6904003 KONEKTOR LATERÁLNÍ PRO ŠROUB STANDARDNÍ</t>
  </si>
  <si>
    <t>0069949</t>
  </si>
  <si>
    <t>6904045,60,75,90 HÁK LAMINÁRNÍ 4.5,6.0,7.5,9.0MM</t>
  </si>
  <si>
    <t>0069950</t>
  </si>
  <si>
    <t>6955273,4,5 PLÁT OKCIPITÁLNÍ VEL. 1,2,3</t>
  </si>
  <si>
    <t>0069951</t>
  </si>
  <si>
    <t>6955XXX ŠROUB OKCIPITÁLNÍ 4.0,4.5 X 6-18MM</t>
  </si>
  <si>
    <t>0069952</t>
  </si>
  <si>
    <t>6955XXX ŠROUB MULTIAXIÁLNÍ 3.5,4.0,4.5 X 10-52MM</t>
  </si>
  <si>
    <t>0069953</t>
  </si>
  <si>
    <t>69551XX ŠROUB MULTIAX. KANUL. 4.0 X 30-46MM</t>
  </si>
  <si>
    <t>0069954</t>
  </si>
  <si>
    <t>6955970 KONEKTOR PŘÍČNÝ OFF-SET</t>
  </si>
  <si>
    <t>0069955</t>
  </si>
  <si>
    <t>6955971 TYČ PŘÍČNÉHO KONEKTORU</t>
  </si>
  <si>
    <t>0069956</t>
  </si>
  <si>
    <t>6955972 SPOJKA PŘÍČNÉHO KONEKTORU</t>
  </si>
  <si>
    <t>0069957</t>
  </si>
  <si>
    <t>7002525,7,9 KONEKTOR PŘÍČNÝ STAVITELNÝ MALÝ,STŘEDNÍ,VELKÝ</t>
  </si>
  <si>
    <t>0069958</t>
  </si>
  <si>
    <t>6955973,4 HÁK LAMINÁRNÍ 4.5,6.0MM</t>
  </si>
  <si>
    <t>0069959</t>
  </si>
  <si>
    <t>6955975,77R,L HÁK LAMINÁRNÍ OFF-SET 4.5,6.0MM PRAVÝ,LEVÝ</t>
  </si>
  <si>
    <t>0069960</t>
  </si>
  <si>
    <t>IMPLANTÁT SPINÁLNÍ SYSTÉM CDH X10 CROSSLINK TI HRUD/BEDER  ZADNÍ PŘÍS</t>
  </si>
  <si>
    <t>81155XX KONEKTOR PŘÍČNÝ FIXNÍ 16-31MM PRO TYČ 5.5MM</t>
  </si>
  <si>
    <t>0069961</t>
  </si>
  <si>
    <t>81155XX KON.PŘÍČNÝ STAVITELNÝ (28-30MM)-(58-80MM) PRO TYČ 5.5MM</t>
  </si>
  <si>
    <t>0069962</t>
  </si>
  <si>
    <t>81164XX KONEKTOR PŘÍČNÝ FIXNÍ 16-31MM PRO TYČ 6.35MM</t>
  </si>
  <si>
    <t>0069963</t>
  </si>
  <si>
    <t>81164XX KON.PŘÍČNÝ STAVITELNÝ (28-30MM)-(58-80MM) PRO TYČ 6.35MM</t>
  </si>
  <si>
    <t>0069964</t>
  </si>
  <si>
    <t>8110855 ŠROUB UZAMYKACÍ ODLAMOVACÍ</t>
  </si>
  <si>
    <t>0069968</t>
  </si>
  <si>
    <t>IMPLANTÁT SPINÁLNÍ SYSTÉM ZEPHIR TI               KRČNÍ PŘEDNÍ PŘÍSTUP</t>
  </si>
  <si>
    <t>8792XXX ŠROUB SPONGIOZNÍ 3.5,4.0 X 13,15,17MM</t>
  </si>
  <si>
    <t>0069969</t>
  </si>
  <si>
    <t>8792XXX ŠROUB SAMOŘEZNÝ 3.5,4.0 X 11,13,15,17MM</t>
  </si>
  <si>
    <t>0069970</t>
  </si>
  <si>
    <t>87926XX ŠROUB REVIZNÍ 13,15,17MM</t>
  </si>
  <si>
    <t>0069971</t>
  </si>
  <si>
    <t>8799022-8799030,8799130 DLAHA 22.5,25,27.5,30MM</t>
  </si>
  <si>
    <t>0069972</t>
  </si>
  <si>
    <t>8799032-9799037,8799132-8799140  DLAHA 32.5,35,37.5,40MM</t>
  </si>
  <si>
    <t>0069973</t>
  </si>
  <si>
    <t>8799042-8799050,8799142-8799150  DLAHA 42.5,45,47.5,50MM</t>
  </si>
  <si>
    <t>0069974</t>
  </si>
  <si>
    <t>8799052-8799060,8799152-8799160  DLAHA 52.5,55,57.5,60MM</t>
  </si>
  <si>
    <t>0069975</t>
  </si>
  <si>
    <t>8799062-8799067,8799162-8799170  DLAHA 62.5,65,67.5,70MM</t>
  </si>
  <si>
    <t>0069981</t>
  </si>
  <si>
    <t>93365XX ŠROUB TL 6.5 X25, 30,35,40,45,50,55,60MM</t>
  </si>
  <si>
    <t>0069983</t>
  </si>
  <si>
    <t>IMPLANTÁT UROLOGICKÝ ZÁVĚS.TVT PÁSKA I-STOPIS-1IS-2IS-11</t>
  </si>
  <si>
    <t>PŘÍSTUP RETROPUBICKÝ-OBTURATORNÍ,RETROOBTURATORNÍ-PRO MOČ.ŽENSKOU IS-HELICO-01</t>
  </si>
  <si>
    <t>APS</t>
  </si>
  <si>
    <t>0069984</t>
  </si>
  <si>
    <t>SOMATEX SYNTETICKÝ KOSTNÍ CEMENT VČETNĚ APLIKAČNÍ SADY  Č.J. 180710</t>
  </si>
  <si>
    <t>269</t>
  </si>
  <si>
    <t>0069985</t>
  </si>
  <si>
    <t>APLIKAČNÍ SADA+CEMENTO FIXX 1395-1010,1013-15,1510-13,1515,1391-0000 12,5G+5M</t>
  </si>
  <si>
    <t>401</t>
  </si>
  <si>
    <t>0069986</t>
  </si>
  <si>
    <t>IMPLANTÁT UROLOGICKÝ ZÁVĚS. BULBOURETRÁLNÍ BIO-SLING ARGUS KIT-M-01A</t>
  </si>
  <si>
    <t>PRO MOČOVOU MUŽSKOU INKONTINENCI  SADA 2x RUKOJEŤ, 2x JEHLA, 1x SLING</t>
  </si>
  <si>
    <t>0069988</t>
  </si>
  <si>
    <t>BONOS  VERTEBRO APLIKAČNÍ SET DVOUSLOŽKOVÝ -INJEKČNÍ APLIKÁTOR</t>
  </si>
  <si>
    <t>330</t>
  </si>
  <si>
    <t>0070001</t>
  </si>
  <si>
    <t>NÁHRADA KYČELNÍHO KLOUBU SYSTÉM MS-30 CEMENT PRIM/REV INDIKACE</t>
  </si>
  <si>
    <t>DŘÍK OCEL; LAT.; VEL. 6-16; 115-152,5MM; 01.00351.001 AŽ 01.00351.006</t>
  </si>
  <si>
    <t>0070016</t>
  </si>
  <si>
    <t>ŠROUB SPONG.KAN.7  Z32*L 45</t>
  </si>
  <si>
    <t>ŠROUB KANYLOVANÝ</t>
  </si>
  <si>
    <t>0070017</t>
  </si>
  <si>
    <t>ŠROUB SPONG.KAN.7  Z32*L 55</t>
  </si>
  <si>
    <t>0070018</t>
  </si>
  <si>
    <t>ŠROUB SPONG.KAN.7  Z32*L 60</t>
  </si>
  <si>
    <t>0070019</t>
  </si>
  <si>
    <t>ŠROUB SPONG.KAN.7  Z32*L 65</t>
  </si>
  <si>
    <t>0070020</t>
  </si>
  <si>
    <t>CENTRALIZÉR DISTÁLNÍ PMMA; VEL.6/8-16-20; 8,1-20,1MM;0100356.008 AŽ 01.00356.620</t>
  </si>
  <si>
    <t>0070021</t>
  </si>
  <si>
    <t>CENTRALIZÉR PROX. PMMA;VEL.6-16; 01.00351.X65 A 01.0035Y.065 (X=0,2,4,6, Y=6,8)</t>
  </si>
  <si>
    <t>0070133</t>
  </si>
  <si>
    <t>NÁHRADA KYČELNÍHO KLOUBU CEMENT PRIM/REV INDIKACE</t>
  </si>
  <si>
    <t>ZÁTKA POD DŘÍK UHMWPE; 15X8-18MM; 316000 AŽ 316010</t>
  </si>
  <si>
    <t>0070191</t>
  </si>
  <si>
    <t>DLAHA NA DIST.RAD. T-PŘÍMÁ</t>
  </si>
  <si>
    <t>DLAHA PRO RUKU - RADIUS</t>
  </si>
  <si>
    <t>0070192</t>
  </si>
  <si>
    <t>DLAHA NA DIST.RAD. T</t>
  </si>
  <si>
    <t>DLAHA PRO RUKU - RADIUS 537002, 537004</t>
  </si>
  <si>
    <t>0070194</t>
  </si>
  <si>
    <t>ŠROUB PRO HŘEBY FEMORÁLNÍ CF 6,L25/Z15</t>
  </si>
  <si>
    <t>ŠROUB ZAJIŠŤOVACÍ [616500]</t>
  </si>
  <si>
    <t>0070195</t>
  </si>
  <si>
    <t>ŠROUB PRO HŘEBY FEMORÁLNÍ CF 6,L30/Z15</t>
  </si>
  <si>
    <t>ŠROUB ZAJIŠŤOVACÍ [616502]</t>
  </si>
  <si>
    <t>0070196</t>
  </si>
  <si>
    <t>ŠROUB PRO HŘEBY FEMORÁLNÍ CF 6,L35/Z15</t>
  </si>
  <si>
    <t>ŠROUB ZAJIŠŤOVACÍ [616504]</t>
  </si>
  <si>
    <t>0070197</t>
  </si>
  <si>
    <t>ŠROUB PRO HŘEBY FEMORÁLNÍ CF 6,L40/Z15</t>
  </si>
  <si>
    <t>ŠROUB ZAJIŠŤOVACÍ [616506]</t>
  </si>
  <si>
    <t>0070198</t>
  </si>
  <si>
    <t>ŠROUB PRO HŘEBY FEMORÁLNÍ CF 6,L45/Z15</t>
  </si>
  <si>
    <t>ŠROUB ZAJIŠŤOVACÍ [616508]</t>
  </si>
  <si>
    <t>0070199</t>
  </si>
  <si>
    <t>ŠROUB PRO HŘEBY FEMORÁLNÍ CF 6,L50/Z15</t>
  </si>
  <si>
    <t>ŠROUB ZAJIŠŤOVACÍ [616510]</t>
  </si>
  <si>
    <t>0070200</t>
  </si>
  <si>
    <t>ŠROUB PRO HŘEBY FEMORÁLNÍ CF 6,L55/Z15</t>
  </si>
  <si>
    <t>ŠROUB ZAJIŠŤOVACÍ [616512]</t>
  </si>
  <si>
    <t>0070201</t>
  </si>
  <si>
    <t>ŠROUB PRO HŘEBY FEMORÁLNÍ CF 6,L60/Z15</t>
  </si>
  <si>
    <t>ŠROUB ZAJIŠŤOVACÍ [616514]</t>
  </si>
  <si>
    <t>0070202</t>
  </si>
  <si>
    <t>ŠROUB PRO HŘEBY FEMORÁLNÍ CF 6,L65/Z15</t>
  </si>
  <si>
    <t>ŠROUB ZAJIŠŤOVACÍ [616516]</t>
  </si>
  <si>
    <t>0070203</t>
  </si>
  <si>
    <t>ŠROUB PRO HŘEBY FEMORÁLNÍ CF 6,L70/Z15</t>
  </si>
  <si>
    <t>ŠROUB ZAJIŠŤOVACÍ [616518]</t>
  </si>
  <si>
    <t>0070204</t>
  </si>
  <si>
    <t>ŠROUB PRO HŘEBY FEMOR. CF 5.5(ZÁVIT K HLAVĚ),L25</t>
  </si>
  <si>
    <t>ŠROUB ZAJIŠŤOVACÍ [616530]</t>
  </si>
  <si>
    <t>0070205</t>
  </si>
  <si>
    <t>ŠROUB PRO HŘEBY FEMOR. CF 5.5(ZÁVIT K HLAVĚ),L30</t>
  </si>
  <si>
    <t>ŠROUB ZAJIŠŤOVACÍ [616532]</t>
  </si>
  <si>
    <t>0070206</t>
  </si>
  <si>
    <t>ŠROUB PRO HŘEBY FEMOR. CF 5.5(ZÁVIT K HLAVĚ),L35</t>
  </si>
  <si>
    <t>ŠROUB ZAJIŠŤOVACÍ [616534]</t>
  </si>
  <si>
    <t>0070207</t>
  </si>
  <si>
    <t>ŠROUB PRO HŘEBY FEMOR. CF 5.5(ZÁVIT K HLAVĚ),L40</t>
  </si>
  <si>
    <t>ŠROUB ZAJIŠŤOVACÍ [616536]</t>
  </si>
  <si>
    <t>0070208</t>
  </si>
  <si>
    <t>ŠROUB PRO HŘEBY FEMOR. CF 5.5(ZÁVIT K HLAVĚ),L45</t>
  </si>
  <si>
    <t>ŠROUB ZAJIŠŤOVACÍ [616538]</t>
  </si>
  <si>
    <t>0070209</t>
  </si>
  <si>
    <t>ŠROUB PRO HŘEBY FEMOR. CF 5.5(ZÁVIT K HLAVĚ),L50</t>
  </si>
  <si>
    <t>ŠROUB ZAJIŠŤOVACÍ [616540]</t>
  </si>
  <si>
    <t>0070210</t>
  </si>
  <si>
    <t>ŠROUB PRO HŘEBY FEMOR. CF 5.5(ZÁVIT K HLAVĚ),L55</t>
  </si>
  <si>
    <t>ŠROUB ZAJIŠŤOVACÍ [616542]</t>
  </si>
  <si>
    <t>0070211</t>
  </si>
  <si>
    <t>ŠROUB PRO HŘEBY FEMOR. CF 5.5(ZÁVIT K HLAVĚ),L60</t>
  </si>
  <si>
    <t>ŠROUB ZAJIŠŤOVACÍ [616544]</t>
  </si>
  <si>
    <t>0070212</t>
  </si>
  <si>
    <t>ŠROUB PRO HŘEBY FEMOR. CF 5.5(ZÁVIT K HLAVĚ),L65</t>
  </si>
  <si>
    <t>ŠROUB ZAJIŠŤOVACÍ [616546]</t>
  </si>
  <si>
    <t>0070213</t>
  </si>
  <si>
    <t>ŠROUB PRO HŘEBY FEMOR. CF 5.5(ZÁVIT K HLAVĚ),L70</t>
  </si>
  <si>
    <t>ŠROUB ZAJIŠŤOVACÍ [616548]</t>
  </si>
  <si>
    <t>0070214</t>
  </si>
  <si>
    <t>ŠROUB ZASLEPOVACÍ CF</t>
  </si>
  <si>
    <t>0070215</t>
  </si>
  <si>
    <t>HŘEB FEM. CF 10;11;12 - L300 - 480</t>
  </si>
  <si>
    <t>0070244</t>
  </si>
  <si>
    <t>ŠROUB FIXAČNÍ 3.5/4.5 L90/20</t>
  </si>
  <si>
    <t>0070245</t>
  </si>
  <si>
    <t>ŠROUB FIXAČNÍ 2.7/4.5 L80/12</t>
  </si>
  <si>
    <t>0070247</t>
  </si>
  <si>
    <t>DRÁT KIRSCH.1.2 L100,VÁLEC,TŘÍHR.</t>
  </si>
  <si>
    <t>HŘEB KIRSCHERŮV</t>
  </si>
  <si>
    <t>0070248</t>
  </si>
  <si>
    <t>NÁHRADA KOLENNÍHO KLOUBU SYSTÉM TMT PRIMÁRNÍ/REVIZNÍ</t>
  </si>
  <si>
    <t>SEGMENT-AUGMENTACE TIB.TRABEKULAR METAL TANTAL,15-38MM,00-5450-013-31AŽ-67-21</t>
  </si>
  <si>
    <t>0070249</t>
  </si>
  <si>
    <t>AUGMENTACE FEM.TRABEKULAR METAL TANTAL, 5-20MM,5490-33-10AŽ-036-02</t>
  </si>
  <si>
    <t>0070250</t>
  </si>
  <si>
    <t>DRÁT CERKLÁŽ  - OSTEOFIX 0.5 - 5M</t>
  </si>
  <si>
    <t>CERKLÁŽ DRÁT</t>
  </si>
  <si>
    <t>0070251</t>
  </si>
  <si>
    <t>DRÁT CERKLÁŽ  - OSTEOFIX 0.6 - 5M</t>
  </si>
  <si>
    <t>0070252</t>
  </si>
  <si>
    <t>DRÁT CERKLÁŽ  - OSTEOFIX 0.7 - 5M</t>
  </si>
  <si>
    <t>0070253</t>
  </si>
  <si>
    <t>DRÁT CERKLÁŽ  - OSTEOFIX 0.8 - 5M</t>
  </si>
  <si>
    <t>0070254</t>
  </si>
  <si>
    <t>DRÁT CERKLÁŽ  - OSTEOFIX 1.0 - 5M</t>
  </si>
  <si>
    <t>0070290</t>
  </si>
  <si>
    <t>DŘÍK TI; STD KRČEK; 14-24X130-175MM; 523291-3, 523191-6, 523394-6</t>
  </si>
  <si>
    <t>0070291</t>
  </si>
  <si>
    <t>DŘÍK TI; STD, LAT.KRČEK; 16-24X150-175MM; 563516 AŽ 563518 A 523418 AŽ 523424</t>
  </si>
  <si>
    <t>0070292</t>
  </si>
  <si>
    <t>DŘÍK TI; MODULÁRNÍ; 16-24X11-19X150-175MM; PRO ADAMS.OBL.; 52-6676 AŽ 52-6684</t>
  </si>
  <si>
    <t>0070293</t>
  </si>
  <si>
    <t>DŘÍK TI; STD KRČEK; DLOUHÝ; 16-24X205-230MM; 526516 L/N/R AŽ 526524L/N/R</t>
  </si>
  <si>
    <t>0070294</t>
  </si>
  <si>
    <t>DŘÍK TI; STD; LAT KRČEK; DLOUHÝ; 16-24X205-230MM; 563216L/N/R A 563118-24L/N/R</t>
  </si>
  <si>
    <t>0070295</t>
  </si>
  <si>
    <t>DŘÍK TI;  LAT KRČEK; DLOUHÝ; 16-24X205-230MM; 563016N/L/R AŽ 563024N/L/R</t>
  </si>
  <si>
    <t>0070296</t>
  </si>
  <si>
    <t>DŘÍK TI; LAT KRČEK; X LONG; 16-24X240-275MM; 563036L/R AŽ 563044L/R</t>
  </si>
  <si>
    <t>0070297</t>
  </si>
  <si>
    <t>DŘÍK TI; LAT KRČEK; XX LONG; 16-24X300-325MM; 563056L/R AŽ 563064L/R</t>
  </si>
  <si>
    <t>0070299</t>
  </si>
  <si>
    <t>HLAVICE COCR; PR.22,225; KONUS 11/13; 52-2022</t>
  </si>
  <si>
    <t>0070301</t>
  </si>
  <si>
    <t>NÁHRADA KYČELNÍHO KLOUBU S-ROM PRIMÁRNÍ INDIKACE</t>
  </si>
  <si>
    <t>HLAVICE COCR; KONUS 11/13; PR:28/32MM; 522028 AŽ 522034 A 875953 AŽ 875956</t>
  </si>
  <si>
    <t>0070304</t>
  </si>
  <si>
    <t>NÁHRADA KYČELNÍHO KLOUBU S-ROM NECEMENT PRIM/REV INDIKACE</t>
  </si>
  <si>
    <t>POUZDRO PROXIM.TI+POR.TI; ZTT, SPA; 550501-73, 521403-85, 535331 A 535341-44</t>
  </si>
  <si>
    <t>0070305</t>
  </si>
  <si>
    <t>POUZDRO PROXIMÁLNÍ TI+POR.TI; ZVĚTŠENÉ ZTT; 550717 AŽ 550751</t>
  </si>
  <si>
    <t>0070324</t>
  </si>
  <si>
    <t>NÁHRADA KOLENNÍHO KLOUBU SYSTÉM TMT</t>
  </si>
  <si>
    <t>AUGMENTACE NEXGEN LCCK, TIBIALNÍ   5448-0,9X-XX</t>
  </si>
  <si>
    <t>0070325</t>
  </si>
  <si>
    <t>JEHLA EASY CORE DETACH, M001434XXX, M0065001XXX</t>
  </si>
  <si>
    <t>0070346</t>
  </si>
  <si>
    <t>TYČ TVAROVANÁ (U-RÁM) TI 8MM, F00210XX(XX=20-26)</t>
  </si>
  <si>
    <t>0070348</t>
  </si>
  <si>
    <t>TYČ CARBON L=70,100,150,200MM,F002XX00(XX=54-60)</t>
  </si>
  <si>
    <t>0070349</t>
  </si>
  <si>
    <t>TYČ CARBON L=250,300MM,F0025X00(X=6,7)</t>
  </si>
  <si>
    <t>0070350</t>
  </si>
  <si>
    <t>TYČ CARBON L=350,400MM,F0025750,F0025800</t>
  </si>
  <si>
    <t>0070352</t>
  </si>
  <si>
    <t>TYČ  8MM TI L=70,100,150,200MM, F0021001,02,03</t>
  </si>
  <si>
    <t>0070353</t>
  </si>
  <si>
    <t>TYČ  8MM TI L=250,300,350,400MM,F0021005,06,07,08</t>
  </si>
  <si>
    <t>0070376</t>
  </si>
  <si>
    <t>ŠROUB K FIXACI ZEVNÍHO FIXÁTORU, PÁNEV/DLOUHÉ KOSTI</t>
  </si>
  <si>
    <t>ŠROUB KUŽELOVÝ VNITŘNÍ 4,5MM,ZÁVIT 2,5/3MM,L 50/8MM,S0010303</t>
  </si>
  <si>
    <t>0070377</t>
  </si>
  <si>
    <t>ŠROUB KUŽELOVÝ VNITŘNÍ 4,5MM,ZÁVIT 2,5/3MM,L 50/12MM,S0010304</t>
  </si>
  <si>
    <t>0070378</t>
  </si>
  <si>
    <t>ŠROUB KUŽELOVÝ VNITŘNÍ 4,5MM,ZÁVIT 2,5/3MM,L 60/10MM,S0010305</t>
  </si>
  <si>
    <t>0070379</t>
  </si>
  <si>
    <t>ŠROUB KUŽELOVÝ VNITŘNÍ 4,5MM,ZÁVIT 2,5/3MM,L 60/15MM,S0010306</t>
  </si>
  <si>
    <t>0070380</t>
  </si>
  <si>
    <t>ŠROUB KUŽELOVÝ VNITŘNÍ 4,5MM,ZÁVIT 2,5/3MM,L 70/10MM,S0010307</t>
  </si>
  <si>
    <t>0070381</t>
  </si>
  <si>
    <t>ŠROUB KUŽELOVÝ VNITŘNÍ 4,5MM,ZÁVIT 2,5/3MM,L 70/15MM,S0010308</t>
  </si>
  <si>
    <t>0070382</t>
  </si>
  <si>
    <t>ŠROUB KUŽELOVÝ VNITŘNÍ 4,5MM,ZÁVIT 2,5/3MM,L 80/10MM,S0010309</t>
  </si>
  <si>
    <t>0070383</t>
  </si>
  <si>
    <t>ŠROUB KUŽELOVÝ VNITŘNÍ 4,5MM,ZÁVIT 2,5/3MM,L 80/15MM,S0010310</t>
  </si>
  <si>
    <t>0070384</t>
  </si>
  <si>
    <t>ŠROUB KUŽELOVÝ VNITŘNÍ 4,5MM,ZÁVIT 2,5/3MM,L 90/10MM,S0010311</t>
  </si>
  <si>
    <t>0070385</t>
  </si>
  <si>
    <t>ŠROUB KUŽELOVÝ VNITŘNÍ 4,5MM,ZÁVIT 2,5/3MM,L 90/15MM,S0010312</t>
  </si>
  <si>
    <t>0070442</t>
  </si>
  <si>
    <t>NÁHRADA KOLENNÍHO KLOUBU MULTIGEN PLUS-CR CEMENTOVANÁ</t>
  </si>
  <si>
    <t>KOMPONENTA FEM.CR P.COCRMO,VEL.0-5,6610.09.105 AŽ 150</t>
  </si>
  <si>
    <t>0070443</t>
  </si>
  <si>
    <t>KOMPONENTA FEM. CR L.COCRMO,VEL.0-5,6610.09.205 AŽ 250</t>
  </si>
  <si>
    <t>0070444</t>
  </si>
  <si>
    <t>NÁHRADA KOLENNÍHO KLOUBU MULTIGEN PLUS-CR REVIZNÍ NECEMENT.</t>
  </si>
  <si>
    <t>KOMPONENTA FEM. CR P.COCRMO+POROTI,VEL.0-5,6610.10.105 AŽ 150</t>
  </si>
  <si>
    <t>0070445</t>
  </si>
  <si>
    <t>KOMPONENTA FEM. CR L.COCRMO+POROTI,VEL.0-5,6610.10.205 AŽ 250</t>
  </si>
  <si>
    <t>0070446</t>
  </si>
  <si>
    <t>NÁHRADA KOLENNÍHO KLOUBU MULTIGEN PLUS-PS CEMENTOVANÁ</t>
  </si>
  <si>
    <t>KOMPONENTA FEMORÁLNÍ COCRMO,VEL.0-5,6612.09.005 AŽ 050</t>
  </si>
  <si>
    <t>0070447</t>
  </si>
  <si>
    <t>KOMPONENTA FEMORÁLNÍ,P.PS COCRMO,6612.09.105 AŽ 150</t>
  </si>
  <si>
    <t>0070448</t>
  </si>
  <si>
    <t>KOMPONENTA FEMORÁLNÍ,L.PS COCRMO,6612.09.205 AŽ 250</t>
  </si>
  <si>
    <t>0070450</t>
  </si>
  <si>
    <t>VLOŽKA TIB. UHMWPE,H=10-20 MM,6664.50.010-520</t>
  </si>
  <si>
    <t>0070452</t>
  </si>
  <si>
    <t>NÁHRADA KOLENNÍHO KLOUBU MULTIGEN PLUS-CCK REVIZNÍ</t>
  </si>
  <si>
    <t>VLOŽKA TIB.(UHMWPE)+ŠROUB ZAMYK.(TI),H=10-20 MM,6645.50.010-520</t>
  </si>
  <si>
    <t>0070457</t>
  </si>
  <si>
    <t>NÁHRADA KYČELNÍHO KLOUBU CERCLAGE BAND REVIZNÍ INDIKACE</t>
  </si>
  <si>
    <t>PÁSKA CERKLÁŽNÍ TICP; 8610.28.200</t>
  </si>
  <si>
    <t>0070458</t>
  </si>
  <si>
    <t>DŘÍK TI; 10X220/260MM; 3307.15.220 A 3307.15.260</t>
  </si>
  <si>
    <t>0070459</t>
  </si>
  <si>
    <t>NÁHRADA KYČELNÍHO KLOUBU MODULAR HEADS PRIM/REVIZNÍ INDIKACE</t>
  </si>
  <si>
    <t>HLAVICE KERAMICKÁ; PR.28/32MM; VEL.S-M; 12/14; 5010.42.281 AŽ 5010.42.323</t>
  </si>
  <si>
    <t>0070460</t>
  </si>
  <si>
    <t>HLAVICE KERAMICKÁ; PR.36; VEL.S-XL; 12/14; 5010.42.361 AŽ 5010.42.364</t>
  </si>
  <si>
    <t>0070461</t>
  </si>
  <si>
    <t>HLAVICE KERAMICKÁ+TI; PR.28 - 36; VEL.S-XL; 12/14; 5010.42.021 AŽ 5010.42.044</t>
  </si>
  <si>
    <t>0070462</t>
  </si>
  <si>
    <t>NÁHRADA KYČELNÍHO KLOUBU DELTA-PF NECEMENT PRIM/REVIZNÍ INDIKACE</t>
  </si>
  <si>
    <t>JAMKA TI+POROTI+HA; PR.44-62MM; 5551.25.440 AŽ 5551.25.620</t>
  </si>
  <si>
    <t>0070473</t>
  </si>
  <si>
    <t>NÁHR. RAMENNÍ SMR TĚLO INVERT. HUMER. S BLOK. ŠROUBEM SMR</t>
  </si>
  <si>
    <t>(TI6AL4V ) 1352.15.050</t>
  </si>
  <si>
    <t>0070474</t>
  </si>
  <si>
    <t>NÁHR. RAMENNÍ SMR HUMER. PRODLOUŽENÍ + 9 MM</t>
  </si>
  <si>
    <t>HUMER. PRODLOUŽENÍ SMR ( TI6AL4V ) 1352.15.001</t>
  </si>
  <si>
    <t>0070475</t>
  </si>
  <si>
    <t>NÁHR. RAMENNÍ SMR VLOŽKA INVERT. ZADRŽ. STAND.,SMR   +3,+6 MM</t>
  </si>
  <si>
    <t>( UHMWPE X-LIMA ) 1361.50.010,015,020</t>
  </si>
  <si>
    <t>0070476</t>
  </si>
  <si>
    <t>NÁHR. RAMENNÍ SMR ADAPTER KONUS. EXCENTR. + 2 MM STAND., LONG</t>
  </si>
  <si>
    <t>ADAPTÉR KONUS. EXCENTR. ( TI6AL4V ) 1330.15.272, 1331.15.272</t>
  </si>
  <si>
    <t>0070477</t>
  </si>
  <si>
    <t>NÁHR. RAMENNÍ SMR CTA ADAPTER HLAVIČKY PR. 36 MM</t>
  </si>
  <si>
    <t>CTA ADAPTER SMR HLAVIČKY ( TI6AL4V ) 1352.15.200</t>
  </si>
  <si>
    <t>0070487</t>
  </si>
  <si>
    <t>NÁHRADA KOLENNÍHO KLOUBU ADVANCE NECEMENT.</t>
  </si>
  <si>
    <t>KOMPONENTA FEMORÁLNÍ COCR PORÉZNÍ L/P VEL.0-6; KFTCPC0L/R-KFCPC15L/R</t>
  </si>
  <si>
    <t>MPO</t>
  </si>
  <si>
    <t>0070488</t>
  </si>
  <si>
    <t>NÁHRADA KOLENNÍHO KLOUBU ADVANCE CEMENT.</t>
  </si>
  <si>
    <t>KOMPONENTA FEMORÁLNÍ COCR L/P;VEL.0-6; KFTCNPOL/R-KFCNP15L/R</t>
  </si>
  <si>
    <t>0070490</t>
  </si>
  <si>
    <t>NÁHRADA KOLEN.KLOUBU ADVANCE/REVIZNÍ CEMENT.</t>
  </si>
  <si>
    <t>KOMPONENTA FEMORÁLNÍ COCRMO, PRAVÁ/LEVÁ,VEL.1-6; KFCCNP1L-6R</t>
  </si>
  <si>
    <t>0070491</t>
  </si>
  <si>
    <t>NÁHRADA KOLENNÍHO KLOUBU ADVANCE</t>
  </si>
  <si>
    <t>AUGMENTACE FEMORÁLNÍ TITAN ZADNÍ; TLOUŠŤ.5;10MM;VEL.1-6;KFPAN105-610</t>
  </si>
  <si>
    <t>0070492</t>
  </si>
  <si>
    <t>NÁHRADA KOLENNÍHO KLOUBU  ADVANCE</t>
  </si>
  <si>
    <t>AUGMENTACE FEMORÁLNÍ TITAN DISTÁLNÍ TLOUŠŤ.5;10MM;VEL.1-6 KFDAN105-610</t>
  </si>
  <si>
    <t>0070493</t>
  </si>
  <si>
    <t>NÁHRADA KOLENNÍHO KLOUBU ADVANCE II</t>
  </si>
  <si>
    <t>VLOŽKA TIBIÁLNÍ PE MEDIAL PIVOT;L/P,VEL.0-6;VÝŠ.10-25MM; KIMP010L-625R</t>
  </si>
  <si>
    <t>0070497</t>
  </si>
  <si>
    <t>VLOŽKA TIBIÁLNÍ PE P/L,VEL.1-6 KDHL/KDHR15101525; KIDH010L/R-625L/R</t>
  </si>
  <si>
    <t>0070498</t>
  </si>
  <si>
    <t>PATELLA PE 3 PEG;VEL.26-41MM KPONTP26-41</t>
  </si>
  <si>
    <t>0070499</t>
  </si>
  <si>
    <t>PATELLA PE 1 PEG; VEL.32-41MM; KPON32ST-KPON41SP</t>
  </si>
  <si>
    <t>0070500</t>
  </si>
  <si>
    <t>NÁHRADA KOLEN. KLOUBU ADVANCE/REVIZNÍ NECEMENT.</t>
  </si>
  <si>
    <t>DŘÍK TITAN PRŮM.11-23MM,D.100-200MM KSP10100-22140</t>
  </si>
  <si>
    <t>0070502</t>
  </si>
  <si>
    <t>DŘÍK TITAN PRŮMĚR 16-22MM, DÉLKA 65MM; KSC01065-KSC02265</t>
  </si>
  <si>
    <t>0070504</t>
  </si>
  <si>
    <t>DŘÍK TITAN MODULÁRNÍ,PRŮMĚR 10,12,14..22MM;D.100, 140 MM; KSC10100-22140</t>
  </si>
  <si>
    <t>0070505</t>
  </si>
  <si>
    <t>NÁHRADA KOLENNÍHO KLOUBU ADVANCE/REVIZNÍ</t>
  </si>
  <si>
    <t>AUGMENTACE TIBIÁLNÍ TITAN VEL.1-6; TL.5-15MM,KTAGB105-KTAGB615</t>
  </si>
  <si>
    <t>0070506</t>
  </si>
  <si>
    <t>AUGMENTACE TIBIÁLNÍ TITAN VEL.1-6; 15MM,KTAGW115-KTAGW615</t>
  </si>
  <si>
    <t>0070508</t>
  </si>
  <si>
    <t>KOMPONENTA TIBIÁLNÍ TITAN, MODULÁRNÍ,VEL.0-6,KTTINP00 AŽ 60</t>
  </si>
  <si>
    <t>0070510</t>
  </si>
  <si>
    <t>NÁHRADA KOLENNÍHO KLOUBU ADVANCE II CEMENT.</t>
  </si>
  <si>
    <t>KOMPONENTA TIBIÁLNÍ TITAN;VEL.1 STD,1 PLUS,2 STD..6STD; KTCCNP10 AŽ 60</t>
  </si>
  <si>
    <t>0070511</t>
  </si>
  <si>
    <t>KOMPONENTA FEMORÁLNÍ S DŘÍKEM-MEDIAL COCR PIVOT L/P;VEL.1-6;KFSCNP1L AŽ 6R</t>
  </si>
  <si>
    <t>0070513</t>
  </si>
  <si>
    <t>ŠROUB KOSTNÍ SPONGIÓZNÍ TITAN VEL.6,5MM,D:10-80MM,7552001000-7552008000</t>
  </si>
  <si>
    <t>0070515</t>
  </si>
  <si>
    <t>NÁHRADA KYČELNÍHO KLOUBU PROFEMUR L NECEMENT PRIMÁRNÍ INDIKACE</t>
  </si>
  <si>
    <t>DŘÍK TI POR.+HA; VEL.1-11; PHA05502 AŽ PHA05522</t>
  </si>
  <si>
    <t>0070516</t>
  </si>
  <si>
    <t>NÁHRADA KYČELNÍHO KLOUBU PROFEMUR Z NECEMENT PRIMÁRNÍ INDIKACE</t>
  </si>
  <si>
    <t>DŘÍK TI POR.; VEL.1-9; PHA00232 AŽ PHA00248</t>
  </si>
  <si>
    <t>0070517</t>
  </si>
  <si>
    <t>NÁHRADA KYČELNÍHO KLOUBU PROFEMUR KRČEK; PRIM/REV INDIKACE</t>
  </si>
  <si>
    <t>KRČEK KRÁTKÝ MODULÁRNÍ TI; 12/14; PHA01202 AŽ PHA01252</t>
  </si>
  <si>
    <t>0070528</t>
  </si>
  <si>
    <t>NÁHRADA KLOUBU PRSTU - SWANSON</t>
  </si>
  <si>
    <t>SILIKONOVÁ NÁHRADA KLOUBU S PRŮCHODKOU Z TI,VEL.00-9; 4700001-XXXX09</t>
  </si>
  <si>
    <t>WRG</t>
  </si>
  <si>
    <t>0070529</t>
  </si>
  <si>
    <t>NÁHRADA KLOUBU ZÁPĚSTÍ - SWANSON</t>
  </si>
  <si>
    <t>SILIKON.NÁHR.KL.ZÁPĚSTÍ,DIST.DŘÍK S PRŮCHODKOU Z TI;VEL.1-5; G4880301-XXX305</t>
  </si>
  <si>
    <t>0070530</t>
  </si>
  <si>
    <t>NÁHRADA KLOUBU METAKARPÁL. - SWANSON</t>
  </si>
  <si>
    <t>NÁHRADA OS LUNATUM, TI, VEL. 1-5,  4813001-XXX005</t>
  </si>
  <si>
    <t>0070531</t>
  </si>
  <si>
    <t>NÁHRADA OS SCAPHOIDEUM, TI, LEVÁ/PRAVÁ, VEL. 1-5 482301L/R-XXX005L/R</t>
  </si>
  <si>
    <t>0070532</t>
  </si>
  <si>
    <t>NÁHRADA OS TRAPEZIUM, SILIKON, VEL. 1-5, 4520001-XXX005</t>
  </si>
  <si>
    <t>0070533</t>
  </si>
  <si>
    <t>NÁHRADA KLOUBU - SWANSON</t>
  </si>
  <si>
    <t>NÁHRADA KLOUBU PALCE, TI, VEL. 1-5, OBJ.KÓD 4283001-XXX005</t>
  </si>
  <si>
    <t>0070534</t>
  </si>
  <si>
    <t>NÁHRADA KLOUBU ORTHOSPHERE</t>
  </si>
  <si>
    <t>SFÉRICKÝ CMC IMPLANTÁT, VEL. 9MM-14MM, 8530009-XXX0014</t>
  </si>
  <si>
    <t>0070535</t>
  </si>
  <si>
    <t>NÁHRADA KLOUBU LOKTE</t>
  </si>
  <si>
    <t>HLAVIČKA RÁDIA 6MM, VEL. S,M,L; OBJ.KÓD 80000SM-XXXLG</t>
  </si>
  <si>
    <t>0070536</t>
  </si>
  <si>
    <t>HLAVIČKA RÁDIA 9MM, VEL. S,M,L; OBJ.KÓD 80100SM-XXXLG</t>
  </si>
  <si>
    <t>0070537</t>
  </si>
  <si>
    <t>ULNÁRNÍ BASE S DŘÍKEM, LEVÁ/PRAVÁ, VEL. S,M,L; 821SMLT-XXXLGRT</t>
  </si>
  <si>
    <t>0070538</t>
  </si>
  <si>
    <t>ULNÁRNÍ VLOŽKA 6MM, LEVÁ/PRAVÁ, VEL. S,M,L; 806SMLT-XXXLGRT</t>
  </si>
  <si>
    <t>0070539</t>
  </si>
  <si>
    <t>ULNÁRNÍ VLOŽKA 9MM, LEVÁ/PRAVÁ, VEL. S,M,L; 809SMLT-XXXLGRT</t>
  </si>
  <si>
    <t>0070540</t>
  </si>
  <si>
    <t>HUMERÁLNÍ DŘÍK, PRAVÝ/LEVÝ, VEL. S,M,L; 822SMLT-XXXLGRT</t>
  </si>
  <si>
    <t>0070541</t>
  </si>
  <si>
    <t>NÁHRADA HLAVICE RÁDIA - SWANSON</t>
  </si>
  <si>
    <t>SILIK.NÁHR.HLAVICE RÁDIA,VEL.1-3;1X-LARGE-3XLARGE 4840001-XXX03XL</t>
  </si>
  <si>
    <t>0070542</t>
  </si>
  <si>
    <t>TITANOVÁ NÁHRADA HLAVICE RÁDIA, VEL. 1-3, 4860001-XXXXXX03</t>
  </si>
  <si>
    <t>0070543</t>
  </si>
  <si>
    <t>ZÚŽENÁ TITANOVÁ NÁHRADA HLAVICE RÁDIA, VEL. 1-3, 486001N-XXX03N</t>
  </si>
  <si>
    <t>0070544</t>
  </si>
  <si>
    <t>NÁHRADA HLAVICE RÁDIA - EVOLVE</t>
  </si>
  <si>
    <t>MODULÁRNÍ,COCR NÁH.HLAVICE RÁDIA,VEL.STD,+2;+4; 20-28MM; 496H020-XXX428</t>
  </si>
  <si>
    <t>0070545</t>
  </si>
  <si>
    <t>MODULÁRNÍ DŘÍK, COCR; STD 5,5 - 9,5MM; 496S055-XX095</t>
  </si>
  <si>
    <t>0070546</t>
  </si>
  <si>
    <t>NÁHRADA KLOUBU PRSTU NOHY - SWANSON</t>
  </si>
  <si>
    <t>FLEX.ZÁVĚS.NÁH.PRSTU NOHY SIL.S TI PRŮCHODK.;VEL.0-7;G4260010-XXX005;4260006-07</t>
  </si>
  <si>
    <t>0070547</t>
  </si>
  <si>
    <t>FLEXIBIL.ZÁVĚS.SILIK.NÁH.LATER.KL.PRSTŮ NOHY VEL.0-7 G4260010-XXX070</t>
  </si>
  <si>
    <t>0070548</t>
  </si>
  <si>
    <t>NÁHRADA KLOUBU PRSTU NOHY - SWANSON (MALÝ DŘÍK)</t>
  </si>
  <si>
    <t>FLEXIBIL.ZÁVĚS.NÁHR.PRSTŮ NOHY SILIK.S TI PRŮCH.VEL.0S-5S;G4260110-XXXX0105</t>
  </si>
  <si>
    <t>0070549</t>
  </si>
  <si>
    <t>NÁHRADA KLOUBU PRSTU NOHY - HAMMERTOE</t>
  </si>
  <si>
    <t>SILIKONOVÁ NÁHRADA KLADÍV.PRSTŮ,VEL.1,1S,1L,1W,2,2L,2S 4310001-XXX002S</t>
  </si>
  <si>
    <t>0070550</t>
  </si>
  <si>
    <t>NÁHRADA KLOUBU PALCE NOHY - SWANSON</t>
  </si>
  <si>
    <t>TITANOVÁ NÁHRADA KLOUBU PALCE NOHY, VEL. 0-4, 4833110-104</t>
  </si>
  <si>
    <t>0070551</t>
  </si>
  <si>
    <t>LPT ROVNÝ NEBO ZAHNUTÝ KLOUB PLACE NOHY, VEL.1,2,3 487S001-XXXA002</t>
  </si>
  <si>
    <t>0070552</t>
  </si>
  <si>
    <t>NÁHRADA MALÝCH KLOUBŮ - SMITH</t>
  </si>
  <si>
    <t>UHWMPE DURAMER, VEL. S,M, OBJ.KÓD 21000001-XXXXX02</t>
  </si>
  <si>
    <t>0070553</t>
  </si>
  <si>
    <t>ZAHNUTÝ, UHWMPE DURAMER, VEL. S,.M,L; 21000111-XXX113</t>
  </si>
  <si>
    <t>0070554</t>
  </si>
  <si>
    <t>ŠROUBY CHARLOTTE</t>
  </si>
  <si>
    <t>SPONGIÓZNÍ KŘÍŽOVÉ ŠROUBY,PR.2,0 NEBO 2,7,DÉL.12-20MM; 24910012-24920020</t>
  </si>
  <si>
    <t>0070555</t>
  </si>
  <si>
    <t>DLAHA MTP CHARLOTTE</t>
  </si>
  <si>
    <t>MTP SPOJOVACÍ DLAHA,VEL.STD,PRODLOUŽENÁ,L/P; 41110001-XXX04</t>
  </si>
  <si>
    <t>0070556</t>
  </si>
  <si>
    <t>ŠROUBY VEL.2,7 NEBO3,2MM, DÉLKA 8-24MM, 41113001-XXX3015</t>
  </si>
  <si>
    <t>0070557</t>
  </si>
  <si>
    <t>KOMPRESIVNÍ ŠROUBY,DÉLK.10-60MM;PR.3,0;4,3MM; S 44110001-.004</t>
  </si>
  <si>
    <t>0070558</t>
  </si>
  <si>
    <t>ODLOMITELNÉ ŠROUBY, PR.2,0MM, DÉLKA 11-14MM; 45110001-XXX0003</t>
  </si>
  <si>
    <t>0070559</t>
  </si>
  <si>
    <t>SVORKA INTERAXIS</t>
  </si>
  <si>
    <t>JEDNODUCHÁ SVORKA SS 9MM, OBJ.KÓD 42110001</t>
  </si>
  <si>
    <t>0070560</t>
  </si>
  <si>
    <t>SVORKA  CHARLOTTE</t>
  </si>
  <si>
    <t>KOMPRESIVNÍ SVORKA SS 13MM ŠÍŘE-11DÉLKA AŽ 25Š-20D; OBJ.KÓD 43110001-XXX0009</t>
  </si>
  <si>
    <t>0070561</t>
  </si>
  <si>
    <t>HŘEB DISTÁLNÍHO RÁDIA MICRONAIL</t>
  </si>
  <si>
    <t>VEL.1-4, OBJ.KÓD 59410001-XXX04</t>
  </si>
  <si>
    <t>0070563</t>
  </si>
  <si>
    <t>HŘEBY DISTÁLNÍHO RÁDIA - MICRONAIL; SPONGIOZNÍ ŠROUBY</t>
  </si>
  <si>
    <t>59402710-.720; 59410625</t>
  </si>
  <si>
    <t>0070564</t>
  </si>
  <si>
    <t>ŠROUB SPONGIÓZNÍ MICRONAIL</t>
  </si>
  <si>
    <t>OPĚRNÉ TI ŠROUBY PR.2,5MM, DÉLKA 16-28MM, 59412516-XXX528</t>
  </si>
  <si>
    <t>0070566</t>
  </si>
  <si>
    <t>ŠROUB FEMORÁLNÍ/TIBIÁLNÍ POLYAX UZAMYKATELNÝ</t>
  </si>
  <si>
    <t>5.5MM X 25-100MM, 815355025-100</t>
  </si>
  <si>
    <t>0070567</t>
  </si>
  <si>
    <t>ŠROUB FEMORÁLNÍ/TIBIÁLNÍ POLYAX NEUZAMYKATELNÝ</t>
  </si>
  <si>
    <t>5.5MM X 40-100MM, 815455040-100</t>
  </si>
  <si>
    <t>0070568</t>
  </si>
  <si>
    <t>ŠROUB FEMORÁLNÍ POLYAX KANYLOVANÝ UZAMYKATELNÝ</t>
  </si>
  <si>
    <t>8MM X 25-90MM, 815308025-90</t>
  </si>
  <si>
    <t>0070569</t>
  </si>
  <si>
    <t>ŠROUB FEMORÁLNÍ/TIBIÁLNÍ POLYAX UZAMYKATELNÝ PRODLOUŽENÝ</t>
  </si>
  <si>
    <t>4.5MM X 8-60MM, 815045508-60</t>
  </si>
  <si>
    <t>0070570</t>
  </si>
  <si>
    <t>ŠROUB TIBIÁLNÍ POLYAX UZAMYKATELNÝ</t>
  </si>
  <si>
    <t>4MM X 50-100MM, 815304050-100</t>
  </si>
  <si>
    <t>0070571</t>
  </si>
  <si>
    <t>ŠROUB KORTIKÁLNÍ POLYAX FEMORÁNÍ/TIBIÁLNÍ</t>
  </si>
  <si>
    <t>4.5MM X 14-70MM, 815745014-70</t>
  </si>
  <si>
    <t>0070572</t>
  </si>
  <si>
    <t>ŠROUB SPONGIÓZNÍ POLYAX TIBIÁLNÍ</t>
  </si>
  <si>
    <t>4MM X 50-100MM, 815540050-100</t>
  </si>
  <si>
    <t>0070573</t>
  </si>
  <si>
    <t>DLAHA FEMORÁLNÍ DISTÁLNÍ POLYAX PRAVÁ/LEVÁ</t>
  </si>
  <si>
    <t>6,9,12,15,18 OTVORŮ,14860X006,09,12,15,18</t>
  </si>
  <si>
    <t>0070574</t>
  </si>
  <si>
    <t>DLAHA TIBIÁLNÍ DISTÁLNÍ POLYAX PRAVÁ/LEVÁ</t>
  </si>
  <si>
    <t>2,5,8,11,14 OTVORŮ,14860X002,05,08,11,14</t>
  </si>
  <si>
    <t>0070575</t>
  </si>
  <si>
    <t>KOTVIČKA TITANOVÁ FASTIN PRO SUTURU RC</t>
  </si>
  <si>
    <t>222722-3,222742-3,222762-65.222989-94</t>
  </si>
  <si>
    <t>0070576</t>
  </si>
  <si>
    <t>KOTVIČKA VSTŘEBATELNÁ LUPINE LOOP PRO STABILIZACI RAMENE</t>
  </si>
  <si>
    <t>222980-982</t>
  </si>
  <si>
    <t>0070577</t>
  </si>
  <si>
    <t>HŘEB RADIÁLNÍ DISTÁLNÍ TITANOVÝ TARGON DR</t>
  </si>
  <si>
    <t>KE 001TS, ÚHLOVĚ STABILNÍ</t>
  </si>
  <si>
    <t>0070578</t>
  </si>
  <si>
    <t>ŠROUB SAMOŘEZNÝ FIXAČNÍ  TITANOVÝ PRO HŘEB TARGON DR</t>
  </si>
  <si>
    <t>2.2MM, DÉLKA 24-40 MM KB 154 T,TS - KB 170 T,TS</t>
  </si>
  <si>
    <t>0070579</t>
  </si>
  <si>
    <t>2,3MM, DÉLKA 18-30 MM KB 178 T,TS - KB 190 T,TS</t>
  </si>
  <si>
    <t>0070580</t>
  </si>
  <si>
    <t>SVORKA RESORBOVATELNÁ</t>
  </si>
  <si>
    <t>CRANIOFIX RESORBABLE, FF016 (BAL. 6 KUSŮ)</t>
  </si>
  <si>
    <t>0070581</t>
  </si>
  <si>
    <t>NÁHRADA KYČELNÍHO KLOUBU EXCIA/EXCIA T NECEMENT PRIMÁRNÍ INDIKACE</t>
  </si>
  <si>
    <t>DŘÍK TI+PLASMA POTAH; VEL.8-20; STD., LAT.; NK198T-NK208T, NU208T-NU240T</t>
  </si>
  <si>
    <t>0070583</t>
  </si>
  <si>
    <t>KOMPONENTA FEMORÁLNÍ COCR VEL.1-8 L/P,71420928 AŽ 58</t>
  </si>
  <si>
    <t>0070584</t>
  </si>
  <si>
    <t>KOMPONENTA FEMORÁLNÍ COCR PS,GII VEL.1-8 L/P.7142-0096 AŽ 126</t>
  </si>
  <si>
    <t>0070585</t>
  </si>
  <si>
    <t>NÁHRADA KOLENNÍHO KLOUBU GENESIS II</t>
  </si>
  <si>
    <t>VLOŽKA TIBIÁLNÍ PE PS,VEL.1-8, 9-25MM,7142-0802 AŽ 0856</t>
  </si>
  <si>
    <t>0070586</t>
  </si>
  <si>
    <t>NÁHRADA KOLENNÍHO KLOUBU LEGION REVIZNÍ</t>
  </si>
  <si>
    <t>VLOŽKA TIBIÁLNÍ CONSTRAINED PE,VEL.1-8,11-30MM,7142-0960AŽ72,7142-0524AŽ64</t>
  </si>
  <si>
    <t>0070587</t>
  </si>
  <si>
    <t>NÁHRADA KOLENNÍHO KLOUBU LEGION (GENESIS II)</t>
  </si>
  <si>
    <t>VLOŽKA TIBIÁLNÍ PE,VEL.1-8, 9-18MM 7142-1531AŽ 1552</t>
  </si>
  <si>
    <t>0070588</t>
  </si>
  <si>
    <t>MONOBLOK (KOMP.TIB.+VLOŽKA)PE ALL POLY,VEL.1-8 L/P,9-15 71420224 AŽ-298,-300-350</t>
  </si>
  <si>
    <t>0070593</t>
  </si>
  <si>
    <t>NÁHRADA KOLENNÍHO KLOUBU GENESIS II NECEMENTOVANÁ</t>
  </si>
  <si>
    <t>DŘÍK FEMORÁLNÍ/TIBIÁLNÍ PRŮM.10-24MM,DÉLKA 100-200MM,7142-0628 AŽ -0662</t>
  </si>
  <si>
    <t>0070600</t>
  </si>
  <si>
    <t>NÁHRADA KYČELNÍ ISIS -JAMKA  NECEM.</t>
  </si>
  <si>
    <t>POUZDRO S POVLAKEM HAP            M 103 H 1648-1660</t>
  </si>
  <si>
    <t>0070601</t>
  </si>
  <si>
    <t>JÁDRO ISIS STANDARD               M 103 NS 8 2248-50,2848-2860</t>
  </si>
  <si>
    <t>0070606</t>
  </si>
  <si>
    <t>CEMENT KOSTNÍ REFOBACIN REVISION GENTAMICIN A CLINDAMICIN 1X40G</t>
  </si>
  <si>
    <t>S GENTAMICINEM A CLINDAMYCINEM 1X40G /3011630001/</t>
  </si>
  <si>
    <t>BI6</t>
  </si>
  <si>
    <t>0070607</t>
  </si>
  <si>
    <t>NÁHRADA KOLENNÍHO KLOUBU AGC REVIZNÍ CEMENT.</t>
  </si>
  <si>
    <t>KOMPONENTA TIBIÁLNÍ COCR, 59-91MM,141510-18</t>
  </si>
  <si>
    <t>0070608</t>
  </si>
  <si>
    <t>AUGMENTACE TIBIÁLNÍ TITAN, 6-10X 59-91MM,141740-48,60-68</t>
  </si>
  <si>
    <t>0070610</t>
  </si>
  <si>
    <t>ZÁVLAČKA TIBIÁLNÍ ZAJIŠŤOVACÍ, TITAN,141205</t>
  </si>
  <si>
    <t>0070611</t>
  </si>
  <si>
    <t>VLOŽKA TIB. ARCOM (HXLPE),10-18X59,63/67-87/91,151000 - 24</t>
  </si>
  <si>
    <t>0070613</t>
  </si>
  <si>
    <t>NÁHRADA LOKETNÍHO KLOUBU EXPLOR</t>
  </si>
  <si>
    <t>HLAVICE RADIA MODULÁRNÍ  8-20X20-24MM /11-210021 - 45/</t>
  </si>
  <si>
    <t>0070614</t>
  </si>
  <si>
    <t>DŘÍK MODULÁRNÍ 5-10X22-32MM /11-210060 - 65/</t>
  </si>
  <si>
    <t>0070615</t>
  </si>
  <si>
    <t>ZAJIŠŤOVACÍ ŠROUB /11-210099/</t>
  </si>
  <si>
    <t>0070618</t>
  </si>
  <si>
    <t>CEMENT KOSTNÍ PALACOS R - 40 1X40G</t>
  </si>
  <si>
    <t>1X40G, 1X20ML  66017778</t>
  </si>
  <si>
    <t>0070619</t>
  </si>
  <si>
    <t>CEMENT KOSTNÍ PALACOS R - 40 + GENTAMICINUM  1X40G, 1X20ML</t>
  </si>
  <si>
    <t>OBSAHUJE GENTAMICIN 1X40G, 1X20ML  66017771</t>
  </si>
  <si>
    <t>0070620</t>
  </si>
  <si>
    <t>CEMENT KOSTNÍ PALACOS LV - 40 1X40G</t>
  </si>
  <si>
    <t>1X40G, 1X20ML  66017788</t>
  </si>
  <si>
    <t>0070621</t>
  </si>
  <si>
    <t>CEMENT KOSTNÍ PALACOS LV - 40 + GENTAMICINUM 1X40G, 1X20ML</t>
  </si>
  <si>
    <t>OBSAHUJE GENTAMICIN 1X40G, 1X20ML  66017787</t>
  </si>
  <si>
    <t>0070622</t>
  </si>
  <si>
    <t>MAGNUM CORE NEEDLE VŠECHNY VELIKOSTI MCNXXX</t>
  </si>
  <si>
    <t>PRX</t>
  </si>
  <si>
    <t>0070623</t>
  </si>
  <si>
    <t>SINGLE ACTION BIOPSY DEVICE VŠECHNY VELIKOSTI SABDXXX</t>
  </si>
  <si>
    <t>0070624</t>
  </si>
  <si>
    <t>CORE BIOPSY NEEDLE VŠECHNY VELIKOSTI CBNXXX</t>
  </si>
  <si>
    <t>0070625</t>
  </si>
  <si>
    <t>FINE ASPIRATION NEEDLE CHIBA VŠECHNY VELIKOSTI CFNXXX</t>
  </si>
  <si>
    <t>0070626</t>
  </si>
  <si>
    <t>BREAST LOCALIZATION NEEDLE VŠECHNY VELIKOSTI BLN A BLNSXXX</t>
  </si>
  <si>
    <t>0070627</t>
  </si>
  <si>
    <t>BONE MARROW NEEDLE VŠECHNY VELIKOSTI BMB/MDAXXX</t>
  </si>
  <si>
    <t>0070628</t>
  </si>
  <si>
    <t>PAUSHTER-CHILCOTE NEEDLE VŠECHNY VELIKOSTI PCXXX</t>
  </si>
  <si>
    <t>0070629</t>
  </si>
  <si>
    <t>CORE INTRODUCER NEEDLE VŠECHNY VELIKOSTI CINXXX</t>
  </si>
  <si>
    <t>0070630</t>
  </si>
  <si>
    <t>COAXIAL SABD SYSTEM VŠECHNY VELIKOSTI CSXXX</t>
  </si>
  <si>
    <t>0070631</t>
  </si>
  <si>
    <t>HŘEB REKONSTR. CR 10;11;12/L, L300 - 480 - TI</t>
  </si>
  <si>
    <t>HŘEB REKONSTRUKČNÍ [616200 - 616260]</t>
  </si>
  <si>
    <t>0070641</t>
  </si>
  <si>
    <t>DLAHA ÚZKÁ SAMOKOMP.SE ZMENŠ.KONTAKT.PLOCHOU 6 OTV</t>
  </si>
  <si>
    <t>DLAHA PRO RUKU - ULNÁRNÍ</t>
  </si>
  <si>
    <t>0070642</t>
  </si>
  <si>
    <t>DLAHA ÚZKÁ SAMOKOMP.SE ZMENŠ.KONTAKT.PLOCHOU 7 OTV</t>
  </si>
  <si>
    <t>0070643</t>
  </si>
  <si>
    <t>DLAHA ÚZKÁ SAMOKOMP.SE ZMENŠ.KONTAKT.PLOCHOU 8 OTV</t>
  </si>
  <si>
    <t>0070644</t>
  </si>
  <si>
    <t>DLAHA ÚZKÁ SAMOKOMP.SE ZMENŠ.KONTAKT.PLOCHOU 9 OTV</t>
  </si>
  <si>
    <t>0070645</t>
  </si>
  <si>
    <t>DLAHA ÚZKÁ SAMOKOMP.SE ZMENŠ.KONKAKT.PLOCHOU 10 OT</t>
  </si>
  <si>
    <t>0070647</t>
  </si>
  <si>
    <t>HŘEB REKONSTR. CR 10;11;12/R, L300 - 480 - TI</t>
  </si>
  <si>
    <t>HŘEB REKONSTRUKČNÍ [616261 - 616309]</t>
  </si>
  <si>
    <t>0070657</t>
  </si>
  <si>
    <t>HŘEB REKONSTR. CR 10, 11, 12 KRÁTKÝ - TI</t>
  </si>
  <si>
    <t>HŘEB REKONSTRUKČNÍ [616170,616172,616174]</t>
  </si>
  <si>
    <t>0070658</t>
  </si>
  <si>
    <t>ŠROUB PRO HŘEBY REK. CR 7, L70-120/Z25 - TI</t>
  </si>
  <si>
    <t>ŠROUB ZAJIŠŤOVACÍ [616180;81;82;83;84;85;86;87;88;89;90]</t>
  </si>
  <si>
    <t>0070662</t>
  </si>
  <si>
    <t>ŠROUB ZASLEP. PRO HŘEBY REKON. CR - DLOUHÝ - TI</t>
  </si>
  <si>
    <t>ŠROUB ZAJIŠŤOVACÍ [616195]</t>
  </si>
  <si>
    <t>0070663</t>
  </si>
  <si>
    <t>HŘEB FEMORÁLNÍ CF 10;11;12, L300 - 480 - TI</t>
  </si>
  <si>
    <t>HŘEB FEMORÁLNÍ [616400 - 616449]</t>
  </si>
  <si>
    <t>0070673</t>
  </si>
  <si>
    <t>ŠROUB PRO HŘEBY FEM. CF 5.5, L25,30,35,40,45,50 - TI</t>
  </si>
  <si>
    <t>ŠROUB ZAJIŠŤOVACÍ [616360;1;2;3;4;5]</t>
  </si>
  <si>
    <t>0070675</t>
  </si>
  <si>
    <t>ŠROUB PRO HŘEBY FEM. CF 5.5, L55,60,65,70 - TI</t>
  </si>
  <si>
    <t>ŠROUB ZAJIŠŤOVACÍ [616366;7;8;9]</t>
  </si>
  <si>
    <t>0070677</t>
  </si>
  <si>
    <t>ŠROUB PRO HŘEBY FEM. CF 6, L25 - 50 - TI</t>
  </si>
  <si>
    <t>ŠROUB ZAJIŠŤOVACÍ [616380;1;2;3;4;5]</t>
  </si>
  <si>
    <t>0070679</t>
  </si>
  <si>
    <t>ŠROUB PRO HŘEBY FEM. CF 6, L55 - 70 - TI</t>
  </si>
  <si>
    <t>ŠROUB ZAJIŠŤOVACÍ [616386;7;8;9]</t>
  </si>
  <si>
    <t>0070681</t>
  </si>
  <si>
    <t>ŠROUB ZASLEPOVACÍ PRO HŘEBY FEM. CF - TI</t>
  </si>
  <si>
    <t>ŠROUB ZAJIŠŤOVACÍ [616350]</t>
  </si>
  <si>
    <t>0070682</t>
  </si>
  <si>
    <t>ŠROUB KOMPRESNÍ PRO HŘEBY FEMORÁLNÍ CF - TI</t>
  </si>
  <si>
    <t>ŠROUB KOMPRESNÍ [616352]</t>
  </si>
  <si>
    <t>0070683</t>
  </si>
  <si>
    <t>NÁHRADA KOLENNÍHO KLOUBU TNKK/CMS CEMENTOVANÁ</t>
  </si>
  <si>
    <t>KOMPONENTA FEMORÁLNÍ COCRMO,341560,341550,341561</t>
  </si>
  <si>
    <t>0070684</t>
  </si>
  <si>
    <t>KOMPONENTA FEMORÁLNÍ COCRMO,341551,341562,341552</t>
  </si>
  <si>
    <t>0070685</t>
  </si>
  <si>
    <t>KOMPONENTA FEMORÁLNÍ COCRMO,341563,341553</t>
  </si>
  <si>
    <t>0070686</t>
  </si>
  <si>
    <t>NÁHRADA KOLENNÍHO KLOUBU TNKK/CMS</t>
  </si>
  <si>
    <t>ZAMYKACÍ MECH.(ZÁVĚS)OCEL.2/12,2/15,2/20,341565,341566,341568</t>
  </si>
  <si>
    <t>0070687</t>
  </si>
  <si>
    <t>ZAMYKACÍ MECH.(ZÁVĚS)OCEL,341570,341571,341573</t>
  </si>
  <si>
    <t>0070688</t>
  </si>
  <si>
    <t>ZAMYKACÍ MECH.(ZÁVĚS)OCEL341575,341576,341578</t>
  </si>
  <si>
    <t>0070689</t>
  </si>
  <si>
    <t>ZAMYKACÍ MECH.(ZÁVĚS)OCEL,341580,341581,341583</t>
  </si>
  <si>
    <t>0070690</t>
  </si>
  <si>
    <t>ČEP OTOČNÝ PRO ZAMYK.MECH.2, 3, 4,341600,341601,341602</t>
  </si>
  <si>
    <t>0070691</t>
  </si>
  <si>
    <t>ČEP OTOČNÝ 5 PRO ZAMYK.MECH.341603</t>
  </si>
  <si>
    <t>0070692</t>
  </si>
  <si>
    <t>KOMPONENTA TIBIÁLNÍ 2, 3 OCEL, 341610,341611</t>
  </si>
  <si>
    <t>0070693</t>
  </si>
  <si>
    <t>KOMPONENTA TIBIÁLNÍ 4,5, 341612,341613</t>
  </si>
  <si>
    <t>0070694</t>
  </si>
  <si>
    <t>VLOŽKA PE 2/12,15,341620,341621</t>
  </si>
  <si>
    <t>0070695</t>
  </si>
  <si>
    <t>VLOŽKA PE 2/20,341623</t>
  </si>
  <si>
    <t>0070696</t>
  </si>
  <si>
    <t>VLOŽKA PE 3/12,15 20, 341625,341626,341628</t>
  </si>
  <si>
    <t>0070697</t>
  </si>
  <si>
    <t>VLOŽKA PE 4/12,15,20, 341630,341631,341633</t>
  </si>
  <si>
    <t>0070698</t>
  </si>
  <si>
    <t>VLOŽKA PE 5/12,15,341635,341636</t>
  </si>
  <si>
    <t>0070699</t>
  </si>
  <si>
    <t>VLOŽKA PE 5/20,341638</t>
  </si>
  <si>
    <t>0070700</t>
  </si>
  <si>
    <t>NÁHRADA KOLENNÍHO KLOUBU TNKK/CMS TUMORÓZNÍ CEMENT.</t>
  </si>
  <si>
    <t>SESTAVA KOMPLET. S ČÁST.NÁHRADOU FEMURU 341530</t>
  </si>
  <si>
    <t>0070701</t>
  </si>
  <si>
    <t>SESTAVA KOMPLET.S ČÁST.NÁHRADOU TIBIE 341532</t>
  </si>
  <si>
    <t>0070702</t>
  </si>
  <si>
    <t>SESTAVA S ČÁST.NÁHRADOU TIBIE S PŘÍCHYT.341534</t>
  </si>
  <si>
    <t>0070703</t>
  </si>
  <si>
    <t>SESTAVA S ČÁST.NÁHRADOU TIBIE A FEMURU, 341536</t>
  </si>
  <si>
    <t>0070736</t>
  </si>
  <si>
    <t>NÁHRADA RAMENNÍHO KLOUBU PROMOS GLENOID</t>
  </si>
  <si>
    <t>RAMENNÍ KOMP-GLENOID, PE-CEMENTOVANÝ 75006695-706, 75006716-18</t>
  </si>
  <si>
    <t>0070737</t>
  </si>
  <si>
    <t>NÁHRADA RAMENNÍHO KLOUBU PROMOS HUMERALAL DŘÍK</t>
  </si>
  <si>
    <t>RAMENNÍ KOMP-HUMERÁLNÍ DŘÍK NECEMENTOVANÝ, 75006533-6607</t>
  </si>
  <si>
    <t>0070738</t>
  </si>
  <si>
    <t>NÁHRADA RAMENNÍHO KLOUBU PROMOS HLAVICE ANATOMICKÁ</t>
  </si>
  <si>
    <t>RAMENNÍ KOMP-ANATOMICKÁ HLAVICE KOVOVÁ, NECEMENT., 75006652-712</t>
  </si>
  <si>
    <t>0070739</t>
  </si>
  <si>
    <t>NÁHRADA RAMENNÍHO KLOUBU PROMOS NÁSTAVEC DŘÍKU</t>
  </si>
  <si>
    <t>RAMENNÍ KOMP-TĚLO K DŘÍKU NECEMENT., 75006713-15</t>
  </si>
  <si>
    <t>0070740</t>
  </si>
  <si>
    <t>NÁHRADA RAMENNÍHO KLOUBU PROMOS, ÚHLOVĚ NASTAVITELNÝ DÍL</t>
  </si>
  <si>
    <t>RAMENNÍ KOMP-INKLINAČNÍ SET, NECEMENT., 75042180-6</t>
  </si>
  <si>
    <t>0070753</t>
  </si>
  <si>
    <t>ŠROUB KANYLOVANÝ 7.0MM, 32 MM ZÁVIT, OCEL</t>
  </si>
  <si>
    <t>40-120 MM, 1146...32</t>
  </si>
  <si>
    <t>0070754</t>
  </si>
  <si>
    <t>ŠROUB KANYLOVANÝ 7.0MM, PLNÝ ZÁVIT , OCEL</t>
  </si>
  <si>
    <t>30-130 MM, 1146...99</t>
  </si>
  <si>
    <t>0070755</t>
  </si>
  <si>
    <t>ŠROUB KANYLOVANÝ 7.0MM, 16 MM ZÁVIT, OCEL</t>
  </si>
  <si>
    <t>30-130 MM, 1146...00</t>
  </si>
  <si>
    <t>0070756</t>
  </si>
  <si>
    <t>ŠROUB KANYLOVANÝ 4.0 MM, PLNÝ ZÁVIT, OCEL</t>
  </si>
  <si>
    <t>12-65 MM, 1142040..</t>
  </si>
  <si>
    <t>0070757</t>
  </si>
  <si>
    <t>ŠROUB KANYLOVANÝ 4.0 MM, ČÁSTEČNÝ ZÁVIT, OCEL</t>
  </si>
  <si>
    <t>24-70 MM, 1142041..</t>
  </si>
  <si>
    <t>0070758</t>
  </si>
  <si>
    <t>ŠROUB KANYLOVANÝ 5.0 MM, PLNÝ ZÁVIT, OCEL</t>
  </si>
  <si>
    <t>12-70 MM, 1142050..</t>
  </si>
  <si>
    <t>0070824</t>
  </si>
  <si>
    <t>JEHLA BIOPTICKÁ AUTOMATICKÁ QUICK CORE</t>
  </si>
  <si>
    <t>U-043409,415</t>
  </si>
  <si>
    <t>0070826</t>
  </si>
  <si>
    <t>U-043809</t>
  </si>
  <si>
    <t>0070828</t>
  </si>
  <si>
    <t>JEHLA BIOP.AUTOMATICKÁ QUICK-CORE U-QC-140009-20T</t>
  </si>
  <si>
    <t>U-QC-14/16,18,20/0009 AŽ 20-10T/20T/</t>
  </si>
  <si>
    <t>0070837</t>
  </si>
  <si>
    <t>ŠROUB SAMOŘEZNÝ KORTIKÁLNÍ OCEL</t>
  </si>
  <si>
    <t>ŠROUB KORTIKÁLNÍ PR. 4 MM, SAMOŘEZNÝ, DÉLKA 14-30 MM, OCEL    206.414-430</t>
  </si>
  <si>
    <t>0070839</t>
  </si>
  <si>
    <t>ŠROUB KORTIKÁLNÍ PR. 4 MM, SAMOŘEZNÝ, DÉLKA 32-60 MM, OCEL    206.432-460</t>
  </si>
  <si>
    <t>0070840</t>
  </si>
  <si>
    <t>ŠROUB KORTIKÁLNÍ PR. 4 MM, SAMOŘEZNÝ, DÉLKA 65-100 MM, OCEL   206.465-500</t>
  </si>
  <si>
    <t>0070844</t>
  </si>
  <si>
    <t>DLAHA HÁČKOVÁ LCP KLÍČNÍ KOST OCEL NE/STERIL</t>
  </si>
  <si>
    <t>DLAHA HÁČKOVÁ LCP 3.5 NA KLÍČNÍ KOST, 4-7 OTVORŮ, OCEL    241.072-107/S</t>
  </si>
  <si>
    <t>0070845</t>
  </si>
  <si>
    <t>DLAHA HÁČKOVÁ LCP KLÍČNÍ KOST TITAN NE/STERIL</t>
  </si>
  <si>
    <t>DLAHA HÁČKOVÁ LCP 3.5 NA KLÍČNÍ KOST, 4-7 OTVORŮ, TITAN    441.072-107/S</t>
  </si>
  <si>
    <t>0070846</t>
  </si>
  <si>
    <t>DLAHA ROVNÁ LCP ROVNÁ MINI FRAGMENT NOHA OCEL TITAN NE/STERIL</t>
  </si>
  <si>
    <t>DLAHA DVOUOTVOROVÁ ROVNÁ 2.4/2.7, ÚHLOVĚ STABILNÍ, PRO NOHU, D 17 MM 2/447.710/S</t>
  </si>
  <si>
    <t>0070848</t>
  </si>
  <si>
    <t>DLAHA LCP NOHA MINI FRAGMENT OCEL TITAN NE/STERIL</t>
  </si>
  <si>
    <t>DLAHA X 2.4/2.7, ÚHLOVĚ STABILNÍ, PRO NOHU, 16 X 8 - 30 X 14 MM  2/447.702-711/S</t>
  </si>
  <si>
    <t>0070850</t>
  </si>
  <si>
    <t>FIXÁTOR ZEVNÍ JEDNOROVINNÝ MALÝ SYNTHES, RUKA, ULNA/RADIUS</t>
  </si>
  <si>
    <t>MALÝ ZEVNÍ FIXÁTOR VNITŘNÍ,RENTGENTRANSPARENT.,STERIL., JEDNORÁZOVÝ SET,176.440S</t>
  </si>
  <si>
    <t>0070851</t>
  </si>
  <si>
    <t>FIXÁTOR ZEVNÍ JEDNOROVINNÝ MALÝ,SYNTHES, RUKA, ULNA/RADIUS</t>
  </si>
  <si>
    <t>SVORKA RENTGENTRANSPARENTNÍ PRO MALÝ ZEVNÍ FIXÁTOR, STERILNÍ    898.000S</t>
  </si>
  <si>
    <t>0070875</t>
  </si>
  <si>
    <t>ČEP SAMOŘEZNÝ JISTÍCÍ TITAN</t>
  </si>
  <si>
    <t>ČEP ZAJIŠŤOVACÍ PR. 3.4, 3.9, 4.9MM, SAMOŘEZNÝ, D16-100MM, TITAN 458.160-462.460</t>
  </si>
  <si>
    <t>0070900</t>
  </si>
  <si>
    <t>HŘEB HUMERUS TITAN</t>
  </si>
  <si>
    <t>HŘEB HUMERÁLNÍ UHN PR. 7.5, 9.5 MM, DÉLKA 190-325 MM, TITAN   462.719-932</t>
  </si>
  <si>
    <t>0070920</t>
  </si>
  <si>
    <t>ZASLEPOVACÍ HLAVA HUMERUS PRODLUŽOVACÍ TITAN</t>
  </si>
  <si>
    <t>HLAVA ZASLEPOVACÍ PRO UHN, PRODLOUŽENÍ 0-15 MM, TITAN   462.950-965</t>
  </si>
  <si>
    <t>0070948</t>
  </si>
  <si>
    <t>HŘEB HUMERÁLNÍ UHN PR. 6.7 MM, DÉLKA 190-325 MM, TITAN   462.619-632</t>
  </si>
  <si>
    <t>0070958</t>
  </si>
  <si>
    <t>ŠROUB NOSNÝ FEMUR PROXIMÁLNÍ OCEL</t>
  </si>
  <si>
    <t>ŠROUB NOSNÝ, D 11 MM, L  80 -120 MM    273.080 AŽ 273.120</t>
  </si>
  <si>
    <t>0070959</t>
  </si>
  <si>
    <t>HŘEB FEMUR PROXIMÁLNÍ DLOUHÝ OCEL</t>
  </si>
  <si>
    <t>HŘEB FEMORÁLNÍ PROXIMÁLNÍ, D 10- 12 MM         273.125 AŽ 273.142</t>
  </si>
  <si>
    <t>0070960</t>
  </si>
  <si>
    <t>ZASLEPOVACÍ HLAVA PROXIMÁLNÍ FEMUR OCEL</t>
  </si>
  <si>
    <t>HLAVA ZASLEPOVACÍ PRO PFN, PRODLOUŽENÍ 0-15 MM, OCEL   273.150-153</t>
  </si>
  <si>
    <t>0070961</t>
  </si>
  <si>
    <t>ŠROUB NOSNÝ FEMUR PROXIMÁLNÍ TITAN</t>
  </si>
  <si>
    <t>ŠROUB NOSNÝ, D 11 MM, L  80 -120 MM,TI          473.080 AŽ 473.120</t>
  </si>
  <si>
    <t>0070962</t>
  </si>
  <si>
    <t>HŘEB FEMUR PROXIMÁLNÍ KRÁTKÝ TITAN</t>
  </si>
  <si>
    <t>HŘEB FEMORÁLNÍ PROXIMÁLNÍ, D 10- 12 MM,TI       473.125 AŽ 473.142</t>
  </si>
  <si>
    <t>0070963</t>
  </si>
  <si>
    <t>ZASLEPOVACÍ HLAVA PROXIMÁLNÍ FEMUR TITAN</t>
  </si>
  <si>
    <t>HLAVA ZASLEPOVACÍ PRO PFN, PRODLOUŽENÍ 0-15 MM, TITAN   X73.150-153</t>
  </si>
  <si>
    <t>0070964</t>
  </si>
  <si>
    <t>ŠROUB SAMOŘEZNÝ ANTIROTAČNÍ FEMUR PROXIMÁLNÍ OCEL</t>
  </si>
  <si>
    <t>ŠROUB ANTIROTAČNÍ SAMOŘEZNÝ, PR. 6.5MM, D 60-120MM, OCEL   234.072-234.120</t>
  </si>
  <si>
    <t>0070965</t>
  </si>
  <si>
    <t>ŠROUB SAMOŘEZNÝ ANTIROTAČNÍ FEMUR PROXIMÁLNÍ TITAN</t>
  </si>
  <si>
    <t>ŠROUB ANTIROTAČNÍ SAMOŘEZNÝ, PR. 6.5MM, D 60-120MM, TITAN   434.072-234.120</t>
  </si>
  <si>
    <t>0070993</t>
  </si>
  <si>
    <t>NÁHRADA KYČELNÍHO KLOUBU SYSTÉM TRILOGY PRIM/REV INDIKACE</t>
  </si>
  <si>
    <t>JAMKA UHMWPE; STD.; PR.26MM; PRO VEL.42-70MM; 00-6105-042-26 AŽ 00-6105-70-26</t>
  </si>
  <si>
    <t>0070994</t>
  </si>
  <si>
    <t>JAMKA UHMWPE; STD.; PR.28MM; PRO VEL.44-70MM; 00-6105-044-28 AŽ 00-6105-70-28</t>
  </si>
  <si>
    <t>0070995</t>
  </si>
  <si>
    <t>NÁHRADA KYČELNÍHO KLOUBU SYSTÉM TRILOGY NECEMENT PRIM/REV INDIKACE</t>
  </si>
  <si>
    <t>JAMKA TI+FM;UNI,MULTI,CLUST.;00-6200-0X-0YAŽ00-6200-0X-0Y(X=36-80,Y=0,2,4)</t>
  </si>
  <si>
    <t>0070996</t>
  </si>
  <si>
    <t>HLAVICE COCRMO; PR.22MM; 12/14; -2/0/+3; 008018-022-X (X=02,20,30)</t>
  </si>
  <si>
    <t>0070997</t>
  </si>
  <si>
    <t>NÁHRADA KYČELNÍHO KLOUBU VERSYS</t>
  </si>
  <si>
    <t>HLAVICE COCRMO; PR.26-32MM; 00-8018-0X-Y (X=26,28,32, Y=01-05,14)</t>
  </si>
  <si>
    <t>0070998</t>
  </si>
  <si>
    <t>NÁHRADA KYČ. KL. VERSYS 801802801-5</t>
  </si>
  <si>
    <t>HLAVICE FEM. KOV. /KOBALT-CHROM/ -3.5-10.5X28 MM</t>
  </si>
  <si>
    <t>0070999</t>
  </si>
  <si>
    <t>NÁHRADA KYČ. KL. VERSYS 801803201-5</t>
  </si>
  <si>
    <t>0071003</t>
  </si>
  <si>
    <t>JAMKA NECEMENTOVANÁ 62506515-60</t>
  </si>
  <si>
    <t>JAMKA TRILOGY, ŠROUB FIXAČNÍ 6.5X15-60 MM</t>
  </si>
  <si>
    <t>0071004</t>
  </si>
  <si>
    <t>NÁHRADA KYČELNÍHO KLOUBU TRILOGY PRIM/REV INDIKACE</t>
  </si>
  <si>
    <t>ŠROUB JAMKY TI; FIXAČNÍ; 4,5X15-60MM; 00-6250-045-15 AŽ 00-6250-054-60</t>
  </si>
  <si>
    <t>0071013</t>
  </si>
  <si>
    <t>NÁHRADA KOLENNÍHO KLOUBU P.F.C.SIGMA NECEMENTOVANÁ</t>
  </si>
  <si>
    <t>KOMPONENTA FEMORÁLNÍ COCR PORÉZNÍ VEL. 1-6,94-0012 AŽ -0028</t>
  </si>
  <si>
    <t>0071014</t>
  </si>
  <si>
    <t>KOMPONENTA FEMORÁLNÍ COCR,VEL.1-6, 96-0002 AŽ 96-0018</t>
  </si>
  <si>
    <t>0071015</t>
  </si>
  <si>
    <t>NÁHRADA KOLENNÍHO KLOUBU P.F.C.SIGMA</t>
  </si>
  <si>
    <t>PATELA PE, VEL.32-41MM, 96-0100 AŽ 0122</t>
  </si>
  <si>
    <t>0071016</t>
  </si>
  <si>
    <t>VLOŽKA TIBIÁLNÍ PE VEL.1-6,TL.8-20MM, 96-0320AŽ-0385,1581-10-008 AŽ -16-020</t>
  </si>
  <si>
    <t>0071017</t>
  </si>
  <si>
    <t>KOMPONENT.TIB.+VLOŽKA ALL POLY TIBIA PE VEL.1-6,TL.8-15MM,96-0610 AŽ 0663</t>
  </si>
  <si>
    <t>0071018</t>
  </si>
  <si>
    <t>NÁHRADA KOLENNÍHO KLOUBU P.F.C.SIGMA CEMENT.</t>
  </si>
  <si>
    <t>KOMPONENTA FEMORÁLNÍ SIGMA C/S BEZ ZZV,VEL.1-6,96-0042 AŽ 96-0057</t>
  </si>
  <si>
    <t>0071021</t>
  </si>
  <si>
    <t>AUGMENTACE FEM.TITAN,DISTÁL/DORZÁL/KOMBI.VEL.1-6,4-16MM,96-0800AŽ-0912</t>
  </si>
  <si>
    <t>0071023</t>
  </si>
  <si>
    <t>VLOŽKA TIBIÁLNÍ PE, VEL.1-6,TL.10-30MM, 96-2700 AŽ -2767</t>
  </si>
  <si>
    <t>0071024</t>
  </si>
  <si>
    <t>KOMPONENTA TIB.+VLOŽKA ALL POLY TIBIA PE,APT,VEL.1-6,TL.8-15MM, 96-2610 AŽ -2663</t>
  </si>
  <si>
    <t>0071025</t>
  </si>
  <si>
    <t>KOMPONENTA FEMORÁLNÍ COCR TC3,VEL.1-6, 96-0081 AŽ -0092</t>
  </si>
  <si>
    <t>0071026</t>
  </si>
  <si>
    <t>ŠROUB COCR FEM.DŘÍKU,ADAPTÉR.BEZ LÍMCE,NEUT.,OFFSET S LÍMCEM,96-07XX(70,71,81-84</t>
  </si>
  <si>
    <t>0071027</t>
  </si>
  <si>
    <t>VLOŽKA TIBIÁLNÍ PE 96-0500 AŽ -0557, VEL.1-6,10-30MM</t>
  </si>
  <si>
    <t>0071031</t>
  </si>
  <si>
    <t>SÍŤKA KÝLNÍ INGUINÁLNÍ/VENTRÁLNÍ PROLENE NEVSTŘEBATELNÁ EXTRAPER.</t>
  </si>
  <si>
    <t>SÍŤKA PP INGUINÁLNÍ/VENTRÁLNÍ,PMN3,15X10 CM CENA ZA 1KS</t>
  </si>
  <si>
    <t>0071583</t>
  </si>
  <si>
    <t>FIXÁTOR HYBRIDNÍ KRUHOVÝ KOSTI DK,HK</t>
  </si>
  <si>
    <t>ČEPIČKA OCHRANNÁ  NA  TYČE,394.970.01, 394.970.10</t>
  </si>
  <si>
    <t>0071584</t>
  </si>
  <si>
    <t>FIXÁTOR HYBRIDNÍ KRUHOVÝ, RUKA/ULNA/RADIUS/PRSTY RUKY</t>
  </si>
  <si>
    <t>DRÁT KIRSCHNERŮV S PLOCHOU ŠPIČKOU VNITŘNÍ , PR.1.8 A 2.0MM,L 350,292.380 A 292.</t>
  </si>
  <si>
    <t>0071586</t>
  </si>
  <si>
    <t>FIXÁTOR HYBRIDNÍ KRUHOVÝ, PROX./DIST.TIBIE/DIST.FEMUR</t>
  </si>
  <si>
    <t>DRÁT REPOZIČNÍ S PLOCHOU ŠPIČKOU VNITŘNÍ, PR.1.8-2.0MM, D 400,292.390-410</t>
  </si>
  <si>
    <t>0071587</t>
  </si>
  <si>
    <t>KRUH 1/4, VNITŘNÍ PRŮMĚR:165 MM,393.737</t>
  </si>
  <si>
    <t>0071591</t>
  </si>
  <si>
    <t>KRUH 3/4, VNITŘNÍ PRŮMĚR 115-205 MM,393.722-736</t>
  </si>
  <si>
    <t>0071592</t>
  </si>
  <si>
    <t>KRUH PLNÝ, VNITŘNÍ PRŮMĚR:115 MM,393.731</t>
  </si>
  <si>
    <t>0071593</t>
  </si>
  <si>
    <t>KRUH PLNÝ, VNITŘNÍ PRŮMĚR:165 MM,393.735</t>
  </si>
  <si>
    <t>0071594</t>
  </si>
  <si>
    <t>KRUH PLNÝ, VNITŘNÍ PRŮMĚR:205 MM,393.721</t>
  </si>
  <si>
    <t>0071595</t>
  </si>
  <si>
    <t>SVORKA DRÁTU/SCHANZOVA ŠROUBU S KRUHEM,393.464</t>
  </si>
  <si>
    <t>0071596</t>
  </si>
  <si>
    <t>SVORKA KRUHU S TYČÍ,393.436</t>
  </si>
  <si>
    <t>0071601</t>
  </si>
  <si>
    <t>FIXÁTOR ZEVNÍ JEDNOROVIN./DVOUROVIN.TRUBKOVÝ SYNTHES KOSTI DK,HK,PÁNEV</t>
  </si>
  <si>
    <t>TYČ KOMPOZITNÍ PR. 11.0 MM, DÉLKA 100-200 MM,394.800-830</t>
  </si>
  <si>
    <t>0071602</t>
  </si>
  <si>
    <t>TYČ KOMPOZITNÍ PR. 11.0 MM, DÉLKA 250-350 MM,394.840-860</t>
  </si>
  <si>
    <t>0071605</t>
  </si>
  <si>
    <t>TYČ KOMPOZITNÍ PR. 11.0 MM, DÉLKA 400-450 MM,394.870-880</t>
  </si>
  <si>
    <t>0071608</t>
  </si>
  <si>
    <t>TYČ KOMPOZITNÍ PR. 11.0 MM, DÉLKA 500-650 MM,394.890-920</t>
  </si>
  <si>
    <t>0071624</t>
  </si>
  <si>
    <t>NÁHRADA KOLENNÍHO KLOUBU S.V.L.</t>
  </si>
  <si>
    <t>VLOŽKA PE 1L-8,1L-10,1L-12,1L-15,1L-18</t>
  </si>
  <si>
    <t>0071625</t>
  </si>
  <si>
    <t>VLOŽKA PE 2L-8,2L-10,2L-12,2L-15,2L-18</t>
  </si>
  <si>
    <t>0071626</t>
  </si>
  <si>
    <t>VLOŽKA PE 3L-8,3L-10,3L-12,3L-15,3L-18</t>
  </si>
  <si>
    <t>0071627</t>
  </si>
  <si>
    <t>VLOŽKA PE 4L-8,4L-10,4L-12,4L-15,4L-18</t>
  </si>
  <si>
    <t>0071628</t>
  </si>
  <si>
    <t>VLOŽKA PE 5L-8,5L-10,5L-12,5L-15,5L-18</t>
  </si>
  <si>
    <t>0071629</t>
  </si>
  <si>
    <t>VLOŽKA PE 6L-8,6L-10,6L-12,6L-15,6L-18</t>
  </si>
  <si>
    <t>0071630</t>
  </si>
  <si>
    <t>NÁHRADA KOLENNÍHO KLOUBU S.V.L. CEMENTOVANÁ</t>
  </si>
  <si>
    <t>KOMPONENTA TIBIÁLNÍ TITAN 1L,2L,3L,4L,5L,6L</t>
  </si>
  <si>
    <t>0071632</t>
  </si>
  <si>
    <t>KOMPONENTA TIBIÁLNÍ TITAN, 1R,2R,3R,4R,5R,6R</t>
  </si>
  <si>
    <t>0071633</t>
  </si>
  <si>
    <t>VLOŽKA PE1R-8,1R-10,1R-12,1R-15,1R-18</t>
  </si>
  <si>
    <t>0071634</t>
  </si>
  <si>
    <t>VLOŽKA PE 2R-8,2R-10,2R-12,2R-15,2R-18</t>
  </si>
  <si>
    <t>0071635</t>
  </si>
  <si>
    <t>VLOŽKA PE 3R-8,3R-10,3R-12,3R-15,3R-18</t>
  </si>
  <si>
    <t>0071636</t>
  </si>
  <si>
    <t>VLOŽKA PE 4R-8,4R-10,4R-12,4R-15,4R-18</t>
  </si>
  <si>
    <t>0071637</t>
  </si>
  <si>
    <t>VLOŽKA PE 5R-8,5R-10,5R-12,5R-15,5R-18</t>
  </si>
  <si>
    <t>0071638</t>
  </si>
  <si>
    <t>VLOŽKA PE 6R-8,6R-10,6R-12,6R-15,6R-18</t>
  </si>
  <si>
    <t>0071639</t>
  </si>
  <si>
    <t>DŘÍK CONICRMO; ROVNÝ, STD.; VEL.7,5-20MM; 12.0029-075 AŽ 12.00.29-200</t>
  </si>
  <si>
    <t>0071640</t>
  </si>
  <si>
    <t>DŘÍK CONICRMO; ROVNÝ,LAT.; VEL.7,5-20MM; 12.00.39-075 AŽ 12.00.39-200</t>
  </si>
  <si>
    <t>0071641</t>
  </si>
  <si>
    <t>NÁHRADA KYČ.KL.,DŘÍK GERADSCHAFT,CEMEN. 350029-XXX</t>
  </si>
  <si>
    <t>STRAIGHT STEM, CEMENTED, SIZE 7.5 - 17.5 MM, KONUS 12/14</t>
  </si>
  <si>
    <t>0071642</t>
  </si>
  <si>
    <t>HLAVICE KERAMICKÁ SULOX                     17XX0X</t>
  </si>
  <si>
    <t>SULOX HEAD FOR TOTAL HIP PROTHESIS 28,32 MM/S,M,L, KONUS 12/14</t>
  </si>
  <si>
    <t>0071647</t>
  </si>
  <si>
    <t>KOMPONENTA TIBIÁLNÍ TITAN,VEL.2-5, 86-0122 AŽ -0127</t>
  </si>
  <si>
    <t>0071648</t>
  </si>
  <si>
    <t>AUGMENTACE TIBIÁLNÍ TITAN,CELÁ/POLOVIČNÍ 86-0171 AŽ 0197</t>
  </si>
  <si>
    <t>0071823</t>
  </si>
  <si>
    <t>FIXÁTOR ZEVNÍ JEDNOROVINNÝ DLOUHÉ KOSTI DK A HK</t>
  </si>
  <si>
    <t>SPACERY PRO KOMPR.-DISTRAKČNÍ ČÁST,10076</t>
  </si>
  <si>
    <t>0071867</t>
  </si>
  <si>
    <t>JAMKA ALLOFIT,TITANOVÉ POUZDRO           4242-4251</t>
  </si>
  <si>
    <t>ALLOFIT CUP, TITANIUM SHELL, CEMENTLESS, SIZE 46,48,50,54,56,58,60,62,62 MM</t>
  </si>
  <si>
    <t>0071868</t>
  </si>
  <si>
    <t>NÁHRADA KYČELNÍHO KLOUBU ALLOFIT-S NECEMENT PRIM/REV INDIKACE</t>
  </si>
  <si>
    <t>JAMKA TI; VEL.46-68MM; 4262 AŽ 4273</t>
  </si>
  <si>
    <t>0071871</t>
  </si>
  <si>
    <t>JAMKA ALLOFIT,VLOŽKA ALPHA,D28MM         4302-4313</t>
  </si>
  <si>
    <t>ALLOFIT CUP, INSERT ALPHA, PE,SIZE 46,48,50,52,54,56,58,60,62,64,66,68 MM</t>
  </si>
  <si>
    <t>0071872</t>
  </si>
  <si>
    <t>NÁHRADA KYČELNÍHO KLOUBU ALLOFIT PRIM/REV INDIKACE</t>
  </si>
  <si>
    <t>VLOŽKA PE; PŘESAH; PR.28/32MM; VEL.FF-QU; 01.00010.306 AŽ 01.00010.817</t>
  </si>
  <si>
    <t>0071873</t>
  </si>
  <si>
    <t>ZÁTKA ŠROUBU JAMKY TI; 5KS; 4279</t>
  </si>
  <si>
    <t>0071896</t>
  </si>
  <si>
    <t>NÁHRADA KYČELNÍHO KLOUBU CLS SPOTORNO NECEMENT PRIM/REV INDIKACE</t>
  </si>
  <si>
    <t>VLOŽKA UHMWPE; PR.28MM; VEL.46-62MM; 68.13.28-46 AŽ 68.13.28-62</t>
  </si>
  <si>
    <t>0071943</t>
  </si>
  <si>
    <t>KOTVIČKA VSTŘEBATELNÁ PANALOK PRO STABILIZACI RAMENE</t>
  </si>
  <si>
    <t>210024-26,210625,701,02,25,212137,212730,32,33</t>
  </si>
  <si>
    <t>0071944</t>
  </si>
  <si>
    <t>KOTVIČKA TITANOVÁ TACIT PRO CHIRURGII RUKY</t>
  </si>
  <si>
    <t>2MM, 222120</t>
  </si>
  <si>
    <t>0071945</t>
  </si>
  <si>
    <t>KOTVIČKA TITANOVÁ FASTIN PRO STABILIZACI RAMENE</t>
  </si>
  <si>
    <t>3,4,5MM;222130,222140,222152,222977</t>
  </si>
  <si>
    <t>0071946</t>
  </si>
  <si>
    <t>HŘEB PRO HUMERUS CH 7</t>
  </si>
  <si>
    <t>HŘEB HUMERÁLNÍ 618010,618015,618020,618025,618030,618035</t>
  </si>
  <si>
    <t>0071957</t>
  </si>
  <si>
    <t>NÁHRADA KYČELNÍHO KLOUBU BICONTACT REVISION NECEMENT REV.INDIKACE</t>
  </si>
  <si>
    <t>DŘÍK TI+PLASMA POTAH; ROVNÝ, L/P; 220-380MM; NK210T AŽ NK383T</t>
  </si>
  <si>
    <t>0071958</t>
  </si>
  <si>
    <t>ŠROUB UZAMYKACÍ TI; PRO DISTÁL. ZAJIŠTĚNÍ DŘÍKU; 5X24-60MM; KB424TS AŽ KB460TS</t>
  </si>
  <si>
    <t>0072050</t>
  </si>
  <si>
    <t>K=5 X 220 MM  (PATNÍ DLAHA)   129794330</t>
  </si>
  <si>
    <t>0072071</t>
  </si>
  <si>
    <t>DLAHA PATNÍ</t>
  </si>
  <si>
    <t>Y DO L  LEVÁ A PRAVÁ   129081920;-1930; Y  LEVÁ A PRAVÁ   129081980;-1970</t>
  </si>
  <si>
    <t>0072072</t>
  </si>
  <si>
    <t>KRÁTKÁ 60°   129081940; ZKRÁCENÁ 40°   129081960</t>
  </si>
  <si>
    <t>0072148</t>
  </si>
  <si>
    <t>ČEP KOTVÍCÍ PRO KOMPONENTU FEMORÁLNÍ COCRMO Z01120-0031-07012</t>
  </si>
  <si>
    <t>0072149</t>
  </si>
  <si>
    <t>ČEP KOTVÍCÍ PRO KOMPONENTU FEMORÁLNÍ COCRMO Z01120-0031-07015</t>
  </si>
  <si>
    <t>0072159</t>
  </si>
  <si>
    <t>KOMPONENTA FEMORÁLNÍ CR PORÉZNÍ COCR, L/P, 00-5972-018-01,02</t>
  </si>
  <si>
    <t>0072160</t>
  </si>
  <si>
    <t>KOMPONENTA FEMORÁLNÍ CR,COCR, L/P,VEL.A-H, 00-5970-011-01 AŽ 018-02</t>
  </si>
  <si>
    <t>0072161</t>
  </si>
  <si>
    <t>KOMPONENTA FEMORÁLNÍ CR OPTION,COCR, L/P,VEL.:C-G,00-5966-013-01 AŽ 017-02</t>
  </si>
  <si>
    <t>0072162</t>
  </si>
  <si>
    <t>VLOŽKA TIBIÁLNÍ CONSTRAINT, PE, 9-23 MM,00-5972-020-09 AŽ 050-023</t>
  </si>
  <si>
    <t>0072163</t>
  </si>
  <si>
    <t>KOMPONENTA TIBIÁLNÍ PORÉZNÍ,TI, VEL.1,2,9,10,00-5982-027/057-01,02,03,04</t>
  </si>
  <si>
    <t>0072164</t>
  </si>
  <si>
    <t>NÁHRADA KOLENNÍHO KLOUBU NEXGEN 59800.70.</t>
  </si>
  <si>
    <t>KOMPONENTA TIBIÁLNÍ PRECOAT VEL. 1-10</t>
  </si>
  <si>
    <t>0072165</t>
  </si>
  <si>
    <t>KOMPONENTA TIBIÁLNÍ TI, VEL. 3-8,00-5986-037-01 AŽ 057-02</t>
  </si>
  <si>
    <t>0072166</t>
  </si>
  <si>
    <t>PATELLA PE, VEL.: 26-41 MM, 00-5972-061-26 AŽ 065-41</t>
  </si>
  <si>
    <t>0072329</t>
  </si>
  <si>
    <t>DLAHA MALÁ SAMOKOMPRESNÍ 2.7 - 4 OTV.</t>
  </si>
  <si>
    <t>DLAHA PRO RUKU - ULNÁRNÍ 537204</t>
  </si>
  <si>
    <t>0072330</t>
  </si>
  <si>
    <t>DLAHA MALÁ SAMOKOMPRESNÍ 2.7 - 5 OTV.</t>
  </si>
  <si>
    <t>DLAHA PRO RUKU - ULNÁRNÍ 537205</t>
  </si>
  <si>
    <t>0072331</t>
  </si>
  <si>
    <t>DLAHA MALÁ SAMOKOMPRESNÍ 2.7 - 6 OTV.</t>
  </si>
  <si>
    <t>DLAHA PRO RUKU - ULNÁRNÍ 537206</t>
  </si>
  <si>
    <t>0072332</t>
  </si>
  <si>
    <t>DLAHA MALÁ SAMOKOMPRESNÍ 2.7 - 7 OTV.</t>
  </si>
  <si>
    <t>DLAHA PRO RUKU - ULNÁRNÍ 537207</t>
  </si>
  <si>
    <t>0072333</t>
  </si>
  <si>
    <t>DLAHA MALÁ SAMOKOMPRESNÍ 2.7 - 8 OTV.</t>
  </si>
  <si>
    <t>DLAHA PRO RUKU - ULNÁRNÍ 537208</t>
  </si>
  <si>
    <t>0072334</t>
  </si>
  <si>
    <t>DLAHA MALÁ SAMOKOMPRESNÍ 2.7 - 10 OTV.</t>
  </si>
  <si>
    <t>DLAHA PRO RUKU - ULNÁRNÍ 537210</t>
  </si>
  <si>
    <t>0072335</t>
  </si>
  <si>
    <t>DLAHA MALÁ SAMOKOMPRESNÍ 2.7 - 12 OTV.</t>
  </si>
  <si>
    <t>DLAHA PRO RUKU - ULNÁRNÍ 537212</t>
  </si>
  <si>
    <t>0072336</t>
  </si>
  <si>
    <t>DLAHA MALÁ SAMOKOMPRESNÍ 3.5 - 4 OTV.</t>
  </si>
  <si>
    <t>DLAHA PRO RUKU - ULNÁRNÍ 537104</t>
  </si>
  <si>
    <t>0072337</t>
  </si>
  <si>
    <t>DLAHA MALÁ SAMOKOMPRESNÍ 3.5 - 5 OTV.</t>
  </si>
  <si>
    <t>DLAHA PRO RUKU - ULNÁRNÍ 537105</t>
  </si>
  <si>
    <t>0072338</t>
  </si>
  <si>
    <t>DLAHA MALÁ SAMOKOMPRESNÍ 3.5 - 6 OTV.</t>
  </si>
  <si>
    <t>DLAHA PRO RUKU - ULNÁRNÍ 537106</t>
  </si>
  <si>
    <t>0072339</t>
  </si>
  <si>
    <t>DLAHA MALÁ SAMOKOMPRESNÍ 3.5 - 7 OTV.</t>
  </si>
  <si>
    <t>DLAHA PRO RUKU - ULNÁRNÍ 537107</t>
  </si>
  <si>
    <t>0072340</t>
  </si>
  <si>
    <t>DLAHA MALÁ SAMOKOMPRESNÍ 3.5 - 8 OTV.</t>
  </si>
  <si>
    <t>DLAHA PRO RUKU - ULNÁRNÍ 537108</t>
  </si>
  <si>
    <t>0072341</t>
  </si>
  <si>
    <t>DLAHA MALÁ SAMOKOMPRESNÍ 3.5 - 10 OTV.</t>
  </si>
  <si>
    <t>DLAHA PRO RUKU - ULNÁRNÍ 537110</t>
  </si>
  <si>
    <t>0072342</t>
  </si>
  <si>
    <t>DLAHA MALÁ SAMOKOMPRESNÍ 3.5 - 12 OTV.</t>
  </si>
  <si>
    <t>DLAHA PRO RUKU - ULNÁRNÍ 537112</t>
  </si>
  <si>
    <t>0072344</t>
  </si>
  <si>
    <t>ŠROUB SKLUZNÝ SAMOŘEZNÝ DSS/DKS L 60</t>
  </si>
  <si>
    <t>ŠROUB SKLUZNÝ 241104</t>
  </si>
  <si>
    <t>0072345</t>
  </si>
  <si>
    <t>ŠROUB SKLUZNÝ SAMOŘEZNÝ DSS/DKS L 65</t>
  </si>
  <si>
    <t>ŠROUB SKLUZNÝ 241106</t>
  </si>
  <si>
    <t>0072346</t>
  </si>
  <si>
    <t>ŠROUB SKLUZNÝ SAMOŘEZNÝ DSS/DKS L 70</t>
  </si>
  <si>
    <t>ŠROUB SKLUZNÝ 241108</t>
  </si>
  <si>
    <t>0072347</t>
  </si>
  <si>
    <t>ŠROUB SKLUZNÝ SAMOŘEZNÝ DSS/DKS L 75</t>
  </si>
  <si>
    <t>ŠROUB SKLUZNÝ 241110</t>
  </si>
  <si>
    <t>0072348</t>
  </si>
  <si>
    <t>ŠROUB SKLUZNÝ SAMOŘEZNÝ DSS/DKS L 80</t>
  </si>
  <si>
    <t>ŠROUB SKLUZNÝ 241112</t>
  </si>
  <si>
    <t>0072349</t>
  </si>
  <si>
    <t>ŠROUB SKLUZNÝ SAMOŘEZNÝ DSS/DKS L 85</t>
  </si>
  <si>
    <t>ŠROUB SKLUZNÝ 241114</t>
  </si>
  <si>
    <t>0072350</t>
  </si>
  <si>
    <t>ŠROUB SKLUZNÝ SAMOŘEZNÝ DSS/DKS L 90</t>
  </si>
  <si>
    <t>ŠROUB SKLUZNÝ 241116</t>
  </si>
  <si>
    <t>0072351</t>
  </si>
  <si>
    <t>ŠROUB SKLUZNÝ SAMOŘEZNÝ DSS/DKS L 95</t>
  </si>
  <si>
    <t>ŠROUB SKLUZNÝ 241118</t>
  </si>
  <si>
    <t>0072352</t>
  </si>
  <si>
    <t>ŠROUB SKLUZNÝ SAMOŘEZNÝ DSS/DKS L 100</t>
  </si>
  <si>
    <t>ŠROUB SKLUZNÝ 241120</t>
  </si>
  <si>
    <t>0072353</t>
  </si>
  <si>
    <t>ŠROUB SKLUZNÝ SAMOŘEZNÝ DSS/DKS L 105</t>
  </si>
  <si>
    <t>ŠROUB SKLUZNÝ 241122</t>
  </si>
  <si>
    <t>0072354</t>
  </si>
  <si>
    <t>ŠROUB SKLUZNÝ SAMOŘEZNÝ DSS/DKS L 110</t>
  </si>
  <si>
    <t>ŠROUB SKLUZNÝ 241124</t>
  </si>
  <si>
    <t>0072355</t>
  </si>
  <si>
    <t>ŠROUB SKLUZNÝ SAMOŘEZNÝ DSS/DKS L 115</t>
  </si>
  <si>
    <t>ŠROUB SKLUZNÝ 241126</t>
  </si>
  <si>
    <t>0072356</t>
  </si>
  <si>
    <t>ŠROUB SKLUZNÝ SAMOŘEZNÝ DSS/DKS L 120</t>
  </si>
  <si>
    <t>ŠROUB SKLUZNÝ 241128</t>
  </si>
  <si>
    <t>0072357</t>
  </si>
  <si>
    <t>ŠROUB SKLUZNÝ SAMOŘEZNÝ DSS/DKS L 125</t>
  </si>
  <si>
    <t>ŠROUB SKLUZNÝ 241130</t>
  </si>
  <si>
    <t>0072358</t>
  </si>
  <si>
    <t>HŘEB TIBIÁLNÍ TT  8;9, L410</t>
  </si>
  <si>
    <t>HŘEB TIBIÁLNÍ [616060;616160]</t>
  </si>
  <si>
    <t>0072374</t>
  </si>
  <si>
    <t>NÁHRADA KYČELNÍHO KLOUBU NECEMENT PRIMÁRNÍ INDIKACE</t>
  </si>
  <si>
    <t>DŘÍK TI; VEL.12/S; 150MM; STD; 135°; 322230</t>
  </si>
  <si>
    <t>0072376</t>
  </si>
  <si>
    <t>NÁHRADA KYČELNÍHO KLOUBU SF NECEMENT PRIMÁRNÍ INDIKACE</t>
  </si>
  <si>
    <t>DŘÍK TI; VEL.14/S; 150MM; STD; 135°; 322250</t>
  </si>
  <si>
    <t>0072438</t>
  </si>
  <si>
    <t>ŠROUB KORTIKÁLNÍ 4.5 PRO NECEMENTOVANOU JAMKU - TYP S.F.</t>
  </si>
  <si>
    <t>ŠROUB KORTIKÁLNÍ 331906,331908,331910</t>
  </si>
  <si>
    <t>0072439</t>
  </si>
  <si>
    <t>ŠROUB KORTIKÁLNÍ 331912</t>
  </si>
  <si>
    <t>0072440</t>
  </si>
  <si>
    <t>ŠROUB KORTIKÁLNÍ 331914</t>
  </si>
  <si>
    <t>0072441</t>
  </si>
  <si>
    <t>ŠROUB KORTIKÁLNÍ 331916</t>
  </si>
  <si>
    <t>0072442</t>
  </si>
  <si>
    <t>ŠROUB KORTIKÁLNÍ 331918</t>
  </si>
  <si>
    <t>0072443</t>
  </si>
  <si>
    <t>ŠROUB SPONGIOZNÍ 6.5 PRO NECEMENTOVANOU JAMKU - TYP S.F.</t>
  </si>
  <si>
    <t>ŠROUB SPONGIÓZNÍ 331950</t>
  </si>
  <si>
    <t>0072444</t>
  </si>
  <si>
    <t>ŠROUB SPONGIÓZNÍ 331952</t>
  </si>
  <si>
    <t>0072445</t>
  </si>
  <si>
    <t>ŠROUB SPONGIÓZNÍ 331954</t>
  </si>
  <si>
    <t>0072446</t>
  </si>
  <si>
    <t>ŠROUB SPONGIÓZNÍ 331956</t>
  </si>
  <si>
    <t>0072447</t>
  </si>
  <si>
    <t>ŠROUB SPONGIÓZNÍ 331958</t>
  </si>
  <si>
    <t>0072483</t>
  </si>
  <si>
    <t>DŘÍK TI; VEL.10/S; 150MM; STD; 135°; 322210</t>
  </si>
  <si>
    <t>0072484</t>
  </si>
  <si>
    <t>DŘÍK TI; VEL.11/S; 150MM; STD; 135°; 322220</t>
  </si>
  <si>
    <t>0072485</t>
  </si>
  <si>
    <t>DŘÍK TI; VEL.12/S; 150MM; STD; 135°; 322240</t>
  </si>
  <si>
    <t>0072486</t>
  </si>
  <si>
    <t>DŘÍK TI; VEL.15/S; 150MM; STD, 135°; 322260</t>
  </si>
  <si>
    <t>0072495</t>
  </si>
  <si>
    <t>DŘÍK TI; VEL.10/ML; 150MM; ML ZÚŽENÝ; 135°; 322410</t>
  </si>
  <si>
    <t>0072496</t>
  </si>
  <si>
    <t>DŘÍK TI; VEL.11/ML; 150MM; MLZÚŽENÝ; 135°; 322420</t>
  </si>
  <si>
    <t>0072497</t>
  </si>
  <si>
    <t>DŘÍK TI; VEL.12/ML; 150MM; ML ZÚŽENÝ; 135°; 322430</t>
  </si>
  <si>
    <t>0072498</t>
  </si>
  <si>
    <t>DŘÍK TI; VEL.13/ML; 150MM; ML ZÚŽENÝ; 135°; 322440</t>
  </si>
  <si>
    <t>0072499</t>
  </si>
  <si>
    <t>DŘÍK TI;VEL.14/ML; 150MM; ML ZÚŽENÝ; 135°; 322450</t>
  </si>
  <si>
    <t>0072500</t>
  </si>
  <si>
    <t>DŘÍK TI; VEL. 15/ML, 150MM; ML ZÚŽENÝ; 135°; 322460</t>
  </si>
  <si>
    <t>0072529</t>
  </si>
  <si>
    <t>SÍŤKA KÝLNÍ EXTRAPERITONEÁLNÍ BIOMESH P1 NEVSTŘEBATELNÁ</t>
  </si>
  <si>
    <t>POLYPROPYLEN,INGUINÁLNÍ/FEMORÁLNÍ,FBIOP11515-15X15CM</t>
  </si>
  <si>
    <t>0072531</t>
  </si>
  <si>
    <t>SÍŤKA KÝLNÍ EXTRAPERITONEÁLNÍ BIOMESH A2 NEVSTŘEBATELNÁ</t>
  </si>
  <si>
    <t>POLYESTER+SILIKON,INGUINÁLNÍ/FEMORÁLNÍ,FBIOA21515-15X15CM</t>
  </si>
  <si>
    <t>0072555</t>
  </si>
  <si>
    <t>DLAHA PŘÍMÁ OCEL</t>
  </si>
  <si>
    <t>OTV = 2 - 18; D=38 - 295MM; 129771010 - 1060/780750 - 1370</t>
  </si>
  <si>
    <t>0072671</t>
  </si>
  <si>
    <t>IMPLANTÁT KRANIÁLNÍ FIXACE SKELETU</t>
  </si>
  <si>
    <t>SET QUICK FLAP PRO KRYTÍ KRANIOTOMIE, TITAN 12-01100</t>
  </si>
  <si>
    <t>0072672</t>
  </si>
  <si>
    <t>SET QUICK FLAP PRO KRYTÍ KRANIOTOMIE, SQUARE FIT 12-01110</t>
  </si>
  <si>
    <t>0072673</t>
  </si>
  <si>
    <t>SET QUICK FLAP PRO KRYTÍ KRANIOTOMIE, AUTOPILOT 12-01120</t>
  </si>
  <si>
    <t>0072674</t>
  </si>
  <si>
    <t>SET PRO KRYTÍ OTVORŮ, AUTOPILOT 12-01140</t>
  </si>
  <si>
    <t>0072675</t>
  </si>
  <si>
    <t>SET PRO KRYTÍ OTVORŮ, SQUARE FIT 12-01150</t>
  </si>
  <si>
    <t>0072676</t>
  </si>
  <si>
    <t>IMPLANTÁT KRANIOMAXILLOFACIÁLNÍ FIXACE SKELETU</t>
  </si>
  <si>
    <t>ŠROUB CROSS-PIN, SAMOŘEZNÝ, PR. 1,5MM, DÉLKA 4MM 51-15004</t>
  </si>
  <si>
    <t>0072677</t>
  </si>
  <si>
    <t>ŠROUB CROSS-PIN, SAMOŘEZNÝ, PR. 1,5MM, DÉLKA 5MM 51-15005</t>
  </si>
  <si>
    <t>0072678</t>
  </si>
  <si>
    <t>ŠROUB CROSS-PIN, SAMOŘEZNÝ, PR. 1,5MM, DÉLKA 6MM 51-15006</t>
  </si>
  <si>
    <t>0072679</t>
  </si>
  <si>
    <t>ŠROUB CROSS-PIN, SAMOVRTNÝ, PR. 1,5MM, DÉLKA 4MM 51-15904</t>
  </si>
  <si>
    <t>0072680</t>
  </si>
  <si>
    <t>ŠROUB CROSS-PIN, SAMOVRTNÝ, PR. 1,5MM, DÉLKA 5MM 51-15905</t>
  </si>
  <si>
    <t>0072681</t>
  </si>
  <si>
    <t>ŠROUB CROSS-PIN, SAMOŘEZNÝ, PR. 1,5MM, DÉLKA 4MM 51-17304</t>
  </si>
  <si>
    <t>0072682</t>
  </si>
  <si>
    <t>ŠROUB SQUARE-FIT AUTOPILOT, SAMOVRTNÝ, PR. 1,7MM, DÉLKA 4MM, 5KS 52-91754</t>
  </si>
  <si>
    <t>0072683</t>
  </si>
  <si>
    <t>ŠROUB SQUARE-FIT AUTOPILOT, SAMOVRTNÝ, PR. 1,7MM, DÉLKA 5MM, 5KS 52-91755</t>
  </si>
  <si>
    <t>0072684</t>
  </si>
  <si>
    <t>ŠROUB SQUARE-FIT AUTOPILOT, SAMOVRTNÝ, PR. 1,7MM, DÉLKA 6MM, 5KS 52-91756</t>
  </si>
  <si>
    <t>0072685</t>
  </si>
  <si>
    <t>ŠROUB SQUARE-FIT AUTOPILOT, SAMOVRTNÝ, PR. 1,7MM, DÉLKA 7MM, 5KS 52-91757</t>
  </si>
  <si>
    <t>0072686</t>
  </si>
  <si>
    <t>ŠROUB CROSS-PIN, AUTOPILOT, TITAN, PR. 1,7MM, DÉLKA 4MM, 5KS 52-91764</t>
  </si>
  <si>
    <t>0072687</t>
  </si>
  <si>
    <t>ŠROUB CROSS-PIN, AUTOPILOT, TITAN, PR. 1,7MM, DÉLKA 5MM, 5KS 52-91765</t>
  </si>
  <si>
    <t>0072688</t>
  </si>
  <si>
    <t>ŠROUB CROSS-PIN, AUTOPILOT, TITAN, PR. 1,7MM, DÉLKA 6MM, 5KS 52-91766</t>
  </si>
  <si>
    <t>0072689</t>
  </si>
  <si>
    <t>ŠROUB CROSS-PIN, AUTOPILOT, TITAN, PR. 1,7MM, DÉLKA 7MM, 5KS 52-91767</t>
  </si>
  <si>
    <t>0072690</t>
  </si>
  <si>
    <t>ŠROUB SQUARE-FIT AUTOPILOT, SAMOVRTNÝ, PR. 2,0MM, DÉLKA 4MM, 5KS 52-92054</t>
  </si>
  <si>
    <t>0072691</t>
  </si>
  <si>
    <t>ŠROUB SQUARE-FIT AUTOPILOT, SAMOVRTNÝ, PR. 2,0MM, DÉLKA 5MM, 5KS 52-92055</t>
  </si>
  <si>
    <t>0072692</t>
  </si>
  <si>
    <t>ŠROUB SQUARE-FIT AUTOPILOT, SAMOVRTNÝ, PR. 2,0MM, DÉLKA 6MM, 5KS 52-92056</t>
  </si>
  <si>
    <t>0072693</t>
  </si>
  <si>
    <t>ŠROUB SQUARE-FIT AUTOPILOT, SAMOVRTNÝ, PR. 2,0MM, DÉLKA 7MM, 5KS 52-92057</t>
  </si>
  <si>
    <t>0072694</t>
  </si>
  <si>
    <t>ŠROUB SQUARE-FIT AUTOPILOT, SAMOVRTNÝ, PR. 2,0MM, DÉLKA 8MM, 5KS 52-92058</t>
  </si>
  <si>
    <t>0072695</t>
  </si>
  <si>
    <t>ŠROUB CROSS-PIN, SAMOVRTNÝ, TITAN, PR. 2,0MM, DÉLKA 4MM, 5KS 52-92064</t>
  </si>
  <si>
    <t>0072696</t>
  </si>
  <si>
    <t>ŠROUB CROSS-PIN, SAMOVRTNÝ, TITAN, PR. 2,0MM, DÉLKA 5MM, 5KS 52-92065</t>
  </si>
  <si>
    <t>0072697</t>
  </si>
  <si>
    <t>ŠROUB CROSS-PIN, SAMOVRTNÝ, TITAN, PR. 2,0MM, DÉLKA 6MM, 5KS 52-92066</t>
  </si>
  <si>
    <t>0072698</t>
  </si>
  <si>
    <t>ŠROUB CROSS-PIN, SAMOVRTNÝ, TITAN, PR. 2,0MM, DÉLKA 7MM, 5KS 52-92067</t>
  </si>
  <si>
    <t>0072699</t>
  </si>
  <si>
    <t>ŠROUB CROSS-PIN, SAMOVRTNÝ, TITAN, PR. 2,0MM, DÉLKA 8MM, 5KS 52-92068</t>
  </si>
  <si>
    <t>0072700</t>
  </si>
  <si>
    <t>DLAHA NÍZKOPROFILOVÁ, PŘÍMÁ, 16 OTVORŮ 53-05164</t>
  </si>
  <si>
    <t>0072701</t>
  </si>
  <si>
    <t>DLAHA NÍZKOPROFILOVÁ, 2 OTVORY, DÉLKA 12MM 53-05212</t>
  </si>
  <si>
    <t>0072702</t>
  </si>
  <si>
    <t>DLAHA NÍZKOPROFILOVÁ 2 OTVORY, DÉLKA 16MM 53-05216</t>
  </si>
  <si>
    <t>0072703</t>
  </si>
  <si>
    <t>DLAHA NÍZKOPROFILOVÁ 2X2 OTVORY 53-05228</t>
  </si>
  <si>
    <t>0072704</t>
  </si>
  <si>
    <t>DLAHA NÍZKOPROFILOVÁ 4 OTVORY, DÉLKA 6MM 53-05406</t>
  </si>
  <si>
    <t>0072705</t>
  </si>
  <si>
    <t>DLAHA NÍZKOPROFILOVÁ KRYCÍ KRUHOVÁ, PR. 7MM 53-05507</t>
  </si>
  <si>
    <t>0072706</t>
  </si>
  <si>
    <t>DLAHA NÍZKOPROFILOVÁ KRYCÍ KRUHOVÁ, PR. 10MM 53-05510</t>
  </si>
  <si>
    <t>0072707</t>
  </si>
  <si>
    <t>DLAHA NÍZKOPROFILOVÁ KRYCÍ KRUHOVÁ, PR. 14MM 53-05514</t>
  </si>
  <si>
    <t>0072708</t>
  </si>
  <si>
    <t>DLAHA NÍZKOPROFILOVÁ KRYCÍ KRUHOVÁ, PR. 20MM 53-05520</t>
  </si>
  <si>
    <t>0072709</t>
  </si>
  <si>
    <t>DLAHA NÍZKOPROFILOVÁ DVOJITÉ , 6 OTVORŮ, DÉLKA 8MM 53-05608</t>
  </si>
  <si>
    <t>0072710</t>
  </si>
  <si>
    <t>DLAHA NÍZKOPROFILOVÁ PRO PRASKLINY MALÁ 53-05612</t>
  </si>
  <si>
    <t>0072711</t>
  </si>
  <si>
    <t>DLAHA NÍZKOPROFILOVÁ PRO PRASKLINY VELKÁ 53-05622</t>
  </si>
  <si>
    <t>0072712</t>
  </si>
  <si>
    <t>DLAHA NÍZKOPROFILOVÁ PŘÍMÁ, 8 OTVORŮ 53-05804</t>
  </si>
  <si>
    <t>0072713</t>
  </si>
  <si>
    <t>DLAHA RIGIDNÍ, 2 OTVORY, 12MM 53-06212</t>
  </si>
  <si>
    <t>0072714</t>
  </si>
  <si>
    <t>SÍŤKA MICRO DYNAMIC, OKA 0,15MM, ROZMĚRY 50X50X0,1MM 54-00250</t>
  </si>
  <si>
    <t>0072715</t>
  </si>
  <si>
    <t>SÍŤKA MICRO DYNAMIC, OKA 0,10MM, ROZMĚRY 50X50X0,1MM 54-00251</t>
  </si>
  <si>
    <t>0072716</t>
  </si>
  <si>
    <t>SÍŤKA MICRO DYNAMIC, OKA 0,30MM, ROZMĚRY 50X50X0,1MM 54-00252</t>
  </si>
  <si>
    <t>0072717</t>
  </si>
  <si>
    <t>SÍŤKA MICRO DYNAMIC, OKA 0,20MM, ROZMĚRY 50X50X0,1MM 54-00253</t>
  </si>
  <si>
    <t>0072718</t>
  </si>
  <si>
    <t>SÍŤKA MICRO TITAN, ROZMĚRY 120X120X0,1MM 54-00260</t>
  </si>
  <si>
    <t>0072719</t>
  </si>
  <si>
    <t>SÍŤKA MICRO TITAN, ROZMĚRY 120X60X0,1MM 54-00261</t>
  </si>
  <si>
    <t>0072720</t>
  </si>
  <si>
    <t>SÍŤKA MICRO TITAN, ROZMĚRY 60X60X0,1MM 54-00262</t>
  </si>
  <si>
    <t>0072721</t>
  </si>
  <si>
    <t>SÍŤKA MICRO TITAN, ROZMĚRY 120X120X0,2MM 54-00270</t>
  </si>
  <si>
    <t>0072722</t>
  </si>
  <si>
    <t>SÍŤKA MICRO TITAN, ROZMĚRY 120X60X0,2MM 54-00271</t>
  </si>
  <si>
    <t>0072723</t>
  </si>
  <si>
    <t>SÍŤKA MICRO TITAN, ROZMĚRY 60X60X0,2MM 54-00272</t>
  </si>
  <si>
    <t>0072724</t>
  </si>
  <si>
    <t>SÍŤKA MICRO/MICRO PLUS DYNAMIC TITAN, 40X40MM 54-00340</t>
  </si>
  <si>
    <t>0072725</t>
  </si>
  <si>
    <t>SÍŤKA MICRO/MICRO PLUS DYNAMIC TITAN, 85X85MM 54-00342</t>
  </si>
  <si>
    <t>0072726</t>
  </si>
  <si>
    <t>SÍŤKA DYNAMIC PRO ŠROUBY 1,0/1,4MM, ROZMĚR 120X120X0,3MM 54-00343</t>
  </si>
  <si>
    <t>0072727</t>
  </si>
  <si>
    <t>SÍŤKA MINI WUERZBURG DYNAMIC TITAN, ROZMĚR 40X40MM 54-00344</t>
  </si>
  <si>
    <t>0072728</t>
  </si>
  <si>
    <t>SÍŤKA DYNAMIC PRO ŠROUBY 1,7/1,9MM, ROZMĚR 120X120X0,3MM 54-00345</t>
  </si>
  <si>
    <t>0072729</t>
  </si>
  <si>
    <t>SÍŤKA MINI WUERZBURG DYNAMIC TITAN, ROZMĚR 90X90X0,3MM 54-00346</t>
  </si>
  <si>
    <t>0072730</t>
  </si>
  <si>
    <t>SÍŤKA STANDARD WUERZBURG DYNAMIC TITAN, ROZMĚR 40X40X0,3MM 54-00348</t>
  </si>
  <si>
    <t>0072731</t>
  </si>
  <si>
    <t>SÍŤKA STANDARD WUERZBURG DYNAMIC TITAN, ROZMĚR  90X90X0,3MM 54-00350</t>
  </si>
  <si>
    <t>0072732</t>
  </si>
  <si>
    <t>SÍŤKA DYNAMIC PRO ŠROUBY 2,0/2,3MM, ROZMĚR 120X120X0,3MM 54-00351</t>
  </si>
  <si>
    <t>0072733</t>
  </si>
  <si>
    <t>SÍŤKA DYNAMIC PRO ŠROUBY 1,0/1,4MM, ROZMĚRY 200X200X0,6MM 54-00641</t>
  </si>
  <si>
    <t>0072734</t>
  </si>
  <si>
    <t>SÍŤKA MICRO/MICRO PLUS DYNAMIC TITAN, 90X90X0,6MM 54-00642</t>
  </si>
  <si>
    <t>0072735</t>
  </si>
  <si>
    <t>SÍŤKA DYNAMIC PRO ŠROUBY 1,0/1,4MM, ROZMĚRY 120X120X0,6MM 54-00643</t>
  </si>
  <si>
    <t>0072736</t>
  </si>
  <si>
    <t>SÍŤKA DYNAMIC PRO ŠROUBY 1,7/1,9MM, ROZMĚRY 120X120X0,6MM 54-00645</t>
  </si>
  <si>
    <t>0072737</t>
  </si>
  <si>
    <t>SÍŤKA MINI WUERZBURG DYNAMIC TITAN, ROZMĚRY 90X90X0,3MM 54-00646</t>
  </si>
  <si>
    <t>0072749</t>
  </si>
  <si>
    <t>SÍŤKA DYNAMIC PRO ŠROUBY 1,7/1,9MM, ROZMĚRY 200X200X0,6MM 54-00647</t>
  </si>
  <si>
    <t>0072750</t>
  </si>
  <si>
    <t>SÍŤKA STANDARD WUERZBURG DYNAMIC TITAN, ROZMĚR 90X90X0,6MM 54-00650</t>
  </si>
  <si>
    <t>0072751</t>
  </si>
  <si>
    <t>SÍŤKA DYNAMIC PRO ŠROUBY 2,0/2,3MM, ROZMĚRY 120X120X0,6MM 54-00651</t>
  </si>
  <si>
    <t>0072752</t>
  </si>
  <si>
    <t>SÍŤKA DYNAMIC PRO ŠROUBY 2,0/2,3MM, ROZMĚRY 200X200X0,6MM 54-00653</t>
  </si>
  <si>
    <t>0072753</t>
  </si>
  <si>
    <t>NEURO KLIP PRO FIXACI LEBEČNÍCH KOSTÍ PRO ŠROUBY 1,7MM 54-05100</t>
  </si>
  <si>
    <t>0072754</t>
  </si>
  <si>
    <t>DLAHA KRYCÍ KRUHOVÁ TVAROVATELNÁ, 1,7X14MM 54-05173</t>
  </si>
  <si>
    <t>0072755</t>
  </si>
  <si>
    <t>DLAHA KRYCÍ KRUHOVÁ TVAROVATELNÁ, 1,7X10MM 54-05174</t>
  </si>
  <si>
    <t>0072756</t>
  </si>
  <si>
    <t>DLAHA KRYCÍ KRUHOVÁ TVAROVATELNÁ, 1,7X7MM 54-05176</t>
  </si>
  <si>
    <t>0072757</t>
  </si>
  <si>
    <t>DLAHA KRYCÍ KRUHOVÁ TVAROVATELNÁ, 2,0X20MM 54-06191</t>
  </si>
  <si>
    <t>0072758</t>
  </si>
  <si>
    <t>DLAHA KRYCÍ KRUHOVÁ TVAROVATELNÁ, 2,0X10MM 54-06194</t>
  </si>
  <si>
    <t>0072759</t>
  </si>
  <si>
    <t>DLAHA KRYCÍ KRUHOVÁ TVAROVATELNÁ, 2,0X7MM 54-06196</t>
  </si>
  <si>
    <t>0072760</t>
  </si>
  <si>
    <t>DLAHA KRYCÍ KRUHOVÁ TVAROVATELNÁ, 1,2X14MM 54-06273</t>
  </si>
  <si>
    <t>0072761</t>
  </si>
  <si>
    <t>DLAHA KRYCÍ KRUHOVÁ TVAROVATELNÁ, 1,2X10MM 54-06274</t>
  </si>
  <si>
    <t>0072762</t>
  </si>
  <si>
    <t>DLAHA SE ZNAČKOU, DÉLKA 8MM, 2 OTVORY 55-06701</t>
  </si>
  <si>
    <t>0072763</t>
  </si>
  <si>
    <t>DLAHA SE ZNAČKOU, DÉLKA 12MM, 2 OTVORY 55-06702</t>
  </si>
  <si>
    <t>0072764</t>
  </si>
  <si>
    <t>DLAHA SE ZNAČKOU, DÉLKA 16MM, 2 OTVORY 55-06703</t>
  </si>
  <si>
    <t>0072765</t>
  </si>
  <si>
    <t>T-DLAHA FIXAČNÍ, VELIKOST XS, TITAN, 90°, 8 OTVORŮ</t>
  </si>
  <si>
    <t>57-05142</t>
  </si>
  <si>
    <t>0072766</t>
  </si>
  <si>
    <t>T-DLAHA FIXAČNÍ, VELIKOST XS, TITAN, 90°, 5 OTVORŮ</t>
  </si>
  <si>
    <t>57-05140</t>
  </si>
  <si>
    <t>0072767</t>
  </si>
  <si>
    <t>T-DLAHA FIXAČNÍ ŠIKMÁ, VELIKOST XS, TITAN, 5 OTVORŮ</t>
  </si>
  <si>
    <t>57-05150, 1</t>
  </si>
  <si>
    <t>0072768</t>
  </si>
  <si>
    <t>PODLOŽKA</t>
  </si>
  <si>
    <t>59-12049</t>
  </si>
  <si>
    <t>0072769</t>
  </si>
  <si>
    <t>3-D DLAHA FIXAČNÍ, VELIKOST XS, TITAN</t>
  </si>
  <si>
    <t>57-05192,1,0,5,7</t>
  </si>
  <si>
    <t>0072770</t>
  </si>
  <si>
    <t>Y-DLAHA FIXAČNÍ, VELIKOST XS, TITAN, 5 OTVORŮ</t>
  </si>
  <si>
    <t>57-05170</t>
  </si>
  <si>
    <t>0072771</t>
  </si>
  <si>
    <t>DLAHA FIXAČNÍ PŘÍMÁ, VELIKOST XS, TITAN, 16 OTVORŮ</t>
  </si>
  <si>
    <t>57-05116</t>
  </si>
  <si>
    <t>0072772</t>
  </si>
  <si>
    <t>DLAHA FIXAČNÍ PŘÍMÁ, VELIKOST XS, TITAN, 4 OTVORY</t>
  </si>
  <si>
    <t>57-05101</t>
  </si>
  <si>
    <t>0072773</t>
  </si>
  <si>
    <t>ŠROUB CROSS-FIT, SAMOŘEZNÝ, TITAN. PR. 1,2MM</t>
  </si>
  <si>
    <t>59-12004-14</t>
  </si>
  <si>
    <t>0072774</t>
  </si>
  <si>
    <t>ŠROUB CROSS-FIT NÁHRADNÍ, SAMOŘEZNÝ, TITAN. PR. 1,4MM</t>
  </si>
  <si>
    <t>59-14003</t>
  </si>
  <si>
    <t>0072775</t>
  </si>
  <si>
    <t>DLAHA FIXAČNÍ, VELIKOST S, TITAN</t>
  </si>
  <si>
    <t>57-052XX</t>
  </si>
  <si>
    <t>0072776</t>
  </si>
  <si>
    <t>59-17049</t>
  </si>
  <si>
    <t>0072777</t>
  </si>
  <si>
    <t>ŠROUB CROSS-FIT, SAMOŘEZNÝ, TITAN. PR. 1,7MM 59-17XXX</t>
  </si>
  <si>
    <t>59-17XXX</t>
  </si>
  <si>
    <t>0072778</t>
  </si>
  <si>
    <t>ŠROUB NÁHRADNÍ, PR. 1,9MM</t>
  </si>
  <si>
    <t>59-19XXX</t>
  </si>
  <si>
    <t>0072779</t>
  </si>
  <si>
    <t>DLAHA KOMPRESNÍ, VELIKOST L</t>
  </si>
  <si>
    <t>57-13XXX</t>
  </si>
  <si>
    <t>0072780</t>
  </si>
  <si>
    <t>59-23049</t>
  </si>
  <si>
    <t>0072781</t>
  </si>
  <si>
    <t>DLAHA FIXAČNÍ, VELIKOST M</t>
  </si>
  <si>
    <t>57-101XX</t>
  </si>
  <si>
    <t>0072782</t>
  </si>
  <si>
    <t>DLAHA KOMPRESNÍ, VELIKOST M</t>
  </si>
  <si>
    <t>57-102XX</t>
  </si>
  <si>
    <t>0072783</t>
  </si>
  <si>
    <t>ŠROUB CROSS-FIT, SAMOŘEZNÝ, TITAN. PR. 2,3MM</t>
  </si>
  <si>
    <t>59-230XX</t>
  </si>
  <si>
    <t>0072794</t>
  </si>
  <si>
    <t>ŠROUB NÁHRADNÍ, PR. 2,5M</t>
  </si>
  <si>
    <t>59-250XX</t>
  </si>
  <si>
    <t>0072795</t>
  </si>
  <si>
    <t>DLAHA PRO RADIUS, PALMÁRNÍ, DORZÁLNÍ</t>
  </si>
  <si>
    <t>54-252XX</t>
  </si>
  <si>
    <t>0072796</t>
  </si>
  <si>
    <t>ŠROUB ZAJIŠŤOVACÍ CROSS-PIN, SAMOŘEZNÝ, TITAN, PR. 2,7MM</t>
  </si>
  <si>
    <t>52-273XX</t>
  </si>
  <si>
    <t>0072797</t>
  </si>
  <si>
    <t>ŠROUB CROSS-PIN, SAMOŘEZNÝ, TITAN, PR. 2,7MM</t>
  </si>
  <si>
    <t>52-272XX</t>
  </si>
  <si>
    <t>0072798</t>
  </si>
  <si>
    <t>ŠROUB SPONGIÓZNÍ, PR. 3,0MM</t>
  </si>
  <si>
    <t>52-303XX</t>
  </si>
  <si>
    <t>0072799</t>
  </si>
  <si>
    <t>ŠROUB KOMPRESNÍ PR. 3,2 MM</t>
  </si>
  <si>
    <t>58-30414-434</t>
  </si>
  <si>
    <t>0072836</t>
  </si>
  <si>
    <t>JAMKA UHMWPE; VEL. 32; NK842 AŽ NK964</t>
  </si>
  <si>
    <t>0072897</t>
  </si>
  <si>
    <t>DŘÍK PRESSFIT COCR 64786395</t>
  </si>
  <si>
    <t>0072898</t>
  </si>
  <si>
    <t>DŘÍK PRESSFIT COCR 11X80MM 64786396 AŽ 470</t>
  </si>
  <si>
    <t>0072899</t>
  </si>
  <si>
    <t>NÁHRADA KOLEN.KLOUBU SYSTÉM SCORPIO REVIZNÍ NECEMENT.</t>
  </si>
  <si>
    <t>DŘÍK TITAN,VROUBKOVANÝ STANDARD 64786600 AŽ 750</t>
  </si>
  <si>
    <t>0072902</t>
  </si>
  <si>
    <t>KOMPONENTA TIBIÁLNÍ+VLOŽKA CR ALLPOLY 74-2-0310 AŽ 1118</t>
  </si>
  <si>
    <t>0072903</t>
  </si>
  <si>
    <t>KOMPONENTA TIBIÁLNÍ +VLOŽKA PS ALLPOLY 74-3-0510 AŽ 1115</t>
  </si>
  <si>
    <t>0072912</t>
  </si>
  <si>
    <t>NÁHRADA RAMENNÍHO KLOUBU SYSTÉM SOLAR</t>
  </si>
  <si>
    <t>HUMERÁLNÍ DŘÍK STANDARD, PR. 7-17MM 53514103-53514113</t>
  </si>
  <si>
    <t>0072913</t>
  </si>
  <si>
    <t>HUMERÁLNÍ DŘÍK DLOUHÝ, PR.9-13MM 53514205-53514209</t>
  </si>
  <si>
    <t>0072914</t>
  </si>
  <si>
    <t>HLAVICE BIPOLÁRNÍ MODULÁRNÍ, KRČEK 0-4MM 50802200-50802204</t>
  </si>
  <si>
    <t>0072915</t>
  </si>
  <si>
    <t>HLAVICE BIPOLÁRNÍ PR. 40-55MM 50814000-50815500</t>
  </si>
  <si>
    <t>0072916</t>
  </si>
  <si>
    <t>HLAVICE KONCENTRICKÁ 53504012-53505534</t>
  </si>
  <si>
    <t>0072917</t>
  </si>
  <si>
    <t>HLAVICE OFFSETOVÁ 53524015-53525021</t>
  </si>
  <si>
    <t>0072918</t>
  </si>
  <si>
    <t>GLENOIDNÍ KOMPONENTA S KÝLEM 53616205-53616211</t>
  </si>
  <si>
    <t>0072919</t>
  </si>
  <si>
    <t>GLENOIDNÍ KOMPONENTA S ČEPY 53616105-53616111</t>
  </si>
  <si>
    <t>0072929</t>
  </si>
  <si>
    <t>DLAHA VELKÁ ŠIROKÁ</t>
  </si>
  <si>
    <t>140-180MM; 1268140 - 180</t>
  </si>
  <si>
    <t>0072933</t>
  </si>
  <si>
    <t>DLAHA RADIÁLNÍ DISTÁLNÍ LOW CONTACT, OCEL</t>
  </si>
  <si>
    <t>L/R 12720104, 204</t>
  </si>
  <si>
    <t>0072936</t>
  </si>
  <si>
    <t>DLAHA TIBIÁLNÍ PROXIMÁLNÍ LATERÁLNÍ LOW CONTACT, OCEL</t>
  </si>
  <si>
    <t>3-6 OTVORŮ, L/R 12750103-106</t>
  </si>
  <si>
    <t>0072946</t>
  </si>
  <si>
    <t>HŘEB ARTRODÉZNÍ KOLENNÍ, FEM. KOMPONENTA</t>
  </si>
  <si>
    <t>PR. 18MM 66471018</t>
  </si>
  <si>
    <t>0072948</t>
  </si>
  <si>
    <t>66473000</t>
  </si>
  <si>
    <t>0072959</t>
  </si>
  <si>
    <t>NÁHRADA KYČELNÍHO KLOUBU MS NECEMENT PRIMÁRNÍ INDIKACE</t>
  </si>
  <si>
    <t>VLOŽKA UHMWPE; VEL. 47 A 49/28; Z02410-4X00-00028 (X=7 A 9)</t>
  </si>
  <si>
    <t>0072961</t>
  </si>
  <si>
    <t>VLOŽKA UHMWPE; VEL. 51 A 53/28; Z02410-5X00-00028 (X=1 A 3)</t>
  </si>
  <si>
    <t>0072963</t>
  </si>
  <si>
    <t>VLOŽKA UHMWPE; VEL. 56 A 59/28; Z02410-5X00-00028 (X=6 A 9)</t>
  </si>
  <si>
    <t>0072965</t>
  </si>
  <si>
    <t>VLOŽKA UHMWPE; VEL. 62 A 65/28; Z02410-6X00-00028 (X=2 A 5)</t>
  </si>
  <si>
    <t>0072967</t>
  </si>
  <si>
    <t>VLOŽKA UHMWPE; VEL. 53 A 56/32; Z02410-5X00-00032 (X=3 A 6)</t>
  </si>
  <si>
    <t>0072969</t>
  </si>
  <si>
    <t>VLOŽKA UHMWPE; VEL. 59 A 62/32; Z02410-X00-00032 (X=59 A 62)</t>
  </si>
  <si>
    <t>0072971</t>
  </si>
  <si>
    <t>VLOŽKA UHMWPE; VEL. 65/32; Z02410-6500-00032</t>
  </si>
  <si>
    <t>0072972</t>
  </si>
  <si>
    <t>VLOŽKA UHMWPE; OFSET; VEL. 47 A 49/28; Z02411-4X00-00028 (X=7 A 9)</t>
  </si>
  <si>
    <t>0072974</t>
  </si>
  <si>
    <t>VLOŽKA UHMWPE; OFSET; VEL. 51 A 53/28; Z02411-5X00-00028 (X=1 A 3)</t>
  </si>
  <si>
    <t>0072976</t>
  </si>
  <si>
    <t>VLOŽKA UHMWPE; OFSET; VEL. 56 A 59/28; Z02411-5X00-00028 (X=6 A 9)</t>
  </si>
  <si>
    <t>0072978</t>
  </si>
  <si>
    <t>VLOŽKA UHMWPE; OFSET; VEL. 62 A 65/28; Z02411-6X00-00028 (X=2 A 5)</t>
  </si>
  <si>
    <t>0072980</t>
  </si>
  <si>
    <t>VLOŽKA UHMWPE; OFSET; VEL. 53 A 56/32; Z02411-5X00-00032 (X=3 A 6)</t>
  </si>
  <si>
    <t>0072982</t>
  </si>
  <si>
    <t>VLOŽKA UHMWPE; OFSET; VEL. 59 A 62/32;  Z02411-X00-00032 (X=59 A 62)</t>
  </si>
  <si>
    <t>0072984</t>
  </si>
  <si>
    <t>VLOŽKA UHMWPE; OFSET; VEL. 65/32; Z02411-6500-00032</t>
  </si>
  <si>
    <t>0072985</t>
  </si>
  <si>
    <t>ŠROUB KOSTNÍ SPONGIOZNÍ SAMOŘEZNÝ</t>
  </si>
  <si>
    <t>VEL.6,5 X 15,20,25,30,35,40 Z00900-0000-65015,.20,.25,.30,.35,.40</t>
  </si>
  <si>
    <t>0072991</t>
  </si>
  <si>
    <t>NÁHRADA KOLENNÍHO KLOUBU MEDIN MODULÁR CEMENT.</t>
  </si>
  <si>
    <t>KOMPONENTA FEMORÁLNÍ COCRMO VEL. 64,Z01130-6400-64040</t>
  </si>
  <si>
    <t>0072992</t>
  </si>
  <si>
    <t>KOMPONENTA FEMORÁLNÍ COCRMO VEL.68,Z01130-6800-68044</t>
  </si>
  <si>
    <t>0072993</t>
  </si>
  <si>
    <t>KOMPONENTA FEMORÁLNÍ COCRMO VEL.72,Z01130-7200-72048</t>
  </si>
  <si>
    <t>0072994</t>
  </si>
  <si>
    <t>KOMPONENTA FEMORÁLNÍ COCRMO VEL.76,Z01130-7600-76052</t>
  </si>
  <si>
    <t>0072995</t>
  </si>
  <si>
    <t>NÁHRADA KOLENNÍHO KLOUBU MEDIN MODULÁR NECEMENT.</t>
  </si>
  <si>
    <t>KOMPONEN.FEMORÁL.COCRMO+VNITŘNÍ NÁSTŘIK HA,VEL.64,Z01131-6400-64040</t>
  </si>
  <si>
    <t>0072996</t>
  </si>
  <si>
    <t>KOMPONENT.FEMORÁL.COCRMO+VNITŘNÍ NÁSTŘIK HA,VEL.68,Z01131-6800-68044</t>
  </si>
  <si>
    <t>0072997</t>
  </si>
  <si>
    <t>KOMPONENT.FEMORÁL.COCRMO+VNITŘNÍ NÁSTŘIK HA, VEL.72,Z01131-7200-72048</t>
  </si>
  <si>
    <t>0072998</t>
  </si>
  <si>
    <t>KOMPONENT.FEMORÁL.COCRMO+VNITŘNÍ NÁSTŘIK HA,VEL.76,Z01131-7600-76052</t>
  </si>
  <si>
    <t>0073007</t>
  </si>
  <si>
    <t>KOMPONENTA FEMORÁLNÍ COCRMO VEL. 64,Z01140-6400-64040</t>
  </si>
  <si>
    <t>0073008</t>
  </si>
  <si>
    <t>KOMPONENTA FEMORÁLNÍ COCRMO VEL.68,Z01140-6800-68044</t>
  </si>
  <si>
    <t>0073009</t>
  </si>
  <si>
    <t>KOMPONENTA FEMORÁLNÍ COCRMO VEL.72,Z01140-7200-72048</t>
  </si>
  <si>
    <t>0073010</t>
  </si>
  <si>
    <t>KOMPONENTA FEMORÁLNÍ COCRMO VEL.76, Z01140-7600-76052</t>
  </si>
  <si>
    <t>0073011</t>
  </si>
  <si>
    <t>KOMPONENT.FEM.COCRMO+VNITŘNÍ NÁSTŘIK HA, VEL.64,Z01141-6400-64040</t>
  </si>
  <si>
    <t>0073012</t>
  </si>
  <si>
    <t>KOMPONENT. FEM.COCRMO+VNITŘNÍ NÁSTŘIK HA,VEL.68,Z01141-6800-68044</t>
  </si>
  <si>
    <t>0073013</t>
  </si>
  <si>
    <t>KOMPONENT. FEM.COCRMO+VNITŘNÍ NÁSTŘIK HA,VEL.72,Z01141-7200-72048</t>
  </si>
  <si>
    <t>0073014</t>
  </si>
  <si>
    <t>KOMPONENT.FEM.COCRMO+VNITŘNÍ NÁSTŘIK HA,VEL.76, Z01141-7600-76052</t>
  </si>
  <si>
    <t>0073103</t>
  </si>
  <si>
    <t>NÁHRADA KOLENÍHO KLOUBU MODULÁRNÍ REVIZNÍ CEMENT.</t>
  </si>
  <si>
    <t>KOMPONENTA TIBIÁLNÍ TITAN,VEL. 64,68,Z01230-6400-68040,Z01230-6800-73040</t>
  </si>
  <si>
    <t>0073105</t>
  </si>
  <si>
    <t>KOMPONENTA TIBIÁLNÍ TITAN, VEL. 72,76,Z01230-7200-78040, Z01230-7600-82040</t>
  </si>
  <si>
    <t>0073109</t>
  </si>
  <si>
    <t>VLOŽKA TIBIÁLNÍ PE PRAVÁ VEL. 64/8,Z01230-6432-68008; 64/11 Z01130-6432-68011</t>
  </si>
  <si>
    <t>0073111</t>
  </si>
  <si>
    <t>VLOŽKA TIBIÁLNÍ PE PRAVÁ VEL. 64/14 Z01230-6432-68014;64/17 Z01230-6432-68017</t>
  </si>
  <si>
    <t>0073113</t>
  </si>
  <si>
    <t>VLOŽKA TIBIÁLNÍ PE PRAVÁ,VEL. 68/8  Z01230-6832-73008;68/11 Z01230-6832-73011</t>
  </si>
  <si>
    <t>0073115</t>
  </si>
  <si>
    <t>VLOŽKA TIBIÁLNÍ PE VEL.68/14 Z01230-6832-73014;68/17 Z01230-6832-73017</t>
  </si>
  <si>
    <t>0073117</t>
  </si>
  <si>
    <t>VLOŽKA TIBIÁLNÍ PE PRAVÁ,VEL.72/8  Z01230-7232-78008;72/11 Z01230-7232-78011</t>
  </si>
  <si>
    <t>0073119</t>
  </si>
  <si>
    <t>VLOŽKA TIBIÁLNÍ PE PRAVÁ,VEL.72/14 Z01230-7232-78014;72/17 Z01230-7232-78017</t>
  </si>
  <si>
    <t>0073121</t>
  </si>
  <si>
    <t>VLOŽKA TIBIÁLNÍ PE PRAVÁ,VEL.76/8  Z01230-7632-82008;76/11 Z01230-7632-82011</t>
  </si>
  <si>
    <t>0073123</t>
  </si>
  <si>
    <t>VLOŽKA TIBIÁLNÍ PE PRAVÁ,VEL.76/14 Z01230-7632-82014;76/17 Z01230-7632-82017</t>
  </si>
  <si>
    <t>0073125</t>
  </si>
  <si>
    <t>VLOŽKA TIBIÁLNÍ PE LEVÁ,VEL.64/8  Z01230-6433-68008;64/11 Z01230-6433-68011</t>
  </si>
  <si>
    <t>0073127</t>
  </si>
  <si>
    <t>VLOŽKA TIBIÁLNÍ PE LEVÁ,VEL.64/14 Z01230-6433-68014;64/17 Z01230-6433-68017</t>
  </si>
  <si>
    <t>0073129</t>
  </si>
  <si>
    <t>VLOŽKA TIBIÁLNÍ PE LEVÁ,VEL.68/8  Z01230-6833-73008;68/11 Z01230-6833-73011</t>
  </si>
  <si>
    <t>0073131</t>
  </si>
  <si>
    <t>VLOŽKA TIBIÁLNÍ PE LEVÁ,VEL.68/14 Z01230-6833-73014;68/17 Z01230-6833-73017</t>
  </si>
  <si>
    <t>0073133</t>
  </si>
  <si>
    <t>VLOŽKA TIBIÁLNÍ PE LEVÁ,VEL.72/8  Z01230-7233-78008;72/11 Z01230-7233-78011</t>
  </si>
  <si>
    <t>0073135</t>
  </si>
  <si>
    <t>VLOŽKA TIBIÁLNÍ PE LEVÁ,VEL.72/14 Z01230-7233-78014;72/17 Z01230-7233-78017</t>
  </si>
  <si>
    <t>0073137</t>
  </si>
  <si>
    <t>VLOŽKA TIBIÁLNÍ PE LEVÁ,VEL.76/8  Z01230-7633-82008;76/11 Z01230-7633-82011</t>
  </si>
  <si>
    <t>0073139</t>
  </si>
  <si>
    <t>VLOŽKA TIBIÁLNÍ PE LEVÁ,VEL.76/14 Z01230-7633-82014;76/17 Z01230-7633-82017</t>
  </si>
  <si>
    <t>0073185</t>
  </si>
  <si>
    <t>AUGMENTACE TIBIÁLNÍ TI6Al4V Z01230-6442-02000</t>
  </si>
  <si>
    <t>0073186</t>
  </si>
  <si>
    <t>AUGMENTACE TIBIÁLNÍ TI6Al4V Z01230-6442-04000</t>
  </si>
  <si>
    <t>0073187</t>
  </si>
  <si>
    <t>AUGMENTACE TIBIÁLNÍ TI6Al4V Z01230-6442-06000</t>
  </si>
  <si>
    <t>0073188</t>
  </si>
  <si>
    <t>AUGMENTACE TIBIÁLNÍ TI6Al4V Z01230-6842-02000</t>
  </si>
  <si>
    <t>0073189</t>
  </si>
  <si>
    <t>AUGMENTACE TIBIÁLNÍ TI6Al4V Z01230-6842-04000</t>
  </si>
  <si>
    <t>0073190</t>
  </si>
  <si>
    <t>AUGMENTACE TIBIÁLNÍ TI6Al4V Z01230-6842-06000</t>
  </si>
  <si>
    <t>0073191</t>
  </si>
  <si>
    <t>AUGMENTACE TIBIÁLNÍ TI6Al4V Z01230-7242-02000</t>
  </si>
  <si>
    <t>0073192</t>
  </si>
  <si>
    <t>AUGMENTACE TIBIÁLNÍ  TI6Al4V Z01230-7242-04000</t>
  </si>
  <si>
    <t>0073193</t>
  </si>
  <si>
    <t>AUGMENTACE TIBIÁLNÍ  TI6Al4V Z01230-7242-06000</t>
  </si>
  <si>
    <t>0073194</t>
  </si>
  <si>
    <t>AUGMENTACE TIBIÁLNÍ  TI6Al4V Z01230-7642-02000</t>
  </si>
  <si>
    <t>0073195</t>
  </si>
  <si>
    <t>AUGMENTACE TIBIÁLNÍ  TI6Al4V Z01230-7642-04000</t>
  </si>
  <si>
    <t>0073196</t>
  </si>
  <si>
    <t>AUGMENTACE TIBIÁLNÍ  TI6Al4V Z01230-7642-06000</t>
  </si>
  <si>
    <t>0073197</t>
  </si>
  <si>
    <t>AUGMENTACE TIBIÁLNÍ LATERÁLNÍ TI6Al4V Z01230-6444-10000</t>
  </si>
  <si>
    <t>0073198</t>
  </si>
  <si>
    <t>AUGMENTACE TIBIÁLNÍ LATERÁLNÍ TI6Al4V Z01230-6444-20000</t>
  </si>
  <si>
    <t>0073199</t>
  </si>
  <si>
    <t>AUGMENTACE TIBIÁLNÍ LATERÁLNÍ TI6Al4V Z01230-6844-10000</t>
  </si>
  <si>
    <t>0073200</t>
  </si>
  <si>
    <t>AUGMENTACE TIBIÁLNÍ LATERÁLNÍ TI6Al4V Z01230-6844-20000</t>
  </si>
  <si>
    <t>0073201</t>
  </si>
  <si>
    <t>AUGMENTACE TIBIÁLNÍ LATERÁLNÍ TI6Al4V Z01230-7244-10000</t>
  </si>
  <si>
    <t>0073202</t>
  </si>
  <si>
    <t>AUGMENTACE TIBIÁLNÍ LATERÁLNÍ TI6Al4V Z01230-7244-20000</t>
  </si>
  <si>
    <t>0073203</t>
  </si>
  <si>
    <t>AUGMENTACE TIBIÁLNÍ LATERÁLNÍ TI6Al4V Z01230-7644-10000</t>
  </si>
  <si>
    <t>0073204</t>
  </si>
  <si>
    <t>AUGMENTACE TIBIÁLNÍ LATERÁLNÍ TI6Al4V Z01230-7644-20000</t>
  </si>
  <si>
    <t>0073205</t>
  </si>
  <si>
    <t>VEL. 4X15, 20, 25        Z00900-0000-04015, 04020, 04025</t>
  </si>
  <si>
    <t>0073263</t>
  </si>
  <si>
    <t>P=1,2 - 4 X 160-400MM; 129092470 - 2610</t>
  </si>
  <si>
    <t>0073286</t>
  </si>
  <si>
    <t>HŘEB HACKETALŮV</t>
  </si>
  <si>
    <t>K=3,0 X 200 AŽ 400 MM   129780010 AŽ -0210</t>
  </si>
  <si>
    <t>0073307</t>
  </si>
  <si>
    <t>K=3,5 X 200 AŽ 400 MM   129780220 AŽ -0420</t>
  </si>
  <si>
    <t>0073328</t>
  </si>
  <si>
    <t>K=3,5 X 200 AŽ 400 MM   129780430 AŽ -0630</t>
  </si>
  <si>
    <t>0073383</t>
  </si>
  <si>
    <t>HŘEB S OČKEM OBLÝ</t>
  </si>
  <si>
    <t>ENDERŮV K=4,5X250 AŽ 500 MM;  129990068 AŽ 0076; -0115 AŽ -0121; -0125 AŽ -0134</t>
  </si>
  <si>
    <t>0073487</t>
  </si>
  <si>
    <t>HŘEB FEMORÁLNÍ PROXIMÁLNÍ PR. 10-14 MM, 125-130 ST., D 340-360 MM   273.340-569</t>
  </si>
  <si>
    <t>0073490</t>
  </si>
  <si>
    <t>HŘEB FEMORÁLNÍ PROXIMÁLNÍ PR. 10-14 MM, 125-130 ST., D 380-400 MM   273.380-609</t>
  </si>
  <si>
    <t>0073492</t>
  </si>
  <si>
    <t>HŘEB FEMORÁLNÍ PROXIMÁLNÍ PR. 10-14 MM, 125-130 ST., D 420-440 MM   273.420-649</t>
  </si>
  <si>
    <t>0073493</t>
  </si>
  <si>
    <t>HŘEB FEMUR PROXIMÁLNÍ DLOUHÝ TITAN</t>
  </si>
  <si>
    <t>HŘEB FEMORÁLNÍ PROXIMÁLNÍ PR. 10-14 MM, 125-130 ST., D 340-360 MM   473.340-569</t>
  </si>
  <si>
    <t>0073494</t>
  </si>
  <si>
    <t>HŘEB FEMORÁLNÍ PROXIMÁLNÍ PR. 10-14 MM, 125-130 ST., D 380-400 MM   473.380-609</t>
  </si>
  <si>
    <t>0073495</t>
  </si>
  <si>
    <t>HŘEB FEMORÁLNÍ PROXIMÁLNÍ PR. 10-14 MM, 125-130 ST., D 420-440 MM   473.420-649</t>
  </si>
  <si>
    <t>0073496</t>
  </si>
  <si>
    <t>HŘEB KANYLOVANÝ FEMUR TITAN</t>
  </si>
  <si>
    <t>HŘEB FEMORÁLNÍ CFN KANYLOVANÝ, PR. 10-15 MM, D 300-480 MM, TITAN   474.031-548</t>
  </si>
  <si>
    <t>0073561</t>
  </si>
  <si>
    <t>ŠROUB SAMOŘEZNÝ KORTIKÁLNÍ MINI FRAGMENT TITAN</t>
  </si>
  <si>
    <t>ŠROUB KORTIKÁLNÍ PR. 1.0-1.3 MM, SAMOŘEZNÝ, DÉLKA 6-18 MM, TITAN   400.526-698</t>
  </si>
  <si>
    <t>0073575</t>
  </si>
  <si>
    <t>ŠROUB KORTIKÁLNÍ PR. 1.5 MM, SAMOŘEZNÝ, DÉLKA 4-24 MM, TITAN   400.354-824</t>
  </si>
  <si>
    <t>0073578</t>
  </si>
  <si>
    <t>ŠROUB SAMOŘEZNÝ KORTIKÁLNÍ MINI FRAGMENT TITAN NE/STERIL</t>
  </si>
  <si>
    <t>ŠROUB KORTIKÁLNÍ PR. 2.4 MM, SAMOŘEZNÝ, DÉLKA 6-40 MM, TITAN   401.507-790/TS</t>
  </si>
  <si>
    <t>0073582</t>
  </si>
  <si>
    <t>ŠROUB KORTIKÁLNÍ PR. 2.0 MM, SAMOŘEZNÝ, DÉLKA 4-18 MM, TITAN   401.354-368/TS</t>
  </si>
  <si>
    <t>0073588</t>
  </si>
  <si>
    <t>ŠROUB SAMOŘEZNÝ KORTIKÁLNÍ MINI FRAGMENT TITAN OCEL NE/STERIL</t>
  </si>
  <si>
    <t>ŠROUB KORT. PR. 2.0 MM, SAMOŘEZNÝ, D 6-56 MM, 401.356-840, 02/04.210.942-956/TS</t>
  </si>
  <si>
    <t>0073605</t>
  </si>
  <si>
    <t>DLAHA ADAPTAČNÍ  MINI FRAGMENT MINI FRAGMENT TITAN NE/STERIL</t>
  </si>
  <si>
    <t>DLAHA ADAPTAČNÍ 2.0 MM, PŘÍMÁ,TI   443.091/S</t>
  </si>
  <si>
    <t>0073612</t>
  </si>
  <si>
    <t>DLAHA LC-DCP MINI FRAGMENT TITAN</t>
  </si>
  <si>
    <t>DLAHA LC-DCP 2.0, 4-8 OTV., DÉLKA 27 MM, TITAN   443.584-938</t>
  </si>
  <si>
    <t>0073614</t>
  </si>
  <si>
    <t>DLAHA ADAPTAČNÍ  MINI FRAGMENT MINI FRAGMENT TITAN</t>
  </si>
  <si>
    <t>DLAHA ADAPTAČNÍ 1.5 MM, PŘÍMÁ ,TI                    446.191</t>
  </si>
  <si>
    <t>0073615</t>
  </si>
  <si>
    <t>DLAHA ADAPTAČNÍ  MINI FRAGMENT MINI FRAGMENT TITAN OCEL NE/STERIL</t>
  </si>
  <si>
    <t>DLAHA ADAPTAČNÍ TVAR Y 1.3-2.4, 8-11 OTV.  2/421.335-915/S</t>
  </si>
  <si>
    <t>0073616</t>
  </si>
  <si>
    <t>DLAHA MINI FRAGMENT MINI FRAGMENT TITAN</t>
  </si>
  <si>
    <t>DLAHA MŘÍŽKOVÁ 1.5, KOSÁ, 8 OTV., PŘEDOHNUTÝ PROFIL, TITAN   446.482-483</t>
  </si>
  <si>
    <t>0073618</t>
  </si>
  <si>
    <t>DLAHA ROVNÁ ADAPTAČNÍ  MINI FRAGMENT OCEL, TITAN, NE/STERIL</t>
  </si>
  <si>
    <t>DLAHA 2.0-2.7 MM ADAPTAČNÍ, ROVNÁ 449.912/S, 2/447.362-370/S</t>
  </si>
  <si>
    <t>0073621</t>
  </si>
  <si>
    <t>DLAHA LC-DCP 2.4, 4-8 OTV., DÉLKA 35-67 MM, TITAN   449.924-928</t>
  </si>
  <si>
    <t>0073630</t>
  </si>
  <si>
    <t>HŘEB STEINMANNŮV VNITŘNÍ PR. 4.5-5 MM S VRTACÍ ŠPIČKOU, D 125-300 MM,OCEL 293.13</t>
  </si>
  <si>
    <t>0073644</t>
  </si>
  <si>
    <t>HŘEB STEINMANN.VNITŘNÍ PR.3-5MM,125-275MM,OCEL 293.350-590,293.000.302-352</t>
  </si>
  <si>
    <t>0073654</t>
  </si>
  <si>
    <t>HŘEB STEINMANN. VNITŘNÍ,PR.4.5-5MM SE STŘED.ZÁVITEM,D 175-300MM,OCEL 293.680-940</t>
  </si>
  <si>
    <t>0073660</t>
  </si>
  <si>
    <t>ŠROUB SCHANZŮV VNITŘNÍ,PR.4.5-5 MM,100-250 MM,OCEL 294.520-570,294.000.453-454</t>
  </si>
  <si>
    <t>0073673</t>
  </si>
  <si>
    <t>ŠROUB SCHANZŮV VNITŘNÍ SELDRILL PR. 4.0 MM, DÉLKA 60-175 MM, OCEL 294.769-779</t>
  </si>
  <si>
    <t>0073679</t>
  </si>
  <si>
    <t>ŠROUB SCHANZŮV VNITŘNÍ SELDRILL PR. 5.0 MM, DÉLKA 100-250 MM, OCEL 294.782-788</t>
  </si>
  <si>
    <t>0073685</t>
  </si>
  <si>
    <t>ŠROUB SCHANZŮV VNITŘNÍ SELDRILL PR. 6.0 MM, DÉLKA 100-250 MM, OCEL 294.792-798</t>
  </si>
  <si>
    <t>0073688</t>
  </si>
  <si>
    <t>HŘEB STEINMANNŮV VNITŘNÍ PR. 3.5-5MM S TROK. ŠPIČKOU, D 125-300MM,TITAN 493.350-</t>
  </si>
  <si>
    <t>0073704</t>
  </si>
  <si>
    <t>ŠROUB SCHANZŮV VNITŘNÍ SELDRILL PR. 4.0 MM, DÉLKA 60-175 MM, TITAN 494.769-779</t>
  </si>
  <si>
    <t>0073711</t>
  </si>
  <si>
    <t>ŠROUB SCHANZŮV VNITŘNÍ SELDRILL PR. 5.0 MM, DÉLKA 100-250 MM, TITAN 494.782-788</t>
  </si>
  <si>
    <t>0073717</t>
  </si>
  <si>
    <t>ŠROUB SCHANZŮV VNITŘNÍ SELDRILL PR. 6.0 MM, DÉLKA 100-250 MM, TITAN 494.792-798</t>
  </si>
  <si>
    <t>0073899</t>
  </si>
  <si>
    <t>ZASLEPAVACÍ HLAVA FEMUR TITAN</t>
  </si>
  <si>
    <t>HLAVA ZAKONČOVACÍ PRO CTN                                            458.120</t>
  </si>
  <si>
    <t>0073960</t>
  </si>
  <si>
    <t>ŠROUB SAMOVRTNÝ KANYLOVANÝ MALÝ FRAGMENT OCEL</t>
  </si>
  <si>
    <t>ŠROUB KANYLOVANÝ PR. 3.0 MM, SAMOVRTNÝ, DÉLKA 8-50 MM, OCEL   202.608-749</t>
  </si>
  <si>
    <t>0073963</t>
  </si>
  <si>
    <t>ŠROUB KORTIKÁLNÍ PÁNEVNÍ PR. 3.5 MM, SAMOŘEZNÝ, D 30-75 MM, OCEL   204.630-675</t>
  </si>
  <si>
    <t>0073964</t>
  </si>
  <si>
    <t>ŠROUB KANYLOVANÝ, PRŮMĚR 7,3 MM, KRÁTKÝ ZÁVIT, DÉLKA 30 AŽ 65 MM     208.830-865</t>
  </si>
  <si>
    <t>0073973</t>
  </si>
  <si>
    <t>ŠROUB SAMOVRTNÝ KANYLOVANÝ VELKÝ FRAGMENT OCEL</t>
  </si>
  <si>
    <t>ŠROUB KANYLOVANÝ PR. 7.3 MM, SAMOVRTNÝ, DÉLKA 30-100 MM, OCEL   208.830-209.895</t>
  </si>
  <si>
    <t>0073974</t>
  </si>
  <si>
    <t>ŠROUB KANYLOVANÝ PR. 7.3 MM, SAMOVRTNÝ, DÉLKA 100-150 MM, OCEL   208.900-209.950</t>
  </si>
  <si>
    <t>0073985</t>
  </si>
  <si>
    <t>ŠROUB DŘÍKOVÝ VELKÝ FRAGMENT OCEL</t>
  </si>
  <si>
    <t>ŠROUB DŘÍKOVÝ PR. 4.5 MM, DÉLKA 26-50 MM, OCEL   214.226-250</t>
  </si>
  <si>
    <t>0073986</t>
  </si>
  <si>
    <t>ŠROUB DŘÍKOVÝ PR. 4.5 MM, DÉLKA 52-68 MM, OCEL   214.252-268</t>
  </si>
  <si>
    <t>0073987</t>
  </si>
  <si>
    <t>ŠROUB DŘÍKOVÝ PR. 4.5 MM, DÉLKA 72-100 MM, OCEL   214.272-300</t>
  </si>
  <si>
    <t>0073988</t>
  </si>
  <si>
    <t>ŠROUB OPĚRNÝ  PRO DUTÝ ŠROUB 3,0 MM, SAMOŘEZNÝ                       219.890</t>
  </si>
  <si>
    <t>0073995</t>
  </si>
  <si>
    <t>DLAHA DHS 140°/ 2 OTVORY DÉLKA  43 MM                                281.220</t>
  </si>
  <si>
    <t>0074004</t>
  </si>
  <si>
    <t>ŠROUB KANYLOVANÝ VELKÝ FRAGMENT TITAN</t>
  </si>
  <si>
    <t>ŠROUB KANYLOVANÝ 7,3 MM, KRÁTKÝ ZÁVIT, DÉLKA 30-45 MM ,TI         408.830-845</t>
  </si>
  <si>
    <t>0074006</t>
  </si>
  <si>
    <t>ŠROUB SAMOVRTNÝ KANYLOVANÝ VELKÝ FRAGMENT TITAN</t>
  </si>
  <si>
    <t>ŠROUB KANYLOVANÝ PR. 7.3 MM, SAMOVRTNÝ, DÉLKA 30-95 MM, TITAN   408.830-409.895</t>
  </si>
  <si>
    <t>0074007</t>
  </si>
  <si>
    <t>ŠROUB KANYLOVANÝ 7,3 MM, KRÁTKÝ ZÁVIT, DÉLKA 80-90 MM ,TI         408.880-890</t>
  </si>
  <si>
    <t>0074008</t>
  </si>
  <si>
    <t>ŠROUB KANYLOVANÝ 7,3 MM, KRÁTKÝ ZÁVIT, DÉLKA 95-100 MM ,TI        408.895-900</t>
  </si>
  <si>
    <t>0074014</t>
  </si>
  <si>
    <t>ŠROUB KANYLOVANÝ 7,3 MM, PLNÝ ZÁVIT, DÉLKA 50 AŽ 65 MM ,TI      409.650-665</t>
  </si>
  <si>
    <t>0074015</t>
  </si>
  <si>
    <t>ŠROUB KANYLOVANÝ 7,3 MM, PLNÝ ZÁVIT, DÉLKA 70 AŽ 85 MM,TI       409.670-685</t>
  </si>
  <si>
    <t>0074016</t>
  </si>
  <si>
    <t>ŠROUB KANYLOVANÝ 7,3 MM, PLNÝ ZÁVIT, DÉLKA 90 AŽ 95 MM,TI       409.690-695</t>
  </si>
  <si>
    <t>0074017</t>
  </si>
  <si>
    <t>ŠROUB KANYLOVANÝ 7,3 MM, PLNÝ ZÁVIT, DÉLKA 100 AŽ 105 MM ,TI    409.700-705</t>
  </si>
  <si>
    <t>0074018</t>
  </si>
  <si>
    <t>ŠROUB KANYLOVANÝ 7,3 MM, PLNÝ ZÁVIT, DÉLKA 110 AŽ 115 MM,TI     409.710-715</t>
  </si>
  <si>
    <t>0074023</t>
  </si>
  <si>
    <t>ŠROUB KANYLOVANÝ PR. 7.3 MM, SAMOVRTNÝ, DÉLKA 100-150 MM, TITAN  408.900-409.950</t>
  </si>
  <si>
    <t>0074034</t>
  </si>
  <si>
    <t>ŠROUB SAMOŘEZNÝ KORTIKÁLNÍ VELKÝ FRAGMENT TITAN</t>
  </si>
  <si>
    <t>ŠROUB KORTIKÁLNÍ PR. 4.5 MM, SAMOŘEZNÝ, DÉLKA 85-120 MM, TITAN   414.885-920</t>
  </si>
  <si>
    <t>0074037</t>
  </si>
  <si>
    <t>ŠROUB KORTIKÁLNÍ PR. 4.5 MM, SAMOŘEZNÝ, DÉLKA 14-40 MM, TITAN   414.814-840</t>
  </si>
  <si>
    <t>0074045</t>
  </si>
  <si>
    <t>ŠROUB KORTIKÁLNÍ PR. 4.5 MM, SAMOŘEZNÝ, DÉLKA 42-80 MM, TITAN   414.842-880</t>
  </si>
  <si>
    <t>0074052</t>
  </si>
  <si>
    <t>ŠROUB KORTIKÁLNÍ PR. 4.5 MM, SAMOŘEZNÝ, DÉLKA 125-140 MM, TITAN   414.925-940</t>
  </si>
  <si>
    <t>0074070</t>
  </si>
  <si>
    <t>ŠROUB SAMOŘEZNÝKANYLOVANÝ OPĚRNÝ TITAN</t>
  </si>
  <si>
    <t>ŠROUB OPĚRNÝ  PRO DUTÝ ŠROUB 3,0 MM, SAMOŘEZNÝ, TI                      419.890</t>
  </si>
  <si>
    <t>0074077</t>
  </si>
  <si>
    <t>DLAHA KONDYLÁRNÍ TITAN</t>
  </si>
  <si>
    <t>DLAHA KONDYLÁRNÍ 95 ST., 12 OTV., DÉLKA 204 MM, TITAN   437.200-260</t>
  </si>
  <si>
    <t>0074079</t>
  </si>
  <si>
    <t>DLAHA KONDYLÁRNÍ 95 ST., 5-9 OTV., DÉLKA 92-156 MM, TITAN   437.500-960</t>
  </si>
  <si>
    <t>0074083</t>
  </si>
  <si>
    <t>DLAHA ÚHLOVÁ TITAN</t>
  </si>
  <si>
    <t>DLAHA ÚHLOVÁ 130 ST., 4-12 OTV., DÉLKA 60-200 MM, TITAN   438.240-980</t>
  </si>
  <si>
    <t>0074086</t>
  </si>
  <si>
    <t>DLAHA KYČELNÍ TITAN</t>
  </si>
  <si>
    <t>DLAHA KYČELNÍ 90-130 ST., TITAN   439.280-890</t>
  </si>
  <si>
    <t>0074234</t>
  </si>
  <si>
    <t>NÁHRADA KYČELNÍHO KLOUBU SYSTÉM MALLORY PRIM/REV INDIKACE</t>
  </si>
  <si>
    <t>HLAVICE T1 COCRMO; PR.28/32MM; -6,-3,STD.,+3,+6,+9,+12; 163660 AŽ 163673</t>
  </si>
  <si>
    <t>0074258</t>
  </si>
  <si>
    <t>DŘÍK TI; VEL.16/S; 150MM; STD; 135°; 322270</t>
  </si>
  <si>
    <t>0074259</t>
  </si>
  <si>
    <t>DŘÍK TI; VEL.17/S; 150MM; STD; 135°; 322280</t>
  </si>
  <si>
    <t>0074260</t>
  </si>
  <si>
    <t>DŘÍK TI; VEL.18/S; 150MM; STD; 135°; 322290</t>
  </si>
  <si>
    <t>0074264</t>
  </si>
  <si>
    <t>DŘÍK TI; VEL.16/ML; 150MM; ML ZÚŽENÝ; 135°; 322470</t>
  </si>
  <si>
    <t>0074265</t>
  </si>
  <si>
    <t>DŘÍK TI; VEL.17/ML; 150MM; ML ZÚŽENÝ; 135°; 322480</t>
  </si>
  <si>
    <t>0074266</t>
  </si>
  <si>
    <t>DŘÍK TI; VEL.18/ML; 150MM; ML ZÚŽENÝ; 135°; 322490</t>
  </si>
  <si>
    <t>0074291</t>
  </si>
  <si>
    <t>DLAHA MALÁ SAMOKOMPRESNÍ 2,7 - 9 OTV.</t>
  </si>
  <si>
    <t>DLAHA PRO RUKU - ULNÁRNÍ [537209]</t>
  </si>
  <si>
    <t>0074292</t>
  </si>
  <si>
    <t>HŘEB PRO HUMERUS  CH 7, L300</t>
  </si>
  <si>
    <t>HŘEB HUMERÁLNÍ [618040]</t>
  </si>
  <si>
    <t>0074293</t>
  </si>
  <si>
    <t>ŠROUB PRO HŘEB TIBIÁLNÍ  TT 4.5 , L72</t>
  </si>
  <si>
    <t>ŠROUB ZAJIŠŤOVACÍ [612072]</t>
  </si>
  <si>
    <t>0074294</t>
  </si>
  <si>
    <t>ŠROUB PRO HŘEB PRO HUMERUS CH 4 , L16</t>
  </si>
  <si>
    <t>ŠROUB ZAJIŠŤOVACÍ [612116]</t>
  </si>
  <si>
    <t>0074295</t>
  </si>
  <si>
    <t>ŠROUB PRO HŘEB PRO HUMERUS CH 4 , L18</t>
  </si>
  <si>
    <t>ŠROUB ZAJIŠŤOVACÍ [612118]</t>
  </si>
  <si>
    <t>0074296</t>
  </si>
  <si>
    <t>ŠROUB PRO HŘEB PRO HUMERUS CH 4 , L20</t>
  </si>
  <si>
    <t>ŠROUB ZAJIŠŤOVACÍ [612120]</t>
  </si>
  <si>
    <t>0074297</t>
  </si>
  <si>
    <t>ŠROUB PRO HŘEB PRO HUMERUS CH 4 , L22</t>
  </si>
  <si>
    <t>ŠROUB ZAJIŠŤOVACÍ [612122]</t>
  </si>
  <si>
    <t>0074298</t>
  </si>
  <si>
    <t>ŠROUB PRO HŘEB PRO HUMERUS CH 4 , L24</t>
  </si>
  <si>
    <t>ŠROUB ZAJIŠŤOVACÍ [612124]</t>
  </si>
  <si>
    <t>0074299</t>
  </si>
  <si>
    <t>ŠROUB ZASLEPOVACÍ PRO HŘEBY PRO HUMERUS CH</t>
  </si>
  <si>
    <t>ŠROUB ZAJIŠŤOVACÍ [615910]</t>
  </si>
  <si>
    <t>0074305</t>
  </si>
  <si>
    <t>DISK A DLAHA K FIXACI NÁHRADY LIG. CRUCIATUM - SET</t>
  </si>
  <si>
    <t>FO039, FO040</t>
  </si>
  <si>
    <t>0074306</t>
  </si>
  <si>
    <t>DISK, DLAHA K FIXACI NÁHRADY LIG. CRUCIATUM</t>
  </si>
  <si>
    <t>FO035T, FO034T, FO030T</t>
  </si>
  <si>
    <t>0074307</t>
  </si>
  <si>
    <t>ZÁTKA VSTŘEBATELNÁ-IMSET PLUG</t>
  </si>
  <si>
    <t>IMSET PLUG NK 908-NK 918</t>
  </si>
  <si>
    <t>0074308</t>
  </si>
  <si>
    <t>HŘEB FEMORÁLNÍ NITRODŘEŇOVÝ OCELOVÝ TARGON F/T</t>
  </si>
  <si>
    <t>KA 351S-KA 876S</t>
  </si>
  <si>
    <t>0074310</t>
  </si>
  <si>
    <t>HŘEB TIBIÁLNÍ NITRODŘEŇOVÝ OCELOVÝ TARGON F/T</t>
  </si>
  <si>
    <t>KC 255S-KC 768S</t>
  </si>
  <si>
    <t>0074312</t>
  </si>
  <si>
    <t>ŠROUB KOMPRESNÍ ZAVÍRACÍ TARGON</t>
  </si>
  <si>
    <t>KB 200T,KB 201S,202S, KB615T-KB623T</t>
  </si>
  <si>
    <t>0074313</t>
  </si>
  <si>
    <t>ŠROUB ZAJIŠŤOVACÍ  TITANOVÝ TARGON F/T</t>
  </si>
  <si>
    <t>PRŮMĚR 4,5 KB 720S-KB 760S</t>
  </si>
  <si>
    <t>0074314</t>
  </si>
  <si>
    <t>ŠROUB ZAJIŠŤOVACÍ  TITANOVÝ TARGON</t>
  </si>
  <si>
    <t>PRŮMĚR 4,5 KB 320T-KB 380T</t>
  </si>
  <si>
    <t>0074315</t>
  </si>
  <si>
    <t>ŠROUB ZAJIŠŤOVACÍ OCELOVÝ TARGON F/T</t>
  </si>
  <si>
    <t>PRŮMĚR  5 KB 420S-KB 480S</t>
  </si>
  <si>
    <t>0074316</t>
  </si>
  <si>
    <t>PRŮMĚR 6 KB 236S-KB 296S</t>
  </si>
  <si>
    <t>0074317</t>
  </si>
  <si>
    <t>PRŮMĚR  6 KB 636T-KB 696T</t>
  </si>
  <si>
    <t>0074334</t>
  </si>
  <si>
    <t>SÍŤKA KÝLNÍ EXTRAPERITONEÁLNÍ SM2 NEVSTŘEBATELNÁ</t>
  </si>
  <si>
    <t>SÍŤKA POLYPROPYLEN,INGUINÁL./VENTRÁL./FEMORÁL.15X15CM,SM2 1515 S</t>
  </si>
  <si>
    <t>0074335</t>
  </si>
  <si>
    <t>SÍŤKA POLYPROPYLEN,INGUINÁL./VENTRÁL./FEMORÁL.15X20CM,SM2 1520 S</t>
  </si>
  <si>
    <t>0074336</t>
  </si>
  <si>
    <t>SÍŤKA POLYPROPYLEN,INGUINÁL./VENTRÁL./FEMORÁL.20X20CM,SM2 2020 S</t>
  </si>
  <si>
    <t>0074337</t>
  </si>
  <si>
    <t>SÍŤKA POLYPROPYLEN,INGUINÁL./VENTRÁL./FEMORÁL.30X30CM,SM2 3030 S</t>
  </si>
  <si>
    <t>0074345</t>
  </si>
  <si>
    <t>SÍŤKA KÝLNÍ EXTRAPERITONEÁLNÍ SM3 NEVSTŘEBATELNÁ</t>
  </si>
  <si>
    <t>SÍŤKA 3D POLYESTER.INGUINÁL./VENTRÁL./FEMORÁL.15X15CM,SM3 1515 S</t>
  </si>
  <si>
    <t>0074346</t>
  </si>
  <si>
    <t>SÍŤKA 3D POLYESTER.INGUINÁL./VENTRÁL./FEMORÁL.15X20CM,SM3 1520 S</t>
  </si>
  <si>
    <t>0074348</t>
  </si>
  <si>
    <t>SÍŤKA 3D POLYESTER.INGUINÁL./VENTRÁL./FEMORÁL.30X30CM,SM3 3030 S</t>
  </si>
  <si>
    <t>0074408</t>
  </si>
  <si>
    <t>ŠROUB KORTIKÁLNÍ 4.5  L14</t>
  </si>
  <si>
    <t>ŠROUB KORTIKÁLNÍ [110014]</t>
  </si>
  <si>
    <t>0074409</t>
  </si>
  <si>
    <t>ŠROUB KORTIKÁLNÍ 4.5  L16</t>
  </si>
  <si>
    <t>ŠROUB KORTIKÁLNÍ [110016]</t>
  </si>
  <si>
    <t>0074410</t>
  </si>
  <si>
    <t>ŠROUB KORTIKÁLNÍ 4.5  L18</t>
  </si>
  <si>
    <t>ŠROUB KORTIKÁLNÍ [110018]</t>
  </si>
  <si>
    <t>0074411</t>
  </si>
  <si>
    <t>ŠROUB KORTIKÁLNÍ 4.5  L20</t>
  </si>
  <si>
    <t>ŠROUB KORTIKÁLNÍ [110020]</t>
  </si>
  <si>
    <t>0074412</t>
  </si>
  <si>
    <t>ŠROUB KORTIKÁLNÍ 4.5  L22</t>
  </si>
  <si>
    <t>ŠROUB KORTIKÁLNÍ [110022]</t>
  </si>
  <si>
    <t>0074413</t>
  </si>
  <si>
    <t>ŠROUB KORTIKÁLNÍ 4.5  L24</t>
  </si>
  <si>
    <t>ŠROUB KORTIKÁLNÍ [110024]</t>
  </si>
  <si>
    <t>0074414</t>
  </si>
  <si>
    <t>ŠROUB KORTIKÁLNÍ 4.5  L26</t>
  </si>
  <si>
    <t>ŠROUB KORTIKÁLNÍ [110026]</t>
  </si>
  <si>
    <t>0074415</t>
  </si>
  <si>
    <t>ŠROUB KORTIKÁLNÍ 4.5  L28</t>
  </si>
  <si>
    <t>ŠROUB KORTIKÁLNÍ [110028]</t>
  </si>
  <si>
    <t>0074416</t>
  </si>
  <si>
    <t>ŠROUB KORTIKÁLNÍ 4.5  L30</t>
  </si>
  <si>
    <t>ŠROUB KORTIKÁLNÍ [110030]</t>
  </si>
  <si>
    <t>0074417</t>
  </si>
  <si>
    <t>ŠROUB KORTIKÁLNÍ 4.5  L32</t>
  </si>
  <si>
    <t>ŠROUB KORTIKÁLNÍ [110032]</t>
  </si>
  <si>
    <t>0074418</t>
  </si>
  <si>
    <t>ŠROUB KORTIKÁLNÍ 4.5  L34</t>
  </si>
  <si>
    <t>ŠROUB KORTIKÁLNÍ [110034]</t>
  </si>
  <si>
    <t>0074419</t>
  </si>
  <si>
    <t>ŠROUB KORTIKÁLNÍ 4.5  L36</t>
  </si>
  <si>
    <t>ŠROUB KORTIKÁLNÍ [110036]</t>
  </si>
  <si>
    <t>0074420</t>
  </si>
  <si>
    <t>ŠROUB KORTIKÁLNÍ 4.5  L38</t>
  </si>
  <si>
    <t>ŠROUB KORTIKÁLNÍ [110038]</t>
  </si>
  <si>
    <t>0074421</t>
  </si>
  <si>
    <t>ŠROUB KORTIKÁLNÍ 4.5  L40</t>
  </si>
  <si>
    <t>ŠROUB KORTIKÁLNÍ [110040]</t>
  </si>
  <si>
    <t>0074422</t>
  </si>
  <si>
    <t>ŠROUB KORTIKÁLNÍ 4.5  L42</t>
  </si>
  <si>
    <t>ŠROUB KORTIKÁLNÍ [110042]</t>
  </si>
  <si>
    <t>0074423</t>
  </si>
  <si>
    <t>ŠROUB KORTIKÁLNÍ 4.5  L44</t>
  </si>
  <si>
    <t>ŠROUB KORTIKÁLNÍ [110044]</t>
  </si>
  <si>
    <t>0074424</t>
  </si>
  <si>
    <t>ŠROUB KORTIKÁLNÍ 4.5  L46</t>
  </si>
  <si>
    <t>ŠROUB KORTIKÁLNÍ [110046]</t>
  </si>
  <si>
    <t>0074425</t>
  </si>
  <si>
    <t>ŠROUB KORTIKÁLNÍ 4.5  L48</t>
  </si>
  <si>
    <t>ŠROUB KORTIKÁLNÍ [110048]</t>
  </si>
  <si>
    <t>0074426</t>
  </si>
  <si>
    <t>ŠROUB KORTIKÁLNÍ 4.5  L50</t>
  </si>
  <si>
    <t>ŠROUB KORTIKÁLNÍ [110050]</t>
  </si>
  <si>
    <t>0074427</t>
  </si>
  <si>
    <t>ŠROUB KORTIKÁLNÍ 4.5  L52</t>
  </si>
  <si>
    <t>ŠROUB KORTIKÁLNÍ [110052]</t>
  </si>
  <si>
    <t>0074428</t>
  </si>
  <si>
    <t>ŠROUB KORTIKÁLNÍ 4.5  L54</t>
  </si>
  <si>
    <t>ŠROUB KORTIKÁLNÍ [110054]</t>
  </si>
  <si>
    <t>0074429</t>
  </si>
  <si>
    <t>ŠROUB KORTIKÁLNÍ 4.5  L56</t>
  </si>
  <si>
    <t>ŠROUB KORTIKÁLNÍ [110056]</t>
  </si>
  <si>
    <t>0074430</t>
  </si>
  <si>
    <t>ŠROUB KORTIKÁLNÍ 4.5  L58</t>
  </si>
  <si>
    <t>ŠROUB KORTIKÁLNÍ [110058]</t>
  </si>
  <si>
    <t>0074431</t>
  </si>
  <si>
    <t>ŠROUB KORTIKÁLNÍ 4.5  L60</t>
  </si>
  <si>
    <t>ŠROUB KORTIKÁLNÍ [110060]</t>
  </si>
  <si>
    <t>0074432</t>
  </si>
  <si>
    <t>ŠROUB KORTIKÁLNÍ 4.5  L65</t>
  </si>
  <si>
    <t>ŠROUB KORTIKÁLNÍ [110065]</t>
  </si>
  <si>
    <t>0074501</t>
  </si>
  <si>
    <t>NÁHR. KOLEN. KLOUBU UNIKOMPARTMENTÁLNÍ OXFORD CEMENT.</t>
  </si>
  <si>
    <t>KOMPONENTA FEMORÁLNÍ COCR,1/2 PEG,XS,S,M,L,XL,154600-154603,166940-166944</t>
  </si>
  <si>
    <t>0074502</t>
  </si>
  <si>
    <t>KOMPONENTA TIBIÁLNÍ COCR,35-53X24-34/159531-32,154718-27,154775-76</t>
  </si>
  <si>
    <t>0074503</t>
  </si>
  <si>
    <t>NÁHR. KOLEN. KLOUBU UNIKOMPARTMENTÁLNÍ OXFORD</t>
  </si>
  <si>
    <t>VLOŽKA PE UNIVERZÁLNÍ S/M/L/XL,154618-154648</t>
  </si>
  <si>
    <t>0074515</t>
  </si>
  <si>
    <t>ŠROUB INTERFERENČNÍ TITANOVÝ KANYLOVANÝ</t>
  </si>
  <si>
    <t>ŠROUB PRO REKONSTRUKCI ACL S0030100...S0032000</t>
  </si>
  <si>
    <t>0074524</t>
  </si>
  <si>
    <t>ŠROUB KORTIKÁLNÍ TITANOVÝ, MINI</t>
  </si>
  <si>
    <t>PRŮM. 2,0 MM, DÉLKA 3, 5, 7, 9 MM, LK 333 T, LK 335 T, LK 337 T, LK 339 T</t>
  </si>
  <si>
    <t>0074525</t>
  </si>
  <si>
    <t>PRŮM. 2,0 MM, DÉLKA 11 MM                                 LK 341 T</t>
  </si>
  <si>
    <t>0074526</t>
  </si>
  <si>
    <t>PRŮM. 2,0 MM, DÉLKA 13, 15 MM                   LK 343 T, LK 345 T</t>
  </si>
  <si>
    <t>0074527</t>
  </si>
  <si>
    <t>PRŮM. 2,0 MM, DÉLKA 17, 19 MM                   LK 347 T, LK 349 T</t>
  </si>
  <si>
    <t>0074528</t>
  </si>
  <si>
    <t>MIKROŠROUB KORTIKÁLNÍ</t>
  </si>
  <si>
    <t>PRŮM. 1,0 MM, DÉLKA 2, 3 MM                     LK 352 T, LK 353 T</t>
  </si>
  <si>
    <t>0074530</t>
  </si>
  <si>
    <t>MIKROŠROUB KORTIKÁLNÍ TITANOVÝ</t>
  </si>
  <si>
    <t>PRŮM. 1,0 MM, DÉLKA 4,5,6 MM,  LK 354 T, LK 355 T, LK 356 T</t>
  </si>
  <si>
    <t>0074531</t>
  </si>
  <si>
    <t>PRŮM. 2,3 MM, DÉLKA 7 MM                                  LK 367 T</t>
  </si>
  <si>
    <t>0074532</t>
  </si>
  <si>
    <t>PRŮM. 1,2 MM, DÉLKA 3, 5 MM                     LK 383 T, LK 385 T</t>
  </si>
  <si>
    <t>0074587</t>
  </si>
  <si>
    <t>NÁHRADA RAMENNÍ SYSTEM GLOBAL 113402-113434</t>
  </si>
  <si>
    <t>KOMPONENTA HUMERÁLNÍ,ROZMĚR 6X6,8X8,10X10,12X12,14X14MM</t>
  </si>
  <si>
    <t>0074588</t>
  </si>
  <si>
    <t>NÁHRADA RAMENNÍ SYSTEM GLOBAL 113440-113458</t>
  </si>
  <si>
    <t>HLAVICE HUMERÁLNÍ,ROZMĚR 40MM,44MM,48MM,52MM,56MM/VEL.S,M,L</t>
  </si>
  <si>
    <t>0074590</t>
  </si>
  <si>
    <t>NÁHRADA RAMENNÍ SYSTEM GLOBAL 11349X000,11379X025</t>
  </si>
  <si>
    <t>KOMPONENTA GLENOIDÁLNÍ S KÝLEM,ROZMĚR 40,44,48,52,56MM</t>
  </si>
  <si>
    <t>0074591</t>
  </si>
  <si>
    <t>NÁHRADA KYČELNÍHO KLOUBU SOLUTION  NECEMENT PRIM/REV INDIKACE</t>
  </si>
  <si>
    <t>DŘÍK TI; MODULÁRNÍ; VEL.13,5-21; P/L; 1571-24-000 AŽ 1571-39-000</t>
  </si>
  <si>
    <t>0074592</t>
  </si>
  <si>
    <t>DŘÍK TI; VEL.13,5-19,5; P/L; 1571-12-000 AŽ 1571-88-000</t>
  </si>
  <si>
    <t>0074593</t>
  </si>
  <si>
    <t>NÁHRADA KYČELNÍHO KLOUBU SOLUTION PRIMÁRNÍ INDIKACE</t>
  </si>
  <si>
    <t>HLAVICE COCR;14/16;PR.28/32MM;1014-X-000A1018-Y-000(X=67,68,70-72,Y=11-14,71,75)</t>
  </si>
  <si>
    <t>0074598</t>
  </si>
  <si>
    <t>ŠROUB JAMKY TI; 5X25-65MM; 125725000 AŽ 125765000</t>
  </si>
  <si>
    <t>0074609</t>
  </si>
  <si>
    <t>NÁHRADA KYČELNÍHO KLOUBU DURALOC NECEMENT PRIMÁRNÍ INDIKACE</t>
  </si>
  <si>
    <t>JAMKA SECTOR TI+POR.POVRCH+UHMWPE; PR.44-66MM; 124580049 AŽ 124580058</t>
  </si>
  <si>
    <t>0074611</t>
  </si>
  <si>
    <t>JAMKA BANTAM TI+POR.POVRCH+UHMWPE; PR.38-46MM; 124538503 AŽ 124546503</t>
  </si>
  <si>
    <t>0074612</t>
  </si>
  <si>
    <t>VLOŽKA UHMWPE; BANTAM; PR.38-46MM; 124138526 AŽ 124146526</t>
  </si>
  <si>
    <t>0074614</t>
  </si>
  <si>
    <t>ŠROUB JAMKY TI; 6,5X15-50MM; 117215000 AŽ 117250000</t>
  </si>
  <si>
    <t>0074615</t>
  </si>
  <si>
    <t>PRSTENEC/KROUŽEK POJISTNÝ JAMKY COCR; DYNAM.; PR.48-66MM; 124948000 AŽ 124966000</t>
  </si>
  <si>
    <t>0074616</t>
  </si>
  <si>
    <t>NÁHRADA KYČELNÍHO KLOUBU AML NECEMENT PRIM/REV INDIKACE</t>
  </si>
  <si>
    <t>DŘÍK TI; STD, MMA; VEL.10.5-19.5; 155402000 AŽ 155708000</t>
  </si>
  <si>
    <t>0074617</t>
  </si>
  <si>
    <t>NÁHRADA KYČELNÍHO KLOUBU PINNACLE ULTAMET PRIM/REV INDIKACE</t>
  </si>
  <si>
    <t>HLAVICE COCR; PR.28MM; 136511000 AŽ 136515000</t>
  </si>
  <si>
    <t>0074619</t>
  </si>
  <si>
    <t>HLAVICE COCR+POR.TI; PR.32MM; 136521000 AŽ 136525000</t>
  </si>
  <si>
    <t>0074620</t>
  </si>
  <si>
    <t>NÁHRADA KYČELNÍHO KLOUBU AML</t>
  </si>
  <si>
    <t>HLAVICE COCR; 22,225MM; +4/+7; 1365-X-000 (X=29,30)</t>
  </si>
  <si>
    <t>0074621</t>
  </si>
  <si>
    <t>NÁHRADA KYČELNÍHO KLOUBU CHARNLEY CEMENT PRIM/REV INDIKACE</t>
  </si>
  <si>
    <t>DŘÍK S HLAVICÍ OCEL;  MONOBLOK; 962296000 AŽ 962349000</t>
  </si>
  <si>
    <t>0074629</t>
  </si>
  <si>
    <t>NÁHRADA KYČELNÍHO KLOUBU CHARNLEY ELITE PLUS PRIM/REV INDIKACE</t>
  </si>
  <si>
    <t>HLAVICE OCEL; 22,225-28MM; 962529000 AŽ 962747000</t>
  </si>
  <si>
    <t>0074630</t>
  </si>
  <si>
    <t>NÁHRADA KYČELNÍHO KLOUBU CHARNLEY ELITE PLUS CEMENT PRIM/REV INDIKACE</t>
  </si>
  <si>
    <t>JAMKA OCEL; PR.28MM; 965128040 AŽ 9654128053</t>
  </si>
  <si>
    <t>0074644</t>
  </si>
  <si>
    <t>NÁHRADA KOLENNÍHO KLOUBU  LCS</t>
  </si>
  <si>
    <t>VLOŽKA TIBIÁLNÍ MENIS.PE,1178-XX-025(XX=20-35),</t>
  </si>
  <si>
    <t>0074655</t>
  </si>
  <si>
    <t>CEMENT KOSTNÍ CMW 1  1X20G   3012020, 3312020</t>
  </si>
  <si>
    <t>BALENÍ 1X20G</t>
  </si>
  <si>
    <t>0074656</t>
  </si>
  <si>
    <t>CEMENT KOSTNÍ CMW 1  1X40G  3012040, 3312040</t>
  </si>
  <si>
    <t>BALENÍ 1X40G</t>
  </si>
  <si>
    <t>0074658</t>
  </si>
  <si>
    <t>CEMENT KOSTNÍ CMW 1 S GENTAMICINEM 1X20G  3015020, 3315020</t>
  </si>
  <si>
    <t>0074659</t>
  </si>
  <si>
    <t>CEMENT KOSTNÍ CMW 1 S GENTAMICINEM 1X40G  3015040, 3315040</t>
  </si>
  <si>
    <t>0074661</t>
  </si>
  <si>
    <t>CEMENT KOSTNÍ CMW 2  1X20G  3022020, 3322020</t>
  </si>
  <si>
    <t>0074662</t>
  </si>
  <si>
    <t>CEMENT KOSTNÍ CMW 2  1X40G  3022040, 3322040</t>
  </si>
  <si>
    <t>0074663</t>
  </si>
  <si>
    <t>CEMENT KOSTNÍ CMW 2 S GENTAMICINEM  1X20G  3025020, 3325020</t>
  </si>
  <si>
    <t>0074664</t>
  </si>
  <si>
    <t>CEMENT KOSTNÍ CMW 2 S GENTAMICINEM  1X40G  3025040, 3325040</t>
  </si>
  <si>
    <t>0074677</t>
  </si>
  <si>
    <t>NÁHRADA PRSTNÍCH KLOUBŮ SYSTEM NEUFLEX MCP/PIP</t>
  </si>
  <si>
    <t>NÁHRADA PRSTNÍCH KLOUBŮ ELASTOMERNÍ 123400-60, 1233X0-00X</t>
  </si>
  <si>
    <t>0074678</t>
  </si>
  <si>
    <t>HŘEB FEMORÁLNÍ ACE</t>
  </si>
  <si>
    <t>ROZMĚR 30,32,34,36,38,40,42,44,46,48CM, 260930-948,261030-248</t>
  </si>
  <si>
    <t>0074679</t>
  </si>
  <si>
    <t>ŠROUB KORTIKÁLNÍ ACE</t>
  </si>
  <si>
    <t>CELOZÁVITOVÝ,ROZMĚR 30-95MM, 1402230-258,102045-095</t>
  </si>
  <si>
    <t>0074721</t>
  </si>
  <si>
    <t>HŘEB FEMORÁLNÍ PROXIMÁLNÍ TITANOVÝ DLOUHÝ TARGON PF</t>
  </si>
  <si>
    <t>KD 012T-KD 087T</t>
  </si>
  <si>
    <t>0074722</t>
  </si>
  <si>
    <t>HŘEB FEMORÁLNÍ PROXIMÁLNÍ TITANOVÝ KRÁTKÝ TARGON PF</t>
  </si>
  <si>
    <t>KD003T-KD044T</t>
  </si>
  <si>
    <t>0074723</t>
  </si>
  <si>
    <t>ŠROUB ZAJIŠŤOVACÍ, SAMOŘEZNÝ, UZAMYKATELNÝ TI TARGON PF</t>
  </si>
  <si>
    <t>KD114T; KD115T; KD179T-KD213T; KB320T-KB380T</t>
  </si>
  <si>
    <t>0074724</t>
  </si>
  <si>
    <t>DLAHA  FEMORÁLNÍ PROXIMÁLNÍ S DYN. KOMPRES. OTVORY</t>
  </si>
  <si>
    <t>DHS KO 402S- KO 645S</t>
  </si>
  <si>
    <t>0074725</t>
  </si>
  <si>
    <t>ŠROUB TRAKČNÍ K DLAZE</t>
  </si>
  <si>
    <t>DHS KO 565S- KO 645S</t>
  </si>
  <si>
    <t>0074726</t>
  </si>
  <si>
    <t>ŠROUB KOMPRESNÍ  K DLAZE</t>
  </si>
  <si>
    <t>DHS KO 535S</t>
  </si>
  <si>
    <t>0074736</t>
  </si>
  <si>
    <t>NÁHRADA KYČELNÍHO KLOUBU BIOSTOP CEMENTU PRIM/REV INDIKACE</t>
  </si>
  <si>
    <t>ZÁTKA POD DŘÍK BIOLOGICKY VSTŘEBATELNÁ; VEL.8-20MM; 546308000 AŽ 546320000</t>
  </si>
  <si>
    <t>0074737</t>
  </si>
  <si>
    <t>DLAHA KLAVIKULÁRNÍ DLE WOLTERA</t>
  </si>
  <si>
    <t>3 / 5 OTVORŮ 64-2371/03 / 2372/15</t>
  </si>
  <si>
    <t>0074740</t>
  </si>
  <si>
    <t>DLAHA KORTIKÁLNÍ ENDER</t>
  </si>
  <si>
    <t>10-5368/05 / 5368/08</t>
  </si>
  <si>
    <t>0074746</t>
  </si>
  <si>
    <t>DLAHA DIST. FEMUR</t>
  </si>
  <si>
    <t>5-OTVORŮ, DÉLKA 80 MM 64-5049/05-15     64-5072/01</t>
  </si>
  <si>
    <t>0074754</t>
  </si>
  <si>
    <t>DLAHA DIST. TIBIA</t>
  </si>
  <si>
    <t>9-OTVORŮ,DÉLKA 158 MM 64-5052/02</t>
  </si>
  <si>
    <t>0074755</t>
  </si>
  <si>
    <t>DLAHA HUMERUS DLE MAYE</t>
  </si>
  <si>
    <t>TYP-Y 64-5100/03 / 5101/06</t>
  </si>
  <si>
    <t>0074761</t>
  </si>
  <si>
    <t>DLAHA MEDIAL PROXIMAL.  TIBIA</t>
  </si>
  <si>
    <t>5-7-OTVORŮ, DÉLKA 80-122 MM          64-5061/05-07 / 5063/05-07</t>
  </si>
  <si>
    <t>0074762</t>
  </si>
  <si>
    <t>DLAHA MEDIAL PROXIMAL. TIBIA</t>
  </si>
  <si>
    <t>9-OTVORŮ, DÉLKA 158 MM                 64-5061/09 / 5063/09</t>
  </si>
  <si>
    <t>0074777</t>
  </si>
  <si>
    <t>DLAHA PROXIMAL FEMUR</t>
  </si>
  <si>
    <t>7-OTVORŮ, DÉLKA 122 MM   64-5080/01 / 5082/01</t>
  </si>
  <si>
    <t>0074784</t>
  </si>
  <si>
    <t>ŠROUB DO KOSTI FIXAČNÍ</t>
  </si>
  <si>
    <t>10-1534/15 / 1534/29</t>
  </si>
  <si>
    <t>0074785</t>
  </si>
  <si>
    <t>10-1534/25 / 1534/29</t>
  </si>
  <si>
    <t>0074788</t>
  </si>
  <si>
    <t>HŘEB ENGELBRECHTŮV NA SYNDESMÓZU</t>
  </si>
  <si>
    <t>64-2380</t>
  </si>
  <si>
    <t>0074790</t>
  </si>
  <si>
    <t>MATKA</t>
  </si>
  <si>
    <t>10-1534/08</t>
  </si>
  <si>
    <t>0074816</t>
  </si>
  <si>
    <t>64-8910</t>
  </si>
  <si>
    <t>0074819</t>
  </si>
  <si>
    <t>SPOJKA</t>
  </si>
  <si>
    <t>10-1534/20 / 1534/24</t>
  </si>
  <si>
    <t>0074820</t>
  </si>
  <si>
    <t>HŘEB DYNAMICKÝ DLE HOFFMANNA</t>
  </si>
  <si>
    <t>10 / 20 MM                    68-2200/10 / 2200/20</t>
  </si>
  <si>
    <t>0074822</t>
  </si>
  <si>
    <t>4 X 26 / 4 X 28 / 4 X 30 MM             64-7826 / 7828 / 7830</t>
  </si>
  <si>
    <t>0074823</t>
  </si>
  <si>
    <t>4 X 26 / 4 X 28 / 4 X 30 MM             64-7826/05 / 7828/05 /</t>
  </si>
  <si>
    <t>0074824</t>
  </si>
  <si>
    <t>4 X 35 / 4 X 40 / 4 X 45 / 4 X 50 MM    64-7835-64-7850</t>
  </si>
  <si>
    <t>0074827</t>
  </si>
  <si>
    <t>4,5 X 100 / 4,5 X 110 MM                64-8299/01 / 8299/11</t>
  </si>
  <si>
    <t>0074835</t>
  </si>
  <si>
    <t>4,5 X 56 / 4,5 X 60 MM                  64-8256 / 8260</t>
  </si>
  <si>
    <t>0074836</t>
  </si>
  <si>
    <t>4,5 X 56 / 4,5 X 60 MM                  64-8256/05 / 8260/05</t>
  </si>
  <si>
    <t>0074840</t>
  </si>
  <si>
    <t>4,5 X 70 / 4,5 X 80 MM                  64-8270 / 8280</t>
  </si>
  <si>
    <t>0074841</t>
  </si>
  <si>
    <t>4,5 X 85 / 4,5 X 90 MM                  64-8285 / 8290</t>
  </si>
  <si>
    <t>0074845</t>
  </si>
  <si>
    <t>4X10/4X12/4X14/4X16/4X18/4X20/4X22/4X24MM          64-7810-64-7824</t>
  </si>
  <si>
    <t>0074847</t>
  </si>
  <si>
    <t>6,5 X 100 MM                            64-8496</t>
  </si>
  <si>
    <t>0074849</t>
  </si>
  <si>
    <t>6,5 X 105 / 6,5 X 110 MM                64-8497/05 / 8498/05</t>
  </si>
  <si>
    <t>0074855</t>
  </si>
  <si>
    <t>6,5 X 120 MM                            64-8499/05</t>
  </si>
  <si>
    <t>0074856</t>
  </si>
  <si>
    <t>6,5 X 23 MM                             64-8623</t>
  </si>
  <si>
    <t>0074859</t>
  </si>
  <si>
    <t>6,5 X 25 / 6,5 X 30 MM                  64-8625/05 / 8630/05</t>
  </si>
  <si>
    <t>0074860</t>
  </si>
  <si>
    <t>6,5 X 35 / 40 MM                        64-8635/05 / 8640/05</t>
  </si>
  <si>
    <t>0074862</t>
  </si>
  <si>
    <t>6,5 X 35 / 6,5 X 40 MM                  64-8435/05 / 8440/05</t>
  </si>
  <si>
    <t>0074865</t>
  </si>
  <si>
    <t>6,5 X 45 / 6,5 X 50 MM                  64-8545 / 8550</t>
  </si>
  <si>
    <t>0074875</t>
  </si>
  <si>
    <t>6,5 X 55 / 6,5 X 60 MM                  64-8655/05 / 8660/05</t>
  </si>
  <si>
    <t>0074882</t>
  </si>
  <si>
    <t>6,5 X 75 / 6,5 X 80 MM                  64-8475 / 8480</t>
  </si>
  <si>
    <t>0074888</t>
  </si>
  <si>
    <t>6,5 X 85 / 6,5 X 90 MM                  64-8585 / 8590</t>
  </si>
  <si>
    <t>0074890</t>
  </si>
  <si>
    <t>6,5 X 85 MM                             64-8485</t>
  </si>
  <si>
    <t>0074900</t>
  </si>
  <si>
    <t>6,5 X 95 / 6,5 X 100 MM                 64-8595/05 / 8596/05</t>
  </si>
  <si>
    <t>0074902</t>
  </si>
  <si>
    <t>6,5 X 95 / 6,5 X 100 MM                 64-8695/05 / 8696/05</t>
  </si>
  <si>
    <t>0074904</t>
  </si>
  <si>
    <t>2 X  6-12 MM                       64-7506 / 7508 / 7510 / 7512</t>
  </si>
  <si>
    <t>0074908</t>
  </si>
  <si>
    <t>2 X 14 MM                               64-7514</t>
  </si>
  <si>
    <t>0074909</t>
  </si>
  <si>
    <t>2 X 14 MM                               64-7514/05</t>
  </si>
  <si>
    <t>0074910</t>
  </si>
  <si>
    <t>2 X 16 / 2 X 18 MM                      64-7516 / 7518</t>
  </si>
  <si>
    <t>0074912</t>
  </si>
  <si>
    <t>2 X 20 MM                               64-7520</t>
  </si>
  <si>
    <t>0074914</t>
  </si>
  <si>
    <t>2,7 X  6 / 2,7 X 8 / 2,7 X 10 / 2,7 X 12 / 2,7 X 14MM   64-7606 / 7608 /</t>
  </si>
  <si>
    <t>0074915</t>
  </si>
  <si>
    <t>2,7 X 16 / 2,7 X 18 / 2,7 X 20 MM    64-7616/05 /7618/05 /7620/05</t>
  </si>
  <si>
    <t>0074916</t>
  </si>
  <si>
    <t>2,7 X 16 / 2,7 X 18 / 2,7 X 20 MM       64-7616 / 7618 / 7620</t>
  </si>
  <si>
    <t>0074917</t>
  </si>
  <si>
    <t>2,7 X 22 / 2,7 X 24 MM                  64-7622/05 / 7624/05</t>
  </si>
  <si>
    <t>0074918</t>
  </si>
  <si>
    <t>2,7 X 22 / 2,7 X 24 MM                  64-7622 / 7624</t>
  </si>
  <si>
    <t>0074919</t>
  </si>
  <si>
    <t>2,7X 6/2,7X 8/2,7X10/2,7X12/2,7X14MM 64-7606/05 /7608/05 /7610/05 /7612/05</t>
  </si>
  <si>
    <t>0074920</t>
  </si>
  <si>
    <t>3,5 X 10 / 3,5 X 12 MM                  64-7710 / 7712</t>
  </si>
  <si>
    <t>0074921</t>
  </si>
  <si>
    <t>3,5 X 10 / 3,5 X 12 MM                  64-7710/05 / 7712/05</t>
  </si>
  <si>
    <t>0074922</t>
  </si>
  <si>
    <t>3,5 X 14 MM                             64-7714</t>
  </si>
  <si>
    <t>0074923</t>
  </si>
  <si>
    <t>3,5 X 14 MM                             64-7714/05</t>
  </si>
  <si>
    <t>0074924</t>
  </si>
  <si>
    <t>3,5 X 16 MM                             64-7716</t>
  </si>
  <si>
    <t>0074925</t>
  </si>
  <si>
    <t>3,5 X 18 / 3,5 X 20 / 3,5 X 22 / 3,5 X 24MM  64-7718 / 7720 / 7722 / 7724</t>
  </si>
  <si>
    <t>0074926</t>
  </si>
  <si>
    <t>3,5 X 26 / 3,5 X 28 / 3,5 X 30 / 3,5 X 32MM  64-7726 / 7728 / 7730 / 7732</t>
  </si>
  <si>
    <t>0074927</t>
  </si>
  <si>
    <t>3,5 X 26 / 3,5 X 28 / 3,5 X 30 / 3,5 X 32MM  64-7726/05 / 7728/05 / 7730/05</t>
  </si>
  <si>
    <t>0074928</t>
  </si>
  <si>
    <t>3,5 X 34 / 3,5 X 36 / 3,5 X 38 / 3,5 X 40MM  64-7734 / 7736 / 7738 / 7740</t>
  </si>
  <si>
    <t>0074929</t>
  </si>
  <si>
    <t>3,5 X 34 / 3,5 X 36 / 3,5 X 38 / 3,5 X 40MM  64-7734/05 / 7736/05 / 7738/05</t>
  </si>
  <si>
    <t>0074930</t>
  </si>
  <si>
    <t>3,5X16/3,5X18/3,5X2/3,5X22/3,5X24MM 64-7716/05 / 7718/05 / 7720/05 / 7722/05</t>
  </si>
  <si>
    <t>0074931</t>
  </si>
  <si>
    <t>ŠROUB KOSTNÍ OCEL</t>
  </si>
  <si>
    <t>6,5 X 35 / 6,5 X 40 MM                  64-2384 / 2386</t>
  </si>
  <si>
    <t>0074940</t>
  </si>
  <si>
    <t>ŠROUB MALEOLÁRNÍ</t>
  </si>
  <si>
    <t>4,5 X 30 MM                             64-8830</t>
  </si>
  <si>
    <t>0074942</t>
  </si>
  <si>
    <t>4,5 X 35 / 4,5 X 40 MM                  64-8835 / 8840</t>
  </si>
  <si>
    <t>0074944</t>
  </si>
  <si>
    <t>4,5 X 45 / 4,5 X 50 MM                  64-8845 / 8850</t>
  </si>
  <si>
    <t>0074946</t>
  </si>
  <si>
    <t>4,5 X 55 / 4,5 X 60 MM                  64-8855 / 8860</t>
  </si>
  <si>
    <t>0074948</t>
  </si>
  <si>
    <t>4,5 X 65 / 4,5 X 70 MM                  64-8865 / 8870</t>
  </si>
  <si>
    <t>0074960</t>
  </si>
  <si>
    <t>ŠROUB ZAJIŠŤOVACÍ SE ZÁVITEM, PŘÍMÝ</t>
  </si>
  <si>
    <t>5X81 MM,  PRO DRÁTY 1,9 MM              10-1534/81</t>
  </si>
  <si>
    <t>0074961</t>
  </si>
  <si>
    <t>5X32 MM,  PRO DRÁTY 1,5 MM              10-1534/32</t>
  </si>
  <si>
    <t>0074962</t>
  </si>
  <si>
    <t>5X60 MM,  PRO DRÁTY 1,5 MM              10-1534/60</t>
  </si>
  <si>
    <t>0074963</t>
  </si>
  <si>
    <t>4X45 MM,  PRO DRÁTY 1,5 MM              10-1534/45</t>
  </si>
  <si>
    <t>0074964</t>
  </si>
  <si>
    <t>5X74 MM,  PRO DRÁTY 1,9 MM              10-1534/74</t>
  </si>
  <si>
    <t>0074965</t>
  </si>
  <si>
    <t>5X51 MM,  PRO DRÁTY 1,9 MM              10-1534/51</t>
  </si>
  <si>
    <t>0074969</t>
  </si>
  <si>
    <t>VLOŽKA UHMWPE; PR.28MM ; VEL.44-76MM; 10°; 6110-44-28 AŽ 6110-76-28</t>
  </si>
  <si>
    <t>0075072</t>
  </si>
  <si>
    <t>ŠROUB SKLUZNÝ PRO DHS, OCEL</t>
  </si>
  <si>
    <t>DHS, 50-145 MM, 250.00.XXX, 250.00.XXXR - STERILNÍ</t>
  </si>
  <si>
    <t>0075075</t>
  </si>
  <si>
    <t>ŠROUB SKLUZNÝ PRO DHS, ZKRÁCENÝ, OCEL</t>
  </si>
  <si>
    <t>DHS, 75-145 MM, 250.05.XXX, 250.55.XXXR - STERILNÍ</t>
  </si>
  <si>
    <t>0075085</t>
  </si>
  <si>
    <t>ŠROUB KOMPRESNÍ PRO DHS</t>
  </si>
  <si>
    <t>DHS,  36 MM, 250.99.000</t>
  </si>
  <si>
    <t>0075086</t>
  </si>
  <si>
    <t>DLAHA DHS, OCEL</t>
  </si>
  <si>
    <t>DHS, 130,135,140,145,150°,2- 14 OTV., 251.XX.0XX</t>
  </si>
  <si>
    <t>0075087</t>
  </si>
  <si>
    <t>DLAHA DHS, STERILNÍ, OCEL</t>
  </si>
  <si>
    <t>DHS, 130,135,140,145,150°,2- 14 OTV., 251.XX.0XXR</t>
  </si>
  <si>
    <t>0075104</t>
  </si>
  <si>
    <t>DLAHA KONDYLÁRNÍ 95°, OCEL</t>
  </si>
  <si>
    <t>6 - 22 OTV., 251.95.0XX</t>
  </si>
  <si>
    <t>0075149</t>
  </si>
  <si>
    <t>DRÁT VODÍCÍ 1.2MM, OCEL</t>
  </si>
  <si>
    <t>35 CM,  299.12.350</t>
  </si>
  <si>
    <t>0075151</t>
  </si>
  <si>
    <t>ŠROUB SPONGIOSNÍ 6.5MM, TI</t>
  </si>
  <si>
    <t>35 - 105 MM, 413.65.XXX</t>
  </si>
  <si>
    <t>0075154</t>
  </si>
  <si>
    <t>ŠROUB PRO REKONSTRUKCI PCL, 7.0MM, TI</t>
  </si>
  <si>
    <t>427.70.0XX</t>
  </si>
  <si>
    <t>0075156</t>
  </si>
  <si>
    <t>ŠROUB PRO REKONSTRUKCI PCL, 8.0MM, TI</t>
  </si>
  <si>
    <t>427.80.0XX</t>
  </si>
  <si>
    <t>0075158</t>
  </si>
  <si>
    <t>ŠROUB PRO REKONSTRUKCI PCL, 9.0MM, TI</t>
  </si>
  <si>
    <t>427.90.0XX</t>
  </si>
  <si>
    <t>0075171</t>
  </si>
  <si>
    <t>JAMKA TI; 46-50MM; 1358 AŽ 1360</t>
  </si>
  <si>
    <t>0075172</t>
  </si>
  <si>
    <t>VLOŽKA PE; PR.28MM; VEL.50MM; 1381</t>
  </si>
  <si>
    <t>0075173</t>
  </si>
  <si>
    <t>VLOŽKA PE; PŘESAH 10°; PR.22/28MM; VEL.46-50MM; 1384 AŽ 1386</t>
  </si>
  <si>
    <t>0075192</t>
  </si>
  <si>
    <t>NÁHRADA KYČELNÍHO KLOUBU SYSTÉM METABLOC NECEMENT PRIM/REV INDIKACE</t>
  </si>
  <si>
    <t>DŘÍK TI; VEL.4-14; 126-174MM; 21.00.49-04 AŽ 21.00.49-14</t>
  </si>
  <si>
    <t>0075198</t>
  </si>
  <si>
    <t>NÁHRADA KYČEL.KLOUBU ALLOCLASSIC ZWEYMULLER SL HAC NECEMENT PRIM/REV I</t>
  </si>
  <si>
    <t>DŘÍK TI; VEL. 1-11; 138-197MM; 12/14; 2861 AŽ 2872</t>
  </si>
  <si>
    <t>0075199</t>
  </si>
  <si>
    <t>NÁHRADA KYČELNÍHO KLOUBU PRIM/REVIZNÍ INDIKACE</t>
  </si>
  <si>
    <t>HLAVICE OCEL; PR. 22MM; -3,5/0/3,5; VEL.S-L; 30.22.05 AŽ 30.22.07</t>
  </si>
  <si>
    <t>0075201</t>
  </si>
  <si>
    <t>HLAVICE OCEL; PR. 28MM; -4/0/4; VEL.S-L; 30.28.05 AŽ 30.28.07</t>
  </si>
  <si>
    <t>0075202</t>
  </si>
  <si>
    <t>HLAVICE OCEL; PR. 32MM; -4/0/4; VEL.S-L; 30.32.05 AŽ 30.32.07</t>
  </si>
  <si>
    <t>0075214</t>
  </si>
  <si>
    <t>NÁHRADA KYČELNÍHO KLOUBU SYSTÉM MÜLLER CEMENT PRIM/REV INDIKACE</t>
  </si>
  <si>
    <t>DŘÍK OCEL; ROVNÝ,LAT.; VEL.7,5-17,5MM; 35.00.39-075 AŽ 35.00.39-175</t>
  </si>
  <si>
    <t>0075245</t>
  </si>
  <si>
    <t>HUMERÁLNÍ HLAVICE ANATOMICA 01.0421X.XXX</t>
  </si>
  <si>
    <t>HUMERAL HEAD ANATOMICA,D 40,42,44,46,48,50,52 MM/H14,15,16,17,18,19,20,21,23 MM</t>
  </si>
  <si>
    <t>0075248</t>
  </si>
  <si>
    <t>JEHLA BIOPTICKÁ 16150040,.60,.70,.90</t>
  </si>
  <si>
    <t>CHIBA NEEDLES CH 0,6 X 90,120,150,220</t>
  </si>
  <si>
    <t>0075251</t>
  </si>
  <si>
    <t>JEHLA BIOPTICKÁ 16160040,.60,.70,.90</t>
  </si>
  <si>
    <t>CHIBA NEEDLES CH 0,7 X 90,120,150,220</t>
  </si>
  <si>
    <t>0075252</t>
  </si>
  <si>
    <t>JEHLA BIOPTICKÁ 16160100</t>
  </si>
  <si>
    <t>CHIBA NEEDLES CH 0,7 X 280</t>
  </si>
  <si>
    <t>0075255</t>
  </si>
  <si>
    <t>JEHLA BIOPTICKÁ 16180100</t>
  </si>
  <si>
    <t>CHIBA NEEDLES CH 0,95 X 28</t>
  </si>
  <si>
    <t>0075262</t>
  </si>
  <si>
    <t>JEHLA BIOPTICKÁ 16310110</t>
  </si>
  <si>
    <t>CHIBA NEEDLES CH 0,7 X400-MS</t>
  </si>
  <si>
    <t>0075263</t>
  </si>
  <si>
    <t>JEHLA BIOPTICKÁ 16330040,.60,.70,.90</t>
  </si>
  <si>
    <t>CHIBA NEEDLES CH 0,95X 90-MS,120-MS,150-MS,220-MS</t>
  </si>
  <si>
    <t>0075264</t>
  </si>
  <si>
    <t>JEHLA BIOPTICKÁ 16330100</t>
  </si>
  <si>
    <t>CHIBA NEEDLES CH 0,95X280-MS</t>
  </si>
  <si>
    <t>0075265</t>
  </si>
  <si>
    <t>JEHLA BIOPTICKÁ 16330110</t>
  </si>
  <si>
    <t>CHIBA NEEDLES CH 0,95X400-MS</t>
  </si>
  <si>
    <t>0075266</t>
  </si>
  <si>
    <t>JEHLA BIOPTICKÁ 16900010,.50,.70,.80,.100</t>
  </si>
  <si>
    <t>CUT BIOPSY NEEDLES SBK 0,8X050,100,150,200,280</t>
  </si>
  <si>
    <t>0075268</t>
  </si>
  <si>
    <t>JEHLA BIOPTICKÁ 16910010,.50,.70,.80,.100</t>
  </si>
  <si>
    <t>CUT BIOPSY NEEDLES SBK 0,95X50,100,150,200,280</t>
  </si>
  <si>
    <t>0075269</t>
  </si>
  <si>
    <t>JEHLA BIOPTICKÁ 16910110,.120</t>
  </si>
  <si>
    <t>CUT BIOPSY NEEDLES SBK 0,95X400,500</t>
  </si>
  <si>
    <t>0075274</t>
  </si>
  <si>
    <t>JEHLA BIOPTICKÁ 16960010,.50,.70,.80,.100</t>
  </si>
  <si>
    <t>CUT BIOPSY NEEDLES SBK 1,8X 50,100,150,200,280</t>
  </si>
  <si>
    <t>0075276</t>
  </si>
  <si>
    <t>JEHLA BIOPTICKÁ 17000010</t>
  </si>
  <si>
    <t>CUT BIOPSY NEEDLES SBK 0,8X 50 MS-CUT</t>
  </si>
  <si>
    <t>0075286</t>
  </si>
  <si>
    <t>JEHLA BIOPTICKÁ 17460020,.60,.70,.80</t>
  </si>
  <si>
    <t>UBN 1,6X75,115,150,200</t>
  </si>
  <si>
    <t>0075287</t>
  </si>
  <si>
    <t>JEHLA BIOPTICKÁ 17500020,.60,.70,.80</t>
  </si>
  <si>
    <t>UBN 2,1X75,115,150,200</t>
  </si>
  <si>
    <t>0075289</t>
  </si>
  <si>
    <t>JEHLA BIOPTICKÁ 17584151,.81</t>
  </si>
  <si>
    <t>AUTOVAC CT SET 0,8X100MM,200MM GRADUATED</t>
  </si>
  <si>
    <t>0075293</t>
  </si>
  <si>
    <t>JEHLA BIOPTICKÁ 17610050,.70,.80</t>
  </si>
  <si>
    <t>VAC 0,8X100,150,200</t>
  </si>
  <si>
    <t>0075299</t>
  </si>
  <si>
    <t>JEHLA BIOPTICKÁ 17860010,.20,.50,.60,.70</t>
  </si>
  <si>
    <t>BARD OSTYCUT BONE BIOPSY NEEDLE OTC 2,0X50,75,100,125,150</t>
  </si>
  <si>
    <t>0075301</t>
  </si>
  <si>
    <t>JEHLA BIOPTICKÁ 17900050,.70</t>
  </si>
  <si>
    <t>BARD OSTYCUT BONE BIOPSY NEEDLE OTC 2,4X100,150</t>
  </si>
  <si>
    <t>0075302</t>
  </si>
  <si>
    <t>JEHLA BIOPTICKÁ 17920010</t>
  </si>
  <si>
    <t>PDG</t>
  </si>
  <si>
    <t>0075304</t>
  </si>
  <si>
    <t>JEHLA BIOPTICKÁ MN2010</t>
  </si>
  <si>
    <t>MAGNUM NEEDLES 20X10X7,</t>
  </si>
  <si>
    <t>0075305</t>
  </si>
  <si>
    <t>JEHLA BIOPTICKÁ MN2013</t>
  </si>
  <si>
    <t>MAGNUM NEEDLES 20X13</t>
  </si>
  <si>
    <t>0075306</t>
  </si>
  <si>
    <t>JEHLA BIOPTICKÁ MN2016</t>
  </si>
  <si>
    <t>MAGNUM NEEDLES 20X16X13</t>
  </si>
  <si>
    <t>0075307</t>
  </si>
  <si>
    <t>JEHLA BIOPTICKÁ MN2020</t>
  </si>
  <si>
    <t>MAGNUM NEEDLES 20X20X17</t>
  </si>
  <si>
    <t>0075308</t>
  </si>
  <si>
    <t>JEHLA BIOPTICKÁ MN1810</t>
  </si>
  <si>
    <t>MAGNUM NEEDLES 18X10X7</t>
  </si>
  <si>
    <t>0075309</t>
  </si>
  <si>
    <t>JEHLA BIOPTICKÁ MN1813</t>
  </si>
  <si>
    <t>MAGNUM NEEDLES 18X13</t>
  </si>
  <si>
    <t>0075310</t>
  </si>
  <si>
    <t>JEHLA BIOPTICKÁ MN1816</t>
  </si>
  <si>
    <t>MAGNUM NEEDLES 18X16X13</t>
  </si>
  <si>
    <t>0075311</t>
  </si>
  <si>
    <t>JEHLA BIOPTICKÁ MN1820</t>
  </si>
  <si>
    <t>MAGNUM NEEDLES 18X20X17</t>
  </si>
  <si>
    <t>0075312</t>
  </si>
  <si>
    <t>JEHLA BIOPTICKÁ MN1824</t>
  </si>
  <si>
    <t>MAGNUM NEEDLES 18X24</t>
  </si>
  <si>
    <t>0075313</t>
  </si>
  <si>
    <t>JEHLA BIOPTICKÁ MN1830</t>
  </si>
  <si>
    <t>MAGNUM NEEDLES 18X30</t>
  </si>
  <si>
    <t>0075314</t>
  </si>
  <si>
    <t>JEHLA BIOPTICKÁ MN1610</t>
  </si>
  <si>
    <t>MAGNUM NEEDLES 16X10X7</t>
  </si>
  <si>
    <t>0075315</t>
  </si>
  <si>
    <t>JEHLA BIOPTICKÁ MN1613</t>
  </si>
  <si>
    <t>MAGNUM NEEDLES 16X13</t>
  </si>
  <si>
    <t>0075316</t>
  </si>
  <si>
    <t>JEHLA BIOPTICKÁ MN1616</t>
  </si>
  <si>
    <t>MAGNUM NEEDLES 16X16X13</t>
  </si>
  <si>
    <t>0075317</t>
  </si>
  <si>
    <t>JEHLA BIOPTICKÁ MN1620</t>
  </si>
  <si>
    <t>MAGNUM NEEDLES 16X20X17</t>
  </si>
  <si>
    <t>0075318</t>
  </si>
  <si>
    <t>JEHLA BIOPTICKÁ MN1410</t>
  </si>
  <si>
    <t>MAGNUM NEEDLES 14X10X7</t>
  </si>
  <si>
    <t>0075319</t>
  </si>
  <si>
    <t>JEHLA BIOPTICKÁ MN1413</t>
  </si>
  <si>
    <t>MAGNUM NEEDLES 14X13</t>
  </si>
  <si>
    <t>0075320</t>
  </si>
  <si>
    <t>JEHLA BIOPTICKÁ MN1416</t>
  </si>
  <si>
    <t>MAGNUM NEEDLES 14X16X13</t>
  </si>
  <si>
    <t>0075321</t>
  </si>
  <si>
    <t>JEHLA BIOPTICKÁ MN1420</t>
  </si>
  <si>
    <t>MAGNUM NEEDLES 14X20</t>
  </si>
  <si>
    <t>0075322</t>
  </si>
  <si>
    <t>JEHLA BIOPTICKÁ LW0037,.57,.77,.107,.137</t>
  </si>
  <si>
    <t>DUALOK LOCALIZATION NEEDLE DUALOK 20GX37MM,57MM,77MM,107MM,137MM</t>
  </si>
  <si>
    <t>0075323</t>
  </si>
  <si>
    <t>JEHLA BIOPTICKÁ 211410</t>
  </si>
  <si>
    <t>BARD MONOPTY DISPOSABLE BIOPSY SYSTEM INSTR.11MM PEN.14GX100MM NEEDLE</t>
  </si>
  <si>
    <t>0075324</t>
  </si>
  <si>
    <t>JEHLA BIOPTICKÁ 211416</t>
  </si>
  <si>
    <t>BARD MONOPTY DISPOSABLE BIOPSY SYSTEM INSTR.11MM PEN.14GX160MM NEEDLE</t>
  </si>
  <si>
    <t>0075325</t>
  </si>
  <si>
    <t>JEHLA BIOPTICKÁ 211610</t>
  </si>
  <si>
    <t>BARD MONOPTY DISPOSABLE BIOPSY SYSTEM INSTR.11MM PEN.16GX100MM NEEDLE</t>
  </si>
  <si>
    <t>0075326</t>
  </si>
  <si>
    <t>JEHLA BIOPTICKÁ 211616</t>
  </si>
  <si>
    <t>BARD MONOPTY DISPOSABLE BIOPSY SYSTEM INSTR.11MM PEN.16GX160MM NEEDLE</t>
  </si>
  <si>
    <t>0075327</t>
  </si>
  <si>
    <t>JEHLA BIOPTICKÁ 211620</t>
  </si>
  <si>
    <t>BARD MONOPTY DISPOSABLE BIOPSY SYSTEM INSTR.11MM PEN.16GX200MM NEEDLE</t>
  </si>
  <si>
    <t>0075328</t>
  </si>
  <si>
    <t>JEHLA BIOPTICKÁ 211810,211816,211820,212020</t>
  </si>
  <si>
    <t>MONOPTY DISPOSABLE BIOP.SYSTEM INSTR.11MM PEN.18GX100,160,200MM,20GX200MM NEEDLE</t>
  </si>
  <si>
    <t>0075331</t>
  </si>
  <si>
    <t>JEHLA BIOPTICKÁ 212010</t>
  </si>
  <si>
    <t>BARD MONOPTY DISPOSABLE BIOPSY SYSTEM INSTR.11MM PEN.20GX100MM NEEDLE</t>
  </si>
  <si>
    <t>0075332</t>
  </si>
  <si>
    <t>JEHLA BIOPTICKÁ 212016</t>
  </si>
  <si>
    <t>BARD MONOPTY DISPOSABLE BIOPSY SYSTEM INSTR.11MM PEN.20GX160MM NEEDLE</t>
  </si>
  <si>
    <t>0075335</t>
  </si>
  <si>
    <t>JEHLA BIOPTICKÁ C1610A,C1616A,C1620A</t>
  </si>
  <si>
    <t>TRUGUIDE BIOPSY NEEDLE</t>
  </si>
  <si>
    <t>0075339</t>
  </si>
  <si>
    <t>JEHLA BIOP.C1210,13,16B,C1410A,BC1413B,C1410,16AB,C1810,16,20A</t>
  </si>
  <si>
    <t>C2010,16,20A-TRUGUIDE BIOPSY NEEDLE 12GX7,10,13CM,14Gx7CM,10CM,13CM</t>
  </si>
  <si>
    <t>0075340</t>
  </si>
  <si>
    <t>JEHLA BIOPTICKÁ C1610B,C1616B,C1620B</t>
  </si>
  <si>
    <t>TRUGUIDE BIOPSY NEEDLE 16Gx7CM,13CM,17CM</t>
  </si>
  <si>
    <t>0075341</t>
  </si>
  <si>
    <t>JEHLA BIOPTICKÁ C1810B,C1816B,C1820B</t>
  </si>
  <si>
    <t>TRUGUIDE BIOPSY NEEDLE 18Gx7CM,13CM,17CM</t>
  </si>
  <si>
    <t>0075342</t>
  </si>
  <si>
    <t>JEHLA BIOPTICKÁ C2010B,C2016B,C2020B</t>
  </si>
  <si>
    <t>TRUGUIDE BIOPSY NEEDLE 20Gx7CM,13CM,17CM</t>
  </si>
  <si>
    <t>0075343</t>
  </si>
  <si>
    <t>JEHLA BIOPTICKÁ AX1610,.13,.16</t>
  </si>
  <si>
    <t>MAGNUM COAXIAL S.14GX59MM,89MM,119MM</t>
  </si>
  <si>
    <t>0075344</t>
  </si>
  <si>
    <t>JEHLA BIOPTICKÁ AX1410,.13,.16</t>
  </si>
  <si>
    <t>MAGNUM COAXIAL S.13GX59MM,89MM,119MM</t>
  </si>
  <si>
    <t>0075345</t>
  </si>
  <si>
    <t>JEHLA BIOPTICKÁ AX1813,AX2013</t>
  </si>
  <si>
    <t>MAGNUM COAXIAL NEEDLE</t>
  </si>
  <si>
    <t>0075347</t>
  </si>
  <si>
    <t>JEHLA BIOPTICKÁ 451610,.16,.20</t>
  </si>
  <si>
    <t>BIOPTY CUT GRADUATED BIOPSY NEEDLE W SPACER</t>
  </si>
  <si>
    <t>0075350</t>
  </si>
  <si>
    <t>JEHLA BIOPTICKÁ MC1410,MC1416</t>
  </si>
  <si>
    <t>MAXCORE BIOPSY SYSTEM</t>
  </si>
  <si>
    <t>0075351</t>
  </si>
  <si>
    <t>JEHLA BIOPTICKÁ MC1610,MC1616</t>
  </si>
  <si>
    <t>0075352</t>
  </si>
  <si>
    <t>JEHLA BIOPTICKÁ MC1810,MC1816,MC1820,MC1825</t>
  </si>
  <si>
    <t>0075353</t>
  </si>
  <si>
    <t>JEHLA BIOPTICKÁ MC2010,MC2016,MC2020</t>
  </si>
  <si>
    <t>0075354</t>
  </si>
  <si>
    <t>JEHLA BIOPTICKÁ 15851050</t>
  </si>
  <si>
    <t>BD SELECT PUNCTURE NEEDLE 1,27MM/18G 70MM</t>
  </si>
  <si>
    <t>0075355</t>
  </si>
  <si>
    <t>JEHLA BIOPTICKÁ 15853010</t>
  </si>
  <si>
    <t>A PUNCTURE NEEDLE 1,07MM/18G 70MM WINGED HUB</t>
  </si>
  <si>
    <t>0075356</t>
  </si>
  <si>
    <t>JEHLA BIOPTICKÁ 15853020</t>
  </si>
  <si>
    <t>A PUNCTURE NEEDLE 1,27MM/18G 70MM WINGED HUB</t>
  </si>
  <si>
    <t>0076890</t>
  </si>
  <si>
    <t>ŠROUB SAMOŘEZNÝ JISTÍCÍ FEMUR DISTÁLNÍ TITAN</t>
  </si>
  <si>
    <t>ŠROUB ZAJIŠŤOVACÍ PR. 6 MM, SAMOŘEZNÝ, D 40-100 MM, PRO DFN, TITAN   450.861-875</t>
  </si>
  <si>
    <t>0076900</t>
  </si>
  <si>
    <t>VRTULKA JISTÍCÍ FEMUR DISTÁLNÍ TITAN</t>
  </si>
  <si>
    <t>VRTULKA PRO DFN, DÉLKA 40-100 MM, TITAN   450.880-892</t>
  </si>
  <si>
    <t>0076910</t>
  </si>
  <si>
    <t>HŘEB FEMUR DISTÁLNÍ KANYLOVANÝ UHLOVĚ STABILNÍ TITAN</t>
  </si>
  <si>
    <t>HŘEB DISTÁLNÍ FEMORÁLNÍ DFN PR. 9-10 MM, PLNÝ, D 160-420 MM, TITAN   451.701-731</t>
  </si>
  <si>
    <t>0076924</t>
  </si>
  <si>
    <t>HŘEB DISTÁLNÍ FEMORÁLNÍ DFN PR. 10-13MM, KANYL., D 160-420MM, TITAN  451.781-851</t>
  </si>
  <si>
    <t>0076929</t>
  </si>
  <si>
    <t>ZASLEPOVACÍ HLAVA FEMUR DISTÁLNÍ TITAN</t>
  </si>
  <si>
    <t>HLAVA ZASLEPOVACÍ PRO DFN, TITAN   451.895-896</t>
  </si>
  <si>
    <t>0076931</t>
  </si>
  <si>
    <t>HŘEB ELASTICKÝ TITAN NE/STERIL</t>
  </si>
  <si>
    <t>HŘEB TITANOVÝ ELASTICKÝ TEN PR. 2-4 MM, DÉLKA 440 MM, TITAN  475.920-940/S</t>
  </si>
  <si>
    <t>0076934</t>
  </si>
  <si>
    <t>PATELLA PE, 355500,355502,355504,355506</t>
  </si>
  <si>
    <t>0076938</t>
  </si>
  <si>
    <t>ŠROUB PRO HŘEBY REKONSTRUKČNÍ CR 7, L55-65/Z25</t>
  </si>
  <si>
    <t>ŠROUB ZAJIŠŤOVACÍ [617300;2;4]</t>
  </si>
  <si>
    <t>0076941</t>
  </si>
  <si>
    <t>ŠROUB PRO HŘEBY REKONSTRUKČNÍ CR 7, L70-120/Z25</t>
  </si>
  <si>
    <t>ŠROUB ZAJIŠŤOVACÍ [617306;8;10;12;14;16;18;20;22;24;26]</t>
  </si>
  <si>
    <t>0076952</t>
  </si>
  <si>
    <t>ŠROUB PRO HŘEBY REKONSTRUKČNÍ CR 7, L125-130/Z25</t>
  </si>
  <si>
    <t>ŠROUB ZAJIŠŤOVACÍ [617328;617330]</t>
  </si>
  <si>
    <t>0076958</t>
  </si>
  <si>
    <t>ŠROUB PRO HŘEB TIBIÁLNÍ TT   4 , L44</t>
  </si>
  <si>
    <t>ŠROUB ZAJIŠŤOVACÍ [612144]</t>
  </si>
  <si>
    <t>0076959</t>
  </si>
  <si>
    <t>ŠROUB PRO HŘEB TIBIÁLNÍ TT   4 , L48</t>
  </si>
  <si>
    <t>ŠROUB ZAJIŠŤOVACÍ [612148]</t>
  </si>
  <si>
    <t>0076960</t>
  </si>
  <si>
    <t>HŘEB REKONSTRUKČNÍ CR, L300-440</t>
  </si>
  <si>
    <t>HŘEB REKONSTRUKČNÍ [617000 - 617285]</t>
  </si>
  <si>
    <t>0076968</t>
  </si>
  <si>
    <t>HŘEB REKONSTRUKČNÍ CR, L460</t>
  </si>
  <si>
    <t>HŘEB REKONSTRUKČNÍ [617040,617090,617140,617190,617240,617291]</t>
  </si>
  <si>
    <t>0076969</t>
  </si>
  <si>
    <t>HŘEB REKONSTRUKČNÍ CR, L480</t>
  </si>
  <si>
    <t>HŘEB REKONSTRUKČNÍ [617045,617095,617145,617195,617245,617295]</t>
  </si>
  <si>
    <t>0077018</t>
  </si>
  <si>
    <t>NÁHRADA KOLENNÍHO KLOUBU SEARCH EVOLUTION  CEMENT.</t>
  </si>
  <si>
    <t>KOMPONENTA FEMORÁLNÍ COCRMO,NL 630K-NL 659K</t>
  </si>
  <si>
    <t>0077019</t>
  </si>
  <si>
    <t>KOMPONENTA TIBIÁLNÍ COCRMO,NL 826K-NL 873K</t>
  </si>
  <si>
    <t>0077020</t>
  </si>
  <si>
    <t>NÁHRADA KOLENNÍHO KLOUBU SEARCH EVOLUTION</t>
  </si>
  <si>
    <t>PATELLA UHMWPE, NO 130-NO 133</t>
  </si>
  <si>
    <t>0077021</t>
  </si>
  <si>
    <t>VLOŽKA UHMWPE, NL 890-NL 959</t>
  </si>
  <si>
    <t>0077022</t>
  </si>
  <si>
    <t>DŘÍK FEMORÁLNÍ/TIBIÁLNÍ COCRMO, NL 771K-NL 778K</t>
  </si>
  <si>
    <t>0077040</t>
  </si>
  <si>
    <t>NÁHRADA KYČELNÍHO KLOUBU MO NECEMENT PRIM/REV INDIKACE</t>
  </si>
  <si>
    <t>JAMKA TI+HA; OVÁLNÁ; 6X53X59MM Z02323-5312-06000 A 6X56X62MM Z02323-5612-06000</t>
  </si>
  <si>
    <t>0077042</t>
  </si>
  <si>
    <t>JAMKA TI+HA; OVÁLNÁ; 6X59X65MM Z02323-5912-06000 A 6X62X68MM Z02323-6212-06000</t>
  </si>
  <si>
    <t>0077044</t>
  </si>
  <si>
    <t>JAMKA TI+HA; OVÁLNÁ; 6X65X71MM Z02323-6512-06000 A 6X68X74MM Z02323-6812-06000</t>
  </si>
  <si>
    <t>0077052</t>
  </si>
  <si>
    <t>JAMKA TI+HA; OVÁLNÁ; 12X53X65MM Z02323-5312-12000 A 12X56X68MM Z02323-5612-12000</t>
  </si>
  <si>
    <t>0077054</t>
  </si>
  <si>
    <t>JAMKA TI+HA; OVÁLNÁ; 12X59X71MM Z02323-5912-12000 A 12X62X74MM Z02323-6212-12000</t>
  </si>
  <si>
    <t>0077056</t>
  </si>
  <si>
    <t>JAMKA TI+HA; OVÁLNÁ; 12X65X77MM Z02323-6512-12000 A 12X68X80MM Z02323-6812-12000</t>
  </si>
  <si>
    <t>0077058</t>
  </si>
  <si>
    <t>VLOŽKA JAMKY MO/MOM UHMWPE; OVÁL;EXCENT.0; 6X53X59/56X62-28OF; Z02421-5300-06028</t>
  </si>
  <si>
    <t>0077060</t>
  </si>
  <si>
    <t>VLOŽKA JAMKY MO/MOM UHMWPE; OVÁL;EXCENT.0; 6X53X59/56X62-32OF; Z02421-5300-06032</t>
  </si>
  <si>
    <t>0077062</t>
  </si>
  <si>
    <t>VLOŽKA JAMKY MO/MOM UHMWPE; OVÁL;EXCENT.0; 6X59X65/62X68-28OF; Z02421-5900-06028</t>
  </si>
  <si>
    <t>0077064</t>
  </si>
  <si>
    <t>VLOŽKA JAMKY MO/MOM UHMWPE; OVÁL;EXCENT.0; 6X59X65/62X68-32OF; Z02421-5900-06032</t>
  </si>
  <si>
    <t>0077066</t>
  </si>
  <si>
    <t>VLOŽKA JAMKY MO/MOM UHMWPE; OVÁL;EXCENT.0; 6X65X71/68X74-28OF; Z02421-6500-06028</t>
  </si>
  <si>
    <t>0077068</t>
  </si>
  <si>
    <t>VLOŽKA JAMKY MO/MOM UHMWPE; OVÁL;EXCENT.0; 6X65X71/68X74-32OF; Z02421-6500-06032</t>
  </si>
  <si>
    <t>0077070</t>
  </si>
  <si>
    <t>VLOŽKA JAMKY MO/MOM UHMWPE;OVÁL;EXCENT.0; 12X53X65/56X68-28OF; Z02421-5300-12028</t>
  </si>
  <si>
    <t>0077071</t>
  </si>
  <si>
    <t>VLOŽKA JAMKY MO/MOM UHMWPE;OVÁL;EXC.6; 12X53X65/56X68-28OF+6; Z02421-5302-12028</t>
  </si>
  <si>
    <t>0077072</t>
  </si>
  <si>
    <t>VLOŽKA JAMKY MO/MOM UHMWPE;OVÁL;EXCENT.0; 12X53X65/56X68-32OF; Z02421-5300-12032</t>
  </si>
  <si>
    <t>0077073</t>
  </si>
  <si>
    <t>VLOŽKA JAMKY MO/MOM UHMWPE;OVÁL;EXC.+6; 12X53X65/56X68-32OF+6; Z02421-5302-12032</t>
  </si>
  <si>
    <t>0077074</t>
  </si>
  <si>
    <t>VLOŽKA JAMKY MO/MOM UHMWPE;OVÁL;EXCENT.0; 12X59X71/62X74-28OF; Z02421-5900-12028</t>
  </si>
  <si>
    <t>0077075</t>
  </si>
  <si>
    <t>VLOŽKA JAMKY MO/MOM UHMWPE;OVÁL;EXC.6; 12X59X71/62X74-28OF+6; Z02421-5902-12028</t>
  </si>
  <si>
    <t>0077076</t>
  </si>
  <si>
    <t>VLOŽKA JAMKY MO/MOM UHMWPE;OVÁL;EXCENT.0; 12X59X71/62X74-32OF; Z02421-5900-12032</t>
  </si>
  <si>
    <t>0077077</t>
  </si>
  <si>
    <t>VLOŽKA JAMKY MO/MOM UHMWPE;OVÁL;EXC.6; 12X59X71/62X74-32OF+6; Z02421-5902-12032</t>
  </si>
  <si>
    <t>0077078</t>
  </si>
  <si>
    <t>VLOŽKA JAMKY MO/MOM UHMWPE;OVÁL;EXCENT.0; 12X65X77/68X80-28OF; Z02421-6500-12028</t>
  </si>
  <si>
    <t>0077079</t>
  </si>
  <si>
    <t>VLOŽKA JAMKY MO/MOM UHMWPE;OVÁL;EXC.6; 12X65X77/68X80-28OF+6; Z02421-6502-12028</t>
  </si>
  <si>
    <t>0077080</t>
  </si>
  <si>
    <t>VLOŽKA JAMKY MO/MOM UHMWPE;OVÁL;EXCENT.0; 12X65X77/68X80-32OF; Z02421-6500-12032</t>
  </si>
  <si>
    <t>0077081</t>
  </si>
  <si>
    <t>VLOŽKA JAMKY MO/MOM UHMWPE;OVÁL;EXC.6; 12X65X77/68X80-32OF+6; Z02421-6502-12032</t>
  </si>
  <si>
    <t>0077090</t>
  </si>
  <si>
    <t>CENTRALIZÉR PMMA; VEL.1,2; 960092000 AŽ 960093000</t>
  </si>
  <si>
    <t>0077091</t>
  </si>
  <si>
    <t>ZÁTKA JAMKY TI; 124603000</t>
  </si>
  <si>
    <t>0077092</t>
  </si>
  <si>
    <t>DŘÍK TI+HA; 135°; LÍMEC/BEZ; VEL.8-20; 3L92507-520, L200(1)06, L9812(13)08-10</t>
  </si>
  <si>
    <t>0077093</t>
  </si>
  <si>
    <t>DŘÍK TI+HA; BEZ LÍMCE; VEL.9-16; 135°; L20309 AŽ L20316</t>
  </si>
  <si>
    <t>0077095</t>
  </si>
  <si>
    <t>CEMENT KOSTNÍ CMW 1 RADIOPAQUE  1X50G   3112050, 3002050</t>
  </si>
  <si>
    <t>PRO MÍCHÁNÍ VE VAKUU,BALENÍ 1X50G</t>
  </si>
  <si>
    <t>0077096</t>
  </si>
  <si>
    <t>CEMENT KOSTNÍ CMW 1 S GENTAMICINEM   1X50G  3115050, 3003050</t>
  </si>
  <si>
    <t>0077108</t>
  </si>
  <si>
    <t>CEMENT KOSTNÍ SMARTSET MV ENDURANCE  1X20G    3102020</t>
  </si>
  <si>
    <t>0077109</t>
  </si>
  <si>
    <t>CEMENT KOSTNÍ SMARTSET MV ENDURANCE  1X40G    3102040</t>
  </si>
  <si>
    <t>0077114</t>
  </si>
  <si>
    <t>KOTVIČKA PRO SUTURU MENISKU VSTŘEBATELNÁ MITEK OMNISPAN</t>
  </si>
  <si>
    <t>6MM,8MM/12,27,34ST., 228116,18,26,28,36,38,40,41,42, 228320,21,22</t>
  </si>
  <si>
    <t>0077116</t>
  </si>
  <si>
    <t>ŠROUB INTERFERENČNÍ TITANOVÝ KUROSAKA PRO REKONSTRUKCI KŘÍŽOVÉHO VAZU</t>
  </si>
  <si>
    <t>ROZM.6,7,8,9X15,20,25,30,35,40,ROZM.11,13X20,25,30, 230020-230825</t>
  </si>
  <si>
    <t>0077117</t>
  </si>
  <si>
    <t>ŠROUB INTERFERENČNÍ VSTŘEB.ABSOLUTE/BIOINTRAFIX PRO REKONST.KŘÍŽ.VAZU</t>
  </si>
  <si>
    <t>ROZM.7,8,9X20,25,30,ROZM.SOFT.7,8,10X25,9X26,231025-625,254501-254625,28,29,60</t>
  </si>
  <si>
    <t>0077118</t>
  </si>
  <si>
    <t>NÁHRADA KYČELNÍHO KLOUBU SL PLUS NECEMENT PRIM/REV INDIKACE</t>
  </si>
  <si>
    <t>DŘÍK TI; VEL.01-12; STD; 128-188MM; 75002720 AŽ 34 A 75002773 AŽ 87</t>
  </si>
  <si>
    <t>0077119</t>
  </si>
  <si>
    <t>DŘÍK TI; STD, LAT; VEL.1-11, 75002816-25, 75000198-208 A 75100370-1</t>
  </si>
  <si>
    <t>0077122</t>
  </si>
  <si>
    <t>CCG - KOMPRESNÍ CERKLÁŽ CL S FIXAČNÍMI HROTY, 91002</t>
  </si>
  <si>
    <t>0077123</t>
  </si>
  <si>
    <t>VLOŽKA KERAMICKÁ+PE; STD; PR.32/36MM; VEL.3-9; 75000136-7 A 75000152-6</t>
  </si>
  <si>
    <t>0077125</t>
  </si>
  <si>
    <t>VLOŽKA PE; STD; PR.32MM; VEL. 2-7; 75003553-57 A 75101914</t>
  </si>
  <si>
    <t>0077126</t>
  </si>
  <si>
    <t>VLOŽKA PE; ANTILUX.; PR.22/32MM; VEL.01-7; 75003587-97 A 75101915</t>
  </si>
  <si>
    <t>0077144</t>
  </si>
  <si>
    <t>NÁHRADA KOLENNÍHO KLOUBU RT-PLUS SOLUTION CEMENTOVANÁ</t>
  </si>
  <si>
    <t>KOMPONENTA FEMORÁLNÍ COCRMO,L/R,24102-24130</t>
  </si>
  <si>
    <t>0077145</t>
  </si>
  <si>
    <t>KOMPONENTA TIBIÁLNÍ, COCRMO,24142-24150</t>
  </si>
  <si>
    <t>0077146</t>
  </si>
  <si>
    <t>NÁHRADA KOLENNÍHO KLOUBU RT-PLUS SOLUTION NECEMENTOVANÁ</t>
  </si>
  <si>
    <t>VLOŽKA PE 24046-48, 24056-58, 24066-68, 24076-78, 24086-88</t>
  </si>
  <si>
    <t>0077147</t>
  </si>
  <si>
    <t>DŘÍK 95-160 MM, 24232-24233</t>
  </si>
  <si>
    <t>0077148</t>
  </si>
  <si>
    <t>KOMPONENTA FEMORÁLNÍ COCRMO,24312-24320, 24322-24330</t>
  </si>
  <si>
    <t>0077149</t>
  </si>
  <si>
    <t>KOMPONENTA TIBIÁLNÍ COCRMO,24332-24340</t>
  </si>
  <si>
    <t>0077150</t>
  </si>
  <si>
    <t>AUGMENTACE TIBIÁLNÍ COCRMO, 24151-24159</t>
  </si>
  <si>
    <t>0077160</t>
  </si>
  <si>
    <t>KOMPONENTA FEMORÁLNÍ TI PLASMA SPRAY NÁSTŘIK L+R,25052-62,25072-82</t>
  </si>
  <si>
    <t>0077162</t>
  </si>
  <si>
    <t>PATELLA PE 21193-95</t>
  </si>
  <si>
    <t>0077165</t>
  </si>
  <si>
    <t>NÁHRADA KYČELNÍHO KLOUBU MULLER CEMENT PRIM/REV INDIKACE</t>
  </si>
  <si>
    <t>JAMKA UHMWPE; PR.22-32; VEL.42-70; 13XY42 AŽ13XY70 (X=00,01,03,10, Y= 22,28,32)</t>
  </si>
  <si>
    <t>0077169</t>
  </si>
  <si>
    <t>CERKLÁŽ DRÁT - OSTEOFIX 1,2-5M</t>
  </si>
  <si>
    <t>CERKLÁŽ DRÁT [910012]</t>
  </si>
  <si>
    <t>0077170</t>
  </si>
  <si>
    <t>HŘEBÍK PRO REKONSTRUKCI KŘÍŽOVÉHO VAZU RIGIDFIX VSTŘEBATELNÝ</t>
  </si>
  <si>
    <t>2,7MM; 3,3MM; 210027,210127,210133, 210333, 213013,</t>
  </si>
  <si>
    <t>0077171</t>
  </si>
  <si>
    <t>NÁHRADA KYČEL.KLOUBU PLASMAFIT POLY/PLUS/3/7 NECEMENT PRIMÁRNÍ INDIK.</t>
  </si>
  <si>
    <t>JAMKA TI; VEL.A-K; 40-70MM; NV140T-170T, NV040T-062T, NV240T-270T, NV340T-370T</t>
  </si>
  <si>
    <t>0077172</t>
  </si>
  <si>
    <t>NÁHRADA KYČELNÍHO KLOUBU PLASMACUP NECEMENT PRIMÁRNÍ INDIKACE</t>
  </si>
  <si>
    <t>VLOŽKA UHMWPE; STD.,ASYM.; 22,2-32MM; NH170 AŽ NH476 A NV201 AŽ NV204</t>
  </si>
  <si>
    <t>0077174</t>
  </si>
  <si>
    <t>DLAHA PÁNEVNÍ K REKONSTRUKCI ACETABULA TITANOVÁ</t>
  </si>
  <si>
    <t>NH 212 T - NH 264 T</t>
  </si>
  <si>
    <t>0077175</t>
  </si>
  <si>
    <t>ŠROUB SPONGIÓZNÍ PROFILOVANÝ 25,30,35,40MM</t>
  </si>
  <si>
    <t>AR-1355,.56,.57,.58</t>
  </si>
  <si>
    <t>0077176</t>
  </si>
  <si>
    <t>PODLOŽKA POD ŠROUB 14,18MM</t>
  </si>
  <si>
    <t>AR-1349,.L,.M,.LM</t>
  </si>
  <si>
    <t>0077177</t>
  </si>
  <si>
    <t>SKOBIČKA 6,8,11,16MM PRO ACL</t>
  </si>
  <si>
    <t>AR-1006,.08,.11,.16</t>
  </si>
  <si>
    <t>0077178</t>
  </si>
  <si>
    <t>ŠROUB INTERFER. S HLAVIČKOU PRO ACL   6X20,25,30MM</t>
  </si>
  <si>
    <t>AR-1360,.61,.62</t>
  </si>
  <si>
    <t>0077179</t>
  </si>
  <si>
    <t>ŠROUB INTERFER. S HLAVIČKOU PRO ACL  7X20,25,30MM</t>
  </si>
  <si>
    <t>AR-1370,.71,.72</t>
  </si>
  <si>
    <t>0077180</t>
  </si>
  <si>
    <t>ŠROUB INTERFE.S HLAVIČ. PRO ACL 8X20,25,30,40,50MM;9X20,25,30,40,50</t>
  </si>
  <si>
    <t>AR-1380-81,-82,-83,-84, AR-1390,-91,-92,-93,-94</t>
  </si>
  <si>
    <t>0077182</t>
  </si>
  <si>
    <t>ŠROUB INTERFER. S HLAVIČKOU PRO ACL 10X20,25,30MM</t>
  </si>
  <si>
    <t>AR-1400,.01,.02</t>
  </si>
  <si>
    <t>0077183</t>
  </si>
  <si>
    <t>ŠROUB INTERFER. BEZ HLAVIČKY PRO ACL  7X20,25,30,40MM, 8X20,25,30,40MM</t>
  </si>
  <si>
    <t>AR-1370T,.71T,.72T,.73T, AR-1380T, -81T,-82T,-83T</t>
  </si>
  <si>
    <t>0077185</t>
  </si>
  <si>
    <t>ŠROUB INTERFER. BEZ HLAVIČKY PRO ACL 9X20,25,30MM, 10X20,25,30,11X28MM</t>
  </si>
  <si>
    <t>AR-1390T/TC,.91T,.92T, AR-1400T/TC,-01T,-02T, AR-1403T/TC</t>
  </si>
  <si>
    <t>0077188</t>
  </si>
  <si>
    <t>ŠROUB INTERFER. PRO ACL 7X15,20,25,30MM,8X20,25,30MM,9X20,25,30MM</t>
  </si>
  <si>
    <t>AR-1370E,.71E,.72E,75E, AR1380E/81E/82E, AR-1390/91E/92E</t>
  </si>
  <si>
    <t>0077191</t>
  </si>
  <si>
    <t>ŠROUB INTERFER.BIOABSOR.PRO ACL 6-10X23MM;7-9X28MM;10-12X28MM</t>
  </si>
  <si>
    <t>AR-1360C/70C/80C/90C/1400C, AR-1370TC/80TC/90TC, AR-1400TC/03TC/04TC</t>
  </si>
  <si>
    <t>0077194</t>
  </si>
  <si>
    <t>ŠROUB INTERFER.BIOABSORBČNÍ PRO ACL 8,9,10,11X17MM</t>
  </si>
  <si>
    <t>AR-5080,.90,.10,.11AB</t>
  </si>
  <si>
    <t>0077195</t>
  </si>
  <si>
    <t>ŠROUB INTERFER.BIOABSORBČNÍ PRO ACL 8,9,10X20MM</t>
  </si>
  <si>
    <t>AR-5080,.90,.10BB</t>
  </si>
  <si>
    <t>0077196</t>
  </si>
  <si>
    <t>KOTVA FASTAK PRO RAMENO 2,4 A 2,8MM</t>
  </si>
  <si>
    <t>AR-1322S,1324S</t>
  </si>
  <si>
    <t>0077197</t>
  </si>
  <si>
    <t>KOTVA FASTAK PRO RAMENO 2,4MM</t>
  </si>
  <si>
    <t>AR-1322-75S,.1322-752S</t>
  </si>
  <si>
    <t>0077198</t>
  </si>
  <si>
    <t>KOTVA CORKSCREW PRO RM S NÁVLEKEM 3,5 AŽ 6,5MM</t>
  </si>
  <si>
    <t>AR-1915S,.20S,.25S</t>
  </si>
  <si>
    <t>0077199</t>
  </si>
  <si>
    <t>KOTVA CORKSCREW PRO RM BEZ NÁVLEKU 3,5 AŽ 6,5MM</t>
  </si>
  <si>
    <t>AR-1915WS,.20WS,.25WS</t>
  </si>
  <si>
    <t>0077200</t>
  </si>
  <si>
    <t>ŠIPKA MENISKOVÁ 10,12,14MM</t>
  </si>
  <si>
    <t>AR-4005B-10,.12,.14</t>
  </si>
  <si>
    <t>0077201</t>
  </si>
  <si>
    <t>ŠIPKA MENISKOVÁ 18MM</t>
  </si>
  <si>
    <t>AR-4005B-18</t>
  </si>
  <si>
    <t>0077202</t>
  </si>
  <si>
    <t>FIXÁTOR ZEVNÍ HYBRIDNÍ UNI-FIX, PÁNEV/DLOUHÉ KOSTI</t>
  </si>
  <si>
    <t>HLAVA UNI-FIX - HYBRID,F0060200</t>
  </si>
  <si>
    <t>0077203</t>
  </si>
  <si>
    <t>HLAVA PROSTOROVÁ,F0014300</t>
  </si>
  <si>
    <t>0077204</t>
  </si>
  <si>
    <t>HLAVA KOLMÁ KRÁTKÁ,F0014800</t>
  </si>
  <si>
    <t>0077205</t>
  </si>
  <si>
    <t>HLAVA KOLMÁ KRÁTKÁ (2 ŠROUBY) DĚTSKÁ, F0044200</t>
  </si>
  <si>
    <t>0077207</t>
  </si>
  <si>
    <t>FIXÁTOR ZEVNÍ HYBRIDNÍ PH-FIX, PÁNEV/DLOUHÉ KOSTI</t>
  </si>
  <si>
    <t>KRUH CARBON 140MM, 160MM,F0060112,F0060104</t>
  </si>
  <si>
    <t>0077208</t>
  </si>
  <si>
    <t>KRUH CARBON 180MM,F0060101</t>
  </si>
  <si>
    <t>0077209</t>
  </si>
  <si>
    <t>KRUH CARBON 200MM,F0060102</t>
  </si>
  <si>
    <t>0077210</t>
  </si>
  <si>
    <t>KRUH CARBON 220MM, F0060103</t>
  </si>
  <si>
    <t>0077212</t>
  </si>
  <si>
    <t>UPÍNKA NA DRÁT, +5MM, +10MM,F0060105</t>
  </si>
  <si>
    <t>0077215</t>
  </si>
  <si>
    <t>ČEP NA JEZDCE ROVNÝ PRůM. 6,F0060108</t>
  </si>
  <si>
    <t>0077216</t>
  </si>
  <si>
    <t>ČEP NA JEZDCE LOMENÝ PRůM. 6,F0060109</t>
  </si>
  <si>
    <t>0077219</t>
  </si>
  <si>
    <t>HŘEB REKONSTRUKČNÍ CR, KRÁTKÝ</t>
  </si>
  <si>
    <t>HŘEB REKONSTRUKČNÍ [617400,617402,617404]</t>
  </si>
  <si>
    <t>0077222</t>
  </si>
  <si>
    <t>ŠROUB ZASLEPOVACÍ PRO HŘEBY REK. CR DLOUHÝ</t>
  </si>
  <si>
    <t>ŠROUB ZAJIŠŤOVACÍ [616610]</t>
  </si>
  <si>
    <t>0077223</t>
  </si>
  <si>
    <t>ŠROUB KOMPRESNÍ PRO HŘEBY FEMORÁLNÍ CF</t>
  </si>
  <si>
    <t>ŠROUB KOMPRESNÍ [616650]</t>
  </si>
  <si>
    <t>0077226</t>
  </si>
  <si>
    <t>JEHLA STERNÁLNÍ MIELO-CAN, 18G - 1,2MMX4,8CM</t>
  </si>
  <si>
    <t>MIELO-CAN 1  MCN01</t>
  </si>
  <si>
    <t>0077227</t>
  </si>
  <si>
    <t>JEHLA STERNÁLNÍ MIELO-CAN, 15G - 1,8MMX4,8CM</t>
  </si>
  <si>
    <t>MIELO-CAN 2  MCN02</t>
  </si>
  <si>
    <t>0077228</t>
  </si>
  <si>
    <t>JEHLA ASPIRAČNÍ STERNUM,ILIAC CREST MIELO-CAN, 15G - 1,8MMX6CM</t>
  </si>
  <si>
    <t>MIELO-CAN 22  MCN22</t>
  </si>
  <si>
    <t>0077232</t>
  </si>
  <si>
    <t>JEHLA BIOPTICKÁ BEN, 8G - 4MMX10,15CM</t>
  </si>
  <si>
    <t>BEN  0810,15</t>
  </si>
  <si>
    <t>0077233</t>
  </si>
  <si>
    <t>JEHLA BIOPTICKÁ BEN, 9G - 3,5MMX10,15CM</t>
  </si>
  <si>
    <t>BEN  0910,15</t>
  </si>
  <si>
    <t>0077234</t>
  </si>
  <si>
    <t>JEHLA BIOPTICKÁ BEN, 11G - 3MMX10,15CM</t>
  </si>
  <si>
    <t>BEN  1110,15</t>
  </si>
  <si>
    <t>0077235</t>
  </si>
  <si>
    <t>JEHLA BIOPTICKÁ BEN, 13G - 2,4MMX9CM</t>
  </si>
  <si>
    <t>BEN  1309</t>
  </si>
  <si>
    <t>0077236</t>
  </si>
  <si>
    <t>JEHLA STERNÁLNÍ MIELO-CAN,15G - 1,8MMX4,8CM</t>
  </si>
  <si>
    <t>MIELO-CAN 3  MCN03</t>
  </si>
  <si>
    <t>0077237</t>
  </si>
  <si>
    <t>JEHLA ASPIRAČNÍ STERNUM,ILIAC CREST MIELO-CAN,14G - 2,1MMX7,8CM</t>
  </si>
  <si>
    <t>MIELO-CAN 4  MCN04</t>
  </si>
  <si>
    <t>0077238</t>
  </si>
  <si>
    <t>JEHLA STERNÁLNÍ MIELO-CAN,14G - 2,1MMX4,8CM</t>
  </si>
  <si>
    <t>MIELO-CAN 5  MCN05</t>
  </si>
  <si>
    <t>0077239</t>
  </si>
  <si>
    <t>JEHLA BIOP.PRO SONO. 20G-0,9MMX7,9,11,15CM</t>
  </si>
  <si>
    <t>ECOCHIBA  ECX2007,9,11,15</t>
  </si>
  <si>
    <t>0077241</t>
  </si>
  <si>
    <t>JEHLA BIOP.PRO SONO. 22G-0,9MMX7,9,11,15CM</t>
  </si>
  <si>
    <t>ECOCHIBA  ECX2207,9,11,15</t>
  </si>
  <si>
    <t>0077244</t>
  </si>
  <si>
    <t>JEHLA BIOP.PRO SONO. 22G-0,7MMX20CM</t>
  </si>
  <si>
    <t>ECOCHIBA  ECX2220</t>
  </si>
  <si>
    <t>0077246</t>
  </si>
  <si>
    <t>JEHLA CHIBA KOMPLETNÍ, 18G - 1,2MMX7,9,11,15,20CM</t>
  </si>
  <si>
    <t>COMPLETE CHIBA  CCH1807,9,11,15,20</t>
  </si>
  <si>
    <t>0077247</t>
  </si>
  <si>
    <t>JEHLA CHIBA KOMPLETNÍ, 20G - 0,9MMX7,9,11,15,20CM</t>
  </si>
  <si>
    <t>COMPLETE CHIBA  CCH2007,9,11,15,20</t>
  </si>
  <si>
    <t>0077248</t>
  </si>
  <si>
    <t>JEHLA CHIBA KOMPLETNÍ, 21G - 0,8MMX7,9,11,15,20CM</t>
  </si>
  <si>
    <t>COMPLETE CHIBA  CCH2107,9,11,15,20</t>
  </si>
  <si>
    <t>0077249</t>
  </si>
  <si>
    <t>JEHLA CHIBA KOMPLETNÍ, 22G - 0,7MMX7,9,11,15,20CM</t>
  </si>
  <si>
    <t>COMPLETE CHIBA  CCH2207,9,11,15,20</t>
  </si>
  <si>
    <t>0077250</t>
  </si>
  <si>
    <t>JEHLA CHIBA KOMPLETNÍ, 18G - 1,2MMX25,35CM</t>
  </si>
  <si>
    <t>COMPLETE CHIBA  CCH1825,35</t>
  </si>
  <si>
    <t>0077251</t>
  </si>
  <si>
    <t>JEHLA CHIBA KOMPLETNÍ, 20G - 0,9MMX25,35CM</t>
  </si>
  <si>
    <t>COMPLETE CHIBA  CCH2025,35</t>
  </si>
  <si>
    <t>0077252</t>
  </si>
  <si>
    <t>JEHLA CHIBA KOMPLETNÍ, 21G - 0,8MMX25,35CM</t>
  </si>
  <si>
    <t>COMPLETE CHIBA  CCH2125,35</t>
  </si>
  <si>
    <t>0077253</t>
  </si>
  <si>
    <t>JEHLA CHIBA KOMPLETNÍ, 23G - 0,65MMX9,11,15,20CM</t>
  </si>
  <si>
    <t>COMPLETE CHIBA  CCH2309,11,15,20</t>
  </si>
  <si>
    <t>0077255</t>
  </si>
  <si>
    <t>SET PRO BIOPSII JATER HEPA-CUT, 16G - 1,6MMX9CM</t>
  </si>
  <si>
    <t>HEPA-CUT  HPC1609</t>
  </si>
  <si>
    <t>0077256</t>
  </si>
  <si>
    <t>SET PRO BIOPSII JATER HEPA-CUT, 17G - 1,4MMX9CM</t>
  </si>
  <si>
    <t>HEPA-CUT  HPC1709</t>
  </si>
  <si>
    <t>0077257</t>
  </si>
  <si>
    <t>SET PRO BIOPSII JATER HEPA-CUT, 18G - 1,2MMX9CM</t>
  </si>
  <si>
    <t>HEPA-CUT  HPC1809</t>
  </si>
  <si>
    <t>0077258</t>
  </si>
  <si>
    <t>JEHLA BIOP.HISTOL.ATA-CUT,16G-1,6MMX11,15CM</t>
  </si>
  <si>
    <t>ATA-CUT  ATC1611,15</t>
  </si>
  <si>
    <t>0077259</t>
  </si>
  <si>
    <t>JEHLA BIOP.HISTOL.ATA-CUT,18G-1,2MMX11,15CM</t>
  </si>
  <si>
    <t>ATA-CUT  ATC1811,15</t>
  </si>
  <si>
    <t>0077261</t>
  </si>
  <si>
    <t>JEHLA BIOP.HISTOL.ATA-CUT,20G-0,9MMX11,15CM</t>
  </si>
  <si>
    <t>ATA-CUT  ATC2011,15</t>
  </si>
  <si>
    <t>0077263</t>
  </si>
  <si>
    <t>JEHLA AUT.CYTOBIOP.AUTO-CORE, 16G-1,6MMX9,15CM</t>
  </si>
  <si>
    <t>AUTO-CORE  ACR1609,15</t>
  </si>
  <si>
    <t>0077264</t>
  </si>
  <si>
    <t>JEHLA AUT.CYTOBIOP.AUTO-CORE, 17G-1,4MMX9,15CM</t>
  </si>
  <si>
    <t>AUTO-CORE  ACR1709,15</t>
  </si>
  <si>
    <t>0077265</t>
  </si>
  <si>
    <t>JEHLA AU.CYTOBIOP.18G-1,2MMX7,9,11,15,20CM</t>
  </si>
  <si>
    <t>AUTO-CORE  ACR1807,9,11,15,20</t>
  </si>
  <si>
    <t>0077266</t>
  </si>
  <si>
    <t>JEHLA AU.CYTOBIOP.20G-0,9MMX7,9,11,15,20CM</t>
  </si>
  <si>
    <t>AUTO-CORE  ACR2007,9,11,15,20</t>
  </si>
  <si>
    <t>0077267</t>
  </si>
  <si>
    <t>JEHLA AU.CYTOBIOP.21G-0,8MMX7,9,11,15,20CM</t>
  </si>
  <si>
    <t>AUTO-CORE  ACR2107,9,11,15,20</t>
  </si>
  <si>
    <t>0077268</t>
  </si>
  <si>
    <t>JEHLA AU.CYTOBIOP.22G-0,7MMX9,15,20CM</t>
  </si>
  <si>
    <t>AUTO-CORE  ACR2209,15,20</t>
  </si>
  <si>
    <t>0077270</t>
  </si>
  <si>
    <t>JEHLA AU.CYTOBIOP.POD CT AG,21G-0,8MMX9,11,15,20CM</t>
  </si>
  <si>
    <t>AUTO-CORE  ACR2109,11,15,20-AG</t>
  </si>
  <si>
    <t>0077271</t>
  </si>
  <si>
    <t>JEHLA AU.CYTOBIOP.POD CT AG,22G-0,7MMX9,15,20CM</t>
  </si>
  <si>
    <t>AUTO-CORE  ACR2209,15,20-AG</t>
  </si>
  <si>
    <t>0077280</t>
  </si>
  <si>
    <t>SET BIOPTICKÝ PRO LOKALIZACI PRSNÍCH LÉZÍ CY-SC</t>
  </si>
  <si>
    <t>CY-SC  SETCYSC</t>
  </si>
  <si>
    <t>0077282</t>
  </si>
  <si>
    <t>SET BIOPTICKÝ PRO LOKALIZACI PRSNÍCH LÉZÍ CY-PR</t>
  </si>
  <si>
    <t>CY-PR  SETCYPR</t>
  </si>
  <si>
    <t>0077283</t>
  </si>
  <si>
    <t>JEHLA PRO BIOP.DĚLO BIO-CUT,14G - 2MMX11,15,20CM</t>
  </si>
  <si>
    <t>BIO-CUT  BCT1411,15,20</t>
  </si>
  <si>
    <t>0077284</t>
  </si>
  <si>
    <t>JEHLA PRO BIOP.DĚLO BIO-CUT,16G - 1,6MMX11,15,20CM</t>
  </si>
  <si>
    <t>BIO-CUT  BCT1611,15,20</t>
  </si>
  <si>
    <t>0077285</t>
  </si>
  <si>
    <t>JEHLA PRO BIOP.DĚLO BIO-CUT,18G - 1,2MMX11,15,20CM</t>
  </si>
  <si>
    <t>BIO-CUT  BCT1811,15,20</t>
  </si>
  <si>
    <t>0077287</t>
  </si>
  <si>
    <t>JEHLA PRO BIOP.DĚLO FAST-CUT, 14G-2MMX15,20,25CM</t>
  </si>
  <si>
    <t>FAST-CUT  FSC1415,20,25</t>
  </si>
  <si>
    <t>0077288</t>
  </si>
  <si>
    <t>JEHLA PRO BIOP.DĚLO FAST-CUT, 16G-1,6MMX15,20,25CM</t>
  </si>
  <si>
    <t>FAST-CUT  FSC1615,20,25</t>
  </si>
  <si>
    <t>0077289</t>
  </si>
  <si>
    <t>JEHLA PRO BIOP.DĚLO FAST-CUT, 18G-1,2MMX15,20,25CM</t>
  </si>
  <si>
    <t>FAST-CUT  FSC1815,20,25</t>
  </si>
  <si>
    <t>0077290</t>
  </si>
  <si>
    <t>JEHLA PRO BIOP.DĚLO FAST-CUT, 20G-0,9MMX15,20,25CM</t>
  </si>
  <si>
    <t>FAST-CUT  FSC2015,20,25</t>
  </si>
  <si>
    <t>0077291</t>
  </si>
  <si>
    <t>JEHLA BIOP.POLOAUTOMAT.14G-2MMX11,15,22,25CM</t>
  </si>
  <si>
    <t>SPRING-CUT  SPG1411,15,20,25</t>
  </si>
  <si>
    <t>0077292</t>
  </si>
  <si>
    <t>JEHLA BIOP.POLOAUTOMAT.16G-1,6MMX11,15,20,25CM</t>
  </si>
  <si>
    <t>SPRING-CUT  SPG1611,15,20,25</t>
  </si>
  <si>
    <t>0077293</t>
  </si>
  <si>
    <t>JEHLA BIOP.POLOAUTOMAT.18G-1,2MMX11,15,20,25CM</t>
  </si>
  <si>
    <t>SPRING-CUT  SPG1811,15,20,25</t>
  </si>
  <si>
    <t>0077294</t>
  </si>
  <si>
    <t>JEHLA BIOP.POLOAUTOMAT.20G-0,9MMX11,15,20,25CM</t>
  </si>
  <si>
    <t>SPRING-CUT  SPG2011,15,20,25</t>
  </si>
  <si>
    <t>0077295</t>
  </si>
  <si>
    <t>JEHLA AUTOMAT.BIOP.COLT,14G - 2MMX11,15,20,25CM</t>
  </si>
  <si>
    <t>COLT  CLT1411,15,20,25</t>
  </si>
  <si>
    <t>0077296</t>
  </si>
  <si>
    <t>JEHLA AUTOMAT.BIOP.COLT,16G - 1,6MMX11,15,20,25CM</t>
  </si>
  <si>
    <t>COLT  CLT1611,15,20,25</t>
  </si>
  <si>
    <t>0077297</t>
  </si>
  <si>
    <t>JEHLA AUTOMAT.BIOP.COLT,18G - 1,2MMX11,15,20,25CM</t>
  </si>
  <si>
    <t>COLT  CLT1811,15,20,25</t>
  </si>
  <si>
    <t>0077298</t>
  </si>
  <si>
    <t>JEHLA AUTOMAT.BIOP.COLT,20G - 0,9MMX11,15,20,25CM</t>
  </si>
  <si>
    <t>COLT  CLT2011,15,20,25</t>
  </si>
  <si>
    <t>0077299</t>
  </si>
  <si>
    <t>JEHLA POLOAU.BIOP.POD CT,14G-2MMX11,15,20,25CM</t>
  </si>
  <si>
    <t>SPRING-CUT  SPG1411,15,20,25-AG</t>
  </si>
  <si>
    <t>0077300</t>
  </si>
  <si>
    <t>JEHLA POLOAU.BIOP.POD CT,16G-1,6MMX11,15,20,25CM</t>
  </si>
  <si>
    <t>SPRING-CUT  SPG1611,15,20,25-AG</t>
  </si>
  <si>
    <t>0077301</t>
  </si>
  <si>
    <t>JEHLA POLOAU.BIOP.POD CT,18G-2MMX11,15,20,25CM</t>
  </si>
  <si>
    <t>SPRING-CUT  SPG1811,15,20,25-AG</t>
  </si>
  <si>
    <t>0077302</t>
  </si>
  <si>
    <t>JEHLA POLOAU.BIOP.POD CT,20G-1,6MMX11,15,20,25CM</t>
  </si>
  <si>
    <t>SPRING-CUT  SPG2011,15,20,25-AG</t>
  </si>
  <si>
    <t>0077303</t>
  </si>
  <si>
    <t>JEHLA AUTOMAT.BIOP.POD CT 14G-2MMX11,15,20,25CM</t>
  </si>
  <si>
    <t>COLT  CLT1411,15,20,25-AG</t>
  </si>
  <si>
    <t>0077304</t>
  </si>
  <si>
    <t>JEHLA AUTOMAT.BIOP.POD CT 16G-1,6MMX11,15,20,25CM</t>
  </si>
  <si>
    <t>COLT  CLT1611,15,20,25-AG</t>
  </si>
  <si>
    <t>0077305</t>
  </si>
  <si>
    <t>JEHLA AUTOMAT.BIOP.POD CT 18G-1,2MMX11,15,20,25CM</t>
  </si>
  <si>
    <t>COLT  CLT1811,15,20,25-AG</t>
  </si>
  <si>
    <t>0077307</t>
  </si>
  <si>
    <t>SET LOKALIZ.MAMMOREP N,21G - 0,8MMX6,9,11,15CM</t>
  </si>
  <si>
    <t>MAMMOREP N  MRN2106,9,11,15</t>
  </si>
  <si>
    <t>0077308</t>
  </si>
  <si>
    <t>SET LOKALIZ.MAMMOREP Z,20G - 0,9MMX6,9,11,15CM</t>
  </si>
  <si>
    <t>MAMMOREP Z  MRZ2006,9,11,15</t>
  </si>
  <si>
    <t>0077310</t>
  </si>
  <si>
    <t>SYSTÉM BIOPTICKÝ LOKALIZAČNÍ  X-SCREEN, 3CM</t>
  </si>
  <si>
    <t>X- SCREEN  XSC03</t>
  </si>
  <si>
    <t>0077311</t>
  </si>
  <si>
    <t>JEHLA AUT.BIOP.POD CT KRÁTKÁ,18G-1,2MMX6,8,10CM</t>
  </si>
  <si>
    <t>COLT SHORT  CLT1806,8,10S</t>
  </si>
  <si>
    <t>0077312</t>
  </si>
  <si>
    <t>JEHLA AUT.BIOP.POD CT KRÁTKÁ,20G-0,9MMX6,8,10CM</t>
  </si>
  <si>
    <t>COLT SHORT  CLT2006,8,10S</t>
  </si>
  <si>
    <t>0077313</t>
  </si>
  <si>
    <t>JEHLA BIOPTICKÁ HISTOLOGICKÁ - BIOMOL</t>
  </si>
  <si>
    <t>BM1607,1609,1612,1615,1709,1715,1720,1807,1810,1815,1820,1910,1915,1920</t>
  </si>
  <si>
    <t>0077314</t>
  </si>
  <si>
    <t>BM2010,2015,2020,2110,2115,2120,2123,2210,2215,2220</t>
  </si>
  <si>
    <t>0077315</t>
  </si>
  <si>
    <t>JEHLA BIOPTICKÁ CYTOLOGICKÁ - ECOJEKT</t>
  </si>
  <si>
    <t>E1715,1815,1818,1820,1825,1828,1907,1910,1915,1918,1920,1930,2005,2007,2010,2015</t>
  </si>
  <si>
    <t>0077316</t>
  </si>
  <si>
    <t>E2018,2020,2030,2035,2107,2110,2115,2118,2120,2130,2205,22075,2210,2215,2218</t>
  </si>
  <si>
    <t>0077317</t>
  </si>
  <si>
    <t>E2315,2318,2320</t>
  </si>
  <si>
    <t>0077318</t>
  </si>
  <si>
    <t>JEHLA BIOPTICKÁ HISTOLOGICKÁ - PRECISA</t>
  </si>
  <si>
    <t>PRE1410,1415,1420,1610,1615,1620,1625,1810,1815,1820,1825</t>
  </si>
  <si>
    <t>0077319</t>
  </si>
  <si>
    <t>PRE2010,2015,2020</t>
  </si>
  <si>
    <t>0077320</t>
  </si>
  <si>
    <t>JEHLA BIOPTICKÁ HISTOLOGICKÁ MANUÁLNÍ - SECURCUT</t>
  </si>
  <si>
    <t>S1509,1510,1512,1515,1607,1609,1610,1612,1615,1620,1707,1709,1710,1712,1715,1720</t>
  </si>
  <si>
    <t>0077322</t>
  </si>
  <si>
    <t>S2012,2015,2020,2104,2107,2109,2110,2112,2115,2120,2207,2220,2210,2215,2220</t>
  </si>
  <si>
    <t>0077323</t>
  </si>
  <si>
    <t>JEHLA BIOPTICKÁ HISTOLOGICKÁ  - UROCORE</t>
  </si>
  <si>
    <t>UC14115,1415,1420,16115,1615,1620,18115,1815,1820</t>
  </si>
  <si>
    <t>0077324</t>
  </si>
  <si>
    <t>UC221115,2115,2120</t>
  </si>
  <si>
    <t>0077345</t>
  </si>
  <si>
    <t>KOMPONENTA FEMORÁLNÍ COCR, VEL.1-8 L,P 71420000 AŽ 30</t>
  </si>
  <si>
    <t>0077347</t>
  </si>
  <si>
    <t>KOMPONENTA TIBIÁLNÍ TITAN, VEL.1-8 L,P 71420160 AŽ 90</t>
  </si>
  <si>
    <t>0077349</t>
  </si>
  <si>
    <t>VLOŽKA TIBIÁLNÍ PE,VEL.1-8, 9-18MM,71420480 -71420518</t>
  </si>
  <si>
    <t>0077353</t>
  </si>
  <si>
    <t>PATELLA PE, 26-35MM, 71420580 AŽ 578</t>
  </si>
  <si>
    <t>0077354</t>
  </si>
  <si>
    <t>VLOŽKA TIBIÁLNÍ PE VEL.1-8, 9-21MM,71420754-71420800</t>
  </si>
  <si>
    <t>0077358</t>
  </si>
  <si>
    <t>HŘEB FEMORÁLNÍ RETROGRÁDNÍ</t>
  </si>
  <si>
    <t>IMSC PRŮM.11, 12, 13MM X 15,20,25CM DÉLKA</t>
  </si>
  <si>
    <t>0077363</t>
  </si>
  <si>
    <t>PRŮM.10, 11, 12, 13 MM X 30,32,34,36,38,40,42,44MM DÉLKA</t>
  </si>
  <si>
    <t>0077367</t>
  </si>
  <si>
    <t>HŘEB PŘEDLOKETNÍ</t>
  </si>
  <si>
    <t>PRŮM.4, 5 MM X 20,22,24,26CM DÉLKA</t>
  </si>
  <si>
    <t>0077369</t>
  </si>
  <si>
    <t>2,7MM X 14,16,18,20,22,24,26,28,30,32,34MM DÉLKA 71149414..71149434</t>
  </si>
  <si>
    <t>0077370</t>
  </si>
  <si>
    <t>ŠROUB ZAJIŠŤOVACÍ UNIKORTIKÁLNÍ</t>
  </si>
  <si>
    <t>2,7MM X 8,10,12,14,16,18MM DÉLKA 71124010..11..12..13..14</t>
  </si>
  <si>
    <t>0077372</t>
  </si>
  <si>
    <t>KOMPONENTA TIBIÁLNÍ INTERLOK,COCR+HXLPE,10-22X63MM-87MM,158959-9000</t>
  </si>
  <si>
    <t>0077404</t>
  </si>
  <si>
    <t>T=3,5;  4 AŽ 10 OTVORŮ;  L=69 AŽ 165 MM   129772660 AŽ -2720</t>
  </si>
  <si>
    <t>0077411</t>
  </si>
  <si>
    <t>T=4,5;  6 AŽ 16 OTVORŮ;  L=101 AŽ 261 MM   129772770 AŽ -2840</t>
  </si>
  <si>
    <t>0077423</t>
  </si>
  <si>
    <t>DLAHA ŽLÁBKOVÁ OCEL</t>
  </si>
  <si>
    <t>OTV=3 - 10; D=23 - 167MM; 129770940-90/781090-1220</t>
  </si>
  <si>
    <t>0077439</t>
  </si>
  <si>
    <t>P=4,5 X 14 AŽ 70 MM   129795521-5641; 129799421-9581</t>
  </si>
  <si>
    <t>0077447</t>
  </si>
  <si>
    <t>P=4,5; D=75 AŽ 110 MM; 129795651-5721</t>
  </si>
  <si>
    <t>0077495</t>
  </si>
  <si>
    <t>ŠROUB SPONGIÓZNÍ SAMOŘEZNÝ OCEL</t>
  </si>
  <si>
    <t>P= 6,5; D=25-120MM; 129796401-6451/6701-7061</t>
  </si>
  <si>
    <t>0077510</t>
  </si>
  <si>
    <t>ŠROUB SPONGIÓZNÍ NAVIKULÁRNÍ KANYLOVANÝ OCEL</t>
  </si>
  <si>
    <t>P=4,5; D=10-50MM; Z=5-15 MM; 129797200-7341</t>
  </si>
  <si>
    <t>0077512</t>
  </si>
  <si>
    <t>DRÁT EXTENČNÍ</t>
  </si>
  <si>
    <t>SE ZÁVITEM  M 1;  L=160 MM   129799030</t>
  </si>
  <si>
    <t>0077513</t>
  </si>
  <si>
    <t>SE ZÁVITEM  M 1,6;  L=300 MM   129799040</t>
  </si>
  <si>
    <t>0077517</t>
  </si>
  <si>
    <t>DLAHA HRUDNÍ</t>
  </si>
  <si>
    <t>L=125; 150; 175; 200 MM   129799130; -9140; -9150; -9160</t>
  </si>
  <si>
    <t>0077554</t>
  </si>
  <si>
    <t>JEHLA ASPIRAČNÍ ECHO-TIP</t>
  </si>
  <si>
    <t>W-EUSN-1/2/1-2BT/1-2CT/1-BT/1-CS/1-CT/1-T</t>
  </si>
  <si>
    <t>0077555</t>
  </si>
  <si>
    <t>W-EUSN-19-5; ECHO - VEŠKERÉ MODIFIKACE</t>
  </si>
  <si>
    <t>0077556</t>
  </si>
  <si>
    <t>JEHLA ASPIRAČNÍ HOWELL</t>
  </si>
  <si>
    <t>W-HBIN-22</t>
  </si>
  <si>
    <t>0077567</t>
  </si>
  <si>
    <t>PP,INGUINÁLNÍ/FEMORÁL.FBIOP13030 - 30X30CM, FBIOP12536-25X36CM</t>
  </si>
  <si>
    <t>0077696</t>
  </si>
  <si>
    <t>JEHLA BIOP.PRO CYT.21G-0,8MMX4,12,20MMX15,20CM</t>
  </si>
  <si>
    <t>PIA-A  PIA211504,12,20 PIA210004,12,20</t>
  </si>
  <si>
    <t>0077698</t>
  </si>
  <si>
    <t>PIA-B  PIB211504,12,20 PIB212004,12,20</t>
  </si>
  <si>
    <t>0077703</t>
  </si>
  <si>
    <t>JEHLA BIOP.PRO CYT.22G-0,7MMX4,12,20MMX9,15,20CM</t>
  </si>
  <si>
    <t>PIA-B  V ECHONOXU PBE220904,12,20 PBE221504,12,20 PBE222004,12,20</t>
  </si>
  <si>
    <t>0077704</t>
  </si>
  <si>
    <t>NÁHRADA KYČELNÍHO KLOUBU ALPHA INSERTS NECEMENT PRIM/REV INDIKACE</t>
  </si>
  <si>
    <t>VLOŽKA UHMWPE; S PŘESAHEM; PR.28MM; VEL.EE-QU; 01.00013.305 AŽ 01.00013.317</t>
  </si>
  <si>
    <t>0077705</t>
  </si>
  <si>
    <t>VLOŽKA UHMWPE; NEUTRÁL; PR.28MM; VEL.EE-QU; 01.00013.205 AŽ 01.00013.217</t>
  </si>
  <si>
    <t>0077707</t>
  </si>
  <si>
    <t>VLOŽKA UHMWPE; PR.28MM; VEL.46-62; 01.00307.346 AŽ 01.00307.362</t>
  </si>
  <si>
    <t>0077710</t>
  </si>
  <si>
    <t>NÁHRADA KYČELNÍHO KLOUBU GAMMA INSERTS NECEMENT PRIM/REV INDIKACE</t>
  </si>
  <si>
    <t>VLOŽKA UHMWPE; PR.28MM; VEL.II-NN; 01.00047.909 AŽ 01.00047.914</t>
  </si>
  <si>
    <t>0077711</t>
  </si>
  <si>
    <t>VLOŽKA UHMWPE; PR.32MM; VEL.KK/NN; 01.00047.921 A 01.00047.924</t>
  </si>
  <si>
    <t>0077712</t>
  </si>
  <si>
    <t>NÁHRADA KOLENNÍHO KLOUBU INNEX CEMENTOVANÁ</t>
  </si>
  <si>
    <t>KOMPONENTA FEMORÁLNÍ CR, COCR,  L/P,01.02001.002 AŽ 01.02001.012</t>
  </si>
  <si>
    <t>0077713</t>
  </si>
  <si>
    <t>NÁHRADA KOLENNÍHO KLOUBU INNEX NECEMENTOVANÁ</t>
  </si>
  <si>
    <t>KOMPONENTA FEMORÁLNÍ CR, COCR, L/P,S-L+,01.02001.014 AŽ 01.02001.024</t>
  </si>
  <si>
    <t>0077714</t>
  </si>
  <si>
    <t>KOMPONENTA FEMORÁLNÍ, COCR, L/P,S+-L+01.02001.052 AŽ 01.02001.062</t>
  </si>
  <si>
    <t>0077716</t>
  </si>
  <si>
    <t>NÁHRADA KOLENNÍHO KLOUBU INNEX</t>
  </si>
  <si>
    <t>VLOŽKA TIB.CR, PE,  S-L/10-15,01.02001.201 AŽ .211</t>
  </si>
  <si>
    <t>0077717</t>
  </si>
  <si>
    <t>VLOŽKA TIB.UCOR, PE, S-L/10-17.5,01.02001.352 AŽ .363</t>
  </si>
  <si>
    <t>0077718</t>
  </si>
  <si>
    <t>VLOŽKA TIB. FIX.SC, PE,S,-L/10-17.5,SC, 01.02001.253 AŽ 266</t>
  </si>
  <si>
    <t>0077719</t>
  </si>
  <si>
    <t>VLOŽKA TIB. CR, PE,  S-L/10,12.5,15,01.02001.227 AŽ 237</t>
  </si>
  <si>
    <t>0077720</t>
  </si>
  <si>
    <t>VLOŽKA TIB., PE, S-L/10-17.5MM, FIXNÍ UC, 01.02001.370 AŽ 381</t>
  </si>
  <si>
    <t>0077721</t>
  </si>
  <si>
    <t>KOMPONENTA TIBIÁLNÍ MOBILNÍ, COCR, VEL.1-7,01.02001.131 AŽ 137</t>
  </si>
  <si>
    <t>0077722</t>
  </si>
  <si>
    <t>KOMPONENTA TIBIÁLNÍ MOBILNÍ, COCR, VEL.1-7,01.02001.161 AŽ 167</t>
  </si>
  <si>
    <t>0077723</t>
  </si>
  <si>
    <t>KOMPONENTA TIBIÁLNÍ FIXNÍ, COCR, 1S-7L,01.02001.111 AŽ 123</t>
  </si>
  <si>
    <t>0077725</t>
  </si>
  <si>
    <t>PATELLA, PE, D:27-39 MM, 01.02001.300 AŽ .303</t>
  </si>
  <si>
    <t>0077726</t>
  </si>
  <si>
    <t>DŘÍK TIBIÁLNÍ KOTVÍCÍ COCR, 01.02001.470 AŽ 471</t>
  </si>
  <si>
    <t>0077728</t>
  </si>
  <si>
    <t>ČEP VODÍCÍ PRO KOMPONENT.TIB.COCR, 01.02001.418,419</t>
  </si>
  <si>
    <t>0077729</t>
  </si>
  <si>
    <t>AUGMENTACE FEMORÁLNÍ DISTAL/POSTERIOR, PE, 01.02001.650 AŽ 685</t>
  </si>
  <si>
    <t>0077730</t>
  </si>
  <si>
    <t>AUGMENTACE TIBIÁLNÍ, PE, 01.02001.602 AŽ 622</t>
  </si>
  <si>
    <t>0077731</t>
  </si>
  <si>
    <t>ČEP VODÍCÍ CR PRO KOMPONENT. TIB.COCR, 0-2/6-8,01.02001.415 AŽ 417</t>
  </si>
  <si>
    <t>0077732</t>
  </si>
  <si>
    <t>NÁHRADA KOLENNÍHO KLOUBU INNEX NECEMENT.</t>
  </si>
  <si>
    <t>DŘÍK TIB./FEM.KOTVÍCÍ,ROVNÝ,TI, D11-19/105-175MM,01.02001.443AŽ459</t>
  </si>
  <si>
    <t>0077733</t>
  </si>
  <si>
    <t>DŘÍK TIB./FEM.KOTVÍCÍ, ÚHL.2ST,TI,11-19/135-175MM,01.02001.460 AŽ 469</t>
  </si>
  <si>
    <t>0077734</t>
  </si>
  <si>
    <t>DŘÍKTIB./FEM.KOTVÍCÍ OFFSET,TI, 11-19/O3,4.5,6/105-135MM,01.02001.475 AŽ.500</t>
  </si>
  <si>
    <t>0077736</t>
  </si>
  <si>
    <t>KOMPONENTA TIBIÁLNÍ OFFSET,TITAN,98-0132 AŽ -1168</t>
  </si>
  <si>
    <t>0077741</t>
  </si>
  <si>
    <t>POLYESTER+SILIKON, INGUINÁLNÍ/FEMORÁLNÍ,FBIOA21015-10X15CM</t>
  </si>
  <si>
    <t>0077745</t>
  </si>
  <si>
    <t>POLYPROPYLEN,INGUINÁLNÍ/FEMORÁLNÍ,FBIOP11015-10X15CM</t>
  </si>
  <si>
    <t>0077759</t>
  </si>
  <si>
    <t>HŘEB HUMERÁLNÍ PROXIMÁLNÍ NITRODŘEŇOVÝ TITANOVÝ TARGON PH</t>
  </si>
  <si>
    <t>KE 004T - KE 028T,KE 054T - KE 078T</t>
  </si>
  <si>
    <t>0077760</t>
  </si>
  <si>
    <t>HŘEB HUMERÁLNÍ NITRODŘEŇOVÝ TITANOVÝ TARGON H</t>
  </si>
  <si>
    <t>KE 206T - KE 218T,KE 306T - KE 318T</t>
  </si>
  <si>
    <t>0077761</t>
  </si>
  <si>
    <t>ŠROUB ZAJIŠŤOVACÍ  TITANOVÝ TARGON PH/H</t>
  </si>
  <si>
    <t>PRŮM.3,5MM,DÉLKA 18-60MM,KB518T-KB560T,STER.,KB518TS-536TS,542TS,551TS,554TS</t>
  </si>
  <si>
    <t>0077762</t>
  </si>
  <si>
    <t>PRŮM.4,5MM,DÉLKA 22-60MM,KB062T-100T,STER.,KB068TS,078TS-082TS,086TS,088TS</t>
  </si>
  <si>
    <t>0077763</t>
  </si>
  <si>
    <t>DISK FIXAČNÍ  - TITAN</t>
  </si>
  <si>
    <t>TARGON PH,H FIXAČNÍ DISK TITAN KB 055T</t>
  </si>
  <si>
    <t>0077764</t>
  </si>
  <si>
    <t>NÁHRADA KYČELNÍHO KLOUBU PRIM/TUMOR INDIKACE</t>
  </si>
  <si>
    <t>HLAVICE OCEL; PR.28/32MM; VEL.XL; 12/14; 326502 A 326547</t>
  </si>
  <si>
    <t>0077768</t>
  </si>
  <si>
    <t>KOMPONENTA FEM.COCRMO,L,351201,351202,351203,351204,351205,351206</t>
  </si>
  <si>
    <t>0077769</t>
  </si>
  <si>
    <t>KOMPONENTA FEM.COCRMO,P,352201,352202,352203,352204,352205,352206</t>
  </si>
  <si>
    <t>0077770</t>
  </si>
  <si>
    <t>VLOŽKA PE STAB.1L,351221,351222,351223,351224,351225</t>
  </si>
  <si>
    <t>0077771</t>
  </si>
  <si>
    <t>VLOŽKA PE STABIL.2L,351231,351232,351233,351234,351235</t>
  </si>
  <si>
    <t>0077772</t>
  </si>
  <si>
    <t>VLOŽKA PE STABIL.3L,351241,351242,351243,351244,351245</t>
  </si>
  <si>
    <t>0077773</t>
  </si>
  <si>
    <t>VLOŽKA PE STABIL.4L 351251,351252,351253,351254,351255</t>
  </si>
  <si>
    <t>0077774</t>
  </si>
  <si>
    <t>VLOŽKA PE STABIL.5L,351261,351262,351263,351264,251265</t>
  </si>
  <si>
    <t>0077775</t>
  </si>
  <si>
    <t>VLOŽKA PE STABIL.6L,351271,351272,351273,351274,351275</t>
  </si>
  <si>
    <t>0077776</t>
  </si>
  <si>
    <t>VLOŽKA PE STABIL.1R,352221,352222,352223,352224,352225</t>
  </si>
  <si>
    <t>0077777</t>
  </si>
  <si>
    <t>VLOŽKA PE STABIL.2R,352231,352232,352233,352234,352235</t>
  </si>
  <si>
    <t>0077778</t>
  </si>
  <si>
    <t>VLOŽKA PE STABIL.3R,352241,352242,352243,352244,352245</t>
  </si>
  <si>
    <t>0077779</t>
  </si>
  <si>
    <t>VLOŽKA PE STABIL.4R 352251,352252,352253,352254,352255</t>
  </si>
  <si>
    <t>0077780</t>
  </si>
  <si>
    <t>VLOŽKA PE STABIL.5R,352261,352262,352263,352264,352265</t>
  </si>
  <si>
    <t>0077781</t>
  </si>
  <si>
    <t>VLOŽKA PE STABIL.6R,352271,352272,352273,352274,352275</t>
  </si>
  <si>
    <t>0077798</t>
  </si>
  <si>
    <t>JEHLA BIOPT.PRO KOSTNÍ DŘEŇ SNARELOCK</t>
  </si>
  <si>
    <t>GSN-8,11,116,13   8,11,13GA  L=9,10,15CM</t>
  </si>
  <si>
    <t>ITR</t>
  </si>
  <si>
    <t>0077799</t>
  </si>
  <si>
    <t>JEHLA BIOPT.PRO ASPIRACI KOSTNÍ DŘENĚ BONE MARROW</t>
  </si>
  <si>
    <t>BMA-16,  16GA,  L=4,75CM</t>
  </si>
  <si>
    <t>0077800</t>
  </si>
  <si>
    <t>JEHLA BIOPTICKÁ MAMOGRAFICKÁ</t>
  </si>
  <si>
    <t>SBS-10,5 20GA,  L=5,10CM</t>
  </si>
  <si>
    <t>0077801</t>
  </si>
  <si>
    <t>SSH-10,5 20GA   RBG-22 22GA  L=5,10CM</t>
  </si>
  <si>
    <t>0077802</t>
  </si>
  <si>
    <t>CERKLÁŽ, 1.3MM, OCEL</t>
  </si>
  <si>
    <t>CABLE READY, 00223200113</t>
  </si>
  <si>
    <t>0077803</t>
  </si>
  <si>
    <t>CERKLÁŽ, 1.8MM, OCEL</t>
  </si>
  <si>
    <t>CABLE READY, 22 - 36, 002232001X8</t>
  </si>
  <si>
    <t>0077805</t>
  </si>
  <si>
    <t>CERKLÁŽ, 1.8MM, KOBALTCHROM</t>
  </si>
  <si>
    <t>CABLE READY, 22 - 36, 002232002X8</t>
  </si>
  <si>
    <t>0077817</t>
  </si>
  <si>
    <t>HŘEB VODÍCÍ SMALL, REGULAR 32810600012,.013</t>
  </si>
  <si>
    <t>0077852</t>
  </si>
  <si>
    <t>JEHLA TREPANOBIOPTICKÁ             180910 - 180970</t>
  </si>
  <si>
    <t>BONE MARROW BIOPSY NEEDLE 3.0 - 4.5 X 100 - 150 MM</t>
  </si>
  <si>
    <t>0077860</t>
  </si>
  <si>
    <t>SET LOKALIZAČNÍ ULTRA - HÁČEK               271242</t>
  </si>
  <si>
    <t>LOCALIZATION SET ULTRA HOOK WIRE 0.9 X 90 MM, 1PART,FIXACION PIECE</t>
  </si>
  <si>
    <t>0077870</t>
  </si>
  <si>
    <t>SET LOKALIZAČNÍ - DUO SYSTÉM       271440 - 271443</t>
  </si>
  <si>
    <t>LOCALIZATION SET DUO SYSTEM - RETRACTABLE 0.95 X 50 - 120 MM</t>
  </si>
  <si>
    <t>0077881</t>
  </si>
  <si>
    <t>SET LOKALIZAČNÍ MR - DUO SYSTÉM    601607 - 601611</t>
  </si>
  <si>
    <t>MR TOOL MARKER RETRACTABLE DUO SYSTÉM 0.9 X 50 - 120 MM</t>
  </si>
  <si>
    <t>0077882</t>
  </si>
  <si>
    <t>JEHLA BIOPTICKÁ - MRT              603108 - 603132</t>
  </si>
  <si>
    <t>MRT BIOPSY HANDY 1.2 - 2.1 X 100 - 200 MM</t>
  </si>
  <si>
    <t>0077883</t>
  </si>
  <si>
    <t>JEHLA BIOPTICKÁ                    900118 - 900146</t>
  </si>
  <si>
    <t>BIOPSY HANDY 0.9 - 2.1 X 100 - 200 MM</t>
  </si>
  <si>
    <t>0077887</t>
  </si>
  <si>
    <t>JEHLA  TREPANOBIOPTICKÁ            180980 - 180990</t>
  </si>
  <si>
    <t>MARROW CUT TREPANOBIOPSY NEEDLE 11-8G / 3.0 - 4.0 X 100 MM</t>
  </si>
  <si>
    <t>0077889</t>
  </si>
  <si>
    <t>JEHLA STERNÁLNÍ-ASPI CUT           181011 - 181016</t>
  </si>
  <si>
    <t>ASPI CUT STERNUM PUNCTURE NEDLE 18-14G/ 1.2 - 2.0 X 25 - 55MM</t>
  </si>
  <si>
    <t>0077890</t>
  </si>
  <si>
    <t>ŠROUB SAMOZÁVRT.VNITŘNÍ BONELL 4,5MM,ZÁVIT 5,5MM,L 260MM,S0020115</t>
  </si>
  <si>
    <t>0077891</t>
  </si>
  <si>
    <t>ŠROUB SAMOZÁVRT.VNITŘNÍ BONELL 4,5MM,ZÁVIT 5,5MM,L 280MM,S0020117</t>
  </si>
  <si>
    <t>0077892</t>
  </si>
  <si>
    <t>ŠROUB FIXAČNÍ VNITŘNÍ KUŽELOVÝ 6/220/50,S0010014</t>
  </si>
  <si>
    <t>0077893</t>
  </si>
  <si>
    <t>ŠROUB FIXAČNÍ VNITŘNÍ KUŽELOVÝ 6/220/60,S0010015</t>
  </si>
  <si>
    <t>0077894</t>
  </si>
  <si>
    <t>ŠROUB FIXAČNÍ VNITŘNÍ KUŽELOVÝ 6/240/50,S0010016</t>
  </si>
  <si>
    <t>0077895</t>
  </si>
  <si>
    <t>ŠROUB FIXAČNÍ VNITŘNÍ KUŽELOVÝ 6/240/60,S0010017</t>
  </si>
  <si>
    <t>0077896</t>
  </si>
  <si>
    <t>JEZDEC 3/2MM F0080400</t>
  </si>
  <si>
    <t>0077897</t>
  </si>
  <si>
    <t>JEZDEC 3/3MM F0080500</t>
  </si>
  <si>
    <t>0077898</t>
  </si>
  <si>
    <t>TYČ PRŮM.3MM L=40MM F0081000, L= 45MM F0081001</t>
  </si>
  <si>
    <t>0077900</t>
  </si>
  <si>
    <t>TYČ PRŮM.3MM L=50MM F0081002, L= 60MM F0081003</t>
  </si>
  <si>
    <t>0077902</t>
  </si>
  <si>
    <t>TYČ PRŮM.3MM L=75MM F0081004, L=100MM F0081005</t>
  </si>
  <si>
    <t>0077904</t>
  </si>
  <si>
    <t>TYČ PRŮMĚR 3MM L=125MM F0081006</t>
  </si>
  <si>
    <t>0077905</t>
  </si>
  <si>
    <t>ŠROUB FIXAČNÍ 2/30 - 70MM F0080600 - 604</t>
  </si>
  <si>
    <t>0077912</t>
  </si>
  <si>
    <t>ŠROUB TITANOVÝ KANYLOVANÝ S0065100-S065700</t>
  </si>
  <si>
    <t>ŠROUB PRO REKONSTRUKCI ACL S0035100-S035700</t>
  </si>
  <si>
    <t>0077938</t>
  </si>
  <si>
    <t>P=9-13 X 125°-135°; 129771310-70/2950-70/787740-800/7990</t>
  </si>
  <si>
    <t>0077951</t>
  </si>
  <si>
    <t>P=8MM; D=70-135 MM; 129771390 AŽ -1520</t>
  </si>
  <si>
    <t>0077959</t>
  </si>
  <si>
    <t>DLAHA TIBIÁLNÍ PROXIMÁLNÍ 5, 7,5, 9MM, 10,11,12,5MM, 15, 17,5MM</t>
  </si>
  <si>
    <t>AR-13200-05,0,.07,5,.09,0, AR-13200-10,0 -11,0, -12,5,  AR-13200-15,0, -17,5</t>
  </si>
  <si>
    <t>0077962</t>
  </si>
  <si>
    <t>DLAHA TIBIÁLNÍ DISTÁLNÍ PRO OSTEOTOMII</t>
  </si>
  <si>
    <t>5-10MM,AR-13200D-05 - 10; AR-13200DC</t>
  </si>
  <si>
    <t>0077965</t>
  </si>
  <si>
    <t>DLAHA TIBIÁLNÍ KÓNICKÁ 10, 11, 12,5, 15, 17,5MM</t>
  </si>
  <si>
    <t>AR-13200PA-10,0, 11,0, 12,5, 15,0, 17,5</t>
  </si>
  <si>
    <t>0077968</t>
  </si>
  <si>
    <t>DLAHA FEMORÁLNÍ 12,5,.15,.17,5MM</t>
  </si>
  <si>
    <t>AR-13100-12,5,.15,0,.17,5</t>
  </si>
  <si>
    <t>0077970</t>
  </si>
  <si>
    <t>KOTVA CORKSCREW PRO RM BIOABSORB.5X15MM</t>
  </si>
  <si>
    <t>AR-1920B</t>
  </si>
  <si>
    <t>0077971</t>
  </si>
  <si>
    <t>KOTVA CORKSCREW PRO RM BIOABSORB. S HLAVIČKOU</t>
  </si>
  <si>
    <t>AR-1921B</t>
  </si>
  <si>
    <t>0077972</t>
  </si>
  <si>
    <t>KOTVA CORKSCREW PRO RM BIOABSORB. 2 NÁVLEKY</t>
  </si>
  <si>
    <t>2 NÁVLEKY  AR-1925B, 2 JEHLY 5X15MM  AR-1920BN</t>
  </si>
  <si>
    <t>0077978</t>
  </si>
  <si>
    <t>ŠROUB PRO ACL TRANSFIX</t>
  </si>
  <si>
    <t>TITAN,3X40,3X50MM,AR-1351,.51L</t>
  </si>
  <si>
    <t>0077982</t>
  </si>
  <si>
    <t>SÍŤKA KÝLNÍ EXTRAPER VYPRO II ČÁST.VSTŘEBATELNÁ</t>
  </si>
  <si>
    <t>SÍŤKA INGUINÁLNÍ/VENTRÁLNÍ VICRYL-PROLENE 15X15 CM,PVM2M3</t>
  </si>
  <si>
    <t>0077983</t>
  </si>
  <si>
    <t>NÁHRADA PRSTNÍHO KLOUBU - SILIKONOVÁ</t>
  </si>
  <si>
    <t>MF,  VEL. 2,   Z06110-0200-12035;   VEL. 3,   Z06110-0300-13043</t>
  </si>
  <si>
    <t>0077985</t>
  </si>
  <si>
    <t>MF,  VEL. 4,   Z06110-0400-14049;   VEL. 5,   Z06110-0500-15055</t>
  </si>
  <si>
    <t>0077987</t>
  </si>
  <si>
    <t>MF,  VEL. 6,   Z06110-0600-16062;   VEL. 7,   Z06110-0700-17068</t>
  </si>
  <si>
    <t>0077989</t>
  </si>
  <si>
    <t>MF,  VEL. 8,   Z06110-0800-18075</t>
  </si>
  <si>
    <t>0077993</t>
  </si>
  <si>
    <t>HLAVICE COCRMO; PR.28MM; VEL.S-XL; 12/14; 326760 AŽ 326747</t>
  </si>
  <si>
    <t>0079996</t>
  </si>
  <si>
    <t>Z-KOMPONENTA ENDO.KOLEN.KLOUBU-INDIVID.ZHOTOVENÁ</t>
  </si>
  <si>
    <t>0079997</t>
  </si>
  <si>
    <t>Z-KOMPONENTA ENDO.KYČEL.KLOUBU-INDIVID.ZHOTOVENÁ</t>
  </si>
  <si>
    <t>0079998</t>
  </si>
  <si>
    <t>Z-KOMPONENTA ENDO.OSTATN.KLOUBŮ VČETNĚ DROBNÝCH</t>
  </si>
  <si>
    <t>INDIVIDUÁLNĚ ZHOTOVENÁ</t>
  </si>
  <si>
    <t>0079999</t>
  </si>
  <si>
    <t>Z-KOMPONENTA ENDO.RAMEN.KLOUBU-INDIVID.ZHOTOVENÁ</t>
  </si>
  <si>
    <t>0080316</t>
  </si>
  <si>
    <t>KRYTÍ HYDROKOLOIDNÍ SUPRASORB H</t>
  </si>
  <si>
    <t>15X15CM,SEMIOKLUZIVNÍ,SAMOLEPÍCÍ,STERILNÍ,1KS</t>
  </si>
  <si>
    <t>RAU</t>
  </si>
  <si>
    <t>0080317</t>
  </si>
  <si>
    <t>20X20CM,SEMIOKLUZIVNÍ,SAMOLEPÍCÍ,STERILNÍ,1KS</t>
  </si>
  <si>
    <t>0080319</t>
  </si>
  <si>
    <t>KRYTÍ S AKTIVNÍM UHLÍM VLIWAKTIV</t>
  </si>
  <si>
    <t>10X20CM SAVÉ JÁDRO S NEPROPUSTNOU FÓLIÍ,STERILNÍ,1KS</t>
  </si>
  <si>
    <t>0080400</t>
  </si>
  <si>
    <t>OBINADLO ELASTICKÉ KREPOVÉ VELPEAU CREPE H</t>
  </si>
  <si>
    <t>10X10M,UNIVERZÁLNÍ,V NATAŽENÉM STAVU,100%BA,MODRÝ OKRAJ,1KS</t>
  </si>
  <si>
    <t>0080401</t>
  </si>
  <si>
    <t>12X10M,UNIVERZÁLNÍ,V NATAŽENÉM STAVU,100%BA,MODRÝ OKRAJ,1KS</t>
  </si>
  <si>
    <t>0080402</t>
  </si>
  <si>
    <t>15X10M,UNIVERZÁLNÍ,V NATAŽENÉM STAVU,100%BA,MODRÝ OKRAJ,1KS</t>
  </si>
  <si>
    <t>0080429</t>
  </si>
  <si>
    <t>KRYTÍ STERILNÍ SUPRASORB A</t>
  </si>
  <si>
    <t>TAMPONÁDA 30CM,KALCIOVÉ,S VLÁKNY MOŘSKÝCH ŘAS,1KS</t>
  </si>
  <si>
    <t>0080439</t>
  </si>
  <si>
    <t>OBINADLO ELASTICKÉ PLETENÉ LEHCE PRUŽNÉ</t>
  </si>
  <si>
    <t>16X5M,1KS</t>
  </si>
  <si>
    <t>VLT</t>
  </si>
  <si>
    <t>0080551</t>
  </si>
  <si>
    <t>KRYTÍ HYDROSORB COMFORT STERILNÍ</t>
  </si>
  <si>
    <t>21,5X24CM,3KS; CENA ZA 1KS</t>
  </si>
  <si>
    <t>073</t>
  </si>
  <si>
    <t>0080584</t>
  </si>
  <si>
    <t>KRYTÍ HYDROGELOVÉ SUPRASORB G</t>
  </si>
  <si>
    <t>20X20CM,STERILNÍ,1KS</t>
  </si>
  <si>
    <t>0080778</t>
  </si>
  <si>
    <t>KRYTÍ NEADHERENTNÍ ATRAUMATICKÉ ADAPTIC</t>
  </si>
  <si>
    <t>7,6X20,3CM,5KS,CENA ZA 1KS</t>
  </si>
  <si>
    <t>0080816</t>
  </si>
  <si>
    <t>KRYTÍ OBVAZ HYDROGELOVÝ AQUAGEL</t>
  </si>
  <si>
    <t>ROZMĚR 12X24CM,5KS; CENA ZA 1KS</t>
  </si>
  <si>
    <t>KIK</t>
  </si>
  <si>
    <t>0080817</t>
  </si>
  <si>
    <t>22X28CM,5KS; CENA ZA 1KS</t>
  </si>
  <si>
    <t>0080824</t>
  </si>
  <si>
    <t>KRYTÍ HYDROCOLL</t>
  </si>
  <si>
    <t>0080825</t>
  </si>
  <si>
    <t>KRYTÍ HYDROCOLL SACRAL</t>
  </si>
  <si>
    <t>12X18CM,5KS; CENA ZA 1KS</t>
  </si>
  <si>
    <t>0080829</t>
  </si>
  <si>
    <t>KRYTÍ HYDROCOLL THIN-HYDROKOLOIDNÍ</t>
  </si>
  <si>
    <t>0080997</t>
  </si>
  <si>
    <t>OBINADLO ELASTICKÉ UNIVERSAL</t>
  </si>
  <si>
    <t>15CMX5M,TAŽNOST 110%,10KS;CENA ZA 1KS</t>
  </si>
  <si>
    <t>BAT</t>
  </si>
  <si>
    <t>0081001</t>
  </si>
  <si>
    <t>15CMX5M,TAŽNOST 110%,1KS</t>
  </si>
  <si>
    <t>0081150</t>
  </si>
  <si>
    <t>KRYTÍ HYDROGELOVÉ CURAFIL</t>
  </si>
  <si>
    <t>2,5X91CM IMPREGNOVANÉ AMORFNÍM GELEM</t>
  </si>
  <si>
    <t>0081159</t>
  </si>
  <si>
    <t>KRYTÍ CURASALT</t>
  </si>
  <si>
    <t>1,25CMX4,5M S 20% NACL V TAMPONÁDĚ,S ČISTÍCÍM ÚČINKEM</t>
  </si>
  <si>
    <t>0081160</t>
  </si>
  <si>
    <t>15X17CM S 20% NACL V TAMPONÁDĚ,S ČISTÍCÍM ÚČINKEM</t>
  </si>
  <si>
    <t>0081161</t>
  </si>
  <si>
    <t>KRYTÍ XEROFORM</t>
  </si>
  <si>
    <t>12,5X23CM S MASTÍ 3% BISMUTH TRIBROMFENÁTEM,BAKTERIOSTATICKÉ</t>
  </si>
  <si>
    <t>0081162</t>
  </si>
  <si>
    <t>10CMX2,74M S MASTÍ 3% BISMUTH TRIBROMFENÁTEM,BAKTERIOSTATICKÉ,V ROLI</t>
  </si>
  <si>
    <t>0081163</t>
  </si>
  <si>
    <t>KRYTÍ XEROFLO</t>
  </si>
  <si>
    <t>12,5X23CM S MASTÍ 3% BISMUTH TRIBROMFENÁTEM A VAZELÍNOU</t>
  </si>
  <si>
    <t>0081164</t>
  </si>
  <si>
    <t>10CMX2,7M S MASTÍ 3% BISMUTH TRIBROMFENÁTEM A VAZELÍNOU,V ROLI</t>
  </si>
  <si>
    <t>0081214</t>
  </si>
  <si>
    <t>KRYTÍ NEADHERENTNÍ VASELINE PETROLATUM GAU</t>
  </si>
  <si>
    <t>1,25X183CM V TUBĚ, TAMPONÁDA</t>
  </si>
  <si>
    <t>0081215</t>
  </si>
  <si>
    <t>KRYTÍ NEADHERENTNÍ VASELINE PETR.GAUZE</t>
  </si>
  <si>
    <t>2,5X91CM VE FOLII</t>
  </si>
  <si>
    <t>0081216</t>
  </si>
  <si>
    <t>7,5X46CM VE FOLII</t>
  </si>
  <si>
    <t>0081244</t>
  </si>
  <si>
    <t>KRYTÍ AQUACEL AG - HYDROFIBER</t>
  </si>
  <si>
    <t>20X30,TECHNOLOGIE HYDROFIBER 5KS; CENA ZA 1KS</t>
  </si>
  <si>
    <t>0081322</t>
  </si>
  <si>
    <t>KRYTÍ HYDROKOLODNÍ ASKINA HYDRO</t>
  </si>
  <si>
    <t>15X15CM,1KS</t>
  </si>
  <si>
    <t>0081323</t>
  </si>
  <si>
    <t>20X20CM,1KS</t>
  </si>
  <si>
    <t>0081325</t>
  </si>
  <si>
    <t>KRYTÍ ALGINÁTOVÉ ASKINA SORB OBVAZ</t>
  </si>
  <si>
    <t>0081326</t>
  </si>
  <si>
    <t>KRYTÍ HYDROCELULÁRNÍ POLYMEROVÉ ASKINA THINSITE</t>
  </si>
  <si>
    <t>15X15CM,MNOHOVRSTEVNÉ TENKÉ,1KS</t>
  </si>
  <si>
    <t>0081327</t>
  </si>
  <si>
    <t>20X20CM,MNOHOVRSTEVNÉ TENKÉ 1KS</t>
  </si>
  <si>
    <t>0081330</t>
  </si>
  <si>
    <t>KRYTÍ HYDROCELULÁRNÍ POLYMEROVÉ ASKINA</t>
  </si>
  <si>
    <t>15X15CM,TRANSORBENT,ADHEZIVNÍ,1KS</t>
  </si>
  <si>
    <t>0081331</t>
  </si>
  <si>
    <t>20X20CM,TRANSORBENT,ADHEZIVNÍ,1KS</t>
  </si>
  <si>
    <t>0081332</t>
  </si>
  <si>
    <t>18X20CM,TRANSORBENT SACRUM,1KS</t>
  </si>
  <si>
    <t>0081427</t>
  </si>
  <si>
    <t>KRYTÍ HYDROKOLOIDNÍ GRANUFLEX SIGNAL</t>
  </si>
  <si>
    <t>0081428</t>
  </si>
  <si>
    <t>18,5X19,5CM,5KS; CENA ZA 1KS</t>
  </si>
  <si>
    <t>0081429</t>
  </si>
  <si>
    <t>20X22,5CM,SACRUM,5KS; CENA ZA 1KS</t>
  </si>
  <si>
    <t>0081463</t>
  </si>
  <si>
    <t>KRYTÍ ALGINÁTOVÉ SE STŘÍBREM ASKINA CALGITROL</t>
  </si>
  <si>
    <t>0081546</t>
  </si>
  <si>
    <t>KRYTÍ NEADHERENTNÍ VASELINE TAMPONADE</t>
  </si>
  <si>
    <t>2X100CM,1KS</t>
  </si>
  <si>
    <t>0081569</t>
  </si>
  <si>
    <t>KRYTÍ HYDROCELULÁRNÍ ASKINA BORDER</t>
  </si>
  <si>
    <t>17X17,AKTIVNÍ ČÁST 12X12CM,5KS; CENA ZA 1KS</t>
  </si>
  <si>
    <t>0081609</t>
  </si>
  <si>
    <t>KRYTÍ HYDROALGINATE SILVERCEL</t>
  </si>
  <si>
    <t>10X20CM,HYDROALGINATE SE STŘÍBREM,10KS; CENA ZA 1KS</t>
  </si>
  <si>
    <t>0081611</t>
  </si>
  <si>
    <t>KRYTÍ N-A ULTRA SILICONE</t>
  </si>
  <si>
    <t>9,5X19CM,NEADHERENTNÍ SILIKONOVÉ KRYTÍ,50KS; CENA ZA 1KS</t>
  </si>
  <si>
    <t>0081622</t>
  </si>
  <si>
    <t>KRYTÍ NEPŘILNAVÉ CUTICERIN</t>
  </si>
  <si>
    <t>7,5X20CM,1KS</t>
  </si>
  <si>
    <t>SNM</t>
  </si>
  <si>
    <t>0081627</t>
  </si>
  <si>
    <t>KRYTÍ S MASTÍ JELONET</t>
  </si>
  <si>
    <t>10X40CM,1KS</t>
  </si>
  <si>
    <t>0081632</t>
  </si>
  <si>
    <t>KRYTÍ HYDROKOLOIDNÍ SUPRASORB H DUNN-TENKÝ</t>
  </si>
  <si>
    <t>15X15CM,SAMOLEPÍCÍ,1KS</t>
  </si>
  <si>
    <t>0081633</t>
  </si>
  <si>
    <t>20X20CM,SAMOLEPÍCÍ,1KS</t>
  </si>
  <si>
    <t>0081634</t>
  </si>
  <si>
    <t>KRYTÍ NA RÁNY VLIWAZELL NESTERILNÍ</t>
  </si>
  <si>
    <t>10X20CM,NEPROPUSTNÁ FÓLIE,1KS</t>
  </si>
  <si>
    <t>0081635</t>
  </si>
  <si>
    <t>20X20CM,NEPROPUSTNÁ FÓLIE,1KS</t>
  </si>
  <si>
    <t>0081636</t>
  </si>
  <si>
    <t>20X40CM,NEPROPUSTNÁ FÓLIE,1KS</t>
  </si>
  <si>
    <t>0081637</t>
  </si>
  <si>
    <t>KRYTÍ NA RÁNY VLIWAZELL STERILNÍ</t>
  </si>
  <si>
    <t>0081638</t>
  </si>
  <si>
    <t>0081639</t>
  </si>
  <si>
    <t>0081640</t>
  </si>
  <si>
    <t>KRYTÍ NELEPÍCÍ NA RÁNY VLIWIN NESTERILNÍ</t>
  </si>
  <si>
    <t>10X20CM,S NELEPÍCÍM POVRCHEM NA RÁNY,1KS</t>
  </si>
  <si>
    <t>0081641</t>
  </si>
  <si>
    <t>15X25CM,S NELEPÍCÍM POVRCHEM NA RÁNY,1KS</t>
  </si>
  <si>
    <t>0081642</t>
  </si>
  <si>
    <t>20X20CM,S NELEPÍCÍM POVRCHEM NA RÁNY,1KS</t>
  </si>
  <si>
    <t>0081643</t>
  </si>
  <si>
    <t>20X40CM,S NELEPÍCÍM POVRCHEM NA RÁNY,1KS</t>
  </si>
  <si>
    <t>0081644</t>
  </si>
  <si>
    <t>KRYTÍ NELEPÍCÍ NA RÁNY VLIWIN STERILNÍ</t>
  </si>
  <si>
    <t>0081645</t>
  </si>
  <si>
    <t>0081646</t>
  </si>
  <si>
    <t>0081647</t>
  </si>
  <si>
    <t>0081648</t>
  </si>
  <si>
    <t>KRYTÍ POLYURETANOVÉ SUPRASORB P</t>
  </si>
  <si>
    <t>15X15CM,NELEPÍCÍ,1KS</t>
  </si>
  <si>
    <t>0081649</t>
  </si>
  <si>
    <t>0081650</t>
  </si>
  <si>
    <t>15X20CM,NELEPÍCÍ,1KS</t>
  </si>
  <si>
    <t>0081651</t>
  </si>
  <si>
    <t>15X20CM,SAMOLEPÍCÍ,1KS</t>
  </si>
  <si>
    <t>0081654</t>
  </si>
  <si>
    <t>KRYTÍ SUPRASORB A</t>
  </si>
  <si>
    <t>10X20CM KALCIUMALGINÁTOVÉ,1KS</t>
  </si>
  <si>
    <t>0081655</t>
  </si>
  <si>
    <t>OBINADLO ELASTICKÉ DAUERBINDE K</t>
  </si>
  <si>
    <t>20X7M V NATAŽENÉM STAVU,1KS</t>
  </si>
  <si>
    <t>0081656</t>
  </si>
  <si>
    <t>OBINADLO ELASTICKÉ IDEALBINDE</t>
  </si>
  <si>
    <t>20X5M V NATAŽENÉM STAVU,KOMPRESIVNÍ,KRÁTKÝ TAH,1KS</t>
  </si>
  <si>
    <t>0081657</t>
  </si>
  <si>
    <t>30X5M V NATAŽENÉM STAVU,KOMPRESIVNÍ,KRÁTKÝ TAH,1KS</t>
  </si>
  <si>
    <t>0081658</t>
  </si>
  <si>
    <t>OBINADLO ELASTICKÉ LENKIDEAL</t>
  </si>
  <si>
    <t>20X5M,V NATAŽENÉM STAVU,KRÁTKY TAH,1KS</t>
  </si>
  <si>
    <t>0081659</t>
  </si>
  <si>
    <t>OBINADLO ELASTICKÉ PERFEKTA FEIN</t>
  </si>
  <si>
    <t>10X10M,KOMPRESIVNÍ,V NATAŽENÉM STAVU,DLOUHÝ TAH,1KS</t>
  </si>
  <si>
    <t>0081660</t>
  </si>
  <si>
    <t>10X7M,KOMPRESIVNÍ,V NATAŽENÉM STAVU,DLOUHÝ TAH,1KS</t>
  </si>
  <si>
    <t>0081661</t>
  </si>
  <si>
    <t>12X10M,KOMPRESIVNÍ,V NATAŽENÉM STAVU,DLOUHÝ TAH,1KS</t>
  </si>
  <si>
    <t>0081662</t>
  </si>
  <si>
    <t>12X7M,KOMPRESIVNÍ,V NATAŽENÉM STAVU,DLOUHÝ TAH,1KS</t>
  </si>
  <si>
    <t>0081663</t>
  </si>
  <si>
    <t>8X10M,KOMPRESIVNÍ,V NATAŽENÉM STAVU,DLOUHÝ TAH,1KS</t>
  </si>
  <si>
    <t>0081664</t>
  </si>
  <si>
    <t>8X7M,KOMPRESIVNÍ,V NATAŽENÉM STAVU,DLOUHÝ TAH,1KS</t>
  </si>
  <si>
    <t>0081665</t>
  </si>
  <si>
    <t>OBINADLO ELASTICKÉ PERFEKTA KRAFTIG</t>
  </si>
  <si>
    <t>0081666</t>
  </si>
  <si>
    <t>0081667</t>
  </si>
  <si>
    <t>0081668</t>
  </si>
  <si>
    <t>0081669</t>
  </si>
  <si>
    <t>6X7M,KOMPRESIVNÍ,V NATAŽENÉM STAVU,DLOUHÝ TAH,1KS</t>
  </si>
  <si>
    <t>0081670</t>
  </si>
  <si>
    <t>0081671</t>
  </si>
  <si>
    <t>0081672</t>
  </si>
  <si>
    <t>OBINADLO ELASTICKÉ PERFEKTA SUPER</t>
  </si>
  <si>
    <t>0081673</t>
  </si>
  <si>
    <t>0081674</t>
  </si>
  <si>
    <t>0081675</t>
  </si>
  <si>
    <t>OBINADLO ELASTICKÉ RAUCODUR KRÄFTIG</t>
  </si>
  <si>
    <t>10X10M,KOMPRESIVNÍ,V NATAŽENÉM STAVU,KRÁTKÝ TAH,1KS</t>
  </si>
  <si>
    <t>0081676</t>
  </si>
  <si>
    <t>OBINADLO ELASTICKÉ UNIVERSÁLNÍ ELASTRA IDEAL</t>
  </si>
  <si>
    <t>20X5M,V NATAŽENÉM STAVU,STŘEDNÍ TAH,1KS</t>
  </si>
  <si>
    <t>0081679</t>
  </si>
  <si>
    <t>OBINADLO ELASTICKÉ UNIVERSÁLNÍ LENKELAST</t>
  </si>
  <si>
    <t>20X5M V NATAŽENÉM STAVU,STŘEDNÍ TAH,1KS</t>
  </si>
  <si>
    <t>0081687</t>
  </si>
  <si>
    <t>KRYTÍ PĚNOVÉ ASKINA FOAM</t>
  </si>
  <si>
    <t>20x20CM,5KS; CENA ZA 1KS</t>
  </si>
  <si>
    <t>0081763</t>
  </si>
  <si>
    <t>KRYTÍ S AKTIVNÍM UHLÍM A STŘÍBREM VLIWAKTIV AG</t>
  </si>
  <si>
    <t>15X10CM,1KS</t>
  </si>
  <si>
    <t>0081764</t>
  </si>
  <si>
    <t>KRYTÍ S AKTIVNÍM UHLÍM A STŘÍBREM VLIWAKTIV AG SAVÉ</t>
  </si>
  <si>
    <t>20X10CM SAVÁ KOMPRESE,1KS</t>
  </si>
  <si>
    <t>0081765</t>
  </si>
  <si>
    <t>20X20CM SAVÁ KOMPRESE,1KS</t>
  </si>
  <si>
    <t>0081766</t>
  </si>
  <si>
    <t>OBVAZ ZINKOKLIHOVÝ VARICEX F</t>
  </si>
  <si>
    <t>10CMX10M,1KS</t>
  </si>
  <si>
    <t>0081767</t>
  </si>
  <si>
    <t>10CMX5M,1KS</t>
  </si>
  <si>
    <t>0081768</t>
  </si>
  <si>
    <t>10CMX7M,1KS</t>
  </si>
  <si>
    <t>0081808</t>
  </si>
  <si>
    <t>KRYTÍ PĚNOVÉ POLYMEM NEADHESIVNÍ 5055</t>
  </si>
  <si>
    <t>13X13CM,NEADHEZIVNÍ,15KS CENA ZA 1KS</t>
  </si>
  <si>
    <t>FPM</t>
  </si>
  <si>
    <t>0081844</t>
  </si>
  <si>
    <t>KRYTÍ HYDROPOLYMEROVÉ TIELLE XTRA</t>
  </si>
  <si>
    <t>MTP302,15X20CM,5KS; CENA ZA 1KS</t>
  </si>
  <si>
    <t>0081845</t>
  </si>
  <si>
    <t>MTP305,15X15CM,10KS; CENA ZA 1KS</t>
  </si>
  <si>
    <t>0081891</t>
  </si>
  <si>
    <t>KRYTÍ BIOAKTIVNÍ STERILNÍ XE-DERMA</t>
  </si>
  <si>
    <t>6X25CM,BEZBUNĚČNÁ PRASEČÍ DERMIS,3KS</t>
  </si>
  <si>
    <t>GLM</t>
  </si>
  <si>
    <t>0081904</t>
  </si>
  <si>
    <t>KRYTÍ VERSIVA XC</t>
  </si>
  <si>
    <t>NON ADHESIVE DRESSING 15 X 15CM 5KS; CENA ZA 1KS</t>
  </si>
  <si>
    <t>0081905</t>
  </si>
  <si>
    <t>NON ADHESIVE DRESSING 20 X 20CM 5KS; CENA ZA 1KS</t>
  </si>
  <si>
    <t>0081906</t>
  </si>
  <si>
    <t>ADHESIVE DRESSING 14 X 14CM 10KS; CENA ZA 1KS</t>
  </si>
  <si>
    <t>0081907</t>
  </si>
  <si>
    <t>ADHESIVE DRESSING 19 X 19CM 5KS; CENA ZA 1KS</t>
  </si>
  <si>
    <t>0081908</t>
  </si>
  <si>
    <t>ADHESIVE DRESSING 22 X 22CM 5KS; CENA ZA 1KS</t>
  </si>
  <si>
    <t>0081909</t>
  </si>
  <si>
    <t>ADHESIVE DRESSING 18,5 X 20,5CM 5KS; CENA ZA 1KS</t>
  </si>
  <si>
    <t>0081910</t>
  </si>
  <si>
    <t>ADHESIVE DRESSING SACRUM  18,5 X 20,5CM 5KS; CENA ZA 1KS</t>
  </si>
  <si>
    <t>0081946</t>
  </si>
  <si>
    <t>PROSTŘEDEK HEMOSTATICKÝ - TRAUMACEL TAF LIGHT, TRAUMASTEM TAF LIGHT</t>
  </si>
  <si>
    <t>(POKRYTÍ 7,5 CM2) STERILNÍ VSTŘEBATELNÁ SÍŤKA 1,5X5CM; 10295, 10224</t>
  </si>
  <si>
    <t>BSR</t>
  </si>
  <si>
    <t>0081947</t>
  </si>
  <si>
    <t>(POKRYTÍ 37,5 CM2) STERILNÍ VSTŘEBATELNÁ SÍŤKA 7,5X5CM; 10296, 10225</t>
  </si>
  <si>
    <t>0081948</t>
  </si>
  <si>
    <t>(POKRYTÍ 62,5 CM2) STERILNÍ VSTŘEBATELNÁ SÍŤKA 12,5X5CM; 10297, 10228</t>
  </si>
  <si>
    <t>0081949</t>
  </si>
  <si>
    <t>(POKRYTÍ 175 CM2) STERILNÍ VSTŘEBATELNÁ SÍŤKA 35X5CM; 10298, 10226</t>
  </si>
  <si>
    <t>0081950</t>
  </si>
  <si>
    <t>(POKRYTÍ 200 CM2) STERILNÍ VSTŘEBATELNÁ HEMOSTATICKÁ SÍŤKA; 20X10CM;10299, 10227</t>
  </si>
  <si>
    <t>0081986</t>
  </si>
  <si>
    <t>NPWT-RENASYS G PŘEVAZOVÝ SET MALÝ S</t>
  </si>
  <si>
    <t>S.PORT 69CM-KONC.15X10CM,2XGÁZA 15X17CM,FILM 20X30CM,NEAD.MŘÍŽKA 7,5X7,5CM,1KS</t>
  </si>
  <si>
    <t>0081988</t>
  </si>
  <si>
    <t>NPWT-RENASYS G PŘEVAZOVÝ SET STŘEDNÍ M</t>
  </si>
  <si>
    <t>S.PORT 69CM-KONC.15X10CM,2XGÁZA 15X17CM,FILM 20X30CM,NEAD.MŘÍŽKA 7,5X20CM,1KS</t>
  </si>
  <si>
    <t>0081990</t>
  </si>
  <si>
    <t>NPWT-RENASYS G PŘEVAZOVÝ SET VELKÝ L</t>
  </si>
  <si>
    <t>S.PORT 69CM-KONC.15X10CM,GÁZA 11,4X370CM,2XFILM20X30CM,2XNEAD.MŘÍŽ.7,5X20CM,1KS</t>
  </si>
  <si>
    <t>0081992</t>
  </si>
  <si>
    <t>NPWT-RENASYS G PŘEVAZOVÝ SET EXTRA VELKÝ XL</t>
  </si>
  <si>
    <t>S.PORT 69CM-KONC.15X10CM,2XGÁZA11,4X370CM,3XFILM20X30CM,4XNEAD.MŘÍŽ.7,5X20CM,1KS</t>
  </si>
  <si>
    <t>0081993</t>
  </si>
  <si>
    <t>NPWT-RENASYS G PŘEVAZOVÝ SET IRIGAČNÍ</t>
  </si>
  <si>
    <t>2XFR 30ML,4 VODĚOD.NÁPLAST,HYDROKOL.PROUŽEK,KUL.ASPIR.DRÉN 28FR,GÁZA,FILM,MŘÍŽKA</t>
  </si>
  <si>
    <t>0081994</t>
  </si>
  <si>
    <t>NPWT-RENASYS EZ SBĚRNÁ NÁDOBA MALÁ</t>
  </si>
  <si>
    <t>SBĚRNÁ NÁDOBA S GELEM A FILTREM 250ML,1KS</t>
  </si>
  <si>
    <t>0081995</t>
  </si>
  <si>
    <t>NPWT-RENASYS EZ SBĚRNÁ NÁDOBA VELKÁ</t>
  </si>
  <si>
    <t>SBĚRNÁ NÁDOBA S GELEM A FILTREM 800ML,1KS</t>
  </si>
  <si>
    <t>0081996</t>
  </si>
  <si>
    <t>NPWT-RENASYS Y KONEKTOR</t>
  </si>
  <si>
    <t>YPSILON SPOJKA,1KS</t>
  </si>
  <si>
    <t>0081997</t>
  </si>
  <si>
    <t>NPWT-V.A.C. ATS SBĚRNÁ NÁDOBA S GELEM</t>
  </si>
  <si>
    <t>500ML KANYSTR S GELEM,HADICE,SVORKA,KONEKTOR,1KS</t>
  </si>
  <si>
    <t>KCI</t>
  </si>
  <si>
    <t>0081998</t>
  </si>
  <si>
    <t>NPWT-V.A.C. FREEDOM SBĚRNÁ NÁDOBA S GELEM</t>
  </si>
  <si>
    <t>300ML KANYSTR S GELEM,HADICE,SVORKA,KONEKTOR,1KS</t>
  </si>
  <si>
    <t>0081999</t>
  </si>
  <si>
    <t>NPWT-V.A.C. GRANUFOAM (PU PĚNA) VELIKOST S</t>
  </si>
  <si>
    <t>SET MALÉ KRYTÍ(10X7,5X3,3)1XT.R.A.C. TERČÍK S HADIČKOU,1XFOLIE,1KS</t>
  </si>
  <si>
    <t>0082000</t>
  </si>
  <si>
    <t>NPWT-V.A.C. GRANUFOAM (PU PĚNA) VELIKOST M</t>
  </si>
  <si>
    <t>SET STŘEDNÍ KRYTÍ(18X12,5X3,3)1XT.R.A.C. TERČÍK S HADIČKOU,2XFOLIE,1KS</t>
  </si>
  <si>
    <t>0082001</t>
  </si>
  <si>
    <t>NPWT-V.A.C. GRANUFOAM (PU PĚNA) VELIKOST L</t>
  </si>
  <si>
    <t>SET VELKÉ KRYTÍ(26X15X3,3)1XT.R.A.C. TERČÍK S HADIČKOU,2XFOLIE,1KS</t>
  </si>
  <si>
    <t>0082002</t>
  </si>
  <si>
    <t>NPWT-V.A.C. GRANUFOAM (PU PĚNA) VELIKOST XL</t>
  </si>
  <si>
    <t>SET XL KRYTÍ(60X30X1,5)1XT.R.A.C. TERČÍK S HADIČKOU,5XFOLIE,1KS</t>
  </si>
  <si>
    <t>0082004</t>
  </si>
  <si>
    <t>NPWT-V.A.C. WHITEFOAM (PVA PĚNA) VELIKOST S</t>
  </si>
  <si>
    <t>SET MALÉ KRYTÍ(10X7,5CM),1KS</t>
  </si>
  <si>
    <t>0082005</t>
  </si>
  <si>
    <t>NPWT-V.A.C. WHITEFOAM (PVA PĚNA) VELIKOST L</t>
  </si>
  <si>
    <t>SET VELKÉ KRYTÍ(10X15X1CM),1KS</t>
  </si>
  <si>
    <t>0082042</t>
  </si>
  <si>
    <t>KRYTÍ MŘÍŽKA SILIKONOVÁ ASKINA SILNET</t>
  </si>
  <si>
    <t>10X18CM, NEADHERENTNÍ K RÁNĚ, 10KS; CENA ZA 1KS</t>
  </si>
  <si>
    <t>0082043</t>
  </si>
  <si>
    <t>20X30CM, NEADHERENTNÍ K RÁNĚ, 5KS; CENA ZA 1KS</t>
  </si>
  <si>
    <t>0082054</t>
  </si>
  <si>
    <t>NPWT-PORT DRENÁŽNÍ</t>
  </si>
  <si>
    <t>SE SPOJOVACÍ HADICÍ,REF 12808,1KS</t>
  </si>
  <si>
    <t>PHM</t>
  </si>
  <si>
    <t>0082055</t>
  </si>
  <si>
    <t>SE SPOJOVACÍ HADICÍ,LARGE-LOCK,KONEKTOR A SVORKA,REF 12816,1KS</t>
  </si>
  <si>
    <t>0082056</t>
  </si>
  <si>
    <t>NPWT-PĚNA DRENÁŽNÍ</t>
  </si>
  <si>
    <t>DO RÁNY,ČERNÁ,HRUBÉ PÓRY,POLYURETHAN,250X150X10MM,REF 12801,1KS</t>
  </si>
  <si>
    <t>0082057</t>
  </si>
  <si>
    <t>DO RÁNY,ČERNÁ,HRUBÉ PÓRY,POLYURETHAN,250X150X30MM,REF 12802,1KS</t>
  </si>
  <si>
    <t>0082058</t>
  </si>
  <si>
    <t>DO RÁNY,ČERNÁ,HRUBÉ PÓRY,POLYURETHAN,250X300X10MM,REF 12803,1KS</t>
  </si>
  <si>
    <t>0082059</t>
  </si>
  <si>
    <t>DO RÁNY,ČERNÁ,HRUBÉ PÓRY,POLYURETHAN,250X300X30MM,REF 12804,1KS</t>
  </si>
  <si>
    <t>0082060</t>
  </si>
  <si>
    <t>DO RÁNY,ČERNÁ,HRUBÉ PÓRY,POLYURETHAN,100X150X10MM,REF 12809,1KS</t>
  </si>
  <si>
    <t>0082061</t>
  </si>
  <si>
    <t>DO RÁNY,ČERNÁ,HRUBÉ PÓRY,POLYURETHAN,100X150X30MM,REF 12810,1KS</t>
  </si>
  <si>
    <t>0082062</t>
  </si>
  <si>
    <t>DO RÁNY,BÍLÁ,JEMNÉ PÓRY,POLYURETHAN,100X75X10MM,REF 12805,1KS</t>
  </si>
  <si>
    <t>0082063</t>
  </si>
  <si>
    <t>DO RÁNY,BÍLÁ,JEMNÉ PÓRY,POLYURETHAN,100X150X10MM,REF 12806,1KS</t>
  </si>
  <si>
    <t>0082064</t>
  </si>
  <si>
    <t>DO RÁNY,BÍLÁ,JEMNÉ PÓRY,POLYURETHAN,250X300X10MM,REF 12807,1KS</t>
  </si>
  <si>
    <t>0082065</t>
  </si>
  <si>
    <t>NPWT-PĚNA DRENÁŽNÍ BŘIŠNÍ</t>
  </si>
  <si>
    <t>DO RÁNY,ČERNÁ,HRUBÉ PÓRY,POLYURETHAN,380X250X30MM,REF 12813,1KS</t>
  </si>
  <si>
    <t>0082072</t>
  </si>
  <si>
    <t>KRYTÍ PĚNOVÉ POLYMEM MAX SILVER 1088</t>
  </si>
  <si>
    <t>20X20CM,ANTIMIKROBIÁLNÍ,5KS; CENA ZA 1KS</t>
  </si>
  <si>
    <t>0082073</t>
  </si>
  <si>
    <t>KRYTÍ ABSORPČNÍ DRY MAX 50041</t>
  </si>
  <si>
    <t>20X22CM,SAVÉ JÁDRO 18X20CM,STERILNÍ,50KS; CENA ZA 1KS</t>
  </si>
  <si>
    <t>0082077</t>
  </si>
  <si>
    <t>KRYTÍ COM 30 OBVAZOVÁ TEXTÍLIE KOMBINOVANÁ</t>
  </si>
  <si>
    <t>15CMX10CM,Č.KAT.140-1510,1KS</t>
  </si>
  <si>
    <t>0082078</t>
  </si>
  <si>
    <t>20CMX15CM,Č.KAT.140-2015,1KS</t>
  </si>
  <si>
    <t>0082079</t>
  </si>
  <si>
    <t>30CMX20CM,Č.KAT.140-3020,1KS</t>
  </si>
  <si>
    <t>0082080</t>
  </si>
  <si>
    <t>30CMX40CM,Č.KAT.140-4030,1KS</t>
  </si>
  <si>
    <t>0082081</t>
  </si>
  <si>
    <t>40CMX60CM,Č.KAT.140-4060,1KS</t>
  </si>
  <si>
    <t>0082082</t>
  </si>
  <si>
    <t>OBVAZ PORÉZNÍ SANAVEL</t>
  </si>
  <si>
    <t>14CMX10CM,Č.KAT.131-1410,132-1410,1KS</t>
  </si>
  <si>
    <t>0082083</t>
  </si>
  <si>
    <t>30CMX20CM,Č.KAT.131-3020,132-3020,1KS</t>
  </si>
  <si>
    <t>0082084</t>
  </si>
  <si>
    <t>7CMX20CM,Č.KAT.133-0720,1KS</t>
  </si>
  <si>
    <t>0082087</t>
  </si>
  <si>
    <t>KRYTÍ NEADHERENTNÍ- TRAUMACEL BIODRES COMFORT</t>
  </si>
  <si>
    <t>16X16CM,VSTŘEBATELNÉ PROTEÁZY REMODELUJÍCÍ,5KS;CENA ZA 1KS</t>
  </si>
  <si>
    <t>0082088</t>
  </si>
  <si>
    <t>KRYTÍ ANTIMIKROBIÁLNÍ- TRAUMACEL BIODRES DISINFECT</t>
  </si>
  <si>
    <t>16X16CM,VSTŘEBATELNÉ PROTEÁZY REMODELUJÍCÍ,NEADHERENTNÍ,5KS;CENA ZA 1KS</t>
  </si>
  <si>
    <t>0082104</t>
  </si>
  <si>
    <t>KRYTÍ PĚNOVÉ OBVAZ KENDALL AMD ANTIMIKROBIÁLNÍ S PHMB 10X20CM</t>
  </si>
  <si>
    <t>55548AMDX,1KS</t>
  </si>
  <si>
    <t>0082105</t>
  </si>
  <si>
    <t>KRYTÍ PĚNOVÉ OBVAZ KENDALL AMD ANTIMIKROBIÁLNÍ S PHMB 15X15CM</t>
  </si>
  <si>
    <t>55566AMDX,1KS</t>
  </si>
  <si>
    <t>0082106</t>
  </si>
  <si>
    <t>KRYTÍ PĚNOVÉ OBVAZ KENDALL AMD ANTIMIKROBIÁLNÍ S PHMB 20X20CM</t>
  </si>
  <si>
    <t>55588AMDX,1KS</t>
  </si>
  <si>
    <t>0082138</t>
  </si>
  <si>
    <t>NPWT-FÓLIE PRŮHLEDNÁ</t>
  </si>
  <si>
    <t>DO RÁNY,POLOLPROUSTNÝ FILM,POLYURETHAN,250X200MM,REF 12800,1KS</t>
  </si>
  <si>
    <t>0082139</t>
  </si>
  <si>
    <t>DO RÁNY,POLOLPROUSTNÝ FILM,POLYURETHAN,250X200MM,REF 12811,1KS</t>
  </si>
  <si>
    <t>0082140</t>
  </si>
  <si>
    <t>DO RÁNY,POLOLPROUSTNÝ FILM,POLYURETHAN,250X200MM,REF 12812,1KS</t>
  </si>
  <si>
    <t>0082141</t>
  </si>
  <si>
    <t>NPWT-RENASYS F PŘEVAZOVÝ SET MALÝ S</t>
  </si>
  <si>
    <t>STERI.SET:S.PORT 69CM S KONC.15X10CM,PU PĚNA 10X8X3CM,FILM.KRYTÍ 20X30CM</t>
  </si>
  <si>
    <t>0082142</t>
  </si>
  <si>
    <t>NPWT-RENASYS F PŘEVAZOVÝ SET STŘEDNÍ M</t>
  </si>
  <si>
    <t>STERI.SET:S.PORT 69CM S KONC.15X10CM,PU PĚNA 20X13X3CM,2XFILM.KRYTÍ 20X30CM</t>
  </si>
  <si>
    <t>0082143</t>
  </si>
  <si>
    <t>NPWT-RENASYS F PŘEVAZOVÝ SET VELKÝ L</t>
  </si>
  <si>
    <t>STERI.SET:S.PORT 69CM S KONC.15X10CM,PU PĚNA 25X15X3CM,3XFILM.KRYTÍ 20X30CM</t>
  </si>
  <si>
    <t>0082145</t>
  </si>
  <si>
    <t>NPWT-RENASYS GO SBĚRNÁ NÁDOBA MALÁ</t>
  </si>
  <si>
    <t>SBĚRNÁ NÁDOBA S GELEM A FILTREM 300ML,1KS</t>
  </si>
  <si>
    <t>0082146</t>
  </si>
  <si>
    <t>NPWT-RENASYS G ANTISEPTICKÉ KRYTÍ</t>
  </si>
  <si>
    <t>NÁHRADNÍ ANTISEPTICKÉ KRYTÍ ROLE GÁZY 11,4X370CM,5KS</t>
  </si>
  <si>
    <t>0082149</t>
  </si>
  <si>
    <t>NPWT-RENASYS G FÓLIE L</t>
  </si>
  <si>
    <t>NÁHRADNÍ TRANSPARENTNÍ FÓLIE 20X30CM,10KS</t>
  </si>
  <si>
    <t>0082150</t>
  </si>
  <si>
    <t>NPWT-V.A.C. GRANUFOAM (PU PĚNA),TENKÉ KRYTÍ</t>
  </si>
  <si>
    <t>TENKÉ KRYTÍ(25,6X15X1,6CM),1KS</t>
  </si>
  <si>
    <t>0082153</t>
  </si>
  <si>
    <t>NPWT-FÓLIE KRYCÍ</t>
  </si>
  <si>
    <t>OKLUZIVNÍ FÓLIE (30,5X26CM),1KS</t>
  </si>
  <si>
    <t>0082200</t>
  </si>
  <si>
    <t>KRYTÍ ABSORPČNÍ PĚNOVÉ ASKINA DRESSIL</t>
  </si>
  <si>
    <t>10X20 CM SE SILIKONOVOU VRSTVOU,10KS/BAL</t>
  </si>
  <si>
    <t>0082201</t>
  </si>
  <si>
    <t>20X20 CM SE SILIKONOVOU VRSTVOU,5KS/BAL</t>
  </si>
  <si>
    <t>0082205</t>
  </si>
  <si>
    <t>KRYTÍ CHIRURGICKÉ AQUACEL SURGICA</t>
  </si>
  <si>
    <t>9x25CM,10KS/BAL</t>
  </si>
  <si>
    <t>0082206</t>
  </si>
  <si>
    <t>9x35CM,10KS/BAL</t>
  </si>
  <si>
    <t>0082208</t>
  </si>
  <si>
    <t>KRYTÍ CHIRURGICKÉ AQUACEL AG SURG</t>
  </si>
  <si>
    <t>9x25CM SE STŘÍBREM,10KS/BAL</t>
  </si>
  <si>
    <t>0082209</t>
  </si>
  <si>
    <t>9x35CM,SE STŘÍBREM,10KS/BAL</t>
  </si>
  <si>
    <t>0082383</t>
  </si>
  <si>
    <t>JEHLA ASPIRAČNÍ PRO ODBĚR KOSTNÍ DŘENĚ 10-22 mm, 22-39</t>
  </si>
  <si>
    <t>ROCKET MARROWGAUGE NEEDLE  R56780</t>
  </si>
  <si>
    <t>ROM</t>
  </si>
  <si>
    <t>0082384</t>
  </si>
  <si>
    <t>JEHLA ASPIRAČNÍ PRO ODBĚR KOSTNÍ DŘENĚ 35-47 mm</t>
  </si>
  <si>
    <t>ROCKET MARROWGAUGE NEEDLE R56781</t>
  </si>
  <si>
    <t>0082385</t>
  </si>
  <si>
    <t>JEHLA ASPIRAČNÍ PRO ODBĚR KOSTNÍ DŘENĚ 25-60 mm</t>
  </si>
  <si>
    <t>ROCKET MARROWGAUGE NEEDLE R56780-00-T</t>
  </si>
  <si>
    <t>0082386</t>
  </si>
  <si>
    <t>JEHLA TREPANOBIOPTICKÁ PRO ODBĚR KOSTNÍ DŘENĚ 7G</t>
  </si>
  <si>
    <t>ROCKET MARROWGAUGE NEEDLE R56791</t>
  </si>
  <si>
    <t>0082387</t>
  </si>
  <si>
    <t>JEHLA TREPANOBIOPTICKÁ PRO ODBĚR KOSTNÍ DŘENĚ 11G</t>
  </si>
  <si>
    <t>ROCKET MARROWGAUGE NEEDLE R56790</t>
  </si>
  <si>
    <t>0082388</t>
  </si>
  <si>
    <t>JEHLA TREPANOBIOPTICKÁ PRO ODBĚR KOSTNÍ DŘENĚ 14G PEDIA</t>
  </si>
  <si>
    <t>ROCKET MARROWGAUGE NEEDLE R56792</t>
  </si>
  <si>
    <t>0082404</t>
  </si>
  <si>
    <t>OXYGENÁTOR AFFINITY PIXIE - OXYGENAČNÍ SYSTÉM</t>
  </si>
  <si>
    <t>BBP211, BBP241</t>
  </si>
  <si>
    <t>0082405</t>
  </si>
  <si>
    <t>OXYGENÁTOR KIDS 100 S ARTERIÁLNÍM FILTREM D 1</t>
  </si>
  <si>
    <t>KIDS 100, KIDS10</t>
  </si>
  <si>
    <t>0082406</t>
  </si>
  <si>
    <t>AUTOTRANSFÚZNÍ SYSTÉM ZBRS</t>
  </si>
  <si>
    <t>AUTOTRANSFÚZNÍ SYSTÉM ZBRS DRÉN 3,5,6 MM, BALENÍ 6KS, CENA ZA 1KUS  00-2556-020-</t>
  </si>
  <si>
    <t>0082407</t>
  </si>
  <si>
    <t>AUTOTRANSFÚZNÍ SYSTÉM ZBRS BEZ DRÉNU, BALENÍ 6 KS, CENA ZA 1KUS   00-2556-060-06</t>
  </si>
  <si>
    <t>0082408</t>
  </si>
  <si>
    <t>SET PRO BIOPSII JATER HEPAX KIT; JEHLA + SKALPEL</t>
  </si>
  <si>
    <t>HK 16,18,20G/080,100,120,160MM</t>
  </si>
  <si>
    <t>MDX</t>
  </si>
  <si>
    <t>0082409</t>
  </si>
  <si>
    <t>JEHLA BIOPTICKÁ POLOAUT.MĚKKÉ TKÁNĚ BIOFEATHER</t>
  </si>
  <si>
    <t>VŠECHNY VELIKOSTI 11G/BFXXXXX</t>
  </si>
  <si>
    <t>0082410</t>
  </si>
  <si>
    <t>JEHLA BIOPTICKÁ JATERNÍ VAKUUM HEPASHOT</t>
  </si>
  <si>
    <t>VŠECHNY VELIKOSTI 16,17,18,19,20,21,22,23G/VCXXXXX</t>
  </si>
  <si>
    <t>0082411</t>
  </si>
  <si>
    <t>JEHLA BIOPTICKÁ - ASPIRAČNÍ STERNÁLNÍ MYELO</t>
  </si>
  <si>
    <t>VŠECHNY VELIKOSTI  14,15,16,18G/VIPXXXX/50,65MM</t>
  </si>
  <si>
    <t>0082412</t>
  </si>
  <si>
    <t>JEHLA BIOPTICKÁ - ASPIRAČNÍ STERNÁLNÍ ERGON.MYELO-T</t>
  </si>
  <si>
    <t>VŠECHNY VELIKOSTI  14,15,16,18G/VILXXXX/80,95MM</t>
  </si>
  <si>
    <t>0082413</t>
  </si>
  <si>
    <t>JEHLA BIOPTICKÁ - ASPIRAČNÍ STERNÁLNÍ ERGON.+EXPLANT MYELO-TE</t>
  </si>
  <si>
    <t>VŠECHNY VELIKOSTI 14,15,16,18G/VILEXXXX/80,95MM</t>
  </si>
  <si>
    <t>0082414</t>
  </si>
  <si>
    <t>JEHLA TREPANOBIOPTICKÁ PRESSTO</t>
  </si>
  <si>
    <t>VŠECHNY VELIKOSTI 8,9,11,13G/VSXXXX/100,150MM</t>
  </si>
  <si>
    <t>0082415</t>
  </si>
  <si>
    <t>JEHLA TREPAOBIOPTICKÁ B-LOCK</t>
  </si>
  <si>
    <t>VŠECHNY VELIKOSTI 8,9,11,13G/VJTXXXX/100,150MM</t>
  </si>
  <si>
    <t>0082416</t>
  </si>
  <si>
    <t>LOKALIZÁTOR PRSNÍCH LÉZÍ BIOMARC 8,9,10,11,13,14,17G</t>
  </si>
  <si>
    <t>040XXX(113,114,116,118,203,204,213,214,219,220,223,226,228,300,306,239,320,310)</t>
  </si>
  <si>
    <t>CMT</t>
  </si>
  <si>
    <t>0082417</t>
  </si>
  <si>
    <t>LOKALIZÁTOR PRSNÍCH LÉZÍ BIOMARC GOLD 17G</t>
  </si>
  <si>
    <t>STANDARDNÍ ZAVÁDĚCÍ SYSTÉM, KAT.Č. 040116, 040141</t>
  </si>
  <si>
    <t>0082418</t>
  </si>
  <si>
    <t>NPWT-VIVANOTEC NÁDOBA SBĚRNÁ 800ML</t>
  </si>
  <si>
    <t>KANYSTR 409520/0,1KS</t>
  </si>
  <si>
    <t>PHA</t>
  </si>
  <si>
    <t>0082419</t>
  </si>
  <si>
    <t>NPWT-VIVANOTEC NÁDOBA SBĚRNÁ 300ML</t>
  </si>
  <si>
    <t>KANYSTR 409523/0,1KS</t>
  </si>
  <si>
    <t>0082420</t>
  </si>
  <si>
    <t>NPWT-VIVANOMED (PU PĚNA) VELIKOST S</t>
  </si>
  <si>
    <t>SET MALÉ KRYTÍ,1xPOLYURET.PĚNA(10x7,5x3,3CM),1xPORT S HADIČKOU,2xHYDROFILM,1KS</t>
  </si>
  <si>
    <t>0082421</t>
  </si>
  <si>
    <t>NPWT-VIVANOMED (PU PĚNA) VELIKOST M</t>
  </si>
  <si>
    <t>SET STŘEDNÍ KRYTÍ,1xPOLYURET.PĚNA(18x12,5x3,3CM),1xPORT S HADIČ.,2xHYDROFILM,1KS</t>
  </si>
  <si>
    <t>0082422</t>
  </si>
  <si>
    <t>NPWT-VIVANOMED (PU PĚNA) VELIKOST L</t>
  </si>
  <si>
    <t>SET VELKÉ KRYTÍ,1xPOLYURET.PĚNA(26x15x3,3CM),1xPORT S HADIČKOU,2xHYDROFILM,1KS</t>
  </si>
  <si>
    <t>0082423</t>
  </si>
  <si>
    <t>KRYTÍ ABSORPČNÍ HYDROKOLOIDNÍ S POLOPROP.VRSTVOU Z POLYURETANU NUDERM</t>
  </si>
  <si>
    <t>15X15CM, HCB106, 5KS V BAL, CENA ZA 1 KS</t>
  </si>
  <si>
    <t>0082424</t>
  </si>
  <si>
    <t>20X20CM, HCB108, 5KS V BAL, CENA ZA 1 KS</t>
  </si>
  <si>
    <t>0082425</t>
  </si>
  <si>
    <t>15X18CM, HCS100, 5KS V BAL, CENA ZA 1 KS</t>
  </si>
  <si>
    <t>0082426</t>
  </si>
  <si>
    <t>KRYTÍ HYDROPOLYMEROVÉ S ADHEZIVNÍM OKRAJEM TIELLE PLUS HEEL</t>
  </si>
  <si>
    <t>20X26,5CM, 5 KS V BAL., CENA ZA 1 KS</t>
  </si>
  <si>
    <t>0082428</t>
  </si>
  <si>
    <t>KRYTÍ HYDROPOLYMEROVÉ S ADHEZIVNÍM OKRAJEM TIELLE LITE</t>
  </si>
  <si>
    <t>8x20CM, MTL309, 1KS</t>
  </si>
  <si>
    <t>0082432</t>
  </si>
  <si>
    <t>KRYTÍ ANTISEPTICKÉ OBSAHUJÍCÍ ALGINÁT,KARBOXYMETYLCELULÓZU+STŘÍBRO</t>
  </si>
  <si>
    <t>SILVERCEL NEADHERENTNÍ, HYDROALGINÁT,10X20CM,CAD7020,5KS V BALENÍ, CENA ZA 1KS</t>
  </si>
  <si>
    <t>0082447</t>
  </si>
  <si>
    <t>JEHLA BIOPTICKÁ MENGHINI TYP PRO HISTOLOGICKOU BIOPSII</t>
  </si>
  <si>
    <t>HEPASYS   HE 15 (-18) - 70 (90,150 MM)</t>
  </si>
  <si>
    <t>ZAM</t>
  </si>
  <si>
    <t>0082448</t>
  </si>
  <si>
    <t>JEHLA BIOPTICKÁ MODIFIKOVANÝ MENGHINI TYP ORO HISTOLOGICKOU BIOPSII</t>
  </si>
  <si>
    <t>HEPAMOD   HM 15(-19) - 70 (90,100,120,150 MM)</t>
  </si>
  <si>
    <t>0082449</t>
  </si>
  <si>
    <t>HEPAMOD   HM 20(-22) - 90 (100,120,150,200 MM)</t>
  </si>
  <si>
    <t>0082450</t>
  </si>
  <si>
    <t>JEHLA BIOPTICKÁ SEMIAUTOMATICKÁ TRU CUT TYP PRO HISTOLOGICKOU BIOPSII</t>
  </si>
  <si>
    <t>ULTIMATE   PM, PMM 14(16,18,20) - 70 (100,150,200,250 MM)</t>
  </si>
  <si>
    <t>0082451</t>
  </si>
  <si>
    <t>JEHLA BIOPTICKÁ TRU CUT TYP PRO BIOPTICKÉ PISTOLE  RECHARGE</t>
  </si>
  <si>
    <t>RC, RCV,RCB,RCM 14 (16,18,20) - 10 (15,20,25.30,47 CM)</t>
  </si>
  <si>
    <t>0082452</t>
  </si>
  <si>
    <t>JEHLA BIOPTICKÁ FRANSEEN TYP PRO HISTOLOGICKOU BIOPSII</t>
  </si>
  <si>
    <t>FRANSEEN FE 18  20,22 - 90 (150,200 MM)</t>
  </si>
  <si>
    <t>0082453</t>
  </si>
  <si>
    <t>JEHLA BIOPTICKÁ WESTCOTT TYP PRO HISTOLOGICKOU BIOPSII</t>
  </si>
  <si>
    <t>WESTCOTT WT   20,22 - 90 (150,200 MM)</t>
  </si>
  <si>
    <t>0082454</t>
  </si>
  <si>
    <t>JEHLA BIOPTICKÁ ZAVÁDĚCÍ PRO KOAXIÁLNÍ HISTOLOGICKOU BIOPSII</t>
  </si>
  <si>
    <t>COAXIAL   CX 13 (15,17) - 45 (110,140 MM)</t>
  </si>
  <si>
    <t>0082455</t>
  </si>
  <si>
    <t>JEHLA BIOPTICKÁ  PRO CYTOLOGICKOU BIOPSII TYP CHIBA</t>
  </si>
  <si>
    <t>EXPLORA  CN 18 (19,20,21,22,23) - 50 (70,75,90,100,150,200 MM)</t>
  </si>
  <si>
    <t>0082456</t>
  </si>
  <si>
    <t>EXPLORA  CN 17,18,19,20,21,22,23,25) - 250 (280,300,350 MM)</t>
  </si>
  <si>
    <t>0082457</t>
  </si>
  <si>
    <t>EXPLORA  CN  20 (21,22,23,25) - 400 MM</t>
  </si>
  <si>
    <t>0082458</t>
  </si>
  <si>
    <t>JEHLA BIOPTICKÁ  PRO CYTOLOGICKOU BIOPSII TYP QUINCKE  SCOUT</t>
  </si>
  <si>
    <t>CNA 18 (19,20,21,22,23) - 100 (150,180,200MM)</t>
  </si>
  <si>
    <t>0082459</t>
  </si>
  <si>
    <t>CNA 17,18 - 150,200, CAN 18 (19,20,21,23) - 250 (280,300,350) CNA 2</t>
  </si>
  <si>
    <t>0082460</t>
  </si>
  <si>
    <t>CNA 20 (21,23) - 40 (400MM)</t>
  </si>
  <si>
    <t>0082461</t>
  </si>
  <si>
    <t>JEHLA PUNKČNÍ  PRO BIOPSII KOSTNÍ DŘENĚ TYP BURGIO</t>
  </si>
  <si>
    <t>TAKEC TAKESYSTEM  TAKEC 08 (11,13) - 100,150</t>
  </si>
  <si>
    <t>0082462</t>
  </si>
  <si>
    <t>JEHLA PUNKČNÍ  PRO BIOPSII KOSTNÍ DŘENĚ  S OVLADAČEM TYP BURGIO</t>
  </si>
  <si>
    <t>0082463</t>
  </si>
  <si>
    <t>JEHLA PUNKČNÍ  PRO BIOPSII KOSTNÍ DŘENĚ  S KORUNKOVÝM OSTŘÍM</t>
  </si>
  <si>
    <t>CORTEX 07 - 100,150MM</t>
  </si>
  <si>
    <t>0082464</t>
  </si>
  <si>
    <t>CORTEX 08  09 (11,13) - 100,150MM</t>
  </si>
  <si>
    <t>0082465</t>
  </si>
  <si>
    <t>JEHLA PUNKČNÍ  PRO BIOPSII KOSTNÍ DŘENĚ  S PÍŠŤALOVÝM HROTEM A ŠROUBEN</t>
  </si>
  <si>
    <t>SELECTIVE ST 14 (15,16,18) - XX-XX (05-30, 22-47, 45-60MM)</t>
  </si>
  <si>
    <t>0082466</t>
  </si>
  <si>
    <t>JEHLA PUNKČNÍ  PRO BIOPSII KOSTNÍ DŘENĚ,PÍŠŤALOVÝ HROT,ŠROUBENÍ,ANATOM</t>
  </si>
  <si>
    <t>SELECTIVE ERG  ITA  14 (15,16,18) -  XX-XX (05-30, 22-47, 45-60MM)</t>
  </si>
  <si>
    <t>0082467</t>
  </si>
  <si>
    <t>JEHLA PUNKČNÍ  PRO BIOPSII KOSTNÍ DŘENĚ,PÍŠŤALOVÝ HROT,ANATOMICKÁ</t>
  </si>
  <si>
    <t>SELECTIVE ILY  IT  11 (13,14,15,16,18) -  50 (70,100,120,150MM)</t>
  </si>
  <si>
    <t>0082468</t>
  </si>
  <si>
    <t>JEHLA PUNKČNÍ  PRO BIOPSII KOSTNÍ DŘENĚ,PÍŠŤALOVÝ HROT,ŠROUBENÍ,OTVOR</t>
  </si>
  <si>
    <t>SELECTIVE E  STE  14 (15,16) -  XX-XX (05-30, 45-60MM)</t>
  </si>
  <si>
    <t>0082469</t>
  </si>
  <si>
    <t>JEHLA PUNKČNÍ  PRO BIOPSII KOSTNÍ DŘENĚ,PÍŠŤALOVÝ HROT,ANATOMICKÁ,OTVO</t>
  </si>
  <si>
    <t>SELECTIVE  E  ILY  ITX  (11,13,15,16,18) -  70 (100,150MM)</t>
  </si>
  <si>
    <t>0082470</t>
  </si>
  <si>
    <t>JEHLA PUNKČNÍ  PRO BIOPSII KOSTNÍ DŘENĚ,PYRAMIDOVÝ HROT,ANATOMICKÁ,OTV</t>
  </si>
  <si>
    <t>SELECTIVE  E  P   BPE  11 (13,15) -  70 (90,100,130,150MM)</t>
  </si>
  <si>
    <t>0082471</t>
  </si>
  <si>
    <t>JEHLA BIOPTICKÁ  TRU CUT PRO HRUDNÍ BIOPSII PRO BIOPTICKÉ PISTOLE</t>
  </si>
  <si>
    <t>RECHARGE B  RCB  14 (15,16) -  100,150 MM</t>
  </si>
  <si>
    <t>0082472</t>
  </si>
  <si>
    <t>RECHARGE B  RCB 13 - 100,150 MM</t>
  </si>
  <si>
    <t>0082473</t>
  </si>
  <si>
    <t>RECHARGE B  RCB 11 - 100,150 MM</t>
  </si>
  <si>
    <t>0082474</t>
  </si>
  <si>
    <t>JEHLA BIOPTICKÁ ZAVÁDĚCÍ PRO KOAXIÁLNÍ HISTOLOGICKOU BIOPSII S KANYLOU</t>
  </si>
  <si>
    <t>COAXIAL  CX  14,16  -  45 (110,140 MM)</t>
  </si>
  <si>
    <t>0082475</t>
  </si>
  <si>
    <t>COAXIAL  CX  11,13  - 45,110 MM</t>
  </si>
  <si>
    <t>0082476</t>
  </si>
  <si>
    <t>JEHLA BIOPTICKÁ AUTOMATICKÁ TRU CUT TYP JEDNORÁZOVÁ</t>
  </si>
  <si>
    <t>DISPOCUT 10 MM, 20 MM   DSZ1, DSZ2  14 (16,18) -  10 (15,20,25 CM)</t>
  </si>
  <si>
    <t>0082477</t>
  </si>
  <si>
    <t>JEHLA BIOPTICKÁ PRO KOAXIÁLNÍ HISTOLOGICKOU BIOPSII, PRO MRI</t>
  </si>
  <si>
    <t>COAXIAL  MRI   CXM  14 (16,18) -  40 (50,90,100,140,150MM)</t>
  </si>
  <si>
    <t>0082478</t>
  </si>
  <si>
    <t>JEHLA BIOPTICKÁ  PRO CYTOLOGICKOU BIOPSII TYP CHIBA PRO MRI</t>
  </si>
  <si>
    <t>EXPLORA CHIBA MRI   CNM  14 (16,18,20,22) -  10 (15,20 CM)</t>
  </si>
  <si>
    <t>0082479</t>
  </si>
  <si>
    <t>PUMPA INFUZNÍ PŘENOSNÁ JEDNORÁZOVÁ PRO CHEMOTERAPII</t>
  </si>
  <si>
    <t>ELASTOMERICKÁ ACCUFLO, ACCUFLUX</t>
  </si>
  <si>
    <t>0082480</t>
  </si>
  <si>
    <t>OXYGENÁTOR NEONATÁLNÍ, PEDIATRICKÝ S ARTERIÁLNÍM FILTREM</t>
  </si>
  <si>
    <t>HMO 10000, HMO 30000</t>
  </si>
  <si>
    <t>0082481</t>
  </si>
  <si>
    <t>OXYGENÁTOR NEONATÁLNÍ, PEDIATRICKÝ S ARTERIÁLNÍM FILTREM A REZERVOÁREM</t>
  </si>
  <si>
    <t>VKMO 10000, VKMO 30000</t>
  </si>
  <si>
    <t>0082482</t>
  </si>
  <si>
    <t>HMO 11000,  HMO 31000</t>
  </si>
  <si>
    <t>0082483</t>
  </si>
  <si>
    <t>VKMO 11000, VKMO 31000</t>
  </si>
  <si>
    <t>0082484</t>
  </si>
  <si>
    <t>JEHLA BIOPTICKÁ PRO VAKUOVOU BIOPSII ENCOR</t>
  </si>
  <si>
    <t>ECP0112G, .10G, .7G, .12GV, .10GV, .7GV, SCPT01</t>
  </si>
  <si>
    <t>0082485</t>
  </si>
  <si>
    <t>LOKALIZÁTOR PRSNÍCH LÉZÍ GEL MARK ULTRA, ULTRACOR</t>
  </si>
  <si>
    <t>GMUEC10GSS,GMUEC7GSS,GMUSC011,MK2011,GMU11T,UCTC17GSS,GMUTC005SS,GMUTC005T</t>
  </si>
  <si>
    <t>0082486</t>
  </si>
  <si>
    <t>LOKALIZÁTOR PRSNÍCH LÉZÍ SENOMARK, ULTRACOR MRI</t>
  </si>
  <si>
    <t>SMEC12GSS,SMTEC10G,SMEC7GSS,SMTMT11G,SMUCMRI14GSS,SMUCMRI14GT,UCMRINTLOC</t>
  </si>
  <si>
    <t>0082487</t>
  </si>
  <si>
    <t>PUMPA CENTRIFUGÁLNÍ</t>
  </si>
  <si>
    <t>REVOLUTION</t>
  </si>
  <si>
    <t>0082488</t>
  </si>
  <si>
    <t>XTRA ATS KIT, PROCEDURE SET</t>
  </si>
  <si>
    <t>0082489</t>
  </si>
  <si>
    <t>SET AUTOTRANSFUZNÍ - PROMÝVACÍ</t>
  </si>
  <si>
    <t>XTRA WASH SETS, PROCEDURE SE</t>
  </si>
  <si>
    <t>0082490</t>
  </si>
  <si>
    <t>SET AUTOTRANSFUZNÍ - SBĚR</t>
  </si>
  <si>
    <t>XTRA BLOOD COLLECTION RESERV</t>
  </si>
  <si>
    <t>0082491</t>
  </si>
  <si>
    <t>LOKALIZÁTOR PRSNÍ LÉZE, (L, N) (SINUREP)</t>
  </si>
  <si>
    <t>SINUREP SINGLE(L)SR20060-00,20080-00,20120-00,20160-00,DOUBLE(N)SR20060-01,20080</t>
  </si>
  <si>
    <t>0082492</t>
  </si>
  <si>
    <t>LOKALIZÁTOR PRSNÍ LÉZE, (L, N) (MARKED)</t>
  </si>
  <si>
    <t>SINUREP SINGLE(MARKED)(L)SR20060-02,20080-02,20120-02,20160-02,DOUBLE(N)SR20060</t>
  </si>
  <si>
    <t>0082493</t>
  </si>
  <si>
    <t>LOKALIZÁTOR PRSNÍ LÉZE, (L, N) (STIFFENED)</t>
  </si>
  <si>
    <t>SINUREP SINGLE(STIFFENED)(L)SR20060-03,20080-03,20120-03,20160-03,DOUBLE(N)SR200</t>
  </si>
  <si>
    <t>0082494</t>
  </si>
  <si>
    <t>JEHLA BIOPTICKÁ ASPIRAČNÍ, SONO</t>
  </si>
  <si>
    <t>COAXIAL (SONO) CFxxxxx-00,BCxxxxx-00,CUxxxxx-00,CCxxxxx-00,CVXXXXX00,CX-00</t>
  </si>
  <si>
    <t>0082495</t>
  </si>
  <si>
    <t>JEHLA BIOPTICKÁ AUTOMATICKÁ</t>
  </si>
  <si>
    <t>HISTOCORE BIP, HCxxxxx</t>
  </si>
  <si>
    <t>BIP</t>
  </si>
  <si>
    <t>0082496</t>
  </si>
  <si>
    <t>JEHLA BIOPTICKÁ AUTOMATICKÁ,</t>
  </si>
  <si>
    <t>HISTOCORE BIP, HCxxxxxX</t>
  </si>
  <si>
    <t>0082497</t>
  </si>
  <si>
    <t>JEHLA KOAXIÁLNÍ PRO BIOPTICKÝ JEDNORÁZOVÝ SYSTEM BIP-HC HISTOCORE</t>
  </si>
  <si>
    <t>KOAXIÁLNÍ JEHLA BIP-CCXXYYY, BIP-HCCXXYYY, XX=12-20G, YYY=100-250MM</t>
  </si>
  <si>
    <t>0082498</t>
  </si>
  <si>
    <t>LOKALIZÁTOR PRSNÍCH LÉZÍ, BE</t>
  </si>
  <si>
    <t>MAM-O-GUIDE BIP, MOG57, MOG77, MOG107,</t>
  </si>
  <si>
    <t>0082499</t>
  </si>
  <si>
    <t>LOKALIZÁTOR PRSNÍCH LÉZÍ,PRO BARD, ENCOR, VACORA, HOLOGIC, ATEC, EVIVA</t>
  </si>
  <si>
    <t>18G, D=137MM/333,5MM; UZ/RTG/MRI; O-TWIST-MARKER BIP, OTM3.0SA/0RA/OR/OSRX</t>
  </si>
  <si>
    <t>0082500</t>
  </si>
  <si>
    <t>KOLONA ADSORBČNÍ - IG - THERASORB IG FLEX (1KUS) OPAK.POUŽITÍ</t>
  </si>
  <si>
    <t>330-000-154</t>
  </si>
  <si>
    <t>MBC</t>
  </si>
  <si>
    <t>0082502</t>
  </si>
  <si>
    <t>LOKALIZÁTOR PRSNÍCH LÉZÍ HYDROMARK</t>
  </si>
  <si>
    <t>4010-XX-YY-TZ, 4010-XX-YY-SZ; XX=01-05, YY=08-18, Z=1-4</t>
  </si>
  <si>
    <t>BPY</t>
  </si>
  <si>
    <t>0082503</t>
  </si>
  <si>
    <t>KARDIOSTEH CHORDAE LOOP</t>
  </si>
  <si>
    <t>700-704,710-713,14,16,18,20,22,10,12,24,26MM,EPTFE CV-4,PH17,PLEDGET</t>
  </si>
  <si>
    <t>SNT</t>
  </si>
  <si>
    <t>0082504</t>
  </si>
  <si>
    <t>JEHLA ASP.BIOPT.EXPEC,SLIM,PULMO,ACQUI-GIT-PUNKČ.ENDO.ULTRASONO</t>
  </si>
  <si>
    <t>ENDOSKOPICKÁ ULTRAZVUKOVÁ,19,22,25GA SLIM M0055Z(00,554,82)X(1-5)Y(0,1)</t>
  </si>
  <si>
    <t>0082505</t>
  </si>
  <si>
    <t>JEHLA RADIOFREKVENČNÍ SMK</t>
  </si>
  <si>
    <t>JEHLA 22G, DÉLKA 55MM, HROT 4MM, SMKC5-4 SIL</t>
  </si>
  <si>
    <t>NTR</t>
  </si>
  <si>
    <t>0082506</t>
  </si>
  <si>
    <t>JEHLA 22G, DÉLKA 100MM, HROT 2,5,10MM, SMKC10-2 AŽ 5 SIL</t>
  </si>
  <si>
    <t>0082507</t>
  </si>
  <si>
    <t>JEHLA 22G, DÉLKA 147MM, HROT 2,5,10MM, SMKC15-2 AŽ 10 SI</t>
  </si>
  <si>
    <t>0082508</t>
  </si>
  <si>
    <t>JEHLA 22G, DÉLKA 147MM, HROT 15MM, SMKC15-15 SIL</t>
  </si>
  <si>
    <t>0082731</t>
  </si>
  <si>
    <t>NPWT-V.A.C. INFOVAC KANYSTR S GELEM</t>
  </si>
  <si>
    <t>500ML KANYSTR S GELEM,1KS</t>
  </si>
  <si>
    <t>0082807</t>
  </si>
  <si>
    <t>KRYTÍ HYDROPOLYMEROVÉ DECUTASTAR FOAM PUR</t>
  </si>
  <si>
    <t>46000113-OP,15X15CM,BAL.5KS,CENA ZA 1KUS</t>
  </si>
  <si>
    <t>ADL</t>
  </si>
  <si>
    <t>0082808</t>
  </si>
  <si>
    <t>46000105,10X18CM,BAL.10KS,CENA ZA 1KUS</t>
  </si>
  <si>
    <t>0082810</t>
  </si>
  <si>
    <t>KRYTÍ HYDROKOLOIDNÍ DECUTASTAR HYDROCOLLOID</t>
  </si>
  <si>
    <t>46000108-OP,15X15CM,BAL.5KS,CENA ZA 1KUS</t>
  </si>
  <si>
    <t>0082865</t>
  </si>
  <si>
    <t>NPWT-SET WATERLILY A RUKA/NOHA-PRO HOJENÍ RAN PODTLAKEM</t>
  </si>
  <si>
    <t>PORT,ODS.HADICE,FÓLIE 33X25CM,ANTIBAKT.GÁZA 15X17CM,KÓD EU4001/A,1KS</t>
  </si>
  <si>
    <t>EMD</t>
  </si>
  <si>
    <t>0082866</t>
  </si>
  <si>
    <t>NPWT-SET WATERLILY B BŘICHO/ZÁDA/HÝŽDĚ-PRO HOJENÍ RAN PODTLAKEM</t>
  </si>
  <si>
    <t>PORT,ODS.HADICE,FÓLIE 60X5CM,ANTIBAKT.GÁZA 11,4CMX3.7M,KÓD EU4001/B,1KS</t>
  </si>
  <si>
    <t>0082867</t>
  </si>
  <si>
    <t>HADIČKA DREN.HADICE SACÍ,FÓLIE 60X45CM,GÁZA ANTIBAK.15X17CM,KÓD EU4002/A,1KS</t>
  </si>
  <si>
    <t>0082868</t>
  </si>
  <si>
    <t>HADIČKA DREN.HADICE SACÍ,FÓLIE 60X45CM,GÁZA ANTIBAK.11,4CMX3.7M,KÓD EU4002/B,1KS</t>
  </si>
  <si>
    <t>0082869</t>
  </si>
  <si>
    <t>NPWT-REZERVOÁR PRO SBĚR SEKRETU-PRO HOJENÍ RAN PODTLAKEM</t>
  </si>
  <si>
    <t>ZÁSOBNÍK NA SEKRET,700ML S ABSORBANTEM,KÓD EU3906,1KS</t>
  </si>
  <si>
    <t>0082870</t>
  </si>
  <si>
    <t>NPWT-PORT ODSÁVACÍ-PRO HOJENÍ RAN PODTLAKEM</t>
  </si>
  <si>
    <t>PORT-NALEPOVACÍ S ODSÁVACÍ HADICÍ,KÓD EU3907/SA,1KS</t>
  </si>
  <si>
    <t>0082871</t>
  </si>
  <si>
    <t>NPWT-GÁZA ANTIBAKTERIÁLNÍ ROLE-PRO HOJENÍ RAN PODTLAKEM</t>
  </si>
  <si>
    <t>GÁZA ANTIBAKTERIÁLNÍ DO RÁNY-ROLE 11.4CMX3.7M,KÓD 3331/SA,1KS</t>
  </si>
  <si>
    <t>0082872</t>
  </si>
  <si>
    <t>NPWT-PORT ODSÁVACÍ DVOJITĚ PŘILNAVÝ-PRO HOJENÍ RAN PODTLAKEM</t>
  </si>
  <si>
    <t>PORT ODSÁVACÍ DVOJITĚ PŘILNAVÝ,KÓD EU3909/SA,1KS</t>
  </si>
  <si>
    <t>0082873</t>
  </si>
  <si>
    <t>NPWT-DRENÁŽ JP-DRENÁŽNÍ HADIČKA-PRO HOJENÍ RAN PODTLAKEM</t>
  </si>
  <si>
    <t>HADIČKA DRENÁŽNÍ JACKSON-PRATT,3X7MM,KÓD 24110/SA,1KS</t>
  </si>
  <si>
    <t>0082874</t>
  </si>
  <si>
    <t>NPWT-FÓLIE KRYCÍ,PŘEKRYTÍ PU-PĚNY-PRO HOJENÍ RAN PODTLAKEM</t>
  </si>
  <si>
    <t>FÓLIE,ADHEZIVNÍ KRYCÍ 33X25CM,KÓD MD40102/SA,1KS</t>
  </si>
  <si>
    <t>0082875</t>
  </si>
  <si>
    <t>FÓLIE,ADHEZIVNÍ KRYCÍ 60X45CM,KÓD MD40104/SA,1KS</t>
  </si>
  <si>
    <t>0082876</t>
  </si>
  <si>
    <t>NPWT-GÁZA ANTIBAKTERIÁLNÍ-PRO HOJENÍ RAN PODTLAKEM</t>
  </si>
  <si>
    <t>GÁZA ANTIBAKTERIÁLNÍ DO RÁNY 15X17CM,KÓD 6662/SA,1KS</t>
  </si>
  <si>
    <t>0083001</t>
  </si>
  <si>
    <t>KATETR HEMODIALYZAČNÍ FLEXXICON II 5522XX0</t>
  </si>
  <si>
    <t>12.0F ZAHNUTÝ 12,5CM, 15CM, 20CM</t>
  </si>
  <si>
    <t>0083002</t>
  </si>
  <si>
    <t>KATETR HEMODIALYZAČNÍ FLEXXICON II SE ZAVADĚČEM 5523XX0</t>
  </si>
  <si>
    <t>12.0F ROVNÝ, 15CM, 20CM, 24CM</t>
  </si>
  <si>
    <t>0083003</t>
  </si>
  <si>
    <t>KATETR HEMODIALYZAČNÍ FLEXXICON II SE ZAVADĚČEM 5524XX0</t>
  </si>
  <si>
    <t>0083004</t>
  </si>
  <si>
    <t>KATETR HEMODIALYZAČNÍ FLEXXICON  55771XX</t>
  </si>
  <si>
    <t>11.0F ROVNÝ 15CM, 20CM, 24CM</t>
  </si>
  <si>
    <t>0083005</t>
  </si>
  <si>
    <t>KATETR HEMODIALYZAČNÍ FLEXXICON SE ZAVADĚČEM 5578XXX</t>
  </si>
  <si>
    <t>11.0F ROVNÝ 12,5CM, 15CM, 20CM, 24CM</t>
  </si>
  <si>
    <t>0083006</t>
  </si>
  <si>
    <t>KATETR HEMODIALYZAČNÍ - NIAGARA 5591XX0</t>
  </si>
  <si>
    <t>13.5F ROVNÝ 15CM, 20CM,24CM</t>
  </si>
  <si>
    <t>0083007</t>
  </si>
  <si>
    <t>KATETR HEMODIALYZAČNÍ - NIAGARA 5592XX0</t>
  </si>
  <si>
    <t>13.5F ZAHNUTÝ 12,5CM, 15CM, 20CM</t>
  </si>
  <si>
    <t>0083008</t>
  </si>
  <si>
    <t>KATETR HEMODIALYZAČNÍ - NIAGARA SE ZAVADĚČEM 5593XX0</t>
  </si>
  <si>
    <t>0083009</t>
  </si>
  <si>
    <t>KATETR HEMODIALYZAČNÍ - NIAGARA SE ZAVADĚČEM 5594XX0</t>
  </si>
  <si>
    <t>0083010</t>
  </si>
  <si>
    <t>KATETR HEMODIALYZAČNÍ - NIAGARA SLIM CATH 5551XX0</t>
  </si>
  <si>
    <t>12.0F ROVNÝ 15CM, 20CM, 24CM</t>
  </si>
  <si>
    <t>0083011</t>
  </si>
  <si>
    <t>KATETR HEMODIALYZAČNÍ - NIAGARA SLIM CATH 5552XX0</t>
  </si>
  <si>
    <t>12.0F ZAHNUTÝ 15CM, 20CM</t>
  </si>
  <si>
    <t>0083012</t>
  </si>
  <si>
    <t>KATETR HEMODIALYZAČNÍ - NIAGARA SLIM CATH SE ZAVADĚČEM 5553X</t>
  </si>
  <si>
    <t>0083013</t>
  </si>
  <si>
    <t>KATETR HEMODIALYZAČNÍ - NIAGARA SLIM CATH SE ZAVADĚČEM 5554X</t>
  </si>
  <si>
    <t>12.0F ZAHNUTÝ 12CM, 15CM, 20CM</t>
  </si>
  <si>
    <t>0083014</t>
  </si>
  <si>
    <t>KATETR HEMODIALYZAČNÍ - SOFT CELL SE ZAVADĚČEM 55336X0</t>
  </si>
  <si>
    <t>12.5F ROVNÝ 12CM, 19CM</t>
  </si>
  <si>
    <t>0083015</t>
  </si>
  <si>
    <t>KATETR HEMODIALYZAČNÍ - SOFT CELL SE ZAVADĚČEM 553XXX0</t>
  </si>
  <si>
    <t>12.5F ZAHNUTÝ 12CM, 19CM, 23CM</t>
  </si>
  <si>
    <t>0083016</t>
  </si>
  <si>
    <t>KATETR HEMODIALYZAČNÍ - HEMOGLIDE, HEMOSTAR, SE ZAVADĚČEM'</t>
  </si>
  <si>
    <t>14.5, 16F, 15 - 42CM, 5663XX0, 5833XX0, 5884XX0</t>
  </si>
  <si>
    <t>0083017</t>
  </si>
  <si>
    <t>KATETR HEMODIALYZAČNÍ - HEMOGLIDE, HEMOSTAR, SE ZAVADĚČEM</t>
  </si>
  <si>
    <t>14.5, 16F, ZAHNUTÝ 19 - 31CM, 5664XX0, 5835XX0, 5885XX0</t>
  </si>
  <si>
    <t>0083018</t>
  </si>
  <si>
    <t>KATETR HEMODIALYZAČNÍ - HEMOGLIDE  5661XX0</t>
  </si>
  <si>
    <t>14.5F ROVNÝ 15CM, 19CM, 23CM, 27CM, 35CM</t>
  </si>
  <si>
    <t>0083019</t>
  </si>
  <si>
    <t>KATETR HEMODIALYZAČNÍ - HEMOSPLIT  5704XX0</t>
  </si>
  <si>
    <t>14.5F ZAHNUTÝ 19CM, 24CM, 28CM, 31CM</t>
  </si>
  <si>
    <t>0083020</t>
  </si>
  <si>
    <t>KATETR HEMODIALYZAČNÍ - HEMOSPLIT  MICROINTRODUCER KIT 571XX</t>
  </si>
  <si>
    <t>14.5F 24CM, 28CM, 31CM</t>
  </si>
  <si>
    <t>0083021</t>
  </si>
  <si>
    <t>KATETR HEMODIALYZAČNÍ - HEMOSPLIT  SE ZAVADĚČEM</t>
  </si>
  <si>
    <t>14.5, ROVNÝ, ZAHNUTÝ, 15 - 42CM, 573XXX0, 5683XX0, 5685XX0</t>
  </si>
  <si>
    <t>0083023</t>
  </si>
  <si>
    <t>CHLADÍCÍ POPÁLENINOVÁ ROUŠKA WATER JEL 0820, 20X50CM</t>
  </si>
  <si>
    <t>0083031</t>
  </si>
  <si>
    <t>LÍMEC FIXAČNÍ KRČNÍ - PERFIT - 264-201(2,3,4,5,6)-000 - ZV 79111;06713</t>
  </si>
  <si>
    <t>VEL.1NOVOROZENCKÝ,2DĚTSKÝ,3STANDART,4KRÁTKÝ,5KLAICKÝ,6 VYSOKÝ</t>
  </si>
  <si>
    <t>AMB</t>
  </si>
  <si>
    <t>0083039</t>
  </si>
  <si>
    <t>SET AUTOTRANSFUSNÍ FIBRINET</t>
  </si>
  <si>
    <t>2-TUBE SYSTEM(2cc PRFM GEL)020910</t>
  </si>
  <si>
    <t>CAS</t>
  </si>
  <si>
    <t>0083041</t>
  </si>
  <si>
    <t>ROZTOKY REGENERAČNÍ</t>
  </si>
  <si>
    <t>BUFFER SOLUTION, ELUTION SOLUTION,IMMUNOSORBA PRESERVATION SOLUTION</t>
  </si>
  <si>
    <t>0083042</t>
  </si>
  <si>
    <t>KOLONA ADSORPČNÍ - IGG,IGM - IMMUNOSORBA  (1KUS) OPAK.POUŽITÍ</t>
  </si>
  <si>
    <t>VAZEBNÁ KAPACITA 1,2;OBJEM ADSORBERU 62,5ML,KAT.Č.9797201; IMMUNOSORBA CE (PHMB)</t>
  </si>
  <si>
    <t>0083043</t>
  </si>
  <si>
    <t>KOLONA ADSORBČNÍ - IG - THERASORB IG PRO (1KUS) OPAK.POUŽITÍ</t>
  </si>
  <si>
    <t>VAZEBNÁ KAPACITA MIN.1G; OBJEM ADSORBERU 100ML; 330-000-552</t>
  </si>
  <si>
    <t>0083044</t>
  </si>
  <si>
    <t>KOLONA ADSORBČNÍ - LDL - THERASORB LDL PRO (1KUS) OPAK.POUŽITÍ</t>
  </si>
  <si>
    <t>VAZEBNÁ KAPACITA MIN.1,6G; OBJEM ADSORBERU 100ML; 330-000-551</t>
  </si>
  <si>
    <t>0083046</t>
  </si>
  <si>
    <t>SET SEPAR.KE KOL. IG PRO;IG E;IG FLEX;LDL PRO;RHEO;IG OMNI 1(5);LDL</t>
  </si>
  <si>
    <t>SET 330-000-651, DISKOVÝ SEPRÁTOR 330-000-038</t>
  </si>
  <si>
    <t>0083048</t>
  </si>
  <si>
    <t>KOLONA ADSORBČNÍ - FIBRINOGEN,FIBRÍN-THERASORB RHEO-JEDNORÁZOVÁ(1KUS)</t>
  </si>
  <si>
    <t>330-000-444</t>
  </si>
  <si>
    <t>0083054</t>
  </si>
  <si>
    <t>SET SEPARAČNÍ ADASORB VČ. KAPILÁRNÍ PLASMASEPARACE</t>
  </si>
  <si>
    <t>ADASORB-IMMUNOSORBA/LIGASORB-ART-KIT,VARIANTA A:9798181/9798991,9797412</t>
  </si>
  <si>
    <t>0083055</t>
  </si>
  <si>
    <t>ADASORB-IMMUNOSORBA-ART-KIT, VARIANTA B:9798181,9797413</t>
  </si>
  <si>
    <t>0083056</t>
  </si>
  <si>
    <t>SET AUTOTRANSFÚZNÍ</t>
  </si>
  <si>
    <t>CELLTRANS AB300-10 PUR</t>
  </si>
  <si>
    <t>SUM</t>
  </si>
  <si>
    <t>0083057</t>
  </si>
  <si>
    <t>CELLTRANS AB300-12 PUR</t>
  </si>
  <si>
    <t>0083058</t>
  </si>
  <si>
    <t>CELLTRANS AB300-14 PUR</t>
  </si>
  <si>
    <t>0083059</t>
  </si>
  <si>
    <t>EU3050 FILTR</t>
  </si>
  <si>
    <t>0083060</t>
  </si>
  <si>
    <t>CELLTRANS AB200-10 PUR</t>
  </si>
  <si>
    <t>0083061</t>
  </si>
  <si>
    <t>CELLTRANS AB200-12 PUR</t>
  </si>
  <si>
    <t>0083062</t>
  </si>
  <si>
    <t>CELLTRANS AB200-14 PUR</t>
  </si>
  <si>
    <t>0083063</t>
  </si>
  <si>
    <t>LFA100 FILTR</t>
  </si>
  <si>
    <t>0083064</t>
  </si>
  <si>
    <t>445 - SBĚRNÝ VAK S VENTILKEM, 700ML</t>
  </si>
  <si>
    <t>0083065</t>
  </si>
  <si>
    <t>445 - SBĚRNÝ VAK BEZ VENTILKU, 700ML</t>
  </si>
  <si>
    <t>0083066</t>
  </si>
  <si>
    <t>DLAHA REKONSTRUKČNÍ MALÉ FRAGMENT OCEL</t>
  </si>
  <si>
    <t>DLAHA REKONSTRUKČNÍ 2.7 S HLAVOU KLOUBOVOU, 16-20 OTV., OCEL   245.710-760</t>
  </si>
  <si>
    <t>0083067</t>
  </si>
  <si>
    <t>BALÍČEK PORODNICKÝ - ZV 79111;06713</t>
  </si>
  <si>
    <t>60550-62-S</t>
  </si>
  <si>
    <t>DIH</t>
  </si>
  <si>
    <t>0083068</t>
  </si>
  <si>
    <t>DLAHA STERNÁLNÍ TITAN</t>
  </si>
  <si>
    <t>DLAHA UZAMYKATELNÁ STERNÁLNÍ 2.4 MM, PŘÍMÁ, 12 OTV., TITAN    460.019</t>
  </si>
  <si>
    <t>0083069</t>
  </si>
  <si>
    <t>ZÁVLAČKA STERNÁLNÍ TITAN</t>
  </si>
  <si>
    <t>ZÁVLAČKA BEZPEČNOSTNÍ UVOLŇOVACÍ PRO STERNÁLNÍ DLAHY    460.022</t>
  </si>
  <si>
    <t>0083070</t>
  </si>
  <si>
    <t>DLAHA UZAMYKATELNÁ STERNÁLNÍ 2.4 MM, PŘÍMÁ, 20 OTV., TITAN    460.023</t>
  </si>
  <si>
    <t>0083071</t>
  </si>
  <si>
    <t>DLAHA STERNÁLNÍ STERILNÍ TITAN</t>
  </si>
  <si>
    <t>DLAHA UZAMYKATELNÁ STERNÁLNÍ 2.4 MM, PŘÍMÁ, 30 OTV., TITAN, STERILNÍ    460.024S</t>
  </si>
  <si>
    <t>0083072</t>
  </si>
  <si>
    <t>DLAHA UZAMYKATELNÁ STERNÁLNÍ 2.4 MM, TVAR HVĚZDY, TITAN    460.035, 036</t>
  </si>
  <si>
    <t>0083073</t>
  </si>
  <si>
    <t>ŠROUB STARDRIVE LATERÁLNÍ TITAN NE/STERIL</t>
  </si>
  <si>
    <t>ŠROUB KYČELNÍ STARDRIVE PR. 6.5 MM, L 60-130 MM, PRO LFN, TAN   04.003.022-036/S</t>
  </si>
  <si>
    <t>0083074</t>
  </si>
  <si>
    <t>ŠROUB ZAJIŠŤOVACÍ STARDRIVE PR. 6.0 MM, DÉLKA 26-125 MM, TITAN  04.005.616-695/S</t>
  </si>
  <si>
    <t>0083075</t>
  </si>
  <si>
    <t>JEHLA INTRAOSEÁLNÍ, 45MM - EZ-IO (ZV 79111,06713)</t>
  </si>
  <si>
    <t>ŽLUTÁ,45MM/15G;9079-EU-001 (V BAL 1KS)</t>
  </si>
  <si>
    <t>0083081</t>
  </si>
  <si>
    <t>SOUPRAVA GPS III JEDNOTLIVÁ</t>
  </si>
  <si>
    <t>800-0675A</t>
  </si>
  <si>
    <t>BSM</t>
  </si>
  <si>
    <t>0083082</t>
  </si>
  <si>
    <t>DLAHA TIBIÁLNÍ DISTÁLNÍ ANTEROLATERÁLNÍ, LOW CONTACT, OCEL</t>
  </si>
  <si>
    <t>7-13 OTVORŮ, L/R 12770107-213</t>
  </si>
  <si>
    <t>0083083</t>
  </si>
  <si>
    <t>DLAHA PATNÍ, OCEL</t>
  </si>
  <si>
    <t>L/R 12780100-200</t>
  </si>
  <si>
    <t>0083084</t>
  </si>
  <si>
    <t>DLAHA HUMERÁLNÍ DISTÁLNÍ L/R</t>
  </si>
  <si>
    <t>L/R 12790106-212</t>
  </si>
  <si>
    <t>0083085</t>
  </si>
  <si>
    <t>HŘEB ARTRODÉZNÍ KOLENNÍ, TIB. KOMPONENTA</t>
  </si>
  <si>
    <t>PR. 12MM 66472012</t>
  </si>
  <si>
    <t>0083086</t>
  </si>
  <si>
    <t>ŠROUB PR. 6,0MM, OCEL</t>
  </si>
  <si>
    <t>DÉLKA 25-60MM, PLNÝ ZÁVIT 66473125 AŽ 60</t>
  </si>
  <si>
    <t>0083087</t>
  </si>
  <si>
    <t>NÁHRADA KOLENNÍHO KLOUBU MULTIGEN PLUS PS NECEMENT.</t>
  </si>
  <si>
    <t>KOMPONENTA FEMORÁLNÍ COCRMO+POROTI,VEL.0-5,6612.10.005 AŽ 050</t>
  </si>
  <si>
    <t>0083088</t>
  </si>
  <si>
    <t>NÁHRADA KOLENNÍHO KLOUBU MULTIGEN PLUS-PS NECEMENTOVANÁ</t>
  </si>
  <si>
    <t>KOMPONENTA FEMORÁLNÍ PS P.COCRMO+POROTI,6612.10.105 AŽ 150</t>
  </si>
  <si>
    <t>0083089</t>
  </si>
  <si>
    <t>KOMPONENTA FEMORÁLNÍ,PS L.COCRMO+POROTI,6612.10.205 AŽ 250</t>
  </si>
  <si>
    <t>0083090</t>
  </si>
  <si>
    <t>NÁHRADA KOLENNÍHO KLOUBU MULTIGEN PLUS-CCK REVIZNÍ CEMENT.</t>
  </si>
  <si>
    <t>KOMPONENTA FEMORÁLNÍ COCRMO,6615.09.010 AŽ 050</t>
  </si>
  <si>
    <t>0083091</t>
  </si>
  <si>
    <t>NÁHRADA KOLENNÍHO KLOUBU MULTIGEN PLUS-CR/PS NECEMENTOVANÁ</t>
  </si>
  <si>
    <t>KOMPONENTA TIBIÁLNÍ MOBIL.COCRMO+POROTI,6623.10.005 AŽ 050</t>
  </si>
  <si>
    <t>0083092</t>
  </si>
  <si>
    <t>NÁHRADA RAMENNÍHO KLOUBU SMR ANATOM. CEMENT/NECEMENT</t>
  </si>
  <si>
    <t>HLAVICE HUMERÁLNÍ TI; 40-54MM; 1322.15.XY0 (X=4, 5, Y=0, 2, 4, 6, 8)</t>
  </si>
  <si>
    <t>0083093</t>
  </si>
  <si>
    <t>NÁHR. RAMENNÍ SMR HLAVICE HUMERÁLNÍ</t>
  </si>
  <si>
    <t>HLAVICE HUMERÁLNÍ (FECRNIMNMONBN) 1322.07.420,440,460,480,500,520,540</t>
  </si>
  <si>
    <t>0083094</t>
  </si>
  <si>
    <t>NÁHR. RAMENNÍ SMR HLAVICE HUMERÁLNÍ CTA</t>
  </si>
  <si>
    <t>HLAVICE HUMERÁLNÍ CTA (FECRNIMNMONBN) 1323.07.420,440,460,480,500,520,540</t>
  </si>
  <si>
    <t>0083095</t>
  </si>
  <si>
    <t>NÁHR. RAMENNÍ SMR GLENOSFERA PR. 36 MM STD, SMALL - R</t>
  </si>
  <si>
    <t>GLENOSFERA ( FECRNIMNMONBN ) 1374.07.105, 110</t>
  </si>
  <si>
    <t>0083097</t>
  </si>
  <si>
    <t>NÁHR. RAMENNÍ SMR GLENOSFERA EXCENTR. PR. 36 MM - SMALL - R</t>
  </si>
  <si>
    <t>GLENOSFERA EXCENTR. ( FECRNIMNMONBN ) 1376.07.025</t>
  </si>
  <si>
    <t>0083098</t>
  </si>
  <si>
    <t>NÁHR. RAMENNÍ SMR GLENOSFERA EXCENTR. PR. 36 MM</t>
  </si>
  <si>
    <t>GLENOSFERA EXCENTR. ( FECRNIMNMONBN ) 1376.07.030</t>
  </si>
  <si>
    <t>0083099</t>
  </si>
  <si>
    <t>NÁHR. RAMENNÍ SMR GLENOSFERA PR. 36 MM, STD,  SMALL - R</t>
  </si>
  <si>
    <t>GLENOSFERA ( TI6AL4V ) 1374.15.105, 110</t>
  </si>
  <si>
    <t>0083101</t>
  </si>
  <si>
    <t>GLENOSFERA EXCENTR. ( TI6AL4V ) 1376.15.025</t>
  </si>
  <si>
    <t>0083102</t>
  </si>
  <si>
    <t>GLENOSFERA EXCENTR. ( TI6AL4V ) 1376.15.030</t>
  </si>
  <si>
    <t>0083103</t>
  </si>
  <si>
    <t>APLIKÁTOR OČNÍ RU6.A01</t>
  </si>
  <si>
    <t>TYP CCZ</t>
  </si>
  <si>
    <t>BEB</t>
  </si>
  <si>
    <t>0083104</t>
  </si>
  <si>
    <t>APLIKÁTOR OČNÍ RU6.A02</t>
  </si>
  <si>
    <t>TYP CCY</t>
  </si>
  <si>
    <t>0083105</t>
  </si>
  <si>
    <t>APLIKÁTOR OČNÍ RU6.A03</t>
  </si>
  <si>
    <t>TYP CCX</t>
  </si>
  <si>
    <t>0083106</t>
  </si>
  <si>
    <t>APLIKÁTOR OČNÍ RU6.A033</t>
  </si>
  <si>
    <t>TYP CXS</t>
  </si>
  <si>
    <t>0083107</t>
  </si>
  <si>
    <t>APLIKÁTOR OČNÍ RU6.A04</t>
  </si>
  <si>
    <t>TYP CCA</t>
  </si>
  <si>
    <t>0083108</t>
  </si>
  <si>
    <t>APLIKÁTOR OČNÍ RU6.A05</t>
  </si>
  <si>
    <t>TYP CCD</t>
  </si>
  <si>
    <t>0083109</t>
  </si>
  <si>
    <t>APLIKÁTOR OČNÍ RU6.A06</t>
  </si>
  <si>
    <t>TYP CCB</t>
  </si>
  <si>
    <t>0083110</t>
  </si>
  <si>
    <t>APLIKÁTOR OČNÍ RU6.A07</t>
  </si>
  <si>
    <t>TYP CGD</t>
  </si>
  <si>
    <t>0083111</t>
  </si>
  <si>
    <t>APLIKÁTOR OČNÍ RU6.A08</t>
  </si>
  <si>
    <t>TYP CCC</t>
  </si>
  <si>
    <t>0083112</t>
  </si>
  <si>
    <t>APLIKÁTOR OČNÍ RU6.A09</t>
  </si>
  <si>
    <t>TYP COB</t>
  </si>
  <si>
    <t>0083113</t>
  </si>
  <si>
    <t>APLIKÁTOR OČNÍ RU6.A010</t>
  </si>
  <si>
    <t>TYP COD</t>
  </si>
  <si>
    <t>0083114</t>
  </si>
  <si>
    <t>APLIKÁTOR OČNÍ RU6.A011</t>
  </si>
  <si>
    <t>TYP COE</t>
  </si>
  <si>
    <t>0083115</t>
  </si>
  <si>
    <t>APLIKÁTOR OČNÍ RU6.A012</t>
  </si>
  <si>
    <t>TYP COC</t>
  </si>
  <si>
    <t>0083116</t>
  </si>
  <si>
    <t>APLIKÁTOR OČNÍ RU6.A013</t>
  </si>
  <si>
    <t>TYP CIA</t>
  </si>
  <si>
    <t>0083117</t>
  </si>
  <si>
    <t>APLIKÁTOR OČNÍ RU6.A014</t>
  </si>
  <si>
    <t>TYP CIB</t>
  </si>
  <si>
    <t>0083118</t>
  </si>
  <si>
    <t>APLIKÁTOR OČNÍ RU6.A015</t>
  </si>
  <si>
    <t>TYP CIB-2</t>
  </si>
  <si>
    <t>0083119</t>
  </si>
  <si>
    <t>SÍŤKA KÝLNÍ INTRAPER/EXTRAPER.TIMESH EXTRALIGHT NEVSTŘEB.</t>
  </si>
  <si>
    <t>SÍŤKA TITANIZOVANÁ INGUNÁL./VENTRÁL.10X15 CM,6000004,16G/M2</t>
  </si>
  <si>
    <t>0083120</t>
  </si>
  <si>
    <t>SÍŤKA KÝLNÍ INTRAPER/EXTRAPER.TITANIZOVANÁ TIMESH LIGHT NEVSTŘEB.</t>
  </si>
  <si>
    <t>SÍŤKA TITANIZOVANÁ INGUNÁL./VENTRÁL.10X15 CM,6000001,35G/M2</t>
  </si>
  <si>
    <t>0083121</t>
  </si>
  <si>
    <t>SÍŤKA KÝLNÍ INTRAPER/EXTRAPER. TITANIZOVANÁ TIMESH EXTRALIGHT NEVSTŘEB</t>
  </si>
  <si>
    <t>SÍŤKA TITANIZOVANÁ INGUNÁL./VENTRÁL.15X15 CM,6000029,16G/M2</t>
  </si>
  <si>
    <t>0083122</t>
  </si>
  <si>
    <t>SÍŤKA TITANIZOVANÁ INGUNÁL./VENTRÁL.15X15 CM,6000030,35G/M2</t>
  </si>
  <si>
    <t>0083123</t>
  </si>
  <si>
    <t>SÍŤKA KÝLNÍ INTRAPER/EXTRAPER.TITANIZOVANÁ TIMESH EXTRALIGHT NEVSTŘEB.</t>
  </si>
  <si>
    <t>SÍŤKA TITANIZOVANÁ INGUNÁL./VENTRÁL.20X15CM,6000028,6000016,16G/M2,LIGHT 35G/M2</t>
  </si>
  <si>
    <t>0083124</t>
  </si>
  <si>
    <t>SÍŤKA KÝLNÍ INTRAPER/EXTRAPER.TITANIZOVANÁ TIMESH STRONG NEVSTŘEB.</t>
  </si>
  <si>
    <t>SÍŤKA TITANIZOVANÁ INGUNÁL./VENTRÁL.20X15 CM,6000425,65G/M2</t>
  </si>
  <si>
    <t>0083125</t>
  </si>
  <si>
    <t>SÍŤKA TITANIZOVANÁ INGUNÁL./VENTRÁL.30X30 CM,6000073,35G/M2</t>
  </si>
  <si>
    <t>0083126</t>
  </si>
  <si>
    <t>SÍŤKA TITANIZOVANÁ INGUNÁL./VENTRÁL.30X30 CM,6000426,65G/M2</t>
  </si>
  <si>
    <t>0083129</t>
  </si>
  <si>
    <t>SÍŤKA KÝLNÍ TITANIZOVANÁ TISURE LIGHT NEVSTŘEBATELNÁ</t>
  </si>
  <si>
    <t>SÍŤKA HIÁTOVÁ 7X10 CM,OTVOR PRŮM.22 MM,6000438,35G/M2</t>
  </si>
  <si>
    <t>0083132</t>
  </si>
  <si>
    <t>KRYTKA GUMOVÁ                                       305810-9002</t>
  </si>
  <si>
    <t>VNITŘNÍ PRŮMĚR 12 MM</t>
  </si>
  <si>
    <t>0083133</t>
  </si>
  <si>
    <t>KRYTKA GUMOVÁ NA RUKOJEŤ K VISU 150/160/200/210     305810-9010</t>
  </si>
  <si>
    <t>0083139</t>
  </si>
  <si>
    <t>JAMKA TI; STD.; PR.40-44MM; 332328 AŽ 332330</t>
  </si>
  <si>
    <t>0083140</t>
  </si>
  <si>
    <t>JAMKA TI; STD.; PR.46-52MM; 332332 AŽ 332336</t>
  </si>
  <si>
    <t>0083141</t>
  </si>
  <si>
    <t>JAMKA TI; STD.; PR.52-56MM; 332338 AŽ 332342</t>
  </si>
  <si>
    <t>0083142</t>
  </si>
  <si>
    <t>JAMKA TI; STD.; PR.58-62MM; 332344 AŽ 332348</t>
  </si>
  <si>
    <t>0083143</t>
  </si>
  <si>
    <t>JAMKA TI; STD.; PR.64-68MM; 332350 AŽ 332354</t>
  </si>
  <si>
    <t>0083152</t>
  </si>
  <si>
    <t>JAMKA TI; PLOCHÁ; VEL.48-52MM; 332420 AŽ 332424</t>
  </si>
  <si>
    <t>0083153</t>
  </si>
  <si>
    <t>JAMKA TI; PLOCHÁ; VEL.54-58MM; 332426 AŽ 332430</t>
  </si>
  <si>
    <t>0083154</t>
  </si>
  <si>
    <t>JAMKA TI; PLOCHÁ; VEL.60MM; 332432</t>
  </si>
  <si>
    <t>0083155</t>
  </si>
  <si>
    <t>VLOŽKA HXLPE; STD.; PR.22/28MM; VEL.40-68MM; 332498 AŽ 332524</t>
  </si>
  <si>
    <t>0083160</t>
  </si>
  <si>
    <t>VLOŽKA UHMWPE; OFFSET 10°; PR.22/28MM; VEL.40-68MM; 332528 AŽ 332554</t>
  </si>
  <si>
    <t>0083165</t>
  </si>
  <si>
    <t>VLOŽKA HXLPE; PLOCHÁ; PR.28MM; VEL.48-60MM; 332564 AŽ 332576</t>
  </si>
  <si>
    <t>0083168</t>
  </si>
  <si>
    <t>VLOŽKA UHMWPE; STD.; PR.32MM; VEL.50-68MM; 332606 AŽ 332624</t>
  </si>
  <si>
    <t>0083172</t>
  </si>
  <si>
    <t>VLOŽKA HXLPE; OFSET 10°; PR.32MM; VEL.50-68MM; 332636 AŽ 332654</t>
  </si>
  <si>
    <t>0083185</t>
  </si>
  <si>
    <t>HLAVICE COCRMO; PR.32MM; VEL.S-L; 12/14; 326770 - 326774</t>
  </si>
  <si>
    <t>0083186</t>
  </si>
  <si>
    <t>HLAVICE COCRMO; PR.32MM; VEL.XL/XXL; 12/14; 326776 A 326778</t>
  </si>
  <si>
    <t>0083187</t>
  </si>
  <si>
    <t>HLAVICE COCRMO; PR.22MM; VEL.M/L; 12/14; 326722 A 326724</t>
  </si>
  <si>
    <t>0083188</t>
  </si>
  <si>
    <t>NÁHRADA KYČELNÍHO KLOUBU CSB CEMENT PRIMÁRNÍ INDIKACE</t>
  </si>
  <si>
    <t>DŘÍK + HLAVICE OCEL; MONOBLOK CEP; 130MM; PR. HLAVICE 40-42MM; 315902AŽ315904</t>
  </si>
  <si>
    <t>0083189</t>
  </si>
  <si>
    <t>DŘÍK + HLAVICE OCEL; MONOBLOK CEP; 130MM; PR. HLAVICE 44-48MM; 315906AŽ315910</t>
  </si>
  <si>
    <t>0083190</t>
  </si>
  <si>
    <t>DŘÍK + HLAVICE OCEL; MONOBLOK CEP; 130MM; PR. HLAVICE 50-54MM; 315912AŽ315916</t>
  </si>
  <si>
    <t>0083191</t>
  </si>
  <si>
    <t>DŘÍK + HLAVICE OCEL; MONOBLOK CEP; 130MM; PR. HLAVICE 56MM; 315918</t>
  </si>
  <si>
    <t>0083192</t>
  </si>
  <si>
    <t>PÁSEK CERKLÁŽ</t>
  </si>
  <si>
    <t>CERKLÁŽ PÁSEK [410000]</t>
  </si>
  <si>
    <t>0083193</t>
  </si>
  <si>
    <t>PÁSEK CERKLÁŽ - JEZDEC S HROTY</t>
  </si>
  <si>
    <t>CERKLÁŽ PÁSEK [410010]</t>
  </si>
  <si>
    <t>0083194</t>
  </si>
  <si>
    <t>HŘEB REKONSTRUKČNÍ CR 13 KRÁTKÝ - TI</t>
  </si>
  <si>
    <t>HŘEB REKONSTRUKČNÍ [616176]</t>
  </si>
  <si>
    <t>0083195</t>
  </si>
  <si>
    <t>HŘEB REKONSTRUKČNÍ CR 13 KRÁTKÝ</t>
  </si>
  <si>
    <t>HŘEB REKONSTRUKČNÍ [617406]</t>
  </si>
  <si>
    <t>0083196</t>
  </si>
  <si>
    <t>HLAVICE COCRMO; PR.28MM; VEL.XXL; 15/14; 326745</t>
  </si>
  <si>
    <t>0083197</t>
  </si>
  <si>
    <t>HLAVICE OCEL; PR.28/32MM; VEL.XXL; 12/14; 326545 A 326500</t>
  </si>
  <si>
    <t>0083198</t>
  </si>
  <si>
    <t>NÁHRADA KYČELNÍHO KLOUBU NECEMENT PRIM/REV/TUMOR INDIKACE</t>
  </si>
  <si>
    <t>KROUŽEK DISTANČNÍ UHMWPE; PRO PROX. ČÁST; 10X11-13MM; 340400</t>
  </si>
  <si>
    <t>0083199</t>
  </si>
  <si>
    <t>DŘÍK OCEL + CENTRALIZÉR PMMA; 12/14; 317032</t>
  </si>
  <si>
    <t>0083204</t>
  </si>
  <si>
    <t>SYSTÉM DHS / FNS BOLT, OCEL TITAN, STERILNÍ</t>
  </si>
  <si>
    <t>BOLT FNS, ŠROUB SP DHS, 10-12.5MM, D 65-145 MM, 02.224.065-145S, 04.168.275-330S</t>
  </si>
  <si>
    <t>0083205</t>
  </si>
  <si>
    <t>DLAHA LCP PÁNEV SYMFÝZA OCEL</t>
  </si>
  <si>
    <t>DLAHA NA SYMFÝZU 3.5 KOAX , 4-6 OTV, DÉLKA 57-78MM, OCEL  02.100.004-006,014-016</t>
  </si>
  <si>
    <t>0083206</t>
  </si>
  <si>
    <t>DLAHA LCP REKONSTRUKČNÍ PÁNEV OCEL</t>
  </si>
  <si>
    <t>DLAHA REKON. 3.5 KOAX, PŘÍMÁ, 10-14 OTV, D 130-182 MM, OCEL    02.100.110-114</t>
  </si>
  <si>
    <t>0083207</t>
  </si>
  <si>
    <t>DLAHA REKON. 3.5 KOAX, PŘÍMÁ, 15-20 OTV, D 195-260 MM, OCEL    02.100.115-120</t>
  </si>
  <si>
    <t>0083208</t>
  </si>
  <si>
    <t>DLAHA REKON. 3.5 KOAX, PŘÍMÁ, 3-9 OTV, D 39-117 MM, OCEL    02.100.103-109</t>
  </si>
  <si>
    <t>0083209</t>
  </si>
  <si>
    <t>DLAHA LCP NIZKOPROFILOVÁ  REKONSTRUKČNÍ PÁNEV OCEL</t>
  </si>
  <si>
    <t>DLAHA REKON. 3.5 NÍZKÁ, PŘÍMÁ, 10-14 OTV, D 130-182 MM, OCEL    245.030-034</t>
  </si>
  <si>
    <t>0083210</t>
  </si>
  <si>
    <t>DLAHA REKON. 3.5 NÍZKÁ, PŘÍMÁ, 15-20 OTV, D 195-260 MM, OCEL    245.035-039</t>
  </si>
  <si>
    <t>0083211</t>
  </si>
  <si>
    <t>DLAHA REKON. 3.5 NÍZKÁ, PŘÍMÁ, 3-9 OTV, D 39-117 MM, OCEL    245.023-029</t>
  </si>
  <si>
    <t>0083212</t>
  </si>
  <si>
    <t>DLAHA REKON. 3.5 NÍZKÁ, ZAHNUTÁ (R108), 6-16 OTV, D 78-208 MM, OCEL  245.876-916</t>
  </si>
  <si>
    <t>0083213</t>
  </si>
  <si>
    <t>DLAHA LCP ŠIROKÝ ÚHEL REKONSTRUKČNÍ PÁNEV OCEL</t>
  </si>
  <si>
    <t>DLAHA REKON. 3.5, ŠIR. ÚHEL, PŘÍMÁ, 10-14 OTV, D 130-182MM, OCEL  02.100.210-214</t>
  </si>
  <si>
    <t>0083214</t>
  </si>
  <si>
    <t>DLAHA REKON. 3.5, ŠIR. ÚHEL, PŘÍMÁ, 15-20 OTV, D 195-260MM, OCEL  02.100.215-220</t>
  </si>
  <si>
    <t>0083215</t>
  </si>
  <si>
    <t>DLAHA REKON. 3.5, ŠIR. ÚHEL, PŘÍMÁ, 3-9 OTV, D 39-117 MM, OCEL    02.100.203-209</t>
  </si>
  <si>
    <t>0083216</t>
  </si>
  <si>
    <t>DLAHA REKON. TVAR J 3.5 KOAX, (R88), 10-16 OTV, D 130-208MM, OCEL 02.100.360-367</t>
  </si>
  <si>
    <t>0083217</t>
  </si>
  <si>
    <t>DLAHA REKON. TVARU J 3.5 NÍZKÁ, 10-16 OTV, D 130-208 MM, OCEL    245.920-936</t>
  </si>
  <si>
    <t>0083218</t>
  </si>
  <si>
    <t>ČEP LCP STARDRIVE OCEL</t>
  </si>
  <si>
    <t>ČEP SE ZÁVITEM, STARDRIVE PR. 3.5 MM, OCEL    02.200.003</t>
  </si>
  <si>
    <t>0083219</t>
  </si>
  <si>
    <t>DLAHA LCP TIBIE DISTÁLNÍ ANTEROLATERÁLNÍ MALÝ FRAGMENT OCEL</t>
  </si>
  <si>
    <t>DLAHA LCP DIST. TIBIE 3.5, ANTEROLAT., 11 OTV, D 156 MM, OCEL    241.446-447</t>
  </si>
  <si>
    <t>0083220</t>
  </si>
  <si>
    <t>DLAHA LCP DIST. TIBIE 3.5, ANTEROLAT., 13 OTV, D 182 MM, OCEL    241.448-449</t>
  </si>
  <si>
    <t>0083221</t>
  </si>
  <si>
    <t>DLAHA LCP TIBIE DISTÁLNÍ ANTEROLAT. MALÝ FRAGMENT OCEL TI NE/STERIL</t>
  </si>
  <si>
    <t>DLAHA LCP 3.5 NA DIST.TIBII, ANTEROLAT, 15-21 OTV, D 210-288 MM 2/441.450-457/S</t>
  </si>
  <si>
    <t>0083222</t>
  </si>
  <si>
    <t>DLAHA LCP DIST. TIBIE 3.5, ANTEROLAT., 17 OTV, D 234 MM, OCEL    241.452-453</t>
  </si>
  <si>
    <t>0083223</t>
  </si>
  <si>
    <t>DLAHA LCP DIST. TIBIE 3.5, ANTEROLAT., 19 OTV, D 260 MM, OCEL    241.454-455</t>
  </si>
  <si>
    <t>0083224</t>
  </si>
  <si>
    <t>DLAHA LCP DIST. TIBIE 3.5, ANTEROLAT., 21 OTV, D 286 MM, OCEL    241.456-457</t>
  </si>
  <si>
    <t>0083225</t>
  </si>
  <si>
    <t>DLAHA LCP DIST. TIBIE 3.5, ANTEROLAT., 5 OTV, D 83 MM, OCEL    241.440-441</t>
  </si>
  <si>
    <t>0083226</t>
  </si>
  <si>
    <t>DLAHA LCP TIBIE DISTÁLNÍ ANTEROLATERÁLNÍ MALÝ FRAGMENT OCEL TI</t>
  </si>
  <si>
    <t>DLAHA LCP DIST. TIBIE 3.5, ANTEROLAT., 7 OTV, D 104 MM, OCEL    241.442-443</t>
  </si>
  <si>
    <t>0083227</t>
  </si>
  <si>
    <t>DLAHA LCP 3.5 NA DIST. TIBII, ANTEROLAT, 5-13 OTV., D 80-184 MM 2/441.440-449/S</t>
  </si>
  <si>
    <t>0083228</t>
  </si>
  <si>
    <t>DLAHA LCP TIBIE DISTÁLNÍ MEDIÁLNÍ MALÝ FRAGMENT OCEL TITAN NE/STERIL</t>
  </si>
  <si>
    <t>DLAHA LCP DIST.TIBIE 3.5, MED., DŘÍK 12-14 OTV,D 220-246MM, 02/04.112.526-531/S</t>
  </si>
  <si>
    <t>0083229</t>
  </si>
  <si>
    <t>DLAHA LCP TIBIE DISTÁLNÍ MEDIÁLNÍ MALÝ FRAGMENT TITAN</t>
  </si>
  <si>
    <t>DLAHA LCP DIST. TIBIE 3.5, MED., DŘÍK 12-14 OTV, D 220-246 MM, TITAN 438.708-711</t>
  </si>
  <si>
    <t>0083230</t>
  </si>
  <si>
    <t>DLAHA LCP DIST. TIBIE 3.5,MED,DŘÍK 4-6 OTV,D 116-142 MM,OCEL TI 0X.112.510-515/S</t>
  </si>
  <si>
    <t>0083232</t>
  </si>
  <si>
    <t>DLAHA LCP DIST. TIBIE 3.5, MED., DŘÍK 8-10 OTV, D 168-194 MM, TITAN  438.704-707</t>
  </si>
  <si>
    <t>0083233</t>
  </si>
  <si>
    <t>DLAHA LCP DIST. TIBIE 3.5,MED.,DŘÍK 8-10 OTV,D 172-194 MM,OC TI 0X.112.518-523/S</t>
  </si>
  <si>
    <t>0083234</t>
  </si>
  <si>
    <t>DLAHA LCP RADIUS DISTÁLNÍ MINI FRAGMNET OCEL TITAN</t>
  </si>
  <si>
    <t>DLAHA LCP DRP 2.4, VOL., EXTRAART, DŘÍK 3 OTV, HLAVA 4-5 OTV    X42.458-467</t>
  </si>
  <si>
    <t>0083235</t>
  </si>
  <si>
    <t>DLAHA LCP DRP 2.4, VOL., EXTRAART, DŘÍK 5 OTV, HLAVA 4-5 OTV    X42.459-468</t>
  </si>
  <si>
    <t>0083236</t>
  </si>
  <si>
    <t>DLAHA LCP KONDYLÁRNÍ VELKÝ FRAGMENT OCEL</t>
  </si>
  <si>
    <t>DLAHA LCP KONDYLÁRNÍ 4.5/5.0, 6-8 OTV, DÉLKA 170-206 MM, OCEL    222.656-659</t>
  </si>
  <si>
    <t>0083237</t>
  </si>
  <si>
    <t>DLAHA LCP KONDYLÁRNÍ VELKÝ FRAGMENT OCEL TITAN NE/STERIL</t>
  </si>
  <si>
    <t>KONDYL. LCP 4.5/5.0, 6-22 OTV,D 170-458MM 02/04.001.300-332/S, 2/422.656-669/S</t>
  </si>
  <si>
    <t>0083238</t>
  </si>
  <si>
    <t>DLAHA LCP KONDYLÁRNÍ VELKÝ FRAGMENT OCEL TITAN</t>
  </si>
  <si>
    <t>DLAHA LCP KONDYLÁRNÍ 4.5/5.0, ZAHNUTÁ, 16-22 OTV, D 350-458 MM    0X.001.306-332</t>
  </si>
  <si>
    <t>0083241</t>
  </si>
  <si>
    <t>DLAHA LCP A VA-LCP OLEKRANON MALÝ FRAGMENT OCEL TITAN NE/STERILNÍ</t>
  </si>
  <si>
    <t>DLAHA LCP A VA-LCP 3.5 NA OLEKRANON, 2-8 OTV. 2/436.502-507,02/04.107.002-308/S</t>
  </si>
  <si>
    <t>0083242</t>
  </si>
  <si>
    <t>DLAHA LCP OLEKRANON MALÝ FRAGMENT OCEL TITAN NE/STERIL</t>
  </si>
  <si>
    <t>DLAHA LCP 3.5 NA OLEKRANON, 8-12 OTV., DÉLKA 163-216 MM   2/436.508-513/S</t>
  </si>
  <si>
    <t>0083243</t>
  </si>
  <si>
    <t>DLAHA LCP RADIUS PROXIMÁLNÍ MINI FRAGMENT OCEL TITAN NE/STERIL</t>
  </si>
  <si>
    <t>DLAHA LCP NA PROX. RADIUS 2.4, PRO HLAVU RADIA, D 37.5-55.5 MM  2/441.680-685/S</t>
  </si>
  <si>
    <t>0083246</t>
  </si>
  <si>
    <t>DLAHA LCP NA PROX. RADIUS 2.4, PRO KRČEK RADIA, D 32-50 MM  2/441.690-692/S</t>
  </si>
  <si>
    <t>0083249</t>
  </si>
  <si>
    <t>DLAHA LCP  MINI FRAGMENT OCEL TITAN NE/STERIL</t>
  </si>
  <si>
    <t>DLAHA PRO KOREKCI ROTACE 1.5/2.0, LCP 2.0, 4-5 OTV 46, (2/4)46-47.354-355/S</t>
  </si>
  <si>
    <t>0083250</t>
  </si>
  <si>
    <t>DLAHA LCP FEMUR PROXIMÁLNÍ VELKÝ FRAGMENT OCEL NE/STERIL</t>
  </si>
  <si>
    <t>DLAHA LCP PROX FEM 4.5/5.0, DŘÍK 10-18 OTV, D 283-427 MM, OCEL    242.110-818/S</t>
  </si>
  <si>
    <t>0083251</t>
  </si>
  <si>
    <t>DLAHA LCP PROX FEM 4.5/5.0, DŘÍK 2-8 OTV, D 139-247 MM, OCEL    242.102-808/S</t>
  </si>
  <si>
    <t>0083252</t>
  </si>
  <si>
    <t>DLAHA LCP PROX FEM S HÁKEM 4.5/5.0, DŘÍK 10-18 OTV, D 277-421 MM    242.124/S</t>
  </si>
  <si>
    <t>0083253</t>
  </si>
  <si>
    <t>DLAHA LCP PROX FEM S HÁKEM 4.5/5.0, DŘÍK 2-8 OTV, D 133-241 MM   242.120-123/S</t>
  </si>
  <si>
    <t>0083254</t>
  </si>
  <si>
    <t>DLAHA LCP TIBIE PROXIMÁLNÍ MALÝ FRAGMENT OCEL TITAN NE/STERIL</t>
  </si>
  <si>
    <t>DLAHA LCP PROX TIBIÁLNÍ 3.5, MED, DŘÍK 10-14 OTV, D 171-223 MM  2/439.960-965/S</t>
  </si>
  <si>
    <t>0083255</t>
  </si>
  <si>
    <t>DLAHA LCP PROX TIBIÁLNÍ 3.5, MED, DŘÍK 16-20 OTV, D 249-301 MM   2/439.966-971/S</t>
  </si>
  <si>
    <t>0083256</t>
  </si>
  <si>
    <t>DLAHA LCP PROX TIBIÁLNÍ 3.5, MEDIÁLNÍ, DŘÍK 4-8 OTV, D 94-145 MM 2/439.954-959/S</t>
  </si>
  <si>
    <t>0083257</t>
  </si>
  <si>
    <t>DLAHA LCP PROX TIBIÁLNÍ 4.5, MED, DŘÍK 10-16 OTV, D 214-322 MM  2/439.990-997/S</t>
  </si>
  <si>
    <t>0083258</t>
  </si>
  <si>
    <t>DLAHA LCP PROX TIBIÁLNÍ 4.5, MED, DŘÍK 4-8 OTV, D 106-178 MM 2/439.984-989/S</t>
  </si>
  <si>
    <t>0083259</t>
  </si>
  <si>
    <t>DLAHA LCP VA-LCP TIBIE PROXIMÁLNÍ MALÝ FRAGMENT OCEL TITAN NE/STERIL</t>
  </si>
  <si>
    <t>DLAHA LCP A VA-LCP PROX TIBIE 3.5,DŘÍK 10-16 OTV, 2/439.942-947,02.127.240-361/S</t>
  </si>
  <si>
    <t>0083261</t>
  </si>
  <si>
    <t>DLAHA LCP A VA-LCP TIBIE PROXIMÁLNÍ MALÝ FRAGMENT OCEL TITAN NE/STERIL</t>
  </si>
  <si>
    <t>DLAHA LCP A VA-LCP PROX TIBIE 3.5,DŘÍK 4-8 OTV., 2/439.934-937,02.127.210-331/S</t>
  </si>
  <si>
    <t>0083263</t>
  </si>
  <si>
    <t>DLAHA LCP TIBIE PROXIMÁLNÍ LATERÁLNÍ MALÝ FRAGMENT OCEL, TAN NE/STERIL</t>
  </si>
  <si>
    <t>DLAHA LCP PROX TIBIE 3.5, LAT, DŘÍK 8-10 OTV, D 133-159 MM   2/439.938-941/S</t>
  </si>
  <si>
    <t>0083265</t>
  </si>
  <si>
    <t>DLAHA LCP OCEL NOHA MINI FRAGMENT TITAN NE/STERIL</t>
  </si>
  <si>
    <t>DLAHA ÚHLOVĚ STABILNÍ KUBOIDNÍ 2.4  02/04.100.021-022/S</t>
  </si>
  <si>
    <t>0083266</t>
  </si>
  <si>
    <t>DLAHA ÚHLOVĚ STABILNÍ NAVIKULÁRNÍ 2.4   02/04.100.020/S</t>
  </si>
  <si>
    <t>0083267</t>
  </si>
  <si>
    <t>DLAHA ÚHLOVĚ STABILNÍ TALÁRNÍ 2.4    02/04.100.023/S</t>
  </si>
  <si>
    <t>0083268</t>
  </si>
  <si>
    <t>MATICE LCP OCEL</t>
  </si>
  <si>
    <t>MATKA NA ŠROUB PR. 5.0 MM, OCEL    222.578</t>
  </si>
  <si>
    <t>0083269</t>
  </si>
  <si>
    <t>ŠROUB LCP KANYLOVANÝ OCEL</t>
  </si>
  <si>
    <t>ŠROUB KÓNICKÝ KANYLOVANÝ PR 7.3 MM, KR. ZÁV., D 110-145 MM, OCEL  02.207.510-545</t>
  </si>
  <si>
    <t>0083270</t>
  </si>
  <si>
    <t>ŠROUB KÓNICKÝ KANYLOVANÝ PR 7.3 MM, KR. ZÁV., D 50-75 MM, OCEL    02.207.450-475</t>
  </si>
  <si>
    <t>0083271</t>
  </si>
  <si>
    <t>ŠROUB KÓNICKÝ KANYLOVANÝ PR 7.3 MM, KR. ZÁV., D 80-105 MM, OCEL   02.207.480-505</t>
  </si>
  <si>
    <t>0083272</t>
  </si>
  <si>
    <t>ŠROUB KÓNICKÝ KANYLOVANÝ PR. 5.0 MM, DÉLKA 40-75 MM, OCEL    02.205.240-275</t>
  </si>
  <si>
    <t>0083273</t>
  </si>
  <si>
    <t>ŠROUB KÓNICKÝ KANYLOVANÝ PR. 5.0 MM, DÉLKA 80-95 MM, OCEL    02.205.280-295</t>
  </si>
  <si>
    <t>0083274</t>
  </si>
  <si>
    <t>ŠROUB KÓNICKÝ KANYLOVANÝ PR. 7.3 MM, DÉLKA 50-75 MM, OCEL    02.207.250-275</t>
  </si>
  <si>
    <t>0083275</t>
  </si>
  <si>
    <t>ŠROUB KÓNICKÝ KANYLOVANÝ PR. 7.3 MM, DÉLKA 80-95 MM, OCEL    02.207.280-295</t>
  </si>
  <si>
    <t>0083283</t>
  </si>
  <si>
    <t>ŠROUB LCP KORTIKÁLNÍ OCEL</t>
  </si>
  <si>
    <t>ŠROUB KORTIKÁLNÍ PR. 3.5 MM, D 95-105 MM, OCEL    02.200.095-105. 204.925-930</t>
  </si>
  <si>
    <t>0083284</t>
  </si>
  <si>
    <t>ŠROUB LCP KANYLOVANÝ PR. 5.0 MM, DÉLKA 110-145 MM, OCEL    02.205.110-145</t>
  </si>
  <si>
    <t>0083285</t>
  </si>
  <si>
    <t>ŠROUB LCP KANYLOVANÝ OCEL TITAN</t>
  </si>
  <si>
    <t>ŠROUB LCP KANYLOVANÝ PR. 5.0 MM, DÉLKA 25-45 MM    0X.205.025-045</t>
  </si>
  <si>
    <t>0083286</t>
  </si>
  <si>
    <t>ŠROUB LCP KANYLOVANÝ PR. 5.0 MM, DÉLKA 50-75 MM    0X.205.050-075</t>
  </si>
  <si>
    <t>0083287</t>
  </si>
  <si>
    <t>ŠROUB LCP KANYLOVANÝ PR. 5.0 MM, DÉLKA 80-105 MM    0X.205.080-105</t>
  </si>
  <si>
    <t>0083288</t>
  </si>
  <si>
    <t>ŠROUB LCP KANYLOVANÝ PR. 7.3 MM, DÉLKA 110-145 MM, OCEL    02.207.110-145</t>
  </si>
  <si>
    <t>0083289</t>
  </si>
  <si>
    <t>ŠROUB LCP KANYLOVANÝ PR. 7.3 MM, DÉLKA 20-45 MM, OCEL    02.207.020-045</t>
  </si>
  <si>
    <t>0083290</t>
  </si>
  <si>
    <t>ŠROUB LCP KANYLOVANÝ PR. 7.3 MM, DÉLKA 50-75 MM, OCEL    02.207.050-075</t>
  </si>
  <si>
    <t>0083291</t>
  </si>
  <si>
    <t>ŠROUB LCP KANYLOVANÝ PR. 7.3 MM, DÉLKA 80-105 MM, OCEL    02.207.080-105</t>
  </si>
  <si>
    <t>0083292</t>
  </si>
  <si>
    <t>ŠROUB LCP PERIPROTETICKÝ OCEL</t>
  </si>
  <si>
    <t>ŠROUB LCP PERIPROT. PR. 5.0 MM, D 8-18 MM, OCEL    02.221.458-518, 222.402-404</t>
  </si>
  <si>
    <t>0083293</t>
  </si>
  <si>
    <t>ŠROUB LCP PERIPROTETICKÝ TITAN</t>
  </si>
  <si>
    <t>ŠROUB LCP PERIPROT. PR. 5.0 MM, D 8-18 MM, TITAN    04.221.458-518, 422.402-404</t>
  </si>
  <si>
    <t>0083300</t>
  </si>
  <si>
    <t>FIXÁTOR ZEVNÍ JEDNOROVIN./DVOUROVIN.TRUBKOVÝ SYNTHES LOKET</t>
  </si>
  <si>
    <t>TYČ KLOUBOVÁ PRO ZEVNÍ FIXÁTOR, NA JEDNO POUŽITÍ 394.055</t>
  </si>
  <si>
    <t>0083301</t>
  </si>
  <si>
    <t>KOTVA</t>
  </si>
  <si>
    <t>129771260</t>
  </si>
  <si>
    <t>0083302</t>
  </si>
  <si>
    <t>KOTVA TI</t>
  </si>
  <si>
    <t>129771263</t>
  </si>
  <si>
    <t>0083306</t>
  </si>
  <si>
    <t>P=8MM; D=240-360MM; 129776020-6100/781500-1580</t>
  </si>
  <si>
    <t>0083310</t>
  </si>
  <si>
    <t>P=8MM; D=240-360MM; 129776023-6103/781503-1583</t>
  </si>
  <si>
    <t>0083336</t>
  </si>
  <si>
    <t>HŘEB TIBIÁLNÍ KANYLOVANÝ TI</t>
  </si>
  <si>
    <t>P=11/12; D=270-390MM; 129776313-6393/781873-2063</t>
  </si>
  <si>
    <t>0083340</t>
  </si>
  <si>
    <t>HŘEB TIBIÁLNÍ KANYLOVANÝ OCEL</t>
  </si>
  <si>
    <t>P=11/12; D=270-390MM; 129776310-6480/781870-2060</t>
  </si>
  <si>
    <t>0083355</t>
  </si>
  <si>
    <t>SE SNÍŽENÝM ZÁVITEM; P=3,5;D=20-70 MM;129776551-6741</t>
  </si>
  <si>
    <t>0083384</t>
  </si>
  <si>
    <t>SE SNÍŽENÝM ZÁVITEM; P=3,5;D=20-70 MM;129776554-6744</t>
  </si>
  <si>
    <t>0083389</t>
  </si>
  <si>
    <t>10X270-420MM;129776200-6300/6750-6850/781740-1840/2220-2320</t>
  </si>
  <si>
    <t>0083394</t>
  </si>
  <si>
    <t>P=10;D=270-420MM;129776203-6303/6753-6853/781743-1843/2223-2323</t>
  </si>
  <si>
    <t>0083397</t>
  </si>
  <si>
    <t>T-DLAHA ÚHLOVÁ ÚHLOVĚ STABILNÍ</t>
  </si>
  <si>
    <t>3 X 3; 4; 5 OTVORŮ;  PRAVÁ   129776950 AŽ -6970;  LEVÁ   129777760 AŽ -7780</t>
  </si>
  <si>
    <t>0083401</t>
  </si>
  <si>
    <t>T-DLAHA ÚHLOVĚ STABILNÍ</t>
  </si>
  <si>
    <t>3X4; 3X5; 4X4; 4X6 OTVORŮ;  L=46; 54; 46; 62 MM   129776980; -6990; -7000; -7010</t>
  </si>
  <si>
    <t>0083404</t>
  </si>
  <si>
    <t>T-DLAHA ÚHLOVÁ ÚHLOVĚ STABILNÍ TI</t>
  </si>
  <si>
    <t>3 X 3; 4; 5 OTVORŮ;  PRAVÁ   129776953 AŽ -6973;  LEVÁ   129777763 AŽ -7783</t>
  </si>
  <si>
    <t>0083408</t>
  </si>
  <si>
    <t>T-DLAHA ÚHLOVĚ STABILNÍ TI</t>
  </si>
  <si>
    <t>3X4; 3X5; 4X4; 4X6 OTVORŮ;  L=46; 54; 46; 62 MM   129776983; -6993; -7003; -7013</t>
  </si>
  <si>
    <t>0083462</t>
  </si>
  <si>
    <t>ŠROUB UZAMYKATELNÝ,SAMOŘEZNÝ,TITAN, OCEL</t>
  </si>
  <si>
    <t>P=3,5;D=8-75MM,129777021-7284</t>
  </si>
  <si>
    <t>0083472</t>
  </si>
  <si>
    <t>VYMEZOVAČ UZAMYKATELNÝ</t>
  </si>
  <si>
    <t>5 X 6 MM   129777420</t>
  </si>
  <si>
    <t>0083482</t>
  </si>
  <si>
    <t>VYMEZOVAČ UZAMYKATELNÝ TI</t>
  </si>
  <si>
    <t>5 X 6 MM   129777423</t>
  </si>
  <si>
    <t>0083502</t>
  </si>
  <si>
    <t>SE SNÍŽENÝM ZÁVITEM; P=5;D=25-90 MM; 129799631 - 9761</t>
  </si>
  <si>
    <t>0083516</t>
  </si>
  <si>
    <t>SE SNÍŽENÝM ZÁVITEM; P=5;D=25-90 MM; 129799634 - 9764</t>
  </si>
  <si>
    <t>0083517</t>
  </si>
  <si>
    <t>SÍŤKA KÝLNÍ EXTRAPER.VYPRO II ČÁST.VSTŘEBATELNÁ</t>
  </si>
  <si>
    <t>SÍŤKA INGUINÁL/VENTRÁL.VICRYL-PROLENE 6X11CM,PVM2S3</t>
  </si>
  <si>
    <t>0083518</t>
  </si>
  <si>
    <t>SÍŤKA INGUINÁL/VENTRÁL.VICRYL-PROLENE 12X10 CM,PVM2P3</t>
  </si>
  <si>
    <t>0083519</t>
  </si>
  <si>
    <t>SÍŤKA INGUINÁL/VENTRÁL.VICRYL-PROLENE 15X10 CM,PVM2N3</t>
  </si>
  <si>
    <t>0083521</t>
  </si>
  <si>
    <t>ZÁTKA HŘEBU VERSANAIL KONCOVÁ DOTYKOVÁ DVOU ŠROUBŮ</t>
  </si>
  <si>
    <t>800700200</t>
  </si>
  <si>
    <t>0083522</t>
  </si>
  <si>
    <t>HŘEB ARTRODÉZY HLEZNA TITANOVÝ VERSANAIL</t>
  </si>
  <si>
    <t>VEL. 10 AŽ 12X150MM AŽ 250MM, 800710015-800712025</t>
  </si>
  <si>
    <t>0083527</t>
  </si>
  <si>
    <t>KOTVIČKA TITANOVÁ PRO STABILIZACI RAMENE GII</t>
  </si>
  <si>
    <t>222983</t>
  </si>
  <si>
    <t>0083528</t>
  </si>
  <si>
    <t>KOTVIČKA VSTŘEBATELNÁ RAPIDLOC PRO SUTURU MENISKU</t>
  </si>
  <si>
    <t>228310,228311,228312</t>
  </si>
  <si>
    <t>0083529</t>
  </si>
  <si>
    <t>SÍŤKA KÝLNÍ EXTRAPER.INGUINÁLNÍ/VENTRÁLNÍ/UMBILIKÁL.ULTRAPRO</t>
  </si>
  <si>
    <t>SÍŤKA ČÁST.VSTŘEBATEL.MAKROPOR.PROLENE+MONOCRYL,UHSM,UHSL,UHSOV,12X5CM,12X6CM</t>
  </si>
  <si>
    <t>0083530</t>
  </si>
  <si>
    <t>NÁHRADA KYČELNÍ NECEMENT.MODULÁRNÍ - ANA.NOVA MII; DŘÍK</t>
  </si>
  <si>
    <t>VEL. 1;2;3;4;5;6; PRAVÁ; KAT.Č. 91111;.12;.13;.14;.15;.16;</t>
  </si>
  <si>
    <t>0083531</t>
  </si>
  <si>
    <t>VEL. 7;8;9;10;11; PRAVÁ; KAT.Č. 91117;.18;.19;.20;.21;</t>
  </si>
  <si>
    <t>0083532</t>
  </si>
  <si>
    <t>VEL. 1;2;3;4;5;6; LEVÁ;  KAT.Č. 91141;.42;.43;.44;.45;.46;</t>
  </si>
  <si>
    <t>0083533</t>
  </si>
  <si>
    <t>VEL. 7;8;9;10;11; LEVÁ;  KAT.Č. 91147;.48;.49;.50;.51;</t>
  </si>
  <si>
    <t>0083534</t>
  </si>
  <si>
    <t>NÁHRADA KYČELNÍ NECEMENT.MODULÁRNÍ - ANA.NOVA MII; KRČEK</t>
  </si>
  <si>
    <t>STANDARDNÍ - 91210; LATERÁLNÍ - 91211</t>
  </si>
  <si>
    <t>0083535</t>
  </si>
  <si>
    <t>VALGUS - 91212; VALGUS LATERÁLNÍ - 91213</t>
  </si>
  <si>
    <t>0083536</t>
  </si>
  <si>
    <t>NÁHRADA KYČ.NECEM.MODULÁR.ANA.NOVA MII;KERAM.KUL.HLAVICE BIOLOX FORTE</t>
  </si>
  <si>
    <t>VEL. 28S  90501; 28M  90502; 28L  90503</t>
  </si>
  <si>
    <t>0083537</t>
  </si>
  <si>
    <t>VEL. 32S  90511; 32M  90512; 32L  90513</t>
  </si>
  <si>
    <t>0083538</t>
  </si>
  <si>
    <t>VEL. 36S  90521; 36M  90522; 36L  90523</t>
  </si>
  <si>
    <t>0083539</t>
  </si>
  <si>
    <t>NÁHRADA KYČ.NECEM.MODULÁR.-ANA.NOVA MII; JAMKA</t>
  </si>
  <si>
    <t>VEL. 46/39;48/39;50/44;52/44;54/44;  96046;.48;.50;.52;.54;</t>
  </si>
  <si>
    <t>0083540</t>
  </si>
  <si>
    <t>VEL. 56/44;58/48;60/48;62/52;64/52;  96056;.58;.60;.62;.64;</t>
  </si>
  <si>
    <t>0083541</t>
  </si>
  <si>
    <t>NÁHRADA KYČ.NECEM.MODULÁR.-ANA.NOVA MII; PE VLOŽKA</t>
  </si>
  <si>
    <t>PRŮM. 28MM; VEL.39;44;48;52/28  96101;.02;.03;.04</t>
  </si>
  <si>
    <t>0083543</t>
  </si>
  <si>
    <t>PRŮM. 32MM; VEL.44;48;52/32     96112;.13;.14</t>
  </si>
  <si>
    <t>0083544</t>
  </si>
  <si>
    <t>NÁHRADA KYČ.NECEM.MODULÁR.-ANA.NOVA MII; PE VLOŽKA DYSPLASIE</t>
  </si>
  <si>
    <t>PRŮM. 28MM; VEL.39;44;48;52/28  96201;.02;.03;.04</t>
  </si>
  <si>
    <t>0083546</t>
  </si>
  <si>
    <t>PRŮM. 32MM; VEL.44;48;52/32     96212;.13;.14</t>
  </si>
  <si>
    <t>0083547</t>
  </si>
  <si>
    <t>NÁHRADA KYČ.NECEM.MODULÁR.-ANA.NOVA MII; KERAM.VLOŽKA BIOLOX FORTE</t>
  </si>
  <si>
    <t>PRŮM. 28MM; VEL.39;44;48;52/28  96301;.02;.03;.04</t>
  </si>
  <si>
    <t>0083549</t>
  </si>
  <si>
    <t>PRŮM. 32MM; VEL.44;48;52/32     96312;.13;.14</t>
  </si>
  <si>
    <t>0083550</t>
  </si>
  <si>
    <t>PRŮM. 36MM; VEL.44;48/36        96323;.24</t>
  </si>
  <si>
    <t>0083554</t>
  </si>
  <si>
    <t>SÍŤKA KÝLNÍ EXTRAPERITONEÁLNÍ PREMILENE MESH NEVSTŘEBATELNÁ PP</t>
  </si>
  <si>
    <t>INGUINÁLNÍ/INCIZIONÁLNÍ,3X10 CM,1064305</t>
  </si>
  <si>
    <t>0083555</t>
  </si>
  <si>
    <t>INGUINÁLNÍ/INCIZIONÁLNÍ,5X10 CM,1064315</t>
  </si>
  <si>
    <t>0083556</t>
  </si>
  <si>
    <t>INGUINÁLNÍ/INCIZIONÁLNÍ,10X15 CM,1064495,1064535L, 1064545R</t>
  </si>
  <si>
    <t>0083557</t>
  </si>
  <si>
    <t>INGUINÁLNÍ/INCIZIONÁLNÍ,7,5X15 CM,1064425</t>
  </si>
  <si>
    <t>0083558</t>
  </si>
  <si>
    <t>INGUINÁLNÍ/INCIZIONÁLNÍ,5X30 CM,1064445</t>
  </si>
  <si>
    <t>0083559</t>
  </si>
  <si>
    <t>INGUINÁLNÍ/INCIZIONÁLNÍ,26X36 CM,1064465</t>
  </si>
  <si>
    <t>0083560</t>
  </si>
  <si>
    <t>INGUINÁLNÍ/INCIZIONÁLNÍ,7,5X7,5 CM,1064415</t>
  </si>
  <si>
    <t>0083561</t>
  </si>
  <si>
    <t>INGUINÁLNÍ/INCIZIONÁLNÍ,15X15 CM,1064435</t>
  </si>
  <si>
    <t>0083562</t>
  </si>
  <si>
    <t>INGUINÁLNÍ/INCIZIONÁLNÍ,30X30 CM,1064455</t>
  </si>
  <si>
    <t>0083563</t>
  </si>
  <si>
    <t>INGUINÁLNÍ/INCIZIONÁLNÍ,4,5X9,5 CM,1064325</t>
  </si>
  <si>
    <t>0083564</t>
  </si>
  <si>
    <t>INGUINÁLNÍ/INCIZIONÁLNÍ,6X12,5 CM1064335,8X12 CM 1064395</t>
  </si>
  <si>
    <t>0083565</t>
  </si>
  <si>
    <t>INGUINÁLNÍ/INCIZIONÁLNÍ,4,5X10 CM,1064345</t>
  </si>
  <si>
    <t>0083566</t>
  </si>
  <si>
    <t>INGUINÁLNÍ/INCIZIONÁLNÍ,6X14 CM,1064365</t>
  </si>
  <si>
    <t>0083567</t>
  </si>
  <si>
    <t>INGUINÁLNÍ/INCIZIONÁLNÍ,4,5X10 CM,1064385</t>
  </si>
  <si>
    <t>0083568</t>
  </si>
  <si>
    <t>INGUINÁLNÍ/INCIZIONÁLNÍ,6X14 CM,1064375</t>
  </si>
  <si>
    <t>0083569</t>
  </si>
  <si>
    <t>SÍŤKA KÝLNÍ INTRAPERITONEÁLNÍ SAFIL MESH VSTŘEBATELNÁ</t>
  </si>
  <si>
    <t>VENTRÁLNÍ 2X8 CM,1065502</t>
  </si>
  <si>
    <t>0083570</t>
  </si>
  <si>
    <t>VENTRÁLNÍ 5X6 CM, 1065505</t>
  </si>
  <si>
    <t>0083571</t>
  </si>
  <si>
    <t>VENTRÁLNÍ 8X12 CM, 1065508</t>
  </si>
  <si>
    <t>0083572</t>
  </si>
  <si>
    <t>VENTRÁLNÍ 15X25 CM,1065504</t>
  </si>
  <si>
    <t>0083573</t>
  </si>
  <si>
    <t>VENTRÁLNÍ 18X28 CM,1065503</t>
  </si>
  <si>
    <t>0083574</t>
  </si>
  <si>
    <t>SÍŤKA EXTRAPER.OPTILENE MESH ELASTIC NEVSTŘEB.INGUINÁL/VENTR./UMBILI.</t>
  </si>
  <si>
    <t>MAKROPOR.PP VEL.15X15CM-1064910, S MODR.PRUH.-1964910,VEL.35X10CM -1064970</t>
  </si>
  <si>
    <t>0083575</t>
  </si>
  <si>
    <t>SÍŤKA KÝLNÍ MAKROPOR.EXTRAPER.OPTILENE MESH ELASTIC NEVSTŘEB.</t>
  </si>
  <si>
    <t>INGUINÁL/VENTRÁL/UMBILIKÁL.PP,VEL.30X30 CM 1064900, S MODR.PRUHEM-1964900</t>
  </si>
  <si>
    <t>0083576</t>
  </si>
  <si>
    <t>INGUINÁL/VENTRÁL/UMBILIKÁL.PP VEL.7,5X15 CM - 1064930, S MODR.PRUHEM-1964930</t>
  </si>
  <si>
    <t>0083577</t>
  </si>
  <si>
    <t>MAKROPOR.VEL.10X15CM-1064920,VEL.20X30CM-1064940,S MODR. PRUH.-1964920,1964940</t>
  </si>
  <si>
    <t>0083578</t>
  </si>
  <si>
    <t>SÍŤKA EXTRAPER.OPTILENE MESH LP NEVSTŘEB.INGUINÁL/VENTR./UMBILI.</t>
  </si>
  <si>
    <t>PP 106/S MODR.PRUH.196.,5X10.4735,7,5X7,5.4755, 4,5X10.4765,.4835,.4825</t>
  </si>
  <si>
    <t>0083579</t>
  </si>
  <si>
    <t>SÍŤKA KÝLNÍ EXTRAPER.OPTILENE MESH LP NEVSTŘEB.</t>
  </si>
  <si>
    <t>INGUINÁL/VENTRÁL/UMBILIKÁL.PP VEL. 7,5X15 CM 1064715, S MODR.PRUHEM -1964715</t>
  </si>
  <si>
    <t>0083580</t>
  </si>
  <si>
    <t>SÍŤKA EXTRAPER.OPTILENE MESH LP NEVSTŘEB.INGUINÁL/VENTRÁL/UMBILIKÁL.</t>
  </si>
  <si>
    <t>PP VEL.10X15 CM-1064725,VEL. 6X35 CM-1064865, S MODR.PRUH-1964725,1964865</t>
  </si>
  <si>
    <t>0083581</t>
  </si>
  <si>
    <t>PP 106/MODR.PR-196.,15X15.4705,15X20 .4855,8X35.4875,10X35.4885,20X20.4895</t>
  </si>
  <si>
    <t>0083582</t>
  </si>
  <si>
    <t>SÍŤKA KÝLNÍ EXTRAPER. OPTILENE MESH NEVSTŘEB.</t>
  </si>
  <si>
    <t>INGUINÁL/VENTRÁL/UMBILIKÁL.PP,5X10CM-1065020,7,5X7,5CM-1065070, 6X12,5-1065110</t>
  </si>
  <si>
    <t>0083583</t>
  </si>
  <si>
    <t>INGUINÁL/VENTRÁL/UMBILIKÁL.PP,7,5X15CM-1065030</t>
  </si>
  <si>
    <t>0083584</t>
  </si>
  <si>
    <t>INGUINÁL/VENTRÁL/UMBILIKÁL.PP 10X15CM-1065040,1065050-5X30CM</t>
  </si>
  <si>
    <t>0083585</t>
  </si>
  <si>
    <t>INGUINÁL/VENTRÁL/UMBILIKÁL.PP 26X36CM-1065060</t>
  </si>
  <si>
    <t>0083586</t>
  </si>
  <si>
    <t>INGUINÁL/VENTRÁL/UMBILIKÁL.PP 15X15CM-1065080</t>
  </si>
  <si>
    <t>0083587</t>
  </si>
  <si>
    <t>INGUINÁL/VENTRÁL/UMBILIKÁL.PP 30X30CM-1065090</t>
  </si>
  <si>
    <t>0083588</t>
  </si>
  <si>
    <t>INGUINÁL/VENTRÁL/UMBILIKÁL.PP 4,5X10CM-1065140,1065120,1065100-4,5X9,5CM</t>
  </si>
  <si>
    <t>0083589</t>
  </si>
  <si>
    <t>SÍŤKA PP 6X14CM 1065150,1065130,LP- 1064775,1064845,MODR.PR-1964845,1964775</t>
  </si>
  <si>
    <t>0083590</t>
  </si>
  <si>
    <t>IMPLANTÁT KRANIÁLNÍ CRANIOPLATE</t>
  </si>
  <si>
    <t>SPOJKA ROVNÁ 2 OTV. DÉLKA 11MM FM960T</t>
  </si>
  <si>
    <t>0083591</t>
  </si>
  <si>
    <t>SPOJKA ROVNÁ 2 OTV. DÉLKA 11 MM FM980T</t>
  </si>
  <si>
    <t>0083592</t>
  </si>
  <si>
    <t>SPOJKA ROVNÁ 4 OTV. DÉLKA 17MM FM962T</t>
  </si>
  <si>
    <t>0083593</t>
  </si>
  <si>
    <t>SPOJKA ROVNÁ 4 OTV. DÉLKA 17MM FM982T</t>
  </si>
  <si>
    <t>0083594</t>
  </si>
  <si>
    <t>SPOJKA ROVNÁ 2 OTV. DÉLKA 16MM FM961T</t>
  </si>
  <si>
    <t>0083595</t>
  </si>
  <si>
    <t>SPOJKA ROVNÁ 2 OTV. DÉLKA 16MM FM981T</t>
  </si>
  <si>
    <t>0083596</t>
  </si>
  <si>
    <t>SPOJKA ROVNÁ 4 OTV. DÉLKA 20MM FM963T</t>
  </si>
  <si>
    <t>0083597</t>
  </si>
  <si>
    <t>SPOJKA ROVNÁ 4 OTV. DÉLKA 20MM</t>
  </si>
  <si>
    <t>0083598</t>
  </si>
  <si>
    <t>SPOJKA TVAR Y DÉLKA 17MM FM964T</t>
  </si>
  <si>
    <t>0083599</t>
  </si>
  <si>
    <t>SPOJKA ROVNÁ 16 OTV. DÉLKA 63MM FM965T</t>
  </si>
  <si>
    <t>0083600</t>
  </si>
  <si>
    <t>SPOJKA TVAR 2X Y 6 OTV. DÉLKA 15 MM FM966T</t>
  </si>
  <si>
    <t>0083601</t>
  </si>
  <si>
    <t>SPOJKA TVAR 2X Y 6 OTV. DÉLKA 17 MM FM967T</t>
  </si>
  <si>
    <t>0083602</t>
  </si>
  <si>
    <t>SPOJKA ČTVERCOVÁ 4 OTV. DĚWLKA 10MM FM968T</t>
  </si>
  <si>
    <t>0083603</t>
  </si>
  <si>
    <t>SPOJKA OBDÉLNÍKOVÁ 6 OTV. DÉLKA 17MM FM969T</t>
  </si>
  <si>
    <t>0083604</t>
  </si>
  <si>
    <t>SPOJKA OBDÉLNÍKOVÁ 6 OTV. DÉLKA 24MM FM970T</t>
  </si>
  <si>
    <t>0083605</t>
  </si>
  <si>
    <t>SPOJKA TVAR HVĚZDICE 6 OTV. PRUMĚR 16MM FM971T</t>
  </si>
  <si>
    <t>0083606</t>
  </si>
  <si>
    <t>SPOJKA TVAR HVĚZDICE 6 OTV. PRUMĚR 20MM FM972T</t>
  </si>
  <si>
    <t>0083607</t>
  </si>
  <si>
    <t>SPOJOVACÍ MŘÍŽKA 65x90MM FM973T</t>
  </si>
  <si>
    <t>0083608</t>
  </si>
  <si>
    <t>ŠROUBEK SAMOŘEZNÝ KŘÍŽ.HLAVA PRUM.1,5MM DÉL.3,4,5MM  FM920T, FM921T, FM922T</t>
  </si>
  <si>
    <t>0083609</t>
  </si>
  <si>
    <t>ŠROUBEK SAMOŘEZNÝ ČTVERHR.HLAVA PRUM:1,5MM DÉL.3,4,5MM FM923T,FM924T,FM925T</t>
  </si>
  <si>
    <t>0083610</t>
  </si>
  <si>
    <t>ŠROUBEK EMERGENCY KŘÍŽOVÁ HLAVA PRUM.1,8MM DÉL.3,5MM FM926T,FM927T</t>
  </si>
  <si>
    <t>0083611</t>
  </si>
  <si>
    <t>ŠROUBEK EMERGENCY ČTVERHR.HLAVA PRUM.1,8MM DÉL. 3,5MM FM928T, FM929T</t>
  </si>
  <si>
    <t>0083612</t>
  </si>
  <si>
    <t>IMPLANTÁT KRANIÁLNÍ FIXAČNÍ CRANIOFIX2</t>
  </si>
  <si>
    <t>SVORKA PRUM. 11MM FF490T</t>
  </si>
  <si>
    <t>0083613</t>
  </si>
  <si>
    <t>SVORKA PRUM. 16MM FF491T</t>
  </si>
  <si>
    <t>0083614</t>
  </si>
  <si>
    <t>SVORKA PRUM. 20MM FF492T</t>
  </si>
  <si>
    <t>0083615</t>
  </si>
  <si>
    <t>SET BIOPTICKÝ KROK 23MM,ECHOTIP - BU1X BU2X</t>
  </si>
  <si>
    <t>BIOPSY GUN, KROK 23MM,ECHOTIP,KOM.19MM, VELIKOST 14,16,18,20G</t>
  </si>
  <si>
    <t>0083616</t>
  </si>
  <si>
    <t>JEHLA BIOPTICKÁ  DÉL.19MM - BS1X BS2X BM1X BM2X</t>
  </si>
  <si>
    <t>KOM. 19MM, VELIKOST 12,14,16,18,20 G</t>
  </si>
  <si>
    <t>0083617</t>
  </si>
  <si>
    <t>4.0X10AŽ28MM;SAMOŘEZNÝ;OBJ.Č.:25-119-10AŽ28</t>
  </si>
  <si>
    <t>0083627</t>
  </si>
  <si>
    <t>4.0X30AŽ40MM;SAMOŘEZNÝ;OBJ.Č.: 25-119-30AŽ40</t>
  </si>
  <si>
    <t>0083630</t>
  </si>
  <si>
    <t>4.0X45AŽ60MM;SAMOŘEZNÝ;OBJ.Č.:25-119-45AŽ60</t>
  </si>
  <si>
    <t>0083634</t>
  </si>
  <si>
    <t>ŠROUB D.M.S. MINI OCEL</t>
  </si>
  <si>
    <t>PODPŮRNÝ; DÉLKA 35AŽ55MM; OBJ.Č.: 25-170-35AŽ55</t>
  </si>
  <si>
    <t>0083639</t>
  </si>
  <si>
    <t>PODPŮRNÝ; DÉLKA 60AŽ65MM; OBJ.Č.: 25-170-60AŽ65</t>
  </si>
  <si>
    <t>0083641</t>
  </si>
  <si>
    <t>PODPŮRNÝ; DÉLKA 70AŽ75MM; OBJ.Č.: 25-170-70AŽ75</t>
  </si>
  <si>
    <t>0083645</t>
  </si>
  <si>
    <t>PODPŮRNÝ; DÉLKA 80AŽ90MM; OBJ.Č.: 25-170-80AŽ90</t>
  </si>
  <si>
    <t>0083646</t>
  </si>
  <si>
    <t>KOMPRESNÍ; PRŮMĚR 2.5MM; OBJ.Č.: 25-170-99</t>
  </si>
  <si>
    <t>0083688</t>
  </si>
  <si>
    <t>PALMÁRNÍ;ŠIROKÁ/ÚZKÁ;PR/LE;TL.1.5MM;OBJ.Č.:26-271-10A11,26-272-10A11</t>
  </si>
  <si>
    <t>0083695</t>
  </si>
  <si>
    <t>DISTRAKČNÍ DÉLKA: 20MM; PRAVÝ; RIGIDNÍ AKTIVÁTOR; OBJ.Č.: 51-553-20-09</t>
  </si>
  <si>
    <t>0083698</t>
  </si>
  <si>
    <t>DISTRAKČNÍ DÉLKA: 20MM; LEVÝ; RIGIDNÍ AKTIVÁTOR; OBJ.Č.: 51-552-20-09</t>
  </si>
  <si>
    <t>0083708</t>
  </si>
  <si>
    <t>IMPLANTÁT CHODIDLA KALIX</t>
  </si>
  <si>
    <t>KALIX PRO LENBU CHODIDLA 140009-14</t>
  </si>
  <si>
    <t>NEW</t>
  </si>
  <si>
    <t>0083709</t>
  </si>
  <si>
    <t>IMPLANTÁT ACHILON</t>
  </si>
  <si>
    <t>RUPTURA ACHILOVY ŠLACHY 119700</t>
  </si>
  <si>
    <t>0083710</t>
  </si>
  <si>
    <t>KOMPRESNÍ ŠROUB 105426-460</t>
  </si>
  <si>
    <t>0083711</t>
  </si>
  <si>
    <t>KOMPRESNÍ ŠROUB 105640-690</t>
  </si>
  <si>
    <t>0083712</t>
  </si>
  <si>
    <t>DLAHA PRO NOHU CHODIDLO</t>
  </si>
  <si>
    <t>KALKANEÁLNÍ DLAHA 180010-030</t>
  </si>
  <si>
    <t>0083713</t>
  </si>
  <si>
    <t>ŠROUB ZAJIŠŤOVACÍ TI/OCEL</t>
  </si>
  <si>
    <t>KOSTNÍ ŠROUB 180320-45</t>
  </si>
  <si>
    <t>0083714</t>
  </si>
  <si>
    <t>ŠROUB ÚHLOVÝ KORTIKÁLNÍ</t>
  </si>
  <si>
    <t>KOSTNÍ ŠROUB 180420-45</t>
  </si>
  <si>
    <t>0083715</t>
  </si>
  <si>
    <t>SKOBA UNICLIP</t>
  </si>
  <si>
    <t>KOSTNÍ SKOBA 113113-113820</t>
  </si>
  <si>
    <t>0083716</t>
  </si>
  <si>
    <t>SKOBA UNICLIP KOMPRESNÍ</t>
  </si>
  <si>
    <t>KOSTNÍ SKOBA 213113-213820</t>
  </si>
  <si>
    <t>0083717</t>
  </si>
  <si>
    <t>SKOBA SOLUSTAPLE</t>
  </si>
  <si>
    <t>KOSTNÍ SKOBA 114002-114025</t>
  </si>
  <si>
    <t>0083718</t>
  </si>
  <si>
    <t>KOSTNÍ ŠROUB ZALAMOVACÍ 112011-112014</t>
  </si>
  <si>
    <t>0083719</t>
  </si>
  <si>
    <t>KOSTNÍ ŠROUB ZALAMOVACÍ 117012-117118</t>
  </si>
  <si>
    <t>0083720</t>
  </si>
  <si>
    <t>KOSTNÍ ŠROUB KOMPRESNÍ 111010-111034</t>
  </si>
  <si>
    <t>0083721</t>
  </si>
  <si>
    <t>DRÁT KOMPRESNÍ T.A.C.</t>
  </si>
  <si>
    <t>KOSTNÍ KOMPRESNÍ DRÁT 120015-120025</t>
  </si>
  <si>
    <t>0083722</t>
  </si>
  <si>
    <t>DRÁT KIRSCHNERŮV</t>
  </si>
  <si>
    <t>KIRSCHNERŮV DRÁT 115070-115100, 119050</t>
  </si>
  <si>
    <t>0083723</t>
  </si>
  <si>
    <t>KIRSCHNERŮV DRÁT 115110</t>
  </si>
  <si>
    <t>0083724</t>
  </si>
  <si>
    <t>OCHRANA K-WIRE/K-FIX</t>
  </si>
  <si>
    <t>0083725</t>
  </si>
  <si>
    <t>DLAHA PRO HALUX 117150-117260</t>
  </si>
  <si>
    <t>0083726</t>
  </si>
  <si>
    <t>DLAHA PRO HALUX 117340-117451</t>
  </si>
  <si>
    <t>0083727</t>
  </si>
  <si>
    <t>DLAHA FEMORÁLNÍ DISTÁLNÍ</t>
  </si>
  <si>
    <t>DLAHA FEMORÁLNÍ PSFE, PSFEG, PSFED</t>
  </si>
  <si>
    <t>SUR</t>
  </si>
  <si>
    <t>0083728</t>
  </si>
  <si>
    <t>DLAHA FEMORÁLNÍ PPSFE</t>
  </si>
  <si>
    <t>0083729</t>
  </si>
  <si>
    <t>DLAHA ÚHLOVĚ STABILNÍ</t>
  </si>
  <si>
    <t>KOSTNÍ DLAHA PD2TL32</t>
  </si>
  <si>
    <t>0083730</t>
  </si>
  <si>
    <t>KOSTNÍ DLAHA PD3TL52</t>
  </si>
  <si>
    <t>0083731</t>
  </si>
  <si>
    <t>KOSTNÍ DLAHA PD4TL72</t>
  </si>
  <si>
    <t>0083732</t>
  </si>
  <si>
    <t>KOSTNÍ DLAHA PD5TL92</t>
  </si>
  <si>
    <t>0083733</t>
  </si>
  <si>
    <t>KOSTNÍ DLAHA PD7TL132</t>
  </si>
  <si>
    <t>0083734</t>
  </si>
  <si>
    <t>KOSTNÍ DLAHA PD2TL45</t>
  </si>
  <si>
    <t>0083735</t>
  </si>
  <si>
    <t>KOSTNÍ DLAHA PD4TL77</t>
  </si>
  <si>
    <t>0083736</t>
  </si>
  <si>
    <t>KOSTNÍ DLAHA PD4TL112</t>
  </si>
  <si>
    <t>0083737</t>
  </si>
  <si>
    <t>DLAHA TIBIÁLNÍ PROXIMÁLNÍ</t>
  </si>
  <si>
    <t>KOSTNÍ DLAHA PTFG, PTOD, PTOG, PTFG</t>
  </si>
  <si>
    <t>0083738</t>
  </si>
  <si>
    <t>KOSTNÍ DLAHA PTCG, PTCD</t>
  </si>
  <si>
    <t>0083739</t>
  </si>
  <si>
    <t>KOSTNÍ DLAHA POF, PTC2G, PTC2D</t>
  </si>
  <si>
    <t>0083740</t>
  </si>
  <si>
    <t>KOSTNÍ DLAHA POMD, POMG</t>
  </si>
  <si>
    <t>0083741</t>
  </si>
  <si>
    <t>KOSTNÍ DLAHA PF72D1,PF72G1</t>
  </si>
  <si>
    <t>0083742</t>
  </si>
  <si>
    <t>KOSTNÍ DLAHA PF72D2,PF72G2</t>
  </si>
  <si>
    <t>0083743</t>
  </si>
  <si>
    <t>KOSTNÍ DLAHA PF72D3,PF72G3</t>
  </si>
  <si>
    <t>0083744</t>
  </si>
  <si>
    <t>KOSTNÍ DLAHA PIHD, PIHG</t>
  </si>
  <si>
    <t>0083745</t>
  </si>
  <si>
    <t>DLAHA FEMORÁLNÍ PROXIMÁLNÍ</t>
  </si>
  <si>
    <t>KOSTNÍ DLAHA PSH</t>
  </si>
  <si>
    <t>0083746</t>
  </si>
  <si>
    <t>KOSTNÍ DLAHA PSH2</t>
  </si>
  <si>
    <t>0083747</t>
  </si>
  <si>
    <t>KOSTNÍ DLAHA PSH3</t>
  </si>
  <si>
    <t>0083748</t>
  </si>
  <si>
    <t>KOSTNÍ DLAHA PDRA1</t>
  </si>
  <si>
    <t>0083749</t>
  </si>
  <si>
    <t>KOSTNÍ DLAHA PDRA2</t>
  </si>
  <si>
    <t>0083750</t>
  </si>
  <si>
    <t>KOSTNÍ DLAHA PDRA3</t>
  </si>
  <si>
    <t>0083751</t>
  </si>
  <si>
    <t>ŠROUB SURFIX SYMETRICKÝ</t>
  </si>
  <si>
    <t>KOSTNÍ ŠROUB V35014-V35026</t>
  </si>
  <si>
    <t>0083752</t>
  </si>
  <si>
    <t>ŠROUB SURFIX KORTIKÁLNÍ</t>
  </si>
  <si>
    <t>KOSTNÍ ŠROUB CS016-CS032</t>
  </si>
  <si>
    <t>0083753</t>
  </si>
  <si>
    <t>ŠROUB SURFIX SPONGIOZNÍ</t>
  </si>
  <si>
    <t>KOSTNÍ ŠROUB SP020-SP100</t>
  </si>
  <si>
    <t>0083754</t>
  </si>
  <si>
    <t>KOSTNÍ ŠROUB CC014-CC065</t>
  </si>
  <si>
    <t>0083755</t>
  </si>
  <si>
    <t>ŠROUB SURFIX ZAJIŠŤOVACÍ</t>
  </si>
  <si>
    <t>KOSTNÍ ŠROUB CV001</t>
  </si>
  <si>
    <t>0083757</t>
  </si>
  <si>
    <t>SÍŤKA KÝLNÍ EXTRAPERITONEÁLNÍ BIOMESH LIGHT P8 NEVSTŘEBATELNÁ</t>
  </si>
  <si>
    <t>POLYPROPYLEN,INGUINÁLNÍ/FEMORÁLNÍ,FBIOP81015,10X15CM</t>
  </si>
  <si>
    <t>0083758</t>
  </si>
  <si>
    <t>POLYPROPYLEN,INGUINÁLNÍ/FEMORÁLNÍ,FBIOP81515,15X15CM</t>
  </si>
  <si>
    <t>0083759</t>
  </si>
  <si>
    <t>POLYPROPYLEN,INGUINÁLNÍ/FEMORÁLNÍ,FBIOP83030,30X30CM</t>
  </si>
  <si>
    <t>0083760</t>
  </si>
  <si>
    <t>HLAVICE CEP OCEL; VEL.E40S; 12/14; Z02230-4000-12020</t>
  </si>
  <si>
    <t>0083761</t>
  </si>
  <si>
    <t>HLAVICE CEP OCEL; VEL.E42S; 12/14; Z02230-4200-12020</t>
  </si>
  <si>
    <t>0083762</t>
  </si>
  <si>
    <t>HLAVICE CEP OCEL; VEL.E44S; 12/14; Z02230-4400-12020</t>
  </si>
  <si>
    <t>0083763</t>
  </si>
  <si>
    <t>HLAVICE CEP OCEL; VEL.E46S; 12/14; Z02230-4600-12020</t>
  </si>
  <si>
    <t>0083764</t>
  </si>
  <si>
    <t>HLAVICE CEP OCEL; VEL.E48S; 12/14; Z02230-4800-12020</t>
  </si>
  <si>
    <t>0083765</t>
  </si>
  <si>
    <t>HLAVICE CEP OCEL; VEL.E50S; 12/14; Z02230-5000-12020</t>
  </si>
  <si>
    <t>0083766</t>
  </si>
  <si>
    <t>HLAVICE CEP OCEL; VEL.E52S; 12/14; Z02230-5200-12020</t>
  </si>
  <si>
    <t>0083767</t>
  </si>
  <si>
    <t>HLAVICE CEP OCEL; VEL.E54S; 12/14; Z02230-5400-12020</t>
  </si>
  <si>
    <t>0083768</t>
  </si>
  <si>
    <t>HLAVICE CEP OCEL; VEL.E56S; 12/14; Z02230-5600-12020</t>
  </si>
  <si>
    <t>0083769</t>
  </si>
  <si>
    <t>HLAVICE CEP OCEL; VEL.E58S; 12/14; Z02230-5800-12020</t>
  </si>
  <si>
    <t>0083770</t>
  </si>
  <si>
    <t>HLAVICE CEP OCEL; VEL.E60S; 12/14; Z02230-6000-12020</t>
  </si>
  <si>
    <t>0083776</t>
  </si>
  <si>
    <t>HA BLOČEK PRO FIXACI ŠROUBU GAMMA3</t>
  </si>
  <si>
    <t>06230000S</t>
  </si>
  <si>
    <t>0083777</t>
  </si>
  <si>
    <t>HA BLOČEK PRO FIXACI ŠROUBU GAMMA2</t>
  </si>
  <si>
    <t>07250000S</t>
  </si>
  <si>
    <t>0083778</t>
  </si>
  <si>
    <t>DLAHA TIBIÁLNÍ PRO OSTEOTOMII</t>
  </si>
  <si>
    <t>STP2XXXXXX</t>
  </si>
  <si>
    <t>0083779</t>
  </si>
  <si>
    <t>DLAHA FEMORÁLNÍ PRO OSTEOTOMII</t>
  </si>
  <si>
    <t>SFBIPOSTXX</t>
  </si>
  <si>
    <t>0083780</t>
  </si>
  <si>
    <t>HŘEB PROXIM HUMERÁLNÍ KRÁTKÝ, L/R, TI</t>
  </si>
  <si>
    <t>183210XXS</t>
  </si>
  <si>
    <t>0083781</t>
  </si>
  <si>
    <t>PODLOŽKA HRANATÁ, TI</t>
  </si>
  <si>
    <t>8X14.7MM S OTVORY PRO SUTURU 18320009S</t>
  </si>
  <si>
    <t>0083782</t>
  </si>
  <si>
    <t>10X18 MM S OTVORY PRO SUTURU 18320008S</t>
  </si>
  <si>
    <t>0083783</t>
  </si>
  <si>
    <t>PODLOŽKA KRUHOVÁ, TI</t>
  </si>
  <si>
    <t>S OTVORY PRO SUTURU 18320007S</t>
  </si>
  <si>
    <t>0083784</t>
  </si>
  <si>
    <t>HŘEB PROXIM HUMERÁLNÍ DLOUHÝ, L/R, TI</t>
  </si>
  <si>
    <t>1832XXXXS</t>
  </si>
  <si>
    <t>0083785</t>
  </si>
  <si>
    <t>SVORKA KOSTNÍ; ŠÍŘKA 10-22MM</t>
  </si>
  <si>
    <t>6586-X-005</t>
  </si>
  <si>
    <t>0083786</t>
  </si>
  <si>
    <t>SVORKA KOSTNÍ; ŠÍŘKA 8-28MM</t>
  </si>
  <si>
    <t>698X-X-XXX</t>
  </si>
  <si>
    <t>0083787</t>
  </si>
  <si>
    <t>SVORKA KOSTNÍ PRO VYSOKOU OSTEOTOMII TIBIE, ŠÍŘKA 35MM</t>
  </si>
  <si>
    <t>6987-7-035</t>
  </si>
  <si>
    <t>0083795</t>
  </si>
  <si>
    <t>NÁHRADA KOLENNÍHO KLOUBU REVIZNÍ ROTAČNÍ ZÁVĚSNÁ NOILES CEMENT.</t>
  </si>
  <si>
    <t>KOMPONENTA FEMORÁL.COCR,L/P 66-71X58-66 MM,62-34X1L/R,(X=0,1,2)</t>
  </si>
  <si>
    <t>0083797</t>
  </si>
  <si>
    <t>NÁHRADA KOLENNÍHO KLOUBU REVIZNÍ ROTAČNÍ ZÁVĚSNÁ NOILES NECEMENT.</t>
  </si>
  <si>
    <t>AUGMENTACE FEMORÁLNÍ TITAN,TL.5,10MM,62-3805,62-3810</t>
  </si>
  <si>
    <t>0083805</t>
  </si>
  <si>
    <t>NÁHRADA KOLENNÍHO KLOUBU VANGUARD CR CEMENT.</t>
  </si>
  <si>
    <t>KOMPONENTA FEMORÁLNÍ INTERLOK,P/L, COCR, 55-80MM 183000-183036</t>
  </si>
  <si>
    <t>0083806</t>
  </si>
  <si>
    <t>NÁHRADA KOLENNÍHO KLOUBU VANGUARD CR</t>
  </si>
  <si>
    <t>VLOŽKA TIBIÁLNÍ ARCOM (HXLPE), 59-87/91X10-18MM,183400-183488</t>
  </si>
  <si>
    <t>0083807</t>
  </si>
  <si>
    <t>VLOŽKA TIB.ARCOM(HXLPE),59-87/91X10-24MM,183500-183594,189020-189130</t>
  </si>
  <si>
    <t>0083808</t>
  </si>
  <si>
    <t>NÁHRADA KOLENNÍHO KLOUBU VANGUARD RP CEMENT.</t>
  </si>
  <si>
    <t>KOMPONENTA TIBIÁLNÍ COCR INTERLOK 59-91MM 188000 - 188016</t>
  </si>
  <si>
    <t>0083809</t>
  </si>
  <si>
    <t>NÁHRADA KOLENNÍHO KLOUBU VANGUARD CR NECEMENT.</t>
  </si>
  <si>
    <t>KOMPONENTA FEM.PORÉZNÍ COCR+PPS TI NÁSTŘIK,55-80MM,183040-183076</t>
  </si>
  <si>
    <t>0083810</t>
  </si>
  <si>
    <t>NÁHRADA KOLENNÍHO KLOUBU VANGUARD PS CEMENT.</t>
  </si>
  <si>
    <t>KOMPONENTA FEMORÁLNÍ COCR INTERLOK,55-80MM,183100 - 36</t>
  </si>
  <si>
    <t>0083811</t>
  </si>
  <si>
    <t>NÁHRADA KOLENNÍHO KLOUBU VANGUARD PS</t>
  </si>
  <si>
    <t>VLOŽKA TIB.PS/PS+,ARCOM(HXLPE),59X10-87/91X24 MM,183600-183794</t>
  </si>
  <si>
    <t>0083812</t>
  </si>
  <si>
    <t>NÁHRADA LOKETNÍHO KLOUBU DISCOVERY</t>
  </si>
  <si>
    <t>KOMP. HUMERÁLNÍ P/L HA/PORÉZ. POVRCH  4-6 X 100/150 MM /114704-19/</t>
  </si>
  <si>
    <t>0083814</t>
  </si>
  <si>
    <t>KOMP. ULNÁRNÍ P/L HA/PORÉZ. POVRCH 3-5 X 75MM /115 MM /114744-114759/</t>
  </si>
  <si>
    <t>0083820</t>
  </si>
  <si>
    <t>CEMENT KOSTNÍ REFOBACIN BONE CEMENT R GENTAMICIN 2X10G</t>
  </si>
  <si>
    <t>S GENTAMICINEM 2X10G /3003910002/</t>
  </si>
  <si>
    <t>0083822</t>
  </si>
  <si>
    <t>HŘEB FEMORÁLNÍ, TI</t>
  </si>
  <si>
    <t>SIRUS, PRAVÝ,LEVÝ, 02.0265X.XXX</t>
  </si>
  <si>
    <t>0083823</t>
  </si>
  <si>
    <t>HLAVA ZASLEPOVACÍ PRO FEMORÁLNÍ HŘEB, TI</t>
  </si>
  <si>
    <t>SIRUS, 02.02650.0XX</t>
  </si>
  <si>
    <t>0083824</t>
  </si>
  <si>
    <t>ŠROUB NOSNÝ PRO FEMORÁLNÍ HŘEB, TI</t>
  </si>
  <si>
    <t>SIRUS, 02.03100.0XX</t>
  </si>
  <si>
    <t>0083825</t>
  </si>
  <si>
    <t>ŠROUB ZAJIŠŤOVACÍ 4.9MM, TI</t>
  </si>
  <si>
    <t>SIRUS, 02.03149.XXX</t>
  </si>
  <si>
    <t>0083826</t>
  </si>
  <si>
    <t>HŘEB TIBIÁLNÍ, TI</t>
  </si>
  <si>
    <t>SIRUS, 02.02631.XXX</t>
  </si>
  <si>
    <t>0083827</t>
  </si>
  <si>
    <t>HLAVA ZASLEPOVACÍ PRO TIBIÁLNÍ HŘEB, TI</t>
  </si>
  <si>
    <t>SIRUS, 02.02630.0XX</t>
  </si>
  <si>
    <t>0083828</t>
  </si>
  <si>
    <t>ŠROUB ZAJIŠŤOVACÍ 3.9MM, TI</t>
  </si>
  <si>
    <t>SIRUS, 02.03100.1XX</t>
  </si>
  <si>
    <t>0083832</t>
  </si>
  <si>
    <t>DLAHA FEMORÁLNÍ - DISTÁLNÍ - POLYAXIÁLNÍ, TI</t>
  </si>
  <si>
    <t>NCB, 02.03260.X0X</t>
  </si>
  <si>
    <t>0083833</t>
  </si>
  <si>
    <t>ŠROUB ZAJIŠŤOVACÍ - STAVĚCÍ, TI</t>
  </si>
  <si>
    <t>NCB, 02.03150.300</t>
  </si>
  <si>
    <t>0083834</t>
  </si>
  <si>
    <t>PODLOŽKA SLEPÁ, TI</t>
  </si>
  <si>
    <t>NCB, 02.03150.310</t>
  </si>
  <si>
    <t>0083835</t>
  </si>
  <si>
    <t>ROZPĚRKA, TI</t>
  </si>
  <si>
    <t>NCB, 02.03150.31X</t>
  </si>
  <si>
    <t>0083836</t>
  </si>
  <si>
    <t>ŠROUB KORTIKÁLNÍ - POLYAXIÁLNÍ 5.0, SAMOŘEZNÝ, TI</t>
  </si>
  <si>
    <t>NCB, 02.03150.0XX</t>
  </si>
  <si>
    <t>0083837</t>
  </si>
  <si>
    <t>ŠROUB SPONGIOZNÍ - POLYAXIÁLNÍ 5.0, SAMOŘEZNÝ, TI</t>
  </si>
  <si>
    <t>NCB, 02.03152.0XX, ZÁVIT 32MM</t>
  </si>
  <si>
    <t>0083838</t>
  </si>
  <si>
    <t>ŠROUB KORTIKÁLNÍ 3.5, SAMOŘEZNÝ, TI</t>
  </si>
  <si>
    <t>NCB, 02.03131.0XX</t>
  </si>
  <si>
    <t>0083839</t>
  </si>
  <si>
    <t>K -DRÁT 2.0MM, TI</t>
  </si>
  <si>
    <t>NCB, 290.20.XXX</t>
  </si>
  <si>
    <t>0083840</t>
  </si>
  <si>
    <t>DLAHA HUMERÁLNÍ - PROXIMÁLNÍ - POLYAXIÁLNÍ, TI</t>
  </si>
  <si>
    <t>NCB, 4 - 7 OTV., 02.03262.00X</t>
  </si>
  <si>
    <t>0083841</t>
  </si>
  <si>
    <t>DLAHA HUMERÁLNÍ - PROXIMÁLNÍ - T MINUS, TI</t>
  </si>
  <si>
    <t>NCB, 02.03262.101</t>
  </si>
  <si>
    <t>0083842</t>
  </si>
  <si>
    <t>ŠROUB KORTIKÁLNÍ - POLYAXIÁLNÍ 4.0, SAMOŘEZNÝ, TI</t>
  </si>
  <si>
    <t>NCB, 02.03155.0XX</t>
  </si>
  <si>
    <t>0083843</t>
  </si>
  <si>
    <t>ŠROUB SPONGIOZNÍ - POLYAXIÁLNÍ 4.5, SAMOŘEZNÝ, TI</t>
  </si>
  <si>
    <t>NCB, 02.03156.0XX, ZÁVIT 32MM</t>
  </si>
  <si>
    <t>0083844</t>
  </si>
  <si>
    <t>DRÁT CERKLÁŽNÍ, TI</t>
  </si>
  <si>
    <t>NCB, 02.01362.108</t>
  </si>
  <si>
    <t>0083845</t>
  </si>
  <si>
    <t>ŠROUB KORTIKÁLNÍ - KANYLOVANÝ -POLYAXIÁLNÍ 4.0, SAMOŘEZNÝ, TI</t>
  </si>
  <si>
    <t>NCB, 02.03157.0XX</t>
  </si>
  <si>
    <t>0083846</t>
  </si>
  <si>
    <t>ŠROUB SPONGIOZNÍ - KANYLOVANÝ - POLYAXIÁLNÍ 4.5, SAMOŘEZNÝ, TI</t>
  </si>
  <si>
    <t>NCB,  02.03158.0XX, ZÁVIT 24MM</t>
  </si>
  <si>
    <t>0083847</t>
  </si>
  <si>
    <t>DRÁT VODÍCÍ, TI</t>
  </si>
  <si>
    <t>NCB-PH, 02.01362.116</t>
  </si>
  <si>
    <t>0083848</t>
  </si>
  <si>
    <t>DLAHA TIBIÁLNÍ - PROXIMÁLNÍ - POLYAXIÁLNÍ, TI</t>
  </si>
  <si>
    <t>NCB, 02.02261.XXX</t>
  </si>
  <si>
    <t>0083849</t>
  </si>
  <si>
    <t>DLAHA TROCHANTERICKÁ, TI</t>
  </si>
  <si>
    <t>TROFIX, NCB PP, PRAVÁ, LEVÁ, ŠIROKÁ, ÚZKÁ 02.022XX.X0X</t>
  </si>
  <si>
    <t>0083850</t>
  </si>
  <si>
    <t>ŠROUB SPONGIOZNÍ 4.0, ČÁSTEČNÝ ZÁVIT, TI</t>
  </si>
  <si>
    <t>TROFIX, 02.03135.0XX</t>
  </si>
  <si>
    <t>0083851</t>
  </si>
  <si>
    <t>ŠROUB SPONGIOZNÍ 4.0, PLNÝ ZÁVIT, TI</t>
  </si>
  <si>
    <t>TROFIX, 02.03137.0XX</t>
  </si>
  <si>
    <t>0083852</t>
  </si>
  <si>
    <t>ŠROUB KORTIKÁLNÍ 4.5, SAMOŘEZNÝ, TI</t>
  </si>
  <si>
    <t>TROFIX, 02.03141.0XX</t>
  </si>
  <si>
    <t>0083853</t>
  </si>
  <si>
    <t>ŠROUB CERKLÁŽNÍ, TI</t>
  </si>
  <si>
    <t>TROFIX, 02.02280.011</t>
  </si>
  <si>
    <t>0083854</t>
  </si>
  <si>
    <t>ASTRID, 02.00023.050</t>
  </si>
  <si>
    <t>0083855</t>
  </si>
  <si>
    <t>ŠROUB TINO, SAMOŘEZNÝ, TI</t>
  </si>
  <si>
    <t>ASTRID, 02.03185.01X</t>
  </si>
  <si>
    <t>0083856</t>
  </si>
  <si>
    <t>ŠROUB KOMPRESNÍ, DVOJITÝ ZÁVIT, TI</t>
  </si>
  <si>
    <t>ASTRID, 02.03185.1XX</t>
  </si>
  <si>
    <t>0083857</t>
  </si>
  <si>
    <t>DLAHA MINI, TI</t>
  </si>
  <si>
    <t>ASTRID, PRAVÁ,LEVÁ,  02.03185.1XX</t>
  </si>
  <si>
    <t>0083858</t>
  </si>
  <si>
    <t>ŠROUB KORTIKÁLNÍ 2.0, SAMOŘEZNÝ, TI</t>
  </si>
  <si>
    <t>ASTRID, 02.03185.3XX</t>
  </si>
  <si>
    <t>0083859</t>
  </si>
  <si>
    <t>SVORKA SYMETRICKÁ,NESOUMĚRNÁ,ZKOSENÁ, TI</t>
  </si>
  <si>
    <t>ASTRID, 02.0X185.5XX</t>
  </si>
  <si>
    <t>0083860</t>
  </si>
  <si>
    <t>DLAHA TVARU 1/4 VÁLCE, TI</t>
  </si>
  <si>
    <t>ASTRID, 02.03185.30X</t>
  </si>
  <si>
    <t>0083861</t>
  </si>
  <si>
    <t>ŠROUB KORTIKÁLNÍ 2.7, SAMOŘEZNÝ, TI</t>
  </si>
  <si>
    <t>ASTRID, 02.03185.4XX</t>
  </si>
  <si>
    <t>0083862</t>
  </si>
  <si>
    <t>KOMPONENTA FEMORÁLNÍ CR-FLEX, COCR, L/P, 00-5950-012-01 AŽ 017-06</t>
  </si>
  <si>
    <t>0083863</t>
  </si>
  <si>
    <t>KOMPONENTA FEMORÁLNÍ CR-FLEX PORÉZNÍ, COCR, L/P, 00-5952-012-01 AŽ 017-06</t>
  </si>
  <si>
    <t>0083864</t>
  </si>
  <si>
    <t>NÁHRADA KOLENNÍHO KLOUBU NEXGEN LPS-FLEX CEMENT.</t>
  </si>
  <si>
    <t>KOMPONENTA FEMORÁLNÍ COCRMO L/P,00-5964-013-51 AŽ 017-52</t>
  </si>
  <si>
    <t>0083865</t>
  </si>
  <si>
    <t>ZÁTKA DŘÍKU, TI, 00-5960-099-00</t>
  </si>
  <si>
    <t>0083866</t>
  </si>
  <si>
    <t>PLATO TIBIÁLNÍ PROLONG XLPE CR CEMENT. 00-5952-020-09 AŽ 050-20</t>
  </si>
  <si>
    <t>0083867</t>
  </si>
  <si>
    <t>KOMPONENTA FEMORÁLNÍ CR-FLEX GSF, COCR, L/P, 00-5750-013-01 AŽ 017-06</t>
  </si>
  <si>
    <t>0083868</t>
  </si>
  <si>
    <t>KOMPONENTA FEMORÁLNÍ COCRMO GSF L/P 00-5764-013-51AŽ-017-52</t>
  </si>
  <si>
    <t>0083869</t>
  </si>
  <si>
    <t>NÁHRADA KYČELNÍHO KLOUBU BURCH-SCHNEIDER NECEMENT PRIM/REV INDIKACE</t>
  </si>
  <si>
    <t>DLAHA JAMKY TI; PRAVÁ,LEVÁ; VEL. 40-62; 01.00191.140 AŽ 01.00191.262</t>
  </si>
  <si>
    <t>0083873</t>
  </si>
  <si>
    <t>HŘEB HUMERÁLNÍ CENTRO NAIL, TITANOVÝ</t>
  </si>
  <si>
    <t>PRŮM. 7 - 9 MM, RŮZNÉ DÉLKY DLE KATALOGU, 99-T78XXXX</t>
  </si>
  <si>
    <t>0083874</t>
  </si>
  <si>
    <t>HŘEB HUMERÁLNÍ PROXIMÁLNÍ CENTRO NAIL, TITANOVÝ</t>
  </si>
  <si>
    <t>PRŮM. 7 - 9 MM, DÉLKA 150 MM, 99-T78XXXX</t>
  </si>
  <si>
    <t>0083875</t>
  </si>
  <si>
    <t>ŠROUB ZAJIŠŤOVACÍ REVIZNÍ, TITANOVÝ, CENTRO NAIL</t>
  </si>
  <si>
    <t>PRŮM. 4 MM, RŮZNÉ DÉLKY DLE KATALOGU, 99-T785XXX</t>
  </si>
  <si>
    <t>0083876</t>
  </si>
  <si>
    <t>ŠROUB ZAJIŠŤOVACÍ SE ZÁVITEM, TITANOVÝ, CENTRO NAIL</t>
  </si>
  <si>
    <t>PRŮM. 4 MM, RŮZNÉ DÉLKY DLE KATALOGU, 99-T786XXX</t>
  </si>
  <si>
    <t>0083877</t>
  </si>
  <si>
    <t>ČEPIČKA KONCOVÁ, TITANOVÁ, CENTRO NAIL</t>
  </si>
  <si>
    <t>PRO HUMEUS, RŮZNÉ DÉLKY DLE KATALOGU,99-T7800X</t>
  </si>
  <si>
    <t>0083878</t>
  </si>
  <si>
    <t>HŘEB TROCHANTERICKÝ, VERONAIL, TITANOVÝ</t>
  </si>
  <si>
    <t>PRŮM. 15/10 MM,  DÉLKA 200 MM,  99-T79020</t>
  </si>
  <si>
    <t>0083879</t>
  </si>
  <si>
    <t>ČEPIČKA KONCOVÁ</t>
  </si>
  <si>
    <t>PRO VERONAIL, 99-T79401</t>
  </si>
  <si>
    <t>0083880</t>
  </si>
  <si>
    <t>ŠROUB PROXIMÁLNÍ, FEMORÁLNÍ, PEVNÝ</t>
  </si>
  <si>
    <t>PRO VERONAIL, RŮZNÉ DÉLKY DLE KATALOGU, 99-T796XX</t>
  </si>
  <si>
    <t>0083881</t>
  </si>
  <si>
    <t>ŠROUB PROXIMÁLNÍ, FEMORÁLNÍ, SKLUZNÝ</t>
  </si>
  <si>
    <t>PRO VERONAIL, RŮZNÉ DÉLKY DLE KATALOGU, 99-T797XX</t>
  </si>
  <si>
    <t>0083882</t>
  </si>
  <si>
    <t>ŠROUB DISTÁLNÍ ZAJIŠŤOVACÍ</t>
  </si>
  <si>
    <t>PRO VERONAIL, PRŮM. 4,8 MM, RŮZNÉ DÉLKY DLE KATALOGU, 99-T799XX</t>
  </si>
  <si>
    <t>0083883</t>
  </si>
  <si>
    <t>HŘEB PRO RADIUS / ULNU, TITANOVÝ</t>
  </si>
  <si>
    <t>PRŮM. 4 /5 MM, RŮZNÉ DÉLKY DLE KATALOGU, 1-36XX</t>
  </si>
  <si>
    <t>0083884</t>
  </si>
  <si>
    <t>ŠROUB ZAJIŠŤOVACÍ PROXIMÁLNÍ, PRO RADIUS / ULNU</t>
  </si>
  <si>
    <t>PRŮM.2,7 MM, RŮZNÉ DÉLKY DLE KATALOGU, 1-36XX</t>
  </si>
  <si>
    <t>0083885</t>
  </si>
  <si>
    <t>ŠROUB ZAJIŠŤOVACÍ DISTÁLNÍ, PRO RADIUS / ULNU, MONOKORTIKÁL.</t>
  </si>
  <si>
    <t>PRŮM.2,7 MM, RŮZNÉ DÉLKY DLE KATALOGU, 1-3XX</t>
  </si>
  <si>
    <t>0083886</t>
  </si>
  <si>
    <t>PROXIMÁLNÍ KOMPRESNÍ ŠROUB, PRO RADIUS / ULNU</t>
  </si>
  <si>
    <t>KONCOVÁ ČEPIČKA, 1-3680</t>
  </si>
  <si>
    <t>0083887</t>
  </si>
  <si>
    <t>ŠROUB KOMPRESNÍ KANULOVANÝ, TITANOVÝ</t>
  </si>
  <si>
    <t>PRŮM. 4/3 MM, DÉLKA 12, 14, 16 MM, 4-7XX</t>
  </si>
  <si>
    <t>0083888</t>
  </si>
  <si>
    <t>PRŮM. 4/3 MM, DÉLKA 18, 20, 22 MM, 4-7XX</t>
  </si>
  <si>
    <t>0083889</t>
  </si>
  <si>
    <t>PRŮM, 4/3 MM. DÉLKA 24, 26, 28, 30 MM, 4-7XX</t>
  </si>
  <si>
    <t>0083890</t>
  </si>
  <si>
    <t>ŠROUB KOMPRESNÍ PLNÝ, TITANOVÝ</t>
  </si>
  <si>
    <t>PRŮM. 4/3 MM, DÉLKA 12, 14 MM, 4-7XX</t>
  </si>
  <si>
    <t>0083891</t>
  </si>
  <si>
    <t>PRŮM. 4/3 MM, DÉLKA 16, 18 MM, 4-7XX</t>
  </si>
  <si>
    <t>0083892</t>
  </si>
  <si>
    <t>PRŮM. 4/3 MM, DÉLKA 20, 22 MM, 4-7XX</t>
  </si>
  <si>
    <t>0083893</t>
  </si>
  <si>
    <t>PRŮM. 4/3 MM, DÉLKA 24, 26,  28 MM, 4-7XX</t>
  </si>
  <si>
    <t>0083894</t>
  </si>
  <si>
    <t>PRŮM. 4/3 MM, DÉLKA 30 MM, 4-7XX</t>
  </si>
  <si>
    <t>0083895</t>
  </si>
  <si>
    <t>ŠROUB ODLAMOVACÍ KOMPRESNÍ, TITANOVÝ</t>
  </si>
  <si>
    <t>PRŮM. 2 MM, DÉLKA 11, 12, 13, 14 MM, 4-76X</t>
  </si>
  <si>
    <t>0083896</t>
  </si>
  <si>
    <t>HŘEB ELASTICKÝ TITANOVÝ</t>
  </si>
  <si>
    <t>PRŮM. 2,0 - 5,0 MM, DÉLKA 450 MM, 1-526X</t>
  </si>
  <si>
    <t>0083897</t>
  </si>
  <si>
    <t>HŘEB FEMORÁLNÍ, PLNÝ, TITANOVÝ</t>
  </si>
  <si>
    <t>PRŮM. 8 MM, DÉLKA 280 - 308 MM, 1-164XXX</t>
  </si>
  <si>
    <t>0083898</t>
  </si>
  <si>
    <t>PRŮM. 9 MM, DÉLKA 300 - 440 MM, 1-165XXX</t>
  </si>
  <si>
    <t>0083899</t>
  </si>
  <si>
    <t>HŘEB FEMORÁLNÍ, KANULOVANÝ, TITANOVÝ</t>
  </si>
  <si>
    <t>PRŮM. 10 MM, DÉLKA 300 - 480 MM, 1-166XXX</t>
  </si>
  <si>
    <t>0083900</t>
  </si>
  <si>
    <t>PRŮM. 11 MM, DÉLKA 300 - 500 MM, 1-167XXX</t>
  </si>
  <si>
    <t>0083901</t>
  </si>
  <si>
    <t>HŘEB TIBIÁLNÍ, PLNÝ, TITANOVÝ</t>
  </si>
  <si>
    <t>PRŮM. 8 MM, DÉLKA 255 - 380 MM, 1-174XXX</t>
  </si>
  <si>
    <t>0083902</t>
  </si>
  <si>
    <t>PRŮM. 9 MM, DÉLKA 255 - 420 MM, 1-175XXX</t>
  </si>
  <si>
    <t>0083903</t>
  </si>
  <si>
    <t>HŘEB TIBIÁLNÍ, KANULOVANÝ, TITANOVÝ</t>
  </si>
  <si>
    <t>PRŮM. 10 MM, DÉLKA 255 - 420 MM, 1-176XXX</t>
  </si>
  <si>
    <t>0083904</t>
  </si>
  <si>
    <t>PRŮM. 11 MM, DÉLKA 255 - 440 MM, 1-177XXX</t>
  </si>
  <si>
    <t>0083905</t>
  </si>
  <si>
    <t>HŘEB FEMORÁLNÍ DNS, TITANOVÝ</t>
  </si>
  <si>
    <t>PRŮM. 8 - 12 / 15 MM, DÉLKA 240 MM, 1-250X</t>
  </si>
  <si>
    <t>0083906</t>
  </si>
  <si>
    <t>ŠROUB PROXIMÁLNÍ, KANULOVANÝ, TITANOVÝ, PRO DNS</t>
  </si>
  <si>
    <t>PRŮM. 6,4 MM, DÉLKA 65 - 130 MM, 1-25XX</t>
  </si>
  <si>
    <t>0083907</t>
  </si>
  <si>
    <t>ŠROUB ZAJIŠŤOVACÍ, TITANOVÝ, PRO FEMUR/TIBII, DNS</t>
  </si>
  <si>
    <t>PRŮM. 4,5 MM, DÉLKA 25 - 100 MM, 1-1745XXX</t>
  </si>
  <si>
    <t>0083908</t>
  </si>
  <si>
    <t>PRŮM. 5,0 MM, DÉLKA 25 - 100 MM, 1-1785XXX</t>
  </si>
  <si>
    <t>0083909</t>
  </si>
  <si>
    <t>ČEPIČKA KONCOVÁ, TITANOVÁ PRO FEMUR, DNS</t>
  </si>
  <si>
    <t>ZÁVIT 3/18, 1-180020</t>
  </si>
  <si>
    <t>0083910</t>
  </si>
  <si>
    <t>ČEPIČKA KONCOVÁ, TITANOVÁ PRO TIBII</t>
  </si>
  <si>
    <t>ZÁVIT 5/16, 1-180022</t>
  </si>
  <si>
    <t>0083911</t>
  </si>
  <si>
    <t>DŘÍK TI; LAT.; VEL.01-12; 12/14; 4511.15.010 AŽ 4511.15.140</t>
  </si>
  <si>
    <t>0083912</t>
  </si>
  <si>
    <t>NÁHRADA KYČELNÍHO KLOUBU C2 NECEMENT REVIZNÍ INDIKACE</t>
  </si>
  <si>
    <t>DŘÍK TI; VEL.2-9; 12/14; 4513.15.040 AŽ 4513.15.110</t>
  </si>
  <si>
    <t>0083913</t>
  </si>
  <si>
    <t>NÁHRADA KYČELNÍHO KLOUBU PLS NECEMENT PRIMÁRNÍ INDIKACE</t>
  </si>
  <si>
    <t>DŘÍK TI; STD.; VEL.1-11; 12/14; 4610.15.010 AŽ 4610.15.110</t>
  </si>
  <si>
    <t>0083914</t>
  </si>
  <si>
    <t>DŘÍK TI; LAT.; VEL.1-11; 12/14; 4611.15.010 AŽ 4611.15.110</t>
  </si>
  <si>
    <t>0083916</t>
  </si>
  <si>
    <t>KRČEK SE ŠROUBEM ZAMYK. TI; LAT.; 12/14; 50-110MM; 7515.15.105 AŽ 7515.15.160</t>
  </si>
  <si>
    <t>0083917</t>
  </si>
  <si>
    <t>NÁHRADA KYČELNÍHO KLOUBU DELTA-FINS NECEMENT PRIM/REVIZNÍ INDIKACE</t>
  </si>
  <si>
    <t>JAMKA TI+POROTI+HA; PR.42-54MM; VEL.S-L; 5550.25.420 AŽ 5550.25.541</t>
  </si>
  <si>
    <t>0083918</t>
  </si>
  <si>
    <t>JAMKA TI+POROTI+HA; PR.56-66MM; VEL.L; 5550.25.560 AŽ 5550.25.660</t>
  </si>
  <si>
    <t>0083923</t>
  </si>
  <si>
    <t>NÁHR. RAMENNÍ SMR - CTA HLAVICE HUMERÁLNÍ PR. 42 AŽ 54MM</t>
  </si>
  <si>
    <t>CTA HLAVICE HUMERÁLNÍ - SMR ( COCRMO ) 1323.09.420,460,500,540</t>
  </si>
  <si>
    <t>0083924</t>
  </si>
  <si>
    <t>NÁHR. RAMENNÍ GLENOSFÉRA VEL.STD, SMALL-R PR. 36 MM</t>
  </si>
  <si>
    <t>GLENOSFÉRA ( COCRMO ) 1374.09.105, 110</t>
  </si>
  <si>
    <t>0083926</t>
  </si>
  <si>
    <t>NÁHR. RAMENNÍ GLENOSFÉRA EXCENTR. VEL. SMALL-R PR. 36MM NECEM.</t>
  </si>
  <si>
    <t>GLENOSFÉRA EXCENTR. ( COCRMO ) 1376.09.025</t>
  </si>
  <si>
    <t>0083927</t>
  </si>
  <si>
    <t>NÁHR. RAMENNÍ GLENOSFÉRA EXCENTR. PR. 36 MM NECEM.</t>
  </si>
  <si>
    <t>GLENOSFÉRA EXCENTR. ( COCRMO ) 1376.09.030</t>
  </si>
  <si>
    <t>0083936</t>
  </si>
  <si>
    <t>NÁHRADA KYČELNÍHO KLOUBU C-PLUG CEMENT</t>
  </si>
  <si>
    <t>ZÁTKA POD DŘÍK ŽELATINA; VSTŘEBATELNÁ; VEL.8-18MM; 237008 AŽ 237018</t>
  </si>
  <si>
    <t>EM2</t>
  </si>
  <si>
    <t>0083937</t>
  </si>
  <si>
    <t>DŘÍK RAMENNÍHO KLOUBU SOSNA 1 TI + HA</t>
  </si>
  <si>
    <t>IMPLANTÁT I0015060</t>
  </si>
  <si>
    <t>0083938</t>
  </si>
  <si>
    <t>DŘÍK RAMENNÍHO KLOUBU SOSNA 2 TI + HA</t>
  </si>
  <si>
    <t>IMPLANTÁT I0016260</t>
  </si>
  <si>
    <t>0083939</t>
  </si>
  <si>
    <t>DŘÍK RAMENNÍHO KLOUBU SOSNA 3 TI + HA</t>
  </si>
  <si>
    <t>IMPLANTÁT I0015360</t>
  </si>
  <si>
    <t>0083940</t>
  </si>
  <si>
    <t>DŘÍK RAMENNÍHO KLOUBU SOSNA 4 TI + HA</t>
  </si>
  <si>
    <t>IMPLANTÁT I0016560</t>
  </si>
  <si>
    <t>0083941</t>
  </si>
  <si>
    <t>DŘÍK RAMENNÍHO KLOUBU SOSNA 5 TI + HA</t>
  </si>
  <si>
    <t>IMPLANTÁT I0015660</t>
  </si>
  <si>
    <t>0083942</t>
  </si>
  <si>
    <t>HLAVICE RAMENNÍHO KLOUBU AK 48MM</t>
  </si>
  <si>
    <t>IMPLANTÁT I0018620</t>
  </si>
  <si>
    <t>0083943</t>
  </si>
  <si>
    <t>HLAVICE RAMENNÍHO KLOUBU AK 34MM</t>
  </si>
  <si>
    <t>IMPLANTÁT I0017500</t>
  </si>
  <si>
    <t>0083944</t>
  </si>
  <si>
    <t>HLAVICE RAMENNÍHO KLOUBU AK 36MM</t>
  </si>
  <si>
    <t>IMPLANTÁT I0017600</t>
  </si>
  <si>
    <t>0083945</t>
  </si>
  <si>
    <t>HLAVICE RAMENNÍHO KLOUBU TI 36MM DLC</t>
  </si>
  <si>
    <t>IMPLANTÁT I0017660</t>
  </si>
  <si>
    <t>0083946</t>
  </si>
  <si>
    <t>HLAVICE RAMENNÍHO KLOUBU TI 38MM DLC</t>
  </si>
  <si>
    <t>IMPLANTÁT I0017760</t>
  </si>
  <si>
    <t>0083947</t>
  </si>
  <si>
    <t>HLAVICE RAMENNÍHO KLOUBU TI 40MM DLC</t>
  </si>
  <si>
    <t>IMPLANTÁT I0017860, I0017960, I0018060</t>
  </si>
  <si>
    <t>0083948</t>
  </si>
  <si>
    <t>HLAVICE RAMENNÍHO KLOUBU TI 42MM DLC</t>
  </si>
  <si>
    <t>IMPLANTÁT I0018160, I0018260, I0018360</t>
  </si>
  <si>
    <t>0083949</t>
  </si>
  <si>
    <t>HLAVICE RAMENNÍHO KLOUBU TI 44MM DLC</t>
  </si>
  <si>
    <t>IMPLANTÁT I0018460, I0018560, I0018660</t>
  </si>
  <si>
    <t>0083950</t>
  </si>
  <si>
    <t>DLAHA FIXAČNÍ PRO DŘÍK RAMENNÍHO KLOUBU</t>
  </si>
  <si>
    <t>IMPLANTÁT I0016601, I0016602, I0016600</t>
  </si>
  <si>
    <t>0083951</t>
  </si>
  <si>
    <t>KUŽEL AK PRO DŘÍK RAMENNÍHO KLOUBU</t>
  </si>
  <si>
    <t>IMPLANTÁT I0018700, I0018800, I0018900</t>
  </si>
  <si>
    <t>0083952</t>
  </si>
  <si>
    <t>KUŽEL TI PRO DŘÍK RAMENNÍHO KLOUBU</t>
  </si>
  <si>
    <t>IMPLANTÁT I0018760, I0018860, I0018960</t>
  </si>
  <si>
    <t>0083953</t>
  </si>
  <si>
    <t>ŠROUB PRO DLAHU AK PRO DŘÍK RAMENNÍHO KLOUBU</t>
  </si>
  <si>
    <t>IMPLANTÁT I0016603, I0016604, I0016605</t>
  </si>
  <si>
    <t>0083954</t>
  </si>
  <si>
    <t>ŠROUB PRO HRBOL AK PRO DŘÍK RAMENNÍHO KLOUBU</t>
  </si>
  <si>
    <t>IMPLANTÁT I0016606, I0016607, I0016608</t>
  </si>
  <si>
    <t>0083955</t>
  </si>
  <si>
    <t>ŠROUB PRO DLAHU TI PRO DŘÍK RAMENNÍHO KLOUBU</t>
  </si>
  <si>
    <t>IMPLANTÁT I0016609, I0016610, I0016611</t>
  </si>
  <si>
    <t>0083956</t>
  </si>
  <si>
    <t>ŠROUB PRO HRBOL TI PRO DŘÍK RAMENNÍHO KLOUBU</t>
  </si>
  <si>
    <t>IMPLANTÁT I0016612, I0016613, I0016614</t>
  </si>
  <si>
    <t>0083957</t>
  </si>
  <si>
    <t>IMPLANTÁT 7-12MM X 23/28 MM OVÁLNÁ HLAVA/BEZ HLAVY PLDL 07023 TC - PLDL 12028 ST</t>
  </si>
  <si>
    <t>THT</t>
  </si>
  <si>
    <t>0083958</t>
  </si>
  <si>
    <t>KOTVIČKA AVRE</t>
  </si>
  <si>
    <t>KOTVIČKA AVRE - 0,4/0,6 X 800  (X1) AVRE 30481/50681/62681/65681</t>
  </si>
  <si>
    <t>0083959</t>
  </si>
  <si>
    <t>KOTVIČKA AVRE - 0,4/0,6 X 800  (X1) AVRE 30480 SA/AVRE 50680 SA</t>
  </si>
  <si>
    <t>0083960</t>
  </si>
  <si>
    <t>KOTVIČKA AVRE 52680 SA 5  KOTVIČKA - 0.6  X 800  (X2)1</t>
  </si>
  <si>
    <t>0083968</t>
  </si>
  <si>
    <t>NÁHRADA KYČELNÍHO KLOUBU PROCOTYL L PRIM/REV INDIKACE</t>
  </si>
  <si>
    <t>HLAVICE KERAMICKÁ; S - L; 12/14;VEL. 28 - 36MM; PHA04402 AŽ PHA04418</t>
  </si>
  <si>
    <t>0083985</t>
  </si>
  <si>
    <t>NÁHRADA KYČELNÍHO KLOUBU PROFEMUR XM CEMENT PRIMÁRNÍ INDIKACE</t>
  </si>
  <si>
    <t>DŘÍK COCR; VEL. 0 - 4; PHA06000 AŽ PHA06008</t>
  </si>
  <si>
    <t>0083990</t>
  </si>
  <si>
    <t>ŠROUB ZAMYKACÍ HEXA DRIVE 7, APTUS RADIUS 2,5</t>
  </si>
  <si>
    <t>PRŮM. 2,5 MM,  DÉLKA 8/10 MM,  A-5750.XX/1</t>
  </si>
  <si>
    <t>0083991</t>
  </si>
  <si>
    <t>PRŮM. 2,5 MM,  DÉLKA 12/14/16 MM,  A-5750.XX/1</t>
  </si>
  <si>
    <t>0083992</t>
  </si>
  <si>
    <t>PRŮM. 2,5 MM,  DÉLKA 18/20/22 MM,  A-5750.XX/1</t>
  </si>
  <si>
    <t>0083993</t>
  </si>
  <si>
    <t>PRŮM. 2,5 MM,  DÉLKA 24/26/28 MM,  A-5750.XX/1</t>
  </si>
  <si>
    <t>0083994</t>
  </si>
  <si>
    <t>PRŮM. 2,5 MM,  DÉLKA 30/32/34 MM,  A-5750.XX/1</t>
  </si>
  <si>
    <t>0083995</t>
  </si>
  <si>
    <t>DLAHA VOLÁRNÍ FRACT., APTUS RADIUS 2,5</t>
  </si>
  <si>
    <t>LEVÁ / PRAVÁ, A-4750.01/A-4750.02</t>
  </si>
  <si>
    <t>0083996</t>
  </si>
  <si>
    <t>DLAHA VOLÁRNÍ RÁMOVÁ, APTUS RADIUS 2,5</t>
  </si>
  <si>
    <t>LEVÁ / PRAVÁ, A-4750.03/A-4750.04</t>
  </si>
  <si>
    <t>0083997</t>
  </si>
  <si>
    <t>DLAHA VOLÁRNÍ RÁMOVÁ DLOUHÁ, APTUS RADIUS 2,5</t>
  </si>
  <si>
    <t>LEVÁ / PRAVÁ, A-4750.05/A-4750.06</t>
  </si>
  <si>
    <t>0083998</t>
  </si>
  <si>
    <t>DLAHA VOLÁRNÍ KOREKČNÍ DLOUHÁ, S PATKOU, APTUS RADIUS 2,5</t>
  </si>
  <si>
    <t>LEVÁ / PRAVÁ, A-4750.07/A-4750.08</t>
  </si>
  <si>
    <t>0083999</t>
  </si>
  <si>
    <t>DLAHA VOLÁRNÍ KOREKČNÍ, S PATKOU, APTUS RADIUS 2,5</t>
  </si>
  <si>
    <t>LEVÁ / PRAVÁ, A-4750.09/A-4750.10</t>
  </si>
  <si>
    <t>0084000</t>
  </si>
  <si>
    <t>ŠROUB; 2.7X20MM; SAMODRŽNÝ; OBJ.Č.:25-677-20; 5KS/BAL-CENA1KS</t>
  </si>
  <si>
    <t>0084023</t>
  </si>
  <si>
    <t>2.0X22AŽ24MM;SAMOŘEZNÉ;OBJ.Č.:26-062-22AŽ24</t>
  </si>
  <si>
    <t>0084025</t>
  </si>
  <si>
    <t>2.0X26AŽ28MM;SAMOŘEZNÉ;OBJ.Č.:26-062-26AŽ28</t>
  </si>
  <si>
    <t>0084027</t>
  </si>
  <si>
    <t>2.0X30AŽ32MM;SAMOŘEZNÉ;OBJ.Č.:26-062-30AŽ32</t>
  </si>
  <si>
    <t>0084029</t>
  </si>
  <si>
    <t>2.3X22AŽ24MM;SAMOŘEZNÉ;OBJ.Č.:26-063-22AŽ24</t>
  </si>
  <si>
    <t>0084031</t>
  </si>
  <si>
    <t>2.3X26AŽ28MM;SAMOŘEZNÉ;OBJ.Č.:26-063-26AŽ28</t>
  </si>
  <si>
    <t>0084033</t>
  </si>
  <si>
    <t>2.3X30AŽ32MM;SAMOŘEZNÉ;OBJ.Č.:26-063-30AŽ32</t>
  </si>
  <si>
    <t>0084055</t>
  </si>
  <si>
    <t>ŠROUB KORTIKÁLNÍ TI COMBI-DRIVE</t>
  </si>
  <si>
    <t>3.5X10AŽ44MM; SAMOŘEZNÉ; OBJ.Č.: 26-103-10AŽ44</t>
  </si>
  <si>
    <t>0084098</t>
  </si>
  <si>
    <t>ŠROUB SPONGIÓZNÍ TI COMBI-DRIVE</t>
  </si>
  <si>
    <t>3.5X10AŽ44MM; SAMOŘEZNÉ; OBJ.Č.: 26-105-10AŽ44</t>
  </si>
  <si>
    <t>0084122</t>
  </si>
  <si>
    <t>DLAHA MINI PRO RUKU KONDYLÁRNÍ TI</t>
  </si>
  <si>
    <t>5 OTVORŮ; PRAVÁ/LEVÁ; OBJ.Č.: 26-110-10A11</t>
  </si>
  <si>
    <t>0084124</t>
  </si>
  <si>
    <t>9 OTVORŮ; T-TVAR; KOMPRESNÍ; TLOUŠŤKA 1.0MM;OBJ.Č.:26-110-20</t>
  </si>
  <si>
    <t>0084137</t>
  </si>
  <si>
    <t>PRŮMĚR 4MM; OBJ.Č.: 26-130-00</t>
  </si>
  <si>
    <t>0084138</t>
  </si>
  <si>
    <t>DLAHA PRO ZKRÁCENÍ ULNY A RADIUSU TI</t>
  </si>
  <si>
    <t>6A7 OTVORŮ; OBJ.Č.: 26-161-07 A 26-162-06</t>
  </si>
  <si>
    <t>0084140</t>
  </si>
  <si>
    <t>DLAHA RADIÁLNÍ KOREKČNÍ TI, UHL.STABIL.</t>
  </si>
  <si>
    <t>7A8 OTV.;BEZ/S JAZÝČKEM;PR/LE;OBJ.Č.:26-171-10A11,26-17210A11,26-173-10A11</t>
  </si>
  <si>
    <t>0084144</t>
  </si>
  <si>
    <t>DLAHA RADIÁLNÍ KOREKČNÍ TI, UNIVERZÁLNÍ, UHL.STABIL.</t>
  </si>
  <si>
    <t>KRÁTKÁ/DLOUHÁ; BEZ/S PROXIMÁLNÍM JAZÝČKEM;OBJ.Č.:26-182-10AŽ22</t>
  </si>
  <si>
    <t>0084148</t>
  </si>
  <si>
    <t>DLAHA PRO KLOUBNÍ FRAKTURY TI, UHL.STABIL.</t>
  </si>
  <si>
    <t>UNIVERZÁLNÍ; S PROXIMÁLNÍM JAZÝČKEM;OBJ.Č.:26-182-30</t>
  </si>
  <si>
    <t>0084149</t>
  </si>
  <si>
    <t>DLAHA KLAVIKULÁRNÍ AC TI, UHL.STABIL.</t>
  </si>
  <si>
    <t>4A6 OTVORŮ; PRAVÁ/LEVÁ; OBJ.Č.: 26-184-10A11, 26-186-10A11</t>
  </si>
  <si>
    <t>0084153</t>
  </si>
  <si>
    <t>DLAHA KLAVIKULÁRNÍ CC TI, UHL.STABIL.</t>
  </si>
  <si>
    <t>KRÁTKÁ/ZÁKLADNÍ; PRAVÁ/LEVÁ; OBJ.Č.: 26-187-10A11, 26-188-10A11</t>
  </si>
  <si>
    <t>0084157</t>
  </si>
  <si>
    <t>DLAHA HUMERÁLNÍ BC TI, UHL.STABIL.</t>
  </si>
  <si>
    <t>PROXIMÁLNÍ; OBJ.Č.: 26-190-01</t>
  </si>
  <si>
    <t>0084158</t>
  </si>
  <si>
    <t>NÁHRADA DISTÁLNÍHO KONCE ULNY PROTÉZA TI-UHP 26-210-01-09</t>
  </si>
  <si>
    <t>STANDARD; MALÁ; LÍMEC 2MM; TITAN</t>
  </si>
  <si>
    <t>0084159</t>
  </si>
  <si>
    <t>NÁHRADA DISTÁLNÍHO KONCE ULNY PROTÉZA TI-UHP 26-210-03-09</t>
  </si>
  <si>
    <t>STANDARD; STŘEDNÍ; LÍMEC 2MM; TITAN</t>
  </si>
  <si>
    <t>0084160</t>
  </si>
  <si>
    <t>NÁHRADA DISTÁLNÍHO KONCE ULNY PROTÉZA TI-UHP 26-210-05-09</t>
  </si>
  <si>
    <t>STANDARD; VELKÁ; LÍMEC 2MM; TITAN</t>
  </si>
  <si>
    <t>0084161</t>
  </si>
  <si>
    <t>NÁHRADA DISTÁLNÍHO KONCE ULNY PROTÉZA TI-UHP 26-210-11-09</t>
  </si>
  <si>
    <t>STANDARD +; MALÁ; LÍMEC 4MM; TITAN</t>
  </si>
  <si>
    <t>0084162</t>
  </si>
  <si>
    <t>NÁHRADA DISTÁLNÍHO KONCE ULNY PROTÉZA TI-UHP 26-210-13-09</t>
  </si>
  <si>
    <t>STANDARD +; STŘEDNÍ; LÍMEC 4MM; TITAN</t>
  </si>
  <si>
    <t>0084163</t>
  </si>
  <si>
    <t>NÁHRADA DISTÁLNÍHO KONCE ULNY PROTÉZA TI-UHP 26-210-15-09</t>
  </si>
  <si>
    <t>STANDARD +; VELKÁ; LÍMEC 4MM; TITAN</t>
  </si>
  <si>
    <t>0084164</t>
  </si>
  <si>
    <t>NÁHRADA DISTÁLNÍHO KONCE ULNY PROTÉZA TI-UHP 26-210-21-09</t>
  </si>
  <si>
    <t>REVIZNÍ; MALÁ; LÍMEC 17MM; TITAN</t>
  </si>
  <si>
    <t>0084165</t>
  </si>
  <si>
    <t>NÁHRADA DISTÁLNÍHO KONCE ULNY PROTÉZA TI-UHP 26-210-23-09</t>
  </si>
  <si>
    <t>REVIZNÍ; STŘEDNÍ; LÍMEC 17MM; TITAN</t>
  </si>
  <si>
    <t>0084166</t>
  </si>
  <si>
    <t>NÁHRADA DISTÁLNÍHO KONCE ULNY PROTÉZA TI-UHP 26-210-25-09</t>
  </si>
  <si>
    <t>REVIZNÍ; VELKÁ; LÍMEC 17MM; TITAN</t>
  </si>
  <si>
    <t>0084176</t>
  </si>
  <si>
    <t>NÁHRADA DISTÁLNÍHO KONCE ULNY PROTÉZA HLAVA UHP 26-220-01-04</t>
  </si>
  <si>
    <t>MALÁ; PRŮMĚR 10MM; KERAMIKA</t>
  </si>
  <si>
    <t>0084177</t>
  </si>
  <si>
    <t>NÁHRADA DISTÁLNÍHO KONCE ULNY PROTÉZA HLAVA UHP 26-220-03-04</t>
  </si>
  <si>
    <t>STŘEDNÍ; PRŮMĚR 12MM; KERAMIKA</t>
  </si>
  <si>
    <t>0084178</t>
  </si>
  <si>
    <t>NÁHRADA DISTÁLNÍHO KONCE ULNY PROTÉZA HLAVA UHP 26-220-05-04</t>
  </si>
  <si>
    <t>VELKÁ; PRŮMĚR 14MM; KERAMIKA</t>
  </si>
  <si>
    <t>0084182</t>
  </si>
  <si>
    <t>NÁHRADA DISTÁLNÍHO KONCE ULNY PROTÉZA HLAVA UHP 26-230-01-04</t>
  </si>
  <si>
    <t>MALÁ; KOBALT-CHROM</t>
  </si>
  <si>
    <t>0084183</t>
  </si>
  <si>
    <t>NÁHRADA DISTÁLNÍHO KONCE ULNY PROTÉZA HLAVA UHP 26-230-03-04</t>
  </si>
  <si>
    <t>STŘEDNÍ; KOBALT-CHROM</t>
  </si>
  <si>
    <t>0084184</t>
  </si>
  <si>
    <t>NÁHRADA DISTÁLNÍHO KONCE ULNY PROTÉZA HLAVA UHP 26-230-05-04</t>
  </si>
  <si>
    <t>VELKÁ; KOBALT-CHROM</t>
  </si>
  <si>
    <t>0084185</t>
  </si>
  <si>
    <t>NÁHRADA DISTÁLNÍHO KONCE ULNY PROTÉZA HLAVA UHP 26-230-09-04</t>
  </si>
  <si>
    <t>MINI; PRŮMĚR 13MM; KOBALT-CHROM; SFÉRICKÁ</t>
  </si>
  <si>
    <t>0084186</t>
  </si>
  <si>
    <t>NÁHRADA DISTÁLNÍHO KONCE ULNY PROTÉZA HLAVA UHP 26-230-11-04</t>
  </si>
  <si>
    <t>MALÁ; PRŮMĚR 15MM; KOBALT-CHROM; SFÉRICKÁ</t>
  </si>
  <si>
    <t>0084187</t>
  </si>
  <si>
    <t>NÁHRADA DISTÁLNÍHO KONCE ULNY PROTÉZA HLAVA UHP 26-230-13-04</t>
  </si>
  <si>
    <t>STŘEDNÍ; PRŮMĚR 18MM; KOBALT-CHROM; SFÉRICKÁ</t>
  </si>
  <si>
    <t>0084191</t>
  </si>
  <si>
    <t>ŠROUB KOMPRESNÍ HBS FUSS TI T-DRIVE</t>
  </si>
  <si>
    <t>DÉLKA 12AŽ40MM;KANYLOVANÝ;OBJ.Č.:26-330-12AŽ40</t>
  </si>
  <si>
    <t>0084227</t>
  </si>
  <si>
    <t>FIXÁTOR ZEVNÍ JEDNOROVINNÝ DYNAFIX DLOUHÉ KOSTI DK</t>
  </si>
  <si>
    <t>KOMPLET,26-580-01-04</t>
  </si>
  <si>
    <t>0084228</t>
  </si>
  <si>
    <t>KLOUB ZLATÝ HORNÍ DÍL, 26-585-02AŽ05</t>
  </si>
  <si>
    <t>0084231</t>
  </si>
  <si>
    <t>KLOUB ZLATÝ,DOLNÍ DÍL S OZUBENÍM,26-585-10-04</t>
  </si>
  <si>
    <t>0084232</t>
  </si>
  <si>
    <t>KLOUB ZLATÝ HORNÍ DÍL SE ZÁVITEM;26-585-15-04</t>
  </si>
  <si>
    <t>0084233</t>
  </si>
  <si>
    <t>KLOUB MODRÝ HORNÍ DÍL,26-590-05-04</t>
  </si>
  <si>
    <t>0084234</t>
  </si>
  <si>
    <t>KLOUB MODRÝ HORNÍ DÍL SE ZÁVITEM,26-590-10-04</t>
  </si>
  <si>
    <t>0084235</t>
  </si>
  <si>
    <t>KLOUB MODRÝ HORNÍ DÍL SE ZÁVITEM A OZNAČENÍM,26-595-05-04</t>
  </si>
  <si>
    <t>0084236</t>
  </si>
  <si>
    <t>KLOUB MODRÝ DOLNÍ DÍL S OZUBENÍM, 26-600-05-04</t>
  </si>
  <si>
    <t>0084237</t>
  </si>
  <si>
    <t>KLOUB MODRÝ DOLNÍ DÍL,26-600-10-04</t>
  </si>
  <si>
    <t>0084238</t>
  </si>
  <si>
    <t>KLOUB MODRÝ 26-605-05-04 DÍL TLOUŠŤKY 5AŽ20MM; S OZUBENÍM,26-605-05AŽ20-04</t>
  </si>
  <si>
    <t>0084241</t>
  </si>
  <si>
    <t>PODLOŽKA DISTANČNÍ,TLOUŠŤKA 1.0AŽ5.0MM; ČERVENÁ,26-610-00AŽ50-04</t>
  </si>
  <si>
    <t>0084245</t>
  </si>
  <si>
    <t>TYČ UHLÍKOVÁ 8X100MM,26-615-10-04</t>
  </si>
  <si>
    <t>0084246</t>
  </si>
  <si>
    <t>TYČ UHLÍKOVÁ 8X150MM,26-615-15-04</t>
  </si>
  <si>
    <t>0084247</t>
  </si>
  <si>
    <t>TYČ UHLÍKOVÁ 8X200MM ,26-615-20-04</t>
  </si>
  <si>
    <t>0084248</t>
  </si>
  <si>
    <t>TYČ UHLÍKOVÁ 8X250MM; 26-615-25-04</t>
  </si>
  <si>
    <t>0084249</t>
  </si>
  <si>
    <t>TYČ UHLÍKOVÁ 8X300MM;26-615-30-04</t>
  </si>
  <si>
    <t>0084250</t>
  </si>
  <si>
    <t>TYČ UHLÍKOVÁ 8X350MM; 26-615-35-04</t>
  </si>
  <si>
    <t>0084251</t>
  </si>
  <si>
    <t>TYČ UHLÍKOVÁ 8X400MM; 26-615-40-04</t>
  </si>
  <si>
    <t>0084252</t>
  </si>
  <si>
    <t>TYČ UHLÍKOVÁ 8X450MM;26-615-45-04</t>
  </si>
  <si>
    <t>0084253</t>
  </si>
  <si>
    <t>ŠROUB-INBUS 5X10AŽ60MM,26-620-10AŽ60-04</t>
  </si>
  <si>
    <t>0084259</t>
  </si>
  <si>
    <t>ŠROUB SCHANZŮV/SCHANZ-CAPRETTO VNITŘNÍ 80MM,26-630-08-05 A 26-632-08-05</t>
  </si>
  <si>
    <t>0084260</t>
  </si>
  <si>
    <t>ŠROUB SCHANZŮV/SCHANZ-CAPRETTO VNITŘNÍ 120MM,26-630-12-05 A 26-632-12-05</t>
  </si>
  <si>
    <t>0084261</t>
  </si>
  <si>
    <t>ŠROUB SCHANZŮV/SCHANZ-CAPRETTO VNITŘNÍ 150MM,26-630-15-05 A 26-632-15-05</t>
  </si>
  <si>
    <t>0084262</t>
  </si>
  <si>
    <t>ŠROUB SCHANZŮV/SCHANZ-CAPRETTO VNITŘNÍ 170MM,26-630-17-05 A 26-632-17-05</t>
  </si>
  <si>
    <t>0084263</t>
  </si>
  <si>
    <t>ŠROUB SCHANZŮV/SCHANZ-CAPRETTO VNITŘNÍ 200MM,26-630-20-05 A 26-632-20-05</t>
  </si>
  <si>
    <t>0084269</t>
  </si>
  <si>
    <t>ŠROUB STEINMANN-NAGEL VNITŘNÍ 200MM;BEZ ZÁVITU,26-635-20-05</t>
  </si>
  <si>
    <t>0084270</t>
  </si>
  <si>
    <t>ŠROUB STEINMANN-NAGEL VNITŘNÍ 250MM;BEZ ZÁVITU,26-635-25-05</t>
  </si>
  <si>
    <t>0084271</t>
  </si>
  <si>
    <t>ŠROUB STEINMANN-NAGEL VNITŘNÍ 300MM;BEZ ZÁVITU,26-635-30-05</t>
  </si>
  <si>
    <t>0084272</t>
  </si>
  <si>
    <t>ŠROUB STEINMANN-NAGEL VNITŘNÍ 180MM;SE ZÁVIT.VE STŘED.ČÁSTI,26-636-18-05</t>
  </si>
  <si>
    <t>0084273</t>
  </si>
  <si>
    <t>ŠROUB STEINMANN-NAGEL VNITŘNÍ 200MM;SE ZÁVIT.VE STŘED.ČÁSTI,26-636-20-05</t>
  </si>
  <si>
    <t>0084274</t>
  </si>
  <si>
    <t>ČLÁNEK ZÁKLADNÍ KE KOMPRESI A DISTRAKCI,26-646-00-04</t>
  </si>
  <si>
    <t>0084275</t>
  </si>
  <si>
    <t>ČLÁNEK MONTÁŽNÍ HORNÍ DÍL BEZ OZNAČENÍ,26-648-00-04</t>
  </si>
  <si>
    <t>0084276</t>
  </si>
  <si>
    <t>ČLÁNEK MONTÁŽNÍ HORNÍ DÍL S OZNAČENÍM,26-648-05-04</t>
  </si>
  <si>
    <t>0084277</t>
  </si>
  <si>
    <t>DISTRAKTOR PRSTOVÝ INTERNÍ TI</t>
  </si>
  <si>
    <t>2A4 OTV;DISTRAKČNÍ DÉLKA 15AŽ30MM;TL.4MM;OBJ.Č.:26-702-15AŽ30,26-704-23</t>
  </si>
  <si>
    <t>0084282</t>
  </si>
  <si>
    <t>ŠROUBOVÁK PACIENTSKÝ K PRSTOVÉMU DISTRAKTORU</t>
  </si>
  <si>
    <t>DÉLKA 16CM; 1 OTOČKA = 0.25MM; OBJ.Č.: 26-750-25</t>
  </si>
  <si>
    <t>0084283</t>
  </si>
  <si>
    <t>ŠROUB KORTIKÁLNÍ TI T-DRIVE</t>
  </si>
  <si>
    <t>2.7X8AŽ50MM; SAMOŘEZNÝ; OBJ.Č.: 26-901-08AŽ50</t>
  </si>
  <si>
    <t>0084305</t>
  </si>
  <si>
    <t>3.5X8AŽ50MM; SAMOŘEZNÝ; OBJ.Č.: 26-903-08AŽ50</t>
  </si>
  <si>
    <t>0084327</t>
  </si>
  <si>
    <t>6 OTVORŮ; ROVNÁ; TLOUŠŤKA 2.0MM; OBJ.Č.: 26-910-06</t>
  </si>
  <si>
    <t>0084328</t>
  </si>
  <si>
    <t>DLAHA PRO NOHU TI KONDYLÁRNÍ, PŘEDNÍ ČÁST</t>
  </si>
  <si>
    <t>4 OTVORY; ROVNÁ; PR/LE; TLOUŠŤKA 2.5MM; OBJ.Č.: 26-910-10A11</t>
  </si>
  <si>
    <t>0084330</t>
  </si>
  <si>
    <t>6 OTVORŮ; ROVNÁ; PR/LE; TLOUŠŤKA 2.5MM; OBJ.Č.: 26-910-12A13</t>
  </si>
  <si>
    <t>0084332</t>
  </si>
  <si>
    <t>4 OTVORY; T-TVAR; TLOUŠŤKA 2.0MM; OBJ.Č.: 26-910-20</t>
  </si>
  <si>
    <t>0084333</t>
  </si>
  <si>
    <t>4 OTVORY; L-TVAR; PR/LE; TLOUŠŤKA 2.0MM; OBJ.Č.: 26-910-40A41</t>
  </si>
  <si>
    <t>0084335</t>
  </si>
  <si>
    <t>6 OTVORŮ; ROVNÁ; TLOUŠŤKA 2.5MM; OBJ.Č.: 26-920-06</t>
  </si>
  <si>
    <t>0084336</t>
  </si>
  <si>
    <t>5 OTVORŮ; T-TVAR; TLOUŠŤKA 2.5MM; OBJ.Č.: 26-920-20</t>
  </si>
  <si>
    <t>0084337</t>
  </si>
  <si>
    <t>6 OTVORŮ; T-TVAR; TLOUŠŤKA 2.5MM; OBJ.Č.: 26-920-21</t>
  </si>
  <si>
    <t>0084338</t>
  </si>
  <si>
    <t>5 OTVORŮ; L-TVAR; PR/LE; TLOUŠŤKA 2.5MM; OBJ.Č.. 26-920-50A51</t>
  </si>
  <si>
    <t>0084340</t>
  </si>
  <si>
    <t>6 OTVORŮ; L-TVAR; PR/LE; TLOUŠŤKA 2.5MM; OBJ.Č.: 26-920-60A61</t>
  </si>
  <si>
    <t>0084342</t>
  </si>
  <si>
    <t>8 OTVORŮ; H-TVAR; ŠIROKÁ/ÚZKÁ; TL.2.5MM; OBJ.Č.: 26-920-80A81</t>
  </si>
  <si>
    <t>0084344</t>
  </si>
  <si>
    <t>8 OTV;H-TVAR;ŠIROKÁ/ÚZKÁ;DVOJ.MŮSTEK;TL.2.5MM;OBJ.Č.:26-920-90A91</t>
  </si>
  <si>
    <t>0084737</t>
  </si>
  <si>
    <t>CEMENT KOSTNÍ SMARTSET HV  1X20G  3092020</t>
  </si>
  <si>
    <t>0084738</t>
  </si>
  <si>
    <t>CEMENT KOSTNÍ SMARTSET HV  1X40G  3092040</t>
  </si>
  <si>
    <t>0084739</t>
  </si>
  <si>
    <t>CEMENT KOSTNÍ SMARTSET GHV S GENTAMYCINEM   1X20G  3095020</t>
  </si>
  <si>
    <t>0084740</t>
  </si>
  <si>
    <t>CEMENT KOSTNÍ SMARTSET GHV S GENTAMYCINEM   1X40G  3095040</t>
  </si>
  <si>
    <t>0084741</t>
  </si>
  <si>
    <t>KOMPONENTA GLENOIDÁLNÍ S ČEPY,ROZMĚR 40-56MM,1137-8X-025</t>
  </si>
  <si>
    <t>0084742</t>
  </si>
  <si>
    <t>NÁHRADA RAMENNÍHO KLOUBU DELTA</t>
  </si>
  <si>
    <t>DŘÍK EPIPHYSIÁLNÍ CEMENTOVANÝ VEL.36,1,2MM,EHC361B,EHC362B,42,1MM,EHC422B</t>
  </si>
  <si>
    <t>0084743</t>
  </si>
  <si>
    <t>DŘÍK DIAPHYSIÁLNÍ CEMENTOVANÝ VEL.0-4,DHC010B-DHC410B</t>
  </si>
  <si>
    <t>0084744</t>
  </si>
  <si>
    <t>DŘÍK EPIPHYSIÁLNÍ NECEMENTOVANÝ VEL.36,1,2MM,EHR361B,EHR362B,42,1MM,EHR422B</t>
  </si>
  <si>
    <t>0084745</t>
  </si>
  <si>
    <t>DŘÍK DIAPHYSIÁLNÍ NECEMENTOVANÝ VEL.0-4,DHR000H-DHR410H</t>
  </si>
  <si>
    <t>0084746</t>
  </si>
  <si>
    <t>JAMKA HUMERÁLNÍ LATERALIZOVANÁ,MEDIALIZOVANÁ VEL.36-42MM,4CHSXXXR,4CHXXXX,R</t>
  </si>
  <si>
    <t>0084747</t>
  </si>
  <si>
    <t>SPACER HUMERÁLNÍ VEL.36,42MM,RTH236,RTH242</t>
  </si>
  <si>
    <t>0084748</t>
  </si>
  <si>
    <t>HLAVICE HUMERÁLNÍ VEL.36,42MM,TIH036,TIH436,TIH042,TIH442</t>
  </si>
  <si>
    <t>0084749</t>
  </si>
  <si>
    <t>NÁHRADA RAMENNÍHO KLOUBU DELTA-ŠROUB METAGLENE</t>
  </si>
  <si>
    <t>PRO SFÉRICKOU/ZÁVITOŘEZNOU HLAVICI,VEL.4,5,24-48MM,VFM4524-48,VSM4518-42</t>
  </si>
  <si>
    <t>0084750</t>
  </si>
  <si>
    <t>GLENOSFÉRA VEL.36,42MM,GSC236,GSC242</t>
  </si>
  <si>
    <t>0084751</t>
  </si>
  <si>
    <t>JAMKA KOVOVÁ METAGLENE STANDARDNÍ,REVIZNÍ,MGC002H,MRC002H</t>
  </si>
  <si>
    <t>0084752</t>
  </si>
  <si>
    <t>KOMPONENTA TIBIÁLNÍ COCR S KÝLEM VEL.1-7,1294-34-110 AŽ 70</t>
  </si>
  <si>
    <t>0084753</t>
  </si>
  <si>
    <t>KOMPONENTA TIBIÁLNÍ COCR BEZ KÝLU VEL.1-7,1294-32-110 AŽ 70</t>
  </si>
  <si>
    <t>0084809</t>
  </si>
  <si>
    <t>ŠROUB KORT. 4,5 SF  L  55</t>
  </si>
  <si>
    <t>ŠROUB KORTIKÁLNÍ 331922</t>
  </si>
  <si>
    <t>0084810</t>
  </si>
  <si>
    <t>ŠROUB SPONG. 6,5 SF  L  55</t>
  </si>
  <si>
    <t>ŠROUB SPONGIÓZNÍ 331962</t>
  </si>
  <si>
    <t>0084811</t>
  </si>
  <si>
    <t>NÁHRADA KOLENNÍHO KLOUBU SVL/SVR</t>
  </si>
  <si>
    <t>VLOŽKA PE 1-8,1 - 10,1 -12,358301,358302,358303</t>
  </si>
  <si>
    <t>0084812</t>
  </si>
  <si>
    <t>VLOŽKA PE  -15,1 - 18,358304,358305</t>
  </si>
  <si>
    <t>0084813</t>
  </si>
  <si>
    <t>VLOŽKA PE 2-8, 2-10,2-12,358311,358312,358313</t>
  </si>
  <si>
    <t>0084814</t>
  </si>
  <si>
    <t>VLOŽKA PE 2-15, 2-18,358314,358315</t>
  </si>
  <si>
    <t>0084815</t>
  </si>
  <si>
    <t>VLOŽKA PE 3-8,3-10,3-12,358321,358322,358323</t>
  </si>
  <si>
    <t>0084816</t>
  </si>
  <si>
    <t>VLOŽKA PE 3-15,3-18,358324,358325</t>
  </si>
  <si>
    <t>0084817</t>
  </si>
  <si>
    <t>VLOŽKA PE 4-8, 4-10,4-12,358331,358332,358333</t>
  </si>
  <si>
    <t>0084818</t>
  </si>
  <si>
    <t>VLOŽKA PE 4-15,4-18,358334,358335</t>
  </si>
  <si>
    <t>0084819</t>
  </si>
  <si>
    <t>VLOŽKA PE 5-8,5-10,5-12,358341,358342,358343</t>
  </si>
  <si>
    <t>0084820</t>
  </si>
  <si>
    <t>VLOŽKA PE 5-5,5-18,358344,358345</t>
  </si>
  <si>
    <t>0084821</t>
  </si>
  <si>
    <t>VLOŽKA PE 6-8, 6-10, 6-12,358351,358352,358353</t>
  </si>
  <si>
    <t>0084822</t>
  </si>
  <si>
    <t>VLOŽKA PE 6-5, 6-18,358354,358355</t>
  </si>
  <si>
    <t>0084823</t>
  </si>
  <si>
    <t>ŠROUB FIXAČNÍ RESOXIS S-ANCHOR      ARE101; ARE201</t>
  </si>
  <si>
    <t>ABSORBOVATELNÝ FIXAČNÍ KLÍN  PRŮMĚR 8MM, 10 MM, PRO ACL REKONSTRUKCI - SEMIT</t>
  </si>
  <si>
    <t>0084826</t>
  </si>
  <si>
    <t>NÁSTAVEC DLAHY DSS - VELIKOST 1 A 2</t>
  </si>
  <si>
    <t>DLAHA KYČELNÍ [241150,241152]</t>
  </si>
  <si>
    <t>0084827</t>
  </si>
  <si>
    <t>VLOŽKA TIBIÁLNÍ PE STABIL.PRAVÁ Z01237-6402-68011; 68014; 68017</t>
  </si>
  <si>
    <t>0084828</t>
  </si>
  <si>
    <t>VLOŽKA TIBIÁLNÍ PE STABIL. PRAVÁ Z01237-7602-82011; 82014; 82017</t>
  </si>
  <si>
    <t>0084829</t>
  </si>
  <si>
    <t>VLOŽKA TIBIÁLNÍ PE STABIL.LEVÁ Z01237-6403-68011; 68014; 68017</t>
  </si>
  <si>
    <t>0084830</t>
  </si>
  <si>
    <t>VLOŽKA TIBIÁLNÍ PE STABIL.LEVÁ Z01237-7603-82011; 82014; 82017</t>
  </si>
  <si>
    <t>0084831</t>
  </si>
  <si>
    <t>VLOŽKA TIBIÁLNÍ PE STABIL.PRAVÁ Z01237-6402-68020; -6402-68023</t>
  </si>
  <si>
    <t>0084832</t>
  </si>
  <si>
    <t>VLOŽKA TIBIÁLNÍ PE STABIL.PRAVÁ Z01237-6802-73020; -6802-73023</t>
  </si>
  <si>
    <t>0084833</t>
  </si>
  <si>
    <t>VLOŽKA TIBIÁLNÍ PE STABIL.PRAVÁ Z01237-7202-78020; -7202-78023</t>
  </si>
  <si>
    <t>0084834</t>
  </si>
  <si>
    <t>VLOŽKA TIBIÁLNÍ PE STABIL.PRAVÁ Z01237-7602-82020; -7602-82023</t>
  </si>
  <si>
    <t>0084835</t>
  </si>
  <si>
    <t>VLOŽKA TIBIÁLNÍ PE STABIL.LEVÁ Z01237-6403-68020; -6403-68023</t>
  </si>
  <si>
    <t>0084836</t>
  </si>
  <si>
    <t>VLOŽKA TIBIÁLNÍ PE STABIL. LEVÁ Z01237-6803-73020; -6803-73023</t>
  </si>
  <si>
    <t>0084837</t>
  </si>
  <si>
    <t>VLOŽKA TIBIÁLNÍ PE STABIL. LEVÁ Z01237-7203-78020; -7203-78023</t>
  </si>
  <si>
    <t>0084838</t>
  </si>
  <si>
    <t>VLOŽKA TIBIÁLNÍ PE STABIL. LEVÁ Z01237-7603-82020; -7603-82023</t>
  </si>
  <si>
    <t>0084839</t>
  </si>
  <si>
    <t>VLOŽKA DISTÁLNÍ FEMORÁLNÍ COCRMO, Z01138-6425-04000;-06000</t>
  </si>
  <si>
    <t>0084840</t>
  </si>
  <si>
    <t>VLOŽKA DISTÁLNÍ FEMORÁLNÍ COCRMO,Z01138-6825-04000; -06000</t>
  </si>
  <si>
    <t>0084841</t>
  </si>
  <si>
    <t>VLOŽKA DISTÁLNÍ FEMORÁLNÍ COCRMO,Z01138-7225-04000; -06000</t>
  </si>
  <si>
    <t>0084842</t>
  </si>
  <si>
    <t>VLOŽKA DISTÁLNÍ FEMORÁLNÍ COCRMO,Z01138-7625-04000; -06000</t>
  </si>
  <si>
    <t>0084843</t>
  </si>
  <si>
    <t>VLOŽKA DISTÁLNÍ FEMORÁLNÍ COCRMO,Z01148-6425-04000; -06000</t>
  </si>
  <si>
    <t>0084844</t>
  </si>
  <si>
    <t>VLOŽKA DISTÁLNÍ FEMORÁLNÍ COCRMO,Z01148-6825-04000; -06000</t>
  </si>
  <si>
    <t>0084845</t>
  </si>
  <si>
    <t>VLOŽKA DISTÁLNÍ FEMORÁLNÍ COCRMO,Z01148-7225-04000; -06000</t>
  </si>
  <si>
    <t>0084846</t>
  </si>
  <si>
    <t>VLOŽKA DISTÁLNÍ FEMORÁLNÍ COCRMO,Z01148-7625-04000; -06000</t>
  </si>
  <si>
    <t>0084847</t>
  </si>
  <si>
    <t>VLOŽKA INTERKONDYLICKÁ COCRMO Z01137-6480-00000 AŽ 7-680-00000</t>
  </si>
  <si>
    <t>0084848</t>
  </si>
  <si>
    <t>ČEP KOTVÍCÍ TITAN PRO KOMPONENTU FEMORÁLNÍ,Z01127-0031-07015</t>
  </si>
  <si>
    <t>0084851</t>
  </si>
  <si>
    <t>JAMKA TI+HA; MS OPTIMAL; VEL.47-53; Z02363-X10-00000 (X=47,49,51,53)</t>
  </si>
  <si>
    <t>0084852</t>
  </si>
  <si>
    <t>JAMKA TI+HA; MS OPTIMAL; VEL.56-65; Z02363-X10-00000 (X=56,59,62,65)</t>
  </si>
  <si>
    <t>0084853</t>
  </si>
  <si>
    <t>SÍŤKA KÝLNÍ INTRAPERITONEÁLNÍ INTRAMESH T1 NEVSTŘEBATELNÁ</t>
  </si>
  <si>
    <t>PP+EPTFE,VENTRÁL/INGUINÁL/INCIZIONÁL,FBIOT13030-30X30CM,FBIOT13050-30X50CM</t>
  </si>
  <si>
    <t>0084854</t>
  </si>
  <si>
    <t>SÍŤKA KÝLNÍ INTRAPER.TKÁŇOVÁ SEPARAČNÍ PROCEED ČÁST.VSTŘEB.</t>
  </si>
  <si>
    <t>INGUINÁLNÍ/VENTRÁLNÍ,OBDÉLNÍK 5X10CM,PCDB1</t>
  </si>
  <si>
    <t>0084855</t>
  </si>
  <si>
    <t>INGUINÁLNÍ/VENTRÁLNÍ,OBDÉLNÍK 7,5X15CM,PCDR1</t>
  </si>
  <si>
    <t>0084856</t>
  </si>
  <si>
    <t>INGUINÁLNÍ/VENTRÁLNÍ,OVÁL 10X15CM,PCDN1</t>
  </si>
  <si>
    <t>0084857</t>
  </si>
  <si>
    <t>INGUINÁLNÍ/VENTRÁLNÍ,OBDÉLNÍK 10X20CM,PCDD1</t>
  </si>
  <si>
    <t>0084858</t>
  </si>
  <si>
    <t>INGUINÁLNÍ/VENTRÁLNÍ,ČTVEREC 15X15CM,PCDM1</t>
  </si>
  <si>
    <t>0084859</t>
  </si>
  <si>
    <t>INGUINÁLNÍ/VENTRÁLNÍ,OVÁL 15X20CM,PCDG1</t>
  </si>
  <si>
    <t>0084860</t>
  </si>
  <si>
    <t>INGUINÁLNÍ/VENTRÁLNÍ,OVÁL 20X25CM,PCDH1</t>
  </si>
  <si>
    <t>0084861</t>
  </si>
  <si>
    <t>INGUINÁLNÍ/VENTRÁLNÍ,OBDÉLNÍK 20X30CM, PCDJ1</t>
  </si>
  <si>
    <t>0084862</t>
  </si>
  <si>
    <t>INGUINÁLNÍ/VENTRÁLNÍ,OVÁL 25,4X33CM,PCDT1</t>
  </si>
  <si>
    <t>0084863</t>
  </si>
  <si>
    <t>INGUINÁLNÍ/VENTRÁLNÍ,OBDÉLNÍK 25,4X35,6CM,PSDW1</t>
  </si>
  <si>
    <t>0084864</t>
  </si>
  <si>
    <t>INGUINÁLNÍ/VENTRÁLNÍ,ČTVEREC 30,5X30,5CM,PCDL1</t>
  </si>
  <si>
    <t>0084866</t>
  </si>
  <si>
    <t>SÍŤKA KÝLNÍ EXTRAPER. VYPRO ČÁSTEČNĚ VSTŘEBATELNÁ</t>
  </si>
  <si>
    <t>INGUINÁLNÍ/VENTRÁLNÍ,PROLÉN/VICRYL,PVMM1,15X15CM</t>
  </si>
  <si>
    <t>0084867</t>
  </si>
  <si>
    <t>INGUINÁLNÍ/VENTRÁLNÍ,PROLÉN/VICRYL,30X30CM,PVML1</t>
  </si>
  <si>
    <t>0084868</t>
  </si>
  <si>
    <t>KOTVIČKA VSTŘEBATELNÁ SPIRALOK PRO SUTURU RC</t>
  </si>
  <si>
    <t>222960-222971</t>
  </si>
  <si>
    <t>0084869</t>
  </si>
  <si>
    <t>KOTVIČKA VSTŘEBATELNÁ MINILOK PRO CHIRURGII RUKY</t>
  </si>
  <si>
    <t>212850-212852</t>
  </si>
  <si>
    <t>0084870</t>
  </si>
  <si>
    <t>KOTVIČKA TITANOVÁ MICROFIX PRO CHIRURGII RUKY</t>
  </si>
  <si>
    <t>212855-212857</t>
  </si>
  <si>
    <t>0084871</t>
  </si>
  <si>
    <t>NÁHRADA RAMENNÍ SYSTÉM GLOBAL CAP HLAVICE</t>
  </si>
  <si>
    <t>40-56X15-21MM,12304XXXX,12305XXXX</t>
  </si>
  <si>
    <t>0084872</t>
  </si>
  <si>
    <t>NÁHRADA KOTNÍKU SYSTÉM MOBILITY</t>
  </si>
  <si>
    <t>KOMPONENTA TIBIÁLNÍ,VEL.1-6,95550300X</t>
  </si>
  <si>
    <t>0084873</t>
  </si>
  <si>
    <t>KOMPONENTA TALÁRNÍ,VEL.1-6,95550100X</t>
  </si>
  <si>
    <t>0084874</t>
  </si>
  <si>
    <t>VLOŽKA PE,1X3MM,955505XXX</t>
  </si>
  <si>
    <t>0084882</t>
  </si>
  <si>
    <t>NÁHRADA KYČELNÍHO KLOBU TAPERLOC</t>
  </si>
  <si>
    <t>CEMENTOVANÝ DŘÍK STD/LATERAL PRŮM. 7.5 -20 MM /650-0337 - 650-0348/</t>
  </si>
  <si>
    <t>0084884</t>
  </si>
  <si>
    <t>NÁHRADA KYČELNÍHO KLOUBU TAPERLOC PPS NECEMENT PRIMÁRNÍ INDIKACE</t>
  </si>
  <si>
    <t>DŘÍK TI+PLASMA; STD., LAT.;  12/14; PR.6-17,5MM; 132-160MM; 650-0260 AŽ 650-0590</t>
  </si>
  <si>
    <t>0084901</t>
  </si>
  <si>
    <t>NÁHRADA KOLENNÍHO KLOUBU VANGUARD</t>
  </si>
  <si>
    <t>PATELLA, ARCOM, 7801-00-327 AŽ 7801-00-339</t>
  </si>
  <si>
    <t>0084929</t>
  </si>
  <si>
    <t>NÁHRADA KOLENNÍHO KLOUBU VANGUARD CR MAXIM CEMENT.</t>
  </si>
  <si>
    <t>KOMPONENTA TIBIÁLNÍ COCR,63-87MM,141231-141237</t>
  </si>
  <si>
    <t>0084936</t>
  </si>
  <si>
    <t>NÁHRADA PATELLOFEMORÁLNÍ VANGUARD</t>
  </si>
  <si>
    <t>KOMPONENTA PATELOFEMORÁLNÍ XS - L, COCR,11-150902-16</t>
  </si>
  <si>
    <t>0084937</t>
  </si>
  <si>
    <t>KOMPONENTA HUMERÁLNÍ P/L 4-6 X 84-150MM /114904-09,114914-19,114934-39,114944-49</t>
  </si>
  <si>
    <t>0084939</t>
  </si>
  <si>
    <t>KOMPONENTA ULNÁRNÍ P/L 3-5 X 75 -115 MM /114812-37,114852-77/</t>
  </si>
  <si>
    <t>0084941</t>
  </si>
  <si>
    <t>HUMERÁLNÍ KONDYLÁRNÍ SET /114700/</t>
  </si>
  <si>
    <t>0084942</t>
  </si>
  <si>
    <t>KONDYLÁRNÍ ŠROUB /141901/</t>
  </si>
  <si>
    <t>0084943</t>
  </si>
  <si>
    <t>ULNÁRNÍ LOŽISKOVÝ REVIZNÍ SET /114800/</t>
  </si>
  <si>
    <t>0084947</t>
  </si>
  <si>
    <t>ŠROUB INTERFERENČNÍ VSTŘEBATELNÝ KANYLOVANÝ MISBIO</t>
  </si>
  <si>
    <t>ŠROUB PRO REKONSTR.ACL 6.23;7.23;.30;8.23;.30;9.23;.30;.35;10.23;.30;.35;11.35</t>
  </si>
  <si>
    <t>ORO</t>
  </si>
  <si>
    <t>0084954</t>
  </si>
  <si>
    <t>HŘEB NITRODŘEŇOVÝ RETROGRÁDNÍ TI</t>
  </si>
  <si>
    <t>K=10,5 X 200; 250; 300; 350 MM   129771883; -1893; -1903; -1913</t>
  </si>
  <si>
    <t>0084958</t>
  </si>
  <si>
    <t>K=12,5 X 200; 250; 300; 350 MM   129771933; -1943; -1953; -1963</t>
  </si>
  <si>
    <t>0084961</t>
  </si>
  <si>
    <t>HŘEB REKONSTRUKČNÍ TI</t>
  </si>
  <si>
    <t>P=9-13MM X 125°-135°;129771313-1373/2913-2973;1297877743-803/7993</t>
  </si>
  <si>
    <t>0084964</t>
  </si>
  <si>
    <t>ŠROUB KRČKOVÝ TI</t>
  </si>
  <si>
    <t>D=70 - 135 MM; 129771393 - 1523</t>
  </si>
  <si>
    <t>0084965</t>
  </si>
  <si>
    <t>DLAHA, PODLOŽKA POD KRČKOVÉ ŠROUBY OCEL,TI</t>
  </si>
  <si>
    <t>40 X 14 MM; 129771540 - 1543</t>
  </si>
  <si>
    <t>0084967</t>
  </si>
  <si>
    <t>ŠROUB STAVĚCÍ OCEL,TITAN</t>
  </si>
  <si>
    <t>P=8MM; D=32/47; 129771580-1593</t>
  </si>
  <si>
    <t>0084996</t>
  </si>
  <si>
    <t>ZÁVIT 5 X 20 MM;  D=25-90 MM; 129791503-1763</t>
  </si>
  <si>
    <t>0084997</t>
  </si>
  <si>
    <t>ŠROUB KOMPRESNÍ 2 TI</t>
  </si>
  <si>
    <t>P=3,2 A 4,4 MM; D=44 MM; 129791803/1813</t>
  </si>
  <si>
    <t>0084998</t>
  </si>
  <si>
    <t>SE ZÁVITEM; P=2,5MM; D = 300MM; 129092740 - 41</t>
  </si>
  <si>
    <t>0084999</t>
  </si>
  <si>
    <t>CEMENT KOSTNÍ BIOMET BONE CEMENT R 2X40G</t>
  </si>
  <si>
    <t>2X40G /3705890022/</t>
  </si>
  <si>
    <t>0085224</t>
  </si>
  <si>
    <t>LOKALIZÁTOR PRSNÍCH LÉZÍ</t>
  </si>
  <si>
    <t>TUMARK 18G/1,2 X 120MM,271560,PRO MAMMOTOME 271570(572),PRO ATEC 271574(576)</t>
  </si>
  <si>
    <t>0087839</t>
  </si>
  <si>
    <t>SYSTÉM DISTRAKČNÍ UNIVERZÁLNÍ TELESKOPICKÝ TIMPLANT</t>
  </si>
  <si>
    <t>PŘÍSLUŠENSTVÍ,D 10,NÁHRADNÍ KLÍČ,NELZE VYKÁZAT PŘI PRVOZAVEDENÍ</t>
  </si>
  <si>
    <t>TIM</t>
  </si>
  <si>
    <t>0087840</t>
  </si>
  <si>
    <t>CEMENT KOSTNÍ BIOMET BONE CEMENT R 1X40G</t>
  </si>
  <si>
    <t>1X40G /3035890011/</t>
  </si>
  <si>
    <t>0091631</t>
  </si>
  <si>
    <t>KANYLA TRACHEOSTOMICKÁ BEZ MANŽETY NEONATÁLNÍ SHILEY</t>
  </si>
  <si>
    <t>VEL.3.0MM,3.5MM,4.0MM,4.5MM, XNEO</t>
  </si>
  <si>
    <t>0091632</t>
  </si>
  <si>
    <t>KANYLA TRACHEOSTOMICKÁ S MANŽETOU PEDIATRICKÁ SHILEY</t>
  </si>
  <si>
    <t>VEL.4.0MM,4.5MM,5.0MM,5.5MM,XPDC</t>
  </si>
  <si>
    <t>0091633</t>
  </si>
  <si>
    <t>KANYLA TRACHEOSTOMICKÁ S MANŽETOU PEDIATRICKÁ SHILEY PRODLOUŽENÁ</t>
  </si>
  <si>
    <t>VEL.5.0MM,5.5MM,6.0MM,6.5MM, XPLC</t>
  </si>
  <si>
    <t>0091634</t>
  </si>
  <si>
    <t>KANYLA TRACHEOSTOMICKÁ S MANŽETOU DVOUPLÁŠŤOVÁ SHILEY</t>
  </si>
  <si>
    <t>JEDNORÁZOVÁ VNITŘNÍ KANYLA,VEL.4,6,8,10 MM, XDCT</t>
  </si>
  <si>
    <t>0091635</t>
  </si>
  <si>
    <t>KANYLA TRACHEOSTOMICKÁ S MANŽETOU DVOUPLÁŠŤOVÁ SHILEY FENESTROVANÁ</t>
  </si>
  <si>
    <t>JEDNORÁZOVÁ VNITŘNÍ KANYLA,VEL.4,6,8,10MM, XDFEN</t>
  </si>
  <si>
    <t>0091636</t>
  </si>
  <si>
    <t>VEL.4,6,8,10 MM, XLPC</t>
  </si>
  <si>
    <t>0091637</t>
  </si>
  <si>
    <t>VEL.4,6,8,10 MM, XFEN</t>
  </si>
  <si>
    <t>0091641</t>
  </si>
  <si>
    <t>VÝPLŇ DUTINY - ACTIFUSE  BIOAKTIVNÍ - 2,5ML</t>
  </si>
  <si>
    <t>GRANULE OSTEOSTIMULAČNÍ- 8041 MIKROGRANULÁT 1-2MM, 2,5ML</t>
  </si>
  <si>
    <t>375</t>
  </si>
  <si>
    <t>0091642</t>
  </si>
  <si>
    <t>VÝPLŇ DUTINY - ACTIFUSE  BIOAKTIVNÍ - 5ML</t>
  </si>
  <si>
    <t>GRANULE OSTEOSTIMULAČNÍ- 8042 MIKROGRANULÁT 1-2MM, 5ML</t>
  </si>
  <si>
    <t>0091643</t>
  </si>
  <si>
    <t>VÝPLŇ DUTINY - ACTIFUSE  BIOAKTIVNÍ - 10ML</t>
  </si>
  <si>
    <t>GRANULE OSTEOSTIMULAČNÍ- 8043 MIKROGRANULÁT 1-2MM, 10ML</t>
  </si>
  <si>
    <t>0091644</t>
  </si>
  <si>
    <t>GRANULE OSTEOSTIMULAČNÍ- 8025 GRANULÁT 2-5MM, 5ML</t>
  </si>
  <si>
    <t>0091645</t>
  </si>
  <si>
    <t>GRANULE OSTEOSTIMULAČNÍ- 8026 GRANULÁT 2-5MM, 10ML</t>
  </si>
  <si>
    <t>0091646</t>
  </si>
  <si>
    <t>VÝPLŇ DUTINY - ACTIFUSE  BIOAKTIVNÍ - 20ML</t>
  </si>
  <si>
    <t>GRANULE OSTEOSTIMULAČNÍ- 8027 GRANULÁT 2-5MM, 20ML</t>
  </si>
  <si>
    <t>0091647</t>
  </si>
  <si>
    <t>VÝPLŇ DUTINY - ACTIFUSE  BIOAKTIVNÍ - 40ML</t>
  </si>
  <si>
    <t>GRANULE OSTEOSTIMULAČNÍ- 8055 GRANULÁT 2-5MM, 40ML</t>
  </si>
  <si>
    <t>0091648</t>
  </si>
  <si>
    <t>VÝPLŇ DUTINY - ACTIFUSE  BIOAKTIVNÍ - 1,5ML</t>
  </si>
  <si>
    <t>OSTEOSTIMULAČNÍ- 8059 ABX PUTTY  1,5ML S APLIKÁTOREM</t>
  </si>
  <si>
    <t>0091649</t>
  </si>
  <si>
    <t>OSTEOSTIMULAČNÍ- 8047 ABX PUTTY  2,5ML S APLIKÁTOREM</t>
  </si>
  <si>
    <t>0091650</t>
  </si>
  <si>
    <t>OSTEOSTIMULAČNÍ- 8048 ABX PUTTY    5ML S APLIKÁTOREM</t>
  </si>
  <si>
    <t>0091651</t>
  </si>
  <si>
    <t>OSTEOSTIMULAČNÍ- 8049 ABX PUTTY   10ML S APLIKÁTOREM</t>
  </si>
  <si>
    <t>0091652</t>
  </si>
  <si>
    <t>OSTEOSTIMULAČNÍ- 8053 EASYPREP    10ML S APLIKÁTOREM</t>
  </si>
  <si>
    <t>0091657</t>
  </si>
  <si>
    <t>IMPLANTÁT UMĚLÁ NÁHRADA PRO OBNOVU CHRUPAVKY - CHONDROTISSUE</t>
  </si>
  <si>
    <t>KLOUBNÍ HMOTA HEMOSTATICKÁ S KYSELINOU HYALURONOVOU  20X30X1MM</t>
  </si>
  <si>
    <t>376</t>
  </si>
  <si>
    <t>0091665</t>
  </si>
  <si>
    <t>IMPLANTÁT STŘEDOUŠNÍ VENTILAČNÍ TRUBIČKA</t>
  </si>
  <si>
    <t>TITAN TYP SHEPARD VNITŘNÍ PRUM. 1MM,1.25MM, 101100,101125</t>
  </si>
  <si>
    <t>377</t>
  </si>
  <si>
    <t>0091666</t>
  </si>
  <si>
    <t>ADCON       GEL ANTI-ADHEZIVNÍ SPINE  3G 93AGCE 30 SOUPRAVA+DÁVKOVAČ</t>
  </si>
  <si>
    <t>378</t>
  </si>
  <si>
    <t>0091667</t>
  </si>
  <si>
    <t>ADCON       GEL ANTI-ADHEZIVNÍ TENDON 1G 93AGCE 10 SOUPRAVA+DÁVKOVAČ</t>
  </si>
  <si>
    <t>0091701</t>
  </si>
  <si>
    <t>IMPLANTÁT SPINÁLNÍ DSS DYNAM/STABIL. HRUD/BEDER PŘEDNÍ PŘÍSTUP</t>
  </si>
  <si>
    <t>KOMPONENTA FÚZNÍ TI;MEZIŠROUBOVÁ;20-43MM;DAI70020 AŽ DAI70031</t>
  </si>
  <si>
    <t>328</t>
  </si>
  <si>
    <t>0091702</t>
  </si>
  <si>
    <t>IMPLANTÁT SPINÁLNÍ SYSTÉM G.S.P. SKOLIOSY PEDIATRICKÉ    ZADNÍ PŘÍSTUP</t>
  </si>
  <si>
    <t>BIOSPINE ŘÍZENÝ MODUL 01MOD</t>
  </si>
  <si>
    <t>382</t>
  </si>
  <si>
    <t>0091703</t>
  </si>
  <si>
    <t>BIOSPINE TYČ OZUBENÁ LG 100 MM/60MM  01TC100/01TC60</t>
  </si>
  <si>
    <t>0091704</t>
  </si>
  <si>
    <t>BIOSPINE SPOJKA DOMINO ČTVERCOVÁ 01DOM</t>
  </si>
  <si>
    <t>0091705</t>
  </si>
  <si>
    <t>BIOSPINE OZUBENÁ TYČ S TLUMIČEM NÁRAZU  11TCAM</t>
  </si>
  <si>
    <t>0091706</t>
  </si>
  <si>
    <t>BIOSPINE TŘMEN VELIKOST 10-16   01ET10-16</t>
  </si>
  <si>
    <t>0091707</t>
  </si>
  <si>
    <t>BIOSPINE TYČ HLADKÁ DÉLKA 200 mm 01TL200</t>
  </si>
  <si>
    <t>0091708</t>
  </si>
  <si>
    <t>BIOSPINE HÁK 25CGDD/25COD/25CGDG/25COG</t>
  </si>
  <si>
    <t>0091709</t>
  </si>
  <si>
    <t>BIOSPINE ŠROUB PEDIKULÁRNÍ  O4/O5 DÉLKA 30/50 mm 25VO4030/25VO50</t>
  </si>
  <si>
    <t>0091710</t>
  </si>
  <si>
    <t>BIOSPINE VZPĚRKA 01AP</t>
  </si>
  <si>
    <t>0091711</t>
  </si>
  <si>
    <t>BIOSPINE MATICE M4/M5/O7  01BPOI5/01BPLA/25BD7</t>
  </si>
  <si>
    <t>0091712</t>
  </si>
  <si>
    <t>IMPLANTÁT SPINÁLNÍ  SYSTÉM 3K FRADIS                     ZADNÍ PŘÍSTUP</t>
  </si>
  <si>
    <t>ŠROUB MONOAXIÁLNÍ O.5-7  L30-L50 + MATICE 3KVCD530-A -3KVXLS750-A</t>
  </si>
  <si>
    <t>379</t>
  </si>
  <si>
    <t>0091713</t>
  </si>
  <si>
    <t>ŠROUB MONOAXIÁLNÍ   O.8 L40 + MATICE REVIZNÍ ŠROUB 3KVRE840-A</t>
  </si>
  <si>
    <t>0091714</t>
  </si>
  <si>
    <t>ŠROUB MONOAXIÁLNÍ   O.6  L40 + MATICE DLOUHÝ ŠROUB 3KVR650-A</t>
  </si>
  <si>
    <t>0091715</t>
  </si>
  <si>
    <t>ŠROUB POLYAXIÁLNÍ  O.4-8  L25-L55 + MATICE 3KVCTA254-A -3KVXXLA506-A</t>
  </si>
  <si>
    <t>0091716</t>
  </si>
  <si>
    <t>ŠROUB POLYAXIÁLNÍ REDUKČNÍ O.4-7  L25-L50+MATICE 3KVRA254-A -3KVRA507-A</t>
  </si>
  <si>
    <t>0091717</t>
  </si>
  <si>
    <t>MATICE UZAMYKACÍ 3KVBB1005</t>
  </si>
  <si>
    <t>0091718</t>
  </si>
  <si>
    <t>MATICE UZAMYKACÍ PEDIATRICKÁ 3KVAP1006</t>
  </si>
  <si>
    <t>0091719</t>
  </si>
  <si>
    <t>MATICE UZAMYKACÍ O6  3KBCV601/3KDCV602</t>
  </si>
  <si>
    <t>0091720</t>
  </si>
  <si>
    <t>TYČ O.6  L40-L185  3KTL1640 -3KTL16185</t>
  </si>
  <si>
    <t>0091721</t>
  </si>
  <si>
    <t>TYČ O.6  L250  3KTL 16250</t>
  </si>
  <si>
    <t>0091722</t>
  </si>
  <si>
    <t>TYČ O.6  L400  3KTL 16400</t>
  </si>
  <si>
    <t>0091723</t>
  </si>
  <si>
    <t>TYČ O.6  L500  3KTL 16500</t>
  </si>
  <si>
    <t>0091724</t>
  </si>
  <si>
    <t>TYČ O.6  L250  TA6V 3KTR26250</t>
  </si>
  <si>
    <t>0091725</t>
  </si>
  <si>
    <t>TYČ O.6  L300  TA6V 3KTR26300</t>
  </si>
  <si>
    <t>0091726</t>
  </si>
  <si>
    <t>TYČ O.6  L325  TA6V 3KTR26325</t>
  </si>
  <si>
    <t>0091727</t>
  </si>
  <si>
    <t>TYČ O.6  L350  TA6V 3KTR26350</t>
  </si>
  <si>
    <t>0091728</t>
  </si>
  <si>
    <t>TYČ O.6  L375 TA6V 3KTR26375</t>
  </si>
  <si>
    <t>0091729</t>
  </si>
  <si>
    <t>TYČ O.6  L400  TA6V 3KTR26400</t>
  </si>
  <si>
    <t>0091730</t>
  </si>
  <si>
    <t>TYČ O.6  L500  TA6V 3KTR26500</t>
  </si>
  <si>
    <t>0091731</t>
  </si>
  <si>
    <t>TYČ O.5.5  L500  TA6V 3KTP46500</t>
  </si>
  <si>
    <t>0091732</t>
  </si>
  <si>
    <t>TYČ O.2.5  L500  TA6V 3KTF56250</t>
  </si>
  <si>
    <t>0091733</t>
  </si>
  <si>
    <t>TYČ O.5  L500  TA6V 3KTR46500</t>
  </si>
  <si>
    <t>0091734</t>
  </si>
  <si>
    <t>HÁK + UZAMYKACÍ MATICE 3KCP9080-A -3KCTP5540-A</t>
  </si>
  <si>
    <t>0091735</t>
  </si>
  <si>
    <t>SPOJKA PEDIATRICKÁ + DVĚ UZAMYKACÍ MATICE O6 3KDP109-A</t>
  </si>
  <si>
    <t>0091736</t>
  </si>
  <si>
    <t>HÁK  PRO PŘÍČNÝ KONEKTOR + UZAMYKACÍ MATICE O6 3KBC560-A</t>
  </si>
  <si>
    <t>0091737</t>
  </si>
  <si>
    <t>TYČ PRO PŘÍČNÝ KONEKTOR  L55-90 3KBTCM25550-3KBTCL25900</t>
  </si>
  <si>
    <t>0091738</t>
  </si>
  <si>
    <t>TYČE SPOJOVACÍ FLEXIBILNÍ 3KTFC117</t>
  </si>
  <si>
    <t>0091739</t>
  </si>
  <si>
    <t>SPOJKA DOMINO ČTVERCOVÁ + ČTYŘI UZAMYKACÍ MATICE O6 3KDC103-A/3KDD104-A</t>
  </si>
  <si>
    <t>0091740</t>
  </si>
  <si>
    <t>KONEKTOR PRSTENCOVÝ + UZAMYKACÍ MATICE O6 3KAR101-A/3KANR111-A</t>
  </si>
  <si>
    <t>0091741</t>
  </si>
  <si>
    <t>DLAHA SAKRÁLNÍ DLAHA LEVÁ 3KVPSAG119-A</t>
  </si>
  <si>
    <t>0091742</t>
  </si>
  <si>
    <t>ŠROUB SAKRÁLNÍ L35-60 3KPSA35/KPSA60</t>
  </si>
  <si>
    <t>0091743</t>
  </si>
  <si>
    <t>ŠROUB KOTVICÍ  PRO HÁK 3KCPV401/3KCPV403</t>
  </si>
  <si>
    <t>0091744</t>
  </si>
  <si>
    <t>KONEKTOR KŘÍŽOVÝ ČELNÍ 3KPIS120-A</t>
  </si>
  <si>
    <t>0091745</t>
  </si>
  <si>
    <t>ŠROUB KŘÍŽOVÝ ČELNÍ  O.7 L55-70 3KPISV</t>
  </si>
  <si>
    <t>0091746</t>
  </si>
  <si>
    <t>DLAHA KŘÍŽOVÁ FIXAČNÍ  3KPIS105-A</t>
  </si>
  <si>
    <t>0091747</t>
  </si>
  <si>
    <t>ŠROUB KŘÍŽOVÝ O.7 L50-55 3KPSV106/3KPSVL114</t>
  </si>
  <si>
    <t>0091748</t>
  </si>
  <si>
    <t>ŠROUB UZAVŘENÝ  O.5-7 L35-45+UZAMYKACÍ MATICE O6 3KVDF536-A -3KVLFL646-A</t>
  </si>
  <si>
    <t>0091749</t>
  </si>
  <si>
    <t>ŠROUB ANTERIORNÍ O.5 -7 L35-45+UZAMYKACÍ MATICE O6 3KVSFC736-A-3KVSFL746-A</t>
  </si>
  <si>
    <t>0091750</t>
  </si>
  <si>
    <t>ŠROUB ANTERIORNÍ REVIZNÍ O.7 -7 L40+UZAMYKACÍ MATICE O6 3KVAS1741-A</t>
  </si>
  <si>
    <t>0091751</t>
  </si>
  <si>
    <t>ŠROUB MONOAX PEDIATR KRÁTKÝ O.4 L25-L35+MATICE UZAMYKATEL. 3KVPC425-A-3KVPC435-A</t>
  </si>
  <si>
    <t>0091752</t>
  </si>
  <si>
    <t>ŠROUB POLYAX PEDIATR DORSÁLNÍ O.4 L25-L35+ MATICE UZAMYKAT.3KVPA425-A-3KVPA435-A</t>
  </si>
  <si>
    <t>0091778</t>
  </si>
  <si>
    <t>IMPLANTÁT SPINÁLNÍ SYSTÉM CDH LONGITUDE  HRUD/BED/SAKR. ZADNÍ PŘÍSTUP</t>
  </si>
  <si>
    <t>PERKUTÁNNÍ  7571030-7571150 TYČ ROVNÁ LONGITUDE 5.5 X 30-150MM</t>
  </si>
  <si>
    <t>0091779</t>
  </si>
  <si>
    <t>PERKUTÁNNÍ 7571160-7571500 TYČ ROVNÁ LONGITUDE 5.5 X 160-500MM</t>
  </si>
  <si>
    <t>0091780</t>
  </si>
  <si>
    <t>PERKUTÁNNÍ ŠROUB UZAMYKACÍ ODLAMOVACÍ G4  7570955</t>
  </si>
  <si>
    <t>0091781</t>
  </si>
  <si>
    <t>PERKUTÁNNÍ  7573420-7573765 ŠROUB FIXNÍ KANULOVANÝ LONGITUDE 4.5-7.5 X20-65MM</t>
  </si>
  <si>
    <t>0091782</t>
  </si>
  <si>
    <t>IMPLANTÁT SPINÁL.SYSTÉM FIXAČNÍ CDH LEGACY ANT.TI HRUD/BED PŘEDNÍ PŘÍS</t>
  </si>
  <si>
    <t>6541019-6541025, 6541119-6541125 SPONA ROSTRÁLNÍ, KAUDÁLNÍ 19-25MM</t>
  </si>
  <si>
    <t>0091783</t>
  </si>
  <si>
    <t>6541213-6541217 SPONA, SINGLE 13-17MM</t>
  </si>
  <si>
    <t>0091784</t>
  </si>
  <si>
    <t>6543420-6543860 ŠROUB FIXNÍ PRO TYČ 5.5 MM, 4.5,5.5,6.5,7.5,8.5X20-60MM</t>
  </si>
  <si>
    <t>0091785</t>
  </si>
  <si>
    <t>8110713-8110719 KONEKTOR PŘÍČNÝ ANTERIOR 13-19MM</t>
  </si>
  <si>
    <t>0091786</t>
  </si>
  <si>
    <t>8699045-8699150 TYČ ANTERIOR 5.5 X 50-100MM</t>
  </si>
  <si>
    <t>0091787</t>
  </si>
  <si>
    <t>869-022 TYČ ANTERIOR 5,5 X 500MM</t>
  </si>
  <si>
    <t>0091788</t>
  </si>
  <si>
    <t>IMPLANTÁT SPINÁLNÍ CDH LEGACY 4.5TI       HRUDNÍ BEDERNÍ ZADNÍ PŘÍSTUP</t>
  </si>
  <si>
    <t>MAS ŠROUB MULTIAXIÁLNÍ 74444020-74447555 4.0-7.5X20-55MM</t>
  </si>
  <si>
    <t>0091789</t>
  </si>
  <si>
    <t>IMPLANTÁT SPINÁL.SYSTÉM FIXAČNÍ CDH HORIZON SEXTANT 2 BEDER ZADNÍ PŘÍS</t>
  </si>
  <si>
    <t>MINIINVAZIVNÍ 7220950 ŠROUB UZAMYKACÍ ODLAMOVACÍ PRO ŠROUBY PEEK</t>
  </si>
  <si>
    <t>0091790</t>
  </si>
  <si>
    <t>MINIINVAZIVNÍ 7579025-7579130 TYČ PRO ŠROUBY PEEK 7225535-7227545</t>
  </si>
  <si>
    <t>0091791</t>
  </si>
  <si>
    <t>IMPLANTÁT SPINÁL.NÁHRADA MEZIOBRATLOVÁ CRESCENT HRUD/BED ZADNÍ PŘÍSTUP</t>
  </si>
  <si>
    <t>PEEK KLEC TLIF 9392507INT-9393615INT 25-36 X 7-15MM</t>
  </si>
  <si>
    <t>0091792</t>
  </si>
  <si>
    <t>IMPLANTÁT SPINÁL.NÁHRADA MEZIOBRATLOVÁ CAPSTONE HRUD/BEDER ZADNÍ PŘÍS.</t>
  </si>
  <si>
    <t>PEEK KLEC TLIF PLIF 299XXXXINT 8-16 X 22-36MM</t>
  </si>
  <si>
    <t>0091795</t>
  </si>
  <si>
    <t>IMPLANTÁT KOSTNÍ PRO VERTEBROPLASTIKU PERKUTÁNNÍ - SYNICEM SET</t>
  </si>
  <si>
    <t>SYNICEM SET Č.884030,884032,884033,CEMENT SYNICEM VTP Č.880810</t>
  </si>
  <si>
    <t>388</t>
  </si>
  <si>
    <t>0091796</t>
  </si>
  <si>
    <t>SYNICEM VTP CEMENT VERTEBROPLASTICKÝ DVOUSLOŽKOVÝ 20ML Č. 88010</t>
  </si>
  <si>
    <t>0091800</t>
  </si>
  <si>
    <t>VÝPLŇ DUTINY - NANOSTIM - 1, 2, 5CC</t>
  </si>
  <si>
    <t>1,2,5CC;HYDROXYAPATIT TEKUTÝ S APLIKÁTOREM, 8470010-8470050</t>
  </si>
  <si>
    <t>0091801</t>
  </si>
  <si>
    <t>VÝPLŇ DUTINY - NANOSTIM - 10CC</t>
  </si>
  <si>
    <t>10CC;HYDROXYAPATIT TEKUTÝ S APLIKÁTORWEM, 8470100</t>
  </si>
  <si>
    <t>0091802</t>
  </si>
  <si>
    <t>VÝPLŇ DUTINY - CHRONOS STRIP - 3,75CC</t>
  </si>
  <si>
    <t>3,75CC;PROUŽEK, 50X25X3MM, RESORBOVATELNÝ 07.801.100S</t>
  </si>
  <si>
    <t>0091803</t>
  </si>
  <si>
    <t>VÝPLŇ DUTINY - CHRONOS STRIP - 7,5CC</t>
  </si>
  <si>
    <t>7,5CC;PROUŽEK, 100X25X3MM, RESORBOVATELNÝ 07.801.101S</t>
  </si>
  <si>
    <t>0091804</t>
  </si>
  <si>
    <t>7,5CC;PROUŽEK, 50X25X6MM, RESORBOVATELNÝ 07.801.110S</t>
  </si>
  <si>
    <t>0091805</t>
  </si>
  <si>
    <t>VÝPLŇ DUTINY - CHRONOS STRIP - 15CC</t>
  </si>
  <si>
    <t>15CC;PROUŽEK, 100X25X6MM, RESORBOVATELNÝ 07.801.111S</t>
  </si>
  <si>
    <t>0091806</t>
  </si>
  <si>
    <t>VÝPLŇ DUTINY - HEALOS - 2,5CC</t>
  </si>
  <si>
    <t>2,5CC;OSTEOSYNTETICKÝ RESORBOVATELNÝ,276160002 2,5ML</t>
  </si>
  <si>
    <t>0091807</t>
  </si>
  <si>
    <t>VÝPLŇ DUTINY-KOSTNÍ UMĚLÁ NÁHRADA ŠTĚPU  MIIG X3 MINIINVAZIVNÍ 7CC</t>
  </si>
  <si>
    <t>7CC;PASTA PERCUTÁNNÍ MINI,VYSOCE VISKOZ.,OBJ. 84SSIN07</t>
  </si>
  <si>
    <t>331</t>
  </si>
  <si>
    <t>0091808</t>
  </si>
  <si>
    <t>VÝPLŇ DUTINY-KOSTNÍ UM. NÁHRADA ŠTĚPU  MIIG MICRO  MINIINVAZIVNÍ 4CC</t>
  </si>
  <si>
    <t>4CC;PASTA PERCUTÁNNÍ MICRO,VYSOCE VISKOZ. SADA PRO RADIUS GRAFT OBJ.84XSO404</t>
  </si>
  <si>
    <t>0091809</t>
  </si>
  <si>
    <t>VÝPLŇ DUTINY-KOSTNÍ UMĚLÁ NÁHRADA ŠTĚPU  PRO-DENSE 4CC</t>
  </si>
  <si>
    <t>4CC;VSTŘEBATELNÝ,INJEK.87SR0404</t>
  </si>
  <si>
    <t>0091810</t>
  </si>
  <si>
    <t>VÝPLŇ DUTINY-KOSTNÍ UMĚLÁ NÁHRADA ŠTĚPU  PRO-DENSE 10CC</t>
  </si>
  <si>
    <t>10CC;VSTŘEBATELNÝ,INJEK.87SR0410</t>
  </si>
  <si>
    <t>0091811</t>
  </si>
  <si>
    <t>VÝPLŇ DUTINY-KOSTNÍ UMĚLÁ NÁHRADA ŠTĚPU  PRO-DENSE 20CC</t>
  </si>
  <si>
    <t>20CC;VSTŘEBATELNÝ,INJEK.87SR0420</t>
  </si>
  <si>
    <t>0091812</t>
  </si>
  <si>
    <t>VÝPLŇ DUTINY-KOSTNÍ UMĚLÁ NÁHRADA TKÁNĚ  PRO-DENSE 15CC</t>
  </si>
  <si>
    <t>15CC;DEKOMPRES SADA PRO DEKOMPRESY KOSTNÍ DŘENĚ 87SRCK15</t>
  </si>
  <si>
    <t>0091813</t>
  </si>
  <si>
    <t>IMPLANTÁT KOSTNÍ UMĚLÁ NÁHRADA DURÁLNÍ NEUROTEX  MANC</t>
  </si>
  <si>
    <t>3X3 CM  03/03 NT</t>
  </si>
  <si>
    <t>0091814</t>
  </si>
  <si>
    <t>6X8 CM  06/08 NT</t>
  </si>
  <si>
    <t>0091815</t>
  </si>
  <si>
    <t>8X10 CM  08/10 NT</t>
  </si>
  <si>
    <t>0091816</t>
  </si>
  <si>
    <t>10X15 CM 10/15 NT</t>
  </si>
  <si>
    <t>0091817</t>
  </si>
  <si>
    <t>VÝPLŇ DUTINY TCH - 8CC</t>
  </si>
  <si>
    <t>8CC;GRANULE 2-3MM, K43405G, 5G-8CM3</t>
  </si>
  <si>
    <t>389</t>
  </si>
  <si>
    <t>0091818</t>
  </si>
  <si>
    <t>VÝPLŇ DUTINY TCH - 16CC</t>
  </si>
  <si>
    <t>16CC;GRANULE 2-3MM,K43410G, 10G-16CM3</t>
  </si>
  <si>
    <t>0091819</t>
  </si>
  <si>
    <t>VÝPLŇ DUTINY TCH - 24CC</t>
  </si>
  <si>
    <t>24CC;GRANULE 2-3MM,K43415G, 15G-24CM3</t>
  </si>
  <si>
    <t>0091820</t>
  </si>
  <si>
    <t>VÝPLŇ DUTINY TCH - 5CC</t>
  </si>
  <si>
    <t>5CC;GRANULE 2-3MM,K40405CC, 3,2G-5CM3</t>
  </si>
  <si>
    <t>0091821</t>
  </si>
  <si>
    <t>VÝPLŇ DUTINY TCH - 10CC</t>
  </si>
  <si>
    <t>10CC;GRANULE 2-3MM,K40410CC, 6,4G-10CM3</t>
  </si>
  <si>
    <t>0091822</t>
  </si>
  <si>
    <t>VÝPLŇ DUTINY TCH - 15CC</t>
  </si>
  <si>
    <t>15CC;GRANULE 2-3MM,K40415CC, 9,6G-15CM3</t>
  </si>
  <si>
    <t>0091823</t>
  </si>
  <si>
    <t>VÝPLŇ DUTINY TCH - 20CC</t>
  </si>
  <si>
    <t>20CC;GRANULE 2-3MM,K40420CC, 12,8G-20CM3</t>
  </si>
  <si>
    <t>0091824</t>
  </si>
  <si>
    <t>VÝPLŇ DUTINY TCH</t>
  </si>
  <si>
    <t>TYČ 5x5x20MM X5  K40405R</t>
  </si>
  <si>
    <t>0091825</t>
  </si>
  <si>
    <t>BLOK 15X15X20MM K40420B</t>
  </si>
  <si>
    <t>0091826</t>
  </si>
  <si>
    <t>BLOK 15X20X30MM K40430B</t>
  </si>
  <si>
    <t>0091827</t>
  </si>
  <si>
    <t>VÁLEC DIAM 08,10,12,14-H 20mm K40408C,10C,12C,14C</t>
  </si>
  <si>
    <t>0091828</t>
  </si>
  <si>
    <t>KLÍN 20X15X6,8,10,12,14MM- 6,8,10,12,14MM K40406W,08W,10W,12W,14W</t>
  </si>
  <si>
    <t>0091829</t>
  </si>
  <si>
    <t>KLÍN ANATOMICKÝ 28X20X6X3  6,8,10,12,14MM K40406A AŽ K40414A</t>
  </si>
  <si>
    <t>0091830</t>
  </si>
  <si>
    <t>VÝPLŇ DUTINY - SUBSTITÁT JECTOS VSTŘEBATELNÝ - 5, 10, 20CC</t>
  </si>
  <si>
    <t>5;10;20CC DVOUSLOŽkOVÝ PŘÍSLUŠENSTVÍ 5CC J406C05;10CC J406C10;20CC J406C21</t>
  </si>
  <si>
    <t>0091831</t>
  </si>
  <si>
    <t>VÝPLŇ DUTINY - SUBSTITÁT JECTOS+ VSTŘEBATELNÝ - 10CC</t>
  </si>
  <si>
    <t>10CC;DVOUSLOŽkOVÝ PŘÍSLUŠENSTVÍ 10CC J 441Z21</t>
  </si>
  <si>
    <t>0091832</t>
  </si>
  <si>
    <t>VÝPLŇ DUTINY - TCP BIOAKTIVNÍ VSTŘEBATELNÝ</t>
  </si>
  <si>
    <t>5CC;GRANULE 2-3MM,K43105G</t>
  </si>
  <si>
    <t>0091833</t>
  </si>
  <si>
    <t>10CC;GRANULE 2-3MM,K43110G</t>
  </si>
  <si>
    <t>0091834</t>
  </si>
  <si>
    <t>15CC;GRANULE 2-3MM,K43115G</t>
  </si>
  <si>
    <t>0091835</t>
  </si>
  <si>
    <t>20CC;GRANULE 2-3MM,K43120G</t>
  </si>
  <si>
    <t>0091836</t>
  </si>
  <si>
    <t>TYČ 5X5X20MM X5  KK43105R</t>
  </si>
  <si>
    <t>0091837</t>
  </si>
  <si>
    <t>BLOK 15X15X20MM  K43112R</t>
  </si>
  <si>
    <t>0091838</t>
  </si>
  <si>
    <t>BLOK 15X20X30MM  K43130R</t>
  </si>
  <si>
    <t>0091839</t>
  </si>
  <si>
    <t>KLÍN 20X15X6,8,10,12,14MM - 6,8,10,12,14MM  K43106W AŽ K43114W</t>
  </si>
  <si>
    <t>0091840</t>
  </si>
  <si>
    <t>VÝPLŇ DUTINY - KOSTNÍ HOLENNÍ REKONSTRUKTIVNÍ PRO OSTEOTOMIE-DUOWEDGE</t>
  </si>
  <si>
    <t>KLÍN,PEVNÁ VYSOCE ODOLNÁ ČÁST+POROVITÁ ČÁST, 20X15X4 AŽ 20MM, K43504W, K43520W</t>
  </si>
  <si>
    <t>0091842</t>
  </si>
  <si>
    <t>VÝPLŇ DUTINY - ACTIFUSE  BIOAKTIVNÍ - 7,5ML</t>
  </si>
  <si>
    <t>OSTEOSTIMULAČNÍ 8069 MIS S APLIKÁTOREM  7,5 ML (1-2MM)</t>
  </si>
  <si>
    <t>0092000</t>
  </si>
  <si>
    <t>CHLOPEŇ SRDEČNÍ MECHANICKÁ BICARBON FITLINE</t>
  </si>
  <si>
    <t>MECH. SRD. CHLOPEŇ BICARBON FITLINE, ICV0917-ICV0931</t>
  </si>
  <si>
    <t>0092003</t>
  </si>
  <si>
    <t>BAS2-C3-XX-23-200, MAX. POUŽITÍ 10x</t>
  </si>
  <si>
    <t>0092005</t>
  </si>
  <si>
    <t>BAS2-K2-25-23-200, MAX. POUŽITÍ 10x</t>
  </si>
  <si>
    <t>0092010</t>
  </si>
  <si>
    <t>CAN2-X2,5-1X-200-XX, MAX. POUŽITÍ 10x</t>
  </si>
  <si>
    <t>0092011</t>
  </si>
  <si>
    <t>DIL1-A1-XX-060-18-35</t>
  </si>
  <si>
    <t>0092012</t>
  </si>
  <si>
    <t>DIL1-A1-XX-04X-23-35</t>
  </si>
  <si>
    <t>0092014</t>
  </si>
  <si>
    <t>DIL2-C2-05,06,07,08,09,10,11,12,13,14,15-800-35, MAX. POUŽ. 50x</t>
  </si>
  <si>
    <t>0092015</t>
  </si>
  <si>
    <t>DIL2-C2-16,17,18,19,20-800-35, MAX. POUŽITÍ 50x</t>
  </si>
  <si>
    <t>0092016</t>
  </si>
  <si>
    <t>BUŽIE DILATAČNÍ JÍCNOVÁ-SET</t>
  </si>
  <si>
    <t>DIL3-C2-07-800, MAX. POUŽITÍ 50x</t>
  </si>
  <si>
    <t>0092017</t>
  </si>
  <si>
    <t>DIL3-C2-16-800, MAX. POUŽITÍ 50x</t>
  </si>
  <si>
    <t>0092018</t>
  </si>
  <si>
    <t>EXTRAKTOR - KLEŠTĚ - CIZÍ TĚLESA TRIPOD</t>
  </si>
  <si>
    <t>FOR2-J2-23-XXX, MAX POUŽITÍ 25x</t>
  </si>
  <si>
    <t>0092019</t>
  </si>
  <si>
    <t>FOR2-X3-18-XXX, MAX POUŽITÍ 25x</t>
  </si>
  <si>
    <t>0092020</t>
  </si>
  <si>
    <t>FOR2-X1-23-XXX, MAX POUŽITÍ 25x</t>
  </si>
  <si>
    <t>0092021</t>
  </si>
  <si>
    <t>EXTRAKTOR - KLEŠTĚ K POLOHOVÁNÍ</t>
  </si>
  <si>
    <t>FOR2-M1-25-XXX, MAX POUŽITÍ 25x</t>
  </si>
  <si>
    <t>0092032</t>
  </si>
  <si>
    <t>POL1-H3-22-27-230-OL</t>
  </si>
  <si>
    <t>0092034</t>
  </si>
  <si>
    <t>POL2-A,B,C,F1-XX-23-220, 20x POUŽITÍ</t>
  </si>
  <si>
    <t>0092035</t>
  </si>
  <si>
    <t>POL2-B3-30-23-220-OL, 20x POUŽITÍ</t>
  </si>
  <si>
    <t>0092037</t>
  </si>
  <si>
    <t>POL2-E2-30-23-220-OL,20x POUŽITÍ</t>
  </si>
  <si>
    <t>0092038</t>
  </si>
  <si>
    <t>ENDOPROTÉZA PRO ŽLUČOVOD 10m</t>
  </si>
  <si>
    <t>PRO0-A2-XX-XX</t>
  </si>
  <si>
    <t>0092042</t>
  </si>
  <si>
    <t>KATETR URETERÁLNÍ OPEN-END TAPERED TIP</t>
  </si>
  <si>
    <t>U-021415,16,17,18,25</t>
  </si>
  <si>
    <t>0092043</t>
  </si>
  <si>
    <t>KATETR URETERÁLNÍ PEDIATRICKÝ</t>
  </si>
  <si>
    <t>U-022230</t>
  </si>
  <si>
    <t>0092044</t>
  </si>
  <si>
    <t>KATETR URETERÁLNÍ STENT SADA BANDER</t>
  </si>
  <si>
    <t>U-025225,226,227,228</t>
  </si>
  <si>
    <t>0092045</t>
  </si>
  <si>
    <t>KATETR DILATAČNÍ,FASCIÁLNÍ SADA</t>
  </si>
  <si>
    <t>U-072000</t>
  </si>
  <si>
    <t>0092047</t>
  </si>
  <si>
    <t>KATETR DILATAČNÍ AMPLATZ SADA</t>
  </si>
  <si>
    <t>U-075000</t>
  </si>
  <si>
    <t>0092048</t>
  </si>
  <si>
    <t>KATETR DILATAČNÍ AMPLATZ,TFE POUZDRO,SADA</t>
  </si>
  <si>
    <t>U-ARI-16-360016,20,34,25,30</t>
  </si>
  <si>
    <t>0092049</t>
  </si>
  <si>
    <t>KATETR DILATAČNÍ AMPLATZ,TFE POUZDRO</t>
  </si>
  <si>
    <t>U-VS-12-300016-30-ARI</t>
  </si>
  <si>
    <t>0092052</t>
  </si>
  <si>
    <t>KATETR URETERÁLNÍ,DOUBLE PIG,POTAŽENÝ STENT SADA</t>
  </si>
  <si>
    <t>U-DPSCI-O5,06,070022-28-H</t>
  </si>
  <si>
    <t>0092053</t>
  </si>
  <si>
    <t>KATETR EXTRAKČNÍ KOŠÍK N-COMPASS NITINOL I BEZHR.</t>
  </si>
  <si>
    <t>U-NC,NCT3,4-024115</t>
  </si>
  <si>
    <t>0092054</t>
  </si>
  <si>
    <t>KATETR EXTRAKČNÍ KOŠÍK NTRAP</t>
  </si>
  <si>
    <t>U-NTP-028145</t>
  </si>
  <si>
    <t>0092057</t>
  </si>
  <si>
    <t>VODIČ DRÁTĚNÝ HIWIRE HYDROFILNÍ POTAH</t>
  </si>
  <si>
    <t>U-HW,A,AS,S-025,3538150</t>
  </si>
  <si>
    <t>0092058</t>
  </si>
  <si>
    <t>KATETR URETERÁLNÍ,DOUBLE PIG,STENT SADA REZONANČNÍ</t>
  </si>
  <si>
    <t>U-RMS-060026</t>
  </si>
  <si>
    <t>0092060</t>
  </si>
  <si>
    <t>KATETR BALÓNKOVÝ PRO VALVULOPLASTIKU - VACS II</t>
  </si>
  <si>
    <t>PRŮMĚR 4,00-30,00MM; DÉLKA 20-30-40-50-60MM; YA0010-YA0070</t>
  </si>
  <si>
    <t>0092061</t>
  </si>
  <si>
    <t>EXTRAKTOR - KATETR SE SMYČKOU - LASSOS - PERIFERNÍ, KORONÁRNÍ</t>
  </si>
  <si>
    <t>OBJ.KOD: 22792-22793, 0-40MM, ÚHEL: 45 NEBO 90 STUPŇŮ</t>
  </si>
  <si>
    <t>0092062</t>
  </si>
  <si>
    <t>EXTRAKTOR - KATETR NŮŽKOVÝ - CATCHER - PERIFERNÍ, KORONÁRNÍ</t>
  </si>
  <si>
    <t>OBJ.KOD: 07091, 5F, DÉLKA 110CM</t>
  </si>
  <si>
    <t>0092064</t>
  </si>
  <si>
    <t>ELEKTRODA MULTIFUNKČNÍ PRŮHLEDNÁ PRO DOSPĚLÉ - PRO-PADZ</t>
  </si>
  <si>
    <t>OBJ.Č.8900-4005</t>
  </si>
  <si>
    <t>ZMC</t>
  </si>
  <si>
    <t>0092066</t>
  </si>
  <si>
    <t>ELEKTRODA MULTIFUNKČNÍ PRO DĚTI - PEDI-PADZ - ZOLL AED PLUS</t>
  </si>
  <si>
    <t>OBJ.Č.8900-2065; &lt;25KG</t>
  </si>
  <si>
    <t>0092068</t>
  </si>
  <si>
    <t>ELEKTRODA MULTIFUNKČNÍ PRO DOSPĚLÉ - STAT-PADZ - XSERIES</t>
  </si>
  <si>
    <t>OBJ.Č.8900-5002</t>
  </si>
  <si>
    <t>0092069</t>
  </si>
  <si>
    <t>ELEKTRODA DEFIBRILAČNÍ PRO AED PLUS - CPR-D-PADZ - ZOLL AED PLUS</t>
  </si>
  <si>
    <t>OBJ.Č.8900-0800-01; &gt;25KG</t>
  </si>
  <si>
    <t>0092070</t>
  </si>
  <si>
    <t>ELEKTRODA MULTIFUNKČNÍ PRO DOSPĚLÉ - STAT-PADZ II - AED PRO</t>
  </si>
  <si>
    <t>OBJ.Č.8900-0802-01</t>
  </si>
  <si>
    <t>0092071</t>
  </si>
  <si>
    <t>TROKAR OPTICKÝ XCEL,PRŮM.5MM,DÉLKA 75-100MM</t>
  </si>
  <si>
    <t>RUKÁVEC HLADKÝ,VROUBKOVANÝ B5LP,B5LT,B5SP,B5ST,B5LPH</t>
  </si>
  <si>
    <t>0092072</t>
  </si>
  <si>
    <t>TROKAR OPTICKÝ XCEL,PRŮM.8,11,12MM,DÉLKA 100MM</t>
  </si>
  <si>
    <t>RUKÁVEC HLADKÝ,VROUBK.B8LT,B11LP,B11LT,B12LP,B12LT,B11LPH,B11LTH,B12LPH,B12LTH</t>
  </si>
  <si>
    <t>0092073</t>
  </si>
  <si>
    <t>TROKAR OPTICKÝ XCEL,PRŮM.12MM,DÉL.100MM,TYP HASSON</t>
  </si>
  <si>
    <t>H12LP</t>
  </si>
  <si>
    <t>0092074</t>
  </si>
  <si>
    <t>TROKAR OPTICKÝ XCEL,PRŮM.5MM,DÉLKA 150MM,</t>
  </si>
  <si>
    <t>RUKÁVEC VROUBKOVANÝ, B5XT</t>
  </si>
  <si>
    <t>0092075</t>
  </si>
  <si>
    <t>TROKAR OPTICKÝ XCEL,PRŮM.12MM,DÉLKA 150MM,</t>
  </si>
  <si>
    <t>RUKÁVEC VROUBKOVANÝ, B12XT</t>
  </si>
  <si>
    <t>0092076</t>
  </si>
  <si>
    <t>TROKAR OPTICKÝ XCEL,RUKÁVEC PRŮM.11,12MM,DÉL.100MM</t>
  </si>
  <si>
    <t>CB11LT,CB12LT</t>
  </si>
  <si>
    <t>0092077</t>
  </si>
  <si>
    <t>TROKAR OPTICKÝ XCEL,RUKÁVEC PRŮM.5MM,DÉL.75MM,100MM</t>
  </si>
  <si>
    <t>CB5LT,CB5ST</t>
  </si>
  <si>
    <t>0092078</t>
  </si>
  <si>
    <t>STAPLER LINEÁRNÍ S NOŽEM - CONTOUR; ZAHNUTÝ, NÍZKÁ RESEKCE</t>
  </si>
  <si>
    <t>MODRÝ,ZELENÝ;CS40B,CS406; ŘEZ A SUTURA SOUČASNĚ</t>
  </si>
  <si>
    <t>0092079</t>
  </si>
  <si>
    <t>ZÁSOBNÍK PRO LINEÁRNÍ STAPLER - CR40B,CR40G (PRO PZT 0092078)</t>
  </si>
  <si>
    <t>MODRÝ,ZELENÝ</t>
  </si>
  <si>
    <t>0092080</t>
  </si>
  <si>
    <t>KATETR MAPOVACÍ - PENTARAY</t>
  </si>
  <si>
    <t>20 POLŮ; 7F; D75X4D444; D75X4F444</t>
  </si>
  <si>
    <t>0092083</t>
  </si>
  <si>
    <t>ZAVADĚČ KATETRU - EASYGLIDE</t>
  </si>
  <si>
    <t>MXI100-XX-XX,MXI100-XX-XX-X</t>
  </si>
  <si>
    <t>0092087</t>
  </si>
  <si>
    <t>MXI120-XX-XX</t>
  </si>
  <si>
    <t>0092088</t>
  </si>
  <si>
    <t>STENTGRAFT AORTÁLNÍ BŘIŠNÍ - AORFIX; TĚLO</t>
  </si>
  <si>
    <t>STENTGRAFT; TĚLO</t>
  </si>
  <si>
    <t>LOM</t>
  </si>
  <si>
    <t>0092089</t>
  </si>
  <si>
    <t>STENTGRAFT AORTÁLNÍ BŘIŠNÍ - AORFIX; CONVERTOR</t>
  </si>
  <si>
    <t>SG - BC; CONVERTOR</t>
  </si>
  <si>
    <t>0092090</t>
  </si>
  <si>
    <t>STENTGRAFT AORTÁLNÍ BŘIŠNÍ - AORFIX; EXTENZE PROXIMÁLNÍ</t>
  </si>
  <si>
    <t>SG - PE; EXTENZE PROXIMÁLNÍ</t>
  </si>
  <si>
    <t>0092091</t>
  </si>
  <si>
    <t>STENTGRAFT AORTÁLNÍ BŘIŠNÍ - AORFIX; EXTENZE DISTÁLNÍ</t>
  </si>
  <si>
    <t>SG - DE; EXTENZE DISTÁLNÍ</t>
  </si>
  <si>
    <t>0092093</t>
  </si>
  <si>
    <t>INDEFLÁTOR - ZAŘÍZENÍ INSUFLAČNÍ - MEDFLATOR II</t>
  </si>
  <si>
    <t>K ANGIOPL.KATETRIZAČNÍM BALONKŮM   MX380  20BAR,300 PSI</t>
  </si>
  <si>
    <t>0092094</t>
  </si>
  <si>
    <t>K ANGIOPL.KATETRIZAČNÍM BALONKŮM   MX380X30  30BAR,440 PSI</t>
  </si>
  <si>
    <t>0092095</t>
  </si>
  <si>
    <t>K ANGIOPL.KATETRIZAČNÍM BALONKŮM   MX1380-XXX 20BAR</t>
  </si>
  <si>
    <t>0092096</t>
  </si>
  <si>
    <t>K ANGIOPL.KATETRIZAČNÍM BALONKŮM   MX1380XX, MX1380XXXXX</t>
  </si>
  <si>
    <t>0092097</t>
  </si>
  <si>
    <t>KLIP NITINOLOVÝ</t>
  </si>
  <si>
    <t>S18SFRN.. - S60SFRN..., S18RFRN.. - S60RFRN...</t>
  </si>
  <si>
    <t>0092098</t>
  </si>
  <si>
    <t>SET ZAVÁDĚCÍ FLOWGUARD</t>
  </si>
  <si>
    <t>MODELOVÁ ČÍSLA 10729-00X,10730-00X</t>
  </si>
  <si>
    <t>0092101</t>
  </si>
  <si>
    <t>OBĚH MIMOTĚLNÍ - BIO PROBE S BIOPASIVNÍM POVRCHEM CARMEDA</t>
  </si>
  <si>
    <t>SNÍMAČ PRŮTOKU CB2980 POLY</t>
  </si>
  <si>
    <t>0092102</t>
  </si>
  <si>
    <t>OBĚH MIMOTĚLNÍ - BIO PUMP S BIOPASIVNÍM POVRCHEM CARMEDA</t>
  </si>
  <si>
    <t>CENTRIFUGÁLNÍ KREVNÍ PUMPA, BPX - 80</t>
  </si>
  <si>
    <t>0092103</t>
  </si>
  <si>
    <t>FILTR ARTERIÁLNÍ</t>
  </si>
  <si>
    <t>0092104</t>
  </si>
  <si>
    <t>CUSTOMPACK MEMBR</t>
  </si>
  <si>
    <t>M999422B, M999423, M999407B, 951 58-002</t>
  </si>
  <si>
    <t>0092106</t>
  </si>
  <si>
    <t>SADA AUTOTRANSFUZNÍ</t>
  </si>
  <si>
    <t>SEQUESTRA</t>
  </si>
  <si>
    <t>0092107</t>
  </si>
  <si>
    <t>STENT PERIFERNÍ VASKULÁRNÍ - RACER; BALONEXPAND; COCR</t>
  </si>
  <si>
    <t>RENÁLNÍ TEPNY; OTW; RX; RDXXX</t>
  </si>
  <si>
    <t>0092108</t>
  </si>
  <si>
    <t>STENTGRAFT AORTÁLNÍ HRUDNÍ - VALIANT 10CM</t>
  </si>
  <si>
    <t>TFXXXCXXXX;TCXXXXBXXXX;TCXXXXCXXXX</t>
  </si>
  <si>
    <t>0092109</t>
  </si>
  <si>
    <t>STENT KORONÁRNÍ - ENDEAVOR; BALONEXPANDIBILNÍ; COCR; POTAH SIROLIMUS</t>
  </si>
  <si>
    <t>ENXXXXX, ENSPXXXXX</t>
  </si>
  <si>
    <t>0092110</t>
  </si>
  <si>
    <t>INJ1-A1-0X-5-23-XXX</t>
  </si>
  <si>
    <t>0092111</t>
  </si>
  <si>
    <t>INJ1-A1-0X-5-18-XXX</t>
  </si>
  <si>
    <t>0092112</t>
  </si>
  <si>
    <t>INJ1-A1-07-5-XX.260</t>
  </si>
  <si>
    <t>0092114</t>
  </si>
  <si>
    <t>INJ2-A1-XX-5-23-160 - MAX. POUŽITÍ 10x</t>
  </si>
  <si>
    <t>0092115</t>
  </si>
  <si>
    <t>INJ2-A1-XX-5-23-220 - MAX. POUŽITÍ 10x</t>
  </si>
  <si>
    <t>0092120</t>
  </si>
  <si>
    <t>VODÍCÍ DRÁT TYPU BOLIA GE35185M - GE35188M</t>
  </si>
  <si>
    <t>BOLIA GUIDE WIRE</t>
  </si>
  <si>
    <t>0092121</t>
  </si>
  <si>
    <t>VODÍCÍ DRÁT GT HYDROPHILIC MICROGUIDE WIRE</t>
  </si>
  <si>
    <t>MICROGUIDE WIRE WITH GOLD COIL MARKER GA1218SM-GW1618FM</t>
  </si>
  <si>
    <t>0092122</t>
  </si>
  <si>
    <t>SOUPRAVA ZAVÁDĚCÍ R40K10MQ - R90N10MQ</t>
  </si>
  <si>
    <t>INTRODUCER KIT R IN TRAY</t>
  </si>
  <si>
    <t>0092123</t>
  </si>
  <si>
    <t>SOUPRAVA ZAVÁDĚCÍ C6/7/8SN06/10NC</t>
  </si>
  <si>
    <t>INTRODUCER WITH RADIOPAQUE MARKER,CXSN/KO6/10NC,BXSN/KO6MC,X 4-9FR</t>
  </si>
  <si>
    <t>0092124</t>
  </si>
  <si>
    <t>SOUPRAVA ZAVÁDĚCÍ C6/7/8SN25NC</t>
  </si>
  <si>
    <t>INTRODUCER WITH RADIOPAQUE MARKER,CXSN/K25NC,BXSN/K10MC,X 4-9FR</t>
  </si>
  <si>
    <t>0092125</t>
  </si>
  <si>
    <t>MIKROKATETR PERIFERNÍ - PROGREAT, HYDROFILNÍ</t>
  </si>
  <si>
    <t>OD=BB 2,0/2,4/2,7/2,8F; DÉLKA 110-150 CM; MC-PABBCCY; A=B/C/V/X; C=10-15</t>
  </si>
  <si>
    <t>0092126</t>
  </si>
  <si>
    <t>ČÁSTICE EMBOLIZAČNÍ - EMBOSFÉRY EB1S103 - 912</t>
  </si>
  <si>
    <t>EMBOLIZATION MICROSPHERES BEAD BLOCK 1 ML</t>
  </si>
  <si>
    <t>0092127</t>
  </si>
  <si>
    <t>ČÁSTICE EMBOLIZAČNÍ - EMBOSFÉRY EB2S103-912</t>
  </si>
  <si>
    <t>EMBOLIZATION MICROSPHERES BEAD BLOCK 2 ML</t>
  </si>
  <si>
    <t>0092128</t>
  </si>
  <si>
    <t>SOUPRAVA ZAVÁDĚCÍ DESTINATION - 45CM</t>
  </si>
  <si>
    <t>GUIDING SHEATH 45CM; 6-8F; CVV; RSR01-16; 54-84501</t>
  </si>
  <si>
    <t>0092129</t>
  </si>
  <si>
    <t>SOUPRAVA ZAVÁDĚCÍ DESTINATION - 90CM</t>
  </si>
  <si>
    <t>GUIDING SHEATH 90CM; 5-8F; CVV/TBV; RSC01-16; 54-8900(1/6); GSK5(ST/MP)1(T/C)90B</t>
  </si>
  <si>
    <t>TE2</t>
  </si>
  <si>
    <t>0092130</t>
  </si>
  <si>
    <t>DRÁT VODÍCÍ PRO PTA SF1819LS/RS</t>
  </si>
  <si>
    <t>MUSO WIRE - STAINLESS STEEL PTA GUIDE WIRE</t>
  </si>
  <si>
    <t>0092131</t>
  </si>
  <si>
    <t>KATETR BALÓNKOVÝ PTA - RX MUSO</t>
  </si>
  <si>
    <t>PRŮMĚR 2,5-7,0MM; DÉLKA 20MM; R252014FE - 402014FE, R402009N - R702015N</t>
  </si>
  <si>
    <t>0092133</t>
  </si>
  <si>
    <t>STENT PERIFERNÍ VASKULÁRNÍ - TSUNAMI; BALONEXPANDIBILNÍ</t>
  </si>
  <si>
    <t>PERIPHERAL STENT SYSTÉM 5 - 7 MM; PRO PTA AF5012M3 - AM7018P4</t>
  </si>
  <si>
    <t>0092134</t>
  </si>
  <si>
    <t>KATETR ANGIOGRAFICKÝ MARINER</t>
  </si>
  <si>
    <t>117 XXXXX CM XXX TYP XXX</t>
  </si>
  <si>
    <t>0092139</t>
  </si>
  <si>
    <t>STENTGRAFT AORTÁLNÍ HRUDNÍ - VALIANT 15CM</t>
  </si>
  <si>
    <t>TFXXXCXXXXCXXXX; TCXXXXCXXXX</t>
  </si>
  <si>
    <t>0092140</t>
  </si>
  <si>
    <t>STENTGRAFT AORTÁLNÍ HRUDNÍ - VALIANT 20CM</t>
  </si>
  <si>
    <t>TFXXXXCXXXX; TCXXXXCXXXX</t>
  </si>
  <si>
    <t>0092141</t>
  </si>
  <si>
    <t>KATETR EXTRAKČNÍ KOŠÍK ATLAS I FILIFORMNÍ</t>
  </si>
  <si>
    <t>U-AE,AEF-417,428,432115/065/</t>
  </si>
  <si>
    <t>0092142</t>
  </si>
  <si>
    <t>KATETR EXTRAKČNÍ KOŠÍK SPIRÁL. CAPTURA I FILIFORM.</t>
  </si>
  <si>
    <t>U-CE,CEF-317,328,332,345,428,432,445,532,545,645115/065</t>
  </si>
  <si>
    <t>0092143</t>
  </si>
  <si>
    <t>KATETR DILATAČNÍ,URETRÁLNÍ</t>
  </si>
  <si>
    <t>U-073701-CD</t>
  </si>
  <si>
    <t>0092145</t>
  </si>
  <si>
    <t>KATETR URETERÁLNÍ DILATAČNÍ BALONKOVÝ AQ SADA</t>
  </si>
  <si>
    <t>U-AUBS-4/5,6,7,10/-4/6,10/</t>
  </si>
  <si>
    <t>0092146</t>
  </si>
  <si>
    <t>KATETR BALONKOVÝ REKTÁLNÍ,TLAKOVÝ</t>
  </si>
  <si>
    <t>U-028412-S2</t>
  </si>
  <si>
    <t>0092147</t>
  </si>
  <si>
    <t>PROTÉZA ZEVNÍ PRO AUTOLOGNÍ VEN. ŠTĚPY</t>
  </si>
  <si>
    <t>PROVENA VEL. 4-8MM/40CM     1105010-1105014</t>
  </si>
  <si>
    <t>0092148</t>
  </si>
  <si>
    <t>PROVENA VEL. 4-8MM/80CM     1105016-1105020</t>
  </si>
  <si>
    <t>0092149</t>
  </si>
  <si>
    <t>UNIGRAFT W, VEL. 24-38MM/15CM,1106392,6406,6414,6422,6430,6449,6457,6465</t>
  </si>
  <si>
    <t>0092150</t>
  </si>
  <si>
    <t>UNIGRAFT W, VEL. 24-34MM/30CM,1106635,43,51,60,78,86</t>
  </si>
  <si>
    <t>0092151</t>
  </si>
  <si>
    <t>UNIGRAFT W VEL. 36,38MM/30CM,1106694, 1106708</t>
  </si>
  <si>
    <t>0092152</t>
  </si>
  <si>
    <t>UNIGRAFT W VEL. 24-38MM/40CM,1106636,44,52,61,79,87,95,1106709</t>
  </si>
  <si>
    <t>0092153</t>
  </si>
  <si>
    <t>PROTÉZA CÉVNÍ PRO AORTÁLNÍ OBLOUK</t>
  </si>
  <si>
    <t>UNIGRAFT W AORTIC ARCH, VEL. 26,28,30,32MM/90°,180°,1106801-9</t>
  </si>
  <si>
    <t>0092154</t>
  </si>
  <si>
    <t>BAS1-K2-25-23-200</t>
  </si>
  <si>
    <t>0092155</t>
  </si>
  <si>
    <t>BAS2-A2-XX-23-200, MAX. POUŽITÍ 10x</t>
  </si>
  <si>
    <t>0092156</t>
  </si>
  <si>
    <t>CAN1-A3-18-200-35</t>
  </si>
  <si>
    <t>0092157</t>
  </si>
  <si>
    <t>FOR2-H2-23-XXX, MAX POUŽITÍ 25x</t>
  </si>
  <si>
    <t>0092158</t>
  </si>
  <si>
    <t>INJEKTOR-JEHLA PRO FIBRINOVÉ LEPENÍ</t>
  </si>
  <si>
    <t>INJ1-D1-08-5-26-210</t>
  </si>
  <si>
    <t>0092159</t>
  </si>
  <si>
    <t>POL1-X1-XX-23-220-OL</t>
  </si>
  <si>
    <t>0092160</t>
  </si>
  <si>
    <t>POL1-X1-30-XX-260-OL</t>
  </si>
  <si>
    <t>0092161</t>
  </si>
  <si>
    <t>POL1-B3,8,9-XX-23-220-OL</t>
  </si>
  <si>
    <t>0092162</t>
  </si>
  <si>
    <t>POL1-X5-30-23-220-OL</t>
  </si>
  <si>
    <t>0092163</t>
  </si>
  <si>
    <t>POL1-B7-XX-23-220-OL</t>
  </si>
  <si>
    <t>0092164</t>
  </si>
  <si>
    <t>POL2-B3,9-30-23-220, 20x POUŽITÍ</t>
  </si>
  <si>
    <t>0092165</t>
  </si>
  <si>
    <t>POL2-A,B,C,F1-XX-23-220-OL, 20x POUŽITÍ</t>
  </si>
  <si>
    <t>0092166</t>
  </si>
  <si>
    <t>POL2-E1-30-23-220, 20x POUŽITÍ</t>
  </si>
  <si>
    <t>0092168</t>
  </si>
  <si>
    <t>POL2-E1-30-23-220-OL, 20x POUŽITÍ</t>
  </si>
  <si>
    <t>0092170</t>
  </si>
  <si>
    <t>POL2-C,F2-X0-23-220, POL2-E2-30-23-220 - 20x POUŽITÍ</t>
  </si>
  <si>
    <t>0092172</t>
  </si>
  <si>
    <t>POL2-C,F2-X0-23-220-OL - 20x POUŽITÍ</t>
  </si>
  <si>
    <t>0092173</t>
  </si>
  <si>
    <t>WIR1-A2-35-110</t>
  </si>
  <si>
    <t>0092174</t>
  </si>
  <si>
    <t>VODIČ - NITINOLOVÝ, POVRSTVEN, ROENTGENKONTRASTNÍ ŠPIČKA, EXTRA TUHÝ</t>
  </si>
  <si>
    <t>WIR1-F7-35-260;WIR1-F7-35-400</t>
  </si>
  <si>
    <t>0092182</t>
  </si>
  <si>
    <t>KATETR IRIGAČNÍ PROXIS</t>
  </si>
  <si>
    <t>DÉLKA 145CM 0183-018</t>
  </si>
  <si>
    <t>0092183</t>
  </si>
  <si>
    <t>OKLUDER PFO PREMERE PCS</t>
  </si>
  <si>
    <t>20/20MM 0663-002, 25/25MM 0663-003</t>
  </si>
  <si>
    <t>0092184</t>
  </si>
  <si>
    <t>ZAVADĚČ PREMERE PDS</t>
  </si>
  <si>
    <t>25° 0415-001, 45° 0415-002</t>
  </si>
  <si>
    <t>0092185</t>
  </si>
  <si>
    <t>KATETR EXTRAKČNÍ PREMERE PRB</t>
  </si>
  <si>
    <t>0663-004</t>
  </si>
  <si>
    <t>0092217</t>
  </si>
  <si>
    <t>ČIDLO PRO MĚŘENÍ NITROLEBNÍHO TLAKU PRESSIO</t>
  </si>
  <si>
    <t>ČIDLO S KATÉTREM PARENCHYMÁLNÍM,VENTRIKULÁRNÍM,SNÍMAČ ICP PSOO-PB PSO-PT PSO-VT</t>
  </si>
  <si>
    <t>0092218</t>
  </si>
  <si>
    <t>SADA PRO APLIKACI CYTOSTATIK</t>
  </si>
  <si>
    <t>TEVADAPTOR</t>
  </si>
  <si>
    <t>TEV</t>
  </si>
  <si>
    <t>0092237</t>
  </si>
  <si>
    <t>SADA GASTROSTOMICKÁ - PEG - FLOCARE PEG SET</t>
  </si>
  <si>
    <t>CH 10 (PEDIATRICKÁ); CH 14; DÉLKA 40CM; ENFIT KONEKTOR; 594820; 594821</t>
  </si>
  <si>
    <t>NUT</t>
  </si>
  <si>
    <t>0092239</t>
  </si>
  <si>
    <t>CH 18; DÉLKA 40CM; ENFIT KONEKTOR; 594822</t>
  </si>
  <si>
    <t>0092240</t>
  </si>
  <si>
    <t>SADA GASTROSTOMICKÁ - PEG/J - FLOCARE BENGMARK PEG/J</t>
  </si>
  <si>
    <t>CH 9; DÉLKA 105CM; ENFIT KONEKTOR; 594823</t>
  </si>
  <si>
    <t>0092241</t>
  </si>
  <si>
    <t>SYSTÉM MONITOROVACÍ INTRAKRANIÁLNÍ TKÁŇOVÁ O2 INTEGRA LICOX C8,1B</t>
  </si>
  <si>
    <t>DÉLKA 200MM MICROSENZOR TEPLOTNÍ</t>
  </si>
  <si>
    <t>0092247</t>
  </si>
  <si>
    <t>SYSTÉM MONITOROVACÍ INTRAKRANIÁLNÍ TKÁŇOVÁ O2 INTEGRA LICOX CC1.SB</t>
  </si>
  <si>
    <t>KATÉTR S MICROSENZOREM PRO MĚŘENÍ OKYSLIČENÍ, DÉLKA 150MM</t>
  </si>
  <si>
    <t>0092252</t>
  </si>
  <si>
    <t>SYSTÉM MONITOROVACÍ INTRAKRANIÁLNÍ TKÁŇOVÁ O2 INTEGRA LICOX IM3</t>
  </si>
  <si>
    <t>IMC ŠROUBOVÝ SYSTÉM TŘÍOTVOROVÝ</t>
  </si>
  <si>
    <t>0092254</t>
  </si>
  <si>
    <t>SYSTÉM MONITOROVACÍ INTRAKRANIÁLNÍ TKÁŇOVÁ O2 INTEGRA LICOX IM3.S</t>
  </si>
  <si>
    <t>LICOX KOMPLETNÍ IMC SENZOROVÁ SADA, TŘÍOTVOROVÁ, OKYSLIČENÍ</t>
  </si>
  <si>
    <t>0092255</t>
  </si>
  <si>
    <t>SYSTÉM MONITOROVACÍ INTRAKRANIÁLNÍ TKÁŇOVÁ O2 INTEGRA LICOX IM3.ST</t>
  </si>
  <si>
    <t>LICOX KOMPLETNÍ IMC SENZOROVÁ SADA /OKYSLIČENÍ/ S TEPLOTNÍM ČIDLEM  TŘÍOTVOROVÁ</t>
  </si>
  <si>
    <t>0092259</t>
  </si>
  <si>
    <t>SYSTÉM MONITOROVACÍ INTRAKRANIÁLNÍ TKÁŇOVÁ O2 INTEGRA LICOX VK2</t>
  </si>
  <si>
    <t>JEHLA K TKÁŇOVÉ IMPLANTACI PBTO2 A TEPLOTNÍCH MIKROKATETRU</t>
  </si>
  <si>
    <t>0092260</t>
  </si>
  <si>
    <t>SYSTÉM MONITOROVACÍ INTRAKRANIÁLNÍ TKÁŇOVÁ O2 INTEGRA LICOX VK5.1</t>
  </si>
  <si>
    <t>ZÁVÁDĚCÍ PARENTERÁLNÍ SONDA PRO TUNELOVÁNÍ JEHLA 150MM,SONDA, VRTÁK,</t>
  </si>
  <si>
    <t>0092261</t>
  </si>
  <si>
    <t>KATETR CENTRÁLNÍ VENÓZNÍ PEDIATRICKÝ KIT</t>
  </si>
  <si>
    <t>2LUMEN,5.5FR,8CM,NM-15553</t>
  </si>
  <si>
    <t>0092262</t>
  </si>
  <si>
    <t>3LUMEN,8.5FR,16CM,NM-12853</t>
  </si>
  <si>
    <t>0092281</t>
  </si>
  <si>
    <t>STENT KORONÁRNÍ - PRO-KINETIC; COCR; POTAH PROBIO; BALONEXPANDIBILNÍ</t>
  </si>
  <si>
    <t>352348-352409,DÉLKA STENTU 8-40MM,PRŮM. 2,0-5,0MM</t>
  </si>
  <si>
    <t>0092282</t>
  </si>
  <si>
    <t>KATETR DIAGNOSTIKÝ KORONÁRNÍ HYPERFLOW  352911-353030</t>
  </si>
  <si>
    <t>KATETR DIAGNOSTICKÝ KORONÁRNÍ</t>
  </si>
  <si>
    <t>0092283</t>
  </si>
  <si>
    <t>STENT PERIFERNÍ VASKULÁRNÍ - DYNAMIC; ILIAKÁLNÍ; BALONEXP;OCEL;POTAH P</t>
  </si>
  <si>
    <t>PR. 5-10MM; DÉLKA 15-56MM; PŘEDMONTOVANÝ, DÉL.80/130CM; 350110-350147</t>
  </si>
  <si>
    <t>0092284</t>
  </si>
  <si>
    <t>STENT PERIFERNÍ VASKULÁRNÍ - ASTRON; SAMOEXPAND; NITINOL; POTAH PROBIO</t>
  </si>
  <si>
    <t>ILIAKÁLNÍ PR.6-10MM; DÉLKA 30-80MM; DÉL. 70/120CM; 343773-349216</t>
  </si>
  <si>
    <t>0092287</t>
  </si>
  <si>
    <t>TAMPONÁDA NOSNÍ</t>
  </si>
  <si>
    <t>I-MCNT-00</t>
  </si>
  <si>
    <t>UNC</t>
  </si>
  <si>
    <t>0092288</t>
  </si>
  <si>
    <t>INDEFLÁTOR 10, 20, ML/30ATM</t>
  </si>
  <si>
    <t>BEZ SPOJ.HADIČKY A MANOMETRU, KAT.Č.MEM V1001, V2001</t>
  </si>
  <si>
    <t>0092289</t>
  </si>
  <si>
    <t>INDEFLÁTOR 60ML/10ATM</t>
  </si>
  <si>
    <t>BEZ SPOJ.HADIČKY A MANOMETRU, KAT.Č.MEM V6001</t>
  </si>
  <si>
    <t>0092290</t>
  </si>
  <si>
    <t>INDEFLÁTOR 10, 20 ML/30ATM</t>
  </si>
  <si>
    <t>SE SPOJ.HADIČKOU 30 CM A MANOMETREM, KAT.Č.MEM V1030, V2030</t>
  </si>
  <si>
    <t>0092291</t>
  </si>
  <si>
    <t>SE SPOJ.HADIČKOU 30 CM A MANOMETREM KAT.Č.MEM V6010</t>
  </si>
  <si>
    <t>0092294</t>
  </si>
  <si>
    <t>KATETR BALÓNKOVÝ PTA - TRITON; RAPID EXCHANGE(RX)</t>
  </si>
  <si>
    <t>BALON PRŮMĚR 4,5,6,7,8 MM, DÉLKA 10,15,20,30,40 MM, TR4(5,6,7,8)0XX-75(135)</t>
  </si>
  <si>
    <t>0092303</t>
  </si>
  <si>
    <t>KATETR TAMPONÁŽNÍ BALÓNKOVÝ ORL</t>
  </si>
  <si>
    <t>EPISTAT II; ROZMĚRY 5,5x1; 5x2,5CM; KOD 400470</t>
  </si>
  <si>
    <t>0092306</t>
  </si>
  <si>
    <t>EPISTAT; KOD 1527031</t>
  </si>
  <si>
    <t>0092308</t>
  </si>
  <si>
    <t>POSTPAC; KOD 1526800</t>
  </si>
  <si>
    <t>0092316</t>
  </si>
  <si>
    <t>PROTÉZA CÉVNÍ POTAŽENÁ STŘÍBREM</t>
  </si>
  <si>
    <t>SILVER GRAFT, VEL.8-18MM/15CM,1108000-01,02;1108030,1108032,1108034</t>
  </si>
  <si>
    <t>0092317</t>
  </si>
  <si>
    <t>SILVER GRAFT, VEL.20,22,24MM/15CM,1108003,42,44</t>
  </si>
  <si>
    <t>0092318</t>
  </si>
  <si>
    <t>SILVER GRAFT, VEL.8,14,16,18,20,22,24MM/30CM, 1108004,05,06,07,08, 1108062,64</t>
  </si>
  <si>
    <t>0092319</t>
  </si>
  <si>
    <t>SILVER GRAFT, VEL.6-12MM/40CM, 1108009-10,11;1108050,1108052</t>
  </si>
  <si>
    <t>0092320</t>
  </si>
  <si>
    <t>SILVER GRAFT, VEL.6,7,8MM/60CM, 1108012,13,14</t>
  </si>
  <si>
    <t>0092321</t>
  </si>
  <si>
    <t>PROTÉZA CÉVNÍ POTAŽ.STŘÍBREM,SILVER GRAFT BIFURK.,HELIX-ROVNÁ,VYZTUŽ.</t>
  </si>
  <si>
    <t>VEL.12X6 AŽ 24X12/40CM,BIFURK.1108015-21,HELIX 6,8MM/30-90CM,1108022-27</t>
  </si>
  <si>
    <t>0092322</t>
  </si>
  <si>
    <t>KATETR BALÓNKOVÝ FOGARTY EMBOLEKTOMICKÝ - 55.000.02.040</t>
  </si>
  <si>
    <t>1 LUMEN; ARTERIÁLNÍ; 2F; 40CM; SILIKON</t>
  </si>
  <si>
    <t>DAH</t>
  </si>
  <si>
    <t>0092323</t>
  </si>
  <si>
    <t>KATETR BALÓNKOVÝ FOGARTY EMBOLEKTOMICKÝ - 55.000.02.060</t>
  </si>
  <si>
    <t>1 LUMEN; ARTERIÁLNÍ; 2F; 60CM; SILIKON</t>
  </si>
  <si>
    <t>0092324</t>
  </si>
  <si>
    <t>KATETR BALÓNKOVÝ FOGARTY EMBOLEKTOMICKÝ - 55.000.03.040</t>
  </si>
  <si>
    <t>1 LUMEN; ARTERIÁLNÍ; 3F; 40CM; SILIKON</t>
  </si>
  <si>
    <t>0092325</t>
  </si>
  <si>
    <t>KATETR BALÓNKOVÝ FOGARTY EMBOLEKTOMICKÝ - 55.000.03.080</t>
  </si>
  <si>
    <t>1 LUMEN; ARTERIÁLNÍ; 3F; 80CM; SILIKON</t>
  </si>
  <si>
    <t>0092326</t>
  </si>
  <si>
    <t>KATETR BALÓNKOVÝ FOGARTY EMBOLEKTOMICKÝ - 55.000.04.040</t>
  </si>
  <si>
    <t>1 LUMEN; ARTERIÁLNÍ; 4F; 40CM; SILIKON</t>
  </si>
  <si>
    <t>0092327</t>
  </si>
  <si>
    <t>KATETR BALÓNKOVÝ FOGARTY EMBOLEKTOMICKÝ - 55.000.04.080</t>
  </si>
  <si>
    <t>1 LUMEN; ARTERIÁLNÍ; 4F; 80CM; SILIKON</t>
  </si>
  <si>
    <t>0092328</t>
  </si>
  <si>
    <t>KATETR BALÓNKOVÝ FOGARTY EMBOLEKTOMICKÝ - 55.000.04.100</t>
  </si>
  <si>
    <t>1 LUMEN; ARTERIÁLNÍ; 4F; 100CM; SILIKON</t>
  </si>
  <si>
    <t>0092329</t>
  </si>
  <si>
    <t>KATETR BALÓNKOVÝ FOGARTY EMBOLEKTOMICKÝ - 55.000.05.040</t>
  </si>
  <si>
    <t>1 LUMEN; ARTERIÁLNÍ; 5F; 40CM; SILIKON</t>
  </si>
  <si>
    <t>0092330</t>
  </si>
  <si>
    <t>KATETR BALÓNKOVÝ FOGARTY EMBOLEKTOMICKÝ - 55.000.05.080</t>
  </si>
  <si>
    <t>1 LUMEN; ARTERIÁLNÍ; 5F; 80CM; SILIKON</t>
  </si>
  <si>
    <t>0092331</t>
  </si>
  <si>
    <t>KATETR BALÓNKOVÝ FOGARTY EMBOLEKTOMICKÝ - 55.000.06.040</t>
  </si>
  <si>
    <t>1 LUMEN; ARTERIÁLNÍ; 6F; 40CM; SILIKON</t>
  </si>
  <si>
    <t>0092332</t>
  </si>
  <si>
    <t>KATETR BALÓNKOVÝ FOGARTY EMBOLEKTOMICKÝ - 55.000.06.080</t>
  </si>
  <si>
    <t>1 LUMEN; ARTERIÁLNÍ; 6F; 80CM; SILIKON</t>
  </si>
  <si>
    <t>0092333</t>
  </si>
  <si>
    <t>KATETR BALÓNKOVÝ FOGARTY EMBOLEKTOMICKÝ - 55.000.07.080</t>
  </si>
  <si>
    <t>1 LUMEN; ARTERIÁLNÍ; 7F; 80CM; SILIKON</t>
  </si>
  <si>
    <t>0092334</t>
  </si>
  <si>
    <t>KATETR BALÓNKOVÝ FOGARTY EMBOLEKTOMICKÝ - 55.100.04.080</t>
  </si>
  <si>
    <t>0092335</t>
  </si>
  <si>
    <t>KATETR BALÓNKOVÝ FOGARTY EMBOLEKTOMICKÝ - 55.100.05.080</t>
  </si>
  <si>
    <t>2 LUMEN; ARTERIÁLNÍ; 5F; 80CM; SILIKON</t>
  </si>
  <si>
    <t>0092336</t>
  </si>
  <si>
    <t>KATETR BALÓNKOVÝ FOGARTY EMBOLEKTOMICKÝ - 55.100.05.580</t>
  </si>
  <si>
    <t>0092337</t>
  </si>
  <si>
    <t>KATETR BALÓNKOVÝ FOGARTY EMBOLEKTOMICKÝ - 55.100.06.080</t>
  </si>
  <si>
    <t>2 LUMEN; ARTERIÁLNÍ; 6F; 80CM; SILIKON</t>
  </si>
  <si>
    <t>0092347</t>
  </si>
  <si>
    <t>KATETR BILIÁRNÍ       55.200.07.040</t>
  </si>
  <si>
    <t>KATETR PRO VÝKON NA ŽLUČOVÝCH CESTÁCH,3F/40CM,SILIKON</t>
  </si>
  <si>
    <t>0092348</t>
  </si>
  <si>
    <t>KATETR OKLUZNÍ        55.300.03.023</t>
  </si>
  <si>
    <t>OKLUZNÍ KATETR PRO CÉVNÍ CHIRURGII,3F/23CM,SILIKON</t>
  </si>
  <si>
    <t>0092349</t>
  </si>
  <si>
    <t>KATETR OKLUZNÍ        55.300.03.040</t>
  </si>
  <si>
    <t>OKLUZNÍ KATETR PRO CÉVNÍ CHIRURGII,3F/40CM,SILIKON</t>
  </si>
  <si>
    <t>0092350</t>
  </si>
  <si>
    <t>KATETR OKLUZNÍ        55.300.04.023</t>
  </si>
  <si>
    <t>OKLUZNÍ KATETR PRO CÉVNÍ CHIRURGII,4F/23CM,SILIKON</t>
  </si>
  <si>
    <t>0092352</t>
  </si>
  <si>
    <t>KATETR OKLUZNÍ        55.300.05.040</t>
  </si>
  <si>
    <t>OKLUZNÍ KATETR PRO CÉVNÍ CHIRURGII,5F/40CM,SILIKON</t>
  </si>
  <si>
    <t>0092353</t>
  </si>
  <si>
    <t>KATETR OKLUZNÍ        55.300.06.023</t>
  </si>
  <si>
    <t>OKLUZNÍ KATETR PRO CÉVNÍ CHIRURGII,6F/23CM,SILIKON</t>
  </si>
  <si>
    <t>0092354</t>
  </si>
  <si>
    <t>KATETR OKLUZNÍ        55.300.06.040</t>
  </si>
  <si>
    <t>OKLUZNÍ KATETR PRO CÉVNÍ CHIRURGII,6F/40CM,SILIKON</t>
  </si>
  <si>
    <t>0092355</t>
  </si>
  <si>
    <t>KATETR OKLUZNÍ        55.300.07.023</t>
  </si>
  <si>
    <t>OKLUZNÍ KATETR PRO CÉVNÍ CHIRURGII,7F/23CM,SILIKON</t>
  </si>
  <si>
    <t>0092357</t>
  </si>
  <si>
    <t>KATETR BALÓNKOVÝ FOGARTY EMBOLEKTOMICKÝ - LC 55.400.03.080</t>
  </si>
  <si>
    <t>0092358</t>
  </si>
  <si>
    <t>KATETR BALÓNKOVÝ FOGARTY EMBOLEKTOMICKÝ - LC 55.400.04.080</t>
  </si>
  <si>
    <t>0092359</t>
  </si>
  <si>
    <t>KATETR BALÓNKOVÝ FOGARTY EMBOLEKTOMICKÝ - LC 55.400.05.080</t>
  </si>
  <si>
    <t>0092360</t>
  </si>
  <si>
    <t>KATETR BALÓNKOVÝ FOGARTY EMBOLEKTOMICKÝ - LC 55.400.06.080</t>
  </si>
  <si>
    <t>0092361</t>
  </si>
  <si>
    <t>KATETR BALÓNKOVÝ FOGARTY EMBOLEKTOMICKÝ - LC 55.400.07.080</t>
  </si>
  <si>
    <t>0092362</t>
  </si>
  <si>
    <t>PROTÉZA CÉVNÍ RAPIDAX,DÉL.20CM,KANYL.SEGMENT 10CM</t>
  </si>
  <si>
    <t>PRŮMĚR 6 MM / ROVNÁ/ VAG20X6</t>
  </si>
  <si>
    <t>0092363</t>
  </si>
  <si>
    <t>PROTÉZA CÉVNÍ RAPIDAX,DÉL.25CM,KANYL.SEGMENT 15CM</t>
  </si>
  <si>
    <t>PRŮMĚR 6 MM / ROVNÁ/ VAG25X6</t>
  </si>
  <si>
    <t>0092364</t>
  </si>
  <si>
    <t>PROTÉZA CÉVNÍ RAPIDAX,DÉL.30CM,KANYL.SEGMENT 20CM</t>
  </si>
  <si>
    <t>PRŮMĚR 6 MM / ROVNÁ/ ZAHNUTÁ/ VAG30X6 /VAG30X6L</t>
  </si>
  <si>
    <t>0092365</t>
  </si>
  <si>
    <t>PROTÉZA CÉVNÍ RAPIDAX,DÉL.35CM,KANYL.SEGMENT 25CM</t>
  </si>
  <si>
    <t>PRŮMĚR 6 MM / ROVNÁ/ ZAHNUTÁ/ VAG35X6 /VAG35X6L</t>
  </si>
  <si>
    <t>0092366</t>
  </si>
  <si>
    <t>PROTÉZA CÉVNÍ RAPIDAX,DÉL.40CM,KANYL.SEGMENT 30CM</t>
  </si>
  <si>
    <t>PRŮMĚR 6 MM / ROVNÁ/ ZAHNUTÁ/ VAG40X6 /VAG40X6L</t>
  </si>
  <si>
    <t>0092367</t>
  </si>
  <si>
    <t>PROTÉZA CÉVNÍ RAPIDAX,DÉL.45CM,KANYL.SEGMENT 35CM</t>
  </si>
  <si>
    <t>PRŮMĚR 6 MM / ROVNÁ/ ZAHNUTÁ/ VAG45X6 /VAG45X6L</t>
  </si>
  <si>
    <t>0092368</t>
  </si>
  <si>
    <t>PROTÉZA CÉVNÍ RAPIDAX,DÉL.50CM,KANYL.SEGM.40/45CM</t>
  </si>
  <si>
    <t>PRŮMĚR 6 MM / ROVNÁ/ ZAHNUTÁ/ VAG50X6 /VAG50X6L</t>
  </si>
  <si>
    <t>0092369</t>
  </si>
  <si>
    <t>PROTÉZA CÉVNÍ RAPIDAX,DÉL.20CM,KANYL.SEGMENT 20CM</t>
  </si>
  <si>
    <t>PRŮMĚR 6 MM / ROVNÁ/ VAR20X6</t>
  </si>
  <si>
    <t>0092370</t>
  </si>
  <si>
    <t>PROTÉZA CÉVNÍ TENKOSTĚNNÁ SEALPTFE DÉLKA 10 CM</t>
  </si>
  <si>
    <t>PRŮMĚR 6, 7, 8, 10 MM/T10O6S..07S,..08S,..10S</t>
  </si>
  <si>
    <t>0092371</t>
  </si>
  <si>
    <t>PROTÉZA CÉVNÍ TENKOSTĚNNÁ SEALPTFE DÉLKA 20 CM</t>
  </si>
  <si>
    <t>PRŮMĚR 6, 7, 8, 10 MM/T20O6S,..07S,..08S,..10S</t>
  </si>
  <si>
    <t>0092372</t>
  </si>
  <si>
    <t>PROTÉZA CÉVNÍ TENKOSTĚNNÁ SEALPTFE DÉLKA 30 CM</t>
  </si>
  <si>
    <t>PRŮMĚR 6, 7, 8, 10 MM/T30O6S,..07S,..08S,..10S</t>
  </si>
  <si>
    <t>0092373</t>
  </si>
  <si>
    <t>PROTÉZA CÉVNÍ TENKOSTĚNNÁ SEALPTFE DÉLKA 40 CM</t>
  </si>
  <si>
    <t>PRŮMĚR 6, 7, 8, 10 MM/T40O6S,..07S,..08S,..10S</t>
  </si>
  <si>
    <t>0092374</t>
  </si>
  <si>
    <t>PROTÉZA CÉVNÍ TENKOSTĚNNÁ SEALPTFE DÉLKA 50 CM</t>
  </si>
  <si>
    <t>PRŮMĚR 6, 7, 8, 10 MM/T50O6S,..07S,..08S,..10S</t>
  </si>
  <si>
    <t>0092375</t>
  </si>
  <si>
    <t>PROTÉZA CÉVNÍ TENKOSTĚNNÁ SEALPTFE DÉLKA 60 CM</t>
  </si>
  <si>
    <t>PRŮMĚR 6, 7, 8, 10 MM/T60O6S,..07S,..08S,..10S</t>
  </si>
  <si>
    <t>0092376</t>
  </si>
  <si>
    <t>PROTÉZA CÉVNÍ TENKOSTĚNNÁ SEALPTFE DÉLKA 70 CM</t>
  </si>
  <si>
    <t>PRŮMĚR 6, 7, 8, 10 MM/T70O6S,..07S,..08S,..10S</t>
  </si>
  <si>
    <t>0092377</t>
  </si>
  <si>
    <t>PROTÉZA CÉVNÍ TENKOSTĚNNÁ SEALPTFE DÉLKA 80 CM</t>
  </si>
  <si>
    <t>PRŮMĚR 6, 7, 8, 10 MM/T80O6S,..07S,..08S,..10S</t>
  </si>
  <si>
    <t>0092378</t>
  </si>
  <si>
    <t>PROTÉZA CÉVNÍ  WRAP  SEALPTFE DÉLKA 10 CM</t>
  </si>
  <si>
    <t>PRŮMĚR 6, 7, 8, 10 MM/S10O6S,..07S,..08S,..10S</t>
  </si>
  <si>
    <t>0092379</t>
  </si>
  <si>
    <t>PROTÉZA CÉVNÍ  WRAP  SEALPTFE DÉLKA 20 CM</t>
  </si>
  <si>
    <t>PRŮMĚR 6, 7, 8, 10 MM/S20O6S,..07S,..08S,..10S</t>
  </si>
  <si>
    <t>0092380</t>
  </si>
  <si>
    <t>PROTÉZA CÉVNÍ  WRAP  SEALPTFE DÉLKA 30 CM</t>
  </si>
  <si>
    <t>PRŮMĚR 6, 7, 8, 10 MM/S30O6S,..07S,..08S,..10S</t>
  </si>
  <si>
    <t>0092381</t>
  </si>
  <si>
    <t>PROTÉZA CÉVNÍ  WRAP  SEALPTFE DÉLKA 40 CM</t>
  </si>
  <si>
    <t>PRŮMĚR 6, 7, 8, 10 MM/S40O6S,..07S,..08S,..10S</t>
  </si>
  <si>
    <t>0092382</t>
  </si>
  <si>
    <t>PROTÉZA CÉVNÍ  WRAP  SEALPTFE DÉLKA 50 CM</t>
  </si>
  <si>
    <t>PRŮMĚR 6, 7, 8, 10 MM/S50O6S,..07S,..08S,..10S</t>
  </si>
  <si>
    <t>0092383</t>
  </si>
  <si>
    <t>PROTÉZA CÉVNÍ  WRAP  SEALPTFE DÉLKA 60 CM</t>
  </si>
  <si>
    <t>PRŮMĚR 6, 7, 8, 10 MM/S60O6S,..07S,..08S,..10S</t>
  </si>
  <si>
    <t>0092384</t>
  </si>
  <si>
    <t>PROTÉZA CÉVNÍ  WRAP  SEALPTFE DÉLKA 70 CM</t>
  </si>
  <si>
    <t>PRŮMĚR 6, 7, 8, 10 MM/S70O6S,..07S,..08S,..10S</t>
  </si>
  <si>
    <t>0092385</t>
  </si>
  <si>
    <t>PROTÉZA CÉVNÍ  WRAP  SEALPTFE DÉLKA 80 CM</t>
  </si>
  <si>
    <t>PRŮMĚR 6, 7, 8, 10 MM/S80O6S,..07S,..08S,..10S</t>
  </si>
  <si>
    <t>0092386</t>
  </si>
  <si>
    <t>PROTÉZA CÉVNÍ  WRAP  SEALPTFE,NESTLAČIT.DÉLKA 10CM</t>
  </si>
  <si>
    <t>PRŮMĚR 6 MM/S1006ES/PS</t>
  </si>
  <si>
    <t>0092387</t>
  </si>
  <si>
    <t>PROTÉZA CÉVNÍ  WRAP  SEALPTFE,NESTLAČIT.DÉLKA 20CM</t>
  </si>
  <si>
    <t>PRŮMĚR 6,7,8 MM/S2006ES,..07ES,..08ES/..PS</t>
  </si>
  <si>
    <t>0092388</t>
  </si>
  <si>
    <t>PROTÉZA CÉVNÍ  WRAP  SEALPTFE,NESTLAČIT.DÉLKA 30CM</t>
  </si>
  <si>
    <t>PRŮMĚR 6,7,8 MM/S3006ES,..07ES,..08ES/..PS</t>
  </si>
  <si>
    <t>0092389</t>
  </si>
  <si>
    <t>PROTÉZA CÉVNÍ  WRAP  SEALPTFE,NESTLAČIT.DÉLKA 40CM</t>
  </si>
  <si>
    <t>PRŮMĚR 6,7,8,10 MM/S4006ES,..07ES,..08ES,..10ES/..P</t>
  </si>
  <si>
    <t>0092390</t>
  </si>
  <si>
    <t>PROTÉZA CÉVNÍ  WRAP  SEALPTFE,NESTLAČIT.DÉLKA 50CM</t>
  </si>
  <si>
    <t>PRŮMĚR 6,7,8,10 MM/S5006ES,..07ES,..08ES,..10ES/..P</t>
  </si>
  <si>
    <t>0092391</t>
  </si>
  <si>
    <t>PROTÉZA CÉVNÍ  WRAP  SEALPTFE,NESTLAČIT.DÉLKA 60CM</t>
  </si>
  <si>
    <t>PRŮMĚR 6,7,8,10 MM/S6006ES,..07ES,..08ES,..10ES/..P</t>
  </si>
  <si>
    <t>0092392</t>
  </si>
  <si>
    <t>PROTÉZA CÉVNÍ  WRAP  SEALPTFE,NESTLAČIT.DÉLKA 70CM</t>
  </si>
  <si>
    <t>PRŮMĚR 6,7,8,10 MM/S7006ES,..07ES,..08ES,..10ES/..P</t>
  </si>
  <si>
    <t>0092393</t>
  </si>
  <si>
    <t>PROTÉZA CÉVNÍ  WRAP  SEALPTFE,NESTLAČIT.DÉLKA 80CM</t>
  </si>
  <si>
    <t>PRŮMĚR 6,7,8,10 MM/S8006ES,..07ES,..08ES,..10ES/..P</t>
  </si>
  <si>
    <t>0092394</t>
  </si>
  <si>
    <t>PROTÉZA CÉVNÍ TENKOSTĚNNÁ SEALPTFE,NESTLAČITELNÁ</t>
  </si>
  <si>
    <t>PRŮMĚR 6, 8 MM/T1006ES,..08ES/..PS,  DÉLKA 10CM</t>
  </si>
  <si>
    <t>0092395</t>
  </si>
  <si>
    <t>PRŮMĚR 6, 8 MM/T3006ES,..08ES/..PS   DÉLKA 30CM</t>
  </si>
  <si>
    <t>0092396</t>
  </si>
  <si>
    <t>PRŮMĚR 6,7,8 MM/T5006ES,..07ES,..08ES/..PS DÉLKA 50CM</t>
  </si>
  <si>
    <t>0092397</t>
  </si>
  <si>
    <t>PRŮMĚR 6,7,8 MM/T6006ES,..07ES,..08ES/..PS   DÉLKA 60CM</t>
  </si>
  <si>
    <t>0092398</t>
  </si>
  <si>
    <t>PRŮMĚR 6,7,8 MM/T7006ES,..07ES,..08ES/..PS   DÉLKA 70CM</t>
  </si>
  <si>
    <t>0092399</t>
  </si>
  <si>
    <t>PRŮMĚR 6,7,8 MM/T8006ES,..07ES,..08ES/..PS   DÉLKA 80CM</t>
  </si>
  <si>
    <t>0092400</t>
  </si>
  <si>
    <t>PROTÉZA CÉVNÍ  WRAP  PTFE DÉLKA 10 CM</t>
  </si>
  <si>
    <t>PRŮMĚR 6, 7, 8, 10 MM/S1006,..07,..08,..10</t>
  </si>
  <si>
    <t>0092401</t>
  </si>
  <si>
    <t>PROTÉZA CÉVNÍ  WRAP  PTFE DÉLKA 20 CM</t>
  </si>
  <si>
    <t>PRŮMĚR 6, 7, 8, 10 MM/S2006,..07,..08,..10</t>
  </si>
  <si>
    <t>0092402</t>
  </si>
  <si>
    <t>PROTÉZA CÉVNÍ  WRAP  PTFE DÉLKA 30 CM</t>
  </si>
  <si>
    <t>PRŮMĚR 6, 7, 8, 10 MM/S3006,..07,..08,..10</t>
  </si>
  <si>
    <t>0092403</t>
  </si>
  <si>
    <t>PROTÉZA CÉVNÍ  WRAP  PTFE DÉLKA 40 CM</t>
  </si>
  <si>
    <t>PRŮMĚR 6, 7, 8, 10 MM/S4006,..07,..08,..10</t>
  </si>
  <si>
    <t>0092404</t>
  </si>
  <si>
    <t>PROTÉZA CÉVNÍ  WRAP  PTFE DÉLKA 50 CM</t>
  </si>
  <si>
    <t>PRŮMĚR 6, 7, 8, 10 MM/S5006,..07,..08,..10</t>
  </si>
  <si>
    <t>0092405</t>
  </si>
  <si>
    <t>PROTÉZA CÉVNÍ  WRAP  PTFE DÉLKA 60 CM</t>
  </si>
  <si>
    <t>PRŮMĚR 6, 7, 8, 10 MM/S6006,..07,..08,..10</t>
  </si>
  <si>
    <t>0092406</t>
  </si>
  <si>
    <t>PROTÉZA CÉVNÍ  WRAP  PTFE DÉLKA 70 CM</t>
  </si>
  <si>
    <t>PRŮMĚR 6, 7, 8, 10 MM/S7006,..07,..08,..10</t>
  </si>
  <si>
    <t>0092407</t>
  </si>
  <si>
    <t>PROTÉZA CÉVNÍ  WRAP  PTFE DÉLKA 80 CM</t>
  </si>
  <si>
    <t>PRŮMĚR 6, 7, 8, 10 MM/S8006,..07,..08,..10</t>
  </si>
  <si>
    <t>0092408</t>
  </si>
  <si>
    <t>PROTÉZA CÉVNÍ  TENKOSTĚNNÁ  PTFE DÉLKA 10 CM</t>
  </si>
  <si>
    <t>PRŮMĚR 6, 7, 8, 10 MM/T1006,..07,..08,..10</t>
  </si>
  <si>
    <t>0092409</t>
  </si>
  <si>
    <t>PROTÉZA CÉVNÍ  TENKOSTĚNNÁ  PTFE DÉLKA 20 CM</t>
  </si>
  <si>
    <t>PRŮMĚR 6, 7, 8, 10 MM/T2006,..07,..08,..10</t>
  </si>
  <si>
    <t>0092410</t>
  </si>
  <si>
    <t>PROTÉZA CÉVNÍ  TENKOSTĚNNÁ  PTFE DÉLKA 30 CM</t>
  </si>
  <si>
    <t>PRŮMĚR 6, 7, 8, 10 MM/T3006,..07,..08,..10</t>
  </si>
  <si>
    <t>0092411</t>
  </si>
  <si>
    <t>PROTÉZA CÉVNÍ  TENKOSTĚNNÁ  PTFE DÉLKA 40 CM</t>
  </si>
  <si>
    <t>PRŮMĚR 6, 7, 8, 10 MM/T4006,..07,..08,..10</t>
  </si>
  <si>
    <t>0092412</t>
  </si>
  <si>
    <t>PROTÉZA CÉVNÍ  TENKOSTĚNNÁ  PTFE DÉLKA 50 CM</t>
  </si>
  <si>
    <t>PRŮMĚR 6, 7, 8, 10 MM/T5006,..07,..08,..10</t>
  </si>
  <si>
    <t>0092413</t>
  </si>
  <si>
    <t>PROTÉZA CÉVNÍ  TENKOSTĚNNÁ  PTFE DÉLKA 60 CM</t>
  </si>
  <si>
    <t>PRŮMĚR 6, 7, 8, 10 MM/T6006,..07,..08,..10</t>
  </si>
  <si>
    <t>0092414</t>
  </si>
  <si>
    <t>PROTÉZA CÉVNÍ  TENKOSTĚNNÁ  PTFE DÉLKA 70 CM</t>
  </si>
  <si>
    <t>PRŮMĚR 6, 7, 8, 10 MM/T7006,..07,..08,..10</t>
  </si>
  <si>
    <t>0092415</t>
  </si>
  <si>
    <t>PROTÉZA CÉVNÍ  TENKOSTĚNNÁ  PTFE DÉLKA 80 CM</t>
  </si>
  <si>
    <t>PRŮMĚR 6, 7, 8, 10 MM/T8006,..07,..08,..10</t>
  </si>
  <si>
    <t>0092416</t>
  </si>
  <si>
    <t>PROTÉZA CÉVNÍ  WRAP  PTFE, NESTLAČITELNÁ, DÉLKA 10</t>
  </si>
  <si>
    <t>PRŮMĚR 6, 7, 8, 10 MM/S1006E ,..07E,..08E,..10E/..P</t>
  </si>
  <si>
    <t>0092417</t>
  </si>
  <si>
    <t>PROTÉZA CÉVNÍ  WRAP  PTFE, NESTLAČITELNÁ, DÉLKA 20</t>
  </si>
  <si>
    <t>PRŮMĚR 6, 7, 8, 10 MM/S2006E ,..07E,..08E,..10E/..P</t>
  </si>
  <si>
    <t>0092418</t>
  </si>
  <si>
    <t>PROTÉZA CÉVNÍ  WRAP  PTFE, NESTLAČITELNÁ, DÉLKA 30</t>
  </si>
  <si>
    <t>PRŮMĚR 6,8 MM/S3006E,..08E/..P</t>
  </si>
  <si>
    <t>0092419</t>
  </si>
  <si>
    <t>PROTÉZA CÉVNÍ  WRAP  PTFE, NESTLAČITELNÁ, DÉLKA 40</t>
  </si>
  <si>
    <t>PRŮMĚR 6, 7, 8, 10 MM/S4006E,..07E,..08E,..10E/..P</t>
  </si>
  <si>
    <t>0092420</t>
  </si>
  <si>
    <t>PROTÉZA CÉVNÍ  WRAP  PTFE, NESTLAČITELNÁ, DÉLKA 50</t>
  </si>
  <si>
    <t>PRŮMĚR 6, 7, 8, 10 MM/S5006E,..07E,..08E,..10E/..P</t>
  </si>
  <si>
    <t>0092421</t>
  </si>
  <si>
    <t>PROTÉZA CÉVNÍ  WRAP  PTFE, NESTLAČITELNÁ, DÉLKA 60</t>
  </si>
  <si>
    <t>PRŮMĚR 6, 7, 8, 10 MM/S6006E,..07E,..08E,..10E/..P</t>
  </si>
  <si>
    <t>0092422</t>
  </si>
  <si>
    <t>PROTÉZA CÉVNÍ  WRAP  PTFE, NESTLAČITELNÁ, DÉLKA 70</t>
  </si>
  <si>
    <t>PRŮMĚR 6, 7, 8, 10 MM/S7006E,..07E,..08E,..10E/..P</t>
  </si>
  <si>
    <t>0092423</t>
  </si>
  <si>
    <t>PROTÉZA CÉVNÍ  WRAP  PTFE, NESTLAČITELNÁ, DÉLKA 80</t>
  </si>
  <si>
    <t>PRŮMĚR 6, 7, 8, 10 MM/S8006E,..07E,..08E,..10E/..P</t>
  </si>
  <si>
    <t>0092424</t>
  </si>
  <si>
    <t>PROTÉZA CÉVNÍ  TENKOSTĚNNÁ  PTFE, NESTLAČITELNÁ</t>
  </si>
  <si>
    <t>PRŮMĚR 6, 7, 8, 10 MM/T1006E,..07E,..08E,..10E/..P    DÉLKA 10CM</t>
  </si>
  <si>
    <t>0092425</t>
  </si>
  <si>
    <t>PRŮMĚR 6,8 MM/T3006E,..08E/..P                        DÉLKA 30CM</t>
  </si>
  <si>
    <t>0092426</t>
  </si>
  <si>
    <t>PRŮMĚR 6, 7, 8, 10 MM/T5006E,..07E,..08E,..10E/..P    DÉLKA 50CM</t>
  </si>
  <si>
    <t>0092427</t>
  </si>
  <si>
    <t>PRŮMĚR 6, 7, 8, 10 MM/T6006E,..07E,..08E,..10E/..P    DÉLKA 60CM</t>
  </si>
  <si>
    <t>0092428</t>
  </si>
  <si>
    <t>PRŮMĚR 6, 7, 8, 10 MM/T7006E,..07E,..08E,..10E/..P    DÉLKA 70CM</t>
  </si>
  <si>
    <t>0092429</t>
  </si>
  <si>
    <t>PRŮMĚR 6, 7, 8, 10 MM/T8006E,..07E,..08E,..10E/..P    DÉLKA 80CM</t>
  </si>
  <si>
    <t>0092430</t>
  </si>
  <si>
    <t>PROTÉZA CÉVNÍ  SEALPTFE,CENTR.  ARM., DÉLKA 40 CM</t>
  </si>
  <si>
    <t>PRŮMĚR 6,7,8 MM/S4006CPS,..07..,08CPS</t>
  </si>
  <si>
    <t>0092431</t>
  </si>
  <si>
    <t>PROTÉZA CÉVNÍ  SEALPTFE,CENTR.  ARM., DÉLKA 50 CM</t>
  </si>
  <si>
    <t>PRŮMĚR 6,7,8 MM/S5006CPS,..07..,08CPS</t>
  </si>
  <si>
    <t>0092432</t>
  </si>
  <si>
    <t>PROTÉZA CÉVNÍ  SEALPTFE,NA KONCI  ARM.,DÉLKA 50 CM</t>
  </si>
  <si>
    <t>PRŮMĚR 6 MM/ S5006EPS</t>
  </si>
  <si>
    <t>0092433</t>
  </si>
  <si>
    <t>STAPLER LINEÁRNÍ S NOŽEM - GIA DST 60-2,5; GIA6025S (PZT 0092441)</t>
  </si>
  <si>
    <t>PLASTOVÝ SE ZÁS. - SUTURA 60MM - TITAN SVORKY - NA TENKOU TKÁŇ - BÍLÝ</t>
  </si>
  <si>
    <t>0092434</t>
  </si>
  <si>
    <t>STAPLER LINEÁRNÍ S NOŽEM - GIA DST 60-3,8; GIA6038S (PZT 0092442)</t>
  </si>
  <si>
    <t>PLASTOVÝ SE ZÁS. - SUTURA 60MM - TITAN SVORKY - NA STŘ.SILNOU TKÁŇ - MODRÝ</t>
  </si>
  <si>
    <t>0092435</t>
  </si>
  <si>
    <t>STAPLER LINEÁRNÍ - SGIA DST 60-3,8; BEZ NOŽE; SGIA6038S</t>
  </si>
  <si>
    <t>0092436</t>
  </si>
  <si>
    <t>STAPLER LINEÁRNÍ S NOŽEM - GIA DST 60-4,8; GIA6048S (PZT 0092444)</t>
  </si>
  <si>
    <t>PLASTOVÝ SE ZÁS. - SUTURA 60MM - TITAN SVORKY - NA SILNOU TKÁŇ - ZELENÝ</t>
  </si>
  <si>
    <t>0092437</t>
  </si>
  <si>
    <t>STAPLER LINEÁRNÍ S NOŽEM - GIA DST 80-3,8; GIA8038S (PZT 0092445)</t>
  </si>
  <si>
    <t>PLASTOVÝ SE ZÁS. - SUTURA 80MM - TITAN SVORKY - NA STŘ.SILNOU TKÁŇ - MODRÝ</t>
  </si>
  <si>
    <t>0092438</t>
  </si>
  <si>
    <t>STAPLER LINEÁRNÍ S NOŽEM - GIA DST 80-4,8; GIA8048S (PZT 0092446)</t>
  </si>
  <si>
    <t>PLASTOVÝ SE ZÁS. - SUTURA 80MM - TITAN SVORKY - NA SILNOU TKÁŇ - ZELENÝ</t>
  </si>
  <si>
    <t>0092439</t>
  </si>
  <si>
    <t>STAPLER LINEÁRNÍ S NOŽEM - GIA DST 100-3,8; GIA10038S (PZT 0092447)</t>
  </si>
  <si>
    <t>PLASTOVÝ SE ZÁS. - SUTURA 100MM - TITAN SVORKY - NA STŘ.SILNOU TKÁŇ - MODRÝ</t>
  </si>
  <si>
    <t>0092440</t>
  </si>
  <si>
    <t>STAPLER LINEÁRNÍ S NOŽEM - GIA DST 100-4,8; GIA10048S (PZT 0092448)</t>
  </si>
  <si>
    <t>PLASTOVÝ SE ZÁS. - SUTURA 100MM - TITAN SVORKY - NA SILNOU TKÁŇ - ZELENÝ</t>
  </si>
  <si>
    <t>0092441</t>
  </si>
  <si>
    <t>ZÁSOBNÍK PRO LIN. STAPLER - GIA DST 60-2,5 SULU GIA6025L (PZT 0092433)</t>
  </si>
  <si>
    <t>DO STAPLERU GIA6025S - SUTURA 60MM - TITAN SVORKY - NA TENKOU TKÁŇ - BÍLÝ</t>
  </si>
  <si>
    <t>0092442</t>
  </si>
  <si>
    <t>ZÁSOBNÍK PRO LIN. STAPLER - GIA DST 60-3,8 SULU GIA6038L (PZT 0092434)</t>
  </si>
  <si>
    <t>DO STAPLERU GIA6038S - SUTURA 60MM - TITAN SVORKY - NA STŘ.SILNOU TKÁŇ - MODRÝ</t>
  </si>
  <si>
    <t>0092444</t>
  </si>
  <si>
    <t>ZÁSOBNÍK PRO LIN. STAPLER - GIA DST 60-4,8 SULU GIA6048L (PZT 0092436)</t>
  </si>
  <si>
    <t>DO STAPLERU GIA6048S - SUTURA 60MM - TITAN SVORKY - NA SILNOU TKÁŇ - ZELENÝ</t>
  </si>
  <si>
    <t>0092445</t>
  </si>
  <si>
    <t>ZÁSOBNÍK PRO LIN. STAPLER - GIA DST 80-3,8 SULU GIA8038L (PZT 0092437)</t>
  </si>
  <si>
    <t>DO STAPLERU GIA8038S - SUTURA 80MM - TITAN SVORKY - NA STŘ.SILNOU TKÁŇ - MODRÝ</t>
  </si>
  <si>
    <t>0092446</t>
  </si>
  <si>
    <t>ZÁSOBNÍK PRO LIN. STAPLER - GIA DST 80-4,8 SULU GIA8048L (PZT 0092438)</t>
  </si>
  <si>
    <t>DO STAPLERU GIA8048S - SUTURA 80MM - TITAN SVORKY - NA SILNOU TKÁŇ - ZELENÝ</t>
  </si>
  <si>
    <t>0092447</t>
  </si>
  <si>
    <t>ZÁSOBNÍK PRO LIN. STAPL.- GIA DST 100-3,8 SULU GIA10038L (PZT 0092439)</t>
  </si>
  <si>
    <t>DO STAPLERU GIA10038S - SUTURA 100MM - TITAN SVORKY - NA STŘ.SILNOU TKÁŇ - MODRÝ</t>
  </si>
  <si>
    <t>0092448</t>
  </si>
  <si>
    <t>ZÁSOBNÍK PRO LIN. STAPL.- GIA DST 100-4,8 SULU GIA10048L (PZT 0092440)</t>
  </si>
  <si>
    <t>DO STAPLERU GIA10048S - SUTURA 100MM - TITAN SVORKY - NA SILNOU TKÁŇ - ZELENÝ</t>
  </si>
  <si>
    <t>0092452</t>
  </si>
  <si>
    <t>ZÁSOBNÍK A.M.I. EASYTAC DLU 5MM      ETD 121</t>
  </si>
  <si>
    <t>PLASTOVÝ DO ETI 100, ETI 110 NÁSTR., 5 ABSORB. FIXAČNÍCH ELEMENTŮ</t>
  </si>
  <si>
    <t>0092453</t>
  </si>
  <si>
    <t>KATETR TROMBEKTOMICKÝ ASPIRAČNÍ- ASPIREX 6F,8F/85,110,135CM</t>
  </si>
  <si>
    <t>S80203(4,9,10)</t>
  </si>
  <si>
    <t>0092514</t>
  </si>
  <si>
    <t>SET AUTOTRANSFUZNÍ - ATS SPOJOVACÍ HADICE</t>
  </si>
  <si>
    <t>UNM</t>
  </si>
  <si>
    <t>0092515</t>
  </si>
  <si>
    <t>SET AUTOTRANSFUZNÍ - HANDYVAC ATS SÁČEK NA KREV</t>
  </si>
  <si>
    <t>OBJEM SÁČKU 700 ML S LUER LOCK</t>
  </si>
  <si>
    <t>0092516</t>
  </si>
  <si>
    <t>SET AUTOTRANSFUZNÍ - HANDYVAC ATS SET S LUER LOCK</t>
  </si>
  <si>
    <t>HANDYVAC ATS, SÁČEK NA  KREV, 2 X DRÉN, Y SPOJKA, CH 10</t>
  </si>
  <si>
    <t>0092517</t>
  </si>
  <si>
    <t>HANDYVAC ATS, SÁČEK NA  KREV, 2 X DRÉN, Y SPOJKA, CH 12</t>
  </si>
  <si>
    <t>0092518</t>
  </si>
  <si>
    <t>HANDYVAC ATS, SÁČEK NA  KREV, 2 X DRÉN, Y SPOJKA, CH 14</t>
  </si>
  <si>
    <t>0092519</t>
  </si>
  <si>
    <t>SET AUTOTRANSFUZNÍ - HANDYVAC ATS S LUER LOCK</t>
  </si>
  <si>
    <t>HANDYVAC ATS S UNIVERZ. KONEKT. PRO 3 DRENÁŽE, SÁČEK NA KREV</t>
  </si>
  <si>
    <t>0092520</t>
  </si>
  <si>
    <t>SET AUTOTRANSFUZNÍ - HANDYVAC ATS DRENÁŽNÍ SÁČEK</t>
  </si>
  <si>
    <t>OBJEM SÁČKU 700 ML, SE SPODNÍ VÝPUSTÍ, STERILNÍ</t>
  </si>
  <si>
    <t>0092521</t>
  </si>
  <si>
    <t>SET AUTOTRANSFUZNÍ - UZÁVĚR PRO SPOJKU MUŽSKOU</t>
  </si>
  <si>
    <t>0092522</t>
  </si>
  <si>
    <t>SET AUTOTRANSFUZNÍ - UZÁVĚR PRO SPOJKU ŽENSKOU</t>
  </si>
  <si>
    <t>0092523</t>
  </si>
  <si>
    <t>SET AUTOTRANSFUZNÍ - SPOJKA ŽENSKÁ DRENÁŽNÍ</t>
  </si>
  <si>
    <t>CH 10</t>
  </si>
  <si>
    <t>0092524</t>
  </si>
  <si>
    <t>CH 12</t>
  </si>
  <si>
    <t>0092525</t>
  </si>
  <si>
    <t>CH 14</t>
  </si>
  <si>
    <t>0092526</t>
  </si>
  <si>
    <t>CH 16</t>
  </si>
  <si>
    <t>0092527</t>
  </si>
  <si>
    <t>CH 18</t>
  </si>
  <si>
    <t>0092528</t>
  </si>
  <si>
    <t>SET AUTOTRANSFUZNÍ - HANDYVAC ATS MIKROTRANS 10</t>
  </si>
  <si>
    <t>S LUER LOCK</t>
  </si>
  <si>
    <t>0092529</t>
  </si>
  <si>
    <t>HANDYVAC ATS, SÁČEK NA  KREV, 2 X DRÉN, Y SPOJKA, CH 16</t>
  </si>
  <si>
    <t>0092530</t>
  </si>
  <si>
    <t>HANDYVAC ATS, SÁČEK NA  KREV, 2 X DRÉN, Y SPOJKA, CH 18</t>
  </si>
  <si>
    <t>0092531</t>
  </si>
  <si>
    <t>HANDYVAC ATS, SÁČEK NA  KREV, 2XDRÉN, Y SPOJKA, TROKAR,CH10</t>
  </si>
  <si>
    <t>0092532</t>
  </si>
  <si>
    <t>HANDYVAC ATS, SÁČEK NA  KREV, 2XDRÉN, Y SPOJKA, TROKAR,CH12</t>
  </si>
  <si>
    <t>0092533</t>
  </si>
  <si>
    <t>HANDYVAC ATS, SÁČEK NA  KREV, 2XDRÉN, Y SPOJKA, TROKAR,CH14</t>
  </si>
  <si>
    <t>0092534</t>
  </si>
  <si>
    <t>HANDYVAC ATS, SÁČEK NA  KREV, 2XDRÉN, Y SPOJKA, TROKAR,CH16</t>
  </si>
  <si>
    <t>0092535</t>
  </si>
  <si>
    <t>HANDYVAC ATS, SÁČEK NA  KREV, 2XDRÉN, Y SPOJKA, TROKAR,CH18</t>
  </si>
  <si>
    <t>0092536</t>
  </si>
  <si>
    <t>S HROTEM</t>
  </si>
  <si>
    <t>0092537</t>
  </si>
  <si>
    <t>OBJEM SÁČKU 700 ML, BEZ SPODNÍ VÝPUSTĚ A 3m FILTRU, STERILNÍ</t>
  </si>
  <si>
    <t>0092538</t>
  </si>
  <si>
    <t>SET AUTOTRANSFUZNÍ - HANDYVAC ATS SET S HROTEM</t>
  </si>
  <si>
    <t>HANDYVAC ATS,SÁČEK NA  KREV S PORTEM,2 X DRÉN,Y SPOJKA,CH 14</t>
  </si>
  <si>
    <t>0092539</t>
  </si>
  <si>
    <t>HANDYVAC ATS,SÁČEK NA  KREV S PORTEM,2XDRÉN,Y SPOJKA,TROKAR,CH14</t>
  </si>
  <si>
    <t>0092540</t>
  </si>
  <si>
    <t>OBJEM SÁČKU 700 ML S PORTEM</t>
  </si>
  <si>
    <t>0092541</t>
  </si>
  <si>
    <t>HANDYVAC ATS,SÁČEK NA  KREV S PORTEM,2 X DRÉN,Y SPOJKA,CH 10</t>
  </si>
  <si>
    <t>0092542</t>
  </si>
  <si>
    <t>HANDYVAC ATS,SÁČEK NA  KREV S PORTEM,2 X DRÉN,Y SPOJKA,CH 12</t>
  </si>
  <si>
    <t>0092543</t>
  </si>
  <si>
    <t>HANDYVAC ATS,SÁČEK NA  KREV S PORTEM,2 X DRÉN,Y SPOJKA,CH 16</t>
  </si>
  <si>
    <t>0092544</t>
  </si>
  <si>
    <t>HANDYVAC ATS,SÁČEK NA  KREV S PORTEM,2 X DRÉN,Y SPOJKA,CH 18</t>
  </si>
  <si>
    <t>0092545</t>
  </si>
  <si>
    <t>HANDYVAC ATS,SÁČEK NA  KREV S PORTEM,2XDRÉN,Y SPOJKA,TROKAR,CH10</t>
  </si>
  <si>
    <t>0092546</t>
  </si>
  <si>
    <t>HANDYVAC ATS,SÁČEK NA  KREV S PORTEM,2XDRÉN,Y SPOJKA,TROKAR,CH12</t>
  </si>
  <si>
    <t>0092547</t>
  </si>
  <si>
    <t>HANDYVAC ATS,SÁČEK NA  KREV S PORTEM,2XDRÉN,Y SPOJKA,TROKAR,CH16</t>
  </si>
  <si>
    <t>0092548</t>
  </si>
  <si>
    <t>HANDYVAC ATS,SÁČEK NA  KREV S PORTEM,2XDRÉN,Y SPOJKA,TROKAR,CH18</t>
  </si>
  <si>
    <t>0092549</t>
  </si>
  <si>
    <t>SET AUTOTRANSFUZNÍ - HANDYVAC ATS S HROTEM</t>
  </si>
  <si>
    <t>SÁČEK NA  KREV S PORTEM,1 X DRÉN,TROKAR,CH14,DRÉN 650 MM,PERFORACE 150 MM</t>
  </si>
  <si>
    <t>0092550</t>
  </si>
  <si>
    <t>SET AUTOTRANSFUZNÍ - HANDYVAC ATS LIPIGUARD</t>
  </si>
  <si>
    <t>0092557</t>
  </si>
  <si>
    <t>STENT PERIFERNÍ VASKULÁRNÍ - XCEED; SAMOEXPANDIBILNÍ</t>
  </si>
  <si>
    <t>PRŮM. 5,6,7,8,10MM; DÉLKA 20,30,40,60,80,100,120; 14XXX-XX</t>
  </si>
  <si>
    <t>0092558</t>
  </si>
  <si>
    <t>KATETR BALÓNKOVÝ PTA - FOX SV(.018), ARMADA(.014) - I POD KOLENO</t>
  </si>
  <si>
    <t>BAL.PRŮM.1.5-6MM,D.15-200MM,D.KAT.90,135,150CM,82(83)XXX-54-01,A10(20)XX-XX0</t>
  </si>
  <si>
    <t>0092559</t>
  </si>
  <si>
    <t>SADA AG - SYSTÉM PRO UZAVÍRÁNÍ CÉV - FEMORÁLNÍ - STARCLOSE SE</t>
  </si>
  <si>
    <t>PRO ARTERIÁLNÍ VSTUPY 5-6F, NITINOLOVÁ SVORKA; 14679-02</t>
  </si>
  <si>
    <t>0092564</t>
  </si>
  <si>
    <t>ZAVÁDĚCÍ SETY</t>
  </si>
  <si>
    <t>10650</t>
  </si>
  <si>
    <t>0092565</t>
  </si>
  <si>
    <t>ELEKTRODA STIMULAČNÍ ATTAIN STARFIX, KOMOROVÁ; PRO KS/ICD</t>
  </si>
  <si>
    <t>4195 PRO BIVENTRIKUL.STIMULACI,STEROIDNÍ, AKTIVNÍ FIXACE, UNI</t>
  </si>
  <si>
    <t>0092568</t>
  </si>
  <si>
    <t>KARDIOSTIMULÁTOR DVOUDUTINOVÝ ADAPTA DR</t>
  </si>
  <si>
    <t>BEZ ELEKTROD</t>
  </si>
  <si>
    <t>0092569</t>
  </si>
  <si>
    <t>KARDIOSTIMULÁTOR DVOUDUTINOVÝ ADAPTA D</t>
  </si>
  <si>
    <t>0092570</t>
  </si>
  <si>
    <t>0092571</t>
  </si>
  <si>
    <t>KARDIOSTIMULÁTOR DVOUDUTINOVÝ ADAPTA</t>
  </si>
  <si>
    <t>0092572</t>
  </si>
  <si>
    <t>KARDIOSTIMULÁTOR DVOUDUTINOVÝ ADAPTA L</t>
  </si>
  <si>
    <t>0092573</t>
  </si>
  <si>
    <t>0092574</t>
  </si>
  <si>
    <t>KARDIOSTIMULÁTOR DVOUDUTINOVÝ SENSIA DR</t>
  </si>
  <si>
    <t>0092575</t>
  </si>
  <si>
    <t>KARDIOSTIMULÁTOR DVOUDUTINOVÝ SENSIDA D</t>
  </si>
  <si>
    <t>0092576</t>
  </si>
  <si>
    <t>0092577</t>
  </si>
  <si>
    <t>0092578</t>
  </si>
  <si>
    <t>KARDIOSTIMULÁTOR DVOUDUTINOVÝ SENSIA L</t>
  </si>
  <si>
    <t>0092580</t>
  </si>
  <si>
    <t>ADAPTÉRY PRO STIMULAČNÍ ELEKTRODY</t>
  </si>
  <si>
    <t>5867-3M,6981M,6984M,6985M,6986M,6725</t>
  </si>
  <si>
    <t>0092581</t>
  </si>
  <si>
    <t>OSYPKA VKU-17, VM-17</t>
  </si>
  <si>
    <t>0092585</t>
  </si>
  <si>
    <t>KATETR TROMBEKTOMICKÝ ASPIRAČNÍ - KORONÁRNÍ,PERIFER.-PRONTO V3,V4,LP</t>
  </si>
  <si>
    <t>5-8FR;.014/138CM;4005(6,7,8)-1LUMEN, HADIČKA,KOHOUT, STŘÍKAČKA;5003(10,15)</t>
  </si>
  <si>
    <t>VSC</t>
  </si>
  <si>
    <t>0092586</t>
  </si>
  <si>
    <t>STENTGRAFT AORTÁLNÍ HRUDNÍ - RELAY 28-M2 - TĚLO; SAMOEXPAND; NITINOL</t>
  </si>
  <si>
    <t>TĚLO IMPLANTÁTU, VELIKOST 30,32/95;34,36,38/100;40,42,44/105 MM</t>
  </si>
  <si>
    <t>0092587</t>
  </si>
  <si>
    <t>TĚLO IMPLANTÁTU, VELIKOST 28,30,32/155;34,36,38,40/145;44/155 MM</t>
  </si>
  <si>
    <t>0092588</t>
  </si>
  <si>
    <t>STENTGRAFT AORTÁLNÍ HRUDNÍ - RELAY 28-M2 - TĚLO; SAMOEXPAND;NITINOL</t>
  </si>
  <si>
    <t>TĚLO IMPLANTÁTU, VELIKOST 32,34/200;36,38/190;40,42/195;44/200 MM</t>
  </si>
  <si>
    <t>0092589</t>
  </si>
  <si>
    <t>TĚLO IMPLANTÁTU, KONICKÉ, VELIKOST 32/28/155 MM</t>
  </si>
  <si>
    <t>0092590</t>
  </si>
  <si>
    <t>TĚLO IMPLANTÁTU, KONICKÉ, VELIKOST 36/32/190;40/36/195;44/40/200 MM</t>
  </si>
  <si>
    <t>0092591</t>
  </si>
  <si>
    <t>STENTGRAFT AORTÁLNÍ HRUDNÍ - RELAY 28-M2 - DISTÁLNÍ; SAMOEXP; NITINOL</t>
  </si>
  <si>
    <t>DISTÁLNÍ PRODLOUŽENÍ, VELIKOST 30,32/89;34,36,38/94;40,42,44/99 MM</t>
  </si>
  <si>
    <t>0092592</t>
  </si>
  <si>
    <t>TĚLO IMPLANTÁTU, VELIKOST 22,24/90;26,28/95;46/105 MM</t>
  </si>
  <si>
    <t>0092593</t>
  </si>
  <si>
    <t>TĚLO IMPLANTÁTU, VELIKOST 22,24/150;26/155 MM</t>
  </si>
  <si>
    <t>0092594</t>
  </si>
  <si>
    <t>TĚLO IMPLANTÁTU, VELIKOST 22,24/190;26,28/195;30,46/200 MM</t>
  </si>
  <si>
    <t>0092595</t>
  </si>
  <si>
    <t>TĚLO IMPLANTÁTU, KONICKÉ,VELIKOST 28/24,30/26/155;34/30,36/32,38/34,40/36/145 MM</t>
  </si>
  <si>
    <t>0092596</t>
  </si>
  <si>
    <t>TĚLO IMPLANTÁTU, KONICKÉ, VELIKOST 42/38/150;44/40,46/42/155 MM</t>
  </si>
  <si>
    <t>0092597</t>
  </si>
  <si>
    <t>TĚLO IMPLANTÁTU, KONICKÉ, VELIKOST 28/24/195,30/26;32/28,34/30/200 MM</t>
  </si>
  <si>
    <t>0092598</t>
  </si>
  <si>
    <t>TĚLO IMPLANTÁTU, KONICKÉ, VELIKOST 38/34/190;42/38/105;46,42/200 MM</t>
  </si>
  <si>
    <t>0092599</t>
  </si>
  <si>
    <t>STENTGRAFT AORTÁLNÍ HRUDNÍ - RELAY 28-E2 - DISTÁLNÍ; SAMOEXP; NITINOL</t>
  </si>
  <si>
    <t>DISTÁLNÍ PRODLOUŽENÍ, VELIKOST 22,24/84;26,28/22 MM</t>
  </si>
  <si>
    <t>0092600</t>
  </si>
  <si>
    <t>374PPPDD, 232PPPDD</t>
  </si>
  <si>
    <t>0092601</t>
  </si>
  <si>
    <t>STENT KORONÁRNÍ - CLEARFLEX-X; BALONEXPANDIBILNÍ; OCEL</t>
  </si>
  <si>
    <t>376PPPDD (37620009-37640028)</t>
  </si>
  <si>
    <t>0092602</t>
  </si>
  <si>
    <t>STENT KORONÁRNÍ - INTREPIDE; BALONEXPANDIBILNÍ; OCEL; POTAH TRAPIDIL</t>
  </si>
  <si>
    <t>392PPPDD (39225005-39240032)</t>
  </si>
  <si>
    <t>0092603</t>
  </si>
  <si>
    <t>KATETR BALÓNKOVÝ PTA - CLEARPAC OMEGA; .035</t>
  </si>
  <si>
    <t>XX=PRŮMĚR 3,0-12,0MM; YYY=DÉLKA 020-220MM; 28(7/8)XXYYY</t>
  </si>
  <si>
    <t>0092604</t>
  </si>
  <si>
    <t>KATETR BALÓNKOVÝ PTA - BANTAM; .018</t>
  </si>
  <si>
    <t>XX=PRŮMĚR 2,0-9,0MM; YY=DÉLKA 020-100MM; 48(0/4/5/8)0YYYXX</t>
  </si>
  <si>
    <t>0092605</t>
  </si>
  <si>
    <t>KATETR BALÓNKOVÝ PTA - LITEPAC; .014</t>
  </si>
  <si>
    <t>PRŮMĚR 2,0-7,0MM; DÉLKA 15-220MM; 68202XXX (XXX=061-158)</t>
  </si>
  <si>
    <t>0092607</t>
  </si>
  <si>
    <t>INJEKTOR-INJECTRA; JEHLA PRŮM.0,5MM;0,7MM;1,0MM; RŮZNÉ DÉLKY</t>
  </si>
  <si>
    <t>GSN XXXX 120, 160, 180, 210, 230</t>
  </si>
  <si>
    <t>MDG</t>
  </si>
  <si>
    <t>0092623</t>
  </si>
  <si>
    <t>EXTRAKTOR - QUATRAPOD, 4-RAMENNÝ S HÁČKY</t>
  </si>
  <si>
    <t>DÉLKA 180,230CM; GFB-01-25-180, GFB-01-25-230</t>
  </si>
  <si>
    <t>0092625</t>
  </si>
  <si>
    <t>EXTRAKTOR - QUTRAPOD, POLYPŮ, 4-RAMENNÝ S OČKY</t>
  </si>
  <si>
    <t>DÉLKA 180,230CM; GFB-02-25-180, GFB-02-25-230</t>
  </si>
  <si>
    <t>0092627</t>
  </si>
  <si>
    <t>EXTRAKTOR CIZÍCH TĚLES, 2:2 ZUBY,DÉLKA 180,230CM</t>
  </si>
  <si>
    <t>GFB-03-25-180, GFB-03-25-230</t>
  </si>
  <si>
    <t>0092629</t>
  </si>
  <si>
    <t>EXTRAKTOR CIZÍCH TĚLES, 1:2 ZUBY, DÉLKA 180,230CM</t>
  </si>
  <si>
    <t>GFB-04-25-180, GFB-04-25-230</t>
  </si>
  <si>
    <t>0092631</t>
  </si>
  <si>
    <t>KLIČKA POLYPEKTOMICKÁ - JEDNORÁZOVÁ, OVÁLNÁ,PR. KLIČKY 15 MM</t>
  </si>
  <si>
    <t>DÉLKA 180 CM, PRŮM. 2,5 MM, ROTAČNÍ,GPS-01-15-180</t>
  </si>
  <si>
    <t>0092632</t>
  </si>
  <si>
    <t>DÉLKA 230 CM, PRŮM. 2,5 MM, ROTAČNÍ,GPS-01-15-230</t>
  </si>
  <si>
    <t>0092633</t>
  </si>
  <si>
    <t>DÉLKA 180 CM, PRŮM. 2,5 MM, ROTAČNÍ, IZOL. ŠP.,GPS-11-15-180</t>
  </si>
  <si>
    <t>0092634</t>
  </si>
  <si>
    <t>KLIČKA POLYPEKTOMICKÁ - JEDNPRÁZOVÁ, OVÁLNÁ,PR. KLIČKY 15 MM</t>
  </si>
  <si>
    <t>DÉLKA 230 CM, PRŮM. 2,5 MM, ROTAČNÍ, IZOL. ŠP.,GPS-11-15-230</t>
  </si>
  <si>
    <t>0092635</t>
  </si>
  <si>
    <t>KLIČKA POLYPEKTOMICKÁ - JEDNORÁZOVÁ, OVÁLNÁ,PR. KLIČKY 25 MM</t>
  </si>
  <si>
    <t>DÉLKA 180 CM, PRŮM. 2,5 MM, ROTAČNÍ,GPS-01-25-180</t>
  </si>
  <si>
    <t>0092636</t>
  </si>
  <si>
    <t>DÉLKA 230 CM, PRŮM. 2,5 MM, ROTAČNÍ,GPS-01-25-230</t>
  </si>
  <si>
    <t>0092637</t>
  </si>
  <si>
    <t>DÉLKA 180 CM, PRŮM. 2,5 MM, ROTAČNÍ, IZOL. ŠP.,GPS-11-25-180</t>
  </si>
  <si>
    <t>0092638</t>
  </si>
  <si>
    <t>DÉLKA 230 CM, PRŮM. 2,5 MM, ROTAČNÍ, IZOL. ŠP.,GPS-11-25-230</t>
  </si>
  <si>
    <t>0092639</t>
  </si>
  <si>
    <t>KLIČKA POLYPEKTOMICKÁ - JEDNORÁZOVÁ, OVÁLNÁ,PR. KLIČKY 35 MM</t>
  </si>
  <si>
    <t>DÉLKA 180 CM, PRŮM. 2,5 MM, ROTAČNÍ,GPS-01-35-180</t>
  </si>
  <si>
    <t>0092640</t>
  </si>
  <si>
    <t>DÉLKA 230 CM, PRŮM. 2,5 MM, ROTAČNÍ,GPS-01-35-230</t>
  </si>
  <si>
    <t>0092641</t>
  </si>
  <si>
    <t>DÉLKA 180 CM, PRŮM. 2,5 MM, ROTAČNÍ, IZOL. ŠP.,GPS-11-35-180</t>
  </si>
  <si>
    <t>0092642</t>
  </si>
  <si>
    <t>DÉLKA 230 CM, PRŮM. 2,5 MM, ROTAČNÍ, IZOL. ŠP.,GPS-11-35-230</t>
  </si>
  <si>
    <t>0092643</t>
  </si>
  <si>
    <t>KLIČKA POLYPEKTOMICKÁ - JEDNORÁZOVÁ, HEXAGONÁLNÍ</t>
  </si>
  <si>
    <t>PRŮM. KLIČKY 25 MM,DÉLKA 180 CM, PR. 2,5 MM, ROTAČNÍ,GPS-02-25-180</t>
  </si>
  <si>
    <t>0092644</t>
  </si>
  <si>
    <t>PRŮM. KLIČKY 25 MM,DÉLKA 230 CM, PR. 2,5 MM, ROTAČNÍ,GPS-02-25-230</t>
  </si>
  <si>
    <t>0092645</t>
  </si>
  <si>
    <t>PRŮM.KLIČKY 25 MM,DÉL.180 CM, PR. 2,5 MM, ROT., IZOL. ŠP.,GPS-12-25-180</t>
  </si>
  <si>
    <t>0092646</t>
  </si>
  <si>
    <t>PRŮM.KLIČKY 25 MM,DÉL. 230 CM, PRŮM 2,5 MM,R.,IZOL.ŠP.,GPS-12-25-230</t>
  </si>
  <si>
    <t>0092647</t>
  </si>
  <si>
    <t>DÉLKA 180 CM, PRŮM. 2,5 MM,GPS-21-15-180</t>
  </si>
  <si>
    <t>0092648</t>
  </si>
  <si>
    <t>DÉLKA 230 CM, PRŮM. 2,5 MM,GPS-21-15-230</t>
  </si>
  <si>
    <t>0092649</t>
  </si>
  <si>
    <t>DÉLKA 180 CM, PRŮM. 2,5 MM, IZOL. ŠP.,GPS-31-15-180</t>
  </si>
  <si>
    <t>0092650</t>
  </si>
  <si>
    <t>DÉLKA 230 CM, PRŮM. 2,5 MM, IZOL. ŠP.,GPS-31-15-230</t>
  </si>
  <si>
    <t>0092651</t>
  </si>
  <si>
    <t>DÉLKA 180 CM, PRŮM. 2,5 MM,GPS-21-25-180</t>
  </si>
  <si>
    <t>0092652</t>
  </si>
  <si>
    <t>DÉLKA 230 CM, PRŮM. 2,5 MM,GPS-21-25-230</t>
  </si>
  <si>
    <t>0092653</t>
  </si>
  <si>
    <t>DÉLKA 300 CM, PRŮM. 2,5 MM,GPS-21-25-300</t>
  </si>
  <si>
    <t>0092654</t>
  </si>
  <si>
    <t>DÉLKA 180 CM, PRŮM. 2,5 MM, IZOL. ŠP.,GPS-31-25-180</t>
  </si>
  <si>
    <t>0092655</t>
  </si>
  <si>
    <t>DÉLKA 230 CM, PRŮM. 2,5 MM, IZOL. ŠP.,GPS-31-25-230</t>
  </si>
  <si>
    <t>0092656</t>
  </si>
  <si>
    <t>DÉLKA 180 CM, PRŮM. 2,5 MM,GPS-21-35-180</t>
  </si>
  <si>
    <t>0092657</t>
  </si>
  <si>
    <t>DÉLKA 230 CM, PRŮM. 2,5 MM,GPS-21-35-230</t>
  </si>
  <si>
    <t>0092658</t>
  </si>
  <si>
    <t>KLIČKA POLYPEKTOMICKÁ - JEDNORÁZOVÁ, OVÁLNÁ,PR. KLIČKY 50 MM</t>
  </si>
  <si>
    <t>DÉLKA 180 CM, PRŮM. 2,5 MM,GPS-21-50-180</t>
  </si>
  <si>
    <t>0092659</t>
  </si>
  <si>
    <t>DÉLKA 230 CM, PRŮM. 2,5 MM,GPS-21-50-230</t>
  </si>
  <si>
    <t>0092660</t>
  </si>
  <si>
    <t>DÉLKA 180 CM, PRŮM. 2,5 MM, IZOL. ŠP.,GPS-31-35-180</t>
  </si>
  <si>
    <t>0092661</t>
  </si>
  <si>
    <t>KLIČKA POLYPEKTOMICKÁ - JEDNORÁZOVÁ, OVÁLNÁ,PR.KLIČKY 35 MM</t>
  </si>
  <si>
    <t>DÉLKA 230 CM, PRŮM. 2,5 MM, IZOL. ŠP.,GPS-31-35-230</t>
  </si>
  <si>
    <t>0092662</t>
  </si>
  <si>
    <t>KLIČKA POLYPEKTOMICKÁ - JEDNORÁZOVÁ, HEXAGON., PR.KLIČKY 25 MM</t>
  </si>
  <si>
    <t>DÉLKA 180 CM, PRŮM. 2,5 MM,GPS-22-25-180</t>
  </si>
  <si>
    <t>0092663</t>
  </si>
  <si>
    <t>DÉLKA 230 CM, PRŮM. 2,5 MM,GPS-22-25-230</t>
  </si>
  <si>
    <t>0092664</t>
  </si>
  <si>
    <t>DÉLKA 180 CM, PRŮM. 2,5 MM, IZOL. ŠP.,GPS-32-25-180</t>
  </si>
  <si>
    <t>0092665</t>
  </si>
  <si>
    <t>DÉLKA 230 CM, PRŮM. 2,5 MM, IZOL. ŠP.,GPS-32-25-230</t>
  </si>
  <si>
    <t>0092666</t>
  </si>
  <si>
    <t>KLIČKA POLYPEKTOMICKÁ - JEDNORÁZOVÁ, HEXAGON., PR.KLIČKY 35 MM</t>
  </si>
  <si>
    <t>DÉLKA 180 CM, PRŮM. 2,5 MM, IZOL. ŠP.,GPS-22-35-180</t>
  </si>
  <si>
    <t>0092667</t>
  </si>
  <si>
    <t>KLIČKA POLYPEKTOMICKÁ - JEDNORÁZOVÁ, HEXAGON.,PR.KLIČKY 35 MM</t>
  </si>
  <si>
    <t>DÉLKA 230 CM, PRŮM. 2,5 MM, IZOL. ŠP.,GPS-22-35-230</t>
  </si>
  <si>
    <t>0092668</t>
  </si>
  <si>
    <t>KATÉTR E.R.C.P., STAND. ŠPIČKA S BAR. ZNAČENÍM</t>
  </si>
  <si>
    <t>KOV. KR., PR. 1,8MM, PRE-CURVED, PRO VOD. DR., .035 INCH,GER-01-18-035</t>
  </si>
  <si>
    <t>0092669</t>
  </si>
  <si>
    <t>KOV. KR., PR. 1,8MM, J-CURVED, PRO VOD. DR., .035 INCH,GER-11-18-035</t>
  </si>
  <si>
    <t>0092670</t>
  </si>
  <si>
    <t>KATÉTR E.R.C.P., 5 MM, ZÚŽENÁ ŠPIČKA S BAR. ZN.</t>
  </si>
  <si>
    <t>KOV. KR., PR. 1,8MM, PRE-CURVED, PRO VOD. DR., .035 INCH,GER-02-18-035</t>
  </si>
  <si>
    <t>0092671</t>
  </si>
  <si>
    <t>KOV. KR., PR. 1,8MM, J-CURVED, PRO VOD. DR., .035 INCH,GER-12-18-035</t>
  </si>
  <si>
    <t>0092672</t>
  </si>
  <si>
    <t>KATÉTR E.R.C.P., 10 MM, ZÚŽENÁ ŠPIČKA S BAR. ZN.</t>
  </si>
  <si>
    <t>KOV. KR., PR. 1,8MM, PRE-CURVED, PRO VOD. DR., .021 INCH,GER-03-18-021</t>
  </si>
  <si>
    <t>0092673</t>
  </si>
  <si>
    <t>KOV. KR., PR. 1,8MM, J-CURVED, PRO VOD. DR., .021 INCH,GER-13-18-021</t>
  </si>
  <si>
    <t>0092674</t>
  </si>
  <si>
    <t>KATÉTR E.R.C.P., KOVOVÁ ŠPIČKA S BAR. ZNAČENÍM</t>
  </si>
  <si>
    <t>PRŮM. 1,8MM, PRE-CURVED, PRO VODÍCÍ DRÁT .035 INCH,GER-04-18-035</t>
  </si>
  <si>
    <t>0092675</t>
  </si>
  <si>
    <t>PRŮM. 1,8MM, J-CURVED, PRO VODÍCÍ DRÁT .035 INCH,GER-14-18-035</t>
  </si>
  <si>
    <t>0092676</t>
  </si>
  <si>
    <t>KATÉTR E.R.C.P., KULATÁ KOVOVÁ ŠPIČKA</t>
  </si>
  <si>
    <t>S BAR. ZN.,PR.1,8MM, PRE-CURVED, PRO VOD. DR., .035 INCH,GER-05-18-035</t>
  </si>
  <si>
    <t>0092677</t>
  </si>
  <si>
    <t>S BAR. ZN.,PR.1,8MM, J-CURVED, PRO VOD. DR .035 INCH,GER-15-18-035</t>
  </si>
  <si>
    <t>0092678</t>
  </si>
  <si>
    <t>KATÉTR E.R.C.P., BULLET TYPE, KULATÁ KOV. ŠPIČKA</t>
  </si>
  <si>
    <t>S BAR. ZN.,PR.1,8MM, PRE-CURVED, PRO VOD. DR., .035 INCH,GER-06-18-035</t>
  </si>
  <si>
    <t>0092679</t>
  </si>
  <si>
    <t>S BAR. ZN.,PR.1,8MM, J-CURVED, PRO VODÍCÍ DRÁT .035 INCH,GER-16-18-035</t>
  </si>
  <si>
    <t>0092680</t>
  </si>
  <si>
    <t>KATÉTR E.R.C.P., BALL TYPE, KOVOVÁ ŠPIČKA</t>
  </si>
  <si>
    <t>S BAR. ZN.,PR.1,8 MM, PRE-CURVED,PRO VOD. DR., .035 INCH,GER-07-18-035</t>
  </si>
  <si>
    <t>0092681</t>
  </si>
  <si>
    <t>S BAR. ZN.,PR.1,8 MM, J-CURVED, PRO VOD.DR., .035 INCH,GER-17-18-035</t>
  </si>
  <si>
    <t>0092682</t>
  </si>
  <si>
    <t>PAPILOTOM 2-K, ZÚŽ. ŠP., PRO VODÍCÍ DRÁT .021 INCH</t>
  </si>
  <si>
    <t>PRE-CURVED,BAR.ZN.,DÉL.ŘEZ.DR.20MM,PR.1,7 MM,ROTAČNÍ,GSP-21-17-020</t>
  </si>
  <si>
    <t>0092683</t>
  </si>
  <si>
    <t>PRE-CURVED,BAR.ZN.,DÉL.ŘEZ.DR.30MM,PR.1,7 MM,ROTAČNÍ,GSP-21-17-030</t>
  </si>
  <si>
    <t>0092684</t>
  </si>
  <si>
    <t>PAPILOTOM 2-K - PRECUT, PRO VODÍCÍ DRÁT .021 INCH</t>
  </si>
  <si>
    <t>PRE-CURVED,BAR.ZN.,DÉL.ŘEZ.DR.20MM,PR.1,7 MM,ROTAČNÍ,GSP-22-17-020</t>
  </si>
  <si>
    <t>0092685</t>
  </si>
  <si>
    <t>PRE-CURVED,BAR.ZN.,DÉL.ŘEZ.DR.30MM,PR.1,7 MM,ROTAČNÍ,GSP-22-17-030</t>
  </si>
  <si>
    <t>0092686</t>
  </si>
  <si>
    <t>PAPILOTOM 2-K, ZÚŽ. ŠP., PRO VODÍCÍ DRÁT .035 INCH</t>
  </si>
  <si>
    <t>PRE-CURVED,BAR.ZN.,DÉL.ŘEZ.DR.20MM,PR. 2,55 MM,ROT.,GSP-21-20-020</t>
  </si>
  <si>
    <t>0092687</t>
  </si>
  <si>
    <t>PRE-CURVED,BAR.ZN.,DÉL.ŘEZ.DR.30MM,PR. 2,55 MM,ROT.,GSP-21-20-030</t>
  </si>
  <si>
    <t>0092688</t>
  </si>
  <si>
    <t>PAPILOTOM 2-K - PRECUT, PRO VODÍCÍ DRÁT .035 INCH</t>
  </si>
  <si>
    <t>PRE-CURVED,BAR.ZN.,DÉL.ŘEZ.DR.20MM,PR. 2,55 MM,ROT.,GSP-22-20-020</t>
  </si>
  <si>
    <t>0092689</t>
  </si>
  <si>
    <t>PRE-CURVED,BAR.ZN.,DÉL.ŘEZ.DR.30MM,PR. 2,55 MM,ROT.,GSP-22-20-030</t>
  </si>
  <si>
    <t>0092690</t>
  </si>
  <si>
    <t>PAPILOTOM B II, PRO VODÍCÍ DRÁT .035 INCH</t>
  </si>
  <si>
    <t>PRE-CURVED,BAR.ZN.,VAR.ŘEZ.DR.20MM,PR. 2,55 MM,ROT.,GSP-34-20-020</t>
  </si>
  <si>
    <t>0092691</t>
  </si>
  <si>
    <t>PAPILOTOM STANDARDNÍ</t>
  </si>
  <si>
    <t>PRE-CURVED,BAR.ZN.,DÉL.ŘEZ.DR.20MM,PR. 1,7 MM, ROT.,GSP-01-17-020</t>
  </si>
  <si>
    <t>0092692</t>
  </si>
  <si>
    <t>J-CURVED,BAR.ZN.,DÉL.ŘEZ.DR. 20MM,PR. 1,7 MM,ROT.,GSP-01-17-020J</t>
  </si>
  <si>
    <t>0092693</t>
  </si>
  <si>
    <t>PRE-CURVED,BAR.ZN.,DÉL.ŘEZ.DR.30MM,PR. 1,7 MM, ROT.,GSP-01-17-030</t>
  </si>
  <si>
    <t>0092694</t>
  </si>
  <si>
    <t>J-CURVED,BAR.ZN.,DÉL.ŘEZ.DR.30MM,PR. 1,7 MM, ROT.,GSP-01-17-030J</t>
  </si>
  <si>
    <t>0092695</t>
  </si>
  <si>
    <t>PAPILOTOM PRECUT</t>
  </si>
  <si>
    <t>PRE-CURVED,BAR.ZN.,DÉL.ŘEZ.DR.20MM,PR. 2,1 MM, ROT.,GSP-02-17-020</t>
  </si>
  <si>
    <t>0092696</t>
  </si>
  <si>
    <t>J-CURVED,BAR.ZN.,DÉL.ŘEZ.DR.20MM,PR. 2,1 MM, ROT.,GSP-02-17-020J</t>
  </si>
  <si>
    <t>0092697</t>
  </si>
  <si>
    <t>PRE-CURVED,BAR.ZN.,DÉL.ŘEZ.DR.30MM,PR. 2,1 MM, ROT.,GSP-02-17-030</t>
  </si>
  <si>
    <t>0092698</t>
  </si>
  <si>
    <t>J-CURVED,BAR.ZN.,DÉL.ŘEZ.DR.30MM,PR. 2,1 MM, ROT.,GSP-02-17-030J</t>
  </si>
  <si>
    <t>0092699</t>
  </si>
  <si>
    <t>PAPILOTOM PRECUT S KRÁTKOU ŠPIČKOU 1 MM</t>
  </si>
  <si>
    <t>PRE-CURVED,BAR.ZN.,DÉL.ŘEZ.DR.20MM,PR. 1,7 MM, ROT.,GSP-03-17-020</t>
  </si>
  <si>
    <t>0092700</t>
  </si>
  <si>
    <t>J-CURVED,BAR.ZN.,DÉL.ŘEZ.DR.20MM,PR. 2,1 MM, ROT.,GSP-03-17-020J</t>
  </si>
  <si>
    <t>0092701</t>
  </si>
  <si>
    <t>PRE-CURVED,BAR.ZN.,DÉL.ŘEZ.DR.30MM,PR. 2,1 MM, ROT.,GSP-03-17-030</t>
  </si>
  <si>
    <t>0092702</t>
  </si>
  <si>
    <t>J-CURVED,BAR.ZN.,DÉL.ŘEZ.DR.30MM,PR. 2,1 MM, ROT.,GSP-03-17-030J</t>
  </si>
  <si>
    <t>0092703</t>
  </si>
  <si>
    <t>PAPILOTOM, ZÚŽENÁ ŠPIČKA 5 MM</t>
  </si>
  <si>
    <t>PRE-CURVED,BAR.ZN.,DÉL.ŘEZ.DR.20MM,PR. 1,7 MM, ROT.,GSP-04-17-020</t>
  </si>
  <si>
    <t>0092704</t>
  </si>
  <si>
    <t>J-CURVED,BAR.ZN.,DÉL.ŘEZ.DR.20MM,PR. 1,7 MM, ROT.,GSP-04-17-020J</t>
  </si>
  <si>
    <t>0092705</t>
  </si>
  <si>
    <t>PRE-CURVED,BAR.ZN.,DÉL.ŘEZ.DR.30MM,PR. 1,7 MM, ROT.,GSP-04-17-030</t>
  </si>
  <si>
    <t>0092706</t>
  </si>
  <si>
    <t>J-CURVED,BAR.ZN.,DÉL.ŘEZ.DR.30MM,PR. 1,7 MM, ROT.,GSP-04-17-030J</t>
  </si>
  <si>
    <t>0092707</t>
  </si>
  <si>
    <t>PAPILOTOM B II</t>
  </si>
  <si>
    <t>BAR. ZN., VARIAB. ŘEZ. DR. 30MM,PR. 1,8 MM,ROT.,GSP-14-18-030</t>
  </si>
  <si>
    <t>0092708</t>
  </si>
  <si>
    <t>PAPILOTOM JEHLOVÝ, DÉLKA JEHLY DO 15 MM, o 1,7 MM</t>
  </si>
  <si>
    <t>GSP-11-17-015</t>
  </si>
  <si>
    <t>0092709</t>
  </si>
  <si>
    <t>PAPILOTOM -ŽRALOČÍ PLOUTEV, ŘEZACÍ DRÁT 15 MM</t>
  </si>
  <si>
    <t>BAREVNÉ ZNAČENÍ PRŮM. 1,7MM,GSP-13-17-015</t>
  </si>
  <si>
    <t>0092710</t>
  </si>
  <si>
    <t>PAPILOTOM 3-K,ZÚŽ. ŠP. 5MM,PRO VOD. DR., .035 INCH</t>
  </si>
  <si>
    <t>PRE-CURVED,BAR.ZN.,DÉL.ŘEZ.DR.20MM,PR. 2,55 MM,ROT.,GSP-31-20-020</t>
  </si>
  <si>
    <t>0092711</t>
  </si>
  <si>
    <t>PRE-CURVED,BAR.ZN.,DÉL.ŘEZ.DR.30MM,PR. 2,55 MM,ROT.,GSP-31-20-020</t>
  </si>
  <si>
    <t>0092712</t>
  </si>
  <si>
    <t>PAPILOTOM PREMIERCUT,IZOL. ŠP. 5MM,PRO .035 INCH</t>
  </si>
  <si>
    <t>PRE-CURVED,BAR.ZN.,DÉL.ŘEZ.DR.20MM,PR. 2,55 MM,ROT.,GSP-25-20-020</t>
  </si>
  <si>
    <t>0092713</t>
  </si>
  <si>
    <t>PRE-CURVED,BAR.ZN.,DÉL.ŘEZ.DR. 30MM,PR. 2,55 MM,ROT.,GSP-25-20-030</t>
  </si>
  <si>
    <t>0092714</t>
  </si>
  <si>
    <t>PAPILOTOM PREMIERCUT,IZOL. ŠP.15MM,PRO.035 INCH</t>
  </si>
  <si>
    <t>PRE-CURVED,BAR.ZN.,DÉL.ŘEZ.DR.20MM,PR. 2,55 MM,ROT.,GSP-26-20-020</t>
  </si>
  <si>
    <t>0092715</t>
  </si>
  <si>
    <t>PRE-CURVED,BAR.ZN.,DÉL.ŘEZ.DR.30MM,PR. 2,55 MM,ROT.,GSP-26-20-030</t>
  </si>
  <si>
    <t>0092716</t>
  </si>
  <si>
    <t>PAPILOTOM S.O.S.,IZOL. ŠP. 5MM,PRO .035 INCH</t>
  </si>
  <si>
    <t>PRE-CURVED,BAR.ZN.,DÉL.ŘEZ.DR.30MM,PR. 2,55 MM,ROT.,GSP-25-20-031</t>
  </si>
  <si>
    <t>0092717</t>
  </si>
  <si>
    <t>PAPILOTOM 3-K,PREMCUT,IZOL. ŠP. 5MM,PRO .035 INCH</t>
  </si>
  <si>
    <t>PRE-CURVED,BAR.ZN.,DÉL.ŘEZ.DR.30MM,PR. 2,55 MM,ROT.,GSP-27-20-030</t>
  </si>
  <si>
    <t>0092718</t>
  </si>
  <si>
    <t>EXTRAKTOR - KOŠÍK - 4-DRÁTOVÝ, JEDNORÁZOVÝ</t>
  </si>
  <si>
    <t>X=PR. KOŠ. 20,25,30MM, VNĚJŠÍ PR. 1,9/2,5 MM, DÉL. 180 CM; GEB-11-YY-4XX;Y=19,25</t>
  </si>
  <si>
    <t>0092721</t>
  </si>
  <si>
    <t>EXTRAKTOR - KOŠÍK - 6-DRÁTOVÝ, JEDNORÁZOVÝ</t>
  </si>
  <si>
    <t>X=PR. KOŠ. 20,25,30MM, VNĚJŠÍ PR. 1,9/2,5 MM, DÉL. 180 CM; GEB-11-YY-6XX;Y=19,25</t>
  </si>
  <si>
    <t>0092730</t>
  </si>
  <si>
    <t>BALÓNEK EXTRAKČNÍ - DVOJLUMEN</t>
  </si>
  <si>
    <t>GEB-XX-17-025(XX-01,02)</t>
  </si>
  <si>
    <t>0092732</t>
  </si>
  <si>
    <t>BALÓNEK EXTRAKČNÍ - TROJLUMEN</t>
  </si>
  <si>
    <t>BAL.PR.14-16MM,DÉL.200 CM,VOD.DR. .035 INCH,DIST.KOV.ZN.,GEB-02-25-035</t>
  </si>
  <si>
    <t>0092733</t>
  </si>
  <si>
    <t>STENT BILIÁRNÍ - ROVNÝ S JEDNÍM OTVOREM; PLAST</t>
  </si>
  <si>
    <t>X=PRŮM:7-11,5FR; Y=DÉL: 4-15CM; GBS-01-XX-0YY</t>
  </si>
  <si>
    <t>0092738</t>
  </si>
  <si>
    <t>STENT BILIÁRNÍ - ROVNÝ S POSTRANNÍMI OTVORY; PLAST</t>
  </si>
  <si>
    <t>X=PRŮM:5-11,5FR; Y=DÉL: 4-16CM; GBS-02-XX-0YY</t>
  </si>
  <si>
    <t>0092765</t>
  </si>
  <si>
    <t>KATÉTR VODÍCÍ S KOVOVÝM KROUŽKEM</t>
  </si>
  <si>
    <t>DÉLKA 220 CM, PRŮM. 5 FRENCH,GBS-41-05-220</t>
  </si>
  <si>
    <t>0092766</t>
  </si>
  <si>
    <t>DÉLKA 220 CM, PRŮM. 6 FRENCH,GBS-41-06-220</t>
  </si>
  <si>
    <t>0092767</t>
  </si>
  <si>
    <t>DÉLKA 320 CM, PRŮM. 5 FRENCH,GBS-41-05-320</t>
  </si>
  <si>
    <t>0092768</t>
  </si>
  <si>
    <t>DÉLKA 320 CM, PRŮM. 6 FRENCH,GBS-41-06-320</t>
  </si>
  <si>
    <t>0092769</t>
  </si>
  <si>
    <t>VODIČ DRÁTĚNÝ TEFLONOVĚ POTAŽENÝ</t>
  </si>
  <si>
    <t>PEVNÉ JÁDRO, DÉLKA 450 CM, PRŮM. .035 INCH,GGW-01-35-450</t>
  </si>
  <si>
    <t>0092770</t>
  </si>
  <si>
    <t>PEVNÉ JÁDRO, DÉLKA 400 CM, PRŮM. .052 INCH,GW-01-35-400</t>
  </si>
  <si>
    <t>0092775</t>
  </si>
  <si>
    <t>PEVNÉ JÁDRO, DÉLKA 400 CM, PRŮM. .035 INCH,GGW-01-35-400</t>
  </si>
  <si>
    <t>0092776</t>
  </si>
  <si>
    <t>PEVNÉ JÁDRO, DÉLKA 400 CM, PRŮM. .052 INCH,GGW-01-52-400</t>
  </si>
  <si>
    <t>0092777</t>
  </si>
  <si>
    <t>PEVNÉ JÁDRO, DÉLKA 400 CM, PRŮM. .021 INCH,GGW-01-21-400</t>
  </si>
  <si>
    <t>0092778</t>
  </si>
  <si>
    <t>PEVNÉ JÁDRO, DÉLKA 450 CM, PRŮM. .021 INCH,GGW-01-21-450</t>
  </si>
  <si>
    <t>0092779</t>
  </si>
  <si>
    <t>0092780</t>
  </si>
  <si>
    <t>0092781</t>
  </si>
  <si>
    <t>PEVNÉ JÁDRO, DÉLKA 400 CM, PRŮM. .047 INCH,GGW-01-47-400</t>
  </si>
  <si>
    <t>0092782</t>
  </si>
  <si>
    <t>PEVNÉ JÁDRO, DÉLKA 450 CM, PRŮM. .047 INCH,GGW-01-47-450</t>
  </si>
  <si>
    <t>0092783</t>
  </si>
  <si>
    <t>0092784</t>
  </si>
  <si>
    <t>PEVNÉ JÁDRO, DÉLKA 450 CM, PRŮM. .052 INCH,GGW-01-52-450</t>
  </si>
  <si>
    <t>0092785</t>
  </si>
  <si>
    <t>POHYBLIVÉ JÁDRO, DÉLKA 400 CM, PRŮM. .035 INCH,GGW-02-35-400</t>
  </si>
  <si>
    <t>0092786</t>
  </si>
  <si>
    <t>POHYBLIVÉ JÁDRO, DÉLKA 450 CM, PRŮM. .035 INCH,GGW-02-35-450</t>
  </si>
  <si>
    <t>0092787</t>
  </si>
  <si>
    <t>BALÓNEK DILATAČNÍ - BILIÁRNÍ, 2-K VOD.DR. .035 INCH</t>
  </si>
  <si>
    <t>KATÉTR PR.1,9MM,DÉL.200CM,BAL.PR. 4,0MM,DÉL.BAL.20 MM,GDB-02-04-020</t>
  </si>
  <si>
    <t>0092788</t>
  </si>
  <si>
    <t>KATÉTR PR.1,9MM,DÉL.200CM,BAL.PR. 6,0MM,DÉL.BAL.20 MM,GDB-02-06-020</t>
  </si>
  <si>
    <t>0092789</t>
  </si>
  <si>
    <t>KATÉTR PR.1,9MM,DÉL.200CM,BAL.PR. 6,0MM,DÉL.BAL.30 MM,GDB-02-08-030</t>
  </si>
  <si>
    <t>0092790</t>
  </si>
  <si>
    <t>BALÓNEK DILATAČNÍ - JÍCNOVÝ, INTEGR.STABIL.DR.</t>
  </si>
  <si>
    <t>KATÉTR PR.1,9MM,DÉL.200CM,BAL.PR. 8,0MM,DÉL.BAL.80 MM,GDB-01-08-080</t>
  </si>
  <si>
    <t>0092791</t>
  </si>
  <si>
    <t>KATÉTR PR.1,9MM,DÉL.200CM,BAL.PR.12,0MM,DÉL.BAL.80MM,GDB-01-12-080</t>
  </si>
  <si>
    <t>0092792</t>
  </si>
  <si>
    <t>KATÉTR PR.1,9MM,DÉL.200CM,BAL.PR.16,0MM,DÉL.BAL.80MM,GDB-01-16-080</t>
  </si>
  <si>
    <t>0092793</t>
  </si>
  <si>
    <t>KATÉTR PR.1,9MM,DÉL.200CM,BAL.PR.18,0MM,DÉL.BAL.80MM,GDB-01-18-080</t>
  </si>
  <si>
    <t>0092794</t>
  </si>
  <si>
    <t>BALÓNEK DILATAČNÍ - JÍCNOVÝ, 2-K VOD.DR. .035 INCH</t>
  </si>
  <si>
    <t>KATÉTR PR.1,9MM,DÉL.200CM,BAL.PR. 8,0MM, DÉL.BAL.80MM,GDB-02-08-080</t>
  </si>
  <si>
    <t>0092795</t>
  </si>
  <si>
    <t>KATÉTR PR.1,9MM,DÉL.200CM,BAL.PR.12,0MM,DÉL.BAL.80MM,GDB-02-12-080</t>
  </si>
  <si>
    <t>0092796</t>
  </si>
  <si>
    <t>KATÉTR PR.1,9MM,DÉL.200CM,BAL.PR.16,0MM,DÉL.BAL.80MM,GDB-02-16-080</t>
  </si>
  <si>
    <t>0092797</t>
  </si>
  <si>
    <t>BALÓNEK DILATAČNÍ - JÍCNOVÝ, 2-K VOD.DR. .035 INCH80070</t>
  </si>
  <si>
    <t>KATÉTR PR.1,9MM,DÉL.200CM,BAL.PR.18,0MM,DÉL.BAL.80 MM,GDB-02-18-080</t>
  </si>
  <si>
    <t>0092798</t>
  </si>
  <si>
    <t>BALÓNEK DILATAČNÍ - ACHAL., 2-K VOD.DR. .035 INCH</t>
  </si>
  <si>
    <t>KATÉTR PR.4,7MM,DÉL.100CM,BAL.PR. 30MM,DÉL.BAL. 80 MM,GDB-02-30-080</t>
  </si>
  <si>
    <t>0092799</t>
  </si>
  <si>
    <t>KATÉTR PR.4,7MM,DÉL.100CM,BAL.PR. 35MM,DÉL.BAL.80 MM,GDB-02-35-080</t>
  </si>
  <si>
    <t>0092800</t>
  </si>
  <si>
    <t>KATÉTR PR.4,7MM,DÉL.100CM,BAL.PR. 40MM,DÉL.BAL.80 MM,GDB-02-40-080</t>
  </si>
  <si>
    <t>0092807</t>
  </si>
  <si>
    <t>SADA GASTROSTOMICKÁ - PEGGI SET 9 FRENCH</t>
  </si>
  <si>
    <t>DÉLKA 40 CM, 909009</t>
  </si>
  <si>
    <t>0092808</t>
  </si>
  <si>
    <t>SADA GASTROSTOMICKÁ - PEGGI SET 15 FRENCH</t>
  </si>
  <si>
    <t>DÉLKA 40 CM, 909015</t>
  </si>
  <si>
    <t>0092818</t>
  </si>
  <si>
    <t>ZAVADĚČ PRO LEVOKOMOROVOU ELEKTRODU RAPIDO ADVANCE</t>
  </si>
  <si>
    <t>MODEL 77XX, 75XX</t>
  </si>
  <si>
    <t>0092819</t>
  </si>
  <si>
    <t>ELEKTRODA STIMULAČNÍ LEVOKOMOROVÁ PASIVNÍ FIXACE EASYTRAK 3 IS-1</t>
  </si>
  <si>
    <t>MODEL 4548, 4549, 4550</t>
  </si>
  <si>
    <t>0092822</t>
  </si>
  <si>
    <t>DRÁT VODÍCÍ PRO EL.STIM.LEVOKOMOROVOU HI-TORQUE WHISPER</t>
  </si>
  <si>
    <t>MODEL 6737,6738,4482,4483,4581,4583,4586,4588</t>
  </si>
  <si>
    <t>0092824</t>
  </si>
  <si>
    <t>DRÁT VODÍCÍ DOKONČOVACÍ PRO EL. STIM. LEVOKOMOROVOU SUPPORTRAK</t>
  </si>
  <si>
    <t>MODEL 668X (LV-1), 666X (IS-1)</t>
  </si>
  <si>
    <t>0092830</t>
  </si>
  <si>
    <t>INDEFLÁTOR 20/20, 20/30 PRIORITY PACK</t>
  </si>
  <si>
    <t>MODEL 1000186-(115), 22297-(115)</t>
  </si>
  <si>
    <t>0092832</t>
  </si>
  <si>
    <t>INDEFLÁTOR 20/20, 20/30</t>
  </si>
  <si>
    <t>MODEL 24310, 1000184</t>
  </si>
  <si>
    <t>0092834</t>
  </si>
  <si>
    <t>VENTIL HEMOSTATICKÝ 096, 115 - OTOČNÝ</t>
  </si>
  <si>
    <t>MODEL 23242, 23245</t>
  </si>
  <si>
    <t>0092836</t>
  </si>
  <si>
    <t>VENTIL HEMOSTATICKÝ DUOSTAT 096, 115 - OTOČNÝ</t>
  </si>
  <si>
    <t>MODEL 23244, 23246</t>
  </si>
  <si>
    <t>0092838</t>
  </si>
  <si>
    <t>DRÁT VODÍCÍ - OTOČNÉ ZAŘÍŽENÍ (TORQUE DEVICE)</t>
  </si>
  <si>
    <t>MODEL 22215</t>
  </si>
  <si>
    <t>0092839</t>
  </si>
  <si>
    <t>DRÁT VODÍCÍ - ZAVADĚČ</t>
  </si>
  <si>
    <t>MODEL 22290, 22231</t>
  </si>
  <si>
    <t>0092840</t>
  </si>
  <si>
    <t>DRÁT VODÍCÍ - ZAVADĚČ-KIT (DIAGNOSTICKÝ PTCA)</t>
  </si>
  <si>
    <t>MODEL 22295-(115)</t>
  </si>
  <si>
    <t>0092841</t>
  </si>
  <si>
    <t>DRÁT VODÍCÍ - PRODLOUŽENÍ ACS DOC</t>
  </si>
  <si>
    <t>MODEL 22260</t>
  </si>
  <si>
    <t>0092852</t>
  </si>
  <si>
    <t>PORT DVOULUMENOVÝ TENKÝ 0654970</t>
  </si>
  <si>
    <t>SLIMPORT DL W ATTACH OPEN-ENDED SILICONE CATH.</t>
  </si>
  <si>
    <t>0092853</t>
  </si>
  <si>
    <t>PORT MRI S KATÉTREM CHRONOFLEX JEDNOLUMEN.</t>
  </si>
  <si>
    <t>MRI W ATTACH OPEN-ENDED CHRONOFLEX SINGLE-LUMEN CATH 0607174</t>
  </si>
  <si>
    <t>0092858</t>
  </si>
  <si>
    <t>KATETR CENTRÁLNÍ VENÓZNÍ PICC - GROSHONG JEDNOLUMEN. 77XXX</t>
  </si>
  <si>
    <t>1LUMEN, GROSHONG PICC SL 3,4,5F PERIPHER C.V. CATHETER</t>
  </si>
  <si>
    <t>0092859</t>
  </si>
  <si>
    <t>KATETR CENTRÁLNÍ VENÓZNÍ PICC - PER-Q-CATH JEDNOLUMEN. 41XXX, 42XXX</t>
  </si>
  <si>
    <t>1LUMEN, PER-Q-CATH PICC SL/DL 2,3,4,5F PERIPHER C.V. CATHETER</t>
  </si>
  <si>
    <t>0092860</t>
  </si>
  <si>
    <t>KATETR GROSHONG MIDLINE JEDNOLUMEN. 7715XXX</t>
  </si>
  <si>
    <t>GROSHONG MIDLINE PERIPHER SL 3,4F 20CM PERIPHER C.V. CATHETER</t>
  </si>
  <si>
    <t>0092861</t>
  </si>
  <si>
    <t>KATETR PER-Q-CATH MIDLINE JEDNOLUMEN. 4133XXX</t>
  </si>
  <si>
    <t>PER-Q-CATH MIDLINE PERIPHER SL 3F 20CM PERIPHER C.V. CATHETER</t>
  </si>
  <si>
    <t>0092862</t>
  </si>
  <si>
    <t>ZÁPLATA CÉVNÍ DEBAKEY 007826,007830,007831,007937</t>
  </si>
  <si>
    <t>DOUBLE VELOUR, ELASTIC FABRIC, 10X10CM, 15X15CM</t>
  </si>
  <si>
    <t>0092863</t>
  </si>
  <si>
    <t>ZÁPLATA CÉVNÍ PTFE 007959</t>
  </si>
  <si>
    <t>PTFE FELT THICK, STERILE, 15 X 15 CM</t>
  </si>
  <si>
    <t>0092864</t>
  </si>
  <si>
    <t>ZÁPLATA CÉVNÍ DEBAKEY 007827, 007939, M01628</t>
  </si>
  <si>
    <t>DOUBLE VELOUR FABRIC, 5X10CM,15X15CM, 6X6 PATCH</t>
  </si>
  <si>
    <t>0092865</t>
  </si>
  <si>
    <t>ZÁPLATA CÉVNÍ SAUVAGE 00782XXX</t>
  </si>
  <si>
    <t>FILAMENT. VELOUR FABRIC, 10X10CM, 15X15CM</t>
  </si>
  <si>
    <t>0092866</t>
  </si>
  <si>
    <t>ZÁPLATA CÉVNÍ SAUVAGE 00794XX</t>
  </si>
  <si>
    <t>FILAMENT. FABRIC, 1X15,2CM, 2.5X10CM, 2X2, 5X10CM</t>
  </si>
  <si>
    <t>0092867</t>
  </si>
  <si>
    <t>ZÁPLATA CÉVNÍ DEBAKEY 00795XX</t>
  </si>
  <si>
    <t>WOVEN FABRIC, STERILE, 0.25MM THICKNESS</t>
  </si>
  <si>
    <t>0092868</t>
  </si>
  <si>
    <t>ZÁPLATA CÉVNÍ PTFE EDWARDS 007834</t>
  </si>
  <si>
    <t>PTFE OUT-FLOW TRACT KNIT FABRIC, 10X10CM</t>
  </si>
  <si>
    <t>0092869</t>
  </si>
  <si>
    <t>ZÁPLATA CÉVNÍ PTFE EDWARDS 007835</t>
  </si>
  <si>
    <t>PTFE OUT-FLOW TRACT KNIT FABRIC, 15X15CM</t>
  </si>
  <si>
    <t>0092871</t>
  </si>
  <si>
    <t>KATETR REKTÁLNÍ/INFUSNÍ JEDNOLUMEN. 9021P1091</t>
  </si>
  <si>
    <t>1-LUMEN KATETR PRO MĚŘ.BŘIŠ.TLAKŮ A PLNĚNÍ MOČ.MĚCHÝŘE</t>
  </si>
  <si>
    <t>0092874</t>
  </si>
  <si>
    <t>KATETR PRO CYSTOMETRII 9021P5261..5281..5301</t>
  </si>
  <si>
    <t>2-LUMENOVÝ 6/8/10F</t>
  </si>
  <si>
    <t>0092876</t>
  </si>
  <si>
    <t>KATETR URODYNAMICKÝ PIGTAIL  9021P5641</t>
  </si>
  <si>
    <t>1-LUMENOVÝ 4F</t>
  </si>
  <si>
    <t>0092877</t>
  </si>
  <si>
    <t>KATETR PRO CYSTOMETRII PIGTAIL  9021P5661</t>
  </si>
  <si>
    <t>2-LUMENOVÝ 6F</t>
  </si>
  <si>
    <t>0092878</t>
  </si>
  <si>
    <t>KATETR URODYNAMICKÝ TIEMANN TIP 9021P5802</t>
  </si>
  <si>
    <t>3-LUMENOVÝ 9F</t>
  </si>
  <si>
    <t>0092879</t>
  </si>
  <si>
    <t>KATETR PRO CYSTOMETRII A MĚŘ.MOČ.MĚCHÝŘE</t>
  </si>
  <si>
    <t>2-LUMENOVÝ MULTI-POINT 9021P5811</t>
  </si>
  <si>
    <t>0092883</t>
  </si>
  <si>
    <t>KATETR PRO MĚŘ. BŘIŠNÍCH TLAKŮ 9F 9021P4591</t>
  </si>
  <si>
    <t>2-LUMENOVÝ KATETR 12F 9021P4621..4641, 1-LUMEN. REKTÁLNÍ BALONK. 9021P4521</t>
  </si>
  <si>
    <t>0092888</t>
  </si>
  <si>
    <t>ELEKTRODA JEHLOVÁ NA JEDNO POUŽITÍ 26G</t>
  </si>
  <si>
    <t>DISPOSABLE CONCENTRIC NEEDLE ELECTRODE 9013S0031..41..21, 37/50/25 MM</t>
  </si>
  <si>
    <t>0092889</t>
  </si>
  <si>
    <t>KANYLA AORTICKÁ 9 FR PRO KARDIOPLEGII 200109</t>
  </si>
  <si>
    <t>AORTIC ROOT CANNULAE 9F, WITH VENT LINE</t>
  </si>
  <si>
    <t>0092890</t>
  </si>
  <si>
    <t>KATETR ARTERIÁLNÍ PEDIATRICKÝ 1636XX, 1614XX</t>
  </si>
  <si>
    <t>PEDIATR.ART. CANNULAE WIRE REINF. WITH STYLET AND VENTED CONNECTOR</t>
  </si>
  <si>
    <t>0092891</t>
  </si>
  <si>
    <t>KATETR ARTERIÁLNÍ 413152, 416152</t>
  </si>
  <si>
    <t>0092892</t>
  </si>
  <si>
    <t>STENT KORONÁRNÍ - SKYLOR; BALONEXPANDIBILNÍ; COCR</t>
  </si>
  <si>
    <t>SKYLOR CORONARY COBALT CHROMIUM STENT, SKL XXX XXX XXX</t>
  </si>
  <si>
    <t>0092893</t>
  </si>
  <si>
    <t>STENT PERIFERNÍ VASKULÁRNÍ - HIPPOCAMPUS; BALONEXP; OCEL</t>
  </si>
  <si>
    <t>RENÁLNÍ TEPNY; L RX STENT SYSTÉM; IHP XXX XXX XXX</t>
  </si>
  <si>
    <t>0092894</t>
  </si>
  <si>
    <t>KATETR PODPŮRNÝ DIVER CE - SET DIV 011 014 145</t>
  </si>
  <si>
    <t>DIVER CE SET INCL.CATH.,SYRINGE,STOPCOCK,EXT.LINE,FILTER DIV 010 014 145</t>
  </si>
  <si>
    <t>0092895</t>
  </si>
  <si>
    <t>ELEKTRODA MULTIFUNKČNÍ PRO DĚTI - PEDI-PADZ II - AED PRO</t>
  </si>
  <si>
    <t>OBJ.Č.8900-0810-01</t>
  </si>
  <si>
    <t>0092898</t>
  </si>
  <si>
    <t>ELEKTRODA MULTIF.PRO DOSPĚLÉ-STAT-PADZ-PRO MANUÁLNÍ DEF.A ZOLL AED 3</t>
  </si>
  <si>
    <t>OBJ.Č.8900-4003 (ČERVENÉ)</t>
  </si>
  <si>
    <t>0092908</t>
  </si>
  <si>
    <t>STENT BILIÁRNÍ - SCANDIMED; PLASTOVÝ</t>
  </si>
  <si>
    <t>PET/TEFL 8,5 - 12FR, JEDNORÁZ. - VŠECHNY VEL.</t>
  </si>
  <si>
    <t>SCN</t>
  </si>
  <si>
    <t>0092909</t>
  </si>
  <si>
    <t>PET/TEFL 8,5 - 12FR, S KŘIDÉLKY  - VŠECHNY VEL.</t>
  </si>
  <si>
    <t>0092920</t>
  </si>
  <si>
    <t>VODIČ NITIOLOVÝ HYDROFIL. NIPRO</t>
  </si>
  <si>
    <t>Q-PPDDD-AS/AR/SS/SR, 150 A 180 CM</t>
  </si>
  <si>
    <t>0092921</t>
  </si>
  <si>
    <t>Q-PPDDD-AS/AR/SS/SR, 260 A 300 CM</t>
  </si>
  <si>
    <t>0092922</t>
  </si>
  <si>
    <t>VODIČ HYDROFILNÍ NITINOLOVÝ</t>
  </si>
  <si>
    <t>HY-N-S/R/A-ST/SO/F-PPP-D/H-DDD; KRATŠÍ NEŽ 15</t>
  </si>
  <si>
    <t>0092923</t>
  </si>
  <si>
    <t>VODIČ HYDROFILNÍ NITINOLOVÝ - POSEIDON</t>
  </si>
  <si>
    <t>HY-N-S/R/A-ST/SO/F-(018-038)-D/H-L; L=DÉLKA 30-200</t>
  </si>
  <si>
    <t>0092924</t>
  </si>
  <si>
    <t>HY-N-S/R/A-ST/SO/F-(018-038)-D/H-L; L=DÉLKA 230-260</t>
  </si>
  <si>
    <t>0092925</t>
  </si>
  <si>
    <t>VODIČ HYDROFILNÍ OCELOVÝ</t>
  </si>
  <si>
    <t>HY-M-S/R/J-ST/SO/F-PPP-D/H-DDD; KRATŠÍ NEŽ 15</t>
  </si>
  <si>
    <t>0092926</t>
  </si>
  <si>
    <t>HY-M-S/R/J-ST/SO/F-PPP-D/H-DDD; 150 AŽ 200CM</t>
  </si>
  <si>
    <t>0092927</t>
  </si>
  <si>
    <t>HY-M-S/R/J-ST/SO/F-PPP-D/H-DDD; 260 A VÍCE CM</t>
  </si>
  <si>
    <t>0092928</t>
  </si>
  <si>
    <t>DRÁT VODÍCÍ   395XXX</t>
  </si>
  <si>
    <t>PTFE GUIDEWIRE J3/J6 100-150CM/BENTSON 018-038</t>
  </si>
  <si>
    <t>0092929</t>
  </si>
  <si>
    <t>DRÁT VODÍCÍ   39XXXX</t>
  </si>
  <si>
    <t>PTFE SPECIALTY GUIDEWIRE STRAIGHT/J3 200-260CM 018-038</t>
  </si>
  <si>
    <t>0092930</t>
  </si>
  <si>
    <t>EXTRAKTOR - KATETR SE SMYČKOU - ANDRA SNARE MICRO - MULTIFUNKČNÍ</t>
  </si>
  <si>
    <t>ANDRA-SNARE MICRO, F 2.3-3, ASM 2,4,7; LOOPMASTER, F8, ASL-25</t>
  </si>
  <si>
    <t>0092931</t>
  </si>
  <si>
    <t>EXTRAKTOR - SYSTÉM CATCH - (KOŠÍK SE ZAVADĚČEM,MIKROKATÉTR,Y-ADAPTER)</t>
  </si>
  <si>
    <t>DOČASNÝ INTRAKRANIÁLNÍ CATCH</t>
  </si>
  <si>
    <t>0092932</t>
  </si>
  <si>
    <t>SADA DRENÁŽNÍ S FIXAČNÍ SADOU DRAIN-LOK</t>
  </si>
  <si>
    <t>PIGTAIL DRAINAGE CATH.SET BT-PDX-XXX-X; DRAIN-LOK,BT-CS-0512,BT-CS-1218</t>
  </si>
  <si>
    <t>BTQ</t>
  </si>
  <si>
    <t>0092933</t>
  </si>
  <si>
    <t>STENT PERIFERNÍ URETERÁLNÍ TAEWOONG,SAMOEXPANDIBILNÍ,NITINOL</t>
  </si>
  <si>
    <t>URETERAL STENT SET  BT-DJX-XXX-XXX</t>
  </si>
  <si>
    <t>0092934</t>
  </si>
  <si>
    <t>STENT KORONÁRNÍ - R-STENT GENOUS; BALONEXPANDIBILNÍ</t>
  </si>
  <si>
    <t>CORONARY STENT R-STENT GENOUS  2XX-XXX-5</t>
  </si>
  <si>
    <t>0092935</t>
  </si>
  <si>
    <t>CORONARY GUIDING CATHETER SAFFRON/LUMINA</t>
  </si>
  <si>
    <t>0092936</t>
  </si>
  <si>
    <t>STENT JÍCNOVÝ - NITI-S; SAMOEXPANDIBILNÍ; NITINOL</t>
  </si>
  <si>
    <t>E(S/A/SP/ST)XXYY(B/F/FD/FV/F-18/B-18); XX=10-28 (PRŮM.),YY=6-23(DÉLKA)</t>
  </si>
  <si>
    <t>TAE</t>
  </si>
  <si>
    <t>0092937</t>
  </si>
  <si>
    <t>STENT BILIÁRNÍ - NITI-S; SAMOEXPANDIBILNÍ; NITINOL</t>
  </si>
  <si>
    <t>B(S/SM/M/N)/T(S/N)XXYY(B/F/FW/FWS/F2/-6); XX=6-10 (PRŮM.), YY=3-12 (DÉLKA)</t>
  </si>
  <si>
    <t>0092938</t>
  </si>
  <si>
    <t>(BD/BDM/TD)XXYY; XX=6-10 (PRŮM.), YY=4-12 (DÉLKA)</t>
  </si>
  <si>
    <t>0092939</t>
  </si>
  <si>
    <t>STENT PYLORODUODENÁLNÍ - NITI-S; SAMOEXPANDIBILNÍ; NITINOL</t>
  </si>
  <si>
    <t>P(ST/DT)XXYY(H/H-22/F/F-22/B/B-22/-22); XX=18-24 (PRŮM.), YY=6-15 (DÉLKA)</t>
  </si>
  <si>
    <t>0092940</t>
  </si>
  <si>
    <t>STENT KOLOREKTÁLNÍ - NITI-S; SAMOEXPANDIBILNÍ; NITINOL</t>
  </si>
  <si>
    <t>C(D/DT/S/ST)XXYY(B/F); XX=18-30 (PRŮM.), YY=6-16 (DÉLKA)</t>
  </si>
  <si>
    <t>0092943</t>
  </si>
  <si>
    <t>ARGO GUIDE REGULAR 150/180CM               AG387XXX</t>
  </si>
  <si>
    <t>0092944</t>
  </si>
  <si>
    <t>ARGO GUIDE REGULAR 0.038/STIFF 150/180CM   AG387XXX</t>
  </si>
  <si>
    <t>0092945</t>
  </si>
  <si>
    <t>ARGO GUIDE REGULAR/STIFF 300CM             AG387XXX</t>
  </si>
  <si>
    <t>0092947</t>
  </si>
  <si>
    <t>KATETR ELEKTROFYZIOLOGICKÝ EVALUATO</t>
  </si>
  <si>
    <t>6F QUADRIPOLÁRNÍ 402XXX</t>
  </si>
  <si>
    <t>0092948</t>
  </si>
  <si>
    <t>ZAVADĚČ HEMOSTATICKÝ TELESHEATH</t>
  </si>
  <si>
    <t>8F 85cm LEFT ATRIUM 407XXX</t>
  </si>
  <si>
    <t>0092949</t>
  </si>
  <si>
    <t>ZAVADĚČ KATETRŮ ŘIDITELNÝ AGILIS</t>
  </si>
  <si>
    <t>8,5F 61cm BI-DIR 408XXX</t>
  </si>
  <si>
    <t>0092950</t>
  </si>
  <si>
    <t>SYSTÉM ZAVÁDĚCÍ APEEL CS</t>
  </si>
  <si>
    <t>ZAKŘIVENÍ 60,115,135 DÉLKA 47cm 407XXX</t>
  </si>
  <si>
    <t>0092951</t>
  </si>
  <si>
    <t>KATETR INTRAVASKULÁRNÍ ULTRAZVUKOVÝ - ATLANTIS</t>
  </si>
  <si>
    <t>ATLANTIS C4020, 35975, 38942</t>
  </si>
  <si>
    <t>0092952</t>
  </si>
  <si>
    <t>ENCORE</t>
  </si>
  <si>
    <t>0092953</t>
  </si>
  <si>
    <t>INDEFLÁTOR - SADA</t>
  </si>
  <si>
    <t>ENCORE ADVANTAGE KIT</t>
  </si>
  <si>
    <t>0092954</t>
  </si>
  <si>
    <t>KAPSLE ENTEROSKOPICKÁ - PILLCAM SB3</t>
  </si>
  <si>
    <t>11,4X26,2MM;2-6 SN/S;BATERIE MIN.8H; 4 LED DIOD; 1 KAMERA; FGS-0391/0395/0400</t>
  </si>
  <si>
    <t>GIV</t>
  </si>
  <si>
    <t>0092955</t>
  </si>
  <si>
    <t>ZÁSOBNÍK K INFÚZNÍ PUMPĚ CADD</t>
  </si>
  <si>
    <t>50ML 21-7001</t>
  </si>
  <si>
    <t>0092957</t>
  </si>
  <si>
    <t>LINKA K PODÁVÁNÍ LÉČIV K INFÚZNÍ PUMPĚ CADD</t>
  </si>
  <si>
    <t>2.0ML/152CM 21-7021</t>
  </si>
  <si>
    <t>0092959</t>
  </si>
  <si>
    <t>KONDUIT S CHLOPNÍ PULMONÁLNÍ BIOLOGICKÝ - BOVINNÍ KONDUIT CONTEGRA</t>
  </si>
  <si>
    <t>KONDUIT VEL. 12,14,16,18,22</t>
  </si>
  <si>
    <t>0092960</t>
  </si>
  <si>
    <t>KONDUIT S CHLOPNÍ SRDEČNÍ BIOLOGICKÝ - PRASEČÍ AORTÁLNÍ KONDUIT HANCOC</t>
  </si>
  <si>
    <t>KONDUIT STANDARD  HC100...,HC150...,VEL.12,14,16,18</t>
  </si>
  <si>
    <t>0092965</t>
  </si>
  <si>
    <t>ČÁSTICE EMBOLIZAČNÍ - HEPASPHERE 25MG</t>
  </si>
  <si>
    <t>30-60UM AŽ 150-200UM; LAHVIČKA 25MG; V(2/3/5/7)25HS</t>
  </si>
  <si>
    <t>0092966</t>
  </si>
  <si>
    <t>POL2-B8,9-XX-23-220-OL- 20x POUŽITÍ</t>
  </si>
  <si>
    <t>0092967</t>
  </si>
  <si>
    <t>POL1-B8-XX-23-220-OL</t>
  </si>
  <si>
    <t>0092968</t>
  </si>
  <si>
    <t>KROUŽEK SRDEČNÍ - KROUŽEK ANULOPLASTICKÝ 4200</t>
  </si>
  <si>
    <t>EDWARDS GEOFORM: VELIKOST 26,28,30,32MM</t>
  </si>
  <si>
    <t>0092969</t>
  </si>
  <si>
    <t>KROUŽEK SRDEČNÍ - KROUŽEK ANULOPLASTICKÝ 4425,4525,4475,4625</t>
  </si>
  <si>
    <t>CARPENTIER-EDWARDS CLASSIC, PHYSIO, COSGROVE HEPARINIZOVANÝ</t>
  </si>
  <si>
    <t>0092970</t>
  </si>
  <si>
    <t>STENT PERIFERNÍ VASKULÁRNÍ - LIFESTENT; SAMOEXPANDIBILNÍ; NITINOL</t>
  </si>
  <si>
    <t>YY=PRŮM 05-10MM; ZZZ=DÉL 020-200MM; EXYYZZZ(1/3)C; EX06200XL; EX07200XL</t>
  </si>
  <si>
    <t>0092972</t>
  </si>
  <si>
    <t>CHLOPEŇ AORTÁLNÍ - KONDUIT CHLOPENNÍ VAVGJ-515</t>
  </si>
  <si>
    <t>MASTERS HP,GRAFT GELWEAVE VALSALVA,VEL.19-29;DÉLKA GRAFTU 10CM</t>
  </si>
  <si>
    <t>0092974</t>
  </si>
  <si>
    <t>PROTÉZA CÉVNÍ GELWEAVE SIENA,DÉLKA 50CM</t>
  </si>
  <si>
    <t>PRŮMĚR 20-34MM,7350XXRM</t>
  </si>
  <si>
    <t>0092975</t>
  </si>
  <si>
    <t>PROTÉZA CÉVNÍ GELWEAVE SIENA ANTE-FLO,DÉLKA 50CM,RAMÍNKO 8/10MM</t>
  </si>
  <si>
    <t>PRŮMĚR 20-34MM,7350XX/8RM,7350XX/10RM</t>
  </si>
  <si>
    <t>0092976</t>
  </si>
  <si>
    <t>PROTÉZA CÉVNÍ GELWEAVE SIENA PLEXUS,DÉLKA 50CM,RAMÍNKO 8/10MM</t>
  </si>
  <si>
    <t>PRŮMĚR 20-34MM,4 RAMÍNKA,73XX1088/8RM, 73XX1088/10RM</t>
  </si>
  <si>
    <t>0092983</t>
  </si>
  <si>
    <t>STENT PROSTATICKÝ BN, MEMOKATH</t>
  </si>
  <si>
    <t>VELIKOST 5,10, 45XX</t>
  </si>
  <si>
    <t>EDW</t>
  </si>
  <si>
    <t>0092984</t>
  </si>
  <si>
    <t>STENT PROSTATICKÝ URETRA,MEMOKATH</t>
  </si>
  <si>
    <t>VELIKOST 20,30 - 70, 45XO</t>
  </si>
  <si>
    <t>0092987</t>
  </si>
  <si>
    <t>MMS/F8/IR/BL, PH SKLO, POUŽITELNÝ 5X</t>
  </si>
  <si>
    <t>0092988</t>
  </si>
  <si>
    <t>KATÉTR MANOMETRICKÝ - JÍCNOVÝ - 8 KANÁL, OPAK.POUŽ.</t>
  </si>
  <si>
    <t>E8-0-0-0-5-5-5-5, POUŽITELNÝ 50X</t>
  </si>
  <si>
    <t>0092989</t>
  </si>
  <si>
    <t>KATÉTR MANOMETRICKÝ - JÍCNOVÝ - 4 KANÁL, OPAK.POUŽ.</t>
  </si>
  <si>
    <t>E4-5-5-5, POUŽITELNÝ 50X</t>
  </si>
  <si>
    <t>0092990</t>
  </si>
  <si>
    <t>PŘENAŠEČ TLAKOVÝ - JEDNORÁZOVÝ</t>
  </si>
  <si>
    <t>DT-NN</t>
  </si>
  <si>
    <t>0094000</t>
  </si>
  <si>
    <t>SYSTÉM DRENÁŽNÍ HRUDNÍ ČTYŘKOMOROVÝ</t>
  </si>
  <si>
    <t>EURODREIN, EU 3194</t>
  </si>
  <si>
    <t>0094001</t>
  </si>
  <si>
    <t>SADA ENDOLOOP - SMYČKA LIGAČNÍ SE ZAVADĚČEM - POLYLOOP - JEDNORÁZOVÝ</t>
  </si>
  <si>
    <t>HX-400U-30, N1813230</t>
  </si>
  <si>
    <t>0094002</t>
  </si>
  <si>
    <t>ZAVADĚČ PERKUTÁNNÍ  ANGIOGATE HV</t>
  </si>
  <si>
    <t>K63/FFDDW VŠECHNY VELIKOSTI</t>
  </si>
  <si>
    <t>0094003</t>
  </si>
  <si>
    <t>ZAVADĚČ PERKUTÁNNÍ  ANGIOGATE TRANSRADIAL</t>
  </si>
  <si>
    <t>K63/FFDD/TR HYDROFILNÍ, VŠECHNY VEL.</t>
  </si>
  <si>
    <t>0094004</t>
  </si>
  <si>
    <t>ZAVADĚČ PERKUTÁNNÍ  ANGIOGATE MICRO S NP VODIČEM</t>
  </si>
  <si>
    <t>K63/ VŠECHNY VEL. S NP V KÓDU</t>
  </si>
  <si>
    <t>0094005</t>
  </si>
  <si>
    <t>ZAVADĚČ PERKUTÁNNÍ  ANGIOGATE MICRO</t>
  </si>
  <si>
    <t>K63/ VŠECHNY VEL. S NS NEBO SS V KÓDU</t>
  </si>
  <si>
    <t>0094006</t>
  </si>
  <si>
    <t>ZAVADĚČ PERKUTÁNNÍ - DILÁTOR</t>
  </si>
  <si>
    <t>K15/ DO 9F</t>
  </si>
  <si>
    <t>0094007</t>
  </si>
  <si>
    <t>K15/ 10F A SILNĚJŠÍ</t>
  </si>
  <si>
    <t>0094008</t>
  </si>
  <si>
    <t>ZAVADĚČ PEEL AWAY BEZ VODIČE</t>
  </si>
  <si>
    <t>K57/FFDD   VŠECHNY VELIKOSTI</t>
  </si>
  <si>
    <t>0094009</t>
  </si>
  <si>
    <t>ZAVADĚČ PEEL AWAY S VODIČEM A JEHLOU</t>
  </si>
  <si>
    <t>K57/FFDDK  VŠECHNY VELIKOSTI</t>
  </si>
  <si>
    <t>0094010</t>
  </si>
  <si>
    <t>SYSTÉM PRO HRUDNÍ DRENÁŽ - SADA</t>
  </si>
  <si>
    <t>TRU-CLOSE SADA, VŠECHNY VEL., TV11-13E,13-13E,13-10E,11-10E</t>
  </si>
  <si>
    <t>0094011</t>
  </si>
  <si>
    <t>SYSTÉM PRO HRUDNÍ DRENÁŽ - OTW KANULA</t>
  </si>
  <si>
    <t>KANYLA PRO VSTUP PO VODIČI, K SADĚ TV11</t>
  </si>
  <si>
    <t>0094012</t>
  </si>
  <si>
    <t>KATETR BALÓNKOVÝ PTCA - NIC NANO; CTO</t>
  </si>
  <si>
    <t>PRŮMĚR 0,85MM; XX=DÉLKA 10-15MM; 085-0XX-(005/034)</t>
  </si>
  <si>
    <t>0094013</t>
  </si>
  <si>
    <t>KATETR BALÓNKOVÝ PTCA - TIN</t>
  </si>
  <si>
    <t>PRŮMĚR 1,5-4,5MM (XXX=150-450); YY=DÉLKA 10-22MM; XXX-0YY-005</t>
  </si>
  <si>
    <t>0094014</t>
  </si>
  <si>
    <t>KATETR BALONKOVÝ INTRAAORTÁLNÍ KONTRAPULZ. - SENSATION, SENSATION PLUS</t>
  </si>
  <si>
    <t>SENSATION: 7F; PLUS: 7,5F;8F; DÉLKA 221-229MM; PRŮMĚR 15-17,4MM</t>
  </si>
  <si>
    <t>0094015</t>
  </si>
  <si>
    <t>KROUŽEK ANULOPLASTICKÝ M.R.S.</t>
  </si>
  <si>
    <t>MRS-XX,VELIKOST 28,30,32,34,36,38,40 MM</t>
  </si>
  <si>
    <t>0094016</t>
  </si>
  <si>
    <t>PROTÉZA CÉVNÍ GELWEAVE COSELLI, DÉLKA 60 CM</t>
  </si>
  <si>
    <t>PRŮMĚR 20-30 MM, 73XX10108/8S4</t>
  </si>
  <si>
    <t>0094017</t>
  </si>
  <si>
    <t>FILTR KAVÁLNÍ ALN</t>
  </si>
  <si>
    <t>ALN FILTER JUGULAR/BRACHIAL/FEMORAL</t>
  </si>
  <si>
    <t>ALN</t>
  </si>
  <si>
    <t>0094018</t>
  </si>
  <si>
    <t>KATETR IMPLANTABILNÍ PRO-PICC</t>
  </si>
  <si>
    <t>PRO-PICC CATHETER</t>
  </si>
  <si>
    <t>0094019</t>
  </si>
  <si>
    <t>PRO-PICC CATHETER DUAL LUMEN</t>
  </si>
  <si>
    <t>0094020</t>
  </si>
  <si>
    <t>PRO-PICC CATHETER FULL NURSING TRAY</t>
  </si>
  <si>
    <t>0094021</t>
  </si>
  <si>
    <t>EXTRAKTOR - KATETR SE SMYČKOU - EXPRO ELITE - PERIFERNÍ, KORONÁRNÍ</t>
  </si>
  <si>
    <t>EXPRO ELITE SNARE,6600-0XX, .035/150CM</t>
  </si>
  <si>
    <t>0094023</t>
  </si>
  <si>
    <t>SADA DRENÁŽNÍ BIOTEQ S FIXAČNÍ SADOU DRAIN-LOK</t>
  </si>
  <si>
    <t>DRENÁŽNÍ KATETR SET BT-PDX-XXXX-X(X); DRAIN-LOK, BT-CS-0512, BT-CS-1218</t>
  </si>
  <si>
    <t>0094024</t>
  </si>
  <si>
    <t>DRENÁŽNÍ KATETR KIT SELDINGER BT-PDX-XXXX-X-NK1;DRAIN-LOK,BT-CS-0512,BT-CS-1218</t>
  </si>
  <si>
    <t>0094029</t>
  </si>
  <si>
    <t>ELEKTRODA STIMULAČNÍ EPIKARDIÁLNÍ MYOPORE; PRO KS A ICD</t>
  </si>
  <si>
    <t>EPIKARDIÁLNÍ BIPOLÁRNÍ, DÉLKA 54 CM, 360881-360883; AKTIVNÍ FIXACE</t>
  </si>
  <si>
    <t>0094034</t>
  </si>
  <si>
    <t>ELEKTRODA STIMULAČNÍ TC SCREW</t>
  </si>
  <si>
    <t>DOČASNÁ,DÉLKA 114 CM, 6F, FIXACE AKTIVNÍ, 352543</t>
  </si>
  <si>
    <t>0094035</t>
  </si>
  <si>
    <t>ELEKTRODA STIMULAČNÍ TC BALOON</t>
  </si>
  <si>
    <t>DOČASNÁ,DÉLKA 110 CM, 5F, FIXACE BALOON, 356318</t>
  </si>
  <si>
    <t>0094036</t>
  </si>
  <si>
    <t>ELEKTRODA STIMULAČNÍ TC PRO</t>
  </si>
  <si>
    <t>DOČASNÁ,DÉLKA 114 CM, 4(5)F, FIXACE PASÍVNÍ, 352545,352546,356319,3563120</t>
  </si>
  <si>
    <t>0094037</t>
  </si>
  <si>
    <t>VODIČ - PTA,PTCA-ŘIDITELNÝ-CRUISER HYDRO;CRUISER;.014,.018/190,300</t>
  </si>
  <si>
    <t>351455-351469 HYDROFILNÍ;STANDARD; 357259-357262 EXTRA TUHÝ</t>
  </si>
  <si>
    <t>0094038</t>
  </si>
  <si>
    <t>KATETR BALÓNKOVÝ PTCA - ANGIOSCULPT; SPECIÁLNí S NITINOL VÝSTUŽÍ</t>
  </si>
  <si>
    <t>PRŮM 2,0-3,5MM; DÉLKA 10-20MM; 3602(17-33)</t>
  </si>
  <si>
    <t>ANC</t>
  </si>
  <si>
    <t>0094045</t>
  </si>
  <si>
    <t>KARDIOSTIMULÁTOR JEDNODUTINOVÝ, REPLY SR</t>
  </si>
  <si>
    <t>MULTIPROGRAMOVATELNÝ,KONEKTOR-IS1BI</t>
  </si>
  <si>
    <t>0094046</t>
  </si>
  <si>
    <t>KARDIOSTIMULÁTOR DVOUDUTINOVÝ, REPLY D</t>
  </si>
  <si>
    <t>MULTIPROGRAMOVATELNÝ, KONEKTOR-IS1 BI</t>
  </si>
  <si>
    <t>0094047</t>
  </si>
  <si>
    <t>KARDIOSTIMULÁTOR DVOUDUTINOVÝ REPLY VDR</t>
  </si>
  <si>
    <t>0094081</t>
  </si>
  <si>
    <t>PODPORA MECHANICKÁ SRDEČNÍ LEVITRONIX CENTRIMAG VAD</t>
  </si>
  <si>
    <t>KIT 201-90001,KRÁTKODOBÁ PARAKORPORÁLNÍ PODPORA</t>
  </si>
  <si>
    <t>LEV</t>
  </si>
  <si>
    <t>0094086</t>
  </si>
  <si>
    <t>KATETR BALÓNKOVÝ PTCA - APEX MR</t>
  </si>
  <si>
    <t>MONORAIL H749839XXXXXXX</t>
  </si>
  <si>
    <t>0094087</t>
  </si>
  <si>
    <t>KATETR BALÓNKOVÝ PTCA - APEX OTW</t>
  </si>
  <si>
    <t>OTW H749839XXXXXXX</t>
  </si>
  <si>
    <t>0094088</t>
  </si>
  <si>
    <t>DRÁT VODÍCÍ NEUROVASKULÁRNÍ - SYNCHRO 2; NITINOL</t>
  </si>
  <si>
    <t>PR = 0.14IN; D = 200CM, ACCESS; KAT.Č. M00326010/110/410/420</t>
  </si>
  <si>
    <t>0094089</t>
  </si>
  <si>
    <t>PR = 0.14IN; D = 300CM, EXCHANGE; KAT.Č. M00326310/320/510/520</t>
  </si>
  <si>
    <t>0094099</t>
  </si>
  <si>
    <t>SYSTÉM FINESSE F</t>
  </si>
  <si>
    <t>FCUT01, 2.0 MM,HLAVA</t>
  </si>
  <si>
    <t>PLA</t>
  </si>
  <si>
    <t>0094100</t>
  </si>
  <si>
    <t>FCUT01, 2.5 MM,HLAVA</t>
  </si>
  <si>
    <t>0094101</t>
  </si>
  <si>
    <t>FCUT01, 3.2 MM,HLAVA</t>
  </si>
  <si>
    <t>0094102</t>
  </si>
  <si>
    <t>FCUT02, 2.0 MM,HLAVA+KRK</t>
  </si>
  <si>
    <t>0094103</t>
  </si>
  <si>
    <t>FCUT02, 2.5 MM,HLAVA+KRK</t>
  </si>
  <si>
    <t>0094104</t>
  </si>
  <si>
    <t>FCUT02, 3.2 MM,HLAVA+KRK</t>
  </si>
  <si>
    <t>0094105</t>
  </si>
  <si>
    <t>FCUT03, 2.0 MM,HLAVA+KRK+RAMENA</t>
  </si>
  <si>
    <t>0094106</t>
  </si>
  <si>
    <t>FCUT03, 2.5 MM,HLAVA+KRK+RAMENA</t>
  </si>
  <si>
    <t>0094107</t>
  </si>
  <si>
    <t>FCUT03, 3.2 MM,HLAVA+KRK+RAMENA</t>
  </si>
  <si>
    <t>0094108</t>
  </si>
  <si>
    <t>SYSTÉM SINMED S</t>
  </si>
  <si>
    <t>SCUT01, 2.0 MM,HLAVA</t>
  </si>
  <si>
    <t>0094109</t>
  </si>
  <si>
    <t>SCUT01, 2.5 MM,HLAVA</t>
  </si>
  <si>
    <t>0094110</t>
  </si>
  <si>
    <t>SCUT01, 3.2MM,HLAVA</t>
  </si>
  <si>
    <t>0094111</t>
  </si>
  <si>
    <t>SCUT02, 2.0 MM,HLAVA+KRK</t>
  </si>
  <si>
    <t>0094112</t>
  </si>
  <si>
    <t>SCUT02, 2.5 MM,HLAVA+KRK</t>
  </si>
  <si>
    <t>0094113</t>
  </si>
  <si>
    <t>SCUT02, 3.2 MM,HLAVA+KRK</t>
  </si>
  <si>
    <t>0094114</t>
  </si>
  <si>
    <t>SCUT03, 2.0 MM,HLAVA+KRK</t>
  </si>
  <si>
    <t>0094115</t>
  </si>
  <si>
    <t>SCUT03, 2.5 MM,HLAVA+KRK</t>
  </si>
  <si>
    <t>0094116</t>
  </si>
  <si>
    <t>SCUT03, 3.2 MM,HLAVA+KRK</t>
  </si>
  <si>
    <t>0094117</t>
  </si>
  <si>
    <t>SCUT04, 2.0 MM,HLAVA+KRK+RAMENA</t>
  </si>
  <si>
    <t>0094118</t>
  </si>
  <si>
    <t>SCUT04, 2.5 MM,HLAVA+KRK+RAMENA</t>
  </si>
  <si>
    <t>0094119</t>
  </si>
  <si>
    <t>SCUT04, 3.2 MM,HLAVA+KRK+RAMENA</t>
  </si>
  <si>
    <t>0094120</t>
  </si>
  <si>
    <t>SYSTÉM SINMED S KLOUZAVÝM PROFILEM</t>
  </si>
  <si>
    <t>SCUT01G, 2.0 MM,HLAVA</t>
  </si>
  <si>
    <t>0094121</t>
  </si>
  <si>
    <t>SCUT01G, 2.5 MM,HLAVA</t>
  </si>
  <si>
    <t>0094122</t>
  </si>
  <si>
    <t>SCUT01G, 3.2 MM,HLAVA</t>
  </si>
  <si>
    <t>0094123</t>
  </si>
  <si>
    <t>SCUT02G, 2.0 MM,HLAVA+KRK</t>
  </si>
  <si>
    <t>0094124</t>
  </si>
  <si>
    <t>SCUT02G, 2.5 MM,HLAVA+KRK</t>
  </si>
  <si>
    <t>0094125</t>
  </si>
  <si>
    <t>SCUT02G, 3.2 MM,HLAVA+KRK</t>
  </si>
  <si>
    <t>0094126</t>
  </si>
  <si>
    <t>SCUT03G, 2.0 MM,HLAVA+KRK</t>
  </si>
  <si>
    <t>0094127</t>
  </si>
  <si>
    <t>SCUT03G, 2.5 MM,HLAVA+KRK</t>
  </si>
  <si>
    <t>0094128</t>
  </si>
  <si>
    <t>SCUT03G, 3.2 MM,HLAVA+KRK</t>
  </si>
  <si>
    <t>0094129</t>
  </si>
  <si>
    <t>SCUT04G, 2.0 MM,HLAVA+KRK+RAMENA</t>
  </si>
  <si>
    <t>0094130</t>
  </si>
  <si>
    <t>SCUT04G, 2.5 MM,HLAVA+KRK+RAMENA</t>
  </si>
  <si>
    <t>0094131</t>
  </si>
  <si>
    <t>SCUT04G, 3.2 MM,HLAVA+KRK+RAMENA</t>
  </si>
  <si>
    <t>0094132</t>
  </si>
  <si>
    <t>SYSTÉM SINMED S PEVNÝM PROFILEM</t>
  </si>
  <si>
    <t>SCUT01SP, 2.0 MM,HLAVA</t>
  </si>
  <si>
    <t>0094133</t>
  </si>
  <si>
    <t>SCUT01SP, 2.5 MM,HLAVA</t>
  </si>
  <si>
    <t>0094134</t>
  </si>
  <si>
    <t>SCUT01SP, 3.2 MM,HLAVA</t>
  </si>
  <si>
    <t>0094135</t>
  </si>
  <si>
    <t>SCUT02SP, 2.0 MM,HLAVA+KRK</t>
  </si>
  <si>
    <t>0094136</t>
  </si>
  <si>
    <t>SCUT02SP, 2.5 MM, HLAVA+KRK</t>
  </si>
  <si>
    <t>0094137</t>
  </si>
  <si>
    <t>SCUT02SP, 3.2 MM,HLAVA+KRK</t>
  </si>
  <si>
    <t>0094138</t>
  </si>
  <si>
    <t>SCUT03SP, 2.0 MM,HLAVA+KRK</t>
  </si>
  <si>
    <t>0094139</t>
  </si>
  <si>
    <t>SCUT03SP, 2.5 MM,HLAVA+KRK</t>
  </si>
  <si>
    <t>0094140</t>
  </si>
  <si>
    <t>SCUT03SP, 3.2 MM,HLAVA+KRK</t>
  </si>
  <si>
    <t>0094141</t>
  </si>
  <si>
    <t>SCUT04SP, 2.0 MM,HLAVA+KRK+RAMENA</t>
  </si>
  <si>
    <t>0094142</t>
  </si>
  <si>
    <t>SCUT04SP, 2.5 MM,HLAVA+KRK+RAMENA</t>
  </si>
  <si>
    <t>0094143</t>
  </si>
  <si>
    <t>SCUT04SP, 3.2 MM,HLAVA+KRK+RAMENA</t>
  </si>
  <si>
    <t>0094144</t>
  </si>
  <si>
    <t>SCUT01SD, 2.0 MM,HLAVA</t>
  </si>
  <si>
    <t>0094145</t>
  </si>
  <si>
    <t>0094146</t>
  </si>
  <si>
    <t>0094147</t>
  </si>
  <si>
    <t>0094148</t>
  </si>
  <si>
    <t>SCUT02SP, 2.5 MM,HLAVA+KRK</t>
  </si>
  <si>
    <t>0094149</t>
  </si>
  <si>
    <t>0094150</t>
  </si>
  <si>
    <t>0094151</t>
  </si>
  <si>
    <t>0094152</t>
  </si>
  <si>
    <t>0094153</t>
  </si>
  <si>
    <t>0094154</t>
  </si>
  <si>
    <t>0094155</t>
  </si>
  <si>
    <t>0094156</t>
  </si>
  <si>
    <t>SYSTÉM ORFIT O</t>
  </si>
  <si>
    <t>OCUT01, 2.0 MM,HLAVA</t>
  </si>
  <si>
    <t>0094157</t>
  </si>
  <si>
    <t>OCUT01, 2.5 MM,HLAVA</t>
  </si>
  <si>
    <t>0094158</t>
  </si>
  <si>
    <t>OCUT01, 3.2 MM,HLAVA</t>
  </si>
  <si>
    <t>0094159</t>
  </si>
  <si>
    <t>OCUT02, 2.0 MM,HLAVA</t>
  </si>
  <si>
    <t>0094160</t>
  </si>
  <si>
    <t>OCUT02, 2.5 MM,HLAVA</t>
  </si>
  <si>
    <t>0094161</t>
  </si>
  <si>
    <t>OCUT02, 3.2 MM,HLAVA</t>
  </si>
  <si>
    <t>0094162</t>
  </si>
  <si>
    <t>OCUT03, 2.0 MM,HLAVA+KRK</t>
  </si>
  <si>
    <t>0094163</t>
  </si>
  <si>
    <t>OCUT03, 2.5 MM,HLAVA+KRK</t>
  </si>
  <si>
    <t>0094164</t>
  </si>
  <si>
    <t>OCUT03, 3.2 MM,HLAVA+KRK</t>
  </si>
  <si>
    <t>0094165</t>
  </si>
  <si>
    <t>OCUT04, 2.0 MM,HLAVA</t>
  </si>
  <si>
    <t>0094166</t>
  </si>
  <si>
    <t>OCUT04, 2.5 MM,HLAVA</t>
  </si>
  <si>
    <t>0094167</t>
  </si>
  <si>
    <t>OCUT04, 3.2 MM,HLAVA</t>
  </si>
  <si>
    <t>0094168</t>
  </si>
  <si>
    <t>OCUT05, 2.0 MM,HLAVA+KRK+RAMENA</t>
  </si>
  <si>
    <t>0094169</t>
  </si>
  <si>
    <t>OCUT05, 2.5 MM,HLAVA+KRK+RAMENA</t>
  </si>
  <si>
    <t>0094170</t>
  </si>
  <si>
    <t>OCUT05, 3.2 MM,HLAVA+KRK+RAMENA</t>
  </si>
  <si>
    <t>0094171</t>
  </si>
  <si>
    <t>OCUT06, 2.0 MM,PÁNEV</t>
  </si>
  <si>
    <t>0094172</t>
  </si>
  <si>
    <t>OCUT06, 2.5 MM,PÁNEV</t>
  </si>
  <si>
    <t>0094173</t>
  </si>
  <si>
    <t>OCUT06, 3.2 MM,PÁNEV</t>
  </si>
  <si>
    <t>0094174</t>
  </si>
  <si>
    <t>OCUT07, 2.0 MM,PÁNEV</t>
  </si>
  <si>
    <t>0094175</t>
  </si>
  <si>
    <t>OCUT07, 2.5 MM,PÁNEV</t>
  </si>
  <si>
    <t>0094176</t>
  </si>
  <si>
    <t>OCUT07, 3.2 MM,PÁNEV</t>
  </si>
  <si>
    <t>0094177</t>
  </si>
  <si>
    <t>KLEŠTĚ BIOPTICKÉ MYOKARDIÁLNÍ - BIOPTOM PROFLEX</t>
  </si>
  <si>
    <t>51-120CM, PRŮM.1,8MM-2,2MM</t>
  </si>
  <si>
    <t>SIG</t>
  </si>
  <si>
    <t>0094178</t>
  </si>
  <si>
    <t>KATETR BALÓNKOVÝ KRYOABLAČNÍ ARCTIC FRONT</t>
  </si>
  <si>
    <t>PRŮMĚR 23,28MM 10,5F 45STUPŇŮ BIDIREKCIONÁLNÍ</t>
  </si>
  <si>
    <t>0094179</t>
  </si>
  <si>
    <t>KATETR ABLAČNÍ (RF) - PVAC GOLD; CIRKULÁRNÍ</t>
  </si>
  <si>
    <t>MODEL 990078, IZOLACE PV, 9F, DÉLKA 105CM, PRŮMĚR 25MM, VNITŘNÍ LUMEN</t>
  </si>
  <si>
    <t>0094180</t>
  </si>
  <si>
    <t>KATETR ABLAČNÍ (RF) - LINEÁRNÍ MASC (3-RAMENNÝ)</t>
  </si>
  <si>
    <t>MODEL 990001, ABLACE LA SEPTA, 8F, DÉLKA 105CM, PRŮMĚR 26MM, 2MM ELEKTRODY</t>
  </si>
  <si>
    <t>0094181</t>
  </si>
  <si>
    <t>KATETR ABLAČNÍ (RF) - LINEÁRNÍ MAAC (4-RAMENNÝ)</t>
  </si>
  <si>
    <t>MODEL 990000, ABLACE LA, 9F, DÉLKA 105CM, 2MM ELEKTRODY</t>
  </si>
  <si>
    <t>0094192</t>
  </si>
  <si>
    <t>STENT BILIÁRNÍ - AMSTERDAM; PLASTOVÝ</t>
  </si>
  <si>
    <t>ROVNÝ, MĚKKÝ, 7 - 12F, 50 - 170 MM, E720310-E721510</t>
  </si>
  <si>
    <t>0094193</t>
  </si>
  <si>
    <t>ZAHNUTÝ, MĚKKÝ, 7-12F, 50 - 140 MM, E750408-E751211</t>
  </si>
  <si>
    <t>0094194</t>
  </si>
  <si>
    <t>INJEKTOR VARIXŮ</t>
  </si>
  <si>
    <t>JEDNORÁZOVÝ, 160 - 230 CM, JEHLA 5 MM X 0.5 - 1.0 MM,E705160-E710230</t>
  </si>
  <si>
    <t>0094197</t>
  </si>
  <si>
    <t>STENT URETERÁLNÍ BLUE DOUBLE-J,ALIFATICKÝ PUR</t>
  </si>
  <si>
    <t>OTEVŘENÝ Z JEDNÉ STR,OBOUSTR. OTEVŘENÝ, VEL. 4.7,5,6,7,8, SS/SOT-...</t>
  </si>
  <si>
    <t>MAF</t>
  </si>
  <si>
    <t>0094198</t>
  </si>
  <si>
    <t>STENT URETERÁLNÍ BLUE MULTILOOP,ALIFATICKÝ PUR</t>
  </si>
  <si>
    <t>OTEVŘENÝ Z JEDNÉ STRANY, MULTILOOP, SS-..ML,SS-..ML+ML</t>
  </si>
  <si>
    <t>0094199</t>
  </si>
  <si>
    <t>STENT URETERÁLNÍ BLUE DOUBLE-J S VODÍCÍM DRÁTEM,ALIFATICKÝ PUR</t>
  </si>
  <si>
    <t>OTEVŘENÝ Z JEDNÉ STRANY, SS-...+G</t>
  </si>
  <si>
    <t>0094200</t>
  </si>
  <si>
    <t>STENT URETERÁLNÍ BLUE MULTILOOP S VODÍCÍM DRÁTEM,ALIFATICKÝ PUR</t>
  </si>
  <si>
    <t>OTEVŘENÝ Z JEDNÉ STR., OBOUSTR. OTEVŘENÝ, MULTILOOP, SS/SOT-..ML+G</t>
  </si>
  <si>
    <t>0094201</t>
  </si>
  <si>
    <t>STENT URETERÁLNÍ BLUE ENDOPYELOTOMICKÝ, TUMOROVÝ,ALIFATICKÝ PUR</t>
  </si>
  <si>
    <t>OBOUSTRANNĚ OTEVŘENÝ, EP/TS./..-..</t>
  </si>
  <si>
    <t>0094202</t>
  </si>
  <si>
    <t>S VODÍCÍM DRÁTEM, OBOUSTRANNĚ OTEVŘENÝ, EP/TS./..-..+G</t>
  </si>
  <si>
    <t>0094203</t>
  </si>
  <si>
    <t>STENT URETERÁLNÍ BLUE MONO-J,ALIFATICKÝ PUR</t>
  </si>
  <si>
    <t>UZAVŘENÝ, OBOUSTRANNĚ OTEVŘENÝ PIGTAIL, MJC/MJO-...</t>
  </si>
  <si>
    <t>0094204</t>
  </si>
  <si>
    <t>STENT URETERÁLNÍ BLUE MONO-J S VODICÍM DRÁTEM,ALIFATICKÝ PUR</t>
  </si>
  <si>
    <t>UZAVŘENÝ, OBOUSTRANNĚ OTEVŘENÝ PIGTAIL, MJC/MJO-...+G</t>
  </si>
  <si>
    <t>0094205</t>
  </si>
  <si>
    <t>STENT URETERÁLNÍ BLUE INTRAOPERATIVNÍ/INTRAOPER. MULTILOOP,ALIFAT.PUR</t>
  </si>
  <si>
    <t>OBOUSTRANNĚ UZAVŘENÝ, I MULTILOOP, SSI./../MULTILOOP</t>
  </si>
  <si>
    <t>0094206</t>
  </si>
  <si>
    <t>STENT URETERÁLNÍ BLUE INTRAOPER./INTRAOPER. MULTILOOP,ALIFAT.PUR</t>
  </si>
  <si>
    <t>S VODÍCÍM DRÁTEM,OBOUSTRANNĚ UZAVŘENÝ, I MULTILOOP, SSI./..+G</t>
  </si>
  <si>
    <t>0094207</t>
  </si>
  <si>
    <t>STENT URETERÁLNÍ BLUE VIA URETERORENOSKOP,ALIFATICKÝ PUR</t>
  </si>
  <si>
    <t>OTEVŘENÝ Z JEDNÉ STRANY, OBOUSTRANNĚ OTEVŘENÝ, SSU/SOU./..</t>
  </si>
  <si>
    <t>0094208</t>
  </si>
  <si>
    <t>STENT URETERÁLNÍ BLUE VIA URETERORENOSKOP S VODÍCÍM DRÁTEM,ALIFAT.PUR</t>
  </si>
  <si>
    <t>OTEVŘENÝ Z JEDNÉ STRANY, OBOUSTRANNĚ OTEVŘENÝ, SSU/SOU./..+G</t>
  </si>
  <si>
    <t>0094209</t>
  </si>
  <si>
    <t>STENT URETERÁLNÍ RENAL TRANSPLANT,ALIFATICKÝ PUR</t>
  </si>
  <si>
    <t>OBOUSTRANNĚ OTEVŘENÝ VEL. 6, 7, 8 DÉLKA 12, 14, 16 CM, RTS VEL./DÉLKA</t>
  </si>
  <si>
    <t>0094210</t>
  </si>
  <si>
    <t>STENT URETERÁLNÍ RENAL TRANSPLANT S VODÍCÍM DRÁTEM+G,ALIFATICKÝ PUR</t>
  </si>
  <si>
    <t>0094211</t>
  </si>
  <si>
    <t>STENT URETERÁLNÍ PEDIATRICKÝ,ALIFATICKÝ PUR</t>
  </si>
  <si>
    <t>OBOUSTR. OT.,OT. Z JEDNÉ STR. VEL. 3,4 D 10,12,14,16 CM, POS/PSS VEL./DÉLKA</t>
  </si>
  <si>
    <t>0094212</t>
  </si>
  <si>
    <t>STENT URETERÁLNÍ PEDIATRICKÝ S VODÍCÍM DRÁTEM,ALIFATICKÝ PUR</t>
  </si>
  <si>
    <t>OBOUSTR. OT.,OT. Z JEDNÉ STR. VEL. 3,4 D 10,12,14,16 CM, POS/PSS VEL./DÉLKA+G</t>
  </si>
  <si>
    <t>0094214</t>
  </si>
  <si>
    <t>STENT URETERÁLNÍ DLOUHODOBÝ,CARBOTHAN</t>
  </si>
  <si>
    <t>OT. Z JED. STR., OBOUSTR.OT., VEL. 4.7,6,7 D 24,26,28,30 CM, SS/SOT-PRO VEL./DÉL</t>
  </si>
  <si>
    <t>0094216</t>
  </si>
  <si>
    <t>ZAVADĚČ URETERÁLNÍCH STENTŮ</t>
  </si>
  <si>
    <t>ZAVADĚČ PRO VELIKOSTI STENTŮ 6, 7, LSDS 6,7</t>
  </si>
  <si>
    <t>0094217</t>
  </si>
  <si>
    <t>SADA LIGAČNÍ - JÍCNOVÝ 6 GUMIČEK - VČETNĚ APLIKÁTORU</t>
  </si>
  <si>
    <t>SGK-6</t>
  </si>
  <si>
    <t>0094218</t>
  </si>
  <si>
    <t>SADA LIGAČNÍ - JÍCNOVÝ 6 GUMIČEK</t>
  </si>
  <si>
    <t>SGB-6, LIGÁTOR BAREL</t>
  </si>
  <si>
    <t>0094219</t>
  </si>
  <si>
    <t>STENT JÍCNOVÝ - SAMOEXPANDIBILNÍ; NITINOL</t>
  </si>
  <si>
    <t>DÉLKA 50, 100, 120, 150 MM, S-ES-5, 10,12,20</t>
  </si>
  <si>
    <t>0094220</t>
  </si>
  <si>
    <t>VEL. ZAVADĚČE 8,DÉLKA 60,80,100 MM, S-MBS-6,8,10</t>
  </si>
  <si>
    <t>0094221</t>
  </si>
  <si>
    <t>PTFE, VEL. 7, 10, DÉLKA 5,7,10,12,15 CM, BSST 7,10/5,7,10,12,15</t>
  </si>
  <si>
    <t>0094222</t>
  </si>
  <si>
    <t>STENT BILIÁRNÍ - AMSTERODAM; DOUBLE PIGTAIL; SAMOEXP; NITINOL</t>
  </si>
  <si>
    <t>PU/PEBAX, VEL. 5,7,10, DÉLKA 4,7,10,5 CM, BS-DP/BSS/BSA VEL./DÉLKA</t>
  </si>
  <si>
    <t>0094223</t>
  </si>
  <si>
    <t>STENT PANKREATICKÝ - ZAHNUTÝ,PIGTAIL</t>
  </si>
  <si>
    <t>PEBAX, VEL. 5, 7, DÉLKA 3,5,7,9,12, PSC/PSP VEL./DÉLKA</t>
  </si>
  <si>
    <t>0094273</t>
  </si>
  <si>
    <t>SOUPRAVA INFUZNÍ HUBERPLUS S ATRAUMATICKOU JEHLOU</t>
  </si>
  <si>
    <t>BEZPEČNOSTNÍ, 01XXXXNY, 01XXXX</t>
  </si>
  <si>
    <t>0094274</t>
  </si>
  <si>
    <t>ZÁZNAMNÍK EKG IMPLANTABILNÍ, REVEAL XT 9529</t>
  </si>
  <si>
    <t>IMPLANTABILNÍ SRDEČNÍ MONITOR S AKTIVÁTOREM</t>
  </si>
  <si>
    <t>0094275</t>
  </si>
  <si>
    <t>ZÁZNAMNÍK EKG IMPLANTABILNÍ, REVEAL DX 9528</t>
  </si>
  <si>
    <t>0094276</t>
  </si>
  <si>
    <t>ELEKTRODA STIMULAČNÍ ATTAIN ABILITY, KOMOROVÁ; PRO KS/ICD</t>
  </si>
  <si>
    <t>4196 PRO BIVENTRIKUL.STIMULACI, STEROIDNÍ, PASIVNÍ FIXACE</t>
  </si>
  <si>
    <t>0094277</t>
  </si>
  <si>
    <t>DRÁT VODÍCÍ ATAAIN HYBRID</t>
  </si>
  <si>
    <t>GWR 419XXX</t>
  </si>
  <si>
    <t>0094278</t>
  </si>
  <si>
    <t>STENT KORONÁRNÍ - ENDEAVOR RESOLUTE; POTAH SIROLIMUS; BALONEXP</t>
  </si>
  <si>
    <t>ERESXXXXXX</t>
  </si>
  <si>
    <t>0094279</t>
  </si>
  <si>
    <t>DRÁT VODÍCÍ ANGIOGRAFICKÝ SOS OPEN-ENDED</t>
  </si>
  <si>
    <t>0.035, 0,038</t>
  </si>
  <si>
    <t>0094280</t>
  </si>
  <si>
    <t>KOHOUT ODNÍMATELNÝ LUER LOCK HUB</t>
  </si>
  <si>
    <t>006210 PRO POUŽITÍ S SOS OPEN-ENDED</t>
  </si>
  <si>
    <t>0094281</t>
  </si>
  <si>
    <t>DRÁT VODÍCÍ ANGIOGRAFICKÝ ŘIDITELNÝ S ROTÁTOREM</t>
  </si>
  <si>
    <t>0094282</t>
  </si>
  <si>
    <t>ROTÁTOR PRO ANGIOGRAFICKÝ DRÁT A PTCA</t>
  </si>
  <si>
    <t>6854</t>
  </si>
  <si>
    <t>0094283</t>
  </si>
  <si>
    <t>KATETR ANGIOGRAFICKÝ SITESEER</t>
  </si>
  <si>
    <t>SITESEER 4F,5F,6F</t>
  </si>
  <si>
    <t>0094284</t>
  </si>
  <si>
    <t>KATETR ANGIOGRAFICKÝ SITESEER - PAK</t>
  </si>
  <si>
    <t>JR+JL+PIGTAIL, 4F,5F,6F</t>
  </si>
  <si>
    <t>0094285</t>
  </si>
  <si>
    <t>KATETR ANGIOGRAFICKÝ SITESEER - EZ PAK</t>
  </si>
  <si>
    <t>JR+JL+PIGTAIL+ANGIODRÁT+INPUT PS</t>
  </si>
  <si>
    <t>0094286</t>
  </si>
  <si>
    <t>KATETR ANGIOGRAFICKÝ PRO-FLO</t>
  </si>
  <si>
    <t>PRO-FLO 6F,7F</t>
  </si>
  <si>
    <t>0094287</t>
  </si>
  <si>
    <t>KATETR ANGIOGRAFICKÝ PRO-FLO - PAK</t>
  </si>
  <si>
    <t>JR+JL+PIGTAIL 6F, 7F</t>
  </si>
  <si>
    <t>0094288</t>
  </si>
  <si>
    <t>KATETR ANGIOGRAFICKÝ PRO-FLO - EZ PAK</t>
  </si>
  <si>
    <t>0094289</t>
  </si>
  <si>
    <t>KATETR ANGIOGRAFICKÝ SONES WOVEN</t>
  </si>
  <si>
    <t>STANDARD, HI-FLOW, NYLON CORE, POSITROL</t>
  </si>
  <si>
    <t>0094290</t>
  </si>
  <si>
    <t>KATETR ANGIOGRAFICKÝ WOVEN</t>
  </si>
  <si>
    <t>HIGH-VOLUME, LEHMAN, GENSINI, COURNARD, GOODALE-LUBIN</t>
  </si>
  <si>
    <t>0094291</t>
  </si>
  <si>
    <t>ZAVADĚČ TRANSEPTÁLNÍ S HEMOSTATICKOU CHLOPNÍ</t>
  </si>
  <si>
    <t>008591</t>
  </si>
  <si>
    <t>0094292</t>
  </si>
  <si>
    <t>INDEFLÁTOR EVEREST KIT</t>
  </si>
  <si>
    <t>INFLÁTOR+TROJCESTNÝ VENTIL+Y ADAPTER+VODÍCÍ DRÁT+ROTÁTOR</t>
  </si>
  <si>
    <t>0094293</t>
  </si>
  <si>
    <t>PTCA PŘÍSLUŠENSTVÍ PITON Y ADAPTER KIT</t>
  </si>
  <si>
    <t>Y ADAPTER+ZAVÁDĚCÍ JEHLA+ROTÁTOR</t>
  </si>
  <si>
    <t>0094294</t>
  </si>
  <si>
    <t>PTCA PŘÍSLUŠENSTVÍ PITON TRI ADAPTER</t>
  </si>
  <si>
    <t>TRI-ADAPTER+ZAVÁDĚCÍ JEHLA</t>
  </si>
  <si>
    <t>0094295</t>
  </si>
  <si>
    <t>JEHLA ZAVÁDĚCÍ - PTCA PŘÍSLUŠENSTVÍ</t>
  </si>
  <si>
    <t>6073</t>
  </si>
  <si>
    <t>0094296</t>
  </si>
  <si>
    <t>KATETR BALÓNKOVÝ PTCA - SPRINTER LEGEND</t>
  </si>
  <si>
    <t>SPLXXXXXX</t>
  </si>
  <si>
    <t>0094299</t>
  </si>
  <si>
    <t>KABEL TEMPLINK RADIONICS 3D/3E / OSYPKA HAT 200/300S-KATETR ABLAČNÍ</t>
  </si>
  <si>
    <t>210052A</t>
  </si>
  <si>
    <t>0094304</t>
  </si>
  <si>
    <t>KABEL TEMPLINK CORDIS STOCKERT 70/100-KATETR ABLAČNÍ</t>
  </si>
  <si>
    <t>210055A</t>
  </si>
  <si>
    <t>0094310</t>
  </si>
  <si>
    <t>KATETR BALÓNKOVÝ PTCA - FALCON FORTE</t>
  </si>
  <si>
    <t>FLC 0XX XXX XXX</t>
  </si>
  <si>
    <t>0094311</t>
  </si>
  <si>
    <t>KATETR ANGIOGRAFICKÝ ASAHI INTECC (PRO SKG)</t>
  </si>
  <si>
    <t>AXXXXXXXXXXXXXX</t>
  </si>
  <si>
    <t>0094312</t>
  </si>
  <si>
    <t>KATETR VODÍCÍ PRO PTCA G-STAGE</t>
  </si>
  <si>
    <t>G60XXXXXXXXXXXX, G70XXXXXXXXXXXX</t>
  </si>
  <si>
    <t>0094313</t>
  </si>
  <si>
    <t>KATETR VODÍCÍ PRO PTCA BEZ ZAVADĚČE EAUCATH</t>
  </si>
  <si>
    <t>G6XXXX-0-XXXX, G6XXXX-0-XXXXX, G7XXXX-0-XXXX, G7XXXX-0-XXXXX</t>
  </si>
  <si>
    <t>0094314</t>
  </si>
  <si>
    <t>ZAVADĚČ TRANSSEPTÁLNÍ ŘIDITELNÝ, UNIDIREKC. - CHANNEL (S DILATÁTOREM)</t>
  </si>
  <si>
    <t>ID 8.3/9.8F; OD 11.4/12.6F; DÉLKA 67 CM; M004CSX00, X=1.2</t>
  </si>
  <si>
    <t>GRE</t>
  </si>
  <si>
    <t>0094316</t>
  </si>
  <si>
    <t>TROKAR ENDOPATH DEXTRUS HAP02</t>
  </si>
  <si>
    <t>PRO RUKOU ASISTOVANÉ LAPAROSKOPICKÉ OPERACE, DÍL TĚSNÍCÍ</t>
  </si>
  <si>
    <t>0094317</t>
  </si>
  <si>
    <t>TROKAR ENDOPATH DEXTRUS FLR01,FLR02,FLR03</t>
  </si>
  <si>
    <t>PRO RUKOU ASISTOVANÉ LAPAROSKOPICKÉ OPERACE,RETRAKTOR 0-4CM,4-7CM,7 A VÍCE CM</t>
  </si>
  <si>
    <t>0094318</t>
  </si>
  <si>
    <t>DISEKTOR FLEXIBILNÍ GOLDFINGER</t>
  </si>
  <si>
    <t>GOLD1</t>
  </si>
  <si>
    <t>0094319</t>
  </si>
  <si>
    <t>KATETR ABLAČNÍ (RF) - NAVISAR; DIAGNOSTICKÝ S ŘIDITELNÝM HROTEM</t>
  </si>
  <si>
    <t>NR7TCS8Y</t>
  </si>
  <si>
    <t>0094320</t>
  </si>
  <si>
    <t>KATETR ABLAČNÍ (RF) - NAVISTAR; PRO STEREOTAXI S NAVIGACÍ</t>
  </si>
  <si>
    <t>DÉLKA 125 CM, NR7TCSIY</t>
  </si>
  <si>
    <t>0094323</t>
  </si>
  <si>
    <t>OXYGENÁTOR ENDOCPB, PŘÍSLUŠENSTVÍ</t>
  </si>
  <si>
    <t>KANYLA ARTERIÁLNÍ ENDORETURN 21, 23 F, ER21,ER23</t>
  </si>
  <si>
    <t>0094324</t>
  </si>
  <si>
    <t>KANYLA ARTERIÁLNÍ 19F SE ZAVADĚČEM, ISAC19</t>
  </si>
  <si>
    <t>0094325</t>
  </si>
  <si>
    <t>KANYLA VENOSNÍ QUICKDRAW 22, 25 F, QD22,QD25</t>
  </si>
  <si>
    <t>0094326</t>
  </si>
  <si>
    <t>PROSTŘEDEK HEMOSTATICKÝ - VICRYL MESH BAG</t>
  </si>
  <si>
    <t>(POKRYTÍ 1320 CM2) ROZMĚR 44X30CM, VM210</t>
  </si>
  <si>
    <t>0094327</t>
  </si>
  <si>
    <t>(POKRYTÍ 1025 CM2) ROZMĚR 50X20,5CM, VM220</t>
  </si>
  <si>
    <t>0094328</t>
  </si>
  <si>
    <t>STENT PERIFERNÍ VASKULÁRNÍ - SCUBA; SAMOEXPANDIBILNÍ; COCR</t>
  </si>
  <si>
    <t>PRŮM. 5-10MM, DÉLKA 18,30,37,55,75MM, SCA XXX XXX XXX</t>
  </si>
  <si>
    <t>0094329</t>
  </si>
  <si>
    <t>NÁSTROJ LAPAROSKOPICKÝ - NŮŽKY</t>
  </si>
  <si>
    <t>176643</t>
  </si>
  <si>
    <t>0094330</t>
  </si>
  <si>
    <t>PRODLOUŽENÉ, 174601</t>
  </si>
  <si>
    <t>0094331</t>
  </si>
  <si>
    <t>JEMNÉ ČESLISTI, 174301</t>
  </si>
  <si>
    <t>0094332</t>
  </si>
  <si>
    <t>KRÁTKÉ, 174501</t>
  </si>
  <si>
    <t>0094333</t>
  </si>
  <si>
    <t>NÁSTROJ LAPAROSKOPICKÝ - DISEKTOR</t>
  </si>
  <si>
    <t>KRÁTKÝ, 174505</t>
  </si>
  <si>
    <t>0094334</t>
  </si>
  <si>
    <t>NÁSTROJ LAPAROSKOPICKÝ - GRASPER</t>
  </si>
  <si>
    <t>PARENCH TK PLIC, 173051</t>
  </si>
  <si>
    <t>0094335</t>
  </si>
  <si>
    <t>RETRAKTOR ENDO PADDLE</t>
  </si>
  <si>
    <t>ATRAUM ODTAH, 173046</t>
  </si>
  <si>
    <t>0094336</t>
  </si>
  <si>
    <t>S TUPÝM HROTEM, DLOUHÝ ZAVADĚČ,173019</t>
  </si>
  <si>
    <t>0094337</t>
  </si>
  <si>
    <t>TROKAR VISIPORT</t>
  </si>
  <si>
    <t>5MM, 176673P</t>
  </si>
  <si>
    <t>0094338</t>
  </si>
  <si>
    <t>5-12MM, 176674P</t>
  </si>
  <si>
    <t>0094339</t>
  </si>
  <si>
    <t>STAPLER KOŽNÍ</t>
  </si>
  <si>
    <t>SIGNET, 054006</t>
  </si>
  <si>
    <t>0094340</t>
  </si>
  <si>
    <t>EXTRAKTOR KOŽNÍCH SVOREK - APPOSE</t>
  </si>
  <si>
    <t>APPOSE, 8886803912</t>
  </si>
  <si>
    <t>0094341</t>
  </si>
  <si>
    <t>TROKAR BALÓNOVÝ</t>
  </si>
  <si>
    <t>KRUH-KRUH, SMBTTRND</t>
  </si>
  <si>
    <t>0094342</t>
  </si>
  <si>
    <t>KRUH-OVÁL, SMBTTOVL</t>
  </si>
  <si>
    <t>0094343</t>
  </si>
  <si>
    <t>JEHLAN-KRUH, SMSBTRND</t>
  </si>
  <si>
    <t>0094344</t>
  </si>
  <si>
    <t>JEHLAN-OVÁL, SMSBTOVL</t>
  </si>
  <si>
    <t>0094345</t>
  </si>
  <si>
    <t>B&amp;W CV-305 DA,CV-316 DA 10X75CM 7X3X1,5MM SOFT PLEDGET X6;VCD226,VCD236</t>
  </si>
  <si>
    <t>0094347</t>
  </si>
  <si>
    <t>2-0 BLUE+WHITE Y-31 DA 4X75CM 3X5X1.5MM FIRM PLEDGET X 6, VCD110</t>
  </si>
  <si>
    <t>0094348</t>
  </si>
  <si>
    <t>2-0 BLUE+WHITE Y-5 DA 10X75CM 3X5X1.5MM FIRM PLEDGET X 6, VCD115</t>
  </si>
  <si>
    <t>0094349</t>
  </si>
  <si>
    <t>BLU KV-7 DA 90CM 7X3X1.5MM FIRM PLEDGET X36; VP985X, VP986X</t>
  </si>
  <si>
    <t>0094351</t>
  </si>
  <si>
    <t>2-0 BLUE KV-7 DA 90CM 7X3X1.5MM FIRM PLEDGET X 36, VP987X</t>
  </si>
  <si>
    <t>0094356</t>
  </si>
  <si>
    <t>KATETR HEMODIALYZAČNÍ - ANTEROGRÁDNÍ,SET PRO INTERV.RADIOLOG.ZAVE</t>
  </si>
  <si>
    <t>D-LUMEN,14.5FR,88881450(14/15/16/17/18/39/40/41/42/44)(P)</t>
  </si>
  <si>
    <t>0094357</t>
  </si>
  <si>
    <t>DRENÁŽ HRUDNÍ</t>
  </si>
  <si>
    <t>AQUA-SEAL, 3-KOMOR., 2300ML, KONTR.VENTIL, 8888571299</t>
  </si>
  <si>
    <t>0094358</t>
  </si>
  <si>
    <t>AQUA-SEAL, 3-KOMOR., DUÁLNÍ HADIC.SYSTÉM, 2300ML, KONTR.VENTIL, 8888571406</t>
  </si>
  <si>
    <t>0094359</t>
  </si>
  <si>
    <t>KNOFLÍK VÝŽIVOVÝ - ENTRISTAR</t>
  </si>
  <si>
    <t>FR12 - 20, DÉLKA 1,2 - 5CM, 8884741XXX, 88847420XX</t>
  </si>
  <si>
    <t>0094360</t>
  </si>
  <si>
    <t>SADA EMBOLIZAČNÍ PROTEKČNÍ</t>
  </si>
  <si>
    <t>NEURO PROTECTION SYSTEM,ANP07</t>
  </si>
  <si>
    <t>0094383</t>
  </si>
  <si>
    <t>MSP DLOUHODOBÁ HEARTMATE II LVAD - IMPLANT KIT - 55215</t>
  </si>
  <si>
    <t>KIT IMPLANTAČNÍ BEZ PŘÍSLUŠENSTVÍ,HM2 KAT.Č.102139</t>
  </si>
  <si>
    <t>THO</t>
  </si>
  <si>
    <t>0094384</t>
  </si>
  <si>
    <t>MSP DLOUHODOBÁ HEARTMATE II/III LVAD PŘÍSLUŠENSTVÍ II/III-55215,55030</t>
  </si>
  <si>
    <t>SET BATERIÍ LI-ION/SLA 4 BATERIE, KAT.Č.2465</t>
  </si>
  <si>
    <t>0094385</t>
  </si>
  <si>
    <t>SET BATERIOVÝCH KLIPŮ LI-ION/SLA 2KS, KAT.Č.2865</t>
  </si>
  <si>
    <t>0094386</t>
  </si>
  <si>
    <t>PÁS STABILIZAČNÍ,KAT.Č.100760</t>
  </si>
  <si>
    <t>0094391</t>
  </si>
  <si>
    <t>PODPORA MECHANICKÁ SRDEČNÍ MEDOS VAD - LVAD</t>
  </si>
  <si>
    <t>LVAD-ME65V0 1051</t>
  </si>
  <si>
    <t>0094392</t>
  </si>
  <si>
    <t>PODPORA MECHANICKÁ SRDEČNÍ MEDOS VAD - RVAD</t>
  </si>
  <si>
    <t>RVAD-ME65V0 1061</t>
  </si>
  <si>
    <t>0094393</t>
  </si>
  <si>
    <t>PODPORA MECHANICKÁ SRDEČNÍ - ARTERIÁLNÍ KANYLA</t>
  </si>
  <si>
    <t>ME 656S 0125</t>
  </si>
  <si>
    <t>0094394</t>
  </si>
  <si>
    <t>PODPORA MECHANICKÁ SRDEČNÍ - VENÓZNÍ KANYLA</t>
  </si>
  <si>
    <t>ME 657V 0405</t>
  </si>
  <si>
    <t>0094395</t>
  </si>
  <si>
    <t>PODPORA MECHANICKÁ SRDEČNÍ - APEXOVÁ KANYLA</t>
  </si>
  <si>
    <t>ME 658A 0155</t>
  </si>
  <si>
    <t>0094438</t>
  </si>
  <si>
    <t>STENT JÍCNOVÝ - HANAROSTENT; SAMOEXPANDIBILNÍ; NITINOL</t>
  </si>
  <si>
    <t>POTAŽENÝ NES-18-XXX-070, NES-18-XXX-A70</t>
  </si>
  <si>
    <t>LPE</t>
  </si>
  <si>
    <t>0094439</t>
  </si>
  <si>
    <t>POTAŽENÝ S ANTIREFLUX HEV-22-XXX-070</t>
  </si>
  <si>
    <t>0094440</t>
  </si>
  <si>
    <t>POTAŽENÝ EBN-20-XXX-Z070</t>
  </si>
  <si>
    <t>0094441</t>
  </si>
  <si>
    <t>KATETR BALÓNKOVÝ PTA - DORADO</t>
  </si>
  <si>
    <t>X=PRŮMĚR 3-10MM; Y=(2-10) DÉLKA 20-100MM; Z=CELK. DÉLKA 40/80/120/135CM; DRZXY</t>
  </si>
  <si>
    <t>0094443</t>
  </si>
  <si>
    <t>STAPLER PRO LAPAROSKOPICKOU OPERACI KÝLY - PERMASORB - JEDNORÁZOVÝ</t>
  </si>
  <si>
    <t>12 FIXÁTORŮ, 0113092,0113099;</t>
  </si>
  <si>
    <t>0094447</t>
  </si>
  <si>
    <t>NÁSTROJ LAPAROSKOPICKÝ - NŮŽKY MINISITE</t>
  </si>
  <si>
    <t>MINISITE 2MM, 171305</t>
  </si>
  <si>
    <t>0094448</t>
  </si>
  <si>
    <t>KATETR BALÓNKOVÝ PTCA - FALCON BRAVO</t>
  </si>
  <si>
    <t>0094450</t>
  </si>
  <si>
    <t>KATETR CENTRÁLNÍ VENÓZNÍ S HYDROFILNÍM POVRCHEM</t>
  </si>
  <si>
    <t>1LUMEN ZKDN1.2F32Y,2F18Y,2F8Y,3F10Y,4F15Y,5F20Y,6F20Y,7F20Y,8F20Y,9F20Y,10F20Y</t>
  </si>
  <si>
    <t>0094451</t>
  </si>
  <si>
    <t>2LUMEN ZKDN D 5F15Y,6F20Y,7F20Y,8F20Y,11F20Y</t>
  </si>
  <si>
    <t>0094452</t>
  </si>
  <si>
    <t>3LUMEN ZKDN T 5.5F15Y,7F20Y</t>
  </si>
  <si>
    <t>0094453</t>
  </si>
  <si>
    <t>4LUMEN ZKDN IV 7F15Y,8F15Y,8F20Y,10F15Y,10F20Y</t>
  </si>
  <si>
    <t>0094458</t>
  </si>
  <si>
    <t>KATETR URODYNAMICKÝ JEDNOKANÁLOVÝ DĚTSKÝ</t>
  </si>
  <si>
    <t>UPP-6P</t>
  </si>
  <si>
    <t>LIF</t>
  </si>
  <si>
    <t>0094459</t>
  </si>
  <si>
    <t>KATETR URODYNAMICKÝ DVOJKANÁLOVÝ DĚTSKÝ</t>
  </si>
  <si>
    <t>DLC-6P</t>
  </si>
  <si>
    <t>0094460</t>
  </si>
  <si>
    <t>KATETR CYSTOMETRICKÝ,URODYNAMICKÝ DVOJKANÁLOVÝ DĚTSKÝ</t>
  </si>
  <si>
    <t>DLUPP-6P</t>
  </si>
  <si>
    <t>0094461</t>
  </si>
  <si>
    <t>KATETR URODYNAMICKÝ DVOJKANÁLOVÝ TLAKOVÝ BALÓNKOVÝ DĚTSKÝ</t>
  </si>
  <si>
    <t>RPC-9P</t>
  </si>
  <si>
    <t>0094462</t>
  </si>
  <si>
    <t>KATETR URODYNAMICKÝ JEDNOKANÁLOVÝ 8FR</t>
  </si>
  <si>
    <t>UPP-8D</t>
  </si>
  <si>
    <t>0094463</t>
  </si>
  <si>
    <t>KATETR URODYNAMICKÝ JEDNOKANÁLOVÝ 10FR</t>
  </si>
  <si>
    <t>UPP-10D</t>
  </si>
  <si>
    <t>0094464</t>
  </si>
  <si>
    <t>KATETR URODYNAMICKÝ DVOJKANÁLOVÝ 6FR</t>
  </si>
  <si>
    <t>DLC-6D</t>
  </si>
  <si>
    <t>0094465</t>
  </si>
  <si>
    <t>KATETR URODYNAMICKÝ DVOJKANÁLOVÝ COUDÉ 6FR</t>
  </si>
  <si>
    <t>CDLC-6D</t>
  </si>
  <si>
    <t>0094466</t>
  </si>
  <si>
    <t>KATETR URODYNAMICKÝ DVOJKANÁLOVÝ 7FR</t>
  </si>
  <si>
    <t>DLC-7D</t>
  </si>
  <si>
    <t>0094467</t>
  </si>
  <si>
    <t>KATETR URODYNAMICKÝ DVOJKANÁLOVÝ COUDÉ 7FR</t>
  </si>
  <si>
    <t>CDLC-7D</t>
  </si>
  <si>
    <t>0094468</t>
  </si>
  <si>
    <t>KATETR URODYNAMICKÝ DVOJKANÁLOVÝ 9FR</t>
  </si>
  <si>
    <t>DLC-9D</t>
  </si>
  <si>
    <t>0094469</t>
  </si>
  <si>
    <t>KATETR URODYNAMICKÝ DVOJKANÁLOVÝ COUDÉ 9FR</t>
  </si>
  <si>
    <t>CDLC-9D</t>
  </si>
  <si>
    <t>0094470</t>
  </si>
  <si>
    <t>KATETR URODYNAMICKÝ DVOJKANÁLOVÝ UPP 7FR</t>
  </si>
  <si>
    <t>DLUPP-7D</t>
  </si>
  <si>
    <t>0094471</t>
  </si>
  <si>
    <t>KATETR URODYNAMICKÝ TROJKANÁLOVÝ MUŽSKÝ 7FR</t>
  </si>
  <si>
    <t>TLC-7M</t>
  </si>
  <si>
    <t>0094472</t>
  </si>
  <si>
    <t>KATETR URODYNAMICKÝ TROJKANÁLOVÝ ŽENSKÝ 7FR</t>
  </si>
  <si>
    <t>TLC-7F</t>
  </si>
  <si>
    <t>0094473</t>
  </si>
  <si>
    <t>KATETR URODYNAMICKÝ TROJKANÁLOVÝ MUŽSKÝ COUDÉ 7FR</t>
  </si>
  <si>
    <t>CTLC-7M</t>
  </si>
  <si>
    <t>0094474</t>
  </si>
  <si>
    <t>KATETR URODYNAMICKÝ TROJKANÁLOVÝ MUŽSKÝ 9FR</t>
  </si>
  <si>
    <t>TLC-9M</t>
  </si>
  <si>
    <t>0094475</t>
  </si>
  <si>
    <t>KATETR URODYNAMICKÝ TROJKANÁLOVÝ ŽENSKÝ 9FR</t>
  </si>
  <si>
    <t>TLC-9F</t>
  </si>
  <si>
    <t>0094476</t>
  </si>
  <si>
    <t>KATETR URODYNAMICKÝ TROJKANÁLOVÝ MUŽSKÝ COUDÉ 9FR</t>
  </si>
  <si>
    <t>CTLC-9M</t>
  </si>
  <si>
    <t>0094477</t>
  </si>
  <si>
    <t>KATETR URODYNAMICKÝ JEDNOKANÁLOVÝ BALÓNKOVÝ</t>
  </si>
  <si>
    <t>ERPC-9</t>
  </si>
  <si>
    <t>0094478</t>
  </si>
  <si>
    <t>KATETR URODYNAMICKÝ DVOJKANÁLOVÝ BALÓNKOVÝ</t>
  </si>
  <si>
    <t>RPC-9</t>
  </si>
  <si>
    <t>0094479</t>
  </si>
  <si>
    <t>PPH01, PPH03</t>
  </si>
  <si>
    <t>0094482</t>
  </si>
  <si>
    <t>DEFIBRILÁTOR BIVENTRIKULÁRNÍ PARADYM SONR CRT 8970</t>
  </si>
  <si>
    <t>MULTIPROGRAMOVATELNÝ, KONEKTOR IS1BI (ZÁRUKA 5 LET)</t>
  </si>
  <si>
    <t>0094484</t>
  </si>
  <si>
    <t>PR. 6-10MM; DÉLKA 70CM; IGK00XX-70</t>
  </si>
  <si>
    <t>0094485</t>
  </si>
  <si>
    <t>PROTÉZA CÉVNÍ INTERGARD PLETENÁ, AXILO-BIFEMORÁLNÍ S RADIÁLNÍ PODPOROU</t>
  </si>
  <si>
    <t>PR. 8X8/10X8X8/8X6X6MM; DÉLKA 85(100)/55CM; IGKAXXXXX(XX)RSXX/X0</t>
  </si>
  <si>
    <t>0094486</t>
  </si>
  <si>
    <t>PR. 10X10MM; DÉLKA 100/60CM; IGKAX1010</t>
  </si>
  <si>
    <t>0094487</t>
  </si>
  <si>
    <t>PROTÉZA CÉVNÍ INTERGARD PLETENÁ, KVADRIFURKAČNÍ</t>
  </si>
  <si>
    <t>PR. TĚLA 16MM, VĚTVÍ 8/7MM; DÉLKA VĚTVÍ 35/34CM; IGKQ160807/1</t>
  </si>
  <si>
    <t>0094496</t>
  </si>
  <si>
    <t>HIGH PRESSURE OPN, RBP 33BAR ORDER. NO.,200-010-004,...400-020-004</t>
  </si>
  <si>
    <t>0094503</t>
  </si>
  <si>
    <t>STENT PERIF. VASKUL. - SINUS: REPO/-SUPERFLEX 418/535; SAMOEXP;NITINOL</t>
  </si>
  <si>
    <t>OPT-SINUS REPO/SUPERFLEX418/SUPERFLEX 535 VŠECHNY ROZMĚRY</t>
  </si>
  <si>
    <t>0094504</t>
  </si>
  <si>
    <t>DRÁT VODÍCÍ NITINOL/HYDRA BLACK</t>
  </si>
  <si>
    <t>OPT GUIDEWIRE HYDRA BLACK</t>
  </si>
  <si>
    <t>0094505</t>
  </si>
  <si>
    <t>DRÁT VODÍCÍ NITINOL/HYDRA BLUE</t>
  </si>
  <si>
    <t>OPT GUIDEWIRE HYDRA BLUE 300CM</t>
  </si>
  <si>
    <t>0094506</t>
  </si>
  <si>
    <t>OPT GUIDEWIRE HYDRA BLUE 180CM</t>
  </si>
  <si>
    <t>0094507</t>
  </si>
  <si>
    <t>SADA EMBOLIZAČNÍ - KATETR INTRACEREBRÁLNÍ COURIER ENZO</t>
  </si>
  <si>
    <t>MICROCATHETER COURIER ENZO</t>
  </si>
  <si>
    <t>MCE</t>
  </si>
  <si>
    <t>0094508</t>
  </si>
  <si>
    <t>SADA EMBOLIZAČNÍ - KATETR VODÍCÍ CORAIL</t>
  </si>
  <si>
    <t>GUIDING CATHETER CORAIL VŠECHNY ROZMĚRY</t>
  </si>
  <si>
    <t>0094509</t>
  </si>
  <si>
    <t>SADA EMBOLIZAČNÍ - DRÁT VODÍCÍ STEEL</t>
  </si>
  <si>
    <t>MIKROVODIČ STEEL 12D300</t>
  </si>
  <si>
    <t>0094510</t>
  </si>
  <si>
    <t>SADA EMBOLIZAČNÍ - KATETR INTRACEREBRÁLNÍ VASCO+</t>
  </si>
  <si>
    <t>INTRACEREBRAL CATHETER VASCO+ VŠECHNY ROZMĚRY</t>
  </si>
  <si>
    <t>0094511</t>
  </si>
  <si>
    <t>INDEFLÁTOR - ZAŘÍZENÍ INSUFLAČNÍ - FLAMINGO</t>
  </si>
  <si>
    <t>INFLATION DEVICE FLAMINGO 0218XX</t>
  </si>
  <si>
    <t>0094512</t>
  </si>
  <si>
    <t>SET PUNKČNÍ BGSET</t>
  </si>
  <si>
    <t>SET PUNKČNÍ BGSET VŠECHNY VELIKOSTI</t>
  </si>
  <si>
    <t>0094514</t>
  </si>
  <si>
    <t>KATETR BALONKOVÝ PERIFERNÍ PACIFIC XTREME</t>
  </si>
  <si>
    <t>PCX 0XX XXX XXX</t>
  </si>
  <si>
    <t>0094515</t>
  </si>
  <si>
    <t>OXYGENÁTOR ADMIRAL S MIKROPORÉZNÍ MEMBRÁNOU</t>
  </si>
  <si>
    <t>SAMOSTATNÝ OXYGENÁTOR EU5000</t>
  </si>
  <si>
    <t>0094516</t>
  </si>
  <si>
    <t>BEZ OCHRANNÉHO KRYTÍ EU5001</t>
  </si>
  <si>
    <t>0094517</t>
  </si>
  <si>
    <t>S OCHRANNÝM KRYTÍM (COATED) AG5001</t>
  </si>
  <si>
    <t>0094518</t>
  </si>
  <si>
    <t>SET S ARTERIÁLNÍM FILTREM EU4403</t>
  </si>
  <si>
    <t>0094519</t>
  </si>
  <si>
    <t>SET S ARTERIÁLNÍM FILTREM S OCHRANNÝM KRYTÍM (COATED) EU4403</t>
  </si>
  <si>
    <t>0094520</t>
  </si>
  <si>
    <t>SET S ARTERIÁLNÍM FILTREM A DATA SENZOREM EU4319</t>
  </si>
  <si>
    <t>0094521</t>
  </si>
  <si>
    <t>SET S ARTERIÁL.FILTREM A DATA SENZOREM S OCHRANNÝM KRYTÍM (COATED)AG7015</t>
  </si>
  <si>
    <t>0094522</t>
  </si>
  <si>
    <t>SOUPRAVA PRO SRDEČNÍ MRTVICI EU4086</t>
  </si>
  <si>
    <t>0094523</t>
  </si>
  <si>
    <t>NASTAVITELNÝ VAK V.V.R. 1800 BEZ OCHRANNÉHO KRYTÍ EU5003</t>
  </si>
  <si>
    <t>0094524</t>
  </si>
  <si>
    <t>NASTAVITELNÝ VAK V.V.R. 1800 S OCHRANNÝM KRYTÍM (COATED) AG5003</t>
  </si>
  <si>
    <t>0094525</t>
  </si>
  <si>
    <t>OXYGENÁTOR SKIPPER</t>
  </si>
  <si>
    <t>SAMOSTATNÝ OXYGENÁTOR EU5007</t>
  </si>
  <si>
    <t>0094526</t>
  </si>
  <si>
    <t>STENT KORONÁRNÍ - NOBORI; BALONEXPANDIBILNÍ; OCEL; POTAH BIOLIMUS A9</t>
  </si>
  <si>
    <t>DE-RA2508-28SM,DE-RA3008-28SM,DE-RA3508-28LM</t>
  </si>
  <si>
    <t>0094527</t>
  </si>
  <si>
    <t>OXYGENÁTOR,SADA,ROC-SAFE-SYSTÉM MINIMÁLNÍHO MIMOTĚLNÍHO OBĚHU</t>
  </si>
  <si>
    <t>CX-ROCRX, CX-ROCRXAV6, CX-ROCRXAL8</t>
  </si>
  <si>
    <t>0094528</t>
  </si>
  <si>
    <t>EXTRAKTOR ELEKTROD LASEROVÝ-SLS,GLIDELIGHT - KATÉTR;(PRO EL.KS A ICD)</t>
  </si>
  <si>
    <t>SLS 500-001,500-012,500-013;GLIDELIGHT 500-301,500302,500-303</t>
  </si>
  <si>
    <t>SPC</t>
  </si>
  <si>
    <t>0094529</t>
  </si>
  <si>
    <t>EXTRAKTOR ELEKTROD LLD - KATÉTR; (PRO ELEKTRODY KS A ICD)</t>
  </si>
  <si>
    <t>LLD 518-021, 518-022, 518-023</t>
  </si>
  <si>
    <t>0094530</t>
  </si>
  <si>
    <t>TROKAR PRŮMĚR 5 MM PYRAMIDAL,CONICAL</t>
  </si>
  <si>
    <t>KAT.ČÍSLO 900-800, 900-801</t>
  </si>
  <si>
    <t>APM</t>
  </si>
  <si>
    <t>0094531</t>
  </si>
  <si>
    <t>TROKAR PRŮMĚR 5 MM PYRAMIDAL,CONICAL S BOČNÍM PORTEM</t>
  </si>
  <si>
    <t>KAT.ČÍSLO 900-802,900-803,900-844,900-845</t>
  </si>
  <si>
    <t>0094532</t>
  </si>
  <si>
    <t>TROKAR PRŮMĚR 5, 7/8 MM PYRAMIDAL,CONICAL PRODLOUŽENÝ S 5 MM REDUKCÍ</t>
  </si>
  <si>
    <t>KAT.ČÍSLO 900-840,900-841,900-870,900-871</t>
  </si>
  <si>
    <t>0094533</t>
  </si>
  <si>
    <t>TROKAR PRŮMĚR 12,10MM PYRAMIDAL,TUPÝ,STANDART.,PRODLOUŽ.S 5,10MM REDU.</t>
  </si>
  <si>
    <t>KAT.ČÍSLO 900-850,900-851,900-860,900-861,900-863,900-890</t>
  </si>
  <si>
    <t>0094534</t>
  </si>
  <si>
    <t>JEHLA INSUFLAČNÍ PNEUMATIC</t>
  </si>
  <si>
    <t>JEHLA INSUFLAČNÍ PNEUMATIC DÉLKA 120,150 MM 14 GAUGE KAT.ČÍSLO 900-200,900-210</t>
  </si>
  <si>
    <t>0094535</t>
  </si>
  <si>
    <t>PUMPA CENTRIFUGÁLNÍ SARNS TM</t>
  </si>
  <si>
    <t>164275, SARNS TM,CENTRIFUGÁLNÍ PUMPA</t>
  </si>
  <si>
    <t>0094536</t>
  </si>
  <si>
    <t>PUMPA CENTRIFUGÁLNÍ SARNS TM X COATING</t>
  </si>
  <si>
    <t>164275X, SARNS TM,CENTRIFUGÁLNÍ PUMPA S X COATING</t>
  </si>
  <si>
    <t>0094537</t>
  </si>
  <si>
    <t>STENT PERIFERNÍ VASKULÁRNÍ - EVERFLEX; SAMOEXPANDIBILNÍ; NITINOL</t>
  </si>
  <si>
    <t>PRP35-X-X-X 20-120, GPS SER6-X-X-X,SERP65-X-X-X</t>
  </si>
  <si>
    <t>0094538</t>
  </si>
  <si>
    <t>PRP35-X-X-X 150-200</t>
  </si>
  <si>
    <t>0094539</t>
  </si>
  <si>
    <t>STENT KAROTICKÝ - PROTEGE RX; SAMOEXPANDIBILNÍ; NITINOL</t>
  </si>
  <si>
    <t>YY=PRŮMĚR (8-6)-(10-7)MM; ZZ=DÉLKA 30-40MM; TAPERED; SEPX-YY-ZZ-135</t>
  </si>
  <si>
    <t>0094540</t>
  </si>
  <si>
    <t>YY=PRŮMĚR 6-10MM; ZZ=DÉLKA 20-60MM; SEPX-YY-ZZ-135</t>
  </si>
  <si>
    <t>0094541</t>
  </si>
  <si>
    <t>STENT PERIFERNÍ VASKULÁRNÍ - PARAMOUNT; PRIMUS; VISIPRO; BALONEXP;OCEL</t>
  </si>
  <si>
    <t>PARAMOUNT PMPX-X-X-X; PRIMUS BXP35-X-X-X; VISIPRO PXP35-X-X-X</t>
  </si>
  <si>
    <t>0094542</t>
  </si>
  <si>
    <t>STENT JÍCNOVÝ - SX-ELLA BD; DEGRADABILNÍ, SAMOEXPANDIBILNÍ</t>
  </si>
  <si>
    <t>SE ZAV.SETEM;X=PR.TĚLA18-25MM,Z=PR. HRDLA23-31MM,Y=DÉL.060-135MM;019-10A-Z/X/Z-Y</t>
  </si>
  <si>
    <t>0094543</t>
  </si>
  <si>
    <t>OXYGENÁTOR SADA, KANYLA AXILÁRNÍ RMI</t>
  </si>
  <si>
    <t>AXA 022, 024</t>
  </si>
  <si>
    <t>0094544</t>
  </si>
  <si>
    <t>OXYGENÁTOR SADA, KANYLA JEDNOSTUPŇOVÁ VENÓZNÍ RMI</t>
  </si>
  <si>
    <t>TFM XXXL</t>
  </si>
  <si>
    <t>0094545</t>
  </si>
  <si>
    <t>STAPLER LINEÁRNÍ - CHEX(TM); DÉLKA LINIE SVOREK 32, 46, 60, 90MM</t>
  </si>
  <si>
    <t>KATALOGOVÉ Č. LS30W (WHITE), LS30(45,60)G (GREEN), LS30(45, 60)B(BLUE)</t>
  </si>
  <si>
    <t>SFM</t>
  </si>
  <si>
    <t>0094546</t>
  </si>
  <si>
    <t>STAPLER LINEÁRNÍ S NOŽEM - CHEX(TM); (S PZT 0094548) VČ. ZÁSOBNÍKU</t>
  </si>
  <si>
    <t>DÉL. LINIE SVOREK 61/81/100MM; ZELENÁ: LC(60/80/100)G; MODRÁ: LC(60/80/100)B</t>
  </si>
  <si>
    <t>FRN</t>
  </si>
  <si>
    <t>0094547</t>
  </si>
  <si>
    <t>STAPLER CIRKULÁRNÍ - 21MM ORANŽ.,25MM BÍLÝ,28MM MODRÝ,32MM ZELENÝ</t>
  </si>
  <si>
    <t>CHEX(TM)-CS21,CS25,CS28,CS32;CONE TIP-CSXXC;COMPACT-CSXXCT(XX=21,25,28,32)</t>
  </si>
  <si>
    <t>0094548</t>
  </si>
  <si>
    <t>ZÁSOBNÍK PRO STAPLER LINEÁRNÍ S NOŽEM - CHEX(TM) (S PZT 0094546)</t>
  </si>
  <si>
    <t>MODRÁ: LCR(60/80/100)B; ZELENÁ: LCR(60/80/100)G</t>
  </si>
  <si>
    <t>0094549</t>
  </si>
  <si>
    <t>NÁPLŇ DO LINEÁRNÍHO STAPLERU CHEX(TM), WHITE, BLUE, GREEN</t>
  </si>
  <si>
    <t>KATALOGOVÉ Č. LSR30W, LSR30(45,60)B, LSR30(45,60)G,</t>
  </si>
  <si>
    <t>0094550</t>
  </si>
  <si>
    <t>PORT ARTERIÁLNÍ JET PORT PLUS BASIC ALLROUND, ARTERIAL</t>
  </si>
  <si>
    <t>KAT.Č.6166531090,ID0,65XOD1,05MM,KAT.Č.6163536090ID1,0XOD 1,6MM,DÉLKA KAT.900MM</t>
  </si>
  <si>
    <t>0094551</t>
  </si>
  <si>
    <t>STENT URETERÁLNÍ S LOOPY,ALIFATICKÝ PUR</t>
  </si>
  <si>
    <t>JEMNÉ LOOPY, CH 4,8, 6, 7, DÉLKA 26, 28 CM, SOT-CHDÉLKA-SL</t>
  </si>
  <si>
    <t>0094552</t>
  </si>
  <si>
    <t>PRO VELIKOSTI STENTŮ 6, 7, LSDS 6,7 A VELIKOSTI 4, 5 DÉLKA 60 CM, SR 4, 5/60</t>
  </si>
  <si>
    <t>0094553</t>
  </si>
  <si>
    <t>ROVNÝ, OTEVŘENÝ, KÓNICKÝ VEL. 3, 4, 5, 6, 7 DÉLKA 70 CM, UC-O/R/AO/AR/C-VEL.</t>
  </si>
  <si>
    <t>0094554</t>
  </si>
  <si>
    <t>ELEKTRODA/KLIČKA RF PRO RESEKTOSKOPIE,MONOP,VAPOR,BEZ ODSÁV,ZV76466</t>
  </si>
  <si>
    <t>ŘEZACÍ, KÓNICKÉ, NOŽOVÉ, PRO STORZ, OLYMPUS, WOLF, 24 FR, 27 FR, W-DC-24FR</t>
  </si>
  <si>
    <t>0094555</t>
  </si>
  <si>
    <t>ŘEZACÍ, KÓNICKÉ, NOŽOVÉ, PRO STORZ, OLYMPUS, WOLF, 24 FR, 27 FR, W-DZ-24FR</t>
  </si>
  <si>
    <t>0094556</t>
  </si>
  <si>
    <t>ŘEZACÍ, KÓNICKÉ, NOŽOVÉ, PRO STORZ, OLYMPUS, WOLF, 24 FR, 27 FR, W-DR-24FR</t>
  </si>
  <si>
    <t>0094557</t>
  </si>
  <si>
    <t>ŘEZACÍ, KÓNICKÉ, NOŽOVÉ, PRO STORZ, OLYMPUS, WOLF, 24 FR, 27 FR, W-DP-24FR</t>
  </si>
  <si>
    <t>0094558</t>
  </si>
  <si>
    <t>ŘEZACÍ, KÓNICKÉ, NOŽOVÉ, PRO STORZ, OLYMPUS, WOLF, 24 FR, 27 FR, W-DN-24FR</t>
  </si>
  <si>
    <t>0094559</t>
  </si>
  <si>
    <t>ŘEZACÍ, KÓNICKÉ, NOŽOVÉ, PRO STORZ, OLYMPUS, WOLF, 24 FR, 27 FR, W-DV/DWC-24FR</t>
  </si>
  <si>
    <t>0094560</t>
  </si>
  <si>
    <t>DRÁT VODÍCÍ COBRA TITAN</t>
  </si>
  <si>
    <t>DÉLKA 150 CM, PRŮMĚR 0,025 A 0,035, CKS 150/25, 35</t>
  </si>
  <si>
    <t>0094561</t>
  </si>
  <si>
    <t>DRÁT VODÍCÍ NEREZOVÁ OCEL POTAŽENÝ TEFLONEM</t>
  </si>
  <si>
    <t>ROVNÝ, DÉLKA 150, 450 CM, SFT-150-PRŮMĚR</t>
  </si>
  <si>
    <t>0094562</t>
  </si>
  <si>
    <t>J TVAR, DÉLKA 150 CM PRŮMĚR 0,032, 35, 38, JFT-150-PRŮMĚR</t>
  </si>
  <si>
    <t>0094563</t>
  </si>
  <si>
    <t>EXTRAKTOR DORMIA</t>
  </si>
  <si>
    <t>DORMIA, NITI, FR 3, 4, 4 VLÁKNA, DÉLKA 70, 90, 120 CM, NITI DIS</t>
  </si>
  <si>
    <t>0094564</t>
  </si>
  <si>
    <t>DORMIA, NITI, FR 3, 4, 4 VLÁKNA, DÉLKA 70, 90, 120 CM, SE</t>
  </si>
  <si>
    <t>0094565</t>
  </si>
  <si>
    <t>DORMIA, NITI, FR 3, 4, TROJZUB, DÉLKA 70, 90, 120 CM, GF FR-4-DÉLKA</t>
  </si>
  <si>
    <t>0094566</t>
  </si>
  <si>
    <t>KOŠ EXTRAKČNÍ NA KAMENY NITIFLEX TITAN</t>
  </si>
  <si>
    <t>NITIFLEX, VEL. 3, 4, 5 DÉLKA 70, 90, 120 CM, NITI-F, NITI-H</t>
  </si>
  <si>
    <t>0094567</t>
  </si>
  <si>
    <t>BEZ HROTU, VEL. 3, 4, 5 DÉLKA 70, 90, 120 CM, NITI-T</t>
  </si>
  <si>
    <t>0094568</t>
  </si>
  <si>
    <t>SET NEFROSTOMICKÝ PIGTAIL</t>
  </si>
  <si>
    <t>VEL. 6, 7, 8, 9, 10, 12, 14, PDS-P VEL.</t>
  </si>
  <si>
    <t>0094569</t>
  </si>
  <si>
    <t>KATETR PIGTAIL NEFROSTOMICKÝ</t>
  </si>
  <si>
    <t>VEL. 6, 7, 8, 9, 10, 12, 14, PCN-P VEL.</t>
  </si>
  <si>
    <t>0094570</t>
  </si>
  <si>
    <t>SET NEFROSTOMICKÝ MALECOT</t>
  </si>
  <si>
    <t>VEL. 10, 12, 14, 16, PDS-M VEL.</t>
  </si>
  <si>
    <t>0094571</t>
  </si>
  <si>
    <t>KATETR MALECOT NEFROSTOMICKÝ</t>
  </si>
  <si>
    <t>VEL. 10, 12, 14, 16, PCN-M VEL.</t>
  </si>
  <si>
    <t>0094572</t>
  </si>
  <si>
    <t>VODIČ AMPLATZ</t>
  </si>
  <si>
    <t>VEL. 28, 30 DÉLKA 17 CM, AM 28, 30</t>
  </si>
  <si>
    <t>0094573</t>
  </si>
  <si>
    <t>KATETR NEFROSTOMICKÝ MALECOT RENAL</t>
  </si>
  <si>
    <t>DRENÁŽNÍ, VEL. 10, 12, 14, 16, RM VEL./6</t>
  </si>
  <si>
    <t>0094574</t>
  </si>
  <si>
    <t>VEL. 7, 8, 9, 10, DPD-VEL.</t>
  </si>
  <si>
    <t>0094575</t>
  </si>
  <si>
    <t>KATETR URETERÁLNÍ DILATAČNÍ</t>
  </si>
  <si>
    <t>DÉLKA 70 CM, BD 5/4</t>
  </si>
  <si>
    <t>0094576</t>
  </si>
  <si>
    <t>TRANSURETEROSKOPICKÝ, DÉLKA 70 CM, TU 4/4</t>
  </si>
  <si>
    <t>0094577</t>
  </si>
  <si>
    <t>BEZ AMPLATZ, DÉLKA 55 CM, NT 10/12</t>
  </si>
  <si>
    <t>0094578</t>
  </si>
  <si>
    <t>S AMPLATZ, DÉLKA 55 CM, NTAM 10/12</t>
  </si>
  <si>
    <t>0094579</t>
  </si>
  <si>
    <t>DILATÁTOR URETERÁLNÍ</t>
  </si>
  <si>
    <t>VEL. 6, 8, 10, 12, 14, 16, UD 6/16-70</t>
  </si>
  <si>
    <t>0094580</t>
  </si>
  <si>
    <t>DILATÁTOR FASCIAL</t>
  </si>
  <si>
    <t>VEL. 8, 10, 12, 14, 16, 18, FD 8-18</t>
  </si>
  <si>
    <t>0094581</t>
  </si>
  <si>
    <t>DILATÁTOR RENAL</t>
  </si>
  <si>
    <t>VEL. 22, 24, 26, 28, 30, RD 22 - 30</t>
  </si>
  <si>
    <t>0094582</t>
  </si>
  <si>
    <t>SADA KATETRIZAČNÍ SUPRAPUBICKÁ</t>
  </si>
  <si>
    <t>TROKAR, RUKÁVEC, SKALPEL, VEL. 8, 12, 16, SPS 8, 12, 16</t>
  </si>
  <si>
    <t>0094583</t>
  </si>
  <si>
    <t>TROKAR, RUKÁVEC, SKALPEL, KATETR FOLEY VEL. 8, 12, 16, SDS 8, 12, 16</t>
  </si>
  <si>
    <t>0094584</t>
  </si>
  <si>
    <t>SADA KATETRIZAČNÍ SUPRAPUBICKÁ S KOVOVÝM TROKAREM</t>
  </si>
  <si>
    <t>S KATETREM FOLEY, VEL. 12, 14, SDS-MB12, 14, SDS-BX12, 14</t>
  </si>
  <si>
    <t>0094585</t>
  </si>
  <si>
    <t>S KATETREM PIGTAIL, VEL. 12, 14, SDS-MP12, 14, SDS-PX12, 14</t>
  </si>
  <si>
    <t>0094586</t>
  </si>
  <si>
    <t>VEL. 12 - 26, MODRÝ, DÉLKA 40 CM, BALON 5 - 15 ML, 9385S</t>
  </si>
  <si>
    <t>0094587</t>
  </si>
  <si>
    <t>PEDIATRICKÝ, VEL. 6, 8, 10, MODRÝ, DÉLKA 28 CM, BALON 3 - 5 ML, 9385S</t>
  </si>
  <si>
    <t>0094588</t>
  </si>
  <si>
    <t>100% SILIKONOVÝ,DÉLKA 40CM,PRŮHLEDNÝ,BALON 5 A 10ML,VEL. 12 - 24,9385VS,9399VS</t>
  </si>
  <si>
    <t>0094589</t>
  </si>
  <si>
    <t>BALON 60 ML, NELATON, COUVELAIRE, DUFOUR, VEL. 18, 20, 22, 24, 9387,9394,9391</t>
  </si>
  <si>
    <t>0094590</t>
  </si>
  <si>
    <t>KATETR 3CESTNÝ</t>
  </si>
  <si>
    <t>BALON 60 ML, DUFOUR, VEL. 18, 20, 22, 24, 9390,9395,9396</t>
  </si>
  <si>
    <t>0094591</t>
  </si>
  <si>
    <t>KATETR NEFROSTOMICKÝ</t>
  </si>
  <si>
    <t>NEFROSTOMICKÝ, DÉLKA 25 CM, SE ZÁMKEM, PCN P8,9,10-LM</t>
  </si>
  <si>
    <t>0094592</t>
  </si>
  <si>
    <t>KATETR EPICYSTOSTOMICKÝ</t>
  </si>
  <si>
    <t>SUPRAPUBICKÝ PUNKČNÍ A DRENÁŽNÍ, CH 8,10,12,14,16, SPS CH</t>
  </si>
  <si>
    <t>0094593</t>
  </si>
  <si>
    <t>SUPRAPUBICKÝ PUNKČNÍ A DRENÁŽNÍ, CH 8,10,12,14,16, SDS CH</t>
  </si>
  <si>
    <t>0094594</t>
  </si>
  <si>
    <t>HYDROFILNÍ, ICM, ICF, ICP</t>
  </si>
  <si>
    <t>0094595</t>
  </si>
  <si>
    <t>HYDROFILNÍ, IKM, IKF, IKP</t>
  </si>
  <si>
    <t>0094597</t>
  </si>
  <si>
    <t>ROVNÝ, ZAHNUTÝ, VEL. 12, DÉLKA 13, 16 CM, DLCS,DLCC-K</t>
  </si>
  <si>
    <t>0094598</t>
  </si>
  <si>
    <t>KATETR STYLET PRO PERITONEÁLNÍ DIALÝZU</t>
  </si>
  <si>
    <t>SADA, PRO DOSPĚLÉ PDCA, PRO DĚTI PDCP</t>
  </si>
  <si>
    <t>0094599</t>
  </si>
  <si>
    <t>SADA GASTROSTOMICKÁ - PEG PULL</t>
  </si>
  <si>
    <t>VEL. 20, 24, P-PEG 20, 24</t>
  </si>
  <si>
    <t>0094600</t>
  </si>
  <si>
    <t>KLIČKA POLYPEKTOMICKÁ</t>
  </si>
  <si>
    <t>PRAC. KANÁL 2.8 MM, DÉLKA 220 CM, OVÁLNÁ SPSD, HEXAGONÁLNÍ SPSH</t>
  </si>
  <si>
    <t>0094601</t>
  </si>
  <si>
    <t>EXTRAKTOR - TRIPOID</t>
  </si>
  <si>
    <t>2 NEBO 3 VIDLICE, DÉLKA 170, PRŮMĚR 2.8 NEBO 1.8, SFBH-223,323,218,318</t>
  </si>
  <si>
    <t>0094602</t>
  </si>
  <si>
    <t>SÍŤKA EXTRAKČNÍ</t>
  </si>
  <si>
    <t>PROHNUTÝ KOŠÍČEK, DÉLKA 170 CM, SFBH-LB</t>
  </si>
  <si>
    <t>0094603</t>
  </si>
  <si>
    <t>MALÝ, PRAC. KANÁL 2.8, DÉLKA 230 CM, SMMB-S</t>
  </si>
  <si>
    <t>0094604</t>
  </si>
  <si>
    <t>EXTRAKTOR - KOŠÍČEK - ERCP, 6-DRÁT</t>
  </si>
  <si>
    <t>STŘEDNÍ, PRAC. KANÁL 2.8, DÉLKA 230 CM,KOŠ 35MM, SMMB-M</t>
  </si>
  <si>
    <t>0094605</t>
  </si>
  <si>
    <t>VELKÝ, PRAC. KANÁL 2.8, DÉLKA 230 CM,KOŠ 45MM, SMMB-B</t>
  </si>
  <si>
    <t>0094606</t>
  </si>
  <si>
    <t>KLEŠTĚ EXTRAKČNÍ - JEDNORÁZOVÉ</t>
  </si>
  <si>
    <t>ŽRALOČÍ, DÉLKA 230 CM, PRAC. KANÁL 2.8, SSTF-230</t>
  </si>
  <si>
    <t>0094607</t>
  </si>
  <si>
    <t>ALIGÁTOR, DÉLKA 170 CM, PRAC. KANÁL 2.8, SATF-170</t>
  </si>
  <si>
    <t>0094608</t>
  </si>
  <si>
    <t>BALÓNEK EXTRAKČNÍ</t>
  </si>
  <si>
    <t>VEL. 7, DÉLKA 200 CM, PRŮMĚR BALONU 14 MM, MAX. 2.5 ML, S-SEBC-7</t>
  </si>
  <si>
    <t>0094609</t>
  </si>
  <si>
    <t>VEL. 5, DÉLKA 200 CM, HROT KÓNICKÝ SERC-T NEBO S BALONEM SERC-B</t>
  </si>
  <si>
    <t>0094610</t>
  </si>
  <si>
    <t>HEXAGON., KONTR. LÁTKA, PRŮM.KOŠ. 30,35,40, PRŮM. 2.8,3.2, SRB-43,44 02,03,52,53</t>
  </si>
  <si>
    <t>0094611</t>
  </si>
  <si>
    <t>SADA DRENÁŽNÍ NA JATERNÍ ABSCES</t>
  </si>
  <si>
    <t>VEL. 10, 12, 14, 16, DILATÁTOR 6,8,10,12,14,16,18, LADS-M10, M12, M14, M16</t>
  </si>
  <si>
    <t>0094619</t>
  </si>
  <si>
    <t>STENTGRAFT AORTÁLNÍ BŘIŠNÍ - AORFIX - HLAVNÍ TĚLO BIFURKACE</t>
  </si>
  <si>
    <t>X=PROX.PRŮM 24-31MM; Y=DÉL TĚLA 81-126MM; Z=DÉL NOHY 63-97MM; MB-X-Y-Z-(10-20)</t>
  </si>
  <si>
    <t>0094620</t>
  </si>
  <si>
    <t>STENTGRAFT AORTÁLNÍ BŘIŠNÍ - AORFIX - KONTRALATERÁLNÍ NOŽIČKA</t>
  </si>
  <si>
    <t>X=DIST. PRŮMĚR 10-20MM; Y=DÉLKA 56-106MM; CL-Y-X</t>
  </si>
  <si>
    <t>0094621</t>
  </si>
  <si>
    <t>KATETR VODÍCÍ ACCESS</t>
  </si>
  <si>
    <t>520XXXXX, 620XXXXX</t>
  </si>
  <si>
    <t>0094623</t>
  </si>
  <si>
    <t>STENT KORONÁRNÍ - BIOMATRIX/-FLEX; POTAH BIOLIMUS A9; BIODEGR. POLYMER</t>
  </si>
  <si>
    <t>BALONEXP.; BIODEGRADABILNÍ POLYMER, BMX-XXXX, BMXT-XXXX</t>
  </si>
  <si>
    <t>0094625</t>
  </si>
  <si>
    <t>STENT KORONÁRNÍ - MGUARD; BALONEXPANDIBILNÍ; OCEL</t>
  </si>
  <si>
    <t>S PROTEKČNÍM ZAŘÍZENÍM</t>
  </si>
  <si>
    <t>INS</t>
  </si>
  <si>
    <t>0094626</t>
  </si>
  <si>
    <t>KATETR DIAGNOSTICKÝ EXPLORA</t>
  </si>
  <si>
    <t>50XXXX</t>
  </si>
  <si>
    <t>0094627</t>
  </si>
  <si>
    <t>SADA AG - SYSTÉM PRO UZAVÍRÁNÍ CÉV - FEMORÁLNÍ - PROSTAR</t>
  </si>
  <si>
    <t>12321,12322,PXL-431-10</t>
  </si>
  <si>
    <t>0094629</t>
  </si>
  <si>
    <t>KARDIOSTEH ETHIBOND,EH7711-16(LG),MEH7710-22(LG,N),KV31,37,40,80,91</t>
  </si>
  <si>
    <t>10X75CM,2/0,4/0,W10B52-W10B77,W6937M,W4B37,W4B77</t>
  </si>
  <si>
    <t>0094630</t>
  </si>
  <si>
    <t>KLIPOVAČ ENDO CLIP III 5MM</t>
  </si>
  <si>
    <t>PLASTOVÝ PRŮMĚR 5MM, 20 TITAN.SVOREK NA CÉVY-AUTOMAT, 176630</t>
  </si>
  <si>
    <t>0094631</t>
  </si>
  <si>
    <t>TROKAR VERSAPORT PLUS RPF</t>
  </si>
  <si>
    <t>W-FIXACE, 15MM, 179078PF</t>
  </si>
  <si>
    <t>0094632</t>
  </si>
  <si>
    <t>TROKAR VERSASTEP PLUS</t>
  </si>
  <si>
    <t>15MM, VS101015P</t>
  </si>
  <si>
    <t>0094633</t>
  </si>
  <si>
    <t>15MM, RUKÁVEC, VS100015</t>
  </si>
  <si>
    <t>0094634</t>
  </si>
  <si>
    <t>TROKAR VISIPORT PLUS,OPTI</t>
  </si>
  <si>
    <t>RPF, W-FIXACE, 5-11MM, 176673PF, ONB5STF, ONB5SHF, ONB5LGF</t>
  </si>
  <si>
    <t>0094635</t>
  </si>
  <si>
    <t>TROKAR VISIPORT PLUS, OPTI</t>
  </si>
  <si>
    <t>RPF, W-FIXACE, 5-12MM, 176674PF, ONB12(STF,STS)</t>
  </si>
  <si>
    <t>0094636</t>
  </si>
  <si>
    <t>TROKAR VERSAPORT PLUS RPF 5-11 MM</t>
  </si>
  <si>
    <t>PLASTOVÝ S OCHRANÝM ŠTÍTEM PRO NÁSTROJE 5-11 MM,DLOUHÝ,OBV.DÉLKA,179070P</t>
  </si>
  <si>
    <t>0094637</t>
  </si>
  <si>
    <t>TROKAR VERSAPORT PLUS RPF 5-12 MM</t>
  </si>
  <si>
    <t>PLASTOVÝ S OCHRANÝM ŠTÍTEM PRO NÁSTROJE 5-12 MM,DLOUHÝ,OBV.DÉLKA,179071P</t>
  </si>
  <si>
    <t>0094638</t>
  </si>
  <si>
    <t>TROKAR VERSAPORT PLUS RPF 5-8 MM</t>
  </si>
  <si>
    <t>PLASTOVÝ S OCHRANÝM ŠTÍTEM PRO NÁSTROJE 5-8 MM,DLOUHÝ,OBV.DÉLKA,179074P</t>
  </si>
  <si>
    <t>0094639</t>
  </si>
  <si>
    <t>KLIPOVAČ ENDO CLIP II ML 10MM</t>
  </si>
  <si>
    <t>PLAST, PRŮMĚR 10MM, 20KS STŘEDNÍCH TITAN SVOREK NA CÉVY, AUTOMAT, 176657</t>
  </si>
  <si>
    <t>0094658</t>
  </si>
  <si>
    <t>STENT PERIFERNÍ VASKULÁRNÍ - ASTRON PULSAR; SAMOEXP; NITINOL; POTAH PR</t>
  </si>
  <si>
    <t>FEMOR.; BÉREC; 349267-349286</t>
  </si>
  <si>
    <t>0094661</t>
  </si>
  <si>
    <t>KLIPY SKALPOVÉ RANEY, 10KS</t>
  </si>
  <si>
    <t>20-1037</t>
  </si>
  <si>
    <t>0094662</t>
  </si>
  <si>
    <t>BALÓNEK EXTRAKČNÍ - EKONOMY</t>
  </si>
  <si>
    <t>BAL1-B2-16-76-200-35</t>
  </si>
  <si>
    <t>0094664</t>
  </si>
  <si>
    <t>PORT IMPLANTABILNÍ HELIOSITE</t>
  </si>
  <si>
    <t>HSI, HSI P, EVX, EVX P HSI XX XX, HSI P XX XX, EVX XX, EVX P XX XX</t>
  </si>
  <si>
    <t>0094665</t>
  </si>
  <si>
    <t>ELEKTRODA STIMULAČNÍ/DEFIBRILAČNÍ ZEVNÍ MEDI-TRACE 1310P</t>
  </si>
  <si>
    <t>KOMBINOVANÁ DEFIBR. A EKG ELEKTRODA, PRO PHYSIO CONTROL, 31319281</t>
  </si>
  <si>
    <t>0094666</t>
  </si>
  <si>
    <t>ELEKTRODA STIMULAČNÍ/DEFIBRILAČNÍ ZEVNÍ MEDI-TRACE CADENCE</t>
  </si>
  <si>
    <t>NÁHRADA ZA PHILIPS(HP)M3501A,M3502A PRO DOSPĚLÉ,RTG NEKONTRASTNÍ,22661R</t>
  </si>
  <si>
    <t>0094667</t>
  </si>
  <si>
    <t>NÁHRADA ZA PHILIPS (HP) M3503A, M3504A PRO DĚTI,RTG NEKONTRASTNÍ, 22661P</t>
  </si>
  <si>
    <t>0094668</t>
  </si>
  <si>
    <t>NÁHRADA ZA PHYSIO-CONTROL QUIK-COMBO PRO DOSPĚLÉ, 22550A</t>
  </si>
  <si>
    <t>0094669</t>
  </si>
  <si>
    <t>NÁHRADA ZA PHYSIO-CONTROL QUIK-COMBO PRO DOSPĚLÉ,RTG NEKONTRASTNÍ, 22550R</t>
  </si>
  <si>
    <t>0094670</t>
  </si>
  <si>
    <t>NÁHRADA ZA PHYSIO-CONTROL QUIK-COMBO PRO DĚTI,RTG NEKONTRASTNÍ,22550P</t>
  </si>
  <si>
    <t>0094671</t>
  </si>
  <si>
    <t>NÁHRADA ZA ZOLL STAT-PADZ A PRO-PADZ PRO DOSPĚLÉ, RTG NEKONTRASTNÍ, 22770R</t>
  </si>
  <si>
    <t>0094672</t>
  </si>
  <si>
    <t>NÁHRADA ZA ZOLL PEDI-PADZ PRO DĚTI, RTG NEKONTRASTNÍ, 22770P</t>
  </si>
  <si>
    <t>0094673</t>
  </si>
  <si>
    <t>NAMÍSTO PHILIPS DP2,DP6,M3713A,M3716A,M3718A PRO DOSPĚLÉ, RTG NEKONTRAST,22660R</t>
  </si>
  <si>
    <t>0094674</t>
  </si>
  <si>
    <t>KATETR HEMODIALYZAČNÍ - MAHURKAR QPLUS, VYSOKOPRŮTOKOVÝ</t>
  </si>
  <si>
    <t>SET S ROVNÝMI SPOJKAMI; 13.5CH; 13.5CM; 8888135131</t>
  </si>
  <si>
    <t>0094675</t>
  </si>
  <si>
    <t>SADA GASTROSTOMICKÁ - PEG - ENTRISTAR SINGLE PASS P.E.G. SET</t>
  </si>
  <si>
    <t>PRO NEENDOSKOPICKÉ VYJMUTÍ, FR20, 8884752075</t>
  </si>
  <si>
    <t>0094676</t>
  </si>
  <si>
    <t>SET SE ZAHNUTÝMI SPOJKAMI; 13.5CH; 13.5CM; 8888135132</t>
  </si>
  <si>
    <t>0094677</t>
  </si>
  <si>
    <t>PRO NEENDOSKOPICKÉ VYJMUTÍ, FR16, 8884751648</t>
  </si>
  <si>
    <t>0094678</t>
  </si>
  <si>
    <t>SET S ROVNÝMI SPOJKAMI; 13.5CH; 16CM,19.5CM,24CM; 8888135XX1 (XX=16,19,24)</t>
  </si>
  <si>
    <t>0094679</t>
  </si>
  <si>
    <t>SET SE ZAHNUTÝMI SPOJKAMI; 13.5CH; 16CM,19.5CM,24CM; 8888135XX2 (XX=16,19,24)</t>
  </si>
  <si>
    <t>0094680</t>
  </si>
  <si>
    <t>KATETR HEMODIALYZAČNÍ -  VYSOKOPRŮTOKOVÝ-MAHURKAR</t>
  </si>
  <si>
    <t>3L,SET SE ZAHNUT. SPOJKAMI;12CH;13CM,16CM,20CM,24CM;88883456(03/11/29/37)(HP)</t>
  </si>
  <si>
    <t>0094681</t>
  </si>
  <si>
    <t>STAPLER PRO LAPAROSKOPICKOU OPERACI KÝLY - ABSORBATACK 5MM DISP</t>
  </si>
  <si>
    <t>20/30 VSŘEBAT. ŠNEKŮ; PLASTOVÝ PRŮMĚR 5MM; JEDNORÁZ.; ABSTACK(20/20S/30/30X)</t>
  </si>
  <si>
    <t>0094682</t>
  </si>
  <si>
    <t>KATETR HEMODIALYZAČNÍ - DVOUCESTNÝ  ASPC(24,28,32,36,40,55)3E</t>
  </si>
  <si>
    <t>3WOE,14FR SPLIT CATHIII,SSTXXXXE2416,2816,3216,3616,4016,16FRX24,28,32,36,40CM</t>
  </si>
  <si>
    <t>0094683</t>
  </si>
  <si>
    <t>ASPC55 - 3XXX., 14FR X 55CM, (TLE, E, WOE)</t>
  </si>
  <si>
    <t>0094684</t>
  </si>
  <si>
    <t>TITAN THD1550XX(24,28,32,36,40,55)15,5FRx24,28,32,36,40,55,S MANŽ.KIT</t>
  </si>
  <si>
    <t>0094685</t>
  </si>
  <si>
    <t>DUOSPLIT ROV.(SE),PŘEDZAH.(IJC)DSPXXX(134,136,138,139)SE,IJC,13FRx12,15,20,24KIT</t>
  </si>
  <si>
    <t>0094686</t>
  </si>
  <si>
    <t>SILIKONOVÝ KATETR SDL(136,138,139)E,13.5FRx15,20,24CM,KIT</t>
  </si>
  <si>
    <t>0094687</t>
  </si>
  <si>
    <t>SILIKONOVÝ KATETR SDL(1311, 1314) E, 13.5FR x 28, 35CM, KIT</t>
  </si>
  <si>
    <t>0094688</t>
  </si>
  <si>
    <t>MCFK60 FEMORÁLNÍ KATETR</t>
  </si>
  <si>
    <t>0094689</t>
  </si>
  <si>
    <t>CUSTOM PACK PRAGA, SOUPRAVA PRO MIMOTĚLNÍ OBĚH</t>
  </si>
  <si>
    <t>CUSTOM PACK PRAGA, EU4589, EU4694</t>
  </si>
  <si>
    <t>0094694</t>
  </si>
  <si>
    <t>INDEFLÁTOR - ZAŘÍZENÍ INSUFLAČNÍ X-FLATE</t>
  </si>
  <si>
    <t>D-2201XXXXX, D-2401XXXXX</t>
  </si>
  <si>
    <t>0094708</t>
  </si>
  <si>
    <t>ELEKTRODY STIMULAČNÍ/DEFIBRILAČNÍ/EKG-ZEVNÍ</t>
  </si>
  <si>
    <t>ELEKTRODY QUIK-PACE JEDNORÁZOVÉ PRO NEINVAZIVNÍ STIMULACI, 803377</t>
  </si>
  <si>
    <t>0094709</t>
  </si>
  <si>
    <t>ELEKTRODY QUIK-PACE DĚTSKÉ JEDNORÁZOVÉ PRO NEINVAZIVNÍ STIMULACI, 3012752</t>
  </si>
  <si>
    <t>0094710</t>
  </si>
  <si>
    <t>ELEKTRODY EDGE SYSTÉM S KONEKTOR. QUIK-COMBO(KABEL 1,1M),11103-000003</t>
  </si>
  <si>
    <t>0094711</t>
  </si>
  <si>
    <t>ELEKTRODY EDGE SYSTÉM S KONEKTOR. QUIK-COMBO, REDI-PAK, 11996-000017</t>
  </si>
  <si>
    <t>0094712</t>
  </si>
  <si>
    <t>ELEKTRODY EDGE SYSTÉM S KONEKTOR. QUIK-COMBO, 11996-000091</t>
  </si>
  <si>
    <t>0094713</t>
  </si>
  <si>
    <t>ELEKTRODY EDGE SYSTÉM S KONEKTOR. QUIK-COMBO, RADIOTRANSP., 11996-000093</t>
  </si>
  <si>
    <t>0094714</t>
  </si>
  <si>
    <t>ELEKTRODY EDGE SYSTÉM S KONEKTOR. QUIK-COMBO,DĚTSKÉ,RADIOTRANSP.,11996-000090</t>
  </si>
  <si>
    <t>0094715</t>
  </si>
  <si>
    <t>KATETR ABLAČNÍ (KARDIOCHIR) - CARDIOABLATE GEMINI-S</t>
  </si>
  <si>
    <t>KARDIOCHIRURGICKÉ ABLAČNÍ KLEŠTĚ, BIPOLÁRNÍ; 49351</t>
  </si>
  <si>
    <t>0094716</t>
  </si>
  <si>
    <t>KATETR ABLAČNÍ (KARDIOCHIR) - CARDIOABLATE MAPS</t>
  </si>
  <si>
    <t>49205</t>
  </si>
  <si>
    <t>0094718</t>
  </si>
  <si>
    <t>KATETR FACILITAČNÍ RX ZAHNUTÝ K DEFENDER FILTRU</t>
  </si>
  <si>
    <t>ANGLEDFC</t>
  </si>
  <si>
    <t>0094719</t>
  </si>
  <si>
    <t>STENT PERIFERNÍ VASKULÁRNÍ - ASSURANT; BALONEXP; COCR</t>
  </si>
  <si>
    <t>ASCXXXS, ASCXXXL</t>
  </si>
  <si>
    <t>0094720</t>
  </si>
  <si>
    <t>DEFIBRILÁTOR DVOUDUTINOVÝ SECURA DR</t>
  </si>
  <si>
    <t>BEZ ELEKTROD (ZÁRUKA 6 LET)</t>
  </si>
  <si>
    <t>0094722</t>
  </si>
  <si>
    <t>DEFIBRILÁTOR JEDNODUTINOVÝ SECURA VR</t>
  </si>
  <si>
    <t>BEZ ELEKTROD (ZÁRUKA 7 LET)</t>
  </si>
  <si>
    <t>0094724</t>
  </si>
  <si>
    <t>DEFIBRILÁTOR BIVENTRIKULÁRNÍ CONSULTA CRT - D</t>
  </si>
  <si>
    <t>BEZ ELEKTROD (ZÁRUKA 5 LET)</t>
  </si>
  <si>
    <t>0094726</t>
  </si>
  <si>
    <t>VČETNĚ ELEKTROD (ZÁRUKA 6 LET)</t>
  </si>
  <si>
    <t>0094728</t>
  </si>
  <si>
    <t>DEFIBRILÁTOR JEDNODUTINOVÝ  SECURA VR</t>
  </si>
  <si>
    <t>VČETNĚ ELEKTROD (ZÁRUKA 7 LET)</t>
  </si>
  <si>
    <t>0094730</t>
  </si>
  <si>
    <t>VČETNĚ ELEKTROD (ZÁRUKA 5 LET)</t>
  </si>
  <si>
    <t>0094732</t>
  </si>
  <si>
    <t>ELEKTRODA DEFIBRIL. ENDOKARD.KOMOROVÁ MRI SPRINT QUATTRO SECURE PRO IC</t>
  </si>
  <si>
    <t>1 CÍVKA,AKTIVNÍ FIXACE, MODEL 6935,6935M,STEROIDNÍ,RV</t>
  </si>
  <si>
    <t>0094733</t>
  </si>
  <si>
    <t>ZAVADĚČ CONVOY</t>
  </si>
  <si>
    <t>CONVOY DELIVERY SHEATH M0045XXXXXX</t>
  </si>
  <si>
    <t>0094734</t>
  </si>
  <si>
    <t>DRÁT ZAVÁDĚCÍ  WALLSTENT SUPER STIFF GUIDEWIRE</t>
  </si>
  <si>
    <t>H965180011</t>
  </si>
  <si>
    <t>0094735</t>
  </si>
  <si>
    <t>DRÁT ZAVÁDĚCÍ  AMPLATZ</t>
  </si>
  <si>
    <t>M00550090 - MVI ENDO-AMPLATZ SS 038/26</t>
  </si>
  <si>
    <t>0094736</t>
  </si>
  <si>
    <t>STENT PERIFERNÍ VASKULÁRNÍ - EPIC; SAMOEXPANDIBILNÍ; NITINOL</t>
  </si>
  <si>
    <t>EPIC NITINOL H74939054XXXXXX</t>
  </si>
  <si>
    <t>0094737</t>
  </si>
  <si>
    <t>PROFILE SINGLE-USE PEDIATRIC M005625XX</t>
  </si>
  <si>
    <t>0094738</t>
  </si>
  <si>
    <t>CAPTIFLEX SINGLE-USE SNARES M005624XX</t>
  </si>
  <si>
    <t>0094739</t>
  </si>
  <si>
    <t>MEDIUM STIFF M005603XX,SENSATION SINGLE USE SHORT THROW M005626XX</t>
  </si>
  <si>
    <t>0094741</t>
  </si>
  <si>
    <t>CAPTIVATOR DIS SINGLE-USE SNARES M00561311,M005623XX,M00562451</t>
  </si>
  <si>
    <t>0094742</t>
  </si>
  <si>
    <t>KLIČKA POLYPEKTOMICKÁ - CAPTIVATOR II; JEDNORÁZOVÁ</t>
  </si>
  <si>
    <t>SINGLE-USE SNARES; M005612(21-23/31-33/41-43/91); M005611(91-93)</t>
  </si>
  <si>
    <t>0094753</t>
  </si>
  <si>
    <t>ELEKTRODA STIMULAČNÍ LEVOKOMOROVÁ PASIVNÍ FIXACE ACUITY SPIRAL</t>
  </si>
  <si>
    <t>MODEL 4591-3</t>
  </si>
  <si>
    <t>0094758</t>
  </si>
  <si>
    <t>JEHLA INTRAOSEÁLNÍ, 25MM - EZ-IO (ZV 79111,06713)</t>
  </si>
  <si>
    <t>MODRÁ,25MM/15G;9001-EU-001 (V BAL 1KS)</t>
  </si>
  <si>
    <t>0094759</t>
  </si>
  <si>
    <t>JEHLA INTRAOSEÁLNÍ, 15MM - EZ-IO (ZV 79111,06713)</t>
  </si>
  <si>
    <t>RŮŽOVÁ,15MM/15G;9018-EU-001 (V BAL 1KS)</t>
  </si>
  <si>
    <t>0094760</t>
  </si>
  <si>
    <t>STENT PERIFERNÍ VASKULÁRNÍ - VALEO; BALONEXPANDIBILNÍ; OCEL</t>
  </si>
  <si>
    <t>EVXXXXXC</t>
  </si>
  <si>
    <t>0094761</t>
  </si>
  <si>
    <t>PRO REKTÁLNÍ PROLAPS A HEMOROIDY, KAT.Č.CPH 32(WHITE),CPH 34(GREEN)</t>
  </si>
  <si>
    <t>0094762</t>
  </si>
  <si>
    <t>PROTÉZA CÉVNÍ DYNAFLO 7MM, 50-60CM (PRO BYPASS,REKONST. PERIFER. TEP.)</t>
  </si>
  <si>
    <t>DNX007C</t>
  </si>
  <si>
    <t>0094763</t>
  </si>
  <si>
    <t>DNX008C</t>
  </si>
  <si>
    <t>0094764</t>
  </si>
  <si>
    <t>PROTÉZA CÉVNÍ DYNAFLO FLEX 7MM,50CM(PRO BYPASS,REKONST. PERIFER. TEP.)</t>
  </si>
  <si>
    <t>DNF5007SC</t>
  </si>
  <si>
    <t>0094765</t>
  </si>
  <si>
    <t>PROTÉZA CÉVNÍ DYNAFLO FLEX 8MM,50CM(PRO BYPASS,REKONST. PERIFER. TEP.)</t>
  </si>
  <si>
    <t>DNF5008SC</t>
  </si>
  <si>
    <t>0094766</t>
  </si>
  <si>
    <t>PROTÉZA CÉVNÍ DYNAFLO FLEX 7-8MM,60CM(PRO BYPASS,REKONST.PERIFER.TEP.)</t>
  </si>
  <si>
    <t>DNF600XSC</t>
  </si>
  <si>
    <t>0094767</t>
  </si>
  <si>
    <t>PROTÉZA CÉVNÍ DYNAFLO FLEX 7-8MM,70CM(PRO BYPASS,REKONST.PERIFER.TEP.)</t>
  </si>
  <si>
    <t>DNF700XSC</t>
  </si>
  <si>
    <t>0094768</t>
  </si>
  <si>
    <t>PROTÉZA CÉVNÍ DYNAFLO FLEX 7-8MM,80CM(PRO BYPASS,REKONST.PERIFER.TEP.)</t>
  </si>
  <si>
    <t>DNF800XSC</t>
  </si>
  <si>
    <t>0094769</t>
  </si>
  <si>
    <t>KATETR ANGIOGRAFICKÝ HIGH FLOW</t>
  </si>
  <si>
    <t>0023XXXX, 0024XXXX, 00090XXX, 001XXXXX</t>
  </si>
  <si>
    <t>0094770</t>
  </si>
  <si>
    <t>KATETR ANGIOGRAFICKÝ HIGH FLOW DSA SET</t>
  </si>
  <si>
    <t>00101XXX, 00111XXX</t>
  </si>
  <si>
    <t>0094771</t>
  </si>
  <si>
    <t>KATETR ANGIOGRAFICKÝ MAXI SELECT</t>
  </si>
  <si>
    <t>00200XXX</t>
  </si>
  <si>
    <t>0094772</t>
  </si>
  <si>
    <t>KATETR ANGIOGRAFICKÝ ANGIOFLEX</t>
  </si>
  <si>
    <t>003XXXXX</t>
  </si>
  <si>
    <t>0094773</t>
  </si>
  <si>
    <t>KATETR ANGIOGRAFICKÝ ANGIOPASS</t>
  </si>
  <si>
    <t>007XXXXX</t>
  </si>
  <si>
    <t>0094774</t>
  </si>
  <si>
    <t>STENT URETERÁLNÍ PIGTAIL UROSOFT,POLYURETHAN</t>
  </si>
  <si>
    <t>6-8CH 24-32CH</t>
  </si>
  <si>
    <t>0094776</t>
  </si>
  <si>
    <t>KATETR BALÓNKOVÝ PTCA - PANTERA</t>
  </si>
  <si>
    <t>FAST-EXCHANGE KATETR PRO PTCA,360653-360697</t>
  </si>
  <si>
    <t>0094783</t>
  </si>
  <si>
    <t>HORIZON 6F VŠECHNY TVARY AS-G-6-XXX-XXX</t>
  </si>
  <si>
    <t>ASM</t>
  </si>
  <si>
    <t>0094784</t>
  </si>
  <si>
    <t>SKYLINE 4F,5F,6F, VŠECHNY TVARY AS-X-L-XXX-XXX</t>
  </si>
  <si>
    <t>0094785</t>
  </si>
  <si>
    <t>460600</t>
  </si>
  <si>
    <t>0094786</t>
  </si>
  <si>
    <t>STENT JÍCNOVÝ - BONASTENT, NITINOL, POTAŽENÝ</t>
  </si>
  <si>
    <t>PR:16-20MM;DÉL:60-180CM; SILIK;REP;LASSO; BE-XXXX;X=1606-2018</t>
  </si>
  <si>
    <t>SEW</t>
  </si>
  <si>
    <t>0094787</t>
  </si>
  <si>
    <t>STENT JÍCNOVÝ - BONASTENT, NITINOL, ANTI-REFLUX</t>
  </si>
  <si>
    <t>PR:16-22MM;DÉL:60-180CM; SILIK;REP;LASSO; BEV-2XXX;X=009-218</t>
  </si>
  <si>
    <t>0094788</t>
  </si>
  <si>
    <t>STENT KOLOREKTÁLNÍ - BONASTENT, NITINOL, NEPOTAŽENÝ</t>
  </si>
  <si>
    <t>PR:22-26MM;DÉL:60-180MM;SILIKON;REPONABILNÍ; BC-2XXXXX;X=20614-41823</t>
  </si>
  <si>
    <t>0094789</t>
  </si>
  <si>
    <t>STENT KOLOREKTÁLNÍ - BONASTENT; ENDOSKOPICKÝ; SAMOEXPAND; NITINOL</t>
  </si>
  <si>
    <t>ČÁSTEČNĚ POTAŽENÝ BCC-22XX23, POTAŽENÝ S LASEM BCL-200823</t>
  </si>
  <si>
    <t>0094790</t>
  </si>
  <si>
    <t>STENT BILIÁRNÍ - BONASTENT, ENDOSKOPICKÝ, NITINOL, NEPOTAŽENÝ</t>
  </si>
  <si>
    <t>PR:8-10MM;DÉL:30-120MM;REPON;SILIK;BB-08XXXX; X=0318-1218; BB-10YYYY;Y=0318-1218</t>
  </si>
  <si>
    <t>0094791</t>
  </si>
  <si>
    <t>STENT BILIÁRNÍ - BONASTENT, ENDOSKOPICKÝ, NITINOL, PLNĚ POTAŽENÝ, LASS</t>
  </si>
  <si>
    <t>PR:8-10MM;DÉL:30-120MM; BBL-08XXXX;BBL10XXXX;X=0318-1218</t>
  </si>
  <si>
    <t>0094792</t>
  </si>
  <si>
    <t>STENT BILIÁRNÍ - BONASTENT; PERKUTÁNNÍ; SAMOEXPANDIBILNÍ; NITINOL</t>
  </si>
  <si>
    <t>NEPOTAŽENÝ BB-100X06</t>
  </si>
  <si>
    <t>0094793</t>
  </si>
  <si>
    <t>STENT BILIÁRNÍ - BONA-SHIMSTENT; PERKUTÁNNÍ; SAMOEXP; NITINOL</t>
  </si>
  <si>
    <t>POTAŽENÝ BBC-100X06</t>
  </si>
  <si>
    <t>0094794</t>
  </si>
  <si>
    <t>STENT TRACHEOBRONCHIÁLNÍ - HANAROSTENT; SAMOEXPANDIBILNÍ; NITINOL</t>
  </si>
  <si>
    <t>POTAŽENÝ NTS1X-0X0-050</t>
  </si>
  <si>
    <t>0094795</t>
  </si>
  <si>
    <t>STENT KOLOREKTÁLNÍ - HANAROSTENT; SAMOEXPANDIBILNÍ; NITINOL</t>
  </si>
  <si>
    <t>NEPOTAŽENÝ NCS-22-XXX-XXX</t>
  </si>
  <si>
    <t>0094796</t>
  </si>
  <si>
    <t>POTAŽENÝ INTESTINÁLNÍ HRC-16-XXX-XXX</t>
  </si>
  <si>
    <t>0094797</t>
  </si>
  <si>
    <t>STENT BILIÁRNÍ - HANAROSTENT; SAMOEXPANDIBILNÍ;  NITINOL</t>
  </si>
  <si>
    <t>NEPOTAŽENÝ SHS-10-XXX-060, SHS-10-XXX-180</t>
  </si>
  <si>
    <t>0094798</t>
  </si>
  <si>
    <t>STENT BILIÁRNÍ - SHIM-HANAROSTENT; SAMOEXPANDIBILNÍ; NITINOL</t>
  </si>
  <si>
    <t>POTAŽENÝ SHC-10-XXX-060, SHC-10-XXX-180</t>
  </si>
  <si>
    <t>0094799</t>
  </si>
  <si>
    <t>STENT PYLORODUODENÁLNÍ - HANAROSTENT; SAMOEXPANDIBILNÍ; NITINOL</t>
  </si>
  <si>
    <t>NEPOTAŽENÝ NDS-18-XXX-180, POTAŽENÝ NDC-18-XXX-180</t>
  </si>
  <si>
    <t>0095600</t>
  </si>
  <si>
    <t>SYSTÉM HYDROCEPHALNÍ DRENÁŽNÍ CSF HAKIM VALVES</t>
  </si>
  <si>
    <t>CODMAN NEPROGRAMOVATELNÝ VENTIL.SADA,823001 AŽ 05</t>
  </si>
  <si>
    <t>0095601</t>
  </si>
  <si>
    <t>SYSTÉM HYDROCEPHALNÍ DRENÁŽNÍ CSF HAKIM VALVES 823006-10</t>
  </si>
  <si>
    <t>CODMAN NEPROGRAMOVATELNÝ VENTIL.SADA S PŘIPOJENÝM DISTÁLNÍM KATÉTREM</t>
  </si>
  <si>
    <t>0095603</t>
  </si>
  <si>
    <t>SYSTÉM HYDROCEPHALNÍ DRENÁŽNÍ CSF HAKIM VALVES 82-3016-20</t>
  </si>
  <si>
    <t>CODMAN NEPROGRAMOVATELNÝ VENTIL PEDIATRICKÝ BEZ PŘEDKOMŮRKY</t>
  </si>
  <si>
    <t>0095604</t>
  </si>
  <si>
    <t>SYSTÉM HYDROCEPHALNÍ DRENÁŽNÍ CSF HAKIM VALVES 82-3021-25</t>
  </si>
  <si>
    <t>CODMAN NEPROGRAMOVATEL VENTIL SADA S PŘIPOJENÝM DISTÁLNÍM KATETREM S REZERVOÁREM</t>
  </si>
  <si>
    <t>0095605</t>
  </si>
  <si>
    <t>SYSTÉM HYDROCEPHALNÍ DRENÁŽNÍ CSF HAKIM VALVES 82-3026-30</t>
  </si>
  <si>
    <t>CODMAN NEPROGRAMOVATELNÝ VENTIL MICRO SADA</t>
  </si>
  <si>
    <t>0095606</t>
  </si>
  <si>
    <t>SYSTÉM HYDROCEPHALNÍ DRENÁŽNÍ CSF HAKIM VALVES 82-3035-39</t>
  </si>
  <si>
    <t>CODMAN NEPROGRAMOVATELNÝ VENTIL MICRO SADA S PŘIPOJENÝM DISTÁLNÍM KATÉTREM</t>
  </si>
  <si>
    <t>0095607</t>
  </si>
  <si>
    <t>SYSTÉM HYDROCEPHALNÍ DRENÁŽNÍ CSF HAKIM VALVES 82-3041</t>
  </si>
  <si>
    <t>CODMAN PŘÍSLUŠENSTVÍ,VENTRIKULÁRNÍ KATETR</t>
  </si>
  <si>
    <t>0095608</t>
  </si>
  <si>
    <t>SYSTÉM HYDROCEPHALNÍ DRENÁŽNÍ CSF HAKIM VALVES 82-3044</t>
  </si>
  <si>
    <t>CODMAN PŘÍSLUŠENSTVÍ,ATRIÁLNÍ KATETR</t>
  </si>
  <si>
    <t>0095609</t>
  </si>
  <si>
    <t>SYSTÉM HYDROCEPHALNÍ DRENÁŽNÍ CSF HAKIM VALVES 82-3045</t>
  </si>
  <si>
    <t>CODMAN PŘÍSLUŠENSTVÍ,PERITONEÁLMÍ KATETR</t>
  </si>
  <si>
    <t>0095610</t>
  </si>
  <si>
    <t>SYSTÉM HYDROCEPHALNÍ DRENÁŽNÍ CSF HAKIM VALVES 82-3048</t>
  </si>
  <si>
    <t>CODMAN PŘÍSLUŠENSTVÍ,KONEKTOR PRUM.1,07 A 2,08MM</t>
  </si>
  <si>
    <t>0095612</t>
  </si>
  <si>
    <t>SYSTÉM HYDROCEPHALNÍ DRENÁŽNÍ CSF HAKIM VALVES 82-3052</t>
  </si>
  <si>
    <t>CODMAN PŘÍSLUŠENSTVÍ,PRAVOÚHLÝ ADAPTÉR</t>
  </si>
  <si>
    <t>0095614</t>
  </si>
  <si>
    <t>SYSTÉM HYDROCEPHALNÍ DRENÁŽNÍ CSF HAKIM VALVES 82-3090</t>
  </si>
  <si>
    <t>CODMAN PŘÍSLUŠENSTVÍ, ANTISYPHON</t>
  </si>
  <si>
    <t>0095615</t>
  </si>
  <si>
    <t>SYSTÉM HYDROCEPHALNÍ DRENÁŽNÍ CSF HAKIM VALVES 82-3100</t>
  </si>
  <si>
    <t>CODMAN PROGRAMOVATELNÝ VENTIL SADA S PŘEDKOMŮRKOU</t>
  </si>
  <si>
    <t>0095616</t>
  </si>
  <si>
    <t>SYSTÉM HYDROCEPHALNÍ DRENÁŽNÍ CSF HAKIM VALVES 82-3101</t>
  </si>
  <si>
    <t>CODMAN PROGRAMOVATELNÝ VENTIL. SADA BEZ PŘEDKOMŮRKY</t>
  </si>
  <si>
    <t>0095617</t>
  </si>
  <si>
    <t>SYSTÉM HYDROCEPHALNÍ DRENÁŽNÍ CSF HAKIM VALVES 82-3110</t>
  </si>
  <si>
    <t>CODMAN PROGRAMOVATELNÝ VENTIL S PŘEDKOMŮRKOU BEZ KATETRU</t>
  </si>
  <si>
    <t>0095619</t>
  </si>
  <si>
    <t>SYSTÉM HYDROCEPHALNÍ DRENÁŽNÍ CSF HAKIM VALVES 82-3112</t>
  </si>
  <si>
    <t>CODMAN PROGRAMOVATELNÝ MICRO VENTIL  BEZ KATETRU</t>
  </si>
  <si>
    <t>0095620</t>
  </si>
  <si>
    <t>SYSTÉM HYDROCEPHALNÍ DRENÁŽNÍ CSF HAKIM VALVES 82-3114</t>
  </si>
  <si>
    <t>CODMAN PROGRAMOVATELNÝ MICRO VENTIL SADA S PŘIPOJENÝM DISTÁLNÍM KATÉTREM</t>
  </si>
  <si>
    <t>0095621</t>
  </si>
  <si>
    <t>SYSTÉM HYDROCEPHALNÍ DRENÁŽNÍ CSF HAKIM VALVES 82-3113</t>
  </si>
  <si>
    <t>CODMAN PROGRAMOVATEL.MICRO VENTIL SADA S PŘIPOJENÝM DIST. KATETREM A REZERVOÁREM</t>
  </si>
  <si>
    <t>0095622</t>
  </si>
  <si>
    <t>SYSTÉM HYDROCEPHALNÍ DRENÁŽNÍ CSF HAKIM VALVES 82-1515</t>
  </si>
  <si>
    <t>CODMAN PŘÍSLUŠENSTVÍ,ZAVADĚČ KATETRU,36CM</t>
  </si>
  <si>
    <t>0095623</t>
  </si>
  <si>
    <t>SYSTÉM HYDROCEPHALNÍ DRENÁŽNÍ CSF HAKIM VALVES 82-1516 82-1517</t>
  </si>
  <si>
    <t>CODMAN PŘÍSLUŠENSTVÍ,ZAVADĚČ KATETRU, 55CM,65CM</t>
  </si>
  <si>
    <t>0095624</t>
  </si>
  <si>
    <t>SYSTÉM HYDROCEPHALNÍ DRENÁŽNÍ CSF HAKIM VALVES 82-1504</t>
  </si>
  <si>
    <t>CODMAN PŘÍSLUŠENSTVÍ,PLASTIKOVÝ KONEKTOR ROVNÝ</t>
  </si>
  <si>
    <t>0095625</t>
  </si>
  <si>
    <t>SYSTÉM HYDROCEPHALNÍ DRENÁŽNÍ CSF HAKIM VALVES 82-1507</t>
  </si>
  <si>
    <t>CODMAN PŘÍSLUŠENSTVÍ,KONEKTOR PLASTIKOVÝ PRAVOÚHLÝ</t>
  </si>
  <si>
    <t>0095626</t>
  </si>
  <si>
    <t>SYSTÉM HYDROCEPHALNÍ DRENÁŽNÍ CSF HAKIM VALVES 82-1520</t>
  </si>
  <si>
    <t>CODMAN PŘÍSLUŠENSTVÍ,PLASTIKOVÝ KONEKTOR</t>
  </si>
  <si>
    <t>0095627</t>
  </si>
  <si>
    <t>CODMAN NEPROGRAMOVATELNÝ VENTIL SADA BURR HOLE 82-3281-85,823801-05</t>
  </si>
  <si>
    <t>0095629</t>
  </si>
  <si>
    <t>CODMAN NEPROGRAMOVATELNÝ VENTIL IN LINE 823806-10,823816-20</t>
  </si>
  <si>
    <t>0095630</t>
  </si>
  <si>
    <t>CODMAN NEPROGRAMOVATELNÝ VENTIL IN LINE SE SIPHONGUARDEM 823811-15,823821-25</t>
  </si>
  <si>
    <t>0095631</t>
  </si>
  <si>
    <t>CODMAN PROGRAMOVATELNÝ VENTIL SADA BURR HOLE 82-3148,823838</t>
  </si>
  <si>
    <t>0095633</t>
  </si>
  <si>
    <t>CODMAN PROGRAMOVATELNÝ VENTIL IN LINE SADA 823834,44</t>
  </si>
  <si>
    <t>0095634</t>
  </si>
  <si>
    <t>CODMAN PROGRAMOVATELNÝ VENTIL IN LINE SE SIPHONGUARDEM 82-3832,82-3842,82-3162</t>
  </si>
  <si>
    <t>0095635</t>
  </si>
  <si>
    <t>SYSTÉM HYDROCEPHALNÍ DRENÁŽNÍ - SHUNT HAKIM BACTISEAL</t>
  </si>
  <si>
    <t>CODMAN VENTRIKULÁRNÍ A PERIOTONEÁLNÍ KATÉTR CHRÁNĚNÝ ANTIBIOTIKEM 82-3072</t>
  </si>
  <si>
    <t>0095636</t>
  </si>
  <si>
    <t>CODMAN VENTRIKULÁRNÍ  KATÉTR CHRÁNĚNÝ ANTIBIOTIKEM, 82-3073, 82-1745</t>
  </si>
  <si>
    <t>0095637</t>
  </si>
  <si>
    <t>CODMAN PERITONEÁLNÍ  KATÉTR CHRÁNĚNÝ ANTIBIOTIKEM, 82-3074</t>
  </si>
  <si>
    <t>0095638</t>
  </si>
  <si>
    <t>SYSTÉM HYDROCEPHALNÍ DRENÁŽNÍ - SHUNT HOLTER 82-1650</t>
  </si>
  <si>
    <t>CODMAN VENTRIKULÁRNÍ KATÉTR,ROVNÝ,15 CM</t>
  </si>
  <si>
    <t>0095639</t>
  </si>
  <si>
    <t>SYSTÉM HYDROCEPHALNÍ DRENÁŽNÍ - SHUNT HOLTER 82-1652-1666</t>
  </si>
  <si>
    <t>CODMAN VENTRIKULÁRNÍ KATÉTR,PRAVOÚHLÝ,3-10CM</t>
  </si>
  <si>
    <t>0095643</t>
  </si>
  <si>
    <t>SYSTÉM HYDROCEPHALNÍ DRENÁŽNÍ - SHUNT HOLTER 82-1676</t>
  </si>
  <si>
    <t>CODMAN ATRIÁLNÍ KATÉTR IMPREGNOVANÝ BARIEM,TYP E</t>
  </si>
  <si>
    <t>0095644</t>
  </si>
  <si>
    <t>SYSTÉM HYDROCEPHALNÍ DRENÁŽNÍ - SHUNT HOLTER 82-1678</t>
  </si>
  <si>
    <t>CODMAN ATRIÁLNÍ KATÉTR IMPREGNOVANÝ BARIEM,TYP H</t>
  </si>
  <si>
    <t>0095645</t>
  </si>
  <si>
    <t>SYSTÉM HYDROCEPHALNÍ DRENÁŽNÍ - SHUNT HOLTER 82-1682</t>
  </si>
  <si>
    <t>CODMAN PERITONEÁLNÍ KATÉTR IMPREGNOVANÝ BARIEM,TYP A</t>
  </si>
  <si>
    <t>0095646</t>
  </si>
  <si>
    <t>SYSTÉM HYDROCEPHALNÍ DRENÁŽNÍ - SHUNT HOLTER 82-1684</t>
  </si>
  <si>
    <t>CODMAN PERITONEÁLNÍ KATÉTR IMPREGNOVANÝ BARIEM,SALOMON.TYP,90CM</t>
  </si>
  <si>
    <t>0095647</t>
  </si>
  <si>
    <t>SYSTÉM HYDROCEPHALNÍ DRENÁŽNÍ - SHUNT HOLTER 82-1621</t>
  </si>
  <si>
    <t>CODMAN VENTRICULOSTOMY RESERVOÁR,RICKHAMŮV DESIGN,STANDARD</t>
  </si>
  <si>
    <t>0095648</t>
  </si>
  <si>
    <t>SYSTÉM HYDROCEPHALNÍ DRENÁŽNÍ - SHUNT HOLTER 82-1623</t>
  </si>
  <si>
    <t>CODMAN VENTRICULOSTOMY RESERVOÁR,RICKHAMŮV DESIGN,VELKÝ</t>
  </si>
  <si>
    <t>0095650</t>
  </si>
  <si>
    <t>SYSTÉM HYDROCEPHALNÍ DRENÁŽNÍ - SHUNT HOLTER 82-1615</t>
  </si>
  <si>
    <t>0095651</t>
  </si>
  <si>
    <t>SYSTÉM HYDROCEPHALNÍ DRENÁŽNÍ - SHUNT HOLTER 82-1616-1618</t>
  </si>
  <si>
    <t>0095655</t>
  </si>
  <si>
    <t>SYSTÉM HYDROCEPHALNÍ DRENÁŽNÍ - SHUNT HOLTER 82-6200-6202</t>
  </si>
  <si>
    <t>CODMAN LUMBO-PERITONIÁLNÍ ZKRAT 25-80CM</t>
  </si>
  <si>
    <t>0095656</t>
  </si>
  <si>
    <t>SYSTÉM HYDROCEPHALNÍ DRENÁŽNÍ - SHUNT UNI CODMAN</t>
  </si>
  <si>
    <t>S REZERVOÁREM 90CM,NÍZKOTLAKOVÝ PRO PALIATIVNÍ LÉČBU 828531 AŽ 33</t>
  </si>
  <si>
    <t>0095657</t>
  </si>
  <si>
    <t>S REZERVOÁREM 102CM,NÍZKOTLAKOVÝ PRO PALIATIVNÍ LÉČBU  828541 AŽ 43</t>
  </si>
  <si>
    <t>0095658</t>
  </si>
  <si>
    <t>SYSTÉM HYDROCEPHALNÍ DRENÁŽNÍ - SHUNT UNI CODMAN 828501 AŽ 22</t>
  </si>
  <si>
    <t>S REZERVOÁREM 53,62,78CM,NÍZKOTLAKOVÝ PRO PALIATIVNÍ LÉČBU</t>
  </si>
  <si>
    <t>0095659</t>
  </si>
  <si>
    <t>SYSTÉM HYDROCEPHALNÍ DRENÁŽNÍ - SHUNT UNI CODMAN 828591</t>
  </si>
  <si>
    <t>ZAHNUTÁ SPOJKA S REZERVOÁREM,PRO PALIATIVNÍ LÉČBU</t>
  </si>
  <si>
    <t>0095660</t>
  </si>
  <si>
    <t>SYSTÉM S KOMOROVÝM KATETREM, 82-1730C</t>
  </si>
  <si>
    <t>0095661</t>
  </si>
  <si>
    <t>SYSTÉM BEZ KATETRU, 82-1731C</t>
  </si>
  <si>
    <t>0095662</t>
  </si>
  <si>
    <t>LUMBÁLNÍ,82-1706</t>
  </si>
  <si>
    <t>0095663</t>
  </si>
  <si>
    <t>VENTRIKULÁRNÍ KATETR SE ZAV., 82-1705,82-1735</t>
  </si>
  <si>
    <t>0095664</t>
  </si>
  <si>
    <t>LUMBÁLNÍ EXTERNÍ KATETR II,82-1707</t>
  </si>
  <si>
    <t>0095665</t>
  </si>
  <si>
    <t>LUMBÁLNÍ EXTERNÍ KATETR II A EDS II, 82-1709,82-1738</t>
  </si>
  <si>
    <t>0095666</t>
  </si>
  <si>
    <t>SBĚRNÉ VAKY, 82-1732C</t>
  </si>
  <si>
    <t>0095667</t>
  </si>
  <si>
    <t>SCOTTOVA KANYLA 6,8,10 CM,16-1055,56</t>
  </si>
  <si>
    <t>0095670</t>
  </si>
  <si>
    <t>SYSTÉM HYDROCEPHALNÍ DRENÁŽNÍ CODMAN ACCU-FLO 821201</t>
  </si>
  <si>
    <t>VENTRIKULÁRNÍ KATETR S BARIEM</t>
  </si>
  <si>
    <t>0095672</t>
  </si>
  <si>
    <t>SYSTÉM HYDROCEPHALNÍ DRENÁŽNÍ CODMAN ACCU-FLO 826100,101</t>
  </si>
  <si>
    <t>CSF REZERVOÁR,14MM,24MM</t>
  </si>
  <si>
    <t>0095759</t>
  </si>
  <si>
    <t>ŠPIČKA BRADY, STŘEDNÍ (KAT.: 86011)</t>
  </si>
  <si>
    <t>0095761</t>
  </si>
  <si>
    <t>JEDNODÍLNÝ TVAROVANÝ, MALÝ (KAT.: 7520)</t>
  </si>
  <si>
    <t>0095762</t>
  </si>
  <si>
    <t>JEDNODÍLNÝ TVAROVANÝ, STŘEDNÍ (KAT.: 7521)</t>
  </si>
  <si>
    <t>0095770</t>
  </si>
  <si>
    <t>KONTUROVANÝ ÚHEL, LEVÝ (KAT.: 88037)</t>
  </si>
  <si>
    <t>0095784</t>
  </si>
  <si>
    <t>DESTIČKA MEDPOR-TITANOVÁ S BARIÉROU   38mm x 50mm x 1,00mm (KAT.: 81026)</t>
  </si>
  <si>
    <t>0095809</t>
  </si>
  <si>
    <t>BLOK 13mm x 38mm x 3mm (KAT.: 6332)</t>
  </si>
  <si>
    <t>0095815</t>
  </si>
  <si>
    <t>BLOK 38mm x 63mm x 3mm (KAT.: 6338)</t>
  </si>
  <si>
    <t>0095836</t>
  </si>
  <si>
    <t>IMPLANTÁT SPINÁLNÍ SYSTÉM EASYSPINE TI                   ZADNÍ PŘÍSTUP</t>
  </si>
  <si>
    <t>OTEVŘENÝ PŘÍČNÝ KONEKTOR ES005T</t>
  </si>
  <si>
    <t>324</t>
  </si>
  <si>
    <t>0095837</t>
  </si>
  <si>
    <t>UZAVŘENÝ PŘÍČNÝ KONEKTOR ES006T</t>
  </si>
  <si>
    <t>0095838</t>
  </si>
  <si>
    <t>LATERÁLNÍ KONEKTOR TYČ  ES022T</t>
  </si>
  <si>
    <t>0095839</t>
  </si>
  <si>
    <t>IMPLANTÁT SPINÁLNÍ SYSTÉM EASYSPINE TI PED.ŠROUB         ZADNÍ PŘÍSTUP</t>
  </si>
  <si>
    <t>PRUM.5-7,30-55MM,ES050T-052T,061T-065T,071T-073T,053T,054T,060T,070T,074T,075T</t>
  </si>
  <si>
    <t>0095840</t>
  </si>
  <si>
    <t>IMPLANTÁT SPINÁLNÍ EASYSPINE TI PEDIKULÁR ŠROUB          ZADNÍ PŘÍSTUP</t>
  </si>
  <si>
    <t>PRUM.5-7MM,D30-35,ES150T-154T,161T-163T,171T-173T,160T,164T,165T,170T,174T,175T</t>
  </si>
  <si>
    <t>0095841</t>
  </si>
  <si>
    <t>PEDIKULÁR LP ŠROUB PRUM.6-7MM.L35,55MM.ES862T-864T,872T-874T,181T,165T,871T,875T</t>
  </si>
  <si>
    <t>0095842</t>
  </si>
  <si>
    <t>PEDIKULÁR LONG ŠROUB  PRUM.0-7MM,L35-55MM,ES821T-825T,831T-835T</t>
  </si>
  <si>
    <t>0095843</t>
  </si>
  <si>
    <t>IMPLANTÁT SPINÁLNÍ EASYSPINE TI PEDIKULÁR HOOK           ZADNÍ PŘÍSTUP</t>
  </si>
  <si>
    <t>PRAVÝ ES 321T. LEVÝ ES 322T</t>
  </si>
  <si>
    <t>0095844</t>
  </si>
  <si>
    <t>TYČ PRUM.6MM,D35MM-100MM ES404T-410T,503T-510T,604T-610T,603T</t>
  </si>
  <si>
    <t>0095845</t>
  </si>
  <si>
    <t>TYČ PRUM.6MM,D120-200MM ES512T,515T,518T,520T,612T,615T,618T,620,412,415,418,420</t>
  </si>
  <si>
    <t>0095846</t>
  </si>
  <si>
    <t>TYČ PRUM.6MM,D 250MM ES525T,ES625T</t>
  </si>
  <si>
    <t>0095847</t>
  </si>
  <si>
    <t>TYČ PRUM.6MM,D 300-500MM ES530T,535T,540T,625T,630T,635T,640T,645T,650T</t>
  </si>
  <si>
    <t>0095851</t>
  </si>
  <si>
    <t>IMPLANTÁT SPINÁLNÍ SYSTÉM MC +                  KRČNÍ FUZE OTEVŘENÁ</t>
  </si>
  <si>
    <t>12x14-15.5,14x14,15,17.5.MC111P-113,121P-123P,141P-143,151P-153,131P-133</t>
  </si>
  <si>
    <t>0095852</t>
  </si>
  <si>
    <t>IMPLANTÁT SPINÁLNÍ SYSTÉM MC +                  KRČNÍ FUZE UZAVŘENÁ</t>
  </si>
  <si>
    <t>12x14-15.5,14x14,15,17.5.MC310P-313,320P-323P,340P-343,350P-353,331P-333</t>
  </si>
  <si>
    <t>0095853</t>
  </si>
  <si>
    <t>IMPLANTÁT SPINÁLNÍ MC + CAGE TI</t>
  </si>
  <si>
    <t>PEEK OPTIMA UKOTVOVACÍ KLIP PRO MC + OTEVŘENÝ/UZAVŘENÝ MC001T</t>
  </si>
  <si>
    <t>0095857</t>
  </si>
  <si>
    <t>IMPLANTÁT SPINÁL.NÁHRADA MEZIOBRATLOVÁ MOBIDISC     BEDERNÍ</t>
  </si>
  <si>
    <t>HORNÍ DESTIČKA STUPEŇ 0 T4 24X29,T6 27X34,T8 30X39,MD512K,312K,712K</t>
  </si>
  <si>
    <t>0095858</t>
  </si>
  <si>
    <t>DOLNÍ DEST.STUP.0-5-10,T424X29,MD513-515K,T627X34,MD713-715K,T830X39,MD313-315K</t>
  </si>
  <si>
    <t>0095859</t>
  </si>
  <si>
    <t>INSERT T6/T8 HO6-11MM,T4 HO6-11MM,MD551P-556P,351P-356P</t>
  </si>
  <si>
    <t>0095860</t>
  </si>
  <si>
    <t>SPODNÍ A HORNÍ NASTAVITELNÝ KÝL PRO MOBIDISC</t>
  </si>
  <si>
    <t>0095861</t>
  </si>
  <si>
    <t>IMPLANTÁT SPINÁLNÍ SYSTÉM PANGEA         HRUDNÍ/BEDERNÍ  ZADNÍ PŘÍSTUP</t>
  </si>
  <si>
    <t>ČEPIČKA PANGEA, SLITINA TITANU (TAN)    04.620.000</t>
  </si>
  <si>
    <t>0095862</t>
  </si>
  <si>
    <t>TYČ PRŮMĚR 6.0 MM, MĚKKÁ, ZAHNUTÁ, DÉLKA 35-50 MM, TITAN    04.620.135-150</t>
  </si>
  <si>
    <t>0095863</t>
  </si>
  <si>
    <t>TYČ PRŮMĚR 6.0 MM, MĚKKÁ, ZAHNUTÁ, DÉLKA 60-80 MM, TITAN    04.620.160-180</t>
  </si>
  <si>
    <t>0095864</t>
  </si>
  <si>
    <t>PŘÍČNÝ KONEKTOR, NÍZKOPROFILOVÝ, DÉLKA 33/36,5 AŽ 49/69 MM    04.620.203-205</t>
  </si>
  <si>
    <t>0095865</t>
  </si>
  <si>
    <t>ŠROUB PEDIKULÁRNÍ PANGEA POLYAXIAL, PR. 4-9 MM, DÉLKA 20-100 MM   04.620.420-999</t>
  </si>
  <si>
    <t>0095866</t>
  </si>
  <si>
    <t>PŘÍČNÝ KONEKTOR, NÍZKOPROFILOVÝ, DÉLKA 15-24 MM, TITAN    497.791-794</t>
  </si>
  <si>
    <t>0095867</t>
  </si>
  <si>
    <t>PŘÍČNÝ KONEKTOR, NÍZKOPROFILOVÝ, DÉLKA 25.5/30.5 AŽ 56/83 MM    497.795-799</t>
  </si>
  <si>
    <t>0095868</t>
  </si>
  <si>
    <t>IMPLANTÁT SPINÁL.NÁHRADA MEZIOBRATLOVÁ CHRONOS   BEDERNÍ ZADNÍ PŘÍSTUP</t>
  </si>
  <si>
    <t>PLIVIOS KLEC NÁHRADA SPONG.KOSTI PLIF PEEK VEL.7-17 MM STER.870.984S-870.989S</t>
  </si>
  <si>
    <t>0095869</t>
  </si>
  <si>
    <t>IMPLANTÁT SPINÁL.NÁHRADA MEZIOBRATLOVÁ CHRONOS    KRČNÍ PŘEDNÍ PŘÍSTUP</t>
  </si>
  <si>
    <t>CEVICOS KLEC ACIF PEEK ZKOSENÝ NEBO KLENUTÝ VEL. 5-10 MM STER. 870.921S-936S</t>
  </si>
  <si>
    <t>0095872</t>
  </si>
  <si>
    <t>VÝPLŇ DUTINY - HEALOS - 10CC</t>
  </si>
  <si>
    <t>10CC;OSTEOSYNTETICKÝ RESORBOVATELNÝ,276160010 10ML</t>
  </si>
  <si>
    <t>0095873</t>
  </si>
  <si>
    <t>IMPLANTÁT SPINÁLNÍ  SYSTÉM VENTURE TI             KRČNÍ PŘEDNÍ PŘÍSTUP</t>
  </si>
  <si>
    <t>9790019-9790050, PŘEDNÍ DLAHA 19,21,23,25,27.5,30,32.5,35,37.5,40,50 MM</t>
  </si>
  <si>
    <t>0095874</t>
  </si>
  <si>
    <t>97900XX PŘEDNÍ DLAHA 42.5,45,47.5,50,52.5,55,57.5,60, 62.5,65MM</t>
  </si>
  <si>
    <t>0095875</t>
  </si>
  <si>
    <t>97900XX PŘEDNÍ DLAHA 67.5,70,72.5,75,77.5,80,82.5,85,87.5,90,95MM</t>
  </si>
  <si>
    <t>0095876</t>
  </si>
  <si>
    <t>97901XX PŘEDNÍ DLAHA 100,105,110MM</t>
  </si>
  <si>
    <t>0095877</t>
  </si>
  <si>
    <t>979021X ŠROUB BEZ PŘEDVRTÁNÍ/FIXNÍ 4.0MM X 11,13,15,17,19MM</t>
  </si>
  <si>
    <t>0095878</t>
  </si>
  <si>
    <t>979022X,979122X ŠROUB SAMOZÁŘEZNÝ/FIXNÍ 4.0MM X 11,12,13,14,15,16,17,19MM</t>
  </si>
  <si>
    <t>0095879</t>
  </si>
  <si>
    <t>979031X ŠROUB BEZ PŘEDVRTÁNÍ/VARIABILNÍ 4.0MM X 11,13,15,17,19MM</t>
  </si>
  <si>
    <t>0095880</t>
  </si>
  <si>
    <t>979032X,9791132X ŠROUB SAMOZÁŘEZNÝ/VARIABILNÍ 4.0MM X 11,12,13,14,15,16,17,19MM</t>
  </si>
  <si>
    <t>0095881</t>
  </si>
  <si>
    <t>9791030,150 PŘEDNÍ DLAHA TRANS 30,50MM</t>
  </si>
  <si>
    <t>0095882</t>
  </si>
  <si>
    <t>979521X ŠROUB BEZ PŘEDVRTÁNÍ/FIXNÍ 4.5MM X 11,13,15,17,19MM</t>
  </si>
  <si>
    <t>0095883</t>
  </si>
  <si>
    <t>979522X ŠROUB SAMOZÁŘEZNÝ/FIXNÍ 4.5MM X 11,13,15,17,19MM</t>
  </si>
  <si>
    <t>0095884</t>
  </si>
  <si>
    <t>979531X ŠROUB BEZ PŘEDVRTÁNÍ/VARIABILNÍ 4.5MM X 11,13,15,17,19MM</t>
  </si>
  <si>
    <t>0095885</t>
  </si>
  <si>
    <t>979532X ŠROUB SAMOZÁŘEZNÝ/VARIABILNÍ 4.5MM X 11,13,15,17,19MM</t>
  </si>
  <si>
    <t>0095886</t>
  </si>
  <si>
    <t>IMPLANTÁT SPIN.NÁHRADA MEZIOBRATL.PERIMETER VERTE-STACK HRUD/BED PŘED.</t>
  </si>
  <si>
    <t>PEEK 32912XX KLEC MALÁ HORNÍ, DÉLKA 8,10,12,14,16,18,20MM 4 ST</t>
  </si>
  <si>
    <t>0095887</t>
  </si>
  <si>
    <t>PEEK  32923XX KLEC STŘEDNÍ HORNÍ,DÉLKA 8,10,12,14,16,18,20MM, 8 ST</t>
  </si>
  <si>
    <t>0095888</t>
  </si>
  <si>
    <t>PEEK 32933XX,4XX,5XX KLEC VELKÁ HORNÍ, DÉLKA 8,10,12,14,16,18,20MM,  8,12,15 ST</t>
  </si>
  <si>
    <t>0095889</t>
  </si>
  <si>
    <t>PEEK ALIF 33912XX KLEC MALÁ  DOLNÍ, DÉLKA 8,10,12,14,16,18,20MM 4 ST</t>
  </si>
  <si>
    <t>0095890</t>
  </si>
  <si>
    <t>PEEK ALIF 33923XX KLEC STŘEDNÍ DOLNÍ,DÉLKA 8,10,12,14,16,18,20MM, 8 ST</t>
  </si>
  <si>
    <t>0095891</t>
  </si>
  <si>
    <t>PEEK 33933XX,4XX,5XX KLEC VELKÁ DOLNÍ, DÉLKA 8,10,12,14,16,18,20MM,  8,12,15 ST</t>
  </si>
  <si>
    <t>0095893</t>
  </si>
  <si>
    <t>PEEK ALIF 33943XX KLEC XL DÉLKA 10,12,14MM  8DEG.</t>
  </si>
  <si>
    <t>0095920</t>
  </si>
  <si>
    <t>IMPLANTÁT SPINÁLNÍ SYSTÉM VERTEX MAX REKONTRUKČ. KRČNÍ/HRUD.ZADNÍ PŘÍS</t>
  </si>
  <si>
    <t>KOMPATIBILITA S TH 6900120 TYČ ROVNÁ 3.2X120MM</t>
  </si>
  <si>
    <t>0095921</t>
  </si>
  <si>
    <t>KOMPATIBILITA S TH 6900240 TYČ ROVNÁ 3.2X240MM</t>
  </si>
  <si>
    <t>0095922</t>
  </si>
  <si>
    <t>KOMPATIBILITA S TH 6955270 TYČ PŘEDEHNUTÁ OKCIPITÁLNÍ</t>
  </si>
  <si>
    <t>0095923</t>
  </si>
  <si>
    <t>KOMPATIBILITA S TH 6955240,45,55 TYČ SE ZÁVITEM 3.2,4.5,5.5MM</t>
  </si>
  <si>
    <t>0095924</t>
  </si>
  <si>
    <t>KOMPATIBILITA S TH 6950305,15 ŠROUB UZAMYKACÍ</t>
  </si>
  <si>
    <t>0095925</t>
  </si>
  <si>
    <t>KOMPATIBILITA S TH 69554XX,5XX ŠROUB OKCIPITÁLNÍ 4.0,4.5X6-18MM</t>
  </si>
  <si>
    <t>0095926</t>
  </si>
  <si>
    <t>ŠROUB MULTIAXIÁLNÍ SE ZÁVITEM TI 3.5-4.0X18-40MM 69558XXPT,69588XXPT, 69587XXPT</t>
  </si>
  <si>
    <t>0095927</t>
  </si>
  <si>
    <t>KOMPATIBILITA S TH 6901000 KONEKTOR PRO ŠROUB</t>
  </si>
  <si>
    <t>0095928</t>
  </si>
  <si>
    <t>KOMPATIBILITA S TH 6955960,65 KONEKTOR LATERÁLNÍ OFF-SET 10,13MM</t>
  </si>
  <si>
    <t>0095929</t>
  </si>
  <si>
    <t>KOMPATIBILITA S TH 6902200,20 KONEKTOR/SPOJKA PRO TYČE 3.2-5.5MM,3.2-4.5MM</t>
  </si>
  <si>
    <t>0095930</t>
  </si>
  <si>
    <t>KOMPATIBILITA S TH 7002525,26,27 KONEKTOR CROSSLINK MALÝ,STŘEDNÍ,VELKÝ</t>
  </si>
  <si>
    <t>0095931</t>
  </si>
  <si>
    <t>KOMPATIBILITA S TH 69557XX,69587XX,8XX,9XX ŠROUB MULTIAXIÁL. 3.5,4.0,4.5X10-52MM</t>
  </si>
  <si>
    <t>0095932</t>
  </si>
  <si>
    <t>KOMPATIBILITA S TH 6955973,4 HÁK LAMINÁRNÍ 4.5,6.0MM</t>
  </si>
  <si>
    <t>0095933</t>
  </si>
  <si>
    <t>KOMPATIBILITA S TH 6955975,77R,L HÁK LAMINÁRNÍ OFF-SET PRAVÝ,LEVÝ</t>
  </si>
  <si>
    <t>0095934</t>
  </si>
  <si>
    <t>IMPLANTÁT SPINÁL.SYSTÉM FIXAČNÍ CDH LEGACY MAST TI HRUD/BED ZADNÍ PŘÍS</t>
  </si>
  <si>
    <t>757XXXX ŠROUB KANULOVANÝ MAS 4.5,5.5,6.5,7.5 X 25- 75MM</t>
  </si>
  <si>
    <t>0095935</t>
  </si>
  <si>
    <t>IMPLANTÁT SPINÁL.SYSTÉM FIXAČNÍ CD HORIZON SEXTANT 1 BEDER  ZADNÍ PŘÍS</t>
  </si>
  <si>
    <t>8670001, 8670002 ZAVÁDĚCÍ DRÁT TUPÝ, OSTRÝ</t>
  </si>
  <si>
    <t>0096049</t>
  </si>
  <si>
    <t>IMPLANTÁT SPINÁLNÍ  SYSTÉM SILHOUETTE     HRUDNÍ/BEDERNÍ ZADNÍ PŘÍSTUP</t>
  </si>
  <si>
    <t>ŠROUB POLYAXIÁLNÍ, VEL.4.5,5.5 AŽ 8.5,25.30 AŽ 60 7220-4525-00 AŽ 7220-8560-00</t>
  </si>
  <si>
    <t>0096052</t>
  </si>
  <si>
    <t>TYČ ZAHNUTÁ, VEL. 5.5 60,80,100 07.00320.001 AŽ .009</t>
  </si>
  <si>
    <t>0096053</t>
  </si>
  <si>
    <t>MATICE ZAJIŠŤOVACÍ 7-MI-STRANNÁ, 07.00594.001</t>
  </si>
  <si>
    <t>0096054</t>
  </si>
  <si>
    <t>TYČ PŘÍČNÁ ATC, VEL. 5.5 30-40,40-50,50-60 07.00408.001 AŽ .004</t>
  </si>
  <si>
    <t>0096055</t>
  </si>
  <si>
    <t>OBJÍMKA ATC, 07.00424.001</t>
  </si>
  <si>
    <t>0096060</t>
  </si>
  <si>
    <t>IMPLANTÁT SPINÁLNÍ SYSTÉM TRINICA SELECT STABILIZAČ. KRČNÍ PŘEDNÍ PŘÍS</t>
  </si>
  <si>
    <t>DLAHA KRČNÍ, 1,2 SEGMENTOVÁ 07.00340.001 AŽ 07.00341.009</t>
  </si>
  <si>
    <t>0096061</t>
  </si>
  <si>
    <t>DLAHA KRČNÍ 3, SEGMENTOVÁ 07.00342.001 AŽ .008</t>
  </si>
  <si>
    <t>0096062</t>
  </si>
  <si>
    <t>ŠROUB PEVNÝ, VARIABILNÍ, PR.4.2,4.6;DEL.10 AŽ 20MM, 07.00117.001 AŽ 07.00120.011</t>
  </si>
  <si>
    <t>0096063</t>
  </si>
  <si>
    <t>IMPLANTÁT SPINÁL.NÁHRADA MEZIOBRATLOVÁ TM        KRČNÍ  PŘEDNÍ PŘÍSTUP</t>
  </si>
  <si>
    <t>TANTAL POREZNÍ KLEC FÚZNÍ TM-100,VEL.11X11,11X14,14X14,06-141-01051AŽ06-141-0310</t>
  </si>
  <si>
    <t>0096064</t>
  </si>
  <si>
    <t>IMPLANTÁT SPINÁL.NÁHRADA MEZIOBRATLOVÁ TM         BEDERNÍ ZADNÍ PŘÍST.</t>
  </si>
  <si>
    <t>TLIF TANTAL POREZNÍ FÚZNÍ TM-300,VEL.13.5x32.5; 06-173-01071 AŽ 06-173-01151</t>
  </si>
  <si>
    <t>0096065</t>
  </si>
  <si>
    <t>IMPLANTÁT SPINÁL.NÁHRADA MEZIOBRATLOVÁ TM       BEDERNÍ PŘEDNÍ PŘÍSTUP</t>
  </si>
  <si>
    <t>TANTAL POREZNÍ KLEC TM-400,VEL.21X32 A 26X40,06-131-10082 AŽ 10202 A 06-131-2008</t>
  </si>
  <si>
    <t>0096066</t>
  </si>
  <si>
    <t>IMPLANTÁT SPINÁL.NÁHRADA MEZIOBRATLOVÁ TM        BEDERNÍ ZADNÍ PŘÍSTUP</t>
  </si>
  <si>
    <t>PLIF TANTAL POREZNÍ TM-500,PARALELNÍ,ÚHLOVÁ, VEL.10X32; 06-165-01081 AŽ 06-165-0</t>
  </si>
  <si>
    <t>0096070</t>
  </si>
  <si>
    <t>IMPLANTÁT SPINÁLNÍ SYSTÉM  COFLEX TM INTERSPINOZNÍ BEDER.ZADNÍ PŘÍSTUP</t>
  </si>
  <si>
    <t>TITAN UAI 00008-00016, UBI 0008-00016</t>
  </si>
  <si>
    <t>0096072</t>
  </si>
  <si>
    <t>VÝPLŇ DUTINY - PEROSSAL  INFIKOVANÁ KOST -12,5CC</t>
  </si>
  <si>
    <t>GRANULE A 3X10ML,A 50 GRANULÍ - 12,5CC</t>
  </si>
  <si>
    <t>0096073</t>
  </si>
  <si>
    <t>VÝPLŇ DUTINY - PEROSSAL INFIKOVANÁ KOST-1,5;3CC</t>
  </si>
  <si>
    <t>GRANULE A 6,12 GRANULÍ  03-01031,03-01032 - 1,5;3CC</t>
  </si>
  <si>
    <t>0096074</t>
  </si>
  <si>
    <t>VÝPLŇ DUTINY - CERABONE - 3CC</t>
  </si>
  <si>
    <t>GRANULE HYDROXYAPATIT, VEL. F,M,G   1620-1680 - 3CC</t>
  </si>
  <si>
    <t>0096075</t>
  </si>
  <si>
    <t>VÝPLŇ DUTINY - CERABONE - 2CC</t>
  </si>
  <si>
    <t>HYDROXYAPATIT A BLOČEK 20/20/10 MM  1720 - 2CC</t>
  </si>
  <si>
    <t>0096076</t>
  </si>
  <si>
    <t>HYDROXYAPATIT A BLOČEK 20/20/20 MM  1740 - 2CC</t>
  </si>
  <si>
    <t>0096077</t>
  </si>
  <si>
    <t>VÝPLŇ DUTINY - CERABONE - 2,5CC</t>
  </si>
  <si>
    <t>HYDROXYAPATIT A BLOČEK 20/20/40 MM  1780 - 2,5CC</t>
  </si>
  <si>
    <t>0096078</t>
  </si>
  <si>
    <t>ŠROUB VSTŘEBATELNÝ MENISKEÁLNÍ</t>
  </si>
  <si>
    <t>DÉLKA 10,12,MM  MRD-3010,MRD-3012</t>
  </si>
  <si>
    <t>0096079</t>
  </si>
  <si>
    <t>VÝPLŇ DUTINY-KOSTNÍ UMĚLÁ NÁHRADA TKÁNĚ  OSTEOSET 20CC</t>
  </si>
  <si>
    <t>20CC;200 KULIČEK,  VEL.4,8MM,OBJ.KÓD 84000101</t>
  </si>
  <si>
    <t>0096080</t>
  </si>
  <si>
    <t>VÝPLŇ DUTINY-KOSTNÍ UMĚLÁ NÁHRADA TKÁNĚ  OSTEOSET 10CC</t>
  </si>
  <si>
    <t>10CC;100 KULIČEK,  VEL.4,8MM,OBJ.KÓD 84000102</t>
  </si>
  <si>
    <t>0096081</t>
  </si>
  <si>
    <t>VÝPLŇ DUTINY-UMĚLÁ NÁHRADA TKÁNĚ  OSTEOSET 50CC</t>
  </si>
  <si>
    <t>50CC;500 KULIČEK,  VEL.4,8MM, OBJ.KÓD 84000103</t>
  </si>
  <si>
    <t>0096082</t>
  </si>
  <si>
    <t>VÝPLŇ DUTINY-KOSTNÍ UMĚLÁ NÁHRADA TKÁNĚ  OSTEOSET 5CC</t>
  </si>
  <si>
    <t>5CC;50 KULIČEK,   VEL.4,8MM,OBJ.KÓD 84000104</t>
  </si>
  <si>
    <t>0096083</t>
  </si>
  <si>
    <t>VÝPLŇ DUTINY-KOSTNÍ UMĚLÁ NÁHRADA TKÁNĚ  OSTEOSET 2CC</t>
  </si>
  <si>
    <t>2CC;25 KULIČEK,   VEL.4,8MM,OBJ.KÓD 84000106</t>
  </si>
  <si>
    <t>0096084</t>
  </si>
  <si>
    <t>5CC;200 KULIČEK,  VEL.3MM, OBJ.KÓD 84000305</t>
  </si>
  <si>
    <t>0096085</t>
  </si>
  <si>
    <t>10CC;440 KULIČEK,  VEL.3MM, OBJ.KÓD 84000310</t>
  </si>
  <si>
    <t>0096086</t>
  </si>
  <si>
    <t>VÝPLŇ DUTINY-KOSTNÍ UMĚLÁ NÁHRADA TKÁNĚ  OSTEOSET 50CC</t>
  </si>
  <si>
    <t>50CC;2200 KULIČEK, VEL.3MM, OBJ.KÓD 84000350</t>
  </si>
  <si>
    <t>0096087</t>
  </si>
  <si>
    <t>VÝPLŇ DUTINY-KOSTNÍ UMĚLÁ NÁHRADA TKÁNĚ  OSTEOSET T 5CC</t>
  </si>
  <si>
    <t>5CC;50 KULIČEK, VEL.4,8MM,S ATB-TOBRAMYCIN, OBJ.KÓD 70000401</t>
  </si>
  <si>
    <t>0096088</t>
  </si>
  <si>
    <t>VÝPLŇ DUTINY-KOSTNÍ UMĚLÁ NÁHRADA TKÁNĚ  OSTEOSET T 20CC</t>
  </si>
  <si>
    <t>20CC;200 KULIČEK, VEL.4,8MM, S ATB-TOBRAMYCIN, OBJ.KÓD 70000402</t>
  </si>
  <si>
    <t>0096089</t>
  </si>
  <si>
    <t>VÝPLŇ DUTINY-KOSTNÍ UMĚLÁ NÁHRADA TKÁNĚ  OSTEOSET T 10CC</t>
  </si>
  <si>
    <t>10CC;100 KULIČEK, VEL.4,8MM, S ATB-TOBRAMYCIN, OBJ.KÓD 70000404</t>
  </si>
  <si>
    <t>0096090</t>
  </si>
  <si>
    <t>VÝPLŇ DUTINY-KOSTNÍ UMĚLÁ NÁHRADA TKÁNĚ  OSTEOSET 1.25CC</t>
  </si>
  <si>
    <t>1,25CC;50 KULIČEK S INJEKTOREM VEL.3MM, OBJ.KÓD 87003012</t>
  </si>
  <si>
    <t>0096091</t>
  </si>
  <si>
    <t>5CC;50 KULIČEK S INJEKTOREM VEL.4,8MM, OBJ.KÓD 87004805</t>
  </si>
  <si>
    <t>0096092</t>
  </si>
  <si>
    <t>1,25CC;250 KULIČEK S INJEKTOREM VEL.3MM, OBJ.KÓD 87053012</t>
  </si>
  <si>
    <t>0096093</t>
  </si>
  <si>
    <t>VÝPLŇ DUTINY-KOSTNÍ UMĚLÁ NÁHRADA TKÁNĚ  OSTEOSET 6.25CC</t>
  </si>
  <si>
    <t>5CC;250 KULIČEK S INJEKTOREM VEL.4,8MM, OBJ.KÓD 87054805</t>
  </si>
  <si>
    <t>0096094</t>
  </si>
  <si>
    <t>5CC;50 KULIČEK S INJEKTOREM VEL.4,8MM, OBJ.KÓD 89004805</t>
  </si>
  <si>
    <t>0096095</t>
  </si>
  <si>
    <t>VÝPLŇ DUTINY-KOSTNÍ UMĚLÁ NÁHRADA TKÁNĚ  OSTEOSET 25CC</t>
  </si>
  <si>
    <t>25CC;SADA - MISKA-ŠABLONA-MATERIÁL, , OBJ.KÓD 84000211</t>
  </si>
  <si>
    <t>0096096</t>
  </si>
  <si>
    <t>25CC;SADA K RYCH.VYTVRZ,MISKA-ŠABLONA-MATERIÁL,OBJ.KÓD 84000311</t>
  </si>
  <si>
    <t>0096097</t>
  </si>
  <si>
    <t>VÝPLŇ DUTINY-KOSTNÍ UMĚLÁ NÁHRADA ŠTĚPU -OSTEOSET MINIINVAZIVNÍ 15CC</t>
  </si>
  <si>
    <t>15CC;VHODNÝ PRO INJEKCI, OBJ.KÓD 84000411</t>
  </si>
  <si>
    <t>0096098</t>
  </si>
  <si>
    <t>VÝPLŇ DUTINY-KOSTNÍ UMĚLÁ NÁHRADA ŠTĚPU -OSTEOSET MINIINVAZIVNÍ 5CC</t>
  </si>
  <si>
    <t>5CC;VHODNÝ PRO INJEKCI, OBJ.KÓD 84MM0211</t>
  </si>
  <si>
    <t>0096099</t>
  </si>
  <si>
    <t>5CC;RESORB.MINI KULIČKY- SADA3KS (MISKA,ŠABLONA,MATERIÁL), OBJ.KÓD 84000511</t>
  </si>
  <si>
    <t>0096100</t>
  </si>
  <si>
    <t>5CC;RESORB.MINI KULIČ.-SADA3KS K RYCH.VYTVRZ(MISKA,ŠABL,MATER),OBJ.KÓD 8400061</t>
  </si>
  <si>
    <t>0096101</t>
  </si>
  <si>
    <t>VÝPLŇ DUTINY-KOSTNÍ UM.NÁHRADA ŠTĚPU-MINIINVAZIVNÍ PERKUTÁNNÍ-MIIG X3</t>
  </si>
  <si>
    <t>5CC;KOMPLET SADA/3KS/, OBJ.KÓD 84XSIN05</t>
  </si>
  <si>
    <t>0096102</t>
  </si>
  <si>
    <t>15CC;KOMPLET SADA/3KS/,OBJ.KÓD 84XSIN15</t>
  </si>
  <si>
    <t>0096103</t>
  </si>
  <si>
    <t>VÝPLŇ DUTINY-KOSTNÍ UM.NÁHRADA ŠTĚPU-MINIINV.PERKUTÁNNÍ-MIIG X3 HIVIS</t>
  </si>
  <si>
    <t>15CC;VYSOCE VISKÓZNÍ,KOMPLET SADA/3KS/,OBJ.KÓD 84SSIN15</t>
  </si>
  <si>
    <t>0096104</t>
  </si>
  <si>
    <t>ŠROUB SPONGIÓZNÍ VSTŘEBATELNÝ SMARTSCREW</t>
  </si>
  <si>
    <t>CELÝ PRŮM. 2,0MM DÉL.6,8,10,12,14,16, 20MM, 222006-20</t>
  </si>
  <si>
    <t>COD</t>
  </si>
  <si>
    <t>0096106</t>
  </si>
  <si>
    <t>CELÝ PRŮM. 2,7MM DÉL.6,8,10,12,14,16,18,20,24MM,222706-24</t>
  </si>
  <si>
    <t>0096107</t>
  </si>
  <si>
    <t>PLNÉ ZÁVIT.PR.3,5MM D.10-45MM,222510-45,ČÁST.ZÁVIT.D.10-40MM,223510-40</t>
  </si>
  <si>
    <t>0096108</t>
  </si>
  <si>
    <t>ČÁST. ZÁVIT. PRŮM.4,5DÉL.25-70MM,223825-70, PLNĚ ZÁVIT. DÉL.25-70MM,224525-70</t>
  </si>
  <si>
    <t>0096110</t>
  </si>
  <si>
    <t>KANYLOVANÝ PRŮM.4,5DÉL.30,35,40,45,50,55,60,65,70MM,  224530C-70C</t>
  </si>
  <si>
    <t>0096112</t>
  </si>
  <si>
    <t>HŘEBÍČEK SPONGIÓZNÍ VSTŘEBATELNÝ SMARTNAIL</t>
  </si>
  <si>
    <t>PRŮM. 1,5MM, DÉLKA 16,20,25MM, 531516-25</t>
  </si>
  <si>
    <t>0096113</t>
  </si>
  <si>
    <t>PRŮM. 2,4MM, DÉLKA 16,25,35,45MM, 532416-45</t>
  </si>
  <si>
    <t>0096114</t>
  </si>
  <si>
    <t>IMPLANTÁT STŘEDOUŠNÍ- STIPULA-SILOCON</t>
  </si>
  <si>
    <t>DONALDSON TYPE 7031,ID 1,1MM</t>
  </si>
  <si>
    <t>241</t>
  </si>
  <si>
    <t>0096115</t>
  </si>
  <si>
    <t>IMPLANTÁT STŘEDOUŠNÍ- STIPULA-SILICON</t>
  </si>
  <si>
    <t>SHEPARD TYPE 7021,ID 1,1MM</t>
  </si>
  <si>
    <t>0096116</t>
  </si>
  <si>
    <t>AMSTRONG TYPE 7029,ID 1,1 MM</t>
  </si>
  <si>
    <t>0096117</t>
  </si>
  <si>
    <t>AMSTRONG TYPE 7034,ID 1,15 MM</t>
  </si>
  <si>
    <t>0096118</t>
  </si>
  <si>
    <t>STAR TUBE ID 7018,1,0 MM, T-TUBE 7001,ID 1,3MM,DÉLKA 7,5MM</t>
  </si>
  <si>
    <t>0096119</t>
  </si>
  <si>
    <t>T-TUBE 7000,ID 1,3 MM,DÉLKA 6,0MM</t>
  </si>
  <si>
    <t>0096120</t>
  </si>
  <si>
    <t>IMPLANTÁT STŘEDOUŠNÍ- STIPULA-FLUOROPLASTIC</t>
  </si>
  <si>
    <t>REUTER BOBBIN 7024,ID 1,15 MM</t>
  </si>
  <si>
    <t>0096121</t>
  </si>
  <si>
    <t>STRAIGHT-TUBE 7010,ID 1,0MM</t>
  </si>
  <si>
    <t>0096122</t>
  </si>
  <si>
    <t>T-TUBE 7002,ID 1,3 MM,DÉLKA 12,0MM</t>
  </si>
  <si>
    <t>0096123</t>
  </si>
  <si>
    <t>DONALDSON TYPE 7037,ID 1,1 MM</t>
  </si>
  <si>
    <t>0096124</t>
  </si>
  <si>
    <t>BEVEL BOBBIN TYPE 7013,ID 1,15 MM</t>
  </si>
  <si>
    <t>0096125</t>
  </si>
  <si>
    <t>COLAR BUTTON TYPE 7016,ID 1,25MM,SHEPARD TYPE 7020,ID 1,1MM</t>
  </si>
  <si>
    <t>0096126</t>
  </si>
  <si>
    <t>SHEPARD TYPE 7030,ID 1,1 MM,DÉLKA 2,3MM</t>
  </si>
  <si>
    <t>0096127</t>
  </si>
  <si>
    <t>REUTER BOBBIN 7014W,ID 1,0MM,STAIGHT TUBE 7003,ID 0,9MM</t>
  </si>
  <si>
    <t>0096128</t>
  </si>
  <si>
    <t>STRAIGHT TUBE 7012,ID 1,1MM</t>
  </si>
  <si>
    <t>0096129</t>
  </si>
  <si>
    <t>AMSTRONG TYP 7038,ID 1,1MM</t>
  </si>
  <si>
    <t>0096131</t>
  </si>
  <si>
    <t>IMPLANTÁT STŘEDOUŠNÍ VENTILAČNÍ TRUBIČKA TITAN</t>
  </si>
  <si>
    <t>COLLAR BUTTON 7017,ID 1,25 MM</t>
  </si>
  <si>
    <t>0096132</t>
  </si>
  <si>
    <t>IMPLANTÁT STŘEDOUŠNÍ VENTILAČNÍ TRUBIČKA GILDED SILVER</t>
  </si>
  <si>
    <t>COLLAR BUTTON 7043-7046,ID 1,25-1,5MM</t>
  </si>
  <si>
    <t>0096133</t>
  </si>
  <si>
    <t>IMPLANTÁT STŘEDOUŠNÍ VENTILAČNÍ TRUBIČKA SILICON</t>
  </si>
  <si>
    <t>PAPARELLA TYPE 7039,ID 1,1 MM</t>
  </si>
  <si>
    <t>0096134</t>
  </si>
  <si>
    <t>IMPLANTÁT UROLOGICKÝ ZÁVĚS.TVT PÁSKA TVA 5021</t>
  </si>
  <si>
    <t>PRO MOČOVOU ŽENSKOU INKONTINENCI TUNNELER</t>
  </si>
  <si>
    <t>0096135</t>
  </si>
  <si>
    <t>IMPLANTÁT UROLOGICKÝ ZÁVĚS.TVT PÁSKA TOA 5121</t>
  </si>
  <si>
    <t>PŘÍSTUP OBTURATORNÍ-PRO MOČOVOU ŽENSKOU INKONTINENCI TUNNELER</t>
  </si>
  <si>
    <t>0096138</t>
  </si>
  <si>
    <t>IMPLANTÁT UROLOGICKÝ ZÁVĚS.TVT PÁSKA SWING BAND</t>
  </si>
  <si>
    <t>PŘÍSTUP SUBURETERÁLNÍ-PRO MOČ.ŽENSKOU INKONT. SBE+08400 SP 8X400MM,ZAVADĚČ</t>
  </si>
  <si>
    <t>0096141</t>
  </si>
  <si>
    <t>IMPLANTÁT KOSTNÍ NÁHRADA DEFEKTU SKELETU CERAMIL-BIO.INERT.POR.ALUMIN.</t>
  </si>
  <si>
    <t>KRČNÍ BLOK MEZIOBRATL.M65CC1242NP,1253NP,1264NP,1442NP,1453NP,1642,1653NP,1664NP</t>
  </si>
  <si>
    <t>0096142</t>
  </si>
  <si>
    <t>VÁLEČKY MEZIOBRATLOVÉ DLE CLOWARDA M73CC1013,1413</t>
  </si>
  <si>
    <t>0096143</t>
  </si>
  <si>
    <t>BLOK MEZIOBRATLOVÝ BEDERNÍ PÁTEŘ M71CC201007-201010</t>
  </si>
  <si>
    <t>0096144</t>
  </si>
  <si>
    <t>KLÍN DVOJSTĚNNÝ PRO DEROTACI TIB.HRBOLU M68CC10,13,15</t>
  </si>
  <si>
    <t>0096145</t>
  </si>
  <si>
    <t>KLÍN PRO TIB.OSTEOTOMIE  M69CC5-17</t>
  </si>
  <si>
    <t>0096146</t>
  </si>
  <si>
    <t>HRANOL PRO KORPORECTOMII KRČNÍ PÁTEŘE M60CC 30 10 10</t>
  </si>
  <si>
    <t>0096147</t>
  </si>
  <si>
    <t>IMPLANTÁT NÁHRADA DEFEKTU SKELETU LEBKY CERAMIL-BIO.INERT.POR.ALUMIN.</t>
  </si>
  <si>
    <t>ZÁTKA PRO TREPANACI M72CC3508-14</t>
  </si>
  <si>
    <t>0096148</t>
  </si>
  <si>
    <t>ZÁTKA PRO TREPANACI M72CC6008-12</t>
  </si>
  <si>
    <t>0096153</t>
  </si>
  <si>
    <t>ROZTOK HYALURÁTU SODNÉHO - CYTHYAL - ZV 76217</t>
  </si>
  <si>
    <t>50 ML;40MG/50ML; HYC-4050</t>
  </si>
  <si>
    <t>338</t>
  </si>
  <si>
    <t>0096154</t>
  </si>
  <si>
    <t>VÝPLŇ DUTINY-KOSTNÍ UMĚLÁ NÁHRADA ŠTĚPU-MINIINVAZIVNÍ-MIIG X3 15CC</t>
  </si>
  <si>
    <t>15CC;VYSOCE VISKOZNÍ 84LK-2500</t>
  </si>
  <si>
    <t>0096155</t>
  </si>
  <si>
    <t>VÝPLŇ DUTINY-KOSTNÍ UMĚLÁ NÁHRADA TKÁNĚ  CELLPLEX  VSTŘEBATELNÁ 7CC</t>
  </si>
  <si>
    <t>7CC;KOST SPONGIOZNÍ SYNTHET TCP 7CCM V TUBĚ INFILTRATE 89000007</t>
  </si>
  <si>
    <t>0096156</t>
  </si>
  <si>
    <t>VÝPLŇ DUTINY-KOSTNÍ UMĚLÁ NÁHRADA TKÁNĚ  CELLPLEX  VSTŘEBATELNÁ 15CC</t>
  </si>
  <si>
    <t>15CC;KOST SPONGIOZNÍ SYNTHET TCP 15CCM V TUBĚ INFILTRATE 89000015</t>
  </si>
  <si>
    <t>0096157</t>
  </si>
  <si>
    <t>VÝPLŇ DUTINY-KOSTNÍ UMĚLÁ NÁHRADA TKÁNĚ  CELLPLEX  VSTŘEBATELNÁ 20CC</t>
  </si>
  <si>
    <t>20CC;KOST SPONGIOZNÍ SYNTHET TCP 20CCM V LAHVIČCE  89000020</t>
  </si>
  <si>
    <t>0096160</t>
  </si>
  <si>
    <t>PRO MOČOVOU ŽENSKOU INKONTINENCI,T-SLING TS05 1.1x45, TS06 1.1x45, TS11 1.1x45</t>
  </si>
  <si>
    <t>HMH</t>
  </si>
  <si>
    <t>0096162</t>
  </si>
  <si>
    <t>SYSTÉM ZEVNÍ DRENÁŽNÍ LIKVOROVÝ DOČASNÝ DISPOMEDICA</t>
  </si>
  <si>
    <t>DRENÁŽ EXT. S MONIT. A KULIČ. VENTILEM, ÚCHYT NA SUCHÝ ZIP ,01.36400</t>
  </si>
  <si>
    <t>339</t>
  </si>
  <si>
    <t>0096163</t>
  </si>
  <si>
    <t>DRENÁŽ EXT. BEZ MONIT. A KULIČ. VENTILU, ÚCHYT NA SUCHÝ ZIP ,01.36403-1</t>
  </si>
  <si>
    <t>0096164</t>
  </si>
  <si>
    <t>DRENÁŽ EXT. STANDARD, POUZE S INJEKČNÍM PORTEM ,01.36500</t>
  </si>
  <si>
    <t>0096165</t>
  </si>
  <si>
    <t>DRENÁŽ EXT. S KULIČ. VENTILEM, BEZ MONIT. VENTILU ,01.36501</t>
  </si>
  <si>
    <t>0096166</t>
  </si>
  <si>
    <t>DRENÁŽ EXT. BEZ KULIČ. VENTILU, KONEKTOR PŘEVODNÍKU ,01.36502</t>
  </si>
  <si>
    <t>0096167</t>
  </si>
  <si>
    <t>BEZPEČNOSTNÍ KONEKTOR PRO PŘIPOJENÍ VENTRIKULÁRNÍHO KATETRU ,01.3687</t>
  </si>
  <si>
    <t>0096168</t>
  </si>
  <si>
    <t>KONEKTOR SBĚRNÉHO VAKU ,01.3689</t>
  </si>
  <si>
    <t>0096169</t>
  </si>
  <si>
    <t>DRENÁŽ EXT. SET S VENTRIK. KAT. 7F, ÚCHYT NA SUCHÝ ZIP ,01.36424</t>
  </si>
  <si>
    <t>0096170</t>
  </si>
  <si>
    <t>DRENÁŽ EXT. SET S VENTRIK. KAT. 9F, ÚCHYT NA SUCHÝ ZIP ,01.36430</t>
  </si>
  <si>
    <t>0096171</t>
  </si>
  <si>
    <t>DRENÁŽ EXT. SET S VENTRIK. KAT. 9F S OVÁL. PERF., SUCHÝ ZIP ,01.36460</t>
  </si>
  <si>
    <t>0096172</t>
  </si>
  <si>
    <t>DRENÁŽ EXT. SET S VENTRIK. KAT. 7F ,01.36524</t>
  </si>
  <si>
    <t>0096173</t>
  </si>
  <si>
    <t>DRENÁŽ EXT. SET S VENTRIK. KAT. 9F ,01.36530</t>
  </si>
  <si>
    <t>0096174</t>
  </si>
  <si>
    <t>DRENÁŽ EXT. SET BEZ KULIČ. VENT., S VENTRIK. KAT. 9F ,01.36532</t>
  </si>
  <si>
    <t>0096175</t>
  </si>
  <si>
    <t>DRENÁŽ EXT. SET S VENTRIK. KAT 9F S OVÁL. PERF. ,01.36560</t>
  </si>
  <si>
    <t>0096176</t>
  </si>
  <si>
    <t>VENTRIKULÁRNÍ KATETR 9F ,01.3600</t>
  </si>
  <si>
    <t>0096177</t>
  </si>
  <si>
    <t>VENTRIKULÁRNÍ KATETR 9F S OVÁLNOU DRENÁŽNÍ PERFORACÍ ,01.3605</t>
  </si>
  <si>
    <t>0096178</t>
  </si>
  <si>
    <t>VENTRIKULÁRNÍ KATETR 7F ,01.3610</t>
  </si>
  <si>
    <t>0096179</t>
  </si>
  <si>
    <t>LUMBÁRNÍ KATETR, SADA S VODÍCÍM DRÁTEM A FIXAČNÍM KŘIDÉLKEM ,01.3700-1</t>
  </si>
  <si>
    <t>0096180</t>
  </si>
  <si>
    <t>LUMBÁRNÍ KATETR ,01.3700-2</t>
  </si>
  <si>
    <t>0096181</t>
  </si>
  <si>
    <t>DRENÁŽ EXT. LUMB. SADA S LUMBÁRNÍM KATETREM ,01.37415</t>
  </si>
  <si>
    <t>0096182</t>
  </si>
  <si>
    <t>KANYLA TRACHEOSTOMICKÁ S MANŽETOU 480</t>
  </si>
  <si>
    <t>VEL. 5,5.5,6,6.5,7,7.5,8,8.5,9,9.5,10MM</t>
  </si>
  <si>
    <t>258</t>
  </si>
  <si>
    <t>0096183</t>
  </si>
  <si>
    <t>KANYLA TRACHEOSTOMICKÁ S MANŽETOU 485 FENESTROVANÁ</t>
  </si>
  <si>
    <t>0096184</t>
  </si>
  <si>
    <t>KANYLA TRACHEOSTOMICKÁ BEZ MANŽETY 490</t>
  </si>
  <si>
    <t>0096185</t>
  </si>
  <si>
    <t>KANYLA TRACHEOSTOMICKÁ BEZ MANŽETY 495 FENESTROVANÁ</t>
  </si>
  <si>
    <t>0096187</t>
  </si>
  <si>
    <t>IMPLANTÁT SPINÁLNÍ SYSTÉM DYNESYS STABILIZACE BEDERNÍ   ZADNÍ PŘÍSTUP</t>
  </si>
  <si>
    <t>ŠROUB PEDIKUL.HA+STAV,PR5.2AŽ8.0MM/DEL.35AŽ55MM,2KS,01.03745.235AŽ01.03748.055</t>
  </si>
  <si>
    <t>0096188</t>
  </si>
  <si>
    <t>IMPLANTÁT SPINÁLNÍ OPTIMA ST</t>
  </si>
  <si>
    <t>ŠROUB POLYAXIÁLNÍ VEL.5.0,6.0,7.0,7.5,8.0/30,35 AŽ 60,70,80 SPAX0XX</t>
  </si>
  <si>
    <t>341</t>
  </si>
  <si>
    <t>0096189</t>
  </si>
  <si>
    <t>ŠROUB MONOAXIÁLNÍ VEL.5.0,6.0,7.0,7.5,8.0/30,35 AŽ 60 SMX0XX</t>
  </si>
  <si>
    <t>0096190</t>
  </si>
  <si>
    <t>ŠROUB REDUKČNÍ, MONO, POLY VEL.6.0,7.0/40,45,50 SXXX1XX</t>
  </si>
  <si>
    <t>0096191</t>
  </si>
  <si>
    <t>ŠROUB STAVĚCÍ STANDARD, VELKÝ M9,10x1.5 SP30X0</t>
  </si>
  <si>
    <t>0096192</t>
  </si>
  <si>
    <t>ŠROUB STAVĚCÍ KONEKTORU M7x1.0 SH0060</t>
  </si>
  <si>
    <t>0096193</t>
  </si>
  <si>
    <t>SPOJKA PŘÍČNÁ, NASTAVITELNÁ VEL.40-50 až 80-90 SGA24X0</t>
  </si>
  <si>
    <t>0096194</t>
  </si>
  <si>
    <t>TYČ ROVNÁ VEL.6.0/40,50 až 120,150,200,300,400,480,600 SG16XX</t>
  </si>
  <si>
    <t>0096195</t>
  </si>
  <si>
    <t>TYČ OHNUTÁ VEL.6.0/40,50 až 100 SG19XX</t>
  </si>
  <si>
    <t>0096196</t>
  </si>
  <si>
    <t>SPOJKA LATERÁLNÍ,AXIÁILNÍ,DOMINO SH00XX</t>
  </si>
  <si>
    <t>0096197</t>
  </si>
  <si>
    <t>HÁK LAMINÁRNÍ PEDIKULÁRNÍ OFFSETOVÝ ÚHLOVÝ PRODLUŽOVACÍ THORAKÁLNÍ SHXXXX-AX</t>
  </si>
  <si>
    <t>0096213</t>
  </si>
  <si>
    <t>IMPLANTÁT SPINÁLNÍ SYSTÉM XIA PRECISION STABILIZAČNÍ     ZADNÍ PŘÍSTUP</t>
  </si>
  <si>
    <t>TYČ ZAHNUTÁ PR. 6MM, DÉLKA 30-90MM 48218030-90</t>
  </si>
  <si>
    <t>0096214</t>
  </si>
  <si>
    <t>TYČ ZAHNUTÁ MAX. PR. 6MM, DÉLKA 30-90MM 48219050-80</t>
  </si>
  <si>
    <t>0096219</t>
  </si>
  <si>
    <t>PCD VERTEBRPLASTICKÝ SET PR. 10,11,13G, 506-48x000,x=2,3,5,9</t>
  </si>
  <si>
    <t>0096220</t>
  </si>
  <si>
    <t>IMPLANTÁT SPINÁLNÍ SYSTÉM ABC 2 KRČNÍ/HRUDNÍ PŘEDNÍ PŘÍSTUP</t>
  </si>
  <si>
    <t>ŠROUB SAMOZAMYKACÍ TI; 4X10-18MM; FJ930T - FJ934T</t>
  </si>
  <si>
    <t>0096221</t>
  </si>
  <si>
    <t>IMPLANTÁT SPINÁLNÍ SYSTÉM ABC 2                   KRČNÍ PŘEDNÍ PŘÍSTUP</t>
  </si>
  <si>
    <t>ŠROUB SAMOZAMYKACÍ ABC2 REVIZNÍ 4,5MM,FJ941T-FJ943T</t>
  </si>
  <si>
    <t>0096237</t>
  </si>
  <si>
    <t>IMPLANTÁT SPINÁL.NÁHRADA MEZIOBRATLOVÁ NUBIC     KRČNÍ  PŘEDNÍ PŘÍSTUP</t>
  </si>
  <si>
    <t>KLÍCKA N041314-N081314,NB041314-NB081314</t>
  </si>
  <si>
    <t>342</t>
  </si>
  <si>
    <t>0096238</t>
  </si>
  <si>
    <t>IMPLANTÁT SPINÁLNÍ SYSTÉM TOSCA                   KRČNÍ PŘEDNÍ PŘÍSTUP</t>
  </si>
  <si>
    <t>STABILIZAČNÍ DLAHA VEL MALÁ D10022-D2054</t>
  </si>
  <si>
    <t>0096239</t>
  </si>
  <si>
    <t>STABILIZAČNÍ DLAHA VEL STŘEDNÍ D3050--D3071</t>
  </si>
  <si>
    <t>0096240</t>
  </si>
  <si>
    <t>STABILIZAČNÍ DLAHA VEL VELKÁ   D4068--D4100</t>
  </si>
  <si>
    <t>0096241</t>
  </si>
  <si>
    <t>ŠROUB KOSTNÍ DV4012-DV4516,DX4012-DX4514</t>
  </si>
  <si>
    <t>0096242</t>
  </si>
  <si>
    <t>IMPLANTÁT SPINÁLNÍ SYSTÉM TETRIS          HRUDNÍ/BEDERNÍ ZADNÍ PŘÍSTUP</t>
  </si>
  <si>
    <t>KLÍCKA TK0711-TK4121120</t>
  </si>
  <si>
    <t>0096243</t>
  </si>
  <si>
    <t>IMPLANTÁT SPINÁL.NÁHRADA MEZIOBRATLOVÁ KIMBA     HRUD/BEDER ZADNÍ PŘÍS</t>
  </si>
  <si>
    <t>KLÍCKA MCO71632-MC151632</t>
  </si>
  <si>
    <t>0096244</t>
  </si>
  <si>
    <t>IMPLANTÁT SPINÁLNÍ SYSTÉM MOBIS           HRUDNÍ BEDERNÍ ZADNÍ PŘÍSTUP</t>
  </si>
  <si>
    <t>KLÍCKA BO60928 -B180928</t>
  </si>
  <si>
    <t>0096245</t>
  </si>
  <si>
    <t>IMPLANTÁT SPINÁL.NÁHRADA MEZIOBRATLOVÁ SEMIAL HRUDNÍ/BEDER.ZADNÍ PŘÍS.</t>
  </si>
  <si>
    <t>KLÍCKA SK050838 -SK101843</t>
  </si>
  <si>
    <t>0096246</t>
  </si>
  <si>
    <t>IMPLANTÁT SPINÁLNÍ GS                                    ZADNÍ PŘÍSTUP</t>
  </si>
  <si>
    <t>TRANSLAMINÁRNÍ FIXÁTOR TLP3235-TLP6535</t>
  </si>
  <si>
    <t>0096247</t>
  </si>
  <si>
    <t>ŠROUB PÁTEŘNÍ  POLYMONOAXIÁLNÍ GS01024530-GS01027555,GS0140010</t>
  </si>
  <si>
    <t>0096248</t>
  </si>
  <si>
    <t>TYČ SPOJOVACÍ GS011500040-GS01500060</t>
  </si>
  <si>
    <t>0096249</t>
  </si>
  <si>
    <t>TYČ SPOJOVACÍ GS011500070-GS01500400</t>
  </si>
  <si>
    <t>0096250</t>
  </si>
  <si>
    <t>IMPLANTÁT SPINÁLNÍ SYSTÉM VECTRA-T KRČNÍ  PŘEDNÍ PŘÍSTUP</t>
  </si>
  <si>
    <t>DLAHA TI; 1 SEGMENT; 4.0/4.5; D 23-35 MM; 450.551-557</t>
  </si>
  <si>
    <t>0096251</t>
  </si>
  <si>
    <t>DLAHA TI; 2 SEGMENTY; 4.0/4.5; D 37-55 MM; 450.561-570</t>
  </si>
  <si>
    <t>0096252</t>
  </si>
  <si>
    <t>DLAHA TI; 3 SEGMENTY; 4.0/4.5; D 54-78 MM; 450.571-579</t>
  </si>
  <si>
    <t>0096253</t>
  </si>
  <si>
    <t>DLAHA TI; 4 SEGMENTY; 4.0/4.5; D 69-109 MM; 450.581-591</t>
  </si>
  <si>
    <t>0096254</t>
  </si>
  <si>
    <t>ŠROUB PEDIKUL. MONOAXIAL PR. 4-7 MM D 20-100 MM TITAN    04.622.420-799</t>
  </si>
  <si>
    <t>0096255</t>
  </si>
  <si>
    <t>ŠROUB PEDIKUL. MONOAXIAL PR. 8-9 MM D 20-100 MM TITAN    04.622.825-999</t>
  </si>
  <si>
    <t>0096256</t>
  </si>
  <si>
    <t>HÁK LAMINÁRNÍ PEDIKULÁRNÍ VÝBĚŽKOVÝ XS-L TITAN    04.622.010-312</t>
  </si>
  <si>
    <t>0096257</t>
  </si>
  <si>
    <t>TYČ PR. 6.0 MM D 200-500 MM ŠESTIHRAN TITAN   04.622.314-317 352-355</t>
  </si>
  <si>
    <t>0096262</t>
  </si>
  <si>
    <t>IMPLANTÁT SPINÁL.NÁHRADA MEZIOBRATLOVÁ DISCOVER   KRČNÍ PŘEDNÍ PŘÍSTUP</t>
  </si>
  <si>
    <t>PLOTÉNKA MOBILNÍ, MALÁ,STŘEDNÍ,VELKÁ 6-9MM,185911005-185931009</t>
  </si>
  <si>
    <t>0096265</t>
  </si>
  <si>
    <t>PŘÍSLUŠENSTVÍ K NEPROGRAM.PUMPĚ-BOLUSOVÁ SOUPRAVA PRO PLNĚNÍ PUMPY BS10 6</t>
  </si>
  <si>
    <t>0096266</t>
  </si>
  <si>
    <t>KATETR SPINÁLNÍ 70020 (NÁHRADNÍ, NELZE VYKAZOVAT PŘI 1. ZAVEDENÍ)</t>
  </si>
  <si>
    <t>0096267</t>
  </si>
  <si>
    <t>IMPLANTÁT SPINÁLNÍ SYSTÉM VSP FIXAČNÍ                   ZADNÍ PŘÍSTUP</t>
  </si>
  <si>
    <t>30261925- 30263 ŠROUB 4,75-7MM X 25-50MM</t>
  </si>
  <si>
    <t>0096268</t>
  </si>
  <si>
    <t>IMPLANTÁT SPINÁL.SYSTÉM IN-SPACE INTERSPINÓZNÍ   BEDERNÍ ZADNÍ PŘÍSTUP</t>
  </si>
  <si>
    <t>VEL. 8-16MM.PEEK A TITAN, STERILNÍ 04.630.0085-0165</t>
  </si>
  <si>
    <t>0096269</t>
  </si>
  <si>
    <t>IMPLANTÁT SPINÁLNÍ OC-FUSION KRČNÍ ZADNÍ PŘÍSTUP</t>
  </si>
  <si>
    <t>DLAHA OKCIPITÁLNÍ TI; 4.5/5.0; MED/LAT; 50-60MM; 04.161.001-012</t>
  </si>
  <si>
    <t>0096270</t>
  </si>
  <si>
    <t>IMPLANTÁT SPINÁLNÍ OC-FUSION FUZE.OKCIPIT/OBRATEL KRČNÍ ZADNÍ PŘÍSTUP</t>
  </si>
  <si>
    <t>SVORKA 1-2 OTVORY,TITAN 04 161-023-024</t>
  </si>
  <si>
    <t>0096271</t>
  </si>
  <si>
    <t>ŠROUB 4,5 MM,D4-18MM,TITAN 04501.104-218</t>
  </si>
  <si>
    <t>0096272</t>
  </si>
  <si>
    <t>TYČ PR.3,5 MM, PŘEDEHNUTÁ  DÉLKA 240MM,TITAN  04.161.032</t>
  </si>
  <si>
    <t>0096273</t>
  </si>
  <si>
    <t>TYČ PR.3,5 MM, TITAN  04.161.030</t>
  </si>
  <si>
    <t>0096274</t>
  </si>
  <si>
    <t>ŠROUB,PEDIKULÁRNÍ POLYAX. PR. 5-9MM,KANYL.SESTAVENÝ,D 25 -65MM04624.525-965</t>
  </si>
  <si>
    <t>0096275</t>
  </si>
  <si>
    <t>IMPLANTÁT SPINÁLNÍ SYSTÉM CLICK X        HRUDNÍ/BEDERNÍ  ZADNÍ PŘÍSTUP</t>
  </si>
  <si>
    <t>DRÁT ZÁVÁDĚCÍ  6MM,D 480MM,OCEL 02 606.001-002</t>
  </si>
  <si>
    <t>0096278</t>
  </si>
  <si>
    <t>ŠROUB PEDIKULÁRNÍ,PR.8MM,DUÁLNÍ JÁDRO D30-65MM SMONTOVANÝ TITAN 495.083-090</t>
  </si>
  <si>
    <t>0096286</t>
  </si>
  <si>
    <t>IMPLANTÁT SPINÁLNÍ SYSTÉM S4 HRUDNÍ ZADNÍ PŘÍSTUP</t>
  </si>
  <si>
    <t>HÁKY TITANOVÉ OBRATLOVÉ 826T-844T</t>
  </si>
  <si>
    <t>0096287</t>
  </si>
  <si>
    <t>IMPLANTÁT SPINÁLNÍ SYSTÉM S4 CERVICAL OCCIPITAL    KRČNÍ  ZADNÍ PŘÍSTU</t>
  </si>
  <si>
    <t>TITAN SPOJOVACÍ ČLEN SW201T -SW205T</t>
  </si>
  <si>
    <t>0096288</t>
  </si>
  <si>
    <t>TITAN TYČ SPOJOVACÍ SW192T,SW194T-SW200T</t>
  </si>
  <si>
    <t>0096289</t>
  </si>
  <si>
    <t>TITAN ŠROUBY POLYAXIÁLNÍ  SW161T- SW182T, SX460T-SX481T, 3,5-4X10-30 MM</t>
  </si>
  <si>
    <t>0096290</t>
  </si>
  <si>
    <t>TITAN ŠROUBY OCCIPUT.SW126-SW136,SW206T-SW216T.SW184T</t>
  </si>
  <si>
    <t>0096291</t>
  </si>
  <si>
    <t>TIT.ŠROUB KRÁT.ZÁVIT SW061T-SW088T,SW187T-SW191T,SX508T-SX538T,D4.0,16-26/8-18MM</t>
  </si>
  <si>
    <t>0096292</t>
  </si>
  <si>
    <t>TIT.ŠROUB 65 STUP.ÚHEL SW121T-SW124T,SW141T-SW160T,SX410T-SX456T,4.0X10-56MM</t>
  </si>
  <si>
    <t>0096293</t>
  </si>
  <si>
    <t>TITAN MATKA FIXAČNÍ SW002T-SW004T</t>
  </si>
  <si>
    <t>0096294</t>
  </si>
  <si>
    <t>TITAN PŘÍČNÍK MEZITYČOVÝ SW112T-SW117T</t>
  </si>
  <si>
    <t>0096295</t>
  </si>
  <si>
    <t>TITAN HÁKY KRČNÍ OBRATLOVÉ SW005T-SW027T</t>
  </si>
  <si>
    <t>0096296</t>
  </si>
  <si>
    <t>TITAN MEZIČLENOVÉ KONEKTORYSW049T-SW056T,SW110T-SW111T,SW193T</t>
  </si>
  <si>
    <t>0096297</t>
  </si>
  <si>
    <t>IMPLANTÁT SPINÁL.SYSTÉM FIXAČNÍ CD HORIZON LEGACY HRUD/BED ZADNÍ PŘÍST</t>
  </si>
  <si>
    <t>PEEK ROD TYČ STABILIZAČNÍ SEMIRIGIDNÍ 7893025-130,6,35x25-130MM</t>
  </si>
  <si>
    <t>0096298</t>
  </si>
  <si>
    <t>PEEK MAS ŠROUB MULTIAXIÁLNÍ 7225525-7575,5.5-7.5x25-75 MM</t>
  </si>
  <si>
    <t>0096299</t>
  </si>
  <si>
    <t>PEEK ŠROUB UZAMYKACÍ 7220850</t>
  </si>
  <si>
    <t>0096300</t>
  </si>
  <si>
    <t>IMPLANTÁT SPINÁLNÍ SYSTÉM EXPEDIUM                       ZADNÍ PŘÍSTUP</t>
  </si>
  <si>
    <t>KONEKTOR PARAL.,PŘÍČ.,LATER.,90 STUPŇŮ,177092010-50,179940062-3,1779940020-100</t>
  </si>
  <si>
    <t>0096301</t>
  </si>
  <si>
    <t>VNIŘNÍ MATKA 179902000,DUÁLNÍ VNITŘNÍ MATKA 179922000</t>
  </si>
  <si>
    <t>0096302</t>
  </si>
  <si>
    <t>PODLOŽKA POD ŠROUB UMOŽŇUJÍCÍ ÚHLOVÉ NASTAVENÍ ŠROUBU 179910100,179910200</t>
  </si>
  <si>
    <t>0096303</t>
  </si>
  <si>
    <t>ŠROUB POLYAXIÁLNÍ VEL. 4,35-8X20-55MM,VEL.9-11X80-100MM,179912080-179912999</t>
  </si>
  <si>
    <t>0096304</t>
  </si>
  <si>
    <t>ŠROUB MONOAXIÁLNÍ VEL. 4,35-8X20-80MM,179902420-880</t>
  </si>
  <si>
    <t>0096305</t>
  </si>
  <si>
    <t>ŠROUB NAST.ÚHEL,VEL.4,35-7X20-80MM,179788420-780,179988420-755,179932420-755</t>
  </si>
  <si>
    <t>0096306</t>
  </si>
  <si>
    <t>TYČ 35-450MM 179970035-95,179963120-450,PŘEDOHNUTÁ TYČ 35-95MM,179972035-95</t>
  </si>
  <si>
    <t>0096307</t>
  </si>
  <si>
    <t>HÁK-RŮZNÉ DRUHY,179942036-48,179952000-90,179952200-90</t>
  </si>
  <si>
    <t>0096308</t>
  </si>
  <si>
    <t>KONEKTOR PŘÍČNÝ,FIXNÍ VELIKOST,PRŮM.5.5,6.35MM,18940110X,20X,18940310X,20X</t>
  </si>
  <si>
    <t>0096309</t>
  </si>
  <si>
    <t>KONEKTOR PŘÍČ.,PRŮM.5.5,6.35MM,NAST.VEL.24-26 AŽ 63-93MM,18940X301-407</t>
  </si>
  <si>
    <t>0096310</t>
  </si>
  <si>
    <t>IMPLANTÁT SPINÁLNÍ SYSTÉM UNIPLATE               KRČNÍ PŘEDNÍ PŘÍSTUP</t>
  </si>
  <si>
    <t>DLAHA KRČNÍ JEDNOÚROVŇOVÁ SEDMIREGIDNÍ ,VEL. 13MM-22MM,189701013-22</t>
  </si>
  <si>
    <t>0096311</t>
  </si>
  <si>
    <t>DLAHA KRČNÍ DVOUÚROVŇOVÁ SEDMIREGIDNÍ ,VEL.28MM-40MM,189702028-40</t>
  </si>
  <si>
    <t>0096312</t>
  </si>
  <si>
    <t>ŠROUB SAMOŘEZNÝ, BEZ PŘEDVRT.ŠIRIKÝ JISTÍCÍ 189706012-018,112-118,189707012-016</t>
  </si>
  <si>
    <t>0096315</t>
  </si>
  <si>
    <t>IMPLANTÁT KOSTNÍ UMĚLÁ NÁHRADA DURÁLNÍ S KOLAGENEM DURAFORM</t>
  </si>
  <si>
    <t>BIOLOGICKY VSTŘEBATELNÁ 2.5x2.5CM,80-1472</t>
  </si>
  <si>
    <t>0096316</t>
  </si>
  <si>
    <t>BIOLOGICKY VSTŘEBATELNÁ 2.5x7.5CM,80-1473,80-1474</t>
  </si>
  <si>
    <t>0096317</t>
  </si>
  <si>
    <t>BIOLOGICKY VSTŘEBATELNÁ 5x5CM,80-1475,80-1476</t>
  </si>
  <si>
    <t>0096318</t>
  </si>
  <si>
    <t>BIOLOGICKY VSTŘEBATELNÁ 7.5x7CM,80-1477,80-1478</t>
  </si>
  <si>
    <t>0096319</t>
  </si>
  <si>
    <t>BIOLOGICKY VSTŘEBATELNÁ 10x12CM,80-1480</t>
  </si>
  <si>
    <t>0096320</t>
  </si>
  <si>
    <t>IMPLANTÁT SPINÁLNÍ SYSTÉM TRINICA ALP    HRUDNÍ/BEDERNÍ</t>
  </si>
  <si>
    <t>DLAHA UZAMYKACÍ LUMBÁLNÍ SAKRÁLNÍ 07.010XX.0XX</t>
  </si>
  <si>
    <t>0096321</t>
  </si>
  <si>
    <t>ŠROUB UZAMYKACÍ PEVNÝ,NASTAVITELNÝ 07.0101X.00X</t>
  </si>
  <si>
    <t>0096322</t>
  </si>
  <si>
    <t>IMPLANTÁT KOSTNÍ UMĚLÁ NÁHRADA ŠTĚPU  COPIOS /S KOLAGENEM/  BIO</t>
  </si>
  <si>
    <t>RESOSBOVATELNÝ KVÁDR 10X20X5MM, 07.00582.001 JEDEN KUS</t>
  </si>
  <si>
    <t>0096323</t>
  </si>
  <si>
    <t>RESOSBOVATELNÝ KVÁDR 20X50X5MM, 07.00582.003 JEDEN KUS</t>
  </si>
  <si>
    <t>0096324</t>
  </si>
  <si>
    <t>RESOSBOVATELNÝ KVÁDR 20X50X5MM, 07.00582.004 DVA KUSY</t>
  </si>
  <si>
    <t>0096326</t>
  </si>
  <si>
    <t>IMPLANTÁT ORBITÁLNÍ SPODNÍ VÍČKO PORÉZNÍ MEDPOR</t>
  </si>
  <si>
    <t>PODPŮRNÝ TENKÝ (81004)</t>
  </si>
  <si>
    <t>0096327</t>
  </si>
  <si>
    <t>HŘBETNÍ SKOŘEPINA NOSU, TENKÁ (84006)</t>
  </si>
  <si>
    <t>0096329</t>
  </si>
  <si>
    <t>NOSNÍ ŠTĚP (84012)</t>
  </si>
  <si>
    <t>0096330</t>
  </si>
  <si>
    <t>IMPLANTÁT ORBITÁLNÍ REKONSTRUKCE OČNICE MEDPOR</t>
  </si>
  <si>
    <t>MEDPOR TITAN OFW 41mm x 42mm x 0.85mm (81030)</t>
  </si>
  <si>
    <t>0096331</t>
  </si>
  <si>
    <t>MEDPOR TITAN OFW  S BARIÉROU LEVÝ 41mm x 42mm x 1.0mm (81031)</t>
  </si>
  <si>
    <t>0096333</t>
  </si>
  <si>
    <t>MEDPOR TITAN OFW  S DVOJITOU BARIÉROU 41mm x 42mm x 0.6mm (81033)</t>
  </si>
  <si>
    <t>0096334</t>
  </si>
  <si>
    <t>VÝPLŇ DUTINY - SYNTETICKÝ CHRONOS - 1,39-2,13CC</t>
  </si>
  <si>
    <t>1,39-2,13CC;VÁLEC PR 8,5-10,5MM,D25MM,S PERFUZNÍM SYSTÉMEM,07.710.030S-032S</t>
  </si>
  <si>
    <t>0096335</t>
  </si>
  <si>
    <t>VÝPLŇ DUTINY - SYNTETICKÝ CHRONOS - 3,03-3,80CC</t>
  </si>
  <si>
    <t>3,03-3,80CC;VÁLEC PR 12,5-14MM,D25MM,S PERFUZNÍM SYSTÉMEM,07.710.033S-035S</t>
  </si>
  <si>
    <t>0096336</t>
  </si>
  <si>
    <t>VÝPLŇ DUTINY - SYNTETICKÝ CHRONOS - 3,56-4,79CC</t>
  </si>
  <si>
    <t>3,56-4,79CC;VÁLEC PR 15,15-17,55MM,D 20MM,S PERFUZNÍM SYSTÉMEM,07.710.038S-039S</t>
  </si>
  <si>
    <t>0096337</t>
  </si>
  <si>
    <t>VÝPLŇ DUTINY - SYNTETICKÝ CHRONOS - 0,25CC</t>
  </si>
  <si>
    <t>0,25CC;KVÁDR, 5X5X10 MM,S PERFUZNÍM SYSTÉMEM,07.710.042S</t>
  </si>
  <si>
    <t>0096338</t>
  </si>
  <si>
    <t>VÝPLŇ DUTINY - SYNTETICKÝ CHRONOS - 1,56CC</t>
  </si>
  <si>
    <t>1,56CC;KVÁDR, 12.5X12.5X10MM,S PERFUZNÍM SYSTÉMEM,07.710.045S</t>
  </si>
  <si>
    <t>0096339</t>
  </si>
  <si>
    <t>VÝPLŇ DUTINY - SYNTETICKÝ CHRONOS - 4CC</t>
  </si>
  <si>
    <t>4CC;KVÁDR, 20X20X10MM,S PERFUZNÍM SYSTÉMEM,07.710.047S</t>
  </si>
  <si>
    <t>0096340</t>
  </si>
  <si>
    <t>VÝPLŇ DUTINY - SYNTETICKÝ CHRONOS - 2,1-4,05CC</t>
  </si>
  <si>
    <t>2,1-4,05CC;KLÍN, 10-26ST,25X20X6-14MM,S PERFUZNÍM SYST.,07.710.050S-054S</t>
  </si>
  <si>
    <t>0096341</t>
  </si>
  <si>
    <t>VÝPLŇ DUTINY - SYNTETICKÝ CHRONOS - 3,24-6,00CC</t>
  </si>
  <si>
    <t>3,24-6,00CC;KLÍN OBLÝ,7-13ST;25X35X7-13MM,S PERFUZNÍM SYST.,07.710.057S-063S</t>
  </si>
  <si>
    <t>0096342</t>
  </si>
  <si>
    <t>IMPLANTÁT STŘEDOUŠNÍ KURZ ČÁSTEČNÁ REKONSTRUKCE ŘETĚZU PORP</t>
  </si>
  <si>
    <t>TTP VARIAC DÉLKY 1.75-4.5MM TITAN 1002020</t>
  </si>
  <si>
    <t>0096343</t>
  </si>
  <si>
    <t>IMPLANTÁT STŘEDOUŠNÍ KURZ ÚPLNÁ REKONSTRUKCE ŘETĚZU TORP</t>
  </si>
  <si>
    <t>TTP VARIAC DÉLKY 3.0.7.0MM TITAN 1004020</t>
  </si>
  <si>
    <t>0096344</t>
  </si>
  <si>
    <t>IMPLANTÁT STŘEDOUŠNÍ KURZ POD KLADÍVKO PORP</t>
  </si>
  <si>
    <t>MNP DÉLKY 1,75-3,5MM 1002 423- 1002430</t>
  </si>
  <si>
    <t>0096345</t>
  </si>
  <si>
    <t>IMPLANTÁT STŘEDOUŠNÍ KURZ POD KLADÍVKO TORP</t>
  </si>
  <si>
    <t>MNP DÉLKY 3,0-7,0MM 1004 434- 1004449 TITAN</t>
  </si>
  <si>
    <t>0096346</t>
  </si>
  <si>
    <t>IMPLANTÁT STŘEDOUŠNÍ KURZ  MELLEOVESTIBULOPEXE S KLOUBEM  CLIP-PISTON</t>
  </si>
  <si>
    <t>MVP DÉLKY 5,0-6,25MM 1006708-1006763</t>
  </si>
  <si>
    <t>0096347</t>
  </si>
  <si>
    <t>IMPLANTÁT STŘEDOUŠNÍ TITAN  PROTÉZA  TORP   PŘÍMÁ</t>
  </si>
  <si>
    <t>ZKRACOVATELNÁ PEVNÁ HLAVICE 7,5-2,5MM,7-2MM,11100,11200</t>
  </si>
  <si>
    <t>360</t>
  </si>
  <si>
    <t>0096348</t>
  </si>
  <si>
    <t>ZKRACOVATELNÁ NASTAVITELNÝ ÚHEL 7,5-2,5MM,7-2MM,11500,11600</t>
  </si>
  <si>
    <t>0096349</t>
  </si>
  <si>
    <t>ZKRACOVATELNÁ PEVNÁ BOTKA  7,5-3,5MM,7-3MM,11300,11400</t>
  </si>
  <si>
    <t>0096350</t>
  </si>
  <si>
    <t>IMPLANTÁT STŘEDOUŠNÍ TITAN  PROTÉZA  PORP   PŘÍMÁ</t>
  </si>
  <si>
    <t>ZKRACOVATELNÁ PEVNÝ KALICH ODNIMATELNÁ HLAVICE  5,5-2,5MM,5-2MM,12100,12200</t>
  </si>
  <si>
    <t>0096351</t>
  </si>
  <si>
    <t>3MM,3.5MM,4,MM až 7 MM,11930,11935,11940,11945,11950,11955,11960,11965,11970</t>
  </si>
  <si>
    <t>0096352</t>
  </si>
  <si>
    <t>0.5MM,1MM,1.5MM,2MM,2.5MM,3MM,3.5MM 12905,12910,12915,12920,12925,12930,12935</t>
  </si>
  <si>
    <t>0096353</t>
  </si>
  <si>
    <t>IMPLANTÁT STŘEDOUŠNÍ TITAN  VENTILAČNÍ TRUBIČKA</t>
  </si>
  <si>
    <t>TYP KNOFLÍČEK VNITŘNÍ PRUM.0,76MM,1MM,1,25MM,1,5MM,10076,10100,10125,10150,</t>
  </si>
  <si>
    <t>0096368</t>
  </si>
  <si>
    <t>SYSTÉM HYDROCEPHALNÍ DRENÁŽNÍ-VENTRIK PŘÍSTUP DO TREP.OTVOR</t>
  </si>
  <si>
    <t>RESERVOIR LIKVOROVÝ VENTRIKULOSTOM.6MM, MĚLKÁ 44210,REGULAR 44200</t>
  </si>
  <si>
    <t>0096369</t>
  </si>
  <si>
    <t>SYSTÉM HYDROCEPHALNÍ DRENÁŽNÍ-PERKUT. PŘÍSTUP VENTRIK.SADA</t>
  </si>
  <si>
    <t>RESERVOIR LIKVOROVÝ VENTRIKOLOSTOMICKÝ S KOMOROVÝM KATETREM 15CM 24052</t>
  </si>
  <si>
    <t>0096370</t>
  </si>
  <si>
    <t>RESERVOIR LIKVOROVÝ VENTRIKULOSTOM. S KOM. KATETREM 15CM,REG. 44201,MĚLKÁ 44211</t>
  </si>
  <si>
    <t>0096371</t>
  </si>
  <si>
    <t>SYSTÉM HYDROCEPHALNÍ DRENÁŽNÍ-LUMBÁLNÍ PŘÍSTUP</t>
  </si>
  <si>
    <t>RESERVOIR LIKVOROVÝ LUMBOPERITONEÁLNÍ, 20MM 44513,30MM 44515</t>
  </si>
  <si>
    <t>0096372</t>
  </si>
  <si>
    <t>RESERVOIR LIKVOR.VENTRIK.DO TR.OTV.S VST.A VÝST.SPOJKOU 12MM 21000A,16MM 21000B</t>
  </si>
  <si>
    <t>0096373</t>
  </si>
  <si>
    <t>SYSTÉM HYDROCEPHALNÍ DRENÁŽNÍ-PERKUT. PŘÍSTUP VENTRIK.</t>
  </si>
  <si>
    <t>RESERVOIR LIKVOROVÝ VENTRIKULÁRNÍ 12MM, S BOČNÍM VSTUPEM 22039</t>
  </si>
  <si>
    <t>0096374</t>
  </si>
  <si>
    <t>RESERVOIR LIKVOR.NEONAT.10MM S PLOCHÝM VRCHOLEM A S VST. SPOJKOU VE DNĚ 22104</t>
  </si>
  <si>
    <t>0096375</t>
  </si>
  <si>
    <t>RESERVOIR LIKVOR.VENTRIK..44111,KONVER.44113,</t>
  </si>
  <si>
    <t>0096376</t>
  </si>
  <si>
    <t>RESERVOIR LIKVOR.VENTRIK.S BOČ.VST.44102,3,VSTUP VE DNĚ 44104 KONVER.44105</t>
  </si>
  <si>
    <t>0096377</t>
  </si>
  <si>
    <t>RESERVOIR LIKVOR.S VENTR.KAT.MALÝM 2CM 20038A,3CM 20038B,4CM 20038C,5CM 20038D</t>
  </si>
  <si>
    <t>0096378</t>
  </si>
  <si>
    <t>RESERVOIR LIKVOR.VENTR.S KONVER. S INTEG.SPOJ.BOČ.VST. 12MM 9053,18MM 9019</t>
  </si>
  <si>
    <t>0096379</t>
  </si>
  <si>
    <t>RESERVOIR LIKVOR.NEONAT.S INTEG.MOK.VENTR.KAT.MALÝM 22101A-E,23038A-E</t>
  </si>
  <si>
    <t>0096380</t>
  </si>
  <si>
    <t>RESERVOIR LIKVOR.S MALÝM VENT.KAT.,VSTUP VE DNĚ 21029,BOČ.VSTUP KONV.44100,44101</t>
  </si>
  <si>
    <t>0096381</t>
  </si>
  <si>
    <t>RESERVOIR LIKVOR.VENTRIKULÁRNÍ S INTEG.SPOJKAMI VSTUPU A VÝSTUPU 24084</t>
  </si>
  <si>
    <t>0096382</t>
  </si>
  <si>
    <t>RESERVOIR LIKVOR.VENTRIKULÁRNÍ,S BOČNÍM VSTUPEM A MOK.VENTR.KAT.MALÝM 90CM 44108</t>
  </si>
  <si>
    <t>0096383</t>
  </si>
  <si>
    <t>SYSTÉM HYDROCEPHALNÍ DRENÁŽNÍ-VENTRIKULÁRNÍ</t>
  </si>
  <si>
    <t>PORT 16 mm,VSTUP.VE DNĚ 44000,BOČNÍ VSTUP 44010</t>
  </si>
  <si>
    <t>0096384</t>
  </si>
  <si>
    <t>SYSTÉM HYDROCEPHALNÍ DRENÁŽNÍ-VENTRIKULÁRNÍ SADA</t>
  </si>
  <si>
    <t>PORT 30 mm,BOČNÍ VSTUP SE 70CM TUBING 44012</t>
  </si>
  <si>
    <t>0096385</t>
  </si>
  <si>
    <t>SYSTÉM HYDROCEPHALNÍ DRENÁŽNÍ LUMBOPERITONEÁLNÍ</t>
  </si>
  <si>
    <t>SYSTÉM KATÉTROVÝ LIKVOR. LUMBOPERITONEÁLNÍ 44410</t>
  </si>
  <si>
    <t>0096386</t>
  </si>
  <si>
    <t>SYSTÉM HYDROCEPHALNÍ DRENÁŽNÍ-KATÉTR KARD/PERIT.</t>
  </si>
  <si>
    <t>UNIVERZÁL. KARDIO/PERIT.90CM,MALÝ 43209,STANDARD.43103.,STD.TRANSL.43111</t>
  </si>
  <si>
    <t>0096387</t>
  </si>
  <si>
    <t>UNIVERZÁL. KARDIO/PERITONEÁLNÍ,STAN.S UZAV.TLAKEM,IMPREG.BARIEM 9007L,M,H</t>
  </si>
  <si>
    <t>0096388</t>
  </si>
  <si>
    <t>UNIVERZÁL. KARDIO/PERITONEÁLNÍ,STANDARDNÍ 120CM,IMPREGNOVANÝ BARIEM 24010</t>
  </si>
  <si>
    <t>0096389</t>
  </si>
  <si>
    <t>UNIVERZÁL..KARDIO/PERIT. STAND.TRANSLUCENT 25104</t>
  </si>
  <si>
    <t>0096390</t>
  </si>
  <si>
    <t>UNIVERZÁL..KARDIO/PERIT.MALÝ,S UZAV.TL..22002L,M,H IMPR.BAR.</t>
  </si>
  <si>
    <t>0096391</t>
  </si>
  <si>
    <t>SYSTÉM HYDROCEPHALNÍ DRENÁŽNÍ-KATÉTR KARDIALNÍ</t>
  </si>
  <si>
    <t>UNIVERZÁL. KARDIÁLNÍ 58CM S REDUKOVANPU ŠPIČKOU,IMPREGNOVANÝ BARIEM 43418</t>
  </si>
  <si>
    <t>0096392</t>
  </si>
  <si>
    <t>SYSTÉM HYDROCEPHALNÍ DRENÁŽNÍ-KATÉTR PERIT.</t>
  </si>
  <si>
    <t>UNIV. LIKV.PERIT.S OTEV.UKONČENÍM,IMPREG.BARIEM,MALÝ 90CM 22013,STAND.22014</t>
  </si>
  <si>
    <t>0096393</t>
  </si>
  <si>
    <t>UNIVERZÁL. PERIT.S OTEV.UKONČ.,IMPR.BARIEM,90CM,.MALÝ 21004,STANDART 43522,43551</t>
  </si>
  <si>
    <t>0096394</t>
  </si>
  <si>
    <t>UNIVERZÁL. PERIT.STAND.S OTEV.KON.90CM TRANSL.S POVRCHEM.BIOGLIDE 93522</t>
  </si>
  <si>
    <t>0096395</t>
  </si>
  <si>
    <t>UNIVER.S OTEV.KONCEM A PODÉL.ŘEZY VE STĚNĚ 120CM,STAND.23047,MALÝ KLP VENT.43555</t>
  </si>
  <si>
    <t>0096396</t>
  </si>
  <si>
    <t>UNIVERZÁL.PERIT.STAND.S OTEV.KONC.A PODÉL.ŘEZY VE ST.TRANSL..90CM 25024</t>
  </si>
  <si>
    <t>0096398</t>
  </si>
  <si>
    <t>SYSTÉM HYDROCEPHALNÍ DRENÁŽNÍ-CSF CONTROL.DELTA.STRATA</t>
  </si>
  <si>
    <t>PASSER NA TUNELIZACI PODKOŽÍ PRO KATETR JEDNORÁZOVÝ 38CM 48407,60CM 48409</t>
  </si>
  <si>
    <t>0096399</t>
  </si>
  <si>
    <t>SPOJKA LIKVOR.KAT.ROVNÁ 45103,25027,21066,PRAVOÚHLÁ45104 SESTUPNÁ REDUKCE 22063</t>
  </si>
  <si>
    <t>0096400</t>
  </si>
  <si>
    <t>SPOJKA LIKVOR. KATETRU TŘÍCESTNÁ 45105,S TŘÍCESTNÝM SPOJENÍM 20033</t>
  </si>
  <si>
    <t>0096401</t>
  </si>
  <si>
    <t>SYSTÉM HYDROCEPHALNÍ DRENÁŽNÍ-KATÉTR VENTRIKUL.</t>
  </si>
  <si>
    <t>UNIVERZÁL.VENTRIKUL.STAND.S PŘEDTV.PRAV.ÚHLEM,IMPR.BAR.5005 A-J,MALÝ 22012A-C</t>
  </si>
  <si>
    <t>0096402</t>
  </si>
  <si>
    <t>UNIVERZÁL. VENTRIKULÁRNÍ STANDARDNÍ,IMPREG.BARIEM,S POVRCHEM BIOGLIDE 91503</t>
  </si>
  <si>
    <t>0096403</t>
  </si>
  <si>
    <t>UNIVERZÁL.VENTRIKUL.MALÝ 23CM 41207,STAND.23CM 41101,STAND.15CM.41103,,41115</t>
  </si>
  <si>
    <t>0096404</t>
  </si>
  <si>
    <t>UNIVERZÁL.VENTRIKULÁRNÍ STAND.,S DELŠÍM ZNAČENÍM,IMPR.BAR.9025,MALÝ 27251</t>
  </si>
  <si>
    <t>0096405</t>
  </si>
  <si>
    <t>VENTRIKULÁRNÍ UNIVERZÁL. 27165, BIOGLIDE 99102</t>
  </si>
  <si>
    <t>0096406</t>
  </si>
  <si>
    <t>VENTRIKULÁRNÍ UNIVERZÁL. 27240, ŠIROKÝ 27211</t>
  </si>
  <si>
    <t>0096407</t>
  </si>
  <si>
    <t>SYSTÉM HYDROCEPHALNÍ DRENÁŽNÍ - SHUNT</t>
  </si>
  <si>
    <t>ŠANT LUMBOPERITONEÁLNÍ K-TUBE 23069,T-TUBE 44520</t>
  </si>
  <si>
    <t>0096408</t>
  </si>
  <si>
    <t>SYSTÉM HYDROCEPHALNÍ DRENÁŽNÍ - SHUNT CSF-NEPROGRAM. MEDTRONIC</t>
  </si>
  <si>
    <t>VENTIL REGULAR 23093,42322,42324,42326,MALÝ 27102,42312,42314,42316</t>
  </si>
  <si>
    <t>0096409</t>
  </si>
  <si>
    <t>VENTIL S BIOGLIDE MALÝ 92312,92314,92316,REGULAR 92322,92324,92326</t>
  </si>
  <si>
    <t>0096410</t>
  </si>
  <si>
    <t>VENTIL BURR HOLE,12MM,NÍZ.42532,STŘ.TL.42534,VYS.TL.42536,16MM 42542,42544,42546</t>
  </si>
  <si>
    <t>0096411</t>
  </si>
  <si>
    <t>VENTIL BUTTON, NÍZ.TL.24003L,VELMI NÍZ.TL.24003LL,STŘ.TL.24003M</t>
  </si>
  <si>
    <t>0096412</t>
  </si>
  <si>
    <t>VENTIL ULTRA SMALL,VELMI NÍZ.TL 42410,.NÍZ.TL.42412,STŘ.TL.42414</t>
  </si>
  <si>
    <t>0096413</t>
  </si>
  <si>
    <t>SADA VENT.SPOJ.S 90CM KARD./PERIT.KAT,REG46642,46644,46646,MALÝ46622,46624,46626</t>
  </si>
  <si>
    <t>0096414</t>
  </si>
  <si>
    <t>SADA VENT.SPOJ.S 90CM PERIT.KAT,REG9046BL,9046BM,9046BH,MALÝ9009BL.9009BM,9009BH</t>
  </si>
  <si>
    <t>0096415</t>
  </si>
  <si>
    <t>SADA VENT.SPOJ.S 90CM PERIT.KAT.,ULTRA SMALL22017BLL,22017BL,22017BM</t>
  </si>
  <si>
    <t>0096416</t>
  </si>
  <si>
    <t>SADA VENT.SPOJ.S 90CM PERIT.KAT.S DELTA KOM.,ULTRA SMALL 24133-1,2</t>
  </si>
  <si>
    <t>0096417</t>
  </si>
  <si>
    <t>SYSTÉM HYDROCEPHALNÍ DRENÁŽNÍ - SHUNT DELTA KOMŮRKA  MEDTRONIC</t>
  </si>
  <si>
    <t>ANTISIFONOVÉ ZAŘÍZENÍ K VENTILU 24053</t>
  </si>
  <si>
    <t>0096418</t>
  </si>
  <si>
    <t>SYSTÉM HYDROCEPHALNÍ DRENÁŽNÍ - SHUNT DELTA NEPROGR. MEDTRONIC</t>
  </si>
  <si>
    <t>VENTIL OTV.TL.0.5,1,1.5,2,REG24048,42822,42823,42824,MALÝ24147,42812,42813,42814</t>
  </si>
  <si>
    <t>0096419</t>
  </si>
  <si>
    <t>VENT.S BIOGLIDE,OTV.TL.1,1.5,2,REG92822,92823,92824,MALÝ92812,92813,92814</t>
  </si>
  <si>
    <t>0096420</t>
  </si>
  <si>
    <t>VENT.BURR HOLE12/16MM,42830,42832,42833,42834/42840,42842,42843,42844</t>
  </si>
  <si>
    <t>0096421</t>
  </si>
  <si>
    <t>VENT.S BIOGLIDE BURR HOLE12/16MM,TL.1,1.5,2,92832,92833,92834/92842,92843,92844</t>
  </si>
  <si>
    <t>0096422</t>
  </si>
  <si>
    <t>VENTIL NOVOROZENECKÝ,HLAD.OTV.TLAKU:1,1.5,2,27219-1,27219-5,27219-2</t>
  </si>
  <si>
    <t>0096423</t>
  </si>
  <si>
    <t>SADA VENT.SPOJ.S90CM PERIT.KAT,REG.46822,46823,46824,MALÝ46812,46812,46813,46814</t>
  </si>
  <si>
    <t>0096424</t>
  </si>
  <si>
    <t>SADA VENT.S 90CM PERIT.KAT.S BIOGLIDE,REG96822,96823,96824,MALÝ96812,96813,96814</t>
  </si>
  <si>
    <t>0096425</t>
  </si>
  <si>
    <t>SYSTÉM HYDROCEPHALNÍ DRENÁŽNÍ - SHUNT STRATA NSC MEDTRONIC</t>
  </si>
  <si>
    <t>PROGRAMOVATELNÝ VENTIL, STAND. 42365, MALÝ 42355</t>
  </si>
  <si>
    <t>0096426</t>
  </si>
  <si>
    <t>PROGRAMOVATELNÝ VENTIL  S POVRCH.BIOGLIDE,  STAND. 92365, MALÝ 92355</t>
  </si>
  <si>
    <t>0096427</t>
  </si>
  <si>
    <t>SADA PROGR.VENTIL SPOJ. S PERIT. KAT.90CM S BIOGLIDE,STAND.96665 MALÁ96655</t>
  </si>
  <si>
    <t>0096428</t>
  </si>
  <si>
    <t>SYSTÉM HYDROCEPHALNÍ DRENÁŽNÍ - SHUNT STRATA II MEDTRONIC</t>
  </si>
  <si>
    <t>SADA PROGR.VENTIL SPOJ. S PERIT. KAT.90CM S POVRCH.BIOGLIDE,MALÁ 27818</t>
  </si>
  <si>
    <t>0096429</t>
  </si>
  <si>
    <t>PROGRAMOVATELNÝ VENTIL, REGULAR 42866,MALÝ 42856</t>
  </si>
  <si>
    <t>0096430</t>
  </si>
  <si>
    <t>PROGRAMOVATELNÝ VENTIL S POVR.BIOGLIDE,REGULAR 92866,MALÝI 92856</t>
  </si>
  <si>
    <t>0096431</t>
  </si>
  <si>
    <t>SADA PROGRAMOVATELNÝ VENTIL  SPOJ. S PERIT.KAT. 120 CM,REGULAR 46866 MALÁ 46856</t>
  </si>
  <si>
    <t>0096432</t>
  </si>
  <si>
    <t>SADA PROGRAMOVATELNÝ VENTIL SPOJENÝ S PERIT.KAT. 90 CM,REGULAR 27815,MALÁ 27814</t>
  </si>
  <si>
    <t>0096433</t>
  </si>
  <si>
    <t>SADA PROGRAMOVATELNÝ VENTIL SPOJ. S PERIT. KAT.90CM S BIOGLIDE, STAND.27819</t>
  </si>
  <si>
    <t>0096462</t>
  </si>
  <si>
    <t>SYSTÉM NEUROSTIMULAČNÍ - SCS - PRIME ADVANCED 37702</t>
  </si>
  <si>
    <t>37702,1X37742 PROGRAMÁTOR,2X 37081 NEBO 2X 37082 PRODLUŽKA</t>
  </si>
  <si>
    <t>0096526</t>
  </si>
  <si>
    <t>KANYLA TRACHEOSTOMICKÁ S NÍZKOTLAKOU MANŽETOU 301</t>
  </si>
  <si>
    <t>PVC,S 2 VNITŘNÍMI KANYLAMI S 15MM KONEKTOREM,VEL.4-10 MM ID,PÁSEK</t>
  </si>
  <si>
    <t>0096527</t>
  </si>
  <si>
    <t>KANYLA TRACHEOSTOMICKÁ S NÍZKOTLAKOU MANŽETOU 302</t>
  </si>
  <si>
    <t>PVC,2 VNITŘNÍ KANYLY S 15MM KONEKTOREM,FENESTROVANÁ,VEL.4-10 MM ID,PÁSEK</t>
  </si>
  <si>
    <t>0096528</t>
  </si>
  <si>
    <t>KANYLA TRACHEOSTOMICKÁ BEZ MANŽETY 303</t>
  </si>
  <si>
    <t>PVC,2 VNITŘNÍ KANYLY S 15MM KONEKTOREM,VEL.4-10 MM ID,PÁSEK</t>
  </si>
  <si>
    <t>0096529</t>
  </si>
  <si>
    <t>KANYLA TRACHEOSTOMICKÁ BEZ MANŽETY 304</t>
  </si>
  <si>
    <t>0096530</t>
  </si>
  <si>
    <t>KANYLA TRACHEOSTOMICKÁ LARYNGECTOMICKÁ 305</t>
  </si>
  <si>
    <t>PVC,1 VNITŘ.KAN 15MM KONEKT.,1 NÍZKOPROFILOVÝ KONEKT.,VEL.5-10 MM ID,PÁSEK</t>
  </si>
  <si>
    <t>0096531</t>
  </si>
  <si>
    <t>KANYLA TRACHEOSTOMICKÁ S NÍZKOTLAKOU MANŽETOU 306</t>
  </si>
  <si>
    <t>PVC,VNITŘNÍ KANYLA S 15 MM KONEKT.,ODSÁVACÍ HADIČKA,VEL.4-10 MM ID,PÁSEK</t>
  </si>
  <si>
    <t>0096532</t>
  </si>
  <si>
    <t>KANYLA TRACHEOSTOMICKÁ S NÍZKOTLAKOU MANŽETOU 307</t>
  </si>
  <si>
    <t>PVC,VNITŘ.KAN.SPEC.PERFOR.15MM KONEKT.,HADIČ PRO KYSLÍK,VEL.4-10 MM ID,PÁSEK</t>
  </si>
  <si>
    <t>0096533</t>
  </si>
  <si>
    <t>KANYLA TRACHEOSTOMICKÁ BEZ MANŽETY 308</t>
  </si>
  <si>
    <t>PVC,VNITŘ.KAN.SPEC.PERFOR.15 MM KONEKT.,HADIČ PRO KYSLÍK,VEL.4-10 MM ID,PÁSEK</t>
  </si>
  <si>
    <t>0096534</t>
  </si>
  <si>
    <t>KANYLA TRACHEOSTOMICKÁ S NÍZKOTLAKOU MANŽETOU 309</t>
  </si>
  <si>
    <t>PVC,MLUVÍCÍ,VNITŘ.KAN.15MM KONEKT.,VZDUCHOVÁ HADIČKA,VEL.4-10 MM ID,PÁSEK</t>
  </si>
  <si>
    <t>0096535</t>
  </si>
  <si>
    <t>KANYLA TRACHEOSTOMICKÁ BALONKOVÁ NEFENESTROVANÁ</t>
  </si>
  <si>
    <t>S-PVC TT5C VEL.9,TT6C VEL.10,TT7C VEL.11,TT8C VEL.12,TT9C VEL.13</t>
  </si>
  <si>
    <t>0096536</t>
  </si>
  <si>
    <t>KANYLA TRACHEOSTOMICKÁ BALONKOVÁ FENESTROVANÁ</t>
  </si>
  <si>
    <t>TT5CF VEL. 9,TT6CF VEL.10,TT7CF VEL.11,TT8CF VEL.12,TT9CF VEL.13</t>
  </si>
  <si>
    <t>0096537</t>
  </si>
  <si>
    <t>S ODSÁVÁNÍM TT5C-S VEL.9,TT6C-S VEL.10,TT7C-S VEL.11,TT8C-S VEL.12,TT9C-S VEL.13</t>
  </si>
  <si>
    <t>0096538</t>
  </si>
  <si>
    <t>S ODSÁVÁNÍM TT5CF-S VEL9,TT6CF-S VEL10,TT7CF-S VEL11,TT8CF-S VEL12,TT9CF-S VEL13</t>
  </si>
  <si>
    <t>0096539</t>
  </si>
  <si>
    <t>KANYLA TRACHEOSTOMICKÁ BEZBALONKOVÁ NEFENESTROVANÁ</t>
  </si>
  <si>
    <t>TT5NC VEL9,TT6NC VEL10,TT7NC VEL11,TT8NC VEL12,TT9NC VEL13</t>
  </si>
  <si>
    <t>0096540</t>
  </si>
  <si>
    <t>KANYLA TRACHEOSTOMICKÁ BEZBALONKOVÁ FENESTROVANÁ</t>
  </si>
  <si>
    <t>TT5F VEL9,TT6F VEL10,TT7F VEL11,TT8F VEL12,TT9F VEL13</t>
  </si>
  <si>
    <t>0096545</t>
  </si>
  <si>
    <t>IMPLANTÁT KRANIOMAXILLOFACIÁLNÍ VSTŘEBATELNÝ LACTOSORB 1.5MM</t>
  </si>
  <si>
    <t>14MM RAPIDFLAP , 915-0020</t>
  </si>
  <si>
    <t>268</t>
  </si>
  <si>
    <t>0096546</t>
  </si>
  <si>
    <t>DESTIČKA 25x25MM, 915-2410</t>
  </si>
  <si>
    <t>0096547</t>
  </si>
  <si>
    <t>DESTIČKA 25x50mm, 915-2411</t>
  </si>
  <si>
    <t>0096548</t>
  </si>
  <si>
    <t>DESTIČKA 50x50mm, 915-2412</t>
  </si>
  <si>
    <t>0096549</t>
  </si>
  <si>
    <t>4 OTVORY ROVNÝ, 915-2413</t>
  </si>
  <si>
    <t>0096550</t>
  </si>
  <si>
    <t>4 OTVORY ROVNÝ, 915-2414</t>
  </si>
  <si>
    <t>0096551</t>
  </si>
  <si>
    <t>6 OTVORŮ ROVNÝ, 915-2415</t>
  </si>
  <si>
    <t>0096552</t>
  </si>
  <si>
    <t>6 OTVORŮ ROVNÝ PRODLOUŽNÝ, 915-2416</t>
  </si>
  <si>
    <t>0096553</t>
  </si>
  <si>
    <t>8 OTVORŮ ROVNÝ, 915-2417</t>
  </si>
  <si>
    <t>0096554</t>
  </si>
  <si>
    <t>8 OTVORŮ ROVNÝ PRODLOUŽNÝ, 915-2418</t>
  </si>
  <si>
    <t>0096555</t>
  </si>
  <si>
    <t>20 OTVORŮ ROVNÝ,915-2419</t>
  </si>
  <si>
    <t>0096556</t>
  </si>
  <si>
    <t>T TVAR, 915-2420</t>
  </si>
  <si>
    <t>0096557</t>
  </si>
  <si>
    <t>Y TVAR, 915-2421</t>
  </si>
  <si>
    <t>0096558</t>
  </si>
  <si>
    <t>X TVAR, 915-2422</t>
  </si>
  <si>
    <t>0096559</t>
  </si>
  <si>
    <t>X TVAR PRODLOUŽENÝ, 915-2423</t>
  </si>
  <si>
    <t>0096560</t>
  </si>
  <si>
    <t>L PRAVÝ, 915-2424</t>
  </si>
  <si>
    <t>0096561</t>
  </si>
  <si>
    <t>L LEVÝ, 915-2425</t>
  </si>
  <si>
    <t>0096562</t>
  </si>
  <si>
    <t>ČTVERCOVÝ, 915-2426</t>
  </si>
  <si>
    <t>0096563</t>
  </si>
  <si>
    <t>6 OTVORŮ ZAHNUTÝ, 915-2427</t>
  </si>
  <si>
    <t>0096564</t>
  </si>
  <si>
    <t>20 OTVORŮ, 915-2428</t>
  </si>
  <si>
    <t>0096565</t>
  </si>
  <si>
    <t>38 OTVORŮ, 915-2429</t>
  </si>
  <si>
    <t>0096566</t>
  </si>
  <si>
    <t>DESTIČKA 100x100mm, 915-2430</t>
  </si>
  <si>
    <t>0096567</t>
  </si>
  <si>
    <t>IMPLANTÁT KRANIOMAXILLOFACIÁLNÍ VSTŘEBATELNÝ LACTOSORB 2.0MM</t>
  </si>
  <si>
    <t>DESTIČKA 2X6 OTVORŮ, 915-2701</t>
  </si>
  <si>
    <t>0096568</t>
  </si>
  <si>
    <t>DESTIČKA 2X5 OTVORŮ, 915-2702</t>
  </si>
  <si>
    <t>0096569</t>
  </si>
  <si>
    <t>DESTIČKA 3X6 OTVORŮ, 915-2703</t>
  </si>
  <si>
    <t>0096570</t>
  </si>
  <si>
    <t>IMPLANTÁT MANDIBULÁRNÍ VSTŘEBATELNÝ LACTOSORB 2.0MM</t>
  </si>
  <si>
    <t>DESTIČKA 2X6 MANDIBULÁRNÍ, 915-2721</t>
  </si>
  <si>
    <t>0096571</t>
  </si>
  <si>
    <t>DESTIČKA 2X5 MANDIBULÁRNÍ, 915-2722</t>
  </si>
  <si>
    <t>0096572</t>
  </si>
  <si>
    <t>DESTIČKA 3X6 MANDIBULÁRNÍ, 915-2723</t>
  </si>
  <si>
    <t>0096573</t>
  </si>
  <si>
    <t>DESTIČKA 10 OTVORŮ MANDIBULÁRNÍ, 915-2725</t>
  </si>
  <si>
    <t>0096574</t>
  </si>
  <si>
    <t>ŠROUB PUSH 1.5X4MM BALENÍ 2KS, 915-2800</t>
  </si>
  <si>
    <t>0096575</t>
  </si>
  <si>
    <t>ŠROUB PUSH 1.5X5MM BALENÍ 2KS, 915-2802</t>
  </si>
  <si>
    <t>0096576</t>
  </si>
  <si>
    <t>ŠROUB RAPIDFIRE 1.5X4MM BALENÍ 5KS, 915-3204</t>
  </si>
  <si>
    <t>0096577</t>
  </si>
  <si>
    <t>ŠROUB RAPIDFIRE 1.5X5MM BALENÍ 5KS, 915-3205</t>
  </si>
  <si>
    <t>0096578</t>
  </si>
  <si>
    <t>IMPLANTÁT ORBITÁLNÍ VSTŘEBATELNÝ LACTOSORB 1.5MM</t>
  </si>
  <si>
    <t>OČNICOVÝ, 915-2807</t>
  </si>
  <si>
    <t>0096579</t>
  </si>
  <si>
    <t>OČNICOVÝ LEVÝ PŘEDTVAROVANÝ, 915-2808</t>
  </si>
  <si>
    <t>0096580</t>
  </si>
  <si>
    <t>OČNICOVÝ PRAVÝ PŘEDTVAROVANÝ, 915-2809</t>
  </si>
  <si>
    <t>0096581</t>
  </si>
  <si>
    <t>DESTIČKA 25x25MM TL. 0.25MM, 915-2810</t>
  </si>
  <si>
    <t>0096582</t>
  </si>
  <si>
    <t>DESTIČKA 50x50MM tl. 0.25mm, 915-2812</t>
  </si>
  <si>
    <t>0096583</t>
  </si>
  <si>
    <t>DESTIČKA 100x100MM TL. 0.25MM, 915-2814</t>
  </si>
  <si>
    <t>0096584</t>
  </si>
  <si>
    <t>DESTIČKA 25x25MM TL. 0.25MM, 915-2815</t>
  </si>
  <si>
    <t>0096585</t>
  </si>
  <si>
    <t>DESTIČKA 50x50MM TL. 0.25MM, 915-2816</t>
  </si>
  <si>
    <t>0096586</t>
  </si>
  <si>
    <t>DESTIČKA 100x100MM TL. 0.25MM, 915-2817</t>
  </si>
  <si>
    <t>0096587</t>
  </si>
  <si>
    <t>DESTIČKA 25x25MM TL. 0.75MM, 915-2830</t>
  </si>
  <si>
    <t>0096588</t>
  </si>
  <si>
    <t>DESTIČKA 50x50MM TL. 0.75MM, 915-2832</t>
  </si>
  <si>
    <t>0096589</t>
  </si>
  <si>
    <t>DESTIČKA 100x100MM TL. 0.75MM, 915-2834</t>
  </si>
  <si>
    <t>0096590</t>
  </si>
  <si>
    <t>DESTIČKA 42X42MM, 915-2100</t>
  </si>
  <si>
    <t>0096591</t>
  </si>
  <si>
    <t>L TVAR PRAVÝ, 915-2101</t>
  </si>
  <si>
    <t>0096592</t>
  </si>
  <si>
    <t>L TVAR LEVÝ, 915-2102</t>
  </si>
  <si>
    <t>0096593</t>
  </si>
  <si>
    <t>6 OTVORŮ ZAHNUTÝ, 915-2103</t>
  </si>
  <si>
    <t>0096594</t>
  </si>
  <si>
    <t>X TVAR DLOUHÝ, 915-2104</t>
  </si>
  <si>
    <t>0096595</t>
  </si>
  <si>
    <t>X TVAR, 915-2105, 915-2105</t>
  </si>
  <si>
    <t>0096596</t>
  </si>
  <si>
    <t>Y TVAR, 915-2106</t>
  </si>
  <si>
    <t>0096597</t>
  </si>
  <si>
    <t>T TVAR, 915-2107</t>
  </si>
  <si>
    <t>0096598</t>
  </si>
  <si>
    <t>8 OTVORŮ, 915-2108</t>
  </si>
  <si>
    <t>0096599</t>
  </si>
  <si>
    <t>6 OTVORŮ, 915-2109</t>
  </si>
  <si>
    <t>0096600</t>
  </si>
  <si>
    <t>4 OTVORY ROVNÝ, 915-2110</t>
  </si>
  <si>
    <t>0096601</t>
  </si>
  <si>
    <t>4 OTVORY PRODLOUŽENÝ, 915-2111</t>
  </si>
  <si>
    <t>0096602</t>
  </si>
  <si>
    <t>6 OTVORŮ PRODLOUŽENÝ, 915-2112</t>
  </si>
  <si>
    <t>0096603</t>
  </si>
  <si>
    <t>8 OTVORŮ PRODLOUŽENÝ, 915-2113</t>
  </si>
  <si>
    <t>0096604</t>
  </si>
  <si>
    <t>6 OTVORŮ ZAHNUTÝ, 915-2114</t>
  </si>
  <si>
    <t>0096605</t>
  </si>
  <si>
    <t>16 OTVORŮ, 915-2115</t>
  </si>
  <si>
    <t>0096606</t>
  </si>
  <si>
    <t>Z TVAR PRAVÝ, 915-2118</t>
  </si>
  <si>
    <t>0096607</t>
  </si>
  <si>
    <t>Z TVAR LEVÝ, 915-2119</t>
  </si>
  <si>
    <t>0096608</t>
  </si>
  <si>
    <t>Z TVAR PRAVÝ DLOUHÝ, 915-2120</t>
  </si>
  <si>
    <t>0096609</t>
  </si>
  <si>
    <t>Z TVAR LEVÝ DLOUHÝ, 915-2121</t>
  </si>
  <si>
    <t>0096610</t>
  </si>
  <si>
    <t>L TVAR LEVÝ DLOUHÝ, 915-2150</t>
  </si>
  <si>
    <t>0096611</t>
  </si>
  <si>
    <t>L TVAR PRAVÝ DLOUHÝ, 915-2151</t>
  </si>
  <si>
    <t>0096612</t>
  </si>
  <si>
    <t>ŠROUB 1.5X3,4,5MM BALENÍ 10KS, 915-2344 až 2346</t>
  </si>
  <si>
    <t>0096613</t>
  </si>
  <si>
    <t>ŠROUB 2.8X5,7,9,11,13,15,17,19MM BALENÍ 1KS, 915-2270 až 2277</t>
  </si>
  <si>
    <t>0096614</t>
  </si>
  <si>
    <t>ŠROUB 2.0X5,7,9,11MM BALENÍ 2KS, 915-2300 až 2303</t>
  </si>
  <si>
    <t>0096615</t>
  </si>
  <si>
    <t>ŠROUB 2.0X13,15,17MM BALENÍ 2KS, 915-2304 až 2306</t>
  </si>
  <si>
    <t>0096616</t>
  </si>
  <si>
    <t>ŠROUB 2.5X5,7,9,11,13,15,17MM BALENÍ 2KS, 915-2307 až 2313</t>
  </si>
  <si>
    <t>0096617</t>
  </si>
  <si>
    <t>ŠROUB 1.5X3,4,5,6,7,8MM BALENÍ 2KS, 915-2314 až 2319</t>
  </si>
  <si>
    <t>0096618</t>
  </si>
  <si>
    <t>ŠROUB 2.0X7MM BALENÍ 4KS, 915-2321</t>
  </si>
  <si>
    <t>0096619</t>
  </si>
  <si>
    <t>ŠROUB 1.5X3,4,5MM BALENÍ 4KS, 915-2324 až 2326</t>
  </si>
  <si>
    <t>0096620</t>
  </si>
  <si>
    <t>SYSTÉM DISTRAKČNÍ MANDIBULÁRNÍ VSTŘEBATELNÝ LACTOSORB 1.5MM</t>
  </si>
  <si>
    <t>25MM INFANT DLAHA DISTRAKČNÍ VELKÁ 915-3110</t>
  </si>
  <si>
    <t>0096621</t>
  </si>
  <si>
    <t>SYSTÉM DISTRAKČNÍ KRANIOMAXILLOFACIÁLNÍ VSTŘEBATELNÝ LACTOSORB 2.0MM</t>
  </si>
  <si>
    <t>40MM MIDFACE DLAHA DISTRAKČNÍ LEVÁ 915-3137</t>
  </si>
  <si>
    <t>0096622</t>
  </si>
  <si>
    <t>40MM MIDFACE DLAHA DISTRAKČNÍ PRAVÁ 915-3138</t>
  </si>
  <si>
    <t>0096623</t>
  </si>
  <si>
    <t>40MM MIDFACE MESH DLAHA DISTRAKČNÍ 915-3140</t>
  </si>
  <si>
    <t>0096624</t>
  </si>
  <si>
    <t>10 MM DLAHA DISTRAKČNÍ MALÁ 915-3320</t>
  </si>
  <si>
    <t>0096625</t>
  </si>
  <si>
    <t>10 MM DLAHA DISTRAKČNÍ STŘEDNÍ 915-3330</t>
  </si>
  <si>
    <t>0096626</t>
  </si>
  <si>
    <t>VÝPLŇ DUTINY - BIOSYNTETICKÝ VSTŘEBATELNÝ - 3,45CC</t>
  </si>
  <si>
    <t>3,45CC;PORÉZNÍ MIMIX 5G, 02-2005 DVOUSLOŽKOVÝ CALCIUM PHOSPHATE</t>
  </si>
  <si>
    <t>0096627</t>
  </si>
  <si>
    <t>VÝPLŇ DUTINY - BIOSYNTETICKÝ VSTŘEBATELNÝ - 6,9CC</t>
  </si>
  <si>
    <t>6,9CC;PORÉZNÍ MIMIX 10G, 02-2010 DVOUSLOŽKOVÝ CALCIUM PHOSPHATE</t>
  </si>
  <si>
    <t>0096628</t>
  </si>
  <si>
    <t>VÝPLŇ DUTINY - BIOSYNTETICKÝ VSTŘEBATELNÝ - 17,25CC</t>
  </si>
  <si>
    <t>17,25CC;PORÉZNÍ MIMIX 25G, 02-2025 DVOUSLOŽKOVÝ CALCIUM PHOSPHATE</t>
  </si>
  <si>
    <t>0096629</t>
  </si>
  <si>
    <t>3,45CC;PORÉZNÍ MIMIX QS 5G, 02-1105 DVOUSLOŽKOVÝ CALCIUM PHOSPHATE</t>
  </si>
  <si>
    <t>0096630</t>
  </si>
  <si>
    <t>6,9CC;PORÉZNÍ MIMIX QS 10G, 02-1110 DVOUSLOŽKOVÝ CALCIUM PHOSPHATE</t>
  </si>
  <si>
    <t>0096631</t>
  </si>
  <si>
    <t>MEDISCHIELD GEL ANTI-ADHEZIVNÍ BIOABSERBOVAT.OBJ.Č.9380003 SOUPRAVA + DÁVKOVAČ</t>
  </si>
  <si>
    <t>358</t>
  </si>
  <si>
    <t>0096645</t>
  </si>
  <si>
    <t>VÝPLŇ DUTINY - BIO PORESORB-TCP RESORBOVATELNÝ,OSTEOKONDUKTIVNÍ-1CC</t>
  </si>
  <si>
    <t>1CC;GRANULE PORÉZNÍ VELIKOST ČÁSTIC 0,16-6,0 MM, 1GM</t>
  </si>
  <si>
    <t>0096646</t>
  </si>
  <si>
    <t>VÝPLŇ DUTINY - BIO PORESORB-TCP RESORBOVATELNÝ,OSTEOKONDUKTIVNÍ-4CC</t>
  </si>
  <si>
    <t>4CC;GRANULE PORÉZNÍ VELIKOST ČÁSTIC 0,16-6,0 MM, 4GM</t>
  </si>
  <si>
    <t>0096647</t>
  </si>
  <si>
    <t>VÝPLŇ DUTINY - BIO PORESORB-TCP RESORBOVATELNÝ,OSTEOKONDUKTIVNÍ-9,6CC</t>
  </si>
  <si>
    <t>9,6CC;GRANULE PORÉZNÍ VELIKOST ČÁSTIC 0,16-6,0 MM, 8GM</t>
  </si>
  <si>
    <t>0096694</t>
  </si>
  <si>
    <t>IMPLANTÁT UROLOGICKÝ ZÁVĚS.TVT PÁSKA DYNAMESH SIS DIRECT</t>
  </si>
  <si>
    <t>PŘÍSTUP TRANSOBTURATORNÍ-PRO MOČ.ŽENSKOU INKONTINENCI 10X500MM PV411050F1</t>
  </si>
  <si>
    <t>364</t>
  </si>
  <si>
    <t>0096695</t>
  </si>
  <si>
    <t>IMPLANTÁT UROLOGICKÝ ZÁVĚS.TVT PÁSKA DYNAMESH SIS</t>
  </si>
  <si>
    <t>PŘÍSTUP SUPRAPUBICKÝ-PRO MOČ.ŽENSKOU INKONTINEN.,10X500MM, PV411056F1</t>
  </si>
  <si>
    <t>0096697</t>
  </si>
  <si>
    <t>IMPLANTÁT UROLOGICKÝ ZÁVĚS.TVT PÁSKA ALIGN TO</t>
  </si>
  <si>
    <t>PŘÍSTUP TRANSOBTURATORNÍ-PRO MOČOVOU ŽENSKOU INKONTINENCI,</t>
  </si>
  <si>
    <t>0096698</t>
  </si>
  <si>
    <t>IMPLANTÁT UROLOGICKÝ ZÁVĚS.TVT PÁSKA ALIGN R</t>
  </si>
  <si>
    <t>PŘÍSTUP RETROPUBICKÝ-PRO MOČOVOU ŽENSKOU INKONTINENCI,</t>
  </si>
  <si>
    <t>0096699</t>
  </si>
  <si>
    <t>IMPLANTÁT UROLOGICKÝ ZÁVĚS.TVT PÁSKA ALIGN S</t>
  </si>
  <si>
    <t>PŘÍSTUP SUPRAPUBICKÝ-PRO MOČOVOU ŽENSKOU INKONTINENCI</t>
  </si>
  <si>
    <t>0096700</t>
  </si>
  <si>
    <t>IMPLANTÁT UROLOGICKÝ ZÁVĚS.TVT PÁSKA SERASIS SARAPRENOVÁ</t>
  </si>
  <si>
    <t>PŘÍSTUP SUPRAPUBICKÝ-PRO MOČ. ŽENSKOU INKONT.,1x60CM S TROKAR TRNEM S IS1550</t>
  </si>
  <si>
    <t>SEG</t>
  </si>
  <si>
    <t>0096701</t>
  </si>
  <si>
    <t>PŘÍSTUP PARAURETZRÁLNÍ-PRO MOČ.ŽENSKOU INKONT.,1X60CM S TROKAR TRNEM S IS1550</t>
  </si>
  <si>
    <t>0096702</t>
  </si>
  <si>
    <t>PŘÍSTUP SUPRAPUBICKÝ-PRO MOČ.ŽENSKOU INKONT.,1X60CM S TROKAR TRNEM N IS2550</t>
  </si>
  <si>
    <t>0096703</t>
  </si>
  <si>
    <t>PŘÍSTUP PARAURETRÁLNÍ-PRO MOČ. ŽENSKOU INKONT.,1X60CM S TROKAR TRN N IS2550</t>
  </si>
  <si>
    <t>0096704</t>
  </si>
  <si>
    <t>IMPLANTÁT UROLOGICKÝ ZÁVĚS.TVT PÁSKA SERASIS TO SARAPRENOVÁ</t>
  </si>
  <si>
    <t>PŘÍSTUP SUPRAPUBICKÝ-PRO MOČ.ŽENSKOU INKONT., 1X45CM-60CM IS 5550</t>
  </si>
  <si>
    <t>0096705</t>
  </si>
  <si>
    <t>PŘÍSTUP PARAURETRÁLNÍ-PRO MOČ. ŽENSKOU INKONT., 1X45CM-60CM IS 5550</t>
  </si>
  <si>
    <t>0096706</t>
  </si>
  <si>
    <t>PŘÍSTUP TRANSOBTURATORNÍ-PRO MOČ. ŽENSKOU INKONT., 1X45CM-60CM IS 5550</t>
  </si>
  <si>
    <t>0096707</t>
  </si>
  <si>
    <t>PŘÍSTUP POSTERIORNÍ-PRO MOČ.ŽENSKOU INKONT.,1X45CM-60CM IS 5550</t>
  </si>
  <si>
    <t>0096708</t>
  </si>
  <si>
    <t>SYSTÉM ZEVNÍ DRENÁŽNÍ LIKVOROVÝ DOČASNÝ CODMAN EVD</t>
  </si>
  <si>
    <t>VENTRIKULÁRNÍ KATÉTR SE ZAVADĚČEM 82-1739, VEL.1,9MM</t>
  </si>
  <si>
    <t>0096709</t>
  </si>
  <si>
    <t>SYSTÉM ZEVNÍ DRENÁŽNÍ LIKVOROVÝ DOČASNÝ CODMAN EVD S BACTISEALEM</t>
  </si>
  <si>
    <t>VENTRIKULÁRNÍ KATÉTR CHRÁNĚNÝ ANTIBIOTIKEM  82-1749, VEL.1,9MM</t>
  </si>
  <si>
    <t>0096710</t>
  </si>
  <si>
    <t>IMPLANTÁT SPINÁLNÍ SYSTÉM EXPEDIUM BM    HRUDNÍ/BEDERNÍ ZADNÍ PŘÍSTUP</t>
  </si>
  <si>
    <t>ŠROUB OSTEOPOROTICKÝ PERFOROVANÝ,6-7MM,X30-70MM,172513401-413,172513425-429</t>
  </si>
  <si>
    <t>0096711</t>
  </si>
  <si>
    <t>ŠROUB OSTEOPOROTICKÝ-KANYLA 2,6X35MM, 2,6X60MM,172513430,31</t>
  </si>
  <si>
    <t>0096712</t>
  </si>
  <si>
    <t>IMPLANTÁT SPINÁL.NÁHRADA MEZIOBRATLOVÁ AXIALIF MIS, PŘEDNÍ BEDERNÍ</t>
  </si>
  <si>
    <t>TYČ TITAN FÚZNÍ TR1-2300,TR1.2311</t>
  </si>
  <si>
    <t>368</t>
  </si>
  <si>
    <t>0096713</t>
  </si>
  <si>
    <t>IMPLANTÁT SPINÁLNÍ SYSTÉM S4 TRAUMA FIXAČNÍ BEDERNÍ ZADNÍ PŘÍSTUP</t>
  </si>
  <si>
    <t>ŠROUB MONO,TI NEKANYL.SW501T-SW529T,KANYL.SW321T-479T,POLY.SX545T,SX563T-608T</t>
  </si>
  <si>
    <t>0096714</t>
  </si>
  <si>
    <t>IMPLANTÁT SPINÁLNÍ SYSTÉM SOCON FIXAČNÍ          BEDERNÍ ZADNÍ PŘÍSTUP</t>
  </si>
  <si>
    <t>TITAN MONOAXIÁLNÍ ŠROUB DUTÝ PRO CEMENT FG989TS-FG993TS</t>
  </si>
  <si>
    <t>0096715</t>
  </si>
  <si>
    <t>IMPLANTÁT SPINÁL.NÁHRADA MEZIOBRATLOVÁ PROSPACE PLIF BEDER.ZADNÍ PŘÍST</t>
  </si>
  <si>
    <t>KLEC PEEK;SJ231P-239P;SJ252P-259P;SJ282P-289P;SN007P-192P;SO107P-463P</t>
  </si>
  <si>
    <t>0096716</t>
  </si>
  <si>
    <t>IMPLANTÁT SPINÁLNÍ SYSTÉM DTO STABILIZAČNÍ      BEDERNÍ ZADNÍ PŘÍSTUP</t>
  </si>
  <si>
    <t>TYČ A KORD, DÉLKA TYČE 40,50 AŽ 100,2KS,01.03790.040.040 AŽ 100</t>
  </si>
  <si>
    <t>0096717</t>
  </si>
  <si>
    <t>IMPLANTÁT SPINÁLNÍ OPTIMA TM ZS     BEDERNÍ PŘÍSTUP</t>
  </si>
  <si>
    <t>ŠROUB PŘECHODOVÝ  PALYAXIÁLNÍ VEL. 5.0,6.0,7.0,/30,35 AŽ 50,55 SDA50,60,70/30</t>
  </si>
  <si>
    <t>0096718</t>
  </si>
  <si>
    <t>ŠROUB PŘECHODOVÝ MONOAXIÁLNÍ VEL. 5.0,6.0,7.0,8.0/30,35 AŽ 50,55 SD50,60,70,80</t>
  </si>
  <si>
    <t>0096719</t>
  </si>
  <si>
    <t>ŠROUB SAMOŘEZNÝ, PR 4.2MM/DEL.10,11AŽ18MM, 07.00811.001 AŽ .009</t>
  </si>
  <si>
    <t>0096720</t>
  </si>
  <si>
    <t>SYSTÉM HYDROCEPHALNÍ DRENÁŽNÍ MEDTRONIC-SHUNT STRATA NSC</t>
  </si>
  <si>
    <t>PROGRAMOVATELNÝ VENTIL, LUMBOPERITONEÁLNÍ 444645</t>
  </si>
  <si>
    <t>0096721</t>
  </si>
  <si>
    <t>SYSTÉM HYDROCEPHALNÍ DRENÁŽNÍ MEDTRONIC-SHUNT CSF -NEPROGRAMOVATELNÝ</t>
  </si>
  <si>
    <t>SADA VENT.SPOJ.S KOM.A PERIT.KAT.ULTRA SMALL 46220,46222,46224,46240,46242,46244</t>
  </si>
  <si>
    <t>0096722</t>
  </si>
  <si>
    <t>SADA VENT.LUMBOPERIT.S PERIT.KAT. A LUMB.KAT. UZAVŘ.44420,OTEVŘEN.44421</t>
  </si>
  <si>
    <t>0096723</t>
  </si>
  <si>
    <t>SYSTÉM HYDROCEPHALNÍ DRENÁŽNÍ MEDTRONIC-KATÉTR LUMBÁLNÍ</t>
  </si>
  <si>
    <t>SADA LUMB.KAT.80CM K LUMBOPER.VENT.S PŘÍSLUŠ.UZAVŘEN.KONEC 44405,OTEV.KONEC44406</t>
  </si>
  <si>
    <t>0096724</t>
  </si>
  <si>
    <t>IMPLANTÁT SPINÁL.NÁHRADA MEZIOBRATLOVÁ SATELLITE  BEDERNÍ PŘEDNÍ PŘÍS.</t>
  </si>
  <si>
    <t>LUMBÁLNÍ,INTERVERTEBR.PEEK, VEL. 6000211,6000212,6000213,6000214,6000215,6000216</t>
  </si>
  <si>
    <t>0096725</t>
  </si>
  <si>
    <t>IMPLANTÁT SPINÁL.NÁHRADA MEZIOBRATLOVÁ SOLIS RESORBOVATELNÝ      KRČNÍ</t>
  </si>
  <si>
    <t>MATERIÁL PLLA  V 5-8MM,H 12-14MM,OST. KITRS1205-1208,1405-1408</t>
  </si>
  <si>
    <t>369</t>
  </si>
  <si>
    <t>0096734</t>
  </si>
  <si>
    <t>IMPLANTÁT SPINÁL.NÁHRADA MEZIOBRATLOVÁ PCB EVOLUTION KRČNÍ PŘEDNÍ PŘÍS</t>
  </si>
  <si>
    <t>KLÍCKA S FIXACÍ,TITAN DESTIČKA,PEEK CAGE,13,5x16x4,5MM,11PCBH45</t>
  </si>
  <si>
    <t>247</t>
  </si>
  <si>
    <t>0096735</t>
  </si>
  <si>
    <t>KLÍCKA S FIXACÍ,TITAN DESTIČKA,PEEK CAGE,13,5x16x5,5MM,11PCBH55</t>
  </si>
  <si>
    <t>0096736</t>
  </si>
  <si>
    <t>KLÍCKA S FIXACÍ,TITAN DESTIČKA,PEEK CAGE,13,5x16x6,5MM,11PCBH65</t>
  </si>
  <si>
    <t>0096737</t>
  </si>
  <si>
    <t>KLÍCKA S FIXACÍ,TITAN DESTIČKA,PEEK CAGE,13,5x16x7,5MM,11PCBH75</t>
  </si>
  <si>
    <t>0096738</t>
  </si>
  <si>
    <t>KLÍCKA S FIXACÍ,TITAN DESTIČKA,PEEK CAGE,13,5x16x8,5MM,11PCBH85</t>
  </si>
  <si>
    <t>0096739</t>
  </si>
  <si>
    <t>IMPLANTÁT SPINÁLNÍ SYSTÉM ISOBAR TTC               KRČNÍ ZADNÍ PŘÍSTUP</t>
  </si>
  <si>
    <t>PRAVÁ, LEVÁ TÝLNÍ DESTČKA SE STŘEDOVOU TYČÍ 11POL-MD,MG</t>
  </si>
  <si>
    <t>0096740</t>
  </si>
  <si>
    <t>PRAVÁ, LEVÁ TÝLNÍ DESTIČKA S LATERÁLNÍ TYČÍ 11POL-LD,LG</t>
  </si>
  <si>
    <t>0096741</t>
  </si>
  <si>
    <t>TÝLNÍ ŠROUB PR.4MM VÝŠ.6-10MM,11VOC40-06až10</t>
  </si>
  <si>
    <t>0096742</t>
  </si>
  <si>
    <t>INFRALAMINÁRNÍ HÁK KRÁTKÝ,STŘEDNÍ,DLOUHÝ,C2,11CIL-C,L,M,C2</t>
  </si>
  <si>
    <t>0096743</t>
  </si>
  <si>
    <t>SUPRALAMINÁRNÍ HÁK KRÁTKÝ,STŘEDNÍ,DLOUHÝ 11CSL-C,M,L</t>
  </si>
  <si>
    <t>0096744</t>
  </si>
  <si>
    <t>RIGIDNÍ TYČ PR.3,5MM DÉL.30-200MM, 11TG35-030až200</t>
  </si>
  <si>
    <t>0096745</t>
  </si>
  <si>
    <t>ŠROUB,TITAN,TVAR U, PR.3,5MM,12-20MM,POLYAXIÁLNÍ,12VUP35-12až20</t>
  </si>
  <si>
    <t>0096746</t>
  </si>
  <si>
    <t>ŠROUB,TITAN,TVAR U, PR.4MM,12-20MM,POLYAXIÁLNÍ,12VUP40-12až20</t>
  </si>
  <si>
    <t>0096747</t>
  </si>
  <si>
    <t>PARALERNÍ TYČOVÁ SPOJKA 11DOM01</t>
  </si>
  <si>
    <t>0096748</t>
  </si>
  <si>
    <t>PŘÍČNÁ TYČ DÉL.60MM,11BTO1-60</t>
  </si>
  <si>
    <t>0096749</t>
  </si>
  <si>
    <t>PŘÍČNÁ SPOJKA 11DLT01</t>
  </si>
  <si>
    <t>0096750</t>
  </si>
  <si>
    <t>KRČNÍ BLOKOVACÍ MATICE 11VUE01</t>
  </si>
  <si>
    <t>0096751</t>
  </si>
  <si>
    <t>ZAMYKACÍ ŠROUB 11PEL-MG-C</t>
  </si>
  <si>
    <t>0096752</t>
  </si>
  <si>
    <t>IMPLANTÁT SPINÁL.NÁHRADA MEZIOBRATLOVÁ APOSTATYS,BEDERNÍ ZADNÍ PŘÍSTUP</t>
  </si>
  <si>
    <t>ROZTAŽITELNÝ ZADNÍ LUMBÁLNÍ SPACER VÝŠ.7,ŠÍŘ.8,DÉL.24,12APS07-08</t>
  </si>
  <si>
    <t>0096753</t>
  </si>
  <si>
    <t>ROZTAŽITELNÝ ZADNÍ LUMBÁLNÍ SPACER VÝŠ.7,ŠÍŘ.10,DÉL.27,12APS07-10</t>
  </si>
  <si>
    <t>0096754</t>
  </si>
  <si>
    <t>ROZTAŽITELNÝ ZADNÍ LUMBÁLNÍ SPACER VÝŠ.9,ŠÍŘ.10,DÉL.27,12APS09-10</t>
  </si>
  <si>
    <t>0096755</t>
  </si>
  <si>
    <t>ROZTAŽITELNÝ ZADNÍ LUMBÁLNÍ SPACER VÝŠ.11,ŠÍŘ.10,DÉL.27,12APS11-10</t>
  </si>
  <si>
    <t>0096756</t>
  </si>
  <si>
    <t>ROZTAŽITELNÝ ZADNÍ LUMBÁLNÍ SPACER VÝŠ.13,ŠÍŘ.10,DÉL.27,12APS13-10</t>
  </si>
  <si>
    <t>0096757</t>
  </si>
  <si>
    <t>IMPLANTÁT SPINÁLNÍ SYSTÉM OSTHEOSYNTESIS EASYS, ZADNÍ PŘÍSTUP</t>
  </si>
  <si>
    <t>DLT ÚCHYT 12DLT01</t>
  </si>
  <si>
    <t>0096758</t>
  </si>
  <si>
    <t>SPOJOVACÍ TYČ DÉL.40a80MM, 12BT40,80</t>
  </si>
  <si>
    <t>0096759</t>
  </si>
  <si>
    <t>SPOJOVACÍ TYČ DÉL.80a1O0MM, 12BT80,100</t>
  </si>
  <si>
    <t>0096760</t>
  </si>
  <si>
    <t>IMPLANTÁT SPINÁLNÍ SYSTÉM ISOBAR TTL, BEDERNÍ ZADNÍ PŘÍSTUP</t>
  </si>
  <si>
    <t>VYSOKÝ PEDIK. U ŠROUB PR.5,5MM,DÉL.30,35,40,45MM 12VUHD55-30 AŽ 45</t>
  </si>
  <si>
    <t>0096761</t>
  </si>
  <si>
    <t>SPONDYLO PEDICLE U ŠROUB PR.6,2MM,DÉL.40,45MM 12VUSL62-40,45</t>
  </si>
  <si>
    <t>0096762</t>
  </si>
  <si>
    <t>POLYAX. PODICLE U ŠROUB PR.7MM,DÉL.35,40,45,50MM 12VUPH70-35 AŽ 50</t>
  </si>
  <si>
    <t>0096763</t>
  </si>
  <si>
    <t>POLYAX.PODICLE U ŠROUB PR.7MM,DÉL.35,40,45,50MM 12VUP70-35 AŽ 50</t>
  </si>
  <si>
    <t>0096764</t>
  </si>
  <si>
    <t>VYSOKÝ DORS.HEM.ŠROUB PR.4,5MM,DÉL.25,30,35MM 12VDHD45-25 AŽ 35</t>
  </si>
  <si>
    <t>0096765</t>
  </si>
  <si>
    <t>VYSOKÝDORS.HEM.ŠROUB PR.5,5MM,DÉL.30,35,40,45MM 12VDHD55-30AŽ45</t>
  </si>
  <si>
    <t>0096766</t>
  </si>
  <si>
    <t>VYSOKÝ LUM.HEMI.ŠROUB PR.6,2MMDÉL.35,40,45,50MM 12VDHL62-35 AŽ 50</t>
  </si>
  <si>
    <t>0096767</t>
  </si>
  <si>
    <t>SEMIRIGIDNÍ TYČ PR.5,5MM,DÉL.85MM,12TGS55-85</t>
  </si>
  <si>
    <t>0096768</t>
  </si>
  <si>
    <t>SEMIRIGIDNÍ TYČ PR.5,5MM,DÉL.130,150,200MM,12TGS55-130,150,200</t>
  </si>
  <si>
    <t>0096769</t>
  </si>
  <si>
    <t>SEMIRIGIDNÍ DVOUKLOUBNÍ TYČ PR.5,5MM,DÉL.87MM,12TGS55-87</t>
  </si>
  <si>
    <t>0096770</t>
  </si>
  <si>
    <t>SEMIRIGIDNÍ DVOUKLOUBNÍ TYČ PR.5,5MM,DÉL.82MM,12TGS55-82</t>
  </si>
  <si>
    <t>0096771</t>
  </si>
  <si>
    <t>DORSÁLNÍ PŘÍČNÝ HÁK PR.5,5MM PRAVÝ,LEVÝ 12CT-G,D</t>
  </si>
  <si>
    <t>0096772</t>
  </si>
  <si>
    <t>DORSÁLNÍ HÁK PR.5,5MM 12CPL01</t>
  </si>
  <si>
    <t>0096773</t>
  </si>
  <si>
    <t>SOUMĚRNÝ PŘÍČNÝ HÁK 12CPT-S</t>
  </si>
  <si>
    <t>0096774</t>
  </si>
  <si>
    <t>SUBLALAMINÁRNÍ LUMBÁLNÍ HÁK PR.5,5 VÝŠ.6,8,10MM 12CIL6L,8L,10L</t>
  </si>
  <si>
    <t>0096777</t>
  </si>
  <si>
    <t>IMPLANTÁT SPINÁLNÍ SYSTÉM ALADYN, BEDERNÍ ZADNÍ PŘÍSTUP</t>
  </si>
  <si>
    <t>ŠROUB PEDIKULÁRNÍ HEMIS. PR.7MM DÉL.35,40MM 12VDHS70-35S,40S</t>
  </si>
  <si>
    <t>0096778</t>
  </si>
  <si>
    <t>ŠROUB PEDIK.POLYAX.HEMIS. PR.7MM DÉL.35,40MM 12VDP70-35S,40S</t>
  </si>
  <si>
    <t>0096779</t>
  </si>
  <si>
    <t>IMPLANTÁT SPINÁL. NÁHRADA MEZIOBRATLOVÁ ANTELYS LORD. PŘEDNÍ PŘÍSTUP</t>
  </si>
  <si>
    <t>LORDOZ.KLÍCKA PEEK, VÝŠ.9MM STUP.5,9,13 12CLAS9-5,9,13</t>
  </si>
  <si>
    <t>0096780</t>
  </si>
  <si>
    <t>LORDOZ.KLÍCKA PEEK, VÝŠ.11MM STUP.5,9,13 12CLAS11-5,9,13</t>
  </si>
  <si>
    <t>0096781</t>
  </si>
  <si>
    <t>LORDOZ.KLÍCKA PEEK, VÝŠ13MM STUP.5,9,13,17 12CLAS13-5,9,11,13</t>
  </si>
  <si>
    <t>0096782</t>
  </si>
  <si>
    <t>LORDOZ.KLÍCKA PEEK,  VÝŠ.15MM STUP.9,13 1ĚCLAS15-9,13</t>
  </si>
  <si>
    <t>0096783</t>
  </si>
  <si>
    <t>DESTIČKA PŘEDNÍ, VÝŠ.19,21,23MM 12PCLAS19,21,23</t>
  </si>
  <si>
    <t>0096784</t>
  </si>
  <si>
    <t>ŠROUB PR.5MM DÉL.30, 32,5 35, 37,5 40, 45, 50MM 12VCLAS05-300 až 500</t>
  </si>
  <si>
    <t>0096785</t>
  </si>
  <si>
    <t>IMPLANTÁT SPINÁL. NÁHRADA MEZIOBRATLOVÁ ADONYS, BEDERNÍ ZADNÍ PŘÍSTUP</t>
  </si>
  <si>
    <t>2 KLÍCKY ÚHEL 4,10ST., VÝŠ.8,10,12MM 12CLP08,10,12-4S,10S</t>
  </si>
  <si>
    <t>0096786</t>
  </si>
  <si>
    <t>IMPLANTÁT SPINÁLNÍ SYSTÉM BIOSCORP, KRČNÍ</t>
  </si>
  <si>
    <t>PR. 10 MM DÉLKA 30MM OSC1CO1030</t>
  </si>
  <si>
    <t>0096787</t>
  </si>
  <si>
    <t>IMPLANTÁT SPINÁL. NÁHRADA MEZIOBRATLOVÁ CC, BEDERNÍ PŘEDNÍ PŘÍSTUP</t>
  </si>
  <si>
    <t>KLÍCKA,PEEK,23,5x12,5x8-10MM, 12CKN08-10</t>
  </si>
  <si>
    <t>0096788</t>
  </si>
  <si>
    <t>KLÍCKA,PEEK,23,5x13,5x11-14MM, 12CKN11-14</t>
  </si>
  <si>
    <t>0096789</t>
  </si>
  <si>
    <t>IMPLANTÁT SPINÁL. NÁHRADA MEZIOBRATLOVÁ CC LORD. BEDERNÍ ZADNÍ PŘÍSTUP</t>
  </si>
  <si>
    <t>KLÍCKA,PEEK,23,5x12,5x9-10MM, 12CKN09L-10L</t>
  </si>
  <si>
    <t>0096790</t>
  </si>
  <si>
    <t>KLÍCKA,PEEK,23,5x13,5x11-14MM,12CKN11L-14L</t>
  </si>
  <si>
    <t>0096791</t>
  </si>
  <si>
    <t>IMPLANTÁT SPINÁL. NÁHRADA MEZIOBRATLOVÁ CC, BEDERNÍ ZADNÍ PŘÍSTUP</t>
  </si>
  <si>
    <t>KLÍCKA,PEEK, 6 MM, 12CKND6L</t>
  </si>
  <si>
    <t>0096792</t>
  </si>
  <si>
    <t>IMPLANTÁT SPINÁL. NÁHRADA MEZIOBRATLOVÁ CO, BEDERNÍ</t>
  </si>
  <si>
    <t>KLÍCKA,PEEK,23,5x13,7-18x8-14MM,12COKN08-14</t>
  </si>
  <si>
    <t>0096793</t>
  </si>
  <si>
    <t>KLÍCKA,PEEK,23,5x13,7-19x9-14MM, 12COKN09L-14L</t>
  </si>
  <si>
    <t>0096794</t>
  </si>
  <si>
    <t>IMPLANTÁT SPINÁL. NÁHRADA MEZIOBRATLOVÁ KLA,ZADNÍ/PŘEDNÍ PŘÍSTUP</t>
  </si>
  <si>
    <t>KLÍCKA,PEEK,9-15MMx5-13 ST.,12KLA9-15 5-13</t>
  </si>
  <si>
    <t>0096795</t>
  </si>
  <si>
    <t>IMPLANTÁT SPINÁL. NÁHRADA MEZIOBRATLOVÁ CBK,KRČNÍ</t>
  </si>
  <si>
    <t>KLÍCKA,PEEK,VÝŠKA 4.5-9MM,  11CBK45 AŽ 90</t>
  </si>
  <si>
    <t>0096796</t>
  </si>
  <si>
    <t>IMPLANTÁT SPINÁLNÍ SYSTÉM PACH FIXAČNÍ SAKRÁLNÍ</t>
  </si>
  <si>
    <t>DESTIČKA FIXAČNÍ,TITAN, 12PAS1S,12PAS2S</t>
  </si>
  <si>
    <t>0096797</t>
  </si>
  <si>
    <t>IMPLANTÁT SPINÁLNÍ SYSTÉM PACH FIXAČNÍ</t>
  </si>
  <si>
    <t>DESTIČKA FIXAČNÍ,TITAN,12PAL1S,12PAL2S</t>
  </si>
  <si>
    <t>0096798</t>
  </si>
  <si>
    <t>ŠROUB,TITAN, PR. 5MM x 30-50MM,12VPA50-300 AŽ 500</t>
  </si>
  <si>
    <t>0096799</t>
  </si>
  <si>
    <t>IMPLANTÁT SPINÁLNÍ NÁHRADA MEZIOBRATLOVÁ PCB KRČNÍ</t>
  </si>
  <si>
    <t>KLÍCKA S FIXACÍ, TITAN,12x16x4,5MM, 11PCB05</t>
  </si>
  <si>
    <t>0096800</t>
  </si>
  <si>
    <t>KLÍCKA S FIXACÍ, TITAN,12x16x5,5MM, 11PCB10</t>
  </si>
  <si>
    <t>0096801</t>
  </si>
  <si>
    <t>KLÍCKA S FIXACÍ, TITAN, 12x16x7MM, 11PCB20</t>
  </si>
  <si>
    <t>0096802</t>
  </si>
  <si>
    <t>KLÍCKA S FIXACÍ, TITAN, 15x16x7MM, 11PCB30</t>
  </si>
  <si>
    <t>0096803</t>
  </si>
  <si>
    <t>KLÍCKA S FIXACÍ, TITAN, 15x16x8MM, 11PCB40</t>
  </si>
  <si>
    <t>0096804</t>
  </si>
  <si>
    <t>KLÍCKA S FIXACÍ, TITAN, 15x16x10MM, 11PCB50</t>
  </si>
  <si>
    <t>0096805</t>
  </si>
  <si>
    <t>ŠROUB,TITAN,PR.4MM,D 9-22MM, 11VC40-09 AŽ 22</t>
  </si>
  <si>
    <t>0096806</t>
  </si>
  <si>
    <t>ŠROUB,TITAN,PR.4.5MM,D 12-18MM,11VC45-12R AŽ 18R</t>
  </si>
  <si>
    <t>0096807</t>
  </si>
  <si>
    <t>IMPLANTÁT SPINÁLNÍ SYSTÉM SECUPLATE FIXAČNÍ KRČNÍ</t>
  </si>
  <si>
    <t>DLAHA FIXAČNÍ, TITAN,1 ÚROVEŇ,21MM, 26MM, 11SP1-21,11SP1-26</t>
  </si>
  <si>
    <t>0096808</t>
  </si>
  <si>
    <t>DLAHA FIXAČNÍ, TITAN,2 ÚROVEŇ,34-44MM, 11SP2-34,11SP2-44</t>
  </si>
  <si>
    <t>0096809</t>
  </si>
  <si>
    <t>DLAHA FIXAČNÍ, TITAN,3 ÚROVEŇ, 47, 62MM,11SP3-47,11SP3-62</t>
  </si>
  <si>
    <t>0096810</t>
  </si>
  <si>
    <t>DLAHA FIXAČNÍ, TITAN,4 ÚROVEŇ, 60,80MM,11SP4-60,11SP4-80</t>
  </si>
  <si>
    <t>0096811</t>
  </si>
  <si>
    <t>DLAHA FIXAČNÍ, TITAN,5 ÚROVEŇ, 103MM,11SP5-103</t>
  </si>
  <si>
    <t>0096812</t>
  </si>
  <si>
    <t>ŠROUB,TITAN,PR.4MM,D 12-22MM,11VC40-12 AŽ 22</t>
  </si>
  <si>
    <t>0096813</t>
  </si>
  <si>
    <t>0096814</t>
  </si>
  <si>
    <t>IMPLANTÁT SPINÁLNÍ SYSTÉM  FIXAČNÍ ISOLOCK</t>
  </si>
  <si>
    <t>DESTIČKA,TITAN,2 OTVORY, 12ISO20G,12ISO20P</t>
  </si>
  <si>
    <t>0096815</t>
  </si>
  <si>
    <t>DESTIČKA,TITAN, 3 OTVORY, 12ISO30M,12ISO30P</t>
  </si>
  <si>
    <t>0096816</t>
  </si>
  <si>
    <t>DESTIČKA,TITAN, 4 OTVORY, 12ISO40P,12ISO40M</t>
  </si>
  <si>
    <t>0096817</t>
  </si>
  <si>
    <t>DESTIČKA,TITAN, 5 OTVORY, 12ISO50G,12ISO50M</t>
  </si>
  <si>
    <t>0096818</t>
  </si>
  <si>
    <t>DESTIČKA, KLOUB,TITAN, 1ÚROVEŇ,2OTV, 12ISO21G,12ISO21P</t>
  </si>
  <si>
    <t>0096819</t>
  </si>
  <si>
    <t>DESTIČKA, KLOUB, TITAN,1ÚROVEŇ ,3OTV,12ISO31G,12ISO31P</t>
  </si>
  <si>
    <t>0096820</t>
  </si>
  <si>
    <t>DESTIČKA,KLOUB, TITAN, 2ÚROVNĚ,3OTV,12ISO32G,12ISO32P</t>
  </si>
  <si>
    <t>0096821</t>
  </si>
  <si>
    <t>TYČ,TITAN,PR.5MM,DÉLKA 45-75MM,12TG50-045 AŽ -075</t>
  </si>
  <si>
    <t>0096822</t>
  </si>
  <si>
    <t>TYČ,TITAN,PR.5MM, DÉL.85-230MM, 12TG50-085 AŽ 230</t>
  </si>
  <si>
    <t>0096823</t>
  </si>
  <si>
    <t>ŠROUB,TITAN,DORZÁLNÍ, PR.5,5MM, 32MM,DUTÝ,12VNND-55-32P</t>
  </si>
  <si>
    <t>0096824</t>
  </si>
  <si>
    <t>ŠROUB,TITAN,DORZÁLNÍ, PR.5,5MM,32MM,12VNND-55-32</t>
  </si>
  <si>
    <t>0096825</t>
  </si>
  <si>
    <t>ŠROUB,TITAN,DORZÁLNÍ, PR.4,5MM, 25MM, 12VNND45-25</t>
  </si>
  <si>
    <t>0096826</t>
  </si>
  <si>
    <t>ŠROUB,TITAN,LUMBÁLNÍ, PR.6,2MM,40-50MM,12VNNL62-40 AŽ -50</t>
  </si>
  <si>
    <t>0096827</t>
  </si>
  <si>
    <t>ŠROUB,TITAN,LUMBÁLNÍ,PR.6,2MM,DUTÝ,40-50MM,12VNNL62-40P AŽ-50P</t>
  </si>
  <si>
    <t>0096828</t>
  </si>
  <si>
    <t>ŠROUB,TITAN,SAKRÁLNÍ, PR.7MM,DÉLKA 38-50 MM,12VNNS70-38 AŽ -50</t>
  </si>
  <si>
    <t>0096829</t>
  </si>
  <si>
    <t>PODLOŽKA,EXCENTRICKÁ, S HRDLEM,12RD02E</t>
  </si>
  <si>
    <t>0096830</t>
  </si>
  <si>
    <t>PODLOŽKA,EXCENTRICKÁ,12RD01E</t>
  </si>
  <si>
    <t>0096831</t>
  </si>
  <si>
    <t>PODLOŽKA,VYCENTROVANÁ,12RD01</t>
  </si>
  <si>
    <t>0096832</t>
  </si>
  <si>
    <t>PODLOŽKA,VYCENTROVANÁ,HRDL0,12RD02</t>
  </si>
  <si>
    <t>0096833</t>
  </si>
  <si>
    <t>MATICE, KONVEXNÍ, VÝŠKA 5, 7.5MM,12DVE01,12DVE02</t>
  </si>
  <si>
    <t>0096834</t>
  </si>
  <si>
    <t>SVORKA PRO TYČE, PR. 5MM,12ET50,12ET50L</t>
  </si>
  <si>
    <t>0096835</t>
  </si>
  <si>
    <t>JEZDEC PRO TYČE, PR. 5MM,12CV50</t>
  </si>
  <si>
    <t>0096836</t>
  </si>
  <si>
    <t>MATICE PRO JEZDCE,12CVE01</t>
  </si>
  <si>
    <t>0096837</t>
  </si>
  <si>
    <t>SPOJOVACÍ SEGMENT, DÉLKA 45-100MM,12BU45 AŽ -100</t>
  </si>
  <si>
    <t>0096838</t>
  </si>
  <si>
    <t>IMPLANTÁT SPINÁLNÍ SYSTÉM  FIXAČNÍ ISOBAR TTL</t>
  </si>
  <si>
    <t>ŠROUB,TITAN,TVAR U, PR. 4,5MM, 25-35 MM,DORZÁLNÍ,12VUBD45-25až35</t>
  </si>
  <si>
    <t>0096839</t>
  </si>
  <si>
    <t>ŠROUB,TITAN, TVAR U, PR.6,2MM,35-50MM,LUMBÁLNÍ,12VUHL62-35 až 50</t>
  </si>
  <si>
    <t>0096840</t>
  </si>
  <si>
    <t>ŠROUB,TITAN, TVAR U, PR. 7MM, 30-70MM, SAKRÁLNÍ,12VUHS70-30 AŽ -70</t>
  </si>
  <si>
    <t>0096841</t>
  </si>
  <si>
    <t>ŠROUB, TITAN, POLOKULOVITÝ,PR.7MM,30-50MM,12VDHS70-30 AŽ -50</t>
  </si>
  <si>
    <t>0096842</t>
  </si>
  <si>
    <t>ŠROUB, TITAN,KULOVITÝ ČEP,TVAR U,PR.6.2,35-50MM,12VUPH62-35 AŽ-50</t>
  </si>
  <si>
    <t>0096843</t>
  </si>
  <si>
    <t>ŠROUB,TITAN,KULATÁ HLAVIČKA,PR.5MM,35-65MM,12VPA50-350 AŽ-650</t>
  </si>
  <si>
    <t>0096844</t>
  </si>
  <si>
    <t>TYČ,TITAN, PR.5,5MM,DÉLKA45-75 MM,12TG55-45 AŽ -75</t>
  </si>
  <si>
    <t>0096845</t>
  </si>
  <si>
    <t>TYČ,TITAN, PR.5,5MM,DÉLKA 85-170MM,12TG55-085 AŽ-170</t>
  </si>
  <si>
    <t>0096846</t>
  </si>
  <si>
    <t>TYČ,TITAN, PR.5,5MM,DÉLKA 190-240 MM,12TG55-190 AŽ 240</t>
  </si>
  <si>
    <t>0096847</t>
  </si>
  <si>
    <t>TYČ,TITAN, PR.5,5MM,DÉLKA 270,300 MM,12TG55-270,300</t>
  </si>
  <si>
    <t>0096848</t>
  </si>
  <si>
    <t>TYČ,TITAN, PR.5,5MM,DÉLKA 330,360 MM,12TG55-330,360</t>
  </si>
  <si>
    <t>0096849</t>
  </si>
  <si>
    <t>TYČ,TITAN, PR.5,5MM,DÉLKA 400,450,500,600, 12TG55-400 AŽ 600</t>
  </si>
  <si>
    <t>0096850</t>
  </si>
  <si>
    <t>MATICE, POLOKULATÁ, 12VDE01</t>
  </si>
  <si>
    <t>0096851</t>
  </si>
  <si>
    <t>MATICE BLOKOVACÍ,12VUE01</t>
  </si>
  <si>
    <t>0096852</t>
  </si>
  <si>
    <t>JEZDEC PRO TYČE PR.5.5MM, 12CV55</t>
  </si>
  <si>
    <t>0096853</t>
  </si>
  <si>
    <t>MATICE PRO JEZDCE, 12CVE01</t>
  </si>
  <si>
    <t>0096854</t>
  </si>
  <si>
    <t>SVORKA, ZÁMEK, PRO TYČE 5,5MM,12COL55E</t>
  </si>
  <si>
    <t>0096855</t>
  </si>
  <si>
    <t>SVORKA DLOUHÁ PRO TYČE 5,5MM,12COL55L</t>
  </si>
  <si>
    <t>0096856</t>
  </si>
  <si>
    <t>SVORKA KRÁTKÁ PRO TYČE 5,5MM,12COL55U</t>
  </si>
  <si>
    <t>0096857</t>
  </si>
  <si>
    <t>SVORKA SAKRÁLNÍ,12COL55SR,SL</t>
  </si>
  <si>
    <t>0096858</t>
  </si>
  <si>
    <t>SPOJOVÝ KLOUB K TYČI,12BA55</t>
  </si>
  <si>
    <t>0096859</t>
  </si>
  <si>
    <t>TYČ,POLOTUHÁ,KULOVÝ KLOUB, PR.5,5MM, DÉLKA 65MM,12TGS55-65</t>
  </si>
  <si>
    <t>0096860</t>
  </si>
  <si>
    <t>HÁČEK,DORZÁLNÍ,SUPRALAMINÁRNÍ, 12CSLD</t>
  </si>
  <si>
    <t>0096861</t>
  </si>
  <si>
    <t>HÁČEK SUPRALAMINÁRNÍ, 12CSL-C,12CSL-L</t>
  </si>
  <si>
    <t>0096862</t>
  </si>
  <si>
    <t>IMPLANTÁT SPINÁLNÍ NÁHRADA OBRATLOVÁ TECORP      KRČNÍ</t>
  </si>
  <si>
    <t>VEL. 20,26,38 MM, 111CC16-20,16-26,16-38</t>
  </si>
  <si>
    <t>0096863</t>
  </si>
  <si>
    <t>IMPLANTÁT SPINÁLNÍ NÁHRADA OBRATLOVÁ TECORP      HRUDNÍ</t>
  </si>
  <si>
    <t>VEL. 24,30,42 MM, 121CT21-24,21-30,21-42</t>
  </si>
  <si>
    <t>0096864</t>
  </si>
  <si>
    <t>IMPLANTÁT SPINÁLNÍ NÁHRADA OBRATLOVÁ TECORP      BEDERNÍ</t>
  </si>
  <si>
    <t>VEL. 31,43 MM, 121CL27-31,121CL27-43</t>
  </si>
  <si>
    <t>0096865</t>
  </si>
  <si>
    <t>KONCOVKA ÚHEL 7,5MM 12PIC21-7,-5,-0,27-7,-5,-0</t>
  </si>
  <si>
    <t>0096866</t>
  </si>
  <si>
    <t>IMPLANTÁT SPINÁLNÍ SYSTÉM STELLA FIXAČNÍ          KRČNÍ</t>
  </si>
  <si>
    <t>FIXAČNÍ DLAHA DÉLKA 21-61 MM 11PCS0210 AŽ 11PCS0610</t>
  </si>
  <si>
    <t>0096867</t>
  </si>
  <si>
    <t>FIXAČNÍ DLAHA DÉLKA 66-121 MM 11PCS0660 AŽ 11PCS1210</t>
  </si>
  <si>
    <t>0096868</t>
  </si>
  <si>
    <t>IMPLANTÁT SPINÁLNÍ SYSTÉM BIOSCORP                 KRČNÍ</t>
  </si>
  <si>
    <t>PR. 10,12 MM DÉLKA 70MM OSC1CO1070,OSCICO1270</t>
  </si>
  <si>
    <t>0096869</t>
  </si>
  <si>
    <t>IMPLANTÁT SPINÁL.NÁHRADA MEZIOBRATLOVÁ OLYS</t>
  </si>
  <si>
    <t>KLÍCKA,PEEK DÉLKA 25,28MM,VÝŠKA 7,9,11,13MM</t>
  </si>
  <si>
    <t>0096870</t>
  </si>
  <si>
    <t>IMPLANTÁT SPINÁL.NÁHRADA MEZIOBRATLOVÁ DISCOCERV    KRČNÍ</t>
  </si>
  <si>
    <t>KRČNÍ 11PDCE-INF,07,08</t>
  </si>
  <si>
    <t>0096871</t>
  </si>
  <si>
    <t>IMPLANTÁT SPINÁLNÍ SYSTÉM ALADYN                 BEDERNÍ ZADNÍ PŘÍSTUP</t>
  </si>
  <si>
    <t>DYNAMICKÁ DLAHA JEDNOSTUPŇOVÁ SEMIRIGIDNÍ MALÁ,STŘEDNÍ,VELKÁ 12ISRIP</t>
  </si>
  <si>
    <t>0096872</t>
  </si>
  <si>
    <t>DYNAMICKÁ DLAHA DVOUSTUPŇOVÁ SEMIRIGIDNÍ MALÁ,STŘEDNÍ,VELKÁ 12ISR2PS</t>
  </si>
  <si>
    <t>0096873</t>
  </si>
  <si>
    <t>DLAHA RIGIDNÍ 2 OTVORY DÉLKA 38 A 53 MM ,12PRW2-38S-53S</t>
  </si>
  <si>
    <t>0096874</t>
  </si>
  <si>
    <t>DLAHA RIGIDNÍ 3 OTVORY DÉLKA 60 A 76 MM ,12PRW3-60S-76S</t>
  </si>
  <si>
    <t>0096875</t>
  </si>
  <si>
    <t>RIGIDNÍ PR.5,5MM,DÉL.35,45,55,65,75,85,95MM 12TGC55-035AS-45S-55S-75</t>
  </si>
  <si>
    <t>0096876</t>
  </si>
  <si>
    <t>VYSOKÝ PR.5.5,6.2,7MM DÉL.35,35.4,40,45MM,12VDHD55-35S,-40S,12VDHL62</t>
  </si>
  <si>
    <t>0096877</t>
  </si>
  <si>
    <t>VYSOKÝ PR.5.5,6.2,7MM DÉL.35,35.4,40,45MM,12VDP55-35S,-40S,12VDP62-3</t>
  </si>
  <si>
    <t>0096878</t>
  </si>
  <si>
    <t>VYSOKÝ 5,10MM,PR.2MM,DÉL.40,45MM,12VDS5-62-40,45S,12VDS10-62-40-45S</t>
  </si>
  <si>
    <t>0096879</t>
  </si>
  <si>
    <t>PRUMĚR 5,5MM,12COL55US SVORKA UNIVERZÁLNÍ</t>
  </si>
  <si>
    <t>0096880</t>
  </si>
  <si>
    <t>STERILNÍ 12VDE01S MATICE HEMISFERIC</t>
  </si>
  <si>
    <t>0096881</t>
  </si>
  <si>
    <t>IMPLANTÁT SPINÁLNÍ SYSTÉM LYRA</t>
  </si>
  <si>
    <t>DESTIČKA ANTEROLATERÁLNÍ  DÉL. 50,60,70,80MM 12PLS50-60-70-80</t>
  </si>
  <si>
    <t>0096882</t>
  </si>
  <si>
    <t>DESTIČKA ANTEROLATERÁLNÍ  DÉL. 90,100,110MM 12PLS90-100-110</t>
  </si>
  <si>
    <t>0096883</t>
  </si>
  <si>
    <t>ŠROUB KRÁTKÝ HEMISF.PR.6,5MM DÉL.30,32.5,37.5,40,45,55MM12VDC65-300,</t>
  </si>
  <si>
    <t>0096884</t>
  </si>
  <si>
    <t>MATICE KRÁTKÁ HEMISFERICKÁ 12VDE03</t>
  </si>
  <si>
    <t>0096885</t>
  </si>
  <si>
    <t>ŠROUB SFER.STABILIZAČNÍ PR.5.5MM DÉL.30,32.5,35,37.5,40,45,50,50,55,</t>
  </si>
  <si>
    <t>0096886</t>
  </si>
  <si>
    <t>IMPLANTÁT SPINÁLNÍ SYSTÉM ANTERIOR       HRUDNÍ/BEDERNÍ PŘEDNÍ PŘÍSTUP</t>
  </si>
  <si>
    <t>STAPLE PLATE DLAHA S BODCI, PRO ŠROUBY PR 5-7 MM    04.650.001-023</t>
  </si>
  <si>
    <t>0096889</t>
  </si>
  <si>
    <t>IMPLANTÁT SPINÁLNÍ LOTUS TLQ  HRUDNÍ/BEDERNÍ TRANSPEDIKUL.ZADNÍ PŘÍST.</t>
  </si>
  <si>
    <t>FIXAČ.SPOJKA PŘÍČNÁ,NÍZKÝ PROFIL,D 15-83 MM,PRO TYČE PR 5.0 MM,TITAN 497.871-879</t>
  </si>
  <si>
    <t>0096890</t>
  </si>
  <si>
    <t>FIXAČNÍ SYSTÉM TYČ PR 5.0 MM, ROVNÁ, D 250-450 MM, TITAN    04.603.104-106</t>
  </si>
  <si>
    <t>0096892</t>
  </si>
  <si>
    <t>FIXAČNÍ SYST.TYČ PR 5.0 MM,ZAHNUTÁ,NORMALIZOVANÁ,D 35-85 MM,TITAN 04.603.035-085</t>
  </si>
  <si>
    <t>0096893</t>
  </si>
  <si>
    <t>IMPLANTÁT SPINÁLNÍ SYSTÉM SPIRIT         HRUDNÍ/BEDERNÍ  ZADNÍ PŘÍSTUP</t>
  </si>
  <si>
    <t>TYČ MIS PR 6 MM, ZAHNUTÁ, NORMALIZOVANÁ, D 35-100 MM, TITAN    04.631.035-100</t>
  </si>
  <si>
    <t>0096894</t>
  </si>
  <si>
    <t>PLIVIOPORE  PLIF, SPACER, KLEC  VEL.7-15 MM, ÚHEL 4ST, STERIL.495.037S-045S</t>
  </si>
  <si>
    <t>0096895</t>
  </si>
  <si>
    <t>IMPLANTÁT SPINÁLNÍ SYSTÉM USS II ILIOSAKRÁLNÍ   BEDERNÍ ZADNÍ PŘÍSTUP</t>
  </si>
  <si>
    <t>KONEKTOR ILIAKÁLNÍ TELESKOPICKÝ, NEUTRÁLNÍ, DÉLKA 17-27 MM    04.621.171</t>
  </si>
  <si>
    <t>0096896</t>
  </si>
  <si>
    <t>KONEKTOR ILIAKÁLNÍ, NEUTRÁLNÍ, PEVNÁ DÉLKA 12-45 MM    04.621.112-145</t>
  </si>
  <si>
    <t>0096897</t>
  </si>
  <si>
    <t>OBJÍMKA PRO ILIAKÁLNÍ A S2-KONEKTOR, PRO VŠECHNY VELIKOSTI    04.621.190</t>
  </si>
  <si>
    <t>0096899</t>
  </si>
  <si>
    <t>S2-KONEKTOR ILIAK. L/R,PRO TYČE PR 6 MM 04.621.260-261</t>
  </si>
  <si>
    <t>0096900</t>
  </si>
  <si>
    <t>SPOJKA L, T PRO TYČE PR 6.0 MM, TITAN    04.300.000-003</t>
  </si>
  <si>
    <t>0096901</t>
  </si>
  <si>
    <t>SVORKA PRO ILIAK. KONEKTOR    04.621.270, 275</t>
  </si>
  <si>
    <t>0096902</t>
  </si>
  <si>
    <t>TYČ PÁNEVNÍ, L/R, OCEL/TITAN    0X.306.010-012</t>
  </si>
  <si>
    <t>0096904</t>
  </si>
  <si>
    <t>IMPLANTÁT SPINÁLNÍ SYSTÉM USS II PRO DEFORMITY HRUDNÍ/BEDER.ZADNÍ PŘÍS</t>
  </si>
  <si>
    <t>SVORKA SPOJOVACÍ PŘEDNÍ, L/R, PRO TYČE PR 6.0 MM    496.400, 405</t>
  </si>
  <si>
    <t>0096905</t>
  </si>
  <si>
    <t>ŠROUB PRO TĚLO OBRATLE, PŘEDNÍ, PR 7 MM, D 20-60 MM, TITAN    496.420-460</t>
  </si>
  <si>
    <t>0096906</t>
  </si>
  <si>
    <t>TYČ PR 6.0 MM, TVRDÁ, D 200-450 MM, TITAN    498.290-295</t>
  </si>
  <si>
    <t>0096907</t>
  </si>
  <si>
    <t>IMPLANTÁT UROLOGICKÝ ZÁVĚS.TVT PÁSKA  UREAS TAPE H</t>
  </si>
  <si>
    <t>PŘÍSTUP ABDOMINÁLNÍ,RETROPUBICKÝ,OBTURATORNÍ-PRO MOČ.ŽENSKOU INKONT.</t>
  </si>
  <si>
    <t>0096908</t>
  </si>
  <si>
    <t>IMPLANTÁT SPINÁLNÍ SYSTÉM COFLEX-F INTERSPINOZNÍ BEDER.PŘED/ZAD/BOČNÍ</t>
  </si>
  <si>
    <t>FIXAČNÍ STABILIZÁTOR POSTERIORNÍ TITAN VELIKOST 8-16 RCI00008-RCI0016</t>
  </si>
  <si>
    <t>0096909</t>
  </si>
  <si>
    <t>FIXAČNÍ STABILIZÁTOR POSTERIORNÍ TIT.TĚLO PROSTŘEDKU VEL.8-16,RCI10008-RCI10016</t>
  </si>
  <si>
    <t>0096910</t>
  </si>
  <si>
    <t>FIXAČNÍ STABILIZÁTOR POSTERIORNÍ TITAN ŠROUB FIXAČNÍ RCI 20000</t>
  </si>
  <si>
    <t>0096911</t>
  </si>
  <si>
    <t>IMPLANTÁT SPINÁLNÍ DSS DYNAM/STABIL. HRUD/BEDER.PŘEDNÍ PŘÍSTUP</t>
  </si>
  <si>
    <t>ŠROUB PEDIK.+ MATKA TI;5-7X40-60MM;DAI46040 AŽ DAI57055</t>
  </si>
  <si>
    <t>0096912</t>
  </si>
  <si>
    <t>EXPANDER MEZIŠROUBOVÝ TI; 24-47MM; DAI35024 AŽ DAI35040</t>
  </si>
  <si>
    <t>0096913</t>
  </si>
  <si>
    <t>IMPL.SPIN.NÁHRADA OBRATL.HYDROLIFT VBR HRUD/BEDE  PŘEDNÍ/BOČNÍ/ZADNÍ</t>
  </si>
  <si>
    <t>TĚLO TI; VEL.1-6; 21-93,5MM; SV00XT (X=1, 4, 5, 7-12, 14, 15, 18)</t>
  </si>
  <si>
    <t>0096914</t>
  </si>
  <si>
    <t>IMPLANTÁT SPINÁL.NÁHRADA MEZIOB.TSPACE/T-SPACE XP, BED.ZAD.PŘÍSTUP</t>
  </si>
  <si>
    <t>KLEC TI SJ327T-SJ335T,SJ367T-SJ3677T,SJ387T-SJ397T; TI+PEEK XP SO907P-977P</t>
  </si>
  <si>
    <t>0096915</t>
  </si>
  <si>
    <t>IMPLANTÁT SPINÁLNÍ SYSTÉM VERTEX MAX REKONSTRUKČ.KRČNÍ/HRUD.ZADNÍ PŘÍS</t>
  </si>
  <si>
    <t>KOMPATIBILITA S TH 6959410-6959552,ŠROUB MULTIAX.KANULOV.SE ZÁVIT.4.0,4.5X10-52M</t>
  </si>
  <si>
    <t>0096916</t>
  </si>
  <si>
    <t>KOMPATIBILITA S TH 6959420PT-6959440PT,ŠROUB MULTIAX.KANULOV.SE ZÁVITEM 4X20-40M</t>
  </si>
  <si>
    <t>0096917</t>
  </si>
  <si>
    <t>IMPLANTÁT SPINÁL.FIXAČNÍ CD HORIZON LEGACY 3.5 TI HRUD/BED ZADNÍ PŘÍS.</t>
  </si>
  <si>
    <t>ŠROUB UZAMYKACÍ ODLAMOVACÍ 7340000</t>
  </si>
  <si>
    <t>0096918</t>
  </si>
  <si>
    <t>ŠROUB 7343310-73435545 3.5-5.5 X 10-45MM</t>
  </si>
  <si>
    <t>0096919</t>
  </si>
  <si>
    <t>TYČ ROVNÁ 5.5MM X 30,50CM S ŠESTIHRANEM 7340300,7340500</t>
  </si>
  <si>
    <t>0096920</t>
  </si>
  <si>
    <t>HÁK 7341101-7341171</t>
  </si>
  <si>
    <t>0096921</t>
  </si>
  <si>
    <t>IMPLANTÁT SPINÁL.FIXAČNÍ CD HORIZON LEGACY 4.5 TI HRUD/BED ZADNÍ PŘÍS.</t>
  </si>
  <si>
    <t>ŠROUB UZAMYKACÍ ODLAMOVACÍ 7440020</t>
  </si>
  <si>
    <t>0096922</t>
  </si>
  <si>
    <t>HÁK 7441102-7441199</t>
  </si>
  <si>
    <t>0096923</t>
  </si>
  <si>
    <t>ŠROUB FIXNÍ ÚHEL 7442420-7443755 4.0-7.5 X 20-55MM</t>
  </si>
  <si>
    <t>0096924</t>
  </si>
  <si>
    <t>TYČ ROVNÁ 4.5MM S ŠESTIHRANEM 848-011</t>
  </si>
  <si>
    <t>0096925</t>
  </si>
  <si>
    <t>IMPLANTÁT SPINÁL.SYSTÉM CD HORIZ.X 10 CROSSLINK TI HRUD/BED ZADNÍ PŘÍS</t>
  </si>
  <si>
    <t>KONEKTOR PŘÍČNÝ FIXNÍ 13-37MM PRO TYČ 3.5MM   8113513-8113537</t>
  </si>
  <si>
    <t>0096926</t>
  </si>
  <si>
    <t>IMPLANTÁT SPINÁLNÍ SOCORE NOVASPINE STABILIZAČNÍ ZADNÍ-PŘEDNÍ PŘÍSTUP</t>
  </si>
  <si>
    <t>MONOAXIALNÍ ŠROUB O.4-8L 20-80+ UZAMYKACÍ MATICE  SM420-A-SM860-A,SM4520-ASM7580</t>
  </si>
  <si>
    <t>383</t>
  </si>
  <si>
    <t>0096927</t>
  </si>
  <si>
    <t>POLYAXIALNÍ ŠROUB O.4-8L 20-80+UZAMYKACÍ MATICE  SP420-A-SP860-ASP4520-ASP75580</t>
  </si>
  <si>
    <t>0096928</t>
  </si>
  <si>
    <t>POLYAXIALNÍ ŠROUB REDUKČNÍ O.4-7 L25-50 + UZAMYKACÍ MATICE  SPR425-A-SPR840</t>
  </si>
  <si>
    <t>0096929</t>
  </si>
  <si>
    <t>UZAMYKACÍ MATICE STANDARDNÍ SLS102-SLS102-SLS104</t>
  </si>
  <si>
    <t>0096930</t>
  </si>
  <si>
    <t>TYČ O.5.5 L40-158 SR540 - SR5158</t>
  </si>
  <si>
    <t>0096931</t>
  </si>
  <si>
    <t>TYČ O.5.5 L185 SR5185</t>
  </si>
  <si>
    <t>0096932</t>
  </si>
  <si>
    <t>TYČ O.5.5 L250 SR5250</t>
  </si>
  <si>
    <t>0096933</t>
  </si>
  <si>
    <t>TYČ O.5.5 L500 SR5500</t>
  </si>
  <si>
    <t>0096934</t>
  </si>
  <si>
    <t>HÁK +MAT SPS51-A /SPM52-A /SLL53-A/SLM54-A/SLT56-A/SSL57-A/SSL57-A/SLB58-A/ST</t>
  </si>
  <si>
    <t>0096935</t>
  </si>
  <si>
    <t>HÁK LAM+MAT SRB60-A/SLB61-A/SRBL 62-A/SLBL63-A / PEDI SPE88-A</t>
  </si>
  <si>
    <t>0096936</t>
  </si>
  <si>
    <t>HÁK PRO PŘÍČNÝ VÝBĚŽEK+MAT MALÉ ST64-A/PRODLOUŽENÝ + 2  MATICE MALÉ STL66-A</t>
  </si>
  <si>
    <t>0096937</t>
  </si>
  <si>
    <t>TYČ PRO PŘÍČNÝ KONEKTOR L: 35-75 SBT35 - SBT75</t>
  </si>
  <si>
    <t>0096938</t>
  </si>
  <si>
    <t>UZAMYKACÍ MATICE MALÁ  SVDT05,SVAI101 SMS80-SMS100,SCS90,SLD105</t>
  </si>
  <si>
    <t>0096939</t>
  </si>
  <si>
    <t>SPOJKA DOMINO  + 4 UZAMYKACÍ MATICE MALÉ SDC67-A/SDC68-A</t>
  </si>
  <si>
    <t>0096940</t>
  </si>
  <si>
    <t>PRSTENCOVÝ KONEKTOR  + UZAMYKACÍ MATICE MALÁ SRC69-A</t>
  </si>
  <si>
    <t>0096941</t>
  </si>
  <si>
    <t>KŘÍŽOVÝ ČELNÍ KONEKTOR + UZAMYKACÍ MATICE STANDARDNÍ SISP71-A</t>
  </si>
  <si>
    <t>0096942</t>
  </si>
  <si>
    <t>KŘÍŽOVÝ ČELNÍ ŠROUB   L55-70 SISS255-SISS270</t>
  </si>
  <si>
    <t>0096943</t>
  </si>
  <si>
    <t>VYZTUŽENÁ KŘÍŽOVÁ PŘÍCHYTKA + UZAMYKACÍ MATICE STANDARDNÍ + MALÁ SRSP72-A</t>
  </si>
  <si>
    <t>0096944</t>
  </si>
  <si>
    <t>KŘÍŽOVÝ ŠROUB  L50-55 SSS350/SSS355</t>
  </si>
  <si>
    <t>0096945</t>
  </si>
  <si>
    <t>SVORKA VERTEBRÁLNÍ SSSR82/SSSL83/STSR84/STSL85/SLSR86/SLSR87</t>
  </si>
  <si>
    <t>0096946</t>
  </si>
  <si>
    <t>HÁK PEDIKULÁRNÍ PEDIATRICKÝ  + UZAMYKACÍ MATICE SPE88-A</t>
  </si>
  <si>
    <t>0096947</t>
  </si>
  <si>
    <t>HÁK LAMINÁRNÍ PEDIATRICKÝ + UZAMYKACÍ MATICE SLE89-A</t>
  </si>
  <si>
    <t>0096948</t>
  </si>
  <si>
    <t>ŠROUB CERVIKÁLNÍ O 4 L 10-40 + UZAMYKACÍ MATICE CERVIKÁLNÍ SC410-A - SC440-A</t>
  </si>
  <si>
    <t>0096949</t>
  </si>
  <si>
    <t>TYČ CERVIKÁLNÍ KRÁTKÁ SR401</t>
  </si>
  <si>
    <t>0096950</t>
  </si>
  <si>
    <t>TYČ CERVIKÁLNÍ STŘEDNÍ SR402</t>
  </si>
  <si>
    <t>0096951</t>
  </si>
  <si>
    <t>TYČ CERVIKÁLNÍ DLOUHÁ SR403</t>
  </si>
  <si>
    <t>0096952</t>
  </si>
  <si>
    <t>MATICE UZAMYKACÍ  CERVIKÁLNÍ SCS90</t>
  </si>
  <si>
    <t>0096953</t>
  </si>
  <si>
    <t>MONOAXIALNI ŠROUB REDUKČNÍ O.4-6 L35-45 + UZAMYKACÍ MATICE SMR435-A -SMR645-A</t>
  </si>
  <si>
    <t>0096954</t>
  </si>
  <si>
    <t>HÁK+MAT SPMP77-A/SLP78-A/SLMP79-A/STP81-A</t>
  </si>
  <si>
    <t>0096955</t>
  </si>
  <si>
    <t>IMPLANTÁT SPINÁL.NÁHRADA MEZIOBRATLOVÁ DIVA      BEDERNÍ</t>
  </si>
  <si>
    <t>NOVASPINE PEEK TLIF 8-14 MM -4°-8° DPL2584-25138</t>
  </si>
  <si>
    <t>0096956</t>
  </si>
  <si>
    <t>NOVASPINE PEEK PLIF 8-14 X 20-25 - 0°-8° DL2080-DL25148/8 X 20 - 4° DL2084</t>
  </si>
  <si>
    <t>0096957</t>
  </si>
  <si>
    <t>NOVASPINE PEEK  9-16 X 25 - 4°-8° DA2594-DAL25168</t>
  </si>
  <si>
    <t>0096958</t>
  </si>
  <si>
    <t>IMPLANTÁT SPINÁL.NÁHRADA MEZIOBRATLOVÁ DIVA       KRČNÍ</t>
  </si>
  <si>
    <t>NOVASPINPEEK STANDARDNÍ 4-8MM-STANDARDNÍ DC4-DC8 /MALÁ  4-7 MM - DCS4-DSC7</t>
  </si>
  <si>
    <t>0096959</t>
  </si>
  <si>
    <t>IMPLANTÁT SPINÁLNÍ SYSTÉM MATRIS NOVASPINE       KRČNÍ  PŘEDNÍ PŘÍSTUP</t>
  </si>
  <si>
    <t>DLAHA L.20 - 37,5  MP20 - MP37</t>
  </si>
  <si>
    <t>0096960</t>
  </si>
  <si>
    <t>DLAHA L.40 - 57,5  MP40 - MP57</t>
  </si>
  <si>
    <t>0096961</t>
  </si>
  <si>
    <t>DLAHA L.60 - 80    MP60 - MP80</t>
  </si>
  <si>
    <t>0096962</t>
  </si>
  <si>
    <t>ŠROUB  MB01</t>
  </si>
  <si>
    <t>0096963</t>
  </si>
  <si>
    <t>ŠROUB  O4 L.10 - 24/O4.5 L12-15  MV410 - MV424/MV4512/MV4515</t>
  </si>
  <si>
    <t>0096964</t>
  </si>
  <si>
    <t>IMPLANTÁT SPINÁLNÍ SYSTÉM RODD DISTRAKČ. DYNAMICKÝ BEDERNÍ ZADNÍ PŘÍS.</t>
  </si>
  <si>
    <t>KONVEXNÍ DISTRAKTOR PEEK  RMP1/T.8-T-16 RFP8 S - RFP16 S</t>
  </si>
  <si>
    <t>0096965</t>
  </si>
  <si>
    <t>NAVASPINE MONTÁŽNÍ ŠROUBEK RV64,RVB65,RVF66</t>
  </si>
  <si>
    <t>0096966</t>
  </si>
  <si>
    <t>TITAN PLIV 24X9,11,13MM, č.588030,588031,588032</t>
  </si>
  <si>
    <t>387</t>
  </si>
  <si>
    <t>0096967</t>
  </si>
  <si>
    <t>IMPLANTÁT SPINÁL.NÁHRADA MEZIOBRATLOVÁ           KRČNÍ PŘEDNÍ PŘÍSTUP</t>
  </si>
  <si>
    <t>TITAN 7,5 X 15/8X15/8,5X17,5/9X20, 588052,.588053,588054,588055</t>
  </si>
  <si>
    <t>0096968</t>
  </si>
  <si>
    <t>CONFIDENCE SPINÁL SYSTEM CEMENT S VYSOKOU VISKOZITOU  PRÁŠEK 20G,KAPALINA 9,2G</t>
  </si>
  <si>
    <t>0096969</t>
  </si>
  <si>
    <t>IMPLANTÁT SPINÁL.NÁHRADA MEZIOBRATLOVÁ DCI DYNAMICKÁ KRČNÍ PŘEDNÍ PŘÍS</t>
  </si>
  <si>
    <t>TITAN DCI C3-C7 VELIKOST S,M,L,XL VÝŠKA 5,6,7MM, DCI 10125-DCI 16187</t>
  </si>
  <si>
    <t>0096970</t>
  </si>
  <si>
    <t>VERTECEM CEMENT PMMA V APLIKAČNÍ SADĚ 07.702.010111-113.210-212</t>
  </si>
  <si>
    <t>0096971</t>
  </si>
  <si>
    <t>IMPLANTÁT SPINÁL.NÁHRADA MEZIOBRATLOVÁ ZERO-P     KRČNÍ PŘEDNÍ PŘÍSTUP</t>
  </si>
  <si>
    <t>ACIF,KLEC PARALEL.KONVEXNÍ,LORDOTICKÝ,VÝŠKA 5-12MM,S CHRONOSEM 04.617.010S-099S</t>
  </si>
  <si>
    <t>0096972</t>
  </si>
  <si>
    <t>ACIF, TITAN ŠROUB ZAJIŠŤOVACÍ PR.3MM D 12-16MM,04.617.812-816</t>
  </si>
  <si>
    <t>0096973</t>
  </si>
  <si>
    <t>IMPLANT.SPIN.NÁHRADA MEZIOBRATL. ZERO-P STANDALONE KRČNÍ PŘEDNÍ STER.</t>
  </si>
  <si>
    <t>KLEC STANDALONE ACIF PEEK+DLAHA TI;PARAL.,KONVEX.,LORD.;V5-12MM;04.617.110S-239S</t>
  </si>
  <si>
    <t>0096975</t>
  </si>
  <si>
    <t>IMPLANTÁT SPINÁLNÍ SYSTÉM ARCOFIX        HRUDNÍ/BEDERNÍ PŘEDNÍ PŘÍSTUP</t>
  </si>
  <si>
    <t>TITAN JEDNOTYČOVÝ, MONO-.BISEGMENTÁLNÍ.30-124MM, 04.661.011.017</t>
  </si>
  <si>
    <t>0096976</t>
  </si>
  <si>
    <t>IMPLANTÁT SPINÁLNÍ SYSTÉM ARCOFIX       HRUDNÍ/BEDERNÍ  PŘEDNÍ PŘÍSTUP</t>
  </si>
  <si>
    <t>TITAN ŠROUB SAMOŘEZNÝ PRUM.7MM,D.25-60MM,04.661.125-160</t>
  </si>
  <si>
    <t>0096977</t>
  </si>
  <si>
    <t>IMPLANTÁT SPINÁLNÍ SYSTÉM ARCOFIX      HRUDNÍ/BEDERNÍ  PŘEDNÍ PŘÍSTUP</t>
  </si>
  <si>
    <t>TITAN ŠROUB SAMOŘEZNÝ AUGMENTOVÝ PRUM.7MM,D.25-60MM,04.661.225S-260S</t>
  </si>
  <si>
    <t>0096978</t>
  </si>
  <si>
    <t>IMPLANTÁT SPINÁL.SYSTÉM CLICK X PERFORATED   HRUDNÍ/BEDER ZADNÍ PŘÍST.</t>
  </si>
  <si>
    <t>TITAN ČEPIČKA ZAJIŠŤOVACÍ STARDRIVE T25, STERILNÍ 04.606.000S</t>
  </si>
  <si>
    <t>0096979</t>
  </si>
  <si>
    <t>TITAN HLAVA VÝKYVNÁ 3D,OTEVŘENÁ ZEZADU, STERILNÍ 498.571S</t>
  </si>
  <si>
    <t>0096980</t>
  </si>
  <si>
    <t>TITAN ŠROUB PEDIKULÁRNÍ PR. 5.2-6.2MM,AUGMENTOVATELNÝ, D35-55MM 04.606.243S-247S</t>
  </si>
  <si>
    <t>0096981</t>
  </si>
  <si>
    <t>TITAN ŠROUB PEDIKULÁRNÍ PR.7.0MM, AUGMENTOVATELNÝ.D 35-55 MM 04.606.243S-247S</t>
  </si>
  <si>
    <t>0096982</t>
  </si>
  <si>
    <t>IMPLANTÁT SPINÁL.NÁHRADA MEZIOBRATLOVÁ ROI-A    BEDERNÍ</t>
  </si>
  <si>
    <t>ALIF -23X26MM H09-14MM STUP.2,6,10,14, IR2411-15P,2421-26P,2431-35P,2441-43P</t>
  </si>
  <si>
    <t>0096983</t>
  </si>
  <si>
    <t>ALIF -27X30MM H09-17MM STUP.2,6,10,14, IR2511-16P,2521P-28P,2531P-37P,2541P-46P</t>
  </si>
  <si>
    <t>0096984</t>
  </si>
  <si>
    <t>ALIF -30X33MM H09-19MM STUP.2,6,10,14, IR2611-29P,2631-46P</t>
  </si>
  <si>
    <t>0096985</t>
  </si>
  <si>
    <t>ALIF -33X36MM H09-19MM STUP.2,6,10,14, IR2711-17P,2721-28P,2731-38P,2741-46P</t>
  </si>
  <si>
    <t>0096986</t>
  </si>
  <si>
    <t>KLIP TANTAL - VELIKOST S,M,L, IR2001T,2002T,2003T</t>
  </si>
  <si>
    <t>0096987</t>
  </si>
  <si>
    <t>SYSTÉM HYDROCEPHALNÍ DRENÁŽNÍ-CSF- FLOW CONTROL.DELTA.STRATA</t>
  </si>
  <si>
    <t>FIXAČNÍ POUTKO K LIKVOR.KATETRU 25077,8023A,8023B</t>
  </si>
  <si>
    <t>0096988</t>
  </si>
  <si>
    <t>FIXAČNÍ OBJÍMKA K LIKVOR.KATETRU 22074B</t>
  </si>
  <si>
    <t>0096989</t>
  </si>
  <si>
    <t>SAMIČÍ SPOJKA K LIKVOR.KAT. SE ZÁTKOU 24114,9041</t>
  </si>
  <si>
    <t>0097000</t>
  </si>
  <si>
    <t>ŠROUB SPIRÁLOVÝ STERILNÍ FEMUR PROXIMÁLNÍ OCEL TITAN</t>
  </si>
  <si>
    <t>SPIRÁLOVÝ ŠROUB PFNA, DÉLKA 80-120 MM, STERILNÍ    X56.712S-720S</t>
  </si>
  <si>
    <t>0097001</t>
  </si>
  <si>
    <t>HŘEB FEMUR PROXIMÁLNÍ KRÁTKÝ  STERILNÍ OCEL TITAN</t>
  </si>
  <si>
    <t>HŘEB PFNA PR. 9-12 MM, L 170-240 MM, STERILNÍ    X72.260S-437S</t>
  </si>
  <si>
    <t>0097002</t>
  </si>
  <si>
    <t>HŘEB FEMUR PROXIMÁLNÍ DLOUHÝ STERILNÍ OCEL TITAN</t>
  </si>
  <si>
    <t>HŘEB PFNA LONG, PRŮM 9-14MM, 0X.023.100S-107S, 0X.027.162S-313S, X72.275S-425S</t>
  </si>
  <si>
    <t>0097003</t>
  </si>
  <si>
    <t>ZASLEPOVACÍ HLAVA PROXIMÁLNÍ FEMUR STERILNÍ OCEL TITAN</t>
  </si>
  <si>
    <t>HLAVA ZASLEPOVACÍ PFNA, PRODLOUŽENÍ 0-15 MM, STERILNÍ    X73.155S-158S</t>
  </si>
  <si>
    <t>0097005</t>
  </si>
  <si>
    <t>FIXÁTOR ZEVNÍ JEDNOROVIN./DVOUROVIN.MALÝ SYNTHES, RUKA, RADIUS/ULNA</t>
  </si>
  <si>
    <t>TYČ KARBONOVÁ, PR. 4MM, OBLOUKOVÁ, POLOMĚR 70MM 324.304</t>
  </si>
  <si>
    <t>0097006</t>
  </si>
  <si>
    <t>FIXÁTOR ZEVNÍ JEDNOROVIN./DVOUROVIN.MALÝ SYNTHES RUKA/RADIUS/ULNA/NOHA</t>
  </si>
  <si>
    <t>SVORKA KOMBINOVANÁ,OTEVŘENÁ, SAMODRŽÍCÍ 390.041</t>
  </si>
  <si>
    <t>0097007</t>
  </si>
  <si>
    <t>SVORKA STANDARDNÍ,395.578</t>
  </si>
  <si>
    <t>0097008</t>
  </si>
  <si>
    <t>TYČ KARBONOVÁ, PR. 4MM, PŘÍMÁ, DÉLKA 60 AŽ 120MM   395.600 AŽ .630</t>
  </si>
  <si>
    <t>0097009</t>
  </si>
  <si>
    <t>TYČ KARBONOVÁ, PR. 4MM, PŘÍMÁ, DÉLKA 140 AŽ 200MM  395.640 AŽ .670</t>
  </si>
  <si>
    <t>0097013</t>
  </si>
  <si>
    <t>DLAHA LCP METAFYZÁRNÍ MALÝ FRAGMENT OCEL TITAN NE/STERIL</t>
  </si>
  <si>
    <t>DLAHA LCP 3.5 METAFYZÁRNÍ, 6-18 OTV., DÉLKA 86-242 MM  2/423.406-418/S</t>
  </si>
  <si>
    <t>0097017</t>
  </si>
  <si>
    <t>DLAHA LCP METAFYZÁRNÍ ŠIROKÁ MALÝ FRAGMENT OCEL TITAN NE/STERIL</t>
  </si>
  <si>
    <t>DLAHA LCP 3.5/4.0/5.0 METAFYZ. ŠIROKÁ 5+3-15 OTV, D 118-334MM 2/424.753-765/S</t>
  </si>
  <si>
    <t>0097023</t>
  </si>
  <si>
    <t>DLAHA LCP 3.5/4.0/5.0 METAFYZÁRNÍ, 4+4-9 OTV., D 123-213 MM   2/424.768-813/S</t>
  </si>
  <si>
    <t>0097029</t>
  </si>
  <si>
    <t>DLAHA LCP 3.5/4.0/5.0 METAFYZÁRNÍ, 4+10-20 OTV., D 231 MM   2/424.774-824/S</t>
  </si>
  <si>
    <t>0097035</t>
  </si>
  <si>
    <t>DLAHA DLAHA PRO OSTEOTOMII OCEL</t>
  </si>
  <si>
    <t>DLAHA KYČELNÍ 100 ST., 3 OTV., OCEL   235.601-236.114</t>
  </si>
  <si>
    <t>0097401</t>
  </si>
  <si>
    <t>JEHLA BIOPTICKÁ ASPIRAČNÍ,BONE-MARROW (BI)</t>
  </si>
  <si>
    <t>STERNÁLNÍ,ERGONOM.DRŽ.,PRŮMĚR 14,15,16,18GA-DÉLKA10-75,25-90MM</t>
  </si>
  <si>
    <t>0097402</t>
  </si>
  <si>
    <t>JEHLA BIOPTICKÁ PRO EXPLANT,BONE-MARROW (BIE)</t>
  </si>
  <si>
    <t>STERNÁLNÍ,ERGONOM. DRŽ.,S POSTRAN.OTVORY,PRŮMĚR 14,15,16,18GA-DÉLKA10-75,25-90MM</t>
  </si>
  <si>
    <t>0097403</t>
  </si>
  <si>
    <t>JEHLA BIOPTICKÁ ,ASPIRAČNÍ,BONE-MARROW (BIL)</t>
  </si>
  <si>
    <t>STERNÁLNÍ,TREPANOBIOPTICKÁ,PRŮM.14,15,16,18GA-DÉLKA 17-80,32-95MM</t>
  </si>
  <si>
    <t>0097404</t>
  </si>
  <si>
    <t>JEHLA BIOPTICKÁ PRO EXPLANT ASPIRAČNÍ,BONE-MARROW,</t>
  </si>
  <si>
    <t>STERNÁLNÍ,BIOPTICKÁ,S POSTRN. OTVORY,PRŮMĚR 14,15,16,18GA-DÉLKA 17-80,32-95mm</t>
  </si>
  <si>
    <t>0097405</t>
  </si>
  <si>
    <t>JEHLA TREPANOBIOPTICKÁ - S ERGONOM. DRŽ. (BLE)</t>
  </si>
  <si>
    <t>NA ODBĚR A ASPIRACI KOSTNÍ DŘENĚ, NA JEDNORÁZOVÉ POUŽITÍ,PRŮMĚR 8,9,11,13GA,DÉLK</t>
  </si>
  <si>
    <t>0097406</t>
  </si>
  <si>
    <t>0097407</t>
  </si>
  <si>
    <t>JEHLA K MANUÁLNÍ BIOPSII (TYP TRU-CUT) (BM)</t>
  </si>
  <si>
    <t>ATRAUMATICKÝ HROT,DÉLK.KALIBRACE A ECHOTIP,CETIMETROVÁ KANYLA,11G/10CM</t>
  </si>
  <si>
    <t>0097408</t>
  </si>
  <si>
    <t>ATRAUMATICKÝ HROT,DÉLK.KALIBRACE A ECHOTIP,CETIMETROVÁ KANYLA,14,16,18G/10-20CM</t>
  </si>
  <si>
    <t>0097412</t>
  </si>
  <si>
    <t>JEHLA BIOPTICKÁ (TYP TRU-CUT) DO BIOPT.PISTOLE (BE</t>
  </si>
  <si>
    <t>ATRAUMATICKÝ HROT, ECHOTIP, CENTIMETROVÁ KANYLA ,14,16,18,20G/10-20CM</t>
  </si>
  <si>
    <t>0097413</t>
  </si>
  <si>
    <t>0097414</t>
  </si>
  <si>
    <t>JEHLA BIOPTICKÁ (TYP TRU-CUT) SEMIAUTOMATICKÁ (BD)</t>
  </si>
  <si>
    <t>ATRAUMATICKÝ HROT, ECHOTIP, CENTIMETROVÁ KANYLA 14,16GA/10,15,20CM</t>
  </si>
  <si>
    <t>0097415</t>
  </si>
  <si>
    <t>ATRAUMATICKÝ HROT, ECHOTIP, CENTIMETROVÁ KANYLA,16,18,20G/ 25CM,20GA/20CM</t>
  </si>
  <si>
    <t>0097417</t>
  </si>
  <si>
    <t>SET JATERNÍ BIOPTICKÝ  (BA)</t>
  </si>
  <si>
    <t>PODLE MENGHINI,PRŮMĚR 15-18GA,DÉLKA 9CM</t>
  </si>
  <si>
    <t>0097418</t>
  </si>
  <si>
    <t>JEHLA BIOPTICKÁ  ASPIRAČNÍ PRO HISTOL. A CYTOLOG.A</t>
  </si>
  <si>
    <t>MODIFIKOVANÁ MENGHINI JEHLA,PRŮMĚR 16-19GA,DÉLKA 10-20CM</t>
  </si>
  <si>
    <t>0097419</t>
  </si>
  <si>
    <t>MODIFIKOVANÁ MENGHINI JEHLA,PRŮMĚR 16-19GA,DÉLKA 25CM</t>
  </si>
  <si>
    <t>0097420</t>
  </si>
  <si>
    <t>MODIFIKOVANÁ MENGHINI JEHLA,PRŮMĚR 20-23GA,DÉLKA 10-15CM</t>
  </si>
  <si>
    <t>0097422</t>
  </si>
  <si>
    <t>JEHLA K LOKALIZACI PRSNÍCH LÉZÍ(IM)</t>
  </si>
  <si>
    <t>LOKALIZAČNÍ JEHLA 1 HÁČEK,ECHOTIP,PRŮMĚR18-21GA,DÉLKA7,10CM</t>
  </si>
  <si>
    <t>0097423</t>
  </si>
  <si>
    <t>JEHLA K LOKALIZACI PRSNÍCH LÉZÍ (IMX)</t>
  </si>
  <si>
    <t>LOKALIZAČNÍ JEHLA 2 HÁČKY,ECHOTIP,PRŮMĚR18,20GA,DÉLKA7,10CM</t>
  </si>
  <si>
    <t>0097424</t>
  </si>
  <si>
    <t>JEHLA ASPIRAČNÍ CHIBA (ME)</t>
  </si>
  <si>
    <t>ECHOTIP,CM STUPNICE NA KANYLE, 18-22GA,5-18CM</t>
  </si>
  <si>
    <t>0097425</t>
  </si>
  <si>
    <t>ECHOTIP,CM STUPNICE NA KANYLE, 18-22GA,23CM</t>
  </si>
  <si>
    <t>0097426</t>
  </si>
  <si>
    <t>ECHOTIP,CM STUPNICE NA KANYLE, 18-22GA/30CM,23-25GA/5-20CM</t>
  </si>
  <si>
    <t>0097465</t>
  </si>
  <si>
    <t>FIXÁTOR ZEVNÍ RÁMOVÝ PREFIX DLOUHÉ KOSTI DK A HK</t>
  </si>
  <si>
    <t>SVORKA TYČ-TYČ, 92011</t>
  </si>
  <si>
    <t>0097466</t>
  </si>
  <si>
    <t>SVORKA TYČ-ŠROUB, 92015</t>
  </si>
  <si>
    <t>0097467</t>
  </si>
  <si>
    <t>SVORKA TYČ-TRANS. FIX. ŠROUB 92025</t>
  </si>
  <si>
    <t>0097468</t>
  </si>
  <si>
    <t>TYČ CARBON,92125,PRŮM. 14 MM,DÉLKA 125 MM</t>
  </si>
  <si>
    <t>0097469</t>
  </si>
  <si>
    <t>TYČ CARBON,92175,PRŮM. 14 MM,DÉLKA 175 MM</t>
  </si>
  <si>
    <t>0097470</t>
  </si>
  <si>
    <t>TYČ CARBON,92275,PRŮM. 14 MM,DÉLKA 275 MM</t>
  </si>
  <si>
    <t>0097471</t>
  </si>
  <si>
    <t>TYČ CARBON,92350,PRŮM. 14 MM,DÉLKA 350 MM</t>
  </si>
  <si>
    <t>0097474</t>
  </si>
  <si>
    <t>JEHLA BIOPTICKÁ VACORA VB 10118</t>
  </si>
  <si>
    <t>10G,DÉL.118MM</t>
  </si>
  <si>
    <t>0097475</t>
  </si>
  <si>
    <t>JEHLA BIOPTICKÁ VACORA VB 10140</t>
  </si>
  <si>
    <t>10G,DÉL.140MM</t>
  </si>
  <si>
    <t>0097476</t>
  </si>
  <si>
    <t>JEHLA BIOPTICKÁ VACORA-KOAXIÁL.KANYLA PRO VB10118</t>
  </si>
  <si>
    <t>VC10118</t>
  </si>
  <si>
    <t>0097477</t>
  </si>
  <si>
    <t>VC10118P PLASTIKOVÁ</t>
  </si>
  <si>
    <t>0097478</t>
  </si>
  <si>
    <t>VC10118MR PRO MAGNETICKOU REZONANCI</t>
  </si>
  <si>
    <t>0097479</t>
  </si>
  <si>
    <t>JEHLA BIOPTICKÁ VACORA-KOAXIÁL.KANYLA PRO VB10140</t>
  </si>
  <si>
    <t>VC10140</t>
  </si>
  <si>
    <t>0097480</t>
  </si>
  <si>
    <t>VC10140P PLASTIKOVÁ</t>
  </si>
  <si>
    <t>0097481</t>
  </si>
  <si>
    <t>VC10140MR PRO MAGNETICKOU REZONANCI</t>
  </si>
  <si>
    <t>0097488</t>
  </si>
  <si>
    <t>CEMENT KOSTNÍ REFOBACIN BONE CEMENT R GENTAMICIN 2X20G</t>
  </si>
  <si>
    <t>S GENTAMICINEM 2X20G /3.00392.0002/</t>
  </si>
  <si>
    <t>0097489</t>
  </si>
  <si>
    <t>CEMENT KOSTNÍ REFOBACIN BONE CEMENT R GENTAMICIN 2X40G</t>
  </si>
  <si>
    <t>S GENTAMICINEM 2X40G /3.00394.0002/</t>
  </si>
  <si>
    <t>0097490</t>
  </si>
  <si>
    <t>CEMENT KOSTNÍ REFOBACIN BONE CEMENT R GENTAMICIN 1X40G</t>
  </si>
  <si>
    <t>S GENTAMICINEM 1X40G /3.00394.0001/</t>
  </si>
  <si>
    <t>0097496</t>
  </si>
  <si>
    <t>KRYTÍ OPERAČNÍHO MIKROSKOPU ZEISS</t>
  </si>
  <si>
    <t>PANEP STERIDRAPE F10, 115 X 260 CM               W 1431 B</t>
  </si>
  <si>
    <t>PAN</t>
  </si>
  <si>
    <t>0097499</t>
  </si>
  <si>
    <t>KRYTÍ OPERAČNÍHO MIKROSKOPU ZEISS OPTI MD</t>
  </si>
  <si>
    <t>PANEP STERIDRAPE F10, 115 X 260 CM               W 1431 MDB</t>
  </si>
  <si>
    <t>0097500</t>
  </si>
  <si>
    <t>PANEP STERIDRAPE F10, 115 X 360 CM               W 1431 MDLB</t>
  </si>
  <si>
    <t>0097503</t>
  </si>
  <si>
    <t>NÁHRADA KYČELNÍHO KLOUBU BHR RESURFACING NECEMENT PRIMÁRNÍ</t>
  </si>
  <si>
    <t>JAMKA COCR; 48/54-62/68; 74120156 AŽ 74122168</t>
  </si>
  <si>
    <t>0097506</t>
  </si>
  <si>
    <t>NÁHRADA KYČELNÍHO KLOUBU BHR RESURFACING CEMENT PRIMÁRNÍ</t>
  </si>
  <si>
    <t>HLAVICE COCR; PR.48-62MM; 74121150 AŽ 74121158 A 74123148 AŽ 74123162</t>
  </si>
  <si>
    <t>0097511</t>
  </si>
  <si>
    <t>NÁHRADA KOLENNÍHO KLOUBU UNIKOMPARTMENTÁLNÍ OXFORD</t>
  </si>
  <si>
    <t>VLOŽKA ARCOM (HXLPE) ANATOM.VEL. S-XL,159540-95</t>
  </si>
  <si>
    <t>0097515</t>
  </si>
  <si>
    <t>HŘEB HUMERÁLNÍ TI</t>
  </si>
  <si>
    <t>P=7-9MM; D=190-310MM; 129772003 - 2193</t>
  </si>
  <si>
    <t>0097517</t>
  </si>
  <si>
    <t>ŠROUB KOMPRESNÍ TI</t>
  </si>
  <si>
    <t>PRO HUMERÁLNÍ HŘEB; P= 6MM; D=18 MM; 129772243</t>
  </si>
  <si>
    <t>0097547</t>
  </si>
  <si>
    <t>HŘEB ELASTICKÝ TI</t>
  </si>
  <si>
    <t>P=2-4MM; D=400 - 500MM; 129775313 - 63; 129991266 -70</t>
  </si>
  <si>
    <t>0097560</t>
  </si>
  <si>
    <t>ŠROUB KORTIKÁLNÍ SAMOŘEZNÝ TI</t>
  </si>
  <si>
    <t>P=3,5MM; D=8-70MM; 129795204 AŽ -5464</t>
  </si>
  <si>
    <t>0097578</t>
  </si>
  <si>
    <t>ROUŠKA NA POLÁLENINY CHLADÍCÍ</t>
  </si>
  <si>
    <t>ROUŠKA VEL. 10X10 CM, BURNSHIELD GEL A</t>
  </si>
  <si>
    <t>BUR</t>
  </si>
  <si>
    <t>0097579</t>
  </si>
  <si>
    <t>ROUŠKA VEL. 20X20 CM, BURNSHIELD GEL A</t>
  </si>
  <si>
    <t>0097580</t>
  </si>
  <si>
    <t>ROUŠKA VEL. 20X45 CM, BURNSHIELD GEL A</t>
  </si>
  <si>
    <t>0097581</t>
  </si>
  <si>
    <t>ROUŠKA NA POLÁLENINY OBLIČEJE CHLADÍCÍ</t>
  </si>
  <si>
    <t>0097582</t>
  </si>
  <si>
    <t>ROUŠKA VEL. 60X40 CM, BURNSHIELD GEL A</t>
  </si>
  <si>
    <t>0097583</t>
  </si>
  <si>
    <t>0097584</t>
  </si>
  <si>
    <t>ROUŠKA NA POLÁLENINY PRSTŮ CHLADÍCÍ</t>
  </si>
  <si>
    <t>ROUŠKA VEL. 2,5X50 CM, BURNSHIELD GEL A</t>
  </si>
  <si>
    <t>0097585</t>
  </si>
  <si>
    <t>ROUŠKA NA POLÁLENINY KONČETIN CHLADÍCÍ</t>
  </si>
  <si>
    <t>ROUŠKA VEL. 5X100 CM, BURNSHIELD GEL A</t>
  </si>
  <si>
    <t>0097586</t>
  </si>
  <si>
    <t>ROUŠKA VEL. 80X80 CM, BURNSHIELD GEL A</t>
  </si>
  <si>
    <t>0097587</t>
  </si>
  <si>
    <t>ROUŠKA VEL. 120X160 CM, BURNSHIELD GEL A</t>
  </si>
  <si>
    <t>0097588</t>
  </si>
  <si>
    <t>0097589</t>
  </si>
  <si>
    <t>ROUŠKA VEL. 245X160 CM, BURNSHIELD GEL A</t>
  </si>
  <si>
    <t>0097590</t>
  </si>
  <si>
    <t>ŠROUB INTERFERENČNÍ VSTŘEBATELNÝ MILAGRO PRO REKONSTR.KŘÍŽOVÉHO VAZU</t>
  </si>
  <si>
    <t>7-12X23-35, 231800-65</t>
  </si>
  <si>
    <t>0097591</t>
  </si>
  <si>
    <t>NÁHRADA KOLENNÍHO KLOUBU S.V.L./RP CEMENTOVANÁ</t>
  </si>
  <si>
    <t>KOMPONENTA TIB. COCRMO,VEL. 2-3,356202,356203</t>
  </si>
  <si>
    <t>0097592</t>
  </si>
  <si>
    <t>KOMPONENTA TIB. COCRMO,VEL. 4-6,356204,356205,356206</t>
  </si>
  <si>
    <t>0097593</t>
  </si>
  <si>
    <t>NÁHRADA KOLENNÍHO KLOUBU S.V.L./RP</t>
  </si>
  <si>
    <t>VLOŽKA PE 2L 8-12,356311,356312,356313</t>
  </si>
  <si>
    <t>0097594</t>
  </si>
  <si>
    <t>VLOŽKA PE 2L 15/3L 8-10,356314,356321,356322</t>
  </si>
  <si>
    <t>0097595</t>
  </si>
  <si>
    <t>VLOŽKA PE 3L 12-15/4L 8,356323,356324,356331</t>
  </si>
  <si>
    <t>0097596</t>
  </si>
  <si>
    <t>VLOŽKA PE 4L 10-15,356332,356333,356334</t>
  </si>
  <si>
    <t>0097597</t>
  </si>
  <si>
    <t>VLOŽKA PE 5L 8-12,356341,356342,356343</t>
  </si>
  <si>
    <t>0097598</t>
  </si>
  <si>
    <t>VLOŽKA PE 5L 15/6L 8-10,356344,356351,356352</t>
  </si>
  <si>
    <t>0097599</t>
  </si>
  <si>
    <t>VLOŽKA PE 6L 12-15/2R-8,356353,356354,356411</t>
  </si>
  <si>
    <t>0097600</t>
  </si>
  <si>
    <t>VLOŽKA PE 2R 10-15,356412,356413,356414</t>
  </si>
  <si>
    <t>0097601</t>
  </si>
  <si>
    <t>VLOŽKA PE 3R 8-12,356421,356422,356423</t>
  </si>
  <si>
    <t>0097602</t>
  </si>
  <si>
    <t>VLOŽKA PE 3R 15/4R 8-10,356424,356431,356432</t>
  </si>
  <si>
    <t>0097603</t>
  </si>
  <si>
    <t>VLOŽKA PE 4R 12-15/5R-8,356433,356434,356441</t>
  </si>
  <si>
    <t>0097604</t>
  </si>
  <si>
    <t>VLOŽKA PE 5R 10-15,356442,356443,356444</t>
  </si>
  <si>
    <t>0097605</t>
  </si>
  <si>
    <t>VLOŽKA PE 6R 8-12,356451,356452,356453</t>
  </si>
  <si>
    <t>0097606</t>
  </si>
  <si>
    <t>VLOŽKA PE 6R 15,356454</t>
  </si>
  <si>
    <t>0097608</t>
  </si>
  <si>
    <t>DRÁT KIRSCHNER. ZAV 1.5 L 70 VÁLEC</t>
  </si>
  <si>
    <t>HŘEB KIRSCHERŮV [711500]</t>
  </si>
  <si>
    <t>0097629</t>
  </si>
  <si>
    <t>HUMERUS BLOCK OCEL</t>
  </si>
  <si>
    <t>HUMERUS BLOCK   291.600</t>
  </si>
  <si>
    <t>0097633</t>
  </si>
  <si>
    <t>DLAHA PODPŮRNÁ PRO DHS, S LCP OTVORY   X81.871</t>
  </si>
  <si>
    <t>0097666</t>
  </si>
  <si>
    <t>DLAHA LCP MINI FRAGMENT OCEL TITAN NE/STERIL</t>
  </si>
  <si>
    <t>DLAHA ADAPTAČNÍ LCP-T 2.0, DŘÍK 7 OTVORŮ, HLAVA 2 OTVORY   2/447.351/S</t>
  </si>
  <si>
    <t>0097667</t>
  </si>
  <si>
    <t>DLAHA ADAPTAČNÍ LCP-T 2.4, DŘÍK 7 OTVORŮ, HLAVA 2 OTVORY  2/449.670/S</t>
  </si>
  <si>
    <t>0097668</t>
  </si>
  <si>
    <t>DLAHA ADAPTAČNÍ LCP-Y 2.0, 2.4, DŘÍK 7 OTV., HLAVA 3 OTV. 2/447.350/S, 2/449.669</t>
  </si>
  <si>
    <t>0097674</t>
  </si>
  <si>
    <t>DLAHA UZAMYKATELNÁ H 2.7, 5-8 OTV., DÉLKA 31-45 MM  2/449.690-691/S</t>
  </si>
  <si>
    <t>0097677</t>
  </si>
  <si>
    <t>DLAHA MINI FRAGMENT TITAN</t>
  </si>
  <si>
    <t>MINIDLAHA T 1.5-2.0, 8-9 OTV., DÉLKA 44-50 MM, TITAN   443.230-240, 446.230-240</t>
  </si>
  <si>
    <t>0097679</t>
  </si>
  <si>
    <t>ŠROUB KORTIKÁLNÍ PR. 2.0 MM, DÉLKA 6-30 MM, TITAN   401.006-130</t>
  </si>
  <si>
    <t>0097680</t>
  </si>
  <si>
    <t>ŠROUB STARDRIVE SAMOVRTNÝ KORTIKÁLNÍ MINI FRAGMENT TITAN</t>
  </si>
  <si>
    <t>ŠROUB KORTIKÁLNÍ STARDRIVE PRŮMĚR 1.3 MM, SAMOVRTNÝ, DÉLKA 4-6 MM   400.124-126</t>
  </si>
  <si>
    <t>0097703</t>
  </si>
  <si>
    <t>DLAHA DCP 3.5, ZESÍLENÁ, 10-22 OTV., DÉLKA 122-266 MM, OCEL   224.900-980</t>
  </si>
  <si>
    <t>0097708</t>
  </si>
  <si>
    <t>MATICE KORTIKÁLNÍ TITAN</t>
  </si>
  <si>
    <t>MATICE PRŮMĚR 11.0 MM, PRO ŠROUBY KORTIKÁLNÍ PRŮMĚR 4.5 MM, TITAN   419.960</t>
  </si>
  <si>
    <t>0097726</t>
  </si>
  <si>
    <t>ŠROUB SPONGIOZNÍ MALÝ FRAGMENT TITAN NE/STERIL</t>
  </si>
  <si>
    <t>ŠROUB SPONGIÓZNÍ PR. 4.0 MM, DÉLKA 10-40 MM, TITAN  406.000-040, 407.010-040/TS</t>
  </si>
  <si>
    <t>0097730</t>
  </si>
  <si>
    <t>ŠROUB SPONGIÓZNÍ PR. 4.0 MM, DÉLKA 45-60 MM, TITAN   406.045-060, 407.045-060/TS</t>
  </si>
  <si>
    <t>0097734</t>
  </si>
  <si>
    <t>DLAHA LCP HUMERUS PROXIMÁLNÍ MALÝ FRAGMENT OCEL</t>
  </si>
  <si>
    <t>PHILOS, DLOUHÁ DLAHA LCP 3.5, 10 OTVORŮ, DÉLKA 230 MM, OCEL   241.923</t>
  </si>
  <si>
    <t>0097735</t>
  </si>
  <si>
    <t>DLAHA LCP HUMERUS PROXIMÁLNÍ MALÝ FRAGMENT TITAN</t>
  </si>
  <si>
    <t>PHILOS, DLOUHÁ DLAHA LCP 3.5, 10 OTVORŮ, DÉLKA 230 MM, TITAN   441.923</t>
  </si>
  <si>
    <t>0097736</t>
  </si>
  <si>
    <t>PHILOS, DLOUHÁ DLAHA LCP 3.5, 12 OTVORŮ, DÉLKA 270 MM, OCEL   241.925</t>
  </si>
  <si>
    <t>0097737</t>
  </si>
  <si>
    <t>PHILOS, DLOUHÁ DLAHA LCP 3.5, 12 OTVORŮ, DÉLKA 270 MM, TITAN   441.925</t>
  </si>
  <si>
    <t>0097738</t>
  </si>
  <si>
    <t>PHILOS, DLOUHÁ DLAHA LCP 3.5, 5 OTVORŮ, DÉLKA 140 MM, OCEL   241.918</t>
  </si>
  <si>
    <t>0097739</t>
  </si>
  <si>
    <t>PHILOS, DLOUHÁ DLAHA LCP 3.5, 5 OTVORŮ, DÉLKA 140 MM, TITAN   441.918</t>
  </si>
  <si>
    <t>0097740</t>
  </si>
  <si>
    <t>PHILOS, DLOUHÁ DLAHA LCP 3.5, 6 OTVORŮ, DÉLKA 160 MM, OCEL   241.919</t>
  </si>
  <si>
    <t>0097741</t>
  </si>
  <si>
    <t>PHILOS, DLOUHÁ DLAHA LCP 3.5, 6 OTVORŮ, DÉLKA 160 MM, TITAN   441.919</t>
  </si>
  <si>
    <t>0097742</t>
  </si>
  <si>
    <t>DLAHA LCP NA PROX. HUMERUS PHILOS 3.5, 6-13 OTV, D 160-290MM, OCEL 241.919-926/S</t>
  </si>
  <si>
    <t>0097743</t>
  </si>
  <si>
    <t>DLAHA LCP NA PROX. HUMERUS PHILOS 3.5, 6-13 OTV, D 160-290MM,TITAN 441.919-926/S</t>
  </si>
  <si>
    <t>0097744</t>
  </si>
  <si>
    <t>DLAHA FEMORÁLNÍ TOMOFIX, MEDIÁLNÍ, DISTÁLNÍ, 4 OTV., TITAN   440.880S-895S</t>
  </si>
  <si>
    <t>0097746</t>
  </si>
  <si>
    <t>DLAHA LCP KONDYLÁRNÍ MINI FRAGMENT TITAN OCEL NE/STERILNÍ</t>
  </si>
  <si>
    <t>DLAHA KONDYLÁRNÍ LCP 2.0-2.7, 7 OTV.,TITAN, OCEL 2/447.349, 449.679, 449.684/S</t>
  </si>
  <si>
    <t>0097748</t>
  </si>
  <si>
    <t>DLAHA LCP OCEL ROVNÁ MINI FRAGMENT TITAN NE/STERIL</t>
  </si>
  <si>
    <t>DLAHA LCP 2.0, ROVNÁ, 4-10 OTV., DÉLKA 31-73 MM  2/447.344-360/S</t>
  </si>
  <si>
    <t>0097752</t>
  </si>
  <si>
    <t>DLAHA LCP 2.4, ROVNÁ, 4-10 OTV., D 36-83.6 MM 2/447.364-377/S, 2/449.674-678/S</t>
  </si>
  <si>
    <t>0097756</t>
  </si>
  <si>
    <t>DLAHA LCP 2.7, ROVNÁ, 4-10 OTV., DÉLKA 40-94 MM  2/447.372-374, 2/449.680-683/S</t>
  </si>
  <si>
    <t>0097760</t>
  </si>
  <si>
    <t>DLAHA LCP OCEL ROVNÁ MINI FRAGMENT OCEL TITAN NE/STERIL</t>
  </si>
  <si>
    <t>DLAHA LCP 2.0-2.7, TVAR L, T, 3-7 OTV.   2/447.615/S, 2/449.615-702/S</t>
  </si>
  <si>
    <t>0097776</t>
  </si>
  <si>
    <t>DLAHA LCP 4.5/5.0, ŠIROKÁ/ZAHNUTÁ 16-24 OTV., D 296-440 MM, OCEL   226.661-741/S</t>
  </si>
  <si>
    <t>0097777</t>
  </si>
  <si>
    <t>DLAHA LCP ROVNÁ VELKÝ FRAGMNET TITAN NE/STERIL</t>
  </si>
  <si>
    <t>DLAHA LCP 4.5/5.0, ŠIROKÁ, ZAHNUTÁ, 12-19 OTV, D 229-354 MM, TITAN 426.622-692/S</t>
  </si>
  <si>
    <t>0097782</t>
  </si>
  <si>
    <t>DLAHA LCP HUMERUS DISTÁLNÍ MALÝ FRAGMENT OCEL</t>
  </si>
  <si>
    <t>DLAHA LCP DHP NA DIST. HUMERUS 2.7/3.5, DORSOLAT., 3-14 OTV., OCEL   241.262-303</t>
  </si>
  <si>
    <t>0097783</t>
  </si>
  <si>
    <t>LCP DHP 2.7/3.5, DORSOLATERÁLNÍ, L/P, 14 OTVORŮ  X41.300 A 301</t>
  </si>
  <si>
    <t>0097784</t>
  </si>
  <si>
    <t>LCP DHP 2.7/3.5, DORSOLATERÁLNÍ, L/P, 9 OTVORŮ  X41.268 A 269</t>
  </si>
  <si>
    <t>0097785</t>
  </si>
  <si>
    <t>LCP DHP 2.7/3.5, DORSOLATERÁLNÍ, S LAT. OPOROU, L/P, 14 OTVORŮ   X41.302 A 303</t>
  </si>
  <si>
    <t>0097786</t>
  </si>
  <si>
    <t>LCP DHP 2.7/3.5, DORSOLATERÁLNÍ, S LAT. OPOROU, L/P, 9 OTVORŮ   X41.278 A 279</t>
  </si>
  <si>
    <t>0097787</t>
  </si>
  <si>
    <t>DLAHA LCP HUMERUS DISTÁLNÍ MALÉ FRAGMENT OCEL</t>
  </si>
  <si>
    <t>LCP DHP 2.7/3.5, MED. A DORSOLAT., L/P, 3 OTVORY, OCEL   241.262, 263, 292, 283</t>
  </si>
  <si>
    <t>0097788</t>
  </si>
  <si>
    <t>LCP DHP 2.7/3.5, MEDIÁLNÍ, L/P, 14 OTVORŮ  X41.304 A 305</t>
  </si>
  <si>
    <t>0097789</t>
  </si>
  <si>
    <t>DLAHA LCP HUMERUS DISTÁLNÍ MALÝ FRAGMENT OCEL NE/STERIL</t>
  </si>
  <si>
    <t>DLAHA LCP DHP NA DIST. HUMERUS 2.7/3.5, MEDIÁLNÍ, 3-14 OTV., OCEL  241.282-305/S</t>
  </si>
  <si>
    <t>0097790</t>
  </si>
  <si>
    <t>DLAHA LCP HUMERUS DISTÁLNÍ MALÝ FRAGMENT TITAN NE/STERIL</t>
  </si>
  <si>
    <t>DLAHA LCP DHP NA DIST. HUMERUS 2.7/3.5, MEDIÁLNÍ, 3-14 OTV., TITAN 441.282-305/S</t>
  </si>
  <si>
    <t>0097802</t>
  </si>
  <si>
    <t>DLAHA LCP 3.5 NA DIST. MED. HUMERUS, 7-15 OTV., D 80-184 MM   X24.830-838</t>
  </si>
  <si>
    <t>0097804</t>
  </si>
  <si>
    <t>ŠROUB ZAJIŠŤOVACÍ LCP PR. 2.7 MM, SAMOŘEZNÝ, D 22-40 MM, TITAN   402.222-940/TS</t>
  </si>
  <si>
    <t>0097807</t>
  </si>
  <si>
    <t>ŠROUB ZAJIŠŤOVACÍ LCP PR. 2.7 MM, SAMOŘEZNÝ, D 42-60 MM, OCEL   202.242-960/TS</t>
  </si>
  <si>
    <t>0097808</t>
  </si>
  <si>
    <t>ŠROUB LCP SAMOŘEZNÝ MALÝ FRAGMNET TITAN NE/STERIL</t>
  </si>
  <si>
    <t>ŠROUB ZAJIŠŤOVACÍ LCP PR. 2.7 MM, SAMOŘEZNÝ, D 42-60 MM, TITAN   402.242-960/TS</t>
  </si>
  <si>
    <t>0097824</t>
  </si>
  <si>
    <t>DRÁT KIRSCHNERŮV PRŮMĚR 1.6 MM S TUPOU ŠPIČKOU, DÉLKA 100 MM, OCEL   292.903</t>
  </si>
  <si>
    <t>0097825</t>
  </si>
  <si>
    <t>DRÁT KIRSCHNERŮV PRŮMĚR 2.0 MM S TROKAROVOU ŠPIČKOU, DÉLKA 250 MM, OCEL  292.205</t>
  </si>
  <si>
    <t>0097826</t>
  </si>
  <si>
    <t>DRÁT KIRSCHNERŮV PRŮMĚR 3.0 MM SE ZÁVITOVOU ŠPIČKOU, DÉLKA 150/15 MM TI  492.820</t>
  </si>
  <si>
    <t>0097827</t>
  </si>
  <si>
    <t>DRÁT KIRSCHNERŮV PRŮMĚR 3.2 MM S TROKAROVOU ŠPIČKOU, DÉLKA 300 MM, OCEL  292.451</t>
  </si>
  <si>
    <t>0097829</t>
  </si>
  <si>
    <t>DRÁT VODÍCÍ TROKAR ŠPIČKA OCEL</t>
  </si>
  <si>
    <t>DRÁT VODICÍ PRŮMĚR 1.25 MM S TROKAROVOU ŠPIČKOU, DÉLKA 200 MM, OCEL   292.020</t>
  </si>
  <si>
    <t>0097830</t>
  </si>
  <si>
    <t>DRÁT VODÍCÍ TITAN</t>
  </si>
  <si>
    <t>DRÁT VODICÍ PRŮMĚR 1.6 A 2.0 MM S KOPINATOU ŠPIČKOU, 150 A 230 MM  292.652 A 722</t>
  </si>
  <si>
    <t>0097834</t>
  </si>
  <si>
    <t>DRÁT VODÍCÍ KALIBROVANÝ OCEL</t>
  </si>
  <si>
    <t>DRÁT VODICÍ PRŮMĚR 3.2 MM, KALIBROVANÝ   357.129</t>
  </si>
  <si>
    <t>0097835</t>
  </si>
  <si>
    <t>DRÁT VODÍCÍ PR. 3.2 MM, DÉLKA 290-400 MM   03.010.115, 357.399, 357.630</t>
  </si>
  <si>
    <t>0097836</t>
  </si>
  <si>
    <t>DRÁT ZÁVITOVÝ PRŮMĚR 1.6 MM S HÁKEM, ČÍSLO 292.910, OCEL   292.930</t>
  </si>
  <si>
    <t>0097839</t>
  </si>
  <si>
    <t>FIXÁTOR ZEVNÍ JEDNOROVIN./DVOUROVIN.MALÝ SYNTHES,RUKA/RADIUS/ULNA/NOHA</t>
  </si>
  <si>
    <t>ŠROUB SCHANZŮV VNITŘNÍ PR. 4.0 MM, DÉLKA 60-125 MM, TITAN   494.430-460</t>
  </si>
  <si>
    <t>0097842</t>
  </si>
  <si>
    <t>FIXÁTOR ZEVNÍ JEDNOROVINNÝ/DVOUROVINNÝ MALÝ SYNTHES KOSTI HK/DK/PÁNEV</t>
  </si>
  <si>
    <t>ŠROUB SCHANZŮV VNITŘNÍ PR. 4.0/3.0 MM, DÉLKA 80/20 MM, TITAN   494.300</t>
  </si>
  <si>
    <t>0097861</t>
  </si>
  <si>
    <t>ČEPIČKA PRO TEN PRŮMĚR 3.0 DO 4.0 MM, TITAN   475.900-5/S</t>
  </si>
  <si>
    <t>0097862</t>
  </si>
  <si>
    <t>TEN - TITANIUM ELASTICNAIL PRŮMĚR 1.5 MM, DÉLKA 300 MM, TITAN, FIALOVÝ 475.915/S</t>
  </si>
  <si>
    <t>0097866</t>
  </si>
  <si>
    <t>PFNA - HŘEB FEM. PROX. 9 A 10 MM, L/P, 125+130°, 300 MM, TI  04.023.100S-107S</t>
  </si>
  <si>
    <t>0097875</t>
  </si>
  <si>
    <t>ŠROUB LCP CERKLÁŽ TITAN</t>
  </si>
  <si>
    <t>OČKO CERKLÁŽNÍ SE ZÁVITEM PRO LCP 3.5, 4.5/5.0   X81.001-2, X98.802-839</t>
  </si>
  <si>
    <t>0097876</t>
  </si>
  <si>
    <t>PODLOŽKA MALÝ FRAGMENT TITAN</t>
  </si>
  <si>
    <t>PODLOŽKA PRŮMĚR 3.5-13 MM, PRO ŠROUBY PR. 2.7-7.3 MM, TITAN   419.910-990</t>
  </si>
  <si>
    <t>0097877</t>
  </si>
  <si>
    <t>PODLOŽKA SPECIÁLNÍ OCEL</t>
  </si>
  <si>
    <t>PODLOŽKA PR. 22.0 MM, HEMISFÉRICKÁ, OCEL   219.952-953</t>
  </si>
  <si>
    <t>0097878</t>
  </si>
  <si>
    <t>PODLOŽKA SPECIÁLNÍ TITAN</t>
  </si>
  <si>
    <t>PODLOŽKA PR. 22.0 MM, HEMISFÉRICKÁ, TITAN   419.952-953</t>
  </si>
  <si>
    <t>0097880</t>
  </si>
  <si>
    <t>PODLOŽKA HROTOVÁ</t>
  </si>
  <si>
    <t>PODLOŽKA SE ŠPIČKAMI, PR. 8.0-13.5 MM   219.930-951</t>
  </si>
  <si>
    <t>0097886</t>
  </si>
  <si>
    <t>ŠROUB SAMOVRTNÝ KANYLOVANÝ MINI FRAGMENT OCEL</t>
  </si>
  <si>
    <t>ŠROUB KANYLOVANÝ PR. 2.4 MM, SAMOVRTNÝ, DÉLKA 10-30 MM, OCEL   211.810-849</t>
  </si>
  <si>
    <t>0097887</t>
  </si>
  <si>
    <t>ŠROUB SAMOVRTNÝ KANYLOVANÝ MINI FRAGMENT TITAN</t>
  </si>
  <si>
    <t>ŠROUB KANYLOVANÝ PR. 2.4 MM, SAMOVRTNÝ, DÉLKA 10-30 MM, TITAN   411.810-849</t>
  </si>
  <si>
    <t>0097890</t>
  </si>
  <si>
    <t>ŠROUB KANYLOVANÝ PR. 3.0 MM, SAMOVRTNÝ, DÉLKA 8-50 MM, TITAN   402.608-749</t>
  </si>
  <si>
    <t>0097896</t>
  </si>
  <si>
    <t>ŠROUB KANYLOVANÝ PR. 3.5 MM, SAMOVRTNÝ, DÉLKA 10-50 MM, OCEL   205.110-350</t>
  </si>
  <si>
    <t>0097902</t>
  </si>
  <si>
    <t>ŠROUB KANYLOVANÝ PR. 4.0 MM, SAMOVRTNÝ, DÉLKA 10-72 MM, OCEL   207.610-772</t>
  </si>
  <si>
    <t>0097905</t>
  </si>
  <si>
    <t>DLAHA TI. METAKARPOPHALANGEÁLNÍ</t>
  </si>
  <si>
    <t>ROVNÁ,  4 OTVORY, 501004046 AŽ 58</t>
  </si>
  <si>
    <t>NOR</t>
  </si>
  <si>
    <t>0097906</t>
  </si>
  <si>
    <t>ROVNÁ,  16 OTVORŮ, 501016004, -05, 06</t>
  </si>
  <si>
    <t>0097907</t>
  </si>
  <si>
    <t>TVAR T, ROVNÁ,  5 OTVORŮ, 501005026 AŽ 35</t>
  </si>
  <si>
    <t>0097909</t>
  </si>
  <si>
    <t>2X2 a 3x2 OTVORY, 501122012- 501132015</t>
  </si>
  <si>
    <t>0097913</t>
  </si>
  <si>
    <t>LOMENÁ,  6 OTVORŮ, 501006031,-32,-33,-34</t>
  </si>
  <si>
    <t>0097914</t>
  </si>
  <si>
    <t>TVAR T, 6 OTV. 501006035-66; 8 OTV. 501008021-53</t>
  </si>
  <si>
    <t>0097916</t>
  </si>
  <si>
    <t>5 A 6 OTVORŮ, 501200006 AŽ 11</t>
  </si>
  <si>
    <t>0097917</t>
  </si>
  <si>
    <t>DLAHA TI. DISTÁLNÍ RADIUS</t>
  </si>
  <si>
    <t>501008055-75, 501142011-16, 501009201-217,501013004, 501007010</t>
  </si>
  <si>
    <t>0097918</t>
  </si>
  <si>
    <t>ŠROUB TI.REKONSTRUKČNÍ,SPONGIÓZNÍ,PLNÝ ZÁVIT</t>
  </si>
  <si>
    <t>PR. 1,7  MM, DÉLKA 4-10MM, 517004001 AŽ 517010001</t>
  </si>
  <si>
    <t>0097919</t>
  </si>
  <si>
    <t>PR.1,7 A 2,3MM,517010001-517024015;523010009-523030015</t>
  </si>
  <si>
    <t>0097920</t>
  </si>
  <si>
    <t>DLAHA TI. L METAKARPOPHALANGEÁLNÍ</t>
  </si>
  <si>
    <t>4 OTVORY,KOMPRESE, 501004053,-64</t>
  </si>
  <si>
    <t>0097921</t>
  </si>
  <si>
    <t>LOMENÁ,  6 OTVORŮ, 501006070,- AŽ -76</t>
  </si>
  <si>
    <t>0097924</t>
  </si>
  <si>
    <t>DLAHA TI. KARPÁLNÍ</t>
  </si>
  <si>
    <t>501007108 -264 RONDOFIX STT</t>
  </si>
  <si>
    <t>0097925</t>
  </si>
  <si>
    <t>ŠROUB REKONSTRUKČNÍ SALZBURG, ČÁSTEČNÝ ZÁVIT</t>
  </si>
  <si>
    <t>PR. 2 MM, DÉLKA 42MM,  520042015</t>
  </si>
  <si>
    <t>0097926</t>
  </si>
  <si>
    <t>PODLOŽKA SALZBURG</t>
  </si>
  <si>
    <t>BIKONKÁVNÍ, TITANOVÁ, 525902000</t>
  </si>
  <si>
    <t>0097927</t>
  </si>
  <si>
    <t>ŠROUB TI.REKONSTRUKČNÍ,KANYLOVANÝ,PLNÝ ZÁVIT</t>
  </si>
  <si>
    <t>MICRO CBS, PR. 1,5 MM, DÉLKA 10-30 MM, 515010050 AŽ 515030050</t>
  </si>
  <si>
    <t>0097928</t>
  </si>
  <si>
    <t>CBS, KANYLOVANÝ, DÉLKA 10-30 MM, 519010050 AŽ 519030150</t>
  </si>
  <si>
    <t>0097930</t>
  </si>
  <si>
    <t>DLAHA TI., PRO KOST KLÍČNÍ A LOKETNÍ</t>
  </si>
  <si>
    <t>6 A 8 OTVORŮ, 501008096,-98</t>
  </si>
  <si>
    <t>0097933</t>
  </si>
  <si>
    <t>IMPLANTÁT KRANIOMAXILOFACIÁLNÍ FIXACE SKELETU MICRO</t>
  </si>
  <si>
    <t>1.0., DESTIČKA TITAN, ROVNÁ, 4 OTV, 501004024</t>
  </si>
  <si>
    <t>0097937</t>
  </si>
  <si>
    <t>1.0., DESTIČKA TITAN, TVAR L, 5 OTVORŮ, 501005010,-011</t>
  </si>
  <si>
    <t>0097941</t>
  </si>
  <si>
    <t>1.0., DESTIČKA TITAN, OBDÉLNÍK, 3X2 OTVORŮ, 501132004,-005</t>
  </si>
  <si>
    <t>0097944</t>
  </si>
  <si>
    <t>1.0.,DESTIČKA TITAN,TVAR ZYGOMA,4X2 OT.,ZAH.,501142006,-2020</t>
  </si>
  <si>
    <t>0097954</t>
  </si>
  <si>
    <t>IMPLANTÁT KRANIOMAXILOFACIÁLNÍ FIXACE SKELETU MID</t>
  </si>
  <si>
    <t>SYSTÉM, DESTIČKA TITAN, TVAR L, 4 OTVORY, 501004013,-14,-15,-16</t>
  </si>
  <si>
    <t>0097991</t>
  </si>
  <si>
    <t>NÁHRADA KOLENNÍHO KLOUBU SVL/N CEMENTOVANÁ</t>
  </si>
  <si>
    <t>KOMPONENTA FEM.COCRMO,VEL:1-3,350001,350002,350003</t>
  </si>
  <si>
    <t>0097992</t>
  </si>
  <si>
    <t>KOMPONENTA FEM.COCRMO, VEL:4,-6,350004,350005,350006</t>
  </si>
  <si>
    <t>0097993</t>
  </si>
  <si>
    <t>KOMPONENTA FEM.COCRMO,VEL:1-3,350011,350012,350013</t>
  </si>
  <si>
    <t>0097994</t>
  </si>
  <si>
    <t>KOMPONENTA FEM.COCRMO,VEL:4-6,350014,350015,350016</t>
  </si>
  <si>
    <t>0097995</t>
  </si>
  <si>
    <t>NÁHRADA KYČELNÍHO KLOUBU II/A NECEMENT PRIM/REV INDIKACE</t>
  </si>
  <si>
    <t>DLAHA ACETABUL. OCEL; PR.46-56MM; 7 FIXAČ.OTV.; 333560 AŽ 333564</t>
  </si>
  <si>
    <t>0097996</t>
  </si>
  <si>
    <t>NÁHRADA KYČELNÍHO KLOUBU II/B NECEMENT PRIM/REV INDIKACE</t>
  </si>
  <si>
    <t>DLAHA ACETABUL. OCEL; PR.46-56MM; 13 FIXAČ.OTV.; 333570 AŽ 333574</t>
  </si>
  <si>
    <t>0097997</t>
  </si>
  <si>
    <t>NÁHRADA KYČELNÍHO KLOUBU RMD NECEMENT REVIZNÍ INDIKACE</t>
  </si>
  <si>
    <t>DŘÍK TI; MODULÁRNÍ; TYP K; 12X135K-215K; 324346 AŽ 324348</t>
  </si>
  <si>
    <t>0097998</t>
  </si>
  <si>
    <t>DŘÍK TI; MODULÁRNÍ; TYP K; 14X135K-215K; 324351 AŽ 324353</t>
  </si>
  <si>
    <t>0097999</t>
  </si>
  <si>
    <t>DŘÍK TI; MODULÁRNÍ; TYP K; 16X135K-215K; 324356 AŽ 324358</t>
  </si>
  <si>
    <t>0098000</t>
  </si>
  <si>
    <t>DŘÍK TI; MODULÁRNÍ; TYP K; 18X135K-215K; 324361 AŽ 324363</t>
  </si>
  <si>
    <t>0098001</t>
  </si>
  <si>
    <t>DŘÍK TI; MODULÁRNÍ; TYP K; 20X135K-215K; 324366 AŽ 324368</t>
  </si>
  <si>
    <t>0098002</t>
  </si>
  <si>
    <t>DŘÍK TI; MODULÁRNÍ; TYP K; 22X135K-215K; 324371 AŽ 324373</t>
  </si>
  <si>
    <t>0098004</t>
  </si>
  <si>
    <t>NÁHRADA KYČELNÍHO KLOUBU RMD MODULÁRNÍ NECEMENT REVIZNÍ INDIKACE</t>
  </si>
  <si>
    <t>KOMP.PROXIM./KRČEK+ŠROUB SPOJ.S POJ.TI+POR.TI;TYP A;44X18-23X85/95MM; 324301-06</t>
  </si>
  <si>
    <t>0098005</t>
  </si>
  <si>
    <t>KOMP.PROXIM./KRČEK+ŠROUB SPOJ.S POJ.TI+POR.TI;TYP A;44X18-23X85/95MM; 324307-12</t>
  </si>
  <si>
    <t>0098006</t>
  </si>
  <si>
    <t>KOMP.PROXIM./KRČEK+ŠROUB SPOJ.S POJ.TI+POR.TI;TYP AX;50X18-23X85/95MM;324321-26</t>
  </si>
  <si>
    <t>0098007</t>
  </si>
  <si>
    <t>KOMP.PROXIM./KRČEK+ŠROUB SPOJ.S POJ.TI+POR.TI;TYP AX;50X18-23X85/95MM;324327-32</t>
  </si>
  <si>
    <t>0098026</t>
  </si>
  <si>
    <t>L/P; P=10-12MM; D=320 -500MM; 129790033-623</t>
  </si>
  <si>
    <t>0098050</t>
  </si>
  <si>
    <t>HŘEB NITRODŘEŇOVÝ FEMORÁLNÍ TI</t>
  </si>
  <si>
    <t>P=10-12MM; D=320 - 480MM; 129792703 - 983</t>
  </si>
  <si>
    <t>0098091</t>
  </si>
  <si>
    <t>ŠROUB KORTIKÁLNÍ TI</t>
  </si>
  <si>
    <t>P=3,5; D=10 - 70 MM; 129795210 - 5463</t>
  </si>
  <si>
    <t>0098130</t>
  </si>
  <si>
    <t>P= 4,5; D= 14 - 70 MM; 129795523-5633; 129799423-9583</t>
  </si>
  <si>
    <t>0098138</t>
  </si>
  <si>
    <t>P= 4,5; D=75 - 110 MM; 129795653 - 5723</t>
  </si>
  <si>
    <t>0098164</t>
  </si>
  <si>
    <t>P= 4,5; D = 14 - 70 MM; 129795524 -5634; 129799424 -9584</t>
  </si>
  <si>
    <t>0098172</t>
  </si>
  <si>
    <t>HA 4,5; L=75 AŽ 110 MM   129795654 AŽ -5724</t>
  </si>
  <si>
    <t>0098270</t>
  </si>
  <si>
    <t>TVAR L  LEVÁ A PRAVÁ   129774310;-4320</t>
  </si>
  <si>
    <t>0098271</t>
  </si>
  <si>
    <t>TVAR LILIE   129774330</t>
  </si>
  <si>
    <t>0098272</t>
  </si>
  <si>
    <t>TVAR LILIE   129774340</t>
  </si>
  <si>
    <t>0098273</t>
  </si>
  <si>
    <t>FIXÁTOR ZEVNÍ SYSTÉM FIXAČNÍ, CHIRURGIE RUKY</t>
  </si>
  <si>
    <t>FIXAČNÍ JEDNOTKA NORMED, K.Č. 23.10.300</t>
  </si>
  <si>
    <t>0098278</t>
  </si>
  <si>
    <t>TYČ, K.Č. 23.61.214,-215,  27.02.120-27.02.200</t>
  </si>
  <si>
    <t>0098294</t>
  </si>
  <si>
    <t>TRIGEN PROXIMAL STRAIGHT, BENT; LONG BENT PRŮMĚR  8/7, 9/7.5, 10/8.5 MM</t>
  </si>
  <si>
    <t>0098297</t>
  </si>
  <si>
    <t>ŠROUB JISTÍCÍ SAMOŘEZNÝ SPONGIOZNÍ</t>
  </si>
  <si>
    <t>TRIGEN PRŮM.5MM, DÉLKA 24 AŽ 64MM</t>
  </si>
  <si>
    <t>0098298</t>
  </si>
  <si>
    <t>ŠROUB JISTÍCÍ SAMOŘEZNÝ KORTIKÁLNÍ</t>
  </si>
  <si>
    <t>TRIGEN PRŮMĚR 4.0MM, DÉLKA 20,22,24,26,28,30,32,34,36,38,40 MM</t>
  </si>
  <si>
    <t>0098303</t>
  </si>
  <si>
    <t>HŘEB TIBIÁLNÍ TITANOVÝ, CENTRO NAIL</t>
  </si>
  <si>
    <t>PRŮM. 8, 9, 10, 11 MM, RŮZNÉ DÉLKY DLE KATALOGU, 99-T74XX</t>
  </si>
  <si>
    <t>0098304</t>
  </si>
  <si>
    <t>ČEPIČKA KONCOVÁ, CENTRO NAIL</t>
  </si>
  <si>
    <t>PRO HŘEB TIBIÁLNÍ, 99-T740XXX</t>
  </si>
  <si>
    <t>0098305</t>
  </si>
  <si>
    <t>HŘEB FEMORÁLNÍ TITANOVÝ, CENTRO NAIL</t>
  </si>
  <si>
    <t>PRŮM. 9, 10, 11, 12 MM, RŮZNÉ DÉLKY DLE KATALOGU, 99-T73X</t>
  </si>
  <si>
    <t>0098306</t>
  </si>
  <si>
    <t>PRO HŘEB FEMORÁLNÍ, 99-T730XXX</t>
  </si>
  <si>
    <t>0098307</t>
  </si>
  <si>
    <t>HŘEB SUPRACONDYLÁRNÍ TITANOVÝ, CENTRO NAIL</t>
  </si>
  <si>
    <t>PRŮM. 9, 10, 11, 12 MM, RŮZNÉ DÉLKY DLE KATALOGU, 99-T76X</t>
  </si>
  <si>
    <t>0098308</t>
  </si>
  <si>
    <t>PRO HŘEB SUPRACONDYLÁRNÍ, 99-T760XXX</t>
  </si>
  <si>
    <t>0098309</t>
  </si>
  <si>
    <t>ŠROUB ZAJIŠŤOVACÍ  TITANOVÝ, CENTRO NAIL</t>
  </si>
  <si>
    <t>PRŮM. 4,8 MM, 99-T799XXX</t>
  </si>
  <si>
    <t>0098310</t>
  </si>
  <si>
    <t>ŠROUB ZAJIŠŤOVACÍ  REVIZNÍ  TITANOVÝ, CENTRO NAIL</t>
  </si>
  <si>
    <t>PRŮM. 4,8 MM, 99-T745XXX</t>
  </si>
  <si>
    <t>0098311</t>
  </si>
  <si>
    <t>PRŮM. 4,8 MM, TIBIÁLNÍ, SE ZÁVITEM PRO PROXIMÁLNÍ JIŠTĚNÍ</t>
  </si>
  <si>
    <t>0098312</t>
  </si>
  <si>
    <t>PRŮM. 4,0 MM, 99-T744XXX</t>
  </si>
  <si>
    <t>0098313</t>
  </si>
  <si>
    <t>ŠROUB REKONSTRUKČNÍ  TITANOVÝ, CENTRO NAIL</t>
  </si>
  <si>
    <t>PRŮM. 6,5 MM, 99-T736XXX</t>
  </si>
  <si>
    <t>0098314</t>
  </si>
  <si>
    <t>ŠROUB KONDYLÁRNÍ  TITANOVÝ, CENTRO NAIL</t>
  </si>
  <si>
    <t>KOMPLET VČ. PODLOŽEK A MATKY, 99-T766XXX</t>
  </si>
  <si>
    <t>0098320</t>
  </si>
  <si>
    <t>4.5X58AŽ60MM;SAMOŘEZNÉ;OBJ.Č.:25-113-58AŽ60</t>
  </si>
  <si>
    <t>0098322</t>
  </si>
  <si>
    <t>4.5X64A68MM;SAMOŘEZNÉ;OBJ.Č.: 25-113-64A68</t>
  </si>
  <si>
    <t>0098324</t>
  </si>
  <si>
    <t>4.5X72MM;SAMOŘEZNÉ;OBJ.Č.:25-113-72</t>
  </si>
  <si>
    <t>0098327</t>
  </si>
  <si>
    <t>4.5X100AŽ110MM;STANDARD;OBJ.Č.:25-114-00AŽ10</t>
  </si>
  <si>
    <t>0098330</t>
  </si>
  <si>
    <t>4.5X76AŽ95MM;STANDARD;OBJ.Č.:25-114-76AŽ95</t>
  </si>
  <si>
    <t>0098331</t>
  </si>
  <si>
    <t>3.8X12MM;DÉL295MM;18OTV.;KOMPRESNÍ;OBJ.Č.:25-124-18</t>
  </si>
  <si>
    <t>0098416</t>
  </si>
  <si>
    <t>DLAHA D.M.S. MINI OCEL</t>
  </si>
  <si>
    <t>3AŽ8 OTVORŮ; ÚHLOVĚ NASTAVITELNÁ 80° - 110°; OBJ.Č.: 25-178-03AŽ08</t>
  </si>
  <si>
    <t>0098420</t>
  </si>
  <si>
    <t>3AŽ8 OTVORŮ; ÚHLOVĚ NASTAVITELNÁ 110° - 140°; OBJ.Č.: 25-179-03AŽ08</t>
  </si>
  <si>
    <t>0098440</t>
  </si>
  <si>
    <t>ŠROUB MIKRO; 1.2X5MM; SAMODRŽNÝ; OBJ.Č.: 25-601-05; 5KS/BAL-CENA1KS</t>
  </si>
  <si>
    <t>0098441</t>
  </si>
  <si>
    <t>ŠROUB MIKRO; 1.2X7MM; SAMODRŽNÝ; OBJ.Č.: 25-601-07; 5KS/BAL-CENA1KS</t>
  </si>
  <si>
    <t>0098442</t>
  </si>
  <si>
    <t>ŠROUB MIKRO; 1.2X9MM; SAMODRŽNÝ; OBJ.Č.: 25-601-09; 5KS/BAL-CENA1KS</t>
  </si>
  <si>
    <t>0098443</t>
  </si>
  <si>
    <t>ŠROUB MIKRO; 1.2X11MM; SAMODRŽNÝ; OBJ.Č.: 25-601-11; 5KS/BAL-CENA1KS</t>
  </si>
  <si>
    <t>0098444</t>
  </si>
  <si>
    <t>ŠROUB MIKRO; 1.2X13MM; SAMODRŽNÝ; OBJ.Č.: 25-601-13; 5KS/BAL-CENA1KS</t>
  </si>
  <si>
    <t>0098446</t>
  </si>
  <si>
    <t>ŠROUB MIKRO; 1.0X9MM; SAMODRŽNÝ; OBJ.Č.: 25-660-09; 5KS/BAL-CENA1KS</t>
  </si>
  <si>
    <t>0098447</t>
  </si>
  <si>
    <t>ŠROUB MIKRO; 1.0X11MM; SAMODRŽNÝ; OBJ.Č.: 25-660-11; 5KS/BAL-CENA1KS</t>
  </si>
  <si>
    <t>0098448</t>
  </si>
  <si>
    <t>ŠROUB MIKRO; 1.0X13MM; SAMODRŽNÝ; OBJ.Č.: 25-660-13; 5KS/BAL-CENA1KS</t>
  </si>
  <si>
    <t>0098472</t>
  </si>
  <si>
    <t>ŠROUB MINI NOUZOVÝ; 2.3X7MM; SAMODRŽNÝ; OBJ.Č.: 25-663-47-75; 5KS/BAL-CENA1KS</t>
  </si>
  <si>
    <t>0098473</t>
  </si>
  <si>
    <t>ŠROUB MINI NOUZOVÝ; 2.3X9MM; SAMODRŽNÝ; OBJ.Č.: 25-663-49-75; 5KS/BAL-CENA1KS</t>
  </si>
  <si>
    <t>0098475</t>
  </si>
  <si>
    <t>ŠROUB MIKRO; 1.5X3.5MM; SAMODRŽNÝ;STERIL;OBJ.Č.:25-665-03-72; 2KS/BAL-CENA1KS</t>
  </si>
  <si>
    <t>0098477</t>
  </si>
  <si>
    <t>ŠROUB MIKRO; 1.5X4MM; SAMODRŽNÝ;STERIL;OBJ.Č.:25-665-04-72; 2KS/BAL-CENA1KS</t>
  </si>
  <si>
    <t>0098479</t>
  </si>
  <si>
    <t>ŠROUB MIKRO; 1.5X5MM; SAMODRŽNÝ;STERIL;OBJ.Č.:25-665-05-72; 2KS/BAL-CENA1KS</t>
  </si>
  <si>
    <t>0098481</t>
  </si>
  <si>
    <t>ŠROUB MIKRO; 1.5X6MM; SAMODRŽNÝ;STERIL;OBJ.Č.:25-665-06-72; 2KS/BAL-CENA1KS</t>
  </si>
  <si>
    <t>0098484</t>
  </si>
  <si>
    <t>ŠROUB MIKRO; 1.5X7MM; SAMODRŽNÝ;STERIL;OBJ.Č.:25-665-07-72; 2KS/BAL-CENA1KS</t>
  </si>
  <si>
    <t>0098486</t>
  </si>
  <si>
    <t>ŠROUB MIKRO; 1.5X9MM; SAMODRŽNÝ;STERIL;OBJ.Č.:25-665-09-72; 2KS/BAL-CENA1KS</t>
  </si>
  <si>
    <t>0098488</t>
  </si>
  <si>
    <t>ŠROUB MIKRO; 1.5X11MM; SAMODRŽNÝ;STERIL;OBJ.Č.:25-665-11-72; 2KS/BAL-CENA1KS</t>
  </si>
  <si>
    <t>0098489</t>
  </si>
  <si>
    <t>ŠROUB MIKRO; 1.5X13MM; SAMODRŽNÝ;STERIL;OBJ.Č.:25-665-13-72; 2KS/BAL-CENA1KS</t>
  </si>
  <si>
    <t>0098490</t>
  </si>
  <si>
    <t>ŠROUB MIKRO; 1.5X15MM; SAMODRŽNÝ;STERIL;OBJ.Č.:25-665-13-75; 5KS/BAL-CENA1KS</t>
  </si>
  <si>
    <t>0098491</t>
  </si>
  <si>
    <t>ŠROUB MIKRO NOUZOVÝ;1.8X3.5MM;SAMODR.;STERIL;OBJ.Č.:25-666-03-72;2KS/BAL-CENA1KS</t>
  </si>
  <si>
    <t>0098493</t>
  </si>
  <si>
    <t>ŠROUB MIKRO NOUZOVÝ;1.8X5MM;SAMODR.;STERIL;OBJ.Č.:25-666-05-72;2KS/BAL-CENA1KS</t>
  </si>
  <si>
    <t>0098494</t>
  </si>
  <si>
    <t>ŠROUB MIKRO NOUZOVÝ;1.8X7MM;SAMODR.;STERIL;OBJ.Č.:25-666-07-72;2KS/BAL-CENA1KS</t>
  </si>
  <si>
    <t>0098502</t>
  </si>
  <si>
    <t>ŠROUB MINI; 2.0X5MM; SAMODRŽNÝ; STERIL; OBJ.Č.:25-672-05-72; 2KS/BAL-CENA1KS</t>
  </si>
  <si>
    <t>0098503</t>
  </si>
  <si>
    <t>ŠROUB MINI; 2.0X7MM; SAMODRŽNÝ; STERIL; OBJ.Č.:25-672-07-72; 2KS/BAL-CENA1KS</t>
  </si>
  <si>
    <t>0098504</t>
  </si>
  <si>
    <t>ŠROUB MINI; 2.0X9MM; SAMODRŽNÝ; STERIL; OBJ.Č.:25-672-09-72; 2KS/BAL-CENA1KS</t>
  </si>
  <si>
    <t>0098505</t>
  </si>
  <si>
    <t>ŠROUB MINI; 2.0X11MM; SAMODRŽNÝ; STERIL; OBJ.Č.:25-672-11-72; 2KS/BAL-CENA1KS</t>
  </si>
  <si>
    <t>0098506</t>
  </si>
  <si>
    <t>ŠROUB MINI; 2.0X13MM; SAMODRŽNÝ; STERIL; OBJ.Č.:25-672-13-72; 2KS/BAL-CENA1KS</t>
  </si>
  <si>
    <t>0098507</t>
  </si>
  <si>
    <t>ŠROUB MINI; 2.0X13MM; SAMODRŽNÝ; STERIL; OBJ.Č.:25-672-13-75; 5KS/BAL-CENA1KS</t>
  </si>
  <si>
    <t>0098508</t>
  </si>
  <si>
    <t>ŠROUB MINI; 2.0X15MM; SAMODRŽNÝ; STERIL; OBJ.Č.:25-672-15-72; 2KS/BAL-CENA1KS</t>
  </si>
  <si>
    <t>0098509</t>
  </si>
  <si>
    <t>ŠROUB MINI; 2.0X15MM; SAMODRŽNÝ; STERIL; OBJ.Č.:25-672-15-75; 5KS/BAL-CENA1KS</t>
  </si>
  <si>
    <t>0098510</t>
  </si>
  <si>
    <t>ŠROUB MINI; 2.0X17MM; SAMODRŽNÝ; STERIL; OBJ.Č.:25-672-17-72; 2KS/BAL-CENA1KS</t>
  </si>
  <si>
    <t>0098511</t>
  </si>
  <si>
    <t>ŠROUB MINI; 2.0X17MM; SAMODRŽNÝ; STERIL; OBJ.Č.:25-672-17-75; 5KS/BAL-CENA1KS</t>
  </si>
  <si>
    <t>0098512</t>
  </si>
  <si>
    <t>ŠROUB; 2.3X7MM; SAMODRŽNÝ;STERIL;OBJ.Č.:25-673-07-72; 2KS/BAL-CENA1KS</t>
  </si>
  <si>
    <t>0098513</t>
  </si>
  <si>
    <t>ŠROUB; 2.3X9MM; SAMODRŽNÝ;STERIL;OBJ.Č.:25-673-09-72; 2KS/BAL-CENA1KS</t>
  </si>
  <si>
    <t>0098514</t>
  </si>
  <si>
    <t>ŠROUB MINI NOUZOVÝ;2.3X7MM;SAMODRŽNÝ;STERIL;OBJ.Č.:25-673-47-75;5KS/BAL-CENA1KS</t>
  </si>
  <si>
    <t>0098515</t>
  </si>
  <si>
    <t>ŠROUB MINI NOUZOVÝ;2.3X9MM;SAMODRŽNÝ;STERIL;OBJ.Č.:25-673-49-75;5KS/BAL-CENA1KS</t>
  </si>
  <si>
    <t>0098516</t>
  </si>
  <si>
    <t>ŠROUB MIKRO; 1.5X3.5MM; SAMODRŽNÝ; STERIL; OBJ.Č.:25-675-03-72; 2KS/BAL-CENA1KS</t>
  </si>
  <si>
    <t>0098517</t>
  </si>
  <si>
    <t>ŠROUB MIKRO; 1.5X4MM; SAMODRŽNÝ; STERIL; OBJ.Č.:25-675-04-72; 2KS/BAL-CENA1KS</t>
  </si>
  <si>
    <t>0098518</t>
  </si>
  <si>
    <t>ŠROUB MIKRO; 1.5X5MM; SAMODRŽNÝ; STERIL; OBJ.Č.:25-675-05-72; 2KS/BAL-CENA1KS</t>
  </si>
  <si>
    <t>0098519</t>
  </si>
  <si>
    <t>ŠROUB MIKRO; 1.5X6MM; SAMODRŽNÝ; STERIL; OBJ.Č.:25-675-06-72; 2KS/BAL-CENA1KS</t>
  </si>
  <si>
    <t>0098520</t>
  </si>
  <si>
    <t>ŠROUB MIKRO; 1.5X6MM; SAMODRŽNÝ; STERIL; OBJ.Č.:25-675-06-75; 5KS/BAL-CENA1KS</t>
  </si>
  <si>
    <t>0098521</t>
  </si>
  <si>
    <t>ŠROUB MIKRO; 1.5X7MM; SAMODRŽNÝ; STERIL; OBJ.Č.:25-675-07-72; 2KS/BAL-CENA1KS</t>
  </si>
  <si>
    <t>0098522</t>
  </si>
  <si>
    <t>ŠROUB MIKRO; 1.5X9MM; SAMODRŽNÝ; STERIL; OBJ.Č.:25-675-09-72; 2KS/BAL-CENA1KS</t>
  </si>
  <si>
    <t>0098523</t>
  </si>
  <si>
    <t>ŠROUB MIKRO; 1.5X11MM; SAMODRŽNÝ; STERIL; OBJ.Č.:25-675-11-72; 2KS/BAL-CENA1KS</t>
  </si>
  <si>
    <t>0098524</t>
  </si>
  <si>
    <t>ŠROUB MIKRO; 1.5X11MM; SAMODRŽNÝ; STERIL; OBJ.Č.:25-675-11-75; 5KS/BAL-CENA1KS</t>
  </si>
  <si>
    <t>0098525</t>
  </si>
  <si>
    <t>ŠROUB MIKRO; 1.5X13MM; SAMODRŽNÝ; STERIL; OBJ.Č.:25-675-13-72; 2KS/BAL-CENA1KS</t>
  </si>
  <si>
    <t>0098526</t>
  </si>
  <si>
    <t>ŠROUB MIKRO; 1.5X13MM; SAMODRŽNÝ; STERIL; OBJ.Č.:25-675-13-75; 5KS/BAL-CENA1KS</t>
  </si>
  <si>
    <t>0098527</t>
  </si>
  <si>
    <t>ŠROUB MIKRO NOUZOVÝ;1.8X5MM;SAMODR.;STERIL;OBJ.Č.:25-676-05-72;2KS/BAL-CENA1KS</t>
  </si>
  <si>
    <t>0098535</t>
  </si>
  <si>
    <t>DLAHA MIKRO PRO RUKU TI</t>
  </si>
  <si>
    <t>5 OTV;ROVNÁ;KOMPRES;TL.0.6MM;PRO ŠR.PRŮM.1.5MM;OBJ.Č.:26-106-05</t>
  </si>
  <si>
    <t>0098536</t>
  </si>
  <si>
    <t>6 OTV;ROVNÁ;KOMPRES;TL.0.6MM;PRO ŠR.PRŮM.1.5MM;OBJ.Č.:26-106-06</t>
  </si>
  <si>
    <t>0098537</t>
  </si>
  <si>
    <t>DLAHA MIKRO PRO RUKU KONDYLÁRNÍ TI</t>
  </si>
  <si>
    <t>PRAVÁ/LEVÁ;TLOUŠŤKA 0.6MM;PRO ŠROUBY PRŮMĚRU 1.5MM;OBJ.Č.:26-106-10A11</t>
  </si>
  <si>
    <t>0098539</t>
  </si>
  <si>
    <t>6 OTVORŮ;L-TVAR;PR/LE;KOMPRES;TL.0.6MM;PRO ŠR.PRŮM.1.5MM;OBJ.Č.:26-106-60A61</t>
  </si>
  <si>
    <t>0098541</t>
  </si>
  <si>
    <t>6 OTVORŮ;L-TVAR;100°;PR/LE;KOMPR.;TL.0.6MM;PRO ŠR.PRŮM.1.5;OBJ.Č.:26-106-70A71</t>
  </si>
  <si>
    <t>0098543</t>
  </si>
  <si>
    <t>9 OTV;DVOJITÝ T-TV.;KOMPRES;TL.0.6MM;PRO ŠR.PRŮM.1.5MM;OBJ.Č.:26-106-81</t>
  </si>
  <si>
    <t>0098544</t>
  </si>
  <si>
    <t>6 OTV;T-TVAR;KOMPRES;TL.0.6MM;PRO ŠR.PRŮM.1.5MM;OBJ.Č.:26-106-82</t>
  </si>
  <si>
    <t>0098545</t>
  </si>
  <si>
    <t>9 OTV;T-TVAR;KOMPRES;TL.0.6MM;PRO ŠR.PRŮM.1.5MM;OBJ.Č.:26-106-83</t>
  </si>
  <si>
    <t>0098546</t>
  </si>
  <si>
    <t>9 OTV;Z-TVAR;KOMPRES;TL.0.6MM;PRO ŠR.PRŮM.1.5MM;OBJ.Č.:26-106-84</t>
  </si>
  <si>
    <t>0098547</t>
  </si>
  <si>
    <t>8 OTV;Y-TVAR;KOMPRES;TL.0.6MM;PRO ŠR.PRŮM.1.5MM;OBJ.Č.:26-106-85</t>
  </si>
  <si>
    <t>0098548</t>
  </si>
  <si>
    <t>8 OTVORŮ;TRAPEZOIDNÍ-TVAR;PR/LE;KOM.;TL.0.6;PRO ŠR.PRŮM.1.5MM;OBJ.Č.:26-106-90A9</t>
  </si>
  <si>
    <t>0098554</t>
  </si>
  <si>
    <t>5 OTV;ROVNÁ;KOMPRES;TL.1.0MM;PRO ŠR.PRŮM.2.0MM;OBJ.Č.:26-110-05</t>
  </si>
  <si>
    <t>0098555</t>
  </si>
  <si>
    <t>8 OTV;ROVNÁ;KOMPRES;TL.1.0MM;PRO ŠR.PRŮM.2.0MM;OBJ.Č.:26-110-08</t>
  </si>
  <si>
    <t>0098556</t>
  </si>
  <si>
    <t>6 OTV;ROVNÁ;KOMPRES;TL.1.0MM;PRO ŠR.PRŮM.2.0MM;OBJ.Č.:26-110-16</t>
  </si>
  <si>
    <t>0098557</t>
  </si>
  <si>
    <t>6 OTVORŮ;L-TVAR;PR/LE;KOMPRES;TL.1.0MM;PRO ŠR.PRŮM.2.0MM;OBJ.Č.:26-110-60A61</t>
  </si>
  <si>
    <t>0098559</t>
  </si>
  <si>
    <t>6OTV;L-TVAR;100°;PR/LE;KOMPRES;TL.1.0MM;PRO ŠR.PRŮM.2.0MM;OBJ.Č.:26-110-70A71</t>
  </si>
  <si>
    <t>0098561</t>
  </si>
  <si>
    <t>9 OTV;DVOJITÝ T-TVAR;KOMPRES;TL.1.0MM;PRO ŠR.PRŮM.2.0MM;OBJ.Č.:26-110-81</t>
  </si>
  <si>
    <t>0098562</t>
  </si>
  <si>
    <t>6 OTV;T-TVAR;KOMPRES;TL.1.0MM;PRO ŠR.PRŮM.2.0MM;OBJ.Č.:26-11-82</t>
  </si>
  <si>
    <t>0098563</t>
  </si>
  <si>
    <t>9 OTV;T-TVAR;KOMPRES;TL.1.0MM;PRO ŠR.PRŮM.2.0MM;OBJ.Č.26-110-83</t>
  </si>
  <si>
    <t>0098564</t>
  </si>
  <si>
    <t>9 OTV;Z-TVAR;KOMPRES;TL.1.0MM;PRO ŠR.PRŮM.2.0MM;OBJ.Č.:26-110-84</t>
  </si>
  <si>
    <t>0098565</t>
  </si>
  <si>
    <t>8 OTV;Y-TVAR;KOMPRES;TL.1.0MM;PRO ŠR.PRŮM.2.0MM;OBJ.Č.:26-110-85</t>
  </si>
  <si>
    <t>0098566</t>
  </si>
  <si>
    <t>8OTV;TRAPEZOID-TVAR;PR/LE;KOMPRES;TL.1.0MM;PRO ŠR.PRŮM.2.0MM;OBJ.Č.:26-110-90A91</t>
  </si>
  <si>
    <t>0098572</t>
  </si>
  <si>
    <t>DLAHA MIDI PRO RUKU KONDYLÁRNÍ TI</t>
  </si>
  <si>
    <t>PR/LE;TL.1.2MM;PRO ŠR.PRŮM.2.3MM;OBJ.Č.:26-120-10A11</t>
  </si>
  <si>
    <t>0098574</t>
  </si>
  <si>
    <t>DLAHA MIDI PRO RUKU TI</t>
  </si>
  <si>
    <t>4 OTV;ROVNÁ;KOMPRES;TL.1.2MM;PRO ŠR.PRŮM.2.3MM;OBJ.Č.:26-120-14</t>
  </si>
  <si>
    <t>0098575</t>
  </si>
  <si>
    <t>4 OTV;ROVNÁ;DLOUHÁ;KOMPRES;TL.1.2MM;PRO ŠR.PRŮM.2.3MM;OBJ.Č.:26-120-15</t>
  </si>
  <si>
    <t>0098576</t>
  </si>
  <si>
    <t>6 OTV;ROVNÁ;KOMPRES;TL.1.2MM;PRO ŠR.PRŮM.2.3MM;OBJ.Č.:26-120-16</t>
  </si>
  <si>
    <t>0098577</t>
  </si>
  <si>
    <t>6 OTV;ROVNÁ;DLOUHÁ;KOMPRES;TL.1.2MM;PRO ŠR.PRŮM.2.3MM;OBJ.Č.:26-120-17</t>
  </si>
  <si>
    <t>0098578</t>
  </si>
  <si>
    <t>8 OTV;ROVNÁ;KOMPRES;TL.1.2MM;PRO ŠR.PRŮM.2.3MM;OBJ.Č.:26-120-18</t>
  </si>
  <si>
    <t>0098579</t>
  </si>
  <si>
    <t>6 OTVORŮ;L-TVAR;PR/LE;KOMPRES;TL.1.2MM;PRO ŠR.PRŮM.2.3MM;OBJ.Č.:26-120-60A61</t>
  </si>
  <si>
    <t>0098581</t>
  </si>
  <si>
    <t>6 OTVORŮ;L-TVAR;100°;PR/LE;KOMPRES;TL.1.2MM;PRO ŠR.PRŮM.2.3MM;OBJ.Č.:26-120-70A7</t>
  </si>
  <si>
    <t>0098583</t>
  </si>
  <si>
    <t>10 OTV;DVOJITÝ T-TVAR;KOMPRES;TL.1.2MM;PRO ŠR.PRŮM.2.3MM;OBJ.Č.:26-120-81</t>
  </si>
  <si>
    <t>0098584</t>
  </si>
  <si>
    <t>6 OTV;T-TVAR;ROTAČNÍ; KOMPRES;TL.1.2MM;PRO ŠR.PRŮM.2.3MM;OBJ.Č.:26-120-82</t>
  </si>
  <si>
    <t>0098585</t>
  </si>
  <si>
    <t>11 OTV;T-TVAR;KOMPRES;TL.1.2MM;PRO ŠR.PRŮM.2.3MM;OBJ.Č.:26-120-83</t>
  </si>
  <si>
    <t>0098586</t>
  </si>
  <si>
    <t>6 OTV;T-TVAR;KOMPRES;TL.1.2MM;PRO ŠR.PRŮM.2.3MM;OBJ.Č.:26-120-84</t>
  </si>
  <si>
    <t>0098587</t>
  </si>
  <si>
    <t>11 OTV;Y-TVAR;KOMPRES;TL.1.2MM;PRO ŠR.PRŮM.2.3MM;OBJ.Č.:26-120-85</t>
  </si>
  <si>
    <t>0098588</t>
  </si>
  <si>
    <t>8 OTV;T-TVAR;KOMPRES;TL.1.2MM;PRO ŠR.PRŮM.2.3MM;OBJ.Č.:26-120-86</t>
  </si>
  <si>
    <t>0098597</t>
  </si>
  <si>
    <t>NÁHRADA DISTÁLNÍHO KONCE ULNY PROTÉZA HLAVA UHP</t>
  </si>
  <si>
    <t>MALÁ; PRŮMĚR 10MM; SFÉRICKÁ; KERAMIKA; OBJ.Č.: 26-220-11-04</t>
  </si>
  <si>
    <t>0098598</t>
  </si>
  <si>
    <t>STŘEDNÍ; PRŮMĚR 12MM; SFÉRICKÁ; KERAMIKA; OBJ.Č.: 26-220-13-04</t>
  </si>
  <si>
    <t>0098605</t>
  </si>
  <si>
    <t>2.3X10AŽ20MM; SAMOŘEZNÝ; OBJ.Č.:26-423-10AŽ20</t>
  </si>
  <si>
    <t>0098616</t>
  </si>
  <si>
    <t>2.3X22AŽ40MM; SAMOŘEZNÝ; OBJ.Č.:26-423-22AŽ40</t>
  </si>
  <si>
    <t>0098626</t>
  </si>
  <si>
    <t>PRO PRŮMĚRY 2.3/2.7MM; OBJ.Č.: 26-423-99</t>
  </si>
  <si>
    <t>0098627</t>
  </si>
  <si>
    <t>2.7X10AŽ20MM; SAMOŘEZNÝ; OBJ.Č.: 26-427-10AŽ20</t>
  </si>
  <si>
    <t>0098638</t>
  </si>
  <si>
    <t>2.7X22AŽ40MM; SAMOŘEZNÝ; OBJ.Č.: 26-427-22AŽ40</t>
  </si>
  <si>
    <t>0098648</t>
  </si>
  <si>
    <t>3.5X20AŽ34MM;SAMOŘEZNÝ;MENŠÍ DÉLKA ZÁVITU;OBJ.Č.:26-433-20AŽ34</t>
  </si>
  <si>
    <t>0098656</t>
  </si>
  <si>
    <t>3.5X36AŽ50MM;SAMOŘEZNÝ;MENŠÍ DÉLKA ZÁVITU;OBJ.Č.:26-433-36AŽ50</t>
  </si>
  <si>
    <t>0098664</t>
  </si>
  <si>
    <t>3.5X10AŽ28MM;SAMOŘEZNÝ;OBJ.Č.:26-435-10AŽ28</t>
  </si>
  <si>
    <t>0098674</t>
  </si>
  <si>
    <t>3.5X30AŽ50MM;SAMOŘEZNÝ;OBJ.Č.:26-435-30AŽ50</t>
  </si>
  <si>
    <t>0098685</t>
  </si>
  <si>
    <t>PRŮMĚR 3.5MM; OBJ.Č.: 26-435-99</t>
  </si>
  <si>
    <t>0098686</t>
  </si>
  <si>
    <t>PRŮMĚR 1.6MM; DÉLKA 150MM; BEZ ZÁVITU; OBJ.Č.:26-451-00</t>
  </si>
  <si>
    <t>0098687</t>
  </si>
  <si>
    <t>PRŮMĚR 2.7MM; OBJ.Č.: 26-901-00</t>
  </si>
  <si>
    <t>0098688</t>
  </si>
  <si>
    <t>2.7X52AŽ70MM; SAMOŘEZNÝ; OBJ.Č.: 26-901-52AŽ70</t>
  </si>
  <si>
    <t>0098697</t>
  </si>
  <si>
    <t>PRŮMĚR 3.5MM; OBJ.Č.: 26-903-00</t>
  </si>
  <si>
    <t>0098698</t>
  </si>
  <si>
    <t>3.5X52AŽ70MM; SAMOŘEZNÝ; OBJ.Č.: 26-903-52AŽ70</t>
  </si>
  <si>
    <t>0098707</t>
  </si>
  <si>
    <t>6 OTVORY; T-TVAR; TLOUŠŤKA 2.0MM; OBJ.Č.: 26-910-30</t>
  </si>
  <si>
    <t>0098708</t>
  </si>
  <si>
    <t>6 OTVORY; L-TVAR; PR/LE; TLOUŠŤKA 2.0MM; OBJ.Č.: 26-910-50A51</t>
  </si>
  <si>
    <t>0098787</t>
  </si>
  <si>
    <t>222985-222988</t>
  </si>
  <si>
    <t>0098788</t>
  </si>
  <si>
    <t>KOMPONENTA TIBIÁLNÍ MODULÁRNÍ COCR,VEL.1,5-6,1581-XX-000(XX=15-60)</t>
  </si>
  <si>
    <t>0098790</t>
  </si>
  <si>
    <t>VLOŽKA TIBIÁLNÍ PE GVF I2 VEL.1,5-6,TL. 8-25MM,1581-20-008 AŽ -26-025</t>
  </si>
  <si>
    <t>0098792</t>
  </si>
  <si>
    <t>NÁHRADA KOLENNÍHO KLOUBU SIGMA XLK PRIM/REV CEMENT/NECEMENT</t>
  </si>
  <si>
    <t>VLOŽKA TIB.PE;CONST.; VEL.1,5-6; 1581-10-108AŽ16-120,-20-108AŽ-26-125A970420-485</t>
  </si>
  <si>
    <t>0098793</t>
  </si>
  <si>
    <t>CEMENT KOSTNÍ SMARTSET V APLIKAČNÍ SADĚ   1X60G   8192060</t>
  </si>
  <si>
    <t>CEMVAC SMARTMIX HV, 1X60G</t>
  </si>
  <si>
    <t>0098800</t>
  </si>
  <si>
    <t>HŘEB FEMORÁLNÍ TROCHANTERICKÝ VERSANAIL PRAVÝ/LEVÝ</t>
  </si>
  <si>
    <t>130 ST.,181409XXX,181411XXX,181509XXX,181511XXX, 9MM,11MM X 280-500MM</t>
  </si>
  <si>
    <t>0098801</t>
  </si>
  <si>
    <t>130 ST.,181413XXX,181513XXX, 13MM X 280-500MM</t>
  </si>
  <si>
    <t>0098802</t>
  </si>
  <si>
    <t>ŠROUB KORTIKÁLNÍ ART</t>
  </si>
  <si>
    <t>4.5MM X 18-95</t>
  </si>
  <si>
    <t>0098808</t>
  </si>
  <si>
    <t>ZÁTKA HŘEBU ATN/VERSANAIL KONCOVÁ DOTYKOVÁ/BEZDOTYKOVÁ</t>
  </si>
  <si>
    <t>0-25MM, 9032080XX, 800700000,800700001</t>
  </si>
  <si>
    <t>0098814</t>
  </si>
  <si>
    <t>NÁHRADA KOL.KLOUBU E.MOTION REVIZNÍ, CEMENT.I ANTIALERG.</t>
  </si>
  <si>
    <t>KOMPONENTA FEM.COCRMO/AS, NB702K-708K,NB752K-NB758K,NB702Z-NB708Z,NB752Z-NB758Z</t>
  </si>
  <si>
    <t>0098815</t>
  </si>
  <si>
    <t>NÁHRADA KOL. KLOUBU E.MOTION REVIZNÍ CEMENT/NECEMENT.I ANTIALERG.</t>
  </si>
  <si>
    <t>KOMPONENT.TIB.COCRMO/AS/COCRTI+CAP,NB521-698K,NB731-738K,NB781-788K,NB731-NB788Z</t>
  </si>
  <si>
    <t>0098816</t>
  </si>
  <si>
    <t>NÁHRADA KOL. KLOUBU E.MOTION REVIZNÍ</t>
  </si>
  <si>
    <t>VLOŽKA UHMWPE REVIZNÍ NB802-NB878,NB902-978</t>
  </si>
  <si>
    <t>0098817</t>
  </si>
  <si>
    <t>DŘÍK FEM/TIB.COCRMO/AS/COCRTI+CAP,NB094-155K,NB213-269K,NB094-225Z,NB134-269Z</t>
  </si>
  <si>
    <t>0098818</t>
  </si>
  <si>
    <t>NÁHRADA KOL. KLOUBU E.MOTION, AS E.MOTION REVIZNÍ, I ANTIALERG.</t>
  </si>
  <si>
    <t>AUGMENTACE FEM.COCRMO-NB282K-NB338K;ANTIALERG.COCR+CRN-CRCN-ZRN,NB282Z-NB338Z</t>
  </si>
  <si>
    <t>0098819</t>
  </si>
  <si>
    <t>NÁHRADA KOL. KLOUBU E.MOTION, AS E.MOTION REVIZNÍ I ANTIALERG.</t>
  </si>
  <si>
    <t>AUGMENTACE TIB.COCRMO-NB401K-NB498K; ANTIALERG.COCR+CRN-CRCN-ZRN,-NB401Z -NB498Z</t>
  </si>
  <si>
    <t>0098820</t>
  </si>
  <si>
    <t>NÁHRADA KYČELNÍHO KLOUBU PREVISION NECEMENT REVIZNÍ INDIKACE</t>
  </si>
  <si>
    <t>DŘÍK(DIST.ČÁST MODUL.)TI;ROVN,ZAKŘIV;12-24X200-400MM;NC041-NC267T,NC1210T-25T</t>
  </si>
  <si>
    <t>0098823</t>
  </si>
  <si>
    <t>PROX.ČÁST(KRČEK)TI+PLAS.POT;P0-P3;-10-+20MM;NC091T-093T,NC171T-183T,NC880T-913T</t>
  </si>
  <si>
    <t>0098829</t>
  </si>
  <si>
    <t>NÁHRADA KYČELNÍHO KLOUBU SYSTÉM CLS</t>
  </si>
  <si>
    <t>VLOŽKA DURASUL 32, VEL. 50,52 AŽ 62</t>
  </si>
  <si>
    <t>0098830</t>
  </si>
  <si>
    <t>NÁHRADA KYČELNÍHO KLOUBU SYSTÉM CLS SPOTORNO NECEMENT PRIM/REV INDIKAC</t>
  </si>
  <si>
    <t>DŘÍK TI; VEL.5-20MM; 135°; 12/14; 29.00.39.050 AŽ 29.00.39.200</t>
  </si>
  <si>
    <t>0098831</t>
  </si>
  <si>
    <t>DŘÍK TI; VEL.5-20MM; 145°; 12/14; 29.00.09.050 AŽ 29.00.09.200</t>
  </si>
  <si>
    <t>0098832</t>
  </si>
  <si>
    <t>DŘÍK TI; VEL.5-20MM; 125°; 12/14; 01.00295.005 AŽ 01.00295.020</t>
  </si>
  <si>
    <t>0098833</t>
  </si>
  <si>
    <t>NÁHRADA KYČELNÍHO KLOUBU SYSTÉM ALPHA</t>
  </si>
  <si>
    <t>VLOŽKA PLOCHÁ, ZKOSENÁ DURASUL 32, VEL. 48,50 AŽ 68</t>
  </si>
  <si>
    <t>0098834</t>
  </si>
  <si>
    <t>VLOŽKA PLOCHÁ DURASUL 36, VEL. 52,54 AŽ 68</t>
  </si>
  <si>
    <t>0098839</t>
  </si>
  <si>
    <t>NÁHRADA KYČELNÍHO KLOUBU SYSTÉM COCR HEAD</t>
  </si>
  <si>
    <t>HLAVICE DURASUL, KONUS 12/14, VEL.22,26,28,32,36,38,44/S,M,L,XL</t>
  </si>
  <si>
    <t>0098840</t>
  </si>
  <si>
    <t>NÁHRADA KYČELNÍHO KLOUBU DURASUL ALLOCLASSIC CSF</t>
  </si>
  <si>
    <t>VLOŽKA UHMWPE; PLOCHÁ, ZKOSENÁ; PR.28A32MM; VEL.50-76; 01.00126.X (X=350 - 676)</t>
  </si>
  <si>
    <t>0098842</t>
  </si>
  <si>
    <t>NÁHRADA KYČELNÍHO KLOUBU SYSTÉM ALLOCLASSIC NECEMENT PRIM/REV INDIKACE</t>
  </si>
  <si>
    <t>DŘÍK TI; OFFSET 39-57; 121°; 130-197MM; 01.00121.001 AŽ 01.00121.120</t>
  </si>
  <si>
    <t>0098844</t>
  </si>
  <si>
    <t>JEHLA BIOPTICKÁ, ACHIEVE BIOPSY</t>
  </si>
  <si>
    <t>VELIKOST 14,16,18,20G/6,9,11,15,20 CM</t>
  </si>
  <si>
    <t>CAH</t>
  </si>
  <si>
    <t>0098845</t>
  </si>
  <si>
    <t>JEHLA BIOPTICKÁ, A.C.T.</t>
  </si>
  <si>
    <t>VELIKOST 18,20,22G/11,15,20 CM</t>
  </si>
  <si>
    <t>0098846</t>
  </si>
  <si>
    <t>JEHLA BIOPTICKÁ, TEMNO II</t>
  </si>
  <si>
    <t>VELIKOST 14,16,18,19,20,22G/6,9,11,15,20 CM</t>
  </si>
  <si>
    <t>0098847</t>
  </si>
  <si>
    <t>JEHLA BIOPTICKÁ, TEMNO</t>
  </si>
  <si>
    <t>SPECIELNÍ, VELIKOST 14,16,18,20G/11,15,20 CM</t>
  </si>
  <si>
    <t>0098848</t>
  </si>
  <si>
    <t>VELIKOST 14G/6,9,11,15,20 CM</t>
  </si>
  <si>
    <t>0098854</t>
  </si>
  <si>
    <t>JEHLA BIOPTICKÁ, TRU-CUT</t>
  </si>
  <si>
    <t>VELIKOST 14,18/3,4.5,6</t>
  </si>
  <si>
    <t>0098855</t>
  </si>
  <si>
    <t>JEHLA BIOPTICKÝ, JAMSHIDI MENGHINI</t>
  </si>
  <si>
    <t>VELIKOST 15,16,17,18G/7,10 CM</t>
  </si>
  <si>
    <t>0098863</t>
  </si>
  <si>
    <t>JEHLA BIOPTICKÁ T, JAMSHIDI</t>
  </si>
  <si>
    <t>NA KOSTNÍ DŘEŇ, S KOLÍBKOU,VELIKOST 8,11,13G/3.5,4,6</t>
  </si>
  <si>
    <t>0098864</t>
  </si>
  <si>
    <t>NA KOSTNÍ DŘEŇ, ZE STERNA,VELIKOST 15,18G/3</t>
  </si>
  <si>
    <t>0098867</t>
  </si>
  <si>
    <t>JEHLA BIOPTICKÁ, TEMNO EVOLUTION</t>
  </si>
  <si>
    <t>VELIKOST 14,16,18,20G/6,11,15,20 CM</t>
  </si>
  <si>
    <t>0098869</t>
  </si>
  <si>
    <t>DLAHA DISTÁLNÍ RADIÁLNÍ</t>
  </si>
  <si>
    <t>ÚHLOVĚ STABILNÍ,  LEVÁ A PRAVÁ, 3-4 OTV. TI,PW 3541-33-2 - PW 3542-34-2</t>
  </si>
  <si>
    <t>AAP</t>
  </si>
  <si>
    <t>0098871</t>
  </si>
  <si>
    <t>ŠROUB KORT.PRŮM.3.5 MM,ÚHL.STAB.;D.12-44MM TI;</t>
  </si>
  <si>
    <t>SK 3522-12-2-SK 3522-44-2</t>
  </si>
  <si>
    <t>0098872</t>
  </si>
  <si>
    <t>ŠROUB KORTIKÁLNÍ PRŮMĚR 3.5MM</t>
  </si>
  <si>
    <t>DÉLKA 12-56MM, SAMOŘEZNÝ,TI,SK 3510-12-2-SK 3510-30-2</t>
  </si>
  <si>
    <t>0098873</t>
  </si>
  <si>
    <t>ŠROUB SPONGIOSNÍ PRŮMĚR 4MM</t>
  </si>
  <si>
    <t>ÚHLOVĚ STABILNÍ, DÉLKA 28-56MM, TI,SP 4022-28-2 - SP 4022-56-2</t>
  </si>
  <si>
    <t>0098875</t>
  </si>
  <si>
    <t>ŠROUB INTERFERENČNÍ BEZ/S HLAVIČKOU TITANOVÝ</t>
  </si>
  <si>
    <t>PRŮMĚR 7-9MM, DÉLKA 20-35MM, SI 7001-20 - SI 7001-35, SI 7000-20 - SI 9000-35</t>
  </si>
  <si>
    <t>0098879</t>
  </si>
  <si>
    <t>DRÁT FIXAČNÍ MIOT</t>
  </si>
  <si>
    <t>RŮZNÉ DÉLKY DLE KATALOGU, KOMPLET VČ. PODLOŽKY, SP372XX</t>
  </si>
  <si>
    <t>0098901</t>
  </si>
  <si>
    <t>CEMENT KOSTNÍ VERSABOND 1X40G</t>
  </si>
  <si>
    <t>VERSABOND 40G BEZ ANTIBIOTIK,     71271340</t>
  </si>
  <si>
    <t>0098902</t>
  </si>
  <si>
    <t>CEMENT KOSTNÍ VERSABOND AB  1X40G  GENTAMICIN</t>
  </si>
  <si>
    <t>VERSABOND AB 40G S ANTIBIOTIKY,   71271440</t>
  </si>
  <si>
    <t>0098903</t>
  </si>
  <si>
    <t>JEHLA STERNÁLNÍ INTERV</t>
  </si>
  <si>
    <t>15 G X 6,8 CM, DBMNI-1501</t>
  </si>
  <si>
    <t>0098904</t>
  </si>
  <si>
    <t>15 G X 10,2 CM, DBMNI-1504</t>
  </si>
  <si>
    <t>0098905</t>
  </si>
  <si>
    <t>16 G X 6,8 CM, DBMNI-1601</t>
  </si>
  <si>
    <t>0098906</t>
  </si>
  <si>
    <t>JEHLA PEDIATRICKÁ INTRAOSEÁLNÍ INTERV</t>
  </si>
  <si>
    <t>18G X 6,8CM, ION-18015</t>
  </si>
  <si>
    <t>0098907</t>
  </si>
  <si>
    <t>JEHLA TREPANOBIOPTICKÁ SNARELOK</t>
  </si>
  <si>
    <t>8 G, DÉLKA 10,2 CM, 820008400SL</t>
  </si>
  <si>
    <t>0098908</t>
  </si>
  <si>
    <t>8 G, DÉLKA 15,2 CM, 820008600SL</t>
  </si>
  <si>
    <t>0098909</t>
  </si>
  <si>
    <t>11 G, DÉLKA 10,2 CM, 820011400SL</t>
  </si>
  <si>
    <t>0098911</t>
  </si>
  <si>
    <t>13 G, DÉLKA 5 CM, 820013200SL</t>
  </si>
  <si>
    <t>0098912</t>
  </si>
  <si>
    <t>13 G, DÉLKA 7,5 CM, 820013300SL</t>
  </si>
  <si>
    <t>0098913</t>
  </si>
  <si>
    <t>JEHLA TREPANOBIOPTICKÁ TRAPLOK</t>
  </si>
  <si>
    <t>8 G, DÉLKA 10,2 CM, DMBNJ-0804TL</t>
  </si>
  <si>
    <t>0098914</t>
  </si>
  <si>
    <t>8 G, DÉLKA 15,2 CM, DMBNJ-0806TL</t>
  </si>
  <si>
    <t>0098915</t>
  </si>
  <si>
    <t>11 G, DÉLKA 10,2 CM, DMBNJ-1104TL</t>
  </si>
  <si>
    <t>0098916</t>
  </si>
  <si>
    <t>11 G, DÉLKA 15,2 CM, DMBNJ-1106TL</t>
  </si>
  <si>
    <t>0098917</t>
  </si>
  <si>
    <t>13 G, DÉLKA 10,2 CM, DMBNJ-1304TL</t>
  </si>
  <si>
    <t>0098918</t>
  </si>
  <si>
    <t>13 G, DÉLKA 15,2 CM, DMBNJ-13025TL</t>
  </si>
  <si>
    <t>0098919</t>
  </si>
  <si>
    <t>JEHLA TREPANOBIOPTICKÁ INTERV, BOČNÍ OTVORY</t>
  </si>
  <si>
    <t>11 G X 10,1 CM, BMHN-1104 VX</t>
  </si>
  <si>
    <t>0098920</t>
  </si>
  <si>
    <t>13 G X 10,1 CM, BMHN-1304 VX</t>
  </si>
  <si>
    <t>0098921</t>
  </si>
  <si>
    <t>JEHLA TREPANOBIOPTICKÁ INTERV,</t>
  </si>
  <si>
    <t>11 G X 10,1 CM, BMHN-1104 X</t>
  </si>
  <si>
    <t>0098922</t>
  </si>
  <si>
    <t>13 G X 10,1 CM, BMHN-1304 X</t>
  </si>
  <si>
    <t>0098923</t>
  </si>
  <si>
    <t>JEHLA BIOPTICKÁ PRO PRO-MAG ULTRA 2.5, 20 G</t>
  </si>
  <si>
    <t>7650 20 200, 7650 20 160, 7650 20 100</t>
  </si>
  <si>
    <t>0098924</t>
  </si>
  <si>
    <t>JEHLA BIOPTICKÁ PRO PRO-MAG ULTRA 2.5, 18 G</t>
  </si>
  <si>
    <t>7650 18 100, 7650 18 160, 7650 18 200, 7650 18 250, 7650 18 300</t>
  </si>
  <si>
    <t>0098925</t>
  </si>
  <si>
    <t>JEHLA BIOPTICKÁ PRO PRO-MAG ULTRA 2.5, 16 G</t>
  </si>
  <si>
    <t>7650 16 100, 7650 16 160, 7650 16 200, 7650 16 250</t>
  </si>
  <si>
    <t>0098926</t>
  </si>
  <si>
    <t>JEHLA BIOPTICKÁ PRO PRO-MAG ULTRA 2.5, 14 G</t>
  </si>
  <si>
    <t>7650 14 100, 7650 14 120, 7650 14 160, 7650 14 200</t>
  </si>
  <si>
    <t>0098927</t>
  </si>
  <si>
    <t>SYSTÉM BIOPTICKÝ VAKUOVÝ V-CORE, JEHLA 11 G</t>
  </si>
  <si>
    <t>7670 11 100, 7670 11 150</t>
  </si>
  <si>
    <t>0098928</t>
  </si>
  <si>
    <t>JEHLA BIOPTICKÁ PRO SYSTÉM MAGNUM BARD, 20 G</t>
  </si>
  <si>
    <t>7626 20 100, 7626 20 130, 7626 20 160, 7626 20 200</t>
  </si>
  <si>
    <t>0098929</t>
  </si>
  <si>
    <t>JEHLA BIOPTICKÁ PRO SYSTÉM MAGNUM BARD, 18 G</t>
  </si>
  <si>
    <t>7626 18 100, 7626 18 130, 7626 18 160, 7626 18 200, 7626 18 250,7626 18 300</t>
  </si>
  <si>
    <t>0098930</t>
  </si>
  <si>
    <t>JEHLA BIOPTICKÁ PRO SYSTÉM MAGNUM BARD, 16 G</t>
  </si>
  <si>
    <t>7626 16 100, 7626 16 130, 7626 16 160, 7626 16 200</t>
  </si>
  <si>
    <t>0098931</t>
  </si>
  <si>
    <t>JEHLA BIOPTICKÁ PRO SYSTÉM MAGNUM BARD, 14 G</t>
  </si>
  <si>
    <t>7626 14 100, 7626 14 130, 7626 14 160, 7626 14 200</t>
  </si>
  <si>
    <t>0098932</t>
  </si>
  <si>
    <t>SYSTÉM BIOPTICKÝ AUTOMATICKÝ BIOPINCE FULL-CORE-3HROTY JEHLA 18 G</t>
  </si>
  <si>
    <t>360-1080-01, 360-1580-01, 360-2080-01</t>
  </si>
  <si>
    <t>0098933</t>
  </si>
  <si>
    <t>SYSTÉM BIOPTICKÝ AUTOMATICKÝ BIOPINCE FULL-CORE-3HROTY JEHLA 16 G</t>
  </si>
  <si>
    <t>370-1080-01, 370-1580-01</t>
  </si>
  <si>
    <t>0098934</t>
  </si>
  <si>
    <t>SYSTÉM BIOPTICKÝ POLOAUTOMATICKÝ SUPERCORE, 20 G</t>
  </si>
  <si>
    <t>7011 20 090, 7011 20 150</t>
  </si>
  <si>
    <t>0098935</t>
  </si>
  <si>
    <t>SYSTÉM BIOPTICKÝ POLOAUTOMATICKÝ SUPERCORE, 18 G</t>
  </si>
  <si>
    <t>7011 18 090, 7011 18 150</t>
  </si>
  <si>
    <t>0098936</t>
  </si>
  <si>
    <t>SYSTÉM BIOPTICKÝ POLOAUTOMATICKÝ SUPERCORE, 16 G</t>
  </si>
  <si>
    <t>7011 16 090, 7011 16 150</t>
  </si>
  <si>
    <t>0098937</t>
  </si>
  <si>
    <t>SYSTÉM BIOPTICKÝ POLOAUTOMATICKÝ SUPERCORE, 14 G</t>
  </si>
  <si>
    <t>7011 14 090, 7011 14 150</t>
  </si>
  <si>
    <t>0098938</t>
  </si>
  <si>
    <t>SYSTÉM BIOPTICKÝ AUTOMATICKÝ TRUCORE II, 20 G</t>
  </si>
  <si>
    <t>7631 20 100, 7631 20 160, 7631 20 200</t>
  </si>
  <si>
    <t>0098939</t>
  </si>
  <si>
    <t>SYSTÉM BIOPTICKÝ AUTOMATICKÝ TRUCORE II, 18 G</t>
  </si>
  <si>
    <t>7631 18 100, 7631 18 160, 7631 18 200</t>
  </si>
  <si>
    <t>0098940</t>
  </si>
  <si>
    <t>SYSTÉM BIOPTICKÝ AUTOMATICKÝ TRUCORE II, 16 G</t>
  </si>
  <si>
    <t>7631 16 100, 7631 16 160, 7631 16 200</t>
  </si>
  <si>
    <t>0098941</t>
  </si>
  <si>
    <t>SYSTÉM BIOPTICKÝ AUTOMATICKÝ TRUCORE II, 14 G</t>
  </si>
  <si>
    <t>7631 14 100, 7631 14 160, 7631 14 200</t>
  </si>
  <si>
    <t>0098942</t>
  </si>
  <si>
    <t>JEHLA  ASPIRAČNÍ MAXICELL, UZ KONTRAST 22 G</t>
  </si>
  <si>
    <t>MMC 2202 US, MMC 2203 US, MMC 2206 US</t>
  </si>
  <si>
    <t>0098943</t>
  </si>
  <si>
    <t>JEHLA  ASPIRAČNÍ INTERV CHIBA, UZ KONTRAST 22 G</t>
  </si>
  <si>
    <t>MCN 2203 US, MCN 2206 US, MCN 2208 US</t>
  </si>
  <si>
    <t>0098944</t>
  </si>
  <si>
    <t>JEHLA  ASPIRAČNÍ INTERV CHIBA, UZ KONTRAST, 20 G</t>
  </si>
  <si>
    <t>MCN 2003 US, MCN 2006 US, MCN 2008 US</t>
  </si>
  <si>
    <t>0098945</t>
  </si>
  <si>
    <t>JEHLA  ASPIRAČNÍ INTERV CHIBA, UZ KONTRAST, 18 G</t>
  </si>
  <si>
    <t>MCN 1803 US, MCN 1806 US, MCN 1808 US</t>
  </si>
  <si>
    <t>0098946</t>
  </si>
  <si>
    <t>JEHLA  ASPIRAČNÍ INTERV FRANSEEN,UZ KONTRAST, 22G</t>
  </si>
  <si>
    <t>MFN 2203 US, MFN 2206 US, MFN 2208 US</t>
  </si>
  <si>
    <t>0098947</t>
  </si>
  <si>
    <t>JEHLA  ASPIRAČNÍ INTERV FRANSEEN, UZ KONTRAST,20G</t>
  </si>
  <si>
    <t>MFN 2003 US, MFN 2006 US, MFN 2008 US</t>
  </si>
  <si>
    <t>0098948</t>
  </si>
  <si>
    <t>JEHLA  ASPIRAČNÍ INTERV FRANSEEN, UZ KONTRAST, 18 G</t>
  </si>
  <si>
    <t>MFN 1803 US, MFN 1806 US, MFN 1808 US</t>
  </si>
  <si>
    <t>0098949</t>
  </si>
  <si>
    <t>JEHLA  ASPIRAČNÍ INTERV WESTCOTT, UZ KONTRAST,22G</t>
  </si>
  <si>
    <t>MWN 2203 US, MWN 2206 US, MWN 2208 US</t>
  </si>
  <si>
    <t>0098950</t>
  </si>
  <si>
    <t>JEHLA  ASPIRAČNÍ INTERV WESTCOTT, UZ KONTRAST,20G</t>
  </si>
  <si>
    <t>MWN 2003 US, MWN 2006 US, MWN 2008 US</t>
  </si>
  <si>
    <t>0098951</t>
  </si>
  <si>
    <t>LOKALIZÁTOR PRSNÍCH LÉZÍ V-MARK, PRO MAMMOTOM,11G</t>
  </si>
  <si>
    <t>7654 11 150 T</t>
  </si>
  <si>
    <t>0098954</t>
  </si>
  <si>
    <t>LOKALIZÁTOR PRSNÍCH LÉZÍ V-MARK, PRO-MAG ULTRA 2.5</t>
  </si>
  <si>
    <t>14 G X 10 CM,7658 14 100 T</t>
  </si>
  <si>
    <t>0098956</t>
  </si>
  <si>
    <t>JEHLA K LOKALIZACI PRSNÍCH LÉZÍ, HAWKINS III, HARD</t>
  </si>
  <si>
    <t>HARDWIRE, 20 G, 244030, 244050, 244075, 244100, 244125</t>
  </si>
  <si>
    <t>0098957</t>
  </si>
  <si>
    <t>JEHLA K LOKALIZACI PRSNÍCH LÉZÍ, HAWKINS III, FLEX</t>
  </si>
  <si>
    <t>FLEXSTRAND, 20 G, 253030, 253050, 253075, 253100, 253120</t>
  </si>
  <si>
    <t>0098982</t>
  </si>
  <si>
    <t>NÁHRADA KOLENNÍHO KLOUBU SYSTÉM SCORPIO REVIZNÍ CEMENT.</t>
  </si>
  <si>
    <t>AUGMENTACE TIBIÁLNÍ COCR, 75-5-0305 - 75-5-1305</t>
  </si>
  <si>
    <t>0098983</t>
  </si>
  <si>
    <t>KOMPONENTA TIB. COCR+PA NECEMENT.,  79-3003 - 79-3013</t>
  </si>
  <si>
    <t>0098985</t>
  </si>
  <si>
    <t>OFFSET ADAPTÉR COCR,6478-6-585, -490, -495, -500</t>
  </si>
  <si>
    <t>0098987</t>
  </si>
  <si>
    <t>ŠROUB FIXAČNÍ AUGMENTACE FEM.COCR,6632-5-600, 6632-6-600</t>
  </si>
  <si>
    <t>0099019</t>
  </si>
  <si>
    <t>ŠROUB KANYLOVANÝ ČÁSTEČNÝ ZÁVIT; PR. 4MM, OCEL</t>
  </si>
  <si>
    <t>DÉLKA 14-70MM; 325014S - 325070S</t>
  </si>
  <si>
    <t>0099021</t>
  </si>
  <si>
    <t>ŠROUB KANYLOVANÝ ČÁSTEČNÝ ZÁVIT; PR. 4MM, TI</t>
  </si>
  <si>
    <t>DÉLKA 14-70MM; 604614S - 604670S</t>
  </si>
  <si>
    <t>0099023</t>
  </si>
  <si>
    <t>ŠROUB KANYLOVANÝ PLNÝ ZÁVIT; PR. 4MM, OCEL</t>
  </si>
  <si>
    <t>DÉLKA 14-50MM; 325210S - 3250250S</t>
  </si>
  <si>
    <t>0099025</t>
  </si>
  <si>
    <t>ŠROUB KANYLOVANÝ PLNÝ ZÁVIT; PR. 4MM, TI</t>
  </si>
  <si>
    <t>DÉLKA 14-50MM;  604710S - 604750S</t>
  </si>
  <si>
    <t>0099027</t>
  </si>
  <si>
    <t>PODLOŽKA PR. 4MM, OCEL/TITAN</t>
  </si>
  <si>
    <t>390018, 619905; 390017, 619906; 390016, 619904</t>
  </si>
  <si>
    <t>0099028</t>
  </si>
  <si>
    <t>ŠROUB KANYLOVANÝ ČÁSTEČNÝ ZÁVIT; PR. 5MM, OCEL</t>
  </si>
  <si>
    <t>DÉLKA 20-80MM, 325420S - 325480S</t>
  </si>
  <si>
    <t>0099030</t>
  </si>
  <si>
    <t>ŠROUB KANYLOVANÝ ČÁSTEČNÝ ZÁVIT; PR. 5MM, TI</t>
  </si>
  <si>
    <t>DÉLKA 20-80MM, ČÁSTEČNÝ ZÁVIT, 601620S - 601680S</t>
  </si>
  <si>
    <t>0099032</t>
  </si>
  <si>
    <t>ŠROUB KANYLOVANÝ PLNÝ ZÁVIT; PR. 5MM, OCEL</t>
  </si>
  <si>
    <t>DÉLKA 20-70MM, PLNÝ ZÁVIT, 325620S - 325670S</t>
  </si>
  <si>
    <t>0099034</t>
  </si>
  <si>
    <t>ŠROUB KANYLOVANÝ PLNÝ ZÁVIT; PR. 5MM, TI</t>
  </si>
  <si>
    <t>DÉLKA 20-70MM, PLNÝ ZÁVIT, 601720S - 601770S</t>
  </si>
  <si>
    <t>0099037</t>
  </si>
  <si>
    <t>ŠROUB KANYLOVANÝ ZÁVIT 20 MM, PR. 6,5 MM, OCEL</t>
  </si>
  <si>
    <t>DÉLKA 40-120MM, 326040S - 326120S</t>
  </si>
  <si>
    <t>0099039</t>
  </si>
  <si>
    <t>ŠROUB KANYLOVANÝ ZÁVIT 20 MM, PR. 6,5 MM, TI</t>
  </si>
  <si>
    <t>DÉLKA 40-120MM, 602640S - 602720S</t>
  </si>
  <si>
    <t>0099041</t>
  </si>
  <si>
    <t>ŠROUB KANYLOVANÝ ZÁVIT 40 MM, PR. 6,5 MM, OCEL</t>
  </si>
  <si>
    <t>DÉLKA 55-130MM, 326255 - 326330S</t>
  </si>
  <si>
    <t>0099043</t>
  </si>
  <si>
    <t>ŠROUB KANYLOVANÝ ZÁVIT 40 MM, PR. 6,5 MM, TI</t>
  </si>
  <si>
    <t>DÉLKA 55-130MM, 602855S - 602930S</t>
  </si>
  <si>
    <t>0099045</t>
  </si>
  <si>
    <t>ŠROUB KANYLOVANÝ PLNÝ ZÁVIT; PR. 6,5MM, OCEL</t>
  </si>
  <si>
    <t>DÉLKA 30-130MM, 326430S - 326530S</t>
  </si>
  <si>
    <t>0099047</t>
  </si>
  <si>
    <t>ŠROUB KANYLOVANÝ PLNÝ ZÁVIT; PR. 6,5MM, TI</t>
  </si>
  <si>
    <t>DÉLKA 30-130MM, 606030S - 606130S</t>
  </si>
  <si>
    <t>0099050</t>
  </si>
  <si>
    <t>ŠROUB KANYLOVANÝ 25MM/PLNÝ ZÁVIT, PR. 8MM, OCEL</t>
  </si>
  <si>
    <t>DÉLKA 40-80MM, 326640S-326680S,326840S-326880S</t>
  </si>
  <si>
    <t>0099051</t>
  </si>
  <si>
    <t>DÉLKA 85-130MM3 26685S-3267300S,326885S-326930S</t>
  </si>
  <si>
    <t>0099052</t>
  </si>
  <si>
    <t>ŠROUB KANYLOVANÝ 25MM/PLNÝ ZÁVIT, PR. 8MM, TI</t>
  </si>
  <si>
    <t>DÉLKA 40-80MM, 611040S-611080S,611240S-6112880S</t>
  </si>
  <si>
    <t>0099053</t>
  </si>
  <si>
    <t>DÉLKA 85-130MM, 611085S- 611130S,611285S-611330S</t>
  </si>
  <si>
    <t>0099054</t>
  </si>
  <si>
    <t>00230100 - 00230400</t>
  </si>
  <si>
    <t>0099055</t>
  </si>
  <si>
    <t>KABEL PR. 1,5;2MM, DÉLKA 750MM, PÁR,  OCEL</t>
  </si>
  <si>
    <t>00230001, 0023002</t>
  </si>
  <si>
    <t>0099056</t>
  </si>
  <si>
    <t>KABEL PR. 1,5;2MM, DÉLKA 750MM,  OCEL</t>
  </si>
  <si>
    <t>00230010, 00230020</t>
  </si>
  <si>
    <t>0099057</t>
  </si>
  <si>
    <t>KABELOVÁ SVORKA PR. 1,5; 2MM,  OCEL</t>
  </si>
  <si>
    <t>00230515, 00230520</t>
  </si>
  <si>
    <t>0099058</t>
  </si>
  <si>
    <t>DLAHA PŘÍMÁ, OCEL</t>
  </si>
  <si>
    <t>5, 7, 9, 11 DĚR,   37043100 - 37043130</t>
  </si>
  <si>
    <t>0099059</t>
  </si>
  <si>
    <t>SVORKA TROCHANTERICKÁ,  TI</t>
  </si>
  <si>
    <t>67045016, 67046020, 67047020</t>
  </si>
  <si>
    <t>0099060</t>
  </si>
  <si>
    <t>SVORKA TROCHANTERICKÁ TI + 2XKABEL PR. 1,6;2MM,  67040110, 67040210, 6</t>
  </si>
  <si>
    <t>67040110, 67040210, 67040310</t>
  </si>
  <si>
    <t>0099061</t>
  </si>
  <si>
    <t>KABEL PR. 1,6;2MM, DÉLKA 750MM, OCEL</t>
  </si>
  <si>
    <t>37048236, 37048240</t>
  </si>
  <si>
    <t>0099062</t>
  </si>
  <si>
    <t>KABEL PR. 1,6;2MM, DÉLKA 750MM, VITALIUM</t>
  </si>
  <si>
    <t>67048236, 67048240</t>
  </si>
  <si>
    <t>0099063</t>
  </si>
  <si>
    <t>OBJÍMKA KABELU PR. 1,6;2MM, OCEL</t>
  </si>
  <si>
    <t>37041100, 37041110</t>
  </si>
  <si>
    <t>0099064</t>
  </si>
  <si>
    <t>OBJÍMKA KABELU PR. 1,6;2MM, VITALIUM</t>
  </si>
  <si>
    <t>67044016, 67044020</t>
  </si>
  <si>
    <t>0099065</t>
  </si>
  <si>
    <t>KABEL + OBJÍMKA PR. 1,6;2MM, OCEL,</t>
  </si>
  <si>
    <t>37040410, 37040510</t>
  </si>
  <si>
    <t>0099066</t>
  </si>
  <si>
    <t>KABEL + OBJÍMKA, S KULIČKOU, PR. 1,6;2MM, OCEL,</t>
  </si>
  <si>
    <t>37040040, 37040050</t>
  </si>
  <si>
    <t>0099067</t>
  </si>
  <si>
    <t>KABEL + OBJÍMKA PR. 1,6;2MM, VITALIUM</t>
  </si>
  <si>
    <t>67040410, 67040510</t>
  </si>
  <si>
    <t>0099068</t>
  </si>
  <si>
    <t>KABEL + OBJÍMKA, S KULIČKOU, PR. 1,6;2MM, VITALIUM</t>
  </si>
  <si>
    <t>67040420, 67040520</t>
  </si>
  <si>
    <t>0099070</t>
  </si>
  <si>
    <t>HŘEB FEMORÁLNÍ PROXIMÁLNÍ, OCEL</t>
  </si>
  <si>
    <t>11X180MM; 125°,130°,135°; 41201180S; 41251180S; 41301180S</t>
  </si>
  <si>
    <t>0099071</t>
  </si>
  <si>
    <t>HŘEB FEMORÁLNÍ PROXIMÁLNÍ DLOUHÝ L/R, OCEL</t>
  </si>
  <si>
    <t>PR. 11MM, DÉL 280-440MM, 120°-130°, 42200280 - 43300440</t>
  </si>
  <si>
    <t>0099073</t>
  </si>
  <si>
    <t>ŠROUB STAVĚCÍ, OCEL,</t>
  </si>
  <si>
    <t>PR. 8MM, DÉLKA 17,5MM,  40030822S</t>
  </si>
  <si>
    <t>0099074</t>
  </si>
  <si>
    <t>ZÁSLEPKA, OCEL</t>
  </si>
  <si>
    <t>40051100S, 40051105S, 40051110S</t>
  </si>
  <si>
    <t>0099075</t>
  </si>
  <si>
    <t>ŠROUB KOTVÍCÍ, OCEL</t>
  </si>
  <si>
    <t>PR.10,5MM DÉLKA 75-120MM, 40600075S - 40600120S</t>
  </si>
  <si>
    <t>0099076</t>
  </si>
  <si>
    <t>HŘEB FEMORÁLNÍ PROXIMÁLNÍ, TI</t>
  </si>
  <si>
    <t>11X180MM 125°,130°,135°,31201180S, 31251180S, 31301180S</t>
  </si>
  <si>
    <t>0099077</t>
  </si>
  <si>
    <t>HŘEB FEMORÁLNÍ PROXIMÁLNÍ DLOUHÝ L/R, TI</t>
  </si>
  <si>
    <t>PR. 11MM, DÉL 280-440MM, 120°-130°, 32200280 - 33300440</t>
  </si>
  <si>
    <t>0099079</t>
  </si>
  <si>
    <t>ŠROUB STAVĚCÍ, TI,</t>
  </si>
  <si>
    <t>PR. 8MM, DÉLKA 17,5MM, 30030822S</t>
  </si>
  <si>
    <t>0099080</t>
  </si>
  <si>
    <t>ZÁSLEPKA, TI</t>
  </si>
  <si>
    <t>30051100S, 30051105S, 30051110S</t>
  </si>
  <si>
    <t>0099081</t>
  </si>
  <si>
    <t>ŠROUB KOTVÍCÍ, TI</t>
  </si>
  <si>
    <t>PR.10,5MM DÉLKA 75120MM, 30600075S - 30600120S</t>
  </si>
  <si>
    <t>0099092</t>
  </si>
  <si>
    <t>ŠROUB KANYLOVANÝ HANNSON, OCEL</t>
  </si>
  <si>
    <t>70-140 MM, 394070S - 394140S</t>
  </si>
  <si>
    <t>0099094</t>
  </si>
  <si>
    <t>ŠROUB KANYLOVANÝ HANNSON, TI</t>
  </si>
  <si>
    <t>70-140 MM, 694070S - 694140S</t>
  </si>
  <si>
    <t>0099144</t>
  </si>
  <si>
    <t>ŠROUB INTERFERENČNÍ ACL, TI</t>
  </si>
  <si>
    <t>PR.7,8,9MM,DÉL 20,25MM,0234-010-051-056,0234-010-051-56</t>
  </si>
  <si>
    <t>0099145</t>
  </si>
  <si>
    <t>PR.7-9,DL 30MM,PR.10MM,DÉL20-30MM,0234-030-042-051,0234-030-042-051</t>
  </si>
  <si>
    <t>0099147</t>
  </si>
  <si>
    <t>DRÁT VODÍCÍ 1,5MM, NITINOL</t>
  </si>
  <si>
    <t>0234-030-018,  0234-030-018</t>
  </si>
  <si>
    <t>0099148</t>
  </si>
  <si>
    <t>ŠROUB INTERFERENČNÍ VSTŘEBATELNÝ</t>
  </si>
  <si>
    <t>PR.7-9MM; DÉLKA 23MM; 0234-010-061-0234-010-63,0234-010-061-63</t>
  </si>
  <si>
    <t>0099149</t>
  </si>
  <si>
    <t>PR.7-9MM,DÉL28MM,0234-010-064-66,0234-010-064 - 0234-010-066</t>
  </si>
  <si>
    <t>0099150</t>
  </si>
  <si>
    <t>PR.10MM,DÉL28MM,PR.9-12MM,DÉL35MM,0234-010-067-80,0234-010-067-80</t>
  </si>
  <si>
    <t>0099151</t>
  </si>
  <si>
    <t>ŠROUB INTERFERENČNÍ VSTŘEBATELNÝ HA</t>
  </si>
  <si>
    <t>PR.7-9MM,DÉL23,28MM,0234-010-161 to167, 0234-010-161 -167</t>
  </si>
  <si>
    <t>0099152</t>
  </si>
  <si>
    <t>PR.9-12MM,DÉL35MM,0234-010-177- 180,0234-010-177 - 180</t>
  </si>
  <si>
    <t>0099153</t>
  </si>
  <si>
    <t>ŠROUB INTERFERENČNÍ ACL S PŘÍČ. OTVOREM, TI</t>
  </si>
  <si>
    <t>PR.8,9MM,DÉL20,25MM,0234-015-053-056,0234-015-053-056</t>
  </si>
  <si>
    <t>0099154</t>
  </si>
  <si>
    <t>DRÁT PŘÍČNÝ PRO INTERFERENČNÍ ŠROUB, TI  0234-015-100,  0234-015-100</t>
  </si>
  <si>
    <t>0234-015-100,  0234-015-100</t>
  </si>
  <si>
    <t>0099155</t>
  </si>
  <si>
    <t>PR.8MM,DÉL40-60MM, 0234-500-140- 0234-500-160, 0234-500-140-0234-500-160</t>
  </si>
  <si>
    <t>0099156</t>
  </si>
  <si>
    <t>DRÁT PŘÍČ VSTŘEBATELNÝ PR. 6MM</t>
  </si>
  <si>
    <t>DÉL 40,50MM, 0234-500-340,0234-500-350,</t>
  </si>
  <si>
    <t>0099160</t>
  </si>
  <si>
    <t>KOTVA S JEHLOU, TI</t>
  </si>
  <si>
    <t>PR. 2,7; 3,5; 4,5MM; 3910-002-027-3910-002-545</t>
  </si>
  <si>
    <t>0099164</t>
  </si>
  <si>
    <t>KANYLA S/BEZ ŽEBER S/BEZ OTV</t>
  </si>
  <si>
    <t>PR. 5,0; 6,5; 8,0 MM; DÉLKA 75 A 90 MM; 3910-075-500 - 3910-090-802</t>
  </si>
  <si>
    <t>0099165</t>
  </si>
  <si>
    <t>DLAHA PÁNEVNÍ ZAHNUTÁ R108, OCEL</t>
  </si>
  <si>
    <t>2-6 OTVORŮ, DÉLKA 26,5-90,5MM,  425602 - 425606</t>
  </si>
  <si>
    <t>0099166</t>
  </si>
  <si>
    <t>7-12 OTVORŮ, DÉLKA 106,5-186,5MM,  425607 - 425612</t>
  </si>
  <si>
    <t>0099167</t>
  </si>
  <si>
    <t>13-20 OTVORŮ, DÉLKA 202,5-314,5MM,  425613 - 425620</t>
  </si>
  <si>
    <t>0099168</t>
  </si>
  <si>
    <t>DLAHA PÁNEVNÍ ZAHNUTÁ R88, OCEL</t>
  </si>
  <si>
    <t>4-8 OTVORŮ, DÉLKA 58,5-122,5MM,  425654 - 425658</t>
  </si>
  <si>
    <t>0099169</t>
  </si>
  <si>
    <t>9-13 OTVORŮ, DÉLKA 138,5-202,5MM,  425659 - 425663</t>
  </si>
  <si>
    <t>0099170</t>
  </si>
  <si>
    <t>14-20 OTVORŮ, DÉLKA 2185-314,5MM,  425664 - 425670</t>
  </si>
  <si>
    <t>0099171</t>
  </si>
  <si>
    <t>DLAHA PÁNEVNÍ ROVNÁ, OCEL</t>
  </si>
  <si>
    <t>2-7 OTVORŮ, DÉLKA 26,5-106,5MM,  425702 - 425707</t>
  </si>
  <si>
    <t>0099172</t>
  </si>
  <si>
    <t>8-14 OTVORŮ, DÉLKA 122,5-218,5MM,  425708 - 425714</t>
  </si>
  <si>
    <t>0099173</t>
  </si>
  <si>
    <t>15-20 OTVORŮ, DÉLKA 234,5-314,5MM,  425715 - 425720</t>
  </si>
  <si>
    <t>0099174</t>
  </si>
  <si>
    <t>DLAHA ACETABULÁRNÍ ROVNÁ, OCEL</t>
  </si>
  <si>
    <t>4-9 OTVORŮ, DÉLKA 46,5-106,5MM,  425754 - 425759</t>
  </si>
  <si>
    <t>0099175</t>
  </si>
  <si>
    <t>10-15 OTVORŮ, DÉLKA 118,5-178,5MM,  425760 - 425765</t>
  </si>
  <si>
    <t>0099176</t>
  </si>
  <si>
    <t>16-22 OTVORŮ, DÉLKA 46,5-106,5MM,  425766 - 425772</t>
  </si>
  <si>
    <t>0099177</t>
  </si>
  <si>
    <t>DLAHA SYMFYZO-PUBICKÁ R75, OCEL</t>
  </si>
  <si>
    <t>4-6 OTVORŮ, DÉLKA 60,5-92,5MM,  425794 - 425796</t>
  </si>
  <si>
    <t>0099178</t>
  </si>
  <si>
    <t>8-10 OTVORŮ, DÉLKA 124,5-156,5MM,  425798 - 425800</t>
  </si>
  <si>
    <t>0099217</t>
  </si>
  <si>
    <t>ŠROUB UZAMYKATELNÝPOLYAXIÁLNÍ, PR. 4,5 MM</t>
  </si>
  <si>
    <t>DÉLKA 14-75MM,  S5SH14S - S5SH75S</t>
  </si>
  <si>
    <t>0099219</t>
  </si>
  <si>
    <t>ŠROUB UZAMYKATELNÝPOLYAXIÁLNÍ, PR. 6,5 MM</t>
  </si>
  <si>
    <t>DÉLKA 27-85MM,  S7SH27S - S7SH85S</t>
  </si>
  <si>
    <t>0099221</t>
  </si>
  <si>
    <t>DLAHA FEMORÁLNÍ DISTÁLNÍ ÚHL. STAB., POLYAXIÁLNÍ, OCEL</t>
  </si>
  <si>
    <t>5-7 OTV L/R,SFBEP10TDS,SFBEP10TGS,SFBEP12TDS,SFBEP12TGS</t>
  </si>
  <si>
    <t>0099222</t>
  </si>
  <si>
    <t>9-11OTV L/R,SFBEP14TDS,SFBEP14TGS,SFBEP16TDS, SFBEP16TGS</t>
  </si>
  <si>
    <t>0099223</t>
  </si>
  <si>
    <t>DLAHA TIBIÁLNÍ PROX.LATER. ÚHL. STAB., POLYAXIÁLNÍ, OCEL</t>
  </si>
  <si>
    <t>4-5 OTVORŮ L/R,STHEP7TDS,STHEP7TGS,STHEP8TDS,STHEP8TGS</t>
  </si>
  <si>
    <t>0099224</t>
  </si>
  <si>
    <t>6-7OTV L/R,STHEP9TDS,STHEP9TGS,STHEP10TDS,STHEP10TGS</t>
  </si>
  <si>
    <t>0099225</t>
  </si>
  <si>
    <t>DLAHA TIBIÁLNÍ PROX.MED. ÚHL. STAB., POLYAXIÁLNÍ, OCEL</t>
  </si>
  <si>
    <t>5-7OTVORŮ L/R, STHIP8TDS,STHIP8TGS,STHIP10TDS,STHIP10TGS</t>
  </si>
  <si>
    <t>0099226</t>
  </si>
  <si>
    <t>9-11OTV L/R,  STHIP12TDS,STHIP12TGS,STHIP14TDS,STHIP14TGS</t>
  </si>
  <si>
    <t>0099227</t>
  </si>
  <si>
    <t>DLAHA HUMERÁLNÍ DISTÁLNÍ LATER., ÚHL. STAB., POLYAXIÁLNÍ, OCEL</t>
  </si>
  <si>
    <t>2-5 OTV L/R,SHBEP7XXX,SHBEP8XXX, SHBEP10TDS, SHBEP10TGS</t>
  </si>
  <si>
    <t>0099228</t>
  </si>
  <si>
    <t>DLAHA HUMERÁLNÍ DISTÁLNÍ MED., ÚHL. STAB., POLYAXIÁLNÍ, OCEL</t>
  </si>
  <si>
    <t>1-5 OTVORŮ ,  SHBIP5TS, SHBIP7TS, SHBIP9TS</t>
  </si>
  <si>
    <t>0099229</t>
  </si>
  <si>
    <t>DLAHA HUMERÁLNÍ PROX., ÚHL. STAB., POLYAXIÁLNÍ, OCEL</t>
  </si>
  <si>
    <t>4-6 OTVORŮ L/R,  SHHP8TDS, SHHP8TGS, SHHP10TDS, SHHP10TGS</t>
  </si>
  <si>
    <t>0099230</t>
  </si>
  <si>
    <t>8-10 OTVORŮ L/R,  SHHP12TDS, SHHP12TGS, SHHP14TDS, SHHP14TGS</t>
  </si>
  <si>
    <t>0099231</t>
  </si>
  <si>
    <t>DLAHA RADIÁLNÍDISTÁLNÍ, ÚHL. STAB., POLYAXIÁLNÍ, OCEL</t>
  </si>
  <si>
    <t>3-4 OTVORY,  SRBIP7TDS, SRBIP7TGS, SRBIP8TDS, SRBIP8TGS</t>
  </si>
  <si>
    <t>0099232</t>
  </si>
  <si>
    <t>DLAHA TIBÁLNÍ DISTÁLNÍ MEDIÁLNÍ, ÚHL. STAB., POLYAXIÁLNÍ, OCEL</t>
  </si>
  <si>
    <t>3-5 OTV L/R,STBIP9TDS,STBIP9TGS,STBIP11TDS,STBIP11TGS</t>
  </si>
  <si>
    <t>0099233</t>
  </si>
  <si>
    <t>7-9 OTV L/R, STBIP13TDS,STBIP13TGS,STBIP15TDS, STBIP15TGS</t>
  </si>
  <si>
    <t>0099234</t>
  </si>
  <si>
    <t>DLAHA KYČELNÍ STAND, OCEL</t>
  </si>
  <si>
    <t>2-6OTV,130°-150°, 5963XXX</t>
  </si>
  <si>
    <t>0099235</t>
  </si>
  <si>
    <t>6-12 OTV, 130°-150°, 5963XXXX</t>
  </si>
  <si>
    <t>0099236</t>
  </si>
  <si>
    <t>DLAHA KYČELNÍ KRÁTKÁ, OCEL</t>
  </si>
  <si>
    <t>4-5 OTVORŮ, 130°-150°,  5965XXXX</t>
  </si>
  <si>
    <t>0099237</t>
  </si>
  <si>
    <t>DLAHA SUPRACONDYLÁRNÍ 95°, OCEL</t>
  </si>
  <si>
    <t>6-14 OTVORŮ,  596606S-596614S</t>
  </si>
  <si>
    <t>0099240</t>
  </si>
  <si>
    <t>ŠROUB SKLUZNÝ, OCEL</t>
  </si>
  <si>
    <t>PR. 13 MM, DÉLKA 50-130MM,  33625050-33625130</t>
  </si>
  <si>
    <t>0099243</t>
  </si>
  <si>
    <t>PR. 15 MM, DÉLKA 50-130MM,  33628050-33628130</t>
  </si>
  <si>
    <t>0099245</t>
  </si>
  <si>
    <t>ŠROUB KOMPRESNÍ,  OCEL</t>
  </si>
  <si>
    <t>596001S</t>
  </si>
  <si>
    <t>0099246</t>
  </si>
  <si>
    <t>ŠROUB DVOJHÁK, OCEL</t>
  </si>
  <si>
    <t>DÉLKA 50-140MM,  394550S-394640S</t>
  </si>
  <si>
    <t>0099247</t>
  </si>
  <si>
    <t>ŠROUB KOMPRESNÍ PRO DVOJHÁK,  OCEL</t>
  </si>
  <si>
    <t>394500S</t>
  </si>
  <si>
    <t>0099248</t>
  </si>
  <si>
    <t>DRÁT VODÍCÍ ZÁVITOVÝ,  OCEL</t>
  </si>
  <si>
    <t>704011S-704012S</t>
  </si>
  <si>
    <t>0099249</t>
  </si>
  <si>
    <t>HŘEB TIBIÁLNÍ, ZÁKLADNÍ, OCEL</t>
  </si>
  <si>
    <t>PR. 8MM, DÉLKA 240-420MM,  17220824S - 17220842S</t>
  </si>
  <si>
    <t>0099251</t>
  </si>
  <si>
    <t>PR. 9MM, DÉLKA 240-420MM,  17220924S - 17220942S</t>
  </si>
  <si>
    <t>0099253</t>
  </si>
  <si>
    <t>PR. 10MM, DÉLKA 240-420MM,  17221024S - 17221042S</t>
  </si>
  <si>
    <t>0099255</t>
  </si>
  <si>
    <t>PR. 11MM, DÉLKA 240-420MM,  17221124S - 17221142S</t>
  </si>
  <si>
    <t>0099257</t>
  </si>
  <si>
    <t>PR. 12MM, DÉLKA 240-420MM,  17221224S - 17221242S</t>
  </si>
  <si>
    <t>0099259</t>
  </si>
  <si>
    <t>PR. 13MM, DÉLKA 240-420MM,  17221324S - 17221342S</t>
  </si>
  <si>
    <t>0099262</t>
  </si>
  <si>
    <t>HŘEB TIBIÁLNÍ TX, OCEL</t>
  </si>
  <si>
    <t>PR. 8 - 13 MM, DÉLKA 240-420MM,  17450824S - 17451342S</t>
  </si>
  <si>
    <t>0099273</t>
  </si>
  <si>
    <t>HŘEB TIBIÁLNÍ, KOMPRESNÍ, OCEL</t>
  </si>
  <si>
    <t>PR. 8 -13 MM, DÉLKA 240-420MM,  17250824S - 17251342S</t>
  </si>
  <si>
    <t>0099285</t>
  </si>
  <si>
    <t>HŘEB FEMORÁLNÍ, A/R, OCEL</t>
  </si>
  <si>
    <t>PR. 9 - 14MM, DÉLKA 260-480MM,  17320926S - 17321448S</t>
  </si>
  <si>
    <t>0099298</t>
  </si>
  <si>
    <t>HŘEB FEMORÁLNÍ, KOMPRESNÍ, OCEL</t>
  </si>
  <si>
    <t>PR. 9 - 14MM, DÉLKA 260-480MM,  17350926S - 17351448S</t>
  </si>
  <si>
    <t>0099303</t>
  </si>
  <si>
    <t>ŠROUB ZAJIŠŤOVACÍ, PR. 5 MM,OCEL</t>
  </si>
  <si>
    <t>DÉLKA 20-120MM, 17965020S-17965120S; 17915025S-17915120S</t>
  </si>
  <si>
    <t>0099304</t>
  </si>
  <si>
    <t>ŠROUB ZAJIŠŤOVACÍ, PR. 4 MM,OCEL</t>
  </si>
  <si>
    <t>DÉLKA 25-60MM,  17964025S-17964060S; 17914025S -17914060S</t>
  </si>
  <si>
    <t>0099307</t>
  </si>
  <si>
    <t>ŠROUB KONDYLÁRNÍ PR. 5MM, OCEL</t>
  </si>
  <si>
    <t>DÉLKA 40-120MM,  17955040S - 17955120S</t>
  </si>
  <si>
    <t>0099308</t>
  </si>
  <si>
    <t>MATICE KONDYLÁRNÍ, OCEL</t>
  </si>
  <si>
    <t>1795-5001S</t>
  </si>
  <si>
    <t>0099309</t>
  </si>
  <si>
    <t>0;+5;+10;+15MM; 1722-0003;5;10;15S</t>
  </si>
  <si>
    <t>0099313</t>
  </si>
  <si>
    <t>ŠROUB STAVĚCÍ PROXIMÁLNÍ,  OCEL</t>
  </si>
  <si>
    <t>1722-0002S</t>
  </si>
  <si>
    <t>0099314</t>
  </si>
  <si>
    <t>1722-0001S; 1722-0004S</t>
  </si>
  <si>
    <t>0099316</t>
  </si>
  <si>
    <t>ZÁSLEPKA TX,  OCEL</t>
  </si>
  <si>
    <t>1745-0003S</t>
  </si>
  <si>
    <t>0099330</t>
  </si>
  <si>
    <t>DLAHA KOMPRESNÍ ÚZKÁ, OCEL</t>
  </si>
  <si>
    <t>2-10 OTVORŮ, 432002 - 432010</t>
  </si>
  <si>
    <t>0099339</t>
  </si>
  <si>
    <t>DLAHA KOMPRESNÍ ŠIROKÁ, OCEL</t>
  </si>
  <si>
    <t>11-16 OTVORŮ, 432111 - 432116</t>
  </si>
  <si>
    <t>0099341</t>
  </si>
  <si>
    <t>DLAHA KOMPRESNÍ ŠIROKÁ, TI</t>
  </si>
  <si>
    <t>6-10 OTVORŮ, 620306 - 620310</t>
  </si>
  <si>
    <t>0099359</t>
  </si>
  <si>
    <t>ŠROUB KORTIKÁLNÍ SAMOŘEZNÝ PR. 4,5MM, OCEL</t>
  </si>
  <si>
    <t>DÉLKA 14-50MM, 340614 - 340650</t>
  </si>
  <si>
    <t>0099360</t>
  </si>
  <si>
    <t>DÉLKA 52-85MM, 340652 - 340685</t>
  </si>
  <si>
    <t>0099362</t>
  </si>
  <si>
    <t>ŠROUB KORTIKÁLNÍ SAMOŘEZNÝ PR. 4,5MM, TI</t>
  </si>
  <si>
    <t>DÉLKA 14-50MM, 601014 - 601050</t>
  </si>
  <si>
    <t>0099387</t>
  </si>
  <si>
    <t>DLAHA REKONSTRUKČNÍ MALÁ, OCEL</t>
  </si>
  <si>
    <t>2-7 OTVORŮ, 430102 - 430107</t>
  </si>
  <si>
    <t>0099410</t>
  </si>
  <si>
    <t>ŠROUB KORTIKÁLNÍ SAMOŘEZNÝ PR. 2,7MM, OCEL</t>
  </si>
  <si>
    <t>DÉLKA 8-60MM, 349608 - 349660</t>
  </si>
  <si>
    <t>0099412</t>
  </si>
  <si>
    <t>ŠROUB KORTIKÁLNÍ SAMOŘEZNÝ PR. 3,5MM, OCEL</t>
  </si>
  <si>
    <t>DÉLKA 10-60MM, 338610 - 338660</t>
  </si>
  <si>
    <t>0099413</t>
  </si>
  <si>
    <t>DÉLKA 65-120MM, 338665 - 338720</t>
  </si>
  <si>
    <t>0099414</t>
  </si>
  <si>
    <t>ŠROUB KORTIKÁLNÍ SAMOŘEZNÝ PR. 3,5MM, TI</t>
  </si>
  <si>
    <t>DÉLKA 10-45MM, 603010 - 603045</t>
  </si>
  <si>
    <t>0099416</t>
  </si>
  <si>
    <t>ŠROUB SPONGIÓZNÍ PR. 4MM, OCEL</t>
  </si>
  <si>
    <t>DÉLKA 10-60MM, 345410 - 345460, 345510 - 345560</t>
  </si>
  <si>
    <t>0099417</t>
  </si>
  <si>
    <t>ŠROUB SPONGIÓZNÍ PR. 4MM, TI</t>
  </si>
  <si>
    <t>DÉLKA 65-100MM, 345565 - 345600 OCEL, 604065 - 604100</t>
  </si>
  <si>
    <t>0099424</t>
  </si>
  <si>
    <t>HŘEB ARTRODÉZNÍ L/R, TI</t>
  </si>
  <si>
    <t>PR.11,5MM;DÉL540-780MM;18291104S-18291128S;18291154S-18291178S</t>
  </si>
  <si>
    <t>0099426</t>
  </si>
  <si>
    <t>PR.13,0MM;DÉL540-780MM;18291304S-18291328S;18291354S-18291378S</t>
  </si>
  <si>
    <t>0099428</t>
  </si>
  <si>
    <t>ZÁSLEPKA STANDARD, TI</t>
  </si>
  <si>
    <t>PR. 8MM; 1822-0003S</t>
  </si>
  <si>
    <t>0099429</t>
  </si>
  <si>
    <t>ZÁSLEPKA PRODLOUŽENÁ, TI</t>
  </si>
  <si>
    <t>PR. 11,5MM; 5 -35MM; 1822-0005S-1822-0035S</t>
  </si>
  <si>
    <t>0099436</t>
  </si>
  <si>
    <t>ŠROUB KOMPRESNÍ, TI</t>
  </si>
  <si>
    <t>PR. 8MM; 1825-0000S-1825-0015S</t>
  </si>
  <si>
    <t>0099440</t>
  </si>
  <si>
    <t>MATICE PRO KONDYLÁRNÍ ŠROUB PR. 5MM, TI</t>
  </si>
  <si>
    <t>18955001S</t>
  </si>
  <si>
    <t>0099441</t>
  </si>
  <si>
    <t>HŘEB TIBIÁLNÍ, ZÁKL, TI</t>
  </si>
  <si>
    <t>PR. 8 - 13MM, DÉLKA 240-420MM, 18220824S - 18221342S</t>
  </si>
  <si>
    <t>0099453</t>
  </si>
  <si>
    <t>HŘEB TIBIÁLNÍ, PROXIM, TI</t>
  </si>
  <si>
    <t>PR. 8 - 13MM, DÉLKA 240-420MM, TITAN,   18230824S - 18231342S</t>
  </si>
  <si>
    <t>0099467</t>
  </si>
  <si>
    <t>ŠROUB ZAJIŠŤOVACÍ S DŘÍKEM PR. 4MM, TI 18914020-18914060</t>
  </si>
  <si>
    <t>DÉLKA 20-60MM; 18964020S-18964060S</t>
  </si>
  <si>
    <t>0099468</t>
  </si>
  <si>
    <t>ŠROUB ZAJIŠŤOVACÍ,PLNÝ ZÁVIT, PR.4MM, TI</t>
  </si>
  <si>
    <t>0099469</t>
  </si>
  <si>
    <t>ŠROUB KOMPRESNÍ TIBIÁLNÍ PR. 8MM, TI</t>
  </si>
  <si>
    <t>18220001S</t>
  </si>
  <si>
    <t>0099470</t>
  </si>
  <si>
    <t>HŘEB FEMORÁLNÍ, A/R, TI</t>
  </si>
  <si>
    <t>PR. 9MM, DÉLKA 240-480MM; 18250924S - 18250948S</t>
  </si>
  <si>
    <t>0099472</t>
  </si>
  <si>
    <t>PR. 10MM, DÉLKA 240-480MM; 18251024S - 18251048S</t>
  </si>
  <si>
    <t>0099474</t>
  </si>
  <si>
    <t>PR. 11MM, DÉLKA 240-480MM; 18251124S - 18251148S</t>
  </si>
  <si>
    <t>0099476</t>
  </si>
  <si>
    <t>PR. 12MM, DÉLKA 240-480MM; 182501224S - 182501248S</t>
  </si>
  <si>
    <t>0099478</t>
  </si>
  <si>
    <t>PR. 13MM, DÉLKA 240-480MM; 18251324S - 18251348S</t>
  </si>
  <si>
    <t>0099480</t>
  </si>
  <si>
    <t>PR. 14MM, DÉLKA 240-480MM; 18251424S - 18251448S</t>
  </si>
  <si>
    <t>0099483</t>
  </si>
  <si>
    <t>ŠROUB KONDYLÁRNÍ PR. 5MM, TI</t>
  </si>
  <si>
    <t>DÉLKA 40-120MM; 18955040S - 18955120S</t>
  </si>
  <si>
    <t>0099484</t>
  </si>
  <si>
    <t>ŠROUB ZAJIŠŤ.,PLNÝ ZÁVIT,PR. 5MM, TI</t>
  </si>
  <si>
    <t>DÉL25-120MM,18965025S-18965120S</t>
  </si>
  <si>
    <t>0099485</t>
  </si>
  <si>
    <t>ŠROUB ZAJIŠŤ,ČÁST ZÁVIT, PR. 5MM, TI</t>
  </si>
  <si>
    <t>DÉL 25-120MM,18915025S-18915120S</t>
  </si>
  <si>
    <t>0099493</t>
  </si>
  <si>
    <t>ŠROUB KOMPRESNÍ PRODLOUŽENÝ PR. 8MM, TITAN,</t>
  </si>
  <si>
    <t>1825-0001S</t>
  </si>
  <si>
    <t>0099497</t>
  </si>
  <si>
    <t>HŘEB HUMERÁLNÍ ZAJIŠTĚNÝ, TI</t>
  </si>
  <si>
    <t>PR. 7 - 9MM, DÉLKA 140-320MM; 18300714S - 18300932S</t>
  </si>
  <si>
    <t>0099506</t>
  </si>
  <si>
    <t>ŠROUB KOMPRESNÍ PRODLOUŽENÝ, TI</t>
  </si>
  <si>
    <t>PR. 6x13,5MM; 1830-0001S</t>
  </si>
  <si>
    <t>0099507</t>
  </si>
  <si>
    <t>ZÁSLEPKA, STANDARD, TI</t>
  </si>
  <si>
    <t>6x9MM; 1830-0003S</t>
  </si>
  <si>
    <t>0099508</t>
  </si>
  <si>
    <t>ZÁSLEPKA, 5MM-25MM, TI</t>
  </si>
  <si>
    <t>PR. 6MM; 1830-0005S-1830-0025S</t>
  </si>
  <si>
    <t>0099509</t>
  </si>
  <si>
    <t>PR. 17MM; 1830-0008S</t>
  </si>
  <si>
    <t>0099510</t>
  </si>
  <si>
    <t>PODLOŽKA OBDÉLNÍKOVÁ, TI</t>
  </si>
  <si>
    <t>18x10mM; 1830-0009S</t>
  </si>
  <si>
    <t>0099512</t>
  </si>
  <si>
    <t>HŘEB PROXIM HUMERÁLNÍ, L/R, TI</t>
  </si>
  <si>
    <t>PR. 10MM, DÉLKA 150MM; 18321015S - 18321025S</t>
  </si>
  <si>
    <t>0099513</t>
  </si>
  <si>
    <t>ZÁSLEPKA PH, +2MM, TI  1832-0002S</t>
  </si>
  <si>
    <t>PR. 10MM; 1832-0002S-1832-0004S</t>
  </si>
  <si>
    <t>0099514</t>
  </si>
  <si>
    <t>ZÁSLEPKA PH, STANDARD, TI</t>
  </si>
  <si>
    <t>PR. 6MM; 1832-0003S</t>
  </si>
  <si>
    <t>0099516</t>
  </si>
  <si>
    <t>HŘEB RECON L/R ,TI,</t>
  </si>
  <si>
    <t>PR. 9-15MM,DÉL340-480MM; 18460934S-18460948S,18470934S-18470948S</t>
  </si>
  <si>
    <t>0099524</t>
  </si>
  <si>
    <t>ZÁSLEPKA STANDARD, 5MM -10MM, TI</t>
  </si>
  <si>
    <t>PR. 13MM; 1847-0005-15S</t>
  </si>
  <si>
    <t>0099527</t>
  </si>
  <si>
    <t>ŠROUB STAVĚCÍ ANTEGRÁDNÍ, TI</t>
  </si>
  <si>
    <t>18470003S</t>
  </si>
  <si>
    <t>0099528</t>
  </si>
  <si>
    <t>ŠROUB STAVĚCÍ  RECON, TI</t>
  </si>
  <si>
    <t>18470002S</t>
  </si>
  <si>
    <t>0099529</t>
  </si>
  <si>
    <t>ŠROUB KOTVÍCÍ RECON,TI</t>
  </si>
  <si>
    <t>PR. 6,5MM, DÉLKA 65-130MM,  18976065S - 18976130S</t>
  </si>
  <si>
    <t>0099530</t>
  </si>
  <si>
    <t>HŘEB SUPRAKONDYL, TI</t>
  </si>
  <si>
    <t>PR. 9-14MM, DÉLKA 170-440MM; 18260917S  - 18261444S</t>
  </si>
  <si>
    <t>0099531</t>
  </si>
  <si>
    <t>ZÁSLEPKA PRO SUPRAKONDYLÁRNÍ HŘEB, TI</t>
  </si>
  <si>
    <t>1826-0003S</t>
  </si>
  <si>
    <t>0099546</t>
  </si>
  <si>
    <t>DLAHA TIBIÁLNÍ PROXIMÁLNÍ, TITAN, AR-13200T-,</t>
  </si>
  <si>
    <t>ST-3MM, 5MM, 7,5MM, 9MM, 10MM, 11MM, 12,5MM, 15MM, 17,5MM, MULTI DIRECT LOCKING</t>
  </si>
  <si>
    <t>0099547</t>
  </si>
  <si>
    <t>ŠROUB HTO SPONG., AR-13235,40,45,50,55,60,65,70T</t>
  </si>
  <si>
    <t>6,5MM X 35MM, 40MM, 45MM, 50MM, 55MM, 60MM, 65MM, 70MM, TITAN</t>
  </si>
  <si>
    <t>0099548</t>
  </si>
  <si>
    <t>ŠROUB HTO KORT., AR-13334T,36T,38T,40T,42T,44T,46T</t>
  </si>
  <si>
    <t>4,5MM X 34MM, 36MM, 38MM, 40MM, 42MM, 44MM, 46MM, TITAN</t>
  </si>
  <si>
    <t>0099549</t>
  </si>
  <si>
    <t>ŠROUB HTO KORT., AR-13348T,50T,52T,54T,56T,58T,60T</t>
  </si>
  <si>
    <t>4,5MM X 48MM, 50MM, 52MM, 54MM, 56MM, 58MM, 60MM, TITAN</t>
  </si>
  <si>
    <t>0099550</t>
  </si>
  <si>
    <t>KOTVA CORKSCREW PRO RM BIOABSORBČNÍ AR-1920BFT</t>
  </si>
  <si>
    <t>5MM X 15MM, 2 NÁVLEKY II TIGERTAIL</t>
  </si>
  <si>
    <t>0099551</t>
  </si>
  <si>
    <t>KOTVA CORKSCREW PRO RM FT AR-1928SF</t>
  </si>
  <si>
    <t>5MM X 15MM, II FIBERWIRE</t>
  </si>
  <si>
    <t>0099553</t>
  </si>
  <si>
    <t>KOTVA FASTAK PRO RAMENO S DRŽADLEM AR-1324H</t>
  </si>
  <si>
    <t>2,8MM X 11,7MM</t>
  </si>
  <si>
    <t>0099554</t>
  </si>
  <si>
    <t>KOTVA FASTAK PRO RAMENO S DRŽADLEM AR-1324HF</t>
  </si>
  <si>
    <t>2,8MM X 11,7MM, II FIBERWIRE</t>
  </si>
  <si>
    <t>0099556</t>
  </si>
  <si>
    <t>ŠROUB TENODESIS BIOABSORBČNÍ 4,75MM</t>
  </si>
  <si>
    <t>AR-1547B</t>
  </si>
  <si>
    <t>0099748</t>
  </si>
  <si>
    <t>DLAHA UZAMYKATELNÁ STERNÁLNÍ 2.4 MM, MALÁ, TVAR H, 4+4 OTV., TITAN    460.027</t>
  </si>
  <si>
    <t>0099749</t>
  </si>
  <si>
    <t>DLAHA UZAMYKATELNÁ STERNÁLNÍ 2.4 MM, VELKÁ, TVAR H, 4+4 OTV., TITAN    460.028</t>
  </si>
  <si>
    <t>0099752</t>
  </si>
  <si>
    <t>ŠROUB SAMOŘEZNÝ STERNÁLNÍ TITAN</t>
  </si>
  <si>
    <t>ŠROUB UNILOCK STERNÁLNÍ PR. 3.0 MM, SAMOŘEZNÝ, DÉLKA 8-14 MM, TITAN  413.578-584</t>
  </si>
  <si>
    <t>0099753</t>
  </si>
  <si>
    <t>ŠROUB UNILOCK STERNÁLNÍ PR. 3.0 MM, SAMOŘEZNÝ, DÉLKA 16-18 MM, TITAN 413.586-588</t>
  </si>
  <si>
    <t>0099754</t>
  </si>
  <si>
    <t>HLAVA ZASLEPOVACÍ PR. 8.5-16MM, PRODL. 0-20MM, TITAN 04.0X3.000-9,04.031.000-3/S</t>
  </si>
  <si>
    <t>0099756</t>
  </si>
  <si>
    <t>HŘEB KANYLOVANÝ FEMUR LATERÁLNÍ TITAN NE/STERIL</t>
  </si>
  <si>
    <t>HŘEB FEMORÁLNÍ LATER. PR. 8.2-16MM, KANYL., D 240-480MM 04.003.240-04.031.941/S</t>
  </si>
  <si>
    <t>0099768</t>
  </si>
  <si>
    <t>VRTULKA JISTÍCÍ FEMUR TITAN NE/STERIL</t>
  </si>
  <si>
    <t>VRTULKA PRO EXPERT HŘEBY RAFN A HAN, DÉLKA 40-100 MM, TITAN    04.013.040-052/S</t>
  </si>
  <si>
    <t>0099795</t>
  </si>
  <si>
    <t>HŘEB FEMUR RETROGRÁDNÍ ANTEGRÁDNÍ KANYLOVANÝ TITAN NE/STERIL</t>
  </si>
  <si>
    <t>HŘEB FEMORÁLNÍ RETROGRÁDNÍ RAFN, DÉLKA 160-280 MM, TITAN    04.013.312-536/S</t>
  </si>
  <si>
    <t>0099805</t>
  </si>
  <si>
    <t>HŘEB FEMORÁLNÍ RETROGR./ANTEGR., DÉLKA 300-480 MM, TITAN    04.013.340-576/S</t>
  </si>
  <si>
    <t>0099829</t>
  </si>
  <si>
    <t>HŘEB FEMORÁLNÍ RETROGRÁDNÍ RAFN, DÉLKA 160-280 MM, TITAN    04.013.612-736/S</t>
  </si>
  <si>
    <t>0099839</t>
  </si>
  <si>
    <t>HŘEB FEMORÁLNÍ RETROGR./ANTEGR., DÉLKA 300-480 MM, TITAN    04.013.640-976/S</t>
  </si>
  <si>
    <t>0099859</t>
  </si>
  <si>
    <t>FIXÁTOR ZEVNÍ JEDNOROV./DVOUROV.TRUBKOVÝ SYNTHES KOSTI HK/DK/PÁNEV</t>
  </si>
  <si>
    <t>SVORKA UNIVERZÁLNÍ, NASADITELNÁ, 6 OTV., PRO TYČE PR. 11.0 MM, PRO MRI,390.002</t>
  </si>
  <si>
    <t>0099860</t>
  </si>
  <si>
    <t>FIXÁTOR ZEVNÍ JEDNOROVIN./DVOUROVIN.TRUBKOVÝ SYNTHES KOSTI HK/DK/PÁNEV</t>
  </si>
  <si>
    <t>SVORKA UNIVERZÁLNÍ, NASADITELNÁ, 4 OTV., PRO TYČE PR. 11.0 MM, PRO MRI,390.004</t>
  </si>
  <si>
    <t>0099861</t>
  </si>
  <si>
    <t>SVORKA KOMBINAVANÁ, NASADITELNÁ, SAMOSVORNÁ, MRI - BEZPEČNÁ,390.005</t>
  </si>
  <si>
    <t>0099862</t>
  </si>
  <si>
    <t>SVORKA TRUBKA-TRUBKA, MRI - BEZPEČNÁ,390.007</t>
  </si>
  <si>
    <t>0099863</t>
  </si>
  <si>
    <t>SVORKA PŘIPÍNATELNÁ, SAMOSVORNÁ, MRI - BEZPEČNÁ,390.008</t>
  </si>
  <si>
    <t>0099865</t>
  </si>
  <si>
    <t>SVORKA, STŘEDNÍ, NASADITELNÁ, SAMOSVORNÁ, MRI - BEZPEČNÁ,390.033</t>
  </si>
  <si>
    <t>0099866</t>
  </si>
  <si>
    <t>SVORKA, STŘEDNÍ, NASADITELNÁ, SAMOSVORNÁ, MRI - BEZPEČNÁ,390.035</t>
  </si>
  <si>
    <t>0099867</t>
  </si>
  <si>
    <t>SVORKA, STŘEDNÍ, NASADITELNÁ, SAMOSVORNÁ, MRI - BEZPEČNÁ,390.036</t>
  </si>
  <si>
    <t>0099868</t>
  </si>
  <si>
    <t>SVORKA KOMBINOVANÁ 8.0/11.0, NASADITELNÁ, SAMOSVORNÁ 390.031, 037</t>
  </si>
  <si>
    <t>0099869</t>
  </si>
  <si>
    <t>FIXÁTOR ZEVNÍ JEDNOROVINNÝ/DVOUROVINNÝ TRUBKOVÝ SYNTHES KOSTI HK</t>
  </si>
  <si>
    <t>SVORKA PRO ZEVNÍ FIXÁTOR, MRI - BEZPEČNÁ 390.051</t>
  </si>
  <si>
    <t>0099870</t>
  </si>
  <si>
    <t>FIXÁTOR ZEVNÍ JEDNOROV./DVOUROV.TRUBKOVÝ SYNTHES RUKA,RADIUS DIST.</t>
  </si>
  <si>
    <t>SVORKA STANDARDNÍ 392.903</t>
  </si>
  <si>
    <t>0099871</t>
  </si>
  <si>
    <t>FIXÁTOR ZEVNÍ JEDNOROVINNÝ/DVOUROVINNÝ TRUBKOVÝ SYNTHES PÁNEV</t>
  </si>
  <si>
    <t>TYČ KOMPOZITNÍ PRŮMĚR 11.0 MM, ZAHNUTÁ 394.790</t>
  </si>
  <si>
    <t>0099872</t>
  </si>
  <si>
    <t>TYČ KOMPOZITNÍ PRŮMĚR 8 MM, DÉLKA 160-400 MM,395.779-797</t>
  </si>
  <si>
    <t>0099877</t>
  </si>
  <si>
    <t>FIXÁTOR ZEVNÍ JEDNOROV./DVOUROV.TRUBKOVÝ SYNTHES KOSTI DK/HK/PÁNEV</t>
  </si>
  <si>
    <t>ŠROUB SCHANZŮV VNITŘNÍ PR. 5.0 MM, DÉLKA 100-250 MM, TITAN 494.520-570</t>
  </si>
  <si>
    <t>0099882</t>
  </si>
  <si>
    <t>ŠROUB SCHANZŮV VNITŘNÍ PR. 6.0 MM, DÉLKA 100-190 MM, TITAN 494.650-680</t>
  </si>
  <si>
    <t>0099884</t>
  </si>
  <si>
    <t>ŠROUB KANYLOVANÝ KOMPRESNÍ OCEL</t>
  </si>
  <si>
    <t>ŠROUB KOMPRESNÍ BEZ HLAVY, PR.3 MM, KANYL., L10/4-40/16 MM, OCEL  02.226.010-140</t>
  </si>
  <si>
    <t>0099885</t>
  </si>
  <si>
    <t>ŠROUB KANYLOVANÝ KOMPRESNÍ TITAN</t>
  </si>
  <si>
    <t>ŠROUB KOMPRESNÍ BEZ HLAVY, PR.3 MM, KANYL., L10/4-40/16 MM, TITAN 04.226.010-140</t>
  </si>
  <si>
    <t>0099888</t>
  </si>
  <si>
    <t>ŠROUB KANYLOVANÝ PR. 6.5 MM, SAMOVRTNÝ, DÉLKA 20-100 MM, OCEL   208.401-476</t>
  </si>
  <si>
    <t>0099899</t>
  </si>
  <si>
    <t>ŠROUB KANYLOVANÝ PR. 6.5 MM, SAMOVRTNÝ, DÉLKA 105-150 MM, OCEL   208.416-482</t>
  </si>
  <si>
    <t>0099934</t>
  </si>
  <si>
    <t>ŠROUB KANYLOVANÝ PR. 6.5 MM, SAMOVRTNÝ, DÉLKA 20-100 MM, TITAN   408.401-476</t>
  </si>
  <si>
    <t>0099935</t>
  </si>
  <si>
    <t>ŠROUB KANYLOVANÝ PR. 6.5 MM, SAMOVRTNÝ, DÉLKA 105-150 MM, TITAN   408.416-482</t>
  </si>
  <si>
    <t>0099937</t>
  </si>
  <si>
    <t>NÁHRADA KOL. KLOUBU COLUMBUS CEMENT.</t>
  </si>
  <si>
    <t>KOMPONENTA FEM.COCRMO,NN001K-NN018K,NN161K-NN178K,NN800K-951K</t>
  </si>
  <si>
    <t>0099938</t>
  </si>
  <si>
    <t>KOMP.TIB.COCRMO,NN070KAŽ080K,NN267KAŽ279K,NN469KAŽ479K,NN668KAŽ679K,NN058K</t>
  </si>
  <si>
    <t>0099939</t>
  </si>
  <si>
    <t>NÁHRADA KOL. KLOUBU COLUMBUS</t>
  </si>
  <si>
    <t>VLOŽKA UHMWPE,NN110-153,NN200-255,NN310-353,NN500-555,NN600-655,NN400-455</t>
  </si>
  <si>
    <t>0099940</t>
  </si>
  <si>
    <t>PATELLA UHMWPE, NN481-NN484</t>
  </si>
  <si>
    <t>0099941</t>
  </si>
  <si>
    <t>NÁHRADA KOL. KLOUBU COLUMBUS, AS COLUMBUS, I ANTIALERG.</t>
  </si>
  <si>
    <t>OBTURÁTOR,COCR-NN261,4K; ANTIALERG:COCR+CRN-CRCN-ZRN-NN261,4Z</t>
  </si>
  <si>
    <t>0099942</t>
  </si>
  <si>
    <t>ANOSKOP JEDNORÁZOVÝ OPERAČNÍ              A.4023.1</t>
  </si>
  <si>
    <t>ŠIKMÉ ZAKONČENÍ, AUTOILUMINAČNÍ</t>
  </si>
  <si>
    <t>AAR</t>
  </si>
  <si>
    <t>0099943</t>
  </si>
  <si>
    <t>ANOSKOP JEDNORÁZOVÝ OPERAČNÍ              A.4024.1</t>
  </si>
  <si>
    <t>ROVNÉ ZAKONČENÍ, AUTOILUMINAČNÍ</t>
  </si>
  <si>
    <t>0099944</t>
  </si>
  <si>
    <t>ANOSKOP JEDNORÁZOVÝ DIAGNOSTICKÝ, DĚTSKÝ    A.4018</t>
  </si>
  <si>
    <t>0099945</t>
  </si>
  <si>
    <t>ANOSKOP JEDNORÁZOVÝ DIAGNOSTICKÝ, DĚTSKÝ    A.4019</t>
  </si>
  <si>
    <t>0099947</t>
  </si>
  <si>
    <t>SÍŤKA KÝLNÍ INTRAPERITONEÁLNÍ IS 180 NEVSTŘEBATELNÁ</t>
  </si>
  <si>
    <t>SÍŤKA 3D INGUINÁL/VENTRÁL/FEMORÁL.POLYESTER+POLYURETAN,IS 180 1015 S,10X15CM</t>
  </si>
  <si>
    <t>0099948</t>
  </si>
  <si>
    <t>SÍŤKA 3D INGUINÁL/VENTRÁL/FEMORÁL.POLYESTER+POLYURETAN,IS 180 1520 S,15X20CM</t>
  </si>
  <si>
    <t>0099956</t>
  </si>
  <si>
    <t>JEHLA BIOPTICKÁ DO DĚLA - TOP CUT M</t>
  </si>
  <si>
    <t>VŠECHNY VELIKOSTI TOPXXXXM</t>
  </si>
  <si>
    <t>0099963</t>
  </si>
  <si>
    <t>JEHLA BIOPTICKÁ DO DĚLA FAST CUT B</t>
  </si>
  <si>
    <t>FSCB 14B,10,15,20,25</t>
  </si>
  <si>
    <t>0099964</t>
  </si>
  <si>
    <t>FSCB 16B,10,15,20,25</t>
  </si>
  <si>
    <t>0099966</t>
  </si>
  <si>
    <t>FSCB 20B,10,15,20,25</t>
  </si>
  <si>
    <t>0099967</t>
  </si>
  <si>
    <t>ROUŠKA POPÁLENINOVÁ CHLADÍCÍ OBLIČEJOVÁ - ZV 79111;06713</t>
  </si>
  <si>
    <t>TVÁŘ</t>
  </si>
  <si>
    <t>0099981</t>
  </si>
  <si>
    <t>SÍŤKA KÝLNÍ EXTRAPER. DYNAMESH LIGHT NEVSTŘEBATELNÁ</t>
  </si>
  <si>
    <t>SÍŤKA VENTRÁLNÍ/INGUINÁLNÍ,10X15 CM PP011015F5</t>
  </si>
  <si>
    <t>0099983</t>
  </si>
  <si>
    <t>SÍŤKA VENTRÁLNÍ/INGUINÁLNÍ,30X30 CM PP013030F2</t>
  </si>
  <si>
    <t>0099984</t>
  </si>
  <si>
    <t>SÍŤKA KÝLNÍ EXTRAPER. DYNAMESH STANDARD NEVSTŘEBATELNÁ</t>
  </si>
  <si>
    <t>SÍŤKA VENTRÁLNÍ/INGUINÁLNÍ,6X11 CM PP020611F5</t>
  </si>
  <si>
    <t>0099985</t>
  </si>
  <si>
    <t>SÍŤKA VENTRÁLNÍ/INGUINÁLNÍ,10X15 CM PP021015F5</t>
  </si>
  <si>
    <t>0099987</t>
  </si>
  <si>
    <t>SÍŤKA VENTRÁLNÍ/INGUINÁLNÍ,30X30 CM PP023030F2</t>
  </si>
  <si>
    <t>0099988</t>
  </si>
  <si>
    <t>SÍŤKA KÝLNÍ INTRAPERITONEÁLNÍ DYNAMESH IPOM NEVSTŘEB.</t>
  </si>
  <si>
    <t>SÍŤKA VENTRÁLNÍ/PARASTOM.15X15 CM PP A PVDF, IP071515F1(F3,F5)</t>
  </si>
  <si>
    <t>0099989</t>
  </si>
  <si>
    <t>SÍŤKA VENTRÁLNÍ/PARASTOM 20X30 CM PP A PVDF, IP072030F1(F3)</t>
  </si>
  <si>
    <t>0099990</t>
  </si>
  <si>
    <t>SÍŤKA VENTRÁLNÍ/PARASTOM 30X30 CM PP A PVDF, IP073030F1</t>
  </si>
  <si>
    <t>0099991</t>
  </si>
  <si>
    <t>SÍŤKA KÝLNÍ CHS 100  EXTRAPERITONEÁLNÍ NEVSTŘEBATLENÁ</t>
  </si>
  <si>
    <t>VENTRÁL/UMBILIAK/INGUINÁL/FEMORÁL/INCIZIONÁL.120MM X 60MM, Č.KAT.082-1206</t>
  </si>
  <si>
    <t>0099992</t>
  </si>
  <si>
    <t>VENTRÁL/UMBILIAK/INGUINÁL/FEMORÁL/INCIZIONÁL.300MM X 200MM, Č.KAT.082-3020</t>
  </si>
  <si>
    <t>0099995</t>
  </si>
  <si>
    <t>DLAHA ÚHLOVĚ STABILNÍ AAP, TITANOVÁ</t>
  </si>
  <si>
    <t>PW35XX..,PW20XX..,PG2XXX..- PG4XXX..,PL254X..,PT2XXXAŽ4550..</t>
  </si>
  <si>
    <t>0100096</t>
  </si>
  <si>
    <t>ŠROUBY 2.135.12 - 2.135.22</t>
  </si>
  <si>
    <t>HOLENNÍ ŠR., PR.3,5MM, D. 12 - 22MM, 4 - 6 ZÁV., OCEL</t>
  </si>
  <si>
    <t>KON</t>
  </si>
  <si>
    <t>0100140</t>
  </si>
  <si>
    <t>ŠROUBY 2.147.24 - 2.147.50</t>
  </si>
  <si>
    <t>ŠR. SPONG. S KÓNIC.ZÁV.NA ŠPICI,PR.4MM, D.24 - 50MM,PLNÝ ZÁV.,SAMOŘ. OCEL</t>
  </si>
  <si>
    <t>0100143</t>
  </si>
  <si>
    <t>ŠROUBY 2.147.52 - 2.147.65</t>
  </si>
  <si>
    <t>ŠR. SPONG. S KÓNIC.ZÁV.NA ŠPICI,PR.4MM,D. 52 - 65MM,PLNÝ ZÁV.,SAMOŘ.,OCEL</t>
  </si>
  <si>
    <t>0100146</t>
  </si>
  <si>
    <t>ŠROUBY 2.147.70 - 2.147.80</t>
  </si>
  <si>
    <t>ŠR. SPONG. S KÓNIC.ZÁV.NA ŠPICI,PR.4MM,D. 70 - 80MM, PLNÝ ZÁV.,SAMOŘ., OCEL</t>
  </si>
  <si>
    <t>0100149</t>
  </si>
  <si>
    <t>ŠROUBY 2.150.12 - 2.150.70</t>
  </si>
  <si>
    <t>ŠR. KORTIK., PR.4,5MM, D. 12 - 70MM, PLNÝ ZÁV., OCEL</t>
  </si>
  <si>
    <t>0100156</t>
  </si>
  <si>
    <t>ŠROUBY 2.150.72 - 2.150.90</t>
  </si>
  <si>
    <t>ŠR. KORTIK., PR.4,5MM, D. 72 - 90MM, PLNÝ ZÁV., OCEL</t>
  </si>
  <si>
    <t>0100160</t>
  </si>
  <si>
    <t>ŠROUBY 2.150.95 - 2.150.105</t>
  </si>
  <si>
    <t>ŠR. KORTIK., PR.4,5MM, D. 95 - 105MM, PLNÝ ZÁV., OCEL</t>
  </si>
  <si>
    <t>0100163</t>
  </si>
  <si>
    <t>ŠROUBY 2.150.110 - 2.150.120</t>
  </si>
  <si>
    <t>ŠR. KORTIK., PR.4,5MM, D. 110 - 120MM, PLNÝ ZÁV., OCEL</t>
  </si>
  <si>
    <t>0100166</t>
  </si>
  <si>
    <t>ŠROUBY 2.150.125 - 2.150.140</t>
  </si>
  <si>
    <t>ŠR. KORTIK., PR.4,5MM, D. 125 - 140MM, PLNÝ ZÁV., OCEL</t>
  </si>
  <si>
    <t>0100170</t>
  </si>
  <si>
    <t>ŠROUBY 2.152.10 - 2.152.52</t>
  </si>
  <si>
    <t>ŠR. KORTIK., PR.4,5MM, D. 10 - 52MM, PLNÝ ZÁV., SAMOŘ., OCEL</t>
  </si>
  <si>
    <t>0100175</t>
  </si>
  <si>
    <t>ŠROUBY 2.152.54 - 2.152.68</t>
  </si>
  <si>
    <t>ŠR. KORTIK., PR.4,5MM, D. 54 - 68MM, PLNÝ ZÁV., SAMOŘ., OCEL</t>
  </si>
  <si>
    <t>0100177</t>
  </si>
  <si>
    <t>ŠROUBY 2.152.70 - 2.152.90</t>
  </si>
  <si>
    <t>ŠR. KORTIK., PR.4,5MM, D. 70 -90MM, PLNÝ ZÁV., SAMOŘ., OCEL</t>
  </si>
  <si>
    <t>0100181</t>
  </si>
  <si>
    <t>ŠROUBY 2.152.95 - 2.152.110</t>
  </si>
  <si>
    <t>ŠR. KORTIK., PR.4,5MM, D. 95 - 110MM, PLNÝ ZÁV., SAMOŘ., OCEL</t>
  </si>
  <si>
    <t>0100185</t>
  </si>
  <si>
    <t>ŠROUBY 2.152.115 - 2.152.125</t>
  </si>
  <si>
    <t>ŠR. KORTIK., PR.4,5MM, D. 115 - 125MM, PLNÝ ZÁV., SAMOŘ., OCEL</t>
  </si>
  <si>
    <t>0100188</t>
  </si>
  <si>
    <t>ŠROUBY 2.152.130 - 2.152.140</t>
  </si>
  <si>
    <t>ŠR. KORTIK., PR.4,5MM, D. 130 - 140MM, PLNÝ ZÁV., SAMOŘ., OCEL</t>
  </si>
  <si>
    <t>0100191</t>
  </si>
  <si>
    <t>ŠROUBY 2.154.25 - 2.154.90</t>
  </si>
  <si>
    <t>KIN - ZAMYK. ŠR., PR.4,5MM, D. 25 - 90MM, OCEL</t>
  </si>
  <si>
    <t>0100197</t>
  </si>
  <si>
    <t>ŠROUBY 2.159.25 - 2.159.90</t>
  </si>
  <si>
    <t>KIN - ZAMYK. ŠR., PR.5MM, D. 25 - 90MM, SAMOŘ., OCEL</t>
  </si>
  <si>
    <t>0100202</t>
  </si>
  <si>
    <t>ŠROUBY 2.160.10 - 2.160.30</t>
  </si>
  <si>
    <t>ŠR. MALEOLÁRNÍ, PR.4,5MM, D. 10 - 30MM, ZÁV 11-15MM, SAMOŘ., OCEL</t>
  </si>
  <si>
    <t>0100210</t>
  </si>
  <si>
    <t>ŠROUBY 2.160.32 - 2.160.60</t>
  </si>
  <si>
    <t>ŠR. MALEOLÁRNÍ, PR.4,5MM, D. 32 - 60MM, ZÁV. 15 - 28MM, SAMOŘ., OCEL</t>
  </si>
  <si>
    <t>0100218</t>
  </si>
  <si>
    <t>ŠROUBY 2.160.65 - 2.160.90</t>
  </si>
  <si>
    <t>ŠR. MALEOLÁRNÍ, PR.4,5MM, D. 65 - 90MM, ZÁV. 30 - 40MM, SAMOŘ., OCEL</t>
  </si>
  <si>
    <t>0100225</t>
  </si>
  <si>
    <t>ŠROUBY 2.160.95 - 2.160.100</t>
  </si>
  <si>
    <t>ŠR. MALEOLÁRNÍ, PR.4,5MM, D. 95 - 100MM, ZÁV. 42 - 44MM, SAMOŘ., OCEL</t>
  </si>
  <si>
    <t>0100227</t>
  </si>
  <si>
    <t>ŠROUBY 2.160.105 - 2.160.120</t>
  </si>
  <si>
    <t>ŠR. MALEOLÁRNÍ, PR.4,5MM, D. 105 - 120MM, ZÁV. 46 - 52MM, SAMOŘ., OCEL</t>
  </si>
  <si>
    <t>0100230</t>
  </si>
  <si>
    <t>ŠROUBY 2.163.20 - 2.163.44</t>
  </si>
  <si>
    <t>ŠR. SPONG. S KÓNIC.ZÁV.NA ŠPICI,PR.6MM, D. 20 - 44MM, PLNÝ ZÁV., SAMOŘ., OCEL</t>
  </si>
  <si>
    <t>0100235</t>
  </si>
  <si>
    <t>ŠROUBY 2.163.45 - 2.163.56</t>
  </si>
  <si>
    <t>ŠR. SPONG. S KÓNIC. ZÁV.NA ŠPICI, PR.6MM, D. 45 - 56MM, PLNÝ ZÁV., SAMOŘ., OCEL</t>
  </si>
  <si>
    <t>0100243</t>
  </si>
  <si>
    <t>ŠROUBY 2.163.58 - 2.163.78</t>
  </si>
  <si>
    <t>ŠR. SPONG. S KÓNIC.ZÁV.NA ŠPICI,PR.6MM,D. 58 - 78MM, PLNÝ ZÁV.,SAMOŘ.,OCEL</t>
  </si>
  <si>
    <t>0100246</t>
  </si>
  <si>
    <t>ŠROUBY 2.163.80 - 2.163.110</t>
  </si>
  <si>
    <t>ŠR.SPONG.S KÓN.ZÁV.NA ŠPICI,PR.6MM,D.80 - 110MM,PLNÝ ZÁV.SAMOŔ.OCEL</t>
  </si>
  <si>
    <t>0100249</t>
  </si>
  <si>
    <t>ŠROUBY 2.164.25 - 2.165.90</t>
  </si>
  <si>
    <t>KIN - ZAMYK. ŠR., PR.6,4MM, D. 25 - 90MM, SAMOŘ., OCEL</t>
  </si>
  <si>
    <t>0100255</t>
  </si>
  <si>
    <t>ŠROUBY 2.170.25 - 2.170.70</t>
  </si>
  <si>
    <t>ŠR. SPONG., PR.6,5MM, D. 25 - 70MM, D. ZÁV. 16MM, OCEL</t>
  </si>
  <si>
    <t>0100260</t>
  </si>
  <si>
    <t>ŠROUBY 2.170.75 - 2.170.130</t>
  </si>
  <si>
    <t>ŠR. SPONG., PR.6,5MM, D. 75 - 130MM, D. ZÁV. 16MM, OCEL</t>
  </si>
  <si>
    <t>0100266</t>
  </si>
  <si>
    <t>ŠROUBY 2.174.10 - 2.179.60</t>
  </si>
  <si>
    <t>KIN - ZAMYK. ŠR., PR. 3,5 - 4MM, D. 10 - 60MM, OCEL</t>
  </si>
  <si>
    <t>0100277</t>
  </si>
  <si>
    <t>ŠROUBY 2.180.45 - 2.180.90</t>
  </si>
  <si>
    <t>ŠR. SPONG., PR.6,5MM, D. 45 - 90MM, D. ZÁV. 32MM, OCEL</t>
  </si>
  <si>
    <t>0100282</t>
  </si>
  <si>
    <t>ŠROUBY 2.180.95 - 2.180.120</t>
  </si>
  <si>
    <t>ŠR. SPONG., PR.6,5MM, D. 95 - 120MM, D. ZÁV. 32MM, OCEL</t>
  </si>
  <si>
    <t>0100286</t>
  </si>
  <si>
    <t>ŠROUBY 2.180.125 - 2.180.140</t>
  </si>
  <si>
    <t>ŠR. SPONG., PR.6,5MM, D. 125 - 140MM, D. ZÁV. 32MM, OCEL</t>
  </si>
  <si>
    <t>0100290</t>
  </si>
  <si>
    <t>ŠROUBY 2.180.145 - 2.180.150</t>
  </si>
  <si>
    <t>ŠR. SPONG., PR.6,5MM, D. 145 - 150MM, D. ZÁV. 32MM, OCEL</t>
  </si>
  <si>
    <t>0100292</t>
  </si>
  <si>
    <t>ŠROUBY 2.181.30 - 2.181.60</t>
  </si>
  <si>
    <t>ŠR. SPONG. PRO ČÉŠKU, PR.6,5MM, D. 30 - 60MM, D. ZÁV. 23 - 32MM, OCEL</t>
  </si>
  <si>
    <t>0100298</t>
  </si>
  <si>
    <t>ŠROUBY 2.190.16 - 2.190.35</t>
  </si>
  <si>
    <t>ŠR. SPONG., PR.6,5MM, D. 16 - 35MM, PLNÝ ZÁV., OCEL</t>
  </si>
  <si>
    <t>0100300</t>
  </si>
  <si>
    <t>ŠROUBY 2.190.40,45,50</t>
  </si>
  <si>
    <t>ŠR. SPONG., PR.6,5MM, D. 40,45,50MM, PLNÝ ZÁV., OCEL</t>
  </si>
  <si>
    <t>0100301</t>
  </si>
  <si>
    <t>ŠROUBY 2.190.55,60</t>
  </si>
  <si>
    <t>ŠR. SPONG., PR.6,5MM, D. 55,60MM, PLNÝ ZÁV., OCEL</t>
  </si>
  <si>
    <t>0100302</t>
  </si>
  <si>
    <t>ŠROUBY 2.190.65 - 2.190.90</t>
  </si>
  <si>
    <t>ŠR. SPONG., PR.6,5MM, D. 65 - 90MM, PLNÝ ZÁV., OCEL</t>
  </si>
  <si>
    <t>0100304</t>
  </si>
  <si>
    <t>ŠROUBY 2.190.95 - 2.190.115</t>
  </si>
  <si>
    <t>ŠR. SPONG., PR.6,5MM, D. 95 - 115MM, PLNÝ ZÁV., OCEL</t>
  </si>
  <si>
    <t>0100306</t>
  </si>
  <si>
    <t>ŠROUBY 2.190.120</t>
  </si>
  <si>
    <t>ŠR. SPONG., PR.6,5MM, D. 120MM, PLNÝ ZÁV., OCEL</t>
  </si>
  <si>
    <t>0100307</t>
  </si>
  <si>
    <t>ŠROUBY 2.190.125,130</t>
  </si>
  <si>
    <t>ŠR. SPONG., PR.6,5MM, D. 125,130MM, PLNÝ ZÁV., OCEL</t>
  </si>
  <si>
    <t>0100308</t>
  </si>
  <si>
    <t>ŠROUBY 2.190.135,140</t>
  </si>
  <si>
    <t>ŠR. SPONG., PR.6,5MM, D. 135,140MM, PLNÝ ZÁV., OCEL</t>
  </si>
  <si>
    <t>0100309</t>
  </si>
  <si>
    <t>ŠROUBY 2.195.19,20,183</t>
  </si>
  <si>
    <t>KYČEL-HŘ. ŠR., VNĚJŠÍ/VNITŘ. PR.6,5/4MM, D. 190,209,183, OCEL</t>
  </si>
  <si>
    <t>0100310</t>
  </si>
  <si>
    <t>ŠROUBY 2.200.01</t>
  </si>
  <si>
    <t>MATKA PRO KORTIK. ŠR. PR.4,5MM, KLÍČ ŠÍŘKA 8MM, OCEL</t>
  </si>
  <si>
    <t>0100344</t>
  </si>
  <si>
    <t>ŠROUBY 2.232.10 - 2.232.26</t>
  </si>
  <si>
    <t>ŠR. SPONG., PR.3,5MM, D. 10 - 26MM, PLNÝ ZÁV., SAMOŘ., OCEL</t>
  </si>
  <si>
    <t>0100347</t>
  </si>
  <si>
    <t>ŠROUBY 2.232.28 - 2.232.50</t>
  </si>
  <si>
    <t>ŠR. SPONG., PR.3,5MM, D. 28 - 50MM, PLNÝ ZÁV., SAMOŘ., OCEL</t>
  </si>
  <si>
    <t>0100350</t>
  </si>
  <si>
    <t>ŠROUBY 2.232.55</t>
  </si>
  <si>
    <t>ŠR. SPONG., PR.3,5MM, D. 55MM, PLNÝ ZÁV., SAMOŘ., OCEL</t>
  </si>
  <si>
    <t>0100351</t>
  </si>
  <si>
    <t>ŠROUBY 2.300.65 - 2.300.130</t>
  </si>
  <si>
    <t>POSUVNÝ ŠR., PR.7,5, D. 65 - 130MM, SAMOŘ., OPAČ. ZÁV., OCEL</t>
  </si>
  <si>
    <t>0100354</t>
  </si>
  <si>
    <t>ŠROUBY 2.305.28 - 2.305.45</t>
  </si>
  <si>
    <t>POSUVNÝ ŠR. ČÁST, RUKÁV, D. 28MM, OCEL</t>
  </si>
  <si>
    <t>0100356</t>
  </si>
  <si>
    <t>ŠROUBY 2.306.31</t>
  </si>
  <si>
    <t>POSUVNÝ ŠR. ČÁST, ŠR. M4, OCEL</t>
  </si>
  <si>
    <t>0100357</t>
  </si>
  <si>
    <t>ŠROUBY 2.412.30,35,40,45,50</t>
  </si>
  <si>
    <t>ŠR. KANYL., PR.7MM, D. 30,35,40,45,50, D. ZÁV. 16MM, OPAČ. ZÁV., SAMOŘ., OCEL</t>
  </si>
  <si>
    <t>0100358</t>
  </si>
  <si>
    <t>ŠROUBY 2.412.55 - 2.412.100</t>
  </si>
  <si>
    <t>ŠR. KANYL., PR.7MM, D. 55 100 D. ZÁV. 16MM, OPAČ. ZÁV., SAMOŘ., OCEL</t>
  </si>
  <si>
    <t>0100360</t>
  </si>
  <si>
    <t>ŠROUBY 2.412.105,110,115,120,125</t>
  </si>
  <si>
    <t>ŠR. KANYL., PR.7MM, D. 105,110,115,120,125, D. ZÁV. 16MM, OPAČ. ZÁV., SAMOŘ.,</t>
  </si>
  <si>
    <t>0100361</t>
  </si>
  <si>
    <t>ŠROUBY 2.412.130,135,140</t>
  </si>
  <si>
    <t>ŠR. KANYL., PR.7MM, D. 130,135,140 D. ZÁV. 16MM, OPAČ. ZÁV., SAMOŘ., OCEL</t>
  </si>
  <si>
    <t>0100362</t>
  </si>
  <si>
    <t>ŠROUBY 2.414.30 - 2.414.65</t>
  </si>
  <si>
    <t>ŠR. KANYL., PR.7MM, D. 30 - 65 D. ZÁV. 16MM,SAMOVRT., OPAČ. ZÁV., SAMOŘ, OCEL</t>
  </si>
  <si>
    <t>0100365</t>
  </si>
  <si>
    <t>ŠROUBY 2.414.70 - 2.414.100</t>
  </si>
  <si>
    <t>ŠR. KANYL., PR.7MM, D. 70 - 100 D. ZÁV. 16MM,SAMOVRT., OPAČ. ZÁV., SAMOŘ., OCEL</t>
  </si>
  <si>
    <t>0100367</t>
  </si>
  <si>
    <t>ŠROUBY 2.414.105 - 2.414.130</t>
  </si>
  <si>
    <t>ŠR. KANYL., PR.7MM, D. 105 - 130D. ZÁV. 16MM,SAMOVRT., OPAČ. ZÁV., SAMOŘ.,</t>
  </si>
  <si>
    <t>0100369</t>
  </si>
  <si>
    <t>ŠROUBY 2.422.45,50</t>
  </si>
  <si>
    <t>ŠR. KANYL., PR.7MM, D. 45,50 D. ZÁV. 32MM, OPAČ. ZÁV., SAMOŘ., OCEL</t>
  </si>
  <si>
    <t>0100370</t>
  </si>
  <si>
    <t>ŠROUBY 2.422.55 - 2.422.100</t>
  </si>
  <si>
    <t>ŠR. KANYL., PR.7MM, D. 55 - 100 D. ZÁV. 32MM, OPAČ. ZÁV., SAMOŘ., OCEL</t>
  </si>
  <si>
    <t>0100372</t>
  </si>
  <si>
    <t>ŠROUBY 2.422.105 - 2.422.130</t>
  </si>
  <si>
    <t>ŠR. KANYL., PR.7MM, D. 105 - 130D. ZÁV. 32MM, OPAČ. ZÁV., SAMOŘ., OCEL</t>
  </si>
  <si>
    <t>0100374</t>
  </si>
  <si>
    <t>ŠROUBY 2.424.40,45,50,55,60,65</t>
  </si>
  <si>
    <t>ŠR. KANYL., PR.7MM, D. 40,45,50,55,60,65 D. ZÁV. 32MM,SAMOVRT., SAMOŘ., OCEL</t>
  </si>
  <si>
    <t>0100375</t>
  </si>
  <si>
    <t>ŠROUBY 2.424.70 - 2.424.100</t>
  </si>
  <si>
    <t>ŠR. KANYL., PR.7MM, D. 70 - 100 D. ZÁV. 32MM,SAMOVRT., SAMOŘ., OCEL</t>
  </si>
  <si>
    <t>0100377</t>
  </si>
  <si>
    <t>ŠROUBY 2.424.105 - 2.424.130</t>
  </si>
  <si>
    <t>ŠR. KANYL., PR.7MM, D. 105 - 130 D. ZÁV. 32MM,SAMOVRT., SAMOŘ., OCEL</t>
  </si>
  <si>
    <t>0100393</t>
  </si>
  <si>
    <t>ŠROUBY 2.430.52,54</t>
  </si>
  <si>
    <t>KANYL. ŠR., PR.4,5MM , D. 52,54MM, D. ZÁV. 17MM, SAMOŘ., OCEL</t>
  </si>
  <si>
    <t>0100394</t>
  </si>
  <si>
    <t>ŠROUBY 2.430.56</t>
  </si>
  <si>
    <t>KANYL. ŠR., PR.4,5MM , D. 56MM, D. ZÁV. 19MM, SAMOŘ., OCEL</t>
  </si>
  <si>
    <t>0100395</t>
  </si>
  <si>
    <t>ŠROUBY 2.430.58 - 2.430.72</t>
  </si>
  <si>
    <t>KANYL. ŠR., PR.4,5MM , D. 58 - 72MM, D. ZÁV. 20 - 24MM, SAMOŘ., OCEL</t>
  </si>
  <si>
    <t>0100401</t>
  </si>
  <si>
    <t>ŠROUBY 2.432.11 - 2.432.20</t>
  </si>
  <si>
    <t>ŠR. DRENÁŽNÍ, PR.4,5MM, D. 11 - 20MM, PLNÝ ZÁV., SAMOŘ., OCEL</t>
  </si>
  <si>
    <t>0100404</t>
  </si>
  <si>
    <t>ŠROUBY 2.432.25 - 2.432.30</t>
  </si>
  <si>
    <t>ŠR. DRENÁŽNÍ, PR.4,5MM, D. 25 - 230MM, PLNÝ ZÁV., SAMOŘ., OCEL</t>
  </si>
  <si>
    <t>0100406</t>
  </si>
  <si>
    <t>ŠROUBY 2.434.20 - 2.434.50</t>
  </si>
  <si>
    <t>ŠR. KANYL., PR.4,5MM, D.20-50MM, D.ZÁV. 7-16MM, SAMOVRT.,SAMOŘ.,OPAČ. ZÁV.,OCEL</t>
  </si>
  <si>
    <t>0100416</t>
  </si>
  <si>
    <t>ŠROUBY 2.434.52 - 2.434.72</t>
  </si>
  <si>
    <t>ŠR. KANYL.,PR.4,5MM, D.52-72MM,D.ZÁV. 17 -24MM,SAMOVRT.,SAMOŘ.,OPAČ.ZÁV.OCEL</t>
  </si>
  <si>
    <t>0100423</t>
  </si>
  <si>
    <t>ŠROUBY 2.435.20 - 2.435.48</t>
  </si>
  <si>
    <t>KANYL. ŠR., PR.4,5MM , D. 20 - 48MM, PLNÝ ZÁV., SAMOŘ.,OCEL</t>
  </si>
  <si>
    <t>0100426</t>
  </si>
  <si>
    <t>ŠROUBY 2.435.50 - 2.435.72</t>
  </si>
  <si>
    <t>KANYL. ŠR., PR.4,5MM , D. 50 - 72MM, PLNÝ ZÁV., SAMOŘ., OCEL</t>
  </si>
  <si>
    <t>0100429</t>
  </si>
  <si>
    <t>ŠROUBY 2.454.25 - 2.454.90</t>
  </si>
  <si>
    <t>KIN - ZAMYK. ŠR., PR.4,5MM, D. 25 - 90MM, KANYL., OCEL</t>
  </si>
  <si>
    <t>0100431</t>
  </si>
  <si>
    <t>ŠROUBY 2.456.25 - 2.454.90</t>
  </si>
  <si>
    <t>KIN - ZAMYK. ŠR., PR.4,5MM, D. 25 - 90MM, KANYL., SAMOŘ., OCEL</t>
  </si>
  <si>
    <t>0100433</t>
  </si>
  <si>
    <t>ŠROUBY 2.458.25 - 2.458.90</t>
  </si>
  <si>
    <t>KIN - ZAMYK. ŠR., PR.5MM, D. 25 - 90MM, KANYL., OCEL</t>
  </si>
  <si>
    <t>0100435</t>
  </si>
  <si>
    <t>ŠROUBY 2.459.25 - 2.459.50</t>
  </si>
  <si>
    <t>KIN - ZAMYK. ŠR., PR.5MM, D. 25 - 50MM, KANYL., SAMOŘ., OCEL</t>
  </si>
  <si>
    <t>0100437</t>
  </si>
  <si>
    <t>ŠROUBY 2.459.55 - 2.459.80</t>
  </si>
  <si>
    <t>KIN - ZAMYK. ŠR., PR.5MM, D. 55 - 80MM, KANYL., SAMOŘ., OCEL</t>
  </si>
  <si>
    <t>0100439</t>
  </si>
  <si>
    <t>ŠROUBY 2.459.85,90</t>
  </si>
  <si>
    <t>KIN - ZAMYK. ŠR., PR.5MM, D. 85,90MM, KANYL., SAMOŘ., OCEL</t>
  </si>
  <si>
    <t>0100440</t>
  </si>
  <si>
    <t>ŠROUBY 2.464.30,35,40,45,50,55,60,65</t>
  </si>
  <si>
    <t>KIN - ZAMYK. ŠR., PR.6,4MM, D. 30,35,40,45,50,55,60,65 MM, KANYL., OCEL</t>
  </si>
  <si>
    <t>0100441</t>
  </si>
  <si>
    <t>ŠROUBY 2.465.30 - 2.465.65</t>
  </si>
  <si>
    <t>KIN - ZAMYK. ŠR., PR.6,4MM, D. 30 - 65MM, KANYL., SAMOŘ., OCEL</t>
  </si>
  <si>
    <t>0100443</t>
  </si>
  <si>
    <t>ŠROUBY 2.474.10 - 2.474.60</t>
  </si>
  <si>
    <t>KIN - ZAMYK. ŠR., PR.4MM, D. 10 - 60MM, KANYL., OCEL</t>
  </si>
  <si>
    <t>0100446</t>
  </si>
  <si>
    <t>ŠROUBY 2.476.10 - 2.476.60</t>
  </si>
  <si>
    <t>KIN - ZAMYK. ŠR., PR.4MM, D. 10 - 60MM, KANYL., SAMOŘ., OCEL</t>
  </si>
  <si>
    <t>0100449</t>
  </si>
  <si>
    <t>ŠROUBY 2.502.10 - 2.502.26</t>
  </si>
  <si>
    <t>ŠR. KANYL., PR.3,5MM, D. 10 - 26MM, D. ZÁV. 5 - 12MM, SAMOŘ., OCEL</t>
  </si>
  <si>
    <t>0100456</t>
  </si>
  <si>
    <t>ŠROUBY 2.502.28 - 2.502.70</t>
  </si>
  <si>
    <t>ŠR. KANYL., PR.3,5MM, D. 28 - 72MM, D.ZÁV.14 - 17MM,SAMOŘ., OCEL</t>
  </si>
  <si>
    <t>0100460</t>
  </si>
  <si>
    <t>ŠROUBY 2.504.10 - 2.504.26</t>
  </si>
  <si>
    <t>ŠR. KANYL., PR.3,5MM, D. 10-26MM, D. ZÁV. 5 - 12MM,SAMOVRT.,OPAČ.ZÁV.,SAMOŘ.OCEL</t>
  </si>
  <si>
    <t>0100467</t>
  </si>
  <si>
    <t>ŠROUBY 2.504.28,30,32,34,35,36,38,40</t>
  </si>
  <si>
    <t>ŠR. KANYL., PR.3,5MM,D.28,30,32,34,35,36,38,40MM,D.ZÁV.14MM,SAMOVR,OPAČ.ZÁV.OCEL</t>
  </si>
  <si>
    <t>0100468</t>
  </si>
  <si>
    <t>ŠROUBY 2.504.42 - 2.504.70</t>
  </si>
  <si>
    <t>ŠR. KANYL., PR.3,5MM,D.42 - 70MM,D.ZÁV.15MM,SAMOVR,OPAČ.ZÁV.SAMOŘ.OCEL</t>
  </si>
  <si>
    <t>0100471</t>
  </si>
  <si>
    <t>ŠROUBY 2.520.30,35,40,45,50,55,60,65</t>
  </si>
  <si>
    <t>ŠR.KANYL.,PR.6,5MM,D.30,35,40,45,50,55,60,65MM,D.ZÁV.16MM,SAMOVR,OP.ZÁV.SAMOŘ.</t>
  </si>
  <si>
    <t>0100472</t>
  </si>
  <si>
    <t>ŠROUBY 2.520.70,75,80,85,90,95</t>
  </si>
  <si>
    <t>ŠR. KANYL., PR.6,5MM,D.70,75,80,85,90,95MM,D.ZÁV.16MM,SAMOVRT.,OPAČ.ZÁV.SAMOŘ.</t>
  </si>
  <si>
    <t>0100473</t>
  </si>
  <si>
    <t>ŠROUBY 2.520.100 - 2.520.130</t>
  </si>
  <si>
    <t>ŠR. KANYL., PR.6,5MM, D. 100,105,110,115,120MM,D.ZÁV.16MM,SAMOVR,OPAČ.ZÁV.SAMOŘ.</t>
  </si>
  <si>
    <t>0100475</t>
  </si>
  <si>
    <t>ŠROUBY 2.520.135,140</t>
  </si>
  <si>
    <t>ŠR. KANYL., PR.6,5MM, D. 135,140MM, D. ZÁV. 16MM, SAMOVRT., OPAČ. ZÁV., SAMOŘ.</t>
  </si>
  <si>
    <t>0100476</t>
  </si>
  <si>
    <t>ŠROUBY 2.523.45,50,55,60</t>
  </si>
  <si>
    <t>ŠR. KANYL., PR.6,5MM, D. 45,50,55,60MM, D. ZÁV.32MM,SAMOVRT.,OPAČ.ZÁV.,SAMOŘ.</t>
  </si>
  <si>
    <t>0100477</t>
  </si>
  <si>
    <t>ŠROUBY 2.523.65,70,75,80,85,90,95</t>
  </si>
  <si>
    <t>ŠR. KANYL., PR.6,5MM, D. 65,70,75,80,85,90,95MM,D.ZÁV.32MM,SAMOVR,OPAČ.ZÁV.SAMOŘ</t>
  </si>
  <si>
    <t>0100478</t>
  </si>
  <si>
    <t>ŠROUBY 2.523.100 - 2.523.130</t>
  </si>
  <si>
    <t>ŠR. KANYL., PR.6,5MM, D. 100 - 130MM,D.ZÁV.32MM,SAMOVR,OPAČ.ZÁV.SAMOŘ.</t>
  </si>
  <si>
    <t>0100480</t>
  </si>
  <si>
    <t>ŠROUBY 2.523.135,140</t>
  </si>
  <si>
    <t>ŠR. KANYL., PR.6,5MM, D. 135,140MM, D. ZÁV. 32MM, SAMOVRT., OPAČ. ZÁV., SAMOŘ.</t>
  </si>
  <si>
    <t>0100481</t>
  </si>
  <si>
    <t>ŠROUBY 2.525.45,50,55,60</t>
  </si>
  <si>
    <t>ŠR. KANYL., PR.6,5MM, D. 45,50,55,60MM,ZÁV.PO CELÉ DÉLCE,SAMOVRT.,OPAČ.ZÁV.</t>
  </si>
  <si>
    <t>0100482</t>
  </si>
  <si>
    <t>ŠROUBY 2.525.65 - 2.525.95</t>
  </si>
  <si>
    <t>ŠR. KANYL., PR.6,5MM, D. 65 - 95MM, ZÁV. PO CELÉ DÉLCE, SAMOVRT.,OPAČ.ZÁV.</t>
  </si>
  <si>
    <t>0100484</t>
  </si>
  <si>
    <t>ŠROUBY 2.525.100 - 2.525.130</t>
  </si>
  <si>
    <t>ŠR. KANYL., PR.6,5MM, D. 100 - 130MM, ZÁV.PO CELÉ DÉLCE,SAMOVRT.,OPAČ ZÁV.</t>
  </si>
  <si>
    <t>0100487</t>
  </si>
  <si>
    <t>ŠROUBY 2.525.135,140</t>
  </si>
  <si>
    <t>ŠR. KANYL., PR.6,5MM, D. 135,140MM, ZÁV. PO CELÉ DÉLCE,SAMOVRT.,OPAČ.ZÁV.,</t>
  </si>
  <si>
    <t>0100488</t>
  </si>
  <si>
    <t>ŠROUBY 2.545.10,12,14,16,18</t>
  </si>
  <si>
    <t>ŠR. KORTIK. S KÓNIC. ZÁV.NA ŠPICI, PR.4,5MM, D. 10,12,14,16,18MM, PLNÝ ZÁV.,</t>
  </si>
  <si>
    <t>0100489</t>
  </si>
  <si>
    <t>ŠROUBY 2.545.20 - 2.545.45</t>
  </si>
  <si>
    <t>ŠR. KORTIK. S KÓNIC. ZÁV.NA ŠPICI, PR.4,5MM, D. 20 - 45MM, PLNÝ ZÁV.</t>
  </si>
  <si>
    <t>0100492</t>
  </si>
  <si>
    <t>ŠROUBY 2.545.46,48,50,54</t>
  </si>
  <si>
    <t>ŠR. KORTIK. S KÓNIC. ZÁV.NA ŠPICI, PR.4,5MM, D. 46,48,50,54MM, PLNÝ ZÁV., SAM.</t>
  </si>
  <si>
    <t>0100493</t>
  </si>
  <si>
    <t>ŠROUBY 2.545.56,58,62</t>
  </si>
  <si>
    <t>ŠR. KORTIK. S KÓNIC. ZÁV.NA ŠPICI, PR.4,5MM, D. 56,58,62MM, PLNÝ ZÁV., SAMOŘ.,</t>
  </si>
  <si>
    <t>0100494</t>
  </si>
  <si>
    <t>ŠROUBY 2.545.64,66,68,70</t>
  </si>
  <si>
    <t>ŠR. KORTIK. S KÓNIC. ZÁV.NA ŠPICI, PR.4,5MM, D. 64,66,68,70MM, PLNÝ ZÁV., SAM.</t>
  </si>
  <si>
    <t>0100495</t>
  </si>
  <si>
    <t>ŠROUBY 2.545.75,80,85</t>
  </si>
  <si>
    <t>ŠR. KORTIK. S KÓNIC. ZÁV.NA ŠPICI, PR.4,5MM, D. 75,80,85MM, PLNÝ ZÁV., SAMOŘ.,</t>
  </si>
  <si>
    <t>0100496</t>
  </si>
  <si>
    <t>ŠROUBY 2.546.10 - 2.546.30</t>
  </si>
  <si>
    <t>ŠR. KORTIK. S KÓNIC. ZÁV.NA ŠPICI, PR.4,5MM, D. 10 - 30MM, PLNÝ ZÁV.,</t>
  </si>
  <si>
    <t>0100498</t>
  </si>
  <si>
    <t>ŠROUBY 2.546.32 - 2.546.40</t>
  </si>
  <si>
    <t>ŠR. KORTIK. S KÓNIC. ZÁV.NA ŠPICI, PR.4,5MM, D. 32 - 40MM, PLNÝ ZÁV., OCEL</t>
  </si>
  <si>
    <t>0100500</t>
  </si>
  <si>
    <t>ŠROUBY 2.558.60 - 2.558.90</t>
  </si>
  <si>
    <t>ŠR. KONDYL., VNITŘ. ZÁV. M4, VNITŘ. PR.2,8MM, D. 63 - 93MM, KANYL., OCEL</t>
  </si>
  <si>
    <t>0100507</t>
  </si>
  <si>
    <t>ŠROUBY 2.560.13</t>
  </si>
  <si>
    <t>PÁNEVNÍ VTAHOVACÍ ŠR.</t>
  </si>
  <si>
    <t>0100508</t>
  </si>
  <si>
    <t>ŠROUBY 2.602.10 - 2.602.16</t>
  </si>
  <si>
    <t>KANYL. ŠR., PR.3,5MM, D. 10 - 16MM, PLNÝ ZÁV., SAMOŘ., OCEL</t>
  </si>
  <si>
    <t>0100510</t>
  </si>
  <si>
    <t>ŠROUBY 2.602.18 - 2.602.40</t>
  </si>
  <si>
    <t>KANYL. ŠR., PR.3,5MM, D. 18 - 40MM, PLNÝ ZÁV., SAMOŘ., OCEL</t>
  </si>
  <si>
    <t>0100512</t>
  </si>
  <si>
    <t>ŠROUBY 2.602.42 - 2.602.70</t>
  </si>
  <si>
    <t>KANYL. ŠR., PR.3,5MM, D. 42 - 70MM, PLNÝ ZÁV., SAMOŘ., OCEL</t>
  </si>
  <si>
    <t>0100514</t>
  </si>
  <si>
    <t>ŠROUBY 2.604.10</t>
  </si>
  <si>
    <t>ŠR. KANYL., PR.3,5, D. 10MM, PLNÝ ZÁV., SAMOVRT., SAMOŘ., OCEL</t>
  </si>
  <si>
    <t>0100515</t>
  </si>
  <si>
    <t>ŠROUBY 2.604.12,14,16</t>
  </si>
  <si>
    <t>ŠR. KANYL., PR.3,5, D. 12,14,16MM, PLNÝ ZÁV., SAMOVRT., SAMOŘ., OCEL</t>
  </si>
  <si>
    <t>0100516</t>
  </si>
  <si>
    <t>ŠROUBY 2.604.18 - 2.604.40</t>
  </si>
  <si>
    <t>ŠR. KANYL., PR.3,5, D. 18 - 40MM, PLNÝ ZÁV., SAMOVRT., SAMOŘ., OCEL</t>
  </si>
  <si>
    <t>0100518</t>
  </si>
  <si>
    <t>ŠROUBY 2.604.42 - 2.604.70</t>
  </si>
  <si>
    <t>ŠR. KANYL., PR.3,5, D. 42 - 70MM, PLNÝ ZÁV., SAMOVRT., SAMOŘ.,</t>
  </si>
  <si>
    <t>0100520</t>
  </si>
  <si>
    <t>DLAHY 10.230.09</t>
  </si>
  <si>
    <t>KONDYL. DL. ŠABLONA</t>
  </si>
  <si>
    <t>0100521</t>
  </si>
  <si>
    <t>DLAHY 10.230.17</t>
  </si>
  <si>
    <t>ŠABLONOVÁ DL. S NASTAVITELNÝMI ÚHLY</t>
  </si>
  <si>
    <t>0100522</t>
  </si>
  <si>
    <t>ŠROUBY 2.915.01</t>
  </si>
  <si>
    <t>ZÁVIT. TYČ REP-RET VELKÉ FRAGMENTY, PR.2,5MM, D. 220MM</t>
  </si>
  <si>
    <t>0100523</t>
  </si>
  <si>
    <t>ŠROUBY 2.915.02</t>
  </si>
  <si>
    <t>OSAZOVACÍ KŘÍDLOVÁ MATKA REP-RET VELKÉ FRAGMENTY,M 2.5</t>
  </si>
  <si>
    <t>0100524</t>
  </si>
  <si>
    <t>ŠROUBY 2.916.02</t>
  </si>
  <si>
    <t>OSAZOVACÍ KŘÍDLOVÁ MATKA REP-RET MALÉ FRAGMENTY,M 2.0</t>
  </si>
  <si>
    <t>0100525</t>
  </si>
  <si>
    <t>DRÁTY 2.976.12,15</t>
  </si>
  <si>
    <t>VODÍCÍ DR., PR.1.2,1.5MM, D. 70MM, D. ZÁV. 5MM, OCEL</t>
  </si>
  <si>
    <t>0100526</t>
  </si>
  <si>
    <t>DRÁTY 2.976.18</t>
  </si>
  <si>
    <t>VODÍCÍ DR., PR.1,8MM, D. 70MM, D. ZÁV. 5MM, OCEL</t>
  </si>
  <si>
    <t>0100527</t>
  </si>
  <si>
    <t>DRÁTY 2.978.12; 2.978.25</t>
  </si>
  <si>
    <t>VODÍCÍ DR., PR.1,2 X 2,5MM, D. 150MM, D. ZÁV. 5MM, OCEL</t>
  </si>
  <si>
    <t>0100534</t>
  </si>
  <si>
    <t>DRÁTY 2.979.15; 2.979.30</t>
  </si>
  <si>
    <t>VODÍCÍ DR., PR.1,5 X 3,0MM, D. 230MM, D. ZÁV. 5MM, OCEL</t>
  </si>
  <si>
    <t>0100539</t>
  </si>
  <si>
    <t>DRÁTY 2.980.18; 2.980.30</t>
  </si>
  <si>
    <t>VODÍCÍ DR., PR.1,8 X 3,0MM, D. 300MM, D. ZÁV. 5MM, OCEL</t>
  </si>
  <si>
    <t>0100543</t>
  </si>
  <si>
    <t>DRÁTY 2.981.12; 2.981.20</t>
  </si>
  <si>
    <t>VODÍCÍ DR., PR.1.2 X 2,0MM, D. 70MM, D. ZÁV. 10MM, OCEL</t>
  </si>
  <si>
    <t>0100546</t>
  </si>
  <si>
    <t>DRÁTY 2.981.12/60; 2.981.16/60</t>
  </si>
  <si>
    <t>VODÍCÍ DR., PR.1.2 X 1,6MM, D. 70MM, D. ZÁV. 60MM, OCEL</t>
  </si>
  <si>
    <t>0100551</t>
  </si>
  <si>
    <t>DRÁTY 2.982.06 ; 2.982.25</t>
  </si>
  <si>
    <t>VODÍCÍ DR., PR.0.6 X 2,5MM, D. 150MM, D. ZÁV. 10MM, OCEL</t>
  </si>
  <si>
    <t>0100556</t>
  </si>
  <si>
    <t>DRÁTY 2.982.30,32</t>
  </si>
  <si>
    <t>VODÍCÍ DR., PR.3,3.2MM, D. 150MM, D. ZÁV. 10MM, OCEL</t>
  </si>
  <si>
    <t>0100557</t>
  </si>
  <si>
    <t>DRÁTY 2.982.12/50</t>
  </si>
  <si>
    <t>VODÍCÍ DR., PR.1,2MM, D. 150MM, D. ZÁV. 50MM, OCEL</t>
  </si>
  <si>
    <t>0100558</t>
  </si>
  <si>
    <t>DRÁTY 2.982.12/60; 2.982.20/60</t>
  </si>
  <si>
    <t>VODÍCÍ DR., PR.1,2 X 2,0MM, D. 150MM, D. ZÁV. 60MM, OCEL</t>
  </si>
  <si>
    <t>0100564</t>
  </si>
  <si>
    <t>DRÁTY 2.982.22/60,25/60</t>
  </si>
  <si>
    <t>VODÍCÍ DR., PR.2.2,2.5MM, D. 150MM, D. ZÁV. 60MM, OCEL</t>
  </si>
  <si>
    <t>0100565</t>
  </si>
  <si>
    <t>DRÁTY 2.983.12; 2.983.25</t>
  </si>
  <si>
    <t>VODÍCÍ DR., PR.1.2 X 2,5MM, D. 230MM, D. ZÁV. 10MM, OCEL</t>
  </si>
  <si>
    <t>0100571</t>
  </si>
  <si>
    <t>DRÁTY 2.983.30</t>
  </si>
  <si>
    <t>VODÍCÍ DR., PR.3MM, D. 230MM, D. ZÁV. 10MM, OCEL</t>
  </si>
  <si>
    <t>0100572</t>
  </si>
  <si>
    <t>DRÁTY 2.984.12; 2.984.25</t>
  </si>
  <si>
    <t>VODÍCÍ DR., PR.1.2 X 2,5MM, D. 300MM, D. ZÁV. 10MM, OCEL</t>
  </si>
  <si>
    <t>0100576</t>
  </si>
  <si>
    <t>DRÁTY 2.984.30</t>
  </si>
  <si>
    <t>VODÍCÍ DR., PR.3MM, D. 300MM, D. ZÁV. 10MM, OCEL</t>
  </si>
  <si>
    <t>0100580</t>
  </si>
  <si>
    <t>DRÁTY 2.985.12; 2.985.18</t>
  </si>
  <si>
    <t>VODICÍ DR., PR.1,2 X 1,8MM, D. 70MM, D. ZÁV. 15 MM, OCEL</t>
  </si>
  <si>
    <t>0100584</t>
  </si>
  <si>
    <t>DRÁTY 2.985.30</t>
  </si>
  <si>
    <t>VODICÍ DR., PR.3MM, D. 70MM, D. ZÁV. 15 MM, OCEL</t>
  </si>
  <si>
    <t>0100585</t>
  </si>
  <si>
    <t>DRÁTY 2.985.20s</t>
  </si>
  <si>
    <t>VODÍCÍ DR., PR.2MM, D. 80MM, D. ZÁV. 15MM, SAMOŘ., OCEL</t>
  </si>
  <si>
    <t>0100586</t>
  </si>
  <si>
    <t>DRÁTY 2.986.10; 2.986.25</t>
  </si>
  <si>
    <t>VODICÍ DR., PR.1,1 X 2,5MM, D. 150MM, D. ZÁV. 15 MM, OCEL</t>
  </si>
  <si>
    <t>0100590</t>
  </si>
  <si>
    <t>DRÁTY 2.986.30</t>
  </si>
  <si>
    <t>VODICÍ DR., PR.3MM, D. 150MM, D. ZÁV. 15 MM, OCEL</t>
  </si>
  <si>
    <t>0100591</t>
  </si>
  <si>
    <t>DRÁTY 2.986.16/130</t>
  </si>
  <si>
    <t>VODICÍ DR., PR.1,6MM, D. 130MM, D. ZÁV. 15 MM, OCEL</t>
  </si>
  <si>
    <t>0100592</t>
  </si>
  <si>
    <t>DRÁTY 2.987.12; 2987.15</t>
  </si>
  <si>
    <t>VODICÍ DR., PR.1,2 X 1,5MM, D. 230MM, D. ZÁV. 15 MM, OCEL</t>
  </si>
  <si>
    <t>0100595</t>
  </si>
  <si>
    <t>DRÁTY 2.987.16; 2.987.25</t>
  </si>
  <si>
    <t>VODICÍ DR., PR.1,6 X 2,5MM, D. 230MM, D. ZÁV. 15 MM, OCEL</t>
  </si>
  <si>
    <t>0100599</t>
  </si>
  <si>
    <t>DRÁTY 2.987.30</t>
  </si>
  <si>
    <t>VODICÍ DR., PR.3MM, D. 230MM, D. ZÁV. 15 MM, OCEL</t>
  </si>
  <si>
    <t>0100600</t>
  </si>
  <si>
    <t>DRÁTY 2.987.20/200; 2.987.25/200</t>
  </si>
  <si>
    <t>VODICÍ DR., PR.2 X 2,5MM, D. 200MM, D. ZÁV. 15 MM, OCEL</t>
  </si>
  <si>
    <t>0100602</t>
  </si>
  <si>
    <t>DRÁTY 2.988.12; 2.988.25</t>
  </si>
  <si>
    <t>VODICÍ DR., PR.1.2 X 2,5MM, D. 300MM, D. ZÁV. 15 MM, OCEL</t>
  </si>
  <si>
    <t>0100606</t>
  </si>
  <si>
    <t>DRÁTY 2.988.30</t>
  </si>
  <si>
    <t>VODICÍ DR., PR.3MM, D. 300MM, D. ZÁV. 15 MM, OCEL</t>
  </si>
  <si>
    <t>0100611</t>
  </si>
  <si>
    <t>DRÁTY 2.989.16</t>
  </si>
  <si>
    <t>VODÍCÍ DR., PR.1,6MM, D. 170MM, ZÁV. NA OBOU STR., D. ZÁV. 5MM, OCEL</t>
  </si>
  <si>
    <t>0100612</t>
  </si>
  <si>
    <t>DRÁTY 2.990.12; 2.990.20</t>
  </si>
  <si>
    <t>VODICÍ DR., PR.1.2 X 2,0MM, D. 70MM, D. ZÁV. 20MM, OCEL</t>
  </si>
  <si>
    <t>0100615</t>
  </si>
  <si>
    <t>DRÁTY 2.990.25,30</t>
  </si>
  <si>
    <t>VODICÍ DR., PR.2.5,3MM, D. 70MM, D. ZÁV. 20MM, OCEL</t>
  </si>
  <si>
    <t>0100616</t>
  </si>
  <si>
    <t>DRÁTY 2.991.12; 2.991.25</t>
  </si>
  <si>
    <t>VODICÍ DR., PR.1.2 X 2,5MM, D. 150MM, D. ZÁV. 20MM, OCEL</t>
  </si>
  <si>
    <t>0100621</t>
  </si>
  <si>
    <t>DRÁTY 2.991.30</t>
  </si>
  <si>
    <t>VODICÍ DR., PR.3MM, D. 150MM, D. ZÁV. 20MM, OCEL</t>
  </si>
  <si>
    <t>0100622</t>
  </si>
  <si>
    <t>DRÁTY 2.991.25/50</t>
  </si>
  <si>
    <t>VODICÍ DR., PR.2,5MM, D. 150MM, D. ZÁV. 50MM, OCEL</t>
  </si>
  <si>
    <t>0100623</t>
  </si>
  <si>
    <t>DRÁTY 2.992.12; 2.992.30</t>
  </si>
  <si>
    <t>VODICÍ DR., PR.1.2 X 3,0MM, D. 230MM, D. ZÁV. 20MM, OCEL</t>
  </si>
  <si>
    <t>0100630</t>
  </si>
  <si>
    <t>DRÁTY 2.993.15; 2.993.30</t>
  </si>
  <si>
    <t>VODICÍ DR., PR.1.5 X 3,0MM, D. 300MM, D. ZÁV. 20MM, OCEL</t>
  </si>
  <si>
    <t>0100634</t>
  </si>
  <si>
    <t>DRÁTY 2.993.30/450</t>
  </si>
  <si>
    <t>VODICÍ DR., PR.3MM, D. 450MM, D. ZÁV. 20MM, OCEL</t>
  </si>
  <si>
    <t>0100635</t>
  </si>
  <si>
    <t>HŘEBY 2.996.150/20 - 2.996.150/60</t>
  </si>
  <si>
    <t>PERKUT. KOMPRES. HŘ., PR.2,2MM, D. 150MM, D. ZÁV. 20 - 60MM, OCEL</t>
  </si>
  <si>
    <t>0100637</t>
  </si>
  <si>
    <t>DRÁTY 2.997.1612</t>
  </si>
  <si>
    <t>KOMPRES. DR., PR.1,6/1,2MM, D. 70MM, OCEL</t>
  </si>
  <si>
    <t>0100638</t>
  </si>
  <si>
    <t>DRÁTY 2.998.1612</t>
  </si>
  <si>
    <t>KOMPRES. DR., PR.1,6/1,2MM, D. 150MM, OCEL</t>
  </si>
  <si>
    <t>0100639</t>
  </si>
  <si>
    <t>ŠROUBY 2.FEM.13</t>
  </si>
  <si>
    <t>UZAMYK. KOŠÍK FEMUR, PR.13MM, 3/8PALCE, OCEL</t>
  </si>
  <si>
    <t>0100640</t>
  </si>
  <si>
    <t>ŠROUBY 2.HUM.09</t>
  </si>
  <si>
    <t>UZAMYK. KOŠÍK HUMERUS, PR.9MM, 1/4PALCE, OCEL</t>
  </si>
  <si>
    <t>0100641</t>
  </si>
  <si>
    <t>ŠROUBY 2.TIB.12</t>
  </si>
  <si>
    <t>UZAMYK. KOŠÍK FEMUR, PR.12MM, 5/16PALCE, OCEL</t>
  </si>
  <si>
    <t>0100642</t>
  </si>
  <si>
    <t>ŠROUBY 3.100.06 - 3.100.13</t>
  </si>
  <si>
    <t>ŠR. KORTIK., PR.1,5MM, D. 6 - 13MM, PLNÝ ZÁV., SAMOŘ., TI.</t>
  </si>
  <si>
    <t>0100645</t>
  </si>
  <si>
    <t>ŠROUBY 3.100.14 - 3.100.24</t>
  </si>
  <si>
    <t>ŠR. KORTIK., PR.1,5MM, D. 14 - 24MM, PLNÝ ZÁV., SAMOŘ., TI.</t>
  </si>
  <si>
    <t>0100648</t>
  </si>
  <si>
    <t>ŠROUBY 3.110.05 - 3.110.13</t>
  </si>
  <si>
    <t>ŠR. KORTIK., PR.2MM, D. 5 - 13MM, PLNÝ ZÁV., SAMOŘ., TI.</t>
  </si>
  <si>
    <t>0100653</t>
  </si>
  <si>
    <t>ŠROUBY 3.110.14; 3.110.30</t>
  </si>
  <si>
    <t>ŠR. KORTIK., PR.2MM, D. 14 - 30MM, PLNÝ ZÁV., SAMOŘ., TI.</t>
  </si>
  <si>
    <t>0100656</t>
  </si>
  <si>
    <t>ŠROUBY 3.110.32; 3.110.36</t>
  </si>
  <si>
    <t>ŠR. KORTIK., PR.2MM, D. 32 X 36MM, PLNÝ ZÁV., SAMOŘ., TI.</t>
  </si>
  <si>
    <t>0100658</t>
  </si>
  <si>
    <t>ŠROUBY 3.110.38; 3.110.40</t>
  </si>
  <si>
    <t>ŠR. KORTIK., PR.2MM, D. 38 X 40MM, PLNÝ ZÁV., SAMOŘ., TI.</t>
  </si>
  <si>
    <t>0100661</t>
  </si>
  <si>
    <t>ŠROUBY 3.120.06 - 3.120.24</t>
  </si>
  <si>
    <t>ŠR. KORTIK., PR.2,7MM, D. 6- 24MM, PLNÝ ZÁV., SAMOŘ., TI.</t>
  </si>
  <si>
    <t>0100664</t>
  </si>
  <si>
    <t>ŠROUBY 3.120.26 -  3.120.40</t>
  </si>
  <si>
    <t>ŠR. KORTIK., PR.2,7MM, D. 26 X 40MM, PLNÝ ZÁV., SAMOŘ., TI.</t>
  </si>
  <si>
    <t>0100667</t>
  </si>
  <si>
    <t>ŠROUBY 3.120.42</t>
  </si>
  <si>
    <t>ŠR. KORTIK., PR.2,7MM, D. 42MM, PLNÝ ZÁV., SAMOŘ., TI.</t>
  </si>
  <si>
    <t>0100668</t>
  </si>
  <si>
    <t>ŠROUBY 3.120.44 - 3.120.46</t>
  </si>
  <si>
    <t>ŠR. KORTIK., PR.2,7MM, D. 44 X 46MM, PLNÝ ZÁV., SAMOŘ., TI.</t>
  </si>
  <si>
    <t>0100670</t>
  </si>
  <si>
    <t>ŠROUBY 3.120.48</t>
  </si>
  <si>
    <t>ŠR. KORTIK., PR.2,7MM, D. 48MM, PLNÝ ZÁV., SAMOŘ., TI.</t>
  </si>
  <si>
    <t>0100671</t>
  </si>
  <si>
    <t>ŠROUBY 3.120.50</t>
  </si>
  <si>
    <t>ŠR. KORTIK., PR.2,7MM, D. 50MM, PLNÝ ZÁV., SAMOŘ., TI.</t>
  </si>
  <si>
    <t>0100672</t>
  </si>
  <si>
    <t>ŠROUBY 3.123.10 - 3.123.20</t>
  </si>
  <si>
    <t>KOMPR. ŠR. NA ZLOMEN., PR.3/4MM, D. 10 X 20MM, D. ZÁV. 4MM, SAMOVRT., SAMOŘ.,</t>
  </si>
  <si>
    <t>0100674</t>
  </si>
  <si>
    <t>ŠROUBY 3.123.22 - 3.123.34</t>
  </si>
  <si>
    <t>KOMPR. ŠR. NA ZLOMEN., PR.3/4MM, D. 22 X 34MM, D. ZÁV. 6MM, SAMOVRT., SAMOŘ.,</t>
  </si>
  <si>
    <t>0100676</t>
  </si>
  <si>
    <t>ŠROUBY 3.123.36 - 3.123.42</t>
  </si>
  <si>
    <t>KOMPR. ŠR. NA ZLOMEN., PR.3/4MM, D. 36 X 42MM, D. ZÁV. 6MM, SAMOVRT., SAMOŘ., KA</t>
  </si>
  <si>
    <t>0100678</t>
  </si>
  <si>
    <t>ŠROUBY 3.123.44</t>
  </si>
  <si>
    <t>KOMPR. ŠR. NA ZLOMEN., PR.3/4MM, D. 44MM, D. ZÁV. 6MM, SAMOVRT., SAMOŘ., KANYL</t>
  </si>
  <si>
    <t>0100679</t>
  </si>
  <si>
    <t>ŠROUBY 3.124.08 - 3.124.24</t>
  </si>
  <si>
    <t>ŠR. KORTIK. S KÓNIC. ZÁV.NA ŠPICI, PR.2, 7MM, D. 8 - 24MM, PLNÝ ZÁV., SAMOŘ.TI.</t>
  </si>
  <si>
    <t>0100682</t>
  </si>
  <si>
    <t>ŠROUBY 3.124.26 - 3.124.30</t>
  </si>
  <si>
    <t>ŠR. KORTIK. S KÓNIC. ZÁV.NA ŠPICI, PR.2, 7MM, D. 26 - 30MM, PLNÝ ZÁV., SAMOŘ., T</t>
  </si>
  <si>
    <t>0100684</t>
  </si>
  <si>
    <t>ŠROUBY 3.125.06 - 3.125.14</t>
  </si>
  <si>
    <t>ŠR. KORTIK. S KÓNIC. ZÁV.NA ŠPICI, PR.2, 7MM, D. 6 - 14MM, PLNÝ ZÁV., SAMOŘ. TI.</t>
  </si>
  <si>
    <t>0100685</t>
  </si>
  <si>
    <t>ŠROUBY 3.125.16 - 3.125.30</t>
  </si>
  <si>
    <t>ŠR. KORTIK. S KÓNIC. ZÁV.NA ŠPICI, PR.2, 7MM, D. 16 - 30MM, PLNÝ ZÁV., SAMOŘ., T</t>
  </si>
  <si>
    <t>0100689</t>
  </si>
  <si>
    <t>ŠROUBY 3.130.08 - 3.130.28</t>
  </si>
  <si>
    <t>ŠR. KORTIK., PR.3,5MM, D. 8 X 28MM, PLNÝ ZÁV., TI.</t>
  </si>
  <si>
    <t>0100692</t>
  </si>
  <si>
    <t>ŠROUBY 3.130.30 - 3.130.60</t>
  </si>
  <si>
    <t>ŠR. KORTIK., PR.3,5MM, D. 30 X 60MM, PLNÝ ZÁV., TI.</t>
  </si>
  <si>
    <t>0100695</t>
  </si>
  <si>
    <t>ŠROUBY 3.130.65,70</t>
  </si>
  <si>
    <t>ŠR. KORTIK., PR.3,5MM, D. 65,70MM, PLNÝ ZÁV., TI.</t>
  </si>
  <si>
    <t>0100696</t>
  </si>
  <si>
    <t>ŠROUBY 3.130.75 - 3.310.80</t>
  </si>
  <si>
    <t>ŠR. KORTIK., PR.3,5MM, D. 75 X 80MM, PLNÝ ZÁV., TI.</t>
  </si>
  <si>
    <t>0100698</t>
  </si>
  <si>
    <t>ŠROUBY 3.130.85 - 3.130.95</t>
  </si>
  <si>
    <t>ŠR. KORTIK., PR.3,5MM, D. 85 X 95MM, PLNÝ ZÁV., TI.</t>
  </si>
  <si>
    <t>0100701</t>
  </si>
  <si>
    <t>ŠROUBY 3.130.100 - 3.130.110</t>
  </si>
  <si>
    <t>ŠR. KORTIK., PR.3,5MM, D. 100 X 110MM, PLNÝ ZÁV., TI.</t>
  </si>
  <si>
    <t>0100704</t>
  </si>
  <si>
    <t>ŠROUBY 3.130.115 - 3.130.125</t>
  </si>
  <si>
    <t>ŠR. KORTIK., PR.3,5MM, D. 115 X 125MM, PLNÝ ZÁV., TI.</t>
  </si>
  <si>
    <t>0100707</t>
  </si>
  <si>
    <t>ŠROUBY 3.130.130 - 3.130.140</t>
  </si>
  <si>
    <t>ŠR. KORTIK., PR.3,5MM, D. 130 X 140MM, PLNÝ ZÁV., TI.</t>
  </si>
  <si>
    <t>0100710</t>
  </si>
  <si>
    <t>ŠROUBY 3.120.06 - 3.132.28</t>
  </si>
  <si>
    <t>ŠR. KORTIK., PR.2.7/3,5MM, D.6-36MM, PLNÝ ZÁV., SAMOŘ., TI.</t>
  </si>
  <si>
    <t>0100711</t>
  </si>
  <si>
    <t>ŠROUBY 3.132.18 - 3.132.55</t>
  </si>
  <si>
    <t>ŠR. KORTIK., PR.3,5MM, D. 18 X 55MM, PLNÝ ZÁV., SAMOŘ., TI.</t>
  </si>
  <si>
    <t>0100715</t>
  </si>
  <si>
    <t>ŠROUBY 3.132.60,70</t>
  </si>
  <si>
    <t>ŠR. KORTIK., PR.3,5MM, D. 60,70MM, PLNÝ ZÁV., SAMOŘ., TI.</t>
  </si>
  <si>
    <t>0100716</t>
  </si>
  <si>
    <t>ŠROUBY 3.132.75</t>
  </si>
  <si>
    <t>ŠR. KORTIK., PR.3,5MM, D. 75MM, PLNÝ ZÁV., SAMOŘ., TI.</t>
  </si>
  <si>
    <t>0100717</t>
  </si>
  <si>
    <t>ŠROUBY 3.132.80 - 3.132.85</t>
  </si>
  <si>
    <t>ŠR. KORTIK., PR.3,5MM, D. 80 X 85MM, PLNÝ ZÁV., SAMOŘ., TI.</t>
  </si>
  <si>
    <t>0100719</t>
  </si>
  <si>
    <t>ŠROUBY 3.132.90</t>
  </si>
  <si>
    <t>ŠR. KORTIK., PR.3,5MM, D. 90MM, PLNÝ ZÁV., SAMOŘ., TI.</t>
  </si>
  <si>
    <t>0100720</t>
  </si>
  <si>
    <t>ŠROUBY 3.132.100</t>
  </si>
  <si>
    <t>ŠR. KORTIK., PR.3,5MM, D. 100MM, PLNÝ ZÁV., SAMOŘ., TI.</t>
  </si>
  <si>
    <t>0100721</t>
  </si>
  <si>
    <t>ŠROUBY 3.132.110 - 3.132.115</t>
  </si>
  <si>
    <t>ŠR. KORTIK., PR.3,5MM, D. 110 X 115MM, PLNÝ ZÁV., SAMOŘ., TI.</t>
  </si>
  <si>
    <t>0100723</t>
  </si>
  <si>
    <t>ŠROUBY 3.132.120</t>
  </si>
  <si>
    <t>ŠR. KORTIK., PR.3,5MM, D. 120MM, PLNÝ ZÁV., SAMOŘ., TI.</t>
  </si>
  <si>
    <t>0100724</t>
  </si>
  <si>
    <t>ŠROUBY 3.132.125 - 3.132.140</t>
  </si>
  <si>
    <t>ŠR. KORTIK., PR.3,5MM, D. 125 - 140MM, PLNÝ ZÁV., SAMOŘ., TI.</t>
  </si>
  <si>
    <t>0100728</t>
  </si>
  <si>
    <t>ŠROUBY 3.133.10 - 3.133.18</t>
  </si>
  <si>
    <t>ŠR. KORTIK. S KÓNIC. ZÁV.NA ŠPICI, PR.3,5MM, D. 10 X 18MM, PLNÝ ZÁV., SAMOŘ.,</t>
  </si>
  <si>
    <t>0100730</t>
  </si>
  <si>
    <t>ŠROUBY 3.133.20 - 3.133.40</t>
  </si>
  <si>
    <t>ŠR. KORTIK. S KÓNIC. ZÁV.NA ŠPICI, PR.3,5MM, D. 20 X 40MM, PLNÝ ZÁV., SAMOŘ.,</t>
  </si>
  <si>
    <t>0100734</t>
  </si>
  <si>
    <t>ŠROUBY 3.133.42 - 3.133.55</t>
  </si>
  <si>
    <t>ŠR. KORTIK. S KÓNIC. ZÁV.NA ŠPICI, PR.3,5MM, D. 42 X 55MM, PLNÝ ZÁV., SAMOŘ.,</t>
  </si>
  <si>
    <t>0100738</t>
  </si>
  <si>
    <t>ŠROUBY 3.133.60 - 3.133.65</t>
  </si>
  <si>
    <t>ŠR. KORTIK. S KÓNIC. ZÁV.NA ŠPICI, PR.3,5MM, D. 60 -65MM, PLNÝ ZÁV., SAMOŘ., TI.</t>
  </si>
  <si>
    <t>0100740</t>
  </si>
  <si>
    <t>ŠROUBY 3.133.70</t>
  </si>
  <si>
    <t>ŠR. KORTIK. S KÓNIC. ZÁV.NA ŠPICI, PR.3,5MM, D. 70MM, PLNÝ ZÁV., SAMOŘ., TI.</t>
  </si>
  <si>
    <t>0100741</t>
  </si>
  <si>
    <t>ŠROUB KORTIKÁLNÍ S KÓNIC.ZÁV.NA ŠPICI, 3.136.12-40</t>
  </si>
  <si>
    <t>ŠR. KORTIK. S KÓNIC. ZÁV.NA ŠPICI, PR.3,5MM, D. 12-40MM, PLNÝ ZÁV., ŠPICE 5,0CM</t>
  </si>
  <si>
    <t>0100742</t>
  </si>
  <si>
    <t>ŠROUBY 3.140.10 - 3.140.28</t>
  </si>
  <si>
    <t>ŠR. SPONG., PR.4MM, D. 10 X 28MM, D. ZÁV. 5MM, OPAČ. ZÁV., TI.</t>
  </si>
  <si>
    <t>0100750</t>
  </si>
  <si>
    <t>ŠROUBY 3.140.30 - 3.140.52</t>
  </si>
  <si>
    <t>ŠR. SPONG., PR.4MM, D. 30 X 52MM, D. ZÁV. 14MM, OPAČ. ZÁV., TI.</t>
  </si>
  <si>
    <t>0100754</t>
  </si>
  <si>
    <t>ŠROUBY 3.140.54 - 3.140.75</t>
  </si>
  <si>
    <t>ŠR. SPONG., PR.4MM, D. 54 X 75MM, D. ZÁV. 16MM, OPAČ. ZÁV., TI.</t>
  </si>
  <si>
    <t>0100760</t>
  </si>
  <si>
    <t>ŠROUBY 3.140.80 - 3.140.90</t>
  </si>
  <si>
    <t>ŠR. SPONG., PR.4MM, D. 80 X 90MM, D. ZÁV. 17MM, OPAČ. ZÁV., TI.</t>
  </si>
  <si>
    <t>0100763</t>
  </si>
  <si>
    <t>ŠROUBY 3.140.95</t>
  </si>
  <si>
    <t>ŠR. SPONG., PR.4MM, D. 95MM, D. ZÁV. 18MM, OPAČ. ZÁV., TI.</t>
  </si>
  <si>
    <t>0100764</t>
  </si>
  <si>
    <t>ŠROUBY 3.140.100</t>
  </si>
  <si>
    <t>ŠR. SPONG., PR.4MM, D. 100MM, D. ZÁV. 18MM, OPAČ. ZÁV., TI.</t>
  </si>
  <si>
    <t>0100765</t>
  </si>
  <si>
    <t>ŠROUBY 3.140.105</t>
  </si>
  <si>
    <t>ŠR. SPONG., PR.4MM, D. 105MM, D. ZÁV. 18MM, OPAČ. ZÁV., TI.</t>
  </si>
  <si>
    <t>0100766</t>
  </si>
  <si>
    <t>ŠROUBY 3.140.110</t>
  </si>
  <si>
    <t>ŠR. SPONG., PR.4MM, D. 110MM, D. ZÁV. 18MM, OPAČ. ZÁV., TI.</t>
  </si>
  <si>
    <t>0100767</t>
  </si>
  <si>
    <t>ŠROUBY 3.145.10 - 3.145.36</t>
  </si>
  <si>
    <t>ŠR. SPONG., PR.4MM, D. 10 X 36MM, PLNÝ ZÁV.,  TI.</t>
  </si>
  <si>
    <t>0100771</t>
  </si>
  <si>
    <t>ŠROUBY 3.145.38 - 3.145.60</t>
  </si>
  <si>
    <t>ŠR. SPONG., PR.4MM, D. 38 X 60MM, PLNÝ ZÁV., TI.</t>
  </si>
  <si>
    <t>0100774</t>
  </si>
  <si>
    <t>ŠROUBY 3.145.65 - 3.145.75</t>
  </si>
  <si>
    <t>ŠR. SPONG., PR.4MM, D. 65 X 75MM, PLNÝ ZÁV., TI.</t>
  </si>
  <si>
    <t>0100776</t>
  </si>
  <si>
    <t>ŠROUBY 3.145.80</t>
  </si>
  <si>
    <t>ŠR. SPONG., PR.4MM, D. 80MM, PLNÝ ZÁV., TI.</t>
  </si>
  <si>
    <t>0100777</t>
  </si>
  <si>
    <t>ŠROUBY 3.145.85 - 3.145.95</t>
  </si>
  <si>
    <t>ŠR. SPONG., PR.4MM, D. 85 X 95MM, PLNÝ ZÁV., TI.</t>
  </si>
  <si>
    <t>0100780</t>
  </si>
  <si>
    <t>ŠROUBY 3.145.100 - 3.145.105</t>
  </si>
  <si>
    <t>ŠR. SPONG., PR.4MM, D. 100 X 105MM, PLNÝ ZÁV., TI.</t>
  </si>
  <si>
    <t>0100782</t>
  </si>
  <si>
    <t>ŠROUBY 3.145.10S</t>
  </si>
  <si>
    <t>ŠR. SPONG., PR.4MM, D. 10MM, PLNÝ ZÁV., SAMOŘ., TI.</t>
  </si>
  <si>
    <t>0100783</t>
  </si>
  <si>
    <t>ŠROUBY 3.145.110</t>
  </si>
  <si>
    <t>ŠR. SPONG., PR.4MM, D. 110MM, PLNÝ ZÁV., TI.</t>
  </si>
  <si>
    <t>0100784</t>
  </si>
  <si>
    <t>ŠROUBY 3.147.10 - 3.147.18</t>
  </si>
  <si>
    <t>ŠR. SPONG. S KÓNIC. ZÁV.NA ŠPICI, PR.4MM, D. 10 X 18MM, PLNÝ ZÁV., SAMOŘ., TI</t>
  </si>
  <si>
    <t>0100786</t>
  </si>
  <si>
    <t>ŠROUBY 3.147.20 - 3.147.28</t>
  </si>
  <si>
    <t>ŠR. SPONG. S KÓNIC. ZÁV.NA ŠPICI, PR.4MM, D. 20 -28MM, PLNÝ ZÁV., SAMOŘ., TI</t>
  </si>
  <si>
    <t>0100788</t>
  </si>
  <si>
    <t>ŠROUBY 3.147.30 - 3.147.50</t>
  </si>
  <si>
    <t>ŠR. SPONG. S KÓNIC. ZÁV.NA ŠPICI, PR.4MM, D. 30 X 50MM, PLNÝ ZÁV., SAMOŘ., TI.</t>
  </si>
  <si>
    <t>0100791</t>
  </si>
  <si>
    <t>ŠROUBY 3.147.52 - 3.147.60</t>
  </si>
  <si>
    <t>ŠR. SPONG. S KÓNIC. ZÁV.NA ŠPICI, PR.4MM, D. 52 X 60MM, PLNÝ ZÁV., SAMO</t>
  </si>
  <si>
    <t>0100793</t>
  </si>
  <si>
    <t>ŠROUBY 3.147.65 - 3.147.80</t>
  </si>
  <si>
    <t>ŠR. SPONG. S KÓNIC. ZÁV.NA ŠPICI, PR.4MM, D. 65 -80MM, PLNÝ ZÁV., SAMOŘ., TI.</t>
  </si>
  <si>
    <t>0100797</t>
  </si>
  <si>
    <t>ŠROUBY 3.150.10 - 3.150.70</t>
  </si>
  <si>
    <t>ŠR. SPONG., PR.4,5MM, D. 10 X 70MM, PLNÝ ZÁV., TI.</t>
  </si>
  <si>
    <t>0100805</t>
  </si>
  <si>
    <t>ŠROUBY 3.150.72 - 3.150.85</t>
  </si>
  <si>
    <t>ŠR. SPONG., PR.4,5MM, D. 72 X 85MM, PLNÝ ZÁV., TI.</t>
  </si>
  <si>
    <t>0100808</t>
  </si>
  <si>
    <t>ŠROUBY 3.150.90 - 3.150.100</t>
  </si>
  <si>
    <t>ŠR. SPONG., PR.4,5MM, D. 90 100MM, PLNÝ ZÁV., TI.</t>
  </si>
  <si>
    <t>0100811</t>
  </si>
  <si>
    <t>ŠROUBY 3.150.105 - 3.150.110</t>
  </si>
  <si>
    <t>ŠR. SPONG., PR.4,5MM, D. 105 X 110MM, PLNÝ ZÁV., TI.</t>
  </si>
  <si>
    <t>0100813</t>
  </si>
  <si>
    <t>ŠROUBY 3.150.115</t>
  </si>
  <si>
    <t>ŠR. SPONG., PR.4,5MM, D. 115MM, PLNÝ ZÁV., TI.</t>
  </si>
  <si>
    <t>0100814</t>
  </si>
  <si>
    <t>ŠROUBY 3.150.120 - 3.150.125</t>
  </si>
  <si>
    <t>ŠR. SPONG., PR.4,5MM, D. 120 X 125MM, PLNÝ ZÁV., TI.</t>
  </si>
  <si>
    <t>0100816</t>
  </si>
  <si>
    <t>ŠROUBY 3.150.130 - 3.150.135</t>
  </si>
  <si>
    <t>ŠR. SPONG., PR.4,5MM, D. 130 X 135MM, PLNÝ ZÁV., TI.</t>
  </si>
  <si>
    <t>0100818</t>
  </si>
  <si>
    <t>ŠROUBY 3.150.140</t>
  </si>
  <si>
    <t>ŠR. SPONG., PR.4,5MM, D. 140MM, PLNÝ ZÁV., TI.</t>
  </si>
  <si>
    <t>0100819</t>
  </si>
  <si>
    <t>ŠROUBY 3.152.12 - 3.152.44</t>
  </si>
  <si>
    <t>ŠR. KORTIK., PR.4,5MM, D. 12 X 44MM, PLNÝ ZÁV., SAMOŘ., TI.</t>
  </si>
  <si>
    <t>0100824</t>
  </si>
  <si>
    <t>ŠROUBY 3.152.45 - 3.152.68</t>
  </si>
  <si>
    <t>ŠR. KORTIK., PR.4,5MM, D. 45 - 68MM, PLNÝ ZÁV., SAMOŘ., TI.</t>
  </si>
  <si>
    <t>0100829</t>
  </si>
  <si>
    <t>ŠROUBY 3.152.70,72,74,75,76,78,80</t>
  </si>
  <si>
    <t>ŠR. KORTIK., PR.4,5MM, D. 70,72,74,75,76,78,80MM, PLNÝ ZÁV., SAMOŘ., TI.</t>
  </si>
  <si>
    <t>0100830</t>
  </si>
  <si>
    <t>ŠROUBY 3.152.85 - 3.152.100</t>
  </si>
  <si>
    <t>ŠR. KORTIK., PR.4,5MM, D. 85 - 100MM, PLNÝ ZÁV., SAMOŘ., TI.</t>
  </si>
  <si>
    <t>0100832</t>
  </si>
  <si>
    <t>ŠROUBY 3.152.105,110</t>
  </si>
  <si>
    <t>ŠR. KORTIK., PR.4,5MM, D. 105,110MM, PLNÝ ZÁV., SAMOŘ., TI.</t>
  </si>
  <si>
    <t>0100833</t>
  </si>
  <si>
    <t>ŠROUBY 3.152.115</t>
  </si>
  <si>
    <t>ŠR. KORTIK., PR.4,5MM, D. 115MM, PLNÝ ZÁV., SAMOŘ., TI.</t>
  </si>
  <si>
    <t>0100834</t>
  </si>
  <si>
    <t>ŠROUBY 3.152.120</t>
  </si>
  <si>
    <t>ŠR. KORTIK., PR.4,5MM, D. 120MM, PLNÝ ZÁV., SAMOŘ., TI.</t>
  </si>
  <si>
    <t>0100835</t>
  </si>
  <si>
    <t>ŠROUBY 3.152.125</t>
  </si>
  <si>
    <t>ŠR. KORTIK., PR.4,5MM, D. 125MM, PLNÝ ZÁV., SAMOŘ., TI.</t>
  </si>
  <si>
    <t>0100836</t>
  </si>
  <si>
    <t>ŠROUBY 3.152.130</t>
  </si>
  <si>
    <t>ŠR. KORTIK., PR.4,5MM, D. 130MM, PLNÝ ZÁV., SAMOŘ., TI.</t>
  </si>
  <si>
    <t>0100837</t>
  </si>
  <si>
    <t>ŠROUBY 3.152.135</t>
  </si>
  <si>
    <t>ŠR. KORTIK., PR.4,5MM, D. 135MM, PLNÝ ZÁV., SAMOŘ., TI.</t>
  </si>
  <si>
    <t>0100838</t>
  </si>
  <si>
    <t>ŠROUBY 3.152.140</t>
  </si>
  <si>
    <t>ŠR. KORTIK., PR.4,5MM, D. 140MM, PLNÝ ZÁV., SAMOŘ., TI.</t>
  </si>
  <si>
    <t>0100839</t>
  </si>
  <si>
    <t>ŠROUBY 3.156.20 - 3.156.90</t>
  </si>
  <si>
    <t>KIN-ZAMYK. ŠR., PR.4,5MM, D. 20 X 90MM, SAMOŘ., TI.</t>
  </si>
  <si>
    <t>0100846</t>
  </si>
  <si>
    <t>ŠROUBY 3.159.25 - 3.159.90</t>
  </si>
  <si>
    <t>KIN-ZAMYK. ŠR., PR.5MM, D. 25 X 90MM, SAMOŘ., TI.</t>
  </si>
  <si>
    <t>0100848</t>
  </si>
  <si>
    <t>ŠROUBY 3.160.20 - 3.160.60</t>
  </si>
  <si>
    <t>ŠR. MALEOLÁRNÍ, PR.4,5MM, D. 20 - 60MM, D. ZÁV. 10 - 28MM, SAMOŘ., TI.</t>
  </si>
  <si>
    <t>0100857</t>
  </si>
  <si>
    <t>ŠROUBY 3.160.65 - 3.160.110</t>
  </si>
  <si>
    <t>ŠR. MALEOLÁRNÍ, PR.4,5MM, D. 65 - 110MM, D. ZÁV. 30 - 48MM, SAMOŘ., TI.</t>
  </si>
  <si>
    <t>0100867</t>
  </si>
  <si>
    <t>ŠROUBY 3.163.24 - 3.163.40</t>
  </si>
  <si>
    <t>ŠR. SPONG. S KÓNIC. ZÁV.NA ŠPICI, PR.4MM, D. 24 -40MM, PLNÝ ZÁV., S</t>
  </si>
  <si>
    <t>0100869</t>
  </si>
  <si>
    <t>ŠROUBY 3.163.42 - 3.163.44</t>
  </si>
  <si>
    <t>ŠR. SPONG. S KÓNIC. ZÁV.NA ŠPICI, PR.4MM, D. 42 -44MM, PLNÝ ZÁV., SAMOŘ., TI.</t>
  </si>
  <si>
    <t>0100871</t>
  </si>
  <si>
    <t>ŠROUBY 3.163.45 - 3.163.48</t>
  </si>
  <si>
    <t>ŠR. SPONG. S KÓNIC. ZÁV.NA ŠPICI, PR.4MM, D. 45 - 48MM, PLNÝ ZÁV., SAMOŘ., TI.</t>
  </si>
  <si>
    <t>0100874</t>
  </si>
  <si>
    <t>ŠROUBY 3.163.50 - 3.163.54</t>
  </si>
  <si>
    <t>ŠR. SPONG. S KÓNIC. ZÁV.NA ŠPICI, PR.4MM, D. 50 - 54MM, PLNÝ ZÁV., SAMOŘ., TI.</t>
  </si>
  <si>
    <t>0100877</t>
  </si>
  <si>
    <t>ŠROUBY 3.163.55 - 3.163.56</t>
  </si>
  <si>
    <t>ŠR. SPONG. S KÓNIC. ZÁV.NA ŠPICI, PR.4MM, D. 55 - 56MM, PLNÝ ZÁV., SAMOŘ., TI.</t>
  </si>
  <si>
    <t>0100879</t>
  </si>
  <si>
    <t>ŠROUBY 3.163.58 - 3.163.75</t>
  </si>
  <si>
    <t>ŠR. SPONG. S KÓNIC. ZÁV.NA ŠPICI, PR.4MM, D. 58 - 75MM, PLNÝ ZÁV., S</t>
  </si>
  <si>
    <t>0100881</t>
  </si>
  <si>
    <t>ŠROUBY 3.163.76,78,80,82,84,85,86,90</t>
  </si>
  <si>
    <t>ŠR. SPONG. S KÓNIC. ZÁV.NA ŠPICI, PR.4MM, D. 76,78,80,82,84,85,86,90MM, PLNÝ Z</t>
  </si>
  <si>
    <t>0100882</t>
  </si>
  <si>
    <t>ŠROUBY 3.165.25 - 3.165.90</t>
  </si>
  <si>
    <t>KIN-ZAMYK. ŠR., PR.6,4MM, D. 25 - 90MM, SAMOŘ., TI.</t>
  </si>
  <si>
    <t>0100884</t>
  </si>
  <si>
    <t>ŠROUBY 3.170.25,30</t>
  </si>
  <si>
    <t>ŠR. SPONG., PR.6,5MM, D. 25,30MM, D. ZÁV. 16MM, TI.</t>
  </si>
  <si>
    <t>0100885</t>
  </si>
  <si>
    <t>ŠROUBY 3.170.35 - 3.170.70</t>
  </si>
  <si>
    <t>ŠR. SPONG., PR.6,5MM, D. 35 - 70MM, D. ZÁV. 16MM, TI.</t>
  </si>
  <si>
    <t>0100887</t>
  </si>
  <si>
    <t>ŠROUBY 3.170.75 - 3.170.100</t>
  </si>
  <si>
    <t>ŠR. SPONG., PR.6,5MM, D. 75 - 100MM, D. ZÁV. 16MM, TI.</t>
  </si>
  <si>
    <t>0100891</t>
  </si>
  <si>
    <t>ŠROUBY 3.170.105 - 3.170.120</t>
  </si>
  <si>
    <t>ŠR. SPONG., PR.6,5MM, D. 105 - 120MM, D. ZÁV. 16MM, TI.</t>
  </si>
  <si>
    <t>0100893</t>
  </si>
  <si>
    <t>ŠROUBY 3.176.10 - 3.179.60</t>
  </si>
  <si>
    <t>KIN-ZAMYK. ŠR., PR. 3,5 - 4MM, D. 10 - 60MM, SAMOŘ., TI.</t>
  </si>
  <si>
    <t>0100898</t>
  </si>
  <si>
    <t>ŠROUBY 3.180.45,50</t>
  </si>
  <si>
    <t>ŠR. SPONG., PR.6,5MM, D. 45,50MM, D. ZÁV. 32MM, TI.</t>
  </si>
  <si>
    <t>0100899</t>
  </si>
  <si>
    <t>ŠROUBY 3.180.55 - 3.180.90</t>
  </si>
  <si>
    <t>ŠR. SPONG., PR.6,5MM, D. 55 X 90MM, D. ZÁV. 32MM, TI.</t>
  </si>
  <si>
    <t>0100903</t>
  </si>
  <si>
    <t>ŠROUBY 3.180.95 - 110</t>
  </si>
  <si>
    <t>ŠR. SPONG., PR.6,5MM, D. 95,100-110MM, D. ZÁV. 32MM, TI.</t>
  </si>
  <si>
    <t>0100905</t>
  </si>
  <si>
    <t>ŠROUBY 3.180.115 - 3.180.120</t>
  </si>
  <si>
    <t>ŠR. SPONG., PR.6,5MM, D. 115 - 120MM, D. ZÁV. 32MM, TI.</t>
  </si>
  <si>
    <t>0100907</t>
  </si>
  <si>
    <t>ŠROUBY 3.180.125 - 3.180.135</t>
  </si>
  <si>
    <t>ŠR. SPONG., PR.6,5MM, D. 125 - 135MM, D. ZÁV. 32MM, TI.</t>
  </si>
  <si>
    <t>0100910</t>
  </si>
  <si>
    <t>ŠROUBY 3.180.140</t>
  </si>
  <si>
    <t>ŠR. SPONG., PR.6,5MM, D. 140MM, D. ZÁV. 32MM, TI.</t>
  </si>
  <si>
    <t>0100911</t>
  </si>
  <si>
    <t>ŠROUBY 3.180.145</t>
  </si>
  <si>
    <t>ŠR. SPONG., PR.6,5MM, D. 145MM, D. ZÁV. 32MM, TI.</t>
  </si>
  <si>
    <t>0100912</t>
  </si>
  <si>
    <t>ŠROUBY 3.180.150</t>
  </si>
  <si>
    <t>ŠR. SPONG., PR.6,5MM, D. 150MM, D. ZÁV. 32MM, TI.</t>
  </si>
  <si>
    <t>0100913</t>
  </si>
  <si>
    <t>ŠROUBY 3.181.30</t>
  </si>
  <si>
    <t>ŠR. SPONG. PRO PATELLU, PR.6,5MM, D. 30MM, D. ZÁV. 23MM, TI.</t>
  </si>
  <si>
    <t>0100914</t>
  </si>
  <si>
    <t>ŠROUBY 3.181.35</t>
  </si>
  <si>
    <t>ŠR. SPONG. PRO PATELLU, PR.6,5MM, D. 35MM, D. ZÁV. 28MM, TI.</t>
  </si>
  <si>
    <t>0100915</t>
  </si>
  <si>
    <t>ŠROUBY 3.181.40</t>
  </si>
  <si>
    <t>ŠR. SPONG. PRO PATELLU, PR.6,5MM, D. 40MM, D. ZÁV. 32MM, TI.</t>
  </si>
  <si>
    <t>0100916</t>
  </si>
  <si>
    <t>ŠROUBY 3.181.45 - 3.181.50</t>
  </si>
  <si>
    <t>ŠR. SPONG. PRO PATELLU, PR.6,5MM, D. 45 - 50MM, D. ZÁV. 32MM, TI.</t>
  </si>
  <si>
    <t>0100918</t>
  </si>
  <si>
    <t>ŠROUBY 3.181.55 - 3.181.60</t>
  </si>
  <si>
    <t>ŠR. SPONG. PRO PATELLU, PR.6,5MM, D. 55 - 60MM, D. ZÁV. 32MM, TI.</t>
  </si>
  <si>
    <t>0100920</t>
  </si>
  <si>
    <t>ŠROUBY 3.190.15 - 3.190.50</t>
  </si>
  <si>
    <t>ŠR. SPONG., PR.6,5MM, D. 15 - 50MM, PLNÝ ZÁV., TI.</t>
  </si>
  <si>
    <t>0100923</t>
  </si>
  <si>
    <t>ŠROUBY 3.190.55,60</t>
  </si>
  <si>
    <t>ŠR. SPONG., PR.6,5MM, D. 55,60MM, PLNÝ ZÁV., TI.</t>
  </si>
  <si>
    <t>0100924</t>
  </si>
  <si>
    <t>ŠROUBY 3.190.65 - 3.190.70</t>
  </si>
  <si>
    <t>ŠR. SPONG., PR.6,5MM, D. 65MM, PLNÝ ZÁV., TI.</t>
  </si>
  <si>
    <t>0100926</t>
  </si>
  <si>
    <t>ŠROUBY 3.190.75 - 3.190.90</t>
  </si>
  <si>
    <t>ŠR. SPONG., PR.6,5MM, D. 75 - 90MM, PLNÝ ZÁV., TI.</t>
  </si>
  <si>
    <t>0100928</t>
  </si>
  <si>
    <t>ŠROUBY 3.190.95,100</t>
  </si>
  <si>
    <t>ŠR. SPONG., PR.6,5MM, D. 95,100MM, PLNÝ ZÁV., TI.</t>
  </si>
  <si>
    <t>0100929</t>
  </si>
  <si>
    <t>ŠROUBY 3.190.105,110</t>
  </si>
  <si>
    <t>ŠR. SPONG., PR.6,5MM, D. 105,110MM, PLNÝ ZÁV., TI.</t>
  </si>
  <si>
    <t>0100930</t>
  </si>
  <si>
    <t>ŠROUBY 3.190.115</t>
  </si>
  <si>
    <t>ŠR. SPONG., PR.6,5MM, D. 115MM, PLNÝ ZÁV., TI.</t>
  </si>
  <si>
    <t>0100931</t>
  </si>
  <si>
    <t>ŠROUBY 3.190.120 - 3.190.130</t>
  </si>
  <si>
    <t>ŠR. SPONG., PR.6,5MM, D. 120 - 130MM, PLNÝ ZÁV., TI.</t>
  </si>
  <si>
    <t>0100934</t>
  </si>
  <si>
    <t>ŠROUBY 3.200.01</t>
  </si>
  <si>
    <t>MATKA PRO KORTIK. ŠR., PR.4,5MM, ŠÍŘKA 8MM, TI.</t>
  </si>
  <si>
    <t>0100953</t>
  </si>
  <si>
    <t>ŠROUBY 3.220.16 - 3.220.48</t>
  </si>
  <si>
    <t>ŠR. MAGERLŮV, PR.2,7MM, D. 16 - 48MM, PLNÝ ZÁV., TI.</t>
  </si>
  <si>
    <t>0100955</t>
  </si>
  <si>
    <t>ŠROUBY 3.230.10 - 3.230.26</t>
  </si>
  <si>
    <t>ŠR. SPONG., PR.3,5MM, D. 10 - 26MM, PLNÝ ZÁV., TI.</t>
  </si>
  <si>
    <t>0100958</t>
  </si>
  <si>
    <t>ŠROUBY 3.230.28 - 3.230.65</t>
  </si>
  <si>
    <t>ŠR. SPONG., PR.3,5MM, D. 28 - 65MM, PLNÝ ZÁV., TI.</t>
  </si>
  <si>
    <t>0100962</t>
  </si>
  <si>
    <t>ŠROUBY 3.230.70 - 3.230.80</t>
  </si>
  <si>
    <t>ŠR. SPONG., PR.3,5MM, D. 70 - 80MM, PLNÝ ZÁV., TI.</t>
  </si>
  <si>
    <t>0100964</t>
  </si>
  <si>
    <t>ŠROUBY 3.232.10 - 3.232.28</t>
  </si>
  <si>
    <t>ŠR. SPONG., PR.3,5MM, D. 10 - 28MM, PLNÝ ZÁV., SAMOŘ., TI.</t>
  </si>
  <si>
    <t>0100967</t>
  </si>
  <si>
    <t>ŠROUBY 3.232.30 - 3.232.50</t>
  </si>
  <si>
    <t>ŠR. SPONG., PR.3,5MM, D. 30 - 50MM, PLNÝ ZÁV., SAMOŘ., TI.</t>
  </si>
  <si>
    <t>0100969</t>
  </si>
  <si>
    <t>ŠROUBY 3.232.55,60</t>
  </si>
  <si>
    <t>ŠR. SPONG., PR.3,5MM, D. 55,60MM, PLNÝ ZÁV., SAMOŘ., TI.</t>
  </si>
  <si>
    <t>0100970</t>
  </si>
  <si>
    <t>ŠROUBY 3.310.52</t>
  </si>
  <si>
    <t>PODPŮRNÝ ŠR. RUKÁV PRO KFN, PR.12MM, D. 52MM, TI.</t>
  </si>
  <si>
    <t>0100971</t>
  </si>
  <si>
    <t>ŠROUBY 3.409.30,35,40,45,50,55,60</t>
  </si>
  <si>
    <t>ŠR. KANYL., PR.7MM, D. 30,35,40,45,50,55,60MM, D. ZÁV. 10MM, OPAČ. ZÁV., TI.</t>
  </si>
  <si>
    <t>0100972</t>
  </si>
  <si>
    <t>ŠROUBY 3.409.70,75,80,85,90</t>
  </si>
  <si>
    <t>ŠR. KANYL., PR.7MM, D. 70,75,80,85,90MM, D. ZÁV. 10MM, OPAČ. ZÁV., TI.</t>
  </si>
  <si>
    <t>0100973</t>
  </si>
  <si>
    <t>ŠROUBY 3.409.95 - 3.409.130</t>
  </si>
  <si>
    <t>ŠR. KANYL., PR.7MM, D. 95 - 130MM, D. ZÁV. 10MM, OPAČ. ZÁV., TI.</t>
  </si>
  <si>
    <t>0100975</t>
  </si>
  <si>
    <t>ŠROUBY 3.412.30,35,40,45,50,55,60,65</t>
  </si>
  <si>
    <t>ŠR. KANYL., PR.7MM, D. 30,35,40,45,50,55,60,65MM, D. ZÁV. 16MM, OPAČ. ZÁV., SA</t>
  </si>
  <si>
    <t>0100976</t>
  </si>
  <si>
    <t>ŠROUBY 3.412.70,75,80,85,90,95</t>
  </si>
  <si>
    <t>ŠR. KANYL., PR.7MM, D. 70,75,80,85,90,95MM, D. ZÁV. 16MM, OPAČ. ZÁV., SAMOŘ.,</t>
  </si>
  <si>
    <t>0100977</t>
  </si>
  <si>
    <t>ŠROUBY 3.412.100 - 3.412.130</t>
  </si>
  <si>
    <t>ŠR. KANYL., PR.7MM, D. 100 - 130MM, D. ZÁV. 16MM, OPAČ. ZÁV., SAMOŘ., TI.,</t>
  </si>
  <si>
    <t>0100980</t>
  </si>
  <si>
    <t>ŠROUBY 3.414.30,,35,40,45,50,55,60,65</t>
  </si>
  <si>
    <t>ŠR. KANYL., PR.7MM, D. 30,35,40,45,50,55,60,65MM, SAMOVRT., OPAČ. ZÁV., SAMOŘ.</t>
  </si>
  <si>
    <t>0100981</t>
  </si>
  <si>
    <t>ŠROUBY 3.414.70,75,80,85,90,95</t>
  </si>
  <si>
    <t>ŠR. KANYL., PR.7MM, D. 70,75,80,85,90,95MM, SAMOVRT., OPAČ. ZÁV., SAMOŘ., TI.</t>
  </si>
  <si>
    <t>0100982</t>
  </si>
  <si>
    <t>ŠROUBY 3.414.100 - 3.414.130</t>
  </si>
  <si>
    <t>ŠR. KANYL., PR.7MM, D. 100 - 130MM, SAMOVRT., OPAČ. ZÁV., SAMOŘ., TI.</t>
  </si>
  <si>
    <t>0100984</t>
  </si>
  <si>
    <t>ŠROUBY 3.422.40,45,50,55,60,65</t>
  </si>
  <si>
    <t>ŠR. KANYL., PR.7MM, D. 40,45,50,55,60,65MM, D. ZÁV. 32MM, OPAČ. ZÁV., SAMOŘ.,</t>
  </si>
  <si>
    <t>0100985</t>
  </si>
  <si>
    <t>ŠROUBY 3.422.70 - 3.422.75</t>
  </si>
  <si>
    <t>ŠR. KANYL., PR.7MM, D. 70 -75MM, D. ZÁV. 32MM, OPAČ. ZÁV., SAMOŘ., TI.,</t>
  </si>
  <si>
    <t>0100987</t>
  </si>
  <si>
    <t>ŠROUBY 3.422.80,85,90,95</t>
  </si>
  <si>
    <t>ŠR. KANYL., PR.7MM, D. 80,85,90,95MM, D. ZÁV. 32MM, OPAČ. ZÁV., SAMOŘ., TI.,</t>
  </si>
  <si>
    <t>0100988</t>
  </si>
  <si>
    <t>ŠROUBY 3.422.100 - 3.422.135</t>
  </si>
  <si>
    <t>ŠR. KANYL., PR.7MM, D. 100 - 135MM, D. ZÁV. 32MM, OPAČ. ZÁV., SAMOŘ., TI</t>
  </si>
  <si>
    <t>0100990</t>
  </si>
  <si>
    <t>ŠROUBY 3.424.40,,45,50,55,60</t>
  </si>
  <si>
    <t>ŠR. KANYL., PR.7MM, D. 40,45,50,55,60 D. ZÁV. 32MM, SAMOVRT., OPAČ. ZÁV., SAMO</t>
  </si>
  <si>
    <t>0100991</t>
  </si>
  <si>
    <t>ŠROUBY 3.424.65,70,75,80,85,90,95</t>
  </si>
  <si>
    <t>ŠR. KANYL., PR.7MM, D. 65,70,75,80,85,90,95 D. ZÁV. 32MM, SAMOVRT., OPAČ. ZÁV.</t>
  </si>
  <si>
    <t>0100992</t>
  </si>
  <si>
    <t>ŠROUBY 3.424.100 - 3.424.130</t>
  </si>
  <si>
    <t>ŠR. KANYL., PR.7MM, D. 100 - 130MM D. ZÁV. 32MM, SAMOVRT., OPAČ. ZÁV., SAM</t>
  </si>
  <si>
    <t>0100994</t>
  </si>
  <si>
    <t>ŠROUBY 3.425.30 - 3.425.45</t>
  </si>
  <si>
    <t>ŠR. KANYL., PR.7MM, D. 30 - 45MM, PLNÝ ZÁV., OPAČ. ZÁV., TI.</t>
  </si>
  <si>
    <t>0100996</t>
  </si>
  <si>
    <t>ŠROUBY 3.425.50</t>
  </si>
  <si>
    <t>ŠR. KANYL., PR.7MM, D. 50MM, PLNÝ ZÁV., OPAČ. ZÁV., TI.</t>
  </si>
  <si>
    <t>0100997</t>
  </si>
  <si>
    <t>ŠROUBY 3.425.55 - 3.425.60</t>
  </si>
  <si>
    <t>ŠR. KANYL., PR.7MM, D. 55 - 60MM, PLNÝ ZÁV., OPAČ. ZÁV., TI.</t>
  </si>
  <si>
    <t>0100999</t>
  </si>
  <si>
    <t>ŠROUBY 3.425.65</t>
  </si>
  <si>
    <t>ŠR. KANYL., PR.7MM, D. 65MM, PLNÝ ZÁV., OPAČ. ZÁV., TI.</t>
  </si>
  <si>
    <t>0101000</t>
  </si>
  <si>
    <t>ŠROUBY 3.425.70</t>
  </si>
  <si>
    <t>ŠR. KANYL., PR.7MM, D. 70MM, PLNÝ ZÁV., OPAČ. ZÁV., TI.</t>
  </si>
  <si>
    <t>0101001</t>
  </si>
  <si>
    <t>ŠROUBY 3.425.75</t>
  </si>
  <si>
    <t>ŠR. KANYL., PR.7MM, D. 75MM, PLNÝ ZÁV., OPAČ. ZÁV., TI.</t>
  </si>
  <si>
    <t>0101002</t>
  </si>
  <si>
    <t>ŠROUBY 3.425.80 - 3.425.85</t>
  </si>
  <si>
    <t>ŠR. KANYL., PR.7MM, D. 80 - 85MM, PLNÝ ZÁV., OPAČ. ZÁV., TI.</t>
  </si>
  <si>
    <t>0101004</t>
  </si>
  <si>
    <t>ŠROUBY 3.425.90</t>
  </si>
  <si>
    <t>ŠR. KANYL., PR.7MM, D. 90MM, PLNÝ ZÁV., OPAČ. ZÁV., TI.</t>
  </si>
  <si>
    <t>0101005</t>
  </si>
  <si>
    <t>ŠROUBY 3.425.95 - 3.425.100</t>
  </si>
  <si>
    <t>ŠR. KANYL., PR.7MM, D. 95 - 100MM, PLNÝ ZÁV., OPAČ. ZÁV., TI.</t>
  </si>
  <si>
    <t>0101007</t>
  </si>
  <si>
    <t>ŠROUBY 3.425.105 - 3.425.110</t>
  </si>
  <si>
    <t>ŠR. KANYL., PR.7MM, D. 105 - 110MM, PLNÝ ZÁV., OPAČ. ZÁV., TI.</t>
  </si>
  <si>
    <t>0101009</t>
  </si>
  <si>
    <t>ŠROUBY 3.425.115 - 3.425.120</t>
  </si>
  <si>
    <t>ŠR. KANYL., PR.7MM, D. 115- 120MM, PLNÝ ZÁV., OPAČ. ZÁV., TI.</t>
  </si>
  <si>
    <t>0101011</t>
  </si>
  <si>
    <t>ŠROUBY 3.425.125 - 3.425.130</t>
  </si>
  <si>
    <t>ŠR. KANYL., PR.7MM, D. 125 - 130MM, PLNÝ ZÁV., OPAČ. ZÁV., TI.</t>
  </si>
  <si>
    <t>0101013</t>
  </si>
  <si>
    <t>ŠROUBY 3.427.30,35,40,45</t>
  </si>
  <si>
    <t>ŠR. KANYL., PR.7MM, D. 30,35,40,45MM, PLNÝ ZÁV., OPAČ. ZÁV., SAMOŘ., TI.,</t>
  </si>
  <si>
    <t>0101014</t>
  </si>
  <si>
    <t>ŠROUBY 3.427.50 - 3.427.55</t>
  </si>
  <si>
    <t>ŠR. KANYL., PR.7MM, D. 50 - 55MM, PLNÝ ZÁV., OPAČ. ZÁV., SAMOŘ., TI.,</t>
  </si>
  <si>
    <t>0101016</t>
  </si>
  <si>
    <t>ŠROUBY 3.427.60 - 3.427.65</t>
  </si>
  <si>
    <t>ŠR. KANYL., PR.7MM, D. 60 - 65MM, PLNÝ ZÁV., OPAČ. ZÁV., SAMOŘ., TI.,</t>
  </si>
  <si>
    <t>0101018</t>
  </si>
  <si>
    <t>ŠROUBY 3.427.70 - 3.427.75</t>
  </si>
  <si>
    <t>ŠR. KANYL., PR.7MM, D. 70 - 75MM, PLNÝ ZÁV., OPAČ. ZÁV., SAMOŘ., TI.,</t>
  </si>
  <si>
    <t>0101020</t>
  </si>
  <si>
    <t>ŠROUBY 3.427.80 - 3.427.85</t>
  </si>
  <si>
    <t>ŠR. KANYL., PR.7MM, D. 80 - 85MM, PLNÝ ZÁV., OPAČ. ZÁV., SAMOŘ., TI.,</t>
  </si>
  <si>
    <t>0101022</t>
  </si>
  <si>
    <t>ŠROUBY 3.427.90 - 3.427.95</t>
  </si>
  <si>
    <t>ŠR. KANYL., PR.7MM, D. 90 - 95MM, PLNÝ ZÁV., OPAČ. ZÁV., SAMOŘ., TI.,</t>
  </si>
  <si>
    <t>0101024</t>
  </si>
  <si>
    <t>ŠROUBY 3.427.100 - 3.427.105</t>
  </si>
  <si>
    <t>ŠR. KANYL., PR.7MM, D. 100 - 105MM, PLNÝ ZÁV., OPAČ. ZÁV., SAMOŘ., TI.,</t>
  </si>
  <si>
    <t>0101026</t>
  </si>
  <si>
    <t>ŠROUBY 3.427.110 - 3.427.120</t>
  </si>
  <si>
    <t>ŠR. KANYL., PR.7MM, D. 110 - 120MM, PLNÝ ZÁV., OPAČ. ZÁV., SAMOŘ., TI.,</t>
  </si>
  <si>
    <t>0101029</t>
  </si>
  <si>
    <t>ŠROUBY 3.427.125 - 3.427.130</t>
  </si>
  <si>
    <t>ŠR. KANYL., PR.7MM, D. 125 - 130MM, PLNÝ ZÁV., OPAČ. ZÁV., SAMOŘ., TI.,</t>
  </si>
  <si>
    <t>0101041</t>
  </si>
  <si>
    <t>ŠROUBY 3.430.20 - 3.430.50</t>
  </si>
  <si>
    <t>ŠR. KANYL., PR.4,5MM, D. 20 - 50MM, D. ZÁV. 7MM, SAMOŘ., TI</t>
  </si>
  <si>
    <t>0101043</t>
  </si>
  <si>
    <t>ŠROUBY 3.430.52,54</t>
  </si>
  <si>
    <t>ŠR. KANYL., PR.4,5MM, D. 52,54MM, D. ZÁV. 17MM, SAMOŘ., TI.</t>
  </si>
  <si>
    <t>0101044</t>
  </si>
  <si>
    <t>ŠROUBY 3.430.56 - 3.430.72</t>
  </si>
  <si>
    <t>ŠR. KANYL., PR.4,5MM, D. 56 - 72MM, D. ZÁV. 19MM, SAMOŘ., TI.</t>
  </si>
  <si>
    <t>0101050</t>
  </si>
  <si>
    <t>ŠROUBY 3.432.15</t>
  </si>
  <si>
    <t>ŠR. DRENÁŽNÍ, PR.4,5MM, D. 15MM, PLNÝ ZÁV., SAMOŘ., TI.</t>
  </si>
  <si>
    <t>0101051</t>
  </si>
  <si>
    <t>ŠROUBY 3.432.20</t>
  </si>
  <si>
    <t>ŠR. DRENÁŽNÍ, PR.4,5MM, D. 20MM, PLNÝ ZÁV., SAMOŘ., TI.</t>
  </si>
  <si>
    <t>0101052</t>
  </si>
  <si>
    <t>ŠROUBY 3.432.25</t>
  </si>
  <si>
    <t>ŠR. DRENÁŽNÍ, PR.4,5MM, D. 25MM, PLNÝ ZÁV., SAMOŘ., TI.</t>
  </si>
  <si>
    <t>0101053</t>
  </si>
  <si>
    <t>ŠROUBY 3.432.30</t>
  </si>
  <si>
    <t>ŠR. DRENÁŽNÍ, PR.4,5MM, D. 30MM, PLNÝ ZÁV., SAMOŘ., TI.</t>
  </si>
  <si>
    <t>0101054</t>
  </si>
  <si>
    <t>ŠROUBY 3.434.20 - 3.434.46</t>
  </si>
  <si>
    <t>ŠR. KANYL., PR.4,5MM, D. 20 - 46MM, D. ZÁV. 7MM, SAMOVRT.,SAMOŘ., TI.</t>
  </si>
  <si>
    <t>0101062</t>
  </si>
  <si>
    <t>ŠROUBY 3.434.48,50</t>
  </si>
  <si>
    <t>ŠR. KANYL., PR.4,5MM, D. 48,50MM, D. ZÁV. 16MM, SAMOVRT.,SAMOŘ., TI.</t>
  </si>
  <si>
    <t>0101063</t>
  </si>
  <si>
    <t>ŠROUBY 3.434.52 - 3.434.56</t>
  </si>
  <si>
    <t>ŠR. KANYL., PR.4,5MM, D. 52 - 56MM, D. ZÁV. 17MM, SAMOVRT.,SAMOŘ., TI.</t>
  </si>
  <si>
    <t>0101065</t>
  </si>
  <si>
    <t>ŠROUBY 3.434.58 - 3.434.72</t>
  </si>
  <si>
    <t>ŠR. KANYL., PR.4,5MM, D. 58 - 72MM, D. ZÁV. 20MM, SAMOVRT.,SAMOŘ., TI.</t>
  </si>
  <si>
    <t>0101070</t>
  </si>
  <si>
    <t>ŠROUBY 3.435.20,22,24,26</t>
  </si>
  <si>
    <t>ŠR. KANYL., PR.4,5MM, D. 20,22,24,26MM, PLNÝ ZÁV., SAMOŘ., TI.</t>
  </si>
  <si>
    <t>0101071</t>
  </si>
  <si>
    <t>ŠROUBY 3.435.28,30,32,34,36,38,40,42</t>
  </si>
  <si>
    <t>ŠR. KANYL., PR.4,5MM, D. 28,30,32,34,36,38,40,42MM, PLNÝ ZÁV., SAMOŘ., TI.</t>
  </si>
  <si>
    <t>0101072</t>
  </si>
  <si>
    <t>ŠROUBY 3.435.44 - 3.435.72</t>
  </si>
  <si>
    <t>ŠR. KANYL., PR.4,5MM, D. 44 - 72MM, PLNÝ ZÁV., SAMOŘ., TI.</t>
  </si>
  <si>
    <t>0101074</t>
  </si>
  <si>
    <t>ŠROUBY 3.439.20,22,24,26</t>
  </si>
  <si>
    <t>ŠR. KANYL., PR.4,5MM, D. 20,22,24,26MM, PLNÝ ZÁV., SAMOVRT., SAMOŘ., TI.</t>
  </si>
  <si>
    <t>0101075</t>
  </si>
  <si>
    <t>ŠROUBY 3.439.28,30,32,34,36,38,40,42</t>
  </si>
  <si>
    <t>ŠR. KANYL., PR.4,5MM, D. 28,30,32,34,36,38,40,42MM, PLNÝ ZÁV., SAMOVRT., SAMOŘ</t>
  </si>
  <si>
    <t>0101076</t>
  </si>
  <si>
    <t>ŠROUBY 3.439.44 - 3.439.72</t>
  </si>
  <si>
    <t>ŠR. KANYL., PR.4,5MM, D. 44 - 72MM, PLNÝ ZÁV., SAMOVRT., SAMOŘ.,</t>
  </si>
  <si>
    <t>0101078</t>
  </si>
  <si>
    <t>ŠROUBY 3.440.10,12</t>
  </si>
  <si>
    <t>ŠR. KANYL., PR.4,5MM, D. 10,12MM, D. ZÁV. 5MM, SAMOVRT., SAMOŘ., OPAČ. ZÁV.,TI</t>
  </si>
  <si>
    <t>0101079</t>
  </si>
  <si>
    <t>ŠROUBY 3.440.14 - 3.440.18</t>
  </si>
  <si>
    <t>ŠR. KANYL., PR.4,5MM, D. 14 - 18MM, D. ZÁV. 5MM, SAMOVRT., SAMOŘ., OPAČ. ZÁV., T</t>
  </si>
  <si>
    <t>0101082</t>
  </si>
  <si>
    <t>ŠROUBY 3.440.20 - 3.440.24</t>
  </si>
  <si>
    <t>ŠR. KANYL., PR.4,5MM, D. 20 - 24MM, D. ZÁV. 8MM, SAMOVRT., SAMOŘ., OPAČ. ZÁV., T</t>
  </si>
  <si>
    <t>0101085</t>
  </si>
  <si>
    <t>ŠROUBY 3.440.26,28,30,32,34</t>
  </si>
  <si>
    <t>ŠR. KANYL., PR.4,5MM, D. 26,28,30,32,34MM, D. ZÁV. 12MM, SAMOVRT., SAMOŘ., OPA</t>
  </si>
  <si>
    <t>0101086</t>
  </si>
  <si>
    <t>ŠROUBY 3.440.35 - 3.440.70</t>
  </si>
  <si>
    <t>ŠR. KANYL., PR.4,5MM, D. 35-70MM, D. ZÁV. 14MM, SAMOVRT., SAMOŘ., OPAČ. ZÁV., TI</t>
  </si>
  <si>
    <t>0101091</t>
  </si>
  <si>
    <t>ŠROUBY 3.440.75 - 3.440.80</t>
  </si>
  <si>
    <t>ŠR. KANYL., PR.4,5MM, D. 75 - 80MM, D. ZÁV. 17MM, SAMOVRT., SAMOŘ., OPAČ. ZÁV.,</t>
  </si>
  <si>
    <t>0101093</t>
  </si>
  <si>
    <t>ŠROUBY 3.445.10,12,14,16,18,20</t>
  </si>
  <si>
    <t>ŠR. KANYL., PR.4,5MM, D. 10,12,14,16,18,20MM, PLNÝ ZÁV., SAMOVRT., SAMOŘ., TI.</t>
  </si>
  <si>
    <t>0101094</t>
  </si>
  <si>
    <t>ŠROUBY 3.445.22 - 3.445.34</t>
  </si>
  <si>
    <t>ŠR. KANYL., PR.4,5MM, D. 22 - 34MM, PLNÝ ZÁV., SAMOVRT., SAMOŘ., TI.</t>
  </si>
  <si>
    <t>0101096</t>
  </si>
  <si>
    <t>ŠROUBY 3.445.35,36,38,40,42,44,45,46,</t>
  </si>
  <si>
    <t>ŠR. KANYL., PR.4,5MM, D. 35,36,38,40,42,44,45,46,48,50MM, PLNÝ ZÁV., SAMOVRT.,</t>
  </si>
  <si>
    <t>0101097</t>
  </si>
  <si>
    <t>ŠROUBY 3.445.55,60</t>
  </si>
  <si>
    <t>ŠR. KANYL., PR.4,5MM, D. 55,60MM, PLNÝ ZÁV., SAMOVRT., SAMOŘ., TI.</t>
  </si>
  <si>
    <t>0101098</t>
  </si>
  <si>
    <t>ŠROUBY 3.445.65</t>
  </si>
  <si>
    <t>ŠR. KANYL., PR.4,5MM, D. 65MM, PLNÝ ZÁV., SAMOVRT., SAMOŘ., TI.</t>
  </si>
  <si>
    <t>0101099</t>
  </si>
  <si>
    <t>ŠROUBY 3.445.70</t>
  </si>
  <si>
    <t>ŠR. KANYL., PR.4,5MM, D. 70MM, PLNÝ ZÁV., SAMOVRT., SAMOŘ., TI.</t>
  </si>
  <si>
    <t>0101100</t>
  </si>
  <si>
    <t>ŠROUBY 3.448.10 - 3.448.26</t>
  </si>
  <si>
    <t>ŠR. KANYL., PR.2,7MM, D. 10 - 26MM, D. ZÁV. 5MM, SAMOVRT., SAMOŘ., TI.</t>
  </si>
  <si>
    <t>0101106</t>
  </si>
  <si>
    <t>ŠROUBY 3.448.28,30,32</t>
  </si>
  <si>
    <t>ŠR. KANYL., PR.2,7MM, D. 28,30,32MM, D. ZÁV. 12MM, SAMOVRT., SAMOŘ., TI.</t>
  </si>
  <si>
    <t>0101107</t>
  </si>
  <si>
    <t>ŠROUBY 3.448.34 - 3.448.36</t>
  </si>
  <si>
    <t>ŠR. KANYL., PR.2,7MM, D. 34 - 36MM, D. ZÁV. 12MM, SAMOVRT., SAMOŘ., TI.</t>
  </si>
  <si>
    <t>0101109</t>
  </si>
  <si>
    <t>ŠROUBY 3.448.38 - 3.448.45</t>
  </si>
  <si>
    <t>ŠR. KANYL., PR.2,7MM, D. 38 - 45MM, D. ZÁV. 15MM, SAMOVRT., SAMOŘ., TI.</t>
  </si>
  <si>
    <t>0101111</t>
  </si>
  <si>
    <t>ŠROUBY 3.448.46,48,50</t>
  </si>
  <si>
    <t>ŠR. KANYL., PR.2,7MM, D. 46,48,50MM, D. ZÁV. 15MM, SAMOVRT., SAMOŘ., TI.</t>
  </si>
  <si>
    <t>0101112</t>
  </si>
  <si>
    <t>ŠROUBY 3.448.55</t>
  </si>
  <si>
    <t>ŠR. KANYL., PR.2,7MM, D. 55MM, D. ZÁV. 20MM, SAMOVRT., SAMOŘ., TI.</t>
  </si>
  <si>
    <t>0101113</t>
  </si>
  <si>
    <t>ŠROUBY 3.448.60</t>
  </si>
  <si>
    <t>ŠR. KANYL., PR.2,7MM, D. 60MM, D. ZÁV. 20MM, SAMOVRT., SAMOŘ., TI.</t>
  </si>
  <si>
    <t>0101114</t>
  </si>
  <si>
    <t>ŠROUBY 3.448.65</t>
  </si>
  <si>
    <t>ŠR. KANYL., PR.2,7MM, D. 65MM, D. ZÁV. 20MM, SAMOVRT., SAMOŘ., TI.</t>
  </si>
  <si>
    <t>0101115</t>
  </si>
  <si>
    <t>ŠROUBY 3.448.70</t>
  </si>
  <si>
    <t>ŠR. KANYL., PR.2,7MM, D. 70MM, D. ZÁV. 20MM, SAMOVRT., SAMOŘ., TI.</t>
  </si>
  <si>
    <t>0101116</t>
  </si>
  <si>
    <t>ŠROUBY 3.448.75</t>
  </si>
  <si>
    <t>ŠR. KANYL., PR.2,7MM, D. 75MM, D. ZÁV. 20MM, SAMOVRT., SAMOŘ., TI.</t>
  </si>
  <si>
    <t>0101117</t>
  </si>
  <si>
    <t>ŠROUBY 3.448.80</t>
  </si>
  <si>
    <t>ŠR. KANYL., PR.2,7MM, D. 80MM, D. ZÁV. 20MM, SAMOVRT., SAMOŘ., TI.</t>
  </si>
  <si>
    <t>0101118</t>
  </si>
  <si>
    <t>ŠROUBY 3.450.06,08,10,12</t>
  </si>
  <si>
    <t>ŠR. KANYL., PR.2,7MM, D. 6,8,10,12MM, PLNÝ ZÁV., SAMOVRT., SAMOŘ., TI.</t>
  </si>
  <si>
    <t>0101119</t>
  </si>
  <si>
    <t>ŠROUBY 3.450.14 - 3.450.26</t>
  </si>
  <si>
    <t>ŠR. KANYL., PR.2,7MM, D. 14 - 26MM, PLNÝ ZÁV., SAMOVRT., SAMOŘ., TI.</t>
  </si>
  <si>
    <t>0101122</t>
  </si>
  <si>
    <t>ŠROUBY 3.450.28 - 3.450.44</t>
  </si>
  <si>
    <t>ŠR. KANYL., PR.2,7MM, D. 28 - 44MM, PLNÝ ZÁV., SAMOVRT., SAMOŘ., TI.</t>
  </si>
  <si>
    <t>0101126</t>
  </si>
  <si>
    <t>ŠROUBY 3.450.45 - 3.450.50</t>
  </si>
  <si>
    <t>ŠR. KANYL., PR.2,7MM, D. 45 - 50MM, PLNÝ ZÁV., SAMOVRT., SAMOŘ., TI.</t>
  </si>
  <si>
    <t>0101128</t>
  </si>
  <si>
    <t>ŠROUBY 3.450.55,60</t>
  </si>
  <si>
    <t>ŠR. KANYL., PR.2,7MM, D. 55,60MM, PLNÝ ZÁV., SAMOVRT., SAMOŘ., TI.</t>
  </si>
  <si>
    <t>0101129</t>
  </si>
  <si>
    <t>ŠROUBY 3.450.65 - 3.450.70</t>
  </si>
  <si>
    <t>ŠR. KANYL., PR.2,7MM, D. 65 - 70MM, PLNÝ ZÁV., SAMOVRT., SAMOŘ., TI.</t>
  </si>
  <si>
    <t>0101131</t>
  </si>
  <si>
    <t>ŠROUBY 3.450.75 - 3.450.80</t>
  </si>
  <si>
    <t>ŠR. KANYL., PR.2,7MM, D. 75 - 80MM, PLNÝ ZÁV., SAMOVRT., SAMOŘ., TI.</t>
  </si>
  <si>
    <t>0101133</t>
  </si>
  <si>
    <t>ŠROUBY 3.458.40</t>
  </si>
  <si>
    <t>KIN-ZAMYK. ŠR., PR.5MM, D. 40MM, KANYL., TI.</t>
  </si>
  <si>
    <t>0101134</t>
  </si>
  <si>
    <t>ŠROUBY 3.459.50</t>
  </si>
  <si>
    <t>KIN-ZAMYK. ŠR., PR.5MM, D. 50MM, KANYL., SAMOŘ., TI.</t>
  </si>
  <si>
    <t>0101135</t>
  </si>
  <si>
    <t>ŠROUBY 3.465.50</t>
  </si>
  <si>
    <t>KIN-ZAMYK. ŠR., PR.6,4MM, D. 50MM, KANYL., SAMOŘ., TI.</t>
  </si>
  <si>
    <t>0101136</t>
  </si>
  <si>
    <t>ŠROUBY 3.471.20 - 3.471.30</t>
  </si>
  <si>
    <t>INTERFER. ŠR. S HLAVIČKOU, PR.6MM, D. 20 - 30MM, KANYL., VNITŘ. PR.1,3MM, TI.</t>
  </si>
  <si>
    <t>0101139</t>
  </si>
  <si>
    <t>ŠROUBY 3.472.15 - 3.472.20</t>
  </si>
  <si>
    <t>INTERFER. ŠR. S HLAVIČKOU, PR.7MM, D. 15-20MM, KANYL., VNITŘ. PR.2,1MM, TI.</t>
  </si>
  <si>
    <t>0101141</t>
  </si>
  <si>
    <t>ŠROUBY 3.472.30 - 3.472.40</t>
  </si>
  <si>
    <t>INTERFER. ŠR. S HLAVIČKOU, PR.7MM, D. 30 - 40MM, KANYL., VNITŘ. PR.2,1MM, TI.</t>
  </si>
  <si>
    <t>0101144</t>
  </si>
  <si>
    <t>ŠROUBY 3.474.20 - 3.474.30</t>
  </si>
  <si>
    <t>INTERFER. ŠR. S HLAVIČKOU, PR.8MM, D. 20 - 30MM, KANYL., VNITŘ. PR.2,1MM, TI.</t>
  </si>
  <si>
    <t>0101147</t>
  </si>
  <si>
    <t>ŠROUBY 3.474.35 - 3.474.40</t>
  </si>
  <si>
    <t>INTERFER. ŠR. S HLAVIČKOU, PR.8MM, D. 35 - 40MM, KANYL., VNITŘ. PR.2,1MM, TI.</t>
  </si>
  <si>
    <t>0101149</t>
  </si>
  <si>
    <t>ŠROUBY 3.476.20 - 3.476.30</t>
  </si>
  <si>
    <t>INTERFER. ŠR. S HLAVIČKOU, PR.9MM, D. 20 - 30MM, KANYL., VNITŘ. PR.2,1MM, TI.</t>
  </si>
  <si>
    <t>0101152</t>
  </si>
  <si>
    <t>ŠROUBY 3.476.35 3.476.40</t>
  </si>
  <si>
    <t>INTERFER. ŠR. S HLAVIČKOU, PR.9MM, D. 35 - 40MM, KANYL., VNITŘ. PR.2,1MM, TI.</t>
  </si>
  <si>
    <t>0101154</t>
  </si>
  <si>
    <t>ŠROUBY 3.481.20 - 3.484.20</t>
  </si>
  <si>
    <t>INTERFER. ŠR., PR.6 - 8MM, D. 15 - 40MM, KANYL., VNITŘ. PR.1,3 - 2,1MM, TI.</t>
  </si>
  <si>
    <t>0101164</t>
  </si>
  <si>
    <t>ŠROUBY 3.484.25 - 3.486.40</t>
  </si>
  <si>
    <t>INTERFER. ŠR., PR.8 - 9MM, D. 20 - 40MM, KANYL., VNITŘ. PR.2,1MM, TI.</t>
  </si>
  <si>
    <t>0101173</t>
  </si>
  <si>
    <t>ŠROUBY 3.487.20 - 3.487.25</t>
  </si>
  <si>
    <t>INTERFER. ŠR., PR.7MM, D. 20 - 25MM, TI.</t>
  </si>
  <si>
    <t>0101175</t>
  </si>
  <si>
    <t>ŠROUBY 3.487.30</t>
  </si>
  <si>
    <t>INTERFER. ŠR., PR.7MM, D. 30MM, TI.</t>
  </si>
  <si>
    <t>0101176</t>
  </si>
  <si>
    <t>ŠROUBY 3.489.20 - 3.489.25</t>
  </si>
  <si>
    <t>INTERFER. ŠR., PR.9MM, D. 20 - 25MM, TI.</t>
  </si>
  <si>
    <t>0101178</t>
  </si>
  <si>
    <t>ŠROUBY 3.489.30</t>
  </si>
  <si>
    <t>INTERFER. ŠR., PR.9MM, D. 30MM, TI.</t>
  </si>
  <si>
    <t>0101179</t>
  </si>
  <si>
    <t>ŠROUBY 3.502.10 - 3.502.26</t>
  </si>
  <si>
    <t>ŠR. KANYL., PR.3,5MM, D. 10 - 26MM, D. ZÁV. 5MM, SAMOŘ., TI.</t>
  </si>
  <si>
    <t>0101186</t>
  </si>
  <si>
    <t>ŠROUBY 3.502.28 - 3.502.50</t>
  </si>
  <si>
    <t>ŠR. KANYL., PR.3,5MM, D. 28 - 50MM, D. ZÁV. 14MM, SAMOŘ., TI.</t>
  </si>
  <si>
    <t>0101188</t>
  </si>
  <si>
    <t>ŠROUBY 3.502.52 - 3.502.70</t>
  </si>
  <si>
    <t>ŠR. KANYL., PR.3,5MM, D. 52 - 70MM, D. ZÁV. 16MM, SAMOŘ., TI.</t>
  </si>
  <si>
    <t>0101190</t>
  </si>
  <si>
    <t>ŠROUBY 3.504.10 - 3.504.26</t>
  </si>
  <si>
    <t>ŠR. KANYL., PR.3,5MM, D. 10 - 26MM, D. ZÁV. 5MM, SAMOVRT., OPAČ. ZÁV., SAMOŘ.</t>
  </si>
  <si>
    <t>0101197</t>
  </si>
  <si>
    <t>ŠROUBY 3.504.28 - 3.504.50</t>
  </si>
  <si>
    <t>ŠR. KANYL., PR.3,5MM, D. 28 - 50MM, D. ZÁV. 14MM, SAMOVRT., OPAČ.</t>
  </si>
  <si>
    <t>0101199</t>
  </si>
  <si>
    <t>ŠROUBY 3.504.52 - 3.504.70</t>
  </si>
  <si>
    <t>ŠR. KANYL., PR.3,5MM, D. 52 - 70MM, D. ZÁV. 16MM, SAMOVRT., OPAČ. ZÁV.,</t>
  </si>
  <si>
    <t>0101201</t>
  </si>
  <si>
    <t>ŠROUBY 3.520.30 - 3.520.95</t>
  </si>
  <si>
    <t>ŠR. KANYL., PR.6,5MM, D. 30 - 95MM, D. ZÁV. 16MM, SAMOVRT., OP</t>
  </si>
  <si>
    <t>0101203</t>
  </si>
  <si>
    <t>ŠROUBY 3.520.100 - 3.520.130</t>
  </si>
  <si>
    <t>ŠR. KANYL., PR.6,5MM, D. 100 - 130MM, D. ZÁV. 16MM, SAMOVRT., OPAČ. ZÁV.</t>
  </si>
  <si>
    <t>0101205</t>
  </si>
  <si>
    <t>ŠROUBY 3.520.135,140</t>
  </si>
  <si>
    <t>0101206</t>
  </si>
  <si>
    <t>ŠROUBY 3.523.45 - 3.523.95</t>
  </si>
  <si>
    <t>ŠR. KANYL., PR.6,5MM, D. 45 - 95MM, D. ZÁV. 32MM, SAMOVRT., OPAČ. ZÁV., SA</t>
  </si>
  <si>
    <t>0101208</t>
  </si>
  <si>
    <t>ŠROUBY 3.523.100 - 3.523.130</t>
  </si>
  <si>
    <t>ŠR. KANYL., PR.6,5MM, D. 100 -130MM, D. ZÁV. 32MM, SAMOVRT., OPAČ. ZÁV.</t>
  </si>
  <si>
    <t>0101210</t>
  </si>
  <si>
    <t>ŠROUBY 3.523.135,140</t>
  </si>
  <si>
    <t>0101211</t>
  </si>
  <si>
    <t>ŠROUBY 3.525.45 - 3.525.95</t>
  </si>
  <si>
    <t>ŠR. KANYL., PR.6,5MM, D. 45 - 95MM, PLNÝ ZÁV., SAMOVRT., OPAČ. ZÁV., SAMOŘ</t>
  </si>
  <si>
    <t>0101213</t>
  </si>
  <si>
    <t>ŠROUBY 3.525.100 - 3.525.130</t>
  </si>
  <si>
    <t>ŠR. KANYL., PR.6,5MM, D. 100 - 130MM, PLNÝ ZÁV., SAMOVRT., OPAČ. ZÁV., S</t>
  </si>
  <si>
    <t>0101215</t>
  </si>
  <si>
    <t>ŠROUBY 3.525.135,140</t>
  </si>
  <si>
    <t>ŠR. KANYL., PR.6,5MM, D. 135,140MM, PLNÝ ZÁV.,SAMOVRT., OPAČ. ZÁV., SAMOŘ.,TI</t>
  </si>
  <si>
    <t>0101216</t>
  </si>
  <si>
    <t>ŠROUBY 3.545.16 - 3.545.42</t>
  </si>
  <si>
    <t>ŠR. KORTIK. S KÓNIC. ZÁV.NA ŠPICI, PR.4,5MM, D. 16 - 42MM, PLNÝ ZÁV., SAMOŘ.,</t>
  </si>
  <si>
    <t>0101220</t>
  </si>
  <si>
    <t>ŠROUBY 3.545.44 - 3.545.50</t>
  </si>
  <si>
    <t>ŠR. KORTIK. S KÓNIC. ZÁV.NA ŠPICI, PR.4,5MM, D. 44 - 50MM, PLNÝ ZÁV., SAMOŘ.,</t>
  </si>
  <si>
    <t>0101223</t>
  </si>
  <si>
    <t>ŠROUBY 3.545.52 - 3.545.65</t>
  </si>
  <si>
    <t>ŠR. KORTIK. S KÓNIC. ZÁV.NA ŠPICI, PR.4,5MM, D. 52 - 65MM, PLNÝ ZÁV., S</t>
  </si>
  <si>
    <t>0101225</t>
  </si>
  <si>
    <t>ŠROUBY 3.545.70,75,80</t>
  </si>
  <si>
    <t>ŠR. KORTIK. S KÓNIC. ZÁV.NA ŠPICI, PR.4,5MM, D. 70,75,80MM, PLNÝ ZÁV., SAMOŘ.,</t>
  </si>
  <si>
    <t>0101226</t>
  </si>
  <si>
    <t>ŠROUBY 3.545.85,90</t>
  </si>
  <si>
    <t>ŠR. KORTIK. S KÓNIC. ZÁV.NA ŠPICI, PR.4,5MM, D. 85,90MM, PLNÝ ZÁV., SAMOŘ., TI</t>
  </si>
  <si>
    <t>0101227</t>
  </si>
  <si>
    <t>ŠROUBY 3.602.10 - 3.602.16</t>
  </si>
  <si>
    <t>ŠR. KANYL., PR.3,5MM, D. 10 - 16MM, PLNÝ ZÁV., SAMOŘ., TI.</t>
  </si>
  <si>
    <t>0101229</t>
  </si>
  <si>
    <t>ŠROUBY 3.602.18 - 3.602.40</t>
  </si>
  <si>
    <t>ŠR. KANYL., PR.3,5MM, D. 18 - 40MM, PLNÝ ZÁV., SAMOŘ., TI.</t>
  </si>
  <si>
    <t>0101231</t>
  </si>
  <si>
    <t>ŠROUBY 3.602.42,44,46,48,50</t>
  </si>
  <si>
    <t>ŠR. KANYL., PR.3,5MM, D. 42,44,46,48,50MM, PLNÝ ZÁV., SAMOŘ., TI.</t>
  </si>
  <si>
    <t>0101232</t>
  </si>
  <si>
    <t>ŠROUBY 3.602.52 - 3.602.68</t>
  </si>
  <si>
    <t>ŠR. KANYL., PR.3,5MM, D. 52 - 68MM, PLNÝ ZÁV., SAMOŘ., TI.</t>
  </si>
  <si>
    <t>0101234</t>
  </si>
  <si>
    <t>ŠROUBY 3.602.70</t>
  </si>
  <si>
    <t>ŠR. KANYL., PR.3,5MM, D. 70MM, PLNÝ ZÁV., SAMOŘ., TI.</t>
  </si>
  <si>
    <t>0101235</t>
  </si>
  <si>
    <t>ŠROUBY 3.604.10 - 3.604.16</t>
  </si>
  <si>
    <t>ŠR. KANYL., PR.3,5MM, D. 10 - 16MM, PLNÝ ZÁV., SAMOVRT., SAMOŘ., TI.</t>
  </si>
  <si>
    <t>0101237</t>
  </si>
  <si>
    <t>ŠROUBY 3.604.18 - 3.604.40</t>
  </si>
  <si>
    <t>ŠR. KANYL., PR.3,5MM, D. 18 - 40MM, PLNÝ ZÁV., SAMOVRT., SAMOŘ., TI.</t>
  </si>
  <si>
    <t>0101239</t>
  </si>
  <si>
    <t>ŠROUBY 3.604.42 - 3.604.60</t>
  </si>
  <si>
    <t>ŠR. KANYL., PR.3,5MM, D. 42 - 60MM, PLNÝ ZÁV., SAMOVRT., SAMOŘ., TI.</t>
  </si>
  <si>
    <t>0101241</t>
  </si>
  <si>
    <t>ŠROUBY 3.604.62,64,66,68,70</t>
  </si>
  <si>
    <t>ŠR. KANYL., PR.3,5MM, D. 62,64,66,68,70MM, PLNÝ ZÁV., SAMOVRT., SAMOŘ., TI.</t>
  </si>
  <si>
    <t>0101243</t>
  </si>
  <si>
    <t>ŠROUBY 3.734.30,35,40</t>
  </si>
  <si>
    <t>DR KOTEVNÍ ŠR. S POJISTKOU, PR.6,0MM, D. 30,35,40MM, TI.</t>
  </si>
  <si>
    <t>0101244</t>
  </si>
  <si>
    <t>DRÁTY 3.981.12,15</t>
  </si>
  <si>
    <t>DR. VODÍCÍ, PR.1,2,1,5MM, D. 70MM, D. ZÁV. 10MM, TI.</t>
  </si>
  <si>
    <t>0101245</t>
  </si>
  <si>
    <t>DRÁTY 3.981.18</t>
  </si>
  <si>
    <t>DR. VODÍCÍ, PR.1,8MM, D. 70MM, D. ZÁV. 10MM, TI.</t>
  </si>
  <si>
    <t>0101246</t>
  </si>
  <si>
    <t>DRÁTY 3.981.14/60 - 3.981.22/60</t>
  </si>
  <si>
    <t>DR. VODÍCÍ, PR.1,4 X 2,2MM, D. 70MM, D. ZÁV. 60MM, TI.</t>
  </si>
  <si>
    <t>0101252</t>
  </si>
  <si>
    <t>DRÁTY 3.982.12,14,15,16</t>
  </si>
  <si>
    <t>DR. VODÍCÍ, PR.1,2,1,4,1,5,1,6MM, D. 150MM, D. ZÁV. 10MM, TI.</t>
  </si>
  <si>
    <t>0101253</t>
  </si>
  <si>
    <t>DRÁTY 3.982.18 - 3.982.25</t>
  </si>
  <si>
    <t>DR. VODÍCÍ, PR.1,8 X 2,5MM, D. 150MM, D. ZÁV. 10MM, TI.</t>
  </si>
  <si>
    <t>0101256</t>
  </si>
  <si>
    <t>DRÁTY 3.982.30</t>
  </si>
  <si>
    <t>DR. VODÍCÍ, PR.3,0MM, D. 150MM, D. ZÁV. 10MM, TI.</t>
  </si>
  <si>
    <t>0101257</t>
  </si>
  <si>
    <t>DRÁTY 3.982.12/60 - 3.982.16/60</t>
  </si>
  <si>
    <t>DR. VODÍCÍ, PR.1,2 X 1,6MM, D. 150MM, D. ZÁV. 60MM, TI.</t>
  </si>
  <si>
    <t>0101260</t>
  </si>
  <si>
    <t>DRÁTY 3.982.18/60 - 3.982.20/60</t>
  </si>
  <si>
    <t>DR. VODÍCÍ, PR.1,8 - 2,0MM, D. 150MM, D. ZÁV. 60MM, TI.</t>
  </si>
  <si>
    <t>0101263</t>
  </si>
  <si>
    <t>DRÁTY 3.983.12 - 3.983.18</t>
  </si>
  <si>
    <t>DR. VODÍCÍ, PR.1,2 X 1,8MM, D. 230MM, D. ZÁV. 10MM, TI.</t>
  </si>
  <si>
    <t>0101267</t>
  </si>
  <si>
    <t>DRÁTY 3.983.20 - 3.983.25</t>
  </si>
  <si>
    <t>DR. VODÍCÍ, PR.2,0 X 2,5MM, D. 230MM, D. ZÁV. 10MM, TI.</t>
  </si>
  <si>
    <t>0101269</t>
  </si>
  <si>
    <t>DRÁTY 3.983.30</t>
  </si>
  <si>
    <t>DR. VODÍCÍ, PR.3,0MM, D. 230MM, D. ZÁV. 10MM, TI.</t>
  </si>
  <si>
    <t>0101270</t>
  </si>
  <si>
    <t>DRÁTY 3.983.16/60</t>
  </si>
  <si>
    <t>DR. VODÍCÍ, PR.1,2MM, D. 230MM, D. ZÁV. 60MM, TI.</t>
  </si>
  <si>
    <t>0101271</t>
  </si>
  <si>
    <t>DRÁTY 3.984.18 - 3.984.25</t>
  </si>
  <si>
    <t>DR. VODÍCÍ, PR.1,8 X 2,5MM, D. 300MM, D. ZÁV. 10MM, TI.</t>
  </si>
  <si>
    <t>0101274</t>
  </si>
  <si>
    <t>DRÁTY 3.984.30</t>
  </si>
  <si>
    <t>DR. VODÍCÍ, PR.3,0MM, D. 300MM, D. ZÁV. 10MM, TI.</t>
  </si>
  <si>
    <t>0101275</t>
  </si>
  <si>
    <t>DRÁTY 3.985.12 - 3.985.18</t>
  </si>
  <si>
    <t>DR. VODÍCÍ, PR.1,2 X 1,8MM, D. 70MM, D. ZÁV. 15MM, TI.</t>
  </si>
  <si>
    <t>0101278</t>
  </si>
  <si>
    <t>DRÁTY 3.985.20s - 3.985.25s</t>
  </si>
  <si>
    <t>DR. VODÍCÍ, PR.2,0MM, D. 80MM, D. ZÁV. 15MM, SAMOŘ., TI.</t>
  </si>
  <si>
    <t>0101280</t>
  </si>
  <si>
    <t>DRÁTY 3.986.12 - 3.986.18</t>
  </si>
  <si>
    <t>DR. VODÍCÍ, PR.1,2 X 1,8MM, D. 150MM, D. ZÁV. 15MM, TI.</t>
  </si>
  <si>
    <t>0101284</t>
  </si>
  <si>
    <t>DRÁTY 3.986.20 - 3.986.25</t>
  </si>
  <si>
    <t>DR. VODÍCÍ, PR.2,0 X 2,5MM, D. 150MM, D. ZÁV. 15MM, TI.</t>
  </si>
  <si>
    <t>0101286</t>
  </si>
  <si>
    <t>DRÁTY 3.986.30</t>
  </si>
  <si>
    <t>DR. VODÍCÍ, PR.3,0MM, D. 150MM, D. ZÁV. 15MM, TI.</t>
  </si>
  <si>
    <t>0101287</t>
  </si>
  <si>
    <t>DRÁTY 3.987.12 - 3.987.15</t>
  </si>
  <si>
    <t>DR. VODÍCÍ, PR.1,2 X 1,5MM, D. 230MM, D. ZÁV. 15MM, TI.</t>
  </si>
  <si>
    <t>0101289</t>
  </si>
  <si>
    <t>DRÁTY 3.987.16 - 3.987.25</t>
  </si>
  <si>
    <t>DR. VODÍCÍ, PR.1,6 X 2,5MM, D. 230MM, D. ZÁV. 15MM, TI.</t>
  </si>
  <si>
    <t>0101293</t>
  </si>
  <si>
    <t>DRÁTY 3.987.30</t>
  </si>
  <si>
    <t>DR. VODÍCÍ, PR.3,0MM, D. 230MM, D. ZÁV. 15MM, TI.</t>
  </si>
  <si>
    <t>0101294</t>
  </si>
  <si>
    <t>DRÁTY 3.988.18 - 3.988.20</t>
  </si>
  <si>
    <t>DR. VODÍCÍ, PR.1,8 X 2,0MM, D. 300MM, D. ZÁV. 15MM, TI.</t>
  </si>
  <si>
    <t>0101296</t>
  </si>
  <si>
    <t>DRÁTY 3.988.25</t>
  </si>
  <si>
    <t>DR. VODÍCÍ, PR.2,5MM, D. 300MM, D. ZÁV. 15MM, TI.</t>
  </si>
  <si>
    <t>0101297</t>
  </si>
  <si>
    <t>DRÁTY 3.988.30</t>
  </si>
  <si>
    <t>DR. VODÍCÍ, PR.3,0MM, D. 300MM, D. ZÁV. 15MM, TI.</t>
  </si>
  <si>
    <t>0101298</t>
  </si>
  <si>
    <t>DRÁTY 3.989.16/01</t>
  </si>
  <si>
    <t>DR. VODÍCÍ, PR.1,6MM, D. 150MM, ZÁV. NA OBOU STR., D. ZÁV. 30MM, TI.</t>
  </si>
  <si>
    <t>0101299</t>
  </si>
  <si>
    <t>DRÁTY 3.990.12 - 3.990.30</t>
  </si>
  <si>
    <t>DR. VODÍCÍ, PR.1,2 X 3,0MM, D. 70MM, D. ZÁV. 20MM, TI.</t>
  </si>
  <si>
    <t>0101303</t>
  </si>
  <si>
    <t>DRÁTY 3.991.12 - 3.991.20</t>
  </si>
  <si>
    <t>DR. VODÍCÍ, PR.1,2 X 2,0MM, D. 150MM, D. ZÁV. 20MM, TI.</t>
  </si>
  <si>
    <t>0101309</t>
  </si>
  <si>
    <t>DRÁTY 3.991.25</t>
  </si>
  <si>
    <t>DR. VODÍCÍ, PR.2,5MM, D. 150MM, D. ZÁV. 20MM, TI.</t>
  </si>
  <si>
    <t>0101310</t>
  </si>
  <si>
    <t>DRÁTY 3.991.30</t>
  </si>
  <si>
    <t>DR. VODÍCÍ, PR.3,0MM, D. 150MM, D. ZÁV. 20MM, TI.</t>
  </si>
  <si>
    <t>0101311</t>
  </si>
  <si>
    <t>DRÁTY 3.992.12 - 3.992.15</t>
  </si>
  <si>
    <t>DR. VODÍCÍ, PR.1,2 X 1,5MM, D. 230MM, D. ZÁV. 20MM, TI.</t>
  </si>
  <si>
    <t>0101314</t>
  </si>
  <si>
    <t>DRÁTY 3.992.16 - 3.992.25</t>
  </si>
  <si>
    <t>DR. VODÍCÍ, PR.1,6 - 2,5MM, D. 230MM, D. ZÁV. 20MM, TI.</t>
  </si>
  <si>
    <t>0101318</t>
  </si>
  <si>
    <t>DRÁTY 3.992.30</t>
  </si>
  <si>
    <t>DR. VODÍCÍ, PR.3,0MM, D. 230MM, D. ZÁV. 20MM, TI.</t>
  </si>
  <si>
    <t>0101319</t>
  </si>
  <si>
    <t>DRÁTY 3.993.18 - 3.993.25</t>
  </si>
  <si>
    <t>DR. VODÍCÍ, PR.1,8 X 2,5MM, D. 300MM, D. ZÁV. 20MM, TI.</t>
  </si>
  <si>
    <t>0101322</t>
  </si>
  <si>
    <t>DRÁTY 3.993.30</t>
  </si>
  <si>
    <t>DR. VODÍCÍ, PR.3,0MM, D. 300MM, D. ZÁV. 20MM, TI.</t>
  </si>
  <si>
    <t>0101323</t>
  </si>
  <si>
    <t>DRÁTY 3.994.16</t>
  </si>
  <si>
    <t>DR. VODÍCÍ, PR.1,6MM, D. 100MM, D. ZÁV. 40MM, TI.</t>
  </si>
  <si>
    <t>0102749</t>
  </si>
  <si>
    <t>DLAHY 5.220.02 - 5.220.04</t>
  </si>
  <si>
    <t>DL. LCP 3.5 A 4.0MM,2 - 4 OTV.,25 - 51X10MM,TI.</t>
  </si>
  <si>
    <t>0102752</t>
  </si>
  <si>
    <t>DLAHY 5.220.05 - 5.220.07</t>
  </si>
  <si>
    <t>DL. LCP 3.5 A 4.0MM,5 - 7 OTV.,64 - 90X10MM,TI.</t>
  </si>
  <si>
    <t>0102755</t>
  </si>
  <si>
    <t>DLAHY 5.220.08 - 5.220.10</t>
  </si>
  <si>
    <t>DL. LCP 3.5 A 4.0MM,8 - 10 OTV.,103 - 129X10MM,TI.</t>
  </si>
  <si>
    <t>0102758</t>
  </si>
  <si>
    <t>DLAHY 5.220.11 - 5.220.12</t>
  </si>
  <si>
    <t>DL. LCP 3.5 A 4.0MM,11 - 12 OTV.,142 - 155X10MM,TI.</t>
  </si>
  <si>
    <t>0102760</t>
  </si>
  <si>
    <t>DLAHY 5.220.13 - 5.220.14</t>
  </si>
  <si>
    <t>DL. LCP 3.5 A 4.0MM,13 - 14 OTV.,168 - 181X10MM,TI.</t>
  </si>
  <si>
    <t>0102762</t>
  </si>
  <si>
    <t>DLAHY 5.220.15 - 5.220.16</t>
  </si>
  <si>
    <t>DL. LCP 3.5 A 4.0MM,15 - 16 OTV.,194 - 207X10MM,TI.</t>
  </si>
  <si>
    <t>0102764</t>
  </si>
  <si>
    <t>DLAHY 5.220.17 - 5.220.18</t>
  </si>
  <si>
    <t>DL. LCP 3.5 A 4.0MM,17 - 18 OTV.,220-233X10MM,TI.</t>
  </si>
  <si>
    <t>0102766</t>
  </si>
  <si>
    <t>DLAHY 5.220.20</t>
  </si>
  <si>
    <t>DL. LCP 3.5 A 4.0MM,20 OTV.,246X10MM,TI.</t>
  </si>
  <si>
    <t>0102767</t>
  </si>
  <si>
    <t>DLAHY 5.230.02 - 5.230.04</t>
  </si>
  <si>
    <t>DL. LCP 4.5 A 6.5MM,2-4 OTV.,34-70X12MM,ÚZKÁ,TI.</t>
  </si>
  <si>
    <t>0102770</t>
  </si>
  <si>
    <t>DLAHY 5.230.05 - 5.230.07</t>
  </si>
  <si>
    <t>DL. LCP 4.5 A 6.5MM,5-7 OTV.,88-124X12MM,ÚZKÁ,TI.</t>
  </si>
  <si>
    <t>0102773</t>
  </si>
  <si>
    <t>DLAHY 5.230.08 - 5.230.10</t>
  </si>
  <si>
    <t>DL. LCP 4.5 A 6.5MM,8-10 OTV.,142-178X12MM,ÚZKÁ,TI.</t>
  </si>
  <si>
    <t>0102776</t>
  </si>
  <si>
    <t>DLAHY 5.230.11 - 5.230.13</t>
  </si>
  <si>
    <t>DL. LCP 4.5 A 6.5MM,11-13 OTV.,196232X12MM,ÚZKÁ,TI.</t>
  </si>
  <si>
    <t>0102779</t>
  </si>
  <si>
    <t>DLAHY 5.230.14 - 5.230.15</t>
  </si>
  <si>
    <t>DL. LCP 4.5 A 6.5MM,14-15 OTV.,250-268X12MM,ÚZKÁ,TI.</t>
  </si>
  <si>
    <t>0102781</t>
  </si>
  <si>
    <t>DLAHY 5.230.16</t>
  </si>
  <si>
    <t>DL. LCP 4.5 A 6.5MM,16 OTV.,286X12MM,ÚZKÁ,TI.</t>
  </si>
  <si>
    <t>0102782</t>
  </si>
  <si>
    <t>DLAHY 5.240.05 - 5.240.07</t>
  </si>
  <si>
    <t>DL. LCP 4.5 AND 6.5,5-6 OTV.,88-106X16MM,ŠIROKÁ,ODSAZENÉ OTV., TI.</t>
  </si>
  <si>
    <t>0102785</t>
  </si>
  <si>
    <t>DLAHY 5.240.08 - 5.240.10</t>
  </si>
  <si>
    <t>DL. LCP 4.5 AND 6.5MM,7-9 OTV.,124-160X16MM,ŠIROKÁ,ODSAZENÉ OTV., TI.</t>
  </si>
  <si>
    <t>0102788</t>
  </si>
  <si>
    <t>DLAHY 5.240.11 - 5.240.13</t>
  </si>
  <si>
    <t>DL. LCP 4.5 AND 6.5MM,10-12 OTV.,178-214X16MM,ŠIROKÁ,ODSAZENÉ OTV., TI.</t>
  </si>
  <si>
    <t>0102791</t>
  </si>
  <si>
    <t>DLAHY 5.240.14 - 5.240.16</t>
  </si>
  <si>
    <t>DL. LCP 4.5 AND 6.5MM,13-15 OTV.,232-268X16MM,ŠIROKÁ,ODSAZENÉ OTV., TI.</t>
  </si>
  <si>
    <t>0102794</t>
  </si>
  <si>
    <t>DLAHY 5.240.17 - 5.240.18</t>
  </si>
  <si>
    <t>DL. LCP 4.5 AND 6.5MM,16-17 OTV.,286-304X16MM,ŠIROKÁ,ODSAZENÉ OTV., TI.</t>
  </si>
  <si>
    <t>0102796</t>
  </si>
  <si>
    <t>DLAHY 5.240.20 - 5.240.22</t>
  </si>
  <si>
    <t>DL. LCP 4.5 AND 6.5MM,18-20 OTV.,322358X16MM,ŠIROKÁ,ODSAZENÉ OTV., TI.</t>
  </si>
  <si>
    <t>0102798</t>
  </si>
  <si>
    <t>DLAHY 5.240.24 - 5.240.26</t>
  </si>
  <si>
    <t>DL. LCP 4.5 AND 6.5MM,22-24 OTV.,394430X16MM,ŠIROKÁ,ODSAZENÉ OTV., TI.</t>
  </si>
  <si>
    <t>0102800</t>
  </si>
  <si>
    <t>DLAHY 5.240.28</t>
  </si>
  <si>
    <t>DL. LCP 4.5 AND 6.5MM,26 OTV.,466X16MM,ŠIROKÁ,ODSAZENÉ OTV., TI.</t>
  </si>
  <si>
    <t>0102801</t>
  </si>
  <si>
    <t>DLAHY 5.241.20</t>
  </si>
  <si>
    <t>DL. LCP 4.5 AND 6.5MM,28 OTV.,502X16MM,ŠIROKÁ,ODSAZENÉ OTV., TI.</t>
  </si>
  <si>
    <t>0102802</t>
  </si>
  <si>
    <t>DLAHY 5.250.04</t>
  </si>
  <si>
    <t>DL. LCP S KONIC. ZÁV.4.5 AND 6.0MM,20 OTV.,358X16MM,ŠIROKÁ, TI.</t>
  </si>
  <si>
    <t>0102810</t>
  </si>
  <si>
    <t>DLAHY 5.266.08 - 5.266.10</t>
  </si>
  <si>
    <t>DL. PŘÍMÁ S KONIC. ZÁV.A MOSTEM 4.5MM,6-8 OTV.,111143X14MM,MOST 25MM,TI.</t>
  </si>
  <si>
    <t>0102812</t>
  </si>
  <si>
    <t>DLAHY 5.266.12 - 5.266.14</t>
  </si>
  <si>
    <t>DL. PŘÍMÁ S KONIC. ZÁV.A MOSTEM 4.5MM,10-12 OTV.,175-207X14MM,MOST 25MM,TI.</t>
  </si>
  <si>
    <t>0102815</t>
  </si>
  <si>
    <t>DLAHY 5.302.05 - 5.302.08</t>
  </si>
  <si>
    <t>MINI RECO-DL. 2.7MM,4-6 OTV.,3248X8MM,PŘÍMÁ,TI.</t>
  </si>
  <si>
    <t>0102818</t>
  </si>
  <si>
    <t>DLAHY 5.302.10 - 5.302.12</t>
  </si>
  <si>
    <t>MINI RECO-DL. 2.7MM,8-10 OTV.,64-80X8MM,PŘÍMÁ,TI.</t>
  </si>
  <si>
    <t>0102820</t>
  </si>
  <si>
    <t>DLAHY 5.302.14 - 5.302.16</t>
  </si>
  <si>
    <t>MINI RECO-DL. 2.7MM,12-14 OTV.,96112X8MM,PŘÍMÁ,TI.</t>
  </si>
  <si>
    <t>0102822</t>
  </si>
  <si>
    <t>DLAHY 5.302.18 - 5.302.20</t>
  </si>
  <si>
    <t>MINI RECO-DL. 2.7MM,16-18 OTV.,128144X8MM,PŘÍMÁ,TI.</t>
  </si>
  <si>
    <t>0102824</t>
  </si>
  <si>
    <t>DLAHY 5.302.22 - 5.302.24</t>
  </si>
  <si>
    <t>MINI RECO-DL. 2.7MM,20-22 OTV.,160-176X8MM,PŘÍMÁ,TI.</t>
  </si>
  <si>
    <t>0102827</t>
  </si>
  <si>
    <t>DLAHY 5.303.05 - 5.303.08</t>
  </si>
  <si>
    <t>MINI RECO-DL. 2.7MM,4-6 OTV.,32-48X8MM,PŘÍMÁ, PODSEKNUTÁ, TI.</t>
  </si>
  <si>
    <t>0102830</t>
  </si>
  <si>
    <t>DLAHY 5.303.10 - 5.303.12</t>
  </si>
  <si>
    <t>MINI RECO-DL. 2.7MM,8-10 OTV.,64-80X8MM,PŘÍMÁ, PODSEKNUTÁ, TI.</t>
  </si>
  <si>
    <t>0102832</t>
  </si>
  <si>
    <t>DLAHY 5.303.14 - 5.303.16</t>
  </si>
  <si>
    <t>MINI RECO-DL. 2.7MM,12-14 OTV.,96-112X8MM,PŘÍMÁ, PODSEKNUTÁ, TI.</t>
  </si>
  <si>
    <t>0102834</t>
  </si>
  <si>
    <t>DLAHY 5.303.18 - 5.303.20</t>
  </si>
  <si>
    <t>MINI RECO-DL. 2.7MM,16-18 OTV.,128-144X8MM,PŘÍMÁ, PODSEKNUTÁ, TI.</t>
  </si>
  <si>
    <t>0102836</t>
  </si>
  <si>
    <t>DLAHY 5.303.22 - 5.303.24</t>
  </si>
  <si>
    <t>MINI RECO-DL. 2.7MM,20-22 OTV.,160176X8MM,PŘÍMÁ, PODSEKNUTÁ, TI.</t>
  </si>
  <si>
    <t>0102841</t>
  </si>
  <si>
    <t>DLAHY 5.312.05 - 5.312.07</t>
  </si>
  <si>
    <t>RECO-DL. 3.5MM,4-6 OTV.,46-70X10MM,PŘÍMÁ,TI.</t>
  </si>
  <si>
    <t>0102844</t>
  </si>
  <si>
    <t>DLAHY 5.312.08 - 5.312.12</t>
  </si>
  <si>
    <t>RECO-DL. 3.5MM,7-9 OTV.,82-118X10MM,PŘÍMÁ,TI.</t>
  </si>
  <si>
    <t>0102848</t>
  </si>
  <si>
    <t>DLAHY 5.312.14 - 5.312.16</t>
  </si>
  <si>
    <t>RECO-DL. 3.5MM,12-14 OTV.,142-166X10MM,PŘÍMÁ,TI.</t>
  </si>
  <si>
    <t>0102850</t>
  </si>
  <si>
    <t>DLAHY 5.312.18</t>
  </si>
  <si>
    <t>RECO-DL. 3.5MM,16 OTV.,190X10MM,PŘÍMÁ,TI.</t>
  </si>
  <si>
    <t>0102851</t>
  </si>
  <si>
    <t>DLAHY 5.312.20 - 5.312.22</t>
  </si>
  <si>
    <t>RECO-DL. 3.5MM,18-20 OTV.,214-238X10MM,PŘÍMÁ,TI.</t>
  </si>
  <si>
    <t>0102854</t>
  </si>
  <si>
    <t>DLAHY 5.313.05 - 5.313.07</t>
  </si>
  <si>
    <t>RECO-DL. 3.5MM,4-6 OTV.,4670X10MM,PŘÍMÁ,SILNÁ, TI.</t>
  </si>
  <si>
    <t>0102857</t>
  </si>
  <si>
    <t>DLAHY 5.313.08 - 5.313.10</t>
  </si>
  <si>
    <t>RECO-DL. 3.5MM,7-9 OTV.,82-106X10MM,PŘÍMÁ,SILNÁ, TI.</t>
  </si>
  <si>
    <t>0102860</t>
  </si>
  <si>
    <t>DLAHY 5.313.12 - 5.313.14</t>
  </si>
  <si>
    <t>RECO-DL. 3.5MM,10-12 OTV.,118-142X10MM,PŘÍMÁ,SILNÁ, TI.</t>
  </si>
  <si>
    <t>0102862</t>
  </si>
  <si>
    <t>DLAHY 5.313.16 - 5.313.18</t>
  </si>
  <si>
    <t>RECO-DL. 3.5MM,14-16 OTV.,166-190X10MM,PŘÍMÁ,SILNÁ, TI.</t>
  </si>
  <si>
    <t>0102864</t>
  </si>
  <si>
    <t>DLAHY 5.313.20 - 5.313.22</t>
  </si>
  <si>
    <t>RECO-DL. 3.5MM,18-20 OTV.,214-238X10MM,PŘÍMÁ,SILNÁ, TI.</t>
  </si>
  <si>
    <t>0102873</t>
  </si>
  <si>
    <t>DLAHY 5.322.22 - 5.322.24</t>
  </si>
  <si>
    <t>RECO-DL. 2.7,22-24 OTV.,133-140X8MM,ÚHL. L., TI.</t>
  </si>
  <si>
    <t>0102875</t>
  </si>
  <si>
    <t>DLAHY 5.323.20</t>
  </si>
  <si>
    <t>RECO-DL. 2.7,20 OTV.,125X8MM,ÚHL. PR., TI.</t>
  </si>
  <si>
    <t>0102876</t>
  </si>
  <si>
    <t>DLAHY 5.323.22</t>
  </si>
  <si>
    <t>RECO-DL. 2.7,22 OTV.,133X8MM,ÚHL. PR., TI.</t>
  </si>
  <si>
    <t>0102877</t>
  </si>
  <si>
    <t>DLAHY 5.323.24</t>
  </si>
  <si>
    <t>RECO-DL. 2.7,24 OTV.,140X8MM,ÚHL. PR., TI.</t>
  </si>
  <si>
    <t>0102884</t>
  </si>
  <si>
    <t>DLAHY 5.328.04 - 5.328.05</t>
  </si>
  <si>
    <t>RECO-DL. 3,5,4-5 OTV.,ŠÍŘKA 10MM,OBLOUK., TI.</t>
  </si>
  <si>
    <t>0102886</t>
  </si>
  <si>
    <t>DLAHY 5.328.06 - 5.328.08</t>
  </si>
  <si>
    <t>RECO-DL. 3,5,6- OTV.,ŠÍŘKA 10MM,OBLOUK., TI.</t>
  </si>
  <si>
    <t>0102888</t>
  </si>
  <si>
    <t>DLAHY 5.328.10 - 5.328.12</t>
  </si>
  <si>
    <t>RECO-DL. 3,5,10-12 OTV.,ŠÍŘKA 10MM,OBLOUK., TI.</t>
  </si>
  <si>
    <t>0102890</t>
  </si>
  <si>
    <t>DLAHY 5.328.14</t>
  </si>
  <si>
    <t>RECO-DL. 3,5,14 OTV.,ŠÍŘKA 10MM,OBLOUK., TI.</t>
  </si>
  <si>
    <t>0102891</t>
  </si>
  <si>
    <t>DLAHY 5.330.02 - 5.330.04</t>
  </si>
  <si>
    <t>BALZER. DL. 3.5,2O-40TV.,68-86X12MM,OFFSET 24MM,PR., TI.</t>
  </si>
  <si>
    <t>0102894</t>
  </si>
  <si>
    <t>DLAHY 5.331.03 - 5.331.05</t>
  </si>
  <si>
    <t>KLAVIKUL. DL. 3.5,3-5 OTV.,75-96X10MM,ANATOM. OHNUTÁ,L., TI.</t>
  </si>
  <si>
    <t>0102897</t>
  </si>
  <si>
    <t>DLAHY 5.331.06 - 5.331.08</t>
  </si>
  <si>
    <t>KLAVIKUL. DL. 3.5,6-8 OTV.,106-127X10MM,ANATOM. OHNUTÁ,L., TI.</t>
  </si>
  <si>
    <t>0102900</t>
  </si>
  <si>
    <t>DLAHY 5.332.03 - 5.332.05</t>
  </si>
  <si>
    <t>KLAVIKUL. DL. 3.5,3-5 OTV.,75-96X10MM,ANATOM. OHNUTÁ,PR., TI.</t>
  </si>
  <si>
    <t>0102903</t>
  </si>
  <si>
    <t>DLAHY 5.332.06 - 5.332.08</t>
  </si>
  <si>
    <t>KLAVIKUL. DL. 3.5,6-8 OTV.,106-127X10MM,ANATOM. OHNUTÁ,PR., TI.</t>
  </si>
  <si>
    <t>0102906</t>
  </si>
  <si>
    <t>DLAHY 5.333.02 - 5.333.04</t>
  </si>
  <si>
    <t>BALZER. DL. 3.5,2-4 OTV.,68-86X12MM,OFFSET 24MM,L., TI.</t>
  </si>
  <si>
    <t>0102909</t>
  </si>
  <si>
    <t>DLAHY 5.334.04 - 5.334.06</t>
  </si>
  <si>
    <t>KLAVIKUL. DL. 3.5,4 -6HOLES,88-112X10MM,PŘÍMÁ, TI.</t>
  </si>
  <si>
    <t>0102911</t>
  </si>
  <si>
    <t>DLAHY 5.336.03 - 5.336.04</t>
  </si>
  <si>
    <t>BALZER. DL. 3.5,3-4 OTV.,71-80X12MM,OFFSET 14MM,PR., TI.</t>
  </si>
  <si>
    <t>0102913</t>
  </si>
  <si>
    <t>DLAHY 5.337.03 - 5.337.04</t>
  </si>
  <si>
    <t>BALZER. DL. 3.5,3-4 OTV.,71-80X12MM,OFFSET 14MM,L., TI.</t>
  </si>
  <si>
    <t>0102915</t>
  </si>
  <si>
    <t>DLAHY 5.338.02</t>
  </si>
  <si>
    <t>DC-DL. PRO DETONACI SYMPHYSY 4.5,2 OTV.,39X12MM,ÚZKÁ, TI.</t>
  </si>
  <si>
    <t>0102929</t>
  </si>
  <si>
    <t>DLAHY 5.339.03</t>
  </si>
  <si>
    <t>KLAVIKUL. OBJÍMKOVÁ DL. 3.5,3 OTV.,82X10MM,PŘÍMÁ, TI.</t>
  </si>
  <si>
    <t>0102930</t>
  </si>
  <si>
    <t>DLAHY 5.340.04</t>
  </si>
  <si>
    <t>KLAVIKUL. DL. 4.5,4 OTV.,116X12MM,ANATOM. OHNUTÁ,PR., TI.</t>
  </si>
  <si>
    <t>0102931</t>
  </si>
  <si>
    <t>DLAHY 5.341.04</t>
  </si>
  <si>
    <t>KLAVIKUL. DL. 4.5,4 OTV.,116X12MM,ANATOM. OHNUTÁ,L., TI.</t>
  </si>
  <si>
    <t>0102936</t>
  </si>
  <si>
    <t>DLAHY 5.405.15 - 5.405.21</t>
  </si>
  <si>
    <t>MINI KONDYL. DL. 1.5-2.0,36-41X3.5,D. HŘ.U 21MM,HŘ. PRAVÝ,LEVÝ TI.</t>
  </si>
  <si>
    <t>0102940</t>
  </si>
  <si>
    <t>DLAHY 5.405.27 - 5.405.28</t>
  </si>
  <si>
    <t>MINI KONDYL. DL. 2.7,58X7,D. HŘ.U 26MM,HŘ. PRAVÝ, LEVÝ,TI.</t>
  </si>
  <si>
    <t>0102942</t>
  </si>
  <si>
    <t>DLAHY 5.406.02 - 5.406.04</t>
  </si>
  <si>
    <t>PŘÍMÁ DC-MINI DL. S MOSTEM 2.0,2-4 OTV.,12-22X5MM,MOST 8M,TI.</t>
  </si>
  <si>
    <t>0102945</t>
  </si>
  <si>
    <t>DLAHY 5.406.05 - 5.406.07</t>
  </si>
  <si>
    <t>PŘÍMÁ DC-MINI DL. S MOSTEM 2.0,5-7 OTV.,27-37X5MM,MOST 8M,TI.</t>
  </si>
  <si>
    <t>0102948</t>
  </si>
  <si>
    <t>DLAHY 5.406.08 - 5.406.10</t>
  </si>
  <si>
    <t>PŘÍMÁ DC-MINI DL. S MOSTEM 2.0,8-10 OTV.,42-52X5MM,MOST 8M,TI.</t>
  </si>
  <si>
    <t>0102950</t>
  </si>
  <si>
    <t>DLAHY 5.408.02 - 5.408.06</t>
  </si>
  <si>
    <t>PŘÍMÁ DC-MINI DL. S MOSTEM 2.0,2-6 OTV.,17-37X5MM,MOST 12M,TI.</t>
  </si>
  <si>
    <t>0102953</t>
  </si>
  <si>
    <t>DLAHY 5.408.08 - 5.408.10</t>
  </si>
  <si>
    <t>PŘÍMÁ DC-MINI DL. S MOSTEM 2.0,8-10 OTV.,47-57X5MM,MOST 12M,TI.</t>
  </si>
  <si>
    <t>0102955</t>
  </si>
  <si>
    <t>DLAHY 5.408.12</t>
  </si>
  <si>
    <t>PŘÍMÁ DC-MINI DL. S MOSTEM 2.0,12 OTV.,67X5MM,MOST 12M,TI.</t>
  </si>
  <si>
    <t>0102962</t>
  </si>
  <si>
    <t>DLAHY 5.416.39 - 5.416.49</t>
  </si>
  <si>
    <t>MINI T-DL. 2.0/2.0,3-4/9L,50X5,TI.</t>
  </si>
  <si>
    <t>0102996</t>
  </si>
  <si>
    <t>DLAHY 5.530.02 - 5.530.05</t>
  </si>
  <si>
    <t>PŘÍMÁ DC-DL. 4.5 AND 6.5MM,2-5 OTV.,39-87X12MM,ÚZKÁ, TI.</t>
  </si>
  <si>
    <t>0103000</t>
  </si>
  <si>
    <t>DLAHY 5.530.06 - 5.530.09</t>
  </si>
  <si>
    <t>PŘÍMÁ DC-DL. 4.5 AND 6.5MM,6-9 OTV.,103-151X12MM,ÚZKÁ, TI.</t>
  </si>
  <si>
    <t>0103004</t>
  </si>
  <si>
    <t>DLAHY 5.530.10 - 5.530.13</t>
  </si>
  <si>
    <t>PŘÍMÁ DC-DL. 4.5 AND 6.5MM,10-13 OTV.,167-215X12MM,ÚZKÁ, TI.</t>
  </si>
  <si>
    <t>0103008</t>
  </si>
  <si>
    <t>DLAHY 5.530.14 - 5.530.16</t>
  </si>
  <si>
    <t>PŘÍMÁ DC-DL. 4.5 AND 6.5MM,14-16 OTV.,231-263X12MM,ÚZKÁ, TI.</t>
  </si>
  <si>
    <t>0103011</t>
  </si>
  <si>
    <t>DLAHY 5.530.18</t>
  </si>
  <si>
    <t>PŘÍMÁ DC-DL. 4.5 AND 6.5MM,18 OTV.,295X12MM,ÚZKÁ, TI.</t>
  </si>
  <si>
    <t>0103019</t>
  </si>
  <si>
    <t>DLAHY 5.533.33 - 5.538.34</t>
  </si>
  <si>
    <t>RADIUS DL. S TRNY 3.5/3.5MM,3/3-4 OTV.,53.5-65X10MM,L./PR,TI.</t>
  </si>
  <si>
    <t>0103042</t>
  </si>
  <si>
    <t>DLAHY 5.539.03</t>
  </si>
  <si>
    <t>RADIUS DL. S TRNY 3.5/3.5MM,3 OTV.,61X10MM,TI.</t>
  </si>
  <si>
    <t>0103043</t>
  </si>
  <si>
    <t>DLAHY 5.540.05 - 5.540.09</t>
  </si>
  <si>
    <t>PŘÍMÁ DC-DL. 4.5 A 6.5MM,5-9 OTV.,87-151X16MM,ŠIROKÁ, ODSAZENÉ OTV., TI.</t>
  </si>
  <si>
    <t>0103048</t>
  </si>
  <si>
    <t>DLAHY 5.540.10 - 5.540.13</t>
  </si>
  <si>
    <t>PŘÍMÁ DC-DL. 4.5 A 6.5MM,10-13 OTV.,167-215X16MM,ŠIROKÁ, ODSAZENÉ OTV., TI.</t>
  </si>
  <si>
    <t>0103052</t>
  </si>
  <si>
    <t>DLAHY 5.540.14 - 5.540.18</t>
  </si>
  <si>
    <t>PŘÍMÁ DC-DL. 4.5 A 6.5MM,14-18 OTV.,231-295X16MM,ŠIROKÁ, ODSAZENÉ OTV., TI.</t>
  </si>
  <si>
    <t>0103057</t>
  </si>
  <si>
    <t>DLAHY 5.540.19 - 5.540.24</t>
  </si>
  <si>
    <t>PŘÍMÁ DC-DL. 4.5 A 6.5MM,19-24 OTV.,311-391X16MM,ŠIROKÁ, ODSAZENÉ OTV., TI.</t>
  </si>
  <si>
    <t>0103063</t>
  </si>
  <si>
    <t>DLAHY 5.540.25 - 5.540.28</t>
  </si>
  <si>
    <t>PŘÍMÁ DC-DL. 4.5 A 6.5MM,25-28 OTV.,407-455X16MM,ŠIROKÁ, ODSAZENÉ OTV., TI.</t>
  </si>
  <si>
    <t>0103123</t>
  </si>
  <si>
    <t>DLAHY 5.720.03 - 5.720.04</t>
  </si>
  <si>
    <t>T-DL. 6.5/4.5,3-4 OTV.,68-84X17MM,TI.</t>
  </si>
  <si>
    <t>0103125</t>
  </si>
  <si>
    <t>DLAHY 5.720.05 - 5.720.07</t>
  </si>
  <si>
    <t>T-DL. 6.5/4.5,5-7 OTV.,100-132X17MM,TI.</t>
  </si>
  <si>
    <t>0103128</t>
  </si>
  <si>
    <t>DLAHY 5.720.08 - 5.720.09</t>
  </si>
  <si>
    <t>T-DL. 6.5/4.5,8-9 OTV.,148-164X17MM,TI.</t>
  </si>
  <si>
    <t>0103130</t>
  </si>
  <si>
    <t>DLAHY 5.720.10 - 5.720.12</t>
  </si>
  <si>
    <t>T-DL. 6.5/4.5,10-12 OTV.,180-212X17MM,TI.</t>
  </si>
  <si>
    <t>0103133</t>
  </si>
  <si>
    <t>DLAHY 5.720.14 - 5.720.18</t>
  </si>
  <si>
    <t>T-DL. 6.5/4.5,14-18 OTV.,244-308X17MM,TI.</t>
  </si>
  <si>
    <t>0103136</t>
  </si>
  <si>
    <t>DLAHY 5.720.06S</t>
  </si>
  <si>
    <t>T-DL. 6.5/4.5,6 OTV.,116X17MM,VRTANÁ DÍRA V HLAVĚ PR.8.2MM,TI.</t>
  </si>
  <si>
    <t>0103147</t>
  </si>
  <si>
    <t>DLAHA DISTÁLNÍ TIBIÁLNÍ ÚHL. STABILNÍ, MED. TI</t>
  </si>
  <si>
    <t>3 - 15 OTV., 5.732.03-5.733.15</t>
  </si>
  <si>
    <t>0103148</t>
  </si>
  <si>
    <t>DLAHY 5.740.04 - 5.740.06</t>
  </si>
  <si>
    <t>L-DL. 6.5/4.5,4-6 OTV.,84-116X16MM,PR.,TI.</t>
  </si>
  <si>
    <t>0103151</t>
  </si>
  <si>
    <t>DLAHY 5.740.08 - 5.740.10</t>
  </si>
  <si>
    <t>L-DL. 6.5/4.5,8-10 OTV.148-180X16MM,PR.,TI.</t>
  </si>
  <si>
    <t>0103153</t>
  </si>
  <si>
    <t>DLAHY 5.740.04S - 5.740.06S</t>
  </si>
  <si>
    <t>L-DL. 6.5/4.5,4 OTV.,84-116X16MM,PR.,VNITŘ. PR.DÍRY V HLAVĚ 8.2MM,TI.</t>
  </si>
  <si>
    <t>0103155</t>
  </si>
  <si>
    <t>DLAHY 5.750.04 - 5.750.06</t>
  </si>
  <si>
    <t>L-DL. 6.5/4.5,4-6 OTV.,84-116X16MM,L.,TI.</t>
  </si>
  <si>
    <t>0103158</t>
  </si>
  <si>
    <t>DLAHY 5.750.08 - 5.750.10</t>
  </si>
  <si>
    <t>L-DL. 6.5/4.5,8-10 OTV.,148-180X16MM,L.,TI.</t>
  </si>
  <si>
    <t>0103160</t>
  </si>
  <si>
    <t>DLAHY 5.750.04S - 5.750.06S</t>
  </si>
  <si>
    <t>L-DL. 6.5/4.5,4-6 OTV.,84-116X16MM,L.,VNITŘ. PR.DÍRY V HLAVĚ 8.2MM,TI.</t>
  </si>
  <si>
    <t>0103162</t>
  </si>
  <si>
    <t>DLAHY 5.760.03 - 5.760.06</t>
  </si>
  <si>
    <t>L-PODPŮRNÁ DL.  6.5/4.5,3-6 OTV.,71-119X16MM,PR., TI.</t>
  </si>
  <si>
    <t>0103166</t>
  </si>
  <si>
    <t>DLAHY 5.760.08 - 5.760.10</t>
  </si>
  <si>
    <t>L-PODPŮRNÁ DL.  6.5/4.5,8-10 OTV.,151-183X16MM,PR., TI.</t>
  </si>
  <si>
    <t>0103168</t>
  </si>
  <si>
    <t>DLAHY 5.762.03 - 5.762.06</t>
  </si>
  <si>
    <t>L-PODPŮRNÁ DL.  6.5/4.5,3-6 OTV.,71-119X16MM,L.VÁ, TI.</t>
  </si>
  <si>
    <t>0103172</t>
  </si>
  <si>
    <t>DLAHY 5.762.08 - 5.762.10</t>
  </si>
  <si>
    <t>L-PODPŮRNÁ DL.  6.5/4.5,8-10 OTV.,151-183X16MM,L.VÁ, TI.</t>
  </si>
  <si>
    <t>0103174</t>
  </si>
  <si>
    <t>DLAHY 5.770.04 - 5.770.05</t>
  </si>
  <si>
    <t>T-PODPŮRNÁ DL. 4.5,4-5OTV.,81-96X17MM,TI.</t>
  </si>
  <si>
    <t>0103176</t>
  </si>
  <si>
    <t>DLAHY 5.770.06 - 5.770.07</t>
  </si>
  <si>
    <t>T-PODPŮRNÁ DL. 4.5,6-7 OTV.,112-128X17MM,TI.</t>
  </si>
  <si>
    <t>0103178</t>
  </si>
  <si>
    <t>DLAHY 5.770.08 - 5.770.10</t>
  </si>
  <si>
    <t>T-PODPŮRNÁ DL. 4.5,8-9 OTV.,144-176X17MM,TI.</t>
  </si>
  <si>
    <t>0103180</t>
  </si>
  <si>
    <t>DLAHY 5.773.43 - 5.773.44</t>
  </si>
  <si>
    <t>L-TIBIÁL. HLAVA DL. S KONIC. ZÁV.6.0/4.5,3-4 OTV.,79-95X14MM,L.,TI.</t>
  </si>
  <si>
    <t>0103182</t>
  </si>
  <si>
    <t>DLAHY 5.773.45 - 5.773.46</t>
  </si>
  <si>
    <t>L-TIBIÁL. HLAVA DL. S KONIC. ZÁV.6.0/4.5,5-6 OTV.,111-127X14MM,L.,TI.</t>
  </si>
  <si>
    <t>0103184</t>
  </si>
  <si>
    <t>DLAHY 5.773.47 - 5.773.48</t>
  </si>
  <si>
    <t>L-TIBIÁL. HLAVA DL. S KONIC. ZÁV.6.0/4.5,7-8 OTV.,143-159X14MM,L.,TI.</t>
  </si>
  <si>
    <t>0103186</t>
  </si>
  <si>
    <t>DLAHY 5.773.49 - 5.773.410</t>
  </si>
  <si>
    <t>L-TIBIÁL. HLAVA DL. S KONIC. ZÁV.6.0/4.5,9-10 OTV.,175-191X14MM,L.,TI.</t>
  </si>
  <si>
    <t>0103188</t>
  </si>
  <si>
    <t>DLAHA L - TIBIÁL. HLAVA DL. S KONIC.ZÁV. 5.773.412,416,TI</t>
  </si>
  <si>
    <t>L-TIBIÁL. HLAVA DL. S KONIC. ZÁV.6.0/4.5,12A16 OTV.,287X14MM,L.,TI.</t>
  </si>
  <si>
    <t>0103189</t>
  </si>
  <si>
    <t>DLAHY 5.774.43 - 5.774.44</t>
  </si>
  <si>
    <t>L-TIBIÁL. HLAVA DL. S KONIC. ZÁV.6.0/4.5,3-4 OTV.,79-95X14MM,PR.,TI.</t>
  </si>
  <si>
    <t>0103191</t>
  </si>
  <si>
    <t>DLAHY 5.774.45 - 5.774.46</t>
  </si>
  <si>
    <t>L-TIBIÁL. HLAVA DL. S KONIC. ZÁV.6.0/4.5,5-6 OTV.,111-127X14MM,PR.,TI.</t>
  </si>
  <si>
    <t>0103193</t>
  </si>
  <si>
    <t>DLAHY 5.774.47 - 5.774.48</t>
  </si>
  <si>
    <t>L-TIBIÁL. HLAVA DL. S KONIC. ZÁV.6.0/4.5,7-8 OTV.,143-159X14MM,PR.,TI.</t>
  </si>
  <si>
    <t>0103195</t>
  </si>
  <si>
    <t>DLAHY 5.774.49 - 5.774.410</t>
  </si>
  <si>
    <t>L-TIBIÁL. HLAVA DL. S KONIC. ZÁV.6.0/4.5,9-10 OTV.,175-191X14MM,PR.,TI.</t>
  </si>
  <si>
    <t>0103197</t>
  </si>
  <si>
    <t>DLAHA L - TIBIÁL. HLAVA DL. S KONIC.ZÁV. 5.774.412,416,TI</t>
  </si>
  <si>
    <t>L-TIBIÁL. HLAVA DL. S KONIC. ZÁV.6.0/4.5,12A16 OTV.,287X14MM,PR.,TI.</t>
  </si>
  <si>
    <t>0103198</t>
  </si>
  <si>
    <t>DLAHY 5.777.43 - 5.777.44</t>
  </si>
  <si>
    <t>T-TIBIÁL. HLAVA DL. S KONIC. ZÁV.6.0/4.5,3-4 OTV.,79-95X14MM,L.,TI.</t>
  </si>
  <si>
    <t>0103200</t>
  </si>
  <si>
    <t>DLAHY 5.777.45 - 5.777.46</t>
  </si>
  <si>
    <t>T-TIBIÁL. HLAVA DL. S KONIC. ZÁV.6.0/4.5,5-6 OTV.,111-127X14MM,L.,TI.</t>
  </si>
  <si>
    <t>0103202</t>
  </si>
  <si>
    <t>DLAHY 5.777.47 - 5.777.48</t>
  </si>
  <si>
    <t>T-TIBIÁL. HLAVA DL. S KONIC. ZÁV.6.0/4.5,7-8 OTV.,143-159X14MM,L.,TI.</t>
  </si>
  <si>
    <t>0103204</t>
  </si>
  <si>
    <t>DLAHY 5.777.49 - 5.777.410</t>
  </si>
  <si>
    <t>T-TIBIÁL. HLAVA DL. S KONIC. ZÁV.6.0/4.5,9-10 OTV.,175-191X14MM,L.,TI.</t>
  </si>
  <si>
    <t>0103206</t>
  </si>
  <si>
    <t>DLAHY 5.777.412 - 5.777.414</t>
  </si>
  <si>
    <t>T-TIBIÁL. HLAVA DL. S KONIC. ZÁV.6.0/4.5,12-14 OTV.,223-255X14MM,L.,TI.</t>
  </si>
  <si>
    <t>0103208</t>
  </si>
  <si>
    <t>DLAHY 5.777.416</t>
  </si>
  <si>
    <t>T-TIBIÁL. HLAVA DL. S KONIC. ZÁV.6.0/4.5,16 OTV.,287X14MM,L.,TI.</t>
  </si>
  <si>
    <t>0103209</t>
  </si>
  <si>
    <t>DLAHY 5.778.43 - 5.778.44</t>
  </si>
  <si>
    <t>T-TIBIÁL. HLAVA DL. S KONIC. ZÁV.6.0/4.5,3-4 OTV.,79-95X14MM,PR.,TI.</t>
  </si>
  <si>
    <t>0103211</t>
  </si>
  <si>
    <t>DLAHY 5.778.45 - 5.778.46</t>
  </si>
  <si>
    <t>T-TIBIÁL. HLAVA DL. S KONIC. ZÁV.6.0/4.5,5-6 OTV.,111-127X14MM,PR.,TI.</t>
  </si>
  <si>
    <t>0103213</t>
  </si>
  <si>
    <t>DLAHY 5.778.47 - 5.778.48</t>
  </si>
  <si>
    <t>T-TIBIÁL. HLAVA DL. S KONIC. ZÁV.6.0/4.5,7-8 OTV.,143-159X14MM,PR.,TI.</t>
  </si>
  <si>
    <t>0103215</t>
  </si>
  <si>
    <t>DLAHY 5.778.49 - 5.778.410</t>
  </si>
  <si>
    <t>T-TIBIÁL. HLAVA DL. S KONIC. ZÁV.6.0/4.5,9-10 OTV.,175-191X14MM,PR.,TI.</t>
  </si>
  <si>
    <t>0103217</t>
  </si>
  <si>
    <t>DLAHA TIBIÁLNÍ S KÓNICKÝM ZÁVITEM TI</t>
  </si>
  <si>
    <t>5.778.412-5.778.414,5.7192.314;KONIC.ZÁV.6.0/4.5, OTV 12-14, 223-255X1MM,PR.</t>
  </si>
  <si>
    <t>0103219</t>
  </si>
  <si>
    <t>DLAHY 5.778.416</t>
  </si>
  <si>
    <t>T-TIBIÁL. HLAVA DL. S KONIC. ZÁV.6.0/4.5,16 OTV.,,287X1MM,PR.,TI.</t>
  </si>
  <si>
    <t>0103236</t>
  </si>
  <si>
    <t>DLAHY 5.782.04 - 5.782.08</t>
  </si>
  <si>
    <t>PROXIM.  HUMERUS DL. 6.5/4.5,4-8 OTV.,63-127X17MM,TI.</t>
  </si>
  <si>
    <t>0103240</t>
  </si>
  <si>
    <t>DLAHY 5.795.05 - 5.795.06</t>
  </si>
  <si>
    <t>PROXIM. HUMERUS DL. S KONIC. ZÁV.6.0/4.5,5-6 OTV.,73-89X17MM,TI.</t>
  </si>
  <si>
    <t>0103242</t>
  </si>
  <si>
    <t>DLAHY 5.795.07 - 5.795.08</t>
  </si>
  <si>
    <t>PROXIM. HUMERUS DL. S KONIC. ZÁV.6.0/4.5,7-8 OTV.,105-121X17MM,TI.</t>
  </si>
  <si>
    <t>0103244</t>
  </si>
  <si>
    <t>DLAHY 5.795.09</t>
  </si>
  <si>
    <t>PROXIM. HUMERUS DL. S KONIC. ZÁV.6.0/4.5,9 OTV.,137X17MM,TI.</t>
  </si>
  <si>
    <t>0103245</t>
  </si>
  <si>
    <t>DLAHY 5.795.10 - 5.795.11</t>
  </si>
  <si>
    <t>PROXIM. HUMERUS DL. S KONIC. ZÁV.6.0/4.5,10-11 OTV.,153-169X17MM,TI.</t>
  </si>
  <si>
    <t>0103247</t>
  </si>
  <si>
    <t>DLAHY 5.795.12</t>
  </si>
  <si>
    <t>PROXIM. HUMERUS DL. S KONIC. ZÁV.6.0/4.5,12 OTV.,185X17MM,TI.</t>
  </si>
  <si>
    <t>0103248</t>
  </si>
  <si>
    <t>DLAHY 5.795.13 - 5.795.14</t>
  </si>
  <si>
    <t>PROXIM. HUMERUS DL. S KONIC. ZÁV.6.0/4.5,13-14 OTV.,201-217X17MM,TI.</t>
  </si>
  <si>
    <t>0103250</t>
  </si>
  <si>
    <t>DLAHY 5.797.05 - 5.797.06</t>
  </si>
  <si>
    <t>PROX.HUMERUS DL. S KONIC. ZÁV.4.0/3.5,5 - 6 OTV.,74-90X17MM,ÚHL. STAB., TI.</t>
  </si>
  <si>
    <t>0103252</t>
  </si>
  <si>
    <t>DLAHY 5.797.07 - 5.797.08</t>
  </si>
  <si>
    <t>PROX.HUMERUS DL. S KONIC. ZÁV.4.0/3.5,7 - 8 OTV.,106-122X17MM,ÚHL. STAB., TI.</t>
  </si>
  <si>
    <t>0103254</t>
  </si>
  <si>
    <t>DLAHY 5.799.01 - 5.799.07</t>
  </si>
  <si>
    <t>PROX.HUMERUS DL. S KONIC. ZÁV.4.0/3.5,3 -7 OTV.,54-106X17MM,TI.</t>
  </si>
  <si>
    <t>0103259</t>
  </si>
  <si>
    <t>DLAHY 5.799.08 - 5.799.09</t>
  </si>
  <si>
    <t>PROX.HUMERUS DL. S KONIC. ZÁV.4.0/3.5,8 - 9 OTV.,122-138X17MM,TI.</t>
  </si>
  <si>
    <t>0103261</t>
  </si>
  <si>
    <t>DLAHY 5.799.10 - 5.799.11</t>
  </si>
  <si>
    <t>PROX.HUMERUS DL. S KONIC. ZÁV.4.0/3.5,10 - 11OTV.,154-170X17MM,TI.</t>
  </si>
  <si>
    <t>0103263</t>
  </si>
  <si>
    <t>DLAHY 5.799.12 - 5.799.13</t>
  </si>
  <si>
    <t>PROX.HUMERUS DL. S KONIC. ZÁV.4.0/3.5,12 - 13OTV.186-202X17MM,TI.</t>
  </si>
  <si>
    <t>0103265</t>
  </si>
  <si>
    <t>DLAHY 5.799.14</t>
  </si>
  <si>
    <t>PROX.HUMERUS DL. S KONIC. ZÁV.4.0/3.5,14 OTV. 218X17MM,TI.</t>
  </si>
  <si>
    <t>0103266</t>
  </si>
  <si>
    <t>DLAHY 5.800.02 - 5.800.04</t>
  </si>
  <si>
    <t>TŘETIN. TRUBIC. DL. S KULAT. OTV. 3.5,2 - 4 OTV.,25-49X9MM,TI.</t>
  </si>
  <si>
    <t>0103269</t>
  </si>
  <si>
    <t>DLAHY 5.800.05 - 5.800.08</t>
  </si>
  <si>
    <t>TŘETIN. TRUBIC. DL. S KULAT. OTV. 3.5,5 - 8 OTV.,61-97X9MM,TI.</t>
  </si>
  <si>
    <t>0103273</t>
  </si>
  <si>
    <t>DLAHY 5.800.09 - 5.800.12</t>
  </si>
  <si>
    <t>TŘETIN. TRUBIC. DL. S KULAT. OTV. 3.5,9 - 12vOTV.,109-145X9MM,TI.</t>
  </si>
  <si>
    <t>0103277</t>
  </si>
  <si>
    <t>DLAHY 5.800.14</t>
  </si>
  <si>
    <t>TŘETIN. TRUBIC. DL. S KULAT. OTV. 3.5,14 OTV.,169X9MM,TI.</t>
  </si>
  <si>
    <t>0103278</t>
  </si>
  <si>
    <t>DLAHY 5.802.06 - 5.802.09</t>
  </si>
  <si>
    <t>TŘETIN. TRUBIC. DL. S KULAT. OTV. A TRNY 3.5,6 - 9 OTV.,80-116X9MM,TI.</t>
  </si>
  <si>
    <t>0103285</t>
  </si>
  <si>
    <t>DLAHY 5.806.02 - 5.806.04</t>
  </si>
  <si>
    <t>TŘETIN. TUBUL. DL. S DC OTV. 3.5,2 - 4 OTV.,25-49X9MM,TI.</t>
  </si>
  <si>
    <t>0103288</t>
  </si>
  <si>
    <t>DLAHY 5.806.05 - 5.806.08</t>
  </si>
  <si>
    <t>TŘETIN. TUBUL. DL. S DC OTV. 3.5,5 - 8 OTV.,61-97X9MM,TI.</t>
  </si>
  <si>
    <t>0103292</t>
  </si>
  <si>
    <t>DLAHY 5.806.09 - 5.806.11</t>
  </si>
  <si>
    <t>TŘETIN. TUBUL. DL. S DC OTV. 3.5,9 - 11 OTV.,109-133X9MM,TI.</t>
  </si>
  <si>
    <t>0103295</t>
  </si>
  <si>
    <t>DLAHY 5.806.12 - 5.806.14</t>
  </si>
  <si>
    <t>TŘETIN. TUBUL. DL. S DC OTV. 3.5,12 - 14OTV.,145-169X9MM,TI.</t>
  </si>
  <si>
    <t>0103297</t>
  </si>
  <si>
    <t>DLAHY 5.808.02 - 5.808.04</t>
  </si>
  <si>
    <t>TŘETIN. TUBUL. DL. S LÍMCEM 3.5,2 - 4 OTV.,25-49X9MM,TI.</t>
  </si>
  <si>
    <t>0103300</t>
  </si>
  <si>
    <t>DLAHY 5.808.05 - 5.808.08</t>
  </si>
  <si>
    <t>TŘETIN. TUBUL. DL. S LÍMCEM 3.5,5 - 8 OTV.,61-97X9MM,TI.</t>
  </si>
  <si>
    <t>0103304</t>
  </si>
  <si>
    <t>DLAHY 5.808.09 - 5.808.11</t>
  </si>
  <si>
    <t>TŘETIN. TUBUL. DL. S LÍMCEM 3.5,9 - 11O-133TV.,109X9MM,TI.</t>
  </si>
  <si>
    <t>0103307</t>
  </si>
  <si>
    <t>DLAHY 5.808.12 - 5.808.14</t>
  </si>
  <si>
    <t>TŘETIN. TUBUL. DL. S LÍMCEM 3.5,12 - 14 OTV.,145-169X9MM,TI.</t>
  </si>
  <si>
    <t>0103309</t>
  </si>
  <si>
    <t>DLAHY 5.808.16</t>
  </si>
  <si>
    <t>TŘETIN. TUBUL. DL. S LÍMCEM 3.5,16 OTV.,193X9MM,TI.</t>
  </si>
  <si>
    <t>0103310</t>
  </si>
  <si>
    <t>DLAHY 5.809.03 - 5.809.08</t>
  </si>
  <si>
    <t>TŘETIN. TUBUL. DL. S KÓNIC. ZÁV.3.5,3 - 8 OTV.,37-97X9MM,TI.</t>
  </si>
  <si>
    <t>0103316</t>
  </si>
  <si>
    <t>DLAHY 5.809.09 - 5.809.10</t>
  </si>
  <si>
    <t>TŘETIN. TUBUL. DL. S KÓNIC. ZÁV.3.5,9 - 10 OTV.,109-121X9MM,TI.</t>
  </si>
  <si>
    <t>0103318</t>
  </si>
  <si>
    <t>DLAHY 5.809.12 - 5.809.14</t>
  </si>
  <si>
    <t>TŘETIN. TUBUL. DL. S KÓNIC. ZÁV.3.5,12 - 14 OTV.,145-169X9MM,TI.</t>
  </si>
  <si>
    <t>0103320</t>
  </si>
  <si>
    <t>DLAHY 5.810.33 - 5.810.35</t>
  </si>
  <si>
    <t>T-DL. 3.5/3.5,3/3 - 5 OTV.,50-67X10MM,OHNUTÁ HLAVA,TI.</t>
  </si>
  <si>
    <t>0103323</t>
  </si>
  <si>
    <t>DLAHY 5.810.36 - 5.810.37</t>
  </si>
  <si>
    <t>T-DL. 3.5/3.5,3/6 - 7 OTV.,78-89X10MM,OHNUTÁ HLAVA,TI.</t>
  </si>
  <si>
    <t>0103325</t>
  </si>
  <si>
    <t>DLAHY 5.810.38 - 5.810.39</t>
  </si>
  <si>
    <t>T-DL. 3.5/3.5,3/8 - 9OTV.,100-111X10MM,OHNUTÁ HLAVA,TI.</t>
  </si>
  <si>
    <t>0103327</t>
  </si>
  <si>
    <t>DLAHY 5.810.44 - 5.810.45</t>
  </si>
  <si>
    <t>T-DL. 3.5/3.5,3/4 - 5 OTV.,56-67X11MM,OHNUTÁ HLAVA,TI.</t>
  </si>
  <si>
    <t>0103329</t>
  </si>
  <si>
    <t>DLAHY 5.810.46 - 5.810.47</t>
  </si>
  <si>
    <t>T-DL. 3.5/3.5,3/6 - 7 OTV.,78-89X11MM,OHNUTÁ HLAVA,TI.</t>
  </si>
  <si>
    <t>0103331</t>
  </si>
  <si>
    <t>DLAHY 5.810.48 - 5.810.49</t>
  </si>
  <si>
    <t>T-DL. 3.5/3.5,3/8 - 9 OTV.,100-111X11MM,OHNUTÁ HLAVA,TI.</t>
  </si>
  <si>
    <t>0103333</t>
  </si>
  <si>
    <t>DLAHY 5.811.33 - 5.811.34</t>
  </si>
  <si>
    <t>T-DL. 3.5/3.5,3/3 - 4 OTV.,52-62X10MM,ŠIKMÁ,1 DLOUHÝ OTVOR V DŘÍKU,TI.</t>
  </si>
  <si>
    <t>0103335</t>
  </si>
  <si>
    <t>DLAHY 5.811.35 - 5.811.36</t>
  </si>
  <si>
    <t>T-DL. 3.5/3.5,3/5 - 6OTV.,72-82X10MM,ŠIKMÁ,1 DLOUHÝ OTVOR V DŘÍKU,TI.</t>
  </si>
  <si>
    <t>0103337</t>
  </si>
  <si>
    <t>DLAHY 5.811.37 - 5.811.38</t>
  </si>
  <si>
    <t>T-DL. 3.5/3.5,3/7 - 8 OTV.,92-102X10MM,ŠIKMÁ,1 DLOUHÝ OTVOR V DŘÍKU,TI.</t>
  </si>
  <si>
    <t>0103339</t>
  </si>
  <si>
    <t>DLAHY 5.812.33</t>
  </si>
  <si>
    <t>T-DL. 3.5/3.5,3/3 OTV.,52X10MM,ŠIKMÁ,2 DLOUHÉ OTV. V DŘÍKU,TI.</t>
  </si>
  <si>
    <t>0103340</t>
  </si>
  <si>
    <t>DLAHY 5.812.34</t>
  </si>
  <si>
    <t>T-DL. 3.5/3.5,3/4 OTV.,63X10MM,ŠIKMÁ,2 DLOUHÉ OTV. V DŘÍKU,TI.</t>
  </si>
  <si>
    <t>0103341</t>
  </si>
  <si>
    <t>DLAHY 5.812.35 - 5.812.36</t>
  </si>
  <si>
    <t>T-DL. 3.5/3.5,3/5 - 6 OTV.,74-85X10MM,ŠIKMÁ,2 DLOUHÉ OTV. V DŘÍKU,TI.</t>
  </si>
  <si>
    <t>0103343</t>
  </si>
  <si>
    <t>DLAHY 5.812.37 - 5.812.38</t>
  </si>
  <si>
    <t>T-DL. 3.5/3.5,3/7 - 8 OTV.,96-107X10MM,ŠIKMÁ,2 DLOUHÉ OTV. V DŘÍKU,TI.</t>
  </si>
  <si>
    <t>0103345</t>
  </si>
  <si>
    <t>DLAHY 5.814.03</t>
  </si>
  <si>
    <t>T-DL. 2.7/3.5,2/3 OTV.,50X10MM,PŘÍMÁ,TI.</t>
  </si>
  <si>
    <t>0103346</t>
  </si>
  <si>
    <t>DLAHY 5.816.09</t>
  </si>
  <si>
    <t>DL. PRO ARTHRODESU 2.7/3.5,9 OTV.,110X11MM,PŘÍMÁ, TLOUŠŤKA 3.4,TI.</t>
  </si>
  <si>
    <t>0103347</t>
  </si>
  <si>
    <t>DLAHY 5.817.33 - 5.817.34</t>
  </si>
  <si>
    <t>T-DL. 3.5/3.5,3 - 4 OTV.,50-56X10MM,PRAVOÚHLÁ,TI.</t>
  </si>
  <si>
    <t>0103349</t>
  </si>
  <si>
    <t>DLAHY 5.817.35 - 5.817.37</t>
  </si>
  <si>
    <t>T-DL. 3.5/3.5,5 - 7 OTV.,67-89X10MM,PRAVOÚHLÁ,TI.</t>
  </si>
  <si>
    <t>0103352</t>
  </si>
  <si>
    <t>DLAHY 5.817.38 - 5.817.39</t>
  </si>
  <si>
    <t>T-DL. 3.5/3.5,8 - 9 OTV.,100-111X10MM,PRAVOÚHLÁ,TI.</t>
  </si>
  <si>
    <t>0103354</t>
  </si>
  <si>
    <t>DLAHY 5.817.43 - 5.817.45</t>
  </si>
  <si>
    <t>T-DL. 3.5/3.5,3 - 5 OTV.,50-67X11MM,PRAVOÚHLÁ,TI.</t>
  </si>
  <si>
    <t>0103357</t>
  </si>
  <si>
    <t>DLAHY 5.817.46 - 5.817.48</t>
  </si>
  <si>
    <t>T-DL. 3.5/3.5,6 - 8 OTV.,78-100X11MM,PRAVOÚHLÁ,TI.</t>
  </si>
  <si>
    <t>0103360</t>
  </si>
  <si>
    <t>DLAHY 5.818.10</t>
  </si>
  <si>
    <t>T-DL. 3.5/3.5,3/10 OTV.,122X10MM,ŠIKMÁ,TI.</t>
  </si>
  <si>
    <t>0103361</t>
  </si>
  <si>
    <t>DLAHY 5.818.12 - 5.818.13</t>
  </si>
  <si>
    <t>T-DL. 3.5/3.5,3/12 - 13 OTV.,142-152X10MM,ŠIKMÁ,TI.</t>
  </si>
  <si>
    <t>0103380</t>
  </si>
  <si>
    <t>DLAHY 5.823.04-5.823.05</t>
  </si>
  <si>
    <t>PŘÍMÁ DL.  S KONIC. ZÁV.3.5,4-5 OTV.,51-64X10MM;ÚHL. STAB.,TI.</t>
  </si>
  <si>
    <t>0103382</t>
  </si>
  <si>
    <t>DLAHY 5.823.06-5.823.08</t>
  </si>
  <si>
    <t>PŘÍMÁ DL.  S KONIC. ZÁV.3.5,6-8 OTV.,77-103X10MM;ÚHL. STAB.,TI.</t>
  </si>
  <si>
    <t>0103385</t>
  </si>
  <si>
    <t>DLAHY 5.823.09 - 5.823.10</t>
  </si>
  <si>
    <t>PŘÍMÁ DL.  S KONIC. ZÁV.3.5,9 - 10 OTV.,116-129X10MM;ÚHL. STAB.,TI.</t>
  </si>
  <si>
    <t>0103387</t>
  </si>
  <si>
    <t>DLAHY 5.823.12-5.823.14</t>
  </si>
  <si>
    <t>PŘÍMÁ DL.  S KONIC. ZÁV.3.5,12-14 OTV.,155-181X10MM;ÚHL. STAB.,TI.</t>
  </si>
  <si>
    <t>0103389</t>
  </si>
  <si>
    <t>DLAHY 5.824.08</t>
  </si>
  <si>
    <t>PŘÍMÁ DL.  S KONIC. ZÁV.3.5,8 OTV.,103X10MM;ÚHL. STAB.,TI.</t>
  </si>
  <si>
    <t>0103390</t>
  </si>
  <si>
    <t>DLAHY 5.825.02 - 5.825. 03</t>
  </si>
  <si>
    <t>PŘÍMÁ DC-MINI DL. S MOSTEM 2.7,2 - 3OTV.,20-28X8MM,MOST 15MM,TI.</t>
  </si>
  <si>
    <t>0103392</t>
  </si>
  <si>
    <t>DLAHY 5.825.04 - 5.825.05</t>
  </si>
  <si>
    <t>PŘÍMÁ DC-MINI DL. S MOSTEM 2.7,4 - 5 OTV.,36-44X8MM,MOST 15MM,TI.</t>
  </si>
  <si>
    <t>0103394</t>
  </si>
  <si>
    <t>DLAHY 5.825.06 - 5.825.07</t>
  </si>
  <si>
    <t>PŘÍMÁ DC-MINI DL. S MOSTEM 2.7,6 - 7OTV.,52-60X8MM,MOST 15MM,TI.</t>
  </si>
  <si>
    <t>0103396</t>
  </si>
  <si>
    <t>DLAHY 5.825.08 - 5.825.09</t>
  </si>
  <si>
    <t>PŘÍMÁ DC-MINI DL. S MOSTEM 2.7,8 - 9 OTV.,68-76X8MM,MOST 15MM,TI.</t>
  </si>
  <si>
    <t>0103398</t>
  </si>
  <si>
    <t>DLAHY 5.825.10 - 5.825.12</t>
  </si>
  <si>
    <t>PŘÍMÁ DC-MINI DL. S MOSTEM 2.7,10 -12 OTV.,84-100X8MM,MOST 15MM,TI.</t>
  </si>
  <si>
    <t>0103401</t>
  </si>
  <si>
    <t>DLAHY 5.830.03 - 5.830.05</t>
  </si>
  <si>
    <t>MINI L-DL. 2.7,3 - 5 OTV.,32-48X7MM,PŘÍMÁ, PR.,TI.</t>
  </si>
  <si>
    <t>0103404</t>
  </si>
  <si>
    <t>DLAHY 5.830.06 - 5.830.08</t>
  </si>
  <si>
    <t>MINI L-DL. 2.7,6 - 8 OTV.,56-72X7MM,PŘÍMÁ, PR.,TI.</t>
  </si>
  <si>
    <t>0103407</t>
  </si>
  <si>
    <t>DLAHY 5.831.02 - 5.831.05</t>
  </si>
  <si>
    <t>MINI L-DL. 2.7,2 - 5 OTV.,24-48X7MM,PŘÍMÁ, L.,TI.</t>
  </si>
  <si>
    <t>0103411</t>
  </si>
  <si>
    <t>DLAHY 5.831.06 - 5.831.08</t>
  </si>
  <si>
    <t>MINI L-DL. 2.7,6 - 8 OTV.,56-72X7MM,PŘÍMÁ, L.,TI.</t>
  </si>
  <si>
    <t>0103414</t>
  </si>
  <si>
    <t>DLAHY 5.840.01 - 5.840.02</t>
  </si>
  <si>
    <t>MINI L-DL. 2.7,1 - 2 OTVOR,34.5X7,ŠIKMÁ, PR.,TI.</t>
  </si>
  <si>
    <t>0103416</t>
  </si>
  <si>
    <t>DLAHY 5.840.03 - 5.840.05</t>
  </si>
  <si>
    <t>MINI L-DL. 2.7,3 - 5 OTV.,35-51X7MM,PŘÍMÁ, PR.,TI.</t>
  </si>
  <si>
    <t>0103419</t>
  </si>
  <si>
    <t>DLAHY 5.840.06 - 5.840.08</t>
  </si>
  <si>
    <t>MINI L-DL. 2.7,6 - 8 OTV.,59-75X7MM,PŘÍMÁ, PR.,TI.</t>
  </si>
  <si>
    <t>0103422</t>
  </si>
  <si>
    <t>DLAHY 5.841.03 - 5.841.05</t>
  </si>
  <si>
    <t>MINI L-DL. 2.7,3 - 5 OTV.,35X7MM,PŘÍMÁ, L.,TI.</t>
  </si>
  <si>
    <t>0103425</t>
  </si>
  <si>
    <t>DLAHY 5.841.06 - 5.841.08</t>
  </si>
  <si>
    <t>MINI L-DL. 2.7,6 - 8 OTV.,59-75X7MM,PŘÍMÁ, L.,TI.</t>
  </si>
  <si>
    <t>0103436</t>
  </si>
  <si>
    <t>DLAHY 5.861.03</t>
  </si>
  <si>
    <t>Y-RECO DL. PRO DIST. HUMERUS 3.5,3 OTV.,ŠÍŘKA 10MM,TI.</t>
  </si>
  <si>
    <t>0103437</t>
  </si>
  <si>
    <t>DLAHY 5.861.04</t>
  </si>
  <si>
    <t>Y-RECO DL. PRO DIST. HUMERUS 3.5,4 OTV.,ŠÍŘKA 10MM,TI.</t>
  </si>
  <si>
    <t>0103438</t>
  </si>
  <si>
    <t>DLAHY 5.861.05</t>
  </si>
  <si>
    <t>Y-RECO DL. PRO DIST. HUMERUS 3.5,5 OTV.,ŠÍŘKA 10MM,TI.</t>
  </si>
  <si>
    <t>0103439</t>
  </si>
  <si>
    <t>DLAHY 5.861.06 - 5.861.08</t>
  </si>
  <si>
    <t>Y-RECO DL. PRO DIST. HUMERUS 3.5,6 - 8 OTV.,ŠÍŘKA 10MM,TI.</t>
  </si>
  <si>
    <t>0103442</t>
  </si>
  <si>
    <t>DLAHY 5.861.16</t>
  </si>
  <si>
    <t>Y-RECO DL. PRO DIST. HUMERUS 3.5,16 OTV.,ŠÍŘKA 10MM,TI.</t>
  </si>
  <si>
    <t>0103443</t>
  </si>
  <si>
    <t>DLAHY 5.862.01-5.863.01</t>
  </si>
  <si>
    <t>KALKANEUS DL. 3.5,8-10 OTV.,D. 55-73MM,MALÁ/VELKÁ,TI.</t>
  </si>
  <si>
    <t>0103500</t>
  </si>
  <si>
    <t>DLAHY 5.876.52</t>
  </si>
  <si>
    <t>DIST.RADIUS DL. TWIN  S KONIC. ZÁV.V HLAVĚ 3.5,5/2 OTV.,42X10MM,PR.,TI.</t>
  </si>
  <si>
    <t>0103501</t>
  </si>
  <si>
    <t>DLAHY 5.876.53 - 5.876.55</t>
  </si>
  <si>
    <t>DIST.RADIUS DL. TWIN  S KONIC. ZÁV.V HLAVĚ 3.5,5/3 - 5 OTV.,51-68X10MM,PR.,TI.</t>
  </si>
  <si>
    <t>0103504</t>
  </si>
  <si>
    <t>DLAHY 5.876.56 - 5.876.57</t>
  </si>
  <si>
    <t>DIST.RADIUS DL. TWIN  S KONIC. ZÁV.V HLAVĚ 3.5,5/6 - 7OTV.,76-85X10MM,PR.,TI.</t>
  </si>
  <si>
    <t>0103506</t>
  </si>
  <si>
    <t>DLAHY 5.876.58</t>
  </si>
  <si>
    <t>DIST.RADIUS DL. TWIN  S KONIC. ZÁV.V HLAVĚ 3.5,5/8 OTV.,93X10MM,PR.,TI.</t>
  </si>
  <si>
    <t>0103507</t>
  </si>
  <si>
    <t>DLAHY 5.876.310</t>
  </si>
  <si>
    <t>DIST.RADIUS DL. CLASSIC  S KONIC. ZÁV.V HLAVĚ 3.5,5/10 OTV.,110X10MM,PR.,TI.</t>
  </si>
  <si>
    <t>0103508</t>
  </si>
  <si>
    <t>DLAHY 5.876.313</t>
  </si>
  <si>
    <t>DIST.RADIUS DL. CLASSIC  S KONIC. ZÁV.V HLAVĚ 3.5,5/13 OTV.,136X10MM,PR.,TI.</t>
  </si>
  <si>
    <t>0103509</t>
  </si>
  <si>
    <t>DLAHY 5.876.513</t>
  </si>
  <si>
    <t>DIST.RADIUS DL. TWIN  S KONIC. ZÁV.V HLAVĚ 3.5,5/13 OTV.,136X10MM,PR.,TI.</t>
  </si>
  <si>
    <t>0103516</t>
  </si>
  <si>
    <t>DLAHY 5.877.32</t>
  </si>
  <si>
    <t>DIST.RADIUS DL. CLASSIC  S KONIC. ZÁV.V HLAVĚ 3.5,3/2 OTV.,42X10MM,L.,TI.</t>
  </si>
  <si>
    <t>0103517</t>
  </si>
  <si>
    <t>DLAHY 5.877.33 - 5.877.36</t>
  </si>
  <si>
    <t>DIST.RADIUS DL. CLASSIC  S KONIC. ZÁV.V HLAVĚ 3.5,3/3 - žOTV.,51X10MM,L.,TI.</t>
  </si>
  <si>
    <t>0103521</t>
  </si>
  <si>
    <t>DLAHY 5.877.37 - 5.877.44</t>
  </si>
  <si>
    <t>DIST.RADIUS DL. CLASSIC  S KONIC. ZÁV.V HLAVĚ 3.5,3/7 - 4/4OTV.,85X10MM,L.,TI.</t>
  </si>
  <si>
    <t>0103532</t>
  </si>
  <si>
    <t>DLAHY 5.877.310</t>
  </si>
  <si>
    <t>DIST.RADIUS DL. CLASSIC  S KONIC. ZÁV.V HLAVĚ 3.5,3/10 OTV.,110X10MM,L.,TI.</t>
  </si>
  <si>
    <t>0103533</t>
  </si>
  <si>
    <t>DLAHY 5.877.313</t>
  </si>
  <si>
    <t>DIST.RADIUS DL. CLASSIC  S KONIC. ZÁV.V HLAVĚ 3.5,3/13 OTV.,136X10MM,L.,TI.</t>
  </si>
  <si>
    <t>0103534</t>
  </si>
  <si>
    <t>DLAHY 5.877.510</t>
  </si>
  <si>
    <t>DIST.RADIUS DL. TWIN  S KONIC. ZÁV.V HLAVĚ 3.5,5/10 OTV.,110X10MM,L.,TI.</t>
  </si>
  <si>
    <t>0103535</t>
  </si>
  <si>
    <t>DLAHY 5.877.513</t>
  </si>
  <si>
    <t>DIST.RADIUS DL. TWIN  S KONIC. ZÁV.V HLAVĚ 3.5,5/13 OTV.,136X10MM,L.,TI.</t>
  </si>
  <si>
    <t>0103536</t>
  </si>
  <si>
    <t>DLAHY 5.877.43/2 - 5.877.45/2</t>
  </si>
  <si>
    <t>DIST.RADIUS DL. QUADRO  S KONIC. ZÁV.V HLAVĚ 3.5,4/3 - 5OTV.,51X10MM,L.,TLOUŠŤKA</t>
  </si>
  <si>
    <t>0103542</t>
  </si>
  <si>
    <t>DLAHY 5.878.01</t>
  </si>
  <si>
    <t>CALCANEUS DL. S KONIC. ZÁV.VE 3 OTVORECH 3.5 AND 4.0,10 OTV.,VELKÁ,PR.,TI.</t>
  </si>
  <si>
    <t>0103543</t>
  </si>
  <si>
    <t>DLAHY 5.879.01</t>
  </si>
  <si>
    <t>CALCANEUS DL. S KONIC. ZÁV.VE 3 OTVORECH 3.5 AND 4.0,10 OTV.,VELKÁ,L.,TI.</t>
  </si>
  <si>
    <t>0103544</t>
  </si>
  <si>
    <t>DLAHY 5.880.01</t>
  </si>
  <si>
    <t>CALCANEUS DL. S KONIC. ZÁV.VE 3 OTVORECH 3.5 AND 4.0,8 OTV.,MALÁ,PR.,TI.</t>
  </si>
  <si>
    <t>0103545</t>
  </si>
  <si>
    <t>DLAHY 5.881.01</t>
  </si>
  <si>
    <t>CALCANEUS DL. S KONIC. ZÁV.VE 3 OTVORECH 3.5 AND 4.0,8 OTV.,MALÁ,L.,TI.</t>
  </si>
  <si>
    <t>0103546</t>
  </si>
  <si>
    <t>DLAHY 5.882.33 - 5.882.34</t>
  </si>
  <si>
    <t>DIST.RADIUS DL. MINOR S KONIC ZÁV.V HLAVĚ 3.5,3/3 - 4 OTV.,51X10MM,PR.,TI.</t>
  </si>
  <si>
    <t>0103548</t>
  </si>
  <si>
    <t>DLAHY 5.882.36/2 - 5.882.38/3</t>
  </si>
  <si>
    <t>DIST.RADIUS DL. MINOR S KONIC ZÁV.V HLAVĚ 3.5,3/5,3/6-8 OTV.,76-93X10MM,PR.,TI.</t>
  </si>
  <si>
    <t>0103551</t>
  </si>
  <si>
    <t>DLAHY 5.883.33 - 5.883.34</t>
  </si>
  <si>
    <t>DIST.RADIUS DL. MINOR S KONIC ZÁV.V HLAVĚ 3.5,3/3-4 OTV.,51-59X10MM,L.,TI.</t>
  </si>
  <si>
    <t>0103553</t>
  </si>
  <si>
    <t>DLAHY 5.883.36/2 - 5.883.38/3</t>
  </si>
  <si>
    <t>DIST.RADIUS DL. MINOR S KONIC ZÁV.V HLAVĚ 3.5,3/5.3/6-8 OTV.,76-93X10MM,L.,TI.</t>
  </si>
  <si>
    <t>0103556</t>
  </si>
  <si>
    <t>DLAHY 5.884.23 - 5.884.24</t>
  </si>
  <si>
    <t>PROXIMAL RADIUS DL. S KONIC. ZÁV.V HLAVĚ 2.0/2.0,2/3-4 OTV.,32-40X7MM</t>
  </si>
  <si>
    <t>0103558</t>
  </si>
  <si>
    <t>DLAHY 5.885.33 - 5.885.34</t>
  </si>
  <si>
    <t>DIST.T-RADIUS DL. S KONIC. ZÁV.3.5/3.5,3/3-4 OTV.,45-54X10MM,PALM.,TI.</t>
  </si>
  <si>
    <t>0103560</t>
  </si>
  <si>
    <t>DLAHY 5.886.33 - 5.886.38/3</t>
  </si>
  <si>
    <t>DIST.RADIUS DL. S KONIC. ZÁV.V HLAVĚ 3.5/3.5,3/3-8 OTV.,51-93X10MM,VAR.,PR.,TI.</t>
  </si>
  <si>
    <t>0103565</t>
  </si>
  <si>
    <t>DLAHY 5.886.310/3</t>
  </si>
  <si>
    <t>DIST.RADIUS DL. S KONIC. ZÁV.V HLAVĚ 3.5/3.5,3/10 OTV.,110X10MM,VAR.,PR.,TI.</t>
  </si>
  <si>
    <t>0103566</t>
  </si>
  <si>
    <t>DLAHY 5.886.313/3</t>
  </si>
  <si>
    <t>DIST.RADIUS DL. S KONIC. ZÁV.V HLAVĚ 3.5/3.5,3/13 OTV.,136X10MM,VAR.,PR.,TI.</t>
  </si>
  <si>
    <t>0103567</t>
  </si>
  <si>
    <t>DLAHY 5.887.33</t>
  </si>
  <si>
    <t>DIST.RADIUS DL. S KONIC. ZÁV.V HLAVĚ 3.5/3.5,3/3 OTV.,51X10MM,VAR.,L.,TI.</t>
  </si>
  <si>
    <t>0103568</t>
  </si>
  <si>
    <t>DLAHY 5.887.34</t>
  </si>
  <si>
    <t>DIST.RADIUS DL. S KONIC. ZÁV.V HLAVĚ 3.5/3.5,3/4 OTV.,59X10MM,VAR.,L.,TI.</t>
  </si>
  <si>
    <t>0103569</t>
  </si>
  <si>
    <t>DLAHY 5.887.36/2</t>
  </si>
  <si>
    <t>DIST.RADIUS DL. S KONIC. ZÁV.V HLAVĚ 3.5/3.5,3/6 OTV.,76X10MM,VAR.,L.,TI.</t>
  </si>
  <si>
    <t>0103570</t>
  </si>
  <si>
    <t>DLAHY 5.887.38/2</t>
  </si>
  <si>
    <t>DIST.RADIUS DL. S KONIC. ZÁV.V HLAVĚ 3.5/3.5,3/8 OTV.,93X10MM,VAR.,L.,TI.</t>
  </si>
  <si>
    <t>0103571</t>
  </si>
  <si>
    <t>DLAHY 5.887.38/3</t>
  </si>
  <si>
    <t>0103572</t>
  </si>
  <si>
    <t>DLAHY 5.887.310/3</t>
  </si>
  <si>
    <t>DIST.RADIUS DL. S KONIC. ZÁV.V HLAVĚ 3.5/3.5,3/10 OTV.,110X10MM,VAR.,L.,TI.</t>
  </si>
  <si>
    <t>0103573</t>
  </si>
  <si>
    <t>DLAHY 5.887.313/3</t>
  </si>
  <si>
    <t>DIST.RADIUS DL. S KONIC. ZÁV.V HLAVĚ 3.5/3.5,3/13 OTV.,136X10MM,VAR.,L.,TI.</t>
  </si>
  <si>
    <t>0103574</t>
  </si>
  <si>
    <t>DLAHY 5.890.05 - 5.890.08</t>
  </si>
  <si>
    <t>CLOVERLEAF DL. S KONIC. ZÁV.V HLAVĚ 3.5 AND 4.0/4.5,5-8 OTV.,114-162X15MM,TI.</t>
  </si>
  <si>
    <t>0103578</t>
  </si>
  <si>
    <t>DLAHY 5.891.04 - 5.891.06</t>
  </si>
  <si>
    <t>PŘÍMÁ DL. S KONICKÝ ZÁV.A 2 DC OTV. V MOSTU 3.5,4-6 OTV.,61-85X10MM,TI.</t>
  </si>
  <si>
    <t>0103580</t>
  </si>
  <si>
    <t>DLAHY 5.891.08 -5.891.10</t>
  </si>
  <si>
    <t>PŘÍMÁ DL. S KONICKÝ ZÁV.A 2 DC OTV. V MOSTU 3.5,8-10 OTV.,109-133X10MM,TI.</t>
  </si>
  <si>
    <t>0103582</t>
  </si>
  <si>
    <t>DLAHY 5.892.43 - 5.892.53</t>
  </si>
  <si>
    <t>DIST.RADIUS DL. S KONIC. ZÁV.V HLAVĚ 2.0/3.5,4/3 - 5,5/3 OTV.,63X10MM,DORS.,PR.,</t>
  </si>
  <si>
    <t>0103584</t>
  </si>
  <si>
    <t>DLAHY 5.893.43 - 5.893.53</t>
  </si>
  <si>
    <t>DIST.RADIUS DL. S KONIC. ZÁV.V HLAVĚ 2.0/3.5,4/3 - 5,5/3OTV.,63X10MM,DORS.,PR.,T</t>
  </si>
  <si>
    <t>0103586</t>
  </si>
  <si>
    <t>DLAHY 5.894.00 - 5.895.00</t>
  </si>
  <si>
    <t>CALCANEUS DL. S KONIC. ZÁV.3.5 AND 4.0,10 OTV.,ÚHL.STAB. NASTAV.,PR.LE.,TI.</t>
  </si>
  <si>
    <t>0103588</t>
  </si>
  <si>
    <t>DLAHY 5.898.63</t>
  </si>
  <si>
    <t>DIST.RADIUS DL. S KONIC. ZÁV.V HLAVĚ 2.0/3.5,6/3 OTV.,50X10MM,PALM.,PR.,TI.</t>
  </si>
  <si>
    <t>0103589</t>
  </si>
  <si>
    <t>DLAHY 5.898.65, 5.9822.52 - 5.9843.78</t>
  </si>
  <si>
    <t>DIST.RADIUS DL. S KONIC. ZÁV.V HLAVĚ 2.0/2.7/3.5,5-7/2-8 OTV., PALM.,PR.,TI.</t>
  </si>
  <si>
    <t>0103590</t>
  </si>
  <si>
    <t>DLAHY 5.899.63</t>
  </si>
  <si>
    <t>0103591</t>
  </si>
  <si>
    <t>DLAHY 5.899.65, 5.9832.52 - 5.9853.78</t>
  </si>
  <si>
    <t>DIST.RADIUS DL. S KONIC. ZÁV.V HLAVĚ 2.0/2.7/3.5,5-7/2-8 OTV.,PALM.,LE.,TI.</t>
  </si>
  <si>
    <t>0103592</t>
  </si>
  <si>
    <t>DLAHY 5.900.03 - 5.900.06</t>
  </si>
  <si>
    <t>PŘÍMÁ MINI DL. S KULAT. OTV. 2.0,3 - 6OTV.,17X5MM,TI.</t>
  </si>
  <si>
    <t>0103596</t>
  </si>
  <si>
    <t>DLAHY 5.910.02 - 5.910.05</t>
  </si>
  <si>
    <t>MINI L-DL. 2.0,2 - 5 OTV.,19X5MM,PŘÍMÁ, PR.,TI.</t>
  </si>
  <si>
    <t>0103600</t>
  </si>
  <si>
    <t>DLAHY 5.910.06 - 5.910.08</t>
  </si>
  <si>
    <t>MINI L-DL. 2.0,6 - 8 OTV.,43X5MM,PŘÍMÁ, PR.,TI.</t>
  </si>
  <si>
    <t>0103603</t>
  </si>
  <si>
    <t>DLAHY 5.911.02 - 5.911.05</t>
  </si>
  <si>
    <t>MINI L-DL. 2.0,2 - 5 OTV.,19X5MM,PŘÍMÁ, L.,TI.</t>
  </si>
  <si>
    <t>0103607</t>
  </si>
  <si>
    <t>DLAHY 5.911.06 - 5.911.08</t>
  </si>
  <si>
    <t>MINI L-DL. 2.0,6 - 8OTV.,43X5MM,PŘÍMÁ, L.,TI.</t>
  </si>
  <si>
    <t>0103610</t>
  </si>
  <si>
    <t>DLAHY 5.920.02 - 5.920.05</t>
  </si>
  <si>
    <t>MINI L-DL. 2.0,2 - 5OTV.,20X5MM,ŠIKMÁ, PR.,TI.</t>
  </si>
  <si>
    <t>0103614</t>
  </si>
  <si>
    <t>DLAHY 5.920.06 - 5.920.08</t>
  </si>
  <si>
    <t>MINI L-DL. 2.0,6 - 8 OTV.,44X5MM,ŠIKMÁ, PR.,TI.</t>
  </si>
  <si>
    <t>0103617</t>
  </si>
  <si>
    <t>DLAHY 5.921.02 - 5.921.05</t>
  </si>
  <si>
    <t>MINI L-DL. 2.0,2 - 5OTV.,20X5MM,ŠIKMÁ, L.,TI.</t>
  </si>
  <si>
    <t>0103621</t>
  </si>
  <si>
    <t>DLAHY 5.921.06 - 5.921.08</t>
  </si>
  <si>
    <t>MINI L-DL. 2.0,6 - 8 OTV.,44X5MM,ŠIKMÁ, L.,TI.</t>
  </si>
  <si>
    <t>0103624</t>
  </si>
  <si>
    <t>DLAHY 5.930.02 - 5.930.05</t>
  </si>
  <si>
    <t>MINI T-DL. 2.0,2 - 5OTV.,22X5.5MM,DLOUHÝ OTVOR V DŘÍKU,TI.</t>
  </si>
  <si>
    <t>0103628</t>
  </si>
  <si>
    <t>DLAHY 5.930.06 - 5.930.08</t>
  </si>
  <si>
    <t>MINI T-DL. 2.0,6 - 8 OTV.,50X5.5MM,DLOUHÝ OTVOR V DŘÍKU,TI.</t>
  </si>
  <si>
    <t>0103655</t>
  </si>
  <si>
    <t>DLAHY 5.3133.04 - 5.3133.08</t>
  </si>
  <si>
    <t>RECO-DL. S KONIC. ZÁV.3.5,4 - 8 OTV.,46 - 94 X 10MM,PŘÍMÁ,SILNÁ,ÚHL.STAB.NASTAV.</t>
  </si>
  <si>
    <t>0103660</t>
  </si>
  <si>
    <t>DLAHA REKONSTRUKČNÍ,KÓNIC.ZÁVIT,ÚHL.STABILNÍ,NASTAVITELNÁ,TI</t>
  </si>
  <si>
    <t>P=3.5MM,9-14 OTV.,106-166 X 10MM,PŘÍMÁ,KAT.Č.5.3133.09-5.3133.14</t>
  </si>
  <si>
    <t>0103664</t>
  </si>
  <si>
    <t>DLAHY 5.4165.33 - 5.4165.49</t>
  </si>
  <si>
    <t>MINI T-DL. S KONIC. ZÁV.2.0/2.0,3 - 9/3L,20-50X5MM,ODCHYL. ŠR.,TI.</t>
  </si>
  <si>
    <t>0103674</t>
  </si>
  <si>
    <t>DLAHY 5.8763.36 - 5.8773.313</t>
  </si>
  <si>
    <t>DIST.RADIUS DL. S KONIC. ZÁV.3.5,3/6-13 OTV.,76-136X10MM,ÚHL.STAB. VAR.,PR.,TI.</t>
  </si>
  <si>
    <t>0103682</t>
  </si>
  <si>
    <t>DLAHY 5.8823.34/3</t>
  </si>
  <si>
    <t>DIST.RADIUS DL. MINOR S KONIC. ZÁV.3.5,3/4 OTV.,59X10MM,ÚHL.STAB. VAR.,PR.,TI.</t>
  </si>
  <si>
    <t>0103683</t>
  </si>
  <si>
    <t>DLAHY 5.8853.33 - 5.8857.38</t>
  </si>
  <si>
    <t>DIST. T-RADIUS DL. S KONIC. ZÁV.V HLAVĚ 3.5/3.5,3/3 H.,45X10MM,ÚHL. STAB. NAST</t>
  </si>
  <si>
    <t>0103687</t>
  </si>
  <si>
    <t>DLAHY 5.8985.63 - 5.8995.63</t>
  </si>
  <si>
    <t>DIST.RADIUS DL. S KONIC. ZÁV.V HLAVĚ 2.0/3.5,6/3 OTV.,50X10MM,PAL.,PR,LE.,TI..</t>
  </si>
  <si>
    <t>0103689</t>
  </si>
  <si>
    <t>DRÁTY 6.000.01</t>
  </si>
  <si>
    <t>KIRSCHNER. DR. S BODCEM A ROVNÝM KONCEM,PR.1.8 D. 310MM,OCEL</t>
  </si>
  <si>
    <t>0103690</t>
  </si>
  <si>
    <t>DRÁTY 6.011.06 - 6.011.30</t>
  </si>
  <si>
    <t>KIRSCHNER. DR. S BODCEM A OBLÝM KONCEM,PR.0.6 - 3 D. 70MM,OCEL</t>
  </si>
  <si>
    <t>0103696</t>
  </si>
  <si>
    <t>DRÁTY 6.012.06 - 6.012.30</t>
  </si>
  <si>
    <t>KIRSCHNER. DR. S BODCEM NA OBOU STR.,PR.0.6 - 3 D. 70MM,OCEL</t>
  </si>
  <si>
    <t>0103701</t>
  </si>
  <si>
    <t>DRÁTY 6.013.08 - 6.013.30</t>
  </si>
  <si>
    <t>KIRSCHNER. DR. S BODCEM A ROVNÝM KONCEM,PR.0.8 - 3 D. 70MM,OCEL</t>
  </si>
  <si>
    <t>0103708</t>
  </si>
  <si>
    <t>DRÁTY 6.014.08 - 6.014.30</t>
  </si>
  <si>
    <t>KIRSCHNER. DR. SE SKALPEL. KONCEM A ZAOBLENÝM KONCEM,PR.0.8 - 3</t>
  </si>
  <si>
    <t>0103713</t>
  </si>
  <si>
    <t>DRÁTY 6.015.100 -6.015.140</t>
  </si>
  <si>
    <t>KIRSCHNER. DR. S BODCEM A ZAOBLENÝM KONCEM(20ST.),PR.1  - 1,4D. 100MM,OCEL</t>
  </si>
  <si>
    <t>0103715</t>
  </si>
  <si>
    <t>DRÁTY 6.018.100</t>
  </si>
  <si>
    <t>KIRSCHNER. DR. S BODCEM A ZAOBLENÝM KONCEM(20ST.),PR.1 D. 100MM,OCEL</t>
  </si>
  <si>
    <t>0103716</t>
  </si>
  <si>
    <t>DRÁTY 6.021.06 -6.021.30</t>
  </si>
  <si>
    <t>KIRSCHNER. DR. S BODCEM A ZAOBLENÝM KONCEM,PR.0.6 - 3 D. 120MM,OCEL</t>
  </si>
  <si>
    <t>0103722</t>
  </si>
  <si>
    <t>DRÁTY 6.022.06 - 6.022.30</t>
  </si>
  <si>
    <t>KIRSCHNER. DR. S OBOUSTR. BODCEM,PR.0.6 - 3 D. 120MM,OCEL</t>
  </si>
  <si>
    <t>0103729</t>
  </si>
  <si>
    <t>DRÁTY 6.023.08 - 6.023.30</t>
  </si>
  <si>
    <t>KIRSCHNER. DR. S BODCEM A PLOCHÝM KONCEM,PR.0.8 - 3 D. 120MM,OCE</t>
  </si>
  <si>
    <t>0103735</t>
  </si>
  <si>
    <t>DRÁTY 6.024.08 - 6.024.30</t>
  </si>
  <si>
    <t>KIRSCHNER. DR. S BODCEM A ZAOBLNÝM KONCEM,PR.0.8 -3 D. 120MM,OC</t>
  </si>
  <si>
    <t>0103743</t>
  </si>
  <si>
    <t>DRÁTY 6.026.70 - 6.026.200</t>
  </si>
  <si>
    <t>KIRSCHNER. DR. S OBOUSTR. BODCEM (20ST.),PR.1.2 D. 70 - 200MM,OCEL</t>
  </si>
  <si>
    <t>0103747</t>
  </si>
  <si>
    <t>DRÁTY 6.027.100,6.028.100</t>
  </si>
  <si>
    <t>KIRSCHNER. DR. S OBOUSTR. BODCEM (20ST.),PR.1.5,1.8 D. 100MM,OCEL</t>
  </si>
  <si>
    <t>0103748</t>
  </si>
  <si>
    <t>DRÁTY 6.031.06 - 6.031.30</t>
  </si>
  <si>
    <t>KIRSCHNER. DR. S BODCEM A ZAOBLENÝM KONCEM,PR.0.6 - 3 D. 150</t>
  </si>
  <si>
    <t>0103753</t>
  </si>
  <si>
    <t>DRÁTY 6.031.32</t>
  </si>
  <si>
    <t>KIRSCHNER. DR. S BODCEM A ZAOBLENÝM KONCEM,PR.3.2 D. 150MM,OCEL</t>
  </si>
  <si>
    <t>0103754</t>
  </si>
  <si>
    <t>DRÁTY 6.031.16/130</t>
  </si>
  <si>
    <t>KIRSCHNER. DR. S BODCEM A ZAOBLENÝM KONCEM,PR.1.6 D. 150MM,OCEL</t>
  </si>
  <si>
    <t>0103755</t>
  </si>
  <si>
    <t>DRÁTY 6.032.06 - 6.032.30</t>
  </si>
  <si>
    <t>KIRSCHNER. DR. S OBOUSTR. BODCEM,PR.0.6 - 3 D. 150MM,OCEL</t>
  </si>
  <si>
    <t>0103760</t>
  </si>
  <si>
    <t>DRÁTY 6.033.08 - 6.033.30</t>
  </si>
  <si>
    <t>KIRSCHNER. DR. S BODCEM A PLOCHÝM KONCEM,PR.0.8 - 3 D. 150MM,OCE</t>
  </si>
  <si>
    <t>0103765</t>
  </si>
  <si>
    <t>DRÁTY 6.034.08 - 6.034.30</t>
  </si>
  <si>
    <t>KIRSCHNER. DR. S BODCEM A ZAOBLENÝM KONCEM,PR.0.8 - 3 D. 150MM,O</t>
  </si>
  <si>
    <t>0103770</t>
  </si>
  <si>
    <t>DRÁTY 6.041.08 - 6.041.30</t>
  </si>
  <si>
    <t>KIRSCHNER. DR. S BODCEM A ZAOBLENÝM KONCEM,PR.0.8 - 3 D. 220MM,O</t>
  </si>
  <si>
    <t>0103780</t>
  </si>
  <si>
    <t>DRÁTY 6.042.08 - 6.042.30</t>
  </si>
  <si>
    <t>KIRSCHNER. DR. S OBOUSTR. BODCEM,PR.0.8 - 3 D. 220MM,OCEL</t>
  </si>
  <si>
    <t>0103789</t>
  </si>
  <si>
    <t>DRÁTY 6.043.08 - 6.043.30</t>
  </si>
  <si>
    <t>KIRSCHNER. DR. S BODCEM A PLOCHÝM KONCEM,PR.0.8 - 3 D. 220MM,OCE</t>
  </si>
  <si>
    <t>0103794</t>
  </si>
  <si>
    <t>DRÁTY 6.044.08 - 6.044.30</t>
  </si>
  <si>
    <t>KIRSCHNER. DR. SE SKALPEL. KONCEM A OBLÝM KONCEM,PR.0.8 - 3 D. 2</t>
  </si>
  <si>
    <t>0103800</t>
  </si>
  <si>
    <t>DRÁTY 6.051.08 - 6.051.30</t>
  </si>
  <si>
    <t>KIRSCHNER. DR. S BODCEM A ZAOBLENÝM KONCEM,PR.0.8 - 3 D. 310MM,O</t>
  </si>
  <si>
    <t>0103806</t>
  </si>
  <si>
    <t>DRÁTY 6.051.35</t>
  </si>
  <si>
    <t>KIRSCHNER. DR. S BODCEM A ZAOBLENÝM KONCEM,PR.3.5 D. 310MM,OCEL</t>
  </si>
  <si>
    <t>0103812</t>
  </si>
  <si>
    <t>DRÁTY 6.051.20/500 - 6.051.30/500</t>
  </si>
  <si>
    <t>KIRSCHNER. DR. S BODCEM A ZAOBLENÝM KONCEM,PR.2  - 3 D.500MM,OCEL</t>
  </si>
  <si>
    <t>0103815</t>
  </si>
  <si>
    <t>DRÁTY 6.052.08 - 6.052.30</t>
  </si>
  <si>
    <t>KIRSCHNER. DR. S OBOUSTR. BODCEM,PR.0.8 - 3 D. 310MM,OCEL</t>
  </si>
  <si>
    <t>0103827</t>
  </si>
  <si>
    <t>DRÁTY 6.053.08 - 6.053.30</t>
  </si>
  <si>
    <t>KIRSCHNER. DR. S BODCEM A PLOCHÝM KONCEM,PR.0.8 - 3 D. 310MM,OCE</t>
  </si>
  <si>
    <t>0103833</t>
  </si>
  <si>
    <t>DRÁTY 6.054.08 - 6.054.30</t>
  </si>
  <si>
    <t>KIRSECHNER. DR. SE SKALPEL. KONCEM A OBLÝM KONCEM,PR.0.8 - 3 D.</t>
  </si>
  <si>
    <t>0103841</t>
  </si>
  <si>
    <t>DRÁTY 6.061.08 - 6.061.30</t>
  </si>
  <si>
    <t>KIRSCHNER. DR. S BODCEM A OBLÝM KONCEM,PR.0.8 - 3 D.280MM,OCEL</t>
  </si>
  <si>
    <t>0103847</t>
  </si>
  <si>
    <t>DRÁTY 6.062.10 - 6.062.30</t>
  </si>
  <si>
    <t>KIRSCHNER. DR. S OBOUSTR. BODCEM,PR.1,1 - 3 D.280MM,OCEL</t>
  </si>
  <si>
    <t>0103852</t>
  </si>
  <si>
    <t>DRÁTY 6.063 - 6.063.30</t>
  </si>
  <si>
    <t>KIRSCHNER. DR. S BODCEM A PLOCHÝM KONCEM,PR.1,1 - 3 D.280MM,OCEL</t>
  </si>
  <si>
    <t>0103858</t>
  </si>
  <si>
    <t>DRÁTY 6.064.15 - 6.064.30</t>
  </si>
  <si>
    <t>KIRSCHNER. DR. S BODCEM A OBLÝM KONCEM,PR.1.5 - 3 D.280MM,OCEL</t>
  </si>
  <si>
    <t>0103865</t>
  </si>
  <si>
    <t>DRÁTY 6.073.20</t>
  </si>
  <si>
    <t>KIRSCHNER. DR. S BODCEM A PLOCHÝM KONCEM,PR.2 D.400MM,OCEL</t>
  </si>
  <si>
    <t>0103866</t>
  </si>
  <si>
    <t>DRÁTY 6.113.12 - 6.113.25</t>
  </si>
  <si>
    <t>NAVÁDĚCÍ DR. S BODCEM, PR.1,2 - 2,5 D. 70MM, ZÁV. 20MM, OCEL</t>
  </si>
  <si>
    <t>0103870</t>
  </si>
  <si>
    <t>DRÁTY 6.113.30</t>
  </si>
  <si>
    <t>NAVÁDĚCÍ DR. S BODCEM, PR.3, D. 70MM, ZÁV. 20MM, OCEL</t>
  </si>
  <si>
    <t>0103978</t>
  </si>
  <si>
    <t>HŘEBY 6.130.01 - 6.130.05</t>
  </si>
  <si>
    <t>STEINMANN. HŘ. S BODCEM A TROJÚHELNÍK. DŘÍK.,PR.4MM, D. 80 - 150MM, OCEL</t>
  </si>
  <si>
    <t>0103983</t>
  </si>
  <si>
    <t>HŘEBY 6.130.06 - 6.130.11</t>
  </si>
  <si>
    <t>STEINMANN. HŘ. S BODCEM A TROJÚHELNÍK. DŘÍK.,PR.4MM, D. 160 - 270MM, OCEL</t>
  </si>
  <si>
    <t>0103995</t>
  </si>
  <si>
    <t>HŘEBY 6.131.01 - 6.131.05</t>
  </si>
  <si>
    <t>STEINMANN. HŘ. S BODCEM A TROJÚHELNÍK. DŘÍK.,PR.4,5MM, D. 80 - 150MM, OCEL</t>
  </si>
  <si>
    <t>0104000</t>
  </si>
  <si>
    <t>HŘEBY 6.131.06 - 6.131.075</t>
  </si>
  <si>
    <t>STEINMANN. HŘ. S BODCEM A TROJÚHELNÍK. DŘÍK.,PR.4,5MM, D. 160 - 300MM, OCEL</t>
  </si>
  <si>
    <t>0104006</t>
  </si>
  <si>
    <t>HŘEBY 6.132.05 - 6.132.10</t>
  </si>
  <si>
    <t>STEINMANN. HŘ. S BODCEM A TROJÚHELNÍK. DŘÍK.,PR.5MM, D. 150 - 300MM, OCEL</t>
  </si>
  <si>
    <t>0104020</t>
  </si>
  <si>
    <t>HŘEBY 6.136.07 - 6.136.08</t>
  </si>
  <si>
    <t>STEINMANN. HŘ. S BODCEM A TROJÚHELNÍK. DŘÍK.,PR.4MM, D. 180 - 200MM, STŘEDOVÝ ZÁ</t>
  </si>
  <si>
    <t>0104022</t>
  </si>
  <si>
    <t>HŘEBY 6.136.09</t>
  </si>
  <si>
    <t>STEINMANN. HŘ. S BODCEM A TROJÚHELNÍK. DŘÍK.,PR.4MM, D. 250MM, STŘEDOVÝ ZÁV.,O</t>
  </si>
  <si>
    <t>0104026</t>
  </si>
  <si>
    <t>HŘEBY 6.137.05 - 6.137.08</t>
  </si>
  <si>
    <t>STEINMANN. HŘ. S BODCEM A TROJÚHELNÍK. DŘÍK.,PR.4.5MM, D. 150 - 200MM, STŘEDOVÝ</t>
  </si>
  <si>
    <t>0104029</t>
  </si>
  <si>
    <t>HŘEBY 6.137.09</t>
  </si>
  <si>
    <t>STEINMANN. HŘ. S BODCEM A TROJÚHELNÍK. DŘÍK.,PR.4.5MM, D. 250MM, STŘEDOVÝ ZÁV.</t>
  </si>
  <si>
    <t>0104030</t>
  </si>
  <si>
    <t>HŘEBY 6.138.05 - 6.138.09</t>
  </si>
  <si>
    <t>STEINMANN. HŘ. S BODCEM A TROJÚHELNÍK. DŘÍK.,PR.5MM, D. 150 - 250MM, STŘEDOVÝ ZÁ</t>
  </si>
  <si>
    <t>0104037</t>
  </si>
  <si>
    <t>HŘEBY 6.139.93 - 6.139.95</t>
  </si>
  <si>
    <t>OCHRANNÝ VRŠEK PRO STEINMANN. HŘ., PR.3.0 - 5.0MM</t>
  </si>
  <si>
    <t>0104070</t>
  </si>
  <si>
    <t>DRÁTY 6.145.20</t>
  </si>
  <si>
    <t>KIRSCHNER. DR. S BODCEM A OUŠKEM PRO DISLOKACI RAMENE, PR.2MM, D. 350MM, OCEL</t>
  </si>
  <si>
    <t>0104071</t>
  </si>
  <si>
    <t>HŘEBY 6.150.18 - 6.150.25</t>
  </si>
  <si>
    <t>STEINMANN. HŘ. S BODCEM A ČTYŘHRANNÝM DŘÍK., PR.5MM, D. 180 - 250MM, OCEL</t>
  </si>
  <si>
    <t>0104074</t>
  </si>
  <si>
    <t>HŘEBY 6.152.18 - 6.152.22</t>
  </si>
  <si>
    <t>STEINMANN. HŘ. S BODCEM A ČTYŘHRANNÝM DŘÍK., PR.4MM, D. 180 - 220MM, OCEL</t>
  </si>
  <si>
    <t>0104100</t>
  </si>
  <si>
    <t>DRÁTY 6.212.20 - 6.212.30</t>
  </si>
  <si>
    <t>KIRSCHNER. DR. SE SKALPEL. BODEM A OUŠKEM, PR.2MM, D. 70MM,OUŠKO 0,8MM, OCEL</t>
  </si>
  <si>
    <t>0104106</t>
  </si>
  <si>
    <t>DRÁTY 6.232.20 - 6.232.30</t>
  </si>
  <si>
    <t>KIRSCHNER. DR. SE SKALPEL. BODEM A OUŠKEM, PR.150MM, D. 150MM,OUŠKO 0.8,1MM, O</t>
  </si>
  <si>
    <t>0104109</t>
  </si>
  <si>
    <t>DRÁTY 6.242.18 - 6.262.30</t>
  </si>
  <si>
    <t>KIRSCHNER. DR. SE SKALPEL. BODEM A OUŠKEM,  OUŠKO 1.8D. 220 - 310MM, OCEL</t>
  </si>
  <si>
    <t>0104484</t>
  </si>
  <si>
    <t>DRÁTY 7.011.20</t>
  </si>
  <si>
    <t>KIRSCHNER. DR. S BODCEM A OBLÝM KONCEM,PR.2MM, D. 70MM,TI.</t>
  </si>
  <si>
    <t>0104526</t>
  </si>
  <si>
    <t>DRÁTY 7.034.20</t>
  </si>
  <si>
    <t>KIRSCHNER. DR. SE SKALPEL. HROTEM A OBLÝM KONCEM, PR.2MM, D. 150MM,TI.</t>
  </si>
  <si>
    <t>0104584</t>
  </si>
  <si>
    <t>HŘEBY 7.114.26,27,28,29,30,31,32</t>
  </si>
  <si>
    <t>RYCHLÝ HŘ.,PR.2.5MM, D. 230,240,250,260,280,295,315MM,TI.</t>
  </si>
  <si>
    <t>0104593</t>
  </si>
  <si>
    <t>HŘEBY 7.117.30,31,32,33,34,35,36,37,</t>
  </si>
  <si>
    <t>RYCHLÝ HŘ.,PR.6,3MM, D. 280,295,315,335,355,375,390,410,430MM,TI.</t>
  </si>
  <si>
    <t>0104646</t>
  </si>
  <si>
    <t>HŘEBY 7.129.08</t>
  </si>
  <si>
    <t>STEINMANN. HŘ. S BODCEM A TROJÚHELNÍK. DŘÍK., PR.3MM, D. 200MM,TI.</t>
  </si>
  <si>
    <t>0104647</t>
  </si>
  <si>
    <t>HŘEBY 7.130.01</t>
  </si>
  <si>
    <t>STEINMANN. HŘ. S BODCEM A TROJÚHELNÍK. DŘÍK., PR.4MM, D. 80MM,TI.</t>
  </si>
  <si>
    <t>0104666</t>
  </si>
  <si>
    <t>HŘEBY 7.131.10</t>
  </si>
  <si>
    <t>STEINMANN. HŘ. S BODCEM A TROJÚHELNÍK. DŘÍK., PR.4.5MM, D. 300MM,TI.</t>
  </si>
  <si>
    <t>0104688</t>
  </si>
  <si>
    <t>HŘEBY 7.138.10</t>
  </si>
  <si>
    <t>STEINMANN. HŘ. S BODCEM A TROJÚHELNÍK. DŘÍK., PR.5MM, D. 300MM, STŘEDOVÝ ZÁV.,</t>
  </si>
  <si>
    <t>0104721</t>
  </si>
  <si>
    <t>HŘEBY 7.180.03</t>
  </si>
  <si>
    <t>SPOJ. HŘ. S BODCEM, PR.3MM, D. 109MM,TI.</t>
  </si>
  <si>
    <t>0104724</t>
  </si>
  <si>
    <t>HŘEBY 7.181.01</t>
  </si>
  <si>
    <t>SPOJ. HŘ. S BODCEM, PR.3.5MM, D. 92MM,TI.</t>
  </si>
  <si>
    <t>0104729</t>
  </si>
  <si>
    <t>HŘEBY 7.182.01</t>
  </si>
  <si>
    <t>SPOJ. HŘ. S BODCEM, PR.4MM, D. 92MM,TI.</t>
  </si>
  <si>
    <t>0104734</t>
  </si>
  <si>
    <t>HŘEBY 7.186.02</t>
  </si>
  <si>
    <t>SPOJ. HŘ. S BODCEM, PR.6MM, D. 149MM,TI.</t>
  </si>
  <si>
    <t>0104735</t>
  </si>
  <si>
    <t>HŘEBY 7.190.109</t>
  </si>
  <si>
    <t>SPOJ. HŘ. S BODCEM, PR.3,5MM, D. 109MM,ZÁŘEZY 2,1MM,TI.</t>
  </si>
  <si>
    <t>0104738</t>
  </si>
  <si>
    <t>DRÁTY 7.212.20,7.222.20,7.232.20</t>
  </si>
  <si>
    <t>KIRSCHNER. DR. SE SKALPEL. HROTEM A OUŠKEM,PR.2MM, D. 70,120,150MM,OUŠKO 0.8MM</t>
  </si>
  <si>
    <t>0104739</t>
  </si>
  <si>
    <t>DRÁTY 7.242.20,7.252.20,7.262.20</t>
  </si>
  <si>
    <t>KIRSCHNER. DR. SE SKALPEL. HROTEM A OUŠKEM,PR.2MM, D. 220,310,280MM,OUŠKO 0.8M</t>
  </si>
  <si>
    <t>0104747</t>
  </si>
  <si>
    <t>HŘEBY 7.281.40</t>
  </si>
  <si>
    <t>KLOUZAVÝ HŘ. ,PR.4MM, D. 450MM,TI.</t>
  </si>
  <si>
    <t>0104759</t>
  </si>
  <si>
    <t>HŘEBY 7.282.18</t>
  </si>
  <si>
    <t>KLOUZAVÝ HŘ. ,PR.1,8MM, D. 300MM,TI.</t>
  </si>
  <si>
    <t>0104769</t>
  </si>
  <si>
    <t>HŘEBY 7.288.00</t>
  </si>
  <si>
    <t>TELESKOPICKÝ HŘ., PR.3.2MM, D. 250MM,VELIKOST 1,TI.</t>
  </si>
  <si>
    <t>0104770</t>
  </si>
  <si>
    <t>HŘEBY 7.288.02</t>
  </si>
  <si>
    <t>SPONG. ŠR. PRO TELESKOPICKÝ HŘ. VEL.1,PR.4, D. 25MM;M 2.5,TI.</t>
  </si>
  <si>
    <t>0104999</t>
  </si>
  <si>
    <t>DLAHY 10.160.00</t>
  </si>
  <si>
    <t>ČTYŘHRANNÁ POLOHOVACÍ DL. S HROTEM</t>
  </si>
  <si>
    <t>0105008</t>
  </si>
  <si>
    <t>ŠROUBY 10.230.13</t>
  </si>
  <si>
    <t>KOREKČNÍ ŠR.</t>
  </si>
  <si>
    <t>0105009</t>
  </si>
  <si>
    <t>HŘEBY 10.230.18</t>
  </si>
  <si>
    <t>HŘ. ZAPUŠTĚNÝ PRO TŘÍ- PILOVÉ SVÍRACÍ ČELISTI</t>
  </si>
  <si>
    <t>0105010</t>
  </si>
  <si>
    <t>DRÁTY 10.261.09</t>
  </si>
  <si>
    <t>KIRSCHNER. DR. S OBLÝM KONCEM NA OBOU STR.,PR.2.5MM, D. 500MM, OCEL</t>
  </si>
  <si>
    <t>0105011</t>
  </si>
  <si>
    <t>DRÁTY 10.262.09</t>
  </si>
  <si>
    <t>KIRSCHNER. DR. S BALONKEM,PR.3MM, D. 750MM, OCEL</t>
  </si>
  <si>
    <t>0105012</t>
  </si>
  <si>
    <t>ŠROUBY 10.350.01</t>
  </si>
  <si>
    <t>SPOJ. ŠR., D. 145MM, KRÁTKÝ, OCEL</t>
  </si>
  <si>
    <t>0105013</t>
  </si>
  <si>
    <t>ŠROUBY 10.350.02</t>
  </si>
  <si>
    <t>SPOJ. ŠR., D. 245MM, DLOUHÝ, OCEL</t>
  </si>
  <si>
    <t>0105014</t>
  </si>
  <si>
    <t>DRÁTY 10.507.25</t>
  </si>
  <si>
    <t>OHYBACÍ HŘ. PRO DR. PR.1.25 DO 2.5MM</t>
  </si>
  <si>
    <t>0105021</t>
  </si>
  <si>
    <t>ŠROUBY 18.022.02</t>
  </si>
  <si>
    <t>ŠR. S PLOCHOU HLAVOU,M4X8,OCEL</t>
  </si>
  <si>
    <t>0105022</t>
  </si>
  <si>
    <t>ŠROUBY 18.023.01</t>
  </si>
  <si>
    <t>KRUHOVÁ MATKA PRO FIXAČNÍ ŠR.,M10X1,OCEL</t>
  </si>
  <si>
    <t>0105023</t>
  </si>
  <si>
    <t>ŠROUBY 18.023.02</t>
  </si>
  <si>
    <t>MATKA PRO KORUNKU,M8X24X8MM,OCEL</t>
  </si>
  <si>
    <t>0105029</t>
  </si>
  <si>
    <t>ŠROUBY BL.030.0825 - BL.060.1130</t>
  </si>
  <si>
    <t>KOMBINOVANÝ ŠR. LIGAFIX 30 PRO ACL REKONSTRUKCI, PR.8 - 11MM, D. 25 - 35MM</t>
  </si>
  <si>
    <t>0105048</t>
  </si>
  <si>
    <t>ŠROUBY 12-00-15</t>
  </si>
  <si>
    <t>ŠR. SPONG., PR.6,5MM, D. 19,5MM, D. ZÁV. 15MM, SAMOŘ., TI.</t>
  </si>
  <si>
    <t>0105049</t>
  </si>
  <si>
    <t>ŠROUBY 12-00-18</t>
  </si>
  <si>
    <t>ŠR. SPONG., PR.6,5MM, D. 22,5MM, D. ZÁV. 18MM, SAMOŘ., TI.</t>
  </si>
  <si>
    <t>0105050</t>
  </si>
  <si>
    <t>ŠROUBY 12-00-20</t>
  </si>
  <si>
    <t>ŠR. SPONG., PR.6,5MM, D. 24,5MM, D. ZÁV. 20MM, SAMOŘ., TI.</t>
  </si>
  <si>
    <t>0105095</t>
  </si>
  <si>
    <t>NÁHRADA KOLENNÍHO KLOUBU MEBIO CEMENTOVANÁ</t>
  </si>
  <si>
    <t>KOMPONENTA FEMORÁLNÍ COCRMO,KE1010-00 AŽ KE1040-00</t>
  </si>
  <si>
    <t>AAI</t>
  </si>
  <si>
    <t>0105096</t>
  </si>
  <si>
    <t>KOMPONENTA TIBIÁLNÍ COCRMO,KE2010-00 AŽ KE2040-00</t>
  </si>
  <si>
    <t>0105097</t>
  </si>
  <si>
    <t>VLOŽKA PE, KE3010-07 AŽ KE3030-21</t>
  </si>
  <si>
    <t>0105098</t>
  </si>
  <si>
    <t>PATELA PE, KE5000-31 AŽ 5000-37</t>
  </si>
  <si>
    <t>0105099</t>
  </si>
  <si>
    <t>DRÁT CERKLÁŽNÍ</t>
  </si>
  <si>
    <t>DRÁT S OKEM NG8308-28 AŽ 8312-60</t>
  </si>
  <si>
    <t>0105100</t>
  </si>
  <si>
    <t>DRÁT MĚKKÝ NG8408-10 AŽ 8415-10</t>
  </si>
  <si>
    <t>0105101</t>
  </si>
  <si>
    <t>DRÁT KIRSCHNERUV TITAN NK0008-15 AŽ NK1030-27-2</t>
  </si>
  <si>
    <t>0105102</t>
  </si>
  <si>
    <t>BIORIGIDNÍ HŘEB TITAN ČEPIČKA NU0000-30, NU0010-30, NU0020-30</t>
  </si>
  <si>
    <t>0105103</t>
  </si>
  <si>
    <t>BIORIGIDNÍ HŘEB TITAN KONDYLOCK NU0001-30</t>
  </si>
  <si>
    <t>0105104</t>
  </si>
  <si>
    <t>BIORIGIDNÍ HŘEB TITAN PR. 7MM, NU0726-20 AŽ NU0737-20</t>
  </si>
  <si>
    <t>0105105</t>
  </si>
  <si>
    <t>BIORIGIDNÍ HŘEB TITAN PR. 8MM, NU0828-20 AŽ NU0842-20</t>
  </si>
  <si>
    <t>0105106</t>
  </si>
  <si>
    <t>BIORIGIDNÍ HŘEB TITAN PR. 10MM,  NU1015-30 AŽ NU1042-30</t>
  </si>
  <si>
    <t>0105107</t>
  </si>
  <si>
    <t>BIORIGIDNÍ HŘEB TITAN PR. 12MM,  NU1215-30 AŽ NU1242-30</t>
  </si>
  <si>
    <t>0105108</t>
  </si>
  <si>
    <t>BIORIGIDNÍ HŘEB TITAN PR. 14MM,  NU1415-30 AŽ NU1442-30</t>
  </si>
  <si>
    <t>0105109</t>
  </si>
  <si>
    <t>ŠROUB ZAJIŠŤOVACÍ TITAN</t>
  </si>
  <si>
    <t>ŠROUB TIBIÁLNÍHO HŘEBU TITAN NV3020-00-2 AŽ NV3190-00-2</t>
  </si>
  <si>
    <t>0105110</t>
  </si>
  <si>
    <t>ŠROUB INTERFERENČNÍ</t>
  </si>
  <si>
    <t>ŠROUB PŘÍČNÝ NV3345-00</t>
  </si>
  <si>
    <t>0105111</t>
  </si>
  <si>
    <t>PIN S TROKAREM TŘÍBOKÝ NZ0025-20 AŽ NZ0050-25</t>
  </si>
  <si>
    <t>0105112</t>
  </si>
  <si>
    <t>DLAHA KOMPRESNÍ 90° PB2521-90 AŽ PB3224-90</t>
  </si>
  <si>
    <t>0105113</t>
  </si>
  <si>
    <t>DLAHA KOMPRESNÍ 95° 5-12 OTVORŮ PC5020-07 AŽ PC8020-12</t>
  </si>
  <si>
    <t>0105114</t>
  </si>
  <si>
    <t>DLAHA NA ARTRODÉZU</t>
  </si>
  <si>
    <t>TITAN 4OTVORY PG2000-04-2</t>
  </si>
  <si>
    <t>0105115</t>
  </si>
  <si>
    <t>DLAHA 2,0MM, 3-6OTVORŮ, PG2016-03 AŽ PG2016-06-2</t>
  </si>
  <si>
    <t>0105116</t>
  </si>
  <si>
    <t>DLAHA HUMERÁLNÍ PROXIMÁLNÍ</t>
  </si>
  <si>
    <t>TENDODISK 15MM, TITAN, PG2020-00-2</t>
  </si>
  <si>
    <t>0105117</t>
  </si>
  <si>
    <t>TENDODISK 17MM, TITAN, PG2020-17-2</t>
  </si>
  <si>
    <t>0105118</t>
  </si>
  <si>
    <t>DLAHA 1/4KRUHOVÁ 2,7MM PG2714-03 AŽ PG2714-08-2</t>
  </si>
  <si>
    <t>0105119</t>
  </si>
  <si>
    <t>DLAHA 1/3KRUHOVÁ 3,5MM PG3513-02 AŽ PG3513-12-2</t>
  </si>
  <si>
    <t>0105120</t>
  </si>
  <si>
    <t>ACP DLAHA 2,7MM 2-12 OTVORŮ, PG2725-02 AŽ PG2725-12-2</t>
  </si>
  <si>
    <t>0105121</t>
  </si>
  <si>
    <t>ACP DLAHA 3,5MM 2-12 OTVORŮ, PG3525-02 AŽ PG3525-12-2</t>
  </si>
  <si>
    <t>0105122</t>
  </si>
  <si>
    <t>ACP DLAHA 4,5MM 2-18OTVORŮ, PG4520-02 AŽ PG4520-18-2</t>
  </si>
  <si>
    <t>0105123</t>
  </si>
  <si>
    <t>ACP DLAHA 4,5MM 4-18OTVORŮ, PG4521-06 AŽ PG4521-18-2</t>
  </si>
  <si>
    <t>0105124</t>
  </si>
  <si>
    <t>DLAHA FEMORÁLNÍ</t>
  </si>
  <si>
    <t>DĚTSKÁ DLAHA 90°, 3OTVORY, 8MM, PK3522-90</t>
  </si>
  <si>
    <t>0105125</t>
  </si>
  <si>
    <t>L DLAHA 2,0MM 4OTVORY, PL2016-14 AŽ PL2016-44-2, PT2016-04,PT2016-04-2</t>
  </si>
  <si>
    <t>0105126</t>
  </si>
  <si>
    <t>L DLAHA 2,0MM 4OTVORY, PT2715-05</t>
  </si>
  <si>
    <t>0105127</t>
  </si>
  <si>
    <t>DLAHA 3,5MM, 3-4 OTVORY PO3515-03, PO3515-04</t>
  </si>
  <si>
    <t>0105128</t>
  </si>
  <si>
    <t>DLAHA 4,5MM 2,3HLAVY, 5-6OTVORŮ, PQ4517-25 AŽ PQ4517-36</t>
  </si>
  <si>
    <t>0105129</t>
  </si>
  <si>
    <t>DLAHA 2,7/3,5MM, 5-18OTVORŮ, PR2730-06 AŽ PR3530-16</t>
  </si>
  <si>
    <t>0105130</t>
  </si>
  <si>
    <t>DLAHA 3,5/4,5MM, 5-18OTVORŮ, PR3530-18 AŽ PR4530-14</t>
  </si>
  <si>
    <t>0105131</t>
  </si>
  <si>
    <t>DLAHA 3,5MM, 3-5 OTVORŮ PT2715-05-2 AŽ 2715-35-2, 3515-33 AŽ 3515-46-2</t>
  </si>
  <si>
    <t>0105132</t>
  </si>
  <si>
    <t>DLAHA 4,5MM,  3-8OTVORŮ, PT4517-02 AŽ PT4517-08-2</t>
  </si>
  <si>
    <t>0105133</t>
  </si>
  <si>
    <t>DLAHA T/L 4,5MM, 4-6 OTVORŮ PT4518-04 AŽ PT4520-06-2</t>
  </si>
  <si>
    <t>0105134</t>
  </si>
  <si>
    <t>DLAHA FEMORÁLNÍ PROXIMÁLNÍ 95° 4-10OTVORŮ, PW0095-04 AŽ PW0095-10-2</t>
  </si>
  <si>
    <t>0105135</t>
  </si>
  <si>
    <t>DLAHA FEMORÁLNÍ PROXIMÁLNÍ 95° 12-22OTVORŮ, PW0095-12 AŽ PW0095-22-2</t>
  </si>
  <si>
    <t>0105136</t>
  </si>
  <si>
    <t>DLAHA 130°/135°, 3-10OTVORŮ, PW0130-03 AŽ PW0135-10-2</t>
  </si>
  <si>
    <t>0105137</t>
  </si>
  <si>
    <t>DLAHA 130°/135°, 12-16OTVORŮ, PW0135-12 AŽ PW0135-16-2</t>
  </si>
  <si>
    <t>0105138</t>
  </si>
  <si>
    <t>DLAHA 140°/145°/150°, 2-10OTVORŮ, PW0140-02 AŽ PW0150-10</t>
  </si>
  <si>
    <t>0105139</t>
  </si>
  <si>
    <t>DLAHA KLAVIKULÁRNÍ</t>
  </si>
  <si>
    <t>DLAHA 3,5MM, 4OTVORY, PX3520-01 AŽ PX3521-02-2</t>
  </si>
  <si>
    <t>0105140</t>
  </si>
  <si>
    <t>ŠROUB TITAN 2,7/3,5MM, SC2704-10-2 AŽ SC3510-50-2</t>
  </si>
  <si>
    <t>0105141</t>
  </si>
  <si>
    <t>ŠROUB TITAN 4,0/4,5MM, SC4000-10-2 AŽ SC4524-72-2</t>
  </si>
  <si>
    <t>0105142</t>
  </si>
  <si>
    <t>ŠROUB TITAN 5,8/6,5MM, SC5816-50-2 AŽ SC6516-04-2</t>
  </si>
  <si>
    <t>0105143</t>
  </si>
  <si>
    <t>ŠROUB TITAN 7,0MM, SC7016-40 AŽ SC7032-02</t>
  </si>
  <si>
    <t>0105144</t>
  </si>
  <si>
    <t>ŠROUB TITAN 7,5MM, SC7508-30-2 AŽ SC7532-06-2</t>
  </si>
  <si>
    <t>0105145</t>
  </si>
  <si>
    <t>ŠROUB TITAN 7,0/8,0/9,0MM, SI7000-20 AŽ SI9001-35</t>
  </si>
  <si>
    <t>0105146</t>
  </si>
  <si>
    <t>ŠROUB 1,5MM SK1500-06 AŽ SK1500-20-2</t>
  </si>
  <si>
    <t>0105147</t>
  </si>
  <si>
    <t>ŠROUB 2,0MM SK2001-06 AŽ SK2001-40-2</t>
  </si>
  <si>
    <t>0105148</t>
  </si>
  <si>
    <t>ŠROUB 2,7MM SK2700-06 AŽ SK2700-40-2</t>
  </si>
  <si>
    <t>0105149</t>
  </si>
  <si>
    <t>ŠROUB 3,5MM SK3510-10 AŽ SK3510-70-2</t>
  </si>
  <si>
    <t>0105150</t>
  </si>
  <si>
    <t>ŠROUB 3,5MM SK3516-10 AŽ SK3516-70-2</t>
  </si>
  <si>
    <t>0105151</t>
  </si>
  <si>
    <t>ŠROUB 4,5MM SK4500-00 AŽ SK4500-70-2</t>
  </si>
  <si>
    <t>0105152</t>
  </si>
  <si>
    <t>ŠROUB 4,5MM SK4500-72 AŽ SK4500-95-2</t>
  </si>
  <si>
    <t>0105153</t>
  </si>
  <si>
    <t>ŠROUB 4,5MM SK4510-00 AŽ SK4510-02-2</t>
  </si>
  <si>
    <t>0105154</t>
  </si>
  <si>
    <t>ŠROUB 4,5MM SK4510-14 AŽ SK4510-50</t>
  </si>
  <si>
    <t>0105155</t>
  </si>
  <si>
    <t>ŠROUB 4,5MM SK4510-50-2 AŽ SK4510-70</t>
  </si>
  <si>
    <t>0105156</t>
  </si>
  <si>
    <t>ŠROUB 4,5MM SK4510-70-2 AŽ SK4510-95-2</t>
  </si>
  <si>
    <t>0105157</t>
  </si>
  <si>
    <t>MATICE BFS SM5800-30-2</t>
  </si>
  <si>
    <t>0105158</t>
  </si>
  <si>
    <t>ŠROUB SPONGIOSNÍ</t>
  </si>
  <si>
    <t>ŠROUB 3,5MM SP3506-12 AŽ SP3506-30</t>
  </si>
  <si>
    <t>0105159</t>
  </si>
  <si>
    <t>ŠROUB 4,0MM SP4000-10 AŽ SP4014-30-2</t>
  </si>
  <si>
    <t>0105160</t>
  </si>
  <si>
    <t>ŠROUB 4,0MM SP4014-35 AŽ SP4015-60-2</t>
  </si>
  <si>
    <t>0105161</t>
  </si>
  <si>
    <t>ŠROUB 6,5MM SP6500-25 AŽ SP6532-04-2</t>
  </si>
  <si>
    <t>0105162</t>
  </si>
  <si>
    <t>PODLOŽKA 4,0/4,5/6,6/8,6MM SU0407-00 AŽ SU0919-00-2</t>
  </si>
  <si>
    <t>0105163</t>
  </si>
  <si>
    <t>ŠROUB BFS TITAN SV1014-26-2</t>
  </si>
  <si>
    <t>0105164</t>
  </si>
  <si>
    <t>ŠROUB FEMORÁLNÍ PROXIMÁLNÍ SW0400-00, SW0400-00-2</t>
  </si>
  <si>
    <t>0105165</t>
  </si>
  <si>
    <t>ŠROUB OCEL</t>
  </si>
  <si>
    <t>ŠROUB FEMORÁLNÍ PROXIMÁLNÍ SW1222-00 AŽ SW1222-95-2</t>
  </si>
  <si>
    <t>0105166</t>
  </si>
  <si>
    <t>ŠROUB SAMII-ZINK</t>
  </si>
  <si>
    <t>ŠROUB SX4500-16-2 AŽ SX4500-22-2</t>
  </si>
  <si>
    <t>0105186</t>
  </si>
  <si>
    <t>HLAVICE COCR; PR.22,25/28MM;VEL.S-XXL; 26010002 AŽ 26010003A26012801 AŽ 26012805</t>
  </si>
  <si>
    <t>0105187</t>
  </si>
  <si>
    <t>HLAVICE COCR; PR.32MM; VEL.S-XL; 26010007 AŽ 26010010</t>
  </si>
  <si>
    <t>0105192</t>
  </si>
  <si>
    <t>ZAJIŠŤOVACÍ ŠROUB PANTA TI 501020-501110</t>
  </si>
  <si>
    <t>0105193</t>
  </si>
  <si>
    <t>ŠROUB UZAVÍRACÍ TITAN</t>
  </si>
  <si>
    <t>ZAJIŠŤOVACÍ ŠROUB PANTA TI 500001</t>
  </si>
  <si>
    <t>0105197</t>
  </si>
  <si>
    <t>ŠROUB, HS1.5, SAMOŘ.,ÚHL.STAB.,TI</t>
  </si>
  <si>
    <t>Š=1,5MM, D=6 - 16MM  716-130-015-006; - 016</t>
  </si>
  <si>
    <t>HOF</t>
  </si>
  <si>
    <t>0105200</t>
  </si>
  <si>
    <t>Š=1,5MM, D=17 - 20MM  716-130-015-017; -020</t>
  </si>
  <si>
    <t>0105201</t>
  </si>
  <si>
    <t>ŠROUB, HS1.5, SAMOŘ.,ÚHL.STAB.,TI, RESCUE</t>
  </si>
  <si>
    <t>Š=1,7MM, D=6 - 20MM   716-130-017-006; -020</t>
  </si>
  <si>
    <t>0105204</t>
  </si>
  <si>
    <t>ŠROUB, HS2.0, SAMOŘ.,ÚHL.STAB.,TI</t>
  </si>
  <si>
    <t>Š=2,0MM, D=6 - 20MM   716-130-020-006; -020</t>
  </si>
  <si>
    <t>0105207</t>
  </si>
  <si>
    <t>Š=2,0MM, D=21 - 24MM     716-130-020-021; -024</t>
  </si>
  <si>
    <t>0105208</t>
  </si>
  <si>
    <t>ŠROUB, HS2.0, SAMOŘ.,ÚHL.STAB.,TI, RESCUE</t>
  </si>
  <si>
    <t>Š=2,2MM, D=6 - 20MM       716-130-022-006; -020</t>
  </si>
  <si>
    <t>0105211</t>
  </si>
  <si>
    <t>Š=2,2MM, D=21 - 24MM      716-130-022-021; -024</t>
  </si>
  <si>
    <t>0105212</t>
  </si>
  <si>
    <t>DLAHA ROVNÁ, HS1.5; HS2.0 ÚHL.STAB.,TI</t>
  </si>
  <si>
    <t>10 OTVORŮ          776-100-015-010; 776-100-020-010</t>
  </si>
  <si>
    <t>0105214</t>
  </si>
  <si>
    <t>DLAHA MŘÍŽKOVÁ, HS 1.5, ÚHL.STAB.,TI, DVOUŘADOVÁ</t>
  </si>
  <si>
    <t>6 OTVORŮ           776-105-015-006</t>
  </si>
  <si>
    <t>0105215</t>
  </si>
  <si>
    <t>8 OTVORŮ           776-105-015-008</t>
  </si>
  <si>
    <t>0105216</t>
  </si>
  <si>
    <t>DLAHA MŘÍŽKOVÁ, HS 1.5; HS 2.0 ÚHL.STAB.,TI, DVOUŘADOVÁ</t>
  </si>
  <si>
    <t>10 OTVORŮ          776-105-015-010; 776-105-020-010</t>
  </si>
  <si>
    <t>0105217</t>
  </si>
  <si>
    <t>DLAHA MŘÍŽKOVÁ, HS 2.0, ÚHL.STAB.,TI, DVOUŘADOVÁ</t>
  </si>
  <si>
    <t>6 OTVORŮ           776-105-020-006</t>
  </si>
  <si>
    <t>0105218</t>
  </si>
  <si>
    <t>8 OTVORŮ            776-105-020-008</t>
  </si>
  <si>
    <t>0105220</t>
  </si>
  <si>
    <t>6 OTVORŮ, PRAVÁ      776-110-015-006</t>
  </si>
  <si>
    <t>0105221</t>
  </si>
  <si>
    <t>10 OTVORŮ, PRAVÁ; LEVÁ     776-110-015-010; 776-110-115-010</t>
  </si>
  <si>
    <t>0105223</t>
  </si>
  <si>
    <t>12 OTVORŮ, PRAVÁ; LEVÁ       776-110-020-012;  776-110-120-012</t>
  </si>
  <si>
    <t>0105226</t>
  </si>
  <si>
    <t>DLAHA MŘÍŽKOVÁ, HS 2.0; HS 1.5, ÚHL.STAB.,TI, DVOUŘADOVÁ</t>
  </si>
  <si>
    <t>8;6 OTVORŮ, LEVÁ 776-110-120-008;776-110-115-006;776-110-020-008</t>
  </si>
  <si>
    <t>0105228</t>
  </si>
  <si>
    <t>DLAHA T, HS 1.5, ÚHL.STAB.,TI</t>
  </si>
  <si>
    <t>TVAR T, 6 OTVORŮ     776-115-015-006</t>
  </si>
  <si>
    <t>0105229</t>
  </si>
  <si>
    <t>TVAR T, 8 OTVORŮ     776-115-015-008</t>
  </si>
  <si>
    <t>0105230</t>
  </si>
  <si>
    <t>DLAHA T, HS 2.0, ÚHL.STAB.,TI</t>
  </si>
  <si>
    <t>TVAR T,  6 OTVORŮ     776-115-020-006</t>
  </si>
  <si>
    <t>0105231</t>
  </si>
  <si>
    <t>TVAR T, 8 OTVORŮ      776-115-020-008</t>
  </si>
  <si>
    <t>0105232</t>
  </si>
  <si>
    <t>DLAHA Y, HS 1.5; HS 2.0, ÚHL.STAB.,TI</t>
  </si>
  <si>
    <t>TVAR Y, 7 OTVORŮ      776-120-015-007;  776-120-020-007</t>
  </si>
  <si>
    <t>0105234</t>
  </si>
  <si>
    <t>DLAHA Z, HS 1.5, ÚHL.STAB.,TI</t>
  </si>
  <si>
    <t>TVAR Z, 9 OTVORŮ      776-125-015-009</t>
  </si>
  <si>
    <t>0105235</t>
  </si>
  <si>
    <t>TVAR Z, 13 OTVORŮ     776-125-015-013</t>
  </si>
  <si>
    <t>0105236</t>
  </si>
  <si>
    <t>DLAHA Z, HS 2.0, ÚHL.STAB.,TI</t>
  </si>
  <si>
    <t>TVAR Z, 9 OTVORŮ       776-125-020-009</t>
  </si>
  <si>
    <t>0105237</t>
  </si>
  <si>
    <t>TVAR Z, 13 OTVORŮ      776-125-020-013</t>
  </si>
  <si>
    <t>0105238</t>
  </si>
  <si>
    <t>DLAHA X, HS 1.5; HS 2.0 ÚHL.STAB.,TI</t>
  </si>
  <si>
    <t>TVAR X, 4 OTVORY       776-130-015-004; 776-130-020-004</t>
  </si>
  <si>
    <t>0105240</t>
  </si>
  <si>
    <t>PODLOŽKA, HS 1.5; HS 2.0, ÚHL.STAB.,TI</t>
  </si>
  <si>
    <t>POD ŠROUBY              776-135-015-001; 776-135-020-001</t>
  </si>
  <si>
    <t>0105242</t>
  </si>
  <si>
    <t>DLAHA ŽLÁBKOVÁ, ÚHL.STAB.,TI</t>
  </si>
  <si>
    <t>TŘETINOVÁ, 4 OTVORY, L=34 MM      730-100-100-004</t>
  </si>
  <si>
    <t>0105243</t>
  </si>
  <si>
    <t>TŘETINOVÁ, 5 OTVORŮ, L=42 MM      730-100-100-005</t>
  </si>
  <si>
    <t>0105244</t>
  </si>
  <si>
    <t>TŘETINOVÁ, 6 OTVORŮ, L=50 MM      730-100-100-006</t>
  </si>
  <si>
    <t>0105245</t>
  </si>
  <si>
    <t>TŘETINOVÁ, 7 OTVORŮ, L=58 MM      730-100-100-007</t>
  </si>
  <si>
    <t>0105246</t>
  </si>
  <si>
    <t>TŘETINOVÁ, 8 OTVORŮ, L=66 MM       730-100-100-008</t>
  </si>
  <si>
    <t>0105247</t>
  </si>
  <si>
    <t>TŘETINOVÁ, 10 OTVORŮ, L=82 MM      730-100-100-010</t>
  </si>
  <si>
    <t>0105248</t>
  </si>
  <si>
    <t>TŘETINOVÁ, 12 OTVORŮ, L=98 MM      730-100-100-012</t>
  </si>
  <si>
    <t>0105249</t>
  </si>
  <si>
    <t>DLAHA NA OLEKRANON, ÚHL.STAB.,TI</t>
  </si>
  <si>
    <t>4 OTVORY, L=67 MM         730-155-004-004</t>
  </si>
  <si>
    <t>0105250</t>
  </si>
  <si>
    <t>5 OTVORŮ, L=75 MM         730-155-004-005</t>
  </si>
  <si>
    <t>0105251</t>
  </si>
  <si>
    <t>DLAHA NA OLEKRANON, INTEOS, POLYAXIÁLNÍ,TI</t>
  </si>
  <si>
    <t>L/P,OTV. 6 AŽ 9/3,D=79 A 89MM,KAT.Č.730-155-004-006 A 730-135-000 AŽ 001-012</t>
  </si>
  <si>
    <t>0105252</t>
  </si>
  <si>
    <t>7 OTVORŮ                         730-155-004-007</t>
  </si>
  <si>
    <t>0105253</t>
  </si>
  <si>
    <t>8 OTVORŮ, L=99 MM         730-155-004-008</t>
  </si>
  <si>
    <t>0105254</t>
  </si>
  <si>
    <t>9 OTVORŮ                        730-155-004-009</t>
  </si>
  <si>
    <t>0105255</t>
  </si>
  <si>
    <t>DLAHA NA OLEKRANON, INTEOS 3,0, POLYAXIÁLNÍ,TI</t>
  </si>
  <si>
    <t>L/P, OTV 8 A 9/5, D= 95 A 114MM, 730-155-004-008 A 730-135-000 AŽ 001-014</t>
  </si>
  <si>
    <t>0105256</t>
  </si>
  <si>
    <t>DLAHA NA OLEKRANON, INTEOS 3,0, POLYAVIÁLNÍ,TI</t>
  </si>
  <si>
    <t>L/P, OTV 12 A 9/7, D=127 A 130MM, 730-155-004-012 A 730-135-000 AŽ 001-016</t>
  </si>
  <si>
    <t>0105257</t>
  </si>
  <si>
    <t>DLAHA NA OLEKRANON,ÚHL.STAB.,INTEOS 3,0 TI</t>
  </si>
  <si>
    <t>L/P, OTV=14;9/9,9/3,D=146AŽ161MM,KAT.Č.735A155-000.001 A 004-012AŽ020</t>
  </si>
  <si>
    <t>0105258</t>
  </si>
  <si>
    <t>DLAHA NA PRSTY, ÚHL.STAB.,TI</t>
  </si>
  <si>
    <t>4 OTVORY, L=34 MM         730-155-008-004</t>
  </si>
  <si>
    <t>0105259</t>
  </si>
  <si>
    <t>5 OTVORŮ, L=42 MM         730-155-008-005</t>
  </si>
  <si>
    <t>0105260</t>
  </si>
  <si>
    <t>6 OTVORŮ, L=38 MM         730-155-008-006</t>
  </si>
  <si>
    <t>0105261</t>
  </si>
  <si>
    <t>8 OTVORŮ, L=50 MM         730-155-008-008</t>
  </si>
  <si>
    <t>0105262</t>
  </si>
  <si>
    <t>10 OTVORŮ, L= 62 MM      730-155-008-010</t>
  </si>
  <si>
    <t>0105263</t>
  </si>
  <si>
    <t>12 OTVORŮ, L=74 MM       730-155-008-012</t>
  </si>
  <si>
    <t>0105264</t>
  </si>
  <si>
    <t>DLAHA NA CALCANEUS, ÚHL.STAB.,TI</t>
  </si>
  <si>
    <t>10 OTVORŮ, LEVÁ    731-100-000-010;  PRAVÁ    731-100-001-010</t>
  </si>
  <si>
    <t>0105265</t>
  </si>
  <si>
    <t>DLAHA PRO PALEC U NOHY, ÚHL.STAB.,TI</t>
  </si>
  <si>
    <t>4 OTVORY             731-105-000-004</t>
  </si>
  <si>
    <t>0105266</t>
  </si>
  <si>
    <t>6 OTVORŮ             731-105-000-006</t>
  </si>
  <si>
    <t>0105267</t>
  </si>
  <si>
    <t>8 OTVORŮ             731-105-000-008</t>
  </si>
  <si>
    <t>0105268</t>
  </si>
  <si>
    <t>10OTVORŮ             731-105-000-010</t>
  </si>
  <si>
    <t>0105269</t>
  </si>
  <si>
    <t>12 OTVORŮ            731-105-000-012</t>
  </si>
  <si>
    <t>0105270</t>
  </si>
  <si>
    <t>21 OTVORŮ, SÍŤKOVANÁ, LEVÁ   731-110-000-021;  PRAVÁ   731-110-001-021</t>
  </si>
  <si>
    <t>0105271</t>
  </si>
  <si>
    <t>DLAHA NA KLÍČNÍ KOST, ÚHL.STAB.,TI</t>
  </si>
  <si>
    <t>7; 9 ; 11 OTVORŮ, PRAVÁ/LEVÁ   750-100-010-007;.009;.011</t>
  </si>
  <si>
    <t>0105272</t>
  </si>
  <si>
    <t>DLAHA NA KRČNÍ OBRATLE, ÚHL.STAB.,TI</t>
  </si>
  <si>
    <t>16; 18 OTVORŮ, 1 ETÁŽ   750-105-001-016; 750-105-001-018</t>
  </si>
  <si>
    <t>0105273</t>
  </si>
  <si>
    <t>20; 22 OTVORŮ, 1 ETÁŽ   750-105-001-020; 750-105-001-022</t>
  </si>
  <si>
    <t>0105274</t>
  </si>
  <si>
    <t>16; 18; 20; 22 OTVORŮ, 2 ETÁŽE  750-105-002-016; -022</t>
  </si>
  <si>
    <t>0105276</t>
  </si>
  <si>
    <t>16; 18; 20; 22 OTVORŮ, 3 ETÁŽE  750-105-003-016; -022</t>
  </si>
  <si>
    <t>0105278</t>
  </si>
  <si>
    <t>DLAHA NA PROXIMÁLNÍ HUMERUS, ÚHL.STAB.,TI</t>
  </si>
  <si>
    <t>L/P,OTV=14/3A14/4,D=81 AŽ 93MM,KAT.Č.770-115-003-081 A 770-136-000/001-003 A 004</t>
  </si>
  <si>
    <t>0105279</t>
  </si>
  <si>
    <t>14 OTVORŮ HLAVA, 5 OTVORŮ ŠAFT, L=97 MM           770-115-005-097</t>
  </si>
  <si>
    <t>0105280</t>
  </si>
  <si>
    <t>L/P,OTV=14/6,14/7,D=105AŽ117MM,KAT.Č.770-115-006-105 A 770-136-000/001-006A007</t>
  </si>
  <si>
    <t>0105281</t>
  </si>
  <si>
    <t>L/P,OTV=14/8,D=121 AŽ 133MM,KAT.Č.770-115-008-121 A 770-136-000/001-008</t>
  </si>
  <si>
    <t>0105282</t>
  </si>
  <si>
    <t>L/P,OTV=14/10,14/14,D=137AŽ189MM,KAT.Č.770-115-010-137A770-136-000/001-010/014</t>
  </si>
  <si>
    <t>0105283</t>
  </si>
  <si>
    <t>DLAHA NA DISTÁLNÍ HUMERUS, ÚHL.STAB.,TI</t>
  </si>
  <si>
    <t>RADIÁLNĚ-DORSÁLNÍ, LEVÁ; PRAVÁ, 11 OTVORŮ 770-120-000-011; 770-120-001-011</t>
  </si>
  <si>
    <t>0105285</t>
  </si>
  <si>
    <t>RADIÁLNĚ-LATERÁLNÍ, LEVÁ; PRAVÁ 11 OTVORŮ 770-121-000-011; 770-121-001-011</t>
  </si>
  <si>
    <t>0105287</t>
  </si>
  <si>
    <t>ULNÁRNÍ, 10 DĚR, PRAVÁ/LEVÁ       770-122-00-010</t>
  </si>
  <si>
    <t>0105288</t>
  </si>
  <si>
    <t>DLAHA NA HUMERUS PROXIMÁLNÍ, ÚHL.STAB.,TI</t>
  </si>
  <si>
    <t>ZÁKLADNÍ                             770-125-003-004</t>
  </si>
  <si>
    <t>0105289</t>
  </si>
  <si>
    <t>DYNAMICKÁ                         770-126-030-003</t>
  </si>
  <si>
    <t>0105290</t>
  </si>
  <si>
    <t>DLAHA RADIÁLNÍ, ÚHL.STAB.,TI</t>
  </si>
  <si>
    <t>3; 5; 11 OTVORŮ,HLAVA,ŠAFT,LEVÁ;PRAVÁ 775-110-000-003;-005, 775-110-001-003;-005</t>
  </si>
  <si>
    <t>0105294</t>
  </si>
  <si>
    <t>DLAHA SPOJOVACÍ, ÚHL.STAB.,TI</t>
  </si>
  <si>
    <t>3 OTVORY, STANDARD               775-120-000-003</t>
  </si>
  <si>
    <t>0105295</t>
  </si>
  <si>
    <t>9 OTVORŮ, ROZŠÍŘENÁ, HLAVA, 3; 5 OTVORŮ ŠAFT, LEVÁ        775-130-000-003;-005</t>
  </si>
  <si>
    <t>0105297</t>
  </si>
  <si>
    <t>9 OTVORŮ, ROZŠÍŘENÁ, HLAVA, 3; 5 OTVORŮ ŠAFT, PRAVÁ       775-130-001-003;-005</t>
  </si>
  <si>
    <t>0105299</t>
  </si>
  <si>
    <t>DLAHA NA DORSÁLNÍ RADIUS, ÚHL.STAB.,TI</t>
  </si>
  <si>
    <t>L/P,OTV=4/3 AŽ 7/5,D=66 AŽ 87MM, KAT.Č.775-150-000 AŽ 011-003 AŽ 005</t>
  </si>
  <si>
    <t>0105301</t>
  </si>
  <si>
    <t>7 OTVORŮ, STANDARD, HLAVA, 3; 5 OTVORŮ ŠAFT, PRAVÁ        775-150-001-003;-005</t>
  </si>
  <si>
    <t>0105303</t>
  </si>
  <si>
    <t>PODLOŽKA HS3.0, ÚHL.STAB.,TI</t>
  </si>
  <si>
    <t>POD ŠROUBY                      770-190-030-001</t>
  </si>
  <si>
    <t>0105304</t>
  </si>
  <si>
    <t>DLAHA FIBULÁRNÍ, ÚHL.STAB.,TI</t>
  </si>
  <si>
    <t>7; 9 OTVORŮ, BEZ HÁČKU             798-110-100-007; -009</t>
  </si>
  <si>
    <t>0105306</t>
  </si>
  <si>
    <t>11; 13 OTVORŮ, BEZ HÁČKU           798-110-100-011; -013</t>
  </si>
  <si>
    <t>0105308</t>
  </si>
  <si>
    <t>7; 9 OTVORŮ, S HÁČKEM              798-110-101-007; -009</t>
  </si>
  <si>
    <t>0105310</t>
  </si>
  <si>
    <t>11; 13 OTVORŮ, S HÁČKEM,    798-110-101-011;-013</t>
  </si>
  <si>
    <t>0105312</t>
  </si>
  <si>
    <t>ŠROUB SPONGIÓZNÍ, HS3.0, SAMOŘEZNÝ, ÚHL.STAB.,TI</t>
  </si>
  <si>
    <t>Š=3MM, D=12 - 22MM  716-100-030-012; -022</t>
  </si>
  <si>
    <t>0105313</t>
  </si>
  <si>
    <t>Š=3 MM, D=24;26;28MM     716-100-030-024;.26;.28</t>
  </si>
  <si>
    <t>0105314</t>
  </si>
  <si>
    <t>Š=3 MM, D=30 MM            716-100-030-030</t>
  </si>
  <si>
    <t>0105315</t>
  </si>
  <si>
    <t>Š=3 MM, D=32 MM            716-100-030-032</t>
  </si>
  <si>
    <t>0105316</t>
  </si>
  <si>
    <t>Š=3 MM, D=34 MM;.36 MM;.38 MM            716-100-030-034</t>
  </si>
  <si>
    <t>0105317</t>
  </si>
  <si>
    <t>Š=3 MM, D=40 MM;.42 MM;.44 MM            716-100-030-040</t>
  </si>
  <si>
    <t>0105318</t>
  </si>
  <si>
    <t>Š=3 MM, D=46 MM;.48 MM            716-100-030-046;.048</t>
  </si>
  <si>
    <t>0105319</t>
  </si>
  <si>
    <t>Š=3 MM, D=50 MM           716-100-030-050</t>
  </si>
  <si>
    <t>0105320</t>
  </si>
  <si>
    <t>Š=3MM, D=12 - 22MM      716-105-030-012; -022</t>
  </si>
  <si>
    <t>0105321</t>
  </si>
  <si>
    <t>Š=3MM, D=24 - 32MM      716-105-030-024; -032</t>
  </si>
  <si>
    <t>0105322</t>
  </si>
  <si>
    <t>Š=3MM, D=34 - 44MM     716-105-030-034; -044</t>
  </si>
  <si>
    <t>0105323</t>
  </si>
  <si>
    <t>Š=3MM, D=46 - 54MM      716-105-030-046; -054</t>
  </si>
  <si>
    <t>0105324</t>
  </si>
  <si>
    <t>Š=3MM, D=56 - 60MM      716-105-030-056; -058; -060</t>
  </si>
  <si>
    <t>0105325</t>
  </si>
  <si>
    <t>ŠROUB KORTIKÁLNÍ, HS3.0, SAMOŘEZNÝ, ÚHL.STAB.,TI</t>
  </si>
  <si>
    <t>Š=3MM, D=12 - 22MM     716-110-030-012; -022</t>
  </si>
  <si>
    <t>0105326</t>
  </si>
  <si>
    <t>Š=3MM, D=24 - 32MM     716-110-030-024; -032</t>
  </si>
  <si>
    <t>0105327</t>
  </si>
  <si>
    <t>Š=3MM, D=34 - 44MM     716-110-030-034; -044</t>
  </si>
  <si>
    <t>0105328</t>
  </si>
  <si>
    <t>Š=3MM, D=46 - 54MM     716-110-030-046; -054</t>
  </si>
  <si>
    <t>0105329</t>
  </si>
  <si>
    <t>Š=3MM, D=56 - 60MM     716-110-030-056; -058; -060</t>
  </si>
  <si>
    <t>0105330</t>
  </si>
  <si>
    <t>ŠROUB PRO ŠAFT, SAMOŘEZNÝ, PRO HUMERUS, ÚHL.STAB., TI</t>
  </si>
  <si>
    <t>Š=3MM, D=22 - 28          716-120-030-022; -024; -026; -028</t>
  </si>
  <si>
    <t>0105331</t>
  </si>
  <si>
    <t>Š=3MM, D=30 - 36          716-120-030-030;.32;.34;.36</t>
  </si>
  <si>
    <t>0105332</t>
  </si>
  <si>
    <t>ŠROUB HLAVICOVÝ, SAMOŘEZNÝ, PRO HUMERUS, ÚHL.STAB., TI</t>
  </si>
  <si>
    <t>Š=3MM, D=70; 75           716-120-030-070; -075</t>
  </si>
  <si>
    <t>0105333</t>
  </si>
  <si>
    <t>Š=3MM, D=80; 85           716-120-030-080; -085</t>
  </si>
  <si>
    <t>0105334</t>
  </si>
  <si>
    <t>Š=3MM, D=90; 95           716-120-030-090; -095</t>
  </si>
  <si>
    <t>0105335</t>
  </si>
  <si>
    <t>Š=3MM, D=100; -110      716-120-030-100; -105; -110</t>
  </si>
  <si>
    <t>0105336</t>
  </si>
  <si>
    <t>JEHLA BIOPTICKÁ DO DĚLA - TOP CUT G</t>
  </si>
  <si>
    <t>1410G;.15G;.20G; 1610G;.20G; 1810G;.15G;.20G;.25G;.30G; 2010G;.15G;.20G</t>
  </si>
  <si>
    <t>0105337</t>
  </si>
  <si>
    <t>11G (TOP11XXG)</t>
  </si>
  <si>
    <t>0105338</t>
  </si>
  <si>
    <t>NÁHRADA KYČ. KLOUBU, HLAVICE KERAMICKÁ ALFMET</t>
  </si>
  <si>
    <t>FEMORAL. HLAVICE KERAMICKÁ BIO-HIP, 12/14, 28 MM,L, A1-KER-013</t>
  </si>
  <si>
    <t>MET</t>
  </si>
  <si>
    <t>0105339</t>
  </si>
  <si>
    <t>FEMORAL. HLAVICE KERAMICKÁ BIO-HIP, 12/14, 28 MM,M, A1-KER-012</t>
  </si>
  <si>
    <t>0105340</t>
  </si>
  <si>
    <t>FEMORAL. HLAVICE KERAMICKÁ BIO-HIP, 12/14, 28 MM,S, A1-KER-011</t>
  </si>
  <si>
    <t>0105341</t>
  </si>
  <si>
    <t>FEMORAL. HLAVICE KERAMICKÁ BIO-HIP, 12/14, 32 MM,L, A1-KER-023</t>
  </si>
  <si>
    <t>0105342</t>
  </si>
  <si>
    <t>FEMORAL. HLAVICE KERAMICKÁ BIO-HIP, 12/14, 32 MM,M, A1-KER-022</t>
  </si>
  <si>
    <t>0105343</t>
  </si>
  <si>
    <t>FEMORAL. HLAVICE KERAMICKÁ BIO-HIP, 12/14, 32 MM,S, A1-KER-021</t>
  </si>
  <si>
    <t>0105347</t>
  </si>
  <si>
    <t>NÁHRADA KYČELNÍHO KLOUBU PRIMÁRNÍ INDIKACE</t>
  </si>
  <si>
    <t>HLAVICE KERAMICKÁ;12/14;VEL.S-XL;PR.28-32MM;NK650D-653D,NK560D-563D0,NK460D-462D</t>
  </si>
  <si>
    <t>0105348</t>
  </si>
  <si>
    <t>VLOŽKA KERAMICKÁ; PR.28-40MM; NH091D, NH102D-NH111, NV089D-127D</t>
  </si>
  <si>
    <t>0105349</t>
  </si>
  <si>
    <t>NÁHRADA KYČELNÍHO KLOUBU EXCIA CEMENT PRIMÁRNÍ INDIKACE</t>
  </si>
  <si>
    <t>DŘÍK TI; VEL.8-18; 135°; LAT.; NK598T AŽ NK608T</t>
  </si>
  <si>
    <t>0105350</t>
  </si>
  <si>
    <t>NÁHRADA KYČELNÍHO KLOUBU BICONTACT S/H CEMENT PRIM/REV INDIKACE</t>
  </si>
  <si>
    <t>DŘÍK + CENTRALIZÉR COCRMO/PMMA; 12/14; 10-18MM; NK610K-NK618K A NK312K-NK318K</t>
  </si>
  <si>
    <t>0105351</t>
  </si>
  <si>
    <t>NÁHRADA KYČELNÍHO KLOUBU EXCIA L CEMENT PRIMÁRNÍ INDIKACE</t>
  </si>
  <si>
    <t>DŘÍK COCRMO; 10-18MM; LAT.; NK990K AŽ NK998K</t>
  </si>
  <si>
    <t>0105352</t>
  </si>
  <si>
    <t>SÍŤKA KÝLNÍ EXTRAPER.PARIETENE LIGHT NEVSTŘEBATELNÁ</t>
  </si>
  <si>
    <t>SÍŤKA INGUINÁLNÍ 6X11CM,PPL0611X3</t>
  </si>
  <si>
    <t>0105353</t>
  </si>
  <si>
    <t>SÍŤKA INGUINÁLNÍ 15X10CM,PPL1510X3</t>
  </si>
  <si>
    <t>0105354</t>
  </si>
  <si>
    <t>SÍŤKA INGUINÁLNÍ/VENTRÁLNÍ 15X15CM,PPL1515</t>
  </si>
  <si>
    <t>0105355</t>
  </si>
  <si>
    <t>SÍŤKA INGUINÁLNÍ/VENTRÁLNÍ 20X20CM,PPL2020</t>
  </si>
  <si>
    <t>0105356</t>
  </si>
  <si>
    <t>SÍŤKA INGUINÁLNÍ/VENTRÁLNÍ 30X30CM,PPL3030</t>
  </si>
  <si>
    <t>0105357</t>
  </si>
  <si>
    <t>SÍŤKA KÝLNÍ EXTRAPER. PARIETENE PROGRIP NEVSTŘEBATELNÁ</t>
  </si>
  <si>
    <t>SÍŤKA INGUINÁLNÍ 12X8CM PRAVÁ, PP1208DR</t>
  </si>
  <si>
    <t>0105358</t>
  </si>
  <si>
    <t>SÍŤKA INGUINÁLNÍ 12X8CM LEVÁ, PP1208DL</t>
  </si>
  <si>
    <t>0105359</t>
  </si>
  <si>
    <t>SÍŤKA KÝLNÍ EXTRAPER. PARIETENE PROGRIP ČÁST.VSTŘEB.</t>
  </si>
  <si>
    <t>SÍŤKA INGUINÁLNÍ 15X9CM,PP1509G,LPG1510,LPG1510X2</t>
  </si>
  <si>
    <t>0105361</t>
  </si>
  <si>
    <t>SÍŤKA INGUINÁLNÍ PP 6X11CM, PP0611X3</t>
  </si>
  <si>
    <t>0105362</t>
  </si>
  <si>
    <t>SÍŤKA INGUINÁLNÍ PP 15X10CM, PP1510X3</t>
  </si>
  <si>
    <t>0105370</t>
  </si>
  <si>
    <t>KOMPONENTA FEMORÁLNÍ CR KERAMICKÁ (BIOLOX DELTA) VEL.1-5,6610.42.010-050</t>
  </si>
  <si>
    <t>0105371</t>
  </si>
  <si>
    <t>KOMPONENTA TIB.+VLOŽKA ALL POLY TIBIA,6673.50.010-520</t>
  </si>
  <si>
    <t>0105377</t>
  </si>
  <si>
    <t>OFFSET MODUL TIBIÁLNÍ TI6AL4V 6647.15.310 AŽ 360</t>
  </si>
  <si>
    <t>0105379</t>
  </si>
  <si>
    <t>OFFSET MODUL FEMORÁLNÍ TI6AL4V,6647.15.410, 420, 430</t>
  </si>
  <si>
    <t>0105380</t>
  </si>
  <si>
    <t>OFFSET MODUL FEMORÁLNÍ TI6AL4V,6647.15.440, 450, 460</t>
  </si>
  <si>
    <t>0105381</t>
  </si>
  <si>
    <t>NÁHRADA KOLEN.KLOUBU MULTIGEN PLUS-CCK/H REVIZNÍ NECEMENT.</t>
  </si>
  <si>
    <t>DŘÍK TIBIÁLNÍ/FEMORÁLNÍ,TI6AL4V,PR.14- 24 MM6647.15.140,160,180,200,220,240</t>
  </si>
  <si>
    <t>0105382</t>
  </si>
  <si>
    <t>NÁHRADA KOLENNÍHO KLOUBU MULTIGEN PLUS H REVIZNÍ CEMENTOVANÁ</t>
  </si>
  <si>
    <t>KOMPONENTA FEM. COCRMO+CF PEEK,6616.09.010 AŽ 050</t>
  </si>
  <si>
    <t>0105383</t>
  </si>
  <si>
    <t>KOMPONENTA TIB. COCRMO+CF PEEK, 6620.09.110 AŽ 150</t>
  </si>
  <si>
    <t>0105384</t>
  </si>
  <si>
    <t>NÁHRADA KOLENNÍHO KLOUBU MULTIGEN PLUS H REVIZNÍ</t>
  </si>
  <si>
    <t>VLOŽKA TIBIÁLNÍ PE+ZÁVĚSNÝ MECH.COCRMO,TI,6660.50.110 AŽ 524</t>
  </si>
  <si>
    <t>0105389</t>
  </si>
  <si>
    <t>AUGMENTACE TIBIÁLNÍ TI6AL4V,6621.15.107 AŽ 512</t>
  </si>
  <si>
    <t>0105428</t>
  </si>
  <si>
    <t>NÁHRADA KYČELNÍHO KLOUBU REVISION LR CEMENT REV/TUMOR INDIKACE</t>
  </si>
  <si>
    <t>DŘÍK TI; 12-16X130MM; 38XX.15.130 (XX=38, 40, 42)</t>
  </si>
  <si>
    <t>0105429</t>
  </si>
  <si>
    <t>NÁHRADA KYČELNÍHO KLOUBU REVISION LR CEMENT REVIZNÍ INDIKACE</t>
  </si>
  <si>
    <t>DŘÍK TI; 12-16X165MM; 38XX.15.165 (XX=38, 40, 42)</t>
  </si>
  <si>
    <t>0105430</t>
  </si>
  <si>
    <t>DŘÍK TI; 14-16X200MM; 38XX.15.200 (XX=40, 42)</t>
  </si>
  <si>
    <t>0105431</t>
  </si>
  <si>
    <t>SPACER (PRODLOUŽENÍ/ADAPTÉR) DŘÍKU MODUL.TI; 60/120MM;3801.15.060 AŽ 3801.15.120</t>
  </si>
  <si>
    <t>0105432</t>
  </si>
  <si>
    <t>HLAVICE KERAMICKÁ; PR.40MM; VEL.S-XL; 12/14; 5010.42.401 AŽ 5010.42.404</t>
  </si>
  <si>
    <t>0105433</t>
  </si>
  <si>
    <t>NÁHRADA KYČELNÍHO KLOUBU DELTA-TT NECEMENT PRIM/REV INDIKACE</t>
  </si>
  <si>
    <t>JAMKA TRAB.TI; PR.44-76MM; VEL.S-L; 5552.15.440 AŽ 5552.15.760</t>
  </si>
  <si>
    <t>0105436</t>
  </si>
  <si>
    <t>NÁHRADA KYČELNÍHO KLOUBU DELTA ONE TT NECEMENT REVIZNÍ INDIKACE</t>
  </si>
  <si>
    <t>JAMKA TRAB.TI; PR.44-58MM; VEL.S/L; 5549.14.440 AŽ 5549.14.580</t>
  </si>
  <si>
    <t>0105437</t>
  </si>
  <si>
    <t>JAMKA TRAB.TI; PR.60-66MM; VEL.L; 5549.14.600 AŽ 5549.14.660</t>
  </si>
  <si>
    <t>0105438</t>
  </si>
  <si>
    <t>NÁHRADA KYČELNÍHO KLOUBU DELTA REVISION TT NECEMENT REVIZNÍ INDIKACE</t>
  </si>
  <si>
    <t>JAMKA S DLAHOU TRAB.TI; PR.50-66MM; VEL.L; 5533.38.050 AŽ 5533.38.066</t>
  </si>
  <si>
    <t>0105439</t>
  </si>
  <si>
    <t>MODUL (AUGMENT) HEMISF.TI; PR.50MM; ECC.12/18MM; 5533.14.500AŽ5533.14.502</t>
  </si>
  <si>
    <t>0105440</t>
  </si>
  <si>
    <t>MODUL (AUGMENT) HEMISF.TI; PR. 54MM, ECC.12/18MM; 5533.14.540 AŽ 5533.14.542</t>
  </si>
  <si>
    <t>0105441</t>
  </si>
  <si>
    <t>MODUL (AUGMENT) HEMISF.TI; PR. 58MM; ECC. 12/18MM; 5533.14.580 AŽ 5533.14.582</t>
  </si>
  <si>
    <t>0105442</t>
  </si>
  <si>
    <t>MODUL (AUGMENT) HEMISF.TI; PR. 62MM; ECC. 12; 5533.14.620</t>
  </si>
  <si>
    <t>0105447</t>
  </si>
  <si>
    <t>NÁHRADA KYČELNÍHO KLOUBU DELTA NECEMENT PRIM/REVIZNÍ INDIKACE</t>
  </si>
  <si>
    <t>VLOŽKA KERAMICKÁ; PR.28-40MM; VEL.XS-L; 5885.42.052 AŽ 5885.42.262</t>
  </si>
  <si>
    <t>0105448</t>
  </si>
  <si>
    <t>VLOŽKA UHMWPE X-LIMA+TI; NEUTRAL;PR.28/32MM; VEL.S-L; 5885.51.055 AŽ 5885.51.060</t>
  </si>
  <si>
    <t>0105449</t>
  </si>
  <si>
    <t>VLOŽKA UHMWPE X-LIMA+TI; NEUTRAL; PR.32/36MM; VEL.L; 5885.51.160 AŽ 5885.51.260</t>
  </si>
  <si>
    <t>0105450</t>
  </si>
  <si>
    <t>VLOŽKA UHMWPE X-LIMA+TI; PROTRUS.; PR.28/32MM; VEL.S-L; 5886.51.055AŽ5886.51.060</t>
  </si>
  <si>
    <t>0105451</t>
  </si>
  <si>
    <t>VLOŽKA UHMWPE X-LIMA+TI; PROTRUS.; PR.32/36MM; VEL.L; 5886.51.160 AŽ 5886.51.260</t>
  </si>
  <si>
    <t>0105452</t>
  </si>
  <si>
    <t>VLOŽKA UHMWPE+TI; NEUTRAL; PR.28MM; VEL.S-L; 5885.50.055 AŽ 5885.50.060</t>
  </si>
  <si>
    <t>0105453</t>
  </si>
  <si>
    <t>VLOŽKA UHMWPE+TI; PROTRUS.; PR.28MM; VEL.S-L; 5886.50.055 AŽ 5886.50.060</t>
  </si>
  <si>
    <t>0105454</t>
  </si>
  <si>
    <t>SPACER JAMKY TI; NEUTRAL; VEL.S/S+5; 5885.15.310 AŽ 5885.15.320</t>
  </si>
  <si>
    <t>0105455</t>
  </si>
  <si>
    <t>SPACER JAMKY TI; VEL.S; 10/20°; 5886.15.300 A 5886.15.310</t>
  </si>
  <si>
    <t>0105456</t>
  </si>
  <si>
    <t>SPACER JAMKY TI; NEUTRAL; VEL.M+5; 5885.15.420</t>
  </si>
  <si>
    <t>0105457</t>
  </si>
  <si>
    <t>SPACER JAMKY TI; NEUTRAL; VEL.L/L+5; 5885.15.510 A 5885.15.520</t>
  </si>
  <si>
    <t>0105458</t>
  </si>
  <si>
    <t>SPACER JAMKY TI; VEL.L/XL; 10/20°; 5886.15.X (X=500, 510, 600, 610)</t>
  </si>
  <si>
    <t>0105459</t>
  </si>
  <si>
    <t>SPACER JAMKY TI; VEL.L+5/XL+5; 10/20°; 5886.15.X (X=505, 520, 605, 620)</t>
  </si>
  <si>
    <t>0105466</t>
  </si>
  <si>
    <t>NÁHRADA KYČELNÍHO KLOUBU SPH</t>
  </si>
  <si>
    <t>SPACER JAMKY TI; PROTR.; VEL.B-E,; 7665.15.010 AŽ 7665.15.040</t>
  </si>
  <si>
    <t>0105470</t>
  </si>
  <si>
    <t>NÁHRADA RAMENNÍ SMR DŘÍK PRO VELKÉ RESEKCE PR. 7,10 MM V. 50,80 MM</t>
  </si>
  <si>
    <t>DŘÍK SMR PRO VELKÉ RESEKCE ( TI6AL4V ) 1313.15.010,040,110,140</t>
  </si>
  <si>
    <t>0105472</t>
  </si>
  <si>
    <t>NÁHRADA RAMENNÍ SMR SPACER MODULÁRNÍ  V. 20,30,40,50 MM</t>
  </si>
  <si>
    <t>SPACER MODULÁRNÍ SMR ( TI6AL4V ) 1314.15.020,030,040,050</t>
  </si>
  <si>
    <t>0105473</t>
  </si>
  <si>
    <t>NÁHRADA RAMENNÍ SMR KROUŽEK</t>
  </si>
  <si>
    <t>KROUŽEK SMR ( TI6AL4V ) 1314.15.200</t>
  </si>
  <si>
    <t>0105474</t>
  </si>
  <si>
    <t>NÁHRADA RAMENNÍ SMR HLAVICE HUMERÁLNÍ PR. 42,44,46,48,50,52,54 MM</t>
  </si>
  <si>
    <t>HLAVICE HUMERÁLNÍ SMR ( COCRMO ) 1322.09.420,440,460,480,500,520,540</t>
  </si>
  <si>
    <t>0105477</t>
  </si>
  <si>
    <t>NÁHRADA RAMENNÍ SMR GLENOSFÉRA PR. 44 MM</t>
  </si>
  <si>
    <t>GLENOSFÉRA SMR ( UHMWPE X-LIMA + TI6AL4V ) 1374.50.440,442,444</t>
  </si>
  <si>
    <t>0105478</t>
  </si>
  <si>
    <t>NÁHRADA RAMENNÍHO KLOUBU SMR</t>
  </si>
  <si>
    <t>SPOJKA SE ŠROUBEM TI;S-R/STD,S-R LAT/STD LAT; 1374.15.305 AŽ 1374.15.324</t>
  </si>
  <si>
    <t>0105480</t>
  </si>
  <si>
    <t>NÁHRADA RAMENNÍ SMR PLATO PRO GLENOID VEL. S-R DOUBLE,STD-DOUBLE</t>
  </si>
  <si>
    <t>PLATO PRO GLENOID SMR ( TI6AL4V ) 1374.15.505,510</t>
  </si>
  <si>
    <t>0105484</t>
  </si>
  <si>
    <t>NÁHRADA RAMENNÍ SMR HLAVICE RESURFACING PR. 40,42,44,46,48,50,52,54</t>
  </si>
  <si>
    <t>HLAV.RESURFACING SMR (COCRMO+POROTI+HA) 1327.11.400,420,440,460,480,500,520,540</t>
  </si>
  <si>
    <t>0105485</t>
  </si>
  <si>
    <t>NÁHRADA RAMENNÍ SMR CTA HLAVICE RESURFACING PR. 42,46,50,54</t>
  </si>
  <si>
    <t>CTA HLAVICE RESURFACING SMR ( COCRMO+POROTI+HA ) 1328.11.420,460,500,540</t>
  </si>
  <si>
    <t>0105486</t>
  </si>
  <si>
    <t>NÁHRADA RAMENNÍ SMR DŘÍK RESURFACING VEL. 11 X 32 MM, 13 X 36 MM</t>
  </si>
  <si>
    <t>DŘÍK RESURFACING SMR ( TI6AL4V ) 1317.15.010,020</t>
  </si>
  <si>
    <t>0105487</t>
  </si>
  <si>
    <t>NÁHRADA RAMENNÍ SMR GLENOID CEMENTOVANÝ VEL. SMALL-R</t>
  </si>
  <si>
    <t>GLENOID CEMENTOVANÝ SMR ( UHMWPE ) 1378.50.005</t>
  </si>
  <si>
    <t>0105488</t>
  </si>
  <si>
    <t>NÁHRADA RAMENNÍ SMR GLENOID CEMENTOVANÝ SE 3 ČEPY VEL. STD, S</t>
  </si>
  <si>
    <t>GLENOID CEMENTOVANÝ 3 ČEPY SMR ( UHMWPE X-LIMA ) 1379.51.010,020</t>
  </si>
  <si>
    <t>0105491</t>
  </si>
  <si>
    <t>JEHLA BIOPTICKÁ CORTEX</t>
  </si>
  <si>
    <t>BONE MARROW BIOPSY NEEDLE VŠECHNY VELIKOSTI BPXXX</t>
  </si>
  <si>
    <t>0105492</t>
  </si>
  <si>
    <t>BONE MARROW BIOPSY NEEDLE VŠECHNY VELIKOSTI BPEXXX</t>
  </si>
  <si>
    <t>0105493</t>
  </si>
  <si>
    <t>JEHLA BIOPTICKÁ EXPLORA</t>
  </si>
  <si>
    <t>BIOPSY NEEDLE CHIBA/SCOUT QUINCKE VŠECHNY VELIKOSTI CNXXX/CNAXXX</t>
  </si>
  <si>
    <t>0105495</t>
  </si>
  <si>
    <t>JEHLA BIOPTICKÁ KOAXIÁLNÍ</t>
  </si>
  <si>
    <t>COAXIAL BIOPSY NEEDLE VŠECHNY VELIKOSTI CX/GCXXXX</t>
  </si>
  <si>
    <t>0105496</t>
  </si>
  <si>
    <t>JEHLA BIOPTICKÁ FRANSEEN</t>
  </si>
  <si>
    <t>FRANSEEN BIOPSY NEEDLE VŠECHNY VELIKOSTI FEXXX</t>
  </si>
  <si>
    <t>0105497</t>
  </si>
  <si>
    <t>JEHLA BIOPTICKÁ VANTAGE/VANTAGE PLUS</t>
  </si>
  <si>
    <t>SPRING-LOADED BIOPSY NEEDLE VANTAGE/VANTAGE PLUS GS/GSOXXX 6 - 20 CM</t>
  </si>
  <si>
    <t>0105498</t>
  </si>
  <si>
    <t>SPRING-LOADED BIOPSY NEEDLE VANTAGE/VANTAGE PLUS GS/GSOXXX 25 - 30 CM</t>
  </si>
  <si>
    <t>0105499</t>
  </si>
  <si>
    <t>SPRING-LOADED BIOPSY NEEDLE VANTAGE/VANTAGE PLUS GS/GSOXXX 48 CM</t>
  </si>
  <si>
    <t>0105500</t>
  </si>
  <si>
    <t>SPRING-LOADED BIOPSY NEEDLE VANTAGE/VANTAGE PLUS GS/GSOXXX 60 CM</t>
  </si>
  <si>
    <t>0105501</t>
  </si>
  <si>
    <t>JEHLA BIOPTICKÁ ASPIRAČNÍ HEPASYS</t>
  </si>
  <si>
    <t>ASPIRATION NEEDLE HEPASYS HEXXX VŠECHNY VELIKOSTI</t>
  </si>
  <si>
    <t>0105502</t>
  </si>
  <si>
    <t>JEHLA BIOPTICKÁ ASPIRAČNÍ HEPAMOD</t>
  </si>
  <si>
    <t>ASPIRATION NEEDLE HEPAMOD HMXXX 4-25CM</t>
  </si>
  <si>
    <t>0105503</t>
  </si>
  <si>
    <t>ASPIRATION NEEDLE HEPAMOD HMXXX 30CM</t>
  </si>
  <si>
    <t>0105504</t>
  </si>
  <si>
    <t>ASPIRATION NEEDLE HEPAMOD HMXXX 47CM</t>
  </si>
  <si>
    <t>0105505</t>
  </si>
  <si>
    <t>JEHLA BIOPTICKÁ ILIAC/ILIAC LX</t>
  </si>
  <si>
    <t>ILIAC/ILIAC LX BIOPSY NEEDLE VŠECHNY ROZMĚRY IT/ITX/ITAXXXXXX</t>
  </si>
  <si>
    <t>0105506</t>
  </si>
  <si>
    <t>JEHLA BIOPTICKÁ ULTIMATE/ULTIMATE PLUS</t>
  </si>
  <si>
    <t>SPRING-LOADED BIOPSY NEEDLE ULTIMATE/ULTIMATE PLUS PM/PMOXXX 6 - 20 CM</t>
  </si>
  <si>
    <t>0105507</t>
  </si>
  <si>
    <t>SPRING-LOADED BIOPSY NEEDLE ULTIMATE/ULTIMATE PLUS PM/PMOXXX 25 - 30 CM</t>
  </si>
  <si>
    <t>0105508</t>
  </si>
  <si>
    <t>SPRING-LOADED BIOPSY NEEDLE ULTIMATE/ULTIMATE PLUS PM/PMOXXX 48 CM</t>
  </si>
  <si>
    <t>0105509</t>
  </si>
  <si>
    <t>SPRING-LOADED BIOPSY NEEDLE ULTIMATE/ULTIMATE PLUS PM/PMOXXX 60 CM</t>
  </si>
  <si>
    <t>0105510</t>
  </si>
  <si>
    <t>JEHLA BIOPTICKÁ RC/RCV/RB</t>
  </si>
  <si>
    <t>BIOPSY NEEDLE FOR AUTOMATIC GUN RC/RCV/RBXXX 10-30CM</t>
  </si>
  <si>
    <t>0105511</t>
  </si>
  <si>
    <t>BIOPSY NEEDLE FOR AUTOMATIC GUN RC/RCV/RBXXX 48CM</t>
  </si>
  <si>
    <t>0105512</t>
  </si>
  <si>
    <t>BIOPSY NEEDLE FOR AUTOMATIC GUN RC/RCV/RBXXX 60CM</t>
  </si>
  <si>
    <t>0105513</t>
  </si>
  <si>
    <t>JEHLA BIOPTICKÁ SELECTIVE</t>
  </si>
  <si>
    <t>STERNAL ILIAC ASPIRATION NEEDLE ST/STEXXX  VŠECHNY ROZMĚRY</t>
  </si>
  <si>
    <t>0105514</t>
  </si>
  <si>
    <t>S VÝSTUPKEM;  4 X 4 OTVORY;  LEVÁ   129777790</t>
  </si>
  <si>
    <t>0105515</t>
  </si>
  <si>
    <t>2 X 4 OTVORY   129777800</t>
  </si>
  <si>
    <t>0105516</t>
  </si>
  <si>
    <t>S VÝSTUPKEM;  4 X 4 OTVORY;  LEVÁ   129777793</t>
  </si>
  <si>
    <t>0105517</t>
  </si>
  <si>
    <t>2 X 4 OTVORY   129777803</t>
  </si>
  <si>
    <t>0105641</t>
  </si>
  <si>
    <t>T-DLAHA ANATOMICKÁ</t>
  </si>
  <si>
    <t>6 X 3; 4; 5 OTVORŮ;  PRAVÁ  129778210;-8580;-8590;  LEVÁ  129778620;-8630;-8640</t>
  </si>
  <si>
    <t>0105644</t>
  </si>
  <si>
    <t>7 X 3; 4; 5 OTVORŮ;  PRAVÁ  129778220;-8610;-8620;  LEVÁ  129778650;-8560;-8670</t>
  </si>
  <si>
    <t>0105647</t>
  </si>
  <si>
    <t>T-DLAHA ANATOMICKÁ TI</t>
  </si>
  <si>
    <t>6 X 3; 4; 5 OTVORŮ;  PRAVÁ  129778213;-8583;-8593;  LEVÁ  129778623;-8633;-8643</t>
  </si>
  <si>
    <t>0105651</t>
  </si>
  <si>
    <t>7 X 3; 4; 5 OTVORŮ;  PRAVÁ  129778223;-8613;-8623;  LEVÁ  129778653;-8563;-8673</t>
  </si>
  <si>
    <t>0105655</t>
  </si>
  <si>
    <t>P=6-9MM;D=150-290MM;129778683-8693/9503-13/9643-9873/783853-83/6053-63</t>
  </si>
  <si>
    <t>0105656</t>
  </si>
  <si>
    <t>S VÝSTUPKEM;  4 X 4 OTVORY;  PRAVÁ   129778700</t>
  </si>
  <si>
    <t>0105708</t>
  </si>
  <si>
    <t>NÁHRADA KYČELNÍHO KLOUBU TC NECEMENT PRIM/REV/TUMOR INDIKACE</t>
  </si>
  <si>
    <t>JAMKA TI + PORÉZNÍ TI; PR.50-64MM; 333805 AŽ 333826</t>
  </si>
  <si>
    <t>0105709</t>
  </si>
  <si>
    <t>NÁHRADA KYČELNÍHO KLOUBU TC NECEMENT PRIM/REV INDIKACE</t>
  </si>
  <si>
    <t>HÁK JAMKY DISTÁLNÍ TI; VEL. S/L; 333840 A 333842</t>
  </si>
  <si>
    <t>0105710</t>
  </si>
  <si>
    <t>DLAHA PRO CERKLÁŽ  L170, 200, 230</t>
  </si>
  <si>
    <t>DLAHA PRO CERKLÁŽ [410020,410022,410024]</t>
  </si>
  <si>
    <t>0105711</t>
  </si>
  <si>
    <t>ŠROUB - ACL S OČKEM PR. 7.5, 8.5 - 28</t>
  </si>
  <si>
    <t>ŠROUB INTERFERENČNÍ PRO REKONSTRUKCI ACL [410100,410102]</t>
  </si>
  <si>
    <t>0105712</t>
  </si>
  <si>
    <t>ŠROUB - ACL INTERFERENČNÍ PR.7-20,25,30</t>
  </si>
  <si>
    <t>ŠROUB INTERFERENČNÍ PRO REKONSTRUKCI ACL [410110,410112,410113]</t>
  </si>
  <si>
    <t>0105713</t>
  </si>
  <si>
    <t>ŠROUB - ACL INTERFERENČNÍ PR.8-20,25,30</t>
  </si>
  <si>
    <t>ŠROUB INTERFERENČNÍ PRO REKONSTRUKCI ACL [410114,410116,410117]</t>
  </si>
  <si>
    <t>0105714</t>
  </si>
  <si>
    <t>ŠROUB - ACL INTERFERENČNÍ PR.9-20,25,30</t>
  </si>
  <si>
    <t>ŠROUB INTERFERENČNÍ PRO REKONSTRUKCI ACL [410118,410120,410121]</t>
  </si>
  <si>
    <t>0105715</t>
  </si>
  <si>
    <t>NÁHRADA RAMENNÍHO KLOUBU DELTA XTEND</t>
  </si>
  <si>
    <t>DŘÍK EPIPHYSÁLNÍ CEMENTOVANÝ STANDARDNÍ VEL. 8-14,1307XX100,1307XX200</t>
  </si>
  <si>
    <t>0105716</t>
  </si>
  <si>
    <t>NÁHRADA RAMENNÍHO KLOUBU DELTA XTEND REVERZNÍ</t>
  </si>
  <si>
    <t>VLOŽKA HUMERÁLNÍ POLYETYLÉNOVÁ MOBILITY,STANDARDNÍ 130738XXX,130742XXX</t>
  </si>
  <si>
    <t>0105717</t>
  </si>
  <si>
    <t>SPACER HUMERÁLNÍ +9MM, 130730009</t>
  </si>
  <si>
    <t>0105718</t>
  </si>
  <si>
    <t>GLENOSFÉRA STANDARDNÍ, EXCENTRICKÁ, VEL.38,42, 130760038,042,138,142</t>
  </si>
  <si>
    <t>0105719</t>
  </si>
  <si>
    <t>ZÁKLADNA GLENOID.METAGLENE,130760000, +10MM ,140760010,+15MM  140760015</t>
  </si>
  <si>
    <t>0105720</t>
  </si>
  <si>
    <t>ŠROUB NEUZAMYKATELNÝ VEL.18-42MM, 130770018-42</t>
  </si>
  <si>
    <t>0105721</t>
  </si>
  <si>
    <t>ŠROUB UZAMYKATELNÝ VEL. 24-48MM, 130790024-48</t>
  </si>
  <si>
    <t>0105722</t>
  </si>
  <si>
    <t>NÁHRADA KOLENNÍHO KLOUBU PFC SIGMA NECEMENTOVANÁ</t>
  </si>
  <si>
    <t>NÁSTAVEC NA FEMORÁL. KOMPONENTU TITAN, 20-46MM,1294-53-205 AŽ-245</t>
  </si>
  <si>
    <t>0105723</t>
  </si>
  <si>
    <t>EPIPHÝZA HUMERÁLNÍ MONOBLOK, VEL. 8-14,1307XX110,1307XX210</t>
  </si>
  <si>
    <t>0105724</t>
  </si>
  <si>
    <t>HLAVICE CTA 48-52X21-26MM,130748021,26,130752021,26</t>
  </si>
  <si>
    <t>0105725</t>
  </si>
  <si>
    <t>DŘÍK MODULÁRNÍ HUMERÁLNÍ HA NECEMENTOVANÝ VELIKOST 10-16,13071X000</t>
  </si>
  <si>
    <t>0105726</t>
  </si>
  <si>
    <t>EPIPHÝZA MODULÁRNÍ EXCENTRICKÁ, KLASICKÁ NECEMENTOVANÁ, 130720101-103,201-203</t>
  </si>
  <si>
    <t>0105727</t>
  </si>
  <si>
    <t>ZÁTKA K HŘEBU HUMERÁLNÍMU VERSANAIL</t>
  </si>
  <si>
    <t>181701001,181701002,181701051</t>
  </si>
  <si>
    <t>0105728</t>
  </si>
  <si>
    <t>ZÁTKA K HŘEBU HUMERÁLNÍMU VERSANAIL NA JEDNO A DVOUFRAGMENT. ZLOMENINU</t>
  </si>
  <si>
    <t>181701052,181701101</t>
  </si>
  <si>
    <t>0105729</t>
  </si>
  <si>
    <t>NÁHRADA KOLENNÍHO KLOUBU LPS CEMENT/NECEMENT.</t>
  </si>
  <si>
    <t>KOMPONENTA PROXIMÁLNÍ FEMORÁLNÍ TITAN,1987-10-105,1987-11-105,1987-12-105</t>
  </si>
  <si>
    <t>0105730</t>
  </si>
  <si>
    <t>KOMPONENTA PROXIMÁLNÍ FEMORÁLNÍ TITAN,TROCHANTER.1987-1X-205(0,1,2)</t>
  </si>
  <si>
    <t>0105731</t>
  </si>
  <si>
    <t>KOMPONENTA FEMORÁLNÍ DISTÁL.COCR,1987-13105,-111,1987-14105,-111</t>
  </si>
  <si>
    <t>0105732</t>
  </si>
  <si>
    <t>NÁHRADA KOLENNÍHO KLOUBU LPS CEMENTOVANÁ</t>
  </si>
  <si>
    <t>DŘÍK FEMORÁLNÍ ROVNÝ COCR,9-12X100MM,12-17X125MM,1987-25-109AŽ-112,-412 AŽ-417</t>
  </si>
  <si>
    <t>0105733</t>
  </si>
  <si>
    <t>NÁHRADA KOLENNÍHO KLOUBU LPS NECEMENTOVANÁ</t>
  </si>
  <si>
    <t>DŘÍK FEMOR.ROVNÝ COCR,10,5-13,5X100MM,10,5-18,5X125MM,1987-26-109-112,-412-417</t>
  </si>
  <si>
    <t>0105734</t>
  </si>
  <si>
    <t>DŘÍK FEMORÁLNÍ ZAHNUTÝ COCR,11-17X150MM,11-17X200MM,1987-15-211AŽ-217,311AŽ -317</t>
  </si>
  <si>
    <t>0105735</t>
  </si>
  <si>
    <t>DŘÍK FEM.ZAHN.COCR,11,5-17,5X150MM,11,5-18,5X200MM,1987-16-210AŽ-217,310AŽ-317</t>
  </si>
  <si>
    <t>0105736</t>
  </si>
  <si>
    <t>NÁHRADA KOLENNÍ SYSTÉM LPS CEMENT/NECEMENT.</t>
  </si>
  <si>
    <t>KOMPONENTA FEMORÁLNÍ TITAN,55MM,1987-08-055</t>
  </si>
  <si>
    <t>0105738</t>
  </si>
  <si>
    <t>NÁHRADA KOLENNÍHO KLOUBU SYSTÉM LPS</t>
  </si>
  <si>
    <t>NÁSTAVEC SEGMENT. TITAN,25-125MM,1987-07-025 AŽ-125</t>
  </si>
  <si>
    <t>0105739</t>
  </si>
  <si>
    <t>KOMPONENTA TIBIÁLNÍ COCR,PROXIMÁLNÍ, 1987-21-105</t>
  </si>
  <si>
    <t>0105740</t>
  </si>
  <si>
    <t>NÁHRADA KOLENNÍ NECEMENT./CEMENT. SYSTÉM LPS</t>
  </si>
  <si>
    <t>KOMPONENTA TIBIÁLNÍ PE ZÁVĚSNÁ M-XXS,12-23MM,1987-27-012AŽ-331</t>
  </si>
  <si>
    <t>0105741</t>
  </si>
  <si>
    <t>HŘEB PRO FIXACI ZLOMENIN DROBNÝCH KOSTÍ RUKY FLEXIBILNÍ INTRAMEDULÁRNÍ</t>
  </si>
  <si>
    <t>1,1 MM; SBFN045</t>
  </si>
  <si>
    <t>0105742</t>
  </si>
  <si>
    <t>1,6MM; SBFN062</t>
  </si>
  <si>
    <t>0105743</t>
  </si>
  <si>
    <t>HŘEB PRO FIXACI ZLOMENIN DROBNÝCH KOSTÍ RUKY</t>
  </si>
  <si>
    <t>1,1MM; SBFS045</t>
  </si>
  <si>
    <t>0105744</t>
  </si>
  <si>
    <t>1,6MM; SBFS062</t>
  </si>
  <si>
    <t>0105745</t>
  </si>
  <si>
    <t>DLAHA RADIÁLNÍ VOLÁRNÍ PRO FIXACI FRAK.V DISTÁLNÍ ČÁSTI KOSTI VŘETENNÍ</t>
  </si>
  <si>
    <t>STAND./KRÁTKÁ, LEVÁ/PRAVÁ, DVRAL,DVRAR,DVRASL,DVRASR</t>
  </si>
  <si>
    <t>0105746</t>
  </si>
  <si>
    <t>ÚZKÁ, STAND./KRÁTKÁ, LEVÁ/PRAVÁ, DVRANL,DVRANSL,DVRANSR,DVRANR</t>
  </si>
  <si>
    <t>0105747</t>
  </si>
  <si>
    <t>ŠIROKÁ, L/P,STAND./PRODL., DVRAWL,DVRAWR,DVRAXL,DVRAXR</t>
  </si>
  <si>
    <t>0105748</t>
  </si>
  <si>
    <t>L/P,EXTRA PRODLOUŽENÁ DVRAXXL,DVRAXXR</t>
  </si>
  <si>
    <t>0105749</t>
  </si>
  <si>
    <t>ŠROUB KORTIKÁLNÍ/HLADKÝ PRO FIXACI FRAK.V DIST.ČÁSTI KOSTI VŘETENNÍ</t>
  </si>
  <si>
    <t>3,5X10-18MM, CS1X000, VEL. 2X10-30MM, 2,5X10-30MM,PXX000,TPXX000,SPXX000</t>
  </si>
  <si>
    <t>0105751</t>
  </si>
  <si>
    <t>DLAHA FRAGMENTÁLNÍ PRO FIXACI FRAKTURY V DISTÁLNÍ ČÁSTI KOSTI VŘETENNÍ</t>
  </si>
  <si>
    <t>LEVÁ, PRÁVÁ ROVNÁ, TVARU Y, LHS,RHS,STR,YFP</t>
  </si>
  <si>
    <t>0105752</t>
  </si>
  <si>
    <t>ŠROUB HLADKÝ ALPS PRO FIXACI FRAKTURY V DISTÁLNÍ ČÁSTI KOSTI VŘETENNÍ</t>
  </si>
  <si>
    <t>SE ZÁVIT.PRO DLAHU FRAGM.,2.5X10-30MM,FP08-FP30,VÍCESMĚR.131211110-26,FP32-FP40</t>
  </si>
  <si>
    <t>0105753</t>
  </si>
  <si>
    <t>DLAHA HUMERÁLNÍ S3 PRO FIXACI RAMENE</t>
  </si>
  <si>
    <t>TŘI OTVORY PRO HŘEBY LEVÁ,PRAVÁ SSPR3,SSPL3</t>
  </si>
  <si>
    <t>0105754</t>
  </si>
  <si>
    <t>ČTYŘI OTVORY PRO HŘEBY LEVÁ,PRAVÁ SSPR4,SSPL4</t>
  </si>
  <si>
    <t>0105755</t>
  </si>
  <si>
    <t>ŠEST OTVORŮ PRO HŘEBY LEVÁ,PRAVÁ SSPR6,SSPL6</t>
  </si>
  <si>
    <t>0105756</t>
  </si>
  <si>
    <t>OSM OTVORŮ PRO HŘEBY LEVÁ,PRAVÁ SSPR8,SSPL8</t>
  </si>
  <si>
    <t>0105757</t>
  </si>
  <si>
    <t>JEDENÁCT OTVORŮ PRO HŘEBY LEVÁ,PRAVÁ SSPR11,SSPL11</t>
  </si>
  <si>
    <t>0105758</t>
  </si>
  <si>
    <t>ČTRNÁCT OTVORŮ PRO HŘEBY LEVÁ,PRAVÁ SSPR14,SSPL14</t>
  </si>
  <si>
    <t>0105759</t>
  </si>
  <si>
    <t>ŠROUB S3 PRO  FIXACI RAMENE</t>
  </si>
  <si>
    <t>RŮZNÉ DRUHY,RŮZNÉ VELIKOSTI STP,STPT,MD,NL</t>
  </si>
  <si>
    <t>0105760</t>
  </si>
  <si>
    <t>DLAHA RADIÁLNÍ DORSÁLNÍ PRO FIX.FRAK.V DISTÁLNÍ ČÁSTI KOSTI VŘETENNÍ</t>
  </si>
  <si>
    <t>DNPAL, DNPAR</t>
  </si>
  <si>
    <t>0105761</t>
  </si>
  <si>
    <t>ŠROUB KORTIKÁLNÍ PRO FIXACI FRAKTURY V DISTÁLNÍ ČÁSTI KOSTI VŘETENNÍ</t>
  </si>
  <si>
    <t>UCS</t>
  </si>
  <si>
    <t>0105762</t>
  </si>
  <si>
    <t>KOTVIČKA NEVSTŘEBATELNÁ VERSALOK (PEEK+TITAN) PRO SUTURU RC</t>
  </si>
  <si>
    <t>210808</t>
  </si>
  <si>
    <t>0105763</t>
  </si>
  <si>
    <t>KOTVIČKA VSTŘEBATELNÁ  LUPINE LOOP PRO STABILIZACI RAMENE</t>
  </si>
  <si>
    <t>210708,210709,210711,210712</t>
  </si>
  <si>
    <t>0105766</t>
  </si>
  <si>
    <t>KOTVIČKA VSTŘEBATELNÁ BIOKNOTLESS PRO STABILIZACI RAMENE</t>
  </si>
  <si>
    <t>212722,23,26,29,38,39</t>
  </si>
  <si>
    <t>0105773</t>
  </si>
  <si>
    <t>K-DRÁT 100 X 0,9 - 1,3 MM</t>
  </si>
  <si>
    <t>TROCAR/KULATÉ 22.27.609, AŽ 613</t>
  </si>
  <si>
    <t>0105774</t>
  </si>
  <si>
    <t>DLAHA TI. MP/TARSALIS</t>
  </si>
  <si>
    <t>10 - 40MM, 28.01.010 - 28.01.140</t>
  </si>
  <si>
    <t>0105777</t>
  </si>
  <si>
    <t>DLAHA TI.PATA</t>
  </si>
  <si>
    <t>3,5 28.01.000-28.02.008,  28.03.006-28.06.110</t>
  </si>
  <si>
    <t>0105780</t>
  </si>
  <si>
    <t>DLAHA TI. MT/TALUS</t>
  </si>
  <si>
    <t>8 OTVORŮ X 50 MM 28.03.008</t>
  </si>
  <si>
    <t>0105781</t>
  </si>
  <si>
    <t>14 OTVORŮ X 66 MM 28.03.014</t>
  </si>
  <si>
    <t>0105782</t>
  </si>
  <si>
    <t>DLAHA TI. PLOCHÁ ARTRODÉZU TARSOMETATARSÁLNÍ</t>
  </si>
  <si>
    <t>28.04.004 - 28.04.006</t>
  </si>
  <si>
    <t>0105784</t>
  </si>
  <si>
    <t>DLAHA TI. NOHA MP</t>
  </si>
  <si>
    <t>28.05.013-28.05.115, 28.01.135-28.01.140</t>
  </si>
  <si>
    <t>0105794</t>
  </si>
  <si>
    <t>ŠROUB TI.REKONSTRUKČNÍ, SPONGIÓZNÍ, PLNÝ ZÁVIT</t>
  </si>
  <si>
    <t>ZÁVITOVÁ HLAVA 28.20.008 - 28.20.050</t>
  </si>
  <si>
    <t>0105795</t>
  </si>
  <si>
    <t>STANDARDNÍ 3,5 X 8 MM - 20 MM 28.20.108 - 28.20.120</t>
  </si>
  <si>
    <t>0105796</t>
  </si>
  <si>
    <t>STANDARDNÍ 3,5 X 22 MM   28.20.122</t>
  </si>
  <si>
    <t>0105797</t>
  </si>
  <si>
    <t>STANDARDNÍ 3,5 X 24 MM 28.20.124</t>
  </si>
  <si>
    <t>0105798</t>
  </si>
  <si>
    <t>STANDARDNÍ 28.20.126</t>
  </si>
  <si>
    <t>0105800</t>
  </si>
  <si>
    <t>STANDARDNÍ 3,5 X 28 MM AŽ 35 MM 28.20.128 AŽ 28.20.135</t>
  </si>
  <si>
    <t>0105801</t>
  </si>
  <si>
    <t>STANDARDNÍ 3,5 X 40 MM AŽ 50 MM 28.20.140 AŽ 28.20.150</t>
  </si>
  <si>
    <t>0105802</t>
  </si>
  <si>
    <t>ŠROUB TI.REKONSTRUKČNÍ, KANYLOVANÝ,ČÁST.ZÁVIT</t>
  </si>
  <si>
    <t>TI.REK.ŠR.KANYL.,ČÁSTEČ.ZÁVIT 3,5MM 28.22.025 AŽ 28.22.160</t>
  </si>
  <si>
    <t>0105803</t>
  </si>
  <si>
    <t>PODLOŽKA TITANOVÁ K ŠROUBŮM</t>
  </si>
  <si>
    <t>3,5 MM   28.23.035</t>
  </si>
  <si>
    <t>0105804</t>
  </si>
  <si>
    <t>ZÁVIT.HLAVA 2,7 X 8 MM AŽ 30 MM, TX 8 28.25.008 AŽ 28.25.030</t>
  </si>
  <si>
    <t>0105805</t>
  </si>
  <si>
    <t>2,7 X 8 MM AŽ 30 MM, TX 8 28.25.108 AŽ 28.25.130</t>
  </si>
  <si>
    <t>0105806</t>
  </si>
  <si>
    <t>ŠROUB TI.REKONSTRUKČNÍ, SPONGIÓZNÍ, ČÁST.ZÁVIT</t>
  </si>
  <si>
    <t>CLICK OFF 11 AŽ 30 X 2,0 MM 28.28.011 AŽ 28.28.030</t>
  </si>
  <si>
    <t>0105808</t>
  </si>
  <si>
    <t>DLAHA TITANOVÁ MT</t>
  </si>
  <si>
    <t>28.32.000 AŽ 28.32.008</t>
  </si>
  <si>
    <t>0105819</t>
  </si>
  <si>
    <t>SVORKY MINI TITANOVÉ</t>
  </si>
  <si>
    <t>8 X 8 MM AŽ 12 X 10 MM,ROVNÉ, ÚHLOVÉ 28.60.008 AŽ 28.60.312</t>
  </si>
  <si>
    <t>0105824</t>
  </si>
  <si>
    <t>ŠROUB TI.REKONSTRUKČNÍ</t>
  </si>
  <si>
    <t>V-TEK 28.65.108-28.65.150, 28.65.512- 516,22.27.609 -22.27.611</t>
  </si>
  <si>
    <t>0105826</t>
  </si>
  <si>
    <t>ŠROUB KOMPRES, DARCO FIXACE NOHY</t>
  </si>
  <si>
    <t>ŠROUB TI KOMPRES.,SAMOŘEZNÝ,PRŮM.HLAV. 2/2,5/4,2MM,DÉLKA 10-32MM, DC41XX</t>
  </si>
  <si>
    <t>0105827</t>
  </si>
  <si>
    <t>ŠROUB UZAMYK, DARCO FIXACE NOHY</t>
  </si>
  <si>
    <t>ŠROUB TI UZAMYK/STD, PRŮM.HLAV. 2,7MM, DÉLKA 8MM-30MM, OBJ.KÓDY DC2825XXX-130</t>
  </si>
  <si>
    <t>0105828</t>
  </si>
  <si>
    <t>DLAHA DARCO FIXACE NOHY</t>
  </si>
  <si>
    <t>DLAHA OTEVŘENÁ-KLÍN/UNIVERS FIXAČNÍ/MTP1/FIXAČNÍ TI,DC2832XXX,2801XXX,2805XXX</t>
  </si>
  <si>
    <t>0105829</t>
  </si>
  <si>
    <t>DLAHA TI UZAMYK/UNIVERSAL/LAP ATRHROD, OBJ.KÓDY DC2802XXX, DC2801XXX</t>
  </si>
  <si>
    <t>0105830</t>
  </si>
  <si>
    <t>REMODEL DLAHA, 6 OTVORU, D:37MM, OBJ.KÓDY DC2803-006</t>
  </si>
  <si>
    <t>0105831</t>
  </si>
  <si>
    <t>REMODEL DLAHA, 8 OTVORU, D:50MM, OBJ.KÓDY DC2803-008</t>
  </si>
  <si>
    <t>0105832</t>
  </si>
  <si>
    <t>REMODEL DLAHA 14 OTVORU, D:66MM, OBJ.KÓDY DC2803-014</t>
  </si>
  <si>
    <t>0105833</t>
  </si>
  <si>
    <t>ARTROD DLAHA, CALCANEUS -CUBOID, OBJ.KÓDY DC2805XXX, DC2804XXX</t>
  </si>
  <si>
    <t>0105834</t>
  </si>
  <si>
    <t>NÁHRADA KYČELNÍHO KLOUBU PROCOTYL L NECEMENT PRIM/REVIZNÍ INDIKACE</t>
  </si>
  <si>
    <t>JAMKA TI; 3OTVORY; VEL. 42 - 68; PHA06202 AŽ PHA06228</t>
  </si>
  <si>
    <t>0105835</t>
  </si>
  <si>
    <t>JAMKA TI+HA; 3OTVORY; VEL. 42 - 68; PHA06252 AŽ PHA06278</t>
  </si>
  <si>
    <t>0105838</t>
  </si>
  <si>
    <t>NÁHRADA KYČELNÍHO KLOUBU PROCOTYL L RIM-LOCK NECEMENT PRIM/REVIZNÍ</t>
  </si>
  <si>
    <t>VLOŽKA KERAMICKÁ; VEL. 28 - 36; PHA04502 AŽ PHA04514</t>
  </si>
  <si>
    <t>0105839</t>
  </si>
  <si>
    <t>VLOŽKA PE; 0 ST.; VEL. 28 - 36; PHA04604 AŽPHA04614</t>
  </si>
  <si>
    <t>0105840</t>
  </si>
  <si>
    <t>VLOŽKA PE; 15 ST.; VEL. 28 - 36; PHA04654 AŽ PHA04664</t>
  </si>
  <si>
    <t>0105850</t>
  </si>
  <si>
    <t>SÍŤKA CHIRURGICKÁ POLYPROPYLENOVÁ VITAMESH</t>
  </si>
  <si>
    <t>6X11 CM, OBDÉLNÍKOVÁ, PPVF0611</t>
  </si>
  <si>
    <t>0105851</t>
  </si>
  <si>
    <t>7X15 CM, OBDÉLNÍKOVÁ, PPVF0715</t>
  </si>
  <si>
    <t>0105852</t>
  </si>
  <si>
    <t>10X15 CM, OBDÉLNÍKOVÁ, PPVF1015</t>
  </si>
  <si>
    <t>0105853</t>
  </si>
  <si>
    <t>15X15 CM, OBDÉLNÍKOVÁ, PPVF1515</t>
  </si>
  <si>
    <t>0105854</t>
  </si>
  <si>
    <t>15X15 CM, OBDÉLNÍKOVÁ, PŘEDSTŘIŽENÁ, PPVF1515PC</t>
  </si>
  <si>
    <t>0105855</t>
  </si>
  <si>
    <t>30X30 CM, OBDÉLNÍKOVÁ, PPVF3030</t>
  </si>
  <si>
    <t>0105856</t>
  </si>
  <si>
    <t>SÍŤKA KÝLNÍ EXTRAPER./INTRAPERITONEÁLNÍ OMYRAMESH NEVSTŘEB.</t>
  </si>
  <si>
    <t>INGUINÁLNÍ,RECIDIVUJÍCÍ PTFE 6X11 CM-1060611</t>
  </si>
  <si>
    <t>PR1</t>
  </si>
  <si>
    <t>0105857</t>
  </si>
  <si>
    <t>SÍŤKA KÝLNÍ EXTRAPER/INTRAPERITONEÁLNÍ OMYRAMESH NEVSTŘEB.</t>
  </si>
  <si>
    <t>INGUINÁLNÍ,RECIDIVUJÍCÍ PTFE,7,5X15 CM-1060715</t>
  </si>
  <si>
    <t>0105858</t>
  </si>
  <si>
    <t>SÍŤKA KÝLNÍ EXTRAPER/INTRAPERITONEÁLNÍ OMYRAMESH / TX NEVSTŘEBATELNÁ</t>
  </si>
  <si>
    <t>INGUINÁLNÍ,RECIDIVUJÍCÍ PTFE,10X15 CM 1061015,ELIPSA TX 1961015</t>
  </si>
  <si>
    <t>0105859</t>
  </si>
  <si>
    <t>INGUINÁLNÍ,RECIDIVUJÍCÍ PTFE,11X15 CM OVÁLNÁ 1061115</t>
  </si>
  <si>
    <t>0105860</t>
  </si>
  <si>
    <t>INGUINÁLNÍ,RECIDIVUJÍCÍ 15X15 CM - 1061515</t>
  </si>
  <si>
    <t>0105862</t>
  </si>
  <si>
    <t>INGUINÁLNÍ,RECIDIVUJÍCÍ PTFE,14 CM PRŮM.KRUH.1061414</t>
  </si>
  <si>
    <t>0105863</t>
  </si>
  <si>
    <t>SÍŤKA KÝLNÍ EXTRAPER/INTRAPERITONEÁLNÍ OMYRAMESH/TX NEVSTŘEB.</t>
  </si>
  <si>
    <t>INGUINÁLNÍ,RECIDIVUJÍCÍ PTFE,15X22 CM ELIPSA,1061522 TX 15X20 CM 1961520</t>
  </si>
  <si>
    <t>0105864</t>
  </si>
  <si>
    <t>INGUINÁLNÍ,RECIDIVUJÍCÍ PTFE,20X30 CM ELIPSA,1062030,TX 22X30CM 1962230</t>
  </si>
  <si>
    <t>0105865</t>
  </si>
  <si>
    <t>INGUINÁLNÍ,RECIDIVUJÍCÍ PTFE,26X36 CM ELIPSA,1062636,TX 30X40CM 1963040</t>
  </si>
  <si>
    <t>0105887</t>
  </si>
  <si>
    <t>DLAHA LCP RADIUS DISTÁLNÍ OCEL TITAN NE/STERIL</t>
  </si>
  <si>
    <t>DLAHA LCP 2.4/3.5 NA DIST. RADIUS, DIA-METAFYZÁRNÍ, 5-15 OTV 02/04.110.005-115/S</t>
  </si>
  <si>
    <t>0105893</t>
  </si>
  <si>
    <t>ŠROUB LCP SAMOŘEZNÝ KONICKÝ OCEL</t>
  </si>
  <si>
    <t>ŠROUB PR 3.5 MM S KONICKOU HLAVOU, SAMOŘEZNÝ, D 40-95MM, OCEL    212.317-481</t>
  </si>
  <si>
    <t>0105894</t>
  </si>
  <si>
    <t>ŠROUB LCP SAMOŘEZNÝ KONICKÝ TITAN</t>
  </si>
  <si>
    <t>ŠROUB PR 3.5 MM S KONICKOU HLAVOU, SAMOŘEZNÝ, D 40-95MM, TITAN    412.317-481</t>
  </si>
  <si>
    <t>0105895</t>
  </si>
  <si>
    <t>ŠROUB KANYLOVANÝ KONICKÝ TITAN</t>
  </si>
  <si>
    <t>ŠROUB KANYLOVANÝ PR 5 MM, KONICKÝ, D 40-95MM, TITAN    04.205.240-295</t>
  </si>
  <si>
    <t>0105896</t>
  </si>
  <si>
    <t>DLAHA LCP MALÉ FRAGMENT OCEL</t>
  </si>
  <si>
    <t>DLAHA LCP, ŠIROKÁ, ZAHNUTÁ, 19-22 OTV, D 354-408 MM, OCEL    226.692-722</t>
  </si>
  <si>
    <t>0105897</t>
  </si>
  <si>
    <t>DLAHA LCP VELKÝ FRAGMENT STERILNÍ OCEL</t>
  </si>
  <si>
    <t>DLAHA LCP, ŠIROKÁ, ZAHNUTÁ, 19-22OTV, D 354-408MM, OCEL, STERIL    226.692S-722S</t>
  </si>
  <si>
    <t>0105898</t>
  </si>
  <si>
    <t>DLAHA LCP, ŠIROKÁ, ZAHNUTÁ, 19-22 OTV, D 354-408 MM, TITAN    426.692-722</t>
  </si>
  <si>
    <t>0105899</t>
  </si>
  <si>
    <t>DLAHA LCP ROVNÁ VELKÝ FRAGMENT STERILNÍ TITAN</t>
  </si>
  <si>
    <t>DLAHA LCP, ŠIROKÁ, ZAHNUTÁ, 19-22OTV, D 354-408MM, TITAN, STERIL   426.692S-722S</t>
  </si>
  <si>
    <t>0105900</t>
  </si>
  <si>
    <t>DLAHA LCP, ŠIROKÁ, ZAHNUTÁ, 23-26OTV, D 426-479MM, OCEL, STERIL    226.732S-762S</t>
  </si>
  <si>
    <t>0105901</t>
  </si>
  <si>
    <t>DLAHA LCP, ŠIROKÁ, ZAHNUTÁ, 23-26OTV, D 426-479MM, TITAN, STERIL   426.732S-762S</t>
  </si>
  <si>
    <t>0105902</t>
  </si>
  <si>
    <t>DLAHA LCP VARIABILNÍ ÚHEL RADIUS DISTÁLNÍ OCEL</t>
  </si>
  <si>
    <t>DLAHA LCP 2.4 NA DIST. RADIUS, VOL. EXTRAART., D 49-67MM, OCEL    02.110.330-451</t>
  </si>
  <si>
    <t>0105903</t>
  </si>
  <si>
    <t>DLAHA LCP RADIUS DISTÁLNÍ TITAN</t>
  </si>
  <si>
    <t>DLAHA LCP 2.4 NA DIST. RADIUS, VOL. EXTRAART., D 49-67MM, TITAN   04.110.330-451</t>
  </si>
  <si>
    <t>0105904</t>
  </si>
  <si>
    <t>ŠROUB LCP VARIABILNÍ ÚHEL TITAN, NE/STERILNÍ</t>
  </si>
  <si>
    <t>ŠROUB ZAJIŠŤOVACÍ 2.4 MM S VARIABIL. ÚHL., D 6-18 MM, TITAN    04.210.106-118/TS</t>
  </si>
  <si>
    <t>0105905</t>
  </si>
  <si>
    <t>ŠROUB ZAJIŠŤOVACÍ 2.4 MM S VARIABIL. ÚHL., D 20-30 MM, TITAN   04.210.120-130/TS</t>
  </si>
  <si>
    <t>0105906</t>
  </si>
  <si>
    <t>ŠROUB LCP VARIABILNÍ ÚHEL OCEL, NE/STERILNÍ</t>
  </si>
  <si>
    <t>ŠROUB ZAJIŠŤOVACÍ 2.4 MM S VARIABIL. ÚHL., D 6-10 MM, OCEL    02.210.106-110/TS</t>
  </si>
  <si>
    <t>0105907</t>
  </si>
  <si>
    <t>ŠROUB ZAJIŠŤOVACÍ 2.4 MM S VARIABIL. ÚHL., D 12-18 MM, OCEL    02.210.112-118/TS</t>
  </si>
  <si>
    <t>0105908</t>
  </si>
  <si>
    <t>ŠROUB ZAJIŠŤOVACÍ 2.4 MM S VARIABIL. ÚHL., D 20-30 MM, OCEL    02.210.120-130/TS</t>
  </si>
  <si>
    <t>0105909</t>
  </si>
  <si>
    <t>DLAHA LCP VARIABILNÍ ÚHEL RADIUS DISTÁLNÍ TITAN</t>
  </si>
  <si>
    <t>DLAHA LCP NA DIST. RADIUS, VARI. ÚHEL, VOLÁRNÍ, 3-5 OTV, TITAN    04.110.201-208</t>
  </si>
  <si>
    <t>0105910</t>
  </si>
  <si>
    <t>DLAHA LCP NA DIST. RADIUS, VARI. ÚHEL, VOLÁRNÍ, 3-5 OTV, OCEL    02.110.201-208</t>
  </si>
  <si>
    <t>0105911</t>
  </si>
  <si>
    <t>DLAHA LCP ULNA DISTÁLNÍ MINI FRAGMENT OCEL TITAN</t>
  </si>
  <si>
    <t>DLAHA LCP NA DISTÁLNÍ ULNU 2.0, S HÁKY, 7 OTV    X42.531</t>
  </si>
  <si>
    <t>0105913</t>
  </si>
  <si>
    <t>FIXÁTOR ZEVNÍ KRUHOVÝ PRO DISTRAKČNÍ OSTEOGENEZI KOSTI DK,NOHA</t>
  </si>
  <si>
    <t>DRÁT VNITŘNÍ PR 1.5-2 MM, D 400 MM 03.311.031-038</t>
  </si>
  <si>
    <t>0105914</t>
  </si>
  <si>
    <t>DRÁT VNITŘNÍ REPOZIČNÍ S OLIVKOU A VRTÁČKEM,PR 1.5-2 MM,D 400 MM,03.311.041-048</t>
  </si>
  <si>
    <t>0105915</t>
  </si>
  <si>
    <t>PODLOŽKA 1-4 MM,03.311.081-090</t>
  </si>
  <si>
    <t>0105916</t>
  </si>
  <si>
    <t>MATICE 03.311.060-062</t>
  </si>
  <si>
    <t>0105917</t>
  </si>
  <si>
    <t>ČEP S OČKEM,03.311.092</t>
  </si>
  <si>
    <t>0105918</t>
  </si>
  <si>
    <t>ŠROUB SPOJOVACÍ,03.311.055-056</t>
  </si>
  <si>
    <t>0105919</t>
  </si>
  <si>
    <t>ČEP PRO UCHYCENÍ DRÁTU,03.311.050-051</t>
  </si>
  <si>
    <t>0105920</t>
  </si>
  <si>
    <t>ČEP PRO SCHANZŮV ŠROUB,03.311.010</t>
  </si>
  <si>
    <t>0105921</t>
  </si>
  <si>
    <t>DISTANČNÍ KUS 20-50 MM,03.311.220-250</t>
  </si>
  <si>
    <t>0105922</t>
  </si>
  <si>
    <t>TYČ SE ZÁVITEM 60-100 MM, SE ZÁŘEZEM 03.311.106-110</t>
  </si>
  <si>
    <t>0105923</t>
  </si>
  <si>
    <t>DESTIČKA SPOJOVACÍ, 2-5 OTV 03.311.202-205</t>
  </si>
  <si>
    <t>0105924</t>
  </si>
  <si>
    <t>TYČ SE ZÁVITEM, 120-200 MM,03.311.112-120</t>
  </si>
  <si>
    <t>0105925</t>
  </si>
  <si>
    <t>DRŽÁK ČEPU PRO UCHYCENÍ DRÁTU 03.311.070-071</t>
  </si>
  <si>
    <t>0105926</t>
  </si>
  <si>
    <t>TYČ SE ZÁVITEM, 250-400 MM 03.311.125-140</t>
  </si>
  <si>
    <t>0105927</t>
  </si>
  <si>
    <t>ČLÁNEK SPOJOVACÍ, ŠIKMÝ 03.311.091</t>
  </si>
  <si>
    <t>0105928</t>
  </si>
  <si>
    <t>OBLOUK PŘEMOSŤUJÍCÍ FEMORÁL., PR 180-240 MM,03.311.391-397</t>
  </si>
  <si>
    <t>0105929</t>
  </si>
  <si>
    <t>PŮLKRUH, PR 80-240 MM,03.311.308-324</t>
  </si>
  <si>
    <t>0105930</t>
  </si>
  <si>
    <t>OBLOUK PŘEMOSŤUJÍCÍ FEMORÁLNÍ, KARBONOVÝ, PR 180-240MM,03.311.891-897</t>
  </si>
  <si>
    <t>0105931</t>
  </si>
  <si>
    <t>PŮLKRUH KARBONOVÝ, PR 100-200 MM,03.311.810-820</t>
  </si>
  <si>
    <t>0105932</t>
  </si>
  <si>
    <t>DISTRAKTOR LINEÁRNÍ, 60-250MM,  25-215MM DISTRAKCE, 03.311.406-425</t>
  </si>
  <si>
    <t>0105933</t>
  </si>
  <si>
    <t>SVORKA PRO SCHANZŮV ŠROUB,03.311.011</t>
  </si>
  <si>
    <t>0105934</t>
  </si>
  <si>
    <t>NÁSTAVEC ÚHLOVÉHO DISTRAKTORU PRO KOREKCI ÚHLU,03.311.451</t>
  </si>
  <si>
    <t>0105935</t>
  </si>
  <si>
    <t>PODKOVA 5/8 KRUHU, PR 130-200 MM,03.311.373-380</t>
  </si>
  <si>
    <t>0105936</t>
  </si>
  <si>
    <t>KRUH PLNÝ, PR 140-200 MM,03.311.344-350</t>
  </si>
  <si>
    <t>0105937</t>
  </si>
  <si>
    <t>KLOUB S ARETACÍ 03.311.012</t>
  </si>
  <si>
    <t>0105938</t>
  </si>
  <si>
    <t>PODKOVA 5/8 KRUHU, KARBONOVÁ, 140-200 MM,03.311.874-880</t>
  </si>
  <si>
    <t>0105939</t>
  </si>
  <si>
    <t>KRUH KARBONOVÝ, PR 140-200 MM,03.311.844-850</t>
  </si>
  <si>
    <t>0105940</t>
  </si>
  <si>
    <t>ÚHLOVÝ DISTRAKTOR 03.311.450</t>
  </si>
  <si>
    <t>0105941</t>
  </si>
  <si>
    <t>PODKOVA NA NOHU KARBONOVÁ, PR 100-180MM, KRÁTKÁ 03.311.910-918</t>
  </si>
  <si>
    <t>0105942</t>
  </si>
  <si>
    <t>PODKOVA NA NOHU KARBONOVÁ, PR 100-180MM, DLOUHÁ  03.311.940-948</t>
  </si>
  <si>
    <t>0105999</t>
  </si>
  <si>
    <t>ČEP KOMPRESNÍ NOHA OCEL</t>
  </si>
  <si>
    <t>ČEP PRO FÚZI PŘEDONOŽÍ, PR 6.5, D 50-160 MM, OCEL    02.111.150-260</t>
  </si>
  <si>
    <t>0106000</t>
  </si>
  <si>
    <t>ČEP KOMPRESNÍ NOHA TITAN</t>
  </si>
  <si>
    <t>ČEP PRO FÚZI PŘEDONOŽÍ, PR 6.5, D 50-160 MM, TITAN    04.111.150-260</t>
  </si>
  <si>
    <t>0106002</t>
  </si>
  <si>
    <t>ŠROUB KANYLOVANÝ STERNÁLNÍ OCEL</t>
  </si>
  <si>
    <t>STERNÁLNÍ ŠROUB KANYL., PR 4.5 MM, D 8-28 MM, OCEL    213.508-528</t>
  </si>
  <si>
    <t>0106003</t>
  </si>
  <si>
    <t>DLAHA REKONSTRUKČNÍ STERNÁLNÍ OCEL</t>
  </si>
  <si>
    <t>DLAHA STERNÁLNÍ REKON. 4.5, 10-16 OTVORŮ, D 80-128 MM, OCEL    260.060-066</t>
  </si>
  <si>
    <t>0106004</t>
  </si>
  <si>
    <t>DLAHA STERNÁLNÍ REKON. 4.5, 18-24 OTV, D 144-192 MM, OCEL    260.068-074</t>
  </si>
  <si>
    <t>0106005</t>
  </si>
  <si>
    <t>OBJÍMKA STERNÁLNÍ OCEL</t>
  </si>
  <si>
    <t>FIXAČNÍ OBJÍMKA PRO STERNÁLNÍ KABEL, OCEL, BALENÍ 5KS, CENA ZA KUS    291.906.05</t>
  </si>
  <si>
    <t>0106006</t>
  </si>
  <si>
    <t>PARALELNÍ OBJÍMKA PRO STERNÁLNÍ KABEL, OCEL, BALENÍ 5KS, CENA ZA KUS  291.907.05</t>
  </si>
  <si>
    <t>0106007</t>
  </si>
  <si>
    <t>LANKO CERKLÁŽ STERNÁLNÍ OCEL</t>
  </si>
  <si>
    <t>LANKO PR 1 MM, S JEHLOU, FIXAČNÍ A PARALELNÍ OBJÍMKOU, OCEL, STER.   291.916.01S</t>
  </si>
  <si>
    <t>0106008</t>
  </si>
  <si>
    <t>LANKO PR 1 MM, S FIXAČNÍ A PARALELNÍ OBJÍMKOU, OCEL, STER.   291.911.01S</t>
  </si>
  <si>
    <t>0106009</t>
  </si>
  <si>
    <t>ŠROUB KANYLOVANÝ STERNÁLNÍ STERILNÍ OCEL</t>
  </si>
  <si>
    <t>STERNÁLNÍ ŠROUB KANYL., PR 4.5 MM, D 8-26 MM, OCEL, STERILNÍ    213.508S-526S</t>
  </si>
  <si>
    <t>0106010</t>
  </si>
  <si>
    <t>DLAHA STERNÁLNÍ REKON. 4.5, 10-16 OTV, D 80-128 MM, OCEL, STER.    260.060S-066S</t>
  </si>
  <si>
    <t>0106011</t>
  </si>
  <si>
    <t>DLAHA STERNÁLNÍ REKON. 4.5, 18-24 OTV, D 144-192 MM, OCEL, STER.   260.068S-074S</t>
  </si>
  <si>
    <t>0106012</t>
  </si>
  <si>
    <t>PRŮM. 15/10 MM,  DÉLKA 280 - 400MM,  99-T790XX</t>
  </si>
  <si>
    <t>0106013</t>
  </si>
  <si>
    <t>PRŮM. 15/10 MM,  DÉLKA 420 - 440MM,  99-T790XX</t>
  </si>
  <si>
    <t>0106014</t>
  </si>
  <si>
    <t>FIXÁTOR ZEVNÍ JEDNOROVINNÝ XCALIBER,RL DLOUHÉ KOSTI DK A HK</t>
  </si>
  <si>
    <t>DIAFYZEÁLNÍ, STERILNÍ, KOMPLET BEZ KOMPR.DISTR. APARÁTU 9991000</t>
  </si>
  <si>
    <t>0106015</t>
  </si>
  <si>
    <t>SET PRO KOTNÍK, STERILNÍ, KOMPLET BEZ KOMPR. DISTR. APAR 9991047</t>
  </si>
  <si>
    <t>0106016</t>
  </si>
  <si>
    <t>FIXÁTOR ZEVNÍ HYBRIDNÍ  XCALIBER, RL DLOUHÉ KOSTI DK A HK</t>
  </si>
  <si>
    <t>SET PRO HYBRID, STERILNÍ, KOMPLET BEZ KOMPR. DISTR. APAR 9991080</t>
  </si>
  <si>
    <t>0106017</t>
  </si>
  <si>
    <t>FIXÁTOR ZEVNÍ JEDNOROVINNÝ XCALIBER, RL DLOUHÉ KOSTI DK A HK</t>
  </si>
  <si>
    <t>DIAFYZEÁLNÍ, STERILNÍ, VČ. KOMPR. DISTR. APARÁTU, 9991215</t>
  </si>
  <si>
    <t>0106018</t>
  </si>
  <si>
    <t>SET PRO KOTNÍK, STERILNÍ, VČ. KOMPR. DISTR. APARÁTU, 9991245</t>
  </si>
  <si>
    <t>0106019</t>
  </si>
  <si>
    <t>FIXATÉR ZEVNÍ JEDNOROVINNÝ NA ZÁPĚSTÍ, RL DLOUHÉ KOSTI DK A HK</t>
  </si>
  <si>
    <t>KOMPLET VČ. ŠROUBŮ, 9936501</t>
  </si>
  <si>
    <t>0106020</t>
  </si>
  <si>
    <t>IMPLANTÁT PRO ŠLACHY UNIVERZÁLNÍ AREX</t>
  </si>
  <si>
    <t>SPACER  JEDNA VELIKOST, TCTU1</t>
  </si>
  <si>
    <t>AEX</t>
  </si>
  <si>
    <t>0106022</t>
  </si>
  <si>
    <t>ŠROUB KOMPRESNÍ AREX SCRU</t>
  </si>
  <si>
    <t>JEDNA VELIKOST, KOMPLET VČ. KOMPR. MATKY,VIS SCRU SC0204</t>
  </si>
  <si>
    <t>0106023</t>
  </si>
  <si>
    <t>ŠROUB KOMPRESNÍ AREX SCRU 2</t>
  </si>
  <si>
    <t>DÉLKA 10 - 45 MM, VIS SCRU2 LGXX</t>
  </si>
  <si>
    <t>0106024</t>
  </si>
  <si>
    <t>DISTRAKTOR PRSTOVÝ, LIGAMENTOTAXOR</t>
  </si>
  <si>
    <t>KOMPLET, LTX</t>
  </si>
  <si>
    <t>0106025</t>
  </si>
  <si>
    <t>IMPLANTÁT KRANIÁLNÍ MODUS 0,9/1,2 M-4100</t>
  </si>
  <si>
    <t>DLAHA 2 OTV., PŘÍMÁ</t>
  </si>
  <si>
    <t>0106026</t>
  </si>
  <si>
    <t>IMPLANTÁT KRANIÁLNÍ MODUS 0,9/1,2 M-4102</t>
  </si>
  <si>
    <t>DLAHA 4 OTV., PŘÍMÁ</t>
  </si>
  <si>
    <t>0106027</t>
  </si>
  <si>
    <t>IMPLANTÁT KRANIÁLNÍ MODUS 0,9/1,2 M-4104</t>
  </si>
  <si>
    <t>DLAHA 8 OTV., PŘÍMÁ</t>
  </si>
  <si>
    <t>0106028</t>
  </si>
  <si>
    <t>IMPLANTÁT KRANIÁLNÍ MODUS 0,9/1,2 M-4106</t>
  </si>
  <si>
    <t>DLAHA 16 OTV., PŘÍMÁ</t>
  </si>
  <si>
    <t>0106029</t>
  </si>
  <si>
    <t>IMPLANTÁT KRANIÁLNÍ MODUS 0,9/1,2 M-4108/10</t>
  </si>
  <si>
    <t>DLAHA 5 OTV., L LEVÁ/PRAVÁ</t>
  </si>
  <si>
    <t>0106030</t>
  </si>
  <si>
    <t>IMPLANTÁT KRANIÁLNÍ MODUS 0,9/1,2 M-4110</t>
  </si>
  <si>
    <t>DLAHA 5 OTV., L PRAVÁ</t>
  </si>
  <si>
    <t>0106031</t>
  </si>
  <si>
    <t>IMPLANTÁT KRANIÁLNÍ MODUS 0,9/1,2 M-4112</t>
  </si>
  <si>
    <t>DLAHA 8 OTV., T</t>
  </si>
  <si>
    <t>0106032</t>
  </si>
  <si>
    <t>IMPLANTÁT KRANIÁLNÍ MODUS 0,9/1,2 M-4114</t>
  </si>
  <si>
    <t>DLAHA 7 OTV., Y</t>
  </si>
  <si>
    <t>0106033</t>
  </si>
  <si>
    <t>IMPLANTÁT KRANIÁLNÍ MODUS 0,9/1,2 M-4116</t>
  </si>
  <si>
    <t>DLAHA 8 OTV., X</t>
  </si>
  <si>
    <t>0106034</t>
  </si>
  <si>
    <t>IMPLANTÁT ORBITÁLNÍ MODUS 0,9/1,2 M-4118</t>
  </si>
  <si>
    <t>DLAHA 6 OTV., ZAHNUTÁ</t>
  </si>
  <si>
    <t>0106035</t>
  </si>
  <si>
    <t>IMPLANTÁT KRANIÁLNÍ MODUS 0,9/1,2 M-4120</t>
  </si>
  <si>
    <t>DLAHA 6 OTV., PŘÍMÁ</t>
  </si>
  <si>
    <t>0106036</t>
  </si>
  <si>
    <t>IMPLANTÁT KRANIÁLNÍ MODUS 0,9/1,2 M-4122/24</t>
  </si>
  <si>
    <t>DLAHA 4 OTV., L - LEVÁ/PRAVÁ</t>
  </si>
  <si>
    <t>0106037</t>
  </si>
  <si>
    <t>IMPLANTÁT KRANIÁLNÍ MODUS 0,9/1,2 M-4126/28</t>
  </si>
  <si>
    <t>DLAHA 6 OTV., L - LEVÁ/PRAVÁ</t>
  </si>
  <si>
    <t>0106038</t>
  </si>
  <si>
    <t>IMPLANTÁT KRANIÁLNÍ MODUS 0,9/1,2 M-4130/32</t>
  </si>
  <si>
    <t>DLAHA 8 OTV., L - LEVÁ/PRAVÁ</t>
  </si>
  <si>
    <t>0106039</t>
  </si>
  <si>
    <t>IMPLANTÁT KRANIÁLNÍ MODUS 0,9/1,2 M-4134</t>
  </si>
  <si>
    <t>DLAHA 4 OTV., T</t>
  </si>
  <si>
    <t>0106040</t>
  </si>
  <si>
    <t>IMPLANTÁT KRANIÁLNÍ MODUS 0,9/1,2 M-4136</t>
  </si>
  <si>
    <t>DLAHA 6 OTV., T</t>
  </si>
  <si>
    <t>0106041</t>
  </si>
  <si>
    <t>IMPLANTÁT KRANIÁLNÍ MODUS 0,9/1,2 M-4138</t>
  </si>
  <si>
    <t>DLAHA 7 OTV., T</t>
  </si>
  <si>
    <t>0106042</t>
  </si>
  <si>
    <t>IMPLANTÁT KRANIÁLNÍ MODUS 0,9/1,2 M-4140</t>
  </si>
  <si>
    <t>DLAHA 5 OTV., Y</t>
  </si>
  <si>
    <t>0106043</t>
  </si>
  <si>
    <t>IMPLANTÁT KRANIÁLNÍ MODUS 0,9/1,2 M-4142</t>
  </si>
  <si>
    <t>DLAHA 6 OTV., Y</t>
  </si>
  <si>
    <t>0106044</t>
  </si>
  <si>
    <t>IMPLANTÁT KRANIÁLNÍ MODUS 0,9/1,2 M-4144</t>
  </si>
  <si>
    <t>DLAHA 6 OTV., X</t>
  </si>
  <si>
    <t>0106045</t>
  </si>
  <si>
    <t>IMPLANTÁT KRANIÁLNÍ MODUS 0,9/1,2 M-4146/48</t>
  </si>
  <si>
    <t>DLAHA 7 OTV., X/H</t>
  </si>
  <si>
    <t>0106046</t>
  </si>
  <si>
    <t>IMPLANTÁT KRANIÁLNÍ MODUS 0,9/1,2 M-4150</t>
  </si>
  <si>
    <t>DLAHA 11 OTV., H</t>
  </si>
  <si>
    <t>0106047</t>
  </si>
  <si>
    <t>IMPLANTÁT KRANIÁLNÍ MODUS 0,9/1,2 M-4152</t>
  </si>
  <si>
    <t>DLAHA 7 OTV., TROJNOŽKA</t>
  </si>
  <si>
    <t>0106048</t>
  </si>
  <si>
    <t>IMPLANTÁT ORBITÁLNÍ MODUS 0,9/1,2 M-4154</t>
  </si>
  <si>
    <t>DLAHA 8 OTV., ZAHNUTÁ</t>
  </si>
  <si>
    <t>0106049</t>
  </si>
  <si>
    <t>IMPLANTÁT KRANIÁLNÍ MODUS 0,9/1,2 M-4156</t>
  </si>
  <si>
    <t>DLAHA KRYCÍ 7MM VYPOUKLÁ</t>
  </si>
  <si>
    <t>0106050</t>
  </si>
  <si>
    <t>IMPLANTÁT KRANIÁLNÍ MODUS 0,9/1,2 M-4158</t>
  </si>
  <si>
    <t>DLAHA KRYCÍ 14MM VYPOUKLÁ</t>
  </si>
  <si>
    <t>0106051</t>
  </si>
  <si>
    <t>IMPLANTÁT MAXILLOFACIÁLNÍ MODUS 0,9/1,2 M-4160</t>
  </si>
  <si>
    <t>DLAHA NOSNÍ, 12 OTV., H</t>
  </si>
  <si>
    <t>0106052</t>
  </si>
  <si>
    <t>IMPLANTÁT MAXILLOFACIÁLNÍ MODUS 0,9/1,2 M-4162/64</t>
  </si>
  <si>
    <t>DLAHA NOSNÍ, 10 OTV., T/Y</t>
  </si>
  <si>
    <t>0106053</t>
  </si>
  <si>
    <t>IMPLANTÁT KRANIÁLNÍ MODUS 0,9/1,2 M-4166</t>
  </si>
  <si>
    <t>DLAHA MŘÍŽKOVÁ 6 OTV.</t>
  </si>
  <si>
    <t>0106054</t>
  </si>
  <si>
    <t>IMPLANTÁT KRANIÁLNÍ MODUS 0,9/1,2 M-4168</t>
  </si>
  <si>
    <t>DLAHA MŘÍŽKOVÁ 8 OTV.</t>
  </si>
  <si>
    <t>0106055</t>
  </si>
  <si>
    <t>IMPLANTÁT KRANIÁLNÍ MODUS 0,9/1,2 M-4170</t>
  </si>
  <si>
    <t>DLAHA MŘÍŽKOVÁ 10 OTV.</t>
  </si>
  <si>
    <t>0106056</t>
  </si>
  <si>
    <t>IMPLANTÁT KRANIÁLNÍ MODUS 0,9/1,2 M-4172</t>
  </si>
  <si>
    <t>DLAHA MŘÍŽKOVÁ 16 OTV.</t>
  </si>
  <si>
    <t>0106057</t>
  </si>
  <si>
    <t>IMPLANTÁT KRANIÁLNÍ MODUS 0,9/1,2 M-4174</t>
  </si>
  <si>
    <t>DLAHA MŘÍŽKOVÁ 24 OTV.</t>
  </si>
  <si>
    <t>0106058</t>
  </si>
  <si>
    <t>IMPLANTÁT KRANIÁLNÍ MODUS 0,9/1,2 M-4180</t>
  </si>
  <si>
    <t>DLAHA MŘÍŽKOVÁ PLUS 8+3 OTV.</t>
  </si>
  <si>
    <t>0106059</t>
  </si>
  <si>
    <t>IMPLANTÁT KRANIÁLNÍ MODUS 0,9/1,2 M-4182</t>
  </si>
  <si>
    <t>DLAHA MŘÍŽKOVÁ PLUS16+9 OTV.</t>
  </si>
  <si>
    <t>0106060</t>
  </si>
  <si>
    <t>IMPLANTÁT KRANIÁLNÍ MODUS 0,9/1,2 M-4184</t>
  </si>
  <si>
    <t>DLAHA MŘÍŽKOVÁ PLUS 24+15 OTV.</t>
  </si>
  <si>
    <t>0106061</t>
  </si>
  <si>
    <t>IMPLANTÁT KRANIÁLNÍ MODUS 0,9/1,2 M-4186</t>
  </si>
  <si>
    <t>DLAHA MŘÍŽKOVÁ 2X2 OTV.ČTVERCOVÁ</t>
  </si>
  <si>
    <t>0106062</t>
  </si>
  <si>
    <t>IMPLANTÁT KRANIÁLNÍ MODUS 0,9/1,2 M-4188</t>
  </si>
  <si>
    <t>DLAHA MŘÍŽKOVÁ 0.9 GRIDPLATE, 3X2 OTV.</t>
  </si>
  <si>
    <t>0106063</t>
  </si>
  <si>
    <t>IMPLANTÁT KRANIÁLNÍ MODUS 0,9/1,2 M-4190/96</t>
  </si>
  <si>
    <t>DLAHA MŘÍŽKOVÁ 4X2 OTV.</t>
  </si>
  <si>
    <t>0106064</t>
  </si>
  <si>
    <t>IMPLANTÁT KRANIÁLNÍ MODUS 0,9/1,2 M-4192</t>
  </si>
  <si>
    <t>DLAHA MŘÍŽKOVÁ 2X2 OTV.</t>
  </si>
  <si>
    <t>0106065</t>
  </si>
  <si>
    <t>IMPLANTÁT KRANIÁLNÍ MODUS 0,9/1,2 M-4194</t>
  </si>
  <si>
    <t>DLAHA MŘÍŽKOVÁ 3X2 OTV.</t>
  </si>
  <si>
    <t>0106066</t>
  </si>
  <si>
    <t>IMPLANTÁT KRANIÁLNÍ MODUS 0,9/1,2 M-5100.02/03</t>
  </si>
  <si>
    <t>ŠROUB KŘÍŽOVÁ HLAVA  0.9MM,L 2/3MM</t>
  </si>
  <si>
    <t>0106067</t>
  </si>
  <si>
    <t>IMPLANTÁT KRANIÁLNÍ MODUS 0,9/1,2 M-5100.04/05</t>
  </si>
  <si>
    <t>ŠROUB KŘÍŽOVÁ HLAVA  0.9MM,L 4/5MM</t>
  </si>
  <si>
    <t>0106068</t>
  </si>
  <si>
    <t>IMPLANTÁT KRANIÁLNÍ MODUS 0,9/1,2 M-5100.06/07</t>
  </si>
  <si>
    <t>ŠROUB KŘÍŽOVÁ HLAVA  0.9MM,L 6/7MM</t>
  </si>
  <si>
    <t>0106069</t>
  </si>
  <si>
    <t>IMPLANTÁT KRANIÁLNÍ MODUS 0,9/1,2 M-5100.08</t>
  </si>
  <si>
    <t>ŠROUB KŘÍŽOVÁ HLAVA  0.9MM,L 8MM</t>
  </si>
  <si>
    <t>0106070</t>
  </si>
  <si>
    <t>IMPLANTÁT KRANIÁLNÍ MODUS 0,9/1,2 M-5100.09</t>
  </si>
  <si>
    <t>ŠROUB KŘÍŽOVÁ HLAVA  0.9MM,L 9MM</t>
  </si>
  <si>
    <t>0106071</t>
  </si>
  <si>
    <t>IMPLANTÁT KRANIÁLNÍ MODUS 0,9/1,2 M-5100.10</t>
  </si>
  <si>
    <t>ŠROUB KŘÍŽOVÁ HLAVA  0.9MM,L10MM</t>
  </si>
  <si>
    <t>0106072</t>
  </si>
  <si>
    <t>IMPLANTÁT KRANIÁLNÍ MODUS 0,9/1,2 M-5105.02/03</t>
  </si>
  <si>
    <t>ŠROUB ČTVERCOVÁ HLAVA 0.9MM,L 2/3MM</t>
  </si>
  <si>
    <t>0106073</t>
  </si>
  <si>
    <t>IMPLANTÁT KRANIÁLNÍ MODUS 0,9/1,2 M-5105.04/05</t>
  </si>
  <si>
    <t>ŠROUB ČTVERCOVÁ HLAVA 0.9MM,L 4/5MM</t>
  </si>
  <si>
    <t>0106074</t>
  </si>
  <si>
    <t>IMPLANTÁT KRANIÁLNÍ MODUS 0,9/1,2 M-5105.06/07</t>
  </si>
  <si>
    <t>ŠROUB ČTVERCOVÁ HLAVA 0.9MM,L 6/7MM</t>
  </si>
  <si>
    <t>0106075</t>
  </si>
  <si>
    <t>IMPLANTÁT KRANIÁLNÍ MODUS 0,9/1,2 M-5105.08</t>
  </si>
  <si>
    <t>ŠROUB ČTVERCOVÁ HLAVA 0.9MM,L 8MM</t>
  </si>
  <si>
    <t>0106076</t>
  </si>
  <si>
    <t>IMPLANTÁT KRANIÁLNÍ MODUS 0,9/1,2 M-5105.09</t>
  </si>
  <si>
    <t>ŠROUB ČTVERCOVÁ HLAVA 0.9MM,L 9MM</t>
  </si>
  <si>
    <t>0106077</t>
  </si>
  <si>
    <t>IMPLANTÁT KRANIÁLNÍ MODUS 0,9/1,2 M-5105.10</t>
  </si>
  <si>
    <t>ŠROUB ČTVERCOVÁ HLAVA 0.9MM,L10MM</t>
  </si>
  <si>
    <t>0106078</t>
  </si>
  <si>
    <t>IMPLANTÁT KRANIÁLNÍ MODUS 0,9/1,2 M-5110.0X</t>
  </si>
  <si>
    <t>ŠROUB KŘÍŽOVÁ HLAVA  1.2MM,L 2/3/4/5MM</t>
  </si>
  <si>
    <t>0106079</t>
  </si>
  <si>
    <t>IMPLANTÁT KRANIÁLNÍ MODUS 0,9/1,2 M-5110.XX</t>
  </si>
  <si>
    <t>ŠROUB KŘÍŽOVÁ HLAVA  1.2MM,L 6/8/10MM</t>
  </si>
  <si>
    <t>0106080</t>
  </si>
  <si>
    <t>IMPLANTÁT KRANIÁLNÍ MODUS 0,9/1,2 M-5110.12/14</t>
  </si>
  <si>
    <t>ŠROUB KŘÍŽOVÁ HLAVA  1.2MM,L12/14MM</t>
  </si>
  <si>
    <t>0106081</t>
  </si>
  <si>
    <t>IMPLANTÁT KRANIÁLNÍ MODUS 0,9/1,2 M-5115.XX</t>
  </si>
  <si>
    <t>ŠROUB ČTVERCOVÁ HLAVA 1.2MM,L 2/3/4/5MM</t>
  </si>
  <si>
    <t>0106082</t>
  </si>
  <si>
    <t>ŠROUB ČTVERCOVÁ HLAVA 1.2MM,L 6/8/10MM</t>
  </si>
  <si>
    <t>0106083</t>
  </si>
  <si>
    <t>IMPLANTÁT KRANIÁLNÍ MODUS 1,5 M-4200</t>
  </si>
  <si>
    <t>DLAHA 2 OTV. , PŘÍMÁ</t>
  </si>
  <si>
    <t>0106084</t>
  </si>
  <si>
    <t>IMPLANTÁT KRANIÁLNÍ MODUS 1,5 M-42XX</t>
  </si>
  <si>
    <t>DLAHA 4 OTV. , PŘÍMÁ</t>
  </si>
  <si>
    <t>0106085</t>
  </si>
  <si>
    <t>IMPLANTÁT KRANIÁLNÍ MODUS 1,5 M-4204</t>
  </si>
  <si>
    <t>DLAHA 8 OTV. , PŘÍMÁ</t>
  </si>
  <si>
    <t>0106086</t>
  </si>
  <si>
    <t>IMPLANTÁT KRANIÁLNÍ MODUS 1,5 M-4206/08</t>
  </si>
  <si>
    <t>DLAHA 4 OTV. , L - LEVÁ / PRAVÁ 90°</t>
  </si>
  <si>
    <t>0106087</t>
  </si>
  <si>
    <t>IMPLANTÁT KRANIÁLNÍ MODUS 1,5 M-4210/12</t>
  </si>
  <si>
    <t>DLAHA 5 OTV. , L - LEVÁ / PRAVÁ 100°</t>
  </si>
  <si>
    <t>0106088</t>
  </si>
  <si>
    <t>IMPLANTÁT KRANIÁLNÍ MODUS 1,5 M-4214</t>
  </si>
  <si>
    <t>DLAHA 5 OTV. , T</t>
  </si>
  <si>
    <t>0106089</t>
  </si>
  <si>
    <t>IMPLANTÁT KRANIÁLNÍ MODUS 1,5 M-4216</t>
  </si>
  <si>
    <t>DLAHA 7 OTV. , T</t>
  </si>
  <si>
    <t>0106090</t>
  </si>
  <si>
    <t>IMPLANTÁT ORBITÁLNÍ MODUS 1,5 M-4218</t>
  </si>
  <si>
    <t>0106091</t>
  </si>
  <si>
    <t>IMPLANTÁT KRANIÁLNÍ MODUS 1,5 M-4226</t>
  </si>
  <si>
    <t>DLAHA 6 OTV. , PŘÍMÁ</t>
  </si>
  <si>
    <t>0106092</t>
  </si>
  <si>
    <t>IMPLANTÁT KRANIÁLNÍ MODUS 1,5 M-4228</t>
  </si>
  <si>
    <t>6 OTV. , PŘÍMÁDLAHA</t>
  </si>
  <si>
    <t>0106093</t>
  </si>
  <si>
    <t>IMPLANTÁT KRANIÁLNÍ MODUS 1,5 M-4230/32</t>
  </si>
  <si>
    <t>0106094</t>
  </si>
  <si>
    <t>IMPLANTÁT KRANIÁLNÍ MODUS 1,5 M-4234/36/38/4</t>
  </si>
  <si>
    <t>DLAHA 4 OTV. , L - LEVÁ / PRAVÁ 90°/100°</t>
  </si>
  <si>
    <t>0106095</t>
  </si>
  <si>
    <t>IMPLANTÁT KRANIÁLNÍ MODUS 1,5 M-4238/40</t>
  </si>
  <si>
    <t>DLAHA 4 OTV. , L - LEVÁ / PRAVÁ 100°</t>
  </si>
  <si>
    <t>0106096</t>
  </si>
  <si>
    <t>IMPLANTÁT KRANIÁLNÍ MODUS 1,5 M-424X</t>
  </si>
  <si>
    <t>DLAHA 5 OTV. , Y, M / L</t>
  </si>
  <si>
    <t>0106097</t>
  </si>
  <si>
    <t>IMPLANTÁT KRANIÁLNÍ MODUS 1,5 M-4246</t>
  </si>
  <si>
    <t>DLAHA 5 OTV. , Y, XL</t>
  </si>
  <si>
    <t>0106098</t>
  </si>
  <si>
    <t>IMPLANTÁT KRANIÁLNÍ MODUS 1,5 M-4248</t>
  </si>
  <si>
    <t>DLAHA 6 OTV. , X , M</t>
  </si>
  <si>
    <t>0106099</t>
  </si>
  <si>
    <t>IMPLANTÁT KRANIÁLNÍ MODUS 1,5 M-4250</t>
  </si>
  <si>
    <t>DLAHA 6 OTV. , X, L</t>
  </si>
  <si>
    <t>0106100</t>
  </si>
  <si>
    <t>IMPLANTÁT KRANIÁLNÍ MODUS 1,5 M-4252</t>
  </si>
  <si>
    <t>DLAHA 6 OTV. , X, XL</t>
  </si>
  <si>
    <t>0106101</t>
  </si>
  <si>
    <t>IMPLANTÁT KRANIÁLNÍ MODUS 1,5 M-4254</t>
  </si>
  <si>
    <t>DLAHA 7 OTV. , H</t>
  </si>
  <si>
    <t>0106102</t>
  </si>
  <si>
    <t>IMPLANTÁT KRANIÁLNÍ MODUS 1,5 M-4256</t>
  </si>
  <si>
    <t>DLAHA 11 OTV. , H</t>
  </si>
  <si>
    <t>0106103</t>
  </si>
  <si>
    <t>IMPLANTÁT KRANIÁLNÍ MODUS 1,5 M-4258</t>
  </si>
  <si>
    <t>DLAHA 6 OTV. , T</t>
  </si>
  <si>
    <t>0106104</t>
  </si>
  <si>
    <t>IMPLANTÁT ORBITÁLNÍ MODUS 1,5 M-4260</t>
  </si>
  <si>
    <t>DLAHA 6 OTV. , ZAHNUTÁ</t>
  </si>
  <si>
    <t>0106105</t>
  </si>
  <si>
    <t>IMPLANTÁT KRANIÁLNÍ MODUS 1,5 M-4262</t>
  </si>
  <si>
    <t>DLAHA KRYCÍ, 7MM VYPOUKLÁ</t>
  </si>
  <si>
    <t>0106106</t>
  </si>
  <si>
    <t>IMPLANTÁT KRANIÁLNÍ MODUS 1,5 M-4264</t>
  </si>
  <si>
    <t>DLAHA KRYCÍ,14MM VYPOUKLÁ</t>
  </si>
  <si>
    <t>0106107</t>
  </si>
  <si>
    <t>IMPLANTÁT MAXILLOFACIÁLNÍ MODUS 1,5 M-4266</t>
  </si>
  <si>
    <t>DLAHA NOSNÍ, 12 OTV. , H</t>
  </si>
  <si>
    <t>0106108</t>
  </si>
  <si>
    <t>IMPLANTÁT MAXILLOFACIÁLNÍ MODUS 1,5 M-4268/70</t>
  </si>
  <si>
    <t>DLAHA NOSNÍ, 10 OTV. , T / Y</t>
  </si>
  <si>
    <t>0106109</t>
  </si>
  <si>
    <t>IMPLANTÁT KRANIÁLNÍ MODUS 1,5 M-4271/77</t>
  </si>
  <si>
    <t>DLAHA 2 X 2 OTV.</t>
  </si>
  <si>
    <t>0106110</t>
  </si>
  <si>
    <t>IMPLANTÁT KRANIÁLNÍ MODUS 1,5 M-4272</t>
  </si>
  <si>
    <t>DLAHA 6 OTV.</t>
  </si>
  <si>
    <t>0106111</t>
  </si>
  <si>
    <t>IMPLANTÁT KRANIÁLNÍ MODUS 1,5 M-4273/79</t>
  </si>
  <si>
    <t>DLAHA 3 X 2 OTV.</t>
  </si>
  <si>
    <t>0106112</t>
  </si>
  <si>
    <t>IMPLANTÁT KRANIÁLNÍ MODUS 1,5 M-4274</t>
  </si>
  <si>
    <t>DLAHA 8 OTV.</t>
  </si>
  <si>
    <t>0106113</t>
  </si>
  <si>
    <t>IMPLANTÁT KRANIÁLNÍ MODUS 1,5 M-4275/81</t>
  </si>
  <si>
    <t>DLAHA 4X2 OTV.</t>
  </si>
  <si>
    <t>0106114</t>
  </si>
  <si>
    <t>IMPLANTÁT KRANIÁLNÍ MODUS 1,5 M-4276</t>
  </si>
  <si>
    <t>DLAHA 10 OTV.</t>
  </si>
  <si>
    <t>0106115</t>
  </si>
  <si>
    <t>IMPLANTÁT KRANIÁLNÍ MODUS 1,5 M-4278</t>
  </si>
  <si>
    <t>DLAHA 16 OTV.</t>
  </si>
  <si>
    <t>0106116</t>
  </si>
  <si>
    <t>IMPLANTÁT KRANIÁLNÍ MODUS 1,5 M-4280</t>
  </si>
  <si>
    <t>DLAHA 24 OTV.</t>
  </si>
  <si>
    <t>0106117</t>
  </si>
  <si>
    <t>IMPLANTÁT KRANIÁLNÍ MODUS 1,5 M-4282</t>
  </si>
  <si>
    <t>DLAHA MŘÍŽKOVÁ PLUS, 8+3 OTV.</t>
  </si>
  <si>
    <t>0106118</t>
  </si>
  <si>
    <t>IMPLANTÁT KRANIÁLNÍ MODUS 1,5 M-4283</t>
  </si>
  <si>
    <t>DLAHA KOMPRESNÍ ZYGOMATICKÁ, 4X2 OTV.</t>
  </si>
  <si>
    <t>0106119</t>
  </si>
  <si>
    <t>IMPLANTÁT KRANIÁLNÍ MODUS 1,5 M-4284</t>
  </si>
  <si>
    <t>DLAHA MŘÍŽKOVÁ PLUS, 16+9 OTV.</t>
  </si>
  <si>
    <t>0106120</t>
  </si>
  <si>
    <t>IMPLANTÁT KRANIÁLNÍ MODUS 1,5 M-4286</t>
  </si>
  <si>
    <t>DLAHA MŘÍŽKOVÁ PLUS, 24+15 OTV.</t>
  </si>
  <si>
    <t>0106121</t>
  </si>
  <si>
    <t>IMPLANTÁT KRANIÁLNÍ MODUS 1,5 M-4288</t>
  </si>
  <si>
    <t>DLAHA 16 OTV. , PŘÍMÁ</t>
  </si>
  <si>
    <t>0106122</t>
  </si>
  <si>
    <t>IMPLANTÁT KRANIÁLNÍ MODUS 1,5 M-4290</t>
  </si>
  <si>
    <t>DLAHA KRYCÍ, 11MM VYPOUKLÁ</t>
  </si>
  <si>
    <t>0106123</t>
  </si>
  <si>
    <t>IMPLANTÁT KRANIÁLNÍ MODUS 1,5 M-5120.03/04</t>
  </si>
  <si>
    <t>ŠROUB KŘÍŽOVÁ HLAVA 1.5MM,L 3/4MM,</t>
  </si>
  <si>
    <t>0106124</t>
  </si>
  <si>
    <t>IMPLANTÁT KRANIÁLNÍ MODUS 1,5 M-5120.0X</t>
  </si>
  <si>
    <t>ŠROUB KŘÍŽOVÁ HLAVA 1.5MM,L 5/6/7/8MM,</t>
  </si>
  <si>
    <t>0106125</t>
  </si>
  <si>
    <t>IMPLANTÁT KRANIÁLNÍ MODUS 1,5 M-5120.XX</t>
  </si>
  <si>
    <t>ŠROUB KŘÍŽOVÁ HLAVA 1.5MM,L 9/10/12MM,</t>
  </si>
  <si>
    <t>0106126</t>
  </si>
  <si>
    <t>IMPLANTÁT KRANIÁLNÍ MODUS 1,5 M-5120.14/16</t>
  </si>
  <si>
    <t>ŠROUB KŘÍŽOVÁ HLAVA 1.5MM,L14/16MM,</t>
  </si>
  <si>
    <t>0106127</t>
  </si>
  <si>
    <t>IMPLANTÁT KRANIÁLNÍ MODUS 1,5 SAMOVRTNÝ M-5123.0X</t>
  </si>
  <si>
    <t>ŠROUB KŘÍŽOVÁ HLAVA 1.5MM,L4/5/6MM</t>
  </si>
  <si>
    <t>0106128</t>
  </si>
  <si>
    <t>IMPLANTÁT KRANIÁLNÍ MODUS 1,5 M-5125.03/04</t>
  </si>
  <si>
    <t>ŠROUB ČTVERCOVÁ HLAVA 1.5MM,L 3/4MM,</t>
  </si>
  <si>
    <t>0106129</t>
  </si>
  <si>
    <t>IMPLANTÁT KRANIÁLNÍ MODUS 1,5 M-5125.0X</t>
  </si>
  <si>
    <t>ŠROUB ČTVERCOVÁ HLAVA 1.5MM,L 5/6/7/8MM,</t>
  </si>
  <si>
    <t>0106130</t>
  </si>
  <si>
    <t>IMPLANTÁT KRANIÁLNÍ MODUS 1,5 M-5125.9/10/12</t>
  </si>
  <si>
    <t>ŠROUB ČTVERCOVÁ HLAVA 1.5MM,L9/10/12MM,</t>
  </si>
  <si>
    <t>0106131</t>
  </si>
  <si>
    <t>IMPLANTÁT KRANIÁLNÍ MODUS 1,5 M-5125.14/16</t>
  </si>
  <si>
    <t>ŠROUB ČTVERCOVÁ HLAVA 1.5MM,L14/16MM,</t>
  </si>
  <si>
    <t>0106132</t>
  </si>
  <si>
    <t>IMPLANTÁT KRANIÁLNÍ MODUS 1,5 M-5130.05/07</t>
  </si>
  <si>
    <t>ŠROUB REZERVNÍ KŘÍŽOVÁ HLAVA 1.8MM,L 5/7MM,</t>
  </si>
  <si>
    <t>0106133</t>
  </si>
  <si>
    <t>IMPLANTÁT KRANIÁLNÍ MODUS 1,5 M-5135.05/07</t>
  </si>
  <si>
    <t>ŠROUB REZERVNÍ ČTVERCOVÁ HLAVA 1.8MM,L 5/7MM,</t>
  </si>
  <si>
    <t>0106134</t>
  </si>
  <si>
    <t>IMPLANTÁT KRANIÁLNÍ MODUS 1,5 M-5220.03/04/05/06</t>
  </si>
  <si>
    <t>ŠROUB KORTIKÁLNÍ, HLAVA HD4 1,5MM, L 3/4/5/6MM</t>
  </si>
  <si>
    <t>0106135</t>
  </si>
  <si>
    <t>IMPLANTÁT KRANIÁLNÍ MODUS 1,5 M-5220.07/08/09</t>
  </si>
  <si>
    <t>ŠROUB KORTIKÁLNÍ, HLAVA HD4 1,5MM, L 7/8/9MM</t>
  </si>
  <si>
    <t>0106136</t>
  </si>
  <si>
    <t>IMPLANTÁT KRANIÁLNÍ MODUS 1,5 M-5220.10/12</t>
  </si>
  <si>
    <t>ŠROUB KORTIKÁLNÍ, HLAVA HD4 1,5MM, L 10/12MM</t>
  </si>
  <si>
    <t>0106137</t>
  </si>
  <si>
    <t>IMPLANTÁT KRANIÁLNÍ MODUS 1,5 M-5220.14</t>
  </si>
  <si>
    <t>ŠROUB KORTIKÁLNÍ, HLAVA HD4 1,5MM, L 14/16MM</t>
  </si>
  <si>
    <t>0106138</t>
  </si>
  <si>
    <t>IMPLANTÁT KRANIÁLNÍ MODUS 1,8</t>
  </si>
  <si>
    <t>ŠROUB KORTIKÁLNÍ, REZERVNÍ, HLAVA HD4 1,8MM, L 5/7MM</t>
  </si>
  <si>
    <t>0106139</t>
  </si>
  <si>
    <t>IMPLANTÁT KRANIÁLNÍ MODUS 2,0 M-4300</t>
  </si>
  <si>
    <t>DLAHA 4 OTV., PŘÍMÁ, KRČEK 9 MM</t>
  </si>
  <si>
    <t>0106140</t>
  </si>
  <si>
    <t>IMPLANTÁT KRANIÁLNÍ MODUS 2,0 M-4302</t>
  </si>
  <si>
    <t>0106141</t>
  </si>
  <si>
    <t>IMPLANTÁT KRANIÁLNÍ MODUS 2,0 M-4304/06</t>
  </si>
  <si>
    <t>DLAHA 4 OTV., L LEVÁ/PRAVÁ 90°</t>
  </si>
  <si>
    <t>0106142</t>
  </si>
  <si>
    <t>IMPLANTÁT KRANIÁLNÍ MODUS 2,0 M-4308/10</t>
  </si>
  <si>
    <t>0106143</t>
  </si>
  <si>
    <t>IMPLANTÁT KRANIÁLNÍ MODUS 2,0 M-4312/14</t>
  </si>
  <si>
    <t>DLAHA 5 OTV., T 90°/Y, KRČEK 9 MM</t>
  </si>
  <si>
    <t>0106144</t>
  </si>
  <si>
    <t>IMPLANTÁT KRANIÁLNÍ MODUS 2,0 M-4316</t>
  </si>
  <si>
    <t>DLAHA 6 OTV., X, KRČEK 9 MM</t>
  </si>
  <si>
    <t>0106145</t>
  </si>
  <si>
    <t>IMPLANTÁT KRANIÁLNÍ MODUS 2,0 M-4318</t>
  </si>
  <si>
    <t>0106146</t>
  </si>
  <si>
    <t>IMPLANTÁT KRANIÁLNÍ MODUS 2,0 M-4320</t>
  </si>
  <si>
    <t>DLAHA 4 OTV., PŘÍMÁ KRČEK 12MM</t>
  </si>
  <si>
    <t>0106147</t>
  </si>
  <si>
    <t>IMPLANTÁT KRANIÁLNÍ MODUS 2,0 M-4322</t>
  </si>
  <si>
    <t>0106148</t>
  </si>
  <si>
    <t>IMPLANTÁT KRANIÁLNÍ MODUS 2,0 M-4324</t>
  </si>
  <si>
    <t>DLAHA 6 OTV., PŘÍMÁ, KRČEK 9 MM</t>
  </si>
  <si>
    <t>0106149</t>
  </si>
  <si>
    <t>IMPLANTÁT KRANIÁLNÍ MODUS 2,0 M-4326</t>
  </si>
  <si>
    <t>0106150</t>
  </si>
  <si>
    <t>IMPLANTÁT KRANIÁLNÍ MODUS 2,0 M-4328</t>
  </si>
  <si>
    <t>DLAHA 5 OTV., T 90°</t>
  </si>
  <si>
    <t>0106151</t>
  </si>
  <si>
    <t>IMPLANTÁT KRANIÁLNÍ MODUS 2,0 M-4330/32</t>
  </si>
  <si>
    <t>DLAHA 5 OTV., T LEVÁ/PRAVÁ 100°</t>
  </si>
  <si>
    <t>0106152</t>
  </si>
  <si>
    <t>IMPLANTÁT KRANIÁLNÍ MODUS 2,0 M-4334</t>
  </si>
  <si>
    <t>0106153</t>
  </si>
  <si>
    <t>IMPLANTÁT KRANIÁLNÍ MODUS 2,0 M-4336</t>
  </si>
  <si>
    <t>DLAHA 5 OTV., Y, KRČEK 12 MM</t>
  </si>
  <si>
    <t>0106154</t>
  </si>
  <si>
    <t>IMPLANTÁT KRANIÁLNÍ MODUS 2,0 M-4338</t>
  </si>
  <si>
    <t>0106155</t>
  </si>
  <si>
    <t>IMPLANTÁT KRANIÁLNÍ MODUS 2,0 M-4340</t>
  </si>
  <si>
    <t>DLAHA 6 OTV., X, KRČEK 12 MM</t>
  </si>
  <si>
    <t>0106156</t>
  </si>
  <si>
    <t>IMPLANTÁT KRANIÁLNÍ MODUS 2,0 M-4342</t>
  </si>
  <si>
    <t>DLAHA 7 OTV., H</t>
  </si>
  <si>
    <t>0106157</t>
  </si>
  <si>
    <t>IMPLANTÁT ORBITÁLNÍ MODUS 2,0 M-4344</t>
  </si>
  <si>
    <t>0106158</t>
  </si>
  <si>
    <t>IMPLANTÁT ORBITÁLNÍ MODUS 2,0 M-4346</t>
  </si>
  <si>
    <t>0106159</t>
  </si>
  <si>
    <t>IMPLANTÁT KRANIÁLNÍ MODUS 2,0 M-4348</t>
  </si>
  <si>
    <t>0106160</t>
  </si>
  <si>
    <t>IMPLANTÁT KRANIÁLNÍ MODUS 2,0 M-4350</t>
  </si>
  <si>
    <t>DLAHA KRYCÍ, 14MM VYPOUKLÁ</t>
  </si>
  <si>
    <t>0106161</t>
  </si>
  <si>
    <t>IMPLANTÁT MAXILLOFACIÁLNÍ MODUS 2,0 M-4352</t>
  </si>
  <si>
    <t>0106162</t>
  </si>
  <si>
    <t>IMPLANTÁT MAXILLOFACIÁLNÍ MODUS 2,0 M-4354/56</t>
  </si>
  <si>
    <t>0106163</t>
  </si>
  <si>
    <t>IMPLANTÁT KRANIÁLNÍ MODUS 2,0 M-4358</t>
  </si>
  <si>
    <t>DLAHA MŘÍŽKOVÁ, 6 OTV.</t>
  </si>
  <si>
    <t>0106164</t>
  </si>
  <si>
    <t>IMPLANTÁT KRANIÁLNÍ MODUS 2,0 M-4360</t>
  </si>
  <si>
    <t>DLAHA MŘÍŽKOVÁ, 8 OTV.</t>
  </si>
  <si>
    <t>0106165</t>
  </si>
  <si>
    <t>IMPLANTÁT KRANIÁLNÍ PLUS, MODUS 2,0 M-4362</t>
  </si>
  <si>
    <t>DLAHA MŘÍŽKOVÁ, 8+3 OTV.</t>
  </si>
  <si>
    <t>0106166</t>
  </si>
  <si>
    <t>IMPLANTÁT KRANIÁLNÍ MODUS 2,0 M-4364/70</t>
  </si>
  <si>
    <t>DLAHA MŘÍŽKOVÁ, 2X2 OTV.</t>
  </si>
  <si>
    <t>0106167</t>
  </si>
  <si>
    <t>IMPLANTÁT KRANIÁLNÍ MODUS 2,0 M-4366/72</t>
  </si>
  <si>
    <t>DLAHA MŘÍŽKOVÁ, 3X2 OTV.</t>
  </si>
  <si>
    <t>0106168</t>
  </si>
  <si>
    <t>IMPLANTÁT KRANIÁLNÍ MODUS 2,0 M-4368/74</t>
  </si>
  <si>
    <t>DLAHA MŘÍŽKOVÁ, 4X2 OTV.</t>
  </si>
  <si>
    <t>0106169</t>
  </si>
  <si>
    <t>IMPLANTÁT KRANIÁLNÍ MODUS 2,0 M-4376</t>
  </si>
  <si>
    <t>DLAHA ZYGOMATICKÁ, KOMPRESNÍ</t>
  </si>
  <si>
    <t>0106170</t>
  </si>
  <si>
    <t>IMPLANTÁT MANDIBULÁRNÍ MODUS 2,0 M-4378/80</t>
  </si>
  <si>
    <t>DLAHA 6 OTV., PRAVÁ / LEVÁ</t>
  </si>
  <si>
    <t>0106171</t>
  </si>
  <si>
    <t>IMPLANTÁT KRANIÁLNÍ MODUS 2,0 M-4382</t>
  </si>
  <si>
    <t>0106172</t>
  </si>
  <si>
    <t>IMPLANTÁT KRANIÁLNÍ MODUS 2,0 M-4384</t>
  </si>
  <si>
    <t>DLAHA 6 OTV., PŘÍMÁ , KRČEK 12 MM</t>
  </si>
  <si>
    <t>0106173</t>
  </si>
  <si>
    <t>IMPLANTÁT KRANIÁLNÍ MODUS 2,0 M-4386</t>
  </si>
  <si>
    <t>DLAHA 4 OTV., TT</t>
  </si>
  <si>
    <t>0106174</t>
  </si>
  <si>
    <t>IMPLANTÁT KRANIÁLNÍ MODUS 2,0 M-4388</t>
  </si>
  <si>
    <t>DLAHA 6 OTV., TT</t>
  </si>
  <si>
    <t>0106175</t>
  </si>
  <si>
    <t>IMPLANTÁT MANDIBULÁRNÍ MODUS 2,0 M-4390</t>
  </si>
  <si>
    <t>DLAHA 8 OTV., DL. 6 MM</t>
  </si>
  <si>
    <t>0106176</t>
  </si>
  <si>
    <t>IMPLANTÁT MANDIBULÁRNÍ MODUS 2,0 M-4392</t>
  </si>
  <si>
    <t>DLAHA  8 OTV., DL. 8 MM</t>
  </si>
  <si>
    <t>0106177</t>
  </si>
  <si>
    <t>IMPLANTÁT MANDIBULÁRNÍ MODUS 2,0 M-4394</t>
  </si>
  <si>
    <t>DLAHA 8 OTV., DL. 12 MM</t>
  </si>
  <si>
    <t>0106178</t>
  </si>
  <si>
    <t>IMPLANTÁT MAXILLOFACIÁLNÍ MODUS OSS 2,0 M-4700</t>
  </si>
  <si>
    <t>0106179</t>
  </si>
  <si>
    <t>IMPLANTÁT MAXILLOFACIÁLNÍ MODUS OSS 2,0 M-4702</t>
  </si>
  <si>
    <t>0106180</t>
  </si>
  <si>
    <t>IMPLANTÁT MAXILLOFACIÁLNÍ MODUS OSS 2,0 M-4704/06</t>
  </si>
  <si>
    <t>DLAHA  4 OTV., L LEVÁ/PRAVÁ 90, KRČEK 9 MM</t>
  </si>
  <si>
    <t>0106181</t>
  </si>
  <si>
    <t>IMPLANTÁT MAXILLOFACIÁLNÍ MODUS OSS 2,0 M-4708/10</t>
  </si>
  <si>
    <t>DLAHA  4 OTV., L LEVÁ/PRAVÁ 90, KRČEK 12 MM</t>
  </si>
  <si>
    <t>0106182</t>
  </si>
  <si>
    <t>IMPLANTÁT MAXILLOFACIÁLNÍ MODUS OSS 2,0 M-4712</t>
  </si>
  <si>
    <t>0106183</t>
  </si>
  <si>
    <t>IMPLANTÁT MAXILLOFACIÁLNÍ MODUS OSS 2,0 M-4716</t>
  </si>
  <si>
    <t>0106184</t>
  </si>
  <si>
    <t>IMPLANTÁT MAXILLOFACIÁLNÍ MODUS OSS 2,0 M-4718</t>
  </si>
  <si>
    <t>DLAHA, 4 OTV., PŘÍMÁ</t>
  </si>
  <si>
    <t>0106185</t>
  </si>
  <si>
    <t>IMPLANTÁT MAXILLOFACIÁLNÍ MODUS OSS 2,0 M-4720</t>
  </si>
  <si>
    <t>0106186</t>
  </si>
  <si>
    <t>IMPLANTÁT MAXILLOFACIÁLNÍ MODUS OSS 2,0 M-4722/24</t>
  </si>
  <si>
    <t>DLAHA, 6 OTV., PŘÍMÁ/PŘÍMÁ KRČEK 9MM</t>
  </si>
  <si>
    <t>0106187</t>
  </si>
  <si>
    <t>IMPLANTÁT MAXILLOFACIÁLNÍ ODUS OSS 2,0 M-4724</t>
  </si>
  <si>
    <t>DLAHA, 6 OTV., PŘÍMÁ KRČEK 9MM</t>
  </si>
  <si>
    <t>0106188</t>
  </si>
  <si>
    <t>IMPLANTÁT MAXILLOFACIÁLNÍ MODUS OSS 2,0 M-4734</t>
  </si>
  <si>
    <t>DLAHA, 5 OTV., Y</t>
  </si>
  <si>
    <t>0106189</t>
  </si>
  <si>
    <t>IMPLANTÁT MAXILLOFACIÁLNÍ MODUS OSS 2,0 M-4736</t>
  </si>
  <si>
    <t>DLAHA, 5 OTV., Y L</t>
  </si>
  <si>
    <t>0106190</t>
  </si>
  <si>
    <t>IMPLANTÁT MAXILLOFACIÁLNÍ MODUS OSS 2,0 M-4764</t>
  </si>
  <si>
    <t>DLAHA, 20 OTV., PŘÍMÁ</t>
  </si>
  <si>
    <t>0106191</t>
  </si>
  <si>
    <t>IMPLANTÁT MAXILLOFACIÁLNÍ MODUS OSS 2,0 M-4766/68</t>
  </si>
  <si>
    <t>DLAHA, 6 OTV., L LEVÁ/PRAVÁ 100°</t>
  </si>
  <si>
    <t>0106192</t>
  </si>
  <si>
    <t>IMPLANTÁT MAXILLOFACIÁLNÍ MODUS OSS 2,0 M-4770</t>
  </si>
  <si>
    <t>DLAHA 6 OTV., X, KRČEK 17 MM</t>
  </si>
  <si>
    <t>0106193</t>
  </si>
  <si>
    <t>IMPLANTÁT MAXILLOFACIÁLNÍ MODUS OSS 2,0 M-4772</t>
  </si>
  <si>
    <t>DLAHA, 11-OTV., H</t>
  </si>
  <si>
    <t>0106194</t>
  </si>
  <si>
    <t>IMPLANTÁT MANDIBULÁRNÍ MODUS OSS 2,0 M-4774</t>
  </si>
  <si>
    <t>DLAHA, 8 OTV., PRO SAGITÁLNÍ POSUN</t>
  </si>
  <si>
    <t>0106195</t>
  </si>
  <si>
    <t>IMPLANTÁT MANDIBULÁRNÍ MODUS OSS 2,0 M-4776</t>
  </si>
  <si>
    <t>DLAHA, 6 OTV., PRO SAGITÁLNÍ POSUN</t>
  </si>
  <si>
    <t>0106196</t>
  </si>
  <si>
    <t>IMPLANTÁT KRANIÁLNÍ MODUS TRAUMA 2,0 M-4800</t>
  </si>
  <si>
    <t>0106197</t>
  </si>
  <si>
    <t>IMPLANTÁT KRANIÁLNÍ MODUS TRAUMA 2,0 M-4804/06</t>
  </si>
  <si>
    <t>0106198</t>
  </si>
  <si>
    <t>IMPLANTÁT KRANIÁLNÍ MODUS TRAUMA 2,0 M-4808/10</t>
  </si>
  <si>
    <t>DLAHA 5 OTV., L LEVÁ/PRAVÁ 90°</t>
  </si>
  <si>
    <t>0106199</t>
  </si>
  <si>
    <t>IMPLANTÁT KRANIÁLNÍ MODUS TRAUMA 2,0 M-4814</t>
  </si>
  <si>
    <t>DLAHA 5 OTV., Y M</t>
  </si>
  <si>
    <t>0106200</t>
  </si>
  <si>
    <t>IMPLANTÁT KRANIÁLNÍ MODUS TRAUMA 2,0 M-4816</t>
  </si>
  <si>
    <t>DLAHA 6 OTV., X M</t>
  </si>
  <si>
    <t>0106201</t>
  </si>
  <si>
    <t>IMPLANTÁT KRANIÁLNÍ MODUS TRAUMA 2,0 M-4820</t>
  </si>
  <si>
    <t>0106202</t>
  </si>
  <si>
    <t>IMPLANTÁT KRANIÁLNÍ MODUS TRAUMA 2,0 M-4824</t>
  </si>
  <si>
    <t>0106203</t>
  </si>
  <si>
    <t>IMPLANTÁT KRANIÁLNÍ MODUS TRAUMA 2,0 M-4826</t>
  </si>
  <si>
    <t>0106204</t>
  </si>
  <si>
    <t>IMPLANTÁT KRANIÁLNÍ MODUS TRAUMA 2,0 M-4828</t>
  </si>
  <si>
    <t>0106205</t>
  </si>
  <si>
    <t>IMPLANTÁT KRANIÁLNÍ MODUS TRAUMA 2,0 M-4830/32</t>
  </si>
  <si>
    <t>0106206</t>
  </si>
  <si>
    <t>IMPLANTÁT KRANIÁLNÍ MODUS TRAUMA 2,0 M-4834</t>
  </si>
  <si>
    <t>0106207</t>
  </si>
  <si>
    <t>IMPLANTÁT KRANIÁLNÍ MODUS TRAUMA 2,0 M-4836</t>
  </si>
  <si>
    <t>DLAHA 5 OTV., Y L</t>
  </si>
  <si>
    <t>0106208</t>
  </si>
  <si>
    <t>IMPLANTÁT KRANIÁLNÍ MODUS TRAUMA 2,0 M-4838/42</t>
  </si>
  <si>
    <t>DLAHA 6 OTV., X/TT</t>
  </si>
  <si>
    <t>0106209</t>
  </si>
  <si>
    <t>IMPLANTÁT KRANIÁLNÍ MODUS TRAUMA 2,0 M-4840</t>
  </si>
  <si>
    <t>DLAHA 6 OTV., X L</t>
  </si>
  <si>
    <t>0106210</t>
  </si>
  <si>
    <t>IMPLANTÁT KRANIÁLNÍ MODUS TRAUMA 2,0 M-4842</t>
  </si>
  <si>
    <t>0106211</t>
  </si>
  <si>
    <t>IMPLANTÁT ORBITÁLNÍ MODUS TRAUMA 2,0 M-4844</t>
  </si>
  <si>
    <t>0106212</t>
  </si>
  <si>
    <t>IMPLANTÁT ORBITÁLNÍ MODUS TRAUMA 2,0 M-4846</t>
  </si>
  <si>
    <t>0106213</t>
  </si>
  <si>
    <t>DLAHA KONDYLÁRNÍ, MODUS TRAUMA 2,0 M-4852</t>
  </si>
  <si>
    <t>TRAPEZOID 4 OTV.</t>
  </si>
  <si>
    <t>0106214</t>
  </si>
  <si>
    <t>DLAHA KONDYLÁRNÍ, MODUS TRAUMA 2,0 M-4854</t>
  </si>
  <si>
    <t>TRAPEZOID 4 OTV., ZAKŘIVENÁ</t>
  </si>
  <si>
    <t>0106215</t>
  </si>
  <si>
    <t>DLAHA KONDYLÁRNÍ, MODUS TRAUMA 2,0 M-4858</t>
  </si>
  <si>
    <t>TRAPEZOID 9 OTV.</t>
  </si>
  <si>
    <t>0106216</t>
  </si>
  <si>
    <t>DLAHA KONDYLÁRNÍ, MODUS TRAUMA 2,0 M-4860</t>
  </si>
  <si>
    <t>TRAPEZOID 9 OTV., ZAKŘIVENÁ</t>
  </si>
  <si>
    <t>0106217</t>
  </si>
  <si>
    <t>IMPLANTÁT KRANIÁLNÍ MODUS TRAUMA 2,0 M-4864</t>
  </si>
  <si>
    <t>DLAHA 20 OTV., PŘÍMÁ</t>
  </si>
  <si>
    <t>0106218</t>
  </si>
  <si>
    <t>IMPLANTÁT KRANIÁLNÍ MODUS TRAUMA 2,0 M-4866/68</t>
  </si>
  <si>
    <t>DLAHA 6 OTV., L LEVÁ/PRAVÁ 100°</t>
  </si>
  <si>
    <t>0106219</t>
  </si>
  <si>
    <t>IMPLANTÁT KRANIÁLNÍ MODUS TRAUMA 2,0 M-4870/76</t>
  </si>
  <si>
    <t>DLAHA 2X2 OTV.</t>
  </si>
  <si>
    <t>0106220</t>
  </si>
  <si>
    <t>IMPLANTÁT KRANIÁLNÍ MODUS TRAUMA 2,0 M-4872/78</t>
  </si>
  <si>
    <t>DLAHA 3X2 OTV.</t>
  </si>
  <si>
    <t>0106221</t>
  </si>
  <si>
    <t>IMPLANTÁT KRANIÁLNÍ MODUS TRAUMA 2,0 M-4874/80</t>
  </si>
  <si>
    <t>0106222</t>
  </si>
  <si>
    <t>IMPLANTÁT KRANIÁLNÍ KOMPRESNÍ MODUS TRAUMA 2,0 M-4882</t>
  </si>
  <si>
    <t>DLAHA 4 OTV.</t>
  </si>
  <si>
    <t>0106223</t>
  </si>
  <si>
    <t>IMPLANTÁT KRANIÁLNÍ KOMPRESNÍ MODUS TRAUMA 2,0 M-4884</t>
  </si>
  <si>
    <t>DLAHA 4+4 OTV.</t>
  </si>
  <si>
    <t>0106224</t>
  </si>
  <si>
    <t>IMPLANTÁT KRANIÁLNÍ KOMPRESNÍ MODUS TRAUMA 2,0 M-4886</t>
  </si>
  <si>
    <t>DLAHA 4+4 ASYM.</t>
  </si>
  <si>
    <t>0106225</t>
  </si>
  <si>
    <t>IMPLANTÁT KRANIÁLNÍ FRAGMENT MODUS TRAUMA 2,0 M-4888</t>
  </si>
  <si>
    <t>0106226</t>
  </si>
  <si>
    <t>IMPLANTÁT KRANIÁLNÍ FRAGMENT MODUS TRAUMA 2,0 M-4890</t>
  </si>
  <si>
    <t>DLAHA 20 OTV.</t>
  </si>
  <si>
    <t>0106227</t>
  </si>
  <si>
    <t>IMPLANTÁT KRANIÁLNÍ KOMPRESNÍ MODUS TRAUMA 2,0 M-4892</t>
  </si>
  <si>
    <t>DLAHA 4+4 OTV., ŠIROKÁ</t>
  </si>
  <si>
    <t>0106229</t>
  </si>
  <si>
    <t>IMPLANTÁT KRANIÁLNÍ MODUS 2,0 M-5140.0X</t>
  </si>
  <si>
    <t>ŠROUB KŘÍŽOVÁ HLAVA, 2,0MM, L 4/5MM,</t>
  </si>
  <si>
    <t>0106230</t>
  </si>
  <si>
    <t>ŠROUB KŘÍŽOVÁ HLAVA,2,0MM, L 6/7MM,</t>
  </si>
  <si>
    <t>0106231</t>
  </si>
  <si>
    <t>ŠROUB KŘÍŽOVÁ HLAVA,2,0MM, L 8/9MM,</t>
  </si>
  <si>
    <t>0106232</t>
  </si>
  <si>
    <t>IMPLANTÁT KRANIÁLNÍ MODUS 2,0 M-5140.1X</t>
  </si>
  <si>
    <t>ŠROUB KŘÍŽOVÁ HLAVA,2,0MM, L 10/11MM,</t>
  </si>
  <si>
    <t>0106233</t>
  </si>
  <si>
    <t>IMPLANTÁT KRANIÁLNÍ MODUS 2,0 M-5140.13</t>
  </si>
  <si>
    <t>ŠROUB KŘÍŽOVÁ HLAVA,2,0MM, L 13MM,</t>
  </si>
  <si>
    <t>0106234</t>
  </si>
  <si>
    <t>IMPLANTÁT KRANIÁLNÍ MODUS 2,0 M-5140.15</t>
  </si>
  <si>
    <t>ŠROUB KŘÍŽOVÁ HLAVA,2,0MM, L 15MM,</t>
  </si>
  <si>
    <t>0106235</t>
  </si>
  <si>
    <t>IMPLANTÁT KRANIÁLNÍ MODUS 2,0 M-5140.17</t>
  </si>
  <si>
    <t>ŠROUB KŘÍŽOVÁ HLAVA,2,0MM, L 17MM,</t>
  </si>
  <si>
    <t>0106236</t>
  </si>
  <si>
    <t>IMPLANTÁT KRANIÁLNÍ MODUS 2,0 M-5140.19</t>
  </si>
  <si>
    <t>ŠROUB KŘÍŽOVÁ HLAVA,2,0MM, L 19MM,</t>
  </si>
  <si>
    <t>0106237</t>
  </si>
  <si>
    <t>IMPLANTÁT KRANIÁLNÍ MODUS 2,0 M-5140.21</t>
  </si>
  <si>
    <t>ŠROUB KŘÍŽOVÁ HLAVA,2,0MM, L 21MM,</t>
  </si>
  <si>
    <t>0106238</t>
  </si>
  <si>
    <t>IMPLANTÁT KRANIÁLNÍ MODUS 2,0 M-5140.23</t>
  </si>
  <si>
    <t>ŠROUB KŘÍŽOVÁ HLAVA, 2,0MM, L 23MM,</t>
  </si>
  <si>
    <t>0106239</t>
  </si>
  <si>
    <t>IMPLANTÁT KRANIÁLNÍ MODUS 2,0 M-5145.04</t>
  </si>
  <si>
    <t>ŠROUB ČTVERCOVÁ HLAVA, 2,0MM, L 4/5MM,</t>
  </si>
  <si>
    <t>0106240</t>
  </si>
  <si>
    <t>IMPLANTÁT KRANIÁLNÍ MODUS 2,0 M-5145.06</t>
  </si>
  <si>
    <t>ŠROUB ČTVERCOVÁ HLAVA, 2,0MM, L 6/7MM,</t>
  </si>
  <si>
    <t>0106241</t>
  </si>
  <si>
    <t>IMPLANTÁT KRANIÁLNÍ MODUS 2,0 M-5145.08</t>
  </si>
  <si>
    <t>ŠROUB ČTVERCOVÁ HLAVA, 2,0MM, L 8/9MM,</t>
  </si>
  <si>
    <t>0106242</t>
  </si>
  <si>
    <t>IMPLANTÁT KRANIÁLNÍ MODUS 2,0 M-5145.10</t>
  </si>
  <si>
    <t>ŠROUB ČTVERCOVÁ HLAVA, 2,0MM, L 10/11MM,</t>
  </si>
  <si>
    <t>0106243</t>
  </si>
  <si>
    <t>IMPLANTÁT KRANIÁLNÍ MODUS 2,0 M-5145.13</t>
  </si>
  <si>
    <t>ŠROUB ČTVERCOVÁ HLAVA, 2,0MM, L 13MM,</t>
  </si>
  <si>
    <t>0106244</t>
  </si>
  <si>
    <t>IMPLANTÁT KRANIÁLNÍ MODUS 2,0 M-5145.15</t>
  </si>
  <si>
    <t>ŠROUB ČTVERCOVÁ HLAVA, 2,0MM, L 15MM,</t>
  </si>
  <si>
    <t>0106245</t>
  </si>
  <si>
    <t>IMPLANTÁT KRANIÁLNÍ MODUS 2,0 M-5145.17</t>
  </si>
  <si>
    <t>ŠROUB ČTVERCOVÁ HLAVA, 2,0MM, L 17MM,</t>
  </si>
  <si>
    <t>0106246</t>
  </si>
  <si>
    <t>IMPLANTÁT KRANIÁLNÍ MODUS 2,0 M-5145.19</t>
  </si>
  <si>
    <t>ŠROUB ČTVERCOVÁ HLAVA, 2,0MM, L 19MM,</t>
  </si>
  <si>
    <t>0106247</t>
  </si>
  <si>
    <t>IMPLANTÁT KRANIÁLNÍ MODUS 2,0 M-5145.21</t>
  </si>
  <si>
    <t>ŠROUB ČTVERCOVÁ HLAVA, 2,0MM, L 21MM,</t>
  </si>
  <si>
    <t>0106248</t>
  </si>
  <si>
    <t>IMPLANTÁT KRANIÁLNÍ MODUS 2,0 M-5145.23</t>
  </si>
  <si>
    <t>ŠROUB ČTVERCOVÁ HLAVA, 2,0MM, L 23MM,</t>
  </si>
  <si>
    <t>0106249</t>
  </si>
  <si>
    <t>IMPLANTÁT KRANIÁLNÍ MODUS 2,0 M-5150.0X</t>
  </si>
  <si>
    <t>ŠROUB REZERVNÍ, KŘÍŽOVÁ HLAVA 2,3MM, L 5/7MM,</t>
  </si>
  <si>
    <t>0106250</t>
  </si>
  <si>
    <t>IMPLANTÁT KRANIÁLNÍ MODUS 2,0 M-5150.09</t>
  </si>
  <si>
    <t>ŠROUB REZERVNÍ, KŘÍŽOVÁ HLAVA 2,3MM, L 9MM,</t>
  </si>
  <si>
    <t>0106251</t>
  </si>
  <si>
    <t>IMPLANTÁT KRANIÁLNÍ MODUS 2,0 M-5155.05</t>
  </si>
  <si>
    <t>ŠROUB REZERVNÍ, ČTVERCOVÁ HLAVA, 2,3MM, L 5/7MM,</t>
  </si>
  <si>
    <t>0106252</t>
  </si>
  <si>
    <t>IMPLANTÁT KRANIÁLNÍ MODUS 2,0 M-5155.09</t>
  </si>
  <si>
    <t>ŠROUB REZERVNÍ ČTVERCOVÁ HLAVA, 2,3MM, L 9MM,</t>
  </si>
  <si>
    <t>0106253</t>
  </si>
  <si>
    <t>IMPLANTÁT KRANIÁLNÍ MODUS 2,0 M-514X.07</t>
  </si>
  <si>
    <t>ŠROUB SKLUZNÝ, KŘÍŽ/ČTVEREC 2,0MM, L 7MM,</t>
  </si>
  <si>
    <t>0106254</t>
  </si>
  <si>
    <t>IMPLANTÁT KRANIÁLNÍ MODUS 2,0 M-515X.07</t>
  </si>
  <si>
    <t>ŠROUB SKLUZNÝ, KŘÍŽ/ČTVEREC 2,3MM, L 7MM,</t>
  </si>
  <si>
    <t>0106255</t>
  </si>
  <si>
    <t>IMPLANTÁT MAXILLÁRNÍ MODUS IMF 2,0, M-5144.08/M-5146.08</t>
  </si>
  <si>
    <t>ŠROUB SAMOVRTNÝ PRO IMF FIXACI BEZ/S PLATEM, KŘÍŽOVÁ</t>
  </si>
  <si>
    <t>0106256</t>
  </si>
  <si>
    <t>IMPLANTÁT MAXILLÁRNÍ MODUS IMF 2,0, M-5144.11/M-5146.11</t>
  </si>
  <si>
    <t>0106257</t>
  </si>
  <si>
    <t>IMPLANTÁT MAXILLÁRNÍ MODUS IMF 2,0, M-5144.14</t>
  </si>
  <si>
    <t>ŠROUB SAMOVRTNÝ PRO IMF FIXACI BEZ PLATA, KŘÍŽOVÁ HLA</t>
  </si>
  <si>
    <t>0106258</t>
  </si>
  <si>
    <t>IMPLANTÁT MAXILLÁRNÍ MODUS IMF 2,0 M-4450</t>
  </si>
  <si>
    <t>OBLOUK TITANOVÝ PRO IMF FIXACI, L 130MM</t>
  </si>
  <si>
    <t>0106259</t>
  </si>
  <si>
    <t>IMPLANTÁT MANDIBULÁRNÍ MODUS 2,5, M-4500</t>
  </si>
  <si>
    <t>0106260</t>
  </si>
  <si>
    <t>IMPLANTÁT MANDIBULÁRNÍ MODUS 2,5 M-4501</t>
  </si>
  <si>
    <t>ŠABLONA 4 - 16 OTV.,</t>
  </si>
  <si>
    <t>0106261</t>
  </si>
  <si>
    <t>IMPLANTÁT MANDIBULÁRNÍ MODUS 2,5, M-4504</t>
  </si>
  <si>
    <t>0106262</t>
  </si>
  <si>
    <t>IMPLANTÁT MANDIBULÁRNÍ MODUS 2,5, M-4508</t>
  </si>
  <si>
    <t>DLAHA 6 OTV., PŘÍMÁ, PRODL.</t>
  </si>
  <si>
    <t>0106263</t>
  </si>
  <si>
    <t>IMPLANTÁT MANDIBULÁRNÍ MODUS 2,5, M-4512</t>
  </si>
  <si>
    <t>0106264</t>
  </si>
  <si>
    <t>IMPLANTÁT MANDIBULÁRNÍ MODUS 2,5, M-4516</t>
  </si>
  <si>
    <t>DLAHA 8 OTV., PŘÍMÁ, PRODL.</t>
  </si>
  <si>
    <t>0106265</t>
  </si>
  <si>
    <t>IMPLANTÁT MANDIBULÁRNÍ MODUS 2,5, M-4520</t>
  </si>
  <si>
    <t>0106266</t>
  </si>
  <si>
    <t>IMPLANTÁT MANDIBULÁRNÍ MODUS 2,5, M-4524</t>
  </si>
  <si>
    <t>DLAHA 4 OTV. , 120°, ÚHLOVÁ</t>
  </si>
  <si>
    <t>0106267</t>
  </si>
  <si>
    <t>IMPLANTÁT MANDIBULÁRNÍ MODUS 2,5, M-4528</t>
  </si>
  <si>
    <t>DLAHA 6 OTV., 120°, ÚHLOVÁ</t>
  </si>
  <si>
    <t>0106268</t>
  </si>
  <si>
    <t>IMPLANTÁT MANDIBULÁRNÍ MODUS 2,5, M-4532/36</t>
  </si>
  <si>
    <t>DLAHA 8 OTV., 120°, ÚHLOVÁ/ZAHNUTÁ</t>
  </si>
  <si>
    <t>0106269</t>
  </si>
  <si>
    <t>IMPLANTÁT MANDIBULÁRNÍ MODUS 2,5, M-4540</t>
  </si>
  <si>
    <t>DLAHA 8 OTV., ZAHNUTÁ, MEDIUM</t>
  </si>
  <si>
    <t>0106270</t>
  </si>
  <si>
    <t>IMPLANTÁT MANDIBULÁRNÍ MODUS 2,5, M-4544</t>
  </si>
  <si>
    <t>0106271</t>
  </si>
  <si>
    <t>IMPLANTÁT MANDIBULÁRNÍ MODUS 2,5 M-4552</t>
  </si>
  <si>
    <t>DLAHA 12 OTV., PŘÍMÁ</t>
  </si>
  <si>
    <t>0106272</t>
  </si>
  <si>
    <t>IMPLANTÁT MANDIBULÁRNÍ MODUS 2,5 M-4553</t>
  </si>
  <si>
    <t>ŠABLONA 12 OTV., PŘÍMÁ</t>
  </si>
  <si>
    <t>0106273</t>
  </si>
  <si>
    <t>IMPLANTÁT MANDIBULÁRNÍ MODUS 2,5 M-4556</t>
  </si>
  <si>
    <t>DLAHA REKONSTRUKČNÍ 16 OTV., PŘÍMÁ</t>
  </si>
  <si>
    <t>0106274</t>
  </si>
  <si>
    <t>IMPLANTÁT MANDIBULÁRNÍ MODUS 2,5 M-4557</t>
  </si>
  <si>
    <t>ŠABLONA 16 OTV., PŘÍMÁ</t>
  </si>
  <si>
    <t>0106275</t>
  </si>
  <si>
    <t>IMPLANTÁT MANDIBULÁRNÍ MODUS 2,5 M-4560</t>
  </si>
  <si>
    <t>DLAHA REKONSTRUKČNÍ 16 OTV., ZAHNUTÁ</t>
  </si>
  <si>
    <t>0106276</t>
  </si>
  <si>
    <t>IMPLANTÁT MANDIBULÁRNÍ MODUS 2,5 M-4561</t>
  </si>
  <si>
    <t>ŠABLONA 16 OTV., ZAHNUTÁ</t>
  </si>
  <si>
    <t>0106277</t>
  </si>
  <si>
    <t>IMPLANTÁT MANDIBULÁRNÍ MODUS 2,5 M-4564/66</t>
  </si>
  <si>
    <t>DLAHA REKONSTRUKČNÍ 12+5 OTV., ÚHLOVÁ, LEVÁ/PRAVÁ</t>
  </si>
  <si>
    <t>0106278</t>
  </si>
  <si>
    <t>IMPLANTÁT MANDIBULÁRNÍ MODUS 2,5 M-4565</t>
  </si>
  <si>
    <t>ŠABLONA 12+5 OTV., ÚHLOVÁ, LEVÁ/PRAVÁ</t>
  </si>
  <si>
    <t>0106279</t>
  </si>
  <si>
    <t>IMPLANTÁT MANDIBULÁRNÍ MODUS 2,5 M-4572/74</t>
  </si>
  <si>
    <t>DLAHA REKONSTRUKČNÍ 17+5 OTV., ÚHLOVÁ, LEVÁ/PRAVÁ</t>
  </si>
  <si>
    <t>0106280</t>
  </si>
  <si>
    <t>IMPLANTÁT MANDIBULÁRNÍ MODUS 2,5 M-4573</t>
  </si>
  <si>
    <t>ŠABLONA 17+5 OTV., ÚHLOVÁ, LEVÁ/PRAVÁ</t>
  </si>
  <si>
    <t>0106281</t>
  </si>
  <si>
    <t>IMPLANTÁT MANDIBULÁRNÍ MODUS 2,5 M-4580</t>
  </si>
  <si>
    <t>DLAHA REKONSTRUKČNÍ 4+17+4-OTV., DVOJITĚ ÚHLOVÁ</t>
  </si>
  <si>
    <t>0106282</t>
  </si>
  <si>
    <t>IMPLANTÁT MANDIBULÁRNÍ MODUS 2,5 M-4581/83/85</t>
  </si>
  <si>
    <t>DVOJITĚ ÚHLOVÁ</t>
  </si>
  <si>
    <t>0106283</t>
  </si>
  <si>
    <t>IMPLANTÁT MANDIBULÁRNÍ MODUS 2,5 M-4582</t>
  </si>
  <si>
    <t>DLAHA REKONSTRUKČNÍ 5+18+5-OTV., DVOJITĚ ÚHLOVÁ</t>
  </si>
  <si>
    <t>0106284</t>
  </si>
  <si>
    <t>IMPLANTÁT MANDIBULÁRNÍ MODUS 2,5 M-4584</t>
  </si>
  <si>
    <t>DLAHA REKONSTRUKČNÍ 5+19+5-OTV., DVOJITĚ ÚHLOVÁ</t>
  </si>
  <si>
    <t>0106285</t>
  </si>
  <si>
    <t>IMPLANTÁT MANDIBULÁRNÍ MODUS 2,5 M-4590/92</t>
  </si>
  <si>
    <t>NÁHRA HLAVIČKY KONDYLU, LEVÁ/PRAVÁ, KOMPLET VČ. SPOJ.</t>
  </si>
  <si>
    <t>0106286</t>
  </si>
  <si>
    <t>IMPLANTÁT MANDIBULÁRNÍ MODUS 2,5 M-4594</t>
  </si>
  <si>
    <t>NÁHRA HLAVIČKY KONDYLU, SPOJNICE/NOSIČ KRÁTKŔ, KOMPLE</t>
  </si>
  <si>
    <t>0106287</t>
  </si>
  <si>
    <t>IMPLANTÁT MANDIBULÁRNÍ MODUS 2,5 M-4596</t>
  </si>
  <si>
    <t>NÁHRA HLAVIČKY KONDYLU, SPOJNICE/NOSIČ DLOUHŔ, KOMPLE</t>
  </si>
  <si>
    <t>0106288</t>
  </si>
  <si>
    <t>IMPLANTÁT MANDIBULÁRNÍ MODUS 2,5  M-5162.06</t>
  </si>
  <si>
    <t>ŠROUB SPOJOVACÍ PRO NÁHRADU HL. KONDYLU, L 6MM, NOSIČ</t>
  </si>
  <si>
    <t>0106289</t>
  </si>
  <si>
    <t>IMPLANTÁT MANDIBULÁRNÍ MODUS 2,5  M-5163.05</t>
  </si>
  <si>
    <t>ŠROUB SPOJOVACÍ PRO NÁHRADU HL. KONDYLU, L 5MM, DLAHA</t>
  </si>
  <si>
    <t>0106290</t>
  </si>
  <si>
    <t>IMPLANTÁT MANDIBULÁRNÍ MODUS 2,5 M-5160.06/07</t>
  </si>
  <si>
    <t>ŠROUB KŘÍŽOVÁ HLAVA,  2.5MM,L 6/7MM</t>
  </si>
  <si>
    <t>0106291</t>
  </si>
  <si>
    <t>IMPLANTÁT MANDIBULÁRNÍ MODUS 2,5 M-5160.08/09/10</t>
  </si>
  <si>
    <t>ŠROUB KŘÍŽOVÁ HLAVA,  2.5MM,L 8/9/10MM</t>
  </si>
  <si>
    <t>0106292</t>
  </si>
  <si>
    <t>IMPLANTÁT MANDIBULÁRNÍ MODUS 2,5 M-5160.12/14</t>
  </si>
  <si>
    <t>ŠROUB KŘÍŽOVÁ HLAVA,  2.5MM,L12/14MM</t>
  </si>
  <si>
    <t>0106293</t>
  </si>
  <si>
    <t>IMPLANTÁT MANDIBULÁRNÍ MODUS 2,5 M-5160.16</t>
  </si>
  <si>
    <t>ŠROUB KŘÍŽOVÁ HLAVA,  2.5MM,L16MM</t>
  </si>
  <si>
    <t>0106294</t>
  </si>
  <si>
    <t>IMPLANTÁT MANDIBULÁRNÍ MODUS 2,5 M-5160.18</t>
  </si>
  <si>
    <t>ŠROUB KŘÍŽOVÁ HLAVA,  2.5MM,L18MM</t>
  </si>
  <si>
    <t>0106295</t>
  </si>
  <si>
    <t>IMPLANTÁT MANDIBULÁRNÍ MODUS 2,5 M-5160.20</t>
  </si>
  <si>
    <t>ŠROUB KŘÍŽOVÁ HLAVA,  2.5MM,L20MM</t>
  </si>
  <si>
    <t>0106296</t>
  </si>
  <si>
    <t>IMPLANTÁT MANDIBULÁRNÍ MODUS 2,5 M-5160.22</t>
  </si>
  <si>
    <t>ŠROUB KŘÍŽOVÁ HLAVA,  2.5MM,L22MM</t>
  </si>
  <si>
    <t>0106297</t>
  </si>
  <si>
    <t>IMPLANTÁT MANDIBULÁRNÍ MODUS 2,5 M-5160.24</t>
  </si>
  <si>
    <t>ŠROUB KŘÍŽOVÁ HLAVA,  2.5MM,L24MM</t>
  </si>
  <si>
    <t>0106298</t>
  </si>
  <si>
    <t>IMPLANTÁT MANDIBULÁRNÍ MODUS 2,5 M-5160.26</t>
  </si>
  <si>
    <t>ŠROUB KŘÍŽOVÁ HLAVA,  2.5MM,L26MM</t>
  </si>
  <si>
    <t>0106299</t>
  </si>
  <si>
    <t>IMPLANTÁT MANDIBULÁRNÍ MODUS 2,5 M-5160.28</t>
  </si>
  <si>
    <t>ŠROUB KŘÍŽOVÁ HLAVA,  2.5MM,L28MM</t>
  </si>
  <si>
    <t>0106300</t>
  </si>
  <si>
    <t>IMPLANTÁT MANDIBULÁRNÍ MODUS 2,5 M-5160.30</t>
  </si>
  <si>
    <t>ŠROUB KŘÍŽOVÁ HLAVA,  2.5MM,L30MM</t>
  </si>
  <si>
    <t>0106301</t>
  </si>
  <si>
    <t>IMPLANTÁT MANDIBULÁRNÍ MODUS 2,5 M-5161.10</t>
  </si>
  <si>
    <t>ŠROUB ZAMYKACÍ KŘÍŽOVÁ HLAVA,  2.5MM, L10MM</t>
  </si>
  <si>
    <t>0106302</t>
  </si>
  <si>
    <t>IMPLANTÁT MANDIBULÁRNÍ MODUS 2,5 M-5161.12/14</t>
  </si>
  <si>
    <t>ŠROUB ZAMYKACÍ KŘÍŽOVÁ HLAVA,  2.5MM, L12/14MM</t>
  </si>
  <si>
    <t>0106303</t>
  </si>
  <si>
    <t>IMPLANTÁT MANDIBULÁRNÍ MODUS 2,5 M-5161.16/18</t>
  </si>
  <si>
    <t>ŠROUB ZAMYKACÍ KŘÍŽOVÁ HLAVA,  2.5MM, L16/18MM</t>
  </si>
  <si>
    <t>0106304</t>
  </si>
  <si>
    <t>IMPLANTÁT MANDIBULÁRNÍ MODUS 2,5 M-5161.20</t>
  </si>
  <si>
    <t>ŠROUB ZAMYKACÍ KŘÍŽOVÁ HLAVA,  2.5MM, L20MM</t>
  </si>
  <si>
    <t>0106305</t>
  </si>
  <si>
    <t>IMPLANTÁT MANDIBULÁRNÍ MODUS 2,5 M-5165.10</t>
  </si>
  <si>
    <t>ŠROUB ZAMYKACÍ SPONGYÓZNÍ, KŘÍŽOVÁ HLAVA,  2.5MM, L10</t>
  </si>
  <si>
    <t>0106306</t>
  </si>
  <si>
    <t>IMPLANTÁT MANDIBULÁRNÍ MODUS 2,5 M-5165.12/14</t>
  </si>
  <si>
    <t>ŠROUB ZAMYKACÍ SPONGYÓZNÍ, KŘÍŽOVÁ HLAVA,  2.5MM, L12</t>
  </si>
  <si>
    <t>0106307</t>
  </si>
  <si>
    <t>IMPLANTÁT MANDIBULÁRNÍ MODUS 2,5 M-5165.16</t>
  </si>
  <si>
    <t>ŠROUB ZAMYKACÍ SPONGYÓZNÍ, KŘÍŽOVÁ HLAVA,  2.5MM, L16</t>
  </si>
  <si>
    <t>0106308</t>
  </si>
  <si>
    <t>IMPLANTÁT MANDIBULÁRNÍ MODUS 2,5 M-5170.06</t>
  </si>
  <si>
    <t>ŠROUB REZERVNÍ KŘÍŽOVÁ HLAVA,  2.8MM,L 6MM</t>
  </si>
  <si>
    <t>0106309</t>
  </si>
  <si>
    <t>IMPLANTÁT MANDIBULÁRNÍ MODUS 2,5 M-5170.08/10</t>
  </si>
  <si>
    <t>ŠROUB REZERVNÍ KŘÍŽOVÁ HLAVA,  2.8MM,L 8/10MM</t>
  </si>
  <si>
    <t>0106310</t>
  </si>
  <si>
    <t>IMPLANTÁT MANDIBULÁRNÍ MODUS 2,5 M-5170.12/14</t>
  </si>
  <si>
    <t>ŠROUB REZERVNÍ KŘÍŽOVÁ HLAVA,  2.8MM,L12/14MM</t>
  </si>
  <si>
    <t>0106311</t>
  </si>
  <si>
    <t>IMPLANTÁT MANDIBULÁRNÍ MODUS 2,5 M-5170.16/18</t>
  </si>
  <si>
    <t>ŠROUB REZERVNÍ KŘÍŽOVÁ HLAVA,  2.8MM,L16/18MM</t>
  </si>
  <si>
    <t>0106312</t>
  </si>
  <si>
    <t>IMPLANTÁT MANDIBULÁRNÍ MODUS 2,5 M-5171.10</t>
  </si>
  <si>
    <t>ŠROUB ZAMYKACÍ REZERVNÍ KŘÍŽOVÁ HLAVA,  2.8MM, L10MM</t>
  </si>
  <si>
    <t>0106313</t>
  </si>
  <si>
    <t>IMPLANTÁT MANDIBULÁRNÍ MODUS 2,5 M-5171.12/14</t>
  </si>
  <si>
    <t>ŠROUB ZAMYKACÍ REZERVNÍ KŘÍŽOVÁ HLAVA,  2.8MM, L12/14</t>
  </si>
  <si>
    <t>0106314</t>
  </si>
  <si>
    <t>IMPLANTÁT MANDIBULÁRNÍ MODUS 2,5 M-5171.16/18</t>
  </si>
  <si>
    <t>ŠROUB ZAMYKACÍ REZERVNÍ KŘÍŽOVÁ HLAVA,  2.8MM, L16/18</t>
  </si>
  <si>
    <t>0106315</t>
  </si>
  <si>
    <t>IMPLANTÁT MANDIBULÁRNÍ MODUS 2,5 M-5171.20</t>
  </si>
  <si>
    <t>ŠROUB ZAMYKACÍ REZERVNÍ KŘÍŽOVÁ HLAVA,  2.8MM, L20MM</t>
  </si>
  <si>
    <t>0106316</t>
  </si>
  <si>
    <t>IMPLANTÁT KRANIÁLNÍ MODUS TRILOCK 2,0/2,3/2,5 M-4600</t>
  </si>
  <si>
    <t>DLAHA ZAMYKACÍ TRAUMA 2 OTV., PŘÍMÁ, TL. 1,0MM</t>
  </si>
  <si>
    <t>0106317</t>
  </si>
  <si>
    <t>IMPLANTÁT KRANIÁLNÍ MODUS TRILOCK 2,0/2,3/2,5 M-4602</t>
  </si>
  <si>
    <t>DLAHA ZAMYKACÍ TRAUMA 4 OTV., PŘÍMÁ, TL. 1,0MM</t>
  </si>
  <si>
    <t>0106318</t>
  </si>
  <si>
    <t>IMPLANTÁT KRANIÁLNÍ MODUS TRILOCK 2,0/2,3/2,5 M-4604/06</t>
  </si>
  <si>
    <t>DLAHA ZAMYKACÍ TRAUMA 4 OTV., PRODL. 9/12MM, TL. 1,0M</t>
  </si>
  <si>
    <t>0106319</t>
  </si>
  <si>
    <t>IMPLANTÁT KRANIÁLNÍ MODUS TRILOCK 2,0/2,3/2,5 M-4608</t>
  </si>
  <si>
    <t>DLAHA ZAMYKACÍ TRAUMA 6 OTV., PŘÍMÁ, TL. 1,0MM</t>
  </si>
  <si>
    <t>0106320</t>
  </si>
  <si>
    <t>IMPLANTÁT KRANIÁLNÍ MODUS TRILOCK 2,0/2,3/2,5 M-4610</t>
  </si>
  <si>
    <t>DLAHA ZAMYKACÍ TRAUMA 20 OTV., PŘÍMÁ, TL. 1,0MM</t>
  </si>
  <si>
    <t>0106321</t>
  </si>
  <si>
    <t>IMPLANTÁT MAXILLOFACIÁLNÍ MODUS TRILOCK 2,0/2,3/2,5M-461</t>
  </si>
  <si>
    <t>DLAHA ZAMYKACÍ ZYGOMATICKÁ, ,4 OTV., TL. 1,0MM</t>
  </si>
  <si>
    <t>0106322</t>
  </si>
  <si>
    <t>DLAHA ZAMYKACÍ TRAUMA, 8 OTV., ZAHNUTÁ, TL. 1,0MM</t>
  </si>
  <si>
    <t>0106323</t>
  </si>
  <si>
    <t>IMPLANTÁT MAXILLOFACIÁLNÍ MODUS TRILOCK 2,0/2,3/2,5M-462</t>
  </si>
  <si>
    <t>DLAHA ZAMYKACÍ L, 6 OTV., KRČEK 15MM, LEVÁ/PRAVÁ, UHE</t>
  </si>
  <si>
    <t>0106324</t>
  </si>
  <si>
    <t>IMPLANTÁT MANDIBULÁRNÍ MODUS TRILOCK 2,0/2,3/2,5 M-4626</t>
  </si>
  <si>
    <t>DLAHA ZAMYKACÍ MŘÍŽKOVÁ, 4 OTV., TL. 1,0MM</t>
  </si>
  <si>
    <t>0106325</t>
  </si>
  <si>
    <t>IMPLANTÁT MANDIBULÁRNÍ MODUS TRILOCK 2,0/2,3/2,5 M-4628/</t>
  </si>
  <si>
    <t>DLAHA ZAMYKACÍ MŘÍŽKOVÁ, 4+4 OTV., TL. 1,0MM, SYMETRI</t>
  </si>
  <si>
    <t>0106326</t>
  </si>
  <si>
    <t>IMPLANTÁT MANDIBULÁRNÍ MODUS TRILOCK 2,0/2,3/2,5 M-4630</t>
  </si>
  <si>
    <t>DLAHA ZAMYKACÍ MŘÍŽKOVÁ, ASYMETRICKÁ, ,4+4 OTV., TL.</t>
  </si>
  <si>
    <t>0106327</t>
  </si>
  <si>
    <t>IMPLANTÁT MANDIBULÁRNÍ MODUS TRILOCK 2,0/2,3/2,5 M-4632</t>
  </si>
  <si>
    <t>DLAHA ZAMYKACÍ MŘÍŽKOVÁ, 3X2OTV., SQ,TL. 1,0MM</t>
  </si>
  <si>
    <t>0106328</t>
  </si>
  <si>
    <t>IMPLANTÁT MANDIBULÁRNÍ MODUS TRILOCK 2,0/2,3/2,5 M-4634</t>
  </si>
  <si>
    <t>DLAHA ZAMYKACÍ MŘÍŽKOVÁ, 4X2OTV., SQ,TL. 1,0MM</t>
  </si>
  <si>
    <t>0106329</t>
  </si>
  <si>
    <t>IMPLANTÁT MANDIBULÁRNÍ MODUS TRILOCK 2,0/2,3/2,5 M-4636</t>
  </si>
  <si>
    <t>DLAHA ZAMYKACÍ MŘÍŽKOVÁ, ZAHNUTÁ, 6X2OTV., TL. 1,0MM</t>
  </si>
  <si>
    <t>0106330</t>
  </si>
  <si>
    <t>IMPLANTÁT KRANIÁLNÍ MODUS TRILOCK 2,0/2,3/2,5 M-4640</t>
  </si>
  <si>
    <t>DLAHA ZAMYKACÍ TRAUMA, 6OTV., PŘÍMÁ, PRODL. 9MM, TL.1</t>
  </si>
  <si>
    <t>0106331</t>
  </si>
  <si>
    <t>IMPLANTÁT MANDIBULÁRNÍ MODUS TRILOCK 2,0/2,3/2,5 M-4642/</t>
  </si>
  <si>
    <t>DLAHA ZAMYKACÍ, ÚHLOVÁ, 4OTV., LEVÁ/PR</t>
  </si>
  <si>
    <t>0106332</t>
  </si>
  <si>
    <t>IMPLANTÁT MANDIBULÁRNÍ MODUS TRILOCK 2,0/2,3/2,5 M-4646</t>
  </si>
  <si>
    <t>DLAHA ZAMYKACÍ, PENCILBONE,  8OTV., PRODL. 11MM, TL.</t>
  </si>
  <si>
    <t>0106333</t>
  </si>
  <si>
    <t>IMPLANTÁT MANDIBULÁRNÍ MODUS TRILOCK 2,0/2,3/2,5 M-4648</t>
  </si>
  <si>
    <t>DLAHA ZAMYKACÍ, PENCILBONE,  10OTV., PRODL. 13MM, TL</t>
  </si>
  <si>
    <t>0106334</t>
  </si>
  <si>
    <t>IMPLANTÁT MANDIBULÁRNÍ MODUS TRILOCK 2,0/2,3/2,5 M-4650</t>
  </si>
  <si>
    <t>DLAHA ZAMYKACÍ, PENCILBONE,  12OTV., PRODL. 11MM, TL</t>
  </si>
  <si>
    <t>0106335</t>
  </si>
  <si>
    <t>IMPLANTÁT MANDIBULÁRNÍ MODUS TRILOCK 2,0/2,3/2,5 M-4654</t>
  </si>
  <si>
    <t>DLAHA ZAMYKACÍ KONDYLÁRNÍ TRAPEZOID, 4OTV., TL. 1,3MM</t>
  </si>
  <si>
    <t>0106336</t>
  </si>
  <si>
    <t>IMPLANTÁT MANDIBULÁRNÍ MODUS TRILOCK 2,0/2,3/2,5 M-4656</t>
  </si>
  <si>
    <t>DLAHA ZAMYKACÍ KONDYLÁRNÍ TRAPEZOID, 4OTV., ANATOM.,T</t>
  </si>
  <si>
    <t>0106337</t>
  </si>
  <si>
    <t>IMPLANTÁT MANDIBULÁRNÍ MODUS TRILOCK 2,0/2,3/2,5 M-4658</t>
  </si>
  <si>
    <t>DLAHA ZAMYKACÍ KONDYLÁRNÍ, DELTA,  4OTV., TL. 1,3MM</t>
  </si>
  <si>
    <t>0106338</t>
  </si>
  <si>
    <t>IMPLANTÁT MANDIBULÁRNÍ MODUS TRILOCK 2,0/2,3/2,5 M-4660</t>
  </si>
  <si>
    <t>DLAHA ZAMYKACÍ, KONDYLÁRNÍ, TRAUMA, 4 OTV., KRČEK 7MM</t>
  </si>
  <si>
    <t>0106339</t>
  </si>
  <si>
    <t>IMPLANTÁT MANDIBULÁRNÍ MODUS TRILOCK 2,0/2,3/2,5 M-4662</t>
  </si>
  <si>
    <t>DLAHA ZAMYKACÍ, KONDYLÁRNÍ, TRAUMA 4 OTV., KRČEK 9MM,</t>
  </si>
  <si>
    <t>0106340</t>
  </si>
  <si>
    <t>IMPLANTÁT MANDIBULÁRNÍ MODUS TRILOCK 2,0/2,3/2,5 M-4664</t>
  </si>
  <si>
    <t>DLAHA ZAMYKACÍ, KONDYLÁRNÍ, TRAUMA 4 OTV., KRČEK 12MM</t>
  </si>
  <si>
    <t>0106341</t>
  </si>
  <si>
    <t>IMPLANTÁT MANDIBULÁRNÍ MODUS TRILOCK 2,0/2,3/2,5 M-4670</t>
  </si>
  <si>
    <t>DLAHA ZAMYKACÍ 4 OTV., PŘÍMÁ</t>
  </si>
  <si>
    <t>0106342</t>
  </si>
  <si>
    <t>IMPLANTÁT MANDIBULÁRNÍ MODUS TRILOCK 2,0/2,3/2,5 M-4672</t>
  </si>
  <si>
    <t>DLAHA ZAMYKACÍ 4 OTV., PŘÍMÁ, KRČEK 12MM</t>
  </si>
  <si>
    <t>0106343</t>
  </si>
  <si>
    <t>IMPLANTÁT MANDIBULÁRNÍ MODUS TRILOCK 2,0/2,3/2,5 M-4674</t>
  </si>
  <si>
    <t>DLAHA ZAMYKACÍ 6 OTV., PŘÍMÁ, KRČEK 18MM</t>
  </si>
  <si>
    <t>0106344</t>
  </si>
  <si>
    <t>IMPLANTÁT MANDIBULÁRNÍ MODUS TRILOCK 2,0/2,3/2,5 M-4676</t>
  </si>
  <si>
    <t>DLAHA ZAMYKACÍ 8 OTV., PŘÍMÁ, KRČEK 18MM</t>
  </si>
  <si>
    <t>0106345</t>
  </si>
  <si>
    <t>IMPLANTÁT MANDIBULÁRNÍ MODUS TRILOCK 2,0/2,3/2,5 M-4678</t>
  </si>
  <si>
    <t>DLAHA ZAMYKACÍ   16 OTV., PŘÍMÁ</t>
  </si>
  <si>
    <t>0106346</t>
  </si>
  <si>
    <t>IMPLANTÁT MANDIBULÁRNÍ MODUS TRILOCK 2,0/2,3/2,5 M-4680</t>
  </si>
  <si>
    <t>DLAHA ZAMYKACÍ 8 OTV., ZAHNUTÁ, KRČEK 18MM</t>
  </si>
  <si>
    <t>0106347</t>
  </si>
  <si>
    <t>IMPLANTÁT MANDIBULÁRNÍ MODUS TRILOCK 2,0/2,3/2,5 M-4682</t>
  </si>
  <si>
    <t>DLAHA ZAMYKACÍ 8 OTV., ÚHEL 120°</t>
  </si>
  <si>
    <t>0106348</t>
  </si>
  <si>
    <t>IMPLANTÁT MANDIBULÁRNÍ MODUS TRILOCK 2,0/2,3/2,5 M-4684</t>
  </si>
  <si>
    <t>DLAHA ZAMYKACÍ 16 OTV., ZAHNUTÁ</t>
  </si>
  <si>
    <t>0106349</t>
  </si>
  <si>
    <t>IMPLANTÁT MANDIBULÁRNÍ MODUS TRILOCK 2,0/2,3/2,5 M-4686/</t>
  </si>
  <si>
    <t>DLAHA ZAMYKACÍ 19+5 OTV., LEVÁ/PRAVÁ,</t>
  </si>
  <si>
    <t>0106350</t>
  </si>
  <si>
    <t>IMPLANTÁT MANDIBULÁRNÍ MODUS TRILOCK 2,0/2,3/2,5 M-4690</t>
  </si>
  <si>
    <t>DLAHA ZAMYKACÍ KONDYLÁRNÍ, 5 OTV., TL. 1,5MM</t>
  </si>
  <si>
    <t>0106351</t>
  </si>
  <si>
    <t>IMPLANTÁT MANDIBULÁRNÍ MODUS TRILOCK 2,0/2,3/2,5 M-4692</t>
  </si>
  <si>
    <t>DLAHA ZAMYKACÍ KONDYLÁRNÍ, 6 OTV., TL. 1,5MM</t>
  </si>
  <si>
    <t>0106352</t>
  </si>
  <si>
    <t>IMPLANTÁT KRANIÁLNÍ MODUS TRILOCK 2,0/2,3/2,5</t>
  </si>
  <si>
    <t>ŠROUB KORTIKÁLNÍ HD6, PRŮM. 2.0MM, L4/5/6MM M-5240.04</t>
  </si>
  <si>
    <t>0106353</t>
  </si>
  <si>
    <t>ŠROUB KORTIKÁLNÍ HD6, PRŮM. 2.0MM, L7/8/9MM M-5240.07</t>
  </si>
  <si>
    <t>0106354</t>
  </si>
  <si>
    <t>ŠROUB KORTIKÁLNÍ HD6, PRŮM. 2.0MM, L10/11/12MM M-5240</t>
  </si>
  <si>
    <t>0106355</t>
  </si>
  <si>
    <t>ŠROUB KORTIKÁLNÍ HD6, PRŮM. 2.0MM, L13-16MM M-5240.1X</t>
  </si>
  <si>
    <t>0106356</t>
  </si>
  <si>
    <t>ŠROUB KORTIKÁLNÍ HD6, PRŮM. 2.0MM, L17/19MM M-5240.17</t>
  </si>
  <si>
    <t>0106357</t>
  </si>
  <si>
    <t>ŠROUB KORTIKÁLNÍ HD6, PRŮM. 2.0MM, L21/23MM M-5240.21</t>
  </si>
  <si>
    <t>0106358</t>
  </si>
  <si>
    <t>ŠROUB ZAMYKACÍ, HD6, PRŮM. 2.0MM, L5/6/7MM M-5245.05/</t>
  </si>
  <si>
    <t>0106359</t>
  </si>
  <si>
    <t>ŠROUB ZAMYKACÍ, HD6, PRŮM. 2.0MM, L8/9/10MM M-5245.08</t>
  </si>
  <si>
    <t>0106360</t>
  </si>
  <si>
    <t>ŠROUB ZAMYKACÍ, HD6, PRŮM. 2.0MM, L9MM M-5245.09</t>
  </si>
  <si>
    <t>0106361</t>
  </si>
  <si>
    <t>ŠROUB ZAMYKACÍ, HD6, PRŮM. 2.0MM, L10MM M-5245.10</t>
  </si>
  <si>
    <t>0106362</t>
  </si>
  <si>
    <t>ŠROUB ZAMYKACÍ, HD6, PRŮM. 2.0MM, L12MM M-5245.12</t>
  </si>
  <si>
    <t>0106363</t>
  </si>
  <si>
    <t>ŠROUB KORTIKÁLNÍ HD6, PRŮM. 2.3MM, L5MM M-5250.05</t>
  </si>
  <si>
    <t>0106364</t>
  </si>
  <si>
    <t>ŠROUB KORTIKÁLNÍ HD6, PRŮM. 2.3MM, L7/9MM M-5250.07/0</t>
  </si>
  <si>
    <t>0106365</t>
  </si>
  <si>
    <t>ŠROUB KORTIKÁLNÍ HD6, PRŮM. 2.3MM, L12MM  M-5250.12</t>
  </si>
  <si>
    <t>0106366</t>
  </si>
  <si>
    <t>ŠROUB KORTIKÁLNÍ HD6, PRŮM. 2.3MM, L14/16MM M-5250.14</t>
  </si>
  <si>
    <t>0106367</t>
  </si>
  <si>
    <t>ŠROUB ZAMYKACÍ, HD6, PRŮM. 2.3MM, L7/8/9MM M-5255.07/</t>
  </si>
  <si>
    <t>0106368</t>
  </si>
  <si>
    <t>ŠROUB ZAMYKACÍ, HD6, PRŮM. 2.3MM, L10/12MM M-5255.10/</t>
  </si>
  <si>
    <t>0106369</t>
  </si>
  <si>
    <t>ŠROUB ZAMYKACÍ, HD6, PRŮM. 2.3MM, L14/16MM M-5255.14/</t>
  </si>
  <si>
    <t>0106370</t>
  </si>
  <si>
    <t>IMPLANTÁT KRANIÁLNÍ MODUS TRILOC 2,0/2,3/2,5</t>
  </si>
  <si>
    <t>ŠROUB ZAMYKACÍ, HD6, SPONGYÓZNÍ, PRŮM. 2.3,L10/12/14M</t>
  </si>
  <si>
    <t>0106371</t>
  </si>
  <si>
    <t>ŠROUB ZAMYKACÍ, HD6, PRŮM. 2.5MM, L9/10MM M-5265.09/1</t>
  </si>
  <si>
    <t>0106372</t>
  </si>
  <si>
    <t>ŠROUB ZAMYKACÍ, HD6, PRŮM. 2.5MM, L12/14/16MM M-5265.</t>
  </si>
  <si>
    <t>0106373</t>
  </si>
  <si>
    <t>SYSTÉM DISTRAKČNÍ MANDIBULÁRNÍ MODUS MDO 1,5 M-4</t>
  </si>
  <si>
    <t>LE FORT DISTRAKTOR PRŮM. 4MMX10/15/20MM</t>
  </si>
  <si>
    <t>0106374</t>
  </si>
  <si>
    <t>SYSTÉM DISTRAKČNÍ MANDIBULÁRNÍ MODUS MDO 2,0 M-4</t>
  </si>
  <si>
    <t>LE FORT DISTRAKTOR PRŮM. 5MMX10/15/20MM</t>
  </si>
  <si>
    <t>0106375</t>
  </si>
  <si>
    <t>SYSTÉM DISTRAKČNÍ MANDIBULÁRNÍ MODUS MDO 1,5/2,0</t>
  </si>
  <si>
    <t>LE FORT SPOJKA FLEXIBILNÍ (KARUSEL) PRŮM. 3.5X30MM</t>
  </si>
  <si>
    <t>0106376</t>
  </si>
  <si>
    <t>LE FORT SPOJKA FLEXIBILNÍ (KARUSEL) PRŮM. 3.5X40MM</t>
  </si>
  <si>
    <t>0106377</t>
  </si>
  <si>
    <t>LE FORT SPOJKA FLEXIBILNÍ (KARUSEL) PRŮM. 3.5X60MM</t>
  </si>
  <si>
    <t>0106378</t>
  </si>
  <si>
    <t>LE FORT SPOJKA FLEXIBILNÍ (KARUSEL) PRŮM. 3.5X80MM</t>
  </si>
  <si>
    <t>0106379</t>
  </si>
  <si>
    <t>SYSTÉM DISTRAKČNÍ ALVEOLÁRNÍ MODUS ARS 1,5 M-4952/54/56</t>
  </si>
  <si>
    <t>DISTRAKTOR V, PRŮM. 3.5X6/10/15MM, JEDNOSMĚRNÝ</t>
  </si>
  <si>
    <t>0106380</t>
  </si>
  <si>
    <t>SYSTÉM DISTRAKČNÍ ALVEOLÁRNÍ MODUS ARS 1,5 M-4964/66</t>
  </si>
  <si>
    <t>DISTRAKTOR V2, PRŮM. 3.5X10/15MM, DVOUSMĚRNÝ</t>
  </si>
  <si>
    <t>0106381</t>
  </si>
  <si>
    <t>LE FORT DLAHA ADAPTAČNÍ 5 OTV., PŘÍMÁ, LEVÁ/PRAVÁ</t>
  </si>
  <si>
    <t>0106382</t>
  </si>
  <si>
    <t>LE FORT DLAHA ADAPTAČNÍ 4 OTV., PŘÍMÁ</t>
  </si>
  <si>
    <t>0106383</t>
  </si>
  <si>
    <t>LE FORT DLAHA ADAPTAČNÍ 6 OTV., T LEVÁ, PRAVÁ</t>
  </si>
  <si>
    <t>0106384</t>
  </si>
  <si>
    <t>LE FORT DLAHA ADAPTAČNÍ 8 OTV., H</t>
  </si>
  <si>
    <t>0106385</t>
  </si>
  <si>
    <t>LE FORT DLAHA ADAPTAČNÍ PRO HRANU DÁSNĚ</t>
  </si>
  <si>
    <t>0106386</t>
  </si>
  <si>
    <t>LE FORT DLAHA ADAPTAČNÍ LE FORT I, LEVÁ/PRAVÁ</t>
  </si>
  <si>
    <t>0106387</t>
  </si>
  <si>
    <t>0106388</t>
  </si>
  <si>
    <t>LE FORT DLAHA ADAPTAČNÍ 6 OTV., T LEVÁ/PRAVÁ</t>
  </si>
  <si>
    <t>0106389</t>
  </si>
  <si>
    <t>0106390</t>
  </si>
  <si>
    <t>LE FORT DLAHA ADAPTAČNÍ LE FORT II/III, LEVÁ/PRAVÁ</t>
  </si>
  <si>
    <t>0106391</t>
  </si>
  <si>
    <t>LE FORT ŠABLONA VRTACÍ LE FORT II/III, LEVÁ/PRAVÁ</t>
  </si>
  <si>
    <t>0106392</t>
  </si>
  <si>
    <t>IMPLANTÁT KRANIÁLNÍ MODUS MESH 0,9 M-4400/06</t>
  </si>
  <si>
    <t>SÍŤ 55X55X0,1/0,2 MM</t>
  </si>
  <si>
    <t>0106393</t>
  </si>
  <si>
    <t>IMPLANTÁT KRANIÁLNÍ MODUS MESH 0,9 M-4402/08</t>
  </si>
  <si>
    <t>SÍŤ 55X110X0,1/0,2 MM</t>
  </si>
  <si>
    <t>0106394</t>
  </si>
  <si>
    <t>IMPLANTÁT KRANIÁLNÍ MODUS MESH 0,9 M-4404/10</t>
  </si>
  <si>
    <t>SÍŤ 90X150X0,1/0,2 MM</t>
  </si>
  <si>
    <t>0106395</t>
  </si>
  <si>
    <t>IMPLANTÁT KRANIÁLNÍ MODUS MESH 1,5 M-4412/18</t>
  </si>
  <si>
    <t>0106396</t>
  </si>
  <si>
    <t>IMPLANTÁT KRANIÁLNÍ MODUS MESH 1,5 M-4414/20</t>
  </si>
  <si>
    <t>0106397</t>
  </si>
  <si>
    <t>IMPLANTÁT KRANIÁLNÍ MODUS MESH 1,5 M-4416/22</t>
  </si>
  <si>
    <t>0106398</t>
  </si>
  <si>
    <t>IMPLANTÁT KRANIÁLNÍ MODUS MESH VARIO M-4424</t>
  </si>
  <si>
    <t>SÍŤ 55X55X0,3MM</t>
  </si>
  <si>
    <t>0106399</t>
  </si>
  <si>
    <t>IMPLANTÁT KRANIÁLNÍ MODUS MESH VARIO M-4426</t>
  </si>
  <si>
    <t>SÍŤ 55X110X0,3MM</t>
  </si>
  <si>
    <t>0106400</t>
  </si>
  <si>
    <t>IMPLANTÁT ORBITÁLNÍ MODUS 1,5 M-4430</t>
  </si>
  <si>
    <t>DLAHA ORBITÁLNÍ MALÁ</t>
  </si>
  <si>
    <t>0106401</t>
  </si>
  <si>
    <t>IMPLANTÁT ORBITÁLNÍ MODUS 1,5 M-4432</t>
  </si>
  <si>
    <t>DLAHA ORBITÁLNÍ VELKÁ</t>
  </si>
  <si>
    <t>0106402</t>
  </si>
  <si>
    <t>DLAHA TTS TTS-1002</t>
  </si>
  <si>
    <t>52 X 0,2MM</t>
  </si>
  <si>
    <t>0106403</t>
  </si>
  <si>
    <t>DLAHA TTS TTS-1004</t>
  </si>
  <si>
    <t>100 X 0,2MM</t>
  </si>
  <si>
    <t>0106404</t>
  </si>
  <si>
    <t>NÁHRADA ČELISTNÍHO KLOUBU TOTÁLNÍ</t>
  </si>
  <si>
    <t>MANDIBULÁRNÍ ČÁST 45;50;55;60MM PRAVÝ, LEVÝ 24-6545 AŽ 24-6558</t>
  </si>
  <si>
    <t>WLS</t>
  </si>
  <si>
    <t>0106405</t>
  </si>
  <si>
    <t>FOSSA ČÁST MALÁ,STŘEDNÍ,VELKÁ  PRAVÁ, LEVÁ 24-6560 AŽ 24-6565</t>
  </si>
  <si>
    <t>0106406</t>
  </si>
  <si>
    <t>SADA PRO FIXACI FOSSA IMPLANTÁTU 99-6577</t>
  </si>
  <si>
    <t>0106407</t>
  </si>
  <si>
    <t>SADA PRO FIXACI MANDIBULAR IMPLANTÁTU 91-2708</t>
  </si>
  <si>
    <t>0106408</t>
  </si>
  <si>
    <t>MANDIBULÁRNÍ ČÁST 45;50;55;60MM PRAVÝ,LEVÝ OFFSET 24-6645 AŽ 24-6658</t>
  </si>
  <si>
    <t>0106409</t>
  </si>
  <si>
    <t>NÁHRADA KYČELNÍHO KLOUBU TAPERLOC MICROPLASTY PRIM/REV NECEMENT</t>
  </si>
  <si>
    <t>DŘÍK TI+PLASMA; STD.,LAT.; PR.6-20MM; 97,5-125MM; 650-0951 AŽ 650-0980</t>
  </si>
  <si>
    <t>0106455</t>
  </si>
  <si>
    <t>KOTVA, ŠROUB ALLTHREAD PEEK-OPTIMA 2-2 MAXBRAID</t>
  </si>
  <si>
    <t>ŠROUB 5,5 a 6,8 MM PEEK S MAXBRAID STEHEM, 905942P, 905944P</t>
  </si>
  <si>
    <t>0106457</t>
  </si>
  <si>
    <t>KOTVA ŠROUB TI ALLTHREAD MAXBRAID STEH</t>
  </si>
  <si>
    <t>ŠROUB 5,0MM TI S MAXBRAID STEHEM, S JEHLOU, 902581</t>
  </si>
  <si>
    <t>0106458</t>
  </si>
  <si>
    <t>ŠROUB 6,5MM TI S MAXBRAID STEHEM, S JEHLOU, 902582</t>
  </si>
  <si>
    <t>0106459</t>
  </si>
  <si>
    <t>ŠROUB 5,0MM TI S MAXBRAID STEHEM, BEZ JEHLY, 902591</t>
  </si>
  <si>
    <t>0106460</t>
  </si>
  <si>
    <t>ŠROUB 6,5MM TI S MAXBRAID STEHEM, BEZ JEHLY, 902592</t>
  </si>
  <si>
    <t>0106462</t>
  </si>
  <si>
    <t>ŠROUB 5,0MM TI III S MAXBRAID STEHEM, BEZ JEHLY, 902598</t>
  </si>
  <si>
    <t>0106464</t>
  </si>
  <si>
    <t>ŠROUB 6,5MMM TI III S MAXBRAID STEHEM, BEZ JEHLY, 902600</t>
  </si>
  <si>
    <t>0106470</t>
  </si>
  <si>
    <t>KOTVA ŠROUB TI MAXBRAID STEH</t>
  </si>
  <si>
    <t>ŠROUB 3,0MM S MAXBRAID STEHEM A JEHLAMI, PRO POVRCH. FIXACI, 902569</t>
  </si>
  <si>
    <t>0106471</t>
  </si>
  <si>
    <t>ŠROUB 3,0MM S MAXBRAID STEHEM BEZ JEHEL, PRO POVRCH. FIXACI, 902570</t>
  </si>
  <si>
    <t>0106472</t>
  </si>
  <si>
    <t>ŠROUB  5,0MM S MAXBRAID STEHEM A JEHLAMI, PRO POVRCH. FIXACI, 902571</t>
  </si>
  <si>
    <t>0106473</t>
  </si>
  <si>
    <t>ŠROUB  5,0MM S MAXBRAID STEHEM BEZ JEHEL, PRO POVRCH. FIXACI, 902572</t>
  </si>
  <si>
    <t>0106474</t>
  </si>
  <si>
    <t>ŠROUB  6,5MM S MAXBRAID STEHEM A JEHLAMI, PRO POVRCH. FIXACI, 902587</t>
  </si>
  <si>
    <t>0106475</t>
  </si>
  <si>
    <t>ŠROUB 5,0MM S JEHLAMI, 902588</t>
  </si>
  <si>
    <t>0106476</t>
  </si>
  <si>
    <t>ŠROUB 6,5MM S JEHLAMI, 902589</t>
  </si>
  <si>
    <t>0106483</t>
  </si>
  <si>
    <t>KOTVA HARPUNOVITÁ STEHOVÁ</t>
  </si>
  <si>
    <t>SE ZAVADĚČEM, DVOUSTEHOVÁ, KRÁTKÁ RUKOJEŤ, 902923</t>
  </si>
  <si>
    <t>0106485</t>
  </si>
  <si>
    <t>DVOUSTEHOVÁ S BEZMANŽETOVÝM ZAVADĚČEM, 902929</t>
  </si>
  <si>
    <t>0106491</t>
  </si>
  <si>
    <t>KOTVA HARPUNOVITÁ S MAXBRAID STEHEM</t>
  </si>
  <si>
    <t>S JEDNOU DVOUSTEHOVOU, 902936</t>
  </si>
  <si>
    <t>0106492</t>
  </si>
  <si>
    <t>SE DVĚMA DVOUSTEHOVÝMI, 902937</t>
  </si>
  <si>
    <t>0106515</t>
  </si>
  <si>
    <t>ŠROUB KANYLOVANÝ, INTERFERENČNÍ, TITAN, TL KULATÁ HLAVA</t>
  </si>
  <si>
    <t>PRO ACL, 5X15MM- 11X30MM</t>
  </si>
  <si>
    <t>0106526</t>
  </si>
  <si>
    <t>ŠROUB KANYLOVANÝ, INTERFERENČNÍ, TITAN, TL PLNÝ ZÁVIT</t>
  </si>
  <si>
    <t>PRO ACL, 7X20MM - 9X30MM</t>
  </si>
  <si>
    <t>0106553</t>
  </si>
  <si>
    <t>PODLOŽKA TKÁŇOVÁ NEPROFILOVANÁ</t>
  </si>
  <si>
    <t>14MM, 904414; 18MM, 904418; 20MM, 904420</t>
  </si>
  <si>
    <t>0106554</t>
  </si>
  <si>
    <t>PLOCHÁ 18MM, 904428</t>
  </si>
  <si>
    <t>0106559</t>
  </si>
  <si>
    <t>ŠROUB SAMOŘEZNÝ NEPROFILOVANÝ</t>
  </si>
  <si>
    <t>904630-904660</t>
  </si>
  <si>
    <t>0106564</t>
  </si>
  <si>
    <t>ŠROUB SPONGIÓZNÍ</t>
  </si>
  <si>
    <t>904530-904570</t>
  </si>
  <si>
    <t>0106576</t>
  </si>
  <si>
    <t>HŘEB PRO FIXACI CHRUPAVKY RESORBOVATELNÝ</t>
  </si>
  <si>
    <t>HŘEB 948900-948926</t>
  </si>
  <si>
    <t>0106591</t>
  </si>
  <si>
    <t>NÁHRADA KYČELNÍHO KLOUBU BIOLOX DELTA PRIM/REV INDIKACE</t>
  </si>
  <si>
    <t>HLAVICE KERAM.;PR.28/32MM;-3.5,0,+3.5,+7.0;V.S-XL;00-8775-028-01AŽ00-8775-032-04</t>
  </si>
  <si>
    <t>0106592</t>
  </si>
  <si>
    <t>HLAVICE KERAM.;PR.36/40MM;-3.5,0,+3.5,+7.0;V.S-XL;00-8775-036-01AŽ00-8775-040-04</t>
  </si>
  <si>
    <t>0106593</t>
  </si>
  <si>
    <t>NÁHRADA KYČELNÍHO KLOUBU BIOLOX OPTION PRIM/REV INDIKACE</t>
  </si>
  <si>
    <t>HLAV.KERAM.+TI;PR.28-36MM;-3.0,0,+3.5,+7.0;V.S-XL;00-8777-028-01AŽ00-8777-036-04</t>
  </si>
  <si>
    <t>0106594</t>
  </si>
  <si>
    <t>HLAV.KERAM+TI.;PR.40-48MM;-3.0,0,+3.5,+7.0;V.S-XL;00-8777-040-01AŽ00-8777-048-04</t>
  </si>
  <si>
    <t>0106595</t>
  </si>
  <si>
    <t>HLAV.KERAM.+TI; PR.28-36MM; -3.0,0,+4.0; VEL.S-L; 00-8778-028-01AŽ00-8778-036-03</t>
  </si>
  <si>
    <t>0106597</t>
  </si>
  <si>
    <t>DLAHA FEMORÁLNÍ - DISTÁLNÍ - UZAMYKATELNÁ, OCEL</t>
  </si>
  <si>
    <t>6-18 OTV., PRAVÁ, LEVÁ, 00-2357-101A2-XX</t>
  </si>
  <si>
    <t>0106598</t>
  </si>
  <si>
    <t>DLAHA TIBIÁLNÍ - PROXIMÁLNÍ - UZAMYKATELNÁ, 5.5, OCEL</t>
  </si>
  <si>
    <t>4-14 OTV., PRAVÁ, LEVÁ, 00-2357-006A7-XX</t>
  </si>
  <si>
    <t>0106599</t>
  </si>
  <si>
    <t>ŠROUB UZAMYKATELNÝ 5.5, KANYLOVANÝ, OCEL</t>
  </si>
  <si>
    <t>30 - 100MM, 00-2359-XXX-55</t>
  </si>
  <si>
    <t>0106600</t>
  </si>
  <si>
    <t>ŠROUB KÓNICKÝ 5.5, KANYLOVANÝ, OCEL</t>
  </si>
  <si>
    <t>50-90MM, 00-2359-0XX-56</t>
  </si>
  <si>
    <t>0106601</t>
  </si>
  <si>
    <t>ŠROUB UZAMYKATELNÝ 4.5, OCEL</t>
  </si>
  <si>
    <t>12-70MM, 00-2359-0XX-45</t>
  </si>
  <si>
    <t>0106602</t>
  </si>
  <si>
    <t>DLAHA TIBIÁLNÍ - PROXIMÁLNÍ - UZAMYKATELNÁ, 3.5, OCEL</t>
  </si>
  <si>
    <t>6-16 OTV., PRAVÁ, LEVÁ, 00-2357-003A4-XX</t>
  </si>
  <si>
    <t>0106603</t>
  </si>
  <si>
    <t>ŠROUB UZAMYKATELNÝ 3.5, KANYLOVANÝ, OCEL</t>
  </si>
  <si>
    <t>30-90MM, 00-2359-0XX-36</t>
  </si>
  <si>
    <t>0106604</t>
  </si>
  <si>
    <t>ŠROUB KÓNICKÝ 3.5, KANYLOVANÝ, OCEL</t>
  </si>
  <si>
    <t>30-70MM, 00-2359-0XX-37</t>
  </si>
  <si>
    <t>0106605</t>
  </si>
  <si>
    <t>ŠROUB UZAMYKATELNÝ 3.5, OCEL</t>
  </si>
  <si>
    <t>12-90MM, 00-2359-0XX-35</t>
  </si>
  <si>
    <t>0106606</t>
  </si>
  <si>
    <t>ŠROUB UZAMYKATELNÝ 2.7, OCEL</t>
  </si>
  <si>
    <t>10-60MM, 00-2359-0XX-27</t>
  </si>
  <si>
    <t>0106607</t>
  </si>
  <si>
    <t>DLAHA TIBIÁLNÍ - DISTÁLNÍ - MEDIÁLNÍ - UZAMYKATELNÁ, OCEL</t>
  </si>
  <si>
    <t>6-18 OTV., PRAVÁ, LEVÁ, 00-2357-00X-XX</t>
  </si>
  <si>
    <t>0106608</t>
  </si>
  <si>
    <t>DLAHA TIBIÁLNÍ - DISTÁLNÍ - LATERÁLNÍ - UZAMYKATELNÁ, OCEL</t>
  </si>
  <si>
    <t>6-18 OTV., PRAVÁ, LEVÁ, 00-2357-0XX-XX</t>
  </si>
  <si>
    <t>0106609</t>
  </si>
  <si>
    <t>DLAHA HUMERÁLNÍ - PROXIMÁLNÍ - UZAMYKATELNÁ, OCEL</t>
  </si>
  <si>
    <t>4-16 OTV., PRAVÁ, LEVÁ, 00-2358-00X-XX</t>
  </si>
  <si>
    <t>0106610</t>
  </si>
  <si>
    <t>DLAHA RADIÁLNÍ - VOLÁRNÍ - UZAMYKATELNÁ, OCEL, TITAN</t>
  </si>
  <si>
    <t>L/P,2-12 OTV;00-2358-013/014/017/018-02-12;1318-14/24/-050;1318-15/25-050</t>
  </si>
  <si>
    <t>0106612</t>
  </si>
  <si>
    <t>DLAHA RADIÁLNÍ - DORSÁLNÍ - UZAMYKATELNÁ, OCEL</t>
  </si>
  <si>
    <t>PLP,T 2-12 OTV., D 1-10 OTV., PRAVÁ, LEVÁ, 00-2358-02X-XX</t>
  </si>
  <si>
    <t>0106614</t>
  </si>
  <si>
    <t>DLAHA RADIÁLNÍ - STYLOID, ULNÁRNÍ - UZAMYKATELNÁ, OCEL, TITAN</t>
  </si>
  <si>
    <t>L/P,3-5 OTV.,00-2358-027/028-03,05;1318-18/28-060, 1318-39-050</t>
  </si>
  <si>
    <t>0106615</t>
  </si>
  <si>
    <t>ŠROUB - PIN 1.8, OCEL</t>
  </si>
  <si>
    <t>18-40MM, 00-2359-0XX-18</t>
  </si>
  <si>
    <t>0106616</t>
  </si>
  <si>
    <t>ŠROUB UZAMYKATELNÝ 2.4, OCEL</t>
  </si>
  <si>
    <t>8-40MM, 00-2359-0XX-24</t>
  </si>
  <si>
    <t>0106617</t>
  </si>
  <si>
    <t>ŠROUB KÓNICKÝ 2.4, OCEL</t>
  </si>
  <si>
    <t>8-40MM, 00-2359-0XX-25</t>
  </si>
  <si>
    <t>0106618</t>
  </si>
  <si>
    <t>ŠROUB KORTIKÁLNÍ 3.5 S HL. 2.7, SAMOŘEZNÝ, OCEL</t>
  </si>
  <si>
    <t>8-110MM, 00-2348-XXX-35</t>
  </si>
  <si>
    <t>0106619</t>
  </si>
  <si>
    <t>DLAHA FIBULÁRNÍ - DISTÁLNÍ - UZAMYKATELNÁ, OCEL</t>
  </si>
  <si>
    <t>PLP, 4-10 OTV., PRAVÁ, LEVÁ, 00-2357-01X-XX</t>
  </si>
  <si>
    <t>0106620</t>
  </si>
  <si>
    <t>ŠROUB KÓNICKÝ 2.7, OCEL</t>
  </si>
  <si>
    <t>10-40MM, 00-2359-0XX-26</t>
  </si>
  <si>
    <t>0106621</t>
  </si>
  <si>
    <t>ŠROUB UZAMYKATELNÝ 3.5 S HL. 2.7, OCEL</t>
  </si>
  <si>
    <t>10-70MM, 00-2359-0XX-38</t>
  </si>
  <si>
    <t>0106622</t>
  </si>
  <si>
    <t>ŠROUB KORTIKÁLNÍ 2.7, SAMOŘEZNÝ, OCEL</t>
  </si>
  <si>
    <t>8-70MM, 00-4827-0XX-01</t>
  </si>
  <si>
    <t>0106623</t>
  </si>
  <si>
    <t>ŠROUB SPONGIÓZNÍ 4.0, OCEL</t>
  </si>
  <si>
    <t>20-70MM, 00-4840-0XX-00</t>
  </si>
  <si>
    <t>0106624</t>
  </si>
  <si>
    <t>8-60MM, 00-4828-0XX-02</t>
  </si>
  <si>
    <t>0106625</t>
  </si>
  <si>
    <t>JEHLA BIOPTICKÁ BI 40,41,52XXYY</t>
  </si>
  <si>
    <t>BIOPT. JEHLA MANUAL A AUTOMAT BIOPSIE</t>
  </si>
  <si>
    <t>0106667</t>
  </si>
  <si>
    <t>KOTVA PRO RAMENO SWIVELOCK</t>
  </si>
  <si>
    <t>4.75/5,5MM,BIO AR-2323BSL,PEEK AR-2323(24)PSL/C,AR-2324KPCT/T,AR-2323(24)KPSLC</t>
  </si>
  <si>
    <t>0106669</t>
  </si>
  <si>
    <t>KOTVA RAMENNÍ</t>
  </si>
  <si>
    <t>PUSHLOCK,  BIO-PUSHLOCK   3,5 X 14 MM     AR-1926PS, AR-1926B</t>
  </si>
  <si>
    <t>0106671</t>
  </si>
  <si>
    <t>KOTVA MENISKÁLNÍ</t>
  </si>
  <si>
    <t>MENISCAL DARTSTICK 10 MM,12MM, 14MM      AR-3007B-10, -12, -14</t>
  </si>
  <si>
    <t>0106676</t>
  </si>
  <si>
    <t>DLAHA KYČELNÍ SE SLOTEM STANDARDNÍ HLAHA, OCEL</t>
  </si>
  <si>
    <t>2-12 OTVORŮ, 130-150ST., 597002S-092S</t>
  </si>
  <si>
    <t>0106677</t>
  </si>
  <si>
    <t>2-5 OTVORŮ, 130-150ST., 597202S-245S</t>
  </si>
  <si>
    <t>0106678</t>
  </si>
  <si>
    <t>DLAHA KYČELNÍ BEZ SLOTU STANDARDNÍ HLAHA, OCEL</t>
  </si>
  <si>
    <t>2-12 OTVORŮ, 130-150ST., 597102S-192S</t>
  </si>
  <si>
    <t>0106680</t>
  </si>
  <si>
    <t>2-5 OTVORŮ, 130-150ST., 597254S-295S</t>
  </si>
  <si>
    <t>0106721</t>
  </si>
  <si>
    <t>SÍŤKA KÝLNÍ EXTRAPER. SERAMESH SE NEVSTŘEB.</t>
  </si>
  <si>
    <t>JEMNĚ PLETENÁ,POLYPROPYLEN MULTIFIL,15X10CM SN04</t>
  </si>
  <si>
    <t>0106729</t>
  </si>
  <si>
    <t>SÍŤKA KÝLNÍ EXTRAPER. SERAMESH SO NEVSTŘEB.</t>
  </si>
  <si>
    <t>HRUBĚ PLETENÁ,POLYPROPYLEN MONOFIL 15X10CM SN24</t>
  </si>
  <si>
    <t>0106731</t>
  </si>
  <si>
    <t>HRUBĚ PLETENÁ,POLYPROPYLEN MONOFIL 30X30CM SN28</t>
  </si>
  <si>
    <t>0106737</t>
  </si>
  <si>
    <t>SÍŤKA KÝLNÍ EXTRAPER. SERAMESH PA ČÁSTEČNĚ VSTŘEBATELNÁ</t>
  </si>
  <si>
    <t>PP/PGACL 30X30CM SN308</t>
  </si>
  <si>
    <t>0106745</t>
  </si>
  <si>
    <t>ZÁTKA FEMORÁLNÍ MAYA</t>
  </si>
  <si>
    <t>VEL.8,10,12,14,16    KAT.Č.: PLUG08, PLUG10, PLUG12, PLUG14, PLUG16</t>
  </si>
  <si>
    <t>GRL</t>
  </si>
  <si>
    <t>0106748</t>
  </si>
  <si>
    <t>DLAHA TIBIÁLNÍ TITANOVÁ K HTO, ÚHLOVĚ STABILNÍ</t>
  </si>
  <si>
    <t>4 OTV., LT200T</t>
  </si>
  <si>
    <t>0106749</t>
  </si>
  <si>
    <t>BLOČEK VYMEZOVACÍ, TITANOVÝ K DLAZE HTO, S FIXAČNÍM ŠROUBEM</t>
  </si>
  <si>
    <t>SPACER, VEL. 5-16MM, LT 205 T-LT 210T</t>
  </si>
  <si>
    <t>0106750</t>
  </si>
  <si>
    <t>ŠROUB KORTIKÁLNÍ, ÚHLOVĚ STABILNÍ, HTO, TITAN, PR.4,5MM</t>
  </si>
  <si>
    <t>DÉLKA 30-55MM, LT 222 T-LT 255 T</t>
  </si>
  <si>
    <t>0106751</t>
  </si>
  <si>
    <t>ŠROUB SPONGIOZNÍ, ÚHLOVĚ STABILNÍ, HTO, TITAN, PR.6MM</t>
  </si>
  <si>
    <t>DÉLKA 40-78MM, LT 264 T-LT 308 T</t>
  </si>
  <si>
    <t>0106752</t>
  </si>
  <si>
    <t>SÍŤKA KÝLNÍ INGUINÁLNÍ 3DMAX LAPAROSKOP. EXTRAPER.</t>
  </si>
  <si>
    <t>PP NEVSTŘEB.8,5CM X 13,7CM, STŘEDNÍ LEVÁ 0115310; PRAVÁ 0115320</t>
  </si>
  <si>
    <t>0106753</t>
  </si>
  <si>
    <t>PP NEVSTŘEB.VELKÁ LEVÁ 0115311; PRAVÁ 0115321,10,8CM X 16CM</t>
  </si>
  <si>
    <t>0106754</t>
  </si>
  <si>
    <t>PP NEVSTŘEB.EXTRA VELKÁ L:0115312; P: 0115322, 12,4CM X 17,3CM</t>
  </si>
  <si>
    <t>0106757</t>
  </si>
  <si>
    <t>SÍŤKA KÝLNÍ INGUINÁLNÍ EXTRAPERITONEÁLNÍ KUGEL,OTEVŘENÝ PŘÍSTUP</t>
  </si>
  <si>
    <t>PP NEVSTŘEBATELNÁ OVÁL MALÝ 8CM X 12CM,0010101</t>
  </si>
  <si>
    <t>0106758</t>
  </si>
  <si>
    <t>PP NEVSTŘEBATELNÁ OVÁL VELKÝ 14CM X 18CM,0010102</t>
  </si>
  <si>
    <t>0106759</t>
  </si>
  <si>
    <t>PP NEVSTŘEBATELNÁ KRUH MALÝ 8CM,0010103</t>
  </si>
  <si>
    <t>0106760</t>
  </si>
  <si>
    <t>PP NEVSTŘEBATELNÁ KRUH VELKÝ 12CM,0010104</t>
  </si>
  <si>
    <t>0106761</t>
  </si>
  <si>
    <t>PP NEVSTŘEBATELNÁ OVÁL STŘEDNÍ 11CM X 14CM,0010105</t>
  </si>
  <si>
    <t>0106762</t>
  </si>
  <si>
    <t>SÍŤKA INGUINÁLNÍ EXTRAPERITONEÁLNÍ KUGEL OTEVŘENÝ PŘÍSTUP</t>
  </si>
  <si>
    <t>PP NEVSTŘEBATELNÁ KRUH MALÝ S PÁSKEM 7,5CM,0115808</t>
  </si>
  <si>
    <t>0106763</t>
  </si>
  <si>
    <t>PP NEVSTŘEBATELNÁ KRUH STŘEDNÍ S PÁSKEM10CM,0115810</t>
  </si>
  <si>
    <t>0106764</t>
  </si>
  <si>
    <t>PP NEVSTŘEBATELNÁ KRUH VELKÝ S PÁSKEM 11,5CM,0115812</t>
  </si>
  <si>
    <t>0106765</t>
  </si>
  <si>
    <t>PP NEVSTŘEBATELNÁ OVÁL MALÝ S PÁSKEM 8CM X 12CM,0115814</t>
  </si>
  <si>
    <t>0106766</t>
  </si>
  <si>
    <t>PP NEVSTŘEBATELNÁ OVÁL STŘEDNÍ S PÁSKEM 9,5CM X 13CM,0115816</t>
  </si>
  <si>
    <t>0106767</t>
  </si>
  <si>
    <t>SÍŤKA KÝLNÍ VENTRÁLNÍ DULEX  INTRAPERITONEÁLNÍ</t>
  </si>
  <si>
    <t>SÍŤKA NEVSTŘEB.EPTFE, TLOUŠŤKA 1MM, 7,5CM X 10CM OBDÉLNÍK 0175101</t>
  </si>
  <si>
    <t>0106768</t>
  </si>
  <si>
    <t>SÍŤKA NEVSTŘEB.EPTFE,TLOUŠŤKA 1MM 8CM X 12CM OBDÉLNÍK 0108121</t>
  </si>
  <si>
    <t>0106769</t>
  </si>
  <si>
    <t>SÍŤKA NEVSTŘEB.EPTFE,TLOUŠŤKA 1MM  OVÁL 10CM X 15CM, 0110151</t>
  </si>
  <si>
    <t>0106770</t>
  </si>
  <si>
    <t>SÍŤKA NEVSTŘEB.EPTFE,TLOUŠŤKA 1MM, 15CM X 19CM, OVÁL 0115191</t>
  </si>
  <si>
    <t>0106771</t>
  </si>
  <si>
    <t>SÍŤKA NEVSTŘEB.EPTFE,TLOUŠŤKA 1MM 18CM X 24CM, OBDÉLNÍK 0118241</t>
  </si>
  <si>
    <t>0106772</t>
  </si>
  <si>
    <t>SÍŤKA NEVSTŘEB.EPTFE,TLOUŠŤKA 1MM, 20CM X 30CM OBDÉLNÍK 0120301</t>
  </si>
  <si>
    <t>0106773</t>
  </si>
  <si>
    <t>SÍŤKA NEVSTŘEB.EPTFE,TLOUŠŤKA 1MM, 26CM X 34CM OVÁL 0126341</t>
  </si>
  <si>
    <t>0106774</t>
  </si>
  <si>
    <t>SÍŤKA NEVSTŘEB.EPTFE,TLOUŠŤKA 2MM, 10CM X 15CM OVÁL 0110152</t>
  </si>
  <si>
    <t>0106775</t>
  </si>
  <si>
    <t>SÍŤKA NEVSTŘEB.EPTFE,TLOUŠŤKA 2MM, 15CM X 19CM OVÁL 0115192</t>
  </si>
  <si>
    <t>0106776</t>
  </si>
  <si>
    <t>SÍŤKANEVSTŘEB.EPTFE,TLOUŠŤKA 2MM,  18CM X 24CM OBDÉLNÍK 0118242</t>
  </si>
  <si>
    <t>0106777</t>
  </si>
  <si>
    <t>SÍŤKA NEVSTŘEB.EPTFE,TL.2MM OBDÉLNÍK 20CM X 30CM 0120302; OVÁL 26CM X 34CM,01263</t>
  </si>
  <si>
    <t>0106778</t>
  </si>
  <si>
    <t>SÍŤKA (ZÁTKA) KÝLNÍ EXTRAPER.PERFIX PLUG XL NEVSTŘEB.</t>
  </si>
  <si>
    <t>SÍŤKA INGUINÁLNÍ 4,1CM X 5CM,0112780</t>
  </si>
  <si>
    <t>0106780</t>
  </si>
  <si>
    <t>SÍŤKA KÝLNÍ VENTRÁLNÍ COMPOSIX E/X, LAPAROSKOP. INTRAPERITONEÁLNÍ</t>
  </si>
  <si>
    <t>ELIPSA 10CM X 15CM,0123460, PP+EPTFE NEVSTŘEB.</t>
  </si>
  <si>
    <t>0106781</t>
  </si>
  <si>
    <t>ELIPSA 15CM X 20CM,0123680,PP+EPTFE NEVSTŘEB.</t>
  </si>
  <si>
    <t>0106782</t>
  </si>
  <si>
    <t>ELIPSA 18CM X 23CM,0123790,PP+EPTFE NEVSTŘEB.</t>
  </si>
  <si>
    <t>0106783</t>
  </si>
  <si>
    <t>ELIPSA 20CM X 25CM,0123810,PP+EPTFE NEVSTŘEB.</t>
  </si>
  <si>
    <t>0106784</t>
  </si>
  <si>
    <t>ELIPSA, 25CM X 33CM,0123113,PP+EPTFE NEVSTŘEB.</t>
  </si>
  <si>
    <t>0106785</t>
  </si>
  <si>
    <t>OBDÉLNÍK,25CM X 36CM,0123114,PP+EPTFE NEVSTŘEB.</t>
  </si>
  <si>
    <t>0106797</t>
  </si>
  <si>
    <t>SÍŤKA KÝLNÍ UMBILIKÁLNÍ/EPIGASTR./INCIZIONÁLNÍ VENTRALEX  INTRAPER.</t>
  </si>
  <si>
    <t>SÍŤKA NEVSTŘEB.KRUH MALÝ 4,3CM S PÁSKEM, 0010301</t>
  </si>
  <si>
    <t>0106798</t>
  </si>
  <si>
    <t>SÍŤKA NEVSTŘEB.KRUH MALÝ 6,4CM S PÁSKEM 0010302</t>
  </si>
  <si>
    <t>0106799</t>
  </si>
  <si>
    <t>SÍŤKA NEVSTŘEB.KRUH MALÝ 8CM S PÁSKEM 0010303</t>
  </si>
  <si>
    <t>0106800</t>
  </si>
  <si>
    <t>SÍŤKA KÝLNÍ INGUINÁLNÍ VÝSTUŽ BARD POLYSOFT EXTRAPER.</t>
  </si>
  <si>
    <t>SÍŤKA NEVSTŘEB. 14CM X 7,5CM,STŘEDNÍ 0130030</t>
  </si>
  <si>
    <t>0106801</t>
  </si>
  <si>
    <t>16CM X 9,5CM,VELKÁ 0130040</t>
  </si>
  <si>
    <t>0106802</t>
  </si>
  <si>
    <t>SÍŤKA KÝLNÍ HIÁTOVÁ/PARAESOPHAG. CRURASOFT INTRAPER.</t>
  </si>
  <si>
    <t>NEVSTŘEBATELNÁ PTFE/EPTFE MALÁ 0116001, 7CM X 6CM</t>
  </si>
  <si>
    <t>0106803</t>
  </si>
  <si>
    <t>NEVSTŘEBATELNÁ PTFE/EPTFE VELKÁ 0116003, 11CM X 8CM</t>
  </si>
  <si>
    <t>0106804</t>
  </si>
  <si>
    <t>SÍŤKA KÝLNÍ PARASTOMÁLNÍ PARASTOMAL INTRAPER.</t>
  </si>
  <si>
    <t>NEVSTŘEB.PP/EPTFE OVÁL 12CMX15CM S OTVOREM 28-35MM 0118001; 35-45MM 0118002</t>
  </si>
  <si>
    <t>0106805</t>
  </si>
  <si>
    <t>NEVSTŘEB.PP/EPTFE OVÁL 15CMX20CM S OTVOREM 28-35MM 0118003; 35-45MM 0118004</t>
  </si>
  <si>
    <t>0106807</t>
  </si>
  <si>
    <t>SÍŤKA PRO LÉČBU PÁNEVNÍHO DNA GYNEMESH NEVSTŘEB.</t>
  </si>
  <si>
    <t>VAGINÁLNÍ A DĚLOŽNÍ PROLAPS, PP, MAKROPOR.,GPSL, 10X15CM</t>
  </si>
  <si>
    <t>0106808</t>
  </si>
  <si>
    <t>VAGINÁLNÍ A DĚLOŽNÍ PROLAPS, PP, MAKROPOR.,GPSXL3, 25X25CM</t>
  </si>
  <si>
    <t>0106809</t>
  </si>
  <si>
    <t>VLOŽKA TIB. UHMWPE,6634.,6635.,6637.6639,6641,6643.50.010 AŽ 050</t>
  </si>
  <si>
    <t>0106811</t>
  </si>
  <si>
    <t>NÁHRADA KOLENNÍHO KLOUBU MULTIGEN PLUS-CR/PS CEMENT.</t>
  </si>
  <si>
    <t>KOMPONENTA TIBIÁLNÍ COCRMO, VEL.0-5,6623.09.005 AŽ 050</t>
  </si>
  <si>
    <t>0106812</t>
  </si>
  <si>
    <t>NÁHRADA RAMENNÍ SMR GLENOID NECEMENTOVANÝ VEL. S-R,STD,S, L</t>
  </si>
  <si>
    <t>GLENOID NECEMENTOVANÝ SMR ( POROTI+HA ) 1375.20.( 005,010,020,030 )</t>
  </si>
  <si>
    <t>0106813</t>
  </si>
  <si>
    <t>NÁHRADA RAMENNÍ SMR VLOŽKA PRO METAL BACK GLENOID VEL. S-R,STD,S,L</t>
  </si>
  <si>
    <t>VLOŽKA PRO METAL BACK GLENOID ( UHMWPE ) 1377.50.( 005,010,020,030 )</t>
  </si>
  <si>
    <t>0106814</t>
  </si>
  <si>
    <t>NÁHRADA RAMENNÍ SMR TĚLO REVERSNÍ HUMERÁLNÍ KRÁTKÉ</t>
  </si>
  <si>
    <t>TĚLO REVERSNÍ HUMERÁLNÍ KRÁTKÉ ( TI6Al4V ) 1352.15.005</t>
  </si>
  <si>
    <t>0106815</t>
  </si>
  <si>
    <t>NÁHRADA KYČ.KL.DŘÍK FEMORÁLNÍ CEMENT. ANATOM. PRAVÝ,LEVÝ-SAS LEMOVICE</t>
  </si>
  <si>
    <t>INOX Z5CNMD 21 10,KRČEK 10/12,HA01/AC/4A/0D-6D,HA01/AC/4A/0G-6G</t>
  </si>
  <si>
    <t>ICE</t>
  </si>
  <si>
    <t>0106820</t>
  </si>
  <si>
    <t>NÁHRADA KYČELNÍHO KLOUBU ISIS II-JAMKA-POUZDRO NECEMENTOVANÁ</t>
  </si>
  <si>
    <t>TA6V4 ELI S POV.HAP,HA06/NC/1/3342,44,46,3948,50,52,4454,56,58,60,5262,64,66</t>
  </si>
  <si>
    <t>0106822</t>
  </si>
  <si>
    <t>NÁHRADA KYČELNÍHO KLOUBU ISIS II-JAMKA NECEMENTOVANÁ</t>
  </si>
  <si>
    <t>JÁDRO PEHD,PR.28 HA05/2A/1/2839,2844,2852</t>
  </si>
  <si>
    <t>0106824</t>
  </si>
  <si>
    <t>JÁDRO PEHD,PR.28,ANTILUX. HA05/2A/1M2839,M2844,M2852</t>
  </si>
  <si>
    <t>0106825</t>
  </si>
  <si>
    <t>NÁHRADA KYČELNÍHO KLOUBU DŘÍK FEMORÁLNÍ NECEMENTOVANÝ NEUTRÁLNÍ - TNR</t>
  </si>
  <si>
    <t>TA6V4 ELI S POVLAKEM HAP,S VYMĚNITELNÝM KRČKEM,HA01/NC/3Z/1N-5N</t>
  </si>
  <si>
    <t>0106826</t>
  </si>
  <si>
    <t>NÁHRADA KYČELNÍHO KLOUBU KRČEK VYMĚNITELNÝ - TNR</t>
  </si>
  <si>
    <t>TA6V4 ELI,KRČEK 10/12  KRÁTKÝ,STŘEDNÍ,DLOUHÝ,HA02/1A/3ZA1-3</t>
  </si>
  <si>
    <t>0106828</t>
  </si>
  <si>
    <t>NÁHRADA KYČELNÍHO KLOUBU ŠROUB ZÁVRTNÝ - TNR</t>
  </si>
  <si>
    <t>TA6V4 ELI,PR.4,DÉLKA 30-60,HA08/1A/3/4-30,35,40,45,50,55,60</t>
  </si>
  <si>
    <t>0106829</t>
  </si>
  <si>
    <t>TA6V4 ELI,PR.4,5-DÉLKA 30-60,HA08/1A/3/4,5-30,35,40,45,50,55,60</t>
  </si>
  <si>
    <t>0106830</t>
  </si>
  <si>
    <t>TA6V4 ELI,PR.5-DÉLKA 30-60,HA08/1A/3/5-30,35,40,45,50,55,60</t>
  </si>
  <si>
    <t>0106831</t>
  </si>
  <si>
    <t>NÁHRADA KYČELNÍ ANA NOVA MII DŘÍK COATED PRAVÝ</t>
  </si>
  <si>
    <t>VEL.1,2,3 ČÍSLO POL. 91311, 91312, 91313</t>
  </si>
  <si>
    <t>0106832</t>
  </si>
  <si>
    <t>VEL. 4,5,6,7,8    ČÍSLO POL. 91314; .15,.16;.17;.18</t>
  </si>
  <si>
    <t>0106833</t>
  </si>
  <si>
    <t>VEL. 9,10,11    ČÍSLO POL. 91319;.20;.21</t>
  </si>
  <si>
    <t>0106834</t>
  </si>
  <si>
    <t>NÁHRADA KYČELNÍ ANA NOVA MII DŘÍK COATED LEVÝ</t>
  </si>
  <si>
    <t>VEL.1,2,3 ČÍSLO POL. 91341, 91342, 91343</t>
  </si>
  <si>
    <t>0106835</t>
  </si>
  <si>
    <t>VEL. 4,5,6,7,8    ČÍSLO POL. 91344; .45,.46;.47;.48</t>
  </si>
  <si>
    <t>0106836</t>
  </si>
  <si>
    <t>VEL. 9,10,11    ČÍSLO POL. 91349;.50;.51</t>
  </si>
  <si>
    <t>0106837</t>
  </si>
  <si>
    <t>ROUŠKA POPÁLENINOVÁ KOOLABURN - ZV 79111;06713</t>
  </si>
  <si>
    <t>STERILNÍ, CHLADÍCÍ, NA PRST, 2,5 X 90CM,   136</t>
  </si>
  <si>
    <t>0106838</t>
  </si>
  <si>
    <t>STERILNÍ, CHLADÍCÍ, NA TĚLO, 60  X  90CM,  2436</t>
  </si>
  <si>
    <t>0106839</t>
  </si>
  <si>
    <t>STERILNÍ, CHLADÍCÍ, NA OBLIČEJ, 35 X 45CM, 2435</t>
  </si>
  <si>
    <t>0106840</t>
  </si>
  <si>
    <t>STERILNÍ, CHLADÍCÍ, 127 X 183CM,  5072</t>
  </si>
  <si>
    <t>0106841</t>
  </si>
  <si>
    <t>STERILNÍ, CHLADÍCÍ, NA RUKU, 7,5 X  90CM,  336</t>
  </si>
  <si>
    <t>0106842</t>
  </si>
  <si>
    <t>STERILNÍ, CHLADÍCÍ, 173 X 183CM,  6872</t>
  </si>
  <si>
    <t>0106843</t>
  </si>
  <si>
    <t>STERILNÍ, CHLADÍCÍ, NA NOHU, 20 X 90CM,  836</t>
  </si>
  <si>
    <t>0106844</t>
  </si>
  <si>
    <t>NÁHRADA RAMENNÍHO KLOUBU GLOBAL AP - DŘÍK HUMERÁLNÍ CEMENTOVANÝ</t>
  </si>
  <si>
    <t>BĚŽNÝ 6-16 MM,PRODLOUŽENÝ8-14MM,113006000-113016000,113008010-113014010</t>
  </si>
  <si>
    <t>0106845</t>
  </si>
  <si>
    <t>NÁHRADA RAMENNÍHO KLOUBU GLOBAL AP - DŘÍK HUMERÁLNÍ NECEMENTOVANÝ</t>
  </si>
  <si>
    <t>6-16MM, 113006200-113016200</t>
  </si>
  <si>
    <t>0106846</t>
  </si>
  <si>
    <t>NÁHRADA RAMENNÍHO KLOUBU GLOBAL AP - HLAVICE HUMERÁLNÍ NECEMENTOVANÁ</t>
  </si>
  <si>
    <t>DÉL. 40,44,48,52,56MM, VELIKOST 15,18,21MM,113040500-113056520</t>
  </si>
  <si>
    <t>0106847</t>
  </si>
  <si>
    <t>NÁHRADA RAMENNÍHO KLOUBU GLOBAL AP - HLAVICE HUMERÁLNÍ EXCENTRICKÁ</t>
  </si>
  <si>
    <t>NECEMENTOVANÁ,DÉL. 40,44,48,52,56MM, VELIKOST 15,18,21MM,113040600-113056620</t>
  </si>
  <si>
    <t>0106848</t>
  </si>
  <si>
    <t>NÁHRADA RAMENNÍHO KLOUBU GLOBAL AP</t>
  </si>
  <si>
    <t>KRČEK FIXNÍ NECEMENTOVANÝ, 113000000</t>
  </si>
  <si>
    <t>0106849</t>
  </si>
  <si>
    <t>KRČEK FLEXIBILNÍ NECEMENTOVANÝ, 113002000</t>
  </si>
  <si>
    <t>0106850</t>
  </si>
  <si>
    <t>NÁHRADA KYČELNÍHO KLOUBU DELTA TS NECEMENT PRIM/REV INDIKACE</t>
  </si>
  <si>
    <t>HLAVICE KERAM.+TI ADAPTÉR; PR.28-44MM; 13652X710 AŽ 1365X740 (X=28,32,36,40,44)</t>
  </si>
  <si>
    <t>0106851</t>
  </si>
  <si>
    <t>ŠROUB KOMPRESNÍ FRS PRO REKONTRUKČNÍ OPERACE</t>
  </si>
  <si>
    <t>3MMX24-34MM,P1024-1034</t>
  </si>
  <si>
    <t>0106852</t>
  </si>
  <si>
    <t>2.5MMX10-26MM,P2010-P2026</t>
  </si>
  <si>
    <t>0106853</t>
  </si>
  <si>
    <t>DLAHA RADIÁLNÍ VOLÁRNÍ DVR PRO FIX.FRAK.V DISTÁLNÍ ČÁSTI KOSTI VŘETEN.</t>
  </si>
  <si>
    <t>UZAMYKATELNÁ, LEVÁ,PRAVÁ,ROVNÁ,TVARU Y,131217000-03,131217100-03</t>
  </si>
  <si>
    <t>0106854</t>
  </si>
  <si>
    <t>HŘEB HUMERÁLNÍ VERSANAIL UNIVERSÁLNÍ</t>
  </si>
  <si>
    <t>DÉL.7-9MM, VEL.200-300MM,181707201-301,181708201-301,181709201-301</t>
  </si>
  <si>
    <t>0106855</t>
  </si>
  <si>
    <t>HŘEB HUMERÁLNÍ PROXIMÁLNÍ VERSANAIL</t>
  </si>
  <si>
    <t>8X150MM, 10X150MM, 181808015,181810015</t>
  </si>
  <si>
    <t>0106856</t>
  </si>
  <si>
    <t>ŠROUB KORTIKÁLNÍ VERSANAIL</t>
  </si>
  <si>
    <t>VEL. 3.5MM, DÉL. 20MM-40MM, 181835020-040</t>
  </si>
  <si>
    <t>0106857</t>
  </si>
  <si>
    <t>ŠROUB SPONGIÓZNÍ VERSANAIL</t>
  </si>
  <si>
    <t>VEL. 4.8MM, DÉL. 30MM-76MM,181848030-076</t>
  </si>
  <si>
    <t>0106858</t>
  </si>
  <si>
    <t>VEL. 3.5MM, DÉL. 20MM-40MM, 181935020-040</t>
  </si>
  <si>
    <t>0106859</t>
  </si>
  <si>
    <t>VEL. 4.8MM, DÉL. 30-76MM, 181948030-076</t>
  </si>
  <si>
    <t>0106860</t>
  </si>
  <si>
    <t>ŠROUB FEMORÁLNÍ VERSANAIL UNIVERÁLNÍ</t>
  </si>
  <si>
    <t>VEL. 8MM, DÉLKA 28-50CM,181308280-500</t>
  </si>
  <si>
    <t>0106861</t>
  </si>
  <si>
    <t>VEL. 9MM, DÉLKA 28-50CM, 181309280-500</t>
  </si>
  <si>
    <t>0106862</t>
  </si>
  <si>
    <t>VEL. 10MM, DÉLKA 28-50CM, 181310280-500</t>
  </si>
  <si>
    <t>0106863</t>
  </si>
  <si>
    <t>VEL. 11MM, DÉLKA 28-50CM, 181311280-500</t>
  </si>
  <si>
    <t>0106864</t>
  </si>
  <si>
    <t>VEL. 12 MM, DÉLKA 28-50CM, 181312280-500</t>
  </si>
  <si>
    <t>0106865</t>
  </si>
  <si>
    <t>VEL. 12 MM, DÉLKA 28-50CM, 181313280-500</t>
  </si>
  <si>
    <t>0106866</t>
  </si>
  <si>
    <t>VEL. 15 MM, DÉLKA 28-50CM, 181315280-500</t>
  </si>
  <si>
    <t>0106867</t>
  </si>
  <si>
    <t>ZÁTKA HŘEBU VERSANAIL KONCOVÁ ZAPUŠTĚNÁ</t>
  </si>
  <si>
    <t>181200001</t>
  </si>
  <si>
    <t>0106868</t>
  </si>
  <si>
    <t>HŘEB TIBIÁLNÍ VERSANAIL</t>
  </si>
  <si>
    <t>VEL. 8MM, DÉL. 25.5 - 43.5 CM, 181208255-181208435</t>
  </si>
  <si>
    <t>0106869</t>
  </si>
  <si>
    <t>VEL. 9MM, DÉL. 24 - 43.5 CM, 181209240-181209435</t>
  </si>
  <si>
    <t>0106870</t>
  </si>
  <si>
    <t>VEL. 10MM, DÉL. 25.5 - 43.5 CM, 181210255-181210435</t>
  </si>
  <si>
    <t>0106871</t>
  </si>
  <si>
    <t>VEL. 11MM, DÉL. 25.5 - 43.5 CM, 181211255-181211435</t>
  </si>
  <si>
    <t>0106872</t>
  </si>
  <si>
    <t>VEL. 12MM, DÉL. 25.5 - 43.5 CM, 181212255-181212435</t>
  </si>
  <si>
    <t>0106873</t>
  </si>
  <si>
    <t>VEL. 13MM, DÉL. 25.5 - 43.5 CM, 181213255-181213435</t>
  </si>
  <si>
    <t>0106874</t>
  </si>
  <si>
    <t>ZÁTKA K HŘEBU TIBIÁLNÍMU VERSANAIL</t>
  </si>
  <si>
    <t>ZÁTKA KONCOVÁ, 181300001,02,05,10,15</t>
  </si>
  <si>
    <t>0106875</t>
  </si>
  <si>
    <t>ŠROUB KORTIKÁLNÍ, HS3.0, SAMOŘEZNÝ, TI</t>
  </si>
  <si>
    <t>Š=3MM, D=12 - 20MM      716-115-030-012; -020</t>
  </si>
  <si>
    <t>0106876</t>
  </si>
  <si>
    <t>Š=3MM, D=22 - 32MM      716-115-030-022; -032</t>
  </si>
  <si>
    <t>0106877</t>
  </si>
  <si>
    <t>Š=3MM, D=34 - 40MM       716-115-030-034; -040</t>
  </si>
  <si>
    <t>0106879</t>
  </si>
  <si>
    <t>PODLOŽKA ŠROUB, HS 3,0,TI</t>
  </si>
  <si>
    <t>STANDARD A TVAR U, PR = 10/5MM, KAT.Č. 717-180-100-050 A 770-190-030-001</t>
  </si>
  <si>
    <t>0106881</t>
  </si>
  <si>
    <t>ŠROUB SPONGIÓZNÍ, HS3.0, SAMOŘEZNÝ, TI</t>
  </si>
  <si>
    <t>Š=3MM, D=52 - 60MM       716-100-030-052; -060</t>
  </si>
  <si>
    <t>0106883</t>
  </si>
  <si>
    <t>JEHLA BIOPTICKÁ T-MANBI2, PRO BIOPT. NÁSTROJ MAGNUM, 14-20GA,10-30CM</t>
  </si>
  <si>
    <t>KATALOGOVÉ ČÍSLO B-5070XXXYY, XX=140,160,180,200, YY=10,13,16,20,25,30</t>
  </si>
  <si>
    <t>TEU</t>
  </si>
  <si>
    <t>0106884</t>
  </si>
  <si>
    <t>ŠROUB DYNAMICKÝ PRO DYNAMICKOU DLAHU HHS DFD, 4,5 X 5,0, TI</t>
  </si>
  <si>
    <t>4,5 X 5,0                           716-120-130-005</t>
  </si>
  <si>
    <t>0106885</t>
  </si>
  <si>
    <t>SÍŤKA KÝLNÍ VENTRÁLNÍ COMPOSIX L/P MESH, LAPAROSKOP. INTRAPER.</t>
  </si>
  <si>
    <t>NEVSTŘEB.PP/EPTFE KRUH 11,4 CM,0134450</t>
  </si>
  <si>
    <t>0106886</t>
  </si>
  <si>
    <t>NEVSTŘEB.PP/EPTFE ELIPSA 10,8 X 15,9 CM,0134460</t>
  </si>
  <si>
    <t>0106887</t>
  </si>
  <si>
    <t>NEVSTŘEB.PP/EPTFE ELIPSA 15,9 X 21,0 CM,0134680</t>
  </si>
  <si>
    <t>0106888</t>
  </si>
  <si>
    <t>NEVSTŘEB.PP/EPTFE OVÁL 15,9 X 26,1 CM,0134610</t>
  </si>
  <si>
    <t>0106889</t>
  </si>
  <si>
    <t>NEVSTŘEB.PP/EPTFE ELIPSA 18,4 X 23,5 CM,0134790</t>
  </si>
  <si>
    <t>0106890</t>
  </si>
  <si>
    <t>NEVSTŘEB.PP/EPTFE ELIPSA 21,0 X 26,1 CM,0134810</t>
  </si>
  <si>
    <t>0106891</t>
  </si>
  <si>
    <t>NEVSTŘEB.PP/EPTFE ELIPSA 26,1 X 33,7 CM,0134113</t>
  </si>
  <si>
    <t>0106892</t>
  </si>
  <si>
    <t>NEVSTŘEB.PP/EPTFE OBDÉLNÍK 26,1 X 36,2 CM,0134114</t>
  </si>
  <si>
    <t>0106897</t>
  </si>
  <si>
    <t>SÍŤKA KÝLNÍ INGUINÁLNÍ SOFT MESH EXTRAPERITONEÁLNÍ</t>
  </si>
  <si>
    <t>PP NEVSTŘEBATELNÁ 5 X 10 CM,0117008</t>
  </si>
  <si>
    <t>0106898</t>
  </si>
  <si>
    <t>PP NEVSTŘEBATELNÁ 7,5 X 15 CM,0117009</t>
  </si>
  <si>
    <t>0106899</t>
  </si>
  <si>
    <t>PP NEVSTŘEBATELNÁ 10 X 15 CM,0117010</t>
  </si>
  <si>
    <t>0106900</t>
  </si>
  <si>
    <t>PP NEVSTŘEBATELNÁ 15 X 15 CM,0117011</t>
  </si>
  <si>
    <t>0106901</t>
  </si>
  <si>
    <t>PP NEVSTŘEBATELNÁ 4,5 X 10 CM,0117012</t>
  </si>
  <si>
    <t>0106902</t>
  </si>
  <si>
    <t>PP NEVSTŘEBATELNÁ 4,5 X 10 CM,0117013</t>
  </si>
  <si>
    <t>0106903</t>
  </si>
  <si>
    <t>PP NEVSTŘEBATELNÁ 6 X 13,7 CM,0117014</t>
  </si>
  <si>
    <t>0106904</t>
  </si>
  <si>
    <t>PP NEVSTŘEBATELNÁ 6 X 13,7 CM,0117015</t>
  </si>
  <si>
    <t>0106905</t>
  </si>
  <si>
    <t>SET A SÍŤKA NA LÉČBU PÁNEV. DNA AVAULTA SOLO</t>
  </si>
  <si>
    <t>PŘEDNÍ 486100,  ZADNÍ 486200</t>
  </si>
  <si>
    <t>0106914</t>
  </si>
  <si>
    <t>SÍŤKA NA LÉČBU PÁNEVNÍHO DNA DYNAMESH PR2 NEVSTŘEB.</t>
  </si>
  <si>
    <t>SÍŤKA ZADNÍ ODD.PV51(0636F1,1004F1,1006F1)</t>
  </si>
  <si>
    <t>0106915</t>
  </si>
  <si>
    <t>SÍŤKA NA LÉČBU PÁNEVNÍHO DNA DYNAMESH PR4 NEVSTŘEB.</t>
  </si>
  <si>
    <t>SÍŤKA PŘEDNÍ ODD. 7-9X4-6CM,PV52(0736F1,0740F1,0904F1,0906F1)</t>
  </si>
  <si>
    <t>0106916</t>
  </si>
  <si>
    <t>AUGMENTACE TIBIÁLNÍ TITAN,Z01230-6445-07000,.-6845-.,.-7245-.,.-7645-.</t>
  </si>
  <si>
    <t>0106917</t>
  </si>
  <si>
    <t>AUGMENTACE TIBIÁLNÍ TITAN,Z01230-6445-15000,.-6845-.,.-7245-.,.7645-.</t>
  </si>
  <si>
    <t>0106918</t>
  </si>
  <si>
    <t>JEHLA PUNKČNÍ, CHIBA</t>
  </si>
  <si>
    <t>ZKOSENÁ 3B, TROKAROVÁ 2T, VEL. 18, DÉLKA 20 CM, IPN-18-20-3B, 2T, CH-22-20,28</t>
  </si>
  <si>
    <t>0106919</t>
  </si>
  <si>
    <t>JEHLA PUNKČNÍ</t>
  </si>
  <si>
    <t>VYZTUŽENÁ, NEPROPUSTNÁ PRO ZÁŘENÍ, VELIKOST 3, 4 FR, DÉLKA 37 CM</t>
  </si>
  <si>
    <t>0106920</t>
  </si>
  <si>
    <t>JEHLA BIOPTICKÁ ACECUT</t>
  </si>
  <si>
    <t>DO PISTOLE, VEL. 14, 16, 18 G, ACE-VEL.DÉLKA</t>
  </si>
  <si>
    <t>0106921</t>
  </si>
  <si>
    <t>TOPCUT JEHLA PRO PISTOLI, VEL. 14,16,18, DÉLKA 100,150,200 MM, TOP/AC-VEL.DÉLKA</t>
  </si>
  <si>
    <t>0106922</t>
  </si>
  <si>
    <t>JEHLA ULTRA CORE, MANUÁLNÍ, VEL. 14,16,18, DÉLKA 75,115,150 MM, URC VEL.DÉLKA</t>
  </si>
  <si>
    <t>0106923</t>
  </si>
  <si>
    <t>DLAHA VOLÁRNÍ EX. ART., APTUS RADIUS 2,5</t>
  </si>
  <si>
    <t>LEVÁ / PRAVÁ A-4750.71/72</t>
  </si>
  <si>
    <t>0106924</t>
  </si>
  <si>
    <t>DLAHA VOLÁRNÍ EX. ART., DLOUHÁ, APTUS RADIUS 2,5</t>
  </si>
  <si>
    <t>LEVÁ / PRAVÁ A-4750.73/74</t>
  </si>
  <si>
    <t>0106925</t>
  </si>
  <si>
    <t>DLAHA ZAMYKACÍ 1,3 MM, PROHNUTÁ APTUS HAND 2,0</t>
  </si>
  <si>
    <t>PRO RUKU, P/MC, 2 + 2 OTV., A-4655.01</t>
  </si>
  <si>
    <t>0106926</t>
  </si>
  <si>
    <t>PRO RUKU, P/MC, 2 + 3 OTV., A-4655.02</t>
  </si>
  <si>
    <t>0106927</t>
  </si>
  <si>
    <t>PRO RUKU, P/MC, 3 + 3 OTV., A-4655.03</t>
  </si>
  <si>
    <t>0106928</t>
  </si>
  <si>
    <t>PRO RUKU, P/MC, 4 + 4 OTV., A-4655.08</t>
  </si>
  <si>
    <t>0106929</t>
  </si>
  <si>
    <t>DLAHA ZAMYKACÍ 1,3 MM, T APTUS HAND 2,0</t>
  </si>
  <si>
    <t>PRO RUKU OTV 6(2/4),A-4655.10; OTV.8(3/5), A-4655.11; OTV 6(3/3), A-4655.24</t>
  </si>
  <si>
    <t>0106930</t>
  </si>
  <si>
    <t>PRO RUKU, P/MC, OTV 10(2/8), A-4655.16; OTV 10(3/7), A-4655.17</t>
  </si>
  <si>
    <t>0106931</t>
  </si>
  <si>
    <t>DLAHA ZAMYKACÍ 1,3 MM, L APTUS HAND 2,0</t>
  </si>
  <si>
    <t>PRO RUKU, P/MC, 2 + 4 OTV., LEVÁ / PRAVÁ, A-4655.20/21</t>
  </si>
  <si>
    <t>0106932</t>
  </si>
  <si>
    <t>PRO RUKU, P/MC, 2 + 8 OTV., LEVÁ / PRAVÁ, A-4655.22/23</t>
  </si>
  <si>
    <t>0106933</t>
  </si>
  <si>
    <t>DLAHA ZAMYKACÍ 1,3 MM, MŘÍŽKOVÁ APTUS HAND 2,0</t>
  </si>
  <si>
    <t>PRO RUKU, P/MC, 2 X 2 OTV., A-4655.51</t>
  </si>
  <si>
    <t>0106934</t>
  </si>
  <si>
    <t>PRO RUKU, P/MC, 2 X 3 OTV., A-4655.56</t>
  </si>
  <si>
    <t>0106935</t>
  </si>
  <si>
    <t>PRO RUKU, P/MC, 2 X 4 OTV., A-4655.62</t>
  </si>
  <si>
    <t>0106936</t>
  </si>
  <si>
    <t>PRO RUKU, P/MC, 2 X 5 OTV., A-4655.66</t>
  </si>
  <si>
    <t>0106943</t>
  </si>
  <si>
    <t>ŠROUBŮ P= 7-13/3,6-6 MM; 129798400; 129778990; 129990838-839</t>
  </si>
  <si>
    <t>0106956</t>
  </si>
  <si>
    <t>MATICE TI</t>
  </si>
  <si>
    <t>PRO KONDYLÁRNÍ ŠROUB; M 5 X 16; 21; 26 MM   129778963;-8973;-8983</t>
  </si>
  <si>
    <t>0106957</t>
  </si>
  <si>
    <t>ŠROUBŮ KONDYLÁRNÍCH   129778993</t>
  </si>
  <si>
    <t>0106969</t>
  </si>
  <si>
    <t>ŠROUB KONDYLÁRNÍ TI</t>
  </si>
  <si>
    <t>M 5 X 50 AŽ 105 MM   129779003 AŽ -9113</t>
  </si>
  <si>
    <t>0106978</t>
  </si>
  <si>
    <t>DLAHA PŘÍMÁ ÚHLOVĚ STABILNÍ OCEL</t>
  </si>
  <si>
    <t>OTV  4 - 12; D=75 - 195MM; 129779330 - 9410</t>
  </si>
  <si>
    <t>0106983</t>
  </si>
  <si>
    <t>DLAHA PŘÍMÁ ÚHLOVĚ STABILNÍ TI</t>
  </si>
  <si>
    <t>OTV 4 - 12; D=75 - 195MM; 129779333 - 9413</t>
  </si>
  <si>
    <t>0107069</t>
  </si>
  <si>
    <t>DLAHA TIBIÁLNÍ  PROXIMÁLNÍ OCEL, TI</t>
  </si>
  <si>
    <t>OTV 7 - 19; D= 120 - 300MM; 129782340 - 2603</t>
  </si>
  <si>
    <t>0107090</t>
  </si>
  <si>
    <t>ŠROUB SPONGIÓZNÍ TI</t>
  </si>
  <si>
    <t>HB 4 X 14 - 48MM; 129796003 - 6153/6633 - 93</t>
  </si>
  <si>
    <t>0107097</t>
  </si>
  <si>
    <t>ŠROUB LCP SPOJOVACÍ OCEL TITAN</t>
  </si>
  <si>
    <t>ŠROUB SPOJOVACÍ PRO DLAHU PERIPROTETICKOU    0X.120.605-606</t>
  </si>
  <si>
    <t>0107099</t>
  </si>
  <si>
    <t>DLAHA NOHA MINI FRAGMENT OCEL TITAN</t>
  </si>
  <si>
    <t>DLAHA NA HALLUX VALGUS, INTRAMEDULÁRNÍ       0X.282.206</t>
  </si>
  <si>
    <t>0107100</t>
  </si>
  <si>
    <t>ŠROUB STARDRIVE ZAJIŠŤOVACÍ STERILNÍ TITAN</t>
  </si>
  <si>
    <t>ŠROUB ZAJIŠŤOVACÍ STARDRIVE PR. 5 MM, L26-100 MM, STERILNÍ    04.005.516S-590S</t>
  </si>
  <si>
    <t>0107101</t>
  </si>
  <si>
    <t>ŠROUB ZAJIŠŤOVACÍ STARDRIVE PR. 6 MM, L26-125 MM, STERILNÍ    04.005.616S-695S</t>
  </si>
  <si>
    <t>0107102</t>
  </si>
  <si>
    <t>ŠROUB KOMPRESNÍ BEZ HLAVY, PR4,5MM, KANYL., L50/10-100/40    02.226.650-800</t>
  </si>
  <si>
    <t>0107103</t>
  </si>
  <si>
    <t>ŠROUB KOMPRESNÍ BEZ HLAVY, PR4,5MM, KANYL., L50/10-100/40    04.226.650-800</t>
  </si>
  <si>
    <t>0107104</t>
  </si>
  <si>
    <t>ŠROUB KOMPRESNÍ BEZ HLAVY, PR6,5MM, KANYL., L80/16-120/32 MM    02.227.080-320</t>
  </si>
  <si>
    <t>0107105</t>
  </si>
  <si>
    <t>ŠROUB KOMPRESNÍ BEZ HLAVY, PR6,5MM, KANYL., L80/16-120/32 MM    04.227.080-320</t>
  </si>
  <si>
    <t>0107106</t>
  </si>
  <si>
    <t>ŠROUB KOMPRESNÍ BEZ HLAVY, PR4,5MM, KANYL., L20/7-48/18MM    02.226.620-748</t>
  </si>
  <si>
    <t>0107107</t>
  </si>
  <si>
    <t>ŠROUB KOMPRESNÍ BEZ HLAVY, PR4,5MM, KANYL., L20/7-48/18MM    04.226.620-748</t>
  </si>
  <si>
    <t>0107108</t>
  </si>
  <si>
    <t>ŠROUB KOMPRESNÍ BEZ HLAVY, PR6,5MM, KANYL., L30/16-75/32 MM    02.227.030-275</t>
  </si>
  <si>
    <t>0107109</t>
  </si>
  <si>
    <t>DLAHA LCP OCEL PERIPROTETICKÁ TITAN</t>
  </si>
  <si>
    <t>DLAHA PERIPROTETICKÁ NASAZOVACÍ, 4 OTV., PRO LCP DLAHY    0X.120.601, 603</t>
  </si>
  <si>
    <t>0107110</t>
  </si>
  <si>
    <t>ŠROUB KOMPRESNÍ BEZ HLAVY, PR6,5MM, KANYL., L30/16-75/32 MM    04.227.030-275</t>
  </si>
  <si>
    <t>0107111</t>
  </si>
  <si>
    <t>DLAHA PERIPROTETICKÁ NASAZOVACÍ, 8 OTV., PRO LCP DLAHY    0X.120.602, 604</t>
  </si>
  <si>
    <t>0107112</t>
  </si>
  <si>
    <t>ŠROUB KOMPRESNÍ BEZ HLAVY, PR.2,4MM, KANYL., L9/4-40/16MM, OCEL   02.226.209-340</t>
  </si>
  <si>
    <t>0107113</t>
  </si>
  <si>
    <t>ŠROUB KOMPRESNÍ BEZ HLAVY, PR.1,5MM, KANYL., L9/4-20/6MM, OCEL    02.230.109-120</t>
  </si>
  <si>
    <t>0107114</t>
  </si>
  <si>
    <t>VRTULKA JISTÍCÍ FEMUR STERILNÍ TITAN</t>
  </si>
  <si>
    <t>VRTULKA PRO HŘEBY EXPERT, DÉLKA 45-100 MM, TITAN, STERILNÍ    04.013.041S-052S</t>
  </si>
  <si>
    <t>0107115</t>
  </si>
  <si>
    <t>ŠROUB KOMPRESNÍ BEZ HLAVY, PR.2,4MM, KANYL., L9/4-40/16MM, TITAN  04.226.209-340</t>
  </si>
  <si>
    <t>0107116</t>
  </si>
  <si>
    <t>ŠROUB KOMPRESNÍ BEZ HLAVY, PR.1,5MM, KANYL., L9/4-20/6MM, TITAN   04.230.109-120</t>
  </si>
  <si>
    <t>0107117</t>
  </si>
  <si>
    <t>DLAHA LCP S/BEZ VARIABILNÍM ÚHLEM KLÍČNÍ KOST MALÝ FRAG OCEL NE/STERIL</t>
  </si>
  <si>
    <t>DLAHA LCP NA KLAVIKULU,LATER.PRODL,OCEL 02.112.006-021,045-049,090-095,610-713/S</t>
  </si>
  <si>
    <t>0107118</t>
  </si>
  <si>
    <t>DLAHA LCP S/BEZ VARIABILNÍM ÚHL. KLÍČNÍ KOST MALÝ FRAG TITAN NE/STERIL</t>
  </si>
  <si>
    <t>DLAHA LCP NA KLAVIKULU,LATER.PRODL.,04.112.006-021,045-049,090-095,610-713S</t>
  </si>
  <si>
    <t>0107119</t>
  </si>
  <si>
    <t>DLAHA LCP KLÍČNÍ KOST MALÝ FRAGMENT OCEL NE/STERIL</t>
  </si>
  <si>
    <t>DLAHA LCP NA DIAFÝZU KLAVIKULY, 6-8OTV., OCEL 02.112.026-042 A 02.112.080-085/S</t>
  </si>
  <si>
    <t>0107120</t>
  </si>
  <si>
    <t>DLAHA LCP KLÍČNÍ KOST MALÝ FRAGMENT TITAN NE/STERIL</t>
  </si>
  <si>
    <t>DLAHA LCP NA DIAFÝZU KLAVIKULY, 6-8OTV., TITAN 04.112.026-042 A 04.112.080-085/S</t>
  </si>
  <si>
    <t>0107122</t>
  </si>
  <si>
    <t>DLAHA TIGHTROPE; MINI TIGHTROPE PRO MALÉ KLOUBY</t>
  </si>
  <si>
    <t>TITAN, AR-8924DS; AR-8911DS</t>
  </si>
  <si>
    <t>0107123</t>
  </si>
  <si>
    <t>PIN/KOLÍK FIXAČNÍ PRO ARTRODÉZU TRIM-IT SPIN</t>
  </si>
  <si>
    <t>BIO, AR-4156DS</t>
  </si>
  <si>
    <t>0107125</t>
  </si>
  <si>
    <t>ŠROUB PRO STOP TITAN NA MALÉ KLOUBY</t>
  </si>
  <si>
    <t>7X12MM AR-4207-12;8X14MM AR-4208-14;9X14MM AR-4209-14;</t>
  </si>
  <si>
    <t>0107126</t>
  </si>
  <si>
    <t>10X14MM AR-4210-14;12X16MM AR-4212-16;</t>
  </si>
  <si>
    <t>0107127</t>
  </si>
  <si>
    <t>DLAHA STOFFELLA PRO HALUX</t>
  </si>
  <si>
    <t>3MM 11-5001/53; 5MM 11-5001/55; 7MM 11-5001/57</t>
  </si>
  <si>
    <t>0107128</t>
  </si>
  <si>
    <t>ŠROUB KŘÍŽOVÝ OCEL</t>
  </si>
  <si>
    <t>18MM 11-5001/18;20MM 11-5001/20;22MM 11-5001/22;24MM 11-5001/24;26MM 11-5001/26</t>
  </si>
  <si>
    <t>0107132</t>
  </si>
  <si>
    <t>NÁHRADA KYČELNÍHO KLOUBU EXCEED ABT M2A HEAD</t>
  </si>
  <si>
    <t>KOVOVÁ HLAVIČKA PRŮM. 28,32,36,40 MM /650-0877 - 650-1024/</t>
  </si>
  <si>
    <t>0107133</t>
  </si>
  <si>
    <t>CEMENT KOSTNÍ OPTIPAC REFOBACIN BONE CEMENT R 40 GENTAMICIN  1X40G</t>
  </si>
  <si>
    <t>S GENTAMICINEM PRO VAKUOVÉ MÍCHÁNÍ 1X40G /4710500394/</t>
  </si>
  <si>
    <t>0107134</t>
  </si>
  <si>
    <t>CEMENT KOSTNÍ OPTIPAC REFOBACIN BONE CEMENT R 60 GENTAMICIN  1X60G</t>
  </si>
  <si>
    <t>S GENTAMICINEM PRO VAKUOVÉ MÍCHÁNÍ 1X60G /4711500396/</t>
  </si>
  <si>
    <t>0107135</t>
  </si>
  <si>
    <t>CEMENT KOSTNÍ OPTIPAC REFOBACIN BONE CEMENT R 80 GENTAMICIN  1X80G</t>
  </si>
  <si>
    <t>S GENTAMICINEM PRO VAKUOVÉ MÍCHÁNÍ 1X80G /4712500398/</t>
  </si>
  <si>
    <t>0107190</t>
  </si>
  <si>
    <t>DLAHA KOMPRESNÍ KYČELNÍ C.S.P. INOX 316 L</t>
  </si>
  <si>
    <t>130ST,140ST PR.50MM,1-8 OTV,PR.35MM,1-8 OT,M221301-08,M251301-08,M231401-M231408</t>
  </si>
  <si>
    <t>0107192</t>
  </si>
  <si>
    <t>ŠROUB KOMPRESNÍ NA DLAHU KYČELNÍ C.S.P. INOX 316 L</t>
  </si>
  <si>
    <t>DÉLKA 60,65,70,75,80,85,90,95,100,105,110,M22TC60-M22TC110</t>
  </si>
  <si>
    <t>0107193</t>
  </si>
  <si>
    <t>NÁHRADA PRSTNÍHO KLOUBU NECEMENTOVANÁ MCP PYROKARBON PROX.</t>
  </si>
  <si>
    <t>VEL.10;20;30;40;50; MCP-100-10P-WW;-20P-;-30P-;-40P-;-50P-;-05P</t>
  </si>
  <si>
    <t>ASC</t>
  </si>
  <si>
    <t>0107194</t>
  </si>
  <si>
    <t>NÁHRADA PRSTNÍHO KLOUBU NECEMENTOVANÁ MCP PYROKARBON DIST.</t>
  </si>
  <si>
    <t>VEL.10;20;30;40;50;-MCP-100-10D-WW;-20D-;-30D-;-40D-;-50D-;-05D</t>
  </si>
  <si>
    <t>0107195</t>
  </si>
  <si>
    <t>NÁHRADA PRSTNÍHO KLOUBU NECEMENTOVANÁ PIP PYROKARBON PROX. A DIST.</t>
  </si>
  <si>
    <t>VEL.10P-PIP-200-10D-WW; VEL.10D-PIP-200-40P-WW;</t>
  </si>
  <si>
    <t>0107199</t>
  </si>
  <si>
    <t>NÁHRADA KLOUBU LOKTE KOVOVÁ NECEMENTOVANÁ, HLAVIČKA RÁDIA, DŘÍK DLOUHÝ</t>
  </si>
  <si>
    <t>VEL.20-MRH-350-20L; VEL.22-MRH-350-22L; VEL.24-MRH-350-24L</t>
  </si>
  <si>
    <t>0107200</t>
  </si>
  <si>
    <t>NÁHRADA KLOUBU LOKTE KOVOVÁ NECEMENT., HLAVIČKA RÁDIA, DŘÍK STANDARDNÍ</t>
  </si>
  <si>
    <t>VEL.20-MRH-350-20S; VEL.22-MRH-350-22S; VEL.24-MRH-350-24S</t>
  </si>
  <si>
    <t>0107201</t>
  </si>
  <si>
    <t>NÁHRADA KLOUBU LOKTE KOVOVÁ NECEMENTOVANÁ, DŘÍK</t>
  </si>
  <si>
    <t>VEL.1-MRH-350-01; VEL.2-MRH-350-02; VEL.3-MRH-350-03</t>
  </si>
  <si>
    <t>0107202</t>
  </si>
  <si>
    <t>NÁHRADA KLOUBU LOKTE KOVOVÁ NECEMENTOVANÁ, DŘÍK VEL. 04</t>
  </si>
  <si>
    <t>MRH-350-04</t>
  </si>
  <si>
    <t>0107203</t>
  </si>
  <si>
    <t>NÁHRADA KLOUBU LOKTE KARBON NECEMENTOVANÁ, HLAVIČKA RÁDIA</t>
  </si>
  <si>
    <t>VEL.20-CMRH-310-H20-WW; VEL.22-CMRH-310-H22-WW</t>
  </si>
  <si>
    <t>0107204</t>
  </si>
  <si>
    <t>NÁHRADA KLOUBU LOKTE KARBON NECEMENTOVANÁ, HLAVIČKA RÁDIA, VEL. 24</t>
  </si>
  <si>
    <t>CMRH-310-H24-WW</t>
  </si>
  <si>
    <t>0107205</t>
  </si>
  <si>
    <t>NÁHRADA KLOUBU LOKTE KARBON NECEMENTOVANÁ, DŘÍK STANDARDNÍ, DLOUHÝ</t>
  </si>
  <si>
    <t>VEL.1-CMRH-310-S01L-WW; VEL.2-CMRH-310-S02S-WW; VEL.3-CMRH-310-S03S-WW</t>
  </si>
  <si>
    <t>0107206</t>
  </si>
  <si>
    <t>CMRH-310-S01S-WW-CMRH-310-S04L-WW</t>
  </si>
  <si>
    <t>0107209</t>
  </si>
  <si>
    <t>SET NA LÉČBU PÁNEVNÍHO DNA NAZCA TC</t>
  </si>
  <si>
    <t>SÍŤKA+ZAVADĚČ NA REKONSTRUKCI PÁNEVNÍHO DNA - PŘEDNÍ ODDÍL-KIT.NAZCA TC</t>
  </si>
  <si>
    <t>0107210</t>
  </si>
  <si>
    <t>SET NA LÉČBU PÁNEVNÍHO DNA NAZCA R</t>
  </si>
  <si>
    <t>SÍŤKA+ZAVADĚČ NA REKONSTRUKCI PÁNEVNÍHO DNA - ZADNÍ ODDÍL-KIT.NAZCA R</t>
  </si>
  <si>
    <t>0107211</t>
  </si>
  <si>
    <t>KOMPONENTA FEMORÁLNÍ COCR,NRG CR,  80-4403L/R AŽ 4413L/R</t>
  </si>
  <si>
    <t>0107212</t>
  </si>
  <si>
    <t>KOMPONENTA FEMORÁLNÍ COCR,NRG PS, 81-4403L/R AŽ 4413L/R</t>
  </si>
  <si>
    <t>0107213</t>
  </si>
  <si>
    <t>VLOŽKA PE+COCR DRÁT TIBIÁLNÍ NRG CR, 82-2-0308 AŽ 82-2-1124</t>
  </si>
  <si>
    <t>0107214</t>
  </si>
  <si>
    <t>VLOŽKA PE+COCR DRÁT TIBIÁLNÍ NRG PS, 82-3-0308 AŽ 82-3-1124</t>
  </si>
  <si>
    <t>0107224</t>
  </si>
  <si>
    <t>ŠROUB KOMPRESNÍ KANYLOVANÝ, TI</t>
  </si>
  <si>
    <t>18180001S</t>
  </si>
  <si>
    <t>0107225</t>
  </si>
  <si>
    <t>ZÁSLEPKA PR.12M/5-15MM, TI</t>
  </si>
  <si>
    <t>18180005S-15S</t>
  </si>
  <si>
    <t>0107226</t>
  </si>
  <si>
    <t>HŘEB PRO ARTRODÉZU HLEZNA, TI</t>
  </si>
  <si>
    <t>PR.10-12MM / 150-300MM, 18181015S-18191230S</t>
  </si>
  <si>
    <t>0107227</t>
  </si>
  <si>
    <t>DLAHA FEMORÁLNÍ TITANOVÁ TARGON FN</t>
  </si>
  <si>
    <t>6 OTV. ÚHLOVĚ STABILNÍ, 130 ST., KO802T</t>
  </si>
  <si>
    <t>0107228</t>
  </si>
  <si>
    <t>ŠROUB SKLUZNÝ TELESKOPICKÝ TITANOVÝ TARGON FN</t>
  </si>
  <si>
    <t>PR.8MM, D. 70-140MM, KO820T-KO828T</t>
  </si>
  <si>
    <t>0107229</t>
  </si>
  <si>
    <t>ŠROUB UZAMYKATELNÝ TITAN TARGON</t>
  </si>
  <si>
    <t>PR.4,5MM, DÉLKA 36-80MM,KB336T-KB380T, KB336TS-KB380TS</t>
  </si>
  <si>
    <t>0107230</t>
  </si>
  <si>
    <t>DLAHA ČTVEREC 4 OTVORY PRO OSTEOSYNTÉZU STERNA</t>
  </si>
  <si>
    <t>71-2622</t>
  </si>
  <si>
    <t>0107231</t>
  </si>
  <si>
    <t>DLAHA X 8 OTVORŮ PRO OSTEOSYNTÉZU STERNA</t>
  </si>
  <si>
    <t>71-2623</t>
  </si>
  <si>
    <t>0107232</t>
  </si>
  <si>
    <t>DLAHA XYPHOID 4 OTVORY PRO OSTEOSYNTÉZU STERNA</t>
  </si>
  <si>
    <t>71-2625</t>
  </si>
  <si>
    <t>0107233</t>
  </si>
  <si>
    <t>DLAHA ŽEBŘÍK 12 OTVORŮ PRO OSTEOSYNTÉZU STERNA</t>
  </si>
  <si>
    <t>71-2632</t>
  </si>
  <si>
    <t>0107234</t>
  </si>
  <si>
    <t>DLAHA ŽEBŘÍK 12 OTVORŮ ŠIROKÝ PRO OSTEOSYNTÉZU STERNA</t>
  </si>
  <si>
    <t>71-2634</t>
  </si>
  <si>
    <t>0107235</t>
  </si>
  <si>
    <t>DLAHA ROVNÁ 4 OTVORY PRO OSTEOSYNTÉZU STERNA</t>
  </si>
  <si>
    <t>71-2636</t>
  </si>
  <si>
    <t>0107236</t>
  </si>
  <si>
    <t>DLAHA ROVNÁ 24 OTVORŮ PRO OSTEOSYNTÉZU STERNA</t>
  </si>
  <si>
    <t>71-2638</t>
  </si>
  <si>
    <t>0107237</t>
  </si>
  <si>
    <t>DLAHA L ZAHNUTÁ PRO OSTEOSYNTÉZU STERNA</t>
  </si>
  <si>
    <t>71-2643</t>
  </si>
  <si>
    <t>0107238</t>
  </si>
  <si>
    <t>DLAHA T 5 OTVORŮ PRO OSTEOSYNTÉZU STERNA</t>
  </si>
  <si>
    <t>71-2648</t>
  </si>
  <si>
    <t>0107239</t>
  </si>
  <si>
    <t>ŠROUB SAMOŘEZNÝ PRO OSTEOSYNTÉZU STERNA</t>
  </si>
  <si>
    <t>8,10,12,14,16 MM, 71-6408 AŽ 6416</t>
  </si>
  <si>
    <t>0107240</t>
  </si>
  <si>
    <t>ŠROUB ZAJIŠTOVACÍ PRO OSTEOSYNTÉZU STERNA</t>
  </si>
  <si>
    <t>8,10,12,14,16 MM, 71-2708 AŽ 2716</t>
  </si>
  <si>
    <t>0107241</t>
  </si>
  <si>
    <t>JEHLA BIOPTICKÁ PRO DELTA CUT KAT.Č. 315S XXXYYY</t>
  </si>
  <si>
    <t>XXX=095,120,140,160,210(VYJADŘUJE PRŮMĚR), YYY=100,150,200,250,280=DÉLKA V MM</t>
  </si>
  <si>
    <t>PAK</t>
  </si>
  <si>
    <t>0107242</t>
  </si>
  <si>
    <t>JEHLA ASPIRAČNÍ BIOPTICKÁ - GIT - SONOTIP II</t>
  </si>
  <si>
    <t>GUS-01-XX-0XX, GUS-02-XX-0XX</t>
  </si>
  <si>
    <t>0107243</t>
  </si>
  <si>
    <t>DLAHA RADIÁLNÍ HRS M2, ÚHL.STAB.,TI</t>
  </si>
  <si>
    <t>3 OTVORY, LEVÁ, TITAN GRADE 2,        775-111-000-003</t>
  </si>
  <si>
    <t>0107244</t>
  </si>
  <si>
    <t>5 OTVORŮ, LEVÁ, TITAN GRADE 2,        775-111-000-005</t>
  </si>
  <si>
    <t>0107245</t>
  </si>
  <si>
    <t>3 OTVORY, PRAVÁ, TITAN GRADE 2,     775-111-001-003</t>
  </si>
  <si>
    <t>0107246</t>
  </si>
  <si>
    <t>DLAHA RADIÁLNÍ HRS M2, PRAVÁ, 5 OTVORŮ, ÚHL.STAB.,TI</t>
  </si>
  <si>
    <t>5 OTVORŮ, PRAVÁ, TITAN GRADE 2,     775-111-001-005</t>
  </si>
  <si>
    <t>0107247</t>
  </si>
  <si>
    <t>DLAHA RADIÁLNÍ HRSE, ROZŠÍŘENÁ, ÚHL.STAB.,TI</t>
  </si>
  <si>
    <t>3 OTVORY, LEVÁ, TITAN GRADE 2,        775-131-000-003</t>
  </si>
  <si>
    <t>0107248</t>
  </si>
  <si>
    <t>5 OTVORŮ, LEVÁ, TITAN GRADE 2,        775-131-000-005</t>
  </si>
  <si>
    <t>0107249</t>
  </si>
  <si>
    <t>3 OTVORY, PRAVÁ, TITAN GRADE 2,     775-131-001-003</t>
  </si>
  <si>
    <t>0107250</t>
  </si>
  <si>
    <t>5 OTVORŮ, PRAVÁ, TITAN GRADE 2,     775-131-001-005</t>
  </si>
  <si>
    <t>0107251</t>
  </si>
  <si>
    <t>DLAHA NA TARSUS, KLÍNOVÁ, ÚHL.STAB.,TI</t>
  </si>
  <si>
    <t>3 OTVORY, LEVÁ, TITAN GRADE 2,        731-120-000-003</t>
  </si>
  <si>
    <t>0107252</t>
  </si>
  <si>
    <t>DLAHA NA KLÍČNÍ KOST, ROZŠÍŘENÁ, ÚHL.STAB.,TI</t>
  </si>
  <si>
    <t>7 OTVORY,  PRAVÁ/LEVÁ, TITAN GRADE 2,   750-100-011-007</t>
  </si>
  <si>
    <t>0107253</t>
  </si>
  <si>
    <t>11 OTVORŮ, PRAVÁ/LEVÁ, TITAN GRADE 2,   750-100-011-009</t>
  </si>
  <si>
    <t>0107254</t>
  </si>
  <si>
    <t>11 OTVORŮ, PRAVÁ/LEVÁ, TITAN GRADE 2,   750-100-011-011</t>
  </si>
  <si>
    <t>0107255</t>
  </si>
  <si>
    <t>VLOŽKA PE PŘECH.356336,356337,356338,356339,356436,356437,356438,356439</t>
  </si>
  <si>
    <t>0107256</t>
  </si>
  <si>
    <t>ŠROUB JAMKY ÚHLOVĚ STABILNÍ TI; 4,5X25-55MM; 331970 AŽ 331980</t>
  </si>
  <si>
    <t>0107257</t>
  </si>
  <si>
    <t>ŠROUB KORTIKÁLNÍ 4.5 S NÍZKOU HLAVOU, L 25,30,35,40,45</t>
  </si>
  <si>
    <t>ŠROUB KORTIKÁLNÍ 119025,119030,119035,119040,119045</t>
  </si>
  <si>
    <t>0107258</t>
  </si>
  <si>
    <t>NÁHRADA RAMENNÍHO KLOUBU GLOBAL AP NECEMENT.</t>
  </si>
  <si>
    <t>KOMPONENTA GLENOIDNÍ S HROTY, VEL.40-56XL,113640026-113645026</t>
  </si>
  <si>
    <t>0107259</t>
  </si>
  <si>
    <t>KOMPONENTA GLENOIDNÍ S KÝLEM, VEL.40XS-56XL,113793026-113799026</t>
  </si>
  <si>
    <t>0107260</t>
  </si>
  <si>
    <t>NÁHRADA KOLENNÍHO KLOUBU LCS COMPLETE CEMENTOVANÁ REVIZNÍ</t>
  </si>
  <si>
    <t>KOMPONENTA FEMORÁLNÍ COCR,MODULÁRNÍ,1294-4X-010 AŽ-070 (X=1,2)</t>
  </si>
  <si>
    <t>0107261</t>
  </si>
  <si>
    <t>KOMPONENTA FEMORÁLNÍ COCR,1294-28-010 AŽ -29-070</t>
  </si>
  <si>
    <t>0107262</t>
  </si>
  <si>
    <t>NÁHRADA KOLENNÍHO KLOUBU LCS COMPLETE NECEMENTOVANÁ REVIZNÍ</t>
  </si>
  <si>
    <t>POUZDRO FEMORÁLNÍ COCR,VEL.20-46MM, 1294-53-100 AŽ-140</t>
  </si>
  <si>
    <t>0107263</t>
  </si>
  <si>
    <t>NÁHRADA KOLENNÍHO KLOUBU LCS COMPLETE REVIZNÍ</t>
  </si>
  <si>
    <t>VLOŽKA TIBIÁLNÍ RPS PE,VEL.10MM-20MM,1294-16-110 AŽ -720</t>
  </si>
  <si>
    <t>0107264</t>
  </si>
  <si>
    <t>VLOŽKA CONSTRAINED VVC PE, VEL.10MM-25MM,1294-24-110AŽ-725</t>
  </si>
  <si>
    <t>0107265</t>
  </si>
  <si>
    <t>AUGMENTACE ZADNÍ, TITAN,1294-27-010 AŽ -071</t>
  </si>
  <si>
    <t>0107266</t>
  </si>
  <si>
    <t>AUGMENTACE DISTÁLNÍ, TITAN,5-15MM, 1294-26-010 AŽ -075</t>
  </si>
  <si>
    <t>0107271</t>
  </si>
  <si>
    <t>DLAHA TI</t>
  </si>
  <si>
    <t>4AŽ5OTV;TLOUŠŤKA 0.6MM;PRO ŠR.PRŮM.1.5MM; 25-301-01AŽ05</t>
  </si>
  <si>
    <t>0107274</t>
  </si>
  <si>
    <t>2X4 OTV;ROVNÁ;TL.0.6MM;PRO ŠR.PRŮM.1.5MM;OBJ.Č.:26-106-88</t>
  </si>
  <si>
    <t>0107277</t>
  </si>
  <si>
    <t>2X4 OTVORY;ROVNÁ;TL.1.0MM; PRO ŠR.PRŮM.2.0MM;OBJ.Č.:26-110-88</t>
  </si>
  <si>
    <t>0107278</t>
  </si>
  <si>
    <t>2X4 OTV;ROVNÁ;TL.1.2MM;PRO ŠR.PRŮM.2.3MM;OBJ.Č.:26-120-88</t>
  </si>
  <si>
    <t>0107279</t>
  </si>
  <si>
    <t>2X4 OTVORY; ROVNÁ; TLOUŠŤKA 1.0MM; OBJ.Č.: 26-111-88</t>
  </si>
  <si>
    <t>0107280</t>
  </si>
  <si>
    <t>2X4 OTVORY; ROVNÁ; TLOUŠŤKA 1.2MM; OBJ.Č.: 26-121-88</t>
  </si>
  <si>
    <t>0107287</t>
  </si>
  <si>
    <t>DÉLKA 21AŽ28MM,KANYLOVANÝ;OBJ.Č.:26-322-21AŽ28</t>
  </si>
  <si>
    <t>0107299</t>
  </si>
  <si>
    <t>7 OTVORŮ; T-TVAR; TLOUŠŤKA 2.0MM; OBJ.Č.: 26-910-32</t>
  </si>
  <si>
    <t>0107300</t>
  </si>
  <si>
    <t>PALMÁRNÍ;ÚZKÁ;EXTRA DLOUHÁ;PR/LE;TL.1.5MM;OBJ.Č.:26-274-10A11</t>
  </si>
  <si>
    <t>0107304</t>
  </si>
  <si>
    <t>DÉL.SPOJKY 34MM;5OTV;ÚHL.NASTAV.85°-155°;OBJ.Č.:25-181-05</t>
  </si>
  <si>
    <t>0107322</t>
  </si>
  <si>
    <t>IMPLANTÁT MAXILLOFACIÁLNÍ CMF 1.5</t>
  </si>
  <si>
    <t>LEFORT POSUN 2MM AŽ 11MM, 01-6480 AŽ 01-6491</t>
  </si>
  <si>
    <t>0107331</t>
  </si>
  <si>
    <t>IMPLANTÁT KRANIÁLNÍ  1.5</t>
  </si>
  <si>
    <t>SÍŤKA 40X40X0,6MM, 01-7017</t>
  </si>
  <si>
    <t>0107332</t>
  </si>
  <si>
    <t>L TVAR LEVÝ,PRAVÝ  3X2, 01-7028, 01-7030,01-7032,01-7034,01-7036,01-7029, 01-703</t>
  </si>
  <si>
    <t>0107342</t>
  </si>
  <si>
    <t>4 OTVORY ROVNÝ, 01-7040, 01-7045, 01-7047, 01-7048,6 OTVORŮ 01-7050</t>
  </si>
  <si>
    <t>0107347</t>
  </si>
  <si>
    <t>6 OTVORŮ ROVNÝ, 01-7055,6 OTVORŮ ROVNÝ DLOUHÝ, 01-7057, 01-7058,8 OTVORŮ ROVNÝ,</t>
  </si>
  <si>
    <t>0107351</t>
  </si>
  <si>
    <t>SÍŤKA 206X123X0,3MM, 01-7065,SÍŤKA 206X123X0,6MM, 01-7069</t>
  </si>
  <si>
    <t>0107352</t>
  </si>
  <si>
    <t>16 OTVORŮ ROVNÝ, 01-7066</t>
  </si>
  <si>
    <t>0107353</t>
  </si>
  <si>
    <t>40 OTVORŮ ROVNÝ,7067</t>
  </si>
  <si>
    <t>0107354</t>
  </si>
  <si>
    <t>20 OTVORŮ ROVNÝ, 01-7068</t>
  </si>
  <si>
    <t>0107356</t>
  </si>
  <si>
    <t>L TVAR LEVÝ,PRAVÝ 2X2, 01-7070, 01-7072, 01-7074, 01-7076, 01-7078, 01-7080, 01-</t>
  </si>
  <si>
    <t>0107368</t>
  </si>
  <si>
    <t>Z TVAR LEVÝ,PRAVÝ  01-7083, 01-7085, 01-7087, 01-7084, 01-7086, 01-7088, T TVAR</t>
  </si>
  <si>
    <t>0107375</t>
  </si>
  <si>
    <t>I TVAR, 01-7091</t>
  </si>
  <si>
    <t>0107376</t>
  </si>
  <si>
    <t>I TVAR STŘEDNÍ, 01-7092, 01-7093</t>
  </si>
  <si>
    <t>0107378</t>
  </si>
  <si>
    <t>T TVAR 100 LEVÝ, 01-7094</t>
  </si>
  <si>
    <t>0107379</t>
  </si>
  <si>
    <t>T TVAR 100 PRAVÝ, 01-7095</t>
  </si>
  <si>
    <t>0107380</t>
  </si>
  <si>
    <t>T TVAR 7X7, 01-7096, Y TVAR, 01-7100, Y TVAR DLOUHÝ, 01-7102, Y TVAR X-DLOUHÝ, 0</t>
  </si>
  <si>
    <t>0107381</t>
  </si>
  <si>
    <t>6 OTVORŮ ZAHNUTÝ, 01-7126</t>
  </si>
  <si>
    <t>0107382</t>
  </si>
  <si>
    <t>X TVAR , 01-7110, 01-7112, 01-7114, 01-7120</t>
  </si>
  <si>
    <t>0107383</t>
  </si>
  <si>
    <t>IMPLANTÁT ORBITÁLNÍ 1.5</t>
  </si>
  <si>
    <t>N.O.E. PŘEDTVAROVANÝ, 01-7109</t>
  </si>
  <si>
    <t>0107384</t>
  </si>
  <si>
    <t>OČNICOVÁ SÍŤKA PŘEDTVAROVANÁ MALÁ, 01-7106</t>
  </si>
  <si>
    <t>0107385</t>
  </si>
  <si>
    <t>OČNICOVÁ SÍŤKA PŘEDTVAROVANÁ STŘEDNÍ, 01-7107</t>
  </si>
  <si>
    <t>0107386</t>
  </si>
  <si>
    <t>OČNICOVÁ SÍŤKA PŘEDTVAROVANÁ VELKÁ, 01-7108</t>
  </si>
  <si>
    <t>0107387</t>
  </si>
  <si>
    <t>8 OTVORŮ ZAHNUTÝ, 01-7128, 10 OTVORŮ ZAHNUTÝ, 01-7130</t>
  </si>
  <si>
    <t>0107389</t>
  </si>
  <si>
    <t>H TVAR, 01-7135</t>
  </si>
  <si>
    <t>0107390</t>
  </si>
  <si>
    <t>PANEL 80X53X0,6MM, 01-7180</t>
  </si>
  <si>
    <t>0107391</t>
  </si>
  <si>
    <t>PANEL 85X53X0,6MM, 01-7182, PANEL 85X53X0,3MM, 01-7185</t>
  </si>
  <si>
    <t>0107393</t>
  </si>
  <si>
    <t>SÍŤKA 206X123X0,3MM,6MM, 01-7250, 01-7251</t>
  </si>
  <si>
    <t>0107395</t>
  </si>
  <si>
    <t>KRANIOSÍŤKA 13MM, 01-7316</t>
  </si>
  <si>
    <t>0107396</t>
  </si>
  <si>
    <t>KRANIOSÍŤKA 22MM, 01-7319</t>
  </si>
  <si>
    <t>0107397</t>
  </si>
  <si>
    <t>PANEL 85X50X0,2MM, 01-7340</t>
  </si>
  <si>
    <t>0107398</t>
  </si>
  <si>
    <t>PANEL 203X127X0,2MM, 01-7341</t>
  </si>
  <si>
    <t>0107399</t>
  </si>
  <si>
    <t>2 OTVORY ROVNÝ, 01-7345, 2 OTVORY DLOUHÝ, 01-7347</t>
  </si>
  <si>
    <t>0107401</t>
  </si>
  <si>
    <t>ŠROUB HT 1.5X2.5,3,4,5,6,7,8,9 AŽ 15MM, 91-1502 AŽ 1515, ŠROUB HT 1.5X3.5,5,7,9M</t>
  </si>
  <si>
    <t>0107402</t>
  </si>
  <si>
    <t>ŠROUB HT SAMOŘEZ.1.5X3,4,5,6,7MM , 91-6103 AŽ 6107</t>
  </si>
  <si>
    <t>0107404</t>
  </si>
  <si>
    <t>IMPLANTÁT MAXILLOFACIÁLNÍ CMF 2.0</t>
  </si>
  <si>
    <t>L TVAR PRAVÝ, 01-9230, L TVAR LEVÝ, 01-9231</t>
  </si>
  <si>
    <t>0107405</t>
  </si>
  <si>
    <t>L TVAR PRAVÝ STŘEDNÍ, 01-9290,L TVAR LEVÝ STŘEDNÍ, 01-9292,L TVAR PRAVÝ DLOUHÝ,</t>
  </si>
  <si>
    <t>0107406</t>
  </si>
  <si>
    <t>L TVAR PRAVÝ 3X3, 01-9264,L TVAR LEVÝ 3X3, 01-9265</t>
  </si>
  <si>
    <t>0107407</t>
  </si>
  <si>
    <t>L TVAR PRAVÝ 3X3 DLOUHÝ, 01-9266,L TVAR LEVÝ 3X3 DLOUHÝ, 01-9267</t>
  </si>
  <si>
    <t>0107408</t>
  </si>
  <si>
    <t>T TVAR , 01-9240,T TVAR DLOUHÝ, 01-9241</t>
  </si>
  <si>
    <t>0107409</t>
  </si>
  <si>
    <t>4 OTVORY, 01-9204</t>
  </si>
  <si>
    <t>0107410</t>
  </si>
  <si>
    <t>4 OTVORY STŘEDNÍ, 01-9288,4 OTVORY DLOUHÝ, 01-9205</t>
  </si>
  <si>
    <t>0107411</t>
  </si>
  <si>
    <t>6 OTVORY , 01-9206</t>
  </si>
  <si>
    <t>0107412</t>
  </si>
  <si>
    <t>6 OTVORY DLOUHÝ, 01-9207</t>
  </si>
  <si>
    <t>0107413</t>
  </si>
  <si>
    <t>BSSO 4 OTVORY, 01-9222</t>
  </si>
  <si>
    <t>0107414</t>
  </si>
  <si>
    <t>BSSO 6 OTVORY, 01-9224</t>
  </si>
  <si>
    <t>0107415</t>
  </si>
  <si>
    <t>KOMPRESNÍ 4 OTVORY, 01-9282,KOMPRESNÍ 4 OTVORY DLOUHÝ, 01-9284</t>
  </si>
  <si>
    <t>0107416</t>
  </si>
  <si>
    <t>KOMPRESNÍ 6 OTVORŮ, 01-9286,KOMPRESNÍ 8 OTVORŮ, 01-9287</t>
  </si>
  <si>
    <t>0107417</t>
  </si>
  <si>
    <t>IMPLANTÁT BRADOVÝ</t>
  </si>
  <si>
    <t>CMF O2 2,4,6,8,10,12,14,16MM, 01-6358 AŽ 6372</t>
  </si>
  <si>
    <t>0107418</t>
  </si>
  <si>
    <t>DLAHA, 01-9281</t>
  </si>
  <si>
    <t>0107419</t>
  </si>
  <si>
    <t>8 OTVORŮ ROVNÝ, 01-9291</t>
  </si>
  <si>
    <t>0107420</t>
  </si>
  <si>
    <t>6 OTVORŮ ZAHNUTÝ, 01-9226</t>
  </si>
  <si>
    <t>0107421</t>
  </si>
  <si>
    <t>6 OTVORŮ ROVNÝ, 01-9289</t>
  </si>
  <si>
    <t>0107422</t>
  </si>
  <si>
    <t>6 OTVORŮ LOMENÝ, 01-9228</t>
  </si>
  <si>
    <t>0107423</t>
  </si>
  <si>
    <t>8 OTVORŮ LOMENÝ, 01-9229</t>
  </si>
  <si>
    <t>0107424</t>
  </si>
  <si>
    <t>8 OTVORŮ ROVNÝ, 01-9208</t>
  </si>
  <si>
    <t>0107425</t>
  </si>
  <si>
    <t>16 OTVORŮ ROVNÝ, 01.9216</t>
  </si>
  <si>
    <t>0107426</t>
  </si>
  <si>
    <t>40 OTVORŮ ROVNÝ, 01-9220</t>
  </si>
  <si>
    <t>0107427</t>
  </si>
  <si>
    <t>V TVAR, 01-9235</t>
  </si>
  <si>
    <t>0107428</t>
  </si>
  <si>
    <t>Y TVAR, 01-9250,Y TVAR STŘEDNÍ, 01-9253</t>
  </si>
  <si>
    <t>0107429</t>
  </si>
  <si>
    <t>Y TVAR DLOUHÝ, 01-9251</t>
  </si>
  <si>
    <t>0107430</t>
  </si>
  <si>
    <t>X TVAR , 01-9260</t>
  </si>
  <si>
    <t>0107431</t>
  </si>
  <si>
    <t>X TVAR DLOUHÝ, 01-9262</t>
  </si>
  <si>
    <t>0107432</t>
  </si>
  <si>
    <t>X TVAR X-DLOUHÝ, 01-9263</t>
  </si>
  <si>
    <t>0107433</t>
  </si>
  <si>
    <t>ŠROUB HT 2.0X4,5,7,9,11,13,15,17,19MM, 91-2004 AŽ 2019,ŠROUB HT 2.3X4,5,7,9,11,1</t>
  </si>
  <si>
    <t>0107434</t>
  </si>
  <si>
    <t>ŠROUB HT SAMOŘEZ.2.0X4,5,7MM, 91-6204 AŽ 6207</t>
  </si>
  <si>
    <t>0107435</t>
  </si>
  <si>
    <t>ŠROUB IMF 2.0X5,7,9,11,13,15MM, 91-5305 AŽ 5315</t>
  </si>
  <si>
    <t>0107436</t>
  </si>
  <si>
    <t>IMPLANTÁT MANDIBULÁRNÍ LOCKING RECON 2.4</t>
  </si>
  <si>
    <t>DLAHA ROVNÁ 6 OTVORŮ, 24-4506</t>
  </si>
  <si>
    <t>0107437</t>
  </si>
  <si>
    <t>DLAHA ROVNÁ 12 OTVORŮ, 24-4512</t>
  </si>
  <si>
    <t>0107438</t>
  </si>
  <si>
    <t>DLAHA ROVNÁ 18 OTVORŮ, 24-4518</t>
  </si>
  <si>
    <t>0107439</t>
  </si>
  <si>
    <t>DLAHA ROVNÁ 24 OTVORŮ, 24-4524</t>
  </si>
  <si>
    <t>0107440</t>
  </si>
  <si>
    <t>DLAHA ÚHEL 5X11 OTVORŮ LEVÁ, 24-4540,DLAHA ÚHEL 5X11 OTVORŮ PRAVÁ, 24-4541</t>
  </si>
  <si>
    <t>0107441</t>
  </si>
  <si>
    <t>DLAHA ÚHEL 5X22 OTVORŮ LEVÁ, 24-4542,DLAHA ÚHEL 5X22 OTVORŮ PRAVÁ, 24-4543</t>
  </si>
  <si>
    <t>0107442</t>
  </si>
  <si>
    <t>DLAHA ÚHEL 5X24X5 OTVORŮ, 24-4544</t>
  </si>
  <si>
    <t>0107443</t>
  </si>
  <si>
    <t>DLAHA ÚHEL 5X24X5 OTVORŮ S KONDYLEM, 24-4545</t>
  </si>
  <si>
    <t>0107444</t>
  </si>
  <si>
    <t>KONDYL 01-2691,01-2692</t>
  </si>
  <si>
    <t>0107445</t>
  </si>
  <si>
    <t>SYSTÉM DISTRAKČNÍ ALVEOLÁRNÍ</t>
  </si>
  <si>
    <t>JEDNODUCHÝ 10MM, 01-3320</t>
  </si>
  <si>
    <t>0107446</t>
  </si>
  <si>
    <t>JEDNODUCHÝ 15MM, 01-3324</t>
  </si>
  <si>
    <t>0107447</t>
  </si>
  <si>
    <t>JEDNODUCHÝ 20MM, 01-3328</t>
  </si>
  <si>
    <t>0107448</t>
  </si>
  <si>
    <t>MULTI 10MM, 01-3330</t>
  </si>
  <si>
    <t>0107449</t>
  </si>
  <si>
    <t>MULTI 15MM, 01-3334</t>
  </si>
  <si>
    <t>0107450</t>
  </si>
  <si>
    <t>MULTI 20MM, 01-3338</t>
  </si>
  <si>
    <t>0107451</t>
  </si>
  <si>
    <t>PODLOŽKA 1MM, 01-3271</t>
  </si>
  <si>
    <t>0107452</t>
  </si>
  <si>
    <t>PODLOŽKA 2MM, 01-3272</t>
  </si>
  <si>
    <t>0107453</t>
  </si>
  <si>
    <t>PODLOŽKA 3MM, 01-3273</t>
  </si>
  <si>
    <t>0107480</t>
  </si>
  <si>
    <t>DLAHA NA DIST. HUMERUS 2.7/3.5, DORZOLAT, P/L, 3-14OTV, OCEL, STER 241.262S-303S</t>
  </si>
  <si>
    <t>0107481</t>
  </si>
  <si>
    <t>DLAHA LCP HUMERUS DISTÁLNÍ MALÝ FRAGMNET TITAN</t>
  </si>
  <si>
    <t>DLAHA NA DIST. HUMERUS 2.7/3.5, DORZOLAT, P/L, 3-14OTV, TIT, STER 441.262S-303S</t>
  </si>
  <si>
    <t>0107484</t>
  </si>
  <si>
    <t>DLAHA LCP HUMERUS DISTÁLNÍ MALÝ FRAGMNENT OCEL TITAN NE/STERIL</t>
  </si>
  <si>
    <t>LCP NA DIST. HUMERUS, EXTRAART, P/L, 4-8OTV, D 122-194MM  02/04.104.004-028/S</t>
  </si>
  <si>
    <t>0107485</t>
  </si>
  <si>
    <t>DLAHA LCP HUMERUS DISTÁLNÍ MALÝ FRAGMNET OCEL TITAN NE/STERIL</t>
  </si>
  <si>
    <t>LCP NA DIST. HUMERUS, EXTRAART, P/L, 10-14OTV,D 230-302MM 02/04.104.010-034/S</t>
  </si>
  <si>
    <t>0107489</t>
  </si>
  <si>
    <t>DLAHA LCP RADIUS DISTÁLNÍ OCEL</t>
  </si>
  <si>
    <t>DLAHA LCP 2.4 NA DIST. RADIUS, VOL. EXTRAART., D 49-67MM, OCEL  02.110.330S-451S</t>
  </si>
  <si>
    <t>0107490</t>
  </si>
  <si>
    <t>DLAHA LCP 2.4 NA DIST. RADIUS, VOL. EXTRAART., D 49-67MM, STER 04.110.330S-451S</t>
  </si>
  <si>
    <t>0107493</t>
  </si>
  <si>
    <t>DLAHA LCP NA DIST. RADIUS, VARI. ÚHEL, VOLÁRNÍ, 3-5 OTV, OCEL   02.110.201S-208S</t>
  </si>
  <si>
    <t>0107494</t>
  </si>
  <si>
    <t>DLAHA LCP NA DIST. RADIUS, VARI. ÚHEL, VOLÁRNÍ, 3-5 OTV, TITAN  04.110.201S-208S</t>
  </si>
  <si>
    <t>0107501</t>
  </si>
  <si>
    <t>DLAHA LCP NA DIST. RADIUS, VARI. ÚHEL, VOLÁRNÍ, 2 PILÍŘE, OCEL   02.111.620-741</t>
  </si>
  <si>
    <t>0107502</t>
  </si>
  <si>
    <t>DLAHA LCP NA DIST. RADIUS, VARI. ÚHEL, VOLÁRNÍ, 2 PILÍŘE, TITAN   04.111.620-741</t>
  </si>
  <si>
    <t>0107663</t>
  </si>
  <si>
    <t>DLAHA REKONSTRUKČNÍ MINI FRAGMENT TITAN</t>
  </si>
  <si>
    <t>DLAHA REKONSTRUKČNÍ, 2X ZAHNUTÁ, TLOUŠŤKA 2.0 MM, TITAN    04.503.734-736</t>
  </si>
  <si>
    <t>0107670</t>
  </si>
  <si>
    <t>CEMENT KOSTNÍ PALACOS R - 40 + VAKUOVÝ MÍCHACÍ SYSTÉM 2X40G DUO</t>
  </si>
  <si>
    <t>2 X 40G, 2 X 20ML 66039965</t>
  </si>
  <si>
    <t>0107671</t>
  </si>
  <si>
    <t>CEMENT KOSTNÍ PALACOS R - 40 + GENTAMICIN 2X40G + VAK. MÍCH. SYST. DUO</t>
  </si>
  <si>
    <t>2 X 40G, 2 X 20ML 66039966</t>
  </si>
  <si>
    <t>0107672</t>
  </si>
  <si>
    <t>CEMENT KOSTNÍ COPAL + GENTAMICIN A CLINDAMYCIN 1X40G+VAK.MÍCH.SYST.UNO</t>
  </si>
  <si>
    <t>1 X 40G, 1 X 20ML 66039933</t>
  </si>
  <si>
    <t>0107673</t>
  </si>
  <si>
    <t>NÁHRADA KYČELNÍ ICON RESURFACING NECEMENT</t>
  </si>
  <si>
    <t>JAMKA COCRMO; VEL.1-11; PR.44/38 - 66/58MM; 115.044 AŽ 115.066</t>
  </si>
  <si>
    <t>IOH</t>
  </si>
  <si>
    <t>0107674</t>
  </si>
  <si>
    <t>JAMKA COCRMO; VEL.2-10; PR.46/40 - 64/56MM; 115.146 AŽ 115.164</t>
  </si>
  <si>
    <t>0107675</t>
  </si>
  <si>
    <t>NÁHRADA KYČELNÍ ICON RESURFACING</t>
  </si>
  <si>
    <t>HLAVICE COCRMO; VEL.38-58MM; 110.038 AŽ 110.058</t>
  </si>
  <si>
    <t>0107678</t>
  </si>
  <si>
    <t>VLOŽKA TIB. PE+COCR DRÁT NRG CR X3 82-6-0308 AŽ 82-6-1124</t>
  </si>
  <si>
    <t>0107679</t>
  </si>
  <si>
    <t>VLOŽKA TIB.PE+COCR DRÁT NRG PS X3 82-7-0308 AŽ 82-7-1124</t>
  </si>
  <si>
    <t>0107682</t>
  </si>
  <si>
    <t>KOTVA VSTŘEBATELNÁ PRO RM</t>
  </si>
  <si>
    <t>CORKSCREW AR-1927BF 2 NÁVLEKY</t>
  </si>
  <si>
    <t>0107683</t>
  </si>
  <si>
    <t>KOTVA VSTŘEBATELNÁ PRO RAMENO CORKSCREW</t>
  </si>
  <si>
    <t>BIO AR-1927BFC,BIOKOMPOZIT AR-1927BC(N)F(-X(XX));XXX=PR 4,5-6,5MM ŘETÍZKO.NÁVL.</t>
  </si>
  <si>
    <t>0107684</t>
  </si>
  <si>
    <t>KOTVA VSTŘEBATELNÁ PRO RAMENO PUSHLOCK</t>
  </si>
  <si>
    <t>BIO, 4.5 X 18.5 MM, AR-1922B;BIOKOMPOZIT 4.5X24/28MM,AR-1922BC/BCM</t>
  </si>
  <si>
    <t>0107685</t>
  </si>
  <si>
    <t>KOTVA PUSHLOCK NA MALÉ KLOUBY</t>
  </si>
  <si>
    <t>AR-8825B MINI VSTŘEBATELNÁ A MINI PEEK AR-8825P 2.5 MM  X 5 MM</t>
  </si>
  <si>
    <t>0107686</t>
  </si>
  <si>
    <t>KOTVA VSTŘEBATELNÁ PRO RAMENO</t>
  </si>
  <si>
    <t>PUSHLOCK AR-1924B 5.5 X 18.5 MM</t>
  </si>
  <si>
    <t>0107687</t>
  </si>
  <si>
    <t>PUSHLOCK AR-1922BM 4.5 X 18.5 MM</t>
  </si>
  <si>
    <t>0107688</t>
  </si>
  <si>
    <t>KOTVA PUSHLOCK PRO RAMENO</t>
  </si>
  <si>
    <t>PEEK,4.5X24MM, AR-1922PS, AR-1923PS 2.9 MMX10.7MM</t>
  </si>
  <si>
    <t>0107689</t>
  </si>
  <si>
    <t>SWIVELOCK AR-2324BSLC 4,75MM;AR-2323BSLC 5,5MM</t>
  </si>
  <si>
    <t>0107690</t>
  </si>
  <si>
    <t>PROTÉZA ANATOEMIC PHALANGEÁLNÍ</t>
  </si>
  <si>
    <t>AR-9500-170;185;200;215;230 HEMIPROTÉZA PALCE NOHY</t>
  </si>
  <si>
    <t>0107691</t>
  </si>
  <si>
    <t>KOTVA CORKSCREW PRO RM</t>
  </si>
  <si>
    <t>AR-1915SNF 3.5 X 12 MM; AR-1920SNF 5X15MM</t>
  </si>
  <si>
    <t>0107692</t>
  </si>
  <si>
    <t>AR-8927BNF 5.5 MM X 15 MM</t>
  </si>
  <si>
    <t>0107693</t>
  </si>
  <si>
    <t>KOTVA SUTURETAK PRO RAMENO</t>
  </si>
  <si>
    <t>AR-1320BNF 2.4 MM X 6.5 MM</t>
  </si>
  <si>
    <t>0107694</t>
  </si>
  <si>
    <t>AR-8934BNF 3 MM X 14 MM</t>
  </si>
  <si>
    <t>0107695</t>
  </si>
  <si>
    <t>DLAHA LOW PROFILE NA ARTRODEZU</t>
  </si>
  <si>
    <t>AR-8944CL-L;CL-S;CR-L;CR-S TVAROVATELNÁ, ČÁSTEČNĚ UZAMYKATELNÁ</t>
  </si>
  <si>
    <t>0107696</t>
  </si>
  <si>
    <t>ŠROUB LOW PROFILE MALÉ KLOUBY UZAMYKATELNÝ</t>
  </si>
  <si>
    <t>AR-8933L-10;L-12;L-14;L-16;L-18;L-20 3X10-20MM</t>
  </si>
  <si>
    <t>0107697</t>
  </si>
  <si>
    <t>AR-8933-10PT;12PT-50PT  3X10 MM-3X50 MM</t>
  </si>
  <si>
    <t>0107698</t>
  </si>
  <si>
    <t>DLAHA LOW PROFILE MALÉ KLOUBY UHLOVĚ STABILNÍ</t>
  </si>
  <si>
    <t>AR-8941 LAPIDUS</t>
  </si>
  <si>
    <t>0107699</t>
  </si>
  <si>
    <t>AR-8935-14;16-44; 3,5X14 MM-3,5X44 MM NEZAMYKATELNÝ</t>
  </si>
  <si>
    <t>0107700</t>
  </si>
  <si>
    <t>AR-8940-14;16-44; 4X14 MM-4X44 MM NEZAMYKATELNÝ</t>
  </si>
  <si>
    <t>0107701</t>
  </si>
  <si>
    <t>AR-8935L-14;L16-L44; 3,5X14 MM-3,5X44MM ZAMYKATELNÝ</t>
  </si>
  <si>
    <t>0107703</t>
  </si>
  <si>
    <t>DLAHA LOW PROFILE MALÉ KLOUBY KOMPRESNÍ</t>
  </si>
  <si>
    <t>LEVÁ 6,8,10MM AR-8942L-06,-8,-10,  PRAVÁ 6,8,10MM, AR-8942R-06,-8,-10</t>
  </si>
  <si>
    <t>0107704</t>
  </si>
  <si>
    <t>PRAVÁ-VELKÁ,STŘEDNÍ,MALÁ AR-8942R-L,M,S;LEVÁ-VELKÁ,STŘED,MALÁAR-8942L-L,M,S</t>
  </si>
  <si>
    <t>0107706</t>
  </si>
  <si>
    <t>ŠROUB NA ARTRODÉZU, TI</t>
  </si>
  <si>
    <t>PR. 3,5-7MM;D=20-140MM;S-ST;KOMP.AR-875(7)0-XXH/S;BV AR-8735(40)BV-XX/S</t>
  </si>
  <si>
    <t>0107707</t>
  </si>
  <si>
    <t>ŠROUB VSTŘEBATELNÝ BIKORTIKÁLNÍ</t>
  </si>
  <si>
    <t>AR-1367B 6,5X70MM</t>
  </si>
  <si>
    <t>0107708</t>
  </si>
  <si>
    <t>ŠROUB NA  MALÉ KLOUBY KOMPRESNÍ NÍZKOPROFILOVÝ, TI</t>
  </si>
  <si>
    <t>PR. 4,5MM; D = XX-18-80MM; AR-8545-XX/S, AR-8945-XXPT/S; S=STERILNÍ</t>
  </si>
  <si>
    <t>0107709</t>
  </si>
  <si>
    <t>ŠROUB LOW PROFILE MALÉ KLOUBY KOMPRESNÍ</t>
  </si>
  <si>
    <t>AR-8967-18100;18105-18120 6,7X100MM-6,7X120MM</t>
  </si>
  <si>
    <t>0107710</t>
  </si>
  <si>
    <t>AR-8967-1840;1845-1895 6,7X40MM-6,7X95MM</t>
  </si>
  <si>
    <t>0107711</t>
  </si>
  <si>
    <t>ŠROUB QUICK FIX MALÉ KLOUBY ZALAMOVACÍ</t>
  </si>
  <si>
    <t>AR-8930-10;11-20 2MMX10MM-2MMX20MM</t>
  </si>
  <si>
    <t>0107712</t>
  </si>
  <si>
    <t>AR-13200M;AR-13200ML LEVÁ;AR-13200MR PRAVÁ</t>
  </si>
  <si>
    <t>0107713</t>
  </si>
  <si>
    <t>AR-13200M-02L;025L-07L 2MM-7MM LEVÁ TITANOVÁ</t>
  </si>
  <si>
    <t>0107714</t>
  </si>
  <si>
    <t>AR-13200M-02R;025R-07R 2MM-7MM PRAVÁ TITANOVÁ</t>
  </si>
  <si>
    <t>0107715</t>
  </si>
  <si>
    <t>AR-13120T-10;11-30 2,3X10MM-2,3X30MM SE ZÁVITEM</t>
  </si>
  <si>
    <t>0107716</t>
  </si>
  <si>
    <t>ŠROUB MALÉ KLOUBY KANYLOVANÝ</t>
  </si>
  <si>
    <t>AR-13120T-10C;12C-30C 2,3X10MM-2,3X30MM KANULOVANÝ</t>
  </si>
  <si>
    <t>0107717</t>
  </si>
  <si>
    <t>AR-13120T-10S;11S-30S 2,3X10MM-2,3X30MM TITANOVÝ SE ZÁVITEM STERILNÍ</t>
  </si>
  <si>
    <t>0107718</t>
  </si>
  <si>
    <t>ŠROUB KERAMICKÝ VSTŘEBATELNÝ PRO ACL</t>
  </si>
  <si>
    <t>AR-1370-90/1400C,7-10X23MM;AR-1380/1400-04TC;8-12X28MM;AR-4020/30C-XX,6-12X20/30</t>
  </si>
  <si>
    <t>0107719</t>
  </si>
  <si>
    <t>DELTA AR-5028C-08;09-11 8-11X28MM;AR-5035TC-09;10-12  9-12X35MM</t>
  </si>
  <si>
    <t>0107720</t>
  </si>
  <si>
    <t>AR-13100T-05.0; 07.5-17.5  5MM-17,5MM TITANOVÁ</t>
  </si>
  <si>
    <t>0107721</t>
  </si>
  <si>
    <t>CEMENT KOSTNÍ HI-FATIGUE BEZ ANTIBIOTIK 1 X 40G</t>
  </si>
  <si>
    <t>CEMENT NÍZKOVISKÓZNÍ, BALENÍ 1 X 40, 00-1120-140-01</t>
  </si>
  <si>
    <t>AAB</t>
  </si>
  <si>
    <t>0107722</t>
  </si>
  <si>
    <t>CEMENT KOSTNÍ HI-FATIGUE BEZ ANTIBIOTIK 2 X 40G</t>
  </si>
  <si>
    <t>CEMENT NÍZKOVISKÓZNÍ, BALENÍ 2 X 40, 00-1120-240-01</t>
  </si>
  <si>
    <t>0107723</t>
  </si>
  <si>
    <t>CEMENT KOSTNÍ HI-FATIGUE G S ANTIBIOTIKY 1 X 20G</t>
  </si>
  <si>
    <t>CEMENT NÍZKOVISKÓZNÍ S GENTAMICINEM, BALENÍ 1 X 20, 00-1121-120-01</t>
  </si>
  <si>
    <t>0107724</t>
  </si>
  <si>
    <t>CEMENT KOSTNÍ HI-FATIGUE G S ANTIBIOTIKY 2 X 20G</t>
  </si>
  <si>
    <t>CEMENT NÍZKOVISKÓZNÍ S GENTAMICINEM, BALENÍ 2 X 20, 00-1121-220-01</t>
  </si>
  <si>
    <t>0107725</t>
  </si>
  <si>
    <t>CEMENT KOSTNÍ HI-FATIGUE G S ANTIBIOTIKY 1 X 40G</t>
  </si>
  <si>
    <t>CEMENT NÍZKOVISKÓZNÍ S GENTAMICINEM, BALENÍ 1 X 40, 00-1121-140-01</t>
  </si>
  <si>
    <t>0107726</t>
  </si>
  <si>
    <t>CEMENT KOSTNÍ HI-FATIGUE G S ANTIBIOTIKY 2 X 40G</t>
  </si>
  <si>
    <t>CEMENT NÍZKOVISKÓZNÍ S GENTAMICINEM, BALENÍ 2 X 40, 00-1121-240-01</t>
  </si>
  <si>
    <t>0107727</t>
  </si>
  <si>
    <t>KLOUB PALCE NOHY - NÁHRADA</t>
  </si>
  <si>
    <t>METIS METATARSAL KOMPONENTA VELIKOST 0-6, 250100-106S</t>
  </si>
  <si>
    <t>0107728</t>
  </si>
  <si>
    <t>METIS PHALANGEAL KOMPONENTA VELIKOST 1-7, 250201-250205S</t>
  </si>
  <si>
    <t>0107729</t>
  </si>
  <si>
    <t>METIS VLOŽKA KOMPONENTA VELIKOST 1-7 TH. 1-3, 250311-353S</t>
  </si>
  <si>
    <t>0107730</t>
  </si>
  <si>
    <t>HŘEB KOTNÍKU</t>
  </si>
  <si>
    <t>PANTA HŘEB PRŮMĚR 11-13 MM - DÉLKA 150-180 MM, 500150-380</t>
  </si>
  <si>
    <t>0107731</t>
  </si>
  <si>
    <t>ŠROUB ZAJIŠŤOVACÍ DÉLKA 20-110 MM 501020-150</t>
  </si>
  <si>
    <t>0107732</t>
  </si>
  <si>
    <t>ŠROUB TITANOVÝ</t>
  </si>
  <si>
    <t>ČEPIČKA 500001</t>
  </si>
  <si>
    <t>0107733</t>
  </si>
  <si>
    <t>JEZDEC TITAN,F00231XX(XX=20-90)</t>
  </si>
  <si>
    <t>0107734</t>
  </si>
  <si>
    <t>SVORKA TITAN,F00232XX(XX=10-70)</t>
  </si>
  <si>
    <t>0107735</t>
  </si>
  <si>
    <t>ŠROUB FIXAČNÍ PRO DLAHU 20-50 SAMOČIST.</t>
  </si>
  <si>
    <t>DÍL IMPLANTÁTU PRO RAMENNÍHO KLOUB TYP SOSNA  I0016620-50</t>
  </si>
  <si>
    <t>0107736</t>
  </si>
  <si>
    <t>ŠROUB FIXAČNÍ PRO HRBOL 20-50 SAMOČIST.</t>
  </si>
  <si>
    <t>DÍL IMPLANTÁTU PRO RAMENNÍHO KLOUB TYP SOSNA  I0016720-50</t>
  </si>
  <si>
    <t>0107737</t>
  </si>
  <si>
    <t>IMPLANTÁT SPINÁLNÍ SYSTÉM TL HRUD.BED.ZADNÍ</t>
  </si>
  <si>
    <t>ŠROUB POLYAXIÁLNÍ PEDIKULÁRNÍ TI,4,5,I02045XX(XX=25-45MM)</t>
  </si>
  <si>
    <t>0107738</t>
  </si>
  <si>
    <t>ŠROUB POLYAXIÁLNÍ PEDIKULÁRNÍ TI 5,5,I02055XX(XX=30-50MM)</t>
  </si>
  <si>
    <t>0107739</t>
  </si>
  <si>
    <t>ŠROUB POLYAXIÁLNÍ PEDIKULÁRNÍ TI 6,5,I02065XX(XX=35-55)</t>
  </si>
  <si>
    <t>0107740</t>
  </si>
  <si>
    <t>ŠROUB POLYAXIÁLNÍ PEDIKUÁRNÍ TI,7,5,I02075XX(XX=35-55MM)</t>
  </si>
  <si>
    <t>0107741</t>
  </si>
  <si>
    <t>ŠROUB MONOAXIÁLNÍ PEDIKULÁRNÍ TI,4,5,I02145XX(XX=25-45MM)</t>
  </si>
  <si>
    <t>0107742</t>
  </si>
  <si>
    <t>ŠROUB MONOAXIÁLNÍ PEDIKULÁRNÍ TI,5,5,I02155XX(XX=30-50MM)</t>
  </si>
  <si>
    <t>0107743</t>
  </si>
  <si>
    <t>ŠROUB MONOAXIÁLNÍ PEDIKULÁRNÍ TI,6,5 I02165XX(XX=35-55MM)</t>
  </si>
  <si>
    <t>0107744</t>
  </si>
  <si>
    <t>ŠROUBY MONOAXIÁLNÍ PEDIKULÁRNÍ TI,7,5 I02175XX(XX=35-55MM)</t>
  </si>
  <si>
    <t>0107745</t>
  </si>
  <si>
    <t>HÁK LAMINÁRNÍ, PEDIKULÁRNÍ,I0260XXX(108,110,206-210)</t>
  </si>
  <si>
    <t>0107746</t>
  </si>
  <si>
    <t>ŠROUB NA SPONDYLOLISTÉZU 4,5 I02245XX(XX=25-45MM)</t>
  </si>
  <si>
    <t>0107747</t>
  </si>
  <si>
    <t>ŠROUB NA SPONDYLOLISTÉZU 5,5I02255XX(XX=30-50MM)</t>
  </si>
  <si>
    <t>0107748</t>
  </si>
  <si>
    <t>ŠROUB NA SPONDYLOLISTÉZU 6,5 I02265XX(XX=35-55MM)</t>
  </si>
  <si>
    <t>0107749</t>
  </si>
  <si>
    <t>ŠROUB NA SPONDYLOLISTÉZU 7,5,I02275XX(XX=35-55MM)</t>
  </si>
  <si>
    <t>0107750</t>
  </si>
  <si>
    <t>ŠROUBY PÁNEVNÍ ILIAKÁLNÍ,7,5 I02475XX(XX=50-80)</t>
  </si>
  <si>
    <t>0107751</t>
  </si>
  <si>
    <t>KONEKTOR (PARALELNÍ,SÉRIOVÝ I026000X(3,4)</t>
  </si>
  <si>
    <t>0107752</t>
  </si>
  <si>
    <t>KONEKTOR  (DVOJITÝ),I0260002</t>
  </si>
  <si>
    <t>0107753</t>
  </si>
  <si>
    <t>KONEKTOR PŘÍČNÝ I02603XX(XX=27-40)</t>
  </si>
  <si>
    <t>0107754</t>
  </si>
  <si>
    <t>KOTVIČKA TITANOVÁ</t>
  </si>
  <si>
    <t>TWINFIX TI QUICK-T 3,5MM 5MM 72200764,-767</t>
  </si>
  <si>
    <t>0107755</t>
  </si>
  <si>
    <t>KOMPONENTA FEMORÁLNÍ COCR, L/P VEL 1-10,74021210-29</t>
  </si>
  <si>
    <t>0107758</t>
  </si>
  <si>
    <t>NÁHRADA PATELLOFEMORÁLNÍ JOURNEY PFJ CEMENTOVANÁ</t>
  </si>
  <si>
    <t>PFJ OXINIUM (ZR+NB), L/P VEL XS-L, 7146-1010 AŽ 17</t>
  </si>
  <si>
    <t>0107759</t>
  </si>
  <si>
    <t>NÁHRADA KOLENNÍHO KLOUBU UNIKOMPARTMENT. JOURNEY CEMENTOVANÁ</t>
  </si>
  <si>
    <t>KOMPONENTA TIBIÁLNÍ LM/RL, RM/LL VEL. 1-6, 71422221-26,-31-36</t>
  </si>
  <si>
    <t>0107760</t>
  </si>
  <si>
    <t>MONOBLOK (KOMPONENTA TIB.+VLOŽKA) PE  ALL POLY,VEL 1-6 71422271-71422412</t>
  </si>
  <si>
    <t>0107761</t>
  </si>
  <si>
    <t>NÁHRADA KOLEN.KLOUBU UNIKOMPARTMENT. JOURNEY NECEMENTOVANÁ</t>
  </si>
  <si>
    <t>VLOŽKA TIBIÁLNÍ PE,VEL S1-2, S3-4, S5-6, LM/RL RM/LL 7142-2241 AŽ 68</t>
  </si>
  <si>
    <t>0107762</t>
  </si>
  <si>
    <t>TVAR T A Y A ROVNÉ,  7 OTVORŮ, 501007009 AŽ 053;</t>
  </si>
  <si>
    <t>0107763</t>
  </si>
  <si>
    <t>ROVNÁ,  2x2 OTVORŮ, 501122010, -11, -14</t>
  </si>
  <si>
    <t>0107764</t>
  </si>
  <si>
    <t>TVAR Z, 13 OTVORŮ, 501013003</t>
  </si>
  <si>
    <t>0107765</t>
  </si>
  <si>
    <t>PR. 1,2 MM, DÉLKA 4-17MM, 512004001 AŽ 514011013</t>
  </si>
  <si>
    <t>0107766</t>
  </si>
  <si>
    <t>SYSTÉM M/L PR.2,7MM,DÉLKA 8-28MM,28.25.008 AŽ .226</t>
  </si>
  <si>
    <t>0107767</t>
  </si>
  <si>
    <t>K-DRÁT 150X09MM</t>
  </si>
  <si>
    <t>TROCAR /KULATÝ 22.28.009</t>
  </si>
  <si>
    <t>0107769</t>
  </si>
  <si>
    <t>NÁHRADA PRSTNÍHO KLOUBU NECEMENTOVANÁ CMC PYROKARBON. VEL.10-40</t>
  </si>
  <si>
    <t>CMC-400-10;-40</t>
  </si>
  <si>
    <t>0107770</t>
  </si>
  <si>
    <t>NÁHRADA LOKTE NECEMENTOVANÁ HLAVICE ULNY VEL.160,175,190</t>
  </si>
  <si>
    <t>V160-MUH-600-H160; V175-MUH-600-H175; V190-MUH-600-H190</t>
  </si>
  <si>
    <t>0107771</t>
  </si>
  <si>
    <t>NÁHRADA LOKTE NECEMENTOVANÁ DŘÍK VELIKOST S45S-S65L</t>
  </si>
  <si>
    <t>MUH-600-S45S;-S55S;-S65S;-S45M;-S55M;S65M;-S45L;-S55L;-S65L</t>
  </si>
  <si>
    <t>0107772</t>
  </si>
  <si>
    <t>NÁHRADA KLOUBU LOKTE NECEMENTOVANÁ, SYSTÉM DRUJ</t>
  </si>
  <si>
    <t>DRUJ-610-1445-;-1965</t>
  </si>
  <si>
    <t>0107784</t>
  </si>
  <si>
    <t>NÁHRADA KYČELNÍHO KLOUBU FRIENDLY-SHORT CEMENT PRIMÁRNÍ NDIKACE</t>
  </si>
  <si>
    <t>DŘÍK OCEL; STD.; VEL. 1 - 3; 4115.07.320 - 340</t>
  </si>
  <si>
    <t>0107785</t>
  </si>
  <si>
    <t>NÁHRADA KYČELNÍHO KLOUBU FRIENDLY SHORT CEMENT PRIMÁRNÍ INDIKACE</t>
  </si>
  <si>
    <t>ZÁTKA S CENTRALIZÉREM UHMWPE; PR.14-26MM; 4115.50.414 AŽ 4115.50.426</t>
  </si>
  <si>
    <t>0107786</t>
  </si>
  <si>
    <t>NÁHRADA KYČELNÍHO KLOUBU FRIENDLY-SHORT CEMENT PRIMÁRNÍ INDIKACE</t>
  </si>
  <si>
    <t>CENTRALIZÉR PMMA; 4115.55.500</t>
  </si>
  <si>
    <t>0107789</t>
  </si>
  <si>
    <t>NÁHRADA KYČELNÍHO KLOUBU DELTA-ST-C NECEMENT PRIM/REV INDIKACE</t>
  </si>
  <si>
    <t>JAMKA TI+POROTI+HA; PR.44-62MM; VEL.S-L; 5522.25.144 AŽ 5522.25.162</t>
  </si>
  <si>
    <t>0107790</t>
  </si>
  <si>
    <t>NÁHRADA KYČELNÍHO KLOUBU DELTA REVISION NECEMENT REVIZNÍ INDIKACE</t>
  </si>
  <si>
    <t>JAMKA S DLAHOU TI+POROTI; PR.50-66MM; VEL.L; 5533.21.050 AŽ 5533.21.066</t>
  </si>
  <si>
    <t>0107792</t>
  </si>
  <si>
    <t>NÁHRADA RAMENNÍ SMR DŘÍK CEMENT. REVIZNÍ PR. 13, 15 MM</t>
  </si>
  <si>
    <t>DŘÍK REVIZNÍ CEMENT. SMR (TI6AL4V) 1309.15.134,136,138,154,156,158</t>
  </si>
  <si>
    <t>0107794</t>
  </si>
  <si>
    <t>NÁHRADA RAMENNÍHO KLOUBU SMR ANAT/REVER/REV NECEMENT</t>
  </si>
  <si>
    <t>DŘÍK KRÁTKÝ ŽEBROVÝ TI; PR.11-26MM; L60MM; 1304.15.XYZ(X=0,1, Y=1-3, Z=0-9)</t>
  </si>
  <si>
    <t>0107795</t>
  </si>
  <si>
    <t>NÁHRADA RAMENNÍ SMR VLOŽKA REVERSNÍ PR. 44 MM</t>
  </si>
  <si>
    <t>VLOŽKA REVERSNÍ SMR ( COCRMO ) 1362.09.010,015,020</t>
  </si>
  <si>
    <t>0107796</t>
  </si>
  <si>
    <t>NÁHRADA RAMENNÍ SMR VLOŽKA LATERALIZOVANÁ PR. 44 MM</t>
  </si>
  <si>
    <t>VLOŽKA LATERALIZOVANÁ SMR ( COCRMO ) 1362.09.115,120</t>
  </si>
  <si>
    <t>0107809</t>
  </si>
  <si>
    <t>NÁHRADA RAMENNÍHO KLOUBU AGILON REVERZNÍ A ANATOM. POUŽITÍ</t>
  </si>
  <si>
    <t>ŠROUB PRO AGILON DŘÍK COCR S TIN , 38200025-38200040, 38210022-38210040</t>
  </si>
  <si>
    <t>ICB</t>
  </si>
  <si>
    <t>0107810</t>
  </si>
  <si>
    <t>NÁHRADA -LOKET-SPONKA STABILIZAČNÍ NES</t>
  </si>
  <si>
    <t>81 000 212</t>
  </si>
  <si>
    <t>0107814</t>
  </si>
  <si>
    <t>NÁHRADA HLEZENNÉHO KLOUBU TARIC</t>
  </si>
  <si>
    <t>VLOŽKA PE 00210005-00210038, 00214010-00214314</t>
  </si>
  <si>
    <t>0107817</t>
  </si>
  <si>
    <t>NÁHRADA -RAMENO-HLAVICE HUMERÁLNÍ CEMENTOVANÁ IC</t>
  </si>
  <si>
    <t>8002 4400-5210</t>
  </si>
  <si>
    <t>0107821</t>
  </si>
  <si>
    <t>PRODLUŽOVACÍ DÍL HUMERÁLNÍ NA DŘÍK TIALV 38210075-38210175</t>
  </si>
  <si>
    <t>0107822</t>
  </si>
  <si>
    <t>NÁHRADA RAMENNÍHO KLOUBU AGILON ANATOMICKÁ NECEMENT.</t>
  </si>
  <si>
    <t>HLAVICE TIAL6V4 + TIN POTAH,3800 4414-5020</t>
  </si>
  <si>
    <t>0107827</t>
  </si>
  <si>
    <t>NÁHRADA KOLENNÍHO KLOUBU ACS CEMENTOVANÁ</t>
  </si>
  <si>
    <t>KOMPONENTA TIBIÁLNÍ MB COCRMO+TIN POTAH 4201-0212 AŽ 4201-0217</t>
  </si>
  <si>
    <t>0107830</t>
  </si>
  <si>
    <t>NÁHRADA KOLENÍHO KLOUBU ACS REVIZNÍ INDIKACE</t>
  </si>
  <si>
    <t>VLOŽKA PE ACS MB SC HYPERFLEX, 4202-9210AŽ 4202-9620</t>
  </si>
  <si>
    <t>0107831</t>
  </si>
  <si>
    <t>NÁHRADA -RAMENO-DŘÍK HUMERÁLNÍ CEMENTOVANÝ IC</t>
  </si>
  <si>
    <t>8002 6106-12</t>
  </si>
  <si>
    <t>0107836</t>
  </si>
  <si>
    <t>DŘÍK AGILON CEMENTOVANÝ COCRMO, 38406006-38412012</t>
  </si>
  <si>
    <t>0107839</t>
  </si>
  <si>
    <t>METAFYZÁRNÍ KOMPONENTA TIALV, 38200001-38200003, 38210001-38210013</t>
  </si>
  <si>
    <t>0107840</t>
  </si>
  <si>
    <t>NÁHRADA -RUKA-KOMPONENTA CARPOFIT</t>
  </si>
  <si>
    <t>0051 0100-0115</t>
  </si>
  <si>
    <t>0107841</t>
  </si>
  <si>
    <t>KOMPONENTA TIBIÁLNÍ COCRMO + POTAH CPTI+HA,00210040 -00210044</t>
  </si>
  <si>
    <t>0107842</t>
  </si>
  <si>
    <t>NÁHRADA KOLENNÍHO KLOUBU ACS SC REVIZNÍ CEMENTOVANÁ</t>
  </si>
  <si>
    <t>KOMPONENTA TIBIÁLNÍ COCRMO+TIN POTAH,STABILIZOVANÉ 4201-4002 AŽ 4006</t>
  </si>
  <si>
    <t>0107843</t>
  </si>
  <si>
    <t>NÁHRADA -LOKET-KOMPONENTA NES</t>
  </si>
  <si>
    <t>8100 0110 - 0122</t>
  </si>
  <si>
    <t>0107844</t>
  </si>
  <si>
    <t>KOMPONENTA TALÁRNÍ COCRMO + POTAH CPTI + HA, 00210100 -00210103</t>
  </si>
  <si>
    <t>0107851</t>
  </si>
  <si>
    <t>NÁHRADA -LOKET-KOMPONENTA HUMERÁLNÍ NES</t>
  </si>
  <si>
    <t>8100 0010 - 0023</t>
  </si>
  <si>
    <t>0107854</t>
  </si>
  <si>
    <t>NÁHRADA -RUKA-JAMKA KUŽELOVÁ NECEMENTOVANÁ</t>
  </si>
  <si>
    <t>00510 020</t>
  </si>
  <si>
    <t>0107861</t>
  </si>
  <si>
    <t>NÁHRADA KOLENNÍHO KLOUBU ACS</t>
  </si>
  <si>
    <t>VLOŽKA PE MB, 4202-6210-42026620</t>
  </si>
  <si>
    <t>0107863</t>
  </si>
  <si>
    <t>NÁHRADA -RAMENO-VÍČKO  CAPICA</t>
  </si>
  <si>
    <t>3900 0142 - 54   RESURFACING</t>
  </si>
  <si>
    <t>0107869</t>
  </si>
  <si>
    <t>3900 0042 - 54   RESURFACING</t>
  </si>
  <si>
    <t>0107876</t>
  </si>
  <si>
    <t>NÁHRADA -RUKA-DŘÍK CARPOFIT NECEMENTOVANÝ</t>
  </si>
  <si>
    <t>0051 0205-8</t>
  </si>
  <si>
    <t>0107880</t>
  </si>
  <si>
    <t>NÁHRADA KYČELNÍHO KLOUBU MUTARS RS NECEMENT REVIZNÍ INDIKACE</t>
  </si>
  <si>
    <t>DŘÍK REVIZNÍ TI+HA; PR.14-22MM; 150-250MM; 67621512 AŽ 67622522</t>
  </si>
  <si>
    <t>0107885</t>
  </si>
  <si>
    <t>NÁHRADA KOLENNÍHO KLOUBU ACS NECEMENTOVANÁ</t>
  </si>
  <si>
    <t>KOMPONENTA TIBIÁLNÍ COCRMO+TIN POTAH+PORÉZNÍ POTAH 4201-3102AŽ401-3107</t>
  </si>
  <si>
    <t>0107887</t>
  </si>
  <si>
    <t>NÁHRADA KYČELNÍHO KLOUBU AVANTAGE RELOAD NECEMENT PRIM/REV INDIKACE</t>
  </si>
  <si>
    <t>JAMKA OCEL; DUALMOBILITY; VEL.44-64; P0460P44 AŽ P0460P64</t>
  </si>
  <si>
    <t>0107888</t>
  </si>
  <si>
    <t>NÁHRADA KYČELNÍHO KLOUBU AVANTAGE 3P NECEMENT PRIM/REV INDIKACE</t>
  </si>
  <si>
    <t>JAMKA+DLAHA A KOLÍKY OCEL; VEL.44-64; P0461044 AŽ P0461064</t>
  </si>
  <si>
    <t>0107889</t>
  </si>
  <si>
    <t>NÁHRADA KYČELNÍHO KLOUBU AVANTAGE PRIM/REV INDIKACE</t>
  </si>
  <si>
    <t>ČEP JAMKY OCEL; P0461070</t>
  </si>
  <si>
    <t>0107890</t>
  </si>
  <si>
    <t>NÁHRADA KYČELNÍHO KLOUBU AVANTAGE CEMENT PRIM/REV INDIKACE</t>
  </si>
  <si>
    <t>JAMKA OCEL; DUAL MOBILITY; VEL.44-60; P0463044 AŽ P0463060</t>
  </si>
  <si>
    <t>0107895</t>
  </si>
  <si>
    <t>ŠROUB JAMKY OCEL; 4,5X20-64MM; P0606020 AŽ P0606064</t>
  </si>
  <si>
    <t>0107896</t>
  </si>
  <si>
    <t>FIXACE ZKŘÍŽENÉHO KOLENNÍHO VAZU FEMORÁLNÍ SE ZAVÁDĚCÍ TECHNOLOGIÍ</t>
  </si>
  <si>
    <t>/904755/</t>
  </si>
  <si>
    <t>0107897</t>
  </si>
  <si>
    <t>FIXACE ZKŘÍŽENÉHO KOLENNÍHO VAZU FEMORÁLNÍ</t>
  </si>
  <si>
    <t>15 MM-60MM / 904720-904729/</t>
  </si>
  <si>
    <t>0107898</t>
  </si>
  <si>
    <t>ŠROUB KANYLOVANÝ, INTERFERENČNÍ, VSTŘEBATELNÝ, BIO-CORE</t>
  </si>
  <si>
    <t>PRO ACL, 7X20MM - 10X30MM, 905635-905646</t>
  </si>
  <si>
    <t>0107899</t>
  </si>
  <si>
    <t>FIXACE MENISKU S TECHNOLOGIÍ ZIP LOOP</t>
  </si>
  <si>
    <t>/900339/</t>
  </si>
  <si>
    <t>0107908</t>
  </si>
  <si>
    <t>KOTVA ŠROUB TI  MAXBRAID STEH</t>
  </si>
  <si>
    <t>SE ŠICÍM MAT. PE  3,0 MM 2X2/902482/</t>
  </si>
  <si>
    <t>0107909</t>
  </si>
  <si>
    <t>KOTVA VSTŘEBATELNÁ  SE ŠICÍM VLÁKNEM</t>
  </si>
  <si>
    <t>2,9-3,9MM/905453; 905473/</t>
  </si>
  <si>
    <t>0107910</t>
  </si>
  <si>
    <t>KOTVA VSTŘEBATELNÁ  HITCH L-15 SE ŠICÍM VLÁKNEM</t>
  </si>
  <si>
    <t>905947P</t>
  </si>
  <si>
    <t>0107911</t>
  </si>
  <si>
    <t>/905948P/</t>
  </si>
  <si>
    <t>0107912</t>
  </si>
  <si>
    <t>KOTVA ŠROUB ALLTHREAD PEEK-OPTIMA MAXBRAID</t>
  </si>
  <si>
    <t>5,5MM W/C.NEEDLE/905940P/</t>
  </si>
  <si>
    <t>0107913</t>
  </si>
  <si>
    <t>5,5MM W/T.NEEDLE/905943P/</t>
  </si>
  <si>
    <t>0107914</t>
  </si>
  <si>
    <t>6,8MM W/C.NEEDLE/905941P/</t>
  </si>
  <si>
    <t>0107915</t>
  </si>
  <si>
    <t>6,8MM W/T.NEEDLE/905945P/</t>
  </si>
  <si>
    <t>0107919</t>
  </si>
  <si>
    <t>ŠROUB INTERFERENČNÍ VSTŘEBATELNÝ PRO ACL</t>
  </si>
  <si>
    <t>7X20-10X35MM,KAT.905600-9,905627-30,905612-20;11/12X25MM S PL.ZÁV.KAT.905623-26</t>
  </si>
  <si>
    <t>0107922</t>
  </si>
  <si>
    <t>NÁHRADA KYČELNÍHO KLOUBU VLOŽKA DO JAMKY RINGLOC-X E-POLY STD 40/22MM</t>
  </si>
  <si>
    <t>VLOŽKA PE+VIT.E 40/22MM-68/36MM/EP-042240-EP-063668/</t>
  </si>
  <si>
    <t>0107924</t>
  </si>
  <si>
    <t>TI DLAHA SCHOD, VEL.6,8,10MM, OBJ.KÓD:DC2806106-XXXX110</t>
  </si>
  <si>
    <t>0107925</t>
  </si>
  <si>
    <t>ŠROUB KOMPRES., DARCO FIXACE NOHY</t>
  </si>
  <si>
    <t>BEZHLAV.KOMPRES.ŠROUBY, PRŮM.3,2MM, D:10 AŽ 32MM, OBJ.KÓD: DC4110-XXXX32</t>
  </si>
  <si>
    <t>0107926</t>
  </si>
  <si>
    <t>ŠROUB CHARLOTTE FIXACE NOHY</t>
  </si>
  <si>
    <t>TI SAMOŘEZNÉ ŠROUBY, PRŮM:2 A 2,7MM, D:11 AŽ 17MM;OBJ.KÓD:45110001-XXXX2714</t>
  </si>
  <si>
    <t>0107927</t>
  </si>
  <si>
    <t>ŠROUB KANUL, DARCO FIXACE NOHY</t>
  </si>
  <si>
    <t>TI KANULOVANÉ ŠROUBY, OBJ.KÓD: DC2822034-XXXXXXX38</t>
  </si>
  <si>
    <t>0107928</t>
  </si>
  <si>
    <t>ŠROUB DARCO FIXACE NOHY</t>
  </si>
  <si>
    <t>TI UZAMYKATELNÉ ŠROUBY, OBJ.KÓD: DC2820014-XXX0040</t>
  </si>
  <si>
    <t>0107929</t>
  </si>
  <si>
    <t>ŠROUB KANUL, CHARLOTTE FIXACE NOHY</t>
  </si>
  <si>
    <t>MUC 7.0 KAN ŠROUBY, PRŮM:40-75MM, D:16-32MM, OBJ.KÓD:44174016-XXXX7532</t>
  </si>
  <si>
    <t>0107930</t>
  </si>
  <si>
    <t>MUC7.0;P40-110MM,D16-32MM,44170016-X1020;X8016-X20;X8516-X20;X9016-X20;X9516-X32</t>
  </si>
  <si>
    <t>0107931</t>
  </si>
  <si>
    <t>MUC 7.0 KAN ŠROUBY,PRŮM:80-110MM,D:16-32MM,44170016- XXXX1032,44178016-XXXX9532</t>
  </si>
  <si>
    <t>0107932</t>
  </si>
  <si>
    <t>DLAHA CHARLOTTE FIXACE NOHY</t>
  </si>
  <si>
    <t>CLAW KOMPRESNÍ DLAHA, VEL:15-25MM, OBJ.KÓD:40120015-XXXXXX25</t>
  </si>
  <si>
    <t>0107933</t>
  </si>
  <si>
    <t>CLAW ŠROUB, PRŮM:2,7MM, D:12-30MM; OBJ.KÓD:40122712-XXXX22730</t>
  </si>
  <si>
    <t>0107934</t>
  </si>
  <si>
    <t>SVORKA CHARLOTTE FIXACE NOHY</t>
  </si>
  <si>
    <t>KOMPRES.SVORKA, VEL:13-11L AŽ 25-20L, OBJ.KÓD:43110001-XXXXXX12</t>
  </si>
  <si>
    <t>0107935</t>
  </si>
  <si>
    <t>JONES SS KANULOVANÉ ŠROUBY VEL:4,5 - 6,5, D:40 - 70MM, OBJ.KÓD:56014540-XXXX6570</t>
  </si>
  <si>
    <t>0107936</t>
  </si>
  <si>
    <t>MTP SPOJ.ŠROUBY, PRŮM:3,2MM, D:8-12MM, OBJ.KÓD:41113016-XXXXXX18</t>
  </si>
  <si>
    <t>0107937</t>
  </si>
  <si>
    <t>MUC KANULOVANÉ ŠROUBY, PRŮM:3MM, D:10-34MM, OBJ.KÓD:44110001-XXXXXX13</t>
  </si>
  <si>
    <t>0107938</t>
  </si>
  <si>
    <t>MUC ŠROUBY, PRŮM:4.3MM, D:14-60MM-KRÁTKÉ/DLOUHÉ, OBJ.KÓD:44110014-XXXXXX42</t>
  </si>
  <si>
    <t>0107939</t>
  </si>
  <si>
    <t>PODLOŽKA ŠROUBU CHARLOTTE WASHER FIXACE NOHY</t>
  </si>
  <si>
    <t>MUC WASHER 7.0 ROVNÝ, OHNUTÝ, OBJ.KÓD:44187000-XXXXXX1</t>
  </si>
  <si>
    <t>0107940</t>
  </si>
  <si>
    <t>NÁHRADA LOKETNÍHO KLOUBU  E-CENTRIX</t>
  </si>
  <si>
    <t>ULNÁR.HLAVICE, VEL.16-20, PRŮM:1,5-3MM OFFSET, OBJ.KÓD:596H1615-XXXX2030</t>
  </si>
  <si>
    <t>0107941</t>
  </si>
  <si>
    <t>ULNÁR.DŘÍK, D:50MM, VEL:5,5-8,5MM, STD/EXTEND, OBJ.KÓD:596S0055-XXXX0100</t>
  </si>
  <si>
    <t>0107942</t>
  </si>
  <si>
    <t>ŠROUB, EVOLVE REKONSTRUKCE RUKY</t>
  </si>
  <si>
    <t>ŠROUBY CRUCIF., VEL:2.0-2.7,D:12-20MM,OBJ.KÓD:24910012-XXX20020</t>
  </si>
  <si>
    <t>0107943</t>
  </si>
  <si>
    <t>ŠROUBY UZAMYK., PRŮM:2MM, D:14-28MM, OBJ.KÓD:49110414-XXXX428</t>
  </si>
  <si>
    <t>0107944</t>
  </si>
  <si>
    <t>DLAHA, EVOLVE REKONSTRUKCE RUKY</t>
  </si>
  <si>
    <t>PROX.RADIUS HLAV.DLAHA, STD/L, VEL.1-4, OBJ.KÓD:4910L001-XXXXS004</t>
  </si>
  <si>
    <t>0107945</t>
  </si>
  <si>
    <t>NÁHRADA LOKETNÍHO KL. DŘÍK S HLAVOU PROX. RADIA, EVOLVE REKONSTRUKCE R</t>
  </si>
  <si>
    <t>DŘÍK, +2/+4; 5,5-9,5MM; OBJ.KÓD:496S255-XXXX495</t>
  </si>
  <si>
    <t>0107946</t>
  </si>
  <si>
    <t>NÁHRADA ŠLACHY RUKY - HUNTER</t>
  </si>
  <si>
    <t>NÁHR.ŠLACHY, D:16-22MM, OBJ.KÓD:AT164000-XXPC2640</t>
  </si>
  <si>
    <t>0107947</t>
  </si>
  <si>
    <t>NÁHR.ŠLACHY TL:2-6MM, OBJ.KÓD:PT300000-TR600000</t>
  </si>
  <si>
    <t>0107948</t>
  </si>
  <si>
    <t>SPACER, TL:3-6MM,OBJ.KÓD:24270003-XXXXXXX6</t>
  </si>
  <si>
    <t>0107949</t>
  </si>
  <si>
    <t>ŠROUB KORT, LOCON-T REKONSTRUKCE RUKY</t>
  </si>
  <si>
    <t>KORT.ŠROUBY, PRŮM:1.8MM, D:12-30MM, OBJ.KÓD:49000212-XXXXX230</t>
  </si>
  <si>
    <t>0107950</t>
  </si>
  <si>
    <t>KORT.ŠROUBY, PRŮM:2.7 A 3,5MM, D:6-40MM, OBJ.KÓD:49000310-XXXXX740</t>
  </si>
  <si>
    <t>0107951</t>
  </si>
  <si>
    <t>DLAHA, LOCON-T REKONSTRUKCE RUKY</t>
  </si>
  <si>
    <t>DIST.RADIUS DLAHA, VEL:S,M,L/LEVÁ-PRAVÁ, OBJ.KÓD:4900000E-XXXXXSMR</t>
  </si>
  <si>
    <t>0107952</t>
  </si>
  <si>
    <t>ŠROUB, LOCON-VLS REKONSTRUKCE RUKY</t>
  </si>
  <si>
    <t>VOLAR.ŠROUBY CRUCIF, PRŮM:2.7MM A 3,5MM, D:12-26MM,24933712-X26, 49000712-X720</t>
  </si>
  <si>
    <t>0107953</t>
  </si>
  <si>
    <t>VOLAR.ŠROUBY LOCK., PRŮM:2.7MM, D:14-26MM, OBJ.KÓD:24934714-XXXXXX26</t>
  </si>
  <si>
    <t>0107954</t>
  </si>
  <si>
    <t>DLAHA, LOCON-VLS REKONSTRUKCE RUKY</t>
  </si>
  <si>
    <t>VOLAR.LOCK.DLAHA VEL.1 A 2, PRAVÁ/LEVÁ, OBJ.KÓD:7900LNGL-XXXXSTDR</t>
  </si>
  <si>
    <t>0107955</t>
  </si>
  <si>
    <t>NÁHRADA KLOUBU BAS. PALCE RUKY SWANSON</t>
  </si>
  <si>
    <t>BAS.PALEC, VEL:1-5, OBJ.KÓD:4283001-XXXXXX5</t>
  </si>
  <si>
    <t>0107956</t>
  </si>
  <si>
    <t>NÁHRADA KLOUBU PRSTU RUKY SWANSON</t>
  </si>
  <si>
    <t>PRSTY, S/BEZ GROMET, VEL:0-9, OBJ.KÓD:4700010-XXXXX20, G4700003-XXXXXXX9</t>
  </si>
  <si>
    <t>0107957</t>
  </si>
  <si>
    <t>NÁHRADA KLOUBU PALCE NOHY ZÁVĚS SWANSON</t>
  </si>
  <si>
    <t>HINGE PALEC NA NOZE, VEL:2-0 AŽ 7-0;1S AŽ 4S;4260020-X60, G4260101-X104</t>
  </si>
  <si>
    <t>0107960</t>
  </si>
  <si>
    <t>NÁHRADA KYČELNÍHO KLOUBU PROFEMUR L NECEMENT REVIZNÍ INDIKACE</t>
  </si>
  <si>
    <t>DŘÍK TI+HA; VEL.5-11; PHA05664 AŽ PHA05672</t>
  </si>
  <si>
    <t>0107963</t>
  </si>
  <si>
    <t>NÁHRADA KYČELNÍHO KLOUBU PROFEMUR Z NECEMENT REVIZNÍ INDIKACE</t>
  </si>
  <si>
    <t>DŘÍK TI; VEL. 3 - 11; PHA00606 AŽ PHA00622</t>
  </si>
  <si>
    <t>0107968</t>
  </si>
  <si>
    <t>HLAVICE COCR; VEL. 28 - 32MM; S -XL; 26000017 AŽ 26000024</t>
  </si>
  <si>
    <t>0107969</t>
  </si>
  <si>
    <t>HLAVICE COCR; VEL. 36MM; S - XL; 26000025 AŽ 26000028</t>
  </si>
  <si>
    <t>0107970</t>
  </si>
  <si>
    <t>NÁHRADA KYČELNÍHO KLOUBU-PROCOTYL C CEMENT PRIM/REV INDIKACE</t>
  </si>
  <si>
    <t>JAMKA UHMWPE; PR.32-36MM; VEL:46-64; PHA06602 AŽ PHA 06620</t>
  </si>
  <si>
    <t>0107972</t>
  </si>
  <si>
    <t>NÁHRADA KOL.KLOUBU ADVANCE STATURE CEMENT./NECEMENT.</t>
  </si>
  <si>
    <t>KOMPONENTA FEMORÁLNÍ COCR POR/NEPOR.L/P,VEL:2-4;KFTCNN2LAŽ 4R,KFTCPN2LAŽ4R</t>
  </si>
  <si>
    <t>0108015</t>
  </si>
  <si>
    <t>NÁHRADA RAMENNÍHO KLOUBU (RESURFACING) NECEMENTOVANÁ</t>
  </si>
  <si>
    <t>HRA-900-40/16-WW;-44/15-;-44/18-;-48/17-;-48/20-;-52/18-;-52/21-;-56/21-</t>
  </si>
  <si>
    <t>0108016</t>
  </si>
  <si>
    <t>NÁHRADA KLOUBU PALCE RUKY NECEMENTOVANÁ</t>
  </si>
  <si>
    <t>E23T000,E23T010,E23T020,E23T030</t>
  </si>
  <si>
    <t>3SO</t>
  </si>
  <si>
    <t>0108017</t>
  </si>
  <si>
    <t>E23M000,E23M001,E23M005,E23M006,E23M010,E23M011,E23M020,E23M021</t>
  </si>
  <si>
    <t>0108018</t>
  </si>
  <si>
    <t>NÁHRADA KYČELNÍHO KLOUBU TRILLIANCE CEMENT PRIMÁRNÍ INDIKACE</t>
  </si>
  <si>
    <t>DŘÍK COCRMO; 8/10, 12/14; VEL.8-16MM; NK358K-NK366K, NJ508K-NJ536K</t>
  </si>
  <si>
    <t>0108019</t>
  </si>
  <si>
    <t>CENTRALIZÉR PMMA; 8-16MM; NJ488 AŽ NJ496</t>
  </si>
  <si>
    <t>0108024</t>
  </si>
  <si>
    <t>NÁHRADA KYČELNÍHO KLOUBU CORAIL CEMENT PRIM/REV INDIKACE</t>
  </si>
  <si>
    <t>DŘÍK OCEL; VEL.8-20; STD, LAT; L96408 AŽ L96420 A L96509 AŽ L96520</t>
  </si>
  <si>
    <t>0108025</t>
  </si>
  <si>
    <t>KOTVIČKA NEVSTŘEBATELNÁ HEALIX (ADVANCE) PEEK PRO SUTURU RC, 4.5-6.5MM</t>
  </si>
  <si>
    <t>222205-15/21-38,222303-5,222307-9,222311-13/33-35/63-79,222888-90,223134-9</t>
  </si>
  <si>
    <t>0108026</t>
  </si>
  <si>
    <t>KOTVIČKA NEVSTŘEBATELNÁ (PEEK) PRO SUTURU RC</t>
  </si>
  <si>
    <t>3 NÁVLEKY, 5.5-6.5MM, 222207,222219</t>
  </si>
  <si>
    <t>0108027</t>
  </si>
  <si>
    <t>KOTVIČKA VSTŘEBATELNÁ HEALIX (ADVANCE) BR PRO SUTURU RC, 4.5 - 6.5MM</t>
  </si>
  <si>
    <t>222229-39,222295-222302,222330-332,222000-15,222359-62/76-77,222885-7,223128-33</t>
  </si>
  <si>
    <t>0108028</t>
  </si>
  <si>
    <t>DLAHA FLOWER PRO RUKU TI</t>
  </si>
  <si>
    <t>TLOUŠŤKA 1.2MM; OBJ.Č.: 26-130-07</t>
  </si>
  <si>
    <t>0108029</t>
  </si>
  <si>
    <t>DLAHA MATLOCK VARIO PRO RADIUS</t>
  </si>
  <si>
    <t>PALMÁRNÍ;ÚZKÁ;PR/LE;TL.1.5A2.0MM;OBJ.Č.:26-275-10A11,26-275-20A21</t>
  </si>
  <si>
    <t>0108033</t>
  </si>
  <si>
    <t>DISTRAKTOR PRSTOVÝ INTERNÍ MINI TI</t>
  </si>
  <si>
    <t>2 OTV;PR/LE;DISTRAKČNÍ DÉLKA 18A23MM;TL.4.5MM;OBJ.Č.:26-706-18AŽ24</t>
  </si>
  <si>
    <t>0108038</t>
  </si>
  <si>
    <t>2.0X5MM; SAMOŘEZNÉ; TITAN; OBJ.Č.: 25-772-05</t>
  </si>
  <si>
    <t>0108039</t>
  </si>
  <si>
    <t>2.0X16MM; SAMOŘEZNÉ; TITAN; OBJ.Č.: 25-772-16</t>
  </si>
  <si>
    <t>0108040</t>
  </si>
  <si>
    <t>2.0X18MM; SAMOŘEZNÉ; TITAN; OBJ.Č.: 25-772-18</t>
  </si>
  <si>
    <t>0108041</t>
  </si>
  <si>
    <t>2.0X20MM; SAMOŘEZNÉ; TITAN; OBJ.Č.: 25-772-20</t>
  </si>
  <si>
    <t>0108042</t>
  </si>
  <si>
    <t>2.3X5MM; SAMOŘEZNÉ; TITAN; OBJ.Č.: 25-773-05</t>
  </si>
  <si>
    <t>0108043</t>
  </si>
  <si>
    <t>2.3X16MM; SAMOŘEZNÉ; TITAN; OBJ.Č.: 25-773-16</t>
  </si>
  <si>
    <t>0108044</t>
  </si>
  <si>
    <t>2.3X18MM; SAMOŘEZNÉ; TITAN; OBJ.Č.: 25-773-18</t>
  </si>
  <si>
    <t>0108045</t>
  </si>
  <si>
    <t>2.3X20MM; SAMOŘEZNÉ; TITAN; OBJ.Č.: 25-773-20</t>
  </si>
  <si>
    <t>0108046</t>
  </si>
  <si>
    <t>NÁHRADA LOKETNÍ HLAVICE RADIA-MODULÁRNÍ HLAVICE PRŮM.20-26, H=9-17</t>
  </si>
  <si>
    <t>[399930;32;34;40;42;44;50;52;54;60;62;64]</t>
  </si>
  <si>
    <t>0108048</t>
  </si>
  <si>
    <t>NÁHRADA LOKETNÍ HLAVICE RADIA-MODULÁRNÍ DŘÍK CEMENT.</t>
  </si>
  <si>
    <t>PRŮM.5/5,12;7/5,12;9/5,12 [399972;74;76;78;80;82]</t>
  </si>
  <si>
    <t>0108049</t>
  </si>
  <si>
    <t>CEMENT KOSTNÍ PALACOS R - 40  1X40G + VAKUOVÝ MÍCHACÍ SYSTÉM  UNO</t>
  </si>
  <si>
    <t>1 X 40G, 1 X 20ML 66036001</t>
  </si>
  <si>
    <t>0108050</t>
  </si>
  <si>
    <t>CEMENT KOSTNÍ PALACOS R-40 GENTAMICIN 1X40G + VAK.MÍCH. SYSTÉM UNO</t>
  </si>
  <si>
    <t>1 X 40G, 1 X 20ML 66036002</t>
  </si>
  <si>
    <t>0108051</t>
  </si>
  <si>
    <t>CEMENT KOSTNÍ PALACOS R-20 GENTAMICIN 2X20G + VAKUOVÝ MÍCH. SYSTÉM DUO</t>
  </si>
  <si>
    <t>2 X 20G, 2 X 20ML 66036003</t>
  </si>
  <si>
    <t>0108052</t>
  </si>
  <si>
    <t>CEMENT KOSTNÍ PALACOS R - 40  2X40G + VAKUOVÝ MÍCHACÍ SYSTÉM UNO</t>
  </si>
  <si>
    <t>2 X 40G, 2 X 20ML 66036004</t>
  </si>
  <si>
    <t>0108053</t>
  </si>
  <si>
    <t>CEMENT KOSTNÍ PALACOS R-40 GENTAMICIN 2X40G + VAKUOVÝ MÍCH. SYSTÉM UNO</t>
  </si>
  <si>
    <t>2 X 40G, 2 X 20ML 66036005</t>
  </si>
  <si>
    <t>0108054</t>
  </si>
  <si>
    <t>SKOBIČKA 6-16MMPRO ACL</t>
  </si>
  <si>
    <t>TITAN, 6-16 X 20MM, AR-1006T-AR-1016T</t>
  </si>
  <si>
    <t>0108055</t>
  </si>
  <si>
    <t>KOTVA MENISKOVÁ</t>
  </si>
  <si>
    <t>AR-4500/4501; FIBERSTICH AR-4570</t>
  </si>
  <si>
    <t>0108056</t>
  </si>
  <si>
    <t>DESTIČKA FIXAČNÍ TITANOVÁ KLAVIKULÁRNÍ</t>
  </si>
  <si>
    <t>AR-2257</t>
  </si>
  <si>
    <t>0108057</t>
  </si>
  <si>
    <t>TITAN AR-2258</t>
  </si>
  <si>
    <t>0108058</t>
  </si>
  <si>
    <t>BIO,3X40/50MM;AR-1351BT/LBT,BIOKOMPOZITNÍ 5X40/50/60MM;AR-1351C-01/02/03</t>
  </si>
  <si>
    <t>0108060</t>
  </si>
  <si>
    <t>DLAHA TIBIÁLNÍ</t>
  </si>
  <si>
    <t>13,5MM A 16,0MM AR-13200PA-13.5 AR-13200PA-16.0 AR-13200-13.5 AR-13200-16.0</t>
  </si>
  <si>
    <t>0108061</t>
  </si>
  <si>
    <t>DLAHA TIBIÁLNÍ SLIM LINE</t>
  </si>
  <si>
    <t>5-10MM AR-13250-05.0 - 10.0</t>
  </si>
  <si>
    <t>0108062</t>
  </si>
  <si>
    <t>ŠROUB SOFT PRO ACL VSTŘEBATELNÝ</t>
  </si>
  <si>
    <t>7X25MM - 9X35MM AR-1370H-25 AŽ 1370H-35, AR-1380H-25 AŽ AR-1380H-35, AR-1390H-25</t>
  </si>
  <si>
    <t>0108063</t>
  </si>
  <si>
    <t>10X25MM - 10X35MM AR-1400H-25 AŽ AR-1400H-35</t>
  </si>
  <si>
    <t>0108064</t>
  </si>
  <si>
    <t>DESTIČKA SE ŠROUBEM VSTŘEBATELNÝ BIO POST</t>
  </si>
  <si>
    <t>6,35 X 35MM AR-1357B</t>
  </si>
  <si>
    <t>0108065</t>
  </si>
  <si>
    <t>ŠROUB TENODÉZNÍ VSTŘEBATELNÝ</t>
  </si>
  <si>
    <t>3X8MM AR-1530B; 6,25X15MM AR-1562B; 7X10MM AR-1670B</t>
  </si>
  <si>
    <t>0108066</t>
  </si>
  <si>
    <t>ŠROUB TENODÉZNÍ NEVSTŘEBATELNÝ</t>
  </si>
  <si>
    <t>2,5X6MM - 6.25X15MM; AR-1525/1530/1540/1547/1555/1562PS</t>
  </si>
  <si>
    <t>0108067</t>
  </si>
  <si>
    <t>ŠROUB FEMORÁLNÍ ZPĚTNÝ</t>
  </si>
  <si>
    <t>TITAN, 7-10X20MM AR-1586FR-07 AŽ AR-1586FR-10</t>
  </si>
  <si>
    <t>0108068</t>
  </si>
  <si>
    <t>ŠROUB FEMORÁLNÍ ZPĚTNÝ S PLNÝM ZÁVITEM</t>
  </si>
  <si>
    <t>TITAN, 8-10X20MM AR-1586LB-08 AŽ AR-1586LB-10</t>
  </si>
  <si>
    <t>0108069</t>
  </si>
  <si>
    <t>ŠROUB TIBIÁLNÍ SE ZPĚTNÝM ZÁVITEM</t>
  </si>
  <si>
    <t>TITAN, 8-10X20MM AR-1586R-08 AŽ AR-1586R-10</t>
  </si>
  <si>
    <t>0108070</t>
  </si>
  <si>
    <t>DESTIČKA S VLÁKNEM FIXAČNÍ PRO ACL</t>
  </si>
  <si>
    <t>12MM X 15-60MM AR-1588-15 AŽ AR-1588-60</t>
  </si>
  <si>
    <t>0108071</t>
  </si>
  <si>
    <t>DESTIČK A S VLÁKNEM FIXAČNÍ PRO ACL DLOUHÁ</t>
  </si>
  <si>
    <t>15MM X 15-60MM AR-1589-15 AŽ AR-1589-60</t>
  </si>
  <si>
    <t>0108072</t>
  </si>
  <si>
    <t>ŠROUB TENODÉZNÍ</t>
  </si>
  <si>
    <t>5.5X8-12MM AR-1655PS AR1655PS-10 AR-1655PS-12, 7X10MM AR-1670PS, 8X12MM AR-1680P</t>
  </si>
  <si>
    <t>0108073</t>
  </si>
  <si>
    <t>5MM AR-1920BF</t>
  </si>
  <si>
    <t>0108074</t>
  </si>
  <si>
    <t>3,7MM AR-1920BF-37</t>
  </si>
  <si>
    <t>0108075</t>
  </si>
  <si>
    <t>5MM AR-1920BNP</t>
  </si>
  <si>
    <t>0108076</t>
  </si>
  <si>
    <t>KOTVA NEVSTŘEBATELNÁ PRO RAMENO</t>
  </si>
  <si>
    <t>5MM AR-1920NSF</t>
  </si>
  <si>
    <t>0108077</t>
  </si>
  <si>
    <t>5MM AR-1920S</t>
  </si>
  <si>
    <t>0108078</t>
  </si>
  <si>
    <t>5MM TIGER TAIL AR-1920SFT</t>
  </si>
  <si>
    <t>0108079</t>
  </si>
  <si>
    <t>BIO,2.9X12.5/15.5MM,AR-2923B/1923B; BIOKOMP 2.9X12.5/15.5MM,AR-2923BC/1923BC</t>
  </si>
  <si>
    <t>0108080</t>
  </si>
  <si>
    <t>KOTVA VSTŘEBATELNÁ MALÉ KLOUBY</t>
  </si>
  <si>
    <t>AR-1923BNF</t>
  </si>
  <si>
    <t>0108081</t>
  </si>
  <si>
    <t>KOTVA KYČEL NEVSTŘEBATELNÁ</t>
  </si>
  <si>
    <t>2.9X10.7MM AR-1923PHS</t>
  </si>
  <si>
    <t>0108083</t>
  </si>
  <si>
    <t>6.5MM AR-1925BNP</t>
  </si>
  <si>
    <t>0108084</t>
  </si>
  <si>
    <t>3,5X14MM AR-1926BC</t>
  </si>
  <si>
    <t>0108085</t>
  </si>
  <si>
    <t>KOTVA KYČEL VSTŘEBATELNÁ, NEVSTŘEBATELNÁ</t>
  </si>
  <si>
    <t>3.5 X 14MM   AR-1926BH, AR-1926PHS</t>
  </si>
  <si>
    <t>0108087</t>
  </si>
  <si>
    <t>5MM AR-1927BCF</t>
  </si>
  <si>
    <t>0108088</t>
  </si>
  <si>
    <t>5MM AR-1927BFCF</t>
  </si>
  <si>
    <t>0108089</t>
  </si>
  <si>
    <t>AR-1927BFS</t>
  </si>
  <si>
    <t>0108090</t>
  </si>
  <si>
    <t>AR-1927BFT</t>
  </si>
  <si>
    <t>0108091</t>
  </si>
  <si>
    <t>5MM AR-1927BF-3</t>
  </si>
  <si>
    <t>0108092</t>
  </si>
  <si>
    <t>4.5MM AR-1927BF-45, 6.5MM AR-1927BF-65, 5.5MM AR-1927BNF</t>
  </si>
  <si>
    <t>0108093</t>
  </si>
  <si>
    <t>4.5MM AR-1927BNF-45</t>
  </si>
  <si>
    <t>0108094</t>
  </si>
  <si>
    <t>5.5MM AR-1927BNP4</t>
  </si>
  <si>
    <t>0108095</t>
  </si>
  <si>
    <t>KOTVA NEVSTŘEBATELNÁ PRO RAMENO, PEEK</t>
  </si>
  <si>
    <t>U STEH; 1 NÁVLEK,AR-1938PS/-1;AR-1927PFC, 2 NÁVLEKY AR - 1941PS/-1</t>
  </si>
  <si>
    <t>0108096</t>
  </si>
  <si>
    <t>5.5MM AR-1927PF-2</t>
  </si>
  <si>
    <t>0108097</t>
  </si>
  <si>
    <t>PR=2,6-6,5MM;AR-3638/-2/-1;AR-1927PSF/-15/-65;AR-1928PSF-2/SNF-2;AR-3633(SP)/-1</t>
  </si>
  <si>
    <t>0108098</t>
  </si>
  <si>
    <t>5.5 X 16.3MM AR-1928SFT-2</t>
  </si>
  <si>
    <t>0108099</t>
  </si>
  <si>
    <t>AR-1928SF-2, 4.5MM AR-1928SF-45</t>
  </si>
  <si>
    <t>0108100</t>
  </si>
  <si>
    <t>AR-1928SF-3, 6.5MM AR-1929SF-3</t>
  </si>
  <si>
    <t>0108101</t>
  </si>
  <si>
    <t>3MM AR-1934BCF, 2.4MM AR-1934BF-24, 3.7MM AR-1934BLF, 2.4MM AR-1934SBF-24</t>
  </si>
  <si>
    <t>0108102</t>
  </si>
  <si>
    <t>3MM AR-1934BCFT, AR-1934BCF-2</t>
  </si>
  <si>
    <t>0108103</t>
  </si>
  <si>
    <t>AR-1934BFT</t>
  </si>
  <si>
    <t>0108104</t>
  </si>
  <si>
    <t>AR-1934BFT-2</t>
  </si>
  <si>
    <t>0108105</t>
  </si>
  <si>
    <t>3.7MM AR-1934BLFT</t>
  </si>
  <si>
    <t>0108106</t>
  </si>
  <si>
    <t>3MM AR-1934BNF</t>
  </si>
  <si>
    <t>0108107</t>
  </si>
  <si>
    <t>3MM AR-1934PS</t>
  </si>
  <si>
    <t>0108108</t>
  </si>
  <si>
    <t>KOTVA VSTŘEBATELNÁ PRO RAMENO SWIVELOCK</t>
  </si>
  <si>
    <t>BIOKOMPOZIT. 5.5MM AR-2323XXX(XXX=BCM, BCC),AR-2324BCC, BIO 4.75MM AR-2324BSLM</t>
  </si>
  <si>
    <t>0108115</t>
  </si>
  <si>
    <t>DESTIČKA FIXAČNÍ MINI MALÉ KLOUBY</t>
  </si>
  <si>
    <t>AR-8912DS</t>
  </si>
  <si>
    <t>0108116</t>
  </si>
  <si>
    <t>AR-8913DS, AR-8914DS</t>
  </si>
  <si>
    <t>0108117</t>
  </si>
  <si>
    <t>DESTIČKA FIXAČNÍ MALÉ KLOUBY</t>
  </si>
  <si>
    <t>AR-8920 AŽ AR-8922</t>
  </si>
  <si>
    <t>0108118</t>
  </si>
  <si>
    <t>3MMX13-20MM AR-8931-13 AŽ AR-8931-20</t>
  </si>
  <si>
    <t>0108119</t>
  </si>
  <si>
    <t>CEMENT KOSTNÍ SMARTSET V APLIKAČNÍ SADĚ S GENTAMICINEM 1X60G   8195060</t>
  </si>
  <si>
    <t>CEMVAC SMARTMIX GHV S GENTAMICINEM  1X60G</t>
  </si>
  <si>
    <t>0108120</t>
  </si>
  <si>
    <t>CEMENT KOSTNÍ SMARTSET V APLIKAČNÍ SADĚ S GENTAMICINEM 1X80G   8195080</t>
  </si>
  <si>
    <t>CEMVAC SMARTMIX GHV S GENTAMICINEM  1X80G</t>
  </si>
  <si>
    <t>0108123</t>
  </si>
  <si>
    <t>DLAHA ŽEBRA TITAN</t>
  </si>
  <si>
    <t>DLAHA PŘEDTVAROVANÁ, L/P, PRO ŽEBRA Č. 3-9, 15-18 OTV, TITAN    04.501.001-008</t>
  </si>
  <si>
    <t>0108124</t>
  </si>
  <si>
    <t>DLAHA NA STERNUM/ŽEBRA MATRIX RIB TITAN</t>
  </si>
  <si>
    <t>UNIVERZÁLNÍ, ROVNÁ, T, I; 5-10 CM; 7-11 OTV; 04.501.009/68/69/93/94/95/103/104</t>
  </si>
  <si>
    <t>0108125</t>
  </si>
  <si>
    <t>DLAHA NITRODŘEŇOVÁ, S-M-L, ŠÍŘKA 3-5MM, TITAN    04.501.010-012</t>
  </si>
  <si>
    <t>0108126</t>
  </si>
  <si>
    <t>ŠROUB SAMOŘEZNÝ ŽEBRA TITAN</t>
  </si>
  <si>
    <t>ŠROUB LOCK PR 2,9MM, SAMOŘEZNÝ, DÉLKA 6-18MM, TITAN    04.501.016.01-028.01</t>
  </si>
  <si>
    <t>0108127</t>
  </si>
  <si>
    <t>ŠROUB NON-LOCK PR 2,9MM, SAMOŘEZNÝ, DÉLKA 6-18MM, TITAN    04.501.036.01-048.01</t>
  </si>
  <si>
    <t>0108128</t>
  </si>
  <si>
    <t>DLAHA HÁČKOVÁ LCP 3.5, 3 OTVORY, DÉLKA 62 MM, OCEL    02.113.103/S</t>
  </si>
  <si>
    <t>0108129</t>
  </si>
  <si>
    <t>DLAHA HÁČKOVÁ LCP 3.5, 3 OTVORY, DÉLKA 62 MM, TITAN    04.113.103/S</t>
  </si>
  <si>
    <t>0108130</t>
  </si>
  <si>
    <t>DLAHA ROVNÁ STERNÁLNÍ TITAN</t>
  </si>
  <si>
    <t>DLAHA UZAMYKATELNÁ STERNÁLNÍ 2.4, ROVNÁ, 8 OTVORŮ, TITAN    460.045</t>
  </si>
  <si>
    <t>0108131</t>
  </si>
  <si>
    <t>HŘEB FLEXIBIL.,TI</t>
  </si>
  <si>
    <t>PRŮM.1,5-4MM, DÉLKA 300-450MM,0196-1500S AŽ 4000S</t>
  </si>
  <si>
    <t>0108132</t>
  </si>
  <si>
    <t>HŘEB FLEXIBIL.,OCEL</t>
  </si>
  <si>
    <t>PRŮM.1,5-4MM,DÉL.300-450MM,0197-1500S AŽ 4000S</t>
  </si>
  <si>
    <t>0108133</t>
  </si>
  <si>
    <t>KOTVIČKA, TI, S  VLÁKNEM A ZAVADĚČEM</t>
  </si>
  <si>
    <t>PRŮMĚR 3MM, 5MM, 6,5MM  OBJ.Č. 2870308TI, 2870513TI, 2870613TI</t>
  </si>
  <si>
    <t>KAL</t>
  </si>
  <si>
    <t>0108134</t>
  </si>
  <si>
    <t>ŠROUB VSTŘEBATELNÝ INTERFERENČNÍ PRO REKONSTRUKCI ACL A PCL</t>
  </si>
  <si>
    <t>MEGAFIX - C, 2870619C, 623C, 719C, 723C, 728C, 819C, 823C, 828C, 923C, 928C</t>
  </si>
  <si>
    <t>0108135</t>
  </si>
  <si>
    <t>ŠROUB VSTŘEBAT. INTERFERENČNÍ PRO REKONSTRUKCI ACL A PCL,PERFOROVANÝ</t>
  </si>
  <si>
    <t>MEGAFIX - CP, 2870823CP, 828CP, 923CP, 928CP, 935CP, 1028CP, 1035CP, 1135CP</t>
  </si>
  <si>
    <t>0108136</t>
  </si>
  <si>
    <t>DLAŽKA, TI, FEMORÁLNÍ FIXAČNÍ, NÁHRADA AC LIGAMENTU</t>
  </si>
  <si>
    <t>TITAN, EXTRA KORTIKÁLNÍ FIXAČNÍ KNOFLÍK FLIPPTEC, OBJ.Č. 28729FT</t>
  </si>
  <si>
    <t>0108137</t>
  </si>
  <si>
    <t>DLAHA FIXAČNÍ PRO MALÉ FRAGMENTY APTUS RADIUS 2,5</t>
  </si>
  <si>
    <t>LEVÁ / PRAVÁ, A-4750.57/A-4750.58</t>
  </si>
  <si>
    <t>0108138</t>
  </si>
  <si>
    <t>DLAHA L FIXAČNÍ PRO MALÉ FRAGMENTY APTUS RADIUS 2,5</t>
  </si>
  <si>
    <t>LEVÁ / PRAVÁ, A-4750.55/A-4750.56</t>
  </si>
  <si>
    <t>0108139</t>
  </si>
  <si>
    <t>DLAHA PODPŮRNÁ LATERÁLNÍ APTUS RADIUS 2,5</t>
  </si>
  <si>
    <t>A-4750.54</t>
  </si>
  <si>
    <t>0108140</t>
  </si>
  <si>
    <t>DLAHA VOLÁRNÍ KOREKČNÍ ÚZKÁ APTUS RADIUS 2,5</t>
  </si>
  <si>
    <t>LEVÁ / PRAVÁ, A-4750.17/A-4750.18</t>
  </si>
  <si>
    <t>0108141</t>
  </si>
  <si>
    <t>DLAHA VOLÁRNÍ KOREKČNÍ ÚZKÁ DLOUHÁ APTUS RADIUS 2,5</t>
  </si>
  <si>
    <t>LEVÁ / PRAVÁ, A-4750.19/A-4750.20</t>
  </si>
  <si>
    <t>0108142</t>
  </si>
  <si>
    <t>DLAHA VOLÁRNÍ WATERSHED, APTUS RADIUS 2,5</t>
  </si>
  <si>
    <t>LEVÁ / PRAVÁ, A-4750.61/A-4750.62</t>
  </si>
  <si>
    <t>0108143</t>
  </si>
  <si>
    <t>DLAHA VOLÁRNÍ WATERSHED, DLOUHÁ, APTUS RADIUS 2,5</t>
  </si>
  <si>
    <t>LEVÁ / PRAVÁ, A-4750.63/A-4750.64</t>
  </si>
  <si>
    <t>0108144</t>
  </si>
  <si>
    <t>DLAHA VOLÁRNÍ KOREKČNÍ ÚZKÁ XL, APTUS RADIUS 2,5</t>
  </si>
  <si>
    <t>LEVÁ / PRAVÁ, A-4750.25/A-4750.26</t>
  </si>
  <si>
    <t>0108145</t>
  </si>
  <si>
    <t>PODLOŽKA PRO 4,5MM A 6,5MM ŠROUB</t>
  </si>
  <si>
    <t>PRŮM. 13 MM 3-522</t>
  </si>
  <si>
    <t>0108146</t>
  </si>
  <si>
    <t>4.5 X 14/16/18/20/22 MM  3-20X</t>
  </si>
  <si>
    <t>0108147</t>
  </si>
  <si>
    <t>PRŮM. 11 MM, TITAN 3-5200</t>
  </si>
  <si>
    <t>0108148</t>
  </si>
  <si>
    <t>4,5 X 24/26/28/30/32/34MM  3-2XX</t>
  </si>
  <si>
    <t>0108149</t>
  </si>
  <si>
    <t>4,5 X 36/38/40/42/44/46/48/50/52/54MM  3-2XX</t>
  </si>
  <si>
    <t>0108150</t>
  </si>
  <si>
    <t>PRŮM. 13 MM, TITAN 3-5220</t>
  </si>
  <si>
    <t>0108151</t>
  </si>
  <si>
    <t>ŠROUB KORTIKÁLNÍ S DŘÍKEM</t>
  </si>
  <si>
    <t>4.5 X 22/24/26/28/30/32/34/36MM  3-2XX</t>
  </si>
  <si>
    <t>0108152</t>
  </si>
  <si>
    <t>4.5 X 20/25/30/35/40MM  3-35X</t>
  </si>
  <si>
    <t>0108153</t>
  </si>
  <si>
    <t>4,5 X 38/40MM  3-296/3-298</t>
  </si>
  <si>
    <t>0108154</t>
  </si>
  <si>
    <t>4,5 X 42/44/46/48/50/52/54MM  3-3XX</t>
  </si>
  <si>
    <t>0108155</t>
  </si>
  <si>
    <t>4,5 X 56/58/60/65/70MM  3-2XX</t>
  </si>
  <si>
    <t>0108156</t>
  </si>
  <si>
    <t>ŠROUB KORTIKÁLNÍ SAMOŘEZNÝ</t>
  </si>
  <si>
    <t>4.5 X 14/16/18/20/22MM  3-120X</t>
  </si>
  <si>
    <t>0108157</t>
  </si>
  <si>
    <t>4.5 X 45/50/55/60/65MM  3-36X</t>
  </si>
  <si>
    <t>0108158</t>
  </si>
  <si>
    <t>4,5 X 24/26/28/30/32/34/36MM  3-12XX</t>
  </si>
  <si>
    <t>0108159</t>
  </si>
  <si>
    <t>4,5 X 38/40/42/44/46/48/50/52/54MM  3-12XX</t>
  </si>
  <si>
    <t>0108160</t>
  </si>
  <si>
    <t>6,5 X 16MM ZÁV. 30/35/40MM  3-38X</t>
  </si>
  <si>
    <t>0108161</t>
  </si>
  <si>
    <t>4,5 X 56/58/60/65/70/75/80/85/90MM  3-3XX</t>
  </si>
  <si>
    <t>0108162</t>
  </si>
  <si>
    <t>4.5 X 75MM  3-254</t>
  </si>
  <si>
    <t>0108163</t>
  </si>
  <si>
    <t>ŠROUB KORTIKÁLNÍ S DŘÍKEM, SAMOŘEZNÝ</t>
  </si>
  <si>
    <t>4.5 X 22/24/26/28/30/32/34/36MM  3-12XX</t>
  </si>
  <si>
    <t>0108164</t>
  </si>
  <si>
    <t>4.5 X 70MM  3-370</t>
  </si>
  <si>
    <t>0108165</t>
  </si>
  <si>
    <t>6,5 X 40MM ZÁV. 32MM  3-434</t>
  </si>
  <si>
    <t>0108166</t>
  </si>
  <si>
    <t>PRO KORTIKÁLNÍ A MALEOLÁRNÍ ŠROUB 3-524</t>
  </si>
  <si>
    <t>0108167</t>
  </si>
  <si>
    <t>4 SPIKY 3-526</t>
  </si>
  <si>
    <t>0108168</t>
  </si>
  <si>
    <t>4,5 X 75MM  3-371</t>
  </si>
  <si>
    <t>0108169</t>
  </si>
  <si>
    <t>4,5 X 80MM  3-372</t>
  </si>
  <si>
    <t>0108170</t>
  </si>
  <si>
    <t>4,5 X 56/58/60/65/70MM  3-12XX</t>
  </si>
  <si>
    <t>0108171</t>
  </si>
  <si>
    <t>6,5 X 16MM ZÁV. 45/50/55/60/65/70MM  3-3XX</t>
  </si>
  <si>
    <t>0108172</t>
  </si>
  <si>
    <t>6.5X 25/30/35/40MM PLNÝ ZÁV.  3-48X</t>
  </si>
  <si>
    <t>0108173</t>
  </si>
  <si>
    <t>6,5X 45/50/55/60/65/70MM ZÁV. 32MM  3-4XX</t>
  </si>
  <si>
    <t>0108174</t>
  </si>
  <si>
    <t>4.5 X 80/85MM  3-260 / 3-262</t>
  </si>
  <si>
    <t>0108175</t>
  </si>
  <si>
    <t>4.5 X 75MM  3-1252</t>
  </si>
  <si>
    <t>0108176</t>
  </si>
  <si>
    <t>4.5 X 14/16/18/20/22/24/26/28/30MM TITAN  3-12XX00</t>
  </si>
  <si>
    <t>0108177</t>
  </si>
  <si>
    <t>4.5 X 14/16/18/20MM TITAN  3-20X00</t>
  </si>
  <si>
    <t>0108178</t>
  </si>
  <si>
    <t>4,5 X 32/34/36MM TITAN  3-12XX800</t>
  </si>
  <si>
    <t>0108179</t>
  </si>
  <si>
    <t>4.5 X 90/95MM  3-264 / 3-266</t>
  </si>
  <si>
    <t>0108180</t>
  </si>
  <si>
    <t>4.5 X 95/100/105/110MM  3-33X</t>
  </si>
  <si>
    <t>0108181</t>
  </si>
  <si>
    <t>6,5 X 75/80/85/90/95/100/105/110MM ZÁV. 16MM  3-4XX</t>
  </si>
  <si>
    <t>0108182</t>
  </si>
  <si>
    <t>6.5 X 45/50/55/60/65/70MM PLNÝ ZÁV.  3-4XX</t>
  </si>
  <si>
    <t>0108183</t>
  </si>
  <si>
    <t>4,5 X 38/40MM TITAN  3-122400 / 3-122600</t>
  </si>
  <si>
    <t>0108184</t>
  </si>
  <si>
    <t>4.5 X 22/24/26/28/30/34/36MM TITAN  3-2XX00</t>
  </si>
  <si>
    <t>0108185</t>
  </si>
  <si>
    <t>4.5 X 22/24/26/28/30/32/34/36MM TITAN  3-2XX00</t>
  </si>
  <si>
    <t>0108186</t>
  </si>
  <si>
    <t>10 SPIK 3-528</t>
  </si>
  <si>
    <t>0108187</t>
  </si>
  <si>
    <t>6.5 X 115MM ZÁV.16MM  3-415</t>
  </si>
  <si>
    <t>0108188</t>
  </si>
  <si>
    <t>4,5 X 38/40/42/44/46/48/50/52/54/MM  3-1XXX</t>
  </si>
  <si>
    <t>0108189</t>
  </si>
  <si>
    <t>6.5 X 75/80/85/9/95/100/10/110MM ZÁV. 32MM  3-4XX</t>
  </si>
  <si>
    <t>0108190</t>
  </si>
  <si>
    <t>DLAHA SEMI-TUBULAR.</t>
  </si>
  <si>
    <t>TIBIÁLNÍ, OCEL, 2 OTV., 39MM  3-670</t>
  </si>
  <si>
    <t>0108191</t>
  </si>
  <si>
    <t>4,5 X 38/40MM TITAN  3-29600/3-29800</t>
  </si>
  <si>
    <t>0108192</t>
  </si>
  <si>
    <t>4,5 X 38/40/42/44/46/48/50MM TITAN  3-2XX00</t>
  </si>
  <si>
    <t>0108193</t>
  </si>
  <si>
    <t>4,5 X 42/44/46/48/50/52/54MM TITAN  3-3XX00</t>
  </si>
  <si>
    <t>0108194</t>
  </si>
  <si>
    <t>4,5 X 42/44/46/48/50/52MM TITAN  3-12XX00</t>
  </si>
  <si>
    <t>0108195</t>
  </si>
  <si>
    <t>4.5 X 80/85MM  3-1254 / 3-1256</t>
  </si>
  <si>
    <t>0108196</t>
  </si>
  <si>
    <t>6.5 X 120MM ZÁV.16MM  3-416</t>
  </si>
  <si>
    <t>0108197</t>
  </si>
  <si>
    <t>6,5 32MM ZÁV. 115MM  3-464</t>
  </si>
  <si>
    <t>0108198</t>
  </si>
  <si>
    <t>TIBIÁLNÍ, OCEL, 3 OTV., 55MM  3-672</t>
  </si>
  <si>
    <t>0108199</t>
  </si>
  <si>
    <t>4,5 X 54MM TITAN  3-124000</t>
  </si>
  <si>
    <t>0108200</t>
  </si>
  <si>
    <t>4.5 X 90/95MM  3-1258 / 3-1260</t>
  </si>
  <si>
    <t>0108201</t>
  </si>
  <si>
    <t>6,5 32MM ZÁV. 120MM  3-466</t>
  </si>
  <si>
    <t>0108202</t>
  </si>
  <si>
    <t>4,5 X 56/58/60/65/70/75/80/85/90MM TITAN  3-3XX00</t>
  </si>
  <si>
    <t>0108203</t>
  </si>
  <si>
    <t>4,5 X 52/54/56/58/60MM TITAN  3-2XX00</t>
  </si>
  <si>
    <t>0108204</t>
  </si>
  <si>
    <t>6.5 X 75/80/85/90/95/100MM PLNÝ ZÁV.  3-5XX</t>
  </si>
  <si>
    <t>0108205</t>
  </si>
  <si>
    <t>TIBIÁLNÍ, OCEL, 4 OTV., 71MM  3-674</t>
  </si>
  <si>
    <t>0108206</t>
  </si>
  <si>
    <t>4.5 X 65MM TITAN  3-24800</t>
  </si>
  <si>
    <t>0108207</t>
  </si>
  <si>
    <t>TIBIÁLNÍ, TITAN, 2 OTV., 39MM 3-6700</t>
  </si>
  <si>
    <t>0108208</t>
  </si>
  <si>
    <t>4,5 X 56/58/60/65MM TITAN  3-124X00</t>
  </si>
  <si>
    <t>0108209</t>
  </si>
  <si>
    <t>4.5 X 70MM TITAN  3-25000</t>
  </si>
  <si>
    <t>0108210</t>
  </si>
  <si>
    <t>6.5 X 105/110MM PLNÝ ZÁV.  3-512 / 3-514</t>
  </si>
  <si>
    <t>0108211</t>
  </si>
  <si>
    <t>TIBIÁLNÍ, TITAN, 3 OTV., 55MM 3-6720</t>
  </si>
  <si>
    <t>0108212</t>
  </si>
  <si>
    <t>6,5 16MM ZÁV. 30/35/40MM TITAN 3-38X00</t>
  </si>
  <si>
    <t>0108213</t>
  </si>
  <si>
    <t>4,5 X 56/58/60/65/70MM  3-13XX</t>
  </si>
  <si>
    <t>0108214</t>
  </si>
  <si>
    <t>6,5 X 115/120MM PLNÝ ZÁV.  3-516 / 3-518</t>
  </si>
  <si>
    <t>0108215</t>
  </si>
  <si>
    <t>TIBIÁLNÍ, OCEL, 5 OTV., 87MM  3-676</t>
  </si>
  <si>
    <t>0108216</t>
  </si>
  <si>
    <t>6.5 X 25/30MM PLNÝ ZÁV. TITAN 3-48000/3-48200</t>
  </si>
  <si>
    <t>0108217</t>
  </si>
  <si>
    <t>TIBIÁLNÍ, TITAN, 4 OTV., 71MM 3-6740</t>
  </si>
  <si>
    <t>0108218</t>
  </si>
  <si>
    <t>6,5 16MM ZÁV. 45/50/55/60/65/70MM TITAN 3-3XX00</t>
  </si>
  <si>
    <t>0108219</t>
  </si>
  <si>
    <t>6,5 X 40/45/50MM ZÁV. 32MM TITAN 3-43X00</t>
  </si>
  <si>
    <t>0108220</t>
  </si>
  <si>
    <t>TIBIÁLNÍ, OCEL, 6 OTV., 103MM  3-678</t>
  </si>
  <si>
    <t>0108221</t>
  </si>
  <si>
    <t>4.5 X 70/75/80MM TITAN  3-125X00</t>
  </si>
  <si>
    <t>0108222</t>
  </si>
  <si>
    <t>6.5 X 35MM PLNÝ ZÁV. TITAN 3-48400</t>
  </si>
  <si>
    <t>0108223</t>
  </si>
  <si>
    <t>4 SPIKY, TITAN 3-5260</t>
  </si>
  <si>
    <t>0108224</t>
  </si>
  <si>
    <t>TIBIÁLNÍ, TITAN, 5 OTV., 87MM 3-6760</t>
  </si>
  <si>
    <t>0108225</t>
  </si>
  <si>
    <t>4.5 X 75MM TITAN  3-25400</t>
  </si>
  <si>
    <t>0108226</t>
  </si>
  <si>
    <t>6,5 X 75/80MM ZÁV. 16MM TITAN 3-40000/3-40200</t>
  </si>
  <si>
    <t>0108227</t>
  </si>
  <si>
    <t>4.5 X 75/80/85/90MM  3-13XX</t>
  </si>
  <si>
    <t>0108228</t>
  </si>
  <si>
    <t>TIBIÁLNÍ, OCEL, 7 OTV., 119MM  3-680</t>
  </si>
  <si>
    <t>0108229</t>
  </si>
  <si>
    <t>4.5 X 80MM TITAN  3-26000</t>
  </si>
  <si>
    <t>0108230</t>
  </si>
  <si>
    <t>6.5 X 55/60MM ZÁV. 32MM TITAN 3-44000/3-44200</t>
  </si>
  <si>
    <t>0108231</t>
  </si>
  <si>
    <t>6,5 X 85/90/95MM ZÁV. 16MM TITAN 3-40X00</t>
  </si>
  <si>
    <t>0108232</t>
  </si>
  <si>
    <t>6.5 X 40/45/50MM PLNÝ ZÁV. TITAN 3-48X00</t>
  </si>
  <si>
    <t>0108233</t>
  </si>
  <si>
    <t>6,5 X 65MM ZÁV. 32MM  TITAN 3-44400</t>
  </si>
  <si>
    <t>0108234</t>
  </si>
  <si>
    <t>TIBIÁLNÍ, TITAN, 6 OTV., 103MM 3-6780</t>
  </si>
  <si>
    <t>0108235</t>
  </si>
  <si>
    <t>6,5 X 70/75/80MM ZÁV. 32MM  TITAN 3-4XX00</t>
  </si>
  <si>
    <t>0108236</t>
  </si>
  <si>
    <t>4.5 X 85MM TITAN  3-26200</t>
  </si>
  <si>
    <t>0108237</t>
  </si>
  <si>
    <t>6,5 X 100MM ZÁV.16MM TITAN 3-41000</t>
  </si>
  <si>
    <t>0108238</t>
  </si>
  <si>
    <t>6.5 X 85/90MM ZÁV. 32MM  TITAN 3-45200/3-45400</t>
  </si>
  <si>
    <t>0108239</t>
  </si>
  <si>
    <t>4.5 X 100/105 MM  3-268 / 3-269</t>
  </si>
  <si>
    <t>0108240</t>
  </si>
  <si>
    <t>TIBIÁLNÍ, OCEL, 8 OTV., 135MM  3-682</t>
  </si>
  <si>
    <t>0108241</t>
  </si>
  <si>
    <t>4.5 X 85/90MM TITAN  3-125600/3-125800</t>
  </si>
  <si>
    <t>0108242</t>
  </si>
  <si>
    <t>4.5 X 90MM TITAN  3-26400</t>
  </si>
  <si>
    <t>0108243</t>
  </si>
  <si>
    <t>6.5 X 105/110/115MM ZÁV.16MM TITAN 3-41X00</t>
  </si>
  <si>
    <t>0108244</t>
  </si>
  <si>
    <t>4.5 X 95/100/105MM  3-133X</t>
  </si>
  <si>
    <t>0108245</t>
  </si>
  <si>
    <t>TIBIÁLNÍ, OCEL, 9 OTV., 151MM  3-684</t>
  </si>
  <si>
    <t>0108246</t>
  </si>
  <si>
    <t>4.5 X 95/100/105/110MM TITAN  3-33X00</t>
  </si>
  <si>
    <t>0108247</t>
  </si>
  <si>
    <t>TIBIÁLNÍ, TITAN, 7 OTV., 119MM 3-6800</t>
  </si>
  <si>
    <t>0108248</t>
  </si>
  <si>
    <t>4.5 X 100/105MM  3-1262 / 3-1264</t>
  </si>
  <si>
    <t>0108249</t>
  </si>
  <si>
    <t>4.5 X 95/100MM TITAN  3-126000/3-126200</t>
  </si>
  <si>
    <t>0108250</t>
  </si>
  <si>
    <t>4.5 X 110 MM  3-270</t>
  </si>
  <si>
    <t>0108251</t>
  </si>
  <si>
    <t>6.5 X 120MM ZÁV.16MM TITAN 3-41600</t>
  </si>
  <si>
    <t>0108252</t>
  </si>
  <si>
    <t>4.5 X 95MM TITAN  3-26600</t>
  </si>
  <si>
    <t>0108253</t>
  </si>
  <si>
    <t>10 SPIK, TITAN 3-5280</t>
  </si>
  <si>
    <t>0108254</t>
  </si>
  <si>
    <t>6.5 X 55/60MM PLNÝ ZÁV. TITAN 3-49200/3-49400</t>
  </si>
  <si>
    <t>0108255</t>
  </si>
  <si>
    <t>6.5 X 95/100MM ZÁV. 32MM  TITAN 3-45600/3-4580</t>
  </si>
  <si>
    <t>0108256</t>
  </si>
  <si>
    <t>TIBIÁLNÍ, OCEL, 10 OTV., 167MM  3-686</t>
  </si>
  <si>
    <t>0108257</t>
  </si>
  <si>
    <t>4.5 X 110 MM  3-1266</t>
  </si>
  <si>
    <t>0108258</t>
  </si>
  <si>
    <t>4.5 X 110 MM  3-1338</t>
  </si>
  <si>
    <t>0108259</t>
  </si>
  <si>
    <t>4.5 X 100 MM TITAN  3-26800</t>
  </si>
  <si>
    <t>0108260</t>
  </si>
  <si>
    <t>6.5 X 65/70MM PLNÝ ZÁV. TITAN 3-49600/3-49800</t>
  </si>
  <si>
    <t>0108261</t>
  </si>
  <si>
    <t>TIBIÁLNÍ, TITAN, 8 OTV., 135MM 3-6820</t>
  </si>
  <si>
    <t>0108262</t>
  </si>
  <si>
    <t>6.5 X 105/110MM ZÁV. 32MM  TITAN 3-46000/3-46200</t>
  </si>
  <si>
    <t>0108263</t>
  </si>
  <si>
    <t>4.5 X 105/110 MM TITAN  3-126400/3-126600</t>
  </si>
  <si>
    <t>0108264</t>
  </si>
  <si>
    <t>TIBIÁLNÍ, OCEL, 11 OTV., 183MM  3-688</t>
  </si>
  <si>
    <t>0108265</t>
  </si>
  <si>
    <t>4.5 X 105 MM TITAN  3-26900</t>
  </si>
  <si>
    <t>0108266</t>
  </si>
  <si>
    <t>TITAN, 9 OTV., 151MM 3-6840</t>
  </si>
  <si>
    <t>0108267</t>
  </si>
  <si>
    <t>DLAHA DCP</t>
  </si>
  <si>
    <t>TIBIÁLNÍ, OCEL, 2 OTV., 39 MM, ÚZKÁ  3-600</t>
  </si>
  <si>
    <t>0108268</t>
  </si>
  <si>
    <t>TIBIÁLNÍ, OCEL, 12 OTV., 199MM  3-690</t>
  </si>
  <si>
    <t>0108269</t>
  </si>
  <si>
    <t>4.5 X 115 MM  3-271</t>
  </si>
  <si>
    <t>0108270</t>
  </si>
  <si>
    <t>6.5 X 75/80MM PLNÝ ZÁV. TITAN 3-50000/3-50200</t>
  </si>
  <si>
    <t>0108271</t>
  </si>
  <si>
    <t>4.5 X 110 MM TITAN  3-27000</t>
  </si>
  <si>
    <t>0108272</t>
  </si>
  <si>
    <t>TIBIÁLNÍ, TITAN, 10 OTV., 167MM 3-6860</t>
  </si>
  <si>
    <t>0108273</t>
  </si>
  <si>
    <t>6.5 X 85/90MM PLNÝ ZÁV. TITAN 3-50400/3-50600</t>
  </si>
  <si>
    <t>0108274</t>
  </si>
  <si>
    <t>TIBIÁLNÍ, OCEL, 3 OTV., 55 MM, ÚZKÁ  3-602</t>
  </si>
  <si>
    <t>0108275</t>
  </si>
  <si>
    <t>4.5 X 115 MM  3-1268</t>
  </si>
  <si>
    <t>0108276</t>
  </si>
  <si>
    <t>TIBIÁLNÍ, OCEL, 4 OTV., 71 MM, ÚZKÁ  3-604</t>
  </si>
  <si>
    <t>0108277</t>
  </si>
  <si>
    <t>TIBIÁLNÍ, TITAN, 11 OTV., 183MM 3-6880</t>
  </si>
  <si>
    <t>0108278</t>
  </si>
  <si>
    <t>4.5 X 120 MM  3-272</t>
  </si>
  <si>
    <t>0108279</t>
  </si>
  <si>
    <t>TIBIÁLNÍ, OCEL, 5 OTV., 87 MM, ÚZKÁ  3-606</t>
  </si>
  <si>
    <t>0108280</t>
  </si>
  <si>
    <t>6.5 X 95/100MM PLNÝ ZÁV. TITAN 3-50800/3-51000</t>
  </si>
  <si>
    <t>0108281</t>
  </si>
  <si>
    <t>TIBIÁLNÍ, OCEL, 6 OTV., 103 MM, ÚZKÁ  3-608</t>
  </si>
  <si>
    <t>0108282</t>
  </si>
  <si>
    <t>4.5 X 120 MM  3-1270</t>
  </si>
  <si>
    <t>0108283</t>
  </si>
  <si>
    <t>6.5 X 105MM PLNÝ ZÁV. TITAN 3-51200</t>
  </si>
  <si>
    <t>0108284</t>
  </si>
  <si>
    <t>TIBIÁLNÍ, TITAN, 12 OTV., 199MM 3-6900</t>
  </si>
  <si>
    <t>0108285</t>
  </si>
  <si>
    <t>DLAHA MT-DCP</t>
  </si>
  <si>
    <t>TIBIÁLNÍ, OCEL, 34 MM, 2 OTV, ÚZKÁ 3-540</t>
  </si>
  <si>
    <t>0108286</t>
  </si>
  <si>
    <t>6,5 32MM ZÁV. 115/120MM TITAN 3-46400/3-46600</t>
  </si>
  <si>
    <t>0108287</t>
  </si>
  <si>
    <t>6,5 X 115MM PLNÝ ZÁV. TITAN 3-51400/3-51600</t>
  </si>
  <si>
    <t>0108288</t>
  </si>
  <si>
    <t>TIBIÁLNÍ, OCEL, 7 OTV., 119 MM, ÚZKÁ  3-610</t>
  </si>
  <si>
    <t>0108289</t>
  </si>
  <si>
    <t>TIBIÁLNÍ, OCEL, 52 MM, 3 OTV, ÚZKÁ 3-542</t>
  </si>
  <si>
    <t>0108290</t>
  </si>
  <si>
    <t>TIBIÁLNÍ, OCEL, 8 OTV., 135 MM, ÚZKÁ  3-612</t>
  </si>
  <si>
    <t>0108291</t>
  </si>
  <si>
    <t>TIBIÁLNÍ, OCEL, 9 OTV., 151 MM, ÚZKÁ  3-614</t>
  </si>
  <si>
    <t>0108292</t>
  </si>
  <si>
    <t>6,5 X 120MM PLNÝ ZÁV. TITAN 3-51800</t>
  </si>
  <si>
    <t>0108293</t>
  </si>
  <si>
    <t>TIBIÁLNÍ, OCEL, 70 MM, 4 OTV, ÚZKÁ 3-544</t>
  </si>
  <si>
    <t>0108294</t>
  </si>
  <si>
    <t>TIBIÁLNÍ, OCEL, 10OTV., 167 MM, ÚZKÁ  3-616</t>
  </si>
  <si>
    <t>0108295</t>
  </si>
  <si>
    <t>TIBIÁLNÍ, OCEL, 34 MM, 2 OTV, ÚZKÁ 3-5400</t>
  </si>
  <si>
    <t>0108296</t>
  </si>
  <si>
    <t>TIBIÁLNÍ, OCEL, 88 MM, 5 OTV, ÚZKÁ 3-546</t>
  </si>
  <si>
    <t>0108297</t>
  </si>
  <si>
    <t>TIBIÁLNÍ, OCEL, 106 MM, 6 OTV, ÚZKÁ 3-548</t>
  </si>
  <si>
    <t>0108298</t>
  </si>
  <si>
    <t>TIBIÁLNÍ, OCEL, 11OTV., 183 MM, ÚZKÁ  3-618</t>
  </si>
  <si>
    <t>0108299</t>
  </si>
  <si>
    <t>4.5 X 115 MM TITAN  3-126800</t>
  </si>
  <si>
    <t>0108300</t>
  </si>
  <si>
    <t>TIBIÁLNÍ, OCEL, 52 MM, 3 OTV, ÚZKÁ 3-5420</t>
  </si>
  <si>
    <t>0108301</t>
  </si>
  <si>
    <t>TIBIÁLNÍ, OCEL, 124 MM, 7 OTV, ÚZKÁ 3-550</t>
  </si>
  <si>
    <t>0108302</t>
  </si>
  <si>
    <t>TIBIÁLNÍ, OCEL, 142 MM, 8 OTV, ÚZKÁ 3-552</t>
  </si>
  <si>
    <t>0108303</t>
  </si>
  <si>
    <t>TIBIÁLNÍ, OCEL, 70 MM, 4 OTV, ÚZKÁ 3-5440</t>
  </si>
  <si>
    <t>0108304</t>
  </si>
  <si>
    <t>TIBIÁLNÍ, OCEL, 12OTV., 199 MM, ÚZKÁ  3-620</t>
  </si>
  <si>
    <t>0108305</t>
  </si>
  <si>
    <t>TIBIÁLNÍ, OCEL, 6 OTV., 103 MM, ŠIROKÁ  3-640</t>
  </si>
  <si>
    <t>0108306</t>
  </si>
  <si>
    <t>TIBIÁLNÍ, OCEL, 160 MM, 9 OTV, ÚZKÁ 3-554</t>
  </si>
  <si>
    <t>0108307</t>
  </si>
  <si>
    <t>TIBIÁLNÍ, OCEL, 88 MM, 5 OTV, ÚZKÁ 3-5460</t>
  </si>
  <si>
    <t>0108308</t>
  </si>
  <si>
    <t>4.5 X 120 MM TITAN  3-127000</t>
  </si>
  <si>
    <t>0108309</t>
  </si>
  <si>
    <t>TIBIÁLNÍ, OCEL, 106 MM, 6 OTV, ÚZKÁ 3-5480</t>
  </si>
  <si>
    <t>0108310</t>
  </si>
  <si>
    <t>TIBIÁLNÍ, OCEL, 178 MM, 10 OTV, ÚZKÁ 3-556</t>
  </si>
  <si>
    <t>0108311</t>
  </si>
  <si>
    <t>TIBIÁLNÍ, OCEL, 13OTV., 215 MM, ÚZKÁ  3-622</t>
  </si>
  <si>
    <t>0108312</t>
  </si>
  <si>
    <t>TIBIÁLNÍ, OCEL, 7 OTV., 119 MM, ŠIROKÁ  3-642</t>
  </si>
  <si>
    <t>0108313</t>
  </si>
  <si>
    <t>TIBIÁLNÍ, OCEL, 124 MM, 7 OTV, ÚZKÁ 3-5500</t>
  </si>
  <si>
    <t>0108314</t>
  </si>
  <si>
    <t>TIBIÁLNÍ, OCEL, 142 MM, 8 OTV, ÚZKÁ 3-5520</t>
  </si>
  <si>
    <t>0108315</t>
  </si>
  <si>
    <t>TIBIÁLNÍ, OCEL, 196 MM, 11 OTV, ÚZKÁ 3-558</t>
  </si>
  <si>
    <t>0108316</t>
  </si>
  <si>
    <t>TIBIÁLNÍ, OCEL, 160 MM, 9 OTV, ÚZKÁ 3-5540</t>
  </si>
  <si>
    <t>0108317</t>
  </si>
  <si>
    <t>TIBIÁLNÍ, OCEL, 14OTV., 231  MM, ÚZKÁ  3-624</t>
  </si>
  <si>
    <t>0108318</t>
  </si>
  <si>
    <t>TIBIÁLNÍ, OCEL, 106 MM, 6 OTV 3-570</t>
  </si>
  <si>
    <t>0108319</t>
  </si>
  <si>
    <t>TIBIÁLNÍ, OCEL, 8 OTV., 135  MM, ŠIROKÁ  3-644</t>
  </si>
  <si>
    <t>0108320</t>
  </si>
  <si>
    <t>TIBIÁLNÍ, OCEL, 15OTV., 247 MM, ÚZKÁ  3-626</t>
  </si>
  <si>
    <t>0108321</t>
  </si>
  <si>
    <t>TIBIÁLNÍ, OCEL, 9 OTV., 151 MM, ŠIROKÁ  3-646</t>
  </si>
  <si>
    <t>0108322</t>
  </si>
  <si>
    <t>TIBIÁLNÍ, OCEL, 214 MM, 12 OTV, ÚZKÁ 3-560</t>
  </si>
  <si>
    <t>0108323</t>
  </si>
  <si>
    <t>4.5 X 115/120MM TITAN  3-27100 / 3-27200</t>
  </si>
  <si>
    <t>0108324</t>
  </si>
  <si>
    <t>TIBIÁLNÍ, OCEL, 178 MM, 10 OTV, ÚZKÁ 3-5560</t>
  </si>
  <si>
    <t>0108325</t>
  </si>
  <si>
    <t>TIBIÁLNÍ, OCEL, 16OTV., 263 MM, ÚZKÁ  3-628</t>
  </si>
  <si>
    <t>0108326</t>
  </si>
  <si>
    <t>TIBIÁLNÍ, OCEL, 10 OTV., 167 MM, ŠIROKÁ  3-648</t>
  </si>
  <si>
    <t>0108327</t>
  </si>
  <si>
    <t>TIBIÁLNÍ, OCEL, 124 MM, 7 OTV 3-572</t>
  </si>
  <si>
    <t>0108328</t>
  </si>
  <si>
    <t>TIBIÁLNÍ, OCEL, 196 MM, 11 OTV, ÚZKÁ 3-5580</t>
  </si>
  <si>
    <t>0108329</t>
  </si>
  <si>
    <t>TIBIÁLNÍ, TITAN, 106 MM, 6 OTV 3-5700</t>
  </si>
  <si>
    <t>0108330</t>
  </si>
  <si>
    <t>TIBIÁLNÍ, OCEL, 11 OTV., 183 MM, ŠIROKÁ  3-650</t>
  </si>
  <si>
    <t>0108331</t>
  </si>
  <si>
    <t>TIBIÁLNÍ, OCEL, 214 MM, 12 OTV, ÚZKÁ 3-5600</t>
  </si>
  <si>
    <t>0108332</t>
  </si>
  <si>
    <t>TIBIÁLNÍ, OCEL, 142 MM, 8 OTV 3-574</t>
  </si>
  <si>
    <t>0108333</t>
  </si>
  <si>
    <t>TIBIÁLNÍ, OCEL, 12 OTV., 199 MM, ŠIROKÁ  3-652</t>
  </si>
  <si>
    <t>0108334</t>
  </si>
  <si>
    <t>TIBIÁLNÍ, OCEL, 160 MM, 9 OTV 3-576</t>
  </si>
  <si>
    <t>0108335</t>
  </si>
  <si>
    <t>DLAHA-T</t>
  </si>
  <si>
    <t>TIBIÁLNÍ, OCEL, 3 OTV., 68MM  3-700</t>
  </si>
  <si>
    <t>0108336</t>
  </si>
  <si>
    <t>TIBIÁLNÍ, TITAN, 124 MM, 7 OTV 3-5720</t>
  </si>
  <si>
    <t>0108337</t>
  </si>
  <si>
    <t>TIBIÁLNÍ, OCEL, 13 OTV., 215 MM, ŠIROKÁ  3-654</t>
  </si>
  <si>
    <t>0108338</t>
  </si>
  <si>
    <t>TIBIÁLNÍ, OCEL, 14OTV., 231 MM, ŠIROKÁ  3-656</t>
  </si>
  <si>
    <t>0108339</t>
  </si>
  <si>
    <t>TIBIÁLNÍ, OCEL, 178 MM, 10 OTV 3-578</t>
  </si>
  <si>
    <t>0108340</t>
  </si>
  <si>
    <t>TIBIÁLNÍ, OCEL, 4 OTV., 84MM  3-702</t>
  </si>
  <si>
    <t>0108341</t>
  </si>
  <si>
    <t>TIBIÁLNÍ, OCEL, 250 MM, 14 OTV, ÚZKÁ 3-564</t>
  </si>
  <si>
    <t>0108342</t>
  </si>
  <si>
    <t>TIBIÁLNÍ, TITAN, 142 MM, 8 OTV 3-5740</t>
  </si>
  <si>
    <t>0108343</t>
  </si>
  <si>
    <t>TIBIÁLNÍ, OCEL, 286 MM, 16 OTV, ÚZKÁ 3-568</t>
  </si>
  <si>
    <t>0108344</t>
  </si>
  <si>
    <t>TIBIÁLNÍ, TITAN, 160 MM, 9 OTV 3-5760</t>
  </si>
  <si>
    <t>0108345</t>
  </si>
  <si>
    <t>DLAHA-L  PODPŮRNÁ</t>
  </si>
  <si>
    <t>TIBIÁLNÍ, 4 OTV., LEVÁ / PRAVÁ 3-720 / 3-722</t>
  </si>
  <si>
    <t>0108346</t>
  </si>
  <si>
    <t>TIBIÁLNÍ, OCEL, 196 MM, 11 OTV 3-580</t>
  </si>
  <si>
    <t>0108347</t>
  </si>
  <si>
    <t>TIBIÁLNÍ, OCEL, 15 OTV., 247 MM, ŠIROKÁ  3-658</t>
  </si>
  <si>
    <t>0108348</t>
  </si>
  <si>
    <t>TIBIÁLNÍ, OCEL, 214 MM, 12 OTV 3-582</t>
  </si>
  <si>
    <t>0108349</t>
  </si>
  <si>
    <t>TIBIÁLNÍ, OCEL, 16OTV., 263 MM, ŠIROKÁ  3-660</t>
  </si>
  <si>
    <t>0108350</t>
  </si>
  <si>
    <t>DLAHA LŽÍCOVITÁ PRO PROX. TIBII</t>
  </si>
  <si>
    <t>TIBIÁLNÍ, OCEL, 5 OTV.,100 MM DLOUHÁ  3-692</t>
  </si>
  <si>
    <t>0108351</t>
  </si>
  <si>
    <t>TIBIÁLNÍ, OCEL, 232 MM, 13 OTV 3-584</t>
  </si>
  <si>
    <t>0108352</t>
  </si>
  <si>
    <t>TIBIÁLNÍ, 6 OTV., LEVÁ / PRAVÁ 3-724 / 3-726</t>
  </si>
  <si>
    <t>0108353</t>
  </si>
  <si>
    <t>TIBIÁLNÍ, TITAN, 3 OTV., 68MM 3-7000</t>
  </si>
  <si>
    <t>0108354</t>
  </si>
  <si>
    <t>DLAHA-T  PODPŮRNÁ</t>
  </si>
  <si>
    <t>TIBIÁLNÍ, 4 OTV., 81MM  3-714</t>
  </si>
  <si>
    <t>0108355</t>
  </si>
  <si>
    <t>TIBIÁLNÍ, TITAN, 178 MM, 10 OTV 3-5780</t>
  </si>
  <si>
    <t>0108356</t>
  </si>
  <si>
    <t>TIBIÁLNÍ, OCEL, 250 MM, 14 OTV, ÚZKÁ 3-5640</t>
  </si>
  <si>
    <t>0108357</t>
  </si>
  <si>
    <t>TIBIÁLNÍ, OCEL, 17OTV., 279 MM, ŠIROKÁ  3-662</t>
  </si>
  <si>
    <t>0108358</t>
  </si>
  <si>
    <t>TIBIÁLNÍ, OCEL, 5 OTV., 100MM  3-704</t>
  </si>
  <si>
    <t>0108359</t>
  </si>
  <si>
    <t>TIBIÁLNÍ, OCEL, 18OTV., 295 MM, ŠIROKÁ  3-664</t>
  </si>
  <si>
    <t>0108360</t>
  </si>
  <si>
    <t>TIBIÁLNÍ, OCEL, 250 MM, 14 OTV 3-586</t>
  </si>
  <si>
    <t>0108361</t>
  </si>
  <si>
    <t>TIBIÁLNÍ, TITAN, 196 MM, 11 OTV 3-5800</t>
  </si>
  <si>
    <t>0108362</t>
  </si>
  <si>
    <t>TIBIÁLNÍ, TITAN, 4 OTV., 84MM 3-7020</t>
  </si>
  <si>
    <t>0108363</t>
  </si>
  <si>
    <t>DLAHA PÁNEVNÍ REKONSTRUKČNÍ, ZAHNUTÁ</t>
  </si>
  <si>
    <t>3,5/70MM 6 OTV.17-1140</t>
  </si>
  <si>
    <t>0108364</t>
  </si>
  <si>
    <t>TIBIÁLNÍ, 5 OTV., 96MM  3-716</t>
  </si>
  <si>
    <t>0108365</t>
  </si>
  <si>
    <t>TIBIÁLNÍ, 8 OTV., LEVÁ / PRAVÁ 3-728 / 3-730</t>
  </si>
  <si>
    <t>0108366</t>
  </si>
  <si>
    <t>TIBIÁLNÍ, OCEL, 286 MM, 16 OTV, ÚZKÁ 3-5680</t>
  </si>
  <si>
    <t>0108367</t>
  </si>
  <si>
    <t>TIBIÁLNÍ, TITAN, 214 MM, 12 OTV 3-5820</t>
  </si>
  <si>
    <t>0108368</t>
  </si>
  <si>
    <t>TIBIÁLNÍ, OCEL, 6 OTV.,120 MM DLOUHÁ  3-694</t>
  </si>
  <si>
    <t>0108369</t>
  </si>
  <si>
    <t>TIBIÁLNÍ, TITAN, 232 MM, 13 OTV 3-5840</t>
  </si>
  <si>
    <t>0108370</t>
  </si>
  <si>
    <t>3,5/94MM 8 OTV.17-1142</t>
  </si>
  <si>
    <t>0108371</t>
  </si>
  <si>
    <t>TIBIÁLNÍ, OCEL, 6 OTV., 116MM  3-706</t>
  </si>
  <si>
    <t>0108372</t>
  </si>
  <si>
    <t>TIBIÁLNÍ, OCEL, 268 MM, 15 OTV 3-588</t>
  </si>
  <si>
    <t>0108373</t>
  </si>
  <si>
    <t>DLAHA-L PODPŮRNÁ</t>
  </si>
  <si>
    <t>TIBIÁLNÍ, 4 OTV., LEVÁ / PRAVÁ TITAN  3-7200 / 3-7220</t>
  </si>
  <si>
    <t>0108374</t>
  </si>
  <si>
    <t>DLAHA-T PODPŮRNÁ</t>
  </si>
  <si>
    <t>TIBIÁLNÍ, 6 OTV., 112MM  3-718</t>
  </si>
  <si>
    <t>0108375</t>
  </si>
  <si>
    <t>TIBIÁLNÍ, OCEL, 286 MM, 16 OTV  3-590</t>
  </si>
  <si>
    <t>0108376</t>
  </si>
  <si>
    <t>TIBIÁLNÍ, 6 OTV., LEVÁ / PRAVÁ TITAN  3-7240 / 3-7260</t>
  </si>
  <si>
    <t>0108377</t>
  </si>
  <si>
    <t>TIBIÁLNÍ, TITAN, 250 MM, 14 OTV 3-5860</t>
  </si>
  <si>
    <t>0108378</t>
  </si>
  <si>
    <t>4 OTV., 81MM TITAN  3-7140</t>
  </si>
  <si>
    <t>0108379</t>
  </si>
  <si>
    <t>TIBIÁLNÍ, OCEL, 8 OTV., 148MM  3-708</t>
  </si>
  <si>
    <t>0108380</t>
  </si>
  <si>
    <t>3,5/118MM 10 OTV.17-1144</t>
  </si>
  <si>
    <t>0108381</t>
  </si>
  <si>
    <t>TIBIÁLNÍ, OCEL, 304 MM, 17 OTV 3-592</t>
  </si>
  <si>
    <t>0108382</t>
  </si>
  <si>
    <t>TIBIÁLNÍ, OCEL, 322 MM, 18 OTV 3-594</t>
  </si>
  <si>
    <t>0108383</t>
  </si>
  <si>
    <t>TIBIÁLNÍ, TITAN, 268 MM, 15 OTV 3-5880</t>
  </si>
  <si>
    <t>0108384</t>
  </si>
  <si>
    <t>TIBIÁLNÍ, TITAN, 5 OTV., 100MM 3-7040</t>
  </si>
  <si>
    <t>0108385</t>
  </si>
  <si>
    <t>TIBIÁLNÍ, 8 OTV., LEVÁ TITAN  3-7280</t>
  </si>
  <si>
    <t>0108386</t>
  </si>
  <si>
    <t>TIBIÁLNÍ, 5 OTV., 96MM TITAN  3-7160</t>
  </si>
  <si>
    <t>0108387</t>
  </si>
  <si>
    <t>TIBIÁLNÍ, TITAN, 286 MM, 16 OTV 3-5900</t>
  </si>
  <si>
    <t>0108388</t>
  </si>
  <si>
    <t>TIBIÁLNÍ, TITAN, 6 OTV., 116MM 3-7060</t>
  </si>
  <si>
    <t>0108389</t>
  </si>
  <si>
    <t>TIBIÁLNÍ, 8 OTV., PRAVÁ TITAN  3-7300</t>
  </si>
  <si>
    <t>0108390</t>
  </si>
  <si>
    <t>TIBIÁLNÍ, TITAN, 304 MM, 17 OTV 3-5920</t>
  </si>
  <si>
    <t>0108391</t>
  </si>
  <si>
    <t>TIBIÁLNÍ, TITAN,  5 OTV.,100MM DLOUHÁ 3-6920</t>
  </si>
  <si>
    <t>0108392</t>
  </si>
  <si>
    <t>3,5/142MM 12 OTV.17-1146</t>
  </si>
  <si>
    <t>0108393</t>
  </si>
  <si>
    <t>TIBIÁLNÍ, 6 OTV., 112MM TITAN  3-7180</t>
  </si>
  <si>
    <t>0108394</t>
  </si>
  <si>
    <t>TIBIÁLNÍ, TITAN, 8 OTV., 148MM 3-7080</t>
  </si>
  <si>
    <t>0108395</t>
  </si>
  <si>
    <t>TIBIÁLNÍ, TITAN,  6 OTV.,120MM DLOUHÁ 3-6940</t>
  </si>
  <si>
    <t>0108396</t>
  </si>
  <si>
    <t>TIBIÁLNÍ, TITAN, 322 MM, 18 OTV 3-5940</t>
  </si>
  <si>
    <t>0108397</t>
  </si>
  <si>
    <t>3,5/166MM 14 OTV.17-1148</t>
  </si>
  <si>
    <t>0108398</t>
  </si>
  <si>
    <t>DLAHA TIBIÁLNÍ, LATERÁNÍ</t>
  </si>
  <si>
    <t>5 OTV., LEVÁ / PRAVÁ  3-830 / 3-831</t>
  </si>
  <si>
    <t>0108399</t>
  </si>
  <si>
    <t>3,5/190MM 16 OTV.17-1150</t>
  </si>
  <si>
    <t>0108400</t>
  </si>
  <si>
    <t>DLAHA TIBIÁLNÍ DISTÁLNÍ, MEDIÁLNÍ</t>
  </si>
  <si>
    <t>7 OTV., LEVÁ / PRAVÁ 122MM  3-850 / 3-852</t>
  </si>
  <si>
    <t>0108401</t>
  </si>
  <si>
    <t>7 OTV., LEVÁ / PRAVÁ 122MM  3-870 / 3-872</t>
  </si>
  <si>
    <t>0108402</t>
  </si>
  <si>
    <t>DLAHA TIBIÁLNÍ DISTÁLNÍ, LATERÁLNÍ</t>
  </si>
  <si>
    <t>7 OTV., LEVÁ / PRAVÁ 122MM  3-902 / 3-904</t>
  </si>
  <si>
    <t>0108403</t>
  </si>
  <si>
    <t>3,5/214MM 18 OTV.17-1152</t>
  </si>
  <si>
    <t>0108404</t>
  </si>
  <si>
    <t>DLAHA KONDYLÁRNÍ PODPŮRNÁ</t>
  </si>
  <si>
    <t>7 OTV, LEVÁ / PRAVÁ,  158MM  3-800 / 3-802</t>
  </si>
  <si>
    <t>0108405</t>
  </si>
  <si>
    <t>9 OTV., LEVÁ / PRAVÁ 158MM  3-854 / 3-856</t>
  </si>
  <si>
    <t>0108406</t>
  </si>
  <si>
    <t>9 OTV., LEVÁ / PRAVÁ 158MM  3-874 / 3-876</t>
  </si>
  <si>
    <t>0108407</t>
  </si>
  <si>
    <t>9 OTV., LEVÁ / PRAVÁ 158MM  3-906 / 3-908</t>
  </si>
  <si>
    <t>0108408</t>
  </si>
  <si>
    <t>7 OTV., PRAVÁ  / LEVÁ 3-832 / 3-833</t>
  </si>
  <si>
    <t>0108409</t>
  </si>
  <si>
    <t>9  OTV, LEVÁ / PRAVÁ, 190MM  3-804 / 3-806</t>
  </si>
  <si>
    <t>0108410</t>
  </si>
  <si>
    <t>DLAHA FEMORÁLNÍ DISTÁLNÍ, LATERÁLNÍ</t>
  </si>
  <si>
    <t>7 OTV., LEVÁ / PRAVÁ 122MM  3-886 / 3-888</t>
  </si>
  <si>
    <t>0108411</t>
  </si>
  <si>
    <t>11 OTV., LEVÁ / PRAVÁ 194MM  3-858 / 3-860</t>
  </si>
  <si>
    <t>0108412</t>
  </si>
  <si>
    <t>11 OTV., LEVÁ / PRAVÁ 194MM  3-878 / 3-880</t>
  </si>
  <si>
    <t>0108413</t>
  </si>
  <si>
    <t>11 OTV., LEVÁ / PRAVÁ 194MM  3-910 / 3-912</t>
  </si>
  <si>
    <t>0108414</t>
  </si>
  <si>
    <t>11 OTV, LEVÁ / PRAVÁ, 221MM  3-808 / 3-810</t>
  </si>
  <si>
    <t>0108415</t>
  </si>
  <si>
    <t>9 OTV., LEVÁ / PRAVÁ  3-834 / 3-835</t>
  </si>
  <si>
    <t>0108416</t>
  </si>
  <si>
    <t>3,5/70MM 6 OTV TITAN.17-11400</t>
  </si>
  <si>
    <t>0108417</t>
  </si>
  <si>
    <t>9 OTV., LEVÁ / PRAVÁ 158MM  3-890 / 3-892</t>
  </si>
  <si>
    <t>0108418</t>
  </si>
  <si>
    <t>13 OTV.,LEVÁ / PRAVÁ 230MM  3-862 / 3-866</t>
  </si>
  <si>
    <t>0108419</t>
  </si>
  <si>
    <t>13 OTV., LEVÁ / PRAVÁ 230MM  3-882 / 3-884</t>
  </si>
  <si>
    <t>0108420</t>
  </si>
  <si>
    <t>13 OTV., LEVÁ / PRAVÁ 230MM  3-914 / 3-916</t>
  </si>
  <si>
    <t>0108421</t>
  </si>
  <si>
    <t>11 OTV., LEVÁ / PRAVÁ  3-836 / 3-837</t>
  </si>
  <si>
    <t>0108422</t>
  </si>
  <si>
    <t>13 OTV, LEVÁ / PRAVÁ, 253MM  3-812 / 3-814</t>
  </si>
  <si>
    <t>0108423</t>
  </si>
  <si>
    <t>11 OTV., LEVÁ / PRAVÁ 194MM  3-894 / 3-896</t>
  </si>
  <si>
    <t>0108424</t>
  </si>
  <si>
    <t>7 OTV., LEVÁ / PRAVÁ 122MM, TITAN 3-8500 / 3-8520</t>
  </si>
  <si>
    <t>0108425</t>
  </si>
  <si>
    <t>7 OTV., LEVÁ / PRAVÁ 122MM, TITAN 3-8700 / 3-8720</t>
  </si>
  <si>
    <t>0108426</t>
  </si>
  <si>
    <t>7 OTV., LEVÁ / PRAVÁ 122MM, TITAN 3-9020 / 3-9040</t>
  </si>
  <si>
    <t>0108427</t>
  </si>
  <si>
    <t>3,5/94MM 8 OTV. TITAN 17-11420</t>
  </si>
  <si>
    <t>0108428</t>
  </si>
  <si>
    <t>15 OTV,  LEVÁ / PRAVÁ, 285MM  3-816 / 3-818</t>
  </si>
  <si>
    <t>0108429</t>
  </si>
  <si>
    <t>13 OTV., LEVÁ / PRAVÁ  3-838 / 3-839</t>
  </si>
  <si>
    <t>0108430</t>
  </si>
  <si>
    <t>13 OTV., LEVÁ / PRAVÁ 230MM  3-898 / 3-900</t>
  </si>
  <si>
    <t>0108431</t>
  </si>
  <si>
    <t>9 OTV., LEVÁ / PRAVÁ 158MM, TITAN  3-8540 / 3-8560</t>
  </si>
  <si>
    <t>0108432</t>
  </si>
  <si>
    <t>9 OTV., LEVÁ / PRAVÁ 158MM, TITAN  3-8740 / 3-8760</t>
  </si>
  <si>
    <t>0108433</t>
  </si>
  <si>
    <t>9 OTV., LEVÁ / PRAVÁ 158MM, TITAN  3-9060 / 3-9080</t>
  </si>
  <si>
    <t>0108434</t>
  </si>
  <si>
    <t>7 OTV., LEVÁ / PRAVÁ 122MM, TITAN  3-8860 / 3-8880</t>
  </si>
  <si>
    <t>0108435</t>
  </si>
  <si>
    <t>3,5/118MM 10/12 OTV.TITAN 17-11440/17-11460</t>
  </si>
  <si>
    <t>0108436</t>
  </si>
  <si>
    <t>11 OTV., LEVÁ / PRAVÁ 194MM, TITAN  3-8580 / 3-8600</t>
  </si>
  <si>
    <t>0108437</t>
  </si>
  <si>
    <t>11 OTV., LEVÁ / PRAVÁ 194MM, TITAN  3-8780 / 3-8800</t>
  </si>
  <si>
    <t>0108438</t>
  </si>
  <si>
    <t>11 OTV., LEVÁ / PRAVÁ 194MM, TITAN  3-9100 / 3-9120</t>
  </si>
  <si>
    <t>0108439</t>
  </si>
  <si>
    <t>3,5/166MM 14 OTV.TITAN 17-11480</t>
  </si>
  <si>
    <t>0108440</t>
  </si>
  <si>
    <t>DLAHA MT-DCP TIBIÁLNÍ, LATERÁNÍ</t>
  </si>
  <si>
    <t>5 OTV., LEVÁ / PRAVÁ, TITAN,  4.5MM  3-8300 / 3-8310</t>
  </si>
  <si>
    <t>0108441</t>
  </si>
  <si>
    <t>9 OTV., LEVÁ / PRAVÁ 158MM, TITAN  3-8900 / 3-8920</t>
  </si>
  <si>
    <t>0108442</t>
  </si>
  <si>
    <t>13 OTV., LEVÁ / PRAVÁ 230MM, TITAN  3-8620 / 3-8660</t>
  </si>
  <si>
    <t>0108443</t>
  </si>
  <si>
    <t>13 OTV., LEVÁ / PRAVÁ 230MM, TITAN  3-8820 / 3-8840</t>
  </si>
  <si>
    <t>0108444</t>
  </si>
  <si>
    <t>13 OTV., LEVÁ / PRAVÁ 230MM, TITAN  3-9140 / 3-9160</t>
  </si>
  <si>
    <t>0108445</t>
  </si>
  <si>
    <t>11 OTV., LEVÁ / PRAVÁ 194MM, TITAN  3-8940 / 3-8960</t>
  </si>
  <si>
    <t>0108446</t>
  </si>
  <si>
    <t>7 OTV., LEVÁ / PRAVÁ, TITAN,  4.5MM 3-8320 / 3-8330</t>
  </si>
  <si>
    <t>0108447</t>
  </si>
  <si>
    <t>9 OTV., LEVÁ / PRAVÁ, TITAN,  4.5MM 3-8340 / 3-8350</t>
  </si>
  <si>
    <t>0108448</t>
  </si>
  <si>
    <t>3,5/190MM 16 OTV.TIT AN 17-11500</t>
  </si>
  <si>
    <t>0108449</t>
  </si>
  <si>
    <t>13 OTV., LEVÁ / PRAVÁ 230MM, TITAN  3-8980 / 3-9000</t>
  </si>
  <si>
    <t>0108450</t>
  </si>
  <si>
    <t>11 OTV., LEVÁ / PRAVÁ, TITAN,  4.5MM  3-8360 / 3-8370</t>
  </si>
  <si>
    <t>0108451</t>
  </si>
  <si>
    <t>3,5/214MM 18 OTV.TITAN 17-11520</t>
  </si>
  <si>
    <t>0108452</t>
  </si>
  <si>
    <t>13OTV., LEVÁ / PRAVÁ, TITAN,  4.5MM 3-8380 / 3-8390</t>
  </si>
  <si>
    <t>0108453</t>
  </si>
  <si>
    <t>DLAHA MT-DCP, KONDYLÁRNÍ PODPŮRNÁ</t>
  </si>
  <si>
    <t>7 OTV.,  LEVÁ / PRAVÁ, 158MM TITAN 3-8000 / 3-8020</t>
  </si>
  <si>
    <t>0108454</t>
  </si>
  <si>
    <t>9 OTV.,  LEVÁ / PRAVÁ, 190MM TITAN 3-8040 / 3-8060</t>
  </si>
  <si>
    <t>0108455</t>
  </si>
  <si>
    <t>11 OTV.,  LEVÁ / PRAVÁ,  221MM TITAN 3-8080 / 3-8100</t>
  </si>
  <si>
    <t>0108456</t>
  </si>
  <si>
    <t>11 OTV.,  LEVÁ / PRAVÁ,  253MM TITAN 3-8120 / 3-8140</t>
  </si>
  <si>
    <t>0108457</t>
  </si>
  <si>
    <t>15 OTV.,  LEVÁ / PRAVÁ,  285MM TITAN 3-8160 / 3-8180</t>
  </si>
  <si>
    <t>0108458</t>
  </si>
  <si>
    <t>HLAVA PŘÍMÁ F0022050</t>
  </si>
  <si>
    <t>0108459</t>
  </si>
  <si>
    <t>HLAVA PŘÍMÁ DĚTSKÁ F0022060</t>
  </si>
  <si>
    <t>0108460</t>
  </si>
  <si>
    <t>HLAVA KOLMÁ F0022070</t>
  </si>
  <si>
    <t>0108461</t>
  </si>
  <si>
    <t>HLAVA KOLMÁ, OBOUSTRANNÁ ZAHNUTÁ DĚTSKÁ F0022080, F0022095</t>
  </si>
  <si>
    <t>0108462</t>
  </si>
  <si>
    <t>DISTRAKTOR 100-140, F0023020</t>
  </si>
  <si>
    <t>0108463</t>
  </si>
  <si>
    <t>DISTRAKTOR 130-170, F0023030</t>
  </si>
  <si>
    <t>0108464</t>
  </si>
  <si>
    <t>DISTRAKTOR 160-200, F0023040</t>
  </si>
  <si>
    <t>0108465</t>
  </si>
  <si>
    <t>NÁHRADA RAMENNÍ - PODLOŽKA POD ŠROUB AK I TI</t>
  </si>
  <si>
    <t>DÍL SOUPRAVY ENDOPROTÉZA RAMENNÍHO KLOUBU I0014100,60</t>
  </si>
  <si>
    <t>0108466</t>
  </si>
  <si>
    <t>NÁHRADA RAMENNÍ - DLAHA K RAMENI TITAN</t>
  </si>
  <si>
    <t>DÍL SOUPRAVY ENDOPROTÉZA RAMENNÍHO KLOUBU I0016660,61,62</t>
  </si>
  <si>
    <t>0108467</t>
  </si>
  <si>
    <t>DLAHA OCEL HUMERÁLNÍ PROXIMÁLNÍ 1,5MM</t>
  </si>
  <si>
    <t>DLAHA RAMENNÍHO KLOUBU I0070151-I0070353</t>
  </si>
  <si>
    <t>0108469</t>
  </si>
  <si>
    <t>NÁHRADA KYČELNÍHO KLOUBU,VLOŽKA BIOLOX ECOFIT</t>
  </si>
  <si>
    <t>VLOŽKA KERAMICKÁ BIOLOX DELTA  02202835-02203652 A 02204048-02204052</t>
  </si>
  <si>
    <t>0108472</t>
  </si>
  <si>
    <t>NÁHRADA KYČELNÍHO KLOUBU MUTARS NECEMENT REV/TUMOR INDIKACE</t>
  </si>
  <si>
    <t>ŠROUB SPONGIOZNÍ TI; PRO MUTARS JAMKU; PR.6,5MM; DEL.15-80MM; 02801015-02801080</t>
  </si>
  <si>
    <t>0108481</t>
  </si>
  <si>
    <t>PATELLA PE, 4203-0326-4203-0335</t>
  </si>
  <si>
    <t>0108482</t>
  </si>
  <si>
    <t>DŘÍK TIBIÁLNÍ TI+TIN POTAH, 4201-4025 AŽ4 201-4075</t>
  </si>
  <si>
    <t>0108483</t>
  </si>
  <si>
    <t>PATELLA ROTAČNÍ TI+TIN+CPTI/TCP POTAH,4203-0200 AŽ4203-0600</t>
  </si>
  <si>
    <t>0108485</t>
  </si>
  <si>
    <t>ŠROUB QWIX 3,0MM 111312S-111334S</t>
  </si>
  <si>
    <t>0108486</t>
  </si>
  <si>
    <t>ŠROUB QWIX 4,3MM 111422S-111460S</t>
  </si>
  <si>
    <t>0108487</t>
  </si>
  <si>
    <t>DLAHA B-BOP, 118030S - 118135S</t>
  </si>
  <si>
    <t>0108488</t>
  </si>
  <si>
    <t>SCREW ALPHA 3,5MM 295310S AŽ 295350S</t>
  </si>
  <si>
    <t>0108489</t>
  </si>
  <si>
    <t>SCREW STANDARD 4MM,6MM 150200S AŽ 150290S</t>
  </si>
  <si>
    <t>0108490</t>
  </si>
  <si>
    <t>SCREW STANDARD 3,5MM 285310S AŽ 285350S</t>
  </si>
  <si>
    <t>0108491</t>
  </si>
  <si>
    <t>TIBIAXYS DLAHA 150514S,150516S</t>
  </si>
  <si>
    <t>0108492</t>
  </si>
  <si>
    <t>TIBIAXYS DLAHA 150010S AŽ 150130S, 181001S AŽ 181052S</t>
  </si>
  <si>
    <t>0108493</t>
  </si>
  <si>
    <t>HŘEB TIBIÁLNÍ TITANOVÝ TARGON TX</t>
  </si>
  <si>
    <t>PR. 8 -10 MM,  DÉLKA 200 - 420 MM, KE546T - KE770T</t>
  </si>
  <si>
    <t>0108494</t>
  </si>
  <si>
    <t>ŠROUB KOMPRESNÍ ZAVÍRACÍ TITANOVÝ TARGON TX</t>
  </si>
  <si>
    <t>DÉLKA 0 - 15 MM, KB205T - KB213T, KB625T</t>
  </si>
  <si>
    <t>0108495</t>
  </si>
  <si>
    <t>HŘEB FEMORÁLNÍ PROXIMÁLNÍ TITANOVÝ TARGON PFT, 125-135 ST.</t>
  </si>
  <si>
    <t>PR. 10-12 MM, D.175, 220 MM,KF002T- KF014T,KF022T-KF034T</t>
  </si>
  <si>
    <t>0108496</t>
  </si>
  <si>
    <t>HŘEB FEMORÁLNÍ PROXIMÁLNÍ TITANOVÝ TARGON PFT, 125-130 ST.,</t>
  </si>
  <si>
    <t>PR. 10-12 MM, D. 260-460 MM, KF141T- KF176T,KF261T-KF276T, LEVÝ NEBO PRAVÝ</t>
  </si>
  <si>
    <t>0108497</t>
  </si>
  <si>
    <t>ŠROUB SKLUZNÝ TELESKOPICKÝ TITANOVÝ TARGON PFT</t>
  </si>
  <si>
    <t>DÉLKA 75-120 MM, KF221T - KF230T</t>
  </si>
  <si>
    <t>0108498</t>
  </si>
  <si>
    <t>ŠROUB ZAJIŠŤOVACÍ ANTIROTAČNÍ TITANOVÝ TARGON PFT</t>
  </si>
  <si>
    <t>DÉLKA 55-100 MM, KF202T - KF211T</t>
  </si>
  <si>
    <t>0108499</t>
  </si>
  <si>
    <t>KOMPONENTA TIBIÁLNÍ, COCR, 63-87MM,141221-141227</t>
  </si>
  <si>
    <t>0108500</t>
  </si>
  <si>
    <t>NÁHRADA KYČELNÍHO KLOUBU TAPERLOC NECEMENT PRIMÁRNÍ INDIKACE</t>
  </si>
  <si>
    <t>DŘÍK TI+POR.TI+HA; STD.; PR.6 -20MM; 132-160MM; 12/14; 650-0550 AŽ 650-0559</t>
  </si>
  <si>
    <t>0108511</t>
  </si>
  <si>
    <t>CEMENT KOSTNÍ OPTIPAC REFOBACIN REVISION 40 GENTAMICIN A CLINDAM 1X40G</t>
  </si>
  <si>
    <t>S GENTAMICINEM A CLINDAMYCINEM PRO VAKUOVÉ MÍCHÁNÍ 1X40G /4730501163/</t>
  </si>
  <si>
    <t>0108512</t>
  </si>
  <si>
    <t>CEMENT KOSTNÍ OPTIPAC REFOBACIN REVISION 80 GEMTAMICIN A CLINDAM 1X80G</t>
  </si>
  <si>
    <t>S GENTAMICINEM A CLINDAMYCINEM PRO VAKUOVÉ MÍCHÁNÍ 1X80G /4732501165/</t>
  </si>
  <si>
    <t>0108513</t>
  </si>
  <si>
    <t>CEMENT KOSTNÍ OPTIPAC HIP SET REFOBACIN BONE CEMENT 40+80 GENTA 1X120G</t>
  </si>
  <si>
    <t>S GENTAMICINEM PRO VAKUOVÉ MÍCHÁNÍ  1X40G A 1X80G /4740500394/</t>
  </si>
  <si>
    <t>0108514</t>
  </si>
  <si>
    <t>VLOŽKA TIBIÁLNÍ ROTAČNÍ,ARCOM(HXLPE),10X55MM -18X80MM,187000-187194</t>
  </si>
  <si>
    <t>0108515</t>
  </si>
  <si>
    <t>DLAHA HUMERÁLNÍ - DISTÁLNÍ - POSTEROLATERÁLNÍ - UZAMYKATELNÁ, OCEL</t>
  </si>
  <si>
    <t>PLP, 5-9 OTV., PRAVÁ, LEVÁ, 00-2358-00X-0X</t>
  </si>
  <si>
    <t>0108516</t>
  </si>
  <si>
    <t>DLAHA HUMERÁLNÍ - DISTÁLNÍ - MEDIÁLNÍ - UZAMYKATELNÁ, OCEL</t>
  </si>
  <si>
    <t>PLP, 3-7 OTV., PRAVÁ, LEVÁ, 00-2358-00X-0X</t>
  </si>
  <si>
    <t>0108517</t>
  </si>
  <si>
    <t>DLAHA HUMERÁLNÍ - DISTÁLNÍ - MEDIÁLNÍ, KRÁTKÁ - UZAMYKATELNÁ, OCEL</t>
  </si>
  <si>
    <t>PLP, 3-7 OTV., PRAVÁ, LEVÁ, 00-2358-10X-0X</t>
  </si>
  <si>
    <t>0108518</t>
  </si>
  <si>
    <t>DLAHA ULNÁRNÍ - PROXIMÁLNÍ, UZAMYKATELNÁ, OCEL</t>
  </si>
  <si>
    <t>PLP, 3-9 OTV., PRAVÁ, LEVÁ, 00-2358-0XX-0X</t>
  </si>
  <si>
    <t>0108524</t>
  </si>
  <si>
    <t>PODLOŽKA MALÁ, ALPS; OCEL, TITAN</t>
  </si>
  <si>
    <t>PR = 3,5MM; KAT.Č. 00-4900-040-51; 131218000</t>
  </si>
  <si>
    <t>0108525</t>
  </si>
  <si>
    <t>NÁHRADA PATELOFEMORÁLNÍ  SYSTÉM PFJ CEMENT.</t>
  </si>
  <si>
    <t>KOMPONENT.PATELOFEM.TROCHLEÁR.COCRMO, VEL.1-5,L/P,00-5926-011-01AŽ015-02</t>
  </si>
  <si>
    <t>0108526</t>
  </si>
  <si>
    <t>NÁHRADA RAMENNÍHO KLOUBU, SYSTÉM DUROM</t>
  </si>
  <si>
    <t>NÁHRADA POVRCHU HLAVICE HUMERU, 01.04313.XX0</t>
  </si>
  <si>
    <t>0108531</t>
  </si>
  <si>
    <t>SPIP-520-0-WW,SPIP-520-1-WW,.-2-WW,.-3-WW,.-4-WW,.-5-WW</t>
  </si>
  <si>
    <t>0108532</t>
  </si>
  <si>
    <t>DLAHA TI.  MTP</t>
  </si>
  <si>
    <t>V-TEK, INTRAMEDULÁRNÍ, 28.10.003-28.10.017</t>
  </si>
  <si>
    <t>0108533</t>
  </si>
  <si>
    <t>FIXÁTOR ZEVNÍ KRUHOVÝ TRUE LOCK DLOUHÉ KOSTI DK A HK</t>
  </si>
  <si>
    <t>MATKA 10 MM, OCEL,50-1008</t>
  </si>
  <si>
    <t>0108534</t>
  </si>
  <si>
    <t>MATKA 10 MM, PLAST,50-1009</t>
  </si>
  <si>
    <t>0108535</t>
  </si>
  <si>
    <t>DISTRAKTOR TELESKOPICKÝ LINEÁRNÍ, 70/100/150/200 MM,50-11010 AŽ 50-10160</t>
  </si>
  <si>
    <t>0108536</t>
  </si>
  <si>
    <t>TYČ ZÁVIT. 60/100/150 MM, S KULOVOU HLAVOU, 51-10XXX(XXX=300,310,550)</t>
  </si>
  <si>
    <t>0108537</t>
  </si>
  <si>
    <t>STANDARD, 51-10430,DÉLKA 100MM</t>
  </si>
  <si>
    <t>0108538</t>
  </si>
  <si>
    <t>MIMOÚROVŇOVÝ, 51-10440, DÉLKA 100 MM</t>
  </si>
  <si>
    <t>0108539</t>
  </si>
  <si>
    <t>DISTRAKTOR ÚHLOVÝ, 100/150 MM, 51-10460,51-10470</t>
  </si>
  <si>
    <t>0108542</t>
  </si>
  <si>
    <t>ŠROUB 12/16 MM, 54-1050 (M),541010(M)</t>
  </si>
  <si>
    <t>0108543</t>
  </si>
  <si>
    <t>PODLOŽKA FIX. PRO DRÁT, 54-1064</t>
  </si>
  <si>
    <t>0108544</t>
  </si>
  <si>
    <t>LIŠTA MONTÁŽNÍ 1/2/3/4 OTVORY S 12 MM ŠROUBEM, 54-11600,610,620,630,640</t>
  </si>
  <si>
    <t>0108546</t>
  </si>
  <si>
    <t>KONCOVKA PRO DRÁT,GUMA ČERVENÁ / PRO ŠROUB KORTIKÁL.,GUMA,ŠEDÁ,54-1133</t>
  </si>
  <si>
    <t>0108547</t>
  </si>
  <si>
    <t>PODLOŽKA KÓNICKÁ, PÁR, 54-1150</t>
  </si>
  <si>
    <t>0108548</t>
  </si>
  <si>
    <t>KOLÍČEK FIXAČNÍ PRO DRÁT / PRO ŠROUB, 54-11552</t>
  </si>
  <si>
    <t>0108549</t>
  </si>
  <si>
    <t>TYČ ZÁVIT.85/115 MM, S IMBUSOVOU KONCOVKOU, 55-10530,55-10060</t>
  </si>
  <si>
    <t>0108550</t>
  </si>
  <si>
    <t>DESTIČKA 2 OTVORY, 55-10340</t>
  </si>
  <si>
    <t>0108551</t>
  </si>
  <si>
    <t>SPACER 15/30 MM, 54-11650,54-11660</t>
  </si>
  <si>
    <t>0108552</t>
  </si>
  <si>
    <t>OBLOUK,90 MM, KRÁTKÝ, 55-10760</t>
  </si>
  <si>
    <t>0108554</t>
  </si>
  <si>
    <t>OBLOUK 120MM, KRÁTKÝ / DLOUHÝ, 55-10800</t>
  </si>
  <si>
    <t>0108555</t>
  </si>
  <si>
    <t>SPOJNICE ŠIKMÁ, 55-1099</t>
  </si>
  <si>
    <t>0108556</t>
  </si>
  <si>
    <t>DESTIČKA 30 MM, 55-11670</t>
  </si>
  <si>
    <t>0108557</t>
  </si>
  <si>
    <t>DESTIČKA 40 MM, 55-11671</t>
  </si>
  <si>
    <t>0108558</t>
  </si>
  <si>
    <t>DESTIČKA 50 MM, 55-11680</t>
  </si>
  <si>
    <t>0108559</t>
  </si>
  <si>
    <t>TYČ ZÁVIT. 60 MM,S IMBUSOVOU KONCOVKOU, 55-11720</t>
  </si>
  <si>
    <t>0108560</t>
  </si>
  <si>
    <t>TYČ ZÁVIT. 200 MM,S IMBUSOVOU KONCOVKOU, 55-11730</t>
  </si>
  <si>
    <t>0108561</t>
  </si>
  <si>
    <t>TYČ ZÁVIT. 300 MM,S IMBUSOVOU KONCOVKOU, 55-11740</t>
  </si>
  <si>
    <t>0108562</t>
  </si>
  <si>
    <t>TYČ ZÁVIT. 400 MM,S IMBUSOVOU KONCOVKOU, 55-11750</t>
  </si>
  <si>
    <t>0108563</t>
  </si>
  <si>
    <t>KLOUB UNIVERZÁLNÍ,55-1176</t>
  </si>
  <si>
    <t>0108564</t>
  </si>
  <si>
    <t>KRUH CELÝ, 80-240 MM,56-100840 AŽ 56-10980</t>
  </si>
  <si>
    <t>0108565</t>
  </si>
  <si>
    <t>KRUH POLOVIČNÍ, 80-240 MM, 56-11570 AŽ 56-11680</t>
  </si>
  <si>
    <t>0108566</t>
  </si>
  <si>
    <t>KRUH 5/8, 100-200 MM,56-12580 AŽ 56-12660</t>
  </si>
  <si>
    <t>0108567</t>
  </si>
  <si>
    <t>KRUH / ZÁKLADNA PRO NOHU, 100-200 MM,56-13580 AŽ 56-13660</t>
  </si>
  <si>
    <t>0108575</t>
  </si>
  <si>
    <t>ŠROUB PRO REKONSTRUKCI ACL VSTŘEBATELNÝ</t>
  </si>
  <si>
    <t>BIORCI-HA, BIOSURE-HA, ENDO-FIX L PRŮM 6 - 12, DÉLKA 20,25,30,35</t>
  </si>
  <si>
    <t>0108578</t>
  </si>
  <si>
    <t>DLAHA HS GP PŘÍMÁ, WS WV IMTEOS, POLYAXIáLNÍ,TI</t>
  </si>
  <si>
    <t>OTV=5/2,5/4,7/4 A 7,D=68AŽ116MM,KAT.Č.730-110, 112, 114-100, 135-005 AŽ 009</t>
  </si>
  <si>
    <t>0108579</t>
  </si>
  <si>
    <t>DLAHA HS GP PŘÍMÁ, WS WV T 7/4, ÚHL.STAB.,TI</t>
  </si>
  <si>
    <t>POČET OTV. V DLAZE - 7        730-110-100-007</t>
  </si>
  <si>
    <t>0108580</t>
  </si>
  <si>
    <t>DLAHA HS GP PŘÍMÁ, INTEOS POLYAXIÁLNÍ 3,5,TI</t>
  </si>
  <si>
    <t>OTV=9/4,D=142MM,KAT.Č 730-110-135-009</t>
  </si>
  <si>
    <t>0108581</t>
  </si>
  <si>
    <t>OTV=7/4,11/4 A 11,D=120 - 168MM,KAT.Č.730-110-112,114-100,135-009 AŽ 015</t>
  </si>
  <si>
    <t>0108582</t>
  </si>
  <si>
    <t>DLAHA HWS M2 KRČNÍ PÁTEŘE 1-ET, ÚHL.STAB.,TI T H-16, H-18, H-20, H-</t>
  </si>
  <si>
    <t>POČET OTV. V DLAZE - 7        750-106-001-016, -018, -020, -022</t>
  </si>
  <si>
    <t>0108583</t>
  </si>
  <si>
    <t>DLAHA HWS M2 KRČNÍ PÁTEŘE 2-ET, ÚHL.STAB.,TI  T H-16, H-18, H-20, H</t>
  </si>
  <si>
    <t>POČET OTV. V DLAZE - 11       750-106-002-016, -018, -020, -022</t>
  </si>
  <si>
    <t>0108584</t>
  </si>
  <si>
    <t>DLAHA HWS M2 KRČNÍ PÁTEŘE 3-ET, ÚHL.STAB.,TI  T H-16, H-18, H-20, H</t>
  </si>
  <si>
    <t>POČET OTV. V DLAZE - 15       750-106-003-016, -018, -020, -022</t>
  </si>
  <si>
    <t>0108585</t>
  </si>
  <si>
    <t>DLAHA HWSP KRČNÍ PÁTEŘE, ÚHL.STAB.,TI  T H-15</t>
  </si>
  <si>
    <t>POČET OTV. V DLAZE - 4        750-110-000-015</t>
  </si>
  <si>
    <t>0108586</t>
  </si>
  <si>
    <t>DLAHA HWSP KRČNÍ PÁTEŘE, ÚHL.STAB.,TI  T H-20</t>
  </si>
  <si>
    <t>POČET OTV. V DLAZE - 5        750-110-000-020</t>
  </si>
  <si>
    <t>0108587</t>
  </si>
  <si>
    <t>DLAHA HWSP KRČNÍ PÁTEŘE, ÚHL.STAB.,TI  T H-25</t>
  </si>
  <si>
    <t>POČET OTV. V DLAZE - 5        750-110-000-025</t>
  </si>
  <si>
    <t>0108588</t>
  </si>
  <si>
    <t>DLAHA HWSP KRČNÍ PÁTEŘE, ÚHL.STAB.,TI  T H-30</t>
  </si>
  <si>
    <t>POČET OTV. V DLAZE - 6        750-110-000-030</t>
  </si>
  <si>
    <t>0108589</t>
  </si>
  <si>
    <t>DLAHA HWSP KRČNÍ PÁTEŘE, ÚHL.STAB.,TI  T H-35</t>
  </si>
  <si>
    <t>POČET OTV. V DLAZE - 6        750-110-000-035</t>
  </si>
  <si>
    <t>0108590</t>
  </si>
  <si>
    <t>DLAHA HWSP KRČNÍ PÁTEŘE, ÚHL.STAB.,TI  T H-40</t>
  </si>
  <si>
    <t>POČET OTV. V DLAZE - 7        750-110-000-040</t>
  </si>
  <si>
    <t>0108591</t>
  </si>
  <si>
    <t>DLAHA HHS PHP HUMERUS PROXIMÁLNÍ, ÚHL.STAB.,TI  T 14/3</t>
  </si>
  <si>
    <t>POČET OTV. V DLAZE - 3        770-115-003-081</t>
  </si>
  <si>
    <t>0108592</t>
  </si>
  <si>
    <t>DLAHA HRSR RADIUS PALM., REVIZNÍ, ÚHL.STAB.,TI  T 9/8, LEVÁ (PRAVÁ)</t>
  </si>
  <si>
    <t>POČET OTV. V DLAZE - 8        775-140-000-008 (-001-008)</t>
  </si>
  <si>
    <t>0108593</t>
  </si>
  <si>
    <t>DLAHA HRSAD RADIUS ARTRODÉZNÍ, ÚHL.STAB.,TI  T 11 PRAVÁ  A LEVÁ</t>
  </si>
  <si>
    <t>POČET OTV. V DLAZE - 11       775-155-000-011</t>
  </si>
  <si>
    <t>0108594</t>
  </si>
  <si>
    <t>ŠROUB HS3.0-HS KORTIKÁLNÍ, SAMOŘEZNÝ, TI</t>
  </si>
  <si>
    <t>Š3,0 X D42 - D60MM                 716-115-030-042; -060</t>
  </si>
  <si>
    <t>0108596</t>
  </si>
  <si>
    <t>DLAHA PRO KOREKCI VPÁČ.NEBO PTAČ.HRUD.METOD.DLE NUSSE</t>
  </si>
  <si>
    <t>17.8CM AŽ 43.2CM,    01-3707 AŽ 01-3717</t>
  </si>
  <si>
    <t>0108597</t>
  </si>
  <si>
    <t>17.8CM AŽ 43.2CM, 01-3807 AŽ 01-3</t>
  </si>
  <si>
    <t>0108598</t>
  </si>
  <si>
    <t>STABILIZÁTOR PRO KOREKCI VPÁČ.NEBO PTAČ.HRUD.METOD.DLE NUSSE</t>
  </si>
  <si>
    <t>01-3800, 01-3801</t>
  </si>
  <si>
    <t>0108599</t>
  </si>
  <si>
    <t>STABILIZÁTOR TITAN PRO KOREKCI VPÁČ.NEBO PTAČ.HRUD.METOD.NUSSE</t>
  </si>
  <si>
    <t>01-3802 (TROJÚHELNÍKOVÝ)</t>
  </si>
  <si>
    <t>0108600</t>
  </si>
  <si>
    <t>CEMENT KOSTNÍ REVIZNÍ COPAL SPACEM  2X40G</t>
  </si>
  <si>
    <t>2 X 40G, 2 X 20ML 66038972</t>
  </si>
  <si>
    <t>0108601</t>
  </si>
  <si>
    <t>3,5 X 10/12/14MM, 4-002/004/006</t>
  </si>
  <si>
    <t>0108602</t>
  </si>
  <si>
    <t>3,5 X 16/18/20/22/24/26/28MM, 4-008/010/012/014/016/018/020</t>
  </si>
  <si>
    <t>0108603</t>
  </si>
  <si>
    <t>3,5 X 30/32/34/36/38/40/42/45/48/50MM, 4-022/024-032</t>
  </si>
  <si>
    <t>0108604</t>
  </si>
  <si>
    <t>3,5 X 55/60MM, 4-034/036</t>
  </si>
  <si>
    <t>0108605</t>
  </si>
  <si>
    <t>3,5 X 65/70MM, 4-038/040</t>
  </si>
  <si>
    <t>0108606</t>
  </si>
  <si>
    <t>3,5 X 75/80MM, 4-042/044</t>
  </si>
  <si>
    <t>0108607</t>
  </si>
  <si>
    <t>3,5 X 10/12/14/16MM TITAN, 4-00X00</t>
  </si>
  <si>
    <t>0108608</t>
  </si>
  <si>
    <t>3,5 X 18/20/22/24/26/28MM TITAN, 4-01X00</t>
  </si>
  <si>
    <t>0108609</t>
  </si>
  <si>
    <t>3,5 X 30/32/34/36/3/40MM TITAN, 4-02X00</t>
  </si>
  <si>
    <t>0108610</t>
  </si>
  <si>
    <t>3,5 X 42/45/48/50MM TITAN, 4-02900/03X00</t>
  </si>
  <si>
    <t>0108611</t>
  </si>
  <si>
    <t>3,5 X 55/60MM TITAN, 4-03400/03600</t>
  </si>
  <si>
    <t>0108612</t>
  </si>
  <si>
    <t>3,5 X 65/70MM TITAN, 4-03800/04000</t>
  </si>
  <si>
    <t>0108613</t>
  </si>
  <si>
    <t>3,5 X 75/80MM TITAN, 4-04200/04400</t>
  </si>
  <si>
    <t>0108614</t>
  </si>
  <si>
    <t>3,5 X 10/12/14/16/18/20/22/24/26/28MM, 4-10XX</t>
  </si>
  <si>
    <t>0108615</t>
  </si>
  <si>
    <t>3,5 X 30/32/34/36/38/40/42/45/48/50MM, 4-10XX</t>
  </si>
  <si>
    <t>0108616</t>
  </si>
  <si>
    <t>3,5 X 55MM, 4-1034</t>
  </si>
  <si>
    <t>0108617</t>
  </si>
  <si>
    <t>3,5 X 60MM, 4-1036</t>
  </si>
  <si>
    <t>0108618</t>
  </si>
  <si>
    <t>3,5 X 65MM, 4-1038</t>
  </si>
  <si>
    <t>0108619</t>
  </si>
  <si>
    <t>3,5 X 70MM, 4-1040</t>
  </si>
  <si>
    <t>0108620</t>
  </si>
  <si>
    <t>3,5 X 75MM, 4-1042</t>
  </si>
  <si>
    <t>0108621</t>
  </si>
  <si>
    <t>3,5 X 80MM,4-1044</t>
  </si>
  <si>
    <t>0108622</t>
  </si>
  <si>
    <t>3,5 X 10/12/14/16MM TITAN, 4-100X00</t>
  </si>
  <si>
    <t>0108623</t>
  </si>
  <si>
    <t>3,5 X 18/2022/24/26/28MM TITAN, 4-101X00</t>
  </si>
  <si>
    <t>0108624</t>
  </si>
  <si>
    <t>3,5 X 30/32/34/36/38/40MM TITAN, 4-102X00</t>
  </si>
  <si>
    <t>0108625</t>
  </si>
  <si>
    <t>3,5 X 42/45/48/50/55MM TITAN, 4-102900/103X00</t>
  </si>
  <si>
    <t>0108626</t>
  </si>
  <si>
    <t>3,5 X 60/65/70MM TITAN, 4-103X00/10400</t>
  </si>
  <si>
    <t>0108627</t>
  </si>
  <si>
    <t>3,5 X 75/80MM TITAN, 4-104X00</t>
  </si>
  <si>
    <t>0108628</t>
  </si>
  <si>
    <t>3,5 X 10/12/14MM, 4-050/052/054</t>
  </si>
  <si>
    <t>0108629</t>
  </si>
  <si>
    <t>3,5 X 16/18/20/22/24/26/28MM, 4-05X</t>
  </si>
  <si>
    <t>0108630</t>
  </si>
  <si>
    <t>3,5 X 30/32/34/36/38/40/45/50/55/60MM, 4-07X/08X</t>
  </si>
  <si>
    <t>0108631</t>
  </si>
  <si>
    <t>3,5 X 10/12/14/16MM TITAN, 4-05X00</t>
  </si>
  <si>
    <t>0108632</t>
  </si>
  <si>
    <t>3,5 X 18/20/22/24/26/28MM TITAN, 4-05800/06X00</t>
  </si>
  <si>
    <t>0108633</t>
  </si>
  <si>
    <t>3,5 X 30/32/34/36/38/40MM TITAN, 4-07X00</t>
  </si>
  <si>
    <t>0108634</t>
  </si>
  <si>
    <t>3,5 X 45/50MM TITAN, 4-07800/08000</t>
  </si>
  <si>
    <t>0108635</t>
  </si>
  <si>
    <t>3,5 X 55/60MM TITAN, 4-08X00</t>
  </si>
  <si>
    <t>0108636</t>
  </si>
  <si>
    <t>4MM, 10/12/14MM, 4-14X</t>
  </si>
  <si>
    <t>0108637</t>
  </si>
  <si>
    <t>4MM, 16/18/20/22/24/26/28MM, 4-14X</t>
  </si>
  <si>
    <t>0108638</t>
  </si>
  <si>
    <t>4MM, 30/32/35/40MM, 4-12X</t>
  </si>
  <si>
    <t>0108639</t>
  </si>
  <si>
    <t>4MM, 45/50MM, 4-12X</t>
  </si>
  <si>
    <t>0108640</t>
  </si>
  <si>
    <t>4MM, 55/60 MM, 4-172/174</t>
  </si>
  <si>
    <t>0108641</t>
  </si>
  <si>
    <t>4MM, 10/12/14/16MM TITAN, 4-14X00</t>
  </si>
  <si>
    <t>0108642</t>
  </si>
  <si>
    <t>4MM, 18/20/24/26/28MM TITAN, 4-14800/15X00</t>
  </si>
  <si>
    <t>0108643</t>
  </si>
  <si>
    <t>4MM, 30/32/35/40MM TITAN, 4-16X00</t>
  </si>
  <si>
    <t>0108644</t>
  </si>
  <si>
    <t>4MM, 45/50/55/60MM TITAN, 4-16800/17X00</t>
  </si>
  <si>
    <t>0108645</t>
  </si>
  <si>
    <t>4MM, 10/12/14MM, ČÁST. ZÁVIT, 4-10X</t>
  </si>
  <si>
    <t>0108646</t>
  </si>
  <si>
    <t>4MM, 16/18/20/22/24/26/28MM, ČÁST. ZÁVIT, 4-10X/11X</t>
  </si>
  <si>
    <t>0108647</t>
  </si>
  <si>
    <t>4MM, 30/32/35/40MM, ČÁST. ZÁVIT, 4-12X</t>
  </si>
  <si>
    <t>0108648</t>
  </si>
  <si>
    <t>4MM, 45/50MM, ČÁST. ZÁVIT, 4-126/128</t>
  </si>
  <si>
    <t>0108649</t>
  </si>
  <si>
    <t>4MM, 55/60 MM, ČÁST. ZÁVIT, 4-129/130</t>
  </si>
  <si>
    <t>0108650</t>
  </si>
  <si>
    <t>4MM, 10/12/14/16MM TITAN, ČÁST. ZÁVIT, 4-10X00</t>
  </si>
  <si>
    <t>0108651</t>
  </si>
  <si>
    <t>4MM, 18/20/22/24/26/28MM TITAN, ČÁST. ZÁVIT, 4-108/11X00</t>
  </si>
  <si>
    <t>0108652</t>
  </si>
  <si>
    <t>4MM, 30/32/35/40MM TITAN, ČÁST. ZÁVIT,4-12X00</t>
  </si>
  <si>
    <t>0108653</t>
  </si>
  <si>
    <t>4MM, 45/50/55/60MM TITAN, ČÁST. ZÁVIT, 4-12X/13000</t>
  </si>
  <si>
    <t>0108654</t>
  </si>
  <si>
    <t>DLAHA  REKONSTRUKČNÍ</t>
  </si>
  <si>
    <t>2,7MM 48MM, 6 OTV., 4-260</t>
  </si>
  <si>
    <t>0108655</t>
  </si>
  <si>
    <t>2,7MM 64MM, 8 OTV., 4-261</t>
  </si>
  <si>
    <t>0108656</t>
  </si>
  <si>
    <t>2,7MM 80MM,10 OTV., 4-262</t>
  </si>
  <si>
    <t>0108657</t>
  </si>
  <si>
    <t>2,7MM 96MM,12 OTV., 4-263</t>
  </si>
  <si>
    <t>0108658</t>
  </si>
  <si>
    <t>2,7MM 112MM, 14 OTV., 4-264</t>
  </si>
  <si>
    <t>0108659</t>
  </si>
  <si>
    <t>2,7MM 128MM, 16 OTV., 4-265</t>
  </si>
  <si>
    <t>0108660</t>
  </si>
  <si>
    <t>2,7MM 144MM, 18 OTV., 4-266</t>
  </si>
  <si>
    <t>0108661</t>
  </si>
  <si>
    <t>2,7MM 160MM, 20 OTV., 4-267</t>
  </si>
  <si>
    <t>0108662</t>
  </si>
  <si>
    <t>2,7MM 176MM, 22 OTV., 4-268</t>
  </si>
  <si>
    <t>0108663</t>
  </si>
  <si>
    <t>2,7MM 192MM, 24 OTV., 4-269</t>
  </si>
  <si>
    <t>0108664</t>
  </si>
  <si>
    <t>2,7MM 48MM, 6 OTV. TITAN, 4-2600</t>
  </si>
  <si>
    <t>0108665</t>
  </si>
  <si>
    <t>2,7MM 64MM, 8 OTV.  TITAN, 4-2610</t>
  </si>
  <si>
    <t>0108666</t>
  </si>
  <si>
    <t>2,7MM 80MM,10 OTV. TITAN,4-2620</t>
  </si>
  <si>
    <t>0108667</t>
  </si>
  <si>
    <t>2,7MM 96MM,12 OTV. TITAN, 4-2630</t>
  </si>
  <si>
    <t>0108668</t>
  </si>
  <si>
    <t>2,7MM 112MM, 14 OTV. TITAN, 4-2640</t>
  </si>
  <si>
    <t>0108669</t>
  </si>
  <si>
    <t>2,7MM 128MM, 16 OTV. TITAN, 4-2650</t>
  </si>
  <si>
    <t>0108670</t>
  </si>
  <si>
    <t>2,7MM 144MM, 18 OTV.  TITAN, 4-2660</t>
  </si>
  <si>
    <t>0108671</t>
  </si>
  <si>
    <t>2,7MM 160MM, 20 OTV. TITAN, 4-2670</t>
  </si>
  <si>
    <t>0108672</t>
  </si>
  <si>
    <t>2,7MM 176MM, 22 OTV. TITAN, 4-2680</t>
  </si>
  <si>
    <t>0108673</t>
  </si>
  <si>
    <t>2,7MM 192MM, 24 OTV. TITAN, 4-2690</t>
  </si>
  <si>
    <t>0108674</t>
  </si>
  <si>
    <t>3,5MM  5 OTV.,  58MM, 4-270</t>
  </si>
  <si>
    <t>0108675</t>
  </si>
  <si>
    <t>3,5MM  6 OTV.,  70MM, 4-271</t>
  </si>
  <si>
    <t>0108676</t>
  </si>
  <si>
    <t>3,5MM  7 OTV.,  82MM, 4-272</t>
  </si>
  <si>
    <t>0108677</t>
  </si>
  <si>
    <t>3,5MM  8 OTV.,  94MM, 4-273</t>
  </si>
  <si>
    <t>0108678</t>
  </si>
  <si>
    <t>3,5MM  9 OTV.,  106MM, 4-274</t>
  </si>
  <si>
    <t>0108679</t>
  </si>
  <si>
    <t>3,5MM 1 OTV.,  118MM, 4-275</t>
  </si>
  <si>
    <t>0108680</t>
  </si>
  <si>
    <t>3,5MM 11 OTV.,  130MM, 4-276</t>
  </si>
  <si>
    <t>0108681</t>
  </si>
  <si>
    <t>3,5MM 12 OTV.,  142MM, 4-277</t>
  </si>
  <si>
    <t>0108682</t>
  </si>
  <si>
    <t>3,5MM 13 OTV.,  154MM, 4-278</t>
  </si>
  <si>
    <t>0108683</t>
  </si>
  <si>
    <t>3,5MM 14 OTV.,  166MM, 4-279</t>
  </si>
  <si>
    <t>0108684</t>
  </si>
  <si>
    <t>3,5MM 15 OTV.,  178MM, 4-280</t>
  </si>
  <si>
    <t>0108685</t>
  </si>
  <si>
    <t>3,5MM 16 OTV.,  190MM, 4-281</t>
  </si>
  <si>
    <t>0108686</t>
  </si>
  <si>
    <t>3,5MM 18 OTV.,  214MM, 4-282</t>
  </si>
  <si>
    <t>0108687</t>
  </si>
  <si>
    <t>3,5MM 20 OTV.,  238MM, 4-283</t>
  </si>
  <si>
    <t>0108688</t>
  </si>
  <si>
    <t>3,5MM 22 OTV.,  262MM, 4-284</t>
  </si>
  <si>
    <t>0108689</t>
  </si>
  <si>
    <t>3,5MM  5 OTV.,  58MM,TITAN, 4-2700</t>
  </si>
  <si>
    <t>0108690</t>
  </si>
  <si>
    <t>3,5MM  6 OTV.,  70MM   TITAN, 4-2710</t>
  </si>
  <si>
    <t>0108691</t>
  </si>
  <si>
    <t>3,5MM  7 OTV.,  82MM,TITAN, 4-2720</t>
  </si>
  <si>
    <t>0108692</t>
  </si>
  <si>
    <t>3,5MM  8 OTV.,  94MM   TITAN, 4-2730</t>
  </si>
  <si>
    <t>0108693</t>
  </si>
  <si>
    <t>3,5MM  9 OTV.,  106MM  TITAN, 4-2740</t>
  </si>
  <si>
    <t>0108694</t>
  </si>
  <si>
    <t>3,5MM 1 OTV.,  118MM  TITAN, 4-2750</t>
  </si>
  <si>
    <t>0108695</t>
  </si>
  <si>
    <t>3,5MM 11 OTV.,  130MM  TITAN, 4-2760</t>
  </si>
  <si>
    <t>0108696</t>
  </si>
  <si>
    <t>3,5MM 12 OTV.,  142MM  TITAN, 4-2770</t>
  </si>
  <si>
    <t>0108697</t>
  </si>
  <si>
    <t>3,5MM 13 OTV.,  154MM  TITAN, 4-2780</t>
  </si>
  <si>
    <t>0108698</t>
  </si>
  <si>
    <t>3,5MM 14 OTV.,  166MM TITAN, 4-2790</t>
  </si>
  <si>
    <t>0108699</t>
  </si>
  <si>
    <t>3,5MM 15 OTV.,  178MM TITAN, 4-2800</t>
  </si>
  <si>
    <t>0108700</t>
  </si>
  <si>
    <t>3,5MM 16 OTV.,  190MM  TITAN, 4-2810</t>
  </si>
  <si>
    <t>0108701</t>
  </si>
  <si>
    <t>3,5MM 18 OTV.,  214MM TITAN, 4-2820</t>
  </si>
  <si>
    <t>0108702</t>
  </si>
  <si>
    <t>3,5MM 20 OTV.,  238MM TITAN, 4-2830</t>
  </si>
  <si>
    <t>0108703</t>
  </si>
  <si>
    <t>3,5MM 22 OTV.,  262MM  TITAN, 4-2840</t>
  </si>
  <si>
    <t>0108704</t>
  </si>
  <si>
    <t>DLAHA  PRO PATNÍ KOST</t>
  </si>
  <si>
    <t>LARGE/SMALL, 4-288/290</t>
  </si>
  <si>
    <t>0108705</t>
  </si>
  <si>
    <t>LARGE TITAN, 4-2880</t>
  </si>
  <si>
    <t>0108706</t>
  </si>
  <si>
    <t>SMALL TITAN, 4-2900</t>
  </si>
  <si>
    <t>0108707</t>
  </si>
  <si>
    <t>DLAHA  Y</t>
  </si>
  <si>
    <t>10X2MM, 4+4 OTV., TITAN, 4-286</t>
  </si>
  <si>
    <t>0108708</t>
  </si>
  <si>
    <t>10X2MM, 4+4 OTV., TITAN, 4-2860</t>
  </si>
  <si>
    <t>0108709</t>
  </si>
  <si>
    <t>VEL. 3,5 MM DL. 60MM, 4-294</t>
  </si>
  <si>
    <t>0108710</t>
  </si>
  <si>
    <t>VEL. 3,5 MM DL. 70MM, 4-296</t>
  </si>
  <si>
    <t>0108711</t>
  </si>
  <si>
    <t>VEL. 3,5 MM DL. 60MM, TITAN, 4-2940</t>
  </si>
  <si>
    <t>0108712</t>
  </si>
  <si>
    <t>VEL. 3,5 MM DL. 70MM, TITAN, 4-2960</t>
  </si>
  <si>
    <t>0108713</t>
  </si>
  <si>
    <t>DLAHA FIBULÁRNÍ</t>
  </si>
  <si>
    <t>KONTUROVANÁ, 6 OTV., 88MM, MALÝ RADIUS, DL. SPIKA, 4-305</t>
  </si>
  <si>
    <t>0108714</t>
  </si>
  <si>
    <t>KONTUROVANÁ, 7 OTV., 100MM, MALÝ RADIUS, DL. SPIKA, 4-306</t>
  </si>
  <si>
    <t>0108715</t>
  </si>
  <si>
    <t>KONTUROVANÁ, 8 OTV., 112MM, MALÝ RADIUS, DL. SPIKA, 4-307</t>
  </si>
  <si>
    <t>0108716</t>
  </si>
  <si>
    <t>KONTUROVANÁ, 6 OTV., 88MM, MALÝ RADIUS, DL. SPIKA, TITAN, 4-3050</t>
  </si>
  <si>
    <t>0108717</t>
  </si>
  <si>
    <t>KONTUROVANÁ, 7 OTV., 100MM, MALÝ RADIUS, DL. SPIKA, TITAN, 4-3060</t>
  </si>
  <si>
    <t>0108718</t>
  </si>
  <si>
    <t>KONTUROVANÁ, 8 OTV., 112MM, MALÝ RADIUS, DL. SPIKA, TITAN, 4-370</t>
  </si>
  <si>
    <t>0108719</t>
  </si>
  <si>
    <t>KONTUROVANÁ, 6 OTV., 88MM,  VEL., RADIUS, KR. SPIKA, TAŽNÝ ŠROUB, 4-310</t>
  </si>
  <si>
    <t>0108720</t>
  </si>
  <si>
    <t>KONTUROVANÁ, 7 OTV., 100MM,  VEL., RADIUS, KR. SPIKA, TAŽNÝ ŠROUB,4-311</t>
  </si>
  <si>
    <t>0108721</t>
  </si>
  <si>
    <t>KONTUROVANÁ, 8 OTV., 112MM,  VEL., RADIUS, KR. SPIKA, TAŽNÝ ŠROUB,4-312</t>
  </si>
  <si>
    <t>0108722</t>
  </si>
  <si>
    <t>KONTUROVANÁ, 6 OTV.,88MM,VEL.,RADIUS,KR. SPIKA,TAŽNÝ ŠROUB,TITAN 4-3100</t>
  </si>
  <si>
    <t>0108723</t>
  </si>
  <si>
    <t>KONTUROVANÁ, 7 OTV.,100MM,VEL.,RADIUS,KR. SPIKA,TAŽNÝ ŠROUB,TITAN 4-3110</t>
  </si>
  <si>
    <t>0108724</t>
  </si>
  <si>
    <t>KONTUROVANÁ, 8 OTV.,112MM,VEL.,RADIUS, KR. SPIKA,TAŽNÝ ŠROUB,TITAN4-3120</t>
  </si>
  <si>
    <t>0108725</t>
  </si>
  <si>
    <t>DLAHA PRO ARTHRODEZU</t>
  </si>
  <si>
    <t>8 OTV., STAND. ZAHNUTÍ, 4-330</t>
  </si>
  <si>
    <t>0108726</t>
  </si>
  <si>
    <t>8 OTV., STAND. ZAHNUTÍ, TITAN, 4-3300</t>
  </si>
  <si>
    <t>0108727</t>
  </si>
  <si>
    <t>8 OTV., KR. ZAHNUTÍ, 4-332</t>
  </si>
  <si>
    <t>0108728</t>
  </si>
  <si>
    <t>8 OTV., KR. ZAHNUTÍ, TITAN, 4-3320</t>
  </si>
  <si>
    <t>0108729</t>
  </si>
  <si>
    <t>MALÁ, PRO HORNÍ KONČETINU, DL. 41 MM, 4 OTV., 4-190</t>
  </si>
  <si>
    <t>0108730</t>
  </si>
  <si>
    <t>MALÁ, PRO HORNÍ KONČETINU, DL. 64 MM, 5 OTV., 4-191</t>
  </si>
  <si>
    <t>0108731</t>
  </si>
  <si>
    <t>MALÁ, PRO HORNÍ KONČETINU, DL. 77 MM, 6 OTV., 4-192</t>
  </si>
  <si>
    <t>0108732</t>
  </si>
  <si>
    <t>MALÁ, PRO HORNÍ KONČETINU, DL. 90 MM, 7 OTV., 4-193</t>
  </si>
  <si>
    <t>0108733</t>
  </si>
  <si>
    <t>MALÁ, PRO HORNÍ KONČETINU, DL. 13 MM, 8 OTV., 4-194</t>
  </si>
  <si>
    <t>0108734</t>
  </si>
  <si>
    <t>MALÁ, PRO HORNÍ KONČETINU, DL. 116 MM, 9 OTV., 4-195</t>
  </si>
  <si>
    <t>0108735</t>
  </si>
  <si>
    <t>MALÁ, PRO HORNÍ KONČETINU, DL. 129 MM, 10 OTV., 4-196</t>
  </si>
  <si>
    <t>0108736</t>
  </si>
  <si>
    <t>MALÁ, PRO HORNÍ KONČETINU, DL. 142 MM, 11 OTV., 4-197</t>
  </si>
  <si>
    <t>0108737</t>
  </si>
  <si>
    <t>MALÁ, PRO HORNÍ KONČETINU, DL. 155 MM, 12 OTV., 4-198</t>
  </si>
  <si>
    <t>0108738</t>
  </si>
  <si>
    <t>MALÁ, PRO HORNÍ KONČETINU, DL. 41 MM, 4 OTV.,TITAN , 4-1900</t>
  </si>
  <si>
    <t>0108739</t>
  </si>
  <si>
    <t>MALÁ, PRO HORNÍ KONČETINU, DL. 64 MM, 5 OTV., TITAN, 4-1910</t>
  </si>
  <si>
    <t>0108740</t>
  </si>
  <si>
    <t>MALÁ, PRO HORNÍ KONČETINU, DL. 77 MM, 6 OTV., TITAN, 4-1920</t>
  </si>
  <si>
    <t>0108741</t>
  </si>
  <si>
    <t>MALÁ, PRO HORNÍ KONČETINU, DL. 90 MM, 7 OTV.TITAN, 4-1930</t>
  </si>
  <si>
    <t>0108742</t>
  </si>
  <si>
    <t>MALÁ, PRO HORNÍ KONČETINU, DL. 13 MM, 8 OTV., TITAN, 4-1940</t>
  </si>
  <si>
    <t>0108743</t>
  </si>
  <si>
    <t>MALÁ, PRO HORNÍ KONČETINU, DL. 116 MM, 9 OTV., TITAN, 4-1950</t>
  </si>
  <si>
    <t>0108744</t>
  </si>
  <si>
    <t>MALÁ, PRO HORNÍ KONČETINU, DL. 129 MM, 10 OTV., TITAN, 4-1960</t>
  </si>
  <si>
    <t>0108745</t>
  </si>
  <si>
    <t>MALÁ, PRO HORNÍ KONČETINU, DL. 142 MM, 11 OTV., TITAN, 4-1970</t>
  </si>
  <si>
    <t>0108746</t>
  </si>
  <si>
    <t>MALÁ, PRO HORNÍ KONČETINU, DL. 155 MM, 12 OTV.TITAN, 4-1980</t>
  </si>
  <si>
    <t>0108747</t>
  </si>
  <si>
    <t>DLAHA HUMERÁLNÍ, EPIKONDYLÁRNÍ</t>
  </si>
  <si>
    <t>6 OTV., 73MM, PRAVÁ/LEVÁ, 3-968/970</t>
  </si>
  <si>
    <t>0108748</t>
  </si>
  <si>
    <t>8 OTV., 105MM, PRAVÁ/LEVÁ, 3-972/974</t>
  </si>
  <si>
    <t>0108749</t>
  </si>
  <si>
    <t>10 OTV., 137MM, PRAVÁ/LEVÁ, 3-976/978</t>
  </si>
  <si>
    <t>0108750</t>
  </si>
  <si>
    <t>12 OTV., 169MM, PRAVÁ/LEVÁ, 3-980/982</t>
  </si>
  <si>
    <t>0108751</t>
  </si>
  <si>
    <t>6 OTV., 73MM, PRAVÁ/LEVÁ , TITAN, 3-9680/9700</t>
  </si>
  <si>
    <t>0108752</t>
  </si>
  <si>
    <t>8 OTV., 105MM, PRAVÁ/LEVÁ , TITAN, 3-9720/9740</t>
  </si>
  <si>
    <t>0108753</t>
  </si>
  <si>
    <t>10 OTV., 137MM, PRAVÁ/LEVÁ , TITAN, 3-9760/9780</t>
  </si>
  <si>
    <t>0108754</t>
  </si>
  <si>
    <t>12 OTV., 169MM, PRAVÁ/LEVÁ , TITAN, 3-9800/9820</t>
  </si>
  <si>
    <t>0108755</t>
  </si>
  <si>
    <t>PODLOŽKA KONKÁVNÍ APTUS HAND 1,2/1,5</t>
  </si>
  <si>
    <t>PRO RUKU, P/MC, 1,2 / 1,5 MM, A-4300-70</t>
  </si>
  <si>
    <t>0108756</t>
  </si>
  <si>
    <t>PODLOŽKA KONKÁVNÍ APTUS HAND 2,0/2,3</t>
  </si>
  <si>
    <t>PRO RUKU, P/MC, 2,0 / 2,3 MM, A-4600-70</t>
  </si>
  <si>
    <t>0108757</t>
  </si>
  <si>
    <t>DLAHA ZAMYKACÍ PRO HLAVIČKU RADIA, APTUS</t>
  </si>
  <si>
    <t>2,0 MM, S HRANOU, A-4656-68</t>
  </si>
  <si>
    <t>0108758</t>
  </si>
  <si>
    <t>2,0 MM, PODPŮRNÁ, A-4656-69</t>
  </si>
  <si>
    <t>0108759</t>
  </si>
  <si>
    <t>DLAHA DORZÁLNÍ RÁMOVÁ ÚZKÁ, APTUS RADIUS 2,5</t>
  </si>
  <si>
    <t>PRAVÁ/LEVÁ, A-4750-42 / 4750-41</t>
  </si>
  <si>
    <t>0108760</t>
  </si>
  <si>
    <t>DLAHA DORZÁLNÍ RÁMOVÁ, APTUS RADIUS 2,5</t>
  </si>
  <si>
    <t>PRAVÁ/LEVÁ, A-4750-44 / 4750-43</t>
  </si>
  <si>
    <t>0108761</t>
  </si>
  <si>
    <t>NÁHRADA KYČELNÍHO KLOUBU - ANA NOVA HYBRIDNÍ KLOUBNÍ JAMKA</t>
  </si>
  <si>
    <t>VEL.46,48/39;50,52,54,56/44;ČÍSLO POL. 96146, 48, 96151,52,54,56</t>
  </si>
  <si>
    <t>0108762</t>
  </si>
  <si>
    <t>VEL. 58,60/48; 62,64/52  ČÍSLO POL. 96158; 96161,62,64</t>
  </si>
  <si>
    <t>0108764</t>
  </si>
  <si>
    <t>DLAHA LCP FIBULA DISTÁLNÍ MALÝ FRAGMENT OCEL TITAN NE/STERIL</t>
  </si>
  <si>
    <t>DLAHA LCP NA DIST. FIBULU 2.7/3.5, 3-7 OTV    0X.112.106-115, 136-145/S</t>
  </si>
  <si>
    <t>0108765</t>
  </si>
  <si>
    <t>DLAHA LCP FIBULA DISTÁLNÍ MALÝ FRAGMENT STERILNÍ OCEL TITAN</t>
  </si>
  <si>
    <t>DLAHA LCP NA DIST. FIBULU 2.7/3.5, 9-15 OTV, STERILNÍ 0X.112.118S-131S,148S-161S</t>
  </si>
  <si>
    <t>0108766</t>
  </si>
  <si>
    <t>DLAHA PÁNEV OCEL</t>
  </si>
  <si>
    <t>DLAHA PŘEDPRUŽENÁ 3.5, 1-3 OTV, DÉLKA 19,5-43,5 MM, OCEL    02.100.301-303</t>
  </si>
  <si>
    <t>0108767</t>
  </si>
  <si>
    <t>DLAHA UZAMYKATELNÁ STERNÁLNÍ 2.4 MM, TVAROVANÁ, 10-14 OTV, TITAN 460.037-040</t>
  </si>
  <si>
    <t>0108768</t>
  </si>
  <si>
    <t>ŠROUB SAMOVRTNÝ STERNÁLNÍ TITAN</t>
  </si>
  <si>
    <t>ŠROUB UNILOCK STERNÁLNÍ PR. 3.0MM, SAMOVRTNÝ, D 10-20 MM, TITAN 04.501.110-120</t>
  </si>
  <si>
    <t>0108769</t>
  </si>
  <si>
    <t>DLAHA FEMORÁLNÍ DISTÁLNÍ TITANOVÁ KÖNIGSEE</t>
  </si>
  <si>
    <t>ÚHL.STAB.,P/L, 6-16 OTV., 5.9482.06/08/12/16-5.9492.08/12/16</t>
  </si>
  <si>
    <t>0108770</t>
  </si>
  <si>
    <t>ŠROUB KORTIKÁLNÍ OBYČ., TI,  PR.4,5MM, DÉLKA  14-54 MM</t>
  </si>
  <si>
    <t>3.152.14 - 3.152.54</t>
  </si>
  <si>
    <t>0108771</t>
  </si>
  <si>
    <t>ŠROUB KORTIKÁLNÍ ÚHLOVĚ STABILNÍ,TI, PR.4,5MM, DÉLKA  14-54 MM</t>
  </si>
  <si>
    <t>3.545.14 - 3.545.54, PR. 2,0MM, D. 6-30MM 3.114.06-3.114.30</t>
  </si>
  <si>
    <t>0108772</t>
  </si>
  <si>
    <t>ŠROUB KORTIKÁLNÍ ÚHLOVĚ STABILNÍ,TI, PR.5,5MM, DÉLKA  40-90 MM</t>
  </si>
  <si>
    <t>3.549.40 - 3.549.90</t>
  </si>
  <si>
    <t>0108773</t>
  </si>
  <si>
    <t>ŠROUB ZASLEPOVACÍ SE ZÁVITEM, TI, DÉLKA 5MM</t>
  </si>
  <si>
    <t>9.946.05</t>
  </si>
  <si>
    <t>0108788</t>
  </si>
  <si>
    <t>P= 5MM; D= 20 - 100 MM; 129773851 -3991</t>
  </si>
  <si>
    <t>0108808</t>
  </si>
  <si>
    <t>P= 5 MM; D= 20 - 100 MM; 129773854 -3994</t>
  </si>
  <si>
    <t>0108809</t>
  </si>
  <si>
    <t>ZASEKÁVACÍ   129775983</t>
  </si>
  <si>
    <t>0108810</t>
  </si>
  <si>
    <t>Y  PRAVÁ   129782640;  LEVÁ   129782650</t>
  </si>
  <si>
    <t>0108811</t>
  </si>
  <si>
    <t>DLAHA PATNÍ TI</t>
  </si>
  <si>
    <t>Y  PRAVÁ   129782643;  LEVÁ   129782653</t>
  </si>
  <si>
    <t>0108819</t>
  </si>
  <si>
    <t>DLAHA CLAVICULA</t>
  </si>
  <si>
    <t>5 - 8 OTV; 12 - 18 X 61 - 96; 129782980 - 3230</t>
  </si>
  <si>
    <t>0108828</t>
  </si>
  <si>
    <t>DLAHA HUMERÁLNÍ PROXIMÁLNÍ OCEL, TI</t>
  </si>
  <si>
    <t>OTV 2 - 8; D = 97 - 187MM; 129783500 - 63</t>
  </si>
  <si>
    <t>0108847</t>
  </si>
  <si>
    <t>DLAHA TIBIÁLNÍ DISTÁLNÍ MEDIÁLNÍ OCEL, TI</t>
  </si>
  <si>
    <t>OTV 2 - 12; D = 113 - 263MM; 129782760 - 2973</t>
  </si>
  <si>
    <t>0108858</t>
  </si>
  <si>
    <t>DLAHA FEMORÁLNÍ DISTÁLNÍ OCEL, TI</t>
  </si>
  <si>
    <t>OTV 4 - 14; D = 165 - 336MM; 129779520 - 9623/786890 - 6903</t>
  </si>
  <si>
    <t>0108860</t>
  </si>
  <si>
    <t>DLAHA PRO RUKU MINI FIXAČNÍ ROVNÁ TITAN</t>
  </si>
  <si>
    <t>4 OTVORY H11-10104</t>
  </si>
  <si>
    <t>HEM</t>
  </si>
  <si>
    <t>0108861</t>
  </si>
  <si>
    <t>16 OTVORŮ H11-10116</t>
  </si>
  <si>
    <t>0108862</t>
  </si>
  <si>
    <t>4 OTVORY S PŘEPÁŽKOU H11-10184</t>
  </si>
  <si>
    <t>0108863</t>
  </si>
  <si>
    <t>6 OTV.,90°PRA.H11-10206,90°LEV.H11-10226,150°PRAV.H11-10215,150°LEV.H11-10216</t>
  </si>
  <si>
    <t>0108864</t>
  </si>
  <si>
    <t>DLAHA PRO RUKU MINI FIXAČNÍ MŘÍŽ TITAN</t>
  </si>
  <si>
    <t>2X2 OTVORY H11-10304</t>
  </si>
  <si>
    <t>0108865</t>
  </si>
  <si>
    <t>3X2X OTVORY H11-10306</t>
  </si>
  <si>
    <t>0108866</t>
  </si>
  <si>
    <t>DLAHA PRO RUKU MINI FIXAČNÍ T-TVAR TITAN</t>
  </si>
  <si>
    <t>7 OTVORŮ, 90° H11-10307</t>
  </si>
  <si>
    <t>0108867</t>
  </si>
  <si>
    <t>4X2 OTVORY H11-10308</t>
  </si>
  <si>
    <t>0108868</t>
  </si>
  <si>
    <t>6 OTOVRŮ, 90° H11-10316, 110°PRAVÁ H11-10355, 110°LEVÁ H11-10365</t>
  </si>
  <si>
    <t>0108869</t>
  </si>
  <si>
    <t>DLAHA PRO RUKU MINI KOMPRESIVNÍ ROVNÁ TITAN</t>
  </si>
  <si>
    <t>4 OTVORY H11-10404</t>
  </si>
  <si>
    <t>0108870</t>
  </si>
  <si>
    <t>5 OTOVRŮ H11-10405</t>
  </si>
  <si>
    <t>0108871</t>
  </si>
  <si>
    <t>6 OTVORŮ H11-10606</t>
  </si>
  <si>
    <t>0108872</t>
  </si>
  <si>
    <t>8 OTVORŮ H11-10408</t>
  </si>
  <si>
    <t>0108873</t>
  </si>
  <si>
    <t>4 OTVORY S PŘEPÁŽKOU H11-10484</t>
  </si>
  <si>
    <t>0108874</t>
  </si>
  <si>
    <t>DLAHA PRO RUKU MINI KOMPRESIVNÍ L-TVAR TITAN</t>
  </si>
  <si>
    <t>6 OTV.,90°PRAV.H11-10506,150°PRAV.H10515,150°LEV.H11-10516,90°LEV.H11-10526</t>
  </si>
  <si>
    <t>0108875</t>
  </si>
  <si>
    <t>6 OTOVRŮ, 90°H10606, 110°PRAVÁ H11-10656, 110°LEVÁ H11-10666</t>
  </si>
  <si>
    <t>0108876</t>
  </si>
  <si>
    <t>7 OTVORŮ, 90° H11-10607,</t>
  </si>
  <si>
    <t>0108877</t>
  </si>
  <si>
    <t>DLAHA PRO RUKU MINI Y-TVAR TITAN</t>
  </si>
  <si>
    <t>7 OTVORŮ, H11-10707, H11-10807</t>
  </si>
  <si>
    <t>0108878</t>
  </si>
  <si>
    <t>DLAHA PRO RUKU MINI KONDYLÁRNÍ TITAN</t>
  </si>
  <si>
    <t>5 OTVORŮ, PRAVÁ H11-10905</t>
  </si>
  <si>
    <t>0108879</t>
  </si>
  <si>
    <t>6 OTVORŮ, PRAVÁ H11-10906</t>
  </si>
  <si>
    <t>0108880</t>
  </si>
  <si>
    <t>5 OTVORŮ, LEVÁ H11-10915</t>
  </si>
  <si>
    <t>0108881</t>
  </si>
  <si>
    <t>6 OTVORŮ, LEVÁ H11-10916</t>
  </si>
  <si>
    <t>0108882</t>
  </si>
  <si>
    <t>DLAHA PRO RUKU MINI KOMPRESIVNÍ Z-TVAR TITAN</t>
  </si>
  <si>
    <t>13 OTVORŮ, H11-10913</t>
  </si>
  <si>
    <t>0108883</t>
  </si>
  <si>
    <t>DLAHA PRO RUKU MINI KOMPRESIVNÍ KXL ROVNÁ TITAN</t>
  </si>
  <si>
    <t>4 OTVORY S PŘEPÁŽKOU, H11-13184</t>
  </si>
  <si>
    <t>0108884</t>
  </si>
  <si>
    <t>5 OTVORŮ S PŘEPÁŽKOU, H11-13185</t>
  </si>
  <si>
    <t>0108885</t>
  </si>
  <si>
    <t>6 OTVORŮ S PŘEPÁŽKOU, H11-13186</t>
  </si>
  <si>
    <t>0108886</t>
  </si>
  <si>
    <t>7 OTVORŮ S PŘEPÁŽKOU, H11-13187</t>
  </si>
  <si>
    <t>0108887</t>
  </si>
  <si>
    <t>8 OTVORŮ S PŘEPÁŽKOU, H11-13188</t>
  </si>
  <si>
    <t>0108888</t>
  </si>
  <si>
    <t>6 OTVORŮ 90°PRAVÁ H11-13206, 6 OTVORŮ 90°LEVÁ H11-13226</t>
  </si>
  <si>
    <t>0108889</t>
  </si>
  <si>
    <t>DLAHA PRO RUKU MINI KOMPRESIVNÍ T-TVAR TITAN</t>
  </si>
  <si>
    <t>6 OTV. 90° H11-13306,6 OTV.110°PRAVÁ H11-13356,6 OTV.110°LEVÁ H11-13366</t>
  </si>
  <si>
    <t>0108890</t>
  </si>
  <si>
    <t>DLAHA RADIÁLNÍ REKONSTRUKČNÍ TYP R,L</t>
  </si>
  <si>
    <t>8 OTVORŮ, H13-25318, H13-25328</t>
  </si>
  <si>
    <t>0108891</t>
  </si>
  <si>
    <t>11 OTVORŮ, H13-25331, H13-25341</t>
  </si>
  <si>
    <t>0108892</t>
  </si>
  <si>
    <t>8 OTVORŮ, H13-25358, H13-25368</t>
  </si>
  <si>
    <t>0108893</t>
  </si>
  <si>
    <t>ŠROUB KORTIKÁLNÍ SAMOŘEZNÝ TI MINI KŘÍŽOVÝ</t>
  </si>
  <si>
    <t>SAMODRŽNÝ 2,3X4MM H14-23204S</t>
  </si>
  <si>
    <t>0108894</t>
  </si>
  <si>
    <t>SAMODRŽNÝ 2,3X5MM H14-23205S</t>
  </si>
  <si>
    <t>0108895</t>
  </si>
  <si>
    <t>SAMODRŽNÝ 2,3X6MM H14-23206S</t>
  </si>
  <si>
    <t>0108896</t>
  </si>
  <si>
    <t>SAMODRŽNÝ 2,3X7MM H14-23207S</t>
  </si>
  <si>
    <t>0108897</t>
  </si>
  <si>
    <t>SAMODRŽNÝ 2,3X8MM H14-23208S</t>
  </si>
  <si>
    <t>0108898</t>
  </si>
  <si>
    <t>SAMODRŽNÝ 2,3X9MM H14-23209S</t>
  </si>
  <si>
    <t>0108899</t>
  </si>
  <si>
    <t>SAMODRŽNÝ 2,3X10MM H14-23210S</t>
  </si>
  <si>
    <t>0108900</t>
  </si>
  <si>
    <t>SAMODRŽNÝ 2,3X11MM H14-23211S</t>
  </si>
  <si>
    <t>0108901</t>
  </si>
  <si>
    <t>SAMODRŽNÝ 2,3X12MM H14-23212S</t>
  </si>
  <si>
    <t>0108902</t>
  </si>
  <si>
    <t>SAMODRŽNÝ 2,3X13MM H14-23213S</t>
  </si>
  <si>
    <t>0108903</t>
  </si>
  <si>
    <t>SAMODRŽNÝ 2,3X14MM H14-23214S</t>
  </si>
  <si>
    <t>0108904</t>
  </si>
  <si>
    <t>SAMODRŽNÝ 2,3X15MM H14-23215S</t>
  </si>
  <si>
    <t>0108905</t>
  </si>
  <si>
    <t>SAMODRŽNÝ 2,3X16MM H14-23216S</t>
  </si>
  <si>
    <t>0108906</t>
  </si>
  <si>
    <t>SAMODRŽNÝ 2,3X17MM H14-23217S</t>
  </si>
  <si>
    <t>0108907</t>
  </si>
  <si>
    <t>SAMODRŽNÝ 2,3X18MM H14-23218S, 2,3X19MM H14-23219S, 2,3X20MM H14-23220S</t>
  </si>
  <si>
    <t>0108908</t>
  </si>
  <si>
    <t>SAMODRŽNÝ 2,3X21MM H14-23221S, 2,3X22MM H14-23222S</t>
  </si>
  <si>
    <t>0108909</t>
  </si>
  <si>
    <t>SAMODRŽNÝ 2,3X23MM H14-23223S, 2,3X24MM H14-23224S</t>
  </si>
  <si>
    <t>0108910</t>
  </si>
  <si>
    <t>ŠROUB KORTIKÁLNÍ TI MINI EMERGENCY ŠESTIÚHLÝ</t>
  </si>
  <si>
    <t>SAMODRŽNÝ 2,3X4MM H14-23304S</t>
  </si>
  <si>
    <t>0108911</t>
  </si>
  <si>
    <t>SAMODRŽNÝ 2,3X5MM H14-23305S</t>
  </si>
  <si>
    <t>0108912</t>
  </si>
  <si>
    <t>SAMODRŽNÝ 2,3X6MM H14-23306S</t>
  </si>
  <si>
    <t>0108913</t>
  </si>
  <si>
    <t>SAMODRŽNÝ 2,3X7MM H14-23307S</t>
  </si>
  <si>
    <t>0108914</t>
  </si>
  <si>
    <t>SAMODRŽNÝ 2,3X8MM H14-23308S</t>
  </si>
  <si>
    <t>0108915</t>
  </si>
  <si>
    <t>SAMODRŽNÝ 2,3X9MM H14-23309S</t>
  </si>
  <si>
    <t>0108916</t>
  </si>
  <si>
    <t>SAMODRŽNÝ 2,3X10MM H14-23310S</t>
  </si>
  <si>
    <t>0108917</t>
  </si>
  <si>
    <t>SAMODRŽNÝ 2,3X11MM H14-23311S</t>
  </si>
  <si>
    <t>0108918</t>
  </si>
  <si>
    <t>SAMODRŽNÝ 2,3X12MM H14-23312S</t>
  </si>
  <si>
    <t>0108919</t>
  </si>
  <si>
    <t>SAMODRŽNÝ 2,3X13MM H14-23313S</t>
  </si>
  <si>
    <t>0108920</t>
  </si>
  <si>
    <t>SAMODRŽNÝ 2,3X14MM H14-23314S</t>
  </si>
  <si>
    <t>0108921</t>
  </si>
  <si>
    <t>SAMODRŽNÝ 2,3X15MM H14-23315S</t>
  </si>
  <si>
    <t>0108922</t>
  </si>
  <si>
    <t>SAMODRŽNÝ 2,3X16MM H14-23316S</t>
  </si>
  <si>
    <t>0108923</t>
  </si>
  <si>
    <t>SAMODRŽNÝ 2,3X17MM H14-23317S</t>
  </si>
  <si>
    <t>0108924</t>
  </si>
  <si>
    <t>SAMODRŽNÝ 2,3X18MM H14-23318S, 2,3X19MM H14-23319S, 2,3X20MM H14-23320S</t>
  </si>
  <si>
    <t>0108925</t>
  </si>
  <si>
    <t>SAMODRŽNÝ 2,3X21MM H14-23321S, 2,3X22MM H14-23322S</t>
  </si>
  <si>
    <t>0108926</t>
  </si>
  <si>
    <t>SAMODRŽNÝ 2,3X23MM H14-23323S, 2,3X24MM H14-23324S</t>
  </si>
  <si>
    <t>0108927</t>
  </si>
  <si>
    <t>ŠROUB KORTIKÁLNÍ TI MINI EMERGENCY ČTYŘHRANNÝ</t>
  </si>
  <si>
    <t>SAMODRŽNÝ 2,3X4MM H14-23404S</t>
  </si>
  <si>
    <t>0108928</t>
  </si>
  <si>
    <t>SAMODRŽNÝ 2,3X5MM H14-23405S</t>
  </si>
  <si>
    <t>0108929</t>
  </si>
  <si>
    <t>SAMODRŽNÝ 2,3X6MM H14-23406S</t>
  </si>
  <si>
    <t>0108930</t>
  </si>
  <si>
    <t>SAMODRŽNÝ 2,3X7MM H14-23407S</t>
  </si>
  <si>
    <t>0108931</t>
  </si>
  <si>
    <t>SAMODRŽNÝ 2,3X8MM H14-23408S</t>
  </si>
  <si>
    <t>0108932</t>
  </si>
  <si>
    <t>SAMODRŽNÝ 2,3X9MM H14-23409S</t>
  </si>
  <si>
    <t>0108933</t>
  </si>
  <si>
    <t>SAMODRŽNÝ 2,3X10MM H14-23410S</t>
  </si>
  <si>
    <t>0108934</t>
  </si>
  <si>
    <t>SAMODRŽNÝ 2,3X11MM H14-23411S</t>
  </si>
  <si>
    <t>0108935</t>
  </si>
  <si>
    <t>SAMODRŽNÝ 2,3X12MM H14-23412S</t>
  </si>
  <si>
    <t>0108936</t>
  </si>
  <si>
    <t>SAMODRŽNÝ 2,3X13MM H14-23413S</t>
  </si>
  <si>
    <t>0108937</t>
  </si>
  <si>
    <t>SAMODRŽNÝ 2,3X14MM H14-23414S</t>
  </si>
  <si>
    <t>0108938</t>
  </si>
  <si>
    <t>SAMODRŽNÝ 2,3X15MM H14-23415S</t>
  </si>
  <si>
    <t>0108939</t>
  </si>
  <si>
    <t>SAMODRŽNÝ 2,3X16MM H14-23416S</t>
  </si>
  <si>
    <t>0108940</t>
  </si>
  <si>
    <t>SAMODRŽNÝ 2,3X17MM H14-23417S</t>
  </si>
  <si>
    <t>0108941</t>
  </si>
  <si>
    <t>SAMODRŽNÝ 2,3X18MM H14-23418S, 2,3X19MM H14-23419S, 2,3X20MM H14-23420S</t>
  </si>
  <si>
    <t>0108942</t>
  </si>
  <si>
    <t>SAMODRŽNÝ 2,3X21MM H14-23421S, 2,3X22MM H14-23422S</t>
  </si>
  <si>
    <t>0108943</t>
  </si>
  <si>
    <t>SAMODRŽNÝ 2,3X23MM H14-23423S, 2,3X24MM H14-23424S</t>
  </si>
  <si>
    <t>0108944</t>
  </si>
  <si>
    <t>SAMODRŽNÝ 2,5X7MM H14-25207S</t>
  </si>
  <si>
    <t>0108945</t>
  </si>
  <si>
    <t>SAMODRŽNÝ 2,5X9MM H14-25209S</t>
  </si>
  <si>
    <t>0108946</t>
  </si>
  <si>
    <t>SAMODRŽNÝ 2,5X11MM H14-25211S</t>
  </si>
  <si>
    <t>0108947</t>
  </si>
  <si>
    <t>ŠROUB SAMOŘEZNÝ TI  PRO RADIUS</t>
  </si>
  <si>
    <t>SAMODRŽNÝ 2,7X8MM H14-27208S, 2,7X10MM H14-27210S, 2,7X12MM H14-27212S</t>
  </si>
  <si>
    <t>0108948</t>
  </si>
  <si>
    <t>SAMODRŽNÝ 2,7X16MM H14-27216S</t>
  </si>
  <si>
    <t>0108949</t>
  </si>
  <si>
    <t>SAMODRŽNÝ 2,7X18MM H14-27218S</t>
  </si>
  <si>
    <t>0108950</t>
  </si>
  <si>
    <t>SAMODRŽNÝ 2,7X20MM H14-27220S</t>
  </si>
  <si>
    <t>0108951</t>
  </si>
  <si>
    <t>SAMODRŽNÝ 2,7X22MM H14-27222S</t>
  </si>
  <si>
    <t>0108952</t>
  </si>
  <si>
    <t>SAMODRŽNÝ 2,7X24MM H14-27224S</t>
  </si>
  <si>
    <t>0108953</t>
  </si>
  <si>
    <t>SAMODRŽNÝ 2,7X26MM H14-27226S</t>
  </si>
  <si>
    <t>0108954</t>
  </si>
  <si>
    <t>SAMODRŽNÝ 2,7X28MM H14-27228S</t>
  </si>
  <si>
    <t>0108955</t>
  </si>
  <si>
    <t>SAMODRŽNÝ 2,7X30MM H14-27230S</t>
  </si>
  <si>
    <t>0108956</t>
  </si>
  <si>
    <t>SAMODRŽNÝ 2,7X32MM H14-27232S</t>
  </si>
  <si>
    <t>0108957</t>
  </si>
  <si>
    <t>SAMODRŽNÝ 2,7X34MM H14-27234S</t>
  </si>
  <si>
    <t>0108958</t>
  </si>
  <si>
    <t>SAMODRŽNÝ 2,7X14MM H14-27214S</t>
  </si>
  <si>
    <t>0108959</t>
  </si>
  <si>
    <t>SAMODRŽNÝ 2,7X36MM H14-27236S</t>
  </si>
  <si>
    <t>0108960</t>
  </si>
  <si>
    <t>SAMODRŽNÝ 2,7X38MM H14-27238S</t>
  </si>
  <si>
    <t>0108961</t>
  </si>
  <si>
    <t>DLAHA PRO RUKU MIKRO FIXAČNÍ ROVNÁ TI</t>
  </si>
  <si>
    <t>4 OTVORY H21-06104</t>
  </si>
  <si>
    <t>0108962</t>
  </si>
  <si>
    <t>16 OTVORŮ H21-06116</t>
  </si>
  <si>
    <t>0108963</t>
  </si>
  <si>
    <t>5 OTVORŮ 90° H21-06305, 110°PRAVÁ H21-06315, 110°LEVÁ H21-06325</t>
  </si>
  <si>
    <t>0108964</t>
  </si>
  <si>
    <t>DLAHA PRO RUKU MIKRO FIXAČNÍ MŘÍŽ TI</t>
  </si>
  <si>
    <t>2X2 OTVORY H21-06604</t>
  </si>
  <si>
    <t>0108965</t>
  </si>
  <si>
    <t>3X2 OTVORY H21-06606</t>
  </si>
  <si>
    <t>0108966</t>
  </si>
  <si>
    <t>4X2 OTVORY H21-06608</t>
  </si>
  <si>
    <t>0108967</t>
  </si>
  <si>
    <t>DLAHA PRO RUKU MIKRO FIXAČNÍ Y-TVAR TI</t>
  </si>
  <si>
    <t>5 OTVORŮ H21-06705</t>
  </si>
  <si>
    <t>0108968</t>
  </si>
  <si>
    <t>ŠROUB KORTIKÁLNÍ SAMOŘEZNÝ MIKRO FIXAČNÍ KŘÍŽOVÝ TI</t>
  </si>
  <si>
    <t>SAMODRŽNÝ 1,2X2MM H24-12202S, 1,2X3MM H24-12203S, 1,2X4MM H24-12204S</t>
  </si>
  <si>
    <t>0108969</t>
  </si>
  <si>
    <t>SAMODRŽNÝ 1,2X5MM AŽ 1,2X9MM H24-12205S AŽ H24-12209S</t>
  </si>
  <si>
    <t>0108970</t>
  </si>
  <si>
    <t>SAMODRŽNÝ 1,2X10MM AŽ 1,2X14MM H24-12210S AŽ H24-12214S</t>
  </si>
  <si>
    <t>0108971</t>
  </si>
  <si>
    <t>SAMODRŽNÝ 1,2X115MM H24-12215S</t>
  </si>
  <si>
    <t>0108972</t>
  </si>
  <si>
    <t>ŠROUB KORTIKÁLNÍ SAMOŘEZNÝ EMERGENCY MIKRO KŘÍŽOVÝ TI</t>
  </si>
  <si>
    <t>SAMODRŽNÝ 1,4X3MM H24-14203S, 1,4X4MM H24-14204S</t>
  </si>
  <si>
    <t>0108973</t>
  </si>
  <si>
    <t>SAMODRŽNÝ 1,4X5MM AŽ 1,4X9MM H24-14205S AŽ H2414209S</t>
  </si>
  <si>
    <t>0108974</t>
  </si>
  <si>
    <t>SAMODRŽNÝ 1,4X10MM AŽ 1,4X14MM H24-14210S AŽ H24-14214S</t>
  </si>
  <si>
    <t>0108975</t>
  </si>
  <si>
    <t>SAMODRŽNÝ 1,4X15MM H24-14215S</t>
  </si>
  <si>
    <t>0108976</t>
  </si>
  <si>
    <t>DLAHA PRO RUKU MEDIUM FIXAČNÍ ROVNÁ TI</t>
  </si>
  <si>
    <t>4 OTVORY H31-06104, 4 OTVORY S PŘEPÁŽKOU H31-06174</t>
  </si>
  <si>
    <t>0108977</t>
  </si>
  <si>
    <t>16 OTVORŮ H31-04116</t>
  </si>
  <si>
    <t>0108978</t>
  </si>
  <si>
    <t>6 OTV.,90°PRA.H31-06206,150°PRA.H31-06215,150°LEV.H31-06216,90°LEV.H31-06226</t>
  </si>
  <si>
    <t>0108979</t>
  </si>
  <si>
    <t>6 OTVORŮ, 90° H31-06306, 110°LEVÁ H31-06326, 110°PRAVÁ H31-06316</t>
  </si>
  <si>
    <t>0108980</t>
  </si>
  <si>
    <t>7 OTOVRŮ 90° H31-06307</t>
  </si>
  <si>
    <t>0108981</t>
  </si>
  <si>
    <t>DLAHA PRO RUKU MEDIUM FIXAČNÍ MŘÍŽ TI</t>
  </si>
  <si>
    <t>2X2 OTVORY H31-06604</t>
  </si>
  <si>
    <t>0108982</t>
  </si>
  <si>
    <t>2X3 OTVORY H31-06606</t>
  </si>
  <si>
    <t>0108983</t>
  </si>
  <si>
    <t>2X4 OTVORY H31-06608</t>
  </si>
  <si>
    <t>0108984</t>
  </si>
  <si>
    <t>DLAHA PRO RUKU MEDIUM FIXAČNÍ Y-TVAR TI</t>
  </si>
  <si>
    <t>7 OTVORŮ H31-06707</t>
  </si>
  <si>
    <t>0108985</t>
  </si>
  <si>
    <t>DLAHA PRO RUKU KONDYLÁRNÍ TI</t>
  </si>
  <si>
    <t>5 OTVORU, PRAVÁ H31-06905, LEVÁ H31-06915</t>
  </si>
  <si>
    <t>0108986</t>
  </si>
  <si>
    <t>ŠROUB KORTIKÁLNÍ SAMOŘEZNÝ MEDIUM KŘÍŽOVÝ TI</t>
  </si>
  <si>
    <t>SAMODRŽNÝ A SAMOŘEZNÝ 1,5X3MM H34-15203B, 1,5X4MM H34-15204B</t>
  </si>
  <si>
    <t>0108987</t>
  </si>
  <si>
    <t>SAMODRŽNÝ 1,5X3MM H34-15203S, 1,5X4MM H34-15204S</t>
  </si>
  <si>
    <t>0108988</t>
  </si>
  <si>
    <t>SAMODRŽNÝ A SAMOŘEZNÝ 1,5X5MM AŽ 9MM H34-15205B AŽ H34-15209B</t>
  </si>
  <si>
    <t>0108989</t>
  </si>
  <si>
    <t>SAMODRŽNÝ 1,5X5MM AŽ 9MM H34-15205S AŽ H34-15209S</t>
  </si>
  <si>
    <t>0108990</t>
  </si>
  <si>
    <t>SAMODRŽNÝ A SAMOŘEZNÝ 1,5X10MM H34-15210B, 1,5X11MM H34-15211B</t>
  </si>
  <si>
    <t>0108991</t>
  </si>
  <si>
    <t>SAMODRŽNÝ 1,5X10MM AŽ 14MM H34-15210S AŽ H34-15214S</t>
  </si>
  <si>
    <t>0108992</t>
  </si>
  <si>
    <t>SAMODRŽNÝ 1,5X15MM AŽ 19MM H34-15215S AŽ H34-15219S</t>
  </si>
  <si>
    <t>0108993</t>
  </si>
  <si>
    <t>SAMODRŽNÝ 1,5X20MM AŽ 24MM H34-15220S AŽ H34-15224S</t>
  </si>
  <si>
    <t>0108994</t>
  </si>
  <si>
    <t>ŠROUB KORTIKÁLNÍ SAMOŘEZNÝ MEDIUM ČTYŘHRANNÝ TI</t>
  </si>
  <si>
    <t>SAMODRŽNÝ 1,5X3MM AŽ 5MM H34-15403S AŽ H34-15405S</t>
  </si>
  <si>
    <t>0108995</t>
  </si>
  <si>
    <t>SAMODRŽNÝ 1,5X6MM AŽ 10MM H34-15406S AŽ H34-15410S</t>
  </si>
  <si>
    <t>0108996</t>
  </si>
  <si>
    <t>SAMODRŽNÝ 1,5X11MM AŽ 13MM H34-15411S AŽ H34-15413S</t>
  </si>
  <si>
    <t>0108997</t>
  </si>
  <si>
    <t>SAMODRŽNÝ 1,5X14MM AŽ 15MM H34-15414S AŽ H34-15415S</t>
  </si>
  <si>
    <t>0108998</t>
  </si>
  <si>
    <t>SAMODRŽNÝ 1,5X16MM AŽ 18MM H34-15416S AŽ H34-15418S</t>
  </si>
  <si>
    <t>0108999</t>
  </si>
  <si>
    <t>SAMODRŽNÝ 1,5X119MM AŽ 20MM H34-15419S AŽ H34-15420S</t>
  </si>
  <si>
    <t>0109000</t>
  </si>
  <si>
    <t>SAMODRŽNÝ A SAMOŘEZNÝ 1,7X3MM H34-17203B</t>
  </si>
  <si>
    <t>0109001</t>
  </si>
  <si>
    <t>SAMODRŽNÝ A SAMOŘEZNÝ 1,7X4MM AŽ 6MM H34-17204B AŽ H34-17206B</t>
  </si>
  <si>
    <t>0109002</t>
  </si>
  <si>
    <t>SAMODRŽNÝ A SAMOŘEZNÝ 1,7X7MM AŽ 10MM H34-17207B AŽ H34-17210B</t>
  </si>
  <si>
    <t>0109003</t>
  </si>
  <si>
    <t>SAMODRŽNÝ 1,7X3MM H34-17203S</t>
  </si>
  <si>
    <t>0109004</t>
  </si>
  <si>
    <t>SAMODRŽNÝ 1,7X4MM AŽ 6MM H34-17204S AŽ H34-17206S</t>
  </si>
  <si>
    <t>0109005</t>
  </si>
  <si>
    <t>SAMODRŽNÝ 1,7X7MM AŽ 10MM H34-17207S AŽ H34-17210S</t>
  </si>
  <si>
    <t>0109006</t>
  </si>
  <si>
    <t>SAMODRŽNÝ 1,7X11MM AŽ 14MM H34-17211S AŽ H34-17214S</t>
  </si>
  <si>
    <t>0109007</t>
  </si>
  <si>
    <t>SAMODRŽNÝ 1,7X15MM AŽ 17MM H34-17215S AŽ H34-17217S</t>
  </si>
  <si>
    <t>0109008</t>
  </si>
  <si>
    <t>SAMODRŽNÝ 1,7X18MM AŽ 20MM H34-17218S AŽ H34-17220S</t>
  </si>
  <si>
    <t>0109009</t>
  </si>
  <si>
    <t>SAMODRŽNÝ 1,7X21MM AŽ 23MM H34-17221S AŽ H34-17223S</t>
  </si>
  <si>
    <t>0109010</t>
  </si>
  <si>
    <t>SAMODRŽNÝ 1,7X24MM A 25MM H34-17224S, H34-17225S</t>
  </si>
  <si>
    <t>0109011</t>
  </si>
  <si>
    <t>SAMODRŽNÝ 1,7X3MM AŽ 9MM H34-17403S AŽ H34-17409S</t>
  </si>
  <si>
    <t>0109012</t>
  </si>
  <si>
    <t>SAMODRŽNÝ 1,7X10MM H34-17410S</t>
  </si>
  <si>
    <t>0109013</t>
  </si>
  <si>
    <t>SAMODRŽNÝ 1,7X11MM AŽ 14MM H34-17411S AŽ H34-17414S</t>
  </si>
  <si>
    <t>0109014</t>
  </si>
  <si>
    <t>SAMODRŽNÝ 1,7X15MM AŽ 17MM H34-17415S AŽ H34-17417S</t>
  </si>
  <si>
    <t>0109015</t>
  </si>
  <si>
    <t>SAMODRŽNÝ 1,7X18MM AŽ 20MM H34-17418S AŽ H34-17420S</t>
  </si>
  <si>
    <t>0109016</t>
  </si>
  <si>
    <t>SAMODRŽNÝ 1,9X4MM H34-19204S</t>
  </si>
  <si>
    <t>0109017</t>
  </si>
  <si>
    <t>SAMODRŽNÝ 1,9X5MM AŽ 6MM H34-19205S A H34-19206S</t>
  </si>
  <si>
    <t>0109018</t>
  </si>
  <si>
    <t>SAMODRŽNÝ 1,9X7MM AŽ 10MM H34-19207S A H34-19210S</t>
  </si>
  <si>
    <t>0109019</t>
  </si>
  <si>
    <t>SAMODRŽNÝ 1,9X11MM AŽ 14MM H34-19211S A H34-19214S</t>
  </si>
  <si>
    <t>0109020</t>
  </si>
  <si>
    <t>SAMODRŽNÝ 1,9X15MM AŽ 18MM H34-19215S A H34-19218S</t>
  </si>
  <si>
    <t>0109021</t>
  </si>
  <si>
    <t>SAMODRŽNÝ 1,9X19MM AŽ 20MM H34-19219S A H34-19220S</t>
  </si>
  <si>
    <t>0109022</t>
  </si>
  <si>
    <t>SAMODRŽNÝ 1,9X4MM H34-19404S</t>
  </si>
  <si>
    <t>0109023</t>
  </si>
  <si>
    <t>SAMODRŽNÝ 1,9X5MM H34-19405S</t>
  </si>
  <si>
    <t>0109024</t>
  </si>
  <si>
    <t>SAMODRŽNÝ 1,9X6MM H34-19406S</t>
  </si>
  <si>
    <t>0109025</t>
  </si>
  <si>
    <t>SAMODRŽNÝ 1,9X7MM AŽ 10MM H34-19407S AŽ H34-19410S</t>
  </si>
  <si>
    <t>0109026</t>
  </si>
  <si>
    <t>SAMODRŽNÝ 1,9X11MM AŽ 14MM H34-19411S AŽ H34-19414S</t>
  </si>
  <si>
    <t>0109027</t>
  </si>
  <si>
    <t>SAMODRŽNÝ 1,9X15MM AŽ 20MM H34-19415S AŽ H34-19420S</t>
  </si>
  <si>
    <t>0109028</t>
  </si>
  <si>
    <t>NÁHRADA KYČELNÍHO KLOUBU FIN-II/SCREWS</t>
  </si>
  <si>
    <t>ŠROUB DO PRESS-FIT.JAMKY FIN-II, DÉLKA 20-40MM, 110364620-110364640</t>
  </si>
  <si>
    <t>GRU</t>
  </si>
  <si>
    <t>0109029</t>
  </si>
  <si>
    <t>NÁHRADA KYČELNÍHO KLOUBU S-TAPER</t>
  </si>
  <si>
    <t>STD.NECEMENTOVANÝ FEMUR.DŘÍK, 14 VEL., 130-200MM, 120380099-120380110</t>
  </si>
  <si>
    <t>0109030</t>
  </si>
  <si>
    <t>NÁHRADA KYČELNÍHO KLOUBU S-TAPER 123°</t>
  </si>
  <si>
    <t>LAT.NECEMENTOVANÝ FEMUR DŘÍK, 6 VEL., 120380201-120380206</t>
  </si>
  <si>
    <t>0109031</t>
  </si>
  <si>
    <t>NÁHRADA KYČELNÍHO KLOUBU S-TAPER MIRROR</t>
  </si>
  <si>
    <t>CEMENT.LEŠTĚNÝ ROVNÝ DŘÍK S CENTRALIZÉREM, 8 VEL, 130-162MM, 1203810099-12038110</t>
  </si>
  <si>
    <t>0109032</t>
  </si>
  <si>
    <t>NÁHRADA KYČELNÍHO KLOUBU S-TAPER MIRROR LONG</t>
  </si>
  <si>
    <t>CEM.LEŠTĚNÝ ROVNÝ DL. DŘÍK S CENTRALIZÉREM, VEL.2+4, 170MM,1203810202-120381204</t>
  </si>
  <si>
    <t>0109033</t>
  </si>
  <si>
    <t>NÁHRADA KYČELNÍHO KLOUBU S-TAPER MIRROR LONG/WEDGE</t>
  </si>
  <si>
    <t>KLÍN PRO CEM.LEŠTĚNÝ ROVNÝ DL. DŘÍK S-TAPER, DÉLKA 15-25MM, 120381222-120381224</t>
  </si>
  <si>
    <t>0109034</t>
  </si>
  <si>
    <t>NÁHRADA KYČELNÍHO KLOUBU ESOBLOCK</t>
  </si>
  <si>
    <t>VŠTŘEBATELNÁ DIAFIZ.UCPÁVKA CEMENT.DŘÍKŮ,PRŮMĚR 8-20MM, 110410208-110410220</t>
  </si>
  <si>
    <t>0109035</t>
  </si>
  <si>
    <t>NÁHRADA KYČELNÍHO KLOUBU FIN-II ACETABULAR CUP</t>
  </si>
  <si>
    <t>ACETABUL.PRESS-FIT TITAN JAMKA+ZÁTKY, VEL.44-62MM, 110350144-110350162</t>
  </si>
  <si>
    <t>0109036</t>
  </si>
  <si>
    <t>NÁHRADA KYČELNÍHO KLOUBU FIN-II ACETABULAR CUP DM</t>
  </si>
  <si>
    <t>ACET.PRESS-FIT TITAN JAMKA BEZ DĚR, 52MM, POUZE PRO 36MM VLOŽKY, 110350252H</t>
  </si>
  <si>
    <t>0109037</t>
  </si>
  <si>
    <t>NÁHRADA KYČELNÍHO KLOUBU FIN-II ACETABULAR CUP DM W/PLUGS</t>
  </si>
  <si>
    <t>ACET.PRESS-FIT TI JAMKA+DÍRY PRO ŠROUBY, 54MM, POUZE PRO 36MM VLOŽKY, 110350254H</t>
  </si>
  <si>
    <t>0109038</t>
  </si>
  <si>
    <t>NÁHRADA KYČELNÍHO KLOUBU FIN-II/PE</t>
  </si>
  <si>
    <t>STANDARDNÍ PE VLOŽKY VEL. 44-62MM, 5 VEL., 110364544-110364560</t>
  </si>
  <si>
    <t>0109039</t>
  </si>
  <si>
    <t>NÁHRADA KYČELNÍHO KLOUBU FIN-II/PE 5°</t>
  </si>
  <si>
    <t>ANTILUX. PE VLOŽKY 5°, VEL. 44-62MM, 5 VEL., 110364344-110364360</t>
  </si>
  <si>
    <t>0109040</t>
  </si>
  <si>
    <t>NÁHRADA KYČELNÍHO KLOUBU FIN-II/BIOLOX</t>
  </si>
  <si>
    <t>KERAMICKÉ VLOŽKY 28+32+36MM, VEL.44-72MM,, 110367244-110367464</t>
  </si>
  <si>
    <t>0109041</t>
  </si>
  <si>
    <t>NÁHRADA KYČELNÍHO KLOUBU FIN-II/DELTA</t>
  </si>
  <si>
    <t>KERAMICKÉ VLOŽKY 28+32+36MM, VEL.44-72MM,, 110367044-110367164</t>
  </si>
  <si>
    <t>0109042</t>
  </si>
  <si>
    <t>NÁHRADA KYČELNÍHO KLOUBU RING FIN-II/REVIZE ACETABULA</t>
  </si>
  <si>
    <t>TITAN.PRSTENEC PRO REVIZE ACETABULA, VEL.52-72MM, 110351152-110351170</t>
  </si>
  <si>
    <t>0109043</t>
  </si>
  <si>
    <t>NÁHRADA KYČELNÍHO KLOUBU/BALLS 28</t>
  </si>
  <si>
    <t>METAL.FEMURÁLNÍ HLAVICE COCR, 28MM, VEL.S-XL, 110210105E-110210120E</t>
  </si>
  <si>
    <t>0109044</t>
  </si>
  <si>
    <t>NÁHRADA KYČELNÍHO KLOUBU/BALLS 32</t>
  </si>
  <si>
    <t>METAL.FEMURÁLNÍ HLAVICE COCR, 32MM, VEL. S-XL, 110220105E-110220120E</t>
  </si>
  <si>
    <t>0109045</t>
  </si>
  <si>
    <t>NÁHRADA KYČELNÍHO KLOUBU/BALLS 36</t>
  </si>
  <si>
    <t>METAL.FEMURÁLNÍ HLAVICE COCR, 36MM, VEL. S-XL, 110367705-110367720</t>
  </si>
  <si>
    <t>0109046</t>
  </si>
  <si>
    <t>NÁHRADA KYČELNÍHO KLOUBU/BIOLOX BALLS 28</t>
  </si>
  <si>
    <t>KERAM.FEMURÁLNÍ HLAVICE BIOLOX, 28MM, VEL. S-L, 110230105E-110230115E</t>
  </si>
  <si>
    <t>0109047</t>
  </si>
  <si>
    <t>NÁHRADA KYČELNÍHO KLOUBU/BIOLOX BALLS 32</t>
  </si>
  <si>
    <t>KERAM.FEMURÁLNÍ HLAVICE BIOLOX, 32MM, VEL. S-L, 110240105E-110240115E</t>
  </si>
  <si>
    <t>0109048</t>
  </si>
  <si>
    <t>NÁHRADA KYČELNÍHO KLOUBU/BIOLOX BALLS 36</t>
  </si>
  <si>
    <t>KERAM.FEMURÁLNÍ HLAVICE BIOLOX, 36MM, VEL. S-L, 110240135-110240145</t>
  </si>
  <si>
    <t>0109049</t>
  </si>
  <si>
    <t>NÁHRADA KYČELNÍHO KLOUBU/DELTA BALLS</t>
  </si>
  <si>
    <t>KERAM.FEMURÁLNÍ HLAVICE DELTA, 28-36MM, VEL.S-XL, 110240205-110242420</t>
  </si>
  <si>
    <t>0109050</t>
  </si>
  <si>
    <t>NÁHRADA KYČELNÍHO KLOUBU RING FIN-II/REVIZE ACETABULA/SCREWS</t>
  </si>
  <si>
    <t>ŠROUB TITAN.PRSTENCE RING FIN-II, DÉLKA 20-50MM, PRŮM.6,5MM, 200840020-200840050</t>
  </si>
  <si>
    <t>0109052</t>
  </si>
  <si>
    <t>NÁHRADA KYČELNÍHO KLOUBU TRILOC II CEMENT PRIM/REV INDIKACE</t>
  </si>
  <si>
    <t>JAMKA UHMWPE; VEL.28-32MM; PR.44-58MM; 12844 AŽ 13058</t>
  </si>
  <si>
    <t>0109053</t>
  </si>
  <si>
    <t>NÁHRADA KYČELNÍHO KLOUBU MARATHON PRIM/REV INDIKACE</t>
  </si>
  <si>
    <t>JAMKA HXLPE; VEL.22-28MM; PR.38-53MM; 965512238-853 A 965513245-653</t>
  </si>
  <si>
    <t>0109054</t>
  </si>
  <si>
    <t>ŠROUB HLADKÝ PRO FIXACI FRAKTURY V DISTÁLNÍ ČÁSTI KOSTI VŘETENNÍ</t>
  </si>
  <si>
    <t>SE ZÁVITEM,VEL.2,5X6-30MM,SP06000-SP30000, SP30000, SP32000-SP4000</t>
  </si>
  <si>
    <t>0109055</t>
  </si>
  <si>
    <t>PODLOŽKA PRO ŠROUB ALPS PRO FIX.FRAKTURY V DISTÁL.ČÁSTI KOSTI VŘETEN.</t>
  </si>
  <si>
    <t>SE ZÁVITEM, 131220025</t>
  </si>
  <si>
    <t>0109056</t>
  </si>
  <si>
    <t>DLAHA ALPS PRO FIXACI ZLOMENIN DROBNÝCH KOSTÍ RUKY</t>
  </si>
  <si>
    <t>ROVNÁ, TVAROVANÁ,1.5MM,131220151-54</t>
  </si>
  <si>
    <t>0109057</t>
  </si>
  <si>
    <t>1.5MM,131220155</t>
  </si>
  <si>
    <t>0109058</t>
  </si>
  <si>
    <t>2.5MM,131220251-255</t>
  </si>
  <si>
    <t>0109059</t>
  </si>
  <si>
    <t>ŠROUB ALPS PRO FIXACI ZLOMENIN DROBNÝCH KOSTÍ RUKY</t>
  </si>
  <si>
    <t>1.3MM, VEL. 8.16MM,131220308-16</t>
  </si>
  <si>
    <t>0109060</t>
  </si>
  <si>
    <t>1.5MM, VEL 8-20MM, 131220508-20,  131220408-20</t>
  </si>
  <si>
    <t>0109062</t>
  </si>
  <si>
    <t>NÁHRADA KOLENNÍHO KLOUBU SIGMA PS CEMENTOVANÁ</t>
  </si>
  <si>
    <t>KOMPONENTA FEMORÁLNÍ COCR,VEL.1.5-6,1960-40-150 AŽ 1960-79-500</t>
  </si>
  <si>
    <t>0109063</t>
  </si>
  <si>
    <t>NÁHRADA KOLENNÍHO KLOUBU SIGMA CR150 CEMENTOVANÁ</t>
  </si>
  <si>
    <t>KOMPONENTA FEMORÁLNÍ COCR,ZACH.ZZV,VEL.1.5-6,1960-20-150 AŽ-30-600</t>
  </si>
  <si>
    <t>0109064</t>
  </si>
  <si>
    <t>DLAHA 2.0, ROVNÁ, TI</t>
  </si>
  <si>
    <t>MF, 3-6 OTV., 02.03212.00X</t>
  </si>
  <si>
    <t>0109065</t>
  </si>
  <si>
    <t>ŠROUB SPONGIÓZNÍ 6.5, PLNÝ ZÁVIT, TI</t>
  </si>
  <si>
    <t>20-110MM, 02.03147.XXX</t>
  </si>
  <si>
    <t>0109067</t>
  </si>
  <si>
    <t>ŠROUB KORTIKÁLNÍ 2.7, TI</t>
  </si>
  <si>
    <t>6-50MM, 00-4627-0XX-01</t>
  </si>
  <si>
    <t>0109068</t>
  </si>
  <si>
    <t>ŠROUB KORTIKÁLNÍ 2.7, STERILNÍ, TI</t>
  </si>
  <si>
    <t>6-50MM, 47-4627-0XX-01</t>
  </si>
  <si>
    <t>0109069</t>
  </si>
  <si>
    <t>DLAHA 3.5 - TVARU 1/3 VÁLCE, OCEL</t>
  </si>
  <si>
    <t>ZPS, 2-12 OTV., 00-4935-0XX-03</t>
  </si>
  <si>
    <t>0109070</t>
  </si>
  <si>
    <t>ŠROUB SPONGIÓZNÍ 6.5, 16MM ZÁVIT, TI</t>
  </si>
  <si>
    <t>25-110MM, 02.03145.XXX</t>
  </si>
  <si>
    <t>0109071</t>
  </si>
  <si>
    <t>ŠROUB SPONGIÓZNÍ 6.5, 32MM ZÁVIT, TI</t>
  </si>
  <si>
    <t>45-110MM, 02.03146.XXX</t>
  </si>
  <si>
    <t>0109072</t>
  </si>
  <si>
    <t>14-110MM, 02.03141.0XX</t>
  </si>
  <si>
    <t>0109073</t>
  </si>
  <si>
    <t>DLAHA 2.7 - TVARU 1/4 VÁLCE, OCEL</t>
  </si>
  <si>
    <t>ZPS, 3-8 OTV., 00-4927-00X-03</t>
  </si>
  <si>
    <t>0109074</t>
  </si>
  <si>
    <t>DLAHA 2.7 - TVARU 1/4 VÁLCE, UZAMYKATELNÁ, OCEL</t>
  </si>
  <si>
    <t>ULS, 3-8 OTV., 00-4928-00X-03</t>
  </si>
  <si>
    <t>0109075</t>
  </si>
  <si>
    <t>ŠROUB KORTIKÁLNÍ 3.5 - PÁNEVNÍ - SAMOŘEZNÝ, OCEL</t>
  </si>
  <si>
    <t>40-130MM, 00-4835-0XX-07</t>
  </si>
  <si>
    <t>0109076</t>
  </si>
  <si>
    <t>PODLOŽKA VELKÁ, TI</t>
  </si>
  <si>
    <t>02.03179.945</t>
  </si>
  <si>
    <t>0109077</t>
  </si>
  <si>
    <t>NÁHRADA KYČELNÍHO KLOUBU SYSTÉM ALLOFIT IT PRIM/REV INDIKACE</t>
  </si>
  <si>
    <t>ZÁTKA ŠROUBU JAMKY; 01.00464.001</t>
  </si>
  <si>
    <t>0109079</t>
  </si>
  <si>
    <t>ŠROUB UZAMYKATELNÝ 2.7, TI</t>
  </si>
  <si>
    <t>8-60MM, 00-2369-0XX-27, 47-2369-0XX-27- STERILNÍ</t>
  </si>
  <si>
    <t>0109081</t>
  </si>
  <si>
    <t>DLAHA 3.5 TVARU PÍSMENE T, OCEL</t>
  </si>
  <si>
    <t>ZPS, 3-8 OTV., 00-4935-0XX-04</t>
  </si>
  <si>
    <t>0109082</t>
  </si>
  <si>
    <t>DLAHA 3.5 TVARU PÍSMENE T - KOSÁ, OCEL</t>
  </si>
  <si>
    <t>ZPS, 3-5 OTV., 00-4935-03X-05</t>
  </si>
  <si>
    <t>0109083</t>
  </si>
  <si>
    <t>DLAHA 3.5 KOMPRESNÍ, ROVNÁ, OCEL</t>
  </si>
  <si>
    <t>ZPS, 2-22 OTV., 00-4935-0XX-00</t>
  </si>
  <si>
    <t>0109084</t>
  </si>
  <si>
    <t>DLAHA 3.5 KOMPRESNÍ, ROVNÁ - TVAROVATELNÁ, OCEL</t>
  </si>
  <si>
    <t>ZPS, 2-22 OTV., 00-4935-0XX-07</t>
  </si>
  <si>
    <t>0109085</t>
  </si>
  <si>
    <t>ŠROUB UZAMYKATELNÝ 3.5, TI</t>
  </si>
  <si>
    <t>12-90MM, 00-2369-0XX-35,  47-2369-0XX-35- STERILNÍ</t>
  </si>
  <si>
    <t>0109087</t>
  </si>
  <si>
    <t>DLAHA 2.7 KOMPRESNÍ, ROVNÁ, OCEL</t>
  </si>
  <si>
    <t>ZPS, 2-12 OTV., 00-4927-0XX-00</t>
  </si>
  <si>
    <t>0109088</t>
  </si>
  <si>
    <t>DLAHA 4.5 SEMITUBULÁRNÍ, TI</t>
  </si>
  <si>
    <t>LF, 2-12 OTV., 02.03244.0XX</t>
  </si>
  <si>
    <t>0109089</t>
  </si>
  <si>
    <t>DLAHA 3.5 TVARU 1/3 VÁLCE, TI</t>
  </si>
  <si>
    <t>SF, 2-12 OTV., 02.03234.0XX</t>
  </si>
  <si>
    <t>0109090</t>
  </si>
  <si>
    <t>DLAHA 3.5 TVARU 1/3 VÁLCE, UZAMYKATELNÁ, TI</t>
  </si>
  <si>
    <t>ULS, 3-14 OTVORŮ, 00-4946-0XX-03, 47-4946-0XX-03- STERILNÍ</t>
  </si>
  <si>
    <t>0109092</t>
  </si>
  <si>
    <t>DLAHA 3.5 KOMPRESNÍ, ROVNÁ, TI</t>
  </si>
  <si>
    <t>SF, 2-12 OTV., 02.03230.0XX</t>
  </si>
  <si>
    <t>0109093</t>
  </si>
  <si>
    <t>DLAHA 2.7 TVARU 1/4 VÁLCE, TI</t>
  </si>
  <si>
    <t>SF, 3-8 OTV., 02.03224.00X</t>
  </si>
  <si>
    <t>0109094</t>
  </si>
  <si>
    <t>DLAHA 2.7 TVARU 1/4 VÁLCE, UZAMYKATELNÁ, TI</t>
  </si>
  <si>
    <t>ULS, 3-8 OTV., 00-4938-00X-03, 47-4938-00X-03- STERILNÍ</t>
  </si>
  <si>
    <t>0109096</t>
  </si>
  <si>
    <t>DLAHA 4.5 KOMPRESNÍ, ÚZKÁ, TI</t>
  </si>
  <si>
    <t>LF, 2-24 OTV., 00-4945-0XX-00</t>
  </si>
  <si>
    <t>0109097</t>
  </si>
  <si>
    <t>DLAHA 4.5 DVOJITĚKOMPRESNÍ, ÚZKÁ, TVAROVATELNÁ, TI</t>
  </si>
  <si>
    <t>LF, 2-24 OTV., 00-4945-0XX-07</t>
  </si>
  <si>
    <t>0109098</t>
  </si>
  <si>
    <t>DLAHA 1.5-2.0 TVARU PÍSMENE H, OCEL</t>
  </si>
  <si>
    <t>ZPS, 00-49XX-004-20</t>
  </si>
  <si>
    <t>0109099</t>
  </si>
  <si>
    <t>DLAHA 1.5-2.7 TVARU PÍSMENE T, OCEL</t>
  </si>
  <si>
    <t>ZPS, 00-49XX-0XX-04</t>
  </si>
  <si>
    <t>0109100</t>
  </si>
  <si>
    <t>DLAHA 2.7 MULTIFRAGMENTÁRNÍ, OCEL</t>
  </si>
  <si>
    <t>ZPS, 00-4927-017-18</t>
  </si>
  <si>
    <t>0109101</t>
  </si>
  <si>
    <t>DLAHA 1.5 TVARU PÍSMENE T, TI</t>
  </si>
  <si>
    <t>MF, 3-4 OTV., 02.03206.09X</t>
  </si>
  <si>
    <t>0109102</t>
  </si>
  <si>
    <t>DLAHA 2.7 TVARU PÍSMENE T, TI</t>
  </si>
  <si>
    <t>SF, 02.03222.032</t>
  </si>
  <si>
    <t>0109103</t>
  </si>
  <si>
    <t>ZÁTKA DNA JAMKY; 01.00004.000</t>
  </si>
  <si>
    <t>0109104</t>
  </si>
  <si>
    <t>DLAHA 3.5 REKONSTRUKČNÍ, ROVNÁ, OCEL</t>
  </si>
  <si>
    <t>ZPS, 3-22 OTV., 00-1179-005-XX</t>
  </si>
  <si>
    <t>0109105</t>
  </si>
  <si>
    <t>DLAHA 2.7 REKONSTRUKČNÍ, ROVNÁ, UZAMYKATELNÁ, OCEL</t>
  </si>
  <si>
    <t>ULS, 6-30 OTV., 00-4928-0XX-13</t>
  </si>
  <si>
    <t>0109106</t>
  </si>
  <si>
    <t>DLAHA 2.7 REKONSTRUKČNÍ, ROVNÁ, OCEL</t>
  </si>
  <si>
    <t>ZPS, 6-24 OTV., 00-1179-013-XX</t>
  </si>
  <si>
    <t>0109107</t>
  </si>
  <si>
    <t>DLAHA 3.5/2.7 REKONSTRUKČNÍ, ROVNÁ, OCEL</t>
  </si>
  <si>
    <t>ZPS, 6-16 OTV., 00-1179-017-XX</t>
  </si>
  <si>
    <t>0109108</t>
  </si>
  <si>
    <t>NÁHRADA KOLENNÍHO KLOUBU SYSTÉM NEXGEN MIS</t>
  </si>
  <si>
    <t>ŠROUB JISTÍCÍ PRO TIB. KOMPONENTU, TI, 00-5950-090-00</t>
  </si>
  <si>
    <t>0109109</t>
  </si>
  <si>
    <t>DLAHA 2.0 KOMPRESNÍ, ROVNÁ, TI</t>
  </si>
  <si>
    <t>MF, 4-20 OTV., 02.03210.XXX</t>
  </si>
  <si>
    <t>0109110</t>
  </si>
  <si>
    <t>DLAHA 4.5 KOMPRESNÍ, ROVNÁ, ŠIROKÁ, TI</t>
  </si>
  <si>
    <t>LF, 5-18 OTV., 02.03240.1XX</t>
  </si>
  <si>
    <t>0109111</t>
  </si>
  <si>
    <t>DLAHA 4.5 TVARU PÍSMENE T, OCEL</t>
  </si>
  <si>
    <t>ZPS, 3-8 OTV., 00-4945-00X-04</t>
  </si>
  <si>
    <t>0109112</t>
  </si>
  <si>
    <t>DLAHA 3.5 TVARU PÍSMENE T, TI</t>
  </si>
  <si>
    <t>SF, 3-6 OTV., 02.03232.0XX</t>
  </si>
  <si>
    <t>0109113</t>
  </si>
  <si>
    <t>DLAHA 3.5 TVARU PÍSMENE T - KOSÁ, TI</t>
  </si>
  <si>
    <t>SF, 3-5 OTV., 02.03232.1XX</t>
  </si>
  <si>
    <t>0109114</t>
  </si>
  <si>
    <t>DLAHA 4.5 KOMPRESNÍ, ROVNÁ, ŠIROKÁ, OCEL</t>
  </si>
  <si>
    <t>ZPS, 2-26 OTV., 00-4945-0XX-01</t>
  </si>
  <si>
    <t>0109115</t>
  </si>
  <si>
    <t>DLAHA 4.5 KOMPRESNÍ, ROVNÁ, ŠIROKÁ, TVAROVATELNÁ OCEL</t>
  </si>
  <si>
    <t>ZPS, 5-26 OTV., 00-4945-0XX-08</t>
  </si>
  <si>
    <t>0109116</t>
  </si>
  <si>
    <t>DLAHA 1.5-2.0 ROVNÁ, OCEL</t>
  </si>
  <si>
    <t>ZPS, 3-20 OTV., 00-49XX-0XX-02</t>
  </si>
  <si>
    <t>0109117</t>
  </si>
  <si>
    <t>DLAHA 1.5 KOMPRESNÍ, ROVNÁ, TI</t>
  </si>
  <si>
    <t>MF, 20 OTV., 02.03205.120</t>
  </si>
  <si>
    <t>0109118</t>
  </si>
  <si>
    <t>DLAHA 4.5 REKONSTRUKČNÍ, ROVNÁ, OCEL</t>
  </si>
  <si>
    <t>ZPS, 2-16 OTV., 00-1179-007-XX</t>
  </si>
  <si>
    <t>0109119</t>
  </si>
  <si>
    <t>DLAHA 4.5 REKONSTRUKČNÍ, ROVNÁ, TI</t>
  </si>
  <si>
    <t>LF, 3-16 OTV., 02.03241.0XX</t>
  </si>
  <si>
    <t>0109120</t>
  </si>
  <si>
    <t>DLAHA 2.7 KOMPRESNÍ, ROVNÁ, TI</t>
  </si>
  <si>
    <t>SF, 2-12 OTV., 02.03220.0XX</t>
  </si>
  <si>
    <t>0109121</t>
  </si>
  <si>
    <t>DLAHA 3.5 KOMPRESNÍ, ROVNÁ, UZAMYKATELNÁ, TI</t>
  </si>
  <si>
    <t>ULS, 4-14 OTV., 00-4946-0XX-07, 47-4946-0XX-07- STERILNÍ</t>
  </si>
  <si>
    <t>0109123</t>
  </si>
  <si>
    <t>DLAHA 3.5 ČTYŘLISTÁ, OCEL</t>
  </si>
  <si>
    <t>ZPS, 3-10 OTV., 00-4935-0XX-16</t>
  </si>
  <si>
    <t>0109124</t>
  </si>
  <si>
    <t>DLAHA 4.5 TVARU LŽÍCE, OCEL</t>
  </si>
  <si>
    <t>ZPS, 5-6 OTV., 00-4945-00X-13</t>
  </si>
  <si>
    <t>0109125</t>
  </si>
  <si>
    <t>DLAHA 4.5 TVARU PÍSMENE T, OPĚRNÁ, OCEL</t>
  </si>
  <si>
    <t>ZPS, 4-6 OTV., 00-4945-00X-06</t>
  </si>
  <si>
    <t>0109126</t>
  </si>
  <si>
    <t>DLAHA 2.7 REKONSTRUKČNÍ, ROVNÁ, UZAMYKATELNÁ, TI</t>
  </si>
  <si>
    <t>ULS, 6-30 OTV., 00-4938-0XX-13, 47-4938-0XX-13- STERILNÍ</t>
  </si>
  <si>
    <t>0109128</t>
  </si>
  <si>
    <t>DLAHA 3.5 REKONSTRUKČNÍ, ROVNÁ, UZAMYKATELNÁ, TI</t>
  </si>
  <si>
    <t>ULS, 3-22 OTV., 00-4946-0XX-13, 47-4946-0XX-13- STERILNÍ</t>
  </si>
  <si>
    <t>0109130</t>
  </si>
  <si>
    <t>DLAHA 4.5 NA SYMFÝZU, OCEL</t>
  </si>
  <si>
    <t>ZPS, 00-1179-002-0X</t>
  </si>
  <si>
    <t>0109131</t>
  </si>
  <si>
    <t>DLAHA 3.5 PATNÍ, OCEL</t>
  </si>
  <si>
    <t>ZPS, 00-4935-0X0-17</t>
  </si>
  <si>
    <t>0109132</t>
  </si>
  <si>
    <t>DLAHA 3.5 PATNÍ, TVARU PÍSMENE Y, OCEL</t>
  </si>
  <si>
    <t>ZPS, 00-4935-087-17</t>
  </si>
  <si>
    <t>0109133</t>
  </si>
  <si>
    <t>DLAHA 4.5 KOMPRESNÍ, ROVNÁ, ÚZKÁ, TI</t>
  </si>
  <si>
    <t>LF, 2-18 OTV., 02.03240.0XX</t>
  </si>
  <si>
    <t>0109134</t>
  </si>
  <si>
    <t>DLAHA KYČELNÍ, OCEL</t>
  </si>
  <si>
    <t>BLADE PLATE, 24X.XX.XXX</t>
  </si>
  <si>
    <t>0109135</t>
  </si>
  <si>
    <t>DLAHA 3.5 TVARU PÍSMENE T - KOSÁ, UZAMYKATELNÁ, TI</t>
  </si>
  <si>
    <t>ULS, 3 -4 OTV., 00-4946-03X-0X, 47-4946-03X-0X- STERILNÍ</t>
  </si>
  <si>
    <t>0109139</t>
  </si>
  <si>
    <t>DLAHA 1.5 KONDYLÁRNÍ, OCEL</t>
  </si>
  <si>
    <t>ZPS, PRAVÁ LEVÁ, 00-4915-00X-19</t>
  </si>
  <si>
    <t>0109140</t>
  </si>
  <si>
    <t>DLAHA 2.0 KONDYLÁRNÍ, OCEL</t>
  </si>
  <si>
    <t>ZPS, PRAVÁ LEVÁ, 00-4920-00X-19</t>
  </si>
  <si>
    <t>0109141</t>
  </si>
  <si>
    <t>DLAHA 2.7 KONDYLÁRNÍ, OCEL</t>
  </si>
  <si>
    <t>ZPS, PRAVÁ LEVÁ, 00-4927-00X-19</t>
  </si>
  <si>
    <t>0109142</t>
  </si>
  <si>
    <t>DLAHA 2.0 TVARU PÍSMENE T, TI</t>
  </si>
  <si>
    <t>MF, 2-4 OTV., 02.03212.0XX</t>
  </si>
  <si>
    <t>0109143</t>
  </si>
  <si>
    <t>DLAHA 3,5, TVARU PÍSMENE T, UZAMYKATELNÁ, TI</t>
  </si>
  <si>
    <t>ULS, 5 -6 OTV., 00-4946-0XX-04, 47-4946-0XX-04- STERILNI</t>
  </si>
  <si>
    <t>0109145</t>
  </si>
  <si>
    <t>NÁHRADA KOLENNÍHO KLOUBU UNIKOMARTMENTÁLNÍ PHYSICA ZUK PRIM/REV CEMENT</t>
  </si>
  <si>
    <t>VLOŽKA TIBIÁLNÍ ARTIKULAČNÍ UHMWPE; VEL. 1-6; 8-14MM;00-5842-021-08AŽ-026-14</t>
  </si>
  <si>
    <t>0109146</t>
  </si>
  <si>
    <t>DLAHA 2.0 KOMPRESNÍ, ROVNÁ, OCEL</t>
  </si>
  <si>
    <t>ZPS, 4-12 OTV., 00-4920-0XX-00</t>
  </si>
  <si>
    <t>0109147</t>
  </si>
  <si>
    <t>DLAHA 4.5 TVARU PÍSMENE L, OPĚRNÁ, OCEL</t>
  </si>
  <si>
    <t>ZPS, PRAVÁ LEVÁ, 00-4945-004-1X</t>
  </si>
  <si>
    <t>0109148</t>
  </si>
  <si>
    <t>DLAHA 4.5 TVARU PÍSMENE L, OPĚRNÁ, TI</t>
  </si>
  <si>
    <t>LF, PRAVÁ LEVÁ, 3-8 OTV., 02.03242.XXX</t>
  </si>
  <si>
    <t>0109149</t>
  </si>
  <si>
    <t>DLAHA 3.5 REKONSTRUKČNÍ, ZAHNUTÁ, OCEL</t>
  </si>
  <si>
    <t>ZPS, 6-24 OTV., 00-1179-006-XX</t>
  </si>
  <si>
    <t>0109150</t>
  </si>
  <si>
    <t>DLAHA 3.5 REKONSTRUKČNÍ, ZAHNUTÁ, TI</t>
  </si>
  <si>
    <t>SF, 6-18 OTV., 02.03231.1XX</t>
  </si>
  <si>
    <t>0109151</t>
  </si>
  <si>
    <t>DLAHA 4.5 TVARU PÍSMENE T, TI</t>
  </si>
  <si>
    <t>LF, 3 -12 OTV., 02.03242.0XX</t>
  </si>
  <si>
    <t>0109152</t>
  </si>
  <si>
    <t>DLAHA 2.7 KOMPRESNÍ, ROVNÁ, UZAMYKATELNÁ, OCEL</t>
  </si>
  <si>
    <t>ULS, 2-16 OTV., 00-4928-0XX-07</t>
  </si>
  <si>
    <t>0109153</t>
  </si>
  <si>
    <t>DLAHA 2.7 KOMPRESNÍ, ROVNÁ, UZAMYKATELNÁ, TI</t>
  </si>
  <si>
    <t>ULS, 2-16 OTV., 00-4938-0XX-07, 47-4938-0XX-07- STERILNÍ</t>
  </si>
  <si>
    <t>0109155</t>
  </si>
  <si>
    <t>DLAHA 2.7 TVARU PÍSMENE T A L , UZAMYKATELNÁ, TI</t>
  </si>
  <si>
    <t>ULS, 3-5 OTV., 00-4938-0XX-02, 47-4938-0XX-02- STERILNÍ</t>
  </si>
  <si>
    <t>0109157</t>
  </si>
  <si>
    <t>DLAHA 2.7 TVARU PÍSMENE T A L , UZAMYKATELNÁ, OCEL</t>
  </si>
  <si>
    <t>ULS, 3-5 OTV., 00-4928-0XX-02</t>
  </si>
  <si>
    <t>0109160</t>
  </si>
  <si>
    <t>DLAHA 3.5 REKONSTRUKČNÍ, ROVNÁ, TI</t>
  </si>
  <si>
    <t>SF, 3-18 OTV., 02.03231.0XX</t>
  </si>
  <si>
    <t>0109161</t>
  </si>
  <si>
    <t>DLAHA 4.5 TVARU PÍSMENE T, OPĚRNÁ, TI</t>
  </si>
  <si>
    <t>LF, 4-6 OTV., 02.03242.10X</t>
  </si>
  <si>
    <t>0109163</t>
  </si>
  <si>
    <t>NÁHRADA KOLENNÍHO KLOUBU UNIKOMPARTMENTÁLNÍ ZIMMER</t>
  </si>
  <si>
    <t>MONOBLOK ALLPOLY(KOMP.TIB.PE+VLOŽKA PE)VEL.1-6,8-14MM,00-5842-031-08 AŽ  00-58</t>
  </si>
  <si>
    <t>0109164</t>
  </si>
  <si>
    <t>DLAHA 3.5 ČTYŘLISTÁ, TI</t>
  </si>
  <si>
    <t>SF, 3-9 OTV., 02.03232.10X</t>
  </si>
  <si>
    <t>0109165</t>
  </si>
  <si>
    <t>ZÁTKA DŘÍKU, TI, 00-5950-067-00</t>
  </si>
  <si>
    <t>0109166</t>
  </si>
  <si>
    <t>DLAHA 4.5 KŘÍŽOVÁ, OCEL</t>
  </si>
  <si>
    <t>ZPS, 8-11 OTV., 00-4945-0XX-14</t>
  </si>
  <si>
    <t>0109167</t>
  </si>
  <si>
    <t>NÁHRADA KOLENNÍHO KLOUBU NEXGEN CR-FLEX</t>
  </si>
  <si>
    <t>VLOŽKA ARTIKULAČNÍ PE, VEL.123/10,123/12 AŽ 678/17,00-5933-021-10 AŽ -072-17</t>
  </si>
  <si>
    <t>0109168</t>
  </si>
  <si>
    <t>VLOŽKA ARTIKULAČNÍ UC PE, VEL.10-17MM, 00-5937-021-10 AŽ -072-17</t>
  </si>
  <si>
    <t>0109169</t>
  </si>
  <si>
    <t>NÁHRADA KOLENNÍHO KLOUBU SYSTÉM NEXGEN MIS CEMENT.</t>
  </si>
  <si>
    <t>DŘÍK PRODLUŽOVACÍ,TI,45 A 75MM, 00-5950-067-45 A 00-5950-067-75</t>
  </si>
  <si>
    <t>0109170</t>
  </si>
  <si>
    <t>VLOŽKA TIB.ARTIKUL.HXLPE,VEL.A/10,A/12 AŽ G/20, 00-5947-020-10AŽ-070-20</t>
  </si>
  <si>
    <t>0109171</t>
  </si>
  <si>
    <t>NÁHRADA KOLENNÍHO KLOUBU UNIKOMPARTMENÁLNÍ PHYSICA ZUK PRIM/REV CEMENT</t>
  </si>
  <si>
    <t>KOMPONENTA FEMORÁLNÍ COCRMO + PMMA; L/P;;VEL. A-G; 00-5842-011-01AŽ-017-02</t>
  </si>
  <si>
    <t>0109172</t>
  </si>
  <si>
    <t>NÁHRADA KOLENNÍHO KLOUBU NEXGEN FLEX MOBILE BEARING VLOŽKA ARTIKULAČNÍ</t>
  </si>
  <si>
    <t>CR PROLONG,VEL.123/10,123/12 AŽ 678/17, 00-593X-021-10 AŽ -072-20</t>
  </si>
  <si>
    <t>0109173</t>
  </si>
  <si>
    <t>VLOŽKA TIB. ARTIKUL.HXLPE 00-5936-021-10AŽ -072-20</t>
  </si>
  <si>
    <t>0109174</t>
  </si>
  <si>
    <t>NÁHRADA KYČELNÍHO KLOUBU SYSTÉM ALLOFIT IT PRIMÁRNÍ INDIKACE</t>
  </si>
  <si>
    <t>VLOŽKA COCRMO; PR.28-40MM; VEL.46-68MM; 00-8770-008-28 AŽ 00-8770-018-40</t>
  </si>
  <si>
    <t>0109175</t>
  </si>
  <si>
    <t>NÁHRADA KOLENNÍHO KLOUBU NEXGEN MIS CR-FLEX CEMENT.</t>
  </si>
  <si>
    <t>KOMPONENTA TIBIÁLNÍ COCR, L/P CR-FLEX,VEL.1,2 AŽ 8, 00-5930-010-01 AŽ -080-02</t>
  </si>
  <si>
    <t>0109176</t>
  </si>
  <si>
    <t>NÁHRADA KOLENNÍHO KLOUBU SYSTÉM NEXGEN MIS CEMENTOVANÁ</t>
  </si>
  <si>
    <t>KOMPONENTA TIBIÁLNÍ, TI, VEL.1-8, 00-5950-027-01 AŽ 00-5950-057-02</t>
  </si>
  <si>
    <t>0109177</t>
  </si>
  <si>
    <t>NÁHRADA KOLENNÍHO KLOUBU SYSTÉM NEXGEN LPS MIS CEMENTOVANÁ</t>
  </si>
  <si>
    <t>KOMPONENTA TIBIÁLNÍ MOBIL.,COCR,VEL.2-8,00-5958-002-00 AŽ 00-5958-008-00</t>
  </si>
  <si>
    <t>0109178</t>
  </si>
  <si>
    <t>DŘÍK HUMERÁLNÍ, PRODLOUŽENÝ,VEL.7,9 AŽ 13, 01.04217.072 AŽ 01.04217.132</t>
  </si>
  <si>
    <t>0109179</t>
  </si>
  <si>
    <t>KOMPONENTA TIBIÁLNÍ TI+PMMA; L/P; VEL.1-6; 00-5842-001-01 AŽ -006-02</t>
  </si>
  <si>
    <t>0109180</t>
  </si>
  <si>
    <t>NÁHRADA KYČELNÍHO KLOUBU SYSTÉM LONGEVITY PRIM/REV INDIKACE</t>
  </si>
  <si>
    <t>VLOŽKA HXLPE; NEUTR.; PR.28-40MM; VEL.44-74; 00-8751-008-28 AŽ 00-8751-021-40</t>
  </si>
  <si>
    <t>0109181</t>
  </si>
  <si>
    <t>DŘÍK HUMERÁLNÍ, VELIKOST 7,8 AŽ 14, 01.04207.072 AŽ 01.04207.142</t>
  </si>
  <si>
    <t>0109182</t>
  </si>
  <si>
    <t>HLAVICE, PR.40,44,48, PRAVÉ A LEVÉ PLATO, 01.04227.400 AŽ 01.04227.485</t>
  </si>
  <si>
    <t>0109184</t>
  </si>
  <si>
    <t>VLOŽKA KERAM.;PR.28-40MM; VEL.EE-TT; 00-8775-006-28 AŽ 00-8775-021-40</t>
  </si>
  <si>
    <t>0109186</t>
  </si>
  <si>
    <t>NÁHRADA KYČELNÍHO KLOUBU SYSTÉM FITMORE NECEMENT PRIM/REV INDIKACE</t>
  </si>
  <si>
    <t>JAMKA POR.TI+ŠROUB/FINS TI; VEL.42-68; 01.00024.442 AŽ 01.00024.568</t>
  </si>
  <si>
    <t>0109188</t>
  </si>
  <si>
    <t>NÁHRADA KYČELNÍHO KLOUBU SYSTÉM METABLOCK CEMENT PRIM/REV INDIKACE</t>
  </si>
  <si>
    <t>DŘÍK OCEL; VEL.3-14; 120-174MM; 35.00.49-03 AŽ 35.00.49-14</t>
  </si>
  <si>
    <t>0109189</t>
  </si>
  <si>
    <t>NÁHRADA KYČELNÍHO KLOUBU SYSTÉM TRILOGY IT NECEMENT PRIM/REV INDIKACE</t>
  </si>
  <si>
    <t>JAMKA POR.TI; CLUSTER/MULTI; VEL.48-68MM; 00-8753-048-01 AŽ 00-8753-068-02</t>
  </si>
  <si>
    <t>0109190</t>
  </si>
  <si>
    <t>NÁHRADA KYČELNÍHO KLOUBU SYSTÉM ALLOFIT IT</t>
  </si>
  <si>
    <t>POUZDRO JAMKY, BEZ A S OTVORY, VEL.48,50 AŽ 64, 00-8755-048-00 AŽ 00-8755-064-02</t>
  </si>
  <si>
    <t>0109192</t>
  </si>
  <si>
    <t>NÁHRADA KYČELNÍHO KLOUBU ZIMMER M/L TAPER CEMENT PRIM/REV INDIKACE</t>
  </si>
  <si>
    <t>DŘÍK TI+TI; STD.,OFFSET; VEL.4-20MM; 107-144MM; 00-7711-004-10 AŽ 00-7711-022-20</t>
  </si>
  <si>
    <t>0109193</t>
  </si>
  <si>
    <t>DŘÍK TI;PLASMA; STD., OFFSET; VEL.1-14; 01.00551.101 AŽ 01.0051.414</t>
  </si>
  <si>
    <t>0109194</t>
  </si>
  <si>
    <t>NÁHRADA KYČELNÍHO KLOUBU SYSTÉM AVENIR MULLER</t>
  </si>
  <si>
    <t>DŘÍK, NECEMENOVANÝ,STANDARD,LATERALIZOVANÝ,VEL.1,2 AŽ 9, 01.06010.001 AŽ .109</t>
  </si>
  <si>
    <t>0109195</t>
  </si>
  <si>
    <t>ŠROUB KORTIKÁLNÍ 3.5, OCEL</t>
  </si>
  <si>
    <t>10-150 MM, 00-4835-0XX-00</t>
  </si>
  <si>
    <t>0109196</t>
  </si>
  <si>
    <t>ŠROUB SPONGIÓZNÍ 4.0, ČÁSTEČNÝ ZÁVIT, OCEL</t>
  </si>
  <si>
    <t>14-100 MM, 00-4840-0XX-01</t>
  </si>
  <si>
    <t>0109198</t>
  </si>
  <si>
    <t>ŠROUB KORTIKÁLNÍ 4.5, OCEL</t>
  </si>
  <si>
    <t>14-160 MM, 00-4845-XXX-00</t>
  </si>
  <si>
    <t>0109199</t>
  </si>
  <si>
    <t>ŠROUB KORTIKÁLNÍ 4.5, SAMOŘEZNÝ, OCEL</t>
  </si>
  <si>
    <t>14-160 MM, 00-4845-XXX-01</t>
  </si>
  <si>
    <t>0109200</t>
  </si>
  <si>
    <t>PODLOŽKA 4.5, TI</t>
  </si>
  <si>
    <t>PRO ŠROUBY 1.5 A 2.0 MM, 02.03179.045</t>
  </si>
  <si>
    <t>0109201</t>
  </si>
  <si>
    <t>PODLOŽKA 7.0, TI</t>
  </si>
  <si>
    <t>PRO ŠROUBY 2.7 A 4.0 MM, 02.03179.070</t>
  </si>
  <si>
    <t>0109202</t>
  </si>
  <si>
    <t>PODLOŽKA 13.0, TI</t>
  </si>
  <si>
    <t>PRO ŠROUBY 4.5, 6.5 A 7.0 MM, 02.03179.130</t>
  </si>
  <si>
    <t>0109203</t>
  </si>
  <si>
    <t>ŠROUB DŘÍKOVÝ 3.5, OCEL</t>
  </si>
  <si>
    <t>16-50 MM, 00-4835-0XX-04</t>
  </si>
  <si>
    <t>0109204</t>
  </si>
  <si>
    <t>ŠROUB KORTIKÁLNÍ 2.0, TI</t>
  </si>
  <si>
    <t>6-38 MM, 02.03110.0XX</t>
  </si>
  <si>
    <t>0109205</t>
  </si>
  <si>
    <t>ŠROUB KORTIKÁLNÍ 1.5, OCEL</t>
  </si>
  <si>
    <t>6-24 MM, 00-4815-0XX-0X</t>
  </si>
  <si>
    <t>0109207</t>
  </si>
  <si>
    <t>ŠROUB KORTIKÁLNÍ 1.5, TI</t>
  </si>
  <si>
    <t>6-20 MM, 02.03105.0XX</t>
  </si>
  <si>
    <t>0109208</t>
  </si>
  <si>
    <t>ZÁTKA DNA JAMKY TI; 00-8753-000-01</t>
  </si>
  <si>
    <t>0109209</t>
  </si>
  <si>
    <t>ŠROUB SPONGIÓZNÍ 4.0, PLNÝ ZÁVIT, TI</t>
  </si>
  <si>
    <t>10-60 MM, 02.03137.0XX</t>
  </si>
  <si>
    <t>0109210</t>
  </si>
  <si>
    <t>K- DRÁT S TROKAREM, PRŮMĚR 0.6-2.5, TI</t>
  </si>
  <si>
    <t>70-310 MM, 02.033XX.XXX</t>
  </si>
  <si>
    <t>0109211</t>
  </si>
  <si>
    <t>ŠROUB SPONGIÓZNÍ 4.0, ČÁSTEČNÝ ZÁVIT, TI</t>
  </si>
  <si>
    <t>10-50 MM, 00-4640-0XX-00, 47-4640-0XX-00- STERILNÍ</t>
  </si>
  <si>
    <t>0109212</t>
  </si>
  <si>
    <t>10-60 MM, 00-4640-0XX-01, 47-4640-0XX-01- STERILNÍ</t>
  </si>
  <si>
    <t>0109215</t>
  </si>
  <si>
    <t>ŠROUB SPONGIÓZNÍ 6.5, 16 MM ZÁVIT, OCEL</t>
  </si>
  <si>
    <t>30-150 MM, 00-4865-XXX-01</t>
  </si>
  <si>
    <t>0109216</t>
  </si>
  <si>
    <t>ŠROUB SPONGIÓZNÍ 6.5, PLNÝ ZÁVIT, OCEL</t>
  </si>
  <si>
    <t>20-150 MM, 00-4865-XXX-00</t>
  </si>
  <si>
    <t>0109217</t>
  </si>
  <si>
    <t>ŠROUB KORTIKÁLNÍ 3.5, TI</t>
  </si>
  <si>
    <t>10-110 MM, 02.03130.0XX</t>
  </si>
  <si>
    <t>0109218</t>
  </si>
  <si>
    <t>ŠROUB KORTIKÁLNÍ 2.7, OCEL</t>
  </si>
  <si>
    <t>6-70 MM, 00-4827-0XX-00</t>
  </si>
  <si>
    <t>0109219</t>
  </si>
  <si>
    <t>ŠROUB DŘÍKOVÝ 4.5, OCEL</t>
  </si>
  <si>
    <t>22-100 MM, 00-4845-XXX-04</t>
  </si>
  <si>
    <t>0109220</t>
  </si>
  <si>
    <t>10-80 MM, 00-4935-0XX-01, 47-4935-0XX-01- STERILNÍ</t>
  </si>
  <si>
    <t>0109222</t>
  </si>
  <si>
    <t>DLAHA 2.0-2.7 TVARU PÍSMENE L, OCEL</t>
  </si>
  <si>
    <t>ZPS, PRAVÁ LEVÁ,KOSÁ PRAVÁ,KOSÁ LEVÁ, 00-492X-00X-XX</t>
  </si>
  <si>
    <t>0109223</t>
  </si>
  <si>
    <t>ŠROUB SPONGIÓZNÍ 6.5, 32MM ZÁVIT, OCEL</t>
  </si>
  <si>
    <t>45-150 MM, 00-4865-XXX-02</t>
  </si>
  <si>
    <t>0109224</t>
  </si>
  <si>
    <t>DLAHA 2.0 TVARU PÍSMENE L, TI</t>
  </si>
  <si>
    <t>MF, PRAVÁ LEVÁ, PRAVÁ KOSÁ, LEVÁ KOSÁ, 02.03212.X22</t>
  </si>
  <si>
    <t>0109226</t>
  </si>
  <si>
    <t>10-60 MM, 02.03135.0XX</t>
  </si>
  <si>
    <t>0109227</t>
  </si>
  <si>
    <t>14-85 MM, 02.03140.0XX</t>
  </si>
  <si>
    <t>0109229</t>
  </si>
  <si>
    <t>ŠROUB KORTIKÁLNÍ 1.5, SAMOŘEZNÝ, OCEL</t>
  </si>
  <si>
    <t>6-24 MM, 00-4815-0XX-01</t>
  </si>
  <si>
    <t>0109231</t>
  </si>
  <si>
    <t>DLAHA 2.7 TVARU PÍSMENE L, TI</t>
  </si>
  <si>
    <t>SF, PRAVÁ LEVÁ, PRAVÁ KOSÁ, LEVÁ KOSÁ, 02.03222.X32</t>
  </si>
  <si>
    <t>0109233</t>
  </si>
  <si>
    <t>ŠROUB KORTIKÁLNÍ 1,5, SAMOŘEZNÝ, ZAKONČENÍ KŘÍŽEK, DÉLKA 6-24 MM, 00-4815-0XX-03</t>
  </si>
  <si>
    <t>0109234</t>
  </si>
  <si>
    <t>ŠROUB KORTIKÁLNÍ 2.0, OCEL</t>
  </si>
  <si>
    <t>6-50 MM, 00-4820-0XX-0X</t>
  </si>
  <si>
    <t>0109238</t>
  </si>
  <si>
    <t>DLAHA 4.5 SEMITUBULÁRNÍ, OCEL</t>
  </si>
  <si>
    <t>ZPS, 2-12 OTV., 00-4945-0XX-03</t>
  </si>
  <si>
    <t>0109239</t>
  </si>
  <si>
    <t>ŠROUB MALEOLÁRNÍ 4.5, OCEL</t>
  </si>
  <si>
    <t>25-70 MM, 00-4845-0XX-08</t>
  </si>
  <si>
    <t>0109240</t>
  </si>
  <si>
    <t>6-40 MM, 02.03120.0XX</t>
  </si>
  <si>
    <t>0109244</t>
  </si>
  <si>
    <t>DLAHA TIBIÁLNÍ, ULNÁRNÍ, FEMORÁLNÍ, HUMERÁLNÍ OCEL.ŠIR., ÚZKÁ</t>
  </si>
  <si>
    <t>5-10 OTV., D.87-167 MM,LM425S - LM430S,11-16 OTV., D.183-263 MM, LM411S - LM416S</t>
  </si>
  <si>
    <t>0109246</t>
  </si>
  <si>
    <t>DLAHA TIBIÁLNÍ, RADIÁLNÍ, ULNÁRNÍ, HUMERÁLNÍ OCELOVÁ ÚZKÁ</t>
  </si>
  <si>
    <t>8 OTV., D.135-195 MM, LM267S - LM273S, 2-10 OTV., D.39-167 MM, LM402S - LM410S</t>
  </si>
  <si>
    <t>0109247</t>
  </si>
  <si>
    <t>DLAHA FEMORÁLNÍ PŘEMOSŤ. OCELOVÁ ŠIROKÁ</t>
  </si>
  <si>
    <t>10 OTV., DÉLKA 170-250 MM, LM287S - LM295S</t>
  </si>
  <si>
    <t>0109249</t>
  </si>
  <si>
    <t>DLAHA RADIÁLNÍ, FIBULÁRNÍ OCELOVÁ ŽLÁBKOVÁ</t>
  </si>
  <si>
    <t>7-12 OTV., DÉLKA 119-199 MM, LM327S - LM332S</t>
  </si>
  <si>
    <t>0109250</t>
  </si>
  <si>
    <t>DLAHA HUMERÁLNÍ, TIBIÁLNÍ - HEAD, OCELOVÁ T A L, PRAVÁ A LEVÁ</t>
  </si>
  <si>
    <t>3-8 OTV, 68-148MM, LM170S - LM179S</t>
  </si>
  <si>
    <t>0109251</t>
  </si>
  <si>
    <t>DLAHA FEMORÁLNÍ, HUMERÁLNÍ, TIBIÁLNÍ OCELOVÁ T A L</t>
  </si>
  <si>
    <t>4-6 OTV, 80-112MM,LM184S - LM191S,11-18 OTV., 183-295 MM,LM431S - LM438S</t>
  </si>
  <si>
    <t>0109252</t>
  </si>
  <si>
    <t>DLAHA FIBUL., METAKARP., METATARZ., RADIÁL. OCEL.</t>
  </si>
  <si>
    <t>2-6 OTV., DÉLKA 25-73MM,LM302S - LM306S, 39-103MM, LM322S - LM326S</t>
  </si>
  <si>
    <t>0109253</t>
  </si>
  <si>
    <t>DLAHA FIBUL., METAKARP., METATARZ., OCEL. KOSTNÍ TŘETINOVÁ</t>
  </si>
  <si>
    <t>7-12 OTV., DÉLKA 85-145MM, LM307S - LM312S</t>
  </si>
  <si>
    <t>0109254</t>
  </si>
  <si>
    <t>DLAHA RADIÁLNÍ OCELOVÁ TŘETINOVÁ</t>
  </si>
  <si>
    <t>2-6 OTV,  DÉLKA 26-74MM, LN342S - LN346S</t>
  </si>
  <si>
    <t>0109255</t>
  </si>
  <si>
    <t>7-12 OTV., DÉLKA 86 - 146 MM, LN347S - LN352S</t>
  </si>
  <si>
    <t>0109257</t>
  </si>
  <si>
    <t>DLAHA RADIÁLNÍ DISTÁLNÍ OCELOVÁ T</t>
  </si>
  <si>
    <t>3-6 OTV, 50-75M, LN321S - LN333S</t>
  </si>
  <si>
    <t>0109258</t>
  </si>
  <si>
    <t>DLAHA HUMERÁLNÍ DISTÁLNÍ - KONDYLÁRNÍ OCELOVÁ, TVAR Y</t>
  </si>
  <si>
    <t>LN190S</t>
  </si>
  <si>
    <t>0109259</t>
  </si>
  <si>
    <t>DLAHA MULTIFRAGMENTÁLNÍ KOSTNÍ ŽLÁBKOVÁ OCEL. ČTVRTINOVÁ</t>
  </si>
  <si>
    <t>3-8 OTV, DÉLKA 23-63MM, LN253S - LN258S</t>
  </si>
  <si>
    <t>0109260</t>
  </si>
  <si>
    <t>DLAHA NA MALÉ KOSTNÍ  FRAGMENTY OCELOVÁ ČTVRTINOVÁ</t>
  </si>
  <si>
    <t>2-10 OTV, DÉLKA17-81MM, LN002S - LN010S</t>
  </si>
  <si>
    <t>0109262</t>
  </si>
  <si>
    <t>DLAHA REKONSTRUKČNÍ , PŘÍMÁ A TŘETINOVÁ OCELOVÁ</t>
  </si>
  <si>
    <t>2,7MM, 6-14 OTV, D.48-112 MM,LN166S - LN174S,5-8 OTV, D. 58-94MM, LN155S - LN158</t>
  </si>
  <si>
    <t>0109263</t>
  </si>
  <si>
    <t>DLAHA REKONSTRUKČNÍ PŘÍMÁ OCELOVÁ</t>
  </si>
  <si>
    <t>2,7MM, 14-24 OTV, 128-192 MM, LN176S - LN184S</t>
  </si>
  <si>
    <t>0109264</t>
  </si>
  <si>
    <t>DLAHA NA MINI KOSTNÍ FRAGMENTY OCELOVÁ</t>
  </si>
  <si>
    <t>3-6 OTV, DÉLKA 17-35 MM, LN203S - LN206S</t>
  </si>
  <si>
    <t>0109265</t>
  </si>
  <si>
    <t>DLAHA PERIARTIKULÁRNÍ KONDYLÁRNÍ OCELOVÁ MINI, SMALL</t>
  </si>
  <si>
    <t>LEVÁ A PRAVÁ, 4OTV, 18-20MM, 5 OTV. 32-34,5MM, LN021S-024S, LN221S-224S</t>
  </si>
  <si>
    <t>0109267</t>
  </si>
  <si>
    <t>PR.2,0MM,D.18-38MM,LB038S - LB049S,PR.4,5, D.62-110MM,LA162S-LA193S</t>
  </si>
  <si>
    <t>0109268</t>
  </si>
  <si>
    <t>ŠROUB KORTIKÁLNÍ SMALL FRAGMENT PR.2,7MM, DÉLKA 6-16MM</t>
  </si>
  <si>
    <t>LB126S - LB136S</t>
  </si>
  <si>
    <t>0109269</t>
  </si>
  <si>
    <t>ŠROUB KORTIKÁLNÍ SMALL FRAGMENT PR.2,7MM, DÉLKA 18-40MM</t>
  </si>
  <si>
    <t>LB138S - LB159S</t>
  </si>
  <si>
    <t>0109270</t>
  </si>
  <si>
    <t>ŠROUB KORTIKÁLNÍ SMALL FRAGMENT, MINI FRAGMENT</t>
  </si>
  <si>
    <t>PR.3,5MM, D.10-24MM, LB180S - LB194S, PR.2,0MM,D.6-16MM,LB026S-LB036S</t>
  </si>
  <si>
    <t>0109271</t>
  </si>
  <si>
    <t>ŠROUB KORTIKÁLNÍ SMALL FRAGMENT PR.3,5MM, DÉLKA 26-60MM</t>
  </si>
  <si>
    <t>LB196S - LB215S</t>
  </si>
  <si>
    <t>0109272</t>
  </si>
  <si>
    <t>ŠROUB SPONGIOSNÍ SMALL FRAGMENT PR.4,0MM, DÉLKA 10-24MM</t>
  </si>
  <si>
    <t>LB250S - LB264S, LB350S - LB364S</t>
  </si>
  <si>
    <t>0109273</t>
  </si>
  <si>
    <t>ŠROUB SPONGIOSNÍ SMALL FRAGMENT PR.4,0MM, DÉLKA 26-60MM</t>
  </si>
  <si>
    <t>LB266S - LB300S, LB366S - LB400S</t>
  </si>
  <si>
    <t>0109274</t>
  </si>
  <si>
    <t>ŠROUB KORTIKÁLNÍ PR.4,5 MM, DÉLKA 14-28 MM</t>
  </si>
  <si>
    <t>LA114S - LA128S</t>
  </si>
  <si>
    <t>0109275</t>
  </si>
  <si>
    <t>ŠROUB KORTIKÁLNÍ PR.4,5 MM, DÉLKA 30-60 MM</t>
  </si>
  <si>
    <t>LA130S - LA160S</t>
  </si>
  <si>
    <t>0109277</t>
  </si>
  <si>
    <t>ŠROUB MALLEOLÁRNÍ PR.4,5 MM, DÉLKA 18-55MM</t>
  </si>
  <si>
    <t>LA220S - LA255S</t>
  </si>
  <si>
    <t>0109278</t>
  </si>
  <si>
    <t>ŠROUB MALLEOLÁRNÍ PR.4,5 MM, DÉLKA 60-110MM</t>
  </si>
  <si>
    <t>LA260S - LA310S</t>
  </si>
  <si>
    <t>0109279</t>
  </si>
  <si>
    <t>ŠROUB SPONGIOSNÍ PR.6,5MM, DÉLKA 25-50MM</t>
  </si>
  <si>
    <t>LA330S-LA338S,LA369S-LA370S,LA425S-LA438S</t>
  </si>
  <si>
    <t>0109280</t>
  </si>
  <si>
    <t>ŠROUB SPONGIOSNÍ PR.6,5MM, DÉLKA 55-110MM</t>
  </si>
  <si>
    <t>LA340S-LA362S,LA372S-LA394S,LA440S-LA462S</t>
  </si>
  <si>
    <t>0109281</t>
  </si>
  <si>
    <t>PODLOŽKA POD ŠROUB KORTIKÁLNÍ,  SPONGIOSNÍ, PR.11-13MM</t>
  </si>
  <si>
    <t>LA197S, LA198S</t>
  </si>
  <si>
    <t>0109282</t>
  </si>
  <si>
    <t>PR 0.8-3.0, D. 70MM, PR 0.8-1,6, D. 150MM, LX098S-105S,108-116,128-136S</t>
  </si>
  <si>
    <t>0109284</t>
  </si>
  <si>
    <t>DRÁT KIRSCHNERŮV, PR 1,7-3,0,DÉLKA 150MM</t>
  </si>
  <si>
    <t>LX117S - LX125S, LX127S - LX146S</t>
  </si>
  <si>
    <t>0109285</t>
  </si>
  <si>
    <t>DRÁT KIRSCHNERŮV, PR 0,8-1,6,DÉLKA 310MM</t>
  </si>
  <si>
    <t>LX008S -LX016S, LX030S-LX036S,</t>
  </si>
  <si>
    <t>0109286</t>
  </si>
  <si>
    <t>DRÁT KIRSCHNERŮV, PR 1,7-3,0,DÉLKA 310MM</t>
  </si>
  <si>
    <t>LX017S-LX025S, LX038S-LX047S</t>
  </si>
  <si>
    <t>0109287</t>
  </si>
  <si>
    <t>VLOŽKA KLOUBNÍ POZIČNÍ ARTELON</t>
  </si>
  <si>
    <t>21009, 21006 ARTELON CMC SPACER (RUKA)</t>
  </si>
  <si>
    <t>ARI</t>
  </si>
  <si>
    <t>0109288</t>
  </si>
  <si>
    <t>21005 ARTELON MTP SPACER (NOHA)</t>
  </si>
  <si>
    <t>0109312</t>
  </si>
  <si>
    <t>NÁHRADA KOLENNÍHO KLOUBU SYSTÉM SEGMENTAL TUMORÓZNÍ INDIKACE CEMENT.</t>
  </si>
  <si>
    <t>KOMPONENTA FEMORÁLNÍ,COCR, L/P,VEL.B,C, 00-5850-012-01 A 00-5850-013-02</t>
  </si>
  <si>
    <t>0109313</t>
  </si>
  <si>
    <t>NÁHRADA KOLENNÍHO KLOUBU SYSTÉM SEGMENTAL TUMORÓZNÍ INDIKACE</t>
  </si>
  <si>
    <t>VLOŽKA FEMORÁL.DIST.,PE,VEL.B,C, 00-5850-012-95 A 00-5850-013-95</t>
  </si>
  <si>
    <t>0109314</t>
  </si>
  <si>
    <t>VLOŽKA TIB.ARTIK.PE+ZÁVĚS.MECHAN.VEL.B/12,B/14 AŽ C/26,00-5850-020-12AŽ-030-26</t>
  </si>
  <si>
    <t>0109315</t>
  </si>
  <si>
    <t>SEGMENT-KUŽEL FEM. TI, VEL.30-220MM,00-5850-046-03 AŽ 00-5850-046-22</t>
  </si>
  <si>
    <t>0109316</t>
  </si>
  <si>
    <t>SEGMENT-KUŽEL FEM. TI,VEL.80-200MM,00-5850-048-08 AŽ 00-5850-048-20</t>
  </si>
  <si>
    <t>0109317</t>
  </si>
  <si>
    <t>MECHANISMUS ZÁVĚSNÝ, COCR, B,C, 00-5850-070-12 A 00-5850-070-13</t>
  </si>
  <si>
    <t>0109318</t>
  </si>
  <si>
    <t>KRYT ZÁVĚSNÝ K ZÁVĚS.MECHANISMU COCR, B,C,00-5850-075-12 A 00-5850-075-13</t>
  </si>
  <si>
    <t>0109319</t>
  </si>
  <si>
    <t>LÍMEC NA FEM. DŘÍK TRABECULAR.METAL,VEL.25-35MM,00-5852-040-25AŽ-041-35</t>
  </si>
  <si>
    <t>0109320</t>
  </si>
  <si>
    <t>LÍMEC NA FEM.DŘÍK TI, VEL.9-16 A 17-19, 00-5852-042-09 AŽ-042-17</t>
  </si>
  <si>
    <t>0109321</t>
  </si>
  <si>
    <t>NÁHRADA KOLENNÍHO KLOUBU SYSTÉM SEGMENTAL TUMORÓZNÍ INDIKACE  CEMENT.</t>
  </si>
  <si>
    <t>DŘÍK EXTENZNÍ VROUB.,ROVNÝ, TI,VEL.12-19/130-190MM,00-5852-050-12AŽ-052-19</t>
  </si>
  <si>
    <t>0109322</t>
  </si>
  <si>
    <t>DŘÍK EXTENZNÍ VROUB.,ÚHLOVÝ, TI,VEL.12-19/250MM,00-5852-054-12AŽ-054-19</t>
  </si>
  <si>
    <t>0109323</t>
  </si>
  <si>
    <t>CEMENT KOSTNÍ PALACOS MV  2X40G</t>
  </si>
  <si>
    <t>2 X 40G, 2 X 20ML 66031984</t>
  </si>
  <si>
    <t>0109324</t>
  </si>
  <si>
    <t>CEMENT KOSTNÍ PALACOS MV+G GENTAMICIN  2X40G</t>
  </si>
  <si>
    <t>OBSAHUJE GENTAMICIN 2 X 40G, 2 X 20ML 66031995</t>
  </si>
  <si>
    <t>0109325</t>
  </si>
  <si>
    <t>CEMENT KOSTNÍ PALACOS MV+G GENTAMICIN  2X20G</t>
  </si>
  <si>
    <t>OBSAHUJE GENTAMICIN 2 X 20G, 2 X 20ML 66031998</t>
  </si>
  <si>
    <t>0110039</t>
  </si>
  <si>
    <t>NÁHRADA KYČELNÍHO KLOUBU BEZNOSKA TRIO CEMENT PRIMÁRNÍ INDIKACE</t>
  </si>
  <si>
    <t>DŘÍK OCEL; LEŠTĚNÝ; 12/14; 115-150MM; VEL.01-8; 321999 AŽ 322008</t>
  </si>
  <si>
    <t>0110040</t>
  </si>
  <si>
    <t>CENTRALIZÉR PMMA; VEL.01-8; 317019 AŽ 317028</t>
  </si>
  <si>
    <t>0110041</t>
  </si>
  <si>
    <t>NÁHRADA KYČELNÍHO KLOUBU BEZNOSKA TRIO NECEMENT PRIMÁRNÍ INDIKACE</t>
  </si>
  <si>
    <t>DŘÍK TI; VEL.01-8; 12/14; 115-150MM; 135°; 322013 AŽ 322022</t>
  </si>
  <si>
    <t>0110042</t>
  </si>
  <si>
    <t>DŘÍK TI; MODULÁRNÍ; 115-105MM; VEL.01-8; 322033 AŽ 322042</t>
  </si>
  <si>
    <t>0110043</t>
  </si>
  <si>
    <t>NÁHRADA KYČELNÍHO KLOUBU BEZNOSKA TRIO/HA NECEMENT PRIMÁRNÍ INDIKACE</t>
  </si>
  <si>
    <t>KRČEK TI; MODULÁRNÍ; 5 VARIANT; 321991 AŽ 321995</t>
  </si>
  <si>
    <t>0110044</t>
  </si>
  <si>
    <t>ŠROUB JAMKY SPONGIÓZNÍ TI; 6,5X20MM; 331948</t>
  </si>
  <si>
    <t>0110045</t>
  </si>
  <si>
    <t>NÁHRADA KOLENNÍHO KLOUBU SVL/RP</t>
  </si>
  <si>
    <t>VLOŽKA PE 1L/R-8,10,12,15,356301;302;303;304;305;401;402;403;404</t>
  </si>
  <si>
    <t>0110053</t>
  </si>
  <si>
    <t>DLAHA REKONSTRUKČNÍ ÚHLOVĚ STABILNÍ OCEL, TI</t>
  </si>
  <si>
    <t>OTV 4-12; D = 48 - 144MM; 129777330 - 893</t>
  </si>
  <si>
    <t>0110056</t>
  </si>
  <si>
    <t>OBJÍMKA OCEL</t>
  </si>
  <si>
    <t>VELIKOST 1; 2; 3/OTV 2 - 6; 129783700/3710/3720</t>
  </si>
  <si>
    <t>0110077</t>
  </si>
  <si>
    <t>OTV 3 - 14; D = 19 - 85MM; 129770540 - 90/784230 - 4430/990252 - 57</t>
  </si>
  <si>
    <t>0110078</t>
  </si>
  <si>
    <t>DLAHA FEMORÁLNÍ PROXIMÁLNÍ OCEL</t>
  </si>
  <si>
    <t>P/L; OTV 2 - 4; D = 114 - 148MM; 129785065 - 5070; 129785115 - 5120</t>
  </si>
  <si>
    <t>0110082</t>
  </si>
  <si>
    <t>P/L; OTV 6 - 20; D = 182 - 420MM; 129785075 - 5110/5125 - 60</t>
  </si>
  <si>
    <t>0110100</t>
  </si>
  <si>
    <t>P= 2MM; D =  4 - 38 MM; 129799780 - 9950</t>
  </si>
  <si>
    <t>0110101</t>
  </si>
  <si>
    <t>HŘEB KLAVIKULÁRNÍ, STATICKÝ</t>
  </si>
  <si>
    <t>HCPS ZELENÝ PIN T 2,8 X 200,  705-170-028-200</t>
  </si>
  <si>
    <t>0110102</t>
  </si>
  <si>
    <t>HŘEB KLAVIKULÁRNÍ, DYNAMICKÝ</t>
  </si>
  <si>
    <t>HCPD MODRÝ PIN T 2,8 X 200,  705-170-128-200</t>
  </si>
  <si>
    <t>0110103</t>
  </si>
  <si>
    <t>PÁSEK TRANSYSTEM CERKLÁŽNÍ HRUDNÍKOVÝ, 25MM</t>
  </si>
  <si>
    <t>LCT 40 (6 KS V BALENÍ - CENA ZA 1 KS)</t>
  </si>
  <si>
    <t>TSY</t>
  </si>
  <si>
    <t>0110104</t>
  </si>
  <si>
    <t>KOMPONENTA FEM. INTERLOCK COCR+TINBN,183000-036TNBN,55-80MM</t>
  </si>
  <si>
    <t>0110105</t>
  </si>
  <si>
    <t>KOMPONENTA FEMORÁLNÍ COCR+TINBN 183100-136TNBN INTERLOCK 55-80MM</t>
  </si>
  <si>
    <t>0110106</t>
  </si>
  <si>
    <t>NÁHRADA KOLENNÍHO KLOUBU VANGUARD CEMENT.</t>
  </si>
  <si>
    <t>KOMPONENTA TIBIÁLNÍ COCR+TINBN,63-87MM,141251-141257TNBN</t>
  </si>
  <si>
    <t>0110107</t>
  </si>
  <si>
    <t>KOMPONENTA TIBIÁLNÍ COCR+TINBN,63-87MM,141241-141247TNBN</t>
  </si>
  <si>
    <t>0110112</t>
  </si>
  <si>
    <t>VLOŽKA CR TIBIÁLNÍ PE+VIT.E,EP-183400- 488; 59,63/67,71/75,79/83,87/91x10-18MM</t>
  </si>
  <si>
    <t>0110113</t>
  </si>
  <si>
    <t>VLOŽKA CR TIBIÁLNÍ PE+VIT.E,EP-183500- 588; 59,63/67,71/75,79/83, 87/91x10-18MM</t>
  </si>
  <si>
    <t>0110114</t>
  </si>
  <si>
    <t>VLOŽKA PS TIB. PE+VIT.E,EP-183600- 688; 59,63/67,71/75,79/83,87/91x10-18MM</t>
  </si>
  <si>
    <t>0110115</t>
  </si>
  <si>
    <t>NÁHRADA KOLENNÍHO KLOUBU VANGUARD AS</t>
  </si>
  <si>
    <t>VLOŽKA AS TIB. PE+VIT.E,EP-189020- 128; 10-18x 63-83MM</t>
  </si>
  <si>
    <t>0110117</t>
  </si>
  <si>
    <t>NÁHRADA KOLENNÍHO KLOUBU UNIKOMPART. OXFORD CEMENT.</t>
  </si>
  <si>
    <t>KOMPONENTA TIBIÁLNÍ LATERÁLNÍ COCR,VEL.A-D,166551 - 554</t>
  </si>
  <si>
    <t>0110118</t>
  </si>
  <si>
    <t>NÁHRADA KOLENNÍHO KLOUBU UNIKOMPART. OXFORD</t>
  </si>
  <si>
    <t>VLOŽKA ARCOM (HXLPE),161687-707;VEL.S-L,3-9</t>
  </si>
  <si>
    <t>0110119</t>
  </si>
  <si>
    <t>NÁHRADA KOLENNÍHO KLOUBU UNIKOMPART.OXFORD CEMENT.</t>
  </si>
  <si>
    <t>KOMPONENTA FEMORÁLNÍ COCR+TINBN,159530 - EXTRA S, 154600 - 603 S-EXTRA L</t>
  </si>
  <si>
    <t>0110120</t>
  </si>
  <si>
    <t>KOMPONENTA TIBIÁLNÍ COCR+TINBN,154718 - 776 TNBN,VEL.A-F</t>
  </si>
  <si>
    <t>0110128</t>
  </si>
  <si>
    <t>HLAVICE KERAMICKÁ+TI; MODULÁRNÍ.; VEL.28-40MM; 650-1055 AŽ 650-1058</t>
  </si>
  <si>
    <t>0110129</t>
  </si>
  <si>
    <t>POUZDRO KUŽEL/TAPER SLEEVE TI; VEL.S-XL, -3/STD/+4/+7MM NECK; 650-1060</t>
  </si>
  <si>
    <t>0110131</t>
  </si>
  <si>
    <t>ŠROUB FIXAČNÍ PERCUFIX TI</t>
  </si>
  <si>
    <t>TITAN, 1,8MMX22NN AŽ 1,8MMX40MM 955-3000 AŽ 955-3009</t>
  </si>
  <si>
    <t>SBI</t>
  </si>
  <si>
    <t>0110132</t>
  </si>
  <si>
    <t>ŠROUB FIXAČNÍ TWISTOFIX</t>
  </si>
  <si>
    <t>TITAN, 2,0MMX10MM AŽ 2,0MMX15MM 955-4500 AŽ 955-4505</t>
  </si>
  <si>
    <t>0110133</t>
  </si>
  <si>
    <t>ŠROUB FIXAČNÍ AUTOFIX</t>
  </si>
  <si>
    <t>TITAN, 2,0MMX10MM AŽ 2,0MMX30MM 241-2010 AŽ 241-2030</t>
  </si>
  <si>
    <t>0110134</t>
  </si>
  <si>
    <t>TITAN, 2,5MMX10MM AŽ 2,5MMX30MM 241-2510 AŽ 241-2530</t>
  </si>
  <si>
    <t>0110135</t>
  </si>
  <si>
    <t>HŘEB FIXAČNÍ STAFIX AGRAFE</t>
  </si>
  <si>
    <t>TITAN, 6X6MM AŽ 12X24MM 932-0000 AŽ 932-0009</t>
  </si>
  <si>
    <t>0110136</t>
  </si>
  <si>
    <t>HŘEB FIXAČNÍ FUSIFIX</t>
  </si>
  <si>
    <t>TITAN, 4X30MM AŽ 4X50MM 955-4000 AŽ 955-4004</t>
  </si>
  <si>
    <t>0110137</t>
  </si>
  <si>
    <t>TITAN, 6X40MM AŽ 6X100M 955-4005 AŽ 955-4017</t>
  </si>
  <si>
    <t>0110138</t>
  </si>
  <si>
    <t>HŘEB ELASTICKÝ PAMĚŤOVÝ MFIX</t>
  </si>
  <si>
    <t>SOFT TISSUE 6X12 932-0006,8X16 932-0007,10X20 932-0008,12X24 932-0009</t>
  </si>
  <si>
    <t>0110139</t>
  </si>
  <si>
    <t>NÁHRADA ZÁPĚSTNÍ SIGMOID NOTCH</t>
  </si>
  <si>
    <t>ŠROUB 20MM AŽ 28MM, 390-0218 AŽ 390-0226</t>
  </si>
  <si>
    <t>0110140</t>
  </si>
  <si>
    <t>PLATO MALÉ 390-0315, PLATO VELKÉ 390-0317</t>
  </si>
  <si>
    <t>0110141</t>
  </si>
  <si>
    <t>DŘÍK MALÝ 390-0305, DŘÍK VELKÝ 390-0307</t>
  </si>
  <si>
    <t>0110142</t>
  </si>
  <si>
    <t>NÁHRADA DOL.Č.LOK.KOSTI UHEAD</t>
  </si>
  <si>
    <t>HLAVIČKA VEL.1-4 UHA-H1 AŽ UHA-H4</t>
  </si>
  <si>
    <t>0110143</t>
  </si>
  <si>
    <t>DŘÍK VEL.1-4 UHA-S1 AŽ UHA-S4</t>
  </si>
  <si>
    <t>0110144</t>
  </si>
  <si>
    <t>DŘÍK S ROZŠÍŘ.PRSTENCEM VEL.1-4 UHA-S120 AŽ UHA-S420</t>
  </si>
  <si>
    <t>0110145</t>
  </si>
  <si>
    <t>NÁHRADA RADIA PROX.Č.STAND. RHEAD</t>
  </si>
  <si>
    <t>HLAVIČKA VEL.2-4 RHA-H2 AŽ RHA-H4</t>
  </si>
  <si>
    <t>0110146</t>
  </si>
  <si>
    <t>DŘÍK VEL.1-4 RHA-S1 AŽ RHA-S4</t>
  </si>
  <si>
    <t>0110147</t>
  </si>
  <si>
    <t>DŘÍK REVIZNÍ S ROZŠÍŘ.PRSTENCEM VEL.1-4 RHA-S160 AŽ RHA-S460</t>
  </si>
  <si>
    <t>0110148</t>
  </si>
  <si>
    <t>NÁHRADA RADIA PROX.Č.POJISTNÁ RHEAD</t>
  </si>
  <si>
    <t>HLAVIČKA VEL.2-4 RCN-H2 AŽ RCN-H4</t>
  </si>
  <si>
    <t>0110149</t>
  </si>
  <si>
    <t>DŘÍK VEL.1-4 RCN-S1 AŽ RCN-S4</t>
  </si>
  <si>
    <t>0110150</t>
  </si>
  <si>
    <t>DŘÍK REVIZNÍ S ROZŠÍŘ.PRSTENCEM VEL.1-4 RCN-S160 AŽ RCN-S460</t>
  </si>
  <si>
    <t>0110151</t>
  </si>
  <si>
    <t>NÁHRADA RADIA PROX.Č.BOČNÍ PŘ. RHEAD</t>
  </si>
  <si>
    <t>RHEAD LATERAL, HLAVIČKA VEL.2-4 310-0008 AŽ 310-0010</t>
  </si>
  <si>
    <t>0110152</t>
  </si>
  <si>
    <t>RHEAD LATERAL, DŘÍK VEL.1-4 310-0000 AŽ 310-0003</t>
  </si>
  <si>
    <t>0110153</t>
  </si>
  <si>
    <t>NÁHRADA RADIA PROX.Č.BOČNÍ PŘ. RHEAD LATERAL</t>
  </si>
  <si>
    <t>DŘÍK REVIZNÍ S ROZŠÍŘ.PRSTENCEM VEL.1-4 310-0004 AŽ 310-0007</t>
  </si>
  <si>
    <t>0110154</t>
  </si>
  <si>
    <t>NÁHRADA DOL.Č.RAM.KOSTI-PRAV. UNI ELBOW</t>
  </si>
  <si>
    <t>STŘÍŠKA MALÁ 410-0003, VELKÁ 410-0002</t>
  </si>
  <si>
    <t>0110155</t>
  </si>
  <si>
    <t>NÁHRADA DOL.Č.RAM.KOSTI-LEV. UNI ELBOW</t>
  </si>
  <si>
    <t>STŘÍŠKA MALÁ 410-0001, VELKÁ 410-0000</t>
  </si>
  <si>
    <t>0110156</t>
  </si>
  <si>
    <t>NÁHRADA RADIA PROX.Č.STAND. UNI ELBOW</t>
  </si>
  <si>
    <t>STŘÍŠKA VEL.2-4 410-0004 AŽ 410-0006</t>
  </si>
  <si>
    <t>0110157</t>
  </si>
  <si>
    <t>NÁHRADA RADIA PROX.Č.POJISTNÁ  UNI ELBOW</t>
  </si>
  <si>
    <t>STŘÍŠKA VEL.2-4 410-0007 AŽ 410-0009</t>
  </si>
  <si>
    <t>0110158</t>
  </si>
  <si>
    <t>DŘÍK COCRMO;XL+DLOUHÝ KRK;117/126°;150/170MM;VEL.01-5;L/P;127-740/17AŽ127-773/26</t>
  </si>
  <si>
    <t>0110162</t>
  </si>
  <si>
    <t>NÁHRADA KYČELNÍHO KLOUBU CEMENT PRIM/REV/TUMOR INDIKACE</t>
  </si>
  <si>
    <t>JAMKA UHMWPE+COCRMO RTG DRÁT; PR.28/32MM; 105-300 AŽ 105-335A105-205 AŽ 105-235</t>
  </si>
  <si>
    <t>0110163</t>
  </si>
  <si>
    <t>NÁHRADA KYČELNÍHO KLOUBU LUBINUS CLASSIC PLUS CEMENT PRIM/REV/TUMOR</t>
  </si>
  <si>
    <t>DŘÍK COCRMO; 150MM; 126°; 120-400/26 AŽ 120-415/26</t>
  </si>
  <si>
    <t>0110166</t>
  </si>
  <si>
    <t>NÁHRADA KYČELNÍHO KLOUBU MP NECEMENT PRIM/REV/TUMOR INDIKACE</t>
  </si>
  <si>
    <t>DŘÍK TILASTAN-S PORÉZNÍ; VEL.XS0 - 12; 160 - 330MM; 172-916/12 AŽ 172-930/25</t>
  </si>
  <si>
    <t>0110168</t>
  </si>
  <si>
    <t>KRČEK S LÍMCEM PRO DŘÍK MP TILASTAN;STD;35/65MM;126/135°;172-960/26AŽ172-985/35</t>
  </si>
  <si>
    <t>0110170</t>
  </si>
  <si>
    <t>MEZERNÍK/PROXIMÁLNÍ POUZDRO COCRMO; 10MM; 172-950/10</t>
  </si>
  <si>
    <t>0110171</t>
  </si>
  <si>
    <t>MEZERNÍK/PROXIMÁLNÍ POUZDRO COCRMO; 20MM; 172-950/20</t>
  </si>
  <si>
    <t>0110172</t>
  </si>
  <si>
    <t>ŠROUB EXPANZNÍ PRO KRČEK COCRMO; 41MM; 172-947/38</t>
  </si>
  <si>
    <t>0110173</t>
  </si>
  <si>
    <t>ŠROUB EXPANZNÍ PRO KRČEK COCRMO; 61MM; 172-947/58</t>
  </si>
  <si>
    <t>0110174</t>
  </si>
  <si>
    <t>NÁHRADA KYČELNÍHO KLOUBU MP CEMENT REV/TUMOR INDIKACE</t>
  </si>
  <si>
    <t>DŘÍK COCRMO; ANATOM.ZAKŘIVENÝ; 12-16X200-320MM; 172-900/12 AŽ 172-903/16</t>
  </si>
  <si>
    <t>0110175</t>
  </si>
  <si>
    <t>HLAVICE KERAMICKÁ; PR.28/32MM; VEL.S-L; 128-928/01 AŽ 128-932/03</t>
  </si>
  <si>
    <t>0110176</t>
  </si>
  <si>
    <t>HLAVICE KERAMICKÁ; PR.36MM; VEL. S-L; 128-936/01 AŽ 128-936/03</t>
  </si>
  <si>
    <t>0110177</t>
  </si>
  <si>
    <t>HLAVICE KERAMICKÁ; PR.28/32MM; VEL.S-XL; 128-791/01 AŽ 128-792/04</t>
  </si>
  <si>
    <t>0110178</t>
  </si>
  <si>
    <t>HLAVICE KERAMICKÁ; PR.36MM; VEL.S-XL; 128-793/01 AŽ 128-793/04</t>
  </si>
  <si>
    <t>0110179</t>
  </si>
  <si>
    <t>NÁHRADA KYČELNÍHO KLOUBU NECEMENT PRIM/REV INDIKACE</t>
  </si>
  <si>
    <t>HLAVICE COCRMO; VEL.S-XL; PR.26-32MM; 128-826/01 AŽ 128-832/04</t>
  </si>
  <si>
    <t>0110180</t>
  </si>
  <si>
    <t>DLAHA KOMPRESNÍ, DYNAMICKÁ KYČELNÍ 135°</t>
  </si>
  <si>
    <t>PRO KORTIKÁLNÍ ŠROUBY 4,5MM, OTVORY 2, OCEL, 38306-02</t>
  </si>
  <si>
    <t>TEK</t>
  </si>
  <si>
    <t>0110181</t>
  </si>
  <si>
    <t>PRO KORTIKÁLNÍ ŠROUBY 4,5MM, OTVORY 4, OCEL, 38306-04</t>
  </si>
  <si>
    <t>0110182</t>
  </si>
  <si>
    <t>PRO KORTIKÁLNÍ ŠROUBY 4,5MM, OTVORY 5, OCEL, 38306-05</t>
  </si>
  <si>
    <t>0110183</t>
  </si>
  <si>
    <t>PRO KORTIKÁLNÍ ŠROUBY 4,5MM, OTVORY 6, OCEL, 38306-06;OTVORY 8, 38306-08</t>
  </si>
  <si>
    <t>0110184</t>
  </si>
  <si>
    <t>PRO KORTIKÁLNÍ ŠROUBY 4,5MM, OTVORY 10, OCEL, 38306-10</t>
  </si>
  <si>
    <t>0110186</t>
  </si>
  <si>
    <t>PRO KORTIKÁLNÍ ŠROUBY 4,5MM, OTVORY 14, OCEL, 38306-14</t>
  </si>
  <si>
    <t>0110187</t>
  </si>
  <si>
    <t>PRO KORTIKÁLNÍ ŠROUBY 4,5MM, OTVORY 16, OCEL, 38306-16</t>
  </si>
  <si>
    <t>0110198</t>
  </si>
  <si>
    <t>ŠROUB CORTICAL D 50MM-70MM, OCEL</t>
  </si>
  <si>
    <t>D.ZÁVITU 22MM, D50MM - 70MM  38312-50;.-55;.-60;.-65;.-70</t>
  </si>
  <si>
    <t>0110199</t>
  </si>
  <si>
    <t>ŠROUB CORTICAL D 75MM-90MM</t>
  </si>
  <si>
    <t>D.ZÁVITU 22MM, D75MM - 90MM  38312-75;.-80;.-85;.-90</t>
  </si>
  <si>
    <t>0110200</t>
  </si>
  <si>
    <t>ŠROUB CORTICAL D 95MM-110MM</t>
  </si>
  <si>
    <t>D.ZÁVITU 22MM, OCEL, D95MM-110MM 38312-95;.-00;.-05;.-10</t>
  </si>
  <si>
    <t>0110201</t>
  </si>
  <si>
    <t>ŠROUB CORTICAL D 115MM-130MM</t>
  </si>
  <si>
    <t>DÉLKA ZÁVITU 22MM, OCEL, D115MM-130MM; 38312-15;.-20;.-25;.-30</t>
  </si>
  <si>
    <t>0110202</t>
  </si>
  <si>
    <t>ŠROUB CORTICAL D 135MM-145MM</t>
  </si>
  <si>
    <t>DÉLKA ZÁVITU 22MM, OCEL, D135MM-145MM; 38312-35;D140MM 38312-40;D145MM 38312-45</t>
  </si>
  <si>
    <t>0110203</t>
  </si>
  <si>
    <t>38313-00</t>
  </si>
  <si>
    <t>0110204</t>
  </si>
  <si>
    <t>DLAHA ÚHLOVÁ KOMPRESNÍ 130°,50 MM LIST U - PROFIL</t>
  </si>
  <si>
    <t>6,5MM,PRO KORTIK.4,5MM ŠROUBY,D50MM 38320-50;D60MM 38320-60;D70MM 38320-70</t>
  </si>
  <si>
    <t>0110205</t>
  </si>
  <si>
    <t>DLAHA ÚHLOVÁ KOMPRESNÍ 130°,75 MM LIST U - PROFIL</t>
  </si>
  <si>
    <t>6,5MM,PRO KORTIK.4,5MM ŠROUBY,D75MM 38320-75;D 80MM 38320-80;D85MM 38320-85</t>
  </si>
  <si>
    <t>0110206</t>
  </si>
  <si>
    <t>DLAHA ÚHLOVÁ KOMPRESNÍ 130°,90 MM LIST U - PROFIL</t>
  </si>
  <si>
    <t>6,5MM,PRO KORTIK.4,5MM ŠROUBY,D90MM 38320-90;D100MM 38320-00;D105M 38321-05</t>
  </si>
  <si>
    <t>0110207</t>
  </si>
  <si>
    <t>6,5MM,PRO KORTIKÁLNÍ 4,5MM ŠROUBY,D50MM 38323-50;D60MM 38323-60;D70MM 38323-70</t>
  </si>
  <si>
    <t>0110208</t>
  </si>
  <si>
    <t>DLAHA ÚHLOVÁ KOMPRESNÍ 130°,80 MM</t>
  </si>
  <si>
    <t>LIST U- PROFIL 6,5MM,PRO KORTIKÁLNÍ 4,5MM ŠROUBY, D 80MM 38323-80;D90MM 38323-90</t>
  </si>
  <si>
    <t>0110209</t>
  </si>
  <si>
    <t>DLAHA ÚHLOVÁ KOMPRESNÍ 130°,70 MM LIST U - PROFIL</t>
  </si>
  <si>
    <t>6,5MM,PRO KORTIKÁLNÍ 4,5MM ŠROUBY, D70MM 38326-70;D80 38326-80;D90MM 38326-90</t>
  </si>
  <si>
    <t>0110210</t>
  </si>
  <si>
    <t>6,5MM,PRO KORTIKÁLNÍ 4,5MM ŠROUBY, D70MM 38328-70;D80MM 38328-80;D90 38328-90</t>
  </si>
  <si>
    <t>0110211</t>
  </si>
  <si>
    <t>DLAHA FEMORÁLNÍ, NA KRČEK 130°, 70MM LIST U - PROFIL</t>
  </si>
  <si>
    <t>6,5MM,PRO KORTIKÁLNÍ 4,5MM ŠROUBY, D70MM 38329-70;D75MM 38329-75;D80MM  38329-80</t>
  </si>
  <si>
    <t>0110212</t>
  </si>
  <si>
    <t>DLAHA FEMORÁLNÍ, NA KRČEK 130°, 85MM LIST U - PROFIL</t>
  </si>
  <si>
    <t>6,5MM,PRO KORTIKÁLNÍ 4,5MM ŠROUBY, D85MM 38329-85;D90MM 38329-90;D95MM 38329-95</t>
  </si>
  <si>
    <t>0110213</t>
  </si>
  <si>
    <t>DLAHA FEMORÁLNÍ, NA KRČEK 130°,100MM LIST U - PROFIL</t>
  </si>
  <si>
    <t>6,5MM,PRO KORTIKÁLNÍ 4,5MM ŠROUBY,D100MM 38329-00;D105MM 38329-05,D110 38329-10</t>
  </si>
  <si>
    <t>0110214</t>
  </si>
  <si>
    <t>DLAHA KOSTNÍ KOMPRESNÍ 95°,50MM</t>
  </si>
  <si>
    <t>5 OTVORŮ,U-6,5X16MM,D50MM 38330-50;D60MM 38330-60;D70MM 38330-70;D80MM 38330-80</t>
  </si>
  <si>
    <t>0110215</t>
  </si>
  <si>
    <t>7 OTVORŮ, U-6,5X16MM,D50MM 38331-50;D60MM 38331-60;D70MM 38331-70;D80MM 38331-80</t>
  </si>
  <si>
    <t>0110216</t>
  </si>
  <si>
    <t>9 OTVORŮ, U-6,5X16MM,D50MM 38332-50;D60MM 38332-60;D70MM 38332-70;D80MM 38332-80</t>
  </si>
  <si>
    <t>0110217</t>
  </si>
  <si>
    <t>12 OTVORŮ,U-6,5X16MM,D50MM 38333-50;D60MM 38333-60;D70MM 38333-70;D80MM 38333-80</t>
  </si>
  <si>
    <t>0110218</t>
  </si>
  <si>
    <t>DLAHA KOMPRESNÍ ROVNÁ 103MM</t>
  </si>
  <si>
    <t>6 OTVORŮ, 16X4,8MM, D103 MM 38335-06</t>
  </si>
  <si>
    <t>0110219</t>
  </si>
  <si>
    <t>DLAHA KOMPRESNÍ ROVNÁ 119MM</t>
  </si>
  <si>
    <t>7 OTVORŮ, 16X4,8MM, 38335-07; D135MM 38335-08</t>
  </si>
  <si>
    <t>0110220</t>
  </si>
  <si>
    <t>DLAHA KOMPRESNÍ ROVNÁ 151MM</t>
  </si>
  <si>
    <t>9 OTVORŮ, 16X4,8MM, D 151MM 38335-09; D 167MM 38335-10</t>
  </si>
  <si>
    <t>0110221</t>
  </si>
  <si>
    <t>DLAHA KOMPRESNÍ ROVNÁ 183MM</t>
  </si>
  <si>
    <t>11 OTVORŮ, 16X4,8MM, 38335-11</t>
  </si>
  <si>
    <t>0110223</t>
  </si>
  <si>
    <t>DLAHA KOMPRESNÍ ROVNÁ 215MM</t>
  </si>
  <si>
    <t>13 OTVORŮ, 16X4,8MM, 38335-13</t>
  </si>
  <si>
    <t>0110225</t>
  </si>
  <si>
    <t>DLAHA KOMPRESNÍ ROVNÁ 247MM</t>
  </si>
  <si>
    <t>15 OTVORŮ, 16X4,8MM, 38335-15; D 263 MM 38335-16</t>
  </si>
  <si>
    <t>0110226</t>
  </si>
  <si>
    <t>DLAHA KOMPRESNÍ ROVNÁ 279MM</t>
  </si>
  <si>
    <t>17 OTVORŮ,16X4,8MM, 38335-17</t>
  </si>
  <si>
    <t>0110227</t>
  </si>
  <si>
    <t>DLAHA KOMPRESNÍ ROVNÁ 295MM</t>
  </si>
  <si>
    <t>18 OTVORŮ, 16X4,8MM, 38335-18</t>
  </si>
  <si>
    <t>0110228</t>
  </si>
  <si>
    <t>DLAHA KOMPRESNÍ NARROW 39MM</t>
  </si>
  <si>
    <t>2 OTVORY,12X3,8MM , 38336-02;D 55MM 38336-03</t>
  </si>
  <si>
    <t>0110229</t>
  </si>
  <si>
    <t>DLAHA KOMPRESNÍ NARROW, 71MM</t>
  </si>
  <si>
    <t>4 OTVORY,12X3,8MM, 38336-04</t>
  </si>
  <si>
    <t>0110231</t>
  </si>
  <si>
    <t>DLAHA KOMPRESNÍ NARROW, 103MM</t>
  </si>
  <si>
    <t>6 OTVORŮ,12X3,8MM, 38336-06</t>
  </si>
  <si>
    <t>0110233</t>
  </si>
  <si>
    <t>DLAHA KOMPRESNÍ NARROW, 135MM</t>
  </si>
  <si>
    <t>8 OTVORŮ,12X3,8MM, 38336-08</t>
  </si>
  <si>
    <t>0110235</t>
  </si>
  <si>
    <t>DLAHA KOMPRESNÍ NARROW, 167MM</t>
  </si>
  <si>
    <t>10 OTVORŮ,12X3,8MM, 38336-10</t>
  </si>
  <si>
    <t>0110237</t>
  </si>
  <si>
    <t>DLAHA KOMPRESNÍ NARROW, 199MM</t>
  </si>
  <si>
    <t>12 OTVORŮ,12X3,8MM, 38336-12</t>
  </si>
  <si>
    <t>0110239</t>
  </si>
  <si>
    <t>DLAHA KOMPRESNÍ NARROW, 231MM</t>
  </si>
  <si>
    <t>14 OTVORŮ,12X3,8MM, 38336-14</t>
  </si>
  <si>
    <t>0110241</t>
  </si>
  <si>
    <t>DLAHA KOMPRESNÍ NARROW, 263MM</t>
  </si>
  <si>
    <t>16 OTVORŮ,12X3,8MM, 38336-16</t>
  </si>
  <si>
    <t>0110242</t>
  </si>
  <si>
    <t>DLAHA KOMPRESNÍ TUBULÁRNÍ, 23 MM</t>
  </si>
  <si>
    <t>PRO ŠROUB  PRŮM. 2,7 MM,1/4, 7X1MM, 3 OTVORY, 38355-03</t>
  </si>
  <si>
    <t>0110243</t>
  </si>
  <si>
    <t>DLAHA KOMPRESNÍ TUBULÁRNÍ, 31 MM</t>
  </si>
  <si>
    <t>PRO ŠROUB  PRŮM.2,7 MM,1/4, 7X1MM, 4 OTVORY, 38355-04</t>
  </si>
  <si>
    <t>0110244</t>
  </si>
  <si>
    <t>DLAHA KOMPRESNÍ TUBULÁRNÍ, 39 MM</t>
  </si>
  <si>
    <t>PRO ŠROUB  PRŮM. 2,7 MM,1/4, 7X1MM, OTVORŮ 5,38355-05</t>
  </si>
  <si>
    <t>0110245</t>
  </si>
  <si>
    <t>DLAHA KOMPRESNÍ TUBULÁRNÍ, 47 MM</t>
  </si>
  <si>
    <t>PRO ŠROUB  PRŮM. 2,7 MM,1/4, 7X1MM, OTVORŮ 6, 38355-06</t>
  </si>
  <si>
    <t>0110246</t>
  </si>
  <si>
    <t>DLAHA KOMPRESNÍ TUBULÁRNÍ, 55 MM</t>
  </si>
  <si>
    <t>PRO ŠROUB  PRŮM. 2,7 MM,1/4, 7X1MM, OTVORŮ 7, 38355-07</t>
  </si>
  <si>
    <t>0110247</t>
  </si>
  <si>
    <t>DLAHA KOMPRESNÍ TUBULÁRNÍ, 63 MM</t>
  </si>
  <si>
    <t>PRO ŠROUB  PRŮM. PRŮM.2,7 MM,1/4, 7X1MM, OTVORŮ 8, 38355-08</t>
  </si>
  <si>
    <t>0110248</t>
  </si>
  <si>
    <t>DLAHA KOMPRESNÍ TUBULÁRNÍ, 71 MM</t>
  </si>
  <si>
    <t>PRO ŠROUB  PRŮM. 2,7 MM,1/4, 7X1MM, OTVORŮ 9, 38355-09</t>
  </si>
  <si>
    <t>0110249</t>
  </si>
  <si>
    <t>DLAHA KOMPRESNÍ TUBULÁRNÍ, 25 MM</t>
  </si>
  <si>
    <t>PRO ŠROUB  PRŮM.3,5- 4MM, 1/3, 9X1MM,  OTVORY 2, 38357- 02</t>
  </si>
  <si>
    <t>0110251</t>
  </si>
  <si>
    <t>DLAHA KOMPRESNÍ TUBULÁRNÍ, 49 MM</t>
  </si>
  <si>
    <t>PRO ŠROUB  PRŮM.3,5- 4MM, 1/3, 9X1MM,  OTVORY 4, 38357- 04</t>
  </si>
  <si>
    <t>0110253</t>
  </si>
  <si>
    <t>DLAHA KOMPRESNÍ TUBULÁRNÍ, 73 MM</t>
  </si>
  <si>
    <t>PRO ŠROUB  PRŮM.3,5- 4MM, 1/3, 9X1MM,  OTVORŮ 6, 38357- 06</t>
  </si>
  <si>
    <t>0110255</t>
  </si>
  <si>
    <t>DLAHA KOMPRESNÍ TUBULÁRNÍ, 97 MM</t>
  </si>
  <si>
    <t>PRO ŠROUB  PRŮM.3,5- 4MM, 1/3, 9X1MM,  OTVORŮ 8, 38357- 08</t>
  </si>
  <si>
    <t>0110256</t>
  </si>
  <si>
    <t>DLAHA KOMPRESNÍ  DEMI TUBULÁRNÍ, 39 MM</t>
  </si>
  <si>
    <t>PRO ŠROUB  PRŮM.4,5MM OTVORY 2, 12X1MM, 38359-02</t>
  </si>
  <si>
    <t>0110258</t>
  </si>
  <si>
    <t>DLAHA KOMPRESNÍ  DEMI TUBULÁRNÍ,71 MM</t>
  </si>
  <si>
    <t>PRO ŠROUB  PRŮM.4,5MM OTVORY 4, 12X1MM, 38359-04</t>
  </si>
  <si>
    <t>0110260</t>
  </si>
  <si>
    <t>DLAHA KOMPRESNÍ  DEMI TUBULÁRNÍ,103 MM</t>
  </si>
  <si>
    <t>PRO ŠROUB  PRŮM.4,5MM OTVORŮ 6, 12X1MM, 38359-06</t>
  </si>
  <si>
    <t>0110261</t>
  </si>
  <si>
    <t>DLAHA KOMPRESNÍ  DEMI TUBULÁRNÍ,119 MM</t>
  </si>
  <si>
    <t>PRO ŠROUB  PRŮM.4,5MM OTVORŮ 7, 12X1MM, 38359-07</t>
  </si>
  <si>
    <t>0110262</t>
  </si>
  <si>
    <t>DLAHA KOMPRESNÍ  DEMI TUBULÁRNÍ,135 MM</t>
  </si>
  <si>
    <t>PRO ŠROUB  PRŮM.4,5MM OTVORŮ 8, 12X1MM, 38359-08</t>
  </si>
  <si>
    <t>0110264</t>
  </si>
  <si>
    <t>DLAHA KOMPRESNÍ  DEMI TUBULÁRNÍ,167 MM</t>
  </si>
  <si>
    <t>PRO ŠROUB  PRŮM.4,5MM OTVORŮ 10, 12X1MM, 38359-10</t>
  </si>
  <si>
    <t>0110266</t>
  </si>
  <si>
    <t>DLAHA KOMPRESNÍ  DEMI TUBULÁRNÍ,199 MM</t>
  </si>
  <si>
    <t>PRO ŠROUB  PRŮM.4,5MM OTVORŮ 12, 12X1MM, 38359-12</t>
  </si>
  <si>
    <t>0110267</t>
  </si>
  <si>
    <t>DLAHA  KOSTNÍ NA TIBII,68MM, 3 OTVORY</t>
  </si>
  <si>
    <t>PRO KORTIKÁLNÍ ŠROUB PRŮM.4,5MM, T- TVAR, 38361-03</t>
  </si>
  <si>
    <t>0110269</t>
  </si>
  <si>
    <t>DLAHA  KOSTNÍ NA TIBII,100MM, 5 OTVORŮ</t>
  </si>
  <si>
    <t>PRO KORTIKÁLNÍ ŠROUB PRŮM.4,5MM, T- TVAR, 38361-05</t>
  </si>
  <si>
    <t>0110270</t>
  </si>
  <si>
    <t>DLAHA  KOSTNÍ NA TIBII,116MM, 6 OTVORŮ</t>
  </si>
  <si>
    <t>PRO KORTIKÁLNÍ ŠROUB PRŮM.4,5MM, T- TVAR, 38361-06</t>
  </si>
  <si>
    <t>0110271</t>
  </si>
  <si>
    <t>DLAHA  KOSTNÍ NA TIBII,148MM, 8 OTVORŮ</t>
  </si>
  <si>
    <t>PRO KORTIKÁLNÍ ŠROUB PRŮM.4,5MM, T- TVAR, 38361-08</t>
  </si>
  <si>
    <t>0110272</t>
  </si>
  <si>
    <t>DLAHA  KOSTNÍ NA TIBII,80MM, 4 OTVORY</t>
  </si>
  <si>
    <t>PRO KORTIKÁLNÍ ŠROUB PRŮM.4,5MM, T- TVAR, 38362-04</t>
  </si>
  <si>
    <t>0110273</t>
  </si>
  <si>
    <t>DLAHA  KOSTNÍ NA TIBII,103MM, 5 OTVORŮ</t>
  </si>
  <si>
    <t>PRO KORTIKÁLNÍ ŠROUB PRŮM.4,5MM, T- TVAR, 38362-05</t>
  </si>
  <si>
    <t>0110274</t>
  </si>
  <si>
    <t>PRO KORTIKÁLNÍ ŠROUB PRŮM.4,5MM, T- TVAR, 38362-06</t>
  </si>
  <si>
    <t>0110277</t>
  </si>
  <si>
    <t>DLAHA  KOSTNÍ NA TIBII, 148MM</t>
  </si>
  <si>
    <t>PRO KORTIKÁLNÍ ŠROUB PRŮM.4,5MM, L-TVAR, DÉLKA 148MM, 8 OTVORŮ V LEVO, 38363-08</t>
  </si>
  <si>
    <t>0110281</t>
  </si>
  <si>
    <t>DLAHA NA TIBII PROXIMÁLNÍ, 122MM, 7 OTVORŮ</t>
  </si>
  <si>
    <t>PRO KORTIKÁLNÍ ŠROUB PRŮM.4,5MM A SPONGIÁLNÍ PRŮM.6,5MM, LEVÁ,38367-07</t>
  </si>
  <si>
    <t>0110282</t>
  </si>
  <si>
    <t>DLAHA NA TIBII PROXIMÁLNÍ,158MM, 9 OTVORŮ</t>
  </si>
  <si>
    <t>PRO KORTIKÁLNÍ ŠROUB PRŮM.4,5MM A SPONGIÁLNÍ PRŮM.6,5MM, LEVÁ,38367-09</t>
  </si>
  <si>
    <t>0110283</t>
  </si>
  <si>
    <t>DLAHA NA TIBII PROXIMÁLNÍ,194MM, 11 OTVORŮ</t>
  </si>
  <si>
    <t>PRO KORTIKÁLNÍ ŠROUB PRŮM.4,5MM A SPONGIÁLNÍ PRŮM.6,5MM, LEVÁ,38367-11</t>
  </si>
  <si>
    <t>0110284</t>
  </si>
  <si>
    <t>DLAHA NA TIBII PROXIMÁLNÍ,230MM, 13 OTVORŮ</t>
  </si>
  <si>
    <t>PRO KORTIKÁLNÍ ŠROUB PRŮM.4,5MM A SPONGIÁLNÍ PRŮM.6,5MM, LEVÁ,38367-13</t>
  </si>
  <si>
    <t>0110289</t>
  </si>
  <si>
    <t>DLAHA FEMORÁLNÍ DISTÁLNÍ,122MM, 7 OTVORŮ</t>
  </si>
  <si>
    <t>PRO KORTIKÁLNÍ ŠROUB PRŮM.4,5MM A SPONGIÁLNÍ PRŮM.6,5MM, LEVÁ, 38370-07</t>
  </si>
  <si>
    <t>0110290</t>
  </si>
  <si>
    <t>DLAHA FEMORÁLNÍ DISTÁLNÍ,158MM, 9 OTVORŮ</t>
  </si>
  <si>
    <t>PRO KORTIKÁLNÍ ŠROUB PRŮM.4,5MM A SPONGIÁLNÍ PRŮM.6,5MM, LEVÁ, 38370-09</t>
  </si>
  <si>
    <t>0110291</t>
  </si>
  <si>
    <t>DLAHA FEMORÁLNÍ DISTÁLNÍ,194MM, 11 OTVORŮ</t>
  </si>
  <si>
    <t>PRO KORTIKÁLNÍ ŠROUB PRŮM.4,5MM A SPONGIÁLNÍ PRŮM.6,5MM, LEVÁ, 38370-11</t>
  </si>
  <si>
    <t>0110292</t>
  </si>
  <si>
    <t>DLAHA FEMORÁLNÍ DISTÁLNÍ,230MM, 13 OTVORŮ</t>
  </si>
  <si>
    <t>PRO KORTIKÁLNÍ ŠROUB PRŮM.4,5MM A SPONGIÁLNÍ PRŮM.6,5MM, LEVÁ, 38370-13</t>
  </si>
  <si>
    <t>0110297</t>
  </si>
  <si>
    <t>DLAHA NA TIBII, DISTÁLNÍ - FIBULA, 122MM</t>
  </si>
  <si>
    <t>PRO KORTIKÁLNÍ ŠROUB PRŮM.4,5MM A SPONGIÁLNÍ PRŮM.6,5MM, PRAVÁ, 38372-07</t>
  </si>
  <si>
    <t>0110298</t>
  </si>
  <si>
    <t>DLAHA NA TIBII, DISTÁLNÍ - FIBULA, 158MM</t>
  </si>
  <si>
    <t>PRO KORTIKÁLNÍ ŠROUB PRŮM.4,5MM A SPONGIÁLNÍ PRŮM.6,5MM, PRAVÁ, 38372-09</t>
  </si>
  <si>
    <t>0110299</t>
  </si>
  <si>
    <t>DLAHA FRAGMENTOVÁ MALÁ, 25MM</t>
  </si>
  <si>
    <t>PRO ŠROUB PRŮM.3,5MM, OTVORY 2, 38375-02</t>
  </si>
  <si>
    <t>0110300</t>
  </si>
  <si>
    <t>DLAHA FRAGMENTOVÁ MALÁ, 37MM</t>
  </si>
  <si>
    <t>PRO ŠROUB PRŮM.3,5MM, OTVORY 3, 38375-03</t>
  </si>
  <si>
    <t>0110301</t>
  </si>
  <si>
    <t>DLAHA FRAGMENTOVÁ MALÁ, 49MM</t>
  </si>
  <si>
    <t>PRO ŠROUB PRŮM.3,5MM, OTVORY 4, 38375-04</t>
  </si>
  <si>
    <t>0110302</t>
  </si>
  <si>
    <t>DLAHA FRAGMENTOVÁ MALÁ, 51MM</t>
  </si>
  <si>
    <t>PRO ŠROUB PRŮM.3,5MM, OTVORY 5, 38375-05</t>
  </si>
  <si>
    <t>0110303</t>
  </si>
  <si>
    <t>DLAHA FRAGMENTOVÁ MALÁ, 73MM</t>
  </si>
  <si>
    <t>PRO ŠROUB PRŮM.3,5MM, OTVORY 6, 38375-06</t>
  </si>
  <si>
    <t>0110304</t>
  </si>
  <si>
    <t>DLAHA FRAGMENTOVÁ MALÁ, 85MM</t>
  </si>
  <si>
    <t>PRO ŠROUB PRŮM.3,5MM, OTVORY 7, 38375-07</t>
  </si>
  <si>
    <t>0110305</t>
  </si>
  <si>
    <t>DLAHA FRAGMENTOVÁ MALÁ, 97MM</t>
  </si>
  <si>
    <t>PRO ŠROUB PRŮM.3,5MM, OTVORY 8, 38375-08</t>
  </si>
  <si>
    <t>0110306</t>
  </si>
  <si>
    <t>DLAHA FRAGMENTOVÁ MALÁ, 109MM</t>
  </si>
  <si>
    <t>PRO ŠROUB PRŮM.3,5MM, OTVORY 9, 38375-09</t>
  </si>
  <si>
    <t>0110307</t>
  </si>
  <si>
    <t>DLAHA FRAGMENTOVÁ MALÁ, 121MM</t>
  </si>
  <si>
    <t>PRO ŠROUB PRŮM.3,5MM, OTVORY 10, 38375-10</t>
  </si>
  <si>
    <t>0110308</t>
  </si>
  <si>
    <t>DLAHA FRAGMENTOVÁ MALÁ, 145MM</t>
  </si>
  <si>
    <t>PRO ŠROUB PRŮM.3,5MM, OTVORY 12, 38375-12</t>
  </si>
  <si>
    <t>0110310</t>
  </si>
  <si>
    <t>DLAHA FRAGMENTOVÁ MALÁ, T - TVAR, 67MM</t>
  </si>
  <si>
    <t>PRO KORTIKÁLNÍ ŠROUB PRŮM.3,5MM, 3X5 OTVORŮ, 38376-05</t>
  </si>
  <si>
    <t>0110312</t>
  </si>
  <si>
    <t>DLAHA FRAGMENTOVÁ MALÁ, T - TVAR, 78MM</t>
  </si>
  <si>
    <t>PRO KORTIKÁLNÍ ŠROUB PRŮM.3,5MM, 4X6 OTVORŮ, 38378-06</t>
  </si>
  <si>
    <t>0110313</t>
  </si>
  <si>
    <t>DLAHA ČTYŘLISTOVÁ 88MM</t>
  </si>
  <si>
    <t>PRO KORTLIKÁLNÍ A SPONGIOSNÍ ŠROUBY PRŮM.4MM, 3 OTVORY, 38380-03</t>
  </si>
  <si>
    <t>0110314</t>
  </si>
  <si>
    <t>DLAHA ČTYŘLISTOVÁ 104MM</t>
  </si>
  <si>
    <t>PRO KORTLIKÁLNÍ A SPONGIOSNÍ ŠROUBY PRŮM.4MM, 4 OTVORY, 38380-04</t>
  </si>
  <si>
    <t>0110315</t>
  </si>
  <si>
    <t>DLAHA REKONSTRUKČNÍ, ROVNÁ, 34MM</t>
  </si>
  <si>
    <t>PRO KORTIKÁLNÍ ŠROUBY 3,5MM A SPONGIOSNÍ PRŮM.4MM, OTVORY 3, 38386-03</t>
  </si>
  <si>
    <t>0110316</t>
  </si>
  <si>
    <t>DLAHA REKONSTRUKČNÍ, ROVNÁ, 46MM</t>
  </si>
  <si>
    <t>PRO KORTIKÁLNÍ ŠROUBY 3,5MM A SPONGIOSNÍ PRŮM.4MM, OTVORY 4, 38386-04</t>
  </si>
  <si>
    <t>0110317</t>
  </si>
  <si>
    <t>DLAHA REKONSTRUKČNÍ, ROVNÁ, 58MM</t>
  </si>
  <si>
    <t>PRO KORTIKÁLNÍ ŠROUBY 3,5MM A SPONGIOSNÍ PRŮM.4MM, OTVORŮ 5, 38386-05</t>
  </si>
  <si>
    <t>0110318</t>
  </si>
  <si>
    <t>DLAHA REKONSTRUKČNÍ, ROVNÁ, 70MM</t>
  </si>
  <si>
    <t>PRO KORTIKÁLNÍ ŠROUBY 3,5MM A SPONGIOSNÍ PRŮM.4MM, OTVORŮ 6, 38386-06</t>
  </si>
  <si>
    <t>0110319</t>
  </si>
  <si>
    <t>DLAHA REKONSTRUKČNÍ, ROVNÁ, 82MM</t>
  </si>
  <si>
    <t>PRO KORTIKÁLNÍ ŠROUBY 3,5MM A SPONGIOSNÍ PRŮM.4MM, OTVORŮ 7, 38386-07</t>
  </si>
  <si>
    <t>0110320</t>
  </si>
  <si>
    <t>DLAHA REKONSTRUKČNÍ, ROVNÁ, 94MM</t>
  </si>
  <si>
    <t>PRO KORTIKÁLNÍ ŠROUBY 3,5MM A SPONGIOSNÍ PRŮM.4MM, OTVORŮ 8, 38386-08</t>
  </si>
  <si>
    <t>0110321</t>
  </si>
  <si>
    <t>DLAHA REKONSTRUKČNÍ, ROVNÁ, 106MM</t>
  </si>
  <si>
    <t>PRO KORTIKÁLNÍ ŠROUBY 3,5MM A SPONGIOSNÍ PRŮM.4MM, OTVORŮ 9, 38386-09</t>
  </si>
  <si>
    <t>0110322</t>
  </si>
  <si>
    <t>DLAHA REKONSTRUKČNÍ, ROVNÁ, 118MM</t>
  </si>
  <si>
    <t>PRO KORTIKÁLNÍ ŠROUBY 3,5MM A SPONGIOSNÍ PRŮM.4MM, OTVORŮ 10, 38386-10</t>
  </si>
  <si>
    <t>0110323</t>
  </si>
  <si>
    <t>DLAHA REKONSTRUKČNÍ, ROVNÁ, 130MM</t>
  </si>
  <si>
    <t>PRO KORTIKÁLNÍ ŠROUBY 3,5MM A SPONGIOSNÍ PRŮM.4MM, OTVORŮ 11, 38386-11</t>
  </si>
  <si>
    <t>0110324</t>
  </si>
  <si>
    <t>DLAHA REKONSTRUKČNÍ, ROVNÁ, 142MM</t>
  </si>
  <si>
    <t>PRO KORTIKÁLNÍ ŠROUBY 3,5MM A SPONGIOSNÍ PRŮM.4MM, OTVORŮ 12, 38386-12</t>
  </si>
  <si>
    <t>0110325</t>
  </si>
  <si>
    <t>DLAHA REKONSTRUKČNÍ, ROVNÁ, 154MM</t>
  </si>
  <si>
    <t>PRO KORTIKÁLNÍ ŠROUBY 3,5MM A SPONGIOSNÍ PRŮM.4MM, OTVORŮ 13, 38386-13</t>
  </si>
  <si>
    <t>0110326</t>
  </si>
  <si>
    <t>DLAHA REKONSTRUKČNÍ, ROVNÁ, 166MM</t>
  </si>
  <si>
    <t>PRO KORTIKÁLNÍ ŠROUBY 3,5MM A SPONGIOSNÍ PRŮM.4MM, OTVORŮ 14, 38386-14</t>
  </si>
  <si>
    <t>0110327</t>
  </si>
  <si>
    <t>DLAHA REKONSTRUKČNÍ, ROVNÁ, 178MM</t>
  </si>
  <si>
    <t>PRO KORTIKÁLNÍ ŠROUBY 3,5MM A SPONGIOSNÍ PRŮM.4MM, OTVORŮ 15, 38386-15</t>
  </si>
  <si>
    <t>0110328</t>
  </si>
  <si>
    <t>DLAHA REKONSTRUKČNÍ, ROVNÁ, 190MM</t>
  </si>
  <si>
    <t>PRO KORTIKÁLNÍ ŠROUBY 3,5MM A SPONGIOSNÍ  PRŮM.4MM, OTVORŮ 16, 38386-16</t>
  </si>
  <si>
    <t>0110329</t>
  </si>
  <si>
    <t>DLAHA REKONSTRUKČNÍ, ROVNÁ, 214MM</t>
  </si>
  <si>
    <t>PRO KORTIKÁLNÍ ŠROUBY 3,5MM A SPONGIOSNÍ  PRŮM.4MM, OTVORŮ 18, 38386-18</t>
  </si>
  <si>
    <t>0110334</t>
  </si>
  <si>
    <t>DLAHA REKONSTRUKČNÍ, ZAHNUTÁ, 166MM</t>
  </si>
  <si>
    <t>PRO KORTIKÁLNÍ ŠROUBY 3,5MM A SPONGIOSNÍ  PRŮM.4MM, OTVORŮ 14, 38387-14</t>
  </si>
  <si>
    <t>0110335</t>
  </si>
  <si>
    <t>DLAHA REKONSTRUKČNÍ, ZAHNUTÁ, 190MM</t>
  </si>
  <si>
    <t>PRO KORTIKÁLNÍ ŠROUBY 3,5MM A SPONGIOSNÍ  PRŮM.4MM, OTVORŮ 16, 38387-16</t>
  </si>
  <si>
    <t>0110336</t>
  </si>
  <si>
    <t>DLAHA REKONSTRUKČNÍ, ZAHNUTÁ, 214MM</t>
  </si>
  <si>
    <t>PRO KORTIKÁLNÍ ŠROUBY 3,5MM A SPONGIOSNÍ  PRŮM.4MM, OTVORŮ 18, 38387-18</t>
  </si>
  <si>
    <t>0110338</t>
  </si>
  <si>
    <t>DLAHA REKONSTRUKČNÍ, ROVNÁ, 61MM</t>
  </si>
  <si>
    <t>PRO SPONG.ŠROUBY PRŮM.6,5MM A PRŮM.4,5MM KORTIK.ŠROUBY 61MM,OTV.4,38390-04</t>
  </si>
  <si>
    <t>0110342</t>
  </si>
  <si>
    <t>DLAHA REKONSTRUKČNÍ, ROVNÁ, 125MM</t>
  </si>
  <si>
    <t>PRO SPONG.ŠROUBY PRŮM.6,5MM A PRŮM.4,5MM KORTIK.ŠROUBY 125MM,OTV.8,38390-08</t>
  </si>
  <si>
    <t>0110343</t>
  </si>
  <si>
    <t>DLAHA REKONSTRUKČNÍ, ROVNÁ, 141MM</t>
  </si>
  <si>
    <t>PRO SPONG.ŠROUBY PRŮM.6,5MM A PRŮM.4,5MM KORTIK.ŠROUBY 141MM,OTV.9,38390-09</t>
  </si>
  <si>
    <t>0110346</t>
  </si>
  <si>
    <t>DLAHA REKONSTRUKČNÍ, ROVNÁ, 189MM</t>
  </si>
  <si>
    <t>PRO SPONG.ŠROUBY PRŮM.6,5MM A PRŮM.4,5MM KORTIK.ŠROUBY 189MM,OTV.12,38390-12</t>
  </si>
  <si>
    <t>0110347</t>
  </si>
  <si>
    <t>DLAHA REKONSTRUKČNÍ, ROVNÁ, 205MM</t>
  </si>
  <si>
    <t>PRO SPONG.ŠROUBY PRŮM.6,5MM A PRŮM.4,5MM KORTIK.ŠROUBY 205MM,OTV.13,38390-13</t>
  </si>
  <si>
    <t>0110348</t>
  </si>
  <si>
    <t>DLAHA REKONSTRUKČNÍ, ROVNÁ, 221MM</t>
  </si>
  <si>
    <t>PRO SPONG.ŠROUBY PRŮM.6,5MM A PRŮM.4,5MM KORTIK.ŠROUBY 221MM,OTV.14,38390-14</t>
  </si>
  <si>
    <t>0110350</t>
  </si>
  <si>
    <t>DLAHA REKONSTRUKČNÍ, ROVNÁ, 253MM</t>
  </si>
  <si>
    <t>PRO SPONG.ŠROUBY PRŮM.6,5MM A PRŮM.4,5MM KORTIK.ŠROUBY 253MM,OTV.16,38390-16</t>
  </si>
  <si>
    <t>0110351</t>
  </si>
  <si>
    <t>ŠROUB CORTICAL MINI D 6 MM OCEL</t>
  </si>
  <si>
    <t>ZÁVIT PR.1,5,JÁDRO PR.1MM,HLAV.3MM,D6 38401-06;D7 38401-07,D8 38401-08,09,10</t>
  </si>
  <si>
    <t>0110352</t>
  </si>
  <si>
    <t>ŠROUB CORTICAL MINI D 11 MM OCEL</t>
  </si>
  <si>
    <t>ZÁVIT PR.1,5,JÁDRO PR.1MM,HLAV.3MM,D11MM 38401-11;D12 38401-12,38401-14,16,18,20</t>
  </si>
  <si>
    <t>0110355</t>
  </si>
  <si>
    <t>ŠROUB CORTICAL MINI D 18 MM OCEL</t>
  </si>
  <si>
    <t>ZÁVIT PR.2MM,JÁDRO 1,3MM,HLAV.PR.4MM,D18MM 38403-18;D20 38403-20;D22 38403-22,24</t>
  </si>
  <si>
    <t>0110356</t>
  </si>
  <si>
    <t>ZÁVIT PR.2,7MM,JÁDRO PR.1,9MM,HLAV.PR.5MM,D6MM 38405-06;38405-08,10,12-22</t>
  </si>
  <si>
    <t>0110357</t>
  </si>
  <si>
    <t>ŠROUB CORTICAL MINI D 24 MM OCEL</t>
  </si>
  <si>
    <t>PRŮM. ZÁVIT PR.2,7MM,JÁDRO1,9MM,HLAV.PR.5,D24 38405-24;D26 38405-26;D28 38405-28</t>
  </si>
  <si>
    <t>0110365</t>
  </si>
  <si>
    <t>ŠROUB CORTICAL D 45 MM</t>
  </si>
  <si>
    <t>ZÁVIT PRŮM. 3,5MM, JÁDRO PRŮM. 2,4MM, HLAVIČKA PRŮM.6MM, OCEL,38407-45;38407-50</t>
  </si>
  <si>
    <t>0110366</t>
  </si>
  <si>
    <t>ŠROUB CANCELLOUS D 10 MM</t>
  </si>
  <si>
    <t>ZÁVIT PRŮM.3,5MM,JÁDRO PRŮM.1,9MM,HLAVIČKA PRŮM.6MM,OCEL,38408-10,12,14</t>
  </si>
  <si>
    <t>0110367</t>
  </si>
  <si>
    <t>ŠROUB CANCELLOUS D 16 MM</t>
  </si>
  <si>
    <t>ZÁVIT PRŮM. 3,5MM, JÁDRO PRŮM. 1,9MM, HLAVIČKA PRŮM.6MM, OCEL, 38408-16</t>
  </si>
  <si>
    <t>0110370</t>
  </si>
  <si>
    <t>ŠROUB CANCELLOUS D 30 MM</t>
  </si>
  <si>
    <t>ZÁVIT PRŮM.3,5MM,JÁDRO PRŮM.1,9MM,HLAV.PRŮM.6MM,OCEL,D30MM 38408-30;38408-36-60</t>
  </si>
  <si>
    <t>0110372</t>
  </si>
  <si>
    <t>ZÁVIT PRŮM. 4MM, JÁDRO PRŮM.1,9MM,HLAVIČKA PRŮM.6MM,OCEL,38409-10-16</t>
  </si>
  <si>
    <t>0110373</t>
  </si>
  <si>
    <t>ŠROUB CANCELLOUS D 18 MM</t>
  </si>
  <si>
    <t>ZÁVIT PRŮM. 4MM, JÁDRO PRŮM. 1,9MM, HLAVIČKA PRŮM. 6MM, OCEL, 38409-18-28</t>
  </si>
  <si>
    <t>0110374</t>
  </si>
  <si>
    <t>ZÁVIT PR.4MM,JÁDRO 1,9MM,HLAV.PR.6MM,D30MM 38409-30;D35 38409-35;D40 38409-40</t>
  </si>
  <si>
    <t>0110378</t>
  </si>
  <si>
    <t>ZÁVIT PRŮM. 4MM, JÁDRO PRŮM.1,9MM,HLAVIČKA PR.6MM,D18 38411-18;D20 38411-20-28</t>
  </si>
  <si>
    <t>0110379</t>
  </si>
  <si>
    <t>ZÁVIT PRŮM. 4MM, JÁDRO PRŮM. 1,9MM,HLAV.PR.6MM,OCEL,D30 38411-30;D32 38411-32-40</t>
  </si>
  <si>
    <t>0110380</t>
  </si>
  <si>
    <t>ŠROUB CANCELLOUS D 45 MM</t>
  </si>
  <si>
    <t>ZÁVIT PRŮM. 4MM, JÁDRO PRŮM. 1,9MM, HLAVIČKA PRŮM. 6MM, OCEL, 38411-45</t>
  </si>
  <si>
    <t>0110382</t>
  </si>
  <si>
    <t>ŠROUB CANCELLOUS D 55 MM</t>
  </si>
  <si>
    <t>ZÁVIT PRŮM. 4MM, JÁDRO PRŮM.  1,9MM, HLAVIČKA PRŮM.6MM, OCEL, 38411-55</t>
  </si>
  <si>
    <t>0110384</t>
  </si>
  <si>
    <t>ŠROUB CORTICAL, HEXAGONAL.,D 14MM</t>
  </si>
  <si>
    <t>ZÁVIT PRŮM.4MM PO CELÉ DÉLCE,PR.8 HLAV.OCEL,D14MM 38410-14;D16MM 38410-16-24</t>
  </si>
  <si>
    <t>0110385</t>
  </si>
  <si>
    <t>ŠROUB CORTICAL, HEXAGONAL.,D 26MM</t>
  </si>
  <si>
    <t>ZÁVIT PRŮM.4MM PO CELÉ DÉLCE,PR.8 HLAV.OCEL,D26MM 38410-26;D28MM 38410-28-36</t>
  </si>
  <si>
    <t>0110386</t>
  </si>
  <si>
    <t>ŠROUB CORTICAL, HEXAGONAL.,D 38MM</t>
  </si>
  <si>
    <t>ZÁVIT PRŮM.4MM PO CELÉ DÉLCE,PR.8 HLAV.OCEL,D38MM 38410-38;D40MM 38410-40-48</t>
  </si>
  <si>
    <t>0110387</t>
  </si>
  <si>
    <t>ŠROUB CORTICAL, HEXAGONAL.,D 50MM</t>
  </si>
  <si>
    <t>ZÁVIT PRŮM.4MM PO CELÉ DÉLCE,PR.8 HLAV.OCEL,D50MM 38410-50;D52MM 38410-52-60</t>
  </si>
  <si>
    <t>0110388</t>
  </si>
  <si>
    <t>ŠROUB CORTICAL, HEXAGONAL.,D 65MM</t>
  </si>
  <si>
    <t>ZÁVIT PRŮM.4MM PO CELÉ DÉLCE,PR.8 HLAVIČKA,OCEL,D65MM 38410-65;D70MM 38410-70</t>
  </si>
  <si>
    <t>0110389</t>
  </si>
  <si>
    <t>ŠROUB MALLEOLAR,HEXAGONAL., D 20MM</t>
  </si>
  <si>
    <t>ZÁVIT PRŮM. 4MM DO POLOVINY ŠROUBU,PR.8 HLAV.,D20MM 38412-20;D25MM 38412-25-40</t>
  </si>
  <si>
    <t>0110390</t>
  </si>
  <si>
    <t>ŠROUB MALLEOLAR,HEXAGONAL., D 45MM</t>
  </si>
  <si>
    <t>ZÁVIT PRŮM. 4MM DO POLOVINY ŠROUBU,PR.8 HLAV.,D45MM 38412-45;D50MM 38412-50-65</t>
  </si>
  <si>
    <t>0110391</t>
  </si>
  <si>
    <t>ŠROUB MALLEOLAR,HEXAGONAL., D 70MM</t>
  </si>
  <si>
    <t>ZÁVIT PRŮM. 4MM DO POLOVINY ŠROUBU, PRŮM.8 HLAVIČKA, 38412-70</t>
  </si>
  <si>
    <t>0110392</t>
  </si>
  <si>
    <t>ŠROUB SPONGIOSA, HEXAGONAL., D 100MM</t>
  </si>
  <si>
    <t>ZÁVIT PRŮM. 6,5MM 16MM DÉLKA ZÁVITU, PRŮM.8 HLAVIČKA, 38414-00</t>
  </si>
  <si>
    <t>0110394</t>
  </si>
  <si>
    <t>ŠROUB SPONGIOSA, HEXAGONAL., D 110MM</t>
  </si>
  <si>
    <t>ZÁVIT PRŮM. 6,5MM 16MM DÉLKA ZÁVITU, PRŮM. 8 HLAVIČKA, 38414-10</t>
  </si>
  <si>
    <t>0110396</t>
  </si>
  <si>
    <t>ŠROUB SPONGIOSA, HEXAGONAL., D 30MM</t>
  </si>
  <si>
    <t>ZÁVIT PRŮM. 6,5MM 16MM DÉLKA ZÁVITU, PRŮM. 8 HLAVIČKA,38414-30;D35MM 38414-35-45</t>
  </si>
  <si>
    <t>0110397</t>
  </si>
  <si>
    <t>ŠROUB SPONGIOSA, HEXAGONAL., D 50MM</t>
  </si>
  <si>
    <t>ZÁVIT PRŮM. 6,5MM 16MM DÉLKA ZÁVITU, PRŮM.8 HLAVIČKA,38414-50;D55MM 38414-55-65</t>
  </si>
  <si>
    <t>0110398</t>
  </si>
  <si>
    <t>ŠROUB SPONGIOSA, HEXAGONAL., D 70MM</t>
  </si>
  <si>
    <t>ZÁVIT PRŮM. 6,5MM 16MM DÉLKA ZÁVITU, PRŮM. 8 HLAVIČKA,38414-70;D70MM 38414-70-85</t>
  </si>
  <si>
    <t>0110401</t>
  </si>
  <si>
    <t>PODLOŽKA POD ŠROUB 11MM</t>
  </si>
  <si>
    <t>38415-11</t>
  </si>
  <si>
    <t>0110404</t>
  </si>
  <si>
    <t>ŠROUB SPONGIOSA, HEXAGONAL., D 105MM</t>
  </si>
  <si>
    <t>ZÁVIT  PRŮM.6,5MM DÉLKA ZÁVITU 32MM, PRŮM.8 HLAVIČKA, 38416-05</t>
  </si>
  <si>
    <t>0110406</t>
  </si>
  <si>
    <t>ZÁVIT  PRŮM.6,5MM DÉLKA ZÁVITU 32MM, PRŮM.8 HLAVIČKA, 38416-30</t>
  </si>
  <si>
    <t>0110409</t>
  </si>
  <si>
    <t>ŠROUB SPONGIOSA, HEXAGONAL., D 65MM</t>
  </si>
  <si>
    <t>ZÁVIT  PRŮM.6,5MM DÉLKA ZÁVITU 32MM, PRŮM.8 HLAVIČKA, 38416-65</t>
  </si>
  <si>
    <t>0110413</t>
  </si>
  <si>
    <t>ŠROUB SPONGIOSA, HEXAGONAL., D 85MM</t>
  </si>
  <si>
    <t>ZÁVIT  PRŮM.6,5MM DÉLKA ZÁVITU 32MM, PRŮM.8 HLAVIČKA, 38416-85</t>
  </si>
  <si>
    <t>0110416</t>
  </si>
  <si>
    <t>ŠROUB SPONGIÁLNÍ, HEXAGONAL.</t>
  </si>
  <si>
    <t>ZÁVIT  PRŮM.6,5MM,DÉLKA ŠROUBU 25MM, 38418-25</t>
  </si>
  <si>
    <t>0110418</t>
  </si>
  <si>
    <t>ZÁVIT  PRŮM.6,5MM,DÉLKA ŠROUBU 35MM, 38418-35</t>
  </si>
  <si>
    <t>0110420</t>
  </si>
  <si>
    <t>ZÁVIT  PRŮM.6,5MM,DÉLKA ŠROUBU 45MM, 38418-45</t>
  </si>
  <si>
    <t>0110422</t>
  </si>
  <si>
    <t>ZÁVIT  PRŮM.6,5MM,DÉLKA ŠROUBU 55MM, 38418-55</t>
  </si>
  <si>
    <t>0110424</t>
  </si>
  <si>
    <t>ZÁVIT  PRŮM.6,5MM,DÉLKA ŠROUBU 65MM, 38418-65</t>
  </si>
  <si>
    <t>0110426</t>
  </si>
  <si>
    <t>ZÁVIT  PRŮM.6,5MM,DÉLKA ŠROUBU 75MM, 38418-75</t>
  </si>
  <si>
    <t>0110428</t>
  </si>
  <si>
    <t>ZÁVIT  PRŮM.6,5MM,DÉLKA ŠROUBU 85MM, 38418-85</t>
  </si>
  <si>
    <t>0110430</t>
  </si>
  <si>
    <t>ZÁVIT  PRŮM.6,5MM,DÉLKA ŠROUBU 95MM, 38418-95</t>
  </si>
  <si>
    <t>0110432</t>
  </si>
  <si>
    <t>ZÁVIT  PRŮM.6,5MM,DÉLKA ŠROUBU 105MM, 38418-05</t>
  </si>
  <si>
    <t>0110434</t>
  </si>
  <si>
    <t>ŠROUB DUTÝ PRO OSTEOSYNTÉZU</t>
  </si>
  <si>
    <t>DÉLKA ZÁVITU 16MM,  PRŮM.7MM, DÉLKA ŠROUBU 20MM, 38420-20</t>
  </si>
  <si>
    <t>0110435</t>
  </si>
  <si>
    <t>DÉLKA ZÁVITU 16MM,  PRŮM.7MM, DÉLKA ŠROUBU 25MM, 38420-25</t>
  </si>
  <si>
    <t>0110437</t>
  </si>
  <si>
    <t>DÉLKA ZÁVITU 16MM,  PRŮM.7MM, DÉLKA ŠROUBU 35MM, 38420-35; D 40MM 38420-40-60</t>
  </si>
  <si>
    <t>0110438</t>
  </si>
  <si>
    <t>DÉLKA ZÁVITU 16MM,  PRŮM.7MM, DÉLKA ŠROUBU 65MM, 38420-65; D 70MM 38420-70-95</t>
  </si>
  <si>
    <t>0110439</t>
  </si>
  <si>
    <t>DÉLKA ZÁVITU 16MM,  PRŮM. 7MM, DÉLKA ŠROUBU 100MM, 38420-00</t>
  </si>
  <si>
    <t>0110460</t>
  </si>
  <si>
    <t>DRÁT KIRSCHNER</t>
  </si>
  <si>
    <t>PLOCHÝ 150MM,   PRŮM. 0,8 MM, 38447-08; 38447-10,12,14</t>
  </si>
  <si>
    <t>0110463</t>
  </si>
  <si>
    <t>PLOCHÝ 150MM,   PRŮM. 1,7MM, 38447-17</t>
  </si>
  <si>
    <t>0110467</t>
  </si>
  <si>
    <t>PLOCHÝ 150MM,   PRŮM. 2,5MM, 38447-24</t>
  </si>
  <si>
    <t>0110468</t>
  </si>
  <si>
    <t>PLOCHÝ 150MM,   PRŮM. 3,0MM, 38447-30</t>
  </si>
  <si>
    <t>0110487</t>
  </si>
  <si>
    <t>PLOCHÝ 310MM,   PRŮM. 2,5MM, 38455-25</t>
  </si>
  <si>
    <t>0110493</t>
  </si>
  <si>
    <t>KULATÝ 150MM,   PRŮM. 3,0MM, 38456-30</t>
  </si>
  <si>
    <t>0110499</t>
  </si>
  <si>
    <t>DRÁT KIRSCHNER, LANCETA</t>
  </si>
  <si>
    <t>DÉLKA 310MM, ŠÍŘKA 1,0MM, 38460-10; 38460-12,15,16</t>
  </si>
  <si>
    <t>0110501</t>
  </si>
  <si>
    <t>DÉLKA 310MM, ŠÍŘKA 1,8MM, 38460-20</t>
  </si>
  <si>
    <t>0110503</t>
  </si>
  <si>
    <t>DÉLKA 310MM, ŠÍŘKA 2,2MM, 38460-25</t>
  </si>
  <si>
    <t>0110504</t>
  </si>
  <si>
    <t>DÉLKA 310MM, ŠÍŘKA 2,5MM, 38460-30</t>
  </si>
  <si>
    <t>0110505</t>
  </si>
  <si>
    <t>DÉLKA 310MM, ŠÍŘKA 3,0MM, 38460-35</t>
  </si>
  <si>
    <t>0110506</t>
  </si>
  <si>
    <t>HŘEB STEINMANN</t>
  </si>
  <si>
    <t>DÉLKA 60MM,ŠÍŘKA 3,0MM, ZÁVIT 20MM, 38464-06</t>
  </si>
  <si>
    <t>0110508</t>
  </si>
  <si>
    <t>D 60MM,ŠÍŘKA 4,0MM,ZÁVIT 25MM,38465-06;D100 38465-10;D130 38465-13;D170 38465-17</t>
  </si>
  <si>
    <t>0110509</t>
  </si>
  <si>
    <t>DÉLKA 100,ŠÍŘKA 4,5MM, ZÁVIT 50MM, 38466-10,12,15,17,20,25</t>
  </si>
  <si>
    <t>0110510</t>
  </si>
  <si>
    <t>DÉLKA 100,ŠÍŘKA 5,0MM, ZÁVIT 50MM, 38467-10;38467-12,15,17,20,25</t>
  </si>
  <si>
    <t>0110511</t>
  </si>
  <si>
    <t>DÉLKA 120,ŠÍŘKA 3,5MM, TROCAROVÝ, 38469-12; 3846-15,18,20</t>
  </si>
  <si>
    <t>0110512</t>
  </si>
  <si>
    <t>DÉLKA 250,ŠÍŘKA 3,5MM, TROCAROVÝ, 38469-25; D 300MM 38469-30</t>
  </si>
  <si>
    <t>0110513</t>
  </si>
  <si>
    <t>DÉLKA 120,ŠÍŘKA 4,0MM, TROCAROVÝ, 38470-12; 38470-15,18,20</t>
  </si>
  <si>
    <t>0110514</t>
  </si>
  <si>
    <t>DÉLKA 250,ŠÍŘKA 4,0MM, TROCAROVÝ, 38470-25; D 300MM 38470-30</t>
  </si>
  <si>
    <t>0110517</t>
  </si>
  <si>
    <t>DÉLKA 120,ŠÍŘKA 4,5MM, TROCAROVÝ, 38472-12; 38472-15,18,20</t>
  </si>
  <si>
    <t>0110518</t>
  </si>
  <si>
    <t>DÉLKA 250,ŠÍŘKA 4,5MM, TROCAROVÝ, 38472-25; D 300MM 38472-30</t>
  </si>
  <si>
    <t>0110519</t>
  </si>
  <si>
    <t>NÁHRADA KOLENNÍHO KLOUBU UNIKOMPART.PARTIAL KNEE CEMENTOVANÁ</t>
  </si>
  <si>
    <t>KOMPONENTA PATELOFEMORÁLNÍ COCR L/P,VEL.1-5,1024-03-100AŽ-500,1024-04-100AŽ-500</t>
  </si>
  <si>
    <t>0110520</t>
  </si>
  <si>
    <t>KOMPONENTA FEMORÁLNÍ COCR,L/P RL,VEL.1-6,1024-07-100AŽ-600,1024-08-100AŽ-600</t>
  </si>
  <si>
    <t>0110521</t>
  </si>
  <si>
    <t>KOMPONENTA TIBIÁLNÍ COCR,L/P,VEL.1-6,1024-51-100AŽ-600,1024-52-100AŽ-600</t>
  </si>
  <si>
    <t>0110522</t>
  </si>
  <si>
    <t>VLOŽKA TIBIÁLNÍ PE L/P,VEL.1-6,7-11MM,1024-53-107AŽ-611,102454107AŽ-611</t>
  </si>
  <si>
    <t>0110523</t>
  </si>
  <si>
    <t>KOMPONENTA TIB.+VLOŽKA ALL POLY TIBIA PE L/P,1024-11-108AŽ-611,1024-12-108AŽ-611</t>
  </si>
  <si>
    <t>0110524</t>
  </si>
  <si>
    <t>NÁHRADA KYČELNÍHO KLOUBU TRI-LOCK NECEMENT PRIM/REV INDIKACE</t>
  </si>
  <si>
    <t>DŘÍK TI; STD, LAT; VEL.0-12; 1012X4005 AŽ 1012X4120 (X=0,1)</t>
  </si>
  <si>
    <t>0110526</t>
  </si>
  <si>
    <t>NÁHRADA KYČELNÍHO KLOUBU THOMPSON PRIM/REV INDIKACE</t>
  </si>
  <si>
    <t>DŘÍK+HLAVICE TI; MONOBLOK; VEL.HLAVICE 40-54MM; 963651000 AŽ 963702000</t>
  </si>
  <si>
    <t>0110527</t>
  </si>
  <si>
    <t>HLAVICE KERAMICKÁ; PR.36; VEL.S; 12/14; Z02240-3600-12021</t>
  </si>
  <si>
    <t>0110528</t>
  </si>
  <si>
    <t>HLAVICE KERAMICKÁ; PR.36; VEL.M; 12/14; Z02240-3600-12017</t>
  </si>
  <si>
    <t>0110529</t>
  </si>
  <si>
    <t>HLAVICE KERAMICKÁ; PR.36; VEL.L; 12/14; Z02240-3600-12013</t>
  </si>
  <si>
    <t>0110530</t>
  </si>
  <si>
    <t>HLAVICE KERAMICKÁ; PR.36; VEL.XL; 12/14; Z02240-3600-12009</t>
  </si>
  <si>
    <t>0110531</t>
  </si>
  <si>
    <t>HLAVICE COCRMO; PR.36; VEL.S; 12/14; Z02220-3600-12021</t>
  </si>
  <si>
    <t>0110532</t>
  </si>
  <si>
    <t>HLAVICE COCRMO; PR.36; VEL.M; 12/14; Z02220-3600-12017</t>
  </si>
  <si>
    <t>0110533</t>
  </si>
  <si>
    <t>HLAVICE COCRMO; PR.36; VEL.L; 12/14; Z02220-3600-12013</t>
  </si>
  <si>
    <t>0110534</t>
  </si>
  <si>
    <t>HLAVICE COCRMO; PR.36; VEL.XL; 12/14; Z02220-3600-12009</t>
  </si>
  <si>
    <t>0110535</t>
  </si>
  <si>
    <t>HLAVICE OCEL; PR.36; VEL.S; 12/14; Z02230-3600-12021</t>
  </si>
  <si>
    <t>0110536</t>
  </si>
  <si>
    <t>HLAVICE OCEL; PR.36; VEL.M; 12/14; Z02230-3600-12017</t>
  </si>
  <si>
    <t>0110537</t>
  </si>
  <si>
    <t>HLAVICE OCEL; PR.36; VEL.L; 12/14; Z02230-3600-12013</t>
  </si>
  <si>
    <t>0110538</t>
  </si>
  <si>
    <t>HLAVICE OCEL; PR.36; VEL.XL; 12/14; Z02230-3600-12009</t>
  </si>
  <si>
    <t>0110539</t>
  </si>
  <si>
    <t>VLOŽKA UHMWPE; VEL. 53 A 56/36; Z02410-5X00-00036 (X=3 A 6)</t>
  </si>
  <si>
    <t>0110540</t>
  </si>
  <si>
    <t>VLOŽKA UHMWPE; VEL. 59 A 62/36; Z02410-X00-00036 (X=59 A 62)</t>
  </si>
  <si>
    <t>0110541</t>
  </si>
  <si>
    <t>VLOŽKA UHMWPE; VEL. 65/36;  Z02410-6500-00036</t>
  </si>
  <si>
    <t>0110542</t>
  </si>
  <si>
    <t>VLOŽKA UHMWPE; OFFSET; VEL.53 A 56/36; Z02411-5X00-00036 (X=3 A 6)</t>
  </si>
  <si>
    <t>0110543</t>
  </si>
  <si>
    <t>VLOŽKA UHMWPE;  OFFSET; VEL.59 A 62/36; Z02411-X00-00036 (X=59 A 62)</t>
  </si>
  <si>
    <t>0110544</t>
  </si>
  <si>
    <t>VLOŽKA UHMWPE;  OFFSET; VEL. 65/36;  Z02411-6500-00036</t>
  </si>
  <si>
    <t>0110545</t>
  </si>
  <si>
    <t>NÁHRADA KYČELNÍHO KLOUBU MS-PE CEMENT PRIMÁRNÍ INDIKACE</t>
  </si>
  <si>
    <t>JAMKA UHMWPE+OCEL RTG DRÁT; STD; VEL.44-66; Z02370-XX01-000YY(XX=44-66,YY=28,32)</t>
  </si>
  <si>
    <t>0110555</t>
  </si>
  <si>
    <t>JAMKA UHMWPE+OCEL RTG DRÁT;ANTILUX.;V.44-66;Z02370-XX03-000YY(XX=44-66,YY=28,32)</t>
  </si>
  <si>
    <t>0110559</t>
  </si>
  <si>
    <t>NÁHRADA ZÁPĚSTÍ, DŘÍK RADIA</t>
  </si>
  <si>
    <t>S NÁSTŘIKEM HA, VEL. 1, 2  Z06301-0101-10037, .-10042, VEL 3 Z06301-0001-13052</t>
  </si>
  <si>
    <t>0110560</t>
  </si>
  <si>
    <t>NÁHRADA ZÁPĚSTÍ, JAMKA RADIA KOTVÍCÍ</t>
  </si>
  <si>
    <t>S NÁSTŘ.HA,VEL.19x24, 20x26, 24x30 Z06301-0102-19024,.-0202-20026,.-0302-24030</t>
  </si>
  <si>
    <t>0110561</t>
  </si>
  <si>
    <t>NÁHRADA ZÁPĚSTÍ, VLOŽKA JAMKY RADIA</t>
  </si>
  <si>
    <t>PRAVÁ, VEL. 19x24, 24x30 Z06301-0110-12020, .-0010-16026</t>
  </si>
  <si>
    <t>0110562</t>
  </si>
  <si>
    <t>LEVÁ, VEL. 19x24, 24x30 Z06301-0104-12020, .-0004-16026</t>
  </si>
  <si>
    <t>0110563</t>
  </si>
  <si>
    <t>NÁHRADA ZÁPĚSTÍ, HLAVICE</t>
  </si>
  <si>
    <t>VEL. 12, Z06301-0105-12000, VEL. 16, Z06301-0005-16000</t>
  </si>
  <si>
    <t>0110564</t>
  </si>
  <si>
    <t>NÁHRADA ZÁPĚSTÍ, KARPÁLNÍ TRN ANTIROTAČNÍ</t>
  </si>
  <si>
    <t>VEL. 2, Z06301-0108-04019, VEL. 3, Z06301-0008-06020</t>
  </si>
  <si>
    <t>0110565</t>
  </si>
  <si>
    <t>NÁHRADA ZÁPĚSTÍ, TĚLESO METARPÁLNÍ</t>
  </si>
  <si>
    <t>VEL. 2, Z06301-0106-08012, VEL. 3, Z06301-0006-09015</t>
  </si>
  <si>
    <t>0110566</t>
  </si>
  <si>
    <t>NÁHRADA ZÁPĚSTÍ, DŘÍK KARPÁLNÍ</t>
  </si>
  <si>
    <t>VEL. 4X40, 4X50, Z06301-0007-04040, Z06301-0007-04050</t>
  </si>
  <si>
    <t>0110567</t>
  </si>
  <si>
    <t>VEL. 4,5X40, 4,5X50, Z06301-0007-45040, Z06301-0007-45050</t>
  </si>
  <si>
    <t>0110568</t>
  </si>
  <si>
    <t>VEL. 5X40, 5X50, Z06301-0007-05040, Z06301-0007-05050</t>
  </si>
  <si>
    <t>0110569</t>
  </si>
  <si>
    <t>VEL. 5,5X40, 5,5X50, Z06301-0007-55040, Z06301-0007-55050</t>
  </si>
  <si>
    <t>0110570</t>
  </si>
  <si>
    <t>VEL. 6X40, 6X50, Z06301-0007-06040, Z06301-0007-06050</t>
  </si>
  <si>
    <t>0110571</t>
  </si>
  <si>
    <t>NÁHRADA BASE 1.MTP PALCE RUKY, DŘÍK</t>
  </si>
  <si>
    <t>VEL.3,4,5 S, L Z06130-0301-07021;026,.-0401-07026;029,.-0501-07029;032</t>
  </si>
  <si>
    <t>0110572</t>
  </si>
  <si>
    <t>NÁHRADA BASE 1.MTP PALCE RUKY, HLAVICE</t>
  </si>
  <si>
    <t>VEL. 10, 12, 14, 16, Z06130-0202-10000, .-12000, .-14000, .-16000</t>
  </si>
  <si>
    <t>0110573</t>
  </si>
  <si>
    <t>NÁHRADA KOLENNÍHO KLOUBU COLUMBUS REVIZNÍ CEMENT.</t>
  </si>
  <si>
    <t>KOMPONENTA FEMORÁLNÍ COCRMO,NR001K-NR017K</t>
  </si>
  <si>
    <t>0110574</t>
  </si>
  <si>
    <t>KOMPONENTA TIBIÁL.COCRMO,NR070K-NR079K</t>
  </si>
  <si>
    <t>0110575</t>
  </si>
  <si>
    <t>NÁHRADA KOLENNÍHO KLOUBU COLUMBUS REVIZNÍ CEMENT/NECEMENT.</t>
  </si>
  <si>
    <t>DŘÍK FEMORÁLNÍ COCRMO/COCR+TI/CAP,NR291K-NR296K, NR402K-NR560K</t>
  </si>
  <si>
    <t>0110576</t>
  </si>
  <si>
    <t>SPOJKA (MATICE) COCRMO FEMORÁLNÍHO DŘÍKU NR400K-NR401K</t>
  </si>
  <si>
    <t>0110577</t>
  </si>
  <si>
    <t>AUGMENTACE FEMORÁLNÍ COCRMO,NR461KAŽ487K,NR561AŽNR587K</t>
  </si>
  <si>
    <t>0110578</t>
  </si>
  <si>
    <t>DŘÍK TIBIÁLNÍ COCRMO/COCR+TI/CAP,PR.11-20MM, NR171K-NR500K</t>
  </si>
  <si>
    <t>0110579</t>
  </si>
  <si>
    <t>AUGMENTACE TIBIÁLNÍ COCRMO,NR040K-NR262K</t>
  </si>
  <si>
    <t>0110580</t>
  </si>
  <si>
    <t>VLOŽKA TIBIÁLNÍ UHMWPE,NR100-NR858, NR100-158M, NR600-658M</t>
  </si>
  <si>
    <t>0110581</t>
  </si>
  <si>
    <t>PATELLA UHMWPE,NN481-NN484</t>
  </si>
  <si>
    <t>0110582</t>
  </si>
  <si>
    <t>DLAHA HUMERÁLNÍ PROXIMÁLNÍ TITANOVÁ KOENIGSEE</t>
  </si>
  <si>
    <t>VARIABIL. ÚHL. STABIL. 8/2-6 OTV.  5.790.82-5.790.86</t>
  </si>
  <si>
    <t>0110583</t>
  </si>
  <si>
    <t>VARIABIL. ÚHL. STABIL. 8/8-14 OTV.  5.790.88-5.790.814</t>
  </si>
  <si>
    <t>0110584</t>
  </si>
  <si>
    <t>DLAHA KLAVIKULÁRNÍ LATERÁLNÍ/MEDIÁLNÍ, TITANOVÁ, KONIGSEE</t>
  </si>
  <si>
    <t>ÚHL.ST.,P/L;3/4-6,3;5-10 OTV.;5.3502.34-5.3512.36;WIKO 5.3802.06-08;5.3812.08-10</t>
  </si>
  <si>
    <t>0110585</t>
  </si>
  <si>
    <t>DLAHA KLAVIKULÁRNÍ DIAFYZÁRNÍ TITANOVÁ KOENIGSEE</t>
  </si>
  <si>
    <t>ÚHLOVĚ STABIL., PR. A LEVÁ, 8-10 OTV., 5.3522.08-5.3532.10</t>
  </si>
  <si>
    <t>0110586</t>
  </si>
  <si>
    <t>DLAHA KLAVIKULÁRNÍ PRO AC SKLOUBENÍ TITANOVÁ KOENIGSEE</t>
  </si>
  <si>
    <t>ÚHL. STABIL S HÁKEM,  PR. A LEVÁ, 2/3 OTV., 5.3542.1418-5.3552.1818</t>
  </si>
  <si>
    <t>0110587</t>
  </si>
  <si>
    <t>NÁHRADA KYČELNÍHO KLOUBU METHA NECEMENT PRIMÁRNÍ INDIKACE</t>
  </si>
  <si>
    <t>DŘÍK TI; MONOBLOK; 120,130°,135°;NC2X0T AŽ NC2X7T (X=7-9)</t>
  </si>
  <si>
    <t>0110588</t>
  </si>
  <si>
    <t>NÁHRADA RAMENNÍHO KLOUBU ECLIPSE NECEM.</t>
  </si>
  <si>
    <t>DRŽÁK HLAVICE, PRŮMĚR 39,41,43,45,47,49,51,53,  AR - 9300-39,41,43-53</t>
  </si>
  <si>
    <t>0110589</t>
  </si>
  <si>
    <t>KLECOVÝ DŘÍK SE ZÁVITEM  AR - 9301-01,02,03,04</t>
  </si>
  <si>
    <t>0110590</t>
  </si>
  <si>
    <t>HUMERÁLNÍ HLAVICE AR - 9339,41,43,45,47,49,51,53 - 16,17,18,19,20</t>
  </si>
  <si>
    <t>0110591</t>
  </si>
  <si>
    <t>DRÁT VODÍCÍ, SE ZÁVITEM, OCEL</t>
  </si>
  <si>
    <t>DHS, 110.25.000</t>
  </si>
  <si>
    <t>0110592</t>
  </si>
  <si>
    <t>K - DRÁT 1.0, TI</t>
  </si>
  <si>
    <t>HERBERT/WHIPPLE, 5 KS V BALENÍ, 00-1152-050-00 CENA ZA 1 KUS</t>
  </si>
  <si>
    <t>0110593</t>
  </si>
  <si>
    <t>K - DRÁT 1.25 X 150MM, OCEL</t>
  </si>
  <si>
    <t>ULS, 10 KS V BALENÍ, 00-4901-012-15 CENA ZA 1 KUS</t>
  </si>
  <si>
    <t>0110594</t>
  </si>
  <si>
    <t>K - DRÁT 1.6 X 150MM, OCEL</t>
  </si>
  <si>
    <t>ULS, 10 KS V BALENÍ, 00-4901-016-15 CENA ZA 1 KUS</t>
  </si>
  <si>
    <t>0110595</t>
  </si>
  <si>
    <t>K - DRÁT 1.6, OCEL</t>
  </si>
  <si>
    <t>5 KS V BALENÍ, 00-2360-033-16 CENA ZA 1 KUS</t>
  </si>
  <si>
    <t>0110596</t>
  </si>
  <si>
    <t>PODLOŽKA MALÁ, OCEL</t>
  </si>
  <si>
    <t>ULS, 00-4910-040-51</t>
  </si>
  <si>
    <t>0110597</t>
  </si>
  <si>
    <t>K - DRÁT 2.0 X 150MM, OCEL</t>
  </si>
  <si>
    <t>ULS, 10 KS V BALENÍ, 00-4901-020-15 CENA ZA 1 KUS</t>
  </si>
  <si>
    <t>0110598</t>
  </si>
  <si>
    <t>K - DRÁT 3.2, OCEL</t>
  </si>
  <si>
    <t>5 KS V BALENÍ, 00-2360-033-32 CENA ZA 1 KUS</t>
  </si>
  <si>
    <t>0110599</t>
  </si>
  <si>
    <t>ŠROUB ZAJIŠŤOVACÍ - KORTIKÁLNÍ 4.0, ČÁSTEČNÝ ZÁVIT, TI</t>
  </si>
  <si>
    <t>ZNN, DÉL. 20-100MM, 47-2483-XXX-40</t>
  </si>
  <si>
    <t>0110600</t>
  </si>
  <si>
    <t>ŠROUB ZAJIŠŤOVACÍ - KORTIKÁLNÍ 5.0, ČÁSTEČNÝ ZÁVIT, TI</t>
  </si>
  <si>
    <t>ZNN, DÉL. 20-100MM, 47-2483-XXX-50</t>
  </si>
  <si>
    <t>0110601</t>
  </si>
  <si>
    <t>ŠROUB ZAJIŠŤOVACÍ - SPONGIÓZNÍ 6.0, ČÁSTEČNÝ ZÁVIT, TI</t>
  </si>
  <si>
    <t>ZNN, DÉL. 50-140MM, 47-2483-XXX-60</t>
  </si>
  <si>
    <t>0110602</t>
  </si>
  <si>
    <t>HLAVA ZASLEPOVACÍ PRO ZNN TIBIÁLNÍ, TI</t>
  </si>
  <si>
    <t>ZNN T, 0.5-15 MM, 47-2487-005-XX</t>
  </si>
  <si>
    <t>0110603</t>
  </si>
  <si>
    <t>HLAVA ZASLEPOVACÍ PRO ZNN AF, TI</t>
  </si>
  <si>
    <t>ZNN AF, 0.5-15 MM, 47-2487-001-XX</t>
  </si>
  <si>
    <t>0110604</t>
  </si>
  <si>
    <t>ŠROUB ZAJIŠŤOVACÍ - KORTIKÁLNÍ 4.0, ÚHLOVĚ STABILNÍ, TI</t>
  </si>
  <si>
    <t>ZNN, DÉL. 20-100MM, 47-2484-XXX-40</t>
  </si>
  <si>
    <t>0110605</t>
  </si>
  <si>
    <t>ŠROUB ZAJIŠŤOVACÍ - KORTIKÁLNÍ 5.0, ÚHLOVĚ STABILNÍ, TI</t>
  </si>
  <si>
    <t>ZNN, DÉL. 20-100MM, 47-2484-XXX-50</t>
  </si>
  <si>
    <t>0110606</t>
  </si>
  <si>
    <t>ŠROUB ZAJIŠŤOVACÍ - SPONGIÓZNÍ 6.0, ÚHLOVĚ STABILNÍ, TI</t>
  </si>
  <si>
    <t>ZNN, DÉL. 50-140MM, 47-2484-XXX-60</t>
  </si>
  <si>
    <t>0110608</t>
  </si>
  <si>
    <t>HLAVA ZASLEPOVACÍ  PRO ZNN CMN, TI</t>
  </si>
  <si>
    <t>ZNN CMN, 0.5-15MM, 00-2487-002-XX, 47-2487-002-XX - STERILNÍ</t>
  </si>
  <si>
    <t>0110609</t>
  </si>
  <si>
    <t>DLAHA HUMERÁLNÍ - DISTÁLNÍ - LATERÁLNÍ, UZAMYKATELNÁ, OCEL</t>
  </si>
  <si>
    <t>PLP, 5 -9 OTV.;PRAVÁ,LEVÁ 00-2358-02X-0X</t>
  </si>
  <si>
    <t>0110610</t>
  </si>
  <si>
    <t>ŠROUB TAŽNÝ, TI</t>
  </si>
  <si>
    <t>ZNN CMN, PR. 10.5 MM, DÉLKA 70-130MM, 00-2485-XXX-10</t>
  </si>
  <si>
    <t>0110611</t>
  </si>
  <si>
    <t>ŠROUB TAŽNÝ, TI, STERILNÍ</t>
  </si>
  <si>
    <t>ZNN CMN, PR. 10.5 MM, DÉLKA 70-130MM, 47-2485-XXX-10</t>
  </si>
  <si>
    <t>0110613</t>
  </si>
  <si>
    <t>HŘEB FEMORÁLNÍ - ANTEGRÁDNÍ, VSTUP PF, TI</t>
  </si>
  <si>
    <t>ZNN AF, PRŮMĚR 9,10-15MM, 47-2491-240-09 AŽ 47-2491-480-15</t>
  </si>
  <si>
    <t>0110614</t>
  </si>
  <si>
    <t>ZNN T,PR. 8.3, 9.3 AŽ 14MM, 47-2495-240-08 AŽ 47-2495-440-14</t>
  </si>
  <si>
    <t>0110615</t>
  </si>
  <si>
    <t>HŘEB FEMORÁLNÍ - PROXIMÁLNÍ,KRÁTKÝ, TI</t>
  </si>
  <si>
    <t>ZNN CMN, PR.10,11.5,13,14.5MM,47-2493-210-10 AŽ 47-2493-215-14</t>
  </si>
  <si>
    <t>0110616</t>
  </si>
  <si>
    <t>HŘEB FEMORÁLNÍ - PROXIMÁLNÍ, DLOUHÝ, TI</t>
  </si>
  <si>
    <t>ZNN CMN, PR.10,11.5,13MM, 47-2493-300-10 AŽ 47-2493-485-13</t>
  </si>
  <si>
    <t>0110617</t>
  </si>
  <si>
    <t>OČKO KABELÁŽNÍ, OCEL, TI</t>
  </si>
  <si>
    <t>NCB, 47-2232-060-XX</t>
  </si>
  <si>
    <t>0110618</t>
  </si>
  <si>
    <t>NÁHRADA KYČEL. KLOUBU TRILOGY LONGEVITY DUALMOBILITY REVIZNÍ INDIKACE</t>
  </si>
  <si>
    <t>VLOŽKA UHMWPE+VÝZTUŽ TI;UZAVŘ.;PR.28-36;V.50-80MM;00-6334-050-28AŽ00-6334-080-36</t>
  </si>
  <si>
    <t>0110621</t>
  </si>
  <si>
    <t>FIXATÉR ZEVNÍ WRISTORE PRO DISTÁLNÍ RADIUS</t>
  </si>
  <si>
    <t>FIXATÉR ZEVNÍ WRISTORE, STERILNÍ SET, NA JEDNO POUŽITÍ 00-4600-001-00</t>
  </si>
  <si>
    <t>0110623</t>
  </si>
  <si>
    <t>CEMENT KOSTNÍ CEMFIX 1  CEMFIX 3  1X40G</t>
  </si>
  <si>
    <t>T040140 CEMFIX 1 - 40G ; T040340 CEMFIX 3 (NÍZKÁ VIZKOSITA) - 40G</t>
  </si>
  <si>
    <t>TEI</t>
  </si>
  <si>
    <t>0110624</t>
  </si>
  <si>
    <t>CEMENT KOSTNÍ GENTAFIX 1 GENTAFIX 3 S GENTAMICINEM 1X40G</t>
  </si>
  <si>
    <t>T040140G GENTAFIX 1-40G+1G GENTAM.;T040340G GENTAFIX 3 (NÍZ.VIZK)-40G+1G GENTAM.</t>
  </si>
  <si>
    <t>0110625</t>
  </si>
  <si>
    <t>CEMENT KOSTNÍ CEMFIX 1  1X20G</t>
  </si>
  <si>
    <t>T040120 CEMFIX 1- 20G</t>
  </si>
  <si>
    <t>0110626</t>
  </si>
  <si>
    <t>CEMENT KOSTNÍ GENTAFIX 1 S GENTAMICINEM 1X20G</t>
  </si>
  <si>
    <t>T040120G GENTAFIX 1- 20G+1G GENTAMICIN</t>
  </si>
  <si>
    <t>0110627</t>
  </si>
  <si>
    <t>ŠROUB INTERFERENČNÍ VSTŘEBATELNÝ FEMORÁLNÍ</t>
  </si>
  <si>
    <t>T720724 PRŮM. 7MM L 24MM; T720824 PRŮM. 8MM L 24MM; T720924 PRŮM. 9MM L24;</t>
  </si>
  <si>
    <t>0110628</t>
  </si>
  <si>
    <t>ŠROUB INTERFERENČNÍ VSTŘEBATELNÝ TIBIÁLNÍ</t>
  </si>
  <si>
    <t>T720830 PRŮM. 8MM L 30MM; T720930 PRŮM. 9MM L 30MM; T721030 PRŮM. 10MM L 30MM</t>
  </si>
  <si>
    <t>0110629</t>
  </si>
  <si>
    <t>T730724 PRŮM. 7MM L 24MM; T730824 PRŮM. 8MM L 24MM; T730924 PRŮM. 9MM L 24MM</t>
  </si>
  <si>
    <t>0110630</t>
  </si>
  <si>
    <t>T730830 PRŮM. 8MM L 30MM; T730930 PRŮM. 9MM L 30MM; T731030 PRŮM. 10 L 30MM</t>
  </si>
  <si>
    <t>0110631</t>
  </si>
  <si>
    <t>ŠROUB LCP SAMOŘEZNÝ VARIABILNÍ ÚHEL OCEL TITAN</t>
  </si>
  <si>
    <t>ŠROUB VA-LCP PR 2.4 MM, SAMOŘEZNÝ, D 42-60 MM    0X.210.142-160</t>
  </si>
  <si>
    <t>0110632</t>
  </si>
  <si>
    <t>ŠROUB KORTIKÁLNÍ 3.5 MM, SAMOŘEZNÝ, D 32-60 MM, TITAN    04.200.032-060</t>
  </si>
  <si>
    <t>0110633</t>
  </si>
  <si>
    <t>ŠROUB SAMOŘEZNÝ KORTIKÁLNÍ MINI FRAGMENT OCEL TITAN</t>
  </si>
  <si>
    <t>ŠROUB KORTIKÁLNÍ PR 1.5 MM, SAMOŘEZNÝ, D 6-24 MM    0X.214.106-124</t>
  </si>
  <si>
    <t>0110634</t>
  </si>
  <si>
    <t>LCP ČEP VARIABILNÍ ÚHEL OCEL</t>
  </si>
  <si>
    <t>ČEP PODPŮRNÝ VA-LCP, PR 1.8, D 8-30 MM, OCEL    02.210.078-100</t>
  </si>
  <si>
    <t>0110635</t>
  </si>
  <si>
    <t>SAMOŘEZNÝ,PR=3.5MM;D=10-30MM;KAT.Č. 04.200.010-030, 404.810-830/S</t>
  </si>
  <si>
    <t>0110636</t>
  </si>
  <si>
    <t>DLAHA LCP 1.5 PŘÍMÁ/TVARU T, 11-13 OTV    02/04.114.005-007/S</t>
  </si>
  <si>
    <t>0110637</t>
  </si>
  <si>
    <t>ŠROUB LCP SAMOŘEZNÝ VARIABILNÍ ÚHEL MALÝ FRAGMENT OCEL TITAN</t>
  </si>
  <si>
    <t>ŠROUB VA-LCP PR 2.7 MM, SAMOŘEZNÝ, D 24-44 MM    02.211.024-044</t>
  </si>
  <si>
    <t>0110638</t>
  </si>
  <si>
    <t>DLAHA LCP 1.5, PŘÍMÁ, 4-6 OTV, D 23-36 MM    02/04.114.002-004/S</t>
  </si>
  <si>
    <t>0110639</t>
  </si>
  <si>
    <t>ŠROUB VA-LCP PR 2.7 MM, SAMOŘEZNÝ, D 10-22 MM    0X.211.010-022</t>
  </si>
  <si>
    <t>0110640</t>
  </si>
  <si>
    <t>DLAHA LCP 1.5, RŮZNÉ TVARY, 8-11 OTV, L/R  02/04.114.009-014/S</t>
  </si>
  <si>
    <t>0110641</t>
  </si>
  <si>
    <t>ŠROUB LCP SAMOŘEZNÝ MINI FRAGMENT OCEL TITAN</t>
  </si>
  <si>
    <t>ŠROUB LCP PR 1.5 MM, SAMOŘEZNÝ, D 6-24 MM    0X.214.006-024</t>
  </si>
  <si>
    <t>0110642</t>
  </si>
  <si>
    <t>DLAHA LCP ULNA OSTEOTOMICKÁ OCEL TITAN</t>
  </si>
  <si>
    <t>DLAHA LCP 2.7 NA OSTEOTOMII ULNY, 6-8 OTV    0X.111.900-901</t>
  </si>
  <si>
    <t>0110643</t>
  </si>
  <si>
    <t>DLAHA LCP NA PROX. HUMERUS, PERIARTIK., L/R, 6-14 OTV, TITAN    04.123.024-033</t>
  </si>
  <si>
    <t>0110644</t>
  </si>
  <si>
    <t>DLAHA LCP MINI FRAGMENT INTERKARPÁLNÍ OCEL TITAN</t>
  </si>
  <si>
    <t>DLAHA VA-LCP 2.4/2.7 PRO INTERKARPÁLNÍ FÚZI, 6-7 OTV    0X.111.300-301</t>
  </si>
  <si>
    <t>0110645</t>
  </si>
  <si>
    <t>DLAHA LCP NA PROX. HUMERUS, PERIARTIK., L/R, 2-5 OTV, TITAN    04.123.020-043</t>
  </si>
  <si>
    <t>0110646</t>
  </si>
  <si>
    <t>DLAHA LCP HUMERUS PROXIMÁLNÍ MALÝ FRAGMENT OCEL, TITAN NE/STERIL</t>
  </si>
  <si>
    <t>DLAHA LCP NA PROX. HUMERUS, PERIARTIK., L/R, 6-14 OTV, 0X.123.024-033/S</t>
  </si>
  <si>
    <t>0110647</t>
  </si>
  <si>
    <t>DLAHA XLCP NA PROX. HUMERUS, PERIARTIK., L/R, 2-5 OTV, 0X.123.020-043/S</t>
  </si>
  <si>
    <t>0110648</t>
  </si>
  <si>
    <t>DLAHA LCP TIBIE PROXIMÁLNÍ DORZÁLNÍ MEDIÁLNÍ OCEL TITAN NE/STERIL</t>
  </si>
  <si>
    <t>DLAHA LCP 3.5 ZADNÍ MED. PROX. TIBIE, 1-10 OTV, D 69-183 MM 02/04.120.701-710/S</t>
  </si>
  <si>
    <t>0110649</t>
  </si>
  <si>
    <t>LCP ČEP VARIABILNÍ ÚHEL TITAN</t>
  </si>
  <si>
    <t>ČEP PODPŮRNÝ VA-LCP, PR 1.8, D 8-30 MM, TITAN   04.210.078-100</t>
  </si>
  <si>
    <t>0110650</t>
  </si>
  <si>
    <t>ŠROUB VA-LCP PR 2.7 MM, SAMOŘEZNÝ, D 46-60 MM    0X.211.046-060</t>
  </si>
  <si>
    <t>0110651</t>
  </si>
  <si>
    <t>FIXÁTOR ZEVNÍ TRUBKOVÝ, SYNTHES KOSTI DK,HK,PÁNEV</t>
  </si>
  <si>
    <t>ŠROUB SCHANZŮV SAMOVRT.HYDROXYAPATIT,VNITŘNÍ PR 5MM,150-200MM,494.784SHA-786SHA</t>
  </si>
  <si>
    <t>0110652</t>
  </si>
  <si>
    <t>ŠROUB SCHANZŮV SAMOVRT.HYDROXYAPATIT,VNITŘNÍ,PR 4MM,100-175MM,294.776SHA-779SHA</t>
  </si>
  <si>
    <t>0110653</t>
  </si>
  <si>
    <t>ŠROUB SCHANZŮV SAMOVRT.HYDROXYAPATIT,VNITŘNÍ,PR 5MM,100-250MM,294.782SHA-788SHA</t>
  </si>
  <si>
    <t>0110654</t>
  </si>
  <si>
    <t>ŠROUB SCHANZŮV, HYDROXYAPATIT, VNITŘNÍ,PR 6 MM,D 160 MM, OCEL,294.670SHA-680SHA</t>
  </si>
  <si>
    <t>0110655</t>
  </si>
  <si>
    <t>ŠROUB SCHANZŮV,HYDROXYAPATIT,VNITŘNÍ,PR 4-4.5MM,100-200MM,OCEL 294.450SHA-760SHA</t>
  </si>
  <si>
    <t>0110656</t>
  </si>
  <si>
    <t>ŠROUB SCHANZŮV, HYDROXYAPATIT,VNITŘNÍ,PR 5 MM,100-250 MM,OCEL 294.520SHA-570SHA</t>
  </si>
  <si>
    <t>0110657</t>
  </si>
  <si>
    <t>ŠROUB SCHANZŮV SAMOVRTNÝ,HYDROXYAPATIT,VNITŘNÍ,PR 6MM, 200MM,OCEL 294.796SHA</t>
  </si>
  <si>
    <t>0110658</t>
  </si>
  <si>
    <t>NÁHRADA PRSTNÍHO KLOUBU NECEMENTOVANÁ CMC PYROKARBON. VEL.10S-40L</t>
  </si>
  <si>
    <t>NUG-443-10M-NUG-443-40M</t>
  </si>
  <si>
    <t>0110659</t>
  </si>
  <si>
    <t>NÁHR. MTP PALCE NOHY TOTÁL/ČÁST.MOVEMENT GREAT TOE CEMENT/NECEMENT</t>
  </si>
  <si>
    <t>KOMP.METATARS/PHALANG. HEMI COCR/TI+PORÉZNÍ TI,MGT89010MT(PPH) AŽ 40MT(PPH)</t>
  </si>
  <si>
    <t>AS2</t>
  </si>
  <si>
    <t>0110663</t>
  </si>
  <si>
    <t>DRÁT KIRSCHNER, PRŮMĚR 0,9-1,6 MM, DÉLKA 70-150 MM</t>
  </si>
  <si>
    <t>AGK0210070-0214150;AGK09070M;AGK10070-16150</t>
  </si>
  <si>
    <t>0110664</t>
  </si>
  <si>
    <t>KOLÍK ODLAMOVACÍ K-SNAP</t>
  </si>
  <si>
    <t>PRŮM. 0,8/1,0/1,2 MM, DÉLKA 10 - 60 MM, BLMS0810-1260</t>
  </si>
  <si>
    <t>0110665</t>
  </si>
  <si>
    <t>PRŮM. 2,0 MM, DÉLKA 30 - 70 MM, BLMS1230-2070</t>
  </si>
  <si>
    <t>0110666</t>
  </si>
  <si>
    <t>SVORKA VARIZAČNÍ</t>
  </si>
  <si>
    <t>8/10 MM, 26°/90°, AV2608-9010; AV2608S-9010S</t>
  </si>
  <si>
    <t>0110667</t>
  </si>
  <si>
    <t>SVORKA PRO ARTRODÉZI</t>
  </si>
  <si>
    <t>7/8/10/14/18/24 MM, TITAN, AT0733-1418; ATAP1420-2440</t>
  </si>
  <si>
    <t>0110668</t>
  </si>
  <si>
    <t>ŠROUB FIXOS KANYLOVANÝ KOMPRESNÍ SAMOŘEZNÝ PR. 2,5/3,0/4,0 MM</t>
  </si>
  <si>
    <t>HV10-30; HV10S-30S; MV30A-56A; MV28AS-MV50AS; SV10-34; SV10S-34S</t>
  </si>
  <si>
    <t>0110669</t>
  </si>
  <si>
    <t>ŠROUB FIXOS KOMPRESNÍ SAMOŘEZNÝ PR. 2,0/2,2MM</t>
  </si>
  <si>
    <t>W11-14; W11-14S; WS11-16; WS11S-16S</t>
  </si>
  <si>
    <t>0110670</t>
  </si>
  <si>
    <t>ŠROUB FIXOS SAMOŘEZNÝ KANYLOVANÝ PŘÍTLAČNÝ CHEVRON/AUSTIN PR. 3,5 MM</t>
  </si>
  <si>
    <t>CS14A-36A; CS14AS-36AS</t>
  </si>
  <si>
    <t>0110671</t>
  </si>
  <si>
    <t>ŠROUB FIXOS OTOČNÝ PR. 2,7 MM</t>
  </si>
  <si>
    <t>KS14-22; KS14S-22S</t>
  </si>
  <si>
    <t>0110672</t>
  </si>
  <si>
    <t>IMPLANTÁT PRO MP ARTHRODÉZU TI-FUSE</t>
  </si>
  <si>
    <t>35-50 MM, CL 01XX</t>
  </si>
  <si>
    <t>0110673</t>
  </si>
  <si>
    <t>NÁHRADA TMC KLOUBU, NECEMENTOVANÁ IVORY</t>
  </si>
  <si>
    <t>HLAVIČKA, KR./ STŘ./ DL. KRČEK, WMEC; WMEM; WMEL; WMECR; WMEMR; WMELR</t>
  </si>
  <si>
    <t>0110674</t>
  </si>
  <si>
    <t>SVORKA MONOKORTIKÁLNÍ MEMOCLIP</t>
  </si>
  <si>
    <t>MONOKORTIKÁLNÍ, 1,5/2/3 MM, 9-25 MM, ACM09-30; ACM15L-25L; ACS12</t>
  </si>
  <si>
    <t>0110675</t>
  </si>
  <si>
    <t>JAMKA, 9/10/11 MM, WMCI09-11;WMCI09R-11R</t>
  </si>
  <si>
    <t>0110676</t>
  </si>
  <si>
    <t>KOTVA ARIM, ARIM MAXI, ARIM MICRO</t>
  </si>
  <si>
    <t>1,0 X 2,0 MM, 2 MM, 3,6 MM STERILNÍ, ANC 0211/0225/1211/2411</t>
  </si>
  <si>
    <t>0110677</t>
  </si>
  <si>
    <t>DŘÍK, VEL. 1 - 4, WMT1-4; WMT1S</t>
  </si>
  <si>
    <t>0110678</t>
  </si>
  <si>
    <t>IMPLANTÁT PRO ARTHRODEZU SMART TOE</t>
  </si>
  <si>
    <t>15-22 MM; 0°/10°, ST015P-22P; ST0A15P-22P</t>
  </si>
  <si>
    <t>0110679</t>
  </si>
  <si>
    <t>SPOJKA IMPLANTAČNÍ X-FUSE</t>
  </si>
  <si>
    <t>XS/S/L/XL; 0°/15°/25°, AXFXS0/15/25;  AXFS0/15/25;  AXFL0/15/25;  AXFXL0/15/25;</t>
  </si>
  <si>
    <t>0110681</t>
  </si>
  <si>
    <t>SVORKA ČTYŘBOKÁ MEMOCLIP</t>
  </si>
  <si>
    <t>QUAH17/19; QUAL16/18</t>
  </si>
  <si>
    <t>0110683</t>
  </si>
  <si>
    <t>SVORKA BIKORTIKÁLNÍ MEMOCLIP</t>
  </si>
  <si>
    <t>1,5 MM, 10-14 MM, ACB1015-1419</t>
  </si>
  <si>
    <t>0110684</t>
  </si>
  <si>
    <t>SVORKA MONOKORTIKÁLNÍ EASYCLIP</t>
  </si>
  <si>
    <t>8/10/12 MM, EZM080808-EZM121616</t>
  </si>
  <si>
    <t>0110685</t>
  </si>
  <si>
    <t>SVORKA BIKORTIKÁLNÍ EASYCLIP</t>
  </si>
  <si>
    <t>10/12 MM, EZB101513-121916</t>
  </si>
  <si>
    <t>0110686</t>
  </si>
  <si>
    <t>SVORKA PRO MP ARTRDÉZI EASYCLIP</t>
  </si>
  <si>
    <t>PRO MP ARTHRODEZU, 15/18 MM, EZ181212-EZ181917</t>
  </si>
  <si>
    <t>0110687</t>
  </si>
  <si>
    <t>15/20/25 MM, EZ151212-252222</t>
  </si>
  <si>
    <t>0110688</t>
  </si>
  <si>
    <t>SVORKA NEUTRÁLNÍ ČTYČBOKÁ 4FUSION</t>
  </si>
  <si>
    <t>QUA4F14-18</t>
  </si>
  <si>
    <t>0110689</t>
  </si>
  <si>
    <t>HŘEB HUMERÁLNÍ PROXIMÁLNÍ DISTÁLNÍ PHN OCEL</t>
  </si>
  <si>
    <t>P=7-8MM;D=170-280MM;KAT 110817;120718-726;120820-828</t>
  </si>
  <si>
    <t>AUS</t>
  </si>
  <si>
    <t>0110690</t>
  </si>
  <si>
    <t>HŘEB HUMERÁLNÍ PROXIMÁLNÍ PHN, OCEL</t>
  </si>
  <si>
    <t>PR 7 - 8MM; D 180 - 280MM; KAT.Č. 110817 - 120828</t>
  </si>
  <si>
    <t>0110692</t>
  </si>
  <si>
    <t>HŘEB KYČELNÍ H2, OCEL</t>
  </si>
  <si>
    <t>D 170MM;PR 13MM; 120-130ST;311200/300</t>
  </si>
  <si>
    <t>0110696</t>
  </si>
  <si>
    <t>HŘEB TIBIÁLNÍ PLNÝ PRŮM 8MM, D260-360MM, PRŮM 9MM, D300-380MM</t>
  </si>
  <si>
    <t>430826, 28, 30, 32, 34, 36, 430930, 32, 34, 36, 38</t>
  </si>
  <si>
    <t>0110698</t>
  </si>
  <si>
    <t>HŘEB FEMORÁLNÍ KANYLOVANÝ F2, OCEL</t>
  </si>
  <si>
    <t>PR 9-12MM; D 300-460MM; KAT.Č. 341134-356938</t>
  </si>
  <si>
    <t>0110704</t>
  </si>
  <si>
    <t>HŘEB SUPRAKONDYLÁRNÍ DISTÁLNÍ S2 OCEL, TI</t>
  </si>
  <si>
    <t>P=11 - 13MM;D=160 - 380MM; KAT - 331116/18/20/22/24/26/28/30/32/34/36/38</t>
  </si>
  <si>
    <t>0110705</t>
  </si>
  <si>
    <t>HŘEB TIBIÁLNÍ UNIVERZÁL.KANYLOVANÝ,UTN;OCE</t>
  </si>
  <si>
    <t>PR 9 - 11MM; D 260 - 420MM; KAT.Č. 431030 - 436938</t>
  </si>
  <si>
    <t>0110708</t>
  </si>
  <si>
    <t>ŠROUB KORTIKÁLNÍ TECTONA PRŮM 4,5MM D 28-46MM</t>
  </si>
  <si>
    <t>394528, 30, 32, 34, 36, 38, 40, 42, 44, 46</t>
  </si>
  <si>
    <t>0110709</t>
  </si>
  <si>
    <t>ŠROUB ZAJIŠŤOVACÍ PRO HŘEBY OCEL</t>
  </si>
  <si>
    <t>PR 3,5-4,8MM;D 20-90MM;193520-494070</t>
  </si>
  <si>
    <t>0110711</t>
  </si>
  <si>
    <t>ŠROUB KORTIKÁLNÍ VRP PRŮM 3,5MM, D 10-18MM</t>
  </si>
  <si>
    <t>283510, 12, 13, 16, 18</t>
  </si>
  <si>
    <t>0110712</t>
  </si>
  <si>
    <t>ŠROUB PRO HUMERÁLNÍ HŘEB</t>
  </si>
  <si>
    <t>PR 4,3MM; D 25 - 45MM; 184325-27/30/32/35/37//40/42/45</t>
  </si>
  <si>
    <t>0110713</t>
  </si>
  <si>
    <t>ŠROUB KYČELNÍ PRO HŘEB F2; OCEL</t>
  </si>
  <si>
    <t>PR 6,2-6,5MM; D 60-110MM; KAT. Č. 386200-386595</t>
  </si>
  <si>
    <t>0110714</t>
  </si>
  <si>
    <t>ŠROUB PRO SUPRAKONDYLÁRNÍ HŘEB</t>
  </si>
  <si>
    <t>PR 6,5MM; D 50 - 80MM; KAT.Č. 336550 - 55/60/65/70/75/80</t>
  </si>
  <si>
    <t>0110717</t>
  </si>
  <si>
    <t>PR 6,5MM; KAT.Č. 498020, 134301</t>
  </si>
  <si>
    <t>0110718</t>
  </si>
  <si>
    <t>ŠROUB ZAJIŠŤOVACÍ TECTONA PRŮM 5,0MM D 28-50MM</t>
  </si>
  <si>
    <t>395028, 30, 32, 34, 36, 38, 40, 42, 44, 46, 48, 50</t>
  </si>
  <si>
    <t>0110719</t>
  </si>
  <si>
    <t>ŠROUB KOMPRESNÍ TECTONA D 36MM</t>
  </si>
  <si>
    <t>390436</t>
  </si>
  <si>
    <t>0110720</t>
  </si>
  <si>
    <t>ŠROUB VRP ZAJIŠŤOVACÍ PRŮM 2,5MM, D 10-30MM</t>
  </si>
  <si>
    <t>282510, 12, 14, 16, 18, 20, 22, 24, 26, 28, 30</t>
  </si>
  <si>
    <t>0110721</t>
  </si>
  <si>
    <t>KOLÍK ZAJIŠŤOVACÍ VRP PRŮM 2MM, D 14-30MM</t>
  </si>
  <si>
    <t>292014, 16, 18, 20, 22, 24, 26, 28, 30</t>
  </si>
  <si>
    <t>0110722</t>
  </si>
  <si>
    <t>ŠROUB SPONGIÓZNÍ REDUKČNÍ VRP PRŮM 2,7MM, D 14-30MM</t>
  </si>
  <si>
    <t>292714, 16, 18, 20, 22, 24, 26, 28, 30</t>
  </si>
  <si>
    <t>0110723</t>
  </si>
  <si>
    <t>ŠROUB SPONGIÓZNÍ S PLNÝM ZÁVITEM VRP PRŮM 2,7MM, D 10-30MM</t>
  </si>
  <si>
    <t>282710, 12, 14, 16, 18, 20, 22, 24, 26, 28, 30</t>
  </si>
  <si>
    <t>0110724</t>
  </si>
  <si>
    <t>ČEPIČKA ZAKONČOVACÍ</t>
  </si>
  <si>
    <t>498015</t>
  </si>
  <si>
    <t>0110725</t>
  </si>
  <si>
    <t>ŠROUB REDUKČNÍ TECTONA PRŮM 12,5MM D 6,5MM</t>
  </si>
  <si>
    <t>391265, 70, 75, 80, 85, 90, 95, 00, 05, 10, 15, 20, 25</t>
  </si>
  <si>
    <t>0110726</t>
  </si>
  <si>
    <t>DLAHA DLAŇ-RADIUS VRP STANDARD PRA/LEVÁ 4 DÍRY,ÚZKÁ PRA/LEVÁ 3 DÍRY</t>
  </si>
  <si>
    <t>231104, 232104, 231303, 232303</t>
  </si>
  <si>
    <t>0110730</t>
  </si>
  <si>
    <t>DLAHA DLAŇ-RADIUS VRP ŠIROKÁ PRAVÁ/LEVÁ 4 DÍRY</t>
  </si>
  <si>
    <t>231204, 232204</t>
  </si>
  <si>
    <t>0110732</t>
  </si>
  <si>
    <t>DLAHA KYČELNÍ TECTONA 130/135 STUPŇŮ, 3-6 DĚR, 150 STUPŇŮ, 6 DĚR</t>
  </si>
  <si>
    <t>390303, 06, 390353, 56, 390506</t>
  </si>
  <si>
    <t>0110735</t>
  </si>
  <si>
    <t>DLAHA DLAŇ-RADIUS VRP STANDARD PRAVÁ/LEVÁ 7 DĚR</t>
  </si>
  <si>
    <t>231107, 232107</t>
  </si>
  <si>
    <t>0110737</t>
  </si>
  <si>
    <t>DLAHA KYČELNÍ TECTONA 130/135/150 STUPŇŮ, 8 DĚR</t>
  </si>
  <si>
    <t>390308, 390358, 390508</t>
  </si>
  <si>
    <t>0110740</t>
  </si>
  <si>
    <t>VÁLEC STERILNÍ JEDNORÁZOVÝ DO INJEKTORU,V BAL.2KS,CENA ZA 1KS</t>
  </si>
  <si>
    <t>POUZE PRO ZV47355;VÁLCE STER.PRO PODÁNÍ KONTRAST.LÁTKY A FYZIOL.ROZT.,SDS-TRF-CV</t>
  </si>
  <si>
    <t>MDD</t>
  </si>
  <si>
    <t>0110741</t>
  </si>
  <si>
    <t>DLAHA PRO PÁNEVNÍ ZLOMENINY, PŘÍMÁ, OTV. 10-14</t>
  </si>
  <si>
    <t>DLAHA (AISI 316 LVM) HMP 1210-10,11,12,13,14</t>
  </si>
  <si>
    <t>HIM</t>
  </si>
  <si>
    <t>0110742</t>
  </si>
  <si>
    <t>DLAHA ŠIROKÁ, OTVORŮ 10,11, DÉLKA 88,104 MM</t>
  </si>
  <si>
    <t>DLAHA ŠIROKÁ(TI6AL4V) HMP 3335-004,005</t>
  </si>
  <si>
    <t>0110743</t>
  </si>
  <si>
    <t>DLAHA ŠIROKÁ, OTV. 4-15 DÉL. 71- 247 MM</t>
  </si>
  <si>
    <t>DLAHA ŠIROKÁ (TI6AL4V) HMP 3336-004,005,006,007,008,009,010,011,012,013,014,015</t>
  </si>
  <si>
    <t>0110744</t>
  </si>
  <si>
    <t>ŠROUB KORTIKÁLNÍ PR. 4,5 MM DÉL. 60-100 MM</t>
  </si>
  <si>
    <t>ŠROUB KORT.(TI6AL4V) HMV 3307-060,062,064,066,068,070,075,080,085,090,095,100</t>
  </si>
  <si>
    <t>0110745</t>
  </si>
  <si>
    <t>ŠROUB KANYLOVANÝ SAMOŘEZNÝ PR.4,5 MM, DL. 20-40 MM, ZÁVIT KRÁTKÝ</t>
  </si>
  <si>
    <t>ŠROUB KANYL.SAMOŘ. (AISI 136L)HMV 340-020,22,24,26,28,30,32,34,36,38,40</t>
  </si>
  <si>
    <t>0110746</t>
  </si>
  <si>
    <t>DLAHA TENKÁ, OTV. 15-18, DÉL. 247-295 MM</t>
  </si>
  <si>
    <t>DLAHA TEN.(TI6AL4V) HMP 3347- 015,016,017,018</t>
  </si>
  <si>
    <t>0110747</t>
  </si>
  <si>
    <t>ŠROUB SPONGIÓZNÍ SAMOŘEZNÝ PR. 6,5 MM, DL. 30-130 MM</t>
  </si>
  <si>
    <t>ŠROUB(TIAL6V4)HMV 350-030,35,40,45,50,55,60,65,70,75,80,85,90,95,100,105,110-130</t>
  </si>
  <si>
    <t>0110749</t>
  </si>
  <si>
    <t>ŠROUB KOTNÍKOVÝ SAMOŘEZNÝ PR. 4,5 MM, DL. 25-60 MM</t>
  </si>
  <si>
    <t>ŠROUB KOTNÍK.SAMOŘ. (TIAL6V4) HMV 352-025,30,35,40,45,50,55,60</t>
  </si>
  <si>
    <t>0110750</t>
  </si>
  <si>
    <t>ŠROUB KANYLOVANÝ SAMOŘEZNÝ PR.4,5 MM, DL. 42-60 MM, ZÁVIT DLOUHÝ</t>
  </si>
  <si>
    <t>ŠROUB KANYL.SAMOŘ. (AISI 136L)HMV 341-042,44,46,48,50,52,54,56,58,60</t>
  </si>
  <si>
    <t>0110751</t>
  </si>
  <si>
    <t>PÁSKA CERKLÁŽNÍ, TLOUŠŤKA 0,5 MM</t>
  </si>
  <si>
    <t>PÁSKA CERKLÁŽNÍ (TI) HME 853</t>
  </si>
  <si>
    <t>0110752</t>
  </si>
  <si>
    <t>ŠROUB KORTIK. SAMOŘ. PR. 4,5 MM, DÉL. 60-100 MM</t>
  </si>
  <si>
    <t>ŠROUB KORT.(TI6AL4V) HMV 3308-060,062,064,066,068,070,075,080,085,090,095,100</t>
  </si>
  <si>
    <t>0110753</t>
  </si>
  <si>
    <t>ŠROUB KORTIK. SAMOŘ. ZÁVIT KR., PR. 4,5 MM, DÉL. 22-44 MM</t>
  </si>
  <si>
    <t>ŠROUB KORT.(TI6AL4V) HMV 3309-022,024,026,028,030,032,034,036,038,040,042,044</t>
  </si>
  <si>
    <t>0110754</t>
  </si>
  <si>
    <t>ŠROUB SPONGIOZNÍ PR. 6,5 MM ZÁVIT DL. 16 MM VEL. 25-80</t>
  </si>
  <si>
    <t>ŠROUB SPONG.(TI6AL4V) HMV 3314-025,030,035,040,045,050,055,060,065,070,075,080</t>
  </si>
  <si>
    <t>0110755</t>
  </si>
  <si>
    <t>ŠROUB KANYLOVANÝ SAMOŘEZNÝ PR.4,5 MM, DL. 42-60 MM, ZÁVIT KRÁTKÝ</t>
  </si>
  <si>
    <t>ŠROUB KANYL.SAMOŘ. (AISI 136L)HMV 340-042,44,46,48,50,52,54,56,58,60</t>
  </si>
  <si>
    <t>0110756</t>
  </si>
  <si>
    <t>DLAHA KOMPRESNÍ OTV. 2-13, DÉL. 39-215 MM</t>
  </si>
  <si>
    <t>DLAHA KOMPR.(TI6AL4V) HMP 3338-002,003,004,005,006,007,008,009,010,011,012,013</t>
  </si>
  <si>
    <t>0110757</t>
  </si>
  <si>
    <t>MINIŠROUB SAMOŘEZNÝ DÉL. 4-24 MM</t>
  </si>
  <si>
    <t>MINIŠROUB SAMOŘ.(TI)HMV 500-04,05,06,07,08,09,10,11,12,13,14,15,16,17,18-24</t>
  </si>
  <si>
    <t>0110758</t>
  </si>
  <si>
    <t>DRÁT TITANOVÝ, DÉL. 5 M, PR. 1 MM</t>
  </si>
  <si>
    <t>DRÁT TITANOVÝ (TI) HME 781</t>
  </si>
  <si>
    <t>0110759</t>
  </si>
  <si>
    <t>DLAHA RADIÁLNÍ DISTÁLNÍ, T, OTV. 3,5 MM, OTV.3,4,5</t>
  </si>
  <si>
    <t>DLAHA T PŘÍ.(TI6AL4V) HMP 3431-003,004,005</t>
  </si>
  <si>
    <t>0110760</t>
  </si>
  <si>
    <t>DLAHA ŠIROKÁ, OTV. 16-18, DÉL. 263-295 MM</t>
  </si>
  <si>
    <t>DLAHA ŠIROKÁ(TI6AL4V) HMP 3336- 016,017,018</t>
  </si>
  <si>
    <t>0110761</t>
  </si>
  <si>
    <t>DLAHA PRO PÁNEVNÍ ZLOMENINY, PŘÍMÁ, OTV. 10-16</t>
  </si>
  <si>
    <t>DLAHA (AISI 316 LVM) HMP 1200-10,11,12,13,14,15,16</t>
  </si>
  <si>
    <t>0110762</t>
  </si>
  <si>
    <t>SVORKA KOSTNÍ PÁSOVÁ TIBIÁLNÍ VEL. 5,10,12,14,16,18 MM</t>
  </si>
  <si>
    <t>SVORKA KOSTNÍ (COCRMO) HMA 207-05,101,12,14,16,18</t>
  </si>
  <si>
    <t>0110763</t>
  </si>
  <si>
    <t>ŠROUB SPONGIÓZNÍ PR. 4 MM, DL. 10-30 MM</t>
  </si>
  <si>
    <t>ŠROUB SPONG. (TIAL6V4) HMV 353-10,12,14,16,18,20,22,24,26,28,30</t>
  </si>
  <si>
    <t>0110764</t>
  </si>
  <si>
    <t>ŠROUB SPONGIÓZNÍ PR. 6,5 MM ZÁVIT DL. 32 MM VEL. 25-80</t>
  </si>
  <si>
    <t>ŠROUB SPONG.(TI6AL4V) HMV 3316-025,030,035,040,045,050,055,060,065,070,075,080</t>
  </si>
  <si>
    <t>0110765</t>
  </si>
  <si>
    <t>DLAHA PRO PÁNEVNÍ ZLOMENINY, PŘÍMÁ, OTV.20,22,24</t>
  </si>
  <si>
    <t>DLAHA (AISI 316 LVM) HMP 1230-20,22,24</t>
  </si>
  <si>
    <t>0110766</t>
  </si>
  <si>
    <t>ŠROUB KANYLOVANÝ KORTIKÁLNÍ PR.3,5 MM, DL. 10-30 MM, ZÁVIT KRÁTKÝ</t>
  </si>
  <si>
    <t>ŠROUB KANUL.KORTIK. (AISI 136L)HMV 342-010,12,14,16,18,20,22,24,26,28,30</t>
  </si>
  <si>
    <t>0110767</t>
  </si>
  <si>
    <t>ŠROUB SPONGIÓZNÍ PR. 6,5 MM, ZÁVITY 16 MM,  HLAVA ŠESTIBOKÁ</t>
  </si>
  <si>
    <t>ŠROUB(AISI 316L) SHI-3314-025,30,35,40,45,50,55,60,65,70,75,80,85,90-120</t>
  </si>
  <si>
    <t>0110769</t>
  </si>
  <si>
    <t>DLAHA TUBULÁRNÍ, OTV. 2-10, DÉL. 15-79 MM</t>
  </si>
  <si>
    <t>DLAHA TUBULÁR.(TI6AL4V) HMP 3403-002,003,004,005,006,007,008,009,010</t>
  </si>
  <si>
    <t>0110770</t>
  </si>
  <si>
    <t>ŠROUB PHS/PCS PRO DLAHU FEMORÁLNÍ 50-120 MM</t>
  </si>
  <si>
    <t>ŠROUB PHS/PCS (AISI 136L)HM-2-00050,55,60,65,70,75,80,85,90,95,100,105,110-120</t>
  </si>
  <si>
    <t>0110771</t>
  </si>
  <si>
    <t>ŠROUB PHS/PCS PRO DLAHU FEMORÁLNÍ  120 - 145 MM</t>
  </si>
  <si>
    <t>ŠROUB PHS/PCS (AISI 136L)HM-2-00125,130,135,140,145</t>
  </si>
  <si>
    <t>0110772</t>
  </si>
  <si>
    <t>ŠROUB KANYLOVANÝ KORTIKÁLNÍ PR.3,5 MM, DL. 10-30 MM, ZÁVIT DLOUHÝ</t>
  </si>
  <si>
    <t>ŠROUB KANUL.KORTIK. (AISI 136L)HMV 343-010,12,14,16,18,20,22,24,26,28,30</t>
  </si>
  <si>
    <t>0110773</t>
  </si>
  <si>
    <t>DLAHA PRO PÁNEVNÍ ZLOMENINY Y</t>
  </si>
  <si>
    <t>DLAHA (AISI 316 LVM) HMP 1240</t>
  </si>
  <si>
    <t>0110774</t>
  </si>
  <si>
    <t>ŠROUB SPONGIÓZNÍ PR. 6,5 MM, ZÁVITY 32 MM,  HLAVA ŠESTIBOKÁ</t>
  </si>
  <si>
    <t>ŠROUB SPONG.(AISI 316L) SHI-3316-025,30,35,40,45,50,55,60,65,70,75,80,85,90-120</t>
  </si>
  <si>
    <t>0110776</t>
  </si>
  <si>
    <t>DLAHA KOMPRESNÍ OTV. 14-18, DÉL. 231-295 MM</t>
  </si>
  <si>
    <t>DLAHA KOMPR.(TI6AL4V) HMP 3338- 014,015,016,017,018</t>
  </si>
  <si>
    <t>0110777</t>
  </si>
  <si>
    <t>HŘEB PRUŽNÝ, ZUBATÝ, PRO FEMUR DÉL. 33-49 MM</t>
  </si>
  <si>
    <t>HŘEB FEMOR.(AISI 316LVM) HME 750-33,34,35,36,37,38,39,40,41,42,43,44,45,46,47-49</t>
  </si>
  <si>
    <t>0110778</t>
  </si>
  <si>
    <t>ŠROUB KANYLOVANÝ KORTIKÁLNÍ PR.3,5 MM, DL. 32-50 MM, ZÁVIT KRÁTKÝ</t>
  </si>
  <si>
    <t>ŠROUB KANUL.KORTIK. (AISI 136L)HMV 342-032,34,36,38,40,42,44,46,48,50</t>
  </si>
  <si>
    <t>0110779</t>
  </si>
  <si>
    <t>ŠROUB SAMOLOMNÝ PR. 2 MM</t>
  </si>
  <si>
    <t>ŠROUB SAMOLOM. (TI6AL4V)HMV 390-07,09,10,11,12,13,14,15,17,19,21,24</t>
  </si>
  <si>
    <t>0110780</t>
  </si>
  <si>
    <t>DLAHA PRO PÁNEVNÍ ZLOMENINY, OHNUTÁ, OTV. 6,8,10</t>
  </si>
  <si>
    <t>DLAHA (AISI 316 LVM) HMP 1220-06,08,10</t>
  </si>
  <si>
    <t>0110781</t>
  </si>
  <si>
    <t>ŠROUB KORTIKÁLNÍ SAMOŘEZ. ZÁVIT KR., PR. 4,5 MM, DÉL. 46-68 MM</t>
  </si>
  <si>
    <t>ŠROUB KORT.(TI6AL4V) HMV 3309-046,048,050,052,054,056,058,060,062,064,066,068</t>
  </si>
  <si>
    <t>0110782</t>
  </si>
  <si>
    <t>ŠROUB HVS KANYLOVANÝ DVOJZÁVITOVÝ SAMOŘEZNÝ</t>
  </si>
  <si>
    <t>ŠROUB HVS (TI6AL4V)HMV 440-10,12,14,16,18,20,22,24,26,80,30,32,34</t>
  </si>
  <si>
    <t>0110783</t>
  </si>
  <si>
    <t>ŠROUB SAMOŘEZNÝ PR. 4,5 MM, DÉL. 25-110 MM</t>
  </si>
  <si>
    <t>ŠROUB (TI6AL4V) HMV 3318-025,030,035,040,045,050,055,060,065,070,075,080,085-110</t>
  </si>
  <si>
    <t>0110784</t>
  </si>
  <si>
    <t>ŠROUB SAMOŘEZNÝ PR. 4,5 MM, DÉL. 25-80 MM</t>
  </si>
  <si>
    <t>ŠROUB SAMOŘ.(TI6AL4V) HMV 3318-325,330,335,340,345,350,355,360,365,370,375,380</t>
  </si>
  <si>
    <t>0110785</t>
  </si>
  <si>
    <t>ŠROUB SPONGIÓZNÍ PR. 6,5 MM VEL. 25-80</t>
  </si>
  <si>
    <t>ŠROUB SPONG.(TI6AL4V) HMV 3317-025,030,035,040,045,050,055,060,065,070,075,080</t>
  </si>
  <si>
    <t>0110786</t>
  </si>
  <si>
    <t>DLAHA MINI OTV. 3-10, DÉL. 25-81 MM</t>
  </si>
  <si>
    <t>MINI DLAHA (TI6AL4V) HMP 3406-003,004,005,006,007,008,009,010</t>
  </si>
  <si>
    <t>0110787</t>
  </si>
  <si>
    <t>HŘEB PRUŽNÝ, BLOKAČNÍ, DÉL. 34-49 MM</t>
  </si>
  <si>
    <t>HŘEB BLOK.(AISI 316LVM) HME 900-34,35,36,37,38,39,40,41,42,43,44,45,46,47,48,49</t>
  </si>
  <si>
    <t>0110788</t>
  </si>
  <si>
    <t>ŠROUB KANYLOVANÝ KORTIKÁLNÍ PR.3,5 MM, DL. 32-50 MM, ZÁVIT DLOUHÝ</t>
  </si>
  <si>
    <t>ŠROUB KANUL.KORTIK. (AISI 136L)HMV 343-032,34,36,38,40,42,44,46,48,50</t>
  </si>
  <si>
    <t>0110789</t>
  </si>
  <si>
    <t>DLAHA L, LEVÁ,PRAVÁ, ÚHEL DVOJITÝ</t>
  </si>
  <si>
    <t>DLAHA L (TI6AL4V) HMP 3360-002,004</t>
  </si>
  <si>
    <t>0110790</t>
  </si>
  <si>
    <t>DLAHA T OTVORŮ 3-10, DÉLKA 67-179 MM</t>
  </si>
  <si>
    <t>DLAHA T (TI6AL4V) HMP 3354-003,004,005,006,008,009; HMP 3359-004,005,006</t>
  </si>
  <si>
    <t>0110791</t>
  </si>
  <si>
    <t>ŠROUB SPONGIÓZNÍ PR. 6,5 MM ZÁVIT DL. 16 MM VEL. 85-120</t>
  </si>
  <si>
    <t>ŠROUB SPONG.(TI6AL4V) HMV 3314-085,090,095,100,105,110,115,120</t>
  </si>
  <si>
    <t>0110793</t>
  </si>
  <si>
    <t>DLAHA PRO PÁNEVNÍ ZLOMENINY, PŘÍMÁ, OTV. 15-22</t>
  </si>
  <si>
    <t>DLAHA (AISI 316 LVM) HMP 1210-15,16,18,20,22</t>
  </si>
  <si>
    <t>0110794</t>
  </si>
  <si>
    <t>DLAHA TIBIÁLNÍ ROZŠÍŘENÁ, OTVORŮ 5,6 DÉL. 98,120 MM</t>
  </si>
  <si>
    <t>DLAHA ROZŠÍŘENÁ(TI6AL4V) HMP 3352-005,006</t>
  </si>
  <si>
    <t>0110795</t>
  </si>
  <si>
    <t>DLAHA ŠIROKÁ, OTV. 5-15, DÉL. 87-247 MM</t>
  </si>
  <si>
    <t>DLAHA ŠIROKÁ (TI6AL4V) HMP 3340-005,006,007,008,009,010,011,012,013,014,015</t>
  </si>
  <si>
    <t>0110796</t>
  </si>
  <si>
    <t>ŠROUB PRO DLAHU JUDET, DÉL. 60,65,70,75,80,85,90,95,100,105,110 MM</t>
  </si>
  <si>
    <t>ŠROUB PRO DLAHU JUDET (AISI 316 LVM) HMP 464-060,65,70,75,80,85,90,95,100-110</t>
  </si>
  <si>
    <t>0110797</t>
  </si>
  <si>
    <t>ŠROUB SPONGIÓZNÍ PR. 6,5 MM ZÁVIT DL. 32 MM VEL. 85-120</t>
  </si>
  <si>
    <t>ŠROUB SPONG. (TI6AL4V) HMV 3316-085,090,095,100,105,110,115,120</t>
  </si>
  <si>
    <t>0110798</t>
  </si>
  <si>
    <t>NÁHRADA RAMENNÍ SMR VLOŽKA PRO METAL BACK GLENOID VEL. S-R;S;STD;L</t>
  </si>
  <si>
    <t>VLOŽKA PRO METAL BACK GLENOID ( UHMWPE X-LIMA ) 1377.51.050,060,070,080</t>
  </si>
  <si>
    <t>0110799</t>
  </si>
  <si>
    <t>ŠROUB SAMOŘEZNÝ PR. 4,5 MM, DÉL. 85-110 MM</t>
  </si>
  <si>
    <t>ŠROUB SAMOŘ.(TI6AL4V) HMV 3318-385,390,395,400,405,410</t>
  </si>
  <si>
    <t>0110800</t>
  </si>
  <si>
    <t>PODLOŽKA PRO ŠROUB, PRŮMĚR 13,16,19 MM</t>
  </si>
  <si>
    <t>PODLOŽKA PRO ŠROUB (TI6AL4V) HMV 354,354ST,355,355ST,356,356ST</t>
  </si>
  <si>
    <t>0110801</t>
  </si>
  <si>
    <t>ŠROUB KOMPRESNÍ ŠESTIHRANNÝ</t>
  </si>
  <si>
    <t>ŠROUB KOMPRES. (AISI 316L) HM-8-00254, 00349</t>
  </si>
  <si>
    <t>0110802</t>
  </si>
  <si>
    <t>DLAHA PRO PÁNEVNÍ ZLOMENINY, OHNUTÁ, OTV. 12,14</t>
  </si>
  <si>
    <t>DLAHA (AISI 316 LVM) HMP 1220-12,14</t>
  </si>
  <si>
    <t>0110803</t>
  </si>
  <si>
    <t>ŠROUB KORTIKÁLNÍ SAMOŘEZNÝ ZÁVIT KR., PR. 4,5 MM, DÉL. 70-100 MM</t>
  </si>
  <si>
    <t>ŠROUB KORT.(TI6AL4V) HMV 3309-070,075,080,085,090,095,100</t>
  </si>
  <si>
    <t>0110804</t>
  </si>
  <si>
    <t>PODLOŽKA PRO ŠROUB (TI6AL4V) HMV 206,206ST,207,207ST,208,208ST</t>
  </si>
  <si>
    <t>0110805</t>
  </si>
  <si>
    <t>ŠROUB SAMOLOMNÝ PR. 2,7 MM</t>
  </si>
  <si>
    <t>ŠROUB SAMOLOM. (TI6AL4V)HMV 395-11,12,13,14,15,16,17,18,19,20,22</t>
  </si>
  <si>
    <t>0110806</t>
  </si>
  <si>
    <t>DLAHA ŠIROKÁ (TI6AL4V) HMP 3340- 016,017,018</t>
  </si>
  <si>
    <t>0110807</t>
  </si>
  <si>
    <t>ŠROUB KORTIKÁLNÍ SAMOŘEZNÝ PR. 4,5 MM HLAVA ŠESTIBOKÁ</t>
  </si>
  <si>
    <t>ŠROUB KORTIK.(TI) HM-8FT-00024,26,28,30,32,34,36,38,40,42,44,46,48,50,52,54,56</t>
  </si>
  <si>
    <t>0110808</t>
  </si>
  <si>
    <t>ŠROUB MALEOLÁRNÍ TNP  PR. 4,5 MM, DL. 20-70 MM</t>
  </si>
  <si>
    <t>ŠROUB TNP (TI)HMV 221-020,22,24,26,28,30,32,34,36,38,40,42,44,46,48,50,55,60-70</t>
  </si>
  <si>
    <t>0110809</t>
  </si>
  <si>
    <t>ŠROUB MALEOLÁRNÍ TNP PR. 6 MM, DL. 25-120 MM</t>
  </si>
  <si>
    <t>ŠROUB TNP(TI)HMV 220-025,30,35,40,45,50,55,60,65,70,75,80,85,90,95,100,105-120</t>
  </si>
  <si>
    <t>0110810</t>
  </si>
  <si>
    <t>DLAHA L MINI PRAVÁ ; OTVOR PR. 2,7 MM, OTV. 5</t>
  </si>
  <si>
    <t>MINI DLAHA (TI) HMP 150-R,150-L</t>
  </si>
  <si>
    <t>0110811</t>
  </si>
  <si>
    <t>DLAHA T MINI, OTVOR PR. 2,7 MM, OTV. 5</t>
  </si>
  <si>
    <t>MINI DLAHA (TI) HMP 152</t>
  </si>
  <si>
    <t>0110812</t>
  </si>
  <si>
    <t>ŠROUB TIBIÁLNÍ, ZÁVIT 70-160 MM</t>
  </si>
  <si>
    <t>ŠROUB TIB.(TI6AL4V) HMV 3328-070,075,080,085,090,095,100,110,120,130,140,150,160</t>
  </si>
  <si>
    <t>0110813</t>
  </si>
  <si>
    <t>PODLOŽKA PRO ŠROUB PR. 4,5 MM</t>
  </si>
  <si>
    <t>PODLOŽKA PRO ŠROUB PR. 4,5 MM (TI) HMV 568</t>
  </si>
  <si>
    <t>0110814</t>
  </si>
  <si>
    <t>DLAHA MINI KOMPRESNÍ OTVOR PR. 2 MM, OTV.4-8, DL. 22,27,32,37,42 M</t>
  </si>
  <si>
    <t>MINI DLAHA KOMPR.(TI) HMP 142-04,05,06,07,08</t>
  </si>
  <si>
    <t>0110815</t>
  </si>
  <si>
    <t>DLAHA MINI L PRAVÁ, LEVÁ, T,H,OTVOR PR. 2 MM, OTV.4, DL. 22,18 MM</t>
  </si>
  <si>
    <t>MINI DLAHA L (TI) HMP 145-R, 145-L,147,148</t>
  </si>
  <si>
    <t>0110816</t>
  </si>
  <si>
    <t>DLAHA MINI PRAVÁ, LEVÁ, KOSÁ, OTVOR PR. 2 MM, OTV. 4, DÉLKA 25 MM</t>
  </si>
  <si>
    <t>MINI DLAHA (TI) HMP 146-R,146-L</t>
  </si>
  <si>
    <t>0110817</t>
  </si>
  <si>
    <t>ZÁTKA ZASLEPOVACÍ</t>
  </si>
  <si>
    <t>ZÁTKA (TI6AL4V) HSN T001</t>
  </si>
  <si>
    <t>0110818</t>
  </si>
  <si>
    <t>ŠROUB KOMPRES. (TI6AL4V) HM-8T-00030</t>
  </si>
  <si>
    <t>0110819</t>
  </si>
  <si>
    <t>ŠROUB ZAJIŠŤUJÍCÍ, PR. 8 MM</t>
  </si>
  <si>
    <t>ŠROUB BLOKAČNÍ (TI6AL4V) HSN B830</t>
  </si>
  <si>
    <t>0110820</t>
  </si>
  <si>
    <t>MATICE PRO ŠROUB KORTIK. PR. 4,5 MM</t>
  </si>
  <si>
    <t>MATICE PRO ŠROUB KORTIK. PR. 4,5 MM (TI) HMV 567</t>
  </si>
  <si>
    <t>0110821</t>
  </si>
  <si>
    <t>DLAHA TVAROV. OTVORŮ 2-12, DL. 27-147 MM</t>
  </si>
  <si>
    <t>DLAHA TVAROV. (TI) HMP 110-02,03,04,05,06,07,08,09,10,11,12</t>
  </si>
  <si>
    <t>0110822</t>
  </si>
  <si>
    <t>DLAHA MINI OTVOR PR. 2 MM, OTV.3-6, DL. 17,23,29,35 MM</t>
  </si>
  <si>
    <t>MINI DLAHA (TI) HMP 141-03,04,05,06</t>
  </si>
  <si>
    <t>0110823</t>
  </si>
  <si>
    <t>PODLOŽKA OZUBENÁ PR. 13,5 MM</t>
  </si>
  <si>
    <t>PODLOŽKA OZUBENÁ PR. 13,5 MM (TI) HMV 358</t>
  </si>
  <si>
    <t>0110824</t>
  </si>
  <si>
    <t>ŠROUB KANYLOVANÝ MALEOLÁRNÍ EXCENTR. SAMOŘEZ. PR. 7 MM</t>
  </si>
  <si>
    <t>ŠROUB EXCENTR.(TI6AL4V) HMV 445-28,32,36</t>
  </si>
  <si>
    <t>0110825</t>
  </si>
  <si>
    <t>DLAHA L MINI KOSÁ PR.,L.; OTVOR PR. 2,7 MM, OTV. 5</t>
  </si>
  <si>
    <t>MINI DLAHA (TI) HMP 151-R,151-L</t>
  </si>
  <si>
    <t>0110826</t>
  </si>
  <si>
    <t>DLAHA MINI AUTOKOMPRES. OTV. 2-12, DÉL. 20-100 MM</t>
  </si>
  <si>
    <t>MINI DLAHA AUTOKOMP. (TI6AL4V) HMP 3400-002,003,004,005,006,007,008,009,010,012</t>
  </si>
  <si>
    <t>0110828</t>
  </si>
  <si>
    <t>DLAHA PERTROCHANTERICKÁ OTV. 4, DL. ČEPELE 50-110 MM</t>
  </si>
  <si>
    <t>DLAHA PERTR.(TI6AL4V) HMP 3370-002,004,006,008,010,012,014,016,018,020,022</t>
  </si>
  <si>
    <t>0110829</t>
  </si>
  <si>
    <t>DLAHA T RAD. PŘÍMÁ A KOSÁ, OTV. 3,5 MM, OTV. 6,8,9,10, DL.45,56,78</t>
  </si>
  <si>
    <t>DLAHA T PŘÍMÁ (TI) HMP 472-03/3;04/3;05/3;06/3; HMP 473-03/3;05/3;04/3;06/3</t>
  </si>
  <si>
    <t>0110830</t>
  </si>
  <si>
    <t>ŠROUB SAMOŘEZNÝ, PRŮMĚR 6 MM, DL. 25-80 MM</t>
  </si>
  <si>
    <t>ŠROUB SAMOŘ.(TI6AL4V)HSN D025,030,035,040,045,050,055,060,065,070,075,080</t>
  </si>
  <si>
    <t>0110831</t>
  </si>
  <si>
    <t>ŠROUB SAMOŘEZNÝ, PRŮMĚR 6 MM, DL. 85-100</t>
  </si>
  <si>
    <t>ŠROUB SAMOŘ.(TI6AL4V) HSN D085,090,095,100</t>
  </si>
  <si>
    <t>0110832</t>
  </si>
  <si>
    <t>DLAHA TVAROV. OTVOR PR. 2,7 MM, OTV. 3-8, DL. 23-63 MM</t>
  </si>
  <si>
    <t>DLAHA TVAR.(TI) HMP 111-03,04,05,06,07,08</t>
  </si>
  <si>
    <t>0110833</t>
  </si>
  <si>
    <t>DLAHA PŘÍMÁ, OTVORŮ 3,4,5,6 DÉLKA 21,29,37,45 MM</t>
  </si>
  <si>
    <t>DLAHA PŘÍMÁ(TI6AL4V) HMP 3405-003,004,005,006</t>
  </si>
  <si>
    <t>0110834</t>
  </si>
  <si>
    <t>HŘEB KUNTSCHNER. PRO FEMUR, PR. 6 MM, DÉL. 24-40 MM</t>
  </si>
  <si>
    <t>HŘEB KUNT.(AISI 316LVM) HMK 780-624,25,26,27,28,29,30,31,32,33,34,35,36,37,38,39</t>
  </si>
  <si>
    <t>0110835</t>
  </si>
  <si>
    <t>HŘEB PRUŽNÝ, ZUBATÝ, PRO HUMERUS DÉL. 20-35 MM</t>
  </si>
  <si>
    <t>HŘEB HUMER.(AISI 316LVM) HME 751-20,21,22,23,24,25,26,27,28,29,30,31,32,33,34,35</t>
  </si>
  <si>
    <t>0110836</t>
  </si>
  <si>
    <t>HŘEB KUNTSCHNER. PRO FEMUR, PR. 7 MM, DÉL. 24-40 MM</t>
  </si>
  <si>
    <t>HŘEB KUNT.(AISI 316LVM) HMK 780-724,25,26,27,28,29,30,31,32,33,34,35,36,37,38-40</t>
  </si>
  <si>
    <t>0110837</t>
  </si>
  <si>
    <t>ŠROUB SP.(TI6AL4V)HM-8ST-00025,30,35,40,45,50,55,60,65,70,75,80,85,90,95,100-110</t>
  </si>
  <si>
    <t>0110838</t>
  </si>
  <si>
    <t>HŘEB KUNTSCHNER. PRO TIBII, PR. 6 MM, DÉL. 20-34 MM</t>
  </si>
  <si>
    <t>HŘEB KUNT.(AISI 316LVM) HMK 781-620,21,22,23,24,25,26,27,28,29,30,31,32,33,34</t>
  </si>
  <si>
    <t>0110839</t>
  </si>
  <si>
    <t>HŘEB KUNTSCHNER. PRO TIBII, PR. 6 MM, DÉL. 35-40 MM</t>
  </si>
  <si>
    <t>HŘEB KUNT.(AISI 316LVM) HMK 781-635,36,37,38,39,40</t>
  </si>
  <si>
    <t>0110840</t>
  </si>
  <si>
    <t>DLAHA MINI AUTOKOMPRESNÍ OTV. 4-8 DÉL. 22-42 MM</t>
  </si>
  <si>
    <t>MINI DLAHA AUTOKOMP.(TI6AL4V) HMP 3450-004,005,006,007,008</t>
  </si>
  <si>
    <t>0110841</t>
  </si>
  <si>
    <t>DLAHA PERTROCHANTERICKÁ OTV.6-12, DL. ČEPELE 70-90 MM</t>
  </si>
  <si>
    <t>DLAHA PERTR.(TI6AL4V) HMP 3370-028,032,036,050,054,058,072,076,080</t>
  </si>
  <si>
    <t>0110842</t>
  </si>
  <si>
    <t>HŘEB KUNTSCHNER. PRO FEMUR, PR. 8 MM, DÉL. 24-40 MM</t>
  </si>
  <si>
    <t>HŘEB KUNT.(AISI 316LVM) HMK 780-824,25,26,27,28,29,30,31,32,33,34,35,36,37,38-40</t>
  </si>
  <si>
    <t>0110843</t>
  </si>
  <si>
    <t>HŘEB KUNTSCHNER. PRO FEMUR, PR. 8 MM, DÉL. 41-44 MM</t>
  </si>
  <si>
    <t>HŘEB KUNT.(AISI 316LVM) HMK 780-841,42,43,44</t>
  </si>
  <si>
    <t>0110844</t>
  </si>
  <si>
    <t>HŘEB KUNTSCHNER. PRO TIBII, PR. 7 MM, DÉL. 20-34 MM</t>
  </si>
  <si>
    <t>HŘEB KUNT.(AISI 316LVM) HMK 781-720,21,22,23,24,25,26,27,28,29,30,31,32,33,34</t>
  </si>
  <si>
    <t>0110845</t>
  </si>
  <si>
    <t>HŘEB KUNTSCHNER. PRO TIBII, PR. 7 MM, DÉL. 35-40 MM</t>
  </si>
  <si>
    <t>HŘEB KUNT.(AISI 316LVM) HMK 781-735,36,37,38,39,40</t>
  </si>
  <si>
    <t>0110846</t>
  </si>
  <si>
    <t>HŘEB KUNTSCHNER. PRO FEMUR, PR. 9 MM, DÉL. 24-40 MM</t>
  </si>
  <si>
    <t>HŘEB KUNT.(AISI 316LVM) HMK 780-924,25,26,27,28,29,30,31,32,33,34,35,36,37,38-40</t>
  </si>
  <si>
    <t>0110847</t>
  </si>
  <si>
    <t>HŘEB KUNTSCHNER. PRO FEMUR, PR. 9 MM, DÉL. 41-46 MM</t>
  </si>
  <si>
    <t>HŘEB KUNT.(AISI 316LVM) HMK 780-941,42,43,44,45,46</t>
  </si>
  <si>
    <t>0110848</t>
  </si>
  <si>
    <t>DLAHA PRO PRSTY RUKY,T MINI; OTV.HL. 3,4/TĚLO 9</t>
  </si>
  <si>
    <t>MINI DLAHA (TI6AL4V) HMP 3490-003,4</t>
  </si>
  <si>
    <t>0110849</t>
  </si>
  <si>
    <t>DLAHA TVAROV. PŮLKULATÁ, OTVOR. 2-16, DL. 39-263 MM</t>
  </si>
  <si>
    <t>DLAHA TVAR. PŮLKUL.(TI) HMP 112-02,03,04,05,06,07,08,09,10,11,12,14,16</t>
  </si>
  <si>
    <t>0110850</t>
  </si>
  <si>
    <t>HŘEB KUNTSCHNER. PRO TIBII, PR. 8 MM, DÉL. 20-34 MM</t>
  </si>
  <si>
    <t>HŘEB KUNT.(AISI 316LVM) HMK 781-820,21,22,23,24,25,26,27,28,29,30,31,32,33,34</t>
  </si>
  <si>
    <t>0110851</t>
  </si>
  <si>
    <t>HŘEB KUNTSCHNER. PRO TIBII, PR. 8 MM, DÉL. 35-40 MM</t>
  </si>
  <si>
    <t>HŘEB KUNT.(AISI 316LVM) HMK 781-835,36,37,38,39,40</t>
  </si>
  <si>
    <t>0110852</t>
  </si>
  <si>
    <t>ŠROUB KORTIKÁLNÍ SAMOŘEZ. ZÁVIT KRÁTKÝ PR. 4,5 MM VEL. 14-70</t>
  </si>
  <si>
    <t>ŠROUB (TI) HMV 106-014,016,018,020,022,024,026,028,030,032,034,036 - 070</t>
  </si>
  <si>
    <t>0110853</t>
  </si>
  <si>
    <t>ŠROUB SPONGIÓZNÍ SAMOŘEZNÝ PR. 4 MM VEL. 10-100</t>
  </si>
  <si>
    <t>ŠROUB (TI) HMV 131-010,012,014,016,018,020,022,024,026,028,030 - 100</t>
  </si>
  <si>
    <t>0110854</t>
  </si>
  <si>
    <t>DLAHA PŘÍMÁ, OTVORŮ 3-12</t>
  </si>
  <si>
    <t>DLAHA PŘÍMÁ (TI) HMP 100-03,04,06,08,10,12</t>
  </si>
  <si>
    <t>0110855</t>
  </si>
  <si>
    <t>HŘEB KUNTSCHNER. PRO FEMUR, PR. 10 MM, DÉL. 28-44 MM</t>
  </si>
  <si>
    <t>HŘEB KUNT.(AISI 316LVM) HMK 780-1028,29,30,31,32,33,34,35,36,37,38,39,40,41-44</t>
  </si>
  <si>
    <t>0110856</t>
  </si>
  <si>
    <t>HŘEB KUNTSCHNER. PRO FEMUR, PR. 10 MM, DÉL. 45-50 MM</t>
  </si>
  <si>
    <t>HŘEB KUNT.(AISI 316LVM) HMK 780-1045,46,47,48,49,50</t>
  </si>
  <si>
    <t>0110857</t>
  </si>
  <si>
    <t>HŘEB KUNTSCHNER. PRO TIBII, PR. 9 MM, DÉL. 20-34 MM</t>
  </si>
  <si>
    <t>HŘEB KUNT.(AISI 316LVM) HMK 781-920,21,22,23,24,25,26,27,28,29,30,31,32,33,34</t>
  </si>
  <si>
    <t>0110858</t>
  </si>
  <si>
    <t>HŘEB KUNTSCHNER. PRO TIBII, PR. 9 MM, DÉL. 35-40 MM</t>
  </si>
  <si>
    <t>HŘEB KUNT.(AISI 316LVM) HMK 781-935,36,37,38,39,40</t>
  </si>
  <si>
    <t>0110859</t>
  </si>
  <si>
    <t>DLAHA FEMOR. INTERTROCH. AUTOKOMP. PRO DOSPĚLÉ, ČEPEL DL. 40,50 MM</t>
  </si>
  <si>
    <t>DLAHA INTERTR. (TI6AL4V) HMP 3378-030,032,034,036</t>
  </si>
  <si>
    <t>0110860</t>
  </si>
  <si>
    <t>DLAHA FEMOR. INTERTROCH. AUTOKOMP. DĚTSKÁ, ČEPEL DL. 35-45 MM</t>
  </si>
  <si>
    <t>DLAHA INTERTR. (TI6AL4V) HMP 3378-016,018,020,024,026,028</t>
  </si>
  <si>
    <t>0110861</t>
  </si>
  <si>
    <t>DLAHA FEMOR. INTERTROCH. AUTOKOMP. DĚTSKÁ, ČEPEL DL. 32-42 MM</t>
  </si>
  <si>
    <t>DLAHA INTERTR. (TI6AL4V) HMP 3378-002,004,010,012</t>
  </si>
  <si>
    <t>0110862</t>
  </si>
  <si>
    <t>HŘEB KUNTSCHNER. PRO FEMUR, PR. 11 MM, DÉL. 28-44 MM</t>
  </si>
  <si>
    <t>HŘEB KUNT.(AISI 316LVM) HMK 780-1128,29,30,31,32,33,34,35,36,37,38,39,40,41-44</t>
  </si>
  <si>
    <t>0110863</t>
  </si>
  <si>
    <t>HŘEB KUNTSCHNER. PRO FEMUR, PR. 11 MM, DÉL. 45-50 MM</t>
  </si>
  <si>
    <t>HŘEB KUNT.(AISI 316LVM) HMK 780-1145,46,47,48,49,50</t>
  </si>
  <si>
    <t>0110864</t>
  </si>
  <si>
    <t>HŘEB KUNTSCHNER. PRO TIBII, PR. 10 MM, DÉL. 20-34 MM</t>
  </si>
  <si>
    <t>HŘEB KUNT.(AISI 316LVM) HMK 781-1020,21,22,23,24,25,26,27,28,29,30,31,32,33,34</t>
  </si>
  <si>
    <t>0110865</t>
  </si>
  <si>
    <t>HŘEB KUNTSCHNER. PRO TIBII, PR. 10 MM, DÉL. 35-40 MM</t>
  </si>
  <si>
    <t>HŘEB KUNT.(AISI 316LVM) HMK 781-1035,36,37,38,39,40</t>
  </si>
  <si>
    <t>0110866</t>
  </si>
  <si>
    <t>DLAHA PERTROCHANTER. OTV. 4 - KOMPRESNÍ, DL. ČEPELE 50-110 MM</t>
  </si>
  <si>
    <t>DLAHA PERTR.(TI6AL4V) HMP 3372-002,004,006,008,010,012,014,016,0180,020,022</t>
  </si>
  <si>
    <t>0110867</t>
  </si>
  <si>
    <t>ŠROUB KORTIKÁLNÍ SAMOŘ. PR. 2,7 MM VEL. 6 - 40</t>
  </si>
  <si>
    <t>(TI) HMV 191-006,008,010,012,014,016,018,020,022,024,026,028-040</t>
  </si>
  <si>
    <t>0110869</t>
  </si>
  <si>
    <t>ŠROUB SPONGIÓZNÍ SAMOŘEZNÝ PR. 3,5 MM VEL. 10-60</t>
  </si>
  <si>
    <t>ŠROUB SPONG. SAMOŘ.(TI) HMV 195-010,012,014,016,018,020,022,024,026,028,030 -060</t>
  </si>
  <si>
    <t>0110871</t>
  </si>
  <si>
    <t>ŠROUB HLEZENNÍ SAMOŘEZ. PR. 4,5 MM VEL. 25-110</t>
  </si>
  <si>
    <t>ŠROUB (TI) HMV 107-025,030,035,040,045,050,055,060,065,070,075,080 - 110</t>
  </si>
  <si>
    <t>0110875</t>
  </si>
  <si>
    <t>ŠROUB SPONGIÓZNÍ SAMOŘEZ. ZÁVIT DLOUHÝ PR. 4 MM VEL. 10-120</t>
  </si>
  <si>
    <t>ŠROUB (TI) HMV 130-010,012,014,016,018,020,022,024,026,028,030,032 - 120</t>
  </si>
  <si>
    <t>0110876</t>
  </si>
  <si>
    <t>HŘEB KUNTSCHNER. PRO FEMUR, PR. 12 MM, DÉL. 28-44 MM</t>
  </si>
  <si>
    <t>HŘEB KUNT.(AISI 316LVM) HMK 780-1228,29,30,31,32,33,34,35,36,37,38,39,40,41-44</t>
  </si>
  <si>
    <t>0110877</t>
  </si>
  <si>
    <t>HŘEB KUNTSCHNER. PRO FEMUR, PR. 12 MM, DÉL. 45-50 MM</t>
  </si>
  <si>
    <t>HŘEB KUNT.(AISI 316LVM) HMK 780-1245,46,47,48,49,50</t>
  </si>
  <si>
    <t>0110878</t>
  </si>
  <si>
    <t>HŘEB KUNTSCHNER. PRO TIBII, PR. 11 MM, DÉL. 28-40 MM</t>
  </si>
  <si>
    <t>HŘEB KUNT.(AISI 316LVM) HMK 781-1128,29,30,31,32,33,34,35,36,37,38,39,40</t>
  </si>
  <si>
    <t>0110879</t>
  </si>
  <si>
    <t>ŠROUB KORTIKÁLNÍ, ZÁVIT DLOUHÝ, PRŮMĚR 2,7 MM</t>
  </si>
  <si>
    <t>ŠROUB KORTIKÁL. (TI6AL4V) HMV 110-010,012,014,016,018,020,022,024,026,028,030</t>
  </si>
  <si>
    <t>0110880</t>
  </si>
  <si>
    <t>ŠROUB KORTIKÁLNÍ, ZÁVIT KRÁTKÝ, PRŮMĚR 2,7 MM</t>
  </si>
  <si>
    <t>ŠROUB KORTIKÁL. (TI6AL4V) HMV 111-010,012,014,016,018,020,022,024,026,028,030</t>
  </si>
  <si>
    <t>0110881</t>
  </si>
  <si>
    <t>ŠROUB KORTIKÁLNÍ, ZÁVIT DLOUHÝ, PRŮMĚR 3,5 MM</t>
  </si>
  <si>
    <t>ŠROUB KORT.(TI6AL4V) HMV 115-010,012,014,016,018,020,022,024,026,028,030,032,034</t>
  </si>
  <si>
    <t>0110882</t>
  </si>
  <si>
    <t>ŠROUB KORT.(TI6AL4V) HMV 115-036,038,040,042,044,046,048,050,055,060,065,070</t>
  </si>
  <si>
    <t>0110883</t>
  </si>
  <si>
    <t>ŠROUB KORTIKÁLNÍ, ZÁVIT KRÁTKÝ, PRŮMĚR 3,5 MM</t>
  </si>
  <si>
    <t>ŠROUB KORT.(TI6AL4V) HMV 116-010,012,014,016,018,020,022,024,026,028,030,032,034</t>
  </si>
  <si>
    <t>0110884</t>
  </si>
  <si>
    <t>ŠROUB KORT.(TI6AL4V) HMV 116-036,038,040,042,044,046,048,050,055,060,065,070</t>
  </si>
  <si>
    <t>0110885</t>
  </si>
  <si>
    <t>ŠROUB SPONGIÓZNÍ, ZÁVIT KRÁTKÝ, PRŮMĚR 3,5 MM</t>
  </si>
  <si>
    <t>ŠROUB SPONG.(TI6AL4V)HMV 114-010,012,014,016,018,020,022,024,026,028,030,032,034</t>
  </si>
  <si>
    <t>0110886</t>
  </si>
  <si>
    <t>ŠROUB  SPONGIÓZNÍ, ZÁVIT KRÁTKÝ, PRŮMĚR 3,5 MM</t>
  </si>
  <si>
    <t>ŠROUB SPONG.(TI6AL4V)HMV 114-036,038,040,042,044,046,048,050,055,060,065,070</t>
  </si>
  <si>
    <t>0110887</t>
  </si>
  <si>
    <t>ŠROUB  SPONGIÓZNÍ, ZÁVIT KRÁTKÝ, PRŮMĚR 4 MM</t>
  </si>
  <si>
    <t>ŠROUB SPONG.(TI6AL4V)HMV 135-010,012,014,016,018,020,022,024,026,028,030,032,034</t>
  </si>
  <si>
    <t>0110888</t>
  </si>
  <si>
    <t>ŠROUB SPONG.(TI6AL4V)HMV 135-036,038,040,042,044,046,048,050,055,060,065,070</t>
  </si>
  <si>
    <t>0110889</t>
  </si>
  <si>
    <t>ŠROUB  SPONGIÓZNÍ, ZÁVIT DLOUHÝ, PRŮMĚR 4 MM</t>
  </si>
  <si>
    <t>ŠROUB SPONG.(TI6AL4V)HMV 136-010,012,014,016,018,020,022,024,026,028,030,032,034</t>
  </si>
  <si>
    <t>0110890</t>
  </si>
  <si>
    <t>ŠROUB SPONG.(TI6AL4V)HMV 136-036,038,040,042,044,046,048,050,055,060,065,070</t>
  </si>
  <si>
    <t>0110891</t>
  </si>
  <si>
    <t>ŠROUB KORTIKÁLNÍ, ZÁVIT DLOUHÝ, PRŮMĚR 4,5 MM</t>
  </si>
  <si>
    <t>ŠROUB SPONG. (TI6AL4V) HMV 120-020,022,024,026,028,030,032,034,036,038,040</t>
  </si>
  <si>
    <t>0110892</t>
  </si>
  <si>
    <t>ŠROUB SPONG. (TI6AL4V) HMV 120-042,044,046,048,050,055,060,065,070</t>
  </si>
  <si>
    <t>0110893</t>
  </si>
  <si>
    <t>ŠROUB KORTIKÁLNÍ, ZÁVIT KRÁTKÝ, PRŮMĚR 4,5 MM</t>
  </si>
  <si>
    <t>ŠROUB SPONG. (TI6AL4V) HMV 125-026,028,030,032,034,036,038,040,042,044,046</t>
  </si>
  <si>
    <t>0110894</t>
  </si>
  <si>
    <t>ŠROUB SPONG. (TI6AL4V) HMV 120-048,050,055,060,065,070</t>
  </si>
  <si>
    <t>0110895</t>
  </si>
  <si>
    <t>ŠROUB  SPONGIÓZNÍ, ZÁVIT KRÁTKÝ, PRŮMĚR 5 MM</t>
  </si>
  <si>
    <t>ŠROUB SPONG. (TI6AL4V) HMV 140-026,028,030,032,034,036,038,040,042,044,046</t>
  </si>
  <si>
    <t>0110896</t>
  </si>
  <si>
    <t>ŠROUB SPONG. (TI6AL4V) HMV 140-048,050,055,060,065,070</t>
  </si>
  <si>
    <t>0110897</t>
  </si>
  <si>
    <t>DLAHA MINI OTVOR PR. 2 MM, OTV.20,30; DL. 100,150 MM</t>
  </si>
  <si>
    <t>MINI DLAHA (TI) HMP 140-20,30</t>
  </si>
  <si>
    <t>0110898</t>
  </si>
  <si>
    <t>HŘEB KUNTSCHNER. PRO FEMUR, PR. 13 MM, DÉL. 28-44 MM</t>
  </si>
  <si>
    <t>HŘEB KUNT.(AISI 316LVM) HMK 780-1328,29,30,31,32,33,34,35,36,37,38,39,40,41-44</t>
  </si>
  <si>
    <t>0110899</t>
  </si>
  <si>
    <t>HŘEB KUNTSCHNER. PRO FEMUR, PR. 13 MM, DÉL. 45-50 MM</t>
  </si>
  <si>
    <t>HŘEB KUNT.(AISI 316LVM) HMK 780-1345,46,47,48,49,50</t>
  </si>
  <si>
    <t>0110900</t>
  </si>
  <si>
    <t>ŠROUB KORTIKÁLNÍ SAMOŘEZ. ZÁVIT DLOUHÝ PR. 3,5 MM VEL. 10-120</t>
  </si>
  <si>
    <t>ŠROUB (TI) HMV 100-010,012,014,016,018,020,022,024,026,028,030,032 - 120</t>
  </si>
  <si>
    <t>0110902</t>
  </si>
  <si>
    <t>ŠROUB KORTIKÁLNÍ SAMOŘEZ. ZÁVIT KRÁTKÝ PR. 3,5 MM VEL. 10-120</t>
  </si>
  <si>
    <t>ŠROUB(TI) HMV 101-010,012,014,016,018,020,022,024,026,028,030,032 - 120</t>
  </si>
  <si>
    <t>0110904</t>
  </si>
  <si>
    <t>HŘEB KUNTSCHNER. PRO TIBII, PR. 12 MM, DÉL. 28-40 MM</t>
  </si>
  <si>
    <t>HŘEB KUNT.(AISI 316LVM) HMK 781-1228,29,30,31,32,33,34,35,36,37,38,39,40</t>
  </si>
  <si>
    <t>0110905</t>
  </si>
  <si>
    <t>HŘEB KUNTSCHNER. PRO FEMUR, PR. 14 MM, DÉL. 30-44 MM</t>
  </si>
  <si>
    <t>HŘEB KUNT.(AISI 316LVM) HMK 780-1430,31,32,33,34,35,36,37,38,39,40,41,42,43,44</t>
  </si>
  <si>
    <t>0110906</t>
  </si>
  <si>
    <t>HŘEB KUNTSCHNER. PRO FEMUR, PR. 14 MM, DÉL. 44-50 MM</t>
  </si>
  <si>
    <t>HŘEB KUNT.(AISI 316LVM) HMK 780-1445,46,47,48,49,50</t>
  </si>
  <si>
    <t>0110907</t>
  </si>
  <si>
    <t>ŠROUB KORTIK. SAMOŘEZ. PR. 2,0 MM VEL. 6 - 40</t>
  </si>
  <si>
    <t>ŠROUB (TI) HMV 190-006,008,010,012,014,016,018,020,022,024,026,028 - 040</t>
  </si>
  <si>
    <t>0110910</t>
  </si>
  <si>
    <t>HŘEB KUNTSCHNER. PRO TIBII, PR. 13 MM, DÉL. 28-40 MM</t>
  </si>
  <si>
    <t>HŘEB KUNT.(AISI 316LVM) HMK 781-1328,29,30,31,32,33,34,35,36,37,38,39,40</t>
  </si>
  <si>
    <t>0110911</t>
  </si>
  <si>
    <t>DLAHA KONDYLÁRNÍ, OTV. 5-12, ČEPEL DL. 50-90 MM</t>
  </si>
  <si>
    <t>DLAHA KONDYL.(TI6AL4V) HMP 3364-002,004,006,008,010,012,014,016,018,020,022,024</t>
  </si>
  <si>
    <t>0110912</t>
  </si>
  <si>
    <t>DLAHA KONDYL.(TI6AL4V) HMP 3364-026,028,030,032,034,036,038,040</t>
  </si>
  <si>
    <t>0110913</t>
  </si>
  <si>
    <t>DLAHA FEMORÁLNÍ INTERTROCH. ČEPEL DÉL. 40-60 MM</t>
  </si>
  <si>
    <t>DLAHA INTERTR.(TI6AL4V) HMP 3374-004,016,018,020,022,028,030,032,034,036</t>
  </si>
  <si>
    <t>0110914</t>
  </si>
  <si>
    <t>DLAHA FEMORÁLNÍ INTERTROCH. ČEPEL DÉL. 65-85 MM</t>
  </si>
  <si>
    <t>DLAHA INTERTR.(TI6AL4V) HMP 3374-052,054,066,068,080,082</t>
  </si>
  <si>
    <t>0110915</t>
  </si>
  <si>
    <t>ŠROUB CEFALICKÝ, PRŮMĚR 12 MM, DÉL. 70-120 MM</t>
  </si>
  <si>
    <t>ŠROUB CEF.(TI6AL4V)HSN C070,C075,C080,C085,C090,C095,C100,C105,C110,C115,C120</t>
  </si>
  <si>
    <t>0110916</t>
  </si>
  <si>
    <t>PODLOŽKA PRO ŠROUB SPONG. PR. 7,13 MM</t>
  </si>
  <si>
    <t>PODLOŽKA PRO ŠROUB SPONG. PR. 7 MM (TI) HMV 356,356ST,357,357ST</t>
  </si>
  <si>
    <t>0110917</t>
  </si>
  <si>
    <t>HŘEB KUNTSCHNER. PRO TIBII, PR. 14 MM, DÉL. 30-40 MM</t>
  </si>
  <si>
    <t>HŘEB KUNT.(AISI 316LVM) HMK 781-1430,31,32,33,34,35,36,37,38,39,40</t>
  </si>
  <si>
    <t>0110918</t>
  </si>
  <si>
    <t>DLAHA PERTROCHANTER. OTV. 6-12 - KOMPRES., DL. ČEPELE 70-90 MM</t>
  </si>
  <si>
    <t>DLAHA PERTR.(TI6AL4V) HMP 3372-028,032,036,050,054,058,072,076,080</t>
  </si>
  <si>
    <t>0110922</t>
  </si>
  <si>
    <t>HŘEB KUNTSCHNER. PRO FEMUR, PR. 15 MM, DÉL. 30-44 MM</t>
  </si>
  <si>
    <t>HŘEB KUNT.(AISI 316LVM) HMK 780-1530,31,32,33,34,35,36,37,38,39,40,41,42,43,44</t>
  </si>
  <si>
    <t>0110923</t>
  </si>
  <si>
    <t>HŘEB KUNTSCHNER. PRO FEMUR, PR. 15 MM, DÉL. 44-50 MM</t>
  </si>
  <si>
    <t>HŘEB KUNT.(AISI 316LVM) HMK 780-1545,46,47,48,49,50</t>
  </si>
  <si>
    <t>0110924</t>
  </si>
  <si>
    <t>DLAHA KONDYLÁRNÍ, OTV. 5-12,KOMPRES., ČEPEL DL. 50-90 MM</t>
  </si>
  <si>
    <t>DLAHA KONDYL.(TI6AL4V) HMP 3365-002,004,006,008,010,012,014,016,018,020,022,024</t>
  </si>
  <si>
    <t>0110925</t>
  </si>
  <si>
    <t>DLAHA KONDYL.(TI6AL4V) HMP 3365-026,028,030,032,034,036,038,040</t>
  </si>
  <si>
    <t>0110926</t>
  </si>
  <si>
    <t>DLAHA FEMORÁLNÍ INTERTROCH. AUTOKOMPRESNÍ, ČEPEL DÉL. 40-60 MM</t>
  </si>
  <si>
    <t>DLAHA INTERTR.(TI6AL4V) HMP 3376-004,016,018,020,022,028,030,032,034,036</t>
  </si>
  <si>
    <t>0110927</t>
  </si>
  <si>
    <t>DLAHA FEMORÁLNÍ INTERTROCH. AUTOKOMPRESNÍ, ČEPEL DÉL. 65-85 MM</t>
  </si>
  <si>
    <t>DLAHA INTERTR.(TI6AL4V) HMP 3376-052,054,066,068,080,082</t>
  </si>
  <si>
    <t>0110930</t>
  </si>
  <si>
    <t>HŘEB KUNTSCHNER. PRO FEMUR, PR. 16 MM, DÉL. 30-44 MM</t>
  </si>
  <si>
    <t>HŘEB KUNT.(AISI 316LVM) HMK 780-1630,31,32,33,34,35,36,37,38,39,40,41,42,43,44</t>
  </si>
  <si>
    <t>0110931</t>
  </si>
  <si>
    <t>HŘEB KUNTSCHNER. PRO FEMUR, PR. 16 MM, DÉL. 45-50 MM</t>
  </si>
  <si>
    <t>HŘEB KUNT.(AISI 316LVM) HMK 780-1645,46,47,48,49,50</t>
  </si>
  <si>
    <t>0110932</t>
  </si>
  <si>
    <t>HŘEB KUNTSCHNER. PRO FEMUR, PR. 17 MM, DÉL. 30-50 MM</t>
  </si>
  <si>
    <t>HŘEB KUNT.(AISI 316LVM) HMK 780-1730,32,34,36,38,40,42,44,46,48,50</t>
  </si>
  <si>
    <t>0110933</t>
  </si>
  <si>
    <t>DLAHA Y OTVORY 2+2; 4+2</t>
  </si>
  <si>
    <t>DLAHA Y (TI) HMP 115-02,04</t>
  </si>
  <si>
    <t>0110934</t>
  </si>
  <si>
    <t>ŠROUB SPONGIÓZNÍ, ZÁVIT KRÁTKÝ, PRŮMĚR 7,2 MM</t>
  </si>
  <si>
    <t>ŠROUB SPONG. (TI6AL4V) HMV 205-025,030,035,040,045,050,055,060,065,070,075,080</t>
  </si>
  <si>
    <t>0110935</t>
  </si>
  <si>
    <t>DLAHA PŘÍMÁ, OTV. 4,6,8,16</t>
  </si>
  <si>
    <t>DLAHA PŘÍMÁ (TI) HMP 550-04,551-04,552-04,553-04,550-06,553-06,550-08,550-16</t>
  </si>
  <si>
    <t>0110936</t>
  </si>
  <si>
    <t>DLAHA T</t>
  </si>
  <si>
    <t>DLAHA T (TI) HMP 571</t>
  </si>
  <si>
    <t>0110937</t>
  </si>
  <si>
    <t>ŠROUB KORTIKÁLNÍ SAMOŘEZ. ZÁVIT DLOUHÝ PR. 4,5 MM VEL. 14-36</t>
  </si>
  <si>
    <t>ŠROUB KORTIK. SAMOŘ.(TI) HMV 105-014,016,018,020,022,024,026,028,030,032,034,036</t>
  </si>
  <si>
    <t>0110938</t>
  </si>
  <si>
    <t>ŠROUB SAMOŘEZNÝ DÉL. 14-70 MM</t>
  </si>
  <si>
    <t>ŠROUB (TI6AL4V) HMV 105-014,015,018,020,022,024,026,028,030,032,034,036 - 070</t>
  </si>
  <si>
    <t>0110939</t>
  </si>
  <si>
    <t>ŠROUB SPONG. (TI6AL4V) HMV 205-085,090,095,100,105,110,115,120,125,130,135,140</t>
  </si>
  <si>
    <t>0110940</t>
  </si>
  <si>
    <t>ŠROUB DTS NAVIKULÁRNÍ, ZÁVIT STANDARD.;KRÁTKÝ, DÉLKA 12-30 MM</t>
  </si>
  <si>
    <t>ŠROUB DTS (TI6AL4V) HMV 410;430 -12,14,16,18,20,22,24,26,28,30</t>
  </si>
  <si>
    <t>0110941</t>
  </si>
  <si>
    <t>ŠROUB KORTIKÁLNÍ SAMOŘEZ. ZÁVIT DLOUHÝ PR. 4,5 MM VEL. 38-60</t>
  </si>
  <si>
    <t>ŠROUB KORTIK. SAMOŘ.(TI) HMV 105-038,040,042,044,046,048,050,052,054,056,058,060</t>
  </si>
  <si>
    <t>0110942</t>
  </si>
  <si>
    <t>ŠROUB KORTIKÁLNÍ SAMOŘEZ. ZÁVIT DLOUHÝ PR. 4,5 MM VEL. 62-70</t>
  </si>
  <si>
    <t>ŠROUB KORTIK. SAMOŘ.(TI) HMV 105-062,064,066,068,070</t>
  </si>
  <si>
    <t>0110947</t>
  </si>
  <si>
    <t>DLAHA L, OTVORY 4, PRAVÁ / LEVÁ</t>
  </si>
  <si>
    <t>DLAHA L (TI) HMP 554R, 555R, 556R; HMP 554L, 555L, 556L</t>
  </si>
  <si>
    <t>0110948</t>
  </si>
  <si>
    <t>DLAHA ZAHNUTÁ, OTVORŮ 6,8,10</t>
  </si>
  <si>
    <t>DLAHA ZAHNUTÁ (TI) HMP 582-06,08,10</t>
  </si>
  <si>
    <t>0110949</t>
  </si>
  <si>
    <t>ŠROUB SPONGIÓZNÍ SAMOŘEZ. ZÁVIT 16 MM PR. 6,5 MM VEL. 25-150</t>
  </si>
  <si>
    <t>ŠROUB (TI) HMV 180-025,030,035,040,045,050,055,060,065,070,075,080 - 150</t>
  </si>
  <si>
    <t>0110950</t>
  </si>
  <si>
    <t>ŠROUB SAMOŘEZ. DÉL. 25-150 MM</t>
  </si>
  <si>
    <t>ŠROUB (TI6AL4V)HMV 180-025,030,035,040,045,050,055,060,065,070,075,080,085 - 150</t>
  </si>
  <si>
    <t>0110951</t>
  </si>
  <si>
    <t>ŠROUB SPONGIÓZNÍ SAMOŘEZ. ZÁVIT DLOUHÝ PR. 6,5 MM VEL. 25-80</t>
  </si>
  <si>
    <t>ŠROUB SPONG. SAMOŘ.(TI) HMV 185-025,030,035,040,045,050,055,060,065,070,075,080</t>
  </si>
  <si>
    <t>0110952</t>
  </si>
  <si>
    <t>DLAHA L LEVÁ, PRAVÁ,OTV. 4,6; DL. 88-152 MM</t>
  </si>
  <si>
    <t>DLAHA L L,P (TI) HMP 475-04L,04R,06L,06R</t>
  </si>
  <si>
    <t>0110953</t>
  </si>
  <si>
    <t>DLAHA FEMORÁLNÍ PHS 2,4 OTVORY, 120°-150°</t>
  </si>
  <si>
    <t>DLAHA FEM. PHS (AISI 316l) HM-2A-02120,25,30,35,40,45,50;04120,25,30,35,40,45,50</t>
  </si>
  <si>
    <t>0110954</t>
  </si>
  <si>
    <t>DLAHA Y OTVORŮ 5; DLAHA X OTVORŮ 6</t>
  </si>
  <si>
    <t>DLAHA Y; X (TI) HMP 574, 575, 576; 577,578</t>
  </si>
  <si>
    <t>0110956</t>
  </si>
  <si>
    <t>DLAHA FEMORÁLNÍ PHS 5,6 OTVORŮ, 120°-150°</t>
  </si>
  <si>
    <t>DLAHA FEM. PHS (AISI 316l) HM-2A-05120,25,30,35,40,45,50;06120,25,30,35,40,45,50</t>
  </si>
  <si>
    <t>0110959</t>
  </si>
  <si>
    <t>ŠROUB SPONGIÓZNÍ SAMOŘEZ. ZÁVIT 32 MM PR. 6,5 MM VEL. 45-150</t>
  </si>
  <si>
    <t>ŠROUB (TI) HMV 181-045,050,055,060,065,070,075,080,08,090,095,100 - 150</t>
  </si>
  <si>
    <t>0110962</t>
  </si>
  <si>
    <t>DLAHA T TVAROV., OTVOR. 3-8, DL. 68-148 MM</t>
  </si>
  <si>
    <t>DLAHA T TVAROV. (TI) HMP 476-03,04,05,06,07,08</t>
  </si>
  <si>
    <t>0110963</t>
  </si>
  <si>
    <t>DLAHA KOMPRESNÍ MALÁ, OTVORŮ 2-16, DL. 26-190 MM</t>
  </si>
  <si>
    <t>DLAHA KOMPR.(TI) HMP 101-02,03,04,05,06,07,08,09,10,12,14,16</t>
  </si>
  <si>
    <t>0110966</t>
  </si>
  <si>
    <t>ŠROUB SPONGIÓZNÍ SAMOŘEZ. ZÁVIT DLOUHÝ PR. 6,5 MM VEL. 85-130</t>
  </si>
  <si>
    <t>ŠROUB SPONG. SAMOŘ.(TI) HMV 185-085,090,095,100,105,110,115,120,125,130</t>
  </si>
  <si>
    <t>0110967</t>
  </si>
  <si>
    <t>ŠROUB SPONGIÓZNÍ SAMOŘEZ. ZÁVIT DLOUHÝ PR. 6,5 MM VEL. 135-150</t>
  </si>
  <si>
    <t>ŠROUB SPONG. SAMOŘ.(TI) HMV 185-135,140,145,150</t>
  </si>
  <si>
    <t>0110971</t>
  </si>
  <si>
    <t>DLAHA MINI KOMPRESNÍ OTV. PR. 2,7 MM, OTV. 2-12, DL. 21-111 MM</t>
  </si>
  <si>
    <t>MINI DLAHA KOMPR.(TI) HMP 102-02,03,04,05,06,07,08,09,10,12</t>
  </si>
  <si>
    <t>0110972</t>
  </si>
  <si>
    <t>DLAHA KONDYLÁRNÍ OSMIHRAN 2 OTVORY, 120°-150°</t>
  </si>
  <si>
    <t>DLAHA OSMIHRANNÁ ( AISI 316L) HM-8-02120,25,30,35,40,45,50</t>
  </si>
  <si>
    <t>0110973</t>
  </si>
  <si>
    <t>ŠROUB KOMPRESNÍ LAG ZÁVIT KRÁTKÝ 19,1 MM</t>
  </si>
  <si>
    <t>ŠROUB LAG (AISI 316L) HM-C8-0508,571,635,698,762,825,889,952,1016,1079,1143</t>
  </si>
  <si>
    <t>0110974</t>
  </si>
  <si>
    <t>ŠROUB LAG (AISI 316L) HM-C8-1206,1270,1333</t>
  </si>
  <si>
    <t>0110975</t>
  </si>
  <si>
    <t>DLAHA OSMIHRANNÁ 3 OTVORY, 120°-150°</t>
  </si>
  <si>
    <t>DLAHA OSMIHRANNÁ ( AISI 316L) HM-8-03120,25,30,35,40,45,50</t>
  </si>
  <si>
    <t>0110976</t>
  </si>
  <si>
    <t>DLAHA OSMIHRANNÁ 4 OTVORY, 120°-150°</t>
  </si>
  <si>
    <t>DLAHA OSMIHRANNÁ ( AISI 316L) HM-8-04120,25,30,35,40,45,50</t>
  </si>
  <si>
    <t>0110977</t>
  </si>
  <si>
    <t>ŠROUB KOMPRESNÍ LAG ŠESTIHRANNÝ 50 - 120 MM</t>
  </si>
  <si>
    <t>ŠROUB LAG (TI) HM-8T-0050,55,60,65,70,75,80,85,90,95,100,105,110,115,120</t>
  </si>
  <si>
    <t>0110978</t>
  </si>
  <si>
    <t>ŠROUB CEFALICKÝ, ZÁVIT S HA, PRŮMĚR 12 MM, DÉL. 70-120</t>
  </si>
  <si>
    <t>ŠROUB CEF.(TI6AL4V)HSR C070,C075,C080,C085,C090,C095,C100,C105,C110,C115,C120</t>
  </si>
  <si>
    <t>0110979</t>
  </si>
  <si>
    <t>DLAHA OSMIHRANNÁ 5 OTVORU, 120°-150°</t>
  </si>
  <si>
    <t>DLAHA OSMIHRANNÁ ( AISI 316L) HM-8-05120,25,30,35,40,45,50</t>
  </si>
  <si>
    <t>0110980</t>
  </si>
  <si>
    <t>ŠROUB KOMPRESNÍ LAG ZÁVIT DLOUHÝ 28,6 MM</t>
  </si>
  <si>
    <t>ŠROUB LAG(AISI 316L)HM-L8-0698,0762,0825,0889,0952,1016,1079,1143,1206,1270,1333</t>
  </si>
  <si>
    <t>0110981</t>
  </si>
  <si>
    <t>DLAHA OSMIHRANNÁ 6 OTVORU, 120°-150°</t>
  </si>
  <si>
    <t>DLAHA OSMIHRANNÁ ( AISI 316L) HM-8-06120,25,30,35,40,45,50</t>
  </si>
  <si>
    <t>0110982</t>
  </si>
  <si>
    <t>ŠROUB NAVIKULÁRNÍ DTS, PRŮMĚR 4,5 MM, DÉLKA 30-70 MM</t>
  </si>
  <si>
    <t>ŠROUB DTS (TI6AL4V) HMV 450-030,035,040,045,050,055,060,065,070</t>
  </si>
  <si>
    <t>0110983</t>
  </si>
  <si>
    <t>DLAHA OSMIHRANNÁ 8 OTVORU, 120°-150°</t>
  </si>
  <si>
    <t>DLAHA OSMIHRANNÁ ( AISI 316L) HM-8-08120,25,30,35,40,45,50</t>
  </si>
  <si>
    <t>0110984</t>
  </si>
  <si>
    <t>DLAHA T KOSÁ P/L, HLAVA OTV. 2,3</t>
  </si>
  <si>
    <t>DLAHA T (TI) HMP 572,573</t>
  </si>
  <si>
    <t>0110985</t>
  </si>
  <si>
    <t>ŠROUB KOMPRESNÍ LAG ZÁVIT DLOUHÝ ROZŠÍŘENÝ 23 MM</t>
  </si>
  <si>
    <t>ŠROUB LAG (AISI 316L)HM-EL-0635,0698,0762,0825,0889,0952,1016,1079,1143,1206</t>
  </si>
  <si>
    <t>0110986</t>
  </si>
  <si>
    <t>ŠROUB LAG (AISI 316L)HM-EL-1270,1330</t>
  </si>
  <si>
    <t>0110987</t>
  </si>
  <si>
    <t>DLAHA OSMIHRANNÁ 10 OTVORU, 120°-150°</t>
  </si>
  <si>
    <t>DLAHA OSMIHRANNÁ ( AISI 316L) HM-8-10120,25,30,35,40,45,50</t>
  </si>
  <si>
    <t>0110988</t>
  </si>
  <si>
    <t>ŠROUB NAVIKULÁRNÍ DTS, PRŮMĚR 6,5 MM, DÉLKA 50-100 MM</t>
  </si>
  <si>
    <t>ŠROUB DTS (TI6AL4V) HMV 650-050,055,060,065,070,075,080,085,090,095,100</t>
  </si>
  <si>
    <t>0110989</t>
  </si>
  <si>
    <t>ŠROUB SPONGIÓZNÍ, ZÁVIT KRÁTKÝ, PRŮMĚR 7,2 MM, DL. 40-140 MM</t>
  </si>
  <si>
    <t>ŠROUB (TI6AL4V+HAP) HMV 210-040,045,050,055,060,065,070,075,080,085,090 - 140</t>
  </si>
  <si>
    <t>0110991</t>
  </si>
  <si>
    <t>ŠROUB SPONGIÓZNÍ TITAN DÉLKA 25-120 MM</t>
  </si>
  <si>
    <t>ŠROUB (TI6AL4V) HMV 200-025,030,035,040,045,050,055,060,065,070,075,080 - 120</t>
  </si>
  <si>
    <t>0110993</t>
  </si>
  <si>
    <t>DLAHA MINI OTVOR PR. 2 MM, OTVORŮ 20, DÉLKA 100 MM</t>
  </si>
  <si>
    <t>MINI DLAHA (TI6AL4V) HMP 3470-000</t>
  </si>
  <si>
    <t>0110994</t>
  </si>
  <si>
    <t>DRÁT S OKEM PRO ŠITÍ, DÉL. 30 MM, PR. 2; 2,5; 3 MM</t>
  </si>
  <si>
    <t>DRÁT S OKEM PRO ŠITÍ (AISI) HME 749-20,25,30</t>
  </si>
  <si>
    <t>0110995</t>
  </si>
  <si>
    <t>DRÁT STEINMANN, PR. 4-5 MM, DÉL. 150,200,250 MM</t>
  </si>
  <si>
    <t>DRÁT STEINMANN (AISI) HME 340;345;350-150,200,250</t>
  </si>
  <si>
    <t>0110996</t>
  </si>
  <si>
    <t>SVORKA VAZOVÁ SE ZOUBKY VEL. 6,8,11,16 MM</t>
  </si>
  <si>
    <t>SVORKA (COCRMO) HMA 203-90,91,92,93,94,95,96</t>
  </si>
  <si>
    <t>0110998</t>
  </si>
  <si>
    <t>DRÁT AMS, DÉL. 190 MM, PR. 1; 1,2; 1,4; 1,6; 1,8; 2; 2,2; 3 MM</t>
  </si>
  <si>
    <t>DRÁT AMS (AISI) HME 351-010,012,014,016,018,020,022,030</t>
  </si>
  <si>
    <t>0110999</t>
  </si>
  <si>
    <t>DRÁT PRO FRAKTURY KLÍČNÍ K., DÉL. 280 MM, PR. 2- 5 MM</t>
  </si>
  <si>
    <t>DRÁT PRO FRAKTURY KLÍČNÍ KOSTI (AISI) HME 860-20,25,30,35,40,45,50</t>
  </si>
  <si>
    <t>0111000</t>
  </si>
  <si>
    <t>SVORKA KOSTNÍ STUPŇOVÁ VEL. 5,10,14 MM</t>
  </si>
  <si>
    <t>SVORKA KOSTNÍ (COCRMO) HMA 230-05,10,14</t>
  </si>
  <si>
    <t>0111001</t>
  </si>
  <si>
    <t>DRÁT OCELOVÝ, DÉL. 10 M, PR. 0,6; 0,7; 0,8; 0,9; 1; 1,2; 1,5 MM</t>
  </si>
  <si>
    <t>DRÁT OCELOVÝ (AISI) HME 833,834,835,836,837,838,839</t>
  </si>
  <si>
    <t>0111002</t>
  </si>
  <si>
    <t>SVORKA KOSTNÍ PRO SKAFOID A CHIRURGII NOHY</t>
  </si>
  <si>
    <t>SVORKA KOSTNÍ ( AISI ) HMA 245-40,41,42,43, HMA 250, 251-08,251-10</t>
  </si>
  <si>
    <t>0111003</t>
  </si>
  <si>
    <t>HLAVIČKA OCHRANNÁ S KLAPKOU KE K-DRÁTU PR.1;1,2;1,4;1,6;1,8;2;2,2;</t>
  </si>
  <si>
    <t>HLAVIČKA OCHRANNÁ (AISI) AMS-P-010,12,14,16,18,20,22,30</t>
  </si>
  <si>
    <t>0111004</t>
  </si>
  <si>
    <t>DRÁT STABILIZAČNÍ , PR. 2,5 MM, DÉL. 80 MM</t>
  </si>
  <si>
    <t>DRÁT STABILIZAČNÍ (AISI) HMB 102-25</t>
  </si>
  <si>
    <t>0111005</t>
  </si>
  <si>
    <t>DRÁT STABILIZAČNÍ , PR. 3 MM, DÉL. 85 MM</t>
  </si>
  <si>
    <t>DRÁT STABILIZAČNÍ (AISI) HMB 102-30</t>
  </si>
  <si>
    <t>0111006</t>
  </si>
  <si>
    <t>DLAHA MINI PŘÍMÁ, OTV. 4,5,6,7,8, DÉL. 22,27,32,37,42 MM</t>
  </si>
  <si>
    <t>MINI DLAHA (AISI 316 LVM) SHI 3450-04,05,06,07,08</t>
  </si>
  <si>
    <t>0111007</t>
  </si>
  <si>
    <t>SVORKA KOSTNÍ BLOUNT VEL. 10,16,18,22,28 X 22 MM</t>
  </si>
  <si>
    <t>SVORKA KOSTNÍ (COCRMO) HMA 235-30,31,32,33,34</t>
  </si>
  <si>
    <t>0111008</t>
  </si>
  <si>
    <t>ŠROUB ZAJIŠŤOVACÍ STANDARD, PR. 7-9 MM, DÉL. 20,25,30 MM</t>
  </si>
  <si>
    <t>ŠROUB FIX.(TI6AL4V) HMV 720,725,730-1;1ST;820,825,830-1;1ST;920,925,930-1;1ST</t>
  </si>
  <si>
    <t>0111009</t>
  </si>
  <si>
    <t>ŠROUB ZAJIŠŤOVACÍ, PR. 7-9 MM, DÉL. 20,25,30 MM</t>
  </si>
  <si>
    <t>ŠROUB FIX.(TI6AL4V) HMV 720,725,730-3;3ST;820,825,830-3;3ST;920,925,930-3;3ST</t>
  </si>
  <si>
    <t>0111010</t>
  </si>
  <si>
    <t>SVORKA KOSTNÍ ASYMETRICKÁ S OFFSETEM 5,10,14 MM</t>
  </si>
  <si>
    <t>SVORKA KOSTNÍ (COCRMO) HMA 205-173,174,175</t>
  </si>
  <si>
    <t>0111011</t>
  </si>
  <si>
    <t>SVORKA KOSTNÍ ÚHLOVÁ 26, 36 MM</t>
  </si>
  <si>
    <t>SVORKA KOSTNÍ (COCRMO) HMA 205-026,036,126,136</t>
  </si>
  <si>
    <t>0111012</t>
  </si>
  <si>
    <t>DLAHA TUBULÁRNÍ TVAROV. OTVOR. 2-11, DÉL. 25-145 MM</t>
  </si>
  <si>
    <t>DLAHA TVAROV. (TI6AL4V) HMP 3402-002,003,004,005,006,007,008,009,010,011,012</t>
  </si>
  <si>
    <t>0111013</t>
  </si>
  <si>
    <t>DLAHA TUBULÁRNÍ, OTV. 2-12, DÉL. 39-199 MM</t>
  </si>
  <si>
    <t>DLAHA TUBUL.(TI6AL4V) HMP 3342-002,003,004,005,006,007,008,009,010,011,012</t>
  </si>
  <si>
    <t>0111014</t>
  </si>
  <si>
    <t>DLAHA T MINI, TĚLO OTV. 9, HLAVA OTV. 3, 4, DÉL. 50 MM</t>
  </si>
  <si>
    <t>MINI DLAHA T (AISI 316 LVM) SHI 3490-003,004</t>
  </si>
  <si>
    <t>0111015</t>
  </si>
  <si>
    <t>SVORKA KOSTNÍ S OFFSETEM 5,10,14 MM</t>
  </si>
  <si>
    <t>SVORKA KOSTNÍ (COCRMO) HMA 206-05,10,14</t>
  </si>
  <si>
    <t>0111016</t>
  </si>
  <si>
    <t>DLAHA PRO MALÉ FRAGMENTY, OTVORŮ 7</t>
  </si>
  <si>
    <t>DLAHA PRO MALÉ FRAGMENTY(TI6AL4V) HMP 3425-000</t>
  </si>
  <si>
    <t>0111017</t>
  </si>
  <si>
    <t>DRÁT AMS KULIČKOVÝ, DÉL. 190 MM, PR. 1,4; 1,6; 1,8 MM</t>
  </si>
  <si>
    <t>DRÁT AMS KULIČKOVÝ (AISI) AMS 014ST, 016ST, 018ST</t>
  </si>
  <si>
    <t>0111018</t>
  </si>
  <si>
    <t>HŘEB ENDER PRO FEMUR, DÉL. 27-49 MM</t>
  </si>
  <si>
    <t>HŘEB (AISI 316LVM) HME 719-27,28,29,30,31,32,33,34,35,36,37,38,39,40 - 49</t>
  </si>
  <si>
    <t>0111020</t>
  </si>
  <si>
    <t>HŘEB ENDER PRO TIBII, DÉL. 22-34 MM</t>
  </si>
  <si>
    <t>HŘEB ENDER (AISI 316LVM) HME 715-22,23,24,25,26,27,28,29,30,31,32,33,34</t>
  </si>
  <si>
    <t>0111021</t>
  </si>
  <si>
    <t>SVORKA VAZOVÁ SE ZOUBKY VEL. 6,8,11,15 MM</t>
  </si>
  <si>
    <t>SVORKA VAZOVÁ ( TI ) HMA 260-90,92,94,96</t>
  </si>
  <si>
    <t>0111022</t>
  </si>
  <si>
    <t>SVORKA VAZOVÁ SE ZOUBKY A RYHOVANÍM VEL. 5,6,8 MM</t>
  </si>
  <si>
    <t>SVORKA VAZOVÁ ( TI ) HMA 261-90S,90,92</t>
  </si>
  <si>
    <t>0111023</t>
  </si>
  <si>
    <t>SVORKA KOSTNÍ BLOUNT VEL. 18,23,28 X 22 MM</t>
  </si>
  <si>
    <t>SVORKA KOSTNÍ ( TI ) HMA 263-20,25,30</t>
  </si>
  <si>
    <t>0111024</t>
  </si>
  <si>
    <t>DLAHA RADIÁLNÍ DISTÁLNÍ, T PŘÍMÁ, KOSÁ, OTV. 3-6</t>
  </si>
  <si>
    <t>DLAHA T PŘÍ.(TI6AL4V) HMP 3430-003,004,005,006</t>
  </si>
  <si>
    <t>0111025</t>
  </si>
  <si>
    <t>DLAHA PRO PÁNEVNÍ ZLOMENINY, PŘÍMÁ, OTV. 6,8,10,12</t>
  </si>
  <si>
    <t>DLAHA (AISI 316 LVM) HMP 1230-06,08,10,12</t>
  </si>
  <si>
    <t>0111026</t>
  </si>
  <si>
    <t>DLAHA PRO PÁNEVNÍ ZLOMENINY, PŘÍMÁ, OTV. 5-9</t>
  </si>
  <si>
    <t>DLAHA (AISI 316 LVM) HMP 1210-05,06,07,08,09</t>
  </si>
  <si>
    <t>0111027</t>
  </si>
  <si>
    <t>DLAHA PŘÍMÁ, OTV. 2-14, DÉL. 39-231 MM</t>
  </si>
  <si>
    <t>DLAHA PŘ.(TI6AL4V) HMP 3334-002,003,004,005,006,007,008,009,010,011,012,013,014</t>
  </si>
  <si>
    <t>0111028</t>
  </si>
  <si>
    <t>SVORKA KOST. S TEPEL. PAMĚTÍ MONOKORT. VEL. 8,9,10,11,11,12,15,19</t>
  </si>
  <si>
    <t>(NI-TI) HMA M12-08-08,09-08,10-10,11-08, M15-11-10,12-10,15-10,19-10</t>
  </si>
  <si>
    <t>0111029</t>
  </si>
  <si>
    <t>SVORKA KOST. S TEPEL. PAMĚTÍ MONOKORT. VEL. 20,25,30</t>
  </si>
  <si>
    <t>SVORKA KOSTNÍ ( NI-TI ) HMA M32-20-20,25-20,30-20</t>
  </si>
  <si>
    <t>0111030</t>
  </si>
  <si>
    <t>SVORKA KOST. S TEPEL. PAMĚTÍ ASYMETR. BIKORT. VEL. 10,12</t>
  </si>
  <si>
    <t>SVORKA KOSTNÍ ( NI-TI ) HMA B10-15-19,B12-13-15,B12-14-16,B12-15-17,B12-16-18</t>
  </si>
  <si>
    <t>0111031</t>
  </si>
  <si>
    <t>HŘEB SMITH PETERSEN, DÉL. 60-140 MM</t>
  </si>
  <si>
    <t>HŘEB (AISI 316 LVM) HMP 6510-060,65,70,75,80,85,90,95,100,105-140</t>
  </si>
  <si>
    <t>0111033</t>
  </si>
  <si>
    <t>SVORKA KOSTNÍ S OFFSETEM 5,10,15 MM</t>
  </si>
  <si>
    <t>SVORKA KOSTNÍ ( TI ) HMA 262-05,10,15</t>
  </si>
  <si>
    <t>0111034</t>
  </si>
  <si>
    <t>DLAHA KOMPRESNÍ PŘÍMÁ, OTV. 2-12, DÉL. 25-145 MM</t>
  </si>
  <si>
    <t>DLAHA KOMPRES.PŘ.(TI6AL4V) HMP 3401-002,003,004,005,006,007,008,009,010,012</t>
  </si>
  <si>
    <t>0111035</t>
  </si>
  <si>
    <t>ŠROUB KANYLOVANÝ SAMOŘEZNÝ PR.6,5 MM, TL. 16 MM, DL. 30-130 MM</t>
  </si>
  <si>
    <t>ŠROUB (AISI 136L)HMV 300-030,35,40,45,50,55,60,65,70,75,80,85,90,95,100 - 130</t>
  </si>
  <si>
    <t>0111037</t>
  </si>
  <si>
    <t>ŠROUB KANYLOVANÝ SAMOŘEZNÝ PR.6,5 MM, TL. 32 MM, DL. 30-130 MM</t>
  </si>
  <si>
    <t>ŠROUB (AISI 136L)HMV 301-030,35,40,45,50,55,60,65,70,75,80,85,90,95,100-130</t>
  </si>
  <si>
    <t>0111039</t>
  </si>
  <si>
    <t>ŠROUB MALEOLÁRNÍ SAMOŘEZNÝ PR. 4,5 MM, DL. 25-60 MM</t>
  </si>
  <si>
    <t>ŠROUB KOTNÍK.SAMOŘ. (AISI 136L) HMV 306-025,30,35,40,45,50,55,60</t>
  </si>
  <si>
    <t>0111040</t>
  </si>
  <si>
    <t>ŠROUB SPONG. (AISI 136L) HMV 310-10,12,14,16,18,20,22,24,26,28,30</t>
  </si>
  <si>
    <t>0111041</t>
  </si>
  <si>
    <t>DLAHA PRO PÁNEVNÍ ZLOMENINY, PŘÍMÁ, OTV. 3-9</t>
  </si>
  <si>
    <t>DLAHA (AISI 316 LVM) HMP 1200-03,04,05,06,07,08,09</t>
  </si>
  <si>
    <t>0111042</t>
  </si>
  <si>
    <t>DLAHA PŘÍMÁ, OTV. 15,-18, DÉL. 247-295 MM</t>
  </si>
  <si>
    <t>DLAHA PŘ.(TI6AL4V) HMP 3334- 015,016,017,018</t>
  </si>
  <si>
    <t>0111043</t>
  </si>
  <si>
    <t>DLAHA KOTNÍKOVÁ MINI PŘÍMÁ, OTV. 20 DÉL. 100 MM</t>
  </si>
  <si>
    <t>MINI DLAHA (AISI 316 LVM) SHI 3470-000, 3480-000</t>
  </si>
  <si>
    <t>0111044</t>
  </si>
  <si>
    <t>ŠROUB KANYLOVANÝ SAMOŘEZNÝ PR.4,5 MM, DL. 20-40 MM, ZÁVIT DLOUHÝ</t>
  </si>
  <si>
    <t>ŠROUB KANUL.SAMOŘ. (AISI 136L)HMV 341-020,22,24,26,28,30,32,34,36,38,40</t>
  </si>
  <si>
    <t>0111045</t>
  </si>
  <si>
    <t>DLAHA PRO PÁNEVNÍ ZLOMENINY, PŘÍMÁ, OTV. 14,16,18</t>
  </si>
  <si>
    <t>DLAHA (AISI 316 LVM) HMP 1230-14,16,18</t>
  </si>
  <si>
    <t>0111046</t>
  </si>
  <si>
    <t>DLAHA TENKÁ, OTV. 2-14 DÉL. 39-231 MM</t>
  </si>
  <si>
    <t>DLAHA TEN.(TI6AL4V) HMP 3347-002,003,004,005,006,007,008,009,010,011,012,013,014</t>
  </si>
  <si>
    <t>0111047</t>
  </si>
  <si>
    <t>DRÁT KIRSCHNER., DÉL.15,5 CM, PR. 0,8-4 MM</t>
  </si>
  <si>
    <t>DRÁT KISRCHNER (AISI) HME 740;744-08,10,12,14,15,16,18,20,25,30,35,40</t>
  </si>
  <si>
    <t>0111048</t>
  </si>
  <si>
    <t>DRÁT KIRSCHNER., HROT DVOJITÝ, DÉL. 15,5 CM, PR. 0,8-4 MM</t>
  </si>
  <si>
    <t>DRÁT KISRCHNER (AISI) HME 742;746-08,10,12,14,15,16,18,20,25,30,35,40</t>
  </si>
  <si>
    <t>0111049</t>
  </si>
  <si>
    <t>DRÁT KIRSCHNER., DÉL. 31 CM, PR. 0,8-4 MM</t>
  </si>
  <si>
    <t>DRÁT KISRCHNER (AISI) HME 741;745-08,10,12,14,15,16,18,20,25,30,35,40</t>
  </si>
  <si>
    <t>0111050</t>
  </si>
  <si>
    <t>DRÁT KIRSCHNER., HROT DVOJITÝ, DÉL. 31 CM, PR. 0,8-4 MM</t>
  </si>
  <si>
    <t>DRÁT KISRCHNER (AISI) HME 743;748-08,10,12,14,15,16,18,20,25,30,35,40</t>
  </si>
  <si>
    <t>0111051</t>
  </si>
  <si>
    <t>DRÁT KIRSCHNER., HROT DVOJITÝ, DÉL. 20 CM, PR. 0,8-4 MM</t>
  </si>
  <si>
    <t>DRÁT KISRCHNER (AISI) HME 747-08,10,12,14,15,16,18,20,25,30,35,40</t>
  </si>
  <si>
    <t>0111052</t>
  </si>
  <si>
    <t>DRÁT CERKLÁŽNÍ S OKEM, DÉL. 280,600 MM, PR. 0,8; 1; 1,2 MM</t>
  </si>
  <si>
    <t>DRÁT CERKLÁŽNÍ (AISI) HME 850-08,10,12; HME 851-10,12; HME 857-12</t>
  </si>
  <si>
    <t>0111053</t>
  </si>
  <si>
    <t>DRÁT CERKLÁŽNÍ S OKEM, DÉL. 300 MM, PR. 1,2 MM</t>
  </si>
  <si>
    <t>DRÁT CERKLÁŽNÍ (AISI) HME 857-12</t>
  </si>
  <si>
    <t>0111054</t>
  </si>
  <si>
    <t>DRÁT KIRSCHNER., DL. 70,140 MM, PR. 0,8 - 3 MM</t>
  </si>
  <si>
    <t>DRÁT KISRCHNER (TI) HME 769;770;780-08,10,12,15,20,25,30</t>
  </si>
  <si>
    <t>0111055</t>
  </si>
  <si>
    <t>DRÁT STEINMANN, PR. 3,5 MM</t>
  </si>
  <si>
    <t>(AISI) HME 235-130,140,150,160,170,180,190,200,210,220,230,240,250</t>
  </si>
  <si>
    <t>0111056</t>
  </si>
  <si>
    <t>DRÁT STEINMANN, PR. 4 MM</t>
  </si>
  <si>
    <t>(AISI) HME 240-130,140,150,160,170,180,190,200,210,220,230,240,250</t>
  </si>
  <si>
    <t>0111057</t>
  </si>
  <si>
    <t>SVORKA KOSTNÍ CYLINDRICKÁ PR. 1,5 A 2,5 MM</t>
  </si>
  <si>
    <t>SVORKA KOSTNÍ ( AISI  ) HMA 233-10,11,12,13</t>
  </si>
  <si>
    <t>0111058</t>
  </si>
  <si>
    <t>DRÁT STEINMANN, PR. 4,5 MM</t>
  </si>
  <si>
    <t>(AISI) HME 245-130,140,150,160,170,180,190,200,210,220,230,240,250</t>
  </si>
  <si>
    <t>0111059</t>
  </si>
  <si>
    <t>DRÁT STEINMANN, PR. 5 MM</t>
  </si>
  <si>
    <t>(AISI) HME 250-130,140,150,160,170,180,190,200,210,220,230,240,250</t>
  </si>
  <si>
    <t>0111060</t>
  </si>
  <si>
    <t>DRÁT KALIBROVANÝ STEINMANN, PR. 2; 2,5; 3; 3,5; 4; 4,5; 5 MM</t>
  </si>
  <si>
    <t>DRÁT KALIBROVANÝ STEINMANN (AISI) HME 400/20,25,30,35,40,45,50</t>
  </si>
  <si>
    <t>0111061</t>
  </si>
  <si>
    <t>ŠROUB KORTIKÁLNÍ PR. 2,7 MM DÉL. 6-40 MM</t>
  </si>
  <si>
    <t>ŠROUB (TI6AL4V) HMV 3302-006,008,010,012,014,016,018,020,022,024,026,028 - 040</t>
  </si>
  <si>
    <t>0111063</t>
  </si>
  <si>
    <t>ŠROUB KORTIKÁLNÍ PR. 2 MM DÉL. 6-24 MM</t>
  </si>
  <si>
    <t>ŠROUB KORT.(TI6AL4V) HMV 3300-006,008,010,012,014,016,018,020,022,024</t>
  </si>
  <si>
    <t>0111064</t>
  </si>
  <si>
    <t>ŠROUB KORTIKÁLNÍ PR. 3,5 MM DÉL. 10-50 MM</t>
  </si>
  <si>
    <t>ŠROUB (TI6AL4V) HMV 3303-010,012,014,016,018,020,022,024,026,028,030,032 - 050</t>
  </si>
  <si>
    <t>0111066</t>
  </si>
  <si>
    <t>ŠROUB SPONGIÓZNÍ PR. 3,5 MM DÉL. 10-50 MM</t>
  </si>
  <si>
    <t>ŠROUB (TI6AL4V) HMV 3304-010,012,014,016,018,020,022,024,026,028,030,032 - 50</t>
  </si>
  <si>
    <t>0111068</t>
  </si>
  <si>
    <t>ŠROUB SPONGIÓZNÍ PR. 4 MM DÉL. 10-30 MM</t>
  </si>
  <si>
    <t>ŠROUB SPONG.(TI6AL4V) HMV 3310-010,012,014,016,018,020,022,024,026,028,030</t>
  </si>
  <si>
    <t>0111069</t>
  </si>
  <si>
    <t>ŠROUB KORTIKÁLNÍ SAMOŘ. PR. 3,5 MM DÉL. 10-30 MM</t>
  </si>
  <si>
    <t>ŠROUB KORT. SAMOŘ.(TI6AL4V)HMV 3303-210,212,214,216,218,220,222,224,226,228,230</t>
  </si>
  <si>
    <t>0111070</t>
  </si>
  <si>
    <t>ŠROUB SPONGIÓZNÍ SAMOŘ. PR. 3,5 MM DÉL. 10-80 MM</t>
  </si>
  <si>
    <t>ŠROUB (TI6AL4V) HMV 3304-210,212,214,216,218,220,222,224,226,228,230 - 280</t>
  </si>
  <si>
    <t>0111071</t>
  </si>
  <si>
    <t>ŠROUB SPONGIÓZNÍ PR. 4 MM DÉL. 35-50 MM</t>
  </si>
  <si>
    <t>ŠROUB SPONG.(TI6AL4V) HMV 3310-035,040,045,050</t>
  </si>
  <si>
    <t>0111072</t>
  </si>
  <si>
    <t>ŠROUB KORTIKÁLNÍ SAMOŘ. PR. 2,7 MM DÉL. 6-40 MM</t>
  </si>
  <si>
    <t>ŠROUB (TI6AL4V) HMV 3302-206,208,210,212,214,216,218,220,222,224,226 - 240</t>
  </si>
  <si>
    <t>0111073</t>
  </si>
  <si>
    <t>ŠROUB KORTIKÁLNÍ SAMOŘ. PR. 3,5 MM DÉL. 32-80 MM</t>
  </si>
  <si>
    <t>ŠROUB KORT. SAMOŘ.(TI6AL4V) HMV 3303-232,234,236,238,240,245,250,255,280</t>
  </si>
  <si>
    <t>0111075</t>
  </si>
  <si>
    <t>ŠROUB KORTIKÁLNÍ SAMOŘ. PR. 2 MM DÉL. 6-24 MM</t>
  </si>
  <si>
    <t>ŠROUB KORT. SAMOŘ.(TI6AL4V) HMV 3300-206,208,210,212,214,216,218,220,222,224</t>
  </si>
  <si>
    <t>0111077</t>
  </si>
  <si>
    <t>HŘEB TYPU RUSH, PR. 2- 6 MM</t>
  </si>
  <si>
    <t>HŘEB RUSH (AISI) HME 1020,1025,1030,1035,1040,1045,1050,1060</t>
  </si>
  <si>
    <t>0111078</t>
  </si>
  <si>
    <t>ŠROUB KORTIKÁLNÍ PR. 1,5 MM DÉL. 6-24 MM</t>
  </si>
  <si>
    <t>(TI6AL4V) HMV 3200-006,007,008,009,010,011,012,014,016,018,020,022,024</t>
  </si>
  <si>
    <t>0111079</t>
  </si>
  <si>
    <t>ŠROUB SPONGIÓZNÍ ZÁVIT DL., PR. 4 MM, DÉL. 10-50 MM</t>
  </si>
  <si>
    <t>ŠROUB (TI6AL4V) HMV 3310-110,112,114,116,118,120,122,124,126,128,130 - 150</t>
  </si>
  <si>
    <t>0111081</t>
  </si>
  <si>
    <t>ŠROUB SPONGIÓZNÍ SAMOŘ. PR. 4 MM DÉL. 10-50 MM</t>
  </si>
  <si>
    <t>ŠROUB (TI6AL4V) HMV 2040-010,012,014,016,018,020,022,024,026,028 - 050</t>
  </si>
  <si>
    <t>0111082</t>
  </si>
  <si>
    <t>ŠROUB SPONGIÓZNÍ SAMOŘ. ZÁVIT DL., PR. 4 MM, DÉL. 10-30 MM</t>
  </si>
  <si>
    <t>ŠROUB SPONG.(TI6AL4V) HMV 2041-010,012,014,016,018,020,022,024,026,028,030,</t>
  </si>
  <si>
    <t>0111083</t>
  </si>
  <si>
    <t>ŠROUB KORTIKÁLNÍ SAMOŘ. PR. 1,5 MM DÉL. 6-24 MM</t>
  </si>
  <si>
    <t>ŠROUB KORT.SAMOŘ. (TI6AL4V) HMV 3200-206,208,210,212,214,216,218,220,222,224</t>
  </si>
  <si>
    <t>0111085</t>
  </si>
  <si>
    <t>ŠROUB SPONGIÓZNÍ SAMOŘ. ZÁVIT DL., PR. 4 MM, DÉL. 35-50 MM</t>
  </si>
  <si>
    <t>ŠROUB SPONG.(TI6AL4V) HMV 2041-035,040,045,050</t>
  </si>
  <si>
    <t>0111086</t>
  </si>
  <si>
    <t>ŠROUB SPONGIÓZNÍ PR. 6,5 MM VEL. 85-120</t>
  </si>
  <si>
    <t>ŠROUB SPONG.(TI6AL4V) HMV 3317-085,090,095,100,105,110,115,120</t>
  </si>
  <si>
    <t>0111087</t>
  </si>
  <si>
    <t>MATICE PRO ŠROUB KORTIK. (TI6AL4V) 3320-000</t>
  </si>
  <si>
    <t>0111088</t>
  </si>
  <si>
    <t>ŠROUB KORTIKÁLNÍ PR. 4,5 MM HLAVA ŠESTIBOKÁ</t>
  </si>
  <si>
    <t>(AISI 316L)SHI-3307-012,14,16,18,20,22,24,26,28,30,32,34,36,38,40,42,44,46</t>
  </si>
  <si>
    <t>0111089</t>
  </si>
  <si>
    <t>PODLOŽKA PRO ŠROUB SPONG. PR. 7,13,16,19 MM</t>
  </si>
  <si>
    <t>PODLOŽKA PRO ŠROUB SPONG.(TI6AL4V) HMV 321,320,319,318</t>
  </si>
  <si>
    <t>0111090</t>
  </si>
  <si>
    <t>ŠROUB KORTIKÁLNÍ PR. 4,5 MM DÉL. 12-34 MM</t>
  </si>
  <si>
    <t>ŠROUB KORT.(TI6AL4V) HMV 3307-012,014,016,018,020,022,024,026,028,030,032,034</t>
  </si>
  <si>
    <t>0111091</t>
  </si>
  <si>
    <t>(AISI 316L)SHI-3308-012,14,16,18,20,22,24,26,28,30,32,34,36,38,40,42,44,46</t>
  </si>
  <si>
    <t>0111092</t>
  </si>
  <si>
    <t>ŠROUB KORTIKÁLNÍ PR. 4,5 MM DÉL. 36-58 MM</t>
  </si>
  <si>
    <t>ŠROUB KORT.(TI6AL4V) HMV 3307-036,038,040,042,044,046,048,050,052,054,056,058</t>
  </si>
  <si>
    <t>0111093</t>
  </si>
  <si>
    <t>DLAHA PRO PRSTY RUKY, T MINI</t>
  </si>
  <si>
    <t>MINI DLAHA (TI6AL4V) HMP 3416-000</t>
  </si>
  <si>
    <t>0111094</t>
  </si>
  <si>
    <t>DLAHA PRO PALEC RUKY MINI P/L; KOSÁ P/L; T; OTV. PR. 2,7 MM, OTV.</t>
  </si>
  <si>
    <t>MINI DLAHA (TI6AL4V) HMP 3410-000;3409-000;3414-000;3412-000;3408-000</t>
  </si>
  <si>
    <t>0111095</t>
  </si>
  <si>
    <t>ŠROUB KORTIKÁLNÍ SAMOŘ. PR. 4,5 MM, DÉL. 12-34 MM</t>
  </si>
  <si>
    <t>ŠROUB KORT.(TI6AL4V) HMV 3308-012,014,016,018,020,022,024,026,028,030,032,034</t>
  </si>
  <si>
    <t>0111096</t>
  </si>
  <si>
    <t>(AISI 316L)SHI-3307-048,50,52,54,56,58,60,62,64,66,68,70,75,80,85,90,100</t>
  </si>
  <si>
    <t>0111097</t>
  </si>
  <si>
    <t>DLAHA PRO PRSTY RUKY, L MINI, OTV. 4, PRAVÁ/LEVÁ; KOSÁ P/L</t>
  </si>
  <si>
    <t>MINI DLAHA (TI6AL4V) HMP 3420-000,3418-000,3424-000,3422-000</t>
  </si>
  <si>
    <t>0111098</t>
  </si>
  <si>
    <t>(AISI 316L)SHI-3308-048,50,52,54,56,58,60,62,64,66,68,70,75,80,85,90,95,100</t>
  </si>
  <si>
    <t>0111099</t>
  </si>
  <si>
    <t>ŠROUB KORTIKÁLNÍ SAMOŘ. PR. 4,5 MM, DÉL. 36-58 MM</t>
  </si>
  <si>
    <t>ŠROUB KORT.(TI6AL4V) HMV 3308-036,038,040,042,044,046,048,050,052,054,056,058</t>
  </si>
  <si>
    <t>0111100</t>
  </si>
  <si>
    <t>HŘEB FEMORÁLNÍ SUPERNAIL KANYLOVANÝ, ÚHEL 125°, DL. 9-14 MM</t>
  </si>
  <si>
    <t>HŘEB SUPERNAIL CANUL., ÚHEL 125° (TI6AL4V) HSN 125-09,10,11,12,13,14</t>
  </si>
  <si>
    <t>0111101</t>
  </si>
  <si>
    <t>HŘEB FEMORÁLNÍ SUPERNAIL KANYLOVANÝ, ÚHEL 130°, DL. 9-14 MM</t>
  </si>
  <si>
    <t>HŘEB SUPERNAIL CANUL., ÚHEL 130° (TI6AL4V) HSN 130-09,10,11,12,13,14</t>
  </si>
  <si>
    <t>0111102</t>
  </si>
  <si>
    <t>DLAHA PRO PÁNEVNÍ ZLOMENINY, OHNUTÁ, OTV. 16,18</t>
  </si>
  <si>
    <t>DLAHA (AISI 316 LVM) HMP 1220-16,18</t>
  </si>
  <si>
    <t>0111103</t>
  </si>
  <si>
    <t>DLAHA PRO PATNÍ KOST</t>
  </si>
  <si>
    <t>DLAHA PROCALCANEUS (AISI 316 LVM) HMP 1250,1260</t>
  </si>
  <si>
    <t>0111104</t>
  </si>
  <si>
    <t>DLAHA FEMORÁLNÍ OSMIHRAN. 6 OTVORU AUTOKOMPRESIVNÍ, 120°-150°</t>
  </si>
  <si>
    <t>DLAHA OSMIHR.AUTOKOMR.(TI) HM-8T-06120,25,30,35,40,45,50</t>
  </si>
  <si>
    <t>0111105</t>
  </si>
  <si>
    <t>DLAHA TIBIÁLNÍ PROXIMÁLNÍ, OTV. 5</t>
  </si>
  <si>
    <t>DLAHA PRO TIBII (AISI 316 LVM) HMP 3830,3831</t>
  </si>
  <si>
    <t>0111106</t>
  </si>
  <si>
    <t>DLAHA HUMERÁLNÍ KERBOUL PRO SUPERIOR. HUMERUS, OTV. 3,5,6,8</t>
  </si>
  <si>
    <t>DLAHA KERBOUL (AISI 316 LVM) HMP 425,426,427,428,429,430,431</t>
  </si>
  <si>
    <t>0111107</t>
  </si>
  <si>
    <t>DLAHA HUMERÁLNÍ KERBOUL PRO INFERIOR. HUMERUS, OTV. 2,3,4,5,6,7,9</t>
  </si>
  <si>
    <t>DLAHA KERBOUL (AISI 316 LVM) HMP 430Y,431Y,432,433,434,435,436,437</t>
  </si>
  <si>
    <t>0111108</t>
  </si>
  <si>
    <t>DLAHA KOMPRESNÍ PŘÍMÁ, OTV. 2-18, DL. 39-279 MM</t>
  </si>
  <si>
    <t>DLAHA KOMP.PŘÍMÁ (TI) HMP 103-02,03,04,05,06,07,08,09,10,11,12,13,14,15,16,18</t>
  </si>
  <si>
    <t>0111109</t>
  </si>
  <si>
    <t>DLAHA REKONSTRUKČNÍ; REKONSTR. OHNUTÁ, OTVOR. 2-18</t>
  </si>
  <si>
    <t>DLAHA REKON.(TI) HMP 105-02,03,04,06,08,10,12,14,16;HMP 130-06,08,10,12,14,16,18</t>
  </si>
  <si>
    <t>0111110</t>
  </si>
  <si>
    <t>DLAHA KOMPRESNÍ ŠIROKÁ, OTV. 5-18, DL. 87-295 MM</t>
  </si>
  <si>
    <t>DLAHA KOMP.ŠIR.(TI) HMP 104-05,06,07,08,09,10,11,12,13,14,15,16,17,18</t>
  </si>
  <si>
    <t>0111111</t>
  </si>
  <si>
    <t>DLAHA RADIÁLNÍ DISTÁLNÍ, HLAVA OTV. 3-5, TĚLO OTV. 3-6</t>
  </si>
  <si>
    <t>DLAHA PRO RADIUS(TI) HMP 131-3/3,3/4,3/5,3/6,5/5,5/6</t>
  </si>
  <si>
    <t>0111112</t>
  </si>
  <si>
    <t>DLAHA RADIÁLNÍ, L PRAVÁ, LEVÁ, HLAVA OTV. 2-3, TĚLO OTV. 3-6</t>
  </si>
  <si>
    <t>DLAHA L P,L(TI) HMP 132-2/3,2/4,3/5,3/6; HMP 133-2/3,2/4,3/5,3/6</t>
  </si>
  <si>
    <t>0111113</t>
  </si>
  <si>
    <t>VLOŽKA TIBIÁLNÍ UHMWPE,10-20 MM, 66(62.,68.)50.(010-520)</t>
  </si>
  <si>
    <t>0111114</t>
  </si>
  <si>
    <t>NÁHRADA KYČELNÍHO KLOUBU COLLO-MIS NECEMENT PRIMÁRNÍ INDIKACE</t>
  </si>
  <si>
    <t>DŘÍK TI+POROTI+HA; STD.; VEL.1-9; 12/14; 4201.25.010 AŽ 4201.25.090</t>
  </si>
  <si>
    <t>0111115</t>
  </si>
  <si>
    <t>NÁHRADA KYČELNÍHO KLOUBU FIT NECEMENT PRIMÁRNÍ/REVIZNÍ INDIKACE</t>
  </si>
  <si>
    <t>DŘÍK LEVÝ TI+POROTI+HA; VEL.1-7; 12/14; 4211.25.010 AŽ 4211.25.070</t>
  </si>
  <si>
    <t>0111116</t>
  </si>
  <si>
    <t>DŘÍK PRAVÝ TI+POROTI+HA; VEL.1-7; 12/14; 4211.25.110 AŽ 4211.25.170</t>
  </si>
  <si>
    <t>0111117</t>
  </si>
  <si>
    <t>NÁHRADA KYČELNÍHO KLOUBU H-MAX S NECEMENT PRIMÁRNÍ INDIKACE</t>
  </si>
  <si>
    <t>DŘÍK TI+HA; LAT.; VEL.8-18; 12/14; 4251.20.080 AŽ 4251.20.180</t>
  </si>
  <si>
    <t>0111118</t>
  </si>
  <si>
    <t>DŘÍK TI+HA; STD.; VEL.8-18; 12/14; 4250.20.080 AŽ 4250.20.180</t>
  </si>
  <si>
    <t>0111119</t>
  </si>
  <si>
    <t>NÁHRADA RAMENNÍ SMR GLENOID NECEMENTOVANÝ VEL. S-R;S;STD;L</t>
  </si>
  <si>
    <t>GLENOID NECEMENTOVANÝ SMR ( TI6AL4V+POROTI+HA ) 1375.25.050,060,070,080</t>
  </si>
  <si>
    <t>0111120</t>
  </si>
  <si>
    <t>NÁHRADA KYČELNÍ ANA NOVA SOLITÄR DŘÍK PRAVÝ</t>
  </si>
  <si>
    <t>VEL.1;2;3;4 ČÍSLO POL. 94411;12;13;14; NECEMENTOVANÝ</t>
  </si>
  <si>
    <t>0111121</t>
  </si>
  <si>
    <t>VEL. 5,6,7,8 ČÍSLO POL. 94415;16,17;18; NECEMENTOVANÝ</t>
  </si>
  <si>
    <t>0111122</t>
  </si>
  <si>
    <t>VEL. 9,10,11 ČÍSLO POL. 94419; 20; 21; NECEMENTOVANÝ</t>
  </si>
  <si>
    <t>0111123</t>
  </si>
  <si>
    <t>NÁHRADA KYČELNÍ ANA NOVA SOLITÄR DŘÍK LEVÝ</t>
  </si>
  <si>
    <t>VEL. 1,2,3,4 ČÍSLO POL. 94441; 42;43;44; NECEMENTOVANÝ</t>
  </si>
  <si>
    <t>0111124</t>
  </si>
  <si>
    <t>VEL. 5,6,7,8 ČÍSLO POL. 94445;46;47;48 NECEMENTOVANÝ</t>
  </si>
  <si>
    <t>0111125</t>
  </si>
  <si>
    <t>VEL. 9;10;11 ČÍSLO POL. 94449;50;51 NECEMENTOVANÝ</t>
  </si>
  <si>
    <t>0111126</t>
  </si>
  <si>
    <t>PLETENINA SYNTETIC. PRO ZPEVNĚNÍ MĚKKÝCH TKÁNÍ PRO ORTOPEDII A TRAUM.</t>
  </si>
  <si>
    <t>31050 ARTELON TISSUE REINFORCEMENT SPORTMESH, 3X4 CM</t>
  </si>
  <si>
    <t>0111127</t>
  </si>
  <si>
    <t>31048 ARTELON TISSUE REINFORCEMENT SPORTMESH, 4X6 CM</t>
  </si>
  <si>
    <t>0111128</t>
  </si>
  <si>
    <t>31049 ARTELON TISSUE REINFORCEMENT SPORTMESH, 6X9 CM</t>
  </si>
  <si>
    <t>0111129</t>
  </si>
  <si>
    <t>NÁHRADA HLEZNA HINTEGRA TALÁRNÍ KOMPONENTA NECEM.</t>
  </si>
  <si>
    <t>VELIKOST 1-5, 301111 AŽ 115, 302111 AŽ 115, LEVÁ, PRAVÁ</t>
  </si>
  <si>
    <t>0111130</t>
  </si>
  <si>
    <t>NÁHRADA HLEZNA HINTEGRA TIBIÁLNÍ KOMPONENTA NECEM.</t>
  </si>
  <si>
    <t>VELIKOST 1-5, 301201 AŽ 205, 302201 AŽ 205, LEVÁ, PRAVÁ</t>
  </si>
  <si>
    <t>0111131</t>
  </si>
  <si>
    <t>NÁHRADA HLEZNA HINTEGRA VLOŽKA NECEM.</t>
  </si>
  <si>
    <t>VELIKOST 1-5, VÝŠKA 5-9MM, 300105 AŽ 509</t>
  </si>
  <si>
    <t>0111132</t>
  </si>
  <si>
    <t>ŠROUB JISTÍCÍ K NÁHRADĚ HLEZNA HINTEGRA</t>
  </si>
  <si>
    <t>VELIKOST 1-5, DÉLKA 12-24MM 303312-303344</t>
  </si>
  <si>
    <t>0111133</t>
  </si>
  <si>
    <t>NÁHRADA TRAPEZIA OXALYS HLAVICE PŘÍMÁ NECEM.</t>
  </si>
  <si>
    <t>VELIKOST 1-3, OXA-TDP 1-3, PRO PRIMÁRNÍ A REVIZNÍ  IMPLANT.</t>
  </si>
  <si>
    <t>OSD</t>
  </si>
  <si>
    <t>0111134</t>
  </si>
  <si>
    <t>NÁHRADA TRAPEZIA OXALYS HLAVICE ÚHLOVÁ  NECEM.</t>
  </si>
  <si>
    <t>VELIKOST 1-3, OXA-TIP 1-3 PRO PRIMÁRNÍ A REVIZNÍ  IMPLANT.</t>
  </si>
  <si>
    <t>0111135</t>
  </si>
  <si>
    <t>NÁHRADA TRAPEZIA OXALYS DŘÍK  NECEM.</t>
  </si>
  <si>
    <t>VELIKOST 1-3, OXA-QCP 1-3 PRO PRIMÁRNÍ A REVIZNÍ  IMPLANT.</t>
  </si>
  <si>
    <t>0111148</t>
  </si>
  <si>
    <t>ŠROUB TIBIÁLNÍ JISTÍCÍ ZDVOJENÝ PRO ACL</t>
  </si>
  <si>
    <t>GRAFT BOLT  AR 5100 - XX  (08,09,10) (POUZDRO+ŠROUB)</t>
  </si>
  <si>
    <t>0111149</t>
  </si>
  <si>
    <t>DISK K FIXACI PŘEDNÍHO ZKŘÍŽENÉHO VAZU JEDNODUCHÝ, TITAN</t>
  </si>
  <si>
    <t>ACL TIGHTROPE   AR 1588 T</t>
  </si>
  <si>
    <t>0111150</t>
  </si>
  <si>
    <t>DISK KLAVIKULÁRNÍ  TROJITÝ, TITAN</t>
  </si>
  <si>
    <t>TWIN TAIL TIGHTROPE  AR 2264</t>
  </si>
  <si>
    <t>0111153</t>
  </si>
  <si>
    <t>ŠROUB KOMPRESNÍ VSTŘEBATELNÝ KANYLOVANÝ (PROTI SOBĚ JDOUCÍ ZÁVITY)</t>
  </si>
  <si>
    <t>AR 5026B XX  (16 - 32)</t>
  </si>
  <si>
    <t>0111154</t>
  </si>
  <si>
    <t>DLAHA  PŘEKLENOVACÍ  PRO TIBIÁLNÍ OSTEOTOMII,  TITAN</t>
  </si>
  <si>
    <t>HTO IBALANCE  AR 13400 S,M,L</t>
  </si>
  <si>
    <t>0111155</t>
  </si>
  <si>
    <t>ŠROUB KOTVÍCÍ SPONGIOZNÍ, KORTIKÁLNÍ</t>
  </si>
  <si>
    <t>HTO IBALANCE  AR 13401 - XX (20-32);AR 13402 - XX (24-52) PRO PŘEKLEN. DLAHU</t>
  </si>
  <si>
    <t>0111156</t>
  </si>
  <si>
    <t>PRŮM. 2,0 MM,  DÉLKA 26/28 MM,  A-5400.26/1 / A-5400.28/1</t>
  </si>
  <si>
    <t>0111157</t>
  </si>
  <si>
    <t>PRŮM. 2,0 MM,  DÉLKA 30 MM,  A-5400.30/1</t>
  </si>
  <si>
    <t>0111158</t>
  </si>
  <si>
    <t>PRŮM. 2,0 MM,  DÉLKA 22 MM,  A-5450.22/1</t>
  </si>
  <si>
    <t>0111159</t>
  </si>
  <si>
    <t>PRŮM. 2,0 MM,  DÉLKA 24/26 MM,  A-5450.24/1 / A-5450.26/1</t>
  </si>
  <si>
    <t>0111160</t>
  </si>
  <si>
    <t>PRŮM. 2,0 MM,  DÉLKA 28/30 MM,  A-5450.28/1 / A-5450.30/1</t>
  </si>
  <si>
    <t>0111161</t>
  </si>
  <si>
    <t>DLAHA VOLÁRNÍ FRACT. ÚZKÁ, APTUS RADIUS 2,5</t>
  </si>
  <si>
    <t>LEVÁ / PRAVÁ, A-4750.31/A-4750.32</t>
  </si>
  <si>
    <t>0111162</t>
  </si>
  <si>
    <t>DLAHA VOLÁRNÍ RÁMOVÁ ÚZKÁ, APTUS RADIUS 2,5</t>
  </si>
  <si>
    <t>LEVÁ / PRAVÁ, A-4750.33/A-4750.34</t>
  </si>
  <si>
    <t>0111163</t>
  </si>
  <si>
    <t>DLAHA VOLÁRNÍ RÁMOVÁ ÚZKÁ, DLOUHÁ, APTUS RADIUS 2,5</t>
  </si>
  <si>
    <t>LEVÁ / PRAVÁ, A-4750.35/A-4750.36</t>
  </si>
  <si>
    <t>0111164</t>
  </si>
  <si>
    <t>NÁHRADA RAMENNÍHO KLOUBU NECEMENTOVANÁ</t>
  </si>
  <si>
    <t>HLAVICE GLENOIDU TM VEL 36/00-4349-036-11  A VEL/ 40/00-4349-040-11</t>
  </si>
  <si>
    <t>0111165</t>
  </si>
  <si>
    <t>GLENOID TM TI-6AL-4V TM  00-4349-038-11</t>
  </si>
  <si>
    <t>0111166</t>
  </si>
  <si>
    <t>NÁHRADA RAMENNÍHO KLOUBU  SYSTÉM ANATOMICA NECEMENTOVANÁ</t>
  </si>
  <si>
    <t>SYSTÉM ZAMYKATELNÝCH ŠROUBŮ PR 4.5 DÉLKA 18AŽ48 MM  01.04223.018AŽ01.04223.048</t>
  </si>
  <si>
    <t>0111167</t>
  </si>
  <si>
    <t>NÁHRADA KYČELNÍ JAMKA ALLLOCLASSIC VARIALL</t>
  </si>
  <si>
    <t>JAMKA ALLOCLASSIC VARIAL NECEMENTOVANÁ 01.00044.004 AŽ 01.00044.014</t>
  </si>
  <si>
    <t>0111168</t>
  </si>
  <si>
    <t>NÁHRADA KYČELNÍHO KLOUBU ALLOCLASSIC VARIALL PRIM/REV INDIKACE</t>
  </si>
  <si>
    <t>ZÁTKA ŠROUBU JAMKY TI; M16; 01.00044.002</t>
  </si>
  <si>
    <t>0111170</t>
  </si>
  <si>
    <t>NÁHRADA KYČELNÍ VLOŽKA DURASUL GAMMA</t>
  </si>
  <si>
    <t>VLOŽKA DURASUL GAMMA VELIKOST 28,32    01.00047.907 AŽ 01.00047.924</t>
  </si>
  <si>
    <t>0111171</t>
  </si>
  <si>
    <t>NÁHRADA KYČELNÍHO KLOUBU DURASUL GAMMA PRIM/REV INDIKACE</t>
  </si>
  <si>
    <t>VLOŽKA UHMWPE; ZVÝŠENÁ; PR.28/32; VEL.GG-NN; 01.00047.927 AŽ 01.00047.944</t>
  </si>
  <si>
    <t>0111173</t>
  </si>
  <si>
    <t>NÁHRADA KYČELNÍHO KLOUBU ALLOCLASIC VARIALL NECEMENT PRIM/REV INDIKACE</t>
  </si>
  <si>
    <t>VLOŽKA PE; PR.28MM; VEL.II-NN; 426.1209 AŽ 426.1214</t>
  </si>
  <si>
    <t>0111174</t>
  </si>
  <si>
    <t>NÁHRADA KYČELNÍHO KLOUBU ALLOCLASIC VARIALL NECEMENT</t>
  </si>
  <si>
    <t>VLOŽKA PE; PŘESAH; PR.28MM; VEL.II-NN; 426.2209 AŽ 426.2214</t>
  </si>
  <si>
    <t>0111175</t>
  </si>
  <si>
    <t>DLAHA PERIPROTETICKÁ - FEMORÁLNÍ - PROXIMÁLNÍ, UZAMYKATELNÁ, TI</t>
  </si>
  <si>
    <t>NCB PP, 9-21 OTV., PRAVÁ, LEVÁ, 02.03263.XXX</t>
  </si>
  <si>
    <t>0111176</t>
  </si>
  <si>
    <t>DLAHA PERIPROTETICKÁ - FEMORÁLNÍ - DISTÁLNÍ, UZAMYKATELNÁ, TI</t>
  </si>
  <si>
    <t>NCB PP, 9-21 OTV., PRAVÁ, LEVÁ, 02.03264.XXX</t>
  </si>
  <si>
    <t>0111177</t>
  </si>
  <si>
    <t>DLAHA PERIPROTETICKÁ - FEMORÁLNÍ - DIAFYZÁLNÍ, UZAMYKATELNÁ, TI</t>
  </si>
  <si>
    <t>NCB PP, 10-14 OTV., 02.03265.0XX</t>
  </si>
  <si>
    <t>0111178</t>
  </si>
  <si>
    <t>ŠROUB MONOKORTIKÁLNÍ 5.0MM, TI</t>
  </si>
  <si>
    <t>NCB PP, 10-20MM, 02.03151.0XX</t>
  </si>
  <si>
    <t>0111179</t>
  </si>
  <si>
    <t>ŠROUB KORTIKÁLNÍ 4.0MM, HLUBOKÝ ZÁVIT,TI</t>
  </si>
  <si>
    <t>NCB PP, 20-65MM, 02.03154.0XX</t>
  </si>
  <si>
    <t>0111180</t>
  </si>
  <si>
    <t>ŠROUB ZAJIŠŤOVACÍ,TI</t>
  </si>
  <si>
    <t>ZNN, 47-2493-000-00</t>
  </si>
  <si>
    <t>0111181</t>
  </si>
  <si>
    <t>DRÁT VODÍCÍ, OCEL - PR.  3.0MM, 100CM</t>
  </si>
  <si>
    <t>ZNN, 00-2255-008-01</t>
  </si>
  <si>
    <t>0111182</t>
  </si>
  <si>
    <t>DRÁT VODÍCÍ, OCEL - PR.  2.4MM, 70CM</t>
  </si>
  <si>
    <t>ZNN, 00-2255-008-00</t>
  </si>
  <si>
    <t>0111183</t>
  </si>
  <si>
    <t>ŠROUB, OCEL - PIN SE ZÁVITEM 3.0 MM</t>
  </si>
  <si>
    <t>ZNN, 00-2490-0XX-30</t>
  </si>
  <si>
    <t>0111184</t>
  </si>
  <si>
    <t>ŠROUB, OCEL - PIN  2.0 MM</t>
  </si>
  <si>
    <t>ZNN, 00-2490-046-20</t>
  </si>
  <si>
    <t>0111188</t>
  </si>
  <si>
    <t>KOMPONENTA TIBIÁLNÍ TITAN VEL.1-6/L,357031;2;3;4;5;6</t>
  </si>
  <si>
    <t>0111189</t>
  </si>
  <si>
    <t>KOMPONENTA TIBIÁLNÍ TITAN,VEL.1-6/R,358031;2;3;4;5;6</t>
  </si>
  <si>
    <t>0111190</t>
  </si>
  <si>
    <t>NÁHRADA KOLENNÍHO KLOUBU S.V.L.CEMENTOVANÁ</t>
  </si>
  <si>
    <t>DŘÍK TIBIÁLNÍ TITAN,12;15,L 25-50,360971;2;5;6</t>
  </si>
  <si>
    <t>0111191</t>
  </si>
  <si>
    <t>ZÁSLEPKA DŘÍKU SE ZÁVITEM TI, 360970</t>
  </si>
  <si>
    <t>0111193</t>
  </si>
  <si>
    <t>DLAHA INTERCUS TI, REKONSTRUKČNÍ POLYAXIÁLNÍ, ÚHLOVĚ STABILNÍ</t>
  </si>
  <si>
    <t>PRO VELKÉ FRAGMENTY, 4-8 OTV.,L 64-128MM, 750.522304-308</t>
  </si>
  <si>
    <t>INU</t>
  </si>
  <si>
    <t>0111194</t>
  </si>
  <si>
    <t>PRO VELKÉ FRAGMENTY, 9-13 OTV.,L 144-208MM, 750.522309-313</t>
  </si>
  <si>
    <t>0111195</t>
  </si>
  <si>
    <t>PRO VELKÉ FRAGMENTY, 14-18 OTV.,L 224-288MM, 750.522314-318</t>
  </si>
  <si>
    <t>0111196</t>
  </si>
  <si>
    <t>DLAHA INTERCUS TI, POLYAXIÁLNÍ, ÚHLOVĚ STABILNÍ</t>
  </si>
  <si>
    <t>2x3 OTV., 750.523202-205</t>
  </si>
  <si>
    <t>0111197</t>
  </si>
  <si>
    <t>6x3 OTV., 750.523206-209</t>
  </si>
  <si>
    <t>0111198</t>
  </si>
  <si>
    <t>10x3 OTV.,750.523210-214</t>
  </si>
  <si>
    <t>0111199</t>
  </si>
  <si>
    <t>DLAHA INTERCUS TI, ÚZKÁ, VELKÉ FRAGM., POLYAXIÁLNÍ, ÚHLOVĚ STAB.</t>
  </si>
  <si>
    <t>4 - 7 OTV., L 71-119 MM, 750.535304-307</t>
  </si>
  <si>
    <t>0111200</t>
  </si>
  <si>
    <t>8-11 OTV., L 135-183 MM, 750.535308-311</t>
  </si>
  <si>
    <t>0111201</t>
  </si>
  <si>
    <t>12-14 OTV., L 199-231 MM, 750.535312-314</t>
  </si>
  <si>
    <t>0111202</t>
  </si>
  <si>
    <t>15-18 OTV., L 247-295 MM, 750.535315-318</t>
  </si>
  <si>
    <t>0111203</t>
  </si>
  <si>
    <t>DLAHA INTERCUS TI, ŠIROKÁ, VELKÉ FRAGM., POLYAXIÁLNÍ, ÚHLOVĚ STAB.</t>
  </si>
  <si>
    <t>4 - 6 OTV., L 71-103 MM, 750.535404-406</t>
  </si>
  <si>
    <t>0111204</t>
  </si>
  <si>
    <t>7 - 9 OTV., L 119-151 MM, 750.535407-409</t>
  </si>
  <si>
    <t>0111205</t>
  </si>
  <si>
    <t>10-13 OTV., L 167-215 MM, 750.535410-413</t>
  </si>
  <si>
    <t>0111206</t>
  </si>
  <si>
    <t>14-17 OTV., L 231-279 MM, 750.535414-417</t>
  </si>
  <si>
    <t>0111207</t>
  </si>
  <si>
    <t>18-22 OTV., L 295-359 MM, 750.535418-422</t>
  </si>
  <si>
    <t>0111208</t>
  </si>
  <si>
    <t>DLAHA INTERCUS TI PENTA HUMERUS, POLYAXIÁLNÍ</t>
  </si>
  <si>
    <t>5 - 7 OTV., 750.591105-107</t>
  </si>
  <si>
    <t>0111209</t>
  </si>
  <si>
    <t>8 - 12 OTV., 750.591108-112</t>
  </si>
  <si>
    <t>0111210</t>
  </si>
  <si>
    <t>14-18 OTV., 750.591114-118</t>
  </si>
  <si>
    <t>0111211</t>
  </si>
  <si>
    <t>DLAHA INTERCUS TI PENTA HUMERUS, POLYAXIÁLNÍ, MALÉ FRAGM. PRAVÁ</t>
  </si>
  <si>
    <t>6/3-6 OTV., 750.591203-206</t>
  </si>
  <si>
    <t>0111212</t>
  </si>
  <si>
    <t>6/14 OTV., 750.591214</t>
  </si>
  <si>
    <t>0111213</t>
  </si>
  <si>
    <t>DLAHA INTERCUS TI PENTA HUMERUS, POLYAXIÁLNÍ, MALÉ FRAGM., LEVÁ</t>
  </si>
  <si>
    <t>6/3-6 OTV., 750.591303-306</t>
  </si>
  <si>
    <t>0111214</t>
  </si>
  <si>
    <t>6/14 OTV., 750.591314</t>
  </si>
  <si>
    <t>0111215</t>
  </si>
  <si>
    <t>DLAHA INTERCUS TI RADIUS PALMAR,MALÁ, POLYAXIÁLNÍ/ PRAVÁ;</t>
  </si>
  <si>
    <t>3 / 3 - 5 OTV., ZÁHYB 10° 750.595133.10-135.10, ZÁHYB 20° 750.595133.20-135.20</t>
  </si>
  <si>
    <t>0111216</t>
  </si>
  <si>
    <t>3 / 6 - 8 OTV., ZÁHYB 10° 750.595136.10-138.10, ZÁHYB 20° 750.595136.20-138.20</t>
  </si>
  <si>
    <t>0111217</t>
  </si>
  <si>
    <t>3 / 10-12 OTV., ZÁHYB 10° 750.595130.10-132.10, ZÁHYB 20° 750.595130.20-132.20</t>
  </si>
  <si>
    <t>0111221</t>
  </si>
  <si>
    <t>DLAHA INTERCUS TI RADIUS POLYAXIÁLNÍ/ PRAVÁ;</t>
  </si>
  <si>
    <t>4 / 3 - 5 OTV., ZÁHYB 10° 750.595143.10-145.10, ZÁHYB 20° 750.595143.20-145.20</t>
  </si>
  <si>
    <t>0111222</t>
  </si>
  <si>
    <t>4 / 6 - 8 OTV., ZÁHYB 10° 750.595146.10-148.10, ZÁHYB 20° 750.595146.20-148.20</t>
  </si>
  <si>
    <t>0111223</t>
  </si>
  <si>
    <t>4 / 10-12 OTV., ZÁHYB 10° 750.595140.10-142.10, ZÁHYB 20° 750.595140.20-142.20</t>
  </si>
  <si>
    <t>0111227</t>
  </si>
  <si>
    <t>DLAHA INTERCUS TI RADIUS 5-OTV.V HLAVĚ,DISTÁL.,POLYAX.,PR.,</t>
  </si>
  <si>
    <t>5 / 2 - 4 OTV., ZÁHYB 15° 750.595152.15-154.15, ZÁHYB 20° 750.595152.20-154.20</t>
  </si>
  <si>
    <t>0111228</t>
  </si>
  <si>
    <t>5 / 5 - 7 OTV., ZÁHYB 15° 750.595155.15-157.15, ZÁHYB 20° 750.595155.20-157.20</t>
  </si>
  <si>
    <t>0111229</t>
  </si>
  <si>
    <t>5 / 8 - 11 OTV., ZÁHYB 15° 750.595158.15-151.15, ZÁHYB 20° 750.595158.20-151.20</t>
  </si>
  <si>
    <t>0111233</t>
  </si>
  <si>
    <t>DLAHA INTERCUS TI RADIUS 7-OTV.V HLAVĚ,DISTÁL.,POLYAX.,PR.,</t>
  </si>
  <si>
    <t>7 / 2 - 4 OTV.,  ZÁHYB 15° 750.595172.15-174.15, ZÁHYB 20° 750.595172.20-174.20</t>
  </si>
  <si>
    <t>0111234</t>
  </si>
  <si>
    <t>7 / 5 - 7 OTV.,  ZÁHYB 15° 750.595175.15-177.15, ZÁHYB 20° 750.595175.20-177.20</t>
  </si>
  <si>
    <t>0111235</t>
  </si>
  <si>
    <t>7 / 8 - 11 OTV., ZÁHYB 15° 750.595178.15-171.15, ZÁHYB 20° 750.595178.20-171.20</t>
  </si>
  <si>
    <t>0111239</t>
  </si>
  <si>
    <t>DLAHA INTERCUS TI RADIUS PALMAR,MALÁ,POLYAXIÁLNÍ / LEVÁ;</t>
  </si>
  <si>
    <t>3 / 3 - 5 OTV.,  ZÁHYB 10° 750.595233.10-235.10, ZÁHYB 20° 750.595233.20-235.20</t>
  </si>
  <si>
    <t>0111240</t>
  </si>
  <si>
    <t>DLAHA INTERCUS TI RADIUS PALMAR,MALÁ, POLYAXIÁLNÍ / LEVÁ;</t>
  </si>
  <si>
    <t>3 / 6 - 8 OTV.,  ZÁHYB 10° 750.595236.10-238.10, ZÁHYB 20° 750.595236.20-238.20</t>
  </si>
  <si>
    <t>0111241</t>
  </si>
  <si>
    <t>3 / 10 - 12 OTV., ZÁHYB 10° 750.595230.10-232.10, ZÁHYB 20° 750.595230.20-232.20</t>
  </si>
  <si>
    <t>0111245</t>
  </si>
  <si>
    <t>DLAHA INTERCUS TI RADIUS POLYAXIÁLNÍ/ LEVÁ;</t>
  </si>
  <si>
    <t>4 / 3 - 5 OTV.,  ZÁHYB 10° 750.595243.10-245.10, ZÁHYB 20° 750.595243.20-245.20</t>
  </si>
  <si>
    <t>0111246</t>
  </si>
  <si>
    <t>4 / 6 - 8 OTV.,  ZÁHYB 10° 750.595246.10-248.10, ZÁHYB 20° 750.595246.20-248.20</t>
  </si>
  <si>
    <t>0111247</t>
  </si>
  <si>
    <t>4 / 10-12 OTV., ZÁHYB 10° 750.595240.10-242.10, ZÁHYB 20° 750.595240.20-242.20</t>
  </si>
  <si>
    <t>0111251</t>
  </si>
  <si>
    <t>DLAHA INTERCUS TI RADIUS 5-OTV.V HLAVĚ,DISTÁL.,POLYAX.,LEVÁ,</t>
  </si>
  <si>
    <t>5 / 2 - 6 OTV.,  ZÁHYB 15 ° 750.595252.15-256.15, ZÁHYB 20° 750.595252.20-256.20</t>
  </si>
  <si>
    <t>0111252</t>
  </si>
  <si>
    <t>5 / 7-11 OTV.,  ZÁHYB 15° 750.595257.15-251.15, ZÁHYB 20° 750.595257.20-251.20</t>
  </si>
  <si>
    <t>0111255</t>
  </si>
  <si>
    <t>DLAHA INTERCUS TI RADIUS 7-OTV.V HLAVĚ,DISTÁL.,POLYAX.,LEVÁ,</t>
  </si>
  <si>
    <t>7 / 2 - 6 OTV., ZÁHYB 15° 750.595272.15-276.15, ZÁHYB 20° 750.595272.20-276.20</t>
  </si>
  <si>
    <t>0111256</t>
  </si>
  <si>
    <t>7 / 7-11 OTV., ZÁHYB 15° 750.595277.15-271.15, ZÁHYB 20° 750.595277.20-271.20</t>
  </si>
  <si>
    <t>0111259</t>
  </si>
  <si>
    <t>DLAHA INTERCUS TI RADIUS PALMAR,MALÁ, POLYAXIÁLNÍ</t>
  </si>
  <si>
    <t>3 / 3 - 5 OTV., ZÁHYB 15°, PRAVÁ 750.595333.15-335.15, LEVÁ 750.595433.15-435.15</t>
  </si>
  <si>
    <t>0111260</t>
  </si>
  <si>
    <t>3 / 6 - 8 OTV., ZÁHYB 15°, PRAVÁ 750.595336.15-338.15, LEVÁ 750.595436.15-438.15</t>
  </si>
  <si>
    <t>0111261</t>
  </si>
  <si>
    <t>3 / 10-12 OTV., ZÁHYB 15°, PRAVÁ 750.595330.15-332.15, LEVÁ 750.595430.15-432.15</t>
  </si>
  <si>
    <t>0111262</t>
  </si>
  <si>
    <t>DLAHA INTERCUS TI RADIUS, POLYAXIÁLNÍ</t>
  </si>
  <si>
    <t>4 / 3 - 5 OTV., ZÁHYB 15°, PRAVÁ 750.595343.15-345.15, LEVÁ 750.595443.15-445.15</t>
  </si>
  <si>
    <t>0111263</t>
  </si>
  <si>
    <t>4 / 6 - 8 OTV., ZÁHYB 15°, PRAVÁ 750.595346.15-348.15, LEVÁ 750.595446.15-448.15</t>
  </si>
  <si>
    <t>0111264</t>
  </si>
  <si>
    <t>DLAHA INTERCUS TI RADIUS, POLYAXIÁLNÍ,</t>
  </si>
  <si>
    <t>4 / 10-12 OTV., ZÁHYB 15°, PRAVÁ 750.595340.15-342.15, LEVÁ 750.595440.15-442.15</t>
  </si>
  <si>
    <t>0111271</t>
  </si>
  <si>
    <t>DLAHA INTERCUS TI RADIUS PALMAR,MALÁ,POLYAX.,ÚH. STAB.TĚLO,PRAVÁ</t>
  </si>
  <si>
    <t>3 / 3 - 5 OTV., ZÁHYB 10° 750.595533.10-535.10, ZÁHYB 20° 750.595533.20-535.20</t>
  </si>
  <si>
    <t>0111272</t>
  </si>
  <si>
    <t>DLAHA INTERCUS TI RADIUS PALMAR,MALÁ,POLYAX., ÚH. STAB.TĚLO,PRAVÁ</t>
  </si>
  <si>
    <t>3 / 6 - 8 OTV., ZÁHYB 10° 750.595536.10-538.10, ZÁHYB 20° 750.595536.20-538.20</t>
  </si>
  <si>
    <t>0111273</t>
  </si>
  <si>
    <t>3 / 10-12 OTV., ZÁHYB 10° 750.595530.10-532.10, ZÁHYB 20° 750.595530.20-532.20</t>
  </si>
  <si>
    <t>0111277</t>
  </si>
  <si>
    <t>DLAHA INTERCUS TI RADIUS PALMAR, MALÁ, POLYAX., ÚH. STAB.TĚLO,LEVÁ</t>
  </si>
  <si>
    <t>3 / 3 - 6 OTV., ZÁHYB 10 ° 750.595633.10-636.10, ZÁHYB 20° 750.595633.20-636.20</t>
  </si>
  <si>
    <t>0111278</t>
  </si>
  <si>
    <t>3 / 7-12 OTV., ZÁHYB 10° 750.595637.10-632.10, ZÁHYB 20° 750.595637.20-632.20</t>
  </si>
  <si>
    <t>0111281</t>
  </si>
  <si>
    <t>DLAHA INTERCUS TI RADIUS PALMAR, MALÁ, POLYAX.,ÚH. STAB.TĚLO</t>
  </si>
  <si>
    <t>3 / 3 - 6 OTV.,ZÁHYB 15°, PRAVÁ 750.595733.15-736.15, LEVÁ 750.595833.15-836.15</t>
  </si>
  <si>
    <t>0111282</t>
  </si>
  <si>
    <t>3 / 7-12 OTV., ZÁHYB 15°, PRAVÁ 750.595737.15-732.15, LEVÁ 750.595837.15-832.15</t>
  </si>
  <si>
    <t>0111285</t>
  </si>
  <si>
    <t>DLAHA INTERCUS TI TIBIA, PROXIMAL-MEDIAL, POLYAX.</t>
  </si>
  <si>
    <t>4 OTV. HLAVA-/ 3-6 OTV. TĚLO, PRAVÁ 750.597043-046, LEVÁ 750.597143-146</t>
  </si>
  <si>
    <t>0111286</t>
  </si>
  <si>
    <t>4 OTV. HLAVA-/ 7-10 OTV. TĚLO, PRAVÁ 750.597047-050, LEVÁ 750.597147-150</t>
  </si>
  <si>
    <t>0111289</t>
  </si>
  <si>
    <t>DLAHA INTERCUS TI TIBIA, PROXIMAL-LATERAL,POLYAX.</t>
  </si>
  <si>
    <t>3 OTV. HLAVA-/ 3-7 OTV. TĚLO, PRAVÁ 750.597233-237, LEVÁ 750.597333-337</t>
  </si>
  <si>
    <t>0111290</t>
  </si>
  <si>
    <t>DLAHA INTERCUS TI TIBIA, PROXIMAL-LATERAL, POLYAX.</t>
  </si>
  <si>
    <t>3 OTV. HLAVA-/ 9-11 OTV. TĚLO, PRAVÁ 750.597239-231, LEVÁ 750.597339-331</t>
  </si>
  <si>
    <t>0111293</t>
  </si>
  <si>
    <t>DLAHA INTERCUS TI REKONSTRUKČNÍ, POLYAXIÁLNÍ, UHL. STABILNÍ</t>
  </si>
  <si>
    <t>4-  9 OTV., 750.598004-009</t>
  </si>
  <si>
    <t>0111294</t>
  </si>
  <si>
    <t>10-20 OTV., 750.598010-020</t>
  </si>
  <si>
    <t>0111295</t>
  </si>
  <si>
    <t>DLAHA INTERCUS TI RPS RIMBUS, MALÁ</t>
  </si>
  <si>
    <t>L 60 MM, PRAVÁ 750.598501, LEVÁ 750.598502</t>
  </si>
  <si>
    <t>0111296</t>
  </si>
  <si>
    <t>DLAHA INTERCUS TI RPS RIMBUS, VELKÁ</t>
  </si>
  <si>
    <t>L 70 MM, PRAVÁ 750.598511, LEVÁ 750.598512</t>
  </si>
  <si>
    <t>0111297</t>
  </si>
  <si>
    <t>DLAHA INTERCUS TI RPS RIMBUS, EXTRA VELKÁ</t>
  </si>
  <si>
    <t>L 80 MM, PRAVÁ 750.598515, LEVÁ 750.598516</t>
  </si>
  <si>
    <t>0111298</t>
  </si>
  <si>
    <t>DLAHA INTERCUS TI RPS R-LOCK, POLYAXIÁLNÍ</t>
  </si>
  <si>
    <t>L 33 MM, 750.598602-622</t>
  </si>
  <si>
    <t>0111299</t>
  </si>
  <si>
    <t>DLAHA INTERCUS TI ROVNÁ, ÚHL. STAB., MALÉ FRAGM., POLYAX.</t>
  </si>
  <si>
    <t>4-18 OTV., 750.598904-918</t>
  </si>
  <si>
    <t>0111300</t>
  </si>
  <si>
    <t>DLAHA INTERCUS TI RPS CLAVICULA-HÁK,POLYAX., ÚHL. STAB. PRAVÁ</t>
  </si>
  <si>
    <t>3/3-6 OTV., 750.599103-106</t>
  </si>
  <si>
    <t>0111301</t>
  </si>
  <si>
    <t>DLAHA INTERCUS TI RPS CLAVICULA-HÁK,POLYAX., ÚHL. STAB. LEVÁ</t>
  </si>
  <si>
    <t>3/3-6 OTV., 750.599203-206</t>
  </si>
  <si>
    <t>0111302</t>
  </si>
  <si>
    <t>DLAHA INTERCUS TI RPS CLAVICULA, POLYAX., ÚHL.STAB., PRAVÁ</t>
  </si>
  <si>
    <t>6-13 OTV., 750.599306-313</t>
  </si>
  <si>
    <t>0111303</t>
  </si>
  <si>
    <t>DLAHA INTERCUS TI RPS CLAVICULA, POLYAX., ÚHL.STAB., LEVÁ</t>
  </si>
  <si>
    <t>6-13 OTV., 750.599406-413</t>
  </si>
  <si>
    <t>0111304</t>
  </si>
  <si>
    <t>DLAHA INTERCUS TI NOŽNÍ,POLYAX.,ÚHL.STAB.(DRAČÍ DLAHA SMALL)</t>
  </si>
  <si>
    <t>4-OTV.,L 23,5 /B 12-14 MM, 750.599512-514</t>
  </si>
  <si>
    <t>0111305</t>
  </si>
  <si>
    <t>DLAHA INTERCUS TI RPS PALCE NOHY, ÚHL.STAB.</t>
  </si>
  <si>
    <t>4-6 OTV.,L 28-45 MM, 750.599528-545</t>
  </si>
  <si>
    <t>0111306</t>
  </si>
  <si>
    <t>DLAHA INTERCUS TI NOŹNÍ, ÚHL.STAB., ROVNÁ, POLYAX.</t>
  </si>
  <si>
    <t>4-6 OTV.,L 28,8-43,4 MM, 750.599604-606</t>
  </si>
  <si>
    <t>0111307</t>
  </si>
  <si>
    <t>DLAHA INTERCUS TI T - TVAR, ÚHL.STAB., POLYAX.</t>
  </si>
  <si>
    <t>2/2-3 OTV.,L 34,8-42,1 MM, 750.599622-623</t>
  </si>
  <si>
    <t>0111308</t>
  </si>
  <si>
    <t>DLAHA INTERCUS TI L - TVAR, ÚHL.STAB.,POLYAX., NOŽNÍ, PRAVÁ</t>
  </si>
  <si>
    <t>2/2-3 OTV.,L 34,8-42,1 MM, 750.599722-723</t>
  </si>
  <si>
    <t>0111309</t>
  </si>
  <si>
    <t>DLAHA INTERCUS TI L - TVAR, ÚHL.STAB.,POLYAX., NOŽNÍ, LEVÁ</t>
  </si>
  <si>
    <t>2/2-3 OTV.,L 34,8-42,1 MM, 750.599822-823</t>
  </si>
  <si>
    <t>0111310</t>
  </si>
  <si>
    <t>DLAHA INTERCUS TI H-NOŽNÍ, DLOUHÁ, POLYAX., ÚHL.STAB.</t>
  </si>
  <si>
    <t>4 OTV.,L 36, 750.599836</t>
  </si>
  <si>
    <t>0111311</t>
  </si>
  <si>
    <t>DLAHA INTERCUS TI H-NOŽNÍ, POLYAX., ÚHL.STAB.</t>
  </si>
  <si>
    <t>5-OTV.,L 24-31 MM, 750.599924-931</t>
  </si>
  <si>
    <t>0111312</t>
  </si>
  <si>
    <t>DLAHA INTERCUS TI RADIUS OPTIMUS, POLYAXIÁLNÍ, PRAVÁ</t>
  </si>
  <si>
    <t>6/3-8 OTV., 750.595163-168</t>
  </si>
  <si>
    <t>0111313</t>
  </si>
  <si>
    <t>DLAHA INTERCUS TI RADIUS OPTIMUS, POLYAXIÁLNÍ, LEVÁ</t>
  </si>
  <si>
    <t>6/3-8 OTV., 750.595263-268</t>
  </si>
  <si>
    <t>0111314</t>
  </si>
  <si>
    <t>ŠROUB INTERCUS TI KORTIKÁLNÍ, KŘÍŽOVÝ, SAMOŘEZNÝ</t>
  </si>
  <si>
    <t>D 2,0 MM, L 16-32 MM, 750.321016-032</t>
  </si>
  <si>
    <t>0111315</t>
  </si>
  <si>
    <t>ŠROUB INTERCUS TI KORTIKÁLNÍ S KÓNICKOU ZÁVITOVOU HLAVOU</t>
  </si>
  <si>
    <t>D 2,2 MM, L 16-28 MM, 750.324016-028</t>
  </si>
  <si>
    <t>0111316</t>
  </si>
  <si>
    <t>D 2,5 MM, L 16-28 MM, 750.325016-028</t>
  </si>
  <si>
    <t>0111317</t>
  </si>
  <si>
    <t>ŠROUB INTERCUS TI KORTIKÁLNÍ, SAMOŘEZNÝ</t>
  </si>
  <si>
    <t>D 2,7 MM, L   6-50 MM, 750.327006-050</t>
  </si>
  <si>
    <t>0111318</t>
  </si>
  <si>
    <t>ŠROUB INTERCUS TI TWISTER I PRŮM. 2,7, SAMOŘEZNÝ</t>
  </si>
  <si>
    <t>D 2,7 MM, L 11-14 MM, 750.327111-114</t>
  </si>
  <si>
    <t>0111319</t>
  </si>
  <si>
    <t>ŠROUB INTERCUS TI DVOJITÝ ZÁVIT, PROVRTANÝ, SAMOŘEZNÝ, SAMOVRTNÝ</t>
  </si>
  <si>
    <t>D 3,0/ 4,0 MM, L 10-34 MM, 750.329110-134</t>
  </si>
  <si>
    <t>0111320</t>
  </si>
  <si>
    <t>ŠROUB INTERCUS TI UZÁVĚR DLAHY S KÓN. ZÁVITOVOU HLAVOU</t>
  </si>
  <si>
    <t>750.333000</t>
  </si>
  <si>
    <t>0111321</t>
  </si>
  <si>
    <t>ŠROUB INTERCUS TI KORTIKÁLNÍ S KÓN. ZÁVITOVOU HLAVOU D5</t>
  </si>
  <si>
    <t>D 3,0 MM, L 10-60 MM, 750.333010-060</t>
  </si>
  <si>
    <t>0111322</t>
  </si>
  <si>
    <t>ŠROUB INTERCUS TI KORTIKÁLNÍ S KÓN. ZÁVITOVOU HLAVOU D5; SAMOŘEZNÝ</t>
  </si>
  <si>
    <t>D 3,5 MM, L 12-60 MM, 750.333812/14/; 750.333816-860</t>
  </si>
  <si>
    <t>0111323</t>
  </si>
  <si>
    <t>ŠROUB INTERCUS TI SPONGIÓZNÍ S KÓN. ZÁVIT.HLAVOU D5</t>
  </si>
  <si>
    <t>D 3,5 MM, L 16-36 MM, 750.333916-936</t>
  </si>
  <si>
    <t>0111324</t>
  </si>
  <si>
    <t>D 3,5 MM, L 38-60 MM, 750.333938-960</t>
  </si>
  <si>
    <t>0111325</t>
  </si>
  <si>
    <t>D 3,5 MM, L 10-80 MM, 750.336010-080</t>
  </si>
  <si>
    <t>0111326</t>
  </si>
  <si>
    <t>ŠROUB INTERCUS TI SPONGIOZNÍ, KRÁTKÝ ZAVIT</t>
  </si>
  <si>
    <t>D 4,0 MM, L 10-70 MM, 750.340010-070</t>
  </si>
  <si>
    <t>0111327</t>
  </si>
  <si>
    <t>ŠROUB INTERCUS TI SPONGIOZNÍ, PLNÝ ZÁVIT</t>
  </si>
  <si>
    <t>D 4,0 MM, L 10-80 MM, 750.341010-080</t>
  </si>
  <si>
    <t>0111328</t>
  </si>
  <si>
    <t>ŠROUB INTERCUS TI SPONGIOZNÍ, S KÓN.ZÁVIT. HLAVOU</t>
  </si>
  <si>
    <t>D 4,0 MM, L 30-55 MM, 750.342030-055</t>
  </si>
  <si>
    <t>0111329</t>
  </si>
  <si>
    <t>ŠROUB INTERCUS TI KORTIKÁLNÍ, S KÓN. ZÁVIT.HLAVOU</t>
  </si>
  <si>
    <t>D 4,5 MM, L 22-42 MM, 750.343022-042</t>
  </si>
  <si>
    <t>0111330</t>
  </si>
  <si>
    <t>D 4,5 MM, L 12-70 MM, 750.346012-070</t>
  </si>
  <si>
    <t>0111331</t>
  </si>
  <si>
    <t>ŠROUB INTERCUS TI VRTANÝ, KRÁTKÝ ZÁVIT, SAMOŘEZNÝ, SAMOVRTNÝ</t>
  </si>
  <si>
    <t>D 4,0 MM, L 10-70 MM, 750.347010-070</t>
  </si>
  <si>
    <t>0111332</t>
  </si>
  <si>
    <t>ŠROUB INTERCUS TI VRTANÝ, PLNÝ ZÁVIT, SAMOŘEZNÝ, SAMOVRTNÝ</t>
  </si>
  <si>
    <t>D 4,0 MM, L 10-70 MM, 750.348010-070</t>
  </si>
  <si>
    <t>0111333</t>
  </si>
  <si>
    <t>ŠROUB INTERCUS TI UZÁVĚR DLAHY S KÓN. ZÁVIT. HLAVOU</t>
  </si>
  <si>
    <t>750.353000</t>
  </si>
  <si>
    <t>0111334</t>
  </si>
  <si>
    <t>ŠROUB INTERCUS TI SPONGIÓZNÍ, S KÓN.ZÁV.HLAVOU</t>
  </si>
  <si>
    <t>D 5,5 MM, L 30-85 MM, 750.353030-085</t>
  </si>
  <si>
    <t>0111335</t>
  </si>
  <si>
    <t>ŠROUB INTERCUS TI SPONGIÓZNÍ, PLNÝ ZÁVIT</t>
  </si>
  <si>
    <t>D 6,5 MM, L 55-115 MM, 750.367055-115</t>
  </si>
  <si>
    <t>0111336</t>
  </si>
  <si>
    <t>ŠROUB INTERCUS TI VRTANÝ, 16 MM - ZÁVIT, SAMOŘEZNÝ, SAMOVRTNÝ</t>
  </si>
  <si>
    <t>D 7,0 MM, L 30-130 MM, 750.376030-130</t>
  </si>
  <si>
    <t>0111337</t>
  </si>
  <si>
    <t>ŠROUB INTERCUS TI VRTANÝ, 32 MM - ZÁVIT, SAMOŘEZNÝ, SAMOVRTNÝ</t>
  </si>
  <si>
    <t>D 7,0 MM, L 45-130 MM, 750.377045-130</t>
  </si>
  <si>
    <t>0111338</t>
  </si>
  <si>
    <t>ŠROUB INTERCUS TI SPONGIÓZNÍ 16 MM - ZÁVIT, SAMOŘEZNÝ</t>
  </si>
  <si>
    <t>D 6,5 MM, L 30-90 MM, 750.386030-090</t>
  </si>
  <si>
    <t>0111339</t>
  </si>
  <si>
    <t>ŠROUB INTERCUS TI SPONGIÓZNÍ 32 MM  ZÁVIT, SAMOŘEZNÝ</t>
  </si>
  <si>
    <t>D 6,5 MM, L 45-90 MM, 750.387045-090</t>
  </si>
  <si>
    <t>0111340</t>
  </si>
  <si>
    <t>ŠROUB INTERCUS TI SPONGIÓZNÍ, SAMOŘEZNÝ, PLNÝ ZÁVIT</t>
  </si>
  <si>
    <t>D 6,5 MM, L 25-75 MM, 750.388025-075</t>
  </si>
  <si>
    <t>0111341</t>
  </si>
  <si>
    <t>PODLOŽKA ŠROUBU TI INTERCUS MINI</t>
  </si>
  <si>
    <t>1,5/2,0/ 2,7/3,5/4,0 MM, 750.541220-2380</t>
  </si>
  <si>
    <t>0111342</t>
  </si>
  <si>
    <t>PODLOŽKA INTERCUS TI VĚJÍŘOVITÁ S 10 VÝSTUPKY PRO ŠROUBY</t>
  </si>
  <si>
    <t>D 3,5 MM / D 4,0 MM, 750.542381</t>
  </si>
  <si>
    <t>0111343</t>
  </si>
  <si>
    <t>DESTIČKA INTERCUS TI ARCUS PRO FIXACI ŠLAH</t>
  </si>
  <si>
    <t>PRO ŠROUBY  PRŮM.2,7/3,5/4,0 - L 15 / B 8 / H4,4 - OVAL, 750.542415</t>
  </si>
  <si>
    <t>0111344</t>
  </si>
  <si>
    <t>PODLOŽKA ŠROUBU TI INTERCUS</t>
  </si>
  <si>
    <t>D 4,5 MM / D 6,5 MM, 750.543130</t>
  </si>
  <si>
    <t>0111345</t>
  </si>
  <si>
    <t>PODLOŽKA TI INTERCUS VĚJÍŘOVITÁ S 10 VÝSTUPKY PRO ŠROUBY</t>
  </si>
  <si>
    <t>D 4,5 MM / D 6,5 MM, 750.543131</t>
  </si>
  <si>
    <t>0111346</t>
  </si>
  <si>
    <t>PODLOŽKA TI INTERCUS VRTANÁ</t>
  </si>
  <si>
    <t>PRO ŠROUBY PRŮM. 4,0 MM, 750.545500-6670</t>
  </si>
  <si>
    <t>0111347</t>
  </si>
  <si>
    <t>KOMPONENTA TIBIÁLNÍ TITAN STABIL.VEL.64-76;Z01247-6400-68040 AŽ 7600-82040</t>
  </si>
  <si>
    <t>0111348</t>
  </si>
  <si>
    <t>NÁHRADA KOLENNÍHO KLOUBU MODULÁRNÍ REVIZNÍ CEMENTOVANÁ</t>
  </si>
  <si>
    <t>KOMPONENTA FEM.COCRMO,Z01150-6400-64040 AŽ -7600-76052</t>
  </si>
  <si>
    <t>0111349</t>
  </si>
  <si>
    <t>KOMPONENTA FEM.COCRMO, Z01160-6400-64040 AŽ -7600-76052</t>
  </si>
  <si>
    <t>0111350</t>
  </si>
  <si>
    <t>NÁHRADA KOLENNÍHO KLOUBU MEDIN MODULÁR INOVA NECEMENT.</t>
  </si>
  <si>
    <t>KOMPONENTA FEMORÁLNÍ COCRMO+HA NÁSTŘIK,Z01151-6400-64040 AŽ -7600-76052</t>
  </si>
  <si>
    <t>0111351</t>
  </si>
  <si>
    <t>KOMPONENTA FEMORÁLNÍ COCRMO+HA NÁSTŘIK,Z01161-6400-64040 AŽ-7600-76052</t>
  </si>
  <si>
    <t>0111352</t>
  </si>
  <si>
    <t>NÁHRADA KYČELNÍHO KLOUBU MS-CR NECEMENT PRIMÁRNÍ INDIKACE</t>
  </si>
  <si>
    <t>JAMKA SFÉRICKÁ TI+HA; 3OTV.VČ.ZÁTEK;46/A-56/C; Z02343-(4611-5611)-(36000-44000)</t>
  </si>
  <si>
    <t>0111353</t>
  </si>
  <si>
    <t>JAMKA SFÉRICKÁ TI+HA; 3OTV.VČ.ZÁTEK; 58/D-66/E; Z02343-(5811-6611)-(48000-52000)</t>
  </si>
  <si>
    <t>0111354</t>
  </si>
  <si>
    <t>NÁHRADA KYČELNÍHO KLOUBU CORONA NECEMENT PRIMÁRNÍ INDIKACE</t>
  </si>
  <si>
    <t>VLOŽKA UHMWPE; VEL.E/28-36; STD.;  Z02410-5200-000X (X=28,32,36)</t>
  </si>
  <si>
    <t>0111355</t>
  </si>
  <si>
    <t>VLOŽKA UHMWPE; VEL.A/28 A B/28/32; STD.; Z02410-X00-000Y (X=36,40; Y=28,32)</t>
  </si>
  <si>
    <t>0111356</t>
  </si>
  <si>
    <t>VLOŽKA UHMWPE; VEL. D/28-36; STD.; Z02410-4800-000XX (XX=28,32,36)</t>
  </si>
  <si>
    <t>0111357</t>
  </si>
  <si>
    <t>VLOŽKA KERAMICKÁ, VEL.E/28-40; Z02510-5200-000X (X=28,32,36,40)</t>
  </si>
  <si>
    <t>0111358</t>
  </si>
  <si>
    <t>VLOŽKA KERAMICKÁ, VEL.A/28, B/28,32, Z02510-X00-000Y (X=36,40; Y=28,32)</t>
  </si>
  <si>
    <t>0111359</t>
  </si>
  <si>
    <t>VLOŽKA KERAMICKÁ, VEL.D/28-40; Z02510-4800-000X (X=28,32,36,40)</t>
  </si>
  <si>
    <t>0111360</t>
  </si>
  <si>
    <t>ŠROUB PEEK+PROPYLÉN.POUZDRO FEMORAL INTRAFIX PRO REKONSTR.KŘÍŽ. VAZU</t>
  </si>
  <si>
    <t>7-9.5MM, 254680-5</t>
  </si>
  <si>
    <t>0111361</t>
  </si>
  <si>
    <t>NÁHRADA KYČELNÍHO KLOUBU CORAIL NECEMENT REVIZNÍ INDIKACE</t>
  </si>
  <si>
    <t>DŘÍK TI+HA; STD, LAT; VEL.10-20; L98X10 AŽ L98X20 (X=0,1)</t>
  </si>
  <si>
    <t>0111362</t>
  </si>
  <si>
    <t>ŠROUB KORTIKÁLNÍ PRO LÉČBU INSTABILITY RAMENE LATARJET</t>
  </si>
  <si>
    <t>36-48MM, 2 ŠROUBY, 2 HORNÍ ČEPIČKY, 285110-140</t>
  </si>
  <si>
    <t>0111363</t>
  </si>
  <si>
    <t>NÁHRADA KYČELNÍHO KLOUBU SYSTÉM CMK CEMENT PRIMÁRNÍ INDIKACE</t>
  </si>
  <si>
    <t>DŘÍK OCEL; MODULÁRNÍ; STD.; 12/14; VEL.101-503; 110-157MM; 3553.101 AŽ 3553.503</t>
  </si>
  <si>
    <t>0111364</t>
  </si>
  <si>
    <t>NÁHRADA KYČELNÍHO KLOUBU CMK CEMENT REVIZNÍ INDIKACE</t>
  </si>
  <si>
    <t>DŘÍK  OCEL; VEL.201-501; 200/250MM; 12/14; 3553.291-200 AŽ 3553.591-250</t>
  </si>
  <si>
    <t>0111367</t>
  </si>
  <si>
    <t>NÁHRADA KYČELNÍHO KLOUBU APOLLO</t>
  </si>
  <si>
    <t>JAMKA 28/62 32/56  P0312062 P0313056 CEMENT.</t>
  </si>
  <si>
    <t>0111370</t>
  </si>
  <si>
    <t>NÁHRADA KYČELNÍHO KLOUBU RINGLOCK-X PRIM/REV INDIKACE</t>
  </si>
  <si>
    <t>VLOŽKA PE; STD., HW, 10°; PR.28; VEL.46-70MM; 11-044628 AŽ 11-067028</t>
  </si>
  <si>
    <t>0111371</t>
  </si>
  <si>
    <t>NÁHRADA KYČELNÍHO KLOUBU MS-MÜLLER NECEMENT PRIM/REV INDIKACE</t>
  </si>
  <si>
    <t>DLAHA JAMKY OCEL; PR.48-64MM; 77-550-42000 AŽ 77-550-58000</t>
  </si>
  <si>
    <t>0111372</t>
  </si>
  <si>
    <t>NÁHRADA KYČELNÍHO KLOUBU MS-BURCH/SCHNEIDER NECEMENT PRIM/REV INDIKACE</t>
  </si>
  <si>
    <t>DLAHA JAMKY OCEL; PR.50A56MM; L/P; 77-551-44330 AŽ 77-551-50340</t>
  </si>
  <si>
    <t>0111375</t>
  </si>
  <si>
    <t>ŠROUB INTERFERENČNÍ VSTŘEBAT. S PLNÝM ZÁVITEM COMPOSIT PRO ACL</t>
  </si>
  <si>
    <t>905261-905264</t>
  </si>
  <si>
    <t>SBN</t>
  </si>
  <si>
    <t>0111376</t>
  </si>
  <si>
    <t>ŠROUB INTERFERENČNÍ VSTŘEBAT. S KULATOU HLAVIČKOU COMPOSIT PRO ACL</t>
  </si>
  <si>
    <t>905210-905258</t>
  </si>
  <si>
    <t>0111377</t>
  </si>
  <si>
    <t>KOTVIČKA BIOMET KNOTLESS PEEK</t>
  </si>
  <si>
    <t>904840P, 904843P, 904844P</t>
  </si>
  <si>
    <t>0111378</t>
  </si>
  <si>
    <t>KOTVA SE STEHEM JUGGERKNOT</t>
  </si>
  <si>
    <t>912010, 912030  SYNTET. TKANINA</t>
  </si>
  <si>
    <t>0111379</t>
  </si>
  <si>
    <t>912000 SYNTET. TKANINA</t>
  </si>
  <si>
    <t>0111380</t>
  </si>
  <si>
    <t>FIXACE LIGAMENTU MAXFIRE</t>
  </si>
  <si>
    <t>900320, 900321 SYNTET. TKANINA</t>
  </si>
  <si>
    <t>0111381</t>
  </si>
  <si>
    <t>DLAHA NA KOST RAMENNÍ P.R.C.T.</t>
  </si>
  <si>
    <t>3 OTVORY 283.001, 4 OTVORY 283.002, 5 OTVORŮ 283.003</t>
  </si>
  <si>
    <t>0111382</t>
  </si>
  <si>
    <t>DLAHA ZÁPĚSTNÍ KARPÁLNÍ</t>
  </si>
  <si>
    <t>3 OTVORY,PRŮ.12 281-003,PRŮ.14 281-004,PRŮ.16 281-005,PRŮ.18 281-006</t>
  </si>
  <si>
    <t>0111383</t>
  </si>
  <si>
    <t>ŠROUB K DLAZE KARPÁLNÍ TI</t>
  </si>
  <si>
    <t>2,5X12 281-012, 2,5X14 218-014, 2,5X16 281-016, 2,5X18 281-018, 2,5X20 281-020</t>
  </si>
  <si>
    <t>0111384</t>
  </si>
  <si>
    <t>DLAHA ZÁPĚSTNÍ DISTÁLNÍ PRECISE SD</t>
  </si>
  <si>
    <t>ÚZKÁ, STANDARD, KRÁTKÁ,  DLOUHÁ, LEVÁ, PRAVÁ 102-5000 AŽ 102-5007</t>
  </si>
  <si>
    <t>0111385</t>
  </si>
  <si>
    <t>ŠROUB UZAMYKATELNÝ K DLAZE PRECISE SD</t>
  </si>
  <si>
    <t>2.7MM,UZAMYK.VEL.10-30 101-2710 AŽ -2730,3.5MM VEL. 8-20 101-3508 AŽ -3520</t>
  </si>
  <si>
    <t>0111386</t>
  </si>
  <si>
    <t>2.7MM VEL. 10-30 104-2710 AŽ -2730,IZOLAČNÍ, VEL. 10-30 105-2710 AŽ -2730</t>
  </si>
  <si>
    <t>0111387</t>
  </si>
  <si>
    <t>3.5MM, KORTIKÁLNÍ, VEL. 8-20 104-3508 AŽ 104-3520</t>
  </si>
  <si>
    <t>0111388</t>
  </si>
  <si>
    <t>DLAHA PRO NOHU METATARSUS MIDFIX</t>
  </si>
  <si>
    <t>L1 AŽ L3A, H1,H2, X1 AŽ X3, Z1/1A AŽ Z1/3B, W1/1A AŽ W2/1B 102-4010 AŽ 102-4038</t>
  </si>
  <si>
    <t>0111389</t>
  </si>
  <si>
    <t>ŠROUB MIDFIX A FOREFIX TI</t>
  </si>
  <si>
    <t>NASTAVITELNÝ 2,8 X 10MM AŽ 2,8 X 40MM 107-2810 AŽ 107-2840</t>
  </si>
  <si>
    <t>0111390</t>
  </si>
  <si>
    <t>UZAMYKATELNÝ 2,5 X 10MM AŽ 2,5 X 30MM 172-2510 AŽ 172-2530</t>
  </si>
  <si>
    <t>0111391</t>
  </si>
  <si>
    <t>ŠROUB MIDFIX TI</t>
  </si>
  <si>
    <t>STANDARD 2,5 X 10MM AŽ 2,5 X 30MM 173-2510 AŽ 173-2530</t>
  </si>
  <si>
    <t>0111392</t>
  </si>
  <si>
    <t>DLAHA PLANTÁRNÍ FOREFIX</t>
  </si>
  <si>
    <t>ROVNÁ 102-0100, VYROVNÁVACÍ 102-0101, OTEVŘENÁ 102-0102</t>
  </si>
  <si>
    <t>0111393</t>
  </si>
  <si>
    <t>NÁHRADA KLOUBU PRSTU MCP</t>
  </si>
  <si>
    <t>NECEMENTOVÁ XS 5800-XS00, S 5800-SM00, M 5800-MD00, L 5800-LG00, XL 5800-XL00</t>
  </si>
  <si>
    <t>0111394</t>
  </si>
  <si>
    <t>ŠORUB K FIXACI KOSTI PAŽNÍ FLEX NAIL TI</t>
  </si>
  <si>
    <t>2MM X 450MM AŽ 5MM X 450MM 221.200 AŽ 221.500</t>
  </si>
  <si>
    <t>0111395</t>
  </si>
  <si>
    <t>ŠROUB P.R.C.T. TI</t>
  </si>
  <si>
    <t>ÚHLOVĚ STABILNÍ 30MM AŽ 60MM 283.130 AŽ 283.160</t>
  </si>
  <si>
    <t>0111396</t>
  </si>
  <si>
    <t>KORTIKÁLNÍ 4,5 X 20MM AŽ 4,5 X 40MM 270.420 AŽ 270.470</t>
  </si>
  <si>
    <t>0111397</t>
  </si>
  <si>
    <t>HŘEB ELASTICKÝ PAMĚŤOVÝ PRODL. MFIX</t>
  </si>
  <si>
    <t>10X10 AŽ 16X10MM 932-0100 AŽ-0103,11/13X10MM AŽ 17/19X10MM 932-0110 AŽ 955-0113</t>
  </si>
  <si>
    <t>0111398</t>
  </si>
  <si>
    <t>NÁHRADA KOLENNÍ ENDO MODEL M II PRIMÁRNÍ/REVIZNÍ NECEM/CEMENT.</t>
  </si>
  <si>
    <t>KOMPONENTA TIB.+FEM.COCR BEZ PATEL.VLOŽKY,ROTAČNÍ 15-2805/11 AŽ 15-2808/12</t>
  </si>
  <si>
    <t>0111399</t>
  </si>
  <si>
    <t>NÁHRADA KOLEN.KLOUBU ENDO MODEL M II PRIMÁRNÍ/REVIZNÍ NECEM/CEMENT.</t>
  </si>
  <si>
    <t>KOMPONENTA TIBIÁL.+FEMORÁL.COCR +VLOŽKA PE TIB.ROTAČNÍ 15-2815/11 AŽ 15-2818/12</t>
  </si>
  <si>
    <t>0111400</t>
  </si>
  <si>
    <t>KOMPONENTA TIBIÁLNÍ+FEMORÁLNÍ BEZ TIB.VLOŽKY ZÁVĚS.15-2825/11 AŽ 15-2828/12</t>
  </si>
  <si>
    <t>0111401</t>
  </si>
  <si>
    <t>NÁHRADA KOLENNÍ ENDO MODEL M II PRIMÁRNÍ/REVIZNÍ CEMENT.</t>
  </si>
  <si>
    <t>KOMPONENTA COCR TIBIÁLNÍ+FEMORÁLNÍ+VLOŽKA PE TIB. ZÁVĚS.15-2835/11 AŽ 15-2838/12</t>
  </si>
  <si>
    <t>0111402</t>
  </si>
  <si>
    <t>NÁHRADA KOLEN.KLOUBU ENDO MODEL M II PRIMÁRNÍ/REVIZNÍ CEMENT.</t>
  </si>
  <si>
    <t>DŘÍK COCR TIB./FEM.MODULÁRNÍ,15-2950/01 AŽ 15-2950/05</t>
  </si>
  <si>
    <t>0111403</t>
  </si>
  <si>
    <t>DŘÍK COCR TIB./FEM.MODULÁRNÍ, 15-2950/06</t>
  </si>
  <si>
    <t>0111404</t>
  </si>
  <si>
    <t>DŘÍK COCR TIB./FEM.MODULÁRNÍ, 15-2950/07</t>
  </si>
  <si>
    <t>0111405</t>
  </si>
  <si>
    <t>DŘÍK COCR TIB./FEM.MODULÁRNÍ,15-2950/08 AŽ 15-2950/09</t>
  </si>
  <si>
    <t>0111406</t>
  </si>
  <si>
    <t>NÁHRADA KOLEN.KLOUBU ENDO MODEL M II PRIMÁRNÍ/REVIZNÍ NECEMENT.</t>
  </si>
  <si>
    <t>DŘÍK TILASTAN (TITAN) TIB./FEM.MODUL.KONICKÝ 15-2952/01 AŽ 15-2952/05</t>
  </si>
  <si>
    <t>0111407</t>
  </si>
  <si>
    <t>DŘÍK TILASTAN (TITAN) TIB./FEM.MODUL.KONICKÝ 15-2952/06</t>
  </si>
  <si>
    <t>0111408</t>
  </si>
  <si>
    <t>DŘÍK TILASTAN (TITAN) TIB./FEM.MODUL.KONICKÝ 15-2952/07</t>
  </si>
  <si>
    <t>0111409</t>
  </si>
  <si>
    <t>DŘÍK TILASTAN (TITAN) TIB./FEM.MODUL.KONICKÝ 15-2952/08 AŽ 15-2952/09</t>
  </si>
  <si>
    <t>0111410</t>
  </si>
  <si>
    <t>DŘÍK TILASTAN (TITAN) TIB./FEM.MODUL.CYLINDRICKÝ 15-2951/01 AŽ 15-2951/05</t>
  </si>
  <si>
    <t>0111411</t>
  </si>
  <si>
    <t>DŘÍK TILASTAN (TITAN) TIB./FEM.MODUL.CYLINDRICKÝ 15-2951/06 AŽ 15-2951/09</t>
  </si>
  <si>
    <t>0111412</t>
  </si>
  <si>
    <t>DŘÍK TILASTAN (TITAN) TIB./FEM.MODUL.CYLINDRICKÝ 15-2951/10 AŽ 15-2951/13</t>
  </si>
  <si>
    <t>0111413</t>
  </si>
  <si>
    <t>DŘÍK TILASTAN (TITAN) TIB./FEM.MODUL.CYLINDRICKÝ 15-2951/14 AŽ 15-2951/17</t>
  </si>
  <si>
    <t>0111414</t>
  </si>
  <si>
    <t>DŘÍK TILASTAN (TITAN) TIB./FEM.MODUL.CYLINDRICKÝ 15-2951/18 AŽ 15-2951/25</t>
  </si>
  <si>
    <t>0111415</t>
  </si>
  <si>
    <t>NÁHRADA KOLENNÍHO KLOUBU ENDO MODEL M II PRIMÁRNÍ/REVIZNÍ</t>
  </si>
  <si>
    <t>VÝPLŇ-SEGMENT FEMORÁLNÍ PE,60-75MM,15-2961/01 AŽ 15-2962/12</t>
  </si>
  <si>
    <t>0111416</t>
  </si>
  <si>
    <t>VÝPLŇ-SEGMENT FEMORÁLNÍ PE,55MM,15-2965/01, 15-2965/10, 15-2966/01, 15-2966/10</t>
  </si>
  <si>
    <t>0111417</t>
  </si>
  <si>
    <t>VÝPLŇ-SEGMENT FEMORÁLNÍ TILASTAN (TITAN) 55-75MM,15-2971/00 AŽ 15-2972/12</t>
  </si>
  <si>
    <t>0111418</t>
  </si>
  <si>
    <t>VÝPLŇ-SEGMENT FEM. PE 50-75MM VEL.3 15-2967/01,15-2967/10,15-2963/01AŽ15-2963/06</t>
  </si>
  <si>
    <t>0111419</t>
  </si>
  <si>
    <t>VÝPLŇ-SEGMENT FEMORÁLNÍ PE 50-75MM VEL. 4 15-2964/00 AŽ 15-2964/06, 15-2964/99</t>
  </si>
  <si>
    <t>0111420</t>
  </si>
  <si>
    <t>VÝPLŇ-SEGMENT FEMORÁLNÍ PE 10-20MM V KOMBINACI S VEL. 4 15-2970/10 A 15-2970/20</t>
  </si>
  <si>
    <t>0111421</t>
  </si>
  <si>
    <t>VÝPLŇ-SEGMENT FEM.TILASTAN(TITAN)50-75MM,VEL.3 15-2973/01AŽ15-2973/06,15-2973/99</t>
  </si>
  <si>
    <t>0111422</t>
  </si>
  <si>
    <t>VÝPLŇ-SEGMENT FEM.TILASTAN (TI),5075MM,V.4 15-297X/01,02(X=6,7,8,9)</t>
  </si>
  <si>
    <t>0111423</t>
  </si>
  <si>
    <t>VÝPLŇ-SEGMENT FEM.TILASTAN (TI)10MM V KOMBINACI S VEL.4 15-297X/10(X=6-9)</t>
  </si>
  <si>
    <t>0111424</t>
  </si>
  <si>
    <t>VÝPLŇ-SEGMENT FEM.TILASTAN (TI) 20MM V KOMBINACI S VEL.4 15-297X/20(X=6-9)</t>
  </si>
  <si>
    <t>0111425</t>
  </si>
  <si>
    <t>VÝPLŇ-SEGMENT FEM.TILASTAN (TI) 40MM V KOMBINACI S VEL.4 15-297X/40(X=6-9)</t>
  </si>
  <si>
    <t>0111426</t>
  </si>
  <si>
    <t>VÝPLŇ-SEGMENT FEM.TILASTAN (TI) 60MM V KOMBINACI S VEL.4 15-297X/60(X=6-9)</t>
  </si>
  <si>
    <t>0111427</t>
  </si>
  <si>
    <t>VÝPLŇ-SEGMENT TIBIÁLNÍ PE 30MM ROVNÁ 15-2516/70</t>
  </si>
  <si>
    <t>0111428</t>
  </si>
  <si>
    <t>VÝPLŇ-SEGMENT TIBIÁLNÍ PE 55-75MM ANATOM.15-2516/24, 40-55MM</t>
  </si>
  <si>
    <t>0111429</t>
  </si>
  <si>
    <t>AUGMENTACE TIBIÁLNÍ TILASTAN (TI) 5-15MM PROXIM.15-2990/01 AŽ 15-2990/09</t>
  </si>
  <si>
    <t>0111430</t>
  </si>
  <si>
    <t>VÝPLŇ-SEGMENT TIBIÁLNÍ ANATOM. TILASTAN (TI)50MM, 15-2981/01 AŽ 15-2984/01</t>
  </si>
  <si>
    <t>0111431</t>
  </si>
  <si>
    <t>VÝPLŇ-SEGMENT TIBIÁLNÍ ROVNÁ,TILASTAN (TI) 10MM 015-298X/10(X=1-4)</t>
  </si>
  <si>
    <t>0111432</t>
  </si>
  <si>
    <t>VÝPLŇ-SEGMENT TIBIÁLNÍ ROVNÁ,TILASTAN (TI) 20MM 15-2981/20,15-2982/20,15-2983/20</t>
  </si>
  <si>
    <t>0111433</t>
  </si>
  <si>
    <t>VÝPLŇ-SEGMENT TIBIÁLNÍ ROVNÁ,TILASTAN (TI) 40MM 15-298X/40(X=1-4)</t>
  </si>
  <si>
    <t>0111434</t>
  </si>
  <si>
    <t>VÝPLŇ-SEGMENT TIBIÁLNÍ ROVNÁ,TILASTAN (TI) 60MM 15-298X/60(X=1-4)</t>
  </si>
  <si>
    <t>0111435</t>
  </si>
  <si>
    <t>CENTRALIZÉR PE SET 15-2975/01</t>
  </si>
  <si>
    <t>0111436</t>
  </si>
  <si>
    <t>CENTRALIZÉR PE MALÝ 15-2975/12,STŘEDNÍ 15-2975/14,VELKÝ 15-2975/16</t>
  </si>
  <si>
    <t>0111441</t>
  </si>
  <si>
    <t>HA 2,7; L=8 AŽ 24 MM   129795101 AŽ -5181</t>
  </si>
  <si>
    <t>0111442</t>
  </si>
  <si>
    <t>P= 2,7MM; D = 26 - 40 MM; 129786100 - 6170</t>
  </si>
  <si>
    <t>0111450</t>
  </si>
  <si>
    <t>P= 2,7MM; D = 8-40MM; 129786101-6171; 795101-5181</t>
  </si>
  <si>
    <t>0111456</t>
  </si>
  <si>
    <t>P= 2MM; D = 4 - 38 MM;  129799781 - 9951</t>
  </si>
  <si>
    <t>0111458</t>
  </si>
  <si>
    <t>P= 2,7MM; D = 8 - 24 MM; 129795103 - 5183</t>
  </si>
  <si>
    <t>0111463</t>
  </si>
  <si>
    <t>P= 4MM; D = 14 - 60 MM; 129785371 - 5571</t>
  </si>
  <si>
    <t>0111466</t>
  </si>
  <si>
    <t>HA 2,7; L=8 AŽ 24 MM   129795104 AŽ -5184</t>
  </si>
  <si>
    <t>0111470</t>
  </si>
  <si>
    <t>P= 2,7MM; D =  26 - 40 MM; 129786103 - 6173</t>
  </si>
  <si>
    <t>0111478</t>
  </si>
  <si>
    <t>P= 2,7MM; D =  8-40 MM; 129786104-6174; 795104-5184</t>
  </si>
  <si>
    <t>0111479</t>
  </si>
  <si>
    <t>ŠROUB UZAMYKATELNÝ OCEL</t>
  </si>
  <si>
    <t>NA OBJÍMKU; 129785000</t>
  </si>
  <si>
    <t>0111485</t>
  </si>
  <si>
    <t>ŠROUB ZAJIŠŤOVACÍ SAMOŘEZNÝ TI</t>
  </si>
  <si>
    <t>P= 4MM; D =14 - 60 MM; 129785374 - 5574</t>
  </si>
  <si>
    <t>0111486</t>
  </si>
  <si>
    <t>ŠROUB ZAJIŠŤOVACÍ SAMOŘEZNÝ OCEL</t>
  </si>
  <si>
    <t>P= 3,5MM; D = 20-70MM; 129785651-5831/5841-6031</t>
  </si>
  <si>
    <t>0111493</t>
  </si>
  <si>
    <t>HA 3,5 X 8 AŽ 70 MM;  PLOCHÁ HLAVA   129785584 AŽ -5834</t>
  </si>
  <si>
    <t>0111499</t>
  </si>
  <si>
    <t>ŠROUB KORTIKÁLNÍ SAMOŘEZNÝ KANYLOVANÝ OCEL</t>
  </si>
  <si>
    <t>P= 3,5MM; D = 10 - 50MM; Z = 5 - 15MM; 129786251 - 6391</t>
  </si>
  <si>
    <t>0111502</t>
  </si>
  <si>
    <t>ŠROUB ZAJIŠŤOVACÍ, OCEL,TITAN</t>
  </si>
  <si>
    <t>P = 3,5 MM; D = 20-70MM; 129785844 - 6034</t>
  </si>
  <si>
    <t>0111505</t>
  </si>
  <si>
    <t>ŠROUB UZAMYKATELNÝ SAMOŘEZNÝ OCEL</t>
  </si>
  <si>
    <t>P = 5MM; D = 16-105MM; 129777981-8201, 787401-7451</t>
  </si>
  <si>
    <t>0111506</t>
  </si>
  <si>
    <t>P = 5/3,5MM; D = 16-105MM; 129787471-7521, 778231-8451</t>
  </si>
  <si>
    <t>0111510</t>
  </si>
  <si>
    <t>ŠROUB UZAMYKATELNÝ SAMOŘEZNÝ KANYLOVANÝ</t>
  </si>
  <si>
    <t>5 X 80 AŽ 105 MM   129787541 AŽ -7591</t>
  </si>
  <si>
    <t>0111511</t>
  </si>
  <si>
    <t>ŠROUB UZAMYKATELNÝ SAMOŘEZNÝ TI</t>
  </si>
  <si>
    <t>P = 5MM; D = 16-105MM; 129777984-8204, 787404-7454</t>
  </si>
  <si>
    <t>0111512</t>
  </si>
  <si>
    <t>P = 5/3,5MM; D = 16-105MM; 129787474-7524, 778234-8454</t>
  </si>
  <si>
    <t>0111514</t>
  </si>
  <si>
    <t>ŠROUB UZAMYKATELNÝ SAMOŘEZNÝ KANYLOVANÝ TI</t>
  </si>
  <si>
    <t>5 X 80 AŽ 105 MM   129787544 AŽ -7594</t>
  </si>
  <si>
    <t>0111526</t>
  </si>
  <si>
    <t>OTV 9 - 20; D = 169 - 356MM; 129785020 - 5060/5355 - 5365</t>
  </si>
  <si>
    <t>0111527</t>
  </si>
  <si>
    <t>P=6-9MM;D =150-290MM;129778680-90/9500-10/9640-9870/783850-60/6050-60</t>
  </si>
  <si>
    <t>0111537</t>
  </si>
  <si>
    <t>DLAHA TIBIÁLNÍ DISTÁLNÍ ANTEROLATERÁLNÍ</t>
  </si>
  <si>
    <t>2; 3; 4 OTVORY;  LEVÁ   129787000;-7010;-7020</t>
  </si>
  <si>
    <t>0111538</t>
  </si>
  <si>
    <t>2; 3; 4 OTVORY;  PRAVÁ   129787200;-7210;-7220</t>
  </si>
  <si>
    <t>0111539</t>
  </si>
  <si>
    <t>DLAHA NA OLECRANON</t>
  </si>
  <si>
    <t>2 AŽ 12 OTVORŮ;  LEVÁ   129787600 AŽ -7650;  PRAVÁ   129787660 AŽ -7710</t>
  </si>
  <si>
    <t>0111542</t>
  </si>
  <si>
    <t>5; 6; 7; 8 OTVORŮ;  LEVÁ   129787030;-7040;-7050;-7060</t>
  </si>
  <si>
    <t>0111543</t>
  </si>
  <si>
    <t>5; 6; 7; 8 OTVORŮ;  PRAVÁ   129787230;-7240;-7250;-7260</t>
  </si>
  <si>
    <t>0111544</t>
  </si>
  <si>
    <t>DLAHA TIBIÁLNÍ DISTÁLNÍ ANTEROLATERÁLNÍ TI</t>
  </si>
  <si>
    <t>2; 3; 4 OTVORY;  LEVÁ   129787003;-7013;-7023</t>
  </si>
  <si>
    <t>0111545</t>
  </si>
  <si>
    <t>2; 3; 4 OTVORY;  PRAVÁ   129787203;-7213;-7223</t>
  </si>
  <si>
    <t>0111546</t>
  </si>
  <si>
    <t>DLAHA NA OLECRANON TI</t>
  </si>
  <si>
    <t>2 AŽ 12 OTVORŮ;  LEVÁ   129787603 AŽ -7653;  PRAVÁ   129787663 AŽ -7713</t>
  </si>
  <si>
    <t>0111548</t>
  </si>
  <si>
    <t>HŘEB NITRODŘEŇOVÝ FEMORÁLNÍ RETROGRÁDNÍ TI</t>
  </si>
  <si>
    <t>P = 10 - 12MM;D = 175 - 350MM; 129786793 - 6883</t>
  </si>
  <si>
    <t>0111549</t>
  </si>
  <si>
    <t>9; 10; 11; 12 OTVORŮ;  LEVÁ   129787070;-7080;-7090;-7100</t>
  </si>
  <si>
    <t>0111550</t>
  </si>
  <si>
    <t>9; 10; 11; 12 OTVORŮ;  PRAVÁ   129787270;-7280;-7290;-7300</t>
  </si>
  <si>
    <t>0111551</t>
  </si>
  <si>
    <t>5; 6; 7; 8 OTVORŮ;  LEVÁ   129787033;-7043;-7053;-7063</t>
  </si>
  <si>
    <t>0111552</t>
  </si>
  <si>
    <t>5; 6; 7; 8 OTVORŮ;  PRAVÁ   129787233;-7243;-7253;-7263</t>
  </si>
  <si>
    <t>0111553</t>
  </si>
  <si>
    <t>13; 14; 15; 16 OTVORŮ;  LEVÁ   129787110;-7120;-7130;-7140</t>
  </si>
  <si>
    <t>0111554</t>
  </si>
  <si>
    <t>13; 14; 15; 16 OTVORŮ;  PRAVÁ   129787310;-7320;-7330;-7340</t>
  </si>
  <si>
    <t>0111555</t>
  </si>
  <si>
    <t>9; 10; 11; 12 OTVORŮ;  LEVÁ   129787073;-7083;-7093;-7103</t>
  </si>
  <si>
    <t>0111556</t>
  </si>
  <si>
    <t>9; 10; 11; 12 OTVORŮ;  PRAVÁ   129787273;-7283;-7293;-7303</t>
  </si>
  <si>
    <t>0111557</t>
  </si>
  <si>
    <t>13; 14; 15; 16 OTVORŮ;  LEVÁ   129787113;-7123;-7133;-7143</t>
  </si>
  <si>
    <t>0111558</t>
  </si>
  <si>
    <t>13; 14; 15; 16 OTVORŮ;  PRAVÁ   129787313;-7323;-7333;-7343</t>
  </si>
  <si>
    <t>0111559</t>
  </si>
  <si>
    <t>PODLOŽKA ŠROUB PEDIATRICKÝ OCEL</t>
  </si>
  <si>
    <t>PODLOŽKA PRŮM. 18.0 MM, OVÁL, TLOUŠŤKA 1-2 MM, PRO ŠROUB SCFE    02.207.636, 637</t>
  </si>
  <si>
    <t>0111560</t>
  </si>
  <si>
    <t>ŠROUB KANYLOVANÝ PEDIATRICKÝ OCEL</t>
  </si>
  <si>
    <t>ŠROUB SCFE PRŮM. 7.3 MM, KANYLOVANÝ, DÉLKA 45-75 MM    02.207.600-606, 618-624</t>
  </si>
  <si>
    <t>0111561</t>
  </si>
  <si>
    <t>ŠROUB SCFE PRŮM. 7.3 MM, KANYLOVANÝ, DÉLKA 80-105 MM    02.207.607-612, 625-630</t>
  </si>
  <si>
    <t>0111562</t>
  </si>
  <si>
    <t>ŠROUB SCFE PRŮM. 7.3 MM, KANYLOVANÝ, DÉLKA 110-130 MM    02.207.613-617, 631-635</t>
  </si>
  <si>
    <t>0111563</t>
  </si>
  <si>
    <t>DLAHA LCP RADIUS DISTÁLNÍ OCEL TITAN</t>
  </si>
  <si>
    <t>DLAHA DORZÁLNÍ NA DIST. RADIUS 2.4, PILÍŘOVÁ, 5-6 OTV, D 41-57 MM 0X.115.530-641</t>
  </si>
  <si>
    <t>0111564</t>
  </si>
  <si>
    <t>DLAHA LCP VARIABILNÍ ÚH OSTEOTOMICKÁ NOHA MINI FRAGMENT OCEL NE/STERIL</t>
  </si>
  <si>
    <t>DLAHA 2.4/2.7 NA NOHU, TVAR X, VELIKOST XS/S/M/L  02/04.211.201-204/S</t>
  </si>
  <si>
    <t>0111565</t>
  </si>
  <si>
    <t>DLAHA LCP VARIABILNÍ ÚH OSTEOTOMICKÁ NOHA MINI FRAG. OC, TI NE/STERIL</t>
  </si>
  <si>
    <t>DLAHA 2.4/2.7 NA NOHU, PRO FÚZI, PŘÍMÁ, 2-4 OTV 02/04.211.262-263/S</t>
  </si>
  <si>
    <t>0111566</t>
  </si>
  <si>
    <t>DLAHA 2.4/2.7 NA NOHU, NA LOĎKOVOU A KRYCHLOVOU KOST    02/04.211.220-222/S</t>
  </si>
  <si>
    <t>0111567</t>
  </si>
  <si>
    <t>DLAHA 2.4/2.7 NA NOHU, PRO FÚZI MTP, TMT, RŮZNÉ TVARY  02/04.211.230-261, 266/S</t>
  </si>
  <si>
    <t>0111568</t>
  </si>
  <si>
    <t>DLAHA LCP VARIABILNÍ ÚH. OSTEOTOMICKÁ NOHA MINI FRAG. OC, TI NE/STERIL</t>
  </si>
  <si>
    <t>DLAHA 2.4/2.7 NA NOHU, PRO OPEN WEDGE OSTEOTOM, SPACER 0-7MM 02/04.211.210-215/S</t>
  </si>
  <si>
    <t>0111569</t>
  </si>
  <si>
    <t>DLAHA 2.4/2.7 NA NOHU, PRO FÚZI, TVAR T, DLOUHÁ  02/04.211.265/S</t>
  </si>
  <si>
    <t>0111570</t>
  </si>
  <si>
    <t>NÁHRADA KYČELNÍHO KLOUBU PLASMACUP DC NECEMENT PRIMÁRNÍ INDIKACE</t>
  </si>
  <si>
    <t>VLOŽKA UHMWPE+VIT.E;PR.22,2-40MM;NV203E-229E,NV282E-319E,NV382E-409E,NV182E-202E</t>
  </si>
  <si>
    <t>0111571</t>
  </si>
  <si>
    <t>NÁHRADA KYČELNÍHO KLOUBU TRJ CEMENT PRIMÁRNÍ INDIKACE</t>
  </si>
  <si>
    <t>DŘÍK TI; VEL. 1-12; STD., LAT.; OFFSET 6MM; 12/14; NU101T AŽ NU132T</t>
  </si>
  <si>
    <t>0111574</t>
  </si>
  <si>
    <t>NÁHRADA KOLEN. KLOUBU ENDURO K PRIM. I REVIZ. INDIK.CEMENT.</t>
  </si>
  <si>
    <t>KOMPONENTA FEMORÁLNÍ COCRMO,VEL.1-3,PRAVÁ A LEVÁ, NB014K-NB019K</t>
  </si>
  <si>
    <t>0111575</t>
  </si>
  <si>
    <t>KOMPONENTA TIBIÁLNÍ COCRMO,VEL. 1-3, NB011K-NB013K</t>
  </si>
  <si>
    <t>0111576</t>
  </si>
  <si>
    <t>AUGMENTACE FEMORÁLNÍ COCRMO,4-12MM,NR366K AŽ 599K,NR861K AŽ 869K</t>
  </si>
  <si>
    <t>0111577</t>
  </si>
  <si>
    <t>AUGMENTACE TIBIÁLNÍ COCRMO,4-16MM, NB025K-NB078K</t>
  </si>
  <si>
    <t>0111579</t>
  </si>
  <si>
    <t>PATELLA UHMWPE,VEL. 1-6, N0481-N0486</t>
  </si>
  <si>
    <t>0111582</t>
  </si>
  <si>
    <t>KROUŽEK ANULOPLASTICKÝ CONTOUR 3D  PRO TRIKUSPIDÁLNÍ CHLOPEŇ</t>
  </si>
  <si>
    <t>690R26 - 36, 7690SD</t>
  </si>
  <si>
    <t>0111586</t>
  </si>
  <si>
    <t>NÁHRADA LOKETNÍHO KLOUBU NES</t>
  </si>
  <si>
    <t>STABILIZAČNÍ KROUŽEK 81000213</t>
  </si>
  <si>
    <t>0111588</t>
  </si>
  <si>
    <t>NÁHRADA KYČELNÍHO KLOUBU ECOFIT NECEMENT PRIMÁRNÍ INDIKACE</t>
  </si>
  <si>
    <t>JAMKA PRESFIT TI+CPTI; OTVORY PRO ŠROUBY; PR.46-68MM; STD; 02200046 AŽ 02200068</t>
  </si>
  <si>
    <t>0111590</t>
  </si>
  <si>
    <t>NÁHRADA KYČELNÍHO KLOUBU MUTTARS RS NECEMENT REVIZNÍ INDIKACE</t>
  </si>
  <si>
    <t>KOMPONENTA PROXIMÁLNÍ TI; 127/135°; 32/42MM; 67101527 AŽ 67101635</t>
  </si>
  <si>
    <t>0111591</t>
  </si>
  <si>
    <t>KOMPONENTA PRODLUŽOVACÍ TI+HA; 25MM; 67300125</t>
  </si>
  <si>
    <t>0111592</t>
  </si>
  <si>
    <t>NÁHRADA KYČELNÍHO KLOUBU MUTTARS RS REVIZNÍ INDIKACE</t>
  </si>
  <si>
    <t>KOMPONENTA METAFYZÁRNÍ (KRČEK) TI+HA; 40/50MM;  67304021 AŽ 67305321</t>
  </si>
  <si>
    <t>0111593</t>
  </si>
  <si>
    <t>NÁHRADA KYČELNÍHO KLOUBU MUTTARS RS REV/TUMOR INDIKACE</t>
  </si>
  <si>
    <t>ŠROUB DŘÍKU TI; M8X40-125MM; 67204008 - 67201258</t>
  </si>
  <si>
    <t>0111595</t>
  </si>
  <si>
    <t>NÁHRADA KYČELNÍHO KLOUBU MUTTARS RS CEMENT REV/TUMOR INDIKACE</t>
  </si>
  <si>
    <t>DŘÍK COCRMO; MODULÁRNÍ; PR.12-18MM; 120-200MM; 67601215 - 67611820</t>
  </si>
  <si>
    <t>0111596</t>
  </si>
  <si>
    <t>DLAHA JAMKY TI; 44-62MM; P/L; 700X0244 AŽ 700X0262 (X=0,1)</t>
  </si>
  <si>
    <t>0111597</t>
  </si>
  <si>
    <t>DLAHA JAMKY TI; 42-58MM; 70001242 AŽ 70001258</t>
  </si>
  <si>
    <t>0111598</t>
  </si>
  <si>
    <t>KOMPONENTA FEMORÁLNÍ COCRMO ANATOMICKÁ ACS LD 42003802-42003816</t>
  </si>
  <si>
    <t>0111599</t>
  </si>
  <si>
    <t>KOMPONENTA TIBIÁLNÍ COCRMO+TIN POTAH ACS FB 42010422-4210436</t>
  </si>
  <si>
    <t>0111600</t>
  </si>
  <si>
    <t>VLOŽKA PE ACS FB 10-20MM 42400210-42400620</t>
  </si>
  <si>
    <t>0111601</t>
  </si>
  <si>
    <t>STENT JÍCNOVÝ - FERX-ELLA</t>
  </si>
  <si>
    <t>INDIVIDUÁLNĚ ZHOTOVENÝ ZP, NEREZ.OCEL 014-IU-XX-YYY</t>
  </si>
  <si>
    <t>0111603</t>
  </si>
  <si>
    <t>NÁHRADA KYČELNÍHO KLOUBU C-STEM AMT CEMENT PRIM/REV INDIKACE</t>
  </si>
  <si>
    <t>DŘÍK OCEL; VEL.1-8; STD, LAT; 157004070 AŽ 150 A 157014070 AŽ 150</t>
  </si>
  <si>
    <t>0111604</t>
  </si>
  <si>
    <t>STENT PERIFERNÍ VASKULÁRNÍ - SMART FLEX (9-10MM); SAMOEXPANDIB; NITIN.</t>
  </si>
  <si>
    <t>XX=PRŮMĚR 09-10MM; YYY=DÉLKA 020-100MM; SFXXYYY(SV/MV)</t>
  </si>
  <si>
    <t>0111606</t>
  </si>
  <si>
    <t>STENT PERIFERNÍ VASKULÁRNÍ - SMART FLEX (5-8MM); SAMOEXPANDIB; NITINOL</t>
  </si>
  <si>
    <t>XX=PRŮMĚR 05-08MM; YYY=DÉLKA 030-200MM; SFXXYYY(SV/MV)</t>
  </si>
  <si>
    <t>0111607</t>
  </si>
  <si>
    <t>DŘÍK CYLINDR OCEL;MINI;LÍMEC;LEŠT.;118-122MM;Z03110-1010-121X (X=18,22,25)</t>
  </si>
  <si>
    <t>0111608</t>
  </si>
  <si>
    <t>DŘÍK CYLINDR OCEL;MINI;LÍMEC;LEŠT.;129-135MM;Z03110-1310-121X (X=29,32,35)</t>
  </si>
  <si>
    <t>0111609</t>
  </si>
  <si>
    <t>STENT PERIFERNÍ VASKULÁRNÍ - SILKENFLEX; SAMOEXPANDIBILNÍ; NITINOL</t>
  </si>
  <si>
    <t>5F,80CM: 690050040-690080080; 120CM: 691050040-691080080</t>
  </si>
  <si>
    <t>0111610</t>
  </si>
  <si>
    <t>STENT PERIFERNÍ VASKULÁRNÍ - SILKENFLEX ILIAC; SAMOEXPAND; NITINOL</t>
  </si>
  <si>
    <t>5F,80CM: 695080040-695100080; 120CM 696080040-696100080</t>
  </si>
  <si>
    <t>0111611</t>
  </si>
  <si>
    <t>NÁHRADA KYČELNÍHO KLOUBU EXCEED ABT CEMENT PRIM/REV INDIKACE</t>
  </si>
  <si>
    <t>JAMKA UHMWPE+VIT.E; STD.,S/BEZ LÍMCE; PR. 28-40; EP-1X2846 AŽ EP-1X4060 (X=0-2)</t>
  </si>
  <si>
    <t>0111612</t>
  </si>
  <si>
    <t>NÁHRADA KYČELNÍHO KLOUBU DISTAL PE PLUG</t>
  </si>
  <si>
    <t>NEVSTŘEBATELNÁ PE ZÁTKA FEMURU 11MM-23MM 4341-4346</t>
  </si>
  <si>
    <t>0111614</t>
  </si>
  <si>
    <t>NÁHRADA KYČELNÍHO KLOUBU FREEDOM PRIM/REV INDIKACE</t>
  </si>
  <si>
    <t>HLAVICE COCR; PR.36MM; -6/-3/STD/+3/+6/+9MM; 14-107016 AŽ 14-107021</t>
  </si>
  <si>
    <t>0111615</t>
  </si>
  <si>
    <t>NÁHRADA KYČELNÍHO KLOUBU FREEDOM DUAL MOBILITY PRIM/REV IDNIKACE</t>
  </si>
  <si>
    <t>VLOŽKA UHMWPE;36MM;STD/+5/10°/LOW PR.; 11-107022-027,11-107423-427A11-107222-227</t>
  </si>
  <si>
    <t>0111616</t>
  </si>
  <si>
    <t>NÁHRADA KYČELNÍHO KLOUBU FREEDOM DUAL MOBIL. CEMENT PRIM/REV INDIKACE</t>
  </si>
  <si>
    <t>JAMKA PE; ALL POLY; STD.; 50-60MM; 11-107122 AŽ 11-107127</t>
  </si>
  <si>
    <t>0111621</t>
  </si>
  <si>
    <t>NÁHRADA HLEZENNÉHO KLOUBU REBALANCE</t>
  </si>
  <si>
    <t>KOMPONENTA TIBIÁLNÍ REBALANCE VEL. 0-4, 100310-100314</t>
  </si>
  <si>
    <t>0111622</t>
  </si>
  <si>
    <t>KOMPONENTA TALÁRNÍ REBALANCE VEL. 0-4,100300-100304</t>
  </si>
  <si>
    <t>0111623</t>
  </si>
  <si>
    <t>VLOŽKA E1 HLEZ. KL. REBALANCE VEL. 0X3-4X11, EP100320-EP-100344</t>
  </si>
  <si>
    <t>0111624</t>
  </si>
  <si>
    <t>NÁHRADA KOLENNÍHO KLOUBU VANGUARD RPDD CEMENT.</t>
  </si>
  <si>
    <t>KOMPONENTA TIBIÁLNÍ COCR, 59MM-91MM, 161418-161426</t>
  </si>
  <si>
    <t>0111625</t>
  </si>
  <si>
    <t>NÁHRADA KOLENNÍHO KLOUBU VANGUARD SSK 360 REVIZNÍ CEMENT.</t>
  </si>
  <si>
    <t>KOMPONENTA FEMORÁLNÍ RT/LT, COCR, 55-80MM,183300-183330</t>
  </si>
  <si>
    <t>0111626</t>
  </si>
  <si>
    <t>KOMPONENTA TIBIÁLNÍ OFFSETOVÁ, COCR,59-91MM 141480-141488</t>
  </si>
  <si>
    <t>0111627</t>
  </si>
  <si>
    <t>ADAPTER OFFSET TIBIE SE ZÁMKEM, COCR, 0/2,5/5MM 141489-141496</t>
  </si>
  <si>
    <t>0111628</t>
  </si>
  <si>
    <t>NÁHRADA KOLENNÍHO KLOUBU VANGUARD SSK 360 REVIZNÍ</t>
  </si>
  <si>
    <t>VLOŽKA TIBIÁLNÍ PE PSC/PS, ARCOM, 59X10-87/91X24MM,183800-183934,185060-185174</t>
  </si>
  <si>
    <t>0111629</t>
  </si>
  <si>
    <t>AUGMENTACE FEMORÁLNÍ TITAN,DISTÁL./ZADNÍ,RL/LM  LL/RM 5X55-15X80 184100-184298</t>
  </si>
  <si>
    <t>0111630</t>
  </si>
  <si>
    <t>PATELLA PE,STD/THN 3 PEG 184760-184788</t>
  </si>
  <si>
    <t>0111631</t>
  </si>
  <si>
    <t>ŠROUB SPOJOVACÍ PRO DŘÍK 183315,184299</t>
  </si>
  <si>
    <t>0111637</t>
  </si>
  <si>
    <t>STENT PERIFERNÍ VASKUL. - EASY FLYPE;- EASY HIFLYPE; SAMOEXP; NITINOL</t>
  </si>
  <si>
    <t>FL:X=PR 6,0-8,0MM; HIFL:Y=PR 9,0-12,0MM; Z=DÉL 20-100/20-150MM; ICEF(X/Y)Z(S/L)</t>
  </si>
  <si>
    <t>0111638</t>
  </si>
  <si>
    <t>STENT PERIFERNÍ VASKUL. - ISTHMUS LOGIC CARBOSTENT; BALONEXP; COCR</t>
  </si>
  <si>
    <t>XX=(60-100) PRŮMĚR 6,0-10,0MM; YY=DÉLKA 19-59MM; ICLCXXYY(S/L)</t>
  </si>
  <si>
    <t>0111639</t>
  </si>
  <si>
    <t>STENT KORONÁRNÍ - BIOSS; BIFURKAČNÍ; BALONEXPANDIBILNÍ; OCEL</t>
  </si>
  <si>
    <t>ZSTB</t>
  </si>
  <si>
    <t>0111640</t>
  </si>
  <si>
    <t>STENT KORONÁRNÍ - CARLO; BALONEXPANDIBILNÍ; OCEL; POTAH EVEROLIMUS</t>
  </si>
  <si>
    <t>ZSTC-E</t>
  </si>
  <si>
    <t>0111666</t>
  </si>
  <si>
    <t>NÁHRADA KYČELNÍHO KLOUBU R3 NECEMENT PRIM/REV INDIKACE</t>
  </si>
  <si>
    <t>JAMKA TI+POR.TI; BEZ OTV/3OTVORY; VEL.40-68MM; 71331840-68A71335540-68</t>
  </si>
  <si>
    <t>0111667</t>
  </si>
  <si>
    <t>VLOŽKA HXLPE; 0°; 22-44MM; 71330011 AŽ 71339562</t>
  </si>
  <si>
    <t>0111669</t>
  </si>
  <si>
    <t>VLOŽKA KERAMICKÁ; PR.32/36MM; VEL.48-66/68MM; 71331748 AŽ 71331766</t>
  </si>
  <si>
    <t>0111670</t>
  </si>
  <si>
    <t>FIXÁTOR ZEVNÍ RÁMOVÝ MP-FIX, RUKA/KLÍČNÍ KOST</t>
  </si>
  <si>
    <t>APARÁT PROLONGAČNÍ MALÝ (PR.2) F0085010 (KOSTI RUKY)</t>
  </si>
  <si>
    <t>0111671</t>
  </si>
  <si>
    <t>APARÁT PROLONGAČNÍ VELKÝ  (PR.3)F0085020</t>
  </si>
  <si>
    <t>0111672</t>
  </si>
  <si>
    <t>JEZDEC 2X3,3X3,3X4,5,4,5X4,5 F0085200-85500</t>
  </si>
  <si>
    <t>0111673</t>
  </si>
  <si>
    <t>TYČ PR.3 A 4,5X40-50 F0087340-87350 F0087440-450</t>
  </si>
  <si>
    <t>0111674</t>
  </si>
  <si>
    <t>TYČ PR.3 A 4,5X60-75 F0087360-375, F0087460-475</t>
  </si>
  <si>
    <t>0111675</t>
  </si>
  <si>
    <t>TYČ PR.3 A 4,5X100-125 F0087380-385, 480-485</t>
  </si>
  <si>
    <t>0111676</t>
  </si>
  <si>
    <t>TYČ PR.3 - TVAROVANÁ TYČ 70 F0087396</t>
  </si>
  <si>
    <t>0111677</t>
  </si>
  <si>
    <t>TYČ PR.3 - TVAROVANÁ TYČ 100 F0087398</t>
  </si>
  <si>
    <t>0111678</t>
  </si>
  <si>
    <t>TYČ PR.4,5X200 F0087490</t>
  </si>
  <si>
    <t>0111679</t>
  </si>
  <si>
    <t>TYČ PR.4,5 - TVAROVANÁ TYČ 70 F0087496</t>
  </si>
  <si>
    <t>0111680</t>
  </si>
  <si>
    <t>TYČ PR.4,5 - TVAROVANÁ TYČ 100 F0087498</t>
  </si>
  <si>
    <t>0111690</t>
  </si>
  <si>
    <t>DYNAMIZAČNÍ VLOŽKA 4,5-8MM DO JEZDCŮ F0023206-09</t>
  </si>
  <si>
    <t>0111692</t>
  </si>
  <si>
    <t>VÍCEOSÁ SVORKA PŘÍMÁ PR.2; PR.3; F0081200,.81300</t>
  </si>
  <si>
    <t>0111694</t>
  </si>
  <si>
    <t>FIXACE MEZIFRAGMENTU PR.6 F0011700,41700</t>
  </si>
  <si>
    <t>0111695</t>
  </si>
  <si>
    <t>SPOJENÍ DVOU TĚL PROSTOROVÉ F0014020,14040,43800</t>
  </si>
  <si>
    <t>0111696</t>
  </si>
  <si>
    <t>ŠROUB FIXAČNÍ VNITŘNÍ PR.2X30-70 S0080230-80270</t>
  </si>
  <si>
    <t>0111697</t>
  </si>
  <si>
    <t>ŠROUB FIXAČNÍ VNITŘNÍ PR.3X30-70 S0080330-80370</t>
  </si>
  <si>
    <t>0111698</t>
  </si>
  <si>
    <t>HLAVICE OCEL; PR.36MM; VEL.S-XXL; 326520 AŽ 326524</t>
  </si>
  <si>
    <t>0111699</t>
  </si>
  <si>
    <t>NÁHRADA KYČELNÍHO KLOUBU PRIMÁRNÍ/TUMOR INDIKACE</t>
  </si>
  <si>
    <t>HLAVICE COCRMO; PR.36MM; VEL.S-XXL; 12/14; 326740 AŽ 326744</t>
  </si>
  <si>
    <t>0111700</t>
  </si>
  <si>
    <t>VLOŽKA HXLPE; STD.; PR36MM; VEL.54-68MM; 332581 AŽ 332588</t>
  </si>
  <si>
    <t>0111701</t>
  </si>
  <si>
    <t>VLOŽKA UHMWPE; OFSET 10°; PR.36MM; VEL.54-68MM; 332591 AŽ 332598</t>
  </si>
  <si>
    <t>0111702</t>
  </si>
  <si>
    <t>JAMKA HXLPE; STD.; PR.36MM; VEL.54-66MM; 330838 AŽ 330844</t>
  </si>
  <si>
    <t>0111703</t>
  </si>
  <si>
    <t>JAMKA UHMWPE; OFSET 10°; PR.36MM; VEL.54-66MM; 330846 AŽ 330852</t>
  </si>
  <si>
    <t>0111704</t>
  </si>
  <si>
    <t>JAMKA HXLPE; ANTILUX.; PR.36MM; VEL.54-66MM; 330854 AŽ 330860</t>
  </si>
  <si>
    <t>0111708</t>
  </si>
  <si>
    <t>MATERIÁL ŠICÍ KOVOVÝ</t>
  </si>
  <si>
    <t>MYO/KLIPS STERILE 019-510, CENA ZA 1 STEH</t>
  </si>
  <si>
    <t>AEM</t>
  </si>
  <si>
    <t>0111709</t>
  </si>
  <si>
    <t>MYO/KLIPS NONSTERILE 019-511, CENA ZA 1 STEH</t>
  </si>
  <si>
    <t>0111716</t>
  </si>
  <si>
    <t>STERNUM SUTURE, 18,NEEDLE,1,4/12,041-082,042-082,045-002, CENA ZA 1 STEH</t>
  </si>
  <si>
    <t>0111717</t>
  </si>
  <si>
    <t>STERNUM SUTURE,18,NEEDLE,1,6/12,045-003,033,043,053,063,073,083, CENA ZA 1 STEH</t>
  </si>
  <si>
    <t>0111718</t>
  </si>
  <si>
    <t>STERNUM SUTURE,18,NEEDLE,1,2/12,045-011, CENA ZA 1 STEH</t>
  </si>
  <si>
    <t>0111719</t>
  </si>
  <si>
    <t>STERNUM SUTURE,18,NEEDLE,1.4/12,045-012, 022,092,045-013,023,093, CENA ZA 1 STEH</t>
  </si>
  <si>
    <t>0111720</t>
  </si>
  <si>
    <t>STERNUM SUTURE,18,NEEDLE,1,2,2/12,045-031,051,061,081, CENA ZA 1 STEH</t>
  </si>
  <si>
    <t>0111721</t>
  </si>
  <si>
    <t>STERNUM SUTURE,18,NEEDLE,1,2,4/12, 045-032,042,052,062,072,082, CENA ZA 1 STEH</t>
  </si>
  <si>
    <t>0111722</t>
  </si>
  <si>
    <t>STERNUM SUTURE,18,NEEDLE1,2,6/12, 045-033,043,053,063,073,083, CENA ZA 1 STEH</t>
  </si>
  <si>
    <t>0111723</t>
  </si>
  <si>
    <t>MATERIÁL ŠICÍ KOVOVÝ, STERNUM SUTURE</t>
  </si>
  <si>
    <t>30,NEEDLE,2/12, 045-101,11,121,131,141,151,161,171,191, CENA ZA 1 STEH</t>
  </si>
  <si>
    <t>0111724</t>
  </si>
  <si>
    <t>STERNUM SUTURE,046-002,032,042,052,062,072,082,047-002,032,042,052,062, ZA 1STEH</t>
  </si>
  <si>
    <t>0111725</t>
  </si>
  <si>
    <t>STERNUM SUTURE,18,NEEDLE,6,6/12,046-003,033,043,053,063,073,083, CENA ZA 1 STEH</t>
  </si>
  <si>
    <t>0111726</t>
  </si>
  <si>
    <t>STERNUM SUTURE,18,NEEDLE,6,6/12,047-003,033,043,053,063, CENA ZA 1 STEH</t>
  </si>
  <si>
    <t>0111727</t>
  </si>
  <si>
    <t>STERNUM SUTURE,18,NEEDLE,6,1,2/12,046-011,047-011, CENA ZA 1 STEH</t>
  </si>
  <si>
    <t>0111728</t>
  </si>
  <si>
    <t>18,NEEDLE 046-012,022,092,013,023,093,047-012,022,013,023,093, CENA ZA 1 STEH</t>
  </si>
  <si>
    <t>0111729</t>
  </si>
  <si>
    <t>STERNUM SUTURE,18,NEEDLE,6,1,2/12,046-031,051,061,081,047-031,051,061,ZA 1 STEH</t>
  </si>
  <si>
    <t>0111730</t>
  </si>
  <si>
    <t>30, NEEDLE 2/12,046-101,111,121,131,141,151,161,046-171,181,191, CENA ZA 1 STEH</t>
  </si>
  <si>
    <t>0111731</t>
  </si>
  <si>
    <t>STERNUM SUTURE,DOUBLEWIRE18,6,1,3/12, 046-317,337,367,397, CENA ZA 1 STEH</t>
  </si>
  <si>
    <t>0111732</t>
  </si>
  <si>
    <t>STERNUM SUTURE,18,7,1,NEEDLE,4/12,047-072,082, CENA ZA 1 STEH</t>
  </si>
  <si>
    <t>0111733</t>
  </si>
  <si>
    <t>STERNUM SUTURE,18,7,1,NEEDLE,6/12,047-073,083, CENA ZA 1 STEH</t>
  </si>
  <si>
    <t>0111734</t>
  </si>
  <si>
    <t>STERNUM SUTURE,18,7,1,NEEDLE,2/12,047-081,CENA ZA 1 STEH</t>
  </si>
  <si>
    <t>0111735</t>
  </si>
  <si>
    <t>STERNUM SUTURE,18,7,3,NEEDLE,4/12,047-092,6/12,047-093, CENA ZA 1 STEH</t>
  </si>
  <si>
    <t>0111736</t>
  </si>
  <si>
    <t>MATERIÁL ŠICÍ KOVOVÝ, DOUBLEWIRE</t>
  </si>
  <si>
    <t>14,8,2,3/12, 048-217,237,267,287,297,046-217,237,267,287,297, CENA ZA 1 STEH</t>
  </si>
  <si>
    <t>0111737</t>
  </si>
  <si>
    <t>KARDIOSTIMULÁTOR JEDNODUTINOVÝ EFFECTA S</t>
  </si>
  <si>
    <t>VVI, JEDNODUTINOVÝ</t>
  </si>
  <si>
    <t>0111738</t>
  </si>
  <si>
    <t>KARDIOSTIMULÁTOR JEDNODUTINOVÝ EFFECTA S KOMPLET</t>
  </si>
  <si>
    <t>VVI, JEDNODUTINOVÝ, VČETNĚ ELEKTRODY</t>
  </si>
  <si>
    <t>0111739</t>
  </si>
  <si>
    <t>KARDIOSTIMULÁTOR JEDNODUTINOVÝ EFFECTA SR</t>
  </si>
  <si>
    <t>VVIR, JEDNODUTINOVÝ</t>
  </si>
  <si>
    <t>0111740</t>
  </si>
  <si>
    <t>KARDIOSTIMULÁTOR JEDNODUTINOVÝ EFFECTA SR KOMPLET</t>
  </si>
  <si>
    <t>VVIR, JEDNODUTINOVÝ, VČETNĚ ELEKTRODY</t>
  </si>
  <si>
    <t>0111741</t>
  </si>
  <si>
    <t>KARDIOSTIMULÁTOR DVOUDUTINOVÝ EFFECTA D</t>
  </si>
  <si>
    <t>DDD, DVOUDUTINOVÝ</t>
  </si>
  <si>
    <t>0111742</t>
  </si>
  <si>
    <t>KARDIOSTIMULÁTOR DVOUDUTINOVÝ EFFECTA D KOMPLET</t>
  </si>
  <si>
    <t>DDD, DVOUDUTINOVÝ, VČETNĚ ELEKTRODY</t>
  </si>
  <si>
    <t>0111743</t>
  </si>
  <si>
    <t>KARDIOSTIMULÁTOR DVOUDUTINOVÝ EFFECTA DR</t>
  </si>
  <si>
    <t>DDDR, DVOUDUTINOVÝ</t>
  </si>
  <si>
    <t>0111744</t>
  </si>
  <si>
    <t>KARDIOSTIMULÁTOR DVOUDUTINOVÝ EFFECTA DR KOMPLET</t>
  </si>
  <si>
    <t>DDDR, DVOUDUTINOVÝ, VČETNĚ ELEKTRODY</t>
  </si>
  <si>
    <t>0111755</t>
  </si>
  <si>
    <t>ELEKTRODA STIMULAČNÍ ENDOKARD. SÍŇOVÁ, KOMOROVÁ, SOLIA MRI CONDITIONAL</t>
  </si>
  <si>
    <t>AKTIVNÍ/PASIVNÍ FIXACE,STEROIDNÍ, MRI, 3771XX (XX=76,77,79-81); PRO KS A ICD</t>
  </si>
  <si>
    <t>0111756</t>
  </si>
  <si>
    <t>STENT KORONÁRNÍ - ORSIRO; BALONEXPANDABILNÍ;COCR; POTAH SIROLIMUS</t>
  </si>
  <si>
    <t>POTAH PROBIO;PRO PTCA; 364469-364516; 391018-391021;391234-391241</t>
  </si>
  <si>
    <t>0111757</t>
  </si>
  <si>
    <t>STENT KORONÁRNÍ - PRECISION; BALONEXPANDIBILNÍ; COCR</t>
  </si>
  <si>
    <t>PR.2,25;2,50;2,75;3,00;3,50;4,00;4,50;5,00MM DÉL.8 - 40MM P2.25-8 P5.00-40</t>
  </si>
  <si>
    <t>CAP</t>
  </si>
  <si>
    <t>0111758</t>
  </si>
  <si>
    <t>NÁHRADA KYČELNÍHO KLOUBU RM CLASSIC NECEMENT PRIMÁRNÍ INDIKACE</t>
  </si>
  <si>
    <t>JAMKA UHMWPE+TI+TICP; ZKOSENÁ; MONOBLOK; PR.28/32MM; 4.14.750 AŽ 4.14.758</t>
  </si>
  <si>
    <t>MAT</t>
  </si>
  <si>
    <t>0111760</t>
  </si>
  <si>
    <t>JAMKA UHMWPE+TI+TICP; PLNÝ PROFIL; MONOBLOK; PR.32MM; 4.14.501 AŽ 4.14.506</t>
  </si>
  <si>
    <t>0111763</t>
  </si>
  <si>
    <t>NÁHRADA KYČELNÍHO KLOUBU RM CLASSIC NECEMENT REVIZNÍ INDIKACE</t>
  </si>
  <si>
    <t>JAMKA UHMWPE+TI+TICP; MONOBLOK; PR.32MM; 4.14.769 AŽ 4.14.773</t>
  </si>
  <si>
    <t>0111765</t>
  </si>
  <si>
    <t>NÁHRADA KYČELNÍHO KLOUBU RM CLASSIC NECEMENT PRIM/REV INDIKACE</t>
  </si>
  <si>
    <t>ŠROUB JAMKY RM CLASSIC TICP; 4X22-52MM; 4.14.000 AŽ 4.14.015</t>
  </si>
  <si>
    <t>0111766</t>
  </si>
  <si>
    <t>ŠROUB JAMKY RM CLASSIC OCEL; 4X22-52MM; 2.14.000 AŽ 2.14.015</t>
  </si>
  <si>
    <t>0111767</t>
  </si>
  <si>
    <t>NÁHRADA KYČELNÍHO KLOUBU RM PRESSFIT NECEMENT PRIMÁRNÍ INDIKACE</t>
  </si>
  <si>
    <t>JAMKA UHMWPE+VIT.E+TI+TICP; MONOBLOK; PR.28-36MM; 52.34.0032 AŽ 52.34.0076</t>
  </si>
  <si>
    <t>0111768</t>
  </si>
  <si>
    <t>JAMKA UHMWPE+TI+TICP; MONOBLOK; PR.28/32MM; 55.22.1046 AŽ 55.22.3264</t>
  </si>
  <si>
    <t>0111770</t>
  </si>
  <si>
    <t>NÁHRADA KYČEL. KLOUBU RM PRESSFIT NECEMENT PRIM/REV INDIKACE STERILNÍ</t>
  </si>
  <si>
    <t>ŠROUB JAMKY PRESSFIT TIPC; STERILNÍ; 4X32-52MM; 4.14.001S AŽ 4.14.0013S</t>
  </si>
  <si>
    <t>0111777</t>
  </si>
  <si>
    <t>NÁHRADA KYČELNÍHO KLOUBU SELEXYS PC NECEMENT PRIMÁRNÍ INDIKACE</t>
  </si>
  <si>
    <t>JAMKA TI+TICP; 42-64 MM; 55.41.0042 AŽ 55.41.0064</t>
  </si>
  <si>
    <t>0111779</t>
  </si>
  <si>
    <t>ŠROUB JAMKY TI; KANYL., KOSTNÍ; 5,7X20-45MM; 101.05.57.15.0 AŽ 101.05.57.45.0</t>
  </si>
  <si>
    <t>0111780</t>
  </si>
  <si>
    <t>VLOŽKA UHMWPE; STD.;PR.28/32MM; 55.43.2801 - 55.43.2811A55.43.3205 AŽ 55.43.3211</t>
  </si>
  <si>
    <t>0111783</t>
  </si>
  <si>
    <t>VLOŽKA KERAMICKÁ; PR.28-36MM; 55.47.2802-03, 55.47.3204-06, 55.47.3606-11</t>
  </si>
  <si>
    <t>0111784</t>
  </si>
  <si>
    <t>NÁHRADA KYČELNÍHO KLOUBU CCB CEMENT PRIM/REV INDIKACE</t>
  </si>
  <si>
    <t>JAMKA UHMWPE+OCEL; PR.28/32MM; NÍZKÝ PROFIL; 2.14.325-6 A 2.14.310-321</t>
  </si>
  <si>
    <t>0111785</t>
  </si>
  <si>
    <t>JAMKA UHMWPE+OCEL; PR.28/32MM; PLNÝ PROFIL; 2.14.340-347 A 2.14.300-307</t>
  </si>
  <si>
    <t>0111787</t>
  </si>
  <si>
    <t>NÁHRADA KYČELNÍHO KLOUBU CCE CEMENT PRIM/REV INDIKACE</t>
  </si>
  <si>
    <t>VLOŽKA TICP; ARTIKULAČNÍ PRO JAMKU CCB; PR.42-58MM; 4.14.403 AŽ 4.14.411</t>
  </si>
  <si>
    <t>0111788</t>
  </si>
  <si>
    <t>ŠROUB SPONG. TI; PRO VLOŽKU ARTIK. CCE; 6,5X40-65MM; 418.040MS AŽ 065MS</t>
  </si>
  <si>
    <t>0111789</t>
  </si>
  <si>
    <t>NÁHR.KYČEL.KLOUBU, JAMKA NECEMENTOVANÁ SELEXYS DS  DUÁLNÍ</t>
  </si>
  <si>
    <t>44,46,48,-.66,68MM, 05CC44,.-46,-48,.-68</t>
  </si>
  <si>
    <t>0111790</t>
  </si>
  <si>
    <t>NÁHR.KYČEL.KLOUBU, JAMKA CEMENTOVANÁ  SELEXYS DS  DUÁLNÍ</t>
  </si>
  <si>
    <t>44,46,48,-.66,68MM, C05CC44,.-46,-48,.-68</t>
  </si>
  <si>
    <t>0111791</t>
  </si>
  <si>
    <t>NÁHR.KYČEL.KLOUBU, JAMKA  REVIZNÍ  SELEXYS DS  DUÁLNÍ</t>
  </si>
  <si>
    <t>44,46,48,-.66,68MM, R05CC44,.-46,-48,.-68</t>
  </si>
  <si>
    <t>0111792</t>
  </si>
  <si>
    <t>NÁHR.KYČEL.KLOUBU, ŠROUB KORTIKÁLNÍ  K JAMCE</t>
  </si>
  <si>
    <t>DIAM 4,5MM, DÉLKA 36,40,44,48,52MM,  05VC4536C, -4540C,-4544C,-4548C,-4552C</t>
  </si>
  <si>
    <t>0111793</t>
  </si>
  <si>
    <t>NÁHR.KYČEL.KLOUBU, ČEP KOTEVNÍ K JAMCE</t>
  </si>
  <si>
    <t>DÉLKA 16 MM, 040321</t>
  </si>
  <si>
    <t>0111794</t>
  </si>
  <si>
    <t>NÁHR.KYČEL.KLOUBU,VLOŽKA PE  DO JAMKY SELEXYS DS DUÁLNÍ, 22,2MM</t>
  </si>
  <si>
    <t>ŠÍŘE 44,46,.58,60MM, 05PE2244,-46,.-60, 28MM ŠÍŘE 46,48,.68MM, 05PE2846,-48,..68</t>
  </si>
  <si>
    <t>0111795</t>
  </si>
  <si>
    <t>HLAVICE OCEL; PR.22,2-32MM; VEL.S-XXL; 54.11.1031-33 A 2.30.4X0-4X4 (X=0, 1)</t>
  </si>
  <si>
    <t>0111796</t>
  </si>
  <si>
    <t>HLAVICE COCRMO;PR.28-36MM;VEL.S-XXL; 2.30.010-014, 2.30.020-024A52.34.0686-0690</t>
  </si>
  <si>
    <t>0111798</t>
  </si>
  <si>
    <t>NÁHRADA KYČELNÍHO KLOUBU BIONIT 2 PRIMÁRNÍ INDIKACE</t>
  </si>
  <si>
    <t>HLAVICE KERAMICKÁ;PR.28-36MM;VEL.S-L; 5.30.010L-012L,5.30.020L-022LA5.30.030-032</t>
  </si>
  <si>
    <t>0111799</t>
  </si>
  <si>
    <t>NÁHRADA KYČELNÍHO KLOUBU CERAMYS PRIMÁRNÍ INDIKACE</t>
  </si>
  <si>
    <t>HLAVICE KERAMICKÁ;PR.28-36MM;VEL.S-XL;54.47.0010-12,54.47.0110-113,54.47.0210-13</t>
  </si>
  <si>
    <t>0111800</t>
  </si>
  <si>
    <t>NÁHRADA KYČELNÍHO KLOUBU CERAMYS REVIZNÍ INDIKACE</t>
  </si>
  <si>
    <t>HLAVICE KERAMICKÁ+TI; PR.28-36MM; VEL.S-XL; 54.47.2XY0-2XY0 (X=0-2, Y=1-4)</t>
  </si>
  <si>
    <t>0111801</t>
  </si>
  <si>
    <t>NÁHRADA KYČELNÍHO KLOUBU HLAVICE BIPOLÁRNÍ PRIMÁRNÍ INDIKACE</t>
  </si>
  <si>
    <t>HLAVICE OCEL+UHMWPE; PR.28MM; 54.11.0042 AŽ 54.11.0058</t>
  </si>
  <si>
    <t>0111803</t>
  </si>
  <si>
    <t>NÁHRADA KYČELNÍHO KLOUBU HLAVICE HEMI PRIMÁRNÍ INDIKACE</t>
  </si>
  <si>
    <t>HLAVICE OCEL; PR.38-58MM; 2.30.420-2.30.430 A 67092-67102</t>
  </si>
  <si>
    <t>0111804</t>
  </si>
  <si>
    <t>NÁHRADA KYČELNÍHO KLOUBU CBC NECEMENT PRIMÁRNÍ INDIKACE</t>
  </si>
  <si>
    <t>DŘÍK TI;D35,5-189,6MM;STD,LAT;V.5-20; 135/145°;4.30.370SC-382SC,4.30.390SC-402SC</t>
  </si>
  <si>
    <t>0111805</t>
  </si>
  <si>
    <t>NÁHRADA KYČELNÍHO KLOUBU CBC EVOLUTION NECEMENT PRIMÁRNÍ INDIKACE</t>
  </si>
  <si>
    <t>DŘÍK TI;VEL.5-20;125/135/145°;52.34.0295AŽ0307,52.34.0312AŽ0324,52.34.0329AŽ0341</t>
  </si>
  <si>
    <t>0111806</t>
  </si>
  <si>
    <t>NÁHRADA KYČELNÍHO KLOUBU STELLARIS NECEMENT PRIM/REV INDIKACE</t>
  </si>
  <si>
    <t>DŘÍK TI; 117,5/142,5MM;STD.,LAT; 56.20.3190AŽ56.20.3290 A 56.20.4190AŽ56.20.4290</t>
  </si>
  <si>
    <t>0111807</t>
  </si>
  <si>
    <t>NÁHRADA KYČELNÍHO KLOUBU TWINSYS NECEMENT PRIMÁRNÍ INDIKACE</t>
  </si>
  <si>
    <t>DŘÍK TI+HA; 125 AŽ 210MM; VEL.7-18; 134°; 52.34.1157-60 A 56.11.1000-19</t>
  </si>
  <si>
    <t>0111808</t>
  </si>
  <si>
    <t>DŘÍK TI+HA; XS; 125-140MM; VEL.7-10; STD.; 56.11.1068 AŽ 56.11.1071</t>
  </si>
  <si>
    <t>0111809</t>
  </si>
  <si>
    <t>NÁHRADA KYČELNÍHO KLOUBU TWINSYS NECEMENT REVIZNÍ INDIKACE</t>
  </si>
  <si>
    <t>DŘÍK TI+HA; LONG; 180-210MM; VEL. 12-15; 134°; 56.11.3003 AŽ 56.11.3006</t>
  </si>
  <si>
    <t>0111810</t>
  </si>
  <si>
    <t>NÁHRADA KYČELNÍHO KLOUBU TWINSYS CEMENT PRIMÁRNÍ INDIKACE</t>
  </si>
  <si>
    <t>DŘÍK OCEL; 134-169MM; 134°; VEL.9-16; STD.,LAT; 56.11.2000 AŽ 56.11.2017</t>
  </si>
  <si>
    <t>0111811</t>
  </si>
  <si>
    <t>NÁHRADA KYČELNÍHO KLOUBU CCA CEMENT PRIMÁRNÍ INDIKACE</t>
  </si>
  <si>
    <t>DŘÍK COCRMO; PR.7,5-20MM; STD., LAT.; 135°; 2.30.350-358 A 2.30.360-368</t>
  </si>
  <si>
    <t>0111812</t>
  </si>
  <si>
    <t>DŘÍK OCEL; PR.7,5-17,5MM; STD., LAT.; 135°; 2.30.330-337 A 2.30.340-347</t>
  </si>
  <si>
    <t>0111815</t>
  </si>
  <si>
    <t>NÁHRADA KYČELNÍHO KLOUBU CENTRIS CEMENT PRIMÁRNÍ INDIKACE</t>
  </si>
  <si>
    <t>DŘÍK OCEL; 104-129MM; VEL.1S2-4S3; STD.; 130°; 56.11.0060 AŽ 56.11.0069</t>
  </si>
  <si>
    <t>0111816</t>
  </si>
  <si>
    <t>DŘÍK OCEL; DYSPLAS.; 105-128MM; VEL.1D1-5D1; 130°; 56.11.0055 AŽ 56.11.0059</t>
  </si>
  <si>
    <t>0111817</t>
  </si>
  <si>
    <t>DŘÍK OCEL; LONG; 180-230MM; VEL.3S1-4S2; 56.11.0072 AŽ 56.11.0079</t>
  </si>
  <si>
    <t>0111818</t>
  </si>
  <si>
    <t>NÁHRADA KYČELNÍHO KLOUBU MODULAR REVISION NECEMENT REVIZNÍ INDIKACE</t>
  </si>
  <si>
    <t>DŘÍK TI; DIST.; 14-24X14-200MM; 52.34.0001 AŽ 52.34.0012</t>
  </si>
  <si>
    <t>0111819</t>
  </si>
  <si>
    <t>NÁHRADA KYČELNÍHO KLOUBUMODULAR REVISION NECEMENT REVIZNÍ INDIKACE</t>
  </si>
  <si>
    <t>KRČEK+ŠROUB TI; STD., LAT.; 50-110MM; 52.34.0013 AŽ 52.34.0026</t>
  </si>
  <si>
    <t>0111821</t>
  </si>
  <si>
    <t>NÁHRADA KOLENNÍHO KLOUBU UNIKOMPARTMENTÁLNÍ BALANSYS UNI</t>
  </si>
  <si>
    <t>VLOŽKA PE VEL.21-27MM,L/P,77.30.0111 AŽ 0154</t>
  </si>
  <si>
    <t>0111822</t>
  </si>
  <si>
    <t>VLOŽKA PE FIX.VEL.26-34MM,77.30.0011-14,21-4,31-4,41-4,51-4,0015,25,35,45,55-8</t>
  </si>
  <si>
    <t>0111823</t>
  </si>
  <si>
    <t>NÁHRADA KOLENNÍHO KLOUBU BALANSYS</t>
  </si>
  <si>
    <t>PATELLA PE 3 PEG,PRŮM.28,31,34,37MM, 72.30.0128,-0131,-0134,-0137</t>
  </si>
  <si>
    <t>0111824</t>
  </si>
  <si>
    <t>PATELLA PE 3 PEG,PRŮMĚR 28-37MM, 72.34.0050,-51,-52,-53</t>
  </si>
  <si>
    <t>0111825</t>
  </si>
  <si>
    <t>VLOŽKA PE CR:8-15,74.30.6408-15,7008 -15,7508-15,8008-15,8508-15,72.34.0170-77</t>
  </si>
  <si>
    <t>0111826</t>
  </si>
  <si>
    <t>VLOŽKA PE UC:77.30.6408-20,7008-20,7508-20,-8020,-8520,72.34.0182-93</t>
  </si>
  <si>
    <t>0111827</t>
  </si>
  <si>
    <t>VLOŽKA PE PS,VEL.64-85MM,8-23MM,79.30.0010-26, 79.30.0200-06,72.34.0255-68</t>
  </si>
  <si>
    <t>0111828</t>
  </si>
  <si>
    <t>NÁHRADA KOLENNÍHO KLOUBU BALANSYS REVIZNÍ</t>
  </si>
  <si>
    <t>AUGMENTACE FEMORÁLNÍ COCRMO ZADNÍ,VEL.A/5-E10, 79.15.0225 AŽ 0266</t>
  </si>
  <si>
    <t>0111829</t>
  </si>
  <si>
    <t>AUGMENTACE TIB.COCRMO,VEL.64-85MM,VÝŠKA 5A10MM,L/P,79.15.0151 AŽ 0194</t>
  </si>
  <si>
    <t>0111830</t>
  </si>
  <si>
    <t>AUGMENTACE FEM.DIST.COCRMO,79.15.02X1,79.15.02X2(X=2-6),VEL. A/5-E/10</t>
  </si>
  <si>
    <t>0111831</t>
  </si>
  <si>
    <t>NÁHRADA KOLENNÍHO KLOUBU UNIKOMPARTMENT.BALANSYS UNI CEMENT.</t>
  </si>
  <si>
    <t>KOMPONENTA FEMORÁLNÍ COCRMO,VEL.21-28 MM, 77.15.0001 AŽ 0005</t>
  </si>
  <si>
    <t>0111832</t>
  </si>
  <si>
    <t>VLOŽKA TIB. PE,VEL.64-85MM,VÝŠKA:10,5-23MM,79.30.0101 AŽ 0146</t>
  </si>
  <si>
    <t>0111833</t>
  </si>
  <si>
    <t>NÁHRADA KOLENNÍHO KLOUBU BALANSYS REVIZNÍ NECEMENTOVANÁ</t>
  </si>
  <si>
    <t>DŘÍK COCRMO ROVNÝ,DÉL.80MM,PRŮM.10-24MM,79.15.0071 AŽ 78</t>
  </si>
  <si>
    <t>0111834</t>
  </si>
  <si>
    <t>DŘÍK COCRMO ROVNÝ,DÉL.140MM,PRŮM. 10-24MM,79.15.0081 AŽ 92</t>
  </si>
  <si>
    <t>0111835</t>
  </si>
  <si>
    <t>DŘÍK COCRMO ROVNÝ,DÉL.200MM,PRŮM.10-18MM,79.15.0101 AŽ 0109</t>
  </si>
  <si>
    <t>0111836</t>
  </si>
  <si>
    <t>DŘÍK OFFSET COCRMO,DÉLKA 80MM, PRŮM.10-24MM,79.15.0280 AŽ 294</t>
  </si>
  <si>
    <t>0111837</t>
  </si>
  <si>
    <t>VLOŽKA TIB. PE VÝŠKA:8-20,5MM,VEL.A-E,78.30.6208 AŽ 7820</t>
  </si>
  <si>
    <t>0111838</t>
  </si>
  <si>
    <t>DŘÍK COCRMO OFFSET,DÉLKA 140MM,PRŮM.10-24MM,79.15.0131 AŽ 142</t>
  </si>
  <si>
    <t>0111839</t>
  </si>
  <si>
    <t>DŘÍK COCRMO OFFSET,DÉLKA 200MM,PRŮM.10-18MM, 79.15.0300 AŽ 0308</t>
  </si>
  <si>
    <t>0111840</t>
  </si>
  <si>
    <t>KOMPONENTA TIBIÁLNÍ COCRMO,VEL.26-34MM,L/P,77.15.0011 AŽ 0020</t>
  </si>
  <si>
    <t>0111841</t>
  </si>
  <si>
    <t>NÁHRADA KOLENNÍHO KLOUBU BALANSYS REVIZNÍ CEMENT.</t>
  </si>
  <si>
    <t>KOMPONENTA TIBIÁLNÍ COCRMO,VEL.64-85MM,79.15.0051 AŽ 0055</t>
  </si>
  <si>
    <t>0111842</t>
  </si>
  <si>
    <t>KOMPONENTA TIBIÁLNÍ COCRMO,VEL.26-34MM, L/P,77.15.0101 AŽ 0110</t>
  </si>
  <si>
    <t>0111843</t>
  </si>
  <si>
    <t>NÁHRADA KOLENNÍHO KLOUBU BALANSYS CEMENTOVANÁ</t>
  </si>
  <si>
    <t>KOMPONENTA TIB.COCRMO,VEL.64-85MM,72.15.6400,-7000,-7500,-8000,-8500</t>
  </si>
  <si>
    <t>0111844</t>
  </si>
  <si>
    <t>KOMPONENTA TIBIÁLNÍ COCRMO PS,VEL.59-85MM,79.15.0400 AŽ 0060</t>
  </si>
  <si>
    <t>0111845</t>
  </si>
  <si>
    <t>KOMPONENTA FEMORÁLNÍ COCRMO; L/P; VEL:XS-F;72.15.3401 AŽ 72.15.5502</t>
  </si>
  <si>
    <t>0111846</t>
  </si>
  <si>
    <t>KOMPONENTA FEMORÁLNÍ COCRMO PS,VEL.60-76MM L:79.15.0001 AŽ 79.15.0015</t>
  </si>
  <si>
    <t>0111847</t>
  </si>
  <si>
    <t>KOMPONENTA TIBIÁLNÍ COCRMO MOB.VEL.64-85MM,78.15.6400 AŽ 8500</t>
  </si>
  <si>
    <t>0111848</t>
  </si>
  <si>
    <t>NÁHRADA KOLENNÍHO KLOUBU BALANSYS NECEMENTOVANÁ</t>
  </si>
  <si>
    <t>KOMPONENTA FEM.COCRMO+TI POTAH,V.60-76MM L:73.15.4001TPS AŽ 5202TPS</t>
  </si>
  <si>
    <t>0111849</t>
  </si>
  <si>
    <t>NÁHRADA KOLENNÍHO KLOUBU BALANSYS REVIZNÍ CEMENTOVANÁ</t>
  </si>
  <si>
    <t>KOMPONENTA FEMORÁLNÍ COCRMO,V.60-76MM,L/P:79.15.0021 AŽ 0035</t>
  </si>
  <si>
    <t>0111850</t>
  </si>
  <si>
    <t>CERKLÁŽ  REKONSTRUKČNÍ, TITANOVÁ</t>
  </si>
  <si>
    <t>DÉLKA 260MM, ŠÍŘE 6MM, TLOUŠŤKA 0,5 MM,  5950.21.3</t>
  </si>
  <si>
    <t>0111855</t>
  </si>
  <si>
    <t>KARDIOSTIMULÁTOR JEDNODUTINOVÝ REPLY SR+ ELEKTRODA BEFLEX</t>
  </si>
  <si>
    <t>MULTIPROGRAMOVATELNÝ,VČETNĚ ELEKTRODY RF46D</t>
  </si>
  <si>
    <t>0111856</t>
  </si>
  <si>
    <t>KARDIOSTIMULÁTOR DVOUDUTINOVÝ REPLY D+ ELEKTRODY BEFLEX</t>
  </si>
  <si>
    <t>MULTIPROGRAMOVATELNÝ,VČETNĚ ELEKTROD RF45D, RF46D</t>
  </si>
  <si>
    <t>0111857</t>
  </si>
  <si>
    <t>KARDIOSTIMULÁTOR DVOUDUTINOVÝ REPLY DR+ ELEKTRODY BEFLEX</t>
  </si>
  <si>
    <t>0111858</t>
  </si>
  <si>
    <t>DEFIBRILÁTOR JEDNODUTINOVÝ CURRENT+ VR - SADA</t>
  </si>
  <si>
    <t>MODEL 1211-36,1211-36Q,VČETNĚ ELEKTRODY A ZAVADĚČE (ZÁR. DOBA 7 LET)</t>
  </si>
  <si>
    <t>0111859</t>
  </si>
  <si>
    <t>DEFIBRILÁTOR JEDNODUTINOVÝ CURRENT+ VR</t>
  </si>
  <si>
    <t>MODEL 1211-36, 1211-36Q (ZÁR. DOBA 7 LET)</t>
  </si>
  <si>
    <t>0111860</t>
  </si>
  <si>
    <t>DEFIBRILÁTOR DVOUDUTINOVÝ CURRENT+ DR - SADA</t>
  </si>
  <si>
    <t>MODEL 2211-36,2211-36Q,VČETNĚ 2 ELEKTROD A ZAVADĚČŮ (ZÁR. DOBA 7 LET)</t>
  </si>
  <si>
    <t>0111861</t>
  </si>
  <si>
    <t>DEFIBRILÁTOR DVOUDUTINOVÝ CURRENT+ DR</t>
  </si>
  <si>
    <t>MODEL 2211-36, 2211-36Q (ZÁR. DOBA 7 LET)</t>
  </si>
  <si>
    <t>0111862</t>
  </si>
  <si>
    <t>DEFIBRILÁTOR BIVENTRIKULÁRNÍ PROMOTE+    - SADA</t>
  </si>
  <si>
    <t>MODEL 3211-36,3211-36Q,VČETNĚ 3 ELEKTROD A ZAVADĚČŮ (ZÁR. DOBA 5 LET)</t>
  </si>
  <si>
    <t>0111863</t>
  </si>
  <si>
    <t>DEFIBRILÁTOR BIVENTRIKULÁRNÍ PROMOTE+</t>
  </si>
  <si>
    <t>MODEL 3211-36, 3211-36Q (ZÁR. DOBA 5 LET)</t>
  </si>
  <si>
    <t>0111864</t>
  </si>
  <si>
    <t>DEFIBRILÁTOR BIVENTRIKULÁRNÍ PROMOTE QUADRA - SADA</t>
  </si>
  <si>
    <t>MODEL 3239-40,3239-40Q,VČETNĚ 3 ELEKTROD A ZAVADĚČŮ (ZÁR. DOBA 5 LET)</t>
  </si>
  <si>
    <t>0111865</t>
  </si>
  <si>
    <t>DEFIBRILÁTOR BIVENTRIKULÁRNÍ PROMOTE QUADRA</t>
  </si>
  <si>
    <t>MODEL 3239-40, 3239-40Q (ZÁR. DOBA 5 LET)</t>
  </si>
  <si>
    <t>0111866</t>
  </si>
  <si>
    <t>ELEKTRODA STIMULAČNÍ - QUARTET</t>
  </si>
  <si>
    <t>LEVOKOMOROVÁ KVADRIPOLÁRNÍ;PASIVNÍ FIXACE;1456Q,1457Q,1458Q,1458QL</t>
  </si>
  <si>
    <t>0111867</t>
  </si>
  <si>
    <t>DLAHA TITANOVÁ K HTO, ÚHLOVĚ STABILNÍ 7 OTV.</t>
  </si>
  <si>
    <t>LT220T</t>
  </si>
  <si>
    <t>0111868</t>
  </si>
  <si>
    <t>FIXACE ZKŘÍŽENÉHO VAZU FEMORÁLNÍ, POSITION ENDLESS LOOP</t>
  </si>
  <si>
    <t>20-50MM, FO070T-FO076T</t>
  </si>
  <si>
    <t>0111878</t>
  </si>
  <si>
    <t>NÁHRADA KYČELNÍHO KLOUBU OPTION PRIM/REV INDIKACE</t>
  </si>
  <si>
    <t>HLAVICE KERAMICKÁ+POUZDRO TI;VEL.S-XL; PR.28-36MM; NK435-438,NK535-538,NK635-638</t>
  </si>
  <si>
    <t>0111879</t>
  </si>
  <si>
    <t>STENT PANKREATICKÝ - ROVNÝ; S POSTRANNÍMI OTVORY; PLAST</t>
  </si>
  <si>
    <t>GBS-10-XX-XXX</t>
  </si>
  <si>
    <t>0111880</t>
  </si>
  <si>
    <t>CEMENT KOSTNÍ CEMEX GENTA LOW VISKOSITY S GENTAMICINEM 1X40G</t>
  </si>
  <si>
    <t>1X40G; NÍZKÁ VISKOZITA; OBSAHUJE GENTAMICIN; 1400/AG</t>
  </si>
  <si>
    <t>400</t>
  </si>
  <si>
    <t>0111881</t>
  </si>
  <si>
    <t>CEMENT KOSTNÍ CEMEX GENTA HIGH VISKOSITY S GENTAMICINEM 1X40G</t>
  </si>
  <si>
    <t>1X40G; VYSOKÁ VISKOZITA; OBSAHUJE GENTAMICIN; 1400/IG</t>
  </si>
  <si>
    <t>0111882</t>
  </si>
  <si>
    <t>DEFIBRILÁTOR BIVENTRIKULÁRNÍ ENERGEN</t>
  </si>
  <si>
    <t>BIV P142, P143 (ZÁRUKA 5 LET)</t>
  </si>
  <si>
    <t>0111883</t>
  </si>
  <si>
    <t>DEFIBRILÁTOR JEDNODUTINOVÝ ENERGEN</t>
  </si>
  <si>
    <t>VR F140-141 (ZÁRUKA 7 LET)</t>
  </si>
  <si>
    <t>0111884</t>
  </si>
  <si>
    <t>DEFIBRILÁTOR DVOUDUTINOVÝ ENERGEN</t>
  </si>
  <si>
    <t>DR F142-143 (ZÁRUKA 7 LET)</t>
  </si>
  <si>
    <t>0111885</t>
  </si>
  <si>
    <t>DEFIBRILÁTOR BIVENTRIKULÁRNÍ PUNCTUA</t>
  </si>
  <si>
    <t>BIV P 052, P 053 (ZÁRUKA 5 LET)</t>
  </si>
  <si>
    <t>0111886</t>
  </si>
  <si>
    <t>DEFIBRILÁTOR JEDNODUTINOVÝ PUNCTUA</t>
  </si>
  <si>
    <t>VR F 050 - 051 (ZÁRUKA 7 LET)</t>
  </si>
  <si>
    <t>0111887</t>
  </si>
  <si>
    <t>DEFIBRILÁTOR DVOUDUTINOVÝ PUNCTUA</t>
  </si>
  <si>
    <t>DR F 052 - 053 (ZÁRUKA 7 LET)</t>
  </si>
  <si>
    <t>0111888</t>
  </si>
  <si>
    <t>DEFIBRILÁTOR BIVENTRIKULÁRNÍ INCEPTA</t>
  </si>
  <si>
    <t>BIV P 162, P163 P165 (ZÁRUKA 5 LET)</t>
  </si>
  <si>
    <t>0111889</t>
  </si>
  <si>
    <t>DEFIBRILÁTOR JEDNODUTINOVÝ INCEPTA</t>
  </si>
  <si>
    <t>VR MODEL F160 - F 161 (ZÁRUKA 7 LET)</t>
  </si>
  <si>
    <t>0111890</t>
  </si>
  <si>
    <t>DEFIBRILÁTOR DVOUDUTINOVÝ INCEPTA</t>
  </si>
  <si>
    <t>DR MODEL F162 - F 163 (ZÁRUKA 7 LET)</t>
  </si>
  <si>
    <t>0111891</t>
  </si>
  <si>
    <t>DEFIBRILÁTOR BIVENTRIKULÁRNÍ ENERGEN VČETNĚ EL.</t>
  </si>
  <si>
    <t>BIV SYSTÉM VČ. EL. P142, P143 (ZÁRUKA 5 LET)</t>
  </si>
  <si>
    <t>0111892</t>
  </si>
  <si>
    <t>DEFIBRILÁTOR JEDNODUTINOVÝ ENERGEN VČETNĚ EL.</t>
  </si>
  <si>
    <t>VR SYSTÉM VČ. EL. F140-141 (ZÁRUKA 7 LET)</t>
  </si>
  <si>
    <t>0111893</t>
  </si>
  <si>
    <t>DEFIBRILÁTOR DVOUDUTINOVÝ ENERGEN VČETNĚ EL.</t>
  </si>
  <si>
    <t>DR SYSTÉM VČ. EL. F142-143 (ZÁRUKA 7 LET)</t>
  </si>
  <si>
    <t>0111894</t>
  </si>
  <si>
    <t>DEFIBRILÁTOR BIVENTRIKULÁRNÍ PUNCTUA VČETNĚ EL.</t>
  </si>
  <si>
    <t>BIV SYSTÉM VČ. EL. P052, P053 (ZÁRUKA 5 LET)</t>
  </si>
  <si>
    <t>0111895</t>
  </si>
  <si>
    <t>DEFIBRILÁTOR JEDNODUTINOVÝ PUNCTUA VČETNĚ EL.</t>
  </si>
  <si>
    <t>VR SYSTÉM VČ. EL. F 050 - 051 (ZÁRUKA 7 LET)</t>
  </si>
  <si>
    <t>0111896</t>
  </si>
  <si>
    <t>DEFIBRILÁTOR DVOUDUTINOVÝ PUNCTUA  VČETNĚ EL.</t>
  </si>
  <si>
    <t>DR SYSTÉM VČ. EL. F 052 - 053 (ZÁRUKA 7 LET)</t>
  </si>
  <si>
    <t>0111897</t>
  </si>
  <si>
    <t>DEFIBRILÁTOR JEDNODUTINOVÝ INCEPTA VČETNĚ EL.</t>
  </si>
  <si>
    <t>VR SYSTÉM VČ. EL. F 160 - F 161 (ZÁRUKA 7 LET)</t>
  </si>
  <si>
    <t>0111898</t>
  </si>
  <si>
    <t>DEFIBRILÁTOR DVOUDUTINOVÝ INCEPTA VČETNĚ EL.</t>
  </si>
  <si>
    <t>DR SYSTÉM VČ. EL. MODEL F162 - F 163 (ZÁRUKA 7 LET)</t>
  </si>
  <si>
    <t>0111899</t>
  </si>
  <si>
    <t>DEFIBRILÁTOR BIVENTRIKULÁRNÍ INCEPTA VČETNĚ EL.</t>
  </si>
  <si>
    <t>BIV SYSTÉM VČ. EL. P 162 - P163 - P165 (ZÁRUKA 5 LET)</t>
  </si>
  <si>
    <t>0111900</t>
  </si>
  <si>
    <t>HŘEB INTERCUS TI, DÉLKA 150MM</t>
  </si>
  <si>
    <t>D 1,5 MM 750.731515</t>
  </si>
  <si>
    <t>0111901</t>
  </si>
  <si>
    <t>HŘEB INTERCUS TI, DÉLKA 200MM</t>
  </si>
  <si>
    <t>D 1,5 - 2,5 MM, 750.733215-225</t>
  </si>
  <si>
    <t>0111902</t>
  </si>
  <si>
    <t>HŘEB INTERCUS TI, DÉLKA 300MM</t>
  </si>
  <si>
    <t>D 1,5 - 5,0 MM, 750.733015-050</t>
  </si>
  <si>
    <t>0111903</t>
  </si>
  <si>
    <t>HŘEB INTERCUS TI, DÉLKA 450MM</t>
  </si>
  <si>
    <t>D 1,5 - 5,0 MM, 750.734515-550</t>
  </si>
  <si>
    <t>0111904</t>
  </si>
  <si>
    <t>DLAHA INTERCUS TI RPS  RIMBUS - CALCANEUS, POLYAXIÁLNÍ, UHL. STAB.</t>
  </si>
  <si>
    <t>MALÁ-PR.750.598501,LE.502;VELKÁ-PR.598511,LE.512;EXT.VELKÁ PR.598515,LE.516</t>
  </si>
  <si>
    <t>0111905</t>
  </si>
  <si>
    <t>DLAHA INTERCUS TI RPS  FEMUR, DISTÁLNÍ, POLYAXIÁLNÍ, UHL.STAB.</t>
  </si>
  <si>
    <t>7OT.HLAV/5-9OT.TĚ,PR.750.594305-9,LE.405-9;7OT.HLAV/11-3OT.TĚ,PR.311-3,LE.411-13</t>
  </si>
  <si>
    <t>0111906</t>
  </si>
  <si>
    <t>ŠROUB KORTIKÁLNÍ HEXA DRIVE 7, APTUS FOOT 2,8</t>
  </si>
  <si>
    <t>PRŮM. 2,8 MM,  DÉLKA 8 MM,  A-5800.08</t>
  </si>
  <si>
    <t>0111907</t>
  </si>
  <si>
    <t>PRŮM. 2,8 MM,  DÉLKA 10/12 MM,  A-5800.10 / A-5800.12</t>
  </si>
  <si>
    <t>0111908</t>
  </si>
  <si>
    <t>PRŮM. 2,8 MM,  DÉLKA 14/16 MM,  A-5800.14 / A-5800.16</t>
  </si>
  <si>
    <t>0111909</t>
  </si>
  <si>
    <t>PRŮM. 2,8 MM,  DÉLKA 18 MM,  A-5800.18</t>
  </si>
  <si>
    <t>0111910</t>
  </si>
  <si>
    <t>PRŮM. 2,8 MM,  DÉLKA 20/22 MM,  A-5800.20 / A-5800.22</t>
  </si>
  <si>
    <t>0111911</t>
  </si>
  <si>
    <t>PRŮM. 2,8 MM,  DÉLKA 24/26/28 MM,  A-5800.24 / A-5800.26 / A-5800.28</t>
  </si>
  <si>
    <t>0111912</t>
  </si>
  <si>
    <t>PRŮM. 2,8 MM,  DÉLKA 30/32/34 MM,  A-5800.30 / A-5800.32 / A-5800.34</t>
  </si>
  <si>
    <t>0111913</t>
  </si>
  <si>
    <t>ŠROUB ZAMYKACÍ HEXA DRIVE 4, APTUS HAND 1,2 / 1,5</t>
  </si>
  <si>
    <t>PRŮM. 1,5 MM,  DÉLKA 4/5 MM,  A-5250.04 / A-5250.05</t>
  </si>
  <si>
    <t>0111914</t>
  </si>
  <si>
    <t>PRŮM. 2,8 MM,  DÉLKA 36/38 MM,  A-5800.36 / A-5800.38</t>
  </si>
  <si>
    <t>0111915</t>
  </si>
  <si>
    <t>PRŮM. 2,8 MM,  DÉLKA 40/45 MM,  A-5800.40 / A-5800.45</t>
  </si>
  <si>
    <t>0111916</t>
  </si>
  <si>
    <t>PRŮM. 1,5 MM,  DÉLKA 6/7 MM,  A-5250.06 / A-5250.07</t>
  </si>
  <si>
    <t>0111917</t>
  </si>
  <si>
    <t>PRŮM. 1,5 MM,  DÉLKA 8/9/10/11 MM, A-5250.08 / A-5250.09 / A-5250.10 / A-5250.11</t>
  </si>
  <si>
    <t>0111918</t>
  </si>
  <si>
    <t>PRŮM. 1,5 MM,  DÉLKA 12-20 MM,  A-5250.12 -A-5250.20</t>
  </si>
  <si>
    <t>0111919</t>
  </si>
  <si>
    <t>ŠROUB ZAMYKACÍ HEXA DRIVE 7, APTUS FOOT 2,8</t>
  </si>
  <si>
    <t>PRŮM. 2,8 MM,  DÉLKA 8/10 MM,  A-5850.08 / A-5850.10</t>
  </si>
  <si>
    <t>0111920</t>
  </si>
  <si>
    <t>PRŮM. 2,8 MM,  DÉLKA 12/14/16 MM,  A-5850.12 / A-5850.14 / A-5850.16</t>
  </si>
  <si>
    <t>0111921</t>
  </si>
  <si>
    <t>PRŮM. 2,8 MM,  DÉLKA 18/20/22 MM,  A-5850.18 / A-5850.20 / A-5850.22</t>
  </si>
  <si>
    <t>0111922</t>
  </si>
  <si>
    <t>PRŮM. 2,8 MM,  DÉLKA 24/26/28 MM,  A-5850.24 / A-5850.26 / A-5850.28</t>
  </si>
  <si>
    <t>0111923</t>
  </si>
  <si>
    <t>PRŮM. 2,8 MM,  DÉLKA 30/32/34 MM,  A-5850.30 / A-5850.32 / A-5850.34</t>
  </si>
  <si>
    <t>0111924</t>
  </si>
  <si>
    <t>PRŮM. 2,8 MM,  DÉLKA 36/38 MM,  A-5850.36 / A-5850.38</t>
  </si>
  <si>
    <t>0111925</t>
  </si>
  <si>
    <t>PRŮM. 2,8 MM,  DÉLKA 40/45 MM,  A-5850.40 / A-5850.45</t>
  </si>
  <si>
    <t>0111926</t>
  </si>
  <si>
    <t>DLAHA ZAMYKACÍ PŘÍMÁ, APTUS FOOT 2,0/2,3</t>
  </si>
  <si>
    <t>4 OTV., OFFSET, A-4655.01</t>
  </si>
  <si>
    <t>0111927</t>
  </si>
  <si>
    <t>DLAHA ZAMYKACÍ PŘÍMÁ, APTUS HAND 1,2 / 1,5</t>
  </si>
  <si>
    <t>4 OTV., A-4350.01</t>
  </si>
  <si>
    <t>0111928</t>
  </si>
  <si>
    <t>DLAHA ZAMYKACÍ PŘÍMÁ, APTUS HAND 2,0/2,3</t>
  </si>
  <si>
    <t>5 OTV., OFFSET, A-4655.02</t>
  </si>
  <si>
    <t>0111929</t>
  </si>
  <si>
    <t>DLAHA ZAMYKACÍ MŘÍŽKOVÁ, APTUS HAND 1,2 / 1,5</t>
  </si>
  <si>
    <t>2 X 2 OTV., PRAVOÚHLÁ, A-4350.50</t>
  </si>
  <si>
    <t>0111930</t>
  </si>
  <si>
    <t>DLAHA ZAMYKACÍ PŘÍMÁ, APTUS FOOT 2,8</t>
  </si>
  <si>
    <t>4 OTV., OFFSET, A-4850.01</t>
  </si>
  <si>
    <t>0111931</t>
  </si>
  <si>
    <t>6 OTV., OFFSET, A-4655.03</t>
  </si>
  <si>
    <t>0111932</t>
  </si>
  <si>
    <t>DLAHA ZAMYKACÍ T, APTUS HAND 1,2 / 1,5</t>
  </si>
  <si>
    <t>3/5 OTV., A-4350.14</t>
  </si>
  <si>
    <t>0111933</t>
  </si>
  <si>
    <t>DLAHA ZAMYKACÍ T, APTUS FOOT 2,0/2,3</t>
  </si>
  <si>
    <t>7 OTV., OFFSET, A-4655.12</t>
  </si>
  <si>
    <t>0111934</t>
  </si>
  <si>
    <t>DLAHA ZAMYKACÍ T / L, APTUS HAND 2,0/2,3</t>
  </si>
  <si>
    <t>2/4 OTV., OFFSET, LEVÁ / PRAVÁ, A-4655.10 / A-4655.20 / A-4655.21</t>
  </si>
  <si>
    <t>0111935</t>
  </si>
  <si>
    <t>DLAHA ZAMYKACÍ MŘÍŽKOVÁ, APTUS HAND 2,0/2,3</t>
  </si>
  <si>
    <t>2 X 2 OTV., PRAVOÚHLÁ, A-4350.51</t>
  </si>
  <si>
    <t>0111936</t>
  </si>
  <si>
    <t>DLAHA ZAMYKACÍ ROTAČNÍ, APTUS HAND 1,2 / 1,5</t>
  </si>
  <si>
    <t>OTV 6(3/3), A-4350.23; OTV 8, A-4350.08</t>
  </si>
  <si>
    <t>0111937</t>
  </si>
  <si>
    <t>8 OTV., OFFSET, A-4655.08</t>
  </si>
  <si>
    <t>0111938</t>
  </si>
  <si>
    <t>DLAHA ZAMYKACÍ T, DVOUŘADÁ, APTUS HAND 1,2 / 1,5</t>
  </si>
  <si>
    <t>OTV 9(5/4), A-4350.41; OTV 10(3/7), A-4350.17</t>
  </si>
  <si>
    <t>0111939</t>
  </si>
  <si>
    <t>3 X 2 OTV., TRAPEZOID, A-4350.56</t>
  </si>
  <si>
    <t>0111940</t>
  </si>
  <si>
    <t>9 OTV., OFFSET, A-4655.13</t>
  </si>
  <si>
    <t>0111941</t>
  </si>
  <si>
    <t>6 OTV., OFFSET, A-4850.03</t>
  </si>
  <si>
    <t>0111942</t>
  </si>
  <si>
    <t>DLAHA ZAMYKACÍ T, APTUS FOOT 2,8</t>
  </si>
  <si>
    <t>7 OTV., OFFSET, A-4850.12</t>
  </si>
  <si>
    <t>0111943</t>
  </si>
  <si>
    <t>2/8 OTV., OFFSET, LEVÁ / PRAVÁ, A-4655.16 / A-4655.22 / A-4655.23</t>
  </si>
  <si>
    <t>0111944</t>
  </si>
  <si>
    <t>3 X 2 OTV., PRAVOÚHLÁ, A-4350.56</t>
  </si>
  <si>
    <t>0111945</t>
  </si>
  <si>
    <t>DLAHA ZAMYKACÍ MŘÍŽKOVÁ, APTUS FOOT 2,0/2,3</t>
  </si>
  <si>
    <t>6 OTV./ D 21 MM, A-4655.67</t>
  </si>
  <si>
    <t>0111946</t>
  </si>
  <si>
    <t>8 OTV., OFFSET, A-4850.08</t>
  </si>
  <si>
    <t>0111947</t>
  </si>
  <si>
    <t>9 OTV., OFFSET, A-4850.13</t>
  </si>
  <si>
    <t>0111948</t>
  </si>
  <si>
    <t>4 X 2 OTV., TRAPEZOID, A-4350.62</t>
  </si>
  <si>
    <t>0111949</t>
  </si>
  <si>
    <t>6 OTV./ D 29 MM, A-4655.68</t>
  </si>
  <si>
    <t>0111950</t>
  </si>
  <si>
    <t>6 OTV./ D 37 MM, A-4655.69</t>
  </si>
  <si>
    <t>0111951</t>
  </si>
  <si>
    <t>DLAHA ZAMYKACÍ MŘÍŽKOVÁ, APTUS FOOT 2,8</t>
  </si>
  <si>
    <t>6 OTV./ D 25 MM, A-4850.67</t>
  </si>
  <si>
    <t>0111952</t>
  </si>
  <si>
    <t>4 X 2 OTV., PRAVOÚHLÁ, A-4350.62</t>
  </si>
  <si>
    <t>0111953</t>
  </si>
  <si>
    <t>6 OTV./ D 32 MM, A-4850.68</t>
  </si>
  <si>
    <t>0111954</t>
  </si>
  <si>
    <t>11 OTV., MOTÝL, A-4850.71</t>
  </si>
  <si>
    <t>0111955</t>
  </si>
  <si>
    <t>5 X 2 OTV., TRAPEZOID, A-4350.66</t>
  </si>
  <si>
    <t>0111956</t>
  </si>
  <si>
    <t>6 OTV./ D 43 MM, A-4850.69</t>
  </si>
  <si>
    <t>0111957</t>
  </si>
  <si>
    <t>12 OTV., MOTÝL, A-4850.70</t>
  </si>
  <si>
    <t>0111958</t>
  </si>
  <si>
    <t>5 X 2 OTV., PRAVOÚHLÁ, A-4350.66</t>
  </si>
  <si>
    <t>0111959</t>
  </si>
  <si>
    <t>DLAHA PRO DISTÁLNÍ ULNU, APTUS RADIUS 2,5</t>
  </si>
  <si>
    <t>Y, 2/5 OTV., A-4750.91</t>
  </si>
  <si>
    <t>0111960</t>
  </si>
  <si>
    <t>Y, 2/8 OTV., A-4750.92</t>
  </si>
  <si>
    <t>0111961</t>
  </si>
  <si>
    <t>DLAHA 8-PLATE PRO PARCIÁLNÍ EPIFYZEODÉZU</t>
  </si>
  <si>
    <t>DÉLKA 12 / 16 MM, TITAN</t>
  </si>
  <si>
    <t>0111962</t>
  </si>
  <si>
    <t>ŠROUB SPONGIÓZNÍ 8-PLATE</t>
  </si>
  <si>
    <t>KANULOVANÝ, DÉLKA 16 / 24 / 32 MM, TITAN</t>
  </si>
  <si>
    <t>0111963</t>
  </si>
  <si>
    <t>NÁHRADA RAMENNÍ GLENOSFÉRA REVERZNÍ PR. 40 MM</t>
  </si>
  <si>
    <t>GLENOSFÉRA (UHMWPE X-LIMA+TI6AL4V) 1374.50.400</t>
  </si>
  <si>
    <t>0111964</t>
  </si>
  <si>
    <t>NÁHRADA RAMENNÍ VLOŽKA DO GLENOSFÉRY PR. 40 MM, VEL. S,M,L</t>
  </si>
  <si>
    <t>VLOŽKA ( COCRMO ) 1365.09.010,015,020</t>
  </si>
  <si>
    <t>0111965</t>
  </si>
  <si>
    <t>NÁHRADA RAMENNÍ VLOŽKA DO GLENOSF. LATER. PR. 40 MM, VEL. M,L</t>
  </si>
  <si>
    <t>VLOŽKA ( COCRMO ) 1365.09.115, 120</t>
  </si>
  <si>
    <t>0111966</t>
  </si>
  <si>
    <t>OFFSET MODUL TIBIÁLNÍ,TI6AL4V 6648.15.310 AŽ 360</t>
  </si>
  <si>
    <t>0111967</t>
  </si>
  <si>
    <t>ŠROUB CEFALICKÝ DILOPS, PR. 6,5 MM, DL. 70 - 120 MM</t>
  </si>
  <si>
    <t>ŠROUB (TI6AL4V) HM-DC-070,075,080,085,090,095,100,105,110,115,120</t>
  </si>
  <si>
    <t>0111968</t>
  </si>
  <si>
    <t>ŠROUB DISTÁLNÍ DILOPS, PR. 6,5 MM, DL. 25 - 60 MM</t>
  </si>
  <si>
    <t>ŠROUB (TI6AL4V) HM-DD-025,030,035,040,045,050,055,060</t>
  </si>
  <si>
    <t>0111969</t>
  </si>
  <si>
    <t>ŠROUB SPONGIÓZNÍ PRO ÚHLOVOU STABILITU, PR. 3,5 MM, DL. 10-40 MM</t>
  </si>
  <si>
    <t>ŠROUB (TI6AL4V) HKV 135-10,12,14,16,18,20,22,24,26,28,30,32,34,36,38,40</t>
  </si>
  <si>
    <t>0111970</t>
  </si>
  <si>
    <t>ŠROUB SPONGIÓZNÍ PRO ÚHLOVOU STABILITU, PR. 4 MM, DL. 30-60 MM</t>
  </si>
  <si>
    <t>ŠROUB (TI6AL4V) HKV 140-30,32,34,36,38,40,45,50,55,60</t>
  </si>
  <si>
    <t>0111971</t>
  </si>
  <si>
    <t>ŠROUB KORTIKÁLNÍ TI SMART-DRIVE</t>
  </si>
  <si>
    <t>2.5X08AŽ30MM;STANDARD;SAMOŘEZNÝ;OBJ.Č.:26-906-08AŽ30</t>
  </si>
  <si>
    <t>0111972</t>
  </si>
  <si>
    <t>ŠROUB UZAMYKATELNÝ KORTIKÁLNÍ TI SMART-DRIVE</t>
  </si>
  <si>
    <t>2.5X08AŽ30MM;MULTISMĚROVÝ DO 15°;SAMOŘEZNÝ;OBJ.Č.:26-905-08AŽ30</t>
  </si>
  <si>
    <t>0111973</t>
  </si>
  <si>
    <t>6 OTV;ROVNÁ;TL.1.0MM;PRO ŠR.PRŮM.2.0MM;OBJ.Č.:26-110-07</t>
  </si>
  <si>
    <t>0111974</t>
  </si>
  <si>
    <t>6 OTV;ROVNÁ;TL.1.2MM;PRO ŠR.PRŮM.2.0MM;OBJ.Č.:26-120-19</t>
  </si>
  <si>
    <t>0111975</t>
  </si>
  <si>
    <t>8 OTV;ROVNÁ;TL.1.0MM;PRO ŠR.PRŮM.2.0MM;OBJ.Č.:26-110-09</t>
  </si>
  <si>
    <t>0111976</t>
  </si>
  <si>
    <t>8 OTV;ROVNÁ;TL.1.2MM;PRO ŠR.PRŮM.2.0MM;OBJ.Č.:26-120-21</t>
  </si>
  <si>
    <t>0111977</t>
  </si>
  <si>
    <t>T-TVAR; ROVNÁ; PLOCHÁ; TLOUŠŤKA 1.0MM;OBJ.Č.:26-110-21</t>
  </si>
  <si>
    <t>0111978</t>
  </si>
  <si>
    <t>2X4 OTV;T-TVAR;TL.0.6MM;PRO ŠR.PRŮM.1.5MM;OBJ.Č.:26-106-86</t>
  </si>
  <si>
    <t>0111979</t>
  </si>
  <si>
    <t>L-TVAR;PRAVÁ;TL.1.0MM;PRO ŠR.PRŮM.2.0MM;OBJ.Č.:26-110-62</t>
  </si>
  <si>
    <t>0111980</t>
  </si>
  <si>
    <t>L-TVAR;LEVÁ;TL.1.2MM;PRO ŠR.PRŮM.2.0MM;OBJ.Č.:26-120-62</t>
  </si>
  <si>
    <t>0111981</t>
  </si>
  <si>
    <t>T-TVAR;TL.1.2MM;PRO ŠR.PRŮM.2.0MM;OBJ.Č.:26-120-87</t>
  </si>
  <si>
    <t>0111982</t>
  </si>
  <si>
    <t>Y-TVAR;TL.1.0MM;PRO ŠR.PRŮM.2.0MM;OBJ.Č.:26-110-86</t>
  </si>
  <si>
    <t>0111983</t>
  </si>
  <si>
    <t>ŠROUB KOMPRESNÍ HBS2 TI T-DRIVE</t>
  </si>
  <si>
    <t>DÉLKA 10AŽ30MM;MINI;KRÁTKÝ ZÁVIT;KANYLOVANÝ;OBJ.Č.:26-820-10AŽ30</t>
  </si>
  <si>
    <t>0111984</t>
  </si>
  <si>
    <t>DÉLKA 10AŽ30MM;MIDI;KRÁTKÝ ZÁVIT;KANYLOVANÝ;OBJ.Č.:26-800-10AŽ30</t>
  </si>
  <si>
    <t>0111985</t>
  </si>
  <si>
    <t>DÉLKA 20AŽ40MM;MINI;DLOUHÝ ZÁVIT;KANYLOVANÝ;OBJ.Č.:26-830-20AŽ40</t>
  </si>
  <si>
    <t>0111986</t>
  </si>
  <si>
    <t>DLAHA RADIÁLNÍ IXOS DL4 TI, UHL.STABIL.</t>
  </si>
  <si>
    <t>LATERÁLNÍ;DISTÁLNÍ;ROVNÁ;L52;OBJ.Č.:26-914-40</t>
  </si>
  <si>
    <t>0111987</t>
  </si>
  <si>
    <t>DORZÁLNÍ;DISTÁLNÍ;L-TVAR;PR/LE;L52;OBJ.Č.:26-914-42A43</t>
  </si>
  <si>
    <t>0111988</t>
  </si>
  <si>
    <t>DÉLKA 20AŽ40MM;MIDI;DLOUHÝ ZÁVIT;KANYLOVANÝ;OBJ.Č.:26-810-20AŽ40</t>
  </si>
  <si>
    <t>0111989</t>
  </si>
  <si>
    <t>6A7 OTVORŮ; MINI; OBJ.Č.: 26-166-60 A 26-166-70</t>
  </si>
  <si>
    <t>0111990</t>
  </si>
  <si>
    <t>DLAHA RADIÁLNÍ IXOS P2 TI, UHL.STABIL.</t>
  </si>
  <si>
    <t>PALMÁRNÍ;DISTÁLNÍ;ŠIROKÁ/ÚZKÁ;PR/LE;L43/L52;OBJ.Č.:26-912-10AŽ13</t>
  </si>
  <si>
    <t>0111991</t>
  </si>
  <si>
    <t>DLOUHÁ; BEZ/S PROXIMÁLNÍM JAZÝČKEM;OBJ.Č.:26-182-24</t>
  </si>
  <si>
    <t>0111992</t>
  </si>
  <si>
    <t>5 OTVORŮ; T-TVAR; TLOUŠŤKA 2.0MM; OBJ.Č.: 26-910-22</t>
  </si>
  <si>
    <t>0111993</t>
  </si>
  <si>
    <t>5 OTVORŮ; L-TVAR; PR/LE; TLOUŠŤKA 2.0MM; OBJ.Č.: 26-910-42A43</t>
  </si>
  <si>
    <t>0111994</t>
  </si>
  <si>
    <t>EXTRA DLOUHÁ; BEZ/S PROXIMÁLNÍM JAZÝČKEM;OBJ.Č.:26-182-26</t>
  </si>
  <si>
    <t>0111995</t>
  </si>
  <si>
    <t>DLAHA RADIÁLNÍ IXOS P4 TI, UHL.STABIL.</t>
  </si>
  <si>
    <t>PALMÁRNÍ;DISTÁLNÍ;ŠIROKÁ/ÚZKÁ;PR/LE;L43/L52;OBJ.Č.:26-914-10AŽ13</t>
  </si>
  <si>
    <t>0111996</t>
  </si>
  <si>
    <t>DLAHA RADIÁLNÍ IXOS P4 WAVE TI, UHL.STABIL.</t>
  </si>
  <si>
    <t>PALMÁRNÍ;DISTÁLNÍ;ÚZKÁ;PR/LE;L43/L52;OBJ.Č.:26-914-20AŽ23</t>
  </si>
  <si>
    <t>0111997</t>
  </si>
  <si>
    <t>DLAHA RADIÁLNÍ IXOS D4 TI, UHL.STABIL.</t>
  </si>
  <si>
    <t>DORZÁLNÍ;DISTÁLNÍ;ÚZKÁ;PR/LE;L50;OBJ.Č.:26-914-30A31</t>
  </si>
  <si>
    <t>0111998</t>
  </si>
  <si>
    <t>NÁHRADA KYČELNÍHO KLOUBU MEGASYSTEM-C PRIM/REV/TUMOR INDIKACE</t>
  </si>
  <si>
    <t>KRČEK MASIV TILASTAN; 26/136°; 35/65MM; 15-8503/26 A /35, 15-8504/26 A /35</t>
  </si>
  <si>
    <t>0111999</t>
  </si>
  <si>
    <t>DŘÍK SKRZ FEMUR COCRMO+UHMWPE; PR.14/16MM; 120/160MM; 15-852X/70 A /71 (X=2,3)</t>
  </si>
  <si>
    <t>0112000</t>
  </si>
  <si>
    <t>DŘÍK SKRZ FEMUR COCRMO+UHMWPE; PR.14/16MM; 200MM; 15-8523/72 A 15-8522/72</t>
  </si>
  <si>
    <t>0112001</t>
  </si>
  <si>
    <t>DŘÍK SKRZ FEMUR COCRMO+UHMWPE; PR.14/16MM; 240/280MM; 15-852X/73 A /74 (X=2,3)</t>
  </si>
  <si>
    <t>0112002</t>
  </si>
  <si>
    <t>DŘÍK SKRZ FEMUR COCRMO+UHMWPE; PR.14/16MM; 320MM; 15-8523/75 A 15-8522/75</t>
  </si>
  <si>
    <t>0112003</t>
  </si>
  <si>
    <t>DŘÍK SKRZ FEMUR COCRMO+UHMWPE; PR.14/16MM; 360MM; 15-8523/76 A 15-8522/76</t>
  </si>
  <si>
    <t>0112004</t>
  </si>
  <si>
    <t>SPOJKA PRO DIAFYZÁRNÍ VLOŽKU TILASTAN; 103MM; 15-8522/65</t>
  </si>
  <si>
    <t>0112005</t>
  </si>
  <si>
    <t>SEGMENT DŘÍKU/PRODLOUŽENÍ TILASTAN; PR.28MM; DÉLKA 30MM; 15-8522/02</t>
  </si>
  <si>
    <t>0112006</t>
  </si>
  <si>
    <t>SEGMENT DŘÍKU/PRODLOUŽENÍ TILASTAN; PR.28MM; DÉLKA 40MM; 15-8522/04</t>
  </si>
  <si>
    <t>0112007</t>
  </si>
  <si>
    <t>SEGMENT DŘÍKU/PRODLOUŽENÍ TILASTAN; PR.28MM; DÉLKA 50MM; 15-8522/06</t>
  </si>
  <si>
    <t>0112008</t>
  </si>
  <si>
    <t>SEGMENT DŘÍKU/PRODLOUŽENÍ TILASTAN; PR.28MM; DÉLKA 60MM; 15-8522/08</t>
  </si>
  <si>
    <t>0112009</t>
  </si>
  <si>
    <t>SEGMENT DŘÍKU/PRODLOUŽENÍ TILASTAN; PR.28MM; DÉLKA 100MM; 15-8522/10</t>
  </si>
  <si>
    <t>0112010</t>
  </si>
  <si>
    <t>SEGMENT DŘÍKU/PRODLOUŽENÍ TILASTAN; PR.28MM; DÉLKA 150MM; 15-8522/12</t>
  </si>
  <si>
    <t>0112011</t>
  </si>
  <si>
    <t>SEGMENT DŘÍKU/PRODLOUŽENÍ TILASTAN; PR.28MM; DÉLKA 200MM;  15-8522/14</t>
  </si>
  <si>
    <t>0112012</t>
  </si>
  <si>
    <t>SEGMENT DŘÍKU/PRODLOUŽENÍ TILASTAN; PR.28MM; DÉLKA 250MM; 15-8522/16</t>
  </si>
  <si>
    <t>0112013</t>
  </si>
  <si>
    <t>SPOJOVACÍ KOPMONENTA DŘÍK/KRČEK COCRMO; KRÁTKÁ; 20MM; 15-8522/24</t>
  </si>
  <si>
    <t>0112014</t>
  </si>
  <si>
    <t>SPOJOVACÍ KOPMONENTA DŘÍK/KRČEK COCRMO; DLOUHÁ; 20MM; 15-8522/26</t>
  </si>
  <si>
    <t>0112015</t>
  </si>
  <si>
    <t>SPOJOVACÍ KOMPONENTA DŘÍK/KRČEK COCRMO; KRÁTKÁ; 30MM; 15-8522/28</t>
  </si>
  <si>
    <t>0112016</t>
  </si>
  <si>
    <t>SPOJOVACÍ KOMPONENTA DŘÍK/KRČEK; DLOUHÁ; 30MM; 15-8522/30</t>
  </si>
  <si>
    <t>0112017</t>
  </si>
  <si>
    <t>KROUŽEK ZAJIŠŤOVACÍ TILASTAN; PR.18MM; 10MM; 15-8502/66</t>
  </si>
  <si>
    <t>0112027</t>
  </si>
  <si>
    <t>KONCOVKA OVÁLNÁ TILASTAN; 26-34X34-48X10MM; PR.24MM; 15-8512/83 AŽ /85</t>
  </si>
  <si>
    <t>0112028</t>
  </si>
  <si>
    <t>NÁHRADA KOLEN.KL.MEGASYSTEM-C TUMOR.A REVIZ. INDIK.CEMENT.</t>
  </si>
  <si>
    <t>KOMPONENTA FEMORÁLNÍ COCR INTRAKONDYLÁRNÍ 16-2821/21 AŽ 16-2825/22</t>
  </si>
  <si>
    <t>0112029</t>
  </si>
  <si>
    <t>KOMPONENTA FEM.COCR DISTÁLNÍ 16-2853/21 AŽ 16-2857/22</t>
  </si>
  <si>
    <t>0112030</t>
  </si>
  <si>
    <t>NÁHRADA KOLEN.KL.MEGASYSTEM-C TUMOR.A REVIZ. INDIK. NECEMENT.</t>
  </si>
  <si>
    <t>AUGMENTACE FEMORÁLNÍ TITAN 15-8517/01 AŽ 15-8518/13</t>
  </si>
  <si>
    <t>0112031</t>
  </si>
  <si>
    <t>AUGMENTACE FEMORÁLNÍ UHMWPE 15-8519/01 AŽ 15-8520/13</t>
  </si>
  <si>
    <t>0112032</t>
  </si>
  <si>
    <t>NÁHRADA KOLEN.KL.MEGASYSTEM-C TUMOR.A REVIZ. INDIK. CEMENT.</t>
  </si>
  <si>
    <t>KOMPONENTA TIBIÁLNÍ (PRODL.DŘÍK)+VLOŽKA,COCRMO+PE,16-2817/02 AŽ 07</t>
  </si>
  <si>
    <t>0112033</t>
  </si>
  <si>
    <t>KOMPONENTA TIB.+VLOŽKA COCRMO+PE, 16-2817/32; 16-2817/35; 16-2817/37</t>
  </si>
  <si>
    <t>0112034</t>
  </si>
  <si>
    <t>NÁHRADA TIBIE PROXIMÁLNÍ TITAN+PE  16-2849/22; 16-2849/25;16-2849/27</t>
  </si>
  <si>
    <t>0112035</t>
  </si>
  <si>
    <t>KOMPONENTA SPOJOVACÍ COCR+PE,ROTAČ.A ZÁVĚS.16-2840/02 AŽ /07;16-2841/02 AŽ 07</t>
  </si>
  <si>
    <t>0112036</t>
  </si>
  <si>
    <t>NÁHRADA KOLEN.KL.MEGASYSTEM-C TUMOR.A REVIZ. INDIK.NECEMENT.</t>
  </si>
  <si>
    <t>DŘÍK FEMORÁL.TITAN MODULÁRNÍ 100MM-160MM 15-852X/50 AŽ 62(X=2,3,4)</t>
  </si>
  <si>
    <t>0112037</t>
  </si>
  <si>
    <t>DŘÍK FEMORÁL.COCRMO MODULÁRNÍ 100MM-16MM 15-852X/40 AŽ 44(X=2,3,4)</t>
  </si>
  <si>
    <t>0112038</t>
  </si>
  <si>
    <t>DŘÍK TIBIÁLNÍ TITAN 100MM-160MM 15-8517/50 AŽ 56;-8516/50 AŽ 56;-8515/50 AŽ 56</t>
  </si>
  <si>
    <t>0112039</t>
  </si>
  <si>
    <t>DŘÍK TIBIÁLNÍ COCRMO,100MM-160MM 15-8527/40 AŽ 44;-8526/40 AŽ 44;-8525/40 AŽ 44</t>
  </si>
  <si>
    <t>0112040</t>
  </si>
  <si>
    <t>NÁHRADA PÁNVE S KAUDÁLNÍMI HÁČKY PRIM/REV/TUMOR INDIKACE</t>
  </si>
  <si>
    <t>HÁČEK OCEL ;6-12MM 15-8220/06 AŽ /12</t>
  </si>
  <si>
    <t>0112041</t>
  </si>
  <si>
    <t>ŠROUB UZAMYKATELNÝ PRO HÁČEK OCEL ; 20-35MM; 15-8221/20 AŽ 15-8221/35</t>
  </si>
  <si>
    <t>0112042</t>
  </si>
  <si>
    <t>PRAVÁ OCEL; 46-67MM; 15-8203/48 AŽ 15-8204/67</t>
  </si>
  <si>
    <t>0112043</t>
  </si>
  <si>
    <t>LEVÁ OCEL; 46-67MM; 15-8213/48 AŽ 15-8215/67</t>
  </si>
  <si>
    <t>0112044</t>
  </si>
  <si>
    <t>PRAVÁ OCEL; 46-67MM; 15-8223/48 AŽ 15-8225/67</t>
  </si>
  <si>
    <t>0112045</t>
  </si>
  <si>
    <t>LEVÁ OCEL; 46-67MM; 15-8233/48 AŽ 15-8235/67</t>
  </si>
  <si>
    <t>0112046</t>
  </si>
  <si>
    <t>ŠROUB FIXAČNÍ</t>
  </si>
  <si>
    <t>KANCELÓZNÍ 64-8625 AŽ 64-8670</t>
  </si>
  <si>
    <t>0112047</t>
  </si>
  <si>
    <t>KANCELÓZNÍ 16MM  64-8450 AŽ 64-8470</t>
  </si>
  <si>
    <t>0112048</t>
  </si>
  <si>
    <t>KANCELÓZNÍ 32MM 64-8555 AŽ 64-8570</t>
  </si>
  <si>
    <t>0112049</t>
  </si>
  <si>
    <t>KORTIKÁLNÍ 64-8224 AŽ 64-8268</t>
  </si>
  <si>
    <t>0112050</t>
  </si>
  <si>
    <t>ŠROUB FIXAČNÍ AUTOFIX TI</t>
  </si>
  <si>
    <t>3MM X 12MM AŽ 40MM 241-3012 AŽ 241-3040; 4MM X 20MM AŽ 50MM 241-4020 AŽ 241-40</t>
  </si>
  <si>
    <t>0112051</t>
  </si>
  <si>
    <t>NÁHRADA PALCE RUKY ELEKTRA</t>
  </si>
  <si>
    <t>DŘÍK TRAPEZIOKARPÁLNÍ 6MM AŽ 8MM 500.200 AŽ 500.203</t>
  </si>
  <si>
    <t>0112052</t>
  </si>
  <si>
    <t>KRK NECEMENTOVÝ MINI 500.116, KRÁTKÝ 500.121, STANDARDNÍ 500.131, DLOUHÝ 500.1</t>
  </si>
  <si>
    <t>0112053</t>
  </si>
  <si>
    <t>JAMKA NECEMENTOVÁ 500.250</t>
  </si>
  <si>
    <t>0112054</t>
  </si>
  <si>
    <t>DRÁT KIRSCHNERŮV REPOZIČNÍ S OLIVOU OCEL</t>
  </si>
  <si>
    <t>DRÁT PRO REPOZICI PRŮM. 1.25 MM SE ZÁVITEM S OLIVOU OCEL 02.111.500.01 A 501.01</t>
  </si>
  <si>
    <t>0112055</t>
  </si>
  <si>
    <t>HLAVA ZASLEPOVACÍ HUMERUS TITAN</t>
  </si>
  <si>
    <t>ZAJIŠŤOVACÍ ČEPIČKA MULTILOC TITAN STERILNÍ 04.019.000S-04.019.015S</t>
  </si>
  <si>
    <t>0112056</t>
  </si>
  <si>
    <t>ŠROUB LCP SAMOŘEZNÝ VARIABILNÍ ÚHEL MINI FRAGMENT OCEL TITAN,NE/STERIL</t>
  </si>
  <si>
    <t>ZAJIŠŤ. ŠROUB VA STARDRIVE PRŮM. 2.4 MM L 32-56 MM 02/04.210.132-156/TS</t>
  </si>
  <si>
    <t>0112057</t>
  </si>
  <si>
    <t>ŠROUB LCP SAMOŘEZNÝ VARIABILNÍ ÚHEL MALÝ FRAGMENT OCEL TITAN NE/STERIL</t>
  </si>
  <si>
    <t>ZAJIŠŤOVACÍ ŠROUB VA STARDRIVE PRŮM. 2.7 MM L 10-60 MM, 02/04.211.010-060/TS</t>
  </si>
  <si>
    <t>0112058</t>
  </si>
  <si>
    <t>ŠROUB ZAJIŠŤOVACÍ UHLOVĚ STABILNÍ TITAN</t>
  </si>
  <si>
    <t>ŠROUB MULTILOC DÉLKA 20-60 MM TITAN 04.019.020-060</t>
  </si>
  <si>
    <t>0112059</t>
  </si>
  <si>
    <t>DLAHA LCP VARIABILNÍ ÚHEL RADIUS DISTÁLNÍ OCEL TITAN NE/STERIL</t>
  </si>
  <si>
    <t>DLAHA VA-LCP 2.4 DORZÁLNÍ NA DISTÁLNÍ RADIUS OCEL TITAN 02/04.115.130-451/S</t>
  </si>
  <si>
    <t>0112060</t>
  </si>
  <si>
    <t>DLAHA VA-LCP 2.4 DORZÁLNÍ NA DISTÁLNI RADIUS OCEL TITAN 02/04.115.530 A 540/S</t>
  </si>
  <si>
    <t>0112061</t>
  </si>
  <si>
    <t>DLAHA VA-LCP 2.4 DORZÁLNÍ NA DISTÁLNI RADIUS OCEL TITAN 02/04.115.630-641/S</t>
  </si>
  <si>
    <t>0112062</t>
  </si>
  <si>
    <t>CERKLÁŽ - SYSTÉM MODULÁRNÍ CERKLÁŽE PRO STERNUM (MATERIÁL PEEK)</t>
  </si>
  <si>
    <t>STERNAL ZIPFIX,S JEHLOU,BAL. PO 5 KUSECH,STERILNÍ 08.501.001.05S (CENA ZA 1 KUS)</t>
  </si>
  <si>
    <t>0112063</t>
  </si>
  <si>
    <t>DLAHA LCP KYČELNÍ PEDIATRICKÁ MALÝ FRAGMENT OCEL</t>
  </si>
  <si>
    <t>DLAHA KYČELNÍ LCP PEDIATRICKÁ 2.7 02.108.300-303</t>
  </si>
  <si>
    <t>0112064</t>
  </si>
  <si>
    <t>MULTILOC HŘEB PAŽNÍ KOSTI ÚHLOVĚ. STAB. PROX. KANYL. TITAN STERILNÍ</t>
  </si>
  <si>
    <t>0112065</t>
  </si>
  <si>
    <t>ŠROUB KORTIKÁLNÍ 5.0MM S DVOJITÝM ZÁVITEM, SAMOŘEZNÝ, TI</t>
  </si>
  <si>
    <t>NCB, DÉLKA 30-60MM, 02.03161.0XX A 02.02161.0XX</t>
  </si>
  <si>
    <t>0112066</t>
  </si>
  <si>
    <t>ŠROUB KORTIKÁLNÍ 4.0MM S DVOJITÝM ZÁVITEM, SAMOŘEZNÝ, TI</t>
  </si>
  <si>
    <t>NCB, DÉLKA 24-46MM, 02.03162.0XX A 02.02162.0XX</t>
  </si>
  <si>
    <t>0112067</t>
  </si>
  <si>
    <t>HŘEB FEMORÁLNÍ - RETROGRÁDNÍ, TI</t>
  </si>
  <si>
    <t>ZNN RF, DÉLKA 20-44MM, 47-2494-XXX-10</t>
  </si>
  <si>
    <t>0112068</t>
  </si>
  <si>
    <t>NÁHRADA KYČELNÍHO KLOUBU MÜELLER CEMENT PRIM/REV INDIKACE</t>
  </si>
  <si>
    <t>JAMKA UHMWPE+RTG DRÁT TI;LOW PR.;PR.36MM;VEL.48-64; 05.95001.050 AŽ 05.95001.058</t>
  </si>
  <si>
    <t>0112069</t>
  </si>
  <si>
    <t>CEMENT KOSTNÍ CEMEX SYSTEM GENTA S GENTAMICINEM 1X60G</t>
  </si>
  <si>
    <t>1X60G;UZAVŘENÝ PŘEDPLNĚNÝ SET PRO VAK. MÍCHÁNÍ; GENTAMICIN; 1310/SG</t>
  </si>
  <si>
    <t>0112070</t>
  </si>
  <si>
    <t>CEMENT KOSTNÍ CEMEX SYSTEM GENTA S GENTAMICINEM 1X80G</t>
  </si>
  <si>
    <t>1X80G;UZAVŘENÝ PŘEDPLNĚNÝ SET PRO VAK. MÍCHÁNÍ; GENTAMICIN; 1500/SG</t>
  </si>
  <si>
    <t>0112071</t>
  </si>
  <si>
    <t>CEMENT KOSTNÍ CEMEX SYSTEM GENTA FAST S GENTAMICINEM 1X40G</t>
  </si>
  <si>
    <t>1X40G;UZAVŘENÝ PŘEDPLNĚNÝ SET PRO VAK. MÍCHÁNÍ; GENTAMICIN; 13A2110</t>
  </si>
  <si>
    <t>0112072</t>
  </si>
  <si>
    <t>CEMENT KOSTNÍ CEMEX SYSTEM GENTA FAST S GENTAMICINEM 1X70G</t>
  </si>
  <si>
    <t>1X70G;UZAVŘENÝ PŘEDPLNĚNÝ SET PRO VAK. MÍCHÁNÍ; GENTAMICIN; 13A2100</t>
  </si>
  <si>
    <t>0112073</t>
  </si>
  <si>
    <t>CEMENT KOSTNÍ CEMEX GENTA ID GREEN S GENTAMICINEM 1X40G</t>
  </si>
  <si>
    <t>1X40G;CEMENT ZELENÉ BARVY;OBSAHUJE GENTAMICIN; 12A2420</t>
  </si>
  <si>
    <t>0112074</t>
  </si>
  <si>
    <t>CEMENT KOSTNÍ VANCOGENX VANCOMYCIN+GENTAMICIN 1X40G</t>
  </si>
  <si>
    <t>1X40G;  OBSAHUJE VANCOMYCIN+GENTAMICIN; 12A2520</t>
  </si>
  <si>
    <t>0112075</t>
  </si>
  <si>
    <t>DLAHA FEMORÁLNÍ DILOPS PRO ZLOMENINY KRČKU</t>
  </si>
  <si>
    <t>DLAHA (TI6AL4V) HM-DA-00100</t>
  </si>
  <si>
    <t>0112076</t>
  </si>
  <si>
    <t>DLAHA HUMERÁLNÍ DIPHOS H, 3 A 5 OTVORŮ</t>
  </si>
  <si>
    <t>DLAHA (PEEK OPTIMAL LT1CA30) HKP 100-03, 05</t>
  </si>
  <si>
    <t>0112078</t>
  </si>
  <si>
    <t>NÁHRADA KYČELNÍ HLAVICE KERAMICKÁ</t>
  </si>
  <si>
    <t>PRŮMĚR 28,32MM KAT.AO11 0100-AO11 0104</t>
  </si>
  <si>
    <t>GRM</t>
  </si>
  <si>
    <t>0112079</t>
  </si>
  <si>
    <t>NÁHRADA KYČELNÍ HLAVICE OCELOVÁ</t>
  </si>
  <si>
    <t>PRŮMĚR 22.2,28MM KAT.AO11 0210-AO11 0230-AO11 0234</t>
  </si>
  <si>
    <t>0112080</t>
  </si>
  <si>
    <t>NÁHRADA KYČELNÍ JAMKA CEMENTOVANÁ MARC K</t>
  </si>
  <si>
    <t>VEL.40,44,48,52,56,60 PRŮMĚR 22.2MM KAT.SI0200901/903/905/907/909/911</t>
  </si>
  <si>
    <t>0112081</t>
  </si>
  <si>
    <t>NÁHRADA KYČELNÍ JAMKA CEMENTOVANÁ</t>
  </si>
  <si>
    <t>VEL.44,48,52,56,60 PRŮM.22,28MM HL3003-044/048/052/056-22,HL3003-028-48 AŽ 60</t>
  </si>
  <si>
    <t>0112082</t>
  </si>
  <si>
    <t>NÁHRADA KYČELNÍ JAMKA NECEMENTOVANÁ PAVI</t>
  </si>
  <si>
    <t>VEL.46,48,50,52,54,56,58,60,62,64 KAT.AO11 0046/48/50/52/54/56/58/60/62/64</t>
  </si>
  <si>
    <t>0112083</t>
  </si>
  <si>
    <t>NÁHRADA KYČELNÍ VLOŽKA JAMKY PAVI POLYETYLEN</t>
  </si>
  <si>
    <t>PR.22-46 AŽ 50,52/54,56/58,60/62,64;28-46 AŽ 64 AO11 0210-14 AO11 0230-34</t>
  </si>
  <si>
    <t>0112084</t>
  </si>
  <si>
    <t>NÁHRADA KYČELNÍ VLOŽKA JAMKY PAVI KERAMICKÁ</t>
  </si>
  <si>
    <t>PRŮMĚR 28-46/48/50,32-52/54,32-56/58,32-60/62,32-64 KAT.AO11 0100-AO11 0104</t>
  </si>
  <si>
    <t>0112085</t>
  </si>
  <si>
    <t>NÁHRADA KYČELNÍ DŘÍK CEMENTOVANÝ PAVI</t>
  </si>
  <si>
    <t>VEL.9-16 KAT.H015 0209 - H015 0216</t>
  </si>
  <si>
    <t>0112086</t>
  </si>
  <si>
    <t>NÁHRADA KYČELNÍ DŘÍK NECEMENTOVANÝ TARGOS</t>
  </si>
  <si>
    <t>VEL.9-16 KAT.HTT TH009-HTT TH016 / HTT SH009-HTT SH016</t>
  </si>
  <si>
    <t>0112089</t>
  </si>
  <si>
    <t>CHLOPEŇ MECHANICKÁ VČ.PROTÉZY VZESTUPNÉ ČÁSTI AORTY ON-X</t>
  </si>
  <si>
    <t>KAT.ČÍSLO:ONXAAP-19,21,23,25,27/29;ROZMĚRY (PRŮM.ANULU) 19-29MM</t>
  </si>
  <si>
    <t>0112090</t>
  </si>
  <si>
    <t>ELEKTRODA STIMULAČNÍ IMPLANTABILNÍ BIPOLÁRNÍ 400, 400J</t>
  </si>
  <si>
    <t>PASIVNÍ FIXACE</t>
  </si>
  <si>
    <t>0112091</t>
  </si>
  <si>
    <t>ELEKTRODA STIMULAČNÍ IMPLANT.PHYMOS 4, 4L, 4N, 4S</t>
  </si>
  <si>
    <t>VDD, PASIVNÍ FIX.</t>
  </si>
  <si>
    <t>0112112</t>
  </si>
  <si>
    <t>ELEKTRODA STIMULAČNÍ SÍŇOVÁ AKTIVNÍ FIXACE SONRTIP PS55D</t>
  </si>
  <si>
    <t>ENDOKARDIÁLNÍ,BIPOLÁRNÍ,HEMODYNAMICKÝ SENZOR,TLD0010</t>
  </si>
  <si>
    <t>0112120</t>
  </si>
  <si>
    <t>KARDIOSTIMULÁTOR JEDNODUTINOVÝ REPLY SR, VČETNĚ ELEKTRODY</t>
  </si>
  <si>
    <t>MULTIPROGRAMOVATELNÝ, ICV10</t>
  </si>
  <si>
    <t>0112121</t>
  </si>
  <si>
    <t>KARDIOSTIMULÁTOR DVOUDUTINOVÝ REPLY D, VČETNĚ ELEKTROD</t>
  </si>
  <si>
    <t>0112122</t>
  </si>
  <si>
    <t>KARDIOSTIMULÁTOR DVOUDUTINOVÝ REPLY DR, VČETNĚ ELEKTROD</t>
  </si>
  <si>
    <t>0112124</t>
  </si>
  <si>
    <t>NÁHRADA KYČELNÍHO KLOUBU MAXERA NECEMENT PRIMÁRNÍ INDIKACE</t>
  </si>
  <si>
    <t>JAMKA KER.+TI+PLASMA;MONOBLOK;PR.32-48;VEL.44-66; 00-1515-042-32AŽ00-1515-066-48</t>
  </si>
  <si>
    <t>0112125</t>
  </si>
  <si>
    <t>JEHLA BIOPTICKÁ ATEC, PRO VAKUOVOU BIOPSII PRSU, K SYST.ATEC</t>
  </si>
  <si>
    <t>ATEC 0909-12, 0909-20, 0912-12, 0912-20, 0914-20, 1209-20, 1212-20</t>
  </si>
  <si>
    <t>HOC</t>
  </si>
  <si>
    <t>0112126</t>
  </si>
  <si>
    <t>JEHLA BIOPTICKÁ EVIVA, PRO VAKUOVOU BIOPSII PRSU, K SYSTÉMU ATEC</t>
  </si>
  <si>
    <t>EVIVA 0913-20, EVIVA 0913-12, EVIVA 1213-20, EVIVA 0910-12T, 0913-12T</t>
  </si>
  <si>
    <t>0112127</t>
  </si>
  <si>
    <t>JEHLA BIOPT.CELERO, PRO VAKUOVOU BIOPSII PRSU, K SYST.ATEC</t>
  </si>
  <si>
    <t>CELERO-12</t>
  </si>
  <si>
    <t>0112128</t>
  </si>
  <si>
    <t>LOKALIZÁTOR PRSNÍCH LÉZÍ ATEC TRIMARK, K SYSTÉMU ATEC</t>
  </si>
  <si>
    <t>ATEC TRIMARK TD13-09,12;  TD2S13-09,12; TD36-09,12; TD2S36-09,12</t>
  </si>
  <si>
    <t>0112129</t>
  </si>
  <si>
    <t>LOKALIZÁTOR PRSNÍCH LÉZÍ ATEC SECURMARK, K SYSTÉMU ATEC</t>
  </si>
  <si>
    <t>SECURMARK ATEC13-09, 2S 13-09, 13-12, 2S 13-12, 36-09, 36-12, 2S 36-12</t>
  </si>
  <si>
    <t>0112130</t>
  </si>
  <si>
    <t>LOKALIZÁTOR PRSNÍCH LÉZÍ EVIVA TRIMARK, K SYSTÉMU ATEC EVIVA</t>
  </si>
  <si>
    <t>TRIMARK EVIVA-13, TRIMARK EVIVA-13S</t>
  </si>
  <si>
    <t>0112131</t>
  </si>
  <si>
    <t>LOKALIZÁTOR PRSNÍCH LÉZÍ EVIVA SECURMARK, K SYSTÉMU ATEC</t>
  </si>
  <si>
    <t>SECURMARK EVIVA-13, SECURMARK EVIVA2S-13</t>
  </si>
  <si>
    <t>0112132</t>
  </si>
  <si>
    <t>LOKALIZÁTOR PRSNÍCH LÉZÍ CELEROMARK, K SYSTÉMU ATEC CELERO</t>
  </si>
  <si>
    <t>CELEROMARK, CELEROMARK 2S</t>
  </si>
  <si>
    <t>0112133</t>
  </si>
  <si>
    <t>LOKALIZÁTOR PRSNÍCH LÉZÍ CELERO SECURMARK, K SYSTÉMU ATEC</t>
  </si>
  <si>
    <t>SECURMARK-CELERO, SECURMARK-CELERO2S</t>
  </si>
  <si>
    <t>0112134</t>
  </si>
  <si>
    <t>SET PRO TRANSFEM.IMPLANTACI BIOL. AORTÁLNÍ CHLOPNĚ PRASEČÍ COREVALVE</t>
  </si>
  <si>
    <t>MCS-P3-2334/640/943/3143, MCS-P3/4-23/26/29/31-AOA,  DCS-C4-18FR(-23)</t>
  </si>
  <si>
    <t>0112135</t>
  </si>
  <si>
    <t>PRSTENEC ANULOPLASTICKÝ TRIKUSPIDÁLNÍ TRI-AD</t>
  </si>
  <si>
    <t>900SFC26, 900SFC28, 900SFC30, 900SFC32</t>
  </si>
  <si>
    <t>0112136</t>
  </si>
  <si>
    <t>KROUŽEK ANULOPLASTICKÝ SIMULUS - MITRÁLNÍ CHLOPEŇ</t>
  </si>
  <si>
    <t>700FF-XX,700FC-XX,800SR-XX</t>
  </si>
  <si>
    <t>0112137</t>
  </si>
  <si>
    <t>KARDIOSTIMULÁTOR DVOUDUTINOVÝ RELIA  DR</t>
  </si>
  <si>
    <t>BEZ ELEKTRODY</t>
  </si>
  <si>
    <t>0112138</t>
  </si>
  <si>
    <t>KARDIOSTIMULÁTOR DVOUDUTINOVÝ RELIA  D</t>
  </si>
  <si>
    <t>0112139</t>
  </si>
  <si>
    <t>KARDIOSTIMULÁTOR JEDNODUTINOVÝ RELIA SR</t>
  </si>
  <si>
    <t>0112140</t>
  </si>
  <si>
    <t>KARDIOSTIMULÁTOR JEDNODUTINOVÝ RELIA S</t>
  </si>
  <si>
    <t>0112141</t>
  </si>
  <si>
    <t>KARDIOSTIMULÁTOR JEDNODUTINOVÝ RELIA  VDD</t>
  </si>
  <si>
    <t>0112142</t>
  </si>
  <si>
    <t>VČETNĚ ELEKTRODY</t>
  </si>
  <si>
    <t>0112143</t>
  </si>
  <si>
    <t>0112144</t>
  </si>
  <si>
    <t>0112145</t>
  </si>
  <si>
    <t>0112146</t>
  </si>
  <si>
    <t>0112151</t>
  </si>
  <si>
    <t>VÝPLŇ DUTINY - BIO PORESORB-TCP PORÉZNÍ - 0,5-1CC</t>
  </si>
  <si>
    <t>0,5-1CC;BLOČEK PRO IMPLANTÁT BEDERNÍ L8-L14; 5,8X15,8MM</t>
  </si>
  <si>
    <t>0112152</t>
  </si>
  <si>
    <t>DEFIBRILÁTOR BIVENTRIKULÁRNÍ UNIFY QUADRA</t>
  </si>
  <si>
    <t>MODEL 3251-40, 3251-40Q (ZÁRUKA 5 LET)</t>
  </si>
  <si>
    <t>0112153</t>
  </si>
  <si>
    <t>DEFIBRILÁTOR BIVENTRIKULÁRNÍ UNIFY QUADRA - SADA</t>
  </si>
  <si>
    <t>MODEL 3251-40, 3251-40Q,VČETNĚ 3 ELEKTROD A ZAVADĚČŮ (ZÁR. 5 LET)</t>
  </si>
  <si>
    <t>0112162</t>
  </si>
  <si>
    <t>KARDIOSTIMULÁTOR JEDNODUTINOVÝ ACCENT MRI</t>
  </si>
  <si>
    <t>MODEL PM1124, PM1224, MRI KOMPATIBILNÍ</t>
  </si>
  <si>
    <t>0112163</t>
  </si>
  <si>
    <t>KARDIOSTIMULÁTOR JEDNODUTINOVÝ ACCENT MRI - SADA</t>
  </si>
  <si>
    <t>MODEL PM1124, PM1224 VČ. 1 ELEKTRODY A ZAV., MRI KOMPATIBILNÍ</t>
  </si>
  <si>
    <t>0112164</t>
  </si>
  <si>
    <t>KARDIOSTIMULÁTOR DVOUDUTINOVÝ ACCENT MRI</t>
  </si>
  <si>
    <t>MODEL PM2124, PM2224, MRI KOMPATIBILNÍ</t>
  </si>
  <si>
    <t>0112165</t>
  </si>
  <si>
    <t>KARDIOSTIMULÁTOR DVOUDUTINOVÝ ACCENT MRI - SADA</t>
  </si>
  <si>
    <t>MODEL PM2124, PM2224 VČ. 2 ELEKTROD A ZAV., MRI KOMPATIBILNÍ</t>
  </si>
  <si>
    <t>0112166</t>
  </si>
  <si>
    <t>ELEKTRODA STIMULAČNÍ TENDRIL MRI</t>
  </si>
  <si>
    <t>MODEL LPA1200M, KOM./SÍŇ. S AKT. FIXACÍ, MRI KOMPATIBILNÍ</t>
  </si>
  <si>
    <t>0112167</t>
  </si>
  <si>
    <t>IMPLANTÁT PRO KYFOPLASTIKU PERKUTÁNNÍ KIVA - 2BALÓN</t>
  </si>
  <si>
    <t>SET ZAVÁDĚCÍ,COIL+PEEK,FRS1100 AŽ 1200</t>
  </si>
  <si>
    <t>0112168</t>
  </si>
  <si>
    <t>IMPLANTÁT PRO VERTEBROPLASTIKU PERKUTÁNNÍ KIVA PILOT</t>
  </si>
  <si>
    <t>SET NA TVORBU KOSTNÍ DUTINY, JEDNORÁZOVÝ, PLT1100 AŽ 1200</t>
  </si>
  <si>
    <t>0112169</t>
  </si>
  <si>
    <t>IMPLANTÁT PRO KOSTNÍ VERTEBROPLASTIKU PERKUTÁNNÍ</t>
  </si>
  <si>
    <t>SADA APLIKAČNÍ, CEMENT KOSTNÍ, VAK1100</t>
  </si>
  <si>
    <t>0112170</t>
  </si>
  <si>
    <t>T0604M MÍCHACÍ A VSTŘIKOVACÍ SYSTÉM S4 + F20 CEMENT KOSTNÍ VERTEBROPLAS</t>
  </si>
  <si>
    <t>0112171</t>
  </si>
  <si>
    <t>PRSTENEC ANULOPLASTICKÝ SRDEČNÍ -  6200T</t>
  </si>
  <si>
    <t>CARPENTIER- EDWARDS, PHYSIO TRICUSPID VEL. 24, 26, 28, 30, 32, 34, 36 MM</t>
  </si>
  <si>
    <t>0112172</t>
  </si>
  <si>
    <t>DLAHA PRO ARTHRODESU,OCEL</t>
  </si>
  <si>
    <t>2.7/3.5,8 OTV.,112X11,SE STAND. A KRÁTKÝM OHÝBÁNÍM; 4.804.08,4.805.08</t>
  </si>
  <si>
    <t>0112173</t>
  </si>
  <si>
    <t>DLAHA CPL S KÓNICKÝM ZÁVITEM PRO KOST PAŽNÍ A STEHENNÍ</t>
  </si>
  <si>
    <t>CPL STABIL.,4.5 A 6.0-12.0 DRÁŽEK,8-14 OTV.,124-214X12-16MM,4.2341.08-4.2461.12</t>
  </si>
  <si>
    <t>0112174</t>
  </si>
  <si>
    <t>DLAHA CPL S KÓNICKÝM ZÁVITEM PRO KOST  STEHENNÍ</t>
  </si>
  <si>
    <t>CPL STABILNÍ, 4.5 A 12.0 -14.0 DRÁŽEK S 14-16 OTVORY,238-270X16MM, 4.2461.14-16</t>
  </si>
  <si>
    <t>0112175</t>
  </si>
  <si>
    <t>DLAHA CPL ÚZKÁ,S KÓNICKÝM ZÁVITEM,TITANOVÁ</t>
  </si>
  <si>
    <t>CPL,ÚZKÁ,4,5 A 6,0; 6 - 10 OTVORŮ, 106-178X12, TITANOVÁ; 5.231.06-5.231.10</t>
  </si>
  <si>
    <t>0112176</t>
  </si>
  <si>
    <t>CPL, ÚZKÁ ,4,5 A 6,0; 12 -16  OTVORŮ, 214-286X12 ,TITANOVÁ ;5.231.12-5.231.16</t>
  </si>
  <si>
    <t>0112177</t>
  </si>
  <si>
    <t>DLAHA CPL ŠIROKÁ,S KÓNICKÝM ZÁVITEM,ŠIROKÁ,TITANOVÁ</t>
  </si>
  <si>
    <t>CPL, ŠIROKÁ, 4,5 A 6,0; 6 - 12 OTVORŮ, 106-214X16, TITANOVÁ; 5.241.06-5.241.12</t>
  </si>
  <si>
    <t>0112178</t>
  </si>
  <si>
    <t>CPL, ŠIROKÁ ,4,5 A 6,0; 6 - 12 OTVORŮ, 106-214X16, TITANOVÁ; 5.241.14-5.241.18</t>
  </si>
  <si>
    <t>0112179</t>
  </si>
  <si>
    <t>PODLOŽKA PRO DLAHY 3,5 ,TITAN</t>
  </si>
  <si>
    <t>PODLOŽKA 8 X 3.5;VÝŠKA 2-6 ,TITANOVÁ;  5.290.02 - 5.290.06</t>
  </si>
  <si>
    <t>0112180</t>
  </si>
  <si>
    <t>DLAHA PRO ARTHRODESU ,TITAN</t>
  </si>
  <si>
    <t>STAND.A KRÁTÉ OHÝBÁNÍ,2.7/3.5,8--11 OTV.,112-151X11,TITAN;5.804.08-11,5.805.08</t>
  </si>
  <si>
    <t>0112181</t>
  </si>
  <si>
    <t>DLAHA PRO OLECRANON ,TITAN</t>
  </si>
  <si>
    <t>S HROTY A  ROZŠÍŘENOU HLAVOU 110 ° 3.5,6-12 OTV.,TITAN;   5.869.06-6.869.12</t>
  </si>
  <si>
    <t>0112182</t>
  </si>
  <si>
    <t>DLAHA DISTÁLNÍ PRO KOST LOKETNÍ,  TITANOVÁ</t>
  </si>
  <si>
    <t>S KÓNIC.ZÁV. 2.0 , 4/3 - 6 OTV.,38-60 X 6 , PRAVÁ + LEVÁ ; 5.888.43 - 5.889.46</t>
  </si>
  <si>
    <t>0112183</t>
  </si>
  <si>
    <t>DLAHA ROVNÁ S KOMB. OTVORY ÚHLOVĚ STABILNÍ, TITAN</t>
  </si>
  <si>
    <t>S KÓNIC.ZÁV. 3,5 A.4.0, 4 - 12 OTV., 35-103x10, TITAN;   5.896.04 - 5.896.12</t>
  </si>
  <si>
    <t>0112184</t>
  </si>
  <si>
    <t>DLAHA ROVNÁ S DC OTVORY, ÚHLOVĚ STABILNÍ, TITAN</t>
  </si>
  <si>
    <t>S KÓNIC.ZÁV.;2 DC OTVORY;2,7,5- 6 OTV.,46- 55x8,TITAN;5.2753.46K - 5.2753.55K</t>
  </si>
  <si>
    <t>0112185</t>
  </si>
  <si>
    <t>DLAHA  L-AD, T-AD, ŠIKMÁ, VARIABILNÍ  ÚHLOVĚ STABILNÍ , TITAN</t>
  </si>
  <si>
    <t>S KÓNIC.ZÁVITEM 2.7,2/2-3 OTVORY,1 DC OTVOR,PR,LE,28-37 X 8;5.2763.28-5.2783.37K</t>
  </si>
  <si>
    <t>0112186</t>
  </si>
  <si>
    <t>DLAHA MTP PRO ARTHRODESU, VARIABILNÍ ÚHLOVĚ STABILNÍ, TITAN</t>
  </si>
  <si>
    <t>S KÓNIC.ZÁVITEM,.2.7,6 - 8 OTVORŮ.,D.41-51,LEVÁ A PRAVÁ;5.2793.41L-5.2793.51R</t>
  </si>
  <si>
    <t>0112187</t>
  </si>
  <si>
    <t>DLAHA S DVOJITÝM  MŮSTKEM, VARIABILNÍ ÚHLOVĚ STABILNÍ, TITAN</t>
  </si>
  <si>
    <t>DLAHA.S KÓNIC.ZÁV.,2.7;4 OTVORY,16-18X18-24 ;5.2803.18-5.2803.24,5.2803.20D</t>
  </si>
  <si>
    <t>0112188</t>
  </si>
  <si>
    <t>DLAHA S DVOJITÝM  MŮSTKEM, VARIABILNÍ ÚHLOVĚ  STABILNÍ,TITAN</t>
  </si>
  <si>
    <t>S KÓNICKÝM ZÁVITEM, 2.7, 8 OTV.,16X37, TITAN,   5.2803.37</t>
  </si>
  <si>
    <t>0112189</t>
  </si>
  <si>
    <t>DLAHA INTERPOZIČNÍ, VARIABILNÍ ÚHLOVĚ STABILNÍ, TITAN</t>
  </si>
  <si>
    <t>S KÓNICKÝM ZÁVITEM  2.7, 4-5 OTV. 23-33X20 ,TITAN,   5.2813.23 - 5.2813.28D</t>
  </si>
  <si>
    <t>0112190</t>
  </si>
  <si>
    <t>DLAHA MULTI -AD, VARIABILNÍ ÚHLOVĚ STABILNÍ, TITAN</t>
  </si>
  <si>
    <t>S KÓNIC.ZÁV.2.7,6-12 OTVORŮ,38-83X20,(5.2823.43DLOUHÝ MŮSTEK);5.2823.38-83</t>
  </si>
  <si>
    <t>0112191</t>
  </si>
  <si>
    <t>DLAHA T PRO ARTHRODEZU,VARIABILNÍ ÚHLOVĚ STABILNÍ,TITAN</t>
  </si>
  <si>
    <t>T-AD S KÓNIC.ZÁV.(1 DC OTVOR).,2.7;2/2-3 OTVORY;33-43 X 8;  5.2833.33-5.2833.43K</t>
  </si>
  <si>
    <t>0112192</t>
  </si>
  <si>
    <t>DLAHA  PŘÍMÁ, VARIABILNÍ ÚHLOVĚ STABILNÍ, TITAN</t>
  </si>
  <si>
    <t>S KÓNIC.ZÁVITEM.(5.2843.37K-1 DC OTV.)2.7,2-4 OTV.,18-37X8;5.2843.18-37K</t>
  </si>
  <si>
    <t>0112193</t>
  </si>
  <si>
    <t>DLAHA  L PRO ARTHRODESU, ŠIKMÁ, VARIABILNÍ ÚHLOVĚ STABILNÍ , TITAN</t>
  </si>
  <si>
    <t>S KÓNIC.ZÁV.2.7;2/2-3 OTVORY.;33-43X8,ŠIKMÁ,PRAVÁ A LEVÁ,  5.2863.33 - 5.2873.43</t>
  </si>
  <si>
    <t>0112194</t>
  </si>
  <si>
    <t>DLAHA S BOČNÍM SLOUPKEM, VARIABILNÍ ÚHLOVĚ STABILNÍ, TITAN</t>
  </si>
  <si>
    <t>S KÓNICKÝM .ZÁVITEM 2.7;8 OTVORY.,D-74,PRAVÁ A LEVÁ;  5.2883.74 , 5.2893.74</t>
  </si>
  <si>
    <t>0112195</t>
  </si>
  <si>
    <t>DLAHA Y  PRO RUKU, VARIABILNÍ .ÚHLOVĚ STABILNÍ,TITAN</t>
  </si>
  <si>
    <t>S KÓNICKÝM ZÁVITEM 2.7;2/2 OTVORY;  5.2903.34</t>
  </si>
  <si>
    <t>0112196</t>
  </si>
  <si>
    <t>DLAHA STEP PRO ARTHRODESU, VARIABILNÍ ÚHLOVĚ STABILNÍ, TITAN</t>
  </si>
  <si>
    <t>S KÓNICKÝM ZÁVITEM.;2.7; 5 OTV.;22X16,OHYB 2-5;  5.2913.22/2 - 5.2913.22/5</t>
  </si>
  <si>
    <t>0112197</t>
  </si>
  <si>
    <t>DLAHA MINI RECO, ROVNÁ, VARIABILNÍ ÚHLOVĚ STABILNÍ, TITAN</t>
  </si>
  <si>
    <t>S KÓN.ZÁV.,2.7,4-8 OTVORŮ.,32-64X8,ROVNÁ;  5.3023.04 - 5.3023.08</t>
  </si>
  <si>
    <t>0112198</t>
  </si>
  <si>
    <t>DLAHA NA RAMÍNKO KLÍČNÍ KOSTI,,ÚHLOVĚ STABILNÍ ,TITAN</t>
  </si>
  <si>
    <t>S KÓNICKÝM ZÁVITEM,3.5;6-10 OTV.,74-124X12;LEVÁ A PRAVÁ;5.3523.06-5.3533.10</t>
  </si>
  <si>
    <t>0112199</t>
  </si>
  <si>
    <t>DLAHA KLÍČKOVÁ S AC- SKLOUBENÍM ,VARIABILNÍ ÚHLOVĚ STABILNÍ,TITAN</t>
  </si>
  <si>
    <t>S KÓNIC.ZÁV.,3.5;2/2-6 OTV.,OHYB 14,ZAMYK.16;PR.A LEVÁ;5.3563.22-5.3573.26/1416</t>
  </si>
  <si>
    <t>0112200</t>
  </si>
  <si>
    <t>DLAHA .KLÍČKOVÁ ,VARIABILNÍ ÚHLOVĚ STABILNÍ,TITAN</t>
  </si>
  <si>
    <t>S KÓNICKÝM ZÁVITEM;2.7;5/4-6 OTVORŮ;65-82X10,PRAVÁ A LEVÁ;5.3603.54 - 5.3613.56</t>
  </si>
  <si>
    <t>0112201</t>
  </si>
  <si>
    <t>DLAHA PRO ČÉŠKU , PŘEDTVAROVANÁ, VARIABILNÍ ÚHLOVĚ STABILNÍ,TITAN</t>
  </si>
  <si>
    <t>S KÓNIC.ZÁVITEM 3,5,11 OTVORŮ, PŘEDTVAROVANÁ; 5.8513.11</t>
  </si>
  <si>
    <t>0112202</t>
  </si>
  <si>
    <t>DLAHA DISTÁLNÍ PRO KOST PAŽNÍ,ÚHLOVĚ STABILNÍ,TITAN</t>
  </si>
  <si>
    <t>S KÓNICKOU HLAVOU; 4.5/3.5; 8/5-8 OTVORŮ,DÉLKA 141-199;5.8591.85 - 5.8591.88</t>
  </si>
  <si>
    <t>0112203</t>
  </si>
  <si>
    <t>DLAHA PATNÍ KOSTI ,VARIABILNÍ ÚHLOVĚ STABILNÍ,TITAN</t>
  </si>
  <si>
    <t>S KÓNIC.ZÁVITEM,3.5 A 4.0;9 OTVORŮ,DÉLKA 65,PRAVÁ A LEVÁ;5.8783.09 - 5.8793.09</t>
  </si>
  <si>
    <t>0112204</t>
  </si>
  <si>
    <t>DLAHA ROVNÁ PRO RUKU, VARIABILNÍ ÚHLOVĚ STABILNÍ. TITAN</t>
  </si>
  <si>
    <t>S KÓNICKÝM ZÁVITEM, 2.0;5 OTV.,29X5, 5.9012.05 - 5.9012.13</t>
  </si>
  <si>
    <t>0112205</t>
  </si>
  <si>
    <t>DLAHA PRO KRÁTKÉ ZLOMENINY ZÁPĚSTÍ, KRÁTKÝ M. ,TITAN</t>
  </si>
  <si>
    <t>S KÓNICKÝM ZÁVITEM 2.0;4 OTV.,29X5, 5.9022.04</t>
  </si>
  <si>
    <t>0112206</t>
  </si>
  <si>
    <t>DLAHA KOREKČNÍ PRO RUKU,TITAN</t>
  </si>
  <si>
    <t>S KÓNICKÝM ZÁVITEM 2.0;6 OTVORŮ,DÉLKA 37;5.9032.06</t>
  </si>
  <si>
    <t>0112207</t>
  </si>
  <si>
    <t>DLAHA PRO STANDARDNÍ ZLOMENINY ZÁPĚSTÍ, DVOJITÁ ,TITAN</t>
  </si>
  <si>
    <t>S KÓNIC.ZÁV.2.0;4-10 OTV.,15-45X11,ROVNÁ-5.9052.10;ŠIKMÁ-5.9052.04S-5.9052.07S</t>
  </si>
  <si>
    <t>0112208</t>
  </si>
  <si>
    <t>DLAHA MINI T PRO RUKU, ÚHLOVĚ STABILNÍ, TITAN</t>
  </si>
  <si>
    <t>S KÓNIC.ZÁV.2.0/2.0;2/4-8 OTV.,30-57X5;5.9312.24-5.9332.38;5.9342.34</t>
  </si>
  <si>
    <t>0112209</t>
  </si>
  <si>
    <t>DLAHA KRUHOVÁ PRO ZÁPĚSTÍ, TITAN</t>
  </si>
  <si>
    <t>S KÓNIC.ZÁV.2.0-2.7;5-7 OTV.,VNĚJŠÍ PRŮM.14,0-16,5;5.9953.14-5.9953.16</t>
  </si>
  <si>
    <t>0112210</t>
  </si>
  <si>
    <t>DLAHA PRO RUKU, ARTHRODESU,VARIABILNÍ ÚHLOVĚ STABILNÍ,TITAN</t>
  </si>
  <si>
    <t>S KÓNIC.ZÁV.2.7;3-4/3 OTV,4°-5°,OHYB 0-2,D-96-133MM;5.9963.3340-3350;5.9963.4540</t>
  </si>
  <si>
    <t>0112211</t>
  </si>
  <si>
    <t>DLAHA LÝTKOVÁ ,VARIABILNÍ  ÚHLOVĚ STABILNÍ,TITAN</t>
  </si>
  <si>
    <t>S KÓNICKÝM  ZÁVITEM 3.5; 7 -11 OTVORŮ.,96-148 X10;  5.07803.07 - 5.07803.11</t>
  </si>
  <si>
    <t>0112212</t>
  </si>
  <si>
    <t>DLAHA PRO OLECRANON, S HROTEM , VARIABILNÍ ÚHLOVĚ STABILNÍ, TITAN</t>
  </si>
  <si>
    <t>S KÓNICKÝM ZÁVITEM 3.5,10-14 OTVORŮ., D. 99-151;   5.08743.10 - 5.08743.14</t>
  </si>
  <si>
    <t>0112213</t>
  </si>
  <si>
    <t>DLAHA PRO OLECRANON, BEZ  HROTU, VARIABILNÍ ÚHLOVĚ STABILNÍ , TITAN</t>
  </si>
  <si>
    <t>S KÓNICKÝM ZÁVITEM 3.5,10-14 OTVORŮ., D. 99-151;  5.08753.10 - 5.08753.14</t>
  </si>
  <si>
    <t>0112214</t>
  </si>
  <si>
    <t>K-DRÁT S BODCEM A ZAOBLENÝM KONCEM, ROSA, OCEL</t>
  </si>
  <si>
    <t>PRŮM.3.0 X 150 - 400 F. PRO SYS. ROSA, 6.031.30/270 - 6.031.30/400</t>
  </si>
  <si>
    <t>0112215</t>
  </si>
  <si>
    <t>K-DRÁT S BODCEM A ZNAČENÍM , RoSA, OCEL</t>
  </si>
  <si>
    <t>PRŮM.3.0 X 320 F. PRO SYS. ROSA,OCEL ,  6.031.30/320</t>
  </si>
  <si>
    <t>0112216</t>
  </si>
  <si>
    <t>SVORKA PRO PRO CERKLÁŽNÍ KABEL., OCEL</t>
  </si>
  <si>
    <t>LISOVACÍ, PRO KABEL PRŮM. 1.0 -1,8;  6.409.P10 - 6.409.P18</t>
  </si>
  <si>
    <t>0112217</t>
  </si>
  <si>
    <t>KABEL CERKLÁŽNÍ S OKEM, OCEL</t>
  </si>
  <si>
    <t>PRŮM. 1,0-1,5; DÉLKA 150-500;   6.409.10/150 - 6.409.15/500</t>
  </si>
  <si>
    <t>0112218</t>
  </si>
  <si>
    <t>ŠROUB ROSA PRO PROXIMÁLNÍ ZLOMENINY FEMURU,TITAN</t>
  </si>
  <si>
    <t>ROSA-ŠROUB PRŮM.10X50-90; 7.306.50-7.306.90</t>
  </si>
  <si>
    <t>0112219</t>
  </si>
  <si>
    <t>ČEPEL ROSA-EXTRAKČNÍ PRO PROXIMÁLNÍ ZLOMENINY FEMURU,TITAN</t>
  </si>
  <si>
    <t>ROSA-ČEPEL,DÉLKA 60 - 100, 7.307.60- 7.307.100</t>
  </si>
  <si>
    <t>0112220</t>
  </si>
  <si>
    <t>POUZDRO ROSA- POSUVNÉ PRO PROXIMÁLNÍ ZLOMENINY FEMURU ,TITAN</t>
  </si>
  <si>
    <t>ROSA-POUZDRO ;122°-143°;1-5 OTVORŮ, 7.308.122P1- 7.308.143P5</t>
  </si>
  <si>
    <t>0112221</t>
  </si>
  <si>
    <t>ŠROUB ROSA-SPOJOVACÍ PRO ČEPEL, TITAN</t>
  </si>
  <si>
    <t>ROSA-SPOJOVACÍ ŠROUB A SPOJ.KANYLAČNÍ ŠROUB, DÉLKA 21, 7.309.01-7.309.02</t>
  </si>
  <si>
    <t>0112222</t>
  </si>
  <si>
    <t>5.5MM X 25-120 MM</t>
  </si>
  <si>
    <t>0112223</t>
  </si>
  <si>
    <t>SÍŤKA KÝLNÍ VENTRÁLNÍ VENTRALIGHT ST MESH BEZ/S ECHO PS UMISŤOVACÍM SY</t>
  </si>
  <si>
    <t>SÍŤKA INTRAPER.5954680,5955680 ČÁSTEČNĚ VSTŘEBATELNÁ, ELIPSA 15,2 X 20,3CM, 5955</t>
  </si>
  <si>
    <t>0112224</t>
  </si>
  <si>
    <t>SÍŤKA INTRAPER.5954610, 5955610 ČÁSTEČNĚ VSTŘEBATELNÁ, OVAL 15,2 X 25,4CM</t>
  </si>
  <si>
    <t>0112225</t>
  </si>
  <si>
    <t>SÍŤKA INTRAPER.5954790, 5955790 ČÁSTEČNĚ VSTŘEBATELNÁ, ELIPSA 17,8 X 22,9CM</t>
  </si>
  <si>
    <t>0112226</t>
  </si>
  <si>
    <t>SÍŤKA INTRAPER.5954810,5955810 ČÁSTEČNĚ VSTŘEBATELNÁ, ELIPSA 20,3 X 25,4CM, 5955</t>
  </si>
  <si>
    <t>0112227</t>
  </si>
  <si>
    <t>SÍŤKA INTRAPER.5954113,5955113 ČÁSTEČNĚ VSTŘEBATELNÁ, ELIPSA 25,4 X 33CM</t>
  </si>
  <si>
    <t>0112228</t>
  </si>
  <si>
    <t>SÍŤKA INTRAPER.5954124, 5955124 ČÁSTEČNĚ VSTŘEBATELNÁ, OBDELNÍK 30,5 X 35,6CM</t>
  </si>
  <si>
    <t>0112229</t>
  </si>
  <si>
    <t>SÍŤKA KÝLNÍ UMBILIKÁLNÍ VENTRALEX ST MESH INTRAPER.</t>
  </si>
  <si>
    <t>5950007, ČÁSTEČNĚ VSTŘEBATELNÁ, MALÝ KRUH 4,3 X 4,3CM</t>
  </si>
  <si>
    <t>0112230</t>
  </si>
  <si>
    <t>5950008, ČÁSTEČNĚ VSTŘEBATELNÁ, MALÝ KRUH 6,4 X 6,4CM</t>
  </si>
  <si>
    <t>0112231</t>
  </si>
  <si>
    <t>5950009, ČÁSTEČNĚ VSTŘEBATELNÁ, MALÝ KRUH 8,0 X 8,0CM</t>
  </si>
  <si>
    <t>0112232</t>
  </si>
  <si>
    <t>SÍŤKA KÝLNÍ VENTRÁLNÍ VENTRIO ST PATCH INTRAPERITONEÁLNÍ</t>
  </si>
  <si>
    <t>5950010 PP+VSTŘEB.MATERIÁL ČÁST.VSTŘEBATEL.MALÝ KRUH 7,6CM</t>
  </si>
  <si>
    <t>0112233</t>
  </si>
  <si>
    <t>5950020,PP+VSTŘEB.MATERIÁL ČÁST.VSTŘEBATEL.VELKÝ KRUH 11,4CM</t>
  </si>
  <si>
    <t>0112234</t>
  </si>
  <si>
    <t>5950030,PP+VSTŘEB.MATERIÁL ČÁST.VSTŘEBATEL.MALÝ OVAL 8 X 12CM</t>
  </si>
  <si>
    <t>0112235</t>
  </si>
  <si>
    <t>5950040,PP+VSTŘEB.MATERIÁL ČÁST.VSTŘEBATEL.STŘEDNÍ OVAL 11 X 14CM</t>
  </si>
  <si>
    <t>0112236</t>
  </si>
  <si>
    <t>5950050,PP+VSTŘEB.MATERIÁL ČÁST.VSTŘEBATEL.VELKÝ OVAL 13,8 X 17,8CM</t>
  </si>
  <si>
    <t>0112237</t>
  </si>
  <si>
    <t>5950060,PP+VSTŘEB.MATERIÁL ČÁST.VSTŘEBATEL.MIDLINE 15,5 X 25,7CM</t>
  </si>
  <si>
    <t>0112238</t>
  </si>
  <si>
    <t>5950070,PP+VSTŘEB.MATERIÁL ČÁST.VSTŘEBATEL.XL OVAL 19,6 X 24,6CM</t>
  </si>
  <si>
    <t>0112239</t>
  </si>
  <si>
    <t>5950080,PP+VSTŘEB.MATERIÁL ČÁST.VSTŘEBATEL.XL OVAL 21,1 X 27,1CM</t>
  </si>
  <si>
    <t>0112240</t>
  </si>
  <si>
    <t>5950090,PP+VSTŘEB.MATERIÁL ČÁST.VSTŘEBATEL.XL OVAL 27,4 X 34,9CM</t>
  </si>
  <si>
    <t>0112241</t>
  </si>
  <si>
    <t>SET A SÍŤKA NA LÉČBU PÁNEVNÍHO DNA; NUVIA SI</t>
  </si>
  <si>
    <t>PŘEDNÍ PF100SI, ZADNÍ PF200SI</t>
  </si>
  <si>
    <t>0112247</t>
  </si>
  <si>
    <t>NÁHRADA KYČELNÍHO KLOUBU C.F.P. NECEMENT PRIM/REV/TUMOR INDIKACE</t>
  </si>
  <si>
    <t>DŘÍK TILASTAN+CAP; VEL.S-XL; L/P; 117, 126°; 290-120/17 AŽ 290-187/26</t>
  </si>
  <si>
    <t>0112248</t>
  </si>
  <si>
    <t>DŘÍK TILASTAN MIKROPORÓZNÍ; VEL.S-XL; L/P; 117, 126°; 290-100/17 AŽ 290-167/26</t>
  </si>
  <si>
    <t>0112249</t>
  </si>
  <si>
    <t>LÍMEC VYMĚNITELNÝ TI+CAP; VEL.S-XL; 290-190/02 AŽ 290-191/05</t>
  </si>
  <si>
    <t>0112250</t>
  </si>
  <si>
    <t>LÍMEC VYMĚNITELNÝ TI PORÉZNÍ; VEL.S-XL; 290-192/02 AŽ 290-193/13</t>
  </si>
  <si>
    <t>0112251</t>
  </si>
  <si>
    <t>VLOŽKA UHMWPE; PR.32MM; ANTILUXAČNÍ; 290-322/52 AŽ 290-322/68</t>
  </si>
  <si>
    <t>0112252</t>
  </si>
  <si>
    <t>ŠROUB JAMKY T.O.P. FIXAČNÍ TILASTAN; 5X15-30MM; 180-656/15 AŽ 180-656/30</t>
  </si>
  <si>
    <t>0112254</t>
  </si>
  <si>
    <t>NÁHRADA KYČELNÍHO KLOUBU LUBINUS CEMENT PRIM/REV/TUMOR INDIKACE</t>
  </si>
  <si>
    <t>JAMKA UHMWPE; COCRMO RTG DTÁT; EXENTR.; PR.28/32MM; 101-102 AŽ 102-136</t>
  </si>
  <si>
    <t>0112255</t>
  </si>
  <si>
    <t>JAMKA XLINK+COCRMO RTG DRÁT; EXENTR.; PR.28-36MM; 110-012/38 AŽ 110-020/68</t>
  </si>
  <si>
    <t>0112258</t>
  </si>
  <si>
    <t>NÁHRADA KYČELNÍHO KLOUBU FAL CEMENT PRIM/REV/TUMOR INDIKACE</t>
  </si>
  <si>
    <t>JAMKA UHMWPE+COCRMO RTG DRÁT; ANTILUXAČNÍ; PR.28/32MM; 105-410/48 AŽ 105-415/62</t>
  </si>
  <si>
    <t>0112259</t>
  </si>
  <si>
    <t>JAMKA XLINK+COCRMO RTG DRÁT; PR.28-36MM; ANTILUXAČNÍ; 110-316/48 AŽ 110-320/68</t>
  </si>
  <si>
    <t>0112260</t>
  </si>
  <si>
    <t>NÁHRADA KYČELNÍHO KLOUBU FC CEMENT PRIM/REV/TUMOR INDIKACE</t>
  </si>
  <si>
    <t>JAMKA UHMWPE+COCRMO RTG DRÁT; PR.28/32MM; 105-400/48 AŽ 105-405/62</t>
  </si>
  <si>
    <t>0112261</t>
  </si>
  <si>
    <t>NÁHRADA KYČELNÍHO KLOUBU ENDO-MODEL CEMENT PRIM/REV/TUMOR INDIKACE</t>
  </si>
  <si>
    <t>JAMKA UHMWPE+COCRMO RTG DRÁT; STD.; PR.28/32MM; 15-1005/44 AŽ 15-1020/65</t>
  </si>
  <si>
    <t>0112267</t>
  </si>
  <si>
    <t>NÁHRADA KOLENNÍHO KLOUBU GEMINI SL CEMENTOVANÁ</t>
  </si>
  <si>
    <t>FEMORÁLNÍ KOMPONENTA MOBILNÍ CEMENTOVÁ 318-102/01 AŽ 318-103/26</t>
  </si>
  <si>
    <t>0112268</t>
  </si>
  <si>
    <t>NÁHRADA KOLENNÍHO KLOUBU GEMINI SL NECEMENT.</t>
  </si>
  <si>
    <t>KOMPONENTA FEMORÁLNÍ COCRMO+TI+CAP,MOBILNÍ 318-204/01 AŽ 318-205/26</t>
  </si>
  <si>
    <t>0112269</t>
  </si>
  <si>
    <t>NÁHRADA KOLENNÍHO KLOUBU GEMINI SL CEMENT.</t>
  </si>
  <si>
    <t>KOMPONENTA TIBIÁLNÍ COCRMO MOBILNÍ 318-312/01 AŽ 318-313/05</t>
  </si>
  <si>
    <t>0112270</t>
  </si>
  <si>
    <t>KOMPONENTA TIBIÁLNÍ COCRMO+TI+CAP MOBILNÍ 318-316/01 AŽ 318-317/05</t>
  </si>
  <si>
    <t>0112271</t>
  </si>
  <si>
    <t>NÁHRADA KOLENNÍHO KLOUBU GEMINI SL</t>
  </si>
  <si>
    <t>VLOŽKA TIB.PE ARTIKUL.PLOCHA PRO MOBILNÍ KOMPONENT.318-431/12 AŽ 318-445/18</t>
  </si>
  <si>
    <t>0112272</t>
  </si>
  <si>
    <t>KOMPONENTA TIBIÁLNÍ COCRMO FIXNÍ 318-372/01 AŽ 318-373/05</t>
  </si>
  <si>
    <t>0112273</t>
  </si>
  <si>
    <t>KOMPONENTA TIBIÁLNÍ COCRMO+TI+CAP FIXNÍ 318-376/01 AŽ 318-377/05</t>
  </si>
  <si>
    <t>0112274</t>
  </si>
  <si>
    <t>VLOŽKA TIB. PE ARTIKUL.PLOCHA PRO FIXNÍ KOMP.318-231/10 AŽ 318-235/18</t>
  </si>
  <si>
    <t>0112275</t>
  </si>
  <si>
    <t>VLOŽKA TIB. PE ARTIKUL.PLOCHA PRO FIXNÍ KOMP.318-237/10 AŽ 318-238/18</t>
  </si>
  <si>
    <t>0112276</t>
  </si>
  <si>
    <t>VLOŽKA TIB. PE ARTIKUL. PLOCHA PRO FIXNÍ KOMP.318-241/10 AŽ 318-245/18</t>
  </si>
  <si>
    <t>0112277</t>
  </si>
  <si>
    <t>VLOŽKA PE ARTIKULUJÍCÍ PLOCHA PRO FIXNÍ KOMP.318-247/10 AŽ 318-247/18</t>
  </si>
  <si>
    <t>0112278</t>
  </si>
  <si>
    <t>KOMPONENTA FEMORÁLNÍ COCRMO FIXNÍ PS 318-112/01 AŽ 318-113/26</t>
  </si>
  <si>
    <t>0112279</t>
  </si>
  <si>
    <t>KOMPONENTA FEMORÁLNÍ COCRMO+TI+CAP FIXNÍ PS 318-212/01 AŽ 318-213/05</t>
  </si>
  <si>
    <t>0112280</t>
  </si>
  <si>
    <t>VLOŽKA TIB. PE ARTIKULUJÍCÍ PLOCHA PRO FIX.PS KOMP.318-251/10 AŽ 318-266/18</t>
  </si>
  <si>
    <t>0112281</t>
  </si>
  <si>
    <t>KUŽEL (CAP) COCRMO PRO TIBIÁLNÍ KOMPONENTU 28MM, 318-314</t>
  </si>
  <si>
    <t>0112282</t>
  </si>
  <si>
    <t>KUŽEL (CAP) COCRMO PRO TIBIÁLNÍ KOMPONENTU 28MM, 318-314/01</t>
  </si>
  <si>
    <t>0112283</t>
  </si>
  <si>
    <t>PATELLA PE 318-400/25 AŽ 318-400/34</t>
  </si>
  <si>
    <t>0112284</t>
  </si>
  <si>
    <t>DŘÍK TILASTAN (TITAN) 318-190/07 AŽ 318-190/14</t>
  </si>
  <si>
    <t>0112285</t>
  </si>
  <si>
    <t>DŘÍK TILASTAN (TITAN) 318-191/07 AŽ 318-191/14</t>
  </si>
  <si>
    <t>0112286</t>
  </si>
  <si>
    <t>DLAHA OSTEOTOMNÍ GIEBEL</t>
  </si>
  <si>
    <t>64-5200/05 AŽ 64-5200/08</t>
  </si>
  <si>
    <t>0112291</t>
  </si>
  <si>
    <t>NÁHRADA KYČELNÍHO KLOUBU PROFEMUR GLADIÁTOR NECEMENT PRIMÁRNÍ INDIKACE</t>
  </si>
  <si>
    <t>DŘÍK TI POR.+PLASMA; STD; VEL. 1 - 10; PRGLCLS1 AŽ PRGLCLS9</t>
  </si>
  <si>
    <t>0112292</t>
  </si>
  <si>
    <t>DŘÍK TI POR.+PLASMA; LAT.; VEL. 1 - 9; PRGLCLE1 AŽ PRGLCLE9</t>
  </si>
  <si>
    <t>0112293</t>
  </si>
  <si>
    <t>DŘÍK TI+PLASMA; VEL. 1 - 10; PRGL0001 AŽ PRGL0010</t>
  </si>
  <si>
    <t>0112294</t>
  </si>
  <si>
    <t>DŘÍK TI+HA; LÍMEC; VEL. 1 - 10; PRGLHA01 AŽ PRGLHA10</t>
  </si>
  <si>
    <t>0112295</t>
  </si>
  <si>
    <t>DŘÍK TI+HA; BEZ LÍMCE; VEL. 1 - 10; PRGLHA11 AŽ PRGLHA20</t>
  </si>
  <si>
    <t>0112296</t>
  </si>
  <si>
    <t>DŘÍK TI+POR.TI; VEL.1-9; ROVNÝ; DLOUHÝ; PHA0S232 AŽ PHA0S248</t>
  </si>
  <si>
    <t>0112297</t>
  </si>
  <si>
    <t>NÁHRADA KYČELNÍHO KLOUBU PROFEMUR Z CLASSIC NECEMENT PRIMÁRNÍ</t>
  </si>
  <si>
    <t>DŘÍK TI+POR.TI; VEL.1-9; DLOUHÝ; LAT.; PHA0E232 AŽ PHA0E248</t>
  </si>
  <si>
    <t>0112298</t>
  </si>
  <si>
    <t>NÁHRADA KYČELNÍHO KLOUBU - MODULAR NECK COCR</t>
  </si>
  <si>
    <t>KRČEK MODULÁRNÍ COCR; 12/14; PHAC1204 AŽ PHAC1252</t>
  </si>
  <si>
    <t>0112303</t>
  </si>
  <si>
    <t>JAMKA + ZÁTKA DNA TI; PR.48-68MM; 10/12 OTVORŮ; 332386 AŽ 332396</t>
  </si>
  <si>
    <t>0112304</t>
  </si>
  <si>
    <t>NÁHRADA RAMENNÍHO KLOUBU - POVRCHOVÁ  HLAVICE HUMERU, VEL.1 - 5</t>
  </si>
  <si>
    <t>[342300;2;4;6;8;10;12;14;16;18]</t>
  </si>
  <si>
    <t>0112305</t>
  </si>
  <si>
    <t>KOTVA ALLTHREAD PEEK III S 5,5MM a 6,8MM SE STEHEM 2/2 s JEHL.</t>
  </si>
  <si>
    <t>904921P, 904922P, 904924P</t>
  </si>
  <si>
    <t>0112306</t>
  </si>
  <si>
    <t>KOTVA ALLTHREAD PEEK III  5,5MM a 6,8MM SE STEHEM 2/2 A 3/2</t>
  </si>
  <si>
    <t>904923P, 904930P, 904932P, 904937P</t>
  </si>
  <si>
    <t>0112307</t>
  </si>
  <si>
    <t>KOTVA JUGGERKNOT 2,9MM SE STEHEM 2/2, RC</t>
  </si>
  <si>
    <t>912029, 912529, 110005093, 110005096</t>
  </si>
  <si>
    <t>0112308</t>
  </si>
  <si>
    <t>KOTVA JUGGERKNOT 1,4MM, KRÁTKÁ S JEHLOU SE STEHEM 1/1</t>
  </si>
  <si>
    <t>912068, 912069</t>
  </si>
  <si>
    <t>0112309</t>
  </si>
  <si>
    <t>KOTVA ALLTHREAD LACTOSORB  5,5 a 6,8MM SE STEHEM 2/2 S JEHL.</t>
  </si>
  <si>
    <t>VSTŘEBATELNÁ, 905940, 905941, 905943, 905945</t>
  </si>
  <si>
    <t>0112310</t>
  </si>
  <si>
    <t>KOTVA ALLTHREAD LACTOSORB  5,5 a 6,8MM SE STEHEM 2/2</t>
  </si>
  <si>
    <t>VSTŘEBATELNÁ, 905942, 905944</t>
  </si>
  <si>
    <t>0112311</t>
  </si>
  <si>
    <t>KOTVA VSTŘEBATELNÁ SE STEHEM MICROMAX FLEX 2.9MM</t>
  </si>
  <si>
    <t>905456</t>
  </si>
  <si>
    <t>0112312</t>
  </si>
  <si>
    <t>KOTVA TOGGLELOC ZIPLOOP ZIPTIGHT  TITAN, OCEL, HLEZNO</t>
  </si>
  <si>
    <t>904759, 909856</t>
  </si>
  <si>
    <t>0112313</t>
  </si>
  <si>
    <t>KOTVA TOGGLELOC ZIPLOOP ZIPTIGHT, TITAN, AC</t>
  </si>
  <si>
    <t>904834</t>
  </si>
  <si>
    <t>0112314</t>
  </si>
  <si>
    <t>KOTVA TOGGLELOC ZIPLOOP ZIPTIGHT, TITAN, AC TWIN</t>
  </si>
  <si>
    <t>904835</t>
  </si>
  <si>
    <t>0112315</t>
  </si>
  <si>
    <t>KOTVA TOGGLELOC ZIPLOOP BICEPS</t>
  </si>
  <si>
    <t>909854, 110010384</t>
  </si>
  <si>
    <t>0112344</t>
  </si>
  <si>
    <t>ŠTĚP ALLOGENNÍ KOSTNÍ SPONGIÓZNÍ ZMRAZENÝ /FEMORÁLNÍ HLAVICE/</t>
  </si>
  <si>
    <t>TKÁŇOVÁ BANKA KOSTNÍ NEMOCNICE TŘEBÍČ /KTB 50/  PRO MÍSTNÍ POTŘEBU</t>
  </si>
  <si>
    <t>450</t>
  </si>
  <si>
    <t>0112345</t>
  </si>
  <si>
    <t>KOMPONENTA FEMORÁLNÍ PS COCRMO+TIN POTAH ANATOM.42006201-42006218</t>
  </si>
  <si>
    <t>0112346</t>
  </si>
  <si>
    <t>KOMPONENTA FEMORÁLNÍ PS COCRMO+TIN POTAH+PORÉZNÍ,ANATOM.42006601-42006618</t>
  </si>
  <si>
    <t>0112347</t>
  </si>
  <si>
    <t>KOMPONENTA FEMORÁLNÍ LS COCRMO+TIN POTAH ANATOM.42007002-42007016</t>
  </si>
  <si>
    <t>0112348</t>
  </si>
  <si>
    <t>KOMPONENTA FEMORÁLNÍ SC COCRMO+TIN POTAH ANATOM.42004301-42004316</t>
  </si>
  <si>
    <t>0112349</t>
  </si>
  <si>
    <t>KOMPONENTA FEMORÁLNÍ SC COCRMO+TIN POTAH+PORÉZNÍ ANATOM. 42004201-42004216</t>
  </si>
  <si>
    <t>0112350</t>
  </si>
  <si>
    <t>KOMPONENTA FEMORÁLNÍ LD COCRMO+PORÉZNÍ POTAH ANATOM.42003901-42003918</t>
  </si>
  <si>
    <t>0112351</t>
  </si>
  <si>
    <t>KOMPONENTA FEMORÁLNÍ LD PS COCRMO ANATOM.42006101-42006118</t>
  </si>
  <si>
    <t>0112352</t>
  </si>
  <si>
    <t>KOMPONENTA TIBIÁLNÍ FB COCRMO+TIN POTAH ANATOM.42010402-42010419</t>
  </si>
  <si>
    <t>0112353</t>
  </si>
  <si>
    <t>KOMPONENTA TIBIÁLNÍ FB COCRMO ANATOM.,42011002-42011016</t>
  </si>
  <si>
    <t>0112354</t>
  </si>
  <si>
    <t>NÁHRADA KOLENNÍHO KLOUBU ACS FB LD NECEMENTOVANÁ</t>
  </si>
  <si>
    <t>KOMPONENTA TIBIÁLNÍ COCRMO+PORÉZNÍ POVRCH ANATOM.42010442-56</t>
  </si>
  <si>
    <t>0112355</t>
  </si>
  <si>
    <t>VLOŽKA PE FB HYPERFLEX,42402210-42402620,ULTRA 42422210-42422620</t>
  </si>
  <si>
    <t>0112356</t>
  </si>
  <si>
    <t>VLOŽKA PE FB PS HYPERFLEX,42401210-42401620</t>
  </si>
  <si>
    <t>0112357</t>
  </si>
  <si>
    <t>VLOŽKA PE FB SC,42403210-42403620</t>
  </si>
  <si>
    <t>0112358</t>
  </si>
  <si>
    <t>DŘÍK TIBIÁLNÍ PRODLUŽ.KUŽELOVÝ TITAN+TIN POTAH 42014225,42014235,42014250</t>
  </si>
  <si>
    <t>0112359</t>
  </si>
  <si>
    <t>SPOJOVACÍ ČÁST (KUŽEL) PRO DŘÍK TITAN,42010460,62,64,66</t>
  </si>
  <si>
    <t>0112360</t>
  </si>
  <si>
    <t>AUGMENTACE TIBIÁLNÍ FB, 42070052-42075109</t>
  </si>
  <si>
    <t>0112361</t>
  </si>
  <si>
    <t>ŠROUB PRO TIBIÁLNÍ AUGMENTACI FB, TITAN, 42080002</t>
  </si>
  <si>
    <t>0112362</t>
  </si>
  <si>
    <t>AUGMENTACE FEMORÁLNÍ SC TITAN, 42000025-42001060</t>
  </si>
  <si>
    <t>0112363</t>
  </si>
  <si>
    <t>ŠROUB PRO FEMORÁLNÍ SC AUGMENTACI,TITAN,42080001,2KS</t>
  </si>
  <si>
    <t>0112364</t>
  </si>
  <si>
    <t>KOMPONENTA FEM.TENKÁ COCRMO+TIN POTAH ANAT.42210203-42210216,42003001-42003018</t>
  </si>
  <si>
    <t>0112365</t>
  </si>
  <si>
    <t>KOMPONENTA FEMORÁL.LD SLIM COCRMO ANATOMICKÁ, 42210503-42210516</t>
  </si>
  <si>
    <t>0112367</t>
  </si>
  <si>
    <t>VLOŽKA PE+VIT.E FB IMPLACROSS E HYPERFLEX 42052210-42052620,42054210-42054620</t>
  </si>
  <si>
    <t>0112368</t>
  </si>
  <si>
    <t>VLOŽKA PE+VITAMÍN E FB PS IMPLACROSS E HYPERFLEX,42053210-42053620</t>
  </si>
  <si>
    <t>0112369</t>
  </si>
  <si>
    <t>VLOŽKA PE+VITAMÍN E FB SC IMPLACROSS E,42055210-42055620</t>
  </si>
  <si>
    <t>0112370</t>
  </si>
  <si>
    <t>VLOŽKA PE+VITAMÍN E FB IMPLACROSS E,42050210-42050620</t>
  </si>
  <si>
    <t>0112371</t>
  </si>
  <si>
    <t>NÁHR. KOLENNÍHO KLOUBU MUTARS GENUX REVIZNÍ NECEMENT.</t>
  </si>
  <si>
    <t>KOMPONENTA FEMORÁLNÍ COCRMO ANATOMICKÁ 5720-0210,15,20,25,30,35</t>
  </si>
  <si>
    <t>0112372</t>
  </si>
  <si>
    <t>NÁHR.KOLENNÍHO KLOUBU MUTARS GENUX REVIZNÍ CEMENT.</t>
  </si>
  <si>
    <t>KOMPONENTA FEMORÁLNÍ COCRMO ANATOMICKÁ 5720-0310,15,20,25,30,35</t>
  </si>
  <si>
    <t>0112373</t>
  </si>
  <si>
    <t>NÁHRADA KOLENNÍHO KLOUBU MUTARS GENUX REVIZNÍ NECEMENT.</t>
  </si>
  <si>
    <t>DŘÍK TITAN/+HA POTAH 5761-1212 AŽ -2418, 5767-1212 AŽ -2812</t>
  </si>
  <si>
    <t>0112374</t>
  </si>
  <si>
    <t>NÁHRADA KOLENNÍHO KLOUBU MUTARS GENUX REVIZNÍ CEMENT.</t>
  </si>
  <si>
    <t>DŘÍK COCRMO 5762-1211 AŽ 2417,5766-1112 AŽ -1925</t>
  </si>
  <si>
    <t>0112375</t>
  </si>
  <si>
    <t>NÁHRADA KOLENNÍHO KLOUBU MUTARS GENUX REVIZNÍ</t>
  </si>
  <si>
    <t>VLOŽKA TIB. PE 5721-0000,0001,0002,0006,0013</t>
  </si>
  <si>
    <t>0112376</t>
  </si>
  <si>
    <t>KOMPONENTA TIBIÁLNÍ COCRMO, 5751-0300,0305,0310</t>
  </si>
  <si>
    <t>0112377</t>
  </si>
  <si>
    <t>KOMPONENTA TIBIÁLNÍ COCRMO, 5751-0203,0200,0205,0210</t>
  </si>
  <si>
    <t>0112378</t>
  </si>
  <si>
    <t>NÁHRADA KOLENNÍHO KLOUBU MUTARS GENUX MK REVIZNÍ/TUMOROZNÍ INDIKACE</t>
  </si>
  <si>
    <t>MECHANISMUS ZAM.-SPOJENÍ FEMUR+TIBIE COCRMO+TIN;12,5-17,7MM; 57201210N-57201217N</t>
  </si>
  <si>
    <t>0112379</t>
  </si>
  <si>
    <t>ŠROUB ZAMYKACÍ ŠROUB PRO ZAMYK.MECHANISMUS, TITAN,5720-1201</t>
  </si>
  <si>
    <t>0112380</t>
  </si>
  <si>
    <t>NÁHRADA KOLENNÍHO KLOUBU MUTARS GENUX</t>
  </si>
  <si>
    <t>ŠROUB PRO KOMPONENTU TIBIÁLNÍ, TITAN, 2KS 5720-1205</t>
  </si>
  <si>
    <t>0112381</t>
  </si>
  <si>
    <t>ŠROUB PRO AUGMENTACI TIBIÁLNÍ, TITAN, 2KS 5720-1203, 5720-1204</t>
  </si>
  <si>
    <t>0112382</t>
  </si>
  <si>
    <t>AUGMENTACE TIBIÁLNÍ UNIKONDYLÁRNÍ, TITAN, 58100500 - 58052000</t>
  </si>
  <si>
    <t>0112383</t>
  </si>
  <si>
    <t>AUGMENTACE TIBIÁLNÍ TITAN, 58002500 - 58005005</t>
  </si>
  <si>
    <t>0112384</t>
  </si>
  <si>
    <t>AUGMENTACE FEMORÁLNÍ DISTÁLNÍ, TITAN, 57220530-57221055</t>
  </si>
  <si>
    <t>0112385</t>
  </si>
  <si>
    <t>AUGMENTACE FEM. DISTÁLNÍ A POSTERIOR. TITAN,57221535-57222055</t>
  </si>
  <si>
    <t>0112386</t>
  </si>
  <si>
    <t>NÁHRADA KOLENNÍHO KLOUBU MUTARS GENUX CEMENT.</t>
  </si>
  <si>
    <t>PATELLA PE, 57201000, 57201001</t>
  </si>
  <si>
    <t>0112387</t>
  </si>
  <si>
    <t>ADAPTER OFFSETOVÝ TITAN, 57510100 - 57510175</t>
  </si>
  <si>
    <t>0112388</t>
  </si>
  <si>
    <t>NÁHRADA KOLEN.KLOUBU MUTARS GENUX TUMORÓZNÍ INDIK.NECEMENT.</t>
  </si>
  <si>
    <t>DŘÍK TIBIÁLNÍ TITAN, 5756-1212 AŽ 5756-2018</t>
  </si>
  <si>
    <t>0112389</t>
  </si>
  <si>
    <t>NÁHRADA KOLEN.KLOUBU MUTARS GENUX TUMORÓZNÍ INDIK.CEMENT.</t>
  </si>
  <si>
    <t>DŘÍK TIBIÁLNÍ COCRMO, 57551211- 57552015</t>
  </si>
  <si>
    <t>0112390</t>
  </si>
  <si>
    <t>NÁHRADA KOLENNÍHO KLOUBU MUTARS GENUX TUMORÓZNÍ INDIK.NECEMENT.</t>
  </si>
  <si>
    <t>DŘÍK OFFSETOVÝ TITAN, 57631612-57632418</t>
  </si>
  <si>
    <t>0112391</t>
  </si>
  <si>
    <t>NÁHRADA KOLENNÍHO KLOUBU MUTARS GENUX TUMORÓZNÍ INDIKACE CEMENT.</t>
  </si>
  <si>
    <t>DŘÍK OFFSETOVÝ COCRMO, 57641611-57642417</t>
  </si>
  <si>
    <t>0112392</t>
  </si>
  <si>
    <t>NÁHRADA KOLENNÍHO KLOUBU MUTARS TUMORÓZNÍ INDIKACE CEMENT/NECEMENT.</t>
  </si>
  <si>
    <t>KOMPONENTA FEMORÁLNÍ DISTÁL.COCR 5720-0005AŽ -0090,5720-0095</t>
  </si>
  <si>
    <t>0112393</t>
  </si>
  <si>
    <t>NÁHRADA KOLENNÍHO KLOUBU MUTARS NECEMENTOVANÁ</t>
  </si>
  <si>
    <t>MONOBLOK(KOMPONENT.TIBIÁL.+DŘÍK+ČEP PRO ZAM.MECH.) COCRMO,5750-0012 AŽ-1014</t>
  </si>
  <si>
    <t>0112394</t>
  </si>
  <si>
    <t>NÁHRADA KOLENNÍHO KLOUBU MUTARS CEMENTOVANÁ</t>
  </si>
  <si>
    <t>MONOBLOK(KOMPONENT.TIBIÁL.+DŘÍK+ČEP PRO ZAM.MECH.) COCRMO,5750-0111 AŽ-1013</t>
  </si>
  <si>
    <t>0112395</t>
  </si>
  <si>
    <t>KOMPONENTA TIBIÁLNÍ+ZAMYKACÍ ČEP COCRMO MODULÁRNÍ 5755-0005,5755-0010</t>
  </si>
  <si>
    <t>0112396</t>
  </si>
  <si>
    <t>KOMPONENTA TIBIÁLNÍ COCRMO MODULÁRNÍ, 5755-0105,5755-0110</t>
  </si>
  <si>
    <t>0112397</t>
  </si>
  <si>
    <t>NÁHRADA KOLENNÍHO KLOUBU MUTARS</t>
  </si>
  <si>
    <t>ŠROUB TIBIÁLNÍ PRO TIBIÁLNÍ MONOBLOK 2KS, 5755-0514</t>
  </si>
  <si>
    <t>0112399</t>
  </si>
  <si>
    <t>NÁHRADA KOLENNÍHO KLOUBU MUTARS CEMENT.</t>
  </si>
  <si>
    <t>DŘÍK TIBIÁLNÍ COCRMO 120MM, 57500511,5750-0513,5750-0515</t>
  </si>
  <si>
    <t>0112402</t>
  </si>
  <si>
    <t>NÁHRADA KOLENNÍHO KLOUBU MUTARS KRI FEMORÁLNÍ KOMP.TUMORÓZNÍ INDIKACE</t>
  </si>
  <si>
    <t>ANATOMICKÁ, COCRMO, PRO ZAM. MECH. 57200008-9, 57200043SN-48SN, 57200143N-148N</t>
  </si>
  <si>
    <t>0112403</t>
  </si>
  <si>
    <t>NÁHRADA KOLENNÍHO KLOUBU MUTARS KRI TUMORÓZNÍ INDIKACE NECEMENT.</t>
  </si>
  <si>
    <t>KOMPONENTA FEMORÁLNÍ ANATOM.COCRMO PRO ZAM. MECH. 57200043-57200148</t>
  </si>
  <si>
    <t>0112404</t>
  </si>
  <si>
    <t>NÁHRADA KOLENNÍHO KLOUBU MUTARS KRI TUMORÓZNÍ INDIKACE</t>
  </si>
  <si>
    <t>ŠROUB PRO FEM.KOMPONENTU KRI/M8,TITAN,57202508,57205008,57200108,57207508</t>
  </si>
  <si>
    <t>0112405</t>
  </si>
  <si>
    <t>ČÁST SPOJOVACÍ INTRAMED.FEMORÁLNÍ TI,100-360MM,5720-5100 AŽ -5360</t>
  </si>
  <si>
    <t>0112406</t>
  </si>
  <si>
    <t>NÁHRADA KOLENNÍHO KLOUBU MUTARS GENUX/GENUX MK NECEMENT.</t>
  </si>
  <si>
    <t>ČÁST SPOJOVACÍ INTRAMED.FEM.TI,100-440MM,5721-5260AŽ-5440, 5721-6100AŽ-6440</t>
  </si>
  <si>
    <t>0112407</t>
  </si>
  <si>
    <t>NÁHRADA KOLENNÍHO KLOUBU MUTARS NECEMENTOVANÝ</t>
  </si>
  <si>
    <t>DŘÍK TITAN 130MM,57602014-57602023</t>
  </si>
  <si>
    <t>0112408</t>
  </si>
  <si>
    <t>NÁHRADA KYČELNÍHO KLOUBU MUTARS RS PRIM/REV INDIKACE</t>
  </si>
  <si>
    <t>ŠROUB KORTIK. TI; PRO DIST. ZAJIŠTĚNÍ DŘÍKU; 4,5X25-60MM; 57924525-57924560</t>
  </si>
  <si>
    <t>0112410</t>
  </si>
  <si>
    <t>DŘÍK TI; PŘÍMÝ; ÚZKÝ; 14X150-200MM; 67641514-67642014</t>
  </si>
  <si>
    <t>0112411</t>
  </si>
  <si>
    <t>NÁHRADA KYČELNÍHO KLOUBU MUTARS NECEMENT TUMOR INDIKACE</t>
  </si>
  <si>
    <t>SPOJOVACÍ TRUBICE PET; 35/55X300MM; 59000300 A 59000310</t>
  </si>
  <si>
    <t>0112412</t>
  </si>
  <si>
    <t>NÁHRADA KYČELNÍHO KLOUBU MUTARS NECEMENT TUMORÓZNÍ INDIKACE</t>
  </si>
  <si>
    <t>DŘÍK TI+HA; 12-18X120MM; 57600012 - 57600020</t>
  </si>
  <si>
    <t>0112413</t>
  </si>
  <si>
    <t>NÁHRADA KYČELNÍHO KLOUBU MUTARS CEMENT TUMOR INDIKACE</t>
  </si>
  <si>
    <t>DŘÍK COCRMO; PR.11-17MM; 120-240MM; 57600011 - 57601724</t>
  </si>
  <si>
    <t>0112414</t>
  </si>
  <si>
    <t>ŠROUB TI; M10X25-245MM; 57921002 - 57921024</t>
  </si>
  <si>
    <t>0112415</t>
  </si>
  <si>
    <t>NÁHRADA KYČELNÍHO KLOUBU MUELLER II  CEMENT PRIMÁRNÍ INDIKACE</t>
  </si>
  <si>
    <t>JAMKA UHMWPE; PR.22-32MM; 10212240 - 10213264</t>
  </si>
  <si>
    <t>0112416</t>
  </si>
  <si>
    <t>JAMKA UHMWPE; PR.32; 10°; NACVAKÁVACÍ; 10413244 - 10413260</t>
  </si>
  <si>
    <t>0112417</t>
  </si>
  <si>
    <t>NÁHRADA KYČELNÍHO KLOUBU MUELLER II SNAP CEMENT PRIM/REV INDIKACE</t>
  </si>
  <si>
    <t>JAMKA PE; PR.32-76MM; 10413244 AŽ 10413264</t>
  </si>
  <si>
    <t>0112421</t>
  </si>
  <si>
    <t>NÁHRADA KYČELNÍHO KLOUBU ECOFIT SC NECEMENT REVIZNÍ INDIKACE</t>
  </si>
  <si>
    <t>VLOŽKA HXLPE; 0°; PR.28-36MM; 02232837-02233652</t>
  </si>
  <si>
    <t>0112422</t>
  </si>
  <si>
    <t>NÁHRADA KYČELNÍHO KLOUBU ECOFIT NECEMENT REVIZNÍ INDIKACE</t>
  </si>
  <si>
    <t>VLOŽKA HXLPE; 10°; PR.28-36MM; 02242835 - 02243652</t>
  </si>
  <si>
    <t>0112423</t>
  </si>
  <si>
    <t>NÁHRADA KYČELNÍHO KLOUBU IC CERCLAGE</t>
  </si>
  <si>
    <t>PÁSKA CERKLÁŽNÍ +DRÁT TI; 8MM; 1,4X05/5M; 006010X8 (X=0,1) A 0060201Y (Y=3,4)</t>
  </si>
  <si>
    <t>0112424</t>
  </si>
  <si>
    <t>NÁHRADA KYČELNÍHO KLOUBU MUTARS</t>
  </si>
  <si>
    <t>UCPÁVKA INTRAMEDULÁRNÍ; UHMWPE;VEL.S A L; 02994000 A 02994010</t>
  </si>
  <si>
    <t>0112426</t>
  </si>
  <si>
    <t>NÁHRADA KYČELNÍHO KLOUBU BICANA DŘIK CEMENT REVIZNÍ INDIKACE</t>
  </si>
  <si>
    <t>DŘÍK COCRMO; ANATOMICKÝ; 126 A 135°; L/P; VEL. 3-5; 200-300MM; 640614-640637</t>
  </si>
  <si>
    <t>0112427</t>
  </si>
  <si>
    <t>NÁHRADA KYČELNÍHO KLOUBU BICANA DŘÍK CEMENT PRIMÁRNÍ INDIKACE</t>
  </si>
  <si>
    <t>DŘÍK COCRMO;ANATOM.;126A135°;L/P;130/150MM; IC640301-IC640314AIC640115-IC640144</t>
  </si>
  <si>
    <t>0112428</t>
  </si>
  <si>
    <t>NÁHRADA KYČELNÍHO KLOUBU ECOFIT NECEMENT PRIM/REV INDIKACE</t>
  </si>
  <si>
    <t>DŘÍK TI+CPTI+HA POTAH; STD., LAT.; KRÁTKÝ; 6,25-20MM; 30393062-30394200</t>
  </si>
  <si>
    <t>0112429</t>
  </si>
  <si>
    <t>NÁHRADA KYČELNÍHO KLOUBU ECOFIT CEMENT PRIMÁRNÍ INDIKACE</t>
  </si>
  <si>
    <t>DŘÍK COCRMO;LE/NELEŠT.;STD/LAT;6,25-17,5MM;30380062-30381175A30396062-30398175</t>
  </si>
  <si>
    <t>0112430</t>
  </si>
  <si>
    <t>NÁHRADA KYČELNÍHO KLOUBU ECOFIT DŘIK CEMENT PRIM/REV INDIKACE</t>
  </si>
  <si>
    <t>CENTRALIZÉR PMMA ; 02990750 AŽ 02991650</t>
  </si>
  <si>
    <t>0112432</t>
  </si>
  <si>
    <t>NÁHRADA KYČELNÍHO KLOUBU HLAVICE PRIM/REV INDIKACE</t>
  </si>
  <si>
    <t>HLAVICE TI; VEL. S - XXXL; PR.28-36; 27872800-27873625,23222200-23222210</t>
  </si>
  <si>
    <t>0112434</t>
  </si>
  <si>
    <t>NÁHRADA HLEZNO TARIC TIBIÁLNÍ KOMPONENTA</t>
  </si>
  <si>
    <t>POTAHOVANÁ TiN 00210040N-00210044N</t>
  </si>
  <si>
    <t>0112435</t>
  </si>
  <si>
    <t>NÁHRADA HLEZNO TARIC TALÁRNÍ KOMPONENTA</t>
  </si>
  <si>
    <t>POTAHOVANÁ TiN 00210100N-00210103N</t>
  </si>
  <si>
    <t>0112436</t>
  </si>
  <si>
    <t>NÁHRADA RAMENNÍHO KLOUBU AGILON DŘÍK</t>
  </si>
  <si>
    <t>DŘÍK AGILON NECEMENTOVANÝ TIALV, 38503010-38524016</t>
  </si>
  <si>
    <t>0112438</t>
  </si>
  <si>
    <t>KOMPONENTA TIBIÁLNÍ STD/OFFSET, COCR, 59-91MM,185200-185208,161427-161433</t>
  </si>
  <si>
    <t>0112439</t>
  </si>
  <si>
    <t>VLOŽKA TIB. PE  DA 360 59X14 -79/83 MM,161434-161461</t>
  </si>
  <si>
    <t>0112440</t>
  </si>
  <si>
    <t>KOMPONENTA FEMORÁLNÍ RT/LT, COCR, 55-80MM,185260 - 185290</t>
  </si>
  <si>
    <t>0112441</t>
  </si>
  <si>
    <t>ADAPTÉR OFFSETOVÝ 360 2,5/5/7,5 MM,185210-185212</t>
  </si>
  <si>
    <t>0112442</t>
  </si>
  <si>
    <t>ŠROUB PRO OFFSETOVÝ ADAPTER,185213</t>
  </si>
  <si>
    <t>0112443</t>
  </si>
  <si>
    <t>KŘÍDLO TIBIÁLNÍ FIXAČNÍ VEL. S/L, TITAN,185650;185651</t>
  </si>
  <si>
    <t>0112444</t>
  </si>
  <si>
    <t>AUGMENTACE TIBIÁLNÍ 360, TITAN,RL/LM  LL/RM 5X59-15X81 MM,185220-185258</t>
  </si>
  <si>
    <t>0112445</t>
  </si>
  <si>
    <t>AUGMENTACE FEMORÁLNÍ DIST./ZADNÍ,UNI/RL/LM  LL/RM 5X55-15X80 MM,185300-185490</t>
  </si>
  <si>
    <t>0112446</t>
  </si>
  <si>
    <t>JAMKA PE; PR.28-32; VEL.48-60; STD., S/BEZ LÍMCE; AR-102848 AŽ AR-123260</t>
  </si>
  <si>
    <t>0112447</t>
  </si>
  <si>
    <t>NÁHRADA KYČELNÍHO KLOUBU RINGLOC-X E1 NECEMENT PRIM/REV INDIKACE</t>
  </si>
  <si>
    <t>VLOŽKA PE+VIT.E; +3MM/STD/HI-WALL;PR.32-40MM;EP-073246 AŽ EP-084056</t>
  </si>
  <si>
    <t>0112449</t>
  </si>
  <si>
    <t>VLOŽKA PE; PR. 22-28MM; VEL.44-66; P0560044 AŽ P0561066</t>
  </si>
  <si>
    <t>0112450</t>
  </si>
  <si>
    <t>VLOŽKA UHMWPE+VIT.E; PR. 22-28MM; VEL.44-64; P0560E44 AŽ P0561E64</t>
  </si>
  <si>
    <t>0112451</t>
  </si>
  <si>
    <t>NÁHRADA KYČELNÍHO KLOUBU GTS NECEMENT PRIM/REV INDIKACE</t>
  </si>
  <si>
    <t>DŘÍK TI; STD.,LAT.; VEL. -6 AŽ 6; PS129GM6 AŽ PS129GP6 A PV129GM6 AŽ PV129GP6</t>
  </si>
  <si>
    <t>0112452</t>
  </si>
  <si>
    <t>GLENOID CENTRÁLNÍ ŠROUB 10-20 MM  /P1700345-7/</t>
  </si>
  <si>
    <t>0112453</t>
  </si>
  <si>
    <t>GLENOID EXTENČNÍ ADAPTÉR  5/10 MM /P1700338-9/</t>
  </si>
  <si>
    <t>0112454</t>
  </si>
  <si>
    <t>NÁHRADA I.CMC KLOUBU ARPE</t>
  </si>
  <si>
    <t>METAKARPÁLNÍ DŘÍK VEL.7-10 /P1401H07-P1401H10/</t>
  </si>
  <si>
    <t>0112455</t>
  </si>
  <si>
    <t>HLAVIČKA ROVNÝ/OFFSETOVÝ KRČEK M/L/XL, /P0203M04-P0203E04/</t>
  </si>
  <si>
    <t>0112456</t>
  </si>
  <si>
    <t>TRAPÉZOVÁ JAMKA PRŮM.9/10 MM /P0408H14-P0408H44/</t>
  </si>
  <si>
    <t>0112476</t>
  </si>
  <si>
    <t>JEHLA BIOPT.MULTICORE;DC;SET TAC;ECHONOX TOPCORE;SET TAC ECHONOX TOP.</t>
  </si>
  <si>
    <t>MLCXXXX -; MLCXXXX+</t>
  </si>
  <si>
    <t>0112477</t>
  </si>
  <si>
    <t>DLAHA PÁNEVNÍ NA ČTYŘSTRANNOU PLOCHU</t>
  </si>
  <si>
    <t>DLAHA PÁNEVNÍ NA ČTYŘSTRANNOU PLOCHU, 02.100.325S-327S, OCEL, STERILNÍ</t>
  </si>
  <si>
    <t>0112478</t>
  </si>
  <si>
    <t>ŠROUB DLS STARDRIVE PRŮM. 3.7 MM</t>
  </si>
  <si>
    <t>ŠROUB DLS STARDRIVE, PRŮM 3.7 MM, DÉLKA 22-70 MM, 09.213.022S-070S</t>
  </si>
  <si>
    <t>0112479</t>
  </si>
  <si>
    <t>ŠROUB DLS STARDRIVE PRŮM. 5.0 MM</t>
  </si>
  <si>
    <t>ŠROUB DLS STARDRIVE, PRŮM 5.0 MM, DÉLKA 32-90 MM, 09.223.032S-090S</t>
  </si>
  <si>
    <t>0112480</t>
  </si>
  <si>
    <t>DLAHA TOMOFIX FEMORÁLNÍ, MEDIÁLNÍ, DISTÁL</t>
  </si>
  <si>
    <t>DLAHA TOMOFIX FEMORÁLNÍ, MEDIÁLNÍ, DISTÁLNÍ, 04.120.550S A 551S, TITAN,STERILNÍ</t>
  </si>
  <si>
    <t>0112481</t>
  </si>
  <si>
    <t>DLAHA VA-LCP 4.5/5.0, 6-12 OT. NA DISTÁLNÍ FEMUR OCEL TITAN NE/STERIL</t>
  </si>
  <si>
    <t>DLAHA VA-LCP 4.5/5.0 NA DISTÁLNÍ FEMUR, 6-12 OTVORŮ, 02/04.124.406-413/S</t>
  </si>
  <si>
    <t>0112482</t>
  </si>
  <si>
    <t>DLAHA VA-LCP 4.5/5.0, 14-22 OT. NA DISTÁLNÍ FEMUR OCEL TITAN NE/STERL</t>
  </si>
  <si>
    <t>DLAHA VA-LCP 4.5/5.0, 14-22 OT. NA DISTÁLNÍ FEMUR, 02/04.124.414-423/S</t>
  </si>
  <si>
    <t>0112483</t>
  </si>
  <si>
    <t>DLAHA VA-LCP 4.5/5.0, 20-22 OT. NA DISTÁLNÍ FEMUR, STERIL</t>
  </si>
  <si>
    <t>DLAHA VA-LCP 4.5/5.0 NA DISTÁLNÍ FEMUR, 20-22 OT., 0X.124.420S-423S</t>
  </si>
  <si>
    <t>0112484</t>
  </si>
  <si>
    <t>ŠROUB VA LCP PERIPROTETNICKÝ STARDRIVE PRŮM. 5 MM</t>
  </si>
  <si>
    <t>ŠROUB VA LCP PERIPROTETNICKÝ ZAJIŠŤOVACÍ STARDRIVE PRŮM. 5.0 MM, 0X.231.008-020</t>
  </si>
  <si>
    <t>0112485</t>
  </si>
  <si>
    <t>ŠROUB VA LCP, STARDRIVE PRŮM. 5.0 MM, 14-30 MM</t>
  </si>
  <si>
    <t>ZAJIŠŤOVACÍ ŠROUB VA LCP STARDRIVE PRŮM. 5.0 MM, DÉLKA 14-30 MM, 0X.231.214-230</t>
  </si>
  <si>
    <t>0112486</t>
  </si>
  <si>
    <t>ŠROUB VA LCP, STARDRIVE PRŮM. 5.0 MM, 32-50 MM</t>
  </si>
  <si>
    <t>ZAJIŠŤOVACÍ ŠROUB VA LCP STARDRIVE PRŮM. 5.0 MM, DÉLKA 32-50 MM, 0X.231.232-250</t>
  </si>
  <si>
    <t>0112487</t>
  </si>
  <si>
    <t>ŠROUB VA LCP, STARDRIVE PRŮM. 5.0 MM, 55-80 MM</t>
  </si>
  <si>
    <t>ZAJIŠŤOVACÍ ŠROUB VA LCP STARDRIVE PRŮM. 5.0 MM, DÉLKA 55-80 MM, 0X.231.255-280</t>
  </si>
  <si>
    <t>0112488</t>
  </si>
  <si>
    <t>ŠROUB VA LCP, STARDRIVE PRŮM. 5.0 MM, 85-100 MM</t>
  </si>
  <si>
    <t>ZAJIŠŤOVACÍ ŠROUB VA LCP STARDRIVE PRŮM. 5.0 MM, DÉLKA 85-100 MM, 0X.231.285-300</t>
  </si>
  <si>
    <t>0112489</t>
  </si>
  <si>
    <t>DLAHA VA LCP PRO OKRAJ DISTÁL. RADIA NE/STERIL</t>
  </si>
  <si>
    <t>DLAHA VA LCP 2.4 PRO OKRAJ DISTÁLNIHO RADIA,HLAVA 6 A 7 OTV, 02/04.115.750-851/S</t>
  </si>
  <si>
    <t>0112490</t>
  </si>
  <si>
    <t>DLAHA KYČELNÍ LCP PEDIATRICKÁ 3.5, 02.108.316</t>
  </si>
  <si>
    <t>0112491</t>
  </si>
  <si>
    <t>DLAHA KYČELNÍ LCP PEDIATRICKÁ 5.0, 02.108.326</t>
  </si>
  <si>
    <t>0112493</t>
  </si>
  <si>
    <t>BALÓNEK EXTRAKČNÍ PRO ERCP</t>
  </si>
  <si>
    <t>JEDNORÁZOVÝ, B-V232, 242, 432, 442 P-Q, A-B</t>
  </si>
  <si>
    <t>0112494</t>
  </si>
  <si>
    <t>BALÓNEK DILATAČNÍ, JÍCNOVÝ, KOLONO, PYLORI</t>
  </si>
  <si>
    <t>JEDNORÁZOVÝ, BE-2-8, BC-2-4, BP-2-3</t>
  </si>
  <si>
    <t>0112495</t>
  </si>
  <si>
    <t>BALÓNEK DILATAČNÍ, ACHALAKTICKÝ</t>
  </si>
  <si>
    <t>JEDNORÁZOVÝ, BA-1-3</t>
  </si>
  <si>
    <t>0112496</t>
  </si>
  <si>
    <t>JEHLA ASPIRAČNÍ BIOPTICKÁ FNA EUS-GIT,ENDOSKOP.ULTRASONO EZSHOT 3</t>
  </si>
  <si>
    <t>CYTOLOGICKÝ VZOREK,19/22/25G;NA-220H-8019/22/25,NA-230H-8022;NA-U201H-8019/22/25</t>
  </si>
  <si>
    <t>0112497</t>
  </si>
  <si>
    <t>JEHLA BIOPTICKÁ PLICNÍ-ASPIRAČNÍ PRO EBUS TBNA (ENDOBRONCH.ULTRASONO)</t>
  </si>
  <si>
    <t>JEDNORÁZOVÁ, NA-201SX-4021</t>
  </si>
  <si>
    <t>0112498</t>
  </si>
  <si>
    <t>SYSTÉM KOTVÍCÍ PRO KOLENO</t>
  </si>
  <si>
    <t>ACL TIGHTROPE RT, AR-1588RT</t>
  </si>
  <si>
    <t>0112499</t>
  </si>
  <si>
    <t>BTB TIGHTROPE, AR-1588BTB</t>
  </si>
  <si>
    <t>0112500</t>
  </si>
  <si>
    <t>SYSTÉM KOTVÍCÍ PRO KOLENO ACL</t>
  </si>
  <si>
    <t>ACL TIGHTROPE DB,7/9MM KLÍN, AR-1588TDB-7/9,II BTB,PÁSKA,AR-1588BTB-2J/IB</t>
  </si>
  <si>
    <t>0112501</t>
  </si>
  <si>
    <t>ŠROUB TIBIÁLNÍ JISTÍCÍ ZDVOJENÝ</t>
  </si>
  <si>
    <t>ŠROUB TIBIÁLNÍ JISTÍCÍ, GRAFT BOLT 7 A 11MM, AR-5100-07,11</t>
  </si>
  <si>
    <t>0112502</t>
  </si>
  <si>
    <t>ŠROUB NA GLENOID</t>
  </si>
  <si>
    <t>KANYLOVANÝ TI ŠROUB S ČÁSTEČÝM ZÁVITEM 3,75MM X 30 AŽ 42MM, AR-7000-30 AŽ -42</t>
  </si>
  <si>
    <t>0112503</t>
  </si>
  <si>
    <t>KANYLOVANÝ TI ŠROUB S ÚPLNÝM ZÁVITEM 3,75MM X 30 AŽ 42MM, AR-7000-30 AŽ -42FT</t>
  </si>
  <si>
    <t>0112504</t>
  </si>
  <si>
    <t>PODLOŽKA KE ŠROUBU NA GLENOID</t>
  </si>
  <si>
    <t>PODLOŽKA AR-7000-15</t>
  </si>
  <si>
    <t>0112505</t>
  </si>
  <si>
    <t>DLAHA KLÍNOVÁ NA GLENOID</t>
  </si>
  <si>
    <t>DLAHA KLÍNOVÁ WEDGED  AR-8111</t>
  </si>
  <si>
    <t>0112506</t>
  </si>
  <si>
    <t>ŠROUB FIXAČNÍ JONESŮV K OTEVŘENÉ OPERACI PATY</t>
  </si>
  <si>
    <t>ŠROUB JONESŮV 5,5MM X 40 AŽ 65MM, AR-8955-40 AŽ -65PT</t>
  </si>
  <si>
    <t>0112507</t>
  </si>
  <si>
    <t>SVORKA KOMBINOVANÁ S DLAHOU</t>
  </si>
  <si>
    <t>SVORKA PLAPLE 12,15,20MM, AR-8714,-15,-16</t>
  </si>
  <si>
    <t>0112508</t>
  </si>
  <si>
    <t>ŠROUB LPS KORTIKÁLNÍ K OTEVŘENÉ OPERACI PŘEDNOŽÍ</t>
  </si>
  <si>
    <t>KORTIKÁLNÍ ŠROUB, SS, 2,3MM X 8 AŽ 24MM, AR-13123-08 AŽ -24</t>
  </si>
  <si>
    <t>0112509</t>
  </si>
  <si>
    <t>SVORKA SMALL STAPLE 8 X 10,5MM A 10 X 10,5MM, AR-8708 A AR-8710</t>
  </si>
  <si>
    <t>0112510</t>
  </si>
  <si>
    <t>DLAHA LOW PROFILE COTTON</t>
  </si>
  <si>
    <t>DLAHA LOW PROFILE  COTTON  2 AŽ 8MM, AR-8948-00 AŽ -08</t>
  </si>
  <si>
    <t>0112512</t>
  </si>
  <si>
    <t>NÁHRADA RAMENNÍHO KLOUBU UNIVERS II</t>
  </si>
  <si>
    <t>GLENOID CEMENTOVANÝ, AR-9104-01,02,03</t>
  </si>
  <si>
    <t>0112513</t>
  </si>
  <si>
    <t>GLENOID CEMENTOVANÝ, AR-9105-01,02,03</t>
  </si>
  <si>
    <t>0112514</t>
  </si>
  <si>
    <t>HLAVICE  AR-914X-17P AŽ 21P,AR-915X-19 AŽ 23P</t>
  </si>
  <si>
    <t>0112515</t>
  </si>
  <si>
    <t>HLAVICE ÚRAZOVÁ  AR-914X-15F AŽ -17F,AR-915X-19F AŽ -22F</t>
  </si>
  <si>
    <t>0112516</t>
  </si>
  <si>
    <t>DLAHA DOG BONE BUTTON, AR-2270</t>
  </si>
  <si>
    <t>0112517</t>
  </si>
  <si>
    <t>DLAHA HUMERÁLNÍ</t>
  </si>
  <si>
    <t>DLAHA HUMERAL SUTUREPLATE 3-OTVOROVÁ , AR-14003</t>
  </si>
  <si>
    <t>0112518</t>
  </si>
  <si>
    <t>SUTUREPLATE,5 OTV,AR-14005; PROXIMAL PEEK,11 OTV,D=90/115MM,AR-14003P,AR-1400SP</t>
  </si>
  <si>
    <t>0112519</t>
  </si>
  <si>
    <t>ŠROUB HUMERÁLNÍ KORTIKÁLNÍ ZAMYKATELNÝ</t>
  </si>
  <si>
    <t>CORTICAL LOCKING SCREW TI 3,5 X 16 AŽ 50MM, AR-14116  AŽ -14150</t>
  </si>
  <si>
    <t>0112520</t>
  </si>
  <si>
    <t>ŠROUB HUMERÁLNÍ SPONGIOZNÍ ZAMYKATELNÝ</t>
  </si>
  <si>
    <t>CANCELLOUS LOCKING SCREW TI, 4 X 24 AŽ 56MM, AR-14224 AŽ 14256</t>
  </si>
  <si>
    <t>0112521</t>
  </si>
  <si>
    <t>ŠROUB HUMERÁLNÍ KORTIKÁLNÍ</t>
  </si>
  <si>
    <t>CORTICAL SCREW TI 3,5 X 16 AŽ -50MM, AR-14116 - 14150NL</t>
  </si>
  <si>
    <t>0112522</t>
  </si>
  <si>
    <t>DLAHA KALKANEÁLNÍ STEP PLATE</t>
  </si>
  <si>
    <t>CALCANEUS STEP PLATE 5MM, 7,5MM, 10MM, AR-8949-050,075,100</t>
  </si>
  <si>
    <t>0112523</t>
  </si>
  <si>
    <t>ŠROUB UZAMYKATELNÝ</t>
  </si>
  <si>
    <t>TI ŠROUB, 3,5 X 24 AŽ 38MM, AR-8935L -24 AŽ -38</t>
  </si>
  <si>
    <t>0112524</t>
  </si>
  <si>
    <t>TI ŠROUB, 4,0 X 28 AŽ 44MM, AR-8940-28 AŽ -44</t>
  </si>
  <si>
    <t>0112525</t>
  </si>
  <si>
    <t>NÁHRADA KOLENNÍHO KLOUBU BALANSYS MONOBLOK</t>
  </si>
  <si>
    <t>KOMPONENTA TIB.+VLOŽKA PE ALL POLY TIBIA 64-85MM,73.30.6408 AŽ 8515</t>
  </si>
  <si>
    <t>0112526</t>
  </si>
  <si>
    <t>NÁHRADA KYČELNÍHO KLOUBU SELEXYS NECEMENT PRIMÁRNÍ INDIKACE</t>
  </si>
  <si>
    <t>VLOŽKA HXLPE+VIT.E; STD., OFFSET; PR.28-36MM; 52.34.0130-0170 A 52.34.0240-0179</t>
  </si>
  <si>
    <t>0112527</t>
  </si>
  <si>
    <t>NÁHRADA KYČELNÍHO KLOUBU OPTIMYS NECEMENT PRIMÁRNÍ INDIKACE</t>
  </si>
  <si>
    <t>DŘÍK TI+PLASMA+CAP; KRÁTKÝ; VEL.1-12; STD., LAT.; 52.34.0191 AŽ 52.34.0222</t>
  </si>
  <si>
    <t>0112528</t>
  </si>
  <si>
    <t>NÁHRADA RAMENNÍHO KLOUBU AFFINIS</t>
  </si>
  <si>
    <t>HLAVICE, 102.02.0013</t>
  </si>
  <si>
    <t>0112529</t>
  </si>
  <si>
    <t>GLENOID CEMENTOVANÝ, 102.07.0231 - 34</t>
  </si>
  <si>
    <t>0112530</t>
  </si>
  <si>
    <t>NÁHRADA RAMENNÍHO KLOUBU AFFINIS CEM</t>
  </si>
  <si>
    <t>DŘÍK CEMENTOVANÝ, 102.00.0006 - 15</t>
  </si>
  <si>
    <t>0112531</t>
  </si>
  <si>
    <t>NÁHRADA RAMENNÍHO KLOUBU AFFINIS NECEM</t>
  </si>
  <si>
    <t>DŘÍK NECEMENTOVANÝ, 102.00.0106 - 15</t>
  </si>
  <si>
    <t>0112532</t>
  </si>
  <si>
    <t>NÁHRADA RAMENNÍHO KLOUBU AFFINIS FRACTURE</t>
  </si>
  <si>
    <t>DŘÍK, 60.21.0006 - 12</t>
  </si>
  <si>
    <t>0112533</t>
  </si>
  <si>
    <t>STŘEDNÍ DÍL, 60.21.0000, 01</t>
  </si>
  <si>
    <t>0112534</t>
  </si>
  <si>
    <t>HLAVICE, 60.25.0042 - 48</t>
  </si>
  <si>
    <t>0112543</t>
  </si>
  <si>
    <t>P = 2MM; D = 6 - 80 MM; 129700704 - 0984</t>
  </si>
  <si>
    <t>0112544</t>
  </si>
  <si>
    <t>ŠROUB UZAMYKATELNÝ SAMOŘEZNÝ POLYAXIÁLNÍ TI</t>
  </si>
  <si>
    <t>P = 2MM; D = 6 - 80 MM; 129701004 - 1284</t>
  </si>
  <si>
    <t>0112545</t>
  </si>
  <si>
    <t>P = 2,4MM; D = 6 - 80 MM; 129701304 - 1584</t>
  </si>
  <si>
    <t>0112546</t>
  </si>
  <si>
    <t>P = 2,4MM; D = 12 - 30 MM; 129701634 - 1724</t>
  </si>
  <si>
    <t>0112548</t>
  </si>
  <si>
    <t>ŠROUB UZAMYKATELNÝ SAMOŘEZNÝ OCEL, TI</t>
  </si>
  <si>
    <t>P = 2,7MM; D = 6 - 80MM; 129701901-2184; 2201-2484</t>
  </si>
  <si>
    <t>0112551</t>
  </si>
  <si>
    <t>HA 2,7X12 AŽ 30 MM   129702534 AŽ -2624</t>
  </si>
  <si>
    <t>0112554</t>
  </si>
  <si>
    <t>ZÁTKA OCEL, TI</t>
  </si>
  <si>
    <t>D= 0 AŽ +20MM;129771610-13/1970-83/2210-23/781420-43/8880-93</t>
  </si>
  <si>
    <t>0112556</t>
  </si>
  <si>
    <t>HŘEB CALCANEUS C-NAIL OCEL</t>
  </si>
  <si>
    <t>P = 8MM; D = 65MM; 129784160 - 70</t>
  </si>
  <si>
    <t>0112558</t>
  </si>
  <si>
    <t>DLAHA FIBULÁRNÍ DISTÁLNÍ OCEL, TI</t>
  </si>
  <si>
    <t>OTV 4 - 10; D = 57 - 105MM; 129785180 - 5213</t>
  </si>
  <si>
    <t>0112561</t>
  </si>
  <si>
    <t>DLAHA RADIÁLNÍ DISTÁLNÍ VOLÁRNÍ TI</t>
  </si>
  <si>
    <t>OTV 8 X 3 - 5; D = 47 - 63MM; 129788703 - 8873</t>
  </si>
  <si>
    <t>0112564</t>
  </si>
  <si>
    <t>6X3; 4; 5 OTVORŮ S OČKEM LEVÁ 129788903;-8913;-8923  PRAVÁ 129788993;-9003;-9013</t>
  </si>
  <si>
    <t>0112565</t>
  </si>
  <si>
    <t>7X3; 4; 5 OTVORŮ S OČKEM LEVÁ 129788933;-8943;-8953  PRAVÁ 129789023;-9033;-9043</t>
  </si>
  <si>
    <t>0112566</t>
  </si>
  <si>
    <t>8X3; 4; 5 OTVORŮ S OČKEM LEVÁ 129788963;-8973;-8983  PRAVÁ 129789053;-9063;-9073</t>
  </si>
  <si>
    <t>0112567</t>
  </si>
  <si>
    <t>P= 6,5MM; D = 60 - 120MM; 129789154 - 9274</t>
  </si>
  <si>
    <t>0112568</t>
  </si>
  <si>
    <t>JEHLA BIOPTICKÁ POLOAUTOMATICKÁ, VEL. 12G - 20G, 10CM - 30CM</t>
  </si>
  <si>
    <t>KÓDY VVD, VVDC, VVD1, VVDO, VVDOC, VVDO1</t>
  </si>
  <si>
    <t>VIG</t>
  </si>
  <si>
    <t>0112569</t>
  </si>
  <si>
    <t>JEHLA BIOPTICKÁ KOMPATIBILNÍ S BIOPTICKÝMI DĚLY,VEL.12G-20G, 10CM-30CM</t>
  </si>
  <si>
    <t>KÓDY VVG, VVGC, VVG1, VVGP, VVGPC, VVGP1, VVE, VVEC, VVE1</t>
  </si>
  <si>
    <t>0112571</t>
  </si>
  <si>
    <t>SONDA JEJUNÁLNÍ FLOCARE BENGMARK DUO-TUBE</t>
  </si>
  <si>
    <t>FLOCARE BENGMARK DUO-TUBE CH 18-9-ENLOCK-570119</t>
  </si>
  <si>
    <t>0112572</t>
  </si>
  <si>
    <t>DRÁT HBS2 TI</t>
  </si>
  <si>
    <t>PRŮMĚRY 0.9A1.1MM; DÉLKA 125MM; MINI/MIDI; VRTACÍ; VODÍCÍ; OBJ.Č.: 26-850/875-00</t>
  </si>
  <si>
    <t>0112573</t>
  </si>
  <si>
    <t>PALMÁRNÍ;DISTÁLNÍ;EXTRA DLOUHÁ;PR/LE;L95;STER;OBJ.Č.:26-914-14AŽ15</t>
  </si>
  <si>
    <t>0112574</t>
  </si>
  <si>
    <t>DLAHA RADIÁLNÍ IXOS PU4 TI, UHL.STABIL.</t>
  </si>
  <si>
    <t>ULNÁRNÍ;DISTÁLNÍ;Y-TVAR;L53;STER;OBJ.Č.:26-914-41</t>
  </si>
  <si>
    <t>0112575</t>
  </si>
  <si>
    <t>2.0X14AŽ30MM;PIN;MULTISMĚROVÝ DO 15ST.;SAMOŘEZNÝ;OBJ.Č.:26-907-14AŽ30</t>
  </si>
  <si>
    <t>0112576</t>
  </si>
  <si>
    <t>NÁHRADA KYČELNÍHO KLOUBU - ANA NOVA HYBRIDNÍ ŠROUB</t>
  </si>
  <si>
    <t>96100</t>
  </si>
  <si>
    <t>0112579</t>
  </si>
  <si>
    <t>ELEKTRODA STIMULAČNÍ SENTUS OTW UP</t>
  </si>
  <si>
    <t>ELEKRODA DO KORONÁRNÍHO SINU, 4F, STEROID, UNIPOLÁRNÍ</t>
  </si>
  <si>
    <t>0112584</t>
  </si>
  <si>
    <t>EXTRAKTOR KS A ICD ELEKTROD - EXTOR SET</t>
  </si>
  <si>
    <t>SADA PRO EXTRAKCI KS A ICD ELEKTROD 380233</t>
  </si>
  <si>
    <t>VAS</t>
  </si>
  <si>
    <t>0112585</t>
  </si>
  <si>
    <t>ELEKTRODA STIMULAČNÍ COROX OTW PRO MRI</t>
  </si>
  <si>
    <t>ELEKTRODA DO KORONÁRNÍHO SINU, BIPOLÁRNÍ,MRI;PASIVNÍ FIXACE,381487-92</t>
  </si>
  <si>
    <t>0112602</t>
  </si>
  <si>
    <t>KORTIKOSPONGIÓZA ČIŠTĚNÁ DRCENÁ LYOFILIZOVANÁ</t>
  </si>
  <si>
    <t>1 CM3, NÁRODNÍ CENTRUM TKÁNÍ A BUNĚK A.S.</t>
  </si>
  <si>
    <t>0112603</t>
  </si>
  <si>
    <t>NÁHRADA KYČELNÍHO KLOUBU SPACER G STD. TEMPOR. REVIZNÍ</t>
  </si>
  <si>
    <t>SPACER S GENTAMICINEM; 46-60X54,5-73X96-98; SPCY/G (Y=46, 54, 60)</t>
  </si>
  <si>
    <t>0112604</t>
  </si>
  <si>
    <t>SPACER S GENTAMICINEM; PRODLOUŽENÝ; 46-60X54,5-73X209-211; SPCY/GXL(Y=46,54,60)</t>
  </si>
  <si>
    <t>0112605</t>
  </si>
  <si>
    <t>NÁHRADA KYČELNÍHO KLOUBU SPACER G FLAT TEMPOR. REVIZNÍ</t>
  </si>
  <si>
    <t>SPACER S GENTAMICINEM; PLOCHÝ; 46-60X54,6-73X94,3-96; SPC0X20 (X=6-8)</t>
  </si>
  <si>
    <t>0112606</t>
  </si>
  <si>
    <t>SPACER S GENTAMICINEM; PLOCHÝ, PRODL.; 46-60X54,6-73X209,2-211; SPCX20 (X=09-11)</t>
  </si>
  <si>
    <t>0112607</t>
  </si>
  <si>
    <t>NÁHRADA KOLENNÍHO KLOUBU REVIZNÍ DOČASNÁ SPACER - K</t>
  </si>
  <si>
    <t>SPACER TIBIÁLNÍ+FEMOR.;GENTAMICIN;(SPK6054/G,SPK7064/G,SPK8074/G)</t>
  </si>
  <si>
    <t>0112608</t>
  </si>
  <si>
    <t>NÁHRADA KYČEL.KLOUBU VANCOGENX-SPACE HIP TEMPOR. REVIZNÍ</t>
  </si>
  <si>
    <t>SPACER GENTAMICIN+VANCOMYCIN; 46-60X54,5-73X94-98; SPC0030 AŽ SPC0230</t>
  </si>
  <si>
    <t>0112609</t>
  </si>
  <si>
    <t>SPACER GENTAMICIN+VANCOMYCIN; PRODLOUŽENÝ; 46-60X54,5-73X209-211; SPC0X30(X=3-5)</t>
  </si>
  <si>
    <t>0112610</t>
  </si>
  <si>
    <t>NÁHRADA KOLENNÍHO KLOUBU REVIZNÍ DOČASNÁ SPACER VANCOGENX-SPACE</t>
  </si>
  <si>
    <t>SPACER TIBIÁLNÍ+FEMOR.;GENTAMICIN+VANCOMYCIN;(SPK0030,0130,0230,0330)</t>
  </si>
  <si>
    <t>0112611</t>
  </si>
  <si>
    <t>KLIP NA ANEURYSMA YASARGIL, STANDARD, PERMANENTNÍ</t>
  </si>
  <si>
    <t>7,0 MM, YA0190</t>
  </si>
  <si>
    <t>ASA</t>
  </si>
  <si>
    <t>0112612</t>
  </si>
  <si>
    <t>TITANIUM, YA0190T,YA0290T</t>
  </si>
  <si>
    <t>0112613</t>
  </si>
  <si>
    <t>KLIP NA ANEURYSMA YASARGIL, DOČASNÝ</t>
  </si>
  <si>
    <t>7,0 MM, YA0191</t>
  </si>
  <si>
    <t>0112614</t>
  </si>
  <si>
    <t>7,0 MM, TITANIUM, YA0191T</t>
  </si>
  <si>
    <t>0112615</t>
  </si>
  <si>
    <t>YA0195, 205,15,25, 35 - 95,300,445-85,635,40,45,50,55</t>
  </si>
  <si>
    <t>0112616</t>
  </si>
  <si>
    <t>TITANIUM, YA0195T,0445T,530T</t>
  </si>
  <si>
    <t>0112617</t>
  </si>
  <si>
    <t>YA0196,216</t>
  </si>
  <si>
    <t>0112618</t>
  </si>
  <si>
    <t>5,0 MM, TITANIUM, YA0196T</t>
  </si>
  <si>
    <t>0112619</t>
  </si>
  <si>
    <t>YA0200,10,20,40,50,70,90,475,520,75,95,600,90</t>
  </si>
  <si>
    <t>0112620</t>
  </si>
  <si>
    <t>TITANIUM, YA0200T,30T,40T,50T,440T,520T,75T,1040T</t>
  </si>
  <si>
    <t>0112621</t>
  </si>
  <si>
    <t>TITANIUM, YA0205T,25T - 95T,450T,55T,85T,515T,25T,635T,40T,45T,50T,55T</t>
  </si>
  <si>
    <t>0112622</t>
  </si>
  <si>
    <t>YA0206,226</t>
  </si>
  <si>
    <t>0112623</t>
  </si>
  <si>
    <t>5,0 MM, TITANIUM, YA0206T</t>
  </si>
  <si>
    <t>0112624</t>
  </si>
  <si>
    <t>9,0 MM, TITANIUM, YA0210T</t>
  </si>
  <si>
    <t>0112625</t>
  </si>
  <si>
    <t>9,0 MM, YA0211</t>
  </si>
  <si>
    <t>0112626</t>
  </si>
  <si>
    <t>9,0 MM, TITANIUM, YA0211T</t>
  </si>
  <si>
    <t>0112627</t>
  </si>
  <si>
    <t>7,0 MM, TITANIUM, YA0215T</t>
  </si>
  <si>
    <t>0112628</t>
  </si>
  <si>
    <t>TITANIUM, YA0216T,36T,1024T</t>
  </si>
  <si>
    <t>0112629</t>
  </si>
  <si>
    <t>TITANIUM, YA0220T,70T,600T,90T</t>
  </si>
  <si>
    <t>0112630</t>
  </si>
  <si>
    <t>7,0 MM, TITANIUM, YA0226T</t>
  </si>
  <si>
    <t>0112631</t>
  </si>
  <si>
    <t>12,0 MM, YA0230</t>
  </si>
  <si>
    <t>0112632</t>
  </si>
  <si>
    <t>12,0 MM, YA0231</t>
  </si>
  <si>
    <t>0112633</t>
  </si>
  <si>
    <t>12,0 MM, TITANIUM, YA0231T</t>
  </si>
  <si>
    <t>0112634</t>
  </si>
  <si>
    <t>11,0 MM, YA0236</t>
  </si>
  <si>
    <t>0112635</t>
  </si>
  <si>
    <t>11,0 MM, YA0246</t>
  </si>
  <si>
    <t>0112636</t>
  </si>
  <si>
    <t>11,0 MM, TITANIUM, YA0246T</t>
  </si>
  <si>
    <t>0112637</t>
  </si>
  <si>
    <t>5,0 MM, YA0251</t>
  </si>
  <si>
    <t>0112638</t>
  </si>
  <si>
    <t>TITANIUM, YA0251T-3T</t>
  </si>
  <si>
    <t>0112639</t>
  </si>
  <si>
    <t>YA0252,3</t>
  </si>
  <si>
    <t>0112640</t>
  </si>
  <si>
    <t>YA0265,85,305,460,500,505</t>
  </si>
  <si>
    <t>0112641</t>
  </si>
  <si>
    <t>5,0 MM, TITANIUM, YA0265T</t>
  </si>
  <si>
    <t>0112642</t>
  </si>
  <si>
    <t>KLIP NA ANEURYSMA YASARGIL</t>
  </si>
  <si>
    <t>ROVNÝ, OKÉNKOVÝ, 3,5 MM, YA0281T-3T</t>
  </si>
  <si>
    <t>0112643</t>
  </si>
  <si>
    <t>TITANIUM, YA0285T,305T</t>
  </si>
  <si>
    <t>0112644</t>
  </si>
  <si>
    <t>10,0 MM, TITANIUM, YA0300T</t>
  </si>
  <si>
    <t>0112645</t>
  </si>
  <si>
    <t>KLIP NA ANEURYSMA YASARGIL, MINI, PERMANENTNÍ</t>
  </si>
  <si>
    <t>YA0310,25,50,55,90</t>
  </si>
  <si>
    <t>0112646</t>
  </si>
  <si>
    <t>3,0 MM, TITANIUM, YA0310T</t>
  </si>
  <si>
    <t>0112647</t>
  </si>
  <si>
    <t>KLIP NA ANEURYSMA YASARGIL, MINI, DOČASNÝ</t>
  </si>
  <si>
    <t>3,0 MM, YA0315</t>
  </si>
  <si>
    <t>0112648</t>
  </si>
  <si>
    <t>3,0 MM, TITANIUM, YA0315T</t>
  </si>
  <si>
    <t>0112649</t>
  </si>
  <si>
    <t>YA0320,335,360,365,400,440</t>
  </si>
  <si>
    <t>0112650</t>
  </si>
  <si>
    <t>TITANIUM, YA0320T,35T</t>
  </si>
  <si>
    <t>0112651</t>
  </si>
  <si>
    <t>5,0 MM, TITANIUM, YA0325T</t>
  </si>
  <si>
    <t>0112652</t>
  </si>
  <si>
    <t>YA0330,95</t>
  </si>
  <si>
    <t>0112653</t>
  </si>
  <si>
    <t>5,0 MM, TITANIUM, YA0330T</t>
  </si>
  <si>
    <t>0112654</t>
  </si>
  <si>
    <t>4,7 MM, TITANIUM, YA0335TS</t>
  </si>
  <si>
    <t>0112655</t>
  </si>
  <si>
    <t>YA0340,405</t>
  </si>
  <si>
    <t>0112656</t>
  </si>
  <si>
    <t>4,7 MM, TITANIUM, YA0340T</t>
  </si>
  <si>
    <t>0112657</t>
  </si>
  <si>
    <t>YA0345,370,375,380,385,410</t>
  </si>
  <si>
    <t>0112658</t>
  </si>
  <si>
    <t>TITANIUM, YA0345T,70T,75T,80T,85T,420T</t>
  </si>
  <si>
    <t>0112659</t>
  </si>
  <si>
    <t>TITANIUM, YA0350T,55T, 55TS, 89T,90T, 90TS</t>
  </si>
  <si>
    <t>0112660</t>
  </si>
  <si>
    <t>TITANIUM, YA0360T,65T,400T</t>
  </si>
  <si>
    <t>0112661</t>
  </si>
  <si>
    <t>4,0 MM, TITANIUM, YA0370TS</t>
  </si>
  <si>
    <t>0112662</t>
  </si>
  <si>
    <t>7,0 MM, TITANIUM, YA0395T</t>
  </si>
  <si>
    <t>0112663</t>
  </si>
  <si>
    <t>6,6 MM, TITANIUM, YA0400TS</t>
  </si>
  <si>
    <t>0112664</t>
  </si>
  <si>
    <t>6,5 MM, TITANIUM, YA0405T</t>
  </si>
  <si>
    <t>0112665</t>
  </si>
  <si>
    <t>5,0 MM, TITANIUM, YA0410T</t>
  </si>
  <si>
    <t>0112666</t>
  </si>
  <si>
    <t>5,0 MM, YA0415</t>
  </si>
  <si>
    <t>0112667</t>
  </si>
  <si>
    <t>5,0 MM, TITANIUM, YA0415T</t>
  </si>
  <si>
    <t>0112668</t>
  </si>
  <si>
    <t>5,2 MM, YA0420</t>
  </si>
  <si>
    <t>0112669</t>
  </si>
  <si>
    <t>YA0425,30</t>
  </si>
  <si>
    <t>0112670</t>
  </si>
  <si>
    <t>TITANIUM, YA0425T,30T</t>
  </si>
  <si>
    <t>0112671</t>
  </si>
  <si>
    <t>7,0 MM, TITANIUM, YA0435T</t>
  </si>
  <si>
    <t>0112672</t>
  </si>
  <si>
    <t>6,5 MM, TITANIUM, YA0440TS</t>
  </si>
  <si>
    <t>0112673</t>
  </si>
  <si>
    <t>5,4 MM, TITANIUM, YA0445TS</t>
  </si>
  <si>
    <t>0112674</t>
  </si>
  <si>
    <t>9,5 MM, YA0455</t>
  </si>
  <si>
    <t>0112675</t>
  </si>
  <si>
    <t>KLIP NA ANEURYSMA YASARGIL, PERMANENTNÍ</t>
  </si>
  <si>
    <t>13,0 MM, 200 GMS, YA0456</t>
  </si>
  <si>
    <t>0112676</t>
  </si>
  <si>
    <t>13,0 MM, 200 GMS, YA0456T</t>
  </si>
  <si>
    <t>0112677</t>
  </si>
  <si>
    <t>6,5 MM, 180 GMS, YA0457</t>
  </si>
  <si>
    <t>0112678</t>
  </si>
  <si>
    <t>YA0460T</t>
  </si>
  <si>
    <t>0112679</t>
  </si>
  <si>
    <t>YA0465,510,65</t>
  </si>
  <si>
    <t>0112680</t>
  </si>
  <si>
    <t>9,0 MM, YA0465T</t>
  </si>
  <si>
    <t>0112681</t>
  </si>
  <si>
    <t>9,0 MM, YA0470</t>
  </si>
  <si>
    <t>0112682</t>
  </si>
  <si>
    <t>KLIP NA ANEURYSMA YASARGIL, STANDARD, DOČASNÝ</t>
  </si>
  <si>
    <t>9,0 MM, TITANIUM, YA0470T</t>
  </si>
  <si>
    <t>0112683</t>
  </si>
  <si>
    <t>8,3 MM, TITANIT, ZAHNUTÝ, YA0475T</t>
  </si>
  <si>
    <t>0112684</t>
  </si>
  <si>
    <t>YA0480,580,605</t>
  </si>
  <si>
    <t>0112685</t>
  </si>
  <si>
    <t>TITANIUM, YA0480T,580T,605T</t>
  </si>
  <si>
    <t>0112686</t>
  </si>
  <si>
    <t>YA0490,590</t>
  </si>
  <si>
    <t>0112687</t>
  </si>
  <si>
    <t>6,7 MM, TITANIUM, YA0490T</t>
  </si>
  <si>
    <t>0112688</t>
  </si>
  <si>
    <t>9,0 MM, YA0495</t>
  </si>
  <si>
    <t>0112689</t>
  </si>
  <si>
    <t>9,1 MM, TITANIUM, YA0495T</t>
  </si>
  <si>
    <t>0112690</t>
  </si>
  <si>
    <t>9,0 MM, TITANIUM, YA0500T</t>
  </si>
  <si>
    <t>0112691</t>
  </si>
  <si>
    <t>TITANIUM, YA0505T,510T,65T</t>
  </si>
  <si>
    <t>0112692</t>
  </si>
  <si>
    <t>9,0 MM, YA0534</t>
  </si>
  <si>
    <t>0112693</t>
  </si>
  <si>
    <t>KLIP NA ANEURYSMA YASARGIL, OKÉNKOVÝ, SYMETRICKÝ</t>
  </si>
  <si>
    <t>YA0535,40,45,50,1,5,60</t>
  </si>
  <si>
    <t>0112694</t>
  </si>
  <si>
    <t>TITANIUM, YA0535T,40T,45T,55T,60T</t>
  </si>
  <si>
    <t>0112695</t>
  </si>
  <si>
    <t>KLIP NA ANEURYSMA YASARGIL, OKÉNKOVÝ, SYMETRICKÝ, DOČASNÝ</t>
  </si>
  <si>
    <t>YA0536,41,61</t>
  </si>
  <si>
    <t>0112696</t>
  </si>
  <si>
    <t>YA0536T</t>
  </si>
  <si>
    <t>0112697</t>
  </si>
  <si>
    <t>5,0 MM, YA0538</t>
  </si>
  <si>
    <t>0112698</t>
  </si>
  <si>
    <t>YA0541T,6T</t>
  </si>
  <si>
    <t>0112699</t>
  </si>
  <si>
    <t>4MM ROVNÝ, TLAK 150 GRAMŮ, YA0543</t>
  </si>
  <si>
    <t>0112700</t>
  </si>
  <si>
    <t>YA0546</t>
  </si>
  <si>
    <t>0112701</t>
  </si>
  <si>
    <t>5,0 MM, TITANIUM, YA0550T</t>
  </si>
  <si>
    <t>0112702</t>
  </si>
  <si>
    <t>TITANIUM, YA0551T,6T</t>
  </si>
  <si>
    <t>0112703</t>
  </si>
  <si>
    <t>7,0 MM, YA0556</t>
  </si>
  <si>
    <t>0112704</t>
  </si>
  <si>
    <t>YA0561T</t>
  </si>
  <si>
    <t>0112705</t>
  </si>
  <si>
    <t>5,0 MM, OTEVŘENÍ 7,0 MM, 150 GRAMŮ, YA0570</t>
  </si>
  <si>
    <t>0112706</t>
  </si>
  <si>
    <t>5,0 MM, OTEVŘENÍ, 7,0 MM, 150 GRAMŮ, YA0570T</t>
  </si>
  <si>
    <t>0112707</t>
  </si>
  <si>
    <t>11,0 MM, TITANIUM, 200 GMS, YA0576</t>
  </si>
  <si>
    <t>0112708</t>
  </si>
  <si>
    <t>11,0 MM, TITANIUM, 200 GMS, YA0576T</t>
  </si>
  <si>
    <t>0112709</t>
  </si>
  <si>
    <t>7,4 MM, TITANIUM, 200 GMS, YA0585T</t>
  </si>
  <si>
    <t>0112710</t>
  </si>
  <si>
    <t>17,0 MM, 200 GMS, YA0586</t>
  </si>
  <si>
    <t>0112711</t>
  </si>
  <si>
    <t>17,0 MM, TITANIUM, 200 GMS, YA0586T</t>
  </si>
  <si>
    <t>0112712</t>
  </si>
  <si>
    <t>10,4 MM, TITANIUM, YA0590T</t>
  </si>
  <si>
    <t>0112713</t>
  </si>
  <si>
    <t>YA0595T</t>
  </si>
  <si>
    <t>0112714</t>
  </si>
  <si>
    <t>17,5 MM, YA0610</t>
  </si>
  <si>
    <t>0112715</t>
  </si>
  <si>
    <t>TITANIUM, YA0610T</t>
  </si>
  <si>
    <t>0112716</t>
  </si>
  <si>
    <t>20,0 MM, YA0615</t>
  </si>
  <si>
    <t>0112717</t>
  </si>
  <si>
    <t>18,7 MM, TITANIUM, YA0615T</t>
  </si>
  <si>
    <t>0112718</t>
  </si>
  <si>
    <t>16,8 MM, YA0620</t>
  </si>
  <si>
    <t>0112719</t>
  </si>
  <si>
    <t>17,0 MM, TITANIUM, YA0620T</t>
  </si>
  <si>
    <t>0112720</t>
  </si>
  <si>
    <t>YA0623,5</t>
  </si>
  <si>
    <t>0112721</t>
  </si>
  <si>
    <t>TITANIUM, YA0623T,5T</t>
  </si>
  <si>
    <t>0112722</t>
  </si>
  <si>
    <t>13,0 MM, YA0630</t>
  </si>
  <si>
    <t>0112723</t>
  </si>
  <si>
    <t>13,0 MM, TITANIUM, YA0630T</t>
  </si>
  <si>
    <t>0112724</t>
  </si>
  <si>
    <t>5 MM BAJONET, YA0641</t>
  </si>
  <si>
    <t>0112725</t>
  </si>
  <si>
    <t>YA0660,65,70,75</t>
  </si>
  <si>
    <t>0112726</t>
  </si>
  <si>
    <t>5,4 MM, YA0660T</t>
  </si>
  <si>
    <t>0112727</t>
  </si>
  <si>
    <t>7,5 MM, TITANIUM, YA0665T</t>
  </si>
  <si>
    <t>0112728</t>
  </si>
  <si>
    <t>TITANIUM, YA0670T,75T</t>
  </si>
  <si>
    <t>0112729</t>
  </si>
  <si>
    <t>YA0680</t>
  </si>
  <si>
    <t>0112730</t>
  </si>
  <si>
    <t>TITANIUM, YA0680T,5T</t>
  </si>
  <si>
    <t>0112731</t>
  </si>
  <si>
    <t>YA0685</t>
  </si>
  <si>
    <t>0112732</t>
  </si>
  <si>
    <t>KLIP NA ANEURYSMA YASARGIL, L-ZAHNUTÝ</t>
  </si>
  <si>
    <t>YA0695,700</t>
  </si>
  <si>
    <t>0112733</t>
  </si>
  <si>
    <t>TITANIUM, YA0695T,700T</t>
  </si>
  <si>
    <t>0112734</t>
  </si>
  <si>
    <t>KLIP NA ANEURYSMA YASARGIL, OKÉNKOVÝ, ASYMETRICKÝ</t>
  </si>
  <si>
    <t>YA0705,6,15,20,1,5,6,30,1,5,40,45,50,55</t>
  </si>
  <si>
    <t>0112735</t>
  </si>
  <si>
    <t>TITANIUM, YA0705T,15T,20T,25T,30T,35T,40T,45T,50T,55T</t>
  </si>
  <si>
    <t>0112736</t>
  </si>
  <si>
    <t>KLIP NA ANEURYSMA YASARGIL, OKÉNKOVÝ, ASYMETRICKÝ, DOČASNÝ</t>
  </si>
  <si>
    <t>YA0706T,11T,16T,31T,36T,46T,51T,56T</t>
  </si>
  <si>
    <t>0112737</t>
  </si>
  <si>
    <t>YA0711,41,51,56</t>
  </si>
  <si>
    <t>0112738</t>
  </si>
  <si>
    <t>YA0716,36,46</t>
  </si>
  <si>
    <t>0112739</t>
  </si>
  <si>
    <t>TITANIUM, YA0721T,6T</t>
  </si>
  <si>
    <t>0112740</t>
  </si>
  <si>
    <t>TITANIUM, YA0741T</t>
  </si>
  <si>
    <t>0112741</t>
  </si>
  <si>
    <t>5,0 MM, YA1014</t>
  </si>
  <si>
    <t>0112742</t>
  </si>
  <si>
    <t>5,0 MM, TITANIUM, YA1014T</t>
  </si>
  <si>
    <t>0112743</t>
  </si>
  <si>
    <t>TITANIUM, YA1015T,20T,25T,1125T,55T,80T</t>
  </si>
  <si>
    <t>0112744</t>
  </si>
  <si>
    <t>7,0 MM, YA1016</t>
  </si>
  <si>
    <t>0112745</t>
  </si>
  <si>
    <t>7,0 MM, TITANIUM, YA1016T</t>
  </si>
  <si>
    <t>0112746</t>
  </si>
  <si>
    <t>9,0 MM, YA1017</t>
  </si>
  <si>
    <t>0112747</t>
  </si>
  <si>
    <t>9,0 MM, TITANIUM, YA1017T</t>
  </si>
  <si>
    <t>0112748</t>
  </si>
  <si>
    <t>12,0 MM, YA1018</t>
  </si>
  <si>
    <t>0112749</t>
  </si>
  <si>
    <t>12,0 MM, TITANIUM, YA1018T</t>
  </si>
  <si>
    <t>0112750</t>
  </si>
  <si>
    <t>5,0 MM, YA1019</t>
  </si>
  <si>
    <t>0112751</t>
  </si>
  <si>
    <t>5,0 MM, TITANIUM, YA1019T</t>
  </si>
  <si>
    <t>0112752</t>
  </si>
  <si>
    <t>5,0 MM, TITANIUM, YA1024T</t>
  </si>
  <si>
    <t>0112753</t>
  </si>
  <si>
    <t>TITANIUM, YA1026-7</t>
  </si>
  <si>
    <t>0112754</t>
  </si>
  <si>
    <t>TITANIUM, YA1026T,27T</t>
  </si>
  <si>
    <t>0112755</t>
  </si>
  <si>
    <t>7,0 MM, YA1028</t>
  </si>
  <si>
    <t>0112756</t>
  </si>
  <si>
    <t>7,0 MM, TITANIUM, YA1028T</t>
  </si>
  <si>
    <t>0112757</t>
  </si>
  <si>
    <t>3,0 MM, YA1030</t>
  </si>
  <si>
    <t>0112758</t>
  </si>
  <si>
    <t>TITANIUM, YA1030T,40T,55T,60T,95T</t>
  </si>
  <si>
    <t>0112759</t>
  </si>
  <si>
    <t>TITANIUM, YA1035T,45T,65T,70T,1100T</t>
  </si>
  <si>
    <t>0112760</t>
  </si>
  <si>
    <t>4,7 MM, YA1045</t>
  </si>
  <si>
    <t>0112761</t>
  </si>
  <si>
    <t>TITANIUM, YA1050T,82T,85T,90T,1105T,10T,1250T</t>
  </si>
  <si>
    <t>0112762</t>
  </si>
  <si>
    <t>5,0 MM, TITANIUM, YA1060TS</t>
  </si>
  <si>
    <t>0112763</t>
  </si>
  <si>
    <t>4,0 MM, TITANIUM, YA1075T</t>
  </si>
  <si>
    <t>0112764</t>
  </si>
  <si>
    <t>7,0 MM, YA1095</t>
  </si>
  <si>
    <t>0112765</t>
  </si>
  <si>
    <t>7,0 MM, YA1100</t>
  </si>
  <si>
    <t>0112766</t>
  </si>
  <si>
    <t>5,2 MM, YA1110</t>
  </si>
  <si>
    <t>0112767</t>
  </si>
  <si>
    <t>7,0 MM, TITANIUM, YA1115T,20T</t>
  </si>
  <si>
    <t>0112768</t>
  </si>
  <si>
    <t>TITANIUM, YA1130T,60T,90T,1210T,20T,25T,30T</t>
  </si>
  <si>
    <t>0112769</t>
  </si>
  <si>
    <t>TITANIUM, YA1135T,40T,45T,6T,65T,85T,95T,1200T,15T,55T,60T,65T,70T</t>
  </si>
  <si>
    <t>0112770</t>
  </si>
  <si>
    <t>KLIP NA ANEURYSMA YASARGIL, DOČASNÝ, ZAHNUTÝ</t>
  </si>
  <si>
    <t>13 MM, YA1148</t>
  </si>
  <si>
    <t>0112771</t>
  </si>
  <si>
    <t>13 MM, TITANIUM, YA1148T</t>
  </si>
  <si>
    <t>0112772</t>
  </si>
  <si>
    <t>TITANIUM, YA1150T,70T,75T,1305T,10T</t>
  </si>
  <si>
    <t>0112773</t>
  </si>
  <si>
    <t>9,0 MM, YA1155</t>
  </si>
  <si>
    <t>0112774</t>
  </si>
  <si>
    <t>8,3 MM, YA1160</t>
  </si>
  <si>
    <t>0112775</t>
  </si>
  <si>
    <t>YA1170,75-6</t>
  </si>
  <si>
    <t>0112776</t>
  </si>
  <si>
    <t>17,0 MM, TITANIUM, YA1176T</t>
  </si>
  <si>
    <t>0112777</t>
  </si>
  <si>
    <t>20,0 MM, TITANIUM, YA1177T</t>
  </si>
  <si>
    <t>0112778</t>
  </si>
  <si>
    <t>11,0 MM, YA1180</t>
  </si>
  <si>
    <t>0112779</t>
  </si>
  <si>
    <t>11,4 MM, YA1185</t>
  </si>
  <si>
    <t>0112780</t>
  </si>
  <si>
    <t>11,8 MM, YA1195</t>
  </si>
  <si>
    <t>0112781</t>
  </si>
  <si>
    <t>15,0 MM,  90 GRAMŮ, YA1205</t>
  </si>
  <si>
    <t>0112782</t>
  </si>
  <si>
    <t>15,0 MM, 90 GRAMŮ, YA1205T</t>
  </si>
  <si>
    <t>0112783</t>
  </si>
  <si>
    <t>YA1210,25</t>
  </si>
  <si>
    <t>0112784</t>
  </si>
  <si>
    <t>13,7 MM, TITANIUM, YA1211T</t>
  </si>
  <si>
    <t>0112785</t>
  </si>
  <si>
    <t>10,3 MM, TITANIUM, YA1216T</t>
  </si>
  <si>
    <t>0112786</t>
  </si>
  <si>
    <t>25 MM, YA1226</t>
  </si>
  <si>
    <t>0112787</t>
  </si>
  <si>
    <t>25 MM, TITANIUM, YA1226T</t>
  </si>
  <si>
    <t>0112788</t>
  </si>
  <si>
    <t>18,5 MM, TITANIUM, YA1235T</t>
  </si>
  <si>
    <t>0112789</t>
  </si>
  <si>
    <t>16,8 MM, TITANIUM, YA1240T</t>
  </si>
  <si>
    <t>0112790</t>
  </si>
  <si>
    <t>12,6 MM, TITANIUM, YA1245T</t>
  </si>
  <si>
    <t>0112791</t>
  </si>
  <si>
    <t>TITANIUM, YA1275T,80T,85T,90T</t>
  </si>
  <si>
    <t>0112792</t>
  </si>
  <si>
    <t>TITANIUM, YA1295T,1300T</t>
  </si>
  <si>
    <t>0112793</t>
  </si>
  <si>
    <t>9,0 MM DLOUHÝ, TITANIUM, YA1445T</t>
  </si>
  <si>
    <t>0112794</t>
  </si>
  <si>
    <t>TITANIUM, YA1450T,60T</t>
  </si>
  <si>
    <t>0112795</t>
  </si>
  <si>
    <t>7,0 MM DLOUHÝ, TITANIUM, YA1560T</t>
  </si>
  <si>
    <t>0112796</t>
  </si>
  <si>
    <t>7,0 MM DLOUHÝ, YA1580</t>
  </si>
  <si>
    <t>0112797</t>
  </si>
  <si>
    <t>TITANIUM, YA1580T</t>
  </si>
  <si>
    <t>0112798</t>
  </si>
  <si>
    <t>12,0 MM DLOUHÝ, TITANIUM, YA1640T</t>
  </si>
  <si>
    <t>0112799</t>
  </si>
  <si>
    <t>7,5 MM DLOUHÝ, YA1755T</t>
  </si>
  <si>
    <t>0112800</t>
  </si>
  <si>
    <t>YA1795</t>
  </si>
  <si>
    <t>0112801</t>
  </si>
  <si>
    <t>TITANIUM, YA1795T</t>
  </si>
  <si>
    <t>0112802</t>
  </si>
  <si>
    <t>PROSTŘEDEK HEMOSTATICKÝ - EQUITAMP FIBRILLAR</t>
  </si>
  <si>
    <t>(POKRYTÍ 13 CM2) TKANINA VSTŘEBATELNÁ 2,5X5 CM; ET 72</t>
  </si>
  <si>
    <t>EQL</t>
  </si>
  <si>
    <t>0112803</t>
  </si>
  <si>
    <t>(POKRYTÍ 50 CM2) TKANINA VSTŘEBATELNÁ 5X10 CM; ET 73</t>
  </si>
  <si>
    <t>0112804</t>
  </si>
  <si>
    <t>(POKRYTÍ 100 CM2) TKANINA VSTŘEBATELNÁ 10X10 CM; ET 74</t>
  </si>
  <si>
    <t>0112805</t>
  </si>
  <si>
    <t>PROSTŘEDEK HEMOSTATICKÝ - EQUITAMP KNITTED</t>
  </si>
  <si>
    <t>(POKRYTÍ 6,3 CM2) TKANINA VSTŘEBATELNÁ 2,5X2,5 CM; ET 75</t>
  </si>
  <si>
    <t>0112806</t>
  </si>
  <si>
    <t>(POKRYTÍ 38 CM2) TKANINA VSTŘEBATELNÁ 5X7,5 CM; ET 77</t>
  </si>
  <si>
    <t>0112807</t>
  </si>
  <si>
    <t>(POKRYTÍ 75 CM2) TKANINA VSTŘEBATELNÁ 10X7,5 CM; ET 78</t>
  </si>
  <si>
    <t>0112808</t>
  </si>
  <si>
    <t>(POKRYTÍ 345 CM2) TKANINA VSTŘEBATELNÁ 15X23 CM; ET 79</t>
  </si>
  <si>
    <t>0112809</t>
  </si>
  <si>
    <t>PROSTŘEDEK HEMOSTATICKÝ - EQUITAMP THIN</t>
  </si>
  <si>
    <t>(POKRYTÍ 13 CM2) TKANINA VSTŘEBATELNÁ 2,5X5 CM; ET 80</t>
  </si>
  <si>
    <t>0112810</t>
  </si>
  <si>
    <t>(POKRYTÍ 50 CM2) TKANINA VSTŘEBATELNÁ 5X10 CM; ET 81</t>
  </si>
  <si>
    <t>0112811</t>
  </si>
  <si>
    <t>(POKRYTÍ 100 CM2) TKANINA VSTŘEBATELNÁ 10X10 CM; ET 82</t>
  </si>
  <si>
    <t>0112812</t>
  </si>
  <si>
    <t>PROSTŘEDEK HEMOSTATICKÝ - EQUITAMP GOLD</t>
  </si>
  <si>
    <t>(POKRYTÍ 6,3 CM2) TKANINA VSTŘEBATELNÁ 1,25X5 CM; ET 83</t>
  </si>
  <si>
    <t>0112813</t>
  </si>
  <si>
    <t>(POKRYTÍ 38 CM2) TKANINA VSTŘEBATELNÁ 5X7,5 CM; ET 84</t>
  </si>
  <si>
    <t>0112814</t>
  </si>
  <si>
    <t>(POKRYTÍ 175 CM2) TKANINA VSTŘEBATELNÁ 5X35 CM; ET 85</t>
  </si>
  <si>
    <t>0112815</t>
  </si>
  <si>
    <t>(POKRYTÍ 200 CM2) TKANINA VSTŘEBATELNÁ 10X20 CM; ET 86</t>
  </si>
  <si>
    <t>0112816</t>
  </si>
  <si>
    <t>JEHLA INSUFLAČNÍ</t>
  </si>
  <si>
    <t>VELIKOST 13 G, DÉLKA 120MM, 150 MM KAT. ČÍSLO C2201, C2202</t>
  </si>
  <si>
    <t>AMR</t>
  </si>
  <si>
    <t>0112817</t>
  </si>
  <si>
    <t>TROKAR KII FIOS FIRST ENTRY - 5MM</t>
  </si>
  <si>
    <t>JEDNORÁZOVÝ TROKAR, DÉLKA 75 MM, 100 MM, 150 MM, KAT. ČÍSLO CFFXX, CTFXX</t>
  </si>
  <si>
    <t>0112818</t>
  </si>
  <si>
    <t>TROKAR KII FIOS FIRST ENTRY - 11MM, 12MM</t>
  </si>
  <si>
    <t>JEDNORÁZOVÝ TROKAR, DÉLKA 100 MM, 150 MM, KAT. ČÍSLO CFFXX, CTFXX</t>
  </si>
  <si>
    <t>0112819</t>
  </si>
  <si>
    <t>TROKAR KII BALLON -  5MM</t>
  </si>
  <si>
    <t>JEDNRÁZOVÝ TROKAR BALÓNOVÝ S TUPÝM HROTEM, KAT. ČÍSLO C0Q20</t>
  </si>
  <si>
    <t>0112820</t>
  </si>
  <si>
    <t>TROKAR KII BALLON -  12MM</t>
  </si>
  <si>
    <t>JEDNRÁZOVÝ TROKAR BALÓNOVÝ S TUPÝM HROTEM, KAT ČÍSLO C0RXX</t>
  </si>
  <si>
    <t>0112821</t>
  </si>
  <si>
    <t>TROKAR KII S OSTŘÍM - 5MM</t>
  </si>
  <si>
    <t>JEDNORÁZOVÝ TROKAR S OSTŘÍM, DÉLKA 55 MM, 100 MM, 150 MM, KAT. ČÍSLO CFBXX, CTBX</t>
  </si>
  <si>
    <t>0112822</t>
  </si>
  <si>
    <t>TROKAR KII S OSTŘÍM - 11MM, 12MM</t>
  </si>
  <si>
    <t>JEDNORÁZOVÝ TROKAR S OSTŘÍM, DÉLKA 100 MM, 150 MM, KAT. ČÍSLO CFBXX, CTBXX</t>
  </si>
  <si>
    <t>0112823</t>
  </si>
  <si>
    <t>TROKAR KII OPTICKÝ - 5MM</t>
  </si>
  <si>
    <t>JEDNORÁZOVÝ OPTICKÝ TROKAR, DÉLKA 55MM,100 MM, 150 MM, KAT. ČÍSLO CFRXX, CTRXX</t>
  </si>
  <si>
    <t>0112824</t>
  </si>
  <si>
    <t>TROKAR KII OPTICKÝ - 11MM, 12MM</t>
  </si>
  <si>
    <t>JEDNORÁZOVÝ OPTICKÝ TROKAR, DÉLKA 100 MM, 150 MM, KAT. ČÍSLO CFRXX, CTRXX</t>
  </si>
  <si>
    <t>0112825</t>
  </si>
  <si>
    <t>TROKAR GELPORT</t>
  </si>
  <si>
    <t>TROKAR PRO RUKOU LAPAROSKOPICKY ASISTOVANÉ OPERACE,  KAT. ČÍSLO C8XX2</t>
  </si>
  <si>
    <t>0112826</t>
  </si>
  <si>
    <t>TROKAR GELPOINT PRO SILS-LAPAROSKOPIE Z JEDNÉ INCIZE</t>
  </si>
  <si>
    <t>SET PRO METODU SILS,TROKARY 5-10 MM,OBTURÁTOR,RETRACTOR,GELSEAL PORT S VENTILEM</t>
  </si>
  <si>
    <t>0112827</t>
  </si>
  <si>
    <t>GRASPER EPIX - 5MM</t>
  </si>
  <si>
    <t>JEDNORÁZOVÝ LAPAROSKOPICKÝ GRASPER S KOAGULACÍ DÉLKA 35, 38, 45 CM, KAT. ČÍSLO C</t>
  </si>
  <si>
    <t>0112828</t>
  </si>
  <si>
    <t>NŮŽKY EPIX - 5MM</t>
  </si>
  <si>
    <t>JEDNORÁZOVÉ LAPAROSKOPICKÉ NŮŽKY S KOAGULACÍ, DÉLKA 35, 38, 45 CM, KAT. ČÍSLO CB</t>
  </si>
  <si>
    <t>0112829</t>
  </si>
  <si>
    <t>DISEKTOR EPIX - 5MM</t>
  </si>
  <si>
    <t>JEDNORÁZOVÝ LAPAROSKOPICKÝ DISEKTOR S KOAGULACÍ, DÉLKA 38, 45 CM, KAT. ČÍSLO CY0</t>
  </si>
  <si>
    <t>0112830</t>
  </si>
  <si>
    <t>ENDOBAG INZII - 5MM, 10MM</t>
  </si>
  <si>
    <t>JEDNORÁZOVÝ LAPAROSKOPICKÝ SÁČEK S TVAROVOU PAMĚTÍ, KAT. ČÍSLO CD001, CD003</t>
  </si>
  <si>
    <t>0112831</t>
  </si>
  <si>
    <t>APLIKÁTOR KLIPŮ EPIX - 5MM</t>
  </si>
  <si>
    <t>JEDNORÁZOVÝ LAPAROSKOPICKÝ APLIKÁTOR KLIPŮ, DÉLKA 34 CM, KAT. ČÍSLO CA500</t>
  </si>
  <si>
    <t>0112832</t>
  </si>
  <si>
    <t>APLIKÁTOR KLIPŮ DIRECT DRIVE - 10MM</t>
  </si>
  <si>
    <t>JEDNORÁZOVÝ LAPAROSKOPICKÝ APLIKÁTOR KLIPŮ, 20 KLIPŮ, KAT. ČÍSLO CA090</t>
  </si>
  <si>
    <t>0112833</t>
  </si>
  <si>
    <t>PRODLUŽOVAČ KONČETIN,KOMPLET DLOUHÝ- 40CM,3 SVORKY,50510</t>
  </si>
  <si>
    <t>0112834</t>
  </si>
  <si>
    <t>SVORKA T,50520</t>
  </si>
  <si>
    <t>0112835</t>
  </si>
  <si>
    <t>FIXÁTOR ZEVNÍ JEDNOROVIN.D.A.F. DYNAMICKÝ AXIÁL.DL.KOSTI DK A HK</t>
  </si>
  <si>
    <t>KOMPLET STANDARD/DLOUHÝ/KRÁTKÝ S KOMPR./DISTR.APARÁTEM,10000,10001,10028</t>
  </si>
  <si>
    <t>0112836</t>
  </si>
  <si>
    <t>SVORKA SPOJ.S KULOVÝM KLOUBEM, 80050</t>
  </si>
  <si>
    <t>0112837</t>
  </si>
  <si>
    <t>FIXÁTOR ZEVNÍ JEDNOROVINNÝ D.A.F.MINI DLOUHÉ KOSTI DK A HK</t>
  </si>
  <si>
    <t>KOMPLET S KOMPR. DISTR. APARÁTEM,DYNAMICKÝ AXIÁLNÍ,31000</t>
  </si>
  <si>
    <t>0112838</t>
  </si>
  <si>
    <t>KOMPLET STANDARD S AKTUÁTOREM,DYNAMICKÝ AXIÁLNÍ,90000</t>
  </si>
  <si>
    <t>0112839</t>
  </si>
  <si>
    <t>KOMPLET DLOUHÝ   S AKTUÁTOREM,DYNAMICKÝ AXIÁLNÍ,90001</t>
  </si>
  <si>
    <t>0112840</t>
  </si>
  <si>
    <t>KOMPLET KRÁTKÝ S AKTUÁTOREM, DYNAMICKÝ AXIÁLNÍ,90028</t>
  </si>
  <si>
    <t>0112842</t>
  </si>
  <si>
    <t>FIXÁTOR ZEVNÍ JEDNOROVINNÝ PENNING MINIFIXÁTOR PRSTY RUKA NOHA</t>
  </si>
  <si>
    <t>SVORKA - L, M 410, 1PÁR, PRAVÁ/LEVÁ</t>
  </si>
  <si>
    <t>0112843</t>
  </si>
  <si>
    <t>FIXÁTOR ZEVNÍ JEDNOROVINNÝ MINIFIXÁTOR PENNIG PRSTY RUKA NOHA</t>
  </si>
  <si>
    <t>KOMPLET KRÁTKÝ/ STANDARD/DLOUHÝ, M405, 406, 407</t>
  </si>
  <si>
    <t>0112844</t>
  </si>
  <si>
    <t>FIXÁTOR ZEVNÍ JEDNOROVINNÝ ZÁPĚSTÍ PENNIG II RADIUS/ULNA</t>
  </si>
  <si>
    <t>KOMPLET 37000</t>
  </si>
  <si>
    <t>0112845</t>
  </si>
  <si>
    <t>KOMPLET S KOMPR.DISTRAKČNÍM MODULEM,37001</t>
  </si>
  <si>
    <t>0112846</t>
  </si>
  <si>
    <t>KOMPLET PRO EXTRAARTIKULÁRNÍ APLIKACI,37002</t>
  </si>
  <si>
    <t>0112848</t>
  </si>
  <si>
    <t>FIXÁTOR ZEVNÍ JEDNOROVINNÝ PÁNEVNÍ</t>
  </si>
  <si>
    <t>KOLEJNICOVÝ, KOMPLET DLOUHÝ-3 KOLEJNICE BEZ SVOREK,10085</t>
  </si>
  <si>
    <t>0112849</t>
  </si>
  <si>
    <t>KOLEJNICOVÝ, KOMPLET KRÁTKÝ-2 KOLEJNICE BEZ SVOREK,10086</t>
  </si>
  <si>
    <t>0112850</t>
  </si>
  <si>
    <t>FIXÁTOR ZEVNÍ RÁMOVÝ PREFIX 2 DLOUHÉ KOSTI DK A HK</t>
  </si>
  <si>
    <t>SVORKA TYČ-TYČ, 92012</t>
  </si>
  <si>
    <t>0112851</t>
  </si>
  <si>
    <t>SVORKA TYČ-ŠROUB, 92016</t>
  </si>
  <si>
    <t>0112852</t>
  </si>
  <si>
    <t>SVORKA TRANS. FIX ŠROUB 92026</t>
  </si>
  <si>
    <t>0112853</t>
  </si>
  <si>
    <t>SVORKA MULTIŠROUBOVÁ 92031</t>
  </si>
  <si>
    <t>0112854</t>
  </si>
  <si>
    <t>FIXÁTOR ZEVNÍ RÁMOVÝ GALAXY DLOUHÉ KOSTI DK A HK</t>
  </si>
  <si>
    <t>SVORKA VELKÁ 93010</t>
  </si>
  <si>
    <t>0112855</t>
  </si>
  <si>
    <t>SVORKA MULTIŠROUBOVÁ 93020</t>
  </si>
  <si>
    <t>0112856</t>
  </si>
  <si>
    <t>TYČ KARBONOVÁ, PRŮM. 12MM,DÉLKA 100-400MM,932100 AŽ 932400</t>
  </si>
  <si>
    <t>0112857</t>
  </si>
  <si>
    <t>TYČ KARBONOVÁ PŮLKRUH.,PRŮM.12MM,180-250MM,932010-932030</t>
  </si>
  <si>
    <t>0112858</t>
  </si>
  <si>
    <t>SVORKA MALÁ,93310</t>
  </si>
  <si>
    <t>0112859</t>
  </si>
  <si>
    <t>SVORKA STŘEDNÍ,93110</t>
  </si>
  <si>
    <t>0112860</t>
  </si>
  <si>
    <t>TYČ KARBONOVÁ,PRŮM.6MM,DÉLKA 60MM-200MM,936060-936200</t>
  </si>
  <si>
    <t>0112861</t>
  </si>
  <si>
    <t>TYČ KARBONOVÁ ,PRŮM. 9MM,DÉLKA 100MM-300MM,939100-939300</t>
  </si>
  <si>
    <t>0112862</t>
  </si>
  <si>
    <t>DLAHA PRO ČTYŘROHOU DÉZU, APTUS HAND 2,0 / 2,3</t>
  </si>
  <si>
    <t>KARPÁLNÍ KOSTI, TL. 1,4 MM, A-4660.10</t>
  </si>
  <si>
    <t>0112863</t>
  </si>
  <si>
    <t>MALÁ, KARPÁLNÍ KOSTI, TL. 1,4 MM, A-4660.11</t>
  </si>
  <si>
    <t>0112864</t>
  </si>
  <si>
    <t>DLAHA PRO STT DÉZU, APTUS HAND 2,0 / 2,3</t>
  </si>
  <si>
    <t>KARPÁLNÍ KOSTI, TL. 1,4 MM, A-4660.15</t>
  </si>
  <si>
    <t>0112865</t>
  </si>
  <si>
    <t>PRO ČLUNKOVOU KOST 3 X 2 OTV., S,M,L, A-4350.79 - A-4350.81</t>
  </si>
  <si>
    <t>0112866</t>
  </si>
  <si>
    <t>ŠROUB KOMPRES. KANYLO. APTUS SPEED TIP CCS, BEZ HLAVY; 1,7 - 5 MM, TI</t>
  </si>
  <si>
    <t>D= 8-60MM, A-5281.08/01-82.16/1;A-5780.10/1-5881.40/1;A-8110.16/1-8212.70/1</t>
  </si>
  <si>
    <t>0112867</t>
  </si>
  <si>
    <t>ŠROUB KOMPRES. KANYLO. APTUS SPEED TIP CCS, S HLAVOU; 2,2 - 5 MM, TI</t>
  </si>
  <si>
    <t>D=10-60MM,A-5785/5885.10/1 - 86.40/1; A-8115.16/1 - 17.60/1;A-8215.24/1-17.70/1</t>
  </si>
  <si>
    <t>0112868</t>
  </si>
  <si>
    <t>DLAHA DORZÁLNÍ PRO ARTRODÉZU ZÁPĚSTÍ APTUS WRIST, POLYAXIÁLNÍ, TI</t>
  </si>
  <si>
    <t>DLOUHÁ, PROHNUTÁ, TL. 2,4 MM, OTV 19/12 OTV, KAT.Č. A-4760.01/07</t>
  </si>
  <si>
    <t>0112869</t>
  </si>
  <si>
    <t>DLAHA DORZÁLNÍ PRO ARTRODÉZUDÉZU ZÁPĚSTÍ APTUS WRIST, POLYAXIÁLNÍ, TI</t>
  </si>
  <si>
    <t>KRÁTKÁ, PROHNUTÁ, TL = 2,4 MM, OTV 18/12, KAT.Č. A-4760.02/08</t>
  </si>
  <si>
    <t>0112870</t>
  </si>
  <si>
    <t>DLAHA DORZÁLNÍ PRO CELKOVOU DÉZU ZÁPĚSTÍ APTUS WRIST, POLYAXIÁLNÍ, TI</t>
  </si>
  <si>
    <t>ROVNÁ, PR = 1,8 - 2,6 MM, OTV 15/16, KAT.Č. A-4760.03/04/05/06</t>
  </si>
  <si>
    <t>0112871</t>
  </si>
  <si>
    <t>DLAHA DORZÁL./VOLÁR. PRO RSL ARTROD. ZÁP. APTUS WRIST, POLYAXIÁLNÍ, TI</t>
  </si>
  <si>
    <t>L/P, TL =  1,6 MM,  OTV 11/10, KAT.Č.  A-4760.11/12/13/14</t>
  </si>
  <si>
    <t>0112872</t>
  </si>
  <si>
    <t>IMPLANTÁT KOSTNÍ UMĚLÁ NÁHRADA DURÁLNÍ KOLAGENOVÝ BIOMATRIX</t>
  </si>
  <si>
    <t>COVA BIOLOGICKY VSTŘEBATELNÁ 20X30MM, MCG12-23S</t>
  </si>
  <si>
    <t>BIU</t>
  </si>
  <si>
    <t>0112873</t>
  </si>
  <si>
    <t>COVA BIOLOGICKY VSTŘEBATELNÁ 30X40MM, MCG03-34S</t>
  </si>
  <si>
    <t>0112874</t>
  </si>
  <si>
    <t>COVA BIOLOGICKY VSTŘEBATELNÁ 40X60MM, MCG07-46S</t>
  </si>
  <si>
    <t>0112875</t>
  </si>
  <si>
    <t>COVA BIOLOGICKY VSTŘEBATELNÁ 60X80MM, MCG08-68S</t>
  </si>
  <si>
    <t>0112876</t>
  </si>
  <si>
    <t>COVA BIOLOGICKY VSTŘEBATELNÁ 80X120MM, MCG16-812S</t>
  </si>
  <si>
    <t>0112877</t>
  </si>
  <si>
    <t>IMPLANTÁT KOSTNÍ UMĚLÁ NÁHRADA ŠTĚPU S KOLAGENEM BIOABSORČNÍ</t>
  </si>
  <si>
    <t>MATRI BONE HEMOSTATICKÝ TVAROVATELNÝ KVÁDR, 12X12X12MM, MAB11XX</t>
  </si>
  <si>
    <t>0112878</t>
  </si>
  <si>
    <t>MATRI BONE HEMOSTATICKÝ TVAROVATELNÝ KVÁDR, 30X30X6MM, MAB33XX</t>
  </si>
  <si>
    <t>0112879</t>
  </si>
  <si>
    <t>MATRI BONE HEMOSTATICKÝ TVAROVATELNÝ KVÁDR, 35X60X6MM, MAB36XX</t>
  </si>
  <si>
    <t>0112880</t>
  </si>
  <si>
    <t>MATRI BONE HEMOSTATICKÝ TVAROVATELNÝ KVÁDR, 70X110X6MM, MAB711XX</t>
  </si>
  <si>
    <t>0112882</t>
  </si>
  <si>
    <t>EUROFIX SET PERKUTÁN.VERTEBROPL.VČETNĚ CEMENTU Č.884115, 884116, 884117</t>
  </si>
  <si>
    <t>0112883</t>
  </si>
  <si>
    <t>EUROFIX VTP CEMENT VERTEBROPLASTICKÝ DVOUSLOŽKOVÝ 25G Č. 884108</t>
  </si>
  <si>
    <t>0112884</t>
  </si>
  <si>
    <t>JEHLA BIOPTICKÁ RF K SYSTÉMU INTACT BLES</t>
  </si>
  <si>
    <t>777-112BT, 777-115BT, 777-120BT</t>
  </si>
  <si>
    <t>IMC</t>
  </si>
  <si>
    <t>0112885</t>
  </si>
  <si>
    <t>LOKALIZÁTOR PRSNÍCH LÉZÍ, BIOMARC 17G DVOUFÁZOVÝ</t>
  </si>
  <si>
    <t>040317, OBSAHUJE DVA ZNAČKOVAČE</t>
  </si>
  <si>
    <t>0112886</t>
  </si>
  <si>
    <t>ŠTĚP DURÁLNÍ KOLAGENNÍ Z BOVINNÍHO PERIKARDU TUTOPATCH</t>
  </si>
  <si>
    <t>NÁHRADA DEFEKTU DURY 140 X 200 MM 68366</t>
  </si>
  <si>
    <t>TRB</t>
  </si>
  <si>
    <t>0112887</t>
  </si>
  <si>
    <t>NÁHRADA DEFEKTU DURY 120 X 160 MM 68355</t>
  </si>
  <si>
    <t>0112888</t>
  </si>
  <si>
    <t>NÁHRADA DEFEKTU DURY 80 X 110 MM 68367</t>
  </si>
  <si>
    <t>0112889</t>
  </si>
  <si>
    <t>NÁHRADA DEFEKTU DURY 70 X 80 MM 68362</t>
  </si>
  <si>
    <t>0112890</t>
  </si>
  <si>
    <t>NÁHRADA DEFEKTU DURY 60 X 140 MM 68354</t>
  </si>
  <si>
    <t>0112891</t>
  </si>
  <si>
    <t>NÁHRADA DEFEKTU DURY 60 X 80 MM 68353</t>
  </si>
  <si>
    <t>0112892</t>
  </si>
  <si>
    <t>NÁHRADA DEFEKTU DURY 50 X 110 MM 68360</t>
  </si>
  <si>
    <t>0112893</t>
  </si>
  <si>
    <t>NÁHRADA DEFEKTU DURY 40 X 100 MM 68352</t>
  </si>
  <si>
    <t>0112894</t>
  </si>
  <si>
    <t>NÁHRADA DEFEKTU DURY 40 X 50 MM 68351</t>
  </si>
  <si>
    <t>0112895</t>
  </si>
  <si>
    <t>NÁHRADA DEFEKTU DURY 30 X 40 MM 68358</t>
  </si>
  <si>
    <t>0112896</t>
  </si>
  <si>
    <t>NÁHRADA DEFEKTU DURY 20 X 100 MM 68357</t>
  </si>
  <si>
    <t>0112897</t>
  </si>
  <si>
    <t>NÁHRADA DEFEKTU DURY 20 X 30 MM 68350</t>
  </si>
  <si>
    <t>0112898</t>
  </si>
  <si>
    <t>NÁHRADA DEFEKTU DURY 15 X 30 MM 68361</t>
  </si>
  <si>
    <t>0112899</t>
  </si>
  <si>
    <t>NÁHRADA DEFEKTU DURY 15 X 20 MM 68356</t>
  </si>
  <si>
    <t>0112900</t>
  </si>
  <si>
    <t>NÁHRADA DEFEKTU DURY PRŮMĚR 14 MM 68359</t>
  </si>
  <si>
    <t>0112901</t>
  </si>
  <si>
    <t>NÁHRADA DEFEKTU DURY 3 X 120 MM 68364</t>
  </si>
  <si>
    <t>0112902</t>
  </si>
  <si>
    <t>ŠTĚP DURÁLNÍ KOLAGENNÍ Z BOVINNÍHO PERIKARDU TUTOPATCH ET</t>
  </si>
  <si>
    <t>NÁHRADA DEFEKTU DURY PRŮMĚR 80 MM 68342</t>
  </si>
  <si>
    <t>0112903</t>
  </si>
  <si>
    <t>NÁHRADA DEFEKTU DURY PRŮMĚR 60 MM 68341</t>
  </si>
  <si>
    <t>0112904</t>
  </si>
  <si>
    <t>NÁHRADA DEFEKTU DURY PRŮMĚR 20 MM 68349</t>
  </si>
  <si>
    <t>0112905</t>
  </si>
  <si>
    <t>NÁHRADA DEFEKTU DURY PRŮMĚR 14 MM 68348</t>
  </si>
  <si>
    <t>0112906</t>
  </si>
  <si>
    <t>NÁHRADA DEFEKTU DURY PRŮMĚR 10 MM 68347</t>
  </si>
  <si>
    <t>0112908</t>
  </si>
  <si>
    <t>NÁSTAVEC TIBIÁLNÍHO DŘÍKU TITAN,VEL. 20-22X80MM,Z00230-0021-20080; -22080</t>
  </si>
  <si>
    <t>0112909</t>
  </si>
  <si>
    <t>AUGMENTACE TIBIÁLNÍ TITAN, Z01230-XX41-11012 (XX=64,68,72,76)</t>
  </si>
  <si>
    <t>0112910</t>
  </si>
  <si>
    <t>AUGMENTACE TIBIÁLNÍ TITAN,11MM, Z01230-XX42-11012 (XX=64,68,72,76)</t>
  </si>
  <si>
    <t>0112911</t>
  </si>
  <si>
    <t>NÁHRADA KOLENNÍHO KLOUBU VEKTOR CEMENTOVANÁ</t>
  </si>
  <si>
    <t>KOMPONENTA FEMORÁLNÍ COCRMO,Z01170-0100-60037 AŽ -0300-70044</t>
  </si>
  <si>
    <t>0112912</t>
  </si>
  <si>
    <t>KOMPONENTA FEMORÁLNÍ COCRMO,Z01170-0400-67046 AŽ -0600-80054</t>
  </si>
  <si>
    <t>0112913</t>
  </si>
  <si>
    <t>KOMPONENTA FEMORÁLNÍ COCRMO,Z01180-0100-60037 AŽ -0300-7044</t>
  </si>
  <si>
    <t>0112914</t>
  </si>
  <si>
    <t>KOMPONENTA FEMORÁLNÍ COCRMO,Z01180-0400-67046 AŽ -0600-80054</t>
  </si>
  <si>
    <t>0112915</t>
  </si>
  <si>
    <t>NÁHRADA KOLENNÍHO KLOUBU VEKTOR NECEMENT.</t>
  </si>
  <si>
    <t>KOMPONENT.FEM.COCRMO+HA NÁSTŘIK,Z01171-0100-60037;-0200-62040;-0300-65044;70044</t>
  </si>
  <si>
    <t>0112916</t>
  </si>
  <si>
    <t>KOMPONENT.FEM.COCRMO+HA NÁSTŘIK Z01171-0400-67046;73046;-0500-76050;-0600-80054</t>
  </si>
  <si>
    <t>0112917</t>
  </si>
  <si>
    <t>KOMPONENT.FEM.COCRMO+HA NÁSTŘIK Z01181-0100-60037;-0200-62040;-0300-65044;7044</t>
  </si>
  <si>
    <t>0112918</t>
  </si>
  <si>
    <t>KOMPONENT.FEM.COCRMO+HA NÁSTŘIK Z01181-0400-67046;73046;-0500-76050;-0600-80054</t>
  </si>
  <si>
    <t>0112919</t>
  </si>
  <si>
    <t>KOMPONENTA TIBIÁLNÍ TITAN Z01240-0100-59040 AŽ -0300-69046</t>
  </si>
  <si>
    <t>0112920</t>
  </si>
  <si>
    <t>KOMPONENTA TIBIÁLNÍ TITAN Z01240-0400-66046 AŽ -0600-79053</t>
  </si>
  <si>
    <t>0112921</t>
  </si>
  <si>
    <t>KOMPONENTA TIBIÁLNÍ +HA NÁSTŘIK,Z01241-0100-59040 AŽ -0300-69046</t>
  </si>
  <si>
    <t>0112922</t>
  </si>
  <si>
    <t>KOMPONENTA TIBIÁLNÍ +HA NÁSTŘIK, Z01241-0400-66046 AŽ -0600-79054</t>
  </si>
  <si>
    <t>0112923</t>
  </si>
  <si>
    <t>NÁHRADA KOLENNÍHO KLOUBU KLOUBU VEKTOR</t>
  </si>
  <si>
    <t>VLOŽKA TIBIÁLNÍ PE PRAVÁ Z01240-0132-59010;-59012;-59014;-59016</t>
  </si>
  <si>
    <t>0112924</t>
  </si>
  <si>
    <t>VLOŽKA TIBIÁLNÍ PE PRAVÁ Z01240-0232-61010;61012;61014;61016</t>
  </si>
  <si>
    <t>0112925</t>
  </si>
  <si>
    <t>VLOŽKA TIBIÁLNÍ PE PRAVÁ Z01240-0332-64010;64012;64014;64016</t>
  </si>
  <si>
    <t>0112926</t>
  </si>
  <si>
    <t>VLOŽKA TIBIÁLNÍ PE PRAVÁ Z01240-0332-69010;69012;69014;69016</t>
  </si>
  <si>
    <t>0112927</t>
  </si>
  <si>
    <t>VLOŽKA TIBIÁLNÍ PE PRAVÁ Z01240-0432-66010;66012;66014;66016</t>
  </si>
  <si>
    <t>0112928</t>
  </si>
  <si>
    <t>VLOŽKA TIBIÁLNÍ PE PRAVÁ Z01240-0432-72010;72012;72014;72016</t>
  </si>
  <si>
    <t>0112929</t>
  </si>
  <si>
    <t>VLOŽKA TIBIÁLNÍ PE PRAVÁ Z01240-0532-75010;75012;75014;75016</t>
  </si>
  <si>
    <t>0112930</t>
  </si>
  <si>
    <t>VLOŽKA TIBIÁLNÍ PE PRAVÁ Z01240-0632-79010;79012;79014;79016</t>
  </si>
  <si>
    <t>0112931</t>
  </si>
  <si>
    <t>VLOŽKA TIBIÁLNÍ PE LEVÁ,Z01240-0133-59010;59012;59014;59016</t>
  </si>
  <si>
    <t>0112932</t>
  </si>
  <si>
    <t>VLOŽKA TIBIÁLNÍ PE LEVÁ,Z01240-0233-61010;61012;61014;61016</t>
  </si>
  <si>
    <t>0112933</t>
  </si>
  <si>
    <t>VLOŽKA TIBIÁLNÍ PE LEVÁ,Z01240-0333-64010;64012;64014;64016</t>
  </si>
  <si>
    <t>0112934</t>
  </si>
  <si>
    <t>VLOŽKA TIBIÁLNÍ PE LEVÁ,Z01240-0333-69010;69012;69014;69016</t>
  </si>
  <si>
    <t>0112935</t>
  </si>
  <si>
    <t>VLOŽKA TIBIÁLNÍ PE LEVÁ Z01240-0433-66010;66012;66014;66016</t>
  </si>
  <si>
    <t>0112936</t>
  </si>
  <si>
    <t>VLOŽKA TIBIÁLNÍ PE LEVÁ,Z01240-0433-72010;72012;72014;72016</t>
  </si>
  <si>
    <t>0112937</t>
  </si>
  <si>
    <t>VLOŽKA TIBIÁLNÍ PE LEVÁ,Z01240-0533-75010;75012;75014;75016</t>
  </si>
  <si>
    <t>0112938</t>
  </si>
  <si>
    <t>VLOŽKA TIBIÁLNÍ PE LEVÁ,Z01240-0633-79010;79012;79014;79016</t>
  </si>
  <si>
    <t>0112939</t>
  </si>
  <si>
    <t>VLOŽKA UHMWPE; VEL. C/28-36; STD.; Z02410-4400-000X (X=28,32,36)</t>
  </si>
  <si>
    <t>0112940</t>
  </si>
  <si>
    <t>VLOŽKA KERAMICKÁ; VEL.C/28-36; Z02510-4400-000X (X=28,32,36)</t>
  </si>
  <si>
    <t>0112941</t>
  </si>
  <si>
    <t>NÁHRADA MTP KLOUBU PALCE NOHY, HALLUX</t>
  </si>
  <si>
    <t>FALANGEÁLNÍ KOMPONENTA,VEL.S,M,L,XL,Z06401-0101-11013;12014;13016;15016</t>
  </si>
  <si>
    <t>0112942</t>
  </si>
  <si>
    <t>METARZÁL.KOMPON.,VEL.S,M,L,XL,Z06401-0202-13019;0302-14021;0402-16023;0502-17025</t>
  </si>
  <si>
    <t>0112943</t>
  </si>
  <si>
    <t>JAMKA FALANGEÁLNÍ HEMI,VEL.1,2,3,Z06400-0003-13125;15150;17185</t>
  </si>
  <si>
    <t>0112944</t>
  </si>
  <si>
    <t>VLOŽKA FALANGEÁLNÍ TOTAL,VEL.1,2,3,Z06400-0104-10011;10013;-0204-10014</t>
  </si>
  <si>
    <t>0112945</t>
  </si>
  <si>
    <t>HLAVICE METARZÁLNÍ,VEL.1,2,3,Z06400-0105-00010;-0205-00010;-0305-00010</t>
  </si>
  <si>
    <t>0112946</t>
  </si>
  <si>
    <t>KARDIOSTIMULÁTOR BIVENTRIKULÁRNÍ INVIVE</t>
  </si>
  <si>
    <t>DDDR BIVENTRIKULÁRNÍ MODEL W172 LV-1, W173 IS-1</t>
  </si>
  <si>
    <t>0112947</t>
  </si>
  <si>
    <t>KARDIOSTIMULÁTOR BIVENTRIKULÁRNÍ INVIVE SYSTÉM</t>
  </si>
  <si>
    <t>DDDR BIVENTRIKULÁRNÍ MODEL LW 172 LV-1, W173 IS-1 VČETNĚ 3 ELEKTROD</t>
  </si>
  <si>
    <t>0112948</t>
  </si>
  <si>
    <t>KANYLA TRACHEOSTOMICKÁ CRYSTALCLEAR PLUS S NÍZKOTLAKOU MANŽETOU</t>
  </si>
  <si>
    <t>121303, VEL. 3.5-10.0, SET</t>
  </si>
  <si>
    <t>0112949</t>
  </si>
  <si>
    <t>KANYLA TRACHEOSTOMICKÁ CRYSTALCLEAR PLUS BEZ MANŽETY</t>
  </si>
  <si>
    <t>121300, VEL. 3.5-10.0, SET</t>
  </si>
  <si>
    <t>0112950</t>
  </si>
  <si>
    <t>KANYLA TRACHEOSTOMICKÁ CRYSTALCLEAR S NÍZKOTLAKOU MANŽETOU</t>
  </si>
  <si>
    <t>121610, VEL. 3.5-10.0</t>
  </si>
  <si>
    <t>0112951</t>
  </si>
  <si>
    <t>KANYLA TRACHEOSTOMICKÁ CRYSTALCLAR BEZ MANŽETY</t>
  </si>
  <si>
    <t>121710, VEL. 3.5-10.0</t>
  </si>
  <si>
    <t>0112952</t>
  </si>
  <si>
    <t>KANYLA TRACHEOSTOMICKÁ CRYSTALCLEAR S NÍZKOTLAKOU MANŽETOU,ZAVADĚČ</t>
  </si>
  <si>
    <t>121502, VEL. 7.0-9.0, SET</t>
  </si>
  <si>
    <t>0112953</t>
  </si>
  <si>
    <t>KANYLA TRACHEOSTOMICKÁ TRACHEOFIX S NÍZKOTLAKOU MANŽETOU</t>
  </si>
  <si>
    <t>121400, 121410, VEL. 7.0-11.0, S/BEZ FENESTRACE, SET</t>
  </si>
  <si>
    <t>0112954</t>
  </si>
  <si>
    <t>KANYLA TRACHEOSTOMICKÁ TRACHEOFIX BEZ MANŽETY</t>
  </si>
  <si>
    <t>121420, 121415, VEL. 7.0-11.0, S/BEZ FENESTRACE, SET</t>
  </si>
  <si>
    <t>0112955</t>
  </si>
  <si>
    <t>KANYLA TRACHEOSTOMICKÁ TRACHEOFIX S NÍZKOTLAKOU MANŽETOU,ZAVADĚČ</t>
  </si>
  <si>
    <t>121501, VEL. 7.0-10.0, SET</t>
  </si>
  <si>
    <t>0112957</t>
  </si>
  <si>
    <t>KANYLA TRACHEOSTOMICKÁ SAFETYCLEAR S NÍZKOTLAKOU MANŽETOU</t>
  </si>
  <si>
    <t>121500, VEL. 7.0-11,0, NASTAVITELNÝ ÚCHYT</t>
  </si>
  <si>
    <t>0112958</t>
  </si>
  <si>
    <t>KANYLA TRACHEOSTOMICKÁ PERCUQUICK S NÍZKOTLAKOU MANŽETOU,ZAVADĚČ</t>
  </si>
  <si>
    <t>121550, VEL. 7.0-9.0, NASTAVITELNÝ ÚCHYT, SET</t>
  </si>
  <si>
    <t>0112959</t>
  </si>
  <si>
    <t>KANYLA TRACHEOSTOMICKÁ TRACFLEX PLUS S NÍZKOTLAKOU MANŽETOU</t>
  </si>
  <si>
    <t>121903, VEL. 7.0-11.0, ARMOVANÁ, SET</t>
  </si>
  <si>
    <t>0112960</t>
  </si>
  <si>
    <t>KANYLA TRACHEOSTOMICKÁ TRACFLEX PLUS BEZ MANŽETY</t>
  </si>
  <si>
    <t>121900, VEL. 7.0-11.0, ARMOVANÁ, SET</t>
  </si>
  <si>
    <t>0112961</t>
  </si>
  <si>
    <t>KANYLA TRACHEOSTOMICKÁ ULTRA TRACHEOFOLEX S MANŽETOU</t>
  </si>
  <si>
    <t>120304, 120347, 120378, VEL. 7.0-11.0, ARMOVANÁ</t>
  </si>
  <si>
    <t>0112962</t>
  </si>
  <si>
    <t>KANYLA TRACHEOSTOMICKÁ TRACHEOFLEX S MANŽETOU</t>
  </si>
  <si>
    <t>120504, VEL.7.0-12.0, ARMOVANÁ, NASTAVITELNÝ ÚCHYT</t>
  </si>
  <si>
    <t>0112963</t>
  </si>
  <si>
    <t>KANYLA TRACHEOSTOMICKÁ TRACHEOFLEX BEZ MANŽETY</t>
  </si>
  <si>
    <t>120502, VEL. 3.0-11.0, ARMOVANÁ, NASTAVITELNÝ ÚCHYT</t>
  </si>
  <si>
    <t>0112964</t>
  </si>
  <si>
    <t>KANYLA TRACHEOSTOMICKÁ EXTRA TRACHEOFLEX S NÍZKOTLAKOU MANŽETOU</t>
  </si>
  <si>
    <t>120204, VEL. 7.5-10.5, ARMOVANÁ, NASTAVITELNÝ ÚCHYT</t>
  </si>
  <si>
    <t>0112965</t>
  </si>
  <si>
    <t>KANYLA TRACHEOSTOMICKÁ TRACHEOFLEX S,S MANŽETOU</t>
  </si>
  <si>
    <t>120000, 120001, VEL. 6.0-11.0, ARMOVANÁ, S/BEZ FENESTRACE, SET</t>
  </si>
  <si>
    <t>0112966</t>
  </si>
  <si>
    <t>KANYLA TRACHEOSTOMICKÁ TRACHEOFLEX S,BEZ MANŽETY</t>
  </si>
  <si>
    <t>120100, 120101, VEL. 6.0-11.0, ARMOVANÁ, S/BEZ FENESTRACE, SET</t>
  </si>
  <si>
    <t>0112967</t>
  </si>
  <si>
    <t>MEMBRÁNA AMNIOVÁ LIDSKÁ MRAZENÁ</t>
  </si>
  <si>
    <t>2 X 3 CM, NÁRODNÍ CENTRUM TKÁNÍ A BUNĚK A.S.</t>
  </si>
  <si>
    <t>0112968</t>
  </si>
  <si>
    <t>3 X 4 CM, NÁRODNÍ CENTRUM TKÁNÍ A BUNĚK A.S.</t>
  </si>
  <si>
    <t>0112969</t>
  </si>
  <si>
    <t>STERNUM, NÁRODNÍ CENTRUM TKÁNÍ A BUNĚK A.S.</t>
  </si>
  <si>
    <t>0112970</t>
  </si>
  <si>
    <t>ACETABULUM, NÁRODNÍ CENTRUM TKÁNÍ A BUNĚK A.S.</t>
  </si>
  <si>
    <t>0112971</t>
  </si>
  <si>
    <t>HUMERUS, NÁRODNÍ CENTRUM TKÁNÍ A BUNĚK A.S.</t>
  </si>
  <si>
    <t>0112972</t>
  </si>
  <si>
    <t>NÁHRADA KOLENNÍHO KLOUBU MC2 CEMENTOVANÁ</t>
  </si>
  <si>
    <t>KOMPONENTA FEMORÁLNÍ COCR,VEL.1-5 LEVÁ IMP01001-05</t>
  </si>
  <si>
    <t>C2F</t>
  </si>
  <si>
    <t>0112973</t>
  </si>
  <si>
    <t>KOMPONENTA FEMORÁLNÍ COCR,VEL.1-5 PRAVÁ IMP11001-05</t>
  </si>
  <si>
    <t>0112974</t>
  </si>
  <si>
    <t>NÁHRADA KOLENNÍHO KLOUBU MC2 NECEMENTOVANÁ</t>
  </si>
  <si>
    <t>KOMPONENTA FEM.COCR+POTAH PPS TI+HA VEL:1-5 LEVÁ IMP05001-05</t>
  </si>
  <si>
    <t>0112975</t>
  </si>
  <si>
    <t>KOMPONENTA FEM.COCR+POTAH PPS TI+HA VEL.1-5 PRAVÁ IMP15001-05</t>
  </si>
  <si>
    <t>0112976</t>
  </si>
  <si>
    <t>KOMPONENTA TIBIÁLNÍ COCR,VEL.1-5 IMP20001-05</t>
  </si>
  <si>
    <t>0112977</t>
  </si>
  <si>
    <t>KOMPONENTA TIB.COCR+POTAH PPS+HA,VEL.1-5 IMP21001-05</t>
  </si>
  <si>
    <t>0112978</t>
  </si>
  <si>
    <t>NÁHRADA KOLENNÍHO KLOUBU MC2</t>
  </si>
  <si>
    <t>PATELLA PE, VEL.1-5 IMP8000-05</t>
  </si>
  <si>
    <t>0112979</t>
  </si>
  <si>
    <t>VLOŽKA PE MOBILNÍ P1-P5 X 9-15 IMP71109-515</t>
  </si>
  <si>
    <t>0112980</t>
  </si>
  <si>
    <t>NÁHRADA KOLENNÍHO KLOUBU MC2 UC CEMENTOVANÁ</t>
  </si>
  <si>
    <t>KOMPONENTA FEMORÁLNÍ COCR,VEL.1-5 LEVÁ IMP04001-05</t>
  </si>
  <si>
    <t>0112981</t>
  </si>
  <si>
    <t>KOMPONENTA FEMORÁLNÍ COCR,VEL.1-5 PRAVÁ IMP14001-05</t>
  </si>
  <si>
    <t>0112982</t>
  </si>
  <si>
    <t>NÁHRADA KOLENNÍHO KLOUBU MC2 UC NECEMENTOVANÁ</t>
  </si>
  <si>
    <t>KOMPONENTA FEM.COCR+POTAH PPS+HA,VEL.1-5 LEVÁ IMP06001-05</t>
  </si>
  <si>
    <t>0112983</t>
  </si>
  <si>
    <t>KOMPONENTA FEM.COCR+POTAH PPS+HA,VEL.1-5 PRAVÁ IMP16001-05</t>
  </si>
  <si>
    <t>0112984</t>
  </si>
  <si>
    <t>KOMPONENTA TIBIÁLNÍ COCR,VEL.1-5 IMP22001-05</t>
  </si>
  <si>
    <t>0112985</t>
  </si>
  <si>
    <t>KOMPONENTA TIB.COCR+POTAH PPS+HA,VEL.1-5 IMP23001-05</t>
  </si>
  <si>
    <t>0112986</t>
  </si>
  <si>
    <t>NÁHRADA KOLENNÍHO KLOUBU MC2 UC CEMENT./NECEMENT.</t>
  </si>
  <si>
    <t>DŘÍK COCR D12 S IMP35121</t>
  </si>
  <si>
    <t>0112987</t>
  </si>
  <si>
    <t>DŘÍK COCR D14 S IMP35141</t>
  </si>
  <si>
    <t>0112988</t>
  </si>
  <si>
    <t>DŘÍK COCR XS IMP35001</t>
  </si>
  <si>
    <t>0112989</t>
  </si>
  <si>
    <t>NÁHRADA KOLENNÍHO KLOUBU MC2 UC</t>
  </si>
  <si>
    <t>PATELLA PE VEL.1-5 IMP80001-05</t>
  </si>
  <si>
    <t>0112990</t>
  </si>
  <si>
    <t>VLOŽKA PE MOBILNÍ P1-P5 X 9-15 IMP74109-515</t>
  </si>
  <si>
    <t>0112991</t>
  </si>
  <si>
    <t>NÁHRADA KOLENNÍHO KLOUBU MC3 CEMENTOVANÁ PRIM. A REVIZNÍ</t>
  </si>
  <si>
    <t>KOMPONENTA FEMORÁLNÍ COCR,F1-F5 LEVÁ IMP02001-05</t>
  </si>
  <si>
    <t>0112992</t>
  </si>
  <si>
    <t>KOMPONENTA FEMORÁLNÍ COCR,F1 - F5 PRAVÁ IMP12001-05</t>
  </si>
  <si>
    <t>0112993</t>
  </si>
  <si>
    <t>KOMPONENTA TIBIÁLNÍ COCR,T1-T5 IMP22001-05</t>
  </si>
  <si>
    <t>0112994</t>
  </si>
  <si>
    <t>VLOŽKA PE PS MOBILNÍ,P1-P5 X 9-19 IMP72109-519</t>
  </si>
  <si>
    <t>0112995</t>
  </si>
  <si>
    <t>PATELLA PE, VEL.1 - 5 IMP80001-05</t>
  </si>
  <si>
    <t>0112996</t>
  </si>
  <si>
    <t>DŘÍK FEM/TIB MODUL.D12 S - L IMP3512X</t>
  </si>
  <si>
    <t>0112997</t>
  </si>
  <si>
    <t>DŘÍK FEM/TIB MODULÁRNÍ D14 S - L IMP3514X</t>
  </si>
  <si>
    <t>0112998</t>
  </si>
  <si>
    <t>DŘÍK FEM/TIB MODULÁRNÍ D16 S - L IMP3516X</t>
  </si>
  <si>
    <t>0112999</t>
  </si>
  <si>
    <t>DŘÍK FEM/TIB MODULÁRNÍ S - L IMP3518X</t>
  </si>
  <si>
    <t>0113000</t>
  </si>
  <si>
    <t>DŘÍK FEM/TIB KRÁTKÝ MODULÁRNÍ XS IMP35001</t>
  </si>
  <si>
    <t>0113001</t>
  </si>
  <si>
    <t>AUGMENTACE TIBIÁLNÍ MEDIÁLNÍ LEVÁ T1-T5 X 5 -10 LL-MR IMP26105-510</t>
  </si>
  <si>
    <t>0113002</t>
  </si>
  <si>
    <t>AUGMENTACE LATERÁLNÍ PRAVÝ T1-T5 X 5-10 LL-MR IMP27105-510</t>
  </si>
  <si>
    <t>0113003</t>
  </si>
  <si>
    <t>AUGMENTACE FEMORÁLNÍ ZADNÍ F1-F5 X 5 -10 IMP85105-510</t>
  </si>
  <si>
    <t>0113004</t>
  </si>
  <si>
    <t>AUGMENTACE FEMORÁLNÍ DISTÁLNÍ LATER.F1-F5 X 5-10 L IMP86105-510</t>
  </si>
  <si>
    <t>0113005</t>
  </si>
  <si>
    <t>AUGMENTACE FEMORÁLNÍ DISTÁL.MED.F1-F5 X 5-10 M IMP87105-510</t>
  </si>
  <si>
    <t>0113008</t>
  </si>
  <si>
    <t>NÁHRADA KOLEN. KLOUBU LEXA MONOBLOK PRIM. A REVIZNÍ CEMENT.</t>
  </si>
  <si>
    <t>MONOBLOK-FEMORÁLNÍ KOMP.COCR+DŘÍK MALÁ L IMP03011</t>
  </si>
  <si>
    <t>0113009</t>
  </si>
  <si>
    <t>MONOBLOK-FEMORÁLNÍ KOMP.COCR+DŘÍK,STŘEDNÍ L IMP03012</t>
  </si>
  <si>
    <t>0113010</t>
  </si>
  <si>
    <t>MONOBLOK-FEMORÁLNÍ KOMP.COCR+DŘÍK, MALÁ P IMP13011</t>
  </si>
  <si>
    <t>0113011</t>
  </si>
  <si>
    <t>MONOBLOK-FEMORÁLNÍ KOMP.COCR+DŘÍK,STŘEDNÍ P IMP13012</t>
  </si>
  <si>
    <t>0113012</t>
  </si>
  <si>
    <t>MONOBLOK-TIBIÁLNÍ KOMP.COCR+DŘÍK,MALÝ IMP22111</t>
  </si>
  <si>
    <t>0113013</t>
  </si>
  <si>
    <t>MONOBLOK-TIBIÁLNÍ KOMP.COCR+DŘÍK,STŘEDNÍ IMP22112</t>
  </si>
  <si>
    <t>0113014</t>
  </si>
  <si>
    <t>MONOBLOK-TIBIÁLNÍ KOMP.COCR+DŘÍK VELKÝ IMP22113</t>
  </si>
  <si>
    <t>0113015</t>
  </si>
  <si>
    <t>VLOŽKA PE+ŠROUB, IMP73901</t>
  </si>
  <si>
    <t>0113016</t>
  </si>
  <si>
    <t>VLOŽKA PE+ŠROUB, IMP73910</t>
  </si>
  <si>
    <t>0113017</t>
  </si>
  <si>
    <t>VLOŽKA PE+ŠROUB, IMP73920</t>
  </si>
  <si>
    <t>0113018</t>
  </si>
  <si>
    <t>PATELLA PE,MALÝ IMP80101</t>
  </si>
  <si>
    <t>0113019</t>
  </si>
  <si>
    <t>PATELLA PE,STŘEDNÍ IMP80102</t>
  </si>
  <si>
    <t>0113020</t>
  </si>
  <si>
    <t>PATELLA PE,VELKÝ IMP80103</t>
  </si>
  <si>
    <t>0113021</t>
  </si>
  <si>
    <t>AUGMENTACE TIBIÁLNÍ PE EP 5 IMP25801</t>
  </si>
  <si>
    <t>0113022</t>
  </si>
  <si>
    <t>AUGMENTACE TIBIÁLNÍ STŘEDNÍ EP 6 IMP25802</t>
  </si>
  <si>
    <t>0113023</t>
  </si>
  <si>
    <t>AUGMENTACE TIBIÁLNÍ VELKÁ EP 7 IMP25803</t>
  </si>
  <si>
    <t>0113024</t>
  </si>
  <si>
    <t>AUGMENTACE FEMORAL.DISTAL.TL.5-10 IMP88925,-30</t>
  </si>
  <si>
    <t>0113025</t>
  </si>
  <si>
    <t>AUGMENTACE FEMORAL.DIST.STŘEDNÍ TL. 5-10 IMP88926,-31</t>
  </si>
  <si>
    <t>0113026</t>
  </si>
  <si>
    <t>AUGMENTACE FEMORAL.DIST.VELKÝ TL. 5-10 IMP88928,-32</t>
  </si>
  <si>
    <t>0113027</t>
  </si>
  <si>
    <t>AUGMENTACE ZADNÍ MALÁ TL. 5-10 IMP85905,-10</t>
  </si>
  <si>
    <t>0113028</t>
  </si>
  <si>
    <t>AUGMENTACE ZADNÍ STŘEDNÍ TL.5-10 IMP85906,-11</t>
  </si>
  <si>
    <t>0113029</t>
  </si>
  <si>
    <t>AUGMENTACE ZADNÍ VELKÁ TL.5-10 IMP85907,-12</t>
  </si>
  <si>
    <t>0113030</t>
  </si>
  <si>
    <t>ŠROUB PRO AUGMENTACI TIB. TL. 5 M4X6 IMP28306</t>
  </si>
  <si>
    <t>0113031</t>
  </si>
  <si>
    <t>NÁHRADA KOLEN. KLOUBU LEXA MONOBLOK/MC3 PRIM. A REV.CEMENT.</t>
  </si>
  <si>
    <t>ŠROUB PRO AUGMENTACI FEM. TL.5 M4X8 IMP28308</t>
  </si>
  <si>
    <t>0113032</t>
  </si>
  <si>
    <t>NÁHRADA KOLEN. KLOUBU LEXA MONOBLOK/MC3 PRIM. A REV. CEMENT.</t>
  </si>
  <si>
    <t>ŠROUB PRO AUGMENTACI FEM. TL.10 M4X10 IMP28313</t>
  </si>
  <si>
    <t>0113053</t>
  </si>
  <si>
    <t>NÁHRADA KYČELNÍHO KLOUBU MERCURY PRIM/REV INDIKACE</t>
  </si>
  <si>
    <t>HLAVICE OCEL; PR.22,2MM; VEL.S-L; IMP31221 AŽ IMP31223</t>
  </si>
  <si>
    <t>0113054</t>
  </si>
  <si>
    <t>HLAVICE OCEL; PR.28; VEL.S-XL; IMP31281 AŽ IMP31284</t>
  </si>
  <si>
    <t>0113055</t>
  </si>
  <si>
    <t>HLAVICE OCEL; PR.32; VEL.S-XL; IMP31321 AŽ IMP31324</t>
  </si>
  <si>
    <t>0113064</t>
  </si>
  <si>
    <t>NÁHRADA KYČELNÍHO KLOUBU MERCURY NECEMENT PRIM/REV INDIKACE</t>
  </si>
  <si>
    <t>JAMKA PRESSFIT OCEL+POR.TI+HA; DUAL MOBILTY ; PR.44-64MM;  IMP61441 AŽ IMP61641</t>
  </si>
  <si>
    <t>0113065</t>
  </si>
  <si>
    <t>NÁHRADA KYČELNÍHO KLOUBU MERCURY CEMENT PRIM/REV INDIKACE</t>
  </si>
  <si>
    <t>JAMKA OCEL; DUAL MOBILITY ; PR.42-62MM;  IMP61422 AŽ IMP61622</t>
  </si>
  <si>
    <t>0113066</t>
  </si>
  <si>
    <t>VLOŽKA DUAL MOBILITY UHMWPE; PR.42-48MM; IMP63421 AŽ IMP63481</t>
  </si>
  <si>
    <t>0113067</t>
  </si>
  <si>
    <t>VLOŽKA DUAL MOBILITY UHMWPE; PR.50-64MM; IMP63502 AŽ IMP63642</t>
  </si>
  <si>
    <t>0113079</t>
  </si>
  <si>
    <t>PIN JAMKY OCEL; KOTVÍCÍ; PRESFIT; 7,2x12MM; M30NW; IMP67001</t>
  </si>
  <si>
    <t>0113080</t>
  </si>
  <si>
    <t>PIN JAMKY OCEL; KOTVÍCÍ, UZAMYKATELNÝ; 6,5x17MM; M30NW; IMP67002</t>
  </si>
  <si>
    <t>0113081</t>
  </si>
  <si>
    <t>ŠROUB JAMKY OCEL;KOTVÍCÍ,KORTIK.,SAMOŘEZ.; 4,5X36-60MM; IMP693604 AŽ IMP696004</t>
  </si>
  <si>
    <t>0113099</t>
  </si>
  <si>
    <t>JEHLA BIOPTICKÁ POLOAUTOMATICKÁ</t>
  </si>
  <si>
    <t>MEDPLUS, VŠECHNY VELIKOSTI</t>
  </si>
  <si>
    <t>MPS</t>
  </si>
  <si>
    <t>0113100</t>
  </si>
  <si>
    <t>JEHLA PRO VAKUOVOU BIOPSII PRSU MAMMOTOME ELITE - SET S KANYLOU</t>
  </si>
  <si>
    <t>MEP10,MEP13</t>
  </si>
  <si>
    <t>0113101</t>
  </si>
  <si>
    <t>LOKALIZÁTOR PRSNÍCH LÉZÍ RE LOCK, VEL. 20G, 5CM - 15CM</t>
  </si>
  <si>
    <t>KÓDY VVR, VVRP</t>
  </si>
  <si>
    <t>0113102</t>
  </si>
  <si>
    <t>NÁHRADA KYČELNÍHO KLOUBU SMF NECEMENT PRIM/REV INDIKACE</t>
  </si>
  <si>
    <t>DŘÍK TI; STD., LAT.; VEL.1-9; 71352510 AŽ 13 A 75102700 AŽ 17</t>
  </si>
  <si>
    <t>0113104</t>
  </si>
  <si>
    <t>KOMPONENTA FEMORÁLNÍ OXINIUM(ZR+NB),L/P,VEL.1-7; 7142-2341AŽ47,7142-2351AŽ57</t>
  </si>
  <si>
    <t>0113105</t>
  </si>
  <si>
    <t>NÁHRADA KYČELNÍHO KLOUBU BICON PRIM/REV INDIKACE</t>
  </si>
  <si>
    <t>HLAVICE KERAMICKÁ; 12/14; PR.28-36MM; VEL.S-XL; 75007447 - 75007463</t>
  </si>
  <si>
    <t>0113107</t>
  </si>
  <si>
    <t>KOTVIČKA FIXAČNÍ HEALICOIL</t>
  </si>
  <si>
    <t>HEALICOIL PK SUTURE SE 2MI STEHY ULTRABRAID 4.5 MM, 5.5 MM; 72203378 - 79</t>
  </si>
  <si>
    <t>0113108</t>
  </si>
  <si>
    <t>HEALICOIL PK SUTURE SE 3MI STEHY ULTRABRAID 4.5 MM, 5.5 MM; 72203380</t>
  </si>
  <si>
    <t>0113109</t>
  </si>
  <si>
    <t>KOTVIČKA FIXAČNÍ BIORAPTOR CURVED</t>
  </si>
  <si>
    <t>2.3 MM BIORAPTOR CURVED PK S 2 ULTRABRAID; 72203281</t>
  </si>
  <si>
    <t>0113110</t>
  </si>
  <si>
    <t>KOTVIČKA FIXAČNÍ OSTEORAPTOR CURVED</t>
  </si>
  <si>
    <t>2.3, 2.9 MM OSTEORAPTOR CURVED PK S 2 ULTRABRAID; 72203290, 72203423</t>
  </si>
  <si>
    <t>0113111</t>
  </si>
  <si>
    <t>HŘEB TIBIÁLNÍ, MEDIMETAL</t>
  </si>
  <si>
    <t>OCELOVÝ, NE/PŘEDVRTÁVANÝ, 1400008270-1402013420</t>
  </si>
  <si>
    <t>MDM</t>
  </si>
  <si>
    <t>0113112</t>
  </si>
  <si>
    <t>TITANOVÝ,NE/ PŘEDVRTÁVANÝ, 3400008270-3402013420</t>
  </si>
  <si>
    <t>0113113</t>
  </si>
  <si>
    <t>OCELOVÝ,NEPŘEDVRTÁVANÝ, KANULOVANÝ,  1401008270-1401010420</t>
  </si>
  <si>
    <t>0113114</t>
  </si>
  <si>
    <t>HŘEB FEMORÁLNÍ, MEDIMETAL</t>
  </si>
  <si>
    <t>OCELOVÝ, NE/PŘEDVRTÁVANÝ, 1420009300-1422014480</t>
  </si>
  <si>
    <t>0113115</t>
  </si>
  <si>
    <t>TITANOVÝ,NE/PŘEDVRTÁVANÝ, 3420009300-3402214480</t>
  </si>
  <si>
    <t>0113116</t>
  </si>
  <si>
    <t>OCELOVÝ,NEPŘEDVRTÁVANÝ, KANULOVANÝ,  1421009300-1424011480</t>
  </si>
  <si>
    <t>0113117</t>
  </si>
  <si>
    <t>TITANOVÝ,NEPŘEDVRTÁVANÝ, KANULOVANÝ 3421009300-3424011480</t>
  </si>
  <si>
    <t>0113118</t>
  </si>
  <si>
    <t>HŘEB RETROGRÁLNÍ, MEDIMETAL</t>
  </si>
  <si>
    <t>OCELOVÝ, DISTÁLNÍ FEMUR, 14262-09240-1426012250</t>
  </si>
  <si>
    <t>0113119</t>
  </si>
  <si>
    <t>TITANOVÝ, DISTÁLNÍ FEMUR,  34262-09240-3426012250</t>
  </si>
  <si>
    <t>0113120</t>
  </si>
  <si>
    <t>OCELOVÝ, DISTÁLNÍ FEMUR, KANULOVANÝ, 14262-09240-1426012250</t>
  </si>
  <si>
    <t>0113121</t>
  </si>
  <si>
    <t>HŘEB HUMERÁLNÍ, MEDIMETAL</t>
  </si>
  <si>
    <t>OCELOVÝ, ZAJIŠTĚNÝ, 1428007180-1429007310</t>
  </si>
  <si>
    <t>0113122</t>
  </si>
  <si>
    <t>TITANOVÝ, ZAJIŠTĚNÝ, 3428007180-3429007310</t>
  </si>
  <si>
    <t>0113123</t>
  </si>
  <si>
    <t>OCELOVÝ, ZAJIŠTĚNÝ, KANULOVANÝ, 1429470180-1429490310</t>
  </si>
  <si>
    <t>0113124</t>
  </si>
  <si>
    <t>TITANOVÝ, ZAJIŠTĚNÝ, KANULOVANÝ, 3429470180-3429490310</t>
  </si>
  <si>
    <t>0113125</t>
  </si>
  <si>
    <t>HŘEB TROCHANTERICKÝ, MEDIMETAL</t>
  </si>
  <si>
    <t>OCELOVÝ, TYP Z, 1450011180-1463042135</t>
  </si>
  <si>
    <t>0113126</t>
  </si>
  <si>
    <t>OCELOVÝ, KANULOVANÝ, TYP Z, 1450011180-1463042135</t>
  </si>
  <si>
    <t>0113127</t>
  </si>
  <si>
    <t>ŠROUB ZAJIŠŤOVACÍ, MEDIMETAL</t>
  </si>
  <si>
    <t>OCELOVÝ</t>
  </si>
  <si>
    <t>0113128</t>
  </si>
  <si>
    <t>TITANOVÝ</t>
  </si>
  <si>
    <t>0113129</t>
  </si>
  <si>
    <t>ŠROUB DYNAMICKÝ, MEDIMETAL</t>
  </si>
  <si>
    <t>0113130</t>
  </si>
  <si>
    <t>0113131</t>
  </si>
  <si>
    <t>TITANOVÝ,NEPŘEDVRTÁVANÝ, KANULOVANÝ 3401008270-3401010420</t>
  </si>
  <si>
    <t>0113132</t>
  </si>
  <si>
    <t>TITANOVÝ, DISTÁLNÍ FEMUR, KANULOVANÝ,  34262-09240-3426012250</t>
  </si>
  <si>
    <t>0113133</t>
  </si>
  <si>
    <t>TITANOVÝ, TYP Z, 3450011180-3463042135</t>
  </si>
  <si>
    <t>0113134</t>
  </si>
  <si>
    <t>TITANOVÝ, KANULOVANÝ, TYP Z, 3450011180-3463042135</t>
  </si>
  <si>
    <t>0113135</t>
  </si>
  <si>
    <t>DLAHA ÚHLOVĚ STABILNÍ WSG</t>
  </si>
  <si>
    <t>2.5, 3/3-6 OTVORŮ, L42- 72, L/R,  PW 254X-XX-X</t>
  </si>
  <si>
    <t>0113136</t>
  </si>
  <si>
    <t>J-A RADIUS 2.5, 2-4/2-6 OTVORŮ, L10-81,L/R,PW 252X-XX-X</t>
  </si>
  <si>
    <t>0113137</t>
  </si>
  <si>
    <t>L 2.5, 2/3 AŽ 3/5 OTVORŮ, L 15/39, R,  PL 2541-23-2 AŽ PL 2542-25-2</t>
  </si>
  <si>
    <t>0113138</t>
  </si>
  <si>
    <t>L/T 2.5, 3/3 AŽ 3/5OTV,L 22/39,R,PL2541-33-2 AŽ PL2542-35-2 PG2540-08-2 AŽ -34-2</t>
  </si>
  <si>
    <t>0113139</t>
  </si>
  <si>
    <t>T 2.5, 3/5 OTVORŮ, L 22/57-66,  PT 2540-XX-2</t>
  </si>
  <si>
    <t>0113140</t>
  </si>
  <si>
    <t>ŠROUB ÚHLOVĚ STABILNÍ WSG</t>
  </si>
  <si>
    <t>ŠROUB KORTIKÁLNÍ ÚHLOVĚ STABILNÍ 2.5, SAMOVRTNÝ L 10-40,  SK 2522-XX-2</t>
  </si>
  <si>
    <t>0113141</t>
  </si>
  <si>
    <t>ŠROUB KORTIKÁLNÍ 2.5, SAMOVRTNÝ L 10-38,  SK 2510-XX-2</t>
  </si>
  <si>
    <t>0113142</t>
  </si>
  <si>
    <t>ŠROUB KOMPRESNÍ QWIX</t>
  </si>
  <si>
    <t>TITANOVÝ, PRUMER 3MM, 111312-111334</t>
  </si>
  <si>
    <t>0113143</t>
  </si>
  <si>
    <t>TITANOVÝ, PRUMER 4,3MM, 111424-111460</t>
  </si>
  <si>
    <t>0113144</t>
  </si>
  <si>
    <t>ŠROUB KOMPRESNÍ QWIX LARGE</t>
  </si>
  <si>
    <t>TITANOVÝ, PRUMER 5,5MM, 111530-111570</t>
  </si>
  <si>
    <t>0113145</t>
  </si>
  <si>
    <t>TITANOVÝ, PRUMER 5,5MM, 111575-111580</t>
  </si>
  <si>
    <t>0113146</t>
  </si>
  <si>
    <t>TITANOVÝ, POZIČNÍ, PRUMER 5,5MM, 121530-121580</t>
  </si>
  <si>
    <t>0113147</t>
  </si>
  <si>
    <t>ŠROUB CHODIDLA ADWANSYS</t>
  </si>
  <si>
    <t>TITANOVÝ, ZAJIŠŤOVACÍ, PRŮMĚR 3,5MM, 285310-285334</t>
  </si>
  <si>
    <t>0113148</t>
  </si>
  <si>
    <t>ČEPIČKA, 185300</t>
  </si>
  <si>
    <t>0113149</t>
  </si>
  <si>
    <t>ŠROUB CHODIDLA UNICLIP-DLAHA</t>
  </si>
  <si>
    <t>ČEPIČKA 185300</t>
  </si>
  <si>
    <t>0113150</t>
  </si>
  <si>
    <t>ČEPIČKA 185400</t>
  </si>
  <si>
    <t>0113151</t>
  </si>
  <si>
    <t>ČEPIČKA 185600</t>
  </si>
  <si>
    <t>0113152</t>
  </si>
  <si>
    <t>NÁHRADA KOLENNÍHO KLOUBU GENIUS CEMENT.</t>
  </si>
  <si>
    <t>KOMPONENTA FEMORÁLNÍ CR CEMENT.KG6010-01 AŽ 6050-02</t>
  </si>
  <si>
    <t>ICC</t>
  </si>
  <si>
    <t>0113153</t>
  </si>
  <si>
    <t>KOMPONENTA FEMORÁLNÍ PS CEMENT.KG6110-01 AŽ 6140-02</t>
  </si>
  <si>
    <t>0113154</t>
  </si>
  <si>
    <t>KOMPONENETA TIBIÁLNÍ CEMENT. KG2010-00 AŽ 2050-00</t>
  </si>
  <si>
    <t>0113155</t>
  </si>
  <si>
    <t>NÁHRADA KOLENNÍHO KLOUBU GENIUS</t>
  </si>
  <si>
    <t>VLOŽKA PE CR KLUZNÁ, KG3010-10 AŽ 3050-18</t>
  </si>
  <si>
    <t>0113156</t>
  </si>
  <si>
    <t>VLOŽKA PE PS KLUZNÁ, KG3120-10 AŽ 3150-21</t>
  </si>
  <si>
    <t>0113157</t>
  </si>
  <si>
    <t>PATELLA 31-39MM, KG5000-31 AŽ 5000-39</t>
  </si>
  <si>
    <t>0113158</t>
  </si>
  <si>
    <t>ŠROUB JISTÍCÍ PRO VLOŽKU KG4000-00, KG4100-00</t>
  </si>
  <si>
    <t>0113159</t>
  </si>
  <si>
    <t>DLAHA KOMPRESNÍ PŘÍMÁ 3,5</t>
  </si>
  <si>
    <t>2-14 OTVORŮ, OCEL; 430002-14,52-64</t>
  </si>
  <si>
    <t>0113160</t>
  </si>
  <si>
    <t>2-14 OTVORŮ, TI; 621142-54</t>
  </si>
  <si>
    <t>0113161</t>
  </si>
  <si>
    <t>DLAHA REKONSTRUKČNÍ 3,5/4,5</t>
  </si>
  <si>
    <t>3-12 OTVORŮ, OCEL/TI; 430104-16; 432203-16; 621174S-82S</t>
  </si>
  <si>
    <t>0113162</t>
  </si>
  <si>
    <t>L-DLAHA OPĚRNÁ P/L 4,5</t>
  </si>
  <si>
    <t>4-8 OTVORŮ, OCEL/TI; 433004-58; 620704-58</t>
  </si>
  <si>
    <t>0113163</t>
  </si>
  <si>
    <t>T-DLAHA OPĚRNÁ P/L 4,5</t>
  </si>
  <si>
    <t>4-8 OTVORŮ, OCEL/TI; 433154-58; 620454-58</t>
  </si>
  <si>
    <t>0113164</t>
  </si>
  <si>
    <t>T-DLAHA 3,5/4,5</t>
  </si>
  <si>
    <t>3-8 OTVORŮ, OCEL/TI; 431003-8; 433103-8; 620413-8; 621463-8</t>
  </si>
  <si>
    <t>0113165</t>
  </si>
  <si>
    <t>T-DLAHA 3,5</t>
  </si>
  <si>
    <t>3-8 OTVORŮ, OCEL/TI; 431023-36; 621423-36</t>
  </si>
  <si>
    <t>0113166</t>
  </si>
  <si>
    <t>DLAHA TUBULÁRNÍ 3,5</t>
  </si>
  <si>
    <t>2-12 OTVORŮ, OCEL/TI; 430202-14; 621122-34</t>
  </si>
  <si>
    <t>0113167</t>
  </si>
  <si>
    <t>DLAHA ČTYŘLISTÁ 3,5</t>
  </si>
  <si>
    <t>3-8 OTVORŮ, OCEL/TI; 431043-50; 621443-50</t>
  </si>
  <si>
    <t>0113168</t>
  </si>
  <si>
    <t>DLAHA NA KALKANEUS 3,5</t>
  </si>
  <si>
    <t>DÉLKA 50-80 MM, OCEL/TI; 431102-5; 621552-5</t>
  </si>
  <si>
    <t>0113169</t>
  </si>
  <si>
    <t>ŠROUB KORTIKÁLNÍ SAMOŘEZNÝ PR. 4,5MM</t>
  </si>
  <si>
    <t>DÉLKA 14-150MM, OCEL/TI; 340614-750; 601014-150</t>
  </si>
  <si>
    <t>0113170</t>
  </si>
  <si>
    <t>ŠROUB SPONGIÓZNÍ PR. 6,5 MM, ČÁST ZÁV16/32 MM</t>
  </si>
  <si>
    <t>DÉLKA 30-150 MM,OCEL/TI; 341030-342150; 602030-602350</t>
  </si>
  <si>
    <t>0113171</t>
  </si>
  <si>
    <t>ŠROUB SPONGIÓZNÍ PR. 6,5 MM, PLNÝ ZÁVIT</t>
  </si>
  <si>
    <t>DÉLKA 20-150MM, OCEL/TI; 343020-150; 602420-550</t>
  </si>
  <si>
    <t>0113172</t>
  </si>
  <si>
    <t>ŠROUB MALEOLÁRNÍ PR. 4,5MM</t>
  </si>
  <si>
    <t>DÉLKA 25-70MM, OCEL/TI; 344025-70</t>
  </si>
  <si>
    <t>0113173</t>
  </si>
  <si>
    <t>ŠROUB KORTIKÁLNÍ S DŘÍKEM PR. 4,5MM</t>
  </si>
  <si>
    <t>DÉLKA 22-50 MM, TI; 601222-50</t>
  </si>
  <si>
    <t>0113174</t>
  </si>
  <si>
    <t>ŠROUB KORTIKÁLNÍ SAMOŘEZNÝ PR. 2,7MM</t>
  </si>
  <si>
    <t>DÉLKA 8-60 MM, OCEL/TI; 349608-60; 605008-60</t>
  </si>
  <si>
    <t>0113175</t>
  </si>
  <si>
    <t>ŠROUB KORTIKÁLNÍ SAMOŘEZNÝ PR. 3,5MM</t>
  </si>
  <si>
    <t>DÉLKA 10-120 MM,OCEL/TI; 338610-720; 603010-90</t>
  </si>
  <si>
    <t>0113176</t>
  </si>
  <si>
    <t>ŠROUB SPONGIÓZNÍ PR. 4,0 MM, ČÁSTEČNÝ ZÁVIT</t>
  </si>
  <si>
    <t>DÉLKA 10-100 MM, OCEL/TI; 345510-600; 604210-600</t>
  </si>
  <si>
    <t>0113177</t>
  </si>
  <si>
    <t>ŠROUB SPONGIÓZNÍ PR. 4,0 MM, PLNÝ ZÁVIT</t>
  </si>
  <si>
    <t>DÉLKA 10-100 MM, OCEL/TI; 345410-500; 604010-100</t>
  </si>
  <si>
    <t>0113178</t>
  </si>
  <si>
    <t>DLAHA NA KALKANEUS, TI</t>
  </si>
  <si>
    <t>4010102-4010116</t>
  </si>
  <si>
    <t>0113179</t>
  </si>
  <si>
    <t>DLAHA PRO OSTEOSYNTÉZU NOHY, TI</t>
  </si>
  <si>
    <t>4015011-4015092</t>
  </si>
  <si>
    <t>0113180</t>
  </si>
  <si>
    <t>ŠROUB PRO OSTEOSYNTÉZU NOHY T10, PR. 3,5 MM, TI</t>
  </si>
  <si>
    <t>DÉLKA 10-70 MM; 4035610-70; 4035010-70</t>
  </si>
  <si>
    <t>0113181</t>
  </si>
  <si>
    <t>ŠROUB PRO OSTEOSYNTÉZU NOHY T7, PR. 2,7 MM, TI</t>
  </si>
  <si>
    <t>DÉLKA 8-50 MM; 40-27608-50; 40-27008-50</t>
  </si>
  <si>
    <t>0113182</t>
  </si>
  <si>
    <t>PODLOŽKA, TI</t>
  </si>
  <si>
    <t>PR. 2,7; 3,5; 40-27608;40-27900</t>
  </si>
  <si>
    <t>0113183</t>
  </si>
  <si>
    <t>K-DRÁT ZÁVITOVÝ; 1,6 X 200 MM</t>
  </si>
  <si>
    <t>45-80100</t>
  </si>
  <si>
    <t>0113184</t>
  </si>
  <si>
    <t>K-DRÁT; 1,4-2,5 X 200</t>
  </si>
  <si>
    <t>45-80200-300</t>
  </si>
  <si>
    <t>0113185</t>
  </si>
  <si>
    <t>ŠROUB PRO OSTEOSYNTÉZU LOKTE; 2,7 A 3,5 MM, TI</t>
  </si>
  <si>
    <t>DÉLKA 8-70 MM, 614X08-70; X=5;6;7;8</t>
  </si>
  <si>
    <t>0113186</t>
  </si>
  <si>
    <t>DLAHA 1,7 UZAMYKATELNÁ PRO OSTEOSYNTÉZU RUKY, TI</t>
  </si>
  <si>
    <t>57-103XX</t>
  </si>
  <si>
    <t>0113187</t>
  </si>
  <si>
    <t>DLAHA 2,3 UZAMYKATELNÁ PRO OSTEOSYNTÉZU RUKY, TI</t>
  </si>
  <si>
    <t>57-153XX</t>
  </si>
  <si>
    <t>0113188</t>
  </si>
  <si>
    <t>ŠROUB CROSS-PIN, SAMOŘEZNÝ, PR. 1,2 MM; TI</t>
  </si>
  <si>
    <t>58-120XX</t>
  </si>
  <si>
    <t>0113189</t>
  </si>
  <si>
    <t>ŠROUB CROSS-PIN NÁHRADNÍ, SAMOŘEZNÝ, PR. 1,4 MM; TI</t>
  </si>
  <si>
    <t>58-1400X</t>
  </si>
  <si>
    <t>0113190</t>
  </si>
  <si>
    <t>ŠROUB CROSS-PIN, SAMOŘEZNÝ, PR. 1,7 MM; TI</t>
  </si>
  <si>
    <t>58-170XX</t>
  </si>
  <si>
    <t>0113191</t>
  </si>
  <si>
    <t>ŠROUB CROSS-PIN NÁHRADNÍ, SAMOŘEZNÝ, PR. 1,9 MM; TI</t>
  </si>
  <si>
    <t>58-1900X</t>
  </si>
  <si>
    <t>0113192</t>
  </si>
  <si>
    <t>ŠROUB CROSS-PIN, SAMOŘEZNÝ, PR. 2,3 MM; TI</t>
  </si>
  <si>
    <t>58-230XX</t>
  </si>
  <si>
    <t>0113193</t>
  </si>
  <si>
    <t>ŠROUB CROSS-PIN NÁHRADNÍ, SAMOŘEZNÝ, PR. 2,5 MM; TI</t>
  </si>
  <si>
    <t>58-2500X</t>
  </si>
  <si>
    <t>0113194</t>
  </si>
  <si>
    <t>ŠROUB CROSS-PIN UZAMYKATELÝ, SAMOŘEZNÝ, PR. 1,7 MM; TI</t>
  </si>
  <si>
    <t>53-170XX</t>
  </si>
  <si>
    <t>0113195</t>
  </si>
  <si>
    <t>KOLÍČEK UZAMYKATELÝ, SAMOŘEZNÝ, PR. 1,7 MM; TI</t>
  </si>
  <si>
    <t>53-206XX</t>
  </si>
  <si>
    <t>0113196</t>
  </si>
  <si>
    <t>ŠROUB CROSS-PIN UZAMYKATELÝ, SAMOŘEZNÝ, PR. 2,3 MM; TI</t>
  </si>
  <si>
    <t>53-230XX</t>
  </si>
  <si>
    <t>0113197</t>
  </si>
  <si>
    <t>DLAHA KOMPRESNÍ PŘÍMÁ 4,5</t>
  </si>
  <si>
    <t>2-14 OTVORŮ, OCEL; 432002-14,52-64,106-114,156-164</t>
  </si>
  <si>
    <t>0113198</t>
  </si>
  <si>
    <t>2-14 OTVORŮ, TI; 620202-214, 306-314</t>
  </si>
  <si>
    <t>0113199</t>
  </si>
  <si>
    <t>NÁHRADA KOLEN. KLOUBU AS ENDURO ANTIALERG.CEMENT.</t>
  </si>
  <si>
    <t>KOMPONENTA FEMORÁLNÍ COCRMO+CRN-CRCN-ZRN,NB014-019Z</t>
  </si>
  <si>
    <t>0113200</t>
  </si>
  <si>
    <t>KOMPONENTA TIBIÁLNÍ COCRMO+CRN-CRCN-ZRN,NB011-013Z</t>
  </si>
  <si>
    <t>0113201</t>
  </si>
  <si>
    <t>NÁHRADA KOLEN. KLOUBU AS ENDURO ANTIALERG.CEMENT./NECEMENT.</t>
  </si>
  <si>
    <t>DŘÍK FEMORÁLNÍ COCRMO/COCRTI+CAP/CRN-CRCN-ZRN,NR 291-296Z,NR402-540Z</t>
  </si>
  <si>
    <t>0113202</t>
  </si>
  <si>
    <t>DŘÍK TIBIÁLNÍ COCRMO/COCRTI+CAP/CRN-CRCN-ZRN,NR 171-196Z,NR491-500Z</t>
  </si>
  <si>
    <t>0113203</t>
  </si>
  <si>
    <t>AUGMENTACE FEMORÁLNÍ COCRMO+CRN-CRCN-ZRN,NR 366-397Z,NR590-599Z,NR861-869Z</t>
  </si>
  <si>
    <t>0113204</t>
  </si>
  <si>
    <t>AUGMENTACE TIBIÁLNÍ COCRMO+CRN-CRCN-ZRN,NB025-078Z</t>
  </si>
  <si>
    <t>0113205</t>
  </si>
  <si>
    <t>SPOJKA (MATICE) FEM.DŘÍKU COCRMO+CRN-CRCN-ZRN,NR 400Z</t>
  </si>
  <si>
    <t>0113206</t>
  </si>
  <si>
    <t>NÁHRADA KOLEN.KLOUBU AS ENDURO ANTIALERG. CEMENT.</t>
  </si>
  <si>
    <t>VLOŽKA UHMWPE+ZAMYKACÍ MECHANIS.ANTIALERG.NÁSTŘIK,NR870-NR897Z</t>
  </si>
  <si>
    <t>0113207</t>
  </si>
  <si>
    <t>NÁHRADA KOLEN. KLOUBU AS EMOTION  REVIZNÍ ANTIALERG.CEMENT.</t>
  </si>
  <si>
    <t>KOMPONENTA FEMORÁLNÍ COCRMO+CRN-CRCN-ZRN,NB702-708Z,NB752-758Z</t>
  </si>
  <si>
    <t>0113208</t>
  </si>
  <si>
    <t>NÁHRADA KOLEN.KLOUBU AS EMOTION REVIZNÍ ANTIALERG.CEMENT.</t>
  </si>
  <si>
    <t>KOMPONENTA TIB.COCRMO+CRN-CRCN-ZRN,NB 731-738Z,NB781-788Z</t>
  </si>
  <si>
    <t>0113209</t>
  </si>
  <si>
    <t>NÁHRADA KOLEN.KLOUBU AS EMOTION REVIZNÍ ANTIALERG.CEMENT/NECEMENT.</t>
  </si>
  <si>
    <t>DŘÍK FEM. COCRMO/COCRTI+CAP/CRN-CRCN-ZRN,NB 134-155Z,NB 236-269Z</t>
  </si>
  <si>
    <t>0113210</t>
  </si>
  <si>
    <t>NÁHRADA KOLEN.KLOUBU AS EMOTION REVIZNÍ ANTIALERG. CEMENT./NECEMENT.</t>
  </si>
  <si>
    <t>DŘÍK TIB. COCRMO/COCRTI+CAP/CRN-CRCN-ZRN,NB 213-225Z,NB 094-127Z</t>
  </si>
  <si>
    <t>0113211</t>
  </si>
  <si>
    <t>NÁHRADA KOLEN.KLOUBU AS EMOTION REVIZNÍ ANTIALERG.</t>
  </si>
  <si>
    <t>AUGMENTACE FEMORÁLNÍ COCRMO/COCRTI+CAP/CRN-CRCN-ZRN,NB 282-338Z</t>
  </si>
  <si>
    <t>0113212</t>
  </si>
  <si>
    <t>NÁHRADA KOLEN. KLOUBU AS EMOTION REVIZNÍ ANTIALERG.</t>
  </si>
  <si>
    <t>AUGMENTACE TIBIÁLNÍ COCRMO+CRN-CRCN-ZRN,NB 401-498Z</t>
  </si>
  <si>
    <t>0113213</t>
  </si>
  <si>
    <t>SPOJKA FEM.DŘÍKU,TIB.OBTURÁTOR COCRMO+CRN-CRCN-ZRN,NB 140Z, NB 105-107Z</t>
  </si>
  <si>
    <t>0113214</t>
  </si>
  <si>
    <t>MATICE(PEG) PRO VLOŽKU,COCRMO+CRN-CRCN-ZRN,NB 900-970Z</t>
  </si>
  <si>
    <t>0113215</t>
  </si>
  <si>
    <t>CEMENT KOSTNÍ C~MENT 1, 3, 1X40, 2X20</t>
  </si>
  <si>
    <t>VYSOKOVISKÓZNÍ 247002,003, NÍZKOVISKÓZNÍ 247060</t>
  </si>
  <si>
    <t>0113216</t>
  </si>
  <si>
    <t>CEMENT KOSTNÍ C~MENT 1, 3, S GENTAMICINEM, 1X40, 2X20</t>
  </si>
  <si>
    <t>VYSOKOVISKÓZNÍ 247000,001 NÍZKOVISKÓZNÍ 247061</t>
  </si>
  <si>
    <t>0113220</t>
  </si>
  <si>
    <t>DLAHA SUBKONDYLÁRNÍ LCP MINI, SMALL FRAGMENT NOHA FPS TITAN</t>
  </si>
  <si>
    <t>2.0/2.7MM, 324.1090,324.1190</t>
  </si>
  <si>
    <t>OST</t>
  </si>
  <si>
    <t>0113221</t>
  </si>
  <si>
    <t>DLAHA ROVNÁ LCP MINI FRAGMENT NOHA FPS TITAN</t>
  </si>
  <si>
    <t>2.0MM, 4-6 OTV., 324.1000-2</t>
  </si>
  <si>
    <t>0113222</t>
  </si>
  <si>
    <t>DLAHA TVAROVÁ LCP MINI A SMALL FRAGMENT NOHA FPS TITAN</t>
  </si>
  <si>
    <t>L,T,Y OBLIQUE,PŘÍMÁ 2.0/2.7MM, 4-7 OTV., 324.1010-31,324.1220-22, 324.1100-13</t>
  </si>
  <si>
    <t>0113223</t>
  </si>
  <si>
    <t>DLAHA NAVIKULÁRNÍ KLÍNOVÁ LCP SMALL FRAGMENT NOHA FPS TITAN</t>
  </si>
  <si>
    <t>DLAHA PRO FÚZI NAVIKULÁRNÍ KOSTI 2.4/2.7MM, SMALL,LARGE, 324.1292-93</t>
  </si>
  <si>
    <t>0113224</t>
  </si>
  <si>
    <t>ŠROUB KORT.FPS HPS TI 1.2-2.7MM,321.2710-322.2750,306.2406-36</t>
  </si>
  <si>
    <t>332.1206-18/330.1606-331.1624/321.2008-322.2022/308.1606-24/302.2006-36</t>
  </si>
  <si>
    <t>0113225</t>
  </si>
  <si>
    <t>DLAHA MTP/MPJ SMALL FRAGMENT NOHA FPS TITAN</t>
  </si>
  <si>
    <t>TITAN, DLAHA NA PALCOVÝ MTP/MTJ 2.7MM, ZÁKLADNÍ,PRAVÁ,LEVÁ, TITAN 324.1286-87</t>
  </si>
  <si>
    <t>0113226</t>
  </si>
  <si>
    <t>MALÁ,VELKÁ PALEC 2.7MM, PRAVÁ,LEVÁ,324.1284-85,324.1280-81</t>
  </si>
  <si>
    <t>0113227</t>
  </si>
  <si>
    <t>DLAHA REKONSTRUKČNÍ SMALL FRAGMENT NOHA FPS TITAN</t>
  </si>
  <si>
    <t>H 2,7MM, ODSKOK 0,1,2,3,4,5 MM,  324.1250-52, 324.1253-55</t>
  </si>
  <si>
    <t>0113228</t>
  </si>
  <si>
    <t>DLAHA H 2,7MM, PODLOŽKA 0,2,2.5,3.0 MM,  324.1260-63</t>
  </si>
  <si>
    <t>0113229</t>
  </si>
  <si>
    <t>DLAHA REKONSTRUKČNÍ SMALL FRAGMENT NOHA  FPS TITAN</t>
  </si>
  <si>
    <t>DLAHA H 2,7MM, PODLOŽKA 3.5,4,4.5,5 MM,  324.1264-67</t>
  </si>
  <si>
    <t>0113230</t>
  </si>
  <si>
    <t>DLAHA 2,7MM, LAPIDUS, PRAVÁ, LEVÁ 324.1290-91</t>
  </si>
  <si>
    <t>0113231</t>
  </si>
  <si>
    <t>DLAHA HÁČKOVÁ, ROVNÁ LCP, OBLIQUE NOHA FPS TITAN</t>
  </si>
  <si>
    <t>2,7/3,5/4,0MM,324.1270-72/6-12OTV.324.2210-12, 324.2220-28/324.2263-64</t>
  </si>
  <si>
    <t>0113232</t>
  </si>
  <si>
    <t>DLAHA REKONSTRUKČNÍ MEDIUM FRAGMENT NOHA FPS TITAN</t>
  </si>
  <si>
    <t>3,5/4 MM, PLANTAR, MALÁ, VELKÁ,  324.1296-97</t>
  </si>
  <si>
    <t>0113233</t>
  </si>
  <si>
    <t>DLAHA REKONSTR., ROVNÁ LCP MEDIUM FRAGMENT NOHA FPS TITAN</t>
  </si>
  <si>
    <t>3,5/4,0MM, 4-8 OTV., 324.2204-08, H 3.5MM 324.2240-42</t>
  </si>
  <si>
    <t>0113234</t>
  </si>
  <si>
    <t>DLAHA ROVNÁ LCP MEDIUM FRAGMENT NOHA FPS TITAN</t>
  </si>
  <si>
    <t>DLAHA H 3.5MM, PODLOŽKA 2,4,6 MM, 324.2260-62</t>
  </si>
  <si>
    <t>0113235</t>
  </si>
  <si>
    <t>DLAHA H 3.5MM, ODSKOK 6,8,10 MM, 324.2250-52</t>
  </si>
  <si>
    <t>0113236</t>
  </si>
  <si>
    <t>DLAHA CALCANEUS MEDIUM FRAGMENT NOHA FPS TITAN</t>
  </si>
  <si>
    <t>DELKA 56MM  324.3456</t>
  </si>
  <si>
    <t>0113237</t>
  </si>
  <si>
    <t>DELKA 65MM 324.3465</t>
  </si>
  <si>
    <t>0113238</t>
  </si>
  <si>
    <t>DELKA 74MM 324.3474</t>
  </si>
  <si>
    <t>0113239</t>
  </si>
  <si>
    <t>ŠROUB KORTIKÁLNÍ SAMOŘEZNÝ MEDIUM FRAGMENT NOHA FPS TITAN</t>
  </si>
  <si>
    <t>STAB., STAND., 3.5/4.0,10-60 MM,321.3510-60/322.3510-60/321.4010-60/322.4010-60</t>
  </si>
  <si>
    <t>0113240</t>
  </si>
  <si>
    <t>ŠROUB KORTIKÁLNÍ RUKA HPS</t>
  </si>
  <si>
    <t>TIT STAND.,1.2MM,4-18 MM,331.1204-18,2.0/2.4MM,330.2406-36,330.2006-36</t>
  </si>
  <si>
    <t>0113241</t>
  </si>
  <si>
    <t>DLAHA ROVNÁ, L, T, Y, MŘÍŽKOVÁ RUKA HPS  TITAN</t>
  </si>
  <si>
    <t>1.2MM,6-12 OTV., 333.1201-07, P/L 333.1208-09</t>
  </si>
  <si>
    <t>0113242</t>
  </si>
  <si>
    <t>DLAHA ROVNÁ, L, T, Y, KONDYLÁRNÍ RUKA HPS  TITAN 6-12 OTV.</t>
  </si>
  <si>
    <t>1.6/2.0/2.4MM,333.1601-07,333.1611-12,333.2011-12,333.2411-12,333.2001-7</t>
  </si>
  <si>
    <t>0113243</t>
  </si>
  <si>
    <t>DLAHA MŘÍŽKOVÁ RUKA HPS TITAN</t>
  </si>
  <si>
    <t>1.6MM,R, L, 333.1608-09, 2.0/2.4MM,333.2008-09,333.2013,333.2408-09,333.2413</t>
  </si>
  <si>
    <t>0113244</t>
  </si>
  <si>
    <t>DLAHA KONDYLÁRNÍ MINIINVAZIVNÍ RUKA HPS TITAN</t>
  </si>
  <si>
    <t>1.6/2.0/2.4MM,  333.1620,333.2010,333.2410</t>
  </si>
  <si>
    <t>0113245</t>
  </si>
  <si>
    <t>ŠROUB KORTIKÁLNÍ RUKA HPS TITAN</t>
  </si>
  <si>
    <t>PLNÝ ZÁVIT, 2.0/2.4MM, 6-36MM,331.2406-36,331.2006-36</t>
  </si>
  <si>
    <t>0113246</t>
  </si>
  <si>
    <t>DLAHA ROVNÁ LCDCP RUKA HPS TITAN</t>
  </si>
  <si>
    <t>2.0/2.4MM, 4-8 OTV., 333.2020-22, 333.2420-22</t>
  </si>
  <si>
    <t>0113247</t>
  </si>
  <si>
    <t>DLAHA ROVNÁ, L, T, Y RUKA HPS</t>
  </si>
  <si>
    <t>2.4MM,6-12 OTV., TITAN 333.2401-07</t>
  </si>
  <si>
    <t>0113248</t>
  </si>
  <si>
    <t>ŠROUB SAMOVRTNÝ KANYLOVANÝ  TITAN</t>
  </si>
  <si>
    <t>2.0MM, 6-22MM,  319.2006-22</t>
  </si>
  <si>
    <t>0113249</t>
  </si>
  <si>
    <t>2.0MM,24-42MM,319.2024-42,BEZHLAVÝ 2.0/2.4MM, 10-50MM,317.2010-42,317.2410-50</t>
  </si>
  <si>
    <t>0113250</t>
  </si>
  <si>
    <t>2.4MM, 6-50MM,  319.2406-50, 6.5MM, 40-120MM, KRÁTKÝ,DLOUHÝ ZÁVIT, 319.6XXX-SP</t>
  </si>
  <si>
    <t>0113251</t>
  </si>
  <si>
    <t>ŠROUB BEZHLAVÝ 3.0MM, 10-40MM, 317.3010-40, 4.MM, 317.4012-52, 12-52 MM</t>
  </si>
  <si>
    <t>0113252</t>
  </si>
  <si>
    <t>3.0MM, 10-40MM, 319.3010-40,4.0MM, 12-52MM, 319.4012-52</t>
  </si>
  <si>
    <t>0113253</t>
  </si>
  <si>
    <t>7.3MM, 40-120MM, KRÁTKÝ,DLOUHÝ ZÁVIT, 319.7XXX-SP</t>
  </si>
  <si>
    <t>0113254</t>
  </si>
  <si>
    <t>DLAHA PŘÍMÁ LOQTEQ</t>
  </si>
  <si>
    <t>3.5, 4 - 14 OTVORŮ TIN, PG 3555-04-2 - PG3555-14-2</t>
  </si>
  <si>
    <t>0113255</t>
  </si>
  <si>
    <t>DLAHA REKONSTRUKČNÍ LOQTEQ</t>
  </si>
  <si>
    <t>3.5, 5 - 18 OTVORŮ TIN, PR 3550-05-2 - PR 3550-18-2</t>
  </si>
  <si>
    <t>0113256</t>
  </si>
  <si>
    <t>DLAHA ŽLÁBKOVÁ 1/3 LOQTEQ</t>
  </si>
  <si>
    <t>3.5, 2 - 12 OTVORŮ TIN, PG 3553-02-2 - PG 3553-12-2</t>
  </si>
  <si>
    <t>0113257</t>
  </si>
  <si>
    <t>DLAHA TIBIÁLNÍ DISTÁLNÍ LOQTEQ</t>
  </si>
  <si>
    <t>3.5, 3 - 14 OTVORŮ, L + R TIN, PA 3531-03-2 - PA 3532-14-2</t>
  </si>
  <si>
    <t>0113258</t>
  </si>
  <si>
    <t>DLAHA HUMERÁLNÍ PROXIMÁLNÍ LOQTEQ</t>
  </si>
  <si>
    <t>3.5, 3 - 12 OTVORŮ TIN, PH 3510-03-2 - PH 3510-12-2</t>
  </si>
  <si>
    <t>0113259</t>
  </si>
  <si>
    <t>DLAHA ÚZKÁ LOQTEQ</t>
  </si>
  <si>
    <t>4.5, 4 - 14 OTVORŮ, TIN, PG 4555-04-2 - PG 4555-16-2</t>
  </si>
  <si>
    <t>0113260</t>
  </si>
  <si>
    <t>DLAHA ŠIROKÁ LOQTEQ</t>
  </si>
  <si>
    <t>4.5, 6 - 14 OTVORŮ TIN, PG 4556-06-2 - PG 4556-14-2</t>
  </si>
  <si>
    <t>0113261</t>
  </si>
  <si>
    <t>4.5, 16 OTVORŮ TIN, PG 4556-16-2 - PG 4556-18-2</t>
  </si>
  <si>
    <t>0113262</t>
  </si>
  <si>
    <t>DLAHA PROXIMÁLNÍ TIBIE LOQTEQ</t>
  </si>
  <si>
    <t>4.5, 3/5 - 3/10 OTVORŮ, L + R TIN, PA 4531-05-2 - PA 4532-10-2</t>
  </si>
  <si>
    <t>0113263</t>
  </si>
  <si>
    <t>3/12 - 3/14 OTVORŮ, L + R TIN, PA 4531-12-2 - PA 4532-14-2</t>
  </si>
  <si>
    <t>0113264</t>
  </si>
  <si>
    <t>DLAHA FEMORÁLNÍ DISTÁLNÍ LOQTEQ</t>
  </si>
  <si>
    <t>4.5, 7/4 - 7/13 OTVORŮ, L + R TIN, PF 4510-04-2 - PF 4511-13-2</t>
  </si>
  <si>
    <t>0113265</t>
  </si>
  <si>
    <t>ŠROUB KORTIKÁLNÍ LOQTEQ TITAN</t>
  </si>
  <si>
    <t>3.5,L 12-70,SK 3525-12-2 - 70-2,L12-90, SK 3526-12-2 - SK 3526-90-2</t>
  </si>
  <si>
    <t>0113266</t>
  </si>
  <si>
    <t>ŠROUB SPONGIÓZNÍ LOQTEQ</t>
  </si>
  <si>
    <t>3.8,  L 28 - 60 TIN, SP 3825-28-2 - SP 3825 -60-2</t>
  </si>
  <si>
    <t>0113267</t>
  </si>
  <si>
    <t>ŠROUB KORTIKÁLNÍ LOQTEQ</t>
  </si>
  <si>
    <t>3.5, MALÁ HLAVA,  L 12 - 70 TIN, SK 3512-12-2 - SK 3512-70-2</t>
  </si>
  <si>
    <t>0113268</t>
  </si>
  <si>
    <t>ŠROUB KORTIKÁLNÍ, PERIPROSTHETIC LOQTEQ TITAN</t>
  </si>
  <si>
    <t>4.5,L.14-90,SK4525-14-2 - 90-2, SK4526-14-2 - 90-2,L12-20 SK4527-12-2 - 20-2</t>
  </si>
  <si>
    <t>0113269</t>
  </si>
  <si>
    <t>MALÁ HLAVA, L 12 - 90 TIN, SK 4512-12-2 - SK 4512-90-2</t>
  </si>
  <si>
    <t>0113270</t>
  </si>
  <si>
    <t>NÁHRADA KLOUBU PALCE RUKY -TMCJ  - TYP T</t>
  </si>
  <si>
    <t>DŘÍK NECEMENTOVANÝ,TI6AI4V,(41300X, X= VEL.:1;2;3;4;5)</t>
  </si>
  <si>
    <t>0113271</t>
  </si>
  <si>
    <t>NÁHRADA KLOUBU PALCE RUKY -TMCJ - KRČEK TEP-TYP T/I, PŘÍMÝ</t>
  </si>
  <si>
    <t>7/12-18 (S - XL) [413112;3;4;5]</t>
  </si>
  <si>
    <t>0113272</t>
  </si>
  <si>
    <t>NÁHRADA KLOUBU PALCE RUKY -TMCJ - KRČEK TEP - TYP T/I, VALG.15</t>
  </si>
  <si>
    <t>7/12-18 (S - XL) [413122;3;4;5]</t>
  </si>
  <si>
    <t>0113273</t>
  </si>
  <si>
    <t>NÁHRADA KLOUBU PALCE RUKY -TMCJ - JAMKA TEP NECEM. - TYP T/I</t>
  </si>
  <si>
    <t>7/9-10 [413161;2]</t>
  </si>
  <si>
    <t>0113274</t>
  </si>
  <si>
    <t>NÁHRADA KLOUBU PALCE RUKY -TMCJ - KRČEK TEP - TYP T/II, PŘÍMÝ</t>
  </si>
  <si>
    <t>5/12-18 (S - XL) [413072;3;4;5]</t>
  </si>
  <si>
    <t>0113275</t>
  </si>
  <si>
    <t>NÁHRADA KLOUBU PALCE RUKY -TMCJ - KRČEK TEP - TYP T/II, VALG.15</t>
  </si>
  <si>
    <t>5/12-18 (S - XL) [413077;78;79;</t>
  </si>
  <si>
    <t>0113276</t>
  </si>
  <si>
    <t>NÁHRADA KLOUBU PALCE RUKY -TMCJ - JAMKA TEP CEMENT.</t>
  </si>
  <si>
    <t>TYP T/II, OFSET,  5/10 [413082]</t>
  </si>
  <si>
    <t>0113277</t>
  </si>
  <si>
    <t>DLAHA NA CALCANEUS, 10 OTVORŮ, TITAN, PRAVÁ/LEVÁ</t>
  </si>
  <si>
    <t>731-100-002-010; 731-110-002-017</t>
  </si>
  <si>
    <t>0113278</t>
  </si>
  <si>
    <t>DLAHA HUMERÁLNÍ PROXIMÁLNÍ, 14 OT. HLAVA, 12 OT. ŠAFT, TITAN</t>
  </si>
  <si>
    <t>770-115-012-153</t>
  </si>
  <si>
    <t>0113279</t>
  </si>
  <si>
    <t>DLAHA HUMERÁLNÍ PROXIMÁLNÍ, OTVORY 14/13</t>
  </si>
  <si>
    <t>770-115-013-161</t>
  </si>
  <si>
    <t>0113280</t>
  </si>
  <si>
    <t>DLAHA RADIÁLNÍ HRS M3, PALMÁRNÍ, LEVÁ; PRAVÁ, 9 OT., OT. ŠAFT 3; 5</t>
  </si>
  <si>
    <t>775-112-000-003; -005  775-112-001-003; -005</t>
  </si>
  <si>
    <t>0113281</t>
  </si>
  <si>
    <t>DLAHA RADIÁLNÍ HRS M3, PALMÁRNÍ, LEVÁ; PRAVÁ, 11 OT., OT. ŠAFT 3; 5</t>
  </si>
  <si>
    <t>775-132-000-003;-005  775-132-001-003; -005</t>
  </si>
  <si>
    <t>0113282</t>
  </si>
  <si>
    <t>DLAHA ULNÁRNÍ POLYAXIÁLNÍ INTEOS 2.5 A 3MM, TI</t>
  </si>
  <si>
    <t>L/P;D=38-51MM;OTV=6/2;6/3;775-190-000-002 AŽ-001-002;777-190-000-002 AŽ-001-003</t>
  </si>
  <si>
    <t>0113283</t>
  </si>
  <si>
    <t>L/P;D=59-67MM;OTV=6/4;6/5;775-190-000-004 AŽ-001-004,777-190-000-004 AŽ-001-005</t>
  </si>
  <si>
    <t>0113284</t>
  </si>
  <si>
    <t>L/P;D=75MM;OTV=6/6;KAT.Č. 775-190-000-006 AŽ-001-006,777-190-000-006 AŽ-001-006</t>
  </si>
  <si>
    <t>0113285</t>
  </si>
  <si>
    <t>DLAHA FIBULÁRNÍ HFSAK DISTÁLNÍ,INTEOS TI</t>
  </si>
  <si>
    <t>L/P,OTV 9/3 AŽ 10/13, D=64 AŽ 164MM, KAT. 798-110-200 AŽ 211 -003 AŽ 013</t>
  </si>
  <si>
    <t>0113286</t>
  </si>
  <si>
    <t>DLAHA FIBULÁRNÍ HFSAK DISTÁLNÍ, LEVÁ; PRAVÁ, 10 OT., OT. ŠAFT 5</t>
  </si>
  <si>
    <t>798-110-200-005; 798-110-201-005</t>
  </si>
  <si>
    <t>0113287</t>
  </si>
  <si>
    <t>ŠROUB KORTIKÁLNÍ, HS3.0, HOFER,TI, D=3,5 MM, L=12/14/16/18/20/22/24 MM</t>
  </si>
  <si>
    <t>713-171-035-012;-014;-016;-018;020;-022;-024</t>
  </si>
  <si>
    <t>0113288</t>
  </si>
  <si>
    <t>ŠROUB KORTIKÁLNÍ, HS3.0, HOFER, TITAN, 3,5X40/45</t>
  </si>
  <si>
    <t>713-121-035-040;-045</t>
  </si>
  <si>
    <t>0113289</t>
  </si>
  <si>
    <t>ŠROUB KORTIKÁLNÍ, HS3.0, HOFER, TITAN, 3,5X50/55/60</t>
  </si>
  <si>
    <t>713-121-035-050;-055;-060</t>
  </si>
  <si>
    <t>0113290</t>
  </si>
  <si>
    <t>ŠROUB KORTIKÁLNÍ, HS3.0, HOFER, TITAN, 3,5 MM</t>
  </si>
  <si>
    <t>716-110-030-008;-010</t>
  </si>
  <si>
    <t>0113291</t>
  </si>
  <si>
    <t>ŠROUB ZAMYKACÍ HS3.0 HOFER, TITAN, 2,5 MM</t>
  </si>
  <si>
    <t>716-110-025-008;-009;-010;-011;-012;-013;-014;-015</t>
  </si>
  <si>
    <t>0113292</t>
  </si>
  <si>
    <t>ŠROUB ZAMYKACÍ, ÚHLOVĚ STAB., HS3.0 HOFER, TITAN,2-2,5 MM</t>
  </si>
  <si>
    <t>716-110/140-025/020AŽ025-016/006AŽ034;-017;-018;-019;-020</t>
  </si>
  <si>
    <t>0113293</t>
  </si>
  <si>
    <t>HŘEB ELASTICKÝ, 1,5/2,0X400, POSUVNÝ, TITAN</t>
  </si>
  <si>
    <t>705-101-015-400; 705-101-020-400</t>
  </si>
  <si>
    <t>0113294</t>
  </si>
  <si>
    <t>HŘEB ELASTICKÝ, 2,5/3,0X400, POSUVNÝ, TITAN</t>
  </si>
  <si>
    <t>705-101-025-400;  705-101-030-400</t>
  </si>
  <si>
    <t>0113295</t>
  </si>
  <si>
    <t>HŘEB ELASTICKÝ, 3,5/4,0X400, POSUVNÝ, TITAN</t>
  </si>
  <si>
    <t>705-101-035-400; 705-101-040-400</t>
  </si>
  <si>
    <t>0113296</t>
  </si>
  <si>
    <t>ZÁTKA PRO HŘEB EL.; STŘEDNÍ; VELKÝ PRO D=1,5/2,0;2,5/3,0; 3,5/4,0</t>
  </si>
  <si>
    <t>705-101-1(2)15-1(2)20; 705-101-1(2)25-1(2)30; 705-101-1(2)35-140;</t>
  </si>
  <si>
    <t>0113297</t>
  </si>
  <si>
    <t>ŠROUB KORTIKÁLNÍ, HS3.0, HOFER, TITAN, 3,5X20/24/28</t>
  </si>
  <si>
    <t>716-150-030-020;-024;-028</t>
  </si>
  <si>
    <t>0113298</t>
  </si>
  <si>
    <t>ŠROUB KORTIKÁLNÍ, HS3.0, HOFER, TITAN, 3,5X32/36/40</t>
  </si>
  <si>
    <t>716-150-030-032;-036;-040</t>
  </si>
  <si>
    <t>0113300</t>
  </si>
  <si>
    <t>DLAHA NA KLAVIKULU,LATERÁL,MEDIÁL HCS,POLYAXIÁL, 3,5, TI</t>
  </si>
  <si>
    <t>L/P,OTV=5/2AŽ10/15,D=70AŽ127MM,KAT.Č.750-100-015AŽ061-003AŽ111</t>
  </si>
  <si>
    <t>0113301</t>
  </si>
  <si>
    <t>DLAHA RADIÁLNÍ, TI, OT. 11, PRAVÁ/LEVÁ</t>
  </si>
  <si>
    <t>775-155-010-011; 775-155-011-011</t>
  </si>
  <si>
    <t>0113302</t>
  </si>
  <si>
    <t>DLAHA FIBULÁRNÍ, OT. 10/7, PRAVÁ/LEVÁ</t>
  </si>
  <si>
    <t>798-110-200-007; 798-110-201-007</t>
  </si>
  <si>
    <t>0113303</t>
  </si>
  <si>
    <t>DLAHA FIBULÁRNÍ, OT. 10/9, PRAVÁ/LEVÁ</t>
  </si>
  <si>
    <t>798-110-200-009; 798-110-201-009</t>
  </si>
  <si>
    <t>0113304</t>
  </si>
  <si>
    <t>DLAHA FIBULÁRNÍ, OT. 10/13, PRAVÁ/LEVÁ</t>
  </si>
  <si>
    <t>798-110-200-011; 798-110-201-011</t>
  </si>
  <si>
    <t>0113305</t>
  </si>
  <si>
    <t>DLAHA FIBULÁRNÍ, OT. 10/11, PRAVÁ/LEVÁ</t>
  </si>
  <si>
    <t>798-110-200-013; 798-110-201-013</t>
  </si>
  <si>
    <t>0113306</t>
  </si>
  <si>
    <t>DLAHA RADIÁLNÍ M3, PALMÁRNÍ, TI, OT 9/3, 9/5, LEVÁ/PRAVÁ</t>
  </si>
  <si>
    <t>775-112-150-003 (-005);775-112-151-003 (-005)</t>
  </si>
  <si>
    <t>0113307</t>
  </si>
  <si>
    <t>DLAHA RADIÁLNÍ M3, EXT. PALMÁRNÍ, TI, OT 9/3, 9/5, LEVÁ/PRAVÁ</t>
  </si>
  <si>
    <t>775-132-150-003 (-005); 775-132-151-003 (-005)</t>
  </si>
  <si>
    <t>0113308</t>
  </si>
  <si>
    <t>ŠROUB KORTIKÁLNÍ, HSN, TI, 3,5X20, 24, 28 MM</t>
  </si>
  <si>
    <t>716-150-035-020;-024;-028</t>
  </si>
  <si>
    <t>0113309</t>
  </si>
  <si>
    <t>ŠROUB KORTIKÁLNÍ, HSN, TI, 3,5X32, 36, 40 MM</t>
  </si>
  <si>
    <t>716-150-035-032; -036; -040</t>
  </si>
  <si>
    <t>0113310</t>
  </si>
  <si>
    <t>ŠROUB KORTIKÁLNÍ, HS3.0, 3,5X10,12,14,18 MM</t>
  </si>
  <si>
    <t>716-110-035-010;-012;-014;-016;-018</t>
  </si>
  <si>
    <t>0113311</t>
  </si>
  <si>
    <t>ŠROUB KORTIKÁLNÍ, HS3.0, 3,5X20,22,24,28 MM</t>
  </si>
  <si>
    <t>716-110-035-020;-022;-024;-026;-028</t>
  </si>
  <si>
    <t>0113312</t>
  </si>
  <si>
    <t>ŠROUB KORTIKÁLNÍ, HS3.0, 3,5X30,32,34,38 MM</t>
  </si>
  <si>
    <t>716-110-035-030;-032;-034;-038</t>
  </si>
  <si>
    <t>0113313</t>
  </si>
  <si>
    <t>ŠROUB KORTIKÁLNÍ, HS3.0, 3,5X40, 42, 44, 46, 48 MM</t>
  </si>
  <si>
    <t>716-110-035-040; -042; -044; -046; -048</t>
  </si>
  <si>
    <t>0113314</t>
  </si>
  <si>
    <t>ŠROUB KORTIKÁLNÍ, HS3.0, TI, 3,5X50,52,54,56,58,60 MM</t>
  </si>
  <si>
    <t>716-110-035-050;-052;-054;-056;-058;-060</t>
  </si>
  <si>
    <t>0113315</t>
  </si>
  <si>
    <t>ŠROUB KORTIKÁLNÍ, 2,0 - 3,5 X 6 - 34MM</t>
  </si>
  <si>
    <t>716-115/145-035/020AŽ025-010/006AŽ034;012;014;016;018;020;022;024;026;028;030</t>
  </si>
  <si>
    <t>0113316</t>
  </si>
  <si>
    <t>ŠROUB KORTIKÁLNÍ, HS3.0, TI, 3,5X32, 34, 36, 38, 40 MM</t>
  </si>
  <si>
    <t>716-115-035-032; -034; -036; -038; -040</t>
  </si>
  <si>
    <t>0113317</t>
  </si>
  <si>
    <t>ŠROUB KORTIKÁLNÍ, HS3.0, TI, 3,5X42,44,46,48,50,52,54,56,58,60MM</t>
  </si>
  <si>
    <t>716-115-035-042 AŽ -060</t>
  </si>
  <si>
    <t>0113318</t>
  </si>
  <si>
    <t>ŠROUB TI, HS2.0, KONICKÝ, EXTREME, 2,0X6 AŽ 24 MM</t>
  </si>
  <si>
    <t>716-131-020-006 AŽ -024</t>
  </si>
  <si>
    <t>0113319</t>
  </si>
  <si>
    <t>DLAHA INTERCUS TI VALGUS ROVNÁ - NOŽNÍ, POLYAXIÁLNÍ , ÚHLOVĚ STABILNÍ</t>
  </si>
  <si>
    <t>S KOMPRESÍ, 6-8 OTV, PRAVÁ 750.514106-108, LEVÁ 750.514206-208</t>
  </si>
  <si>
    <t>0113320</t>
  </si>
  <si>
    <t>DLAHA INTERCUS TI VALGUS T-TVAR - NOŽNÍ, POLYAXIÁLNÍ , ÚHLOVĚ STABILNÍ</t>
  </si>
  <si>
    <t>S KOMPRESÍ,2/4 AŽ 2/6 OTV, PRAVÁ 750.514124-126, LEVÁ 750.514224-226</t>
  </si>
  <si>
    <t>0113321</t>
  </si>
  <si>
    <t>DLAHA INTERCUS TI OCM-I-NOŽNÍ, POLYAXIÁLNÍ, ÚHLOVĚ STABILNÍ</t>
  </si>
  <si>
    <t>2/3 OTV, PRAVÁ 750.514423, LEVÁ 750.514523</t>
  </si>
  <si>
    <t>0113322</t>
  </si>
  <si>
    <t>DLAHA INTERCUS TI NAVICULARE - NOŽNÍ, POLYAXIÁLNÍ, ÚHLOVĚ STABILNÍ</t>
  </si>
  <si>
    <t>MINIFRAGMENT, 4-8 OTV., 750.514604-608</t>
  </si>
  <si>
    <t>0113323</t>
  </si>
  <si>
    <t>DLAHA INTERCUS TI CUBOID - NOŽNÍ, POLYAXIÁLNÍ, ÚHLOVĚ STABILNÍ</t>
  </si>
  <si>
    <t>8 OTV, PRO ŠROUBY D 2,2 MM, SLIM 750.514708, PRO ŠROUBY D 2,5 MM SOLID</t>
  </si>
  <si>
    <t>0113324</t>
  </si>
  <si>
    <t>DLAHA INTERCUS TI TIBIA - DISTAL, MONOAXIÁLNÍ, ÚHLOVĚ STABILNÍ</t>
  </si>
  <si>
    <t>5-8 OTV. PRAVÁ 750.596455-458, LEVÁ 750.596555-558</t>
  </si>
  <si>
    <t>0113325</t>
  </si>
  <si>
    <t>9-13 OTV. PRAVÁ 750.596459-463, LEVÁ 750.596559-563</t>
  </si>
  <si>
    <t>0113326</t>
  </si>
  <si>
    <t>DLAHA INTERCUS TI DRESDNER FIBULA, DISTAL, POLYAXIÁLNÍ, ÚHLOVĚ STABILN</t>
  </si>
  <si>
    <t>4/5 A 4/7 OTV., PRAVÁ 750.597845 A 847, LEVÁ 750.597945 A 947</t>
  </si>
  <si>
    <t>0113327</t>
  </si>
  <si>
    <t>ŠROUB INTERCUS TI TWISTER PRO D 2,0 MM, SAMOŘEZNÝ, SAMOVRTNÁ TROKAR ŠP</t>
  </si>
  <si>
    <t>L 11 - 14 MM, 750.321111-114</t>
  </si>
  <si>
    <t>0113328</t>
  </si>
  <si>
    <t>ŠROUB INTERCUS TI, KORTIKÁLNÍ S KÓN.ZÁVITOVOU HLAVOU, SAMOŘEZNÝ</t>
  </si>
  <si>
    <t>D 3,0 MM, L 16 - 28 MM, 750.326016-028</t>
  </si>
  <si>
    <t>0113329</t>
  </si>
  <si>
    <t>ŠROUB INTERCUS TI KANYLOVANÝ, KRÁTKÝ ZÁVIT, SAMOŘEZNÝ, SAMOVRTNÝ</t>
  </si>
  <si>
    <t>D 3,0 MM, L 10 - 60 MM, 750.330010-060</t>
  </si>
  <si>
    <t>0113330</t>
  </si>
  <si>
    <t>ŠROUB INTERCUS TI KANYLOVANÝ, PLNÝ ZÁVIT, SAMOŘEZNÝ, SAMOVRTNÝ</t>
  </si>
  <si>
    <t>D 3,0 MM, L 10 - 60 MM, 750.331010-060</t>
  </si>
  <si>
    <t>0113331</t>
  </si>
  <si>
    <t>ŠROUB INTERCUS TI KORTIKÁLNÍ, KÓN. ZÁVITOVÁ HLAVA, SAMOŘEZNÝ</t>
  </si>
  <si>
    <t>D 3,5 MM, KD 6,4 MM, L 10-85 MM, 750.332010-085</t>
  </si>
  <si>
    <t>0113332</t>
  </si>
  <si>
    <t>ŠROUB INTERCUS TI CONTUS KOMPRESNÍ, 1/3 ZÁVIT, SAMOŘEZNÝ, SAMOVRTNÝ</t>
  </si>
  <si>
    <t>D 7,5 MM, L 40-120 MM, 750.379040-120</t>
  </si>
  <si>
    <t>0113333</t>
  </si>
  <si>
    <t>ŠROUB INTERCUS TI CONTUS KOMPRESNÍ, PLNÝ ZÁVIT, SAMOŘEZNÝ, SAMOVRTNÝ</t>
  </si>
  <si>
    <t>D 7,5 MM, L 40-120 MM, 750.380040-120</t>
  </si>
  <si>
    <t>0113334</t>
  </si>
  <si>
    <t>ŠROUB INTERCUS TI, KORTIKÁLNÍ, SAMOŘEZNÝ</t>
  </si>
  <si>
    <t>D 2,5 MM, L 10-32 MM, 750.325110-132</t>
  </si>
  <si>
    <t>0113335</t>
  </si>
  <si>
    <t>UZÁVĚR ŠROUBU TI, S KÓN. ZÁV.HLAVOU D 4,3 MM / 2,5 MM</t>
  </si>
  <si>
    <t>750.325000</t>
  </si>
  <si>
    <t>0113336</t>
  </si>
  <si>
    <t>DLAHA INTERCUS TI RADIUS OPTIMUS, POLYAXIÁLNÍ, ÚHLOVĚ STABILNÍ</t>
  </si>
  <si>
    <t>7 OTV. V HLAVĚ/ 3 OTV DŘÍK , P 750.595173, L 750.595273</t>
  </si>
  <si>
    <t>0113337</t>
  </si>
  <si>
    <t>ŠROUB INTERCUS TI, SPONGIÓZNÍ, SAMOŘEZNÝ</t>
  </si>
  <si>
    <t>D 3,5 MM, 750.339010-040</t>
  </si>
  <si>
    <t>0113350</t>
  </si>
  <si>
    <t>KARDIOSTIMULÁTOR BIVENTRIKULÁRNÍ ENTOVIS HF</t>
  </si>
  <si>
    <t>DDDR, BIVENTRIKULÁRNÍ,  CLS, PGM. CONSULT</t>
  </si>
  <si>
    <t>0113358</t>
  </si>
  <si>
    <t>KARDIOSTIMULÁTOR BIVENTRIKULÁRNÍ ENTOVIS HF KOMPLET</t>
  </si>
  <si>
    <t>DDDR, BIVENTRIKULÁRNÍ,  CLS, PGM. CONSULT, VČETNĚ ELEKTRODY</t>
  </si>
  <si>
    <t>0113361</t>
  </si>
  <si>
    <t>IMPLANTÁT SPINÁLNÍ SYSTÉM FACET WEDGE BEDERNÍ PÁTEŘ ZADNÍ PŘÍSTUP</t>
  </si>
  <si>
    <t>ZAJIŠŤOVACÍ ŠROUB (TAN) PR. 3,0MM, DÉLKA 12MM, 04.630.135.02S</t>
  </si>
  <si>
    <t>0113362</t>
  </si>
  <si>
    <t>IMPLANTÁT SPINÁLNÍ SYSTÉM FACET WEDGE BEDERNÍ ZADNÍ PŘÍSTUP</t>
  </si>
  <si>
    <t>FACETOVÝ KLÍN, (TAN) VEL. SMALL,MEDIUM,LARGE 04.630.130S-132S</t>
  </si>
  <si>
    <t>0113363</t>
  </si>
  <si>
    <t>IMPLANTÁT SPINÁLNÍ SYSTÉM MIRS HRUDNÍ/BEDERNÍ ZADNÍ MIS PŘÍSTUP</t>
  </si>
  <si>
    <t>TĚLO POLYAXIÁLNÍHO ŠROUBU (TAN) MIRS, 04.631.500</t>
  </si>
  <si>
    <t>0113364</t>
  </si>
  <si>
    <t>ZAJIŠŤOVACÍ MATICE (TAN) JEDNOKROKOVÁ MIRS, 04.631.502</t>
  </si>
  <si>
    <t>0113365</t>
  </si>
  <si>
    <t>VÝPLŇ DUTINY - CHRONOS PUTTY - 10CC</t>
  </si>
  <si>
    <t>10CC;PUTTY,SYNTETICKÝ RESORBOVATELNÝ TMEL 10 CM3, 710.804S</t>
  </si>
  <si>
    <t>0113366</t>
  </si>
  <si>
    <t>VÝPLŇ DUTINY - CHRONOS PUTTY - 5CC</t>
  </si>
  <si>
    <t>5CC;PUTTY,SYNTETICKÝ RESORBOVATELNÝ TMEL 5,0 CM3, 710.803S</t>
  </si>
  <si>
    <t>0113367</t>
  </si>
  <si>
    <t>DLAHA LCP A VA-LCP HUMERUS DISTÁLNÍ MALÝ FRAGMENT NE/STERIL</t>
  </si>
  <si>
    <t>VA-LCP DHP 2.7/3.5, MADIALNÍ A LATERÁLNÍ, PRAVÁ/LEVÁ  02/04.117.401S-911/S</t>
  </si>
  <si>
    <t>0113368</t>
  </si>
  <si>
    <t>DLAHA LCP A VA-LCP TIBIE PROXIMÁLNÍ MALÝ FRAGMENT OCEL TITAN</t>
  </si>
  <si>
    <t>DLAHA VA-LCP 3.5 NA PROXIMÁLNÍ TIBII, 3 OTVORY, STERILNÍ</t>
  </si>
  <si>
    <t>0113370</t>
  </si>
  <si>
    <t>MATICE PRO TYČ SAKRÁLNÍ</t>
  </si>
  <si>
    <t>MATICE ,KULATÁ, PRŮM. 6.0 MM</t>
  </si>
  <si>
    <t>0113371</t>
  </si>
  <si>
    <t>MATICE ,ŠESTIHRAN, PRŮM. 6.0 MM</t>
  </si>
  <si>
    <t>0113372</t>
  </si>
  <si>
    <t>PODLOŽKA PRO TYČ SAKRÁLNÍ</t>
  </si>
  <si>
    <t>PODLOŽKA PRŮM. 6.0 MM</t>
  </si>
  <si>
    <t>0113373</t>
  </si>
  <si>
    <t>TYČ SAKRÁLNÍ</t>
  </si>
  <si>
    <t>SAKRÁLNÍ TYČ SE ZÁVITEM, DÉLKA 200 A 260 MM</t>
  </si>
  <si>
    <t>0113374</t>
  </si>
  <si>
    <t>ŠROUB KOMPRESNÍ METAFYZÁLNÍ STARDRIVE SAMOŘEZNÝ OCEL NE/ STERILNÍ</t>
  </si>
  <si>
    <t>ŠROUB KOMPRES METAFYZ STARDRIVE PRŮM 2.7 MM, SAMOŘEZ,D 10-70MM,02.118.510-570/TS</t>
  </si>
  <si>
    <t>0113375</t>
  </si>
  <si>
    <t>ŠROUB KOMPRESNÍ METAFYZÁLNÍ STARDRIVE SAMOŘEZNÝ TITAN NE/ STERILNÍ</t>
  </si>
  <si>
    <t>ŠROUB KOMPRES METAFYZ STARDRIVE PRŮM 2.7 MM,SAMOŘEZ,D 10-70MM,04.118.510-570/TS</t>
  </si>
  <si>
    <t>0113376</t>
  </si>
  <si>
    <t>ŠROUB KANYLOVANÝ PRŮM.6,5 MM, SAMOVRTNÝ,DLOUHÝ ZÁVIT, OCEL, STERILNÍ</t>
  </si>
  <si>
    <t>0113377</t>
  </si>
  <si>
    <t>ŠROUB KANYLOVANÝ PRŮM.6,5 MM, SAMOVRTNÝ,DLOUHÝ ZÁVIT, TITAN, STERILNÍ</t>
  </si>
  <si>
    <t>0113378</t>
  </si>
  <si>
    <t>ŠROUB KANYLOVANÝ PRŮM.6.5 MM, SAMOVRTNÝ,DÉLKA 160-180 MM, OCEL, STERILNÍ</t>
  </si>
  <si>
    <t>0113379</t>
  </si>
  <si>
    <t>ŠROUB KANYLOVANÝ PRŮM.7.3 MM, SAMOVRTNÝ,DLOUHÝ ZÁVIT, OCEL, STERILNÍ</t>
  </si>
  <si>
    <t>0113380</t>
  </si>
  <si>
    <t>ŠROUB KANYLOVANÝ PRŮM.7.3 MM, SAMOVRTNÝ,KRÁTKÝ ZÁVIT, OCEL, STERILNÍ</t>
  </si>
  <si>
    <t>0113381</t>
  </si>
  <si>
    <t>0113382</t>
  </si>
  <si>
    <t>ŠROUB KANYLOVANÝ PRŮM.6.5 MM, SAMOVRTNÝ,DÉLKA 160-180 MM, TAN,STERILNÍ</t>
  </si>
  <si>
    <t>0113383</t>
  </si>
  <si>
    <t>TYČ-KARBON PR.12/150MM F0025315</t>
  </si>
  <si>
    <t>0113384</t>
  </si>
  <si>
    <t>TYČ-KARBON PR.12/200MM F0025320</t>
  </si>
  <si>
    <t>0113385</t>
  </si>
  <si>
    <t>TYČ-KARBON PR.12/250MM F0025325</t>
  </si>
  <si>
    <t>0113386</t>
  </si>
  <si>
    <t>TYČ-KARBON PR.12/300MM F0025330</t>
  </si>
  <si>
    <t>0113387</t>
  </si>
  <si>
    <t>TYČ-KARBON PR.12/400MM F0025340</t>
  </si>
  <si>
    <t>0113388</t>
  </si>
  <si>
    <t>JEZDEC PLAST, F0023350,60,70,80,90,95,98</t>
  </si>
  <si>
    <t>0113389</t>
  </si>
  <si>
    <t>IMPLANTÁT SPINÁLNÍ MEZIOBRATLOVÝ ARCADIUS XP L BEDERNÍ PŘEDNÍ PŘÍSTUP</t>
  </si>
  <si>
    <t>KLEC PEEK,PLASMAPORE,25X35X10-20MM A 29X40X10-20MM, 4,9,14ST,SO810P-SO895P</t>
  </si>
  <si>
    <t>0113390</t>
  </si>
  <si>
    <t>IMPLANTÁT SPINÁLNÍ SYSTÉM DTO STABILIZAČNÍ BEDERNÍ ZADNÍ PŘÍSTUP</t>
  </si>
  <si>
    <t>TYČ A KORD, DÉLKA TYČE 40,50 AŽ 150,2KS,01.04001.040 AŽ 150</t>
  </si>
  <si>
    <t>0113391</t>
  </si>
  <si>
    <t>IMPLANTÁT SPINÁLNÍ SYSTÉM UTS BEDERNÍ ZADNÍ PŘÍSTUP</t>
  </si>
  <si>
    <t>ŠROUB PŘECHODOVÝ UNIV., 2KS,5.5,6.5,7.5,8.0/35,40 AŽ 60, 3601-5535 AŽ 3601-8060</t>
  </si>
  <si>
    <t>0113392</t>
  </si>
  <si>
    <t>ŠROUB STAVĚCÍ, 01.04005.500</t>
  </si>
  <si>
    <t>0113393</t>
  </si>
  <si>
    <t>IMPLANTÁT SPINÁLNÍ SYSTÉM INVIZIA KRČNÍ PŘEDNÍ PŘÍSTUP</t>
  </si>
  <si>
    <t>DLAHA KRČNÍ 1,2 SEGMENTOVÁ 07.01615.001 AŽ 07.01616.011</t>
  </si>
  <si>
    <t>0113394</t>
  </si>
  <si>
    <t>DLAHA KRČNÍ 3,4 SEGMENTOVÁ 07.01617.001 AŽ 07.01618.007</t>
  </si>
  <si>
    <t>0113395</t>
  </si>
  <si>
    <t>IMPLANTÁT SPINÁLNÍ SYSTÉM JAVA INSTINCT FIXAČNÍ HRUD/BEDER ZADNÍ PŘÍS</t>
  </si>
  <si>
    <t>ŠROUB ILIAKÁLNÍ, VEL. 7.5,8.5/70,80 AŽ 100, 046W0AN27570 AŽ 046W0AN28510</t>
  </si>
  <si>
    <t>0113396</t>
  </si>
  <si>
    <t>ŠROUB REDUKČNÍ MONO,POLY, VEL. 4.5-7.5/25,30 AŽ 60, 046W0AN44525 AŽ 046W0AN67560</t>
  </si>
  <si>
    <t>0113397</t>
  </si>
  <si>
    <t>TYČ ROVNÁ COCR, 5.5X200-500MM, 046W0AN52200 AŽ 046W0AN52500</t>
  </si>
  <si>
    <t>0113398</t>
  </si>
  <si>
    <t>KONEKTOR OFFSET ROVNÝ,ZAHNUTÝ I PRO ILIAK. 15-50MM,046W0AN75015 AŽ 046W0AN75052</t>
  </si>
  <si>
    <t>0113399</t>
  </si>
  <si>
    <t>KONEKTOR OFFSET ZAVŘENÝ I PRO ILIAK. 15-50MM,046W0AN76015 AŽ 046W0AN76052</t>
  </si>
  <si>
    <t>0113400</t>
  </si>
  <si>
    <t>HÁK PEDIKUL,LAMIN,SUPRAL,INFRAL,LEVÝ,PRAVÝ,PRODL, 046W0AN00010 AŽ 046W0AN30023</t>
  </si>
  <si>
    <t>0113401</t>
  </si>
  <si>
    <t>HÁK AUTOSTABLE,PEDIKUL,LAMIN,PRAVÝ,LEVÝ, 046W0AN00210 AŽ 046W0AN00331</t>
  </si>
  <si>
    <t>0113402</t>
  </si>
  <si>
    <t>TYČ AUTOSTABLE HÁK, DÉL. 45,80MM, 046W0AN53045 AŽ 046W0AN53080</t>
  </si>
  <si>
    <t>0113403</t>
  </si>
  <si>
    <t>KONEKTOR AXIÁLNÍ,PARALELNÍ, PRŮM 4.0,5.5,6.0, 046W0AN60354 AŽ 046W0AN61557</t>
  </si>
  <si>
    <t>0113404</t>
  </si>
  <si>
    <t>NÁHRADA KYČELNÍHO KLOUBU REX CEMENT STOP PRIM/REV INDIKACE</t>
  </si>
  <si>
    <t>ZÁTKA POD DŘÍK ŽELATINA; ČÁST. VSTŘEBATELNÁ; PR.9-16; REX-0709-9 AŽ REX-0709-16</t>
  </si>
  <si>
    <t>SPO</t>
  </si>
  <si>
    <t>0113405</t>
  </si>
  <si>
    <t>KOMPONENTA TIBIÁLNÍ MODUL.TRABEKULAR.METAN,VEL. 2-8,00-5954-027-2 AŽ 057-02</t>
  </si>
  <si>
    <t>0113406</t>
  </si>
  <si>
    <t>KOMPONENT.TIB.TRABEKULAR.METAL+TITAN,VEL.3-8/10-17MM, 00-5886-043-10AŽ058-17</t>
  </si>
  <si>
    <t>0113407</t>
  </si>
  <si>
    <t>NÁHRADA RAMENNÍHO KLOUBU BEZDŘÍKOVÝ SYSTÉM SIDUS</t>
  </si>
  <si>
    <t>SIDUS HUMERÁLNÍ HLAVICE D38-52MM/H13-23 01.045555.380 AŽ 525</t>
  </si>
  <si>
    <t>0113408</t>
  </si>
  <si>
    <t>SIDUS HUMERÁLNÍ KOTVA VEL. S,M,L 01.04555.110 AŽ 130</t>
  </si>
  <si>
    <t>0113409</t>
  </si>
  <si>
    <t>ŠROUB SPOJOVACÍ PRO PERIPROTETICKÉ DLAHY</t>
  </si>
  <si>
    <t>NCB PP, 02.02266.002</t>
  </si>
  <si>
    <t>0113410</t>
  </si>
  <si>
    <t>NÁHRADA KYČELNÍHO KLOUBU ALLOFIT IT/TRILOGY IT PRIM/REV INDIKACE</t>
  </si>
  <si>
    <t>VLOŽKA UHMWPE+VIT.E; NEUTR.; PR.28-40; VEL.44-80; 00-8851-006-28 AŽ 00-8851-023-</t>
  </si>
  <si>
    <t>0113411</t>
  </si>
  <si>
    <t>VLOŽKA TIBIÁLNÍ PE,VEL.5-9MM,A-E,77.30.0211 AŽ 0254</t>
  </si>
  <si>
    <t>0113412</t>
  </si>
  <si>
    <t>NÁHRADA KOLENNÍHO KLOUBU UNIKOMPARTMENTÁLNÍ BALANSYS UNI CEMENT.</t>
  </si>
  <si>
    <t>KOMPONENTA TIBIÁLNÍ COCRMO,VEL.1-5,L/P,77.15.0201 AŽ 0210</t>
  </si>
  <si>
    <t>0113413</t>
  </si>
  <si>
    <t>DŘÍK TI;VEL.5-20; 125/135/145°;52.34.0295-0307, 52.34.0312-0324 A 52.34.0329-034</t>
  </si>
  <si>
    <t>0113414</t>
  </si>
  <si>
    <t>NÁHRADA RAMENNÍHO KLOUBU AFFINIS SHORT,HLAVICE BIONIT</t>
  </si>
  <si>
    <t>VEL.39,41 AŽ 53, 62.34.0020,-0021,-0022 AŽ 0027</t>
  </si>
  <si>
    <t>0113415</t>
  </si>
  <si>
    <t>NÁHRADA RAMENNÍHO KLOUBU AFFINIS SHORT,DŘÍK</t>
  </si>
  <si>
    <t>VEL.1,2,3,4,5,6;  62.34.0010,-0011 AŽ -0015</t>
  </si>
  <si>
    <t>0113416</t>
  </si>
  <si>
    <t>CEMENT KOSTNÍ</t>
  </si>
  <si>
    <t>CEMsYS 1 A 3;  52.34.0080/52.34.0081; 40GR; VYSOKÁ/NÍZKÁ VISKOZITA</t>
  </si>
  <si>
    <t>EMC</t>
  </si>
  <si>
    <t>0113417</t>
  </si>
  <si>
    <t>CEMENT KOSTNÍ S GENTAMICINEM</t>
  </si>
  <si>
    <t>CEMsYS GENTA 1 A 3;  52.34.0082/52.34.0083; 40GR; VYSOKÁ/NÍZKÁ VISKOZITA</t>
  </si>
  <si>
    <t>0113420</t>
  </si>
  <si>
    <t>IMPLANTÁT SPINÁLNÍ SHILLA HRUDNÍ BEDERNÍ ZADNÍ PŘÍSTUP</t>
  </si>
  <si>
    <t>TYČ SS 4,5/5,5MM DLOUHÁ 300MM 7674300,7675300</t>
  </si>
  <si>
    <t>0113421</t>
  </si>
  <si>
    <t>TYČ SS 5,5MM DLOUHÁ 500MM 7674500,7675500</t>
  </si>
  <si>
    <t>0113422</t>
  </si>
  <si>
    <t>ŠROUB FIXNÍ SS 4,5-6,5MM 25-50MM 7673425-7673650,7676020-7676650</t>
  </si>
  <si>
    <t>0113423</t>
  </si>
  <si>
    <t>ŠROUB KANYLOVANÝ POLYAXIÁL.SS 4,5-6,5MM 20-50MM 7674420-7674650,7675020-7675650</t>
  </si>
  <si>
    <t>0113424</t>
  </si>
  <si>
    <t>ŠROUB UZAMYKACÍ ODLAMOVACÍ SS 4,5/5,5MM 7674501, 7675501</t>
  </si>
  <si>
    <t>0113425</t>
  </si>
  <si>
    <t>ŠROUB UZAMYKACÍ ODLAMOVACÍ PRO POLYAXIÁLNÍ SS ŠROUB 4,5/5,5MM 7674502,7675502</t>
  </si>
  <si>
    <t>0113426</t>
  </si>
  <si>
    <t>KONEKTOR PŘÍČNÝ FIXNÍ SS 16-40MM 7670416-7670440,7670516-7670528</t>
  </si>
  <si>
    <t>0113427</t>
  </si>
  <si>
    <t>KONEKTOR PŘÍČNÝ NASTAVITELNÝ SS 28-84MM 7670428M-7670455M,7670528M-7670558M</t>
  </si>
  <si>
    <t>0113428</t>
  </si>
  <si>
    <t>IMPLANTÁT SPINÁLNÍ COLORADO 2  HRUDNÍ BEDERNÍ ZADNÍ PŘÍSTUP</t>
  </si>
  <si>
    <t>ŠROUB PEDIKULÁRNÍ TI 4,5-7,5X30-55MM 8638430-8638750</t>
  </si>
  <si>
    <t>0113429</t>
  </si>
  <si>
    <t>IMPLANTÁT SPINÁLNÍ COLORADO 2 FX HRUDNÍ BEDERNÍ ZADNÍ PŘÍSTUP</t>
  </si>
  <si>
    <t>ŠROUB ODLAMOVACÍ TI 8630020</t>
  </si>
  <si>
    <t>0113430</t>
  </si>
  <si>
    <t>IMPLANTÁT SPINÁLNÍ SYSTÉM CD HORIZON UNIVERZÁLNÍ HRUDNÍ BEDERNÍ ZADNÍ</t>
  </si>
  <si>
    <t>TYČ DLOUHÁ TI 5,5X500MM 8690024</t>
  </si>
  <si>
    <t>0113431</t>
  </si>
  <si>
    <t>KONEKTOR PRO TYČ TI 8634400</t>
  </si>
  <si>
    <t>0113432</t>
  </si>
  <si>
    <t>IMPLANTÁT SPINÁLNÍ CORNERSTONE COMPACT KRČNÍ PŘEDNÍ PŘÍSTUP</t>
  </si>
  <si>
    <t>KLEC PEEK 14-18X11-16X4-6MM 6211404-409, 6211604-607, 6211804-807</t>
  </si>
  <si>
    <t>0113433</t>
  </si>
  <si>
    <t>CHLOPEŇ SRDEČNÍ BIOL. AORTÁLNÍ Z KOŇSKÉHO PERIKARDU 3F ENABLE</t>
  </si>
  <si>
    <t>STENTOVANÁ, SAMOEXPANDIBILNÍ,6000-19, 6000-21,6000-23, 6000-25, 6000-27</t>
  </si>
  <si>
    <t>0113434</t>
  </si>
  <si>
    <t>HŘEB FEMOR. PROX. KANYLOVANÝ ANATOMICKÝ, TI, 10/11/12 MM X180/200 MM</t>
  </si>
  <si>
    <t>3.5178.180(200);3.5179.180(200);3.5180.180 (200)</t>
  </si>
  <si>
    <t>CMP</t>
  </si>
  <si>
    <t>0113435</t>
  </si>
  <si>
    <t>HŘEB FEM.PROX. KAN. TROCH., TI, 125°/130°/135°,10/11/12 MM X180/200 MM</t>
  </si>
  <si>
    <t>3.4864.180 - 3.4890.200; 3.5939.180 - 3.5965.200</t>
  </si>
  <si>
    <t>0113436</t>
  </si>
  <si>
    <t>HŘEB FEMOR. PROX. KANYLOVANÝ ANAT., L/P, TI, 10/11/12 X340 AŽ 440 MM</t>
  </si>
  <si>
    <t>3.51XX.340 AŽ 440</t>
  </si>
  <si>
    <t>0113437</t>
  </si>
  <si>
    <t>HŘEB FEM.PROX. KAN. TROCH., L/P, TI, 125°-135°, 10/11/12X340 AŽ 420 MM</t>
  </si>
  <si>
    <t>3.49XX.340 AŽ 420; 3.57XX.340 AŽ 3.57XX.420</t>
  </si>
  <si>
    <t>0113438</t>
  </si>
  <si>
    <t>ŠROUB KANYLOVANÝ NOSNÝ, TI,10,5 A 11; 70 AŽ 120 MM</t>
  </si>
  <si>
    <t>3.1938.070 AŽ 120; 3.5804.080 AŽ 120</t>
  </si>
  <si>
    <t>0113439</t>
  </si>
  <si>
    <t>ŠROUB ANTIROTAČNÍ KANYLOVANÝ, TI, 6,5/2,7(6,5/3)X70 AŽ 120 MM</t>
  </si>
  <si>
    <t>3.1935.070 AŽ 120; 3.5808.080 AŽ 120</t>
  </si>
  <si>
    <t>0113440</t>
  </si>
  <si>
    <t>ŠROUB ZAJIŠŤOVACÍ, UZAMYKATELNÝ, TI, 5X26/5,5X26 AŽ 90 MM</t>
  </si>
  <si>
    <t>3.5159.026 AŽ 090;3.5160.026 AŽ 090;3.1657.026 AŽ 080</t>
  </si>
  <si>
    <t>0113441</t>
  </si>
  <si>
    <t>ŠROUB KOMPRESNÍ,TI, M 10X1,5MM/ M 8X1,25 / M 6X1,25 MM</t>
  </si>
  <si>
    <t>3.5162.000;3.2106.006 AŽ 008;3.5162.002;3.2104.003;3.5808.000;3.5962.000</t>
  </si>
  <si>
    <t>0113442</t>
  </si>
  <si>
    <t>ZÁTKA, 0/5/10/15, M 10X1,5MM/8X1,25MM/12X1,75MM</t>
  </si>
  <si>
    <t>3.5161.003 AŽ 715; 3.2104.300 AŽ 610; 3.2104.004; 3.2104.003</t>
  </si>
  <si>
    <t>0113443</t>
  </si>
  <si>
    <t>HŘEB FEMOR. KAN, UNIVERSÁLNÍ, L/P,  TI,  9-14X200 AŽ 480 MM</t>
  </si>
  <si>
    <t>3.285X.200 AŽ 480; 3.286X.200 AŽ 480; 3.5602.180 AŽ 3.5604.420</t>
  </si>
  <si>
    <t>0113444</t>
  </si>
  <si>
    <t>ŠROUB  KONDYLÁRNÍ SET, 50 AŽ 105 MM</t>
  </si>
  <si>
    <t>3.2109.050  AŽ 090; 3.5158.050 AŽ 3.5158.090</t>
  </si>
  <si>
    <t>0113445</t>
  </si>
  <si>
    <t>ŠROUB NOSNÝ KANYLOVANÝ, TI, 6,5X60-120 MM</t>
  </si>
  <si>
    <t>3.1652.060 AŽ 120</t>
  </si>
  <si>
    <t>0113446</t>
  </si>
  <si>
    <t>ŠROUB NOSNÝ KANYLOVANÝ, TI, 7,5X60-120 MM</t>
  </si>
  <si>
    <t>3.5168.060 AŽ 120</t>
  </si>
  <si>
    <t>0113447</t>
  </si>
  <si>
    <t>ŠROUB ZAJIŠŤOVACÍ,TI, 4/4,5/5X16 AŽ 100 MM</t>
  </si>
  <si>
    <t>3.1653(4).016 AŽ 100; 3.5169(70).016 AŽ 090; 3.5160.030 AŽ 080;3.5159.530 AŽ 580</t>
  </si>
  <si>
    <t>0113448</t>
  </si>
  <si>
    <t>ŠROUB ZAJIŠŤOVACÍ,TI, 1,5/2,7X10 AŽ 30 MM</t>
  </si>
  <si>
    <t>3.1022.010 AŽ 030</t>
  </si>
  <si>
    <t>0113449</t>
  </si>
  <si>
    <t>HŘEB TIBIÁLNÍ KANYLOVANÝ, TI, 8/9/10/11/12X270 AŽ 390 MM</t>
  </si>
  <si>
    <t>3.2651.270 AŽ 390;3.2652.270 AŽ 390;3.2653.270 AŽ 390;3.2654.270 AŽ 390;3.2655.2</t>
  </si>
  <si>
    <t>0113450</t>
  </si>
  <si>
    <t>DLAHA REKONSTRUKČNÍ ŠIROKÁ/ÚZKÁ, TI, 4 - 10 OTV., ÚHLOVĚ STABILNÍ</t>
  </si>
  <si>
    <t>3.4022.504 AŽ 510, 3.4080.504 AŽ 510</t>
  </si>
  <si>
    <t>0113451</t>
  </si>
  <si>
    <t>DLAHA CLAVICULA, P/L, TI, H 12-18,  5-7 OTV., ÚHLOVĚ STABILNÍ</t>
  </si>
  <si>
    <t>3.4025.505 AŽ 3.4030.507</t>
  </si>
  <si>
    <t>0113452</t>
  </si>
  <si>
    <t>DLAHA REKON. ÚZKÁ SNÍŽ. KONTAKTNÍ PLOCHA, TI, 5 -12 OTV.</t>
  </si>
  <si>
    <t>3.3157.505 AŽ 512</t>
  </si>
  <si>
    <t>0113453</t>
  </si>
  <si>
    <t>DLAHA TŘETINOVÁ ŽLÁBKOVÁ, TI, 4 - 10 OTV., ÚHLOVĚ STABILNÍ</t>
  </si>
  <si>
    <t>3.4081.004 AŽ 010</t>
  </si>
  <si>
    <t>0113454</t>
  </si>
  <si>
    <t>DLAHA HUMERÁLNÍ PROXIMÁLNÍ,ÚHLOVĚ STABILNÍ,TI</t>
  </si>
  <si>
    <t>3-10 OTV; KAT.Č. 3.4034.503 AŽ 508, 3.4034.604 AŽ 610</t>
  </si>
  <si>
    <t>0113455</t>
  </si>
  <si>
    <t>DLAHA HUM. DISTÁLNÍ DORSOLATERÁLNÍ, L/P, TI, 3 - 12 OTV., ÚHL.STABILNÍ</t>
  </si>
  <si>
    <t>3.7002.503 AŽ 3.7003.506, 3.7038.604 AŽ 3.7039.612, 3.7071.604 AŽ 3.7074.612</t>
  </si>
  <si>
    <t>0113456</t>
  </si>
  <si>
    <t>DLAHA HUM. DISTÁLNÍ MEDIÁLNÍ, L/P, TI, L/P,3-12 OTV., ÚHLOVĚ STABILNÍ</t>
  </si>
  <si>
    <t>3.7000.503 AŽ 3.7001.506, 3.7040.604 AŽ 3.7041.612, 3.7036.604 AŽ 3.7037.612</t>
  </si>
  <si>
    <t>0113457</t>
  </si>
  <si>
    <t>DLAHA CLAVICULA TVAR S, L/P, TI, 3 -8 OTV., ÚHLOVĚ STABILNÍ</t>
  </si>
  <si>
    <t>3.7014.503 AŽ 3.7015.508</t>
  </si>
  <si>
    <t>0113458</t>
  </si>
  <si>
    <t>DLAHA OLECRANON, L/P, TI, 2 -10 OTV., ÚHLOVĚ STABILNÍ</t>
  </si>
  <si>
    <t>3.4097.502 AŽ 3.4098.510</t>
  </si>
  <si>
    <t>0113459</t>
  </si>
  <si>
    <t>DLAHA TIBIÁLNÍ PROXIMÁLNÍ ÚZKÁ ÚHLOVĚ STABILNÍ, TI</t>
  </si>
  <si>
    <t>L/P, 0-17 OTV, KAT.Č. 3.4011.504 AŽ 3.4012.508, 3.4011.601 AŽ 3.4012.617</t>
  </si>
  <si>
    <t>0113460</t>
  </si>
  <si>
    <t>DLAHA NA PILON TIBIE DISTÁLNÍ MEDIÁLNÍ, TI, 7-9 OTV., ÚHLOVĚ STABILNÍ</t>
  </si>
  <si>
    <t>3.4033.507 AŽ 3.4033.509</t>
  </si>
  <si>
    <t>0113461</t>
  </si>
  <si>
    <t>DLAHA TIBIÁLNÍ DISTÁLNÍ MEDIÁLNÍ,ÚHLOVĚ STABILNÍ, TI</t>
  </si>
  <si>
    <t>L/P; 4-8 OTV; KAT.Č. 3.4039.504 AŽ 3.4040.508, 3.4039.604 AŽ 3.4040.608</t>
  </si>
  <si>
    <t>0113462</t>
  </si>
  <si>
    <t>DLAHA TIB. DIST. ANTEROLATERÁLNÍ, ÚHLOVĚ STABILNÍ, TI</t>
  </si>
  <si>
    <t>L/P; 3-17 OTV; KAT.Č. 3.4051.504 AŽ 3.4052.508, 3.4051.603 AŽ 3.4052.617</t>
  </si>
  <si>
    <t>0113463</t>
  </si>
  <si>
    <t>DLAHA FIBULÁRNÍ DIST. LATER.,ÚHLOVĚ STABILNÍ, TI</t>
  </si>
  <si>
    <t>L/P; 3-10 OTV; KAT.Č. 3.7029.503 AŽ 3.7030.508, 3.7029.604 AŽ 3.7030.610</t>
  </si>
  <si>
    <t>0113464</t>
  </si>
  <si>
    <t>ŠROUB CERKLÁŽNÍ, TI, 3,5/5 MM</t>
  </si>
  <si>
    <t>3.1221.050, 3.1221.070</t>
  </si>
  <si>
    <t>0113465</t>
  </si>
  <si>
    <t>ŠROUB DISTANČNÍ, TI, 3,5X6, 5X8 MM</t>
  </si>
  <si>
    <t>3.5207.006, 3.5219.008, 3.1289.006,3.1448.008</t>
  </si>
  <si>
    <t>0113466</t>
  </si>
  <si>
    <t>ŠROUB KORTIKÁLNÍ SAMOŘEZNÝ, TI, 3,5/5X14-95</t>
  </si>
  <si>
    <t>3.5225.016 AŽ 040, 3.5200.012 AŽ 085, 3.5210.016 AŽ 3.5210.095</t>
  </si>
  <si>
    <t>0113467</t>
  </si>
  <si>
    <t>ŠROUB KORTIKÁLNÍ UZAMYKATELNÝ, TI, 2,4/3,5X16-86</t>
  </si>
  <si>
    <t>3.1203.010 AŽ 3.1203.030,3.1306.014 AŽ 085</t>
  </si>
  <si>
    <t>0113468</t>
  </si>
  <si>
    <t>DLAHA REK. ŠIROKÁ SNÍŽ. KONTAKT. PLOCHOU,ÚHLOVĚ STAB., TI</t>
  </si>
  <si>
    <t>6-14 OTV; KAT.Č. 3.3155.506 AŽ 3.3155.514, 3.3155.606 AŽ 3.3155.614</t>
  </si>
  <si>
    <t>0113469</t>
  </si>
  <si>
    <t>DLAHA TIBIÁLNÍ PROX. ŠIROKÁ, L/P, TI, 4 - 10 OTV., ÚHLOVĚ STABILNÍ</t>
  </si>
  <si>
    <t>3.4009.604 AŽ 3.4010.610</t>
  </si>
  <si>
    <t>0113470</t>
  </si>
  <si>
    <t>DLAHA TIBIÁLNÍ KONDYLÁRNÍ,ÚHLOVĚ STABILNÍ, TI</t>
  </si>
  <si>
    <t>L/P; 4-8 OTV; KAT.Č. 3.4013.504 AŽ 3.4014.508, 3.4013.604 AŽ 3.4014.608</t>
  </si>
  <si>
    <t>0113471</t>
  </si>
  <si>
    <t>DLAHA TIBIÁLNÍ PROX. LATERÁLNÍ, ÚHLOVĚ STABILNÍ, TI</t>
  </si>
  <si>
    <t>L/P; 3-8 OTV, KAT.Č. 3.4089.503 AŽ 3.4090.508, 3.4089.603 AŽ 3.4090.608</t>
  </si>
  <si>
    <t>0113472</t>
  </si>
  <si>
    <t>DLAHA FEM. DIST. KONDYLÁRNÍ, L/P, TI, 4 - 16 OTV.,  ÚHLOVĚ STABILNÍ</t>
  </si>
  <si>
    <t>3.4023.604 AŽ 3.4024.616</t>
  </si>
  <si>
    <t>0113473</t>
  </si>
  <si>
    <t>DLAHA FEMORÁLNÍ DISTANČNÍ, TI, 5 - 17,5 MM, ÚHLOVĚ STABILNÍ</t>
  </si>
  <si>
    <t>3.3537.050 AŽ 3.3537.175</t>
  </si>
  <si>
    <t>0113474</t>
  </si>
  <si>
    <t>DLAHA TIBIÁLNÍ DISTANČNÍ, TI, 5 - 17,5 MM, ÚHLOVĚ STABILNÍ</t>
  </si>
  <si>
    <t>3.3538.505 AŽ 3.3538.517</t>
  </si>
  <si>
    <t>0113475</t>
  </si>
  <si>
    <t>ŠROUB KORTIKÁLNÍ UZAMYKATELNÝ KANYLOVANÝ, TI, 7,3X30-100 MM</t>
  </si>
  <si>
    <t>3.5221.030 AŽ 3.5221.100</t>
  </si>
  <si>
    <t>0113476</t>
  </si>
  <si>
    <t>ŠROUB KORTIKÁLNÍ SAMOŘEZNÝ, TI, 4X20-95</t>
  </si>
  <si>
    <t>3.1471.020 AŽ 3.1471.095</t>
  </si>
  <si>
    <t>0113477</t>
  </si>
  <si>
    <t>ŠROUB SPONGIOZNÍ UZAMYKATELNÝ, TI, 6,5X30-95</t>
  </si>
  <si>
    <t>3.5228.030 AŽ 3.5228.095</t>
  </si>
  <si>
    <t>0113478</t>
  </si>
  <si>
    <t>HŘEB FIBULA PŘEDLOKTÍ PLNÝ STATICKÝ, TI, 4/5X180-260</t>
  </si>
  <si>
    <t>3.2102.180 AŽ 3.2103.260</t>
  </si>
  <si>
    <t>0113479</t>
  </si>
  <si>
    <t>HŘEB FIBULA PŘEDLOKTÍ PLNÝ KOMPRESNÍ, TI, 3/3,5/4/5X70-260</t>
  </si>
  <si>
    <t>3.2360.180 AŽ 3.2364.180</t>
  </si>
  <si>
    <t>0113485</t>
  </si>
  <si>
    <t>DLAHA HUMERÁLNÍ DISTÁLNÍ OCEL, TI</t>
  </si>
  <si>
    <t>OTV 0 - 12; D = 66 - 212MM; 129700200 - 473/787850 - 8423</t>
  </si>
  <si>
    <t>0113486</t>
  </si>
  <si>
    <t>L/P; OTV 6-8X2-4; D = 47-63; 397129704303-83/4403-83</t>
  </si>
  <si>
    <t>0113488</t>
  </si>
  <si>
    <t>DLAHA PÁNEVNÍ ROVNÁ/ZAHNUTÁ/PLUS; OCEL</t>
  </si>
  <si>
    <t>OTV 5-19, D = 46-226MM;397129710410-30/1320-1430/789300-9440</t>
  </si>
  <si>
    <t>0113489</t>
  </si>
  <si>
    <t>DLAHA PÁNEVNÍ OMEGA  (ZÁKL.,I.,L.,M.) OCEL</t>
  </si>
  <si>
    <t>129 - 143 X 48 - 62MM; 397129704160 -4260</t>
  </si>
  <si>
    <t>0113492</t>
  </si>
  <si>
    <t>KOMPONENTA FEM.COCRMO+TINBN POTAH,VEL.A-E,L/P:72.23.4001 AŽ 72.23.5202</t>
  </si>
  <si>
    <t>0113493</t>
  </si>
  <si>
    <t>KOMPONENTA FEM.COCRMO+TINBN POTAH,VEL.A-E,79.23.00XX(XX=01-05,11-15)</t>
  </si>
  <si>
    <t>0113494</t>
  </si>
  <si>
    <t>KOMPONENTA TIBIÁLNÍ COCRMO+TINBN,72.23.XX00(XX=VEL:64,70,75,80,85)</t>
  </si>
  <si>
    <t>0113495</t>
  </si>
  <si>
    <t>KOMPONENTA TIBIÁLNÍ COCRMO+TINBN,VEL.64-85MM, 79.23.0056 AŽ 0060</t>
  </si>
  <si>
    <t>0113498</t>
  </si>
  <si>
    <t>NÁHRADA RAMENNÍHO KLOUBU AFFINIS FRACTURE INVERSE</t>
  </si>
  <si>
    <t>FRACTURE INVERSE 60.30.6390,-6393,-6420,-6423</t>
  </si>
  <si>
    <t>0113499</t>
  </si>
  <si>
    <t>NÁHRADA RAMENNÍHO KLOUBU AFFINIS INVERSE</t>
  </si>
  <si>
    <t>GLENOSFÉRA 60.30.3036,-3039,-3042</t>
  </si>
  <si>
    <t>0113500</t>
  </si>
  <si>
    <t>ADAPTER HLAVICE 60.30.7000</t>
  </si>
  <si>
    <t>0113501</t>
  </si>
  <si>
    <t>RAMENNÍ PLATO 60.30.2360,-2363 AŽ 2426</t>
  </si>
  <si>
    <t>0113502</t>
  </si>
  <si>
    <t>SPACER 60.30.2449</t>
  </si>
  <si>
    <t>0113503</t>
  </si>
  <si>
    <t>ŠROUB RAMEN.LAG 4,5X18,22,26,30,34,38,60.30.4418,- 4422 AŽ -4438,60.30.7002</t>
  </si>
  <si>
    <t>0113504</t>
  </si>
  <si>
    <t>NÁHRADA RAMENNÍHO KLOUBU AFFINIS INVERSE GLENOID</t>
  </si>
  <si>
    <t>METAGLÉN 60.30.3150,-3151</t>
  </si>
  <si>
    <t>0113505</t>
  </si>
  <si>
    <t>NÁHRADA RAMENNÍHO KLOUBU AFFINIS INVERSE,REV.DŘÍK,CEM.</t>
  </si>
  <si>
    <t>VEL.6,7.5,9,12, 60.30.0186,-0209,-0212 A 62.34.0001,-0002,-0003</t>
  </si>
  <si>
    <t>0113506</t>
  </si>
  <si>
    <t>NÁHRADA RAMENNÍHO KLOUBU AFFINIS INVERSE,REV.DŘÍK,NECEM.</t>
  </si>
  <si>
    <t>VEL.6,7.5,9,12, 60.30.1186,-1209,-1212 A 62.34.0004,-0005</t>
  </si>
  <si>
    <t>0113507</t>
  </si>
  <si>
    <t>NÁHRADA RAMENNÍHO KLOUBU AFFINIS INVERSE,DŘÍK,CEM.</t>
  </si>
  <si>
    <t>VEL.6,9,12,15; 60.30.0006,-0009,-0012,-0015</t>
  </si>
  <si>
    <t>0113508</t>
  </si>
  <si>
    <t>NÁHRADA RAMENNÍHO KLOUBU AFFINIS INVERSE,DŘÍK,NECEM.</t>
  </si>
  <si>
    <t>VEL.6,7.5,9,10.5,12,13.5,15; 60.30.0106,-107,-109,-110,-112,-113,-115</t>
  </si>
  <si>
    <t>0113509</t>
  </si>
  <si>
    <t>NÁHRADA RAMENNÍHO KLOUBU AFFINIS,ŠROUB</t>
  </si>
  <si>
    <t>ŠROUB RAMENNÍ  4X24,30,36,42,48; 60.30.5424,-5430  AŽ -5448</t>
  </si>
  <si>
    <t>0113510</t>
  </si>
  <si>
    <t>NÁHRADA RAMENNÍHO KLOUBU AFFINIS,REV.KONUS</t>
  </si>
  <si>
    <t>RAMEN.KONUS REVIZNÍ 62.34.0031</t>
  </si>
  <si>
    <t>0113511</t>
  </si>
  <si>
    <t>INVERZNÍ ARTIKULA, 60.30.9390 AŽ 9423</t>
  </si>
  <si>
    <t>0113512</t>
  </si>
  <si>
    <t>IMPL.SPINÁL.NÁHR.MEZIOBRATLOVÁ STACC KRČNÍ PŘEDNÍ PŘÍSTUP ACIF</t>
  </si>
  <si>
    <t>ŠROUB ZAMYKACÍ/REVIZNÍ,PRŮM 4-4.5 MM,14-18MM, SCN041402 AŽ 802,SCR041427 AŽ 827</t>
  </si>
  <si>
    <t>ESS</t>
  </si>
  <si>
    <t>0113513</t>
  </si>
  <si>
    <t>IMPL. SPINÁL.NÁHR.MEZIOBRATLOVÁ STACC KRČNÍ PŘEDNÍ PŘÍSTUP ACIF</t>
  </si>
  <si>
    <t>KLEC PEEK STANDALONE VEL.14M, 5.5-8.5MMX14MM PLOCHÁ, ÚHLOVÁ, SCD55014-85014</t>
  </si>
  <si>
    <t>0113514</t>
  </si>
  <si>
    <t>IMPLANTÁT SPINÁLNÍ SYSTÉM V2F HRUDNÍ/BEDERNÍ PŘEDNÍ PŘÍSTUP</t>
  </si>
  <si>
    <t>DLAHA BEDERNÍ/HRUDNÍ, 30-130MM, 07.01657.001 AŽ 07.01657.021</t>
  </si>
  <si>
    <t>0113515</t>
  </si>
  <si>
    <t>ŠROUB, VEL. 6.0-7.0/30-60MM, 07.01658.001 AŽ 07.01659.007</t>
  </si>
  <si>
    <t>0113516</t>
  </si>
  <si>
    <t>MATKA JISTÍCÍ, FIXNÍ, VARIABILNÍ, 07.01660.001 A 07.01661.001</t>
  </si>
  <si>
    <t>0113517</t>
  </si>
  <si>
    <t>PIN FIXAČNÍ A KOMPRESNÍ, JEDNORÁZOVÝ, 07.01678.001 A 07.01679.001</t>
  </si>
  <si>
    <t>0113518</t>
  </si>
  <si>
    <t>NÁHRADA KOLENNÍHO KLOUBU PERSONA NECEMENTOVANÁ</t>
  </si>
  <si>
    <t>KOMPONENTA TIB.TRABEKULAR.METAL,PORÉZNÍ,42-5300-058-01AŽ-088-02</t>
  </si>
  <si>
    <t>0113519</t>
  </si>
  <si>
    <t>NÁHRADA KOLENNÍHO KLOUBU PERSONA CEMENTOVANÁ</t>
  </si>
  <si>
    <t>KOMPONENTA FEMORÁLNÍ CR, COCR, 42-5000-050-01 AŽ 42-5026-074-02</t>
  </si>
  <si>
    <t>0113520</t>
  </si>
  <si>
    <t>KOMPONENTA TIBIÁLNÍ, TI, 42-5320-058-01 AŽ 42-5320-088-01</t>
  </si>
  <si>
    <t>0113521</t>
  </si>
  <si>
    <t>NÁHRADA KOLENNÍHO KLOUBU PERSONA</t>
  </si>
  <si>
    <t>VLOŽKA PE 42-5110-001-10 AŽ 42-5214-011-20, 42-5120-001-10 AŽ 42-5226-011-20</t>
  </si>
  <si>
    <t>0113522</t>
  </si>
  <si>
    <t>FEMORÁLNÍ KOMPONENTA PERSONA NECEM. 42-5002-050-01 AŽ 42-5028-074-02</t>
  </si>
  <si>
    <t>0113523</t>
  </si>
  <si>
    <t>PATELLA, 42-5400-000-26 AŽ 41 (PE), 42-5402-000-26 AŽ 41 (PE+VIT.E)</t>
  </si>
  <si>
    <t>0113524</t>
  </si>
  <si>
    <t>NÁHRADA KYČELNÍHO KLOUBU CONTINUUM PRIMÁRNÍ A REVIZNÍ NECEMENT</t>
  </si>
  <si>
    <t>JAMKA TRAB.TAN; PR.40-80MM;VEL:CC-VV; 1/VÍCE OTV.;00-8757-040-00AŽ00-8757-080-02</t>
  </si>
  <si>
    <t>0113525</t>
  </si>
  <si>
    <t>ZÁTKA DNA JAMKY TI; 00-8757-000-01</t>
  </si>
  <si>
    <t>0113526</t>
  </si>
  <si>
    <t>ZÁTKA ŠROUBU JAMKY TI; 3KS; 00-8757-000-02</t>
  </si>
  <si>
    <t>0113527</t>
  </si>
  <si>
    <t>ZÁTKA DNA JAMKY 1KS+PRO ŠROUB 3KS TI; 00-8757-000-03</t>
  </si>
  <si>
    <t>0113528</t>
  </si>
  <si>
    <t>NÁHRADA KYČELNÍHO KLOUBU AVENIR CEMENT PRIM/REV INDIKACE</t>
  </si>
  <si>
    <t>DŘÍK OCEL; STD., LAT.; VEL.1-9; 01.06010.201 AŽ 01.06010.309</t>
  </si>
  <si>
    <t>0113529</t>
  </si>
  <si>
    <t>DLAHA VA UHLOVĚ STABILNÍ PRO NOHU, FOREFOOT MIDFOOT SYSTÉM, STERILNÍ</t>
  </si>
  <si>
    <t>DLAHA UHLOVĚ STABILNÍ SÍŤKOVÁ 2,4/2,7 PRO NOHU, STERILNÍ, 0X.211.224S</t>
  </si>
  <si>
    <t>0113530</t>
  </si>
  <si>
    <t>ŠROUB SPIRÁLOVÝ PRO FEMORÁLNÍ HŘEB TFN/TFNA, STERILNÍ</t>
  </si>
  <si>
    <t>ŠROUB SPIRÁLNÍ, D. 70-130 MM, 456.300S - 456.650S; 04.038.170S - 230S</t>
  </si>
  <si>
    <t>0113531</t>
  </si>
  <si>
    <t>ZASLEPOVACÍ HLAVA FEMORÁLNÍHO HŘEBU TFN/TFNA, STERILNÍ</t>
  </si>
  <si>
    <t>KAT. Č. 456.311S - 456.313S; 04.038.000S - 015S</t>
  </si>
  <si>
    <t>0113532</t>
  </si>
  <si>
    <t>HŘEB FEMUR PROXIMÁLNÍ KRÁTKÝ TFN/TFNA STERILNÍ</t>
  </si>
  <si>
    <t>DÉLKA 170-235 MM, 456.314S-456.333S; 04.037.012S - 975S</t>
  </si>
  <si>
    <t>0113533</t>
  </si>
  <si>
    <t>HŘEB FEMUR PROXIMÁLNÍ DLOUHÝ TFN/TFNA STERILNÍ</t>
  </si>
  <si>
    <t>DÉLKA 260-480 MM, 456.334S-456.512S; 04.037.016S - 969S</t>
  </si>
  <si>
    <t>0113534</t>
  </si>
  <si>
    <t>ŠROUB SPIRÁLOVÝ PRO FEMORÁLNÍ HŘEB TFN, STERILNÍ</t>
  </si>
  <si>
    <t>SPIRÁLNÍ ČEPEL HELIX PRO TFN, DÉLKA 130 MM, STERILNÍ, 456.650S</t>
  </si>
  <si>
    <t>0113535</t>
  </si>
  <si>
    <t>ŠROUB SEŘIZOVACÍ PRO FEMORÁLNÍ HŘEB TFN</t>
  </si>
  <si>
    <t>ŠROUB SEŘIZOVACÍ PRO TFN, STERILNÍ,04.032.000S-04.032.002S</t>
  </si>
  <si>
    <t>0113536</t>
  </si>
  <si>
    <t>ŠROUB NOSNÝ ČEPEL PRO FEMORÁLNÍ HŘEB TFN/TFNA</t>
  </si>
  <si>
    <t>DÉLKA 70-130 MM, 04.032.070S - 04.032.130S; 04.038.370S - 430S</t>
  </si>
  <si>
    <t>0113537</t>
  </si>
  <si>
    <t>DLAHA VA-LCP 2.7/3.5 ANKLE TRAUMA SYSTEM, NA DISTÁLNÍ TIBII NE/STERIL</t>
  </si>
  <si>
    <t>DLAHA VA-LCP MEDIÁLNÍ 2.7/3.5, NA DISTÁLNÍ TIBII 4-6 OTVORŮ,0X.118.002-.005/S</t>
  </si>
  <si>
    <t>0113538</t>
  </si>
  <si>
    <t>DLAHA VA-LCP 2.7/3.5, MEDIÁLNÍ NA DISTÁLNÍ TIBII 8-10 OTVORŮ,0X.118.006-009/S</t>
  </si>
  <si>
    <t>0113539</t>
  </si>
  <si>
    <t>DLAHA VA-LCP 2.7/3.5, MEDIÁLNÍ NA DISTÁLNÍ TIBII 12-20 OTVORŮ,0X.118.010-019/S</t>
  </si>
  <si>
    <t>0113540</t>
  </si>
  <si>
    <t>DLAHA VA-LCP 2.7/3.5, ANTEROMEDIÁLNÍ NA TIBII 4-20 OTVORŮ,0X.118.102-119/S</t>
  </si>
  <si>
    <t>0113541</t>
  </si>
  <si>
    <t>DLAHA VA-LCP 2.7/3.5, NA MEDIÁLNÍ TIBII 4-20 OTVORŮ, 02/04.118.102-307/S</t>
  </si>
  <si>
    <t>0113542</t>
  </si>
  <si>
    <t>DLAHA LCP-LCP 2,7 ANKLE TRAUMA SYSTEM, FIBULA DISTÁLNÍ NE/STERIL</t>
  </si>
  <si>
    <t>DLAHA LCP-LCP 2,7, FIBULA DISTÁLNÍ MALÝ FRAGMENT 3-15 OTVORŮ,02/04.118.400-417/S</t>
  </si>
  <si>
    <t>0113543</t>
  </si>
  <si>
    <t>ŠROUB KOMPRESNÍ METAFYZÁLNÍ STARDRIVE SAMOŘEZNÝ, PRŮMĚR 3,5, VA ANKLE</t>
  </si>
  <si>
    <t>ŠROUB KOMPRESNÍ METAFYZÁLNÍ PRŮM 3,5 MM, DÉLKA 10-40MM OCEL,0X.206.210-240</t>
  </si>
  <si>
    <t>0113544</t>
  </si>
  <si>
    <t>ŠROUB KOMPRESNÍ METAFYZÁLNÍ PRŮM 3,5 MM, SAMOŘEZNÝ,DÉLKA 42-80MM,0X.206.242-280</t>
  </si>
  <si>
    <t>0113545</t>
  </si>
  <si>
    <t>ŠROUB KOMPRESNÍ METAFYZÁLNÍ PRŮM 3,5 MM, SAMOŘEZNÝ,DÉLKA 85-110MM,0X.206.285-310</t>
  </si>
  <si>
    <t>0113546</t>
  </si>
  <si>
    <t>ŠROUB KOMPRESNÍ METAFYZÁLNÍ STARDRIVE SAMOŘEZNÝ, VA ANKLE</t>
  </si>
  <si>
    <t>ŠROUB KOMPRESNÍ METAFYZÁLNÍ PRŮM 3,5 MM, DÉLKA 10-40MM TAN,04.206.210-240</t>
  </si>
  <si>
    <t>0113547</t>
  </si>
  <si>
    <t>ŠROUB KOMPRESNÍ METAFYZÁLNÍ PRŮM 3,5 MM, SAMOŘEZNÝ,DÉLKA 42-80MM,04.206.242-280</t>
  </si>
  <si>
    <t>0113548</t>
  </si>
  <si>
    <t>ŠROUB KOMPRESNÍ METAFYZÁLNÍ PRŮM 3,5 MM, SAMOŘEZNÝ,DÉLKA 85-110MM,04.206.285-310</t>
  </si>
  <si>
    <t>0113549</t>
  </si>
  <si>
    <t>DLAHA RADIÁL.DISTÁL. DIPHOS R, 2-5 OTVORU, L/P</t>
  </si>
  <si>
    <t>DLAHA(PEEK OPTIMAL LT1CA30 ) HKP105-02,3,4,5 L/P</t>
  </si>
  <si>
    <t>0113550</t>
  </si>
  <si>
    <t>ŠROUB EPIFYZ. STABILIZ. DIPHOS R, PR. 2,3 MM, DL. 10-40 MM</t>
  </si>
  <si>
    <t>ŠROUB (TI6AL4V) HKV 123-10,12,14,16,18,20 - 40</t>
  </si>
  <si>
    <t>0113551</t>
  </si>
  <si>
    <t>ČEP EPIFYZIÁLNÍ DIPHOS R, PR. 2,3 MM, DL. 10-40 MM</t>
  </si>
  <si>
    <t>ČEP (TI6AL4V) HKV 120-10,12,14,16,18,20 - 40</t>
  </si>
  <si>
    <t>0113552</t>
  </si>
  <si>
    <t>ŠROUB DIAFYZ. STABILIZ. DIPHOS R, PR. 2,7 MM, DL. 10-40 MM</t>
  </si>
  <si>
    <t>ŠROUB (TI6AL4V) HKV 127-10,12,14,16,18,20 - 40</t>
  </si>
  <si>
    <t>0113553</t>
  </si>
  <si>
    <t>NÁHRADA KYČELNÍHO KLOUBU MASTER SL NECEMENT PRIM/REVIZNÍ INDIKACE</t>
  </si>
  <si>
    <t>DŘÍK TI+POROTI+HA; STD., LAT; VEL.1-13; 35XX.25.210 - 330 (XX=15, 16)</t>
  </si>
  <si>
    <t>0113557</t>
  </si>
  <si>
    <t>NÁHRADA KYČELNÍHO KLOUBU  MINIMA S NECEMENT PRIMÁRNÍ/REVIZNÍ INDIKACE</t>
  </si>
  <si>
    <t>DŘÍK TI+POROTI; STD.,LAT.; VEL.1-12; 12/14; 450X.21.010 AŽ 450X.21.120 (X=3, 4)</t>
  </si>
  <si>
    <t>0113558</t>
  </si>
  <si>
    <t>DŘÍK OCEL; STD., LAT.; VEL.0-3; 4115.07.210 AŽ 4115.07.340</t>
  </si>
  <si>
    <t>0113559</t>
  </si>
  <si>
    <t>NÁHRADA RAMENNÍ VLOŽKA DO GLENOSFÉRY KERAMICKÁ, PR. 44 MM, VEL. M,L</t>
  </si>
  <si>
    <t>VLOŽKA ( ALUMINA ) 1362.39.015, 020</t>
  </si>
  <si>
    <t>0113560</t>
  </si>
  <si>
    <t>NÁHRADA RAMENNÍ GLENOID NECEM. METAL-BACK L3, VEL. S-R,S,STD,L</t>
  </si>
  <si>
    <t>GLENOID (TI6AL4V+POROTI+HA) 1375.25.350-380</t>
  </si>
  <si>
    <t>0113561</t>
  </si>
  <si>
    <t>NÁHRADA RAMENNÍ VLOŽKA DO GLENOIDU L3,  VEL. S-R,S,STD,L</t>
  </si>
  <si>
    <t>VLOŽKA ( UHMWPE ) 1377.51.350 - 380</t>
  </si>
  <si>
    <t>0113562</t>
  </si>
  <si>
    <t>NÁHR.RAM.GLENOID AXIOMA METAL-BACK TT BASE NECEM., VEL. S-R,S,STD,L</t>
  </si>
  <si>
    <t>GLENOID TT REVIZNÍ  (TI6AL4V) 1375.15.650-380</t>
  </si>
  <si>
    <t>0113563</t>
  </si>
  <si>
    <t>NÁHRADA RAMENNÍHO KLOUBU SMR AXIOMA TT ANAT/REVER/REV. NECEMENT</t>
  </si>
  <si>
    <t>ČEP PRO GLENOID REVIZNÍ TI; S/R; M-XL; 1375.14.6XY (X=5, 6, Y= 1 - 4)</t>
  </si>
  <si>
    <t>0113564</t>
  </si>
  <si>
    <t>IMPLANTÁT SPINÁL.SYSTÉM URS-UDS UNIVERZÁLNÍ, ZADNÍ PŘÍSTUP</t>
  </si>
  <si>
    <t>ŠROUB PEDIKULÁR.DEGEN,UDS 4-8 MM,D 20-60,MM,TITAN 04.689.420-860</t>
  </si>
  <si>
    <t>0113565</t>
  </si>
  <si>
    <t>ČEPIČKA ZAJIŠŤOVACÍ PRO ŠROUB PEDIKULÁR.DEGEN,UDS,TITAN 04.689.199</t>
  </si>
  <si>
    <t>0113566</t>
  </si>
  <si>
    <t>ČEPIČKA ZAJIŠŤOVACÍ PRO ŠROUB PEDIKULÁR.DEGEN,URS,TITAN 04.689.121</t>
  </si>
  <si>
    <t>0113567</t>
  </si>
  <si>
    <t>IMPLANTÁT SPINÁL.NÁHRADA OBRATLOVÁ XRL HRUD/BEDE PŘEDNÍ/BOČNÍ/ZADNÍ</t>
  </si>
  <si>
    <t>TĚLO PEEK; INTEGROVANÉ; STERILNÍ; 22-36MM; 08.807.201S AŽ 08.807.203S</t>
  </si>
  <si>
    <t>0113568</t>
  </si>
  <si>
    <t>TĚLO PEEK; STERILNÍ; 22-121MM; 08.807.204S AŽ 08.807.215S</t>
  </si>
  <si>
    <t>0113569</t>
  </si>
  <si>
    <t>DESKA KONCOVÁ PEEK; STERILNÍ; PR.21A26MM; 08.807.221S AŽ 08.807.246S</t>
  </si>
  <si>
    <t>0113570</t>
  </si>
  <si>
    <t>ŠROUB DESKY KONCOVÉ PEEK; 2KS; STERILNÍ; 08.807.200.02S</t>
  </si>
  <si>
    <t>0113571</t>
  </si>
  <si>
    <t>CHLOPEŇ SRDEČNÍ BIOL.AORTÁLNÍ Z BOVINNÍHO PERIKARDU PERCEVAL S,PLUS</t>
  </si>
  <si>
    <t>BEZEŠVÁ STENTOVANÁ SAMOEXPANDIBILNÍ,VEL.S,M,L,XL,ICV12XX (X=08-11); PVF-S,M,L,XL</t>
  </si>
  <si>
    <t>LIV</t>
  </si>
  <si>
    <t>0113572</t>
  </si>
  <si>
    <t>VL.FALANG.TOTAL REV.R10 VEL.1,2,3; Z06400-0104-10007;.-0204-10007;.-0304-10007</t>
  </si>
  <si>
    <t>0113573</t>
  </si>
  <si>
    <t>VL.FALANG.TOTAL REV.R11 VEL.1,2,3; Z06400-0104-11007;.-0204-11007;.-0304-11007</t>
  </si>
  <si>
    <t>0113574</t>
  </si>
  <si>
    <t>FIXÁTOR ZEVNÍ JEDNOROVINNÝ, MALÉ A STŘEDNÍ KOSTI ARMED</t>
  </si>
  <si>
    <t>SPOJKA D1 - CHIR.OCEL(EN 1.4404),13P01,90 ST./90 ST.,DÉLKA 32,5MM,PR. 8MM</t>
  </si>
  <si>
    <t>ARE</t>
  </si>
  <si>
    <t>0113575</t>
  </si>
  <si>
    <t>SPOJKA D2 - CHIR.OCEL(EN 1.4404),13P02,90 ST./45 ST.,DÉLKA 32,5MM,PR. 8MM</t>
  </si>
  <si>
    <t>0113576</t>
  </si>
  <si>
    <t>SPOJKA KLOUBOVÁ JEDNODUCHÁ-CHIR.OCEL(EN 1.4404),13P03,DÉLKA 42,5MM,PR. 8MM</t>
  </si>
  <si>
    <t>0113577</t>
  </si>
  <si>
    <t>SPOJKA KLOUBOVÁ DVOJITÁ-CHIR. OCEL(EN 1.4404),13P04,DÉLKA 55MM,PR. 8MM</t>
  </si>
  <si>
    <t>0113578</t>
  </si>
  <si>
    <t>SÍTKA KÝLNÍ EXTRAPER. ADHESIX ČÁST.VSTŘEBATELNÁ</t>
  </si>
  <si>
    <t>SÍŤKA ADHEZIVNÍ INGUINÁLNÍ LAPAROSKOP.10X15CM,0114310</t>
  </si>
  <si>
    <t>283</t>
  </si>
  <si>
    <t>0113579</t>
  </si>
  <si>
    <t>SÍŤKA ADHEZIVNÍ INGUINÁLNÍ LAPAROSKOP.12X15CM,0114320</t>
  </si>
  <si>
    <t>0113580</t>
  </si>
  <si>
    <t>SÍŤKA ADHEZIVNÍ VENTRÁLNÍ,15X20CM,0113310</t>
  </si>
  <si>
    <t>0113581</t>
  </si>
  <si>
    <t>SÍŤKA ADHEZIVNÍ VENTRÁLNÍ,20X25CM,0113420</t>
  </si>
  <si>
    <t>0113582</t>
  </si>
  <si>
    <t>SÍŤKA ADHEZIVNÍ VENTRÁLNÍ,30X30CM,0113530</t>
  </si>
  <si>
    <t>0113583</t>
  </si>
  <si>
    <t>DLAHA INTERCUS TI LAPIDUS T  NOŽNÍ DLAHA, POLYAXIÁLNÍ, ÚHLOVĚ STABILN</t>
  </si>
  <si>
    <t>3/2 OTV, 750.515232 PRAVÁ, 750.515332 LEVÁ, PLANTAR LAPIDUS ARTRODÉZA</t>
  </si>
  <si>
    <t>0113584</t>
  </si>
  <si>
    <t>DLAHA INTERCUS TI T-DLAHA,NOŽNÍ,POLYAXIÁLNÍ, ÚHLOVĚ STABILNÍ</t>
  </si>
  <si>
    <t>750.599122-125, PŘ. A STŘ.NOŽNÍ FRAKTURA</t>
  </si>
  <si>
    <t>0113585</t>
  </si>
  <si>
    <t>DLAHA INTERCUS TI MINI-ŽLÁBKOVÁ, NOŽNÍ, ROVNÁ,MONOAXIÁLNÍ, ÚHLOVĚ STAB</t>
  </si>
  <si>
    <t>3 - 8 OTV, 750.513103-108</t>
  </si>
  <si>
    <t>0113586</t>
  </si>
  <si>
    <t>DLAHA INTERCUS TI GRADUS  NOŽNÍ,  POLYAXIÁLNÍ, ÚHLOVĚ STABILNÍ</t>
  </si>
  <si>
    <t>OSTEOTOMIE CALCANEUS, 750.514906-910</t>
  </si>
  <si>
    <t>0113587</t>
  </si>
  <si>
    <t>DLAHA INTERCUS TI SIMPLIUS  NOŽNÍ, ROVNÁ, STANDARD, S KOMPRESÍ</t>
  </si>
  <si>
    <t>4-6 OTV, 750.513804-806, PŘ.A STŘ. NOŽNÍ FRAKTURA</t>
  </si>
  <si>
    <t>0113588</t>
  </si>
  <si>
    <t>DLAHA INTERCUS TI SIMPLIUS  T DLAHA, NOŽNÍ , POLYAXIÁLNÍ, ÚHLOVĚ STAB</t>
  </si>
  <si>
    <t>2/3  2/7 OTV HLAVA/TĚLO, 750.513703-707</t>
  </si>
  <si>
    <t>0113589</t>
  </si>
  <si>
    <t>4/9 A 4/11 OTV., PRAVÁ 750.597849 A 851, LEVÁ 750.597949 A 951</t>
  </si>
  <si>
    <t>0113590</t>
  </si>
  <si>
    <t>DLAHA INTERCUS TI ANGIUS  TIBIA DISTAL, MEDIAL, POLYAXIÁLNÍ, ÚHLOVĚ S</t>
  </si>
  <si>
    <t>8 OTV HLAVA/ 5-9 OTV TĚLO, PRAVÁ 750.597085-089, LEVÁ 750.597185-189</t>
  </si>
  <si>
    <t>0113591</t>
  </si>
  <si>
    <t>8 OTV HLAVA/ 11-15 OTV TĚLO, PRAVÁ 750.597091-095, LEVÁ 750.597191-195</t>
  </si>
  <si>
    <t>0113592</t>
  </si>
  <si>
    <t>DLAHA INTERCUS TI APTIUS  TIBIA PROXIMAL, LATERAL, POLYAXIÁLNÍ, ÚHLOV</t>
  </si>
  <si>
    <t>4 OTV HLAVA/ 3-7 OTV TĚLO, PRAVÁ 750.597243-247, LEVÁ 750.597343-347</t>
  </si>
  <si>
    <t>0113593</t>
  </si>
  <si>
    <t>DLAHA INTERCUS TI APTIUS TIBIA PROXIMAL, LATERAL, POLYAXIÁLNÍ, ÚHLOV</t>
  </si>
  <si>
    <t>4 OTV HLAVA/ 9-13 OTV TĚLO, PRAVÁ 750.597249-253, LEVÁ 750.597349-353</t>
  </si>
  <si>
    <t>0113594</t>
  </si>
  <si>
    <t>DLAHA INTERCUS TI ACETABULUM  ZAHNUTÁ, POLYAXIÁLNÍ, ÚHLOVĚ STABILNÍ</t>
  </si>
  <si>
    <t>4-10 OTV, 750.522404-410</t>
  </si>
  <si>
    <t>0113595</t>
  </si>
  <si>
    <t>12-16 OTV, 750.522412-416</t>
  </si>
  <si>
    <t>0113596</t>
  </si>
  <si>
    <t>DLAHA INTERCUS TI CLAVICULA, LATERAL,MEDIAL, POLYAXIÁLNÍ, ÚHLOVĚ STABI</t>
  </si>
  <si>
    <t>4-6 OTV, PRAVÁ 750.599704-706, LEVÁ 750.599804-806</t>
  </si>
  <si>
    <t>0113597</t>
  </si>
  <si>
    <t>DLAHA INTERCUS TI DORSUS, RADIUS, POLYAXIÁLNÍ, ÚHLOV. STABILNÍ</t>
  </si>
  <si>
    <t>9/4 OTV, TITAN, PRAVÁ 750.594794, LEVÁ 750.594894</t>
  </si>
  <si>
    <t>0113598</t>
  </si>
  <si>
    <t>ŠROUB INTERCUS TI METIUS, KOMPRESNÍ, SAMOŘEZNÝ, SAMOVRTNÝ</t>
  </si>
  <si>
    <t>KANYLOVANÝ, PR. 4,5/ 6,0 MM, 750.347626-650</t>
  </si>
  <si>
    <t>0113599</t>
  </si>
  <si>
    <t>ŠROUB INTERCUS TI CLAVIUS, KOMPRESNÍ, SAMOŘEZNÝ, SAMOVRTNÝ</t>
  </si>
  <si>
    <t>KANYLOVANÝ, 1/3 ZÁVIT, PR. 5,5/ 6,5 MM, 750.355130-180</t>
  </si>
  <si>
    <t>0113600</t>
  </si>
  <si>
    <t>ŠROUB INTERCUS TI CLAVIUS, POZIČNÍ, SAMOŘEZNÝ, SAMOVRTNÝ</t>
  </si>
  <si>
    <t>KANYLOVANÝ, PLNÝ ZÁVIT, PR. 5,5/ 6,5 MM, 750.355230-280</t>
  </si>
  <si>
    <t>0113601</t>
  </si>
  <si>
    <t>ŠROUB INTERCUS TI, KORTIKÁLNÍ,SAMOVRTNÝ</t>
  </si>
  <si>
    <t>D 2,0 MM, L-6  30 MM, 750.320006-030</t>
  </si>
  <si>
    <t>0113602</t>
  </si>
  <si>
    <t>ŠROUB INTERCUS TI, KORTIKÁLNÍ, TITAN</t>
  </si>
  <si>
    <t>KONICKÁ ZÁVITOVÁ HLAVA D5, D 3,5 MM, L 65-80 MM, 750.333865-880</t>
  </si>
  <si>
    <t>0113603</t>
  </si>
  <si>
    <t>ŠROUB INTERCUS TI, SPONGIÓZNÍ,TITAN, PLNÝ ZÁVIT</t>
  </si>
  <si>
    <t>S PLOCHOU HLAVOU, D 3,5 MM, L 12-40 MM, 750.339114-140</t>
  </si>
  <si>
    <t>0113604</t>
  </si>
  <si>
    <t>IMPLANTÁT SPINÁLNÍ FIXAČNÍ SYSTÉM P-SPINE HRUDNÍ/BEDER. ZADNÍ PŘÍSTUP</t>
  </si>
  <si>
    <t>TI POLYAX. ŠROUB 5-7.5MMx25-70MM,70-7720 -25,70-7730-37,70-7740-46,70-7750-56</t>
  </si>
  <si>
    <t>AC1</t>
  </si>
  <si>
    <t>0113605</t>
  </si>
  <si>
    <t>TITAN MATICE ŠROUBU , 70-7719</t>
  </si>
  <si>
    <t>0113606</t>
  </si>
  <si>
    <t>TYČ- TI D 5,5 X 35 AŽ 300MM, 70-7769-35(45,55,150,300), 70-7769 AŽ 70-7775</t>
  </si>
  <si>
    <t>0113607</t>
  </si>
  <si>
    <t>TYČ- NITI  5,5 X 35 AŽ 150MM, 70-7778-35 AŽ 70-7778-150</t>
  </si>
  <si>
    <t>0113608</t>
  </si>
  <si>
    <t>TYČ- NITI SFLEX 5,5X35AŽ150MM,70-7778-355(455AŽ1505)-F,70-77765-FAŽ70-77795-F</t>
  </si>
  <si>
    <t>0113609</t>
  </si>
  <si>
    <t>TI KONEKTOR TRANSV. 36-67MM, 70-7762(7763,7765)</t>
  </si>
  <si>
    <t>0113610</t>
  </si>
  <si>
    <t>IMPL. SPIN. FIXAČNÍ SYSTÉM REVLOK HRUD. BED. ZADNÍ PŘÍSTUP. NE/STERIL</t>
  </si>
  <si>
    <t>UZAMYKACÍ MATKA REVLOK TITAN 178.000/S</t>
  </si>
  <si>
    <t>GBM</t>
  </si>
  <si>
    <t>0113611</t>
  </si>
  <si>
    <t>ŠROUB PEDIKULÁRNÍ PERFOROVANÝ TITAN PR.5,5-8,5MM,D.25-60MM, 178.601/S-178.699/S</t>
  </si>
  <si>
    <t>0113612</t>
  </si>
  <si>
    <t>IMPLANTÁT SPINÁLNÍ FIXAČNÍ SYSTÉM REVLOK HRUDNÍ BEDERNÍ ZADNÍ PŘÍSTUP</t>
  </si>
  <si>
    <t>ŠROUB PEDIKULÁRNÍ PERFOR.HYDROXYAPATIT PR.5,5-8,5MM,D.25-60MM,178.020S-178.099S</t>
  </si>
  <si>
    <t>0113613</t>
  </si>
  <si>
    <t>IMPLANTÁT SPINÁLNÍ FIXAČNÍ SYSTÉM PROTEX HRUDNÍ BEDERNÍ ZADNÍ PŘÍSTUP</t>
  </si>
  <si>
    <t>UZAMYKACÍ MATKA PROTEX TITAN 102.490</t>
  </si>
  <si>
    <t>0113614</t>
  </si>
  <si>
    <t>ŠROUB PEDIKULÁRNÍ TITAN PR.5-9MM,D.30-90MM, 102.041-102.489</t>
  </si>
  <si>
    <t>0113615</t>
  </si>
  <si>
    <t>TYČ TITAN PR.6-6,5MM,D.45-150CM, ROVNÁ, ZAHNUTÁ, 102.510-102.685,109.510-109.685</t>
  </si>
  <si>
    <t>0113616</t>
  </si>
  <si>
    <t>PŘÍČNÝ KONEKTOR TITAN 102.911-102.916</t>
  </si>
  <si>
    <t>0113617</t>
  </si>
  <si>
    <t>IMPLANTÁT SPINÁLNÍ FIXAČNÍ SYSTÉM SI-LOK HRUD.BED.ZADNÍ MIS PŘÍSTUP</t>
  </si>
  <si>
    <t>ŠROUB SAKROILIAKÁLNÍ HYDROXYAPATIT PR.8MM-12MM, D.25MM-60MM 139.501S-139.828S</t>
  </si>
  <si>
    <t>0113618</t>
  </si>
  <si>
    <t>IMPLANTÁT SPINÁLNÍ NÁHR.MEZIOBR.SUSTAIN HRUDNÍ BEDERNÍ PŘEDNÍ PŘÍSTUP</t>
  </si>
  <si>
    <t>KLEC TITAN ALIF ANTERIOR,ANTEROLATERAL, LATERAL, VÝŠKA 9-21MM, 101.309-101.521</t>
  </si>
  <si>
    <t>0113619</t>
  </si>
  <si>
    <t>IMPLANTÁT SPINÁLNÍ FIXAČNÍ SYSTÉM ODALYS HRUDNÍ/BEDER. ZADNÍ PŘÍSTUP</t>
  </si>
  <si>
    <t>ŠROUB TI MONOAX. PR. 4.2-7.0MM x 25-55MM, ODMS55425 AŽ 55755; ODMS6425 AŽ 6755</t>
  </si>
  <si>
    <t>KIS</t>
  </si>
  <si>
    <t>0113620</t>
  </si>
  <si>
    <t>ŠROUB TI POLYAX. PR. 4-7.0MM x 25-55MM; ODPS55425 AŽ 55755; ODPS6425 AŽ 6755</t>
  </si>
  <si>
    <t>0113621</t>
  </si>
  <si>
    <t>ŠROUB TI POLYAX. RED.PR. 4-7.0MM x 25-55MM; ODSS55425 AŽ 55755; ODSS6425 AŽ 6755</t>
  </si>
  <si>
    <t>0113622</t>
  </si>
  <si>
    <t>ŠROUB TI MONO.RED. PR. 4-7.0MM x 25-55MM; ODSMS55425 AŽ 55755; ODSMS6425 AŽ 6755</t>
  </si>
  <si>
    <t>0113623</t>
  </si>
  <si>
    <t>TI TYČ 5.5;6X135-255MM, OBJ.KÓD:ODRR55135 AŽ 55255; ODRR6135 AŽ 6255</t>
  </si>
  <si>
    <t>0113624</t>
  </si>
  <si>
    <t>TI TYČ OHNUTÁ 5.5;6X35-115MM; ODPBR55035 AŽ 55155; ODPBR6035 AŽ 6115</t>
  </si>
  <si>
    <t>0113625</t>
  </si>
  <si>
    <t>TI KONEKTOR TRANSV. 31-91MM; ODTLD60 AŽ ODTLD62</t>
  </si>
  <si>
    <t>0113626</t>
  </si>
  <si>
    <t>TI MATKA ŠROUBU 4-7.0MM,ODLS</t>
  </si>
  <si>
    <t>0113627</t>
  </si>
  <si>
    <t>IMPLANTÁT SPINÁLNÍ MEZIOBR. NÁHR. DUALYS PLIF BEDER. ZADNÍ PŘÍSTUP</t>
  </si>
  <si>
    <t>KLEC PLIF PEEK DUP7204S AŽ DUP12258S</t>
  </si>
  <si>
    <t>0113628</t>
  </si>
  <si>
    <t>IMPLANTÁT SPINÁLNÍ MEZIOBR. NÁHR. L-VARLOCK PLIF BEDER. ZADNÍ PŘÍSTUP</t>
  </si>
  <si>
    <t>KLEC PLIF TI VAL-CA-10-08 AŽ 10-13; VAL-CA-13-08 AŽ 13-13</t>
  </si>
  <si>
    <t>0113629</t>
  </si>
  <si>
    <t>IMPLANTÁT SPINÁLNÍ MEZIOBR. NÁHR. DUALYS TLIF BEDER. ZADNÍ PŘÍSTUP</t>
  </si>
  <si>
    <t>KLEC TLIF PEEK DUO7304S AŽ DUO12308S</t>
  </si>
  <si>
    <t>0113630</t>
  </si>
  <si>
    <t>IMPLANTÁT SPINÁLNÍ NÁHRADA MEZIOBRATLOVÁ PHYSIODISC KRČNÍ  PŘEDNÍ PŘÍS</t>
  </si>
  <si>
    <t>MOBILNÍ PLOTÉNKA PHYS13145 AŽ 13167; PHYS15165 AŽ 15187; PHYS17185 AŽ 17187</t>
  </si>
  <si>
    <t>0113631</t>
  </si>
  <si>
    <t>IMPLANTÁT SPINÁLNÍ NÁHRADA MEZIOBRATLOVÁ C-LINE KRČNÍ  PŘEDNÍ PŘÍSTUP</t>
  </si>
  <si>
    <t>KLEC KRČNÍ PEEK CN121445S AŽ 121680S; CN141645S AŽ 141980S</t>
  </si>
  <si>
    <t>0113632</t>
  </si>
  <si>
    <t>KLEC KRČNÍ PEEK PLNĚNÁ 12CC0010 AŽ 12CC0230</t>
  </si>
  <si>
    <t>0113633</t>
  </si>
  <si>
    <t>IMPLANTÁT SPINÁLNÍ NÁHRADA MEZIOBRATLOVÁ C-VARLOCK KRČNÍ  PŘEDNÍ PŘÍST</t>
  </si>
  <si>
    <t>KLEC KRČNÍ TI VAC-CA-12-5 AŽ 12-7; VAC-CA-15-5 AŽ 15-8; VAC-CA-17-6 AŽ 17-8</t>
  </si>
  <si>
    <t>0113634</t>
  </si>
  <si>
    <t>3.0X08AŽ30MM; MULTISMĚROVÝ DO 15°; SAMOŘEZNÝ; 26-908-(08 AŽ 30)-09</t>
  </si>
  <si>
    <t>0113635</t>
  </si>
  <si>
    <t>3.0X08AŽ30MM; STANDARD; SAMOŘEZNÝ; 26-909-(08 AŽ 30)-09</t>
  </si>
  <si>
    <t>0113636</t>
  </si>
  <si>
    <t>PALMÁRNÍ; DISTÁLNÍ; ÚZKÁ; D 95MM; STER.; 26-914-24-09 PRAVÁ, 26-914-25-09 LEVÁ</t>
  </si>
  <si>
    <t>0113637</t>
  </si>
  <si>
    <t>DLAHA RADIÁLNÍ IXOS D4 TI, ÚHLOVĚ STABILNÍ</t>
  </si>
  <si>
    <t>DORZÁLNÍ; DISTÁLNÍ; ÚZKÁ; Š 30MM; 26-914-33-09 PRAVÁ, 26-914-34-09 LEVÁ</t>
  </si>
  <si>
    <t>0113638</t>
  </si>
  <si>
    <t>DLAHA RADIÁLNÍ KOREKČNÍ RECOS TI, UHL.STABIL.</t>
  </si>
  <si>
    <t>3+2 OTVORY; D 70MM, Š 21MM; 26-166-42-09 PRAVÁ, 26-166-43-09 LEVÁ</t>
  </si>
  <si>
    <t>0113639</t>
  </si>
  <si>
    <t>4+3 OTVORY; D 70MM, Š 24MM; 26-166-40-09 PRAVÁ, 26-166-41-09 LEVÁ</t>
  </si>
  <si>
    <t>0113640</t>
  </si>
  <si>
    <t>DLAHA ZAMYKACÍ PRO OLECRANON ,APTUS ELBOW 2,8</t>
  </si>
  <si>
    <t>PRAVÁ/LEVÁ, 7 OTV., A-4856.10 / A-4856.11</t>
  </si>
  <si>
    <t>0113641</t>
  </si>
  <si>
    <t>PŘÍMÁ, 7 OTV., A-4856.12</t>
  </si>
  <si>
    <t>0113642</t>
  </si>
  <si>
    <t>DLAHA ZAMYKACÍ PRO DIST. HUMERUS  APTUS ELBOW 2,8</t>
  </si>
  <si>
    <t>PRAVÁ/LEVÁ, 10-17 OTV., A-4856.32/31, A-4856.42/41, A-4856.52/51, A-4856.54/53</t>
  </si>
  <si>
    <t>0113643</t>
  </si>
  <si>
    <t>DLAHA ZAMYKACÍ PRO DIST. HUMERUS, APTUS ELBOW 2,8</t>
  </si>
  <si>
    <t>PRAVÁ/LEVÁ, 10-17 OTV., A-4856.34/33, A-4856.44/43</t>
  </si>
  <si>
    <t>0113644</t>
  </si>
  <si>
    <t>ŠROUB KORTIKÁLNÍ HEXA DRIVE 7, APTUS ELBOW 2,8</t>
  </si>
  <si>
    <t>PRŮM. 2,8 MM, DÉLKA 50 - 75 MM, A-5800.50/55/60/65/70/75</t>
  </si>
  <si>
    <t>0113645</t>
  </si>
  <si>
    <t>ŠROUB ZAMYKACÍ HEXA DRIVE 7, APTUS ELBOW 2,8</t>
  </si>
  <si>
    <t>PRŮM. 2,8 MM, DÉLKA 50- 75 MM, A-5850./55/60/65/70/75</t>
  </si>
  <si>
    <t>0113646</t>
  </si>
  <si>
    <t>ŠROUB TAŽNÝ HEXA DRIVE 7, APTUS ELBOW 2,8</t>
  </si>
  <si>
    <t>PRŮM. 2,8 MM, DÉLKA 30 - 40 MM, A-5830.30/35/40</t>
  </si>
  <si>
    <t>0113647</t>
  </si>
  <si>
    <t>PRŮM. 2,8 MM, DÉLKA 45- 55 MM, A-5830.45/50/55</t>
  </si>
  <si>
    <t>0113648</t>
  </si>
  <si>
    <t>PRŮM. 2,8 MM, DÉLKA 60 - 75 MM, A-5830.60/65/70/75</t>
  </si>
  <si>
    <t>0113649</t>
  </si>
  <si>
    <t>PODLOŽKA BIKONKÁVNÍ, APTUS 2,5 /  2,8</t>
  </si>
  <si>
    <t>A-4750,70/1</t>
  </si>
  <si>
    <t>0113650</t>
  </si>
  <si>
    <t>K-DRÁT APTUS CCS</t>
  </si>
  <si>
    <t>PŘ./LOM./DVOJ. ŠP., 0,8/1,1x100MM, A-5040.00/10, A-5042.00/10, A-5043.00/10</t>
  </si>
  <si>
    <t>0113651</t>
  </si>
  <si>
    <t>K-DRÁT APTUS ELBOW</t>
  </si>
  <si>
    <t>PŘ./LOM.ŠP, PR. 1,2/1,6/1,8 MM, DL 150 MM, A-5040.21/41/51, A-5042-21/41/51</t>
  </si>
  <si>
    <t>0113652</t>
  </si>
  <si>
    <t>PRAVÁ/LEVÁ, 10 OTV., A-4856.13 / A-4856.14</t>
  </si>
  <si>
    <t>0113653</t>
  </si>
  <si>
    <t>PŘÍMÁ, 10 OTV., A-4856.15</t>
  </si>
  <si>
    <t>0113654</t>
  </si>
  <si>
    <t>VLOŽKA XLINK; 28-36MM; ANTILUXAČNÍ; 110-656/44 AŽ 110-620/68</t>
  </si>
  <si>
    <t>0113668</t>
  </si>
  <si>
    <t>NÁHRADA KYČELNÍHO KLOUBU PRIM/REV/TUMOR INDIKACE</t>
  </si>
  <si>
    <t>HLAVICE COCRMO;PR.36MM; VEL.S-XL; 128-836/01 AŽ 128-836/04</t>
  </si>
  <si>
    <t>0113669</t>
  </si>
  <si>
    <t>NÁHRADA KYČELNÍHO KLOUBU LCU HX NECEMENT PRIM/REV/TUMOR INDIKACE</t>
  </si>
  <si>
    <t>DŘÍK TI+CAP; STD; VEL.8-20; 115-190MM; 130°; 165-012/26 AŽ 292-127/26</t>
  </si>
  <si>
    <t>0113670</t>
  </si>
  <si>
    <t>ŠROUB KANYLOVANÝ CELOZÁVITOVÝ 4,5MM; OCEL, TI</t>
  </si>
  <si>
    <t>D = 16-36MM; P = 4,5MM; KAT.Č. 00-1015-(316-36),(616-32),(0716-36),(8016-</t>
  </si>
  <si>
    <t>ORP</t>
  </si>
  <si>
    <t>0113671</t>
  </si>
  <si>
    <t>DLAHA FEMORÁLNÍ DĚTSKÁ, TVAR I/O; OCEL, TI</t>
  </si>
  <si>
    <t>D=16-32/12-24MM;00-1015-(416-32);(8212-24);(8416-32);00-1012-(212-24);(03</t>
  </si>
  <si>
    <t>0113672</t>
  </si>
  <si>
    <t>DLAHA KANALIZOVANÁ DĚTSKÁ ČEPELOVÁ 90ST, 25-45 X 5-10MM X 2-3 OTVORY</t>
  </si>
  <si>
    <t>00-1200-(2000-2002); 00-1200-(3500-3510)</t>
  </si>
  <si>
    <t>0113673</t>
  </si>
  <si>
    <t>ŠROUB KORTIKÁLNÍ SAMOŘEZNÝ, T15 HEXALOBE 3,5MM, 10-70MM</t>
  </si>
  <si>
    <t>00-0903-(2510-2570)</t>
  </si>
  <si>
    <t>0113674</t>
  </si>
  <si>
    <t>ŠROUB ZAMYKACÍ KORTIKÁLNÍ, T15 HEXALOBE 3,5MM, 10-70MM</t>
  </si>
  <si>
    <t>00-0903-(2610-2670)</t>
  </si>
  <si>
    <t>0113675</t>
  </si>
  <si>
    <t>DLAHA KAN. ADOLESCENTNÍ 90ST 40-70X6-14MMX6,5MM, 130ST 45-80X0MM,4OTV</t>
  </si>
  <si>
    <t>00-1200-(4500-4520); 00-1200-(7000-7007) ČEPELOVÁ</t>
  </si>
  <si>
    <t>0113676</t>
  </si>
  <si>
    <t>ŠROUB KORTIKÁLNÍ SAMOŘEZNÝ 4,5MM, 14-50MM, T20 HEXALOBE 55-80MM</t>
  </si>
  <si>
    <t>00-0907-(4514-4550); 00-0907-(4555-4580)</t>
  </si>
  <si>
    <t>0113677</t>
  </si>
  <si>
    <t>ŠROUB ZAMYKACÍ 4,5MM, 10-80MM</t>
  </si>
  <si>
    <t>00-0907-(4610-4680)</t>
  </si>
  <si>
    <t>0113678</t>
  </si>
  <si>
    <t>ŠROUB KANALIZOVANÝ ZAMYKACÍ 4,5MM, 30-80MM</t>
  </si>
  <si>
    <t>00-0907-(4730-4780)</t>
  </si>
  <si>
    <t>0113679</t>
  </si>
  <si>
    <t>DLAHA KANAL. DĚTSKÁ ČEPELOVÁ 100 A 130ST, 25-60 X 6-0MM X 3-4 OTVORY</t>
  </si>
  <si>
    <t>00-1200-(4000-4005); 00-1200-(5000-5004)</t>
  </si>
  <si>
    <t>0113680</t>
  </si>
  <si>
    <t>DLAHA PROXIMÁLNÍHO FEMURU DĚTSKÁ 90-130ST X 3,5MM, 3-6 OTVORŮ</t>
  </si>
  <si>
    <t>00-0907-(1103-1263); 00-0907-(2103-2106)</t>
  </si>
  <si>
    <t>0113681</t>
  </si>
  <si>
    <t>DLAHA PROXIMÁLNÍHO FEMURU DĚTSKÁ 150ST, 3,5MM, 3-5 OTVORY</t>
  </si>
  <si>
    <t>00-0907-3103, 00-0907-3105</t>
  </si>
  <si>
    <t>0113682</t>
  </si>
  <si>
    <t>ŠROUB KANALIZOVANÝ ZAMYKACÍ 3,5MM, 30-70MM</t>
  </si>
  <si>
    <t>00-0907-(3730-3770)</t>
  </si>
  <si>
    <t>0113683</t>
  </si>
  <si>
    <t>DLAHA PROX. FEMURU DĚTSKÁ 90-130ST X 4,5MM, 6-14MM OFSET, 3-6 OTVORŮ</t>
  </si>
  <si>
    <t>00-0907-(1303-1464); 00-0907-(2203-2206)</t>
  </si>
  <si>
    <t>0113684</t>
  </si>
  <si>
    <t>DLAHA PROXIMÁLNÍHO FEMURU DĚTSKÁ 150ST X 4,5MM, 3-5 OTVORY</t>
  </si>
  <si>
    <t>00-0907-3203; 00-0907-3205</t>
  </si>
  <si>
    <t>0113685</t>
  </si>
  <si>
    <t>HŘEB FLEXIBILNÍ DĚTSKÝ, TITAN, OCEL, 1,5-4,5MMX300-450MM</t>
  </si>
  <si>
    <t>00-1000-(015-045); 00-1000-(315-340)</t>
  </si>
  <si>
    <t>0113686</t>
  </si>
  <si>
    <t>HLAVA ZASLEPOVACÍ FLEXIBILNÍHO HŘEBU 2,0-4,5MM</t>
  </si>
  <si>
    <t>00-1000-(120-145)</t>
  </si>
  <si>
    <t>0113687</t>
  </si>
  <si>
    <t>DLAHA KOMPRESNÍ ZAMYKACÍ DĚTSKÁ OBRYSOVÁ, FEMUR, 3,5MM, 6-8 OTV, P/L</t>
  </si>
  <si>
    <t>00-1050-3006,-3008; 00-1050-3106,-3108</t>
  </si>
  <si>
    <t>0113688</t>
  </si>
  <si>
    <t>DLAHA KOMPRESNÍ ZAMYKACÍ DĚTSKÁ OBRYSOVÁ, FEMUR, 4,5MM, 6-10 OTV, P/L</t>
  </si>
  <si>
    <t>00-1050-(4206-4210); 00-1050-(4306-4310)</t>
  </si>
  <si>
    <t>0113689</t>
  </si>
  <si>
    <t>ŠROUB KANALIZOVANÝ 4,0MM, 10-70MM, OCEL, KRÁTKÝ, STŘEDNÍ A CELOZÁVIT</t>
  </si>
  <si>
    <t>00-1030-(210-270);  00-1030-(030-070); 00-1030-(120-170)</t>
  </si>
  <si>
    <t>0113690</t>
  </si>
  <si>
    <t>ŠROUB KANAL. 7,0MM, 30-120MM CELOZÁVITOVÝ, 30-120MM 16 A 32MM ZÁVITOVÝ</t>
  </si>
  <si>
    <t>00-1071-(1030-1120); 0-1071-(2050-3120)</t>
  </si>
  <si>
    <t>0113691</t>
  </si>
  <si>
    <t>HŘEB FEMORÁLNÍ DĚTSKÝ 7,8,9 MM, 20-38MM, PRAVÝ, LEVÝ</t>
  </si>
  <si>
    <t>10-1500-(021-026); -(031-037); -(041-046); -(071-076); -(081-087); -(091-096)</t>
  </si>
  <si>
    <t>0113692</t>
  </si>
  <si>
    <t>HLAVA ZASLEPOVACÍ PRO FEMORÁLNÍ HŘEB DĚTSKÝ, 5-20MM</t>
  </si>
  <si>
    <t>10-1500-(0005-0020)</t>
  </si>
  <si>
    <t>0113693</t>
  </si>
  <si>
    <t>ŠROUB KORTIKÁLNÍ 4,0MM, 15-60MM</t>
  </si>
  <si>
    <t>10-1500-(2015-2060)</t>
  </si>
  <si>
    <t>0113694</t>
  </si>
  <si>
    <t>ŠROUB KORTIKÁLNÍ 4,5MM, 16-85MM</t>
  </si>
  <si>
    <t>10-1500-(3016-3085)</t>
  </si>
  <si>
    <t>0113695</t>
  </si>
  <si>
    <t>ŠROUB KORTIKÁLNÍ REKONSTRUKČNÍ ZAMYKACÍ 4,5MM, 45-100MM</t>
  </si>
  <si>
    <t>10-1500-(4045-4100)</t>
  </si>
  <si>
    <t>0113696</t>
  </si>
  <si>
    <t>NÁHRADA RAMENNÍHO KLOUBU AGILON</t>
  </si>
  <si>
    <t>HLAVICE REVERZNÍ POTAHOVANÁ, TIALV,TIN 38013600-38014410</t>
  </si>
  <si>
    <t>0113697</t>
  </si>
  <si>
    <t>NÁHRADA RAMENNÍHO KLOUBU AGILON REVERZNÍ POUŽITÍ</t>
  </si>
  <si>
    <t>GLENOSFÉRA NECEMENTOVANÁ,PE,38004036-38004244, 38032832-38033244</t>
  </si>
  <si>
    <t>0113698</t>
  </si>
  <si>
    <t>ZÁKLADNA GLENOID. ANATOM.NECEMENT.CPTI+HA POTAH 38004001</t>
  </si>
  <si>
    <t>0113703</t>
  </si>
  <si>
    <t>NÁHRADA RAMENNÍHO KLOUBU AGILON ANATOMICKÁ</t>
  </si>
  <si>
    <t>GLENOID CEMENTOVANÝ, PE, 38030032-38030040</t>
  </si>
  <si>
    <t>0113704</t>
  </si>
  <si>
    <t>ŠROUB SPONGIOZNÍ PR. 4MM,TIALV, 57934026-57934034</t>
  </si>
  <si>
    <t>0113705</t>
  </si>
  <si>
    <t>ŠROUB SPONGIOZNÍ SE STAB.ÚHLEM 4,2 MM, TIALV, 57944210-57944260</t>
  </si>
  <si>
    <t>0113706</t>
  </si>
  <si>
    <t>NÁHRADA KYČELNÍHO KLOUBU MUTARS RS NECEMENT TUMORÓZNÍ INDIKACE</t>
  </si>
  <si>
    <t>ČÁST SPOJOVACÍ RS (ADAPTÉR) TI; 30MM; 57720030</t>
  </si>
  <si>
    <t>0113707</t>
  </si>
  <si>
    <t>NÁHRADA KYČELNÍHO KLOUBU ACTINIA NECEMENT PRIMÁRNÍ INDIKACE</t>
  </si>
  <si>
    <t>DŘÍK TI+HA; STD., LAT.; VEL.8-20; 80040008-80040120</t>
  </si>
  <si>
    <t>0113708</t>
  </si>
  <si>
    <t>NÁHRADA KYČELNÍHO KLOUBU ACTINIA CEMENT PRIMÁRNÍ INDIKACE</t>
  </si>
  <si>
    <t>DŘÍK COCRMO; STD., LAT.; VEL. 8-20; 80040208-80040320</t>
  </si>
  <si>
    <t>0113710</t>
  </si>
  <si>
    <t>NÁHRADA KYČELNÍHO KLOUBU ECOFIT 2M CEMENT REVIZNÍ INDIKACE</t>
  </si>
  <si>
    <t>JAMKA COCRMO; ANTILUXAČNÍ; 38/44-58/64, 02201144-02201164</t>
  </si>
  <si>
    <t>0113711</t>
  </si>
  <si>
    <t>NÁHRADA KYČELNÍHO KLOUBU ECOFIT 2M PRIMÁRNÍ INDIKACE</t>
  </si>
  <si>
    <t>VLOŽKA BIPOLÁR. PRO HLAVICI KOV.HXLPE+VIT.E; 22-32MM; 29052238-29053258</t>
  </si>
  <si>
    <t>0113713</t>
  </si>
  <si>
    <t>NÁHRADA KYČELNÍHO KLOUBU ECOFIT SC NECEMENT PRIM/REV INDIKACE</t>
  </si>
  <si>
    <t>JAMKA TI; PR.46-68MM; ZÁVITOŘEZNÁ, SFÉRICKÁ; 02200246 AŽ 02200268</t>
  </si>
  <si>
    <t>0113714</t>
  </si>
  <si>
    <t>NÁHRADA KYČELNÍHO KLOUBU MUTARS FILIA NECEMENT TUMOR INDIKACE</t>
  </si>
  <si>
    <t>KOMPONENTA SPOJ.PROXIM.(KRČEK)+POJIST.ŠROUB OCEL; 12/14; 110-170MM 61000011</t>
  </si>
  <si>
    <t>0113715</t>
  </si>
  <si>
    <t>NÁHRADA KYČELNÍHO KLOUBU MUTARS FILIA CEMENT TUMOR INDIKACE</t>
  </si>
  <si>
    <t>DŘÍK OCEL; PR.12-16MM; 110-170MM; 61101012 - 61701016</t>
  </si>
  <si>
    <t>0113716</t>
  </si>
  <si>
    <t>NÁHRADA KYČELNÍHO KLOUBU MUTARS NECEMENT REVIZNÍ INDIKACE</t>
  </si>
  <si>
    <t>JAMKA TI; P/L; PR.46-62MM; 57120X46 AŽ 57120X62 (X=0,5)</t>
  </si>
  <si>
    <t>0113717</t>
  </si>
  <si>
    <t>ZÁTKA PRO REVIZNÍ JAMKU TI; M16X1; 02200216</t>
  </si>
  <si>
    <t>0113718</t>
  </si>
  <si>
    <t>NÁHRADA KYČELNÍHO KLOUBU MUTARS REVIZNÍ INDIKACE</t>
  </si>
  <si>
    <t>VLOŽKA HXLPE; 15°; PR.32-52MM; NEUTR., OFFSET4MM; 02273239 AŽ 02283652</t>
  </si>
  <si>
    <t>0113722</t>
  </si>
  <si>
    <t>NÁHRADA KYČELNÍHO KLOUBU CORTINA CEMENT PRIMÁRNÍ INDIKACE</t>
  </si>
  <si>
    <t>DŘÍK COCRMO; ANATOMICKÝ; 130-150MM; VEL.1-5; 82001130-82015150A82051130-82065150</t>
  </si>
  <si>
    <t>0113724</t>
  </si>
  <si>
    <t>IMPLAN.SPIN.MEZIOB NÁHRADA TSPINE PLIF HRUDNÍ/BEDER.ZAD PŘÍSTUP</t>
  </si>
  <si>
    <t>70-7648,70-7650(52,54,56)-24,70-7649(50,52,54,55,56),70-7649(50,52,54,55-6)-32</t>
  </si>
  <si>
    <t>0113725</t>
  </si>
  <si>
    <t>IMPLAN.SPIN.MEZIOB NÁHRADA TSPINE TLIF HRUDNÍ/BEDER.ZAD PŘÍSTUP</t>
  </si>
  <si>
    <t>70-7649(50,52,53,54)TI, 6, 8,10,12,14MM</t>
  </si>
  <si>
    <t>0113726</t>
  </si>
  <si>
    <t>IMPLANTÁT SPINÁLNÍ NÁHRADA MEZIOBRATLOVÁ C-SPINE KRČNÍ  PŘEDNÍ PŘÍSTUP</t>
  </si>
  <si>
    <t>MOBILNÍ DISK TITAN 70-7618 AŽ 70-7627,12,5X14X5-9MM,14,5X16X5-9MM</t>
  </si>
  <si>
    <t>0113727</t>
  </si>
  <si>
    <t>KLEC KRČNÍ PEEK 70-7401 AŽ 70-7409, VEL.12,5MM, 14,5MM</t>
  </si>
  <si>
    <t>0113728</t>
  </si>
  <si>
    <t>IMPLANTÁT SPINÁLNÍ MEZIOBRATLOVÁ NÁHRADA IP-SPINE TLIF HRUDNÍ/BEDER. Z</t>
  </si>
  <si>
    <t>DISTRAKČNÍ SYSTÉM, PEEK, TITAN 70-7499-8 A 70-7500(1,2,6)-10 (12,14,16)</t>
  </si>
  <si>
    <t>0113729</t>
  </si>
  <si>
    <t>IMPLANTÁT MEZIOBRATLOVÝ U-SPINE, FIXAČNÍ SYSTÉM</t>
  </si>
  <si>
    <t>TITAN 70-7820 AŽ 70-7824, VEL.8,10,12,14,16MM</t>
  </si>
  <si>
    <t>0113730</t>
  </si>
  <si>
    <t>SÍŤKA KÝLNÍ EXTRAPER.OPTOMESH MACROPORE STERILNÍ NEVSTŘEB.</t>
  </si>
  <si>
    <t>INGUINÁL./VENTRÁL.MA-271-OPMM-00X(X=1,2,3,5),5X6CM,5X10CM,8X8CM,6X11CM</t>
  </si>
  <si>
    <t>TRO</t>
  </si>
  <si>
    <t>0113731</t>
  </si>
  <si>
    <t>INGUINÁL/VENTR.MA-271-OPMM-00XXX(X=04,06,07,10)6,5X12,5CM,8X13CM,10X16CM,15X15CM</t>
  </si>
  <si>
    <t>0113732</t>
  </si>
  <si>
    <t>INGUINÁ/VENTR.MA-271-OPMM-0XX(XX=08,09,11,12)12,5X20CM,15X20CM,12,5X25CM 20X25CM</t>
  </si>
  <si>
    <t>0113733</t>
  </si>
  <si>
    <t>INGUINÁL./VENTRÁL.MA-271-OPMM-0XX(XX=14,16,15),20X30CM,22X35CM,30X30CM,26X36CM</t>
  </si>
  <si>
    <t>0113734</t>
  </si>
  <si>
    <t>SÍŤKA KÝLNÍ EXTRAPER.OPTOMESH THINLIGHT STERILNÍ NEVSTŘEB.</t>
  </si>
  <si>
    <t>INGUINÁL./VENTRÁL.,MA-271-OPMT-00X(X=1,2,3,5),5X6CM,5X10CM,8X8CM,6X11CM</t>
  </si>
  <si>
    <t>0113735</t>
  </si>
  <si>
    <t>INGUINÁL/VENTR.MA-271-OPMT-0XX(XX=04,06,07,10)6,5X12,5CM,8X13CM10X16CM,15X15CM</t>
  </si>
  <si>
    <t>0113736</t>
  </si>
  <si>
    <t>INGUI./VENTR.MA-271-OPMT-0XX(XX=08,09,11,12)12,5X20CM,15X20CM,12,5X25CM,20X25CM</t>
  </si>
  <si>
    <t>0113737</t>
  </si>
  <si>
    <t>INGUINÁL./VENTRÁL.MA-271-OPMT-0XX(XX=13,14,16,15)20X30CM,22X35CM,30X30CM,26X36CM</t>
  </si>
  <si>
    <t>0113738</t>
  </si>
  <si>
    <t>SÍŤKA KÝLNÍ EXTRAPER. OPTOMESH TLI STERILNÍ NEVSTŘEB.</t>
  </si>
  <si>
    <t>INGUINÁL./VENTRÁL.MA-271-OPMT-017(-019),6X14CM,4,5X10CM,LIECHTENSTEIN.MET,MUŽI</t>
  </si>
  <si>
    <t>0113739</t>
  </si>
  <si>
    <t>SÍŤKA KÝLNÍ EXTRAPER. OPTOMESH TLIK STERILNÍ NEVSTŘEB.</t>
  </si>
  <si>
    <t>INGUINÁL./VENTRÁL.MA-271-OPMT-018(-020),6X14CM,4,5X10CM,LIECHTENSTEIN.MET,ŽENY</t>
  </si>
  <si>
    <t>0113740</t>
  </si>
  <si>
    <t>PROTÉZA CÉVNÍ OTEVŘENÁ HYDROFILNÍ DALLON H (I) STERILNÍ PŘÍMÁ</t>
  </si>
  <si>
    <t>DALLON H (I) PR 6MM (8, 10, 12, 14) / DÉLKA 30CM</t>
  </si>
  <si>
    <t>0113741</t>
  </si>
  <si>
    <t>DALLON H (I) PR 16MM (18, 20, 22, 24) / DÉLKA 30CM</t>
  </si>
  <si>
    <t>0113742</t>
  </si>
  <si>
    <t>DALLON H (I) PR 26MM (28, 30, 32, 34) / DÉLKA 30CM</t>
  </si>
  <si>
    <t>0113743</t>
  </si>
  <si>
    <t>PROTÉZA CÉVNÍ OTEVŘENÁ HYDROFILNÍ DALLON H (Y) STERILNÍ ROZDVOJENÁ</t>
  </si>
  <si>
    <t>DALLON H (Y) PR 12/6MM (14/7MM, 14/08MM, 16/8MM), DÉLKA 30CM</t>
  </si>
  <si>
    <t>0113744</t>
  </si>
  <si>
    <t>DALLON H (Y) PR 16/9MM (18/9MM, 18/10MM, 20/10MM, 20/11MM), DÉLKA 30CM</t>
  </si>
  <si>
    <t>0113745</t>
  </si>
  <si>
    <t>DALLON H (Y) PR 22/11MM (22/12MM, 24/12MM) D30CM</t>
  </si>
  <si>
    <t>0113753</t>
  </si>
  <si>
    <t>DLAHA INTERCUS TI TALARLOCK, POLYAXIÁLNÍ, ÚHLOVĚ STABILNÍ</t>
  </si>
  <si>
    <t>9 OTV; 750.597634/639, ARTRODÉZA PATY</t>
  </si>
  <si>
    <t>0113754</t>
  </si>
  <si>
    <t>DLAHA INTERCUS TI PANTALARLOCK, POLYAXIÁLNÍ, ÚHLOVĚ STABILNÍ</t>
  </si>
  <si>
    <t>10 OTV; 750.597734/740, ARTRODÉZA PATY</t>
  </si>
  <si>
    <t>0113755</t>
  </si>
  <si>
    <t>ŠROUB INTERCUS TI, KORTIKÁLNÍ, KON.ZÁV. HLAVA,SAMOŘEZNÝ</t>
  </si>
  <si>
    <t>D 5,5 MM, L 26-85 MM, 750.355026-085</t>
  </si>
  <si>
    <t>0113756</t>
  </si>
  <si>
    <t>ŠROUB INTERCUS TI, SPONGIÓZNÍ,KON.ZÁV.HLAVA,SAMOŘEZNÝ</t>
  </si>
  <si>
    <t>D 5,5 MM, L 30-50 MM, 750.356030-050</t>
  </si>
  <si>
    <t>0113757</t>
  </si>
  <si>
    <t>ŠROUB INTERCUS TI, SPONGIÓZNÍ,32 MM ZÁVIT, SAMOŘEZNÝ</t>
  </si>
  <si>
    <t>D 6,5 MM, L 45-85 MM, 750.387045-085</t>
  </si>
  <si>
    <t>0113758</t>
  </si>
  <si>
    <t>SET NA LÉČBU PÁNEVNÍHO DNA VČ. SÍŤKY NEVSTŘEB. INGYNIOUS  AL, AS</t>
  </si>
  <si>
    <t>PŘEDNÍ ODDÍL, IGY5901,IGY5911,VELKÁ/ MALÁ</t>
  </si>
  <si>
    <t>0113759</t>
  </si>
  <si>
    <t>SET NA LÉČBU PÁNEVNÍHO DNA VČ. SÍŤKY NEVSTŘEB. INGYNIOUS V</t>
  </si>
  <si>
    <t>VÍCEÚČELOVÁ VHODNÁ PRO SPOJ. SE ZADNÍ SÍTÍ, IGY5921</t>
  </si>
  <si>
    <t>0113760</t>
  </si>
  <si>
    <t>SET NA LÉČBU PÁNEVNÍHO DNA VČ. SÍŤKY NEVSTŘEB. INGYNIOUS  PL, PS</t>
  </si>
  <si>
    <t>ZADNÍ ODDÍL,  IGY5931, IGY5941,VELKÁ, MALÁ</t>
  </si>
  <si>
    <t>0113761</t>
  </si>
  <si>
    <t>SET NA LÉČBU PÁNEVNÍHO DNA VČ. SÍŤKY NEVSTŘEB. INGYNIOUS  DAL, DAS</t>
  </si>
  <si>
    <t>PŘEDNÍ ODDÍL S VÝŘEZEM,  IGY5951, IGY5961,VELKÁ, MALÁ</t>
  </si>
  <si>
    <t>0113762</t>
  </si>
  <si>
    <t>SET NA LÉČBU PÁNEVNÍHO DNA VČ. SÍŤKY NEVSTŘEB. INGYNIOUS DPS,DPS-PP</t>
  </si>
  <si>
    <t>ZADNÍ ODDÍL S VÝŘEZEM,IGY5581,IGY5981,VELKÁ, MALÁ</t>
  </si>
  <si>
    <t>0113763</t>
  </si>
  <si>
    <t>IMLATNÁT SPINÁL.NÁHRADA MEZIOBRATLOVÁ RECREO,TSC,KRČNÍ PŘEDNÍ PŘÍSTUP</t>
  </si>
  <si>
    <t>KLEC PEEK ACIF NEPOTAH.03.200-03.233,03.540-03.556,TSC ACIF 03.500-516</t>
  </si>
  <si>
    <t>ORI</t>
  </si>
  <si>
    <t>0113764</t>
  </si>
  <si>
    <t>IMPLANTÁT SPINÁLNÍ NÁHRADA MEZIOBRATLOVÁ KRČNÍ PŘEDNÍ PŘÍSTUP</t>
  </si>
  <si>
    <t>KLEC KRČNÍ OSTEOCON ACIF POTAHOVANÁ KALCIEM 03.031-03.060</t>
  </si>
  <si>
    <t>0113765</t>
  </si>
  <si>
    <t>IMLATNÁT SPINÁLNÍ NÁHRADA MEZIOBRATLOVÁ TSC, KRČNÍ PŘEDNÍ PŘÍSTUP</t>
  </si>
  <si>
    <t>KLEC PEEK ACIF POTAHOVANÁ TITANEM 03.061-03.090, 03.268-03.301</t>
  </si>
  <si>
    <t>0113766</t>
  </si>
  <si>
    <t>IMPLANTÁT SPINÁLNÍ NÁHRADA PRO MEZIOBRATLOVOU FÚZI POTAŽENÁ KALCIEM</t>
  </si>
  <si>
    <t>KLEC TANTAL OSTEOCON PLIF TA 05.001-05.017BEDERNÍ ZADNÍ PŘÍSTUP</t>
  </si>
  <si>
    <t>0113767</t>
  </si>
  <si>
    <t>IMPLANTÁT SPINÁLNÍ NÁHRADA PRO MEZIOBRATLOVOU FÚZI NEPOTAHOVANÁ</t>
  </si>
  <si>
    <t>KLEC TANTAL RECREO PLIF TA 05.041-05.057, BEDERNÍ ZADNÍ PŘÍSTUP,</t>
  </si>
  <si>
    <t>0113768</t>
  </si>
  <si>
    <t>IMPLANTÁT SPINÁLNÍ NÁHRADA PRO MEZIOBRATLOVOU FÚZI POTAŽENÁ TITANEM</t>
  </si>
  <si>
    <t>KLEC TITAN TSC PLIF TA 05.101-05.117, BEDERNÍ ZADNÍ PŘÍSTUP</t>
  </si>
  <si>
    <t>0113769</t>
  </si>
  <si>
    <t>IMPLANTÁT SPINÁL.FIXAČNÍ SYSTÉM PEDICLU, BEDERNÍ/HRUDNÍ ZADNÍ PŘÍSTUP</t>
  </si>
  <si>
    <t>ŠROUB POLYAXIÁLNÍ FACULTY TL 5,0-7,0 X 30-55 MM 00.301-00.324</t>
  </si>
  <si>
    <t>0113770</t>
  </si>
  <si>
    <t>ŠROUB POLYAXIÁLNÍ KOREKČNÍ FACULTY TL 7,5 -8,0 X 35-50 MM 00.325-00.332</t>
  </si>
  <si>
    <t>0113771</t>
  </si>
  <si>
    <t>ŠROUB POLYAXIÁLNÍ REPOZIČNÍ FACULTY TL 6,0 -7,0 X 40 -45 MM 00.333-00.336</t>
  </si>
  <si>
    <t>0113772</t>
  </si>
  <si>
    <t>ŠROUB POLYAXIÁLNÍ SET SCREW FACULTY TL  00.337</t>
  </si>
  <si>
    <t>0113773</t>
  </si>
  <si>
    <t>SPOJKA PŘÍČNÁ,NASTAVITELNÁ FACULTY TL VEL.30X70 MM, 70 X 125 MM, 00.338 - 00.339</t>
  </si>
  <si>
    <t>0113774</t>
  </si>
  <si>
    <t>TYČ TITAN DYNAMICKÁ,KOMPOZITNÍ FACULTY TL,  6X40-400 MM DCR00.181-DCR00.211</t>
  </si>
  <si>
    <t>0113775</t>
  </si>
  <si>
    <t>TYČ TITAN DYNAM.,KOMPOZITN,0,9,18 STUPNU, 6X40-100 MM DCRXX.040-100, XX=0,9,18</t>
  </si>
  <si>
    <t>0113776</t>
  </si>
  <si>
    <t>KONEKTOR TITAN FACULTY, ŠÍŘKA 0,3,6,8 MM, 010.001-010.005</t>
  </si>
  <si>
    <t>0113777</t>
  </si>
  <si>
    <t>PODLOŽKA TITAN KULATÁ K FIXAČNÍMU SYSTÉMU FACULTY, TRW002,TRW003,TRW005</t>
  </si>
  <si>
    <t>0113778</t>
  </si>
  <si>
    <t>MATICE TITAN POJISTNÁ ODLAMOVACÍ FACULTY, TIN010.07</t>
  </si>
  <si>
    <t>0113779</t>
  </si>
  <si>
    <t>ŠROUB TITAN FACULTY 4,75-7,75, XX 15-60 MM, TIS475,550,625,700,775.XX</t>
  </si>
  <si>
    <t>0113780</t>
  </si>
  <si>
    <t>DLAHA TITAN FACULTY 1-4 OTVORY, TIP01.027,02.038,065,TIP03.062,076,090,TIP04.128</t>
  </si>
  <si>
    <t>0113781</t>
  </si>
  <si>
    <t>DLAHA RADIÁLNÍ - ÚHLOVĚ STABILNÍ  PRO DISTÁL.RADIUS, PŘÍMÁ, AK</t>
  </si>
  <si>
    <t>6-7 OTV., 139210, 139212</t>
  </si>
  <si>
    <t>BMK</t>
  </si>
  <si>
    <t>0113782</t>
  </si>
  <si>
    <t>DLAHA RADIÁLNÍ - ÚHLOVĚ STABILNÍ  PRO DISTÁL.RADIUS, PŘÍMÁ, TI</t>
  </si>
  <si>
    <t>6-7 OTV., 139210T, 139212T</t>
  </si>
  <si>
    <t>0113783</t>
  </si>
  <si>
    <t>DLAHA -L - RADIÁLNÍ - ÚHLOVĚ STABILNÍ  PRO DISTÁLNÍ RADIUS, AK</t>
  </si>
  <si>
    <t>2, 3 OTV., P/L, 199030-035, 199010-015, 199070-075, 199050-055</t>
  </si>
  <si>
    <t>0113784</t>
  </si>
  <si>
    <t>DLAHA -L - RADIÁLNÍ - ÚHLOVĚ STABILNÍ  PRO DISTÁLNÍ RADIUS, TI</t>
  </si>
  <si>
    <t>2, 3 OTV., P/L, 199030T-035T, 199010T-015T, 199070T-075T, 199050T-055T</t>
  </si>
  <si>
    <t>0113785</t>
  </si>
  <si>
    <t>DLAHA -T - RADIÁLNÍ - ÚHLOVĚ STABILNÍ  PRO DISTÁLNÍ RADIUS, AK</t>
  </si>
  <si>
    <t>3X4-3X8 OTV., L=41, 46, 49, 58, 70, 82, 94, 106MM, 199090-091, 013603-608</t>
  </si>
  <si>
    <t>0113786</t>
  </si>
  <si>
    <t>DLAHA -T - RADIÁLNÍ - ÚHLOVĚ STABILNÍ  PRO DISTÁLNÍ RADIUS, TI</t>
  </si>
  <si>
    <t>3X4-3X8 OTV., L=41, 46, 49, 58, 70, 82, 94, 106MM, 199090T-091T, 013603T-608T</t>
  </si>
  <si>
    <t>0113787</t>
  </si>
  <si>
    <t>4X3-4X8 OTV., L=46, 58, 70, 82, 94, 106MM, 013623-628</t>
  </si>
  <si>
    <t>0113788</t>
  </si>
  <si>
    <t>4X3-4X8 OTV., L=46, 58, 70, 82, 94, 106MM, 013623T-628T</t>
  </si>
  <si>
    <t>0113789</t>
  </si>
  <si>
    <t>3-8 OTV., ŠIKMÁ, L=53, 63, 73, 83, 93, 103MM, 013663-668, 013643-648</t>
  </si>
  <si>
    <t>0113790</t>
  </si>
  <si>
    <t>3-8 OTV., ŠIKMÁ, L=53, 63, 73, 83, 93, 103MM, 013663T-668T, 013643T-648T</t>
  </si>
  <si>
    <t>0113791</t>
  </si>
  <si>
    <t>DLAHA VOLÁRNÍ, ÚHLOVĚ STABILNÍ, AK</t>
  </si>
  <si>
    <t>4, 6 OTV., L= 46, 62; 139230-233</t>
  </si>
  <si>
    <t>0113792</t>
  </si>
  <si>
    <t>DLAHA RADIÁLNÍ DISTÁLNÍ VOLÁRNÍ, AK</t>
  </si>
  <si>
    <t>3-5 OTV., ŠIROKÁ/ÚZKÁ, 139220-225, 139120-125</t>
  </si>
  <si>
    <t>0113793</t>
  </si>
  <si>
    <t>DLAHA RADIÁLNÍ DISTÁLNÍ VOLÁRNÍ, TI</t>
  </si>
  <si>
    <t>3-5 OTV., ŠIROKÁ/ÚZKÁ, 139220T-225T, 139120T-125T</t>
  </si>
  <si>
    <t>0113794</t>
  </si>
  <si>
    <t>DLAHA LCP ULNA DISTÁLNÍ, AK/TI</t>
  </si>
  <si>
    <t>7 OTV., 139001, 139001T</t>
  </si>
  <si>
    <t>0113795</t>
  </si>
  <si>
    <t>DLAHA LCP ULNA PROXIMÁLNÍ, AK</t>
  </si>
  <si>
    <t>4-14 OTV., 197834-844</t>
  </si>
  <si>
    <t>0113796</t>
  </si>
  <si>
    <t>DLAHA ŽLÁBKOVÁ ÚHL.STAB. TŘETINOVÁ, AK</t>
  </si>
  <si>
    <t>3-12 OTV.,  012123-132</t>
  </si>
  <si>
    <t>0113797</t>
  </si>
  <si>
    <t>DLAHA ŽLÁBKOVÁ ÚHL.STAB.TŘETINOVÁ SAMOKOMPR., AK</t>
  </si>
  <si>
    <t>3-12 OTV.,  012233-242</t>
  </si>
  <si>
    <t>0113798</t>
  </si>
  <si>
    <t>DLAHA PRO HUMERUS - DISTALNÍ, ÚHL.STAB., AK</t>
  </si>
  <si>
    <t>P/L, 3-14 OTV., L=65-208, 139003-034, 139063-094,139133-174</t>
  </si>
  <si>
    <t>0113799</t>
  </si>
  <si>
    <t>DLAHA PRO HUMERUS - DISTALNÍ, ÚHL.STAB., TI</t>
  </si>
  <si>
    <t>P/L, 3-14 OTV., L=65-208, 139003T-034T, 139063T-094T</t>
  </si>
  <si>
    <t>0113800</t>
  </si>
  <si>
    <t>DLAHA LCP PRO HUMERUS METAFYZÁRNÍ, AK</t>
  </si>
  <si>
    <t>10X3.5, 14X4, L=82-281, 013306-318, 013333-342</t>
  </si>
  <si>
    <t>0113801</t>
  </si>
  <si>
    <t>DLAHA HUMERÁLNÍ PROXIMÁLNÍ, AK</t>
  </si>
  <si>
    <t>3-12 OTV., 013223-232</t>
  </si>
  <si>
    <t>0113802</t>
  </si>
  <si>
    <t>DLAHA HUMERÁLNÍ PROXIMÁLNÍ, TI</t>
  </si>
  <si>
    <t>3-12 OTV., 013223T-232T</t>
  </si>
  <si>
    <t>0113803</t>
  </si>
  <si>
    <t>DLAHA HUMERÁLNÍ PROXIMÁLNÍ MALÁ, AK</t>
  </si>
  <si>
    <t>4-14 OTV., L=75-195MM, 013204-214</t>
  </si>
  <si>
    <t>0113804</t>
  </si>
  <si>
    <t>DLAHA HUMERÁLNÍ PROXIMÁLNÍ MALÁ, TI</t>
  </si>
  <si>
    <t>4-14 OTV., L=75-195MM, 013204T-214T</t>
  </si>
  <si>
    <t>0113805</t>
  </si>
  <si>
    <t>DLAHA - T  PRO HUMERUS ÚHL.STAB., AK</t>
  </si>
  <si>
    <t>3-10 OTV., L/P, L=54, 64, 74, 84, 94, 104, 114, 124MM, 197253-270</t>
  </si>
  <si>
    <t>0113806</t>
  </si>
  <si>
    <t>DLAHA - T  PRO HUMERUS ÚHL.STAB., TI</t>
  </si>
  <si>
    <t>3-10 OTV., L/P, L=54, 64, 74, 84, 94, 104 ,114, 124MM, 197253T-270T</t>
  </si>
  <si>
    <t>0113807</t>
  </si>
  <si>
    <t>DLAHA PRO KLÍČNÍ KOST, AK</t>
  </si>
  <si>
    <t>6-8 OTV., L/P, L=81,96,109MM, 197356-358,197366-368</t>
  </si>
  <si>
    <t>0113808</t>
  </si>
  <si>
    <t>ŠROUB UZAMYKATELNÝ PR. 2.4 A 2.7MM, AK</t>
  </si>
  <si>
    <t>L=6-40MM, 021706-740, 021306-340</t>
  </si>
  <si>
    <t>0113809</t>
  </si>
  <si>
    <t>ŠROUB UZAMYKATELNÝ PR. 2.4 A 2,7MM, TI</t>
  </si>
  <si>
    <t>L=6-40MM, 021706T-740T, 021306T-340T</t>
  </si>
  <si>
    <t>0113810</t>
  </si>
  <si>
    <t>ŠROUB UZAMYKATELNÝ PR. 2.7 A 3.5MM, AK</t>
  </si>
  <si>
    <t>L=10-60MM, 021510-540, 020810-860</t>
  </si>
  <si>
    <t>0113811</t>
  </si>
  <si>
    <t>ŠROUB UZAMYKATELNÝ PR. 2.7 A 3.5MM, TI</t>
  </si>
  <si>
    <t>L=10-60MM, 021510T-540T, 020810T-860T</t>
  </si>
  <si>
    <t>0113812</t>
  </si>
  <si>
    <t>ŠROUB UZAMYKATELNÝ PR. 4.0 - 6.5MM, AK</t>
  </si>
  <si>
    <t>L=10-100MM, 020210-270, 020714-790, 020516-590, 020620-700</t>
  </si>
  <si>
    <t>0113813</t>
  </si>
  <si>
    <t>ŠROUB UZAMYKATELNÝ PR. 4.0 - 6.5MM, TI</t>
  </si>
  <si>
    <t>L=10-100MM, 020210T-270T, 020714T-790T, 020516T-590T, 020620T-700T</t>
  </si>
  <si>
    <t>0113814</t>
  </si>
  <si>
    <t>HŘEB HUMERÁLNÍ PR. 6-10MM, L=180-320, AK</t>
  </si>
  <si>
    <t>350418-464, 350518-564, 350618-664, 350718-764, 350818-864</t>
  </si>
  <si>
    <t>0113815</t>
  </si>
  <si>
    <t>HŘEB HUMERÁLNÍ PR. 6-10MM, L=180-320, TI</t>
  </si>
  <si>
    <t>350418T-464T, 350518T-564T, 350618T-664T, 350718T-764T, 350818T-864T</t>
  </si>
  <si>
    <t>0113816</t>
  </si>
  <si>
    <t>HŘEB HUMERÁLNÍ KAN. PR. 6-10MM, L=180-400, AK</t>
  </si>
  <si>
    <t>351618-640, 352618-640, 351180-400, 352180-400, 353180-400</t>
  </si>
  <si>
    <t>0113817</t>
  </si>
  <si>
    <t>HŘEB HUMERÁLNÍ KAN. PR. 6-10MM, L=180-400, TI</t>
  </si>
  <si>
    <t>351618T-640T, 352618T-640T, 351180T-400T, 352180T-400T, 353180T-400T</t>
  </si>
  <si>
    <t>0113818</t>
  </si>
  <si>
    <t>HŘEB TIBIÁLNÍ PR. 9-12MM, L=240-420, AK</t>
  </si>
  <si>
    <t>324240-420, 325240-420, 326240-420, 327240-420</t>
  </si>
  <si>
    <t>0113819</t>
  </si>
  <si>
    <t>HŘEB TIBIÁLNÍ PR. 9-12MM, L=240-420, TI</t>
  </si>
  <si>
    <t>324240T-420T, 325240T-420T, 326240T-420T, 327240T-420T</t>
  </si>
  <si>
    <t>0113820</t>
  </si>
  <si>
    <t>HŘEB TIBIÁLNÍ KAN. PR. 9-12MM, L=270-420, AK</t>
  </si>
  <si>
    <t>347270-420, 348270-420, 349270-400, 350270-400</t>
  </si>
  <si>
    <t>0113821</t>
  </si>
  <si>
    <t>HŘEB TIBIÁLNÍ KAN. PR. 9-12MM, L=270-420, TI</t>
  </si>
  <si>
    <t>347270T-420T, 348270T-420T, 349270T-400T, 350270T-400T</t>
  </si>
  <si>
    <t>0113822</t>
  </si>
  <si>
    <t>ŠROUB ZAJIŠŤOVACÍ PR. 4.0 - 5.0 ,AK</t>
  </si>
  <si>
    <t>294500-552, 295925- 296004, 294125-220</t>
  </si>
  <si>
    <t>0113823</t>
  </si>
  <si>
    <t>ŠROUB ZAJIŠŤOVACÍ PR. 4.0 - 5.0 ,TI</t>
  </si>
  <si>
    <t>294500T-552T, 295925T- 296004T, 294125T-220T</t>
  </si>
  <si>
    <t>0113824</t>
  </si>
  <si>
    <t>ŠROUB ZAJIŠŤOVACÍ, PLNÝ ZÁVIT,PR. 3.5 - 5.0, AK</t>
  </si>
  <si>
    <t>294450-494, 294570-622, 295420-504, 294225-320</t>
  </si>
  <si>
    <t>0113825</t>
  </si>
  <si>
    <t>ŠROUB ZAJIŠŤOVACÍ, PLNÝ ZÁVIT,PR. 3.5 - 5.0, TI</t>
  </si>
  <si>
    <t>294450T-494T, 294570T-622T, 295420T-504T, 294225T-320T</t>
  </si>
  <si>
    <t>0113826</t>
  </si>
  <si>
    <t>ŠROUB KOMPRESNÍ M8X1 PRO HŘEBY AK/TI</t>
  </si>
  <si>
    <t>FEM., HUM., TIB., 299201, 299205, 299201T, 299205T</t>
  </si>
  <si>
    <t>0113827</t>
  </si>
  <si>
    <t>ZÁTKA PRO HŘEBY AK/TI</t>
  </si>
  <si>
    <t>TIBIÁLNI, HUMERÁLNÍ, 299200, 299200T</t>
  </si>
  <si>
    <t>0113828</t>
  </si>
  <si>
    <t>ŠROUB KORTIKÁLNÍ PR. 3.5/1.9MM, L=8-60MM, AK/TI</t>
  </si>
  <si>
    <t>220008-460,220008T-460T</t>
  </si>
  <si>
    <t>0113829</t>
  </si>
  <si>
    <t>ŠROUB KORTIKÁLNÍ PR. 2.7/1.9MM, L=6-40MM, AK/TI</t>
  </si>
  <si>
    <t>221006-340, 221006T-340T</t>
  </si>
  <si>
    <t>0113830</t>
  </si>
  <si>
    <t>SET NA LÉČBU PÁNEVNÍHO DNA-APIKÁLNÍ PROLAPS-SPLENTIS</t>
  </si>
  <si>
    <t>KIT-UT-01 SÍŤKA,ZAVADĚČ, 3 TAS KOTVY PRO REKONSTRUKCI PÁN.DNA -APIK</t>
  </si>
  <si>
    <t>0113831</t>
  </si>
  <si>
    <t>DLAHA OCELOVÁ - PRO DÉZU ZÁPĚSTÍ -  STERILNÍ, ROVNÁ, OHNUTÁ, KRÁTKÁ</t>
  </si>
  <si>
    <t>303100S-303102S, 8 A 9 OTVORŮ</t>
  </si>
  <si>
    <t>IG</t>
  </si>
  <si>
    <t>0113832</t>
  </si>
  <si>
    <t>ŠROUB KORTIKÁLNÍ OCELOVÝ STER. PRO DÉZU ZÁPĚSTÍ P2,7MM, ZAMYK. SURFIX</t>
  </si>
  <si>
    <t>PR2.7-286210(12,14,16,18,20,22,24)S, 186200S,303210(12,14,16,18,20,22,24)CS</t>
  </si>
  <si>
    <t>0113833</t>
  </si>
  <si>
    <t>ŠROUB KORTIKÁLNÍ OCELOVÝ STER. PRO DÉZU ZÁPĚSTÍ 3,5MM, ZAMYK. SURFIX</t>
  </si>
  <si>
    <t>PR3.5-286312(14,16,18,20,22,24,26,28)S,186300S,303212(14,16,18,20,22,24,26,28)CS</t>
  </si>
  <si>
    <t>0113834</t>
  </si>
  <si>
    <t>NÁHRADA ZÁPĚSTÍ KARPÁLNÍ A RADIÁLNÍ KOMPONENTA, COCR, TI - UNIVERSAL2</t>
  </si>
  <si>
    <t>263100L-263400R,261101-261401, VELIKOST XS-L, STERIL.</t>
  </si>
  <si>
    <t>0113835</t>
  </si>
  <si>
    <t>NÁHRADA ZÁPĚSTÍ UNIVERSAL2 POLYETHYLENOVÁ KOMPONENTA -  UNIVERSAL2</t>
  </si>
  <si>
    <t>262100-262402, VELIKOST XS-L, STERIL.</t>
  </si>
  <si>
    <t>0113836</t>
  </si>
  <si>
    <t>NÁHRADA ZÁPĚSTÍ ÚHL. STAB. ŠROUB SPONGIOZNÍ, TI - UNIVERSAL2</t>
  </si>
  <si>
    <t>ŠROUB SPONG. TI 264515-264535, VELIKOST 4,5MM, NEST.</t>
  </si>
  <si>
    <t>0113837</t>
  </si>
  <si>
    <t>ZÁPLATA SRDEČNÍ BIOLOGICKÁ PATCH Z PRASEČÍHO PERIKARDU</t>
  </si>
  <si>
    <t>NO-REACT,NRPP-03X03,05X05,VEL.:3X3,5X5 CM</t>
  </si>
  <si>
    <t>BII</t>
  </si>
  <si>
    <t>0113838</t>
  </si>
  <si>
    <t>NO-REACT,NRPP-06X10,08X14,VEL.:8x14,6x10 CM</t>
  </si>
  <si>
    <t>0113839</t>
  </si>
  <si>
    <t>CHLOPEŇ SRDEČNÍ BIOL. AORTÁLNÍ Z PRASEČÍHO PERIKARDU BIOAORTIC</t>
  </si>
  <si>
    <t>STENTOVANÁ NO-REACT,NRA-000XX (XX=VEL.:21,23,25,27 MM)</t>
  </si>
  <si>
    <t>0113840</t>
  </si>
  <si>
    <t>CHLOPEŇ SRDEČNÍ BIOL.MITRÁLNÍ Z PRASEČÍHO PERIKARDU BIOMITRAL</t>
  </si>
  <si>
    <t>STENTOVANÁ NO-REACT,NRM-000XX, XX=VEL.: 27,29,31,33 MM)</t>
  </si>
  <si>
    <t>0113841</t>
  </si>
  <si>
    <t>CHLOPEŇ SRDEČNÍ BIOLOGICKÁ - PRASEČÍ AORT., KONDUIT BOVINNÍ BIOCONDUIT</t>
  </si>
  <si>
    <t>BEZSTENTOVÁ NO-REACT,NRAC-000XX (XX=VEL.: 21,23,25,27,29 MM)</t>
  </si>
  <si>
    <t>0113842</t>
  </si>
  <si>
    <t>NÁHRADA RAMENNÍHO KLOUBU GLOBAL UNITE ANATOMICKÁ/REVERZNÍ</t>
  </si>
  <si>
    <t>DŘÍK 6-16MMx83-138MM, 6-12MMx143-191MM, 110006100-110016100, 110006600-110012600</t>
  </si>
  <si>
    <t>0113843</t>
  </si>
  <si>
    <t>NÁHRADA RAMENNÍHO KLOUBU GLOBAL UNITE</t>
  </si>
  <si>
    <t>TĚLO PROXIMÁLNÍ ANATOMICKÉ 6-16MM; 110030100 - 110060120, 110020000-110060000</t>
  </si>
  <si>
    <t>0113844</t>
  </si>
  <si>
    <t>HLAVICE STANDARDNÍ A EXCENTRICKÁ 40-56MM x 15-21MM, 110040500 - 110056620</t>
  </si>
  <si>
    <t>0113845</t>
  </si>
  <si>
    <t>PRSTENEC STANDARDNÍ A EXCENTRICKÝ 40 - 56MM; 110020100 - 110020510</t>
  </si>
  <si>
    <t>0113846</t>
  </si>
  <si>
    <t>NÁHRADA KYČELNÍHO KLOUBU GRIPTION TF NECEMENT REVIZNÍ INDIKACE</t>
  </si>
  <si>
    <t>AUGMENTACE JAMKY TI; 10-30X50/52-70/72MM; 121710150 AŽ 121730470</t>
  </si>
  <si>
    <t>0113847</t>
  </si>
  <si>
    <t>ŠROUB UZAMYKACÍ STERILNÍ TI; 5,5X14-70MM; 1217-14-800 AŽ 1217-70-800</t>
  </si>
  <si>
    <t>0113848</t>
  </si>
  <si>
    <t>IMPLANTÁT CHRUPAVKOVÝ BIOLOGICKÝ - CARES-1S</t>
  </si>
  <si>
    <t>11X4MM,11X6MM</t>
  </si>
  <si>
    <t>AKB</t>
  </si>
  <si>
    <t>0113858</t>
  </si>
  <si>
    <t>5 X 25-45 MM; 101-140 AŽ 101-154</t>
  </si>
  <si>
    <t>TAT</t>
  </si>
  <si>
    <t>0113859</t>
  </si>
  <si>
    <t>ŠROUB NOSNÝ PLATON TI</t>
  </si>
  <si>
    <t>12X75-120 MM; 110-198 AŽ 110-207</t>
  </si>
  <si>
    <t>0113860</t>
  </si>
  <si>
    <t>ZÁTKA ZÁVITOVÁ PLATON TI</t>
  </si>
  <si>
    <t>M 12X15 MM; 110-301</t>
  </si>
  <si>
    <t>0113861</t>
  </si>
  <si>
    <t>ŠROUB SPOJOVACÍ PLATON TI</t>
  </si>
  <si>
    <t>M 7X24 MM; 110-304</t>
  </si>
  <si>
    <t>0113862</t>
  </si>
  <si>
    <t>SVORKA ANTIROTAČNÍ AR-CLIP PLATON TI</t>
  </si>
  <si>
    <t>XS - XL; 110-299, 303, 305, 307, 311</t>
  </si>
  <si>
    <t>0113863</t>
  </si>
  <si>
    <t>ŠROUB ZAJIŠŤOVACÍ KOMPRESNÍ PLATON TI</t>
  </si>
  <si>
    <t>M 7X27 A 22; 110-308 A 110-309</t>
  </si>
  <si>
    <t>0113864</t>
  </si>
  <si>
    <t>HŘEB FEMORÁLNÍ KRÁTKÝ PLATON TI</t>
  </si>
  <si>
    <t>125°,130°, 10X190MM; 110-400 AŽ 110-401</t>
  </si>
  <si>
    <t>0113865</t>
  </si>
  <si>
    <t>HŘEB FEMORÁLNÍ PLATON TI</t>
  </si>
  <si>
    <t>125°,130°, 10X280-420MM; PRAVÝ 110-407 AŽ 110-424, LEVÝ 110-427 AŽ 110-444</t>
  </si>
  <si>
    <t>0113873</t>
  </si>
  <si>
    <t>ŠROUB VSTŘEBATELNÝ INTERFERENČNÍ 08CPVI0725-08CPVI1030</t>
  </si>
  <si>
    <t>OSTEOTWIN 7MM/25MM-10MM/30MM</t>
  </si>
  <si>
    <t>BNT</t>
  </si>
  <si>
    <t>0113874</t>
  </si>
  <si>
    <t>NÁHRADA KOLENNÍHO KLOUBU MUTARS TUMORÓZNÍ INDIKACE</t>
  </si>
  <si>
    <t>NÁHRADA DISTÁLNÍHO FEMURU COCRMO M-O-M, 57200040-57200047, 57200140-57200147</t>
  </si>
  <si>
    <t>0113876</t>
  </si>
  <si>
    <t>IMPLANTÁT SPINÁLNÍ SAKROILIAKÁLNÍ IFUSE MIS BOČNÍ PŘÍSTUP</t>
  </si>
  <si>
    <t>IMPL.SI TI+TPS(PORÉZNÍ TI PLASMA SPRAY)PR.4A7MM,DÉL.30-70MM,4030-100 AŽ 7070-100</t>
  </si>
  <si>
    <t>SIB</t>
  </si>
  <si>
    <t>0113877</t>
  </si>
  <si>
    <t>SÍŤKA NA LÉČBU PÁNEVNÍHO DNA CESA/VASA NEVSTŘEB.</t>
  </si>
  <si>
    <t>SÍŤKA PVDF MRI KONTRAST.KOREKCE PROLAPSU,3X4/2X3CM,PV74XXXXF1(XXXX=0404,0203)</t>
  </si>
  <si>
    <t>0113878</t>
  </si>
  <si>
    <t>SÍŤKA NA LÉČBU PÁNEVNÍHO DNA CERESA/VARESA NEVSTŘEB.</t>
  </si>
  <si>
    <t>SÍŤKA PVDF MRI KONTRAST.KOREKCE PROLAPSU,3X4/2X3CM,PV77XXXXF1(XXXX=0404,0203)</t>
  </si>
  <si>
    <t>0113879</t>
  </si>
  <si>
    <t>KOTVA JUGGERKNOT SOFT ANCHOR 1,0 MM MINI</t>
  </si>
  <si>
    <t>VLÁKNO VEL. 2-0, 3-0, S JEHLOU /912076, 912080, 912082,912084/</t>
  </si>
  <si>
    <t>0113880</t>
  </si>
  <si>
    <t>KOTVA JUGGERKNOT 1,5 MM</t>
  </si>
  <si>
    <t>S JEDNÍM VLÁKNEM, VELIKOST 2 /912015,912031/</t>
  </si>
  <si>
    <t>0113881</t>
  </si>
  <si>
    <t>KOTVA JUGGERKNOT LONG 1,45MM</t>
  </si>
  <si>
    <t>S JEDNÍM VLÁKNEM VEL. 1/VEL.2  /916030, 010000334, 010000324, 010000335/</t>
  </si>
  <si>
    <t>0113882</t>
  </si>
  <si>
    <t>FIXACE ZKŘÍŽENÉHO KOLENNÍHO VAZU FEMORÁLNÍ, TOGGLELOC XL</t>
  </si>
  <si>
    <t>S TECHNOLOGIÍ ZIPLOOP XL/INLINE/XL INLINE /110005087,110005090,110005089/</t>
  </si>
  <si>
    <t>0113883</t>
  </si>
  <si>
    <t>FIXACE ZKŘÍŽENÉHO KOLENNÍHO VAZU FEMORÁLNÍ, TOGGLELOC</t>
  </si>
  <si>
    <t>VEL.7 PE ZIPLOOP S KONTINUÁLNÍ SMYČKOU 13 MM /904756/</t>
  </si>
  <si>
    <t>0113884</t>
  </si>
  <si>
    <t>PROTÉZA CÉVNÍ GORE PROPATEN, EPTFE POTAŽENÁ HEPARINEM T3-5MM X 5CM</t>
  </si>
  <si>
    <t>HPT030005; HPT040005; HPT050005; PRŮM3-5MM;DÉLKA5CM</t>
  </si>
  <si>
    <t>0113885</t>
  </si>
  <si>
    <t>PROTÉZA CÉVNÍ GORE PROPATEN, EPTFE POTAŽENÁ HEPARINEM T3-5MM X 10CM</t>
  </si>
  <si>
    <t>HPT030010; HPT350010; HPT040010; HPT050010; PRŮM3-5MM; DÉLKA 10CM</t>
  </si>
  <si>
    <t>0113886</t>
  </si>
  <si>
    <t>PROTÉZA CÉVNÍ GORE PROPATEN, EPTFE POTAŽENÁ HEPARINEM T3-5MM X 15CM</t>
  </si>
  <si>
    <t>HPT030015; HPT350015; HPT040015; HPT050015; PRŮM3-5MM; DÉLKA 15CM</t>
  </si>
  <si>
    <t>0113887</t>
  </si>
  <si>
    <t>PROTÉZA CÉVNÍ GORE PROPATEN, EPTFE POTAŽENÁ HEPARINEM T6MM X 15CM</t>
  </si>
  <si>
    <t>HPT060015; PRŮM 6MM; DÉLKA 15CM</t>
  </si>
  <si>
    <t>0113888</t>
  </si>
  <si>
    <t>PROTÉZA CÉVNÍ GORE,HYBRIDNÍ- EPTFE POTAŽENÁ HEPARINEM VASCULAR GRA</t>
  </si>
  <si>
    <t>06XXHYBZZ05; XX=5-50CM;ZZ=06-09MM, NITINOL 5 CM</t>
  </si>
  <si>
    <t>0113889</t>
  </si>
  <si>
    <t>06XXHYBZZ10; XX=10-50CM;ZZ=06-09MM, NITINOL 10 CM</t>
  </si>
  <si>
    <t>0113890</t>
  </si>
  <si>
    <t>IMPLANTÁT SPINÁLNÍ STABILIZAČNÍ SYSTÉM REXIOUS HRUD/BED.ZADNÍ</t>
  </si>
  <si>
    <t>ŠROUB FIXNÍ TITANOVÝ FX.MS.4525-8055;ŠROUB FIXNÍ TITAN.REDUKČNÍ FX.MD.5530-8050</t>
  </si>
  <si>
    <t>445</t>
  </si>
  <si>
    <t>0113891</t>
  </si>
  <si>
    <t>ŠROUB MULTIAX.TITAN. FX.PS.4525-8055;ŠROUB MULTIAX.TITAN.REDUKČ. FX.PD.5530-8050</t>
  </si>
  <si>
    <t>0113892</t>
  </si>
  <si>
    <t>TYČ TITANOVÁ ROVNÁ FE.RS.0040-0400;TYČ TITANOVÁ OHNUTÁ FE.RC.0040-0120</t>
  </si>
  <si>
    <t>0113893</t>
  </si>
  <si>
    <t>PŘÍČNÍK TITANOVÝ FX.TL.1040-1060</t>
  </si>
  <si>
    <t>0113894</t>
  </si>
  <si>
    <t>ŠROUB UZAMYKACÍ TITANOVÝ PRO MULTIAXIÁLNÍ A FIXNÍ ŠROUBY FX.SS.0010</t>
  </si>
  <si>
    <t>0113895</t>
  </si>
  <si>
    <t>IMPLANTÁT SPINÁLNÍ SYSTÉM FIXPINO INTERSPINÓZNÍ BEDERNÍ ZADNÍ PŘÍSTUP</t>
  </si>
  <si>
    <t>IMPLANTÁT TITANOVÝ FIXPINO DLS0820-DLS1623</t>
  </si>
  <si>
    <t>0113908</t>
  </si>
  <si>
    <t>SÍŤKA NA LÉČBU PÁNEVNÍHO DNA SURGIMESH PROLAPSE NEVSTŘEB.</t>
  </si>
  <si>
    <t>PP PLETENÝ ULTRALEHKÝ,PŘEDNÍ+ZADNÍ, 2 PÁSKY 8X19 CM A 4,5X19 CM,2G19L</t>
  </si>
  <si>
    <t>ASP</t>
  </si>
  <si>
    <t>0113909</t>
  </si>
  <si>
    <t>PP PLETENÝ ULTRALEHKÝ,PŘEDNÍ+ZADNÍ,OBDÉLNÍK 11X16CM,G1015L</t>
  </si>
  <si>
    <t>0113910</t>
  </si>
  <si>
    <t>PP PLETENÝ ULTRALEHKÝ,PŘEDNÍ+ZADNÍ,OBDÉLNÍK 15X18 CM,G1518L</t>
  </si>
  <si>
    <t>0113913</t>
  </si>
  <si>
    <t>IMPLANTÁT SPINÁLNÍ FIXAČNÍ SOLANAS KRČNÍ ZADNÍ PŘÍSTUP</t>
  </si>
  <si>
    <t>TYČ KRČNÍ TITAN PRŮMĚR 3,3DÉLKA 120AŽ240MM 63001-120AŽ240</t>
  </si>
  <si>
    <t>ASI</t>
  </si>
  <si>
    <t>0113914</t>
  </si>
  <si>
    <t>TYČ TRANSITIONÁLNÍ TITAN PRŮMĚR 3,3AŽ5,5DÉL.500MM 63002-500</t>
  </si>
  <si>
    <t>0113915</t>
  </si>
  <si>
    <t>KONEKTOR TYČÍ PARALELNÍ,LATERÁLNÍ,AXIALNÍ PRŮMĚR 3,3AŽ5,5MM,63008AŽ63015</t>
  </si>
  <si>
    <t>0113916</t>
  </si>
  <si>
    <t>HÁK KRČNÍ LAMINÁRNÍ TITAN VELIKOST 5AŽ6MM 63012AŽ13</t>
  </si>
  <si>
    <t>0113917</t>
  </si>
  <si>
    <t>ŠROUB POLYAXIAL TITAN PRŮMĚR 3,5AŽ4,35MM DÉLKA 8-50MM,63035-08AŽ63135-50</t>
  </si>
  <si>
    <t>0113918</t>
  </si>
  <si>
    <t>MATICE UZAMYKACÍ TITAN 63020</t>
  </si>
  <si>
    <t>0113919</t>
  </si>
  <si>
    <t>IMPLANTÁT ZADNÍ SPINÁLNÍ MEZIOBRATLOVÝ BEDERNÍ NOVEL TL,TAPERED</t>
  </si>
  <si>
    <t>TLIF PEEK VÝŠKA 6AŽ15MM,64614-007AŽ64659-115</t>
  </si>
  <si>
    <t>0113920</t>
  </si>
  <si>
    <t>IMPLANTÁT SPINÁLNÍ MEZIOBRATLOVÝ BEDERNÍ NOVEL SD ZADNÍ</t>
  </si>
  <si>
    <t>PLIF,TLIF PEEK 9X22X8AŽ9X28X14MM,64813-008AŽ64817-015</t>
  </si>
  <si>
    <t>0113921</t>
  </si>
  <si>
    <t>IMPLANTÁT SPINÁLNÍ MEZIOBRATLOVÝ BEDERNÍ NOVEL CP,XS ZADNÍ</t>
  </si>
  <si>
    <t>KLEC PEEK S-5,10-12MM,14X12X14MMAŽ17X15X50MM 64713-110AŽ64755-150</t>
  </si>
  <si>
    <t>0113922</t>
  </si>
  <si>
    <t>IMPLANTÁT FRAKTURNÍ OSSEOFIX ZADNÍ</t>
  </si>
  <si>
    <t>KLEC TITAN,VELIKOST 4,5AŽ7MM,21298-45AŽ70</t>
  </si>
  <si>
    <t>0113923</t>
  </si>
  <si>
    <t>IMPLANTÁT TRANSLAMINÁRNÍ BEDERNÍ FIXAČNÍ ILLICO FS ZADNÍ</t>
  </si>
  <si>
    <t>ŠROUB DLOUHÝ,KRÁTKÝ ZÁVIT,PRŮMĚR 4,5AŽ5MM,DÉLKA 25-40MM,74245-25AŽ74350-40</t>
  </si>
  <si>
    <t>0113924</t>
  </si>
  <si>
    <t>IMPLANTÁT SPINÁLNÍ MEZIOBRATLOVÝ ZADNÍ EPICAGE</t>
  </si>
  <si>
    <t>KLEC TITAN,DÉLKA 25AŽ30MM,VÝŠKA 8AŽ14MM,38025-008AŽ38030-014</t>
  </si>
  <si>
    <t>0113925</t>
  </si>
  <si>
    <t>NÁHRADA RAMENNÍHO KLOUBU COMPREHENSIVE CEMENT  ANATOMICKÁ/REVERZNÍ</t>
  </si>
  <si>
    <t>DŘÍK HUMERÁLNÍ COCRMO+TI/TI;MINI/STD./MICRO;113624-640,113644-660A113604-113620</t>
  </si>
  <si>
    <t>0113926</t>
  </si>
  <si>
    <t>NÁHRADA RAMENNÍHO KLOUBU COMPREHENSIVE  ANATOMICKÁ/REVERZNÍ</t>
  </si>
  <si>
    <t>DŘÍK NECEMENT. TRAUMA, TI + PPS, /11-113554 -564/</t>
  </si>
  <si>
    <t>0113927</t>
  </si>
  <si>
    <t>DŘÍK NECEMENT. REVIZNÍ, TI+PPS, /113664-675/</t>
  </si>
  <si>
    <t>0113928</t>
  </si>
  <si>
    <t>NÁHRADA RAMENNÍHO KLOUBU COMPREHENSIVE ANATOMICKÁ</t>
  </si>
  <si>
    <t>UPEVNĚNÍ GLENOIDU NECEMENT. PRO GLENOID.MODULAR, COCRMO+TI, /PT-113950/</t>
  </si>
  <si>
    <t>0113929</t>
  </si>
  <si>
    <t>UPEVNĚNÍ GLENOIDU CEMENT. PRO GLENOID MODULAR, UHMWPE, /113951/</t>
  </si>
  <si>
    <t>0113930</t>
  </si>
  <si>
    <t>GLENOID UHMWPE CEMENT. MODULAR, 4/7 MM, SM/MD/LG /113952-113957/</t>
  </si>
  <si>
    <t>0113931</t>
  </si>
  <si>
    <t>HLAVICE HUMERÁL.VERSA DIAL,VEL. 38-58MM, COCRMO, /113022-113077/</t>
  </si>
  <si>
    <t>0113932</t>
  </si>
  <si>
    <t>KROUŹEK POJISTNÝ CPTI; VEL.21; 118001 A 106021</t>
  </si>
  <si>
    <t>0113933</t>
  </si>
  <si>
    <t>NÁHRADA RAMENNÍHO KLOUBU COMPREHENSIVE REVERZNÍ</t>
  </si>
  <si>
    <t>GLENOSFÉRA VERSA DIAL STD/+3MM/+6MM VEL. 31,36,41MM, COCRMO, /115300-326/</t>
  </si>
  <si>
    <t>0113934</t>
  </si>
  <si>
    <t>NÁHRADA RAMENNÍHO KLOUBU COMPREHENSIVE NECEMENT REVERZNÍ</t>
  </si>
  <si>
    <t>GLENOID TI; VEL.28MM; 115330; GLENOID+ADAPTÉR TI; VEL.28MM; 010000589</t>
  </si>
  <si>
    <t>0113935</t>
  </si>
  <si>
    <t>VLOŽKA UHMWPE; STD/+3MM/RET+3MM;44-36AŹ44-41MM;XL-115360AŽ368 A EP115393AŽ398</t>
  </si>
  <si>
    <t>0113936</t>
  </si>
  <si>
    <t>PLATO HUM.PRO ARTIKUL.VL.TI;44MM;STD/+5MM/+10MM; 115340 - 115348</t>
  </si>
  <si>
    <t>0113937</t>
  </si>
  <si>
    <t>NÁHRADA RAMENNÍHO KLOUBU COMPREHENSIVE ANATOMICKÁ/REVERZNÍ</t>
  </si>
  <si>
    <t>HUMER.NECEM.KOROLA BEZDŘÍK. NANO, COCRMO+TI,VEL. 30-40MM /115730-32,34,36,38,40/</t>
  </si>
  <si>
    <t>0113938</t>
  </si>
  <si>
    <t>HLAVICE HUMER. BIOMODULÁR.COCRMO+TI, STD/OFFSET 4MM/113757-113775,113921-113929/</t>
  </si>
  <si>
    <t>0113939</t>
  </si>
  <si>
    <t>GLENOID. CEMENT.JAMKA BIOMODULÁR.S KÝLEM, UHMWPE,SM/MD/LG, 4/7MM /113849-113854/</t>
  </si>
  <si>
    <t>0113940</t>
  </si>
  <si>
    <t>CENTRALIZÉR PRO HUMORÁLNÍ TRAUMA DŘÍK,VEL.6-17MM /113574-113585/</t>
  </si>
  <si>
    <t>0113941</t>
  </si>
  <si>
    <t>ŠROUB CENTR.PRO GLENOID TI; 6,5X20-50MM; 115380-115386 A 115394-115400</t>
  </si>
  <si>
    <t>0113942</t>
  </si>
  <si>
    <t>ŠROUB PRO GLENOID UZAMYK.TI;4,75X15-45MM;180500-180506 A 180550-180556</t>
  </si>
  <si>
    <t>0113943</t>
  </si>
  <si>
    <t>ŠROUB PRO GLENOID TI; 4,75X15-45MM; 180507 - 180513 A 180557 - 180563</t>
  </si>
  <si>
    <t>0113944</t>
  </si>
  <si>
    <t>NÁHRADA KOLENNÍHO KLOUBU ATTUNE NECEMENT.</t>
  </si>
  <si>
    <t>VLOŽKA TIBIÁLNÍ PE CR, VEL.1-10, 5-16MM, 1516-20-105 AŽ -21-016</t>
  </si>
  <si>
    <t>0113945</t>
  </si>
  <si>
    <t>NÁHRADA KOLENNÍHO KLOUBU ATTUNE CEMENT.</t>
  </si>
  <si>
    <t>KOMPONENTA FEMORÁLNÍ COCR CR, NORMÁLNÍ,ÚZKÁ,VEL. 1-10,1504-00-101AŽ-226</t>
  </si>
  <si>
    <t>0113946</t>
  </si>
  <si>
    <t>VLOŽKA TIBIÁLNÍ MOBILNÍ PE CR, VEL.1-10, 5-16MM, 1516-30-105 AŽ -31-016</t>
  </si>
  <si>
    <t>0113947</t>
  </si>
  <si>
    <t>KOMPONENTA TIBIÁLNÍ COCR,VEL.1-10,D.33-43MM,1506-X0-001 AŽ -X0-010 (X=0,7)</t>
  </si>
  <si>
    <t>0113948</t>
  </si>
  <si>
    <t>KOMPONENTA FEMORÁLNÍ COCR PS, NORMÁLNÍ,ÚZKÁ,VEL. 1-10,1504-10-101AŽ-226</t>
  </si>
  <si>
    <t>0113949</t>
  </si>
  <si>
    <t>VLOŽKA TIBIÁLNÍ  MOBILNÍ PE PS, VEL. 1-10, 5-20MM, 1516-50-105 AŽ -51-020</t>
  </si>
  <si>
    <t>0113950</t>
  </si>
  <si>
    <t>NÁHRADA KOLENNÍHO KLOUBU ATTUNE PRIMÁRNÍ/REVIZNÍ CEMENT.</t>
  </si>
  <si>
    <t>KOMPONENTA TIBIÁLNÍ COCR; MOBILNÍ; VEL.1-10; D.33-43MM; 1506-10(80)-001 AŽ -010</t>
  </si>
  <si>
    <t>0113951</t>
  </si>
  <si>
    <t>VLOŽKA TIBIÁLNÍ PE PS,VEL.1-10, 5-20MM, 1516-40-105 AŽ -41-020</t>
  </si>
  <si>
    <t>0113952</t>
  </si>
  <si>
    <t>NÁHRADA KYČELNÍHO KLOUBU RECLAIM NECEMENT REVIZNÍ INDIKACE</t>
  </si>
  <si>
    <t>KOMPONENTA PROXIMÁLNÍ/KRČEK TI; 20-28X75-105MM; 197520075 AŽ 197528105</t>
  </si>
  <si>
    <t>0113953</t>
  </si>
  <si>
    <t>ZÁVLAČKA/ŠROUB FIXAČNÍ PRO DISTÁLNÍ DŘÍK COCR; 75-105MM, 197500075 AŽ 197500105</t>
  </si>
  <si>
    <t>0113954</t>
  </si>
  <si>
    <t>DŘÍK DISTÁLNÍ ROVNÝ TI; 3°; 14-31X140-290MM,197614140 AŽ 197731290</t>
  </si>
  <si>
    <t>0113955</t>
  </si>
  <si>
    <t>SÍŤKA NA LÉČBU PÁNEVNÍHO DNA PELVIMESH NEVSTŘEB.MAKROPOR.</t>
  </si>
  <si>
    <t>SÍŤKA PP 10X15CM PM1015 LEHKÁ,10X15CM PM21015 ULTRALEHKÁ</t>
  </si>
  <si>
    <t>0113956</t>
  </si>
  <si>
    <t>SÍŤKA NA LÉČBU PÁNEVNÍHO DNA PELVIMESH NEVSTŘEB.</t>
  </si>
  <si>
    <t>PM30630-SÍŤKA PP+4 RAMENA,STŘEDOVÝ TERČÍK 6X6CM PŘEDNÍ</t>
  </si>
  <si>
    <t>0113957</t>
  </si>
  <si>
    <t>PM30830-SÍŤKA PP+4 RAMENA,STŘEDOVÝ TERČÍK 8X8CM PŘEDNÍ</t>
  </si>
  <si>
    <t>0113958</t>
  </si>
  <si>
    <t>PM41230-SÍŤKA PP+2 RAMENA,STŘEDOVÝ TERČÍK 3,5X12CM</t>
  </si>
  <si>
    <t>0113959</t>
  </si>
  <si>
    <t>IMPLANTÁT UROLOGICKÝ ZÁVĚS - PÁSKA INKONT. UROMESH PP</t>
  </si>
  <si>
    <t>1,1X45CM UM03, 1.1X45CM UM05, 1.1X45CM UM06</t>
  </si>
  <si>
    <t>0113960</t>
  </si>
  <si>
    <t>IMPLANTÁT UROLOGICKÝ ZÁVĚS - PÁSKA INKONTINENČNÍ</t>
  </si>
  <si>
    <t>PP URO-POLYPROPYLENOVÁ-PRO ŽENSKOU I MUŽSKOU INKONTINENCI,12X450,095-4512</t>
  </si>
  <si>
    <t>0113961</t>
  </si>
  <si>
    <t>DLAHA ŽEBERNÍ KLIPOVACÍ, ÚHLOVÁ, TI</t>
  </si>
  <si>
    <t>22,5° A 45,STANDART A XL,PEVNÁ A ROTAČNÍ,P/L, 012-01225 AŽ 012-04451</t>
  </si>
  <si>
    <t>MEX</t>
  </si>
  <si>
    <t>0113962</t>
  </si>
  <si>
    <t>DLAHA SPOJOVACÍ TITANOVÁ, ČÁSTEČNĚ VROUBKOVANÁ, DÉLKA 150-230 MM</t>
  </si>
  <si>
    <t>012-10150, 012-10190, 012-10230</t>
  </si>
  <si>
    <t>0113963</t>
  </si>
  <si>
    <t>DLAHA ŽEBERNÍ KLIPOVACÍ, PŘÍMÁ, TI</t>
  </si>
  <si>
    <t>STANDART A XL, SPOJOVACÍ 2/1 STAND. A XL, PEVNÁ A ROTAČNÍ,012-05010 AŽ 014-01004</t>
  </si>
  <si>
    <t>0113964</t>
  </si>
  <si>
    <t>DLAHA ŽEBERNÍ KLIPOVACÍ 3D TI</t>
  </si>
  <si>
    <t>SEGMENTU 6 AŽ 13 A  6XL AŽ 13XL,KAT.Č.014-01006 AŽ 014-02013</t>
  </si>
  <si>
    <t>0113965</t>
  </si>
  <si>
    <t>DLAHA SPOJOVACÍ, TI</t>
  </si>
  <si>
    <t>PLNĚ VROUBKOVANÁ, BEZ A SE ZARÁŽKOU, 014-10190 AŽ 014-10195, L190 AŽ 230 MM</t>
  </si>
  <si>
    <t>0113966</t>
  </si>
  <si>
    <t>DLAHA RADIÁL,DISTÁL,VOLÁR,ÚZKÁ/ŠIROKÁ,TI,L/P,3-6 OTV,5X3-7X5 MM</t>
  </si>
  <si>
    <t>3.4049.503 - 3.4054.505; 3.7016.604 - 3.7017.606; 3.4069.604 - 3.4070.606</t>
  </si>
  <si>
    <t>0113967</t>
  </si>
  <si>
    <t>DLAHA NA HLAVIČKU RÁDIA PRŮMĚR 20 AŽ 22MM,L/P,TI,5X1/36 AŽ 5X3/58 MM</t>
  </si>
  <si>
    <t>3.7024.501 AŽ 3.7028.503</t>
  </si>
  <si>
    <t>0113968</t>
  </si>
  <si>
    <t>DLAHA TALUS, TI, 6 OTV.</t>
  </si>
  <si>
    <t>3.7021.041</t>
  </si>
  <si>
    <t>0113969</t>
  </si>
  <si>
    <t>DLAHA NA NOHU OBDÉLNÍKOVÁ, TI, 4X2 22 AŽ 27 MM</t>
  </si>
  <si>
    <t>3.4061.022 A  3.4061.027</t>
  </si>
  <si>
    <t>0113970</t>
  </si>
  <si>
    <t>DLAHA NA NOHU 3D,DL.PROHNUTÁ,DL.NA CUBOID,DL.TVAR 6,L/P,TI</t>
  </si>
  <si>
    <t>3.4063.040 AŽ 3.4071.054</t>
  </si>
  <si>
    <t>0113971</t>
  </si>
  <si>
    <t>DLAHA NA NOHU ŠIKMÉ T, L/P DLAHA TVAR L,L/P, DLAHA ROVNÁ ŠIROKÁ,TI</t>
  </si>
  <si>
    <t>3.4084.051 AŽ 3.4088.048</t>
  </si>
  <si>
    <t>0113972</t>
  </si>
  <si>
    <t>DLAHA NA NOHU METAT-PHALANG, L/P, TI, DLAHA REKONSTRUKČNÍ, TI</t>
  </si>
  <si>
    <t>3.4072.503 AŽ 3.4075.503</t>
  </si>
  <si>
    <t>0113973</t>
  </si>
  <si>
    <t>DLAHA NA PRSTY NOHY 2OTV., TI, 10X16 AŽ 18X24 MM</t>
  </si>
  <si>
    <t>3.7020.016 AŽ 3.7020.024</t>
  </si>
  <si>
    <t>0113974</t>
  </si>
  <si>
    <t>DLAHA NA PRSTY NOHY-ŠIKMÉ T P/L, TI,DLAHA NA PRSTY NOHY X,T,TI</t>
  </si>
  <si>
    <t>3.4031.028 AŽ 3.4032.032, 3.4062.038 AŽ 3.4065.035</t>
  </si>
  <si>
    <t>0113975</t>
  </si>
  <si>
    <t>ŠROUB KORTIKÁLNÍ UZAMYKATELNÝ 4CHLP, TI, 2,4X6 MM AŽ 2,7X40 MM</t>
  </si>
  <si>
    <t>3.5164.006 AŽ 3.5165.040</t>
  </si>
  <si>
    <t>0113976</t>
  </si>
  <si>
    <t>ŠROUB KORTIKÁLNÍ SAMOŘEZNÝ 4CHLP, TI, 2,7X6 MM AŽ 2,7X40 MM</t>
  </si>
  <si>
    <t>3.1220.006 AŽ 3.1220.040</t>
  </si>
  <si>
    <t>0113977</t>
  </si>
  <si>
    <t>DLAHA KLAVIKULA TVAR S 5CHLP, L/P, TI,</t>
  </si>
  <si>
    <t>3.7048.506 AŽ 3.7049.510</t>
  </si>
  <si>
    <t>0113978</t>
  </si>
  <si>
    <t>DLAHA NA ARTRODÉZU ZÁPĚSTÍ PŘÍMÁ, KRÁTKÝ A DLOUHÝ OHYB,TI</t>
  </si>
  <si>
    <t>6 A 12 OTV; 3.7033.004 AŽ 3.7035.004, 3.7206.014 AŽ 3.7206.021</t>
  </si>
  <si>
    <t>0113979</t>
  </si>
  <si>
    <t>ŠROUB SPONGIOZNÍ 3,5X18 AŽ 90 MM A UZAM. 5CHLP, 3,9X35 AŽ 80 MM, TI</t>
  </si>
  <si>
    <t>3.5205.018 AŽ 3.5205.090, 3.5231.035 AŽ 3.5231.080</t>
  </si>
  <si>
    <t>0113980</t>
  </si>
  <si>
    <t>DLAHA PROXIMÁLNÍ FEMORÁLNÍ, LEVÁ, TI, 3X2/137 MM AŽ 3X8/254 MM</t>
  </si>
  <si>
    <t>3.7022.602 AŽ 3.7023.608</t>
  </si>
  <si>
    <t>0113981</t>
  </si>
  <si>
    <t>ŠROUB KÓNICKÝ 7CHLP,TI,5X30 AŽ 90MM A Š. SPONG. UZAM. 5,4X35 AŽ 80MM</t>
  </si>
  <si>
    <t>3.5216.030 AŽ 3.5216.090, 3.5232.035 AŽ 3.5232.80</t>
  </si>
  <si>
    <t>0113982</t>
  </si>
  <si>
    <t>ŠROUB KÓNICKÝ KANILOVANÝ 7CHLP, TI, 7,3X50 AŽ 95 MM</t>
  </si>
  <si>
    <t>3.5224.050 AŽ 3.5224.095</t>
  </si>
  <si>
    <t>0113983</t>
  </si>
  <si>
    <t>HŘEB HUMERÁLNÍ PROXIMÁLNÍ, TI, 6 AŽ 9 MM  X  150 AŽ 320 MM</t>
  </si>
  <si>
    <t>3.2956.180 AŽ 3.2956.320, 3.2976.150 AŽ 3.2979.150</t>
  </si>
  <si>
    <t>0113984</t>
  </si>
  <si>
    <t>ŠROUB ZAJIŠŤOVACÍ, TI, 3.0X16 MM, 4.0X60 MM, 4,5X60 MM</t>
  </si>
  <si>
    <t>3.5173.016 AŽ 3.5173.060,  3.5170.016 AŽ 3.5170.060, 3.5169.020 AŽ 3.5169.060</t>
  </si>
  <si>
    <t>0113985</t>
  </si>
  <si>
    <t>3.5162.004</t>
  </si>
  <si>
    <t>0113986</t>
  </si>
  <si>
    <t>ZÁTKA 0/2.5/5.0,TI,M6</t>
  </si>
  <si>
    <t>3.5161.200, 3.5161.202, 3.5161.205</t>
  </si>
  <si>
    <t>0113987</t>
  </si>
  <si>
    <t>DLAHA RADIÁLNÍ B,LEVÁ A PRAVÁ; 7 OT., OT.ŠAFT 3</t>
  </si>
  <si>
    <t>775-113-000-003 A 775-113-001-003</t>
  </si>
  <si>
    <t>0113988</t>
  </si>
  <si>
    <t>ŠROUB KORTIKÁLNÍ UZAMYKACÍ CONIC EXTREME</t>
  </si>
  <si>
    <t>TI,X1,5-2,X2 MM X 6-11 MM,716-131-0XX-006 AŽ 716-131-0XX-011, (XX=15,17,20,22)</t>
  </si>
  <si>
    <t>0113989</t>
  </si>
  <si>
    <t>TI,X1,5-X2,2 MM X 12-20 MM716-131-0XX-012 AŽ 716-131-0XX-018, (XX=15,17,20,22)</t>
  </si>
  <si>
    <t>0113990</t>
  </si>
  <si>
    <t>TI,X1,5-X2,2 MM X 21-24 MM,716-131-0XX-019 AŽ 716-131-0XX-024, (XX=20,22)</t>
  </si>
  <si>
    <t>0113991</t>
  </si>
  <si>
    <t>KOTVA MITI UZLÍCÍ S JEHLAMI BEZ JEHEL TITANOVÁ</t>
  </si>
  <si>
    <t>2MM-10425 2.5MM-10429,10433,10434 3,5MM-10472</t>
  </si>
  <si>
    <t>PAR</t>
  </si>
  <si>
    <t>0113992</t>
  </si>
  <si>
    <t>KOTVA V-LOX NEVSTŘEBATELNÁ RAMENNÍ TITANOVÁ</t>
  </si>
  <si>
    <t>4.5-10353T 5.0-10251-7 5.5-10284+T,10356T 6.5 10252+T,10258,10358</t>
  </si>
  <si>
    <t>0113993</t>
  </si>
  <si>
    <t>KOTVA TWIST PEEK VSTŘEBATELNÁ UZLÍCÍ</t>
  </si>
  <si>
    <t>4.5MM-10511T 5.5MM-10517T,10524T 6.5MM-10518T,10525T</t>
  </si>
  <si>
    <t>0113994</t>
  </si>
  <si>
    <t>KOTVA PEEK CF VSTŘEBATELNÁ NEUZLÍCÍ</t>
  </si>
  <si>
    <t>3.5MM-10313 4.5MM-10314</t>
  </si>
  <si>
    <t>0113995</t>
  </si>
  <si>
    <t>KOTVA PEEK CF/HYBRID VSTŘEBATELNÁ UZLÍCÍ</t>
  </si>
  <si>
    <t>3.5-10323T,10313 4.5-10354T 5.5-10253,10253T,10324T 6.5-10254,10254T,10325T</t>
  </si>
  <si>
    <t>0113996</t>
  </si>
  <si>
    <t>ZÁPLATA CÉVNÍ POLYESTER ALBOSURE</t>
  </si>
  <si>
    <t>AP06075T 6MMX75MM,ZÚŽENÁ</t>
  </si>
  <si>
    <t>LM1</t>
  </si>
  <si>
    <t>0113997</t>
  </si>
  <si>
    <t>AP08075T 8MMX75MM,ZÚŽENÁ</t>
  </si>
  <si>
    <t>0113998</t>
  </si>
  <si>
    <t>AP10075T 10MMX75MM,ZÚŽENÁ</t>
  </si>
  <si>
    <t>0113999</t>
  </si>
  <si>
    <t>AP20090R 20MMX90MM,OBDÉLNÍKOVÁ</t>
  </si>
  <si>
    <t>0114000</t>
  </si>
  <si>
    <t>AP10100R 10MMX100MM,OBDÉLNÍKOVÁ</t>
  </si>
  <si>
    <t>0114001</t>
  </si>
  <si>
    <t>AP10150R 10MMX150MM,OBDÉLNÍKOVÁ</t>
  </si>
  <si>
    <t>0114002</t>
  </si>
  <si>
    <t>ZÁPLATA SRDEČNÍ,CÉVNÍ BIOLOGICKÁ XENOSURE Z BOVINNÍHO PERIKARDU</t>
  </si>
  <si>
    <t>0.8BV8,0,8X8CM</t>
  </si>
  <si>
    <t>0114003</t>
  </si>
  <si>
    <t>1BV6,1X6CM</t>
  </si>
  <si>
    <t>0114004</t>
  </si>
  <si>
    <t>1.5BV10,1,5X10CM</t>
  </si>
  <si>
    <t>0114005</t>
  </si>
  <si>
    <t>2BV9,2X9CM</t>
  </si>
  <si>
    <t>0114006</t>
  </si>
  <si>
    <t>1BV10,1X10CM</t>
  </si>
  <si>
    <t>0114007</t>
  </si>
  <si>
    <t>1BV14,1X14CM</t>
  </si>
  <si>
    <t>0114008</t>
  </si>
  <si>
    <t>4BV4,4X4CM</t>
  </si>
  <si>
    <t>0114009</t>
  </si>
  <si>
    <t>ZÁPLATA SRDEČNÍ, CÉVNÍ BIOLOGICKÁ XENOSURE Z BOVINNÍHO PERIKARDU</t>
  </si>
  <si>
    <t>4BV6,4X6CM</t>
  </si>
  <si>
    <t>0114010</t>
  </si>
  <si>
    <t>6BV8,6X8CM</t>
  </si>
  <si>
    <t>0114011</t>
  </si>
  <si>
    <t>ZÁPLATA SRDEČNÍ, CÉVNÍ BIOL. XENOSURE Z BOVINNÍHO PERIKARDU</t>
  </si>
  <si>
    <t>8BV14,8X14CM</t>
  </si>
  <si>
    <t>0114012</t>
  </si>
  <si>
    <t>10BV16,10X16CM</t>
  </si>
  <si>
    <t>0114013</t>
  </si>
  <si>
    <t>MECHANISMUS ZAMYKACÍ PEEK OPTIMA,2 ČÁSTI, VEL.XS,S,STD,5720-0905 AŽ 0920</t>
  </si>
  <si>
    <t>0114014</t>
  </si>
  <si>
    <t>NÁHRADA PROXIMÁLNÍ TIBIE VČ. ZÁMKOVÉHO MECHANISMU,TITAN,5750-0003</t>
  </si>
  <si>
    <t>0114015</t>
  </si>
  <si>
    <t>NÁHRADA PROXIMÁLNÍ TIBIE VČ. ZÁMKOVÉHO MECH. STŘÍBREM POTAH. 57500003S</t>
  </si>
  <si>
    <t>0114016</t>
  </si>
  <si>
    <t>SPOJOVACÍ ČÁST PRO PROXIMÁLNÍ TIBII,105-125MM, 5750-0105AŽ5750-0125</t>
  </si>
  <si>
    <t>0114017</t>
  </si>
  <si>
    <t>SPOJOVACÍ ČÁST PRO PROX.TIBII TITAN+POTAH STŘÍBRO,105-125MM,5750-0105S-5750-0125</t>
  </si>
  <si>
    <t>0114018</t>
  </si>
  <si>
    <t>ŠROUB KONTRA PRO AUGMENTACI TIBIÁLNÍ, TITAN,2KS, 5-50MM, 5800-0505AŽ5800-0510</t>
  </si>
  <si>
    <t>0114019</t>
  </si>
  <si>
    <t>NÁHRADA DIAFYZÁRNÍ COCRMO,PRŮM.15-19X100MM, 57301015-57301019</t>
  </si>
  <si>
    <t>0114020</t>
  </si>
  <si>
    <t>NÁHRADA DIAFYZ.COCRMO+POTAH STŘÍBRO/TIN,15-19X100MM,57301015S-1019S,-1015N-1019N</t>
  </si>
  <si>
    <t>0114021</t>
  </si>
  <si>
    <t>SPOJOVACÍ ČÁST PRO DIAFYZÁRNÍ NÁHR.TITAN,100-120MM, 57301100-57301120</t>
  </si>
  <si>
    <t>0114022</t>
  </si>
  <si>
    <t>SPOJKA PRO DIAFYZÁRNÍ NÁHRADU,TI+POTAH STŘÍBRO,100-120MM,57301100S-57301120S</t>
  </si>
  <si>
    <t>0114023</t>
  </si>
  <si>
    <t>NÁHRADA (ARTRODÉZA) KOLENNÍHO KLOUBU MUTARS TUMORÓZNÍ INDIKACE</t>
  </si>
  <si>
    <t>KOMPONENTA PRO AD KOLENE U TUMORU TITAN,5730-0162</t>
  </si>
  <si>
    <t>0114024</t>
  </si>
  <si>
    <t>KOMPONENTA PRO AD KOLENE U TUMORU TITAN+ POTAH STŘÍBRO,5730-0162S</t>
  </si>
  <si>
    <t>0114025</t>
  </si>
  <si>
    <t>DESKA TIBIÁLNÍ PRO AD KOLENE U TUMORU COCRMO,5730-0164</t>
  </si>
  <si>
    <t>0114026</t>
  </si>
  <si>
    <t>DESKA TIBIÁLNÍ PRO AD KOLENE U TUMORU COCRMO+POTAH TIN,57300164N</t>
  </si>
  <si>
    <t>0114027</t>
  </si>
  <si>
    <t>NÁHRADA KYČELNÍHO KLOUBU MUTARS RS NECEMENT REV/TUMOR INDIKACE</t>
  </si>
  <si>
    <t>KOMP. PROXIMÁLNÍ(KRČEK)+ŠROUB TI; 50/70MM; 127/135°; 57100X05 A 57100X07 (X=2-4)</t>
  </si>
  <si>
    <t>0114028</t>
  </si>
  <si>
    <t>KOMP.PROXI.(KRČEK)+ŠROUB TI+POTAH STŘÍBRO; 50/70MM; 57100X05S A 57100X07S(X=2-4)</t>
  </si>
  <si>
    <t>0114029</t>
  </si>
  <si>
    <t>KOMPONENTA PRODLUŽOVACÍ TI; 40/60MM; 57722504-57722506</t>
  </si>
  <si>
    <t>0114030</t>
  </si>
  <si>
    <t>KOMPONENTA PRODLUŽOVACÍ TI; 80/100MM; 57722508-57722510</t>
  </si>
  <si>
    <t>0114031</t>
  </si>
  <si>
    <t>KOMPONENTA PRODLUŽOVACÍ TI STŘÍBREM POTAHOVANÁ; 30/40MM; 57722504S</t>
  </si>
  <si>
    <t>0114032</t>
  </si>
  <si>
    <t>KOMPONENTA PRODLUŽOVACÍ TI STŘÍBREM POTAHOVANÁ; 60/80MM; 57722506S-57722508S</t>
  </si>
  <si>
    <t>0114033</t>
  </si>
  <si>
    <t>KOMPONENTA PRODLUŽOVACÍ TI STŘÍBREM POTAHOVANÁ; 100MM; 57722510S</t>
  </si>
  <si>
    <t>0114034</t>
  </si>
  <si>
    <t>NÁHRADA KYČELNÍHO KLOUBU MUTARS TUMORÓZNÍ INDIKACE</t>
  </si>
  <si>
    <t>KOMP. SPOJOVACÍ PRO DIAFYZ.ČÁST TI STŘÍBREM POTAHOVANÁ; 100MM; 57300100S</t>
  </si>
  <si>
    <t>0114035</t>
  </si>
  <si>
    <t>REDUKCE TI+POTAH STŘÍBRA; 20/30MM; 57300220 A 57300230, 57300220S A 57300230S</t>
  </si>
  <si>
    <t>0114036</t>
  </si>
  <si>
    <t>KONCOVKA PRO ZASLEPENÍ IMPLANTÁTU TI; 58600001</t>
  </si>
  <si>
    <t>0114037</t>
  </si>
  <si>
    <t>KONCOVKA PRO ZASLEPENÍ IMPLANTÁTU TI+POTAH STŘÍBRO; 58600000S</t>
  </si>
  <si>
    <t>0114038</t>
  </si>
  <si>
    <t>ŠROUB ADAPTÉRU TI; M8; 60-140MM; 57920060 AŽ 57920140</t>
  </si>
  <si>
    <t>0114039</t>
  </si>
  <si>
    <t>NÁHRADA RAMENNÍHO KLOUBU MUTARS TUMORÓZNÍ INDIKACE</t>
  </si>
  <si>
    <t>HLAVICE ANATOMICKÁ HUMERÁLNÍ, TIN POTAHOVANÁ, S,M,L - 52100000-52100010</t>
  </si>
  <si>
    <t>0114040</t>
  </si>
  <si>
    <t>HLAVICE REVERSNÍ HUMERÁLNÍ,TIN POTAH.,VEL.STD A OFFSET 5-10MM, 52101000-52101010</t>
  </si>
  <si>
    <t>0114041</t>
  </si>
  <si>
    <t>HLAVICE HUMERÁLNÍ PROX.ČÁST VČ.POJ.ŠROUBU 50MM, 52000000</t>
  </si>
  <si>
    <t>0114042</t>
  </si>
  <si>
    <t>HLAVICE HUMERÁLNÍ PROX. ČÁST VČ.POJIST.ŠROUBU STŘÍBREM POTAHOVANÁ 50MM,52000000S</t>
  </si>
  <si>
    <t>0114043</t>
  </si>
  <si>
    <t>KOMPONENTA PRODLUŽOVACÍ HUMERÁLNÍ 20-60MM, 52200020-52200060</t>
  </si>
  <si>
    <t>0114044</t>
  </si>
  <si>
    <t>KOMPONENTA PRODLUŽOVACÍ HUMERÁLNÍ STŘÍBREM POTAH. 20-60MM, 52200020S-52200060S</t>
  </si>
  <si>
    <t>0114045</t>
  </si>
  <si>
    <t>SPOJKA HUMERÁLNÍ 80MM, 52210080</t>
  </si>
  <si>
    <t>0114046</t>
  </si>
  <si>
    <t>SPOJKA HUMERÁLNÍ STŘÍBREM POTAHOVANÁ 80MM, 52210080S</t>
  </si>
  <si>
    <t>0114047</t>
  </si>
  <si>
    <t>REDUKCE HUMERÁLNÍ 10-100MM, 52210000-52210100</t>
  </si>
  <si>
    <t>0114048</t>
  </si>
  <si>
    <t>REDUKCE HUMERÁLNÍ STŘÍBREM POTAHOVANÁ 10-100MM, 52210000S-52210100S</t>
  </si>
  <si>
    <t>0114049</t>
  </si>
  <si>
    <t>ŠROUB HUMERÁLNÍ M8 X 15-75MM, 52300015-52300075</t>
  </si>
  <si>
    <t>0114050</t>
  </si>
  <si>
    <t>DŘÍK NECEMENTOVANÝ HUMERÁLNÍ PRŮM.7-13X75MM, 52400807-52400813</t>
  </si>
  <si>
    <t>0114051</t>
  </si>
  <si>
    <t>DŘÍK CEMENTOVANÝ HUMERÁLNÍ PRŮM.8-12X75MM, 52400408-52400412</t>
  </si>
  <si>
    <t>0114052</t>
  </si>
  <si>
    <t>DŘÍK CEMENTOVANÝ HUMERÁLNÍ, TIN POTAHOVANÝ PRŮM.8-12X75MM, 52400408N-52400412N</t>
  </si>
  <si>
    <t>0114053</t>
  </si>
  <si>
    <t>NÁHRADA DISTÁLNÍ HUMERUS 50MM S ČEPEM A ŠROUBY, 52500000</t>
  </si>
  <si>
    <t>0114054</t>
  </si>
  <si>
    <t>NÁHRADA DISTÁLNÍ HUMERUS 50MM S ČEPEM A ŠROUBY, STŘÍBR.POTAH. 52500000S</t>
  </si>
  <si>
    <t>0114055</t>
  </si>
  <si>
    <t>GLENOSFÉRA SYMETRICKÁ 40MM, 52101002</t>
  </si>
  <si>
    <t>0114056</t>
  </si>
  <si>
    <t>NÁHRADA DISTÁLNÍ HUMERUS 30MM S ČEPEM A ŠROUBY, 52502300</t>
  </si>
  <si>
    <t>0114057</t>
  </si>
  <si>
    <t>ŠROUB PRO DISTÁLNÍ HUMERUS TIN M6, 52300125-52300300</t>
  </si>
  <si>
    <t>0114058</t>
  </si>
  <si>
    <t>NÁHRADA LOKETNÍHO KLOUBU MUTARS TUMORÓZNÍ INDIKACE</t>
  </si>
  <si>
    <t>NÁHRADA PROXIMÁLNÍ ULNY VČ.ZAJIŠŤOVACÍHO ŠROUBU, 52500030</t>
  </si>
  <si>
    <t>0114059</t>
  </si>
  <si>
    <t>KOMPONENTA NÁHRADA HUMERÁLNÍ DIAFYZÁRNÍ CEMENT. PRŮM.8-9X80MM,57311008-57311009</t>
  </si>
  <si>
    <t>0114060</t>
  </si>
  <si>
    <t>ZAKOTVENÍ ULNY NECEMENTOVANÉ, PRAVÉ A LEVÉ, 52501015-52501020</t>
  </si>
  <si>
    <t>0114061</t>
  </si>
  <si>
    <t>ZAKOTVENÍ ULNY CEMENTOVANÉ COCR,PRAVÉ A LEVÉ, 52500070-52505100</t>
  </si>
  <si>
    <t>0114062</t>
  </si>
  <si>
    <t>NÁHRADA KOLENNÍHO KLOUBU ACS NECEMENT.</t>
  </si>
  <si>
    <t>DŘÍK FEMORÁLNÍ/TIBIÁLNÍ,TITAN+HA POTAH 42091210-42092215</t>
  </si>
  <si>
    <t>0114063</t>
  </si>
  <si>
    <t>DLAHA HUMERÁLNÍ PROXIMÁLNÍ, ÚHLOVĚ STAB,KOMBI OTVOR, 3-10 OTV.</t>
  </si>
  <si>
    <t>POČET OTVORŮ 3,4,5,6,7,8,9,10, 02039XXXX A 02006XXX</t>
  </si>
  <si>
    <t>7ME</t>
  </si>
  <si>
    <t>0114064</t>
  </si>
  <si>
    <t>DLAHA TIBIÁLNÍ DISTÁLNÍ MEDIÁLNÍ, ÚHLOVĚ STAB,KOMBI OTVOR, 3-13 OTV.</t>
  </si>
  <si>
    <t>LEVÉ A PRAVÉ DLAHY, POČET OTVORŮ 3,4,5,6,7,8,9,10,11,12,13, 02045XXXX</t>
  </si>
  <si>
    <t>0114065</t>
  </si>
  <si>
    <t>DLAHA KLAVIKULÁRNÍ, ÚHLOVĚ STAB,KOMBI OTVOR, 4-12OTV.</t>
  </si>
  <si>
    <t>LEVÉ A PRAVÉ DLAHY, POČET OTVORŮ 4,5,6,7,8,9,10,11,12, 02050XXXX</t>
  </si>
  <si>
    <t>0114066</t>
  </si>
  <si>
    <t>DLAHA PRO OLEKRANON II, III, ÚHLOVĚ STAB,KOMBI OTVOR, 3-8 OTV.</t>
  </si>
  <si>
    <t>LEVÉ A PRAVÉ DLAHY, POČET OTVORŮ 3,4,5,6,7,8, 02052XXXX, 02142XXXX</t>
  </si>
  <si>
    <t>0114067</t>
  </si>
  <si>
    <t>DLAHA PRO RADIUS PROXIMÁLNÍ, ÚHLOVĚ STAB, 2-4OTV.</t>
  </si>
  <si>
    <t>LEVÉ A PRAVÉ DLAHY, POČET OTVORŮ 2,3,4, 02065XXXX</t>
  </si>
  <si>
    <t>0114068</t>
  </si>
  <si>
    <t>DLAHA PRO DISTÁLNÍ KLAVIKULU, ÚHLOVĚ STAB, 3-8 OTV.</t>
  </si>
  <si>
    <t>LEVÉ A PRAVÉ DLAHY, POČET OTVORŮ 3,4,5,6,7,8 02066XXXX</t>
  </si>
  <si>
    <t>0114069</t>
  </si>
  <si>
    <t>DLAHA PRO DISTÁLNÍ FEMUR, ÚHLOVĚ STAB,KOMBI OTVOR, PRAVÁ, 5-13 OTV.</t>
  </si>
  <si>
    <t>LEVÉ A PRAVÉ DLAHY, POČET OTVORŮ 5,6,7,8,9,10,11,12,13, 02143XXXX</t>
  </si>
  <si>
    <t>0114070</t>
  </si>
  <si>
    <t>DLAHA PRO DISTÁLNÍ RAD., ÚHLOVĚ STAB, VOLITELNÝ ÚHEL, VELKÁ, 2- 5 OTV.</t>
  </si>
  <si>
    <t>LEVÉ A PRAVÉ DLAHY, MALÉ A VELKÉ, POČET OTVORŮ 2,3,4,5, 20153XXXX A 02154XXXX</t>
  </si>
  <si>
    <t>0114071</t>
  </si>
  <si>
    <t>ŠROUB ÚHLOVĚ STAB 2.4 A 2.7MM, TORX, SAMOŘEZNÝ, DÉLKA 6-30MM</t>
  </si>
  <si>
    <t>ÚHLOVĚ STABILNÍ A ÚHLOVĚ STAB. S VOLITELNÝM ÚHLEM 03034XXXX A 04076XXXX</t>
  </si>
  <si>
    <t>0114072</t>
  </si>
  <si>
    <t>ŠROUB KORTIKÁLNÍ 2.4 A 2.7MM, TORX, SAMOŘEZNÝ, DÉLKA 6-30MM</t>
  </si>
  <si>
    <t>DÉLKY PO 1MM, 03035XXXX A 04015XXXX</t>
  </si>
  <si>
    <t>0114073</t>
  </si>
  <si>
    <t>ŠROUB KORTIKÁLNÍ 3.5 MM, DÉLKA 8-75MM</t>
  </si>
  <si>
    <t>SAMOŘEZNÉ A NESAMOŘEZNÉ, 04001XXXX A 04070XXXX A 04071XXXX</t>
  </si>
  <si>
    <t>0114074</t>
  </si>
  <si>
    <t>ŠROUB KORTIKÁLNÍ 4.5 MM, DÉLKA 18-76MM</t>
  </si>
  <si>
    <t>SAMOŘEZNÉ A NESAMOŘEZNÉ, 04004XXXX, 04072XXXX,04073XXXX</t>
  </si>
  <si>
    <t>0114075</t>
  </si>
  <si>
    <t>ŠROUB ÚHLOVĚ STAB 3.5 MM, SAMOŘEZNÝ, DÉLKA 10-75MM</t>
  </si>
  <si>
    <t>DÉLKY PO 2MM, 04007XXXX</t>
  </si>
  <si>
    <t>0114076</t>
  </si>
  <si>
    <t>ŠROUB ÚHLOVĚ STAB 5.0 MM, SAMOŘEZNÝ, DÉLKA 16-90MM</t>
  </si>
  <si>
    <t>DÉLKY PO 2MM, 04009XXXX</t>
  </si>
  <si>
    <t>0114077</t>
  </si>
  <si>
    <t>HLAVA UZAVÍRACÍ PRO PFNA</t>
  </si>
  <si>
    <t>PRO KRÁTKÉ I DLOUHÉ HŘEBY, 07042XXXX</t>
  </si>
  <si>
    <t>0114078</t>
  </si>
  <si>
    <t>DLAHA FEMORÁLNÍ PROXIMÁLNÍ DYNAMIC HIP SCREW, 3-12 OTV.</t>
  </si>
  <si>
    <t>POČET OTVORŮ 3,4,5,6,7,8,9,10,11,12, 05001XXXX</t>
  </si>
  <si>
    <t>0114079</t>
  </si>
  <si>
    <t>ŠROUB VELKÝ TAŽNÝ, DÉLKA 50-110MM</t>
  </si>
  <si>
    <t>DÉLKY PO 5MM, 05004XXXX</t>
  </si>
  <si>
    <t>0114080</t>
  </si>
  <si>
    <t>DLAHA TROCHANTÉRICKÁ STABILIZAČNÍ ÚHLOVĚ STAB, DÉLKA 127MM</t>
  </si>
  <si>
    <t>PRO DLAHY DYNAMIC HIP SCREW, 05011XXXX</t>
  </si>
  <si>
    <t>0114081</t>
  </si>
  <si>
    <t>ŠROUB KANYLOVANÝ 6.5 MM, PLNÝ A POLOVIČNÍ  ZÁVIT, DÉLKA 40-110MM</t>
  </si>
  <si>
    <t>DÉLKY PO 5MM, 06005XXXX A 06006XXXX</t>
  </si>
  <si>
    <t>0114082</t>
  </si>
  <si>
    <t>ŠROUB KANYLOVANÝ 7.3 MM, KRATKÝ A DLOUHÝ ZÁVIT, DÉLKA 45-110MM</t>
  </si>
  <si>
    <t>DÉLKY PO 5MM, 06007XXXX A 06008XXXX</t>
  </si>
  <si>
    <t>0114083</t>
  </si>
  <si>
    <t>ŠROUB JISTÍCÍ PRŮM 4.9 MM, DÉLKA 25-85MM</t>
  </si>
  <si>
    <t>DÉLKY PO 5MM, 07012XXXX</t>
  </si>
  <si>
    <t>0114084</t>
  </si>
  <si>
    <t>HŘEB FEMORÁLNÍ PROXIMÁLNÍ ANTIROTAČNÍ, 170-240MM</t>
  </si>
  <si>
    <t>07XXX170,07XXX200,07XXX240,XXX=031-333 A 089-092 A 181-184</t>
  </si>
  <si>
    <t>0114085</t>
  </si>
  <si>
    <t>HŘEB FEMORÁLNÍ ANTIROTAČNÍ DLOUHÝ, DÉLKY 300-420MM</t>
  </si>
  <si>
    <t>07XXXY300,340,380,420,XXX=034-036,111-114,185-188,Y=PRO LEVÝ 1 PRO PRAVÝ 2</t>
  </si>
  <si>
    <t>0114086</t>
  </si>
  <si>
    <t>ŠROUB PRO HŘEB PROXIMÁLNÍ FEMORÁLNÍ SPIRÁLNÍ, DÉLKA 75-120MM</t>
  </si>
  <si>
    <t>DÉLKY PO 5MM, 07037XXXX</t>
  </si>
  <si>
    <t>0114087</t>
  </si>
  <si>
    <t>HŘEB TIBIÁLNÍ UNIVERSÁLNÍ II, KANYLOVANÝ, PRŮM.8-10X255-360MM</t>
  </si>
  <si>
    <t>DÉLKY PO 15MM, 07116XXXX, 07117XXXX, 07118XXXX</t>
  </si>
  <si>
    <t>0114088</t>
  </si>
  <si>
    <t>ŠROUB PRO TIBIÁLNÍ HŘEB JISTÍCÍ UNIVERSÁLNÍ II, DÉLKA 24-66MM</t>
  </si>
  <si>
    <t>DÉLKY PO 2MM, 07125XXXX</t>
  </si>
  <si>
    <t>0114089</t>
  </si>
  <si>
    <t>HLAVA UZAVÍRACÍ PRO HŘEB TIBIÁLNÍ UNIVERSÁLNÍ II</t>
  </si>
  <si>
    <t>DÉLKY 0,5,10,15MM, 07128XXXX</t>
  </si>
  <si>
    <t>0114090</t>
  </si>
  <si>
    <t>ŠROUB JISTÍCÍ SPONGIÓZNÍ, PRŮMĚR 5.0MM, DÉLKA 30-80MM</t>
  </si>
  <si>
    <t>DÉLKY PO 5MM, PRO TIBIÁLNÍ HŘEBY, 07126XXXX</t>
  </si>
  <si>
    <t>0114091</t>
  </si>
  <si>
    <t>PRO DLAHY DYNAMIC HIP SCREW, 05009XXXX</t>
  </si>
  <si>
    <t>0114092</t>
  </si>
  <si>
    <t>DLAHA TIBIÁLNÍ PROXIMÁLNÍ LATERÁLNÍ II,ÚHLOVĚ STABILNÍ, 3-13 OTV.</t>
  </si>
  <si>
    <t>POČET OTVORŮ 3,4,5,6,7,8,9,10,11,12,13, 02144XXXX</t>
  </si>
  <si>
    <t>0114093</t>
  </si>
  <si>
    <t>DLAHA HUMERÁLNÍ DISTÁLNÍ, ÚHLOVĚ STABILNÍ,  3-10 OTV.</t>
  </si>
  <si>
    <t>LATERÁLNÍ, MEDIÁLNÍ A SUBKONDYLÁRNÍ 02137XXXX, 02138XXXX, 02062XXXX</t>
  </si>
  <si>
    <t>0114114</t>
  </si>
  <si>
    <t>DLAHA VOLÁRNÍ KOREKČNÍ XL, APTUS RADIUS 2,5</t>
  </si>
  <si>
    <t>20 OTV., DL 104 MM, LEVÁ/PRAVÁ, A-4750.75/A-4750.76</t>
  </si>
  <si>
    <t>0114115</t>
  </si>
  <si>
    <t>25 OTV., DL 143 MM, LEVÁ/PRAVÁ, A-4750.77/A-4750.78</t>
  </si>
  <si>
    <t>0114116</t>
  </si>
  <si>
    <t>29 OTV., DL 184 MM, LEVÁ/PRAVÁ, A-4750.79/A-4750.80</t>
  </si>
  <si>
    <t>0114117</t>
  </si>
  <si>
    <t>KOTVA JUGGERKNOTLESS 2,1MM</t>
  </si>
  <si>
    <t>STEH 1/1, /110005198,110005199/</t>
  </si>
  <si>
    <t>BI7</t>
  </si>
  <si>
    <t>0114118</t>
  </si>
  <si>
    <t>KOTVA JUGGERKNOT SHORT RIGID 1,45 MM</t>
  </si>
  <si>
    <t>STEH 1/1 A 1/2, /110005307, 110005319, 110005315, 110005320/</t>
  </si>
  <si>
    <t>0114121</t>
  </si>
  <si>
    <t>NÁHRADA KYČELNÍHO KLOUBU RINGLOC MAX ROM PRIM/REV INDIKACE</t>
  </si>
  <si>
    <t>VLOŽKA UHMWPE; STD.,+5MM; VEL.22-32MM; 12-105881-888,893-898,911-918,920-928</t>
  </si>
  <si>
    <t>0114123</t>
  </si>
  <si>
    <t>IMPLANTÁT SPINÁLNÍ KRČNÍ PŘEDNÍ PŘÍSTUP SOLITAIRE C</t>
  </si>
  <si>
    <t>KLEC TI+PEEK, Š.14-18,V.6-10MM,0-7 ST./14-520506-632,14-520706-832/</t>
  </si>
  <si>
    <t>420</t>
  </si>
  <si>
    <t>0114124</t>
  </si>
  <si>
    <t>ŠROUB PR. 3.5-3.75MM, DÉLKA 11-18MM  /14-531711-728, 14-531711E-728E/</t>
  </si>
  <si>
    <t>0114125</t>
  </si>
  <si>
    <t>IMPLANTÁT SPINÁLNÍ KRČNÍ PŘEDNÍ PŘÍSTUP VUELOCK</t>
  </si>
  <si>
    <t>DLAHA 1-2 ETÁŽE /83112-36,-12E-24E; 83224-70,-26E-42E;63112-36;63224-70/</t>
  </si>
  <si>
    <t>0114126</t>
  </si>
  <si>
    <t>DLAHA 3-4 ETÁŽE/83344-90,-44E-492E;83460-98,-100-110;63348-90;63464-98,-104-110/</t>
  </si>
  <si>
    <t>0114127</t>
  </si>
  <si>
    <t>ŠROUB SAMOŘEZNÝ/SAMOVRTNÝ 3,5-5MM/63001-63,63024E-62E/</t>
  </si>
  <si>
    <t>0114128</t>
  </si>
  <si>
    <t>IMPLANTÁT SPINÁLNÍ MEZIOBRATLOVÝ IBEX HRUD/BED,PŘEDNÍ PŘÍSTUP</t>
  </si>
  <si>
    <t>KLEC TITANOVÁ 7-17MM,0/6 ST. /5501007-00 - 5501017-06/</t>
  </si>
  <si>
    <t>0114129</t>
  </si>
  <si>
    <t>IMPLANTÁT SPINÁLNÍ MEZIOBRATLOVÝ IBEX, HRUD/BED,PŘEDNÍ PŘÍSTUP</t>
  </si>
  <si>
    <t>KLEC PEEK-OPTIMA 7-17MM,0/6 ST. /5501105-00 - 5501117-06/</t>
  </si>
  <si>
    <t>0114130</t>
  </si>
  <si>
    <t>NÁHRADA KOLENNÍHO KLOUBU VANGUARD XP CEMENT.</t>
  </si>
  <si>
    <t>KOMPONENTA FEMORÁLNÍ COCRMO ANATOM. VEL. 52.5-80MM,195200-21;-905-28;-458;-459</t>
  </si>
  <si>
    <t>0114131</t>
  </si>
  <si>
    <t>NÁHRADA KOLENNÍHO KLOUBU VANGUARD XP NECEMENT.</t>
  </si>
  <si>
    <t>KOMPONENTA FEMORÁLNÍ COCRMO+TI,ANATOM.VEL.52.5-80MM,195929-952</t>
  </si>
  <si>
    <t>0114132</t>
  </si>
  <si>
    <t>KOMPONENTA TIBIÁLNÍ COCRMO INTERLOK XP/CR VEL. 59-91MM,195268-279,195751-761</t>
  </si>
  <si>
    <t>0114133</t>
  </si>
  <si>
    <t>NÁHRADA KOLENNÍHO KLOUBU VANGUARD XP</t>
  </si>
  <si>
    <t>VLOŽKA TIB. PE ANATOM. MEDIAL/LATERAL 9-16X59-91MM,195765-904;195528-653</t>
  </si>
  <si>
    <t>0114134</t>
  </si>
  <si>
    <t>ZÁVLAČKA(POJISTNÁ TYČ)DISTÁL.FEMORÁLNÍ PEG,195762-764;183099</t>
  </si>
  <si>
    <t>0114135</t>
  </si>
  <si>
    <t>SKOBIČKA FIXAČNÍ ELASTICKÁ PRO PARC. EPIFYZIODEZU FLEXTACK</t>
  </si>
  <si>
    <t>ROZPĚTÍ NOŽIČEK 25/30 MM, TITAN, CP20025/CP20030</t>
  </si>
  <si>
    <t>MRT</t>
  </si>
  <si>
    <t>0114172</t>
  </si>
  <si>
    <t>NÁHRADA KOLENNÍHO KLOUBU MUTARS TUMORÓZNÍ INDIKACE CEMENT.</t>
  </si>
  <si>
    <t>DŘÍK TIBIÁLNÍ COCRMO+TIN POTAH,PR.11-15X120MM,57500511N-57500515N</t>
  </si>
  <si>
    <t>0114173</t>
  </si>
  <si>
    <t>NÁHRADA KOLENNÍHO KLOUBU MUTARS TUMORÓZNÍ INDIKACE NECEMENT.</t>
  </si>
  <si>
    <t>DŘÍK TIBIÁLNÍ,TIALV+HA POTAH,PR.10-18X120-200MM,57501510-57500216</t>
  </si>
  <si>
    <t>0114174</t>
  </si>
  <si>
    <t>NÁHRADA KOLENNÍHO KLOUBU MUTARS GENUX MK TUMORÓZNÍ INDIK.CEMENT.</t>
  </si>
  <si>
    <t>KOMPONENTA FEMORÁLNÍ ZÁVĚSNÁ COCRMO,VEL.2-6,57200500-57200545,57200600-57200645</t>
  </si>
  <si>
    <t>0114175</t>
  </si>
  <si>
    <t>NÁHRADA KOLENNÍHO KLOUBU MUTARS GENUX MK TUMORÓZNÍ INDIK.NECEMENT.</t>
  </si>
  <si>
    <t>KOMPONENTA FEMOR. ZÁVĚSNÁ COCRMO,VEL.2-6, 57201400-57201445, 57201600-57201645</t>
  </si>
  <si>
    <t>0114176</t>
  </si>
  <si>
    <t>NÁHRADA KOLENNÍHO KLOUBU MUTARS GENUX MK TUMORÓZNÍ INDIKACE</t>
  </si>
  <si>
    <t>AUGMENTACE FEMORÁL.ZADNÍ,TI,5-10MM, 57222005-57226010, DIST. 57220200-57225605</t>
  </si>
  <si>
    <t>0114177</t>
  </si>
  <si>
    <t>MECHANISMUS ZAM.-SPOJENÍ FEMUR+TIBIE COCRMO; 12,5-17,5MM; 57201210-57201217</t>
  </si>
  <si>
    <t>0114178</t>
  </si>
  <si>
    <t>KOMPONENTA TIBIÁLNÍ ZÁVĚS.VČ. ŠROUBU COCRMO, VEL.2-5, 57510602-57510605</t>
  </si>
  <si>
    <t>0114179</t>
  </si>
  <si>
    <t>NÁHRADA KOLENNÍHO KLOUBU MUTARS GENUX MK TUMORÓZNÍ INDIKACE NECEMENT.</t>
  </si>
  <si>
    <t>KOMPONENTA TIBIÁLNÍ VČ.ZAMYK.ŠROUBU COCRMO,VEL2-5,57510702-57510705</t>
  </si>
  <si>
    <t>0114180</t>
  </si>
  <si>
    <t>AUGMENTACE TIBIÁLNÍ TIALV, 5-20MM, 57405052-57410205</t>
  </si>
  <si>
    <t>0114181</t>
  </si>
  <si>
    <t>AUGMENTACE TIBIÁLNÍ TIALV, 25-45MM, 57400252-57400455</t>
  </si>
  <si>
    <t>0114182</t>
  </si>
  <si>
    <t>NÁHRADA KOLENNÍHO KLOUBU MUTARS GENUX MK TUMORÓZNÍ INDIK.</t>
  </si>
  <si>
    <t>ADAPTÉR OFFSETOVÝ,TIALV VEL.0-6MM, 57510000-57510006</t>
  </si>
  <si>
    <t>0114183</t>
  </si>
  <si>
    <t>NÁHRADA KYČELNÍHO KLOUBU CEMPADIC CEMENT REVIZNÍ INDIKACE</t>
  </si>
  <si>
    <t>VÝZTUHA PRO SPACER TI; 6X320-400MM; 02980632-02980640</t>
  </si>
  <si>
    <t>0114184</t>
  </si>
  <si>
    <t>NÁHRADA KYČELNÍHO KLOUBU IC HLAVICE PRIM/REV INDIKACE</t>
  </si>
  <si>
    <t>HLAVICE KERAMICKÁ; S - XL; PR.28-40MM; 25862800 - 25864015</t>
  </si>
  <si>
    <t>0114185</t>
  </si>
  <si>
    <t>HLAVICE COCRMO; PR.22-36MM; VEL.S-XXXL; 23122200 AŽ 23873625</t>
  </si>
  <si>
    <t>0114186</t>
  </si>
  <si>
    <t>NÁHRADA KYČELNÍHO KLOUBU AJS NECEMENT PRIM/REV INDIKACE</t>
  </si>
  <si>
    <t>DŘÍK TI+HA; P/L; VEL.1-9; 110,5-162,3MM; 80061105 AŽ 80061910</t>
  </si>
  <si>
    <t>0114187</t>
  </si>
  <si>
    <t>NÁHRADA KYČELNÍHO KLOUBU ECOFIT PRIM/REVIZNÍ INDIKACE</t>
  </si>
  <si>
    <t>VLOŽKA HXLPE+VIT.E; 0/10°; PR.32-52MM; VEL.46-68MM; 023X3239 AŽ 023X3652(X=3,4)</t>
  </si>
  <si>
    <t>0114188</t>
  </si>
  <si>
    <t>NÁHRADA KYEČELNÍHO KLOUBU EPORE NECEMENT REVIZNÍ INDIKACE</t>
  </si>
  <si>
    <t>SPACER(AUGMENT) JAMKY PRO DEFEKTY TI POR.; VEL.54/10-66/20; 02955410 AŽ 02956620</t>
  </si>
  <si>
    <t>0114189</t>
  </si>
  <si>
    <t>NÁHRADA LOKETNÍHO KLOUBU MUTARS    TUMORÓZNÍ INDIKACE</t>
  </si>
  <si>
    <t>DŘÍK HUMERÁLNÍ NECEMENTOVANÝ-TOTÁLNÍ LOKET, TIALV, PR.7-17MM, 52400707-52400717</t>
  </si>
  <si>
    <t>0114190</t>
  </si>
  <si>
    <t>KONCOVKA ULNÁRNÍ, UHMW-PE, 52501100</t>
  </si>
  <si>
    <t>0114191</t>
  </si>
  <si>
    <t>CEMENT KOSTNÍ IMPLABOND</t>
  </si>
  <si>
    <t>CEMENT KOSTNÍ IMPLABOND 1,3, S GENTAM.,STD A NÍZKÁ VISKOZ.,40G,D041140G,D041340G</t>
  </si>
  <si>
    <t>TKD</t>
  </si>
  <si>
    <t>0114192</t>
  </si>
  <si>
    <t>IMPLANTÁT  SPINÁLNÍ  FIXAČNÍ SYSTÉM G2S HRUDNÍ BEDERNÍ ZADNÍ PŘÍSTUP</t>
  </si>
  <si>
    <t>ŠROUB KANYL.MONO.,HRUDNÍ,P:4,5-5,5MM,D:25-35MM,2G104525-4535;5530-5535</t>
  </si>
  <si>
    <t>NFI</t>
  </si>
  <si>
    <t>0114193</t>
  </si>
  <si>
    <t>ŠROUB KANYL.MONO.,BEDERNÍ,P:5,5-7,5MM,D:30-50MM,2G125530-5550;65306550;75307550</t>
  </si>
  <si>
    <t>0114194</t>
  </si>
  <si>
    <t>ŠROUB KANYL.SPOND.MONO.,BED.,P6,5-8,5,D35-50,2G136535-6550;7535-7550;8535-8550</t>
  </si>
  <si>
    <t>0114195</t>
  </si>
  <si>
    <t>ŠROUB KANYL.POLY,HRUD.,P:4,5-5,5MM,D25-35MM,2G304525-4535;5530-5535</t>
  </si>
  <si>
    <t>0114196</t>
  </si>
  <si>
    <t>ŠROUB KANYL.POLY,BED.,P:5,5-7,5MM,L30-50MM,2G325530-5550;6530-6550;7530-7550</t>
  </si>
  <si>
    <t>0114197</t>
  </si>
  <si>
    <t>ŠROUB KANYL.SPOND.POLY,BED.,P:5,5-8,5,D35-55,2G33XXYY(XX=55,65,75,85;YY=35AŽ55)</t>
  </si>
  <si>
    <t>0114198</t>
  </si>
  <si>
    <t>IMPLANTÁT SPINÁLNÍ  G2S TYČ</t>
  </si>
  <si>
    <t>TYČ OHNUTÁ,D:45,5-220MM,P:5MM,4G505045-4G505220;P:6MM,4G516045-4G516220</t>
  </si>
  <si>
    <t>0114199</t>
  </si>
  <si>
    <t>IMPLANTÁT SPINÁL.NÁHRADA  MEZIOBRATLOVÁ DYNALIS C KRČNÍ PŘEDNÍ PŘÍSTUP</t>
  </si>
  <si>
    <t>PLOTÉNKA MOBIL,R13-15X15-17MM,H5-8MM,T1-T4S,681305-08;T1-T4L,681505-08,TI+PEEK</t>
  </si>
  <si>
    <t>0114200</t>
  </si>
  <si>
    <t>IMPLANTÁT SPINÁL.NÁHRADA  MEZIOBRATLOVÁ PM CAGE BEDERNÍ PŘEDNÍ PŘÍSTUP</t>
  </si>
  <si>
    <t>KLEC PEEK,H4-11MM,S4-S11,611304-11;H4-11MM,L4-L11,611504-11</t>
  </si>
  <si>
    <t>0114201</t>
  </si>
  <si>
    <t>IMPLANTÁT SPINÁL.NÁHRADA  MEZIOBRATLOVÁ PDP BEDERNÍ ZADNÍ PŘÍSTUP</t>
  </si>
  <si>
    <t>KLEC PEEK,D26MM,H09-14,782609-14;D32MM,H09-14,783209-14;D36MM,H10-14,783610-14</t>
  </si>
  <si>
    <t>0114202</t>
  </si>
  <si>
    <t>IMPLANTÁT  SPINÁLNÍ  FIXAČNÍ SYSTÉM VEOS HRUD.BEDER.ZADNÍ PŘÍST.TITAN</t>
  </si>
  <si>
    <t>ŠROUB POLYAXIÁLNÍ, VEL:4,5-7,5MM, DÉL.25-50MM,Č:VLS-P-5-45-25 až VLS-P-5-75-50</t>
  </si>
  <si>
    <t>DST</t>
  </si>
  <si>
    <t>0114203</t>
  </si>
  <si>
    <t>ŠROUB SPONDYLO-POLYA.V: 4,5-7,5MM,DÉL.25-50MM,Č:VLS-SP-5-45-25 až VLS-SP-5-75-50</t>
  </si>
  <si>
    <t>0114204</t>
  </si>
  <si>
    <t>ŠROUB MONOAXIÁL,VEL:4,5-7,5MM, DÉL.25-50MM,REF.Č:VLS-M55-45-25 až VLS-M55-75-50</t>
  </si>
  <si>
    <t>0114205</t>
  </si>
  <si>
    <t>IMPLANTÁT SPINÁLNÍ FIXAČNÍ SYSTÉM VEOS HRUDNÍ BEDER.ZADNÍ PŘÍST.TITAN</t>
  </si>
  <si>
    <t>TYČ-ROVNÁ TITAN,VEL: 5,5MM,DÉL: 40-500MM, Č:VLS-TI-ST-55-40 až VLS-TI-ST-55-500</t>
  </si>
  <si>
    <t>0114206</t>
  </si>
  <si>
    <t>IMPLANTÁT  SPINÁLNÍ  FIXAČNÍ SYSTÉM VEOS HRUDNÍ BEDERNÍ ZADNÍ PŘÍSTUP</t>
  </si>
  <si>
    <t>TYČ-PŘEDZAHNUT. TITAN,VEL:5,5MM,DÉL 40-90MM, Č:VLS-TI-PB-55-40až VLS-TI-PB-55-90</t>
  </si>
  <si>
    <t>0114207</t>
  </si>
  <si>
    <t>TYČ-PEEK, VEL:5,5MM,DÉL:40-130MM, Č:VLS-PE-PB-55-40 až Č:VLS-PE-PB-55-130</t>
  </si>
  <si>
    <t>0114208</t>
  </si>
  <si>
    <t>TYČ TITANOVÁ PŘÍČNÁ, DÉL: 40-80MM, REF.Č:  VLS-TRC,VLS-TR40 až VLS-TR80</t>
  </si>
  <si>
    <t>0114209</t>
  </si>
  <si>
    <t>IMPLANTÁT  SPINÁLNÍ  FIXAČNÍ SYSTÉM ACIFBOX KRČNÍ PŘEDNÍ PŘÍSTUP</t>
  </si>
  <si>
    <t>KLEC PEEK CERV,Š14-16,HL:13,DÉL:4,5-8,5MM,ACB-14-13-45-S ažACB-16-13-85S</t>
  </si>
  <si>
    <t>ISP</t>
  </si>
  <si>
    <t>0114210</t>
  </si>
  <si>
    <t>IMPLANTÁT  SPINÁLNÍ  FIXAČNÍ SYSTÉM ACIFBOX KRČNÍ PŘEDNÍ PŘÍSTUP,PEEK</t>
  </si>
  <si>
    <t>KLEC CERV. PŘEDPLN.,Š14-16,HL:13,DÉL:4,5-8,5MM,ACB-14-13-45PF až ACB-16-13-85PF</t>
  </si>
  <si>
    <t>0114211</t>
  </si>
  <si>
    <t>IMPLANTÁT  SPINÁLNÍ  SILEX,BEDERNÍ ZADNÍ PŘÍSTUP,TITAN</t>
  </si>
  <si>
    <t>IMPLANT. SAKROILIAK.ZAJIŠŤ.,Z.DVOJ., 7X30MM AŽ 70MM,X079-0730-DT AŽ X079-0770-DT</t>
  </si>
  <si>
    <t>XSS</t>
  </si>
  <si>
    <t>0114212</t>
  </si>
  <si>
    <t>IMPLANT.KOTEV, Z.JEDN., OŠETŘ.PLAZMOU,12,5X30 AŽ 70MM,X079-1230PC AŽ X079-1270PC</t>
  </si>
  <si>
    <t>0114213</t>
  </si>
  <si>
    <t>IMPLANT.KOT,Z.DVOJ.OŠETŘ.PLAZ,12,5X30 AŽ 70MM,X079-1230PC-DT AŽ X079-1270PC-DT</t>
  </si>
  <si>
    <t>0114218</t>
  </si>
  <si>
    <t>NÁHRADA KOLENNÍHO KLOUBU ALL POLY TIBIA COLUMBUS CR</t>
  </si>
  <si>
    <t>KOMPONENTA TIBIÁLNÍ+VLOŽKA ALL POLY, UHMWPE,NN1200-NN1253,T0-T5,10-16MM</t>
  </si>
  <si>
    <t>0114230</t>
  </si>
  <si>
    <t>CEMENT KOSTNÍ PALACOS R+G PRO  55</t>
  </si>
  <si>
    <t>1X55G ,  SET PRO  VAK. MÍCHÁNÍ  S KOSTNÍM CEMENTEM S GENTAMICINEM  -  66044273</t>
  </si>
  <si>
    <t>0114231</t>
  </si>
  <si>
    <t>CEMENT KOSTNÍ PALACOS R+G PRO  75</t>
  </si>
  <si>
    <t>1X75G ,  SET PRO  VAK. MÍCHÁNÍ  S KOSTNÍM CEMENTEM S GENTAMICINEM   -  66044274</t>
  </si>
  <si>
    <t>0114232</t>
  </si>
  <si>
    <t>NÁHRADA KOLEN.KLOUBU UNIKOMP. UNIVATION XF CEMENT.</t>
  </si>
  <si>
    <t>KOMPONENTA FEMORÁLNÍ COCRMO,NO180K-NO189K,NO190K-NO199K</t>
  </si>
  <si>
    <t>0114233</t>
  </si>
  <si>
    <t>NÁHRADA KOLEN.KLOUBU UNIKOMP.UNIVATION XF CEMENT.</t>
  </si>
  <si>
    <t>KOMPONENTA TIBIÁLNÍ COCRMO,NO156K-NO167K,NO168K-NO179K</t>
  </si>
  <si>
    <t>0114234</t>
  </si>
  <si>
    <t>NÁHRADA KOLEN. KLOUBU UNIKOMP.AS UNIVATION XF CEMENT.</t>
  </si>
  <si>
    <t>KOMPONENTA FEMORÁLNÍ COCRMO+CRN-CRCN-ZRN,NO180Z-NO189Z, NO190Z-NO199Z</t>
  </si>
  <si>
    <t>0114235</t>
  </si>
  <si>
    <t>NÁHRADA KOLEN. KLOUBU UNIKOMP. AS UNIVATION XF CEMENT.</t>
  </si>
  <si>
    <t>KOMPONENTA TIBIÁLNÍ COCRMO+CRN-CRCN-ZRN,NO156Z-NO167Z, NO168Z-NO179Z</t>
  </si>
  <si>
    <t>0114236</t>
  </si>
  <si>
    <t>NÁHRADA KOLEN. KLOUBU UNIKOMP.UNIVATION F</t>
  </si>
  <si>
    <t>VLOŽKA UHMWPE,NL470-NL499, NO711-NO745</t>
  </si>
  <si>
    <t>0114237</t>
  </si>
  <si>
    <t>SVORKA VARIZAČNÍ DYNAFIT</t>
  </si>
  <si>
    <t>TI,90°, 26°, 10x08x1 MM, 10x10x1MM A30810, A31010, A40810, A41010</t>
  </si>
  <si>
    <t>NSO</t>
  </si>
  <si>
    <t>0114238</t>
  </si>
  <si>
    <t>DLAHA PŘEKLENOVACÍ PRO TIBIÁLNÍ OSTEOTOMII FLEXITSYSTEM</t>
  </si>
  <si>
    <t>TI,DÉLKA 51, 63, 80 MM, L,P, PTS001-X (X=4,6,7), PTX002-6 (X=R,L)</t>
  </si>
  <si>
    <t>0114239</t>
  </si>
  <si>
    <t>ŠROUB ZAJIŠŤOVACÍ PRO TIBIÁLNÍ OSTEOTOMII FLEXITSYSTEM</t>
  </si>
  <si>
    <t>TI,PRUM 5.0 MM, DÉLKA 30-75 MM, S01(02)TLXX (XX=30-75)</t>
  </si>
  <si>
    <t>0114240</t>
  </si>
  <si>
    <t>ŠROUB SAMOKOMPRESNÍ DYNAFIT ZÁVITOVÝ, KANYLOVANÝ, DYNAFIT WEIL</t>
  </si>
  <si>
    <t>TI,PR.2,4 MM,S21TLXX (XX=14-28),PR 2,0MM, S17TLXX(XX=11-14),S23TLYY (YY=11-14)</t>
  </si>
  <si>
    <t>0114241</t>
  </si>
  <si>
    <t>ŠROUB SAMOKOMPRESNÍ DYNAFIT PHALANG/MINI-CHEVRON</t>
  </si>
  <si>
    <t>TI,PRUM. 2,6MM, S16TLXX (XX=12-26), S19TLYY (YY=12-26), S27TLZZ (ZZ=12-40)</t>
  </si>
  <si>
    <t>0114242</t>
  </si>
  <si>
    <t>ŠROUB SAMOKOMPRESNÍ DYNAFIT SCARF/CHEVRON</t>
  </si>
  <si>
    <t>TI,PRUM. 3,2MM, S15TLXX (XX=12-26), S18TLYY (YY=12-22), S25TLZZ (ZZ=12-40)</t>
  </si>
  <si>
    <t>0114243</t>
  </si>
  <si>
    <t>ŠROUB PRO REKONSTRUKCI ACL BIOSURE PK</t>
  </si>
  <si>
    <t>ŠROUB NEVSTŘEBATELNÝ PEEK OPTIMA, 6 MM x 20 MM - 12 MM x 35 MM; 72202259 - 82</t>
  </si>
  <si>
    <t>0114244</t>
  </si>
  <si>
    <t>KOTVIČKA FIXAČNÍ BEZ NÁVLEKU BIORAPTOR KNOTLESS</t>
  </si>
  <si>
    <t>KOTVIČKA NEVSTŘEBATELNÁ NEUZLÍCÍ PEEK OPTIMA, 2.3,2.9MM;72202397,72202403</t>
  </si>
  <si>
    <t>0114245</t>
  </si>
  <si>
    <t>KOTVIČKA FIXAČNÍ BEZ NÁVLEKU FOOTPRINT</t>
  </si>
  <si>
    <t>KOTVIČKA NEVSTŘEBATELNÁ NEUZLÍCÍ PEEK OPTIMA, 5.5 MM, 6.5 MM; 72201697 - 98</t>
  </si>
  <si>
    <t>0114246</t>
  </si>
  <si>
    <t>NÁHRADA KYČELNÍHO KLOUBU REDAPT NECEMENT REVIZNÍ INDIKACE</t>
  </si>
  <si>
    <t>DŘÍK TI; 190-300MM; VEL.12-27; STD, LAT; 71354701-71, 71354461-97 A 71354801-71</t>
  </si>
  <si>
    <t>0114247</t>
  </si>
  <si>
    <t>LÍMEC MODULÁRNÍ TI; XS-L; VEL.11-26/27; 71354029-58 A 71354211-27</t>
  </si>
  <si>
    <t>0114248</t>
  </si>
  <si>
    <t>IMPLANTÁT SPINÁL.NÁHRADA MEZIOBRATLOVÁ LORX KRČNÍ PŘEDNÍ PŘÍSTUP</t>
  </si>
  <si>
    <t>KLEC PEEK STANDALONE S ČEP.,12-14X15-17X4-9MM,LX-02-524 AŽ 528,LX-13-744 AŽ 749</t>
  </si>
  <si>
    <t>TSM</t>
  </si>
  <si>
    <t>0114249</t>
  </si>
  <si>
    <t>KLEC PEEK STANDALONE EXPAN.S ČEP.12-14X15-17X4-9MM,LX-03-524AŽ528,LX-14-744AŽ749</t>
  </si>
  <si>
    <t>0114250</t>
  </si>
  <si>
    <t>IMPLANTÁT SPINÁL.NÁHRADA MEZIOBRATLOVÁ LORX BEDERNÍ ZADNÍ PŘÍSTUP</t>
  </si>
  <si>
    <t>KLEC PEEK PLIF VEL. 24x9-10MM, VÝŠKA 6-13MM, 0-4STUP, LX-04/05-246 AŽ 2413</t>
  </si>
  <si>
    <t>0114251</t>
  </si>
  <si>
    <t>KLEC PEEK PLIF EXPANDIBILNÍ VEL. 24x9-10MM, VÝŠKA 6-13MM, LX-06-246 AŽ 2413</t>
  </si>
  <si>
    <t>0114252</t>
  </si>
  <si>
    <t>KLEC PEEK TLIF VEL. 28x10-11MM, VÝŠKA 7-13MM, LX-07-287 AŽ 2813</t>
  </si>
  <si>
    <t>0114253</t>
  </si>
  <si>
    <t>IMPLANTÁT SPINÁLNÍ FIXAČNÍ SYSTÉM PS HRUD/BED.ZADNÍ PŘÍSTUP</t>
  </si>
  <si>
    <t>ŠROUB MONO-POLYAXIÁLNÍ, PR. 4-8MM, DÉLKA 25-60MM, TM/TP-4025 AŽ 8060</t>
  </si>
  <si>
    <t>0114254</t>
  </si>
  <si>
    <t>ŠROUB POLYAXIÁLNÍ CEMENT, PR. 5.5-6.5, DÉLKA 35-55MM, TC-5535 AŽ 6555</t>
  </si>
  <si>
    <t>0114255</t>
  </si>
  <si>
    <t>ŠROUB ZAJIŠŤOVACÍ PS, TS-0010</t>
  </si>
  <si>
    <t>0114256</t>
  </si>
  <si>
    <t>TYČ, PR. 6MM, DÉLKA 50-500MM,  TR-0050 AŽ 0500</t>
  </si>
  <si>
    <t>0114257</t>
  </si>
  <si>
    <t>KONEKTOR PŘÍČNÝ POLYAXIÁLNÍ, DÉLKA 30-70MM, TT-0030 AŽ 0050</t>
  </si>
  <si>
    <t>0114258</t>
  </si>
  <si>
    <t>KONEKTOR SPOJOVACÍ DOMINO,OFFSET,LATERÁLNÍ, TDS-2205,TDD-2210,TLC-1100,TLC-1110</t>
  </si>
  <si>
    <t>0114259</t>
  </si>
  <si>
    <t>IMPLANTÁT SPINÁLNÍ FIXAČNÍ SYSTÉM FJR HRUD/BED.ZADNÍ PŘÍSTUP</t>
  </si>
  <si>
    <t>ŠROUB PEDIKULÁRNÍ, FRAKTURNÍ, SCHANZŮV, PR.5-6.5, 040204100-040212100</t>
  </si>
  <si>
    <t>BFS</t>
  </si>
  <si>
    <t>0114260</t>
  </si>
  <si>
    <t>ŠROUB PEDIKULÁRNÍ, FRAKTURNÍ, SCHANZŮV, DVOJ.ZÁVIT,PR.5-6.5, 040204000-040212000</t>
  </si>
  <si>
    <t>0114261</t>
  </si>
  <si>
    <t>SVORKA FRAKTURNÍ, 040301000</t>
  </si>
  <si>
    <t>0114262</t>
  </si>
  <si>
    <t>SVORKA FRAKTURNÍ, KONCOVÁ, 040801000</t>
  </si>
  <si>
    <t>0114263</t>
  </si>
  <si>
    <t>TYČ ROVNÁ, PR. 6MM, DÉLKA 40-150MM,  011948100-011911100</t>
  </si>
  <si>
    <t>0114264</t>
  </si>
  <si>
    <t>TYČ ROVNÁ, PR. 6MM, DÉLKA 200-500MM, 011916100-011946100</t>
  </si>
  <si>
    <t>0114265</t>
  </si>
  <si>
    <t>IMPLANTÁT SPINÁLNÍ FIXAČNÍ SYSTÉM FJS HRUD/BED.ZADNÍ PŘÍSTUP</t>
  </si>
  <si>
    <t>ŠROUB CCS, MONO/POLYAXIÁL.,REDUKČNÍ,PR.3.5-5.5,DÉLK.20-45MM, 051601000-051912000</t>
  </si>
  <si>
    <t>0114266</t>
  </si>
  <si>
    <t>ŠROUB COX,ILIAKÁLNÍ POLYAXIÁLNÍ,EXPANDIBIL.PR.6-7,D.35-50MM,012201200-012212200</t>
  </si>
  <si>
    <t>0114267</t>
  </si>
  <si>
    <t>ŠROUB COX,ILIAKÁLNÍ POLYAX.PRO CEMENT,PR.5.5-6.5,D.35-50MM,013501100-013509100</t>
  </si>
  <si>
    <t>0114268</t>
  </si>
  <si>
    <t>ŠROUB ILIAKÁLNÍ, PR.6.5-7, DÉLKA 55-75MM, 016007000-016014000</t>
  </si>
  <si>
    <t>0114269</t>
  </si>
  <si>
    <t>ŠROUB UZAMYKACÍ, 016624000</t>
  </si>
  <si>
    <t>0114270</t>
  </si>
  <si>
    <t>TYČ, PR. 5-5.5MM, DÉLKA 50-150MM, 020653100-020615100, 020601000-020603000</t>
  </si>
  <si>
    <t>0114271</t>
  </si>
  <si>
    <t>TYČ, PR. 5-5.5MM, DÉLKA 200-500MM, 020618100-020631100, 020605000-020610000</t>
  </si>
  <si>
    <t>0114272</t>
  </si>
  <si>
    <t>KONEKTOR PŘÍČNÝ , PR.5-6MM, DÉLK.28-70MM,011501000-011507000,021101000-021103000</t>
  </si>
  <si>
    <t>0114273</t>
  </si>
  <si>
    <t>KONEKTORY REVIZNÍ , 012408000, 012413000-012417000, 015901000-015906000</t>
  </si>
  <si>
    <t>0114274</t>
  </si>
  <si>
    <t>IMPLANTÁT SPINÁLNÍ SYSTÉM CFS KRČNÍ ZADNÍ PŘÍSTUP</t>
  </si>
  <si>
    <t>TYČ S DLAHOU OKCIPITÁLNÍ, PR. 3.5MM, 090403012, 090404012</t>
  </si>
  <si>
    <t>0114275</t>
  </si>
  <si>
    <t>ŠROUB OKCIPITÁLNÍ, PR. 3.5-5MM,DÉLKA 8-18MM,090701010-090706010,091201010-6010</t>
  </si>
  <si>
    <t>0114276</t>
  </si>
  <si>
    <t>DLAHA OKCIPITÁLNÍ, 32x11x23MM, 36x11x23MM, 091101112, 091102112</t>
  </si>
  <si>
    <t>0114277</t>
  </si>
  <si>
    <t>TYČ, PR. 3.5MM, DÉLKA 70-210MM, 050101000-050103000</t>
  </si>
  <si>
    <t>0114278</t>
  </si>
  <si>
    <t>TYČ PŘECH.,PR.3.5-5AŽ6MM,DÉL.100-200MM,021201000-021302000,013301000,013302000</t>
  </si>
  <si>
    <t>0114279</t>
  </si>
  <si>
    <t>ŠROUB SPONGIOZNÍ POLYAXIÁLNÍ, PR. 3.5-4MM, DÉLKA 10-50MM, 050301100-050330100</t>
  </si>
  <si>
    <t>0114280</t>
  </si>
  <si>
    <t>HÁK LAMINÁRNÍ, TRANSVERZÁLNÍ, OFFSET, 050401010-050804010</t>
  </si>
  <si>
    <t>0114281</t>
  </si>
  <si>
    <t>KONEKTOR PŘÍČNÝ , PR.3.5MM, NASTAVITELNÝ, 050601000</t>
  </si>
  <si>
    <t>0114282</t>
  </si>
  <si>
    <t>TYČ OKCIPITÁLNÍ PŘEDEHNUTÁ, PR. 3.5MM, DÉLKA 130MM, 051001010</t>
  </si>
  <si>
    <t>0114283</t>
  </si>
  <si>
    <t>IMPLANTÁT SPINÁLNÍ FIXAČNÍ SYSTÉM USMART HRUD/BED.ZADNÍ PŘÍSTUP</t>
  </si>
  <si>
    <t>ŠROUB UZAMYKACÍ, 021801010</t>
  </si>
  <si>
    <t>0114284</t>
  </si>
  <si>
    <t>ŠROUB UZAMYKACÍ , ODLAMOVACÍ, 022201010</t>
  </si>
  <si>
    <t>0114285</t>
  </si>
  <si>
    <t>ŠROUB POLYAXIALNÍ REDUKČNÍ, PR. 4-7.5MM, DÉLKA 20-60MM, 022717010-022756010</t>
  </si>
  <si>
    <t>0114286</t>
  </si>
  <si>
    <t>ŠROUB POLYAXIALNÍ, PR. 4-7.5MM, DÉLKA 25-60MM, 023016010-023052010</t>
  </si>
  <si>
    <t>0114287</t>
  </si>
  <si>
    <t>TYČ ZAHNUTÁ, PR.5.5-6MM, DÉLK.40-200MM, 015108000-015117000, 013200000-013218000</t>
  </si>
  <si>
    <t>0114288</t>
  </si>
  <si>
    <t>KONEKTOR PŘÍČNÝ 5.5-6MM, 022301010, 013801000</t>
  </si>
  <si>
    <t>0114289</t>
  </si>
  <si>
    <t>TYČ PRO KONEKTOR PŘÍČNÝ, PR.4MM, DÉLKA 40- 80MM, 022401000-022409000</t>
  </si>
  <si>
    <t>0114290</t>
  </si>
  <si>
    <t>IMPLANTÁT SPINÁLNÍ SYSTÉM FJQ KRČNÍ PŘEDNÍ PŘÍSTUP</t>
  </si>
  <si>
    <t>DLAHA KRČNÍ, DÉLKA 22,5-110MM, 080300002-080317002, 081001002-081032002</t>
  </si>
  <si>
    <t>0114291</t>
  </si>
  <si>
    <t>ŠROUB KR. PÁTEŘ,PR.3.5-4.5MM,D.12-26MM,080401000-081206000,0803040008-0804045020</t>
  </si>
  <si>
    <t>0114292</t>
  </si>
  <si>
    <t>IMPLANTÁT SPINÁL.NÁHRADA MEZIOBRATL. FUSION CAGE KRČNÍ PŘEDNÍ PŘÍSTUP</t>
  </si>
  <si>
    <t>KLEC TITAN, KLÍNOVITÁ, OBLOUKOVÁ, VÝŠKA 4-10MM, 100101000-100209000</t>
  </si>
  <si>
    <t>0114293</t>
  </si>
  <si>
    <t>IMPLANTÁT SPINÁL.NÁHRAD.MEZIOBRATL. FUSION CAGE BEDERNÍ PŘEDNÍ PŘÍSTUP</t>
  </si>
  <si>
    <t>KLEC TITAN ALIF, VÝŠKA 13.5-19MM, 100301000-100304000</t>
  </si>
  <si>
    <t>0114294</t>
  </si>
  <si>
    <t>IMPLANTÁT SPINÁL.NÁHRADA MEZIOBRATL. FUSION CAGE BEDERNÍ ZADNÍ PŘÍSTUP</t>
  </si>
  <si>
    <t>KLEC TITAN PLIF, VÝŠKA 8-14MM, 10x20,22,26,32MM, 100601000-100616000</t>
  </si>
  <si>
    <t>0114295</t>
  </si>
  <si>
    <t>KLEC TITAN PLIF, EXPANDIBILNÍ, VÝŠKA 9-13MM, 11x23MM, 100901000-100903000</t>
  </si>
  <si>
    <t>0114296</t>
  </si>
  <si>
    <t>NÁHRADA KOLENNÍHO KLOUBU PHYSICA KR, CR, PS, CEMENTOVANÁ</t>
  </si>
  <si>
    <t>KOMPONENTA FEMOR.COCRMO,P /L,VEL. 1-10,651X.09.110-1A0, 510-5A0 (X=1,3,5)</t>
  </si>
  <si>
    <t>0114297</t>
  </si>
  <si>
    <t>NÁHRADA KOLENNÍHO KLOUBU PHYSICA PS</t>
  </si>
  <si>
    <t>ČEP (PEG) PRO KOMPONENTU FEMOR. PS COCRMO,6515.09.900</t>
  </si>
  <si>
    <t>0114298</t>
  </si>
  <si>
    <t>KOMPONENTA TIBIÁLNÍ (TI6AL4V)+ZÁTKA PE,6522.15.0XX(XX=10-A0)</t>
  </si>
  <si>
    <t>0114299</t>
  </si>
  <si>
    <t>NÁHRADA KOLENNÍHO KLOUBU PHYSICA</t>
  </si>
  <si>
    <t>VLOŽKA TIBIÁLNÍ KR,CR,PS (UHMWPE) 653X.50.110-A20,(X=1-3,5) VEL. 1-10, V10-20 MM</t>
  </si>
  <si>
    <t>0114300</t>
  </si>
  <si>
    <t>NÁHRADA KOLENNÍHO KLOUBU PHYSICA NECEMENTOVANÁ</t>
  </si>
  <si>
    <t>DŘÍK TIBIÁLNÍ TI6AL4V, DÉLKA:20-60 MM,6590.15.0XX(XX=20-60)</t>
  </si>
  <si>
    <t>0114301</t>
  </si>
  <si>
    <t>PATELLA (UHMWPE),PR. 29 AŽ 41 MM  6595.50.029 AŽ 041</t>
  </si>
  <si>
    <t>0114302</t>
  </si>
  <si>
    <t>VLOŽKA HXLPE+VIT.E+TI;NEUT.,PROTR.;PR.28-40MM;VEL.S-XL;588X.54.055-272 (X=5,6)</t>
  </si>
  <si>
    <t>0114303</t>
  </si>
  <si>
    <t>NÁHRADA KYČELNÍHO KLOUBU H-MAX C CEMENTOVANÁ PRIMÁRNÍ INDIKACE</t>
  </si>
  <si>
    <t>DŘÍK OCEL; STD., LAT.; VEL.9-18; 426X.07.090 AŽ 426X.07.180 (X=0,1)</t>
  </si>
  <si>
    <t>0114304</t>
  </si>
  <si>
    <t>KOTVIČKA ŠICÍ TITANOVÁ, PRŮMĚR 3 MM, DÉLKA 9 MM, KARL STORZ</t>
  </si>
  <si>
    <t>2870309ST,SAMOŘEZNÁ TITANOVÁ KOTVIČKA, 3 MM, 2 VLÁKNA</t>
  </si>
  <si>
    <t>0114312</t>
  </si>
  <si>
    <t>IMPLANTÁT SPINÁLNÍ  ROCCIA- NÁHRADA MEZIOBRATLOVÁ BEDERNÍ, HRUDNÍ</t>
  </si>
  <si>
    <t>KLEC MULTILIF VEL. 7-13 X 34 - 40MM/5°, 10°  RUT-074005-S-RUT-133410-S</t>
  </si>
  <si>
    <t>SIM</t>
  </si>
  <si>
    <t>0114313</t>
  </si>
  <si>
    <t>IMPLANTÁT SPINÁLNÍ - SYSTÉM VERTICALE HRUDNÍ BEDERNÍ ZADNÍ PŘÍSTUP</t>
  </si>
  <si>
    <t>KONEKTOR PŘÍČNÝ SE ŠROUBEM(QV) S-VQV-0001</t>
  </si>
  <si>
    <t>0114314</t>
  </si>
  <si>
    <t>TYČ PŘÍČNÁ QV 50-90MM S-VQS-0050-90</t>
  </si>
  <si>
    <t>0114315</t>
  </si>
  <si>
    <t>SPOJOVACÍ KONEKTOR INLINE; S-VSV-5555-INL, S-VSV-5555-INK</t>
  </si>
  <si>
    <t>0114316</t>
  </si>
  <si>
    <t>KONEKTOR SPOJOVACÍ INLINE DOMINO S-VSV-5555-DO</t>
  </si>
  <si>
    <t>0114317</t>
  </si>
  <si>
    <t>TYČ ZAHNUTÁ TI 5,5MM/40-95MM; S-VST-0040-T AŽ S-VST-0095-T</t>
  </si>
  <si>
    <t>0114318</t>
  </si>
  <si>
    <t>TYČ TI 5,5MM/200-470MM; S-VST-0200-T AŽ S-VST-0470-T</t>
  </si>
  <si>
    <t>0114319</t>
  </si>
  <si>
    <t>TYČ COCR 5,5MM/300; 470MM; S-VST-0300-C/0470-C</t>
  </si>
  <si>
    <t>0114320</t>
  </si>
  <si>
    <t>ŠROUB TORX ZAJIŠŤOVACÍ 25 TI PRO PED.ŠROUBY; S-VMS-7020, S-VMS-2025</t>
  </si>
  <si>
    <t>0114321</t>
  </si>
  <si>
    <t>ŠROUB POLY.TI KAN. 4,5X25MM - 6,2X30MM; S-VPS-4525K1 AŽ S-VPS-6230-K1</t>
  </si>
  <si>
    <t>0114322</t>
  </si>
  <si>
    <t>ŠROUB POLY.TI KAN+PERF.5,2X35MM - 7,2X80MM; S-VPS-5235-KF2 AŽ S-VPS-7280-KF2</t>
  </si>
  <si>
    <t>0114323</t>
  </si>
  <si>
    <t>ŠROUB POLY.STANDARD, TI,4,5X25MM-7,2X80MM, VPS-4525-S1 - VPS-7280-S1</t>
  </si>
  <si>
    <t>0114324</t>
  </si>
  <si>
    <t>ŠROUB REDUČNÍ TI, KAN.4,5X25MM-5,2X30MM, VPS-4525-RK2 - VPS-5230-RK2</t>
  </si>
  <si>
    <t>0114325</t>
  </si>
  <si>
    <t>ŠROUB REDUKČNÍ TI KAN+PERF. 5,2X35 - 7,2X80MM; S-VPS-5235-RF2 AŽ S-VPS-7280-RF2</t>
  </si>
  <si>
    <t>0114326</t>
  </si>
  <si>
    <t>ŠROUB REDUKČNÍ KAN+PERF.TI 6,2X25MM-30MM, VPS-6225-RK2, VPS-6230-RK2</t>
  </si>
  <si>
    <t>0114327</t>
  </si>
  <si>
    <t>ŠROUB REDUKČNÍ STANDARD, TI 4,5X25-7,2X80MM, VPS-4525-RS2 - VPS-7280-RS2</t>
  </si>
  <si>
    <t>0114328</t>
  </si>
  <si>
    <t>DLAHA PRO HALLUX VALGUS</t>
  </si>
  <si>
    <t>VEL. 3,5,7 MM; Z06420-0201-03035, Z06420-0201-05035, Z06420-0201-07035</t>
  </si>
  <si>
    <t>0114329</t>
  </si>
  <si>
    <t>NÁHRADA RAMENNÍHO KLOUBU SOSNA III</t>
  </si>
  <si>
    <t>DŘÍK CEMENTOVANÝ TI PR. 10-16; I0054000-I0054003</t>
  </si>
  <si>
    <t>0114330</t>
  </si>
  <si>
    <t>DŘÍK NECEMENTOVANÝ TI PR. 12-18; I0054004-I0054010</t>
  </si>
  <si>
    <t>0114331</t>
  </si>
  <si>
    <t>TĚLO HUMERÁLNÍ TI CKP S MEDIOLATERALIZACÍ +0,+3,+6; I0054011-13</t>
  </si>
  <si>
    <t>0114332</t>
  </si>
  <si>
    <t>NÁSTAVEC TI KUŽELOVÝ VEL. -3, +0,+3, MM; I0054020, 023, 026</t>
  </si>
  <si>
    <t>0114333</t>
  </si>
  <si>
    <t>HLAVICE TI ST/NÍZ/VYOS; I00540XX, (XX=42,43,44,46,47,48,50,51,52,54,55,56)</t>
  </si>
  <si>
    <t>0114334</t>
  </si>
  <si>
    <t>ŠROUBEK TI POJIŠŤOVACÍ HUM. TĚLA CKP, VEL. -3,+0,+3 I0054059-61</t>
  </si>
  <si>
    <t>0114335</t>
  </si>
  <si>
    <t>HLAVICE RR KERAM.STAND/NÍZKÁ,PR. 42-54; I00540XX,(XX=62,63,66,67,70,71,74,75)</t>
  </si>
  <si>
    <t>0114336</t>
  </si>
  <si>
    <t>10X10CM, BEZBUNĚČNÁ PRASEČÍ DERMIS,1 KS</t>
  </si>
  <si>
    <t>MEE</t>
  </si>
  <si>
    <t>0114337</t>
  </si>
  <si>
    <t>DLAHA LCP REKONSTRUKČNÍ, AK OCEL</t>
  </si>
  <si>
    <t>2-22 OTV.,012142- 154;012172- 184;012030- 048;012050- 068;012004-022;012070- 088</t>
  </si>
  <si>
    <t>0114338</t>
  </si>
  <si>
    <t>DLAHA ÚHLOVĚ STABILNÍ PRO KLÍČNÍ KOST - ANTERIOR, AK OCEL</t>
  </si>
  <si>
    <t>6-8OTV., L=78,90,102; 197286- 197288</t>
  </si>
  <si>
    <t>0114339</t>
  </si>
  <si>
    <t>DLAHA ÚHLOVĚ STABILNÍ PRO KLÍČNÍ KOST - S HÁKEM, AK OCEL</t>
  </si>
  <si>
    <t>3-8 OTV;L/P;197723-734;197701-764;197794-798;197808-822</t>
  </si>
  <si>
    <t>0114340</t>
  </si>
  <si>
    <t>DLAHA ÚHLOVĚ STABILNÍ PRO PROXIMÁLNÍ FEMUR, AK OCEL</t>
  </si>
  <si>
    <t>2-16 OTV.,L=139-391MM, L/P; 013272-286;013372-386</t>
  </si>
  <si>
    <t>0114341</t>
  </si>
  <si>
    <t>DLAHA ÚHLOVĚ STABILNÍ PRO DISTÁLNÍ FEMUR, AK OCEL</t>
  </si>
  <si>
    <t>4-14 OTV., L=136-336MM, L/P;,013104-114; 013124-134</t>
  </si>
  <si>
    <t>0114342</t>
  </si>
  <si>
    <t>DLAHA ÚHLOVĚ STABILNÍ PRO DISTÁLNÍ FEMUR, TI</t>
  </si>
  <si>
    <t>4-14 OTV., L=136-336MM, L/P;013104T-114T; 013124T-134T</t>
  </si>
  <si>
    <t>0114343</t>
  </si>
  <si>
    <t>DLAHA ÚHLOVĚ STABILNÍ -KONDYLÁRNÍ FEMORÁLNÍ, AK OCEL</t>
  </si>
  <si>
    <t>6-22 OTV.,L=164-450MM,L/P; 013506-542</t>
  </si>
  <si>
    <t>0114344</t>
  </si>
  <si>
    <t>DLAHA ÚHLOVĚ STABILNÍ -KONDYLÁRNÍ FEMORÁLNÍ, TI</t>
  </si>
  <si>
    <t>6-22 OTV.,L=164-450MM,L/P; 013506T-542T</t>
  </si>
  <si>
    <t>0114345</t>
  </si>
  <si>
    <t>DLAHA ÚHLOVĚ STABILNÍ PRO DIAFÝZU FEMURU, AK OCEL</t>
  </si>
  <si>
    <t>4-24 OTV., 012412 -418; 012204 -224; 012304 -324</t>
  </si>
  <si>
    <t>0114346</t>
  </si>
  <si>
    <t>DLAHA -T  ÚHLOVĚ STABILNÍ PRO PROXIMÁLNÍ TIBII, AK OCEL</t>
  </si>
  <si>
    <t>3-10OTV.,L=54-124MM;2/4 AŽ 2/12OTV.,L=76-220MM; 013443-470;013254-258;013233-242</t>
  </si>
  <si>
    <t>0114347</t>
  </si>
  <si>
    <t>DLAHA -T  ÚHLOVĚ STABILNÍ PRO PROXIMÁLNÍ TIBII, TI</t>
  </si>
  <si>
    <t>2/3 AŽ 2/12 OTV.,L=76-220MM; 013233T- 242T</t>
  </si>
  <si>
    <t>0114348</t>
  </si>
  <si>
    <t>DLAHA- L ÚHLOVĚ STABILNÍ - PROXIMÁLNÍ- LATERÁLNÍ TIBIE, AK OCEL</t>
  </si>
  <si>
    <t>4-16 OTV.,P/L, L=69-250MM; 013484-496; 013584-596; 013404-434; 013044-074</t>
  </si>
  <si>
    <t>0114349</t>
  </si>
  <si>
    <t>DLAHA- L ÚHLOVĚ STABILNÍ - PROXIMÁLNÍ- LATERÁLNÍ TIBIE, TI</t>
  </si>
  <si>
    <t>4-16 OTV.,P/L, L=69-250MM; 013484T-496T; 013584T-596T; 013404T-434T;</t>
  </si>
  <si>
    <t>0114350</t>
  </si>
  <si>
    <t>DLAHA  ÚHLOVĚ STABILNÍ PRO LATERÁLNÍ TIBII, AK OCEL</t>
  </si>
  <si>
    <t>4-14 OTV., P/L, L=12-320MM; 013004- 034</t>
  </si>
  <si>
    <t>0114351</t>
  </si>
  <si>
    <t>DLAHA  ÚHLOVĚ STABILNÍ PRO LATERÁLNÍ TIBII, TI</t>
  </si>
  <si>
    <t>4-14 OTV., P/L, L=12-320MM; 013004T- 034T</t>
  </si>
  <si>
    <t>0114352</t>
  </si>
  <si>
    <t>DLAHA  ÚHLOVĚ STABILNÍ PRO DISTÁLNÍ TIBII, AK OCEL</t>
  </si>
  <si>
    <t>3.5/3.5- 6 OTV.; 5/5- 3 AŽ 12 OTV.,CLOVERLEAF,013353-362</t>
  </si>
  <si>
    <t>0114353</t>
  </si>
  <si>
    <t>DLAHA  ÚHLOVĚ STABILNÍ PRO DISTÁLNÍ TIBII, TI</t>
  </si>
  <si>
    <t>3.5/3.5- 6 OTV.; 5/5- 3 AŽ 12 OTV.,CLOVERLEAF,013353T-362T</t>
  </si>
  <si>
    <t>0114354</t>
  </si>
  <si>
    <t>DLAHA  ÚHLOVĚ STABILNÍ - DISTÁLNÍ - MEDIÁLNÍ TIBIE, AK OCEL</t>
  </si>
  <si>
    <t>4 AŽ 20 OTV., L=123 - 411MM, L/P; 013084-200; 013144-174</t>
  </si>
  <si>
    <t>0114355</t>
  </si>
  <si>
    <t>DLAHA  ÚHLOVĚ STABILNÍ - DISTÁLNÍ - MEDIÁLNÍ TIBIE, TI</t>
  </si>
  <si>
    <t>4 AŽ 14 OTV.,L= 110-245MM, L/P; 013144T-174T</t>
  </si>
  <si>
    <t>0114356</t>
  </si>
  <si>
    <t>DLAHA  ÚHLOVĚ STABILNÍ - DISTÁLNÍ - MEDIÁLNÍ TIBIE, KŘÍŽOVÁ, AK OCEL</t>
  </si>
  <si>
    <t>7,9 OTV.,L=147MM,173MM; 013037; 013039</t>
  </si>
  <si>
    <t>0114357</t>
  </si>
  <si>
    <t>DLAHA LCP REKONSTRUKČNÍ NA PÁNEV, AK OCEL</t>
  </si>
  <si>
    <t>4-16 OTV.,ŠIROKÁ/ÚZKÁ; 016204- 216; 016604-636; 016404 -436; 016504 -536</t>
  </si>
  <si>
    <t>0114358</t>
  </si>
  <si>
    <t>ŠROUB UZAMYKATELNÝ KANYLOVANÝ PR. 6.5 A 7.5MM, AK OCEL</t>
  </si>
  <si>
    <t>L=20-145MM, 021820-900; 022130-245</t>
  </si>
  <si>
    <t>0114359</t>
  </si>
  <si>
    <t>ŠROUB UZAMYKATELNÝ KANYLOVANÝ PR. 6.5 A 7.5MM, TI</t>
  </si>
  <si>
    <t>L=20-145MM, 021820T-900T; 022130T-245T</t>
  </si>
  <si>
    <t>0114360</t>
  </si>
  <si>
    <t>SPACER 2MM, AK OCEL/TI</t>
  </si>
  <si>
    <t>020901;020902;020901T;020902T</t>
  </si>
  <si>
    <t>0114361</t>
  </si>
  <si>
    <t>ZÁTKA  AK OCEL/TI</t>
  </si>
  <si>
    <t>020909, 020911; 020912; 020909T; 020911T; 020912T</t>
  </si>
  <si>
    <t>0114362</t>
  </si>
  <si>
    <t>DLAHA DHS - SAMOKOMPRESNÍ, AK OCEL</t>
  </si>
  <si>
    <t>2-20 OTV., L=25MM,L=38MM, 135°; 017201-212; 017301-312</t>
  </si>
  <si>
    <t>0114363</t>
  </si>
  <si>
    <t>DLAHA DCS, AK OCEL</t>
  </si>
  <si>
    <t>4-18 OTV.,169104-122</t>
  </si>
  <si>
    <t>0114364</t>
  </si>
  <si>
    <t>ŠROUB  DHS/DCS, AK OCEL</t>
  </si>
  <si>
    <t>L=50-150MM,PR.12,5MM A 16MM; 029150-250; 029370-450; 028050-150; 028270-350</t>
  </si>
  <si>
    <t>0114365</t>
  </si>
  <si>
    <t>ŠROUB KOMPRESNÍ DHS/DCS, AK OCEL</t>
  </si>
  <si>
    <t>029005</t>
  </si>
  <si>
    <t>0114366</t>
  </si>
  <si>
    <t>HŘEB FEMORÁLNÍ  UNIVERZÁLNÍ KANYLOVANÝ PR.9-14MM,L=150-480MM, AK OCEL</t>
  </si>
  <si>
    <t>KRÁTKY 341002-180; DLOUHÝ 346930 - 347156</t>
  </si>
  <si>
    <t>0114367</t>
  </si>
  <si>
    <t>HŘEB FEMORÁLNÍ  UNIVERZÁLNÍ KANYLOVANÝ PR.9-14MM,L=150-480MM, TI</t>
  </si>
  <si>
    <t>KRÁTKY 341002T-180T; DLOUHÝ 346930T - 347156T</t>
  </si>
  <si>
    <t>0114368</t>
  </si>
  <si>
    <t>HŘEB FEMORÁLNÍ RETROGRÁDNÍ KANYLOVANÝ PR.9-14MM,L=140-480MM, AK OCEL</t>
  </si>
  <si>
    <t>344650 - 345068</t>
  </si>
  <si>
    <t>0114369</t>
  </si>
  <si>
    <t>HŘEB FEMORÁLNÍ RETROGRÁDNÍ KANYLOVANÝ PR.9-14MM,L=140-480MM, TI</t>
  </si>
  <si>
    <t>344650T - 345068T</t>
  </si>
  <si>
    <t>0114370</t>
  </si>
  <si>
    <t>HŘEB FEMORÁLNÍ KLASICKÝ KANYLOVANÝ PR.9-14MM,L=300-480MM, AK OCEL</t>
  </si>
  <si>
    <t>344030 -344048; 344130-344548</t>
  </si>
  <si>
    <t>0114371</t>
  </si>
  <si>
    <t>HŘEB FEMORÁLNÍ KLASICKÝ KANYLOVANÝ PR.9-14MM,L=300-480MM,TI</t>
  </si>
  <si>
    <t>344030T-344048T;344130T-344548T</t>
  </si>
  <si>
    <t>0114372</t>
  </si>
  <si>
    <t>ŠROUB ZAJIŠŤOVACÍ, PLNÝ ZÁVIT, PR.6.5MM, AK OCEL</t>
  </si>
  <si>
    <t>L=30-130MM; 294330-430</t>
  </si>
  <si>
    <t>0114373</t>
  </si>
  <si>
    <t>ŠROUB ZAJIŠŤOVACÍ, PLNÝ ZÁVIT, PR.6.5MM, TI</t>
  </si>
  <si>
    <t>L=30-130MM; 294330T-430T</t>
  </si>
  <si>
    <t>0114374</t>
  </si>
  <si>
    <t>ZÁTKA PRO FEM. HŘEB -UNIVERZALNÍ  A  RETROGRADNÍ, AK OCEL/TI</t>
  </si>
  <si>
    <t>A=0-25; 299140-150; 299190; 299140T-150T; 299190T</t>
  </si>
  <si>
    <t>0114375</t>
  </si>
  <si>
    <t>ZAJIŠŤ. KONDYLÁRNÍ SET-FEM.HŘEB UNIVERZÁLNÍ A  RETROGRÁDNÍ, AK OCEL/TI</t>
  </si>
  <si>
    <t>L=40-120MM; 299301-317; 299301T-317T</t>
  </si>
  <si>
    <t>0114376</t>
  </si>
  <si>
    <t>HŘEB TROCHANTERICKÝ KANYLOVANÝ- KRÁTKÝ,AK OCEL</t>
  </si>
  <si>
    <t>L=200 - 280MM, 125°,130°,135°,PR.10-14MM; 350870 -998; 351002 -066;360670 -766</t>
  </si>
  <si>
    <t>0114377</t>
  </si>
  <si>
    <t>HŘEB TROCHANTERICKÝ KANYLOVANÝ- KRÁTKÝ,TI</t>
  </si>
  <si>
    <t>L=200 - 280MM, 125°,130°,135°,PR.10-14MM; 350870T-998T;351002T-066T;360670T-766T</t>
  </si>
  <si>
    <t>0114378</t>
  </si>
  <si>
    <t>HŘEB TROCHANTERICKÝ KANYLOVANÝ- DLOUHÝ,AK OCEL</t>
  </si>
  <si>
    <t>L=300-480MM,P/L,125°,130°,135°,X10-14MM; 347541-976; 348541-976; 349541-976</t>
  </si>
  <si>
    <t>0114379</t>
  </si>
  <si>
    <t>HŘEB TROCHANTERICKÝ KANYLOVANÝ- DLOUHÝ,TI</t>
  </si>
  <si>
    <t>L=300-480MM,P/L,125°,130°,135°,X10-14MM;347541T-976T; 348541T-976T; 349541T-976T</t>
  </si>
  <si>
    <t>0114380</t>
  </si>
  <si>
    <t>ŠROUB ZAJIŠŤOVACÍ KANYLOVANÝ  PR.6,5 A PR.11, AK OCEL</t>
  </si>
  <si>
    <t>L=55-120MM,293670-720;293155-220;293755-820</t>
  </si>
  <si>
    <t>0114381</t>
  </si>
  <si>
    <t>ŠROUB ZAJIŠŤOVACÍ KANYLOVANÝ  PR.6,5 A PR.11, TI</t>
  </si>
  <si>
    <t>L=55-120MM,293670T-720T;293155T-220T;293755T-820T</t>
  </si>
  <si>
    <t>0114382</t>
  </si>
  <si>
    <t>ZÁTKA M8 A M12, AK OCEL/TI</t>
  </si>
  <si>
    <t>299215; 299210-214; 299215T; 299210T-214T</t>
  </si>
  <si>
    <t>0114383</t>
  </si>
  <si>
    <t>ŠROUB ZAJIŠŤOVACÍ, PLNÝ ZÁVIT,PR.5, AK OCEL/TI</t>
  </si>
  <si>
    <t>294225-320; 294225T-320T</t>
  </si>
  <si>
    <t>0114384</t>
  </si>
  <si>
    <t>ŠROUB NAVIKULÁRNÍ PR.4, AK OCEL/TI</t>
  </si>
  <si>
    <t>241014-770; 242510-570;242710-770;241214T-770T; 242710T-770T</t>
  </si>
  <si>
    <t>0114385</t>
  </si>
  <si>
    <t>ŠROUB SPONGIÓZNÍ PR.6.5,  AK OCEL/TI</t>
  </si>
  <si>
    <t>L=30 AŽ140MM, L=25 AŽ 110MM; 260030-740; 260230T-740T; 271025-710; 271225T-710T</t>
  </si>
  <si>
    <t>0114386</t>
  </si>
  <si>
    <t>ŠROUB KORTIKÁLNÍ PR.4.5, AK OCEL/TI</t>
  </si>
  <si>
    <t>L=12 AŽ 90MM; 200012-590, 200212T-590T</t>
  </si>
  <si>
    <t>0114387</t>
  </si>
  <si>
    <t>SÍŤKA NA LÉČBU PÁNEVNÍHO DNA - RESTORELLE</t>
  </si>
  <si>
    <t>501450 - PŘÍMÉ UCHYCENÍ ANTERIOR, 501460 - PŘÍMÉ UCHYCENÍ POSTERIOR</t>
  </si>
  <si>
    <t>CO1</t>
  </si>
  <si>
    <t>0114388</t>
  </si>
  <si>
    <t>SET PRO TRANSFEMORÁLNÍ IMPLANTACI BOVINNÍ AORTÁLNÍ CHLOPNĚ LOTUS</t>
  </si>
  <si>
    <t>H749LTV2X0(3,5,7) 23,25,27 MM, OVLADAČ, KATETR</t>
  </si>
  <si>
    <t>SAD</t>
  </si>
  <si>
    <t>0114389</t>
  </si>
  <si>
    <t>NÁHRADA KLOUBU PRSTU RUKY RM, NECEMENT, PROXIMÁLNÍ DŘÍK, PEEK,TICP</t>
  </si>
  <si>
    <t>KRÁTKÝ,STANDARD,DLOUHÝ 61.22.4018 AŽ 5018,61.22.5023 AŽ  6023,61.22.5026 AŽ 6026</t>
  </si>
  <si>
    <t>0114390</t>
  </si>
  <si>
    <t>NÁHRADA KLOUBU PRSTU RUKY RM, NECEMENT, DISTÁLNÍ DŘÍK</t>
  </si>
  <si>
    <t>KRÁTKÝ,STANDARD/DLOUHÝ 61.22.4118 AŽ 5118, 61.22.5123 AŽ  6123, MAT. PEEK, TICP</t>
  </si>
  <si>
    <t>0114391</t>
  </si>
  <si>
    <t>NÁHRADA KLOUBU PALCE RUKY RM, NECEMENTOVANÁ, CMC</t>
  </si>
  <si>
    <t>PRUMĚR 6 A 7 MM/DÉLKA 24,5MM, 61.22.6225,-7225, MAT. PEEK, TICP</t>
  </si>
  <si>
    <t>0114392</t>
  </si>
  <si>
    <t>JEZDEC DVOJITÝ 4,5X4,5 TI; F0085600</t>
  </si>
  <si>
    <t>0114393</t>
  </si>
  <si>
    <t>JEZDEC DVOJITÝ JEDNOROVINNÝ/ORTOGONÁLNÍ 2X3 TI; F0085210, F0085220</t>
  </si>
  <si>
    <t>0114394</t>
  </si>
  <si>
    <t>SVORKOVNICE JEDNOROVINNÁ/ORTOGONÁLNÍ 6XPR.2 TI; F0085230, F0085240</t>
  </si>
  <si>
    <t>0114395</t>
  </si>
  <si>
    <t>VÍCEOSÁ SVORKA ZALOMENÁ PR.2, 3 MM; F0081250, F0081350</t>
  </si>
  <si>
    <t>0114396</t>
  </si>
  <si>
    <t>MATICE PROLONGACE TI; F0085021</t>
  </si>
  <si>
    <t>0114397</t>
  </si>
  <si>
    <t>JEZDEC PROLONGACE PR.2, 3 MM; TI; F0085012, F0085022</t>
  </si>
  <si>
    <t>0114398</t>
  </si>
  <si>
    <t>PROLONGAČNÍ TYČ TI M5X70, 90, 110 MM; F0085024, F0085026, F0085028</t>
  </si>
  <si>
    <t>0114399</t>
  </si>
  <si>
    <t>SET PRO LÉČBU PÁNEVNÍHO DNA TILOOP TOTAL 4 PLUS</t>
  </si>
  <si>
    <t>SET (SÍŤKA, ZAVADĚČ) PRO PŘEDNÍ NEBO ZADNÍ PLASTIKU (6000965)</t>
  </si>
  <si>
    <t>PMT</t>
  </si>
  <si>
    <t>0114400</t>
  </si>
  <si>
    <t>SYSTÉM KORTIKÁLNÍ KOTVÍCÍ PRO KOLENO RIGIDLOOP</t>
  </si>
  <si>
    <t>15MM-60MM; 232009,11,14,16,17,18,19,21,22,23</t>
  </si>
  <si>
    <t>0114402</t>
  </si>
  <si>
    <t>CHLOPEŇ SRDEČNÍ BIOL. AORTÁLNÍ Z BOVINNÍHO PERIKARDU EDWARDS INTUITY E</t>
  </si>
  <si>
    <t>MODEL 8300AB, ZAVADĚČ 8300DB, VEL. 19, 21, 23, 25, 27 MM</t>
  </si>
  <si>
    <t>0114403</t>
  </si>
  <si>
    <t>ZÁPLATA SRDEČNÍ, CÉVNÍ BIOL. Z KOŇSKÉHO PERIKARDU MATRIX PATCH</t>
  </si>
  <si>
    <t>DECELULARIZOVANÁ Z KOŇSKÉHO PERIKARDU, 10X10 CM</t>
  </si>
  <si>
    <t>AUT</t>
  </si>
  <si>
    <t>0114404</t>
  </si>
  <si>
    <t>DECELULARIZOVANÁ Z KOŇSKÉHO PERIKARDU, 8X8, 10X5 CM</t>
  </si>
  <si>
    <t>0114405</t>
  </si>
  <si>
    <t>DECELULARIZOVANÁ Z KOŇSKÉHO PERIKARDU, 8X4 CM</t>
  </si>
  <si>
    <t>0114406</t>
  </si>
  <si>
    <t>DECELULARIZOVANÁ Z KOŇSKÉHO PERIKARDU, 5X5 CM</t>
  </si>
  <si>
    <t>0114407</t>
  </si>
  <si>
    <t>DECELULARIZOVANÁ Z KOŇSKÉHO PERIKARDU, 10X2 CM</t>
  </si>
  <si>
    <t>0114408</t>
  </si>
  <si>
    <t>DECELULARIZOVANÁ Z KOŇSKÉHO PERIKARDU,  8X2 CM</t>
  </si>
  <si>
    <t>0114409</t>
  </si>
  <si>
    <t>DECELULARIZOVANÁ Z KOŇSKÉHO PERIKARDU, 3X3,8X1 CM</t>
  </si>
  <si>
    <t>0114410</t>
  </si>
  <si>
    <t>DECELULARIZOVANÁ Z KOŇSKÉHO PERIKARDU, 6X1 CM</t>
  </si>
  <si>
    <t>0114411</t>
  </si>
  <si>
    <t>IMPLANTÁT SPINÁLNÍ NÁHR.MEZIOBRATLOVÁ OPTIO-C KRČNÍ PŘEDNÍ PŘÍSTUP</t>
  </si>
  <si>
    <t>KLEC PEEK STANDALONE,VEL.12-15X14-18X6-12MM,UHEL 0°A6°,07.01855.006-07.01860.012</t>
  </si>
  <si>
    <t>0114412</t>
  </si>
  <si>
    <t>DLAHA, VÝŠKA 6-12MM, 07.01873.006 AŽ 07.01873.012</t>
  </si>
  <si>
    <t>0114413</t>
  </si>
  <si>
    <t>ŠROUB VARIABILNÍ, DÉLKA 12-16MM, 07.01874.012 AŽ 07.01875.016</t>
  </si>
  <si>
    <t>0114414</t>
  </si>
  <si>
    <t>SÍŤKA KÝLNÍ EXTRAPERITONEÁLNÍ DYNAMESH LICHTENSTEIN NEVSTŘEB.</t>
  </si>
  <si>
    <t>SÍŤKA PVDF INGUINÁLNÍ,6X11 CM,PV110611FX (X=3,10)</t>
  </si>
  <si>
    <t>0114415</t>
  </si>
  <si>
    <t>SÍŤKA PVDF INGUINÁLNÍ,7,5X15 CM PV110715FX( X =1,3,10)</t>
  </si>
  <si>
    <t>0114416</t>
  </si>
  <si>
    <t>SÍŤKA KÝLNÍ  EXTRAPERITONEÁLNÍ DYNAMESH ENDOLAP NEVSTŘEB.</t>
  </si>
  <si>
    <t>SÍŤKA PVDF INGUINÁLNÍ,10X15 CM,PV101015FX( X=1,3,10)</t>
  </si>
  <si>
    <t>0114417</t>
  </si>
  <si>
    <t>SÍŤKA PVDF INGUINÁLNÍ,13X15 CM,PV101315FX( X=1,3)</t>
  </si>
  <si>
    <t>0114418</t>
  </si>
  <si>
    <t>SÍŤKA PVDF INGUINÁLNÍ,13X17 CM,PV101317FX( X=1,3)</t>
  </si>
  <si>
    <t>0114419</t>
  </si>
  <si>
    <t>SÍŤKA KÝLNÍ INTRAPERITONEÁL.DYNAMESH IPOM NEVSTŘEBATELNÁ</t>
  </si>
  <si>
    <t>SÍŤKA PP A PVDF VENTRÁLNÍ/PARASTOM.10X15CM,IP071015F1</t>
  </si>
  <si>
    <t>0114420</t>
  </si>
  <si>
    <t>SÍŤKA PP A PVDF VENTRÁLNÍ/PARASTOM.20X25CM,IP072025F1</t>
  </si>
  <si>
    <t>0114421</t>
  </si>
  <si>
    <t>SÍŤKA PP A PVDF VENTRÁLNÍ/PARASTOM.15X20CM,IP071520FX(X= 1,3)</t>
  </si>
  <si>
    <t>0114422</t>
  </si>
  <si>
    <t>SÍŤKA PP A PVDF VENTRÁLNÍ/PARASTOM.30X45CM,IP073045F1</t>
  </si>
  <si>
    <t>0114423</t>
  </si>
  <si>
    <t>SÍŤKA PP A PVDF VENTRÁLNÍ/PARASTOM.28X37CM,IP072837F1</t>
  </si>
  <si>
    <t>0114424</t>
  </si>
  <si>
    <t>SÍŤKA PP A PVDF VENTRÁLNÍ/PARASTOM.PRŮM.12,IP070012F1</t>
  </si>
  <si>
    <t>0114425</t>
  </si>
  <si>
    <t>SÍŤKA KÝLNÍ EXTRAPERITONEÁLNÍ DYNAMESH ENDOLAP 3D NEVSTŘEB.</t>
  </si>
  <si>
    <t>SÍŤKA PVDF INGUINÁLNÍ 10X15 CM,PV131015F1/F3</t>
  </si>
  <si>
    <t>0114426</t>
  </si>
  <si>
    <t>SÍŤKA PVDF INGUINÁLNÍ 12X17 CM,PV131217F1</t>
  </si>
  <si>
    <t>0114427</t>
  </si>
  <si>
    <t>SÍŤKA PVDF INGUINÁLNÍ 9X14 CM,PV130914F1</t>
  </si>
  <si>
    <t>0114428</t>
  </si>
  <si>
    <t>SÍŤKA KÝLNÍ EXTRAPERITONEÁLNÍ DYNAMESH ENDOLAP 3D VISIBLE NEVSTŘEB.</t>
  </si>
  <si>
    <t>SÍŤKA PVDF INGUINÁLNÍ 12X17 CM,PV121217F1</t>
  </si>
  <si>
    <t>0114429</t>
  </si>
  <si>
    <t>PROTÉZA CÉVNÍ SPIRAL FLOW PV EPTFE ROVNÁ</t>
  </si>
  <si>
    <t>50 - 60 CM, 6 MM, 8 MM PV0650, PV0850, PV0660, PV0860</t>
  </si>
  <si>
    <t>TFT</t>
  </si>
  <si>
    <t>0114430</t>
  </si>
  <si>
    <t>70 - 80 CM, 6 MM, 8 MM PV0670, PV0870, PV0680, PV0880</t>
  </si>
  <si>
    <t>0114431</t>
  </si>
  <si>
    <t>PROTÉZA CÉVNÍ SPIRAL FLOW AV ROVNÁ</t>
  </si>
  <si>
    <t>AV SHUNT 45 CM 6MM AV0645</t>
  </si>
  <si>
    <t>0114435</t>
  </si>
  <si>
    <t>10 OTVORŮ 397129773430</t>
  </si>
  <si>
    <t>0114436</t>
  </si>
  <si>
    <t>ŠROUB ZAJIŠŤOVACÍ ZESÍLENÝ TITAN</t>
  </si>
  <si>
    <t>P= 6,5MM; D = 40-55; 397129709274 - 9304</t>
  </si>
  <si>
    <t>0114437</t>
  </si>
  <si>
    <t>ZÁTKA TITAN</t>
  </si>
  <si>
    <t>P = 8MM; D = 5 - 10MM; 397129706753; 397129784143</t>
  </si>
  <si>
    <t>0114439</t>
  </si>
  <si>
    <t>ŠROUB SPONGIÓZNÍ KANYLOVANÝ OCEL</t>
  </si>
  <si>
    <t>P= 7MM; D = 30 - 150MM; 129709340-9540, 129798000-8390, 129786910-990</t>
  </si>
  <si>
    <t>0114440</t>
  </si>
  <si>
    <t>DLAHA TIBIÁLNÍ PROXIMÁLNÍ POSTEROMEDIÁLNÍ</t>
  </si>
  <si>
    <t>3 AŽ 10 OTVORŮ; 39712970XXXX (XXXX = 5090 - 5160)</t>
  </si>
  <si>
    <t>0114442</t>
  </si>
  <si>
    <t>DLAHA TIBIÁLNÍ PROXIMÁLNÍ LATERÁLNÍ OCEL</t>
  </si>
  <si>
    <t>OTV 5 - 19; D = 69 - 279MM; 397129703840 - 4140</t>
  </si>
  <si>
    <t>0114443</t>
  </si>
  <si>
    <t>DLAHA TIBIÁLNÍ PROXIMÁLNÍ LATERÁLNÍ TITAN</t>
  </si>
  <si>
    <t>OTV 5 - 19; D = 69 - 279MM; 397129703843 - 4143</t>
  </si>
  <si>
    <t>0114444</t>
  </si>
  <si>
    <t>DLAHA TIBIÁLNÍ PROXIMÁLNÍ MEDIÁLNÍ</t>
  </si>
  <si>
    <t>0 AŽ 8 OTVORŮ; 39712970XXXX (XXXX = 5400 - 5480)</t>
  </si>
  <si>
    <t>0114445</t>
  </si>
  <si>
    <t>DLAHA TIBIÁLNÍ PROXIMÁLNÍ MEDIÁLNÍ TITAN</t>
  </si>
  <si>
    <t>0 AŽ 8 OTVORŮ; 39712970XXXX (5403 - 5483)</t>
  </si>
  <si>
    <t>0114447</t>
  </si>
  <si>
    <t>ŠROUB K ZEVNÍMU KRUHOVÉMU FIXÁTORU ILIZAREV,DLOUHÉ KOSTI HK,DK</t>
  </si>
  <si>
    <t>VNITŘNÍ,JEDNORÁZ.4-6X90-250/20-40;39712970XXXX(XXXX=5200-5650)</t>
  </si>
  <si>
    <t>0114448</t>
  </si>
  <si>
    <t>SET PRO TRANSFEM. IMPLANTACI BIOL. AORTÁLNÍ CHLOPNĚ COREVALVE EVOLUT R</t>
  </si>
  <si>
    <t>EVOLUTR-23,26,29,34; L-ENVPRO-14; L-ENVPRO-16; ENVPRO-14; ENVPRO-16</t>
  </si>
  <si>
    <t>0114449</t>
  </si>
  <si>
    <t>SET PRO TRANSFEM.IMPL. BIO.AORT./PULMON.CHLOPNĚ BOVIN. SAPIEN 3</t>
  </si>
  <si>
    <t>S3TF120/3/6/9,9600TFX,9610TF20/3/6/9,9610ES14/16,9350BC16/20/23/25,9600CR</t>
  </si>
  <si>
    <t>0114450</t>
  </si>
  <si>
    <t>SET PRO TRANSAPIK./TRANSAORT. IMPLANTACI BIO. AORT.CHLOPNĚ SAPIEN 3</t>
  </si>
  <si>
    <t>SET S3TA120/3/6/9,9600TFX20/3/6/9,9620TA20/3/6/9,9620IS18/21,9100BAVC,9600CR</t>
  </si>
  <si>
    <t>0114453</t>
  </si>
  <si>
    <t>IMPL.SPINÁL.STABIL.SYSTÉM VIRAGE OCT OKCIPITÁL.KRČNÍ/HRUDNÍ ZADNÍ PŘ</t>
  </si>
  <si>
    <t>DLAHA OKCIPITÁLNÍ NASTAVITELNÁ, VELIKOST S,M,L, 07.01693.004 AZ 07.01693.006</t>
  </si>
  <si>
    <t>0114454</t>
  </si>
  <si>
    <t>KONEKTOR OKCIPITÁLNÍ, 07.01694.001</t>
  </si>
  <si>
    <t>0114455</t>
  </si>
  <si>
    <t>IMPL. SPINÁL STABIL.SYSTÉM VIRAGE OCT OKCIPITÁL.KRČNÍ/HRUDNÍ ZADNÍ PŘ</t>
  </si>
  <si>
    <t>ŠROUB OKCIPITÁLNÍ, VEL. 4.5-5.25X6-16MM, 07.01696.001 AZ 07.01696.024</t>
  </si>
  <si>
    <t>0114456</t>
  </si>
  <si>
    <t>IMPL.SPINÁL. STABIL.SYSTÉM VIRAGE OCT OKCIPITÁL.KRČNÍ/HRUDNÍ ZADNÍ PŘ</t>
  </si>
  <si>
    <t>OČKO OKCIPITÁLNÍ, 07.01738.001</t>
  </si>
  <si>
    <t>0114457</t>
  </si>
  <si>
    <t>IMPLANTÁT SPINÁLNÍ SYSTÉM VIRAGE OCT KRČNÍ/HRUDNÍ ZADNÍ PŘÍSTUP</t>
  </si>
  <si>
    <t>HÁK LAMINÁR, OFSET, LATERÁLNÍ, LEVÝ, PRAVÝ, 6-8MM, 07.01697.002 AŽ 07.01699.004</t>
  </si>
  <si>
    <t>0114458</t>
  </si>
  <si>
    <t>KONEKTOR NA KABEL, 07.01700.001</t>
  </si>
  <si>
    <t>0114459</t>
  </si>
  <si>
    <t>ŠROUB POLY OTOČ.,3.5-5.0X10-45MM,PRIM.REVIZ. PRODL.,07.01702.003 AŽ 07.01708.015</t>
  </si>
  <si>
    <t>0114460</t>
  </si>
  <si>
    <t>TYČ ROVNÁ, ZAHNUTÁ, TI+COCR, 3.5X25-400MM, 07.01709.002 AŽ 07.01715.002</t>
  </si>
  <si>
    <t>0114461</t>
  </si>
  <si>
    <t>ŠROUB JISTÍCÍ 07.01719.001, 07.01728.001</t>
  </si>
  <si>
    <t>0114462</t>
  </si>
  <si>
    <t>KONEKTOR LATERÁLNÍ OFSET, MALÝ, VELKÝ, 07.01727.001 AŽ 07.01727.002</t>
  </si>
  <si>
    <t>0114463</t>
  </si>
  <si>
    <t>IMPLANTÁT SPINÁLNÍ SYSTÉM VIRAGE OCT KRČNÍ/HRUDNÍ  ZADNÍ PŘÍSTUP</t>
  </si>
  <si>
    <t>KONEKTOR PŘECHODOVÝ, 3.5-5.5MM, 07.01739.001</t>
  </si>
  <si>
    <t>0114464</t>
  </si>
  <si>
    <t>ŠROUB BOLD HERBERT, DVOJITÝ ZÁVIT</t>
  </si>
  <si>
    <t>TI, 2,5-3,7 MM,DÉLKA:10-30MM, 14-34MM,200010 AŽ 200030, 131014 AŽ 131034</t>
  </si>
  <si>
    <t>0114465</t>
  </si>
  <si>
    <t>HŘEB SPECTRUM TIBIA, OCEL TWX, TWXE</t>
  </si>
  <si>
    <t>KANYL, PRŮM 8 - 14 MM, VEL 8X2,55 MM - 14X420 MM, 257208255-257214420</t>
  </si>
  <si>
    <t>454</t>
  </si>
  <si>
    <t>0114467</t>
  </si>
  <si>
    <t>ŠROUB ZAJIŠŤOVACÍ TIBIA, OCEL</t>
  </si>
  <si>
    <t>NEKANYL, PRŮM 3,8 MM, VEL 3,8X20 - 3,8X80 MM, 224038020 - 224038080</t>
  </si>
  <si>
    <t>0114468</t>
  </si>
  <si>
    <t>ŠROUB ZAJIŠŤOVACÍ,  TIBIA, FEMUR, TROCHANTER, OCEL</t>
  </si>
  <si>
    <t>NEKANYL, PRŮM 4,8 MM, VEL 4,8 MMX25 MM - 4,8X100 MM, 932148025 - 932148100</t>
  </si>
  <si>
    <t>0114469</t>
  </si>
  <si>
    <t>HŘEB SPECTRUM TIBIA TWX ,TITAN</t>
  </si>
  <si>
    <t>KANYL, PRŮM 8 - 14 MM, VEL 8X255 MM - 14X420 MM,297208255 - 297214420</t>
  </si>
  <si>
    <t>0114470</t>
  </si>
  <si>
    <t>ZÁTKA PRO HŘEB SPECTRUM TIBIA, TITAN</t>
  </si>
  <si>
    <t>NEKANYL, 0-25 MM, 297400001 - 297400006</t>
  </si>
  <si>
    <t>0114471</t>
  </si>
  <si>
    <t>ŠROUB ZAJIŠŤOVACÍ TIBIA, TITAN</t>
  </si>
  <si>
    <t>NEKANYL, PRŮM 3,8 MM, VEL 3,8X20 - 3,8X80 MM, 264038020 - 264038080</t>
  </si>
  <si>
    <t>0114472</t>
  </si>
  <si>
    <t>ŠROUB ZAJIŠŤOVACÍ TIBIA, FEMUR, TITAN</t>
  </si>
  <si>
    <t>NEKANYL, PRŮM 4,8 MM, VEL 4,8 MMX25 MM - 4,8X100 MM, 922148025 - 922148100</t>
  </si>
  <si>
    <t>0114473</t>
  </si>
  <si>
    <t>HŘEB SPECTRUM TIBIA TWX, ANOD. TITAN</t>
  </si>
  <si>
    <t>KANYL, PRŮM 8-14 MM, VEL 8X255 MM - 14X420MM, 397208255 - 397214420</t>
  </si>
  <si>
    <t>0114474</t>
  </si>
  <si>
    <t>ZÁTKA PRO HŘEB SPECTRUM TIBIA, ANOD. TITAN</t>
  </si>
  <si>
    <t>NEKANYL, 0-25 MM, 397400001 - 397400006</t>
  </si>
  <si>
    <t>0114475</t>
  </si>
  <si>
    <t>ŠROUB ZAJIŠŤOVACÍ TIBIA, ANOD. TITAN</t>
  </si>
  <si>
    <t>NEKANYL, PRŮM 3,8MM, VEL 3,8X20 - 3,8X80 MM, 364038020 - 364038080</t>
  </si>
  <si>
    <t>0114476</t>
  </si>
  <si>
    <t>ŠROUB ZAJIŠŤOVACÍ TIBIA, FEMUR, TROCHANTER, ANOD. TITAN</t>
  </si>
  <si>
    <t>NEKANYL, PRŮM 4,8 MM, VEL 4,8X25 MM - 4,8X100 MM, 364048025 - 364048100</t>
  </si>
  <si>
    <t>0114477</t>
  </si>
  <si>
    <t>HŘEB SPECTRUM FEMUR, OCEL</t>
  </si>
  <si>
    <t>KANYL, PRŮM 9 - 15 MM, VEL 9X300 MM - 15X480 MM, 257309300 - 257315480</t>
  </si>
  <si>
    <t>0114478</t>
  </si>
  <si>
    <t>ZÁTKA PRO HŘEB SPECTRUM FEMUR, OCEL KÓNICKÁ</t>
  </si>
  <si>
    <t>NEKANYL, PRŮM 8MM, VEL 0 - 20MM, 938700008, 257000003 - 257000006</t>
  </si>
  <si>
    <t>0114479</t>
  </si>
  <si>
    <t>HŘEB SPECTRUM FEMUR, TITAN</t>
  </si>
  <si>
    <t>KANYL, PRŮM 9 - 15 MM, VEL9X300 MM - 15X480 MM, 297309300 - 297315480</t>
  </si>
  <si>
    <t>0114480</t>
  </si>
  <si>
    <t>ZÁTKA PRO HŘEB SPECTRUM FEMUR, TITAN KÓNICKÁ</t>
  </si>
  <si>
    <t>NEKANYL, PRŮM 8 MM, VEL 0 - 20 MM, 928700008, 297000003 - 297000006</t>
  </si>
  <si>
    <t>0114481</t>
  </si>
  <si>
    <t>HŘEB SPECTRUM FEMUR, ANOD. TITAN</t>
  </si>
  <si>
    <t>KANYL, PRŮM 9 - 15 MM, VEL 9X300 MM - 15X480 MM, 397309300 - 397315480</t>
  </si>
  <si>
    <t>0114482</t>
  </si>
  <si>
    <t>ZÁTKA PRO HŘEB SPECTRUM FEMUR, ANOD. TITAN, KÓNICKÁ</t>
  </si>
  <si>
    <t>NEKANYL, PRŮM 8 MM, VEL 0 - 20 MM, 928700008, 397000001 - 397000006</t>
  </si>
  <si>
    <t>0114483</t>
  </si>
  <si>
    <t>HŘEB FI-CAN TROCHANTER KRÁTKÝ, OCEL</t>
  </si>
  <si>
    <t>NEKANYL, PRŮM 10 - 12 MM, 10x180 MM 125° - 12X240 MM 135°, 254010125 - 254012424</t>
  </si>
  <si>
    <t>0114484</t>
  </si>
  <si>
    <t>HŘEB FI-CAN TROCHANTER DLOUHÝ, OCEL, PRAVÝ, LEVÝ</t>
  </si>
  <si>
    <t>NEKANYL,PRŮM 10 - 12 MM, 10x280 MM 125°-12x460 mm 135°, 254110280-254232460</t>
  </si>
  <si>
    <t>0114485</t>
  </si>
  <si>
    <t>ZÁTKA PRO HŘEB FI-CAN TROCHANTER, OCEL</t>
  </si>
  <si>
    <t>NEKANYL, 0 - 25 MM, 254400001 - 254400007</t>
  </si>
  <si>
    <t>0114486</t>
  </si>
  <si>
    <t>ŠROUB TROCHANTER, OCEL</t>
  </si>
  <si>
    <t>NEKANYL, 9X75 MM - 9X140 MM, 254313075 - 254313140</t>
  </si>
  <si>
    <t>0114487</t>
  </si>
  <si>
    <t>ŠROUB ZAJIŠŤOVACÍ TROCHANTER, OCEL</t>
  </si>
  <si>
    <t>NEKANYL, PRŮM6,5 MM,  6.5X 50/20 MM-6.5X130/32 MM, 224065050-224065130</t>
  </si>
  <si>
    <t>0114488</t>
  </si>
  <si>
    <t>HŘEB FI-CAN TROCHANTER KRÁTKÝ, ANOD. TITAN</t>
  </si>
  <si>
    <t>NEKANYL, PRŮM 10 - 12 MM, 10x180 mm 125°-12x240 mm 135°, 394010125-394012424</t>
  </si>
  <si>
    <t>0114489</t>
  </si>
  <si>
    <t>HŘEB FI-CAN TROCHANTER DLOUHÝ, ANOD. TITAN, PRAVÝ, LEVÝ</t>
  </si>
  <si>
    <t>NEKANYL, PRŮM10-12 MM,10x280 mm 125°-12x460 mm 135°,394110280-394232460</t>
  </si>
  <si>
    <t>0114490</t>
  </si>
  <si>
    <t>ZÁTKA PRO HŘEB FI-CAN TROCHANTER, ANOD. TITAN</t>
  </si>
  <si>
    <t>NEKANYL, 0-25 MM, 394400001-394400007</t>
  </si>
  <si>
    <t>0114491</t>
  </si>
  <si>
    <t>ŠROUB TROCHANTER, ANOD. TITAN</t>
  </si>
  <si>
    <t>NEKANYL, VEL 9X75 MM - 9X140 MM, 394313075- 394313140</t>
  </si>
  <si>
    <t>0114492</t>
  </si>
  <si>
    <t>ŠROUB ZAJIŠŤOVACÍ TROCHANTER, ANOD. TITAN</t>
  </si>
  <si>
    <t>NEKANYL, PRŮM 6,5 MM,  6.5X 55/20 MM-6.5X130/32 MM, 364065055-364065130</t>
  </si>
  <si>
    <t>0114494</t>
  </si>
  <si>
    <t>ZÁTKA PRO HŘEB SPECTRUM HUMERUS RIGID, FLEXIBLE, OCEL</t>
  </si>
  <si>
    <t>NEKANYL, PRŮM 0-15 MM, 253400001 - 253400004</t>
  </si>
  <si>
    <t>0114495</t>
  </si>
  <si>
    <t>ŠROUB ZAJIŠŤOVACÍ HUMERUS, OCEL</t>
  </si>
  <si>
    <t>NEKANYL, PRŮM 3,8 MM, VELIKOST 3,8X10MM - 3,8X80MM, 932138010-932138080</t>
  </si>
  <si>
    <t>0114496</t>
  </si>
  <si>
    <t>HŘEB SPECTRUM HUMERUS RIGID, FLEXIBLE, TITAN</t>
  </si>
  <si>
    <t>NEKANYL, PRŮM 6,5; 7;8;9 MM, 6.5X180 MM -9X160 MM, 293218140-293238300</t>
  </si>
  <si>
    <t>0114497</t>
  </si>
  <si>
    <t>ZÁTKA PRO HŘEB SPECTRUM HUMERUS RIGID, FLEXIBLE, TITAN</t>
  </si>
  <si>
    <t>NEKANYL, 0-15 MM, 293400001 - 293400004</t>
  </si>
  <si>
    <t>0114498</t>
  </si>
  <si>
    <t>ŠROUB ZAJIŠŤOVACÍ HUMERUS, TITAN</t>
  </si>
  <si>
    <t>NEKANYL, PRŮM 3,8 MM, 3,8X10MM - 3,8X80MM, 922138010-922138080</t>
  </si>
  <si>
    <t>0114499</t>
  </si>
  <si>
    <t>HŘEB SPECTRUM HUMERUS RIGID, FLEXIBLE, ANOD. TITAN</t>
  </si>
  <si>
    <t>NEKANYL, 6,5; 7;8;9mm, 6.5X180 MM - 9X160 MM, 393218140 - 393238300</t>
  </si>
  <si>
    <t>0114500</t>
  </si>
  <si>
    <t>ZÁTKA PRO HŘEB SPECTRUM HUMERUS, ANOD. TITAN</t>
  </si>
  <si>
    <t>NEKANYL, 0-15 MM, 393400001 - 393400004</t>
  </si>
  <si>
    <t>0114501</t>
  </si>
  <si>
    <t>ŠROUB ZAJIŠŤOVACÍ HUMERUS, ANOD. TITAN</t>
  </si>
  <si>
    <t>NEKANYL, PRŮM 3,8 MM, 3,8X10MM - 3,8X80MM, 364138010 - 364138080</t>
  </si>
  <si>
    <t>0114502</t>
  </si>
  <si>
    <t>DLAHA VORTEX DISTAL RADIUS, PRAVÁ, LEVÁ, ANOD. TITAN</t>
  </si>
  <si>
    <t>NEKANYL, V+, V, D, VEL S, M L, 280114103-280115608</t>
  </si>
  <si>
    <t>0114503</t>
  </si>
  <si>
    <t>ŠROUB VORTEX DISTAL RADIUS, CLAVICULA, DISTAL HUMERUS, ANOD. TITAN</t>
  </si>
  <si>
    <t>NEKANYL, PRŮM 2,7 MM, 2,7X8 HEAD 4 MM-2,7X60 HEAD 4 MM, 260827108-260827160</t>
  </si>
  <si>
    <t>0114504</t>
  </si>
  <si>
    <t>ŠROUB VORTEX DISTAL RADIUS KORTIKÁLNÍ TX, ANOD. TITAN</t>
  </si>
  <si>
    <t>NEKANYL,PRŮM 2,7 MM, 2,7X8 HEAD 4,5 MM-2,7X34 HEAD 4,5 MM, 267527008 - 267527034</t>
  </si>
  <si>
    <t>0114505</t>
  </si>
  <si>
    <t>DLAHA VORTEX PROXIMAL TIBIA-L, PRAVÁ, LEVÁ, ANOD. TITAN</t>
  </si>
  <si>
    <t>NEKANYL, 2H-12H, 280122702 - 280122812</t>
  </si>
  <si>
    <t>0114506</t>
  </si>
  <si>
    <t>ŠROUB VORTEX PROX. TIBIA, ANOD. TITAN</t>
  </si>
  <si>
    <t>NEKANYL,PRŮM 5,1 MM,5,1X12 MM - 5,1X80 MM,260851012 -260851080</t>
  </si>
  <si>
    <t>0114507</t>
  </si>
  <si>
    <t>ŠROUB VORTEX PROX. TIBIA KORTIKÁLNÍ TX, ANOD. TITAN</t>
  </si>
  <si>
    <t>NEKANYL,PRŮM 5,1 MM,5,1X24 MM - 5,1X80 MM, 267551024 - 267551080</t>
  </si>
  <si>
    <t>0114508</t>
  </si>
  <si>
    <t>ŠROUB VORTEX PROX. TIBIA SPONGIÓZNÍ ST, ANOD. TITAN</t>
  </si>
  <si>
    <t>NEKANYL, PRŮM 6,5 MM, 6,5X25 MM - 6,5X80 MM, 914465025 - 914465080</t>
  </si>
  <si>
    <t>0114509</t>
  </si>
  <si>
    <t>DLAHA VORTEX CLAVICULA, ANOD. TITAN, PRAVÁ, LEVÁ</t>
  </si>
  <si>
    <t>NEKANYL, S, M, L, 280260503 -280261708</t>
  </si>
  <si>
    <t>0114510</t>
  </si>
  <si>
    <t>ŠROUB VORTEX CLAVICULA,  DISTAL HUMERUS, DISTAL TIBIA, ANOD. TITAN</t>
  </si>
  <si>
    <t>NEKANYL, PRŮM 3,5 MM, 3,5 X 10 MM-3,5 X 80 MM, 260835510 - 260835580</t>
  </si>
  <si>
    <t>0114511</t>
  </si>
  <si>
    <t>ŠROUB KORTIKÁLNÍ TX, CLAVICULA, DIST HUMERUS,DIST TIBIA, ANOD. TITAN</t>
  </si>
  <si>
    <t>NEKANYL, PRŮM 3,5 MM, 3,5X10 MM - 3,5X120 MM, 267535010 - 267535120</t>
  </si>
  <si>
    <t>0114512</t>
  </si>
  <si>
    <t>ŠROUB SPONGIÓZNÍ ST CLAVICULA, ANOD. TITAN</t>
  </si>
  <si>
    <t>NEKANYL, PRŮM  4 MM, 4X10 MM - 4X100 MM, 919140010 - 919140100</t>
  </si>
  <si>
    <t>0114513</t>
  </si>
  <si>
    <t>DLAHA VORTEX DISTAL HUMERUS, OLECRANON, ANOD. TITAN, PRAVÁ, LEVÁ</t>
  </si>
  <si>
    <t>NEKANYL, DL, M, EDL, SM, 3H-11H, 280302103 - 280302711, 280220303 - 280220411</t>
  </si>
  <si>
    <t>0114514</t>
  </si>
  <si>
    <t>NÁHRADA KYČEL.KLOUBU,DŘÍK FEMOR. PARAGON</t>
  </si>
  <si>
    <t>DŘÍK NECEMENTOVANÝ,TI6AL4V + HA, KONUS 12/14, VEL.1-12 (63.1061-1072)</t>
  </si>
  <si>
    <t>CVS</t>
  </si>
  <si>
    <t>0114515</t>
  </si>
  <si>
    <t>NÁHRADA KYČEL.KLOUBU, DŘÍK  TROY</t>
  </si>
  <si>
    <t>DŘÍK CEMENTOVANÝ, COCR, KONUS 12/14, VEL. 8-14(02.9001-9007)</t>
  </si>
  <si>
    <t>0114516</t>
  </si>
  <si>
    <t>NÁHRADA KYČEL.KLOUBU, DŘÍK FEMOR. TROY</t>
  </si>
  <si>
    <t>DŘÍK NECEMENTOVANÝ,TI, KONUS 12/14, VEL. 7-16 (02.7007-7016)</t>
  </si>
  <si>
    <t>0114517</t>
  </si>
  <si>
    <t>HLAVIČKA KERAM.,D28,D32,VEL.-3,0,+4,KONUS 12/14 (2.3000,3004,3008,02.3030-3038)</t>
  </si>
  <si>
    <t>0114518</t>
  </si>
  <si>
    <t>NÁHRADA KYČELNÍHO KLOUBU, HLAVIČKA KOVOVÁ MODULAR</t>
  </si>
  <si>
    <t>COCR,D22,VEL.+0,+4,+8, D28,D32 VEL.-3,0,+4,+8,+12, KONUS 12/14 (2.8300-2.8512)</t>
  </si>
  <si>
    <t>0114519</t>
  </si>
  <si>
    <t>NÁHRADA KYČELNÍHO KLOUBU,JAMKA ACETABULÁRNÍ HIPEX</t>
  </si>
  <si>
    <t>JAMKA NECEMENTOVANÁ,TI + PLASMA PRŮMĚR 38-70 MM(09.2138-2170)</t>
  </si>
  <si>
    <t>0114520</t>
  </si>
  <si>
    <t>NÁHRADA KYČELNÍHO KLOUBU, JAMKA ACETABULÁRNÍ BIPOLAR</t>
  </si>
  <si>
    <t>JAMKA NECEMENTOVANÁ, NEREZ.OCEL,PRŮMĚR 38-60 MM (02.8138-8160)</t>
  </si>
  <si>
    <t>0114521</t>
  </si>
  <si>
    <t>NÁHRADA KYČELNÍHO KLOUBU, VLOŽKA HIPEX</t>
  </si>
  <si>
    <t>VLOŽKA HXLPE, 0 - 20°,VEL:D22:38-40,D28:42-70,D32:52-70,D36:52-70,(09.2800-2828)</t>
  </si>
  <si>
    <t>0114522</t>
  </si>
  <si>
    <t>CENTRALIZÉR DISTÁLNÍ, PMMA,VEL:8-14(02.7101-7107)</t>
  </si>
  <si>
    <t>0114523</t>
  </si>
  <si>
    <t>ŠROUB ACETAB.FIXAČNÍ, TITAN,DM:6,5 VEL:20,25,30,35,40,45,50  (02.9015-50)</t>
  </si>
  <si>
    <t>0114524</t>
  </si>
  <si>
    <t>ZÁTKA FEMORÁLNÍ KOSTNÍ, PE, VEL: 10-16 MM (02.1001-1071)</t>
  </si>
  <si>
    <t>0114525</t>
  </si>
  <si>
    <t>NÁHRADA KYČELNÍHO KLOUBU MODULAR</t>
  </si>
  <si>
    <t>HLAVIČKA KOVOVÁ,COCR,D36,VEL:S,M,L,XL KONUS 12/14 (02.8520-8523)</t>
  </si>
  <si>
    <t>0114526</t>
  </si>
  <si>
    <t>NÁHRADA KYČELNÍHO KLOUBU,ACETABULARNÍ JAMKA HIPEX</t>
  </si>
  <si>
    <t>JAMKA PE, CEMENTOVANÁ,D28:VEL:44-60,(02.2842-60)D32:VEL:46-60,(02.3246-60)</t>
  </si>
  <si>
    <t>0114527</t>
  </si>
  <si>
    <t>IMPLANTÁT SPINÁLNÍ CDH SOLERA 5.5-6.0 HRUDNÍ BEDERNÍ ZADNÍ PŘÍSTUP</t>
  </si>
  <si>
    <t>ŠROUB COCR TI MULTIAXIÁL.,DVOUZÁVITOVÝ 4,0-9,5x20-100MM, 55840004020-55840009500</t>
  </si>
  <si>
    <t>0114528</t>
  </si>
  <si>
    <t>ŠROUB COCR TI FIXNÍ,DVOUZÁVITOVÝ, 4,5-7,5x20-60MM,55410004520-55410007560</t>
  </si>
  <si>
    <t>0114529</t>
  </si>
  <si>
    <t>ŠROUB UZAMYKACÍ SAMOODLAMOVACÍ DVOUZÁVITOVÝ,TI 5540030</t>
  </si>
  <si>
    <t>0114530</t>
  </si>
  <si>
    <t>ŠROUB UZAMYKACÍ REDUKČNÍ SAMOODLAMOVACÍ DVOUZÁVITOVÝ, TI 5540230</t>
  </si>
  <si>
    <t>0114531</t>
  </si>
  <si>
    <t>TYČ PŘEDOHNUTÁ 5,5 MM 30-120MM TIAL 1555501030-1555501120</t>
  </si>
  <si>
    <t>0114532</t>
  </si>
  <si>
    <t>TYČ PŘEDOHNUTÁ, VEL. 5,5 MM 35-120MM TI  1553201030-1553201120</t>
  </si>
  <si>
    <t>0114533</t>
  </si>
  <si>
    <t>TYČ TIAL/TYČ TIAL ROVNÁ S ČAROU, VEL. 5.5 MM 500MM,1554200500,1553200500</t>
  </si>
  <si>
    <t>0114534</t>
  </si>
  <si>
    <t>TYČ COCR/COCR+,VEL. 5.5 MM 500MM 1555000500, 1556000500,1556200500</t>
  </si>
  <si>
    <t>0114535</t>
  </si>
  <si>
    <t>TYČ ROVNÁ S ČAROU TIAL, VEL. 5.5 MM 500MM</t>
  </si>
  <si>
    <t>0114536</t>
  </si>
  <si>
    <t>TYČ S ČAROU COCR, VEL. 5.5 MM 500MM, 1555200500</t>
  </si>
  <si>
    <t>0114537</t>
  </si>
  <si>
    <t>TYČ TIAL/TYČ TIAL S ČAROU, VEL. 6.0 MM 500MM 1603200500, 1604200500</t>
  </si>
  <si>
    <t>0114538</t>
  </si>
  <si>
    <t>TYČ COCR/COCR+/CRALAL,VEL. 6.0 MM 500MM 1605200500,1606000500,1605000500</t>
  </si>
  <si>
    <t>0114539</t>
  </si>
  <si>
    <t>TYČ COCR+ S ČAROU, VEL. 6.0 MM 500MM 1606200500</t>
  </si>
  <si>
    <t>0114540</t>
  </si>
  <si>
    <t>ŠROUB REDUKČNÍ COCR TI DVOUZÁVITOVÝ 4,5-7,5X25-60 55890004525-55890007560</t>
  </si>
  <si>
    <t>0114541</t>
  </si>
  <si>
    <t>ŠROUB SAGITÁLNÍ COCR TI SAS DVOUZÁVITOVÝ,4,5 - 7,5X30-50- 55811004530-5581100755</t>
  </si>
  <si>
    <t>0114542</t>
  </si>
  <si>
    <t>HÁK ZAHNUTÝ PRAVÝ, LEVÝ 5541198-9</t>
  </si>
  <si>
    <t>0114543</t>
  </si>
  <si>
    <t>HÁK HRUDNÍ PRAVÝ, LEVÝ MALÝ 5541188-9</t>
  </si>
  <si>
    <t>0114544</t>
  </si>
  <si>
    <t>HÁK PRODLOUŽENÝ STŘEDNÍ, VELKÝ 5541173-4</t>
  </si>
  <si>
    <t>0114545</t>
  </si>
  <si>
    <t>HÁK SE ZVÝŠENOU ÚZKOU ČEPELÍ MALÝ, STŘEDNÍ 5541142-3</t>
  </si>
  <si>
    <t>0114546</t>
  </si>
  <si>
    <t>HÁK SE ZVÝŠENOU ŠIROKOU ČEPELÍ STŘEDNÍ 5541133</t>
  </si>
  <si>
    <t>0114547</t>
  </si>
  <si>
    <t>HÁK S ÚZKOU/ŠIROKOU ČEPELÍ MALÝ, STŘEDNÍ, VELKÝ 5541112-4,5541122-4</t>
  </si>
  <si>
    <t>0114548</t>
  </si>
  <si>
    <t>HÁK PEDIKULÁRNÍ MALÝ, STŘEDNÍ, VELKÝ 5541102-4</t>
  </si>
  <si>
    <t>0114549</t>
  </si>
  <si>
    <t>IMPLANTÁT SPINÁLNÍ COLORADO 2 PRAXIS HRUDNÍ BEDERNÍ ZADNÍ PŘÍSTUP</t>
  </si>
  <si>
    <t>DLAHA SAKRÁLNÍ PRAVÁ 5636110, LEVÁ 5636120,</t>
  </si>
  <si>
    <t>0114550</t>
  </si>
  <si>
    <t>90° SAKRÁLNÍ KONEKTOR/MULTIAX.SAKRÁL. KONEKTOR, 5636211, 5636212</t>
  </si>
  <si>
    <t>0114551</t>
  </si>
  <si>
    <t>DLAHA ILIOSAKRÁLNÍ PRAVÁ 5636210, LEVÁ 5636220</t>
  </si>
  <si>
    <t>0114552</t>
  </si>
  <si>
    <t>DLAHA SAKRÁLNÍ KRÁTKÁ 5636230</t>
  </si>
  <si>
    <t>0114553</t>
  </si>
  <si>
    <t>KONEKTOR ILIAKÁLNÍ, S, M, L, XL,  5636231-4</t>
  </si>
  <si>
    <t>0114554</t>
  </si>
  <si>
    <t>ŠROUB ILIOSAKRÁLNÍ 8632055-2270, VEL 6,5-7,0x30-70</t>
  </si>
  <si>
    <t>0114555</t>
  </si>
  <si>
    <t>IMPLANTÁT SPINÁL. KRČNÍ NÁHR. MEZIOBRATL CORNERSTONE COMPACT ALLIANCE</t>
  </si>
  <si>
    <t>PEEK KLEC ANATOMICKÁ 621001404-806, 14-18 x 11-16 x 4-6</t>
  </si>
  <si>
    <t>0114556</t>
  </si>
  <si>
    <t>IMPLANTÁT SPINÁLNÍ EXPANDIBILNÍ WAVE D BEDERNÍ ZADNÍ PŘÍSTUP</t>
  </si>
  <si>
    <t>KLEC PEEK PLIF TLIF 2620924-2661224,  9-12 x 24 MM - PRO 6° A  12°</t>
  </si>
  <si>
    <t>0114557</t>
  </si>
  <si>
    <t>IMPLANTÁT SPINÁLNÍ EXPANDIBILNÍ  WAVE O BEDERNÍ ZADNÍ ŠIKMÝ PŘÍSTUP</t>
  </si>
  <si>
    <t>KLEC PEEK TLIF ŠIKMÝ 2760922-1226,  9-12x x 22-26MM PRO 6° A  12°</t>
  </si>
  <si>
    <t>0114558</t>
  </si>
  <si>
    <t>IMPLANTÁT SPINÁLNÍ LOOP BEDERNÍ ZADNÍ PŘÍSTUP</t>
  </si>
  <si>
    <t>KLEC PEEK TLIF 2560732-1332, 7-13 x 32MM x 6°</t>
  </si>
  <si>
    <t>0114559</t>
  </si>
  <si>
    <t>IMPLANTÁT SPINÁLNÍ FUSE BEDERNÍ ZADNÍ PŘÍSTUP</t>
  </si>
  <si>
    <t>KLEC TI PLIF TLIF 2800724-81324, 7-13 x7-9x 24MM, PRO 0° A 4 °A 8°</t>
  </si>
  <si>
    <t>0114560</t>
  </si>
  <si>
    <t>DLAHA VORTEX DISTAL TIBIA, PRAVÁ, LEVÁ, ANOD. TITAN</t>
  </si>
  <si>
    <t>NEKANYL, 6H - 18H, 280122506 - 280122618</t>
  </si>
  <si>
    <t>0114561</t>
  </si>
  <si>
    <t>ŠROUB PRO REKONSTRUKCI KŘÍŽOVÉHO VAZU SHIELDLOC, FEMUR</t>
  </si>
  <si>
    <t>ŠROUB ACL, 6 - 10MM, 10-1008-(4060-4100)</t>
  </si>
  <si>
    <t>0114562</t>
  </si>
  <si>
    <t>DISK PRO REKONSTRUKCI KŘÍŽOVÉHO VAZU ARMORLINK, TIBIE</t>
  </si>
  <si>
    <t>DISK ACL, 6 - 10MM, 10-1008-(1060-1100)</t>
  </si>
  <si>
    <t>0114585</t>
  </si>
  <si>
    <t>NÁHRADA KYČELNÍHO KLOUBU PM CEMENT PRIMÁRNÍ INDIKACE MÜLLER</t>
  </si>
  <si>
    <t>DŘÍK OCEL; TYP MÜLLER; VEL.1-10; 156-183MM; 12/14; 135°; I0510001 - I0510010</t>
  </si>
  <si>
    <t>0114586</t>
  </si>
  <si>
    <t>NÁHRADA KYČELNÍHO KLOUBU PZM NECEMENT PRIMÁRNÍ INDIKACE</t>
  </si>
  <si>
    <t>DŘÍK TI; TYP ZWEYMÜLLER; VEL.1-12; 127-181MM; I0520001 AŽ I0520012</t>
  </si>
  <si>
    <t>0114587</t>
  </si>
  <si>
    <t>NÁHRADA KLOUBU PALCE RUKY - TMCJ -TYP T/II</t>
  </si>
  <si>
    <t>DŘÍK NECEMENTOVANÝ,TI6AI4V+HA, (41301X, X=VEL.: 1-5)</t>
  </si>
  <si>
    <t>0114588</t>
  </si>
  <si>
    <t>NÁHRADA KLOUBU PALCE RUKY - TMCJ - TYP T/III</t>
  </si>
  <si>
    <t>JAMKA NECEMENTOVANÁ,TI6AI4V+HA,VEL. 9 MM A 10 MM (413171; 413172)</t>
  </si>
  <si>
    <t>0114589</t>
  </si>
  <si>
    <t>NÁHRADA KLOUBU PALCE RUKY - TMCJ -TYP T/III</t>
  </si>
  <si>
    <t>VLOŽKA PE JAMKY PRO HLAVICI 5 MM (413175 )</t>
  </si>
  <si>
    <t>0114590</t>
  </si>
  <si>
    <t>NÁHRADA KLOUBU PALCE RUKY - TMCJ - TYP TR</t>
  </si>
  <si>
    <t>TRAPÉZIUM,COCRMO,VEL. 14/15 -9 ; 15/16 -10; 16/17 -11 (413180; 413181; 413182)</t>
  </si>
  <si>
    <t>0114591</t>
  </si>
  <si>
    <t>NÁHRADA KLOUBU PALCE RUKY - TMCJ  - TYP TR</t>
  </si>
  <si>
    <t>VLOŽKA PE NÁHRADY TRAPÉZIA,VEL. 9/5; 10/5; 11/5 (413190; 413191; 413192)</t>
  </si>
  <si>
    <t>0114592</t>
  </si>
  <si>
    <t>IMPLANTÁT SPINÁLNÍ CAYMAN, BEDERNÍ, BOČNÍ MINIINVAZIVNÍ PŘÍSTUP</t>
  </si>
  <si>
    <t>ŠROUB ZAJIŠŤOVACÍ, KOSTNÍ,TITAN,PR5.0A5.5MM,D24,26AŽ60MM, 4501-15024AŽ15560</t>
  </si>
  <si>
    <t>K2M</t>
  </si>
  <si>
    <t>0114593</t>
  </si>
  <si>
    <t>DLAHA, XLIF,TITAN, 8,10 AŽ 18 MM, 4508-41F10 AŽ 18</t>
  </si>
  <si>
    <t>0114594</t>
  </si>
  <si>
    <t>IMPL. SPINÁLNÍ ALEUTIAN,MEZIOBRATL.,BEDER.,BOČNÍ MINIINVAZIVNÍ PŘÍSTUP</t>
  </si>
  <si>
    <t>KLEC XLIF, PEEK, 0°,8°x16,18,22x25,30-60x6,7-16,3203-20625TP AŽ 21660SP</t>
  </si>
  <si>
    <t>0114595</t>
  </si>
  <si>
    <t>DLAHA  PRO TIB. OSTEOTO. K HTO ACTIVMOTION; POLYAX.;7-9 OTV. TI, STER.</t>
  </si>
  <si>
    <t>D=56-99,2MM;ATD/G/PX(D)-ST;ALTXP1(D)-ST;AETXP1D-ST; BATXMDXD-ST (X=G,D,X=1,2)</t>
  </si>
  <si>
    <t>NTS</t>
  </si>
  <si>
    <t>0114596</t>
  </si>
  <si>
    <t>ŠROUB KORTIKÁLNÍ K HTO ACTIVMOTION; SAMOŘEZNÝ, TI, STERIL.</t>
  </si>
  <si>
    <t>PR. 4,5MM, D= 18 - 90MM; ST4.5LXX(D)-ST(XX=18-90MM),  CT4.5LXXD-ST (XX=30-60MM)</t>
  </si>
  <si>
    <t>0114597</t>
  </si>
  <si>
    <t>DLAHA LCP DISTÁLNÍ FIBULA ACTIV ANKLE, LATERÁLNÍ, POSTEROLATERÁLNÍ</t>
  </si>
  <si>
    <t>TITAN, L/P, 73,75 A 97MM,VEL. 1 A 2, RTGLS1,RTDLS1,RTGLS2,RTDLS2,RTGQ1,RTDQ1</t>
  </si>
  <si>
    <t>0114598</t>
  </si>
  <si>
    <t>DLAHA LCP DISTÁLNÍ FIBULA LATERÁLNÍ, TITAN, SYMETRICKÁ, 76 A 102MM</t>
  </si>
  <si>
    <t>DLAHA ACTIV ANKLE VEL. 1 A 2, RTSLN1,RTSLN2</t>
  </si>
  <si>
    <t>0114599</t>
  </si>
  <si>
    <t>DLAHA LCP FIBULA DIAFYZÁRNÍ, TITAN, 65MM</t>
  </si>
  <si>
    <t>DLAHA ACTIV ANKLE VEL. 1, FTS1</t>
  </si>
  <si>
    <t>0114600</t>
  </si>
  <si>
    <t>ŠROUB LCP ACTIV ANKLE</t>
  </si>
  <si>
    <t>SAMOŘEZNÝ TAHOVÝ, TITAN,4.0MM,QT4.0LXX(XX=VEL. 40-65MM)</t>
  </si>
  <si>
    <t>0114601</t>
  </si>
  <si>
    <t>ŠROUB LCP SAMOŘEZNÝ ZAMYKACÍ</t>
  </si>
  <si>
    <t>TITAN,DTS2 2.8MM, SDT2.8LXX(XX=VEL.10-24MM), 3.5MM,  SOT3.5LXX(XX=VEL.10-24MM)</t>
  </si>
  <si>
    <t>0114602</t>
  </si>
  <si>
    <t>ŠROUB LCP SAMOŘEZNÝ TAHOVÝ NEZAMYKACÍ</t>
  </si>
  <si>
    <t>TITAN, 2.8MM, QDT2.8LXX(XX=VEL.10-24MM), TITAN,3.5MM, QOT3.5LXX(XX=VEL.10-24MM)</t>
  </si>
  <si>
    <t>0114603</t>
  </si>
  <si>
    <t>ŠROUB LCP SAMOŘEZNÝ KORTIKÁLNÍ</t>
  </si>
  <si>
    <t>TITAN,3.5MM, CT3.5LXX(XX=VEL.10-65MM)</t>
  </si>
  <si>
    <t>0114604</t>
  </si>
  <si>
    <t>IMPLANTÁT SPINÁLNÍ EVEREST, HRUD/BEDERNÍ, ZADNÍ PŘÍSTUP</t>
  </si>
  <si>
    <t>TYČ PŘEDEHNUTÁ,TI,PR.5.5A6.0MM,35-150MM,101-65535 AŽ 655150,2901-66035 AŽ 660150</t>
  </si>
  <si>
    <t>0114605</t>
  </si>
  <si>
    <t>TYČ ROVNÁ, TI, PR.5.5A6.0MM, DÉLKA 200 MM A 400MM, 101-555200 A 2901-B60400</t>
  </si>
  <si>
    <t>0114606</t>
  </si>
  <si>
    <t>ŠROUB STAVĚCÍ, ATR, TI, 2901-10001</t>
  </si>
  <si>
    <t>0114607</t>
  </si>
  <si>
    <t>HÁK BEDERNÍ, LAMINÁRNÍ A PEDIKULÁRNÍ, TI, 2901-80004 AŽ 80010, 80033 AŽ 80045</t>
  </si>
  <si>
    <t>0114608</t>
  </si>
  <si>
    <t>ŠROUB PEDIKULÁRNÍ, SESTAVENÝ, TI, PR4.5AŽ8.5MM,D25AŽ110MM, 2911-04525 AŽ 085110</t>
  </si>
  <si>
    <t>0114609</t>
  </si>
  <si>
    <t>ŠROUB OSTEOPOROTICKÝ, AUGMENTAČNÍ, SESTAVENÝ, TI, F2911-05535 AŽ 07560</t>
  </si>
  <si>
    <t>0114610</t>
  </si>
  <si>
    <t>ŠROUB OSTEOPOROTICKÝ - KANYLA CEMENTOVACÍ, TI, 5002-90002</t>
  </si>
  <si>
    <t>0114611</t>
  </si>
  <si>
    <t>IMPLANTÁT SPINÁLNÍ EVEREST MIS, HRUD/BEDERNÍ, ZADNÍ MIS PŘÍSTUP</t>
  </si>
  <si>
    <t>TYČ PŘEDEHNUT MIS,TI,PR.5.5A6.0MM,30-150MM,1001-E5530AŽE55150,5001-E6030AŽ60150</t>
  </si>
  <si>
    <t>0114612</t>
  </si>
  <si>
    <t>TYČ ROVNÁ MIS,TI,PR.5.5A6.0MM,1001-A55XXX,5001-A60XXX(XXX=VEL.150-300MM)</t>
  </si>
  <si>
    <t>0114613</t>
  </si>
  <si>
    <t>ŠROUB PEDIKULÁRNÍ, KANYL, TI, PR5.5AŽ8.5MM,D35AŽ55MM, M5111-05535 AŽ M5111-08555</t>
  </si>
  <si>
    <t>0114614</t>
  </si>
  <si>
    <t>IMPLANTÁT SPINÁLNÍ CASPIAN ANCHOR, KRČNÍ, OKCIPUT, ZADNÍ PŘÍSTUP</t>
  </si>
  <si>
    <t>ŠROUB STAVĚCÍ, ATR, TI, 1101-10001</t>
  </si>
  <si>
    <t>0114615</t>
  </si>
  <si>
    <t>KOTVA OKCIPITÁLNÍ,TI,KRÁTKÁ, DLOUHÁ, 7 A 11MM, 1101-10002 AŽ 5</t>
  </si>
  <si>
    <t>0114616</t>
  </si>
  <si>
    <t>KONEKTOR OKCIPITÁLNÍ, KRÁTKÝ, DLOUHÝ, TI, 1101-40001 AŽ 2</t>
  </si>
  <si>
    <t>0114617</t>
  </si>
  <si>
    <t>IMPLANTÁT SPINÁLNÍ CASPIAN OCCIPITAL, KRČNÍ, OKCIPUT, ZADNÍ PŘÍSTUP</t>
  </si>
  <si>
    <t>ŠROUB OKCIP,TI,PR.4.5 A 5.25MM,D.6 AŽ 16MM,1101-14506AŽ14516 A 1101-15206AŽ15216</t>
  </si>
  <si>
    <t>0114618</t>
  </si>
  <si>
    <t>DLAHA OKCIPITÁLNÍ, NASTAVITELNÁ, TI, 30,40 A 5O MM, 1101-42530 AŽ 50</t>
  </si>
  <si>
    <t>0114619</t>
  </si>
  <si>
    <t>TYČ OKCIPITÁLNÍ, PŘEDEHNUTÁ,TI,PR3.5,115° A130°,1101-635110-115 AŽ 635215-115</t>
  </si>
  <si>
    <t>0114620</t>
  </si>
  <si>
    <t>TYČ OKCIPITÁLNÍ, ROVNÁ,TI, PR3.5, D300MM, COCR, 1111-B35300</t>
  </si>
  <si>
    <t>0114621</t>
  </si>
  <si>
    <t>IMPLANTÁT SPINÁLNÍ MEZIOBRATLOVÝ TWIN PEAKS, BEDERNÍ ZADNÍ PŘÍSTUP</t>
  </si>
  <si>
    <t>KLEC FÚZNÍ,PLIF 20A25MMx8-14MM,PEEK OPTIMA,TP1C8200-TP1C14258,TP1F9254-TP1F13254</t>
  </si>
  <si>
    <t>SWS</t>
  </si>
  <si>
    <t>0114622</t>
  </si>
  <si>
    <t>KLEC FÚZNÍ ZKOSENÁ,OLIF, VEL.28A32x7-14x10MM, PEEK OPTIMA, TP1O7280-TP1O14320</t>
  </si>
  <si>
    <t>0114623</t>
  </si>
  <si>
    <t>KLEC FÚZNÍ, TLIF, VEL.25,30,35x7-14x11,11MM, PEEK OPTIMA, TP1T7254-TP1T14359</t>
  </si>
  <si>
    <t>0114624</t>
  </si>
  <si>
    <t>IMPLANTÁT SPINÁLNÍ MEZIOBRATLOVÝ KILI, BEDERNÍ PŘEDNÍ PŘÍSTUP</t>
  </si>
  <si>
    <t>KLEC FÚZNÍ, ALIF,XS-L,KL2CXS72,82/KL2CS92-1312/KL2CM92-1512/KL2CL96-1512</t>
  </si>
  <si>
    <t>0114625</t>
  </si>
  <si>
    <t>ŠROUB PRO KLEC FÚZNÍ ALIF, PR.4.5MM, DÉLKA 20 A 23MM, TIT.SL, KL2S4520-KL2S4523</t>
  </si>
  <si>
    <t>0114626</t>
  </si>
  <si>
    <t>IMPLANTÁT SPINÁLNÍ SYSTÉM MONT BLANC BABY,HRUDNÍ/BEDERNÍ ZADNÍ PŘÍSTUP</t>
  </si>
  <si>
    <t>ŠROUB PEDIKULÁRNÍ UZAVŘENÝ,PR.3.5, 4,DÉLKA 20-35MM, TIT.SL.,BB1MS3520-BB1MS4035</t>
  </si>
  <si>
    <t>0114627</t>
  </si>
  <si>
    <t>ŠROUB PEDIKUL.POLYAX., PR.4,4.5,5,5.5,DÉLKA20-40MM,TIT.SL,BB1PS4020-BB1PS5540</t>
  </si>
  <si>
    <t>0114628</t>
  </si>
  <si>
    <t>ŠROUB RIGID. OTEVŘENÝ, PR.4, DÉLKA 25-40MM, TIT.SL, BB1MSO4025-BB1MSO4040</t>
  </si>
  <si>
    <t>0114629</t>
  </si>
  <si>
    <t>ZÁTKA ZAMYKACÍ PRO PEDIKUL. ŠROUB OTEVŘENÝ/UZAVŘENÝ, TIT.SL, BB2LS, BB3LSO</t>
  </si>
  <si>
    <t>0114630</t>
  </si>
  <si>
    <t>TYČ, PR.4MM, DÉLKA 150-400MM, TIT.SL, BB1R4150-BB1R4400</t>
  </si>
  <si>
    <t>0114631</t>
  </si>
  <si>
    <t>HÁK LAMINÁRNÍ/PEDIKULÁRNÍ, TIT.SL., BB1LLH, BB1PHO</t>
  </si>
  <si>
    <t>0114632</t>
  </si>
  <si>
    <t>HÁK ŽEBERNÍ, DÉLKA 10-23MM, TIT.SL, BB1RHO10-BB1RHO23</t>
  </si>
  <si>
    <t>0114633</t>
  </si>
  <si>
    <t>KONEKTOR DOMINO/AXIÁLNÍ, TIT.SL., BB2DC, BB1AC60, BB1AC80</t>
  </si>
  <si>
    <t>0114634</t>
  </si>
  <si>
    <t>KONEKTOR PŘÍČNÝ, VEL.XS-XL, TIT.SL., BB1DTTXS-BB1DTTXL</t>
  </si>
  <si>
    <t>0114635</t>
  </si>
  <si>
    <t>IMPLANTÁT SPINÁLNÍ MEZIOBRATLOVÝ AYERS ROCK, KRČNÍ PŘEDNÍ PŘÍSTUP</t>
  </si>
  <si>
    <t>KLEC FÚZNÍ KRČ.,ACIF,VEL. S,M,L,VÝŠ. 5-8x15x16MM, PEEK OPT., AR2C51213-AR2C81519</t>
  </si>
  <si>
    <t>0114636</t>
  </si>
  <si>
    <t>IMPLANTÁT SPINÁLNÍ SYSTÉM BLUE MOUNTAIN, KRČNÍ PŘEDNÍ PŘÍSTUP</t>
  </si>
  <si>
    <t>DLAHA KRČNÍ, ACIF, VEL.24x1.8x12.5 - 93x1.8x10.8MM,TIT.SL., BM2P24-BM2P93</t>
  </si>
  <si>
    <t>0114637</t>
  </si>
  <si>
    <t>ŠROUB DIST./CENTR.,ACIF,PR.4,4.5x12-20MM,TIT.SL.,BM1S4012-4520,BM1SC4012-4518</t>
  </si>
  <si>
    <t>0114638</t>
  </si>
  <si>
    <t>ŠROUB FIXAČNÍ PRO KLEC FÚZNÍ ACIF, PR.3MM, DÉLKA 4MM, TIT.SL, BM1CPS</t>
  </si>
  <si>
    <t>0114639</t>
  </si>
  <si>
    <t>IMPLANTÁT SPINÁLNÍ SYSTÉM MONT BLANC, HRUDNÍ/BEDERNÍ ZADNÍ PŘÍSTUP</t>
  </si>
  <si>
    <t>ŠROUB RIGIDNÍ, PR.4-7MM, D. 25-55MM, TIT.SL, MB1MS425-MB1MS750</t>
  </si>
  <si>
    <t>0114640</t>
  </si>
  <si>
    <t>ŠROUB RIGID. REDUKČNÍ, PR.4-7MM, D. 25-55MM, TIT.SL, MB1MSS425-MB1MSS750</t>
  </si>
  <si>
    <t>0114641</t>
  </si>
  <si>
    <t>ŠROUB POLYAX., PR.4-7MM, D. 25-55MM, TIT.SL, MB1PS425-MB1PS750</t>
  </si>
  <si>
    <t>0114642</t>
  </si>
  <si>
    <t>ŠROUB POLYAX., PR.7-8MM, D. 30-100MM, TIT.SL, MB1PS755-MB1PS8100</t>
  </si>
  <si>
    <t>0114643</t>
  </si>
  <si>
    <t>ŠROUB POLYAX. REDUKČNÍ, PR.4-7MM, D. 25-55MM, TIT.SL, MB1PSS425-MB1PSS750</t>
  </si>
  <si>
    <t>0114644</t>
  </si>
  <si>
    <t>TYČ, PR.5,5MM, DÉLKA 40-500MM, TIT.SL, MB1R5540-MB1R55500</t>
  </si>
  <si>
    <t>0114645</t>
  </si>
  <si>
    <t>TYČ, PR.5,5MM TVAROVANÁ, DÉLKA 40-140MM, TIT.SL, MB1RL5540-MB1RL55140</t>
  </si>
  <si>
    <t>0114646</t>
  </si>
  <si>
    <t>TYČ BULLET SHAPED, PR.5,5MM, DÉLKA 250-550MM, TIT.SL, MB1RB55250-MB1RB55550</t>
  </si>
  <si>
    <t>0114647</t>
  </si>
  <si>
    <t>KONEKTOR PŘÍČNÝ, VEL.XS-XL, TIT.SL., MB1TCP20-MB1TCP55,MB2DTTS-MB2DTTXL</t>
  </si>
  <si>
    <t>0114648</t>
  </si>
  <si>
    <t>HÁK LAMINÁRNÍ/PEDIKULÁRNÍ, TIT.SL., MB1LLH-MB1SLH</t>
  </si>
  <si>
    <t>0114649</t>
  </si>
  <si>
    <t>KONEKTOR DOMINO/AXIÁLNÍ, TIT.SL., MB1AC,MB1DC</t>
  </si>
  <si>
    <t>0114650</t>
  </si>
  <si>
    <t>KONEKTOR LATERÁLNÍ ILIAKÁLNÍ,DÉLKA 30-80MM,TIT. SL., MB1LC30-MB1LC80</t>
  </si>
  <si>
    <t>0114651</t>
  </si>
  <si>
    <t>ZÁTKA ZAMYKACÍ PRO PEDIKUL. ŠROUB, TIT.SL., MB1LS, MB2LS</t>
  </si>
  <si>
    <t>0114652</t>
  </si>
  <si>
    <t>IMPLANTÁT SPINÁLNÍ SANTORINI, KRČNÍ, PŘEDNÍ PŘÍSTUP</t>
  </si>
  <si>
    <t>NÁHRADA OBRATLOVÉHO TĚLA, PEVNÁ, PEEK, 7°, 1703-21814L AŽ 26214L</t>
  </si>
  <si>
    <t>0114653</t>
  </si>
  <si>
    <t>NÁHRADA OBRATLOVÉHO TĚLA EXPANDIBILNÍ, TĚLO, PEEK, 7°, 1713-22024L AŽ 25062L</t>
  </si>
  <si>
    <t>0114654</t>
  </si>
  <si>
    <t>NÁHRADA OBRATLOVÉHO TĚLA, VLOŽKA, PEEK, 7°, 1703-C0002 AŽ 1703-C0014</t>
  </si>
  <si>
    <t>0114655</t>
  </si>
  <si>
    <t>IMPLANTÁT SPINÁLNÍ SYSTÉM CAMBRIA KRČNÍ PŘEDNÍ PŘÍSTUP</t>
  </si>
  <si>
    <t>KLEC PEEK,VEL.13AŽ17X12,13X5AŽ12MM;39-1305-12;1505-12;1705-12;2305-10,2506-12</t>
  </si>
  <si>
    <t>SEA</t>
  </si>
  <si>
    <t>0114656</t>
  </si>
  <si>
    <t>IMPLANTÁT SPINÁLNÍ SYSTÉM HOLLYWOOD BEDERNÍ ZADNÍ PŘÍSTUP</t>
  </si>
  <si>
    <t>KLEC PEEK TLIF,ZAHN.VEL. 11X27,30X7AŽ18 MM;34-5007 AŽ 34-9018,LORDOT.</t>
  </si>
  <si>
    <t>0114657</t>
  </si>
  <si>
    <t>IMPLANTÁT SPINÁLNÍ  SYSTÉM PACIFICA/PACIFICA-S BEDERNÍ ZADNÍ PŘÍSTUP</t>
  </si>
  <si>
    <t>KLEC PEEK PLIF,ROVNÁ/LORD.,VEL.9,11X20,24X7AŽ18 MM;33-2007 AŽ 33-5718</t>
  </si>
  <si>
    <t>0114658</t>
  </si>
  <si>
    <t>IMPLANTÁT SPINÁLNÍ SYSTÉM VENTURA BEDERNÍ ZADNÍ PŘÍSTUP</t>
  </si>
  <si>
    <t>KLEC PEEK TLIF, ROVNÁ, VEL.9 AŽ 11X28X7AŽ18 MM; 33-2807 AŽ 33-2918</t>
  </si>
  <si>
    <t>0114659</t>
  </si>
  <si>
    <t>IMPLANTÁT SPINÁLNÍ SYSTÉM REDONDO/REDONDO-L,HRUDNÍ/BEDERNÍ PŘEDNÍ PŘ.</t>
  </si>
  <si>
    <t>KLEC PEEK ALIF,LORDO/ROVNÁ,VEL.26-55X18-24X8-22 MM,36-1012 AŽ 36-5618</t>
  </si>
  <si>
    <t>0114660</t>
  </si>
  <si>
    <t>IMPLANTÁT SPINÁL.NÁHRADA OBRATLOVÁ BIOLIGN HRUD/BED ZADNÍ, BOČNÍ PŘ.</t>
  </si>
  <si>
    <t>TĚLO EXPANDIBILNÍ TITAN, DÉLKA 15-108MM, VC01522-4660, VT1825-62108</t>
  </si>
  <si>
    <t>ES2</t>
  </si>
  <si>
    <t>0114661</t>
  </si>
  <si>
    <t>DESTIČKA KONCOVÁ TI,PR.20-28MM,20-24X35-55MM,EP2000-2805,EP203500-245505</t>
  </si>
  <si>
    <t>0114662</t>
  </si>
  <si>
    <t>IMPLANTÁT SPINÁL.FIXAČNÍ SDDS DYNAMICKÁ STAB. HRUD/BED. ZADNÍ PŘ.</t>
  </si>
  <si>
    <t>KOMPONENTA MEZIŠROUB. TI, DYNAM.TYČ PR.6, DÉLKA 50-120MM, 120301000-120308000</t>
  </si>
  <si>
    <t>0114663</t>
  </si>
  <si>
    <t>DLAHA HUMERÁLNÍ PROXIMÁLNÍ INTEOS</t>
  </si>
  <si>
    <t>TITAN,LEVÁ A PRAVÁ;8 OT.,770-135-000-002 AŽ 770-135-001-004</t>
  </si>
  <si>
    <t>0114664</t>
  </si>
  <si>
    <t>DLAHA PATNÍ INTEOS M3</t>
  </si>
  <si>
    <t>TITAN,LEVÁ A PRAVÁ; S,M,L; BEZ A S OČKEM,731-111-035-001 AŽ 731-111-135-003</t>
  </si>
  <si>
    <t>0114665</t>
  </si>
  <si>
    <t>IMPLANTÁT SPINÁLNÍ IMPIX-C, KRČNÍ PŘEDNÍ PŘÍSTUP</t>
  </si>
  <si>
    <t>KLEC PEEK, ROZMĚRY 12,5-14,5X14-16X4-10MM,MS111X120 (X=4-9),MS111X140(X=4-9,0)</t>
  </si>
  <si>
    <t>316</t>
  </si>
  <si>
    <t>0114666</t>
  </si>
  <si>
    <t>IMPLANTÁT SPINÁLNÍ IMPIX-C+, KRČNÍ PŘEDNÍ PŘÍSTUP</t>
  </si>
  <si>
    <t>KLEC PEEK PŘEDPLNĚNÁ,12,5-14,5X14-16X4-10MM,B2014010X(X=4-9),B201402XX(XX=04-10)</t>
  </si>
  <si>
    <t>0114667</t>
  </si>
  <si>
    <t>IMPLANTÁT SPINÁLNÍ IMPIX-C+ NA ZAVADĚČI, KRČNÍ PŘEDNÍ PŘÍSTUP</t>
  </si>
  <si>
    <t>KLEC PEEK PŘEDPL.NA ZAVADĚČI,12,5X14X4-12MM,B2024010X(X=4-9),B202402XX(XX=04-12)</t>
  </si>
  <si>
    <t>0114668</t>
  </si>
  <si>
    <t>IMPLANTÁT SPINÁLNÍ IMPIX MANTA+ NA ZAVADĚČI, KRČNÍ PŘEDNÍ PŘÍSTUP</t>
  </si>
  <si>
    <t>KLEC PEEK PŘEDPL.NA ZAVADĚČI,17-22X14X5-7MM,B2017XXY3(XX=17,19,22,Y=5,6,7)</t>
  </si>
  <si>
    <t>0114669</t>
  </si>
  <si>
    <t>IMPLANTÁT SPINÁLNÍ IMPIX MANTA NA ZAVADĚČI,KRČNÍ PŘEDNÍ PŘÍSTUP</t>
  </si>
  <si>
    <t>KLEC NA ZAVADĚČI PEEK,VEL:17-22X14X5-7MM,B2018XXY3 (XX=17,19,22;Y=5,6,7)</t>
  </si>
  <si>
    <t>0114670</t>
  </si>
  <si>
    <t>IMPLANTÁT SPINÁLNÍ IMPIX-S, BEDERNÍ ZADNÍ PŘÍSTUP, KLEC TI ŠIKMÁ TLIF</t>
  </si>
  <si>
    <t>KLEC,8-15X28-34MMX7-12°,B1532807XS(X=0-5,8-9)B1533407XS(X=0-5,9)B1532812XS(X=0-5</t>
  </si>
  <si>
    <t>0114671</t>
  </si>
  <si>
    <t>IMPLANTÁT SPINÁLNÍ IMPIX-S, BEDERNÍ ZADNÍ PŘÍSTUP</t>
  </si>
  <si>
    <t>KLEC TI ŠIKMÁ TLIF B1533412XS (X=0,1,2,3,4,5) ROZMĚR 10-15X34MMX12°</t>
  </si>
  <si>
    <t>0114672</t>
  </si>
  <si>
    <t>IMPLANTÁT SPINÁL.NÁHRADA KRČNÍ PLOTÉNKY GRANVIA-C, PŘEDNÍ PŘÍSTUP (MRI</t>
  </si>
  <si>
    <t>IMPL.KERAMICKÝ NA ZAVADĚČI,15-20X13-15X4,3-7MM,B131110XX(XX=14-17,25-27,34-36)</t>
  </si>
  <si>
    <t>0114673</t>
  </si>
  <si>
    <t>IMPLANTÁT SPINÁLNÍ IMPIX ALIF, BEDERNÍ PŘEDNÍ, PŘEDOBOČNÍ PŘÍSTUP</t>
  </si>
  <si>
    <t>KLEC PEEK UZAVŘENÁ 10-16MM A 6°-12° B15111XZZ (X=0,2,4,6 A ZZ=06,09,12)</t>
  </si>
  <si>
    <t>0114674</t>
  </si>
  <si>
    <t>IMPLANTÁT SPINÁLNÍ IMPIX ALIF D, BEDERNÍ  PŘEDNÍ, PŘEDOBOČNÍ PŘÍSTUP</t>
  </si>
  <si>
    <t>KLEC PEEK OTEVŘENÁ 10-16MM A 6°-12° B15121XZZ (X=0,2,4,6 A ZZ=06,09,12)</t>
  </si>
  <si>
    <t>0114675</t>
  </si>
  <si>
    <t>IMPLANTÁT SPINÁLNÍ IMPIX TLIF,BEDERNÍ ZADNÍ PŘÍSTUP</t>
  </si>
  <si>
    <t>KLEC PEEK,TLIF B151306XXS (XX=07,09,11,13,15) 7-15MM A 6°</t>
  </si>
  <si>
    <t>0114676</t>
  </si>
  <si>
    <t>IMPLANTÁT SPINÁLNÍ SVORKA C-JAWS,KRČNÍ PŘEDNÍ PŘÍSTUP</t>
  </si>
  <si>
    <t>SVORKA TI KRČNÍ KOMPRESIVNÍ B1011ZZXX (ZZ=15,20 XX=12,14,17) ROZMĚR 15A20X12-17M</t>
  </si>
  <si>
    <t>0114677</t>
  </si>
  <si>
    <t>NÁHRADA KOLENNÍHO KLOUBU UNIKOMPART. IBALANCE UKA CEMENTOVANÁ</t>
  </si>
  <si>
    <t>KOMPONENTA FEMORÁLNÍ COCR, AR-501-UFXX (XX=LA-LF,RA-RF),VEL:1-6, LEVÁ/PRAVÁ</t>
  </si>
  <si>
    <t>0114678</t>
  </si>
  <si>
    <t>KOMPONENTA TIBIÁLNÍ COCR, AR-501-TTXX (XX=LA-LF, RA-RF),VEL:1-6, LEVÁ/PRAVÁ</t>
  </si>
  <si>
    <t>0114679</t>
  </si>
  <si>
    <t>NÁHRADA KOLENNÍHO KLOUBU UNIKOMPART. IBALANCE UKA</t>
  </si>
  <si>
    <t>VLOŽKA PE,AR-501-TBXY(X=A-F,Y=0,1,2,4,8,9),VEL: 1-6,PRŮM=8-14MM</t>
  </si>
  <si>
    <t>0114680</t>
  </si>
  <si>
    <t>NÁHRADA PATELLOFEMORÁLNÍ IBALANCE PFJ CEMENTOVANÁ</t>
  </si>
  <si>
    <t>KOMPONENTA FEMOR.COCR,LEVÁ AR-502-1L - 4L,PRAVÁ AR-502-1R - 4R,VEL:1- 4</t>
  </si>
  <si>
    <t>0114681</t>
  </si>
  <si>
    <t>NÁHRADA PATELLOFEMORÁLNÍ IBALANCE PFJ</t>
  </si>
  <si>
    <t>KOMPOMENTA PATELÁNÍ PE, AR-504-PSA8, PSB8, PSC9, 27-34MM/8-9MM</t>
  </si>
  <si>
    <t>0114682</t>
  </si>
  <si>
    <t>SET PRO TRANSFEM.IMPLANTACI BIOL.AORTÁLNÍ CHLOPNĚ BOVINNÍ PORTICO</t>
  </si>
  <si>
    <t>SET PRT-23,25,27,29, PRT-DS-TF-18/19F, PRT-LS-TF/ALT-18/19F</t>
  </si>
  <si>
    <t>0114684</t>
  </si>
  <si>
    <t>SET PRO TRANSAPIK.IMPLANTACI BIO.AORT.CHLOPNĚ PRASEČÍ ACURATE TA</t>
  </si>
  <si>
    <t>CHLOPEŇ VEL.S-L,SYM-SV2X -001 (X=3,5,7)ZAVADĚČ SYM-DS-001</t>
  </si>
  <si>
    <t>419</t>
  </si>
  <si>
    <t>0114685</t>
  </si>
  <si>
    <t>SET PRO TRANSFEM. IMPLANTACI BIO.AORT.CHLOPNĚ PRASEČÍ ACURATE NEO</t>
  </si>
  <si>
    <t>CHLOPEŇ VEL.S-L, SYM-SV2X-002(X=3,5,7), ZAVADĚČ ACURATE TF SYM-DS-002</t>
  </si>
  <si>
    <t>0114686</t>
  </si>
  <si>
    <t>NÁHRADA RAMENNÍHO KLOUBU PARTIAL ECLIPSE,RESURFACING MINIINVAZIVNÍ</t>
  </si>
  <si>
    <t>AR-2800PE-XX (XX=VELIKOST 20,25,30, 35 MM);TITAN, COCR, UHMWPE</t>
  </si>
  <si>
    <t>0114687</t>
  </si>
  <si>
    <t>SET A SÍŤKA NA LÉČBU PÁNEV.DNA-ENDOFAST RELIANT SYSTEM</t>
  </si>
  <si>
    <t>103-041-01,103-042-01 - ANTERIOR,103-042-01 - POSTERIOR; 300-001-00 - SCP</t>
  </si>
  <si>
    <t>409</t>
  </si>
  <si>
    <t>0114688</t>
  </si>
  <si>
    <t>KOTVA VSTŘEBATELNÁ GRYPHON S TECHNOLOGIÍ PROKNOT</t>
  </si>
  <si>
    <t>RAMENO,KYČEL,BR,210820</t>
  </si>
  <si>
    <t>0114689</t>
  </si>
  <si>
    <t>KOTVA NEVSTŘEBATELNÁ GRYPHON S TECHNOLOGIÍ PROKNOT</t>
  </si>
  <si>
    <t>RAMENO,KYČEL, PEEK, 210821</t>
  </si>
  <si>
    <t>0114690</t>
  </si>
  <si>
    <t>KOTVA NEVSTŘEBATELNÁ GRYPHON PEEK SE ŠICÍM VLÁKNEM ORTHOCORD</t>
  </si>
  <si>
    <t>RAMENO,CHODIDLO,KOLENO,LOKET,KYČEL,DVĚ VLÁKNA: 210030; JEDNO VLÁKNO 210031</t>
  </si>
  <si>
    <t>0114691</t>
  </si>
  <si>
    <t>KOTVA VSTŘEBATELNÁ GRYPHON BR SE ŠICÍM VLÁKNEM ORTHOCORD</t>
  </si>
  <si>
    <t>RAMENO,CHODIDLO,KOLENO,LOKET,KYČEL,210811,210813;210812,210814</t>
  </si>
  <si>
    <t>0114692</t>
  </si>
  <si>
    <t>HŘEBÍK PRO REKONSTRUKCI KŘÍŽOVÉHO VAZU RIGIDFIX CURVE NEVSTŘEBATELNÝ</t>
  </si>
  <si>
    <t>ACL, PEEK, 3,3MM; 213015</t>
  </si>
  <si>
    <t>0114693</t>
  </si>
  <si>
    <t>ŠROUB KORTIKÁLNÍ SMART-DRIVE DVOUZÁVITOVÝ</t>
  </si>
  <si>
    <t>TI,1.2X5AŽ14MM; STANDARD; SAMOŘEZNÝ; STER; 26-012-05AŽ14-71</t>
  </si>
  <si>
    <t>0114694</t>
  </si>
  <si>
    <t>ŠROUB UZAMYKATELNÝ KORTIKÁLNÍ SMART-DRIVE DVOUZÁVITOVÝ</t>
  </si>
  <si>
    <t>TI,1.5/2.0/2.3X6AŽ20MM; MULTISMĚROVÝ DO 15°; SAMOŘEZNÝ; 26-014/019/022-06AŽ20-91</t>
  </si>
  <si>
    <t>0114695</t>
  </si>
  <si>
    <t>ŠROUB KORTIKÁLNÍ TI SMART-DRIVE DVOUZÁVITOVÝ</t>
  </si>
  <si>
    <t>1.5/2.0/2.3X6AŽ20MM; STANDARD; SAMOŘEZNÝ; 26-015/020/023-06AŽ20-91</t>
  </si>
  <si>
    <t>0114696</t>
  </si>
  <si>
    <t>ŠROUB UZAMYKATELNÝ KORTIKÁLNÍ TI SMART-DRIVE DVOUZÁVITOVÝ</t>
  </si>
  <si>
    <t>2.0/2.3X22AŽ30MM; MULTISMĚROVÝ DO 15°; SAMOŘEZNÝ; STER; 26-019/022-22AŽ30-71</t>
  </si>
  <si>
    <t>0114697</t>
  </si>
  <si>
    <t>2.0/2.3X22AŽ30MM; STANDARD; SAMOŘEZNÝ; STER; 26-020/023-22AŽ30-71</t>
  </si>
  <si>
    <t>0114698</t>
  </si>
  <si>
    <t>DLAHA METAKARPÁLNÍ A FALANGEÁLNÍ LINOS TI, ANATOMICKÁ,VARIABILNÍ ÚHEL</t>
  </si>
  <si>
    <t>6/7 OTVORŮ;L-TVAR;TL:0.8/1.2MM;PRAVÁ/LEVÁ; DL:26.5/38.5MM;26-108/112-01/02-09</t>
  </si>
  <si>
    <t>0114699</t>
  </si>
  <si>
    <t>2NA3AŽ5/6 OTVORŮ;Y-TVAR;TL:0.8/1.2MM; DL:18AŽ43MM;26-108/112-03/04/05/24-09</t>
  </si>
  <si>
    <t>0114700</t>
  </si>
  <si>
    <t>2AŽ3NA3AŽ5/6 OTVORŮ;T-TVAR;TL:0.8/1.2MM;DL:19.5AŽ45MM;26-108/112-06AŽ11/25/26-09</t>
  </si>
  <si>
    <t>0114701</t>
  </si>
  <si>
    <t>4AŽ6/7 OTVORŮ; ROVNÁ; TL: 0.8/1.2MM; DL:19.5AŽ45MM; 26-108/112-12AŽ14/27-09</t>
  </si>
  <si>
    <t>0114702</t>
  </si>
  <si>
    <t>2/2AŽ6 OTVORŮ; MŘÍŽKOVÝ-TVAR; TL:0.8/1.2MM; DL:10.5AŽ37.5MM;26-108/112-15AŽ19-09</t>
  </si>
  <si>
    <t>0114703</t>
  </si>
  <si>
    <t>9A13 OTVORŮ; Z-TVAR; TLOUŠŤKA 0.8/1.2MM; DÉLKA 24.5AŽ44MM; 26-108/112-20/21-09</t>
  </si>
  <si>
    <t>0114704</t>
  </si>
  <si>
    <t>3/3 OTVORY; KOREKČNÍ; TLOUŠŤKA 0.8/1.2MM; DÉLKA 26/31MM; 26-108/112-22-09</t>
  </si>
  <si>
    <t>0114705</t>
  </si>
  <si>
    <t>PODLOŽKA; TLOUŠŤKA 0.8/1.2MM; PRŮMĚR 4.5/5.0MM; 26-108/112-23-09</t>
  </si>
  <si>
    <t>0114706</t>
  </si>
  <si>
    <t>2/7 OTVORŮ; Y-TVAR; TL: 1.2MM; DÉLKA 49.5MM; STER; 26-112-28-71</t>
  </si>
  <si>
    <t>0114707</t>
  </si>
  <si>
    <t>2/7 OTVORŮ; T-TVAR; TL:1.2MM; DÉLKA 51.5MM; STER; 26-112-29-71</t>
  </si>
  <si>
    <t>0114708</t>
  </si>
  <si>
    <t>2/7AŽ8 OTVORŮ; MŘÍŽKOVÝ-TVAR; TL:1.2MM; DÉLKA 44AŽ50.5MM; STE; 26-112-30/31-71</t>
  </si>
  <si>
    <t>0114709</t>
  </si>
  <si>
    <t>DRÁT KIRSCHNERŮV VRTACÍ, VODÍCÍ,OCEL</t>
  </si>
  <si>
    <t>LINOS K-DRÁT, PRŮMĚR 0.9MM; DÉLKA 120MM; BEZ ZÁVITU; 26-975-90-07</t>
  </si>
  <si>
    <t>0114710</t>
  </si>
  <si>
    <t>PRŮMĚR 1.0AŽ2.2MM; DÉLKA 120MM; BEZ ZÁVITU; 22-627-10AŽ22-05</t>
  </si>
  <si>
    <t>0114711</t>
  </si>
  <si>
    <t>NÁHRADA KOLENNÍHO KLOUBU QUADROFIT CEMENT.</t>
  </si>
  <si>
    <t>KOMPONENTA FEMORÁLNÍ CR CEMENT.COCRMO,STANDARD EB8101C000S-8102C005S</t>
  </si>
  <si>
    <t>EUR</t>
  </si>
  <si>
    <t>0114712</t>
  </si>
  <si>
    <t>KOMPONENTA FEMORÁLNÍ PS CEMENT.COCRMO,STANDARD EB8121C000S-8122C005S</t>
  </si>
  <si>
    <t>0114713</t>
  </si>
  <si>
    <t>NÁHRADA KOLENNÍHO KLOUBU QUADROFIT</t>
  </si>
  <si>
    <t>VLOŽKA PE,CR STANDARD/MB  EB8151U008S-8151U518S/EB8251U008S-8251U518S</t>
  </si>
  <si>
    <t>0114714</t>
  </si>
  <si>
    <t>VLOŽKA PE,PS STANDARDMB EB8155U008S-8155U518S/EB8255U008S-8255U518S</t>
  </si>
  <si>
    <t>0114715</t>
  </si>
  <si>
    <t>KOMPONENTA TIBIÁLNÍ MB CEM. COCRMO,EB8261C000S-8261C005S/8262C000S-8262C005N</t>
  </si>
  <si>
    <t>0114716</t>
  </si>
  <si>
    <t>KOMPONENTA TIBIÁLNÍ CEMENTOVANÁ TI,EB5361T000S-5361T005S</t>
  </si>
  <si>
    <t>0114717</t>
  </si>
  <si>
    <t>PATELA PE,EB8171U000S-8171U002S</t>
  </si>
  <si>
    <t>0114718</t>
  </si>
  <si>
    <t>NÁHRADA KOLENNÍHO KLOUBU QUADROFIT NECEMENT.</t>
  </si>
  <si>
    <t>KOMPONENTA FEMOR.COCR,CR NEC. STD EB8131C000S-8131C005S/EB8132C000S-8132C005S</t>
  </si>
  <si>
    <t>0114719</t>
  </si>
  <si>
    <t>KOMPONENTA TIBIÁLNÍ NECEMENTOVANÁ COCRMO POTAH TI,EB5362T000S-5362T018S</t>
  </si>
  <si>
    <t>0114720</t>
  </si>
  <si>
    <t>NÁHRADA KYČELNÍHO KLOUBU OPTIFIT NECEMENT PRIM/REV INDIKACE</t>
  </si>
  <si>
    <t>JAMKA TI+HA; VEL.42-72MM; EB3201N042S AŽ EB3201N072S</t>
  </si>
  <si>
    <t>0114721</t>
  </si>
  <si>
    <t>VLOŽKA HXLPE; 0°; PR.28; VEL.42-72MM; EB3211U048S AŽ 3217U072S</t>
  </si>
  <si>
    <t>0114722</t>
  </si>
  <si>
    <t>VLOŽKA KERAMICKÁ; 0°; PR.28MM; VEL.42-72MM; EB3211F048S AŽ EB3211F072S</t>
  </si>
  <si>
    <t>0114723</t>
  </si>
  <si>
    <t>HLAVICE COCR; EB2303S001S-005S/C001S-C003S/3601S001S-3601F005S/3S0001S-0005S</t>
  </si>
  <si>
    <t>0114724</t>
  </si>
  <si>
    <t>NÁHRADA KLOUBU HLEZNA HINTEGRA REVIZNÍ</t>
  </si>
  <si>
    <t>KOMPONENTA TALÁRNÍ REVIZNÍ NECEMENT.COCR + POTAH TI+HAP,301121-302125</t>
  </si>
  <si>
    <t>0114725</t>
  </si>
  <si>
    <t>KOMPONENTA TIBIÁLNÍ REVIZNÍ NECEMENT.COCR + POTAH TI+HAP, 301222-302235</t>
  </si>
  <si>
    <t>0114726</t>
  </si>
  <si>
    <t>NÁHRADA KOLENNÍHO KLOUBU EPORE CONE REVIZNÍ INDIKACE NECEMENT.</t>
  </si>
  <si>
    <t>VÝPLŇ-AUGMENTACE TIB.TRABEKULAR.TIALV,EPORE 42170002-42170035,42171102-42171105</t>
  </si>
  <si>
    <t>0114727</t>
  </si>
  <si>
    <t>VÝPLŇ-AUGMENTACE FEM.TRABEKULAR.TIALV,EPORE 42173020-42175055, 42170102-42170105</t>
  </si>
  <si>
    <t>0114728</t>
  </si>
  <si>
    <t>NÁHRADA KYČELNÍHO KLOUBU AIDA NECEMENT PRIMÁRNÍ INDIKACE</t>
  </si>
  <si>
    <t>DŘÍK TI+2X POTAH CPTI+HA; VEL. 0-8; LAT., STD.; 80070000- 80070018</t>
  </si>
  <si>
    <t>0114729</t>
  </si>
  <si>
    <t>NÁHRADA RAMEN.KLOUBU UNIVERS II,MODULÁR.(PRO REVERZNÍ I NEREVERZNÍ)</t>
  </si>
  <si>
    <t>DŘÍK HUMERÁLNÍ, NECEMENTOVANÝ,TITAN,AR-9100-XXP(XX=ŠÍŘKA=5-15MM)</t>
  </si>
  <si>
    <t>0114730</t>
  </si>
  <si>
    <t>NÁHRADA RAMENNÍHO KLOUBU REVERZNÍ UNIVERSE REVERSE</t>
  </si>
  <si>
    <t>DŘÍK TITAN CAP, NECEMENT, AR-9501-06CPC - 12CPC, VELIKOST 6-12</t>
  </si>
  <si>
    <t>0114731</t>
  </si>
  <si>
    <t>JAMKA TITAN CAP,AR-9502-XXYYY(XX=VEL: 36,39,42;YYY = CPC,RCPC,LCPC)</t>
  </si>
  <si>
    <t>0114732</t>
  </si>
  <si>
    <t>VLOŽKA HUM UHMWPE,AR-9503X-YYY(X= S,M,L), (Y= 03,06,03C,06C), VELIKOST 36 - 42</t>
  </si>
  <si>
    <t>0114733</t>
  </si>
  <si>
    <t>SPACER,ODDĚLOVAČ TITAN,AR-95XX-YY(XX=05,50, 55;YY=06,09,12,15),VEL 36-42</t>
  </si>
  <si>
    <t>0114734</t>
  </si>
  <si>
    <t>NÁHRADA RAMENNÍHO KLOUBU REVERZNÍ UNIVERSE REVERSE, GLENOSFÉRA</t>
  </si>
  <si>
    <t>GLENOS.COCR,AR-9504X,AR-9504X(X = VEL. S-L)-04,AR-9504S-INF,AR-9504X-02,(X=S,M)</t>
  </si>
  <si>
    <t>0114735</t>
  </si>
  <si>
    <t>NÁHRADA RAMENNÍHO KLOUBU UNIVERSAL GLENOID</t>
  </si>
  <si>
    <t>PLATO GLENOID TITAN CAP,AR-9120-01, AR-9120-02, AR-9120-03, VELIKOST S, M, L</t>
  </si>
  <si>
    <t>0114736</t>
  </si>
  <si>
    <t>ŠROUB CENTRÁL. AR-9165-YY DÉL(YY=15-25), PERIFERNÍ AR-9145-XX DÉL(XX=24-48)</t>
  </si>
  <si>
    <t>0114737</t>
  </si>
  <si>
    <t>DLAHA TIBIÁLNÍ K HTO PEEK POWER</t>
  </si>
  <si>
    <t>CF-PEEK, AR-13401L</t>
  </si>
  <si>
    <t>0114738</t>
  </si>
  <si>
    <t>ŠROUB ZAMYKATELNÝ K HTO, TI</t>
  </si>
  <si>
    <t>PRO DLAHU PEEK POWER,AR-13416T/S - 90T/S, Š= 5MM x D= 16MM - 90MM;S=STERILNÍ</t>
  </si>
  <si>
    <t>0114739</t>
  </si>
  <si>
    <t>ŠROUB KOMPRESNÍ K HTO, TI</t>
  </si>
  <si>
    <t>PRO DLAHU PEEK POWER,AR-13524T/S - 13552T/S,Š= 4,5MM x D= 24MM - 52MM;S= STERIL.</t>
  </si>
  <si>
    <t>0114740</t>
  </si>
  <si>
    <t>DLAHA DISTÁLNÍ RADIÁLNÍ, TI</t>
  </si>
  <si>
    <t>3-9 OTV,AR-8916VXY-03/5/7/9S,X=N/S/W,Y= LEVÁ/PRAVÁ STERILNÍ</t>
  </si>
  <si>
    <t>0114741</t>
  </si>
  <si>
    <t>ŠROUB DISTALNÍHO RADIA, TI</t>
  </si>
  <si>
    <t>AR-8916VNC-YY/S,ZAMYKACÍ,AR-8916CX24-YY/S(YY=VEL.08-34),PR 2,4MM,STERILNÍ</t>
  </si>
  <si>
    <t>0114742</t>
  </si>
  <si>
    <t>ŠROUB KOMPRESNÍ DISTALNÍHO RADIA TITAN</t>
  </si>
  <si>
    <t>PRO DLAHU PEEK POWER,AR-14527TNL-XX (XX= VEL, 10 - 20) 2,7MM</t>
  </si>
  <si>
    <t>0114743</t>
  </si>
  <si>
    <t>DLAHA PRO OSTEOTOMII KOMPRESNÍ</t>
  </si>
  <si>
    <t>TITAN,DVOJITÁ KOMPRESE,2 OTVORY,NOHA,AR-8006-XX VEL.20 - 30MM (XX = 20,25,30)</t>
  </si>
  <si>
    <t>0114744</t>
  </si>
  <si>
    <t>DLAHA PODPŮRNÁ PRO OSTEOTOMII</t>
  </si>
  <si>
    <t>TITAN, 2 OTVORY, TIBIÁLNÍ, FEMORÁLNÍ,AR-13215</t>
  </si>
  <si>
    <t>0114745</t>
  </si>
  <si>
    <t>ŠROUB KOMPRESNÍ KANYLOVANÝ FT SCREW</t>
  </si>
  <si>
    <t>AR-8725-08H/S-30H/S,AR-8730-12H/S-34H/S,AR-8740-16H/S-50H/S,S=STERILNÍ</t>
  </si>
  <si>
    <t>0114746</t>
  </si>
  <si>
    <t>IMPLANTÁT SPINÁLNÍ PASS LP, TI, DEGENER. A DEFORMITY, BEDERNÍ, ZADNÍ</t>
  </si>
  <si>
    <t>DLAHA SAKRÁLNÍ PRAVÁ A LEVÁ B022500XX (XX=10,20)</t>
  </si>
  <si>
    <t>0114747</t>
  </si>
  <si>
    <t>KRYTÍ SAKRÁLNÍ DLAHY B02150000 A B02150005</t>
  </si>
  <si>
    <t>0114748</t>
  </si>
  <si>
    <t>IMPLANTÁT SPINÁLNÍ PASS LP, TI, DEGENER. A DEFORMITY, HRUD./BED, ZADNÍ</t>
  </si>
  <si>
    <t>ŠROUB POLYAX.PR. 4,5-7,5MM,B022145YY(YY=25-55MM),B0221X5YY (X=5-7,YY=25-60MM)</t>
  </si>
  <si>
    <t>0114749</t>
  </si>
  <si>
    <t>MATICE ODTRHÁVACÍ SE SPOJKOU B02130005</t>
  </si>
  <si>
    <t>0114750</t>
  </si>
  <si>
    <t>SPOJKA PRO TYČ PR. 5,5A6,0MM 22-62MM B0226ZZXX (ZZ=55,60) (XX=34,48,62)</t>
  </si>
  <si>
    <t>0114751</t>
  </si>
  <si>
    <t>ŠROUB OFFSET POLYAXIÁLNÍ PR.5,5A6,5 A 25-60MM B0218ZZXX (ZZ=55,65 XX=25-60)</t>
  </si>
  <si>
    <t>0114752</t>
  </si>
  <si>
    <t>TYČ PŘEDOHNUTÁ TI PR.5,5A6,0 A 30-100MM B0217ZZXX (ZZ=55,60,XX=03-10)</t>
  </si>
  <si>
    <t>0114753</t>
  </si>
  <si>
    <t>TYČ TI PR.5,5A6,0 A 120-260MM B0212ZZXX (ZZ=55,60 XX=12,14,16,18,20,22,24,26)</t>
  </si>
  <si>
    <t>0114754</t>
  </si>
  <si>
    <t>TYČ TI PR.5,5A6,0 A 280-400MM B0212ZZXX (ZZ=55,60 XX=28,30,32,34,36,38,40)</t>
  </si>
  <si>
    <t>0114755</t>
  </si>
  <si>
    <t>TYČ TI PR.5,5A6,0 A 450-500MM B0212ZZXX (ZZ=55,60 XX=45,50)</t>
  </si>
  <si>
    <t>0114756</t>
  </si>
  <si>
    <t>IMPLANTÁT SPINÁLNÍ PASS LP, COCR, HRUD./BEDER., ZADNÍ</t>
  </si>
  <si>
    <t>TYČ COCR PR.5,5A6,0 X 260MM B0222XX26 (XX=55,60)</t>
  </si>
  <si>
    <t>0114757</t>
  </si>
  <si>
    <t>TYČ COCR PR.5,5A6,0 X 500MM B0222XX50 (XX=55,60)</t>
  </si>
  <si>
    <t>0114758</t>
  </si>
  <si>
    <t>KONEKTOR STANDARTNÍ  PRO TYČ PR.5,5A6,0MM B0223XX01 (XX=55,60)</t>
  </si>
  <si>
    <t>0114759</t>
  </si>
  <si>
    <t>KONEKTOR REGULUJÍCÍ POLYAXIÁL/MONOAXIÁL,PRO TYČ 5,5A6,0MM B0223XX10 (XX=55,60)</t>
  </si>
  <si>
    <t>0114760</t>
  </si>
  <si>
    <t>KONEKTOR ÚHLOVÝ PRO TYČ PR.5,5A6,0MM B0223XX30 (XX=55,60)</t>
  </si>
  <si>
    <t>0114761</t>
  </si>
  <si>
    <t>KONEKTOR OFFSET PRO TYČ PR.5,5A6,0MM B0223XX40 (XX=55,60)</t>
  </si>
  <si>
    <t>0114762</t>
  </si>
  <si>
    <t>KONEKTOR OTEVŘENÝ  PRO TYČ PR.5,5A6,0MM B0223XX70 (XX=55,60)</t>
  </si>
  <si>
    <t>0114763</t>
  </si>
  <si>
    <t>KONEKTOR CLEMENT DEROTAČNÍ PRO TYČ PR.5,5A6,0MM B02236020, B02236023</t>
  </si>
  <si>
    <t>0114764</t>
  </si>
  <si>
    <t>KONEKTOR TRAUMA  PRO TYČ PR.5,5A6,0MM B02236025</t>
  </si>
  <si>
    <t>0114765</t>
  </si>
  <si>
    <t>ŠROUBY ILIAKÁLNÍ  B0221ZZXX (ZZ=75,85 A XX=70,80,90,10) PR.7,5A8,0X70-100MM</t>
  </si>
  <si>
    <t>0114766</t>
  </si>
  <si>
    <t>KONEKTORY ILIAKÁLNÍ  B0223605X (X=0,1,2,3,4,5)</t>
  </si>
  <si>
    <t>0114767</t>
  </si>
  <si>
    <t>ŠROUB ILIO-SAKRÁLNÍ  PR.8,0MM X 65-95MM B021580XX (XX=65,75,85,95)</t>
  </si>
  <si>
    <t>0114768</t>
  </si>
  <si>
    <t>KONEKTORY ILIO SAKRÁLNÍ  PR.5,5A6,0MM, B0223ZZXX (ZZ=55,60 A XX=60,65)</t>
  </si>
  <si>
    <t>0114769</t>
  </si>
  <si>
    <t>HÁKY POLYAXIÁLNÍ PEDIKULÁRNÍ  B0224110X (X=4,6)</t>
  </si>
  <si>
    <t>0114770</t>
  </si>
  <si>
    <t>PROTIHÁKY TRANSVERSÁLNÍ PROTIHÁKY B0224X308 (X=2,5)</t>
  </si>
  <si>
    <t>0114771</t>
  </si>
  <si>
    <t>PROTIHÁKY LAMINO THORAKÁLNÍ  B0224X407 (X=2,5)</t>
  </si>
  <si>
    <t>0114772</t>
  </si>
  <si>
    <t>KONEKTOR OTEVŘENÝ/ZAVŘENÝ DOMINO B0223609X (X=0,2)</t>
  </si>
  <si>
    <t>0114773</t>
  </si>
  <si>
    <t>KONEKTOR PARALERNĚ OTEVŘENÝ/ZAVŘENÝ DOMINO MS02X(X=5,6)</t>
  </si>
  <si>
    <t>0114774</t>
  </si>
  <si>
    <t>SVORKA MALÁ A VELKÁ, 2OTVORY A 3OTVORY B02270XX (XX=10,15,20,25)</t>
  </si>
  <si>
    <t>0114775</t>
  </si>
  <si>
    <t>ŠROUB KOSTNÍ SAKRÁLNÍ PR.6,5A7,2 X 25-60MM B0215ZZXX (ZZ=65,72;XX=25-60)</t>
  </si>
  <si>
    <t>0114776</t>
  </si>
  <si>
    <t>SYSTÉM KOTVÍCÍ PRO KOLENO TIGHTROPE ACL</t>
  </si>
  <si>
    <t>AR-1588TB, -1, -2, ABS  OBLONG</t>
  </si>
  <si>
    <t>0114777</t>
  </si>
  <si>
    <t>AR-1588TN, ABS UHMWPE</t>
  </si>
  <si>
    <t>0114778</t>
  </si>
  <si>
    <t>AR-1589RT, BUTTON EXTENDER, 5 MM X 20 MM</t>
  </si>
  <si>
    <t>0114779</t>
  </si>
  <si>
    <t>SYSTÉM KOTVÍCÍ PRO KOLENO TIGHTROPE PCL</t>
  </si>
  <si>
    <t>AR-1588TP, PCL TIGHTROPE</t>
  </si>
  <si>
    <t>0114780</t>
  </si>
  <si>
    <t>ŠROUB KANYLOVANÝ NÍZKÝ PROFIL, TI, STERILNÍ</t>
  </si>
  <si>
    <t>P=3-6MM,D=10-65MM;ZÁVIT,AR-8740(9045)-XXPTS/S;AR-8933-XX/S,AR-8840CL-XX/S</t>
  </si>
  <si>
    <t>0114781</t>
  </si>
  <si>
    <t>DLAHA OBVODOVÁ CALCANEUS, NÍZKÝ PROFIL, VARIABILNÍ ÚHEL</t>
  </si>
  <si>
    <t>TITAN,AR-8954PL-YY (YY=VEL, XS,S,M,L)LEVÁ,AR-8954PR-YY (YY=VEL, XS,S,M,L)PRAVÁ</t>
  </si>
  <si>
    <t>0114784</t>
  </si>
  <si>
    <t>HŘEB GN PROX. FEMORÁLNÍ, SMALL, STANDARD</t>
  </si>
  <si>
    <t>OCEL 125°,135°,17-19/11-12 X 180-220, 01320XX( XX -41 A 46,51 -52,71-73)</t>
  </si>
  <si>
    <t>0114785</t>
  </si>
  <si>
    <t>HŘEB GN PROX.FEMORÁLNÍ , DLOUHÝ, PR, L,OCEL</t>
  </si>
  <si>
    <t>135° 19/12-14X340-400,0132042-45,125°19/12X280-440,01320XX(47-50,61-64,68-70)</t>
  </si>
  <si>
    <t>0114786</t>
  </si>
  <si>
    <t>ČEPEL ŠIKMÁ S DORAZEM PRO GN HŘEB FEMORAL</t>
  </si>
  <si>
    <t>OCEL, L 75 -125 MM, 0132160-0132170</t>
  </si>
  <si>
    <t>0114787</t>
  </si>
  <si>
    <t>ŠROUB ZAJIŠŤOVACÍ GN FEMORÁLNÍHO HŘEBU DISTÁL.</t>
  </si>
  <si>
    <t>OCEL,L 24-70 MM, 0132201-214,0132222</t>
  </si>
  <si>
    <t>0114788</t>
  </si>
  <si>
    <t>ŠROUB GN FEMORÁLNÍHO HŘEBU, HORNÍ FIXAČNÍ</t>
  </si>
  <si>
    <t>ŠROUB FIXAČNÍ, OCEL,0132242</t>
  </si>
  <si>
    <t>0114789</t>
  </si>
  <si>
    <t>ZÁTKA HORNÍHO ŠROUBU GN FEMORÁLNÍHO HŘEBU</t>
  </si>
  <si>
    <t>ZÁTKA ŠROUBU,OCEL, 0132251</t>
  </si>
  <si>
    <t>0114790</t>
  </si>
  <si>
    <t>HŘEB HGN HUMERÁLNÍ</t>
  </si>
  <si>
    <t>TITAN,10/8, L 120-280, 0132805,0132906-09</t>
  </si>
  <si>
    <t>0114791</t>
  </si>
  <si>
    <t>ČEPEL ŠIKMÁ PRO HGN HŘEB HUMERÁLNÍ</t>
  </si>
  <si>
    <t>TITAN,D 12MM, L 40-55 MM, 0132870-76</t>
  </si>
  <si>
    <t>0114792</t>
  </si>
  <si>
    <t>ŠROUB PROXIMÁLNÍ PRO HGN HUMERÁLNÍ HŘEB</t>
  </si>
  <si>
    <t>TITAN,M5, D 4 MM, L 35-55 MM, 0132848-56</t>
  </si>
  <si>
    <t>0114793</t>
  </si>
  <si>
    <t>ŠROUB DISTÁLNÍ ZAJIŠŤOVACÍ HGN HUMERÁLNÍHO HŘEBU</t>
  </si>
  <si>
    <t>TITAN,D 4MM/L 20-32 MM, 0132890-96</t>
  </si>
  <si>
    <t>0114794</t>
  </si>
  <si>
    <t>ZÁTKA HORNÍ HGN HUMERÁLNÍHO HŘEBU</t>
  </si>
  <si>
    <t>TITAN, 3-9 MM, 0132806-0132808</t>
  </si>
  <si>
    <t>0114795</t>
  </si>
  <si>
    <t>HŘEB RGN RETROGRÁDNÍ ARTRODÉZY</t>
  </si>
  <si>
    <t>DISTAL.,TITAN, 13MM / PROX. 10 MM, 220 MM, 0132780</t>
  </si>
  <si>
    <t>0114796</t>
  </si>
  <si>
    <t>HŘEB RGN RETROGRÁDNÍ FEMORÁLNÍ, TITAN</t>
  </si>
  <si>
    <t>DISTAL. 13MM /PROX. 11 MM, 220-340 MM, 0132XXX (XXX-781, P 782,L 783)</t>
  </si>
  <si>
    <t>0114797</t>
  </si>
  <si>
    <t>ČEPEL ŠIKMÁ S DORAZEM PRO RGN RETROGRÁDNÍ HŘEB</t>
  </si>
  <si>
    <t>TITAN,L 60-90 MM, 0132747-53</t>
  </si>
  <si>
    <t>0114798</t>
  </si>
  <si>
    <t>ŠROUB ZAJIŠŤOVACÍ RGN RETROGRÁDNÍHO HŘEBU</t>
  </si>
  <si>
    <t>TITAN,L 24-44 MM, 0132702-12</t>
  </si>
  <si>
    <t>0114799</t>
  </si>
  <si>
    <t>ŠROUB RGN RETROGRÁDNÍHO HŘEBU</t>
  </si>
  <si>
    <t>TITAN,L 40-90 MM, 0132723-33</t>
  </si>
  <si>
    <t>0114800</t>
  </si>
  <si>
    <t>ŠROUB KOSTNÍ RGN RETROGRÁDNÍHO HŘEBU</t>
  </si>
  <si>
    <t>TITAN,L 50-100 MM, 0132765-775</t>
  </si>
  <si>
    <t>0114801</t>
  </si>
  <si>
    <t>ZÁTKA KRYCÍ RGN RETROGRÁDNÍHO HŘEBU</t>
  </si>
  <si>
    <t>TITAN,132790</t>
  </si>
  <si>
    <t>0114802</t>
  </si>
  <si>
    <t>HŘEB FIXAČNÍ XS, XXS, RADIUS, OCEL</t>
  </si>
  <si>
    <t>3-11OTV,3,5-4,5MM,L29-248MM,0132XXX(350-356,370-373,390-396)01X5005-6(X=3,4)</t>
  </si>
  <si>
    <t>0114803</t>
  </si>
  <si>
    <t>ZAJIŠŤOVACÍ ŠROUB , KOSTNÍ XXS</t>
  </si>
  <si>
    <t>L ZÁVIT 15 MM, D1,6 MM, L 130 MM, 0132381</t>
  </si>
  <si>
    <t>0114804</t>
  </si>
  <si>
    <t>ZAJIŠŤOVACÍ ŠROUB, KOSTNÍ XS</t>
  </si>
  <si>
    <t>L ZÁVIT 60 MM, D2,0-2,4 MM, L 150 MM, 0132384-5</t>
  </si>
  <si>
    <t>0114805</t>
  </si>
  <si>
    <t>ŠROUB KOMPRESNÍ XS, XXS, UZAVÍRACÍ, OCEL</t>
  </si>
  <si>
    <t>M2,5 - 3, T8, 0132376-79,M2,5 KŘÍŽOVÝ 0132361-62</t>
  </si>
  <si>
    <t>0114806</t>
  </si>
  <si>
    <t>ŠROUB INCUS I,II,III, TITAN,SAMOVRTNÝ,SAMOŘEZNÝ</t>
  </si>
  <si>
    <t>D 2,3 MM, L 10-30MM, 1/3,2/3,1/2 ZÁVIT 750.323XXX (010-030,110-130,210-230)</t>
  </si>
  <si>
    <t>0114807</t>
  </si>
  <si>
    <t>ŠROUB CIRRUS MINI D2,3/3,0 MM, KANYLOVANÝ</t>
  </si>
  <si>
    <t>SAMOVRTNÝ, SAMOŘEZNÝ, TITAN, L12-30MM, 750.323312-330</t>
  </si>
  <si>
    <t>0114808</t>
  </si>
  <si>
    <t>UZÁVĚR ŠROUBU TITAN, T8, KON.Z.HL.</t>
  </si>
  <si>
    <t>750.325200</t>
  </si>
  <si>
    <t>0114809</t>
  </si>
  <si>
    <t>ŠROUB INTERCUS KORTIKÁLNÍ, TITAN, KON.Z.HL.</t>
  </si>
  <si>
    <t>D 2,5 MM A 3,0 MM, T8, SAMOŘEZNÝ, L 10-28 MM, 750.325210-228, 750.326110-128</t>
  </si>
  <si>
    <t>0114810</t>
  </si>
  <si>
    <t>ŠROUB INTERCUS KORTIKÁLNÍ, TITAN</t>
  </si>
  <si>
    <t>SAMOŘEZNÝ, D 2,5 MM, T8, L 10; 24 MM, 750.325310-324</t>
  </si>
  <si>
    <t>0114811</t>
  </si>
  <si>
    <t>ŠROUB INTERCUS SPONGIÓZNÍ, TITAN</t>
  </si>
  <si>
    <t>SAMOŘEZNÝ, D 4,5 MM, L 16-32 MM, 750.345216-232</t>
  </si>
  <si>
    <t>0114812</t>
  </si>
  <si>
    <t>DLAHA EPIBLOCK PRO EPIFYZEODÉZU</t>
  </si>
  <si>
    <t>2 OTV., TITAN,DÉLKA ROZPĚTÍ 12-16 MM, 750.530612 ,750.530616</t>
  </si>
  <si>
    <t>0114813</t>
  </si>
  <si>
    <t>DLAHA LISFRANC TARSOMETATARSÁLNÍ SOLID,SMALL, ÚHL.STABILNÍ</t>
  </si>
  <si>
    <t>TITAN,750.516X07 (X=0-3) PRAVÁ, LEVÁ,750.516X08 (X=4-9), PRAVÁ, LEVÁ</t>
  </si>
  <si>
    <t>0114814</t>
  </si>
  <si>
    <t>IMPLANTÁT SPIN.NÁHRADA OBRATLOVÉHO TĚLA POSEIDON HRUD/BED BOČNÍ/PŘEDNÍ</t>
  </si>
  <si>
    <t>TĚLO+UZAM.ŠROUB TI; PR.16MM; 18-31X23-49MM; PSM161823/SX AŽ PSM163149/SX</t>
  </si>
  <si>
    <t>0114815</t>
  </si>
  <si>
    <t>DESKA KONCOVÁ TI; 0-15°; 18-20X22-51MM; PSL001822 AŽ PSL152051</t>
  </si>
  <si>
    <t>0114816</t>
  </si>
  <si>
    <t>IMPL.SPINÁL.ŠROUB PEDIKULÁRNÍ DIPLOMAT,HRUD.BED.MIS ZADNÍ PŘÍSTUP</t>
  </si>
  <si>
    <t>ŠROUB POLYAX., PERF. TITAN AB012145030-95070/AB022145030-45060/AB032155030-95070</t>
  </si>
  <si>
    <t>0114817</t>
  </si>
  <si>
    <t>IMPL.SPINÁL.TYČ DIPLOMAT, MIS HRUDNÍ,BEDERNÍ ZADNÍ PŘÍSTUP</t>
  </si>
  <si>
    <t>TYČ SPOJOVACÍ TITAN,PRŮMĚR 5,5MM DÉLKA 30-50MM AB0955-00030 AŽ 00050</t>
  </si>
  <si>
    <t>0114818</t>
  </si>
  <si>
    <t>TYČ SPOJOVACÍ TITAN,PRŮMĚR 5,5MM DÉLKA 60-100MM AB0955-00060 AŽ 00100</t>
  </si>
  <si>
    <t>0114819</t>
  </si>
  <si>
    <t>IMPLANTÁT SPINÁLNÍ LIGAPASS 2.0, TI, HRUD./BED., ZADNÍ, OSTEOPOR. KOST</t>
  </si>
  <si>
    <t>KONEKTOR PÁSKOVÝ/PÁSKOVÝ NÍZKÝ B081060X5S (X=0,3)</t>
  </si>
  <si>
    <t>0114820</t>
  </si>
  <si>
    <t>KONEKTOR PÁSKOVÝ OTEVŘENÝ B08106040S</t>
  </si>
  <si>
    <t>0114821</t>
  </si>
  <si>
    <t>IMPLANTÁT SPINÁLNÍ LIGAPASS 2.0, POLYESTEROVÁ PÁSKA, HRUD./BED., ZADNÍ</t>
  </si>
  <si>
    <t>PÁSKA SPOJOVACÍ JEDNODUCHÁ B08100005</t>
  </si>
  <si>
    <t>0114822</t>
  </si>
  <si>
    <t>PÁSKA SPOJOVACÍ DVOJITÁ B08100010</t>
  </si>
  <si>
    <t>0114823</t>
  </si>
  <si>
    <t>IMPLANTÁT SPINÁLNÍ MESA DEFORMITY, HRUD/BEDERNÍ, ZADNÍ PŘÍSTUP</t>
  </si>
  <si>
    <t>ŠROUB SE STAV.ŠROUBEM, PEDIKULÁRNÍ, TI, PR4.5AŽ8.5,D25AŽ60,801A6201-04525AŽ08560</t>
  </si>
  <si>
    <t>0114824</t>
  </si>
  <si>
    <t>ŠROUB SE STAV.ŠROUBEM,FOUNDATION,TI,ILIAK PR6.5AŽ9.5,D70AŽ110,801-06570DAŽ09590D</t>
  </si>
  <si>
    <t>0114825</t>
  </si>
  <si>
    <t>ŠROUB SE STAV.ŠROUBEM, UNIPLAN., TI, 801-34525M AŽ 37555M A 6201-34525 AŽ 37555</t>
  </si>
  <si>
    <t>0114826</t>
  </si>
  <si>
    <t>KONEKTOR LATERÁL.,AXIÁL.,PARALE,OFFSET,I ILIAK. TYČ-TYČ,TI,101-75525AŽ101-85555F</t>
  </si>
  <si>
    <t>0114827</t>
  </si>
  <si>
    <t>TYČ, PR.5.5, D 500, TI A COCR, 101-A55500 AŽ 111-B55500</t>
  </si>
  <si>
    <t>0114828</t>
  </si>
  <si>
    <t>IMPLANTÁT SPINÁLNÍ MESA RAIL, HRUD/BEDERNÍ, ZADNÍ PŘÍSTUP</t>
  </si>
  <si>
    <t>KOLEJNICE, ROVNÁ, PŘECHOVÁ, PR.5.5, D 495, TI A COCR, 801-H55495 AŽ 811-H55495T</t>
  </si>
  <si>
    <t>0114829</t>
  </si>
  <si>
    <t>KONEKTOR PŘÍČNÝ, PEVNÝ, NASTAVITELNÝ, TI,801-70023AH AŽ 801-76590H</t>
  </si>
  <si>
    <t>0114830</t>
  </si>
  <si>
    <t>KONEKTOR AXIÁLNÍ, PARALELNÍ, POLO/OTEVŘENÝ, TI, 801-85555HD AŽ 85555HF</t>
  </si>
  <si>
    <t>0114831</t>
  </si>
  <si>
    <t>IMPLANTÁT SPINÁLNÍ NATURAL BRIDGE, HRUD/BEDERNÍ, ZADNÍ PŘÍSTUP</t>
  </si>
  <si>
    <t>KONEKTOR PŘÍČNÝ, PEVNÝ, NASTAVITELNÝ, 801-70021A AŽ 76070</t>
  </si>
  <si>
    <t>0114832</t>
  </si>
  <si>
    <t>IMPLANTÁT SPINÁLNÍ MESA MINI, KRČNĚ/HRUDNÍ, ZADNÍ PŘÍSTUP</t>
  </si>
  <si>
    <t>ŠROUB SE STAV.ŠROUBEM, PEDIKULÁRNÍ, PR3.5AŽ4.5,D10AŽ36,1101-03510F AŽ 04536F</t>
  </si>
  <si>
    <t>0114833</t>
  </si>
  <si>
    <t>ŠROUB SE STAV.ŠROUBEM, HOLÝ KRK, PR3.5A4.0,D26AŽ40, 1101-03526FL AŽ 04040FL</t>
  </si>
  <si>
    <t>0114834</t>
  </si>
  <si>
    <t>TYČ PŘECHOD.,TI,COCR,PR.3.5/4.5/5.5,D 300 A 500MM,1101-535300-55AŽ3011-535500-45</t>
  </si>
  <si>
    <t>0114835</t>
  </si>
  <si>
    <t>TYČ, PR.3.5, D 80 AŽ 400MM, TI A COCR, 1101-535120 AŽ 1111-B35400</t>
  </si>
  <si>
    <t>0114836</t>
  </si>
  <si>
    <t>KONEKTOR PŘÍČNÝ, NASTAVITELNÝ, 1101-72631M AŽ 1101-74658M</t>
  </si>
  <si>
    <t>0114837</t>
  </si>
  <si>
    <t>KONEKTOR LATERÁLNÍ OFFESETOVÝ, POLO/OTEVŘENÝ,  1101-73510 AŽ 3001-83545N</t>
  </si>
  <si>
    <t>0114838</t>
  </si>
  <si>
    <t>HÁK, INFRA/TH/LAMINÁRNÍ, PEDIKULÁRNÍ, ÚHLOVÝ, 8AŽ10MM, 3001-80400 AŽ 80805</t>
  </si>
  <si>
    <t>0114839</t>
  </si>
  <si>
    <t>IMPLANTÁT SPINÁLNÍ MESA SMALL STATURE, KRČNĚ/HRUDNÍ, ZADNÍ PŘÍSTUP</t>
  </si>
  <si>
    <t>ŠROUB SE STAV.ŠROUBEM, PEDIKULÁRNÍ, PR4.0AŽ7.5,D20AŽ85,3001-04020AŽ07585</t>
  </si>
  <si>
    <t>0114840</t>
  </si>
  <si>
    <t>ŠROUB SE STAV.ŠROUBEM, UNIPLANÁRNÍ, PR4.0AŽ7.5,D20AŽ85,3001-34020AŽ37585</t>
  </si>
  <si>
    <t>0114841</t>
  </si>
  <si>
    <t>TYČ PŘECHODOVÁ,TI,COCR,PR. 3.5/4.5/5.5,D 300 A 500MM,3001-535300-45AŽ545500-55</t>
  </si>
  <si>
    <t>0114842</t>
  </si>
  <si>
    <t>TYČ, PR.4.5, D 150,300,500MM, TI A COCR, 3001-B45150 AŽ B45500</t>
  </si>
  <si>
    <t>0114843</t>
  </si>
  <si>
    <t>KONEKTOR PŘÍČNÝ, PEVNÝ, NASTAVITELNÝ, 3001-70020A AŽ 3001-74960</t>
  </si>
  <si>
    <t>0114844</t>
  </si>
  <si>
    <t>KONEKTOR LATERÁLNÍ OFFESETOVÝ, POLO/OTEVŘENÝ,  3001-75550H-75550H-U15</t>
  </si>
  <si>
    <t>0114845</t>
  </si>
  <si>
    <t>0114846</t>
  </si>
  <si>
    <t>KONEKTOR AXIÁLNÍ, PARALELNÍ, POLO/OTEVŘENÝ, 3001-83545 AŽ 84580G</t>
  </si>
  <si>
    <t>0114847</t>
  </si>
  <si>
    <t>ŠROUB STAVĚCÍ KE KONEKTORU, 3001-10001</t>
  </si>
  <si>
    <t>0114848</t>
  </si>
  <si>
    <t>IMPLANTÁT SPINÁLNÍ MESA HOOKS, HRUD/BEDERNÍ, ZADNÍ PŘÍSTUP</t>
  </si>
  <si>
    <t>HÁK, TP, LAMINÁRNÍ, PEDIKULÁRNÍ, 8AŽ10MM, 801-80601H AŽ 801-81003H</t>
  </si>
  <si>
    <t>0114849</t>
  </si>
  <si>
    <t>IMPLANTÁT SPINÁLNÍ SYSTÉM S4 ELEMENT/MIS,BEDERNÍ, ZADNÍ PŘÍSTUP</t>
  </si>
  <si>
    <t>ŠROUB PEDIKULÁRNÍ POLYAXIÁLNÍ,I ILIAKÁLNÍ,TITAN,MIS ST040-087T,ST230-307T</t>
  </si>
  <si>
    <t>0114850</t>
  </si>
  <si>
    <t>IMPLANTÁT SPINÁLNÍ FIXAČNÍ SYSTÉM VENUS HRUD/BED.ZADNÍ PŘÍSTUP</t>
  </si>
  <si>
    <t>ŠROUB 2T PEDIKULÁRNÍ,POLYAX.,PR. 4.8-7.2MM,D:25-60MM, 4000024825-4000027260</t>
  </si>
  <si>
    <t>HUT</t>
  </si>
  <si>
    <t>0114851</t>
  </si>
  <si>
    <t>ŠROUB 2T PEDIKULÁRNÍ,KANYL.,PR. 4.8-7.2MM,D:25-60MM, 4000014825-4000017260</t>
  </si>
  <si>
    <t>0114852</t>
  </si>
  <si>
    <t>ŠROUB 2T PEDIKULÁR.POLY.REDUK.,PR. 4.8-7.2MM,D:25-100MM, 4000034825-40000372100</t>
  </si>
  <si>
    <t>0114853</t>
  </si>
  <si>
    <t>ŠROUB 2T PEDIKULÁR.POLY.PERF., PR. 5.5-7.2MM,D:40-60MM, 4000045540-4000047260</t>
  </si>
  <si>
    <t>0114854</t>
  </si>
  <si>
    <t>ŠROUB 6T PEDIKULÁR.POLY.,PR. 4.8-7.2MM,D:25-60MM,VL-PS2-5-4825 AŽ VL-PS2-5-7260</t>
  </si>
  <si>
    <t>0114855</t>
  </si>
  <si>
    <t>ŠROUB 6T PEDIKULÁR.POLY.KANYL.,PR. 5.5-7.2MM,D:30-60MM,VL-CPS2-5-5530 AŽ 7260</t>
  </si>
  <si>
    <t>0114856</t>
  </si>
  <si>
    <t>ŠROUB 6T PEDIKULÁR.POLY.RED.,PR. 4.8-7.2MM,D:25-60MM, 1005104825-1005107260</t>
  </si>
  <si>
    <t>0114857</t>
  </si>
  <si>
    <t>IMPLANTÁT SPINÁLNÍ FIXAČNÍ SYSTÉM VENUS HRUD/BED.ZADNÍ PŘÍSTUP MIS</t>
  </si>
  <si>
    <t>ŠROUB 6T MIS PED.POLY.PERF., PR. 5.5-7.2MM, D:25-60MM, 1010045540-1010047260</t>
  </si>
  <si>
    <t>0114858</t>
  </si>
  <si>
    <t>ŠROUB ZAJIŠŤOVACÍ, VL-PMS</t>
  </si>
  <si>
    <t>0114859</t>
  </si>
  <si>
    <t>TYČ,ZAHNUTÁ,PR.5.5,D:40-150MM,VL-RC-5-4 AŽ VL-RC-5-15,VL-RS-5-4 AŽ VL-RS-5-15</t>
  </si>
  <si>
    <t>0114860</t>
  </si>
  <si>
    <t>TYČ ZAHNUT.PR.5.5,200-600MM,VL-RC-5-20AŽ-50-HEX,VL-RS-5-20AŽ -5-60-HEX</t>
  </si>
  <si>
    <t>0114861</t>
  </si>
  <si>
    <t>TYČ PR.5.5 DRÁŽKOVANÁ, DÉLKA 50-150MM, 1001080105, 1001080115</t>
  </si>
  <si>
    <t>0114862</t>
  </si>
  <si>
    <t>TYČ PR.5.5 DRÁŽKOVANÁ, DÉLKA 200-450MM, 1001080120-1001080145</t>
  </si>
  <si>
    <t>0114863</t>
  </si>
  <si>
    <t>HÁK PRO KONEKTOR PŘÍČNÝ 5.5MM, 1001050500</t>
  </si>
  <si>
    <t>0114864</t>
  </si>
  <si>
    <t>ŠROUB ZAJIŠŤOVACÍ PRO KONEKTOR PŘÍČNÝ, 1001040100</t>
  </si>
  <si>
    <t>0114865</t>
  </si>
  <si>
    <t>TYČ PRO KONEKTOR PŘÍČNÝ, DÉLKA 50-100MM, VL-TR-50 AŽ VL-TR-100</t>
  </si>
  <si>
    <t>0114866</t>
  </si>
  <si>
    <t>KONEKTORY REVIZNÍ, VL-REA-5/5 AŽ 6/6, 1004070000, 1004080000, 1006063000</t>
  </si>
  <si>
    <t>0114867</t>
  </si>
  <si>
    <t>IMPLANTÁT SPINÁL.NÁHRADA MEZIOBRATLOVÁ TRISTAN KRČNÍ PŘEDNÍ PŘÍSTUP</t>
  </si>
  <si>
    <t>KLEC TITAN, 12X14X4-14X16X8MM, 1501040304-308, 1501050304-308</t>
  </si>
  <si>
    <t>0114868</t>
  </si>
  <si>
    <t>KLEC PEEK, 12X14X4-14X16X8MM 1501040404-408,1501050404-408,1502091204-1502101408</t>
  </si>
  <si>
    <t>0114869</t>
  </si>
  <si>
    <t>KLEC PEEK POTAH TI, 12X14X4-14X16X8MM, 1502131204-1502151408</t>
  </si>
  <si>
    <t>0114870</t>
  </si>
  <si>
    <t>IMPLANTÁT SPINÁL.NÁHRADA MEZIOBRATLOVÁ ADONIS BEDERNÍ PŘEDNÍ PŘÍSTUP</t>
  </si>
  <si>
    <t>KLEC TITAN ALIF, VELIKOST 32X22X9-17MM, 1901122209-1901162217</t>
  </si>
  <si>
    <t>0114871</t>
  </si>
  <si>
    <t>KLEC PEEK ALIF, VELIKOST 32X22X9-17MM, 1902112209-1902152217</t>
  </si>
  <si>
    <t>0114872</t>
  </si>
  <si>
    <t>KLEC PEEK POTAH TI ALIF, VELIKOST 32X22X9-17MM, 1903142209-1903172217</t>
  </si>
  <si>
    <t>0114873</t>
  </si>
  <si>
    <t>IMPLANTÁT SPINÁL.NÁHRADA MEZIOBRATLOVÁ ADONIS BEDERNÍ ZADNÍ PŘÍSTUP</t>
  </si>
  <si>
    <t>KLEC TITAN PLIF,TLIF, VÝŠKA 7-15MM, 1701050307-1701050515, 1801051009-1801051215</t>
  </si>
  <si>
    <t>0114874</t>
  </si>
  <si>
    <t>KLEC PEEK PLIF,TLIF, VÝŠKA 7-15MM, 1701040307-1701040515, 1801041009-1801041215</t>
  </si>
  <si>
    <t>0114875</t>
  </si>
  <si>
    <t>KLEC PEEK POTAH TI PLIF,TLIF, VÝŠKA 7-15MM, 1701060307-515, 1801061009-215</t>
  </si>
  <si>
    <t>0114876</t>
  </si>
  <si>
    <t>KLEC PEEK UNILIF, VÝŠKA 7-15MM, 2001043007-2001043015</t>
  </si>
  <si>
    <t>0114878</t>
  </si>
  <si>
    <t>SÍŤKA KÝLNÍ EXTRAPERITONEÁLNÍ DYNAMESH CICAT NEVSTŘEB.</t>
  </si>
  <si>
    <t>SÍŤKA PVDF UMBILIKÁLNÍ 5X6 CM, PV090506F5</t>
  </si>
  <si>
    <t>0114879</t>
  </si>
  <si>
    <t>IMPLANTÁT SPINÁLNÍ STABILIZAČNÍ SYSTÉM ROMEO 2 HRUD/BED.ZADNÍ</t>
  </si>
  <si>
    <t>ŠROUB STAV.TITAN PRO POLY.A MONO.ŠR. A KONEKTORY,ELL-SC0000-S;ELL-SC0000-N</t>
  </si>
  <si>
    <t>370</t>
  </si>
  <si>
    <t>0114880</t>
  </si>
  <si>
    <t>ŠROUB PEDIKULÁRNÍ POLYAX.TI,ELL-PSXXXX-Y (X = 0425-0890; Y = S,N),L=25-90MM</t>
  </si>
  <si>
    <t>0114881</t>
  </si>
  <si>
    <t>ŠROUB PEDIK.POLYAX.TI.PÁTEŘ.RED.ELL-SS0XXX-Y (X = 530-750; Y = S,N),L=30-50MM</t>
  </si>
  <si>
    <t>0114882</t>
  </si>
  <si>
    <t>ŠROUB PEDIKULÁR.MONOAX. TI,ELL-MSXXXX-Y (X = 0425-0880; Y = S,N)L=25-90MM</t>
  </si>
  <si>
    <t>0114883</t>
  </si>
  <si>
    <t>ŠROUB PEDIKULÁRNÍ,TI,25D DEROT,ELL-DSXXXX-Y (X = 0425-0790; Y = S,N),L=25-90MM</t>
  </si>
  <si>
    <t>0114884</t>
  </si>
  <si>
    <t>TYČ TITAN,PŘEDOHNUTÁ,STERIL/NEST.ELL-RD00XX-Y  (X = 30-90;  Y = S,N),L=30-90MM</t>
  </si>
  <si>
    <t>0114885</t>
  </si>
  <si>
    <t>TYČ TITAN.DLOUHÁ ROVNÁ,ELL-RD21XX-Y  (X = 00-80;  Y = S,N),L=100-180MM</t>
  </si>
  <si>
    <t>0114886</t>
  </si>
  <si>
    <t>TYČ TIT.DLOUHÁ ROVNÁ,ELL-RD2XXX-Y (X = 200-550;  Y = S,N),L=200-550MM</t>
  </si>
  <si>
    <t>0114887</t>
  </si>
  <si>
    <t>TYČ COCRM,DLOUHÁ ROVNÁ,ELL-RD11XX-Y  (X = 00-80;  Y = S,N),L=100-180MM</t>
  </si>
  <si>
    <t>0114888</t>
  </si>
  <si>
    <t>TYČ COCRM,DLOUHÁ ROVNÁ,ELL-RD1XXX-Y (X = 200-550;Y = S,N),L=200-550MM</t>
  </si>
  <si>
    <t>0114889</t>
  </si>
  <si>
    <t>KONEKTOR PŘÍČNÝ KŘÍŽOVÝ TI,FIX.ROVNÝ,ELL-CCSTXX-Y (X=18-30; Y=S,N)</t>
  </si>
  <si>
    <t>0114890</t>
  </si>
  <si>
    <t>KONEKTOR PŘÍČNÝ KŘÍŽ.TI.POLYAX.STAVITELNÝ ROVNÝ,ELL-CCMUXX-Y(X=33-55; Y=S,N)</t>
  </si>
  <si>
    <t>0114891</t>
  </si>
  <si>
    <t>KONEKTOR PŘÍČNÝ KŘÍŽ.TI.POLYAX.STAVITELNÝ OHNUTÝ,ELL-CCMPXX-Y(X=33-55; Y=S,N)</t>
  </si>
  <si>
    <t>0114892</t>
  </si>
  <si>
    <t>TYČ TRANSVERS.TITAN. STERIL. A NESTERIL.  ELL-TR00XX-Y  (X = 20-80;  Y = S,N)</t>
  </si>
  <si>
    <t>0114893</t>
  </si>
  <si>
    <t>KONEKTOR TRANSVERS.TITAN. STERIL. A NESTERIL.  ELL-TC0000-Y  (Y = S,N)</t>
  </si>
  <si>
    <t>0114894</t>
  </si>
  <si>
    <t>KONEKTOR PRO TYČ AXIAL.TITAN.STERIL. A NESTERIL.  ELL-RCAX00-Y  (Y = S,N)</t>
  </si>
  <si>
    <t>0114895</t>
  </si>
  <si>
    <t>KONEKTOR PRO TYČ PARALEL.TITAN.STERIL. A NESTERIL.  ELL-RCPA00-Y  (Y = S,N)</t>
  </si>
  <si>
    <t>0114896</t>
  </si>
  <si>
    <t>KONEKTOR ILIAKÁLNÍ TITAN. STERIL. A NESTERIL.  ELL-IC00XX-Y (X = 15-60; Y = S,N)</t>
  </si>
  <si>
    <t>0114897</t>
  </si>
  <si>
    <t>HÁKY TITAN.STERIL. ELL-HO LL EX,0S,0L-S; NESTERIL. ELL-HO LL EX,0S,0L-N</t>
  </si>
  <si>
    <t>0114898</t>
  </si>
  <si>
    <t>HÁKY TITAN.STERIL. ELL-HO LT IN,SU-S; NESTERIL. ELL-HO LT IN,SU-N</t>
  </si>
  <si>
    <t>0114899</t>
  </si>
  <si>
    <t>HÁKY TITAN.STERIL. ELL-HO AN 0L,0R-S; NESTERIL. ELL-HO AN 0L,0R-N</t>
  </si>
  <si>
    <t>0114900</t>
  </si>
  <si>
    <t>HÁKY TITAN.STERIL. ELL-HO P000-S; NESTERIL. ELL-HO P000-N</t>
  </si>
  <si>
    <t>0114901</t>
  </si>
  <si>
    <t>HÁKY TITAN.STERIL. ELL-HO OF 0L,0R; NESTERIL ELL-HO OF 0L,0R-N</t>
  </si>
  <si>
    <t>0114902</t>
  </si>
  <si>
    <t>IMPLANTÁT SPINÁLNÍ STABILIZAČNÍ SYSTÉM MIS ROMEO 2 MIS HRUD/BED ZADNÍ</t>
  </si>
  <si>
    <t>ŠROUB PEDIKULÁRNÍ POLYAX. A 25S TITAN,MIS-YYXXXX-S (Y=PS, TS; X=0530-0760)</t>
  </si>
  <si>
    <t>0114903</t>
  </si>
  <si>
    <t>TYČ TITAN.ROVNÁ A OHNUTÁ STERIL. MIS-RTXXXX-S (X=0100-0190 A 1030-1090)</t>
  </si>
  <si>
    <t>0114904</t>
  </si>
  <si>
    <t>TYČ TITAN.ROVNÁ STERIL. MIS-RT0XXX-S (X=200-250), L=200-250MM</t>
  </si>
  <si>
    <t>0114905</t>
  </si>
  <si>
    <t>IMPLANTÁT SPIN. ROMEO 2 PAD MIS INTERSPINOZNÍ FÚZNÍ BED. ZADNÍ</t>
  </si>
  <si>
    <t>IMPLANTÁT AXIÁLNÍ FÚZNÍ PAD-IMWTXX-S(X=08-18)</t>
  </si>
  <si>
    <t>0114906</t>
  </si>
  <si>
    <t>IMPLANTÁT SPINÁL.NÁHRADA MEZIOBRATLOVÁ BAGUERA-C KRČNÍ PŘEDNÍ PŘÍSTUP</t>
  </si>
  <si>
    <t>DISK,NÁHRADA KRČNÍHO DISKU TITAN.STERIL. CDP-TI1XXX-S(X = 305-607)</t>
  </si>
  <si>
    <t>0114907</t>
  </si>
  <si>
    <t>IMPLANTÁT SPINÁLNÍ NÁHR.MEZIOBR. JULIET-TL BEDERNÍ ZADNÍ PŘÍSTUP</t>
  </si>
  <si>
    <t>KLEC PEEK TLIF STERILNÍ DYN-TL0XXX-S (X = 408-414)</t>
  </si>
  <si>
    <t>0114908</t>
  </si>
  <si>
    <t>IMPLANTÁT SPINÁLNÍ NÁHR.MEZIOBR. JULIET-PO BEDERNÍ ZADNÍ PŘÍSTUP</t>
  </si>
  <si>
    <t>KLEC PEEK PLIF ROVNÁ,LORD,EXTRALORD.STERIL.DYN-PYYYYY-S(Y=02208-X2214)</t>
  </si>
  <si>
    <t>0114909</t>
  </si>
  <si>
    <t>IMPLANTÁT SPINÁLNÍ NÁHR.MEZIOBR.JULIET-OL BEDERNÍ ZADNÍ PŘÍSTUP</t>
  </si>
  <si>
    <t>KLEC PEEK,PLIF ROVNÁ,LORDOT.STERIL.JUL-OYYYYY-S(Y =L2807-X3214)</t>
  </si>
  <si>
    <t>0114910</t>
  </si>
  <si>
    <t>IMPLANTÁT SPINÁLNÍ NÁHR.MEZIOBR.JULIET-AN BEDERNÍ PŘEDNÍ PŘÍSTUP</t>
  </si>
  <si>
    <t>KLEC PEEK ALIF ANATOM.DYA-XXXXXX-S (X=052610-102616)</t>
  </si>
  <si>
    <t>0114911</t>
  </si>
  <si>
    <t>IMPLANTÁT SPIN. NÁHR.MEZIOBR. TITAN. SCARLET AC-T KRČNÍ PŘEDNÍ PŘÍSTUP</t>
  </si>
  <si>
    <t>KLEC ACIF STANDALONE TITAN,SCA-ACTXXX-S(X = S05-L10)</t>
  </si>
  <si>
    <t>0114912</t>
  </si>
  <si>
    <t>ŠROUB UPEVŇOVACÍ TITAN.SCA-CS3XXX-S (X = 012-518)</t>
  </si>
  <si>
    <t>0114913</t>
  </si>
  <si>
    <t>IMPLANTÁT SPIN.NÁHR.MEZIOBR. TRYPTIK-MC KRČNÍ PŘEDNÍ PŘÍSTUP</t>
  </si>
  <si>
    <t>DLAHA STABILIZAČNÍ TITAN,MOS-MP0000-S</t>
  </si>
  <si>
    <t>0114914</t>
  </si>
  <si>
    <t>KLEC PEEK MODULAR MOS-MC1XXX-S (X = 205-407)</t>
  </si>
  <si>
    <t>0114915</t>
  </si>
  <si>
    <t>IMPLANTÁT SPIN.NÁHR.MEZIOBR. TRYPTIK-CS KRČNÍ PŘEDNÍ PŘÍSTUP</t>
  </si>
  <si>
    <t>ŠROUB UPEVŇOVACÍ TITAN.K TRYPTIK MC,PL MOS-CS4XXX-S (X = 012-518)</t>
  </si>
  <si>
    <t>0114916</t>
  </si>
  <si>
    <t>IMPLANTÁT SPIN.SYSTÉM TRYPTIK-PL PŘEDNÍ KRČNÍ PŘÍSTUP</t>
  </si>
  <si>
    <t>DLAHA KRČNÍ TITAN,MOS-PL0XXX-S (X = 420-650)</t>
  </si>
  <si>
    <t>0114917</t>
  </si>
  <si>
    <t>DLAHA KRČNÍ TITAN,MOS-PLXXXX-S (X = 0655-1090)</t>
  </si>
  <si>
    <t>0114918</t>
  </si>
  <si>
    <t>IMPLANTÁT SPIN.NÁHRADA MEZIOBRATLOVÁ TRYPTIK-CA PŘEDNÍ KRČNÍ PŘÍSTUP</t>
  </si>
  <si>
    <t>KLEC PEEK KRČNÍ ANATOMICKÁ MOS-CA1XXX-S (X = 205-408)</t>
  </si>
  <si>
    <t>0114919</t>
  </si>
  <si>
    <t>IMPLANTÁT SPIN.NÁHRADA MEZIOBRATLOVÁ TRYPTIK-CC PŘEDNÍ KRČNÍ PŘÍSTUP</t>
  </si>
  <si>
    <t>KLEC PEEK KRČNÍ LORDOTICKÁ TRY-CL1XXX-S (X=205-412)</t>
  </si>
  <si>
    <t>0114920</t>
  </si>
  <si>
    <t>DLAHA CALCANEUS</t>
  </si>
  <si>
    <t>TITAN,VARIABILNÍ ÚHEL,5.8803.01,3.5/4.0,8 R; 5.8813.01,3.5/4.0,8 L</t>
  </si>
  <si>
    <t>0114921</t>
  </si>
  <si>
    <t>PÁSKA CERKLÁŽNÍ</t>
  </si>
  <si>
    <t>TITAN,7.440.01, 8.0MM x 0.4MM; L 260MM</t>
  </si>
  <si>
    <t>0114922</t>
  </si>
  <si>
    <t>IMPLANTÁT SPINÁLNÍ SYSTÉM S4 HRUDNÍ/BEDERNÍ ZADNÍ PŘÍSTUP</t>
  </si>
  <si>
    <t>KONEKTOR TI, DOMINO/AXIAL./LATERAL./OTEVŘENÝ/ZAVŘENÝ,I ILIAK. SW821-SW872T</t>
  </si>
  <si>
    <t>0114923</t>
  </si>
  <si>
    <t>IMPLANTÁT SPINÁLNÍ SYSTÉM POLARIS 5,5, BEDERNÍ ZADNÍ PŘÍSTUP</t>
  </si>
  <si>
    <t>ŠROUB PED.POLY.TRANSLAČNÍ,VEL.4.75AŽ8.5X25-100(ILIAKÁLNÍ),14-578225AŽ14-578699</t>
  </si>
  <si>
    <t>0114924</t>
  </si>
  <si>
    <t>KONEKTOR PŘÍČNÝ, XXS, XS, S, M, L, 94669 AŽ 94673</t>
  </si>
  <si>
    <t>0114925</t>
  </si>
  <si>
    <t>IMPLANTÁT SPINÁLNÍ NÁHRADA MEZIOBR. TIMBERLINE, BEDERNÍ BOČNÍ PŘÍSTUP</t>
  </si>
  <si>
    <t>KLEC PEEK XLIF,LATERÁLNÍ, 0°, 8°, 16-26X25-60X6-16MM, 8701-2506 AŽ 8722-6016</t>
  </si>
  <si>
    <t>0114926</t>
  </si>
  <si>
    <t>IMPLANTÁT SPINÁLNÍ NÁHRADA MEZIOBR. ZYSTON, BEDERNÍ BOČNÍ PŘÍSTUP</t>
  </si>
  <si>
    <t>KLEC FÚZNÍ PEEK,TLIF, 0°, 6°, 7-16X27-32MM, 14-533107 AŽ 14-533176</t>
  </si>
  <si>
    <t>0114927</t>
  </si>
  <si>
    <t>IMPL.SPINÁL.NÁHR. MEZIOBR. TIMBERLINE, BEDERNÍ BOČNÍ LATERÁLNÍ PŘÍSTUP</t>
  </si>
  <si>
    <t>KLEC XLIF LATERÁLNÍ STAND, 0°, 8°, 18-22X45-60X8-14MM, 8601-4508 AŽ 8604-6014</t>
  </si>
  <si>
    <t>0114928</t>
  </si>
  <si>
    <t>IMPLANTÁT SPINÁL.NÁHRADA MEZIOBR. TIMBERLINE, BEDERNÍ BOČNÍ PŘÍSTUP</t>
  </si>
  <si>
    <t>DLAHA 2 OTVORY,XLIF,8-14MM,8605-0208 AŽ 8605-0214</t>
  </si>
  <si>
    <t>0114929</t>
  </si>
  <si>
    <t>DLAHA 4 OTVORY,XLIF,8-14MM, 8605-0408 AŽ 8605-0414</t>
  </si>
  <si>
    <t>0114930</t>
  </si>
  <si>
    <t>KRYT NA DLAHU 2 OTVORY,XLIF,8606-0200</t>
  </si>
  <si>
    <t>0114931</t>
  </si>
  <si>
    <t>KRYT NA DLAHU 4 OTVORY,XLIF,8606-0400 A 8606-0406</t>
  </si>
  <si>
    <t>0114932</t>
  </si>
  <si>
    <t>ŠROUB, XLIF,5.5-6.0X30-60MM, 8607-5530 AŽ 8607-6060</t>
  </si>
  <si>
    <t>0114933</t>
  </si>
  <si>
    <t>IMPLANTÁT SPINÁLNÍ NÁHR.MEZIOBRATLOVÁ DURANGO BEDERNÍ PŘEDNÍ PŘÍSTUP</t>
  </si>
  <si>
    <t>KLEC ALIF PEEK 32,36X12-18X7°,12°, 8511-0712 AŽ 8512-1218</t>
  </si>
  <si>
    <t>0114934</t>
  </si>
  <si>
    <t>PLNÁ DLAHA,ALIF,12-20MM, 8509-0212 AŽ 8509-0218</t>
  </si>
  <si>
    <t>0114935</t>
  </si>
  <si>
    <t>NULOVÁ A POLOVIČNÍ DLAHA,ALIF, 12-18MM, 8509-0012 AŽ 8509-0118</t>
  </si>
  <si>
    <t>0114936</t>
  </si>
  <si>
    <t>KRYT NA PLNOU DLAHU,ALIF,12-180MM, 8505-0212 AŽ 8505-0218</t>
  </si>
  <si>
    <t>0114937</t>
  </si>
  <si>
    <t>KRYT NA NULOVOU A POLOVIČNÍ DLAHU,ALIF,12-18MM, 8505-0012 AŽ 8505-0118</t>
  </si>
  <si>
    <t>0114938</t>
  </si>
  <si>
    <t>ŠROUB FIXNÍ,VARIABILNÍ,ALIF, 4.5 A 5.0X20-30MM, 8524-4520 AŽ 8526-5030</t>
  </si>
  <si>
    <t>0114939</t>
  </si>
  <si>
    <t>IMPLANTÁT SPINÁLNÍ SYSTÉM ALPINE XC INTERSPINÓZNÍ BEDERNÍ ZADNÍ PŘÍST.</t>
  </si>
  <si>
    <t>DLAHA DISTRAKČNÍ,STŘEDNÍ+ŠIROKÁ, 6-18MM, 630X-1Y03 (X=5,6,Y=0,1)</t>
  </si>
  <si>
    <t>0114940</t>
  </si>
  <si>
    <t>DLAHA ZAMYKACÍ, 6-18MM, 6310-1003</t>
  </si>
  <si>
    <t>0114941</t>
  </si>
  <si>
    <t>IMPLANTÁT SPINÁLNÍ SYSTÉM ASPEN INTERSPINÓZNÍ BEDERNÍ ZADNÍ PŘÍST.</t>
  </si>
  <si>
    <t>ŠROUB ZAMYKACÍ, 6201-0001-002</t>
  </si>
  <si>
    <t>0114942</t>
  </si>
  <si>
    <t>DLAHA DIS.,STŘEDNÍ+ŠIROKÁ,8-18MM,6211-00XX-003(XX=08-18),6251-00XX-003(XX=08-18)</t>
  </si>
  <si>
    <t>0114943</t>
  </si>
  <si>
    <t>DLAHA ZAMYKACÍ, 8-18MM, 6201-00XX-001(XX=08-18), 6251-00XX-001(XX=08-18)</t>
  </si>
  <si>
    <t>0114944</t>
  </si>
  <si>
    <t>POUZDRO AFFIX PRO REKONSTRUKCI ZKŘÍŽ. VAZU, VSTŘEBATELNÉ</t>
  </si>
  <si>
    <t>TIBIÁLNÍ ACL FIXACE KOMPOZITNÍ ,7-8MM 14CPCH0725, 9-10MM 14CPCH0925</t>
  </si>
  <si>
    <t>0114945</t>
  </si>
  <si>
    <t>IMPLANTÁT SPINÁLNÍ FIXAČNÍ SYSTÉM TL HRUDNÍ/BEDERNÍ ZADNÍ PŘÍSTUP</t>
  </si>
  <si>
    <t>ŠROUB PED.POLYAXIÁLNÍ TI, PR3,5-7,5MM/20-55MM PRO TYČ PR.5,5MM I0603520-I0607555</t>
  </si>
  <si>
    <t>0114946</t>
  </si>
  <si>
    <t>ŠROUB PED.MONOAXIÁLNÍ TI, PR4,5-6,5MM/25-55MM PRO TYČ PR.5,5MM I0614525-I0616555</t>
  </si>
  <si>
    <t>0114947</t>
  </si>
  <si>
    <t>ŠROUB PED.POLYAX. ILIAK.TI, PR7,5MM/60-80MM PRO TYČ PR.5,5MM I0647560-I0647580</t>
  </si>
  <si>
    <t>0114948</t>
  </si>
  <si>
    <t>TYČ FIXAČNÍ SE ŠESTIHRANEM TI, PR.5,5 MM/40-400MM I0625004-I0625040</t>
  </si>
  <si>
    <t>0114949</t>
  </si>
  <si>
    <t>TYČ ILIAK. KONEKTORU TI, 90°,120°,150° KRÁTKÁ, STŘEDNÍ,DLOUHÁ, I0640901-I0640909</t>
  </si>
  <si>
    <t>0114950</t>
  </si>
  <si>
    <t>KONEKTOR ILIAKÁLNÍ TI, I0640900</t>
  </si>
  <si>
    <t>0114951</t>
  </si>
  <si>
    <t>IMPLANTÁT SPINÁLNÍ FIXAČNÍ SYSTÉM TL HRUDNÍ/BEDERNÍ ZADNÍ PŘÍST</t>
  </si>
  <si>
    <t>ŠROUB UTAHOVACÍ TL, I0670001</t>
  </si>
  <si>
    <t>0114952</t>
  </si>
  <si>
    <t>KLEC TI TLIF, VEL. 10X31X7-15MM, Z09231-0200-(07000-15013)</t>
  </si>
  <si>
    <t>0114953</t>
  </si>
  <si>
    <t>KLEC PEEK TLIF, VEL. 10X31X7-15MM, Z09233-0200-(07000-15013)</t>
  </si>
  <si>
    <t>0114954</t>
  </si>
  <si>
    <t>NÁHRADA KYČELNÍHO KLOUBU DUO NECEMENT PRIMÁRNÍ INDIKACE</t>
  </si>
  <si>
    <t>JAMKY TI; VEL.46-68MM; 332700 AŽ 332722</t>
  </si>
  <si>
    <t>0114955</t>
  </si>
  <si>
    <t>NÁHRADA KYČELNÍHO KLOUBU DUO/HA NECEMENT PRIMÁRNÍ INDIKACE</t>
  </si>
  <si>
    <t>JAMKA TI+HA; VEL.46-68MM; 332701 AŽ 332723</t>
  </si>
  <si>
    <t>0114958</t>
  </si>
  <si>
    <t>VLOŽKA HXLPE; STD, OFFSET 10°;  PR.28-36MM; VEL.46-68MM; 332730 AŽ 332784</t>
  </si>
  <si>
    <t>0114959</t>
  </si>
  <si>
    <t>NÁHRADA KYČELNÍHO KLOUBU DUO NECEMENT PRIM/REV/TUMOR INDIKACE</t>
  </si>
  <si>
    <t>ŠROUB JAMKY KORTIKÁLNÍ TI; 4,5X15-55MM; 331930 AŽ 331937</t>
  </si>
  <si>
    <t>0114960</t>
  </si>
  <si>
    <t>ŠROUB JAMKY SPONGIÓZNÍ TI; 6,5X20-55MM; 331940 AŽ 331946</t>
  </si>
  <si>
    <t>0114961</t>
  </si>
  <si>
    <t>DŘÍK TI; VEL.01-8; 12/14; 115-150MM; 135°; 321913 AŽ 321922</t>
  </si>
  <si>
    <t>0114962</t>
  </si>
  <si>
    <t>DŘÍK TI; MODULÁRNÍ; VEL.01-8; 12/14; 115-150MM; 321933 AŽ 321942</t>
  </si>
  <si>
    <t>0114963</t>
  </si>
  <si>
    <t>KRČEK COCRMO; MODULÁR.; VEL.1-5; 321981 AŽ 321985</t>
  </si>
  <si>
    <t>0114964</t>
  </si>
  <si>
    <t>NÁHRADA LOKETNÍHO KLOUBU DEPUY SYNTHES, PRIMÁRNÍ, REVIZNÍ</t>
  </si>
  <si>
    <t>DŘÍK NECEMENT. TI (TAN),6-10MM,DÉL: 24-32MM,40-48MM, 04.402.0XXS(XX=06-10,26-30)</t>
  </si>
  <si>
    <t>0114965</t>
  </si>
  <si>
    <t>HLAVICE RADIA COCR,PR:18-28MM; 09.402.X18S-28S(X=0,2,4,6)</t>
  </si>
  <si>
    <t>0114966</t>
  </si>
  <si>
    <t>CEMENT ORTOPEDICKÝ BEZ ATB SYNICEM 1, 3</t>
  </si>
  <si>
    <t>880018 - 20g, 880021 - 40g, 880305 - 40g, 880331 - 60g</t>
  </si>
  <si>
    <t>SY1</t>
  </si>
  <si>
    <t>0114967</t>
  </si>
  <si>
    <t>CEMENT ORTOPEDICKÝ S ATB SYNICEM 1G,3G</t>
  </si>
  <si>
    <t>S GENTAMYCINEM,880218 - 20g, 880223 - 40g, 880405 - 40g, 880433 - 60g</t>
  </si>
  <si>
    <t>0114968</t>
  </si>
  <si>
    <t>CEMENT ORTOPEDICKÝ S ATB SYNICEM 1TP, 3TP</t>
  </si>
  <si>
    <t>S TOBRAMYCINEM,880216 - 20g, 880226 - 40g, 880426 - 40g, 880436 - 60g</t>
  </si>
  <si>
    <t>0114969</t>
  </si>
  <si>
    <t>IMPLANTÁT SPIN.PRO DEFORMITY HRUDNÍKU MID-C HRUD/BED. ZADNÍ PŘ.MIS</t>
  </si>
  <si>
    <t>DÍL STŘEDNÍ S OZUBENOU TYČÍ DÉLKA 65-125MM, ROZSAH 20-40MM, AF65-125</t>
  </si>
  <si>
    <t>API</t>
  </si>
  <si>
    <t>0114970</t>
  </si>
  <si>
    <t>ŠROUB PEDIKULÁRNÍ PR. 4.5-6.5MM, DÉLKA 35-50MM, AF4535-6550</t>
  </si>
  <si>
    <t>0114971</t>
  </si>
  <si>
    <t>DLAHA TIBIÁLNÍ LCP ZAMYKACÍ LOQTEQ</t>
  </si>
  <si>
    <t>TITAN,DISTÁLNÍ, ANTEROLATER., 3,5MM, L/P, PA 3521-06-2,PA 3522-16-2</t>
  </si>
  <si>
    <t>0114972</t>
  </si>
  <si>
    <t>SAMOŘEZNÝ TITAN,STANDARD, 2,5MM, SK2512-XX-2 (XX=DÉLKA 14-70MM)</t>
  </si>
  <si>
    <t>0114973</t>
  </si>
  <si>
    <t>ŠROUB KORTIKÁLNÍ ZAMYKACÍ LOQTEQ</t>
  </si>
  <si>
    <t>SAMOŘEZNÝ,TITAN,MALÁ HLAVA, 2,7MM,SK2726-XX-2 (XX= DÉLKA 14-70MM)</t>
  </si>
  <si>
    <t>0114974</t>
  </si>
  <si>
    <t>NÁHRADA KOLENNÍHO KLOUBU EVOLUTION MP CEMENT.</t>
  </si>
  <si>
    <t>KOMPONENTA FEMORÁLNÍ COCR,VEL. 1-8,EFSRN1PL-EFSRN8PR</t>
  </si>
  <si>
    <t>0114975</t>
  </si>
  <si>
    <t>NÁHRADA KOLENNÍHO KLOUBU EVOLUTION MP NECEMENT.</t>
  </si>
  <si>
    <t>KOMPONENTA FEMORÁLNÍ COCR PORÉZNÍ VEL. 1-8, EFSRP1PL-EFSRP8PR</t>
  </si>
  <si>
    <t>0114976</t>
  </si>
  <si>
    <t>KOMPONENTA TIBIÁLNÍ COCR, VEL.1-8, ETPKN1SL-ETPKN8SR</t>
  </si>
  <si>
    <t>0114977</t>
  </si>
  <si>
    <t>NÁHRADA KOLENNÍHO KLOUBU EVOLUTION MP</t>
  </si>
  <si>
    <t>VLOŽKA PE MEDIAL PIVOT, 10-24MM, EIS1P10L-EIS8S24R</t>
  </si>
  <si>
    <t>0114978</t>
  </si>
  <si>
    <t>VLOŽKA PE REVIZNÍ ADAPTIVNÍ, 10-20MM, EAI2110L-EAI8520R</t>
  </si>
  <si>
    <t>0114979</t>
  </si>
  <si>
    <t>NÁHRADA KYČELNÍHO KLOUBU PRESERVE CLASSIC NECEMENT PRIM/REV. INDIKACE</t>
  </si>
  <si>
    <t>DŘÍK TI POR.; KRÁTKÝ; VEL. 1-12; ROVNÝ,VAROZNÍ; PPRCLS01 AŽ 12 A PPRCLE01 AŽ 12</t>
  </si>
  <si>
    <t>0114980</t>
  </si>
  <si>
    <t>DŘÍK FEMORÁLNÍ/TIBIÁLNÍ TIALV,42081210-42082215</t>
  </si>
  <si>
    <t>0114981</t>
  </si>
  <si>
    <t>NÁHRADA KOLENNÍHO KLOUBU ACS LD CEMENT.</t>
  </si>
  <si>
    <t>DŘÍK TIBIÁL.PRODLUŽ.ZASUN.KUŽELOVÝ TIALV,42004225,42004235,42004250</t>
  </si>
  <si>
    <t>0114982</t>
  </si>
  <si>
    <t>NÁHRADA KOLENNÍHO KLOUBU MUTARS GENUX MK CEMENT.</t>
  </si>
  <si>
    <t>MONOBLOK (KOMPONENTA TIB.+DŘÍK) COCRMO,VEL.2-5,57510400- 57510410</t>
  </si>
  <si>
    <t>0114983</t>
  </si>
  <si>
    <t>MONOBLOK (KOMPONENTA FEMORÁLNÍ+DŘÍK) L/P,COCRMO,VEL.2-5,57200402-57200435</t>
  </si>
  <si>
    <t>0114984</t>
  </si>
  <si>
    <t>HŘEB ARTRODÉZNÍ KOLENNÍ KAI</t>
  </si>
  <si>
    <t>HŘEB AD FEMORÁLNÍ, CEMENTOVANÁ,COCRMO,REF:45500140-45500200</t>
  </si>
  <si>
    <t>0114985</t>
  </si>
  <si>
    <t>HŘEB AD KAI TIBIÁLNÍ,CEMENTOVANÁ,REF:45501140-45501200</t>
  </si>
  <si>
    <t>0114986</t>
  </si>
  <si>
    <t>ŠROUB FIXAČNÍ K ARTRODÉZ. KOLENNÍMU HŘEBU KAI</t>
  </si>
  <si>
    <t>ŠROUB FIXAČNÍ KAI,TIALV,REF:45501000</t>
  </si>
  <si>
    <t>0114987</t>
  </si>
  <si>
    <t>DŘÍK COCRMO+TIN; PRAVÝ, LEVÝ; STD, LAT; 130-150MM; VEL.1-5; 82001130N-82065150N</t>
  </si>
  <si>
    <t>0114988</t>
  </si>
  <si>
    <t>DŘÍK COCRMO+TIN; PRAVÝ,LEVÝ; STD,LAT; 170-300MM; VEL.1-5; 82002170N-82065300N</t>
  </si>
  <si>
    <t>0114989</t>
  </si>
  <si>
    <t>IMPLANTÁT  SPINÁLNÍ  X-PRESS,HRUD.BEDER.ZADNÍ PŘÍS.</t>
  </si>
  <si>
    <t>ŠROUB PEDIKULÁRNÍ POLYAX.VEL:5,5-7,5MM,DÉL:30-55MM,Č:X073-5530 AŽ X073-7555</t>
  </si>
  <si>
    <t>0114990</t>
  </si>
  <si>
    <t>TYČ-ROVNÁ TITAN,VEL:5,5MM,DÉL:40-500MM,  Č:X073-0040-S AŽ X073-0500-S</t>
  </si>
  <si>
    <t>0114991</t>
  </si>
  <si>
    <t>TYČ-PŘEDZAHNUT.TITAN,VEL:5,5MM,DÉL:40-160MM, Č:X073-0040-CR AŽ X073-0160-CR</t>
  </si>
  <si>
    <t>0114992</t>
  </si>
  <si>
    <t>MATKA TYČE Č:X073-0025</t>
  </si>
  <si>
    <t>0114993</t>
  </si>
  <si>
    <t>IMPLANTÁT  SPINÁLNÍ SYSTÉM  IRIX-C,KRČNÍ PŘEDNÍ PŘÍSTUP STANDALONE</t>
  </si>
  <si>
    <t>KLEC PEEK PARAL.;DÉL:5-12MM,X066-1Y1Z05P/P-PC AŽ X066-1Y1Z12P/P-PC (Y=6,8,Z=3,4)</t>
  </si>
  <si>
    <t>0114994</t>
  </si>
  <si>
    <t>KLEC TI PARAL.5-12MM,X066-1Y1Z05TP/TP-PC AŽ X066-1Y1Z12TP/TP-PC (Y=6,8,Z=3,4)</t>
  </si>
  <si>
    <t>0114995</t>
  </si>
  <si>
    <t>IMPLANTÁT  SPINÁLNÍ SYSTÉM  IRIX-C,KRČNÍ PŘEDNÍ PŘÍSTUP, STANDALONE</t>
  </si>
  <si>
    <t>KLEC PEEK LORD.DÉL:5-12MM,X066-1Y1Z05L/L-PC AŽ X066-1Y1Z12L/L-PC (Y=6,8,Z=3,4)</t>
  </si>
  <si>
    <t>0114996</t>
  </si>
  <si>
    <t>KLEC TI LORD.5-12MM,X066-1Y1Z05TL/TL-PC AŽ X066-1Y1Z12TL/TL-PC (Y=6,8,Z=3,4)</t>
  </si>
  <si>
    <t>0114997</t>
  </si>
  <si>
    <t>IMPLANTÁT  SPINÁLNÍ SYSTÉM  IRIX-C,KRČNÍ PŘEDNÍ PŘÍSTUP</t>
  </si>
  <si>
    <t>ŠROUB TI, SAMOŘEZ;ZÁVTOVÝ;3,5-x12-20; Č:X066-3512 AŽ X066-3520/SD/ST</t>
  </si>
  <si>
    <t>0114998</t>
  </si>
  <si>
    <t>ŠROUB TI, REVIZNÍ 3,7x13-21MM,Č:X066-3713 AŽ X066-3721</t>
  </si>
  <si>
    <t>0114999</t>
  </si>
  <si>
    <t>NÁHRADA REVERZNÍHO RAMENNÍHO KLOUBU TITAN</t>
  </si>
  <si>
    <t>VLOŽKA STANDARD,VEL.00 AŽ 09.Č:LNR-0960-00S AŽ 09S; LNR-0960-00R AŽ 09R</t>
  </si>
  <si>
    <t>AS1</t>
  </si>
  <si>
    <t>0115000</t>
  </si>
  <si>
    <t>ZÁKLADNA GLENOID., VEL.15A25MM. Č.GBP-0960-030-15 AŽ GBP-0960-030-25</t>
  </si>
  <si>
    <t>0115001</t>
  </si>
  <si>
    <t>GLENOSFÉRA KONCENTR/EXCENTR./ S OKRAJEM, VEL:2A5MM;Č:GLS-0960-02,05C/E/EL</t>
  </si>
  <si>
    <t>0115002</t>
  </si>
  <si>
    <t>PLATO HUMERÁLNÍ,VEL: 08MM,MAL;STŘED,VELKÉ; Č:BBS-960-21SML/STD/LRG</t>
  </si>
  <si>
    <t>0115003</t>
  </si>
  <si>
    <t>DŘÍK NECEMENT.PRESS-FIT;VEL:6 AŽ 16 MM;Č:STEM-0920-025-06 AŽ STEM-0920-025-16</t>
  </si>
  <si>
    <t>0115004</t>
  </si>
  <si>
    <t>DŘÍK CEMENTOVANÝ;VEL:6 AŽ 14 MM;Č:STEM-0950-025-06 AŽ STEM-0950-025-14</t>
  </si>
  <si>
    <t>0115005</t>
  </si>
  <si>
    <t>ŠROUB. VEL:5,5MM,DÉL:20 AŽ 45MM;Č:SCW-0960-055-20 AŽ SCW-960-055-45</t>
  </si>
  <si>
    <t>0115006</t>
  </si>
  <si>
    <t>MATKA ŠROUBU VEL:4,5 X 15AŽ55MM;Č:SSC-960-045-15 AŽ SSC-960-045-55</t>
  </si>
  <si>
    <t>0115007</t>
  </si>
  <si>
    <t>ŠROUB. VEL:4,5MM,DÉL:15 AŽ 55MM;Č:SCW-0960-045-15 AŽ SCW-960-045-55</t>
  </si>
  <si>
    <t>0115008</t>
  </si>
  <si>
    <t>KRYTKA ŠROUBU VEL:4,5MM;Č:SLC-0960-045-02</t>
  </si>
  <si>
    <t>0115009</t>
  </si>
  <si>
    <t>NÁHRADA RAMENNÍHO KLOUBU TITAN</t>
  </si>
  <si>
    <t>HLAVICE HUMERÁL.VEL:38X14 AŽ 52X20MM;Č:MHH-0920-010-3814X AŽ 5220X(X=C,E)</t>
  </si>
  <si>
    <t>0115010</t>
  </si>
  <si>
    <t>TĚLO PRIMARNÍ;VEL:08AŽ14;Č:BOD-920-020-08;010;012;014STD/LRG/SML</t>
  </si>
  <si>
    <t>0115011</t>
  </si>
  <si>
    <t>TĚLO FRAKTURA;VEL:08;Č:BOD-950-020-08LRG/SML/STD</t>
  </si>
  <si>
    <t>0115012</t>
  </si>
  <si>
    <t>0115013</t>
  </si>
  <si>
    <t>0115014</t>
  </si>
  <si>
    <t>ŠROUB HUMERÁLNÍ TĚLO Č: BSW-0920-021-01</t>
  </si>
  <si>
    <t>0115015</t>
  </si>
  <si>
    <t>GLENOID KÝL./ČEP.VEL:EX.S;S;M;L;Č:GLN-920-030-00X AŽ GLN-920-030-03X(X=K,P)</t>
  </si>
  <si>
    <t>0115016</t>
  </si>
  <si>
    <t>NÁHRADA PIP PROX. INTERFALANG. KLOUBU SYSTÉM CAP-FLEX</t>
  </si>
  <si>
    <t>PROXIMÁLNÍ;COCR+TI; VEL.S/M/L; STER;26-100-XX-04 (XX=01-03)</t>
  </si>
  <si>
    <t>0115017</t>
  </si>
  <si>
    <t>NÁHRADA PIP PROXIMÁLNÍHO INTERFALANG. KLOUBU SYSTÉM CAP-FLEX</t>
  </si>
  <si>
    <t>DISTÁLNÍ;COCR+TI+PE; S/M/L;VÝŠKA 2.1AŽ4.4MM;STER;26-100-XX-04(XX=11-33)</t>
  </si>
  <si>
    <t>0115018</t>
  </si>
  <si>
    <t>PALMÁRNÍ; DISTÁLNÍ; PRAVÁ/LEVÁ; DÉLKA 71MM; STER.; OBJ.Č.: 26-912-14/15-09</t>
  </si>
  <si>
    <t>0115019</t>
  </si>
  <si>
    <t>SYSTÉM KORTIKÁLNÍ KOTVÍCÍ PRO KOLENO RIGIDLOOP ADJUSTABLE</t>
  </si>
  <si>
    <t>NASTAVITELNÝ,STANDARD, DLOUHÝ, XL; 232447-232449</t>
  </si>
  <si>
    <t>0115020</t>
  </si>
  <si>
    <t>IMPLANTÁT SYSTÉM SPINÁLNÍ FIXAČNÍ VIPER SC ZADNÍ MIS PŘÍSTUP</t>
  </si>
  <si>
    <t>ŠROUB 5.5 PEDIKULÁR.KANYL.POLY.5X35-50MM,6X40-55MM,7X35-50MM;179734XYY(X=PR,Y=D)</t>
  </si>
  <si>
    <t>0115021</t>
  </si>
  <si>
    <t>DLAHA NA TARSUS/METATARSUS VA-LCP NE/STERIL</t>
  </si>
  <si>
    <t>OCEL, ÚHLOVĚ VARIABILNÍ; 3,5MM; 02.211.416-02.211.421/S</t>
  </si>
  <si>
    <t>0115022</t>
  </si>
  <si>
    <t>DLAHA PRO CALCANEUS VA-LCP NE/STERIL</t>
  </si>
  <si>
    <t>OCEL,TITAN,ÚHL. VARIABILNÍ; 2,7MM;02.211.400-02.211.413;04.211.400-04.211.413/S</t>
  </si>
  <si>
    <t>0115023</t>
  </si>
  <si>
    <t>DVOUSLOŽKOVÉ LEPIDLO BG3502-5-G, 2ML</t>
  </si>
  <si>
    <t>0115024</t>
  </si>
  <si>
    <t>FIXÁTOR ZEVNÍ HYBRIDNÍ JET X</t>
  </si>
  <si>
    <t>SVORKA FREEDOM PRO TYČ 10.5MM DO 5MM,10.5MM,7106-4001,4002</t>
  </si>
  <si>
    <t>0115025</t>
  </si>
  <si>
    <t>TYČ SPOJOVACÍ,10,5MMX200,250,300MM,7106-2200,2250,2300</t>
  </si>
  <si>
    <t>0115026</t>
  </si>
  <si>
    <t>TYČ SPOJOVACÍ,10,5MMX350,400MM,7106-2350,2400</t>
  </si>
  <si>
    <t>0115027</t>
  </si>
  <si>
    <t>PIN HALF STEINMANNŮV VNITŘNÍ,5X30,35,40,45MM,D:65/110/160MM,7106-5309,5409,5408</t>
  </si>
  <si>
    <t>0115028</t>
  </si>
  <si>
    <t>TYČ SPOJOVACÍ ROVNÁ,6MMX50,75,150,225MM, 7106-5050,5075,5150,5225</t>
  </si>
  <si>
    <t>0115029</t>
  </si>
  <si>
    <t>TYČ SPOJOVACÍ PROHNUTÁ, 6MM,OFFSET,7106-5226</t>
  </si>
  <si>
    <t>0115030</t>
  </si>
  <si>
    <t>HŘEB VNITŘNÍ 3MMX15,20MM, HALF PIN,7106-3158,3208</t>
  </si>
  <si>
    <t>0115031</t>
  </si>
  <si>
    <t>SVORKA PRO TYČ 6MM,4MM,7106-4011,4012</t>
  </si>
  <si>
    <t>0115032</t>
  </si>
  <si>
    <t>HŘEB TRAKČNÍ VNITŘNÍ,5MMX50MM,7106-5503</t>
  </si>
  <si>
    <t>0115033</t>
  </si>
  <si>
    <t>NÁHRADA KOLENNÍHO KLOUBU FREEDOM CEMENTOVANÁ</t>
  </si>
  <si>
    <t>KOMPONENTA FEMORÁLNÍ PS/CR, COCRMO,UFPXXLA00-K AŽ UFXXRH00-K(XX=PS,CR)</t>
  </si>
  <si>
    <t>MAX</t>
  </si>
  <si>
    <t>0115034</t>
  </si>
  <si>
    <t>NÁHRADA KOLENNÍHO KLOUBU FREEDOM</t>
  </si>
  <si>
    <t>VLOŽKA PE, PS/CR MLYYXA109-K AŽ MLYYXH717-K (YY=PS,CR)</t>
  </si>
  <si>
    <t>0115035</t>
  </si>
  <si>
    <t>KOMPONENTA TIBIÁLNÍ COCRMO,MTUUX100-K AŽ MTUUX800-K</t>
  </si>
  <si>
    <t>0115036</t>
  </si>
  <si>
    <t>PATELA PE,UPUUX825-K AŽ UPUUX840-K</t>
  </si>
  <si>
    <t>0115037</t>
  </si>
  <si>
    <t>KOMPONENTA TIB.+VLOŽKA ALL POLY TIBIA PS ALPSXA120-K AŽ ALPSXH720-K</t>
  </si>
  <si>
    <t>0115038</t>
  </si>
  <si>
    <t>CEMENT KOSTNÍ BEZ ATB G1/G3 20</t>
  </si>
  <si>
    <t>BALENÍ 1X20G, STANDARD./NÍZKÁ VISKOZITA, 800001/800003</t>
  </si>
  <si>
    <t>G11</t>
  </si>
  <si>
    <t>0115039</t>
  </si>
  <si>
    <t>CEMENT KOSTNÍ BEZ ATB G1/G3 40</t>
  </si>
  <si>
    <t>BALENÍ 1X40G,STANDARD./NÍZKÁ VISKOZITA, 800002/800004</t>
  </si>
  <si>
    <t>0115040</t>
  </si>
  <si>
    <t>CEMENT KOSTNÍ S ATB G1A/G3A 20 S GENTAMICINEM</t>
  </si>
  <si>
    <t>BALENÍ 1X20G STANDARD./NÍZKÁ VISKOZITA, 800006/800008</t>
  </si>
  <si>
    <t>0115041</t>
  </si>
  <si>
    <t>CEMENT KOSTNÍ S ATB G1A/G3A 40 S GENTAMICINEM</t>
  </si>
  <si>
    <t>BALENÍ 1X40G, STANDARD./NÍZKÁ VISKOZITA, 800007/800009</t>
  </si>
  <si>
    <t>0115042</t>
  </si>
  <si>
    <t>CEMENT KOSTNÍ S ATB G-MIX 1A40/G-MIX 3A40 S GENTAMICINEM</t>
  </si>
  <si>
    <t>CEMENT SADA 1X40G +VAK. MÍCH. SYSTEM,800059, 800061</t>
  </si>
  <si>
    <t>0115043</t>
  </si>
  <si>
    <t>CEMENT KOSTNÍ BEZ ATB G3 60</t>
  </si>
  <si>
    <t>BALENÍ 1X60G, NÍZKÁ VISKOZITA, 800005</t>
  </si>
  <si>
    <t>0115044</t>
  </si>
  <si>
    <t>CEMENT KOSTNÍ S ATB G3A 60 S GENTAMICINEM</t>
  </si>
  <si>
    <t>BALENÍ 1X60G, OBSAHUJE GENTAMICIN, NÍZKÁ VISKOZITA ,800010</t>
  </si>
  <si>
    <t>0115045</t>
  </si>
  <si>
    <t>DISEKTOM HERNIATOME PRO PERKUTÁNNÍ DISEKTOMII DISKU, HRUD/BED.ZADNÍ</t>
  </si>
  <si>
    <t>DS 17/09,DS 17/49,DS 18/09,DS 18/49,DS 17/15,DS 17/45, DS 18/15,DS 18/45</t>
  </si>
  <si>
    <t>GAL</t>
  </si>
  <si>
    <t>0115046</t>
  </si>
  <si>
    <t>DLAHA HUMERÁLNÍ DISTÁLNÍ LATERÁLNÍ TROCHLIUS, POLYAXIÁLNÍ</t>
  </si>
  <si>
    <t>TITAN,UHL.STAB.,7/3-5 OTV,750.518XXX SMALL P 003-5,L 103-5,SOLID P203-5,L303-5</t>
  </si>
  <si>
    <t>0115047</t>
  </si>
  <si>
    <t>ŠROUB INTERCUS KORTIKÁLNÍ, S KON. ZÁVIT HLAVOU</t>
  </si>
  <si>
    <t>SAMOŘEZNÝ, TITAN,D 4,5 MM, L 44-70 MM, 750.343044-070</t>
  </si>
  <si>
    <t>0115048</t>
  </si>
  <si>
    <t>SAMOŘEZNÝ,TITAN,D 5,5 MM, L 30-70 MM, 750.357030-070</t>
  </si>
  <si>
    <t>0115049</t>
  </si>
  <si>
    <t>DRÁT KIRSCHNERŮV D 1,8 MM</t>
  </si>
  <si>
    <t>750.614318, L150 MM, S TROKAR ŠPIČKOU, KONEC ZAOBLENÝ</t>
  </si>
  <si>
    <t>0115050</t>
  </si>
  <si>
    <t>DRÁT KIRSCHNERŮV D 2,0 MM</t>
  </si>
  <si>
    <t>750.614320, L150 MM, S TROKAR ŠPIČKOU, KONEC ZAOBLENÝ</t>
  </si>
  <si>
    <t>0115051</t>
  </si>
  <si>
    <t>TYČ OKCIPITÁLNÍ, POLOHOVATELNÁ, 07.01711.001</t>
  </si>
  <si>
    <t>0115052</t>
  </si>
  <si>
    <t>TYČ OKCIPITÁLNÍ, ZAHNUTÁ, TI+COCR, 100°A 130°, 07.01712.001 AŽ 07.01713.003</t>
  </si>
  <si>
    <t>0115053</t>
  </si>
  <si>
    <t>TYČ PŘECHODOVÁ, TI+COCR, 3.5-5.5X450MM, 07.01714.001, 07.01716.001</t>
  </si>
  <si>
    <t>0115054</t>
  </si>
  <si>
    <t>KONEKTOR PŘÍČNÝ NA TYČ, 07.01721.002 AŽ 07.01721.006</t>
  </si>
  <si>
    <t>0115055</t>
  </si>
  <si>
    <t>KONEKTOR PŘÍČNÝ NA ŠROUB, 07.01717.002 AŽ 07.01717.006</t>
  </si>
  <si>
    <t>0115056</t>
  </si>
  <si>
    <t>MATKA NA PŘÍČNÝ KONEKTOR NA ŠROUB, 07.01720.001, PRO KÓD PZT:0115055</t>
  </si>
  <si>
    <t>0115057</t>
  </si>
  <si>
    <t>DLAHA TIBIÁLNÍ PROXIMÁLNÍ (HLAVICE TIBIE) PEEK POWER</t>
  </si>
  <si>
    <t>CF-PEEK, UZAMYKATELNÁ,AR-13406L, 8L, LEVÁ, AR-13406R, 8R, PRAVÁ</t>
  </si>
  <si>
    <t>0115058</t>
  </si>
  <si>
    <t>ŠROUB KORTIKÁLNÍ ZAMYKACÍ</t>
  </si>
  <si>
    <t>AR-144XX (16 - 90), 16MM - 90MM, PRŮMĚR 3,5MM, TIBIE</t>
  </si>
  <si>
    <t>0115059</t>
  </si>
  <si>
    <t>AR-144XXNL (16 - 90), 16MM - 90MM, PRŮMĚR 3,5MM, TIBIE</t>
  </si>
  <si>
    <t>0115060</t>
  </si>
  <si>
    <t>ŠROUB SPONGIOZNÍ ZAMYKACÍ</t>
  </si>
  <si>
    <t>AR-143XX (24 - 90), 24MM - 90MM,  PRŮMĚR 4MM, TIBIE</t>
  </si>
  <si>
    <t>0115061</t>
  </si>
  <si>
    <t>DLAHA LCP KLAVIKULÁRNÍ CENTRÁLNÍ TŘETINA, POLYAXIÁLNÍ,OCEL</t>
  </si>
  <si>
    <t>KOMPATIBIL. S TIGHTROPE,DOGBONE,AR-26XXCL,AR-26XXCR (XX=DÉLKA 50 - 55)</t>
  </si>
  <si>
    <t>0115062</t>
  </si>
  <si>
    <t>DLAHA LCP KLAVIKULÁRNÍ DISTÁLNÍ,POLYAXIÁLNÍ,OCEL</t>
  </si>
  <si>
    <t>KOMPATIBIL. S TIGHTROPE,DOGBONE,AR-2656DL/DR,,AR-2657DL/DR,AR-2622DR/DR</t>
  </si>
  <si>
    <t>0115063</t>
  </si>
  <si>
    <t>ŠROUB KORTIKÁLNÍ NÍZKÝ PROFIL</t>
  </si>
  <si>
    <t>AR-8835-XX (XX=DÉLKA, 10 -30) 3,5MM, KLAVIKULA</t>
  </si>
  <si>
    <t>0115064</t>
  </si>
  <si>
    <t>ŠROUB ZAMYKATELNÝ NÍZKÝ PROFIL</t>
  </si>
  <si>
    <t>AR-8835L-XX (XX=DÉLKA, 10 - 24) 3,5MM, KLAVIKULA</t>
  </si>
  <si>
    <t>0115065</t>
  </si>
  <si>
    <t>AR-8827L-XX (XX=DÉLKA, 10 - 24), 2,7MM, KLAVIKULA</t>
  </si>
  <si>
    <t>0115066</t>
  </si>
  <si>
    <t>ŠROUB SPONGIOZNÍ</t>
  </si>
  <si>
    <t>AR-8830-XX (XX=DÉLKA, 10 - 24) 3MM, KLAVIKULA</t>
  </si>
  <si>
    <t>0115067</t>
  </si>
  <si>
    <t>ŠROUB SPONGIOZNÍ NÍZKÝ PROFIL</t>
  </si>
  <si>
    <t>AR-8840-XX (XX=DÉLKA, 10 - 24), 4MM, KLAVIKULA</t>
  </si>
  <si>
    <t>0115068</t>
  </si>
  <si>
    <t>ELEKTRODA JEDNODUCHÁ PRO RF ABLACE COOL-TIP E SERIE KIT VČ. KABELŮ</t>
  </si>
  <si>
    <t>DÉLKA 10-25CM; RFA1020(30), 1507(10,20,30),2020(30),2530</t>
  </si>
  <si>
    <t>0115069</t>
  </si>
  <si>
    <t>DÉLKA 15CM; KIT PO 2 KS, RFA15302</t>
  </si>
  <si>
    <t>0115070</t>
  </si>
  <si>
    <t>ELEKTODA JEDNODUCHÁ PRO RF ABLACE COOL-TIP RFA E SERIE KIT  VČ. KABELŮ</t>
  </si>
  <si>
    <t>DÉLKA 15,25CM; KIT PO 3 KS, RFA15303 (403), 25303(403)</t>
  </si>
  <si>
    <t>0115071</t>
  </si>
  <si>
    <t>ELEKTRODA CLUSTEROVÁ PRO RF ABLACE COOL-TIP E SERIE KIT VČ. KABELŮ</t>
  </si>
  <si>
    <t>DÉLKA 10,15,20CM; RFAC1025(1525,2025)</t>
  </si>
  <si>
    <t>0115072</t>
  </si>
  <si>
    <t>ELEKTRODA PERKUTÁNNÍ REIN PRO MW ABLACE EMPRINT VČ. KABELŮ, CHLAZENÁ</t>
  </si>
  <si>
    <t>DÉLKA 15,20,30CM; CA15L1 (20L1,30L1), CA15L2(20L2,30L2)</t>
  </si>
  <si>
    <t>0115073</t>
  </si>
  <si>
    <t>ELEKTRODA PERKUTÁNNÍ PRO MW ABLACE EVIDENT VČ. KABELŮ, CHLAZENÁ</t>
  </si>
  <si>
    <t>DÉLKA 12,17,22CM; VT1237 (1737,2237)</t>
  </si>
  <si>
    <t>0115074</t>
  </si>
  <si>
    <t>ELEKTRODA CHIRURGICKÁ PRO MW ABLACE EVIDENT VČ. KABELŮ, NECHLAZENÁ</t>
  </si>
  <si>
    <t>DÉLKA 17CM; VTS1737</t>
  </si>
  <si>
    <t>0115075</t>
  </si>
  <si>
    <t>IMPLANTÁT SPINÁLNÍ TRUSS HRUDNĚ-BEDERNÍ DLAHOVÝ SYSTÉM PŘEDNÍ</t>
  </si>
  <si>
    <t>DLAHA; DÉLKA 22-100MM,163.100-163.197</t>
  </si>
  <si>
    <t>0115076</t>
  </si>
  <si>
    <t>DLAHA KOMPRESNÍ,DÉLKA 45-99,5MM, 163.345-163.392</t>
  </si>
  <si>
    <t>0115077</t>
  </si>
  <si>
    <t>ŠROUB JISTÍCÍ K DLAZE NÁHRADNÍ (STAND. JE SOUČÁSTÍ DLAHY),163.500</t>
  </si>
  <si>
    <t>0115078</t>
  </si>
  <si>
    <t>ŠROUB FIXNÍ,VARIABILNÍ,5,5MM,D 22-57MM,163.622-163.857</t>
  </si>
  <si>
    <t>0115079</t>
  </si>
  <si>
    <t>NÁHRADA RAMENNÍHO KLOUBU SMR BEZDŘÍKOVÝ SYSTÉM MODULÁRNÍ</t>
  </si>
  <si>
    <t>JÁDRO TI6AL4V PRO ANATOMICKOU I REVERZNÍ NÁHRADU,1355.14.131-138, 231-238</t>
  </si>
  <si>
    <t>0115080</t>
  </si>
  <si>
    <t>VLOŽKA REVERZNÍ PR. 40, 44 MM (COCRMO) 1365.09.405-407, 445-447</t>
  </si>
  <si>
    <t>0115081</t>
  </si>
  <si>
    <t>ADAPTÉR NEUTRAL, ANATOM. EXCENTR. +2 MM, +4 MM (TI6AL4V) 1335.15.200-204</t>
  </si>
  <si>
    <t>0115082</t>
  </si>
  <si>
    <t>SET NA LÉČBU PÁNEVNÍHO DNA UPSYLON + COLPASSIST</t>
  </si>
  <si>
    <t>SÍŤKA UPSYLON+ZAVADĚČ COLPASSIST,PŘEDNÍ,ZADNÍ, M0068318220</t>
  </si>
  <si>
    <t>0115083</t>
  </si>
  <si>
    <t>SÍŤKA KÝLNÍ PROLÉN/MONOCRYL ULTRAPRO ADVANCED EXTRAPER.</t>
  </si>
  <si>
    <t>ČÁSTEČNĚ VSTŘEBATEL.PRO OTEV.I LAPAR. POSTUPY,6X12CM; UPA612, UPA3612</t>
  </si>
  <si>
    <t>0115084</t>
  </si>
  <si>
    <t>ČÁSTEČNĚ VSTŘEBATEL.PRO OTEV.I LAPAR. POSTUPY,15X15CM; UPA1515, UPA31515</t>
  </si>
  <si>
    <t>0115085</t>
  </si>
  <si>
    <t>ČÁSTEČNĚ VSTŘEBATEL.PRO OTEV.I LAPAR. POSTUPY,10X15CM; UPA1015, UPA31015</t>
  </si>
  <si>
    <t>0115086</t>
  </si>
  <si>
    <t>ČÁSTEČNĚ VSTŘEBATEL.PRO OTEV.I LAPAR. POSTUPY,15X30CM; UPA1530</t>
  </si>
  <si>
    <t>0115087</t>
  </si>
  <si>
    <t>ČÁSTEČNĚ VSTŘEBATEL.PRO OTEV.I LAPAR. POSTUPY,30X30CM; UPA3030</t>
  </si>
  <si>
    <t>0115088</t>
  </si>
  <si>
    <t>ČÁSTEČNĚ VSTŘEBATEL.PRO OTEV.I LAPAR. POSTUPY,7,6X15CM; UPA37615</t>
  </si>
  <si>
    <t>0115089</t>
  </si>
  <si>
    <t>NÁHRADA KOLEN.KLOUBU COLUMBUS REVIZNÍ AS ANTIALERG.CEMENT.</t>
  </si>
  <si>
    <t>KOMPONENTA FEMORÁLNÍ COCRMO+CRN-CRCN-ZRN,NR001Z-NR017Z</t>
  </si>
  <si>
    <t>0115090</t>
  </si>
  <si>
    <t>KOMPONENTA TIBIÁLNÍ. COCRMO+CRN-CRCN-ZRN,NR068Z-NR079Z</t>
  </si>
  <si>
    <t>0115091</t>
  </si>
  <si>
    <t>AUGMENTACE FEMORÁLNÍ COCRMO+CRN-CRCN-ZRN,NR461Z-487Z,NR561Z-587Z, 5/10MM</t>
  </si>
  <si>
    <t>0115092</t>
  </si>
  <si>
    <t>AUGMENTACE TIBIÁLNÍ COCRMO+CRN-CRCN-ZRN,NR040Z-NR062Z,NR240Z-NR262Z, 5/10MM</t>
  </si>
  <si>
    <t>0115093</t>
  </si>
  <si>
    <t>IMPLANTÁT SPINÁLNÍ SYSTÉM SLICK S FIXAČNÍ HRUD/BEDER ZADNÍ PŘÍSTUP</t>
  </si>
  <si>
    <t>ŠROUB PEDIKULÁRNÍ POLYAXIÁL.VEL.5,6,7MM/30,35,40,45,50,55MM S11/PO530-PO755</t>
  </si>
  <si>
    <t>284</t>
  </si>
  <si>
    <t>0115094</t>
  </si>
  <si>
    <t>ŠROUB PEDIKULÁRNÍ POLYAXIÁL. REVIZNÍ VEL.7.5,8MM/35,40,45,50MM S11/PR7535-PR8050</t>
  </si>
  <si>
    <t>0115095</t>
  </si>
  <si>
    <t>ŠROUB PEDIKULÁRNÍ POLYAXIÁL. REDUKČNÍ VEL.6,7/40,45MM S11/RS6140-RS7145</t>
  </si>
  <si>
    <t>0115096</t>
  </si>
  <si>
    <t>MATICE ZAJIŠŤOVACÍ PRO ŠROUB S11/ST3020</t>
  </si>
  <si>
    <t>0115097</t>
  </si>
  <si>
    <t>KONEKTOR TRANSVERS. 30-70MM S11/TC3070, 70-120MM  S11/TC70120</t>
  </si>
  <si>
    <t>0115098</t>
  </si>
  <si>
    <t>TYČ TITAN, DÉLKA 40-400MM PRŮM.6MM, S11/TR604-610,12,15,20,30,40</t>
  </si>
  <si>
    <t>0115099</t>
  </si>
  <si>
    <t>IMPLANTÁT SPINÁLNÍ FIXAČNÍ SYSTÉM FCS HRUD/BED.ZADNÍ PŘÍSTUP,TITAN</t>
  </si>
  <si>
    <t>ŠROUB PED.FRAKTUR. SCHANZŮV PERFOROVANÝ DV.ZÁVIT,PR.5-6.5, 0401650030-0401665050</t>
  </si>
  <si>
    <t>0115100</t>
  </si>
  <si>
    <t>IMPLANTÁT SPINÁLNÍ FIXAČNÍ SYSTÉM USMART HRUD/BED.ZADNÍ PŘÍSTUP,TITAN</t>
  </si>
  <si>
    <t>ŠROUB PED.POLYAXIALNÍ EXPANDIBILNÍ, PR.6-7,DÉLKA 35-50MM, 0111660035-0111670050</t>
  </si>
  <si>
    <t>0115101</t>
  </si>
  <si>
    <t>ŠROUB PED.POLYAXIALNÍ EXPAND. RED., PR.6-7,DÉLKA 35-50MM, 0109660035-0109670050</t>
  </si>
  <si>
    <t>0115102</t>
  </si>
  <si>
    <t>DISTRAKČNÍ KOLÍK PRO ŠROUB EXPANDIBILNÍ, 0111670000</t>
  </si>
  <si>
    <t>0115103</t>
  </si>
  <si>
    <t>ŠROUB PED.REDUKČNÍ PERFOROVANÝ., PR.5.5-6.5,DÉLKA 35-50MM, 0110655035-0112665050</t>
  </si>
  <si>
    <t>0115104</t>
  </si>
  <si>
    <t>IMPLANTÁT SPINÁLNÍ FIXAČNÍ SYSTÉM VSS HRUD/BED.ZADNÍ MIS PŘÍSTUP</t>
  </si>
  <si>
    <t>ŠROUB UZAMYKACÍ TITAN, 1508650000</t>
  </si>
  <si>
    <t>0115105</t>
  </si>
  <si>
    <t>ŠROUB UZAMYKACÍ DVOUKROKOVÝ, TITAN,1518650000</t>
  </si>
  <si>
    <t>0115106</t>
  </si>
  <si>
    <t>IMPLANTÁT SPINÁL. FIXAČNÍ SYSTÉM VSS HRUD/BED.ZADNÍ MIS PŘÍSTUP, TITAN</t>
  </si>
  <si>
    <t>ŠROUB PER.PED.POLY.KANYLOVANÝ RED., PR. 5-7 MM, D.35-55MM, 1510650035-1510670040</t>
  </si>
  <si>
    <t>0115107</t>
  </si>
  <si>
    <t>IMPLANTÁT SPINÁL.FIXAČNÍ SYSTÉM VSS HRUD/BED.ZADNÍ MIS PŘÍSTUP,TITAN</t>
  </si>
  <si>
    <t>ŠROUB PER.PED.UNI.KANYLOVANÝ RED., PR. 5-7 MM, D.35-55MM, 1508650035-1509670040</t>
  </si>
  <si>
    <t>0115108</t>
  </si>
  <si>
    <t>TYČ MIS PR.5.5, ROVNÁ/ZAHNUTÁ, DÉLKA 40-200MM, 1511055040-1512055200</t>
  </si>
  <si>
    <t>0115109</t>
  </si>
  <si>
    <t>ŠROUB PED.MONO KAN., 4,5X25MM-7,2X30MM, TIALV,VFS-4525-K1-VFS-7230-K1</t>
  </si>
  <si>
    <t>0115110</t>
  </si>
  <si>
    <t>ŠROUB PED.MONO KAN.PERF.5,2X35MM-7,2X80MM,TIALV, VFS-5235-KF1-VFS-7280-KF1</t>
  </si>
  <si>
    <t>0115111</t>
  </si>
  <si>
    <t>ŠROUB PED. MONO KOM. 4,5X25MM-7,2X80MM,TIALV,VFS-4525-S1-VFS-7280-S1</t>
  </si>
  <si>
    <t>0115112</t>
  </si>
  <si>
    <t>ŠROUB PED.MONO KOM., RED., 4,5X25MM-7,2X80MM, TIALV,VFS-4525-RS2-VFS-7280-RS2</t>
  </si>
  <si>
    <t>0115113</t>
  </si>
  <si>
    <t>ŠROUB PED.MONO RED.KAN.4,5X25MM-7,2X30MM, TIALV,VFS-4525-RK2-VFS-7230-RK2</t>
  </si>
  <si>
    <t>0115114</t>
  </si>
  <si>
    <t>ŠROUB PED.MONO RED.KAN.PERF.5,2X35MM-7,2X80MM, TIALV,VFS-5235-RF2-VFS-7280-RF2</t>
  </si>
  <si>
    <t>0115115</t>
  </si>
  <si>
    <t>IMPLANTÁT SPINÁLNÍ SYSTÉM VERTICALE HRUDNÍ BEDERNÍ ZADNÍ PŘÍSTUP</t>
  </si>
  <si>
    <t>HÁK PRAVÝ, LEVÝ PEDIKULÁRNÍ/LAMINÁRNÍ TIALV, REF: VPH-10XX(XX=00-25,40,45)</t>
  </si>
  <si>
    <t>0115116</t>
  </si>
  <si>
    <t>IMPL.SPINÁL.SYSTÉM POLARIS 4.75, HRUD./BED. ZAD.PŘÍSTUP,PEDIATRICKÝ</t>
  </si>
  <si>
    <t>ŠROUB POLY OTEVŘENÝ, VEL. 4.0 AŽ 6.5X20 AŽ 75,14-562020 AŽ 14-562575</t>
  </si>
  <si>
    <t>0115117</t>
  </si>
  <si>
    <t>ŠROUB POLY UZAVŘENÝ, VEL. 4.0 AŽ 5.5X20 AŽ 50,14-563020 AŽ 14-563350</t>
  </si>
  <si>
    <t>0115118</t>
  </si>
  <si>
    <t>ŠROUB MONO, VEL. 4.0 AŽ 6.0X20 AŽ 55,14-584020 AŽ 14-584455</t>
  </si>
  <si>
    <t>0115119</t>
  </si>
  <si>
    <t>TYČ,ROVNÁ,TI+COCR,4.5A4.75X510,14-585151X(X=CH,T),14-587151X(X=CH,T,CS)</t>
  </si>
  <si>
    <t>0115120</t>
  </si>
  <si>
    <t>TYČ ZAHNUTÁ, COCR, 4.75X510, 14-587251CH</t>
  </si>
  <si>
    <t>0115121</t>
  </si>
  <si>
    <t>TYČ PŘECHODOVÁ, COCR, 4.75/5.5X510, 14-588551CH</t>
  </si>
  <si>
    <t>0115122</t>
  </si>
  <si>
    <t>HÁK,UNIVERS,OFFSET,PEDIK,REDUKČ,LEVÝ,PRAVÝ,PRODL,14-580906AŽ14-581860</t>
  </si>
  <si>
    <t>0115123</t>
  </si>
  <si>
    <t>ŠROUB JISTÍCÍ, 14-589001, 14-589099, 14-589799</t>
  </si>
  <si>
    <t>0115124</t>
  </si>
  <si>
    <t>PODPĚRA PÁNEVNÍ,XS,S,L,PŘECHOD,14-589091 AŽ 14-589093,14-589604,14-589605</t>
  </si>
  <si>
    <t>0115125</t>
  </si>
  <si>
    <t>KONEKTOR DLOUHÝ AXIÁLNÍ,ROVNÝ, ZAHNUTÝ,60-120MM,14-589106 AŽ 14-589312</t>
  </si>
  <si>
    <t>0115126</t>
  </si>
  <si>
    <t>KONEKTOR PŘÍČNÝ,FIXNÍ, 10-24 MM, 14-589510 AŽ 14-589524</t>
  </si>
  <si>
    <t>0115127</t>
  </si>
  <si>
    <t>KONEKTOR PŘÍČNÝ,VARIABILNÍ, XXS,XS,S,M,14-589505 AŽ 14-589508</t>
  </si>
  <si>
    <t>0115128</t>
  </si>
  <si>
    <t>DOMINO,OTEVŘ,ZAVŘ,4.75/5.5,14-589634,14-589635,14-589674,14-589675</t>
  </si>
  <si>
    <t>0115129</t>
  </si>
  <si>
    <t>C SVORKA, 14-589700</t>
  </si>
  <si>
    <t>0115130</t>
  </si>
  <si>
    <t>KONEKTOR,OFFSET,LATERAL. I ILIAKÁLNÍ,14-589703,14-589705,14-589725,14-589775</t>
  </si>
  <si>
    <t>0115131</t>
  </si>
  <si>
    <t>KONEKTOR BRIDGE,14-589825 A 14-589875</t>
  </si>
  <si>
    <t>0115132</t>
  </si>
  <si>
    <t>NÁHRADA KŮŽE BIOLOGICKÁ KOLAGENOVO-ELASTINOVÁ MATRIDERM</t>
  </si>
  <si>
    <t>74 X 52 X 1 MM, A8, 83404-200</t>
  </si>
  <si>
    <t>287</t>
  </si>
  <si>
    <t>0115133</t>
  </si>
  <si>
    <t>148 X 105 X 1 MM, A6, 83403-200</t>
  </si>
  <si>
    <t>0115134</t>
  </si>
  <si>
    <t>148 X 105 X 2 MM, A6, 83401-200</t>
  </si>
  <si>
    <t>0115135</t>
  </si>
  <si>
    <t>297 X 210 X 1 MM, A4, 83500-200</t>
  </si>
  <si>
    <t>0115136</t>
  </si>
  <si>
    <t>297 X 210 X 2 MM, A4, 83400-200</t>
  </si>
  <si>
    <t>0115137</t>
  </si>
  <si>
    <t>IMPLANTÁT CHRUPAVKOVÝ BIOLOGICKÝ CHONDROFILLER GEL</t>
  </si>
  <si>
    <t>4CM ŠÍŘE X 8MM VÝŠKA GELU, 8MG KOLAGEN, HCFG 48</t>
  </si>
  <si>
    <t>288</t>
  </si>
  <si>
    <t>0115138</t>
  </si>
  <si>
    <t>CHLOPEŇ SRDEČNÍ BIOL. AORTÁLNÍ Z BOVINNÍHO PERIKARDU MITROFLOW DL</t>
  </si>
  <si>
    <t>STENTOVANÁ, DLA19,21,23,25,27,29 (19-29 MM)</t>
  </si>
  <si>
    <t>0115139</t>
  </si>
  <si>
    <t>CHLOPEŇ SRDEČNÍ BIOL. AORTÁLNÍ Z BOVINNÍHO PERIKARDU CROWN PRT</t>
  </si>
  <si>
    <t>STENTOVANÁ, CNA19,21,23,25,27,29 (19-29 MM)</t>
  </si>
  <si>
    <t>0115149</t>
  </si>
  <si>
    <t>NÁHRADA KOLENNÍHO KLOUBU REVIZNÍ VANGUARD 360 NECEMENT.,REGENEREX CONE</t>
  </si>
  <si>
    <t>VÝPLŇ-AUGMENTACE TIBIÁLNÍ METAFYZ.PORÉZNÍ TI,VEL. 25-40MM,184601-184608</t>
  </si>
  <si>
    <t>0115150</t>
  </si>
  <si>
    <t>NÁHRADA KOLENNÍHO KLOUBU MUTARS MK TUMORÓZNÍ INDIKACE</t>
  </si>
  <si>
    <t>NÁHRADA PROXIMÁL.TIBIE.VČ.ZÁMKOVÉHO MECHANISMU COCRMO,57500005</t>
  </si>
  <si>
    <t>0115151</t>
  </si>
  <si>
    <t>VLOŽKA PE; VEL.2-6; 57210102 - 57210256</t>
  </si>
  <si>
    <t>0115152</t>
  </si>
  <si>
    <t>NÁHRADA KOLENNÍHO KLOUBU EPORE NECEMENTOVANÁ</t>
  </si>
  <si>
    <t>VÝPLŇ METAFYZ. FEM.TRABEKUL.TI PLNÁ,4207-5122 AŽ-5125, 5800-1022 AŽ-1025</t>
  </si>
  <si>
    <t>0115153</t>
  </si>
  <si>
    <t>VÝPLŇ METAFYZ.TIB. STD.,5,10MM,TRABEKUL.TI PLNÁ 42075112AŽ-5115,58001002 AŽ-1556</t>
  </si>
  <si>
    <t>0115154</t>
  </si>
  <si>
    <t>NÁHRADA KYČELNÍHO KLOUBU ECOFIT EPORE NECEMENT REVIZNÍ INDIKACE</t>
  </si>
  <si>
    <t>JAMKA TI PORÉZ.;PR.42-72MM;STD.,VÍCEOTVOR.; 02200642-02200672, 02200742-02200772</t>
  </si>
  <si>
    <t>0115155</t>
  </si>
  <si>
    <t>NÁHRADA KYČELNÍHO KLOUBU ECOFIT NH NECEMENT PRIMÁRNÍ INDIKACE</t>
  </si>
  <si>
    <t>JAMKA PRESSFIT TI+CPTI; BEZ OTVORŮ; PR.46-68MM; 02200146 AŽ 0220168</t>
  </si>
  <si>
    <t>0115156</t>
  </si>
  <si>
    <t>CEMENT KOSTNÍ BEZ ATB LIMA-CMT 1/2</t>
  </si>
  <si>
    <t>BALENÍ 1X40G, STANDARD./NÍZKÁ VISKOZITA, 9630.00.010/9630.00.020</t>
  </si>
  <si>
    <t>EM1</t>
  </si>
  <si>
    <t>0115157</t>
  </si>
  <si>
    <t>CEMENT KOSTNÍ S ATB LIMA-CMT G S GENTAMICINEM</t>
  </si>
  <si>
    <t>BALENÍ 1X40G, STANDARDNÍ VISKOZITA, 9630.00.015</t>
  </si>
  <si>
    <t>0115158</t>
  </si>
  <si>
    <t>VLOŽKA KUŽELOVÁ TRABEKULÁRNÍ NA KRČEK, VEL. -3, +0, +3 MM, I0054081-89</t>
  </si>
  <si>
    <t>0115159</t>
  </si>
  <si>
    <t>VLOŽKA KUŽELOVÁ NA KRČEK,CEMENT/NECEMENT.VEL.1-10, I0054090-99</t>
  </si>
  <si>
    <t>0115160</t>
  </si>
  <si>
    <t>CEMENT KOSTNÍ BEZ ATB G-MIX 1 40,  G-MIX 3 40</t>
  </si>
  <si>
    <t>CEMENT SADA 1X40G+VAK. MÍCH. SYSTÉM,STAND.NÍZKÁ VISKOZITA,800062,800063</t>
  </si>
  <si>
    <t>0115161</t>
  </si>
  <si>
    <t>GLENOID VITAMYS CEMENT. HXLPE+VIT.E,VEL. 1-4, 62.34.0050 - 0053</t>
  </si>
  <si>
    <t>0115162</t>
  </si>
  <si>
    <t>NÁHRADA RAMENNÍHO KLOUBU AFFINIS REVERZNÍ</t>
  </si>
  <si>
    <t>GLENOSFÉRA VITAMYS,HXLPE+VIT.E,VEL. 36-42, 62.34.0060 - 0062</t>
  </si>
  <si>
    <t>0115163</t>
  </si>
  <si>
    <t>VLOŽKA KERAMICKÁ CERAMYS, VEL.36+0 - 42+6, 62.34.0066 - 0074</t>
  </si>
  <si>
    <t>0115164</t>
  </si>
  <si>
    <t>NÁHRADA RAMENNÍHO KLOUBU ARTICULA AFFINIS REVERZNÍ</t>
  </si>
  <si>
    <t>TĚLO NECEMENT.,VEL. 39+0 - 42+3, 60.30.9390 - 9423</t>
  </si>
  <si>
    <t>0115165</t>
  </si>
  <si>
    <t>ŠROUB FIXAČNÍ DLOUHÝ,60.30.7002</t>
  </si>
  <si>
    <t>0115166</t>
  </si>
  <si>
    <t>NÁHRADA KYČELNÍHO KLOUBU ANEXYS FLEX SHELL NECEMENT PRIMÁRNÍ INDIKACE</t>
  </si>
  <si>
    <t>JAMKA PRESSFIT TI+TICP; VEL.40-62; PR.28-36MM; 52.34.0978 AŽ 52.34.0989</t>
  </si>
  <si>
    <t>0115167</t>
  </si>
  <si>
    <t>NÁHRADA KYČELNÍHO KLOUBU ANEXYS CLUSTER SHELL NECEMENT PRIM. INDIKACE</t>
  </si>
  <si>
    <t>JAMKA PRESSFIT TI+TICP;S OTVORY;VEL.40-70;PR.28-36MM; 52.34.1006 AŽ 52.34.1021</t>
  </si>
  <si>
    <t>0115168</t>
  </si>
  <si>
    <t>NÁHRADA KYČELNÍHO KLOUBU ANEXYS NECEMENT PRIMÁRNÍ INDIKACE</t>
  </si>
  <si>
    <t>ZÁTKA PRO JAMKU ANEXYS TI; 52.34.1038</t>
  </si>
  <si>
    <t>0115169</t>
  </si>
  <si>
    <t>ŠROUB TI; SPONG. PRO JAMKU ANEXYS; VEL.6,5x16-68MM; 52.34.1106 AŽ 52.34.1119</t>
  </si>
  <si>
    <t>0115170</t>
  </si>
  <si>
    <t>NÁHRADA KYČELNÍHO KLOUBU SYMAREC PRIMÁRNÍ INDIKACE</t>
  </si>
  <si>
    <t>HLAVICE KERAMICKÁ; PR.28-36MM; VEL.S-XL; 54.48.0010 AŽ 54.48.0213</t>
  </si>
  <si>
    <t>0115172</t>
  </si>
  <si>
    <t>SÍŤKA KÝLNÍ INTRAPER.3D SYMBOTEX ČÁSTEČNĚ VSTŘEBATELNÁ</t>
  </si>
  <si>
    <t>VENTRÁLNÍ KRUH 8,9,12 CM,SYM9,SYM9F,SYM12,SYM12F,SYM8OS</t>
  </si>
  <si>
    <t>0115173</t>
  </si>
  <si>
    <t>SÍŤKA KÝLNÍ INTRAPER.3D SYMBOTEX ČÁST. VSTŘEBATELNÁ</t>
  </si>
  <si>
    <t>VENTR.15X10CM,17X10CM,SYM15,SYM15F,SYM1510,SYM1510F,SYM1510OS,SYM1710E,SYM1710EF</t>
  </si>
  <si>
    <t>0115174</t>
  </si>
  <si>
    <t>SÍŤKA KÝLNÍ INTRAPER.3D SYMBOTEX ČÁST. VST.20X12,20X15,25X15;KRUH20CM</t>
  </si>
  <si>
    <t>VENT.SYM2012E(EF),SYM2015(F),SYM2015OS,SYM2515E(EF),SYM2520(F),SYM20(F)</t>
  </si>
  <si>
    <t>0115175</t>
  </si>
  <si>
    <t>SÍŤKA KÝLNÍ INTRAPER.3D SYMBOTEX ČÁST.VST.30X20,25X20,34X20CM</t>
  </si>
  <si>
    <t>VENTRÁLNÍ SYM2520OS,SYM3020,SYM3020F,SYM3020OS,SYM3420E,SYM3420EF</t>
  </si>
  <si>
    <t>0115176</t>
  </si>
  <si>
    <t>VENTRÁLNÍ 37X28CM,SYM3728,SYM3728F,37X28CM</t>
  </si>
  <si>
    <t>0115177</t>
  </si>
  <si>
    <t>VENTRÁLNÍ 40X24,42X32CM,SYM4024E,  SYM4024EF, SYM4232, SYM4232F</t>
  </si>
  <si>
    <t>0115178</t>
  </si>
  <si>
    <t>NÁHRADA KOLENNÍHO KLOUBU TEMPORERNÍ (DOČASNÁ) S GENTAMYCINEM SYNICEM</t>
  </si>
  <si>
    <t>SPACER TIBIÁLNÍ+FEMORÁLNÍ 880961 AŽ 880967; PRAVÁ/LEVÁ, SE STONKEM</t>
  </si>
  <si>
    <t>0115179</t>
  </si>
  <si>
    <t>NÁHRADA RAMENNÍHO KLOUBU TEMPORERNÍ (DOČASNÁ) S GENTAMYCINEM SYNICEM</t>
  </si>
  <si>
    <t>SPACER 881220, 881221, DÉLKA 120MM</t>
  </si>
  <si>
    <t>0115180</t>
  </si>
  <si>
    <t>IMPLANTÁT SPINÁL.NÁHRADA MEZIOBRATL.ICOTEC KRČNÍ PŘEDNÍ,TUMORÓZNÍ</t>
  </si>
  <si>
    <t>KLEC FÚZNÍ ACIF, CF-PEEK, 13x13x5 AŽ 13x18x8 MM, 12-41-0513 AŽ -0818</t>
  </si>
  <si>
    <t>ICO</t>
  </si>
  <si>
    <t>0115181</t>
  </si>
  <si>
    <t>IMPLANTÁT SPINÁLNÍ FIXAČNÍ SYSTÉM ICOTEC KRČNÍ  PŘEDNÍ, TUMORÓZNÍ</t>
  </si>
  <si>
    <t>DLAHA FÚZNÍ, CF-PEEK, 1A2SEG., D 21-45 MM, 12-70-18-21 AŽ -45</t>
  </si>
  <si>
    <t>0115182</t>
  </si>
  <si>
    <t>IMPLANTÁT SPINÁLNÍ FIXAČNÍ SYSTÉM ICOTEC KRČNÍ  PŘEDNÍ,TUMORÓZNÍ</t>
  </si>
  <si>
    <t>DLAHA FÚZNÍ, CF-PEEK, 3A4 SEG., D 55-94 MM, 12-73-18-55 AŽ -74-18-94</t>
  </si>
  <si>
    <t>0115183</t>
  </si>
  <si>
    <t>ŠROUB FÚZNÍ SAMOŘEZ.CF-PEEK,4.00X13A15MM,  12-70-40-133 AŽ -153</t>
  </si>
  <si>
    <t>0115184</t>
  </si>
  <si>
    <t>ŠROUB FÚZNÍ SAMOŘEZ.REVIZNÍ,CF-PEEK,4.25X13A15MM,  12-70-42-133 A -153</t>
  </si>
  <si>
    <t>0115185</t>
  </si>
  <si>
    <t>IMPLANTÁT SPINÁL.NÁHRADA MEZIOBRATL.ICOTEC BEDERNÍ ZADNÍ,TUMORÓZNÍ</t>
  </si>
  <si>
    <t>KLEC FÚZNÍ PLIF, CF-PEEK, 0°x25x7 AŽ 8°x25x15 MM, 12-59-02507 AŽ -82515</t>
  </si>
  <si>
    <t>0115186</t>
  </si>
  <si>
    <t>IMPL. SPINÁL.NÁHRADA MEZIOBRATL. ICOTEC ETURN BEDER.ZADNÍ TUMORÓZNÍ</t>
  </si>
  <si>
    <t>KLEC FÚZNÍ TLIF, CF-PEEK, 32x12x7AŽ32°x16x15MM,12-57-12-32-07AŽ-58-16-32-15</t>
  </si>
  <si>
    <t>0115187</t>
  </si>
  <si>
    <t>IMPLANTÁT SPINÁLNÍ SYSTÉM ICOTEC BEDERNÍ ZADNÍ PŘÍSTUP, TUMORÓZNÍ</t>
  </si>
  <si>
    <t>TYČ ROVNÁ, ZAHNUTÁ, CF-PEEK, PR.5.5, D.40AŽ160MM,16-55-00004AŽ-01210,04510-04516</t>
  </si>
  <si>
    <t>0115188</t>
  </si>
  <si>
    <t>IMPLANTÁT SPINÁLNÍ SYSTÉM ICOTEC BEDERNÍ ZADNÍ PŘÍSTUP</t>
  </si>
  <si>
    <t>TYČ ROVNÁ TI; 5,7X40-120MM; 16-57-40004 AŽ 16-57-40012 A 16-57-90010</t>
  </si>
  <si>
    <t>0115189</t>
  </si>
  <si>
    <t>TYČ ROVNÁ TI; 5,7X140-500MM; 16-57-40014 AŽ 16-57-90050</t>
  </si>
  <si>
    <t>0115190</t>
  </si>
  <si>
    <t>TYČ ZAHNUTÁ, TITAN, PR.5.7,D.40 AŽ 100 MM, 16-57-41204 AŽ -41210</t>
  </si>
  <si>
    <t>0115191</t>
  </si>
  <si>
    <t>ŠROUB PED.MONOAX., DUTÝ, TITAN, PR.5.5 AŽ 7.5MM,D.25AŽ60MM,16-5701-45525AŽ-47560</t>
  </si>
  <si>
    <t>0115192</t>
  </si>
  <si>
    <t>ŠROUB PED.POLYAX.,DUTÝ,TITAN,PR.5.5AŽ7.5MM,D.25AŽ60MM,16-5721-45525AŽ-47560</t>
  </si>
  <si>
    <t>0115193</t>
  </si>
  <si>
    <t>IMPLANTÁT SPINÁLNÍ SYSTÉM ICOTEC BEDERNÍ ZADNÍ PŘÍSTUP,TUMORÓZNÍ</t>
  </si>
  <si>
    <t>ŠROUB PED.POLY DUTÝ/PLNÝ,CF-PEEK,PR.5.5AŽ7.5MM,25AŽ60MM,16-5721/4-55525AŽ-57560</t>
  </si>
  <si>
    <t>0115194</t>
  </si>
  <si>
    <t>ŠROUB STAVĚCÍ, TITAN, 16-57-41000</t>
  </si>
  <si>
    <t>0115195</t>
  </si>
  <si>
    <t>KONEKTOR PŘÍČN TI; NASTAVITELNÝ; 30/34 AŽ 50/70; 16-57-3(9)034 AŽ 16-57-95070</t>
  </si>
  <si>
    <t>0115196</t>
  </si>
  <si>
    <t>IMPLANTÁT SPINÁLNÍ SYSTÉM ICOTEC VADER BEDERNÍ ZADNÍ PŘÍSTUP,TUMORÓZNÍ</t>
  </si>
  <si>
    <t>ŠROUB PED.POLYAX.DUTÝ,FEN.CF-PEEK,5.5AŽ7.5MM,D.25AŽ60MM,16-5722-55525AŽ-57560</t>
  </si>
  <si>
    <t>0115197</t>
  </si>
  <si>
    <t>IMPLANTÁT SPIN.NÁHRADA MEZIOBRATL.CAPRAIA, PŘEDNÍ KRČNÍ PŘÍSTUP ACIF</t>
  </si>
  <si>
    <t>KLEC ACIF, PORÉZNÍ TITANOVÁ,ANATOMICKÁ, ACC12120400-ACC18160910</t>
  </si>
  <si>
    <t>TSU</t>
  </si>
  <si>
    <t>0115198</t>
  </si>
  <si>
    <t>IMPLANTÁT SPIN.NÁHRADA MEZIOBRATL.ELBA, BEDERNÍ ZADOBOČNÍ PŘÍSTUP TLIF</t>
  </si>
  <si>
    <t>KLEC TLIF, PORÉZNÍ TITANOVÁ, ANATOMICKÁ, ACT26090700-ACT32101525</t>
  </si>
  <si>
    <t>0115199</t>
  </si>
  <si>
    <t>IMPLANTÁT SPIN.NÁHRADA MEZIOBRATL.ALICUDI BEDERNÍ PŘEDNÍ PŘÍSTUP ALIF</t>
  </si>
  <si>
    <t>KLEC ALIF, PORÉZNÍ TITANOVÁ ANATOMICKÁ, ACA30240905-ACA38281514</t>
  </si>
  <si>
    <t>0115200</t>
  </si>
  <si>
    <t>IMPLANTÁT SPIN.NÁHRADA MEZIOBRATL.PIANOSA BEDERNÍ ZADNÍ PŘÍSTUP PLIF</t>
  </si>
  <si>
    <t>KLEC PLIF PORÉZNÍ TITANOVÁ ANATOMICKÁ, ACP24100700-ACP29101620</t>
  </si>
  <si>
    <t>0115201</t>
  </si>
  <si>
    <t>IMPLANTÁT SPIN.NÁHRADA MEZIOBRATL.STROMBOLI BEDERNÍ BOČNÍ PŘÍSTUP XLIF</t>
  </si>
  <si>
    <t>KLEC DLIF PORÉZNÍ TITANOVÁ ANATOMICKÁ, ACX42180700-ACX58181314</t>
  </si>
  <si>
    <t>0115202</t>
  </si>
  <si>
    <t>IMPLANTÁT SPIN.NÁHRADA MEZIOBRATL.SALINA BEDERNÍ ZADOBOČ. PŘÍSTUP OLIF</t>
  </si>
  <si>
    <t>KLEC OLLIF, PORÉZNÍ TITANOVÁ ŠIKMÁ, ACL260907-ACL330914</t>
  </si>
  <si>
    <t>0115203</t>
  </si>
  <si>
    <t>NÁHRADA KYČELNÍHO KLOUBU MS-PE  CEMENT PRIMÁRNÍ INDIKACE</t>
  </si>
  <si>
    <t>JAMKA UHMWPE+OCEL RTG DRÁT;ANTILUX.;V.44-66;Z02370-X05-000Y(X=44-66,Y=28,32)</t>
  </si>
  <si>
    <t>0115204</t>
  </si>
  <si>
    <t>JAMKA UHMWPE+OCEL RTG DRÁT; STD; VEL.44-66; Z02370-X04-000Y(X=44-66,Y=28,32)</t>
  </si>
  <si>
    <t>0115205</t>
  </si>
  <si>
    <t>JAMKA TRAB.TI; 4OTV.; VEL.46/A-66/E; Z02342-4601-36000 AŽ Z02342-6601-52000</t>
  </si>
  <si>
    <t>0115206</t>
  </si>
  <si>
    <t>VLOŽKA UHMWPE;ZVÝŠ.OKRAJ;VEL. A-E/28-36;Z02413-Y00-000X (Y=36-52;X=28,32,36)</t>
  </si>
  <si>
    <t>0115207</t>
  </si>
  <si>
    <t>JAMKA TRAB.TI+4ZÁTKY; 4OT.;VEL.46/A-66/E; Z02342-4600-36000 AŽ Z02342-6600-52000</t>
  </si>
  <si>
    <t>0115208</t>
  </si>
  <si>
    <t>ZÁTKA JAMKY CORONA TI; 7,5; Z02340-0080-08002</t>
  </si>
  <si>
    <t>0115209</t>
  </si>
  <si>
    <t>STENT KORONÁRNÍ - MAGMARIS; BIODEGRADABILNÍ; CÉVNÍ PODPORA; SIROLIMUS</t>
  </si>
  <si>
    <t>S MAGNESIEM; PRŮMĚR 3-3,5MM; DÉLKA 15-25 MM; 4125(26-31)</t>
  </si>
  <si>
    <t>0115210</t>
  </si>
  <si>
    <t>ZAVADĚČ PRO TAVI - LOTUS; S NÁSTAVCEM</t>
  </si>
  <si>
    <t>VEL. S/L; ID 18-20F; OD 20-22F; H749NTR(180/200)</t>
  </si>
  <si>
    <t>CRG</t>
  </si>
  <si>
    <t>0115211</t>
  </si>
  <si>
    <t>KATETR VODÍCÍ PTA; PTCA SPECIÁLNÍ - STINGRAY; BALÓNKOVÝ RE-ENTRY</t>
  </si>
  <si>
    <t>PRO ŘEŠENÍ TOTÁLNÍCH OKLUZÍ; M-1000; DÉLKA 135CM</t>
  </si>
  <si>
    <t>0115212</t>
  </si>
  <si>
    <t>DRÁT VODÍCÍ A PRODLUŽOVACÍ PTA; PTCA SPECIÁLNÍ - STINGRAY; RE-ENTRY</t>
  </si>
  <si>
    <t>PRO ŘEŠENÍ TOTÁLNÍCH OKLUZÍ; HYDROFILNÍ; M-30(04/10/12)</t>
  </si>
  <si>
    <t>0115213</t>
  </si>
  <si>
    <t>KATÉTR VODÍCÍ SPECIÁLNÍ PTCA - CROSSBOSS; RE-ENTRY</t>
  </si>
  <si>
    <t>PRO ŘEŠENÍ TOTÁLNÍCH OKLUZÍ; M-2000</t>
  </si>
  <si>
    <t>0115217</t>
  </si>
  <si>
    <t>SÍŤKA KÝLNÍ EXTRAPER. SERAMESH XO ČÁSTEČNĚ VSTŘEBATELNÁ</t>
  </si>
  <si>
    <t>VELMI LEHKÁ,POLYPROPYLEN, OTEVŘ./LAPARO.15X10 CM,SN154/50</t>
  </si>
  <si>
    <t>0115218</t>
  </si>
  <si>
    <t>SÍŤKA KÝLNÍ EXTRAPER.SERAMESH XO ČÁSTEČNĚ VSTŘEBATELNÁ</t>
  </si>
  <si>
    <t>VELMI LEHKÁ,POLYPROPYLEN OTEVŘ./LAPARO.11X6 CM,SN157</t>
  </si>
  <si>
    <t>0115219</t>
  </si>
  <si>
    <t>SÍŤKA KÝLNÍ  EXTRAPER.SERAMESH XO ČÁSTEČNĚ VSTŘEBATELNÁ</t>
  </si>
  <si>
    <t>VELMI LEHKÁ,POLYPROPYLEN OTEVŘ./LAPARO.15X15 CM,SN160/50</t>
  </si>
  <si>
    <t>0115220</t>
  </si>
  <si>
    <t>SÍŤKA PRO LÉČBU PÁNEV.DNA SERATOM PA MR (MAG. REZONANCE),4-48X3-24CM</t>
  </si>
  <si>
    <t>ČÁST.VSTŘEB.PŘED/ZAD,SN205,207,215,217,245,265,285,287,295,845,875,885,895MR(50)</t>
  </si>
  <si>
    <t>0115221</t>
  </si>
  <si>
    <t>SÍŤKA PRO LÉČBU PÁN.DNA SERATEX A/B PA/PA MR LAPAR. 2-55X1,5-29CM</t>
  </si>
  <si>
    <t>ČÁST.VSTŘEB.; STA01401/2,4; STB01001; STB014002/3;  STE01001/2,3,8,9; STF01401</t>
  </si>
  <si>
    <t>0115222</t>
  </si>
  <si>
    <t>KATETR PODPŮRNÝ, DISTÁLNÍ, INTRAKRANIÁLNÍ FUBUKI 043</t>
  </si>
  <si>
    <t>DÉLKA 120CM-130CM WAIN-FBK-4-120,125,130</t>
  </si>
  <si>
    <t>ASN</t>
  </si>
  <si>
    <t>0115223</t>
  </si>
  <si>
    <t>KATETR VODÍCÍ INTRAKRANIÁLNÍ FUBUKI (VČETNĚ DILATÁTORU)</t>
  </si>
  <si>
    <t>6FR, 7FR, 8FR,WAIN-FBK-XA,XS,XA80,XS80,XAL,XSL,XA110,XS110, X=6,7,8</t>
  </si>
  <si>
    <t>0115224</t>
  </si>
  <si>
    <t>SONDA KRYOABLAČNÍ (KARDIOCHIR) - CRYOFORM</t>
  </si>
  <si>
    <t>DÉLKA 10 CM, CRYOF</t>
  </si>
  <si>
    <t>0115225</t>
  </si>
  <si>
    <t>STENT KORONÁRNÍ - METAFOR; BALONEXP; COCR; POTAH SIROLIMUS</t>
  </si>
  <si>
    <t>BIODEGRAD. POLYMER; XX=200-450 (PRŮM 2,00-4,50MM); YY=DÉL 8-48MM; MTRXXXYY</t>
  </si>
  <si>
    <t>ML2</t>
  </si>
  <si>
    <t>0115226</t>
  </si>
  <si>
    <t>STENT PERIFERNÍ VASKULÁRNÍ NEPOTAHOVANÝ- MYRA; BALONEXPANDIBILNÍ; COCR</t>
  </si>
  <si>
    <t>XXX=050-100 (PRŮM 5,00-10,00MM); YY=DÉL 17-57MM; MYBXXXYYA;MYBXXXYYB</t>
  </si>
  <si>
    <t>0115227</t>
  </si>
  <si>
    <t>KATETR TROMBEKTOMICKÝ ASPIRAČNÍ ASPIRON;KORON.;PERIFERNÍ</t>
  </si>
  <si>
    <t>6F; DÉLKA 146 CM (HADIČKA, ASPIR.STŘÍKAČKA,FILTR),ASP6F</t>
  </si>
  <si>
    <t>0115228</t>
  </si>
  <si>
    <t>DRÁT VODÍCÍ FINESSE, PTCA, PTA, MC,HS,SB,TK,TQ</t>
  </si>
  <si>
    <t>NITINOL,HYDROFIL,PRŮM.0,014,DÉL.185-300CM,FINMCXXXX/HSXXXX/SBXXXX/TKXXXX/TQXXXX</t>
  </si>
  <si>
    <t>0115229</t>
  </si>
  <si>
    <t>KATETR BALÓNKOVÝ PTA - MOZEC</t>
  </si>
  <si>
    <t>MO350XXXYYAB(PRŮM 3,00-14,00MM)YY=DÉL 20-300MM, A=80CM, B=135CM</t>
  </si>
  <si>
    <t>0115230</t>
  </si>
  <si>
    <t>NÁHRADA KOLEN. KLOUBU ENDURO HINGED KNEE K PRIMÁRNÍ I REVIZNÍ INDIK.</t>
  </si>
  <si>
    <t>VLOŽKA REVIZNÍ PE,CR ZAMYK. MECH.(ČEP,POUZDRO ZÁMKU),VEL.10-24MM,NR870-NR897M</t>
  </si>
  <si>
    <t>0115231</t>
  </si>
  <si>
    <t>NÁHRADA KYČELNÍHO KLOUBU ISOCER PRIMÁRNÍ INDIKACE</t>
  </si>
  <si>
    <t>HLAVIČKA KERAMICKÁ; PR.28-36MM; VEL.S-XL; 12/14; NK324-6; NK424-7; NK524-7</t>
  </si>
  <si>
    <t>0115232</t>
  </si>
  <si>
    <t>CEMENT KOSTNÍ S ATB PALACOS R+G FAST S GENTAMICINEM</t>
  </si>
  <si>
    <t>RYCHLE TVRDNOUCÍ  1X40GM, 1X20 ML,66056768</t>
  </si>
  <si>
    <t>0115233</t>
  </si>
  <si>
    <t>JAMKA UHMWPE+VIT. E; PR.28-36MM; VEL. 42-64MM; NK842E-46E,NK946E-64E,NK976E-83E</t>
  </si>
  <si>
    <t>0115234</t>
  </si>
  <si>
    <t>NÁHRADA KYČELNÍHO KLOUBU DELTA MULTIHOLE TT NECEMENT REVIZNÍ</t>
  </si>
  <si>
    <t>JAMKA TI; S OTVORY; PR.44-76 MM; VEL.S-XL; 5548.14.440 AŽ 5548.14.760</t>
  </si>
  <si>
    <t>0115239</t>
  </si>
  <si>
    <t>NÁHRADA KYČELNÍHO KLOUBU STRUCTAN REVIZNÍ INDIKACE</t>
  </si>
  <si>
    <t>AUGMENTACE ACETABUL. TI; VEL. 48-64 X 12-30MM; NH573T AŽ NH617T</t>
  </si>
  <si>
    <t>0115240</t>
  </si>
  <si>
    <t>ŠROUB FIXAČNÍ KANYL.PRO AUGMENT.ACETABUL. TI; VEL. 6,5X16-68MM; NV010T AŽ NV023T</t>
  </si>
  <si>
    <t>0115241</t>
  </si>
  <si>
    <t>NÁHRADA KOLENNÍHO KLOUBU VEGA PS CEMENT.</t>
  </si>
  <si>
    <t>KOMPONENTA FEMORÁLNÍ COCR,PS,VEL. F1-F8,NX004K-38K</t>
  </si>
  <si>
    <t>0115242</t>
  </si>
  <si>
    <t>KOMPONENTA TIBIÁLNÍ COCR,PS,VEL. T0-T5; NX049K-59K</t>
  </si>
  <si>
    <t>0115243</t>
  </si>
  <si>
    <t>DŘÍK TIBIÁLNÍ COCR PS,10-14 MM,52-92 MM,NX060K-65K</t>
  </si>
  <si>
    <t>0115244</t>
  </si>
  <si>
    <t>NÁHRADA KOLENNÍHO KLOUBU VEGA PS NECEMENT.</t>
  </si>
  <si>
    <t>DŘÍK TIBIÁLNÍ DŘÍK COCR PS,10-14 MM, 92-132 MM, NX082K-87K</t>
  </si>
  <si>
    <t>0115245</t>
  </si>
  <si>
    <t>NÁHRADA KOLENNÍHO KLOUBU AS/VEGA PS</t>
  </si>
  <si>
    <t>VLOŽKA PE VEL. T0/T0+ - T5, 10-20MM, NX100-155</t>
  </si>
  <si>
    <t>0115246</t>
  </si>
  <si>
    <t>NÁHRADA KOLENNÍHO KLOUBU AS/VEGA PS+</t>
  </si>
  <si>
    <t>VLOŽKA PE, VEL. T0/T0+ - T5, 10-20MM, NX200-255</t>
  </si>
  <si>
    <t>0115247</t>
  </si>
  <si>
    <t>PATELLA PE 3-PEG PS,VEL. P1-P5, NX041-45</t>
  </si>
  <si>
    <t>0115248</t>
  </si>
  <si>
    <t>NÁHRADA KOLENNÍHO KLOUBU AS VEGA PS, ANTIALERGICKÁ CEMENT.</t>
  </si>
  <si>
    <t>KOMPONENTA FEMORALNÍ PS,COCR+CRN-CRCN-ZRN,VEL. F1-F8,L/P NX004Z-38Z</t>
  </si>
  <si>
    <t>0115249</t>
  </si>
  <si>
    <t>KOMPONENTA TIBIÁLNÍ PS,COCR+CRN-CRCN-ZRN,VEL. T0-T5; NX049Z-59Z</t>
  </si>
  <si>
    <t>0115250</t>
  </si>
  <si>
    <t>DŘÍK TIBIÁLNÍ PS COCR, 10-14 MM, 52-92 MM, NX060Z-65Z</t>
  </si>
  <si>
    <t>0115251</t>
  </si>
  <si>
    <t>NÁHRADA KOLENNÍHO KLOUBU AS VEGA PS, ANTIALERGICKÁ NECEMENT.</t>
  </si>
  <si>
    <t>DŘÍK TIBIÁLNÍ PS COCR+TI POTAH(PLASMAPORE),10-14 MM,92-132 MM,NX082Z-87Z</t>
  </si>
  <si>
    <t>0115252</t>
  </si>
  <si>
    <t>SÍŤKA KÝLNÍ DYNAMESH HIATUS NEVSTŘEBATELNÁ</t>
  </si>
  <si>
    <t>SÍŤKA HIÁTOVÁ PVDF VIDITELNÁ NA MRI,7X12CM,PV610712F1,F3</t>
  </si>
  <si>
    <t>0115253</t>
  </si>
  <si>
    <t>SÍŤKA HIÁTOVÁ PVDF VIDITELNÁ NA MRI,8X13CM,PV610813F1,F3</t>
  </si>
  <si>
    <t>0115254</t>
  </si>
  <si>
    <t>SÍŤKA NA LÉČBU PÁNEV.DNA DYNAMESH PRP SOFT PRO LAPAROSKOP.PECTOPEXE</t>
  </si>
  <si>
    <t>SÍŤKA PRO STŘEDNÍ ODD.PVDF,3,X15CM,KAT.Č.PV540315F1,F3</t>
  </si>
  <si>
    <t>0115255</t>
  </si>
  <si>
    <t>NÁHRADA KYČELNÍHO KLOUBU TRENDHIP NECEMENT PRIM/REV INDIKACE</t>
  </si>
  <si>
    <t>DŘÍK TI+HA POTAH;STD.,LAT.; VEL.1-8; GL-HET-HS401 - HS408 A GL-HET-HL401 - HL408</t>
  </si>
  <si>
    <t>GR1</t>
  </si>
  <si>
    <t>0115256</t>
  </si>
  <si>
    <t>IMPLANTÁT SPINÁLNÍ SYSTÉM VERTEBRAL STAPLE HRUDNÍ BEDERNÍ PŘEDNÍ PŘÍS.</t>
  </si>
  <si>
    <t>SPONA JEDNOOTVOROVÁ, TITAN, VEL. S,M,L 060201000-060206000</t>
  </si>
  <si>
    <t>0115257</t>
  </si>
  <si>
    <t>SPONA DVOUOTVOROVÁ, TITAN, VEL. S,M,L PRAVÁ,LEVÁ 060301000-060306000</t>
  </si>
  <si>
    <t>0115258</t>
  </si>
  <si>
    <t>KONEKTOR PŘÍČNÝ, TITAN, PR.5.5 060501000-060601000, PR.6 703055013-070401000</t>
  </si>
  <si>
    <t>0115259</t>
  </si>
  <si>
    <t>IMPLANTÁT SPINÁLNÍ NÁHR.MEZIOBR. LUMIR BEDERNÍ BOČNÍ PŘÍSTUP XLIF</t>
  </si>
  <si>
    <t>KLEC+DLAHA TITAN EXPAND.STAND.40-55X20,VÝŠ.8-12X10-14X12-16,100901002-100912002</t>
  </si>
  <si>
    <t>0115260</t>
  </si>
  <si>
    <t>ŠROUB KOSTNÍ, TITAN, DÉLKA 30-55MM, 100913002-100918002</t>
  </si>
  <si>
    <t>0115261</t>
  </si>
  <si>
    <t>NÁHRADA KYČELNÍHO KLOUBU ECOFIT HA NECEMENT PRIMÁRNÍ INDIKACE</t>
  </si>
  <si>
    <t>JAMKA TI+CPTI+HA; PR.46-68MM; 02200346 - 02200368</t>
  </si>
  <si>
    <t>0115262</t>
  </si>
  <si>
    <t>NÁHRADA RAMENNÍHO KLOUBU BEZDŘÍKOVÁ AGILON, ANATOMICKÁ NECEMENT.</t>
  </si>
  <si>
    <t>KOMPONENTA METAFYZ.MI BEZDŘÍKOVÁ TRABEKULÁR.TIALV EPORE 38206001 - 38206005</t>
  </si>
  <si>
    <t>0115263</t>
  </si>
  <si>
    <t>NÁHRADA KOLENNÍHO KLOUBU ACS MB SC REVIZNÍ INDIKACE</t>
  </si>
  <si>
    <t>ADAPTÉR OFFSETOVÝ TIALV, 42083002-42083004</t>
  </si>
  <si>
    <t>0115264</t>
  </si>
  <si>
    <t>AUGMENTACE TIBIÁLNÍ  TIALV, 42080052-42085106</t>
  </si>
  <si>
    <t>0115265</t>
  </si>
  <si>
    <t>NÁHRADA KŮŽE BIOSYNTETICKÁ NEVELIA-PODPŮRNÁ</t>
  </si>
  <si>
    <t>DVOUVRSTVÁ (BOVIN.KOLAGEN+SILIKON); 5X5 CM; MCS0505</t>
  </si>
  <si>
    <t>SYM</t>
  </si>
  <si>
    <t>0115266</t>
  </si>
  <si>
    <t>DVOUVRSTVÁ (BOVIN.KOLAGEN+SILIKON);10X15 CM; MCS1015</t>
  </si>
  <si>
    <t>0115267</t>
  </si>
  <si>
    <t>DVOUVRSTVÁ( BOVIN.KOLAGEN+SILIKON); 10X30 CM; MCS1030</t>
  </si>
  <si>
    <t>0115268</t>
  </si>
  <si>
    <t>DVOUVRSTVÁ (BOVIN.KOLAGEN+SILIKON); 20X30 CM; MCS2030</t>
  </si>
  <si>
    <t>0115269</t>
  </si>
  <si>
    <t>NÁHRADA KOLENNÍHO KLOUBU UNIKOMPARTMENTÁLNÍ OXFORD CEMENT.</t>
  </si>
  <si>
    <t>MONOBLOK(KOMP.TIBIÁLNÍ COCR+VLOŽKA UHMWPE,L/P, VEL.A3-F4,154320-154379</t>
  </si>
  <si>
    <t>0115270</t>
  </si>
  <si>
    <t>CEMENT KOSTNÍ BONOS R</t>
  </si>
  <si>
    <t>1X40G, 01-0113</t>
  </si>
  <si>
    <t>AA1</t>
  </si>
  <si>
    <t>0115271</t>
  </si>
  <si>
    <t>CEMENT KOSTNÍ S ATB BONOS R GENTA</t>
  </si>
  <si>
    <t>S GENTAMYCINEM,  1X40G,01-0213</t>
  </si>
  <si>
    <t>0115272</t>
  </si>
  <si>
    <t>NÁHRADA KYČELNÍHO KLOUBU SP-CL NECEMENT PRIM/REV/TUMOR INDIKACE</t>
  </si>
  <si>
    <t>DŘÍK TILASTAN-S+CAP MIKROPOR.;L/P;STD;126/135°;115-165; 177-200/26 AŽ 177-435/35</t>
  </si>
  <si>
    <t>0115273</t>
  </si>
  <si>
    <t>IMPL.SPINÁL.SYSTÉM VITALITY, HRUD./BED.ZADNÍ,DEGENER.,DEFORMITY</t>
  </si>
  <si>
    <t>ŠROUB PED.POLY, VEL. 4.0 AŽ 10.5X20 AŽ 60,07.0200X.001 AŽ 07.0200X.246 (X=0,4)</t>
  </si>
  <si>
    <t>0115274</t>
  </si>
  <si>
    <t>ŠROUB PED.MONOAXIÁLNÍ, VEL. 4.5 AŽ 7.5X20 AŽ 55,07.02040.001 AŽ 07.02040.118</t>
  </si>
  <si>
    <t>0115275</t>
  </si>
  <si>
    <t>ŠROUB PED.UNIPLANÁRNÍ, VEL. 4.5 AŽ 6.5X25 AŽ 50,07.02042.011 AŽ 07.02042.076</t>
  </si>
  <si>
    <t>0115276</t>
  </si>
  <si>
    <t>ŠROUB PED.POLY ILIAK OTEVŘ,VEL. 7.5AŽ10.5X70AŽ 120,07.02050.122 AŽ 07.02050.258</t>
  </si>
  <si>
    <t>0115277</t>
  </si>
  <si>
    <t>ŠROUB PED.POLY REDUK,VEL. 4.5AŽ8.5X25 AŽ 60,07.0200X.011 AŽ 07.0200X.162 (X=1,5)</t>
  </si>
  <si>
    <t>0115278</t>
  </si>
  <si>
    <t>ŠROUB PED.POLY ILIAK UZAVŘ,VEL.7.5AŽ10.5X70 AŽ 120,07.02012.122 AŽ 07.02012.258</t>
  </si>
  <si>
    <t>0115279</t>
  </si>
  <si>
    <t>ŠROUB PED.UNIPL REDUKČNÍ, VEL. 4.5 AŽ 6.5X25 AŽ 50,07.02047.011 AŽ 07.02047.076</t>
  </si>
  <si>
    <t>0115280</t>
  </si>
  <si>
    <t>ŠROUB STAVĚCÍ PRO PED.ŠROUBY,07.02010.001 A 07.02011.001</t>
  </si>
  <si>
    <t>0115281</t>
  </si>
  <si>
    <t>TYČ TI ROVNÁ, 5.5 A 6.0X25 AŽ 40, 07.02014.002 AŽ .005, 07.02020.002 AŽ .005</t>
  </si>
  <si>
    <t>0115282</t>
  </si>
  <si>
    <t>TYČ TI ROVNÁ, 5.5A6.0X300 AŽ 510, 07.02013.001 AŽ .003, 07.02019.001 AŽ .003</t>
  </si>
  <si>
    <t>0115283</t>
  </si>
  <si>
    <t>TYČ TI ZAHNUTÁ, 5.5 A 6.0X25 AŽ 120, 07.02015.002 AŽ .021, 07.02021.002 AŽ .021</t>
  </si>
  <si>
    <t>0115284</t>
  </si>
  <si>
    <t>TYČ COCR ROVNÁ, 5.5A6.0X120 AŽ 160, 07.02017.021 AŽ .029, 07.02023.021 AŽ .029</t>
  </si>
  <si>
    <t>0115285</t>
  </si>
  <si>
    <t>TYČ COCR ROVNÁ, 5.5A6.0X300 AŽ 510, 007.0216.001 AŽ.003, 07.02022.001 AŽ .003</t>
  </si>
  <si>
    <t>0115286</t>
  </si>
  <si>
    <t>KONEKTOR LATERÁLNÍ OTEVŘENÝ, ILIAK.,20-50MM,07.02025.003 AŽ 07.02025.097</t>
  </si>
  <si>
    <t>0115287</t>
  </si>
  <si>
    <t>KONEKTOR LATERÁLNÍ UZAVŘENÝ, ILIAK.,20-50MM,07.02026.003 AŽ 07.02026.097</t>
  </si>
  <si>
    <t>0115288</t>
  </si>
  <si>
    <t>KONEKTOR PARALELNÍ, 2 ŠROUBY, 3.5,5.5,6.0, 07.02027.001 A 07.02027.002</t>
  </si>
  <si>
    <t>0115289</t>
  </si>
  <si>
    <t>KONEKTOR PARALELNÍ UZAVŘ, 4 ŠROUBY, 3.5,5.5,6.0, 07.02028.001 A 07.02028.002</t>
  </si>
  <si>
    <t>0115290</t>
  </si>
  <si>
    <t>KONEKTOR AXIÁLNÍ, 3.5,5.5,6.0, 07.02029.001 A 07.02029.002</t>
  </si>
  <si>
    <t>0115291</t>
  </si>
  <si>
    <t>KONEKTOR PARALELNÍ UZAVŘENÝ, 2 ŠROUBY, 3.5,5.5,6.0, 07.02032.001 A 07.02032.002</t>
  </si>
  <si>
    <t>0115292</t>
  </si>
  <si>
    <t>KONEKTOR PARALELNÍ HYBRID, 2 ŠROUBY, 3.5,5.5,6.0, 07.02033.001 A 07.02033.002</t>
  </si>
  <si>
    <t>0115293</t>
  </si>
  <si>
    <t>KONEKTOR PARALELNÍ HYBRID, 4 ŠROUBY, 3.5,5.5,6.0, 07.02034.001 A 07.02034.002</t>
  </si>
  <si>
    <t>0115294</t>
  </si>
  <si>
    <t>KONEKTOR PARALELNÍ OTEVŘENÝ, 2 ŠROUBY, 5.5,6.0, 07.02035.001</t>
  </si>
  <si>
    <t>0115295</t>
  </si>
  <si>
    <t>KONEKTOR PŘÍČNÝ FIXNÍ, 5.5 A 6.0X21-31MM, 07.02048.001 AŽ 07.02048.022</t>
  </si>
  <si>
    <t>0115296</t>
  </si>
  <si>
    <t>KONEKTOR PŘÍČNÝ NASTAVITELNÝ, 5.5 A 6.0X33-90MM, 07.02030.001 AŽ 07.02030.010</t>
  </si>
  <si>
    <t>0115297</t>
  </si>
  <si>
    <t>ŠROUB ILIAKÁLNÍ POLY.KANYL.FEN.8,2X70MM-10,2X100MM;S-VIS-0210-RF2 AŽ 9290-RF2</t>
  </si>
  <si>
    <t>0115298</t>
  </si>
  <si>
    <t>KONEKTOR ILIAKÁLNÍ 5,5X35MM-5,5X45MM,VIV-5535-S1 - VIV-5545-S1</t>
  </si>
  <si>
    <t>0115299</t>
  </si>
  <si>
    <t>ŠROUB PED.POLY.KANYL.REPO.FEN.8,2X35MM-10,2X60MM,;-VPS-8235-RF3AŽS-VPS-0260-RF3</t>
  </si>
  <si>
    <t>0115300</t>
  </si>
  <si>
    <t>ŠROUB PED.UNIPLANÁR.KANYL.FEN.REPO. 4,5X25MM-7,2X80MM,VUS-4525-RK2-VUS-7280-RF2</t>
  </si>
  <si>
    <t>0115301</t>
  </si>
  <si>
    <t>HÁK PRAVÝ, LEVÝ OFFSET TIALV,VPH-1030, VPH-1035</t>
  </si>
  <si>
    <t>0115302</t>
  </si>
  <si>
    <t>NÁHRADA KOLENNÍHO KLOUBU UNIKOMPARTMENTÁLNÍ OXFORD NECEMENT.</t>
  </si>
  <si>
    <t>KOMPONENTA FEMORÁLNÍ COCR+PORÉZNÍ TI+HA, VEL.XS-XL,154912-154928</t>
  </si>
  <si>
    <t>0115303</t>
  </si>
  <si>
    <t>KOMPONENTA TIBIÁLNÍ COCR+PORÉZNÍ TI+HA,VEL.LM AA-RM F,166570-166581</t>
  </si>
  <si>
    <t>0115309</t>
  </si>
  <si>
    <t>NÁHRADA KOLENNÍHO KLOUBU TRK REVIZNÍ</t>
  </si>
  <si>
    <t>KOMPONENTA FEMORÁLNÍ REVIZNÍ CEMENTOVANÁ TRK 054-1311-1562 AŽ 054-1312-5578</t>
  </si>
  <si>
    <t>366</t>
  </si>
  <si>
    <t>0115310</t>
  </si>
  <si>
    <t>KOMPONENTA TIBIÁLNÍ REVIZNÍ CEMENTOVANÁ TRK 054-3410-1500 AŽ 054-3410-5500</t>
  </si>
  <si>
    <t>0115311</t>
  </si>
  <si>
    <t>VLOŽKA STABILIZOVANÁ REVIZNÍ TRK 054-4500-1510 AŽ 054-4500-5518</t>
  </si>
  <si>
    <t>0115312</t>
  </si>
  <si>
    <t>DŘÍK FEMORÁLNÍ/TIBIÁLNÍ REVIZNÍ CEMENTOVANÝ TRK 054-5410-0510 AŽ 054-5410-1718</t>
  </si>
  <si>
    <t>0115313</t>
  </si>
  <si>
    <t>AUGMENTACE TIBIÁLNÍ REVIZNÍ CEMENT. TRK 054-8400-1006 AŽ 054-8400-5015</t>
  </si>
  <si>
    <t>0115314</t>
  </si>
  <si>
    <t>AUGMENTACE FEMORÁLNÍ REV.CEM.054-0400-1208 AŽ 5208, -0403-1008 AŽ -0403-5008</t>
  </si>
  <si>
    <t>0115315</t>
  </si>
  <si>
    <t>ADAPTÉR K REVIZNÍM KOMPONENTÁM CEMENT. TRK 054-9415-0001,054-9415-0002</t>
  </si>
  <si>
    <t>0115316</t>
  </si>
  <si>
    <t>OFFSET ADAPTÉR PRO DŘÍK FEM./TIB.REVIZNÍ CEMENT.TRK 054-1415-0500AŽ054-4415-0500</t>
  </si>
  <si>
    <t>0115317</t>
  </si>
  <si>
    <t>ŠROUB PED.UNIPLANÁRNÍ,TI, PR4.5AŽ8.5MM,D25AŽ55MM, 2911-34525 AŽ 38555</t>
  </si>
  <si>
    <t>0115318</t>
  </si>
  <si>
    <t>ŠROUB POLY.SAKROILIAK.,TI,PR6.5AŽ8.5MM, D70AŽ110MM,2901A2911-06570GAŽ085110G</t>
  </si>
  <si>
    <t>0115319</t>
  </si>
  <si>
    <t>KONEKTOR PŘÍČNÝ, PEVNÝ, NASTAVITELNÝ, 2901-70021A AŽ 33A, 2901-73040 AŽ 76070</t>
  </si>
  <si>
    <t>0115320</t>
  </si>
  <si>
    <t>IMPLANTÁT SPINÁLNÍ NÁHRADA MEZIOBRATLOVÁ CASCADIA, KRČNÍ, PŘEDNÍ</t>
  </si>
  <si>
    <t>KLEC ACIF PORÉZNÍ TRAB.TI,12x14x5AŽ13x16x12MM, 6101-2121405CL7-G2AŽ2131612CL7-G2</t>
  </si>
  <si>
    <t>0115321</t>
  </si>
  <si>
    <t>IMPLANTÁT SPINÁLNÍ NÁHRADA MEZIOBRATLOVÁ CASCADIA, BEDERNÍ, ZADNÍ</t>
  </si>
  <si>
    <t>KLEC PLIF PORÉZNÍ TRAB.TI, 10X22X7AŽ10X32x15MM, 6101-2102207NC-G2AŽ2103215NC-G2</t>
  </si>
  <si>
    <t>0115322</t>
  </si>
  <si>
    <t>KLEC OLIF PORÉZNÍ TRAB.TI, 6-18°,10, 28X4AŽ32X12,6101-2102804NT6AŽ2103210NT18-G2</t>
  </si>
  <si>
    <t>0115323</t>
  </si>
  <si>
    <t>KLEC TLIF PORÉZNÍ TRAB.TI,7°,10X28X7AŽ12X36X15,6101-2102807TL7-G2AŽ2123615TL7-G2</t>
  </si>
  <si>
    <t>0115324</t>
  </si>
  <si>
    <t>IMPLANTÁT SPINÁLNÍ NÁHRADA MEZIOBRATLOVÁ CASCADIA, BEDERNÍ, BOČNÍ</t>
  </si>
  <si>
    <t>KLEC XLIF PORÉZNÍ TRAB.TI, 0-8°,22,45X8AŽ60X14, 6101-2224508LP-G2AŽ2226014LL8-G2</t>
  </si>
  <si>
    <t>0115325</t>
  </si>
  <si>
    <t>IMPLANTÁT SPINÁLNÍ FIXAČNÍ SYSTÉM PYRENEES, KRČNÍ, PŘEDNÍ</t>
  </si>
  <si>
    <t>DLAHA PEVNÁ, TITAN, 1A2SEG., D 18-54 MM, 208-41F18 AŽ 42F54</t>
  </si>
  <si>
    <t>0115326</t>
  </si>
  <si>
    <t>DLAHA PEVNÁ, TITAN, 3AŽ5SEG., D 57-110 MM, 208-43F57 AŽ 45F110</t>
  </si>
  <si>
    <t>0115327</t>
  </si>
  <si>
    <t>DLAHA DYNAMICKÁ, TITAN, 1A2SEG., D 23-52 MM, 201-41D23 AŽ 42D52</t>
  </si>
  <si>
    <t>0115328</t>
  </si>
  <si>
    <t>DLAHA DYNAMICKÁ, TITAN, 3A4SEG., D 53-92 MM, 201-43D53 AŽ 44D92</t>
  </si>
  <si>
    <t>0115329</t>
  </si>
  <si>
    <t>ŠROUB SAMOŘEZ.TITAN,PRŮM.4.0,12AŽ18MM, 201-14010C AŽ 14018D</t>
  </si>
  <si>
    <t>0115330</t>
  </si>
  <si>
    <t>ŠROUB SAMOŘEZ.REVIZNÍ,TITAN, PRŮM.4.35AŽ4.5,10AŽ16MM, 201-14310C AŽ 14516C</t>
  </si>
  <si>
    <t>0115331</t>
  </si>
  <si>
    <t>IMPLANTÁT SPINÁLNÍ FIXAČNÍ SYSTÉM PYRENEES MONO, KRČNÍ, PŘEDNÍ</t>
  </si>
  <si>
    <t>DLAHA PEVNÁ TITAN, 1A2SEG., D 18-54 MM, 5908-41F18 AŽ 42F54</t>
  </si>
  <si>
    <t>0115332</t>
  </si>
  <si>
    <t>ŠROUB SAMOŘEZ.TITAN,PRŮM.4.5,12AŽ16MM, 5901-14512D AŽ 14516D</t>
  </si>
  <si>
    <t>0115333</t>
  </si>
  <si>
    <t>ŠROUB SAMOŘEZ.REVIZNÍ, TITAN,PRŮM.4.7,12AŽ16MM, 5901-14712C AŽ 14716C</t>
  </si>
  <si>
    <t>0115334</t>
  </si>
  <si>
    <t>IMPLANTÁT SPINÁLNÍ FIXAČNÍ SYSTÉM BLUE RIDGE, KRČNÍ, PŘEDNÍ</t>
  </si>
  <si>
    <t>DLAHA HYBRIDNÍ TITAN, 1A2SEG., D 22-54 MM, 3914-41F22A AŽ 42F54A</t>
  </si>
  <si>
    <t>0115335</t>
  </si>
  <si>
    <t>DLAHA HYBRIDNÍ TITAN, 3A4SEG., D 53-92 MM, 3914-43F53A AŽ 44F92A</t>
  </si>
  <si>
    <t>0115336</t>
  </si>
  <si>
    <t>ŠROUB SAMOŘEZ.TI,PRŮM.4.0,12AŽ18MM,3901-04012D AŽ 04018D,3901-14012C AŽ 14018C</t>
  </si>
  <si>
    <t>0115337</t>
  </si>
  <si>
    <t>ŠROUB SAMOŘEZ.VARIAB.REVIZNÍ, TITAN,PRŮM.4.3,12AŽ18MM, 3901-04312C AŽ 14318C</t>
  </si>
  <si>
    <t>0115338</t>
  </si>
  <si>
    <t>IMPLANTÁT SPINÁLNÍ STABILIZAČNÍ SYSTÉM PCF KRČNÍ ZADNÍ</t>
  </si>
  <si>
    <t>ŠROUB PEDIKULÁRNÍ POLYAXIÁLNÍ TI,DÉLKA 10-36MM, 8043510-8043536; 8024010-8024036</t>
  </si>
  <si>
    <t>374</t>
  </si>
  <si>
    <t>0115339</t>
  </si>
  <si>
    <t>TYČ TITANOVÁ ROVNÁ PRŮMĚR 3.2MM,DÉLKA 25-200MM, 8002025-8002200</t>
  </si>
  <si>
    <t>0115340</t>
  </si>
  <si>
    <t>ŠROUB STAVĚCÍ TITANOVÝ MOMENTOVÝ PRO POLYAXIÁLNÍ ŠROUBY, 8420100</t>
  </si>
  <si>
    <t>0115341</t>
  </si>
  <si>
    <t>HÁK TITANOVÝ, 8468001-8468002</t>
  </si>
  <si>
    <t>0115342</t>
  </si>
  <si>
    <t>KONEKTOR PŘÍČNÝ TITANOVÝ STAVITELNÝ,DÉLKA 25-76MM, 8484001-8484004</t>
  </si>
  <si>
    <t>0115343</t>
  </si>
  <si>
    <t>KONEKTOR LATERÁLNÍ TITANOVÝ, 8426001</t>
  </si>
  <si>
    <t>0115344</t>
  </si>
  <si>
    <t>KONEKTOR DOMINO TITANOVÝ, 8440801-8440803</t>
  </si>
  <si>
    <t>0115345</t>
  </si>
  <si>
    <t>IMPLANTÁT SPINÁLNÍ STABILIZAČNÍ SYSTÉM UPASS 5.5  HRUDNÍ/BEDERNÍ ZADNÍ</t>
  </si>
  <si>
    <t>ŠROUB PEDIKUL.MONOAX. A MONOAX.RED.TI,L=25-65MM;8364025-8367565;8404025-8407565</t>
  </si>
  <si>
    <t>0115346</t>
  </si>
  <si>
    <t>ŠROUB PEDIKUL.POLYAX. A POLYAX.RED.TI,L=25-55MM;8344025-8347555;8384025-8387555</t>
  </si>
  <si>
    <t>0115347</t>
  </si>
  <si>
    <t>TYČ TITANOVÁ ROVNÁ PRŮMĚR 5.5MM,DÉLKA 25-250MM, 8005025-8005250</t>
  </si>
  <si>
    <t>0115348</t>
  </si>
  <si>
    <t>TYČ TITANOVÁ ROVNÁ DLOUHÁ PRŮMĚR 5.5MM,DÉLKA 500MM, 8005500</t>
  </si>
  <si>
    <t>0115349</t>
  </si>
  <si>
    <t>TYČ COCRM ROVNÁ PRŮMĚR 5.5MM,DÉLKA 45-110MM, 8914045-8914110</t>
  </si>
  <si>
    <t>0115350</t>
  </si>
  <si>
    <t>TYČ COCRM ROVNÁ DLOUHÁ PRŮMĚR 5.5MM,DÉLKA 500MM, 8914500</t>
  </si>
  <si>
    <t>0115351</t>
  </si>
  <si>
    <t>TYČ COCRM PŘEDOHNUTÁ PRŮMĚR 5.5MM,DÉLKA 35-110MM, 8924035-8924110</t>
  </si>
  <si>
    <t>0115352</t>
  </si>
  <si>
    <t>ŠROUB STAVĚCÍ TI MOMENT.  A ODLAMOVACÍ PRO MONO I POLYAX.ŠROUBY, 8420500;8421500</t>
  </si>
  <si>
    <t>0115353</t>
  </si>
  <si>
    <t>HÁK TITANOVÝ, 8460004-8460006</t>
  </si>
  <si>
    <t>0115354</t>
  </si>
  <si>
    <t>KONEKTOR PŘÍČNÝ TI STAVITELNÝ,DÉLKA 15-105MM,8487001-8487016;8482006-8483006</t>
  </si>
  <si>
    <t>0115355</t>
  </si>
  <si>
    <t>KONEKTOR PRO TYČ AXIAL.A PARALEL.TI PRO TYČ O PRŮM. 5.5 A 6.0MM, 8440008-8440810</t>
  </si>
  <si>
    <t>0115356</t>
  </si>
  <si>
    <t>KONEKTOR LATERÁLNÍ ILIAK. TITAN PRO TYČ O PRŮMĚRU 5.5 A 6MM, 8426000-8426009</t>
  </si>
  <si>
    <t>0115357</t>
  </si>
  <si>
    <t>ŠROUB PEDIKUL. MONOAXIÁLNÍ EXPANDIBILNÍ TITANOVÝ,DÉLKA 35-45MM, 8366535-8367545</t>
  </si>
  <si>
    <t>0115358</t>
  </si>
  <si>
    <t>ŠROUB PEDIK.POLYAX A POLYAX.RED.TI,L=35-50MM,8346535-8347545;8386535-8387545</t>
  </si>
  <si>
    <t>0115359</t>
  </si>
  <si>
    <t>ŠROUB ILIAKÁLNÍ POLYXIÁLNÍ,TITAN,DÉLKA 40-90MM, 8185541-8188590</t>
  </si>
  <si>
    <t>0115360</t>
  </si>
  <si>
    <t>ŠROUB STAVĚCÍ TITANOVÝ ODLAMOVACÍ PRO ILIAKÁLNÍ ŠROUB, 8421400</t>
  </si>
  <si>
    <t>0115361</t>
  </si>
  <si>
    <t>ŠROUB PEDIKULÁRNÍ POLYAX. KANYL.CEMENTOVATELNÝ,DÉLKA 30-55MM, 8415530-8417555</t>
  </si>
  <si>
    <t>0115362</t>
  </si>
  <si>
    <t>IMPLANTÁT SPINÁLNÍ STABILIZAČNÍ SYSTÉM MIS MISPINE HRUD/BED. ZADNÍ</t>
  </si>
  <si>
    <t>ŠROUB PEDIKULÁRNÍ POLY A MONOAX.RED. TI,8375025-8377555; 8395025-8397555</t>
  </si>
  <si>
    <t>0115363</t>
  </si>
  <si>
    <t>TYČ TITAN.ROVNÁ A PŘEDOHN.PRŮM.5.5MM,L=30-150MM, 8025030-8025090;8015030-8015150</t>
  </si>
  <si>
    <t>0115364</t>
  </si>
  <si>
    <t>ŠROUB STAVĚCÍ TIT.ODLAM. A STAV.TIT.ODLAM.RED. PRO KANUL.ŠROUBY, 8422500;8420700</t>
  </si>
  <si>
    <t>0115365</t>
  </si>
  <si>
    <t>IMPLANTÁT SPINÁLNÍ STABILIZAČNÍ SYSTÉM SINO 6.0  HRUDNÍ/BEDERNÍ ZADNÍ</t>
  </si>
  <si>
    <t>ŠROUB PEDIKUL.MONOAX. A MONOAX.RED.TI,L=25-65MM;8125040-8127565;8164025-8167565</t>
  </si>
  <si>
    <t>0115366</t>
  </si>
  <si>
    <t>ŠROUB PEDIKUL.POLYAX. A POLYAX.RED.TI,L=25-55MM;8104025-8107550;8144025-8147550</t>
  </si>
  <si>
    <t>0115367</t>
  </si>
  <si>
    <t>TYČ TITANOVÁ ROVNÁ PRŮMĚR 6.0MM,DÉLKA 25-250MM, 8001025-8001250</t>
  </si>
  <si>
    <t>0115368</t>
  </si>
  <si>
    <t>TYČ TITANOVÁ ROVNÁ DLOUHÁ PRŮMĚR 6.0MM,DÉLKA 500MM, 8001500</t>
  </si>
  <si>
    <t>0115369</t>
  </si>
  <si>
    <t>ŠROUB STAVĚCÍ TITANOVÝ MOMENTOVÝ PRO MONO I POLYAX.ŠROUBY, 8420600</t>
  </si>
  <si>
    <t>0115370</t>
  </si>
  <si>
    <t>HÁK TITANOVÝ, 8460001-846003</t>
  </si>
  <si>
    <t>0115371</t>
  </si>
  <si>
    <t>KONEKTOR PŘÍČNÝ TI STAVITELNÝ, DÉLKA 28-85MM, 8482006-8483009</t>
  </si>
  <si>
    <t>0115372</t>
  </si>
  <si>
    <t>KONEKTOR PRO TYČ AXIALNÍ STAVITELNÝ TITANOVÝ, 8440901</t>
  </si>
  <si>
    <t>0115373</t>
  </si>
  <si>
    <t>IMPLANTÁT SPINÁLNÍ STABILIZAČNÍ SYSTÉM PREMIER 5.5 HRUD/BED ZADNÍ</t>
  </si>
  <si>
    <t>ŠROUB PEDIKUL.POLYAX.A POLYAX.RED.TI,L=20-65MM, 8214520-8217565;8224520-8227565</t>
  </si>
  <si>
    <t>0115374</t>
  </si>
  <si>
    <t>ŠROUB PEDIKUL.MONOAX.A MONOAX.RED.TI,L=20-65MM, 8234520-8237565;8244520-8247565</t>
  </si>
  <si>
    <t>0115375</t>
  </si>
  <si>
    <t>ŠROUB STAVĚCÍ TITANOVÝ REDUKČNÍ PRO MONO A POLYAX.ŠROUBY ODLAMOVACÍ, 8422500</t>
  </si>
  <si>
    <t>0115376</t>
  </si>
  <si>
    <t>MEMBRÁNA AMNIOVÁ  LIDSKÁ ZMRAZENÁ -80 °C  2x2 CM (S)</t>
  </si>
  <si>
    <t>0115377</t>
  </si>
  <si>
    <t>MEMBRÁNA AMNIOVÁ  LIDSKÁ ZMRAZENÁ -80 °C  2x3 CM (M)</t>
  </si>
  <si>
    <t>0115378</t>
  </si>
  <si>
    <t>MEMBRÁNA AMNIOVÁ  LIDSKÁ ZMRAZENÁ -80 °C  3x3 CM (L)</t>
  </si>
  <si>
    <t>0115380</t>
  </si>
  <si>
    <t>ŠTĚP ALOGENNÍ TYPU KOST-ŠLACHA (ACHILLOVA) KRYOKONZERVOVANÝ</t>
  </si>
  <si>
    <t>0115381</t>
  </si>
  <si>
    <t>ŠTĚP ALOGENNÍ LIGAMENTUM PATELLAE  KRYOKONZERVOVANÝ</t>
  </si>
  <si>
    <t>0115382</t>
  </si>
  <si>
    <t>ŠTĚP ALOGENNÍ FASCIÁLNÍ KRYOKONZERVOVANÝ FASCIA LATA</t>
  </si>
  <si>
    <t>0115383</t>
  </si>
  <si>
    <t>IMPLANTÁT SPINÁLNÍ MEZIOBRATLOVÝ ORIO-C, KRČNÍ PŘEDNÍ, ACIF</t>
  </si>
  <si>
    <t>KLEC PEEK ACIF VÝŠ.4AŽ12MM,C7100-24AŽC7100-42</t>
  </si>
  <si>
    <t>371</t>
  </si>
  <si>
    <t>0115384</t>
  </si>
  <si>
    <t>NÁHRADA KYČEL.KLOUBU G7 ACETABULAR SYSTÉM, PRIMÁRNÍ A REVIZNÍ NECEM.</t>
  </si>
  <si>
    <t>JAMKA TI+PORÉZNÍ NÁSTŘIK PPS TI, 42-68MM; 010000658-010000671</t>
  </si>
  <si>
    <t>0115385</t>
  </si>
  <si>
    <t>JAMKA TI+PORÉZNÍ NÁSTŘIK BONE MASTER (HA), 42-68MM; 010000698-010000711</t>
  </si>
  <si>
    <t>0115386</t>
  </si>
  <si>
    <t>JAMKA TI+PPS TI S ŽEBRY, ZUBY, 42-68MM; 110017098-111, 110017328-339</t>
  </si>
  <si>
    <t>0115387</t>
  </si>
  <si>
    <t>JAMKA TI+PORÉZNÍ NÁSTŘIK BONE MASTER(HA)S ŽEBRY, 42-68MM;110017118-110017131</t>
  </si>
  <si>
    <t>0115388</t>
  </si>
  <si>
    <t>JAMKA TI PORÉZNÍ POVRCH OSSEO-TI, 42-68MM; 110010239-110010252</t>
  </si>
  <si>
    <t>0115389</t>
  </si>
  <si>
    <t>JAMKA TI PORÉZNÍ POVRCH OSSEO-TI S OTVORY,42-80MM; 110010259-110010278</t>
  </si>
  <si>
    <t>0115390</t>
  </si>
  <si>
    <t>VLOŽKA NEUTRÁLNÍ ARCOM XL (HXLPE),PRŮMĚR 28/32/36/40/44; 010000718-010000755</t>
  </si>
  <si>
    <t>0115391</t>
  </si>
  <si>
    <t>VLOŽKA NEUTRÁLNÍ E1 HXLPE+VIT. E, PRŮMĚR 28/32/36/40/44; 010000835-010000872</t>
  </si>
  <si>
    <t>0115392</t>
  </si>
  <si>
    <t>VLOŽKA HIGH WALL ARCOM XL (HXLPE),PRŮMĚR 28/32/36/40/44; 010000796-010000833</t>
  </si>
  <si>
    <t>0115393</t>
  </si>
  <si>
    <t>VLOŽKA HIGH WALL E1, HXLPE+VIT.E,PRŮMĚR 28/32/36/40/44; 010000913-010000950</t>
  </si>
  <si>
    <t>0115394</t>
  </si>
  <si>
    <t>VLOŽKA 10ST.OFF SET ARCOM XL (HXLPE), PRŮMĚR 28/32/36/40/44; 010000757-010000794</t>
  </si>
  <si>
    <t>0115395</t>
  </si>
  <si>
    <t>VLOŽKA 10ST.OFF SET E1, HXLPE+VIT. E,PRŮMĚR 28/32/36/40/44; 010000874-010000911</t>
  </si>
  <si>
    <t>0115396</t>
  </si>
  <si>
    <t>VLOŽKA KERAMICKÁ BIOLOX DELTA, PRŮMĚR 28/32/36/40; 110003625-110003633</t>
  </si>
  <si>
    <t>0115397</t>
  </si>
  <si>
    <t>ZÁTKA NA ZAVÁDĚCÍ OTVOR, TI, 010000994</t>
  </si>
  <si>
    <t>0115398</t>
  </si>
  <si>
    <t>ZÁTKA NA OTVOR NA FIXAČNÍ ŠROUB, TI, 010000995</t>
  </si>
  <si>
    <t>0115399</t>
  </si>
  <si>
    <t>ŠROUB ACETABULÁRNÍ TI NÍZKÝ PROFIL,6,5MM X 15-70MM,010000996-010001005</t>
  </si>
  <si>
    <t>0115400</t>
  </si>
  <si>
    <t>NÁHRADA KOLENNÍHO KLOUBU E.MOTION REVIZNÍ</t>
  </si>
  <si>
    <t>ZÁSLEPKA PEEK PRO FEM. KOMPONENTU, NB700P</t>
  </si>
  <si>
    <t>0115401</t>
  </si>
  <si>
    <t>NÁHRADA KOLENNÍHO KLOUBU E.MOTION REVIZNÍ I ANTIALERG.</t>
  </si>
  <si>
    <t>ZÁTKA DŘÍKU FEM.,COCRMO/ANTIALERG.COCRMO+CRN-CRCN-ZRN,NB140K,NB140Z</t>
  </si>
  <si>
    <t>0115402</t>
  </si>
  <si>
    <t>NÁHRADA KOLENNÍHO KLOUBU AS E.MOTION REVIZNÍ ANTIAERG.</t>
  </si>
  <si>
    <t>PEG(KOLÍK) PRO VLOŽKU TIB.COCRMO+CRN-CRCN-ZRN,NB900Z-NB970Z, NR900Z-NR950Z</t>
  </si>
  <si>
    <t>0115403</t>
  </si>
  <si>
    <t>NÁHRADA KOLENNÍHO KLOUBU COLUMBUS, AS COLUMBUS ANTIALERG. CEMENT.</t>
  </si>
  <si>
    <t>DŘÍK TIBIÁLNÍ COCRMO-NN262-266K ANTIALERG.COCR+CRN-CRCN-ZRN,NN262-266Z</t>
  </si>
  <si>
    <t>0115404</t>
  </si>
  <si>
    <t>NÁHRADA KOLENNÍHO KLOUBU AS COLUMBUS ANTIALERG.</t>
  </si>
  <si>
    <t>ŠROUB FIX. PRO TIB. KOMPONENTU PS ANTIALERG.COCRMO+CRN-CRCN-ZRN, NN497Z-NN499Z</t>
  </si>
  <si>
    <t>0115405</t>
  </si>
  <si>
    <t>AUGMENTACE TIBIÁLNÍ,ANTIALERG.COCRMO+CRN-CRCN-ZRN,NN560Z-NN596Z</t>
  </si>
  <si>
    <t>0115406</t>
  </si>
  <si>
    <t>IMPLANTÁT SPINÁLNÍ MEZIOBRATLOVÝ AVILA BEDERNÍ PŘEDNÍ BOČNÍ PŘÍSTUP</t>
  </si>
  <si>
    <t>KLEC ALIF TI 8°,12°,16°,20°,24° S,M,L, VÝŠ.6,8,10,12,14,MM,369110806-369132414</t>
  </si>
  <si>
    <t>0115407</t>
  </si>
  <si>
    <t>IMPLANTÁT SPINÁLNÍ SYSTÉM ZEVO PŘEDNÍ KRČNÍ PŘÍSTUP</t>
  </si>
  <si>
    <t>DLAHA 1-2 SEGMENTY,TITAN SEMIRIGIDNÍ,17-53MM, 3001017-3002053</t>
  </si>
  <si>
    <t>0115408</t>
  </si>
  <si>
    <t>ŠROUB VARIABILNÍ SAMOVRTNÝ 3,5-4,0X10-24MM 7713510-7714024</t>
  </si>
  <si>
    <t>0115409</t>
  </si>
  <si>
    <t>ŠROUB VARIABILNÍ SAMOŘEZNÝ 3,5-4,0X10-24MM 7723510-7724024</t>
  </si>
  <si>
    <t>0115410</t>
  </si>
  <si>
    <t>IMPLANTÁT SPINÁLNÍ DIVERGENCE SYSTÉM NÁHRADA MEZIOBR.PŘED.KRČNÍ PŘÍST</t>
  </si>
  <si>
    <t>KLEC PEEK STANDALONE 15,17,20X12,14,16X5-12MM, G6626240-G6626769</t>
  </si>
  <si>
    <t>0115411</t>
  </si>
  <si>
    <t>ŠROUB SAMOVRTNÝ 3,5X9-17MM, 4,0X9-17MM, G6623509-G6624017</t>
  </si>
  <si>
    <t>0115412</t>
  </si>
  <si>
    <t>NÁHRADA KYČELNÍHO KLOUBU NEPTUN PLUG CEMENT</t>
  </si>
  <si>
    <t>ZÁTKA POD DŘÍK ŽELATINA; VSTŘEBATELNÁ; VEL.8-18 MM; NP770008 AŽ NP770018</t>
  </si>
  <si>
    <t>T11</t>
  </si>
  <si>
    <t>0115413</t>
  </si>
  <si>
    <t>MATRICE VYZTUŽOVACÍ ARTHREX DX, HYDRATOVANÁ</t>
  </si>
  <si>
    <t>MATRICE DX PORCINNÍ,AR-30001 VEL 5X5 CM,AR-30002 VEL.6X8 CM</t>
  </si>
  <si>
    <t>DBI</t>
  </si>
  <si>
    <t>0115414</t>
  </si>
  <si>
    <t>VLOŽKA HXLPE+VIT.E; STD., OFFSET; PR.28-36MM; 52.34.1039 AŽ 52.34.1090</t>
  </si>
  <si>
    <t>0115415</t>
  </si>
  <si>
    <t>VLOŽKA IMPLACROSS+VIT. E; VEL.2-6; 57210112-57210116, 57210142-57210266</t>
  </si>
  <si>
    <t>0115416</t>
  </si>
  <si>
    <t>NÁHRADA KOLENNÍHO KLOUBU MUTARS GENUX MK REVIZNÍ A TUMOROZNÍ</t>
  </si>
  <si>
    <t>MECHANISMUS ZÁMKOVVÝ PEEK C+COCRMO,12,5 MM - 57201230,15MM - 57201232</t>
  </si>
  <si>
    <t>0115417</t>
  </si>
  <si>
    <t>NÁHRADA KYČELNÍHO KLOUBU MUELLER II CEMENT PRIMÁRNÍ INDIKACE</t>
  </si>
  <si>
    <t>JAMKA UHMWPE + VIT. E; PR.32-36MM; TYP II.; 10103244-10103664</t>
  </si>
  <si>
    <t>0115418</t>
  </si>
  <si>
    <t>HLAVICE BIPOLÁRNÍ IC COCRMO+UHMWPE; PR.22/38-28/62MM; 21512238 - 21510062</t>
  </si>
  <si>
    <t>0115419</t>
  </si>
  <si>
    <t>DŘÍK KRÁTKÝ TI+CPTI+HA; 6,25-17,5MM; STD., LAT.; 30430625 AŽ 30440200</t>
  </si>
  <si>
    <t>0115420</t>
  </si>
  <si>
    <t>NÁHRADA KYČELNÍHO KLOUBU 2M NECEMENT REVIZNÍ INDIKACE</t>
  </si>
  <si>
    <t>VLOŽKA COCRMO+TIN+UHMWPE;PRO MUTARS RS A LUMIC TIN;PR. 38-46MM;02423839-02424652</t>
  </si>
  <si>
    <t>0115421</t>
  </si>
  <si>
    <t>ŠROUB UPEVŇOVACÍ PRO JAMKU MUTARS RS TI; 57120000</t>
  </si>
  <si>
    <t>0115422</t>
  </si>
  <si>
    <t>NÁHRADA PROX. ČÁSTI RADIA SYSTÉM ICARA, PRIMÁRNÍ/REVIZNÍ, ANTIALERG.</t>
  </si>
  <si>
    <t>HLAVICE RADIA ICARA, TIAL6V4+NÁSTŘIK TIN, VEL. 19 A 22 MM,00700019 A 00700022</t>
  </si>
  <si>
    <t>0115423</t>
  </si>
  <si>
    <t>NÁHRADA PROX. ČÁSTI RADIA SYSTÉM ICARA, PRIMÁRNÍ/REVIZNÍ</t>
  </si>
  <si>
    <t>DŘÍK NECEMENTOVANÝ, TIAL6V4+NÁSTŘIK HA, 00702406-00702528</t>
  </si>
  <si>
    <t>0115424</t>
  </si>
  <si>
    <t>DŘÍK CEMENTOVANÝ, COCRMO 00701006-00701128</t>
  </si>
  <si>
    <t>0115425</t>
  </si>
  <si>
    <t>DŘÍK CEMENTOVANÝCOCRMO+NÁSTŘIK TIN 00701006N-00701128N</t>
  </si>
  <si>
    <t>0115426</t>
  </si>
  <si>
    <t>NÁHR.KYČEL.KLOUBU; DŘÍK NECEMENT.TAPERLOC COMPLETE, TI+HA,VEL.4-24</t>
  </si>
  <si>
    <t>DŘÍK 51-130040AŽ-131180,51-133/134/090-240,51-136/137/090-180,51-138040AŽ-139080</t>
  </si>
  <si>
    <t>0115427</t>
  </si>
  <si>
    <t>VLOŽKA KERAMICKÁ; VEL.28-36MM; PRO JAMKU 46-68MM; 380010 AŽ 380018</t>
  </si>
  <si>
    <t>0115428</t>
  </si>
  <si>
    <t>NÁHRADA KYČELNÍHO KLOUBU PRIMÁRNÍ/REVIZNÍ</t>
  </si>
  <si>
    <t>HLAVICE KERAMICKÁ; PR.28-36MM; VEL.S-L; 12/14; 380001 AŽ 380009</t>
  </si>
  <si>
    <t>0115429</t>
  </si>
  <si>
    <t>IMPLANTÁT SPINÁLNÍ TREND BEDERNÍ ZADNÍ PŘÍSTUP</t>
  </si>
  <si>
    <t>ŠROUB AUGMENT.KAN. PERF.TI PR.6,5AŽ7,5MM DÉL.40AŽ55MM E1176-6540AŽE1176-7555</t>
  </si>
  <si>
    <t>PAB</t>
  </si>
  <si>
    <t>0115430</t>
  </si>
  <si>
    <t>ŠROUB PED.POLYAX.TI PR.5,5AŽ7,5MM DÉL.35AŽ55MM 1106-5535AŽ1106-7555</t>
  </si>
  <si>
    <t>0115431</t>
  </si>
  <si>
    <t>ŠROUB PED.POLYAX.TI PR.5,5AŽ7MM DÉL.35AŽ55MM R1126-5535AŽR1126-7055</t>
  </si>
  <si>
    <t>0115432</t>
  </si>
  <si>
    <t>ŠROUB POLYAX.MIS TI PR.5,5AŽ7MM DÉL.35AŽ55MM E1186-5535AŽE1186-7055</t>
  </si>
  <si>
    <t>0115433</t>
  </si>
  <si>
    <t>ŠROUB STAVĚCÍ TI 1110-1060 A1110-0950 1110-1040</t>
  </si>
  <si>
    <t>0115434</t>
  </si>
  <si>
    <t>TYČ TI ROVNÁ PR.5,5, 6MM DÉL.40AŽ100MM 1600-5504AŽ1600-6010</t>
  </si>
  <si>
    <t>0115435</t>
  </si>
  <si>
    <t>TYČ TI ROVNÁ PR.5,5, 6MM DÉL.110-300MM 1600-5511AŽ1600-6030</t>
  </si>
  <si>
    <t>0115436</t>
  </si>
  <si>
    <t>TYČ PŘEDTVAR.MIS TI PR.6MM DÉL.45-130 DÉL. C1600-6045AŽC1600-6130</t>
  </si>
  <si>
    <t>0115437</t>
  </si>
  <si>
    <t>NÁHRADA KOLENNÍHO KLOUBU  PRIMÁRNÍ/REVIZNÍ ATTUNE</t>
  </si>
  <si>
    <t>PATELA PE,VEL.XX=29,32,35,38,41MM; ANATOM/DOME 1518-(1/2)0-0XX</t>
  </si>
  <si>
    <t>0115438</t>
  </si>
  <si>
    <t>NÁHRADA KOLENNÍHO KLOUBU  PRIMÁRNÍ/REVIZNÍ ATTUNE CEMENT.</t>
  </si>
  <si>
    <t>KOMPONENTA TIBIÁLNÍ COCRMO VEL.XX=01-10, 1506-40-0XX</t>
  </si>
  <si>
    <t>0115439</t>
  </si>
  <si>
    <t>DŘÍK TIBIÁLNÍ TI, 14X50MM, 1512-14-050</t>
  </si>
  <si>
    <t>0115440</t>
  </si>
  <si>
    <t>IMPL.SPINÁL.NÁHRADA MEZIOBRATL. C SPINE PORO KRČNÍ PŘEDNÍ PŘÍSTUP ACIF</t>
  </si>
  <si>
    <t>KLEC 3D TRAB.TI ACIF VEL.12.5-14X14.5-16MM, V:4-7MM,70-7402TI-P AŽ 70-7408TI-P</t>
  </si>
  <si>
    <t>AC2</t>
  </si>
  <si>
    <t>0115441</t>
  </si>
  <si>
    <t>DISEKTOM DISKOM PRO PERKUTÁNNÍ DISEKTOMII DISKU,HRUD./BEDER./KRČNÍ</t>
  </si>
  <si>
    <t>DKR1716CDFL10/DKR1723CDFL10/DKR1908CDFL10</t>
  </si>
  <si>
    <t>459</t>
  </si>
  <si>
    <t>0115442</t>
  </si>
  <si>
    <t>IMPLANTÁT SPINÁL SYNFIX EVOLUTION BEDERNÍ PŘEDNÍ PŘÍSTUP ALIF</t>
  </si>
  <si>
    <t>KLEC PEEK+DLAHA TI STANDALONE ALIF, 10/14ST., 08.815.X11S-X24S (X=1,2,3)</t>
  </si>
  <si>
    <t>0115443</t>
  </si>
  <si>
    <t>ŠROUB ZAJIŠŤOVACÍ LCP PR.4MM, DÉLKA 20-30MM, TITAN 04.835.120.02S-04.835.230.02S</t>
  </si>
  <si>
    <t>0115444</t>
  </si>
  <si>
    <t>NÁHRADA HLEZENNÉHO KLOUBU CEMENT./NECEMENT. PRIMÁRNÍ/REVIZNÍ</t>
  </si>
  <si>
    <t>KOMP.TALÁRNÍ ,COCR+TRABECULAR METAL,VEL.1-6,P/L,00-8300-011-00 AŽ 00-8300-026-00</t>
  </si>
  <si>
    <t>0115445</t>
  </si>
  <si>
    <t>KOMP.TIBIÁLNÍ ,TI+TRABECULAR METAL, VEL.1-6, 00-8300-041-00 AŽ 00-8300-046-00</t>
  </si>
  <si>
    <t>0115446</t>
  </si>
  <si>
    <t>NÁHRADA HLEZENNÉHO KLOUBU PRIMÁRNÍ/REVIZNÍ</t>
  </si>
  <si>
    <t>VLOŽKA TIBIÁL.,PROLONG HXLPE,VEL.1-6,+0,+2,+4;00-8300-051-00 AŽ 00-8300-056-04</t>
  </si>
  <si>
    <t>0115447</t>
  </si>
  <si>
    <t>IMPLANTÁT SPINÁLNÍ C3 KRČNÍ PŘEDNÍ PŘÍSTUP</t>
  </si>
  <si>
    <t>DLAHA PEVNÁ/SEMIRIG.ZAM.TI 1,2 SEG. DÉL.21,5-56,5MM,C1-P10215AŽC1-P20565</t>
  </si>
  <si>
    <t>SPV</t>
  </si>
  <si>
    <t>0115448</t>
  </si>
  <si>
    <t>DLAHA PEVNÁ/SEMIRIG.ZAM. TI 3,4 SEG.DÉL.54-109MM C1-P30540AŽC1-P41090</t>
  </si>
  <si>
    <t>0115449</t>
  </si>
  <si>
    <t>ŠROUB TI FIX/VAR.4,4,5MMDÉL.12-16MM C1-S4012AŽS4016,-C4012AŽC4016,-R512AŽR516</t>
  </si>
  <si>
    <t>0115450</t>
  </si>
  <si>
    <t>ŠROUB SLS C1-S4004</t>
  </si>
  <si>
    <t>0115451</t>
  </si>
  <si>
    <t>IMPLANTÁT SPINÁLNÍ ULIS BEDERNÍ ZADNÍ PŘÍSTUP</t>
  </si>
  <si>
    <t>ŠROUB PED.POLYAX.TI PR.4,5AŽ8,5DÉL25-50MM IS2-M425TAŽIS2-M850T</t>
  </si>
  <si>
    <t>0115452</t>
  </si>
  <si>
    <t>IMPLANTÁT SPINÁLNÍ ULIS/LUMIS BEDERNÍ ZADNÍ PŘÍSTUP</t>
  </si>
  <si>
    <t>ŠROUB STAVĚCÍ PRO MONO A POLY ŠROUBY TI MS1-L100T</t>
  </si>
  <si>
    <t>0115453</t>
  </si>
  <si>
    <t>TYČ TI PŘEDOHNUT.PR6MMDÉL40AŽ100MML2-R604CHTAŽL2-R610CHT</t>
  </si>
  <si>
    <t>0115454</t>
  </si>
  <si>
    <t>TYČ ROVNÁ TI PR6MMDÉL120-250L2-R612HTAŽL2-R625HT</t>
  </si>
  <si>
    <t>0115455</t>
  </si>
  <si>
    <t>ŠROUB PED.MONOAX.TI PR4,5AŽ8,5MM DÉL25AŽ50MM IS2-S425TAŽIS2-850T</t>
  </si>
  <si>
    <t>0115456</t>
  </si>
  <si>
    <t>ŠROUB PED.POLYAX.RED TI PR.5,5AŽ7,5MM DÉL40AŽ50MM IS2-MR540TAŽIS2-MR750T</t>
  </si>
  <si>
    <t>0115457</t>
  </si>
  <si>
    <t>IMPLANTÁT SPINÁLNÍ LUMIS BEDERNÍ ZADNÍ PŘÍSTUP</t>
  </si>
  <si>
    <t>ŠROUB PED.POLYAX.TI PR.5,5AŽ7,5DÉL35AŽ50MM MS2-M535TAŽMS2-M750T</t>
  </si>
  <si>
    <t>0115458</t>
  </si>
  <si>
    <t>IMPLANTÁT SPINÁLNÍ LUMIS BEDERNÍ ZADNÍ PŘÍSTUP MINIINVAZIVNÍ (MIS)</t>
  </si>
  <si>
    <t>TYČ TI PŘEDOHNUT.MIS,PR6MMDÉL40AŽ90MM MS1-R6040CTAŽ-R6090CT</t>
  </si>
  <si>
    <t>0115459</t>
  </si>
  <si>
    <t>TYČ TI ROVNÁ MIS.PR6MMDÉL250MM MS1-R6250T</t>
  </si>
  <si>
    <t>0115460</t>
  </si>
  <si>
    <t>IMPLANTÁT SPINÁLNÍ FLEX+2 BEDERNÍ ZADNÍ PŘÍSTUP OTEVŘENÁ/MIS</t>
  </si>
  <si>
    <t>TYČ DYNAMICKÁ TI PR.6MMDÉL44MM,F1-R1609T</t>
  </si>
  <si>
    <t>0115461</t>
  </si>
  <si>
    <t>TYČ HYBRIDNÍ 1 A 2 KLOUBY,TI PR.6MMDÉL149/159MM F1-RH1609T-F1-RH2609T</t>
  </si>
  <si>
    <t>0115462</t>
  </si>
  <si>
    <t>TYČ HYBRIDNÍ 1KLOUB PŘEDOHN. PR.6MM DÉL.149,459MM,F1-RHL1609T F1-RH1609CT</t>
  </si>
  <si>
    <t>0115463</t>
  </si>
  <si>
    <t>IMPLANTÁT SPINÁLNÍ UNI-THREAD BEDERNÍ ZADNÍ PŘÍSTUP</t>
  </si>
  <si>
    <t>KONEKTOR PRO ŠROUB TI POLYAX/TRANSVER/OFFSET,L2-T610T,-T613, L2-L165T-L975T</t>
  </si>
  <si>
    <t>0115464</t>
  </si>
  <si>
    <t>TYČ PRO KONEKTOR TI, DÉL20AŽ65MM,L2-T614TAŽL2-T665T</t>
  </si>
  <si>
    <t>0115465</t>
  </si>
  <si>
    <t>ŠROUB TI BEZ HLAVY PR5,5AŽ7,5MM DÉL33-48M L2-CH538TAŽ-CH548T,L2-C638TAŽ-C748T</t>
  </si>
  <si>
    <t>0115466</t>
  </si>
  <si>
    <t>TYČ TI ROVNÁ PR.6MM DÉL.120-250MML,L2-R612HT-L2-R625HT</t>
  </si>
  <si>
    <t>0115467</t>
  </si>
  <si>
    <t>ŠROUB REDUKČNÍ BEZ HLAVY TI PR 5,5AŽ7,5MM L2-SH538TAŽ-SH548T, L2-S638TAŽ-S748T</t>
  </si>
  <si>
    <t>0115468</t>
  </si>
  <si>
    <t>IMPLANTÁT SPINÁLNÍ P.L.U.S. BEDERNÍ ZADNÍ PŘÍSTUP</t>
  </si>
  <si>
    <t>HÁK TI PEDIKULÁRNÍ/LAMINÁRNÍ/OFFSET,U1-H100AŽU1-H20R</t>
  </si>
  <si>
    <t>0115469</t>
  </si>
  <si>
    <t>ŠROUB PED.MONOAX.TI PR4,5AŽ7,5MM DÉL35AŽ50MM U1-S430TAŽU1-S750T</t>
  </si>
  <si>
    <t>0115470</t>
  </si>
  <si>
    <t>ŠROUB PED.POLYAX.TI PR4,5AŽ7MM DÉL25AŽ70MM U1-M425TAŽM750T,U1-I750TažI770T</t>
  </si>
  <si>
    <t>0115471</t>
  </si>
  <si>
    <t>TYČ TI ROVNÁ PR.6MM DÉL.420MM U1-R642HT L2-R642HT</t>
  </si>
  <si>
    <t>0115472</t>
  </si>
  <si>
    <t>CLIP PRO ŠROUB TI U1-L100T</t>
  </si>
  <si>
    <t>0115473</t>
  </si>
  <si>
    <t>ŠROUB  SCHANZŮV PRO ZEVNÍ FIXÁTORY FIXUS</t>
  </si>
  <si>
    <t>ŠROUB SCHANZŮV SAMOŘEZ.COCR PRŮM  3-6 MM, DL=60 AŽ 200 MM,363450 AŽ 366653</t>
  </si>
  <si>
    <t>BM2</t>
  </si>
  <si>
    <t>0115474</t>
  </si>
  <si>
    <t>DRÁT KIRSCHNERŮV SE ZÁVITEM PRO ZEVNÍ FIXÁTORY FIXUS</t>
  </si>
  <si>
    <t>DRÁT KIRSCHNER.COCR PRŮM 1,2 AŽ 3 MM,L 150  MM,311201 AŽ 313001</t>
  </si>
  <si>
    <t>0115475</t>
  </si>
  <si>
    <t>DRÁT KIRSCHNERŮV SE SPIČKOU PRO ZEVNÍ FIXÁTORY FIXUS</t>
  </si>
  <si>
    <t>DRÁT KIRSCHNER.COCR PRŮM 1,5 AŽ 2 MM,L 400  MM311540 A  312040</t>
  </si>
  <si>
    <t>0115476</t>
  </si>
  <si>
    <t>FIXÁTOR ZEVNÍ JEDNOROVINNÝ FIXUS 88, DLOUHÉ KOSTI</t>
  </si>
  <si>
    <t>KOMPLET-REKONSTRUKČNÍ JEDNODUCHÁ MONTÁŽ FIX88R104</t>
  </si>
  <si>
    <t>FIX</t>
  </si>
  <si>
    <t>0115477</t>
  </si>
  <si>
    <t>KOMPLET-REKONSTRUKČNÍí ZDVOJENÁ MONTÁŽ FIX88R105</t>
  </si>
  <si>
    <t>0115478</t>
  </si>
  <si>
    <t>KOMPLET-REKONSTRUKČNÍ ZTROJENÁ MONTÁŽ FIX88R106</t>
  </si>
  <si>
    <t>0115479</t>
  </si>
  <si>
    <t>KOMPLET-REKONSTRUKČNÍí ZÁKL. JEDNODUCHÁ MONTÁŽ FIX88R107</t>
  </si>
  <si>
    <t>0115480</t>
  </si>
  <si>
    <t>KOMPET-REKONSTRUKČNÍí ZÁKL .ZDVOJENÁ MONTÁŽ FIX88R108</t>
  </si>
  <si>
    <t>0115481</t>
  </si>
  <si>
    <t>KOMPLET-RODRIGO MOTA (RM) LATERÁLNÍ MONTÁŽ FIX88R201</t>
  </si>
  <si>
    <t>0115482</t>
  </si>
  <si>
    <t>ZÁKLADNA PEVNÁ FIX88R900</t>
  </si>
  <si>
    <t>0115483</t>
  </si>
  <si>
    <t>ZÁKLADNA OTOČNÁ KLOUBOVÁ, FIX88R901</t>
  </si>
  <si>
    <t>0115484</t>
  </si>
  <si>
    <t>SVORKA PEVNÁ FIX88R902</t>
  </si>
  <si>
    <t>0115485</t>
  </si>
  <si>
    <t>SVORKA OTOČNÁ KLOUBOVÁ, FIX88R903</t>
  </si>
  <si>
    <t>0115486</t>
  </si>
  <si>
    <t>DRŽÁK PINU DVOJITÝ FIX88R904</t>
  </si>
  <si>
    <t>0115487</t>
  </si>
  <si>
    <t>DRŽÁK PINU PRŮM. 5/6 MM FIX88R905,FIX88R906</t>
  </si>
  <si>
    <t>0115488</t>
  </si>
  <si>
    <t>KOMPRESNÍ/DISTRAKČNÍ ČÁST 90 MM FIX88R930</t>
  </si>
  <si>
    <t>0115489</t>
  </si>
  <si>
    <t>SPOJKA PŘÍDAVNÁ FIX88R911</t>
  </si>
  <si>
    <t>0115490</t>
  </si>
  <si>
    <t>TYČ KARBONOVÁ 25 AŽ 55 CM  FIX88R920 AŽ 926</t>
  </si>
  <si>
    <t>0115491</t>
  </si>
  <si>
    <t>HLAVA HTO RM,FIX88R928</t>
  </si>
  <si>
    <t>0115492</t>
  </si>
  <si>
    <t>ZÁKLADNA TRANSPORTNÍ, FIX88R936</t>
  </si>
  <si>
    <t>0115493</t>
  </si>
  <si>
    <t>FIXÁTOR ZEVNÍ HYBRIDNÍ FIXUS 55, DLOUHÉ KOSTI</t>
  </si>
  <si>
    <t>KRUH 2/3 HYBRIDNÍ HLINÍKOVÝ 175/200 MM,FIX55175C,FIX55200C</t>
  </si>
  <si>
    <t>0115494</t>
  </si>
  <si>
    <t>KRUH 1/3 HYBRIDNÍ HLINÍKOVÝ 175/200 MM,FIX55175D,FIX55200D</t>
  </si>
  <si>
    <t>0115495</t>
  </si>
  <si>
    <t>KRUH 2/3 HYBRIDNÍ HLINÍKOVÝ 125/150 MM,FIX55125C,FIX55150C</t>
  </si>
  <si>
    <t>0115496</t>
  </si>
  <si>
    <t>KRUH 1/3 HYBRIDNÍ HLINÍKOVÝ 125/150MM FIX55125D,FIX55150D</t>
  </si>
  <si>
    <t>0115497</t>
  </si>
  <si>
    <t>DRŽÁK PINU HYBRIDNÍ JEDNOTLIVÝ 4X FIX55300A</t>
  </si>
  <si>
    <t>0115498</t>
  </si>
  <si>
    <t>DRŽÁK DRÁTU, OCEL, FIX55300B,FIX55300D</t>
  </si>
  <si>
    <t>0115499</t>
  </si>
  <si>
    <t>KOMPLET-DELTA MONTÁŽ 30 CM FIX55300C,15 CM, FIX55300E</t>
  </si>
  <si>
    <t>0115500</t>
  </si>
  <si>
    <t>IMPLANTÁT SPINÁL. NÁHRADA MEZIOBRATLOVÁ TSC, BEDERNÍ ZADNÍ TLIF</t>
  </si>
  <si>
    <t>KLEC TLIF PEEK+POTAH TI, 05.550-05.594, 05.620-05.637, 07.100-07.158</t>
  </si>
  <si>
    <t>0115501</t>
  </si>
  <si>
    <t>IMPLANTÁT SPINÁL. NÁHRADA MEZIOBRATLOVÁ TSC, BEDERNÍ ZADNÍ PTLIF</t>
  </si>
  <si>
    <t>KLEC PTLIF PEEK+POTAH TI, 06.110-06.158, 06.414-06.458</t>
  </si>
  <si>
    <t>0115502</t>
  </si>
  <si>
    <t>IMPLANTÁT SPINÁLNÍ FIXPINE BEDERNÍ ZADNÍ PŘÍSTUP</t>
  </si>
  <si>
    <t>TYČ DYNAMICKÁ TI,PR5,5/6MM,40-65MM,OSM3X01AŽOSM3X06 (X=2,3)</t>
  </si>
  <si>
    <t>HUV</t>
  </si>
  <si>
    <t>0115503</t>
  </si>
  <si>
    <t>TYČ DYNAMICKÁ TI,PR5,5/6MM,70-160MM,OSM3X07AŽ-3X09,OSM3X10AŽ-3X25(X=2,3)</t>
  </si>
  <si>
    <t>0115504</t>
  </si>
  <si>
    <t>IMPLANTÁT SPINÁLNÍ REXIOUS BEDERNÍ ZADNÍ PŘÍSTUP</t>
  </si>
  <si>
    <t>ŠROUB PED.MONOAX.TI,PR4,5AŽ8,0MMDÉL.25AŽ55MM FXMS4525AŽFXMS8055</t>
  </si>
  <si>
    <t>0115505</t>
  </si>
  <si>
    <t>ŠROUB PED.POLYAX.TIPR.4,5AŽ8,0MMDÉL.25AŽ55MM FXPS4525AŽFXPS8055</t>
  </si>
  <si>
    <t>0115506</t>
  </si>
  <si>
    <t>ŠROUB STAVĚCÍ PRO MONO A POLY ŠROUBY TI,FXSS0010</t>
  </si>
  <si>
    <t>0115507</t>
  </si>
  <si>
    <t>TYČ ROVNÁ/PŘEDVAROV.TI PR.6MM DÉL.40AŽ200MM FERS0040AŽ-0200,FERC0040AŽ-0120</t>
  </si>
  <si>
    <t>0115508</t>
  </si>
  <si>
    <t>KONEKTOR PŘÍČNÝ TI MALÝ,VELKÝ,STŘEDNÍ FXTL 1040AŽ4050</t>
  </si>
  <si>
    <t>0115509</t>
  </si>
  <si>
    <t>NÁHRADA KOLENNÍHO KLOUBU SVR II/M  REVIZNÍ  NECEMENT.</t>
  </si>
  <si>
    <t>KOMP.FEMOR.COCRMO PRO METAFYZ. AUGMENTACE;L/R;VEL.2-6,360012-016;360312-316</t>
  </si>
  <si>
    <t>0115510</t>
  </si>
  <si>
    <t>NÁHRADA KOLENNÍHO KLOUBU SVR II/M  REVIZNÍ NECEMENT.</t>
  </si>
  <si>
    <t>POUZDRO (RUKÁVEC) FEMORÁLNÍ METAFYZÁRNÍ TI; VEL. F1-F6 360202-206</t>
  </si>
  <si>
    <t>0115511</t>
  </si>
  <si>
    <t>DŘÍK PŘECHODOVÝ PRO AUGMENTACE FEMORÁLNÍ  METAFYZÁRNÍ TI; L120;L180,360221-222</t>
  </si>
  <si>
    <t>0115512</t>
  </si>
  <si>
    <t>DŘÍK PRO AUG. FEM.METAFYZ.TI;D12;14;16; L120;180,360231 AŽ 360255</t>
  </si>
  <si>
    <t>0115513</t>
  </si>
  <si>
    <t>NÁVLEK PRO DŘÍK PŘECHODOVÝ TI,D14- 22; L55, 360261 AŽ 360281</t>
  </si>
  <si>
    <t>0115514</t>
  </si>
  <si>
    <t>NÁHRADA KOLENNÍHO KLOUBU SVR II REVIZNÍ CEMENTOVANÁ</t>
  </si>
  <si>
    <t>KOMPONENTA TIBIÁLNÍ FIXOVANÁ TI,VEL.1-6,360771-776</t>
  </si>
  <si>
    <t>0115515</t>
  </si>
  <si>
    <t>KOMPONENTA TIBIÁLNÍ ROTAČNÍ,COCRMO,VEL.2-6,360782-786</t>
  </si>
  <si>
    <t>0115516</t>
  </si>
  <si>
    <t>NÁHRADA KOLENNÍHO KLOUBU SVR II REVIZNÍ NECEMENT.</t>
  </si>
  <si>
    <t>OFFSET TI I/0 MM; I/3MM; I/6MM,360791-793</t>
  </si>
  <si>
    <t>0115517</t>
  </si>
  <si>
    <t>NÁHRADA KOLENNÍHO KLOUBU SVR II REVIZNÍ</t>
  </si>
  <si>
    <t>VLOŽKA  PE FIXOVANÁ  VEL.1-6/8, 10,12,15,18,22,26,360801-857</t>
  </si>
  <si>
    <t>0115518</t>
  </si>
  <si>
    <t>NÁHRADA KOLENNÍHO KLOUBU SVR REVIZNÍ NECEMENT.</t>
  </si>
  <si>
    <t>DŘÍK TIBIÁLNÍ TI NECEMENT. D10-20; L50,360901 AŽ 360949</t>
  </si>
  <si>
    <t>0115519</t>
  </si>
  <si>
    <t>DŘÍK ZASLEPOVACÍ PRO AUGMENTACE TIB.METAFYZ.PŘECHODKA TI, 360979</t>
  </si>
  <si>
    <t>0115520</t>
  </si>
  <si>
    <t>DŘÍK TI PRO AUG.TIB.METAFYZ.D10-16,L100;120;150,360981 AŽ 360998</t>
  </si>
  <si>
    <t>0115521</t>
  </si>
  <si>
    <t>POUZDRO (RUKÁVEC) TIBIÁLNÍ TI METAFYZÁRNÍ,1-4A,B,361061-064; 361071-074</t>
  </si>
  <si>
    <t>0115522</t>
  </si>
  <si>
    <t>VLOŽKA PE ROTAČNÍ VEL.2-6/8, 10,12,15,18,22,26,361301-357</t>
  </si>
  <si>
    <t>0115523</t>
  </si>
  <si>
    <t>CHLOPEŇ SRDEČNÍ BIOL. AORTÁLNÍ BOVINNÍ AVALUS</t>
  </si>
  <si>
    <t>STENTOVANÁ Z BOVINNÍHO PERIKARDU; MODEL 40019; 40021; 40023; 40025; 40027; 40029</t>
  </si>
  <si>
    <t>0115524</t>
  </si>
  <si>
    <t>IMPLANTÁT SPINÁLNÍ NADIA, ZADNÍ PŘÍSTUP</t>
  </si>
  <si>
    <t>ŠROUB SAKROILIAK.TI+POTAH TI,HA,PRUM.16-20,D:30 MM(01.1016.030-01.1020.030)</t>
  </si>
  <si>
    <t>ILI</t>
  </si>
  <si>
    <t>0115525</t>
  </si>
  <si>
    <t>NÁHRADA KYČELNÍHO KLOUBU MRS TITAN COMFORT NECEMENT REVIZNÍ INDIKACE</t>
  </si>
  <si>
    <t>JAMKA TI+TIRC POTAH+KROUŽEK ZAJIŠ.+ZÁTKA; 48-76MM;  54848-101-1 AŽ 54876-101-1</t>
  </si>
  <si>
    <t>PEB</t>
  </si>
  <si>
    <t>0115526</t>
  </si>
  <si>
    <t>ZÁTKA PRO JAMKU NÁHRADNÍ TI+POTAH TIRC; 48-76MM; 54848-103-1 AŽ 54876-103-1</t>
  </si>
  <si>
    <t>0115527</t>
  </si>
  <si>
    <t>ŠROUB ZAJIŠŤ.(SPOJ. JAMKA+DLAHA) TI; 48-76MM; 54848-104-01-1 AŽ 54876-104-01-1</t>
  </si>
  <si>
    <t>0115528</t>
  </si>
  <si>
    <t>DLAHA ACETABUL.PRO JAMKU TI+POTAH TIRC;S/BEZ PÁSKY;L/P; 54840-102-1AŽ54976-102-3</t>
  </si>
  <si>
    <t>0115529</t>
  </si>
  <si>
    <t>VLOŽKA UHMWPE;PRO JAMKU S DLAHOU; 48-64MM;DYSPL. 20°; 54X48-28AŽ54X64-32(X=8, 9)</t>
  </si>
  <si>
    <t>0115530</t>
  </si>
  <si>
    <t>KROUŽEK ZAJIŠŤOVACÍ PRO JAMKU OCEL; 48-76MM; 17103-48 AŽ 17103-76</t>
  </si>
  <si>
    <t>0115531</t>
  </si>
  <si>
    <t>AUGMENT+ŠROUB TI; L/P; 14-34MM; TYP A-C; 54848-7X-Y0AŽ54964-7X-Y0(X=0-3,Y=0,2-3)</t>
  </si>
  <si>
    <t>0115532</t>
  </si>
  <si>
    <t>ŠROUB K AUGMENTU NÁHRADNÍ TI; M6X12, VEL.UNI; 54840-05-2</t>
  </si>
  <si>
    <t>0115533</t>
  </si>
  <si>
    <t>JAMKA TI+TIRC; PRO KERAMICKOU VLOŽKU; 48-64MM; 54848-105 AŽ 54864-105</t>
  </si>
  <si>
    <t>0115534</t>
  </si>
  <si>
    <t>VLOŽKA KERAMICKÁ; PRO JAMKU S DLAHOU; 28-36MM; 58335-02-01 AŽ 58352-02-02</t>
  </si>
  <si>
    <t>0115535</t>
  </si>
  <si>
    <t>ŠROUB SPONG. TI; PRO DLAHU JAMKY;PLOCHÁ HLAVA; 6,5X15-120MM;51265-X+01(X=15-120)</t>
  </si>
  <si>
    <t>0115536</t>
  </si>
  <si>
    <t>ŠROUB PODP.TI;PRO DLAHU JAMKY; HLAVA SE ZÁVITEM;PR.6X15-60MM;51665-X+01(X=15-60)</t>
  </si>
  <si>
    <t>0115544</t>
  </si>
  <si>
    <t>STAPLER LINEÁRNÍ LS3035, LS3048 VČ. ZÁSOBNÍKU PRO PZT 0115545</t>
  </si>
  <si>
    <t>PLASTOVÝ,SUTURA 30MM-TI SVOR.-NA STŘ.S.TKÁŇ-35 MODRÝ, NA SILNOU-48 ZELENÝ</t>
  </si>
  <si>
    <t>TOU</t>
  </si>
  <si>
    <t>0115545</t>
  </si>
  <si>
    <t>ZÁSOBNÍK PRO STAPLER LINEÁRNÍ LSC3035, LSC3048 PRO PZT 0115544</t>
  </si>
  <si>
    <t>DO STAPLERŮ LS3035 A 48,SUTURA 30MM-TI SVOR.-NA STŘ.S.TKÁŇ-MODRÝ,SILNOU-ZELENÝ</t>
  </si>
  <si>
    <t>0115546</t>
  </si>
  <si>
    <t>STAPLER LINEÁRNÍ LS30V3 PRO PZT 0115547</t>
  </si>
  <si>
    <t>PLASTOVÝ SE ZÁS.-SUTURA 30MM-TI SVORKY,VASKULÁRNÍ-3ŘADY,BÍLÝ</t>
  </si>
  <si>
    <t>0115547</t>
  </si>
  <si>
    <t>ZÁSOBNÍK PRO STAPLER LINEÁRNÍ LSC30V3 - PRO PZT 0115546</t>
  </si>
  <si>
    <t>DO STAPLERU LS30V3,SUTURA 30MM-TI SVORKY,VASKULÁRNÍ,BÍLÝ</t>
  </si>
  <si>
    <t>0115548</t>
  </si>
  <si>
    <t>STAPLER LINEÁRNÍ LS6035, LS6048 PRO PZT 0115549</t>
  </si>
  <si>
    <t>PLAST.SE ZÁS.-SUTURA 60MM-TI SVOR.-NA STŘ.S.TKÁŇ-35 MODRÝ, NA SILNOU-48 ZELENÝ</t>
  </si>
  <si>
    <t>0115549</t>
  </si>
  <si>
    <t>ZÁSOBNÍK PRO STAPLER LINEÁRNÍ LSC6035, LSC6048 -PRO PZT 0115548</t>
  </si>
  <si>
    <t>DO STAPLERŮ LS6035 A 48,SUTURA 60MM-TI SVOR.-NA STŘ.S.TKÁŇ-MODRÝ,SILNOU-ZELENÝ</t>
  </si>
  <si>
    <t>0115550</t>
  </si>
  <si>
    <t>STAPLER ENDOLINEÁRNÍ - BENDOS, PRO PZT 0115551-4, 0153344</t>
  </si>
  <si>
    <t>PLAST BEZ ZÁSOB., X = S/M/L = DÉLKA 60/160/260MM; ELC-GX, SELC-GX, FELC-GX</t>
  </si>
  <si>
    <t>0115551</t>
  </si>
  <si>
    <t>ZÁSOBNÍK PRO STAPLER ENDOL. - BENDOS, PŘÍMÝ, PRO 0115550</t>
  </si>
  <si>
    <t>45MM,66 TI SV.NA VASK.,STŘED,SILN.TKÁŇ; MX,SMX-45W/B/G/M/D/T;X=G/T</t>
  </si>
  <si>
    <t>0115552</t>
  </si>
  <si>
    <t>ZÁSOBNÍK PRO STAPLER ENDOL. - BENDOS, ROTIC 45°, PRO 0115550</t>
  </si>
  <si>
    <t>45MM,66 TI,STŘ.SILN.TKÁŇ;FMG,MX, SMX-45WR/BR/GR/DR/MR/MT/WRH/TR/AR/PR;X=G/T</t>
  </si>
  <si>
    <t>0115553</t>
  </si>
  <si>
    <t>60MM,90 TI SV.NA VASK.,STŘED,SILN.TKÁŇ; MX,SMX-60W/B/G/M/D/T;X=G/T</t>
  </si>
  <si>
    <t>0115554</t>
  </si>
  <si>
    <t>60MM,90 TI STŘ.SILN.TKÁŇ;FMG/MX/ SMX-60WR/BR/GR/DR/MR/MT/WRH/TR/AR/PR;X=G/T</t>
  </si>
  <si>
    <t>0115555</t>
  </si>
  <si>
    <t>STAPLER LINEÁRNÍ LS9035, LS9048 PRO PZT 0115556</t>
  </si>
  <si>
    <t>PLAST.SE ZÁS.-SUTURA 90MM-TI SVOR.-NA STŘ.S.TKÁŇ-35 MODRÝ, NA SILNOU-48 ZELENÝ</t>
  </si>
  <si>
    <t>0115556</t>
  </si>
  <si>
    <t>ZÁSOBNÍK PRO STAPLER LINEÁRNÍ LSC9035, LSC9048 - PRO PZT 0115555</t>
  </si>
  <si>
    <t>DO STAPLERŮ LS9035 A 48,SUTURA 90MM-TI SVOR.-NA STŘ.S.TKÁŇ-MODRÝ,SILNOU-ZELENÝ</t>
  </si>
  <si>
    <t>0115557</t>
  </si>
  <si>
    <t>STAPLER CIRKULÁRNÍ - CSB 21/23/26/29/32</t>
  </si>
  <si>
    <t>PRŮM.21,23,26,29,32MM, JEDNORÁZ.18-30 SVOREK,ORANZ.ŽLUT.BÍL.MODR.ZEL.</t>
  </si>
  <si>
    <t>GOL</t>
  </si>
  <si>
    <t>0115558</t>
  </si>
  <si>
    <t>STAPLER LINEÁRNÍ - LSC30 W VČ. ZÁSOBNÍKU  PRO PZT 0115562</t>
  </si>
  <si>
    <t>SUTURA 30MM, POČET TI SVOREK 23,BÍLÁ</t>
  </si>
  <si>
    <t>0115559</t>
  </si>
  <si>
    <t>STAPLER LINEÁRNÍ - LSC30 B/G VČ. ZÁSOBNÍKU  PRO PZT 0115563</t>
  </si>
  <si>
    <t>SUTURA 30MM, POČET TI SVOREK 11,MODRÁ,ZELENÁ</t>
  </si>
  <si>
    <t>0115560</t>
  </si>
  <si>
    <t>STAPLER LINEÁRNÍ - LSC45 B/Y/G VČ. ZÁSOBNÍKU PRO PZT 0115564</t>
  </si>
  <si>
    <t>SUTURA 45MM, POČET TI SVOREK 15,MODRÁ,ŽLUTÁ,ZELENÁ</t>
  </si>
  <si>
    <t>0115561</t>
  </si>
  <si>
    <t>STAPLER LINEÁRNÍ - LSC60 B/Y/G VČ. ZÁSOBNÍKU  PRO PZT 0115565</t>
  </si>
  <si>
    <t>SUTURA 60MM, POČET TI SVOREK 21,MODRÁ,ŽLUTÁ,ZELENÁ</t>
  </si>
  <si>
    <t>0115562</t>
  </si>
  <si>
    <t>ZÁSOBNÍK PRO STAPLER LINEÁRNÍ - LSCR30W - PRO PZT 0115558</t>
  </si>
  <si>
    <t>DO STAPLERU LSC30W-SUTURA 30MM-POČET TI SVOREK 23 - CÉVNÍ A TENKÁ TKÁŇ-BÍLÝ</t>
  </si>
  <si>
    <t>0115563</t>
  </si>
  <si>
    <t>ZÁSOBNÍK PRO STAPLER LINEÁRNÍ - LSCR30B/G - PRO PZT 0115559</t>
  </si>
  <si>
    <t>DO STAPLERU LSC30B/G-SUTURA 30MM-POČET TI SVOREK 11,NORMÁLNÍ TKÁŇ-MODR.,ZELEN.</t>
  </si>
  <si>
    <t>0115564</t>
  </si>
  <si>
    <t>ZÁSOBNÍK PRO STAPLER LINEÁRNÍ - LSCR45B/Y/G-PRO PZT 0115560</t>
  </si>
  <si>
    <t>DO STAPLERU LSC45B/Y/G-SUTURA 45MM-POČET TI SVOREK 15,NORMÁL.TKÁŇ-MODR.ŽLUT.ZEL.</t>
  </si>
  <si>
    <t>0115565</t>
  </si>
  <si>
    <t>ZÁSOBNÍK PRO STAPLER LINEÁRNÍ - LSCR60B/Y/G-PRO PZT 0115561</t>
  </si>
  <si>
    <t>DO STAPLERU LSC60B/Y/G-SUTURA 60MM-POČET TI SVOREK 21,NORMÁL.TKÁŇ-MODR.ŽLUT.ZEL.</t>
  </si>
  <si>
    <t>0115566</t>
  </si>
  <si>
    <t>STAPLER LINEÁRNÍ S NOŽEM - LCA55 B/Y/G VČ. ZÁSOBNÍKU PRO PZT 0115569</t>
  </si>
  <si>
    <t>SUTURA 55MM, POČET TI SVOREK 56,MODR.ŽLUT.ZELEN.</t>
  </si>
  <si>
    <t>0115567</t>
  </si>
  <si>
    <t>STAPLER LINEÁRNÍ S NOŽEM - LCA75 B/Y/G VČ. ZÁSOBNÍKU PRO PZT 0115570</t>
  </si>
  <si>
    <t>SUTURA 75MM, POČET TI SVOREK 76,MODR.ŽLUT.ZELEN.</t>
  </si>
  <si>
    <t>0115568</t>
  </si>
  <si>
    <t>STAPLER LINEÁRNÍ S NOŽEM - LCA100 B/G VČ. ZÁSOBNÍKU PRO PZT 0115571</t>
  </si>
  <si>
    <t>SUTURA 100MM, POČET TI SVOREK 101,ZELENÁ,MODRÁ</t>
  </si>
  <si>
    <t>0115569</t>
  </si>
  <si>
    <t>ZÁSOBNÍK PRO LINEÁRNÍ STAPLER S NOŽEM - LCAR55B/Y/G - PRO PZT 0115566</t>
  </si>
  <si>
    <t>DO KATRU LCA55B/Y/G-SUTURA 55MM-POČET TI SVOREK 56,NORMÁLNÍ TKÁŇ-MODRÝ,ŽLUT.ZEL.</t>
  </si>
  <si>
    <t>0115570</t>
  </si>
  <si>
    <t>ZÁSOBNÍK PRO LINEÁRNÍ STAPLER S NOŽEM - LCAR75B/Y/G-PRO PZT 0115567</t>
  </si>
  <si>
    <t>DO KATRU LCA75B/Y/G-SUTURA 75MM-POČET TI SVOREK 76,NORMÁLNÍ TKÁŇ-MODRÝ,ŽLUT.ZEL.</t>
  </si>
  <si>
    <t>0115571</t>
  </si>
  <si>
    <t>ZÁSOBNÍK PRO LINEÁRNÍ STAPLER S NOŽEM - LCAR100B/G-PRO PZT 0115568</t>
  </si>
  <si>
    <t>DO KATRU LCA100B/G-SUTURA 100MM-POČET TI SVOREK 101,NORMÁLNÍ TKÁŇ-MODRÝ,ZELEN.</t>
  </si>
  <si>
    <t>0115572</t>
  </si>
  <si>
    <t>STAPLER ENDOLINEÁRNÍ VČ. ZÁSOBNÍKU PRO PZT 0115573-78</t>
  </si>
  <si>
    <t>60 - 260 MM, EC-60/60I, 160/160I,260/260I,</t>
  </si>
  <si>
    <t>0115573</t>
  </si>
  <si>
    <t>ZÁSOBNÍK PRO ENDOLINEÁRNÍ STAPLER PRO PZT 0115572</t>
  </si>
  <si>
    <t>ECRA 30M/W/B/Y/G/T - 30MM ZAHNUTÁ KLOUBOVÁ HLAVICE,ŠED.BÍL.MODR.ZEL.ŽLUT.ČERN.</t>
  </si>
  <si>
    <t>0115574</t>
  </si>
  <si>
    <t>ECRB 30M/W/B/Y/G/T - 30MM ROVNÁ HLAVICE,ŠED.BÍL.MODR.ZEL.ŽLUT.ČERN.</t>
  </si>
  <si>
    <t>0115575</t>
  </si>
  <si>
    <t>ECRA 45M/W/B/Y/G/T - 45MM ZAHNUTÁ KLOUBOVÁ HLAVICE,ŠED.BÍL.MODR.ZEL.ŽLUT.ČERN.</t>
  </si>
  <si>
    <t>0115576</t>
  </si>
  <si>
    <t>ECRB 45M/W/B/Y/G/T - 45MM ROVNÁ HLAVICE,ŠED.BÍL.MODR.ZEL.ŽLUT.ČERN.</t>
  </si>
  <si>
    <t>0115577</t>
  </si>
  <si>
    <t>ECRA 60M/W/B/Y/G/T - 60MM ZAHNUTÁ KLOUBOVÁ HLAVICE,ŠED.BÍL.MODR.ZEL.ŽLUT.ČERN.</t>
  </si>
  <si>
    <t>0115578</t>
  </si>
  <si>
    <t>ECRB 60M/W/B/Y/G/T - 60MM ROVNÁ HLAVICE,ŠED.BÍL.MODR.ZEL.ŽLUT.ČERN.</t>
  </si>
  <si>
    <t>0115579</t>
  </si>
  <si>
    <t>MODEL PPHD32/PPHD34/PPHD36 - PRŮMĚR 32/34/36MM, 32-34 SVOREK</t>
  </si>
  <si>
    <t>0115580</t>
  </si>
  <si>
    <t>SADA AG-SYSTÉM (KOMPRESE) PRO UZAVÍRÁNÍ CÉV FEMORÁLNÍ PREMOFIX</t>
  </si>
  <si>
    <t>DV1050R, DV1050L, DV1052R XL, DV1052L XL; PRAVÁ/LEVÁ, XL</t>
  </si>
  <si>
    <t>460</t>
  </si>
  <si>
    <t>0115581</t>
  </si>
  <si>
    <t>OBOUSTRANNÁ - PRAVÁ + LEVÁ,DV1060</t>
  </si>
  <si>
    <t>0115582</t>
  </si>
  <si>
    <t>SADA AG-KOMPRESE BRACHIÁLNÍ TEPNY PREMOFIX</t>
  </si>
  <si>
    <t>DV1085T, DV1085N; LEVOSTRANNÁ NEBO PRAVOSTRANNÁ APLIKACE</t>
  </si>
  <si>
    <t>0115583</t>
  </si>
  <si>
    <t>SADA AG-KOMPRESE RADIÁLNÍ TEPNY PREMOFIX</t>
  </si>
  <si>
    <t>DV1082T, DV1082N; TRANSPARENTNÍ, NETRANSPARENTNÍ</t>
  </si>
  <si>
    <t>0115584</t>
  </si>
  <si>
    <t>SADA AG - KOMPRESE  RADIÁLNÍ TEPNY BALÓNKOVÁ RCB</t>
  </si>
  <si>
    <t>27115 - VELIKOST S, STŘÍKAČKA 25 ML, 27120 - VELIKOST L, STŘÍKAČKA 25 ML</t>
  </si>
  <si>
    <t>UMB</t>
  </si>
  <si>
    <t>0115585</t>
  </si>
  <si>
    <t>STENT BILIÁRNÍ - KRAKEN; SAMOEXPANDIBILNÍ;NITINOL</t>
  </si>
  <si>
    <t>PERKUT./ENDOS.BKCBXXXX0805, BKCBXXXX0818,X=PRŮM.8,10MM,DÉLKA 4-12CM</t>
  </si>
  <si>
    <t>SGB</t>
  </si>
  <si>
    <t>0115586</t>
  </si>
  <si>
    <t>STENT BILIÁRNÍ - FLOWER;SAMOEXPANDIBILNÍ;NITINOL+SILIKON. POTAH</t>
  </si>
  <si>
    <t>PERKUT./ENDOS.BFCB08XX0805,0818,BFCB10XX0805,0818,X=PRŮMĚR 8-10MM,DÉLKA 40-120CM</t>
  </si>
  <si>
    <t>0115587</t>
  </si>
  <si>
    <t>KATETR (SADA SOND)TERMODILUČNÍ INNTHERM PRO MĚŘENÍ SRDEČ.A CHLOPEN.VAD</t>
  </si>
  <si>
    <t>SADA-2 KATETRY, PRO MEŘENÍ INTRAKAR.ZKRATŮ,REGURGITACE,CO,IM-THS001</t>
  </si>
  <si>
    <t>461</t>
  </si>
  <si>
    <t>0115588</t>
  </si>
  <si>
    <t>STENT URETERÁLNÍ DOUBLE J R+ ALLWIN KRÁTKODOBÝ DO 30 DNÍ</t>
  </si>
  <si>
    <t>SOTX/Y,SSX/Y,SSIX/Y,OTEV.,UZAV.,INTRAOP.,R+=RADIOPACITY, 4,7-7 F,16-30 CM DÉLKA</t>
  </si>
  <si>
    <t>ALL</t>
  </si>
  <si>
    <t>0115589</t>
  </si>
  <si>
    <t>STENT URETERÁLNÍ C+ CARBOTHANE DOUBLE J  ALLWIN DLOUHODOBÝ 90 DNÍ</t>
  </si>
  <si>
    <t>C-SOTX/Y-OTEV.ŠP.,C-SSX/Y-UZAV.ŠP.;X=PRŮM 4,8/6F; Y=DÉLKA 24/26/28 CM</t>
  </si>
  <si>
    <t>0115590</t>
  </si>
  <si>
    <t>STENT URETERÁLNÍ SILIKON. DOUBLE J DIAMOND ALLWIN DLOUHODOB.DO 365 DNÍ</t>
  </si>
  <si>
    <t>SIL-SOTX/Y-OTEV.ŠP.,SIL-SSX/Y-UZAV.ŠP.;X=PRŮM.4,8/6/7F,Y=DÉLKA 24/26/28CM</t>
  </si>
  <si>
    <t>0115591</t>
  </si>
  <si>
    <t>DRÁT VODÍCÍ PTCA - ASAHI SION BLUE ES; OCEL; HYDROF. POTAH</t>
  </si>
  <si>
    <t>DÉLKA 190/300CM;PRŮM. 0.014 INCH.AHW14R(X)17(Y);X=0/3;Y=S/J/P</t>
  </si>
  <si>
    <t>0115592</t>
  </si>
  <si>
    <t>IMPLANTÁT SPINÁL.NÁHRADA MEZIOBRATLOVÁ CAPSTONE  TI</t>
  </si>
  <si>
    <t>KLEC TLIF PLIF TI G2910822-1436  8,10,12,14X22-36MM</t>
  </si>
  <si>
    <t>0115593</t>
  </si>
  <si>
    <t>PP+EPTFE,VENTRÁL/INGUINÁL/INCIZIONÁL.,FBIOT11015-10X15CM</t>
  </si>
  <si>
    <t>0115594</t>
  </si>
  <si>
    <t>PP+EPTFE,VENTRÁL/INGUINÁL/INCIZIONÁL.,FBIOT11515-15X15CM,FBIOT11520 -15X20CM</t>
  </si>
  <si>
    <t>0115595</t>
  </si>
  <si>
    <t>PP+EPTFE,VENTRÁL/INGUINÁL/INCIZIONÁL-,FBIOT12020-20X20CM,FBIOT12025-20X25CM</t>
  </si>
  <si>
    <t>0115596</t>
  </si>
  <si>
    <t>KLIP NA ANEURYSMA AVM, DOČASNÝ/PERMANENTNÍ</t>
  </si>
  <si>
    <t>MIKRO ROVNÝ, 2-5MM, COCR, FE952K-FE955K</t>
  </si>
  <si>
    <t>0115597</t>
  </si>
  <si>
    <t>MIKRO ZAHNUTÝ, 2-5MM, COCR, FE962K-FE965K</t>
  </si>
  <si>
    <t>0115598</t>
  </si>
  <si>
    <t>STAPLER AUTOMATICKÝ - OTEVŘENÁ CHIRURGIE</t>
  </si>
  <si>
    <t>K VYTVOŘENÍ TABÁKOVÉHO STEHU,DÉLKA ČELISTÍ:47MM-APS45,67MM -APS65</t>
  </si>
  <si>
    <t>0115599</t>
  </si>
  <si>
    <t>IMPL. SPINÁL.SYSTÉM Z-PEDICLE SCREW HRUD./BEDER. ZADNÍ PŘÍSTUP MIS</t>
  </si>
  <si>
    <t>ŠROUB+MATKA MIS TI KANYL. POLY/QUATROAX.AUGMENT.5 AŽ 8MM,35AŽ55MM,A06051AŽA06495</t>
  </si>
  <si>
    <t>ZME</t>
  </si>
  <si>
    <t>0115600</t>
  </si>
  <si>
    <t>IMPL. SPINÁL.SYSTÉM Z-PEDICLE SCREW HRUD./BEDER. ZADNÍ PŘÍSTUP</t>
  </si>
  <si>
    <t>ŠROUB+MATKA TI KANYL. POLY AUGMENT.5 AŽ 8MM,35AŽ55MM, S06051AŽS06095</t>
  </si>
  <si>
    <t>0115601</t>
  </si>
  <si>
    <t>TYČ MIS ZAHNUTÁ TI 5,5 30 AŽ 55 MM, A06350 AŽ A06355</t>
  </si>
  <si>
    <t>0115602</t>
  </si>
  <si>
    <t>TYČ MIS ZAHNUTÁ TI 5,5 60 AŽ 85MM, A06356 AŽ A06361</t>
  </si>
  <si>
    <t>0115603</t>
  </si>
  <si>
    <t>TYČ MIS ZAHNUTÁ TI 5,5 90 AŽ 120MM, A06362 AŽ A06368</t>
  </si>
  <si>
    <t>0115604</t>
  </si>
  <si>
    <t>TYČ MIS ROVNÁ TI 5,5 130 AŽ 300MM, A06390 AŽ A06400</t>
  </si>
  <si>
    <t>0115605</t>
  </si>
  <si>
    <t>ŠROUB+MATKA MIS TI KANYL. MONO.AUGMENT.5 AŽ 8MM,35AŽ55MM,A06251AŽA06295</t>
  </si>
  <si>
    <t>0115609</t>
  </si>
  <si>
    <t>NÁHR.KOLEN. KLOUBU MUTARS GENUX MK REVIZNÍ A TUMORÓZNÍ, ANTIBAKTERIÁL.</t>
  </si>
  <si>
    <t>AUGMENTACE TIBIÁLNÍ TIALV+POTAH STŘÍBRO, 5-20MM, 57405052S-57410205S</t>
  </si>
  <si>
    <t>0115610</t>
  </si>
  <si>
    <t>NÁHR.KOLEN. KLOUBU MUTARS GENUX MK REVIZNÍ A TUMORÓZNÍ,ANTIBAKTERIÁL.</t>
  </si>
  <si>
    <t>VÝPLŇ-SEGMENT TIBIÁLNÍ 25-45MM,TIALV+POTAH STŘÍBRO,57400252S-57400455S</t>
  </si>
  <si>
    <t>0115611</t>
  </si>
  <si>
    <t>AUGMENTACE FEM.ZAD.TI+STŘÍBRO,5-10MM,5722-2005SAŽ-6010S,DIST. 5722-0200SAŽ-5605S</t>
  </si>
  <si>
    <t>0115612</t>
  </si>
  <si>
    <t>NÁHR.KOLENNÍHO KLOUBU MUTARS KRI TUMORÓZNÍ NECEMENT.,ANTIBAKTERIÁL.</t>
  </si>
  <si>
    <t>ČÁST SPOJOVACÍ INTRAMEDULÁRNÍ,TI+POTAH STŘÍBRO,5720-5100S AŽ -5360S,100-360MM</t>
  </si>
  <si>
    <t>0115613</t>
  </si>
  <si>
    <t>NÁHR.KOLEN.KLOUBU MUTARS GENUX MK REVIZNÍ A TUMORÓZNÍ,ANTIBAKTERIÁL.</t>
  </si>
  <si>
    <t>ČÁST SPOJ.INTRAMED.FEM.TI+STŘÍBR,5721-5180SAŽ-5440S,5721-6100SAŽ-6440S,100-440MM</t>
  </si>
  <si>
    <t>0115614</t>
  </si>
  <si>
    <t>NÁHR.RAMEN.KL.-PROX.HUMERU MUTARS FILIA REVIZ.A TUMOR. CEMENT.COCRMO</t>
  </si>
  <si>
    <t>MONOBLOK(DŘÍK+TĚLO+KRČEK+HLAVICE),NÁHR.PROXIMÁL.HUMERU,70-180 MM,61000070AŽ189</t>
  </si>
  <si>
    <t>0115615</t>
  </si>
  <si>
    <t>NÁHRADA PROX. ČÁSTI RADIA SYSTÉM ICARA, PRIMÁRNÍ/REVIZNÍ NECEMENT.</t>
  </si>
  <si>
    <t>DŘÍK NECEMENTOVANÝ, TIAL6V4, 00702006-00702128,35-50MM</t>
  </si>
  <si>
    <t>0115616</t>
  </si>
  <si>
    <t>HLAVICE CTA, TIAL6V4 + TIN POTAH 3822-4414 AŽ 3822-5320</t>
  </si>
  <si>
    <t>0115617</t>
  </si>
  <si>
    <t>NÁHRADA RAMENNÍHO KLOUBU AGILON REVERZNÍ</t>
  </si>
  <si>
    <t>JAMKA RETENTIVNÍ (PLATO HUMERÁL.),TIAL6V4 + TIN POTAH,38015200-38016410</t>
  </si>
  <si>
    <t>0115618</t>
  </si>
  <si>
    <t>GLENOID, PE-VLOŽKA,UHMW-PE, 38031028 - 38031036</t>
  </si>
  <si>
    <t>0115619</t>
  </si>
  <si>
    <t>SET PRO LÉČBU PÁNEVNÍHO DNA SERATEX L MR LAPAROSKOP.</t>
  </si>
  <si>
    <t>SÍŤKA PP+JEHLA,STL00401,402,403(50) - CENA ZA 1 KS</t>
  </si>
  <si>
    <t>0115620</t>
  </si>
  <si>
    <t>NÁHRADA LOKETNÍHO KLOUBU CHM PRIMÁRNÍ</t>
  </si>
  <si>
    <t>DŘÍK RADIÁL.CEMENT.ROVNÝ/ÚHLOVÝ COCRMO, 4.3690.000,4.3691.000</t>
  </si>
  <si>
    <t>0115621</t>
  </si>
  <si>
    <t>NÁHRADA LOKETNÍHO KLOUBU CHM PRIMÁRNÍ  CERVIKOKAPITÁL.</t>
  </si>
  <si>
    <t>HLAVICE RADIA CKP PEVNÁ,UHMWPE, 20X10-24X14MM; 7.3696.010-7.3698.014</t>
  </si>
  <si>
    <t>0115622</t>
  </si>
  <si>
    <t>NÁHRADA LOKETNÍHO KLOUBU CHM, PRIMÁRNÍ CERVIKOKAPITÁL.</t>
  </si>
  <si>
    <t>HLAVICE RADIA CKP BIPOLÁR.COCRMO+CF-PEEK,20X10-24X14MM; 4.3692.010-4.3694.014</t>
  </si>
  <si>
    <t>0115623</t>
  </si>
  <si>
    <t>IMPLANTÁT SPINÁLNÍ ENNOVATE, HRUD/BEDERNÍ, ZADNÍ PŘÍSTUP</t>
  </si>
  <si>
    <t>ŠROUB STAVĚCÍ TI,STERILNÍ, 1KS - SY001TS, 10KS- SY002TS (CENA ZA 1 KS)</t>
  </si>
  <si>
    <t>0115624</t>
  </si>
  <si>
    <t>ŠROUB PED.MONOAXIÁLNÍ TI, STERILNÍ, PR 4.5-10.5MM,D 25-80MM, SY010TS-079TS</t>
  </si>
  <si>
    <t>0115625</t>
  </si>
  <si>
    <t>ŠROUB PED.POLYAXIÁLNÍ TI, STERILNÍ, PR 4.5-10.5MM,D 25-80MM, SY110TS-179TS</t>
  </si>
  <si>
    <t>0115626</t>
  </si>
  <si>
    <t>ŠROUB POLYAX.SAKRÁLNÍ TI, STERIL.PR 7.5-10.5MM,D 90-110MM, SY188TS-199TS</t>
  </si>
  <si>
    <t>0115627</t>
  </si>
  <si>
    <t>TYČ ROVNÁ TI STERILNÍ,PR 5.5,D 30-500MM, SY400TS-423TS</t>
  </si>
  <si>
    <t>0115628</t>
  </si>
  <si>
    <t>TYČ PŘEDEHNUTÁ, TI, STERILNÍ, PR 5.5, D 30-150MM, SY430TS-445TS</t>
  </si>
  <si>
    <t>0115629</t>
  </si>
  <si>
    <t>KONEKTOR PŘÍČNÝ, PEVNÝ, TI, STERILNÍ, D 30-40MM, SX942TS-947TS</t>
  </si>
  <si>
    <t>0115630</t>
  </si>
  <si>
    <t>KONEKTOR PŘÍČNÝ, NASTAVITELNÝ, TI, STERILNÍ, D 42-100MM, SX948TS-952TS</t>
  </si>
  <si>
    <t>0115631</t>
  </si>
  <si>
    <t>KONEKTOR PŘÍČNÝ, VÍCEOSÝ, TI, STERILNÍ, D 26-100MM, SX932TS-939TS</t>
  </si>
  <si>
    <t>0115632</t>
  </si>
  <si>
    <t>IMPLANTÁT SPINÁLNÍ ENNOVATE MIS, HRUD/BEDERNÍ, ZADNÍ PŘÍSTUP</t>
  </si>
  <si>
    <t>ŠROUB MONOAX.KANYL.TI, STERIL.PR 4.5-10.5MM,D 25-80MM, SY510TS-579TS</t>
  </si>
  <si>
    <t>0115633</t>
  </si>
  <si>
    <t>ŠROUB POLYAX.KANYL.TI, STERIL. PR 4.5-10.5MM,D 25-80MM, SY610TS-679TS</t>
  </si>
  <si>
    <t>0115634</t>
  </si>
  <si>
    <t>ŠROUB POLYAX.KANYL.SAKRÁLNÍ TI, STERIL.PR 7.5-10.5MM,D 90-110MM, SY688TS-699TS</t>
  </si>
  <si>
    <t>0115635</t>
  </si>
  <si>
    <t>TYČ MIS ROVNÁ TI STERILNÍ, PR 5.5, D 30-500MM, SY900TS-923TS</t>
  </si>
  <si>
    <t>0115636</t>
  </si>
  <si>
    <t>TYČ MIS PŘEDOHNUTÁ TI,STERILNÍ, PR 5.5, D 30-150MM, SY930TS-945TS</t>
  </si>
  <si>
    <t>0115637</t>
  </si>
  <si>
    <t>IMPLANTÁT SPINÁLNÍ ENNOVATE MIS AUGMENT.HRUD/BEDERNÍ, ZADNÍ PŘÍSTUP</t>
  </si>
  <si>
    <t>ŠROUB PED.MONOAX.FENESTR.TI,STERIL.PR 5.5-10.5MM, D 35-80MM, SY722TS-779TS</t>
  </si>
  <si>
    <t>0115638</t>
  </si>
  <si>
    <t>ŠROUB PED. POLYAX.FENESTR.TI, STERIL.PR 5.5-10.5MM, D 35-80MM, SY822TS-879TS</t>
  </si>
  <si>
    <t>0115639</t>
  </si>
  <si>
    <t>STENT KORONÁRNÍ-SERPENTIS,DES COCR POTAH SIROLIMUS BALONEXP.</t>
  </si>
  <si>
    <t>BIODEGRAD.PRŮM.=2.25-4.00MM;DÉLKA=8-40MM; SERPE0YY(YY=01-54)</t>
  </si>
  <si>
    <t>MIN</t>
  </si>
  <si>
    <t>0115640</t>
  </si>
  <si>
    <t>KATETR BALÓNKOVÝ PTCA- YANGTZE, HYDROFILNÍ, SEMI-COMPL. RAPID EXCH.</t>
  </si>
  <si>
    <t>PRŮMĚR=1.00-5.00MM;DÉLKA=8-30MM;PTMU00YY (yy=01-68)</t>
  </si>
  <si>
    <t>0115641</t>
  </si>
  <si>
    <t>KATETR BALÓNKOVÝ PTCA- YANGTZE NC, NON-COMPLIANTNÍ, RAPID EXCHANGE</t>
  </si>
  <si>
    <t>PRŮM.=2.00-4.50MM;DÉLKA=10-20MM;PTCP00YY (YY=01-70)</t>
  </si>
  <si>
    <t>0115642</t>
  </si>
  <si>
    <t>KATETR BALÓNKOVÝ PTCA-YANGTZE NANO,SEMI-COMPLIANTNÍ, RAPID EXCHANGE</t>
  </si>
  <si>
    <t>HYDROFIL.PRŮM.=1.50-5.00MM;DÉLKA=8-30MM;PTNA0YYY (YYY=101-376)</t>
  </si>
  <si>
    <t>0115643</t>
  </si>
  <si>
    <t>KATETR BALÓNKOVÝ PTCA - IKAZUCHI ZERO SEMI-COMP. HYDROFIL.</t>
  </si>
  <si>
    <t>PRŮM.1-3MM, ZE-XX-YYY (XX=DÉLKA 6-20MM,YYY=100-300)</t>
  </si>
  <si>
    <t>KA1</t>
  </si>
  <si>
    <t>0115644</t>
  </si>
  <si>
    <t>KATETR BALÓNKOVÝ PTCA - RAIDEN3 NON-COMP. HYDROFIL.</t>
  </si>
  <si>
    <t>PRŮM.1.5-4.5MM, RD3-XX-YYY (XX=DÉLKA 8-20MM,YYY=150-450)</t>
  </si>
  <si>
    <t>0115645</t>
  </si>
  <si>
    <t>NÁHRADA KYČELNÍHO KLOUBU SYSTÉM COREHIP NECEMENT PRIMÁRNÍ INDIKACE</t>
  </si>
  <si>
    <t>DŘÍK TI+CPTI POTAH; 119-194MM; NK1000T AŽ NK1151T</t>
  </si>
  <si>
    <t>0115646</t>
  </si>
  <si>
    <t>NÁHRADA KYČELNÍHO KLOUBU SYSTÉM COREHIP CEMENT PRIMÁRNÍ INDIKACE.</t>
  </si>
  <si>
    <t>DŘÍK COCR; NK1201K AŽ NK1249K</t>
  </si>
  <si>
    <t>0115647</t>
  </si>
  <si>
    <t>NÁHRADA KYČELNÍHO KLOUBU SYSTÉM COREHIP CEMENT PRIMÁRNÍ INDIKACE</t>
  </si>
  <si>
    <t>CENTRALIZÉR PMMA DISTÁLNÍ; VEL.1 AŽ 9; NK1281 AŽ NK1289</t>
  </si>
  <si>
    <t>0115648</t>
  </si>
  <si>
    <t>MEMBRÁNA AMNIOVÁ LIDSKÁ ZMRAZENÁ -80°C, NAD 10 CM2 (CENA ZA 1 CM2)</t>
  </si>
  <si>
    <t>0115649</t>
  </si>
  <si>
    <t>MEMBRÁNA AMNIOVÁ  LIDSKÁ  SUŠENÁ RT-2x2CM (S)</t>
  </si>
  <si>
    <t>0115650</t>
  </si>
  <si>
    <t>MEMBRÁNA AMNIOVÁ  LIDSKÁ SUŠENÁ RT-2X3CM(M)</t>
  </si>
  <si>
    <t>0115651</t>
  </si>
  <si>
    <t>MEMBRÁNA AMNIOVÁ  LIDSKÁ SUŠENÁ RT-3x3CM (L)</t>
  </si>
  <si>
    <t>0115652</t>
  </si>
  <si>
    <t>MEMBRÁNA AMNIOVÁ LIDSKÁ SUŠENÁ RT NAD 10 CM2 (CENA ZA 1 CM2)</t>
  </si>
  <si>
    <t>0115653</t>
  </si>
  <si>
    <t>MEMBRÁNA AMNIOCHORIOVÁ LIDSKÁ ZMRAZENÁ -80 °C 2X2 CM (S)</t>
  </si>
  <si>
    <t>0115654</t>
  </si>
  <si>
    <t>MEMBRÁNA AMNIOCHORIOVÁ  LIDSKÁ ZMRAZENÁ -80 °C  2X3CM (M)</t>
  </si>
  <si>
    <t>0115655</t>
  </si>
  <si>
    <t>MEMBRÁNA AMNIOCHORIOVÁ LIDSKÁ ZMRAZENÁ -80 °C  3X3CM (L)</t>
  </si>
  <si>
    <t>0115656</t>
  </si>
  <si>
    <t>MEMBRÁNA AMNIOCHORIOVÁ LIDSKÁ ZMRAZENÁ -80°C CM2 (NAD 10 CM2)</t>
  </si>
  <si>
    <t>0115657</t>
  </si>
  <si>
    <t>MEMBRÁNA AMNIOCHORIOVÁ LIDSKÁ  SUŠENÁ RT   2X2CM (S)</t>
  </si>
  <si>
    <t>0115658</t>
  </si>
  <si>
    <t>MEMBRÁNA AMNIOCHORIOVÁ  LIDSKÁ SUŠENÁ RT  2X3 CM (M)</t>
  </si>
  <si>
    <t>0115659</t>
  </si>
  <si>
    <t>MEMBRÁNA AMNIOCHORIOVÁ LIDSKÁ SUŠENÁ RT   3X3 CM (L)</t>
  </si>
  <si>
    <t>0115660</t>
  </si>
  <si>
    <t>MEMBRÁNA AMNIOCHORIOVÁ LIDSKÁ SUŠENÁ RT -NAD 10 CM2 (CENA ZA 1 CM2)</t>
  </si>
  <si>
    <t>0115661</t>
  </si>
  <si>
    <t>MIKROKATETR - PERIFERNÍ; KORONÁRNÍ; INTRAKRANIÁLNÍ - PHENOM</t>
  </si>
  <si>
    <t>FG(11/13/15/19)(105/120/135/150/170)-(06/10/20)(15/30/50)-1/2(J/R/S/X)</t>
  </si>
  <si>
    <t>CAT</t>
  </si>
  <si>
    <t>0115662</t>
  </si>
  <si>
    <t>KATETR BALÓNKOVÝ PTCA - ŘEZACÍ - WEDGE SC</t>
  </si>
  <si>
    <t>812-XXYY; XX=15-40 (PRŮM. 1,50-4,00MM); YY=05-30 (DÉLKA 5-30MM) SCORING CATHETER</t>
  </si>
  <si>
    <t>BML</t>
  </si>
  <si>
    <t>0115663</t>
  </si>
  <si>
    <t>KATETR BALÓNKOVÝ KORONÁRNÍ PTCA POTAHOVANÝ PACLITAXELEM ELUTAX 3 RX</t>
  </si>
  <si>
    <t>XX=(10-40)DÉLKA 10-40MM; YYY=(150-400)PRŮMĚR 1,50-4,00MM; ELUTAX 3-RX-C-XXYYY</t>
  </si>
  <si>
    <t>ARB</t>
  </si>
  <si>
    <t>0115664</t>
  </si>
  <si>
    <t>KATETR BALÓNKOVÝ PTA POTAHOVANÝ PACLITAXELEM ELUTAX 3 OTW-S</t>
  </si>
  <si>
    <t>XX=(20-60)DÉLKA 20-60MM; YYY=(400-700)PRŮMĚR 4,00-7,00MM; ELUTAX 3-OTWS-XXYYY</t>
  </si>
  <si>
    <t>0115665</t>
  </si>
  <si>
    <t>KATETR BALÓNKOVÝ PTA POTAHOVANÝ PACLITAXELEM ELUTAX 3 OTW</t>
  </si>
  <si>
    <t>XX=DÉLKA 20-80MM;YYYY=PRŮMĚR 7-14MM;ELUTAX 3-OTW-XXYYYY;OTW-K(/L)-XXYYYY</t>
  </si>
  <si>
    <t>0115666</t>
  </si>
  <si>
    <t>XXX=DÉLKA 10-250MM; YYY=PRŮMĚR 1,50-6,00MM; ELUTAX-OTW-XXXYYY;OTW-K(/L)-XXXYYY</t>
  </si>
  <si>
    <t>0115667</t>
  </si>
  <si>
    <t>KATETR BALÓNKOVÝ PTA POTAHOVANÝ PACLITAXELEM ELUTAX 3 RX</t>
  </si>
  <si>
    <t>XXX=(10-250)DÉLKA 10-250MM; YYY=(150-600)PRŮMĚR 1,50-6,00MM; ELUTAX 3-RX-XXXYYY</t>
  </si>
  <si>
    <t>0115668</t>
  </si>
  <si>
    <t>ŠTĚP ROHOVKOVÝ PRO KERATOPLASTIKU V HYPOTERM.MEDIU</t>
  </si>
  <si>
    <t>OČNÍ TKÁŇOVÁ BANKA VINOHRADY</t>
  </si>
  <si>
    <t>232</t>
  </si>
  <si>
    <t>0115669</t>
  </si>
  <si>
    <t>ŠTĚP SKLERÁLNÍ V ETANOLU CELÝ</t>
  </si>
  <si>
    <t>EXSPIRACE 1 ROK, OČNÍ TKÁŇOVÁ BANKA VINOHRADY</t>
  </si>
  <si>
    <t>0115670</t>
  </si>
  <si>
    <t>ŠTĚP SKLERÁLNÍ V ETANOLU - 1/2</t>
  </si>
  <si>
    <t>EXSPIRACE 1ROK, OČNÍ TKÁŇOVÁ BANKA VINOHRADY</t>
  </si>
  <si>
    <t>0115671</t>
  </si>
  <si>
    <t>ŠTĚP SKLERÁLNÍ V ETANOLU - 1/4</t>
  </si>
  <si>
    <t>0115672</t>
  </si>
  <si>
    <t>LAMELA ROHOVKOVÁ PRO DSAEK SEMIAUTOMATICKÁ METODA</t>
  </si>
  <si>
    <t>PŘIPRAVENA MIKROKERATOMEM MORIA, OČNÍ TKÁŇOVÁ BANKA VINOHRADY</t>
  </si>
  <si>
    <t>0115673</t>
  </si>
  <si>
    <t>LAMELA ROHOVKOVÁ PRO DALK SEMIAUTOMATICKÁ METODA</t>
  </si>
  <si>
    <t>0115674</t>
  </si>
  <si>
    <t>LAMELA ROHOVKOVÁ ULTRA THIN DSAEK</t>
  </si>
  <si>
    <t>MÉNĚ NEŽ  100UM, OČNÍ TKÁŇOVÁ BANKA VINOHRADY</t>
  </si>
  <si>
    <t>0115675</t>
  </si>
  <si>
    <t>LAMELA ROHOVKOVÁ  DSAEK V GLIDE ZAVADĚČI</t>
  </si>
  <si>
    <t>0115676</t>
  </si>
  <si>
    <t>LAMELA ROHOVKOVÁ PRO DMEK MANUÁLNĚ PREPAROVANÁ</t>
  </si>
  <si>
    <t>0115677</t>
  </si>
  <si>
    <t>LAMELA ROHOVKOVÁ DMEK MANUÁLNĚ PREPAROVANÁ V GLIDE ZAVADĚČI</t>
  </si>
  <si>
    <t>0115678</t>
  </si>
  <si>
    <t>MEMBRÁNA AMNIOVÁ LIDSKÁ MRAŽENÁ 2X2 CM -80°C</t>
  </si>
  <si>
    <t>EXSPIRACE 2ROKY, OČNÍ TKÁŇOVÁ BANKA VINOHRADY</t>
  </si>
  <si>
    <t>0115679</t>
  </si>
  <si>
    <t>KATETR BALÓNKOVÝ PTA - ŘEZACÍ - ULTRASCORE</t>
  </si>
  <si>
    <t>US14150X(H)YY, X=2-7MM, Y=2-30; US35130XYY, X=4-8MM, Y=2-30,D:20-300MM</t>
  </si>
  <si>
    <t>BR2</t>
  </si>
  <si>
    <t>0115680</t>
  </si>
  <si>
    <t>KATETR BALÓNKOVÝ PTCA-RYUREI; SEMI.COMPLIANT HYDROFILNÍ</t>
  </si>
  <si>
    <t>PRŮM=XX=10-40MM,DÉLKA=YY=05-40MM DC-RRXXYYHH/W</t>
  </si>
  <si>
    <t>TE9</t>
  </si>
  <si>
    <t>0115681</t>
  </si>
  <si>
    <t>CEMENT KOSTNÍ CERAFIX HV/BV</t>
  </si>
  <si>
    <t>40G,NÍZKÁ/VYSOKÁ VISKOZITA,KAT.Č.641 ,646</t>
  </si>
  <si>
    <t>CRV</t>
  </si>
  <si>
    <t>0115682</t>
  </si>
  <si>
    <t>CEMENT KOSTNÍ S ATB CERAFIXGENTA HV/BV</t>
  </si>
  <si>
    <t>S GENTAMYCINEM,40G,NÍZKÁ/VYSOKÁ VISKOZITA, KAT.Č.789, 647</t>
  </si>
  <si>
    <t>0115683</t>
  </si>
  <si>
    <t>NÁHRADA KYČELNÍHO KLOUBU OSTEAL CEMENT PRIM/REV INDIKACE</t>
  </si>
  <si>
    <t>DŘÍK TI; VEL.02-6; 127-155MM; 2200 AŽ 2211</t>
  </si>
  <si>
    <t>0115684</t>
  </si>
  <si>
    <t>NÁHRADA KYČELNÍHO KLOUBU OSTEAL CEMENT REVIZNÍ INDIKACE</t>
  </si>
  <si>
    <t>DŘÍK TI; 200-300MM,10004 AŽ 10009</t>
  </si>
  <si>
    <t>0115685</t>
  </si>
  <si>
    <t>NÁHRADA KYČELNÍHO KLOUBU OSTEAL PRIM/REV INDIKACE</t>
  </si>
  <si>
    <t>HLAVICE OCEL;PR.22-32MM;V.S-XL;KRÁT.,STŘED.,DLOUHÝ,EXTRA DLOUHÝ KRK; 2220AŽ2264</t>
  </si>
  <si>
    <t>0115686</t>
  </si>
  <si>
    <t>KATETR BALÓNKOVÝ PTA - OCEANUS 14 PRO</t>
  </si>
  <si>
    <t>BPPC14N XXX YYY ZZZ; XXX=100/150; YYY=125 AŽ 400; ZZZ=010 AŽ 200</t>
  </si>
  <si>
    <t>LFV</t>
  </si>
  <si>
    <t>0115687</t>
  </si>
  <si>
    <t>NÁHRADA DURÁLNÍ Z BOVIN.PERIKARDU A BOVIN.KOŽNÍHO ŠTĚPU LYOPLANT ONLAY</t>
  </si>
  <si>
    <t>NÁHRADA DEFEKTU DURY VSTŘEBATELNÁ BEZ FIXACE 2,5X2,5CM, 1067010</t>
  </si>
  <si>
    <t>0115688</t>
  </si>
  <si>
    <t>NÁHRADA DEFEKTU DURY VSTŘEBATELNÁ BEZ FIXACE 5X5CM,1067020</t>
  </si>
  <si>
    <t>0115689</t>
  </si>
  <si>
    <t>NÁHRADA DEFEKTU DURY VSTŘEBATELNÁ BEZ FIXACE 2,5X7,5CM,1067030</t>
  </si>
  <si>
    <t>0115690</t>
  </si>
  <si>
    <t>NÁHRADA DEFEKTU DURY VSTŘEBATELNÁ BEZ FIXACE 7,5X7,5CM,1067040</t>
  </si>
  <si>
    <t>0115691</t>
  </si>
  <si>
    <t>NÁHRADA DEFEKTU DURY VSTŘEBATELNÁ BEZ FIXACE 10X12,5CM,1067050</t>
  </si>
  <si>
    <t>0115692</t>
  </si>
  <si>
    <t>SÍŤKA KÝLNÍ SERASYNTH MESH INTRAPER. VSTŘEBATELNÁ</t>
  </si>
  <si>
    <t>SÍŤKA MONOFIL., 28X35 CM, SN501</t>
  </si>
  <si>
    <t>0115693</t>
  </si>
  <si>
    <t>SÍŤKA MONOFIL., 17,5X35 CM, SN505/50</t>
  </si>
  <si>
    <t>0115694</t>
  </si>
  <si>
    <t>SÍŤKA MONOFIL., 10X15CM, SN503/50</t>
  </si>
  <si>
    <t>0115695</t>
  </si>
  <si>
    <t>SÍŤKA MONOFIL., 15X15CM, SN504/50</t>
  </si>
  <si>
    <t>0115696</t>
  </si>
  <si>
    <t>NÁHR.KOLEN.KLOUBU REVIZNÍ -DŘÍK PRO P.F.C./LCS/S-ROM/LPS NECEMENT.</t>
  </si>
  <si>
    <t>DŘÍK UNIVERZ TI; TIB/FEM.,TI S DRÁŽKAMI 75/115/150MM,10-24MM,86-7410AŽ-7449</t>
  </si>
  <si>
    <t>0115697</t>
  </si>
  <si>
    <t>PROSTŘEDEK HEMOSTATICKÝ - WOUNDCLOT SURGICAL</t>
  </si>
  <si>
    <t>(POKRYTÍ 25 CM2), VSTŘEBATELNÁ TKANINA, 5 X 5 CM, 102255101</t>
  </si>
  <si>
    <t>244</t>
  </si>
  <si>
    <t>0115698</t>
  </si>
  <si>
    <t>(POKRYTÍ 37,5 CM2), VSTŘEBATELNÁ TKANINA, 5 X 7,5 CM, 102257101</t>
  </si>
  <si>
    <t>0115699</t>
  </si>
  <si>
    <t>(POKRYTÍ 100 CM2), VSTŘEBATELNÁ TKANINA, 10 X 10 CM, 102211101</t>
  </si>
  <si>
    <t>0115700</t>
  </si>
  <si>
    <t>ZÁKLADNA GLENOIDÁLNÍ NECEMENT.TIAL6V4+HA POTAH,38004009 - 38004029</t>
  </si>
  <si>
    <t>0115702</t>
  </si>
  <si>
    <t>NÁHRADA RAMENNÍHO KLOUBU AEQUALIS ASCEND FLEX ANATOMICKÁ/REVERZNÍ</t>
  </si>
  <si>
    <t>DŘÍK HUMERÁLNÍ NECEMENT.,TITAN+CPTI POTAH,1A-9C, DWF601A-19C,66-98MM</t>
  </si>
  <si>
    <t>TOR</t>
  </si>
  <si>
    <t>0115703</t>
  </si>
  <si>
    <t>DŘÍK HUMERÁLNÍ CEMENT.DLOUHÝ, TITAN,2B-8B, DWF712B-9C,88-125MM</t>
  </si>
  <si>
    <t>0115704</t>
  </si>
  <si>
    <t>NÁHRADA RAMENNÍHO KLOUBU AEQUALIS ANATOMICKÁ/REVERZNÍ</t>
  </si>
  <si>
    <t>ADAPTER DWD054, TITAN</t>
  </si>
  <si>
    <t>0115705</t>
  </si>
  <si>
    <t>DŘÍK HUMERÁLNÍ CEMENT. STANDARD. TITAN 66-94MM,2A-9C, DWF702A-9C</t>
  </si>
  <si>
    <t>0115706</t>
  </si>
  <si>
    <t>NÁHRADA RAMENNÍHO KLOUBU AEQUALIS ASCEND FLEX ANATOMICKÁ</t>
  </si>
  <si>
    <t>HLAVICE HUMERÁLNÍ, COCR PR.37-54, DWF037-155R</t>
  </si>
  <si>
    <t>0115707</t>
  </si>
  <si>
    <t>HLAVICE HUMERÁLNÍ TITANOVÁ, 39-52, DWF239-353</t>
  </si>
  <si>
    <t>0115708</t>
  </si>
  <si>
    <t>NÁHRADA RAMENNÍHO KLOUBU AEQUALIS FRACTURE ANATOMICKÁ TITANOVÁ</t>
  </si>
  <si>
    <t>DŘÍK TRAUMA CEMENT. HUMERÁLNÍ TI+HA; 6,5-12, DWA171-196,130-210 MM</t>
  </si>
  <si>
    <t>0115709</t>
  </si>
  <si>
    <t>NÁHRADA RAMENNÍHO KLOUBU AEQUALIS PERFORM ANATOMICKÁ</t>
  </si>
  <si>
    <t>GLENOID UHMWPE, S30-XL60, DWE501-533; GLENOID PEGGED S30-XL60,  DWE301-433</t>
  </si>
  <si>
    <t>0115710</t>
  </si>
  <si>
    <t>NÁHRADA RAMENNÍHO KLOUBU AEQUALIS REVERZNÍ</t>
  </si>
  <si>
    <t>ZÁKLADNA GLENOID. TITAN, DWD001,068,172-3</t>
  </si>
  <si>
    <t>0115711</t>
  </si>
  <si>
    <t>ŠROUB KOMPRESNÍ TITAN STERILNÍ PR.4,5MM, D18-45MM, VDV118-145</t>
  </si>
  <si>
    <t>0115712</t>
  </si>
  <si>
    <t>ŠROUB POLYAX. PRO GLENOID TITAN STERILNÍ, PR.4,5MM, D20-50MM, DWD120-150</t>
  </si>
  <si>
    <t>0115713</t>
  </si>
  <si>
    <t>GLENOSFÉRA COCR, PR. 25, PR. 29MM, DWD180-195</t>
  </si>
  <si>
    <t>0115714</t>
  </si>
  <si>
    <t>NÁHRADA RAMENNÍHO KLOUBU AEQUALIS ASCEND FLEX REVERZNÍ</t>
  </si>
  <si>
    <t>ZÁKLADNA HUMERÁLNÍ TITAN, PR.40, DWF510-21</t>
  </si>
  <si>
    <t>0115715</t>
  </si>
  <si>
    <t>VLOŽKA HUMERÁLNÍ UHMWPE, 36-42MM, DWF361B-422B</t>
  </si>
  <si>
    <t>0115716</t>
  </si>
  <si>
    <t>HLAVICE HUMERÁLNÍ, COCR PR.37-54, DWB239-DWB255</t>
  </si>
  <si>
    <t>0115717</t>
  </si>
  <si>
    <t>PROSTŘEDEK HEMOSTATICKÝ SURGICEL</t>
  </si>
  <si>
    <t>3G; OXIDOVANÁ REGENEROVANÁ CELULÓZA; VSTŘEBATELNÝ; BAKTERICIDNÍ; 3023SP</t>
  </si>
  <si>
    <t>0115718</t>
  </si>
  <si>
    <t>IMPLANTÁT SPINÁLNÍ SYSTÉM YUKON KRČNÍ/HRUDNÍ ZADNÍ PŘÍSTUP</t>
  </si>
  <si>
    <t>ŠROUB POLYAXIÁLNÍ PEDIKULÁRNÍ TI; 3,5 - 5X10 - 50MM;7601-03510 AŽ 7601-05050</t>
  </si>
  <si>
    <t>0115719</t>
  </si>
  <si>
    <t>ŠROUB POLYAXIÁLNÍ HOLÝ KRK TI; 3,5/4X16 - 40MM; 7601-03516L AŽ 7601-04040L</t>
  </si>
  <si>
    <t>0115720</t>
  </si>
  <si>
    <t>ŠROUB POLYAXIÁLNÍ M-L ÚHL. TI; 3,5 - 5X10 - 50MM; 7601-03510M AŽ 7601-05050M</t>
  </si>
  <si>
    <t>0115721</t>
  </si>
  <si>
    <t>IMPLANTÁT SPINÁLNÍ YUKON, KRČNĚ/HRUDNÍ, ZADNÍ PŘÍSTUP</t>
  </si>
  <si>
    <t>ŠROUB STAVĚCÍ PRO POLY ŠROUBY TI, 7601-10001</t>
  </si>
  <si>
    <t>0115722</t>
  </si>
  <si>
    <t>TYČ PŘEDOHNUTÁ TI; PR. 3,5/4MM; DÉL. 25 - 120 MM; 7601-63525 AŽ 7601-640120</t>
  </si>
  <si>
    <t>0115723</t>
  </si>
  <si>
    <t>TYČ ROVNÁ, PR 4.0MM, D 80 AŽ 240MM, TI, 7601-54080 AŽ 540240</t>
  </si>
  <si>
    <t>0115724</t>
  </si>
  <si>
    <t>TYČ PŘECHOD.,TI, COCR,PR 4.0/5.5MM,D 300 A 500MM, 7601-540300-55 AŽ 7611-B40500</t>
  </si>
  <si>
    <t>0115725</t>
  </si>
  <si>
    <t>HÁK TH/LAMINÁRNÍ, TP, MLTP, ML, TI; 3,5-5X3,5-8MM; 7601-80000 AŽ 7601-80049</t>
  </si>
  <si>
    <t>0115726</t>
  </si>
  <si>
    <t>KONEKTOR LAT.,AXI.,OFFSET,POLO/OTEV. TI;1101-83560A/D;7601-73510AŽ510V,-83535A-W</t>
  </si>
  <si>
    <t>0115727</t>
  </si>
  <si>
    <t>HÁK TI, PRŮM.3.5/4.0MM, 7601-70000</t>
  </si>
  <si>
    <t>0115728</t>
  </si>
  <si>
    <t>KONEKTOR PŘÍČNÝ T, TI,VEL.30 A 60MM,7601-70001 A 70004</t>
  </si>
  <si>
    <t>0115729</t>
  </si>
  <si>
    <t>SET PRO TRANSF. IMPLANTACI BIOL. AORTÁLNÍ CHLOPNĚ COREVALVE EVOLUT PRO</t>
  </si>
  <si>
    <t>EVOLUTPRO-23, 26, 29; L-ENVPRO-1623; L-ENVPRO-16; ENVPRO-16</t>
  </si>
  <si>
    <t>0115730</t>
  </si>
  <si>
    <t>NÁHRADA KYČEL. KLOUBU MRP TITAN MODUL. DŘÍK NECEMENT REVIZNÍ/TUMORÓZNÍ</t>
  </si>
  <si>
    <t>KOMPONENTA KRČKU + UZAVÍRACÍ ŠROUB TI; VEL.S-L; 60900-01 AŽ 62201-03</t>
  </si>
  <si>
    <t>0115731</t>
  </si>
  <si>
    <t>KOMPONENTA KRČKU TI; VEL. S-L; 60900-11 AŽ 62201-13</t>
  </si>
  <si>
    <t>0115732</t>
  </si>
  <si>
    <t>ŠROUB UZAVÍRACÍ TI; VEL.UNI; M14X1; 60900-06</t>
  </si>
  <si>
    <t>0115733</t>
  </si>
  <si>
    <t>KOMPONENTA PŘÍDAVNÉHO TROCHANTERU TI; VEL.S, L;  60900-04 AŽ 61000-05</t>
  </si>
  <si>
    <t>0115734</t>
  </si>
  <si>
    <t>DŘÍK TI; ROVNÝ, ZAHNUTÝ; DIST.JIŠTĚNÍ; PR.13-34MM;140-320MM; 60913-01AŽ62229-02</t>
  </si>
  <si>
    <t>0115735</t>
  </si>
  <si>
    <t>DŘÍK TI; 80MM; PR.13-25MM; PŘÍMÝ, KRÁTKÝ 60913-08 AŽ 61025-08</t>
  </si>
  <si>
    <t>0115736</t>
  </si>
  <si>
    <t>ŠROUB SPOJOVACÍ PRO PROXIM. A DIST. DŘÍK TI; M6; VEL.S, L; 60901-04 A 60901-07</t>
  </si>
  <si>
    <t>0115737</t>
  </si>
  <si>
    <t>ŠROUB SPOJOVACÍ K LATERÁLNÍ DLAZE TI; M6; 98187-05</t>
  </si>
  <si>
    <t>0115738</t>
  </si>
  <si>
    <t>KOMPONENTA PRODLUŽOVACÍ TI; 16-24X30MM; 60916-04 AŽ 61024-04</t>
  </si>
  <si>
    <t>0115739</t>
  </si>
  <si>
    <t>ADAPTÉR PŘÍMÝ TI; VEL. UNI; 98187-01</t>
  </si>
  <si>
    <t>0115740</t>
  </si>
  <si>
    <t>KOMPONENTA SPOJOVACÍ TI; 10-30MM; 98187-02-10 AŽ 98187-02-30</t>
  </si>
  <si>
    <t>0115741</t>
  </si>
  <si>
    <t>KOMPONENTA KONCOVÁ TI; 10 A 20MM; 98187-03-25 A 98187-13-25</t>
  </si>
  <si>
    <t>0115742</t>
  </si>
  <si>
    <t>DLAHA LATERÁLNÍ SE DVĚMA ŠROUBY TI GRAD2; VEL. UNI;  98187-04-00</t>
  </si>
  <si>
    <t>0115743</t>
  </si>
  <si>
    <t>DLAHA LATERÁLNÍ TI GRAD2; VEL. UNI; 98187-04</t>
  </si>
  <si>
    <t>0115745</t>
  </si>
  <si>
    <t>CHLOPEŇ SRDEČNÍ BIOL. AORTÁLNÍ Z BOVINNÍHO PERIKARDU INSPIRIS RESILIA</t>
  </si>
  <si>
    <t>STENTOVANÁ Z BOVIN. PERIKARDU SUCHÉ SKLADOVÁNÍ,MODEL 11500A,VEL. 19-29MM</t>
  </si>
  <si>
    <t>0115746</t>
  </si>
  <si>
    <t>IMPLANTÁT SPINÁLNÍ SYSTÉM VUEPOINT OCT KRČNÍ HRUDNÍ ZADNÍ PŘÍSTUP</t>
  </si>
  <si>
    <t>KONEKTOR DVOU TYČÍ, INLINE/OFFSET,TI,7906035-6065,7906435-6465</t>
  </si>
  <si>
    <t>NUV</t>
  </si>
  <si>
    <t>0115747</t>
  </si>
  <si>
    <t>ŠROUB TI POLYAX.3,5/4,5 MM,7905310-5334,7905510-5534,7905710-5740</t>
  </si>
  <si>
    <t>0115748</t>
  </si>
  <si>
    <t>TYČ TI PRŮMĚR 3,5 MM X 60 - 240 MM, 7906160 - 7906240</t>
  </si>
  <si>
    <t>0115749</t>
  </si>
  <si>
    <t>TYČ TI PŘECHODOVÁ DVOU PRŮMĚRŮ 3,5 A 5,5 MM, 7906355</t>
  </si>
  <si>
    <t>0115750</t>
  </si>
  <si>
    <t>DLAHA TI OKCIPITÁLNÍ S KÝLEM, 35-45MM,7906335 - 7906345</t>
  </si>
  <si>
    <t>0115751</t>
  </si>
  <si>
    <t>ŠROUB TI KORTIKÁLNÍ PRO OKCIPITÁLNÍ DLAHU, 7906306-6314,7906356-6364</t>
  </si>
  <si>
    <t>0115752</t>
  </si>
  <si>
    <t>TYČ TI OKCIPITÁLNÍ,7906302</t>
  </si>
  <si>
    <t>0115753</t>
  </si>
  <si>
    <t>TYČ TI OHNUTÁ OKCIPITÁLNÍ, DÉLKA  240 MM, 7906300</t>
  </si>
  <si>
    <t>0115754</t>
  </si>
  <si>
    <t>ŠROUB TI ZAJIŠŤOVACÍ PRO KONEKTOR,7907760-7907765</t>
  </si>
  <si>
    <t>0115755</t>
  </si>
  <si>
    <t>KONEKTOR TI PŘÍČNÝ PEVNÝ, 26 - 50 MM, 7906126-7906150</t>
  </si>
  <si>
    <t>0115756</t>
  </si>
  <si>
    <t>KONEKTOR TI OFFSET LATERÁL.OTEVŘENÝ, 7906022 A 7906008</t>
  </si>
  <si>
    <t>0115757</t>
  </si>
  <si>
    <t>KONEKTOR TI OFFSET LATERÁL. 7906025</t>
  </si>
  <si>
    <t>0115758</t>
  </si>
  <si>
    <t>HÁK TI LAMINÁRNÍ, 5 A 7 MM, 7906005 A 7906007</t>
  </si>
  <si>
    <t>0115759</t>
  </si>
  <si>
    <t>ŠROUB TI PRO OKCIP. DLAHU, PR. 3.5 X 24 AŽ 36 MM, 7905924-7905936</t>
  </si>
  <si>
    <t>0115760</t>
  </si>
  <si>
    <t>ŠROUB TI ZAJIŠŤOVACÍ PRO TULIPÁNOVÉ HLAVY A LAMINÁRNÍ HÁKY, 7906000</t>
  </si>
  <si>
    <t>0115761</t>
  </si>
  <si>
    <t>DLAHA TI OKCIPITÁLNÍ S KÝLEM, NASTAVITELNÁ, 8975000</t>
  </si>
  <si>
    <t>0115762</t>
  </si>
  <si>
    <t>ŠROUB TI VP2, PRO OKCIPITÁLNÍ DLAHU, 8976406-8976514</t>
  </si>
  <si>
    <t>0115763</t>
  </si>
  <si>
    <t>OČKO TI OKCIPITÁLNÍ, NÍZKÝ PROFIL, 8976305</t>
  </si>
  <si>
    <t>0115764</t>
  </si>
  <si>
    <t>IMPLANTÁT SPINÁLNÍ AFFIX II  BEDERNÍ INTERSPINÓZNÍ ZADNÍ</t>
  </si>
  <si>
    <t>DLAHA (IMPLANTÁT) INTERSPINÓZNÍ TI,35-55MM,7577035,045,055</t>
  </si>
  <si>
    <t>0115765</t>
  </si>
  <si>
    <t>SET PRO TRANSAPIKÁLNÍ IMPLANTACI BIO.AORT.CHLOPNĚ PRASEČÍ ACURATE NEO</t>
  </si>
  <si>
    <t>CHLOPEŇ VEL.S-L, SYM-SV2X-002(X=3,5,7), ZAVADĚČ ACURATE TA LP SYM-DS-004</t>
  </si>
  <si>
    <t>0115766</t>
  </si>
  <si>
    <t>PROSTŘEDEK HEMOSTATICKÝ - HEMOBLAST BELLOWS,POKRYTÍ 64CM2</t>
  </si>
  <si>
    <t>PRÁŠEK 1,65G+10CM KANYLA,KOLAGEN,CHONDROITIN SULFÁT,TROMBIN 1500UI;BQF02</t>
  </si>
  <si>
    <t>BMP</t>
  </si>
  <si>
    <t>0115767</t>
  </si>
  <si>
    <t>NÁHRADA KOLENNÍHO KLOUBU BALANSYS HXLPE VITAMYS</t>
  </si>
  <si>
    <t>VLOŽKA CR/UC/PS HXLPE+VIT.E,VEL.8-20,5MM,72.34.1XYY(X=0,1,3,YY=00-77)</t>
  </si>
  <si>
    <t>0115768</t>
  </si>
  <si>
    <t>VLOŽKA KERAMICKÁ; PR.28-36MM; 52.34.1143 AŽ 52.34.1156</t>
  </si>
  <si>
    <t>0115769</t>
  </si>
  <si>
    <t>STENT URETERÁLNÍ URS DLOUHODOBÝ DO 3 LET</t>
  </si>
  <si>
    <t>NITINOL+POTAH POLYMER.URS-X-Y-Z; X=A/R/O-R; Y=PRŮMĚR 8-10 MM; Z=DÉLKA 60-200 MM</t>
  </si>
  <si>
    <t>468</t>
  </si>
  <si>
    <t>0115770</t>
  </si>
  <si>
    <t>STENT DO MOČOVÉ TRUBICE ROUND POSTERIOR RPS DLOUHODOBÝ DO 3 LET</t>
  </si>
  <si>
    <t>NITINOL+POTAH POLYMER.RPS-Z; Z=DÉLKA 30-40 MM</t>
  </si>
  <si>
    <t>0115771</t>
  </si>
  <si>
    <t>STENT TRIANGULÁRNÍ PROSTATICKÝ TPS DLOUHODOBÝ DO 3 LET</t>
  </si>
  <si>
    <t>NITINOL+POTAH POLYMER.TPS-Z; Z=DÉLKA 30-60 MM</t>
  </si>
  <si>
    <t>0115772</t>
  </si>
  <si>
    <t>STENT URETRÁLNÍ BULBÁRNÍ BUS DLOUHODOBÝ DO 3 LET</t>
  </si>
  <si>
    <t>NITINOL+POTAH POLYMER., Z=DÉLKA 50-80 MM; BUS-Z; BUS-R-80, R=REVERSE</t>
  </si>
  <si>
    <t>0115774</t>
  </si>
  <si>
    <t>NÁHRADA TMC KLOUBU PALCE RUKY S DUÁLNÍ MOBILITOU TOUCH</t>
  </si>
  <si>
    <t>DŘÍK NECEMENT. TI+PORÉZNÍ TI+HAP,VEL. 0-4,STO0 - 4</t>
  </si>
  <si>
    <t>KER</t>
  </si>
  <si>
    <t>0115775</t>
  </si>
  <si>
    <t>KRČEK S VLOŽKOU OCEL+PE,PŘÍMÝ/OFFSET,VEL.6,8, 10,NTO06A AŽ NTO1510C</t>
  </si>
  <si>
    <t>0115776</t>
  </si>
  <si>
    <t>JAMKA NECEMENT.OCEL+TI+HAP,PRŮM 9 A 10 MM, CTO09, CTO10</t>
  </si>
  <si>
    <t>0115777</t>
  </si>
  <si>
    <t>ZÁTKA POD DŘÍK UHMWPE; VEL.1-7; 5460-X-000 (X=10-20)</t>
  </si>
  <si>
    <t>0115778</t>
  </si>
  <si>
    <t>SÍŤKA NA LÉČBU PÁNEV. DNA DYNAMESH PRP VISIBLE PRO PECTOPEXE NEVST.</t>
  </si>
  <si>
    <t>SÍŤKA PVDF,MRI VISIBLE,3X18 CM,STŘEDNÍ PROLAPS, PV780318F1(F3)</t>
  </si>
  <si>
    <t>0115779</t>
  </si>
  <si>
    <t>SÍŤKA PVDF,MRI VISIBLE,17X15 CM,TOTAL REPAIR,PV781715F1(F3)</t>
  </si>
  <si>
    <t>0115780</t>
  </si>
  <si>
    <t>NÁHRADA KYČELNÍHO KLOUBU EXCIA T CEMENT PRIMÁRNÍ INDIKACE</t>
  </si>
  <si>
    <t>DŘÍK COCRMO; STD., LAT; VEL.10-20; 140,4 - 185,4MM; NU270K AŽ NU300K</t>
  </si>
  <si>
    <t>0115782</t>
  </si>
  <si>
    <t>IMPLANTÁT SPINÁLNÍ SYSTÉM ASCOT KRČNÍ PŘEDNÍ PŘÍSTUP</t>
  </si>
  <si>
    <t>DLAHA SEMIRIG.1,2 SEGMENT, 22-54MM,H1-022 AŽ H2-054</t>
  </si>
  <si>
    <t>0115783</t>
  </si>
  <si>
    <t>DLAHA SEMIRIG.3,4 SEGMENT, 50-100MM,H3-050 AŽ H4-100</t>
  </si>
  <si>
    <t>0115784</t>
  </si>
  <si>
    <t>ŠROUB VARIABILNÍ SAMOVRTNÝ,HB4012 AŽ HB4316</t>
  </si>
  <si>
    <t>0115785</t>
  </si>
  <si>
    <t>IMPLANTÁT SPINÁLNÍ NÁHRADA MEZIOBRATLOVÁ  ROI-C  KRČNÍ  PŘEDNÍ PŘÍSTUP</t>
  </si>
  <si>
    <t>KLEC ACIF PEEK LORDOTICKÁ,12-14X14-17X5-10MM, MC1411P-MC1456P</t>
  </si>
  <si>
    <t>0115786</t>
  </si>
  <si>
    <t>KLEC ACIF BIPACK PEEK,PŘEDPL.,12-14X14-17X4,5-8MM, RC1310-RC1354</t>
  </si>
  <si>
    <t>0115787</t>
  </si>
  <si>
    <t>KLEC ACIF PEEK+TI,12-14X14-17X4,5-10MM, CMC1310P -CMC1356P,CMC1411P-CMC1456P</t>
  </si>
  <si>
    <t>0115788</t>
  </si>
  <si>
    <t>IMPLANTÁT SPINÁLNÍ SYSTÉM  MAXAN KRČNÍ PŘEDNÍ PŘÍSTUP</t>
  </si>
  <si>
    <t>DLAHA PEVNÁ/SEMIRIG.,1,2 SEGMENT.,8-40MM,14-522XXX (XXX=108-114,116-120,220-240)</t>
  </si>
  <si>
    <t>0115789</t>
  </si>
  <si>
    <t>DLAHA PEVNÁ/SEMIRIG.3,4 SEGMENT.,36-88MM,14-522XXX(XXX=336-366,452-488)</t>
  </si>
  <si>
    <t>0115790</t>
  </si>
  <si>
    <t>ŠROUB FIX/VAR, 4,0MM,14-521XYY (X=5,6,YY=DÉLKA 12,14,16,18,20)</t>
  </si>
  <si>
    <t>0115791</t>
  </si>
  <si>
    <t>ŠROUB FIX/VAR,REV 4,5X12-20MM,14-521XYY(X=5,6,YY=42,44,48,50)</t>
  </si>
  <si>
    <t>0115792</t>
  </si>
  <si>
    <t>IMPLANTÁT SPINÁL.NÁHRADA MEZIOBRATLOVÁ ZYSTON, BEDERNÍ ZADNÍ PŘÍSTUP</t>
  </si>
  <si>
    <t>KLEC FÚZNÍ PEEK, PLIF, TLIF, VEL.7-18x10,11x20,25,30MM, 14-534007 AŽ 14-534278</t>
  </si>
  <si>
    <t>0115793</t>
  </si>
  <si>
    <t>NÁHRADA RAMENNÍHO KLOUBU GLOBAL UNITE REVERZNÍ NECEMENT.</t>
  </si>
  <si>
    <t>ZÁKLADNA HUMERÁLNÍ (EPIPHÝZA) MODULÁRNÍ STŘEDOVÁ,LEVÁ,PRAVÁ;1407-20-101-AŽ 103</t>
  </si>
  <si>
    <t>0115794</t>
  </si>
  <si>
    <t>HÁK TITAN,LAMINÁRNÍ/PEDIKULÁRN/OFFSET, 1004040107-1004060000R</t>
  </si>
  <si>
    <t>0115795</t>
  </si>
  <si>
    <t>IMPL.SPINÁL.FIXAČNÍ SYSTÉM VENUS HRUD/BED.ZADNÍ PŘ.(PRO PZT 0114857)</t>
  </si>
  <si>
    <t>ŠROUB ZAJIŠŤOVACÍ MIS DVOUKROKOVÝ, TITAN VL-PMS-M3</t>
  </si>
  <si>
    <t>0115796</t>
  </si>
  <si>
    <t>ŠROUB 2T MONOAXIÁLNÍ, PR. 4.8-7.2MM,DÉLKA 25-60MM,VL-MS-5-4830 AŽ VL-MS-5-7260</t>
  </si>
  <si>
    <t>0115797</t>
  </si>
  <si>
    <t>ŠROUB 2T MONOAX.,KAN.PERF., PR. 5.5-7.2MM,DÉLKA 25-60MM, 4000115525-4000147260</t>
  </si>
  <si>
    <t>0115798</t>
  </si>
  <si>
    <t>ŠROUB 2T POLY.KANYL.PERFOR.,REVIZNÍ,8.5-10.5MM,D:40-65MM, 4000061040-4000069565</t>
  </si>
  <si>
    <t>0115799</t>
  </si>
  <si>
    <t>ŠROUB POLYAX./ILIAK.6,5-8,5MM,60-120MM, 1006(-056560-0572120;-117270-1185120)</t>
  </si>
  <si>
    <t>0115800</t>
  </si>
  <si>
    <t>TYČ PR.5.5 COCR,DÉLKA 50-450MM,1001090105-1001090145</t>
  </si>
  <si>
    <t>0115801</t>
  </si>
  <si>
    <t>IMPL.SPIN.SYSTÉM DERO CS DISC NÁHRADA MEZIOBR. KRČNÍ PŘEDNÍ ACIF</t>
  </si>
  <si>
    <t>KLEC 3D TRAB.TI. VEL.13-15X15-17MM,VÝŠ. 4-10MM, 870DT-00151304 AŽ 883DT-07171510</t>
  </si>
  <si>
    <t>LFC</t>
  </si>
  <si>
    <t>0115802</t>
  </si>
  <si>
    <t>IMPL.SPIN.SYSTÉM DERO ALPHA-CARRLIF NÁHRADA MEZIOBR.BED.PŘEDNÍ/BOČNÍ</t>
  </si>
  <si>
    <t>KLEC 3D TRAB.TI.ALIF/XLIF,6-15X12-21MM,DÉL. 40MM, 898DT-10401206AŽ898DT-20402112</t>
  </si>
  <si>
    <t>0115803</t>
  </si>
  <si>
    <t>NÁHRADA KYČELNÍHO KLOUBU FACILIS NECEMENT PRIM/REV/TUMOR INDIKACE</t>
  </si>
  <si>
    <t>DŘÍK TI+HA; 120-164MM; STD.VEL.1-12; OFSET VEL.2-12;0108501-512 A 0108602-612</t>
  </si>
  <si>
    <t>467</t>
  </si>
  <si>
    <t>0115804</t>
  </si>
  <si>
    <t>NÁHRADA KYČELNÍHO KLOUBU HYDRA FIX NECEMENT PRIM/REV/TUMOR INDIKACE</t>
  </si>
  <si>
    <t>DŘÍK TI; 93-186MM; STD/OFSET; VEL.8-18; 0107700-710 A 0107800-810</t>
  </si>
  <si>
    <t>0115805</t>
  </si>
  <si>
    <t>NÁHR. KYČEL.KLOUBU PULCHRA-FIX NECEMENT METAFYZARNÍ MIS</t>
  </si>
  <si>
    <t>DŘÍK KRÁTKÝ TI; 79,2-93,6MM; VEL.00-10; 0109490-590, 0109400-410 A 0109500-510</t>
  </si>
  <si>
    <t>0115806</t>
  </si>
  <si>
    <t>NÁHRADA KYČELNÍHO KLOUBU RECTA FIX NECEMENT PRIM/REV/TUMOR INDIKACE</t>
  </si>
  <si>
    <t>DŘÍK TI; 123-169,7MM; VEL.1-9; 0102301-0102309 A 0102401-0102409</t>
  </si>
  <si>
    <t>0115807</t>
  </si>
  <si>
    <t>NÁHRADA KYČELNÍHO KLOUBU FIXA DUPLEX  NECEMENT PRIM/REV INDIKACE</t>
  </si>
  <si>
    <t>JAMKA COCRMO POR.+HA NÁSTŘIK; DUAL MOBIL.; VEL.42-68MM; 0771142 AŽ 268</t>
  </si>
  <si>
    <t>0115808</t>
  </si>
  <si>
    <t>NÁHRADA KYČELNÍHO KLOUBU FIXA DUPLEX  CEMENT PRIM/REV INDIKACE</t>
  </si>
  <si>
    <t>VLOŽKA PE; DUAL MOBIL.; VEL.42-68; 0872142-168, 0873142-168, 0874142-168</t>
  </si>
  <si>
    <t>0115809</t>
  </si>
  <si>
    <t>VLOŽKA PE;DUAL MOBIL.; VEL.46-68; 0872246-268, 0873246-268, 0874246-268</t>
  </si>
  <si>
    <t>0115810</t>
  </si>
  <si>
    <t>VLOŽKA PE+VIT.E; DUAL MOBIL.; VEL.42-68; 0876142-268, 0877142-268, 0875142-268</t>
  </si>
  <si>
    <t>0115811</t>
  </si>
  <si>
    <t>JAMKA COCR; DUAL MOBIL.; VEL.42-68MM; 0772142 AŽ 0772268</t>
  </si>
  <si>
    <t>0115812</t>
  </si>
  <si>
    <t>NÁHRADA KYČELNÍHO KLOUBU BIS NECEMENT PRIM/REV INDIKACE</t>
  </si>
  <si>
    <t>VLOŽKA COCRMO; DUAL MOBIL.; PR.35-52MM; 0895001 AŽ 0895005</t>
  </si>
  <si>
    <t>0115813</t>
  </si>
  <si>
    <t>VLOŽKA UHMWPE;DUAL MOBIL.; PR.35-46MM; 0871001 AŽ 0871005</t>
  </si>
  <si>
    <t>0115814</t>
  </si>
  <si>
    <t>NÁHRADA KYČELNÍHO KLOUBU AGILIS NECEMENT PRIM/REV INDIKACE</t>
  </si>
  <si>
    <t>JAMKA POR.TI+VLOŽKA KER.; MONOBLOK; VEL.42-66MM; 0758142 AŽ 0758566</t>
  </si>
  <si>
    <t>0115815</t>
  </si>
  <si>
    <t>NÁHRADA KYČELNÍHO KLOUBU POLYMAX NECEMENT PRIM/REV INDIKACE</t>
  </si>
  <si>
    <t>JAMKA TI+VLOŽKA PE; MONOBLOK; PR.28-36MM; VEL.42-66MM;0767242 AŽ 0767466</t>
  </si>
  <si>
    <t>0115816</t>
  </si>
  <si>
    <t>NÁHRADA KYČELNHÍHO KLOUBU FIXA LARUS NECEMENT PRIM/REV/TUMOR INDIKACE</t>
  </si>
  <si>
    <t>JAMKA TI+TI; PRESSFIT; 3 OTVORY; VEL. 42-66MM; A-D; 0745142 AŽ 0745566</t>
  </si>
  <si>
    <t>0115817</t>
  </si>
  <si>
    <t>NÁHRADA KYČELNÍHO KLOUBU FIXA PRIM/REV INDIKACE</t>
  </si>
  <si>
    <t>VLOŽKA HXLPE; STD., OFSET; POJIST.KR; 0832811-815; 0842811-815; 0852811-815</t>
  </si>
  <si>
    <t>0115818</t>
  </si>
  <si>
    <t>VLOŽKA HXLPE; STD.,OFSET; 08X2821-25, 8X3623-25, 8X3221-25, 0943624-25(X=3,4)</t>
  </si>
  <si>
    <t>0115819</t>
  </si>
  <si>
    <t>VLOŽKA KERAMICKÁ; PR.32-40MM; 0813201, 0813603-605 0814004-005</t>
  </si>
  <si>
    <t>0115820</t>
  </si>
  <si>
    <t>NÁHRADA KYČELNÍHO KLOUBU FIXA NECEMENT PRIM/REV INDIKACE</t>
  </si>
  <si>
    <t>ŠROUB JAMKY TI; FIXAČNÍ; 6,5X20-50MM; 0601020 AŽ 0601050</t>
  </si>
  <si>
    <t>0115821</t>
  </si>
  <si>
    <t>NÁHRADA KYČELNÍHO KLOUBU FIXA NECEMENT PRIM/REV/TUMOR INDIKACE</t>
  </si>
  <si>
    <t>JAMKA TI+PORÉZNÍ TI;VEL.44-66MM; A-D; 5 OTVORŮ; 0753144 AŽ 0753566</t>
  </si>
  <si>
    <t>0115822</t>
  </si>
  <si>
    <t>NÁHRADA KYČELNÍHO KLOUBU NECEMENT REVIZNÍ  S PZT 0115823</t>
  </si>
  <si>
    <t>HLAVICE KER.; MODUL.;D28-48MM;0513280,0513320,0513360,0513400,0513440,0513480</t>
  </si>
  <si>
    <t>0115823</t>
  </si>
  <si>
    <t>NÁHRADA KYČELNÍHO KLOUBU NECEMENT REVIZNÍ S PZT 0115822</t>
  </si>
  <si>
    <t>POUZRO HLAVICE KER.MODUL.; VEL.S-XL; 0513001 AŽ 0513004</t>
  </si>
  <si>
    <t>0115824</t>
  </si>
  <si>
    <t>NÁHRADA KYČELNÍHO KLOUBU KLOUBU NECEMENT PRIM/REV INDIKACE</t>
  </si>
  <si>
    <t>HLAVICE KERAMICKÁ; KUŽ.12/14; VEL.S-L; PR.28-44MM; 0514281 AŽ 0514443</t>
  </si>
  <si>
    <t>0115825</t>
  </si>
  <si>
    <t>HLAVICE COCRMO; PR.22-40MM; KUŽ.12/14; VEL.S-XL; 0524221 AŽ 0524404</t>
  </si>
  <si>
    <t>0115826</t>
  </si>
  <si>
    <t>IMPL.SPINÁL.SAKROILIAK. SKLOUBENÍ IFUSE MIS BOČNÍ PŘÍSTUP,TI+CPTI</t>
  </si>
  <si>
    <t>IMPL.SI,7-10,75X30-90MM,7530-100AŽ7590,3D-7035MAŽ7090M-100,107530-100AŽ107590</t>
  </si>
  <si>
    <t>0115827</t>
  </si>
  <si>
    <t>IMPLANTÁT SPINÁL.NÁHR.MEZIOBRATL. ACIS KRČNÍ PŘEDNÍ PŘÍSTUP</t>
  </si>
  <si>
    <t>KLEC PEEK+TI,PARALEL/LORDOTICKÁ/KONVEXNÍ;VEL. 5-12MM,08.843.005S-812S</t>
  </si>
  <si>
    <t>0115828</t>
  </si>
  <si>
    <t>IMPLANTÁT SPINÁLNÍ UCENTUM, HRUDNÍ, BEDERNÍ, ZADNÍ PŘÍSTUP</t>
  </si>
  <si>
    <t>ŠROUB MONO.,NEKANYL.TITAN,4,5 MM, DÉL. 25 - 50MM,CS 3883-045-025 AŽ 050</t>
  </si>
  <si>
    <t>ULR</t>
  </si>
  <si>
    <t>0115829</t>
  </si>
  <si>
    <t>ŠROUB MONO,NEKAN.,TITAN,5,5-10MM,DÉL.25-60MM,CS 3883-055-025 AŽ CS3883-100-060</t>
  </si>
  <si>
    <t>0115830</t>
  </si>
  <si>
    <t>ŠROUB POLYAX.NEKANYL.TITAN,4,5-10MM, 25-60MM,CS3882-045-025 AŽ CS3882-100-060</t>
  </si>
  <si>
    <t>0115831</t>
  </si>
  <si>
    <t>ŠROUB POLY.RED.DL.HLAVA NEKAN.TI 5,5-8,5MM,D.25-60MM,CS3885-055-025AŽ -085-060</t>
  </si>
  <si>
    <t>0115832</t>
  </si>
  <si>
    <t>ŠROUB MONO.KANYL.,TITAN 4,5 MM, DÉLKA OD 25 - 50 MM, CS 3803-045-25 AŽ 050</t>
  </si>
  <si>
    <t>0115833</t>
  </si>
  <si>
    <t>ŠROUB MONO.PERFOR.KANYL.TI 5,5AŽ 10MM, D.25-60MM,CS3803-055-025AŽCS3803-100-060</t>
  </si>
  <si>
    <t>0115834</t>
  </si>
  <si>
    <t>ŠROUB POLYX.KANYL.TITAN 4,5 MM,DÉLKA OD 25-50MM,CS 3802-045-025 AŽ 050</t>
  </si>
  <si>
    <t>0115835</t>
  </si>
  <si>
    <t>ŠROUB POLYAX.PERF.KANYL.TITAN 5,5AŽ10MM,D.25-60MM,CS 3802-055-025AŽ3802-100-060</t>
  </si>
  <si>
    <t>0115836</t>
  </si>
  <si>
    <t>ŠROUB MONO PRE-FIX.KANYL.TI,4,5 MM,D:25 - 50 MM, CS 3804-045-25 AŽ 050</t>
  </si>
  <si>
    <t>0115837</t>
  </si>
  <si>
    <t>ŠROUB MONO PRE-FIX,PERF.KAN.TI 5,5AŽ10MM,D.25-60MM,CS3804-055-025AŽ-100-060</t>
  </si>
  <si>
    <t>0115838</t>
  </si>
  <si>
    <t>ŠROUB POLY.RED.DL.HL.KAN.PERF.TI,5,5-8,5MM,D25-60MM,CS3805-055-025AŽ-085-060</t>
  </si>
  <si>
    <t>0115839</t>
  </si>
  <si>
    <t>ŠROUB UZAMYKACÍ PRO MONO A POLY ŠROUBY,TITAN,CS 3801-01</t>
  </si>
  <si>
    <t>0115840</t>
  </si>
  <si>
    <t>ŠROUB UZAMYKACÍ PRO PRE-FIXAČNÍ ŠROUBY,TITAN CS 3801-02</t>
  </si>
  <si>
    <t>0115841</t>
  </si>
  <si>
    <t>HÁK LAMINÁRNÍ TITAN,Š.5AŽ7MM,DÉL.7AŽ11MM,CS3817-5-07AŽ11,CS3817-7-07AŽ11</t>
  </si>
  <si>
    <t>0115842</t>
  </si>
  <si>
    <t>HÁK PEDIKULÁRNÍ TITAN, ŠÍŘKA 8MM, DÉLKA 7MM AŽ 11MM, CS 3816-8-07 AŽ 11</t>
  </si>
  <si>
    <t>0115843</t>
  </si>
  <si>
    <t>TYČ TITAN,COCR,6,0MM,ROVNÁ,DÉLKA 30 AŽ 85MM ,CS 3807-030-AŽ CS 3807-085</t>
  </si>
  <si>
    <t>0115844</t>
  </si>
  <si>
    <t>TYČ TITAN,COCR 6,0MM,ROVNÁ,DÉLKA 90 AŽ180MM CS3807-090-AŽ 110 CS3807-120 AŽ 180</t>
  </si>
  <si>
    <t>0115845</t>
  </si>
  <si>
    <t>TYČ TITAN,COCR 6,0MM,ROVNÁ HEX ZAKONČENÍ,DÉLKA 500MM,CS 3807-500</t>
  </si>
  <si>
    <t>0115846</t>
  </si>
  <si>
    <t>TYČ TITAN,COCR 6,0MM,ROVNÁ,DÉLKA 30 AŽ 85MM,CS 3808-030 AŽ 085</t>
  </si>
  <si>
    <t>0115847</t>
  </si>
  <si>
    <t>TYČ TITAN,COCR,ROVNÁ,DÉL.90AŽ200MM,CS 3808-090 AŽ 110, 3808-120 AŽ 200</t>
  </si>
  <si>
    <t>0115848</t>
  </si>
  <si>
    <t>TYČ TITAN,COCR 6,0MM, ROVNÁ, DÉL.300 AŽ 500MM,CS3808-300,CS3808-400,CS3808-500</t>
  </si>
  <si>
    <t>0115849</t>
  </si>
  <si>
    <t>TYČ TITAN,COCR 6MM,ZAKŘIVENÁ,DÉL.30AŽ80MM,CS 3809-030AŽ070,CS3809-075,CS3809-080</t>
  </si>
  <si>
    <t>0115850</t>
  </si>
  <si>
    <t>KONEKTOR PŘÍČNÝ TITAN,XXS AŽ XL, 35MM AŽ 107MM, 3810-00 AŽ 05</t>
  </si>
  <si>
    <t>0115851</t>
  </si>
  <si>
    <t>KONEKTOR OFFSET TI 6,0MM,15,30A60MM,CS3812-01-015,CS3812-01-030 CS3812-01-060</t>
  </si>
  <si>
    <t>0115852</t>
  </si>
  <si>
    <t>IMPLANTÁT SPINÁLNÍ CERV-X,PŘEDNÍ PŘÍSTUP, ACIF</t>
  </si>
  <si>
    <t>KLEC PEEK,VÝŠ.4-15MM,ŠÍŘ 12-16MM,DÉL.12-14MM,ÚHEL 5°CS8200-05 AŽ CS8203-08</t>
  </si>
  <si>
    <t>0115853</t>
  </si>
  <si>
    <t>IMPLANTÁT SPINÁLNÍ TEZO-P, ZADNÍ PŘÍSTUP,PLIF</t>
  </si>
  <si>
    <t>KLEC TITAN,VÝŠ.7 AŽ 14MM,DÉL. 24 A 29MM,ÚHEL 5 AŽ 12°,CS 3401-07 AŽ CS 3403-14</t>
  </si>
  <si>
    <t>0115854</t>
  </si>
  <si>
    <t>IMPLANTÁT SPINÁLNÍ TEZO-T, BOČNÍ PŘÍSTUP, TLIF</t>
  </si>
  <si>
    <t>KLEC TITAN,VÝŠ.7AŽ14MM,D X Š 29X11 AŽ 34X16MM,ÚHEL  5°,CS 3415-07 AŽ CS 3417-14</t>
  </si>
  <si>
    <t>0115855</t>
  </si>
  <si>
    <t>IMPLANTÁT SPINÁLNÍ PEZO-P,ZADNÍ PŘÍSTUP,PLIF</t>
  </si>
  <si>
    <t>KLEC PEEK,VÝŠ.7AŽ13MM,DÉL. 4 AŽ 29MM,ÚHEL 5° A 12°,CS 3301-07 AŽ CS 3303-13</t>
  </si>
  <si>
    <t>0115856</t>
  </si>
  <si>
    <t>IMPLANTÁT SPINÁLNÍ PEZO-T, BOČNÍ PŘÍSTUP, TLIF</t>
  </si>
  <si>
    <t>KLEC PEEK,VÝŠ.7AŽ14MM,D.X Š.29X11AŽ 34X16MM,ÚHEL5°-12°,CS3315-07 AŽ CS3317-13</t>
  </si>
  <si>
    <t>0115857</t>
  </si>
  <si>
    <t>ŠROUB PRE-FIX.NEKAN.TI MONO,4,5-10MM,D: 25-60MM,CS 3884-045-25 AŽ -100-060</t>
  </si>
  <si>
    <t>0115858</t>
  </si>
  <si>
    <t>IMPLANTÁT SPINÁLNÍ TEZO-A,PŘEDNÍ PŘÍSTUP,ALIF</t>
  </si>
  <si>
    <t>KLEC TITAN,VÝŠ 8AŽ18MM,DXŠ28X22MM AŽ 34X28MM,ÚHEL 8AŽ12°,CS3431-08 AŽ CS3437-18</t>
  </si>
  <si>
    <t>0115859</t>
  </si>
  <si>
    <t>IMPLANTÁT SPINÁLNÍ PEZO-A,PŘEDNÍ PŘÍSTUP,ALIF</t>
  </si>
  <si>
    <t>KLEC PEEK,VÝŠ8AŽ16MM,DXŠ 28X22MM AŽ 38X28MM,ÚHEL 8AŽ12°,CS3331-08 AŽ CS3337-16</t>
  </si>
  <si>
    <t>0115860</t>
  </si>
  <si>
    <t>IMPLANTÁT SPINÁLNÍ SYSTÉM MIS VIPER PRIME STABIL. BEDERNÍ ZADNÍ PŘÍST.</t>
  </si>
  <si>
    <t>ŠROUB POLYAX.KANYL.PERF.BEZ POUŽITÍ JEHLY,K-DRÁTU,1867XX4YYS,XX=4.5-7,YY=30-60MM</t>
  </si>
  <si>
    <t>0115861</t>
  </si>
  <si>
    <t>NÁHRADA KOLENNÍHO KLOUBU ATTUNE REVIZNÍ CEMENTOVANÁ</t>
  </si>
  <si>
    <t>KOMPONENTA FEMORÁLNÍ COCR,VEL.1-10,1504-40-101 AŽ 1504-40-210</t>
  </si>
  <si>
    <t>0115862</t>
  </si>
  <si>
    <t>NÁHRADA KOLENNÍHO KLOUBU ATTUNE REVIZNÍ</t>
  </si>
  <si>
    <t>VLOŽKA PE FIXNÍ/ROTAČNÍ VEL. 1-10MM;6-26MM; 1517-X0-106 AŽ 1517-X1-026(X=0,1)</t>
  </si>
  <si>
    <t>0115863</t>
  </si>
  <si>
    <t>KOMPONENTA TIBIÁLNÍ ROTAČNÍ COCR,VEL.2-10; 1506-60-002 AŽ 1506-60-010</t>
  </si>
  <si>
    <t>0115864</t>
  </si>
  <si>
    <t>AUGMENTACE FEM.DIST/DORZ TI,VEL1-10,4-12MM; 1547/1549-01-001 AŽ 1547/1549-10-003</t>
  </si>
  <si>
    <t>0115865</t>
  </si>
  <si>
    <t>AUGMENTACE TIBIÁLNÍ TI 5-15MM,1523-01-001 AŽ 1523-09-203</t>
  </si>
  <si>
    <t>0115866</t>
  </si>
  <si>
    <t>DŘÍK FEMORÁLNÍ/TIBIÁLNÍ TITAN,14/16 X 30-130MM, 1512-14-030 AŽ 1512-16-130</t>
  </si>
  <si>
    <t>0115867</t>
  </si>
  <si>
    <t>NÁHRADA KOLENNÍHO KLOUBU ATTUNE REVIZNÍ NECEMENT</t>
  </si>
  <si>
    <t>DŘÍK S DRÁŽKAMI FEM./TIB. TITAN,10-24MM X 60-160MM, 1513-10-060 AŽ 1513-24-160</t>
  </si>
  <si>
    <t>0115868</t>
  </si>
  <si>
    <t>ADAPTÉR DŘÍKU TITAN OFFSET,VEL. 2 - 6MM,1513-02-000 AŽ 1513-06-000</t>
  </si>
  <si>
    <t>0115869</t>
  </si>
  <si>
    <t>POUZDRO FEMORÁLNÍ METAFYZÁRNÍ TITAN,VEL. 30 MM; 1511-00-001</t>
  </si>
  <si>
    <t>0115870</t>
  </si>
  <si>
    <t>NÁHRADA KOLENNÍHO KLOUBU ATTUNE REVIZNÍ NECEMENTOVANÁ</t>
  </si>
  <si>
    <t>POUZDRO FEMORÁLNÍ METAFYZÁRNÍ TITAN,VEL. 30 - 55MM; 1511-01-102 AŽ 1511-01-207</t>
  </si>
  <si>
    <t>0115871</t>
  </si>
  <si>
    <t>POUZDRO TIBIÁLNÍ METAFYZÁRNÍ TITAN,VEL. 29 MM; 1511-10-001</t>
  </si>
  <si>
    <t>0115872</t>
  </si>
  <si>
    <t>POUZDRO TIBIÁLNÍ METAFYZÁRNÍ TITAN,VEL. 29-69MM; 1511-11-101 AŽ 1511-11-206</t>
  </si>
  <si>
    <t>0115873</t>
  </si>
  <si>
    <t>IMPLANTÁT SPINÁL.NÁHRADA MEZIOBR.T-PAL PROTI BEDERNÍ ZADNÍ PŘÍST.TLIF</t>
  </si>
  <si>
    <t>KLEC PEEK+TI POTAH (CELÁ) VÝŠ.7-15 MM,STERILNÍ 108812007-015,108812207-215</t>
  </si>
  <si>
    <t>0115874</t>
  </si>
  <si>
    <t>NÁHRADA MTP PALCE NOHY TOTÁLNÍ MOVEMENT GREAT TOE CEMENT.</t>
  </si>
  <si>
    <t>KOMPONENTA PHALANGEÁLNÍ+VLOŽKA TI+PORÉZNÍ TI+PE,MGT89010PPT AŽ 40PPT</t>
  </si>
  <si>
    <t>0115875</t>
  </si>
  <si>
    <t>ŠROUB BONELL 4,5MM, ZÁVIT 6MM/50,L 120MM,S0020201</t>
  </si>
  <si>
    <t>0115876</t>
  </si>
  <si>
    <t>ŠROUB BONELL 4,5MM, ZÁVIT 6MM/50,L 140MM,S0020203</t>
  </si>
  <si>
    <t>0115877</t>
  </si>
  <si>
    <t>ŠROUB BONELL 4,5MM, ZÁVIT 6MM/50,L 160MM,S0020205</t>
  </si>
  <si>
    <t>0115878</t>
  </si>
  <si>
    <t>ŠROUB BONELL 4,5MM, ZÁVIT 6MM/50,L 180MM,S0020207</t>
  </si>
  <si>
    <t>0115879</t>
  </si>
  <si>
    <t>ŠROUB BONELL 4,5MM, ZÁVIT 6MM/50,L 200MM,S0020209</t>
  </si>
  <si>
    <t>0115880</t>
  </si>
  <si>
    <t>ŠROUB BONELL  4,5MM, ZÁVIT 6MM/50,L 220MM,S0020211</t>
  </si>
  <si>
    <t>0115881</t>
  </si>
  <si>
    <t>ŠROUB BONELL 4,5MM, ZÁVIT 6MM/50,L 240MM,S0020213</t>
  </si>
  <si>
    <t>0115882</t>
  </si>
  <si>
    <t>ŠROUB BONELL 4,5MM, ZÁVIT 6MM/50,L 260MM,S0020215</t>
  </si>
  <si>
    <t>0115883</t>
  </si>
  <si>
    <t>ŠROUB BONELL 4,5MM, ZÁVIT 6MM/50,L 280MM,S0020217</t>
  </si>
  <si>
    <t>0115884</t>
  </si>
  <si>
    <t>KRYTÍ OPERAČNÍHO MIKROSKOPU ZEISS 65MM VÝR.SPIGGLE THEIS</t>
  </si>
  <si>
    <t>125X67,5X155, 115X165-300 A 137X260-380CM; KAT.Č.2565XX0H (XX=02-05 A 08-10)</t>
  </si>
  <si>
    <t>0115885</t>
  </si>
  <si>
    <t>VLOŽKA DUAL MOBILITY E1 HXLPE+VIT E,22.2/28x32-60MM;010000990/91,EP-200144-166</t>
  </si>
  <si>
    <t>0115886</t>
  </si>
  <si>
    <t>VLOŽKA DUAL MOBILITY ARCOM XL (HXLPE),22.2/28x32-60MM;010000992/93,XL-200144-166</t>
  </si>
  <si>
    <t>0115888</t>
  </si>
  <si>
    <t>IMPLANTÁT SPIN. DYNAMICKÝ STABILIZ. INTERSPIN. LE U ZADNÍ BED. PŘÍSTUP</t>
  </si>
  <si>
    <t>FIXAČNÍ STABILIZÁTOR TITAN VEL. 8,10,12,14,16MM, AM 100-08-S AŽ -16-S</t>
  </si>
  <si>
    <t>ARC</t>
  </si>
  <si>
    <t>0115889</t>
  </si>
  <si>
    <t>NÁSTAVEC NA DŘÍK TIBIÁLNÍ, TI, 14MM X +30MM, 42-5570-001-14</t>
  </si>
  <si>
    <t>0115890</t>
  </si>
  <si>
    <t>KLEC OLIF TI 8°,12°; S,M,L, VÝŠ.6,8,10 MM,369210806-369231208</t>
  </si>
  <si>
    <t>0115891</t>
  </si>
  <si>
    <t>NÁHRADA KOLENNÍHO KLOUBU BALANSYS UNI HXLPE VITAMYS</t>
  </si>
  <si>
    <t>VLOŽKA FIX HXLPE 26-34 MM 77.30.0400-0439</t>
  </si>
  <si>
    <t>0115892</t>
  </si>
  <si>
    <t>ŠROUB PED., DVOJ. HLAVA, RED., PR.5.5-6.5, DÉLKA 25-60MM, 0217655025-0218665060</t>
  </si>
  <si>
    <t>0115893</t>
  </si>
  <si>
    <t>IMPLANTÁT SPINÁL.NÁHRADA MEZIOBR. ACIS PROTI KRČNÍ PŘEDNÍ PŘÍSTUP-ACIF</t>
  </si>
  <si>
    <t>KLEC PEEK+TI POTAH(CELÁ),LORDO/PARALEL/KONVEX,5-10MM,STERIL,108843X05-10,X=0-6</t>
  </si>
  <si>
    <t>0115894</t>
  </si>
  <si>
    <t>IMPLANTÁT SPINÁL.NÁHRADA MEZIOBR. CONCORDE PROTI, BEDERNÍ ZADNÍ-PTLIF</t>
  </si>
  <si>
    <t>KLEC PEEK+TI POTAH(CELÁ),PARALEL/LORD,7-15MM,18882XX107-115,408-415,X=23/27</t>
  </si>
  <si>
    <t>0115895</t>
  </si>
  <si>
    <t>IMPLANTÁT SPINÁL.NÁHRADA MEZIOBR. CAPSTONE CONTROL HRUD/BEDER. ZADNÍ</t>
  </si>
  <si>
    <t>KLEC PEEK+TI POTAH TPLIF 0-12 DEG; 10-16X22-32MM; 3991022 - 4011627</t>
  </si>
  <si>
    <t>0115896</t>
  </si>
  <si>
    <t>IMPLANTÁT SPINÁL.NÁHRADA MEZIOBR. CAPSTONE PTC HRUDNÍ/BEDER. ZADNÍ PŘ.</t>
  </si>
  <si>
    <t>KLEC PEEK+TI POTAH TPLIH 8-14X22-36MM; 3992208INT - 3993614INT</t>
  </si>
  <si>
    <t>0115897</t>
  </si>
  <si>
    <t>DLAHA 3 a 4 SEGMENTY TI SEMIRIG 43-71 A 65-75 MM 3003043-3003071,3004065-3004075</t>
  </si>
  <si>
    <t>0115898</t>
  </si>
  <si>
    <t>ŠROUB POJISTNÝ TI  4,5X13-15MM, 7710013, 7710015</t>
  </si>
  <si>
    <t>0115899</t>
  </si>
  <si>
    <t>IMPLANTÁT SPINÁLNÍ ATLANTIS TRANSLATIONAL KRČNÍ PŘEDNÍ PŘÍSTUP</t>
  </si>
  <si>
    <t>ŠROUB VARIABILNÍ SAMOŘEZNÝ TI 4,0-4,5X11-17MM, 3125311-3125317, 3120511-3125517</t>
  </si>
  <si>
    <t>0115900</t>
  </si>
  <si>
    <t>ŠROUB FIXNÍ SAMOŘEZNÝ TI 4,0-4,5X11-17MM, 3120411 - 3125417</t>
  </si>
  <si>
    <t>0115901</t>
  </si>
  <si>
    <t>IMPLANTÁT SPINÁLNÍ CORNERSTONE -SR TI COATED KRČNÍ PŘEDNÍ PŘÍSTUP</t>
  </si>
  <si>
    <t>KLEC PEEK 14-18X11-16X4-7MM; 6221404 - 6221807</t>
  </si>
  <si>
    <t>0115902</t>
  </si>
  <si>
    <t>NÁHRADA RAMENNÍHO KLOUBU DEPUY, BEZDŘÍKOVÝ SYSTÉM</t>
  </si>
  <si>
    <t>ZÁKLADNA KOTVÍCÍ; NECEMENTOVANÁ; VEL. 40-56 (XX); 1140100XX</t>
  </si>
  <si>
    <t>0115903</t>
  </si>
  <si>
    <t>HLAVICE HUMERÁLNÍ; STD., ZVÝŠENÁ; VEL. 40-56(XX); 1140200XX, 1140203XX</t>
  </si>
  <si>
    <t>0115904</t>
  </si>
  <si>
    <t>NÁHRADA KOLENNÍHO KLOUBU MUTARS  REVIZNÍ INDIKACE</t>
  </si>
  <si>
    <t>VÝPLŇ EPORE TRABECULAR TITAN, TIALV - KRI,ARTRODÉZA, 42171002-42171004</t>
  </si>
  <si>
    <t>0115905</t>
  </si>
  <si>
    <t>LAMELA ROHOVKOVÁ PRO DMEK/PDMEK</t>
  </si>
  <si>
    <t>MANUÁLNĚ PREPAROVANÁ; NÁRODNÍ CENTRUM TKÁNÍ A BUNĚK A.S.</t>
  </si>
  <si>
    <t>0115906</t>
  </si>
  <si>
    <t>LAMELA ROHOVKOVÁ PRO DMEK</t>
  </si>
  <si>
    <t>MANUÁLNĚ PREPAROVANÁ V GLIDE ZAVADĚČI; NÁRODNÍ CENTRUM TKÁNÍ A BUNĚK A.S.</t>
  </si>
  <si>
    <t>0115907</t>
  </si>
  <si>
    <t>LAMELA ROHOVKOVÁ PRO DSAEK/DALK</t>
  </si>
  <si>
    <t>SEMIAUTOMATICKÁ METODA; NÁRODNÍ CENTRUM TKÁNÍ A BUNĚK A.S.</t>
  </si>
  <si>
    <t>0115908</t>
  </si>
  <si>
    <t>IMPLANTÁT SPIN.NÁHRADA MEZIOBRATL. ARIES, PŘEDNÍ KRČNÍ PŘÍSTUP ACIF</t>
  </si>
  <si>
    <t>KLEC PORÉZNÍ TITANOVÁ, ROVNÁ A ANATOMICKÁ  1012140204-1316190609</t>
  </si>
  <si>
    <t>STQ</t>
  </si>
  <si>
    <t>0115909</t>
  </si>
  <si>
    <t>IMPLANTÁT SPIN.NÁHRADA MEZIOBRATL. PERSEUS, BEDERNÍ ZADNÍ PŘÍSTUP PLIF</t>
  </si>
  <si>
    <t>KLEC PORÉZNÍ TITANOVÁ, ANATOMICKÁ  2010210507-2410330014</t>
  </si>
  <si>
    <t>0115910</t>
  </si>
  <si>
    <t>IMPLANTÁT SPIN.NÁHRADA MEZIOBR. TAURUS, BEDER. ZADOBOČ. PŘÍSTUP TLIF</t>
  </si>
  <si>
    <t>KLEC PORÉZNÍ TITANOVÁ, ANATOMICKÁ  2109260607-2509321214</t>
  </si>
  <si>
    <t>0115911</t>
  </si>
  <si>
    <t>IMPLANTÁT SPIN.NÁHRADA MEZIOBRATL. URSUS, BEDER. BOČNÍ PŘÍSTUP ULIF</t>
  </si>
  <si>
    <t>KLEC PORÉZNÍ TITANOVÁ, ANATOMICKÁ  2218360007-26S16561517</t>
  </si>
  <si>
    <t>0115912</t>
  </si>
  <si>
    <t>IMPLANTÁT SPIN.NÁHRADA MEZIOBR. ANDROMEDA, BEDER.PŘEDNÍ PŘÍSTUP ALIF</t>
  </si>
  <si>
    <t>KLEC PORÉZNÍ TITANOVÁ, ANATOMICKÁ  2322290008-2728442520</t>
  </si>
  <si>
    <t>0115913</t>
  </si>
  <si>
    <t>IMPLANTÁT SPINÁLNÍ SYSTÉM FIXAČNÍ SPHYNX, HRUDNÍ/BED PŘEDNÍ PŘÍSTUP</t>
  </si>
  <si>
    <t>DESTIČKA - TORAKOLUMBÁLNÍ TI DÉL. 45 AŽ 135MM, SPPALM45S AŽ SPPALM135S</t>
  </si>
  <si>
    <t>ESE</t>
  </si>
  <si>
    <t>0115914</t>
  </si>
  <si>
    <t>ŠROUB S PŮLKULATOU ZAD. HLAVOU PR.6 DÉL.25 AŽ 60MM, SPVD6-25S AŽ -60S+POJ.MATICE</t>
  </si>
  <si>
    <t>0115915</t>
  </si>
  <si>
    <t>ŠROUB S PŮLKULATOU ZAD. HLAVOU PR.7 DÉL.25 AŽ 60MM, SPVD7-25S AŽ -60S+POJ.MATICE</t>
  </si>
  <si>
    <t>0115916</t>
  </si>
  <si>
    <t>PŘEDNÍ BEZPEČNOSTNÍ ŠROUB PR.5 DÉL.25 AŽ 55MM SPVS5-25S AŽ -55S</t>
  </si>
  <si>
    <t>0115917</t>
  </si>
  <si>
    <t>NÁHRADA REVERZNÍHO RAMENNÍHO KLOUBU DUOCENTRIC EXPERT-REVERESED</t>
  </si>
  <si>
    <t>DŘÍK HUMERÁLNÍ, OCEL,T1 T2 T2,5 T3 INVERZNÍ NECEMENT, 301(-3)12594,30252594</t>
  </si>
  <si>
    <t>ASO</t>
  </si>
  <si>
    <t>0115918</t>
  </si>
  <si>
    <t>DŘÍK HUM.CEM., OCEL, T1-T3 30112584,30116584,30212584,30252584,30217584,30312584</t>
  </si>
  <si>
    <t>0115919</t>
  </si>
  <si>
    <t>HUM. PLATO, OCEL, SM, SM+5, SM+10, SM+20 30300040,30305040,30310040,30320040</t>
  </si>
  <si>
    <t>0115920</t>
  </si>
  <si>
    <t>HUM. PLATO INVERTNÍ, OCEL, M,M+5,M+10,M+20 30200040,30205040,30210040,30220040</t>
  </si>
  <si>
    <t>0115921</t>
  </si>
  <si>
    <t>HUM. PLATO M NAKLONĚNÁ PRÁVA, LEVÁ, OCEL, 30141230, 30141210</t>
  </si>
  <si>
    <t>0115922</t>
  </si>
  <si>
    <t>VLOŽKA HUMERÁLNÍ, UHMWPE, SM 4,9,12 30136140,30236140,30336140</t>
  </si>
  <si>
    <t>0115923</t>
  </si>
  <si>
    <t>VLOŽKA HUM. M, UHMWPE, EP. 4,9,12 30140040,30240040,30340040</t>
  </si>
  <si>
    <t>0115924</t>
  </si>
  <si>
    <t>VLOŽKA HUM.UHMWPE,SM 4,9 PR.36 A 40MM RETENČ.30536040,30536940,30540040,30540940</t>
  </si>
  <si>
    <t>0115925</t>
  </si>
  <si>
    <t>VLOŽKA HUM.UHMWPE,SM RETEN.M4 A M9 PR36,40MM 30436040,30440040,30436940,30440940</t>
  </si>
  <si>
    <t>0115926</t>
  </si>
  <si>
    <t>GLENOID BASEPLATE, OCEL, PR. 36 A 40 30194924,30294924,30192924,30292924</t>
  </si>
  <si>
    <t>0115927</t>
  </si>
  <si>
    <t>GLENOSFÉRA, OCEL, PRŮM. 36 A 40 30236020,30240020</t>
  </si>
  <si>
    <t>0115928</t>
  </si>
  <si>
    <t>ŠROUB BLOKAČNÍ DIAFYZÁLNÍ - STANDARDNÍ/ ROZŠÍŘENÝ, OCEL 30451141,30451341</t>
  </si>
  <si>
    <t>0115929</t>
  </si>
  <si>
    <t>ŠROUB, OCEL,PR.5, 20-45MM 83502041,83502541,83503041,83503541,83504041,83504541</t>
  </si>
  <si>
    <t>0115930</t>
  </si>
  <si>
    <t>ŠROUB,OCEL,PR.4,2, 20-45MM 76042041,76042541,76043041,76043541,76044041,76044541</t>
  </si>
  <si>
    <t>0115931</t>
  </si>
  <si>
    <t>NÁHRADA KYČELNÍHO KLOUBU MUTARS CEMENT REVIZNÍ INDIKACE</t>
  </si>
  <si>
    <t>DŘÍK COCRMO+TIN; 12-18X120-200MM; 67601212N AŽ 67611820N</t>
  </si>
  <si>
    <t>0115932</t>
  </si>
  <si>
    <t>IMPLANTÁT SP.NÁHRADA OBRAT. GIZA KRČ.HR.BED. (C-T1-L5).,PŘED./BOČ. PŘ.</t>
  </si>
  <si>
    <t>TĚLO TI, GC1(-3)01000(-5)S, ÚHEL 2-10 ST., PRUM. 14 MM</t>
  </si>
  <si>
    <t>0115933</t>
  </si>
  <si>
    <t>TĚLO TI, GT1(-3)02000S, ÚHEL 4-8-12 ST., PRUM. 21 MM</t>
  </si>
  <si>
    <t>0115934</t>
  </si>
  <si>
    <t>TĚLO TI, GT1(-3)02000S, ÚHEL 4-8-12 ST., PRUM. 27 MM</t>
  </si>
  <si>
    <t>0115935</t>
  </si>
  <si>
    <t>IMPLANTÁT SPINÁLNÍ TREND MEZIOBRATLOVÝ KRČNÍ PŘEDNÍ PŘ.</t>
  </si>
  <si>
    <t>KLEC PEEK ŠÍŘKA14MMVÝŠKA4,5,6,7,8MM2100-0840AŽ2100-1240</t>
  </si>
  <si>
    <t>0115936</t>
  </si>
  <si>
    <t>DESTIČKA PEEK ŠÍŘ8VÝŠ30MM,ŠROUB TI FIX PR.2,5MM A KRČ PR.2,55MM2100-8001KIT</t>
  </si>
  <si>
    <t>0115937</t>
  </si>
  <si>
    <t>IMPLANTÁT SPINÁLNÍ FIXAČNÍ MIS PERCUSYS ZADNÍ PŘ.</t>
  </si>
  <si>
    <t>ŠROUB TI MON.PR.5AŽ8MM DÉL.35AŽ55MM JMPS0535MSAŽJMPS055MS+ŠR.STAVĚCÍ</t>
  </si>
  <si>
    <t>JOM</t>
  </si>
  <si>
    <t>0115938</t>
  </si>
  <si>
    <t>ŠROUB TI POL.PR.5AŽ8MM DÉL.35AŽ55MM JMPS0535PSAŽJMPS055PS+ŠR.STAVĚCÍ</t>
  </si>
  <si>
    <t>0115939</t>
  </si>
  <si>
    <t>TYČ LORDOTICKÁ TI PR.5,5DL.30AŽ120MM JMPS0030RLAŽJMPS0120RL</t>
  </si>
  <si>
    <t>0115940</t>
  </si>
  <si>
    <t>TYČ PŘÍMÁ TI PR.5,5DL.130AŽ300MM JMPS0130RSAŽJMPS0300RS</t>
  </si>
  <si>
    <t>0115941</t>
  </si>
  <si>
    <t>IMPLANTÁT SPINÁLNÍ FIXAČNÍ ARMADA HRUD/BED PŘEDNÍ/BOČNÍ PŘÍSTUP</t>
  </si>
  <si>
    <t>ŠROUB UNIVERZÁLNÍ ZAMYKACÍ + MATICE TI PR7MMDL35AŽ55MM NULS7035AŽNULS7055</t>
  </si>
  <si>
    <t>NOM</t>
  </si>
  <si>
    <t>0115942</t>
  </si>
  <si>
    <t>ŠROUB SAMOZAMYKATELNÝ TI PR6MMDL20AŽ55MM NSLS6020AŽNSLS6055</t>
  </si>
  <si>
    <t>0115943</t>
  </si>
  <si>
    <t>ŠROUB MŘÍŽKOVITÝ ZAMYKATELNÝ TI PR6,2MMDL25AŽ40 NCLS62025AŽNCLS62040</t>
  </si>
  <si>
    <t>0115944</t>
  </si>
  <si>
    <t>DESTIČKA ROVNÁ ZAMYKATELNÁ TI DL70AŽ120MM NSLP70UAŽNSLP120U</t>
  </si>
  <si>
    <t>0115945</t>
  </si>
  <si>
    <t>DESTIČKA ÚZKÁ ZAMYKATELNÁ TI DL 45AŽ120MM NNLP45UAŽNNLP120MM</t>
  </si>
  <si>
    <t>0115946</t>
  </si>
  <si>
    <t>IMPLANTÁT SPIN. NÁHRADA OBRATLOVÁ  VERTLIFT-C KRČNÍ PŘEDNÍ PŘÍSTUP</t>
  </si>
  <si>
    <t>TĚLO EXPAND. TI PR10AŽ20MM ROZ.13AŽ65MM NCTC101013AŽNVTC201625</t>
  </si>
  <si>
    <t>0115947</t>
  </si>
  <si>
    <t>IMPLANTÁT SPIN.NÁHRADA OBRATLOVÁ ZEK HRUD/BED PŘEDNÍ/BOČNÍ PŘÍSTUP</t>
  </si>
  <si>
    <t>TĚLO EXPAND. TI PR20AŽ28MM ROZ28AŽ140MM NVTCZ203244AŽNVTCZ28100140</t>
  </si>
  <si>
    <t>0115948</t>
  </si>
  <si>
    <t>IMPLANTÁT SPIN. NÁHRADA OBRATLOVÁ VERTELIFT-T HRUD/BED PŘED./BOČNÍ PŘ.</t>
  </si>
  <si>
    <t>TĚLO EXPAND. TI PR20AŽ28MM ROZ23AŽ114MM NVTCD202534AŽNVTCD284258</t>
  </si>
  <si>
    <t>0115949</t>
  </si>
  <si>
    <t>IMPLANTÁT SPIN.NÁHRADA OBRATLOVÁ VERTELIFT-T HRUD/BED PŘED./BOČ. PŘ.</t>
  </si>
  <si>
    <t>TĚLO EXPAND. TI ÚHL6ST PR20AŽ28MM ROZ23AŽ114MM NVTCA202534AŽNVTCA284258</t>
  </si>
  <si>
    <t>0115950</t>
  </si>
  <si>
    <t>IMPLANTÁT SPINÁLNÍ INTERSPINOZNÍ U DEVICE BEDERNÍ ZADNÍ PŘÍSTUP</t>
  </si>
  <si>
    <t>STABILIZÁTOR FIXAČNÍ TI U VÝ8AŽ16MM NSUD-SI-08AŽNSDU-SI-16</t>
  </si>
  <si>
    <t>0115951</t>
  </si>
  <si>
    <t>AMNIODERM</t>
  </si>
  <si>
    <t>AMNIOVÁ MEMBRÁNA LYOFILIZOVANÁ 2X3 CM</t>
  </si>
  <si>
    <t>0115952</t>
  </si>
  <si>
    <t>AMNIOVÁ MEMBRÁNA LYOFILIZOVANÁ 2X4 CM</t>
  </si>
  <si>
    <t>0115953</t>
  </si>
  <si>
    <t>AMNIOVÁ MEMBRÁNA LYOFILIZOVANÁ 3x4 CM</t>
  </si>
  <si>
    <t>0115954</t>
  </si>
  <si>
    <t>AMNIOVÁ MEMBRÁNA LYOFILIZOVANÁ 4X4 CM</t>
  </si>
  <si>
    <t>0115955</t>
  </si>
  <si>
    <t>AMNIOVÁ MEMBRÁNA LYOFILIZOVANÁ 4X6 CM</t>
  </si>
  <si>
    <t>0115956</t>
  </si>
  <si>
    <t>AMNIOVÁ MEMBRÁNA LYOFILIZOVANÁ 5X5 CM</t>
  </si>
  <si>
    <t>0115957</t>
  </si>
  <si>
    <t>AMNIOVÁ MEMBRÁNA LYOFILIZOVANÁ 6X6 CM</t>
  </si>
  <si>
    <t>0115958</t>
  </si>
  <si>
    <t>SET PRO TRANSFEMORÁLNÍ IMPLANTACI BOV. AORT. CHLOPNĚ LOTUS EDGE</t>
  </si>
  <si>
    <t>H749LVS2X0(3,5,7); 23,25,27MM, OVLADAČ, KATETR</t>
  </si>
  <si>
    <t>0115959</t>
  </si>
  <si>
    <t>NÁHRADA KYČELNÍHO KLOUBU - SPACER S ATB GENTAMICIN TEMPORERNÍ  REVIZNÍ</t>
  </si>
  <si>
    <t>SPACER S GENTAMICINEM, 880969 - 880990, DÉLKA 130-250 MM, HLAVA 40/48/56MM</t>
  </si>
  <si>
    <t>LAB</t>
  </si>
  <si>
    <t>0115960</t>
  </si>
  <si>
    <t>IMPLANTÁT SPINÁLNÍ NÁHRADA BEDERNÍ BOČNÍ PŘÍSTUP REGATTA</t>
  </si>
  <si>
    <t>KLEC PORÉZNÍ 18 MM LLIF 36-180840-00/10 AŽ 36-181455-10/15</t>
  </si>
  <si>
    <t>0115961</t>
  </si>
  <si>
    <t>KLEC PORÉZNÍ 23 MM LLIF 36-230840-00/10 AŽ 36-231455-10</t>
  </si>
  <si>
    <t>0115962</t>
  </si>
  <si>
    <t>HLAVICE KOVOVÁ FEMORÁLNÍ, COCR 12/14, VEL 22-44MM, 802202201-802403606</t>
  </si>
  <si>
    <t>0115963</t>
  </si>
  <si>
    <t>NÁHRADA RAMENNÍHO KLOUBU NECEMENTOVANÁ, PRIMÁRNÍ/REVERZNÍ GLENOSFÉRA</t>
  </si>
  <si>
    <t>HLAVICE GLENOIDU, COCR, VEL 36/40/41-0°/15°, 01.04440.068-070, 01.04441068-070</t>
  </si>
  <si>
    <t>0115964</t>
  </si>
  <si>
    <t>IMPLANTÁT SPINÁLNÍ SYSTÉM ICOTEC VADER, BED.ZAD.MIS PŘÍST., TUMORÓZNÍ</t>
  </si>
  <si>
    <t>TYČ ROVNÁ, ZAHNUTÁ, CF-PEEK, PR.6.0, D.40AŽ160MM,16-60-70004 AŽ -74516</t>
  </si>
  <si>
    <t>0115965</t>
  </si>
  <si>
    <t>ŠROUB PED.POLYAX.DUTÝ,FEN.CF-PEEK,5.5AŽ7.5MM,D.25AŽ60MM,16-6022-55525 AŽ-57560</t>
  </si>
  <si>
    <t>0115966</t>
  </si>
  <si>
    <t>TYČ ROVNÁ TI; 6X40-500MM; 16-60-80004 AŽ 16-60-80050</t>
  </si>
  <si>
    <t>0115967</t>
  </si>
  <si>
    <t>IMPLANTÁT SPINÁLNÍ ENNOVATE MIS AUGMENT.HRUD/BEDERNÍ ZADNÍ PŘÍSTUP</t>
  </si>
  <si>
    <t>KANYLA AUGMENTAČNÍ, SR136SU, SR138SU A SR166SU</t>
  </si>
  <si>
    <t>0115968</t>
  </si>
  <si>
    <t>SÍŤKA KÝLNÍ EXTRAPER. PROGRIP ČÁST. VSTŘEB.</t>
  </si>
  <si>
    <t>SAMOFIXAČNÍ, POLYESTER, INGUIN/INCIZ.; 15X9CM,TMP1509G</t>
  </si>
  <si>
    <t>0115969</t>
  </si>
  <si>
    <t>SAMOFIXAČNÍ, POLYESTER, INGUIN/INCIZ.; 15-30X15CM, TMP1515G, TMP2015G, TMP3015G</t>
  </si>
  <si>
    <t>0115970</t>
  </si>
  <si>
    <t>CHLOPEŇ SRD.BIOL.AORTÁLNÍ CARPENTIER-EDWARDS PERIMOUNT RSR</t>
  </si>
  <si>
    <t>STENTOVANÁ, MODEL 2800TFX, VEL. 19,21,23,25,27,29MM</t>
  </si>
  <si>
    <t>0115971</t>
  </si>
  <si>
    <t>SET PRO TRANSFEM.IMPLANTACI BIO.AORT.CHLOPNĚ BOVINNÍ SAPIEN 3 ULTRA</t>
  </si>
  <si>
    <t>SET S3UCM220/3/6, 9750TFX,9610TF20/3/6,9610ES14,9600CR,96402</t>
  </si>
  <si>
    <t>0115972</t>
  </si>
  <si>
    <t>SET PRO TRANSAPIK./TRANSAORT.IMPL. BIO.AORT.CHLOPNĚ SAPIEN 3 ULTRA</t>
  </si>
  <si>
    <t>SET S3USTA120/3/6,9750TFX,9620TA20,9630TA3/6,9620IS18/21,9600CR,96402</t>
  </si>
  <si>
    <t>0115973</t>
  </si>
  <si>
    <t>NÁHRADA KYČELNÍHO KLOUBU PINNACLE NECEMENT  PRIM/REV INDIKACE</t>
  </si>
  <si>
    <t>VLOŽKA PE ALTRX; 28-48MM; NEUT./+4/10ST/LIPPED; 44-76MM; 1221XX044 AŽ 1221XX476</t>
  </si>
  <si>
    <t>0115974</t>
  </si>
  <si>
    <t>NÁHRADA KYČELNÍHO KLOUBU PINNACLE NECEMENT PRIMÁRNÍ INDIKACE</t>
  </si>
  <si>
    <t>JAMKA TI GRIPTION; 100, SECTOR, BANTAM, MULTIHOLE; VEL.38-72MM; 12173X038 AŽ 72</t>
  </si>
  <si>
    <t>0115975</t>
  </si>
  <si>
    <t>NÁHRADA KYČELNÍHO KLOUBU PINNACLE NECEMENT REVIZNÍ INDIKACE</t>
  </si>
  <si>
    <t>JAMKA TI GRIPTION; ROZMĚR 54-80MM; 121716054-80 A 121717054-72</t>
  </si>
  <si>
    <t>0115976</t>
  </si>
  <si>
    <t>NÁHRADA KYČELNÍHO KLOUBU NECEMENT PRIMÁRNÍ/REVIZNÍ INDIKACE</t>
  </si>
  <si>
    <t>HLAVICE KERAMICKÁ; PR.28-44MM; 12/14; 25892800 - 25894400</t>
  </si>
  <si>
    <t>0115977</t>
  </si>
  <si>
    <t>NÁHRADA KYČELNÍHO KLOUBU NECEMENT REVIZNÍ INDIKACE</t>
  </si>
  <si>
    <t>ADAPTÉR PRO KERAMICKOU REVIZNÍ HLAVICI TI; 12/14; S-XL; 25880000 - 25880015</t>
  </si>
  <si>
    <t>0115978</t>
  </si>
  <si>
    <t>NÁHRADA KOLENNÍHO KLOUBU UNIKOMPART. ACS PRIMÁRNÍ INDIKACE</t>
  </si>
  <si>
    <t>KOMPONENTA FEMORÁLNÍ UNI CEMENTOVANÁ COCRMO S TIN POTAHEM,42060001-42060004</t>
  </si>
  <si>
    <t>0115979</t>
  </si>
  <si>
    <t>KOMPONENTA FEMORÁLNÍ UNI NECEMENTOVANÁ CPTI A TCP S TIN ,42061001-42061004</t>
  </si>
  <si>
    <t>0115980</t>
  </si>
  <si>
    <t>KOMPONENTA TIBIÁLNÍ UNI CEMENTOVANÁ COCRMO S TIN POTAHEM,42060011-42060018</t>
  </si>
  <si>
    <t>0115981</t>
  </si>
  <si>
    <t>KOMPONENTA TIBIÁLNÍ UNI NECEMENTOVANÁ CPTI A TCP S TIN ,42061011-42061018</t>
  </si>
  <si>
    <t>0115982</t>
  </si>
  <si>
    <t>VLOŽKA UHMW-PE UNI,42060104-42060412</t>
  </si>
  <si>
    <t>0115983</t>
  </si>
  <si>
    <t>IMPLANTÁT SPINÁLNÍ NÁHRADA MEZIOBRATL. EIT CELLULAR TITAN KRČNÍ PŘEDNÍ</t>
  </si>
  <si>
    <t>KLEC ACIF TI PORÉZNÍ 4 - 10MM, 4 A 8 ST,CHI4(8)040 - 100S/L, CEI4(8)040 - 100S/L</t>
  </si>
  <si>
    <t>0115984</t>
  </si>
  <si>
    <t>IMPLANTÁT SPINÁLNÍ NÁHRADA MEZIOBRATL.EIT CELLULAR TITAN BEDERNÍ ZADNÍ</t>
  </si>
  <si>
    <t>KLEC PLIF TI PORÉZNÍ 7 - 16MM, 4,8,12,18 ST., PHI30902 - 91630, PEI30902 - 91630</t>
  </si>
  <si>
    <t>0115985</t>
  </si>
  <si>
    <t>IMPLANTÁT SPINÁL. NÁHRADA MEZIOBRATL.EIT CELLULAR TITAN BEDERNÍ PŘEDNÍ</t>
  </si>
  <si>
    <t>KLEC ALIF TI PORÉZNÍ 8 - 18MM, 5,10,15,20 ST, AHI10834 - 71840, AEI10837 - 71840</t>
  </si>
  <si>
    <t>0115986</t>
  </si>
  <si>
    <t>IMPLANTÁT SPINÁL. NÁHRADA MEZIOBRATL. EIT CELLULAR TITAN BEDERNÍ ZADNÍ</t>
  </si>
  <si>
    <t>KLEC TLIF TI PORÉZNÍ 7 - 15MM, 0,8,12 ST., THI00728 - 81532, TEI00728 - 81532</t>
  </si>
  <si>
    <t>0115987</t>
  </si>
  <si>
    <t>IMPLANTÁT SPINÁLNÍ ENNOVATE, HRUD/ BEDERNÍ, ZADNÍ PŘÍSTUP</t>
  </si>
  <si>
    <t>ŠROUB PED.UNIPLANÁRNÍ, TI, STERILNÍ, PR 4.5-10.5MM,D 25-80MM, SY210TS-279TS</t>
  </si>
  <si>
    <t>0115988</t>
  </si>
  <si>
    <t>IMPLANTÁT SPINÁLNÍ ENNOVATE, HRUD/BEDERNÍ, ZADNÍ PŘÍSTUP, STERILNÍ, TI</t>
  </si>
  <si>
    <t>ŠROUB PED.VÍCEÚHLOVÝ,KANYL.,PR 4.5-10.5MM,D 25-110MM,SYX310TS-SYX399TS</t>
  </si>
  <si>
    <t>0115989</t>
  </si>
  <si>
    <t>TYČ ROVNÁ, COCR, STERILNÍ,PR 5.5,D 30-500MM, SY450KS-473KS</t>
  </si>
  <si>
    <t>0115990</t>
  </si>
  <si>
    <t>TYČ PŘEDEHNUTÁ, COCR, STERILNÍ, PR 5.5, D 30-150MM, SY480KS-495KS</t>
  </si>
  <si>
    <t>0115991</t>
  </si>
  <si>
    <t>KONEKTOR TI, ST., DOMINO/AXIAL./LATERAL./OTEVŘENÝ/ZAVŘENÝ, SY701TS-718TS</t>
  </si>
  <si>
    <t>0115992</t>
  </si>
  <si>
    <t>HÁK, TI,  STERILNÍ, OBRATLOVÝ, SY801TS-820TS</t>
  </si>
  <si>
    <t>0115993</t>
  </si>
  <si>
    <t>TYČ ROVNÁ, COCR, STERILNÍ, PR 5.5, D 30-500MM, SY950KS-973KS</t>
  </si>
  <si>
    <t>0115994</t>
  </si>
  <si>
    <t>TYČ PŘEDOHNUTÁ, COCR, STERILNÍ, PR 5.5, D 30-150MM, SY980KS-995KS</t>
  </si>
  <si>
    <t>0115995</t>
  </si>
  <si>
    <t>K-DRÁT, OCEL, KRÁTKÝ, SZ369S</t>
  </si>
  <si>
    <t>0115996</t>
  </si>
  <si>
    <t>K-DRÁT, NITINOL, KRÁTKÝ, SZ370</t>
  </si>
  <si>
    <t>0115997</t>
  </si>
  <si>
    <t>IMPLANTÁT SPINÁLNÍ PLEXUS BEDERNÍ ZADNÍ PŘÍSTUP</t>
  </si>
  <si>
    <t>ŠROUB PED.MONO+ STAVĚCÍ ŠROUB TI PR.4AŽ8MM DÉL.25AŽ60NSMA4025AŽNSMA8060</t>
  </si>
  <si>
    <t>0115998</t>
  </si>
  <si>
    <t>ŠROUB PED.POLYAX. + STAV.ŠROUB TI PR.4AŽ8MM DÉL.25AŽ100NSPA4025AŽNSPA80100</t>
  </si>
  <si>
    <t>0115999</t>
  </si>
  <si>
    <t>ŠROUB PED.POLYAX.CAN. + STAV.ŠROUB TI PR.4,5AŽ8MM DÉL.30AŽ55NCPS4530AŽNCPS8055</t>
  </si>
  <si>
    <t>0116000</t>
  </si>
  <si>
    <t>ŠROUB PED.POLYAX.FENEST.+STAV.ŠR. TI PR.5,5AŽ8MM DÉL.30AŽ55NSPAH5530AŽNSPAH8055</t>
  </si>
  <si>
    <t>0116001</t>
  </si>
  <si>
    <t>ŠROUB PED.POLYAX.RED.+STAV.ŠR.TI.PR. 4,5AŽ8MMDÉL. 25AŽ100NSPRS4525AŽNSPRS80100</t>
  </si>
  <si>
    <t>0116002</t>
  </si>
  <si>
    <t>TYČ ROVNÁ TI PR.5,5AŽ6MM DÉL.40AŽ600 NSR1604AŽNSR1660ANSR15504AŽNSR15560</t>
  </si>
  <si>
    <t>0116003</t>
  </si>
  <si>
    <t>TYČ DYNAMICKÁ TI PR.6MM DÉL.50AŽ300 NDNR6050AŽNDNR60300</t>
  </si>
  <si>
    <t>0116004</t>
  </si>
  <si>
    <t>ŠROUB SAKRÁLNÍ TI PR.6AŽ7MM DÉL.35AŽ50NSSS6035AŽNSSS7055</t>
  </si>
  <si>
    <t>0116005</t>
  </si>
  <si>
    <t>KONEKTOR TRANSSVERZNÍ MULTI 20AŽ100MM NSATL2040AŽNSATL80100</t>
  </si>
  <si>
    <t>0116006</t>
  </si>
  <si>
    <t>FIXÁTOR ZEVNÍ DLOUHÉ KOSTI FAST FRAME</t>
  </si>
  <si>
    <t>SET PRO KONTROLU POŠKOZENÍ; STERILNÍ VČ. KOMPR.DISTR.APARÁTU 47-5300-030-00</t>
  </si>
  <si>
    <t>0116007</t>
  </si>
  <si>
    <t>SET PRO KOLENO; STERILNÍ VČ. KOMPR. DISTR. APARÁTU 47-5300-050-00</t>
  </si>
  <si>
    <t>0116008</t>
  </si>
  <si>
    <t>NÁHRADA LOKETNÍHO KLOUBU ANTEA NECEMENT. PRIMÁRNÍ INDIKACE</t>
  </si>
  <si>
    <t>HLAVICE RADIA TI+TINBN+PE; D  17,5 - 25MM; 3300001-3300006</t>
  </si>
  <si>
    <t>0116009</t>
  </si>
  <si>
    <t>DŘÍK TI+POR; DLOUHÝ/KRÁTKÝ; VEL.0 -7; 3100000-017</t>
  </si>
  <si>
    <t>0116010</t>
  </si>
  <si>
    <t>BIPOLAR OFSET TINBN; S/M/L; VEL. 1/2,5/5/8; 3200101-104</t>
  </si>
  <si>
    <t>0116011</t>
  </si>
  <si>
    <t>NÁHRADA KOLENNÍHO KLOUBU UNIKOMPARTMENTÁLNÍ GENUS UNI CEMENT.</t>
  </si>
  <si>
    <t>KOMPONENTA FEMORÁLNÍ COCRMO; L/P; VEL.1-6; 1182001-016</t>
  </si>
  <si>
    <t>0116012</t>
  </si>
  <si>
    <t>KOMPONENTA TIBIÁLNÍ TI L/P; VEL.1-6; 1784001-016</t>
  </si>
  <si>
    <t>0116013</t>
  </si>
  <si>
    <t>VLOŽKA TIBIÁLNÍ PE; L/P; VEL.1-6; H 9-14; 1850901-1416</t>
  </si>
  <si>
    <t>0116014</t>
  </si>
  <si>
    <t>MONOBLOK (KOMP.TIB+VLOŽKA) PE ALL POLY; L/P; VEL.1-6; H9-14; 1740901-1416</t>
  </si>
  <si>
    <t>0116015</t>
  </si>
  <si>
    <t>ZÁTKA DŘÍKU TIBIÁLNÍ TI;  1710101-03</t>
  </si>
  <si>
    <t>0116016</t>
  </si>
  <si>
    <t>NÁHRADA  KYČELNÍHO KLOUBU APTA-FIX NECEMENT PRIMÁRNÍ INDIKACE</t>
  </si>
  <si>
    <t>DŘÍK TI+HA; ANAT.; L/P; STD.,OFSET; 130/135°; VEL.1-8; 0101X01 AŽ 0101X18(X=4,5)</t>
  </si>
  <si>
    <t>0116017</t>
  </si>
  <si>
    <t>NÁHRADA KYČELNÍHO KLOUBU PARVA-FIX  NECEMENT PRIMÁRNÍ INDIKACE</t>
  </si>
  <si>
    <t>DŘÍK TI+POR; STD.,KRÁTKÝ; VEL.8-20; 0108X08 AŽ 0108X20 (X=3,4)</t>
  </si>
  <si>
    <t>0116018</t>
  </si>
  <si>
    <t>NÁHRADA KYČELNÍHO  KLOUBU FIXA AGILIS NECEMENT PRIMÁRNÍ INDIKACE</t>
  </si>
  <si>
    <t>ZÁTKA/ZÁSLEPKA JAMKY TI/COCRMO;0700000-001,0700003-007,0771800,0771600,0773500</t>
  </si>
  <si>
    <t>0116019</t>
  </si>
  <si>
    <t>HLAVICE COCRMO; PR.22-36MM; 12/14; VEL.S-XXL;0522221-223,0524285,0524325,0524365</t>
  </si>
  <si>
    <t>0116020</t>
  </si>
  <si>
    <t>NÁHRADA KYČELNÍHO KLOUBU DELTA NECEMENT PRIMÁRNÍ INDIKACE</t>
  </si>
  <si>
    <t>VLOŽKA KERAM.;PR.28-48MM;0810000,0812800,0813202-205,0823201,0823602,0824003-004</t>
  </si>
  <si>
    <t>0116021</t>
  </si>
  <si>
    <t>NÁHRADA KYČELNÍHO KLOUBU FIXA LARUS NECEMENTOVANÁ PRIMÁRNÍ INDIKACE</t>
  </si>
  <si>
    <t>JAMKA TI+HA; VEL.42-68MM; 0746142 AŽ 0746568</t>
  </si>
  <si>
    <t>0116022</t>
  </si>
  <si>
    <t>NÁHRADA KYČELNÍHO KLOUBU FIXA NECEMENT PRIMÁRNÍ INDIKACE</t>
  </si>
  <si>
    <t>VLOŽKA PE+VIT.E; STD.,OFSET;PR.22-28MM;0832241-45,0832800-803,-840-843,851-855</t>
  </si>
  <si>
    <t>0116023</t>
  </si>
  <si>
    <t>NÁHRADA KYČELNÍHO KLOUBU FIXA VLOŽKA NECEMENT PRIMÁRNÍ INDIKACE</t>
  </si>
  <si>
    <t>HXLPE;ST/OFSET,PR.22-36;0832230-285;0832823-889;0833221-223;0843633-634;0843683</t>
  </si>
  <si>
    <t>0116024</t>
  </si>
  <si>
    <t>NÁHRADA KYČELNÍHO KLOUBU FIXA VLOŽKA PE NECEMENT PRIMÁRNÍ INDIKACE</t>
  </si>
  <si>
    <t>HXLPE+E;ST/OFSET,PR.22-36MM;0832860-865;-871-875;-890-899;0843663-665;-673-675</t>
  </si>
  <si>
    <t>0116025</t>
  </si>
  <si>
    <t>NÁHRADA KYČELNÍHO KLOUBU BIS NECEMENT PRIMÁRNÍ INDIKACE</t>
  </si>
  <si>
    <t>VLOŽKA PE;DUAL MOBIL.; PR.22/28MM; 0871011-015,-101-105,111-115,-201-205,211-215</t>
  </si>
  <si>
    <t>0116026</t>
  </si>
  <si>
    <t>NÁHRADA KYČEL. KLOUBU FIXA 3P DUPLEX NECEMENT REVIZNÍ INDIKACE</t>
  </si>
  <si>
    <t>JAMKA COCRMO POR+HA; DUAL MOBIL.; VEL.42-68MM; 0771842 AŽ 0771968</t>
  </si>
  <si>
    <t>0116027</t>
  </si>
  <si>
    <t>IMPLANTÁT SPINÁLNÍ SYSTÉM CYPHER MIS HRUDNÍ/BEDERNÍ ZADNÍ PŘÍSTUP</t>
  </si>
  <si>
    <t>ŠROUB POLYAXIÁLNÍ DUTÝ TI,VEL. 5.5,6.5,7.5/30,35 - 60;14-571330C AŽ 14-571560C</t>
  </si>
  <si>
    <t>0116028</t>
  </si>
  <si>
    <t>TYČ ZAHNUTÁ TI, 30 AŽ 150 MM, 14-571910 AŽ 14-571995</t>
  </si>
  <si>
    <t>0116029</t>
  </si>
  <si>
    <t>TYČ ROVNÁ TI,250, 400 A 510 MM, 14-571032, 14-571047, 14-571051</t>
  </si>
  <si>
    <t>0116030</t>
  </si>
  <si>
    <t>ŠROUB JISTÍCÍ TI, 14-500500</t>
  </si>
  <si>
    <t>0116031</t>
  </si>
  <si>
    <t>IMPLANTÁT SPINÁLNÍ SYSTÉM EXPEDIUM HRUDNÍ/BEDERNÍ ZADNÍ PŘÍSTUP</t>
  </si>
  <si>
    <t>TYČ PŘEDOHNUTÁ PRELORDOSED TITAN 5.5X30-150MM,179771030-179771150</t>
  </si>
  <si>
    <t>0116032</t>
  </si>
  <si>
    <t>IMPLANTÁT SPINÁLNÍ SYSTÉM LINEUM KRČNÍ ZADNÍ PŘÍSTUP</t>
  </si>
  <si>
    <t>ŠROUB POLY, TI,  3.5-5.0X8-50MM,PRIMÁRNÍ,REVIZNÍ, PRODL.,14-524208 AŽ 14-524750</t>
  </si>
  <si>
    <t>0116033</t>
  </si>
  <si>
    <t>TYČ ZAHNUTÁ, TI+COCR, 3.5X40-120MM, 14-524930 AŽ 14-524947</t>
  </si>
  <si>
    <t>0116034</t>
  </si>
  <si>
    <t>TYČ ROVNÁ, TI, 3.5X40-240MM, 14-524004 AŽ 14-524025</t>
  </si>
  <si>
    <t>0116035</t>
  </si>
  <si>
    <t>TYČ ROVNÁ, COCR, 3.5X50-170MM, 14-524950 AŽ 14-524967</t>
  </si>
  <si>
    <t>0116036</t>
  </si>
  <si>
    <t>ŠROUB JISTÍCÍ, TI, 14-524038, 14-524045</t>
  </si>
  <si>
    <t>0116037</t>
  </si>
  <si>
    <t>ŠROUB JISTÍCÍ NA PŘÍČNÝ KONEKTOR, TI, 14-525110</t>
  </si>
  <si>
    <t>0116038</t>
  </si>
  <si>
    <t>MATKA NA PŘÍČNÝ KONEKTOR, TI, 14-525111</t>
  </si>
  <si>
    <t>0116039</t>
  </si>
  <si>
    <t>HÁK, LEVÝ, PRAVÝ, TI, 4,5-6MM, 14-524034 AŽ 14-524037</t>
  </si>
  <si>
    <t>0116040</t>
  </si>
  <si>
    <t>KONEKTOR LATERÁLNÍ, TI, MALÝ, VELKÝ, 14-524039, 14-524053</t>
  </si>
  <si>
    <t>0116041</t>
  </si>
  <si>
    <t>TYČ PŘECHODOVÁ, TI+COCR, 3.5/5.5MM, 14-524046, 14-524047</t>
  </si>
  <si>
    <t>0116042</t>
  </si>
  <si>
    <t>TYČ OKCIPITÁLNÍ, ZAHNUTÁ, TI+COCR, 75°A 90°, 14-524058 AŽ 14-524061</t>
  </si>
  <si>
    <t>0116043</t>
  </si>
  <si>
    <t>ŠROUB OKCI, TI, VEL.4.5-5.0X6-20MM,14-524806 AZ 14-524820,14-524906 AŽ 14-524920</t>
  </si>
  <si>
    <t>0116044</t>
  </si>
  <si>
    <t>DLAHA OKCIPITÁLNÍ, TI, VELIKOST S,M,L,XL, 14-524825 AŽ 14-524840</t>
  </si>
  <si>
    <t>0116045</t>
  </si>
  <si>
    <t>KONEKTOR PŘÍČNÝ NA ŠROUB, TI, 14-525125 AŽ 14-525256</t>
  </si>
  <si>
    <t>0116046</t>
  </si>
  <si>
    <t>IMPLANTÁT SPINÁLNÍ SYSTÉM ALTIUS KRČNÍ ZADNÍ PŘÍSTUP</t>
  </si>
  <si>
    <t>KONEKTOR PŘECHODOVÝ, TI, 3.5-5.5MM, 1200-0020 AŽ 1200-0025</t>
  </si>
  <si>
    <t>0116047</t>
  </si>
  <si>
    <t>KONEKTOR PŘÍČNÝ, TI, 1200-1220 AŽ 1200-1223</t>
  </si>
  <si>
    <t>0116048</t>
  </si>
  <si>
    <t>IMPLANTÁT SPINÁLNÍ NÁHRADA MEZIOBRATLOVÁ ACILC KRČNÍ PŘEDNÍ PŘÍSTUP</t>
  </si>
  <si>
    <t>KLEC S FIXACÍ;DLAHA TI;KLEC PEEK;ZAMYKACÍ,VÝŠKA 5-12MM,091550005S-12S</t>
  </si>
  <si>
    <t>DMT</t>
  </si>
  <si>
    <t>0116049</t>
  </si>
  <si>
    <t>ŠROUB ZAMYKACÍ SAMOŘEZNÝ,TI,PRŮMĚR 3MM,DÉLKA 12-16MM,091523012-6</t>
  </si>
  <si>
    <t>0116050</t>
  </si>
  <si>
    <t>IMPLANTÁT SPIN. NÁHRADA MEZIOBRATLOVÁ CERVICAL CAGE KRČNÍ PŘEDNÍ PŘ.</t>
  </si>
  <si>
    <t>KLEC KLÍN,OBLÁ,TI,VÝŠKA 6-10MM,090120006S-30010S</t>
  </si>
  <si>
    <t>0116051</t>
  </si>
  <si>
    <t>KLEC PEEK,OBLÁ, KLÍN, VÝŠKA 5-10MM,KAT.Č. 091020005S-10S; 097060505S-10S</t>
  </si>
  <si>
    <t>0116052</t>
  </si>
  <si>
    <t>IMPLANTÁT SPINÁLNÍ NÁHRADA MEZIOBRATLOVÁ DLIF BEDERNÍ BOČNÍ PŘÍSTUP</t>
  </si>
  <si>
    <t>KLEC TI,40-55X22X9-17MM,0-8ST,092740009S-70817S</t>
  </si>
  <si>
    <t>0116053</t>
  </si>
  <si>
    <t>KLEC PEEK,40-55X22X9-17MM,0-8ST,092640009S-70817S</t>
  </si>
  <si>
    <t>0116054</t>
  </si>
  <si>
    <t>IMPLANTÁT SPINÁLNÍ NÁHRADA MEZIOBRATLOVÁ TLC I BEDERNÍ ZADNÍ PŘÍSTUP</t>
  </si>
  <si>
    <t>KLEC PLIF,TI,VÝŠKA 7-15MM,090700007S-15S</t>
  </si>
  <si>
    <t>0116055</t>
  </si>
  <si>
    <t>KLEC PLIF,PEEK,VÝŠKA 7-15MM,091030007S-15S</t>
  </si>
  <si>
    <t>0116056</t>
  </si>
  <si>
    <t>IMPLANTÁT SPINÁLNÍ NÁHRADA MEZIOBRATLOVÁ TLC II BEDERNÍ ZADNÍ PŘÍSTUP</t>
  </si>
  <si>
    <t>KLEC PLIF,TLIF,TI,VÝŠKA 7-15MM,DÉLKA 22-26MM,091160807S-71215S</t>
  </si>
  <si>
    <t>0116057</t>
  </si>
  <si>
    <t>KLEC PLIF,TLIF,PEEK,VÝŠKA 7-15MM,DÉLKA 22-26MM,091260807S-71215S</t>
  </si>
  <si>
    <t>0116058</t>
  </si>
  <si>
    <t>IMPLANTÁT SPINÁLNÍ NÁHRADA MEZIOBRATLOVÁ TLIF BEDERNÍ ZADNÍ PŘÍSTUP</t>
  </si>
  <si>
    <t>KLEC TLIF BANANA,TI,VÝŠKA 7-15MM,ÚHEL 0-5ST, 093890007S-15S</t>
  </si>
  <si>
    <t>0116059</t>
  </si>
  <si>
    <t>KLEC TLIF BANANA,PEEK,VÝŠKA 7-15MM,ÚHEL 0-5ST, 091720007S-515S</t>
  </si>
  <si>
    <t>0116060</t>
  </si>
  <si>
    <t>IMPLANTÁT SPIN. NÁHRADA OBRATLOVÁ C TITANIUM MESH KRČNÍ PŘEDNÍ PŘÍSTUP</t>
  </si>
  <si>
    <t>MŘÍŽKA - NÁHRADA TĚLA,TI,VÝŠKA 18-78,PRŮMĚR 10MM,090710018-78</t>
  </si>
  <si>
    <t>0116061</t>
  </si>
  <si>
    <t>MŘÍŽKA - NÁHRADA TĚLA,TI,VÝŠKA 18-78,PRŮMĚR 12MM,090720018-78</t>
  </si>
  <si>
    <t>0116062</t>
  </si>
  <si>
    <t>DESTIČKA KONCOVÁ,TI,PRŮMĚR 10,12MM, ÚHEL 0-2,5ST,09104000-50025</t>
  </si>
  <si>
    <t>0116063</t>
  </si>
  <si>
    <t>IMPLANTÁT SPINÁLNÍ NÁHRADA OBRATLE T/L MESH HRUDNÍ/BEDERNÍ ZADNÍ PŘ.</t>
  </si>
  <si>
    <t>MŘÍŽKA - NÁHRADA TĚLA,TI,VÝŠKA 36-78,PRŮMĚR 18,21MM,090730036-40078</t>
  </si>
  <si>
    <t>0116064</t>
  </si>
  <si>
    <t>MŘÍŽKA - NÁHRADA TĚLA,TI,VÝŠKA 48-90,PRŮMĚR 24MM,090750048-90</t>
  </si>
  <si>
    <t>0116065</t>
  </si>
  <si>
    <t>DESTIČKA KONCOVÁ ,TI,PRŮMĚR 18-24MM, ÚHEL 0-5ST,091080000-1100050</t>
  </si>
  <si>
    <t>0116066</t>
  </si>
  <si>
    <t>IMPLANTÁT SPINÁLNÍ SYSTÉM ACSP III KRČNÍ PŘEDNÍ PŘÍSTUP</t>
  </si>
  <si>
    <t>DLAHA 1SEGMENTOVÁ,TI,DÉLKA 20-36MM,091420020-36,096860020-36</t>
  </si>
  <si>
    <t>0116067</t>
  </si>
  <si>
    <t>DLAHA 2SEGMENTOVÁ,TI,DÉLKA 38-50MM,091420038-50,096860038-50</t>
  </si>
  <si>
    <t>0116068</t>
  </si>
  <si>
    <t>DLAHA 3SEGMENTOVÁ,TI,DÉLKA 53-74MM,091420053-74,096860053-74</t>
  </si>
  <si>
    <t>0116069</t>
  </si>
  <si>
    <t>DLAHA 4SEGMENTOVÁ,TI,DÉLKA 77-86MM,091420077-86,096860077-86</t>
  </si>
  <si>
    <t>0116070</t>
  </si>
  <si>
    <t>DLAHA 1SEGMENTOVÁ SINGLE LINE,TI,DÉLKA 22-32MM,091430022-32</t>
  </si>
  <si>
    <t>0116071</t>
  </si>
  <si>
    <t>DLAHA 2SEGMENTOVÁ SINGLE LINE,TI,DÉLKA 38-50MM,091430038-50</t>
  </si>
  <si>
    <t>0116072</t>
  </si>
  <si>
    <t>ŠROUB TI; ZAMYK.,SAMOVRT,SAMOřEZ;VAR/FIX.úHEL;12-22MM; 091354012 Až 091394022</t>
  </si>
  <si>
    <t>0116073</t>
  </si>
  <si>
    <t>ŠROUB ZAMYKACÍ,TI,ZÁCHRANNÝ,DÉLKA 12-18MM,091374312-404318</t>
  </si>
  <si>
    <t>0116074</t>
  </si>
  <si>
    <t>IMPLANTÁT SPINÁLNÍ SYSTÉM LAMINOPLASTY MINI PLATE KRČNÍ ZADNÍ PŘÍSTUP</t>
  </si>
  <si>
    <t>LAMINOPLASTICKÁ MINIDLAHA, TYP I, II,TVAROVANÁ,TI,DÉLKA 10-35MM,030280027-760014</t>
  </si>
  <si>
    <t>0116075</t>
  </si>
  <si>
    <t>ŠROUB KORTIKÁLNÍ,TI,PRŮMĚR 2-2,4MM,DÉLKA 6-12MM,030360006-80008</t>
  </si>
  <si>
    <t>0116076</t>
  </si>
  <si>
    <t>IMPLANTÁT SPINÁLNÍ SYSTÉM LUNA MIS HRUDNÍ/BEDERNÍ ZADNÍ PŘÍSTUP</t>
  </si>
  <si>
    <t>ŠROUB PEDIK.,KANYL.,TI,DÉLKA 35-50,PRŮMĚR 5,5-7MM,081825535-6050;081826535-7040</t>
  </si>
  <si>
    <t>0116077</t>
  </si>
  <si>
    <t>TYČ TI; MIS,ZAHNUTÁ,ROVNÁ;5,5X30-500MM, 081870001 Až 081870500</t>
  </si>
  <si>
    <t>0116078</t>
  </si>
  <si>
    <t>TYČ MIS,ZAHNUTÁ,ROVNÁ,TI,DÉLKA 500MM,PRŮMĚR 5,5MM,081870500</t>
  </si>
  <si>
    <t>0116079</t>
  </si>
  <si>
    <t>ŠROUB ZAJIŠŤOVACÍ,TI,081860000</t>
  </si>
  <si>
    <t>0116080</t>
  </si>
  <si>
    <t>IMPLANTÁT SPINÁLNÍ SYSTÉM POSTERIOR CERVICAL KRČNÍ ZADNÍ PŘÍSTUP</t>
  </si>
  <si>
    <t>ŠROUB KORTIKÁLNÍ,SPONGIÓZNÍ,TI,DÉLKA 12-40MM,PRŮMĚR 3,5-4MM,090173512-244026</t>
  </si>
  <si>
    <t>0116081</t>
  </si>
  <si>
    <t>TYČ OKCIPITÁLNÍ,TI,DÉLKA 200MM, 090260000</t>
  </si>
  <si>
    <t>0116082</t>
  </si>
  <si>
    <t>TYČ,TI,DÉLKA 30-200MM,PRŮMĚR 3,2MM,090500030-200</t>
  </si>
  <si>
    <t>0116083</t>
  </si>
  <si>
    <t>SPOJKA PŘÍČNÁ,LATERÁLNÍ,TI,DÉLKA 35-60,16,3MM,090270035-60,090140000</t>
  </si>
  <si>
    <t>0116084</t>
  </si>
  <si>
    <t>HÁČEK LAMINÁRNÍ,TI,LEVÝ,PRAVÝ,DÉLKA 14,9-23MM,090320000-480000</t>
  </si>
  <si>
    <t>0116085</t>
  </si>
  <si>
    <t>DLAHA OKCIPITÁLNÍ,TI,TROJÚHELNÍK,ROVNÁ,DÉLKA 39-59,091470045-80000</t>
  </si>
  <si>
    <t>0116086</t>
  </si>
  <si>
    <t>ŠROUB OKCIPITÁLNÍ KORTIKÁLNÍ,TI,DÉLKA 8-14,PRŮMĚR 4,5-5MM,091490008-500014</t>
  </si>
  <si>
    <t>0116087</t>
  </si>
  <si>
    <t>IMPLANTÁT SPINÁLNÍ SYSTÉM ILIOSAKRÁLNÍ SIFS BEDERNÍ/SAKRÁLNÍ ZADNÍ PŘ.</t>
  </si>
  <si>
    <t>ŠROUB ILIAKÁLNÍ,TI,DÉLKA 50-90MM,PRŮMĚR 6,5-8,5MM,082256550-8590</t>
  </si>
  <si>
    <t>0116088</t>
  </si>
  <si>
    <t>KONEKTOR LATERÁLNÍ ILIAKÁLNÍ,TI,DÉLKA 20-30MM,PRŮMĚR 5,85-6,35MM,082315520-6030</t>
  </si>
  <si>
    <t>0116089</t>
  </si>
  <si>
    <t>ŠROUB ILIAKÁLNÍ ZAJIŠŤOVACÍ ,TI,082300000</t>
  </si>
  <si>
    <t>0116090</t>
  </si>
  <si>
    <t>IMPLANTÁT SPINÁLNÍ SYSTÉM TINA HRUDNÍ/BEDERNÍ ZADNÍ PŘÍSTUP</t>
  </si>
  <si>
    <t>ŠROUB POLYAX,TI,DÉLKA 20-135MM,PRŮMĚR 4-10MM,083454020-4919595</t>
  </si>
  <si>
    <t>0116091</t>
  </si>
  <si>
    <t>ŠROUB POLYAX,PRODLOUŽENÝ,TI,DÉLKA 20-135MM,PRŮMĚR 4-10MM,083484020-4929595</t>
  </si>
  <si>
    <t>0116092</t>
  </si>
  <si>
    <t>ŠROUB MONOAX,TI,DÉLKA 20-135MM,PRŮMĚR 4-10MM,083494020-9595</t>
  </si>
  <si>
    <t>0116093</t>
  </si>
  <si>
    <t>ŠROUB MONOAX,PRODLOUŽENÝ,TI,DÉLKA 20-135MM,PRŮMĚR 4-10MM,083514020-519595</t>
  </si>
  <si>
    <t>0116094</t>
  </si>
  <si>
    <t>IMPLANTÁT SPINÁLNÍ SYSTÉM TINA MIS HRUDNÍ/BEDERNÍ ZADNÍ PŘÍSTUP</t>
  </si>
  <si>
    <t>ŠROUB POLYAX,TI,HLAVA 50-110MM,DÉLKA 25-65MM,PRŮMĚR 4,5-8MM,083914525-4328065</t>
  </si>
  <si>
    <t>0116095</t>
  </si>
  <si>
    <t>ŠROUB MONOAX,TI,HLAVA 50-110MM,DÉLKA 25-65MM,PRŮMĚR 4,5-8MM,083974525-4018065</t>
  </si>
  <si>
    <t>0116096</t>
  </si>
  <si>
    <t>ŠROUB UNIPLANÁR,TI,HLAVA 50-80MM,DÉLKA 30-50MM,PRŮMĚR 5-6,5MM,085095030-106550</t>
  </si>
  <si>
    <t>0116097</t>
  </si>
  <si>
    <t>ŠROUB ZAJIŠŤOVACÍ,TI,ONE-STEP,TWO-STEP,083260000,082080000</t>
  </si>
  <si>
    <t>0116098</t>
  </si>
  <si>
    <t>TYČ S HEX ZAKONČ.,TI,ROVNÁ,DÉLKA 40-200MM,PRŮMĚR 5,5MM,084290040-200</t>
  </si>
  <si>
    <t>0116101</t>
  </si>
  <si>
    <t>KONEKTOR LATERÁLNÍ,TI,DÉLKA 15-80MM,084140015-80</t>
  </si>
  <si>
    <t>0116102</t>
  </si>
  <si>
    <t>KONEKTOR PŘÍČNÝ I,TI,DÉLKA 50-80MM,084120050-80</t>
  </si>
  <si>
    <t>0116103</t>
  </si>
  <si>
    <t>KONEKTOR PŘÍČNÝ II,TI,DÉLKA 35-67MM,083770048-75</t>
  </si>
  <si>
    <t>0116104</t>
  </si>
  <si>
    <t>IMPLANTÁT SPINÁLNÍ SYSTÉM USS II KRČNÍ/HRUDNÍ ZADNÍ PŘÍSTUP</t>
  </si>
  <si>
    <t>TYČ,PŘECHODOVÁ,TI,DÉLKA 285/485MM,PRŮMĚR 3,2/5,5MM,090790285-485</t>
  </si>
  <si>
    <t>0116105</t>
  </si>
  <si>
    <t>0.6BV8; 0,6X8CM</t>
  </si>
  <si>
    <t>0116106</t>
  </si>
  <si>
    <t>2.5BV15; 2,5X15CM</t>
  </si>
  <si>
    <t>0116107</t>
  </si>
  <si>
    <t>5BV10; 5X10CM</t>
  </si>
  <si>
    <t>0116108</t>
  </si>
  <si>
    <t>12BV25; 12X25CM</t>
  </si>
  <si>
    <t>0116109</t>
  </si>
  <si>
    <t>ZÁPLATA KARDIOVASKULÁRNÍ CARDIOCEL Z BOVINNÍHO PERIKARDU</t>
  </si>
  <si>
    <t>EC0404; 4X4CM</t>
  </si>
  <si>
    <t>0116110</t>
  </si>
  <si>
    <t>EC0508; 5X8CM</t>
  </si>
  <si>
    <t>0116111</t>
  </si>
  <si>
    <t>ZÁPLATA KARDIOVASKULÁRNÍ CARDIOCEL NEO Z BOVINNÍHO PERIKARDU</t>
  </si>
  <si>
    <t>EC0508N; 5X8CM,0,3MM TLOUŠŤKA</t>
  </si>
  <si>
    <t>0116112</t>
  </si>
  <si>
    <t>EC0404N; 4X4CM,0,3MM TLOUŠŤKA</t>
  </si>
  <si>
    <t>0116113</t>
  </si>
  <si>
    <t>ZÁPLATA KARDIOVASKULÁRNÍ CARDIOCEL VSD Z BOVINNÍHO PERIKARDU</t>
  </si>
  <si>
    <t>EC0202; 2X2CM</t>
  </si>
  <si>
    <t>0116114</t>
  </si>
  <si>
    <t>ZÁPLATA KARDIOVASKULÁRNÍ CARDIOCEL 3D Z BOVINNÍHO PERIKARDU</t>
  </si>
  <si>
    <t>EC0406A; 4X6CM, 60° ZAKŘIVENÍ</t>
  </si>
  <si>
    <t>0116115</t>
  </si>
  <si>
    <t>ZÁPLATA KARDIOVASKULÁRNÍ VASCUCEL Z BOVINNÍHO PERIKARDU</t>
  </si>
  <si>
    <t>EV0880; 0,8X8CM; SE ZÚŽENÝM KONCEM</t>
  </si>
  <si>
    <t>0116116</t>
  </si>
  <si>
    <t>EV2080; 2X8CM</t>
  </si>
  <si>
    <t>0116117</t>
  </si>
  <si>
    <t>CEMENT KOSTNÍ  BEZCEM 1, BEZCEM 3</t>
  </si>
  <si>
    <t>BEZ ATB, 1X40G; STANDARD./NÍZKÁ VISKOZITA, BEZCEM 1 - 410001,BEZCEM 3- 410003</t>
  </si>
  <si>
    <t>TEN</t>
  </si>
  <si>
    <t>0116118</t>
  </si>
  <si>
    <t>CEMENT KOSTNÍ  BEZGEN 1, BEZGEN 3, BEZGEN 3MV- S GENTAMICINEM</t>
  </si>
  <si>
    <t>GENTAMICIN,1X40G,VYSOKÁ/NÍZKÁ/MEDIUM VISKOZITA,410002,410004,410005</t>
  </si>
  <si>
    <t>0116119</t>
  </si>
  <si>
    <t>IMPLANTÁT SPINÁLNÍ MEZIOBRATLOVÝ PROSPACE 3D, BEDERNÍ ZADNÍ PŘÍSTUP</t>
  </si>
  <si>
    <t>KLEC PLIF, TI-3D, VxŠxD - 7AŽ13x8.5AŽ10.5x22AŽ26MM, SN402T - SN493T</t>
  </si>
  <si>
    <t>0116120</t>
  </si>
  <si>
    <t>IMPLANTÁT SPINÁLNÍ MEZIOBRATLOVÝ PROSPACE 3D OB.,BEDERNÍ BOČNÍ PŘÍSTUP</t>
  </si>
  <si>
    <t>KLEC OBLIQUE TLIF  KOSÁ, TI-3D, VxŠxD - 9AŽ13x10.5x32AŽ36MM, SN509T - SN533T</t>
  </si>
  <si>
    <t>0116121</t>
  </si>
  <si>
    <t>IMPLANTÁT SPINÁLNÍ MEZIOBRATLOVÝ TSPACE 3D, BEDERNÍ ZADNÍ PŘÍSTUP</t>
  </si>
  <si>
    <t>KLEC TLIF, TI-3D, VxŠxD - 7AŽ15x11.5x26AŽ38MM, SN707T - SN775T</t>
  </si>
  <si>
    <t>0116122</t>
  </si>
  <si>
    <t>IMPLANTÁT SPINÁLNÍ MEZIOBRATLOVÝ CESPACE 3D, KRČNÍ PŘEDNÍ PŘÍSTUP</t>
  </si>
  <si>
    <t>KLEC ACIF, TI-3D, VxŠxD - 4AŽ8x14AŽ18x11.5AŽ15MM, SN634T - SN658T</t>
  </si>
  <si>
    <t>0116123</t>
  </si>
  <si>
    <t>NÁHRADA KYČELNÍHO KLOUBU ANEXYS UNO NECEMENT PRIMÁRNÍ INDIKACE</t>
  </si>
  <si>
    <t>JAMKA PRESSFIT TICP; VEL.40-70MM; PR.28-36MM; 52.34.0990 AŽ 52.34.1005</t>
  </si>
  <si>
    <t>0116124</t>
  </si>
  <si>
    <t>NÁHRADA KYČELNÍHO KLOUBU ANEXYS MULTI SHELL NECEMENT REVIZNÍ INDIKACE</t>
  </si>
  <si>
    <t>JAMKA PRESSFIT TICP; VEL.40-70MM; PR.28-36MM; 52.34.1022  AŽ 52.34.1037</t>
  </si>
  <si>
    <t>0116125</t>
  </si>
  <si>
    <t>IMPLANTÁT SPINÁLNÍ MEZIOBRATLOVÝ BMD TITANIUM KRČNÍ PŘEDNÍ PŘÍSTUP</t>
  </si>
  <si>
    <t>ACIF(GW)KLEC FUZNÍ,PORÉZNI TITAN 3D,LORDÓZA 0°VÝŠ.4-9;BMDA/C10120400AŽ14160900</t>
  </si>
  <si>
    <t>GLB</t>
  </si>
  <si>
    <t>0116126</t>
  </si>
  <si>
    <t>ACIF(GW)KLEC FUZNÍ,PORÉZNI TIT.3D,LORDÓZA 5° VÝŠ. 4-10;BMDA/C110120405AŽ16181005</t>
  </si>
  <si>
    <t>0116127</t>
  </si>
  <si>
    <t>ACIF(GW)KLEC FUZNÍ,PORÉZNI TIT.3D,LORDÓZA 10° VÝŠ.5-10;BMDA/C12140510AŽ16181010</t>
  </si>
  <si>
    <t>0116128</t>
  </si>
  <si>
    <t>IMPLANTÁT SPINÁLNÍ MEZIOBRATLOVÝ BMD TITANIUM BEDERNÍ ZADNÍ PŘÍSTUP</t>
  </si>
  <si>
    <t>PLIF(GW)KLEC FUZNÍ,PORÉZNI TITAN 3D,LORDÓZA 0°VÝŠ.7-15;BMDP/H33120700AŽ33121500</t>
  </si>
  <si>
    <t>0116129</t>
  </si>
  <si>
    <t>PLIF(GW)KLEC FUZNÍ,PORÉZNI TITAN 3D,LORDÓZA 4°VÝŠ.7-17;BMDP/H2009070AŽ33121504</t>
  </si>
  <si>
    <t>0116130</t>
  </si>
  <si>
    <t>PLIF(GW)KLEC FUZNÍ,PORÉZNI TITAN 3D,LORDÓZA 8°VÝŠ.7-17,BMDP/H20090708AŽ33121508</t>
  </si>
  <si>
    <t>0116131</t>
  </si>
  <si>
    <t>PLIF(GW)KLEC FUZNÍ,PORÉZNI TITAN 3D,LORDÓZA 12°VÝŠ.7-17,BMDP/H20090712AŽ33121712</t>
  </si>
  <si>
    <t>0116132</t>
  </si>
  <si>
    <t>PLIF(GW)KLEC FUZNÍ,PORÉZNI TITAN 3D,LORDÓZA 16°VÝŠ.7-17,BMDP/H20090716AŽ28101716</t>
  </si>
  <si>
    <t>0116133</t>
  </si>
  <si>
    <t>PLIF(GW)KLEC FUZNÍ,PORÉZNI TITAN 3D,LORDÓZA 20°VÝŠ.7-17;BMDP/H20090920AŽ28101720</t>
  </si>
  <si>
    <t>0116134</t>
  </si>
  <si>
    <t>TLIF KLEC FUZNÍ,PORÉZNI TITAN 3D,LORDÓZA 4°VÝŠ. 7-17; BMDT/O26100704AŽ34121704</t>
  </si>
  <si>
    <t>0116135</t>
  </si>
  <si>
    <t>TLIF KLEC FUZNÍ,PORÉZNI TITAN 3D,LORDÓZA 8°VÝŠ. 7-17;BMDT/O26100708AŽ34121708</t>
  </si>
  <si>
    <t>0116136</t>
  </si>
  <si>
    <t>IMPLANTÁT SPINÁLNÍ MEZIOBRATLOVÝ BMD TITANIUM PŘEDNÍ BEDERNÍ PŘÍSTUP</t>
  </si>
  <si>
    <t>ALIF KLEC FUZNÍ,PORÉZNI TITAN 3D,LORDÓZA 5°VÝŠ. 9-19;BMDL24320905 AŽ 30401905</t>
  </si>
  <si>
    <t>0116137</t>
  </si>
  <si>
    <t>IMPLANTÁT SPINÁLNÍ MEZIOBRATLOVÝ BMD TITANIUM BEDERNÍ PŘEDNÍ PŘÍSTUP</t>
  </si>
  <si>
    <t>ALIF KLEC FUZNÍ,PORÉZNI TITAN 3D,LORDÓZA 10°VÝŠ. 11-19;BMDL24321110 AŽ 30401910</t>
  </si>
  <si>
    <t>0116138</t>
  </si>
  <si>
    <t>ALIF KLEC FUZNÍ,PORÉZNI TITAN 3D,LORDÓZA 15°VÝŠ. 11-19;BMDL24321115 AŽ 30401915</t>
  </si>
  <si>
    <t>0116139</t>
  </si>
  <si>
    <t>ALIF KLEC FUZNÍ,PORÉZNI TITAN 3D,LORDÓZA 20°VÝŠ. 13-19;BMDL24321320 AŽ 30401920</t>
  </si>
  <si>
    <t>0116140</t>
  </si>
  <si>
    <t>IMPLANTÁT SPINÁLNÍ MEZIOBRATLOVÝ BMD TITANIUM BEDERNÍ BOČNÍ PŘÍSTUP</t>
  </si>
  <si>
    <t>LLIF KLEC FUZNÍ,PORÉZNI TITAN 3D,LORDÓZA 3°VÝŠ. 9-17; BMDX 40200903 AŽ 55201703</t>
  </si>
  <si>
    <t>0116141</t>
  </si>
  <si>
    <t>LLIF KLEC FUZNÍ,PORÉZNI TITAN 3D,LORDÓZA 10°VÝŠ. 9-17 BMDX 40200910 AŽ 55201710</t>
  </si>
  <si>
    <t>0116142</t>
  </si>
  <si>
    <t>CEMENT KOSTNÍ PALACOS R-40 1x40 + VAKUOVÝ MÍCHACÍ SYSTÉM UNO</t>
  </si>
  <si>
    <t>1x40 G, 1x20 ML, 5122963</t>
  </si>
  <si>
    <t>0116143</t>
  </si>
  <si>
    <t>CEMENT KOSTNÍ PALACOS R-40 2x40 + VAKUOVÝ MÍCHACÍ SYSTÉM DUO</t>
  </si>
  <si>
    <t>2x40 G,2x20 ML, 5122941</t>
  </si>
  <si>
    <t>0116144</t>
  </si>
  <si>
    <t>CEMENT KOSTNÍ PALACOS R-40 + GENTAMICIN + VAKUOVÝ MÍCHACÍ SYSTÉM UNO</t>
  </si>
  <si>
    <t>1x40 G, 1x20 ML, 5122938</t>
  </si>
  <si>
    <t>0116145</t>
  </si>
  <si>
    <t>CEMENT KOSTNÍ PALACOS R-40 + GENTAMICIN + VAKUOVÝ MÍCHACÍ SYSTÉM DUO</t>
  </si>
  <si>
    <t>2x40 G, 2x20 ML, 5122982</t>
  </si>
  <si>
    <t>0116146</t>
  </si>
  <si>
    <t>CEMENT KOSTNÍ PALACOS R-20 + GENTAMICIN + VAKUOVÝ MÍCHACÍ SYSTÉM DUO</t>
  </si>
  <si>
    <t>2x20 G, 2x10 ML, 5122983</t>
  </si>
  <si>
    <t>0116147</t>
  </si>
  <si>
    <t>CEMENT KOSTNÍ COPAL + GENATMICIN A CLINDAMYCIN + VAK.MÍCH. SYSTÉM UNO</t>
  </si>
  <si>
    <t>1x40 G, 1x20 ML, 5122939</t>
  </si>
  <si>
    <t>0116148</t>
  </si>
  <si>
    <t>FIXÁTOR ZEVNÍ JEDNOROVINNÝ/DVOUROVINNÝ FIXUS VARIIS</t>
  </si>
  <si>
    <t>SVORNÍK 12/8-5/6 VAR19001</t>
  </si>
  <si>
    <t>0116149</t>
  </si>
  <si>
    <t>SVORNÍK STŘEDNÍ 5/8-3/4 VAR19002</t>
  </si>
  <si>
    <t>0116150</t>
  </si>
  <si>
    <t>SVORKA X/T; 4 ČEPY; PRO VAR 19001 A 19002;  VAR19003</t>
  </si>
  <si>
    <t>0116151</t>
  </si>
  <si>
    <t>TYČ KARBONOVÁ 100 AŽ 400X12MM PRO VAR 19001; VAR19005 AŽ VAR19011</t>
  </si>
  <si>
    <t>0116152</t>
  </si>
  <si>
    <t>TYČ KARBONOVÁ 100 AŽ 400X8MM PRO VAR 19001 A 19002; VAR19012 AŽ VAR19018</t>
  </si>
  <si>
    <t>0116153</t>
  </si>
  <si>
    <t>TYČ KARBONOVÁ 100 AŽ 300X5MM PRO VAR 19002; VAR19019 AŽ VAR19023</t>
  </si>
  <si>
    <t>0116154</t>
  </si>
  <si>
    <t>TYČ LOMENÁ 100MM X 8MM (1X45° HLINÍK) VAR19026</t>
  </si>
  <si>
    <t>0116155</t>
  </si>
  <si>
    <t>TYČ LOMENÁ 140MM X 8MM (2X45° HLINÍK) VAR19028</t>
  </si>
  <si>
    <t>0116156</t>
  </si>
  <si>
    <t>TYČ LOMENÁ 160MM X 12MM (1X45° HLINÍK) VAR19029</t>
  </si>
  <si>
    <t>0116157</t>
  </si>
  <si>
    <t>TYČ LOMENÁ 180MM X 12MM (2X45° HLINÍK) VAR19030</t>
  </si>
  <si>
    <t>0116158</t>
  </si>
  <si>
    <t>SVORKA T; SAMOSTATNÝ BLOK; 4 ČEPY; PRO VAR 19001 A 19002; VAR19033</t>
  </si>
  <si>
    <t>0116159</t>
  </si>
  <si>
    <t>TYČ SPOJOVACÍ X/T PRO VAR 19001 A 19002; VAR19031</t>
  </si>
  <si>
    <t>0116160</t>
  </si>
  <si>
    <t>ŠROUB X/T M6; VAR19032</t>
  </si>
  <si>
    <t>0116161</t>
  </si>
  <si>
    <t>BLOK PEVNÝ F88 BSC FIX88R941</t>
  </si>
  <si>
    <t>0116162</t>
  </si>
  <si>
    <t>BLOK ÚHLOVÝ F88 ARC FIX88R939</t>
  </si>
  <si>
    <t>0116163</t>
  </si>
  <si>
    <t>BLOK POSUVNÝ F88 TRL FIX88R940</t>
  </si>
  <si>
    <t>0116164</t>
  </si>
  <si>
    <t>DYNAMIZÁTOR F88 DNA FIX88R942</t>
  </si>
  <si>
    <t>0116165</t>
  </si>
  <si>
    <t>DELTA DÍL MTR FIX88R938 S TYČÍ 25-50CM FIX88R938.25-50</t>
  </si>
  <si>
    <t>0116166</t>
  </si>
  <si>
    <t>SPOJKA HYBRIDNÍ PEVNÁ F88  FIX88R932</t>
  </si>
  <si>
    <t>0116167</t>
  </si>
  <si>
    <t>SPOJKA HYBRIDNÍ FLEXIBILNÍ F88  FIX88R933</t>
  </si>
  <si>
    <t>0116168</t>
  </si>
  <si>
    <t>FIXÁTOR ZEVNÍ JEDNOROVINNÝ DĚTSKÝ FIXUS 88, DLOUHÉ KOSTI</t>
  </si>
  <si>
    <t>BLOK PEVNÝ F88P BSC FIX88P900</t>
  </si>
  <si>
    <t>0116169</t>
  </si>
  <si>
    <t>BLOK ÚHLOVÝ F99P ARC FIX88P901</t>
  </si>
  <si>
    <t>0116170</t>
  </si>
  <si>
    <t>BLOK POSUVNÝ F88 TRL FIX88P902</t>
  </si>
  <si>
    <t>0116171</t>
  </si>
  <si>
    <t>BLOK KOMBI F88P ATM FIX88P903</t>
  </si>
  <si>
    <t>0116172</t>
  </si>
  <si>
    <t>DYNAMIZÁTOR F88P DNA FIX88P905</t>
  </si>
  <si>
    <t>0116173</t>
  </si>
  <si>
    <t>TYČ KARBONOVÁ DĚTSKÁ 150 AŽ 450MM; FIX88P909 AŽ FIX88P915</t>
  </si>
  <si>
    <t>0116174</t>
  </si>
  <si>
    <t>SPOJKA HYBRIDNÍ PEVNÁ F88  PFIX88P916</t>
  </si>
  <si>
    <t>0116175</t>
  </si>
  <si>
    <t>SPOJKA HYBRIDNÍ FLEXIBILNÍ F88  PFIX88P917</t>
  </si>
  <si>
    <t>0116176</t>
  </si>
  <si>
    <t>KOMPRESNÍ/DISTRAKTČNÍ ČÁST 90MM + 2XŠROUB M6X16; FIX88P918</t>
  </si>
  <si>
    <t>0116177</t>
  </si>
  <si>
    <t>NÁHRADA RAMEN. KLOUBU SMR TT HYBRID GLENOID ANAT. PRIM/REV. NECEMENT</t>
  </si>
  <si>
    <t>GLENOID + ČEP (UHMWPE,TI6AL4V,TA) 1379.59.100-334</t>
  </si>
  <si>
    <t>0116178</t>
  </si>
  <si>
    <t>NÁHRADA RAMENNÍHO KLOUBU SMR TT HYBRID GLENOID REVERZ REVIZ. NECEMENT</t>
  </si>
  <si>
    <t>ZÁKLADNA GLENOID + ŠROUB (TI6AL4V,UHMWPE) 1379.15.160,170</t>
  </si>
  <si>
    <t>0116179</t>
  </si>
  <si>
    <t>NÁHRADA KYČELNÍHO KLOUBU FRAKTUROVANÁ UNIPOLÁRNÍ HLAVICE PRIMÁRNÍ</t>
  </si>
  <si>
    <t>HLAVICE OCEL; 12/14; VEL.S-L; PR.40-60, 155-040 AŽ 155-260</t>
  </si>
  <si>
    <t>OHM</t>
  </si>
  <si>
    <t>0116180</t>
  </si>
  <si>
    <t>NÁHRADA KYČELNÍHO KLOUBU HLAVICE PRIMÁRNÍ</t>
  </si>
  <si>
    <t>HLAVICE COCRMO; 12/14; VEL.S-XXL, PR.22-32, 030-2200 AŽ 030-3204</t>
  </si>
  <si>
    <t>0116181</t>
  </si>
  <si>
    <t>NÁHRADA KYČELNÍHO KLOUBU HLAVICE BIOLOX DELTA PRIMÁRNÍ</t>
  </si>
  <si>
    <t>HLAVICE KERAMICKÁ; 12/14; VEL.S-XL; PR.28-36, 367-1140 AŽ 367-1150</t>
  </si>
  <si>
    <t>0116182</t>
  </si>
  <si>
    <t>NÁHRADA KYČELNÍHO XLW BIOLOX DELTA VLOŽKA NECEMENT PRIMÁRNÍ</t>
  </si>
  <si>
    <t>VLOŽKA KERAMICKÁ; VEL.28-36; 367- 894 AŽ 367-1312</t>
  </si>
  <si>
    <t>0116183</t>
  </si>
  <si>
    <t>NÁHRADA KYČELNÍHO KLOUBU BIPOLÁRNÍ HLAVICE PRIMÁRNÍ</t>
  </si>
  <si>
    <t>HLAVICE BIPOLÁRNÍ COCRMO;VEL.38/22-60/28, 150-038 AŽ 150-060</t>
  </si>
  <si>
    <t>0116184</t>
  </si>
  <si>
    <t>NÁHRADA KYČELNÍHO KLOUBU MÜLLER DŘÍK ROVNÝ CEMENT PRIMÁRNÍ</t>
  </si>
  <si>
    <t>DŘÍK COCRMO; VEL.6,25-20; STD., LAT.; 11X-065 AŽ 11X-200 (X=0,1)</t>
  </si>
  <si>
    <t>0116185</t>
  </si>
  <si>
    <t>NÁHRADA KYČELNÍHO KLOUBU DŘÍK BIATHLON NECEMENT PRIMÁRNÍ</t>
  </si>
  <si>
    <t>DŘÍK TI; VEL.1-10; STD.,LAT.; 367-1038 AŽ 367-1047 A 367-1067 AŽ 367-1076</t>
  </si>
  <si>
    <t>0116186</t>
  </si>
  <si>
    <t>NÁHRADA KYČELNÍHO KLOUBU MÜLLER JAMKA STANDARD CEMENT PRIMÁRNÍ</t>
  </si>
  <si>
    <t>JAMKA UHMWPE; STD; PR.28/32; VEL.42-70; 1300-28-42 AŽ 1300-32-70</t>
  </si>
  <si>
    <t>0116187</t>
  </si>
  <si>
    <t>NÁHRADA KYČELNÍHO KLOUBU MÜLLER JAMKA SNAP CEMENT PRIMÁRNÍ</t>
  </si>
  <si>
    <t>JAMKA UHMWPE; SNAP; PR.28/32; VEL.42-70; 1310-28-42 AŽ 1310- 32-70</t>
  </si>
  <si>
    <t>0116188</t>
  </si>
  <si>
    <t>NÁHRADA KYČELNÍHO KLOUBU MÜLLER JAMKA DYSPLASTICKÁ CEMENT PRIMÁRNÍ</t>
  </si>
  <si>
    <t>JAMKA UHMWPE; DYSPL.; PR.28/32; VEL.42-70; 1303-28-42 AŽ 1303-32-70</t>
  </si>
  <si>
    <t>0116189</t>
  </si>
  <si>
    <t>NÁHRADA KYČELNÍHO KLOUBU MÜLLER JAMKA PLOCHÁ CEMENT PRIMÁRNÍ</t>
  </si>
  <si>
    <t>JAMKA UHMWPE; PLOCHÁ; PR.28/32; VEL.42-70; 1301-28-42 AŽ 1301-32-70</t>
  </si>
  <si>
    <t>0116190</t>
  </si>
  <si>
    <t>NÁHRADA KYČELNÍHO KLOUBU JAMKA PRIMARO NECEMENT PRIMÁRNÍ</t>
  </si>
  <si>
    <t>JAMKA TI; VEL.44/37-68/52; 367-1216 AŽ 367-1228</t>
  </si>
  <si>
    <t>0116191</t>
  </si>
  <si>
    <t>NÁHRADA KYČELNÍHO KLOUBU JAMKA PRIMARO NECEMENT PRIMÁRNÍ INDIKACE</t>
  </si>
  <si>
    <t>JAMKA+VLOŽKA TI+UHMWPE; STD; PR.44-68/28-36; 367-1276 AŽ 367-1287</t>
  </si>
  <si>
    <t>0116192</t>
  </si>
  <si>
    <t>JAMKA+VLOŽKA TI+UHMWPE; DYS.; PR.44-68/28-36; 367-1288 AŽ 367-1299</t>
  </si>
  <si>
    <t>0116193</t>
  </si>
  <si>
    <t>NÁHRADA KOLENNÍHO KLOUBU UNIKOMPARTMENTÁLNÍ PERSONA CEMENT PRIMÁRNÍ</t>
  </si>
  <si>
    <t>KOMPONENTA FEMORÁLNÍ COCR, L/R, VEL.1-8, 42-5580-001-01 AŽ 42-5580-008-02</t>
  </si>
  <si>
    <t>0116194</t>
  </si>
  <si>
    <t>KOMPONENTA TIBIÁLNÍ, TI, L/R, VEL.C-J, 42-5380-003-01 AŽ 42-5380-009-02</t>
  </si>
  <si>
    <t>0116195</t>
  </si>
  <si>
    <t>VLOŽKA, UHMWPE + VIT.E, L/R, VEL. C-J/8-14, 42-5182/5282-003-08 AŽ 009-14</t>
  </si>
  <si>
    <t>0116196</t>
  </si>
  <si>
    <t>NÁHRADA RAMENNÍHO KLOUBU MODULAR GLENOID,NECEMENT,REVERZNÍ</t>
  </si>
  <si>
    <t>PLATO GLENOID TI; AR-9560-XXP/S, AR-9560-XX(-2/4), XX=24/28MM</t>
  </si>
  <si>
    <t>0116197</t>
  </si>
  <si>
    <t>CENTRÁLNÍ FIXACE ŠROUB TI; DÉLKA XX=20-35MM; AR-9561-XXS; POST AR-9561-XXP</t>
  </si>
  <si>
    <t>0116198</t>
  </si>
  <si>
    <t>ŠROUB GLEN. TI D. XX=16-48; AR-9565;PERIFERNÍ NEUZ.AR-9562-XX;UZAM. AR-9563-XXNL</t>
  </si>
  <si>
    <t>0116199</t>
  </si>
  <si>
    <t>GLENOSFÉRA TI; AR-9564-XXYY(-LAT/INF), XX=24/28MM, YY=VEL.33/36/39/42</t>
  </si>
  <si>
    <t>0116200</t>
  </si>
  <si>
    <t>VLOŽKA HUMERÁLNÍ UHMWPE; VELIKOST 36-42MM; AR-9503-3633-Y (Y= 3,6,3C,6C)</t>
  </si>
  <si>
    <t>0116201</t>
  </si>
  <si>
    <t>GLENOSFÉRA UHMWPE; VEL. S,M,L/S,M,L,PLUS; AR-9121-01/02/03/04/05/06</t>
  </si>
  <si>
    <t>0116202</t>
  </si>
  <si>
    <t>NÁHRADA KYČELNÍHO KLOUBU PROCOTYL P PRIMÁRNÍ NECEMENTOVANÁ</t>
  </si>
  <si>
    <t>JAMKA TI; VEL.42 AŽ 70; PLASMA; BEZ OTVORŮ; PPPSS042 AŽ 070</t>
  </si>
  <si>
    <t>MSC</t>
  </si>
  <si>
    <t>0116203</t>
  </si>
  <si>
    <t>NÁHRADA KYČELNÍHO KLOUBU BI-MENTUM CEMENT PRIM/REV INDIKACE</t>
  </si>
  <si>
    <t>JAMKA OCEL; 43-63MM; DS4901043 AŽ DS4901063</t>
  </si>
  <si>
    <t>0116204</t>
  </si>
  <si>
    <t>NÁHRADA KYČELNÍHO KLOUBU BI-MENTUM NECEMENT PRIM/REV INDIKACE</t>
  </si>
  <si>
    <t>VLOŽKA UHMWPE; 22,2/28MM; 41-69MM; DS10004122 AŽ DS10006928</t>
  </si>
  <si>
    <t>0116205</t>
  </si>
  <si>
    <t>NÁHRADA KYČELNÍ SYSTÉM BI-MENTUM  PRIM/REV INDIKACE</t>
  </si>
  <si>
    <t>ŠROUB JAMKY OCEL; PR. 5MM; DÉLKA 20-70MM; DS50000520 AŽ DS50000570</t>
  </si>
  <si>
    <t>0116206</t>
  </si>
  <si>
    <t>DLAHA JAMKY OCEL; P/L; PR.50-60MM/43-53MM; DS30005043-6053 A DS40005043-6053</t>
  </si>
  <si>
    <t>0116207</t>
  </si>
  <si>
    <t>NÁHRADA KOLENNÍHO KLOUBU EVOLUTION REVIZNÍ CEMENTOVANÁ</t>
  </si>
  <si>
    <t>KOMPONENTA FEMORÁLNÍ CS COCR; VEL. 3 AŽ 8; EFSRN3RL AŽ 8RR</t>
  </si>
  <si>
    <t>0116208</t>
  </si>
  <si>
    <t>KOMPONENTA FEMORÁLNÍ CCK COCR; VEL. 3 AŽ 8; EFCCN3RL AŽ 8RR</t>
  </si>
  <si>
    <t>0116209</t>
  </si>
  <si>
    <t>KOMPONENTA TIBIÁLNÍ TI; VEL. 3 AŽ 8; ETRKN3SL AŽ 8SR</t>
  </si>
  <si>
    <t>0116210</t>
  </si>
  <si>
    <t>KOMPONENTA TIBIÁLNÍ  MODUL. KÝL MEDIUM TI; LARGE; ETRKMK36 AŽ 78</t>
  </si>
  <si>
    <t>0116211</t>
  </si>
  <si>
    <t>ZÁTKA POD DŘÍK UHMWPE; ESC00000</t>
  </si>
  <si>
    <t>0116212</t>
  </si>
  <si>
    <t>AUGMENTACE TIBIÁLNÍ TI; VEL. 2+/3 AŽ 8+; ETH310LL AŽ 905MO</t>
  </si>
  <si>
    <t>0116213</t>
  </si>
  <si>
    <t>AUGMENTACE FEM. TI DIST., POST.; VEL. 3 AŽ 8; EFDAN304 AŽ 812, EFPAN304 AŽ 812</t>
  </si>
  <si>
    <t>0116214</t>
  </si>
  <si>
    <t>NÁHRADA KOLENNÍHO KLOUBU EVOLUTION REVIZNÍ</t>
  </si>
  <si>
    <t>VLOŽKA CCK UHMWPE; VEL. 3 AŽ 8; TL. 10 AŽ 24MM; EIK3S10L AŽ EIK8S24R</t>
  </si>
  <si>
    <t>0116215</t>
  </si>
  <si>
    <t>NÁHRADA KOLENNÍHO KLOUBU EVOLUTION REVIZNÍ NECEMENTOVANÁ</t>
  </si>
  <si>
    <t>ŠROUB FIXAČNÍ TI; D. 10 AŽ 24; ESS00010 AŽ 00024</t>
  </si>
  <si>
    <t>0116216</t>
  </si>
  <si>
    <t>IMPLANTÁT SPINÁL SYST SYMPHONY OCT KRČNÍ/HRUD ZADNÍ PŘÍSTUP NE/STERIL</t>
  </si>
  <si>
    <t>ŠROUB POLY TI, PR. 3.5,4.0 X 3.5-5.5MM, D 8-50MM,TITAN 102035108-102055250/S</t>
  </si>
  <si>
    <t>0116217</t>
  </si>
  <si>
    <t>ŠROUB ZAJIŠŤOVACÍ + MATKA FIXAČNÍ TI; 102000000/S; 102023001/S; 102023002/S</t>
  </si>
  <si>
    <t>0116218</t>
  </si>
  <si>
    <t>ŠROUB ZAJIŠŤOVACÍ PRO MALÝ KONEKTOR TI; 102000003S</t>
  </si>
  <si>
    <t>0116219</t>
  </si>
  <si>
    <t>TYČ PŘECHOD ADJ TI;PR3.5-6.35MM; D220-600MM; 102072220-4220/S; 102081420-89600/S</t>
  </si>
  <si>
    <t>0116220</t>
  </si>
  <si>
    <t>TYČ ROV.PŘECHODOVÁ COCR;PR3.5-6.35MM;D60-600MM; 102003060/S - 102099600/S</t>
  </si>
  <si>
    <t>0116221</t>
  </si>
  <si>
    <t>TYČ ROV.LORDOTIC TI;PR3.5,4.0MM; D25-400MM; 102013060-14400/S; 102063025-64120/S</t>
  </si>
  <si>
    <t>0116222</t>
  </si>
  <si>
    <t>KONEKTOR LATERÁLNÍ OFFSET TI; PR.3.5,4.0MM; 102021351-403/S</t>
  </si>
  <si>
    <t>0116223</t>
  </si>
  <si>
    <t>KONEKTOR PŘÍČNÝ NA TYČ TI; 20-64 MM; 102024001-102024006/S</t>
  </si>
  <si>
    <t>0116224</t>
  </si>
  <si>
    <t>KONEKTOR NA KABEL TI; 3.5-4.0MM, 102022001/S</t>
  </si>
  <si>
    <t>0116225</t>
  </si>
  <si>
    <t>ADAPTÉR NA PŘÍČNÝ KONEKTOR TI; 102023004/S</t>
  </si>
  <si>
    <t>0116226</t>
  </si>
  <si>
    <t>KONEKTOR PŘECHODOVÝ, AXIAL TI; PR.3.5-4.0X5.5-6.35MM, 102015081-102019004/S</t>
  </si>
  <si>
    <t>0116227</t>
  </si>
  <si>
    <t>IMPLANTÁT SPINÁLNÍ SYSTÉM MIS VIPER 2 STABIL BEDERNÍ ZADNÍ PŘÍST.</t>
  </si>
  <si>
    <t>TYČ ROVNÁ LORDOTIC COCR; 120-600MM; 196789120-196789600; 196788120</t>
  </si>
  <si>
    <t>0116228</t>
  </si>
  <si>
    <t>KONEKTOR PŘÍČNÝ NA ŠROUB TI; 20-70 MM; 102023101-102023104/S</t>
  </si>
  <si>
    <t>0116229</t>
  </si>
  <si>
    <t>JAMKA TI; VEL.42 AŽ 70; PLASMA; S OTVORY; PPPSQ042 AŽ 070</t>
  </si>
  <si>
    <t>0116230</t>
  </si>
  <si>
    <t>VLOŽKA HXLPE ROV., OFFSET; PPAC0S28 AŽ G0S36, PPAC0L28 AŽ G0L36</t>
  </si>
  <si>
    <t>0116231</t>
  </si>
  <si>
    <t>VLOŽKA PE + VIT.E  ROV., OFFSET; PPAC0S28 AŽ G0S36, PPAC0L28 AŽ G0L36</t>
  </si>
  <si>
    <t>0116232</t>
  </si>
  <si>
    <t>ZÁSLEPKA JAMKY TI; PPAP0000</t>
  </si>
  <si>
    <t>0116233</t>
  </si>
  <si>
    <t>IMPLANTÁT SPINÁLNÍ SAKROILIAKÁLNÍ RIALTO MIS BEDERNÍ/SAKRÁLNÍ ZADNÍ</t>
  </si>
  <si>
    <t>ŠROUB SI TITAN; 74200001240-74200001260, 12MM x 40-60MM</t>
  </si>
  <si>
    <t>0116234</t>
  </si>
  <si>
    <t>IMPLANTÁT SPINÁL.NÁHRADA MEZIOBRATLOVÁ ARTIC-L 3D TI BEDERNÍ ZADNÍ PŘ.</t>
  </si>
  <si>
    <t>KLEC TIONIC TLIF; 8-13X25-35MM; 5°, 10° A 20°; 56250805 - 56351320</t>
  </si>
  <si>
    <t>0116235</t>
  </si>
  <si>
    <t>IMPLANTÁT SPINÁLNÍ SYSTÉM VERTEX SELECT REKONSTR. KRČNÍ/HRUD.ZADNÍ PŘ.</t>
  </si>
  <si>
    <t>HÁK LAMINÁRNÍ TI; 4.5, 6.0 MM; 7756073 - 4</t>
  </si>
  <si>
    <t>0116236</t>
  </si>
  <si>
    <t>TYČ SE ZÁVITEM TI; 3.5,4.5,4.75,5.5MMX240/360MM;7755240,7755245,7755247,7753714</t>
  </si>
  <si>
    <t>0116237</t>
  </si>
  <si>
    <t>KONEKTOR CROSSLINK MALÝ,STŘEDNÍ,VELKÝ MAS TI; 7752525 - 7</t>
  </si>
  <si>
    <t>0116238</t>
  </si>
  <si>
    <t>KONEKTOR PŘECHODOVÝ OFF-SET TI; 3.2/3,5; 4.5/4.75; 3.5/5.5MM; 7750443-5</t>
  </si>
  <si>
    <t>0116239</t>
  </si>
  <si>
    <t>KONEKTOR PŘECHODOVÝ AXIÁLNÍ TI; 3.2,3.5,4.5,5.5MM; 7750346 - 8; 7750475</t>
  </si>
  <si>
    <t>0116240</t>
  </si>
  <si>
    <t>KONEKTOR PRO ŠROUB OKCIPITÁLNÍ OFF - SET TI; 7755325, 7755327</t>
  </si>
  <si>
    <t>0116241</t>
  </si>
  <si>
    <t>ZÁPLATA CÉVNÍ BIOLOGICKÁ PATCH Z PRASEČÍHO PERIKARDU</t>
  </si>
  <si>
    <t>NRPP-01x07, NO-REACT, ROZMĚRY: 1x7 CM</t>
  </si>
  <si>
    <t>0116242</t>
  </si>
  <si>
    <t>NRPP-02x09, NO-REACT, ROZMĚRY: 2x9 CM</t>
  </si>
  <si>
    <t>0116243</t>
  </si>
  <si>
    <t>IMPLANTÁT SPINÁLNÍ NÁHRADA MEZIOBRATLOVÁ AVS ANCHOR-C KRČNÍ PŘEDNÍ PŘ.</t>
  </si>
  <si>
    <t>KLEC ACIF STANDALONE PEEK+DLAHA TI;0-8ST.;6X12X14-12X14X16MM;6741060-6743128</t>
  </si>
  <si>
    <t>STK</t>
  </si>
  <si>
    <t>0116244</t>
  </si>
  <si>
    <t>ŠROUB FIX. PRO ANCHOR-C TI; 3.5A4.0 X 8-14MM; SAMO/ZÁVITO/ŘEZNÝ; 6741608-6741734</t>
  </si>
  <si>
    <t>0116245</t>
  </si>
  <si>
    <t>IMPLANTÁT SPINÁLNÍ NÁHRADA MEZIOBRATLOVÁ SOLIS KRČNÍ PŘEDNÍ PŘÍSTUP</t>
  </si>
  <si>
    <t>KLEC ACIF PEEK; 12X4 - 14X9; 6741204S-6741409S</t>
  </si>
  <si>
    <t>0116246</t>
  </si>
  <si>
    <t>IMPLANTÁT SPINÁLNÍ NÁHRADA MEZIOBRATLOVÁ TRITANIUM TL BEDERNÍ ZADNÍ PŘ</t>
  </si>
  <si>
    <t>KLEC TLIF PORÉZNÍ TRAB.TI; 0, 6 A 12°; 27X10X7 - 35X10X14; 48930070-48933146</t>
  </si>
  <si>
    <t>0116247</t>
  </si>
  <si>
    <t>IMPLANTÁT SPINÁLNÍ NÁHRADA MEZIOBRATLOVÁ TRITANIUM PL BEDERNÍ ZADNÍ PŘ</t>
  </si>
  <si>
    <t>KLEC PLIF PORÉZNÍ TRAB.TI; 0, 6 A 12°; 7X23X9 - 14X32X11; 48950070-48957132</t>
  </si>
  <si>
    <t>0116248</t>
  </si>
  <si>
    <t>IMPLANTÁT SPINÁLNÍ NÁHRADA MEZIOBRATLOVÁ TRITANIUM C KRČNÍ PŘEDNÍ PŘ.</t>
  </si>
  <si>
    <t>KLEC ACIF PORÉZNÍ TRAB.TI; 6/10°; 5X12X14X - 9X14X17; 48982056-48987096</t>
  </si>
  <si>
    <t>0116249</t>
  </si>
  <si>
    <t>IMPLANTÁT SPINÁLNÍ SYSTÉM OASYS KRČNÍ/HRUDNÍ ZADNÍ PŘÍSTUP</t>
  </si>
  <si>
    <t>ŠROUB POLYAXIÁLNÍ TI; 3,5/4xX10 - 54MM; 48552310 AŽ 48552450</t>
  </si>
  <si>
    <t>0116250</t>
  </si>
  <si>
    <t>ŠROUB POLYAXIÁLNÍ HOLÝ KRK TI; 3.5X22 - 40MM; 48556322 AŽ 48556340</t>
  </si>
  <si>
    <t>0116251</t>
  </si>
  <si>
    <t>ŠROUB POLYAXIÁLNÍ M-B ÚHL. TI; 3,5/4X20 - 52MM; 48555320 AŽ 48555452</t>
  </si>
  <si>
    <t>0116252</t>
  </si>
  <si>
    <t>ŠROUB POLYAXIÁLNÍ N-B ÚHL. TI; 3,5/4X10 - 52MM; 48558310 AŽ 48558552</t>
  </si>
  <si>
    <t>0116253</t>
  </si>
  <si>
    <t>ŠROUB POLYAXIÁLNÍ SPONGIÓZNÍ TI; 3,5/4X10 - 24MM; 48557310 AŽ 48557424</t>
  </si>
  <si>
    <t>0116254</t>
  </si>
  <si>
    <t>ŠROUB STAVĚCÍ PRO POLY ŠROUBY TI; 48551000</t>
  </si>
  <si>
    <t>0116255</t>
  </si>
  <si>
    <t>TYČ ROVNÁ TI; , PR 3,5MM; D 25 - 350MM; 48551240 AŽ 48552240</t>
  </si>
  <si>
    <t>0116256</t>
  </si>
  <si>
    <t>TYČ ROVNÁ COCR; PR 3.5MM; D 80 - 350MM; 48573080 AŽ 48573350</t>
  </si>
  <si>
    <t>0116257</t>
  </si>
  <si>
    <t>TYČ PŘECHOD. TI, COCR; PR 3,5/4,5/5,5/6MM; D 600MM; 48573600 AŽ 48573610</t>
  </si>
  <si>
    <t>0116258</t>
  </si>
  <si>
    <t>HÁK TI STANDARD., OFFSET; R/L; 48551049 AŽ 48551065</t>
  </si>
  <si>
    <t>0116259</t>
  </si>
  <si>
    <t>DLAHA OKCIPITÁLNÍ TI STŘED.; MINI AŽ XL; 48571044 AŽ 48571048</t>
  </si>
  <si>
    <t>0116260</t>
  </si>
  <si>
    <t>DLAHA OKCIPITÁLNÍ TI; 100/130°; 48551040 A 48551042</t>
  </si>
  <si>
    <t>0116261</t>
  </si>
  <si>
    <t>DLAHA OKCIPITÁLNÍ TI; 100/130°; R/L; 48551041L/R A 48551043L/R</t>
  </si>
  <si>
    <t>0116262</t>
  </si>
  <si>
    <t>ŠROUB OKCIPITÁLNÍ TI; PR. 3,5/4/4,5MM; DÉL. 6 - 54MM; 48554306 AŽ 48574516</t>
  </si>
  <si>
    <t>0116263</t>
  </si>
  <si>
    <t>KONEKTOR PŘÍČNÝ TI; VEL. 40 - 80MM; 48551070 AŽ 48551072</t>
  </si>
  <si>
    <t>0116264</t>
  </si>
  <si>
    <t>KONEKTOR CROSS TI; VEL. 24/32/40MM; 48551073 AŽ 48551075</t>
  </si>
  <si>
    <t>0116265</t>
  </si>
  <si>
    <t>KONEKTOR SEDLOVÝ TI; 48551092</t>
  </si>
  <si>
    <t>0116266</t>
  </si>
  <si>
    <t>KONEKTOR LATERÁLNÍ, OFFSET., PARALEL. TI; 48551080 AŽ 48551091</t>
  </si>
  <si>
    <t>0116267</t>
  </si>
  <si>
    <t>IMPLANTÁT SPINÁLNÍ NÁHRADA MEZIOBRATLOVÁ JASPIS ST KRČNÍ PŘEDNÍ PŘ.</t>
  </si>
  <si>
    <t>KLEC ACIF PORÉZNÍ TI; 0, 4, 8°; 4-7X14/18X14MM; NCL00041414 - NCL08071814</t>
  </si>
  <si>
    <t>0116268</t>
  </si>
  <si>
    <t>IMPLANTÁT SPINÁLNÍ NÁHRADA MEZIOBRATLOVÁ TASMIN ST BEDERNÍ ZADNÍ PŘ.</t>
  </si>
  <si>
    <t>KLEC PLIF PEEK; 0, 4, 8°; 7-9X9X24MM; KR000724 - KR081524</t>
  </si>
  <si>
    <t>0116269</t>
  </si>
  <si>
    <t>IMPLANTÁT SPINÁLNÍ SYSTÉM CETRA KRČNÍ PŘEDNÍ PŘÍSTUP</t>
  </si>
  <si>
    <t>DLAHA TI; 1 SEGMENT; DÉL.18-36MM; 19-0118AŽ19-0136</t>
  </si>
  <si>
    <t>ORX</t>
  </si>
  <si>
    <t>0116270</t>
  </si>
  <si>
    <t>DLAHA TI; 2 SEGMENT; DÉL.32-50MM; 19-0232AŽ19-0250</t>
  </si>
  <si>
    <t>0116271</t>
  </si>
  <si>
    <t>DLAHA TI; 3 SEGMENT; DÉL.50-68MM; 19-0350AŽ19-0368</t>
  </si>
  <si>
    <t>0116272</t>
  </si>
  <si>
    <t>DLAHA TI; 4 SEGMENT; DÉL.66-82MM; 19-0466AŽ19-0482</t>
  </si>
  <si>
    <t>0116273</t>
  </si>
  <si>
    <t>ŠROUB HLAVNÍ SAMOVRT.,SAMOŘEZ., TI; 4x12-16MM; 19-3512AŽ19-6516</t>
  </si>
  <si>
    <t>0116274</t>
  </si>
  <si>
    <t>ŠROUB ZÁCHR.,SAMOVRT.,SAMOŘEZ., TI; 4,5X12-16MM; 19-7512AŽ19-8516</t>
  </si>
  <si>
    <t>0116275</t>
  </si>
  <si>
    <t>IMPLANTÁT SPIN. NÁHRADA MEZIOBRATLOVÁ FORZA PTC BEDERNÍ ZADNÍ PŘÍSTUP</t>
  </si>
  <si>
    <t>KLEC TPLIF PEEK+PORÉZNÍ TI; ROVNÁ; 9/11X23/27/31X7-14MM; 38-1007SP AŽ 38-9014SP</t>
  </si>
  <si>
    <t>0116276</t>
  </si>
  <si>
    <t>KLEC TPLIF PEEK+PORÉZNÍ TI; ZAHNUTÁ; 9/11X27/31X7-14MM; 38-1707SP AŽ 38-4514SP</t>
  </si>
  <si>
    <t>0116277</t>
  </si>
  <si>
    <t>IMPLANTÁT SPINÁL PILLAR SA PTC STANDALONE BEDERNÍ PŘEDNÍ PŘÍSTUP</t>
  </si>
  <si>
    <t>KLEC ALIF STANDALONE PEEK + TI; 7/12°; 33/37/40X28MM; 39-2012SP AŽ 39-9218SP</t>
  </si>
  <si>
    <t>0116278</t>
  </si>
  <si>
    <t>ŠROUB PRO DLAHU ZAJIŠŤ/ZÁCHR. TI; 5X20 - 35MM; 49-XX20-35 (X=50,51,55)</t>
  </si>
  <si>
    <t>0116279</t>
  </si>
  <si>
    <t>DLAHA PRO KLEC TI; DÉLKA 33/37/40MM; 49-0033, 49-0037, 49-0040</t>
  </si>
  <si>
    <t>0116280</t>
  </si>
  <si>
    <t>IMPLANTÁT SPIN. NÁHR. MEZIOBRAT. LONESTAR STANDALONE KRČNÍ PŘEDNÍ PŘ.</t>
  </si>
  <si>
    <t>ŠROUB HLAVNÍ SAMOVRT/SAMOŘEZ. PRO DLAHU TI; 3,6X12/14/16MM; 83-3412 AŽ 83-3516</t>
  </si>
  <si>
    <t>0116281</t>
  </si>
  <si>
    <t>ŠROUB ZÁCHR.SAMOVRT/SAMOŘEZ PRO DLAHU TI; 4X12/14/16MM; 83-3812 AŽ 83-3916</t>
  </si>
  <si>
    <t>0116282</t>
  </si>
  <si>
    <t>KLEC STANDALONE PEEK; 15/17X13/15X6-9MM;7°; 83-5306 AŽ 83-7509</t>
  </si>
  <si>
    <t>0116283</t>
  </si>
  <si>
    <t>KLEC STANDALONE PEEK; 15/17X13/15X6-9MM; 7°; 84-5306 AŽ 84-7509</t>
  </si>
  <si>
    <t>0116284</t>
  </si>
  <si>
    <t>DLAHA PRO KLEC KRYCÍ TI; VEL. 6-9MM; 83-7110</t>
  </si>
  <si>
    <t>0116285</t>
  </si>
  <si>
    <t>IMPLANTÁT SPIN. NÁHRADA MEZIOBRATLOVÁ CONSTRUX MINI PTC PŘEDNÍ KRČNÍ</t>
  </si>
  <si>
    <t>KLEC ACIF PEEK+TI; LORD/PARAL; 12/15X12x6-10MM; 37-3006SP AŽ 37-5010SP</t>
  </si>
  <si>
    <t>0116286</t>
  </si>
  <si>
    <t>IMPL.SPINÁL.SYSTÉM VITAL HRUD/BED ZADNÍ DEGENER.,DEFORMITY</t>
  </si>
  <si>
    <t>ŠROUB POLYAXIÁLNÍ TI; 4 - 7,5x20 - 60MM; 701MXYZY (X=4-7;Y=0,5;Z=2-6)</t>
  </si>
  <si>
    <t>0116287</t>
  </si>
  <si>
    <t>ŠROUB POLYAXIÁLNÍ TI; 8,5 - 10,5X30 - 60MM; 709MX5YZ (X=1,8,9;Y=3-6;Z=0,5)</t>
  </si>
  <si>
    <t>0116288</t>
  </si>
  <si>
    <t>ŠROUB POLYAXIÁLNÍ REDUKČNÍ TI; 4,5 - 7,5x30 - 60MM; 703MXYZY (X=4-7;Y=0,5;Z=3-6)</t>
  </si>
  <si>
    <t>0116289</t>
  </si>
  <si>
    <t>ŠROUB POLYAXIÁLNÍ REDUKČNÍ TI; 8,5x30 - 60MM; 702M85XY (X=3-6;Y=0,5)</t>
  </si>
  <si>
    <t>0116290</t>
  </si>
  <si>
    <t>ŠROUB UNIPLANÁRNÍ TI; 4,5 - 7,5x25 - 60MM; 706MXYZY (X=4-7;Y=0,5;Z=2-6)</t>
  </si>
  <si>
    <t>0116291</t>
  </si>
  <si>
    <t>ŠROUB UNIPLANÁRNÍ REDUKČNÍ TI; 4,5 - 6,5x30 - 60MM; 707MXYZY (X=4-6;Y=0,5;Z=3-6)</t>
  </si>
  <si>
    <t>0116292</t>
  </si>
  <si>
    <t>ŠROUB MONOAXIÁLNÍ TI; 4 - 7,5x20 - 60MM; 708MXYZY (X=4-7;Y=0,5;Z=2-6)</t>
  </si>
  <si>
    <t>0116293</t>
  </si>
  <si>
    <t>ŠROUB ILIAK ZAVŘENÝ TI;7,5-10,5x70-120MM;705MX5YZ(X=1,7,8,9;Y=0,1,2,7,8,9;Z=0,1)</t>
  </si>
  <si>
    <t>0116294</t>
  </si>
  <si>
    <t>ŠROUB ILIAKÁLNÍ TI;7,5 - 10,5x70 - 120MM;704MX5YZ(X=1,7,8,9;Y=0,1,2,7,8,9;Z=0,1)</t>
  </si>
  <si>
    <t>0116295</t>
  </si>
  <si>
    <t>HÁKY RŮZNÉ DRUHY TI; 720MWXYZ (W=0,1,2,3,7;X=0,1,4,5,6,9;Y=4,5,6,7,9;Z=0,5)</t>
  </si>
  <si>
    <t>0116296</t>
  </si>
  <si>
    <t>IMPLANTÁT SPINÁLNÍ SYSTÉM ORTHOLOX UHMWPE BEDERNÍ ZADNÍ PŘÍSTUP</t>
  </si>
  <si>
    <t>SET - SVORKA TI 3,5-6,3MM;ŠROUB TI 3-5MM;PÁSKA UHMWPE 250MM; 23-004-3250 AŽ 6325</t>
  </si>
  <si>
    <t>OTO</t>
  </si>
  <si>
    <t>0116297</t>
  </si>
  <si>
    <t>IMPLANTÁT CHRUPAVKOVÝ BIOLOGICKÝ CHONDROFILLER LIQUID 2,3 ML</t>
  </si>
  <si>
    <t>KOLAGENOVÝ IMPLANTÁT V DVOUKOMOROVÉ PŘEDPLNĚNÉ STŘÍKAČCE 2,3 ML, HCFL-23</t>
  </si>
  <si>
    <t>0116298</t>
  </si>
  <si>
    <t>IMPLANTÁT CHRUPAVKOVÝ BIOLOGICKÝ CHONDROFILLER LIQUID 1,5 ML</t>
  </si>
  <si>
    <t>KOLAGENOVÝ IMPLANTÁT V DVOUKOMOROVÉ PŘEDPLNĚNÉ STŘÍKAČCE 1,5 ML, HCFL-15</t>
  </si>
  <si>
    <t>0116299</t>
  </si>
  <si>
    <t>IMPLANTÁT CHRUPAVKOVÝ BIOLOGICKÝ CHONDROFILLER LIQUID 1,0 ML</t>
  </si>
  <si>
    <t>KOLAGENOVÝ IMPLANTÁT V DVOUKOMOROVÉ PŘEDPLNĚNÉ STŘÍKAČCE 1,0 ML, HCFL-10</t>
  </si>
  <si>
    <t>0116300</t>
  </si>
  <si>
    <t>IMPLANTÁT SPINÁLNÍ UNITY 51 BEDERNÍ PŘEDNÍ PŘÍSTUP</t>
  </si>
  <si>
    <t>DLAHA KRYCÍ T; 19 -28MM; 43-2019 AŽ 43-2028</t>
  </si>
  <si>
    <t>0116301</t>
  </si>
  <si>
    <t>DLAHA PŘEDNÍ TI; 19 - 28MM; 43-1019 AŽ 43-1028</t>
  </si>
  <si>
    <t>0116302</t>
  </si>
  <si>
    <t>IMPLANTÁT SPINÁLNÍ UNITY LX BEDERNÍ PŘEDNÍ PŘÍSTUP</t>
  </si>
  <si>
    <t>DLAHA PŘEDNÍ TI; 19 - 31MM; 43-3019 AŽ 43-3031</t>
  </si>
  <si>
    <t>0116303</t>
  </si>
  <si>
    <t>DLAHA KRYCÍ TI; 19 - 31MM; 43-4019 AŽ 43-4031</t>
  </si>
  <si>
    <t>0116304</t>
  </si>
  <si>
    <t>IMPLANTÁT SPINÁLNÍ UNITY BEDERNÍ PŘEDNÍ PŘÍSTUP</t>
  </si>
  <si>
    <t>ŠROUB PRIMÁRNÍ/ZÁCHR. SAMOŘEZ. TI; 6/7X25/30/35MM; 43-6525 AŽ 43-7535</t>
  </si>
  <si>
    <t>0116305</t>
  </si>
  <si>
    <t>CHLOPEŇ SRDEČNÍ BIOL.AORTÁLNÍ Z BOVIN.PERIKARDU DAFODIL</t>
  </si>
  <si>
    <t>STENTOVANÁ; MODEL 19-27MM; DDL19A AŽ DDL27A</t>
  </si>
  <si>
    <t>MRL</t>
  </si>
  <si>
    <t>0116306</t>
  </si>
  <si>
    <t>CHLOPEŇ SRDEČNÍ BIOL.MITRÁLNÍ Z BOVIN.PERIKARDU DAFODIL</t>
  </si>
  <si>
    <t>STENTOVANÁ; MODEL 23-31MM; DDL23M AŽ DDL31M</t>
  </si>
  <si>
    <t>0116307</t>
  </si>
  <si>
    <t>IMPLANTÁT SPINÁLNÍ NÁHRADA MEZIOBRATLOVÁ WOMBAT ST BEDERNÍ ZADNÍ PŘ.</t>
  </si>
  <si>
    <t>KLEC TLIF PORÉZNÍ TI; 0/6°; 7-13X11X32/36; KUL000732 - KUL061136</t>
  </si>
  <si>
    <t>0116308</t>
  </si>
  <si>
    <t>IMPLANTÁT SPINÁLNÍ SYSTÉM XIA 4,5 HRUDNÍ/BEDERNÍ ZADNÍ PŘÍSTUP</t>
  </si>
  <si>
    <t>TYČ PŘEDEHNUTÁ TI; PR 4,5; D 30 - 120MM; 481321030 - 481321120</t>
  </si>
  <si>
    <t>0116309</t>
  </si>
  <si>
    <t>TYČ PŘEDEHNUTÁ HEX COCR; PR 4,5; D 30 - 120MM; 481322030 - 481322120</t>
  </si>
  <si>
    <t>0116310</t>
  </si>
  <si>
    <t>TYČ ROVNÁ TI; PR 4,5; D 30 - 120MM; 48133030 - 48133120</t>
  </si>
  <si>
    <t>0116311</t>
  </si>
  <si>
    <t>TYČ ROVNÁ HEX TI; PR 4,5; D 35/45MM; 481313035 A 481313045</t>
  </si>
  <si>
    <t>0116312</t>
  </si>
  <si>
    <t>IMPLANTÁT SPINÁLNÍ SYSTÉM XIA CT HRUDNÍ/BEDERNÍ ZADNÍ PŘÍSTUP</t>
  </si>
  <si>
    <t>ŠROUB STAVĚCÍ TI; 48850000</t>
  </si>
  <si>
    <t>0116313</t>
  </si>
  <si>
    <t>ŠROUB PEDIKULÁRNÍ POLYAXIÁLNÍ KORTIK. TI; 4-7,5X20-70MM; 488514020 - 488517570</t>
  </si>
  <si>
    <t>0116314</t>
  </si>
  <si>
    <t>ŠROUB PED. POLYAX. KORTIK. DUTÝ TI; 4,5-6,5X20-45MM; 488524520 - 488526545</t>
  </si>
  <si>
    <t>0116315</t>
  </si>
  <si>
    <t>IMPLANTÁT SPINÁLNÍ SYSTÉM XIA 3 SERRATO HRUDNÍ/BEDERNÍ ZADNÍ PŘÍSTUP</t>
  </si>
  <si>
    <t>ŠROUB PEDIKULÁRNÍ POLYAXIÁLNÍ TI; 4 - 10,5 X 20 - 130MM; 482611540 - 4826195130</t>
  </si>
  <si>
    <t>0116316</t>
  </si>
  <si>
    <t>ŠROUB PED.POLYAXIÁLNÍ REDUKČNÍ TI; 5,5 - 7,5 X 30 - 60MM; 482625530 - 482627560</t>
  </si>
  <si>
    <t>0116317</t>
  </si>
  <si>
    <t>ŠROUB PED.M-L-ÚHLOVÝ TI; 7,5 - 8,5 X 70 - 90MM; 482677570 - 482678590</t>
  </si>
  <si>
    <t>0116318</t>
  </si>
  <si>
    <t>ŠROUB PED.POLYAXIÁLNÍ DUTÝ TI; 5,5 - 7,5 X 30 - 60MM; 489615530 - 489617560</t>
  </si>
  <si>
    <t>0116319</t>
  </si>
  <si>
    <t>NÁHRADA KOLENNÍHO KLOUBU KUŽEL TRABECULINK CEMENT PRIM/REV INDIKACE</t>
  </si>
  <si>
    <t>KUŽEL TIBIÁLNÍ TILASTAN; L/R; VEL:XS AŽ L; 15-299X/0Y (X=1 - 4,Y=1 - 4)</t>
  </si>
  <si>
    <t>0116320</t>
  </si>
  <si>
    <t>KUŽEL FEMORÁLNÍ TILASTAN;L/R;TYP 3ZÓNY; VEL:XS - L; 15-399X/0Y (X=1 - 8,Y=1 - 3)</t>
  </si>
  <si>
    <t>0116321</t>
  </si>
  <si>
    <t>KUŽEL FEMORÁLNÍ TILASTAN; L/R; TYP 2ZÓNY; VEL:XS - L; 15-399X/0Y (X=2, 4, Y=4-6)</t>
  </si>
  <si>
    <t>0116322</t>
  </si>
  <si>
    <t>KUŽEL FEMORALNÍ TILASTAN; L/R; TYP PROXIM.; 15-3992/07 A 15-3994/07</t>
  </si>
  <si>
    <t>0116323</t>
  </si>
  <si>
    <t>NÁHR. KOLEN. KLOUBU UNIKOMPARTMENTÁLNÍ SLED CEMENT., PRIMÁRNÍ</t>
  </si>
  <si>
    <t>KOMPONENTA FEMORÁLNÍ COCRMO; VEL. S - L; 15-2020/40 - 60</t>
  </si>
  <si>
    <t>0116324</t>
  </si>
  <si>
    <t>KOMPONENTA FEMORÁLNÍ COCRMO+TINBN POTAH; VEL. S - L; 15-2220/40 - 60</t>
  </si>
  <si>
    <t>0116325</t>
  </si>
  <si>
    <t>KOMPONENTA TIBIÁLNÍ ALLPOLY + UHMWPE; VÝŠKA 7-13MM; PR.45-58MM; 15-2028/01 -16</t>
  </si>
  <si>
    <t>0116326</t>
  </si>
  <si>
    <t>KOMP. TIBI. COCRMO+UHMWPE;VÝŠ:8-13MM;PR:45-55MM;15-2030/02 -15</t>
  </si>
  <si>
    <t>0116327</t>
  </si>
  <si>
    <t>KOMP. TIBI. COCRMO S TINBN POTAH+UHMWPE; VÝŠ:8-13MM; PR:45-55MM;15-2230/02-15</t>
  </si>
  <si>
    <t>0116328</t>
  </si>
  <si>
    <t>ŠTĚP DURÁLNÍ Z BOVINNÍHO PERIKARDU  DURA-GUARD</t>
  </si>
  <si>
    <t>NÁHRADA DEFEKTU DURY; BIOMATRICE; 4X4 CM; DG0404CE</t>
  </si>
  <si>
    <t>SYO</t>
  </si>
  <si>
    <t>0116329</t>
  </si>
  <si>
    <t>NÁHRADA DEFEKTU DURY; BIOMATRICE; 6X8 CM; DG0608CE</t>
  </si>
  <si>
    <t>0116330</t>
  </si>
  <si>
    <t>NÁHRADA DEFEKTU DURY; BIOMATRICE; 10X16 CM; DG1016CE</t>
  </si>
  <si>
    <t>0116331</t>
  </si>
  <si>
    <t>NÁHRADA CMC KLOUBU PALCE RUKY S DUÁLNÍ MOBILITOU TOUCH</t>
  </si>
  <si>
    <t>JAMKA NECEMENT OCEL+POTAH POR. TI+HA; KÓNICKÁ; PR: 9A10 MM; CT0109ACTO110</t>
  </si>
  <si>
    <t>0116332</t>
  </si>
  <si>
    <t>NÁHRADA PSRTNÍHO KLOUBU MCP / PIP SILIKONOVÁ KERIFLEX</t>
  </si>
  <si>
    <t>PIP 5 VEL.; 210-P20001 AŽ 210-P20005; MCP 7 VEL.; 210-P10000 AŽ 201-P10060</t>
  </si>
  <si>
    <t>0116333</t>
  </si>
  <si>
    <t>NÁHRADA KYČEL.KLOUBU PLASMAFIT REVISION NECEMENT PRIM/REV. INDIKACE</t>
  </si>
  <si>
    <t>JAMKA PORÉZNÍ TI; VEL.44-72MM; NV944T AŽ 972T</t>
  </si>
  <si>
    <t>0116334</t>
  </si>
  <si>
    <t>IMPLANTÁT SPIN. INTERSPINÓZNÍ SYSTÉM LISA DYNAMICKÝ BEDERNÍ ZADNÍ PŘ.</t>
  </si>
  <si>
    <t>ROZPĚRKA PEEK, XX=VEL.06,08,10,12, BB-LISA-1-1XX</t>
  </si>
  <si>
    <t>BAC</t>
  </si>
  <si>
    <t>0116335</t>
  </si>
  <si>
    <t>IMPLANTÁT SPIN.INTERSPINÁLNÍ SYSTÉM LISA DYNAMICKÝ BEDERNÍ ZADNÍ PŘ.</t>
  </si>
  <si>
    <t>PÁSKA PRO LIGATURU IMPLANTÁTŮ, BB-LISA-1-101</t>
  </si>
  <si>
    <t>0116336</t>
  </si>
  <si>
    <t>IMPLANTÁT SPIN. INTERSPINÁLNÍ SYSTÉM LISA DYNAMICKÝ BEDERNÍ ZADNÍ PŘ.</t>
  </si>
  <si>
    <t>ŠROUBEK ARETAČNÍ, BB-LISA-1-104</t>
  </si>
  <si>
    <t>0116337</t>
  </si>
  <si>
    <t>SET-ROZPĚRKA+PÁSKA+ŠROUBEK, XX=VEL.06,08,10,12, BB-LISA-1-2XX</t>
  </si>
  <si>
    <t>0116338</t>
  </si>
  <si>
    <t>IMPLANTÁT SPINÁLNÍ SYSTÉM XIA 3 HRUD/BEDERNÍ ZADNÍ PŘÍSTUP</t>
  </si>
  <si>
    <t>ŠROUB STAVĚCÍ TI; 48230000</t>
  </si>
  <si>
    <t>0116339</t>
  </si>
  <si>
    <t>ŠROUB PEDIKULÁRNÍ MONOAXIÁLNÍ TI; 4 - 9,5X20 - 100MM; 482304020 - 482309590</t>
  </si>
  <si>
    <t>0116340</t>
  </si>
  <si>
    <t>ŠROUB PEDIKULÁRNÍ POLYAXIÁLNÍ TI; 4 - 10,5X20 - 100MM; 482311500 - 482319590</t>
  </si>
  <si>
    <t>0116341</t>
  </si>
  <si>
    <t>ŠROUB PEDIKULÁRNÍ UNIPLANÁRNÍ TI; 4,5/5,5/6,5/7,5X20 - 60MM; 48233420 - 48233760</t>
  </si>
  <si>
    <t>0116342</t>
  </si>
  <si>
    <t>ŠROUB PEDIKULÁRNÍ UNIPLANÁRNÍ REDUKČNÍ TI; 4,5-7,5X20-60MM; 482364520-482367560</t>
  </si>
  <si>
    <t>0116343</t>
  </si>
  <si>
    <t>ŠROUB PEDIKULÁRNÍ UZAVŘENÁ HLAVA TI; 6,5 - 9,5X30 - 100MM; 482376500 - 482379590</t>
  </si>
  <si>
    <t>0116344</t>
  </si>
  <si>
    <t>ŠROUB PEDIKULÁRNÍ M-L-ÚHLOVÝ TI; 4 - 9,5X20 - 100MM; 4823714020 - 4823719590</t>
  </si>
  <si>
    <t>0116345</t>
  </si>
  <si>
    <t>ŠROUB PEDIKULÁRNÍ K-K-ÚHLOVÝ TI; 4 - 9,5X20 - 100MM; 482384020-482389590</t>
  </si>
  <si>
    <t>0116346</t>
  </si>
  <si>
    <t>HÁK LAMINÁRNÍ TI; 48230201-48230260</t>
  </si>
  <si>
    <t>0116347</t>
  </si>
  <si>
    <t>IMPLANTÁT SPINÁLNÍ SYSTÉM RADIUS HRUD/BEDERNÍ ZADNÍ PŘÍSTUP</t>
  </si>
  <si>
    <t>TYČ ROVNÁ TI; PR 5,5MM; D 30 - 120MM; 486613003 - 486613020</t>
  </si>
  <si>
    <t>0116348</t>
  </si>
  <si>
    <t>TYČ PŘEDEHNUTÁ TI; PR 5,5MM; D 30 - 120MM; 486615000 - 486615090</t>
  </si>
  <si>
    <t>0116349</t>
  </si>
  <si>
    <t>TYČ VÍCEPŘEDEHNUTÁ TI; PR 5,5MM; D 50 - 120MM; 486615500 - 486615590</t>
  </si>
  <si>
    <t>0116350</t>
  </si>
  <si>
    <t>TYČ ROVNÁ HEX TI; PR 5,5MM; D 50 - 600MM; 486613050 - 486613600</t>
  </si>
  <si>
    <t>0116351</t>
  </si>
  <si>
    <t>TYČ PŘEDEHNUTÁ HEX TI; PR 5,5; D 80 - 120MM; 486615200 - 486615290</t>
  </si>
  <si>
    <t>0116352</t>
  </si>
  <si>
    <t>TYČ ROVNÁ COCR; PR 5,5MM; D 240/600MM; 486613601 A 486613241</t>
  </si>
  <si>
    <t>0116353</t>
  </si>
  <si>
    <t>TYČ PŘEDEHNUTÁ HEX COCR; PR 5,5MM; D 50 - 120MM; 486615100 - 486615190</t>
  </si>
  <si>
    <t>0116354</t>
  </si>
  <si>
    <t>TYČ ROVNÁ TI; PR 6MM; D 30 - 150MM; 48232030 - 150 A 48233030 - 150</t>
  </si>
  <si>
    <t>0116355</t>
  </si>
  <si>
    <t>TYČ ROVNÁ TI; PR 6MM; D 480/600MM; 48232480 A 600, 48233480 A 600</t>
  </si>
  <si>
    <t>0116356</t>
  </si>
  <si>
    <t>TYČ PŘEDEHNUTÁ TI; PR 6MM; D 30 - 120MM; 48238030 - 48238120</t>
  </si>
  <si>
    <t>0116357</t>
  </si>
  <si>
    <t>TYČ VÍCEPŘEDEHNUTÁ TI; PR 6MM; D 50 - 120MM; 48239050-48239120</t>
  </si>
  <si>
    <t>0116358</t>
  </si>
  <si>
    <t>TYČ PŘEDEHNUTÁ HEX COCR; PR 6MM; D 50 - 120MM; 48235050 - 48235120</t>
  </si>
  <si>
    <t>0116359</t>
  </si>
  <si>
    <t>TYČ ROVNÁ HEX COCR; PR 6MM; D 240/480MM; 48235240 A 480</t>
  </si>
  <si>
    <t>0116360</t>
  </si>
  <si>
    <t>KONEKTOR PŘÍČNÝ PEVNÝ TI; D 14 - 26MM; 48236014 - 48236026</t>
  </si>
  <si>
    <t>0116361</t>
  </si>
  <si>
    <t>KONEKTOR PŘÍČNÝ VÍCEOSÝ TI; D 28 - 99MM; 48236028 - 48236070</t>
  </si>
  <si>
    <t>0116362</t>
  </si>
  <si>
    <t>ŠROUB AXIALÁLNÍ REVIZNÍ TI; 6,5 - 9,5X40 - 60MM; 48236540 - 48239560</t>
  </si>
  <si>
    <t>0116363</t>
  </si>
  <si>
    <t>KONEKTOR AXIÁLNÍ, PARALELNÍ, OFFSET TI; 48230133 - 144, 48235007 - 12</t>
  </si>
  <si>
    <t>0116364</t>
  </si>
  <si>
    <t>IMPLANTÁT SPINÁLNÍ SYSTÉM XIA PRECISION MIS HRUD/BEDERNÍ ZADNÍ PŘÍSTUP</t>
  </si>
  <si>
    <t>ŠROUB PEDIKULÁRNÍ POLYAXIÁLNÍ DUTÝ TI; 5,5 - 7,5X35 - 55MM; 48231535 - 48231755</t>
  </si>
  <si>
    <t>0116365</t>
  </si>
  <si>
    <t>K-DRÁT, OCEL, OSTRÝ, TUPÝ, 48230230 A 231</t>
  </si>
  <si>
    <t>0116366</t>
  </si>
  <si>
    <t>JEHLA ZAVÁDĚCÍ JEDNORÁZOVÁ JAM SHIDI, 48237105 AŽ 135</t>
  </si>
  <si>
    <t>0116367</t>
  </si>
  <si>
    <t>IMPL.SPINÁL.SYSTÉM XIA 4.5 HRUD./BED. ZAD.PŘÍSTUP PEDIATRICKÝ</t>
  </si>
  <si>
    <t>ŠROUB STAVĚCÍ TI; 48130000</t>
  </si>
  <si>
    <t>0116368</t>
  </si>
  <si>
    <t>ŠROUB PEDIKULÁRNÍ MONOAXIÁLNÍ TI; 4 - 7,5X20 - 80MM; 48134020-48137580</t>
  </si>
  <si>
    <t>0116369</t>
  </si>
  <si>
    <t>ŠROUB PEDIKULÁRNÍ POLYAXIÁLNÍ TI; 4-9,5X20 - 100MM; 48144020 - 48149590</t>
  </si>
  <si>
    <t>0116370</t>
  </si>
  <si>
    <t>ŠROUB PED.MONOAXIÁLNÍ REDUKČNÍ TI; 4,5 - 7,5X20 - 60MM; 481304520 - 481307560</t>
  </si>
  <si>
    <t>0116371</t>
  </si>
  <si>
    <t>ŠROUB PED.POLYAXIÁLNÍ REDUKČNÍ TI; 4,5 - 7,5X20 - 60MM; 481404520 - 481407560</t>
  </si>
  <si>
    <t>0116372</t>
  </si>
  <si>
    <t>TYČ ROVNÁ TI; PR 4,5; D 200/480 MM; 48133200 A 480</t>
  </si>
  <si>
    <t>0116373</t>
  </si>
  <si>
    <t>TYČ ROVNÁ COCR; PR 4,5; D 600 MM; 48132601</t>
  </si>
  <si>
    <t>0116374</t>
  </si>
  <si>
    <t>TYČ PŘECHOD. TI, COCR; PR 4,5/5,5/6MM; D 600MM; 48143600 - 48143606</t>
  </si>
  <si>
    <t>0116375</t>
  </si>
  <si>
    <t>HÁK SKOLIOTICKÝ TI; 48130201-48130231</t>
  </si>
  <si>
    <t>0116376</t>
  </si>
  <si>
    <t>KONEKTOR AXIÁL., PARAL., OFFSET TI; 48135000 - 8, 48135101 - 11, 48140134 - 7</t>
  </si>
  <si>
    <t>0116377</t>
  </si>
  <si>
    <t>KONEKTOR PŘÍČNÝ PEVNÝ TI; D 12 - 24MM; 48133012 - 48133024</t>
  </si>
  <si>
    <t>0116378</t>
  </si>
  <si>
    <t>KONEKTOR PŘÍČNÝ VÍCE-OSÝ TI; D 24-60MM; 48133224 - 48133245</t>
  </si>
  <si>
    <t>0116379</t>
  </si>
  <si>
    <t>IMPL.SPINÁL.SYSTÉM XIA HRUD./BED. ZAD.PŘÍSTUP PEDIATRICKÝ</t>
  </si>
  <si>
    <t>KONEKTOR ROSTOUCÍ MALÝ, VELKÝ TI; 48139430 A 48139460</t>
  </si>
  <si>
    <t>0116380</t>
  </si>
  <si>
    <t>SPONA DUAL MALÁ, VELKÁ TI; 48130110 - 48130113</t>
  </si>
  <si>
    <t>0116381</t>
  </si>
  <si>
    <t>TYČ ROVNÁ HEX COCR; PR 5,5MM; D 240/600MM; 486613602 A 486613242</t>
  </si>
  <si>
    <t>0116382</t>
  </si>
  <si>
    <t>TYČ PŘEDEHNUTÁ COCR; PR 5,5MM; D 30 - 45MM; 486615130 - 486615145</t>
  </si>
  <si>
    <t>0116383</t>
  </si>
  <si>
    <t>TYČ PŘEDEHNUTÁ COCR; PR 6MM; D 30 - 45MM; 48235030 - 48235045</t>
  </si>
  <si>
    <t>0116384</t>
  </si>
  <si>
    <t>SET PRO TRANSFEMORÁLNÍ IMPLANTACI AORTÁLNÍ CHLOPNĚ BOVINNÍ HYDRA</t>
  </si>
  <si>
    <t>CHLOPEŇ HYDRA22/26/30; KATETR HYDRA18F; ZAVADĚČ HYDRA 18VLS</t>
  </si>
  <si>
    <t>VAC</t>
  </si>
  <si>
    <t>0116385</t>
  </si>
  <si>
    <t>IMPLANTÁT SPINÁLNÍ NÁHRADA MEZIOBRATLOVÁ RHINE KRČNÍ PŘEDNÍ PŘÍSTUP</t>
  </si>
  <si>
    <t>PLOTÉNKA MOBILNÍ; TI+POR.TI POTAH+PCU JÁDRO; 4201-212156-G2 AŽ 4201-216197-G2</t>
  </si>
  <si>
    <t>0116386</t>
  </si>
  <si>
    <t>TYČ PŘEDOHNUTÁ COCR; 3,5/4X25-120 MM; 7611-63525 AŽ 640120</t>
  </si>
  <si>
    <t>0116387</t>
  </si>
  <si>
    <t>ŠROUB OKCIPITÁLNÍ TI; 4,5-5,75X6-16MM; 7601-14506 AŽ 7601-15716</t>
  </si>
  <si>
    <t>0116388</t>
  </si>
  <si>
    <t>DLAHA OKCIPITÁLNÍ, NASTAVITELNÁ TI; VEL: S,M,L; 7601-42432 AŽ 7601-44050</t>
  </si>
  <si>
    <t>0116389</t>
  </si>
  <si>
    <t>TYČ OKCIPIT. ZAHN.TI,COCR; 3,5/4X80-125/215MM; 1111-635125-115AŽ7611-640215-115</t>
  </si>
  <si>
    <t>0116390</t>
  </si>
  <si>
    <t>IMPLANTÁT SPINÁLNÍ SYSTÉM FIXAČNÍ OZARK KRČNÍ PŘEDNÍ PŘÍSTUP</t>
  </si>
  <si>
    <t>ŠROUB OM., ZÁVITOŘEZNÝ; 4 - 4,5X10 AŽ 26MM; 8801-14010CA AŽ 8801-14526CA</t>
  </si>
  <si>
    <t>0116391</t>
  </si>
  <si>
    <t>ŠROUB OM., SAMOŘEZNÝ; 4 - 4,5X10 AŽ 26MM; 8801-14010DA AŽ 8801-14526DA</t>
  </si>
  <si>
    <t>0116392</t>
  </si>
  <si>
    <t>ŠROUB POLOOM., ZÁVITOŘEZNÝ; 4 - 4,5X10AŽ26MM; 8801-04010CA AŽ 8801-04526CA</t>
  </si>
  <si>
    <t>0116393</t>
  </si>
  <si>
    <t>ŠROUB POLOOM., SAMOŘEZNÝ; 4 - 4,5X10 AŽ 26MM; 8801-04010DA AŽ 8801-04526DA</t>
  </si>
  <si>
    <t>0116394</t>
  </si>
  <si>
    <t>IMPLANTÁT SPINÁLNÍ SYSTÉM FIXAČNÍ OZARK GUIDE KRČNÍ PŘEDNÍ PŘÍSTUP</t>
  </si>
  <si>
    <t>DLAHA TI; 1 SEGMENT; DÉLKA 16-38MM; 8801-41F16G AŽ 8801-41F38G</t>
  </si>
  <si>
    <t>0116395</t>
  </si>
  <si>
    <t>DLAHA TI; 2 SEGMENTY; DÉLKA 29-56MM; 8801-42F29G AŽ 8801-42F56G</t>
  </si>
  <si>
    <t>0116396</t>
  </si>
  <si>
    <t>DLAHA TI; 3 SEGMENTY; DÉLKA 33-78MM; 8801-43F33G AŽ 8801-43F78G</t>
  </si>
  <si>
    <t>0116397</t>
  </si>
  <si>
    <t>DLAHA TI; 4 SEGMENTY; DÉLKA 51-101MM; 8801-44F51G AŽ 8801-44F101G</t>
  </si>
  <si>
    <t>0116398</t>
  </si>
  <si>
    <t>DLAHA TI; 5 SEGMENTŮ; DÉLKA 90-110MM; 8801-45F90G AŽ 8801-45F110G</t>
  </si>
  <si>
    <t>0116399</t>
  </si>
  <si>
    <t>IMPLANTÁT SPINÁLNÍ SYSTÉM FIXAČNÍ OZARK VIEW KRČNÍ PŘEDNÍ PŘÍSTUP</t>
  </si>
  <si>
    <t>DLAHA TI; 1 SEGMENT; DÉLKA 16-38MM; AA01-41F16V AŽ AA01-41F38V</t>
  </si>
  <si>
    <t>0116400</t>
  </si>
  <si>
    <t>DLAHA TI; 2 SEGMENTY; DÉLKA 29-56MM; AA01-42F29V AŽ AA01-42F56V</t>
  </si>
  <si>
    <t>0116401</t>
  </si>
  <si>
    <t>DLAHA TI; 3 SEGMENTY; DÉLKA 33-78MM; AA01-43F33V AŽ AA01-43F78V</t>
  </si>
  <si>
    <t>0116402</t>
  </si>
  <si>
    <t>DLAHA TI; 4 SEGMENTY; DÉLKA 51-101MM; AA01-44F51V AŽ AA01-44F101V</t>
  </si>
  <si>
    <t>0116403</t>
  </si>
  <si>
    <t>0116404</t>
  </si>
  <si>
    <t>NÁHRADA KOLEN.KLOUBU UNIKOMPARTMENTÁLNÍ GENUS UNI NECEMENT. PRIM/REV</t>
  </si>
  <si>
    <t>KOMPONENTA FEMORALNÍ COCR+HA ; L/P; VEL.1-6; 1115001-006 A 1115011-016</t>
  </si>
  <si>
    <t>0116405</t>
  </si>
  <si>
    <t>KOMPONENTA TIBIÁLNÍ TI POR+HA; L/P; VEL.1-6; 1735001-006 A 1735011-016</t>
  </si>
  <si>
    <t>0116406</t>
  </si>
  <si>
    <t>ŠROUB TIBIÁLNÍ TI; L20-50MM; 1710020 - 1710050</t>
  </si>
  <si>
    <t>0116407</t>
  </si>
  <si>
    <t>NÁHRADA LOKETNÍHO KLOUBU ANTEA NECEMENT PRIMÁRNÍ INDIKACE</t>
  </si>
  <si>
    <t>HLAVICE RADIA COCRMO+PE; D:17,5-25MM; 3301X01-Y06 (X=0-3, Y=0-3)</t>
  </si>
  <si>
    <t>0116408</t>
  </si>
  <si>
    <t>HLAVICE RADIA TI+PE; D:17,5-25MM; 3300101-106;3300201-206;3300301-306</t>
  </si>
  <si>
    <t>0116409</t>
  </si>
  <si>
    <t>NÁHRADA KYČELNÍHO KLOUBU SYSTÉM BIMOBILE DUALMOB. PRIM./REV. CEMENT</t>
  </si>
  <si>
    <t>JAMKA COCRMO; VNĚJ. PR. 42 AŽ 70MM; 184-001/42 AŽ 184-001/70</t>
  </si>
  <si>
    <t>0116410</t>
  </si>
  <si>
    <t>NÁHRADA KYČELNÍHO KLOUBU SYSTÉM BIMOBILE DUALMOB. PRIM/REV NECEMENT</t>
  </si>
  <si>
    <t>JAMKA COCRMO+TICAP; VNĚJ.PR. 42AŽ70MM; 184-101/42 AŽ 184-101/70</t>
  </si>
  <si>
    <t>0116411</t>
  </si>
  <si>
    <t>NÁHRADA KYČELNÍHO KLOUBU SYSTÉM BIMOBILE DUALMOB. PRIMÁRNÍ/REVIZNÍ</t>
  </si>
  <si>
    <t>VLOŽKA UHMWPE;VNITŘ.PR.22/28MM;PR.JAM.42-70MM;184-250/01AŽ03,184-260/01AŽ12</t>
  </si>
  <si>
    <t>0116412</t>
  </si>
  <si>
    <t>NÁHRADA KYČELNÍHO KLOUBU SYSTÉM BIMOBILE DUALMOB. PRIM/REV</t>
  </si>
  <si>
    <t>VLOŽKA UHMWPE+VIT.E;VNIŘ.PR.22/28MM;PR.JAM42-70MM;184-270/01-03A184-280/01AŽ12</t>
  </si>
  <si>
    <t>0116413</t>
  </si>
  <si>
    <t>NÁHRADA KYČELNÍHO KLOUBU SYSTÉM MOBILELINK NECEMENT PRIM/REVIZNÍ IND.</t>
  </si>
  <si>
    <t>JAMKA NÍZKOOTV.+1ŠROUB TILASTAN+TICAP POVRCH;VEL:A-F;PR:42-72MM; 183-101/42AŽ/72</t>
  </si>
  <si>
    <t>0116414</t>
  </si>
  <si>
    <t>JAMKA VÍCEOTVOROVÁ TILASTAN+TICAP POVRCH;VEL:C-F; PR:50-72MM; 183-301/50 AŽ /80</t>
  </si>
  <si>
    <t>0116415</t>
  </si>
  <si>
    <t>KOSTNÍ ŠROUB PRO JAMKU TILASTAN; 6,5X15-40MM; 180-658/15 AŽ /40</t>
  </si>
  <si>
    <t>0116416</t>
  </si>
  <si>
    <t>ZÁSLEPKA PRO JAMKU TILASTAN; ZÁVIT; NÁHRADNÍ; 183-700/00</t>
  </si>
  <si>
    <t>0116417</t>
  </si>
  <si>
    <t>VLOŽKA KERAMICKÁ;VEL: A-F;PRO HLAVICE 28-40MM;183-520/28, 183-530/32AŽ183-570/40</t>
  </si>
  <si>
    <t>0116418</t>
  </si>
  <si>
    <t>VLOŽKA STAND. XLINKPE; VEL: A-F; PRO HLAVICE 28-36MM; 183-350/28 AŽ 183-355/36</t>
  </si>
  <si>
    <t>0116419</t>
  </si>
  <si>
    <t>VLOŽKA ANTILUX. XLINKPE; VEL:A-F; PRO HLAVICE 28-36MM; 183-740/28 AŽ 183-745/36</t>
  </si>
  <si>
    <t>0116420</t>
  </si>
  <si>
    <t>VLOŽKA STAND. XLINKPE+VIT.E; VEL:A-F;PRO HLAVICE 28-36MM; 183-360/28AŽ183-365/36</t>
  </si>
  <si>
    <t>0116421</t>
  </si>
  <si>
    <t>VLOŽKA ANTILUX.XLINKPE+VIT.E;VEL:A-F;PRO HLAVICE 28-36MM;183-370/28AŽ183-375/36</t>
  </si>
  <si>
    <t>0116422</t>
  </si>
  <si>
    <t>ADAPTÉR VLOŽKOVÝ+FIX.ŠROUB TI;VEL:A-F;OFSET 4/8/12MM; 183-590/01AŽ183-610/05</t>
  </si>
  <si>
    <t>0116423</t>
  </si>
  <si>
    <t>ŠROUB FIXAČNÍ PRO ADAPTÉR A VLOŽKU TI; NÁHRADNÍ; 183-710/00</t>
  </si>
  <si>
    <t>0116424</t>
  </si>
  <si>
    <t>NÁHRADA RAMENNÍHO KLOUBU DELTA XTEND CTA REVERZNÍ</t>
  </si>
  <si>
    <t>VLOŽKA HYBRIDNÍ PE; D:38/42; +3-9MM; 140738106 - 42209</t>
  </si>
  <si>
    <t>0116425</t>
  </si>
  <si>
    <t>IMPLANTÁT SPINÁLNÍ, ENNOVATE CERVICAL, KRČNĚ/HRUDNÍ ZADNÍ PŘÍSTUP</t>
  </si>
  <si>
    <t>ŠROUB STAVĚCÍ TI,STERILNÍ, 1KS - SQ001TS, 10KS - SQ002TS (CENA ZA 1KS)</t>
  </si>
  <si>
    <t>0116426</t>
  </si>
  <si>
    <t>TYČ ROVNÁ TI, ST; 3,5/4X60/150MM; SQ003TS-SQ006TS</t>
  </si>
  <si>
    <t>0116427</t>
  </si>
  <si>
    <t>TYČ ROVNÁ COCR, ST; 4X60/150MM; SQ007KS-SQ008KS</t>
  </si>
  <si>
    <t>0116428</t>
  </si>
  <si>
    <t>TYČ PŘECHOD. TI, ST, PR.5.5/4.0MM, SQ009TS</t>
  </si>
  <si>
    <t>0116429</t>
  </si>
  <si>
    <t>KONEKTOR TI,ST; LATL.OFFSET,ROVNÝ,L,P, 7MM; SQ010TS-SQ012TS</t>
  </si>
  <si>
    <t>0116430</t>
  </si>
  <si>
    <t>KONEKTOR TI, ST; DOMINO/AXIAL/LATERAL/OTEVŘ./ZAVŘ.; SQ020TS-SQ025TS</t>
  </si>
  <si>
    <t>0116431</t>
  </si>
  <si>
    <t>KONEKTOR PŘÍČNÝ TI, ST; 3,5/4X24MM; SQ029TS A SQ059TS</t>
  </si>
  <si>
    <t>0116432</t>
  </si>
  <si>
    <t>KONEKTOR PŘÍČNÝ NAST. TI,ST; 3,5/4X26-58MM;SQ030-033TS A SQ060-063TS</t>
  </si>
  <si>
    <t>0116433</t>
  </si>
  <si>
    <t>KONEKTOR NAST. ŠR-ŠR. TI,ST; 24-58MM; SQ034TS-SQ037TS</t>
  </si>
  <si>
    <t>0116434</t>
  </si>
  <si>
    <t>HÁK LAMINÁRNÍ TI,ST; LEVÝ, PRAVÝ; SQ050TS - SQ053TS</t>
  </si>
  <si>
    <t>0116435</t>
  </si>
  <si>
    <t>ŠROUB POLY DUTÝ TI,ST; 3,6-4,5X10-40MM; SQ110-136TS, SQ210-236TS A SQ444-460TS</t>
  </si>
  <si>
    <t>0116436</t>
  </si>
  <si>
    <t>ŠROUB POLYAX.PLNÝ ;TI,ST; PR.3,5/4MM; D10-18MM; SQ160-168TS A SQ260-268TS</t>
  </si>
  <si>
    <t>0116437</t>
  </si>
  <si>
    <t>ŠROUB VÍCEÚHLOVÝ DUTÝ TI,ST; 4X36-50MM; SQ336TS - SQ350TS</t>
  </si>
  <si>
    <t>0116438</t>
  </si>
  <si>
    <t>ŠROUB C1/C2 TI,ST; 4X36-50MM; SQ366TS-SQ380TS</t>
  </si>
  <si>
    <t>0116439</t>
  </si>
  <si>
    <t>ŠROUB POLY C1 HOLÝ KRK TI,ST; 3,6/4X12-16X14-24MM; SQ400TS-SQ417TS</t>
  </si>
  <si>
    <t>0116440</t>
  </si>
  <si>
    <t>TYČ PŘEDOHNUTÁ MIS TI,ST; 4X30-120MM; SQ603TS-SQ612TS</t>
  </si>
  <si>
    <t>0116441</t>
  </si>
  <si>
    <t>ŠROUB MIS DUTÝ TI,ST; 3,6/4/4,5X10-40MM; SQ620TS-SQ690TS</t>
  </si>
  <si>
    <t>0116442</t>
  </si>
  <si>
    <t>IMPLANTÁT SPINÁLNÍ, ENNOVATE CERVICAL, KRČNÍ/OKCIPUT/ZADNÍ PŘÍSTUP</t>
  </si>
  <si>
    <t>DLAHA OKCIPITÁLNÍ,TI,ST; MALÁ/VELKÁ; 4/5 OTVORŮ, SQ900TS-SQ903TS</t>
  </si>
  <si>
    <t>0116443</t>
  </si>
  <si>
    <t>ŠROUB OKCIPITÁLNÍ TI,ST;4,5/5,5X6-16MM; SQ906TS-SQ936TS</t>
  </si>
  <si>
    <t>0116444</t>
  </si>
  <si>
    <t>TYČ OKCIPITÁLNÍ PŘEDOHNUTÁ TI,ST; 3,5/4,5X240MM; SQ940TS A SQ942TS</t>
  </si>
  <si>
    <t>0116445</t>
  </si>
  <si>
    <t>KONEKTOR NA KABEL TI; 90°; SQ017TS</t>
  </si>
  <si>
    <t>0116446</t>
  </si>
  <si>
    <t>NÁHRADA KOLENNÍHO KLOUBU S.V.L. CEMENT. PRIMÁRNÍ INDIKACE</t>
  </si>
  <si>
    <t>VLOŽKA PE-E UHMWPE+VIT.E; L/P; VEL:1-6; 357111-357165; 358111-358165</t>
  </si>
  <si>
    <t>0116447</t>
  </si>
  <si>
    <t>NÁHRADA RAMENNÍHO KLOUBU SMR TT REVERZNÍ NECEMENT</t>
  </si>
  <si>
    <t>GLENOID AUGMENTOVANÝ 360 TI; 1375.15.507,510,515,519,522,524,557,560,565,569</t>
  </si>
  <si>
    <t>0116448</t>
  </si>
  <si>
    <t>NÁHRADA RAMENNÍHO KLOUBU SMR TT</t>
  </si>
  <si>
    <t>ŠROUB KORTIKÁLNÍ TI; SPLOŠTĚLÁ HLAVA; 4,5/5X18-52MM; 84XX.15.018 (XX=21 A 32)</t>
  </si>
  <si>
    <t>0116449</t>
  </si>
  <si>
    <t>NÁHRADA KOLENNÍHO KLOUBU ATTUNE PRIMÁRNÍ/REVIZNÍ NECEMENT.</t>
  </si>
  <si>
    <t>KOMPONENTA FEMORÁLNÍ CR PORÉZNÍ COCRMO; VEL. 1-10; 150401101-226</t>
  </si>
  <si>
    <t>0116450</t>
  </si>
  <si>
    <t>KOMPONENTA FEMORÁLNÍ PS PORÉZNÍ COCRMO; VEL. 1-10; 150411101-226</t>
  </si>
  <si>
    <t>0116451</t>
  </si>
  <si>
    <t>KOMPONENTA TIBIÁLNÍ RP PORÉZNÍ COCRMO; VEL. 1-10; 150611001-010</t>
  </si>
  <si>
    <t>0116452</t>
  </si>
  <si>
    <t>NÁHRADA KYČELNÍ SYSTÉM BI-MENTUM NECEMENT. PRIMÁRNÍ/REVIZNÍ INDIKACE</t>
  </si>
  <si>
    <t>JAMKA PRESS FIT CUP OCEL NÁSTŘIK TI+HA; 43-69MM, DS45320043-69</t>
  </si>
  <si>
    <t>0116453</t>
  </si>
  <si>
    <t>JAMKA PLUS CUP OCEL NÁSTŘIK TI+HA; 41-69MM, DS5050041-69</t>
  </si>
  <si>
    <t>0116454</t>
  </si>
  <si>
    <t>JAMKA REVISION CUP OCEL NÁSTŘIK TI+HA; 43-69MM, DS45360043-69</t>
  </si>
  <si>
    <t>0116455</t>
  </si>
  <si>
    <t>IMPLANTÁT SPINÁLNÍ OC-FUSION KRČNÍ ZADNÍ PŘÍSTUP STERILNÍ</t>
  </si>
  <si>
    <t>DLAHA OKCIPITÁLNÍ TI; 4.5/5.0; MED/LAT; 50-60MM; 04.161.001S-012S</t>
  </si>
  <si>
    <t>0116456</t>
  </si>
  <si>
    <t>IMPLANTÁT SPINÁLNÍ SYSTÉM VECTRA KRČNÍ  PŘEDNÍ PŘÍSTUP STERILNÍ</t>
  </si>
  <si>
    <t>DLAHA VECTRA TAN; 1 SEGMENT; 4/4.5; L 21-35 MM; MODRÁ  04.613.012S-026S</t>
  </si>
  <si>
    <t>0116457</t>
  </si>
  <si>
    <t>DLAHA VECTRA TAN; 2 SEGMENTY; 4/4.5; L 35-55 MM; MODRÁ  04.613.126S-146S</t>
  </si>
  <si>
    <t>0116458</t>
  </si>
  <si>
    <t>DLAHA VECTRA TAN; 3 SEGMENTY; 4/4.5; L 48-78 MM; MODRÁ  04.613.239S-269S</t>
  </si>
  <si>
    <t>0116459</t>
  </si>
  <si>
    <t>DLAHA VECTRA TAN; 4 SEGMENTY; 4/4.5; L 69-109 MM; MODRÁ  04.613.360S-400S</t>
  </si>
  <si>
    <t>0116460</t>
  </si>
  <si>
    <t>IMPLANTÁT SPINÁLNÍ SYSTÉM VECTRA-T KRČNÍ  PŘEDNÍ PŘÍSTUP STERILNÍ</t>
  </si>
  <si>
    <t>DLAHA TI; 1 SEGMENT; 4.0/4.5; D 23-35 MM; 450.551S-557S</t>
  </si>
  <si>
    <t>0116461</t>
  </si>
  <si>
    <t>DLAHA TI; 2 SEGMENTY; 4.0/4.5; D 37-55 MM; 450.561S-570S</t>
  </si>
  <si>
    <t>0116462</t>
  </si>
  <si>
    <t>DLAHA TI; 3 SEGMENTY; 4.0/4.5; D 54-78 MM; 450.571S-579S</t>
  </si>
  <si>
    <t>0116463</t>
  </si>
  <si>
    <t>DLAHA TI; 4 SEGMENTY; 4.0/4.5; D 69-109 MM; 450.581S-591S</t>
  </si>
  <si>
    <t>0116464</t>
  </si>
  <si>
    <t>IMPLANTÁT SPINÁLNÍ SYSTÉM FIXAČNÍ USS HRUDNÍ/BEDER ZADNÍ STERILNÍ</t>
  </si>
  <si>
    <t>TYČ TI; FRACTURE MIS; PR. 6MM; DÉLKA 30-350MM; 04.659.030S-350S</t>
  </si>
  <si>
    <t>0116465</t>
  </si>
  <si>
    <t>IMPLANTÁT SPINÁLNÍ SYSTÉM USS HRUDNÍ BEDERNÍ ZADNÍ PEDIATR STERILNÍ</t>
  </si>
  <si>
    <t>HÁK TAN; LAMINÁLNÍ, ZALOMENÝ, OTEVŘENÝ; LEVÝ, PRAVÝ;  498.376S - 498.379S</t>
  </si>
  <si>
    <t>0116466</t>
  </si>
  <si>
    <t>IMPLANTÁT SPINÁLNÍ SYSTÉM USS HRUDNÍ BEDERNÍ ZADNÍ PEDIATR</t>
  </si>
  <si>
    <t>HÁK TAN; LAMINÁLNÍ, ZALOMENÝ, OTEVŘENÝ; LEVÝ, PRAVÝ;  498.376 - 498.379</t>
  </si>
  <si>
    <t>0116467</t>
  </si>
  <si>
    <t>NÁHRADA KYČELNÍHO KLOUBU NECEMENT PANTHEON PFR PRIM/REVIZNÍ</t>
  </si>
  <si>
    <t>KOMPONENTA PROXIM. FEM. PLOCHÁ TI;L50/70MM(KRÁTKÁ; STŘEDNÍ; DLOUHÁ); 0200210-235</t>
  </si>
  <si>
    <t>0116468</t>
  </si>
  <si>
    <t>NÁHRADA KYČELNÍHO KLOUBU PANTHEON PFR NECEMENT PRIM/REVIZNÍ/TUMOR</t>
  </si>
  <si>
    <t>KOMPONENTA PROXIM. FEM. HLADKÁ TI;L50/L70(KRÁTKÁ; STŘEDNÍ; DLOUHÁ); 0200310-335</t>
  </si>
  <si>
    <t>0116469</t>
  </si>
  <si>
    <t>NÁHRADA KYČELNÍHO KLOUBU PANTHEON PFR CEMENT PRIM/REVIZNÍ/TUMOR</t>
  </si>
  <si>
    <t>DŘÍK TI; L:115MM; PR:10 AŽ 16MM; 0280510-516</t>
  </si>
  <si>
    <t>0116470</t>
  </si>
  <si>
    <t>DŘÍK TI; L:115MM; PR:11 AŽ 24MM; 0200511 Až 0200524</t>
  </si>
  <si>
    <t>0116471</t>
  </si>
  <si>
    <t>NÁHRADA KYČELNÍHO KLOUBU NECEMENT PANTHEON PFR PRIM/REVIZNÍ/TUMOR</t>
  </si>
  <si>
    <t>DLAHA K DŘÍKU TI; PLOCHÁ S HROTY; L:50/70MM; 0200710-715</t>
  </si>
  <si>
    <t>0116472</t>
  </si>
  <si>
    <t>ŠROUB K DLAZE DŘÍKU TI; KOMPRESNÍ; KRÁTKY/STŘEDNÍ/DLOUHÝ; 0200750-770</t>
  </si>
  <si>
    <t>0116473</t>
  </si>
  <si>
    <t>NÁHRADA KYČELNÍHO KLOUBU PANTHEON PFR NECEMET PRIM/REVIZNÍ/TUMOR</t>
  </si>
  <si>
    <t>PRODLUŽOVACÍ ČÁST DŘÍKU TI; L:35 - 140MM; 0200910-0200980</t>
  </si>
  <si>
    <t>0116474</t>
  </si>
  <si>
    <t>NÁHRADA KYČELNÍHO KLOUBU PANTHEON PFR PRIM/REVIZNÍ/TUMOR</t>
  </si>
  <si>
    <t>LÍMEC PRO PŘEMOŠTĚNÍ TI;PR:26 - 36MM; PRO DŘÍKY PR:10 - 24MM;0201000 Až 0201296</t>
  </si>
  <si>
    <t>0116475</t>
  </si>
  <si>
    <t>ŠROUB ZAJIŠŤOVACÍ PRO PROXIMÁLNÍ ČÁST DŘÍKU TI; L:50/70MM; 0200090;0200095</t>
  </si>
  <si>
    <t>0116476</t>
  </si>
  <si>
    <t>IMPLANTÁT SPINÁLNÍ NÁHRADA OBRATLOVÉHO TĚLA PALIO KRČNÍ PŘEDNÍ PŘÍSTUP</t>
  </si>
  <si>
    <t>DESTIČKA KONCOVÁ TI; 0/2,5°; PR.12-14MM; MER0012 - MER2514</t>
  </si>
  <si>
    <t>0116477</t>
  </si>
  <si>
    <t>TĚLO TI; DÉLKA 40/60MM;PR.10MM; ME100040, ME100060</t>
  </si>
  <si>
    <t>0116478</t>
  </si>
  <si>
    <t>ŠROUB ZAJIŠŤOVACÍ TI; PR.2,5MM; DÉLKA 2,3MM; MEV2523</t>
  </si>
  <si>
    <t>0116479</t>
  </si>
  <si>
    <t>IMPLANTÁT SPIN. SYSTÉM CREO STABILIZAČNÍ MIS HRUD/BEDE/SAKR ZADNÍ PŘ.</t>
  </si>
  <si>
    <t>ŠROUB KANYL. MODUL. TI; 4,5-8,5X25-120MM; 1067.4XYY(X=3-8,YY=10-95)</t>
  </si>
  <si>
    <t>0116480</t>
  </si>
  <si>
    <t>IMPL. SPIN. SYSTÉM CREO STABIL./FENESTR. MIS HRUDNÍ - SAKR. ZADNÍ PŘ.</t>
  </si>
  <si>
    <t>MATKA UZAMYKACÍ TI; 1134.0010; 1192.0020;</t>
  </si>
  <si>
    <t>0116481</t>
  </si>
  <si>
    <t>MODULÁR.POLY.TULIPÁN,REDUKCE TI; 10/30MM; 1134.0100/0110 A 1192.0200/0210</t>
  </si>
  <si>
    <t>0116482</t>
  </si>
  <si>
    <t>TYČ ROVNÁ, OHNUTÁ TI; 5,5/6X30-300MM; 1134.5030-1134.8150</t>
  </si>
  <si>
    <t>0116483</t>
  </si>
  <si>
    <t>ŠROUB KANYL.MODUL.FENESTR. TI; 5,5-8,5X30-90MM; 1192.1XYY(X=5-8,YY=30-90)</t>
  </si>
  <si>
    <t>0116484</t>
  </si>
  <si>
    <t>BIOLOGICKÁ CÉVNÍ NÁHRADA-BEZCHLOPŇOVÝ KONDUIT BOVINNÍ</t>
  </si>
  <si>
    <t>LINEÁRNÍ AORTÁLNÍ; DÉLKA 15 CM; NVC-A19X19, NVC-A21X21, NVC-A23X23, NVC-A25X25</t>
  </si>
  <si>
    <t>0116485</t>
  </si>
  <si>
    <t>LINEÁRNÍ PERIFERÁLNÍ; DÉLKA30-60 CM; NVC-P08X08, NVC-P07X07, NVC-P06X06</t>
  </si>
  <si>
    <t>0116486</t>
  </si>
  <si>
    <t>BIFURKAČNÍ; DÉLKA &gt;30 CM; NVC-B20X10, NVC-B18X09, NVC-B16X08</t>
  </si>
  <si>
    <t>0116487</t>
  </si>
  <si>
    <t>ZÁPLATA ZAKŘIVENÁ AORTÁLNÍ BIOLOGICKÁ PATCH Z PRASEČÍHO PERIKARDU</t>
  </si>
  <si>
    <t>PRO NORWOODOVU OPERACI; NRPP-9mAP, NO-REACT, PRŮMĚR 9 MM</t>
  </si>
  <si>
    <t>0116488</t>
  </si>
  <si>
    <t>PRO NORWOODOVU OPERACI; NRPP-11mAP, NO-REACT, PRŮMĚR 11 MM</t>
  </si>
  <si>
    <t>0116489</t>
  </si>
  <si>
    <t>PRO NORWOODOVU OPERACI; NRPP-13mAP, NO-REACT, PRŮMĚR 13 MM</t>
  </si>
  <si>
    <t>0116490</t>
  </si>
  <si>
    <t>PRO NORWOODOVU OPERACI; NRPP-15mAP, NO-REACT, PRŮMĚR 15 MM</t>
  </si>
  <si>
    <t>0116491</t>
  </si>
  <si>
    <t>IMPLANTÁT SPINÁLNÍ NÁHRADA MEZIOBRATLOVÁ ADAPTIX BEDERNÍ ZADNÍ PŘÍSTUP</t>
  </si>
  <si>
    <t>KLEC TPLIF TI NANOLOC; 24/28/34X8/10/12/14 MM; 84332408 - 84333814</t>
  </si>
  <si>
    <t>0116492</t>
  </si>
  <si>
    <t>IMPLANTÁT SPINÁLNÍ THE TETHER HRUDNÍ BEDERNÍ ZADNÍ PŘÍSTUP PEDIATRICKÝ</t>
  </si>
  <si>
    <t>ŠROUB KANYLOVANÝ TAN+HA; 5,5 - 7X20 - 50 MM; 211H5520 AŽ 211H7050</t>
  </si>
  <si>
    <t>0116493</t>
  </si>
  <si>
    <t>KOTVA OBRATLOVÁ TI; 12 MM; 203H0012</t>
  </si>
  <si>
    <t>0116494</t>
  </si>
  <si>
    <t>TKANICE SULENE PET; 300 MM; 204H0300</t>
  </si>
  <si>
    <t>0116495</t>
  </si>
  <si>
    <t>NÁHRADA KYČELNÍHO KLOUBU SYSTÉM GRIPTION TF REVIZNÍ INDIKACE</t>
  </si>
  <si>
    <t>PODLOŽKA (AUGMENTACE) TI; 5-15 STUP; 1217-00-105AŽ1217-00-115</t>
  </si>
  <si>
    <t>0116496</t>
  </si>
  <si>
    <t>NÁHRADA KYČELNÍHO KLOUBU SYSTÉM GRIPTION TF REVIZNÍ</t>
  </si>
  <si>
    <t>VÝZTUŽ (AUGMENTACE) TI; N/R/L; 56-68; 1217-00-156AŽ1217-00-368</t>
  </si>
  <si>
    <t>0116497</t>
  </si>
  <si>
    <t>NÁHRADA KYČELNÍHO KLOUBU SYSTÉM REEF NECEMENT</t>
  </si>
  <si>
    <t>ŠROUB KORTIKÁLNÍ PRO DŘÍK TI; PRŮM: 5MM; DÉLKA 20-80MM; L92370 - L92394</t>
  </si>
  <si>
    <t>0116498</t>
  </si>
  <si>
    <t>KŘÍDLO LATERAL. TI+HA; VEL: 1-3; L92401 - L92403</t>
  </si>
  <si>
    <t>0116499</t>
  </si>
  <si>
    <t>KOMPONENTA TROCHANTERICKÁ + ŠROUB TI+HA; S/BEZ LÍMCE; 25-35MM; L92405 - L92409</t>
  </si>
  <si>
    <t>0116500</t>
  </si>
  <si>
    <t>DŘÍK DISTAL. FEMUR TI+HA; PR: 10-20MM; D: 225-375MM; 1-3OTV.; L92412 - L92468</t>
  </si>
  <si>
    <t>0116501</t>
  </si>
  <si>
    <t>SÍŤKA KÝLNÍ EXTRAPER. DEXTILE 3D LAPAROSKOP. NEVSTŘEBATELNÁ</t>
  </si>
  <si>
    <t>SÍŤKA INGUINÁLNÍ; PP; 13 X 9 CM; LEVÁ DXT1309AL; PRAVÁ DXT1309AR</t>
  </si>
  <si>
    <t>0116502</t>
  </si>
  <si>
    <t>SÍŤKA INGUINÁLNÍ; PP; 15 X 10 CM; LEVÁ DXT1510AL; PRAVÁ DXT1510AR</t>
  </si>
  <si>
    <t>0116503</t>
  </si>
  <si>
    <t>SÍŤKA INGUINÁLNÍ; PP; 16 X 12 CM; LEVÁ DXT1612AL; PRAVÁ DXT1612AR</t>
  </si>
  <si>
    <t>0116504</t>
  </si>
  <si>
    <t>SÍŤKA KÝLNÍ EXTRAPER.PARIETENE PROGRIP LAPAROSKOPICKÁ ČÁST.VSTŘEB.</t>
  </si>
  <si>
    <t>SAMOFIXAČNÍ;  INGUINÁLNÍ; PET + PLA; 16X12, 16X14 CM; LPG1612, LPC1614</t>
  </si>
  <si>
    <t>0116505</t>
  </si>
  <si>
    <t>IMPLANTÁT SPINÁLNÍ SYSTÉM INFINITY OCT REKONSTR. KRČNÍ/HRUD. ZADNÍ PŘ.</t>
  </si>
  <si>
    <t>ŠROUB MULTIAXIAL. TI; 3,5 - 4,5X12 - 34MM; 3603512-3604534</t>
  </si>
  <si>
    <t>0116506</t>
  </si>
  <si>
    <t>TYČ PŘEDŘEZANÁ TI; 3,5X25 - 80MM; 3603725-3603780</t>
  </si>
  <si>
    <t>0116507</t>
  </si>
  <si>
    <t>TYČ ROVNÁ TI; 3,2/3,5X240MM; 3602240, 3605240</t>
  </si>
  <si>
    <t>0116508</t>
  </si>
  <si>
    <t>ŠROUB OKCIPITÁLNÍ TI; 4,5 - 5X6 - 14MM; 3600406-3600514</t>
  </si>
  <si>
    <t>0116509</t>
  </si>
  <si>
    <t>DLAHA OKCIPITÁLNÍ TI; NASTAVITELNÁ, MALÁ/STANDART; 3600600,3600601</t>
  </si>
  <si>
    <t>0116510</t>
  </si>
  <si>
    <t>TYČ OKCIPITÁLNÍ TI, COCR; PŘEDEHNUTÁ; 3,5X200MM; 3600201,3600211</t>
  </si>
  <si>
    <t>0116511</t>
  </si>
  <si>
    <t>TYČ OKCIPITÁLNÍ TI, COCR; NASTAVITELNÁ; 3,4X200MM; 3600200,3600210</t>
  </si>
  <si>
    <t>0116512</t>
  </si>
  <si>
    <t>ŠROUB MULTIAXIÁLNÍ S ČÁST. ZÁVITEM TI; 3,5 - 4X22 - 30MM; 360PT3522-360PT4030</t>
  </si>
  <si>
    <t>0116513</t>
  </si>
  <si>
    <t>KONEKTOR DOMINO,OFFSET/OPEN TO OPEN,OFFSET TI; 3601350,1475,1550,3350,3475,3635</t>
  </si>
  <si>
    <t>0116514</t>
  </si>
  <si>
    <t>MATICE STANDARTNÍ TI; 3600315</t>
  </si>
  <si>
    <t>0116515</t>
  </si>
  <si>
    <t>MATICE UZAMYKACÍ K PLOCHÉMU KONEKTORU TI; 3602615</t>
  </si>
  <si>
    <t>0116516</t>
  </si>
  <si>
    <t>ŠROUB MULTIAXIÁLNÍ STERILNÍ TI; 3X8 - 18MM; G3603008-G3603018</t>
  </si>
  <si>
    <t>0116517</t>
  </si>
  <si>
    <t>ŠROUB OKCIPITÁLNÍ ZÚŽENÝ STERILNÍ TI; 4,5 - 5X6 - 14MM; G360T0406-G360T0514</t>
  </si>
  <si>
    <t>0116518</t>
  </si>
  <si>
    <t>IMPLANTÁT SPINÁLNÍ SYSTÉM VERTEX  REKONSTR. KRČNÍ/HRUD. ZADNÍ PŘ.</t>
  </si>
  <si>
    <t>TYČ PŘEDŘEZANÁ STERILNÍ COCR; 3,5X70 - 100MM; G7753870-G7753900</t>
  </si>
  <si>
    <t>0116519</t>
  </si>
  <si>
    <t>KONEKTOR NA MULTIAX. ŠROUB STERIL.TI; 3,3/3,5; 4,75; 5,5/6/6,35MM; G3606069-72</t>
  </si>
  <si>
    <t>0116520</t>
  </si>
  <si>
    <t>KONEKTOR DOMINO AXIÁLNÍ STERILNÍ TI; 3,2/3,5 NA 5,5/6MM; G3602550</t>
  </si>
  <si>
    <t>0116521</t>
  </si>
  <si>
    <t>KONEKTOR DOMINO AXIÁLNÍ STERIL. TI; 3,5NA3,5 A 3,5NA4,75MM;G3602350, G3602475</t>
  </si>
  <si>
    <t>0116522</t>
  </si>
  <si>
    <t>IMPLANTÁT SPINÁLNÍ NÁHRADA OBRATLOVÁ KONG C KRČNÍ PŘEDNÍ PŘÍSTUP</t>
  </si>
  <si>
    <t>TĚLO CF-PEEK; PR.13MM; V.16 - 54MM; 12-80-13XX-0 (XX=16-54)</t>
  </si>
  <si>
    <t>0116523</t>
  </si>
  <si>
    <t>KONCOVKA TĚLA+ŠROUB CF-PEEK; 14-18X13,14MM; 0°-6°; 12-80-001413 AŽ 12-80-601814</t>
  </si>
  <si>
    <t>0116524</t>
  </si>
  <si>
    <t>ŠROUB NÁHRADNÍ PRO KONCOVKU CF-PEEK; M6/D7MM; 12-80-00607</t>
  </si>
  <si>
    <t>0116525</t>
  </si>
  <si>
    <t>IMPL. SPIN. NÁHRADA OBRATL. KONG TL STANDALONE HRUD/BED PŘEDNÍ BOČNÍ</t>
  </si>
  <si>
    <t>TĚLO EXPANDABILNÍ+KONCOVKY CF-PEEK;PR19; 19/23 A 22/29MM;12-91-19XX-9 (XX=19,22)</t>
  </si>
  <si>
    <t>0116526</t>
  </si>
  <si>
    <t>IMPLANTÁT SPIN. NÁHRADA OBRATLOVÁ KONG TL HRUD/BED PŘEDNÍ, BOČNÍ PŘ.</t>
  </si>
  <si>
    <t>TĚLO EXPAND. CF-PEEK; PR19; 20 - 49MM; VEL: S - XL; 12-90-1920-9 AŽ 12-90-1933-9</t>
  </si>
  <si>
    <t>0116527</t>
  </si>
  <si>
    <t>PRODLOUŽENÍ TĚLA CF-PEEK; PR19; D20A35MM; 12-90-19XX-0 (XX=20,35)</t>
  </si>
  <si>
    <t>0116528</t>
  </si>
  <si>
    <t>KONCOVKA TĚLA KRUH CF-PEEK; 26-43X20-29MM; 0°-8°; 12-90-0026 AŽ 12-90-0843</t>
  </si>
  <si>
    <t>0116529</t>
  </si>
  <si>
    <t>KONCOVKA TĚLA OBDÉLNÍK CF-PEEK; 33-52X20MM; 0°-8°; 12-90-003320 AŽ 12-90-085220</t>
  </si>
  <si>
    <t>0116530</t>
  </si>
  <si>
    <t>ŠROUB NÁHRADNÍ PRO KONCOVKU CF-PEEK; M8/D6MM; 12-90-00806</t>
  </si>
  <si>
    <t>0116531</t>
  </si>
  <si>
    <t>IMPLANTÁT SPIN. SYSTÉM CD HORIZON SOLERA HRUD/BED./SAKR. ZADNÍ PŘÍSTUP</t>
  </si>
  <si>
    <t>ŠROUB STAVĚCÍ REDUKČNÍ TI 4,75MM; 5440230</t>
  </si>
  <si>
    <t>0116532</t>
  </si>
  <si>
    <t>ŠROUB STAVĚCÍ SAMOODLAMOVACÍ TI 4,75MM; 5440030</t>
  </si>
  <si>
    <t>0116533</t>
  </si>
  <si>
    <t>ŠROUB UZAMYKACÍ TI 4,75MM; 5440130</t>
  </si>
  <si>
    <t>0116534</t>
  </si>
  <si>
    <t>TYČ ROVNÁ COCR 4,75X500MM; 1476000500</t>
  </si>
  <si>
    <t>0116535</t>
  </si>
  <si>
    <t>HÁKY RŮZNÉ TYPY  TI 4,75MM; 5441101 - 5441343</t>
  </si>
  <si>
    <t>0116536</t>
  </si>
  <si>
    <t>KONEKTOR LATERÁLNÍ ILIAK. UZAVŘENÝ TI 4,75/6,35MM; 10 - 60 MM; 5443110 - 5443160</t>
  </si>
  <si>
    <t>0116537</t>
  </si>
  <si>
    <t>ŠROUB FENESTR. MAS TI+COCR; 4,5-8,5X30-60MM; 54840024530-54840028580</t>
  </si>
  <si>
    <t>0116538</t>
  </si>
  <si>
    <t>ŠROUB MAS TI+COCR; 4X20-55MM; PRO TYČ 4,75MM; 54840004020 - 54840004055</t>
  </si>
  <si>
    <t>0116539</t>
  </si>
  <si>
    <t>ŠROUB MAS REDUKČNÍ TI; 4,5-7,5X25-55MM; PRO TYČ 4,75; 54890004525 - 54890007555</t>
  </si>
  <si>
    <t>0116540</t>
  </si>
  <si>
    <t>KONEKTOR LATERÁLNÍ TI; 4,75/4,75; 20-70MM; 5444220 - 5444270</t>
  </si>
  <si>
    <t>0116541</t>
  </si>
  <si>
    <t>ŠROUB MAS KANULOVANÝ TI; 4,5-7,5X30-45MM; 54840014530 - 54840017545</t>
  </si>
  <si>
    <t>0116542</t>
  </si>
  <si>
    <t>ŠROUB UZAMYKACÍ TI; 5,5/6MM; 5540130</t>
  </si>
  <si>
    <t>0116543</t>
  </si>
  <si>
    <t>IMPLANTÁT SPIN. SYSTÉM CD HORIZON LEGACY HRUD/BED./SAKR. ZADNÍ PŘÍSTUP</t>
  </si>
  <si>
    <t>HÁK TI; RŮZNÉ TYPY; 7641133- 7641224</t>
  </si>
  <si>
    <t>0116544</t>
  </si>
  <si>
    <t>TYČ ROVNÁ COCR; 5,5/6X600MM; 1556000600 A 1606000600</t>
  </si>
  <si>
    <t>0116545</t>
  </si>
  <si>
    <t>ŠROUB MAS KANULOVANÝ TI; 4,5-10,5X30-110MM; 55840014530 - 55840011511</t>
  </si>
  <si>
    <t>0116546</t>
  </si>
  <si>
    <t>ŠROUB KANUL. SAGITÁLNÍ TI; 4,5-7,5X30-55MM; 55811014530 - 55811017555</t>
  </si>
  <si>
    <t>0116547</t>
  </si>
  <si>
    <t>ŠROUB FENESTROVANÝ MAS COCR/TI; 4,5-8,5X30-80MM; 55840024530 -  55840028530</t>
  </si>
  <si>
    <t>0116548</t>
  </si>
  <si>
    <t>ŠROUB TI; HEX UZAMYKACÍ SAMOODLAMOVACÍ; 704985</t>
  </si>
  <si>
    <t>0116549</t>
  </si>
  <si>
    <t>ŠROUB DUÁLNÍ MULTIAX. (DRMAS) TI+COCR; 5,5/6X30-55MM; 55720005530 - 55720008555</t>
  </si>
  <si>
    <t>0116550</t>
  </si>
  <si>
    <t>KONEKTOR VARIABILNÍ DOMINO VAD TI+COCR;  5,5/6MM; 5135251</t>
  </si>
  <si>
    <t>0116551</t>
  </si>
  <si>
    <t>TYČ ROVNÁ COCR; PERKUTÁNNÍ; 4,75X70-220MM; 1476006070 - 1476006220</t>
  </si>
  <si>
    <t>0116552</t>
  </si>
  <si>
    <t>TYČ ROVNÁ PERKUTÁNNÍ COCR; 5,5X70-260MM; 1555006070 - 1555006260</t>
  </si>
  <si>
    <t>0116553</t>
  </si>
  <si>
    <t>ŠROUB STAVĚCÍ HEX TI; 4,75MM; 5440430</t>
  </si>
  <si>
    <t>0116554</t>
  </si>
  <si>
    <t>IMPLANTÁT SPINÁLNÍ CD HORIZON SOLERA VOYAGER HRUD/BEDER. ZADNÍ PŘÍSTUP</t>
  </si>
  <si>
    <t>TYČ PERKUTÁNNÍ ZAHNUTÁ COCRMO; 4,75X30 - 70 MM; 641000030 - 641003070</t>
  </si>
  <si>
    <t>0116555</t>
  </si>
  <si>
    <t>ŠROUB UZAMYKACÍ TI; PERKUT., SAMOODLAMOVACÍ; 6440530</t>
  </si>
  <si>
    <t>0116556</t>
  </si>
  <si>
    <t>ŠROUB MAS KANYLOVANÝ TI+COCR; 5,5-7,5X35-50MM; 54850015535 - 54850017550</t>
  </si>
  <si>
    <t>0116557</t>
  </si>
  <si>
    <t>TYČ PERKUTÁNNÍ COCRMO; CAPPED; 4,75X30-80MM; 641003030 - 641003080</t>
  </si>
  <si>
    <t>0116558</t>
  </si>
  <si>
    <t>CERKLÁŽNÍ PÁSKOVÝ SYSTÉM</t>
  </si>
  <si>
    <t>STD., NÍZKÝ PROFIL;UHMWPE+TI ZÁMEK;6X450-650MM; 21-00X-6YZ0(X=1,5 Y=4-6 Z=0,5)</t>
  </si>
  <si>
    <t>0116559</t>
  </si>
  <si>
    <t>SET PRO TRANSAPIK.IMPL.BIOL.MITRÁLNÍ CHLOPNĚ PRASEČÍ TENDYNE ZV 55225</t>
  </si>
  <si>
    <t>TENDV-SP/LP-xxS/M/L (xx=29-41); TENDV-S/LPAD; TENDV-YS (Y=L,D,P,R); TENDV-SC</t>
  </si>
  <si>
    <t>0116560</t>
  </si>
  <si>
    <t>NÁHRADA KOLENNÍHO KLOUBU CEMPADIC HK DOČASNÁ</t>
  </si>
  <si>
    <t>SPACER FEMORÁLNÍ ZÁVĚSNÝ COCRMO; LEVÁ/PRAVÁ; 02980930-02980931</t>
  </si>
  <si>
    <t>0116561</t>
  </si>
  <si>
    <t>SPACER TIBIÁLNÍ ZÁVĚSNÝ+OSA+ŠROUB COCRMO; 02980935</t>
  </si>
  <si>
    <t>0116562</t>
  </si>
  <si>
    <t>NÁHRADA KYČELNÍHO KLOUBU 2M REVIZNÍ</t>
  </si>
  <si>
    <t>VLOŽKA JAMKY ECOFIT DOUBLE MOTION COCRMO; 32/39-46/52MM; 02293239-02234652</t>
  </si>
  <si>
    <t>0116563</t>
  </si>
  <si>
    <t>VLOŽKA JAMKY ECOFIT DOUBLE MOTION COCRMO+TIN;32/39-46/52MM; 02223239-02204652</t>
  </si>
  <si>
    <t>0116564</t>
  </si>
  <si>
    <t>NÁHRADA KYČELNÍHO KLOBU CEMPADIC DOČASNÁ</t>
  </si>
  <si>
    <t>VÝZTUHA (DRÁT) PRO SPACER ECOFIT DŘÍK 6,25-17,5 COCRMO; 4MM; 02980861-02980862</t>
  </si>
  <si>
    <t>0116565</t>
  </si>
  <si>
    <t>SET PRO TRANSFEM. IMPLANTACI BIO.AORT.CHLOPNĚ PRASEČÍ ACURATE NEO2</t>
  </si>
  <si>
    <t>S,M,L;SYM-SV2X-004(3/5/7);ZAVADĚČ SYM-DS-010;SOUPRAVA SYM-AC-010;BUN67NEO2DSTF</t>
  </si>
  <si>
    <t>0116566</t>
  </si>
  <si>
    <t>IMPLANTÁT SPINÁLNÍ SYSTÉM KHEIRON HRU/BED.ZADNÍ PŘÍSTUP</t>
  </si>
  <si>
    <t>TYČ ZAHNUTÁ TI; 5,5X50-200MM; 40/65/90°; 24CR55X05 (X=4,6,9)</t>
  </si>
  <si>
    <t>SMO</t>
  </si>
  <si>
    <t>0116567</t>
  </si>
  <si>
    <t>TYČ ROVNÁ TI; 5,5X35-115MM; 24SR55XX5 (XX=03 AŽ 11)</t>
  </si>
  <si>
    <t>0116568</t>
  </si>
  <si>
    <t>TYČ ROVNÁ TI; 5,5x135-505MM; 24SR55XXX (XXX=135,185,285,505)</t>
  </si>
  <si>
    <t>0116569</t>
  </si>
  <si>
    <t>ŠROUB MONOAX. PEDIK.,TI; 4,5-8,5X30-55MM; 24PWXX0YY (XX=45-85; YY=30-55)</t>
  </si>
  <si>
    <t>0116570</t>
  </si>
  <si>
    <t>KONEKTOR PRO TYČ TI; 5,5, 6MM; 24PWXX00 (XX=55/60)</t>
  </si>
  <si>
    <t>0116571</t>
  </si>
  <si>
    <t>MATICE PRO PEDIKULÁRNÍ MONOAXIÁLNÍ ŠROUB; 24PW55700</t>
  </si>
  <si>
    <t>0116572</t>
  </si>
  <si>
    <t>KONEKTOR OFFSET TI; PRO TYČ 5,5 A 6MM; 24PW56610</t>
  </si>
  <si>
    <t>0116573</t>
  </si>
  <si>
    <t>TYČ ZAHNUTÁ TI; 6X50-200MM; 40/65/90°; 24CR60X05 (X=4,6,9)</t>
  </si>
  <si>
    <t>0116574</t>
  </si>
  <si>
    <t>TYČ ROVNÁ TI; 6X35-115MM; 24SR60XX5 (XX=03 AŽ 11)</t>
  </si>
  <si>
    <t>0116575</t>
  </si>
  <si>
    <t>TYČ ROVNÁ TI; 6X135-505MM; 24SR60XXX (XXX=135,185,285,505)</t>
  </si>
  <si>
    <t>0116576</t>
  </si>
  <si>
    <t>KONEKT.PŘÍČ.TI;PRO TYČ 5,5/6MM;24TSXA-E X=0,6,A=2931;B=3135;C=3543;D=4359;E=5991</t>
  </si>
  <si>
    <t>0116577</t>
  </si>
  <si>
    <t>DLAHA SAKRÁLNÍ TI; PRAVÁ/LEVÁ; 60/90°; 25SP55X0Y (X=3,9; Y=1,2)</t>
  </si>
  <si>
    <t>0116578</t>
  </si>
  <si>
    <t>KONEKTOR SAKRÁLNÍ PRO TYČ TI; 5,5 A 6MM; 25SCXX003 (XX=55,60)</t>
  </si>
  <si>
    <t>0116579</t>
  </si>
  <si>
    <t>MATICE ODLAMOVACÍ SAKRÁLNÍ TI; 25SN55004</t>
  </si>
  <si>
    <t>0116580</t>
  </si>
  <si>
    <t>MATICE ODLAMOVACÍ PRO ŠROUB S2 TI; 25SN55005</t>
  </si>
  <si>
    <t>0116581</t>
  </si>
  <si>
    <t>ŠROUB SAKRÁLNÍ TI; 6,5/7,5X30-70MM; 25SWXX030-25SWXX070 (XX=65,75)</t>
  </si>
  <si>
    <t>0116582</t>
  </si>
  <si>
    <t>KONEKTOR TI; PARALELNÍ; Z/Z;  7,5-17MM; 27PC52XXX (XXX=075,095,110,130,150,170)</t>
  </si>
  <si>
    <t>0116583</t>
  </si>
  <si>
    <t>KONEKTOR TI; PARALELNÍ; O/Z; 7,5-17MM; 27PC53XXX (XXX=075,095,110,130,150,170)</t>
  </si>
  <si>
    <t>0116584</t>
  </si>
  <si>
    <t>KONEKTOR TI; PARALELNÍ; O/O; 7,5-17MM; 27PC54XXX (XXX=075,095,110,130,150,170)</t>
  </si>
  <si>
    <t>0116585</t>
  </si>
  <si>
    <t>KONEKTOR TI; AXIÁLNÍ; 27AC51000</t>
  </si>
  <si>
    <t>0116586</t>
  </si>
  <si>
    <t>KONEKTOR TI; PARALELNÍ TULIP; 11-17MM; 27PC551X0 (X=1,3,5,7)</t>
  </si>
  <si>
    <t>0116587</t>
  </si>
  <si>
    <t>MATICE TI;ODLAMOVACÍ; PRO PARALELNÍ TULIP KONEKTOR; 27PC55001</t>
  </si>
  <si>
    <t>0116588</t>
  </si>
  <si>
    <t>TYČ ZAHNUTÁ TI; 5,5X150MM; 40/65/90°; 24CR55X15 (X=4,6,9)</t>
  </si>
  <si>
    <t>0116589</t>
  </si>
  <si>
    <t>TYČ ZAHNUTÁ TI; 6X150MM; 40/65/90°; 24CR60X15 (X=4,6,9)</t>
  </si>
  <si>
    <t>0116590</t>
  </si>
  <si>
    <t>KRYTÍ OPERAČNÍHO MIKROSKOPU UNIVERSÁLNÍ</t>
  </si>
  <si>
    <t>117X254 CM; STERILNÍ; TRANSPARENTNÍ; ELASTICKÁ ČOČKA; KAT.Č. 705920</t>
  </si>
  <si>
    <t>0116591</t>
  </si>
  <si>
    <t>IMPLANTÁT SPINÁLNÍ FRAKTURNÍ TRIPOD-FIX HRUDNÍ/BEDERNÍ ZADNÍ  PŘ.</t>
  </si>
  <si>
    <t>IMPLANTÁT TI; BARVA GOLD, BLUE; VEL.5 A 5,8; 40-465000 A 40-465800</t>
  </si>
  <si>
    <t>WIT</t>
  </si>
  <si>
    <t>0116592</t>
  </si>
  <si>
    <t>IMPLANTÁT SPIN. FRAKTURNÍ TRIPOD-FIX HRUD/BEDE ZADNÍ  PRO PZT 0116591</t>
  </si>
  <si>
    <t>ŠROUB FIXAČNÍ TI; PR.3A3,5MM; DÉL.23 - 27MM; 40-465002 AŽ 40-465846</t>
  </si>
  <si>
    <t>0116593</t>
  </si>
  <si>
    <t>IMPLANTÁT SPIN.NÁHR. OBRATL. ARTIFICIAL VERTEBRAL BODY HRUD/BED PŘEDNÍ</t>
  </si>
  <si>
    <t>TĚLO TI; 12/18x14-78MM; 12900001-13000008</t>
  </si>
  <si>
    <t>0116594</t>
  </si>
  <si>
    <t>KONCOVKA TĚLA TI; PR.14 A 21MM; 0-8°; 12900007-13000011</t>
  </si>
  <si>
    <t>0116595</t>
  </si>
  <si>
    <t>IMPLANTÁT SPINÁL.NÁHRADA OBRATLOVÁ LEANDER KRČNÍ PŘEDNÍ PŘ.</t>
  </si>
  <si>
    <t>TĚLO TI; STERILNÍ; DÉLKA 14-55MM; 1300010014-S AŽ 1300010055-S</t>
  </si>
  <si>
    <t>0116596</t>
  </si>
  <si>
    <t>KONCOVKA TI; STERILNÍ; 12X14 A 14X16MM; 0-7,5°; 1300021200-S AŽ 1300031475-S</t>
  </si>
  <si>
    <t>0116597</t>
  </si>
  <si>
    <t>ŠROUB KONCOVKY TI; STERILNÍ; 1300010003-S</t>
  </si>
  <si>
    <t>0116598</t>
  </si>
  <si>
    <t>HLAVICE COCR; PRŮM. 36; VEL. XS AŽ XL; 260136XS AŽ 26136XL</t>
  </si>
  <si>
    <t>0116599</t>
  </si>
  <si>
    <t>ŠROUB JAMKY TI; FIXAČNÍ; 6,5X15-50MM; 180803300 AŽ 18080307</t>
  </si>
  <si>
    <t>0116600</t>
  </si>
  <si>
    <t>NÁHRADA KOLENNÍHO KLOUBU EVOLUTION REVIZNÍ INDIKACE</t>
  </si>
  <si>
    <t>ADAPTÉR DŘÍKOVÝ TI; 25/50; 4X25; 8X25MM; ESRK0025 - 0825 A ESRF0425 - 0825</t>
  </si>
  <si>
    <t>0116601</t>
  </si>
  <si>
    <t>NÁHRADA KOLENNÍHO KLOUBU EVOLUTION CEMENT REVIZNÍ INDIKACE</t>
  </si>
  <si>
    <t>DŘÍK FEM/TIBI TI; 10-18X25-75MM; ESC10075 AŽ ESC18075</t>
  </si>
  <si>
    <t>0116602</t>
  </si>
  <si>
    <t>DŘÍK PRESSFIT FEM/TIBI TI; 10-24X100-150MM; ESP10100 AŽ ESP24150</t>
  </si>
  <si>
    <t>0116603</t>
  </si>
  <si>
    <t>ŠROUB ADAPTÉRU UZAMYKACÍ TI; ESS00001 AŽ ESS00003</t>
  </si>
  <si>
    <t>0116604</t>
  </si>
  <si>
    <t>IMPLANTÁT SPINÁLNÍ SYSTÉM INFINITY REKONSTR. KRČNÍ/HRUD. ZADNÍ PŘ.</t>
  </si>
  <si>
    <t>KONEKTOR PRO ŠROUB OKCIPITÁLNÍ TI; STAND.; OFF SET; 3600300 A 3600301</t>
  </si>
  <si>
    <t>0116605</t>
  </si>
  <si>
    <t>KONEKTOR BOČNÍ, ÚHLOVÝ, OTEVŘENÝ TI; 19MM; 3602519</t>
  </si>
  <si>
    <t>0116606</t>
  </si>
  <si>
    <t>TYČ TVATOVANÁ ZÚŽENÁ TI; COCR; 3,5/4,75-5,5X420MM; 3603706-7 A 3603806-7</t>
  </si>
  <si>
    <t>0116607</t>
  </si>
  <si>
    <t>KONEKTOR CROSSLINK TYČ NA TYČ TI; VEL.M; 3602536</t>
  </si>
  <si>
    <t>0116608</t>
  </si>
  <si>
    <t>KONEKTOR CROSSLINK ŠROUB NA ŠROUB TI; VEL.M; 3602526</t>
  </si>
  <si>
    <t>0116609</t>
  </si>
  <si>
    <t>KONEKTOR PRO TYČE LATER. OTEVŘENÝ TI; 10MM; 3602510</t>
  </si>
  <si>
    <t>0116610</t>
  </si>
  <si>
    <t>KONEKTOR PRO TYČE LATER. ZAVŘENÝ TI;  10MM; 3601510</t>
  </si>
  <si>
    <t>0116611</t>
  </si>
  <si>
    <t>HÁČEK LAMINÁRNÍ OFFSET LEVÝ/PRAVÝ STERIL. TI; 4,5/6MM; G3606073L/R A G3606074L/R</t>
  </si>
  <si>
    <t>0116612</t>
  </si>
  <si>
    <t>HÁČEK LAMINÁRNÍ STERILNÍ TI; 4,5/6MM; G3606073-G3606074</t>
  </si>
  <si>
    <t>0116613</t>
  </si>
  <si>
    <t>TYČ ROVNÁ COCR; STERILNÍ; 3,5X300MM; G7750088</t>
  </si>
  <si>
    <t>0116614</t>
  </si>
  <si>
    <t>KONEKTOR LATERÁLNÍ, OTEVŘENÝ, STERILNÍ TI; 13MM; G3602513</t>
  </si>
  <si>
    <t>0116615</t>
  </si>
  <si>
    <t>KONEKTOR LATERÁLNÍ, ZAVŘENÝ, STERILNÍ TI; 13MM; G3601513</t>
  </si>
  <si>
    <t>0116616</t>
  </si>
  <si>
    <t>KONEKTOR PŘÍČNÝ, FIXNÍ X10 TI; 4,75MM; 16-37MM; PRO TYČ; 5442016 - 5442037</t>
  </si>
  <si>
    <t>0116617</t>
  </si>
  <si>
    <t>KONEKTOR PŘÍČNÝ,NASTAVITELNÝ X10 TI; 4,75MM; 30-86MM;PRO TYČ; 5442130 - 5442160</t>
  </si>
  <si>
    <t>0116618</t>
  </si>
  <si>
    <t>NÁHRADA KYČELNÍHO KLOUBU ECOFIT CEMENT REVIZNÍ</t>
  </si>
  <si>
    <t>DŘÍK TI+TIN; STD., LAT; VEL.6,25-17,5MM; 30396062N-30398175N</t>
  </si>
  <si>
    <t>0116619</t>
  </si>
  <si>
    <t>IMPLANTÁT SPINÁLNÍ SYSTÉM VECTRA A VECTRA-T KRČNÍ PŘEDNÍ PŘÍSTUP</t>
  </si>
  <si>
    <t>ŠROUB VA KORTIKÁLNÍ SAMOŘEZ, PR. 4 A 4.5 MM; 04.614.618 - 876</t>
  </si>
  <si>
    <t>0116620</t>
  </si>
  <si>
    <t>IMPLANTÁT SPINÁLNÍ SYSTÉM VECTRA A VECTRA-T KRČNÍ PŘEDNÍ PŘÍST. STERIL</t>
  </si>
  <si>
    <t>ŠROUB VA KORTIKÁLNÍ SAMOŘEZ, PR. 4 A 4.5 MM; 04.614.618S - 876S</t>
  </si>
  <si>
    <t>0116621</t>
  </si>
  <si>
    <t>KRYTÍ OPERAČNÍHO MIKROSKOPU</t>
  </si>
  <si>
    <t>PRO MIKROSKOP MITAKA MM80/MM90; 360x120CM; MU8090HR</t>
  </si>
  <si>
    <t>PHR</t>
  </si>
  <si>
    <t>0116622</t>
  </si>
  <si>
    <t>IMPLANTÁT SPINÁLNÍ SYSTÉM ICOTEC VADER BEDERNÍ ZADNÍ PŘÍSTUP TUMORÓZNÍ</t>
  </si>
  <si>
    <t>ŠROUB TI; PED.,POLY.,DUTÝ,FEN.,REVIZ.; 8,5X35-60MM; 16-5722-98535AŽ16-5722-98560</t>
  </si>
  <si>
    <t>0116623</t>
  </si>
  <si>
    <t>IMPLANTÁT SPINÁLNÍ SYSTÉM ICOTEC VADER BEDER.ZADNÍ MIS PŘ. TUMORÓZNÍ</t>
  </si>
  <si>
    <t>ŠROUB TI; PED.,POLY.,DUTÝ,FEN.,REVIZ.; 8,5X35-60MM; 16-6022-98535AŽ16-6022-98560</t>
  </si>
  <si>
    <t>0116624</t>
  </si>
  <si>
    <t>NÁHRADA KLOUBU PALCE RUKY ELIS NECEMENT PRIMÁRNÍ INDIKACE</t>
  </si>
  <si>
    <t>DŘÍK TI+TI+HA; KN; VEL. 1 - 5+; 413021 - 413028</t>
  </si>
  <si>
    <t>0116625</t>
  </si>
  <si>
    <t>PLÁŠŤ JAMKY TI+TI+HA; SPHERE; KN PR.9/10; 413173 - 413174</t>
  </si>
  <si>
    <t>0116626</t>
  </si>
  <si>
    <t>NÁHRADA KLOUBU PALCE RUKY ELIS CEMENT PRIMÁRNÍ INDIKACE</t>
  </si>
  <si>
    <t>JAMKA UHMWPE; SPHERE;  VEL.5/10; 413092</t>
  </si>
  <si>
    <t>0116627</t>
  </si>
  <si>
    <t>KRČEK+HLAV.COCRMO; VALG.15°;DUAL MOB.;ANTE L/R;VEL.5/12-18; 413087-90A413097-100</t>
  </si>
  <si>
    <t>0116628</t>
  </si>
  <si>
    <t>PLÁŠŤ JAMKY COCRMO+TI+HA; SPHERE; DUAL MOB.; KN; PR. 9/10; 413176 - 177</t>
  </si>
  <si>
    <t>0116629</t>
  </si>
  <si>
    <t>PLÁŠŤ JAMKY COCRMO+TI+HA; KONOS; DUAL MOB.; KN; PR.9/10; 413178 -179</t>
  </si>
  <si>
    <t>0116630</t>
  </si>
  <si>
    <t>KRČEK COCRMO+HLAV.UHMWPE; PŘÍMÝ; DUAL MOB.; VEL.7.7/12 - 7.7/18; 413062 -065</t>
  </si>
  <si>
    <t>0116631</t>
  </si>
  <si>
    <t>KRČEK COCRMO+HLAV.UHMWPE; VALG. 15°; DUAL MOB.; VEL.7.7/12-7.7/18; 413067 - 070</t>
  </si>
  <si>
    <t>0116632</t>
  </si>
  <si>
    <t>KRČEK COCRMO+HLAV.UHMWPE;VALG. 15°;DUAL MOB.;ANTE L/R;VEL.7.7/12-18; 413054-061</t>
  </si>
  <si>
    <t>0116633</t>
  </si>
  <si>
    <t>SÍŤKA KÝLNÍ INTRAPER. DYNAMESH IPST-R PARASTOMÁLNÍ NEVSTŘEBATELNÁ</t>
  </si>
  <si>
    <t>SÍŤKA PVDF+PP, IP103316F1, 16X16 CM, KOMÍNEK PR. 3 A VÝŠKA 3,5 CM</t>
  </si>
  <si>
    <t>0116634</t>
  </si>
  <si>
    <t>SÍŤKA KÝLNÍ INTRAPER.DYNAMESH IPST-R MRI VISIBLE PARASTOM.NEVSTŘEB.</t>
  </si>
  <si>
    <t>SÍŤKA PVDF+PP, IP113316F1, 16X16 CM, KOMÍNEK PR. 3 A VÝŠKA 3,5 CM, MRI VISIBLE</t>
  </si>
  <si>
    <t>0116635</t>
  </si>
  <si>
    <t>TLIF(GW)KLEC FUZNÍ;PORÉZNÍ TITAN 3D;LORD 0°; VÝŠ. 7-17;BMDT/O26100700AŽ34121700</t>
  </si>
  <si>
    <t>0116636</t>
  </si>
  <si>
    <t>TLIF(GW)KLEC FUZNÍ;PORÉZNÍ TI 3D; LORD 12°; VÝŠ. 9-17; BMDT/O26100912AŽ34121712</t>
  </si>
  <si>
    <t>0116637</t>
  </si>
  <si>
    <t>LLIF KLEC FUZNÍ; PORÉZNÍ TI 3D; LORDÓZA 0°; VÝŠ.7-17MM; BMDX40180700AŽ60221700</t>
  </si>
  <si>
    <t>0116638</t>
  </si>
  <si>
    <t>LLIF KLEC FUZNÍ; PORÉZNÍ TI 3D; LORDÓZA 6°; VÝŠ.7-17MM; BMDX40180706AŽ60221706</t>
  </si>
  <si>
    <t>0116639</t>
  </si>
  <si>
    <t>LLIF KLEC FUZNÍ; PORÉZNÍ TI 3D; LORDÓZA 12°; VÝŠ.7-17MM; BMDX40180712AŽ60221712</t>
  </si>
  <si>
    <t>0116640</t>
  </si>
  <si>
    <t>IMPLANTÁT SPINÁLNÍ MEZIOBRATLOVÝ BIG ST STANDALONE BEDERNÍ PŘEDNÍ</t>
  </si>
  <si>
    <t>KLEC ALIF STANDALONE TI; 12/16°; 37/42X28/30X6-10X12-18MM; SLL121237AŽSLL161842</t>
  </si>
  <si>
    <t>0116641</t>
  </si>
  <si>
    <t>IMPL.SPIN.MEZIOBRATL. BIG ST STANDALONE BEDER. PŘEDNÍ PRO PZT 0116640</t>
  </si>
  <si>
    <t>ŠROUB KLECE TI; ZAJIŠŤOVACÍ; 4,5X25/30MM; SLD4525 A SLD4530</t>
  </si>
  <si>
    <t>343</t>
  </si>
  <si>
    <t>0116642</t>
  </si>
  <si>
    <t>IMPLANTÁT SPINÁLNÍ SYSTÉM ENNOVATE HRUD/BEDERNÍ ZADNÍ PŘÍSTUP</t>
  </si>
  <si>
    <t>ŠROUB TI; PED.,UNIPLAN.,KANYL.; STERIL.; 4,5-10,5x25-80MM; SY1210TS - SY1279TS</t>
  </si>
  <si>
    <t>0116643</t>
  </si>
  <si>
    <t>PLATO HUM.PRO ARTIKUL.VL.COCRMO; 44MM; STD/+5MM/+10MM; 115370 - 115378</t>
  </si>
  <si>
    <t>0116644</t>
  </si>
  <si>
    <t>NÁHRADA KYČELNÍHO KLOUBU MODULUS R NECEMENT REVIZNÍ INDIKACE</t>
  </si>
  <si>
    <t>DŘÍK TI; MODULÁRNÍ; PR.16-26MM; 4330.15.160 - 4330.15.260</t>
  </si>
  <si>
    <t>0116645</t>
  </si>
  <si>
    <t>NÁHRADA KOLENNÍHO KLOUBU AMF REVIZNÍ KÓNICKÉ NÁHRADY TT</t>
  </si>
  <si>
    <t>KUŽEL CENTRÁLNÍ TIBIE TI; PR. 18-30MM; 6C21.14.180 - 6C21.14.300</t>
  </si>
  <si>
    <t>0116646</t>
  </si>
  <si>
    <t>KUŽEL PERIFERNÍ TIBIE TI; PR. 21-30MM; 6C22.14.210 - 6C22.14.300</t>
  </si>
  <si>
    <t>0116647</t>
  </si>
  <si>
    <t>KUŽEL CENTRÁLNÍ FEMUR TI; PR. 15-27MM; 6C10.14.150 - 6C10.14.270</t>
  </si>
  <si>
    <t>0116648</t>
  </si>
  <si>
    <t>KUŽEL BIKONDYLÁRNÍ FEMUR TI; P/L; , PR. 18-27, 6C12.14.X80 - 6C12.1X27 (X=L,R)</t>
  </si>
  <si>
    <t>0116649</t>
  </si>
  <si>
    <t>37 X 52 X 1 MM;  A9; FLEX; FENESTRATED; 83405-200; 83443-200; 83413-200</t>
  </si>
  <si>
    <t>MDK</t>
  </si>
  <si>
    <t>0116650</t>
  </si>
  <si>
    <t>37 X 52 X 2 MM; A9; FLEX; FENESTRATED; 83463-200 A 83423-200</t>
  </si>
  <si>
    <t>0116651</t>
  </si>
  <si>
    <t>37 X 52 X 3 MM; A9; FLEX; FENESTRATED; 83473-200 A 83433-200</t>
  </si>
  <si>
    <t>0116652</t>
  </si>
  <si>
    <t>74 X 52 X 1 MM; A8; FLEX; FENESTRATED; 83442-200 A 83412-200</t>
  </si>
  <si>
    <t>0116653</t>
  </si>
  <si>
    <t>74 X 52 X 2 MM; A8; FLEX; FENESTRATED; 83462-200 A 83422-200</t>
  </si>
  <si>
    <t>0116654</t>
  </si>
  <si>
    <t>74 X 52 X 3 MM; A8; FLEX; FENESTRATED; 83472-200 A 83432-200</t>
  </si>
  <si>
    <t>0116655</t>
  </si>
  <si>
    <t>148 X 105 X 1 MM; A6; FLEX; FENESTRATED; 83441-200 A 83411-200</t>
  </si>
  <si>
    <t>0116656</t>
  </si>
  <si>
    <t>148 X 105 X 2 MM; A6; FLEX; FENESTRATED; 83461-200 A 83421-200</t>
  </si>
  <si>
    <t>0116657</t>
  </si>
  <si>
    <t>148 X 105 X 3 MM; A6; FLEX; FENESTRATED; 83471-200 A 83431-200</t>
  </si>
  <si>
    <t>0116658</t>
  </si>
  <si>
    <t>297 X 210 X 1 MM; A4; FLEX; FENESTRATED; 83440-200 A 83410-200</t>
  </si>
  <si>
    <t>0116659</t>
  </si>
  <si>
    <t>297 X 210 X 2 MM; A4; FLEX; FENESTRATED; 83460-200 A 83420-200</t>
  </si>
  <si>
    <t>0116660</t>
  </si>
  <si>
    <t>297 X 210 X 3 MM; A4; FLEX; FENESTRATED; 83470-200 A 83430-200</t>
  </si>
  <si>
    <t>0116661</t>
  </si>
  <si>
    <t>ALLOGENNÍ KOŽNÍ ŠTĚP MRAŽENÝ</t>
  </si>
  <si>
    <t>1 CM 2, OČNÍ TKÁŇOVÁ BANKA VINOHRADY</t>
  </si>
  <si>
    <t>0116662</t>
  </si>
  <si>
    <t>IMPLANTÁT SPINÁLNÍ SYSTÉM HPS 2.0, HRUDNÍ/BEDERNÍ ZADNÍ PŘÍSTUP</t>
  </si>
  <si>
    <t>SPOJKA TYČÍ TI; S=25 A 50N/MM; D.27 - 37MM; HBI92527 AŽ HBI95537</t>
  </si>
  <si>
    <t>PRA</t>
  </si>
  <si>
    <t>0116663</t>
  </si>
  <si>
    <t>MATKA TI; UZAMYKACÍ PRO POLY ŠROUBY; NÁHRADNÍ; HBI81010</t>
  </si>
  <si>
    <t>0116664</t>
  </si>
  <si>
    <t>ŠROUB POLYAX.+MATKA MIS TI;  5,5-7,5X30-60MM; HBI45530 AŽ HBI47560</t>
  </si>
  <si>
    <t>0116665</t>
  </si>
  <si>
    <t>ŠROUB POLYAX.+MATKA TI; 5,5-7,5X30-60MM; HBI85530 AŽ HBI87560</t>
  </si>
  <si>
    <t>0116666</t>
  </si>
  <si>
    <t>ŠROUB POLYAX.PRODLOUŽENÝ+MATKA TI; 5,5-7,5X30-60MM; HBI65530 AŽ HBI67560</t>
  </si>
  <si>
    <t>0116667</t>
  </si>
  <si>
    <t>TYČ TI; BAL.2KS CENA ZA 1KS; 5,5X20-300MM; HAI91015(30) A HAI93002 AŽ HAI93095</t>
  </si>
  <si>
    <t>0116668</t>
  </si>
  <si>
    <t>NÁHRADA KOLENNÍHO KLOUBU PHYSICA KR, CR, PS NECEMENT PRIM/REV INDIKACE</t>
  </si>
  <si>
    <t>KOMPONENTA TIBIÁLNÍ TT TI; VEL.1-10; 6521.14.0XX (XX=10-A0)</t>
  </si>
  <si>
    <t>0116669</t>
  </si>
  <si>
    <t>NÁHRADA KOLENNÍHO KLOUBU PHYSICA KR PRIM/REV INDIKACE</t>
  </si>
  <si>
    <t>VLOŽKA TIBIÁLNÍ KR (LIMAVIT) 653X.54.110-A20, (X=1,2)</t>
  </si>
  <si>
    <t>0116670</t>
  </si>
  <si>
    <t>NÁHRADA KOLENNÍHO KLOUBU PHYSICA CR PRIM/REV INDIKACE</t>
  </si>
  <si>
    <t>VLOŽKA TIBIÁLNÍ LMC UHMWPE; VEL.1-10;  P/L; 653X.50.110-A20 (X=6,7)</t>
  </si>
  <si>
    <t>0116671</t>
  </si>
  <si>
    <t>VLOŽKA TIBIÁLNÍ LMC LIMAVIT; VEL.1-10; P/L; 653X.54.110-A20 (X=6,7)</t>
  </si>
  <si>
    <t>0116672</t>
  </si>
  <si>
    <t>NÁHRADA KOLENNÍHO KLOUBU PHYSICA PATELLA PRIM/REV INDIKACE</t>
  </si>
  <si>
    <t>PATELLA LIMAVIT; PR. 26 AŽ 41 MM; 6595.54.026-6595.54.041</t>
  </si>
  <si>
    <t>0116673</t>
  </si>
  <si>
    <t>SÍŤKA KÝLNÍ INTRAPERITONEÁLNÍ  PARIETENE DS ČÁSTEČNĚ VSTŘEBATELNÁ</t>
  </si>
  <si>
    <t>SÍŤKA VENTRÁLNÍ  KOMPOZITNÍ PP; PR.12CM; PPDS12</t>
  </si>
  <si>
    <t>0116674</t>
  </si>
  <si>
    <t>SÍŤKA VENTRÁLNÍ KOMPOZITNÍ PP; PR.15;PPDS15</t>
  </si>
  <si>
    <t>0116675</t>
  </si>
  <si>
    <t>SÍŤKA VENTRÁLNÍ KOMPOZITNÍ PP; 15X10CM; PPDS1510</t>
  </si>
  <si>
    <t>0116676</t>
  </si>
  <si>
    <t>SÍŤKA VENTRÁLNÍ KOMPOZITNÍ PP; 25X20CM; PPDS2520</t>
  </si>
  <si>
    <t>0116677</t>
  </si>
  <si>
    <t>SÍŤKA VENTRÁLNÍ KOMPOZITNÍ PP; 30X20CM; PPDS3020</t>
  </si>
  <si>
    <t>0116678</t>
  </si>
  <si>
    <t>SÍŤKA VENTRÁLNÍ KOMPOZITNÍ PP; 35X30CM; PPDS3530</t>
  </si>
  <si>
    <t>0116679</t>
  </si>
  <si>
    <t>IMPLANTÁT SPINÁLNÍ BRAIVE SYSTÉM HRUDNÍ BEDERNÍ ZADNÍ PŘ. PEDIATRICKÝ</t>
  </si>
  <si>
    <t>ŠROUB TI; UZAMYKACÍ; ODLAMOVACÍ; 777501000</t>
  </si>
  <si>
    <t>0116680</t>
  </si>
  <si>
    <t>DESKA KOTVÍCÍ TI; PRO OBRATLOVÉ TĚLO; PR.12MM; 777603000</t>
  </si>
  <si>
    <t>0116681</t>
  </si>
  <si>
    <t>TKANICE UHMWPE; 500MM; 777700000</t>
  </si>
  <si>
    <t>0116682</t>
  </si>
  <si>
    <t>ŠROUB TI; FIXNÍ; SAMOŘEZNÝ; 5,5X20-40MM; 777105520-777105540</t>
  </si>
  <si>
    <t>0116683</t>
  </si>
  <si>
    <t>ŠROUB TI; FIXNÍ; SAMOŘEZNÝ; 6,5X20-40MM; 777106520-777106540</t>
  </si>
  <si>
    <t>0116684</t>
  </si>
  <si>
    <t>IMPLANTÁT SPINÁL.NÁHRADA MEZIOBRATLOVÁ ELEVATE BEDERNÍ ZADNÍ PŘ.</t>
  </si>
  <si>
    <t>KLEC TPLIF PEEK+TI; EXPANDIB.; 7-11X23-32X8-11MM; 7770823-8881132</t>
  </si>
  <si>
    <t>0116685</t>
  </si>
  <si>
    <t>IMPLANTÁT SPINÁL. NÁHRADA OBRATLOVÁ T2 STRATOSPHERE KRČNÍ/HRUD/BEDERNÍ</t>
  </si>
  <si>
    <t>TĚLO EXP. TI; BOČNÍ/ŠIKMÝ/ZADNÍ/PŘEDNÍ PŘ.; 13MM; 436013A-E</t>
  </si>
  <si>
    <t>0116686</t>
  </si>
  <si>
    <t>KONCOVKA TI; BOČNÍ/ŠIKMÝ/ZADNÍ/PŘEDNÍ PŘ.; 13-30MM;0-8°; 4360138-4360308</t>
  </si>
  <si>
    <t>0116687</t>
  </si>
  <si>
    <t>KONCOVKA ROZŠÍŘ. TI; BOČ/ŠIK/ZAD/PŘED. PŘ.; 20-25MM; 0°; 4360X300-450 (X=20,25)</t>
  </si>
  <si>
    <t>0116688</t>
  </si>
  <si>
    <t>TĚLO EXP. TI; BOČNÍ/ŠIKMÝ/ZADNÍ/PŘEDNÍ PŘ.; 20/25MM; 4360XA-D (X=20,25)</t>
  </si>
  <si>
    <t>0116689</t>
  </si>
  <si>
    <t>LEPIDLO TK. (SEALANT) TĚSNÍCÍ HEMOSTAT HEMOPATCH</t>
  </si>
  <si>
    <t>PODLOŽKA VSTŘEBATELNÁ Z KOLAGENU; 2,7X2,7 CM(POKRYTÍ 7,29 CM2); 1506257</t>
  </si>
  <si>
    <t>0116690</t>
  </si>
  <si>
    <t>PODLOŽKA VSTŘEBATELNÁ Z KOLAGENU; 4,5X4,5 CM(POKRYTÍ 20,25 CM2); 1506256</t>
  </si>
  <si>
    <t>0116691</t>
  </si>
  <si>
    <t>PODLOŽKA VSTŘEBATELNÁ Z KOLAGENU; 4,5X9 CM(POKRYTÍ 40,5 CM2); 1506253</t>
  </si>
  <si>
    <t>0116692</t>
  </si>
  <si>
    <t>SÍŤKA VENTRÁLNÍ KOMPOZITNÍ PP; 20X15CM; PPDS2015</t>
  </si>
  <si>
    <t>0116693</t>
  </si>
  <si>
    <t>IMP.SPIN.NÁHRADA OBRATLOVÁ XPAND KRČNÍ/HRUD/BEDER PŘEDNÍ/BOČNÍ/ZADNÍ</t>
  </si>
  <si>
    <t>TĚLO PEEK; VEL.S-L; 20-120MM; 316.001 AŽ 316.524</t>
  </si>
  <si>
    <t>0116694</t>
  </si>
  <si>
    <t>JAMKA TI; PRO KERAMICKOU VLOŽKU; 48-64MM; 54848-05-01 až 54864-05-01</t>
  </si>
  <si>
    <t>0116695</t>
  </si>
  <si>
    <t>IMPLANTÁT SPINÁLNÍ HPS DYNAM/STABIL. HRUD/BEDER PŘEDNÍ PŘÍSTUP</t>
  </si>
  <si>
    <t>ŠROUB MONOAX.+MATKA; 5-8X30-60MM; HAI65030 AŽ 68060</t>
  </si>
  <si>
    <t>0116696</t>
  </si>
  <si>
    <t>ŠROUB POLYAX.+MATKA; 5-8X30-60MM; HAI855035 AŽ HAI88060</t>
  </si>
  <si>
    <t>0116697</t>
  </si>
  <si>
    <t>SPOJKA TYČOVÁ TI; DYNAMICKÁ; 25MM; HAI92525 A HAI95525</t>
  </si>
  <si>
    <t>0116698</t>
  </si>
  <si>
    <t>TYČ PŘEDOHNUTÁ TI; 5,5X50-110MM; HAI93005 AŽ HAI93011</t>
  </si>
  <si>
    <t>0116699</t>
  </si>
  <si>
    <t>NÁHRADA KYČELNÍHO KLOUBU COREHIP AS CEMENT PRIMÁRNÍ INDIKACE</t>
  </si>
  <si>
    <t>DŘÍK COCRMO+CRN-CRCN-CRCN;LEŠTĚNÝ;STD, VLG, VAR;V.1-9;NK1201Z-NZ1249Z</t>
  </si>
  <si>
    <t>0116700</t>
  </si>
  <si>
    <t>IMPLANTÁT SPINÁL.NÁHRADA OBRATLOVÁ SUPERMED KRČNÍ PŘEDNÍ PŘ.</t>
  </si>
  <si>
    <t>TĚLO TI; DÉLKA 10-65MM; PR. 10-20MM; CC101013 AŽ CC201625</t>
  </si>
  <si>
    <t>TOL</t>
  </si>
  <si>
    <t>0116701</t>
  </si>
  <si>
    <t>NÁHRADA KOLENNÍHO KLOUBU PHYSICA KR, NECEMENT PRIMÁRNÍ INDIKACE</t>
  </si>
  <si>
    <t>KOMPONENTA FEMORÁLNÍ COCRMO+POROTI; VEL.1-10; 6511.10.110-5A0</t>
  </si>
  <si>
    <t>0116702</t>
  </si>
  <si>
    <t>NÁHRADA KOLENNÍHO KLOUBU PHYSICA PS, NECEMENT PRIMÁRNÍ INDIKACE</t>
  </si>
  <si>
    <t>KOMPONENTA FEMORÁLNÍ COCRMO+POROTI; VEL.1-10; 6515.10.110-5A0</t>
  </si>
  <si>
    <t>0116703</t>
  </si>
  <si>
    <t>IMPLANTÁT SPIN.NÁHRADA MEZIOBRATL. ARIES TRX KRČNÍ PŘEDNÍ PŘ. ACIF</t>
  </si>
  <si>
    <t>KLEC TI POR.,TRAB.; ROVNÁ,ANATOM.; 2/6°;12X14X4-16X19X9MM; 3012140204-3116190609</t>
  </si>
  <si>
    <t>0116704</t>
  </si>
  <si>
    <t>SET NA LÉČBU PÁNEVNÍHO DNA LYRA SRS</t>
  </si>
  <si>
    <t>SET(SÍŤKA+RÁM); PŘEDNÍ PROLAPS; SRS70-00INT;</t>
  </si>
  <si>
    <t>LYM</t>
  </si>
  <si>
    <t>0116705</t>
  </si>
  <si>
    <t>SÍŤKA PRO LEČBU PÁNEV.DNA SERATEX B4 PA MR LAPARO. ČÁST.VSTŘEB.</t>
  </si>
  <si>
    <t>VIDITELNÁ MR; 3,5X28CM; 3 KS/BAL. CENA ZA 1KS; STB01404</t>
  </si>
  <si>
    <t>0116706</t>
  </si>
  <si>
    <t>TYČ COCR; HEX END; ROVNÁ; 5,5X500MM; 082330500</t>
  </si>
  <si>
    <t>0116707</t>
  </si>
  <si>
    <t>ŠROUB TI; POLYAX,PRODLOUŽENÝ,KANYLOVANÝ; 4,5-8X25-65MM; 085274525 AŽ 085278065</t>
  </si>
  <si>
    <t>0116708</t>
  </si>
  <si>
    <t>IMPLANTÁT SPINÁLNÍ SYSTÉM MARINER HRUDNÍ/BEDERNÍ/SAKR. ZADNÍ PŘÍSTUP</t>
  </si>
  <si>
    <t>ŠROUB STAVĚCÍ TI; T30; 41-1000</t>
  </si>
  <si>
    <t>0116709</t>
  </si>
  <si>
    <t>ŠROUB (DŘÍK) PLNÝ TI; 4,5-10,5X25-110MM; 41-1510-1 AŽ 41-9590-1</t>
  </si>
  <si>
    <t>0116710</t>
  </si>
  <si>
    <t>ŠROUB (DŘÍK) KANYLOVANÝ TI; 4,5-9,5X25-110MM; 41-4525-2 AŽ 41-9595-2</t>
  </si>
  <si>
    <t>0116711</t>
  </si>
  <si>
    <t>ŠROUB (DŘÍK) KORTIKÁLNÍ KANYLOVANÝ TI; 4,5-6,5X25-50MM; MC1-145025 AŽ MC1-165050</t>
  </si>
  <si>
    <t>0116712</t>
  </si>
  <si>
    <t>TYČ CONSTRAINED PŘEDTVAROVANÁ TI; 5,5X25-65MM; MC1-200025 AŽ MC1-200065</t>
  </si>
  <si>
    <t>0116713</t>
  </si>
  <si>
    <t>KONEKTOR PŘÍČNÝ TI; PRO TYČ; VEL.S-L; 5,5MM; 12-20X (X=41, 52, 75)</t>
  </si>
  <si>
    <t>0116714</t>
  </si>
  <si>
    <t>KONEKTOR PŘÍČNÝ TI; PRO TYČ; VEL.S-L; 6MM; 41-42X (X=41, 52, 75)</t>
  </si>
  <si>
    <t>0116715</t>
  </si>
  <si>
    <t>KONEKTOR LATERÁLNÍ TI; 5,5X30-60MM; 41-41X (X=30, 45, 60)</t>
  </si>
  <si>
    <t>0116716</t>
  </si>
  <si>
    <t>TYČ PŘEDTVAROVANÁ TI; 5,5X30-120MM; 12-1030-1 AŽ 12-1050-1 A 12-1055 AŽ 12-1120</t>
  </si>
  <si>
    <t>0116717</t>
  </si>
  <si>
    <t>TYČ PŘEDTVAROVANÁ TI; 6X30-120MM; 41-2030AŽ41-2070, 41-2080 A 41-2090AŽ41-2120</t>
  </si>
  <si>
    <t>0116718</t>
  </si>
  <si>
    <t>TYČ ROVNÁ TI; 5,5X250 A 450MM; 10-1025 A 10-1045</t>
  </si>
  <si>
    <t>0116719</t>
  </si>
  <si>
    <t>HLAVA PRO ŠROUB (DŘÍK) POLYAXIÁLNÍ TI; 41-3010</t>
  </si>
  <si>
    <t>0116720</t>
  </si>
  <si>
    <t>HLAVA PRO ŠROUB (DŘÍK) POLYAXIÁLNÍ PRODLOUŽENÁ TI; 41-4010</t>
  </si>
  <si>
    <t>0116721</t>
  </si>
  <si>
    <t>HLAVA PRO ŠROUB (DŘÍK) DEFORMITNÍ TI; 41-5010</t>
  </si>
  <si>
    <t>0116722</t>
  </si>
  <si>
    <t>HLAVA PRO ŠROUB (DŘÍK) DEFORMITNÍ PRODLOUŽENÁ TI; 41-6010</t>
  </si>
  <si>
    <t>0116723</t>
  </si>
  <si>
    <t>HLAVA PRO ŠROUB (DŘÍK) TRAUMA TI; 41-7010</t>
  </si>
  <si>
    <t>0116724</t>
  </si>
  <si>
    <t>HLAVA PRO ŠROUB (DŘÍK) TRAUMA PRODLOUŽENÁ TI; 41-8010</t>
  </si>
  <si>
    <t>0116725</t>
  </si>
  <si>
    <t>NÁHRADA KOLENNÍHO KLOUBU GENUS CEMENT PRIM/REVIZNÍ INDIKACE</t>
  </si>
  <si>
    <t>KOMP.FEM.CR COCRMO; STD, MÍNUS, EXTRA MÍNUS; VEL.1-67; L/P; 1181001 AŽ 1181277</t>
  </si>
  <si>
    <t>0116726</t>
  </si>
  <si>
    <t>KOMP.FEM. PS COCRMO; STD, MÍNUS, EXTRA MÍNUS; VEL.1-67; L/P; 1138201 AŽ 1138297</t>
  </si>
  <si>
    <t>0116727</t>
  </si>
  <si>
    <t>KOMP.FEM.CR COCRMO+TIN; STD, MÍNUS, EX.MÍNUS; VEL.1-67; L/P; 1188901 AŽ 1189017</t>
  </si>
  <si>
    <t>0116728</t>
  </si>
  <si>
    <t>KOMPONENTA FEMORÁLNÍ PS COCRMO; L/P; VEL.1-45; 1138001 AŽ 1138164</t>
  </si>
  <si>
    <t>0116729</t>
  </si>
  <si>
    <t>KOMPONENTA TIBIÁLNÍ CR TI; FIXNÍ; VEL. 1-67; 1758001 AŽ 1758056</t>
  </si>
  <si>
    <t>0116730</t>
  </si>
  <si>
    <t>NÁHRADA KOLENNÍHO KLOUBU GENUS PRIM/REVIZNÍ INDIKACE</t>
  </si>
  <si>
    <t>VLOŽKA TIBIÁLNÍ CR; UHMWPE; FIXNÍ; VEL. 1-45; TL. 10-24 MM; 1921001 AŽ 1922454</t>
  </si>
  <si>
    <t>0116731</t>
  </si>
  <si>
    <t>VLOŽKA TIBIÁLNÍ CR UHMWPE; FIXNÍ; VEL. 1-45; TL. 10-24 MM; 1951001 AŽ 1952464</t>
  </si>
  <si>
    <t>0116732</t>
  </si>
  <si>
    <t>VLOŽKA TIBIÁLNÍ .; UHMWPE; FIXNÍ; VEL. 1-7/34-45; TL. 10-24 MM; 1981001-1982464</t>
  </si>
  <si>
    <t>0116733</t>
  </si>
  <si>
    <t>PATELLA UHMWPE; PR.27-39MM; 1480027 AŽ 1480039</t>
  </si>
  <si>
    <t>0116734</t>
  </si>
  <si>
    <t>PATELLA UHMWPE; PR.20-26MM; 1480220 AŽ 1480226</t>
  </si>
  <si>
    <t>0116735</t>
  </si>
  <si>
    <t>TIBIÁLNÍ OFSET TI; VEL. 2-6 MM; 1790002-1790006</t>
  </si>
  <si>
    <t>0116736</t>
  </si>
  <si>
    <t>IMPLANTÁT SPINÁLNÍ SYSTÉM PYRAMID +4 BEDERNÍ PŘEDNÍ PŘÍSTUP</t>
  </si>
  <si>
    <t>DLAHA TI; 3 OTVORY; 33-41MM; 9873133 AŽ 9873141</t>
  </si>
  <si>
    <t>0116737</t>
  </si>
  <si>
    <t>DLAHA TI; 4 OTVORY; 35-45MM; 9874035 AŽ 9874045</t>
  </si>
  <si>
    <t>0116738</t>
  </si>
  <si>
    <t>ŠROUB TI; VARIABILNÍ; 6,5X25-35MM; 98716250 AŽ 98716350</t>
  </si>
  <si>
    <t>0116739</t>
  </si>
  <si>
    <t>IMPLANTÁT SPINÁLNÍ MEZIOBRATLOVÝ CLYDESDALE PTC BEDERNÍ BOČNÍ PŘ.</t>
  </si>
  <si>
    <t>KLEC OLIF PEEK+TI; 0, 6°; 4980040 AŽ 4980850 A 4986040 AŽ 4986850</t>
  </si>
  <si>
    <t>0116740</t>
  </si>
  <si>
    <t>ZÁPLATA KARDIOVASKULÁRNÍ BIOLOGICKÁ Z BOVINNÍHO PERIKARDU</t>
  </si>
  <si>
    <t>ENCAP TECHN.;PRO REKONST. VÝKONY; 2X5,4X5,5X10,9X14; C0205, C0405, C0510, C0914</t>
  </si>
  <si>
    <t>0116741</t>
  </si>
  <si>
    <t>IMPLANTÁT SPIN.NÁHRADA MEZIOBRATLOVÁ DIVA KRČNÍ PŘEDNÍ PŘ. STANDALONE</t>
  </si>
  <si>
    <t>KLEC ACIF TI; STERILNÍ;VEL.S-L; 3DCXB4-SAŽ3DCXB9-S (X=L, S) A 3DCB4-SAŽ3DCB9-S</t>
  </si>
  <si>
    <t>0116742</t>
  </si>
  <si>
    <t>IMPLANTÁT SPIN.NÁHRADA MEZIOBRATLOVÁ DIVA KRČNÍ PŘEDNÍ PRO PZT 0116741</t>
  </si>
  <si>
    <t>ŠROUB TI; 3,5/3,9X10-20MM; DVC10 AŽ DVC20 A DVR10 AŽ DVR 20</t>
  </si>
  <si>
    <t>0116743</t>
  </si>
  <si>
    <t>IMPLANTÁT SPIN.NÁHRADA MEZIOBRATLOVÁ DIVA 3D BEDERNÍ BOČNÍ STANDALONE</t>
  </si>
  <si>
    <t>KLEC LLIF TI 3D; STERILNÍ; VEL.T8-T16; 35-50MM; 4°; 3DLL3584B-S AŽ 3DLL50164B-S</t>
  </si>
  <si>
    <t>0116744</t>
  </si>
  <si>
    <t>IMP.SPINÁLNÍ NÁHRADA MEZIOBRATL. DIVA 3D BEDERNÍ BOČNÍ PRO PZT 0116743</t>
  </si>
  <si>
    <t>ŠROUB TI; DÉLKA 25-50MM; DLV25 AŽ DLV50</t>
  </si>
  <si>
    <t>0116745</t>
  </si>
  <si>
    <t>IMPLANTÁT SPIN.NÁHRADA MEZIOBRATLOVÁ DIVA 3D BEDERNÍ PŘEDNÍ STANDALONE</t>
  </si>
  <si>
    <t>KLEC ALIF TI 3D; STERILNÍ; VEL.T8-T16; 8/12A18°; 3DA88B-S AŽ 3DA1618B-S</t>
  </si>
  <si>
    <t>0116746</t>
  </si>
  <si>
    <t>IMP. SPINÁL.NÁHRADA MEZIOBRATL.DIVA 3D BEDERNÍ PŘEDNÍ PRO PZT 0116745</t>
  </si>
  <si>
    <t>ŠROUB TI; DÉLKA 20-40MM; DPAB20 AŽ DPAB40</t>
  </si>
  <si>
    <t>0116747</t>
  </si>
  <si>
    <t>SÍŤKA KÝLNÍ SERAMESH PA DRUM INTRAPER. ČÁST.VSTŘEB. HIÁTOVÁ</t>
  </si>
  <si>
    <t>PP+KAPROLAKTON KYS.POLYGLYK.BEZBARVÝ;MON 6X5CM+6X5CM; 3KS/BAL CENA ZA 1KS; SN323</t>
  </si>
  <si>
    <t>0116748</t>
  </si>
  <si>
    <t>PP+KAPROLAKTON KYS.POLYGLYK.BEZBARVÝ; MON 6X5CM+6X5CM; SN32350</t>
  </si>
  <si>
    <t>0116749</t>
  </si>
  <si>
    <t>PP+KAPROLAKTON KYS.POLYGLYK.BEZBARVÝ;MON 6X6CM+6X6CM; 3KS/BAL CENA ZA 1KS; SN324</t>
  </si>
  <si>
    <t>0116750</t>
  </si>
  <si>
    <t>PP+KAPROLAKTON KYS.POLYGLYK.BEZBARVÝ; MON 6X6CM+6X6CM; SN32450</t>
  </si>
  <si>
    <t>0116751</t>
  </si>
  <si>
    <t>IMPLANTÁT SPINÁLNÍ FIXATION HRUDNÍ/BEDERNÍ ZADNÍ PŘÍSTUP MIS</t>
  </si>
  <si>
    <t>ŠROUB TI; POLYAX., REDUKČNÍ, U TYP; 4,5-7,5X25-70MM; 40070025 AŽ 40076070</t>
  </si>
  <si>
    <t>0116752</t>
  </si>
  <si>
    <t>ŠROUB TI; POLYAX.,KANYL.,REDUKČNÍ,U TYP; 4,5-7,5X25-70MM; 40090025 AŽ 40096070</t>
  </si>
  <si>
    <t>0116753</t>
  </si>
  <si>
    <t>ŠROUB TI;POLY.,KAN.,DL.HL.,PERF., U TYP; 5,0-7,5X30-70MM 40305030 AŽ 40307570</t>
  </si>
  <si>
    <t>0116754</t>
  </si>
  <si>
    <t>ŠROUB STAVĚCÍ TI; 5 A 10X4,3 A 5MM; 40044005 A 40049005</t>
  </si>
  <si>
    <t>0116755</t>
  </si>
  <si>
    <t>NÁHRADA KYČELNÍHO KLOUBU PLASMAFIT PRIM/REV INDIKACE</t>
  </si>
  <si>
    <t>VLOŽKA COCRMO+KERAM.POVRCH; DUAL MOBILITY; VEL.D-K; 46-56;  NV1010Z AŽ NV1017Z,</t>
  </si>
  <si>
    <t>0116756</t>
  </si>
  <si>
    <t>NÁHRADA KYČELNÍHO KLOUBU PLASMAFIT VITELENE  PRIM/REV INDIKACE</t>
  </si>
  <si>
    <t>HLAVICE HXLPE+VIT.E; DUAL MOBILITY; VEL.D-K; 22,2A28MM; NV1030E AŽ NV1047E</t>
  </si>
  <si>
    <t>0116757</t>
  </si>
  <si>
    <t>IMPLANTÁT SPINÁLNÍ VERTICALE HRUDNÍ/BEDERNÍ ZADNÍ PŘÍSTUP</t>
  </si>
  <si>
    <t>KONEKTOR PŘÍČNÝ TI; PRO TYČ; OTEVŘENÝ; 12-16MM, S-VSV-6060012 AŽ S-VSV-6060016</t>
  </si>
  <si>
    <t>0116758</t>
  </si>
  <si>
    <t>KONEKTOR PŘÍČNÝ TI; PRO TYČ; 33-90MM; S-VQV-3334 AŽ S-VQV-6190</t>
  </si>
  <si>
    <t>0116759</t>
  </si>
  <si>
    <t>IMPLANTÁT SPINÁL.NÁHRADA OBRATLOVÁ ADD PLUS   KRČNÍ/HRUD. PŘEDNÍ PŘÍST</t>
  </si>
  <si>
    <t>ŠROUB TI; FIXAČNÍ; 4X12-26MM; CS 1301-12T AŽ CS 1301-26T</t>
  </si>
  <si>
    <t>286</t>
  </si>
  <si>
    <t>0116760</t>
  </si>
  <si>
    <t>ŠROUB TI; FIXAČNÍ + VNITŘ.FIXÁTOR; 5X14-18MM CS 1300-1XT (X=4, 6 A 8)</t>
  </si>
  <si>
    <t>0116761</t>
  </si>
  <si>
    <t>ŠROUB TI; ZAMYKACÍ; CS2259</t>
  </si>
  <si>
    <t>0116762</t>
  </si>
  <si>
    <t>IMPLANTÁT SPINÁL.NÁHRADA OBRATLOVÁ OBELISC HRUD/BED.ZADNÍ BOČNÍ PŘÍST.</t>
  </si>
  <si>
    <t>ŠROUB TI; ZAMYKACÍ PRO TĚLO; CS2901</t>
  </si>
  <si>
    <t>0116763</t>
  </si>
  <si>
    <t>KONCOVKA TĚLA TI; PR.20MM;  0,5,10,15°; CS 2925-XX (XX=00,05,10,15)</t>
  </si>
  <si>
    <t>0116764</t>
  </si>
  <si>
    <t>KONCOVKA TĚLA TI;PR.24-32MM A 32X26MM;0-20°; CS 29X-Y(X=26-30, Y=00,05,10,15,20)</t>
  </si>
  <si>
    <t>0116765</t>
  </si>
  <si>
    <t>KONCOVKA TĚLA LATER.TI; 35-55X20MM; 0,5,10,15°; CS 29X-Y(X=14-16, Y=00,05,10,15)</t>
  </si>
  <si>
    <t>0116766</t>
  </si>
  <si>
    <t>TĚLO TI; PR.20MM; VÝŠKA 17MM; CS 2920-17</t>
  </si>
  <si>
    <t>0116767</t>
  </si>
  <si>
    <t>IMPLANTÁT SPINÁLNÍ SOCORE STABILIZAČNÍ PŘEDNÍ-ZADNÍ PŘÍSTUP</t>
  </si>
  <si>
    <t>ŠROUB MULTIPLANÁRNÍ ZAJIŠŤOVACÍ+MATKA TI; 4-7X25-55MM; SP425S-A AŽ SP755S-A</t>
  </si>
  <si>
    <t>0116768</t>
  </si>
  <si>
    <t>NÁHRADA KYČELNÍHO KLOUBU MOBILELINK NECEMENT PRIM/REV INDIKACE</t>
  </si>
  <si>
    <t>JAMKA TILASTAN TRAB.; SESKUP.OTV.; PR.42-62MM; VEL.A-F; 183-201/42 AŽ 183-210/62</t>
  </si>
  <si>
    <t>0116769</t>
  </si>
  <si>
    <t>JAMKA TILASTAN TRAB.; SESKUP.OTV.; PR.64-72MM; VEL.F; 183-201/64 AŽ 183-201/72</t>
  </si>
  <si>
    <t>0116770</t>
  </si>
  <si>
    <t>JAMKA TILASTAN TRAB.; MULTIOTV.; PR.50-80MM; VEL.C-F; 183-401/50 AŽ183-401/80</t>
  </si>
  <si>
    <t>0116771</t>
  </si>
  <si>
    <t>NÁHRADA KYČELNÍHO KLOUBU MOBILELINK PRIM/REV INDIKACE</t>
  </si>
  <si>
    <t>VLOŽKA COCRMO; DUAL MOB.; LEŠTĚNÝ VNITŘEK; VEL.B-G; 183-905 AŽ 183-930/01</t>
  </si>
  <si>
    <t>0116772</t>
  </si>
  <si>
    <t>NÁHRADA KYČELNÍHO KLOUBU TRABECULINK PRIM/REV INDIKACE</t>
  </si>
  <si>
    <t>AUGMENTACE  TILASTAN;PRO JAMKU 42-76MM;PR.44-74MM;10-20MM;185-044/10AŽ185-074/30</t>
  </si>
  <si>
    <t>0116773</t>
  </si>
  <si>
    <t>ŠROUB TILASTAN; SPONG., KANYL.; 4,5X15-60MM; 180-458/15 AŽ 180-458/60</t>
  </si>
  <si>
    <t>0116774</t>
  </si>
  <si>
    <t>ŠROUB TILASTAN; SPONG., KANYL.; 6,5X15-80MM; 180-658/15 AŽ 180-658/80</t>
  </si>
  <si>
    <t>0116775</t>
  </si>
  <si>
    <t>ŠROUB JAMKY TI; SPONGIOZNÍ; DO PÁNVE; 8X70-100MM; 02870070 AŽ 02870100</t>
  </si>
  <si>
    <t>0116776</t>
  </si>
  <si>
    <t>NÁHRADA KYČELNÍHO KLOUBU MUTARS PRS NECEMENT REVIZNÍ INDIKACE</t>
  </si>
  <si>
    <t>JAMKA TI TRAB.; VEL.52-72MM; 02960052 AŽ 02960072</t>
  </si>
  <si>
    <t>0116777</t>
  </si>
  <si>
    <t>NÁHRADA KYČELNÍHO KLOUBU MUTARS EPORE TUMOR INDIKACE</t>
  </si>
  <si>
    <t>LÍMEC NA MODUL.FEM.DŘÍK TRABECULAR TI; KULATÝ/OVÁLNÝ; 20MM; 59010024 AŽ 59013639</t>
  </si>
  <si>
    <t>0116778</t>
  </si>
  <si>
    <t>DŘÍK MODULÁRNÍ COCRMO; VEL.11-17; 120-240MM; 59021211 AŽ 59022417</t>
  </si>
  <si>
    <t>0116779</t>
  </si>
  <si>
    <t>NÁHRADA KOLENNÍHO KLOUBU MUTARS EPORE TUMOR INDIKACE</t>
  </si>
  <si>
    <t>LÍMEC NA MODUL.TIBI.DŘÍK TRABECULAR TI; 20MM; VEL.27-33MM; 59010127 AŽ 59010133</t>
  </si>
  <si>
    <t>0116780</t>
  </si>
  <si>
    <t>DŘÍK MODULÁRNÍ TIBIE COCRMO; VEL.11-15; 120-200MM; 59031211 AŽ 59032015</t>
  </si>
  <si>
    <t>0116781</t>
  </si>
  <si>
    <t>SÍŤKA KÝLNÍ BIOLOGICKÁ-REMODELAČNÍ KÝLNÍ NÁHRADA</t>
  </si>
  <si>
    <t>EXTRACELULÁRNÍ MATRIX, PORCINNÍ, 12VRSTEV, Š=2CM,D=10CM, SIS-HRP-8L-2x10</t>
  </si>
  <si>
    <t>BBH</t>
  </si>
  <si>
    <t>0116782</t>
  </si>
  <si>
    <t>EXTRACELULÁRNÍ MATRIX, PORCINNÍ, 12VRSTEV, Š=13CM,D=22CM, SIS-HRP-8L-13x22</t>
  </si>
  <si>
    <t>0116783</t>
  </si>
  <si>
    <t>EXTRACELULÁRNÍ MATRIX, PORCINNÍ, 12VRSTEV, Š=20CM,D=20CM, SIS-HRP-8L-20x20</t>
  </si>
  <si>
    <t>0116784</t>
  </si>
  <si>
    <t>EXTRACELULÁRNÍ MATRIX, PORCINNÍ, 12VRSTEV, Š=6CM,D=13CM, SIS-HRP-8L-6x13</t>
  </si>
  <si>
    <t>0116785</t>
  </si>
  <si>
    <t>EXTRACELULÁRNÍ MATRIX, PORCINNÍ, 12VRSTEV, Š=13CM,D=15CM, SIS-HRP-8L-13x15</t>
  </si>
  <si>
    <t>0116786</t>
  </si>
  <si>
    <t>EXTRACELULÁRNÍ MATRIX, PORCINNÍ, 12VRSTEV, Š=20CM,D=30CM, SIS-HRP-8L-20x30</t>
  </si>
  <si>
    <t>0116787</t>
  </si>
  <si>
    <t>EXTRACELULÁRNÍ MATRIX, PORCINNÍ, 12VRSTEV, Š=6CM,D=11CM, SIS-HRP-8L-6x11</t>
  </si>
  <si>
    <t>0116788</t>
  </si>
  <si>
    <t>EXTRACELULÁRNÍ MATRIX, PORCINNÍ, 12VRSTEV, Š=7CM,D=10CM, SIS-HRP-8L-7x10</t>
  </si>
  <si>
    <t>0116789</t>
  </si>
  <si>
    <t>EXTRACELULÁRNÍ MATRIX, PORCINNÍ, 12VRSTEV, Š=7CM,D=15CM, SIS-HRP-8L-7x15</t>
  </si>
  <si>
    <t>0116790</t>
  </si>
  <si>
    <t>EXTRACELULÁRNÍ MATRIX, PORCINNÍ, 12VRSTEV, Š=8CM,D=13CM, SIS-HRP-8L-8x13</t>
  </si>
  <si>
    <t>0116791</t>
  </si>
  <si>
    <t>EXTRACELULÁRNÍ MATRIX, PORCINNÍ, 12VRSTEV, Š=10CM,D=15CM, SIS-HRP-8L-10x15</t>
  </si>
  <si>
    <t>0116792</t>
  </si>
  <si>
    <t>NÁHRADA RAMENNÍHO KLOUBU AFFINIS INVERSE NECEMENT REVERZNÍ/REVIZNÍ</t>
  </si>
  <si>
    <t>GLENOID METAGLEN CP TI+TICP+CAP 15-30; 62.34.0164 AŽ 62.34.0167</t>
  </si>
  <si>
    <t>0116793</t>
  </si>
  <si>
    <t>NÁHRADA RAMENNÍHO KLOUBU AFFINIS INVERSE NECEMENT REVERZNÍ</t>
  </si>
  <si>
    <t>GLENOID METAGLEN DP TI+TICP+CAP; 62.34.0181</t>
  </si>
  <si>
    <t>0116794</t>
  </si>
  <si>
    <t>ŠROUB SE ZAMYKACÍ ZÁSLEPKOU TI; 4,5X15-51MM;  62.34.0168 AŽ 62.34.0180</t>
  </si>
  <si>
    <t>0116795</t>
  </si>
  <si>
    <t>NÁHRADA RAMENNÍHO KLOUBU EMBRACE NECEMENT ANATOMICKÁ/REVERZNÍ</t>
  </si>
  <si>
    <t>KOROLA HUMERÁLNÍ TI; BEZDŘÍKOVÁ; 30-40X19-25MM; 640-010/30 AŽ 640-010/40</t>
  </si>
  <si>
    <t>0116796</t>
  </si>
  <si>
    <t>KOROLA HUMER.TI; BEZDŘÍKOVÁ; S PRSTENCEM; 34-40X21-25MM; 640-015/34AŽ640-015/40</t>
  </si>
  <si>
    <t>0116797</t>
  </si>
  <si>
    <t>DŘÍK HUMERÁLNÍ TI+CAP; KRÁTKÝ; 12-20X75MM; 640-175/12 AŽ 640-175/20</t>
  </si>
  <si>
    <t>0116798</t>
  </si>
  <si>
    <t>NÁHRADA RAMENNÍHO KLOUBU EMBRACE  ANATOMICKÁ/REVERZNÍ</t>
  </si>
  <si>
    <t>DŘÍK HUMERÁLNÍ TI; STD.; 12-24X100MM; 640-100/12 AŽ 640-100/24</t>
  </si>
  <si>
    <t>0116799</t>
  </si>
  <si>
    <t>DŘÍK HUMERÁLNÍ TI+CAP; STD.; 12-24X100MM; 640-110/12 AŽ 640-110/24</t>
  </si>
  <si>
    <t>0116800</t>
  </si>
  <si>
    <t>NÁHRADA RAMENNÍHO KLOUBU EMBRACE ANATOMICKÁ/REVERZNÍ</t>
  </si>
  <si>
    <t>DŘÍK HUMER.TI; FRAKTURNÍ; MONOBLOK; 5-17X12-24X120MM; 641-120/12 AŽ 641-120/24</t>
  </si>
  <si>
    <t>0116801</t>
  </si>
  <si>
    <t>DŘÍK TI; MODULÁRNÍ; 7-17X14-24X75MM; 641-075/14 AŽ 641-075/24</t>
  </si>
  <si>
    <t>0116802</t>
  </si>
  <si>
    <t>KOMP.PROX.PRO MODUL.DŘÍK TI;VEL.S-L; -5/0/5MM; 641-0X/Y (X=40,45,50, Y=14,16,18)</t>
  </si>
  <si>
    <t>0116803</t>
  </si>
  <si>
    <t>NÁHRADA RAMENNÍHO KLOUBU EMBRACE CEMENT ANATOMICKÁ/REVERZNÍ/REVIZNÍ</t>
  </si>
  <si>
    <t>DŘÍK TI; MODULÁRNÍ; 7-10X13-16X105-165MM; 641-1X/Y (X=05,135,65, Y=13-16)</t>
  </si>
  <si>
    <t>0116804</t>
  </si>
  <si>
    <t>NÁHRADA RAMENNÍHO KLOUBU EMBRACE NECEMENT ANATOMICKÁ/REVERZNÍ/REVIZNÍ</t>
  </si>
  <si>
    <t>DŘÍK TI; MODULÁRNÍ; 7-10X13-16X105-165MM; 641-2X/Y (X=05,35,65, Y=13-16)</t>
  </si>
  <si>
    <t>0116805</t>
  </si>
  <si>
    <t>GLENOID UHMWPE; MONOBLOK; VEL.S-XL; 645-001/52 (002/58, 003/64 A 004/64)</t>
  </si>
  <si>
    <t>0116806</t>
  </si>
  <si>
    <t>GLENOID UHMWPE+VIT.E; MONOBLOK;VEL.S-XL; 645-021/52 (022/58, 023/64 A 024/64)</t>
  </si>
  <si>
    <t>0116807</t>
  </si>
  <si>
    <t>GLENOID KONVERTIBIL.KOVOVÉ PLATO TI;VEL.S-XL;645-041/52 (042/58,043/64 A 044/64)</t>
  </si>
  <si>
    <t>0116808</t>
  </si>
  <si>
    <t>VLOŽKA UHMWPE+VIT.E; PRO KONVERTIBIL.GLENOID; 645-055/52(056/58,057/64 A 058/64)</t>
  </si>
  <si>
    <t>0116809</t>
  </si>
  <si>
    <t>VLOŽKA UHMWPE; PRO KONVERTIBILNÍ GLENOID; 645-059/52 (060/58,061/64 A 062/64)</t>
  </si>
  <si>
    <t>0116810</t>
  </si>
  <si>
    <t>NÁHRADA RAMENNÍHO KLOUBU EMBRACE NECEMENT REVERZNÍ</t>
  </si>
  <si>
    <t>GLENOID+PEG TRAB.TI; 18X15-25MM; 645-080/20 A 645-080/30</t>
  </si>
  <si>
    <t>0116811</t>
  </si>
  <si>
    <t>NÁHRADA RAMENNÍHO KLOUBU EMBRACE ANATOMICKÁ/REVERZNÍ/REVIZNÍ</t>
  </si>
  <si>
    <t>ŠROUB TI; KOSTNÍ KORTIKÁLNÍ; 4,5X20-60MM;  645-073/20 AŽ 645-073/60</t>
  </si>
  <si>
    <t>0116812</t>
  </si>
  <si>
    <t>ŠROUB TI; KORTIKÁLNÍ; ÚHLOVĚ STABILNÍ; 4,5X20-60MM; 645-075/20 AŽ 645-075/60</t>
  </si>
  <si>
    <t>0116813</t>
  </si>
  <si>
    <t>ŠROUB TI; KOSTNÍ; CENTRÁLNÍ; SPONGIÓZNÍ; 6X15-30MM; 645-077/15 AŽ 645-077/30</t>
  </si>
  <si>
    <t>0116814</t>
  </si>
  <si>
    <t>ŠROUB TI; KOSTNÍ; SPONGIÓZNÍ; 6X20-60MM; 645-070/20 AŽ 645-070/60</t>
  </si>
  <si>
    <t>0116815</t>
  </si>
  <si>
    <t>HLAVICE COCRMO; 38-53MM; 642-038/12 AŽ 642-053/21</t>
  </si>
  <si>
    <t>0116816</t>
  </si>
  <si>
    <t>HLAVICE COCRMO+TIN; 38-53MM; 642-138/12 AŽ 642-153/21</t>
  </si>
  <si>
    <t>0116817</t>
  </si>
  <si>
    <t>ADAPTÉR HLAVICE+FIX. ŠROUB TI; NEUTRÁL., OFSET 2-6MM; 642-010/00 AŽ 642-010/06</t>
  </si>
  <si>
    <t>0116818</t>
  </si>
  <si>
    <t>ADAPTÉR HLAV.PRO BEZDŘÍK.KOROLY S PRSTENCEM TI;NEUTR.,OFSET 2MM; 42-035/00 A 02</t>
  </si>
  <si>
    <t>0116819</t>
  </si>
  <si>
    <t>HLAVICE CTA COCRMO; 44-53MM; 647-044/16 AŽ 647-053/19</t>
  </si>
  <si>
    <t>0116820</t>
  </si>
  <si>
    <t>HLAVICE CTA COCRMO+TIN; 44-53MM; 647-144/16 AŽ 647-153/19</t>
  </si>
  <si>
    <t>0116821</t>
  </si>
  <si>
    <t>ADAPTÉR HLAVICE CTA PRO BEZDŘÍKOVÉ KOROLY S PRSTENCEM TI; NEUTR.; 647-040/00</t>
  </si>
  <si>
    <t>0116822</t>
  </si>
  <si>
    <t>NÁHRADA RAMENNÍHO KLOUBU EMBRACE REVERZNÍ</t>
  </si>
  <si>
    <t>PLATO HUM.+FIX.ŠROUB COCRMO; NEUTR.; 643-010/00</t>
  </si>
  <si>
    <t>0116823</t>
  </si>
  <si>
    <t>PLATO HUM.+FIX.ŠROUB COCRMO+TIN; 643-011/00</t>
  </si>
  <si>
    <t>0116824</t>
  </si>
  <si>
    <t>PLATO HUM.+FIX.ŠROUB COCRMO; OFSET 3MM; 643-010/03</t>
  </si>
  <si>
    <t>0116825</t>
  </si>
  <si>
    <t>PLATO HUM.+FIX.ŠROUB COCRMO+TIN; OFSET 3MM; 643-011/03</t>
  </si>
  <si>
    <t>0116826</t>
  </si>
  <si>
    <t>PLATO HUM.+FIX.ŠROUB COCRMO; INKLINACE 10°; 643-020/10</t>
  </si>
  <si>
    <t>0116827</t>
  </si>
  <si>
    <t>PLATO HUM.+FIX.ŠROUB COCRMO+TIN; INKLINACE 10°; 643-021/10</t>
  </si>
  <si>
    <t>0116828</t>
  </si>
  <si>
    <t>KOMPONENTA PRODLUŽOVACÍ HUMERÁLNÍ TI; 9MM; 643-030/09</t>
  </si>
  <si>
    <t>0116829</t>
  </si>
  <si>
    <t>VLOŽKA UHMWPE; 36-42MM; 643-0X/Y (X=36, 39, 042, Y=00, 03, 06)</t>
  </si>
  <si>
    <t>0116830</t>
  </si>
  <si>
    <t>VLOŽKA HXLPE; 36-42MM; 643-1X/Y (X=36, 39, 42, Y=00, 03, 06)</t>
  </si>
  <si>
    <t>0116831</t>
  </si>
  <si>
    <t>VLOŽKA UHMWPE+VIT.E; 36-42MM;  643-2X/Y (X=36, 39, 42, Y=00, 03, 06)</t>
  </si>
  <si>
    <t>0116832</t>
  </si>
  <si>
    <t>VLOŽKA COCRMO; 39-42MM; 643-X/Y (X=339, 342,539,542, Y=00,03,06)</t>
  </si>
  <si>
    <t>0116833</t>
  </si>
  <si>
    <t>VLOŽKA COCRMO+TIN; 39-42MM; 643-X/Y (X=439, 442,639,642, Y=00,03,06)</t>
  </si>
  <si>
    <t>0116834</t>
  </si>
  <si>
    <t>VLOŽKA UHMWPE; INKLINACE 10°; 36-42MM; 643-0X/Y (X=36, 39, 42, Y=10, 13, 16)</t>
  </si>
  <si>
    <t>0116835</t>
  </si>
  <si>
    <t>VLOŽKA HXLPE; INKLINACE 10°; 36-42MM; 643-1X/Y (X=36, 39, 42, Y=10, 13, 16)</t>
  </si>
  <si>
    <t>0116836</t>
  </si>
  <si>
    <t>VLOŽKA UHMWPE+VIT.E; INKLINACE 10°; 36-42MM; 643-2X/Y (X=36,39,42, Y=10,13,16)</t>
  </si>
  <si>
    <t>0116837</t>
  </si>
  <si>
    <t>VLOŽKA COCRMO; INKLINACE 10°; 39-42MM; 643-X/Y (X=339,342,539,542, Y=10,13,16)</t>
  </si>
  <si>
    <t>0116838</t>
  </si>
  <si>
    <t>VLOŽKA COCRMO+TIN; INKLINACE 10°; 39-42MM; 643-X/Y(X=439,442,642,639,Y=10,13,16)</t>
  </si>
  <si>
    <t>0116839</t>
  </si>
  <si>
    <t>VLOŽKA UHMWPE; INKLINACE 20°; 36-42MM; 643-0X/Y (X=36, 39, 42, Y=20, 23, 26)</t>
  </si>
  <si>
    <t>0116840</t>
  </si>
  <si>
    <t>VLOŽKA HXLPE; INKLINACE 20°; 36-42MM; 643-1X/Y (=36, 39, 42, Y=20, 23, 26)</t>
  </si>
  <si>
    <t>0116841</t>
  </si>
  <si>
    <t>VLOŽKA UHMWPE+VIT.E; INKLINACE 20°; 36-42MM; 643-2X/Y (X=36,39,42, Y=20,23,26)</t>
  </si>
  <si>
    <t>0116842</t>
  </si>
  <si>
    <t>VLOŽKA COCRMO; INKLINACE 20°; 39-42MM; 643-3X/Y (X=39, 42, Y=20, 23, 26)</t>
  </si>
  <si>
    <t>0116843</t>
  </si>
  <si>
    <t>VLOŽKA COCRMO+TIN; INKLINACE 20°; 39-42MM; 643-4X/Y (X=39, 42, Y=20, 23, 26)</t>
  </si>
  <si>
    <t>0116844</t>
  </si>
  <si>
    <t>GLENOSFÉRA+ŠROUB COCRMO; NEUTRÁLNÍ; 36-42MM; 646-0X/00 (X=36, 39, 42)</t>
  </si>
  <si>
    <t>0116845</t>
  </si>
  <si>
    <t>GLENOSFÉRA+ŠROUB COCRMO+TIN; NEUTRÁLNÍ; 36-42MM; 646-1X/00 (X=36, 39, 42)</t>
  </si>
  <si>
    <t>0116846</t>
  </si>
  <si>
    <t>GLENOSFÉRA+ŠROUB COCRMO; EXCENTRICKÁ; 36-42MM; 646-0X/03 (X=36, 39, 42)</t>
  </si>
  <si>
    <t>0116847</t>
  </si>
  <si>
    <t>GLENOSFÉRA+ŠROUB COCRMO+TIN; EXCENTRICKÁ; 36-42MM; 646-1X/03 (X=36, 39, 42)</t>
  </si>
  <si>
    <t>0116848</t>
  </si>
  <si>
    <t>KUPOLE GLENOSFÉRY UHMWPE+VIT.E; NEUTRÁLNÍ; 39/42MM; 646-239A242/00</t>
  </si>
  <si>
    <t>0116849</t>
  </si>
  <si>
    <t>KUPOLE GLENOSFÉRY UHMWPE+VIT.E; EXCENTRICKÁ; 39/42MM; 646-239A242/03</t>
  </si>
  <si>
    <t>0116850</t>
  </si>
  <si>
    <t>JÁDRO PRO KUPOLE GLENOSFÉRY+ŠROUB COCRMO+TIN; 646-001/06</t>
  </si>
  <si>
    <t>0116851</t>
  </si>
  <si>
    <t>SET PRO TRANSF. IMPLANTACI BIOL. AORTÁLNÍ CHLOPNĚ PRASEČÍ EVOLUT PRO+</t>
  </si>
  <si>
    <t>EVPROPLUS-23/26/29/34; D-EVPROP23-29; D-EVPROP34; L-EVPROP23-29; L-EVPROP34</t>
  </si>
  <si>
    <t>0116852</t>
  </si>
  <si>
    <t>NÁHRADA KYČELNÍHO KLOUBU EPORE REVIZNÍ INDIKACE</t>
  </si>
  <si>
    <t>AUGMENT JAMKY PRS TRABECULAR TI; 8MM; 46/10 - 70/30; 02964610 AŽ 02967030</t>
  </si>
  <si>
    <t>0116853</t>
  </si>
  <si>
    <t>AUGMENT(PACKA) TRABECULAR TI; ROVNÝ; 54A58MM;  02960154 AŽ 02960158</t>
  </si>
  <si>
    <t>0116854</t>
  </si>
  <si>
    <t>AUGMENT(PACKA) TRABECULAR TI; LEVÁ, PRAVÁ; PŘEDNÍ, ZADNÍ; 02960100 AŽ 02960101</t>
  </si>
  <si>
    <t>0116855</t>
  </si>
  <si>
    <t>PODLOŽKA POD AUGMENT(PACKU) TRABECULAR TI; 5-15°; 02961005 AŽ 02961015</t>
  </si>
  <si>
    <t>0116856</t>
  </si>
  <si>
    <t>SET PRO TRANSFEM.IMPLANTACI BIOL.AORTÁLNÍ CHLOPNĚ BOVINNÍ NAVITOR</t>
  </si>
  <si>
    <t>SET NVTR-23;25;27;29 FNAV-DS-SM/LG - LS/SM/LG NVTR-LS-SM/LG</t>
  </si>
  <si>
    <t>0116857</t>
  </si>
  <si>
    <t>LEPIDLO SYNTETICKÉ HYDROFILNÍ AQUABRID</t>
  </si>
  <si>
    <t>APLIKAČNÍ SET - APLIKÁTOR, PLÁT, ŠPACHTLE, 2ML, MAB2G-01</t>
  </si>
  <si>
    <t>SNO</t>
  </si>
  <si>
    <t>0116858</t>
  </si>
  <si>
    <t>IMPLANTÁT SPINÁLNÍ FIXAČNÍ SYSTÉM G2S HRUDNÍ BEDERNÍ ZADNÍ PŘÍSTUP</t>
  </si>
  <si>
    <t>ŠROUB KAN.MON.AUG.BED.,TI,P:5,5-8,5MM,D:30-50MM,2G14(XX=55,65,75,85;YY=35,40,45)</t>
  </si>
  <si>
    <t>0116859</t>
  </si>
  <si>
    <t>IMPL. SPIN. SYSTÉM CREO THREADED 5.5 A 6.0 HRUD/BEDE/SAKR ZADNÍ PŘ.</t>
  </si>
  <si>
    <t>UZAMYKACÍ ŠROUB TI; 1119,0000; 1119,0010; 1119,0011; 1119,0050</t>
  </si>
  <si>
    <t>0116860</t>
  </si>
  <si>
    <t>TYČ ROVNÁ, OHNUTÁ, TI, COCR; 5,5X20-150MM; X119,YZZZ(X=1,7;Y=5,7;ZZZ=020-150)</t>
  </si>
  <si>
    <t>0116861</t>
  </si>
  <si>
    <t>TYČ ROVNÁ DLOUHÁ, TI, COCR; 5,5/6X200-600MM; X1YY,ZZ00(X=1,7;YY=19,20;ZZ=22-72)</t>
  </si>
  <si>
    <t>0116862</t>
  </si>
  <si>
    <t>HÁK LAMIN/TRANSVERS/PEDIKUL, TI; 1119,9XYY(X=8,9;YY=01-94)</t>
  </si>
  <si>
    <t>0116863</t>
  </si>
  <si>
    <t>ŠROUB MONO/POLY, TI; 4,0-10,5X20-120MM; 5119,XXYY(XX=02-20;YY=10-97)</t>
  </si>
  <si>
    <t>0116864</t>
  </si>
  <si>
    <t>ŠROUB DVOJ.ZÁV/UNIPL/REDUK, TI; 4,0-10,5X20-120MM; 5119,XXYY(XX=21-76;YY=10-97)</t>
  </si>
  <si>
    <t>0116865</t>
  </si>
  <si>
    <t>ŠROUB POLY HYDROXIAPATIT, TI; 4,0-8,5X25-65MM; 5119,XXYYS(XX=12-20;YY=26-68)</t>
  </si>
  <si>
    <t>0116866</t>
  </si>
  <si>
    <t>KONEKTOR PŘÍČNÝ/OFFSET, TI; 5,5/6X15-91MM; 1119,0XYY(X=0,2,7; YY=10-86)</t>
  </si>
  <si>
    <t>0116867</t>
  </si>
  <si>
    <t>TYČ OTEVŘENÁ OFFSET, TI; 5,5X15-35MM; 1119,09XX(XX=60-80)</t>
  </si>
  <si>
    <t>0116868</t>
  </si>
  <si>
    <t>IMPLANTÁT SPINÁLNÍ SYSTÉM IDYS BEDERNÍ ZADNÍ PŘÍSTUP</t>
  </si>
  <si>
    <t>KLEC PEEK PTLIF STER. V:8-14MM, D:28A32MM, Š:11MM;0452XXYY-S (XX=28A32;YY=08-14)</t>
  </si>
  <si>
    <t>CLA</t>
  </si>
  <si>
    <t>0116869</t>
  </si>
  <si>
    <t>IMPLANTÁT SPINÁLNÍ, ERISMA, HRUDNÍ/BEDERNÍ MIS, ZADNÍ PŘÍSTUP</t>
  </si>
  <si>
    <t>ŠROUB S DVOJITÝM ZÁVITEM P:4,5-8,5MM D:20-90MM 1301XXYY (XX=45-85;YY=20-90)</t>
  </si>
  <si>
    <t>0116870</t>
  </si>
  <si>
    <t>ŠROUB STAVĚCÍ 13620009</t>
  </si>
  <si>
    <t>0116871</t>
  </si>
  <si>
    <t>TYČ PŘEDOHNUTÁ 13435XXX (XXX=030-120)</t>
  </si>
  <si>
    <t>0116872</t>
  </si>
  <si>
    <t>TYČ PŘÍMÁ 13495XXX (XXX=030-490)</t>
  </si>
  <si>
    <t>0116873</t>
  </si>
  <si>
    <t>IMPLANTÁT SPINÁLNÍ UCSS ŠROUB UNIVERZÁLNÍ, ZADNÍ PŘÍSTUP</t>
  </si>
  <si>
    <t>ŠROUB KANUL. MONOAX. KORTIK. TI/OCEL 4.0 (873-030 - 873-050) 30MM-50MM;</t>
  </si>
  <si>
    <t>0116874</t>
  </si>
  <si>
    <t>ŠROUB POJISTNÝ MONOAX. KANUL. KORTIK TI/OCEL 4.0 (873-136 - 873-150) 36MM-50MM</t>
  </si>
  <si>
    <t>0116875</t>
  </si>
  <si>
    <t>SÍŤKA EXTRAPER.PP MESH-LARGE PORE/EXTRA LARGE PORE NEVSTŘEB.</t>
  </si>
  <si>
    <t>VENTRÁLNÍ/INCIZIONÁLNÍ PP MESH, POLYPROPYLEN,400x300MM, 093-4030,094-4030</t>
  </si>
  <si>
    <t>0116876</t>
  </si>
  <si>
    <t>VENTRÁLNÍ/INCIZIONÁLNÍ PP MESH,POLYPROPYLEN,400x400MM, 093-4040,094-4040</t>
  </si>
  <si>
    <t>0116877</t>
  </si>
  <si>
    <t>VENTRÁLNÍ/INCIZIONÁLNÍ PP MESH,POLYPROPYLEN,400x200MM, 093-4020,094-4020</t>
  </si>
  <si>
    <t>0116878</t>
  </si>
  <si>
    <t>TĚLO EXP. TI; BOČNÍ/ŠIKMÝ/ZADNÍ/PŘEDNÍ PŘ.; 13MM;436113A-E/STERILNÍ</t>
  </si>
  <si>
    <t>0116879</t>
  </si>
  <si>
    <t>TĚLO EXP. TI; BOČNÍ/ŠIKMÝ/ZADNÍ/PŘEDNÍ PŘ.;20/25MM; 4361XA-E (X=20,25) STERILNÍ</t>
  </si>
  <si>
    <t>0116880</t>
  </si>
  <si>
    <t>KONCOVKA TI; BOČNÍ/ŠIKMÝ/ZADNÍ/PŘEDNÍ PŘ.; 16- 30MM;0-8°; 4361160-4361308 STERIL</t>
  </si>
  <si>
    <t>0116881</t>
  </si>
  <si>
    <t>KONCOVKA TI; BOČNÍ/ŠIKMÝ/ZADNÍ/PŘEDNÍ PŘ.; 13- 30MM;15°; 4361135-4361305 STERIL</t>
  </si>
  <si>
    <t>0116882</t>
  </si>
  <si>
    <t>KONC ROZŠÍŘ.; BOČ/ŠIK/ZAD/PŘED. PŘ.; 20-25MM; 0°; 4361X300-450 (X=20,25) STERIL</t>
  </si>
  <si>
    <t>0116883</t>
  </si>
  <si>
    <t>GLENOID NECEMENTOVANÝ VITAMYS, 62.34.0055-0058</t>
  </si>
  <si>
    <t>0116884</t>
  </si>
  <si>
    <t>IMPL. SPIN. C-CURVE SYSTÉM STANDALONE NÁHR. MEZIOBR. KRČNÍ PŘED. PŘÍST</t>
  </si>
  <si>
    <t>KLEC TI STANDALONE 17,19X12,14X5-8MM,B20502283-B20502153, STERILNÍ</t>
  </si>
  <si>
    <t>0116885</t>
  </si>
  <si>
    <t>IMPLANTÁT SPINÁLNÍ C-CURVE SYSTÉM NÁHRADA MEZIOBR.PŘED.KRČNÍ PŘÍST</t>
  </si>
  <si>
    <t>ŠROUB SAMOVRTNÝ TI 2KS/BAL/CENA1KS; 3,5X13-17MM, B20520013-B20520017, STERILNÍ</t>
  </si>
  <si>
    <t>0116886</t>
  </si>
  <si>
    <t>IMPLANTÁT SPINÁLNÍ SYSTÉM CENTURION POCT KRČNÍ/HRUDNÍ ZADNÍ PŘÍSTUP</t>
  </si>
  <si>
    <t>TYČ PŘECHODOVÁ COCR, 3.5MM/5.5MM, 69-0022, 69-0023, 69-0033</t>
  </si>
  <si>
    <t>0116887</t>
  </si>
  <si>
    <t>TYČ PŘECHODOVÁ TI, 3.5MM/5.5MM, 69-0222 AŽ 69-0233, 69-2020 AŽ 69-3030</t>
  </si>
  <si>
    <t>0116888</t>
  </si>
  <si>
    <t>TYČ ROVNÁ COCR, 3.5MM, 70/120/200MM, 69-0070, 69-0120, 69-0200</t>
  </si>
  <si>
    <t>0116889</t>
  </si>
  <si>
    <t>TYČ ROVNÁ TI, 3.5MM, 70/120/200MM, 69-2070, 69-2120, 69-2200</t>
  </si>
  <si>
    <t>0116890</t>
  </si>
  <si>
    <t>TYČ OKCIPITÁLNÍ TI/COCR, 3.5MM, 110/120/135ST, 69-0110 AŽ 69-2135</t>
  </si>
  <si>
    <t>0116891</t>
  </si>
  <si>
    <t>TYČ PŘEDOHNUTÁ TI, 3.5MM, 30-120MM, 69-6030 AŽ 69-6120</t>
  </si>
  <si>
    <t>0116892</t>
  </si>
  <si>
    <t>ŠROUB STAVĚCÍ TI, UNIVERZÁLNÍ, 69-2001</t>
  </si>
  <si>
    <t>0116893</t>
  </si>
  <si>
    <t>DLAHA OKCIPITÁLNÍ, 20-50MM, 69-2140, 69-2141, 69-2142</t>
  </si>
  <si>
    <t>0116894</t>
  </si>
  <si>
    <t>ŠROUB OKCIPITÁLNÍ TI, HLAVNÍ/ZÁCHRANNÝ, 6-14MM, 69-2006 AŽ 69-2214</t>
  </si>
  <si>
    <t>0116895</t>
  </si>
  <si>
    <t>HÁK KRČNÍ TI, 4.5MM A 6.0MM, 69-3010, 69-3011</t>
  </si>
  <si>
    <t>0116896</t>
  </si>
  <si>
    <t>ŠROUB MULTI-AXIAL TI, SMOOTH SHANK, 3.5-4.0X22-40MM, 69-3122 AŽ 69-3240</t>
  </si>
  <si>
    <t>0116897</t>
  </si>
  <si>
    <t>ŠROUB MULTI-AXIAL TI, 3.5-5.0X10-52MM, 69-3310 AŽ 69-3650</t>
  </si>
  <si>
    <t>0116898</t>
  </si>
  <si>
    <t>ADAPTÉR LATERÁLNÍ OFFSET TI,  10MM, 69-6310</t>
  </si>
  <si>
    <t>0116899</t>
  </si>
  <si>
    <t>KONEKTOR NA TYČ TI, PARALELNÍ/AXIALNÍ, 3.5MM/5.5MM, 69-6405, 69-6425</t>
  </si>
  <si>
    <t>0116900</t>
  </si>
  <si>
    <t>KONEKTOR PŘÍČNÝ TI, 20-50MM, 69-5420 AŽ 69-5450</t>
  </si>
  <si>
    <t>0116901</t>
  </si>
  <si>
    <t>IMPLANTÁT SPINÁLNÍ SYST FIREBIRD/JANUS/PHOENIX HRUDNÍ/BEDERNÍ ZADNÍ PŘ</t>
  </si>
  <si>
    <t>ŠROUB PED. KORTIKÁLNÍ TI, DUTÝ/PLNÝ, 4.5-7.5X25-65MM, 36-2425 AŽ 36-3765</t>
  </si>
  <si>
    <t>0116902</t>
  </si>
  <si>
    <t>ŠROUB PED. KORTIKÁLNÍ FENESTROVANÝ, 4.5-9.5X30-80MM, 36-4430 AŽ 36-4980</t>
  </si>
  <si>
    <t>0116903</t>
  </si>
  <si>
    <t>ŠROUB MODULÁRNÍ PLNÝ, 4.0-11.5X25-110MM, 44-5010 AŽ 44-5995</t>
  </si>
  <si>
    <t>0116904</t>
  </si>
  <si>
    <t>ŠROUB MODULÁRNÍ DUTÝ, 4.5-11.5X25-110MM, 77-8010 AŽ 77-8995</t>
  </si>
  <si>
    <t>0116905</t>
  </si>
  <si>
    <t>ŠROUB MONOAXIÁLNÍ STANDARDNÍ, 4.0-8.5X25-110MM,  44-7310 AŽ 44-7895</t>
  </si>
  <si>
    <t>0116906</t>
  </si>
  <si>
    <t>ŠROUB MONOAXIÁLNÍ REDUKČNÍ, 4.0-8.5X25-110MM, 61-7310 AŽ 61-7895</t>
  </si>
  <si>
    <t>0116907</t>
  </si>
  <si>
    <t>ŠROUB UNIPLANÁRNÍ STANDARDNÍ/REDUKČNÍ, 4.0-6.5X25-110MM, 51-3310 AŽ 51-4695</t>
  </si>
  <si>
    <t>0116908</t>
  </si>
  <si>
    <t>ŠROUB DUTÝ HYDROXYAPATIT, 5.5-8.5X25-55MM, 77-5525SP AŽ 77-5855SP</t>
  </si>
  <si>
    <t>0116909</t>
  </si>
  <si>
    <t>ŠROUB STAVĚCÍ (MATKA) TI, STAND./LOW PROFILE, 36-2001, 36-2002, 44-2001, 44-2002</t>
  </si>
  <si>
    <t>0116910</t>
  </si>
  <si>
    <t>HLAVA ŠROUBU MULTIAXIÁLNÍ/REDUKČNÍ TI,36-2101,36-2103,44-2101,44-2102,44-2103</t>
  </si>
  <si>
    <t>0116911</t>
  </si>
  <si>
    <t>HLAVA ŠROUBU MIS, OTEVŘENÁ/ZAVŘENÁ, 70/90/120MM; 20-2070 AŽ 20-3120</t>
  </si>
  <si>
    <t>0116912</t>
  </si>
  <si>
    <t>HLAVA ŠROUBU MIS, OTEVŘENÁ MONOAXIÁLNÍ, 70/90/120MM, 20-8070, 20-8090, 20-8120</t>
  </si>
  <si>
    <t>0116913</t>
  </si>
  <si>
    <t>TYČ MIS ROVNÁ/PŘEDOHNUTÁ TI, 5.5MM, 35-450MM, 20-4035 AŽ 20-5450</t>
  </si>
  <si>
    <t>0116914</t>
  </si>
  <si>
    <t>TYČ MIS ROVNÁ/PŘEDOHNUTÁ COCR, 5.5MM, 35-200MM, 20-6035 AŽ 20-7200</t>
  </si>
  <si>
    <t>0116915</t>
  </si>
  <si>
    <t>TYČ MIS ROVNÁ COCR, 5.5MM, 450MM A 600MM, 20-7450, 20-7600</t>
  </si>
  <si>
    <t>0116916</t>
  </si>
  <si>
    <t>TYČ ROVNÁ/PŘEDOHNUTÁ TI, 5.5MM, 35-200MM, 52-2040 AŽ 52-2200, 52-6035 AŽ 52-6120</t>
  </si>
  <si>
    <t>0116917</t>
  </si>
  <si>
    <t>TYČ ROVNÁ TI, 5.5MM, 450MM A 600MM, 52-2450, 52-2600</t>
  </si>
  <si>
    <t>0116918</t>
  </si>
  <si>
    <t>TYČ ROVNÁ COCR, 5.5MM, 450MM A 600MM, 51-2450, 51-2600</t>
  </si>
  <si>
    <t>0116919</t>
  </si>
  <si>
    <t>KONEKTOR PARALELNÍ/AXIÁLNÍ, 36-6701, 36-6801, 52-6701, 52-6801, 52-6805</t>
  </si>
  <si>
    <t>0116920</t>
  </si>
  <si>
    <t>KONEKTOR PŘÍČNÝ, 25-80MM, 55-5325 AŽ 55-5380</t>
  </si>
  <si>
    <t>0116921</t>
  </si>
  <si>
    <t>KONEKTOR OFFSETOVÝ LOW PROFILE TI, 8-26MM, 36-6408 AŽ 36-6426</t>
  </si>
  <si>
    <t>0116922</t>
  </si>
  <si>
    <t>KONEKTOR OFFSETOVÝ MONOAX./LOW PROFILE,8- 80MM,51-6315 AŽ 51-6435;44-2308(11,14)</t>
  </si>
  <si>
    <t>0116923</t>
  </si>
  <si>
    <t>HÁK UHL/LAMIN/OFFSET/PEDIK/HRUD, STANDARDNÍ/REDUKČNÍ, S/M/L, 51-7010 AŽ 51-8091</t>
  </si>
  <si>
    <t>0116924</t>
  </si>
  <si>
    <t>ŠTĚP AUTOLOGNÍ KOMPAKTNĚ  SPONGIÓZNÍ ZMRAZ. - KALVA</t>
  </si>
  <si>
    <t>TKÁŇOVÁ BANKA, FN MOTOL</t>
  </si>
  <si>
    <t>0116925</t>
  </si>
  <si>
    <t>ŠTĚP ROHOVKOVÝ PRO KERATOPLASTIKU</t>
  </si>
  <si>
    <t>OČNÍ TKÁŇOVÁ BANKA GEMINI</t>
  </si>
  <si>
    <t>GMN</t>
  </si>
  <si>
    <t>0116926</t>
  </si>
  <si>
    <t>LAMELA ROHOVKOVÁ PRO DMEK V ZAVADĚČI</t>
  </si>
  <si>
    <t>0116927</t>
  </si>
  <si>
    <t>LAMELA ROHOVKOVÁ PRO DALK</t>
  </si>
  <si>
    <t>0116928</t>
  </si>
  <si>
    <t>NÁHRADA KOLENNÍHO KLOUBU UNIKOMPARTMENTÁLNÍ MOTO, CEMENTOVANÁ</t>
  </si>
  <si>
    <t>KOMPONENTA FEMORÁLNÍ, COCR, L/R, VEL.1-10, 02.18.001LM/RM- 02.18.010LM/RM</t>
  </si>
  <si>
    <t>MCT</t>
  </si>
  <si>
    <t>0116929</t>
  </si>
  <si>
    <t>KOMPONENTA FEMORÁLNÍ, COCR+TINBN, L/R, VEL.1-10, 02.18.701LM/RM-02.18.710LM/RM</t>
  </si>
  <si>
    <t>0116930</t>
  </si>
  <si>
    <t>KOMPONENTA TIBIÁLNÍ, TI, L/R, VEL.1-8, 02.18.TF1.LM/RM-02.18.TF8LM/RM</t>
  </si>
  <si>
    <t>0116931</t>
  </si>
  <si>
    <t>NÁHRADA KOLENNÍHO KLOUBU UNIKOMPARTMENTÁLNÍ MOTO</t>
  </si>
  <si>
    <t>VLOŽKA UHMWPE,L/R,VEL.1-8X8-14MM,02.18./IF1-IF8/08.LM/RM-02.18./IF1-IF8/14.LM/RM</t>
  </si>
  <si>
    <t>0116932</t>
  </si>
  <si>
    <t>VLOŽKA UHMWPE+E1,E-CROSS,L/R,VEL.1-8X7-14MM, 02.18./EIF1-EIF8/07-14.LM/RM</t>
  </si>
  <si>
    <t>0116933</t>
  </si>
  <si>
    <t>KOMPONENTA FEMORÁLNÍ LATERÁLNÍ, COCR, VEL.1-7, 02.18.101LLRL - 02.18.107LLRL</t>
  </si>
  <si>
    <t>0116934</t>
  </si>
  <si>
    <t>KOMPONENTA TIBIÁLNÍ LATERÁLNÍ, TI, L/R,VEL.1-8, 02.18.TF1.LL/RL-02.18.TF8.LL/RL</t>
  </si>
  <si>
    <t>0116935</t>
  </si>
  <si>
    <t>KOMPONENTA FEMORÁLNÍ LATERÁLNÍ,COCR+TINBN,02.18.701LLRL-02.18.707LLRL</t>
  </si>
  <si>
    <t>0116936</t>
  </si>
  <si>
    <t>VLOŽKA UHMWPE LATERÁLNÍ,VEL.1-8X8-14MM,02.18./IF1-IF8/08-14.LLRL</t>
  </si>
  <si>
    <t>0116937</t>
  </si>
  <si>
    <t>VLOŽKA UHMWPE+VIT.E1,E-CROSS LATERAL,VEL.1-8X7-14MM,02.18./EIF1-EIF8/07-14.LLRL</t>
  </si>
  <si>
    <t>0116938</t>
  </si>
  <si>
    <t>NÁHRADA KOLENNÍHO KLOUBU, PATELOFEMORÁLNÍ SYSTÉM PFJ MOTO, CEMENT.</t>
  </si>
  <si>
    <t>KOMPONENTA PATELO FEMORÁLNÍ TROCHLEÁRNÍ, COCR, L/R, VEL. 1-6, 02.15.001L/R - 02.</t>
  </si>
  <si>
    <t>0116939</t>
  </si>
  <si>
    <t>KOMPONENTA PATELO FEMORÁLNÍ TROCHLEÁRNÍ,COCR+TINBN,L/R,VEL.1-6,02.15.701-706L/R</t>
  </si>
  <si>
    <t>0116940</t>
  </si>
  <si>
    <t>NÁHRADA KOLENNÍHO KLOUBU, PATELLA MOTO, CEMENTOVANÁ</t>
  </si>
  <si>
    <t>PATELLA UHMWPE+VIT.E1, E-CROSS, PR. 26-41, 02.15.E026-02.15.E041</t>
  </si>
  <si>
    <t>0116941</t>
  </si>
  <si>
    <t>PATELLA UHMWPE,  PR. 26-41, 02.15.0026-02.15.0041</t>
  </si>
  <si>
    <t>0116942</t>
  </si>
  <si>
    <t>NÁHRADA KOLENNÍHO KLOUBU, GMK SPHERE, PATELLA RESURFACING, CEMENTOVANÁ</t>
  </si>
  <si>
    <t>PATELLA RESURFACING, UHMWPE, VEL.1-4, 02.07.0033RP - 02.07.0036RP</t>
  </si>
  <si>
    <t>0116943</t>
  </si>
  <si>
    <t>PATELLA RESURFACING,UHMWPE+VIT.E1,E-CROSS,VEL.1-4, 02.12.E001RP - 02.12.E004RP</t>
  </si>
  <si>
    <t>0116944</t>
  </si>
  <si>
    <t>NÁHRADA KOLENNÍHO KLOUBU, GMK SPHERE, PATELLA INSET, CEMENTOVANÁ</t>
  </si>
  <si>
    <t>PATELLA INSET UHMWPE, PR. 20-32MM, 02.070040IP - 02.07.0043IP</t>
  </si>
  <si>
    <t>0116945</t>
  </si>
  <si>
    <t>NÁHRADA KOLENNÍHO KLOUBU GMK SPHERE, CEMENTOVANÁ</t>
  </si>
  <si>
    <t>KOMP.FEMORÁLNÍ,COCR,L/R,02.12.0001L/R-02.12.0007L/R,02.12.0021L/R-02.12.0026L/R</t>
  </si>
  <si>
    <t>0116946</t>
  </si>
  <si>
    <t>KOMP.TIBIÁLNÍ,COCR,02.07.1201-6L/R,X.12015-55L/R,02.12.T3I4-T45I3L/R</t>
  </si>
  <si>
    <t>0116947</t>
  </si>
  <si>
    <t>NÁHRADA KOLENNÍHO KLOUBU GMK SPHERE</t>
  </si>
  <si>
    <t>VLOŽKA CR, UHMWPE, L/R, VEL.1-6X10-14MM, 02.12.0110CRL/CRR - 02.12.0614CRL/CRR</t>
  </si>
  <si>
    <t>0116948</t>
  </si>
  <si>
    <t>VLOŽKA FLEX, UHMWPE, L/R, VEL.1-6X10-20MM, 02.12.0110FL/FR - 02.12.0620FL/FR</t>
  </si>
  <si>
    <t>0116949</t>
  </si>
  <si>
    <t>VLOŽKA CR,UHMWPE+VIT.E1,E-CROSS,L/R,02.12.E0110CRL/CRR-02.12.E0614CRL/CRR</t>
  </si>
  <si>
    <t>0116950</t>
  </si>
  <si>
    <t>VLOŽKA FLEX, UHMWPE+VIT.E1, E-CROSS, L/R, 02.12.E0110FL/FR - 02.12.E0620FL/FR</t>
  </si>
  <si>
    <t>0116951</t>
  </si>
  <si>
    <t>NÁHRADA KOLENNÍHO KLOUBU GMK SPHERE, NECEMENTOVANÁ</t>
  </si>
  <si>
    <t>KOMPONENTA FEMORÁLNÍ, TI+HA, L/R, 02.12.1001L/R - 02.12.1026L/R</t>
  </si>
  <si>
    <t>0116952</t>
  </si>
  <si>
    <t>KOMP.TIBIÁLNÍ,TI+HA, 02.07.1301-6L/R,X.13015-55L/R,02.12.13T3I4-13T45I3L/R</t>
  </si>
  <si>
    <t>0116953</t>
  </si>
  <si>
    <t>KOMPONENTA FEMORÁLNÍ, COCR+TINBN, L/R, 02.12.0701L/R - 02.12.0726L/R</t>
  </si>
  <si>
    <t>0116954</t>
  </si>
  <si>
    <t>KOMP.TIBIÁLNÍ,COCR+TINBN,02.07.2801-6L/R,X.2815-55L/R,02.12.28T3I4L-28T45I3L/R</t>
  </si>
  <si>
    <t>0116955</t>
  </si>
  <si>
    <t>NÁHRADA KOLENNÍHO KLOUBU GMK PRIMARY, CEMENTOVANÁ</t>
  </si>
  <si>
    <t>KOMP.FEMORÁLNÍ,COCR,STD/PS/,STD/NARROW,L/P,02.07.2000-2017L/P,02.07.2200-2217L/P</t>
  </si>
  <si>
    <t>0116956</t>
  </si>
  <si>
    <t>KOMPONENTA TIBIÁLNÍ,COCR,L/P,VEL.1-6,02.07.1201-1206L/P, 02.07.12015-12055L/R</t>
  </si>
  <si>
    <t>0116957</t>
  </si>
  <si>
    <t>KOMPONENTA TIBIÁLNÍ ALLPOLY (TIB.+VLOŽKA), PE, PS/UC, 02.07.0110-0617APPS/APUC</t>
  </si>
  <si>
    <t>0116958</t>
  </si>
  <si>
    <t>NÁHRADA KOLENNÍHO KLOUBU GMK PRIMARY</t>
  </si>
  <si>
    <t>VLOŽKA TIBIÁLNÍ FIXNÍ UHMWPE, STD/UC/PS, 02.07.0110-0620SF/UC/PSF</t>
  </si>
  <si>
    <t>0116959</t>
  </si>
  <si>
    <t>KOMPONENTA TIBIÁLNÍ MOBILNÍ, COCR, L/R, VEL.1-6, 02.07.1001L/R - 02.07.1006L/R</t>
  </si>
  <si>
    <t>0116960</t>
  </si>
  <si>
    <t>VLOŽKA TIBIÁLNÍ MOBILNÍ, UHMWPE, STD/UC, VEL.1-7X10-20MM,02.07.0110-0720SM/MUC</t>
  </si>
  <si>
    <t>0116961</t>
  </si>
  <si>
    <t>NÁHRADA KOLENNÍHO KLOUBU GMK PRIMARY, NECEMENTOVANÁ</t>
  </si>
  <si>
    <t>KOMP.FEMORÁL.,COCR,STD/PS/NARROW,PORÉZ.L/R,02.07.2300-2317L/R,02.07.2100-2117L/R</t>
  </si>
  <si>
    <t>0116962</t>
  </si>
  <si>
    <t>KOMP.TIBIÁLNÍ FIXNÍ,COCR,TI+HA,L/R, 02.07.1301-1306L/R,02.07.13015-13055L/R</t>
  </si>
  <si>
    <t>0116963</t>
  </si>
  <si>
    <t>KOMPONENTA TIBIÁLNÍ MOBILNÍ, COCR, L/R, VEL.1-6, 02.07.1101L/R - 02.07.1106L/R</t>
  </si>
  <si>
    <t>0116964</t>
  </si>
  <si>
    <t>KOMP.FEMORÁL.,COCR+TINBN, ST/PS/NARROW,02.07.2700-07/3401-07/2900-07/3301-07/L/R</t>
  </si>
  <si>
    <t>0116965</t>
  </si>
  <si>
    <t>KOMP. TIBIÁLNÍ FIXNÍ, COCR+TINBN,L/R,02.07.2801-2806L/R,02.07.28015-28055L/R</t>
  </si>
  <si>
    <t>0116966</t>
  </si>
  <si>
    <t>KOMPONENTA TIBIÁLNÍ MOBILNÍ, COCR+TINBN, L/R, 02.07.2811L/R - 02.07.2816L/R</t>
  </si>
  <si>
    <t>0116967</t>
  </si>
  <si>
    <t>DŘÍK STABILIZAČNÍ, TI, PR.11, 30/65MM, 02.07.F11066, 02.07.F11030</t>
  </si>
  <si>
    <t>0116968</t>
  </si>
  <si>
    <t>NÁHRADA KOLENNÍHO KLOUBU REVIZNÍ, GMK HINGE, CEMENTOVANÁ</t>
  </si>
  <si>
    <t>KOMPONENTA FEMORÁLNÍ ZÁVĚSNÁ, COCR, L/R, VEL. 1-6, 02.09.260L/R - 02.09.2606L/R</t>
  </si>
  <si>
    <t>0116969</t>
  </si>
  <si>
    <t>KOMPONENTA TIBIÁLNÍ, COCR, L/P, VEL. 1-6, 02.09.4001L/R - 02.09.4006L/R</t>
  </si>
  <si>
    <t>0116970</t>
  </si>
  <si>
    <t>KOMPONENTA FEMORÁLNÍ, COCR+TINBN, L/R, VEL. 1-6, 02.09.2701L/R - 02.09.2701L/R</t>
  </si>
  <si>
    <t>0116971</t>
  </si>
  <si>
    <t>KOMPONENTA TIBIÁLNÍ, COCR+TINBN, L/R, VEL. 1-6, 02.09.4801L/R - 02.09.4806L/R</t>
  </si>
  <si>
    <t>0116972</t>
  </si>
  <si>
    <t>DŘÍK, COCR+TINBN, 10-26MM, 02.09.HE10-02.09.HE26</t>
  </si>
  <si>
    <t>0116973</t>
  </si>
  <si>
    <t>NÁHRADA KOLENNÍHO KLOUBU REVIZNÍ, GMK HINGE</t>
  </si>
  <si>
    <t>VLOŽKA TIBIÁLNÍ, UHMWPE, HINGE, VEL.1-6/10-26MM, 02.09.0110H-02.09.0626H</t>
  </si>
  <si>
    <t>0116974</t>
  </si>
  <si>
    <t>NÁHRADA KOLENNÍHO KLOUBU REVIZNÍ, GMH REVISION, CEMENTOVANÁ</t>
  </si>
  <si>
    <t>KOMPONENTA FEMORÁLNÍ,COCR, STD/PS, L/R, 02.07.2501-2506L/R, 02.07.2401-2406L/R</t>
  </si>
  <si>
    <t>0116975</t>
  </si>
  <si>
    <t>KOMPONENTA TIBIÁLNÍ, COCR, L/R, VEL.1-6, 02.07.0681L/R - 02.07.0686L/R</t>
  </si>
  <si>
    <t>0116976</t>
  </si>
  <si>
    <t>KOMP.FEMORÁLNÍ,COCR+TINBN,STD/PS,L/R, 02.07.4501-4506L/R, 02.07.4401-4406L/R</t>
  </si>
  <si>
    <t>0116977</t>
  </si>
  <si>
    <t>KOMPONENTA TIBIÁLNÍ, COCR+TINBN, L/R, VEL. 1-6, 02.07.4681L/R - 02.07.4686L/R</t>
  </si>
  <si>
    <t>0116978</t>
  </si>
  <si>
    <t>PEG, COCR+TINBN, 10-26MM, 02.07.SCP10-02.07.SCP26</t>
  </si>
  <si>
    <t>0116979</t>
  </si>
  <si>
    <t>NÁHRADA KOLENNÍHO KLOUBU REVIZNÍ, GMH REVISION</t>
  </si>
  <si>
    <t>KOMP.TIBIÁLNÍ FIXNÍ SEMICONSTRAINED,UHMWPE,VEL.1-6/10-26MM,02.07.0110-0626SCF</t>
  </si>
  <si>
    <t>0116980</t>
  </si>
  <si>
    <t>NÁHRADA KOLENNÍHO KLOUBU REVIZNÍ, GMH REVISION, NECEMENTOVANÁ</t>
  </si>
  <si>
    <t>AUGM.FEM.,TI+NER.OCEL,02.05.01-06PW/DW,02.07.104-610FPW/FDW,02.07.112-612FDA/FDW</t>
  </si>
  <si>
    <t>0116981</t>
  </si>
  <si>
    <t>AUGMENTACE TIBIÁLNÍ, TI+NEREZ.OCEL, 02.09.TA005-TA610, 02.07.00TW-16TW</t>
  </si>
  <si>
    <t>0116982</t>
  </si>
  <si>
    <t>AUGMENTACE FEM.,TI, 02.07.7104-7608FDW, 02.07.7112-7612FDA, 02.077105-7610FPW</t>
  </si>
  <si>
    <t>0116983</t>
  </si>
  <si>
    <t>AUGMENTACE TIBIÁLNÍ, TI, 02.09.8TA005-610</t>
  </si>
  <si>
    <t>0116984</t>
  </si>
  <si>
    <t>DŘÍK STABILIZAČNÍ, TI, 02.07.FCL10065-02.07.FCL22150</t>
  </si>
  <si>
    <t>0116985</t>
  </si>
  <si>
    <t>DŘÍK STABILIZAČNÍ, TI, PR.11-22MM, DÉLKA 65-150MM, 02.07.F11065-02.07.F22150</t>
  </si>
  <si>
    <t>0116986</t>
  </si>
  <si>
    <t>DŘÍK STABILIZAČNÍ, TI, PR.11-16MM, DÉLKA 65-105MM, 02.07.FSC11065-02.07.FSC16105</t>
  </si>
  <si>
    <t>0116987</t>
  </si>
  <si>
    <t>KONEKTOR OFFSETOVÝ, TI, 3-5MM, 02.07.0003-02.07.0005</t>
  </si>
  <si>
    <t>0116988</t>
  </si>
  <si>
    <t>NÁHRADA KOLENNÍHO KLOUBU REVIZNÍ, GMK REVISON</t>
  </si>
  <si>
    <t>CONE FEM.,HYBRID. FIX.,TI,S-XL,02.07.FCS20,02.07.FCM25,02.07.FCL30,02.07.FCXL30</t>
  </si>
  <si>
    <t>0116989</t>
  </si>
  <si>
    <t>CONE TIB.,HYBRID.FIX.,TI,XS-L, 02.07.CX/CS/ES20, 02.07.CX/CS/ES/CM/EM/CL/EL25</t>
  </si>
  <si>
    <t>0116990</t>
  </si>
  <si>
    <t>NÁHRADA KYČELNÍHO KLOUBU APRICOT, CEMENTOVANÁ</t>
  </si>
  <si>
    <t>JAMKA UHMPWE PR.22, 28, 32, 25070.2240-25070-3260</t>
  </si>
  <si>
    <t>0116991</t>
  </si>
  <si>
    <t>JAMKA HIGHCROSS UHMWPE, PR.22, 28, 32, 36, 25070.2236HC-25070.3664HC</t>
  </si>
  <si>
    <t>0116992</t>
  </si>
  <si>
    <t>NÁHRADA KYČELNÍHO KLOUBU NATIVE, CEMENTOVANÁ</t>
  </si>
  <si>
    <t>JAMKA HIGHCROSS UHMWPE, PR.22, 28, 01.11.2242-2262HC, 01.11.2846HC-2862HC</t>
  </si>
  <si>
    <t>0116993</t>
  </si>
  <si>
    <t>NÁHRADA KYČELNÍHO KLOUBU QUADRA P, NECEMENTOVANÁ</t>
  </si>
  <si>
    <t>DŘÍK STD/LAT, TI+HA, VEL.0-10, 01.12.119-190,01.12.250-330</t>
  </si>
  <si>
    <t>0116994</t>
  </si>
  <si>
    <t>NÁHRADA KYČELNÍHO KLOUBU QUADRA P, CEMENTOVANÁ</t>
  </si>
  <si>
    <t>DŘÍK STD/LAT, NEREZ.OCEL, VEL. 1-8, 01.12.211-01.12.238</t>
  </si>
  <si>
    <t>0116995</t>
  </si>
  <si>
    <t>NÁHRADA KYČELNÍHO KLOUBU QUADRA R, REVIZNÍ, NECEMENTOVANÁ</t>
  </si>
  <si>
    <t>DŘÍK, TI+HA, VEL. 0-9, 01.12.060-01.12.069</t>
  </si>
  <si>
    <t>0116996</t>
  </si>
  <si>
    <t>NÁHRADA KYČELNÍHO KLOUBU QUADRA S+H, NECEMENTOVANÁ</t>
  </si>
  <si>
    <t>DŘÍK STD/LAT/SHORT NECK,TI+HA,VEL.0-10,01.12.000-037,01.12.00-37SN,01.12.98,99SN</t>
  </si>
  <si>
    <t>0116997</t>
  </si>
  <si>
    <t>NÁHRADA KYČELNÍHO KLOUBU QUADRA C, CEMENTOVANÁ</t>
  </si>
  <si>
    <t>DŘÍK STD/LAT, NEREZ.OCEL, VEL.0-7, 01.12.040-057, 01.12.040SN-57SN</t>
  </si>
  <si>
    <t>0116998</t>
  </si>
  <si>
    <t>NÁHRADA KYČELNÍHO KLOUBU MASTERLOC, NECEMENTOVANÁ</t>
  </si>
  <si>
    <t>DŘÍK STD/LAT, TI+TI, VEL.1-14, 01.39.001-012,01.39.201-214,01.39.404-414</t>
  </si>
  <si>
    <t>0116999</t>
  </si>
  <si>
    <t>DŘÍK STD/LAT, TI+HA, VEL. 1-14, 01.39.101-112, 01.39.301-314, 01.39.504-514</t>
  </si>
  <si>
    <t>0117000</t>
  </si>
  <si>
    <t>NÁHRADA KYČELNÍHO KLOUBU M-VIZION, REVIZNÍ, NECEMENTOVANÁ</t>
  </si>
  <si>
    <t>ČÁST PROXIMÁLNÍ,STD/LAT,TI+TI,PR20-32,40-90MM,01.22.001-01.22.072, 01.22.401-472</t>
  </si>
  <si>
    <t>0117001</t>
  </si>
  <si>
    <t>ČÁST DISTÁLNÍ, TI, PR.12-28, 140-220MM, 01.22.101-177, 01.22.501-577</t>
  </si>
  <si>
    <t>0117002</t>
  </si>
  <si>
    <t>DŘÍK MONOBLOK, STD/LAT, TI+TI, 12-26, 190-290MM, 01.22.601-755</t>
  </si>
  <si>
    <t>0117003</t>
  </si>
  <si>
    <t>NÁHRADA KYČELNÍHO KLOUBU M-VIZION, REVIZNÍ</t>
  </si>
  <si>
    <t>ŠROUB ZAMYKACÍ, TI+TINBN, 01.22.201</t>
  </si>
  <si>
    <t>0117004</t>
  </si>
  <si>
    <t>NÁHRADA KYČELNÍHO KLOUBU AMI H, NECEMENTOVANÁ</t>
  </si>
  <si>
    <t>DŘÍK STD/LAT, TI+HA, VEL.0-9, 01.18.098,01.18.130-148,01.18.229-248</t>
  </si>
  <si>
    <t>0117005</t>
  </si>
  <si>
    <t>NÁHRADA KYČELNÍHO KLOUBU AMI C, CEMENTOVANÁ</t>
  </si>
  <si>
    <t>DŘÍK STD/LAT, NEREZ.OCEL, VEL.0-8, 01.18.149-158, 01.18.100-108, 01.18.699-718</t>
  </si>
  <si>
    <t>0117006</t>
  </si>
  <si>
    <t>NÁHRADA KYČELNÍHO KLOUBU AMI P, NECEMENTOVANÁ</t>
  </si>
  <si>
    <t>DŘÍK STD/LAT, TI+HA, VEL.0-9, 01.18.399-478</t>
  </si>
  <si>
    <t>0117007</t>
  </si>
  <si>
    <t>NÁHRADA KYČELNÍHO KLOUBU AMIS-K, CEMENTOVANÁ</t>
  </si>
  <si>
    <t>DŘÍK STD/LAT, NEREZ.OCEL, VEL.0-4, 01.20.001-016, 01.20.024-027</t>
  </si>
  <si>
    <t>0117008</t>
  </si>
  <si>
    <t>NÁHRADA KYČELNÍHO KLOUBU AMIS-K, REVIZNÍ, CEMENTOVANÁ</t>
  </si>
  <si>
    <t>DŘÍK REVIZ./DYSPL./PRODLOUŽENÝ, NEREZ.OCEL, VEL.2-5, 01.20.017-023,01.20.200-220</t>
  </si>
  <si>
    <t>0117009</t>
  </si>
  <si>
    <t>NÁHRADA KYČELNÍHO KLOUBU, SMS, NECEMENTOVANÁ</t>
  </si>
  <si>
    <t>DŘÍK STD/LAT, S I BEZ LÍMCE, TI+HA, VEL.1-15, 01.36.041-077, 01.36.141-175</t>
  </si>
  <si>
    <t>0117010</t>
  </si>
  <si>
    <t>NÁHRADA KYČELNÍHO KLOUBU X-ACTA, CEMENTOVANÁ</t>
  </si>
  <si>
    <t>DŘÍK, NEREZ. OCEL, VEL.0-4, 35.5-50MM, 01.21.001-015, 01.21.102-115</t>
  </si>
  <si>
    <t>0117011</t>
  </si>
  <si>
    <t>NÁHRADA KYČELNÍHO KLOUBU X-ACTA</t>
  </si>
  <si>
    <t>CENTRALIZÉR PROXIMÁLNÍ, PMMA, 1.5-7.5MM, 01.21.120-125</t>
  </si>
  <si>
    <t>0117012</t>
  </si>
  <si>
    <t>CENTRALIZÉR DISTÁLNÍ, PMMA, 01.21.100, 01.21.140, 01.21.150</t>
  </si>
  <si>
    <t>0117013</t>
  </si>
  <si>
    <t>NÁHRADA KYČELNÍHO KLOUBU VERSACEM, CEMENTOVANÁ</t>
  </si>
  <si>
    <t>JAMKA DUAL MOBILITY, OCEL, PR.38-56MM, 01.27.38CMB-56CMB</t>
  </si>
  <si>
    <t>0117014</t>
  </si>
  <si>
    <t>NÁHRADA KYČELNÍHO KLOUBU VERSAFITCUP DM, NECEMENTOVANÁ</t>
  </si>
  <si>
    <t>JAMKA, TI+HA, PR.46-64MM, 01.26.46MB-64MB</t>
  </si>
  <si>
    <t>0117015</t>
  </si>
  <si>
    <t>NÁHRADA KYČELNÍHO KLOUBU VERSAFITCUP DM</t>
  </si>
  <si>
    <t>VLOŽKA UHMWPE, PR.46-64/22.2, PR.48-64/28, 01.26.2246M-2264M, 01.26.2848M-28.64M</t>
  </si>
  <si>
    <t>0117016</t>
  </si>
  <si>
    <t>VLOŽKA UHMWPE+HC,PR.42-64/22.2/28,01.26.2240MHC-2264MHC,01.26.2848MHC-2864MHC</t>
  </si>
  <si>
    <t>0117017</t>
  </si>
  <si>
    <t>NÁHRADA KYČELNÍHO KLOUBU VERSAFITCUP CC TRIO</t>
  </si>
  <si>
    <t>JAMKA BEZ A S OTVORY, TI, PR.40-64MM, 01.26.45.0040-0064, 01.26.45.1144-1164</t>
  </si>
  <si>
    <t>0117018</t>
  </si>
  <si>
    <t>ŠR,TI,01.26.65.20-45,01.43.0015-0070,01.32.4025-6570,01.38.220-270,01.35.125-170</t>
  </si>
  <si>
    <t>0117019</t>
  </si>
  <si>
    <t>ZÁTKA, TI, 01.26.45.0070</t>
  </si>
  <si>
    <t>0117020</t>
  </si>
  <si>
    <t>VLOŽKA UHMWPE,PR.22-32, 01.26.2233STT/AT,01.26.2837-52STT/AT,01.26.3244-52STT/AT</t>
  </si>
  <si>
    <t>0117021</t>
  </si>
  <si>
    <t>VLOŽKA, HIGHCROSS UHMWPE,PR.22-36, 01.26.2233 - 3252HCT/HCAT, 01.26.3644-52HCT</t>
  </si>
  <si>
    <t>0117022</t>
  </si>
  <si>
    <t>NÁHRADA KYČELNÍHO KLOUBU MECTACER</t>
  </si>
  <si>
    <t>VLOŽKA KERAMICKÁ, BIOLOX DELTA, PR.28-40MM, 01.29.401-417</t>
  </si>
  <si>
    <t>0117023</t>
  </si>
  <si>
    <t>NÁHRADA KYČELNÍHO KLOUBU MPACT, NECEMENTOVANÁ</t>
  </si>
  <si>
    <t>JAMKA, TI, MULTI-HOLE, RIM-HOLE, PR.42-76MM, 01.32.142MH-176MH-01.32.156RH-176RH</t>
  </si>
  <si>
    <t>0117024</t>
  </si>
  <si>
    <t>ZÁTKA, TI, 01.31.55TP</t>
  </si>
  <si>
    <t>0117025</t>
  </si>
  <si>
    <t>NÁHRADA KYČELNÍHO KLOUBU MPACT</t>
  </si>
  <si>
    <t>VLOŽKA, UHMWPE+HIGHCROSS, PR.22-40MM, 01.32.2235-4060HCT/HCAT/HC4/HC10A</t>
  </si>
  <si>
    <t>0117026</t>
  </si>
  <si>
    <t>NÁHRADA KYČELNÍHO KLOUBU MPACT DM, NECEMENTOVANÁ</t>
  </si>
  <si>
    <t>JAMKA ACETABULÁRNÍ, PORÉZNÍ NÁSTŘIK TI, PR.42-66MM, 01.32.142MB-166MB</t>
  </si>
  <si>
    <t>0117027</t>
  </si>
  <si>
    <t>NÁHRADA KYČELNÍHO KLOUBU MPACT DM</t>
  </si>
  <si>
    <t>VLOŽKA UHMWPE, PR.42-64/22.2,PR.48-64/28, 01.26.2242M-2264M, 01.26.2848M-2864M</t>
  </si>
  <si>
    <t>0117028</t>
  </si>
  <si>
    <t>VLOŽKA UHMWPE HIGHCR.,P42-64/22.2/28,01.26.2240MHC-2264MHC,01.26.2848MHC-2864MHC</t>
  </si>
  <si>
    <t>0117029</t>
  </si>
  <si>
    <t>NÁHRADA KYČELNÍHO KOUBU MPACT 3D, NECEMENTOVANÁ</t>
  </si>
  <si>
    <t>JAMKA 3D, TI,PR.46-72MM, 01.38.046MH-072MH, 01.38.348MH-360MH, 01.38.046DH-066DH</t>
  </si>
  <si>
    <t>0117030</t>
  </si>
  <si>
    <t>AUGMENTACE ACETABULÁRNÍ 3D, TI, 50-76/10-20MM, 01.38.401-421</t>
  </si>
  <si>
    <t>0117031</t>
  </si>
  <si>
    <t>NÁHRADA KYČELNÍHO KLOUBU, 3D METAL B-CAGE, NECEMENTOVANÁ</t>
  </si>
  <si>
    <t>DLAHA ACETABULÁRNÍ 3D, TI, L/R,PR.38-62, 01.35.338R-362R, 01.35.438L-462L</t>
  </si>
  <si>
    <t>0117032</t>
  </si>
  <si>
    <t>NÁHRADA KYČELNÍHO KLOUBU KERBOULL CAGE, NECEMENTOVANÁ</t>
  </si>
  <si>
    <t>DLAHA ACETABULÁRNÍ, TI, L/R, VEL.1-6, 01.35.001L/R-01.35.006L/R</t>
  </si>
  <si>
    <t>0117033</t>
  </si>
  <si>
    <t>NÁHRADA KYČELNÍHO KLOUBU, REINFORCEMENT CAGE, NECEMENTOVANÁ</t>
  </si>
  <si>
    <t>DLAHA ACETABULÁRNÍ, DODATEČNÝ FIXAČNÍ PRVEK, TI, PR.50-62MM, 01.35.050-062</t>
  </si>
  <si>
    <t>0117034</t>
  </si>
  <si>
    <t>NÁHRADA KYČELNÍHO KLOUBU INOX</t>
  </si>
  <si>
    <t>HLAVICE FEMORÁLNÍ, NEREZ.OCEL, PR.22-32, 01.25.130, 25055.2203-3210</t>
  </si>
  <si>
    <t>0117035</t>
  </si>
  <si>
    <t>HLAVICE FEMORÁLNÍ, COCR, PR.22-40MM, 01.25.011-124</t>
  </si>
  <si>
    <t>0117036</t>
  </si>
  <si>
    <t>HLAVICE FEMORÁLNÍ KERAMICKÁ, BIOLOX DELTA, PR.28-44MM, 01.29.201-219</t>
  </si>
  <si>
    <t>0117037</t>
  </si>
  <si>
    <t>NÁHRADA KYČELNÍHO KLOUBU MECTACER, REVIZNÍ</t>
  </si>
  <si>
    <t>HLAVICE FEMORÁLNÍ REVIZNÍ KERAMICKÁ OPTION, BIOLOX, PR.28-48MM, 01.29.230H-235H</t>
  </si>
  <si>
    <t>0117038</t>
  </si>
  <si>
    <t>SLEEVE (ADAPTER), TI, VEL. S/M/L/XL, 01.29.240A-243A</t>
  </si>
  <si>
    <t>0117039</t>
  </si>
  <si>
    <t>NÁHRADA KYČELNÍHO KLOUBU MECTAPLUG</t>
  </si>
  <si>
    <t>UCPÁVKA DŘEŇOVÉ DUTINY, UHMWPE, 01.33.101/102, 01.33.201-205</t>
  </si>
  <si>
    <t>0117040</t>
  </si>
  <si>
    <t>NÁHRADA RAMENNÍHO KLOUBU MSS NECEMENTOVANÁ</t>
  </si>
  <si>
    <t>DŘÍK HUMERÁLNÍ STD, TI+HA, VEL. 6-16, 04.01.0001-04.01.0011</t>
  </si>
  <si>
    <t>0117041</t>
  </si>
  <si>
    <t>NÁHRADA RAMENNÍHO KLOUBU MSS CEMENTOVANÁ</t>
  </si>
  <si>
    <t>DŘÍK HUMERÁLNÍ STD, TI, VEL. 6-16, 04.01.0012-04.01.0022</t>
  </si>
  <si>
    <t>0117042</t>
  </si>
  <si>
    <t>NÁHRADA RAMENNÍHO KLOUBU MSS</t>
  </si>
  <si>
    <t>GLENOID FIXACE(BASEPLATE),TI+HA,PR.22/24.5,27X15/25/35,04.01.0148-04.01.0156</t>
  </si>
  <si>
    <t>0117043</t>
  </si>
  <si>
    <t>ŠROUB GLENOID REVERSE ÚHLOVĚ STABILNÍ POLYAXIÁLNÍ, D.14-50,04.01.0157-04.01.0166</t>
  </si>
  <si>
    <t>0117044</t>
  </si>
  <si>
    <t>GLENOSFÉRA, COCR, 32XPR.22-42XPR.27, 04.01.0167-04.01.0174</t>
  </si>
  <si>
    <t>0117045</t>
  </si>
  <si>
    <t>ŠROUB METAFYZÁRNÍ REVERSE, DVOJITĚ EXCENTR., TI, 04.01.0176</t>
  </si>
  <si>
    <t>0117046</t>
  </si>
  <si>
    <t>ŠROUB GLENOSFÉRA, TI, 04.01.0177</t>
  </si>
  <si>
    <t>0117047</t>
  </si>
  <si>
    <t>NÁHRADA RAMENNÍHO KLOUBU MSS, NECEMENTOVANÁ</t>
  </si>
  <si>
    <t>ČÁST STŘEDOVÁ HUMERÁLNÍ, TI, 128°/135°/142°X6-16,04.01.0023-04.01.0055</t>
  </si>
  <si>
    <t>0117048</t>
  </si>
  <si>
    <t>NÁHRADA RAMENNÍHO KLOUBU MSS, CEMENTOVANÁ</t>
  </si>
  <si>
    <t>ČÁST STŘEDOVÁ HUMERÁLNÍ, TI, 128°/135°/142°X6-16, 04.01.0056-04.01.0088</t>
  </si>
  <si>
    <t>0117049</t>
  </si>
  <si>
    <t>ČÁST STŘEDOVÁ CENTRICKÁ/EXCENTRICKÁ, TI, 04.01.0089</t>
  </si>
  <si>
    <t>0117050</t>
  </si>
  <si>
    <t>HLAVICE HUMERÁLNÍ, COCR, PR.40-58, 04.01.0090-04.01-0099</t>
  </si>
  <si>
    <t>0117051</t>
  </si>
  <si>
    <t>GLENOID HC, UHMWPE, CROSS LINKED, PR.40-58, 04.01.0128-04.01.0137</t>
  </si>
  <si>
    <t>0117052</t>
  </si>
  <si>
    <t>ŠROUB HUMERÁLNÍ, TI, 04.01.0175</t>
  </si>
  <si>
    <t>0117053</t>
  </si>
  <si>
    <t>GLENOID FIXACE (BASEPLATE) SE ZÁVITEM,TI,PR.24.5/30X25/30,04.01.0190-04.01.0193</t>
  </si>
  <si>
    <t>0117054</t>
  </si>
  <si>
    <t>DŘÍK HUMERÁLNÍ KRÁTKÝ, TI, VEL.6-16, 04.01.0179-04.01.0189</t>
  </si>
  <si>
    <t>0117055</t>
  </si>
  <si>
    <t>GLENOID POLYAXIÁLNÍ ŠROUB, TI, DÉLKA 14-50, 04.01.0194-04.01.0203</t>
  </si>
  <si>
    <t>0117056</t>
  </si>
  <si>
    <t>GLENOSFÉRA LATERALIZOVANÁ, COCR, 32-42XPR.22-27,04.01.0204-04.01.0212</t>
  </si>
  <si>
    <t>0117057</t>
  </si>
  <si>
    <t>DŘÍK HUMERÁLNÍ REVIZNÍ, TI, DÉLKA 160/200X6-16, 04.01.0213-04.01.0234</t>
  </si>
  <si>
    <t>0117058</t>
  </si>
  <si>
    <t>ČÁST BEZDŘÍKOVÁ KOTVÍCÍ, TI, VEL.1-16, 04.01.0235-04.01.0240</t>
  </si>
  <si>
    <t>0117059</t>
  </si>
  <si>
    <t>SYSTÉM BEZDŘÍKOVÝ ADAPTÉR DVOJ. EXCENTRICKÝ, TI, 04.01.0253, 04.01.0254</t>
  </si>
  <si>
    <t>0117060</t>
  </si>
  <si>
    <t>SYSTÉM BEZDŘÍKOVÝ ŠROUB DVOJ. EXCENTRICKÝ, TI, 04.01.0255</t>
  </si>
  <si>
    <t>0117061</t>
  </si>
  <si>
    <t>HLAVICE HUMERÁLNÍ, COCR+TINBN, PR.40-58, 04.01.0256-04.01.0265</t>
  </si>
  <si>
    <t>0117062</t>
  </si>
  <si>
    <t>GLENOSFÉRA, COCR+TINBN, 32-42XPR.22-27, 04.01.0266-04.01.0274</t>
  </si>
  <si>
    <t>0117063</t>
  </si>
  <si>
    <t>GLENOSFÉRA LATERALIZOVANÁ, COCR+TINBN, 32-42XPR.22-27, 04.01.0275-04.01.0283</t>
  </si>
  <si>
    <t>0117064</t>
  </si>
  <si>
    <t>ČÁST STŘEDOVÁ REVERZNÍ CENTRICKÁ/EXCENTRICKÁ, TI, 04.01.0284</t>
  </si>
  <si>
    <t>0117065</t>
  </si>
  <si>
    <t>GRS GLENOID FIXACE, TI+HA, PR.24.5-27X20/30, 04.01.0300-04.01.0311</t>
  </si>
  <si>
    <t>0117066</t>
  </si>
  <si>
    <t>GRS ČEP CENTRÁLNÍ, TI, DÉLKA 15-30, 04.01.0320-04.01.0323</t>
  </si>
  <si>
    <t>0117067</t>
  </si>
  <si>
    <t>IMPLANTÁT AUTOLOGNÍ NÁHRADA CHRUPAVKY - SYSTÉM TROMBINÁTOR</t>
  </si>
  <si>
    <t>K OŠETŘENÍ CHRUPAVKY, ABS-10080</t>
  </si>
  <si>
    <t>0117068</t>
  </si>
  <si>
    <t>SÍŤKA KÝLNÍ INTRAPER. 3D PARIETEX COMPOSITE ČÁST. VSTŘEB.</t>
  </si>
  <si>
    <t>SÍŤKA VENTRÁLNÍ/INCIZIONÁLNÍ 4,6CM KRUH PCO4VP, FIX. SYSTÉM</t>
  </si>
  <si>
    <t>0117069</t>
  </si>
  <si>
    <t>SÍŤKA VENTRÁLNÍ/INCIZIONÁLNÍ 6,6CM KRUH PCO6VP, FIX. SYSTÉM</t>
  </si>
  <si>
    <t>0117070</t>
  </si>
  <si>
    <t>SÍŤKA VENTRÁLNÍ/INCIZIONÁLNÍ 8,6CM KRUH PCO8VP, FIX. SYSTÉM</t>
  </si>
  <si>
    <t>0130098</t>
  </si>
  <si>
    <t>BALÍČEK PORODNICKÝ - SET - ZV 79111;06713</t>
  </si>
  <si>
    <t>RESCUE - NÁHLÝ POROD, SET PRO URGENTNÍ MEDEICINU</t>
  </si>
  <si>
    <t>0130106</t>
  </si>
  <si>
    <t>KATETR HEMODIALYZAČNÍ - 2L, FREE FLOW ROVNÝ(S), PŘEDZAHNUTÝ</t>
  </si>
  <si>
    <t>MFFSXXXX,12(20,24)S,12(12,15,20)IJ,15(15,20,24)S,15(12,15,20)IJ12,5FR,15,5FR KIT</t>
  </si>
  <si>
    <t>0130107</t>
  </si>
  <si>
    <t>DUO SPLIT IJS PŘEDZAHNUTÝ 13FRX12,15,20,24CM KIT, DSP13X(4,6,8,9,)IJS KIT</t>
  </si>
  <si>
    <t>0130108</t>
  </si>
  <si>
    <t>SPLIT STREAM WIHT STYLET, SSTXX(24,28,32)SE.,14FRX242832CM, KIT</t>
  </si>
  <si>
    <t>0130109</t>
  </si>
  <si>
    <t>KATETR HEMODIALYZAČNÍ - DVOUCESTNÝ,TITAN HD ROVNÝ(SE),PŘEDZAHNUTÝ(E)</t>
  </si>
  <si>
    <t>BEZ POSTR. OTVORŮ, THD1554XX(24,28,32,36,40)SE, THD1556XX(24,28,32,36,40)E,KIT</t>
  </si>
  <si>
    <t>0130110</t>
  </si>
  <si>
    <t>SOUPRAVA MINI GPS III</t>
  </si>
  <si>
    <t>800-0670A</t>
  </si>
  <si>
    <t>0130111</t>
  </si>
  <si>
    <t>SOUPRAVA GPS III DVOJITÁ</t>
  </si>
  <si>
    <t>800-0680A</t>
  </si>
  <si>
    <t>0130112</t>
  </si>
  <si>
    <t>SOUPRAVA PLASMAX PLUS GPS III</t>
  </si>
  <si>
    <t>800-0560A</t>
  </si>
  <si>
    <t>0130113</t>
  </si>
  <si>
    <t>MINI SOUPRAVA MARROWSTIM</t>
  </si>
  <si>
    <t>800-0612A</t>
  </si>
  <si>
    <t>0130114</t>
  </si>
  <si>
    <t>SOUPRAVA MARROWSTIM JEDNOTLIVÁ</t>
  </si>
  <si>
    <t>800-0613A</t>
  </si>
  <si>
    <t>0130115</t>
  </si>
  <si>
    <t>SOUPRAVA RECOVER GPS III PRO TENISLOVÝ LOKET</t>
  </si>
  <si>
    <t>800-0660</t>
  </si>
  <si>
    <t>0130116</t>
  </si>
  <si>
    <t>SOUPRAVA RECOVER GPS III PRO PLANTÁRNÍ A ACHYLOVU ŠLACHU</t>
  </si>
  <si>
    <t>800-0665</t>
  </si>
  <si>
    <t>0130120</t>
  </si>
  <si>
    <t>MINI NESTERILNÍ PROTISOUPRAVA GPS</t>
  </si>
  <si>
    <t>800-0505</t>
  </si>
  <si>
    <t>0130121</t>
  </si>
  <si>
    <t>NESTERILNÍ PROTISOUPRAVA GPS</t>
  </si>
  <si>
    <t>800-0508</t>
  </si>
  <si>
    <t>0130122</t>
  </si>
  <si>
    <t>PROTISOUPRAVA PLASMAX PLUS</t>
  </si>
  <si>
    <t>800-0512</t>
  </si>
  <si>
    <t>0130124</t>
  </si>
  <si>
    <t>SPREJOVÁ APLIKAČNÍ SOUPRAVA</t>
  </si>
  <si>
    <t>800-0250</t>
  </si>
  <si>
    <t>0130125</t>
  </si>
  <si>
    <t>DVOJITÝ SPREJOVÝ APLIKÁTOR</t>
  </si>
  <si>
    <t>800-0201</t>
  </si>
  <si>
    <t>0130126</t>
  </si>
  <si>
    <t>KANYLA DVOJITÁ MĚKKÁ GPS 20X4</t>
  </si>
  <si>
    <t>800-0202</t>
  </si>
  <si>
    <t>0130127</t>
  </si>
  <si>
    <t>KANYLA DVOJITÁ MĚKKÁ GPS 20X7</t>
  </si>
  <si>
    <t>800-0203</t>
  </si>
  <si>
    <t>0130128</t>
  </si>
  <si>
    <t>SPOJOVACÍ KONEKTOR K JEDNOTLIVÉ KANYLE GPS</t>
  </si>
  <si>
    <t>800-0204</t>
  </si>
  <si>
    <t>0130129</t>
  </si>
  <si>
    <t>KANYLA DVOJITÁ MĚKKÁ GPS 20X10</t>
  </si>
  <si>
    <t>800-0206</t>
  </si>
  <si>
    <t>0130130</t>
  </si>
  <si>
    <t>TRUBICE MĚKKÁ DVOJITÁ  GPS 5X12</t>
  </si>
  <si>
    <t>800-0207</t>
  </si>
  <si>
    <t>0130134</t>
  </si>
  <si>
    <t>SOUPRAVA AEROSOLOVÝ SPREJ S HROTEM</t>
  </si>
  <si>
    <t>800-0260</t>
  </si>
  <si>
    <t>0130135</t>
  </si>
  <si>
    <t>REGULÁTOR GPS AEROSOLU</t>
  </si>
  <si>
    <t>800-0211</t>
  </si>
  <si>
    <t>0130136</t>
  </si>
  <si>
    <t>ODBĚROVÁ SOUPRAVA MARROW HS</t>
  </si>
  <si>
    <t>800-0705</t>
  </si>
  <si>
    <t>0130158</t>
  </si>
  <si>
    <t>LÍMEC FIXAČNÍ KRČNÍ - NASTAVITELNÝ - ZV 79111;06713</t>
  </si>
  <si>
    <t>980010; LAERDAL STIFNEK SECT COLLAR</t>
  </si>
  <si>
    <t>LRD</t>
  </si>
  <si>
    <t>0130159</t>
  </si>
  <si>
    <t>980012; LAERDAL STIFNECK SECT COLLAR GREEN</t>
  </si>
  <si>
    <t>0130160</t>
  </si>
  <si>
    <t>980020; LAERDAL STIFNECK PEDI SELECT COLLAR</t>
  </si>
  <si>
    <t>0130171</t>
  </si>
  <si>
    <t>TUBUS (KANYLA) ENDOTRACHEÁLNÍ - COMBITUBE</t>
  </si>
  <si>
    <t>37 FR(5-18237), 41 FR(5-18241)</t>
  </si>
  <si>
    <t>0130172</t>
  </si>
  <si>
    <t>ROLL-U PŮVODNÍ BALENÍ, 37 FR(5-18437), 41 FR(5-18441)</t>
  </si>
  <si>
    <t>0130173</t>
  </si>
  <si>
    <t>STANDARDNÍ BALENÍ S PŘÍSLUŠENSTVÍM, 37 FR(5-18537), 41 FR(5-18541)</t>
  </si>
  <si>
    <t>0130174</t>
  </si>
  <si>
    <t>SET SEPARAČNÍ ADASORBČNÍ VČ. AFERETICKÉ SEPARACE</t>
  </si>
  <si>
    <t>ADASORB-IMMUNOSORBA/LIGASORB-COMTEC-KIT,VAR.C:9798181/9798991,9400411,9007381</t>
  </si>
  <si>
    <t>0130175</t>
  </si>
  <si>
    <t>HEMOVAC SYSTÉM, DRÉN1/8,3/16,1/4, 00-2555-020-05 AŽ 00-2555-040-05</t>
  </si>
  <si>
    <t>0130176</t>
  </si>
  <si>
    <t>NÁDOBA SBĚRNÁ NÁHRADNÍ, 00-2555-050-05</t>
  </si>
  <si>
    <t>0130181</t>
  </si>
  <si>
    <t>SET AUTOTRANSFÚZNÍ DRENTECH SURGICAL</t>
  </si>
  <si>
    <t>KOMPLETNÍ SET S 2 FILTRY A 2 REDON DRÉNY</t>
  </si>
  <si>
    <t>RDX</t>
  </si>
  <si>
    <t>0130182</t>
  </si>
  <si>
    <t>JEDNOTKA VAKUOVÁ DRENTECH SURGICAL</t>
  </si>
  <si>
    <t>VČETNĚ DOBÍJEČKY BATERIE</t>
  </si>
  <si>
    <t>0130183</t>
  </si>
  <si>
    <t>SAMOSTATNÁ BEZ DOBÍJEČKY BATERIE</t>
  </si>
  <si>
    <t>0130184</t>
  </si>
  <si>
    <t>DOBÍJEČKA BATERIE DRENTECH SURGICAL</t>
  </si>
  <si>
    <t>PRO VAKUOVOU JEDNOTKU DRENTECH SURGICAL</t>
  </si>
  <si>
    <t>0130185</t>
  </si>
  <si>
    <t>SET AUTOTRANSFÚZNÍ ATS BULB</t>
  </si>
  <si>
    <t>2 FILTRY A 2 REDON DRÉNY</t>
  </si>
  <si>
    <t>0130186</t>
  </si>
  <si>
    <t>SE SPIRÁLOU, 2 FILTRY A 2 REDON DRÉNY</t>
  </si>
  <si>
    <t>0130187</t>
  </si>
  <si>
    <t>SE SPIRÁLOU A PRODLUŽOVACÍ LINKOU, 2 FILTRY A 2 REDON DRÉNY</t>
  </si>
  <si>
    <t>0130188</t>
  </si>
  <si>
    <t>SET AUTOTRANSFÚZNÍ ATS BULB PŘÍSLUŠENSTVÍ</t>
  </si>
  <si>
    <t>NÁHRADNÍ AUTOTRANSFÚZNÍ VAK S FILTREM 40MICRON, KAPACITA 1000ML</t>
  </si>
  <si>
    <t>0130189</t>
  </si>
  <si>
    <t>NÁHRADNÍ DRENÁŽNÍ VAK SE SPODNÍ VÝPUSTÍ, KAPACITA 600ML</t>
  </si>
  <si>
    <t>0130190</t>
  </si>
  <si>
    <t>NÁHRADNÍ PRODLUŽOVACÍ LINKA</t>
  </si>
  <si>
    <t>0130191</t>
  </si>
  <si>
    <t>JEHLA STIMULAČNÍ STIMUPLEX ULTRA</t>
  </si>
  <si>
    <t>360, 30°, 20GX100-150MM, 22GX35-80MM, 4892503-01 AŽ 4892515-01</t>
  </si>
  <si>
    <t>0130192</t>
  </si>
  <si>
    <t>JEHLA STIMULAČNÍ CONTIPLEX TUOHY/S ULTRA SET</t>
  </si>
  <si>
    <t>360, 1,3X40-150MM, 4898610-27 AŽ 4898650-27,4898704-01 AŽ 4898715-01</t>
  </si>
  <si>
    <t>0130193</t>
  </si>
  <si>
    <t>IMPLANTÁT KOCHLEÁRNÍ - SYSTÉM NEURO ZTI; ULTRAPLOCHÝ</t>
  </si>
  <si>
    <t>ELEK. CLASSIC, EVO (ATRAUMATIC); PROCESOR NEURO ONE; RUČNÍ OVLÁDÁNÍ NA PROCESORU</t>
  </si>
  <si>
    <t>OTI</t>
  </si>
  <si>
    <t>0130196</t>
  </si>
  <si>
    <t>ŠROUB INTERFERENČNÍ,TITANOVÝ, KANYLOVANÝ,BEZ HLAVIČKY,SAMOŘEZ, PRO ACL</t>
  </si>
  <si>
    <t>PRŮMĚR 7,8,9,10,11,12MM X DÉLKA 20,25,30,35MM; 10001-12,14-16,18-20,10163-5</t>
  </si>
  <si>
    <t>0130197</t>
  </si>
  <si>
    <t>ŠROUB INTERFERENČNÍ, PEEK CF,KANYLOVANÝ,BEZ HLAVIČKY,SAMOŘEZ, PRO ACL</t>
  </si>
  <si>
    <t>PRŮMĚR 7,8,9,10,11,12MM X DÉLKA 20,25,30,35MM; 10021-32,34-36,38-40,10166-8</t>
  </si>
  <si>
    <t>0130198</t>
  </si>
  <si>
    <t>KOTVA DRAW TIGHT PRO SILNOU FIXACI PEEK CF</t>
  </si>
  <si>
    <t>1,8MM; 10565 A 3,2MM DVOJITÁ; 10588, RAMENO,KOLENO,NOHA,RUKA,LOKET</t>
  </si>
  <si>
    <t>0130199</t>
  </si>
  <si>
    <t>SYSTÉM PRO KOLENO KOTVÍCÍ GFS LARGE, PŘEDNÍ KŘÍŽ. VAZ, ACL</t>
  </si>
  <si>
    <t>12,15,20,25,30,35,40,45,50,55MM; 10702 - 10711, KNOFLÍK, DVA FIXÁTORY</t>
  </si>
  <si>
    <t>0130200</t>
  </si>
  <si>
    <t>SYSTÉM PRO KOLENO KOTVÍCÍ GFS MINI, PŘEDNÍ KŘÍŽ. VAZ, ACL</t>
  </si>
  <si>
    <t>12,15,20,25,30,35,40,45,50,55,60MM; 10713 - 10723, KNOFLÍK, DVA FIXÁTORY</t>
  </si>
  <si>
    <t>0130201</t>
  </si>
  <si>
    <t>KOTVA MĚKKÁ ŠICÍ RAMENNÍ FIBERTAK S VLÁKNEM, NEVSTŘEBATELNÁ</t>
  </si>
  <si>
    <t>AR-3600 S 2 VLAKNEM, 1,5MM, AR-3602 S TAPEM, 1,3MM, AR-3603, CORELESS VLAKNA</t>
  </si>
  <si>
    <t>0130202</t>
  </si>
  <si>
    <t>KOTVA MĚKKÁ ŠICÍ RAMENNÍ FIBERTAK S DVOJITÝM VLÁKNEM, NEVSTŘEBATELNÁ</t>
  </si>
  <si>
    <t>AR-3600-2, 4 CORELESS VLAKNA; AR-3632; AR-3632SP; AR-3671</t>
  </si>
  <si>
    <t>0130203</t>
  </si>
  <si>
    <t>SET PRO ENDONASÁLNÍ TUBOPLASTIKU, ZV 71579</t>
  </si>
  <si>
    <t>BALÓNKOVÝ KATETR PRO DILATACI S PLNÍCÍ PUMPOU, KAT.Č.2080-1300320 A 2080-9030020</t>
  </si>
  <si>
    <t>0130204</t>
  </si>
  <si>
    <t>IMPLANTÁT KRANIOMAXILLOFACIÁLNÍ CUSMED CMF FIXATION SYSTÉM, TI</t>
  </si>
  <si>
    <t>ŠROUB PR. 1.5 MM, SAMOVRTNÝ, D 2-7 MM, 9301.5115.02-9301.5115.07</t>
  </si>
  <si>
    <t>OAB</t>
  </si>
  <si>
    <t>0130205</t>
  </si>
  <si>
    <t>ŠROUB ZÁCHRAN. PR. 1.7 MM, SAMOVRTNÝ, D 2-8 MM, 9302.5117.02-9302.5117.08</t>
  </si>
  <si>
    <t>0130206</t>
  </si>
  <si>
    <t>IMPLANTÁT KRANIOPLASTICKÝ CUSMED CMF FIXATION SYSTÉM, TI</t>
  </si>
  <si>
    <t>DLAHA KRANIÁLNÍ, ROVNÁ, S,M,L, 2 OTVORY, TL 0.6-1 MM, 9410.2100.02-9410.2105.02</t>
  </si>
  <si>
    <t>0130207</t>
  </si>
  <si>
    <t>DLAHA KRANIÁLNÍ, ADAPTAČNÍ, 4-24 OTVORY, TL 0.6-1 MM, 9413.2100.04-9413.2211.24</t>
  </si>
  <si>
    <t>0130208</t>
  </si>
  <si>
    <t>IMPLANTÁT MANDIBULÁRNÍ CUSMED CMF FIXATION SYSTÉM, TI</t>
  </si>
  <si>
    <t>DLAHA ROVNÁ, 8-18 OTV, TLOUŠŤKA 3 MM, 9412.2100.08-9412.2105.18</t>
  </si>
  <si>
    <t>0130209</t>
  </si>
  <si>
    <t>IMPLANTÁT MAXILLOFACIÁLNÍ CUSMED CMF FIXATION SYSTÉM, TI</t>
  </si>
  <si>
    <t>DLAHA TVARU L, PRAVÁ, LEVÁ, 5 OTV, TL 1 MM, 9422.2206.05, 9423.2103.05</t>
  </si>
  <si>
    <t>0130210</t>
  </si>
  <si>
    <t>DLAHA, ZAHNUTÁ, PRA.LEV., TL. 3 MM, 5+8/12 OTV, 9426.2100.63-67, 9427.2100.63-67</t>
  </si>
  <si>
    <t>0130211</t>
  </si>
  <si>
    <t>DLAHA ORBITÁLNÍ, TL 0.6 MM, 6-8 OTV, 9430.2100.06, 9430.2101.08</t>
  </si>
  <si>
    <t>0130212</t>
  </si>
  <si>
    <t>DLAHA TVARU Y-2Y, TL 0.6 MM, 5-6 OTV, 9461.2100.05, 9471.2100.06</t>
  </si>
  <si>
    <t>0130213</t>
  </si>
  <si>
    <t>STERIL.SET KRANIOTOMIE., 9810.1704.04S,1705.04S; 9910.1704.04S,1705.04S</t>
  </si>
  <si>
    <t>0130214</t>
  </si>
  <si>
    <t>DLAHA PÁNEVNÍ 3ROZMĚR. OMEGA (ZÁKL.,ILIAC,LONG,MAXI) TVAROVANÁ, OCEL</t>
  </si>
  <si>
    <t>DÉLKA 122-130MM;LEVÁ 397129715240, -5260,-5440;PRAVÁ 397129715250, -5270,-5450</t>
  </si>
  <si>
    <t>0130215</t>
  </si>
  <si>
    <t>DLAHA NA SYMFÝZU PEVNÁ; PRODLUŽOVACÍ, OCEL; SÍLA 2,8MM;D 36-80MM</t>
  </si>
  <si>
    <t>KRÁT 397129710270-2030-2170-2180; DL.129710280-2040-2150-2160;MOTÝL.-2060</t>
  </si>
  <si>
    <t>0130217</t>
  </si>
  <si>
    <t>ZÁTKA K HUMER. UZAM. HŘEB., OCEL, TI</t>
  </si>
  <si>
    <t>0 - 10 MM, PRŮM. 10MM, ZÁVIT M6, 3971297152(00-23)</t>
  </si>
  <si>
    <t>0130218</t>
  </si>
  <si>
    <t>IMPLANTÁT UMĚLÝ BULBUS HYDROGELOVÝ, INDIVIDUÁLNĚ ZHOTOVENÝ</t>
  </si>
  <si>
    <t>PRŮMĚR 15MM, 17MM, 19MM, S OKÉNKY PRO PŘIŠITÍ SVALŮ DLE VANÝSKA</t>
  </si>
  <si>
    <t>WIL</t>
  </si>
  <si>
    <t>0130219</t>
  </si>
  <si>
    <t>ELEKTRODA RF,KATETR ŘIDITELNÝ,BIPOLÁRNÍ,OBOUSMĚR.,ZV 80127;28;29</t>
  </si>
  <si>
    <t>PASHA; PC4-30/1, DÉLKA 30CM; PC4-60/1, DÉLKA 60CM; PC4-60-Y/1, DÉLKA 60CM</t>
  </si>
  <si>
    <t>OMT</t>
  </si>
  <si>
    <t>0130220</t>
  </si>
  <si>
    <t>JEHLA ZAVÁDĚCÍ PRO RF ELEKTRODU PASHA, ZV 80121;22;23</t>
  </si>
  <si>
    <t>KAT.Č. 1114, DÉLKA 10CM; KAT. Č. 1116, DÉLKA 15CM</t>
  </si>
  <si>
    <t>0130221</t>
  </si>
  <si>
    <t>KATETR INTERSTICIÁLNÍ OHEBNÝ S JEDNÍM ZAVADĚČEM,HLAV,KRK,PRSO,ZV 43415</t>
  </si>
  <si>
    <t>GM11003720, 350 X 1,84 MM, PRO GAMMAMED</t>
  </si>
  <si>
    <t>VRN</t>
  </si>
  <si>
    <t>0130222</t>
  </si>
  <si>
    <t>KATETR INTERSTICIÁLNÍ OHEBNÝ ZASLEPENÝ, HLAV,KRK,PRSO,ZV 43415</t>
  </si>
  <si>
    <t>GM11003730, 350 X 1,84 MM, PRO GAMMAMED</t>
  </si>
  <si>
    <t>0130223</t>
  </si>
  <si>
    <t>KATETR INTERSTICIÁLNÍ OHEBNÝ SE DVĚMA ZAVADĚČI,HLAV,KRK,PRSO, ZV 43415</t>
  </si>
  <si>
    <t>GM11003920, 350 X 1,84 MM, PRO GAMMAMED</t>
  </si>
  <si>
    <t>0130224</t>
  </si>
  <si>
    <t>JEHLA ZAVÁDĚCÍ PRO INTERSTICIÁLNÍ OHEBNÝ KATETR, ZV 43419</t>
  </si>
  <si>
    <t>GM11003200, PRO GAMMAMED, 100 X 1,7 MM, ROVNÁ</t>
  </si>
  <si>
    <t>0130225</t>
  </si>
  <si>
    <t>GM11003210, PRO GAMMAMED, 100 X 1,7 MM, ZAKŘIVENÁ</t>
  </si>
  <si>
    <t>0130226</t>
  </si>
  <si>
    <t>KATETR INTERSTICIÁLNÍ,OHEB,1 ZAVAD,IMPL. JEHL.,HLAV,KRK,PRSO,ZV43415</t>
  </si>
  <si>
    <t>AL13055011, 30 CM X 6.0 FR. S JEHLOU 20 CM X 17 G., PRO GAMMAMED A VARISOURCE</t>
  </si>
  <si>
    <t>0130227</t>
  </si>
  <si>
    <t>KATETR INTRALUMINÁLNÍ, OHEBNÝ, PLÍCE,JÍCEN,Ž.CESTY, ZV 43415</t>
  </si>
  <si>
    <t>AL13114001, 150 CM X 4,7 FR., RTG KONTRASTNÍ KONEC, PRO VARISOURCE</t>
  </si>
  <si>
    <t>0136439</t>
  </si>
  <si>
    <t>EXTRAKTOR TROMBU INTRAKRANIÁLNÍ A KORONÁRNÍ - NEVA T</t>
  </si>
  <si>
    <t>PR.4,5MM,D.57MM,PRAC.D.37MM,30040V-T ZAVADĚČ 180CM,30041V-TL ZAVADĚČ 300CM</t>
  </si>
  <si>
    <t>VES</t>
  </si>
  <si>
    <t>0136440</t>
  </si>
  <si>
    <t>EXTRAKTOR TROMBU INTRAKRANIÁLNÍ A KORONÁRNÍ - NEVA M1</t>
  </si>
  <si>
    <t>PR.4,0MM,D.48MM,PRAC.D.30MM,30010V-M1 ZAVADĚČ 180CM,30011V-M1L ZAVADĚČ 300CM</t>
  </si>
  <si>
    <t>0136441</t>
  </si>
  <si>
    <t>EXTRAKTOR TROMBU INTRAKRANIÁLNÍ - NEVA M1-S</t>
  </si>
  <si>
    <t>PR.4,0MM,D.39MM,PRAC.D.22MM,30020V-MS ZAVADĚČ 180CM,30021V-MSL ZAVADĚČ 300CM</t>
  </si>
  <si>
    <t>0136442</t>
  </si>
  <si>
    <t>EXTRAKTOR TROMBU INTRAKRANIÁLNÍ - NEVA VS</t>
  </si>
  <si>
    <t>PR.4,0MM,D.38MM,PRAC.D.22MM,30050V-VS ZAVADĚČ 180CM,30051V-VSL ZAVADĚČ 300CM</t>
  </si>
  <si>
    <t>0136443</t>
  </si>
  <si>
    <t>STENT KORONÁRNÍ-ULTIMASTER TANSEI;BALONEXP.COCR;DES SIROLIMUS</t>
  </si>
  <si>
    <t>BIODEGRAD.POLYMER;PRŮM.XX=2,25-40MM;DÉL.YY=09-38MM;DE-RQXXYYKSM</t>
  </si>
  <si>
    <t>TE3</t>
  </si>
  <si>
    <t>0136444</t>
  </si>
  <si>
    <t>SADA EMBOLIZAČNÍ-TEKUTÉ EMBOL.ČINIDLO MENOX,PERIFERNÍ,INTRAKRAN.</t>
  </si>
  <si>
    <t>2X1,5ML LAHV.(MENOX+DMSO)+3XSTŘÍK.</t>
  </si>
  <si>
    <t>ML1</t>
  </si>
  <si>
    <t>0136445</t>
  </si>
  <si>
    <t>STENT PERIFERNÍ VASKULÁRNÍ-COGENT BMS,BALONEXPANDIBILNÍ,COCR</t>
  </si>
  <si>
    <t>PRO RENÁLNÍ A BILIÁRNÍ INTERVENCE;5-7MM;CGB05012B-CGB07018B</t>
  </si>
  <si>
    <t>0136489</t>
  </si>
  <si>
    <t>SYSTÉM ENDOKOTEVNÍ VČ.VODIČE ENDOANCHOR HELI-FX; ZV 89409;89448</t>
  </si>
  <si>
    <t>KAZETA S 10 IMPLANTÁTY SA-85;VODIČ SG-64(22MM);HG-16-62-28(28MM)</t>
  </si>
  <si>
    <t>0136490</t>
  </si>
  <si>
    <t>SYSTÉM ENDOKOTEV.TORAKÁLNÍ VČ.VODIČE ENDOANCHOR HELI-FX;ZV89409;89448</t>
  </si>
  <si>
    <t>KAZETA S 10 IMPLANTÁTY HA-18-114;VODIČ HG-18-90-XX;XX=22,32,42MM</t>
  </si>
  <si>
    <t>0136501</t>
  </si>
  <si>
    <t>ZÁSOBNÍK AFT PRO STAPLER ENDO REACH SRC45,60 (66,90 SVOREK),K 0153396</t>
  </si>
  <si>
    <t>45,60 MM,SVORKY 2/2,5/3/3,5/4,0/4,5/5 MM; ENDOAFT45/60TNR, 45/60PLR; 45/60BKR</t>
  </si>
  <si>
    <t>REA</t>
  </si>
  <si>
    <t>0136502</t>
  </si>
  <si>
    <t>KLIP CÉVNÍ POLYMEROVÝ 6 KLIPŮ V NÁPLNI - SAFE/LOCK ANKALAPS</t>
  </si>
  <si>
    <t>ML=STŘ.VEL.ZEL.; L=VEL. FIAL, XL=EXTRA VEL. ŽLUTÝ; AXX6, X=MLG/LP/XLY</t>
  </si>
  <si>
    <t>AGG</t>
  </si>
  <si>
    <t>0136503</t>
  </si>
  <si>
    <t>STAPLER ENDOLINEÁRNÍ-AEON, BEZ ZÁSOBNÍKU, UNIVERSAL, SHORT MEDIUM LONG</t>
  </si>
  <si>
    <t>AETH060 60MM; AETH160 160MM; AETH260 260MM, MOŽNOST ARTIKULACE</t>
  </si>
  <si>
    <t>LEX</t>
  </si>
  <si>
    <t>0136504</t>
  </si>
  <si>
    <t>ZÁSOBNÍK PRO ENDOSTAPLER AEON,UNIVERSAL,ARTIKUL.S NOŽEM,45MM K 0136503</t>
  </si>
  <si>
    <t>AESR45W BÍLÝ ROVNÝ, AESR45P FIALOVÝ ROVNÝ, 62 STAPLES</t>
  </si>
  <si>
    <t>0136505</t>
  </si>
  <si>
    <t>AESR45G AESC45G ŠEDÝ, AESC45W BÍLÝ, AESR45R AESC45R OR., AESC45P FIAL., 62 STAP</t>
  </si>
  <si>
    <t>0136506</t>
  </si>
  <si>
    <t>ZÁSOBNÍK PRO ENDOSTAPLER AEON,UNIVERSAL,ARTIKUL.S NOŽEM,60MM K 0136503</t>
  </si>
  <si>
    <t>AESR60W AESC60W BÍLÝ, AESR60R AESC60R OR., AESR60P AESC60P FI., AESR60B, 86 STAP</t>
  </si>
  <si>
    <t>0136507</t>
  </si>
  <si>
    <t>STAPLER CIRKULÁRNÍ ZAHNUTÝ, ROVNÝ, VČ.ZÁSOBNÍKU</t>
  </si>
  <si>
    <t>20/14/8,5/3,8 AŽ 28/34/24/5,0 DH14 AŽ DH 34</t>
  </si>
  <si>
    <t>JIA</t>
  </si>
  <si>
    <t>0136508</t>
  </si>
  <si>
    <t>STAPLER LINEÁRNÍ ZAHNUTÝ, VČ.ZÁSOBNÍKU PRO PZT 0136509</t>
  </si>
  <si>
    <t>LINEÁRNÍ AUTO 30 MM;1,5/3,8 AŽ 2,0/4,5 CKH303 AŽ CKH904</t>
  </si>
  <si>
    <t>0136509</t>
  </si>
  <si>
    <t>ZÁSOBNÍK PRO LINEÁRNÍ STAPLER, PRO PZT 0136508</t>
  </si>
  <si>
    <t>PRO LINEÁR. AUTO STAPLER 1,5/3,8 AŽ 2,0/4,5 CH303 AŽ CH904, 11/15/19/33 KS SV.</t>
  </si>
  <si>
    <t>0136510</t>
  </si>
  <si>
    <t>STAPLER LINEÁRNÍ S NOŽEM, VČ.ZÁSOBNÍKU PRO PZT 0136513</t>
  </si>
  <si>
    <t>LINEÁRNÍ, 55/57/1,5/3,85 55/57/2,0/4,5 GH553, GH554</t>
  </si>
  <si>
    <t>0136511</t>
  </si>
  <si>
    <t>LINEÁRNÍ, 75/77/1,5/3,85 AŽ 75/77/2,0/4,5 GH753, GH754</t>
  </si>
  <si>
    <t>0136512</t>
  </si>
  <si>
    <t>STAPLER LINEÁRNÍ S NOŽEM, VČ.ZÁSOBNÍKU PRO PZT 0136514</t>
  </si>
  <si>
    <t>LINEÁRNÍ, 100/102/1,5/3,85 AŽ 100/102/2,0/4,5 GH1003, GH1004</t>
  </si>
  <si>
    <t>0136513</t>
  </si>
  <si>
    <t>ZÁSOBNÍK PRO STAPLER LINEÁRNÍ S NOŽEM, PRO PZT 0136510-11</t>
  </si>
  <si>
    <t>PRO LIN. KATR 55/57/1,5/3,85 AŽ 75/77/2,0/4,5 GK553 AŽ GK754, 55/75 KS SV.</t>
  </si>
  <si>
    <t>0136514</t>
  </si>
  <si>
    <t>ZÁSOBNÍK PRO STAPLER LINEÁRNÍ S NOŽEM, PRO PZT 0136512</t>
  </si>
  <si>
    <t>PRO LIN. KATR 100/102/1,5/3,85 AŽ 100/102/2,0/4,5 GK1003 AŽ GK1004, 100 KS SV.</t>
  </si>
  <si>
    <t>0136515</t>
  </si>
  <si>
    <t>STAPLER ENDOLINEÁRNÍ, VČ.ZÁSOBNÍKU, PRO PZT 0136516-17</t>
  </si>
  <si>
    <t>TĚLO DÉLKA 105/155/255MM, JQ-A, JQ-B, JQ-L</t>
  </si>
  <si>
    <t>0136516</t>
  </si>
  <si>
    <t>ZÁSOBNÍK PRO ENDOSTAPLER, PRO PZT 0136515</t>
  </si>
  <si>
    <t>PŘÍMÝ,DÉLKA 30-60MM/2-4,8MM/0,75-2MM, JQZ-30-2.0 AŽ JQZ-60-4.8, 48/66/90 KS SV.</t>
  </si>
  <si>
    <t>0136517</t>
  </si>
  <si>
    <t>ROTAČ.,DÉLKA 30-60MM/2-4,8MM/0,75-2MM,JQD-30-2.0 AŽ JQD-60-4.8, 48/66/90 KS SV.</t>
  </si>
  <si>
    <t>0136518</t>
  </si>
  <si>
    <t>SADA PRO OPERACI DLE LONGA, VČETNĚ STAPLERU</t>
  </si>
  <si>
    <t>STAPLER HEMEROID. CIRKUL. PAH32,PAH34,PAH36, PR.32/34/36, SV.30/32/34</t>
  </si>
  <si>
    <t>0136519</t>
  </si>
  <si>
    <t>STAPLER ZAHNUTÝ S NOŽEM (KATR) ECHELON CONTOUR,NÍZKÁ RESEKCE,K 0136520</t>
  </si>
  <si>
    <t>VČ.ZÁSOBNÍKU, MODRÝ, ZELENÝ; GCS40B, GCS40G,40 MM,46 KS 3D SVOREK</t>
  </si>
  <si>
    <t>0136520</t>
  </si>
  <si>
    <t>ZÁSOBNÍK PRO STAPLER ECHELON CONTOUR, PRO PZT 0136519</t>
  </si>
  <si>
    <t>MODRÝ, ZELENÝ; GCR40B, GCR40G, 46 KS 3D SVOREK</t>
  </si>
  <si>
    <t>0140508</t>
  </si>
  <si>
    <t>PROTÉZA CÉVNÍ GELWEAVE LUPIAE, VĚTVENÁ, DÉLKA 40/30/30/30CM</t>
  </si>
  <si>
    <t>PRŮMĚR 20-34MM/7340XXCX4RMS, NÁHRADA OBLOUKU AORTY</t>
  </si>
  <si>
    <t>0140509</t>
  </si>
  <si>
    <t>PROTÉZA CÉVNÍ PLETENÁ LINEÁRNÍ S ŽELATINOU TRICOGEL</t>
  </si>
  <si>
    <t>PRŮM.6-30MM,D-300MM,Č.KAT.TR300-6,7,8,10,12,14,16,18,20,22,24,26,28,30,6-8,8-10</t>
  </si>
  <si>
    <t>0140510</t>
  </si>
  <si>
    <t>PRŮM.6-26MM, D-400MM, Č.KAT.TR400-6,8,10,12,26</t>
  </si>
  <si>
    <t>0140511</t>
  </si>
  <si>
    <t>PRŮM.6,8,10MM, D-600MM, Č.KAT.TR600-6,8,10</t>
  </si>
  <si>
    <t>0140512</t>
  </si>
  <si>
    <t>PROTÉZA CÉVNÍ PLETENÁ S ŽELATINOU BIFURKAČNÍ TRICOGEL</t>
  </si>
  <si>
    <t>PRŮM.12/6 AŽ 24/12MM, D-300MM, Č.KAT.TR300-12 AŽ 24/6 AŽ 12</t>
  </si>
  <si>
    <t>0140513</t>
  </si>
  <si>
    <t>PRŮM.12/6 AŽ 24/12MM, D-400MM, Č.KAT.TR400-12 AŽ 24/6 AŽ 12</t>
  </si>
  <si>
    <t>0140514</t>
  </si>
  <si>
    <t>PRŮM.16/8 AŽ 18/10MM, D-450MM, Č.KAT.TR450-16/8,16/9,18/9,18/10</t>
  </si>
  <si>
    <t>0140515</t>
  </si>
  <si>
    <t>PROTÉZA CÉVNÍ PLETENÁ LINEÁRNÍ DALLON H</t>
  </si>
  <si>
    <t>PRŮM.6-24MM, D-300MM, Č.KAT.DH300-6,8,10,12,14,16,18,20,22,24</t>
  </si>
  <si>
    <t>0140516</t>
  </si>
  <si>
    <t>PRŮM.6MM, D-400MM, Č.KAT.DH400-6</t>
  </si>
  <si>
    <t>0140517</t>
  </si>
  <si>
    <t>PRŮM.6-16MM, D-600MM, Č.KAT.DH600-6,8,10,16</t>
  </si>
  <si>
    <t>0140518</t>
  </si>
  <si>
    <t>PROTÉZA CÉVNÍ PLETENÁ BIFURKAČNÍ DALLON H</t>
  </si>
  <si>
    <t>PRŮM.12/6 AŽ 24/12MM, D-300MM, Č.KAT.DH300-12 AŽ 24/6 AŽ 12</t>
  </si>
  <si>
    <t>0140519</t>
  </si>
  <si>
    <t>PRŮM.14/7,16/8MM, D-400MM, Č.KAT.DH400-14/7,16/8</t>
  </si>
  <si>
    <t>0140520</t>
  </si>
  <si>
    <t>PROTÉZA CÉVNÍ ADVANTA PTFE FLIXENE LINEÁRNÍ</t>
  </si>
  <si>
    <t>25053,25054,25055 STANDARDNÍ STĚNA 6,7,8MMX10CM</t>
  </si>
  <si>
    <t>0140521</t>
  </si>
  <si>
    <t>25125,25126, 25127 GRAD.STĚNA 6,7,8MMX30CM,SLIDER GDS</t>
  </si>
  <si>
    <t>0140522</t>
  </si>
  <si>
    <t>25061,25062,25063 GRAD.STĚNA 6,7,8MMX40CM,SLIDER GDS</t>
  </si>
  <si>
    <t>0140523</t>
  </si>
  <si>
    <t>25058,25059,25060 GRAD.STĚNA 6,7,8MMX50CM,SLIDER GDS</t>
  </si>
  <si>
    <t>0140524</t>
  </si>
  <si>
    <t>25050,25051 GRAD.STĚNA TRUMPET 6,7MMX45CM,SLIDER GDS</t>
  </si>
  <si>
    <t>0140525</t>
  </si>
  <si>
    <t>25107-109 GRAD.STĚNA ZUŽUJ.SE STENT 4-6,4-7,5-8MMX45CM,SLIDER GDS NA 4,5MM KONCI</t>
  </si>
  <si>
    <t>0140526</t>
  </si>
  <si>
    <t>25076,25077,25078 GRAD.STĚNA TRUMPET 4-6,4-7,5-8MMX35CM,SLIDER GDS</t>
  </si>
  <si>
    <t>0140527</t>
  </si>
  <si>
    <t>25115-117 GRAD.STĚNA,ZUŽUJ.SE STENT,4-6,4-7,5-8MMX45CM,SLIDER GDS NA 4,5MM KONCI</t>
  </si>
  <si>
    <t>0140528</t>
  </si>
  <si>
    <t>25070,25071,25072 GRAD.STĚNA TRUMPET 4-6,4-7,5-8MMX45CM SLIDER GDS</t>
  </si>
  <si>
    <t>0140529</t>
  </si>
  <si>
    <t>25119 ,25120,25121 GRAD.STĚNA 6,7,8MMX80CM,SLIDER GDS</t>
  </si>
  <si>
    <t>0140530</t>
  </si>
  <si>
    <t>25064,25065,25066 GRAD.STĚNA TRUMPET 6,7,8MMX80CM,SLIDER GDS</t>
  </si>
  <si>
    <t>0140531</t>
  </si>
  <si>
    <t>PROTÉZA CÉVNÍ ADVANTA PTFE SST LINEÁRNÍ</t>
  </si>
  <si>
    <t>25026,25027 7,8MM X 10CM</t>
  </si>
  <si>
    <t>0140532</t>
  </si>
  <si>
    <t>24013,24018,24023,24028,24033,24038,24043 VELKÝ PRŮM.12,14,16,18,20,22,24MMX30CM</t>
  </si>
  <si>
    <t>0140533</t>
  </si>
  <si>
    <t>25022 4MM X 30CM</t>
  </si>
  <si>
    <t>0140534</t>
  </si>
  <si>
    <t>25041 6MM X 30CM,SLIDER GDS OBOUSTRANNĚ</t>
  </si>
  <si>
    <t>0140535</t>
  </si>
  <si>
    <t>25012 KRÁTKÉ ZÚŽENÍ 4-7MM X 45CM,SLIDER GDS OBOUSTR.</t>
  </si>
  <si>
    <t>0140536</t>
  </si>
  <si>
    <t>25014 KRÁTKÉ ZÚŽENÍ 4-6MM X 45CM,SLIDER GDS</t>
  </si>
  <si>
    <t>0140537</t>
  </si>
  <si>
    <t>25002,25016,25004 6,7,8MM X 50CM,SLIDER GDS</t>
  </si>
  <si>
    <t>0140538</t>
  </si>
  <si>
    <t>25013, 25015 KRÁTKÉ ZÚŽENÍ 4-7,4-6MMX30,45CMX5 KROUŽK. VÝZT.,SLIDER GDS</t>
  </si>
  <si>
    <t>0140539</t>
  </si>
  <si>
    <t>25025,25030 KRÁTKÉ ZÚŽENÍ 4-7MMX30,40CMX5 KROUŽK. VÝZT.,SLIDER GDS OBOUSTR.</t>
  </si>
  <si>
    <t>0140540</t>
  </si>
  <si>
    <t>25003 6MM X 70CM,SLIDER GDS</t>
  </si>
  <si>
    <t>0140541</t>
  </si>
  <si>
    <t>25005,25018 8,7MM X 80CM,SLIDER GDS</t>
  </si>
  <si>
    <t>0140542</t>
  </si>
  <si>
    <t>25008 8MM X 50CM X 15CM KROUŽK.VÝZTUŽ,SLIDER GDS</t>
  </si>
  <si>
    <t>0140543</t>
  </si>
  <si>
    <t>25024 6MMX50CMX15CM KROUŽK.VÝZT.,SLIDER GDS OBOUSTR.</t>
  </si>
  <si>
    <t>0140544</t>
  </si>
  <si>
    <t>PROTÉZA CÉVNÍ ADVANTA PTFE SST BIFURKAČNÍ</t>
  </si>
  <si>
    <t>24001,24002,24003,24004,24005,24006,24007, 12,14,16,18,20,22,24 X 6-12MM X 40CM</t>
  </si>
  <si>
    <t>0140545</t>
  </si>
  <si>
    <t>25036,25037 7,8MM X 50CM X 30CM KROUŽK.VÝZT.,SLIDER GDS OBOUSTR.</t>
  </si>
  <si>
    <t>0140546</t>
  </si>
  <si>
    <t>25043 6MM X 50CM X 30CM,SLIDER GDS</t>
  </si>
  <si>
    <t>0140547</t>
  </si>
  <si>
    <t>25007,25019,25009 6-8MM X 80CM X 20CM KROUŽK.VÝZT.,SLIDER GDS OBOUSTR.</t>
  </si>
  <si>
    <t>0140548</t>
  </si>
  <si>
    <t>25044,25045 6,8MM X 80CM X 60CM,SLIDER GDS</t>
  </si>
  <si>
    <t>0140549</t>
  </si>
  <si>
    <t>25020,25021 DLOUHÉ ZÚŽENÍ 4-7MM X 80CM X 60,20CM KROUŽK.VÝZT.,SLIDER GDS</t>
  </si>
  <si>
    <t>0140550</t>
  </si>
  <si>
    <t>25042 DLOUHÉ ZÚŽENÍ 6-8MM X 80CM X 20CM KROUŽK.VÝZT.,SLIDER GDS OBOUSTR.</t>
  </si>
  <si>
    <t>0140713</t>
  </si>
  <si>
    <t>IMPLANTÁT UROLOGICKÝ UMĚLÝ SVĚRAČ MOČOVÝ - VICTO+</t>
  </si>
  <si>
    <t>KIT SPHINCTER VICTO+;KIT-AUS-XX(XX=37,40,45,50);PUMPA,MANŽETA,BALON,PŘÍSLUŠENST.</t>
  </si>
  <si>
    <t>0141001</t>
  </si>
  <si>
    <t>60550-44-S</t>
  </si>
  <si>
    <t>0141002</t>
  </si>
  <si>
    <t>60550-52-S</t>
  </si>
  <si>
    <t>0141005</t>
  </si>
  <si>
    <t>EXTRAKTOR - TETRAPOD, CIZÍCH TĚLES/POLYPŮ</t>
  </si>
  <si>
    <t>804XXX, 805XXX, MAX.POUŽITÍ 20X</t>
  </si>
  <si>
    <t>0141006</t>
  </si>
  <si>
    <t>EXTRAKTOR CIZÍCH TĚLES 1:2/2:2 ZUBY</t>
  </si>
  <si>
    <t>807XXX, 812XXX, MAX.POUŽITÍ 20X</t>
  </si>
  <si>
    <t>0141007</t>
  </si>
  <si>
    <t>EXTRAKTOR - KLEŠTĚ EXTRAKČNÍ TYP MYŠÍ ZUB</t>
  </si>
  <si>
    <t>816XXX, 817XXX, MAX.POUŽITÍ 20X</t>
  </si>
  <si>
    <t>0141008</t>
  </si>
  <si>
    <t>EXTRAKTOR - KLEŠTĚ EXTRAKČNÍ TYP KROKODÝL</t>
  </si>
  <si>
    <t>820XXX, 821XXX, MAX.POUŽITÍ 20X</t>
  </si>
  <si>
    <t>0141009</t>
  </si>
  <si>
    <t>KLIČKA POLYPEKTOMICKÁ - OPAK.POUŽITÍ, DRÁT</t>
  </si>
  <si>
    <t>720XX0, 723XX0, 725XX0, 726XX0, MAX.POUŽITÍ 10X</t>
  </si>
  <si>
    <t>0141010</t>
  </si>
  <si>
    <t>KLIČKA POLYPEKTOMICKÁ - OPAK.POUŽITÍ, ROTAČNÍ, DRÁT</t>
  </si>
  <si>
    <t>71XXX0, 721XX0, 722XX0, MAX.POUŽITÍ 10X</t>
  </si>
  <si>
    <t>0141011</t>
  </si>
  <si>
    <t>KLIČKA POLYPEKTOMICKÁ - OPAK.POUŽITÍ, ASYMETRICKÁ, DRÁT</t>
  </si>
  <si>
    <t>70XXX0, MAX.POUŽITÍ 10X</t>
  </si>
  <si>
    <t>0141012</t>
  </si>
  <si>
    <t>KANYLA ERCP, STRANDARD</t>
  </si>
  <si>
    <t>52xxxx, MAX.POUŽITÍ 5X</t>
  </si>
  <si>
    <t>0141013</t>
  </si>
  <si>
    <t>KANYLA ERCP, S KOVOVOU ŠPIČKOU</t>
  </si>
  <si>
    <t>53xxxx, MAX.POUŽITÍ 5X</t>
  </si>
  <si>
    <t>0141014</t>
  </si>
  <si>
    <t>PAPILOTOM 1-LUMENNÝ</t>
  </si>
  <si>
    <t>502XXX, 503XXX, MAX.POUŽITÍ 3X</t>
  </si>
  <si>
    <t>0141015</t>
  </si>
  <si>
    <t>PAPILOTOM 2-LUMENNÝ</t>
  </si>
  <si>
    <t>512XXX, 519XXX, MAX.POUŽITÍ 3X</t>
  </si>
  <si>
    <t>0141016</t>
  </si>
  <si>
    <t>PAPILOTOM JEHLOVÝ</t>
  </si>
  <si>
    <t>516415, MAX.POUŽITÍ 3X</t>
  </si>
  <si>
    <t>0141017</t>
  </si>
  <si>
    <t>EXTRAKTOR - KOŠÍK - 4 DRÁTY</t>
  </si>
  <si>
    <t>605XXX, 606XXX, 6154XX, MAX.POUŽITÍ 10X</t>
  </si>
  <si>
    <t>0141018</t>
  </si>
  <si>
    <t>EXTRAKTOR - KOŠÍK - 6 DRÁTŮ</t>
  </si>
  <si>
    <t>607XXX, 608XXX, 6156XX, MAX.POUŽITÍ 10X</t>
  </si>
  <si>
    <t>0141019</t>
  </si>
  <si>
    <t>BALÓNEK EXTRAKČNÍ - MULTI-STAGE</t>
  </si>
  <si>
    <t>GEB-03-25-035</t>
  </si>
  <si>
    <t>0141020</t>
  </si>
  <si>
    <t>VODIČ NITINOLOVÝ, HYDROFILNÍ, BAWARIAN-WIRE</t>
  </si>
  <si>
    <t>GGW-03-XX-2XX, GGW-03-XX-400, GGW-04-35-400, MAX.POUŽITÍ 3X</t>
  </si>
  <si>
    <t>0141021</t>
  </si>
  <si>
    <t>GGW-03-XX-450, GGW-04-35-450, MAX.POUŽITÍ 3X</t>
  </si>
  <si>
    <t>0141028</t>
  </si>
  <si>
    <t>KATETR BALÓNKOVÝ PTCA - XTRM-FORCE; XTRM-WAY 3; XTRM-SUMMIT</t>
  </si>
  <si>
    <t>XTRM-XXXX</t>
  </si>
  <si>
    <t>0141029</t>
  </si>
  <si>
    <t>KORONÁRNÍ, 6XX-XXX-XXX</t>
  </si>
  <si>
    <t>BRL</t>
  </si>
  <si>
    <t>0141030</t>
  </si>
  <si>
    <t>PERIFERNÍ, 6XX-XXX-XXX</t>
  </si>
  <si>
    <t>0141031</t>
  </si>
  <si>
    <t>KORONÁRNÍ, CHRONICKÉ UZÁVĚRY, 1XX-XXX-XXX</t>
  </si>
  <si>
    <t>0141032</t>
  </si>
  <si>
    <t>KARDIOSTEH COROLENE  20S04C,20S04D, 20S04A</t>
  </si>
  <si>
    <t>8/0,JEHLA 6.4MM,8MM, R,45CM,60CM</t>
  </si>
  <si>
    <t>PET</t>
  </si>
  <si>
    <t>0141033</t>
  </si>
  <si>
    <t>KARDIOSTEH COROLENE  20S04B</t>
  </si>
  <si>
    <t>8/0,JEHLA 6.4MM, KL,45CM,60CM</t>
  </si>
  <si>
    <t>0141034</t>
  </si>
  <si>
    <t>KARDIOSTEH COROLENE  20S05G</t>
  </si>
  <si>
    <t>7/0,JEHLA 8MM,R,60CM</t>
  </si>
  <si>
    <t>0141035</t>
  </si>
  <si>
    <t>KARDIOSTEH COROLENE  20S05C, 20S05B</t>
  </si>
  <si>
    <t>7/0,JEHLA 10MM,R,60CM,75CM</t>
  </si>
  <si>
    <t>0141036</t>
  </si>
  <si>
    <t>KARDIOSTEH COROLENE  20S05F</t>
  </si>
  <si>
    <t>7/0,JEHLA 8MM,KL,60CM</t>
  </si>
  <si>
    <t>0141037</t>
  </si>
  <si>
    <t>KARDIOSTEH COROLENE  20S05D, 20S05A</t>
  </si>
  <si>
    <t>7/0,JEHLA 10MM,KL,60CM,75CM</t>
  </si>
  <si>
    <t>0141038</t>
  </si>
  <si>
    <t>KARDIOSTEH COROLENE  20S05E</t>
  </si>
  <si>
    <t>7/0,JEHLA 13MM,KL,60CM,</t>
  </si>
  <si>
    <t>0141039</t>
  </si>
  <si>
    <t>KARDIOSTEH COROLENE  20S07H</t>
  </si>
  <si>
    <t>6/0,JEHLA 8MM,R,75CM,JEMNÁ JEHLA</t>
  </si>
  <si>
    <t>0141040</t>
  </si>
  <si>
    <t>KARDIOSTEH COROLENE  20S07B,20S07C,20S07D</t>
  </si>
  <si>
    <t>6/0,JEHLA 10,13MM,R,60CM,75CM</t>
  </si>
  <si>
    <t>0141041</t>
  </si>
  <si>
    <t>KARDIOSTEH COROLENE  20S07G</t>
  </si>
  <si>
    <t>0141042</t>
  </si>
  <si>
    <t>KARDIOSTEH COROLENE  20S07F,20S07A</t>
  </si>
  <si>
    <t>6/0,JEHLA 10,13MM,KL,75CM</t>
  </si>
  <si>
    <t>0141043</t>
  </si>
  <si>
    <t>KARDIOSTEH COROLENE  20S07K</t>
  </si>
  <si>
    <t>6/0,JEHLA 13,R,120CM</t>
  </si>
  <si>
    <t>0141044</t>
  </si>
  <si>
    <t>KARDIOSTEH COROLENE 20S10E,20S10B,20S10Q,20S10H</t>
  </si>
  <si>
    <t>5/0,JEHLA 13,16,26MM,R,75CM</t>
  </si>
  <si>
    <t>0141045</t>
  </si>
  <si>
    <t>KARDIOSTEH COROLENE 20S10U,20S10A</t>
  </si>
  <si>
    <t>5/0,JEHLA 13,18MM,KL,90CM</t>
  </si>
  <si>
    <t>0141046</t>
  </si>
  <si>
    <t>KARDIOSTEH COROLENE 20S10C</t>
  </si>
  <si>
    <t>5/0,JEHLA 13MM,KL,75CM</t>
  </si>
  <si>
    <t>0141047</t>
  </si>
  <si>
    <t>KARDIOSTEH COROLENE 20S10D</t>
  </si>
  <si>
    <t>5/0,JEHLA 18MM,KL,75CM</t>
  </si>
  <si>
    <t>0141048</t>
  </si>
  <si>
    <t>KARDIOSTEH COROLENE 20S10T</t>
  </si>
  <si>
    <t>5/0,JEHLA 18MM,KL,120CM</t>
  </si>
  <si>
    <t>0141049</t>
  </si>
  <si>
    <t>KARDIOSTEH COROLENE 20S10I</t>
  </si>
  <si>
    <t>5/0,JEHLA 18MM,R,90CM</t>
  </si>
  <si>
    <t>0141050</t>
  </si>
  <si>
    <t>KARDIOSTEH COROLENE 20S15F,20S15B,20S15I,20S15H</t>
  </si>
  <si>
    <t>4/0,JEHLA 18,22,26MM,R,75CM</t>
  </si>
  <si>
    <t>0141051</t>
  </si>
  <si>
    <t>KARDIOSTEH COROLENE 20S15V,20S15R</t>
  </si>
  <si>
    <t>4/0,JEHLA 22,26MM,R,120CM</t>
  </si>
  <si>
    <t>0141052</t>
  </si>
  <si>
    <t>KARDIOSTEH COROLENE 20S15Q,20S15AH,20S15E</t>
  </si>
  <si>
    <t>4/0,JEHLA 18,26MM,KL,90CM</t>
  </si>
  <si>
    <t>0141053</t>
  </si>
  <si>
    <t>KARDIOSTEH COROLENE 20S15A,20S15C,20S15D</t>
  </si>
  <si>
    <t>4/0,JEHLA 18,13,26MM,KL,75CM</t>
  </si>
  <si>
    <t>0141054</t>
  </si>
  <si>
    <t>KARDIOSTEH COROLENE 20S15S</t>
  </si>
  <si>
    <t>4/0,JEHLA 26MM,KL,120CM</t>
  </si>
  <si>
    <t>0141055</t>
  </si>
  <si>
    <t>KARDIOSTEH COROLENE 20S15G,20S15Y,20S15Z</t>
  </si>
  <si>
    <t>4/0,JEHLA 16,22MM,R,90CM</t>
  </si>
  <si>
    <t>0141056</t>
  </si>
  <si>
    <t>KARDIOSTEH COROLENE 20S15T,20S15N</t>
  </si>
  <si>
    <t>0141057</t>
  </si>
  <si>
    <t>KARDIOSTEH COROLENE 20S20C,20S20B,20S20E,20S20F</t>
  </si>
  <si>
    <t>3/0,JEHLA 18,22,26MM,R,75CM</t>
  </si>
  <si>
    <t>0141058</t>
  </si>
  <si>
    <t>KARDIOSTEH COROLENE 20S20R</t>
  </si>
  <si>
    <t>3/0,JEHLA 26MM,KL,90CM</t>
  </si>
  <si>
    <t>0141059</t>
  </si>
  <si>
    <t>KARDIOSTEH COROLENE 20S20N,20S20M,20S20L</t>
  </si>
  <si>
    <t>3/0,JEHLA 18,26MM,KL,120CM</t>
  </si>
  <si>
    <t>0141060</t>
  </si>
  <si>
    <t>KARDIOSTEH COROLENE 20S20Z,20S20A,20S20G</t>
  </si>
  <si>
    <t>3/0,JEHLA 22,26,36MM,KL,90,120CM</t>
  </si>
  <si>
    <t>0141061</t>
  </si>
  <si>
    <t>KARDIOSTEH COROLENE 20S20K</t>
  </si>
  <si>
    <t>3/0,JEHLA 26MM,R,120CM</t>
  </si>
  <si>
    <t>0141062</t>
  </si>
  <si>
    <t>KARDIOSTEH COROLENE 20S30D,20S30E,20S30C</t>
  </si>
  <si>
    <t>2/0,JEHLA 18,22,26MM,R,120CM</t>
  </si>
  <si>
    <t>0141063</t>
  </si>
  <si>
    <t>KARDIOSTEH COROLENE 20S30J</t>
  </si>
  <si>
    <t>2/0,JEHLA 26MM,R,75CM</t>
  </si>
  <si>
    <t>0141064</t>
  </si>
  <si>
    <t>KARDIOSTEH COROLENE 20S30F,20S30G</t>
  </si>
  <si>
    <t>2/0,JEHLA 18MM,KL,R,120CM</t>
  </si>
  <si>
    <t>0141065</t>
  </si>
  <si>
    <t>KARDIOSTEH COROLENE 20S30Z</t>
  </si>
  <si>
    <t>2/0,JEHLA 26MM,KL,120CM</t>
  </si>
  <si>
    <t>0141066</t>
  </si>
  <si>
    <t>KARDIOSTEH CARDIONYL I72021F62M, 72021F620</t>
  </si>
  <si>
    <t>6/0,JEHLA 12MM,R,60CM,80CM,KS=4 VLÁKNA</t>
  </si>
  <si>
    <t>0141067</t>
  </si>
  <si>
    <t>KARDIOSTEH CARDIONYL 72120N72, 72193N72</t>
  </si>
  <si>
    <t>4/0,5/0,JEHLA 12MM,16MM,R,80CM,KS=6 VLÁKEN</t>
  </si>
  <si>
    <t>0141068</t>
  </si>
  <si>
    <t>KARDIOSTEH CARDIONYL 72106K723</t>
  </si>
  <si>
    <t>5/0,JEHLA 12MM,KL,80CM,KS=5 VLÁKEN,PLEDGET W 2X3.5</t>
  </si>
  <si>
    <t>0141069</t>
  </si>
  <si>
    <t>KARDIOSTEH CARDIONYL 720172</t>
  </si>
  <si>
    <t>7/0,JEHLA 8MM,R,80CM,JEMNÁ JEHLA</t>
  </si>
  <si>
    <t>0141070</t>
  </si>
  <si>
    <t>KARDIOSTEH CARDIONYL 720202M,720202,I72020FH23M</t>
  </si>
  <si>
    <t>7/0,6/0,JEHLA 10MM,R,80CM,60CM</t>
  </si>
  <si>
    <t>0141071</t>
  </si>
  <si>
    <t>KARDIOSTEH CARDIONYL U72018HH2M</t>
  </si>
  <si>
    <t>7/0,JEHLA 10MM,R,60CM,80CM,JEMNÁ JEHLA</t>
  </si>
  <si>
    <t>0141072</t>
  </si>
  <si>
    <t>KARDIOSTEH CARDIONYL U72018K2</t>
  </si>
  <si>
    <t>7/0,JEHLA 10MM,KL,80CM</t>
  </si>
  <si>
    <t>0141073</t>
  </si>
  <si>
    <t>KARDIOSTEH CARDIONYL 72019LH28,720202W,I72022FH23M</t>
  </si>
  <si>
    <t>6/0,JEHLA 8,10MM,KL,R,80CM,PLEDGET W 2X3,W 2X3.5</t>
  </si>
  <si>
    <t>0141074</t>
  </si>
  <si>
    <t>KARDIOSTEH CARDIONYL 720212,72021F,720252</t>
  </si>
  <si>
    <t>6/0,JEHLA 12,13,18MM,R,80CM</t>
  </si>
  <si>
    <t>0141075</t>
  </si>
  <si>
    <t>KARDIOSTEH CARDIONYL 72019NH23,72106FH23,72106KH23</t>
  </si>
  <si>
    <t>5/0,6/0,JEHLA 10,12MML,R,80CM,PLEDGET W 2X3,W 2X3.5</t>
  </si>
  <si>
    <t>0141076</t>
  </si>
  <si>
    <t>KARDIOSTEH CARDIONYL 721772</t>
  </si>
  <si>
    <t>6/0,4/0,JEHLA 13,16MM,R,80CM</t>
  </si>
  <si>
    <t>0141077</t>
  </si>
  <si>
    <t>KARDIOSTEH CARDIONYL 720502</t>
  </si>
  <si>
    <t>6/0,JEHLA 10MM,R,80CM</t>
  </si>
  <si>
    <t>0141078</t>
  </si>
  <si>
    <t>KARDIOSTEH CARDIONYL 72020K2</t>
  </si>
  <si>
    <t>6/0,JEHLA 8MM,KL,80CM</t>
  </si>
  <si>
    <t>0141079</t>
  </si>
  <si>
    <t>KARDIOSTEH CARDIONYL 721052,721072,721092,721502</t>
  </si>
  <si>
    <t>5/0,JEHLA12,13,16,20,26MM,R,80CM</t>
  </si>
  <si>
    <t>0141080</t>
  </si>
  <si>
    <t>KARDIOSTEH CARDIONYL 72105K2,72108K2</t>
  </si>
  <si>
    <t>5/0,JEHLA,13,18,20MM,KL,80CM</t>
  </si>
  <si>
    <t>0141081</t>
  </si>
  <si>
    <t>KARDIOSTEH CARDIONYL 721092,721202,721222,72125F2R</t>
  </si>
  <si>
    <t>5/0,JEHLA 20,12,18,25MM,R,80CM,90CM</t>
  </si>
  <si>
    <t>0141082</t>
  </si>
  <si>
    <t>KARDIOSTEH CARDIONYL 721202,721212</t>
  </si>
  <si>
    <t>5/0,JEHLA 12,16MM,R,60CM,80CM</t>
  </si>
  <si>
    <t>0141083</t>
  </si>
  <si>
    <t>KARDIOSTEH CARDIONYL 72121K2</t>
  </si>
  <si>
    <t>5/0,JEHLA 16MM,KL,80CM</t>
  </si>
  <si>
    <t>0141084</t>
  </si>
  <si>
    <t>KARDIOSTEH CARDIONYL 721792,721802,721812,721822</t>
  </si>
  <si>
    <t>4/0,JEHLA 16,18,20,25MM,R,80CM</t>
  </si>
  <si>
    <t>0141085</t>
  </si>
  <si>
    <t>KARDIOSTEH CARDIONYL 72179K2,72189K2</t>
  </si>
  <si>
    <t>4/0,JEHLA 16,20MM,KL,80CM</t>
  </si>
  <si>
    <t>0141086</t>
  </si>
  <si>
    <t>KARDIOSTEH CARDIONYL 722522,722532,722542,721932</t>
  </si>
  <si>
    <t>3/0,4/0,JEHLA 20,25,30,16MM,R,80CM,60CM</t>
  </si>
  <si>
    <t>0141087</t>
  </si>
  <si>
    <t>KARDIOSTEH CARDIONYL 721932,721942,722662</t>
  </si>
  <si>
    <t>4/0,3/0,JEHLA 16,20,25MM,R,80CM</t>
  </si>
  <si>
    <t>0141088</t>
  </si>
  <si>
    <t>KARDIOSTEH CARDIONYL 721952R,722662,721952,723392</t>
  </si>
  <si>
    <t>4/0,3/0,2/0,JEHLA 25,20MM,R,80CM,90CM</t>
  </si>
  <si>
    <t>0141089</t>
  </si>
  <si>
    <t>KARDIOSTEH CARDIONYL 722672,723402,724142,723402</t>
  </si>
  <si>
    <t>3/0,2/0,JEHLA 30,25MM,R,80CM</t>
  </si>
  <si>
    <t>0141090</t>
  </si>
  <si>
    <t>KARDIOSTEH CARDIONYL 72179</t>
  </si>
  <si>
    <t>4/0,3/0,JEHLA 16MM,R,KL,80CM</t>
  </si>
  <si>
    <t>0141091</t>
  </si>
  <si>
    <t>KARDIOSTEH CARDIONYL 72106KH23</t>
  </si>
  <si>
    <t>5/0,JEHLA 12MM,KL,80CM</t>
  </si>
  <si>
    <t>0141092</t>
  </si>
  <si>
    <t>KARDIOSTEH CARDIONYL 723272,723282,724022</t>
  </si>
  <si>
    <t>3/0BIS,2/0,JEHLA 25,30,35MM,R,80CM</t>
  </si>
  <si>
    <t>0141093</t>
  </si>
  <si>
    <t>KARDIOSTEH CARDIONYL 723272,724032</t>
  </si>
  <si>
    <t>2/0,JEHLA 25,40MM,R,80CM</t>
  </si>
  <si>
    <t>0141094</t>
  </si>
  <si>
    <t>KARDIOSTEH CARDIONYL 721202</t>
  </si>
  <si>
    <t>5/0,JEHLA 13MM,R,80CM</t>
  </si>
  <si>
    <t>0141095</t>
  </si>
  <si>
    <t>KARDIOSTEH CARDIONYL 72017X02X</t>
  </si>
  <si>
    <t>7/0,6/0,JEHLA 8MM,R,7.5CM,VELMI JEMNÁ JEHLA PRO MINIINVASIVNÍ CHIR.</t>
  </si>
  <si>
    <t>0141096</t>
  </si>
  <si>
    <t>KARDIOSTEH CARDIONYL 72253NHO,72327NHO,72252</t>
  </si>
  <si>
    <t>3/0,3/0BIS,JEHLA 20,25MM,R,80CM</t>
  </si>
  <si>
    <t>0141097</t>
  </si>
  <si>
    <t>KARDIOSTEH CARDIONYL 72401,72402,72403,72474</t>
  </si>
  <si>
    <t>2/0,1,JEHLA 30,35,40MM,R,80CM</t>
  </si>
  <si>
    <t>0141098</t>
  </si>
  <si>
    <t>KARDIOSTEH CARDIONYL 72414,72486,72487,72413</t>
  </si>
  <si>
    <t>2/0,1,JEHLA 25,30MM,R,80CM</t>
  </si>
  <si>
    <t>0141099</t>
  </si>
  <si>
    <t>KARDIOSTEH CARDIONYL 72488,72850,72340</t>
  </si>
  <si>
    <t>1,3,3/0BIS,JEHLA 35,25,R,80CM</t>
  </si>
  <si>
    <t>0141100</t>
  </si>
  <si>
    <t>KARDIOSTEH CARDIONYL 72021,72025,72125</t>
  </si>
  <si>
    <t>6/0,5/0,JEHLA 12,18,25MM,R,80CM</t>
  </si>
  <si>
    <t>0141101</t>
  </si>
  <si>
    <t>KARDIOSTEH CARDIONYL 72018,72107,72109</t>
  </si>
  <si>
    <t>6/0,5/0,JEHLA 16,20MM,R,80CM</t>
  </si>
  <si>
    <t>0141102</t>
  </si>
  <si>
    <t>KARDIOSTEH CARDIONYL 72608</t>
  </si>
  <si>
    <t>2,JEHLA 45MM,C,90CM</t>
  </si>
  <si>
    <t>0141103</t>
  </si>
  <si>
    <t>KARDIOSTEH CARDIOXYL 73P30G,73P30X,73P30I,73P30P</t>
  </si>
  <si>
    <t>2/0,JEHLA 18,20,25MM,KL,R,90CM</t>
  </si>
  <si>
    <t>0141104</t>
  </si>
  <si>
    <t>KARDIOSTEH CARDIOXYL 73P30K,73P30A,73P30E</t>
  </si>
  <si>
    <t>2/0,25,18MM,KL,90CM</t>
  </si>
  <si>
    <t>0141105</t>
  </si>
  <si>
    <t>KARDIOSTEH CARDIOXYL 73P30T,73P30Y,73P35D</t>
  </si>
  <si>
    <t>2/0,0,JEHLA 18,25MM,KL,75CM,90CM</t>
  </si>
  <si>
    <t>0141106</t>
  </si>
  <si>
    <t>KARDIOSTEH CARDIOXYL 73P30S,73P30R,73P30B</t>
  </si>
  <si>
    <t>2/0,JEHLA 18MM,KL,90CM,PLEDGET TD 3X5,3X7,3X3</t>
  </si>
  <si>
    <t>0141107</t>
  </si>
  <si>
    <t>KARDIOSTEH CARDIOXYL 73P30L,73P30Q,73P30F</t>
  </si>
  <si>
    <t>2/0,JEHLA 25,18MM,KL,90CM,PLEDGET TD 3X7,3X5</t>
  </si>
  <si>
    <t>0141108</t>
  </si>
  <si>
    <t>KARDIOSTEH CARDIOXYL 73P30V,73P30O,73P30AA</t>
  </si>
  <si>
    <t>2/0,JEHLA 18,25MM,KL,R,90CM,75CM,PLEDGET TD 3X7</t>
  </si>
  <si>
    <t>0141109</t>
  </si>
  <si>
    <t>KARDIOSTEH CARDIOXYL 73P30J,73P30D</t>
  </si>
  <si>
    <t>2/0,JEHLA 20MM,KL,90CM,PLEDGET T 3X5</t>
  </si>
  <si>
    <t>0141110</t>
  </si>
  <si>
    <t>KARDIOSTEH CARDIOXYL 73P30W,73P30U</t>
  </si>
  <si>
    <t>2/0,JEHLA 20MM,KL,R,90CM,75CM,PLEDGET TD 3X5,3X7</t>
  </si>
  <si>
    <t>0141111</t>
  </si>
  <si>
    <t>KARDIOSTEH CARDIOXYL 73P20B</t>
  </si>
  <si>
    <t>3/0,JEHLA 18,MM,KL,90CM</t>
  </si>
  <si>
    <t>0141112</t>
  </si>
  <si>
    <t>KARDIOSTEH CARDIOXYL 73P35A</t>
  </si>
  <si>
    <t>0,JEHLA 25MM,KL,90CM,PLEDGET TD 3X5</t>
  </si>
  <si>
    <t>0141113</t>
  </si>
  <si>
    <t>KARDIOSTEH CARDIOXYL 73S10C</t>
  </si>
  <si>
    <t>5/0,JEHLA 12MM,R,75CM</t>
  </si>
  <si>
    <t>0141114</t>
  </si>
  <si>
    <t>KARDIOSTEH CARDIOXYL 73S10A</t>
  </si>
  <si>
    <t>5/0,JEHLA 12MM,R,90CM</t>
  </si>
  <si>
    <t>0141115</t>
  </si>
  <si>
    <t>KARDIOSTEH CARDIOXYL 73S10D</t>
  </si>
  <si>
    <t>5/0,JEHLA 12MM,KL,75CM,PLEDGET TD 3X3</t>
  </si>
  <si>
    <t>0141116</t>
  </si>
  <si>
    <t>KARDIOSTEH CARDIOXYL 73S15G,73S15K,73S15A</t>
  </si>
  <si>
    <t>4/0,JEHLA 16,18MM,KL,R,75CM,90CM</t>
  </si>
  <si>
    <t>0141117</t>
  </si>
  <si>
    <t>KARDIOSTEH CARDIOXYL 73S15F,73S15B</t>
  </si>
  <si>
    <t>4/0,JEHLA 18,20MM,KL,R,90CM</t>
  </si>
  <si>
    <t>0141118</t>
  </si>
  <si>
    <t>KARDIOSTEH CARDIOXYL 73S20F,73S20E</t>
  </si>
  <si>
    <t>3/0,JEHLA 18,20MM,KL,75CM,90CM</t>
  </si>
  <si>
    <t>0141119</t>
  </si>
  <si>
    <t>KARDIOSTEH CARDIOXYL 73S20B,73S20C,73S20D,73S30M</t>
  </si>
  <si>
    <t>3/0,2/0,JEHLA 18,20,25MM,R,90CM</t>
  </si>
  <si>
    <t>0141120</t>
  </si>
  <si>
    <t>KARDIOSTEH CARDIOXYL 73S30N,73S30O,73S15C,73S20A</t>
  </si>
  <si>
    <t>2/0,4/0,3/0,JEHLA 20,25MM,R,90CM</t>
  </si>
  <si>
    <t>0141121</t>
  </si>
  <si>
    <t>KARDIOSTEH CARDIOXYL 73S30AG,73S30V</t>
  </si>
  <si>
    <t>2/0,JEHLA 25MM,R,75CM,90CM</t>
  </si>
  <si>
    <t>0141122</t>
  </si>
  <si>
    <t>KARDIOSTEH CARDIOXYL 73S30W,73S30Y,73S30AA</t>
  </si>
  <si>
    <t>2/0,JEHLA 18,20,25MM,KL,90CM</t>
  </si>
  <si>
    <t>0141123</t>
  </si>
  <si>
    <t>KARDIOSTEH CARDIOXYL 73S20G,73S35A</t>
  </si>
  <si>
    <t>3/0,0,JEHLA 20,25MM,KL,90CM</t>
  </si>
  <si>
    <t>0141124</t>
  </si>
  <si>
    <t>KARDIOSTEH CARDIOXYL 73S30P,73S30R,73S30AF</t>
  </si>
  <si>
    <t>2/0,JEHLA 18,20MM,KL,75CM,90CM</t>
  </si>
  <si>
    <t>0141125</t>
  </si>
  <si>
    <t>KARDIOSTEH CARDIOXYL 73S30T</t>
  </si>
  <si>
    <t>2/0,JEHLA 25MM,KL,90CM</t>
  </si>
  <si>
    <t>0141126</t>
  </si>
  <si>
    <t>KARDIOSTEH CARDIOXYL 73S30A,73S30X,73S30B,73S30Z</t>
  </si>
  <si>
    <t>2/0,JEHLA 18,20MM,KL,90CM,PLEDGET TD 3X7,3X3,3X5,PLEDGET T 3X5</t>
  </si>
  <si>
    <t>0141127</t>
  </si>
  <si>
    <t>KARDIOSTEH CARDIOXYL 73S30AB,73S10B,73S15D,73S30Q</t>
  </si>
  <si>
    <t>2/0,5/0,4/0,JEHLA 25,16,18MM,KL,R,90CM,PLEDGET TD 3X7,3X3</t>
  </si>
  <si>
    <t>0141128</t>
  </si>
  <si>
    <t>KARDIOSTEH CARDIOXYL 73S30AE,73S30S,73S30E,73S30C</t>
  </si>
  <si>
    <t>2/0,JEHLA 18,20MM,KL,R,90CM,PLEDGET TD 3X5,3X7,PLEDGET T 3X5</t>
  </si>
  <si>
    <t>0141129</t>
  </si>
  <si>
    <t>KARDIOSTEH CARDIOXYL 73S30U</t>
  </si>
  <si>
    <t>2/0,JEHLA 25MM,KL,90CM,PLEDGET TD 3X7</t>
  </si>
  <si>
    <t>0141130</t>
  </si>
  <si>
    <t>KARDIOSTEH ACIER 31760,31761,31762,31763,31764,31765,31766</t>
  </si>
  <si>
    <t>6,JEHLA 48MM,TROJFAZETA,45CM</t>
  </si>
  <si>
    <t>0141131</t>
  </si>
  <si>
    <t>KARDIOSTEH ACIER 31800,31801,31802,31803</t>
  </si>
  <si>
    <t>7,JEHLA 48MM,TROJFAZETA,45CM</t>
  </si>
  <si>
    <t>0141132</t>
  </si>
  <si>
    <t>KARDIOSTEH ACIER 31842,31845,31846</t>
  </si>
  <si>
    <t>8,JEHLA 48MM,TROJFAZETA,45CM</t>
  </si>
  <si>
    <t>0141133</t>
  </si>
  <si>
    <t>KARDIOSTEH CARDIOFLON 19399K620</t>
  </si>
  <si>
    <t>2/0,JEHLA 20MM,KL,75CM</t>
  </si>
  <si>
    <t>0141134</t>
  </si>
  <si>
    <t>KARDIOSTEH CARDIOFLON 19327K820,19399KA20,19400K820</t>
  </si>
  <si>
    <t>3/0,2/0,JEHLA 25,20MM,KL,75CM</t>
  </si>
  <si>
    <t>0141135</t>
  </si>
  <si>
    <t>KARDIOSTEH CARDIOFLON 19399K820,19400KA20</t>
  </si>
  <si>
    <t>2/0,JEHLA 20,25MM,KL,75CM</t>
  </si>
  <si>
    <t>0141136</t>
  </si>
  <si>
    <t>KARDIOSTEH CARDIOFLON 19413K820,U19413N820</t>
  </si>
  <si>
    <t>2/0,JEHLA 25MM,KL,R,75CM</t>
  </si>
  <si>
    <t>0141137</t>
  </si>
  <si>
    <t>KARDIOSTEH CARDIOFLON 19399KA2A,19400K82A</t>
  </si>
  <si>
    <t>2/0,JEHLA 20,25MM,KL,75CM,PLEDGET T 3X5</t>
  </si>
  <si>
    <t>0141138</t>
  </si>
  <si>
    <t>KARDIOSTEH CARDIOFLON 19399K82J,19399NA21</t>
  </si>
  <si>
    <t>2/0,JEHLA 20,KL,R,75CM,PLEDGET TD 3X7,PLEDGET W 3X5</t>
  </si>
  <si>
    <t>0141139</t>
  </si>
  <si>
    <t>KARDIOSTEH CARDIOFLON 19400K82H,19400K82J</t>
  </si>
  <si>
    <t>2/0,JEHLA 25MM,KL,75CM,PLEDGET TD 3X5,3X7</t>
  </si>
  <si>
    <t>0141140</t>
  </si>
  <si>
    <t>KARDIOSTEH CARDIOFLON 19417K82D,19417K82G,19417K82J</t>
  </si>
  <si>
    <t>2/0,JEHLA 18MM,KL,75CM,PLEDGET T 3X7,PLEDGET TD 3X3,3X7</t>
  </si>
  <si>
    <t>0141141</t>
  </si>
  <si>
    <t>KARDIOSTEH CARDIOFLON 19412NA21,19413K82J,19417K82HR</t>
  </si>
  <si>
    <t>2/0,JEHLA 18,20,25MM,KL,R,90CM,75CM,PLEDGET TD 3X7,3X5,PLEDGET W 3X5</t>
  </si>
  <si>
    <t>0141142</t>
  </si>
  <si>
    <t>KARDIOSTEH CARDIOFLON 191082,19178K2,19181K2</t>
  </si>
  <si>
    <t>6/0,5/0,JEHLA 16,18,20MM,R,KL,75CM</t>
  </si>
  <si>
    <t>0141143</t>
  </si>
  <si>
    <t>KARDIOSTEH CARDIOFLON 19251K2,190492,191202</t>
  </si>
  <si>
    <t>4/0,7/0,6/0,JEHLA 16,12MM,KL,R,75CM</t>
  </si>
  <si>
    <t>0141144</t>
  </si>
  <si>
    <t>KARDIOSTEH CARDIOFLON 191212,191932,191942</t>
  </si>
  <si>
    <t>6/0,5/0,JEHLA 16,20MM,R,75CM</t>
  </si>
  <si>
    <t>0141145</t>
  </si>
  <si>
    <t>KARDIOSTEH CARDIOFLON 191802,181782,191812,191822</t>
  </si>
  <si>
    <t>5/0,JEHLA 16,18,20,25MM,R,75CM</t>
  </si>
  <si>
    <t>0141146</t>
  </si>
  <si>
    <t>KARDIOSTEH CARDIOFLON 192512,192482,192522,192522R</t>
  </si>
  <si>
    <t>4/0,JEHLA 16,18,20MM,R,75CM,90CM</t>
  </si>
  <si>
    <t>0141147</t>
  </si>
  <si>
    <t>KARDIOSTEH CARDIOFLON 192532,192532R,192542,193252</t>
  </si>
  <si>
    <t>4/0,3/0,JEHLA 25,30,16MM,R,75CM,90CM</t>
  </si>
  <si>
    <t>0141148</t>
  </si>
  <si>
    <t>KARDIOSTEH CARDIOFLON 193262,193302,193272,193202</t>
  </si>
  <si>
    <t>3/0,JEHLA 18,20,22,25MM,R,75CM</t>
  </si>
  <si>
    <t>0141149</t>
  </si>
  <si>
    <t>KARDIOSTEH CARDIOFLON 193282,193292,193992,194002</t>
  </si>
  <si>
    <t>3/0,2/0,JEHLA 30,35,20,25MM,R,75CM</t>
  </si>
  <si>
    <t>0141150</t>
  </si>
  <si>
    <t>KARDIOSTEH CARDIOFLON 194012,194722,194732,194742</t>
  </si>
  <si>
    <t>2/0,0,JEHLA 30,20,25MM,R,75CM</t>
  </si>
  <si>
    <t>0141151</t>
  </si>
  <si>
    <t>KARDIOSTEH CARDIOFLON U19264NH2,192652,192662,195492</t>
  </si>
  <si>
    <t>4/0,1,JEHLA 16,20,25,35MM,R,75CM</t>
  </si>
  <si>
    <t>0141152</t>
  </si>
  <si>
    <t>KARDIOSTEH CARDIOFLON 193392,193402,193412,193432</t>
  </si>
  <si>
    <t>3/0,JEHLA 20,25,30,40MM,R,75CM</t>
  </si>
  <si>
    <t>0141153</t>
  </si>
  <si>
    <t>KARDIOSTEH CARDIOFLON 193432R,194542,U19413NH2,194142</t>
  </si>
  <si>
    <t>3/0,2/0,JEHLA 40,17,25,30MM,R,90CM,75CM</t>
  </si>
  <si>
    <t>0141154</t>
  </si>
  <si>
    <t>KARDIOSTEH CARDIOFLON 194162R,194862,195632,194162</t>
  </si>
  <si>
    <t>2/0,0,1,JEHLA 40,25MM,R,75CM,90CM</t>
  </si>
  <si>
    <t>0141155</t>
  </si>
  <si>
    <t>KARDIOSTEH CARDIOFLON 19326K2,19327K2,19399K2,19400K2</t>
  </si>
  <si>
    <t>3/0,2/0,JEHLA 20,25MM,KL,75CM</t>
  </si>
  <si>
    <t>0141156</t>
  </si>
  <si>
    <t>KARDIOSTEH CARDIOFLON 19473K2,19511K2,19264K2,19401K2</t>
  </si>
  <si>
    <t>2/0,0,4/0,JEHLA 30,25,18MM,KL,75CM</t>
  </si>
  <si>
    <t>0141157</t>
  </si>
  <si>
    <t>KARDIOSTEH CARDIOFLON 19266K2,U19339KH2,19340K2,19342K2</t>
  </si>
  <si>
    <t>4/0,3/0,JEHLA 25,20,35MM,KL,75CM</t>
  </si>
  <si>
    <t>0141158</t>
  </si>
  <si>
    <t>KARDIOSTEH CARDIOFLON 19417K2,19412K2,19486K2S</t>
  </si>
  <si>
    <t>2/0,0,JEHLA 18,20,25MM,KL,75CM,120CM</t>
  </si>
  <si>
    <t>0141159</t>
  </si>
  <si>
    <t>KARDIOSTEH CARDIOFLON 19413K2,19413K2S,19486K2</t>
  </si>
  <si>
    <t>2/0,0,JEHLA 25MM,KL,75CM,120CM</t>
  </si>
  <si>
    <t>0141160</t>
  </si>
  <si>
    <t>KARDIOSTEH CARDIOFLON 19104NH23,19105NH23</t>
  </si>
  <si>
    <t>6/0,JEHLA 8,10MM,R,75CM,PLEDGET W 2X3</t>
  </si>
  <si>
    <t>0141161</t>
  </si>
  <si>
    <t>KARDIOSTEH CARDIOFLON 19399KH2A,19399KH2H,19399KH2J</t>
  </si>
  <si>
    <t>2/0,JEHLA 20MM,KL,75CM,90CM,PLEDGET T 3X5,PLEDGET TD 3X5,3X7</t>
  </si>
  <si>
    <t>0141162</t>
  </si>
  <si>
    <t>KARDIOSTEH CARDIOFLON 19400KH2J,19417KH2J,19399KH21</t>
  </si>
  <si>
    <t>2/0,JEHLA 20,25,18MM,KL,75CM,90CM,PLEDGET W 3X5,PLEDGET TD 3X7</t>
  </si>
  <si>
    <t>0141163</t>
  </si>
  <si>
    <t>KARDIOSTEH CARDIOFLON 19412KH2A,19412KH21</t>
  </si>
  <si>
    <t>2/0,JEHLA 20MM,KL,75CM,PLEDGET T 3X5,PLEDGET W 3X5</t>
  </si>
  <si>
    <t>0141164</t>
  </si>
  <si>
    <t>KARDIOSTEH CARDIOFLON 19413KH2A,19413KH2J</t>
  </si>
  <si>
    <t>2/0,JEHLA 25MM,KL,75CM,PLEDGET T 3X5,PLEDGET TD 3X7</t>
  </si>
  <si>
    <t>0141165</t>
  </si>
  <si>
    <t>KARDIOSTEH CARDIOFLON 19399NH2J,19412NH21</t>
  </si>
  <si>
    <t>2/0,JEHLA 20,25MM,R,75CM,PLEDGET TD 3X7,PLEDGET W 3X5</t>
  </si>
  <si>
    <t>0141166</t>
  </si>
  <si>
    <t>KARDIOSTEH CARDIOFLON 19144,19215,19287,19049</t>
  </si>
  <si>
    <t>6/0,5/0,4/0,7/0,JEHLA 16,12MM,C,R,75CM</t>
  </si>
  <si>
    <t>0141167</t>
  </si>
  <si>
    <t>KARDIOSTEH CARDIOFLON 19119</t>
  </si>
  <si>
    <t>6/0,JEHLA 18MM,R,75CM</t>
  </si>
  <si>
    <t>0141168</t>
  </si>
  <si>
    <t>KARDIOSTEH CARDIOFLON 19193,19194,19195,19264</t>
  </si>
  <si>
    <t>5/0,4/0,JEHLA 16,20,25MM,R,75CM</t>
  </si>
  <si>
    <t>0141169</t>
  </si>
  <si>
    <t>KARDIOSTEH CARDIOFLON 19265,19266,19231,19303</t>
  </si>
  <si>
    <t>4/0,5/0,JEHLA 20,25MM,R,C,75CM</t>
  </si>
  <si>
    <t>0141170</t>
  </si>
  <si>
    <t>KARDIOSTEH CARDIOFLON 19180,19178,19181,19251</t>
  </si>
  <si>
    <t>5/0,4/0,JEHLA 16,18,20MM,R,75CM</t>
  </si>
  <si>
    <t>0141171</t>
  </si>
  <si>
    <t>KARDIOSTEH CARDIOFLON 19248,19320</t>
  </si>
  <si>
    <t>4/0,3/0,JEHLA 16,18MM,R,75CM</t>
  </si>
  <si>
    <t>0141172</t>
  </si>
  <si>
    <t>KARDIOSTEH CARDIOFLON 19252,19253,19326,19327</t>
  </si>
  <si>
    <t>4/0,3/0,JEHLA 20,25MM,R,75CM</t>
  </si>
  <si>
    <t>0141173</t>
  </si>
  <si>
    <t>KARDIOSTEH CARDIOFLON 19328</t>
  </si>
  <si>
    <t>3/0,JEHLA 30MM,R,75CM</t>
  </si>
  <si>
    <t>0141174</t>
  </si>
  <si>
    <t>KARDIOSTEH CARDIOFLON 19398,19396,19435,19436</t>
  </si>
  <si>
    <t>2/0,JEHLA 16,18,20,25MM,R,C,75CM</t>
  </si>
  <si>
    <t>0141175</t>
  </si>
  <si>
    <t>KARDIOSTEH CARDIOFLON 19547,19548,19616,19655</t>
  </si>
  <si>
    <t>1,2,5,JEHLA 25,30,35MM,R,75CM</t>
  </si>
  <si>
    <t>0141176</t>
  </si>
  <si>
    <t>KARDIOSTEH CARDIOFLON 19549,19550,19551,19615</t>
  </si>
  <si>
    <t>1,2,JEHLA 35,40,50MM,R,75CM</t>
  </si>
  <si>
    <t>0141177</t>
  </si>
  <si>
    <t>KARDIOSTEH CARDIOFLON 19437,19438,19439,19511</t>
  </si>
  <si>
    <t>2/0,0,JEHLA 30,35,40MM,C,75CM</t>
  </si>
  <si>
    <t>0141178</t>
  </si>
  <si>
    <t>KARDIOSTEH CARDIOFLON 19584,19585,19586,19587</t>
  </si>
  <si>
    <t>1,JEHLA 25,30,35,40MM,C,75CM</t>
  </si>
  <si>
    <t>0141179</t>
  </si>
  <si>
    <t>KARDIOSTEH CARDIOFLON 19588,19635,19637,19651</t>
  </si>
  <si>
    <t>1,2,5,JEHLA 50,30,40MM,C,75CM</t>
  </si>
  <si>
    <t>0141180</t>
  </si>
  <si>
    <t>KARDIOSTEH CARDIOFLON 19654,19656,19651,19412</t>
  </si>
  <si>
    <t>5,2/0,JEHLA 30,35,50,20MM,C,R,75CM</t>
  </si>
  <si>
    <t>0141181</t>
  </si>
  <si>
    <t>KARDIOSTEH CARDIOFLON 19413,19414,19486</t>
  </si>
  <si>
    <t>2/0,0,JEHLA 25,30MM,R,75CM</t>
  </si>
  <si>
    <t>0141182</t>
  </si>
  <si>
    <t>KARDIOSTEH CARDIOFLON 19487</t>
  </si>
  <si>
    <t>0,JEHLA 30MM,R,75CM</t>
  </si>
  <si>
    <t>0141183</t>
  </si>
  <si>
    <t>KARDIOSTEH CARDIOFLON 19488,19489,19560,19561</t>
  </si>
  <si>
    <t>0,1,JEHLA 35,40,25,30MM,R,75CM</t>
  </si>
  <si>
    <t>0141184</t>
  </si>
  <si>
    <t>KARDIOSTEH CARDIOFLON 19450,19522,19523,19524</t>
  </si>
  <si>
    <t>2/0,0,JEHLA 30,20,25MM,C,75CM</t>
  </si>
  <si>
    <t>0141185</t>
  </si>
  <si>
    <t>KARDIOSTEH CARDIOFLON 19525,19526,19593,19594</t>
  </si>
  <si>
    <t>0,1,JEHLA 35,40,20,25MM,C,75CM</t>
  </si>
  <si>
    <t>0141186</t>
  </si>
  <si>
    <t>KARDIOSTEH CARDIOFLON 19595,19596,19597,19645</t>
  </si>
  <si>
    <t>1,2,JEHLA 30,35,40MM,C,75CM</t>
  </si>
  <si>
    <t>0141187</t>
  </si>
  <si>
    <t>KARDIOSTEH CARDIOFLON 19665,19688,19389,19461</t>
  </si>
  <si>
    <t>5,3/0,2/0,JEHLA 35,50MM,C,75CM</t>
  </si>
  <si>
    <t>0141188</t>
  </si>
  <si>
    <t>KARDIOSTEH CARDIOFLON 19462,19463,19535,19536</t>
  </si>
  <si>
    <t>2/0,0,JEHLA 60,65,50MM,C,75CM</t>
  </si>
  <si>
    <t>0141189</t>
  </si>
  <si>
    <t>KARDIOSTEH CARDIOFLON 19399,19400,19401,19402</t>
  </si>
  <si>
    <t>2/0,JEHLA 20,25,30,35MM,R,75CM</t>
  </si>
  <si>
    <t>0141190</t>
  </si>
  <si>
    <t>KARDIOSTEH CARDIOFLON 19338,19339,19340,19341</t>
  </si>
  <si>
    <t>3/0,JEHLA 16,20,25,30MM,R,75CM</t>
  </si>
  <si>
    <t>0141191</t>
  </si>
  <si>
    <t>KARDIOSTEH CARDIOFLON 19343,19375,19377,19378</t>
  </si>
  <si>
    <t>3/0,JEHLA 40,16,25,30MM,R,C,75CM</t>
  </si>
  <si>
    <t>0141192</t>
  </si>
  <si>
    <t>KARDIOSTEH CARDIOFLON 19002,19003,19004,19005</t>
  </si>
  <si>
    <t>5/0,4/0,3/0,2/0,250CM,CÍVKY</t>
  </si>
  <si>
    <t>0141193</t>
  </si>
  <si>
    <t>KARDIOSTEH CARDIOFLON 19006,19007,19008,19018</t>
  </si>
  <si>
    <t>0,1,2,250CM,125CM,CÍVKY</t>
  </si>
  <si>
    <t>0141194</t>
  </si>
  <si>
    <t>KARDIOSTEH CARDIOFLON 19020</t>
  </si>
  <si>
    <t>5,125CM,CÍVKY</t>
  </si>
  <si>
    <t>0141195</t>
  </si>
  <si>
    <t>KARDIOSTEH OPTIME 18S40M,18S35</t>
  </si>
  <si>
    <t>1,0,JEHLA 48MM,C,75,90CM</t>
  </si>
  <si>
    <t>0141196</t>
  </si>
  <si>
    <t>KARDIOSTEH PETERGLYD 02G40O</t>
  </si>
  <si>
    <t>1,JEHLA 48MM,C,90CM</t>
  </si>
  <si>
    <t>0141197</t>
  </si>
  <si>
    <t>KARDIOSTEH PETERGLYD 02S20AA,02S30AA</t>
  </si>
  <si>
    <t>2/0,3/0,JEHLA 22,36MM,75,90CM</t>
  </si>
  <si>
    <t>0141198</t>
  </si>
  <si>
    <t>KARDIOSTEH PREMIO 26S03E 26S03B 26S03C</t>
  </si>
  <si>
    <t>9/0,JEHLA 5MM,R,13,45,60CM</t>
  </si>
  <si>
    <t>0141199</t>
  </si>
  <si>
    <t>KARDIOSTEH PREMIO 26S04B 26S04C 26S04D</t>
  </si>
  <si>
    <t>8/0,JEHLA 6,4MM,R,45,60,75CM</t>
  </si>
  <si>
    <t>0141200</t>
  </si>
  <si>
    <t>KARDIOSTEH PREMIO 26S05K,26S05G,26S05E,260O5X</t>
  </si>
  <si>
    <t>7/0,JEHLA 8,10MM,KL,45,60,75CM</t>
  </si>
  <si>
    <t>0141201</t>
  </si>
  <si>
    <t>KARDIOSTEH PREMIO 26S05F</t>
  </si>
  <si>
    <t>0141202</t>
  </si>
  <si>
    <t>KARDIOSTEH PREMIO 26S05P</t>
  </si>
  <si>
    <t>0141203</t>
  </si>
  <si>
    <t>KARDIOSTEH PREMIO 26S05Q</t>
  </si>
  <si>
    <t>0141204</t>
  </si>
  <si>
    <t>KARDIOSTEH PREMIO 26S05C</t>
  </si>
  <si>
    <t>7/0,JEHLA 10MM,R,60CM</t>
  </si>
  <si>
    <t>0141205</t>
  </si>
  <si>
    <t>KARDIOSTEH PREMIO 26S05R</t>
  </si>
  <si>
    <t>0141206</t>
  </si>
  <si>
    <t>KARDIOSTEH PREMIO 26S05N</t>
  </si>
  <si>
    <t>0141207</t>
  </si>
  <si>
    <t>KARDIOSTEH PREMIO 26S05T</t>
  </si>
  <si>
    <t>7/0,JEHLA 13MM,R,60CM</t>
  </si>
  <si>
    <t>0141208</t>
  </si>
  <si>
    <t>KARDIOSTEH PREMIO 26S10T</t>
  </si>
  <si>
    <t>5/0,JEHLA 16MM,R,75CM</t>
  </si>
  <si>
    <t>0141209</t>
  </si>
  <si>
    <t>KARDIOSTEH PREMIO 26S07P</t>
  </si>
  <si>
    <t>6/0,JEHLA 8MM, R,60CM</t>
  </si>
  <si>
    <t>0141210</t>
  </si>
  <si>
    <t>KARDIOSTEH PREMIO 26S10AD</t>
  </si>
  <si>
    <t>0141211</t>
  </si>
  <si>
    <t>KARDIOSTEH PREMIO 26S15T</t>
  </si>
  <si>
    <t>4/0,JEHLA 20MM,R,75CM</t>
  </si>
  <si>
    <t>0141212</t>
  </si>
  <si>
    <t>KARDIOSTEH PREMIO 26S30L</t>
  </si>
  <si>
    <t>2/0,JEHLA 25MM,R,90CM</t>
  </si>
  <si>
    <t>0141213</t>
  </si>
  <si>
    <t>KARDIOSTEH PREMIO 26S20Q</t>
  </si>
  <si>
    <t>3/0,JEHLA 25MM,KL,90CM</t>
  </si>
  <si>
    <t>0141214</t>
  </si>
  <si>
    <t>KARDIOSTEH PREMIO 26S20K</t>
  </si>
  <si>
    <t>3/0,JEHLA 18MM,KL,90CM</t>
  </si>
  <si>
    <t>0141215</t>
  </si>
  <si>
    <t>KARDIOSTEH PREMIO 26S20R</t>
  </si>
  <si>
    <t>3/0,JEHLA 25MM,R,120CM</t>
  </si>
  <si>
    <t>0141216</t>
  </si>
  <si>
    <t>KARDIOSTEH PREMIO 26S20G</t>
  </si>
  <si>
    <t>3/0,JEHLA 25MM,R,90CM</t>
  </si>
  <si>
    <t>0141217</t>
  </si>
  <si>
    <t>KARDIOSTEH PREMIO 26S20P</t>
  </si>
  <si>
    <t>0141218</t>
  </si>
  <si>
    <t>KARDIOSTEH PREMIO 26S07H</t>
  </si>
  <si>
    <t>6/0,JEHLA 10MM, R,60CM</t>
  </si>
  <si>
    <t>0141219</t>
  </si>
  <si>
    <t>KARDIOSTEH PREMIO 26S20S</t>
  </si>
  <si>
    <t>3/0,JEHLA 30MM,R,90CM</t>
  </si>
  <si>
    <t>0141220</t>
  </si>
  <si>
    <t>KARDIOSTIMULÁTOR JEDNODUTINOVÝ ALTRUA 20</t>
  </si>
  <si>
    <t>MODEL S 206,  SSIC</t>
  </si>
  <si>
    <t>0141221</t>
  </si>
  <si>
    <t>KARDIOSTIMULÁTOR JEDNODUTINOVÝ ALTRUA 20 VČ.ELEKTROD</t>
  </si>
  <si>
    <t>SYSTÉM VČ.EL. MODEL S 206, SSIC</t>
  </si>
  <si>
    <t>0141222</t>
  </si>
  <si>
    <t>MODEL S 204,  SSIR</t>
  </si>
  <si>
    <t>0141223</t>
  </si>
  <si>
    <t>SYSTÉM VČ.EL. MODEL S 204, SSIR</t>
  </si>
  <si>
    <t>0141224</t>
  </si>
  <si>
    <t>MODEL S 201,  SSIR</t>
  </si>
  <si>
    <t>0141225</t>
  </si>
  <si>
    <t>SYSTÉM VČ.EL. MODEL S 201, SSIR</t>
  </si>
  <si>
    <t>0141226</t>
  </si>
  <si>
    <t>KARDIOSTIMULÁTOR DVOUDUTINOVÝ ALTRUA 20</t>
  </si>
  <si>
    <t>MODEL S 207,  S 209 DDD EL</t>
  </si>
  <si>
    <t>0141227</t>
  </si>
  <si>
    <t>KARDIOSTIMULÁTOR DVOUDUTINOVÝ ALTRUA 20 VČ.ELEKTROD</t>
  </si>
  <si>
    <t>SYSTÉM VČ. EL. MODEL S 207, S 209 DDD EL</t>
  </si>
  <si>
    <t>0141228</t>
  </si>
  <si>
    <t>MODEL S 202,  S 208 DDDR EL</t>
  </si>
  <si>
    <t>0141229</t>
  </si>
  <si>
    <t>SYSTÉM VČ.EL. MODEL S 202, S 208 DDDR EL</t>
  </si>
  <si>
    <t>0141230</t>
  </si>
  <si>
    <t>MODEL S 205,  DDDR EL</t>
  </si>
  <si>
    <t>0141231</t>
  </si>
  <si>
    <t>SYSTÉM VČ.EL. MODEL S 205, DDDR EL</t>
  </si>
  <si>
    <t>0141232</t>
  </si>
  <si>
    <t>MODEL S 203,  DDDR</t>
  </si>
  <si>
    <t>0141233</t>
  </si>
  <si>
    <t>SYSTÉM VČ.EL. MODEL S 203, DDDR</t>
  </si>
  <si>
    <t>0141234</t>
  </si>
  <si>
    <t>KARDIOSTIMULÁTOR JEDNODUTINOVÝ ALTRUA 40</t>
  </si>
  <si>
    <t>MODEL S 401,  SSIR</t>
  </si>
  <si>
    <t>0141235</t>
  </si>
  <si>
    <t>KARDIOSTIMULÁTOR JEDNODUTINOVÝ ALTRUA 40 VČ.ELEKTROD</t>
  </si>
  <si>
    <t>SYSTÉM VČ.EL. MODEL S 401, SSIR</t>
  </si>
  <si>
    <t>0141236</t>
  </si>
  <si>
    <t>KARDIOSTIMULÁTOR DVOUDUTINOVÝ ALTRUA 40</t>
  </si>
  <si>
    <t>MODEL S 402,  S 404 DDDR EL</t>
  </si>
  <si>
    <t>0141237</t>
  </si>
  <si>
    <t>KARDIOSTIMULÁTOR DVOUDUTINOVÝ ALTRUA 40 VČ.ELEKTROD</t>
  </si>
  <si>
    <t>SYSTÉM VČ.EL. MODEL S 402, S 404 DDDR EL</t>
  </si>
  <si>
    <t>0141238</t>
  </si>
  <si>
    <t>MODEL S 403,  DDDR</t>
  </si>
  <si>
    <t>0141239</t>
  </si>
  <si>
    <t>KARDIOSTIMULÁTOR DVOUDUTINOVÝ ALTRUA 40  VČ.ELEKTROD</t>
  </si>
  <si>
    <t>SYSTÉM VČ.EL. MODEL S 403, DDDR</t>
  </si>
  <si>
    <t>0141240</t>
  </si>
  <si>
    <t>KARDIOSTIMULÁTOR JEDNODUTINOVÝ ALTRUA 50</t>
  </si>
  <si>
    <t>MODEL S 508,  SSI</t>
  </si>
  <si>
    <t>0141241</t>
  </si>
  <si>
    <t>KARDIOSTIMULÁTOR JEDNODUTINOVÝ ALTRUA 50 VČ.ELEKTROD</t>
  </si>
  <si>
    <t>SYSTÉM VČ.EL. MODEL S 508, SSI</t>
  </si>
  <si>
    <t>0141242</t>
  </si>
  <si>
    <t>MODEL S 501,  SSIR</t>
  </si>
  <si>
    <t>0141243</t>
  </si>
  <si>
    <t>SYSTÉM VČ.EL. MODEL S 501, SSIR</t>
  </si>
  <si>
    <t>0141244</t>
  </si>
  <si>
    <t>KARDIOSTIMULÁTOR DVOUDUTINOVÝ ALTRUA 50</t>
  </si>
  <si>
    <t>MODEL S 504,  VDD</t>
  </si>
  <si>
    <t>0141245</t>
  </si>
  <si>
    <t>KARDIOSTIMULÁTOR DVOUDUTINOVÝ ALTRUA 50 VČ.ELEKTROD</t>
  </si>
  <si>
    <t>SYSTÉM VČ.EL. MODEL S 504, VDD</t>
  </si>
  <si>
    <t>0141246</t>
  </si>
  <si>
    <t>MODEL S 503,  DDD</t>
  </si>
  <si>
    <t>0141247</t>
  </si>
  <si>
    <t>SYSTÉM VČ.EL. MODEL S 503, DDD</t>
  </si>
  <si>
    <t>0141248</t>
  </si>
  <si>
    <t>MODEL S 502,  DDDR</t>
  </si>
  <si>
    <t>0141249</t>
  </si>
  <si>
    <t>SYSTÉM VČ.EL. MODEL S 502, DDDR</t>
  </si>
  <si>
    <t>0141250</t>
  </si>
  <si>
    <t>KARDIOSTIMULÁTOR JEDNODUTINOVÝ ALTRUA 60</t>
  </si>
  <si>
    <t>MODEL S 601,  SSIR</t>
  </si>
  <si>
    <t>0141251</t>
  </si>
  <si>
    <t>KARDIOSTIMULÁTOR JEDNODUTINOVÝ ALTRUA 60 VČ.ELEKTROD</t>
  </si>
  <si>
    <t>SYSTÉM VČ.EL. MODEL S 601, SSIR</t>
  </si>
  <si>
    <t>0141252</t>
  </si>
  <si>
    <t>KARDIOSTIMULÁTOR DVOUDUTINOVÝ ALTRUA 60</t>
  </si>
  <si>
    <t>MODEL S 603,  DDDR</t>
  </si>
  <si>
    <t>0141253</t>
  </si>
  <si>
    <t>KARDIOSTIMULÁTOR DVOUDUTINOVÝ ALTRUA 60 VČ.ELEKTROD</t>
  </si>
  <si>
    <t>SYSTÉM VČ.EL. MODEL S 603, DDDR</t>
  </si>
  <si>
    <t>0141254</t>
  </si>
  <si>
    <t>MODEL S 602,  S606 DDDR EL</t>
  </si>
  <si>
    <t>0141255</t>
  </si>
  <si>
    <t>SYSTÉM VČ.EL. MODEL S 602, S 606 DDDR EL</t>
  </si>
  <si>
    <t>0141256</t>
  </si>
  <si>
    <t>STENT KORONÁRNÍ - POTAHOVANÝ ACTIVE (PACLITAXEL); BALONEXPANDIBILNÍ</t>
  </si>
  <si>
    <t>UVOLŇUJÍCÍ PACLITAXEL S TRIFLUSALEM, 57XXXX</t>
  </si>
  <si>
    <t>0141257</t>
  </si>
  <si>
    <t>KATETR BALÓNKOVÝ PTCA - POWER LINE</t>
  </si>
  <si>
    <t>PWR-XXXX</t>
  </si>
  <si>
    <t>0141258</t>
  </si>
  <si>
    <t>STENT KORONÁRNÍ - PRO-KINETIC ENERGY; BALONEXPANDIBILNÍ; COCR</t>
  </si>
  <si>
    <t>POTAH PROBIO,STENT PRO PTCA,360490 - 360555,DÉLKA STENTU 9-40MM,PRŮM. 2,0-5,0MM</t>
  </si>
  <si>
    <t>0141261</t>
  </si>
  <si>
    <t>KATETR ABLAČNÍ (RF) - ALCATH TC FULL CIRCLE</t>
  </si>
  <si>
    <t>ABLAČNÍ, PT-IR TIP,359037,359038,364528,364532,364536</t>
  </si>
  <si>
    <t>0141262</t>
  </si>
  <si>
    <t>KATETR ABLAČNÍ (RF) - ALCATH TC G FULL CIRCLE</t>
  </si>
  <si>
    <t>ABLAČNÍ, GOLD TIP,364522,364525,364529,364533,364537</t>
  </si>
  <si>
    <t>0141263</t>
  </si>
  <si>
    <t>KATETR ABLAČNÍ (RF) - ALCATH TC LT FULL CIRCLE</t>
  </si>
  <si>
    <t>ABLAČNÍ, 8 MM PT-IR TIP,364523,364526,364530,364534,364538</t>
  </si>
  <si>
    <t>0141264</t>
  </si>
  <si>
    <t>KATETR ABLAČNÍ (RF) - ALCATH TC LT G FULL CIRCLE</t>
  </si>
  <si>
    <t>ABLAČNÍ, 8 MM GOLD TIP,364524,364527,364531,364535,364539</t>
  </si>
  <si>
    <t>0141267</t>
  </si>
  <si>
    <t>ZÁPLATA SRDEČNÍ REPEAL-CV</t>
  </si>
  <si>
    <t>13x18CM, ZÁPLATA - BIORESORBOVATELNÁ ADHEZNÍ BARIÉRA, SYN 001</t>
  </si>
  <si>
    <t>SYT</t>
  </si>
  <si>
    <t>0141273</t>
  </si>
  <si>
    <t>KARDIOSTEH FUMALEN H17-XXXX, H26-XXXX</t>
  </si>
  <si>
    <t>PE, 2-0, 3-0, 75, 90CM, JEHLA 1/2, 17, 26MM, BEZ PODLOŽKY</t>
  </si>
  <si>
    <t>FSS</t>
  </si>
  <si>
    <t>0141274</t>
  </si>
  <si>
    <t>PE, 2-0,3-0,75,90CM, JEHLA 1/2, 17, 26MM, S PODLOŽKOU 3x3, 3x6MM</t>
  </si>
  <si>
    <t>0141275</t>
  </si>
  <si>
    <t>KARDIOSTEH FUMALEN CORO-GOLD, A6B, A9B, A13B-XXXX</t>
  </si>
  <si>
    <t>PP, 6-0, 7-0, 8-0, 45, 75CM, JEHLA ASYMPTOTICKÁ, 6, 9, 13MM</t>
  </si>
  <si>
    <t>0141276</t>
  </si>
  <si>
    <t>KARDIOSTEH FUMALEN CORO-GOLD, D13B-XXXX</t>
  </si>
  <si>
    <t>PP, 5-0, 6-0, 75CM, JEHLA 3/8, 13MM</t>
  </si>
  <si>
    <t>0141277</t>
  </si>
  <si>
    <t>KARDIOSTEH FUMALEN CORO-GOLD, D6B-XXXX</t>
  </si>
  <si>
    <t>PP, 8-0, 45, 60, 75CM, JEHLA 3/8, 6MM</t>
  </si>
  <si>
    <t>0141278</t>
  </si>
  <si>
    <t>KARDIOSTEH FUMALEN CORO-GOLD, D9B-XXXX, D9G-XXXX</t>
  </si>
  <si>
    <t>PP, 7-0, 45, 60, 75CM, JEHLA 3/8, 9MM</t>
  </si>
  <si>
    <t>0141279</t>
  </si>
  <si>
    <t>KARDIOSTEH FUMALEN CORO-GOLD, PH16,17,22,26-XXXX</t>
  </si>
  <si>
    <t>PP, 4-0, 5-0, 90CM, JEHLA 1/2, 16,17,22,26MM</t>
  </si>
  <si>
    <t>0141280</t>
  </si>
  <si>
    <t>PORT TITAN S KATÉTREM GROSHONG A ZAVADEČEM 0602810CE</t>
  </si>
  <si>
    <t>8.0F</t>
  </si>
  <si>
    <t>0141281</t>
  </si>
  <si>
    <t>PORT TITAN S KATÉTREM CHRONOFLEX 0607301CE</t>
  </si>
  <si>
    <t>6.0F</t>
  </si>
  <si>
    <t>0141282</t>
  </si>
  <si>
    <t>PORT TITAN S KATÉTREM CHRONOFLEX A ZAVADĚČEM 0607302CE</t>
  </si>
  <si>
    <t>0141283</t>
  </si>
  <si>
    <t>PORT TITAN DOME S KATÉTREM GROSHONG A ZAVADĚČEM 0602850CE</t>
  </si>
  <si>
    <t>9.6F</t>
  </si>
  <si>
    <t>0141284</t>
  </si>
  <si>
    <t>PORT MRI S KATÉTREM GROSHONG 0602840CE</t>
  </si>
  <si>
    <t>0141285</t>
  </si>
  <si>
    <t>PORT MRI S KATÉTREM OPEN ENDED 0602650CE</t>
  </si>
  <si>
    <t>6.6F</t>
  </si>
  <si>
    <t>0141286</t>
  </si>
  <si>
    <t>PORT MRI S KATÉTREM OPEN ENDED A ZAVADĚČEM 0602690CE</t>
  </si>
  <si>
    <t>0141287</t>
  </si>
  <si>
    <t>PORT MRI S KATÉTREM OPEN ENDED 0602620CE</t>
  </si>
  <si>
    <t>0141288</t>
  </si>
  <si>
    <t>PORT MRI S KATÉTREM OPEN ENDED A ZAVADĚČEM 0602670CE</t>
  </si>
  <si>
    <t>0141289</t>
  </si>
  <si>
    <t>PORT MRI S KATÉTREM OPEN ENDED 0602640CE</t>
  </si>
  <si>
    <t>0141290</t>
  </si>
  <si>
    <t>PORT MRI S KATÉTREM OPEN ENDED A ZAVADĚČEM 0602680CE</t>
  </si>
  <si>
    <t>0141291</t>
  </si>
  <si>
    <t>PORT MRI S KATÉTREM OPEN ENDED 0602610CE</t>
  </si>
  <si>
    <t>0141292</t>
  </si>
  <si>
    <t>PORT MRI S KATÉTREM OPEN ENDED A ZAVADĚČEM 0602660CE</t>
  </si>
  <si>
    <t>0141293</t>
  </si>
  <si>
    <t>PORT MRI S KATÉTREM CHRONOFLEX A ZAVADĚČEM 0607173CE</t>
  </si>
  <si>
    <t>0141294</t>
  </si>
  <si>
    <t>PORT MRI S KATÉTREM CHRONOFLEX  0605400CE</t>
  </si>
  <si>
    <t>0141295</t>
  </si>
  <si>
    <t>PORT MRI S KATÉTREM CHRONOFLEX A ZAVADĚČEM 0605420CE</t>
  </si>
  <si>
    <t>0141296</t>
  </si>
  <si>
    <t>PORT HARD BASE MRI S KATÉTREM OPEN ENDED A ZAVADĚČEM 0604580CE</t>
  </si>
  <si>
    <t>0141297</t>
  </si>
  <si>
    <t>PORT HARD BASE MRI S KATÉTREM OPEN ENDED A ZAVADĚČEM 0604550CE</t>
  </si>
  <si>
    <t>0141298</t>
  </si>
  <si>
    <t>PORT HARD BASE MRI S KATÉTREM CHRONOFLEX 0605430CE</t>
  </si>
  <si>
    <t>0141299</t>
  </si>
  <si>
    <t>PORT MRI NÍZKOPROFILOVÝ S KATÉTREM GROSHONG 0603830CE</t>
  </si>
  <si>
    <t>7.0F</t>
  </si>
  <si>
    <t>0141300</t>
  </si>
  <si>
    <t>PORT SLIMPORT S KATÉTREM CHRONOFLEX A ZAVADĚČEM 0655510CE</t>
  </si>
  <si>
    <t>0141301</t>
  </si>
  <si>
    <t>ELEKTRODA DEFIBRILAČNÍ DURATA; AKTIVNÍ FIX.(712X); PASIVNÍ FIX.(717X)</t>
  </si>
  <si>
    <t>MODELY 7120,7121,7122,7170,7171,7120Q,7121Q,7122Q,7170Q,7171Q,KOMOROVÁ</t>
  </si>
  <si>
    <t>0141302</t>
  </si>
  <si>
    <t>ZÁZNAMNÍK EKG IMPLANTABILNÍ CONFIRM</t>
  </si>
  <si>
    <t>MODEL DM2100, IMPLANTABILNÍ SRDEČNÍ MONITOR S AKTIVÁTOREM MODEL DM2100A</t>
  </si>
  <si>
    <t>0141303</t>
  </si>
  <si>
    <t>ZÁZNAMNÍK EKG IMPLANTABILNÍ CONFIRM AF</t>
  </si>
  <si>
    <t>MODEL DM2102 (AF DETEKCE), IMPL. SRDEČNÍ MONITOR S AKTIVÁTOREM MODEL DM2100A</t>
  </si>
  <si>
    <t>0141304</t>
  </si>
  <si>
    <t>STENT JÍCNOVÝ - EVOLUTION; SAMOEXPANDIBILN; NITINOL</t>
  </si>
  <si>
    <t>EVO-VŠECHNY MODIFIKACE</t>
  </si>
  <si>
    <t>0141306</t>
  </si>
  <si>
    <t>STENTGRAFT AORTÁLNÍ BŘIŠNÍ - TALENT; TĚLO; HYDRO XCELERANT</t>
  </si>
  <si>
    <t>HYDRO DELIVERY SYSTÉM AFXXXXCXXXAXH</t>
  </si>
  <si>
    <t>0141307</t>
  </si>
  <si>
    <t>STENTGRAFT AORTÁLNÍ BŘIŠNÍ - TALENT; EXTENZE TĚLA; HYDRO XCELERANT</t>
  </si>
  <si>
    <t>HYDRO DELIVERY SYSTÉM AXBXXXXWXXAXH, AXFXXXXWXXAXH</t>
  </si>
  <si>
    <t>0141308</t>
  </si>
  <si>
    <t>STENTGRAFT AORTÁLNÍ BŘIŠNÍ - TALENT; AORTO-UNI-ILIAKÁL;HYDRO XCELERANT</t>
  </si>
  <si>
    <t>HYDRO DELIVERY SYSTÉM AUBXXXXCXXXAXH,AUFXXXXCXXXAXH</t>
  </si>
  <si>
    <t>0141309</t>
  </si>
  <si>
    <t>STENTGRAFT AORTÁLNÍ BŘIŠNÍ - TALENT; ILICKÁ EXTENZE; HYDRO XCELERANT</t>
  </si>
  <si>
    <t>HYDRO DELIVERY SYSTÉM IXWXXXXCXXAXH, IXWXXXXCXXXAXH</t>
  </si>
  <si>
    <t>0141310</t>
  </si>
  <si>
    <t>STENTGRAFT AORTÁLNÍ BŘIŠNÍ - TALENT; CONTRALAT. NOHA; HYDRO XCELERANT</t>
  </si>
  <si>
    <t>HYDRO DELIVERY SYSTÉM IWXXXXCXXXAXH, IWXXXXCXXAXH</t>
  </si>
  <si>
    <t>0141311</t>
  </si>
  <si>
    <t>STENTGRAFT AORTÁLNÍ BŘIŠNÍ - ENDURANT; CONTRALATERAL LIMB</t>
  </si>
  <si>
    <t>ENLWXXXXCXXEE, ENLWXXXXCXXXEE</t>
  </si>
  <si>
    <t>0141312</t>
  </si>
  <si>
    <t>STENTGRAFT AORTÁLNÍ BŘIŠNÍ - ENDURANT; ILICKÁ EXTENZE</t>
  </si>
  <si>
    <t>ENEWXXXXCXXEE</t>
  </si>
  <si>
    <t>0141313</t>
  </si>
  <si>
    <t>STENTGRAFT AORTÁLNÍ BŘIŠNÍ - ENDURANT; AORTÁLNÍ EXTENZE</t>
  </si>
  <si>
    <t>ENCFXXXXCXXEE</t>
  </si>
  <si>
    <t>0141314</t>
  </si>
  <si>
    <t>STENTGRAFT AORTÁLNÍ BŘIŠNÍ - ENDURANT; ABDOMINAL TUBE</t>
  </si>
  <si>
    <t>ENTFXXXXCXXEE</t>
  </si>
  <si>
    <t>0141315</t>
  </si>
  <si>
    <t>STENTGRAFT AORTÁLNÍ BŘIŠNÍ - ENDURANT; AORTO-UNI-ILIAKÁLNÍ</t>
  </si>
  <si>
    <t>ENUFXXXXCXXXEE</t>
  </si>
  <si>
    <t>0141316</t>
  </si>
  <si>
    <t>STENTGRAFT AORTÁLNÍ BŘIŠNÍ - ENDURANT</t>
  </si>
  <si>
    <t>ENBFXXXXCXXXEE</t>
  </si>
  <si>
    <t>0141317</t>
  </si>
  <si>
    <t>KATETR BALÓNKOVÝ PTCA - SCOREFLEX</t>
  </si>
  <si>
    <t>SCOREFLEX ANGIOPLASTY CATHETER 6XX-XXX-1</t>
  </si>
  <si>
    <t>0141318</t>
  </si>
  <si>
    <t>NITI-S BILIARY STENT Y-TYPE/T-TYPE BY/TT</t>
  </si>
  <si>
    <t>0141319</t>
  </si>
  <si>
    <t>STENT BILIÁRNÍ - FUSION MARATHON; ANTIREFLUXNÍ; PLAST</t>
  </si>
  <si>
    <t>FS-MAR-VEŠKERÉ MODIFIKACE</t>
  </si>
  <si>
    <t>0141320</t>
  </si>
  <si>
    <t>STENT PANKREATICKÝ - KLÍNOVITÝ JOHLIN</t>
  </si>
  <si>
    <t>JPWS-VEŠKERÉ MODIFIKACE</t>
  </si>
  <si>
    <t>0141325</t>
  </si>
  <si>
    <t>DEFIBRILÁTOR JEDNODUTINOVÝ TELIGEN 100 HE</t>
  </si>
  <si>
    <t>MODEL F102-103 (ZÁRUKA 7 LET)</t>
  </si>
  <si>
    <t>0141326</t>
  </si>
  <si>
    <t>DEFIBRILÁTOR JEDNODUTINOVÝ TELIGEN 100 HE VČ.ELEKTROD</t>
  </si>
  <si>
    <t>SYSTÉM VČETNĚ ELEKTROD MODEL F102-103 (ZÁRUKA 7 LET)</t>
  </si>
  <si>
    <t>0141327</t>
  </si>
  <si>
    <t>MIKROKATETR KORONÁRNÍ, PERIF. PRO CTO - TORNUS</t>
  </si>
  <si>
    <t>SUPPORT CATHETER TORNUS 8238X-02</t>
  </si>
  <si>
    <t>0141328</t>
  </si>
  <si>
    <t>SYSTÉM PRO ZPEVNĚNÍ ANULU CHLOPNĚ PROFILE 3D</t>
  </si>
  <si>
    <t>ANULOPLASTICKÝ RING MODEL 680RXX VELIKOSTI 24 - 40MM</t>
  </si>
  <si>
    <t>0141330</t>
  </si>
  <si>
    <t>STENT KORONÁRNÍ - SATINFLEX; BALONEXPANDIBILNÍ; COCR</t>
  </si>
  <si>
    <t>39320008 AŽ 39350040</t>
  </si>
  <si>
    <t>0141332</t>
  </si>
  <si>
    <t>SADA AG - SYSTÉM PRO UZAVÍRÁNÍ CÉV - FEMORÁLNÍ - FEMOSEAL</t>
  </si>
  <si>
    <t>FEMOSEAL VASCULAR CLOSURE SYSTÉM C11202</t>
  </si>
  <si>
    <t>0141333</t>
  </si>
  <si>
    <t>SADA AG - SYSTÉM PRO UZAVÍRÁNÍ CÉV - FEMORÁLNÍ - CLOSE PAD</t>
  </si>
  <si>
    <t>90090101</t>
  </si>
  <si>
    <t>UPS</t>
  </si>
  <si>
    <t>0141334</t>
  </si>
  <si>
    <t>SADA MITRÁLNÍ DILATAČNÍ BONHOEFFER MULTI-TRACK</t>
  </si>
  <si>
    <t>BMK 14,16,18,20</t>
  </si>
  <si>
    <t>0141335</t>
  </si>
  <si>
    <t>KARDIOSTEH SURGIPRO II 7-0</t>
  </si>
  <si>
    <t>BLUE CVL OPTIVIS DA 75CM X 36, VP651X</t>
  </si>
  <si>
    <t>0141336</t>
  </si>
  <si>
    <t>BLUE CVL-11 OPTIVIS DA 75CM X 36, VP656X</t>
  </si>
  <si>
    <t>0141337</t>
  </si>
  <si>
    <t>KARDIOSTEH SURGIPRO II 4-0</t>
  </si>
  <si>
    <t>BLUE CV24 DA 90CM X 36, VP331X, VP331X-2</t>
  </si>
  <si>
    <t>0141338</t>
  </si>
  <si>
    <t>STENT INTRAKRANIÁLNÍ - SILK; SAMOEXPANDIBILNÍ; NITINOL</t>
  </si>
  <si>
    <t>VČETNĚ SOUPRAVY K ZAVEDENÍ,VŠECHNY ROZMĚRY</t>
  </si>
  <si>
    <t>0141339</t>
  </si>
  <si>
    <t>STENT BILIÁRNÍ - E-LUMINEXX; SAMOEXPANDIBILNÍ; NITINOL</t>
  </si>
  <si>
    <t>4-14MM,DÉL.20-60,80,100,120MM,SHAFT 60CM</t>
  </si>
  <si>
    <t>0141340</t>
  </si>
  <si>
    <t>KATETR TROMBEKTOMICKÝ ASPIRAČNÍ - KORONÁRNÍ</t>
  </si>
  <si>
    <t>HUNTER, 53800</t>
  </si>
  <si>
    <t>0141341</t>
  </si>
  <si>
    <t>OKLUDER SÍŇOVÉHO SEPTA - PFO, ASD - UZAVÍRACÍ MECHANISMUS</t>
  </si>
  <si>
    <t>SOLYSAFE SEPTAL OCCLUDER, 010.000X (1-5)</t>
  </si>
  <si>
    <t>SWI</t>
  </si>
  <si>
    <t>0141342</t>
  </si>
  <si>
    <t>DRÁT ZAVÁDĚCÍ - SOLYSAFE</t>
  </si>
  <si>
    <t>SOLYSAFE STRAIGHT GUIDEWIRE 0,018 INCH, 010.0206 (K OKLUDERU)</t>
  </si>
  <si>
    <t>0141343</t>
  </si>
  <si>
    <t>SOLYSAFE CURLY GUIDEWIRE 0,018 INCH, 010.0204 (K OKLUDERU)</t>
  </si>
  <si>
    <t>0141344</t>
  </si>
  <si>
    <t>VODIČ - SOLYSAFE</t>
  </si>
  <si>
    <t>SOLYSAFE POSITION CONTROL, 010.0200 (K OKLUDERU)</t>
  </si>
  <si>
    <t>0141345</t>
  </si>
  <si>
    <t>SOLYSAFE POSITION CONTROL PFO, 010.0201 (K OKLUDERU)</t>
  </si>
  <si>
    <t>0141355</t>
  </si>
  <si>
    <t>ELEKTRODA STIMULAČNÍ CAPSURE FIX NOVUS 5086 MRI, ENDOKARDIÁLNÍ,KOMOR.</t>
  </si>
  <si>
    <t>PODM.BEZP.PRO MR,TRANSV.STIMUL.,STEROIDNÍ,AKTIVNÍ FIXACE,BI 00613994475077-.5121</t>
  </si>
  <si>
    <t>0141357</t>
  </si>
  <si>
    <t>INDEFLÁTOR - ZAŘÍZENÍ INSUFLAČNÍ - SIS MEDICAL</t>
  </si>
  <si>
    <t>KE KATETRIZAČNÍM BALONKŮM OPN NC  ORDER.NO.: 96346, 25ML,MAX 40ATM</t>
  </si>
  <si>
    <t>0141358</t>
  </si>
  <si>
    <t>KATETR ELEKTROFYZIOLOGICKÝ DIAGNOSTICKÝ CONFORMA</t>
  </si>
  <si>
    <t>320010</t>
  </si>
  <si>
    <t>0141359</t>
  </si>
  <si>
    <t>DRÁT VODÍCÍ PTA,PTCA - STREAMER ES(-J)/XT(-J)</t>
  </si>
  <si>
    <t>.014, 195 CM, POLYMEROVÝ, 30 CM HYDROFIL., FLEXIBILNÍ ROVNÝ/J TIP; 363724-7</t>
  </si>
  <si>
    <t>BRV</t>
  </si>
  <si>
    <t>0141360</t>
  </si>
  <si>
    <t>KATETR ABLAČNÍ (RF) - TRIGNUM</t>
  </si>
  <si>
    <t>SPECIÁLNÍ, PRO STEREOTAXI, 4 MM, 365569, 365570</t>
  </si>
  <si>
    <t>VME</t>
  </si>
  <si>
    <t>0141361</t>
  </si>
  <si>
    <t>KATETR ABLAČNÍ (RF) - TRIGNUM FLUX</t>
  </si>
  <si>
    <t>SPECIÁLNÍ, PRO STEREOTAXI, CHLAZENÝ, 365567, 365568</t>
  </si>
  <si>
    <t>0141362</t>
  </si>
  <si>
    <t>KATETR BALÓNKOVÝ PTCA - SEQUENT PLEASE; POTAHOVANÝ PACLITAXELEM</t>
  </si>
  <si>
    <t>PRŮMĚR 2,5-3,5MM; DÉLKA 10-30MM; 50222(00-43)</t>
  </si>
  <si>
    <t>0141363</t>
  </si>
  <si>
    <t>SME-200P-0840-100100</t>
  </si>
  <si>
    <t>0141364</t>
  </si>
  <si>
    <t>PROTÉZA CÉVNí</t>
  </si>
  <si>
    <t>SF5006SW, 50CM 6MM</t>
  </si>
  <si>
    <t>0141365</t>
  </si>
  <si>
    <t>SF6006SW, 60CM 6MM</t>
  </si>
  <si>
    <t>0141366</t>
  </si>
  <si>
    <t>SF7006SW, 70CM 6MM</t>
  </si>
  <si>
    <t>0141367</t>
  </si>
  <si>
    <t>SF8006SW, 80CM 6MM</t>
  </si>
  <si>
    <t>0141379</t>
  </si>
  <si>
    <t>5X45 CM BGS29 X12, 8886249589, CENA ZA 1 STEH</t>
  </si>
  <si>
    <t>0141380</t>
  </si>
  <si>
    <t>2X75 CM SCC1 X12, 8886222889, CENA ZA 1 STEH</t>
  </si>
  <si>
    <t>0141381</t>
  </si>
  <si>
    <t>2X75 CM BGS27 X12, 8886249489, CENA ZA 1 STEH</t>
  </si>
  <si>
    <t>0141382</t>
  </si>
  <si>
    <t>2X75 CM BGS26 X12, 8886249789, CENA ZA 1 STEH</t>
  </si>
  <si>
    <t>0141383</t>
  </si>
  <si>
    <t>4X45 CM HOS14 ROTOGRP X12, 8886241069, CENA ZA 1 STEH</t>
  </si>
  <si>
    <t>0141384</t>
  </si>
  <si>
    <t>BLU 75CM V20 X36, VP833, VP834</t>
  </si>
  <si>
    <t>0141385</t>
  </si>
  <si>
    <t>BLU 120CM VF20 X36, VP151</t>
  </si>
  <si>
    <t>0141386</t>
  </si>
  <si>
    <t>0 BLU 90CM CV23 DA X36, VP559</t>
  </si>
  <si>
    <t>0141388</t>
  </si>
  <si>
    <t>BLU 75CM V30 X36, VP945</t>
  </si>
  <si>
    <t>0141389</t>
  </si>
  <si>
    <t>BLU 90CM KV5 DA X36, X1209</t>
  </si>
  <si>
    <t>0141390</t>
  </si>
  <si>
    <t>KARDIOSTEH SURGIPRO 4-0</t>
  </si>
  <si>
    <t>BLU 75CM KV15 X36, VP942</t>
  </si>
  <si>
    <t>0141391</t>
  </si>
  <si>
    <t>KARDIOSTEH SURGIPRO 5-0</t>
  </si>
  <si>
    <t>BLU 60CM CV20DA 3P X24, X1076</t>
  </si>
  <si>
    <t>0141392</t>
  </si>
  <si>
    <t>BLU 60CM CV337 DA X36, X1157</t>
  </si>
  <si>
    <t>0141393</t>
  </si>
  <si>
    <t>BLU 60CM CV337DA 3PX36, XX5069</t>
  </si>
  <si>
    <t>0141394</t>
  </si>
  <si>
    <t>KARDIOSTEH SURGIPRO 7-0</t>
  </si>
  <si>
    <t>BLU 5X75CM CVL DA X12, VP650M</t>
  </si>
  <si>
    <t>0141395</t>
  </si>
  <si>
    <t>BLU 75CM CV11 DA X36, VP812X, VP812X-2</t>
  </si>
  <si>
    <t>0141396</t>
  </si>
  <si>
    <t>BLU 75CM CV1 X36, VP908</t>
  </si>
  <si>
    <t>0141397</t>
  </si>
  <si>
    <t>KARDIOSTEH SURGIPRO II 3-0</t>
  </si>
  <si>
    <t>120CM KV7 DA X36, XX5085</t>
  </si>
  <si>
    <t>0141398</t>
  </si>
  <si>
    <t>BLU 75CM V20 X36, VP832X, VP831X</t>
  </si>
  <si>
    <t>0141399</t>
  </si>
  <si>
    <t>KARDIOSTEH SURGIPRO II 3-0; 4-0; 5-0; 6-0</t>
  </si>
  <si>
    <t>BLU 75CM CV23 X36,CV1 X24,VP872X,VP871X,VP870X,XX5087, VP87XX-2</t>
  </si>
  <si>
    <t>0141400</t>
  </si>
  <si>
    <t>BLU 135CM VF20 DAX36, VPF354X</t>
  </si>
  <si>
    <t>0141401</t>
  </si>
  <si>
    <t>BLU 90CM CV300DA, CV305DA, CV331DA X36; XX5116, XX5117, XX5118</t>
  </si>
  <si>
    <t>0141404</t>
  </si>
  <si>
    <t>BLU 75CM CV25 X36, VP771X</t>
  </si>
  <si>
    <t>0141407</t>
  </si>
  <si>
    <t>BLU 75CM CV15 X36, VP881X, VP881X-2</t>
  </si>
  <si>
    <t>0141408</t>
  </si>
  <si>
    <t>BLU 90 CVF15 DA X36, VPF612X</t>
  </si>
  <si>
    <t>0141409</t>
  </si>
  <si>
    <t>BLU 90CM CV23 DA X36, VPP557X, VPP557X-2</t>
  </si>
  <si>
    <t>0141410</t>
  </si>
  <si>
    <t>BLU CV25 DA 120CM X36, CV301 DA 75CM X36; XX5106, XX5108</t>
  </si>
  <si>
    <t>0141411</t>
  </si>
  <si>
    <t>BLU 90CM CV305DA, CV331 DA X36; XX5119,XX5120</t>
  </si>
  <si>
    <t>0141413</t>
  </si>
  <si>
    <t>BLU 120CM KV26DA X36, XX5124</t>
  </si>
  <si>
    <t>0141414</t>
  </si>
  <si>
    <t>KARDIOSTEH SURGIPRO II 5-0</t>
  </si>
  <si>
    <t>BLU 120CM CV23DA X36, XX5101</t>
  </si>
  <si>
    <t>0141415</t>
  </si>
  <si>
    <t>BLU CV331DA 90CM X36, CV301DA 75CM X36; XX5109, XX5110</t>
  </si>
  <si>
    <t>0141417</t>
  </si>
  <si>
    <t>BLU 75CM CV15 DA X36, VP570X, VP570X-2</t>
  </si>
  <si>
    <t>0141418</t>
  </si>
  <si>
    <t>BLU 60CM X36, VP579X</t>
  </si>
  <si>
    <t>0141419</t>
  </si>
  <si>
    <t>BLU 90CM CV11 DA X36, VP720X, VP720X-2</t>
  </si>
  <si>
    <t>0141421</t>
  </si>
  <si>
    <t>BLU 75CM CV11 X36, VP890X, VP890X-2</t>
  </si>
  <si>
    <t>0141422</t>
  </si>
  <si>
    <t>BLU 75CM KV15 DA X36, VP941X</t>
  </si>
  <si>
    <t>0141423</t>
  </si>
  <si>
    <t>BLU 60CM CV1 DA X12, X1251</t>
  </si>
  <si>
    <t>0141426</t>
  </si>
  <si>
    <t>BLU 60CM CV358 DAX36, XX5112</t>
  </si>
  <si>
    <t>0141427</t>
  </si>
  <si>
    <t>BLU 90CM CV23 DA X36, VP555X, VP555X-2</t>
  </si>
  <si>
    <t>0141428</t>
  </si>
  <si>
    <t>BLU 2X45 CV1 DA X12, VP746MX, VP746MX-2</t>
  </si>
  <si>
    <t>0141429</t>
  </si>
  <si>
    <t>BLU 75CM CV11 X36, VP889X, VP889X-2</t>
  </si>
  <si>
    <t>0141430</t>
  </si>
  <si>
    <t>BLU 75CM KVF1 DA X36, VPF807X</t>
  </si>
  <si>
    <t>0141431</t>
  </si>
  <si>
    <t>BLU 75CM KV1 DA X36, XX5078</t>
  </si>
  <si>
    <t>0141432</t>
  </si>
  <si>
    <t>BLU 60CM MV1355 X 36, VP904X</t>
  </si>
  <si>
    <t>0141433</t>
  </si>
  <si>
    <t>BLU 90CM CV1 DA X36, VP366X</t>
  </si>
  <si>
    <t>0141434</t>
  </si>
  <si>
    <t>BLU 5X75 CVL DA X12, VP650MX</t>
  </si>
  <si>
    <t>0141435</t>
  </si>
  <si>
    <t>5X45CM MV1758 DA X12, VP734MX</t>
  </si>
  <si>
    <t>0141436</t>
  </si>
  <si>
    <t>BLU 60CM CV20 DA X36, VP772X</t>
  </si>
  <si>
    <t>0141437</t>
  </si>
  <si>
    <t>2X60CM MVF1758DA X12, VPF737MX</t>
  </si>
  <si>
    <t>0141438</t>
  </si>
  <si>
    <t>KARDIOSTEH SURGIPRO II 8-0</t>
  </si>
  <si>
    <t>2X75CM MV1758 DA X12, VP753MX</t>
  </si>
  <si>
    <t>0141439</t>
  </si>
  <si>
    <t>BLU60CM MV1759DA X36, VP763X</t>
  </si>
  <si>
    <t>0141440</t>
  </si>
  <si>
    <t>BLU75CM MV1355DA X12, VP973X</t>
  </si>
  <si>
    <t>0141441</t>
  </si>
  <si>
    <t>BLU 2X60 CV345DA X12, XX5107</t>
  </si>
  <si>
    <t>0141442</t>
  </si>
  <si>
    <t>KARDIOSTEH TICRON 0; 3-0</t>
  </si>
  <si>
    <t>BLU 75CM CV16,V30,CV300 X36,8886308261,8886313041,8886320541</t>
  </si>
  <si>
    <t>0141443</t>
  </si>
  <si>
    <t>KARDIOSTEH TICRON 0</t>
  </si>
  <si>
    <t>BLU 75CM CV305 X36, 8886318561</t>
  </si>
  <si>
    <t>0141444</t>
  </si>
  <si>
    <t>KARDIOSTEH TICRON 0; 2-0</t>
  </si>
  <si>
    <t>BLU 75CM V30,120CM V20 X36,8886320561,8886312951</t>
  </si>
  <si>
    <t>0141445</t>
  </si>
  <si>
    <t>BLU 75CM CV300 DA X36, 8886327461</t>
  </si>
  <si>
    <t>0141446</t>
  </si>
  <si>
    <t>KARDIOSTEH TICRON 0; 2-0, 4-0</t>
  </si>
  <si>
    <t>BLU 75-90CM CV300 DA,CV300,CV305 X36,8886339361,8886308251,8886318531</t>
  </si>
  <si>
    <t>0141447</t>
  </si>
  <si>
    <t>KARDIOSTEH TICRON 1</t>
  </si>
  <si>
    <t>BLU 75CM CV305 X36, 8886318571</t>
  </si>
  <si>
    <t>0141448</t>
  </si>
  <si>
    <t>BLU 90CM KV26 DA, KV7 DA 7P X36; 8886263451, 8886323951</t>
  </si>
  <si>
    <t>0141449</t>
  </si>
  <si>
    <t>B&amp;W 10X90CM CV15 DA X6, 8886263656</t>
  </si>
  <si>
    <t>0141450</t>
  </si>
  <si>
    <t>BLU 90CM CV15 DA X36, 8886264051</t>
  </si>
  <si>
    <t>0141451</t>
  </si>
  <si>
    <t>BLU 90CM CV15 DA 7P X36, 8886264551</t>
  </si>
  <si>
    <t>0141452</t>
  </si>
  <si>
    <t>BLU 75CM GU46 X36, 8886276851</t>
  </si>
  <si>
    <t>0141453</t>
  </si>
  <si>
    <t>WHI 90CM CV316 DA X36, 8886283951</t>
  </si>
  <si>
    <t>0141454</t>
  </si>
  <si>
    <t>WHI 90CM Y5 DA 7P X36, 8886284051</t>
  </si>
  <si>
    <t>0141455</t>
  </si>
  <si>
    <t>B&amp;W 10X75CM KV5 DA X6, 8886287956</t>
  </si>
  <si>
    <t>0141457</t>
  </si>
  <si>
    <t>BLU 75CM Y5 X36, 8886308851</t>
  </si>
  <si>
    <t>0141459</t>
  </si>
  <si>
    <t>BLU 90CM Y16 DA X36, 8886315751</t>
  </si>
  <si>
    <t>0141460</t>
  </si>
  <si>
    <t>BLU 90CM KV5 DA X36, 8886315951</t>
  </si>
  <si>
    <t>0141461</t>
  </si>
  <si>
    <t>BLU 90CM KV7 DA X36, 8886316851</t>
  </si>
  <si>
    <t>0141462</t>
  </si>
  <si>
    <t>BLU 75CM CV305 X36, 8886318551</t>
  </si>
  <si>
    <t>0141463</t>
  </si>
  <si>
    <t>BLU 75CM CV331 X36, 8886318651</t>
  </si>
  <si>
    <t>0141464</t>
  </si>
  <si>
    <t>BLU 90CM KV5 DA 3P X36, 8886319351</t>
  </si>
  <si>
    <t>0141465</t>
  </si>
  <si>
    <t>BLU 75CM V30 X36, 8886320551</t>
  </si>
  <si>
    <t>0141466</t>
  </si>
  <si>
    <t>WHIBLUKV-7DA10X75CMX6, 8886322856</t>
  </si>
  <si>
    <t>0141467</t>
  </si>
  <si>
    <t>B&amp;W 8X75CM KV5 DA 7P X6, 8886323556</t>
  </si>
  <si>
    <t>0141468</t>
  </si>
  <si>
    <t>B&amp;W 8X75CM KV5 DA 3P X6, 8886323656</t>
  </si>
  <si>
    <t>0141469</t>
  </si>
  <si>
    <t>B&amp;W 8X75CM KV7 DA 3P X6, 8886323756</t>
  </si>
  <si>
    <t>0141471</t>
  </si>
  <si>
    <t>B&amp;W 75CM KV7 DA 7P X6, 8886324056</t>
  </si>
  <si>
    <t>0141472</t>
  </si>
  <si>
    <t>BLU 5X45CM GS23 DT X24, 8886325752</t>
  </si>
  <si>
    <t>0141473</t>
  </si>
  <si>
    <t>BLU 5X45CM T5 DT X24, 8886325852</t>
  </si>
  <si>
    <t>0141474</t>
  </si>
  <si>
    <t>BLU 75CM CV300 DA X36, 8886327451</t>
  </si>
  <si>
    <t>0141475</t>
  </si>
  <si>
    <t>B&amp;W 10X90CM KV26 DA 7PX6, 8886327556</t>
  </si>
  <si>
    <t>0141476</t>
  </si>
  <si>
    <t>B&amp;W 6X75CM Y16 DA 7P X6, 8886330356</t>
  </si>
  <si>
    <t>0141477</t>
  </si>
  <si>
    <t>BLU 75CM GS11 X36, 8886330951</t>
  </si>
  <si>
    <t>0141478</t>
  </si>
  <si>
    <t>B&amp;W 10X75CM CV305 X6, 8886335356</t>
  </si>
  <si>
    <t>0141479</t>
  </si>
  <si>
    <t>BLU 90CM CV300 DA X36, 8886339351</t>
  </si>
  <si>
    <t>0141480</t>
  </si>
  <si>
    <t>B&amp;W 8X75CM Y5 DA 7S X6, VCD256</t>
  </si>
  <si>
    <t>0141481</t>
  </si>
  <si>
    <t>B&amp;W 8X75CM CV305 DA 7SX6, VCD346</t>
  </si>
  <si>
    <t>0141482</t>
  </si>
  <si>
    <t>8X75CM CV331DA 3X3S X6, VCD657</t>
  </si>
  <si>
    <t>0141483</t>
  </si>
  <si>
    <t>B&amp;W 4X90CM YE7 DA X6, XX5033</t>
  </si>
  <si>
    <t>0141484</t>
  </si>
  <si>
    <t>B&amp;W 10X90CM CV15 DA X6, XX5039</t>
  </si>
  <si>
    <t>0141485</t>
  </si>
  <si>
    <t>BLU 90CM CV13 DA 7P X36, XX5051</t>
  </si>
  <si>
    <t>0141486</t>
  </si>
  <si>
    <t>B&amp;W 10X75CM CV15 DA X6, XX5063</t>
  </si>
  <si>
    <t>0141487</t>
  </si>
  <si>
    <t>B&amp;W 10X75CM KV5 DA X6, XX5082</t>
  </si>
  <si>
    <t>0141488</t>
  </si>
  <si>
    <t>B&amp;W 8X75CM Y31 DA 5P X6, XX5114</t>
  </si>
  <si>
    <t>0141489</t>
  </si>
  <si>
    <t>B&amp;W 8X75 CV316 DA 5P X6, XX5115</t>
  </si>
  <si>
    <t>0141490</t>
  </si>
  <si>
    <t>KARDIOSTEH TICRON 3-0</t>
  </si>
  <si>
    <t>BLU 75CM Y5,Y31 X36, 8886308841, 8886307531</t>
  </si>
  <si>
    <t>0141492</t>
  </si>
  <si>
    <t>BLU 90CM KV5 DA X36, 8886315941</t>
  </si>
  <si>
    <t>0141493</t>
  </si>
  <si>
    <t>BLU 75CM CV305 X36, 8886318541</t>
  </si>
  <si>
    <t>0141494</t>
  </si>
  <si>
    <t>BLU 75CM CV331 X36, 8886318641</t>
  </si>
  <si>
    <t>0141496</t>
  </si>
  <si>
    <t>BLU 5X45CM V20 DT X24, 8886325842</t>
  </si>
  <si>
    <t>0141497</t>
  </si>
  <si>
    <t>BLU 90CM CV305 DA 7P X36, 8886333641</t>
  </si>
  <si>
    <t>0141498</t>
  </si>
  <si>
    <t>B&amp;W 8X75CM KV5 DA 3P X6, XX5077</t>
  </si>
  <si>
    <t>0141501</t>
  </si>
  <si>
    <t>KARDIOSTEH TICRON 4-0</t>
  </si>
  <si>
    <t>BLU 90CM KV5 DA X36, 8886315931</t>
  </si>
  <si>
    <t>0141502</t>
  </si>
  <si>
    <t>BLU 75CM CV331 X36, 8886318631</t>
  </si>
  <si>
    <t>0141503</t>
  </si>
  <si>
    <t>BLU 5X45CM V20 DT X24, 8886325832</t>
  </si>
  <si>
    <t>0141504</t>
  </si>
  <si>
    <t>BLU/WHI 10X75 CV330 DAX6, XX5016</t>
  </si>
  <si>
    <t>0141505</t>
  </si>
  <si>
    <t>B&amp;W 8X60CM CV331 DA X6, XX5056</t>
  </si>
  <si>
    <t>0141506</t>
  </si>
  <si>
    <t>BLU 10X90CM CV331 DA X6, XX5123</t>
  </si>
  <si>
    <t>0141507</t>
  </si>
  <si>
    <t>BLU 75CM CV331 DA, CV337 DA 3P X36; XX5127, XX5125</t>
  </si>
  <si>
    <t>0141508</t>
  </si>
  <si>
    <t>B&amp;W 10X90CM CV331 DA X6, 10X75CM, CV316 DA X6; XX5129, XX5132</t>
  </si>
  <si>
    <t>0141510</t>
  </si>
  <si>
    <t>KARDIOSTEH TICRON 5</t>
  </si>
  <si>
    <t>BLU 4X75CM KV40 X12, 8886281889</t>
  </si>
  <si>
    <t>0141511</t>
  </si>
  <si>
    <t>WHI 45CM SS2 DA X12, 8886280423</t>
  </si>
  <si>
    <t>0141512</t>
  </si>
  <si>
    <t>BLU 75CM Y31 X36, 8886307521</t>
  </si>
  <si>
    <t>0141513</t>
  </si>
  <si>
    <t>B&amp;W 2X90CM CV15 X36, 8886312321</t>
  </si>
  <si>
    <t>0141514</t>
  </si>
  <si>
    <t>BLU 75CM CV331 X36, 8886318621</t>
  </si>
  <si>
    <t>0141515</t>
  </si>
  <si>
    <t>BLU 45CM CV337 DA X36, XX5059</t>
  </si>
  <si>
    <t>0141517</t>
  </si>
  <si>
    <t>BLU 75CM CV331 DA 3P-7P X36; XX5126, XX5128</t>
  </si>
  <si>
    <t>0141520</t>
  </si>
  <si>
    <t>KARDIOSTEH VASCUFIL 2-0</t>
  </si>
  <si>
    <t>BLU 90CM KV7 X36, 8886473051V</t>
  </si>
  <si>
    <t>0141521</t>
  </si>
  <si>
    <t>BLU 90CM V20 DA X36, 8886475051V</t>
  </si>
  <si>
    <t>0141522</t>
  </si>
  <si>
    <t>KARDIOSTEH VASCUFIL 3-0</t>
  </si>
  <si>
    <t>BLU 90CM CV23 DA X36, 8886471941V</t>
  </si>
  <si>
    <t>0141523</t>
  </si>
  <si>
    <t>KARDIOSTEH VASCUFIL 3-0; 6-0</t>
  </si>
  <si>
    <t>BLU 75CM CV23 X36, CV22 DA X36; 8886472641V, 8886474111V</t>
  </si>
  <si>
    <t>0141524</t>
  </si>
  <si>
    <t>BLU 90CM V20 DA X36, 8886475041V</t>
  </si>
  <si>
    <t>0141525</t>
  </si>
  <si>
    <t>KARDIOSTEH VASCUFIL 4-0</t>
  </si>
  <si>
    <t>BLU 75CM CV13 DA X36, 8886471731V</t>
  </si>
  <si>
    <t>0141526</t>
  </si>
  <si>
    <t>BLU 90CM CV23 DA X36, 8886471931V</t>
  </si>
  <si>
    <t>0141527</t>
  </si>
  <si>
    <t>KARDIOSTEH VASCUFIL 4-0; 6-0</t>
  </si>
  <si>
    <t>BLU 75CM CV11 X36, CV15 X36; 8886472211V, 8886473931V</t>
  </si>
  <si>
    <t>0141528</t>
  </si>
  <si>
    <t>BLU V20 DA 90CM X36, CV11 75CM X36; 8886475031V, 8886472221V</t>
  </si>
  <si>
    <t>0141529</t>
  </si>
  <si>
    <t>BLU 75CM CV25 X36, 8886475931V</t>
  </si>
  <si>
    <t>0141530</t>
  </si>
  <si>
    <t>KARDIOSTEH VASCUFIL 5-0</t>
  </si>
  <si>
    <t>BLU 90CM CV11 DA X36, 8886471121V</t>
  </si>
  <si>
    <t>0141531</t>
  </si>
  <si>
    <t>BLU 90CM CV23 DA X36, 8886471921V</t>
  </si>
  <si>
    <t>0141533</t>
  </si>
  <si>
    <t>BLU 75CM CV15 X36, 8886473921V</t>
  </si>
  <si>
    <t>0141534</t>
  </si>
  <si>
    <t>BLU 75CM CV22 DA X36, 8886474121V</t>
  </si>
  <si>
    <t>0141537</t>
  </si>
  <si>
    <t>KARDIOSTEH VASCUFIL 6-0</t>
  </si>
  <si>
    <t>BLU 4X75CM CV22 DA X12, 8886474215V</t>
  </si>
  <si>
    <t>0141538</t>
  </si>
  <si>
    <t>STENT KORONÁRNÍ - DRIVER SPRINTSTENT; BALONEXPANDIBILNÍ; COCR</t>
  </si>
  <si>
    <t>DRSPXXXXXX</t>
  </si>
  <si>
    <t>0141539</t>
  </si>
  <si>
    <t>STENT PERIFERNÍ VASKULÁRNÍ - RACER RX; BALONEXP; COCR</t>
  </si>
  <si>
    <t>RENÁLNÍ TEPNY; RCRXXXXS; RCRXXXXL</t>
  </si>
  <si>
    <t>0141540</t>
  </si>
  <si>
    <t>KATETR ASPIRAČNÍ EXPORT AP</t>
  </si>
  <si>
    <t>EXPORTAPCE</t>
  </si>
  <si>
    <t>0141541</t>
  </si>
  <si>
    <t>DEFIBRILÁTOR BIVENTRIKULÁRNÍ CONCERTO II</t>
  </si>
  <si>
    <t>0141542</t>
  </si>
  <si>
    <t>0141543</t>
  </si>
  <si>
    <t>DEFIBRILÁTOR JEDNODUTINOVÝ VIRTUOSO II VR</t>
  </si>
  <si>
    <t>0141544</t>
  </si>
  <si>
    <t>DEFIBRILÁTOR DVOUDUTINOVÝ VIRTUOSO II DR</t>
  </si>
  <si>
    <t>0141545</t>
  </si>
  <si>
    <t>0141546</t>
  </si>
  <si>
    <t>0141547</t>
  </si>
  <si>
    <t>ZAVADĚČ KATETRU</t>
  </si>
  <si>
    <t>STANDARD, HD-XXXX, HDX-XXX</t>
  </si>
  <si>
    <t>BME</t>
  </si>
  <si>
    <t>0141548</t>
  </si>
  <si>
    <t>LONG,HD-XXXX, HDX-XXX</t>
  </si>
  <si>
    <t>0141549</t>
  </si>
  <si>
    <t>MIKROPUNKČNÍ, STANDARD, HD-YXXXX</t>
  </si>
  <si>
    <t>0141550</t>
  </si>
  <si>
    <t>MIKROPUNKČNÍ, LONG, HDX-XXXX</t>
  </si>
  <si>
    <t>0141551</t>
  </si>
  <si>
    <t>MIKROPUNKČNÍ, HT-XXXX</t>
  </si>
  <si>
    <t>0141552</t>
  </si>
  <si>
    <t>HR-XXXX</t>
  </si>
  <si>
    <t>0141553</t>
  </si>
  <si>
    <t>BQ-XXXX</t>
  </si>
  <si>
    <t>0141570</t>
  </si>
  <si>
    <t>ELEKTRODA STIMULAČNÍ QUICKFLEX MICRO 1258T; PASIVNÍ FIXACE</t>
  </si>
  <si>
    <t>LEVOKOMOROVÁ</t>
  </si>
  <si>
    <t>0141571</t>
  </si>
  <si>
    <t>ELEKTRODA STIMULAČNÍ OPTISENSE 1999</t>
  </si>
  <si>
    <t>SÍŇOVÁ S AKTIVNÍ FIXACÍ</t>
  </si>
  <si>
    <t>0141572</t>
  </si>
  <si>
    <t>KATETR CENTRÁLNÍ VENÓZNÍ PICC - GROSHONG CLEARVUE 7617405CE</t>
  </si>
  <si>
    <t>1LUMEN, 4F,BASIC SET INTROCAN RADSTICK</t>
  </si>
  <si>
    <t>0141573</t>
  </si>
  <si>
    <t>KATETR CENTRÁLNÍ VENÓZNÍ PICC - GROSHONG CLEARVUE 7655405CE</t>
  </si>
  <si>
    <t>1LUMEN, 4F,BASIC SET INTROCAN SAFETY MICRO</t>
  </si>
  <si>
    <t>0141574</t>
  </si>
  <si>
    <t>KATETR CENTRÁLNÍ VENÓZNÍ PICC - GROSHONG NXT 7827505CE</t>
  </si>
  <si>
    <t>2LUMEN, 5F, 45CM, BASIC SET SAFETY EXCALIBUR</t>
  </si>
  <si>
    <t>0141575</t>
  </si>
  <si>
    <t>KATETR CENTRÁLNÍ VENÓZNÍ PICC - GROSHONG NXT 7927505CE</t>
  </si>
  <si>
    <t>2LUMEN, 5F, 55CM, BASIC SET SAFETY EXCALIBUR</t>
  </si>
  <si>
    <t>0141576</t>
  </si>
  <si>
    <t>KATETR CENTRÁLNÍ VENÓZNÍ PICC - GROSHONG NXT 7857505CE</t>
  </si>
  <si>
    <t>2LUMEN, 5F, 45CM, BASIC SET SAFETY RADSTICK MICRO</t>
  </si>
  <si>
    <t>0141577</t>
  </si>
  <si>
    <t>KATETR CENTRÁLNÍ VENÓZNÍ PICC - GROSHONG NXT 7957505CE</t>
  </si>
  <si>
    <t>2LUMEN, 5F, 55CM, BASIC SET SAFETY RADSTICK MICRO</t>
  </si>
  <si>
    <t>0141578</t>
  </si>
  <si>
    <t>KATETR CENTRÁLNÍ VENÓZNÍ PERIFERNÍ POWERPICC, POWERPIC SOLO, 3CG</t>
  </si>
  <si>
    <t>1LUMEN, 6175118, 619XXXX(4118,5118,4335,4355,5335,5355,4108), 2194108, 2195108</t>
  </si>
  <si>
    <t>0141579</t>
  </si>
  <si>
    <t>2LUMEN, 6275118, 6276118, 629XXXX(5118,5335,5355,5108), 2295108</t>
  </si>
  <si>
    <t>0141580</t>
  </si>
  <si>
    <t>3LUMEN, 6386105, 639XXXX(6118,6335,6355,6108), 2396108</t>
  </si>
  <si>
    <t>0141581</t>
  </si>
  <si>
    <t>PORT BARD X-PORT ISP 7707540CE</t>
  </si>
  <si>
    <t>8F GROSHONG KATETR, ZAVADĚCÍ SET</t>
  </si>
  <si>
    <t>0141582</t>
  </si>
  <si>
    <t>PORT BARD X-PORT ISP 7757540CE</t>
  </si>
  <si>
    <t>8F GROSHONG KATETR, ZAVADĚCÍ SET MICRO</t>
  </si>
  <si>
    <t>0141583</t>
  </si>
  <si>
    <t>PROTÉZA CÉVNÍ BARD DEBAKEY POLYESTER SOFT WOVEN 005105 - 005135</t>
  </si>
  <si>
    <t>TKANÁ, ROVNÁ, 5 - 35MM, 50 - 60CM</t>
  </si>
  <si>
    <t>0141584</t>
  </si>
  <si>
    <t>PROTÉZA CÉVNÍ BARD DEBAKEY POLYESTER SOFT WOVEN 005212 - 005225</t>
  </si>
  <si>
    <t>TKANÁ, BIFURKACE, 12 X 6MM - 25 X 12,5MM, 40CM</t>
  </si>
  <si>
    <t>0141585</t>
  </si>
  <si>
    <t>PROTÉZA CÉVNÍ BARD DEBAKEY VASCULOUR II POLYESTER  008006 - 008015</t>
  </si>
  <si>
    <t>PLETENÁ, ROVNÁ, 6 - 25MM, 65 - 75CM</t>
  </si>
  <si>
    <t>0141586</t>
  </si>
  <si>
    <t>PROTÉZA CÉVNÍ BARD DEBAKEY VASCULOUR II POLYESTER  007990 - 007996</t>
  </si>
  <si>
    <t>PLETENÁ, BIFURKACE, 12 X 6MM - 25 X 12MM, 40CM</t>
  </si>
  <si>
    <t>0141587</t>
  </si>
  <si>
    <t>PROTÉZA CÉVNÍ CARDIAL WOVEX POLYESTER W41C126 - W41C242</t>
  </si>
  <si>
    <t>TKANÁ, BIFURKACE,   12 X 6MM - 25 X 12MM, 50CM</t>
  </si>
  <si>
    <t>0141588</t>
  </si>
  <si>
    <t>PROTÉZA CÉVNÍ CARDIAL WOVEX POLYESTER W42C206 - W42C238</t>
  </si>
  <si>
    <t>TKANÁ, ROVNÁ, 6 - 38MM, 20CM</t>
  </si>
  <si>
    <t>0141589</t>
  </si>
  <si>
    <t>PROTÉZA CÉVNÍ CARDIAL WOVEX POLYESTER W42C406 - W42C438</t>
  </si>
  <si>
    <t>TKANÁ, ROVNÁ, 6 - 38MM, 40CM</t>
  </si>
  <si>
    <t>0141592</t>
  </si>
  <si>
    <t>KATETR ELEKTROFYZIOLOGICKÝ DIAGNOSTICKÝ 006221P, .25P, .41P, .42P</t>
  </si>
  <si>
    <t>BIPOLÁRNÍ  4 - 7F, 115 - 125CM SEMI-FLOATING</t>
  </si>
  <si>
    <t>0141593</t>
  </si>
  <si>
    <t>KATETR ELEKTROFYZIOLOGICKÝ DIAGNOSTICKÝ 054015P</t>
  </si>
  <si>
    <t>BIPOLÁRNÍ  7F, 125CM MYLER</t>
  </si>
  <si>
    <t>0141594</t>
  </si>
  <si>
    <t>KATETR ELEKTROFYZIOLOGICKÝ DIAGNOSTICKÝ 057152P, 057153P</t>
  </si>
  <si>
    <t>BIPOLÁRNÍ  6F, 100 - 125CM NBIH SOFT TIP</t>
  </si>
  <si>
    <t>0141595</t>
  </si>
  <si>
    <t>KATETR ELEKTROFYZIOLOGICKÝ DIAGNOSTICKÝ 057156P, 057157P</t>
  </si>
  <si>
    <t>BIPOLÁRNÍ  6F, 100 - 125CM GOETZ SOFT TIP</t>
  </si>
  <si>
    <t>0141596</t>
  </si>
  <si>
    <t>KATETR ELEKTROFYZIOLOGICKÝ DIAGNOSTICKÝ 057406P</t>
  </si>
  <si>
    <t>BIPOLÁRNÍ  7F,  125CM NBIH SOFT TIP</t>
  </si>
  <si>
    <t>0141597</t>
  </si>
  <si>
    <t>ZÁPLATA CÉVNÍ DEBAKEY DOUBLE VELOUR 007826</t>
  </si>
  <si>
    <t>10 X 10CM, TLOUŠŤKA 1,5MM</t>
  </si>
  <si>
    <t>0141598</t>
  </si>
  <si>
    <t>ZÁPLATA CÉVNÍ DEBAKEY DOUBLE VELOUR 007827</t>
  </si>
  <si>
    <t>15 X 15CM, TLOUŠŤKA 1,5MM</t>
  </si>
  <si>
    <t>0141599</t>
  </si>
  <si>
    <t>ZÁPLATA CÉVNÍ DEBAKEY ELASTIC KNIT 007830</t>
  </si>
  <si>
    <t>10 X 10CM, TLOUŠŤKA 0,57MM</t>
  </si>
  <si>
    <t>0141600</t>
  </si>
  <si>
    <t>ZÁPLATA CÉVNÍ DEBAKEY ELASTIC KNIT 007831</t>
  </si>
  <si>
    <t>15 X 15CM, TLOUŠŤKA 0,57MM</t>
  </si>
  <si>
    <t>0141601</t>
  </si>
  <si>
    <t>ZÁPLATA CÉVNÍ EDWARDS OUTFLOW TRACT 007979</t>
  </si>
  <si>
    <t>2 X 4CM,   TLOUŠŤKA 0,91MM</t>
  </si>
  <si>
    <t>0141602</t>
  </si>
  <si>
    <t>ZÁPLATA CÉVNÍ EDWARDS OUTFLOW TRACT 007834</t>
  </si>
  <si>
    <t>10 X 10CM, TLOUŠŤKA 0,91MM</t>
  </si>
  <si>
    <t>0141603</t>
  </si>
  <si>
    <t>ZÁPLATA CÉVNÍ EDWARDS OUTFLOW TRACT 007835</t>
  </si>
  <si>
    <t>0141604</t>
  </si>
  <si>
    <t>ZÁPLATA CÉVNÍ PTFE 007976</t>
  </si>
  <si>
    <t>2,5 X 15,2CM, TLOUŠŤKA 1,65MM</t>
  </si>
  <si>
    <t>0141605</t>
  </si>
  <si>
    <t>ZÁPLATA CÉVNÍ PTFE 007977</t>
  </si>
  <si>
    <t>5,1 X 15,2CM, TLOUŠŤKA 1,65MM</t>
  </si>
  <si>
    <t>0141606</t>
  </si>
  <si>
    <t>ZÁPLATA CÉVNÍ PTFE 007018</t>
  </si>
  <si>
    <t>1 X 15,2CM,  TLOUŠŤKA 2,87MM</t>
  </si>
  <si>
    <t>0141607</t>
  </si>
  <si>
    <t>ZÁPLATA CÉVNÍ PTFE 007019</t>
  </si>
  <si>
    <t>2,5 X 2,5CM, TLOUŠŤKA 2,87MM</t>
  </si>
  <si>
    <t>0141608</t>
  </si>
  <si>
    <t>ZÁPLATA CÉVNÍ PTFE 007021</t>
  </si>
  <si>
    <t>2,5 X 2,5CM, TLOUŠŤKA 1,85MM, LOW POROSITY</t>
  </si>
  <si>
    <t>0141609</t>
  </si>
  <si>
    <t>ZÁPLATA CÉVNÍ PTFE 007838</t>
  </si>
  <si>
    <t>10,2 X 10,2CM, TLOUŠŤKA 1,85MM, LOW POROSITY</t>
  </si>
  <si>
    <t>0141610</t>
  </si>
  <si>
    <t>ZÁPLATA CÉVNÍ PTFE 007839</t>
  </si>
  <si>
    <t>15,2 X 15,2CM, TLOUŠŤKA 1,85MM, LOW POROSITY</t>
  </si>
  <si>
    <t>0141611</t>
  </si>
  <si>
    <t>ZÁPLATA CÉVNÍ POLYESTER 008972</t>
  </si>
  <si>
    <t>15 X 15CM,   TLOUŠŤKA 1,65MM</t>
  </si>
  <si>
    <t>0141612</t>
  </si>
  <si>
    <t>ZÁPLATA CÉVNÍ PTFE 007970</t>
  </si>
  <si>
    <t>4,5 X 6MM,   TLOUŠŤKA 1,65MM</t>
  </si>
  <si>
    <t>0141613</t>
  </si>
  <si>
    <t>ZÁPLATA CÉVNÍ PTFE 007963</t>
  </si>
  <si>
    <t>9,5 X 4,8MM, TLOUŠŤKA 1,65MM</t>
  </si>
  <si>
    <t>0141614</t>
  </si>
  <si>
    <t>ZÁPLATA CÉVNÍ PTFE 007965</t>
  </si>
  <si>
    <t>6 X 6MM, TLOUŠŤKA 1,65MM,</t>
  </si>
  <si>
    <t>0141615</t>
  </si>
  <si>
    <t>ZÁPLATA CÉVNÍ PTFE 007972</t>
  </si>
  <si>
    <t>8 X 8MM, TLOUŠŤKA 1,65MM,</t>
  </si>
  <si>
    <t>0141616</t>
  </si>
  <si>
    <t>ZÁPLATA CÉVNÍ PTFE 007984</t>
  </si>
  <si>
    <t>4,5MM,   TLOUŠŤKA 1,65MM, KRUH</t>
  </si>
  <si>
    <t>0141617</t>
  </si>
  <si>
    <t>ZÁPLATA CÉVNÍ PTFE 007969</t>
  </si>
  <si>
    <t>4,5 X 6MM, TLOUŠŤKA 1,65MM, OVÁL</t>
  </si>
  <si>
    <t>0141618</t>
  </si>
  <si>
    <t>ZÁPLATA CÉVNÍ PTFE 004970</t>
  </si>
  <si>
    <t>4,5 X 6MM, TLOUŠŤKA 1,65MM, OBDÉLNÍK</t>
  </si>
  <si>
    <t>0141619</t>
  </si>
  <si>
    <t>ZÁPLATA CÉVNÍ PTFE 007913, .14, .15, .17, .18</t>
  </si>
  <si>
    <t>2MM X 61CM - 4MM x 91,4CM</t>
  </si>
  <si>
    <t>0141620</t>
  </si>
  <si>
    <t>ZÁPLATA CÉVNÍ PTFE 007916</t>
  </si>
  <si>
    <t>3MM x 91,4CM (10 KUSŮ)</t>
  </si>
  <si>
    <t>0141621</t>
  </si>
  <si>
    <t>4,7CH, 16-32CM,570000XX, CYSTOSKOPICKÝ</t>
  </si>
  <si>
    <t>0141622</t>
  </si>
  <si>
    <t>4,7CH, 16-32CM,574000XX,OTEVŘENÝ KONEC</t>
  </si>
  <si>
    <t>0141623</t>
  </si>
  <si>
    <t>STENT URETERÁLNÍ PIGTAIL INLAY OPTIMA,POLYURETHAN</t>
  </si>
  <si>
    <t>4,7 - 8CH, 14 - 32CM,788XXX,BEZ VODIČE</t>
  </si>
  <si>
    <t>0141624</t>
  </si>
  <si>
    <t>4,7 - 8CH, 14 - 32CM,786XXX,NITINOL. VODIČ</t>
  </si>
  <si>
    <t>0141625</t>
  </si>
  <si>
    <t>SET ZAVÁDĚCÍ UNIVERSAL 3,5 - 5F, 5CM</t>
  </si>
  <si>
    <t>0668935CE, .45CE, . 50CE, .60CE</t>
  </si>
  <si>
    <t>0141626</t>
  </si>
  <si>
    <t>SET ZAVÁDĚCÍ RADSTICK 3,5 - 5F, 5CM</t>
  </si>
  <si>
    <t>0669035CE, .45CE, . 50CE, .60CE</t>
  </si>
  <si>
    <t>0141627</t>
  </si>
  <si>
    <t>SET ZAVÁDĚCÍ STANDARD 4,5-6,5F, 10CM</t>
  </si>
  <si>
    <t>0658904CE, .05CE, . 06CE, .60CE</t>
  </si>
  <si>
    <t>0141628</t>
  </si>
  <si>
    <t>SET ZAVÁDĚCÍ EXCALIBUR 3-5F</t>
  </si>
  <si>
    <t>4033403CE, .4403CE, .5403CE</t>
  </si>
  <si>
    <t>0141629</t>
  </si>
  <si>
    <t>SET ZAVÁDĚCÍ PEEL-APART</t>
  </si>
  <si>
    <t>0601150CE, 5F, 11CM, PRO BROVIAC, GROSHONG KATETR</t>
  </si>
  <si>
    <t>0141630</t>
  </si>
  <si>
    <t>0601170CE, 7F, 13CM, PRO BROVIAC KATETR</t>
  </si>
  <si>
    <t>0141631</t>
  </si>
  <si>
    <t>0607770CE, 7F, 13CM, PRO GROSHONG KATETR</t>
  </si>
  <si>
    <t>0141632</t>
  </si>
  <si>
    <t>0601180CE, 8F, 13CM, PRO HICKMAN KATETR</t>
  </si>
  <si>
    <t>0141633</t>
  </si>
  <si>
    <t>0607780CE, 8F, 13CM, PRO GROSHONG KATETR</t>
  </si>
  <si>
    <t>0141634</t>
  </si>
  <si>
    <t>0607790CE, 9F, 14CM, PRO GROSHONG KATETR</t>
  </si>
  <si>
    <t>0141635</t>
  </si>
  <si>
    <t>0601110CE, 10F, 15CM, PRO HICKMAN, LEONARD KATETR</t>
  </si>
  <si>
    <t>0141636</t>
  </si>
  <si>
    <t>0607710CE, 10F, 15CM, PRO GROSHONG KATETR</t>
  </si>
  <si>
    <t>0141637</t>
  </si>
  <si>
    <t>0601112CE, 12F, 15CM, PRO HICKMAN KATETR</t>
  </si>
  <si>
    <t>0141638</t>
  </si>
  <si>
    <t>0601113CE, 13F, 15CM, PRO HICKMAN KATETR</t>
  </si>
  <si>
    <t>0141639</t>
  </si>
  <si>
    <t>0601114CE, 14F, 15CM, PRO HICKMAN KATETR</t>
  </si>
  <si>
    <t>0141640</t>
  </si>
  <si>
    <t>0601115CE, 15F, 15CM, PRO HICKMAN KATETR</t>
  </si>
  <si>
    <t>0141641</t>
  </si>
  <si>
    <t>0601116CE, 16F, 15CM, PRO HICKMAN KATETR</t>
  </si>
  <si>
    <t>0141642</t>
  </si>
  <si>
    <t>JEHLA PORTÁLNÍ, BEZPEČNOSTNÍ - INFUZNÍ POWERLOC</t>
  </si>
  <si>
    <t>865XXXX, 19G, 20G, 22G, 19 - 38MM, SET</t>
  </si>
  <si>
    <t>0141643</t>
  </si>
  <si>
    <t>JEHLA PORTÁLNÍ, BEZPEČNOSTNÍ - INFUZNÍ POWERLOC S Y - KONEKTOREM</t>
  </si>
  <si>
    <t>867XXXX, 19G, 20G, 22G, 19 - 38MM, MOZNOST INJEKCE, SET</t>
  </si>
  <si>
    <t>0141644</t>
  </si>
  <si>
    <t>STENT INTRAKRANIÁLNÍ - SOLITAIRE AB; SAMOEXPANDIBILNÍ; NITINOL</t>
  </si>
  <si>
    <t>PRŮMĚR 4/6MM; SAB-4-15, SAB-4-20, SAB-6-20, SAB-6-30</t>
  </si>
  <si>
    <t>0141645</t>
  </si>
  <si>
    <t>KROUŽEK SRDEČNÍ - KROUŽEK ANULOPLASTICKÝ 5200</t>
  </si>
  <si>
    <t>CARPENTIER-EDWARDS PHYSIO II. MITRÁLNÍ,VEL. 24,26,28,30,36,38,40</t>
  </si>
  <si>
    <t>0141646</t>
  </si>
  <si>
    <t>KATETR BALÓNKOVÝ INTRAAORTÁLNÍ ENDOCLAMP</t>
  </si>
  <si>
    <t>EC1001,ICF100, 100 CM</t>
  </si>
  <si>
    <t>0141647</t>
  </si>
  <si>
    <t>KATETR REFERENČNÍ PRO STEREOTAXI S NAVIGACÍ REFPATCH</t>
  </si>
  <si>
    <t>CREFP6</t>
  </si>
  <si>
    <t>0141648</t>
  </si>
  <si>
    <t>KABELY PROPOJOVACÍ KE KATETRŮM</t>
  </si>
  <si>
    <t>POČET POUŽITÍ 20X,CB3434CT,CR3425CT,CR3434CT</t>
  </si>
  <si>
    <t>0141649</t>
  </si>
  <si>
    <t>POČET POUŽITÍ 20X,CB3410CT,CB3412CT,CR3410CT</t>
  </si>
  <si>
    <t>0141650</t>
  </si>
  <si>
    <t>POČET POUŽITÍ 20X,CY1210CT,CY1212CT,CG2025CT</t>
  </si>
  <si>
    <t>0141651</t>
  </si>
  <si>
    <t>STENT JÍCNOVÝ - WALLFLEX; SAMOEXPANDIBILNÍ; PLATINA; NITINOL</t>
  </si>
  <si>
    <t>M005169XX 18/23MM X 103MM,123MM,153MM AND 23/28MM X 105MM,125MM,155MM</t>
  </si>
  <si>
    <t>0141655</t>
  </si>
  <si>
    <t>KATETR BALÓNKOVÝ PTCA - TERUMO HIRYU</t>
  </si>
  <si>
    <t>KATETR BALONKOVÝ DILATAČNÍ DC-RJXXXXXXX</t>
  </si>
  <si>
    <t>0141656</t>
  </si>
  <si>
    <t>MIKROKATETR KORONÁRNÍ PTCA TERUMO FINECROSS MG</t>
  </si>
  <si>
    <t>MICRO-GUIDE NC-F863A,NC-F863A-NC-F865A</t>
  </si>
  <si>
    <t>0141657</t>
  </si>
  <si>
    <t>PORT VENÓZNÍ CLIP-A-PORT VARIO SLIM.F6 SOUPR  CPS6011</t>
  </si>
  <si>
    <t>TITANOVÝ,NÍZKOPROF.S KLIPEM,S POLYUR.KATETREM F5 UL. UVNITŘ A ZAVADĚČEM</t>
  </si>
  <si>
    <t>0141658</t>
  </si>
  <si>
    <t>PORT VENÓZNÍ CLIP-A-PORT VARIO SL.F6          CPS6021</t>
  </si>
  <si>
    <t>TITANOVÝ,NÍZKOPROF.S KLIPEM,S POLYUR.KATETREM F5 UL. UVNITŘ BEZ ZAV.</t>
  </si>
  <si>
    <t>0141659</t>
  </si>
  <si>
    <t>PORT VENÓZNÍ CLIP-A-PORT F6                   CPS6051</t>
  </si>
  <si>
    <t>TITANOVÝ,S KLIPEM,S POLYURETAN.KATETREM F6,BEZ ZAVADĚČE., VENÓZNÍ</t>
  </si>
  <si>
    <t>0141660</t>
  </si>
  <si>
    <t>PORT VENÓZNÍ CLIP-A-PORT F6                   CPS6071</t>
  </si>
  <si>
    <t>TITAN.,NÍZKOPROFIL.S KLIPEM,S POLYUR. KATETREM F6,BEZ ZAVADĚČE,VENÓZNÍ</t>
  </si>
  <si>
    <t>0141661</t>
  </si>
  <si>
    <t>PORT VENÓZNÍ CLIP-A-PORT F8                   CPS6091</t>
  </si>
  <si>
    <t>TITAN,S KLIPEM,S POLYURETAN. KATETREM F8,BEZ ZAVADĚČE,VENÓZNÍ</t>
  </si>
  <si>
    <t>0141662</t>
  </si>
  <si>
    <t>PORT VENÓZNÍ CLIP-A-PORT F8                   CPS6111</t>
  </si>
  <si>
    <t>TITAN.,NÍZKOPROFIL.S KLIPEM,S POLYUR. KATETREM F8,BEZ ZAVADĚČE,VENÓZNÍ</t>
  </si>
  <si>
    <t>0141663</t>
  </si>
  <si>
    <t>PORT VENÓZNÍ ECOPORT F6                       CPS6171</t>
  </si>
  <si>
    <t>TITAN., S POLYURETAN. KATETREM F6 BEZ ZAVADĚČE, VENÓZNÍ</t>
  </si>
  <si>
    <t>0141664</t>
  </si>
  <si>
    <t>PORT VENÓZNÍ ECOPORT SLIMLINE F6              CPS6191</t>
  </si>
  <si>
    <t>TITAN.,NÍZKOPROFIL.S POLYURETAN.KATETREM F6 BEZ ZAVADĚČE,VENÓZNÍ</t>
  </si>
  <si>
    <t>0141665</t>
  </si>
  <si>
    <t>PORT VENÓZNÍ ECOPORT F6                       CPS6211</t>
  </si>
  <si>
    <t>TITAN., S POLYURETAN. KATETREM F8 BEZ ZAVADĚČE, VENÓZNÍ</t>
  </si>
  <si>
    <t>0141666</t>
  </si>
  <si>
    <t>PORT VENÓZNÍ ECOPORT SLIMLINE F6              CPS6231</t>
  </si>
  <si>
    <t>TITAN.,NÍZKOPROFIL. S POLYURETAN.KATETREM F8 BEZ ZAVADĚČE,VENÓZNÍ</t>
  </si>
  <si>
    <t>0141667</t>
  </si>
  <si>
    <t>ZAVADĚČ KATETRU F5                            CPS6121</t>
  </si>
  <si>
    <t>SOUPRAVA PRO ZAVEDENÍ KATETRU ROZM. F 5 INFÚZNÍHO PORTU</t>
  </si>
  <si>
    <t>MDS</t>
  </si>
  <si>
    <t>0141668</t>
  </si>
  <si>
    <t>ZAVADĚČ KATETRU F6                            CPS6141</t>
  </si>
  <si>
    <t>SOUPRAVA PRO ZAVEDENÍ KATETRU ROZM. F 6 INFÚZNÍHO PORTU</t>
  </si>
  <si>
    <t>0141669</t>
  </si>
  <si>
    <t>ZAVADĚČ KATETRU F8                            CPS6121</t>
  </si>
  <si>
    <t>SOUPRAVA PRO ZAVEDENÍ KATETRUROZM F 8 INFÚZNÍHO PORTU</t>
  </si>
  <si>
    <t>0141670</t>
  </si>
  <si>
    <t>KATETR ABLAČNÍ (KARDIOCHIR) - COBRA ADHERE XL</t>
  </si>
  <si>
    <t>SURGICAL SYSTÉM  600-002</t>
  </si>
  <si>
    <t>0141671</t>
  </si>
  <si>
    <t>ZAVADĚČ COBRA MAGNETIC</t>
  </si>
  <si>
    <t>600-900</t>
  </si>
  <si>
    <t>0141672</t>
  </si>
  <si>
    <t>KATETR ABLAČNÍ (KARDIOCHIR) - BIPOLÁRNÍ AF FIRM</t>
  </si>
  <si>
    <t>600-003</t>
  </si>
  <si>
    <t>0141673</t>
  </si>
  <si>
    <t>KATETR ABLAČNÍ (KARDIOCHIR) - S CHLAZENÍM COBRA</t>
  </si>
  <si>
    <t>600-004</t>
  </si>
  <si>
    <t>0141674</t>
  </si>
  <si>
    <t>KATETR ABLAČNÍ (KARDIOCHIR) - MONOPOLÁRNÍ COBRA</t>
  </si>
  <si>
    <t>600-15927</t>
  </si>
  <si>
    <t>0141675</t>
  </si>
  <si>
    <t>KATETR ABLAČNÍ (KARFIOCHIR) - BIPOLÁRNÍ COBRA</t>
  </si>
  <si>
    <t>600-15902</t>
  </si>
  <si>
    <t>0141676</t>
  </si>
  <si>
    <t>SYSTÉM TKÁŇOVÝ STABILIZAČNÍ - OPCAB; STABILIZÁTOR TITAN</t>
  </si>
  <si>
    <t>OPERACE NA BIJÍCÍM SRDCI; TITAN; T401231; T401231(U/LS)</t>
  </si>
  <si>
    <t>TE8</t>
  </si>
  <si>
    <t>0141677</t>
  </si>
  <si>
    <t>SYSTÉM TKÁŇOVÝ STABILIZAČNÍ - ATLAS; POLOHOVACÍ ZAŘÍZENÍ</t>
  </si>
  <si>
    <t>OPERACE NA BIJÍCÍM SRDCI; HEART POSITIONER; T401261(U)</t>
  </si>
  <si>
    <t>0141678</t>
  </si>
  <si>
    <t>SYSTÉM TKÁŇOVÝ STABILIZAČNÍ - STABLESOFT 2S/L; 3S/L; ASISTENT</t>
  </si>
  <si>
    <t>OPERACE NA BIJÍCÍM SRDCI; STABILIZER; T401(209-212)S</t>
  </si>
  <si>
    <t>0141679</t>
  </si>
  <si>
    <t>SYSTÉM TKÁŇOVÝ STABILIZAČNÍ - STABLESOFT II/LS; ASISTENT</t>
  </si>
  <si>
    <t>OPERACE NA BIJÍCÍM SRDCI; STABILIZER; T401(244-245)</t>
  </si>
  <si>
    <t>0141681</t>
  </si>
  <si>
    <t>SYSTÉM TKÁŇOVÝ STABILIZAČNÍ STAR</t>
  </si>
  <si>
    <t>SMALL, MEDIUM, LARGE           400-210, 400-220, 400-230</t>
  </si>
  <si>
    <t>0141682</t>
  </si>
  <si>
    <t>KANYLA PERFUZNÍ AORTÁLNÍ</t>
  </si>
  <si>
    <t>EASY FLOW 103-200,103 - 300; EASY FLOW DUO 103 - 210, 103 - 310</t>
  </si>
  <si>
    <t>EST</t>
  </si>
  <si>
    <t>0141683</t>
  </si>
  <si>
    <t>KANYLA PERFUZNÍ VENÓZNÍ</t>
  </si>
  <si>
    <t>RAP 22 FR, 23/25 FR  200-100, 200-150</t>
  </si>
  <si>
    <t>0141684</t>
  </si>
  <si>
    <t>FLEX FLOW 200-200</t>
  </si>
  <si>
    <t>0141685</t>
  </si>
  <si>
    <t>PORT IMPLANTABILNÍ PRO-FUSE CT</t>
  </si>
  <si>
    <t>PRO-FUSE CT PORT</t>
  </si>
  <si>
    <t>0141686</t>
  </si>
  <si>
    <t>PRO-FUSE CT PORT LOW PROFILE</t>
  </si>
  <si>
    <t>0141687</t>
  </si>
  <si>
    <t>STENT PERIFERNÍ VASKULÁRNÍ - SINUS SUPERFLEX 418; SAMOEXP; NITINOL</t>
  </si>
  <si>
    <t>SINUS-418 SUPERFLEX 130MM DLOUHÝ</t>
  </si>
  <si>
    <t>0141688</t>
  </si>
  <si>
    <t>STENT AORTÁLNÍ; ŽILNÍ - SINUS XL VISUAL; SAMOEXPANDIB; NITINOL</t>
  </si>
  <si>
    <t>SINUS-XL VISUAL PRŮMĚR 30-34MM</t>
  </si>
  <si>
    <t>0141689</t>
  </si>
  <si>
    <t>STENT PERIFERNÍ VASKULÁRNÍ - SINUS 6F VISUAL; SAMOEXP; NITINOL</t>
  </si>
  <si>
    <t>SINUS 6F VISUAL DÉLKA 120MM</t>
  </si>
  <si>
    <t>0141690</t>
  </si>
  <si>
    <t>SINUS 6F VISUAL DÉLKA 150MM</t>
  </si>
  <si>
    <t>0141691</t>
  </si>
  <si>
    <t>SINUS 6F VISUAL DÉLKA 180MM</t>
  </si>
  <si>
    <t>0141692</t>
  </si>
  <si>
    <t>SINUS 6F VISUAL DÉLKA 200MM</t>
  </si>
  <si>
    <t>0141693</t>
  </si>
  <si>
    <t>KROUŽEK ANULOPLASTICKÝ - UNIVERZÁLNÍ</t>
  </si>
  <si>
    <t>UNIRING - UNIVERZÁLNÍ ANULOPLAST. MITRÁLNÍ+TRIKUSPIDÁLNÍ; 23AN01</t>
  </si>
  <si>
    <t>0141694</t>
  </si>
  <si>
    <t>STENT JÍCNOVÝ FERX-ELLA-BOUBELLA; KOVOVÝ; SAMOEX.</t>
  </si>
  <si>
    <t>SE ZAV.SETEM; PRŮMĚR 20 MM, XXX=DÉL. 090-105; 014-01N-20-XXX-L, 014-02N-20-XXX-L</t>
  </si>
  <si>
    <t>0141695</t>
  </si>
  <si>
    <t>SE ZAV.SETEM; PRŮMĚR 20 MM, XXX=DÉL. 120-210; 014-01N-20-XXX-L, 014-02N-20-XXX-L</t>
  </si>
  <si>
    <t>0141696</t>
  </si>
  <si>
    <t>STENT JÍCNOVÝ - SX-ELLA HV PLUS; NITINOL,POTAH SILIKON; SAMOEX.</t>
  </si>
  <si>
    <t>S/BEZ CHLOPNĚ, SE ZAV.SETEM,X=PRŮM.18/20MM, Y=DÉLKA085-150MM;019-09S-XX-YYY/-O</t>
  </si>
  <si>
    <t>0141697</t>
  </si>
  <si>
    <t>STENT JÍCNOVÝ - SX-ELLA DANIS; NITINOL, POTAH SILIKON; SAMOEXPAN.</t>
  </si>
  <si>
    <t>SE ZAVADĚČOVÝM SETEM, PRŮMĚR TĚLA 25 MM, DÉLKA 135 MM; 019-08S-25-135</t>
  </si>
  <si>
    <t>0141698</t>
  </si>
  <si>
    <t>STENT JÍCNOVÝ - SX-ELLA DANIS BASIC; NITINOL, POTAH SILIKON; SAMOEX.</t>
  </si>
  <si>
    <t>SE ZAVADĚČOVÝM SETEM, PRŮMĚR TĚLA 25 MM, DÉLKA 135 MM; 019-08S-25-135B</t>
  </si>
  <si>
    <t>0141699</t>
  </si>
  <si>
    <t>ELEKTRODA DEFIB. A STIMULAČNÍ ELEKTRODY - CORPATCH EASY- PRO DOSPĚLÉ</t>
  </si>
  <si>
    <t>OBJ Č. 04324.3</t>
  </si>
  <si>
    <t>LEO</t>
  </si>
  <si>
    <t>0141700</t>
  </si>
  <si>
    <t>ELEKTRODA DEFIB. A STIMULAČNÍ - CORPATCH EASY PEDIATRIC - PRO DĚTI</t>
  </si>
  <si>
    <t>OBJ Č. 05120.1; 05120.2</t>
  </si>
  <si>
    <t>0141701</t>
  </si>
  <si>
    <t>OKLUDER PFO BIOSTAR SET</t>
  </si>
  <si>
    <t>IMPLANTÁT SEPTÁLNÍ BIOSTAR, KC-23-(-28-,-33-) CE, 23,28,33 MM</t>
  </si>
  <si>
    <t>NMT</t>
  </si>
  <si>
    <t>0141702</t>
  </si>
  <si>
    <t>DRÁT VODÍCÍ PTCA - ASAHI FIELDER FC; HYDROF. POLYMER; ŘIDITELNÝ</t>
  </si>
  <si>
    <t>0.014; OCEL; DÉLKA 180/300CM; TUH 0,8G; 101189XHY; X=5/6; Y= /J</t>
  </si>
  <si>
    <t>0141706</t>
  </si>
  <si>
    <t>DRÁT VODÍCÍ PTCA - ASAHI FIELDER XT; HYDROF. POLYMER; ŘIDITELNÝ</t>
  </si>
  <si>
    <t>0.009/0.014; OCEL;DÉLKA 190/300CM; TUH 0,8G; AGP140X02; X=0/3</t>
  </si>
  <si>
    <t>0141708</t>
  </si>
  <si>
    <t>ZAVADĚČ QUIKCAS PRO ZAVEDENÍ EF KATETRU S MAGNETICKOU NAVIGACÍ</t>
  </si>
  <si>
    <t>CARDIODRIVE STEREOTAXIS 001-001751-1-9</t>
  </si>
  <si>
    <t>0141709</t>
  </si>
  <si>
    <t>DRÁT VODÍCÍ PEGASUS</t>
  </si>
  <si>
    <t>PTCA 0,014,DÉL. 185-300CM,STR, 30ST, TIP 2-3 MM, 001/001671-9/1-99</t>
  </si>
  <si>
    <t>0141710</t>
  </si>
  <si>
    <t>VELIKOST 30MM A 40MM; OBJ.Č.: A-9-ASD-MF-030 A A-9-ASD-MF-040</t>
  </si>
  <si>
    <t>0141711</t>
  </si>
  <si>
    <t>VELIKOST 30MM; OBJ.Č.: A-9-PFO-030</t>
  </si>
  <si>
    <t>0141712</t>
  </si>
  <si>
    <t>OKLUDER PDA - AMPLATZER -PDA/ -PDAII/ -PDAIIAS</t>
  </si>
  <si>
    <t>DÉLKA 2-8MM; 9-PDA-(003-009); 9-PDA2-(03-06)-(04-06); 9-PDA2AS-(03-05)-(02-06)-L</t>
  </si>
  <si>
    <t>0141713</t>
  </si>
  <si>
    <t>OKLUDER AVP - AMPLATZER</t>
  </si>
  <si>
    <t>PRŮMĚR 4MM AŽ 16MM; OBJ.Č.: A-9-PLUG-004 AŽ A-9-PLUG-016</t>
  </si>
  <si>
    <t>0141714</t>
  </si>
  <si>
    <t>PRŮMĚR 3MM AŽ 22MM; OBJ.Č.: A-9-AVP2-003 AŽ A-9-AVP2-022</t>
  </si>
  <si>
    <t>0141715</t>
  </si>
  <si>
    <t>DLOUHÁ OSA 4MM AŽ 14MM;KRÁTKÁ OSA 2MM AŽ 5MM;OBJ.Č.:A-9-AVP3-042 AŽ A-9-AVP3-145</t>
  </si>
  <si>
    <t>0141716</t>
  </si>
  <si>
    <t>SYSTÉM ZAVÁDĚCÍ ITV - AMPLATZER</t>
  </si>
  <si>
    <t>TYP 45/60;ÚHEL OHYBU 45°;DÉL. 60CM;VEL. X = 06, 07 A 08;OBJ.Č.: A-9-ITVXF45/60</t>
  </si>
  <si>
    <t>0141717</t>
  </si>
  <si>
    <t>SYSTÉM ZAVÁDĚCÍ PRO OKLUDER - AMPLATZER TORQVUE 45°</t>
  </si>
  <si>
    <t>TYP 45/80; ÚHEL OHYBU 45°; DÉL.80CM; X=07-13F; 9-ITVXF45/80</t>
  </si>
  <si>
    <t>0141718</t>
  </si>
  <si>
    <t>TYP 180/60;ÚHEL OHYBU 180°;DÉL. 60CM;VEL. X=05 A 06;OBJ.Č.:A-9-ITVXF180/60</t>
  </si>
  <si>
    <t>0141719</t>
  </si>
  <si>
    <t>DÉLKA 80CM; ÚHEL 180°; VEL. XX=06-09(F); A-9-ITV(P)XXF180/80</t>
  </si>
  <si>
    <t>0141720</t>
  </si>
  <si>
    <t>SYSTÉM VÝMĚNNÝ EITV - AMPLATZER</t>
  </si>
  <si>
    <t>TYP 45/80;ÚHEL OHYBU 45°;DÉL.80CM;VEL. X=09 A 12;OBJ.Č.:A-9-EITVXF45/80</t>
  </si>
  <si>
    <t>0141721</t>
  </si>
  <si>
    <t>TYP 180/80;ÚHEL OHYBU 180°;DÉL.80CM;VEL. X = 06 A 08;OBJ.Č.:A-9-EITVXF180/80</t>
  </si>
  <si>
    <t>0141722</t>
  </si>
  <si>
    <t>SYSTÉM ZAVÁDĚCÍ(SHEATH)AMPLATZER TORQVUE/AMULET PRO OKLUDER PZT0141725</t>
  </si>
  <si>
    <t>ÚHEL OHYBU 45°X45°;F 9-14/DÉL.80/100CM;9-TV45X45XXF-100;DS-TV45X45-12(14)F-080</t>
  </si>
  <si>
    <t>0141723</t>
  </si>
  <si>
    <t>SYSTÉM ZAVÁDĚCÍ PRO OKLUDER - AMPLATZER TORQVUE -LP/ -LPC/ -LA/ -2</t>
  </si>
  <si>
    <t>XX=TVLP/TVLPC/LA1-2/TV2; YY=VEL. F; ZZ=DÉLKA 060-120CM; 9-XX-YYF(90-180°)/ZZ</t>
  </si>
  <si>
    <t>0141724</t>
  </si>
  <si>
    <t>BALONEK MĚŘÍCÍ SB - AMPLATZER</t>
  </si>
  <si>
    <t>OBJ.Č.: A-9-SB-018, A-9-SB-024 A A-9-SB-034</t>
  </si>
  <si>
    <t>0141725</t>
  </si>
  <si>
    <t>OKLUDER LAA - AMPLATZER CARDIAC PLUG / AMPLATZER AMULET</t>
  </si>
  <si>
    <t>XX=VEL. ACP 16-30MM; YY=VEL. ACP2 16-34MM; 9-(ACP/ACP2)-0(XX/YY)</t>
  </si>
  <si>
    <t>0141726</t>
  </si>
  <si>
    <t>PROTÉZA CÉVNÍ PLETENÁ NESTLAČITELNÁ S KOLAG. RA K</t>
  </si>
  <si>
    <t>PRŮM. 6-12MM, D=250MM, Č.KAT. 026-0061, 0071, 0081, 0091, 0121</t>
  </si>
  <si>
    <t>0141727</t>
  </si>
  <si>
    <t>P=6-12MM;D=500-700MM;KAT.026-0062-0064/0072-0074/0082-0083/0092/0122</t>
  </si>
  <si>
    <t>0141728</t>
  </si>
  <si>
    <t>OXYGENÁTOR AMG S MIKROPORÉZNÍ MEMBRÁNOU</t>
  </si>
  <si>
    <t>S OCHRANNÝM KRYTÍM (COATED) EU5011</t>
  </si>
  <si>
    <t>0141729</t>
  </si>
  <si>
    <t>OXYGENÁTOR REMOWELL S MIKROPORÉZNÍ MEMBRÁNOU</t>
  </si>
  <si>
    <t>S OCHRANNÝM KRYTÍM (COATED) EU5015</t>
  </si>
  <si>
    <t>0141730</t>
  </si>
  <si>
    <t>OXYGENÁTOR CONCEPT S MIKROPORÉZNÍ MEMBRÁNOU</t>
  </si>
  <si>
    <t>S OCHRANNÝM KRYTÍM (COATED) EU5018</t>
  </si>
  <si>
    <t>0141731</t>
  </si>
  <si>
    <t>STENT KORONÁRNÍ - IRIST; IRIST SMALL; POTAH SIMVASTATINEM; BALONEXP</t>
  </si>
  <si>
    <t>IRIST; IRIST SMALL; 56XXX</t>
  </si>
  <si>
    <t>0141732</t>
  </si>
  <si>
    <t>KARDIOSTIMULÁTOR JEDNODUTINOVÝ ACCENT SR-SADA</t>
  </si>
  <si>
    <t>MODEL PM1110, VČETNĚ ELEKTRODY A ZAVADĚČE</t>
  </si>
  <si>
    <t>0141733</t>
  </si>
  <si>
    <t>KARDIOSTIMULÁTOR JEDNODUTINOVÝ ACCENT SR</t>
  </si>
  <si>
    <t>MODEL PM1110</t>
  </si>
  <si>
    <t>0141734</t>
  </si>
  <si>
    <t>KARDIOSTIMULÁTOR JEDNODUTINOVÝ ACCENT SR RF - SADA</t>
  </si>
  <si>
    <t>MODEL PM1210, VČETNĚ ELEKTRODY A ZAVADĚČE</t>
  </si>
  <si>
    <t>0141735</t>
  </si>
  <si>
    <t>KARDIOSTIMULÁTOR JEDNODUTINOVÝ ACCENT SR RF</t>
  </si>
  <si>
    <t>MODEL PM1210</t>
  </si>
  <si>
    <t>0141736</t>
  </si>
  <si>
    <t>KARDIOSTIMULÁTOR DVOUDUTINOVÝ ACCENT DR-SADA</t>
  </si>
  <si>
    <t>MODEL PM2112 VČETNĚ 2 ELEKTROD A ZAVADĚČŮ</t>
  </si>
  <si>
    <t>0141737</t>
  </si>
  <si>
    <t>KARDIOSTIMULÁTOR DVOUDUTINOVÝ ACCENT DR</t>
  </si>
  <si>
    <t>MODEL PM2112</t>
  </si>
  <si>
    <t>0141738</t>
  </si>
  <si>
    <t>KARDIOSTIMULÁTOR DVOUDUTINOVÝ ACCENT DR RF - SADA</t>
  </si>
  <si>
    <t>MODEL PM2212 VČETNĚ 2 ELEKTROD A ZAVADĚČŮ</t>
  </si>
  <si>
    <t>0141739</t>
  </si>
  <si>
    <t>KARDIOSTIMULÁTOR DVOUDUTINOVÝ ACCENT DR RF</t>
  </si>
  <si>
    <t>MODEL PM2212</t>
  </si>
  <si>
    <t>0141740</t>
  </si>
  <si>
    <t>KARDIOSTIMULÁTOR BIVENTRIKULÁRNÍ ANTHEM - SADA</t>
  </si>
  <si>
    <t>MODEL PM3112, VČETNĚ 3 ELEKTROD A ZAVADĚČŮ</t>
  </si>
  <si>
    <t>0141741</t>
  </si>
  <si>
    <t>KARDIOSTIMULÁTOR BIVENTRIKULÁRNÍ ANTHEM</t>
  </si>
  <si>
    <t>MODEL PM3112</t>
  </si>
  <si>
    <t>0141742</t>
  </si>
  <si>
    <t>KARDIOSTIMULÁTOR BIVENTRIKULÁRNÍ ANTHEM RF-SADA</t>
  </si>
  <si>
    <t>MODEL PM3212, VČETNĚ 3 ELEKTROD A ZAVADĚČŮ</t>
  </si>
  <si>
    <t>0141743</t>
  </si>
  <si>
    <t>KARDIOSTIMULÁTOR BIVENTRIKULÁRNÍ ANTHEM RF</t>
  </si>
  <si>
    <t>MODEL PM3212</t>
  </si>
  <si>
    <t>0141744</t>
  </si>
  <si>
    <t>STENT KORONÁRNÍ - PHOENIX PICO; BALONEXP; COCR; POTAH PACLITAXEL</t>
  </si>
  <si>
    <t>XXX=PRŮM. 2-4MM; YY= DÉL. 8-38MM; PH XX/YY</t>
  </si>
  <si>
    <t>RON</t>
  </si>
  <si>
    <t>0141745</t>
  </si>
  <si>
    <t>PORT VENÓZNÍ IMPLANTABILNÍ SE SPOJKOU PRO PU KATÉTR</t>
  </si>
  <si>
    <t>251V000 00X0WA PORTSYST. TITUSF5,F6,XXLF5,XXLF6 SE SPOJ. PRO PU KAT.F5,F6-9,11MM</t>
  </si>
  <si>
    <t>TRC</t>
  </si>
  <si>
    <t>0141746</t>
  </si>
  <si>
    <t>PORT VENÓZNÍ IMPLANTABILNÍ SE SPOJKOU PRO SIL. KATÉTR 6F.6S</t>
  </si>
  <si>
    <t>251V000 0090WA PORTSYST. TITUS XXLF6 SE SPOJ. PRO SIL. KATÉTR F6</t>
  </si>
  <si>
    <t>0141747</t>
  </si>
  <si>
    <t>PORT VENÓZNÍ - SET KATÉTROVÝ PU K PORTU F5, F6</t>
  </si>
  <si>
    <t>275,276 V 000 00X0WA SET KATÉTROVÝ DLE SELDINGERA</t>
  </si>
  <si>
    <t>0141748</t>
  </si>
  <si>
    <t>PORT VENÓZNÍ - SET KATÉTROVÝ SIL. K PORTU F6.6S</t>
  </si>
  <si>
    <t>280 V 000 0010WA SET KATÉTROVÝ SILIKONOVÝ</t>
  </si>
  <si>
    <t>0141749</t>
  </si>
  <si>
    <t>PORT TITANOVÝ VORTEX VX S KATÉTREM SILIKONOVÝM</t>
  </si>
  <si>
    <t>P5XXXK; VORTEX VX; 8FR, 10FR</t>
  </si>
  <si>
    <t>ADY</t>
  </si>
  <si>
    <t>0141750</t>
  </si>
  <si>
    <t>PORT TITANOVÝ NÍZKOPROFILOVÝ VORTEX VX S KATÉTREM SILIKONOVÝM</t>
  </si>
  <si>
    <t>P12XXXK; VORTEX VX; 6FR, 8FR</t>
  </si>
  <si>
    <t>0141751</t>
  </si>
  <si>
    <t>PORT TITANOVÝ VORTEX TR S KATÉTREM SILIKONOVÝM</t>
  </si>
  <si>
    <t>SSXX-XX-1; VORTEX TR; 7FR, 8FR, 10FR</t>
  </si>
  <si>
    <t>0141752</t>
  </si>
  <si>
    <t>SSAX-16-1; VORTEX TR; ATTACHED 10FR INTRODUCER</t>
  </si>
  <si>
    <t>0141753</t>
  </si>
  <si>
    <t>PORT PLASTOVÝ VORTEX TR S KATÉTREM SILIKONOVÝM</t>
  </si>
  <si>
    <t>SPXX-XX-1; VORTEX TR; 8FR, 10FR</t>
  </si>
  <si>
    <t>0141754</t>
  </si>
  <si>
    <t>PORT NÍZKOPROFILOVÝ TITANOVÝ VORTEX TR SILIKONOVÝ KATÉTR</t>
  </si>
  <si>
    <t>PSXX-XX-1; VORTEX TR; 7FR</t>
  </si>
  <si>
    <t>0141755</t>
  </si>
  <si>
    <t>PORT TITANOVÝ VORTEX TR SILIKONOVÝ LIFEVALVE KATÉTR</t>
  </si>
  <si>
    <t>SLVS-8-1; LPLV-8-1,8FR</t>
  </si>
  <si>
    <t>0141756</t>
  </si>
  <si>
    <t>PORT TITANOVÝ VORTEX LP</t>
  </si>
  <si>
    <t>LVTX 5XXX; VORTEX LP; 10FR, 9FR, POLYURETHAN, SILIKON</t>
  </si>
  <si>
    <t>0141757</t>
  </si>
  <si>
    <t>PORT PLASTOVÝ VORTEX LP SILIKONOVÝ KATÉTR</t>
  </si>
  <si>
    <t>LVTX 7XXX;VORTEX LP;10FR, 9FR, POLYURETHAN, SILIKON</t>
  </si>
  <si>
    <t>0141758</t>
  </si>
  <si>
    <t>PORT DUÁLNÍ TITANOVÝ VORTEX LP SILIKONOVÝ KATÉTR</t>
  </si>
  <si>
    <t>LVTX 5213; VORTEX LP;DETACHED 12FR INTRODUCER</t>
  </si>
  <si>
    <t>0141759</t>
  </si>
  <si>
    <t>PORT NÍZKOPROFILOVÝ VORTEX LP TITANOVÝ SILIKONOVÝ KATÉTR</t>
  </si>
  <si>
    <t>LVTX 5057; VORTEX LP;DETACHED 10FR INTRODUCER</t>
  </si>
  <si>
    <t>0141760</t>
  </si>
  <si>
    <t>PORT NÍZKOPROFILOVÝ TITANOVÝ VORTEX LP POLYURETHAN KATÉTR</t>
  </si>
  <si>
    <t>LVTX 55XX;VORTEX LP;DETACHED 6FR INTRODUCER</t>
  </si>
  <si>
    <t>0141761</t>
  </si>
  <si>
    <t>KATETR BALÓNKOVÝ PTCA - IN.PACT FALCON; POTAHOVANÝ PACLITAXELEM</t>
  </si>
  <si>
    <t>FLC PXX 0XX B1X</t>
  </si>
  <si>
    <t>0141762</t>
  </si>
  <si>
    <t>KATETR BALÓNKOVÝ PTCA - FALCON PICCOLO</t>
  </si>
  <si>
    <t>FLC 01X 0XX PXX</t>
  </si>
  <si>
    <t>0141763</t>
  </si>
  <si>
    <t>KATETR BALÓNKOVÝ PTCA - FALCON GRANDE</t>
  </si>
  <si>
    <t>FLC 0XX 0XX G1X</t>
  </si>
  <si>
    <t>0141764</t>
  </si>
  <si>
    <t>MIKROKATETR KOR., PERIF. PRO CTO- CORSAIR, CORSAIR PRO;HYDROF.,1 LUMEN</t>
  </si>
  <si>
    <t>.014, YYY=DÉL.135/150CM, OD TIP/DIS/PROX = 1,3/2,6/2,8 F; CSWYYY-26N, CSRYYY-26P</t>
  </si>
  <si>
    <t>0141767</t>
  </si>
  <si>
    <t>STENT KORONÁRNÍ - AVANTGARDE; BALONEXPANDIBILNÍ; COCR</t>
  </si>
  <si>
    <t>PRŮMĚR 2,25-4,5MM; DÉLKA 7-31MM; ICV96(01-38)</t>
  </si>
  <si>
    <t>0141799</t>
  </si>
  <si>
    <t>GRAFT VASKULÁRNÍ FLIXENE</t>
  </si>
  <si>
    <t>25052, 25056, 25057</t>
  </si>
  <si>
    <t>0141801</t>
  </si>
  <si>
    <t>STENT PERIFERNÍ VASKUL.; BILIÁRNÍ - SUPERA; SAMOEXP; NITINOL</t>
  </si>
  <si>
    <t>PROPLÉTANÝ; XX=PRŮMĚR 04-07MM; YYY=DÉLKA 040-200MM; SE-XX-YYY-(080/120)-6F</t>
  </si>
  <si>
    <t>0141806</t>
  </si>
  <si>
    <t>KATETR BALÓNKOVÝ PTCA - ELUTAX - ELUTAXSV; POTAHOVANÝ PACLITAXELEM</t>
  </si>
  <si>
    <t>ELUTAXSV XXXXXXX</t>
  </si>
  <si>
    <t>ACH</t>
  </si>
  <si>
    <t>0141807</t>
  </si>
  <si>
    <t>KARDIOSTIMULÁTOR DVOUDUTINOVÝ ADVISA DR MRI SURESCAN</t>
  </si>
  <si>
    <t>0141808</t>
  </si>
  <si>
    <t>0141809</t>
  </si>
  <si>
    <t>SET ZAVÁDĚCÍ ATTAIN COMMAND;ATTAIN COMMAND SUREVALVE</t>
  </si>
  <si>
    <t>ROVNÝ, 45 a 50CM, MODEL 6250S02 A 6250VIS, PRO ZAVEDENÍ STIM. EL. DO CS</t>
  </si>
  <si>
    <t>0141810</t>
  </si>
  <si>
    <t>SET ZAVÁDĚCÍ ATTAIN COMMAND; ATTAIN COMMAND SUREVALVE</t>
  </si>
  <si>
    <t>MB2 A EH, MODEL 6250C02 A 6250VIC, PRO ZAVEDENÍ STIM. EL. DO CS</t>
  </si>
  <si>
    <t>0141811</t>
  </si>
  <si>
    <t>ZAVÁDĚCÍ KATETR ATTAIN COMMAND;ATTAIN COMMAND SUREVALVE</t>
  </si>
  <si>
    <t>ROV./ZAHN.AMPLATZ,6250/6250VI-(45S,50S,57S,AM,EH,EHXL,MB2,MB2X,MP,MPR,MPX,3D)</t>
  </si>
  <si>
    <t>0141812</t>
  </si>
  <si>
    <t>STENTGRAFT AORTÁLNÍ HRUDNÍ - CAPTIVA DELIVERY SYSTÉM; VALIANT CAPTIVA</t>
  </si>
  <si>
    <t>10CM,VAMFXXXXCXXXTE,VAMCXXXXBXXXTE,VAMCXXXXCXXXTE</t>
  </si>
  <si>
    <t>0141813</t>
  </si>
  <si>
    <t>15CM,VAMCXXXXCXXXTE</t>
  </si>
  <si>
    <t>0141814</t>
  </si>
  <si>
    <t>20CM,VAMCXXXXCXXXTE</t>
  </si>
  <si>
    <t>0141815</t>
  </si>
  <si>
    <t>STENT PERIFERNĺ VASKULÁRNÍ - OMNILINK ELITE ; BALONEXP.</t>
  </si>
  <si>
    <t>PERIPHERAL STENT SYSTÉM .035; PRŮM.4-10MM, YY=DÉLKA 12-59MM, 110XX-YY</t>
  </si>
  <si>
    <t>0141824</t>
  </si>
  <si>
    <t>ELEKTRODA STIMULAČNÍ ENDOKARDIÁLNÍ SÍŇOVÁ, KOMOROVÁ  SIELLO</t>
  </si>
  <si>
    <t>AKTIVNÍ/PASIVNÍ FIXACE,STEROIDNÍ,3627XX (XX=00,01,02,03,04,05,06); PRO KS A ICD</t>
  </si>
  <si>
    <t>0141838</t>
  </si>
  <si>
    <t>KATETR TROMBEKTONICKÝ EXTRAKČNÍ</t>
  </si>
  <si>
    <t>QUICKCAT, DÉLKA 145 CM, 60090-01</t>
  </si>
  <si>
    <t>0141839</t>
  </si>
  <si>
    <t>KATETR PODPŮRNÝ INTRAVASKULÁRNÍ</t>
  </si>
  <si>
    <t>QUICK-CROSS .014,.018,.035, 518-XXX</t>
  </si>
  <si>
    <t>0141840</t>
  </si>
  <si>
    <t>QUICK-CROSS EXTREME .035, 518-081</t>
  </si>
  <si>
    <t>0141841</t>
  </si>
  <si>
    <t>EXTRAKTOR ELEKTROD - KATÉTR; (PRO ELEKTRODY KS A ICD)</t>
  </si>
  <si>
    <t>LLD EZ (.38-.67MM), 518-067</t>
  </si>
  <si>
    <t>0141842</t>
  </si>
  <si>
    <t>LLD E KIT (.38-.67MM), 518-039</t>
  </si>
  <si>
    <t>0141843</t>
  </si>
  <si>
    <t>PROTÉZA CÉVNÍ EPTFE COBRAHOOD</t>
  </si>
  <si>
    <t>6-8 MM, 40 CM, H4006-H4008</t>
  </si>
  <si>
    <t>0141844</t>
  </si>
  <si>
    <t>6-8 MM, 50 CM, H5006-H5008</t>
  </si>
  <si>
    <t>0141845</t>
  </si>
  <si>
    <t>6-8 MM, 60 CM, H6006-H6008</t>
  </si>
  <si>
    <t>0141846</t>
  </si>
  <si>
    <t>6-8 MM, 70 CM, H7006-H7008</t>
  </si>
  <si>
    <t>0141847</t>
  </si>
  <si>
    <t>6-8 MM, 80 CM, H8006-H8008</t>
  </si>
  <si>
    <t>0141848</t>
  </si>
  <si>
    <t>PROTÉZA CÉVNÍ EPTFE COBRAHOOD VYZTUŽENÁ</t>
  </si>
  <si>
    <t>6-8 MM, 40 CM, H4006P-H4008P</t>
  </si>
  <si>
    <t>0141849</t>
  </si>
  <si>
    <t>6-8 MM, 50 CM, H5006P-H5008P</t>
  </si>
  <si>
    <t>0141850</t>
  </si>
  <si>
    <t>6-8 MM, 60 CM, H6006P-H6008P</t>
  </si>
  <si>
    <t>0141851</t>
  </si>
  <si>
    <t>6-8 MM, 70 CM, H7006P-H7008P</t>
  </si>
  <si>
    <t>0141852</t>
  </si>
  <si>
    <t>6-8 MM, 80 CM, H8006P-H8008P</t>
  </si>
  <si>
    <t>0141853</t>
  </si>
  <si>
    <t>OXYGENÁTOR MEMBRÁNOVÝ TERUMO CAPIOX FX</t>
  </si>
  <si>
    <t>OXYGENÁTOR S INTEGROVANÝM ARTERIÁLNÍM FILTREM KAT. ČÍSLO CX-FXXXXX</t>
  </si>
  <si>
    <t>0141854</t>
  </si>
  <si>
    <t>OXYGENÁTOR CAPIOX,PŘÍSLUŠENSTVÍ</t>
  </si>
  <si>
    <t>MASTER PACK,OXYGENÁTOR VČETNĚ HADICOV0HO SETU KAT.ČÍSLO CX-CZ 0XXXX</t>
  </si>
  <si>
    <t>0141855</t>
  </si>
  <si>
    <t>STENT PYLORODUODENÁLNÍ - KOVOVÝ; NEPOTAŽENÝ</t>
  </si>
  <si>
    <t>DUO-0-20-X0 (X=8,10)</t>
  </si>
  <si>
    <t>ENF</t>
  </si>
  <si>
    <t>0141856</t>
  </si>
  <si>
    <t>STENT BILIÁRNÍ - KOVOVÝ; NEPOTAŽENÝ</t>
  </si>
  <si>
    <t>BIL-0-10-X0-RP (X=6,8,10)</t>
  </si>
  <si>
    <t>0141857</t>
  </si>
  <si>
    <t>STENT BILIÁRNÍ - KOVOVÝ; POTAŽENÝ</t>
  </si>
  <si>
    <t>BIL-1-10-X0-RP (X=6,8)</t>
  </si>
  <si>
    <t>0141858</t>
  </si>
  <si>
    <t>STENT JÍCNOVÝ - KOVOVÝ; ČÁSTEČNĚ POTAŽENÝ</t>
  </si>
  <si>
    <t>DISTÁLNĚ MÍSTNĚ-STABILNÍ - ESO-1-2X-Y0 (X=0,4, Y=8,10,12,14)</t>
  </si>
  <si>
    <t>0141859</t>
  </si>
  <si>
    <t>PROXIMÁLNĚ MÍSTNĚ-STABILNÍ, ESO-1-2X-Y0-RP (X=0,4, Y=8,10,12,14)</t>
  </si>
  <si>
    <t>0141860</t>
  </si>
  <si>
    <t>STENT KOLONICKÝ - KOVOVÝ; NEPOTAŽENÝ</t>
  </si>
  <si>
    <t>COL-0-2X-Y0 (X=0,2, Y=8,10,12)</t>
  </si>
  <si>
    <t>0141861</t>
  </si>
  <si>
    <t>STENT JÍCNOVÝ - WALLFLEX FC RMV; SAMOEXPAND.; PLATINA; NITINOL</t>
  </si>
  <si>
    <t>ODTRANITELNÝ; PR 18-23MM; DÉL 100-150MM; CEL DÉL 120CM; M00516(700-750/210-260)</t>
  </si>
  <si>
    <t>0141862</t>
  </si>
  <si>
    <t>KATETR ABLAČNÍ (RF) - MAGNOFLUSH 4MM; PRO STEREOTAXI</t>
  </si>
  <si>
    <t>7F, QUAD, 116CM, 2-5-2, 4MM, P4/G4, PT/IR/AU, PROPLACH</t>
  </si>
  <si>
    <t>MDF</t>
  </si>
  <si>
    <t>0141863</t>
  </si>
  <si>
    <t>KATETR ABLAČNÍ (RF) - MAGNOBLATE 8MM; PRO STEREOTAXI</t>
  </si>
  <si>
    <t>7F, QUAD, 116CM, 2-5-2, 8MM, P4/G4, PT/IR/AU</t>
  </si>
  <si>
    <t>0141864</t>
  </si>
  <si>
    <t>KATETR ABLAČNÍ (RF) - MAGNOBLATE 4MM; PRO STEREOTAXI</t>
  </si>
  <si>
    <t>7F, QUAD, 116CM, 2-5-2, 4MM, P4/G4, PT/IR/AU</t>
  </si>
  <si>
    <t>0141865</t>
  </si>
  <si>
    <t>KABELY PROPOJOVACÍ MAGNOCONNECT KE KATETRUM</t>
  </si>
  <si>
    <t>QUAD, 250CM, AEHI 100-013-6</t>
  </si>
  <si>
    <t>0141867</t>
  </si>
  <si>
    <t>STENT PERIF. VASKUL. - ZILVER PTX; SAMOEXP.; NITINOL; POTAH PACLITAXEL</t>
  </si>
  <si>
    <t>ZIV7-35-120-X-XX-PTX</t>
  </si>
  <si>
    <t>0141868</t>
  </si>
  <si>
    <t>STENTGRAFT PERIFERNÍ VASKULÁRNÍ - HEMOBAHN-GORE VIABAHN; POTAH HEPARIN</t>
  </si>
  <si>
    <t>EPTFE;SAMOEXP.;NITINOL;PAH(R)XXYY0Z(E),XX=PR.05-13MM;YY=DÉLKA 2,5/5CM;Z=1/2</t>
  </si>
  <si>
    <t>0141869</t>
  </si>
  <si>
    <t>EPTFE;SAMOEXP.;NITINOL;PAH(R)XXYY0Z(E),XX=PR.05-13MM;YY=DÉLKA 10CM;Z=1/2</t>
  </si>
  <si>
    <t>0141870</t>
  </si>
  <si>
    <t>EPTFE;SAMOEXP.;NITINOL;PAH(R)XXYY0Z(E),XX=PR.5-7MM;YY=DÉLKA 15/25CM;Z=1/2</t>
  </si>
  <si>
    <t>0141871</t>
  </si>
  <si>
    <t>EPTFE;SAMOEXP.;NITINOL;PAH(R)XXYY0Z(E),XX=PR.8-10MM;YY=DÉLKA 15/25CM,Z=1/2</t>
  </si>
  <si>
    <t>0141876</t>
  </si>
  <si>
    <t>MEGA 8FR,50CC</t>
  </si>
  <si>
    <t>0141877</t>
  </si>
  <si>
    <t>EOS ECMO</t>
  </si>
  <si>
    <t>0141879</t>
  </si>
  <si>
    <t>IMP1-BX-10-XXX</t>
  </si>
  <si>
    <t>0141880</t>
  </si>
  <si>
    <t>STENT KOLOREKTÁLNÍ - SAMOEXPANDIBILNÍ; NITINOL</t>
  </si>
  <si>
    <t>IMP1-C2-30-XXX</t>
  </si>
  <si>
    <t>0141881</t>
  </si>
  <si>
    <t>STENT DUODENÁLNÍ - SAMOEXPANDIBILNÍ; NITINOL</t>
  </si>
  <si>
    <t>IMP1-D2-22-XXX</t>
  </si>
  <si>
    <t>0141885</t>
  </si>
  <si>
    <t>STENTGRAFT AORTÁLNÍ HRUDNÍ - RELAY PLUS; SAMOEXPAND; NITINOL</t>
  </si>
  <si>
    <t>PRŮMĚR 22,24,26,28,30,32,34,36,38,40,42,44,46,DÉL.100MM,28-M3XXXXXXXXXXXS</t>
  </si>
  <si>
    <t>0141886</t>
  </si>
  <si>
    <t>PRŮMĚR 22,24,26,28,30,32,34,36,38,40,42,44,46,DÉL.150MM,28-M3XXXXXXXXXXXS</t>
  </si>
  <si>
    <t>0141887</t>
  </si>
  <si>
    <t>PRŮMĚR 22,24,26,28,30,32,34,36,38,40,42,44,46,DÉL.200MM,28-M3XXXXXXXXXXXS</t>
  </si>
  <si>
    <t>0141888</t>
  </si>
  <si>
    <t>PRŮMĚR 22,24,26,28,30,32,34,36,38,40,42,44,46,DÉL.250MM,28-M3XXXXXXXXXXXS</t>
  </si>
  <si>
    <t>0141889</t>
  </si>
  <si>
    <t>STENTGRAFT AORTÁLNÍ HRUDNÍ - RELAY NBS; SAMOEXPAND; NITINOL</t>
  </si>
  <si>
    <t>PRŮMĚR 26,28,30,32,34,36,38,40,42,44,46,DÉL.100MM,28-N1 XXXXXXXXXXXS</t>
  </si>
  <si>
    <t>0141890</t>
  </si>
  <si>
    <t>PRŮMĚR 26,28,30,32,34,36,38,40,42,44,46,DÉL.150MM,28-N1 XXXXXXXXXXXS</t>
  </si>
  <si>
    <t>0141891</t>
  </si>
  <si>
    <t>PRŮMĚR 26,28,30,32,34,36,38,40,42,44,46,DÉL.200MM,28-N1 XXXXXXXXXXXS</t>
  </si>
  <si>
    <t>0141892</t>
  </si>
  <si>
    <t>PRŮMĚR 26,28,30,32,34,36,38,40,42,44,46,DÉL.250MM,28-N1 XXXXXXXXXXXS</t>
  </si>
  <si>
    <t>0141897</t>
  </si>
  <si>
    <t>STENT URETERÁLNÍ YELLOW STAR HYDRO PLUS,POTAH PC</t>
  </si>
  <si>
    <t>HYDRO PLUS, SADA S VODIČEM,DÉL. 26, 28, EP-66XXXX</t>
  </si>
  <si>
    <t>0141898</t>
  </si>
  <si>
    <t>HYDRO PLUS, ŘIDITELNÝ, SADA BEZ VODIČE, DÉL. 26, 28, EP-61XXXX</t>
  </si>
  <si>
    <t>0141899</t>
  </si>
  <si>
    <t>VODIČ/DRÁT VODÍCÍ UROLOGICKÝ TIGER, HYDROFIL. KONTRAST.ŠPIČKA</t>
  </si>
  <si>
    <t>NITINOL, PTFE POTAH, VEL. 0,035INCH, DÉL. 150 CM, UTD-35150</t>
  </si>
  <si>
    <t>0141900</t>
  </si>
  <si>
    <t>DRÁT VODÍCÍ SEMISLIP</t>
  </si>
  <si>
    <t>NITINOL/HYDROFIL,VEL. 0,035, DÉL. 150 CM, UAS-35150</t>
  </si>
  <si>
    <t>0141901</t>
  </si>
  <si>
    <t>PORT TITANOVÝ VORTEX MP S KATÉTREM SILIKON, POLYURETAN, DĚTSKÝ</t>
  </si>
  <si>
    <t>MP-P5 PT,PK,SAT,SDT</t>
  </si>
  <si>
    <t>0141902</t>
  </si>
  <si>
    <t>PORT TITANOVÝ SMART VYSOKOTLAKÝ VORTEX S KATÉTREM SILIKON, POLYURETAN</t>
  </si>
  <si>
    <t>CTXXSTXX; CT75STSD-NF; CT96STSD-NF</t>
  </si>
  <si>
    <t>0141903</t>
  </si>
  <si>
    <t>KATETR ASPIRAČNÍ ELIMINATE</t>
  </si>
  <si>
    <t>EG1602,EG1652,EG1502,EG1552</t>
  </si>
  <si>
    <t>0141904</t>
  </si>
  <si>
    <t>STENT KORONÁRNÍ - KANAME; BALONEXPANDIBILNÍ; COCR</t>
  </si>
  <si>
    <t>CS-RD25XXKW,CS-RD27XXKW,CS-RD30XXKW,CS-RD35XXKW,CS-RD40XXKW</t>
  </si>
  <si>
    <t>0141905</t>
  </si>
  <si>
    <t>KATETR BALÓNKOVÝ PTCA - TAZUNA</t>
  </si>
  <si>
    <t>1DCRKXXXXEH, 1DCRKXXXXEHW</t>
  </si>
  <si>
    <t>0141906</t>
  </si>
  <si>
    <t>POTAŽENÝ,INDIVIDUÁLNĚ ZHOTOVENÝ ZP</t>
  </si>
  <si>
    <t>0141907</t>
  </si>
  <si>
    <t>STENT JÍC.BILIÁRNÍ,KOLOREK.DUODEN. TRACH.BRONCH.- SX-ELLA DV,DEGRADAB.</t>
  </si>
  <si>
    <t>DEGRADABILNÍ, INDIVIDUÁLNĚ ZHOTOVENÝ ZP</t>
  </si>
  <si>
    <t>0141911</t>
  </si>
  <si>
    <t>KROUŽEK-RING AORTÁLNÍ ANULOPLASTICKÝ</t>
  </si>
  <si>
    <t>1100334-23 MM PRŮMĚR</t>
  </si>
  <si>
    <t>CRN</t>
  </si>
  <si>
    <t>0141912</t>
  </si>
  <si>
    <t>1100303-25 MM PRŮMĚR</t>
  </si>
  <si>
    <t>0141913</t>
  </si>
  <si>
    <t>1100304-27 MM PRŮMĚR</t>
  </si>
  <si>
    <t>0141914</t>
  </si>
  <si>
    <t>1100305-29 MM PRŮMĚR</t>
  </si>
  <si>
    <t>0141915</t>
  </si>
  <si>
    <t>1100306-31 MM PRŮMĚR</t>
  </si>
  <si>
    <t>0141916</t>
  </si>
  <si>
    <t>1100307-33 MM PRŮMĚR</t>
  </si>
  <si>
    <t>0141922</t>
  </si>
  <si>
    <t>ELEKTRODA STIMULAČNÍ ENDOKARD. SÍŇOVÁ, KOMOROVÁ, SAFIO; PRO KS A ICD</t>
  </si>
  <si>
    <t>ELEKT.STIM.ENDOKARD.,AKT.FIXACE,STEROIDNÍ,MRI CONDITIONAL SET 3709XX</t>
  </si>
  <si>
    <t>0141923</t>
  </si>
  <si>
    <t>KATETR ABLAČNÍ (RF) - TACTICATH; S OHEBNÝM HROTEM; DIAGNOSTICKÝ</t>
  </si>
  <si>
    <t>375401(PN-003 065),37897(PN-003 165),38265(PN-003 075),382656(PN-003 175)</t>
  </si>
  <si>
    <t>ENS</t>
  </si>
  <si>
    <t>0141924</t>
  </si>
  <si>
    <t>KATETR BALÓNKOVÝ PTCA - PANTERA LUX; POTAHOVANÝ PACLITAXELEM</t>
  </si>
  <si>
    <t>PRŮMĚR 2,0-4,0MM; DÉLKA 10-30MM; 3651(10-39)</t>
  </si>
  <si>
    <t>0141925</t>
  </si>
  <si>
    <t>KATETR BALÓNKOVÝ PTCA - PANTERA LEO</t>
  </si>
  <si>
    <t>BALÓNKOVÝ DILATAČNÍ KATÉTR PRO PTCA, VYSOKOTLAKÝ 366991 - 367043</t>
  </si>
  <si>
    <t>0141926</t>
  </si>
  <si>
    <t>STENT PERIFERNÍ VASKULÁRNÍ - PULSAR 18; SAMOEXPANDIBILNÍ; NITINOL</t>
  </si>
  <si>
    <t>FEMOR.; BÉREC; 377456-377495; 366808-366847</t>
  </si>
  <si>
    <t>0141928</t>
  </si>
  <si>
    <t>KATETR ANGIOGRAFICKÝ KORONÁRNÍ, RADIÁLNÍ - ULTIMATE1,2,3</t>
  </si>
  <si>
    <t>41(51,61)0038ULT1(ULT2,ULT3),DÉLKA 100 CM</t>
  </si>
  <si>
    <t>0141929</t>
  </si>
  <si>
    <t>KATETR ASPIRAČNI XTRACK</t>
  </si>
  <si>
    <t>14511, 14513</t>
  </si>
  <si>
    <t>0141930</t>
  </si>
  <si>
    <t>KATETR KORONÁRNÍ INTRAVASKULÁRNÍ ZOBRAZOVACÍ OCT - DRAGONFLY</t>
  </si>
  <si>
    <t>DÉLKA 135CM; 13751; 100-100-KT; C4086(43-46)</t>
  </si>
  <si>
    <t>0141931</t>
  </si>
  <si>
    <t>IMPLANTÁT STŘEDOUŠNÍ ALTO TOTAL CELKOVÁ NÁHRADA ŘETĚZU TORP NESOUOSÁ</t>
  </si>
  <si>
    <t>VEL. HLAVY 2,5X3,5MM, DÉLKA 3-7MM, PRŮMĚR 0,8MM, TITAN, REF.600</t>
  </si>
  <si>
    <t>GCM</t>
  </si>
  <si>
    <t>0141932</t>
  </si>
  <si>
    <t>IMPLANTÁT STŘEDOUŠNÍ ALTO PARTIAL NÁHRADA KLADÍVKA A KOVADLINKY PORP</t>
  </si>
  <si>
    <t>VEL. HLAVY 2,5X3,5MM, DÉLKA 2-5,6MM, PRŮMĚR 1,45MM, TITAN, REF.650</t>
  </si>
  <si>
    <t>0141933</t>
  </si>
  <si>
    <t>IMPLANTÁT STŘEDOUŠNÍ ALTO TOTAL CELKOVÁ NÁHRADA ŘETĚZU TORP SOUOSÁ</t>
  </si>
  <si>
    <t>VEL. HLAVY 3MM, DÉLKA 3-7MM, PRŮMĚR 0,8MM, TITAN, REF.605</t>
  </si>
  <si>
    <t>0141934</t>
  </si>
  <si>
    <t>VEL. HLAVY 3MM, DÉLKA 2-5,6MM, PRŮMĚR 1,45MM, TITAN, REF.655</t>
  </si>
  <si>
    <t>0141935</t>
  </si>
  <si>
    <t>IMPLANTÁT STŘEDOUŠNÍ ALTO S PLOTÉNKOU CELKOVÁ NÁHRADA ŘETĚZU SOUOSÁ</t>
  </si>
  <si>
    <t>VEL. HLAVY 3MM, DÉLKA 3-7MM, PRŮMĚR 0,8X2,30MM, TITAN, REF.604</t>
  </si>
  <si>
    <t>0141936</t>
  </si>
  <si>
    <t>VEL. HLAVY 3MM, DÉLKA 2-5,6MM, PRŮMĚR UPRAVITELNÝ, TITAN, REF.655B</t>
  </si>
  <si>
    <t>0141937</t>
  </si>
  <si>
    <t>VEL. HLAVY 1,5X2,5MM, DÉLKA 3-7MM, PRŮMĚR 0,8MM, TITAN, REF.603</t>
  </si>
  <si>
    <t>0141938</t>
  </si>
  <si>
    <t>IMPLANTÁT STŘEDOUŠNÍ ALTO S PLOTÉNKOU CELKOVÁ NÁHRADA ŘETĚZU NESOUOSÁ</t>
  </si>
  <si>
    <t>VEL. HLAVY 1,5X2,5MM, DÉLKA 3-7MM, PRŮMĚR 0,86X1,27MM, TITAN, REF.607</t>
  </si>
  <si>
    <t>0141939</t>
  </si>
  <si>
    <t>IMPLANTÁT STŘEDOUŠNÍ NANO ALTO NÁHRADA KLADÍVKA A KOVADLINKY PORP</t>
  </si>
  <si>
    <t>VEL. HLAVY 1,5X2,5MM, DÉLKA 2-5,6MM, PRŮMĚR 1,45MM, TITAN, REF.653</t>
  </si>
  <si>
    <t>0141940</t>
  </si>
  <si>
    <t>IMPLANTÁT STŘEDOUŠNÍ OWENS ALTO CELKOVÁ NÁHRADA ŘETĚZU TORP SOUOSÁ</t>
  </si>
  <si>
    <t>VEL. HLAVY 2X2,5MM, DÉLKA 3-7MM, PRŮMĚR 0,8X2,3MM, S PLOTÉNKOU, TITAN, REF.602</t>
  </si>
  <si>
    <t>0141941</t>
  </si>
  <si>
    <t>VEL. HLAVY 2X2,5MM, DÉLKA 3-7MM, PRŮMĚR 0,8MM, TITAN, REF.602R</t>
  </si>
  <si>
    <t>0141942</t>
  </si>
  <si>
    <t>IMPLANTÁT STŘEDOUŠNÍ OWENS ALTO NÁHRADA KLADÍVKA A KOVADLINKY PORP</t>
  </si>
  <si>
    <t>VEL. HLAVY 2X2,5MM, DÉLKA 2-5,6MM, PRŮMĚR 1,45MM, TITAN, REF.652</t>
  </si>
  <si>
    <t>0141943</t>
  </si>
  <si>
    <t>IMPLANTÁT STŘEDOUŠNÍ HA LITE ALTO CELKOVÁ NÁHRADA ŘETĚZU TORP SOUOSÁ</t>
  </si>
  <si>
    <t>VEL. HLAVY 3MM, DÉLKA 3-7MM, PRŮMĚR 0,8MM, HYDROXYAPATIT/TITAN, REF.630</t>
  </si>
  <si>
    <t>0141944</t>
  </si>
  <si>
    <t>IMPLANTÁT STŘEDOUŠNÍ HA LITE ALTO NÁHRADA KLADÍVKA A KOVADLINKY PORP</t>
  </si>
  <si>
    <t>VEL. HLAVY 3MM, DÉLKA 2-5,6MM, PRŮMĚR 1,45MM, HYDROXYAPATIT/TITAN, REF.685</t>
  </si>
  <si>
    <t>0141945</t>
  </si>
  <si>
    <t>IMPLANTÁT STŘEDOUŠNÍ DORNHOFFER CELKOVÁ NÁHRADA ŘETĚZU TORP SOUOSÁ</t>
  </si>
  <si>
    <t>VEL. HLAVY 4X3,25MM, DÉLKA 3-7MM, PRŮMĚR 0,8MM, HYDROXYAPATIT/TITAN, REF.637</t>
  </si>
  <si>
    <t>0141946</t>
  </si>
  <si>
    <t>IMPLANTÁT STŘEDOUŠNÍ DORNHOFFER ALTO NÁHR. KLADÍVKA A KOVADLINKY PORP</t>
  </si>
  <si>
    <t>VEL. HLAVY 4X3,25MM, DÉLKA 2-5,6MM, PRŮMĚR 1,45MM, HYDROXYAPATIT/TITAN, REF.687</t>
  </si>
  <si>
    <t>0141947</t>
  </si>
  <si>
    <t>IMPLATNTÁT STŘEDOUŠNÍ FOOTPLATE SHOE NÁHRADA PLOTÉNKY TŘMÍNKU PORP</t>
  </si>
  <si>
    <t>DÉL. 1,4MM, ŠÍŘ. 1,09MM, VÝŠ.1,14MM, VNITŘ. PRŮMĚR 0,8MM, TITAN, REF. 636-080</t>
  </si>
  <si>
    <t>0141948</t>
  </si>
  <si>
    <t>IMPLANTÁT STŘEDOUŠNÍ CÍVKA KRAUS K-HELIX CROWN NÁHRADA KOVADLINKY PORP</t>
  </si>
  <si>
    <t>DÉL. CÍVKY 2,75MM, PRŮMĚR 1,45MM, TITAN, REF. 756-300</t>
  </si>
  <si>
    <t>0141949</t>
  </si>
  <si>
    <t>IMPLANTÁT STŘEDOUŠNÍ PISTON KRAUS K-HELIX NÁHRADA KOVADLINKY A TŘMÍNKU</t>
  </si>
  <si>
    <t>DÉL. CÍVKY 2,75MM, FUNKČNÍ DÉL. 4,7MM, PRŮMĚR 0,6MM, TITAN, REF. 757-300</t>
  </si>
  <si>
    <t>0141950</t>
  </si>
  <si>
    <t>IMPLANTÁT STŘEDOUŠNÍ VINCENT ALTO CELKOVÁ NÁHRADA ŘETĚZU TORP SOUOSÁ</t>
  </si>
  <si>
    <t>VEL. HLAVY 2X2,5MM, DÉL. 8,6MM, PRŮMĚR 0,4MM, HYDROXYAPATIT/FLUOROPLAST, REF.280</t>
  </si>
  <si>
    <t>0141951</t>
  </si>
  <si>
    <t>VEL. HLAVY 2X3,3MM, DÉL. 3-7MM, PRŮMĚR 0,8MM, HYDROXYAPATIT/TITAN, REF.614</t>
  </si>
  <si>
    <t>0141952</t>
  </si>
  <si>
    <t>IMPLANTÁT STŘEDOUŠNÍ FRISBEE NÁHRADA KLADÍVKA A KOVADLINKY PORP</t>
  </si>
  <si>
    <t>VEL. HLAVY 3MM, DÉL. 0,5, 1, 1,5MM, PRŮMĚR 1,17MM, TITAN, REF.750-050, 750-100,</t>
  </si>
  <si>
    <t>0141953</t>
  </si>
  <si>
    <t>VEL. HL. 3MM, DÉL. 0,5, 1, 1,5MM, PRŮM. 1,17MM, TEF, REF.749-050,749-100,749-150</t>
  </si>
  <si>
    <t>0141954</t>
  </si>
  <si>
    <t>IMPLANTÁT STŘEDOUŠNÍ CELKOVÁ NÁHRADA ŘETĚZU TORP SOUOSÁ</t>
  </si>
  <si>
    <t>PRŮM. HL. 3, 4MM, DÉL. 4,6,8MM, HYDROXYAPATIT, REF.100-105</t>
  </si>
  <si>
    <t>0141955</t>
  </si>
  <si>
    <t>IMPLANTÁT STŘEDOUŠNÍ CELKOVÁ NÁHRADA ŘETĚZU TORP NESOUOSÁ</t>
  </si>
  <si>
    <t>PRŮM. HL. 4MM, DÉL. 4,6,8MM, HYDROXYAPATIT, REF.106-108</t>
  </si>
  <si>
    <t>0141956</t>
  </si>
  <si>
    <t>PRŮM. HL. 4MM, DÉL. 4,6,8MM, HYDROXYAPATIT, REF.109-111</t>
  </si>
  <si>
    <t>0141957</t>
  </si>
  <si>
    <t>IMPLANTÁT STŘEDOUŠNÍ NÁHRADA KLADÍVKA A KOVADLINKY PORP</t>
  </si>
  <si>
    <t>PRŮM. HL. 3,4MM, DÉL. 5MM, HYDROXYAPATIT, REF.150, 151</t>
  </si>
  <si>
    <t>0141958</t>
  </si>
  <si>
    <t>PRŮM. HL.4MM, DÉL. 5MM, HYDROXYAPATIT, REF.152</t>
  </si>
  <si>
    <t>0141959</t>
  </si>
  <si>
    <t>PRŮM. HL.4MM, DÉL. 5MM, HYDROXYAPATIT, REF.153</t>
  </si>
  <si>
    <t>0141960</t>
  </si>
  <si>
    <t>IMPLANTÁT STŘEDOUŠNÍ FOOTPLATE SHOE NÁHRADA PLOTÉNKY TŘMÍNKU</t>
  </si>
  <si>
    <t>ŠÍŘKA 2MM, VÝŠKA 1,32MM, HYDROXYAPATIT, REF. 192</t>
  </si>
  <si>
    <t>0141961</t>
  </si>
  <si>
    <t>IMPLANTÁT STŘEDOUŠNÍ STRUT CELKOVÁ NÁHRADA ŘETĚZU TORP SOUOSÁ</t>
  </si>
  <si>
    <t>VNITŘNÍ PRŮMĚR 0,8MM, DÉLKA 8MM, HYDROXYAPATIT, REF. 191</t>
  </si>
  <si>
    <t>0141962</t>
  </si>
  <si>
    <t>IMPLANTÁT STŘEDOUŠNÍ STRUT NÁHRADA KOVADLINKY PORP</t>
  </si>
  <si>
    <t>VNITŘ. PRŮM. 1,17MM, DÉLKA 2,75;3,90;4,9MM, (HA), REF. 190-275, 190-390, 190-490</t>
  </si>
  <si>
    <t>0141963</t>
  </si>
  <si>
    <t>IMPLANTÁT STŘEDOUŠNÍ TILT CELKOVÁ NÁHRADA ŘETĚZU TORP SOUOSÁ</t>
  </si>
  <si>
    <t>PRŮM. HL. 3MM NEBO 4MM, DÉLKA 8MM, OTOSIL/HYDROXYAPATIT, REF. 200, 201</t>
  </si>
  <si>
    <t>0141964</t>
  </si>
  <si>
    <t>IMPLANTÁT STŘEDOUŠNÍ TILT CELKOVÁ NÁHRADA ŘETĚZU TORP NESOUOSÁ</t>
  </si>
  <si>
    <t>PRŮM. HLAVY 3,25; 3,5; 4MM, DÉLKA 8MM, OTOSIL/HYDROXYAPATIT, REF. 202, 207, 203</t>
  </si>
  <si>
    <t>0141965</t>
  </si>
  <si>
    <t>PRŮM. HL. 3,25; 3,5;4MM, DÉLKA 8MM,  OTOSIL/HYDROXYAPATIT, REF. 204, 208, 205</t>
  </si>
  <si>
    <t>0141966</t>
  </si>
  <si>
    <t>IMPLANTÁT STŘEDOUŠNÍ TILT VINCENT CELKOVÁ NÁHR. ŘETĚZCE TORP NESOUOSÁ</t>
  </si>
  <si>
    <t>PRŮM. HL.  2,1MM X 2,9MM, DÉLKA 8MM, OTOSIL/HYDROXYAPATIT, REF. 206</t>
  </si>
  <si>
    <t>0141967</t>
  </si>
  <si>
    <t>IMPLANTÁT STŘEDOUŠNÍ TILT TOP CELKOVÁ NÁHRADA ŘETĚZU TORP SOUOSÁ</t>
  </si>
  <si>
    <t>VEL. HL. 3MM, DÉLKA 8MM, TITAN/OTOSIL, REF.220-800</t>
  </si>
  <si>
    <t>0141968</t>
  </si>
  <si>
    <t>IMPLANTÁT STŘEDOUŠNÍ WEHRS SINGLE CELKOVÁ NÁHRADA ŘETĚZU TORP NESOUOSÁ</t>
  </si>
  <si>
    <t>DÉLKA 9,14MM, PRŮM. 1,1MM, HYDROXYAPATIT/OTOSIL, REF. 209,210</t>
  </si>
  <si>
    <t>0141969</t>
  </si>
  <si>
    <t>IMPLANTÁT STŘEDOUŠNÍ PISTON NÁHRADA TŘMÍNKU</t>
  </si>
  <si>
    <t>ROZMĚR 0,4X3,5;4,4,0;4,5;5,0;6,0MM, FLUOROPLAST, REF.401-350;400;450;500;600</t>
  </si>
  <si>
    <t>0141970</t>
  </si>
  <si>
    <t>ROZMĚR 0,6X3,5;4,4,0;4,5;5,0;6,0MM, FLUOROPLAST, REF.402-350;400;450;500;600</t>
  </si>
  <si>
    <t>0141971</t>
  </si>
  <si>
    <t>IMPLANTÁT STŘEDOUŠNÍ PISTON  NÁHRADA TŘMÍNKU</t>
  </si>
  <si>
    <t>ROZMĚR 0,8X3,5;4,4,0;4,5;5,0;6,0MM, FLUOROPLAST, REF.403-350;400;450;500;600</t>
  </si>
  <si>
    <t>0141972</t>
  </si>
  <si>
    <t>ROZMĚR 0,5X4,5;5,0;6,0MM, FLUOROPLAST, REF.408-450;500;600</t>
  </si>
  <si>
    <t>0141973</t>
  </si>
  <si>
    <t>ROZMĚR 0,6X3,5;3,75;4;4,25;4,5;4,75;5MM, REF.409-350;375;400;425;450;475;500</t>
  </si>
  <si>
    <t>0141974</t>
  </si>
  <si>
    <t>ROZ. 0,4X3,75;4;4,25;4,5;4,75;5;6MM, REF.412-375;400;425;450;475;500;600</t>
  </si>
  <si>
    <t>0141975</t>
  </si>
  <si>
    <t>ROZ. 0,5X3,75;4;4,25;4,5;4,75;5MM, REF.452-375;400;425;450;475;500</t>
  </si>
  <si>
    <t>0141976</t>
  </si>
  <si>
    <t>ROZ. 0,6X3,75;4;4,25;4,5;4,75;56MM, REF.453-375;400;425;450;475;500</t>
  </si>
  <si>
    <t>0141977</t>
  </si>
  <si>
    <t>ROZ. 0,6X5,25;5,5;5,75;6,0;6,25MM, REF.417-525;550;575;600;625</t>
  </si>
  <si>
    <t>0141978</t>
  </si>
  <si>
    <t>DÉLKA 4;4,25;4,5;4,75;5;5,5;6MM, REF. 430-400;425;450;475;500;550;600</t>
  </si>
  <si>
    <t>0141979</t>
  </si>
  <si>
    <t>TYP SHEEHY, MATERIÁL FLUORO-PACIFIC, 1,27 MM BÍLÁ, EG70141080</t>
  </si>
  <si>
    <t>422</t>
  </si>
  <si>
    <t>0141980</t>
  </si>
  <si>
    <t>ELEKTRODA CHIRURGICKÁ A PERKUTÁNNÍ PRO MW ABLACE VČ. KABELŮ, CHLAZENÁ</t>
  </si>
  <si>
    <t>ACCU2I PMTA-DÉLKA 14, 19, 29 CM; PRŮ 1,8 MM; 900-600, 900-601, 900-602</t>
  </si>
  <si>
    <t>AG2</t>
  </si>
  <si>
    <t>0141981</t>
  </si>
  <si>
    <t>DRÁT VODÍCÍ UROLOGICKÝ HYDROFILNÍ - QUATTRO; NITINOL</t>
  </si>
  <si>
    <t>DÉLKA 150 CM; .035; PŘÍMÝ; DVOJÍ TUHOST KONCŮ; OBOUSTRANNÝ; EG50BX</t>
  </si>
  <si>
    <t>0141982</t>
  </si>
  <si>
    <t>KATETR TAMPONÁŽNÍ BALONKOVÝ-EPISTAXE</t>
  </si>
  <si>
    <t>SILIKONOVÝ; STERILNÍ; PŘEDNÍ BALÓNEK 30ML; ZADNÍ BALÓNEK 10ML; 890923</t>
  </si>
  <si>
    <t>0141983</t>
  </si>
  <si>
    <t>ROVNÁ; PR. 6-24MM; DÉLKA 20CM; IGK00XX-20S(G)</t>
  </si>
  <si>
    <t>IV1</t>
  </si>
  <si>
    <t>0141984</t>
  </si>
  <si>
    <t>CÉVNÍ PROTÉZA PLETENÁ SE STŘÍBREM INTERGARD SYNERGY</t>
  </si>
  <si>
    <t>ROVNÁ, VEL. 6MM AŽ 24MM/40CM, OBJ.Č. IGK0006-40SG AŽ IGK0024-40SG</t>
  </si>
  <si>
    <t>0141985</t>
  </si>
  <si>
    <t>ROVNÁ, VEL. 6MM AŽ 10MM/70CM, OBJ.Č. IGK0006-70SG AŽ IGK0010-70SG</t>
  </si>
  <si>
    <t>0141986</t>
  </si>
  <si>
    <t>BIFURKAČNÍ, VEL. 12X6MM AŽ 24X12MM/50CM, OBJ.Č. IGK1206SG AŽ IGK2412SG</t>
  </si>
  <si>
    <t>0141987</t>
  </si>
  <si>
    <t>S RADIÁLNÍ PODPOROU, VEL. 6, 8MM/70CM/30CM, OBJ.Č. IGK0006RS30SG, IGK0008RS30SG</t>
  </si>
  <si>
    <t>0141988</t>
  </si>
  <si>
    <t>ULTRATENKÁ; PR. 6-8MM; DÉLKA 40CM; IGKUT000X-40S(G)</t>
  </si>
  <si>
    <t>0141989</t>
  </si>
  <si>
    <t>ULTRATENKÁ; PR. 6-8MM; DÉLKA 70CM; IGKUT000X-70S(G)</t>
  </si>
  <si>
    <t>0141990</t>
  </si>
  <si>
    <t>CÉVNÍ PROTÉZA KOMBINOVANÁ FUSION BIOLINE EPTFE</t>
  </si>
  <si>
    <t>ROVNÁ, STLAČITELNÁ, VEL. 5MM AŽ 10MM/80CM, OBJ.Č. VS01501081B0 AŽ VS01501088B0</t>
  </si>
  <si>
    <t>0141991</t>
  </si>
  <si>
    <t>PROTÉZA CÉVNÍ EPTFE VASCUGRAFT NEO</t>
  </si>
  <si>
    <t>ROVNÁ STANDARDNÍ, PRŮM. 5-8 MM; DÉLKA 20 CM, V110;3505-3508</t>
  </si>
  <si>
    <t>0141992</t>
  </si>
  <si>
    <t>ROVNÁ STANDARDNÍ, PRŮM. 5 MM; DÉLKA 30 CM, V1103510</t>
  </si>
  <si>
    <t>0141993</t>
  </si>
  <si>
    <t>ROVNÁ STANDARDNÍ, PRŮM. 6 - 8 MM; DÉLKA 40 CM, V110; 3516-3518</t>
  </si>
  <si>
    <t>0141994</t>
  </si>
  <si>
    <t>ROVNÁ STANDARDNÍ, PRŮM. 5 MM; DÉLKA 50 CM, V1103520</t>
  </si>
  <si>
    <t>0141995</t>
  </si>
  <si>
    <t>ROVNÁ STANDARDNÍ, PRŮM. 6 - 8 MM; DÉLKA 60 CM, V110; 3526-3528</t>
  </si>
  <si>
    <t>0141996</t>
  </si>
  <si>
    <t>ROVNÁ STANDARDNÍ, PRŮM. 5 MM; DÉLKA 70 CM, V1103530</t>
  </si>
  <si>
    <t>0141997</t>
  </si>
  <si>
    <t>ROVNÁ STANDARDNÍ, PRŮM. 6 - 8 MM; DÉLKA 80 CM, V110; 3536-3538</t>
  </si>
  <si>
    <t>0141998</t>
  </si>
  <si>
    <t>ROVNÁ STANDARDNÍ PRUŽNÁ, PRŮM. 5 MM; DÉLKA 30 CM, V1103560</t>
  </si>
  <si>
    <t>0141999</t>
  </si>
  <si>
    <t>ROVNÁ STANDARDNÍ PRUŽNÁ, PRŮM. 6 - 8 MM; DÉLKA 40 CM, V110; 3566-3568</t>
  </si>
  <si>
    <t>0142000</t>
  </si>
  <si>
    <t>ROVNÁ STANDARDNÍ PRUŽNÁ, PRŮM. 5 MM; DÉLKA 50 CM, V1103570</t>
  </si>
  <si>
    <t>0142001</t>
  </si>
  <si>
    <t>ROVNÁ STANDARDNÍ PRUŽNÁ, PRŮM. 6 - 8 MM; DÉLKA 60 CM, V110; 3576-3578</t>
  </si>
  <si>
    <t>0142002</t>
  </si>
  <si>
    <t>ROVNÁ STANDARDNÍ PRUŽNÁ, PRŮM. 5 MM; DÉLKA 70 CM, V1103580</t>
  </si>
  <si>
    <t>0142003</t>
  </si>
  <si>
    <t>ROVNÁ STANDARDNÍ PRUŽNÁ, PRŮM. 6 - 8 MM; DÉLKA 80 CM, V110; 3586-3588</t>
  </si>
  <si>
    <t>0142004</t>
  </si>
  <si>
    <t>TENKOSTĚNNÁ STANDARDNÍ, PRŮM. 5 MM; DÉLKA 30 CM, V1103610</t>
  </si>
  <si>
    <t>0142005</t>
  </si>
  <si>
    <t>TENKOSTĚNNÁ STANDARDNÍ, PRŮM. 6 - 8 MM; DÉLKA 40 CM, V110; 3616 - 3618</t>
  </si>
  <si>
    <t>0142006</t>
  </si>
  <si>
    <t>TENKOSTĚNNÁ STANDARDNÍ, PRŮM. 5 MM; DÉLKA 50 CM, V1103620</t>
  </si>
  <si>
    <t>0142007</t>
  </si>
  <si>
    <t>TENKOSTĚNNÁ STANDARDNÍ, PRŮM. 6 - 8 MM; DÉLKA 60 CM, V110; 3626 - 3628</t>
  </si>
  <si>
    <t>0142008</t>
  </si>
  <si>
    <t>TENKOSTĚNNÁ STANDARDNÍ, PRŮM. 5 MM; DÉLKA 70 CM, V1103630</t>
  </si>
  <si>
    <t>0142009</t>
  </si>
  <si>
    <t>TENKOSTĚNNÁ STANDARDNÍ, PRŮM. 6 - 8 MM; DÉLKA 80 CM, V110; 3636 - 3638</t>
  </si>
  <si>
    <t>0142010</t>
  </si>
  <si>
    <t>TENKOSTĚNNÁ PRUŽNÁ, PRŮM. 5 MM; DÉLKA 50 CM, V1103670</t>
  </si>
  <si>
    <t>0142011</t>
  </si>
  <si>
    <t>TENKOSTĚNNÁ PRUŽNÁ, PRŮM. 6 - 8 MM; DÉLKA 60 CM, V110; 3676 - 3678</t>
  </si>
  <si>
    <t>0142012</t>
  </si>
  <si>
    <t>TENKOSTĚNNÁ PRUŽNÁ, PRŮM. 5 MM; DÉLKA 70 CM, V1103680</t>
  </si>
  <si>
    <t>0142013</t>
  </si>
  <si>
    <t>TENKOSTĚNNÁ PRUŽNÁ, PRŮM. 6 - 8 MM; DÉLKA 80 CM, V110; 3686 - 3688</t>
  </si>
  <si>
    <t>0142014</t>
  </si>
  <si>
    <t>PROTÉZA CÉVNÍ EPTFE VASCUGRAFT FLOW</t>
  </si>
  <si>
    <t>ROVNÁ S HEPARINEM, PRŮM. 5 - 7 MM; DÉLKA 20 CM, V110; 3705-3707</t>
  </si>
  <si>
    <t>0142015</t>
  </si>
  <si>
    <t>ROVNÁ S HEPARINEM, PRŮM. 5 MM; DÉLKA 40 CM, V1103715</t>
  </si>
  <si>
    <t>0142016</t>
  </si>
  <si>
    <t>ROVNÁ S HEPARINEM, PRŮM. 6 - 8 MM; DÉLKA 50 CM, V110; 3721-3723</t>
  </si>
  <si>
    <t>0142017</t>
  </si>
  <si>
    <t>ROVNÁ S HEPARINEM, PRŮM. 5 MM; DÉLKA 70 CM, V1103730</t>
  </si>
  <si>
    <t>0142018</t>
  </si>
  <si>
    <t>ROVNÁ PRUŽNÁ S HEP., PRŮM. 6 - 8 MM; DÉLKA 50 CM, V110; 3771-3773</t>
  </si>
  <si>
    <t>0142019</t>
  </si>
  <si>
    <t>ROVNÁ PRUŽNÁ S HEP., PRŮM. 6 - 8 MM; DÉLKA 80 CM, V110; 3786-3788</t>
  </si>
  <si>
    <t>0142020</t>
  </si>
  <si>
    <t>TENKOSTĚNNÁ S HEPARINEM, PRŮM. 5 MM; DÉLKA 40 CM, V1103815</t>
  </si>
  <si>
    <t>0142021</t>
  </si>
  <si>
    <t>TENKOSTĚNNÁ S HEPARINEM, PRŮM. 6 - 8 MM; DÉLKA 50 CM, V110; 3821-3823</t>
  </si>
  <si>
    <t>0142022</t>
  </si>
  <si>
    <t>TENKOSTĚNNÁ S HEPARINEM, PRŮM. 5 MM; DÉLKA 70 CM, V1103830</t>
  </si>
  <si>
    <t>0142023</t>
  </si>
  <si>
    <t>TENKOSTĚNNÁ S HEPARINEM, PRŮM. 6 - 8 MM; DÉLKA 80 CM, V110; 3836-3838</t>
  </si>
  <si>
    <t>0142024</t>
  </si>
  <si>
    <t>TENKOSTĚNNÁ PRUŽNÁ S HEP., PRŮM. 5 MM; DÉLKA 40 CM, V1103865</t>
  </si>
  <si>
    <t>0142025</t>
  </si>
  <si>
    <t>TENKOSTĚNNÁ PRUŽNÁ S HEP., PRŮM. 6-8 MM; DÉLKA 50 CM, V110; 3871 - 3873</t>
  </si>
  <si>
    <t>0142026</t>
  </si>
  <si>
    <t>TENKOSTĚNNÁ PRUŽNÁ S HEP., PRŮM. 5 MM; DÉLKA 70 CM, V1103880</t>
  </si>
  <si>
    <t>0142027</t>
  </si>
  <si>
    <t>TENKOSTĚNNÁ PRUŽNÁ S HEP., PRŮM. 6-8 MM; DÉLKA 80 CM, V110; 3886 - 3888</t>
  </si>
  <si>
    <t>0142028</t>
  </si>
  <si>
    <t>DLAHA STERNÁLNÍ TITAN MATRIX RIB</t>
  </si>
  <si>
    <t>ROVNÁ, 24CM, 24 OTVORŮ, 04.501.096, 30CM, 30 OTVORŮ 04.501.097</t>
  </si>
  <si>
    <t>0142029</t>
  </si>
  <si>
    <t>FIXACE ZKŘÍŽENÉHO KOLENNÍHO VAZU FEMORÁLNÍ, ZIPLOOP, ACL</t>
  </si>
  <si>
    <t>S TECHNOLOGIÍ ZIPLOOP INLINE, UHMWPE, 110017463</t>
  </si>
  <si>
    <t>0142030</t>
  </si>
  <si>
    <t>FIXACE ZKŘÍŽENÉHO KOLENNÍHO VAZU, ZIPLOOP, ACL</t>
  </si>
  <si>
    <t>ARETAČNÍ TIBIÁLNÍ KNOFLÍK, TITAN, 10MM,  110010873</t>
  </si>
  <si>
    <t>0142031</t>
  </si>
  <si>
    <t>DLAHA INTEOS HCSE 3.5 KLAVIKULA</t>
  </si>
  <si>
    <t>PRAVÁ A LEVÁ; 7 - 11 OT.,750-100-040-007XX11</t>
  </si>
  <si>
    <t>0142032</t>
  </si>
  <si>
    <t>DLAHA KLAVIKULÁRNÍ HÁČKOVÁ POLYAXIÁLNÍ INTEOS  3.5MM, TI</t>
  </si>
  <si>
    <t>L/P;D=66-112MM;OTV=5 - 10;750-100-150AŽ181-006 AŽ 008,750-100-110AŽ171-005AŽ010</t>
  </si>
  <si>
    <t>0142033</t>
  </si>
  <si>
    <t>DLAHA HFSAK DISTÁLNÍ FIBULA</t>
  </si>
  <si>
    <t>PRAVÁ A LEVÁ; 9 AŽ 10X3 AŽ 13 OT., 798-110-200XX11-003XX13</t>
  </si>
  <si>
    <t>0142034</t>
  </si>
  <si>
    <t>HŘEB PRO ARTRODÉZU KOLENNÍHO KLOUBU, CEMENTOVANÝ, ALTERNA</t>
  </si>
  <si>
    <t>HŘEB, PR.8-20/150MM, I0400008-XX20, PR.10-20/200MM, I0400110-XX120, T+F</t>
  </si>
  <si>
    <t>0142035</t>
  </si>
  <si>
    <t>TĚLO HŘEBU PRAVÉ/LEVÉ 50,60,70, I040001-2, I0400021-24</t>
  </si>
  <si>
    <t>0142054</t>
  </si>
  <si>
    <t>IMPLANTÁT KRANIOFACIÁLNÍ LA FÓRTE SYSTÉM, SLITINA TI</t>
  </si>
  <si>
    <t>ŠROUB MIKRO CORTICAL 1,3X2-10MM 241.011302-310</t>
  </si>
  <si>
    <t>JEL</t>
  </si>
  <si>
    <t>0142055</t>
  </si>
  <si>
    <t>ŠROUB MIKRO CORTICAL 1,3X11-12MM 241.011311-312</t>
  </si>
  <si>
    <t>0142056</t>
  </si>
  <si>
    <t>ŠROUB MIKRO AUTO 1,4X3-12MM 241.021403-412</t>
  </si>
  <si>
    <t>0142057</t>
  </si>
  <si>
    <t>ŠROUB MIDI CORTICAL 1,6X3-7MM  241.011603-607</t>
  </si>
  <si>
    <t>0142058</t>
  </si>
  <si>
    <t>ŠROUB MIDI CORTICAL 1,6X8-12MM  241.011608-612</t>
  </si>
  <si>
    <t>0142059</t>
  </si>
  <si>
    <t>ŠROUB MIDI EMERGENCY FIALOVÁ 1,8X3-7MM  241.011803-807</t>
  </si>
  <si>
    <t>0142060</t>
  </si>
  <si>
    <t>ŠROUB MIDI EMERGENCY FIALOVÁ 1,8X8-12MM  241.011808-812</t>
  </si>
  <si>
    <t>0142061</t>
  </si>
  <si>
    <t>ŠROUB MIDI AUTO ZELENÁ 1,6X3-12MM  241.021603-612</t>
  </si>
  <si>
    <t>0142062</t>
  </si>
  <si>
    <t>IMPLANTÁT MAXILLOFACIÁLNÍ STŘEDNÍ OBLIČEJOVÁ ETÁŽ  FÓRTE SYSTÉM, SLIT.</t>
  </si>
  <si>
    <t>ŠROUB MINI CORTICAL 2.0X3-13MM  241.012003-012013</t>
  </si>
  <si>
    <t>0142063</t>
  </si>
  <si>
    <t>ŠROUB MINI CORTICAL 2.0X14-19MM  241.012014-012019</t>
  </si>
  <si>
    <t>0142064</t>
  </si>
  <si>
    <t>ŠROUB MINI CORTICAL 2.0X20MM  241.012020</t>
  </si>
  <si>
    <t>0142065</t>
  </si>
  <si>
    <t>ŠROUB MINI AUTO 2.0X4-12MM  241.022004-012</t>
  </si>
  <si>
    <t>0142066</t>
  </si>
  <si>
    <t>IMPLANTÁT MANDIBULÁRNÍ LA FÓRTE SYSTÉM, SLITINA TI</t>
  </si>
  <si>
    <t>ŠROUB MAXI CORTICAL 2,4X3-12MM 241.012403-412</t>
  </si>
  <si>
    <t>0142067</t>
  </si>
  <si>
    <t>ŠROUB MAXI CORTICAL 2,4X13-20MM 241.012413-420</t>
  </si>
  <si>
    <t>0142068</t>
  </si>
  <si>
    <t>ŠROUB MAXI SAMOUZAMYKATELNÝ 2,4X3-8MM 241.032403-408</t>
  </si>
  <si>
    <t>0142069</t>
  </si>
  <si>
    <t>ŠROUB MAXI SAMOUZAMYKATELNÝ 2,4X8-20MM 241.032408-420</t>
  </si>
  <si>
    <t>0142070</t>
  </si>
  <si>
    <t>ŠROUB IMF 0H 2.0X8-12MM 20-AH-008 - 012 ŠROUB IMF 1H 2.0X8-12MM 20-BH-008 - 012</t>
  </si>
  <si>
    <t>0142071</t>
  </si>
  <si>
    <t>IMPLANTÁT MAXILLOFACIÁLNÍ STŘEDNÍ OBLIČEJOVÁ ETÁŽ  FÓRTE SYSTÉM, TI</t>
  </si>
  <si>
    <t>DLAHA MIK 2 DĚROVÁ PŘÍMÁ 242.10ST02</t>
  </si>
  <si>
    <t>0142072</t>
  </si>
  <si>
    <t>DLAHA MIKRO PŘÍMÁ T = 0.5, 4,5 DĚROVÁ,242.10ST04(05)</t>
  </si>
  <si>
    <t>0142073</t>
  </si>
  <si>
    <t>DLAHA MIK 6 DĚROVÁ PŘÍMÁ 242.10ST06</t>
  </si>
  <si>
    <t>0142074</t>
  </si>
  <si>
    <t>DLAHA MIK 8 DĚROVÁ PŘÍMÁ 242.10ST08</t>
  </si>
  <si>
    <t>0142075</t>
  </si>
  <si>
    <t>DLAHA MIK 20 DĚROVÁ PŘÍMÁ 242.10ST20</t>
  </si>
  <si>
    <t>0142076</t>
  </si>
  <si>
    <t>DLAHA MIKRO ORBITÁL T=0.5;6,8 DĚROVÁ OBLOUKOVÁ 242.10CD06(08)</t>
  </si>
  <si>
    <t>0142077</t>
  </si>
  <si>
    <t>DLAHA MIK 12  DĚROVÁ OBLOUKOVÁ 242.10CD12</t>
  </si>
  <si>
    <t>0142078</t>
  </si>
  <si>
    <t>DLAHA MIK 4 DĚROVÁ, REGULAR L 90°, 242.10LL(LR)04</t>
  </si>
  <si>
    <t>0142079</t>
  </si>
  <si>
    <t>DLAHA MIK 4 DĚROVÁ, LONG L 90°, 242.11LL(LR)04</t>
  </si>
  <si>
    <t>0142080</t>
  </si>
  <si>
    <t>DLAHA MIK ČTVERCOVÁ 4 DĚROVÁ 242.10SQ04;</t>
  </si>
  <si>
    <t>0142081</t>
  </si>
  <si>
    <t>DLAHA MIK 5 DĚROVÁ, X, 242.10XP05</t>
  </si>
  <si>
    <t>0142082</t>
  </si>
  <si>
    <t>DLAHA MIK 6 DĚROVÁ, 2Y, 242.10DY06</t>
  </si>
  <si>
    <t>0142083</t>
  </si>
  <si>
    <t>DLAHA MID 2 DĚROVÁ PŘÍMÁ 242.20ST02</t>
  </si>
  <si>
    <t>0142084</t>
  </si>
  <si>
    <t>DLAHA MID 4 DĚROVÁ PŘÍMÁ 242.20ST04</t>
  </si>
  <si>
    <t>0142085</t>
  </si>
  <si>
    <t>DLAHA MID 4 DĚROVÁ PŘÍMÁ DLOUHÁ 242.21ST04</t>
  </si>
  <si>
    <t>0142086</t>
  </si>
  <si>
    <t>DLAHA MID 6 DĚROVÁ PŘÍMÁ 242.20ST06</t>
  </si>
  <si>
    <t>0142087</t>
  </si>
  <si>
    <t>DLAHA MID 12 DĚROVÁ PŘÍMÁ 242.20ST12</t>
  </si>
  <si>
    <t>0142088</t>
  </si>
  <si>
    <t>DLAHA MID, ORBITAL, T = 0.6;6,8 DĚROVÁ OBLOUKOVÁ 242.20CD06(08)</t>
  </si>
  <si>
    <t>0142089</t>
  </si>
  <si>
    <t>DLAHA MID 4 DĚROVÁ, L 90° 100° , 242.20-23LL(LR)04</t>
  </si>
  <si>
    <t>0142090</t>
  </si>
  <si>
    <t>DLAHA MID ČTVERCOVÁ 4 DĚROVÁ 242.20-21SQ04;</t>
  </si>
  <si>
    <t>0142091</t>
  </si>
  <si>
    <t>DLAHA MID 6 DĚROVÁ, 2Y, 242.20DY06</t>
  </si>
  <si>
    <t>0142092</t>
  </si>
  <si>
    <t>DLAHA MID 4 DĚROVÁ, I, 242.20IP04</t>
  </si>
  <si>
    <t>0142093</t>
  </si>
  <si>
    <t>DLAHA MINI KOMPRESNÍ, 4 DĚROVÁ, 242.30CP04.02</t>
  </si>
  <si>
    <t>0142094</t>
  </si>
  <si>
    <t>DLAHA MINI KOMPRESNÍ, 5 DĚROVÁ, 242.30CP05.02</t>
  </si>
  <si>
    <t>0142095</t>
  </si>
  <si>
    <t>DLAHA MINI KOMPRESNÍ, 6 DĚROVÁ, 242.30CP06.02</t>
  </si>
  <si>
    <t>0142096</t>
  </si>
  <si>
    <t>DLAHA MINI 4 DĚROVÁ, T=0.8 (1.0), 242.50-52ST04(.01)</t>
  </si>
  <si>
    <t>0142097</t>
  </si>
  <si>
    <t>DLAHA MINI T=0.8 (1.0) 6 DĚROVÁ, 242.50ST06 242.50ST06.01</t>
  </si>
  <si>
    <t>0142098</t>
  </si>
  <si>
    <t>DLAHA MINI T=0.8 (1.0) 8 DĚROVÁ, 242.50ST08 242.50ST08.01</t>
  </si>
  <si>
    <t>0142099</t>
  </si>
  <si>
    <t>DLAHA MINI T=0.8 (1.0) 10 DĚROVÁ, 242.50ST10 242.50ST10.01</t>
  </si>
  <si>
    <t>0142100</t>
  </si>
  <si>
    <t>DLAHA MINI T=0.8 (1.0) 20 DĚROVÁ, 242.50ST20 242.50ST20.01</t>
  </si>
  <si>
    <t>0142101</t>
  </si>
  <si>
    <t>DLAHA MINI, ORBITAL,5,7 DĚROVÁ OBLOUKOVÁ 242.50CD05(05.01,07.01)</t>
  </si>
  <si>
    <t>0142102</t>
  </si>
  <si>
    <t>DLAHA MINI 9 DĚROVÁ OBLOUKOVÁ 242.50CD09 242.50CD09.01</t>
  </si>
  <si>
    <t>0142103</t>
  </si>
  <si>
    <t>DLAHA MINI 4 DĚROVÁ, 90° 110°, L, 242.50-54LL(LR)04(.01)</t>
  </si>
  <si>
    <t>0142104</t>
  </si>
  <si>
    <t>DLAHA MINI 4 DĚROVÁ, Z (L,R), 242.50ZL(ZR)04(.01)</t>
  </si>
  <si>
    <t>0142105</t>
  </si>
  <si>
    <t>DLAHA MINI 5 DĚROVÁ, Y, 242.50YP05(.01)</t>
  </si>
  <si>
    <t>0142106</t>
  </si>
  <si>
    <t>DLAHA MINI 7 DĚROVÁ, Y, 242.50YP07(.01)</t>
  </si>
  <si>
    <t>0142107</t>
  </si>
  <si>
    <t>DLAHA MINI 4 DĚROVÁ, X, 242.50XP04(.01)</t>
  </si>
  <si>
    <t>0142108</t>
  </si>
  <si>
    <t>DLAHA MINI 4 DĚROVÁ, I, 242.50IP04(.01)</t>
  </si>
  <si>
    <t>0142109</t>
  </si>
  <si>
    <t>DLAHA MINI 4 DĚROVÁ, ČTVERCOVÁ, 242.50SQ04(.01)</t>
  </si>
  <si>
    <t>0142110</t>
  </si>
  <si>
    <t>DLAHA MINI 4 DĚROVÁ, BRADA  242.30CH04.B2-B8</t>
  </si>
  <si>
    <t>0142111</t>
  </si>
  <si>
    <t>IMPLANTÁT MANDIBULÁRNÍ LA FÓRTE SYSTÉM, TI</t>
  </si>
  <si>
    <t>DLAHA MAXI 6 DĚROVÁ OBLOUKOVÁ 242.81CD06</t>
  </si>
  <si>
    <t>0142112</t>
  </si>
  <si>
    <t>DLAHA MAXI 4 DĚROVÁ KOMPRESNÍ, 242.80-81AE04</t>
  </si>
  <si>
    <t>0142113</t>
  </si>
  <si>
    <t>DLAHA MAXI 6 DĚROVÁ KOMPRESNÍ, 242.80AE06</t>
  </si>
  <si>
    <t>0142114</t>
  </si>
  <si>
    <t>DLAHA MAXI 4 DĚROVÁ ROVNÁ 242.61ST04</t>
  </si>
  <si>
    <t>0142115</t>
  </si>
  <si>
    <t>DLAHA MAXI 4 DĚROVÁ ROVNÁ 242.62ST04</t>
  </si>
  <si>
    <t>0142116</t>
  </si>
  <si>
    <t>DLAHA MAXI 4 DĚROVÁ ROVNÁ 242.63ST04</t>
  </si>
  <si>
    <t>0142117</t>
  </si>
  <si>
    <t>DLAHA MAXI 6 DĚROVÁ ROVNÁ 242.61ST06</t>
  </si>
  <si>
    <t>0142118</t>
  </si>
  <si>
    <t>DLAHA MAXI BSSO 4 DĚROVÁ, 242.60SB04</t>
  </si>
  <si>
    <t>0142119</t>
  </si>
  <si>
    <t>DLAHA MAXI BSSO 4 DĚROVÁ, 242.61SB04</t>
  </si>
  <si>
    <t>0142120</t>
  </si>
  <si>
    <t>DLAHA MAXI REKONSTRUKČNÍ 15 DĚROVÁ, 242.60RS15</t>
  </si>
  <si>
    <t>0142121</t>
  </si>
  <si>
    <t>DLAHA MAXI REKONSTRUKČNÍ 21 DĚROVÁ, 242.60RS21</t>
  </si>
  <si>
    <t>0142122</t>
  </si>
  <si>
    <t>DLAHA MAXI REKONSTRUKČNÍ 25 DĚROVÁ, 242.60RS25</t>
  </si>
  <si>
    <t>0142123</t>
  </si>
  <si>
    <t>DLAHA MAXI REKONSTRUKČNÍ ZAHNUTÁ 14 DĚROVÁ, 242.60RL-(RR)14</t>
  </si>
  <si>
    <t>0142124</t>
  </si>
  <si>
    <t>DLAHA MAXI REKONSTRUKČNÍ ZAHNUTÁ 19 DĚROVÁ, 242.60RL-(RR)19</t>
  </si>
  <si>
    <t>0142125</t>
  </si>
  <si>
    <t>DLAHA MAXI REKONSTRUKČNÍ ZAHNUTÁ 23 DĚROVÁ, 242.60RM23</t>
  </si>
  <si>
    <t>0142126</t>
  </si>
  <si>
    <t>ŠROUB MIKRO 1,5X2-10MM  241.011502-510</t>
  </si>
  <si>
    <t>0142127</t>
  </si>
  <si>
    <t>ŠROUB MINI 2,3X3-13 MM      241.012303-313</t>
  </si>
  <si>
    <t>0142128</t>
  </si>
  <si>
    <t>ŠROUB MAXI 2,7X3-12MM    241.012703-712</t>
  </si>
  <si>
    <t>0142129</t>
  </si>
  <si>
    <t>IMPLANTÁT KRANIOFACIÁLNÍ LA FÓRTE SYSTÉM, TI</t>
  </si>
  <si>
    <t>DLAHA 8 DĚROVÁ ÚZKÁ 242.10QD08</t>
  </si>
  <si>
    <t>0142130</t>
  </si>
  <si>
    <t>DLAHA 8 DĚROVÁ ÚZKÁ 242.12QD08</t>
  </si>
  <si>
    <t>0142131</t>
  </si>
  <si>
    <t>DLAHA 3 DĚROVÁ 10MM 242.50AJ10.02</t>
  </si>
  <si>
    <t>0142132</t>
  </si>
  <si>
    <t>DLAHA 3 DĚROVÁ 12MM 242.50AJ12.02</t>
  </si>
  <si>
    <t>0142133</t>
  </si>
  <si>
    <t>DLAHA 3 DĚROVÁ 14MM 242.50AJ14.02</t>
  </si>
  <si>
    <t>0142134</t>
  </si>
  <si>
    <t>DLAHA 4DĚR.PŘÍMÁ 242.81SE04</t>
  </si>
  <si>
    <t>0142135</t>
  </si>
  <si>
    <t>DLAHA 4DĚR.PŘÍMÁ 242.82SE04</t>
  </si>
  <si>
    <t>0142136</t>
  </si>
  <si>
    <t>DLAHA HÁČKOVÁ APTUS 1,5 PRO AVULZE HRANY DIST. RADIA</t>
  </si>
  <si>
    <t>2 OTV., 2 HÁČKY, DL. 7 MM, Š 9 MM, A-4200.40</t>
  </si>
  <si>
    <t>0142137</t>
  </si>
  <si>
    <t>4 OTV., 4 HÁČKY,DL. 7 MM, Š 19 MM, A-4200.41,</t>
  </si>
  <si>
    <t>0142138</t>
  </si>
  <si>
    <t>ŠROUB SPEED TIP 1,5; K HÁČKOVÉ DLAZE APTUS, POLYAXIÁLNÍ SLIT.TI</t>
  </si>
  <si>
    <t>HD4, DL. 8/10; 12/14 MM, A-5210.08;12/10;14, SAMOŘEZ. SAMOVRT.</t>
  </si>
  <si>
    <t>0142139</t>
  </si>
  <si>
    <t>DLAHA RADIÁLNÍ DISTÁLNÍ VOLÁRNÍ ADAPTIVE II APTUS 2,5, TI, ZAMYKACÍ, V</t>
  </si>
  <si>
    <t>TRILOCK, 10 - 15 OTV., DÉLKA 50;62MM, ÚZKÁ,DLOUH.,ŠIROK., L/P, A-4750.101-111/10</t>
  </si>
  <si>
    <t>0142140</t>
  </si>
  <si>
    <t>DLAHA RADIÁLNÍ DISTÁLNÍ VOLÁRNÍ FPL APTUS 2,5, TI, ZAMYKACÍ, VARIABILN</t>
  </si>
  <si>
    <t>TRILOCK, 10; 12 OTV., DÉLKA 50;62MM, DLOUHÁ L/P, A-4750.123;125/124;126</t>
  </si>
  <si>
    <t>0142141</t>
  </si>
  <si>
    <t>DLAHA NA MALÉ FRAGMENTY RUKY, APTUS RADIUS 2,5; TI,  ZAMYKACÍ, VARIABI</t>
  </si>
  <si>
    <t>TRILOCK, T, L, LAT. 3/4, 4/4, 6 OTV., LEVÁ/PRAVÁ, A-4750.131/132/133/134/135</t>
  </si>
  <si>
    <t>0142143</t>
  </si>
  <si>
    <t>ŠROUB KOMPRESNÍ TARGON H+, TI</t>
  </si>
  <si>
    <t>D 4 MM, KB612T</t>
  </si>
  <si>
    <t>0142144</t>
  </si>
  <si>
    <t>ZÁTKA ZAVÍRACÍ KE HŘEBU TARGON PH/PH+,TI,</t>
  </si>
  <si>
    <t>DÉLKA 0-2,5MM,KB610T,KB613T,STER.,KB610TS-615TS</t>
  </si>
  <si>
    <t>0142145</t>
  </si>
  <si>
    <t>PODLOŽKA PRSTENCOVÁ, FIXAČNÍ PŘÍMÁ, PRO TARGON PH+, TI</t>
  </si>
  <si>
    <t>10X8MM, KB052T; 10X9MM, KB054T</t>
  </si>
  <si>
    <t>0142146</t>
  </si>
  <si>
    <t>HŘEB DIAFYZÁRNÍ TARGON H+</t>
  </si>
  <si>
    <t>7/180 - 8/300; LEVÝ A PRAVÝ; TI; KE718T - KE830T</t>
  </si>
  <si>
    <t>0142147</t>
  </si>
  <si>
    <t>HŘEB PROXIMÁLNÍ TARGON PH+</t>
  </si>
  <si>
    <t>7/200 - 8/150; LEVÝ A PRAVÝ; TI; KE405T - KE478T</t>
  </si>
  <si>
    <t>0142149</t>
  </si>
  <si>
    <t>INTERVENČNÍ ČEP TM ON ROD</t>
  </si>
  <si>
    <t>ČEP, TANTAL, VEL. 70 - 130MM, 00-1197-070-10 AŽ 00-1197-130-10</t>
  </si>
  <si>
    <t>0142152</t>
  </si>
  <si>
    <t>DLAHA TIBIÁLNÍ PROXIMÁLNÍ MEDIÁLNÍ OCEL, TI</t>
  </si>
  <si>
    <t>0 AŽ 8 OTV, D =  68 - 188 MM; 397129709700-83, 5400 - 5483</t>
  </si>
  <si>
    <t>0142153</t>
  </si>
  <si>
    <t>DLAHA FIBULÁRNÍ DISTÁLNÍ II, UZAMYK.; OCEL, TI</t>
  </si>
  <si>
    <t>3 AŽ 7 OTV.,80 AŽ 128 MM,L 3971297037(20 AŽ 63),R 3971297096(30 AŽ 73)</t>
  </si>
  <si>
    <t>0142154</t>
  </si>
  <si>
    <t>DLAHA ŽEBERNÍ KLIPOVACÍ; OCEL</t>
  </si>
  <si>
    <t>40 AŽ 155 MM, 3971297073(10 AŽ 70)</t>
  </si>
  <si>
    <t>0142155</t>
  </si>
  <si>
    <t>HŘEB FEMORÁLNÍ LATERÁLNÍ; OCEL, TI</t>
  </si>
  <si>
    <t>9-12 X 320-480 MM, LEVÝ 39712970(7940 AŽ 8293), PR. 39712970(8390 AŽ 8743)</t>
  </si>
  <si>
    <t>0142156</t>
  </si>
  <si>
    <t>ŠROUB KORTIKÁLNÍ KANYLOVANÝ SAMOŘEZNÝ; OCEL</t>
  </si>
  <si>
    <t>2,5X14-30/5-14; 3971297057(01 AŽ 81), 3971297058(01 A 61)</t>
  </si>
  <si>
    <t>0142157</t>
  </si>
  <si>
    <t>ŠROUB SPONGIÓZNÍ KANYLOVANÝ SAMOŘEZNÝ; OCEL</t>
  </si>
  <si>
    <t>4X14-60/6-30; 39712970(5881 AŽ 6081), 39712970(6151 AŽ 6321)</t>
  </si>
  <si>
    <t>0142158</t>
  </si>
  <si>
    <t>6,5X50-90/16 A 32; 39712970(6401 AŽ 6481), (6571 AŽ 6651)</t>
  </si>
  <si>
    <t>0142159</t>
  </si>
  <si>
    <t>6,5X95-130/16 A 32;39712970(6491 AŽ 6561), (6661 AŽ 6731)</t>
  </si>
  <si>
    <t>0142160</t>
  </si>
  <si>
    <t>ŠROUB BEZHLAVIČKOVÝ KANYLOVANÝ SAMOŘEZNÝ; TI</t>
  </si>
  <si>
    <t>P=2,5-4MM;D=14-34;Z=5-7MM;39712970(6804-6884),(7574-7664),(7704-7744)</t>
  </si>
  <si>
    <t>0142161</t>
  </si>
  <si>
    <t>P=2,5-4MM;D=16-38MM;Z=5-15MM; 39712971(2204-2254),(1554-1634),(2284-2324)</t>
  </si>
  <si>
    <t>0142162</t>
  </si>
  <si>
    <t>P=4MM;D=36-60MM;Z=7-24 MM;39712970(7754-814),39712971(2334-2374)</t>
  </si>
  <si>
    <t>0142163</t>
  </si>
  <si>
    <t>ŠROUB UZAMYKATELNÝ KORTIKÁLNÍ, PRO DLAHU ŽEBERNÍ; OCEL</t>
  </si>
  <si>
    <t>3,5X7-16MM, 39712970(7400 AŽ 7490)</t>
  </si>
  <si>
    <t>0142164</t>
  </si>
  <si>
    <t>ŠROUB PRO HŘEB FEM.LAT.; OCEL, TI</t>
  </si>
  <si>
    <t>6,5 X 70 -135 MM; 39712978(9580 AŽ 9710) A (9583 AŽ 9713)</t>
  </si>
  <si>
    <t>0142165</t>
  </si>
  <si>
    <t>ZÁTKA PRO HŘEB FEM.LAT.; OCEL, TI</t>
  </si>
  <si>
    <t>M8X2-10MM; 39712970(9550 AŽ 9570) A (9553 AŽ 9573)</t>
  </si>
  <si>
    <t>0142166</t>
  </si>
  <si>
    <t>ŠROUB STAVĚCÍ PRO HŘEB FEM.LAT.; OCEL, TI</t>
  </si>
  <si>
    <t>M8X32MM; 397129710110; 397129710113</t>
  </si>
  <si>
    <t>0142167</t>
  </si>
  <si>
    <t>DRÁT KIRSCHNER OCEL</t>
  </si>
  <si>
    <t>P=0,8-4,0MM; D=160-400MM; 129092920-3151/709320-30/712120</t>
  </si>
  <si>
    <t>0142169</t>
  </si>
  <si>
    <t>DRÁT KIRSCHNER 2 HROTY OCEL</t>
  </si>
  <si>
    <t>P=1,2-2,5MM; D=100-300MM; 39712999(0280-284,0699-704,0709)</t>
  </si>
  <si>
    <t>0142233</t>
  </si>
  <si>
    <t>EXTRAKTOR KAMENŮ NITINOLOVÝ TIPLESS FR1,8</t>
  </si>
  <si>
    <t>4 NEBO 6 DRÁTKŮ, PŘÍMÝ KOŠÍČEK, FR1,8/120CM, STN-T18X-120</t>
  </si>
  <si>
    <t>0142234</t>
  </si>
  <si>
    <t>KATETR CYSTOMETRICKÝ</t>
  </si>
  <si>
    <t>CYSTOMETRICKÝ,TROJCESTNÝ, MUŽSKÝ, DÉLKA 40 CM, CH.9, 2934</t>
  </si>
  <si>
    <t>URM</t>
  </si>
  <si>
    <t>0142235</t>
  </si>
  <si>
    <t>KATETR SUPRAPUBICKÝ</t>
  </si>
  <si>
    <t>ROZLAMOVACÍ JEHLA, KATEETR CH.12,14, ZÁTKA, 3030</t>
  </si>
  <si>
    <t>0142236</t>
  </si>
  <si>
    <t>KATETR SUPRAPUBICKÝ BALÓNKOVÝ, SUPRA KATH PROSIL</t>
  </si>
  <si>
    <t>KATETR CH.12-24, 2953</t>
  </si>
  <si>
    <t>0142237</t>
  </si>
  <si>
    <t>BALÓNKOVÝ KATETR CH.12-24, VODIČ, ZÁTKA, 3031</t>
  </si>
  <si>
    <t>0142238</t>
  </si>
  <si>
    <t>STENT URETERÁLNÍ - HYDROPUR; DOUBLE PIGTAIL</t>
  </si>
  <si>
    <t>CENTRÁLNÍ OTV S PERFORACÍ; 4,8-9,0CH; X=24/26/28/30CM; 444(5-9)-X</t>
  </si>
  <si>
    <t>0142239</t>
  </si>
  <si>
    <t>CENTRÁLNÍ OTV BEZ PERFORACE; 4,8-8,0CH; X=24/26/28/30CM; 445(5-8)-X</t>
  </si>
  <si>
    <t>0142240</t>
  </si>
  <si>
    <t>STENT URETERÁLNÍ - HYDROPUR; DOUBLE PIGTAIL; ŘIDITELNÝ</t>
  </si>
  <si>
    <t>OBA OTEVŘ. S PERFORACÍ; 4,8-9,0CH; X=24/26/28/30CM; 443(5-9)-X</t>
  </si>
  <si>
    <t>0142241</t>
  </si>
  <si>
    <t>STENT URETERÁLNÍ - HYDROPUR; DOUBLE PIGTAIL; CYLINDRICKÝ</t>
  </si>
  <si>
    <t>ZAVŘENÝ; 4,8-9,0CH; X=24/26/28/30CM; 440(5-9)-X</t>
  </si>
  <si>
    <t>0142242</t>
  </si>
  <si>
    <t>STENT URETERÁLNÍ - HYDROPUR; DOUBLE PIGTAIL; INTRAOPERAČNÍ</t>
  </si>
  <si>
    <t>OBA KONCE ZAVŘENÉ; PERFORACE; X=28-30CM; 7CH; 4460-X</t>
  </si>
  <si>
    <t>0142243</t>
  </si>
  <si>
    <t>STENT URETERÁLNÍ - HYDROPUR; PIGTAIL; CYLINDRICKÝ</t>
  </si>
  <si>
    <t>ZAVŘENÝ; DÉL 70CM; 4,8-9,0CH; 2X SVORKA; 446(5-9)</t>
  </si>
  <si>
    <t>0142244</t>
  </si>
  <si>
    <t>STENT URETERÁLNÍ - HYDROPUR; PIGTAIL</t>
  </si>
  <si>
    <t>OTEVŘENÝ; DÉL 70CM; 4,8-9,0CH; 447(5-9)</t>
  </si>
  <si>
    <t>0142245</t>
  </si>
  <si>
    <t>SADA NEFROSTOMICKÁ,KANYLA PUNKČNÍ DVOUDÍLNÁ</t>
  </si>
  <si>
    <t>17,5 GA/1,03;1,3 MM, 18,5; 25 CM, 2613,2614 PUNKČNÁ JEHLA, TROKAR</t>
  </si>
  <si>
    <t>0142246</t>
  </si>
  <si>
    <t>DRÁT VODÍCÍ UROLOGICKÝ LUNDERQUIST PTFE</t>
  </si>
  <si>
    <t>DÉLKA 90 CM, PRŮMĚR 0,89 MM, J ŠPIČKA, 2703</t>
  </si>
  <si>
    <t>0142247</t>
  </si>
  <si>
    <t>DÉLKA 90 CM, PRŮMĚR 0,89 MM, ROVNÁ ŠPIČKA, 2713</t>
  </si>
  <si>
    <t>0142248</t>
  </si>
  <si>
    <t>DRÁT VODÍCÍ UROLOGICKÝ MULTIFLEX</t>
  </si>
  <si>
    <t>ŘIDITELNÝ, DÉLKA 150 CM, PRŮMĚR 0,89 MM, 2714</t>
  </si>
  <si>
    <t>0142249</t>
  </si>
  <si>
    <t>IMPLANTÁT KRANIOFACIÁLNÍ SU-POR PORÉZNÍ POLYETHYLEN</t>
  </si>
  <si>
    <t>DESTIČKA 38MM X 50MM X 0.25MM  (KAT.4001)</t>
  </si>
  <si>
    <t>PRF</t>
  </si>
  <si>
    <t>0142250</t>
  </si>
  <si>
    <t>DESTIČKA 50MM X 76MMX 0.25MM (KAT. 4002)</t>
  </si>
  <si>
    <t>0142251</t>
  </si>
  <si>
    <t>DESTIČKA 38MM X 50MM X 0.35MM (KAT. 4003)</t>
  </si>
  <si>
    <t>0142252</t>
  </si>
  <si>
    <t>DESTIČKA 50MM X 76MMX 0.35MM (KAT. 4004)</t>
  </si>
  <si>
    <t>0142253</t>
  </si>
  <si>
    <t>DESTIČKA 30MM X 50MM X 0.40MM (KAT. 4005)</t>
  </si>
  <si>
    <t>0142254</t>
  </si>
  <si>
    <t>DESTIČKA 38MM X 50MMX 0.45MM (KAT. 4006)</t>
  </si>
  <si>
    <t>0142255</t>
  </si>
  <si>
    <t>DESTIČKA 50MM X 76MM X 0.45MM (KAT. 4007)</t>
  </si>
  <si>
    <t>0142256</t>
  </si>
  <si>
    <t>DESTIČKA 38MM X 50MM X 0.85MM  (KAT. 4008)</t>
  </si>
  <si>
    <t>0142257</t>
  </si>
  <si>
    <t>DESTIČKA 50MM X 76MM X 0.85MM (KAT. 4009)</t>
  </si>
  <si>
    <t>0142258</t>
  </si>
  <si>
    <t>DESTIČKA 76MM X 127MM X 0.85MM (KAT. 4010)</t>
  </si>
  <si>
    <t>0142259</t>
  </si>
  <si>
    <t>DESTIČKA 127MMX 178MM X 0.85MM (KAT. 4011)</t>
  </si>
  <si>
    <t>0142260</t>
  </si>
  <si>
    <t>DESTIČKA 38MM X 50MM X 1.5MM (KAT. 4012)</t>
  </si>
  <si>
    <t>0142261</t>
  </si>
  <si>
    <t>DESTIČKA 50MM X 76MM X 1.5MM (KAT. 4013)</t>
  </si>
  <si>
    <t>0142262</t>
  </si>
  <si>
    <t>DESTIČKA 127MM X 178MMX 1.5MM (KAT. 4014)</t>
  </si>
  <si>
    <t>0142263</t>
  </si>
  <si>
    <t>DESTIČKA 38MM X 50MM X 3.0MM (KAT. 4015)</t>
  </si>
  <si>
    <t>0142264</t>
  </si>
  <si>
    <t>IMPLANTÁT KRANIOMAXILOFACIÁLNÍ SU-POR PORÉZNÍ POLYETHYLEN</t>
  </si>
  <si>
    <t>MIKROTENKÁ DESTIČKA 38MM X 50MM X 0.60MM (KAT. 4231)</t>
  </si>
  <si>
    <t>0142265</t>
  </si>
  <si>
    <t>MIKROTENKÁ DESTIČKA 38MM X 50MM X 1.0MM(KAT. 4016)</t>
  </si>
  <si>
    <t>0142266</t>
  </si>
  <si>
    <t>MIKROTENKÁ DESTIČKA 50MM X 76MMX 1.0MM (KAT. 4017)</t>
  </si>
  <si>
    <t>0142267</t>
  </si>
  <si>
    <t>MIKROTENKÁ DESTIČKA 50MM X 76MM X 1.6MM (KAT. 4018)</t>
  </si>
  <si>
    <t>0142268</t>
  </si>
  <si>
    <t>MIKROTENKÁ DESTIČKA 38MM X 50MM X 1.6MM (KAT. 4241)</t>
  </si>
  <si>
    <t>0142269</t>
  </si>
  <si>
    <t>IMPLANTÁT ORBITÁLNÍ SU-POR PORÉZNÍ POLYETHYLEN</t>
  </si>
  <si>
    <t>MIKROTENKÁ DESTIČKA 38MM X 50MM X 0.30MM (KAT. 4233)</t>
  </si>
  <si>
    <t>0142270</t>
  </si>
  <si>
    <t>IMPLANTÁT  ORBITÁLNÍ SU-POR PORÉZNÍ POLYETHYLEN</t>
  </si>
  <si>
    <t>MIKROTENKÁ DESTIČKA 38MM X 50MM X 0.40MM (KAT. 4232)</t>
  </si>
  <si>
    <t>0142271</t>
  </si>
  <si>
    <t>MIKROTENKÁ DESTIČKA 38MM X 50MM X 0.50MM (KAT. 4234)</t>
  </si>
  <si>
    <t>0142272</t>
  </si>
  <si>
    <t>BLOK 13MM X 38MM X 3MM (KAT. 4019)</t>
  </si>
  <si>
    <t>0142273</t>
  </si>
  <si>
    <t>BLOK 25MM X 50MMX 3MM (KAT. 4020)</t>
  </si>
  <si>
    <t>0142274</t>
  </si>
  <si>
    <t>BLOK 38MM X 63MM X 3MM (KAT. 4021)</t>
  </si>
  <si>
    <t>0142275</t>
  </si>
  <si>
    <t>BLOK 13MM X 38MM X 6MM (KAT. 4022)</t>
  </si>
  <si>
    <t>0142276</t>
  </si>
  <si>
    <t>BLOK 25MM X 50MM X 6MM (KAT. 4023)</t>
  </si>
  <si>
    <t>0142277</t>
  </si>
  <si>
    <t>BLOK 38MM X 63MM X 6MM (KAT. 4024)</t>
  </si>
  <si>
    <t>0142278</t>
  </si>
  <si>
    <t>BLOK 13MM X 38MM X 9.5MM (KAT. 4025)</t>
  </si>
  <si>
    <t>0142279</t>
  </si>
  <si>
    <t>BLOK 25MM X 50MM X 9.5MM (KAT. 4026)</t>
  </si>
  <si>
    <t>0142280</t>
  </si>
  <si>
    <t>BLOK 38MM X 63MM X 9.5MM (KAT. 4027)</t>
  </si>
  <si>
    <t>0142281</t>
  </si>
  <si>
    <t>IMPLANTÁT OČNÍ UMĚLÝ BULBUS SU-POR PORÉZNÍ POLYETHYLEN</t>
  </si>
  <si>
    <t>KÓNICKÝ 14,16,18,19,20,21,22 ,23MM (KAT. 4028-35)</t>
  </si>
  <si>
    <t>0142282</t>
  </si>
  <si>
    <t>KÓNICKÝ 16,18,20,22MM  SE 4 KANÁLKY PRO ŠITÍ (KAT. 4036/37/39/41)</t>
  </si>
  <si>
    <t>0142283</t>
  </si>
  <si>
    <t>KÓNICKÝ 3.0 ML OBJEM - 16MM VELIKOST (KAT. 4054)</t>
  </si>
  <si>
    <t>0142284</t>
  </si>
  <si>
    <t>KÓNICKÝ 4.2 ML OBJEM- 18MM VELIKOST (KAT. 4055)</t>
  </si>
  <si>
    <t>0142285</t>
  </si>
  <si>
    <t>KÓNICKÝ 5.0 ML OBJEM- 19MM VELIKOST (KAT. 4056)</t>
  </si>
  <si>
    <t>0142286</t>
  </si>
  <si>
    <t>KÓNICKÝ 5.6 ML OBJEM - 20MM VELIKOST (KAT. 4057)</t>
  </si>
  <si>
    <t>0142287</t>
  </si>
  <si>
    <t>KÓNICKÝ 6.0 ML OBJEM - 22MM VELIKOST (KAT. 4058)</t>
  </si>
  <si>
    <t>0142288</t>
  </si>
  <si>
    <t>KÓNICKÝ 3.0 ML OBJEM - 16MM VELIKOST SE 4 KANÁLKY PRO ŠITÍ (KAT.4059)</t>
  </si>
  <si>
    <t>0142289</t>
  </si>
  <si>
    <t>KÓNICKÝ 4.2ML OBJEM- 18MM VELIKOST  SE 4 KANÁLKY PRO ŠITÍ (KAT. 4060)</t>
  </si>
  <si>
    <t>0142290</t>
  </si>
  <si>
    <t>KÓNICKÝ 5.0 ML OBJEM - 19MM VELIKOST  SE 4 KANÁLKY PRO ŠITÍ (KAT. 4061)</t>
  </si>
  <si>
    <t>0142291</t>
  </si>
  <si>
    <t>KÓNICKÝ 5.6 ML OBJEM - 20MM VELIKOST  SE 4 KANÁLKY PRO ŠITÍ (KAT. 4062)</t>
  </si>
  <si>
    <t>0142292</t>
  </si>
  <si>
    <t>KÓNICKÝ 6.0 ML OBJEM - 22MM VELIKOST  SE 4 KANÁLKY PRO ŠITÍ (KAT. 4063)</t>
  </si>
  <si>
    <t>0142293</t>
  </si>
  <si>
    <t>KÓNICKÝ COR-TEC 16 MM/18MM/20 MM/22 MM (KAT. 4042, 4043, 4045, 4047)</t>
  </si>
  <si>
    <t>0142294</t>
  </si>
  <si>
    <t>INFERIORNÍ OKRAJ 43MM X 18MM X 3.2MM LEVÝ/PRAVÝ (KAT.4064/4065)</t>
  </si>
  <si>
    <t>0142295</t>
  </si>
  <si>
    <t>INFERIORNĚ MEDIÁLNÍ ORBITÁLNÍ OKRAJ 25MMX26X2.5MM -L/P,(KAT.4191/4192)</t>
  </si>
  <si>
    <t>0142296</t>
  </si>
  <si>
    <t>SUPERIOR LATERÁLNÍ ORBITÁLNÍ OKRAJ 33MM X 45MM - L/P (KAT. 4251/4252)</t>
  </si>
  <si>
    <t>0142297</t>
  </si>
  <si>
    <t>OKRAJ  ROZŠÍŘENÝ LEVÝ/PRAVÝ 47MM X 40MM X 6.33MM(KAT. 4066/4067)</t>
  </si>
  <si>
    <t>0142298</t>
  </si>
  <si>
    <t>ONLAY ORBITÁLNÍHO OKRAJE  40MM X 40MM X 8.45MM - L/P (KAT.4253/4254)</t>
  </si>
  <si>
    <t>0142299</t>
  </si>
  <si>
    <t>INFERIORNÍ 2/3 ORBITA 108MM X 75MM  - LEVÁ/PRAVÁ (KAT. 4224/4225)</t>
  </si>
  <si>
    <t>0142300</t>
  </si>
  <si>
    <t>CELÁ ORBITA- LEVÁ/PRAVÁ 93MMX 75MM (KAT. 4226/4227)</t>
  </si>
  <si>
    <t>0142301</t>
  </si>
  <si>
    <t>IMPLANTÁT ORBITÁLNÍ  SU-POR PORÉZNÍ POLYETHYLEN</t>
  </si>
  <si>
    <t>ORBITO-ZYGOMATICKÝ 33MM X 38MM X 0.8MM - LEVÝ/PRAVÝ (KAT. 4072/4073)</t>
  </si>
  <si>
    <t>0142302</t>
  </si>
  <si>
    <t>IMPLANTÁT MAXILOFACIÁLNÍ SU-POR PORÉZNÍ POLYETHYLEN</t>
  </si>
  <si>
    <t>KONTURA STŘEDU TVÁŘE 60MM X 40MM X 4MM - LEVÁ/PRAVÁ (KAT.4255/4256)</t>
  </si>
  <si>
    <t>0142303</t>
  </si>
  <si>
    <t>OKRAJ STŘEDU TVÁŘE 47MM X 28MM X 3MM - LEVÝ/PRAVÝ (KAT. 4189/4190)</t>
  </si>
  <si>
    <t>0142304</t>
  </si>
  <si>
    <t>KLÍN PRO ENOFTALMUS 22MM X 31MM X 7MM,STANDARDNÍ L/P (KAT.4180/4181)</t>
  </si>
  <si>
    <t>0142305</t>
  </si>
  <si>
    <t>KLÍN PRO ENOFTALMUS 28MM X 40MM X 7.5MM,VĚTŠÍ L/P (KAT. 4182/4183)</t>
  </si>
  <si>
    <t>0142306</t>
  </si>
  <si>
    <t>MEMBRÁNOVÁ MIKRODESTIČKA S JED. KANÁL. 38MMX50X0.85MM(KAT. 4296)</t>
  </si>
  <si>
    <t>0142307</t>
  </si>
  <si>
    <t>MIKRODESTIČKA S JEDNÍM KANÁLKEM 38MM X 50MM X 0.85MM (KAT. 4297)</t>
  </si>
  <si>
    <t>0142308</t>
  </si>
  <si>
    <t>MINIDESTIČKA S KANÁLKY 40MM X 52MM X 2.3MM (KAT.4298)</t>
  </si>
  <si>
    <t>0142309</t>
  </si>
  <si>
    <t>MIKRODESTIČKA S KANÁLKY 40MM X 52MM X 2.3MM (KAT.4299)</t>
  </si>
  <si>
    <t>0142310</t>
  </si>
  <si>
    <t>MEMBRÁNOVÁ MINIDESTIČKA  S KANÁLKY 40MM X 52MM X 2.3MM (KAT. 4300)</t>
  </si>
  <si>
    <t>0142311</t>
  </si>
  <si>
    <t>MEMBRÁNOVÁ MIKRODESTIČKA S KANÁLKY 40MM X 52MMX 2.3MM (KAT. 4301)</t>
  </si>
  <si>
    <t>0142312</t>
  </si>
  <si>
    <t>ROZŠÍŘENÝ LÍCNÍ IMPLANTÁT - MALÝ LEVÝ/PRAVÝ 45MM X 24MM X 3MM (KAT. 4201/4202)</t>
  </si>
  <si>
    <t>0142313</t>
  </si>
  <si>
    <t>IMPLANTÁT MAXILOFACIÁLNÍ  SU-POR PORÉZNÍ POLYETHYLEN</t>
  </si>
  <si>
    <t>ROZŠÍŘENÝ LÍCNÍ IMPLANTÁT - STŘEDNÍ L/P 50MMX26X4MM (KAT. 4203;4204)</t>
  </si>
  <si>
    <t>0142314</t>
  </si>
  <si>
    <t>ROZŠÍŘENÝ LÍCNÍ IMPLANTÁT - VELKÝ L/P 55MMX27X5MM (KAT. 4205/4206)</t>
  </si>
  <si>
    <t>0142315</t>
  </si>
  <si>
    <t>LÍCNÍ SP1 - MALÝ LEVÝ/PRAVÝ 50MMX 19MM X 3MM(KAT. 4082/4083)</t>
  </si>
  <si>
    <t>0142316</t>
  </si>
  <si>
    <t>LÍCNÍ SP1 - STŘEDNÍ LEVÝ/PRAVÝ 50MM X 19MM X 5MM (KAT. 4084/4085)</t>
  </si>
  <si>
    <t>0142317</t>
  </si>
  <si>
    <t>LÍCNÍ SP2 - MALÝ LEVÝ/PRAVÝ 64MM X 19MM X 3MM (KAT. 4086/4087)</t>
  </si>
  <si>
    <t>0142318</t>
  </si>
  <si>
    <t>LÍCNÍ SP2 - STŘEDNÍ LEVÝ/PRAVÝ 64MM X 19MM X 4.5MM (KAT. 4197/4198)</t>
  </si>
  <si>
    <t>0142319</t>
  </si>
  <si>
    <t>LÍCNÍ SP2 - VELKÝ LEVÝ/PRAVÝ 64MM X 19MM X 7MM (KAT. 4199/4200)</t>
  </si>
  <si>
    <t>0142320</t>
  </si>
  <si>
    <t>IMPLANTÁT  BRADOVÝ SU-POR PORÉZNÍ POLYETHYLEN</t>
  </si>
  <si>
    <t>KONTUROVANÝ DVOUDÍLNÝ 72MM X 42MM X 3MM (KAT. 4088)</t>
  </si>
  <si>
    <t>0142321</t>
  </si>
  <si>
    <t>KONTUROVANÝ DVOUDÍLNÝ 72MM X 42MM X 5MM (KAT. 4089)</t>
  </si>
  <si>
    <t>0142322</t>
  </si>
  <si>
    <t>KONTUROVANÝ DVOUDÍLNÝ 72MM X 42MM X 7MM (KAT. 4090)</t>
  </si>
  <si>
    <t>0142323</t>
  </si>
  <si>
    <t>KONTUROVANÝ DVOUDÍLNÝ 72MM X 42MM X 9MM (KAT. 4091)</t>
  </si>
  <si>
    <t>0142324</t>
  </si>
  <si>
    <t>DVOUDÍLNÝ 56MM X 33MM X 5MM (KAT. 4092)</t>
  </si>
  <si>
    <t>0142325</t>
  </si>
  <si>
    <t>DVOUDÍLNÝ 56MM X 36MM X 7MM (KAT. 4093)</t>
  </si>
  <si>
    <t>0142326</t>
  </si>
  <si>
    <t>DVOUDÍLNÝ 57MM X 38MM X 9MM (KAT. 4094)</t>
  </si>
  <si>
    <t>0142327</t>
  </si>
  <si>
    <t>ROZŠÍŘENÝ - MALÝ 45MM X 47MM X 3MM (KAT. 4259)</t>
  </si>
  <si>
    <t>0142328</t>
  </si>
  <si>
    <t>ROZŠÍŘENÝ TVAR - STŘEDNÍ 45MM X 47MM X 5MM (KAT. 4260)</t>
  </si>
  <si>
    <t>0142329</t>
  </si>
  <si>
    <t>IMPLANTÁT  BRADOVÝ  SU-POR PORÉZNÍ POLYETHYLEN</t>
  </si>
  <si>
    <t>ROZŠÍŘENÝ - VELKÝ 45MM X 47MM X 7MM (KAT.4261)</t>
  </si>
  <si>
    <t>0142330</t>
  </si>
  <si>
    <t>ROZŠÍŘENÝ - HRANATÝ MALÝ 45MM X 47MM X 3MM (KAT. 4262)</t>
  </si>
  <si>
    <t>0142331</t>
  </si>
  <si>
    <t>ROZŠÍŘENÝ - HRANATÝ STŘEDNÍ 45MM X 47MM X 5MM (KAT. 4263)</t>
  </si>
  <si>
    <t>0142332</t>
  </si>
  <si>
    <t>ROZŠÍŘENÝ - HRANATÝ VELKÝ 45MM X 47MM X 7MM (KAT.4264)</t>
  </si>
  <si>
    <t>0142333</t>
  </si>
  <si>
    <t>ŠPIČKA BRADY - MALÁ 40MM X 25MM X 4MM (KAT. 4265)</t>
  </si>
  <si>
    <t>0142334</t>
  </si>
  <si>
    <t>ŠPIČKA BRADY - STŘEDNÍ 47.5MM X 37.5MM X 5.5MM (KAT. 4266)</t>
  </si>
  <si>
    <t>0142335</t>
  </si>
  <si>
    <t>ŠPIČKA BRADY - VELKÁ 48.5MM X 38MM X 7MM (KAT. 4267)</t>
  </si>
  <si>
    <t>0142336</t>
  </si>
  <si>
    <t>DVOUDÍLNÝ 45MM X 41MM X 4MM (KAT. 4302)</t>
  </si>
  <si>
    <t>0142337</t>
  </si>
  <si>
    <t>IMPLANTÁT MANDIBULÁRNÍ SU-POR PORÉZNÍ POLYETHYLEN</t>
  </si>
  <si>
    <t>KONTUROVANÝ ÚHEL - L/P 59MMX29X7X11MM (KAT. 4303/4304)</t>
  </si>
  <si>
    <t>0142338</t>
  </si>
  <si>
    <t>SP ÚHEL - MALÝ L/P 65MM X 35MM X 3MM (KAT. 4150/4151)</t>
  </si>
  <si>
    <t>0142339</t>
  </si>
  <si>
    <t>SP ÚHEL - STŘEDNÍ L/P 65MM X 35MM X 7MM (KAT. 4152/4153)</t>
  </si>
  <si>
    <t>0142340</t>
  </si>
  <si>
    <t>IMPLANTÁT MANDIBULÁRNÍ SU-POR</t>
  </si>
  <si>
    <t>SP - VELKÝ L/P 65MM X 35MM X 11MM (KAT. 4154/4155)</t>
  </si>
  <si>
    <t>0142341</t>
  </si>
  <si>
    <t>IMPLANTÁT  MANDIBULÁRNÍ SU-POR PORÉZNÍ POLYETHYLEN</t>
  </si>
  <si>
    <t>ÚHEL  STŘEDNÍ L/P, 47MM X 38 X 3X 3 X 3 X 6.5MM (KAT. 4305/4306)</t>
  </si>
  <si>
    <t>0142342</t>
  </si>
  <si>
    <t>ÚHEL VELKÝ L/P 57MM X 40MM X 4MM X 3MM X 4MM X 10MM (KAT. 4307/4308)</t>
  </si>
  <si>
    <t>0142343</t>
  </si>
  <si>
    <t>IMPLANTÁT MANDIBULÁRNÍ  SU-POR PORÉZNÍ POLYETHYLEN</t>
  </si>
  <si>
    <t>RAMUS S VNITŘNÍM HŘBET.VELKÝ L/P 79MMX32X5X10X5X7MM (KAT. 4095/4096)</t>
  </si>
  <si>
    <t>0142344</t>
  </si>
  <si>
    <t>RAMUS S VNITŘNÍM HŘBET.VELKÝ L/P 79MMX32X10X10X10X7MM (KAT.4097/4098)</t>
  </si>
  <si>
    <t>0142345</t>
  </si>
  <si>
    <t>RAMUS S VNITŘNÍM HŘBET.STŘEDNÍ L/P 79MM X 32X 5X 4X 5X (KAT. 4145/4146)</t>
  </si>
  <si>
    <t>0142346</t>
  </si>
  <si>
    <t>RAMUS S VNITŘNÍM HŘBET. STŘEDNÍ L/P 79MMX32X10X4X10X5MM(KAT 4147/4148)</t>
  </si>
  <si>
    <t>0142347</t>
  </si>
  <si>
    <t>IMPLANTÁT UŠNÍ SU-POR PORÉZNÍ POLYETHYLEN</t>
  </si>
  <si>
    <t>LEM BOLTCE - PRAVÝ/LEVÝ 37MM X 62MM (KAT.4102/4101)</t>
  </si>
  <si>
    <t>0142348</t>
  </si>
  <si>
    <t>BÁZE - ROZŠÍŘENÁ - PRAVÁ/LEVÁ 30MM X 59MM (KAT. 4100/4099)</t>
  </si>
  <si>
    <t>0142349</t>
  </si>
  <si>
    <t>FLEX SHEET BEZ MEMBRÁNY 56MM X 91MM X 4MM (KAT. 4109)</t>
  </si>
  <si>
    <t>0142350</t>
  </si>
  <si>
    <t>FLEX SHEET S MEMBRÁNOU 56MM X 91MM X 4MM (KAT. 4134)</t>
  </si>
  <si>
    <t>0142351</t>
  </si>
  <si>
    <t>TEMPORÁLNÍ MŘÍŽKA - MALÁ L/P 61MM X 78MM X 18MM (KAT.4110/4111)</t>
  </si>
  <si>
    <t>0142352</t>
  </si>
  <si>
    <t>TEMPORÁLNÍ MŘÍŽKA - STŘEDNÍ L/P 74MMX93X20MM (KAT. 4112/4113)</t>
  </si>
  <si>
    <t>0142353</t>
  </si>
  <si>
    <t>IMPLANTÁT KRANIOFACIÁLNÍ  SU-POR PORÉZNÍ POLYETHYLEN</t>
  </si>
  <si>
    <t>TEMPORÁLNÍ MŘÍŽKA - VELKÁ L/P 82MMX105X20MM (KAT. 4114/4115)</t>
  </si>
  <si>
    <t>0142354</t>
  </si>
  <si>
    <t>TEMPORÁLNÍ MŘÍŽKA - SP MALÁ 70MM X 70MM X 10MM (KAT. 4363)</t>
  </si>
  <si>
    <t>0142355</t>
  </si>
  <si>
    <t>TEMPORÁLNÍ MŘÍŽKA - SP STŘEDNÍ 88MM X 86MM X 15MM (KAT. 4364)</t>
  </si>
  <si>
    <t>0142356</t>
  </si>
  <si>
    <t>TEMPORÁLNÍ MŘÍŽKA - SP VELKÁ 98MM X 95MMX18MM (KAT. 4365)</t>
  </si>
  <si>
    <t>0142357</t>
  </si>
  <si>
    <t>MŘÍŽKA 97MMX 106MM X 6MM (KAT. 4108)</t>
  </si>
  <si>
    <t>0142358</t>
  </si>
  <si>
    <t>KLENBA 150MM X 180MM X 4MM (KAT. 4120)</t>
  </si>
  <si>
    <t>0142359</t>
  </si>
  <si>
    <t>KLENBA 150MM X 180MM X 6MM (KAT. 4121)</t>
  </si>
  <si>
    <t>0142360</t>
  </si>
  <si>
    <t>HEMISFÉRA - LEVÁ 124MM X 170MM X 4.5MM (KAT. 4116)</t>
  </si>
  <si>
    <t>0142361</t>
  </si>
  <si>
    <t>HEMISFÉRA - PRAVÁ 124MM X 170MM X 4.5MM (KAT. 4117)</t>
  </si>
  <si>
    <t>0142362</t>
  </si>
  <si>
    <t>HEMISFÉRA - LEVÁ 124MM X 170MM X 6.0MM (KAT. 4118)</t>
  </si>
  <si>
    <t>0142363</t>
  </si>
  <si>
    <t>HEMISFÉRA - PRAVÁ 124MM X 170MM X 6.0MM (KAT. 4119)</t>
  </si>
  <si>
    <t>0142364</t>
  </si>
  <si>
    <t>SELÁRNÍ 20MM X 20MM X 2.5MM X 0.45MM (KAT. 4126)</t>
  </si>
  <si>
    <t>0142365</t>
  </si>
  <si>
    <t>SELÁRNÍ - VELKÝ S MEMBRÁNOU 40MMX 40MM X 2.5MM X 0.73MM (KAT. 4129)</t>
  </si>
  <si>
    <t>0142366</t>
  </si>
  <si>
    <t>KRYTKA PERFOROVACÍ 15MM X 3MM X 5MM (KAT. 4130)CENA ZA 3KS</t>
  </si>
  <si>
    <t>0142367</t>
  </si>
  <si>
    <t>KRYTKA PERFOROVACÍ 29MM X 7MM X 14MM (KAT. 4131)CENA ZA 3KS</t>
  </si>
  <si>
    <t>0142368</t>
  </si>
  <si>
    <t>HROT BOLTCE  -PRAVÝ/LEVÝ 15MMX 44MM X 11MM (KAT 4292/4923)</t>
  </si>
  <si>
    <t>0142369</t>
  </si>
  <si>
    <t>HŘBETNÍ SKOŘEPINA NOSU 43MM X 16MM X 22MM (KAT. 4103)</t>
  </si>
  <si>
    <t>0142370</t>
  </si>
  <si>
    <t>IMPLANTÁT MAXILLOFACIÁLNÍ SU-POR PORÉZNÍ POLYETHYLEN</t>
  </si>
  <si>
    <t>NOSNÍ KŘÍDLA 25MM X 12.5MM X 0.60MM (KAT. 4240)CENA ZA 2KS</t>
  </si>
  <si>
    <t>0142371</t>
  </si>
  <si>
    <t>NOSTNÍ PLÁT  30MM X 9MM X 1.1MM (KAT. 4107)</t>
  </si>
  <si>
    <t>0142372</t>
  </si>
  <si>
    <t>KOŘEN NOSU 24MM X 3MM X 10MM (KAT. 4243)</t>
  </si>
  <si>
    <t>0142373</t>
  </si>
  <si>
    <t>IMPLANTÁT MAXILLOFACIÁLNÍ  SU-POR PORÉZNÍ POLYETHYLEN</t>
  </si>
  <si>
    <t>NOSNÍ OBLOUK 70MM X 13MM X 2MM (KAT. 4244)</t>
  </si>
  <si>
    <t>0142374</t>
  </si>
  <si>
    <t>NOSNÍ OBLOUK 70MM X 15MM X 2MM (KAT. 4245)</t>
  </si>
  <si>
    <t>0142375</t>
  </si>
  <si>
    <t>NOSNÍ OBLOUK 70MM X 17MM X 2MM (KAT. 4246)</t>
  </si>
  <si>
    <t>0142376</t>
  </si>
  <si>
    <t>NOSNÍ ŠTĚP - ZÚŽENÝ 55MMX6MM X 9MM(kat. 4104)</t>
  </si>
  <si>
    <t>0142377</t>
  </si>
  <si>
    <t>NOSNÍ ŠTĚP - MALÝ 54MM X 6MM X 11MM (KAT. 4239)</t>
  </si>
  <si>
    <t>0142378</t>
  </si>
  <si>
    <t>NOSNÍ ŠTĚP  - VELKÝ 67MM X 9MM X 14MM (KAT. 4238)</t>
  </si>
  <si>
    <t>0142379</t>
  </si>
  <si>
    <t>PTERIONÁLNÍ  - LEVÝ/PRAVÝ 6MM X 43MM X 44MM (KAT. 4122/4123)</t>
  </si>
  <si>
    <t>0142380</t>
  </si>
  <si>
    <t>IMPLANTÁT KRANIOPLASTICKÝ SU-POR PORÉZNÍ POLYETHYLEN</t>
  </si>
  <si>
    <t>MASTOIDNÍ - MALÝ 36MM X 45MM X 1MM (KAT. 4132)</t>
  </si>
  <si>
    <t>0142381</t>
  </si>
  <si>
    <t>IMPLANTÁT KRANIOPLASTICKÝ SU-POR  PORÉZNÍ POLYETHYLEN</t>
  </si>
  <si>
    <t>MASTOIDNÍ - LEVÝ 58MM X 56MM X 1.5MM (KAT. 4124)</t>
  </si>
  <si>
    <t>0142382</t>
  </si>
  <si>
    <t>MASTOIDNÍ - PRAVÝ 58MM X 56MM X 1.5MM (KAT. 4125)</t>
  </si>
  <si>
    <t>0142383</t>
  </si>
  <si>
    <t>JEHLA ASPIRAČNÍ BIOPTICKÁ - PLICNÍ - PRO EBUS TBNA,VIZISHOT 19G</t>
  </si>
  <si>
    <t>JEDNORÁZOVÁ - NITINOL S TVAROVOU PAMĚTÍ, NA-U402SX-4019</t>
  </si>
  <si>
    <t>SPR</t>
  </si>
  <si>
    <t>0142384</t>
  </si>
  <si>
    <t>JEHLA ASPI. BIOPTICKÁ-GIT,PUNKČNÍ ENDOSKOP.ULTRASONO EZSHOT 3 PLUS</t>
  </si>
  <si>
    <t>NITINOL PRO HISTOLOGICKÝ VZOREK, 19, 22G; NA-U200H-8019AS-8022AS</t>
  </si>
  <si>
    <t>0142388</t>
  </si>
  <si>
    <t>PROTÉZA KOŘENE AORTY EXOVASC</t>
  </si>
  <si>
    <t>INDIVIDUALIZOVANÁ PROTÉZA PRO PEARS, MARFANUV SYNDROM</t>
  </si>
  <si>
    <t>EXS</t>
  </si>
  <si>
    <t>0142392</t>
  </si>
  <si>
    <t>SYSTÉM KOTVÍCÍ PRO KOLENO ACL ULTRABUTTON</t>
  </si>
  <si>
    <t>SMYČKA A KNOFLÍK; 72290003 NASTAV. FIXACE, ZESÍLENÁ NASTAV. ČÁST; 8 FIXÁTORŮ</t>
  </si>
  <si>
    <t>0142393</t>
  </si>
  <si>
    <t>JEHLA BIOPTICKÁ PRO DĚLO PROMAG 2.2 PRO MĚKKÉ TKÁNĚ</t>
  </si>
  <si>
    <t>DNG-1010-XX-0YYY, XX=14,16,18,20G/ YYY=100,120,160,200,250,300MM</t>
  </si>
  <si>
    <t>MMG</t>
  </si>
  <si>
    <t>0142394</t>
  </si>
  <si>
    <t>JEHLA BIOPTICKÁ PRO DĚLA MÖLLER A PROMAG ULTRA PRO MĚKKÉ TKÁNĚ</t>
  </si>
  <si>
    <t>DNG-1020-XX-0YYY, XX=14,16,18,20G/ YYY=100,120,160,200,250,300MM</t>
  </si>
  <si>
    <t>0142395</t>
  </si>
  <si>
    <t>JEHLA KOAXIÁLNÍ PRO BIOPT.JEHLU DNG-1010/1020/2020 PRO MĚKKÉ TKÁNĚ</t>
  </si>
  <si>
    <t>COX-1010/1020/2020-XX-0YYY, XX=13,15,17,18,19G/YYY=046,049,106,109,146,149MM</t>
  </si>
  <si>
    <t>0142396</t>
  </si>
  <si>
    <t>JEHLA BIOPTICKÁ POLOAUTOMATICKÁ SBG PRO MĚKKÉ TKÁNĚ</t>
  </si>
  <si>
    <t>SBG-2010-XX-0YYY, XX=14,16,18,20G/ YYY=100,150,200,250MM</t>
  </si>
  <si>
    <t>0142397</t>
  </si>
  <si>
    <t>JEHLA KOAXIÁLNÍ PRO BIOPTICKOU JEHLU SBG PRO MĚKKÉ TKÁNĚ</t>
  </si>
  <si>
    <t>COX-2000-XX-0YYY, XX=13,15,17,19G/YYY=051,101,151,201MM</t>
  </si>
  <si>
    <t>0142398</t>
  </si>
  <si>
    <t>JEHLA TREPANOBIOPTICKÁ, SADA</t>
  </si>
  <si>
    <t>BOW-1060-XX-0YYY, XX=8,11G/ YYY=100,150MM</t>
  </si>
  <si>
    <t>0142399</t>
  </si>
  <si>
    <t>BOW-1070-XX-0YYY, XX=15,16G/ YYY=041,068,100MM</t>
  </si>
  <si>
    <t>0142400</t>
  </si>
  <si>
    <t>BOY-1080-16-0YYY, YYY=075,125,165MM</t>
  </si>
  <si>
    <t>0142401</t>
  </si>
  <si>
    <t>ŠROUB SAMOŘEZ., KOMPRES., KANYL., PR. 2,25MM, 2,6MM, 3,0MM; MALÉ KOSTI</t>
  </si>
  <si>
    <t>DÉLKA 10-34MM: H0.9HFT2.25L10-34,H1.1HFT2.6L10-34,D. 10-40MM: 1.1HFT3.0L10-40</t>
  </si>
  <si>
    <t>0142402</t>
  </si>
  <si>
    <t>ŠROUB SAMOŘEZNÝ, KOMPRESNÍ,  WEIL , CHEVRON; MALÉ KOSTI, NOHA</t>
  </si>
  <si>
    <t>PRŮMĚR 2,0MM,DÉLKA 8-15MM:WT2.0L08-15,PR. 2,8MM, DÉLKA 16-28MM: WT2.8L16-28</t>
  </si>
  <si>
    <t>0142416</t>
  </si>
  <si>
    <t>ELEKTRODA-SYSTÉM PERKUTÁNNÍ BIPOLÁRNÍ,TRIGGER FLEX; ZV 80128 RTG</t>
  </si>
  <si>
    <t>RADIOFREKVENČNÍ ELEKTRODA PRO OŠETŘENÍ MEZIOBRAT. PLOTÉNKY DTF-38; KÓD A000571</t>
  </si>
  <si>
    <t>ELQ</t>
  </si>
  <si>
    <t>0142417</t>
  </si>
  <si>
    <t>JEHLA RF ZAVÁDĚCÍ RX/2 COUDÉ, PRO ELEKTRODU, ZDR.VÝK.80121;22;23</t>
  </si>
  <si>
    <t>RK, TUOHY; 107-1314/1415/1416/1418/1614; KÓD A008248</t>
  </si>
  <si>
    <t>EPI</t>
  </si>
  <si>
    <t>0142418</t>
  </si>
  <si>
    <t>SYSTÉM K FIXACI ŠLACHY DISTÁLNÍ BICEPS, TI</t>
  </si>
  <si>
    <t>AR-2291; KNOFLÍK, ZAVADĚČ, ŠITÍ</t>
  </si>
  <si>
    <t>0142419</t>
  </si>
  <si>
    <t>DLAHA PÁNEVNÍ VORTEX VPE; PŘÍMÁ; TI</t>
  </si>
  <si>
    <t>POLYAX.-ÚHL.STABILNÍ, D 81-221MM, OTV. 6-16, 270201006-270201016</t>
  </si>
  <si>
    <t>0142420</t>
  </si>
  <si>
    <t>DLAHA PÁNEVNÍ VORTEX VPE; ZAHNUTÁ TVAR J; TI</t>
  </si>
  <si>
    <t>POLYAX.-ÚHL.STAB., D 118-202 MM, OTV.10-16,270202010-270202016</t>
  </si>
  <si>
    <t>0142421</t>
  </si>
  <si>
    <t>DLAHA PÁNEVNÍ VORTEX VPE, ZAHNUTÁ; TI</t>
  </si>
  <si>
    <t>POLYAX.-ÚHL.STAB., D 79,104 MM,OTV. 6,8, 270203006,270203008</t>
  </si>
  <si>
    <t>0142422</t>
  </si>
  <si>
    <t>DLAHA PÁNEVNÍ VORTEX VPE, ZAHNUTÁ KRUH; TI</t>
  </si>
  <si>
    <t>POLYAX.-ÚHL.STAB., ŠÍŘKA 12 MM, OTV. 4, 270200002</t>
  </si>
  <si>
    <t>0142423</t>
  </si>
  <si>
    <t>DLAHA PÁNEVNÍ VORTEX VPE, ZAHNUTÁ TVAR L; TI</t>
  </si>
  <si>
    <t>POLYAX.-ÚHL.STAB., ŠÍŘKA 12 MM, OTV. 5, 270200001</t>
  </si>
  <si>
    <t>0142424</t>
  </si>
  <si>
    <t>DLAHA NA SYMFÝZU, VORTEX VPE, ZAHNUTÁ; TI</t>
  </si>
  <si>
    <t>POLYAX.-ÚHL.STAB.,D 62,88 MM, OTV. 4,6, 270204004,270204006</t>
  </si>
  <si>
    <t>0142425</t>
  </si>
  <si>
    <t>DLAHA PATNÍ VORTEX VCA, SPEC. TVAROVANÁ; TI</t>
  </si>
  <si>
    <t>POLYAX.-ÚHL.STAB., D 64,6 MM, 83,3 MM, 74 MM, 280323001-280323003</t>
  </si>
  <si>
    <t>0142426</t>
  </si>
  <si>
    <t>DLAHA PATNÍ - CALCANEUS; VORTEX VCA, TVAR X; TI</t>
  </si>
  <si>
    <t>POLYAX.-ÚHL.STAB., D 20-26 MM, 280430010-280430012</t>
  </si>
  <si>
    <t>0142427</t>
  </si>
  <si>
    <t>DLAHA DIAF. VELKÉ FRAGM. RUKA/NOHA VORTEX VDP, 5,1, ROVNÁ; TI</t>
  </si>
  <si>
    <t>POLYAX.-ÚHL.STAB.,D 113-303 MM, OTV. 6-16, 275214006-4016, 275216006-6016</t>
  </si>
  <si>
    <t>0142428</t>
  </si>
  <si>
    <t>DLAHA DIAF. M. FRG. RUKA/NOHA VORTEX VDP, 3,5,ROVNÁ;TI</t>
  </si>
  <si>
    <t>POLYAX.-ÚHL.STAB., D 74-254 MM, OTV. 5-20, 275212005-275212020</t>
  </si>
  <si>
    <t>0142429</t>
  </si>
  <si>
    <t>DLAHA MALÉ FRAGM. RUKA VORTEX VHF, 1,5, ROVNÁ; TI</t>
  </si>
  <si>
    <t>POLYAX.-ÚHL.STAB., D 11-77 MM, OTV. 2-12, 280411002-280411012</t>
  </si>
  <si>
    <t>0142430</t>
  </si>
  <si>
    <t>DLAHA MALÉ FRAGM. RUKA VORTEX VHF, 1,5, TVAR T; TI</t>
  </si>
  <si>
    <t>POLYAX.-ÚHL.STAB., D 38,77 MM,OTV.3+5/11,5+5/11, 280412305,311, 505,511</t>
  </si>
  <si>
    <t>0142431</t>
  </si>
  <si>
    <t>DLAHA MALÉ FRAGM. RUKA VORTEX VHF, 1,5, TVAR L; TI</t>
  </si>
  <si>
    <t>POLYAX.-ÚHL.STAB., D 38,77 MM, OTV. 6,12, 280413006, 280413012</t>
  </si>
  <si>
    <t>0142432</t>
  </si>
  <si>
    <t>DLAHA MALÉ FRAGM. RUKA VORTEX VHF, 1,5, TVAR ŽEBŘÍK; TI</t>
  </si>
  <si>
    <t>POLYAX.-ÚHL.STAB., D 22-59,5 MM, OTV. 6-16, 280414006-280414016</t>
  </si>
  <si>
    <t>0142433</t>
  </si>
  <si>
    <t>ŠROUB ZAJIŠŤOVACÍ VORTEX VHF, 1,5; TI;PRO MAL.FRAGMENT</t>
  </si>
  <si>
    <t>POLYAX.-ÚHL.STAB., SAMOŘEZ., HLAVA 2,8 MM, D 6-24 MM, 260815006-260815024</t>
  </si>
  <si>
    <t>0142434</t>
  </si>
  <si>
    <t>ŠROUB KORTIKÁLNÍ VORTEX VHF, 1,5; TI;PRO MAL.FRAGMENT</t>
  </si>
  <si>
    <t>POLYAX.-ÚHL.STAB., SAMOŘEZ., HLAVA 3,2 MM, DÉLKA 6-24 MM, 267515006-267515024</t>
  </si>
  <si>
    <t>0142435</t>
  </si>
  <si>
    <t>DLAHA MALÉ FRAGM. RUKA VORTEX VHF, 2,0 ROVNÁ, TI</t>
  </si>
  <si>
    <t>POLYAX.-ÚHL.STAB., D 14-89 MM, OTV. 2-12, 280421002-012</t>
  </si>
  <si>
    <t>0142436</t>
  </si>
  <si>
    <t>DLAHA MALÉ FRAGM. RUKA VORTEX VHF, 2,0, TVAR T, TI</t>
  </si>
  <si>
    <t>POLYAX.-ÚHL.STAB., D 44,89 MM,OTV.3+5/11,5+5/11, 280422305,311, 505,511</t>
  </si>
  <si>
    <t>0142437</t>
  </si>
  <si>
    <t>DLAHA MALÉ FRAGM. RUKA VORTEX VHF, 2,0, TVAR L, TI</t>
  </si>
  <si>
    <t>POLYAX.-ÚHL.STAB., D 44,89 MM, OTV. 6,12, 280423006,280423012</t>
  </si>
  <si>
    <t>0142438</t>
  </si>
  <si>
    <t>DLAHA MALÉ FRAGM. RUKA VORTEX VHF, 2,0, TVAR ŽEBŘÍK; TI</t>
  </si>
  <si>
    <t>POLYAX.-ÚHL.STAB., D 26,5-71,5MM, OTV. 6-16, 280424006-4016</t>
  </si>
  <si>
    <t>0142439</t>
  </si>
  <si>
    <t>ŠROUB ZAJIŠŤOVACÍ VORTEX VHF, 2,0; TI; PRO MAL.FRAGMENT</t>
  </si>
  <si>
    <t>POLYAX.-ÚHL.STAB., SAMOŘEZ., HLAVA 3,4 MM, DÉLKA 6-24 MM, 260820006-260820024</t>
  </si>
  <si>
    <t>0142440</t>
  </si>
  <si>
    <t>ŠROUB KORTIKÁLNÍ VORTEX VHF, 2,0; TI; PRO MAL.FRAGMENT</t>
  </si>
  <si>
    <t>POLYAX.-ÚHL.STAB., SAMOŘEZ., HLAVA 3,5 MM, DÉLKA 6-24 MM, 267520006-267520024</t>
  </si>
  <si>
    <t>0142441</t>
  </si>
  <si>
    <t>DLAHA PRO DÉZU INTERKÁRPÁLNÍ VORTEX VHF; TI</t>
  </si>
  <si>
    <t>POLYAX.-ÚHL.STAB., PR 17 A 20 MM, ŠÍŘKA 1,8MM, 280430001,30002</t>
  </si>
  <si>
    <t>0142442</t>
  </si>
  <si>
    <t>DLAHA MALÉ FRAGM. NOHA VORTEX VHF, 2,7, TVAR T; TI</t>
  </si>
  <si>
    <t>POLYAX.-ÚHL.STAB.,D50,2-101,4MM,OTV. 3+5/11,5+5/11,280432305,311,505,511</t>
  </si>
  <si>
    <t>0142443</t>
  </si>
  <si>
    <t>DLAHA MALÉ FRAGM. NOHA VORTEX VHF, 2,7, TVAR L, TI</t>
  </si>
  <si>
    <t>POLYAX.-ÚHL.STAB.,D 50,2 MM,101,4 MM, OTV. 6,12, 280433006,280433012</t>
  </si>
  <si>
    <t>0142444</t>
  </si>
  <si>
    <t>DLAHA DIAF. MALÉ FRAGM. RUKA/NOHA VORTEX VHF, 2,7, ROVNÁ; TI</t>
  </si>
  <si>
    <t>POLYAX.-ÚHL.STAB.,D 47-101 MM, OTV. 4-10, 275208004-275208010</t>
  </si>
  <si>
    <t>0142445</t>
  </si>
  <si>
    <t>ŠROUB SPONGIÓZNÍ 4, VORTEX; TI; PRO M. FRG. ULN.RAD.FIB.PEL.FIB.HUM.</t>
  </si>
  <si>
    <t>POLYAX.-ÚHL.STAB.,  SAMOŘEZ., HLAVA 6 MM, DÉLKA 10-100 MM, 919140010-919140100</t>
  </si>
  <si>
    <t>0142446</t>
  </si>
  <si>
    <t>ŠROUB SPONGIÓZNÍ 6,5, VORTEX; TI; PRO VELKÉ FRAGM. HUM.PEL.FEM.TIB.</t>
  </si>
  <si>
    <t>ÚHL.STAB.,SAMOŘEZ.,H8MM,D25-80MM,914465025-80;D68-80MM 914265065-80;914365065-80</t>
  </si>
  <si>
    <t>0142447</t>
  </si>
  <si>
    <t>DLAHA FEMORÁLNÍ DISTÁLNÍ VORTEX VDF, L/P; TI</t>
  </si>
  <si>
    <t>POLYAX.-ÚHL.STAB., D 167-345 MM, OTV. 7+6-16, 280251506-516; 606-616</t>
  </si>
  <si>
    <t>0142448</t>
  </si>
  <si>
    <t>DLAHA FIBULÁRNÍ DISTÁLNÍ VORTEX VFI, L/P; TI</t>
  </si>
  <si>
    <t>POLYAX.-ÚHL.STAB., D 76-136 MM, OTV. 5+3-8, 280123503-508; 603-608</t>
  </si>
  <si>
    <t>0142449</t>
  </si>
  <si>
    <t>DLAHA TIBIÁLNÍ PROXIMÁLNÍ MEDIÁLNÍ VORTEX VPT-M; TI</t>
  </si>
  <si>
    <t>POLYAX.-ÚHL.STAB., D 128-208 MM, OTV. 5+3-8, 280123003-280123008</t>
  </si>
  <si>
    <t>0142450</t>
  </si>
  <si>
    <t>DLAHA TIBIÁLNÍ PROXIMÁLNÍ LATERÁLNÍ VORTEX VPT LAT-L, L/P; TI</t>
  </si>
  <si>
    <t>POLYAX.-ÚHL.STAB., D 134-199 MM, OTV. 7+5-10, 280123105-110; 205-210</t>
  </si>
  <si>
    <t>0142453</t>
  </si>
  <si>
    <t>HŘEB NITRODŘEŇOVÝ FEMORÁLNÍ/TIBIÁLNÍ, S GENTAMICINEM</t>
  </si>
  <si>
    <t>FEMORÁLNÍ 88XXXX (9-15MM, 300-460MM); TIBIÁLNÍ 88XXXX (8-13MM, 220-440MM)</t>
  </si>
  <si>
    <t>0142454</t>
  </si>
  <si>
    <t>DLAHA HUMERÁLNÍ PROXIMÁLNÍ; VORTEX VPH; TI</t>
  </si>
  <si>
    <t>POLYAX.-ÚHL.STABILNÍ, D 84-288 MM, OTV. 9+3-20 , 280303003-3020</t>
  </si>
  <si>
    <t>0142472</t>
  </si>
  <si>
    <t>LOKALIZÁTOR PRSNÍCH LÉZÍ BEACON, MRI</t>
  </si>
  <si>
    <t>BM1412-50; 14 G X 12 CM</t>
  </si>
  <si>
    <t>SCI</t>
  </si>
  <si>
    <t>0142473</t>
  </si>
  <si>
    <t>JEHLA BIOPTICKÁ POLOAUTOMATICKÁ MISSION, PRO MĚKKÉ TKÁNĚ</t>
  </si>
  <si>
    <t>JEDNORÁZOVÁ, XX=PRŮM 14-20G; YY=DÉLKA 6-25CM; XXYYMS; 1406MS-2020MS</t>
  </si>
  <si>
    <t>0142474</t>
  </si>
  <si>
    <t>SYSTÉM BIOPTICKÝ POLOAUTOMATICKÝ MISSION S KOAXIÁLNÍ JEHLOU</t>
  </si>
  <si>
    <t>JEDNORÁZ.PRO MĚKKÉ TKÁN.,XX=PRŮM14-20G;YY=DÉLKA 10-25CM;XXYYMSK; 1410MSK-2020MSK</t>
  </si>
  <si>
    <t>0142475</t>
  </si>
  <si>
    <t>IMPLANTÁT VIBRAČNÍCH SLUCHOVÝCH KŮSTEK VIBRANT SOUNDBRIDGE; ZV 71589</t>
  </si>
  <si>
    <t>AKTIVNÍ IMPLANTÁT VORP 503, AUDIO PROCESOR SAMBA HI/LO 85DB/65DB, DÁLK. OVLÁDÁNÍ</t>
  </si>
  <si>
    <t>309</t>
  </si>
  <si>
    <t>0142476</t>
  </si>
  <si>
    <t>IMPLANTÁT SYSTÉM BONEBRIDGE 2; SLUCHOVÁ PROTÉZA; ZV 71589</t>
  </si>
  <si>
    <t>AKTIVNÍ IMPLANTÁT BCI 602, AUDIO PROCESOR SAMBA 2 BB, DÁLKOVÉ OVLÁDÁNÍ</t>
  </si>
  <si>
    <t>0142477</t>
  </si>
  <si>
    <t>HŘEB FEMORÁLNÍ PROXIMÁLNÍ, AFFIXUS, KRÁTKÝ; TI, STERILNÍ</t>
  </si>
  <si>
    <t>9-13MMX180MM, 814309180, 814311180, 814313180, 814509180,814511180,814513180</t>
  </si>
  <si>
    <t>BI8</t>
  </si>
  <si>
    <t>0142478</t>
  </si>
  <si>
    <t>ŠROUB NOSNÝ TAHOVÝ 10,5 MM, AFFIXUS; TI, STERILNÍ</t>
  </si>
  <si>
    <t>10,5 X 70MM - 130MM, 814510070 - 814510130</t>
  </si>
  <si>
    <t>0142479</t>
  </si>
  <si>
    <t>ŠROUB ANTIROTAČNÍ 5,0 MM, AFFIXUS; TI, STERILNÍ</t>
  </si>
  <si>
    <t>5 MM X 50MM - 110MM, 814501050 - 814501110</t>
  </si>
  <si>
    <t>0142480</t>
  </si>
  <si>
    <t>ŠROUB ZAJIŠŤOVACÍ PRO HŘEB, 5,0 MM, AFFIXUS; TI, STERILNÍ</t>
  </si>
  <si>
    <t>5 MM X 20MM - 80MM, 814550020 - 814550080</t>
  </si>
  <si>
    <t>0142481</t>
  </si>
  <si>
    <t>ZASLEPOVACÍ HLAVA PRO HŘEB, AFFIXUS; TI, STERILNÍ</t>
  </si>
  <si>
    <t>0/5/10 MM, 814503000, 814503005, 814503101</t>
  </si>
  <si>
    <t>0142482</t>
  </si>
  <si>
    <t>HŘEB FEMORÁLNÍ PROXIMÁLNÍ, AFFIXUS, DLOUHÝ; TI, STERILNÍ</t>
  </si>
  <si>
    <t>9-15MMX260-460MM, 8143/8144/8145/8146-09/11/13/15-260-460</t>
  </si>
  <si>
    <t>0142483</t>
  </si>
  <si>
    <t>DLAHA MALÝ FRAGMENT, HUMERUS, TIBIE, FIBULA, UZAMYKATELNÁ ALPS; TI</t>
  </si>
  <si>
    <t>OTV 3-25; D=64-250MM,110030100 - 404; 816200006 - 35815; 131218200 - 8804</t>
  </si>
  <si>
    <t>0142484</t>
  </si>
  <si>
    <t>ŠROUB KORTIKÁLNÍ S NÍZKÝM PROFILEM SAMOŘEZNÝ, 3,5MM; TI</t>
  </si>
  <si>
    <t>3,5MM X 20MM-70MM, 110017720 - 110017770, 131218014 - 131218075</t>
  </si>
  <si>
    <t>0142485</t>
  </si>
  <si>
    <t>ŠROUB POLYAXIÁLNÍ UZAMYKATELNÝ SAMOŘEZNÝ, 3,5MM; TI</t>
  </si>
  <si>
    <t>3,5MM X 20MM - 70MM, 110018020 - 110018070, 816335020 - 816335060</t>
  </si>
  <si>
    <t>0142486</t>
  </si>
  <si>
    <t>ČEP UZAMYKATELNÝ SAMOŘEZNÝ, 3,2MM; TI</t>
  </si>
  <si>
    <t>SE ZÁVITEM, 3,2MM X 20MM - 70MM, 110025320 - 110025370</t>
  </si>
  <si>
    <t>0142487</t>
  </si>
  <si>
    <t>ŠROUB UZAMYKATELNÝ SAMOŘEZNÝ, 3,5MM; TI</t>
  </si>
  <si>
    <t>ZAJIŠŤOVACÍ, 3,5MM X 10MM - 70MM, 816135010 - 816135070</t>
  </si>
  <si>
    <t>0142488</t>
  </si>
  <si>
    <t>ŠROUB SPONGIÓZNÍ UZAMYKATELNÝ SAMOŘEZNÝ, 4,0MM; TI</t>
  </si>
  <si>
    <t>PLNÝ ZÁVIT, 4MM X 20MM - 70MM, 816140020 - 816140070</t>
  </si>
  <si>
    <t>0142489</t>
  </si>
  <si>
    <t>K- DRÁT 2,0MM; TI</t>
  </si>
  <si>
    <t>2X152 MM, KW20SS, 6KS V BAL, CENA ZA 1KS</t>
  </si>
  <si>
    <t>0142490</t>
  </si>
  <si>
    <t>DLAHA NA DISTÁLNÍ RADIUS, DVR, ÚZKÁ/XS/MINI; TI, VARIABILNÍ</t>
  </si>
  <si>
    <t>4-5 OTV., L/P,19-24MMX41-51MM,1318-11/12/21/22-040,1318-10/11/20/21-050/051</t>
  </si>
  <si>
    <t>0142491</t>
  </si>
  <si>
    <t>DLAHA NA DISTÁLNÍ RADIUS, DVR, STD/ŠIROKÁ; TI, VARIABILNÍ</t>
  </si>
  <si>
    <t>4-7 OTV., L/P,24-28MM X 51-62MM,1318-12/13/22/23-050,1318-12/22-060</t>
  </si>
  <si>
    <t>0142492</t>
  </si>
  <si>
    <t>DLAHA NA DISTÁLNÍ RADIUS, DVR, DLOUHÁ,XL,XXL; TI, VARIABILNÍ</t>
  </si>
  <si>
    <t>10-14 OTV., L/P,24X85-175MM,1318-12/22-090,1318-12/22-126,1318-12/22-176</t>
  </si>
  <si>
    <t>0142493</t>
  </si>
  <si>
    <t>DLAHA NA DISTÁLNÍ RADIUS, DVR, DORSÁLNÍ; TI, VARIABILNÍ</t>
  </si>
  <si>
    <t>8 OTV., L/P, 1318-17-050, 1318-27-050</t>
  </si>
  <si>
    <t>0142494</t>
  </si>
  <si>
    <t>ČEP UZAMYKATELNÝ SAMOŘEZNÝ, 2,2MM; TI</t>
  </si>
  <si>
    <t>PODPŮRNÝ, 2,2MM X 12-30MM, 1312-27-012 - 1312-27-030</t>
  </si>
  <si>
    <t>0142495</t>
  </si>
  <si>
    <t>ŠROUB KORTIKÁLNÍ SAMOŘEZNÝ, 2,7MM; TI</t>
  </si>
  <si>
    <t>2,7MM X 10-30MM, 1312-27-210 - 1312-27-230</t>
  </si>
  <si>
    <t>0142496</t>
  </si>
  <si>
    <t>ŠROUB UZAMYKATELNÝ SAMOŘEZNÝ, 2,7MM; TI</t>
  </si>
  <si>
    <t>ZAJIŠŤOVACÍ, 2,7MM X 8-30MM, 1312-27-108 - 1312-27-130</t>
  </si>
  <si>
    <t>0142497</t>
  </si>
  <si>
    <t>ŠROUB POLYAXIÁLNÍ UZAMYKATELNÝ SAMOŘEZNÝ,  2,7MM; TI</t>
  </si>
  <si>
    <t>2,7MM X 8-30MM, 1312-27-308 - 1312-27-330</t>
  </si>
  <si>
    <t>0142498</t>
  </si>
  <si>
    <t>ZASLEPOVACÍ HLAVA K HŘEBU, PHOENIX; TI</t>
  </si>
  <si>
    <t>PRODLOUŽENÍ 0-20MM, PR.3.5MM, 14-440071-14-440074, 14-444180</t>
  </si>
  <si>
    <t>0142499</t>
  </si>
  <si>
    <t>HŘEB PRO ARTHRODÉZU HLEZNA, PHOENIX; TI</t>
  </si>
  <si>
    <t>ÚHLOVĚ STABILNÍ, 10MM-12MM X 150MM - 270MM, 14-440115 - 14-440330</t>
  </si>
  <si>
    <t>0142500</t>
  </si>
  <si>
    <t>ŠROUB ZAJIŠŤOVACÍ PRO HŘEB, 5,0MM, PHOENIX; TI</t>
  </si>
  <si>
    <t>5MM X 20MM - 110MM, 14-405020 - 14-405110</t>
  </si>
  <si>
    <t>0142532</t>
  </si>
  <si>
    <t>PIN/KOLÍK FIXAČNÍ PRO ARTRODÉZU VSTŘEBATELNÝ - MAGNEZIX PIN</t>
  </si>
  <si>
    <t>HOŘČÍKOVÁ SLITINA, PRŮM. 1,5MM, DÉLKA 8-30MM, KAT 1115.008-1115.030</t>
  </si>
  <si>
    <t>SYX</t>
  </si>
  <si>
    <t>0142533</t>
  </si>
  <si>
    <t>HOŘČÍKOVÁ SLITINA, PRŮM. 2,0MM, DÉLKA 8-40MM, KAT 1120.008-1120.040</t>
  </si>
  <si>
    <t>0142534</t>
  </si>
  <si>
    <t>HOŘČÍKOVÁ SLITINA, PRŮM. 2,7MM, DÉLKA 12-50MM, KAT 1127.012-1127.050</t>
  </si>
  <si>
    <t>0142535</t>
  </si>
  <si>
    <t>HORČÍKOVÁ SLITINA, PRŮM. 3,2MM, DÉLKA 12-50MM, KAT 1132.012-1132.050</t>
  </si>
  <si>
    <t>0142541</t>
  </si>
  <si>
    <t>IMPLANTÁT STŘEDOUŠNÍ DUO ALTO  CELKOVÁ NÁHRADA ŘETĚZU TORP NESOUOSÁ</t>
  </si>
  <si>
    <t>VEL. HLAVY 2,5X3,5MM, DÉLKA2-7MM, PRŮMĚR 0,8MM, TITAN, REF.600A</t>
  </si>
  <si>
    <t>0142542</t>
  </si>
  <si>
    <t>VEL. HLAVY 3MM, DÉLKA 3-7MM, TITAN, REF.617</t>
  </si>
  <si>
    <t>0142543</t>
  </si>
  <si>
    <t>IMPLANTÁT STŘEDOUŠNÍ ALTO TOTAL CELKOVÁ NÁHRADA ŘETĚZU TORP</t>
  </si>
  <si>
    <t>VEL. HLAVY 1,5X2MM, DÉLKA 3-7MM, PRŮMĚR 0,8MM, HA/TITAN, REF.619</t>
  </si>
  <si>
    <t>0142544</t>
  </si>
  <si>
    <t>VEL. HLAVY 1,5X2,5MM, DÉLKA 3-7MM,  TITAN, REF.611</t>
  </si>
  <si>
    <t>0142545</t>
  </si>
  <si>
    <t>IMPLANTÁT STŘEDOUŠNÍ ALTO TOTAL CELKOVÁ NÁHRADA  ŘETĚZU TORP</t>
  </si>
  <si>
    <t>VEL. HLAVY 1,5X2MM, DÉLKA 3-7MM,  HA/TITAN, REF.625</t>
  </si>
  <si>
    <t>0142546</t>
  </si>
  <si>
    <t>BOJRAB ALTO TOTAL W/SHOE,VEL. HLAVY 1,5X2MM, DÉL. 3-7MM,  HA/TITAN, REF.625B</t>
  </si>
  <si>
    <t>0142547</t>
  </si>
  <si>
    <t>IMPLANTÁT STŘEDOUŠNÍ ALTO PARTIAL ČÁSTEČNÁ NÁHRADA ŘETĚZU PORP SOUOSÁ</t>
  </si>
  <si>
    <t>VEL. HLAVY 2,2X3MM, DÉLKA 2-5,6MM, HA/TITAN, REF.697</t>
  </si>
  <si>
    <t>0142548</t>
  </si>
  <si>
    <t>VEL. HLAVY 2,3X1,5MM, DÉLKA 1,75-2,25MM, TITAN, REF.657</t>
  </si>
  <si>
    <t>0142549</t>
  </si>
  <si>
    <t>IMPLANTÁT STŘEDOUŠNÍ ALTO PARTIAL  ČÁSTEČNÁ NÁHRADA ŘETĚZU PORP SOUOSÁ</t>
  </si>
  <si>
    <t>VEL. HLAVY 2,3X1,5MM, DÉLKA 2,25-3,5MM, TITAN, REF.656</t>
  </si>
  <si>
    <t>0142550</t>
  </si>
  <si>
    <t>IMPLANTÁT STŘEDOUŠNÍ ALTO PARTIAL  ČÁSTEČNÁ NÁHRADA ŘETĚZU PORP</t>
  </si>
  <si>
    <t>VEL. HLAVY 1,5X2MM, DÉLKA 2-5,6MM, HA/TITAN, REF.675</t>
  </si>
  <si>
    <t>0142551</t>
  </si>
  <si>
    <t>TRIUNE TRUMPET,SILIKON,DÉL.2,45MM,PRŮM.1,27MM,REF.510-301</t>
  </si>
  <si>
    <t>0142552</t>
  </si>
  <si>
    <t>VEL. HLAVY 3MM, DÉL. 2MM, PRŮMĚR 1,17MM, TITAN, REF.751-200</t>
  </si>
  <si>
    <t>0142553</t>
  </si>
  <si>
    <t>TINY TRIUNE,SILIKON,DÉL.3,81MM,PRŮM.0,76MM,REF.510-251</t>
  </si>
  <si>
    <t>0142554</t>
  </si>
  <si>
    <t>TRIUNE,SILIKON,DÉL.5MM,PRŮM.1,35MM,REF.510-121</t>
  </si>
  <si>
    <t>0142555</t>
  </si>
  <si>
    <t>IMPLANTÁT STŘEDOUŠNÍ ČÁSTEČNÁ NÁHRADA ŘETĚZU PORP SOUOSÁ TITAN</t>
  </si>
  <si>
    <t>PRŮM.0,2MM, DÉL. 0,75-5,5MM,REF.765-075,100,150,200,250,300,350,400,450,500,550</t>
  </si>
  <si>
    <t>0142556</t>
  </si>
  <si>
    <t>IMPLANTÁT STŘEDOUŠNÍ CELKOVÁ NÁHRADA ŘETĚZU TORP NESOUOSÁ TITAN</t>
  </si>
  <si>
    <t>PRŮM. 0,2MM, DÉL.3-7MM,REF.700-300,350,375,400,450,500,550,600,650,700</t>
  </si>
  <si>
    <t>0142557</t>
  </si>
  <si>
    <t>IMPLANTÁT STŘEDOUŠNÍ ČÁSTEČNÁ NÁHRADA ŘETĚZU PORP TITAN</t>
  </si>
  <si>
    <t>PRŮM. HL. 1,45MM, DÉL.2,5-4,5MM, REF.750-250,275,300,325,350,375,400,425,450</t>
  </si>
  <si>
    <t>0142558</t>
  </si>
  <si>
    <t>IMPLANTÁT STŘEDOUŠNÍ NÁHRADA KLADÍVKA A KOVADLINKY PORP NESUOSÁ TITAN</t>
  </si>
  <si>
    <t>PRŮM. HL. 1,45MM, DÉL.0,75-1,5MM, REF.751-075,100,125,150</t>
  </si>
  <si>
    <t>0142559</t>
  </si>
  <si>
    <t>IMPLANTÁT STŘEDOUŠNÍ NÁHRADA KLADÍVKA A KOVADLINKY PORP SUOSÁ TITAN</t>
  </si>
  <si>
    <t>PRŮM. HL. 1,45MM, DÉL.0,75-2,5MM, REF.752-075,100,125,150,175,200,225,250</t>
  </si>
  <si>
    <t>0142560</t>
  </si>
  <si>
    <t>IMPLANTÁT STŘEDOUŠNÍ  CELKOVÁ NÁHRADA ŘETĚZU TORP SOUOSÁ TITAN</t>
  </si>
  <si>
    <t>PRŮM.0,2MM, DÉL.3-7MM, REF.705-250,300,350,400,450,500,550,600,650,700</t>
  </si>
  <si>
    <t>0142561</t>
  </si>
  <si>
    <t>WILDCAT SOLID DÉLKA 3-5,5MM, REF. 707-300, 350,400,450,500,550</t>
  </si>
  <si>
    <t>0142562</t>
  </si>
  <si>
    <t>WILDCAT HOLLOW, DÉLKA 3-5,5MM, REF. 706-300, 350,400,450,500,550</t>
  </si>
  <si>
    <t>0142563</t>
  </si>
  <si>
    <t>TITAN,ROZMĚR 0,5X4; 4,25;4;4,75MM, REF.413-400,425,450,475</t>
  </si>
  <si>
    <t>0142564</t>
  </si>
  <si>
    <t>TITAN,ROZ.0,4X3,5;3,75;4;4,25;4,5;4,75;5MM, REF.460-350,375,400,425,450,475,500</t>
  </si>
  <si>
    <t>0142565</t>
  </si>
  <si>
    <t>TITAN,ROZ.0,6X3,5;3,75;4;4,25;4,5;4,75;5MM, REF.461-350,375,400,425,450,475,500</t>
  </si>
  <si>
    <t>0142566</t>
  </si>
  <si>
    <t>NITINOL/FLPL,ROZ.0,5X3,75;4;4,25;4,5;4,75;5MM, REF.465-375,400,425,450,475,500</t>
  </si>
  <si>
    <t>0142567</t>
  </si>
  <si>
    <t>NITINOL/FLPL,ROZ.0,5X4;4,25;4,5;4,75MM, REF.470-400,425,450,475</t>
  </si>
  <si>
    <t>0142568</t>
  </si>
  <si>
    <t>NITINOL/FLPL,ROZ.0,6X3,75;4;4,25;4,5;4,75;5MM, REF.466-375,400,425,450,475,500</t>
  </si>
  <si>
    <t>0142569</t>
  </si>
  <si>
    <t>NITINOL/FLPL,ROZ.0,6X4;4,25;4,5;4,75;5MM, REF.472-400,425,450,475,500</t>
  </si>
  <si>
    <t>0142570</t>
  </si>
  <si>
    <t>NITINOL/FLPL,ROZ.0,5X4;4,25;4,5;4,75;5MM, REF.473-400,425,450,475,500</t>
  </si>
  <si>
    <t>0142571</t>
  </si>
  <si>
    <t>NITINOL/FLPL,ROZ.0,6X5,5;6;6,5;7;8MM, REF.442-550,600,650,700,800</t>
  </si>
  <si>
    <t>0142572</t>
  </si>
  <si>
    <t>KOTVA NEVSTŘEBATELNÁ SURELOCK PRO RAMENO</t>
  </si>
  <si>
    <t>S APLIKÁTOREM, PRE-LOADED, 1,4 A 2,2MM, UHMWPE VLÁKNO, CM-9614(F), CM-9622(F)</t>
  </si>
  <si>
    <t>CAY</t>
  </si>
  <si>
    <t>0142573</t>
  </si>
  <si>
    <t>KOTVA NEVSTŘEBATELNÁ QUATTRO GL PRO RAMENO</t>
  </si>
  <si>
    <t>S APLIKÁTOREM, 2,9MM, PEEK, CM-9329, CM-9329GL2</t>
  </si>
  <si>
    <t>0142574</t>
  </si>
  <si>
    <t>KOTVA BEZUZLÍCÍ NEVSTŘEBATELNÁ QUATTRO LINK PRO RAMENO</t>
  </si>
  <si>
    <t>S APLIKÁTOREM, 2,9-5,5MM, PEEK, CM-9129/9145/9145SP/9155; CM-9255/9265BG/S</t>
  </si>
  <si>
    <t>0142575</t>
  </si>
  <si>
    <t>KOTVA NEVSTŘEBATELNÁ QUATTRO X PRO RAMENO</t>
  </si>
  <si>
    <t>S APLIKÁTOREM, PRE-LOADED, 5,5-6,5MM, PEEK, CM-9255, CM-9255X3, CM-9265</t>
  </si>
  <si>
    <t>0142576</t>
  </si>
  <si>
    <t>SYSTÉM KOTVÍCÍ PŘEDNÍ KŘÍŽ.VAZ; TIBIÁLNÍ IMPL.APERFIX NEVSTŘEBATELNÝ</t>
  </si>
  <si>
    <t>SE ZAVADĚČEM, 8-11 X 30MM, PEEK, CM-3008, CM-3009C - CM-3011C</t>
  </si>
  <si>
    <t>0142577</t>
  </si>
  <si>
    <t>KOTVA MENISKOVÁ CROSSFIX NEVSTŘEBATELNÁ</t>
  </si>
  <si>
    <t>S APLIKÁTOREM ROVNÝM/ZAHNUTÝM, TYP STEHU U, UHMWPE VLÁKNO, CM-8001, CM-8002</t>
  </si>
  <si>
    <t>0142578</t>
  </si>
  <si>
    <t>IMPLANTÁT KRANIOFACIÁLNÍ LA FÓRTE SYSTÉM</t>
  </si>
  <si>
    <t>DLAHA MIKRO, LEBEČNÍ, T=0.5, 6 DĚROVÁ, 242.11CV06 242.13CV06</t>
  </si>
  <si>
    <t>0142579</t>
  </si>
  <si>
    <t>DLAHA MIKRO, LEBEČNÍ, T=0.5, 6 DĚROVÁ, 242.10CV06 242.12CV06</t>
  </si>
  <si>
    <t>0142580</t>
  </si>
  <si>
    <t>IMPLANTÁT MAXILLOFACIÁLNÍ STŘEDNÍ OBLIČEJOVÁ ETÁŽ FÓRTE SYSTÉM</t>
  </si>
  <si>
    <t>DLAHA MIKRO, H, T=0.5, 6,12 DĚROVÁ 242.10HP06(12)</t>
  </si>
  <si>
    <t>0142581</t>
  </si>
  <si>
    <t>DLAHA MIKRO, 2Y, T=0.5, 6 DĚROVÁ, 242.11DY06</t>
  </si>
  <si>
    <t>0142582</t>
  </si>
  <si>
    <t>DLAHA MIKRO, Y, T=0.5, 5 DĚROVÁ, 242.10YP05</t>
  </si>
  <si>
    <t>0142583</t>
  </si>
  <si>
    <t>DLAHA MIKRO, Y, T=0.5, 7 DĚROVÁ, 242.10YP07</t>
  </si>
  <si>
    <t>0142584</t>
  </si>
  <si>
    <t>DLAHA MIKRO, Y, T=0.5, 8 DĚROVÁ, 242.10YP08</t>
  </si>
  <si>
    <t>0142585</t>
  </si>
  <si>
    <t>DLAHA MIKRO, T, T=0.5, 5 DĚROVÁ, 242.10TP05</t>
  </si>
  <si>
    <t>0142586</t>
  </si>
  <si>
    <t>DLAHA MIKRO, T, T=0.5, 10 DĚROVÁ, 242.10TP10</t>
  </si>
  <si>
    <t>0142587</t>
  </si>
  <si>
    <t>DLAHA MIKRO, ČTVERCOVÁ DLOUHÁ, T=0.5, 4 DĚROVÁ, 242.11SQ04</t>
  </si>
  <si>
    <t>0142588</t>
  </si>
  <si>
    <t>DLAHA MIKRO, PŘÍMÁ, T=0.5, 18 DĚROVÁ, 242.10ST18</t>
  </si>
  <si>
    <t>0142589</t>
  </si>
  <si>
    <t>SÍŤ (37X25MM) 12-GM-001-01(2)</t>
  </si>
  <si>
    <t>0142590</t>
  </si>
  <si>
    <t>SÍŤ (75X51MM) 12-GM-002-01(2)</t>
  </si>
  <si>
    <t>0142591</t>
  </si>
  <si>
    <t>DLAHA MID, ORBITAL, T=0.6, 10 DĚROVÁ 242.20CD10</t>
  </si>
  <si>
    <t>0142592</t>
  </si>
  <si>
    <t>DLAHA MID, LEBEČNÍ, T=0.6, PR 15MM, 6 DĚROVÁ 242.21CV06</t>
  </si>
  <si>
    <t>0142593</t>
  </si>
  <si>
    <t>DLAHA MID, LEBEČNÍ, T=0.6, PR 8MM, 6 DĚROVÁ 242.20CV06</t>
  </si>
  <si>
    <t>0142594</t>
  </si>
  <si>
    <t>DLAHA MID, Y DLOUHÁ, T=0.6, 6 DĚROVÁ 242.21DY06</t>
  </si>
  <si>
    <t>0142595</t>
  </si>
  <si>
    <t>DLAHA MID, H, T=0.6, 6 DĚROVÁ 242.20HP06</t>
  </si>
  <si>
    <t>0142596</t>
  </si>
  <si>
    <t>DLAHA MID, LLR, 100° DLOUHÁ, T=0.6, 6 DĚROVÁ 242.23LL(LR)06</t>
  </si>
  <si>
    <t>0142597</t>
  </si>
  <si>
    <t>DLAHA MID, ROVNÁ, T=0.6, 2 DĚROVÁ 242.21(22)ST02</t>
  </si>
  <si>
    <t>0142598</t>
  </si>
  <si>
    <t>DLAHA MINI, LEBEČNÍ, PR 14.6MM, 6 DĚROVÁ 242.51CV06(.01) 242.31CV06</t>
  </si>
  <si>
    <t>0142599</t>
  </si>
  <si>
    <t>DLAHA MINI, LEBEČNÍ, PR 8MM, 6 DĚROVÁ 242.50CV06(.01) 242.30CV06</t>
  </si>
  <si>
    <t>0142600</t>
  </si>
  <si>
    <t>DLAHA MINI, I, T=0.6, 4 DĚROVÁ 242.30IP04</t>
  </si>
  <si>
    <t>0142601</t>
  </si>
  <si>
    <t>DLAHA MINI, LL (LR), 110°, T=0.6, 4 DĚROVÁ 242.30-34LL(LR)04</t>
  </si>
  <si>
    <t>0142602</t>
  </si>
  <si>
    <t>DLAHA MINI, ROVNÁ, T=0.6, 4 DĚROVÁ 242.30(31)ST04</t>
  </si>
  <si>
    <t>0142603</t>
  </si>
  <si>
    <t>DLAHA MINI, T=0.6, 6 DĚROVÁ 242.30ST06</t>
  </si>
  <si>
    <t>0142604</t>
  </si>
  <si>
    <t>DLAHA MINI, ČTVERCOVÁ T=0.6, 6 DĚROVÁ 242.30SQ04</t>
  </si>
  <si>
    <t>0142605</t>
  </si>
  <si>
    <t>DLAHA MINI, ROVNÁ, T=0.6, 8 DĚROVÁ 242.30ST08</t>
  </si>
  <si>
    <t>0142606</t>
  </si>
  <si>
    <t>DLAHA MINI, ROVNÁ, T=0.6, 10 DĚROVÁ 242.30ST10</t>
  </si>
  <si>
    <t>0142607</t>
  </si>
  <si>
    <t>DLAHA MINI, ROVNÁ, UZAMYKATELNÁ, 16 DĚROVÁ 242.50ST16(.01)</t>
  </si>
  <si>
    <t>0142608</t>
  </si>
  <si>
    <t>DLAHA MINI, ROVNÁ, UZAMYKATELNÁ, 18 DĚROVÁ 242.50ST18(.01)</t>
  </si>
  <si>
    <t>0142609</t>
  </si>
  <si>
    <t>DLAHA MINI, ROVNÁ, DLOUHÁ, 4 DĚROVÁ 242.53ST04(.01, .02)</t>
  </si>
  <si>
    <t>0142610</t>
  </si>
  <si>
    <t>DLAHA MINI, KONDYLICKÁ, 4 DĚROVÁ 242.50(51)CN04.01</t>
  </si>
  <si>
    <t>0142611</t>
  </si>
  <si>
    <t>DLAHA MINI, KONDYLICKÁ, 9 DĚROVÁ 242.50(51)CN09.01</t>
  </si>
  <si>
    <t>0142612</t>
  </si>
  <si>
    <t>DLAHA MINI, Z, 4 DĚROVÁ 20-ZL(ZR)-104(004)-F(R)</t>
  </si>
  <si>
    <t>0142613</t>
  </si>
  <si>
    <t>DLAHA MINI, X, T=0.6, 4 DĚROVÁ 242.30XP04</t>
  </si>
  <si>
    <t>0142614</t>
  </si>
  <si>
    <t>DLAHA MINI, Y, T=0.6, 5 DĚROVÁ 242.30YP05</t>
  </si>
  <si>
    <t>0142615</t>
  </si>
  <si>
    <t>DLAHA MINI, Y, T=0.6, 7 DĚROVÁ 242.30YP07</t>
  </si>
  <si>
    <t>0142616</t>
  </si>
  <si>
    <t>IMPLANTÁT MANDIBULÁRNÍ LA FÓRTE SYSTÉM</t>
  </si>
  <si>
    <t>DLAHA MINI, BSSO, 27MM, T=0.8 20-SS-008</t>
  </si>
  <si>
    <t>0142617</t>
  </si>
  <si>
    <t>DLAHA MINI, BSSO, 32MM, T=0.8 20-SS-013</t>
  </si>
  <si>
    <t>0142618</t>
  </si>
  <si>
    <t>DLAHA MINI, BSSO, 37MM, T=0.8 20-SS-018</t>
  </si>
  <si>
    <t>0142619</t>
  </si>
  <si>
    <t>DLAHA MINI, MG, T=0.8, 7 DĚROVÁ 20-MG-005, -007, -010</t>
  </si>
  <si>
    <t>0142620</t>
  </si>
  <si>
    <t>DLAHA MINI, MG DLOUHÁ, T=0.8, 7 DĚROVÁ 20-MG-015</t>
  </si>
  <si>
    <t>0142621</t>
  </si>
  <si>
    <t>ŠROUB NEKANYLOVANÝ KOMPRESNÍ PRO OSTEOSYNTÉZU VSTŘEBATELNÝ-MAGNEZIX CS</t>
  </si>
  <si>
    <t>PRŮM. 2,0MM, DÉLKA 8-24MM</t>
  </si>
  <si>
    <t>0142622</t>
  </si>
  <si>
    <t>ŠROUB KANYLOVANÝ KOMPRESNÍ PRO OSTEOSYNTÉZU VSTŘEBATELNÝ - MAGNEZIX CS</t>
  </si>
  <si>
    <t>PRŮM. 2,7MM, DÉLKA 10-34MM</t>
  </si>
  <si>
    <t>0142623</t>
  </si>
  <si>
    <t>PRŮM. 3,2MM, DÉLKA 10-40MM</t>
  </si>
  <si>
    <t>0142624</t>
  </si>
  <si>
    <t>PRŮM. 4,8MM, DÉLKA 14-70MM</t>
  </si>
  <si>
    <t>0142625</t>
  </si>
  <si>
    <t>ŠROUB KOMPRESNÍ, FIXACE NOHY, SAM.ŘEZ., KANYL. , LARGE SCREW, TI</t>
  </si>
  <si>
    <t>PRŮMĚR 4, DÉLKA 26-50MM, H1.4IFT4.0LXX(-ST),DÉLKA 30-50MM, H1.4GFT4.0LXX(-ST)</t>
  </si>
  <si>
    <t>0142626</t>
  </si>
  <si>
    <t>PRŮMĚR 6,DÉLKA 40-100MM, H1.7IFT6.0LXXX(-ST), H1.7GFT6.0LXXX(-ST)</t>
  </si>
  <si>
    <t>0142627</t>
  </si>
  <si>
    <t>PRŮMĚR 8, DÉLKA 40-100MM H2.7IFT8.0LXXX(-ST), H2.7GFT8.0LXXX(-ST)</t>
  </si>
  <si>
    <t>0142628</t>
  </si>
  <si>
    <t>DLAHA PRO OSTEOTOMII PATNÍ, KALKANEÁLNÍ, ÚHL. STABILNÍ, TI, FOOTMOTION</t>
  </si>
  <si>
    <t>DÉLKA 21.5MM, OFSET 5, 7.5 A 10MM, POČET OTV. 7, FATSL5, FATSL7.5, FATSL10(-ST)</t>
  </si>
  <si>
    <t>0142629</t>
  </si>
  <si>
    <t>DLAHA PRO ARTRODÉZU , PLANTAR., COTTON , ÚHL. STABILNÍ TI, FOOTMOTION</t>
  </si>
  <si>
    <t>DÉLKA 22-24MM, VEL. 0, 4.5, 5.5, 6.5MM, OTV. 4, FCTSM0, M4.5,  M5.5,  M6.5(-ST)</t>
  </si>
  <si>
    <t>0142630</t>
  </si>
  <si>
    <t>DLAHA PRO ARTRODÉZU NOHY, IC, EVANS , ÚHL. STABILNÍ TI, FOOTMOTION</t>
  </si>
  <si>
    <t>DÉLKA 26-30MM, VEL. 0, 6, 8 A 10MM, OTV. 4, FVTSL0, FVTSL6, FVTSL8, FVTSL10(-ST)</t>
  </si>
  <si>
    <t>0142631</t>
  </si>
  <si>
    <t>DLAHA PRO ARTRODÉZU NOHY, HALUX , ÚHL. STABILNÍ TI, FOOTMOTION</t>
  </si>
  <si>
    <t>DÉLKA 36.5-46.5MM, VEL. 1-3, OTV 6-7, FMTDD1, DD2, DD3, FMTGD1, GD2, GD3(-ST)</t>
  </si>
  <si>
    <t>0142632</t>
  </si>
  <si>
    <t>DLAHA PRO ARTRODÉZU NOHY,METATARS,LAPIDUS, ÚHL.STABILNÍ TI,FOOTMOTION</t>
  </si>
  <si>
    <t>DÉLKA 44.6MM, VEL. 1-3MM , 2-5MM, 3-7MM, OTV. 6, FLTSV1, FLTSV2, FLTSV3(-ST)</t>
  </si>
  <si>
    <t>0142633</t>
  </si>
  <si>
    <t>DLAHA PRO ARTRODÉZU NOHY, LC, CUB, LISFRANK,ÚHL. STAB.,TI, FOOTMOTION</t>
  </si>
  <si>
    <t>DÉLKA 35 A 53.4MM,POČ. OTV. 8-10, FETDD1, FETGD1, FDTSDN1, FDTSDS1, FDTSDW1(-ST)</t>
  </si>
  <si>
    <t>0142634</t>
  </si>
  <si>
    <t>DLAHA PRO ARTRODÉZU,METATARS,OPENING WEDGE,ÚHL.STAB.,TI,FOOTMOTION</t>
  </si>
  <si>
    <t>DÉLKA 28MM, VEL. 0, 3, 4, 5MM, POČET OTV. 4, FOTSM0, FOTSM3, FOTSM4, FOTSM5(-ST)</t>
  </si>
  <si>
    <t>0142635</t>
  </si>
  <si>
    <t>DLAHA PRO ARTRODÉZU NOHY,TALO/TALUS NAVIK., ÚHL. STAB., TI, FOOTMOTION</t>
  </si>
  <si>
    <t>DÉLKA 22.3-28.3MM, P/L, OTV. 5,VEL. 1,FTTDD1, FTTGD1, VEL. 2,FTTDD2, FTTGD2(-ST)</t>
  </si>
  <si>
    <t>0142636</t>
  </si>
  <si>
    <t>DLAHA PRO ARTRODÉZU NOHY, PRSTY, ÚHL. STAB., TI, FOOTMOTION</t>
  </si>
  <si>
    <t>DÉLKA 20-45MM, ROVNÁ, VEL. 1-6, POČET OTV. 2 - 7, FUTS1, S2, S3, S4, S5, S6(-ST)</t>
  </si>
  <si>
    <t>0142637</t>
  </si>
  <si>
    <t>ŠROUB ZAMYKACÍ, SAMOŘEZNÝ, KANYL. , FOOTMOTION, TITAN</t>
  </si>
  <si>
    <t>DÉLKA 10-34MM, PRŮMĚR 2.8MM, SLT2.8LXX, PR. 3.5, D. 10-40MM, SLT3.5LXX(-ST)</t>
  </si>
  <si>
    <t>0142638</t>
  </si>
  <si>
    <t>ŠROUB SAMOŘEZNÝ, KANYL. , FOOTMOTION, TITAN</t>
  </si>
  <si>
    <t>DÉLKA 10-34MM, PRŮMĚR 2.8MM, RLT2.8LXX, PRŮMĚR 3.5, D. 10-40MM, RLT3.5LXX(-ST)</t>
  </si>
  <si>
    <t>0142639</t>
  </si>
  <si>
    <t>IMPLANTÁT PRO PROXIMÁLNÍ ARTRODÉZU NOHY, HAMMERTOE,  FOOTMOTION</t>
  </si>
  <si>
    <t>D-16.5-19MM,Š- 3-4MM,D0MT3L16,4.5L16,4L17,4L19-ST,D10MT3L16,4L17,4L19-ST,0°/10°</t>
  </si>
  <si>
    <t>0142640</t>
  </si>
  <si>
    <t>SVORKA KOSTNÍ PRO ARTRODÉZU NOHY FOOTMOTION</t>
  </si>
  <si>
    <t>ŠÍŘKA 8 A 10MM, ÚHEL 90 A 26 , KATALOG. ČÍSLA 80, 81, 82, 83</t>
  </si>
  <si>
    <t>0142641</t>
  </si>
  <si>
    <t>ŠROUB TENODÉZNÍ QUATTRO BOLT, NEVSTŘEBATELNÝ</t>
  </si>
  <si>
    <t>5-9MM X 10-16MM, PEEK SE ZAVADĚČEM, CM-9505 - CM-9509</t>
  </si>
  <si>
    <t>0142642</t>
  </si>
  <si>
    <t>HŘEB NITRIDŘEŇOVÝ KANYLOVANÝ TIBIÁLNÍ ETN PROTECT</t>
  </si>
  <si>
    <t>S GENTAMICINSULFÁTEM, 9-12MM, 285 - 465MM, 04.004.337SAB - 673SAB</t>
  </si>
  <si>
    <t>0142643</t>
  </si>
  <si>
    <t>KATETR VIDEEM VEDENÝ RESASCOPE;4 SMĚRY;PRO SPINÁLNÍ ENDOSK. ZV 80119</t>
  </si>
  <si>
    <t>PRAC. DÉLKA 30CM; 2 PRAC. KANÁLY; PŘI RF A LASEROVÉ ADHEZIOLÝZE</t>
  </si>
  <si>
    <t>ASG</t>
  </si>
  <si>
    <t>0142644</t>
  </si>
  <si>
    <t>KATETR PRUŽINOVÝ MONOPOLÁRNÍ RESAPLUS, ZV 80121 - 123</t>
  </si>
  <si>
    <t>PRAC. DÉLKA 575MM; DÉLKA ELEKTRODY 10MM</t>
  </si>
  <si>
    <t>0142646</t>
  </si>
  <si>
    <t>DLAHA METATARSÁLNÍ,VARIABILNÍ ÚHEL,ROVNÁ,VAWIKO, TITAN</t>
  </si>
  <si>
    <t>2.7; 2 + 7 OTV., D. 73 MM; KAT. Č. 5.2623.27</t>
  </si>
  <si>
    <t>0142647</t>
  </si>
  <si>
    <t>DLAHA TIBIÁLNÍ PROXIMÁLNÍ,MEDIÁLNÍ,ÚHLOVĚ STABILNÍ,UZAMYKATELNÁ,HTO RO</t>
  </si>
  <si>
    <t>3+4 OTV.,D.63MM,KAT.Č. 5.7242.34,37/P+L; 3+7 OTV., D.93MM,KAT.Č. 7252.34,37/P+L</t>
  </si>
  <si>
    <t>0142648</t>
  </si>
  <si>
    <t>BLOČEK VYMEZOVACÍ, TITANOVÝ K DLAZE HTO S FIXAČNÍM ŠROUBEM,</t>
  </si>
  <si>
    <t>SPACER 5.7221.50,75,100,125,150, 5-15MMX8MM, ŠROUB 4 X 9 MM, 3.721.09</t>
  </si>
  <si>
    <t>0142649</t>
  </si>
  <si>
    <t>JEHLA BIOPTICKÁ PRO DĚLO MEDCORE A BARD MAGNUM</t>
  </si>
  <si>
    <t>UCXXYYY-ZZ, XX=12,14,16,18,20 G, YYY=080,100,120,160,180,200,250,300 MM</t>
  </si>
  <si>
    <t>0142650</t>
  </si>
  <si>
    <t>SYSTÉM BIOPTICKÝ AUTOMATICKÝ MEDONE, 12, 14, 16, 18, 20 G</t>
  </si>
  <si>
    <t>JEDNORÁZ. PRO MĚK.TKÁNĚ, MOXXYYY-ZZ, XX=12 - 20 G, YYY=080-300 MM, ZZ=01,02,03</t>
  </si>
  <si>
    <t>0142651</t>
  </si>
  <si>
    <t>SYSTÉM BIOPTICKÝ AUTOMATICKÝ MEDONE S KOAXIÁLNÍ JEHLOU</t>
  </si>
  <si>
    <t>JEDNORÁZ. PRO MĚK.TKÁNĚ, MOXXYYY-CZ, XX=12 - 20 G, YYY=080 - 300 MM, Z=0,1,2</t>
  </si>
  <si>
    <t>0142652</t>
  </si>
  <si>
    <t>LOKALIZÁTOR PRSNÍCH LÉZÍ RELOKAČNÍ S DVOJÍM TYPEM UVOLŇOVÁNÍ</t>
  </si>
  <si>
    <t>NITINOL, TYP O, MWXXYYY-ZZ, XX=20 G, YYY=050,090,120 MM, ZZ=10,20</t>
  </si>
  <si>
    <t>0142653</t>
  </si>
  <si>
    <t>ZASLEPOVACÍ HLAVA PRO HŘEB PROXIMÁLNÍ FEMORÁLNÍ SPECTRUM, ANOD. TI</t>
  </si>
  <si>
    <t>STERILNÍ, NEKANYL, D. 0-25 MM, 398400001-398400006</t>
  </si>
  <si>
    <t>0142654</t>
  </si>
  <si>
    <t>ŠROUB NOSNÝ PRO HŘEB PROXIMÁLNÍ FEMORÁLNÍ SPECTRUM, ANOD. TI</t>
  </si>
  <si>
    <t>STERILNÍ, NEKANYL, PRŮM. 10,5MM, D. 75 MM-140 MM, 398315075-398315140</t>
  </si>
  <si>
    <t>0142655</t>
  </si>
  <si>
    <t>HŘEB FEMORÁLNÍ PROXIMÁLNÍ SPECTRUM KRÁTKÝ, ANOD. TI</t>
  </si>
  <si>
    <t>STERILNÍ, NEKANYL, PRŮM.10-12 MM, D.180-240MM, 125°-135°, 398510125-398512424</t>
  </si>
  <si>
    <t>0142656</t>
  </si>
  <si>
    <t>HŘEB FEMORÁLNÍ PROXIMÁLNÍ  SPECTRUM DLOUHÝ, ANOD. TI</t>
  </si>
  <si>
    <t>STERILNÍ,NEKANYL,PRŮM 10-12MM,D.280-460MM, 125°-135°,P+L,398610280-398732460</t>
  </si>
  <si>
    <t>0142657</t>
  </si>
  <si>
    <t>ŠROUB STAVĚCÍ/ZAJIŠŤOVACÍ PRO HŘEB PROXI. FEMORÁLNÍ SPECTRUM, ANOD. TI</t>
  </si>
  <si>
    <t>STERILNÍ, NEKANYL, PRŮM. 10.5MM, D 18MM, 394450001</t>
  </si>
  <si>
    <t>0142658</t>
  </si>
  <si>
    <t>ŠROUB SPIRÁLOVÝ PRO HŘEB PROXIMÁLNÍ FEMORÁLNÍ SPECTRUM, ANOD. TI</t>
  </si>
  <si>
    <t>STERILNÍ,NEKANYL.,PRŮM.10,5MM,D.75-140MM,398325075-398325140</t>
  </si>
  <si>
    <t>0142659</t>
  </si>
  <si>
    <t>PROTÉZA CÉVNÍ UNI-GRAFT W, VALSALVA - SINUS</t>
  </si>
  <si>
    <t>DÉLKA 20 CM, PRŮM. 26-32 MM, 1106826,28,30,32</t>
  </si>
  <si>
    <t>0142673</t>
  </si>
  <si>
    <t>SET NEFROSTOMICKÝ PŘÍMÁ PUNKCE SELDINGER - ALLWIN, PIGTAIL</t>
  </si>
  <si>
    <t>PDS-PX;X=PRŮM.8-14F,DÉLKA 30CM; JEHLA,DRÁT,DILAT.,KAT.,KONEK.,SKALP.,KOLEČ.,KOH.</t>
  </si>
  <si>
    <t>AL1</t>
  </si>
  <si>
    <t>0142674</t>
  </si>
  <si>
    <t>KATÉTR DILATAČNÍ BALÓNKOVÝ URETERÁLNÍ TAHINA</t>
  </si>
  <si>
    <t>UDB-020X40S; X = PRŮM. BALÓNKU 4.0/5.0 MM, DÉLKA BALÓNKU = 40 MM</t>
  </si>
  <si>
    <t>NAT</t>
  </si>
  <si>
    <t>0142675</t>
  </si>
  <si>
    <t>UDB-020X40S; X = PRŮM. BALÓNKU 4.0-8.0 MM, Y = DÉLKA BALÓNKU 40-100 MM</t>
  </si>
  <si>
    <t>0142676</t>
  </si>
  <si>
    <t>SADA NEFROSTOMICKÁ - KATÉTR BALÓNKOVÝ AMPLATZ TAHINA</t>
  </si>
  <si>
    <t>UDB-03X12S;X=PRŮM. BALÓNKU 8.0/10.0 MM,DÉLKA BALÓNKU=120 MM,SADA=KATETR+ZAVADĚČ</t>
  </si>
  <si>
    <t>0142677</t>
  </si>
  <si>
    <t>KATETR PODPŮRNÝ PRO MIKRO.KORONÁR.HYDRO.2 LUMEN PTCA TERUMO FINEDUO</t>
  </si>
  <si>
    <t>MIKRO-KATETR,  KOMPATIBILNÍ S GW 0,36MM, DÉLKA  1400MM,  KAT.ČÍSLO NC-D724</t>
  </si>
  <si>
    <t>0142678</t>
  </si>
  <si>
    <t>KATETR VODÍCÍ PERIFERNÍ KORONÁRNÍ MARCH, PRO VOD.DRÁT.,BAL.KAT., MIKRO</t>
  </si>
  <si>
    <t>53XYZ; X=5-8F, Y=DÉLKA 100/125/130 CM,DRÁT .035/.038</t>
  </si>
  <si>
    <t>AML</t>
  </si>
  <si>
    <t>0142687</t>
  </si>
  <si>
    <t>ŠROUB KORTIKÁLNÍ STARDRIVE ZAMYKACÍ SAMOŘEZNÝ TITAN, OCEL</t>
  </si>
  <si>
    <t>PR 1,3MM D 04-18MM(XX), 02/04.130.0XX; PR 1,5MM D 4-5MM(X), 02/04.214.10X</t>
  </si>
  <si>
    <t>0142688</t>
  </si>
  <si>
    <t>ŠROUB STARDRIVE ZAMYKACÍ SAMOŘEZNÝ TITAN, OCEL</t>
  </si>
  <si>
    <t>PR 1,3MM D 04-18MM(XX), 02/04.130.1XX</t>
  </si>
  <si>
    <t>0142689</t>
  </si>
  <si>
    <t>DLAHA METAKARP. A FALANG.,MINI FRAGM.,LCP,PŘÍMÁ,ZAH.,TI, OC, NE/STERIL</t>
  </si>
  <si>
    <t>POLYAX-ÚHL.STAB; OTV 6; P 1,3MM; T 0,75MM; D 22 - 24MM; 02/04.130.150, 6, 7/S</t>
  </si>
  <si>
    <t>0142690</t>
  </si>
  <si>
    <t>DLAHA METAKARP. FALANG.,MINI FRAGM.,LCP,PŘÍM,TVAR T,Y; TI,OC NE/STERIL</t>
  </si>
  <si>
    <t>POLYAX-ÚHL.STAB; OTV 5-12; P 1,3MM; T 0,75MM; D 24 - 48 MM; 02/04.130.151-4/S</t>
  </si>
  <si>
    <t>0142691</t>
  </si>
  <si>
    <t>DLAHA METAKARP. A FALANG.,MINI FRAGM.,LCP,MŘÍŽKA; TI, OC, NE/STERIL</t>
  </si>
  <si>
    <t>POLYAX-ÚHL.STAB; OTV 8; PR 1,3MM; T 0,75MM; D 19 MM; 02/04.130.158-9/S</t>
  </si>
  <si>
    <t>0142692</t>
  </si>
  <si>
    <t>DLAHA METAKARP. A FALANG.,MINI FRAGM.,LCP,SÍŤ; TITAN, OCEL, NE/STERIL</t>
  </si>
  <si>
    <t>POLYAX-ÚHL.STAB; OTV 14; PR 1,3MM; T 0,75MM; D 29 MM; 02/04.130.161/S</t>
  </si>
  <si>
    <t>0142693</t>
  </si>
  <si>
    <t>ŠROUB VA LCP, STARDRIVE SAMOŘEZNÝ ZAJIŠŤOVACÍ TITAN, OCEL</t>
  </si>
  <si>
    <t>PR. 1,5MM, DÉLKA 04 - 24MM(XX), 02/04.130.2XX</t>
  </si>
  <si>
    <t>0142694</t>
  </si>
  <si>
    <t>DLAHA METAKARP. A FALANG.,MINI FRAG,VA-LCP,TVAR MŘÍŽKA;TI,OC,NE/STERIL</t>
  </si>
  <si>
    <t>POLYAX-ÚHL.STAB; OTV 4; P 1,5MM; T 1,0 MM; D 11 MM; 02/04.130.262/S</t>
  </si>
  <si>
    <t>0142695</t>
  </si>
  <si>
    <t>DLAHA METAKARP. A FALANG.,MINI FRAGM,VA-LCP,PŘÍMÁ,ZAH;TI, OC,NE/STERIL</t>
  </si>
  <si>
    <t>POLYAX-ÚHL.STAB; OTV 6; PR 1,5MM; T 1,0MM; D 26 - 28 MM; 02/04.130.250,6,7/S</t>
  </si>
  <si>
    <t>0142696</t>
  </si>
  <si>
    <t>DLAHA METAKARP. FALANG.,MINI FRAG,VA-LCP,PŘÍM,TVAR T,Y;TI,OC,NE/STERIL</t>
  </si>
  <si>
    <t>POLYAX-ÚHL.STAB; OTV 6-12; P 1,5MM; T 1,0 MM; D 36-57MM; 02/04.130.251-5/S</t>
  </si>
  <si>
    <t>0142697</t>
  </si>
  <si>
    <t>DLAHA METAKARP. A FALANG.,MINI FRAGM.,VA-LCP,METAKARP.;TI,OC,NE/STERIL</t>
  </si>
  <si>
    <t>POLYAX-ÚHL.STAB;OTV7/8;DORS,LATER,KRČEK;P 1,5MM;T1,0MM;D29MM;02/04.130.263-5,8/S</t>
  </si>
  <si>
    <t>0142698</t>
  </si>
  <si>
    <t>DLAHA METAKARP. A FALANG,MINI FRAGM,VA-LCP,TVAR MŘÍŽKA;TI,OC,NE/STERIL</t>
  </si>
  <si>
    <t>POLYAX-ÚHL.STAB; OTV 8/12; P 1,5MM; T 1,0 MM; D 23/36 MM; 02/04.130.258-60/S</t>
  </si>
  <si>
    <t>0142699</t>
  </si>
  <si>
    <t>DLAHA METAKARP. A FALANG.,MINI FRAGM.,VA-LCP,TVAR SÍŤ;TI,OC, NE/STERIL</t>
  </si>
  <si>
    <t>POLYAX-ÚHL.STAB; WEB PLATE; OTV 14; P 1,5MM; T 1,0 MM; D 33 MM; 02/04.130.261/S</t>
  </si>
  <si>
    <t>0142700</t>
  </si>
  <si>
    <t>ŠROUB VA LCP, STARDRIVE SAMOŘEZNÝ ZAJIŠŤOVACÍ TITAN, OCEL, NE/STERIL</t>
  </si>
  <si>
    <t>PR. 2,0 MM, DÉLKA 6-30 MM, 02/04.130.306-330/TS</t>
  </si>
  <si>
    <t>0142701</t>
  </si>
  <si>
    <t>DLAHA METAKARP. A FALANG.,MINI FRAGM.,VA-LCP,PŘÍMÁ; TI,OC, NE/STERIL</t>
  </si>
  <si>
    <t>POLYAX-ÚHL.STAB; OTV 6; P 2,0 MM; T 1,3 MM; D 35 MM; 02/04.130.350/S</t>
  </si>
  <si>
    <t>0142702</t>
  </si>
  <si>
    <t>POLYAX-ÚHL.STAB; OTV 8/10/12; P 2,0 MM; T 1,3 MM;D 44 - 71 MM; 02/04.130.351-5/S</t>
  </si>
  <si>
    <t>0142703</t>
  </si>
  <si>
    <t>DLAHA METAKARP. A FALANG.,MINI FRAGM.,VA-LCP,KOREKČNÍ;TI,OC, NE/STERIL</t>
  </si>
  <si>
    <t>POLYAX-ÚHL.STAB;OTV 8;P 1,5/2,0MM;T 1,0/1,3MM;D 32-42 MM;02/04.130.266,7-366,7/S</t>
  </si>
  <si>
    <t>0142704</t>
  </si>
  <si>
    <t>POLYAX-ÚHL.STAB; OTV 12; P 2,0 MM; T 1,3 MM; D 45 MM; 02/04.130.360/S</t>
  </si>
  <si>
    <t>0142705</t>
  </si>
  <si>
    <t>POLYAX-ÚHL.STAB; OTV 4; P 2,0 MM; T 1,3 MM; D 13 MM; 02/04.130.362/S</t>
  </si>
  <si>
    <t>0142706</t>
  </si>
  <si>
    <t>DLAHA METAKARP. A FALANG.,MINI FRAGM.,VA-LCP,METAKAR.; TI,OC,NE/STERIL</t>
  </si>
  <si>
    <t>POLYAX-ÚHL.STAB; DORSAL; OTV 8; P 2,0 MM; T 1,3 MM; D 32MM; 02/04.130.363/S</t>
  </si>
  <si>
    <t>0142707</t>
  </si>
  <si>
    <t>JEHLA BIOPTICKÁ, AUTOMATICKÁ, ESTER, PRO MĚKKÉ TKÁNĚ</t>
  </si>
  <si>
    <t>GUNXXYYEC, XX=14,16,18,20G; YY=100,150,200,250MM</t>
  </si>
  <si>
    <t>463</t>
  </si>
  <si>
    <t>0142708</t>
  </si>
  <si>
    <t>JEHLA BIOPTICKÁ AUTOMATICKÁ, ESTER INTRODUTTORE,PRO MĚK. TKÁNĚ</t>
  </si>
  <si>
    <t>GUNTRXXYYEC, XX=14,16,18,20G; YY=100,150,200,250MM  SE ZAVADĚČEM (KOAX.JEHLA)</t>
  </si>
  <si>
    <t>0142709</t>
  </si>
  <si>
    <t>JEHLA BIOPTICKÁ AUTOMATICKÁ ESTER ONE SHOT, PRO MĚK.TKÁNĚ</t>
  </si>
  <si>
    <t>GUNTRXXYYEC-OS, XX=14,16,18,20G; YY=100,150,200,250MM</t>
  </si>
  <si>
    <t>0142710</t>
  </si>
  <si>
    <t>JEHLA BIOPTICKÁ ESTER AUTOMATICKÁ, ONE SHOT INTRODUTTORE,PRO MĚK.TKÁNĚ</t>
  </si>
  <si>
    <t>GUNTRXXYYEC-OS, XX=14,16,18,20G; YY=100,150,200,250MM, SE ZAVADĚČEM (KOAX.JEHLA)</t>
  </si>
  <si>
    <t>0142711</t>
  </si>
  <si>
    <t>JEHLA BIOPTICKÁ POLOAUTOMATICKÁ SPEEDYBELL, PRO MĚKKÉ TKÁNĚ</t>
  </si>
  <si>
    <t>SBXXYYEC, XX=14,16,18,20G; YY=100,150,200,250MM</t>
  </si>
  <si>
    <t>0142712</t>
  </si>
  <si>
    <t>SYSTÉM BIOPTICKÝ POLOUATOMAT.,SPEEDYBEL INTRODUTTORE S KOAX. JEHLOU</t>
  </si>
  <si>
    <t>SBTRXXYYEC-OS, XX=14,16,18,20G; YY=100,150,200,250MM</t>
  </si>
  <si>
    <t>0142713</t>
  </si>
  <si>
    <t>JEHLA BIOPTICKÁ POLOAUTOMATICKÁ SPEEDYBELL DOPIA CORSA,PRO MĚK.TKÁNĚ</t>
  </si>
  <si>
    <t>SBDXXYYEC, XX=14,16,18,20G; YY=100,150,200,250MM,NASTAVIT. VEL.ZÁŘEZU(1, 2CM)</t>
  </si>
  <si>
    <t>0142714</t>
  </si>
  <si>
    <t>SYSTÉM BIOPTIC. POLOAUT.,SPEEDYBELL DOPIA CORSA INTRODUTT., KOAX. JEH.</t>
  </si>
  <si>
    <t>MĚK. TKÁNĚ, SBDTRXXYYEC, XX=14 - 20G; YY=100,150,200,250MM,VEL.ZÁŘEZU(1, 2CM)</t>
  </si>
  <si>
    <t>0142715</t>
  </si>
  <si>
    <t>JEHLA BIOPTICKÁ TOTALLY REMOVE, TREPANOBIOPTICKÁ/KOSTNÍ</t>
  </si>
  <si>
    <t>BONE MARROW NEEDLE, TO0810,TO0815,TO1110,TO1115</t>
  </si>
  <si>
    <t>0142716</t>
  </si>
  <si>
    <t>JEHLA BIOPTICKÁ UNLUX, TREPANOBIOPTICKÁ/KOSTNÍ</t>
  </si>
  <si>
    <t>BONE MARROW NEEDLE, ULSEC 0810C/0815C/1110C/1115C</t>
  </si>
  <si>
    <t>0142717</t>
  </si>
  <si>
    <t>IMPLANTÁT KOCHLEÁRNÍ - SYSTÉM NUCLEUS KANSO 2</t>
  </si>
  <si>
    <t>IMPL. CI 612/622/632, PROC. CP1150, DÁL. OVL.CR3</t>
  </si>
  <si>
    <t>210</t>
  </si>
  <si>
    <t>0142718</t>
  </si>
  <si>
    <t>IMPLANTÁT KOCHLEÁRNÍ - SYSTÉM NUCLEUS 7</t>
  </si>
  <si>
    <t>IMPL. CI612/622/632 PROC. CP1000, DÁL. OVL. CR310</t>
  </si>
  <si>
    <t>0142720</t>
  </si>
  <si>
    <t>SADA AG - SHEATH, DILATÁTOR, VOD. DRÁT, SAFE SHEATH II</t>
  </si>
  <si>
    <t>SSXXX; SSLXXX; XXX=PRŮM.5-125 (5-12.5 FR);ZAV.POUZ.;DILAT.;STŘÍK.;JEHLA;VOD.DRÁT</t>
  </si>
  <si>
    <t>OS2</t>
  </si>
  <si>
    <t>0142721</t>
  </si>
  <si>
    <t>TERMOPLAST POSIFIX-TYP R-PRT5-2022</t>
  </si>
  <si>
    <t>FIXACE HLAVA, RAMENA, 2,0 MM, 22% PERF, 5 BODU, BÍLÁ</t>
  </si>
  <si>
    <t>KLM</t>
  </si>
  <si>
    <t>0142722</t>
  </si>
  <si>
    <t>TERMOPLAST POSIFIX-TYP R-PRT5-2422</t>
  </si>
  <si>
    <t>FIXACE HLAVA, RAMENA, 2,4 MM, 22% PERF, 5 BODU, BÍLÁ</t>
  </si>
  <si>
    <t>0142723</t>
  </si>
  <si>
    <t>TERMOPLAST POSIFIX-TYP R-PRT5-2436</t>
  </si>
  <si>
    <t>FIXACE HLAVA, RAMENA, 2,4 MM, 36% PERF, 5 BODU, BÍLÁ</t>
  </si>
  <si>
    <t>0142724</t>
  </si>
  <si>
    <t>TERMOPLAST POSIFIX-TYP R-PRT5-3242</t>
  </si>
  <si>
    <t>FIXACE HLAVA, RAMENA 3,2 MM, 42% PERF, 5 BODU, BÍLÁ</t>
  </si>
  <si>
    <t>0142725</t>
  </si>
  <si>
    <t>TERMOPLAST ELEKTA-TYP RLG-ELH-2412CN</t>
  </si>
  <si>
    <t>FIXACE HLAVA, 2,4 MM, 12% PERF, SVĚTLE ZELENÁ</t>
  </si>
  <si>
    <t>0142726</t>
  </si>
  <si>
    <t>TERMOPLAST ELEKTA-TYP RLG-ELS-2412CN</t>
  </si>
  <si>
    <t>FIXACE HLAVA, RAMENA 2,4 MM, 12% PERF, SVĚTLE ZELENÁ</t>
  </si>
  <si>
    <t>0142727</t>
  </si>
  <si>
    <t>PRŮM. 2 AŽ 5 MM, DL 10 AŽ 50 MM, 3.1967.010 AŽ 3.1970.050</t>
  </si>
  <si>
    <t>0142728</t>
  </si>
  <si>
    <t>ŠROUB RETROGRÁDNÍ/KONDYLÁRNÍ ZAJIŠŤOVACÍ SPONGIÓZNÍ CHARFIX2, TI</t>
  </si>
  <si>
    <t>PRŮM 6,5MM X 50 AŽ 120MM,  3.5151.050 AŽ 3.5151.120</t>
  </si>
  <si>
    <t>0142729</t>
  </si>
  <si>
    <t>ZÁTKA PRO RETROGRÁDNÍ/KONDYLÁRNÍ HŘEB CHARFIX2, TI</t>
  </si>
  <si>
    <t>M 8 SPECIÁLNÍ,  3.5161.006</t>
  </si>
  <si>
    <t>0142730</t>
  </si>
  <si>
    <t>MATKA PRO RETROGRÁDNÍ/KONDYLÁRNÍ ŠROUB CHARFIX2, TI</t>
  </si>
  <si>
    <t>PRŮM 6,5,  3.5172.000</t>
  </si>
  <si>
    <t>0142731</t>
  </si>
  <si>
    <t>ŠROUB RETROGRÁDNÍ/KONDYLÁRNÍ ZAJIŠŤOVACÍ KORTIKÁLNÍ CHARFIX2, TI</t>
  </si>
  <si>
    <t>PRŮM 5 AŽ 5,5 MM X 30 AŽ 90MM, 3.5159.530 AŽ 3.5160.090</t>
  </si>
  <si>
    <t>0142732</t>
  </si>
  <si>
    <t>DLAHA INTEOS 2,5 RADIÁLNÍ PALMÁRNÍ M4, ÚHLOVĚ STABÍNÍ, LCP, TI</t>
  </si>
  <si>
    <t>9/3,9/5 OTV, P/L,777-112/132-000-003,(-001-005),777-112/132-150-003,(-151-005)</t>
  </si>
  <si>
    <t>0142733</t>
  </si>
  <si>
    <t>DLAHA INTEOS 2,5 RADIÁLNÍ DORZÁLNÍ, ÚHLOVĚ STABÍNÍ, LCP, TI</t>
  </si>
  <si>
    <t>6/1,3/4,2/5 OT,P/L, 777-151/152-000-007), (-152/153-000/001-007),(-153-001-007)</t>
  </si>
  <si>
    <t>0142734</t>
  </si>
  <si>
    <t>DLAHA INTEOS 2,5 RADIÁLNÍ PALMÁRNÍ TVAR Y, PI, ÚHLOVĚ STABÍNÍ, LCP, TI</t>
  </si>
  <si>
    <t>8/5,7/5,7/3OT,P/L,777-114/134-000-003,(-001-005), 777-115/135-000-005,(-001-005)</t>
  </si>
  <si>
    <t>0142735</t>
  </si>
  <si>
    <t>DLAHA INTEOS 2,5 RADIÁLNÍ DORZÁLNÍ, TYP H, ÚHLOVĚ STABÍNÍ, LCP, TI</t>
  </si>
  <si>
    <t>6/6 OT, P/L, 777-150-000-006 AŽ 777-150-001-006</t>
  </si>
  <si>
    <t>0142736</t>
  </si>
  <si>
    <t>KATETR PROSTATICKÝ TAMPONÁŽNÍ 2CESTNÝ VISIODRAIN, COUVEL/DUFOUR/MERC.</t>
  </si>
  <si>
    <t>VEL. 18-24CH, DÉLKA 42CM, BAL. 30-80 ML, SILIKON, KW- 49.., KW-48.., KW-52..</t>
  </si>
  <si>
    <t>URV</t>
  </si>
  <si>
    <t>0142737</t>
  </si>
  <si>
    <t>KATETR PROSTATICKÝ PROPLACHOVACÍ 3CESTNÝ VISIODRAIN, NEL/COUV/DUF/MERC</t>
  </si>
  <si>
    <t>VEL. 16-24CH, DÉL.42CM, BAL. 30-80 ML, SILIKON, KW-47, KW-51, KW-50, KW-53</t>
  </si>
  <si>
    <t>0142738</t>
  </si>
  <si>
    <t>EXTRAKTOR KAMENŮ NITINOLOVÝ VISIOCATCH, KOŠÍČEK S TIPEM</t>
  </si>
  <si>
    <t>DO-9XXYZZ, XX=VEL. 2,5-5FR, Y=4-5 DRÁTKŮ, ZZ=DÉL. 90 NEBO 120CM,</t>
  </si>
  <si>
    <t>0142739</t>
  </si>
  <si>
    <t>SET NEFROSTOMICKÝ PŘÍMÁ PUNKCE SELDINGER, PIGTAIL, RENOVISION</t>
  </si>
  <si>
    <t>PIGTAIL KAT.6-10FR, 30/40CM, JEHLA, 3 DILAT.CH5-12, VODIČ, SPOJKA, RN-44..</t>
  </si>
  <si>
    <t>0142740</t>
  </si>
  <si>
    <t>SET VÝMĚNNÝ RENOVISION</t>
  </si>
  <si>
    <t>PIGTAIL KATETR 6-10FR,30/40CM, 3 DILAT.CH5-12, VODIČ, SPOJKA, RN-45..</t>
  </si>
  <si>
    <t>0142741</t>
  </si>
  <si>
    <t>SADA NEFROSTOMICKÁ PUNKČNÍ 2 KROKOVÁ  RENOVISION</t>
  </si>
  <si>
    <t>PIGTAIL KATETR 8-9FR 30CM, 2DÍLNÁ JEHLA, VODIČ 80CM, SPOJKA, RN-900..35</t>
  </si>
  <si>
    <t>0142742</t>
  </si>
  <si>
    <t>SADA NEFROSTOMICKÁ DRENÁŽNÍ PUNKČNÍ INTEGRAL, RENOVISION</t>
  </si>
  <si>
    <t>SIL.BAL. KATETR VEL.10-22FR, 40CM, BAL.1,5-5ML,JEHLA, 4 DILAT.,VODIČ, RN-40</t>
  </si>
  <si>
    <t>0142743</t>
  </si>
  <si>
    <t>KATETR EPICYSTOSTOM. SUPRAVISION INTEGRAL PUNKČNÍ SET S TROKAR.JEHLOU</t>
  </si>
  <si>
    <t>BAL. KATETR SILIKON, VEL.12-16FR, DÉL.40CM, BAL.5/10ML,TROKAR,SKALPEL, SV-20..40</t>
  </si>
  <si>
    <t>0142744</t>
  </si>
  <si>
    <t>KATETR EPICYSTOSTOMICKÝ PUNKČNÍ SET SUPRAVISION INTEGRAL</t>
  </si>
  <si>
    <t>KATETR SILIKON 8-14FR/25-40CM BAL.1,5-5ML, JEHLA,DILATÁTOR,VODIČ, SV-30</t>
  </si>
  <si>
    <t>0142745</t>
  </si>
  <si>
    <t>KATETR EPICYSTOSTOMICKÝ VÝMNĚNNÝ PUNKČNÍ SET SUPRAVISION INTEGRAL</t>
  </si>
  <si>
    <t>KATETR SILIKON VEL.8-20FR, 30/40CM BAL.1,5-10ML, VODIČ, DILATÁTOR, SV-33</t>
  </si>
  <si>
    <t>0142746</t>
  </si>
  <si>
    <t>KATETR EPICYSTOSTOMICKÝ SUPRAVISION INTEGRAL</t>
  </si>
  <si>
    <t>BALONKOVÝ KATETR S PIGTAILEM SILIKON, 12-18FR, 40CM, 5/10ML, SV-40</t>
  </si>
  <si>
    <t>0142747</t>
  </si>
  <si>
    <t>KATETR EPICYSTOSTOMICKÝ DILATAČNÍ BALÓNKOVÝ</t>
  </si>
  <si>
    <t>KATETR VEL.12-20FR, DÉL.40CM, BAL. 5/10ML, SV-44..</t>
  </si>
  <si>
    <t>0142748</t>
  </si>
  <si>
    <t>KATETR EPICYSTOSTOMICKÝ DILATAČNÍ BALÓNKOVÝ VÝMĚNNÝ</t>
  </si>
  <si>
    <t>KATETR VEL.12-20FR, DÉL.40CM, BAL. 5/10ML, SV-51..</t>
  </si>
  <si>
    <t>0142749</t>
  </si>
  <si>
    <t>KATETR URETERÁLNÍ, NELATON TIP,</t>
  </si>
  <si>
    <t>O/U, VEL. 3-7 FR, DÉL. 70CM, UR-82.., UR-83..</t>
  </si>
  <si>
    <t>0142750</t>
  </si>
  <si>
    <t>KATETR URETERÁLNÍ, TIEMANN TIP</t>
  </si>
  <si>
    <t>O/U, VEL. 3-7 FR, DÉL. 70CM. UR-84, UR-85..</t>
  </si>
  <si>
    <t>0142751</t>
  </si>
  <si>
    <t>KATETR URETERÁLNÍ CYLINDRICKÝ S OLIVKOU, WALTZ</t>
  </si>
  <si>
    <t>ROVNÝ, UZAVŘENÝ, OLIVKA, VEL. 4FR, DÉL. 70CM, UK-630470</t>
  </si>
  <si>
    <t>0142752</t>
  </si>
  <si>
    <t>VODIČ/DRÁT VODÍCÍ UROLOGICKÝ VISIOMULTI, MULTIDUO, NITINOL+PTFE</t>
  </si>
  <si>
    <t>DÉL.150CM, ST-XX150 (XX= PRŮMĚR 0,028-0,035)</t>
  </si>
  <si>
    <t>0142753</t>
  </si>
  <si>
    <t>VODIČ/DRÁT VODÍCÍ UROLOGICKÝ VISIOLIX, HYDROFILNÍ, NITINOLOVÉ JÁDRO</t>
  </si>
  <si>
    <t>DÉL.150CM, VLA/S/G-XX150 (XX= PRŮMĚR 0,025-0,038), VLG-..VLA-..,VLS-..</t>
  </si>
  <si>
    <t>0142755</t>
  </si>
  <si>
    <t>KATETR ELEKTROFYSIOLOGICKÝ DIAGNOSTICKÝ(INTRAKARDIÁLNÍ SNÍMÁNÍ,STIM.)</t>
  </si>
  <si>
    <t>ACHIEVE ADVANCE 8-10 POLÁRNÍ, 3.3F/15,20,25MM/165CM; 2ACH15, 2ACH20, 2ACH25</t>
  </si>
  <si>
    <t>0142756</t>
  </si>
  <si>
    <t>DLAHA TIBIE DISTÁLNÍ ANTEROLATERÁLNÍ VORTEX POLYAXIÁLNÍ VDP, TI</t>
  </si>
  <si>
    <t>3.5,3+5-10 OTV., D 83-138 MM,L 280123305-310, P 280123405-410</t>
  </si>
  <si>
    <t>0142757</t>
  </si>
  <si>
    <t>DLAHA REKONSTRUKČNÍ VORTEX XL VELKÝ FRAGMENT POLYAXIÁLNÍ VDP, TI</t>
  </si>
  <si>
    <t>Š17MM, ZAHNUTÁ, 12-22 OTV,D 230,2-408,1 MM, 275216112-122</t>
  </si>
  <si>
    <t>0142758</t>
  </si>
  <si>
    <t>DLAHA PERIPROTETICKÁ NASAZOVACÍ PRO FEMORÁLNÍ A TIBIÁLNÍ DLAHY VDP, TI</t>
  </si>
  <si>
    <t>4 OTV., 280122001</t>
  </si>
  <si>
    <t>0142759</t>
  </si>
  <si>
    <t>ŠROUB SPOJOVACÍ PRO PERIPROTETICKOU DLAHU TI</t>
  </si>
  <si>
    <t>260800001, P 7,75MM, D 7,25MM</t>
  </si>
  <si>
    <t>0142761</t>
  </si>
  <si>
    <t>PROTÉZA CÉVNÍ SILVER-GRAFT AXILLO-BIFEMORÁLNÍ S HELIX,POTAŽENÁ AG</t>
  </si>
  <si>
    <t>DÉLKA 90/60 CM, PRŮM. 8 MM, 1108080</t>
  </si>
  <si>
    <t>0142762</t>
  </si>
  <si>
    <t>LOKALIZÁTOR PRSNÍCH LÉZÍ TUMARK VISION 18G</t>
  </si>
  <si>
    <t>TYP KULIČKA, 18G/1,2 X 100MM, 18G/1,2  X 120MM; RTG, UZ</t>
  </si>
  <si>
    <t>0142763</t>
  </si>
  <si>
    <t>JEHLA BIOPTICKÁ AUTOMATICKÁ  ABG 14 - 20 G PRO MĚKKÉ TKÁNĚ</t>
  </si>
  <si>
    <t>ABG-2020/2030/2040-XX-0YY0; XX=PRŮMĚR (14-20G), YY=DÉLKA (10-25CM)</t>
  </si>
  <si>
    <t>0142764</t>
  </si>
  <si>
    <t>SYSTÉM BIOPTICKÝ AUTOMATICKÝ FULL - SCORE - 3HROTY 16 - 18 G</t>
  </si>
  <si>
    <t>DNG-2020-16-0100/0160/0200/0250; DNG-2020-18-0100/0160/0200/0250;</t>
  </si>
  <si>
    <t>0142765</t>
  </si>
  <si>
    <t>SADA PRO RF PERKUTÁNNÍ ABLACI BENIGNÍCH KOSTNÍCH NÁDORŮ OSTEOCOOL</t>
  </si>
  <si>
    <t>2 BAL 8; 10; 13G KANYL,STYL,VRT,OCN 002/003/005;1BAL/2SONDY OCP 207/210/220 -INT</t>
  </si>
  <si>
    <t>0142766</t>
  </si>
  <si>
    <t>1 BAL 8; 10; 13G KANYL,STYL,VRT,OCN 002/003/005;1BAL/1SONDA OCP 107/110/120 -INT</t>
  </si>
  <si>
    <t>0142768</t>
  </si>
  <si>
    <t>DRÁT VODÍCÍ PTCA - HI-TORQUE TURNTRAC, ŘIDITELNÝ, HYDROFILNÍ, PRO CTO</t>
  </si>
  <si>
    <t>ROVNÝ, TUH  0,9G, ELASTINITE NITINOL,  DÉL. 190-300 CM; 10200XX</t>
  </si>
  <si>
    <t>0142769</t>
  </si>
  <si>
    <t>STENT KORONÁRNÍ - XIENCE SIERRA, BALONEXP, POTAH EVEROLIMUS</t>
  </si>
  <si>
    <t>PRŮM. 2-4MM; DÉL.08-38MM;1500XXX-XX</t>
  </si>
  <si>
    <t>0142770</t>
  </si>
  <si>
    <t>KLIPOVAČ - 1 KLIP - SURECLIP, JEDNORÁZOVÝ, DÉLKA 1950/2300 MM</t>
  </si>
  <si>
    <t>PRO ENDOSKOPICKÉ STAVĚNÍ KRVÁCENÍ V GIT, ROZVOR 12/17 MM</t>
  </si>
  <si>
    <t>MIT</t>
  </si>
  <si>
    <t>0142771</t>
  </si>
  <si>
    <t>INJEKTOR - JEHLA KE SKLEROTIZACI; KOVOVÁ ŠPIČKA; JEDNORÁZOVÁ</t>
  </si>
  <si>
    <t>PRŮMĚR JEHLY 0,5/0,7/0,9 MM; DÉLKA 2300MM; IN12-XXX232302 (XXX=195, 225, 255)</t>
  </si>
  <si>
    <t>0142772</t>
  </si>
  <si>
    <t>TETOVÁŽ ENDOSKOPICKÁ PRO GIT; BLACK EYE 5ML</t>
  </si>
  <si>
    <t>TS-205; INJEKČ.VODA,GLYCEROL,POLYSORBATE80,BENZYLALKO.,SIMETHICONE,UHLÍK.ČERŇ</t>
  </si>
  <si>
    <t>TSC</t>
  </si>
  <si>
    <t>0142774</t>
  </si>
  <si>
    <t>JEHLA BIOPTICKÁ PRO DĚLO BIP EVOCORE, BARD MAGNUM A UROMED CORAZOR</t>
  </si>
  <si>
    <t>UTXXYYY-ZZ, XX=12,14,16,18,20 G, YYY=080,100,120,160,180,200,250,300 MM</t>
  </si>
  <si>
    <t>0142775</t>
  </si>
  <si>
    <t>JEHLA BIOPTICKÁ AUTOMATICKÁ PLUSSPEED S; FULL - SCORE - 3 HROTY</t>
  </si>
  <si>
    <t>PSS-XXYY-Z, XX=14,16,18,20 G, YY=10,13,16,20,25 CM, Z=S,T</t>
  </si>
  <si>
    <t>PPG</t>
  </si>
  <si>
    <t>0142776</t>
  </si>
  <si>
    <t>JEHLA PRO VAKUOVOU BIOPSII PRSU BREVERA, SET S KANYLOU</t>
  </si>
  <si>
    <t>BIOP. JEHLA BREV09, D - 12CM, TKÁŇOVÝ FILTR 1KOMORA BREVTF01; 12KOMOR BREVTF12</t>
  </si>
  <si>
    <t>0142777</t>
  </si>
  <si>
    <t>SADA DRENÁŽNÍ - ASCITES, PERKUSTAY, SCHLOTTMANN,  ZV 89325</t>
  </si>
  <si>
    <t>PSTXX07,08,10F,YY=08,12,15,18CM;DREN.VAK;TROJ.KOHOUT;ODVOD.HADIČ.KRYT.;ZAV.JEHLA</t>
  </si>
  <si>
    <t>0142778</t>
  </si>
  <si>
    <t>ELEKTRODA STIMULAČNÍ BIPOLÁRNÍ ORL; ZV 71780</t>
  </si>
  <si>
    <t>8225401; VČ.KABELU</t>
  </si>
  <si>
    <t>0142779</t>
  </si>
  <si>
    <t>ELEKTRODA STIMULAČNÍ MONOPOLÁRNÍ ORL; ZV 71780</t>
  </si>
  <si>
    <t>8225101; VČ.KABELU</t>
  </si>
  <si>
    <t>0142780</t>
  </si>
  <si>
    <t>8225825; OVLADAČ STIMULU NA RUKOJETI; VČ.KABELU</t>
  </si>
  <si>
    <t>0142781</t>
  </si>
  <si>
    <t>ELEKTRODA JEHLOVÁ ORL; ZV 71780</t>
  </si>
  <si>
    <t>8227304; 2-KANÁLOVÁ VČ.KABELU; VZDÁLENOST 5MM MEZI HROTY</t>
  </si>
  <si>
    <t>0142782</t>
  </si>
  <si>
    <t>8227410; 2-KANÁLOVÁ VČ.KABELU; VZDÁLENOST 2.5MM MEZI HROTY</t>
  </si>
  <si>
    <t>0142783</t>
  </si>
  <si>
    <t>8227411; 4-KANÁLOVÁ VČ.KABELU; VZDÁLENOST 2.5MM MEZI HROTY</t>
  </si>
  <si>
    <t>0142784</t>
  </si>
  <si>
    <t>8227412; 8-KANÁLOVÁ VČ.KABELU; VZDÁLENOST 2.5MM MEZI HROTY</t>
  </si>
  <si>
    <t>0142785</t>
  </si>
  <si>
    <t>ELEKTRODA SNÍMACÍ INTEGROVANÁ DO TRUBICE ENDOTRACHEÁLNÍ ORL; ZV 71780</t>
  </si>
  <si>
    <t>8229705-8229739; VNITŘ.PRŮM. 5-9MM; 2-KANÁLOVÁ</t>
  </si>
  <si>
    <t>0142786</t>
  </si>
  <si>
    <t>ZESÍLENÁ; 8229306-8229308; VNITŘ.PRŮM. 6-8MM; 2-KANÁLOVÁ</t>
  </si>
  <si>
    <t>0142787</t>
  </si>
  <si>
    <t>ELEKTRODA STIMULAČNÍ AUTOMATICKÁ PERIODICKÁ APS ORL; ZV 71780</t>
  </si>
  <si>
    <t>ODSTRANĚNÍ ŠTÍTNÉ ŽLÁZY, NEBO TUMORU NA ŠTÍTNÉ ŽLÁZE 8228052, 8228053; VČ.KABELU</t>
  </si>
  <si>
    <t>0142793</t>
  </si>
  <si>
    <t>DILATÁTOR DĚLOŽNÍHO HRDLA HYGROSKOPICKÝ DILAPAN-S/ DILASOFT, ZV 63147</t>
  </si>
  <si>
    <t>SYNTETICKÝ, HYDROGELOVÝ, 3X55,4X55,4X65MM, 10 NEBO 25 KS V BALENÍ, CENA ZA 1 KS</t>
  </si>
  <si>
    <t>0142827</t>
  </si>
  <si>
    <t>STENT INTRAKRANIÁLNÍ - PHENOX PCANVAS, V BIFURKACI</t>
  </si>
  <si>
    <t>PRO LÉČBU ANEURYSMATU, X=DÉL 20,25MM, PRŮM.4MM, Y=PRŮM.KORUNY 5-10MM, PCAN-4-X-Y</t>
  </si>
  <si>
    <t>PHX</t>
  </si>
  <si>
    <t>0142828</t>
  </si>
  <si>
    <t>DRÁT VODÍCÍ K MĚŘENÍ INTRAKORONÁRNÍHO TLAKU IFR VERRATA PLUS</t>
  </si>
  <si>
    <t>DÉLKA 185CM A 300CM; 10185 P; 10185J P; 10300 P; 10300J P</t>
  </si>
  <si>
    <t>0142833</t>
  </si>
  <si>
    <t>KATETR PRO LITOTRIPSI KORONÁRNÍ - SYSTÉM SHOCKWAVE C2; ZV 17115</t>
  </si>
  <si>
    <t>PRŮMĚR 2,5-4,00 MM, DÉLKA 12MM; UŽIT.D.138CM; C2IVL25(30/35/40)12</t>
  </si>
  <si>
    <t>SCK</t>
  </si>
  <si>
    <t>0142835</t>
  </si>
  <si>
    <t>EXTRAKTOR KAMEN.UROL.KOŠ NITINOL DAKOTA S OPENSURE RUKOJETÍ BEZ ŠPIČKY</t>
  </si>
  <si>
    <t>1.9F; VELIKOST 8,11MM; DÉLKA 120CM; M0063905000, M0063905010</t>
  </si>
  <si>
    <t>0142836</t>
  </si>
  <si>
    <t>EXTRAKTOR KAMENU UROLOGICKÝ KOŠÍČEK NITINOLOVÝ OPTIFLEX SE ŠPIČKOU</t>
  </si>
  <si>
    <t>1.3F; VELIKOST 11; DÉLKA 90,120CM; M0063903000, M0063903010</t>
  </si>
  <si>
    <t>0142837</t>
  </si>
  <si>
    <t>EXTRAKTOR KAMENU UROLOGICKÝ KOŠÍČEK NITINOLOVÝ ZEROTIP SE ŠPIČKOU</t>
  </si>
  <si>
    <t>1.9F, 2.4F, 3.0F; VELIKOST 12,16MM; DÉLKA 90,120CM; M0063901000 - M0063901050</t>
  </si>
  <si>
    <t>0142838</t>
  </si>
  <si>
    <t>VODIČ/DRÁT UROLOGICKÝ AMPLATZ SUPÚER STIFF PTFE</t>
  </si>
  <si>
    <t>.035, .038IN; DÉLKA 145CM; M00664010X(4,5,6,7,8,9)1</t>
  </si>
  <si>
    <t>0142839</t>
  </si>
  <si>
    <t>STENT URETRÁLNÍ POLARIS LOOP</t>
  </si>
  <si>
    <t>DÉLKA 10-30CM; 5-8F; M0061552X(1,2,3,4,5)Y(0,1,2,3,4,5)0</t>
  </si>
  <si>
    <t>0142850</t>
  </si>
  <si>
    <t>DLAHA PRO ARTRODÉZU NOHY, METATARS.; MRP; POLYAX.ÚHL.STAB.;TI</t>
  </si>
  <si>
    <t>OTV. 8.; DÉLKA 60 MM; TL.1,5-3,0 MM(27-02525-26)</t>
  </si>
  <si>
    <t>MNL</t>
  </si>
  <si>
    <t>0142851</t>
  </si>
  <si>
    <t>DLAHA PRO OSTEOTOMII NOHY; TVAR H; POLYAX.ÚHL.STAB.;TI</t>
  </si>
  <si>
    <t>OTV.4-6;DÉLKA 27-32 MM;SPACER 3-8 MM;TL. 1,5 MM;(27-02535-36; 02600-03; 2623-28)</t>
  </si>
  <si>
    <t>0142852</t>
  </si>
  <si>
    <t>DLAHA PRO OSTEOTOMII PATNÍ; KALKANEÁLNÍ, TVAR Z; POLYAX.ÚHL.STAB.;TI</t>
  </si>
  <si>
    <t>OTV. 4; DÉLKA 20 MM; FATSR 6-10 MM; (27-2606-10)</t>
  </si>
  <si>
    <t>0142853</t>
  </si>
  <si>
    <t>DLAHA METAKARP.A FALNAG.; TVAR I,L,T,X,H; POLYAX.ÚHL.STAB.;TI</t>
  </si>
  <si>
    <t>OTV. 4-10; DÉLKA 16-69MM(26-00101-170,201-270,285-286,401-540, 1301-1386)</t>
  </si>
  <si>
    <t>0142854</t>
  </si>
  <si>
    <t>DLAHA METATAR.A FALNAG.; TVAR I,L,T,X,H; POLYAX.ÚHL.STAB.;TI</t>
  </si>
  <si>
    <t>OTV. 3-8; DÉLKA 22-50MM(27-1115-206,2104-2131,2206-8,2449-53, 27-MG0-0602,1308)</t>
  </si>
  <si>
    <t>0142855</t>
  </si>
  <si>
    <t>DLAHA METAKARP.A FALNAG.; TVAR MŘÍŽKA,T,X; POLYAX.ÚHL.STAB.;TI</t>
  </si>
  <si>
    <t>OT4-10;11-63MM(26-00190-192;279;290-292;1390-1392;27-01217;2226;2428-35;2724-30)</t>
  </si>
  <si>
    <t>0142856</t>
  </si>
  <si>
    <t>DRÁT KIRSCHNER, 1 HROT</t>
  </si>
  <si>
    <t>0,8-2,5X150-200 MM [27-00908(-25)-150 (-200)]</t>
  </si>
  <si>
    <t>0142857</t>
  </si>
  <si>
    <t>DRÁT KIRSCHNER ZÁVITOVÝ, 1 HROT</t>
  </si>
  <si>
    <t>2,5X200 MM (27-00925-200-G)</t>
  </si>
  <si>
    <t>0142858</t>
  </si>
  <si>
    <t>PODLOŽKA PRO KANYLOVANÝ ŠROUB</t>
  </si>
  <si>
    <t>PRŮMĚR VNĚJŠÍ 9MM, VNITŘNÍ 5 MM (27-03902)</t>
  </si>
  <si>
    <t>0142859</t>
  </si>
  <si>
    <t>ŠROUB KANYLOVANÝ SAMOVRTNÝ RUKA NOHA TI</t>
  </si>
  <si>
    <t>2,0-2,7X8-30MM;3,0X8-60MM(08-20208-24; 08-23208-314; 08-27208-230; 08-30208-338)</t>
  </si>
  <si>
    <t>0142860</t>
  </si>
  <si>
    <t>ŠROUB KANYLOVANÝ SAMOVRTNÝ RUKA NOHA TI (ČÁSTEČNÝ ZÁVIT)</t>
  </si>
  <si>
    <t>3,0X40-60 MM (08-30340-360)</t>
  </si>
  <si>
    <t>0142861</t>
  </si>
  <si>
    <t>ŠROUB KORTIKÁLNÍ RUKA; TI</t>
  </si>
  <si>
    <t>1,2-2,3MM X 4-24MM;06-12004-20;15004-11;17005-24;19005-9;23306-24;25005-9</t>
  </si>
  <si>
    <t>0142862</t>
  </si>
  <si>
    <t>ŠROUB KORTIKÁLNÍ NOHA; TI</t>
  </si>
  <si>
    <t>2,0-2,3X4-24 MM (08-20606-622;23606-622;M0B1706-24)</t>
  </si>
  <si>
    <t>0142863</t>
  </si>
  <si>
    <t>ŠROUB KORTIKÁLNÍ A POLYAX.UZAMYKATELNÝ SAMOŘEZNÝ TI</t>
  </si>
  <si>
    <t>2,7-3,0X8-60 MM (08-27108-130; 608-630; 08-30108-40; 608-628)</t>
  </si>
  <si>
    <t>0142864</t>
  </si>
  <si>
    <t>ŠROUB POLYAX.UZAMYKATELNÝ SAMOŘEZNÝ TI</t>
  </si>
  <si>
    <t>2,0-2,5X5-24 MM (06-23406-24; 08-20106-122; 08-23106-122; 08-M0B-2310-24)</t>
  </si>
  <si>
    <t>0142865</t>
  </si>
  <si>
    <t>SYSTÉM KOTVÍCÍ PRO KOLENO ACL SUTUREBUTTON</t>
  </si>
  <si>
    <t>AR-8920, 3,5 MM, SE ZAVADĚČEM, POUZE BUTTON</t>
  </si>
  <si>
    <t>0142866</t>
  </si>
  <si>
    <t>SYSTÉM KOTVÍCÍ PRO KOLENO ACL,PCL, LCA,LCP,AC,LCU,BICEPS,PEC BUTTON</t>
  </si>
  <si>
    <t>AR-2266, 2,6MM, SE ZAVADĚČEM, POUZE BUTTON</t>
  </si>
  <si>
    <t>0142867</t>
  </si>
  <si>
    <t>LOKALIZÁTOR PRSNÍCH LÉZÍ GOLD MARKER</t>
  </si>
  <si>
    <t>RTG, CT, MRI, UZ, 18 A 19 G X 15/20/25 CM, GTM 1815/20/25, GTM 1915/20/25</t>
  </si>
  <si>
    <t>GEO</t>
  </si>
  <si>
    <t>0142868</t>
  </si>
  <si>
    <t>LOKALIZÁTOR PRSNÍCH LÉZÍ PEEK MARKER</t>
  </si>
  <si>
    <t>RTG, CT, MRI, UZ, 14 A 16 G X 10/12/15 CM, GTP 1410/12/15, GTP 1610/15</t>
  </si>
  <si>
    <t>0142869</t>
  </si>
  <si>
    <t>JEHLA ASPIRAČNÍ BIOPTICKÁ CHIBA, FRANSEEN, WESTCOTT</t>
  </si>
  <si>
    <t>18 - 25 G X 5 - 30 CM, OME 1805/10/15/20/30-2510; OMEF,OMEW 1810/10/15/20-2320</t>
  </si>
  <si>
    <t>BM1</t>
  </si>
  <si>
    <t>0142870</t>
  </si>
  <si>
    <t>SADA DRENÁŽNÍ - ABSCES, PERKUCESS ST</t>
  </si>
  <si>
    <t>KATETR, KANYLA, JEHLA, R-PXXYY-S-T, XX=06,07,08,10,12,14,16,18 F, YY=18,24,30 CM</t>
  </si>
  <si>
    <t>0142871</t>
  </si>
  <si>
    <t>SADA DRENÁŽNÍ - ABSCES, PERKUCESS SGT</t>
  </si>
  <si>
    <t>KATETR,KANYLA,JEHLA,SE ZNAČ.,R-PXXYY-SG-T, XX=06,07,08,10,12,14,16F, YY=18,30 CM</t>
  </si>
  <si>
    <t>0142872</t>
  </si>
  <si>
    <t>SADA DRENÁŽNÍ - ABSCES, PERKUCESS HYDRO, KAT., KAN., JEH., HYDROFILNÍ</t>
  </si>
  <si>
    <t>R-HPXXYY-S, XX=06,07,08,10,12,14,16 F, YY=19,29 CM</t>
  </si>
  <si>
    <t>0142873</t>
  </si>
  <si>
    <t>SADA DRENÁŽNÍ - ABSCES,PERKUCESS HYDRO F</t>
  </si>
  <si>
    <t>KAT.,KAN.,JEH.,HYDROF.,ZÁMEK,R-HPXXYY-S-F, XX=06,07,08,10,12,14,16F,YY=19,29 CM</t>
  </si>
  <si>
    <t>0142874</t>
  </si>
  <si>
    <t>SADA DRENÁŽNÍ - ABSCES, PERKUCESS BASKET</t>
  </si>
  <si>
    <t>KAT.,KAN.,JEH., KOŠÍK, R-BPXX29-S, XX=10,12,14 F, YY=29CM</t>
  </si>
  <si>
    <t>0142875</t>
  </si>
  <si>
    <t>SADA DRENÁŽNÍ BILIÁRNÍ PERKUBIL</t>
  </si>
  <si>
    <t>KATETR,HADIČ.,KRYTKA,ADAPTÉR,E-82XYY, X=0,1,2,YY=08,10,12,14,16,18,20 F,D. 34 CM</t>
  </si>
  <si>
    <t>0142876</t>
  </si>
  <si>
    <t>KATETR DRENÁŽNÍ BILIÁRNÍ PERKUTÁNNÍ BILIARPLUS</t>
  </si>
  <si>
    <t>E-BPX-035-50-YYS, X=6,7,8,9,10,11.5,14 F, Y=8,12,16,24,32,48 CM</t>
  </si>
  <si>
    <t>0142877</t>
  </si>
  <si>
    <t>DLAHA DISTÁLNÍ RADIÁLNÍ VOLÁRNÍ HRANA, OSTEO. APTUS WRIST 2,5, TRILOCK</t>
  </si>
  <si>
    <t>POLYAX. - ÚHL. STAB, S HÁČKY; L/ P, T 1,8MM, D 51MM, A-4750.145/A-4750.146</t>
  </si>
  <si>
    <t>0142878</t>
  </si>
  <si>
    <t>DLAHA DISTÁLNÍ RADIÁLNÍ LUNÁTNÍ FACETA OSTEO. APTUS WRIST 2,5 TRILOCK</t>
  </si>
  <si>
    <t>POLYAX. - ÚHL. STAB, S HÁČKY; L/P, T 1,8MM, D 44MM, A-4750.37/A-4750.38</t>
  </si>
  <si>
    <t>0142879</t>
  </si>
  <si>
    <t>DLAHA CORONOID PRO OSTEOSYNTÉZU APTUS ELBOW 2,0, TRILOCK</t>
  </si>
  <si>
    <t>POLYAX. - ÚHL. STAB; LEVÁ/PRAVÁ, T 1,6MM, D 28MM, A-4656.80</t>
  </si>
  <si>
    <t>0142880</t>
  </si>
  <si>
    <t>DLAHA ZAMYKACÍ PRO OLECRANON PRO OSTEOSYNTÉZU APTUS ELBOW 2,0, TRILOCK</t>
  </si>
  <si>
    <t>DVOJITÁ S TENZNÍMI PÁSKY, T 0,5 - 1,6MM, D 51MM, A-4856.01</t>
  </si>
  <si>
    <t>0142881</t>
  </si>
  <si>
    <t>DLAHA STERNÁLNÍ PRO OSTEOSYNTÉZU STERNA TITAN</t>
  </si>
  <si>
    <t>TRITIUM; TVAR ŽEBŘÍK; 14 OTVORŮ, 86-700; 50X25X1,7MM</t>
  </si>
  <si>
    <t>0142882</t>
  </si>
  <si>
    <t>ŠROUB SAMOŘEZNÝ, UZAMYKATELNÝ, PRO OSTEOSYNTÉZU/ STERNÁLNÍ DLAHU TITAN</t>
  </si>
  <si>
    <t>TRITIUM; PR.2,7MM; 86-27-XX-SYY (XX=DÉLKA10,12,14,16MM; YY=BALENÍ2,4,12KS)</t>
  </si>
  <si>
    <t>0142883</t>
  </si>
  <si>
    <t>ŠROUB ZÁCHRANNÝ, SAMOŘEZNÝ, UZAMYKATELNÝ, PRO STERNÁLNÍ DLAHU TITAN</t>
  </si>
  <si>
    <t>TRITIUM; PR.3,0MM; 86-30-XX-SYY (XX=DÉLKA8,10,12,14,16MM; YY=BALENÍ 2,4,12KS)</t>
  </si>
  <si>
    <t>0142884</t>
  </si>
  <si>
    <t>LANKO CERKLÁŽ STERNÁLNÍ S OBJÍMKOU OCEL</t>
  </si>
  <si>
    <t>400-411/413/425/427/689/690/727/890; 401-020;402</t>
  </si>
  <si>
    <t>0142885</t>
  </si>
  <si>
    <t>LANKO CERKLÁŽ STERNÁLNÍ S OBJÍMKOU TITAN</t>
  </si>
  <si>
    <t>401-096; 408-719 AŽ 722</t>
  </si>
  <si>
    <t>0142886</t>
  </si>
  <si>
    <t>KATETR URETERÁLNÍ MONOSTAR MONO-J, DRENÁŽNÍ  S VODIČEM</t>
  </si>
  <si>
    <t>DÉL.70CM, VODIČ PTFE 150CMO/U, ST-250X00/-DP, ST-240X00 (X=4-12FR)</t>
  </si>
  <si>
    <t>0142887</t>
  </si>
  <si>
    <t>KATETR URETERÁLNÍ OKLUZNÍ BALÓNKOVÝ S ODPOJITELNÝM KONEKTOREM</t>
  </si>
  <si>
    <t>OK-05-75, KATETR S DVOJ.LUMENEM, HYDROF.HROTEM, ZNAČKA RTG, STYLET, CHRÁNIČ</t>
  </si>
  <si>
    <t>0142888</t>
  </si>
  <si>
    <t>SADA DRENÁŽNÍ - ABSCES, EXPEL MPD S TROKAROVOU JEHLOU</t>
  </si>
  <si>
    <t>J-TIP; PRŮMĚR 6.3-14F, DÉLKA 20,25CM; H74939310XXYY0;KATETR,KOV/VÝZT.KAN,JÁDR.KA</t>
  </si>
  <si>
    <t>0142889</t>
  </si>
  <si>
    <t>SADA DRENÁŽNÍ - ABSCES, EXPEL MPDL SE ZÁMKEM S TROKAROVOU JEHLOU</t>
  </si>
  <si>
    <t>PIGTAIL;8.3-14F; 15,25,45CM;H74939311XXYY0;KATETR,KOV/VÝZ.KAN,VYR.PIG, J.KAN</t>
  </si>
  <si>
    <t>0142890</t>
  </si>
  <si>
    <t>SADA DRENÁŽNÍ - ABSCES, EXPEL MPD, VELKOKA. SÁČEK S TROKAROVOU JEHLOU</t>
  </si>
  <si>
    <t>PRŮM 16,18F; DÉL 30CM; H74939320XX300; DIL,KAN,KATETR,SPOJ.HAD,ZATK S KRYT</t>
  </si>
  <si>
    <t>0142891</t>
  </si>
  <si>
    <t>SADA DRENÁŽNÍ - ABSCES, EXPEL MPD, VELKOKAPACITNÍ SÁČEK</t>
  </si>
  <si>
    <t>PRŮM 24,26F; DÉL 40CM; H74939320XX400; DIL,KATETR,KAN,SPOJ.HAD,ZATK S KRYT</t>
  </si>
  <si>
    <t>0142892</t>
  </si>
  <si>
    <t>ŠROUB TALOTARZÁLNÍ STABILIZACE PRO PLOCHOU NOHU-HYPROCURE I A II</t>
  </si>
  <si>
    <t>TITAN, HYP-05,06,07,08,09,10; HYPII - 06,07,08,09,10,11,12</t>
  </si>
  <si>
    <t>GRD</t>
  </si>
  <si>
    <t>0142893</t>
  </si>
  <si>
    <t>JEHLA KOVOVÁ PRO APL TERAPEUTIK DO STĚNY MOČ.CEST; ZV 76567</t>
  </si>
  <si>
    <t>MIN-1935; 19G; DÉLKA 35 CM; PLASTOVÝ NÁSTAVEC</t>
  </si>
  <si>
    <t>MTK</t>
  </si>
  <si>
    <t>0142894</t>
  </si>
  <si>
    <t>EXTRAKTOR KAMENŮ UROLOGICKÝ KOŠÍČEK NITINOLOVÝ, SE ŠPIČKOU, HELICAL</t>
  </si>
  <si>
    <t>NITAN; FR 2,5-4,5, 4/5 DRÁTKŮ, 90/120CM, 48012456/57/58/61/62</t>
  </si>
  <si>
    <t>0142895</t>
  </si>
  <si>
    <t>EXTRAKTOR KAMENŮ UROLOGICKÝ KOŠÍČEK NITINOLOVÝ, BEZ ŠPIČKY, TIPLESS</t>
  </si>
  <si>
    <t>NITAN, FR 1,8/2,5; 4 DRÁTKY; 90/120CM; 48012459, 48012460,</t>
  </si>
  <si>
    <t>0142896</t>
  </si>
  <si>
    <t>EXTRAKTOR KAMENU UROLO.KOŠ.NITINOL. STONEWRAPPER,S OPENSURE RUKOJETÍ</t>
  </si>
  <si>
    <t>BEZ ŠPIČKY, VEL. 1,5/2,0 FR; 120CM; Š = 8/11MM; 4801253, 4801254, 4801255/56</t>
  </si>
  <si>
    <t>0142897</t>
  </si>
  <si>
    <t>IMPLANTÁT PRO KRANIOPLASTIKU FIXAČNÍ SVORKA L-FIXATION, TI</t>
  </si>
  <si>
    <t>PR. 13 - 20 MM, STERILNÍ, FIX. FLAPU, KAT. 75.113/213/313.00; 75.120/220/320.00</t>
  </si>
  <si>
    <t>SRM</t>
  </si>
  <si>
    <t>0142898</t>
  </si>
  <si>
    <t>DLAHA LAMBDA 7 DĚROVÁ, Y, LEVÁ 20-YL-007, PRAVÁ 20-YR-007, T=1,0MM</t>
  </si>
  <si>
    <t>0142899</t>
  </si>
  <si>
    <t>DLAHA 5 DĚROVÁ PŘÍMÁ, 20-ST-005-E10, 20-ST-005-E15, T=1,0MM</t>
  </si>
  <si>
    <t>0142900</t>
  </si>
  <si>
    <t>DLAHA 4 DĚROVÁ PŘÍMÁ, 20-ST-104-E, T=1,0MM</t>
  </si>
  <si>
    <t>0142901</t>
  </si>
  <si>
    <t>DÉLKA 60-90CM; PRŮMĚR 0,89MM; ROVNÁ, J ŠPIČKA; KAT. Č. 49012705/706/46012028/027</t>
  </si>
  <si>
    <t>EPL</t>
  </si>
  <si>
    <t>0142902</t>
  </si>
  <si>
    <t>DÉLKA 120CM; PRŮMĚR 0,89MM; ROVNÁ, J ŠPIČKA; KAT. Č. 49012709/710</t>
  </si>
  <si>
    <t>0142903</t>
  </si>
  <si>
    <t>SOLERO, DÉLKA 14, 19, 29 CM, KAT.Č. 700106001, 700106002, 700106003</t>
  </si>
  <si>
    <t>0142904</t>
  </si>
  <si>
    <t>ANTENNA, ECO-100XXX, PRŮMĚR 11-17 G, DÉLKA 100-200 MM</t>
  </si>
  <si>
    <t>NEM</t>
  </si>
  <si>
    <t>0142905</t>
  </si>
  <si>
    <t>ELEKTRODA PERKUTÁNÍ PRO MW ABLACE TATO VČ. KABELU BEZ POTŘ. CHLAZENÍ</t>
  </si>
  <si>
    <t>TTP 1115 - 1825/CDCM/CDLCM/; PR. 11;14;17;18G; DÉL.10/15/20/25 CM</t>
  </si>
  <si>
    <t>BM3</t>
  </si>
  <si>
    <t>0142906</t>
  </si>
  <si>
    <t>LOKALIZÁTOR PRSNÍCH LÉZÍ I - 125</t>
  </si>
  <si>
    <t>RADIOAKTIV. JÓD. ZNAČ. SYSTÉM, 18GX5/7/12CM,RSLN-5/7/12-SSXXX/SXXX/LLXXX/LLS</t>
  </si>
  <si>
    <t>ISA</t>
  </si>
  <si>
    <t>0142907</t>
  </si>
  <si>
    <t>LOKALIZÁTOR PRSNÍCH LÉZÍ MAGSEED</t>
  </si>
  <si>
    <t>MAGSEED, MAGNETICKÝ ZNAČKOVACÍ SYSTÉM, SM18 -1 - 07, SM18 -1 - 12</t>
  </si>
  <si>
    <t>EMG</t>
  </si>
  <si>
    <t>0142908</t>
  </si>
  <si>
    <t>JEHLA BIOPTICKÁ PRO DĚLO BIP-EVOCORE A BARD MAGNUM</t>
  </si>
  <si>
    <t>WINGTIP-TROCAR, BIP-ECXXYYY(T), X=12,14,16,18,20G/YYY=100,130,160,200,250,300 MM</t>
  </si>
  <si>
    <t>0142909</t>
  </si>
  <si>
    <t>STANDARDNÍ HROT, BIP-ECXXYYY, X=12,14,16,18,20G/YYY=100,130,160,200,250,300 MM</t>
  </si>
  <si>
    <t>0142910</t>
  </si>
  <si>
    <t>HŘEB FEMORÁLNÍ REKONSTRUKČNÍ  KRÁTKÝ / DLOUHÝ NEOGEN AR, TI</t>
  </si>
  <si>
    <t>JGDVI, TANTAL, DÉLKA 170-440MM, DIAM 9.3-12MM, 32805017 - 32823144</t>
  </si>
  <si>
    <t>CKM</t>
  </si>
  <si>
    <t>0142911</t>
  </si>
  <si>
    <t>ŠROUB NOSNÝ PRO FEMORÁLNÍ HŘEB NEOGEN AR, TI</t>
  </si>
  <si>
    <t>JSDX, TANTAL, DÉLKA 70-120MM, DIAM 10.3MM, 32801070 - 32801096</t>
  </si>
  <si>
    <t>0142912</t>
  </si>
  <si>
    <t>ZÁTKA HŘEBU NEOGEN, TI</t>
  </si>
  <si>
    <t>JGMV, TANTAL, 0-15MM; 32806000 - 32806015</t>
  </si>
  <si>
    <t>0142913</t>
  </si>
  <si>
    <t>ŠROUB UZAMYKATELNÝ SAMOŘEZNÝ NEOGEN, TI</t>
  </si>
  <si>
    <t>JSDVII, TANTAL, DÉLKA 26-110MM, DIAM 4.5-5.0MM, 33111025 - 33112094</t>
  </si>
  <si>
    <t>0142914</t>
  </si>
  <si>
    <t>JEHLA ASPIRAČNÍ BIOPTICKÁ EUS-FNA PRO GIT, ULTRASONO. NEREZ. OCEL</t>
  </si>
  <si>
    <t>PRŮMĚR JEHLY 19/22/25 GAUGE, DÉLKA 8CM, EUS-XX-0 (XX = 19,22,25)</t>
  </si>
  <si>
    <t>0142915</t>
  </si>
  <si>
    <t>JEHLA ASPIRAČNÍ BIOPTICKÁ EUS-FNA PRO GIT, ULTRASONO.SLIT.CHROM-KOBALT</t>
  </si>
  <si>
    <t>PRŮMĚR JEHLY 19/22/25 GAUGE, DÉLKA 8CM, EUS-XX-0-N (XX = 19,22,25)</t>
  </si>
  <si>
    <t>0142916</t>
  </si>
  <si>
    <t>JEHLA ASPIRAČNÍ BIOPTICKÁ - PLICNÍ - EBUS TBNA, PRO FLEX, NITINOL</t>
  </si>
  <si>
    <t>PRŮMĚR JEHY 22 G, GUS-XX-18-022 (XX = 41,42,45,46)</t>
  </si>
  <si>
    <t>MGG</t>
  </si>
  <si>
    <t>0142917</t>
  </si>
  <si>
    <t>JEHLA ASPIRAČNÍ ENDOSKOP.PRO GIT ULTRASONO.PRO CONTROL/PROFLEX;NITINOL</t>
  </si>
  <si>
    <t>PR.19/22/25,GUS-XX-YY-0ZZ(X=33,34;YY=18,21,27;ZZ=D7/19,22,25);GUS-35-18/27-022</t>
  </si>
  <si>
    <t>0142918</t>
  </si>
  <si>
    <t>SET NEFROSTOMICKÝ PERKUTÁNNÍ MALECOT</t>
  </si>
  <si>
    <t>VEL.8-12F;2PUNK.JEHLY,DILAT.,VOD.DRÁT,KATÉTR,KAT.Č.RONM08/10/12/00ST</t>
  </si>
  <si>
    <t>ROC</t>
  </si>
  <si>
    <t>0142919</t>
  </si>
  <si>
    <t>SET NEFROSTOMICKÝ PERKUTÁNNÍ PIGTAIL</t>
  </si>
  <si>
    <t>VEL.8-12F;2PUNK.JEHLY,VOD.DRÁT,KATÉTR,KAT.Č.RONP08/10/12/00ST</t>
  </si>
  <si>
    <t>0142920</t>
  </si>
  <si>
    <t>SADA DRENÁŽNÍ - ASCITES PERKUTÁNNÍ; ZV 89325</t>
  </si>
  <si>
    <t>VEL. 8-12F,MALECOT/PIGTAIL KAT. 30CM,KONEKTOR K MOČ.VAKU,KAT.Č.RONS0003-8/ST</t>
  </si>
  <si>
    <t>0142921</t>
  </si>
  <si>
    <t>HŘEB HUMERÁLNÍ KANYLOVANÝ CHN TI</t>
  </si>
  <si>
    <t>PRŮM 7-9MM, DÉLKA 170-280MM, 130718-130928, KRÁTKÝ/DLOUHÝ</t>
  </si>
  <si>
    <t>0142922</t>
  </si>
  <si>
    <t>HŘEB KANYLOVANÝ LATERÁLNÍ F3, OCEL</t>
  </si>
  <si>
    <t>PRŮM 9-12MM, ÚHEL 120-130°, DÉLKA 300-460MM, PRAVÝ/LEVÝ, 311032L-313938R</t>
  </si>
  <si>
    <t>0142923</t>
  </si>
  <si>
    <t>HŘEB KANYLOVANÝ LATERÁLNÍ F3, TI</t>
  </si>
  <si>
    <t>PRŮM 10-12MM, ÚHEL 120-130°, DÉLKA 320-460MM, PRAVÝ/LEVÝ 371032L-373246R</t>
  </si>
  <si>
    <t>0142924</t>
  </si>
  <si>
    <t>HŘEB KANYLOVANÝ SUPRAKONDYLÁRNÍ S2, TI</t>
  </si>
  <si>
    <t>PRŮM 11-13MM, DÉLKA 190-380MM, 391116-391338</t>
  </si>
  <si>
    <t>0142925</t>
  </si>
  <si>
    <t>HŘEB FEMORÁLNÍ PROXIMÁLNÍ -  KYČELNÍ H2, TI</t>
  </si>
  <si>
    <t>PRŮM 13MM, ÚHEL 120-130°, DÉLKA 170MM, 371200-H2- 371300-H2</t>
  </si>
  <si>
    <t>0142926</t>
  </si>
  <si>
    <t>ŠROUB ZAJIŠŤOVACÍ, 3.5 MM, TI</t>
  </si>
  <si>
    <t>DÉLKA 20-30MM, 133520-133530</t>
  </si>
  <si>
    <t>0142927</t>
  </si>
  <si>
    <t>ŠROUB ZAJIŠŤOVACÍ, 4.0 MM, TI</t>
  </si>
  <si>
    <t>DÉLKA 20-70MM, 364020-364070</t>
  </si>
  <si>
    <t>0142928</t>
  </si>
  <si>
    <t>ŠROUB ZAJIŠŤOVACÍ, 4.8 MM, TI</t>
  </si>
  <si>
    <t>DÉLKA 20-90MM, 364820-364890</t>
  </si>
  <si>
    <t>0142929</t>
  </si>
  <si>
    <t>ŠROUB PRO PAŽNÍ  HŘEB S HLAVOU 4.3 MM, TI</t>
  </si>
  <si>
    <t>DÉLKA 25-45MM, 134325-134345</t>
  </si>
  <si>
    <t>0142930</t>
  </si>
  <si>
    <t>ZÁTKA TI</t>
  </si>
  <si>
    <t>M8-DÉL.1-20MM, 368001-368020; M10-DÉL.5-15MM, 363405-363415</t>
  </si>
  <si>
    <t>0142931</t>
  </si>
  <si>
    <t>ZÁTKA OCEL</t>
  </si>
  <si>
    <t>M8,DÉL.1-20MM,388001-388020;M8 DÉL.5MM,498015;M10 DÉL. 5-15MM,383405-383415</t>
  </si>
  <si>
    <t>0142932</t>
  </si>
  <si>
    <t>6.5 MM 498020T; 134301</t>
  </si>
  <si>
    <t>0142933</t>
  </si>
  <si>
    <t>ŠROUB PRO HŘEB KYČELNÍ H2, TI</t>
  </si>
  <si>
    <t>6.5 MM-DÉLKA 60-120, 366500-366595</t>
  </si>
  <si>
    <t>0142934</t>
  </si>
  <si>
    <t>SVORKA FIXAČNÍ KOMPRESNÍ SPEED, PRSTY, NÁRT, KARPÁL  STERILNÍ</t>
  </si>
  <si>
    <t>NITINOL, 2-PRSTÉ, DÉLKA 9 - 25MM, VÝŠKA 7 - 20MM; SE0907 - SE2520</t>
  </si>
  <si>
    <t>0142935</t>
  </si>
  <si>
    <t>SVORKA FIXAČNÍ KOMPRESNÍ SPEEDTITAN,STŘEDONOŽ,DLOUHÁ KOST,STERILNÍ</t>
  </si>
  <si>
    <t>NITINOL, 2-PRSTÉ, DÉLKA 15 - 25MM, VÝŠKA 15 - 20MM; SE1515TI - SE2520TI</t>
  </si>
  <si>
    <t>0142936</t>
  </si>
  <si>
    <t>SVORKA FIXAČNÍ KOMPRESNÍ BME ELITE STŘEDONOŽÍ,HLEZ,DLOUHÁ KOST,STERIL.</t>
  </si>
  <si>
    <t>NITINOL, 2-4-PRSTÉ, D=15-30MM, V=15-20MM;EL1515S2-EL3020S4,EL201507Y3-EL302007Y4</t>
  </si>
  <si>
    <t>0142937</t>
  </si>
  <si>
    <t>SVORKA FIXAČNÍ KOMPRESNÍ HAMMERLOCK, PRSTY, STERILNÍ</t>
  </si>
  <si>
    <t>NITINOL, VEL: S,M,L; 0°,10°; HL2S, HL2M, HL2L, HL2SA, HL2MA, HL2LA</t>
  </si>
  <si>
    <t>0142938</t>
  </si>
  <si>
    <t>SVORKA FIXAČNÍ KOMPRESNÍ SPEEDSHIFT, PATA, STERILNÍ</t>
  </si>
  <si>
    <t>NITINOL, 2-PRSTÉ, DÉL 15 - 20MM, VÝŠ 20MM, OFFSET 04 - 12MM; SE152006 - SE202012</t>
  </si>
  <si>
    <t>0142939</t>
  </si>
  <si>
    <t>SVORKA FIXAČNÍ KOMPRESNÍ SPEEDTRIAD, NÁRT, STERILNÍ</t>
  </si>
  <si>
    <t>NITINOL, 3-PRSTÉ, D.18 A 20MM, V.15MM, Š.8MM; C,L,R; SE181508 - SE201508TRC/L/R</t>
  </si>
  <si>
    <t>0142940</t>
  </si>
  <si>
    <t>SVORKA FIXAČNÍ KOMPRESNÍ SPEEDARC, PRSTY, STERILNÍ</t>
  </si>
  <si>
    <t>NITINOL, 2-PRSTÉ, D. 9/11MM, V. 12/10, 15/12MM; SE091210A - SE111512A</t>
  </si>
  <si>
    <t>0142941</t>
  </si>
  <si>
    <t>JEHLA BIOPTICKÁ ASPIRAČNÍ STERNÁLNÍ/KOSTNÍ</t>
  </si>
  <si>
    <t>14 - 18 G X 1 - 9 CM, 0BI, 0BIP, 0BIE, 0BIL, 0BILE 1401 AŽ 1895</t>
  </si>
  <si>
    <t>0142943</t>
  </si>
  <si>
    <t>JEHLA TREPANOBIOPTICKÁ/KOSTNÍ SADA</t>
  </si>
  <si>
    <t>08 - 13 G X 10 - 15 CM, 0BLT, 0BLE, 0BL 0810 AŽ 1315; EXTRAK.DRÁT,DRŽÁK,KONEKTOR</t>
  </si>
  <si>
    <t>0142944</t>
  </si>
  <si>
    <t>JEHLA BIOPTICKÁ  POLOAUTOMATICKÁ PRO MĚKKÉ TKÁNĚ</t>
  </si>
  <si>
    <t>14 - 20 G X 10 - 25 CM, 0BDS, 0BD 1410 AŽ 2025</t>
  </si>
  <si>
    <t>0142945</t>
  </si>
  <si>
    <t>SYSTÉM BIOPTICKÝ  POLOAUTOMATICKÝ S COAXIAL.JEHLOU</t>
  </si>
  <si>
    <t>16 - 20 G X 10 - 20 CM, 0BDP, 0BDPS 1610 AŽ 2020</t>
  </si>
  <si>
    <t>0142946</t>
  </si>
  <si>
    <t>JEHLA BIOPTICKÁ POLOAUTOMATICKÁ PRO JATERNÍ BIOPSII - MENGINIHO METODA</t>
  </si>
  <si>
    <t>16 - 22 G X 10 - 25 CM, 0BC, 0BCA 1610 AŽ 2225</t>
  </si>
  <si>
    <t>0142947</t>
  </si>
  <si>
    <t>RTG, CT, MRI, UZ, MAMO., 18 - 21 G X 07 - 10 CM, 0IM, 0IMX 1807 AŽ 2110</t>
  </si>
  <si>
    <t>0142948</t>
  </si>
  <si>
    <t>JEHLA BIOPTICKÁ  POLOAUTOMATICKÁ PRO MĚKKÉ TKÁNĚ SEMICUT</t>
  </si>
  <si>
    <t>SEMICUT, PDOXXYY, X=14,16,18,20G/YY=7,9,10,11,12,15,16,20,25,30CM</t>
  </si>
  <si>
    <t>0142949</t>
  </si>
  <si>
    <t>SYSTÉM BIOPTICKÝ  POLOAUTOMATICKÝ S KOAXIÁLNÍ JEHLOU, SEMICUT SET</t>
  </si>
  <si>
    <t>SEMICUT VČETNĚ KOAXIÁLNÍ JEHLY, PDOPPXXYY, X=14,16,18,20G/YY=7,9,10, 11,15,16,20</t>
  </si>
  <si>
    <t>0142950</t>
  </si>
  <si>
    <t>JEHLA BIOPTICKÁ  POLOAUTOMATICKÁ PRO MĚKKÉ TKÁNĚ THEMY</t>
  </si>
  <si>
    <t>THEMY, TYXXYY, X=14,16,18,20G/YY=10,12,15,20,25,30CM</t>
  </si>
  <si>
    <t>0142951</t>
  </si>
  <si>
    <t>SYSTÉM BIOPTICKÝ  POLOAUTOMATICKÝ S KOAXIÁLNÍ JEHLOU, THEMY SET</t>
  </si>
  <si>
    <t>THEMY VČETNĚ KOAXIÁLNÍ JEHLY, TYCXXYY, X=14,16,18,20G/YY= 10,12,16,20,25,30CM</t>
  </si>
  <si>
    <t>0142952</t>
  </si>
  <si>
    <t>SYSTÉM BIOPTICKÝ  POLOAUTOMATICKÝ S KOAX. JEHLOU, LIGHT-CUT PLUS SET</t>
  </si>
  <si>
    <t>LIGHT-CUT PLUS VČ. KOAXIÁLNÍ JEHLY, PDXXYY, X=13,14,16,18,20G/YY=7,10,15,20,25CM</t>
  </si>
  <si>
    <t>0142953</t>
  </si>
  <si>
    <t>JEHLA KOAXIÁLNÍ PRO BIOPTICKOU JEHLU, INTRO</t>
  </si>
  <si>
    <t>INTRO KOAXIÁLNÍ JEHLA, PTXXYY, X=13,15,17G/YY=5,5.1,7.5,9.5,11,14CM</t>
  </si>
  <si>
    <t>0142954</t>
  </si>
  <si>
    <t>LOKALIZÁTOR PRSNÍCH LÉZÍ - UZ, CT, RTG, MRI, MAMOGRAF; MARK</t>
  </si>
  <si>
    <t>TVAR V/W/Z, PNXXYY, PNXXXYY, PNZXXYY, X=18,20,21G/YY=5,7,10,12,15CM</t>
  </si>
  <si>
    <t>0142955</t>
  </si>
  <si>
    <t>LOKALIZÁTOR PRSNÍCH LÉZÍ - UZ, CT, RTG, MRI, MAMOGRAF; REPOMARKD</t>
  </si>
  <si>
    <t>REPOZIČNÍ, TVAR KOTVA/DVOJITÝ HÁČEK, PRDXXYY, X=20G/YY=5,9,12CM</t>
  </si>
  <si>
    <t>0142956</t>
  </si>
  <si>
    <t>JEHLA BIOPTICKÁ POLOAUTOMATICKÁ PRO JATERNÍ BIOPSII,MENGINIHO METODA</t>
  </si>
  <si>
    <t>EASYCUT, SET EPASET; PCOXXYY/PAXXYY X=15,16,17,18,19,20,21,22G/YY=7,9,10,15,20CM</t>
  </si>
  <si>
    <t>0142957</t>
  </si>
  <si>
    <t>KATETR EPIDURÁLNÍ PRUŽINOVÝ S RADIOKONTRASTNÍ ZNAČKOU; RACZ</t>
  </si>
  <si>
    <t>19 G; KAT.Č. 155-1353/1520/2540/2542/2393/2340/2342/2343; ZV 80121/122/123</t>
  </si>
  <si>
    <t>0142958</t>
  </si>
  <si>
    <t>KATETR EPIDURÁLNÍ PRUŽINOVÝ S RADIOKONTRASTNÍ ZNAČKOU; VERSA-KATH</t>
  </si>
  <si>
    <t>21 G; KAT.Č. 156-2112/2124; ZV 80121; 80122; 80123</t>
  </si>
  <si>
    <t>0142959</t>
  </si>
  <si>
    <t>HŘEB FEMORÁLNÍ PROXIMÁLNÍ, CHIMAERA HFS,  DLOUHÝ; TI, STERILNÍ</t>
  </si>
  <si>
    <t>VAR. P/L, 125/130 ST., PR. 10/11MM, L=280 AŽ 460MM,99-T932280L(R ) AŽ 3462L(R )</t>
  </si>
  <si>
    <t>0142960</t>
  </si>
  <si>
    <t>HŘEB FEMORÁLNÍ PROXIMÁLNÍ CHIMAERA HFS,  KRÁTKÝ; TI, STERILNÍ</t>
  </si>
  <si>
    <t>VAR. P/L, 125/130 ST., PR. 10/11MM, L=180 MM, 99-T93025 AŽ 130</t>
  </si>
  <si>
    <t>0142961</t>
  </si>
  <si>
    <t>ŠROUB NOSNÝ TAHOVÝ, CHIMAERA; TI, STERILNÍ</t>
  </si>
  <si>
    <t>PR. 10,5 MM, DÉLKA 70 AŽ 130 MM, 99-T93600 AŽ 695</t>
  </si>
  <si>
    <t>0142962</t>
  </si>
  <si>
    <t>ŠROUB SKLUZNÝ TELESKOPICKÝ TITANOVÝ CHIMAERA, STERILNÍ</t>
  </si>
  <si>
    <t>PR. 10,5 MM, DÉLKA 70 AŽ 130 MM, 99-T93700 AŽ 795</t>
  </si>
  <si>
    <t>0142963</t>
  </si>
  <si>
    <t>ŠROUB ANTIROTAČNÍ, CHIMAERA; TI, STERILNÍ</t>
  </si>
  <si>
    <t>PR. 6 MM, DÉLKA 60 AŽ 120 MM, 99-T93500 AŽ 595</t>
  </si>
  <si>
    <t>0142964</t>
  </si>
  <si>
    <t>ŠROUB ZAJIŠŤOVACÍ PRO HŘEB, CHIMAERA; TI, STERILNÍ</t>
  </si>
  <si>
    <t>PR. 5MM, DÉLKA 25 AŽ 90 MM, 99T931025 AŽ 1090</t>
  </si>
  <si>
    <t>0142965</t>
  </si>
  <si>
    <t>HŘEB PRO ARTRODÉZU HLEZNA, ANKLE HINDFOOT NAIL, AHN; TI, STERILNÍ</t>
  </si>
  <si>
    <t>PR. 10 AŽ 12MM, DÉLKA 150 AŽ 300MM, 99-T77015 AŽ 230</t>
  </si>
  <si>
    <t>0142966</t>
  </si>
  <si>
    <t>ŠROUB ZAJIŠŤOVACÍ PRO HŘEB, AHN, NÍZKOPROFILOVÝ; TI, STERILNÍ</t>
  </si>
  <si>
    <t>DÉLKA 20 AŽ 120MM, PR. 5MM, 99-T774020 AŽ 120</t>
  </si>
  <si>
    <t>0142967</t>
  </si>
  <si>
    <t>ŠROUB ZAJIŠŤOVACÍ PRO HŘEB, AHN, KALKANÉÁLNÍ;  TI, STERILNÍ</t>
  </si>
  <si>
    <t>DÉLKA 60 AŽ 120MM, PR. 5MM, 99-T775060 AŽ 120</t>
  </si>
  <si>
    <t>0142968</t>
  </si>
  <si>
    <t>VODIČ/DRÁT VODÍCÍ UROLOGICKÝ RIOTRACER,HYDROFIL.BARIUM ŠPIČKA</t>
  </si>
  <si>
    <t>NITINOL,PTFE POTAH, D-150CM,PR.0.035INCH,ROWR3500ST, ROWR3501ST,OHEB ROWR3502ST</t>
  </si>
  <si>
    <t>0142969</t>
  </si>
  <si>
    <t>ELEKTRODA SNÍMACÍ ADHEZIVNÍ NA TRUBICI ENDOTRACHEÁLNÍ ORL, ZV 71780</t>
  </si>
  <si>
    <t>42-9800, VNITŘNÍ PRŮMĚR TRUBICE  7,5-9MM, 2-KANÁLOVÁ</t>
  </si>
  <si>
    <t>SPE</t>
  </si>
  <si>
    <t>0142970</t>
  </si>
  <si>
    <t>PODKOŽNÍ; 42-0047, 42-0051, SET; 2-KANÁLOVÁ VČ. KABELU</t>
  </si>
  <si>
    <t>SEI</t>
  </si>
  <si>
    <t>0142971</t>
  </si>
  <si>
    <t>PODKOŽNÍ; 42-0047, 42-0048, 42-0051, SET; 4-KANÁLOVÁ VČ. KABELU</t>
  </si>
  <si>
    <t>0142972</t>
  </si>
  <si>
    <t>LOKALIZÁTOR PRSNÍCH LÉZÍ ULTRACLIP DUAL TRIGGER, MRI</t>
  </si>
  <si>
    <t>17G, 10-12CM, 3MM; KAT. 862017D/DL;863017D/DL;864017D/DL;866017D;867017D</t>
  </si>
  <si>
    <t>0142973</t>
  </si>
  <si>
    <t>EXTRAKTOR KAMENŮ UROLOGICKÝ KOŠÍČEK TUBE-IN-TUBE, NITINOL</t>
  </si>
  <si>
    <t>S OPENSURE RUKOJETÍ BEZ ŠPIČKY; 2,0 FR; 4 DRÁTY; 120 CM; Š = 10 MM; 73201210</t>
  </si>
  <si>
    <t>0142974</t>
  </si>
  <si>
    <t>EXTRAKTOR KAMENŮ UROLOGICKÝ KOŠÍČEK, NITINOL, BEZ ŠPIČKY</t>
  </si>
  <si>
    <t>VEL. 1,9 FR; 4 DRÁTY; 120 CM; ŠÍŘKA 12 MM; 76191212</t>
  </si>
  <si>
    <t>0142975</t>
  </si>
  <si>
    <t>EXTRAKTOR KAMENŮ UROLOGICKÝ KOŠÍČEK, TWONE, NITINOL, BEZ ŠPIČKY</t>
  </si>
  <si>
    <t>OPENSURE RUKOJEŤ; 1,5/2,0 FR;4 DRÁTY;120 CM; Š = 8/11 MM;72151208-11,72201208-11</t>
  </si>
  <si>
    <t>0142976</t>
  </si>
  <si>
    <t>LOKALIZÁTOR PRSNÍCH LÉZÍ TWIN BLM - 1140 - MAMOGRAF, UZ; NITINOL</t>
  </si>
  <si>
    <t>REPOZIČNÍ, KOTVA/DVOJ HÁČEK; 20G, DÉLKA 5 - 12,5CM; BLM-1140-20-0050/75/100/125</t>
  </si>
  <si>
    <t>0142977</t>
  </si>
  <si>
    <t>JEHLA ASPIRAČNÍ BIOPTICKÁ GIT,PUNKČ.PRO ENDOSKOP.ULTRASONO, NITINOL</t>
  </si>
  <si>
    <t>19 - 25G; FNA-G01-1921/2218/2227/2518/2527; FNA-GO2-22218/2227</t>
  </si>
  <si>
    <t>0142978</t>
  </si>
  <si>
    <t>JEHLA ASPIRAČNÍ BIOPTICKÁ PLICNÍ EBUS TBNA, SONOFLEX, NITINOL</t>
  </si>
  <si>
    <t>22G; FNA-B01/03-2218</t>
  </si>
  <si>
    <t>0142979</t>
  </si>
  <si>
    <t>SYSTÉM BIOPTICKÝ AUTOMATICKÝ BIOPINCE ULTRA FULL-SCORE-3HROTY</t>
  </si>
  <si>
    <t>16 A 18 G; D= 10,15,20 CM; KAT. 360-1080/1580/2080-02; 370-1080/1580-02</t>
  </si>
  <si>
    <t>ARL</t>
  </si>
  <si>
    <t>0142980</t>
  </si>
  <si>
    <t>S KOAX.JEHLOU;16 A 18G;D=10,15,20CM;KAT.360-1080/1580/2080-03; 370-1080/1580-03</t>
  </si>
  <si>
    <t>0142981</t>
  </si>
  <si>
    <t>DRÁT VODÍCÍ UROLOGICKÝ HYDROFILNÍ  TERUMO, NITINOL</t>
  </si>
  <si>
    <t>D = 150 CM; PR = 0,035; KONEC ROVNÝ,ZAHNUTÝ,STANDARD. A TUHÝ; KAT. AE0N/T/P/X 35</t>
  </si>
  <si>
    <t>0142982</t>
  </si>
  <si>
    <t>KOTVA S APLIKÁTOREM/ŠROUBOV. KERIFIX/KERILOCK; RUKA, ZÁPĚSTÍ, NITINOL</t>
  </si>
  <si>
    <t>P=2,0X3,8MM; 2,4X4MM; UHMWPE; 2JEHLY; REPOZIČNÍ; STERIL.; KAT.Č. 500-B1/2/0001-3</t>
  </si>
  <si>
    <t>0142983</t>
  </si>
  <si>
    <t>HŘEB ELASTICKÝ/FLEXIBILNÍ DĚTSKÝ, TI</t>
  </si>
  <si>
    <t>PRŮMĚR 1,5-5,5MM, DÉLKA 300-440MM, KAT.Č. 3158-03-15300 AŽ 55440</t>
  </si>
  <si>
    <t>0142984</t>
  </si>
  <si>
    <t>ZÁTKA K ELASTICKÉMU/FLEXIBILNÍMU DĚTSKÉMU HŘEBU</t>
  </si>
  <si>
    <t>PRŮMĚR 1,5-5,5MM, KAT.Č. 3159-03-00015 AŽ 00055</t>
  </si>
  <si>
    <t>0142985</t>
  </si>
  <si>
    <t>ELEKTRODA JEDNODUCHÁ PRO RF ABLACE STARBURST SDE CHIRURGICKÁ</t>
  </si>
  <si>
    <t>ABLACE 2 CM,3 ANTÉNKY; DÉLKA 12 CM, KAT. 700-10/2486,3908</t>
  </si>
  <si>
    <t>0142986</t>
  </si>
  <si>
    <t>ELEKTRODA JEDNODUCHÁ PRO RF ABLACE UNIBLATE CHIRURGICKÁ</t>
  </si>
  <si>
    <t>ABLACE 1-2.5CM,DÉL.10C/15/25CM, 700-103598 / - 103597/ - 103530</t>
  </si>
  <si>
    <t>0142987</t>
  </si>
  <si>
    <t>ELEKTRODA JEDNODUCHÁ PRO RF ABLACE HABIB 4X BIPOLÁR. RESEKČNÍ</t>
  </si>
  <si>
    <t>CHIRURGICKÁ, ABLACE 1,2 X 2CM; D - 6/10CM; KAT.  4401S/L; JÁTRA, LEDVINY, PLÍCE</t>
  </si>
  <si>
    <t>0142988</t>
  </si>
  <si>
    <t>IMPLANTÁT KOCHLEÁRNÍ - SYSTÉM MI1250 SYNCHRONY 2</t>
  </si>
  <si>
    <t>ELEKTRODY S/C/M/FL/FO, PROCESOR SONNET 2, AUDIOLINK, DÁLKOVÉ OVLÁDÁNÍ</t>
  </si>
  <si>
    <t>0142989</t>
  </si>
  <si>
    <t>IMPLANTÁT KOCHLEÁRNÍ - SYSTÉM MI1250 SYNCHRONY 2 PIN</t>
  </si>
  <si>
    <t>0142990</t>
  </si>
  <si>
    <t>IMPLANTÁT KOCHLEÁRNÍ SYSTÉM - MI1250 SYNCHRONY2</t>
  </si>
  <si>
    <t>ELEKTRODY S/C/M/FL/FO, PROCESOR SONNET 2 EAS, AUDIOLINK, DÁLKOVÉ OVLÁDÁNÍ</t>
  </si>
  <si>
    <t>0142991</t>
  </si>
  <si>
    <t>IMPLANTÁT KOCHLEÁRNÍ SYSTÉM - MI1250 SYNCHRONY2 PIN</t>
  </si>
  <si>
    <t>0142992</t>
  </si>
  <si>
    <t>PIN/KOLÍK/HŘEBÍK FIXAČNÍ PRO ARTRODÉZU VSTŘEBATELNÝ - ACTIVA</t>
  </si>
  <si>
    <t>MAT.PLGA,PR=1,5 MM,D=10-70 MM, KAT. B-ANCO-1510- B-AP-1520 - B-AP-1570</t>
  </si>
  <si>
    <t>BIR</t>
  </si>
  <si>
    <t>0142993</t>
  </si>
  <si>
    <t>MAT.PLGA,PR=2,0 MM,D=15-70 MM, KAT. B-ANCO-2015-BANCO-2030 B-AP-2020 - B-AP-2070</t>
  </si>
  <si>
    <t>0142994</t>
  </si>
  <si>
    <t>PIN/KOLÍK FIXAČNÍ PRO ARTRODÉZU VSTŘEBATELNÝ - ACTIVA PIN</t>
  </si>
  <si>
    <t>MATERIÁL PLGA, PRŮM. 2,7 MM, DÉLKA 50,70 MM, KAT B-AP-2750, B-AP-2770</t>
  </si>
  <si>
    <t>0142995</t>
  </si>
  <si>
    <t>MATERIÁL PLGA, PRŮM. 3,2 MM, DÉLKA 70 MM, KAT B-AP-3270</t>
  </si>
  <si>
    <t>0142996</t>
  </si>
  <si>
    <t>ŠROUB KANYLOVANÝ KOMPRESNÍ PRO OSTEOSYNTÉZU VSTŘEBATELNÝ-ACTIVASCREW</t>
  </si>
  <si>
    <t>PLNĚ ZÁVITOVANÉ, PRŮMĚR 3,5 MM, DÉLKA 20 - 40 MM, KAT B-ASC-3520 - B-ASC-3540</t>
  </si>
  <si>
    <t>0142997</t>
  </si>
  <si>
    <t>PLNĚ ZÁVITOVANÉ, PRŮMĚR 4,0 MM, DÉLKA 40 - 90 MM, KAT B-ASC-4040 - B-ASC-4090</t>
  </si>
  <si>
    <t>0142998</t>
  </si>
  <si>
    <t>PLNĚ ZÁVITOVANÉ, PRŮMĚR 4,5 MM, DÉLKA 40 - 90 MM, KAT B-ASC-4540 - B-ASC-4590</t>
  </si>
  <si>
    <t>0142999</t>
  </si>
  <si>
    <t>ČÁSTEČNĚ ZÁVIT., P - 3,5 MM,D - 24-45 MM,ZÁVIT 10-15 MM,KAT B-ALC-3524 - 3545</t>
  </si>
  <si>
    <t>0143000</t>
  </si>
  <si>
    <t>ČÁSTEČNĚ ZÁVIT., P - 4,0 MM, D - 35-90 MM, ZÁVIT 18-46 MM, KAT B-ALC-4035 - 4090</t>
  </si>
  <si>
    <t>0143001</t>
  </si>
  <si>
    <t>ČÁSTEČNĚ ZÁVIT., P - 4,5 MM, D - 40-90 MM, ZÁVIT 20-46 MM, KAT B-ALC-4540 - 4590</t>
  </si>
  <si>
    <t>0143002</t>
  </si>
  <si>
    <t>KOTVA MENISKOVÁ SOUPRAVA JUGGERSTITCH NEVSTŘEBATELNÁ</t>
  </si>
  <si>
    <t>APLIKÁTOR ROVNÝ/ZAHNUTÝM, U STEH,2 KOTVY, POLYETYLEN, KAT. 110024772, 110024773</t>
  </si>
  <si>
    <t>0143003</t>
  </si>
  <si>
    <t>IMPLANTÁT PRO KRANIOPLASTIKU OPTIMUS NEURO</t>
  </si>
  <si>
    <t>DLAHA,ROVNÁ L, XL,2OTV.,TL0.4MM,TI ,3,4X12,4-15,4MM,NST304L02A-X02A</t>
  </si>
  <si>
    <t>OTC</t>
  </si>
  <si>
    <t>0143004</t>
  </si>
  <si>
    <t>DLAHA,ROVNÁ M, L, 4OTV.,TL0.4MM,TI, 3,4X21,4-24,4MM,NST304L04A-X04A</t>
  </si>
  <si>
    <t>0143005</t>
  </si>
  <si>
    <t>DLAHA,ROVNÁ, M, 5OTV.,TL0.4MM,TI, 3,4X21,4MM,NST304M05A</t>
  </si>
  <si>
    <t>0143006</t>
  </si>
  <si>
    <t>DLAHA,ROVNÁ, M, 6OTV.,TL0.4MM,TI, 3,4X35.9MM,NST304M06A</t>
  </si>
  <si>
    <t>0143007</t>
  </si>
  <si>
    <t>DLAHA,ROVNÁ, M, 10OTV., TL0.4MM,TI,3,4X43.9MM,NST304M10A</t>
  </si>
  <si>
    <t>0143008</t>
  </si>
  <si>
    <t>DLAHA,ROVNÁ, M, 20OTV., TL0.4MM,TI,3,4X88.9MM,NST304M20A</t>
  </si>
  <si>
    <t>0143009</t>
  </si>
  <si>
    <t>DLAHA D-Y, M, L, 6OTV.,TL0.4MM,TI,18-21X11.0MM,NDY304M06A,NDY304L06A</t>
  </si>
  <si>
    <t>0143010</t>
  </si>
  <si>
    <t>DLAHA Y, M, 5OTV.,TL0.4MM,TI,20.6X11.0MM,NYP304M05A</t>
  </si>
  <si>
    <t>0143011</t>
  </si>
  <si>
    <t>TI,DLAHA X,M,4OTV,T=0.4MM,11X11MM,NXP304M04A,MŘ.12-16X10-16MM,NSQ-XXXX,NRE-M04A</t>
  </si>
  <si>
    <t>0143012</t>
  </si>
  <si>
    <t>DLAHA MŘÍŽKOVÁ,DVOJ.,M ,6OTV.,TL0.4MM,TI,24.0X14.0MM,NDS304M06A</t>
  </si>
  <si>
    <t>0143013</t>
  </si>
  <si>
    <t>DLAHA MŘÍŽKOVÁ,TROJ.,M-L,8OTV.,TL0.4MM,TI,28-34X12-14MM,NQD304M08A, L08A,</t>
  </si>
  <si>
    <t>0143014</t>
  </si>
  <si>
    <t>D.KRYCÍ,S-XL,50-6OTV.,TL0.4MM,TI,18.4-30.4X14.7-25.9-18.4-30.4MM,NBX304X0XA-X0XA</t>
  </si>
  <si>
    <t>0143015</t>
  </si>
  <si>
    <t>DLAHA KRYCÍ,S-L,6OTV.,TL0.6MM,TI,28.8-48.8X14.5-16.2MM,NGP204S06A-L06A</t>
  </si>
  <si>
    <t>0143016</t>
  </si>
  <si>
    <t>DLAHA MŘÍŽ.SPÁNK.TL0.4MM,TI,42.2X25.1MM,NTE204M00A</t>
  </si>
  <si>
    <t>0143017</t>
  </si>
  <si>
    <t>SÍŤ, TL 0.3 MM, 40 X 25 MM, TI, NME103S00</t>
  </si>
  <si>
    <t>0143018</t>
  </si>
  <si>
    <t>SÍŤ, TL 0.3 MM, 40 X 50 MM, TI, NME103M00</t>
  </si>
  <si>
    <t>0143019</t>
  </si>
  <si>
    <t>SÍŤ 3D, TL 0.6MM, 50 X 50 MM, TI, N3D206S00A</t>
  </si>
  <si>
    <t>0143020</t>
  </si>
  <si>
    <t>SÍŤ 3D, TL 0.6MM, 100 X 100 MM, TI, N3D206M00A</t>
  </si>
  <si>
    <t>0143021</t>
  </si>
  <si>
    <t>SÍŤ 3D, TL 0.6MM, 150 X 150 MM, TI, N3D206L00A</t>
  </si>
  <si>
    <t>0143022</t>
  </si>
  <si>
    <t>SÍŤ 3D, TL 0.6MM, 200 X 200 MM, TI, N3D206X00A</t>
  </si>
  <si>
    <t>0143023</t>
  </si>
  <si>
    <t>ŠROUB BEZPEČNOSTNÍ,SAMOŘEZNÝ,P1.5-1.8MM,D3-6MM,TI,TSN-XXX,NSP-XXX</t>
  </si>
  <si>
    <t>0143024</t>
  </si>
  <si>
    <t>JEHLA KOAXIÁLNÍ PRO BIOP.JEHLU, UNIVERZÁLNÍ, PRO MĚKK. TKÁNĚ, ECOJEKT</t>
  </si>
  <si>
    <t>HROT CHIBA,P=17 - 20G;D = 5-30CM;KAT.07E1715/20;07E1815-28;07E1907-30;07E2005-20</t>
  </si>
  <si>
    <t>HO1</t>
  </si>
  <si>
    <t>0143025</t>
  </si>
  <si>
    <t>SYSTÉM BIOPTICKÝ POLOAUTOMATICKÝ BIOFEATHER S KOAXIÁLNÍ A TUPOU JEHLOU</t>
  </si>
  <si>
    <t>VEL. 12-20 G, 80-300 MM, KAT.Č. BFXXYYY-KZ</t>
  </si>
  <si>
    <t>0143026</t>
  </si>
  <si>
    <t>LOKALIZÁTOR PRSNÍCH LÉZÍ TUMARK EYE, MRI, NITINOL</t>
  </si>
  <si>
    <t>18G; D = 100-120MM; TVAR OKA, KAT.Č. 271510, 271512</t>
  </si>
  <si>
    <t>0143027</t>
  </si>
  <si>
    <t>LOKALIZÁTOR PRSNÍCH LÉZÍ TUMARK Q, MRI, NITINOL</t>
  </si>
  <si>
    <t>18G; D = 120MM; TVAR Q, KAT.Č. 271500</t>
  </si>
  <si>
    <t>0143028</t>
  </si>
  <si>
    <t>LOKALIZÁTOR PRSNÍCH LÉZÍ TUMARK PROFESSIONAL Q-SHAPE A X-SHAPE</t>
  </si>
  <si>
    <t>MRI,NITINOL; TVAR Q, X; 18G; D = 100 - 120MM; KAT.Č. 271548/49, 271551, 271555</t>
  </si>
  <si>
    <t>0143029</t>
  </si>
  <si>
    <t>KOTVA NEUZLÍCÍ NEVSTŘEBATELNÁ NEUZLÍCÍ SPEEDLOCK</t>
  </si>
  <si>
    <t>PR. 3MM, PEEK, RAMENO, LOKET, KOTNÍK, CHODIDLO, KOLENO, OM-7500</t>
  </si>
  <si>
    <t>0143030</t>
  </si>
  <si>
    <t>KOTVA NEUZLÍCÍ NEVSTŘEBATELNÁ NEUZLÍCÍ SPEEDCREW</t>
  </si>
  <si>
    <t>PR. 5 A 6,5MM, PEEK, RAMENO, LOKET, KOTNÍK, CHODIDLO, KOLENO; OM-6500; OM-8500</t>
  </si>
  <si>
    <t>0143031</t>
  </si>
  <si>
    <t>KOTVA NEUZLÍCÍ NEVSTŘEBATELNÁ NEUZLÍCÍ MULTIFIX S ULTRA</t>
  </si>
  <si>
    <t>PR. 5 A 6,5MM, PEEK, RAMENO, LOKET, KOTNÍK, CHODIDLO, KOLENO; KAT. 72290001-02</t>
  </si>
  <si>
    <t>0143032</t>
  </si>
  <si>
    <t>KOTVA NEVSTŘEBATELNÁ UZLÍCÍ Q - FIX</t>
  </si>
  <si>
    <t>PR.1,8 A 2,8MM,UHMW,RAM., LOKET,ZÁPĚSTÍ,KOLENO,KYČEL; 25-1800/2800; 72290123</t>
  </si>
  <si>
    <t>0143033</t>
  </si>
  <si>
    <t>KOTVA NEVSTŘEBATELNÁ UZLÍCÍ MINITAK TITANOVÁ</t>
  </si>
  <si>
    <t>PR. 2MM, RUKA, ZÁPĚSTÍ, LOKET, CHODIDLO, KOTNÍK; 7210295; 7210303; 72202019</t>
  </si>
  <si>
    <t>0143034</t>
  </si>
  <si>
    <t>KOTVA NEVSTŘEBATELNÁ NEUZLÍCÍ FOOTPRINT ULTRA</t>
  </si>
  <si>
    <t>PR. 4,5 A 5,5MM, PEEK, RAMENO, KOLENO, CHODIDLO A KOTNÍK, 72202901-02</t>
  </si>
  <si>
    <t>0143035</t>
  </si>
  <si>
    <t>KOTVA NEVSTŘEBATELNÁ NEUZLÍCÍ HEALICOIL PK</t>
  </si>
  <si>
    <t>PR. 4,5 A 5,5MM;PEEK;RAMENO,LOKET,KOLENO,KYČEL,CHODIDLO,KOTNÍK, ;72203981-84</t>
  </si>
  <si>
    <t>0143036</t>
  </si>
  <si>
    <t>KOTVA NEVSTŘEBATELNÁ UZLÍCÍ SUTUREFIX ULTRA S APLIKÁTOREM</t>
  </si>
  <si>
    <t>PR.1,7 A 1,9MM;UHMW;RAMENO,KYČEL,CHODIDLO,RUKA,KOLENO,72203841-42; 72203852-54</t>
  </si>
  <si>
    <t>0143037</t>
  </si>
  <si>
    <t>KOTVA NEVSTŘEBATELNÁ UZLÍCÍ SUTUREFIX CURVED S APLIKÁTOREM</t>
  </si>
  <si>
    <t>PR.1,7 A 1,9MM;UHMW;RAMENO,KYČEL,CHODIDLO,RUKA,KOLENO72204660-61; 72204687-89</t>
  </si>
  <si>
    <t>0143038</t>
  </si>
  <si>
    <t>ŠROUB VSTŘEBATEL. INTERFERENČNÍ KERAMICKÝ BIOSURE REGENESORB, ACL,PCL</t>
  </si>
  <si>
    <t>PR. 5-12MM; BIOKOMPOZITNÍ PRO KOLENO, DÉLKA 20-35MM, 72204389-4414</t>
  </si>
  <si>
    <t>0143039</t>
  </si>
  <si>
    <t>KOTVA VSTŘEBATELNÁ PRO RAMENO, KOLENO HEALICOIL</t>
  </si>
  <si>
    <t>BIOKOMPOZITNÍ, PR. 4,75 A 5,5MM; 72203704-708; 72203697; 72203801</t>
  </si>
  <si>
    <t>0143040</t>
  </si>
  <si>
    <t>ŠROUB INTERFERENČNÍ S HLAVIČKOU PRO ACL, IFIX, PEEK OPTIMA</t>
  </si>
  <si>
    <t>7X20MM-12X30MM, CM-1025/30,1130,1230,1720/25,1820/25/30,CM-1920/25/30</t>
  </si>
  <si>
    <t>0143041</t>
  </si>
  <si>
    <t>DLAHA FIBULÁRNÍ DISTÁLNÍ, LARIUS,DORSAL, UZAMYK., ÚHL.STAB., TI</t>
  </si>
  <si>
    <t>PR. 2,5MM, D = 61-81MM, 6-8 OTV., KAT. 750.521006-008 PRAVÁ, 750.521106-108 LEVÁ</t>
  </si>
  <si>
    <t>0143042</t>
  </si>
  <si>
    <t>DLAHA TIBIE DISTÁLNÍ, GEMINUS-D, DORSAL, UZAMYK., ÚHL.STAB., TI</t>
  </si>
  <si>
    <t>PR. 3MM, D = 52 -76MM, 2-4 OTV., KAT. 750.521242-244 PRAVÁ, 342-344 LEVÁ</t>
  </si>
  <si>
    <t>0143043</t>
  </si>
  <si>
    <t>DLAHA TIBIE DISTÁLNÍ, GEMINUS-V, VENTRAL, UZAMYK., ÚHL.STAB., TI</t>
  </si>
  <si>
    <t>PR. 3MM, D = 52 - 76MM, 2-4 OTV., KAT. 750.521442-444 PRAVÁ, 542-544 LEVÁ</t>
  </si>
  <si>
    <t>0143044</t>
  </si>
  <si>
    <t>DLAHA PRO ARTRODÉZU METATARS  MIDDLE FOOT, ROVNÁ, S DC OTVORY, TI</t>
  </si>
  <si>
    <t>PR. 1,8MM, D = 33MM, 4 OTV., KAT. 750.513904, PRO ŠROUBY D 2,5 MM,</t>
  </si>
  <si>
    <t>0143045</t>
  </si>
  <si>
    <t>DLAHA METATAR.A FALANG., UZAMYK., ÚHL.STAB., ROVNÁ, TI</t>
  </si>
  <si>
    <t>PR. 2MM, P+L KRÁT. 306-406,MEDIUM 506-606,DLOUHÁ 709-809,L 30-52, KAT.750.511XXX</t>
  </si>
  <si>
    <t>0143046</t>
  </si>
  <si>
    <t>ŠROUB KORTIKÁLNÍ SAMOŘEZNÝ, TITAN</t>
  </si>
  <si>
    <t>PRŮMĚR 2,4, DELKA 12/14/16/18/20 MM, 3.0224.12-3.0224.20</t>
  </si>
  <si>
    <t>0143047</t>
  </si>
  <si>
    <t>ŠROUB KORTIKÁLNÍ,SAMOŘEZNÝ, ÚHLOVĚ STABILNÍ, TITAN</t>
  </si>
  <si>
    <t>PRŮMĚR 2,4, DÉLKA 10/12/14/16/18/20/22/24/26/28 MM, 3.0124.10 - 3.0124.28</t>
  </si>
  <si>
    <t>0143048</t>
  </si>
  <si>
    <t>DRÁT KIRSCHNER, S BODCEM, ZAOBLENÝ KONEC, OCEL</t>
  </si>
  <si>
    <t>1,5 X 150 MM, 6.031.15</t>
  </si>
  <si>
    <t>0143049</t>
  </si>
  <si>
    <t>IMPLANTÁT KRANIOFACIÁLNÍ BONE PLATE; TI</t>
  </si>
  <si>
    <t>DLAHA LEBEČNÍ; T=0,6MM; OTV 4 - 6, D=16 - 28MM; T706C0416L AŽ T706B0632R</t>
  </si>
  <si>
    <t>0143050</t>
  </si>
  <si>
    <t>IMPLANTÁT MAXILLOFACIÁLNÍ STŘEDNÍ OBLIČEJOVÁ ETÁŽ BONE PLATE S.; TI</t>
  </si>
  <si>
    <t>DLAHA PŘÍMÁ; T = 0,6MM; OTV 2; D = 16MM; T706A0216</t>
  </si>
  <si>
    <t>0143051</t>
  </si>
  <si>
    <t>DLAHA PŘÍMÁ; T = 0,6MM; OTV 4; D = 20 - 28MM; T706A0420 AŽ T706A0428</t>
  </si>
  <si>
    <t>0143052</t>
  </si>
  <si>
    <t>DLAHA PŘÍMÁ; T = 0,6MM; OTV 6; D = 32 - 34MM; T706A0632 AŽ T706A0634</t>
  </si>
  <si>
    <t>0143053</t>
  </si>
  <si>
    <t>DLAHA PŘÍMÁ; T = 0,6MM; OTV 8 - 12; D = 48 - 70MM; T706A0848 AŽ T706A1270</t>
  </si>
  <si>
    <t>0143054</t>
  </si>
  <si>
    <t>DLAHA TVAR T; T = 0,6MM; OTV 4 - 6; D = 19 - 31MM; T706F0419 AŽ T706F0631</t>
  </si>
  <si>
    <t>0143055</t>
  </si>
  <si>
    <t>DLAHA OBLOUKOVÁ; T = 0,6MM; OTV 4; D = 22MM; T706J0422</t>
  </si>
  <si>
    <t>0143056</t>
  </si>
  <si>
    <t>IMPLANTÁT KRANIOFACIÁLNÍ BONE PLATE S.; TI</t>
  </si>
  <si>
    <t>DLAHA OBLOUKOVÁ; T = 0,6MM; OTV 6 - 8; D = 34 - 45MM; T706J0634 AŽ T706J0845</t>
  </si>
  <si>
    <t>0143057</t>
  </si>
  <si>
    <t>DLAHA OBLOUKOVÁ; T = 0,6MM; OTV 10; D = 55MM; T706J1055</t>
  </si>
  <si>
    <t>0143058</t>
  </si>
  <si>
    <t>DLAHA OBLOUKOVÁ; T = 0,6MM; OTV 4; D = 25MM; T706K0425</t>
  </si>
  <si>
    <t>0143059</t>
  </si>
  <si>
    <t>DLAHA OBLOUKOVÁ; T = 0,6MM; OTV 6; D = 33MM; T706K0633</t>
  </si>
  <si>
    <t>0143060</t>
  </si>
  <si>
    <t>DLAHA 1 ČTVEREC; T = 0,6MM; OTV 4; D = 11MM; T710N0411</t>
  </si>
  <si>
    <t>0143061</t>
  </si>
  <si>
    <t>DLAHA 3 ČTVERCE; T = 0,6MM; OTV 8; D = 22MM; T710N0822</t>
  </si>
  <si>
    <t>0143062</t>
  </si>
  <si>
    <t>DLAHA 5 ČTVERCŮ; T = 0,6MM; OTV 12; D = 35MM; T710N1235</t>
  </si>
  <si>
    <t>0143063</t>
  </si>
  <si>
    <t>DLAHA 7 ČTVERCŮ; T = 0,6MM; OTV 16; D = 46MM; T710N1646</t>
  </si>
  <si>
    <t>0143064</t>
  </si>
  <si>
    <t>IMPLANTÁT KRANIÁLNÍ FIXACE SKELETU TI; MESH.SYSTEM</t>
  </si>
  <si>
    <t>SÍŤ; T = 0,8MM; 90X90 A 80X100MM; T708W0090, T708W0100</t>
  </si>
  <si>
    <t>0143065</t>
  </si>
  <si>
    <t>SÍŤ; T = 0,8MM; 100X119 A 112X132MM; T708W0119, T708W0132</t>
  </si>
  <si>
    <t>0143066</t>
  </si>
  <si>
    <t>SÍŤ; T = 0,8MM; 145X150 A 142X158MM; T708W0150, T708W0158</t>
  </si>
  <si>
    <t>0143067</t>
  </si>
  <si>
    <t>MPLANTÁT MAXILLOFACIÁLNÍ STŘEDNÍ OBLIČEJOVÁ ETÁŽ TI; MESH.SYSTEM</t>
  </si>
  <si>
    <t>ŠROUB; PR 2MM; D = 5A - 12MM; T5022105 AŽ T5022112</t>
  </si>
  <si>
    <t>0143068</t>
  </si>
  <si>
    <t>ELEKTRODA JEDNODUCHÁ PRO RF ABLACE MĚKKÝCH TKÁNÍ MEDSPHERE UMBRELLA</t>
  </si>
  <si>
    <t>8 HROTŮ/ANTÉNEK; PR. 15;17G; DÉLKA 10,15,20,25CM; KAT. 21-843251-883671UPACK</t>
  </si>
  <si>
    <t>MSP</t>
  </si>
  <si>
    <t>0143069</t>
  </si>
  <si>
    <t>ELEKTRODA JEDNODUCHÁ PRO RF ABLACE MĚKKÝCH TKÁNÍ MEDSPHERE CHLAZENÁ</t>
  </si>
  <si>
    <t>PR.16-19G;D= 5-30 MM;KAT. L-342-445CPACK/332-334/10-181571/121-222/111CPACK</t>
  </si>
  <si>
    <t>0143070</t>
  </si>
  <si>
    <t>SYSTÉM BIOPTICKÝ AUTOMATICKÝ KATRACORE</t>
  </si>
  <si>
    <t>JEDNORÁZ. PRO MĚK.TKÁNĚ, GKRXXYY, XX=14 - 20 G, YY=10 - 30 CM</t>
  </si>
  <si>
    <t>0143071</t>
  </si>
  <si>
    <t>SYSTÉM BIOPTICKÝ AUTOMATICKÝ KATRACORE S KOAXIÁLNÍ JEHLOU</t>
  </si>
  <si>
    <t>JEDNORÁZ. PRO MĚK.TKÁNĚ, GKRXXYY-X, XX=14 - 20 G, YY=10 - 20 CM, X=5 - 15 CM</t>
  </si>
  <si>
    <t>0143072</t>
  </si>
  <si>
    <t>SYSTÉM BIOPTICKÝ AUTOMATICKÝ WESCUT</t>
  </si>
  <si>
    <t>JEDNORÁZ. PRO MĚK.TKÁNĚ, GVSXXYY, XX=14 - 20 G, YY=10 - 30 CM</t>
  </si>
  <si>
    <t>0143073</t>
  </si>
  <si>
    <t>SYSTÉM BIOPTICKÝ AUTOMATICKÝ WESCUT S KOAXIÁLNÍ JEHLOU</t>
  </si>
  <si>
    <t>JEDNORÁZ. PRO MĚK.TKÁNĚ, GVSXXYY-X, XX=14 - 20 G, YY=10 - 20 CM, X=5 - 15 CM</t>
  </si>
  <si>
    <t>0143074</t>
  </si>
  <si>
    <t>SYSTÉM BIOPTICKÝ AUTOMATICKÝ ESTACORE</t>
  </si>
  <si>
    <t>JEDNORÁZ. PRO MĚK.TKÁNĚ, GECXXYY, XX=14 - 20 G, YY=10 - 30 CM</t>
  </si>
  <si>
    <t>0143075</t>
  </si>
  <si>
    <t>SYSTÉM BIOPTICKÝ AUTOMATICKÝ ESTACORE S KOAXIÁLNÍ JEHLOU</t>
  </si>
  <si>
    <t>JEDNORÁZ. PRO MĚK.TKÁNĚ, GECXXYY-X, XX=14 - 20 G, YY=10 - 20 CM, X=5,5 - 15,5 CM</t>
  </si>
  <si>
    <t>0143076</t>
  </si>
  <si>
    <t>SYSTÉM POLOAUTOMATICKÁ PRO MĚKKÉ TKÁNĚ SEMI</t>
  </si>
  <si>
    <t>JEDNORÁZ. PRO MĚK.TKÁNĚ, GSNXXYY, XX=14 - 20 G, YY=10 - 25 CM</t>
  </si>
  <si>
    <t>0143077</t>
  </si>
  <si>
    <t>SYSTÉM POLOAUTOMATICKÁ PRO MĚKKÉ TKÁNĚ SEMI S KOAXIÁLNÍ JEHLOU</t>
  </si>
  <si>
    <t>JEDNORÁZ. PRO MĚK.TKÁNĚ, GSNXXYY-X, XX=14 - 20 G, YY=10 - 20 CM, X=5,5 - 15,5 CM</t>
  </si>
  <si>
    <t>0143078</t>
  </si>
  <si>
    <t>JEHLA KOAXIÁLNÍ PRO BIOPTICKOU JEHLU</t>
  </si>
  <si>
    <t>JEDNORÁZ. PRO MĚK.TKÁNĚ, GCXXXYY-X, XX=13 - 19 G, YY=5 - 15 CM</t>
  </si>
  <si>
    <t>0143079</t>
  </si>
  <si>
    <t>JEHLA BIOPTICKÁ ASPIRAČNÍ CHIBA</t>
  </si>
  <si>
    <t>JEDNORÁZ. PRO MĚK.TKÁNĚ, GCBXXYY-X, XX=18 - 22 G, YY=10 - 25 CM</t>
  </si>
  <si>
    <t>0143080</t>
  </si>
  <si>
    <t>DLAHA PLANTÁRNÍ ÚHL. STABILNÍ/UZAMYKATELNÁ, TI</t>
  </si>
  <si>
    <t>4 OTV; P = 0 - 7MM, AR-8953-0XX/S, S=STERILNÍ</t>
  </si>
  <si>
    <t>0143081</t>
  </si>
  <si>
    <t>PRŮM.6-34MM,D=100MM,Č.KAT.022-06/100 AŽ 022-34/100</t>
  </si>
  <si>
    <t>0143082</t>
  </si>
  <si>
    <t>PRŮM.6-34MM,D=200MM,Č.KAT.022-06/200 AŽ 022-34/200</t>
  </si>
  <si>
    <t>0143083</t>
  </si>
  <si>
    <t>PRŮM.6-34MM,D=400MM,Č.KAT.022-06/400 AŽ 022-34/400</t>
  </si>
  <si>
    <t>0143084</t>
  </si>
  <si>
    <t>PRŮM.6-10MM,D=700MM,Č.KAT.022-0064,022-0074,022-0084,022-0094,022-0104</t>
  </si>
  <si>
    <t>0143085</t>
  </si>
  <si>
    <t>PRŮM.10MM,D=30MM,Č.KAT.022-10/30</t>
  </si>
  <si>
    <t>0143086</t>
  </si>
  <si>
    <t>EXTRAKTOR KAMENŮ UROLO.KOŠ.NITINOL.,OPENSURE RUKOJEŤ, BEZ ŠPIČKY</t>
  </si>
  <si>
    <t>4 VLÁKNA,2 PLETENÍ,PR. 12MM,2.2FR,DÉLKA 120CM,KAT.Č. C-40008933</t>
  </si>
  <si>
    <t>EP2</t>
  </si>
  <si>
    <t>0143087</t>
  </si>
  <si>
    <t>EXTRAKTOR KAMENŮ UROLO. KOŠ.NITINOL.,THRILLER,OPENSURE RUKOJEŤ</t>
  </si>
  <si>
    <t>BEZ ŠPIČKY,3 VLÁKNA,PR.11MM,1.5F,DÉLKA 120CM,KAT.Č. 48012491</t>
  </si>
  <si>
    <t>0143088</t>
  </si>
  <si>
    <t>SVORKA FIXAČNÍ KOMPRESNÍ DYNANITE,STŘEDONOŽ,DLOUHÁ KOST,STERILNÍ</t>
  </si>
  <si>
    <t>NITINOL; 2-PRSTÉ; DÉLKA 9 - 25MM; VÝŠKA 7 - 20MM; AR-8717 AŽ 8719-0907 AŽ 181815</t>
  </si>
  <si>
    <t>0143089</t>
  </si>
  <si>
    <t>ŠROUB KANYLOVANÝ NEVSTŘEBATELNÝ UZAMYKATELNÝ STERILNÍ TI</t>
  </si>
  <si>
    <t>PRO HUM.DLAHU PEEK (KÓD VZP 0112518); PR = 4MM; D = 24 - 56MM; AR-14624S-56S</t>
  </si>
  <si>
    <t>0143090</t>
  </si>
  <si>
    <t>IMPLANTÁT PRO KRANIOPLASTIKU, STER.SET, TI</t>
  </si>
  <si>
    <t>3XROVNÁ DLAHA,2 OTV.15,4MM,6XSAMOŘ.ŠROUB PR.1,5X4MM TCN-011;DLAHA 12,4MM TCN-021</t>
  </si>
  <si>
    <t>0143091</t>
  </si>
  <si>
    <t>2XROVNÁ DLAHA,2 OTV.15,4MM,1XKRYCÍ D.23,4X 23,4MM,10XSAMOŘ.ŠROUB 1,5X4MM,TCN-031</t>
  </si>
  <si>
    <t>0143092</t>
  </si>
  <si>
    <t>1XKRYCÍ DLAHA, 6 OTV.23,4MM, 10XSAMOŘ.ŠROUB PR. 1,5X4MM, TCN-041</t>
  </si>
  <si>
    <t>0143093</t>
  </si>
  <si>
    <t>1XKRYCÍ DLAHA, 5 OTV.23,4X18,4MM, 10XSAMOŘ.ŠROUB P=1,5X4MM,TCN-051</t>
  </si>
  <si>
    <t>0143094</t>
  </si>
  <si>
    <t>5XROVNÁ DLAHA,2 OTV.15,4MM,5X SAMOŘ.ŠR P=1,5X4MM,5XSAMOVRT.ŠR P=1,5X4 MM;TCN-012</t>
  </si>
  <si>
    <t>0143095</t>
  </si>
  <si>
    <t>5XSPEC.ROVNÁ DLAHA,2OT.15,9MM,5XSAMOVR.ŠR 1,95X4MM,5XSAMOVRT.ŠR 1,5X4MM;TCN-022</t>
  </si>
  <si>
    <t>0143096</t>
  </si>
  <si>
    <t>JEHLA BIOPTICKÁ POLOAUTOMATICKÁ PRO MĚKKÉ TKÁNĚ MEDEASY</t>
  </si>
  <si>
    <t>MLXXYYY-00, XX=12,14,16,18,20G; YYY=080,100,120,140,160,180,200,250,300MM</t>
  </si>
  <si>
    <t>0143097</t>
  </si>
  <si>
    <t>EXTRAKTOR KAMENŮ UROLO. KOŠ. NITINOL., KOBOT MITT, OPENSURE RUKOJEŤ</t>
  </si>
  <si>
    <t>BEZ ŠPIČKY, 3 VLÁKNA, PR. 11MM, 1,9F, DÉLKA 120CM, KAT.Č. ROKM1900ST</t>
  </si>
  <si>
    <t>RO1</t>
  </si>
  <si>
    <t>0143098</t>
  </si>
  <si>
    <t>KOTVA UZLÍCÍ VSTŘEBATELNÁ COMPOSITCP, PRO RAMENO</t>
  </si>
  <si>
    <t>BIOKOMPOZITOVÁ, PR. 4.5, 5.5 A 6.5MM, KAT.Č. 110026105-110</t>
  </si>
  <si>
    <t>SBS</t>
  </si>
  <si>
    <t>0143099</t>
  </si>
  <si>
    <t>JEHLA/SYSTÉM PRO VAKUOVOU BIOPSII PRSU BD ELEVATION, TRIKONKÁVNÍ HROT</t>
  </si>
  <si>
    <t>UZ; S KANYLOU, VČ. KONTEJNERU; EV 10/12/14, 10G-14G, D = 10CM</t>
  </si>
  <si>
    <t>0143100</t>
  </si>
  <si>
    <t>FIXAČNÍ MASKA POSICAST LITE MICROPERFO POSIFIX MASK</t>
  </si>
  <si>
    <t>FIXACE, HLAVA, OTVOR TVÁŘ, TŘÍBODOVÁ, TLOUŠŤKA 2,3 MM; 970031</t>
  </si>
  <si>
    <t>CI1</t>
  </si>
  <si>
    <t>0143101</t>
  </si>
  <si>
    <t>FIXAČNÍ MASKA ZENTEC, TYPE-S</t>
  </si>
  <si>
    <t>FIXACE HLAVA, PĚTIBODOVÁ, TLOUŠŤKA 2,4 MM; MTAPUID1824VT</t>
  </si>
  <si>
    <t>0143102</t>
  </si>
  <si>
    <t>SHAVER PRO ORL JEDNORÁZOVÝ STERILNÍ, OCEL</t>
  </si>
  <si>
    <t>D = 110-130MM, P = 3MM; LOMENÝ 15°-60°, ROVNÝ, ŘEZNÝ, KAT. 1600576-1600578</t>
  </si>
  <si>
    <t>BAS</t>
  </si>
  <si>
    <t>0143103</t>
  </si>
  <si>
    <t>D = 110MM, ROVNÝ P = 3-4MM, HLADKÝ, KAT.  1600544-1600546</t>
  </si>
  <si>
    <t>0143104</t>
  </si>
  <si>
    <t>D = 110MM, LOMENÝ 15°-60°, P = 3-4MM, DVOJITÉ ZOUBK., KAT.  1600570-1600575</t>
  </si>
  <si>
    <t>0143105</t>
  </si>
  <si>
    <t>D = 120MM, LOMENÝ 90°-120°, P = 4MM, DVOJITÉ ZOUBK., KAT. 1600721-1600722</t>
  </si>
  <si>
    <t>0143106</t>
  </si>
  <si>
    <t>SHAVER PRO ORL JEDNORÁZOVÝ STERILNÍ, DIAMANT</t>
  </si>
  <si>
    <t>D = 110MM, P = 3MM; LOMENÝ 15°, KAT. 1600650</t>
  </si>
  <si>
    <t>0143107</t>
  </si>
  <si>
    <t>D = 110MM, P = 3-4MM; ROVNÝ NŮŽ, DVOJITÉ ZOUBKOVÁNÍ, KAT. 1600538-1600540</t>
  </si>
  <si>
    <t>0143108</t>
  </si>
  <si>
    <t>D = 110MM, LOM. 40° P = 3-4MM, DVOJ ZOUBK., KAT. 1600548, 1600550, 1600559</t>
  </si>
  <si>
    <t>0143109</t>
  </si>
  <si>
    <t>D = 110MM, ROVNÝ,  P = 3-4MM, JEDNOSTRANĚ ZOUBK., KAT. 1600541-1600543</t>
  </si>
  <si>
    <t>0143110</t>
  </si>
  <si>
    <t>D = 220-270MM, LOMENÝ 15° P = 3.5MM, HLADKÝ, PRO LARYNG., KAT.1600568, 1600569</t>
  </si>
  <si>
    <t>0143111</t>
  </si>
  <si>
    <t>SHAVER PRO ORL JEDNORÁZOVÝ ROTAČNÍ STERILNÍ, TRICUT, OCEL</t>
  </si>
  <si>
    <t>ČEPEL ROTAČNÍ ROVNÁ DVOJITÉ ZOUBKOVÁNÍ 11CMX4MM; 1884004HR</t>
  </si>
  <si>
    <t>MXO</t>
  </si>
  <si>
    <t>0143112</t>
  </si>
  <si>
    <t>ČEPEL ROTAČNÍ ROVNÁ DVOJITÉ ZOUBKOVÁNÍ 13CMX4MM; 1884080HR</t>
  </si>
  <si>
    <t>0143113</t>
  </si>
  <si>
    <t>ČEPEL ROTAČNÍ ROVNÁ DVOJITÉ ZOUBKOVÁNÍ 11CMX2.9MM; 1882904HRE</t>
  </si>
  <si>
    <t>0143114</t>
  </si>
  <si>
    <t>SHAVER PRO ORL JEDNORÁZOVÝ ROTAČNÍ STERILNÍ, SERRATED, OCEL</t>
  </si>
  <si>
    <t>ČEPEL ROTAČNÍ ROVNÁ JEDNOSTR. ZOUBKOVANÁ 11CMX2.9MM; 1882902HRE</t>
  </si>
  <si>
    <t>0143115</t>
  </si>
  <si>
    <t>SHAVER PRO ORL JEDNORÁZOVÝ ROTAČNÍ STERILNÍ, RAD 40, OCEL</t>
  </si>
  <si>
    <t>ČEPEL ROTAČNÍ LOMENÁ 40° DVOJITÉ ZOUBKOVÁNÍ 11CMX4MM; 1884006HR</t>
  </si>
  <si>
    <t>0143116</t>
  </si>
  <si>
    <t>SHAVER PRO ORL JEDNORÁZOVÝ ROTAČNÍ STERILNÍ, RAD 90, OCEL</t>
  </si>
  <si>
    <t>ČEPEL ROTAČNÍ LOMENÁ 90° DVOJITÉ ZOUBKOVÁNÍ 11CMX3.5MM; 1883519HR</t>
  </si>
  <si>
    <t>0143117</t>
  </si>
  <si>
    <t>SHAVER PRO ORL JEDNORÁZOVÝ STERILNÍ, TRICUT, OCEL</t>
  </si>
  <si>
    <t>ČEPEL ROVNÁ DVOJITÉ ZOUBKOVÁNÍ 11CMX4MM; 1884004</t>
  </si>
  <si>
    <t>0143118</t>
  </si>
  <si>
    <t>SHAVER PRO ORL JEDNORÁZOVÝ STERILNÍ, RAD 40, OCEL</t>
  </si>
  <si>
    <t>ČEPEL LOMENÁ 40° DVOJITÉ ZOUBKOVÁNÍ 11CMX4MM; 1884006</t>
  </si>
  <si>
    <t>0143119</t>
  </si>
  <si>
    <t>SHAVER PRO ORL JEDNORÁZOVÝ STERILNÍ, RAD 12, OCEL</t>
  </si>
  <si>
    <t>ČEPEL LOMENÁ 12° DVOJITÉ ZOUBKOVÁNÍ 11CMX4MM; 1884012</t>
  </si>
  <si>
    <t>0143120</t>
  </si>
  <si>
    <t>ELEKTRODA MONOPOLÁR. AKTIVAČNÍ IRE PRO ELEKTROPOR. NANOKNIFE (ZV89817)</t>
  </si>
  <si>
    <t>D = 15CM, KAT.Č.20400103; D = 25CM KAT.Č.20400105</t>
  </si>
  <si>
    <t>0143121</t>
  </si>
  <si>
    <t>ELEKTRODA MONOPOLÁR. PRACOVNÍ IRE PRO ELEKTROPOR. NANOKNIFE (ZV89817)</t>
  </si>
  <si>
    <t>D = 15CM, KAT.Č. 20400104; D = 25CM, KAT.Č.20400106</t>
  </si>
  <si>
    <t>0143122</t>
  </si>
  <si>
    <t>DLAHA  PRO TIBIÁL. OSTEOTOM. K HTO POLYAXIÁL. ACTIVMOTION, TI, STERIL.</t>
  </si>
  <si>
    <t>D=47-77,6X26,7-32,2MM;OTV 4-8;BTG/D/BD1,2D-ST, BTG/D/MD1,2D-ST</t>
  </si>
  <si>
    <t>0143123</t>
  </si>
  <si>
    <t>DLAHA PRO PŘEDLOKTÍ RADIUS APTUS POLYAXIÁLNÍ, TI</t>
  </si>
  <si>
    <t>TL. 2,8MM; OTV 10,DL. 80MM, KAT.Č. A-4857.01</t>
  </si>
  <si>
    <t>0143124</t>
  </si>
  <si>
    <t>TL. 2,8MM; OTV 14, DL. 107MM, KAT.Č. A-4857.02</t>
  </si>
  <si>
    <t>0143125</t>
  </si>
  <si>
    <t>TL. 2,8MM; OTV 18, DL. 133MM, KAT.Č. A-4857.03</t>
  </si>
  <si>
    <t>0143126</t>
  </si>
  <si>
    <t>TL. 2,8MM; OTV 22, DL. 160MM, KAT.Č. A-4857.04</t>
  </si>
  <si>
    <t>0143127</t>
  </si>
  <si>
    <t>DLAHA PRO PŘEDLOKTÍ ULNA APTUS POLYAXIÁLNÍ, TI</t>
  </si>
  <si>
    <t>TL. 2,8MM; OTV 10, DL. 80MM, KAT.Č. A-4857.11</t>
  </si>
  <si>
    <t>0143128</t>
  </si>
  <si>
    <t>TL. 2,8MM; OTV 14, DL. 107MM, KAT.Č. A-4857.12</t>
  </si>
  <si>
    <t>0143129</t>
  </si>
  <si>
    <t>TL. 2,8MM; OTV 18, DL. 133MM, KAT.Č. A-4857.13</t>
  </si>
  <si>
    <t>0143130</t>
  </si>
  <si>
    <t>TL. 2,8MM; OTV 22, DL. 160MM, KAT.Č. A-4857.14</t>
  </si>
  <si>
    <t>0143131</t>
  </si>
  <si>
    <t>ŠROUB KOMPRES. KANYLOVANÝ APTUS SPEED TIP CCS; S HLAVOU; 7MM; TI</t>
  </si>
  <si>
    <t>D= 30-140MM; A-8415.30 AŽ 140/1; A-8416.35 AŽ 140/1; A-8417.30 AŽ 140/1</t>
  </si>
  <si>
    <t>0143132</t>
  </si>
  <si>
    <t>SET PRO INTRAVEZIKÁLNÍ TERMOCHEMOTERAPII (ZV 76532)</t>
  </si>
  <si>
    <t>JEDNORÁZOVÝ STERILNÍ SET S KATETREM A TEPELNÝM VÝMĚNÍKEM BRSKIT05</t>
  </si>
  <si>
    <t>CBM</t>
  </si>
  <si>
    <t>0143133</t>
  </si>
  <si>
    <t>DLAHA NA CORONOID INTEOS 2,5; POLYAXIÁLNÍ; TI</t>
  </si>
  <si>
    <t>L/P, OTV =  3/3, D = 38MM, KAT.Č. 777-170-000-006 AŽ 770-170-001-006</t>
  </si>
  <si>
    <t>0143134</t>
  </si>
  <si>
    <t>DLAHA NA HLAVICI RÁDIA PODPŮRNÁ INTEOS 2,5; POLYAXIÁLNÍ; TI</t>
  </si>
  <si>
    <t>OTV = 5/4 A 6/4, D = 30 A 37MM, KAT.Č. 777-180-000-009 AŽ 777-181-000-010</t>
  </si>
  <si>
    <t>0143135</t>
  </si>
  <si>
    <t>DLAHA HUMERÁL.DISTÁL.,DORS.LAT.,MEDIAL.,INTEOS 2,5; POLYAXIÁLNÍ; TI</t>
  </si>
  <si>
    <t>OTV =  5+1 AŽ 14+2, D = 74 - 159MM, KAT.Č. 770-140-000-011 AŽ 770-143-001-016</t>
  </si>
  <si>
    <t>0143136</t>
  </si>
  <si>
    <t>DLAHA NA DISTAL RADIUS, PALMAR., INTEOS M3, WSL, XXL, POLYAXIÁLNÍ; TI</t>
  </si>
  <si>
    <t>OTV = 9/18, L/P, D = 183MM, KAT.Č. 775-112-000-018, 775-112-001-018</t>
  </si>
  <si>
    <t>0143137</t>
  </si>
  <si>
    <t>DLAHA NA DISTAL RADIUS, PALMAR INTEOS M3, XXL, POLYAXIÁLNÍ; TI</t>
  </si>
  <si>
    <t>OTV = 9/9 AŽ 9/18, D = 111-183MM, L/P, KAT.Č. 775-112-150-009, 775-112-151-018</t>
  </si>
  <si>
    <t>0143138</t>
  </si>
  <si>
    <t>SET PRO INTRAVEZIKÁLNÍ TERMOCHEMOTERAPII UNITHERMIA TIEMMEN</t>
  </si>
  <si>
    <t>JEDNO.STERIL.SET;KATETR 16FR,OHŘÍVACÍ VAK,SET HADIČEK,KOHOUT,SVORKA;KAT.404016</t>
  </si>
  <si>
    <t>ELM</t>
  </si>
  <si>
    <t>0143139</t>
  </si>
  <si>
    <t>SET PRO INTRAVEZIKÁLNÍ TERMOCHEMOTERAPII UNITHERMIA NELATON</t>
  </si>
  <si>
    <t>JEDNO.STERIL.SET;KATETR 18FR,OHŘÍVACÍ VAK,SET HADIČEK,KOHOUT,SVORKA;KAT.404017</t>
  </si>
  <si>
    <t>0143140</t>
  </si>
  <si>
    <t>SPOJKA IMPLANTAČNÍ PRO ARTRODÉZU DIP A IP KLOUBU, KERIFUSE, STERILNÍ</t>
  </si>
  <si>
    <t>NIKL/TITAN; S/M/L/XL; 0°/15°/25°; KAT.Č. 310-P10100 - 310P40425</t>
  </si>
  <si>
    <t>0143141</t>
  </si>
  <si>
    <t>JEHLA ASPIRAČNÍ BIOPTICKÁ GIT,PUNKČNÍ, ENDO.ULTRASONO, TOP GAIN,NITIN.</t>
  </si>
  <si>
    <t>19 - 25G; D=0-8,5CM; EUS-FNB; GUB-33XX-0YY;X=18-27;Y=19-25;TWIST LOCK</t>
  </si>
  <si>
    <t>0143142</t>
  </si>
  <si>
    <t>ELEKTRODA PRO RF PERKUTÁNNÍ ABLACI BENINGNÍCH KOSTNÍCH NÁDORŮ RFA</t>
  </si>
  <si>
    <t>D = 13 AŽ 18,5CM, PR = 1,5MM; DVA TERMOČLÁNKY; KAT. Č. BMDT 1310B - 1830B</t>
  </si>
  <si>
    <t>RF2</t>
  </si>
  <si>
    <t>0143143</t>
  </si>
  <si>
    <t>POUZDRO PRO 3MM HYSTEROSKOP GYNIX, SM - GVS</t>
  </si>
  <si>
    <t>SHZ</t>
  </si>
  <si>
    <t>0143144</t>
  </si>
  <si>
    <t>HŘEB PRO ARTHRODÉZU HLEZNA ÚHLOVĚ STABILNÍ TI</t>
  </si>
  <si>
    <t>PR = 8-14 X 180-250 MM; KAT.Č. 129700013-93, 2903-2983</t>
  </si>
  <si>
    <t>0143145</t>
  </si>
  <si>
    <t>IMPLANTÁT SLUCH. BAHA (ATTRACT),ZAPOJENÍ NASTAVENÍ III.FÁZE</t>
  </si>
  <si>
    <t>ZVUKOVÝ PROCESOR BAHA 6 MAX, ZTRÁTA KOST.VEDENÍ DO 55DB A MAGNET PR. 1-6</t>
  </si>
  <si>
    <t>0143146</t>
  </si>
  <si>
    <t>IMPLANTÁT SLUCH. BAHA (CONNECT),ZAPOJENÍ NASTAVENÍ III.FÁZE</t>
  </si>
  <si>
    <t>ZVUKOVÝ PROCESOR BAHA 6 MAX, ZTRÁTA KOST.VEDENÍ DO 55DB</t>
  </si>
  <si>
    <t>0143147</t>
  </si>
  <si>
    <t>IMPLANTÁT SYSTÉM OSIA 2; SLUCHOVÁ PROTÉZA; ZV 71589</t>
  </si>
  <si>
    <t>IMPL. OSI200 A IMPL. BI300, ZVUKOVÝ PROCESOR OSIA 2, DÁLKOVÉ OVLÁDÁNÍ</t>
  </si>
  <si>
    <t>0143148</t>
  </si>
  <si>
    <t>IMPLANTÁT KOCHLEÁRNÍ SYSTÉM HIRESOLUTION BIONIC EAR</t>
  </si>
  <si>
    <t>CI HIRES ULTRA, 3D, EL. MIDSCALA/SLIMJ, PROC.NAÍDA CI M90, BLUETOOTH</t>
  </si>
  <si>
    <t>ABI</t>
  </si>
  <si>
    <t>0143149</t>
  </si>
  <si>
    <t>IMPLANTÁT KOCHLEÁRNÍ SYSTÉM HIRESOLUTION BIONIC EAR, PRO DĚTI</t>
  </si>
  <si>
    <t>CI HIRES ULTRA, 3D, EL. MIDSCALA/SLIMJ, PROC.SKY CI M90, BLUETOOTH</t>
  </si>
  <si>
    <t>0143150</t>
  </si>
  <si>
    <t>JEHLA STIMULAČNÍ SONOTAP</t>
  </si>
  <si>
    <t>JEHLA 20-60°; PR=21-24G; D = 40-150MM; 1185-3Y040;1185-3E50(80); 1185-3F110(150)</t>
  </si>
  <si>
    <t>0143151</t>
  </si>
  <si>
    <t>JEHLA STIMULAČNÍ SONOPLEX STIM</t>
  </si>
  <si>
    <t>JEHLA 20-60°; PR=20-22G; D= 25-150MM; 001185-XX (XX=70-77), 001187-XX (XX=70-77)</t>
  </si>
  <si>
    <t>0143152</t>
  </si>
  <si>
    <t>D=120MM, P=3-4MM, ROVNÝ NŮŽ, HLADKÝ, KAT. 41301GN,LN,SN,LSA</t>
  </si>
  <si>
    <t>0143153</t>
  </si>
  <si>
    <t>D=120MM, P=3-4MM, LOMENÝ 65°, HLADKÝ, KAT. 41303GNF,GNB</t>
  </si>
  <si>
    <t>0143154</t>
  </si>
  <si>
    <t>D=120MM, P=3-5MM, LOMENÝ 15°-70°,NA TVRDÉ TKÁNĚ,KAT.41303DT,WN;41304W;41305D-RN</t>
  </si>
  <si>
    <t>0143155</t>
  </si>
  <si>
    <t>SYSTÉM PRO STEHENNÍ KRČEK FNS KIT STERILNÍ; TI</t>
  </si>
  <si>
    <t>1 OTV,130°;BOLT PR=10MM;ANTIROT.ŠROUB PR = 6,4MM, D=75-130MM; 04.168.075S - 130S</t>
  </si>
  <si>
    <t>0143156</t>
  </si>
  <si>
    <t>KATETR REKTÁLNÍ URODYNAMICKÝ BALÓNKOVÝ</t>
  </si>
  <si>
    <t>1LUMEN, 12F, 400 MM, S KOHOUTEM A LATEXOVÝM BALÓNKEM 11X55, KAT.Č. MMT4221</t>
  </si>
  <si>
    <t>BIL</t>
  </si>
  <si>
    <t>0143157</t>
  </si>
  <si>
    <t>KATETR URETRÁLNÍ CYSTOMETRICKÝ</t>
  </si>
  <si>
    <t>2LUMEN, 6Fr a 8Fr, 400 MM, PVES + INF (CYSTO + PQ) - 10 MM, KAT.Č. MMT5281</t>
  </si>
  <si>
    <t>0143158</t>
  </si>
  <si>
    <t>KATETR URETRÁLNÍ CYSTO-PROFILOMETRICKÝ</t>
  </si>
  <si>
    <t>3LUMEN, 9F, 400 MM, PVES + PURA + INF, 10 + 60 MM, KAT.Č. MMT5891</t>
  </si>
  <si>
    <t>0143159</t>
  </si>
  <si>
    <t>KATETR URETRÁLNÍ CYSTOMETRICKÝ TIEMANN</t>
  </si>
  <si>
    <t>2LUMEN, 10F, 400 MM, PVES + INF (CYSTO + PQ) - 10 MM, KAT.Č. MMT5501</t>
  </si>
  <si>
    <t>0143160</t>
  </si>
  <si>
    <t>3LUMEN, 9F, 400 MM, PVES + PURA (CYSTO + UPP) - 50 MM, KAT.Č. MMT5804</t>
  </si>
  <si>
    <t>0143161</t>
  </si>
  <si>
    <t>3LUMEN, 9F, 400 MM, PVES + PURA (CYSTO + UPP) - 50 MM, TIEMANN, KAT. Č. MMT5802</t>
  </si>
  <si>
    <t>0143162</t>
  </si>
  <si>
    <t>KATETR REKTÁLNÍ URODYNAMICKÝ BALÓNKOVÝ SE ZAVADĚČEM</t>
  </si>
  <si>
    <t>1LUMEN, 4,5CH, 2000 MM, PVC BALÓNEK SE ZÁŘEZEM, KAT.Č. MA051145</t>
  </si>
  <si>
    <t>MCD</t>
  </si>
  <si>
    <t>0143163</t>
  </si>
  <si>
    <t>2LUMEN, 10CH, 400 MM, S POLYISOPRENOVÝM BALÓNKEM, KAT.Č. MA002110</t>
  </si>
  <si>
    <t>0143164</t>
  </si>
  <si>
    <t>2LUMEN, 6CH a 8CH, 700 MM,  - 10 + 10 MM, KAT.Č. MA102106, MA102108</t>
  </si>
  <si>
    <t>0143165</t>
  </si>
  <si>
    <t>ZÁPLATA SÍŤKA POLYESTEROVÁ PLST  CORTEX 1, STERILNÍ</t>
  </si>
  <si>
    <t>SADA 2KS-120X80MM,4KS-60X40MM,TL = 1,1MM;Č.KAT. 101-0000,CENA ZA 1KS</t>
  </si>
  <si>
    <t>0143166</t>
  </si>
  <si>
    <t>ZÁPLATA SÍŤKA POLYESTEROVÁ PLST CORTEX 2, STERILNÍ</t>
  </si>
  <si>
    <t>SADA 2KS-120X80MM,4KS-60X40MM,TL = 2,2MM;Č.KAT. 102-0000,CENA ZA 1KS</t>
  </si>
  <si>
    <t>0143167</t>
  </si>
  <si>
    <t>ZÁPLATA SÍŤKA POLYESTEROVÁ PLST CORTEX 20, STERILNÍ</t>
  </si>
  <si>
    <t>SADA 2KS-12X160MM, TL = 2,2MM; Č.KAT. 103-0116; CENA ZA 1 KS</t>
  </si>
  <si>
    <t>0143168</t>
  </si>
  <si>
    <t>KARDIOSTEH; ATRAMAT; S; 13MM</t>
  </si>
  <si>
    <t>5/0-6/0; 75CM; JEHLA S 13MM; S1365/2-75H; S1366/2-75H</t>
  </si>
  <si>
    <t>IFC</t>
  </si>
  <si>
    <t>0143169</t>
  </si>
  <si>
    <t>KARDIOSTEH; ATRAMAT; S; 20MM</t>
  </si>
  <si>
    <t>4/0; 90CM; JEHLA S 20MM; S2064/2-P2D-H</t>
  </si>
  <si>
    <t>0143170</t>
  </si>
  <si>
    <t>KARDIOSTEH; ATRAMAT; F; 22MM</t>
  </si>
  <si>
    <t>4/0; 90CM; JEHLA F 22MM; F2264/2-H</t>
  </si>
  <si>
    <t>0143171</t>
  </si>
  <si>
    <t>KARDIOSTEH; ATRAMAT; SVE; 7MM</t>
  </si>
  <si>
    <t>8/0; 60CM; JEHLA SVE 7MM; SVE7680/2-60H</t>
  </si>
  <si>
    <t>0143172</t>
  </si>
  <si>
    <t>KARDIOSTEH; ATRAMAT; SVE; 13MM</t>
  </si>
  <si>
    <t>6/0; 75;90CM; JEHLA SVE 13MM; SVE1366/2-75H (2-H)</t>
  </si>
  <si>
    <t>0143173</t>
  </si>
  <si>
    <t>KARDIOSTEH; ATRAMAT; YE; 9MM</t>
  </si>
  <si>
    <t>7/0; 75CM; JEHLA YE 9MM; YE967/2-75H</t>
  </si>
  <si>
    <t>0143174</t>
  </si>
  <si>
    <t>KARDIOSTEH; ATRAMAT; YE; 13MM</t>
  </si>
  <si>
    <t>6/0; 75CM; JEHLA YE 13MM; YE1366/2-75H</t>
  </si>
  <si>
    <t>0143175</t>
  </si>
  <si>
    <t>KARDIOSTEH; ATRAMAT; YVE; 9MM</t>
  </si>
  <si>
    <t>7/0; 60;75CM; JEHLA YVE 9MM; YVE967/2-60H; YVE967/2-75H</t>
  </si>
  <si>
    <t>0143176</t>
  </si>
  <si>
    <t>KARDIOSTEH; ATRAMAT; YVE; 13MM</t>
  </si>
  <si>
    <t>6/0; 75CM; JEHLA YVE 13MM; YVE1366/2-75H</t>
  </si>
  <si>
    <t>0143177</t>
  </si>
  <si>
    <t>KARDIOSTEH; ATRAMAT; Y; 25MM</t>
  </si>
  <si>
    <t>2/0; 75CM; JEHLA Y 25MM; Y2552/2-75X4K</t>
  </si>
  <si>
    <t>0143178</t>
  </si>
  <si>
    <t>2/0; 90CM; JEHLA Y 25MM; PODLOŽKA 6X3X1,6MM; Y2552/2X4KPU</t>
  </si>
  <si>
    <t>0143179</t>
  </si>
  <si>
    <t>SET INSTILAČNÍ PRO GENERÁTOR SYNERGO (ZV 76534)</t>
  </si>
  <si>
    <t>SYSTÉM HADIČEK, SILIKON.KATÉTR 18FR S TERMOČLÁNKY A ANTÉNOU; KAT.Č. LI932B</t>
  </si>
  <si>
    <t>MEP</t>
  </si>
  <si>
    <t>0143180</t>
  </si>
  <si>
    <t>KRANIOIMPLANTÁT INDIVIDUÁLNĚ ZHOTOVENÁ FORMA</t>
  </si>
  <si>
    <t>0143181</t>
  </si>
  <si>
    <t>KRANIOIMPLANTÁT INDIVIDUÁLNĚ ZHOTOVENÝ Z BIOKOMPATIBILNÍHO MATERIÁLU</t>
  </si>
  <si>
    <t>0143182</t>
  </si>
  <si>
    <t>DISTRAKTOR NITRODŘEŇOVÝ FITBONE, TIBIE, FEMUR, OCEL</t>
  </si>
  <si>
    <t>PR = 11 - 13MM; D = 163 - 245MM; KAT.Č. TAAXXX-F-XXX, TAAXXX-T-XXX</t>
  </si>
  <si>
    <t>0143183</t>
  </si>
  <si>
    <t>ŠROUB ZAJIŠŤOVACÍ PRO DISTRAKTOR FITBONE, OCEL</t>
  </si>
  <si>
    <t>PR = 4,5 A 4,8 MM, D = 20 - 80MM, KAT.Č. 60000XXX</t>
  </si>
  <si>
    <t>0143184</t>
  </si>
  <si>
    <t>PŘIJÍMAČ PODKOŽNÍ PRO DISTRAKTOR FITBONE</t>
  </si>
  <si>
    <t>PRO HŘEB PRODLUŽOVACÍ TIBIE A FEMUR</t>
  </si>
  <si>
    <t>0143185</t>
  </si>
  <si>
    <t>KATÉTR PLEURÁLNÍ PERMANENTNÍ VČ. ZAVÁDĚCÍ SADY; IPC MINI SADA(ZV25140)</t>
  </si>
  <si>
    <t>KATÉTR S VENTILEM 16F;KOV. ZAVADĚČ;DREN. HADIČKA;UZÁVĚR-OSTATNÍ;KAT.R54400-MINI</t>
  </si>
  <si>
    <t>RKM</t>
  </si>
  <si>
    <t>0143186</t>
  </si>
  <si>
    <t>DLAHA OLECRANON POLYAXIÁLNÍ PRO OSTEOSYNTÉZU INTEOS 3,0 TI</t>
  </si>
  <si>
    <t>L/P, OTV=9/6 AŽ 9/10, D=89 AŽ 161MM, KAT.Č. 730-135-100 A 101-015 AŽ 023</t>
  </si>
  <si>
    <t>0143187</t>
  </si>
  <si>
    <t>ŠROUB KANYLOVANÝ SPONGIOZNÍ SAMOŘEZNÝ OSTYS TI</t>
  </si>
  <si>
    <t>PRŮMĚR 4MM, D=10 AŽ 40MM, KAT. Č. 717-102-040-010 AŽ 717-102-040-040</t>
  </si>
  <si>
    <t>0143188</t>
  </si>
  <si>
    <t>PRŮMĚR 4MM, D=42 AŽ 70MM, KAT. Č. 717-102-040-042 AŽ 717-102-040-070</t>
  </si>
  <si>
    <t>0143189</t>
  </si>
  <si>
    <t>ŠROUB KOMPRESNÍ HERBERT  OSTYS TI</t>
  </si>
  <si>
    <t>PRŮMĚR 2,8MM, D=12 AŽ 20MM, KAT. Č. 717-110-028-012 AŽ 717-110-028-020</t>
  </si>
  <si>
    <t>0143190</t>
  </si>
  <si>
    <t>PRŮMĚR 2,8MM, D=22 AŽ 28MM, KAT. Č. 717-110-028-022 AŽ 717-110-028-028</t>
  </si>
  <si>
    <t>0143191</t>
  </si>
  <si>
    <t>PRŮMĚR 2,8MM, D=30 AŽ 34MM, KAT. Č. 717-110-028-030 AŽ 717-110-028-034</t>
  </si>
  <si>
    <t>0143192</t>
  </si>
  <si>
    <t>ŠROUB AUTOKOMPRESNÍ HERBERT  OSTYS TI</t>
  </si>
  <si>
    <t>PRŮMĚR 2,8MM, D=36 AŽ 40MM, KAT. Č. 717-110-028-036 AŽ 717-110-028-040</t>
  </si>
  <si>
    <t>0143193</t>
  </si>
  <si>
    <t>DLAHA STERNÁLNÍ PRO OSTEOSYNTÉZU STERNA JEDNODUCHÁ TITAN</t>
  </si>
  <si>
    <t>TVAR ŽEBŘÍK, VEL= S AŽ L, KAT. Č. 015-01010 AŽ 015-01030</t>
  </si>
  <si>
    <t>0143194</t>
  </si>
  <si>
    <t>DLAHA STERNÁLNÍ PRO OSTEOSYNTÉZU STERNA DVOJITÁ, TROJITÁ TITAN</t>
  </si>
  <si>
    <t>TVAR ŽEBŘÍK VEL= S AŽ M/M/L, KAT. Č. 015-01110 AŽ 015-01420</t>
  </si>
  <si>
    <t>0143195</t>
  </si>
  <si>
    <t>TRACHEOSTOMICKÁ KANYLA PVC CRYSTAL</t>
  </si>
  <si>
    <t>SUBGLOTICKÉ SÁNÍ, BEZ KANYLY., PÁSEK, PR. 6,5-10MM, KAT.Č. 20103065-20103100</t>
  </si>
  <si>
    <t>JIB</t>
  </si>
  <si>
    <t>0143196</t>
  </si>
  <si>
    <t>TRACHEOSTOMICKÁ KANYLA PVC + KOV TRACFLEX PLUS</t>
  </si>
  <si>
    <t>SUBGLOTICKÉ SÁNÍ, BEZ KAN., PÁSEK, PR. 7 - 11, KAT.121905-000070 - 121905-000110</t>
  </si>
  <si>
    <t>0143197</t>
  </si>
  <si>
    <t>PROTÉZA CÉVNÍ CARDIOROOT TKANÁ; DÉLKA TĚLA 15CM</t>
  </si>
  <si>
    <t>PR. VÝDUTĚ 32-42MM; DÉLKA VÝDUTĚ 24-34MM; HEWROOT00XX</t>
  </si>
  <si>
    <t>0143198</t>
  </si>
  <si>
    <t>PROTÉZA CÉVNÍ INTERGARD TKANÁ, KOLAGEN, THORAKOAORTÁLNÍ</t>
  </si>
  <si>
    <t>PR. 24-34MM; DÉLKA 15CM; IGW00XX-15NGG</t>
  </si>
  <si>
    <t>0143199</t>
  </si>
  <si>
    <t>AXILO-BIF;VR., KOLAG., PR. 8X8MM; DÉLKA 100X60CM; IGKAX0808S(G)</t>
  </si>
  <si>
    <t>0143200</t>
  </si>
  <si>
    <t>AXILO-BIF., R.P.,VR., KOLAG., PR. 8MM; DÉLKA 85(100)/55CM; IGKAX0808RSXX/X0S(G)</t>
  </si>
  <si>
    <t>0143201</t>
  </si>
  <si>
    <t>ULTRAT.;R.P.;VR;KOLAG.10/15/20/30CM;PR. 6-8MM;D= 40/70CM; IGKUT000XRSXXXXXX(G)</t>
  </si>
  <si>
    <t>0143202</t>
  </si>
  <si>
    <t>ROZMĚR 10X140MM; HEK10/140P</t>
  </si>
  <si>
    <t>0143203</t>
  </si>
  <si>
    <t>ROZMĚR 20X140MM; HEK20/140P</t>
  </si>
  <si>
    <t>0143204</t>
  </si>
  <si>
    <t>ZÁPLATA CHIRURGICKÁ HEMAGARD PLETENÁ, KAROTICKÁ, ULTRATENKÁ</t>
  </si>
  <si>
    <t>ROZMĚR 10/25X150/100MM; H(G/E)KXX/1X0CPUT; ROZMĚR 6/8X120MM; H(G/E)KTP0X/120CPUT</t>
  </si>
  <si>
    <t>0143205</t>
  </si>
  <si>
    <t>ZÁPLATA CHIRURGICKÁ HEMACAROTID PLETENÁ, ULTRATENKÁ, HEPARIN</t>
  </si>
  <si>
    <t>ROZMĚR 6-14X75MM; HEKXX/75CPUTH</t>
  </si>
  <si>
    <t>0143206</t>
  </si>
  <si>
    <t>ZÁPLATA CHIRURGICKÁ HEMAPATCH PLETENÁ, STŘÍBRNÁ, ULTRATENKÁ</t>
  </si>
  <si>
    <t>ROZMĚR 10/14/25X150/75/100MM; HEKXX/XXXXX(S)</t>
  </si>
  <si>
    <t>0143207</t>
  </si>
  <si>
    <t>ZÁPLATA CHIRURGICKÁ HEMASHIELD TKANÁ</t>
  </si>
  <si>
    <t>ROZMĚR 2,5/5,1X15,2/7,6CM; M002000196XX0</t>
  </si>
  <si>
    <t>0143208</t>
  </si>
  <si>
    <t>ROZMĚR 5,1X15,2CM; M002000196270</t>
  </si>
  <si>
    <t>0143209</t>
  </si>
  <si>
    <t>ROZMĚR 25/50X100/50MM; HEWXX/X0X(P)</t>
  </si>
  <si>
    <t>0143210</t>
  </si>
  <si>
    <t>PROTÉZA CÉVNÍ FLIXENE, EPTFE, ZÚŽENÁ, OBOUSTRANNĚ ZTENČENÁ</t>
  </si>
  <si>
    <t>PR. 4-6/7MM; DÉLKA 35/45CM; TLOUŠŤKA STĚNY GWT-GW; GDS SLIDER; 251XX</t>
  </si>
  <si>
    <t>0143211</t>
  </si>
  <si>
    <t>DISTRAKTOR NITRODŘEŇOVÝ MAGNETICKÝ HŘEB PRECICE, TIBIE, FEMUR, TITAN</t>
  </si>
  <si>
    <t>PR = 8,5 - 12,5MM; D = 215 - 365MM; KAT.Č. P8.50A215 - PR12.5-80E365</t>
  </si>
  <si>
    <t>NU1</t>
  </si>
  <si>
    <t>0143212</t>
  </si>
  <si>
    <t>ŠROUB FIXAČNÍ PRO DISTRAKTOR PRECICE</t>
  </si>
  <si>
    <t>PR = 3,5 - 5MM; D = 20 - 100MM; KAT.Č.  LSB3/LSCA4/LSCA5-020 AŽ 100</t>
  </si>
  <si>
    <t>0143213</t>
  </si>
  <si>
    <t>ŠROUB FIXAČNÍ PRO DISTRAKTOR PRECICE - PLNĚ ZÁVITOVÝ</t>
  </si>
  <si>
    <t>PR = 4 - 5MM; D = 20 - 100MM; KAT.Č. TSA4/4,5/5 - 020 AŽ 100</t>
  </si>
  <si>
    <t>0143214</t>
  </si>
  <si>
    <t>ŠROUB FIXAČNÍ PRO DISTRAKTOR PRECICE, STERILNÍ</t>
  </si>
  <si>
    <t>PR = 3,5/4/5MM; D =  20 - 75MM; KAT.Č. LSB3/LSC4/LSC5 - 200 AŽ 750 - S</t>
  </si>
  <si>
    <t>0143215</t>
  </si>
  <si>
    <t>ŠROUB FIXAČNÍ PRO DISTRAKTOR PRECICE, PLNĚ ZÁVITOVÝ, STERILNÍ</t>
  </si>
  <si>
    <t>PR = 4 - 5MM; D =  20 - 100MM; KAT.Č. TSA4/4.4/5 - 200 AŽ 000 - S</t>
  </si>
  <si>
    <t>0143216</t>
  </si>
  <si>
    <t>ZÁTKA/ČEPIČKA KONCOVÁ PRO DISTRAKTOR PRECICE</t>
  </si>
  <si>
    <t>PR = 8,5 A 12,5MM; KAT.Č. CPA1/2/3-000/10/15/20</t>
  </si>
  <si>
    <t>0143217</t>
  </si>
  <si>
    <t>HŘEB FEMORÁLNÍ PROXIMÁLNÍ KRÁTKÝ F1, TITAN</t>
  </si>
  <si>
    <t>PRŮM 9-11MM,DÉLKA 170-190MM, ÚHEL 120-130°,379202,379252,379302</t>
  </si>
  <si>
    <t>0143218</t>
  </si>
  <si>
    <t>HŘEB FEMORÁLNÍ DLOUHÝ F1, TITAN</t>
  </si>
  <si>
    <t>PRŮM 10-12MM(X),DÉLKA 340-460MM(Y), ÚHEL 120-130°, PRAVÝ/LEVÝ,37.11.12.13XYR/L</t>
  </si>
  <si>
    <t>0143219</t>
  </si>
  <si>
    <t>HŘEB UNIVERZÁLNÍ TIBIÁLNÍ KANYLOVANÝ UTN, TITAN</t>
  </si>
  <si>
    <t>PRŮM 8-11MM(X),DÉLKA 260-420MM(Y),44XY</t>
  </si>
  <si>
    <t>0143220</t>
  </si>
  <si>
    <t>ŠROUB NOSNÝ TAHOVÝ KYČELNÍ, F1, TI</t>
  </si>
  <si>
    <t>10,4 MM, DÉLKA 60-120MM(X),3614X</t>
  </si>
  <si>
    <t>0143221</t>
  </si>
  <si>
    <t>ŠROUB ZAJIŠŤOVACÍ KONDYLÁRNÍ S2, TI</t>
  </si>
  <si>
    <t>6,5 MM, DÉLKA 50-90MM(X),3965X</t>
  </si>
  <si>
    <t>0143222</t>
  </si>
  <si>
    <t>HŘEB TELESKOP. PRO OSTEOGEN. IMPER. A PSEUDOAR. U DĚTÍ,FASSIER-DUVAL</t>
  </si>
  <si>
    <t>F/T/H, KAT. FD-0XX(S)-SS;FD-0XX(L)-SS;FDLON-F0XX-SS;FD-0XX(SPS)-SS;FDLON-T0XX-SS</t>
  </si>
  <si>
    <t>PGM</t>
  </si>
  <si>
    <t>0143223</t>
  </si>
  <si>
    <t>HŘEB INTRAMEDULÁRNÍ PRO OSTEOSYNTÉZU A OSTEOTOMII U DĚTÍ, SLIM NAIL</t>
  </si>
  <si>
    <t>P= 2,0-6,4MM, D= 80-400MM, SLM-20-080 - 64-400,FEMUR,TIBIE,HUMERUS,ULNA,FIBULA</t>
  </si>
  <si>
    <t>0143224</t>
  </si>
  <si>
    <t>KOTVA MĚKKÁ ŠICÍ RAMENNÍ NEVSTŘEBATELNÁ, JUGGERKNOT TAPE 1 A 2</t>
  </si>
  <si>
    <t>UHMWPE TAPE; 1,4MM, CM-99114B(T), 1,5MM, CM-99115B(T), S APLIKÁTOREM</t>
  </si>
  <si>
    <t>RI2</t>
  </si>
  <si>
    <t>0143225</t>
  </si>
  <si>
    <t>KOTVA MĚKKÁ ŠICÍ RAMENNÍ NEVSTŘEBATELNÁ, JUGGERKNOT TAPE 2</t>
  </si>
  <si>
    <t>UHMWPE DVOJ/TROJ TAPE; 2,9MM,CM-99129/229/529B/T, CM-99129BN/T SHORT S JEH.APL.</t>
  </si>
  <si>
    <t>0143226</t>
  </si>
  <si>
    <t>UHMWPE TAPE; 1,4MM, SHORT, CM-99114BN/T, 1,45MM, RIGID, CM-99145BRN/T; S APL.</t>
  </si>
  <si>
    <t>0143227</t>
  </si>
  <si>
    <t>KOTVA MĚKKÁ ŠICÍ KYČELNÍ NEVSTŘEBATELNÁ, JUGGERKNOT TAPE 2</t>
  </si>
  <si>
    <t>UHMWPE TAPE; 1,45MM, LONG,CM-991145BL(T), CM-992145BL(T); S APLIKÁTOREM</t>
  </si>
  <si>
    <t>0143228</t>
  </si>
  <si>
    <t>ŠROUB KANYLOVANÝ UH.STAB. PRO FRAKT. DISTÁL. FIBULY,INTRAOS,STERIL. TI</t>
  </si>
  <si>
    <t>GERIATR. PACIENT;D= 140 MM,PR=3,5-5,5/5,5-6,0MM,S750.335840-338840-347840-355840</t>
  </si>
  <si>
    <t>0143229</t>
  </si>
  <si>
    <t>JEHLA BIOPTICKÁ TREPANOBIOTICKÁ / KOSTNÍ  STERNÁLNÍ STERNOBELL</t>
  </si>
  <si>
    <t>PRŮMĚR 14-18G, DÉLKA JEHLY 25, 40, 55MM, RN14(15,16,18)XX,XX=25,40,55</t>
  </si>
  <si>
    <t>0143230</t>
  </si>
  <si>
    <t>DLAHA FIBULÁRNÍ, UZAMYKATELNÁ, SS, STERILNÍ, TI</t>
  </si>
  <si>
    <t>OTV 4-14,AR-8943BRS-XX, PRAVÁ,AR-8943BLS-XX,LEVÁ,XX=04-14</t>
  </si>
  <si>
    <t>0143231</t>
  </si>
  <si>
    <t>LOKALIZÁTOR PRSNÍCH LÉZÍ, UZ, CT, RTG, MAMOGRAF, RELOCK DUO</t>
  </si>
  <si>
    <t>REPOZIČNÍ, TVAR KOTVA/DVOJITÝ HÁČEK, VVNSPXXYY, X=20,19G/YY=5,7,10,15CM</t>
  </si>
  <si>
    <t>0143232</t>
  </si>
  <si>
    <t>HEPASET,HEPASHOT  - VVAXXYY, VVC0XXYY 16,17,18,20,21 G X 5 - 20 CM</t>
  </si>
  <si>
    <t>0143233</t>
  </si>
  <si>
    <t>SONDA KRYOCHIRURGICKÁ KONTAKTNÍ JEDNORÁZOVÁ ZV 80131;80132</t>
  </si>
  <si>
    <t>KAT.Č. A-08/20/N/RF, A-08/90/N/RF, A-13/120/T/RF, A-13/120/R/RF, G-30/2/RF</t>
  </si>
  <si>
    <t>MCX</t>
  </si>
  <si>
    <t>0143234</t>
  </si>
  <si>
    <t>SONDA KRYOCHIRURGICKÁ KONTAKTNÍ OPAKOVANĚ POUŽITELNÁ ZV 80131;80132</t>
  </si>
  <si>
    <t>KAT.Č. G-30SIJ/RF, G-30/2/RF; 25 POUŽITÍ/CENA ZA 1 POUŽITÍ</t>
  </si>
  <si>
    <t>0143235</t>
  </si>
  <si>
    <t>ELEKTRODA JEHLOVÁ ORL, ZV 71780</t>
  </si>
  <si>
    <t>PODKOŽNÍ; 2-KANÁLOVÁ VČ. KABELU, KAT.Č. 42-9700, 42-9710, SET</t>
  </si>
  <si>
    <t>0143236</t>
  </si>
  <si>
    <t>PODKOŽNÍ; 4-KANÁLOVÁ VČ. KABELU, KAT.Č. 42-9700, 42-9701, 42-9710, SET</t>
  </si>
  <si>
    <t>0143237</t>
  </si>
  <si>
    <t>ELEKTRODA STIMULAČNÍ SAXOFONOVÁ ORL, ZV 71780</t>
  </si>
  <si>
    <t>ODSTRANĚNÍ ŠTÍTNÉ ŽLÁZY, NEBO TUMORU NA ŠTÍTNÉ ŽLÁZE, VČ.KABELU, KAT.Č. 42-0068</t>
  </si>
  <si>
    <t>DRL</t>
  </si>
  <si>
    <t>0143238</t>
  </si>
  <si>
    <t>IMPLANTÁT LE FÓRTE NEURO SYSTÉM TI</t>
  </si>
  <si>
    <t>ŠROUB  PR = 1,4; D = 3 - 4,2MM, KAT. Č. 14-NL-(003-005)</t>
  </si>
  <si>
    <t>0143239</t>
  </si>
  <si>
    <t>ŠROUB PR = 1,6; D = 3,7MM, KAT.Č. 16-NL-004-E</t>
  </si>
  <si>
    <t>0143240</t>
  </si>
  <si>
    <t>3D SÍŤ, T = 0,3MM, 58,1 X 58,1MM; KAT.Č.  G4, NL-3MD-060-03</t>
  </si>
  <si>
    <t>0143241</t>
  </si>
  <si>
    <t>3D SÍŤ, T =  0,3MM, 112,1 X 98,3MM; KAT.Č. G4, NL-3MD-100-03</t>
  </si>
  <si>
    <t>0143242</t>
  </si>
  <si>
    <t>DLAHA PŘÍMÁ, 2 OTV, D = 13,5MM; KAT.Č. NL-ST-002</t>
  </si>
  <si>
    <t>0143243</t>
  </si>
  <si>
    <t>DLAHA PŘÍMÁ, 4 OTV, D = 19,5MM; KAT.Č.  NL-ST-004</t>
  </si>
  <si>
    <t>0143244</t>
  </si>
  <si>
    <t>DLAHA PŘÍMÁ, 6 OTV, D =   29,5MM; KAT.Č. NL-ST-006</t>
  </si>
  <si>
    <t>0143245</t>
  </si>
  <si>
    <t>DLAHA PŘÍMÁ DLOUHÁ, 2 OTV, D = 17,5MM; KAT.Č. NL-ST-102</t>
  </si>
  <si>
    <t>0143246</t>
  </si>
  <si>
    <t>DLAHA PŘÍMÁ DLOUHÁ, 4 OTV, D = 24,7MM; KAT.Č. NL-ST-104</t>
  </si>
  <si>
    <t>0143247</t>
  </si>
  <si>
    <t>DLAHA, 4 OTV, SQUARE, D = 12,5MM; KAT.Č. NL-SQ-004</t>
  </si>
  <si>
    <t>0143248</t>
  </si>
  <si>
    <t>DLAHA, 4 OTV, SQUARE, D =  12,5 X 16,5MM; KAT.Č. NL-SQ-104</t>
  </si>
  <si>
    <t>0143249</t>
  </si>
  <si>
    <t>DLAHA, 6 OTV, DOUBLE Y, D =  11,6 X 20,6MM; KAT.Č. NL-DY-006</t>
  </si>
  <si>
    <t>0143250</t>
  </si>
  <si>
    <t>DLAHA, 6 OTV, DOUBLE Y, D = 11,6 X 24,6MM; KAT.Č. NL-DY-106</t>
  </si>
  <si>
    <t>0143251</t>
  </si>
  <si>
    <t>DLAHA, 5 OTV, BURR HOLE, D =  15MM; KAT.Č.  NL-BR-030</t>
  </si>
  <si>
    <t>0143252</t>
  </si>
  <si>
    <t>DLAHA,5 OTV, PLATE WITH SHUNT, D = 15MM; KAT.Č. NL-BR-(031-032)</t>
  </si>
  <si>
    <t>0143253</t>
  </si>
  <si>
    <t>DLAHA, 5 OTV, BURR HOLE PLATE, D =  22MM; KAT.Č. NL-BR-040</t>
  </si>
  <si>
    <t>0143254</t>
  </si>
  <si>
    <t>DLAHA, 5 OTV, BURR HOLE PLATE WITH SHUNT, D = 22MM; KAT.Č. NL-BR-(041-042)</t>
  </si>
  <si>
    <t>0143255</t>
  </si>
  <si>
    <t>DLAHA, 6 OTV, GAP PLATE, D =  20,5 X 39,5MM; KAT.Č. NL-GP-020</t>
  </si>
  <si>
    <t>0143256</t>
  </si>
  <si>
    <t>ŠROUB MIDI, PR = 1,5 X 3MM; KAT.Č. 16-NF-(003-005)</t>
  </si>
  <si>
    <t>0143257</t>
  </si>
  <si>
    <t>ŠROUB MIDI, PR = 1,8 X 4MM, KAT.Č.  19-NF-004-F</t>
  </si>
  <si>
    <t>0143258</t>
  </si>
  <si>
    <t>3D SÍŤ,  T = 0,6 - 1,0MM, 97,8 X 97,8MM; KAT.Č. NS-3MD-100-(06,10)</t>
  </si>
  <si>
    <t>0143259</t>
  </si>
  <si>
    <t>3A SÍŤ, T = 0,6MM, 95,0 X 92,9MM; KAT.Č. NS-3MA-100-06</t>
  </si>
  <si>
    <t>0143260</t>
  </si>
  <si>
    <t>3E SÍŤ, T = 0,6MM, 107 X 106MM; KAT.Č. NS-3ME-100-06</t>
  </si>
  <si>
    <t>0143261</t>
  </si>
  <si>
    <t>3A SÍŤ, T =  0,6MM, 60,4 X 58,7MM; KAT.Č. NS-3MA-060-06</t>
  </si>
  <si>
    <t>0143262</t>
  </si>
  <si>
    <t>3A SÍŤ, T = 0,6MM, 144 X 144, KAT.Č. NS-3MA-150-06</t>
  </si>
  <si>
    <t>0143263</t>
  </si>
  <si>
    <t>3A SÍŤ, T =  0,6MM, 194 X 196MM; KAT.Č. NS-3MA-200-06</t>
  </si>
  <si>
    <t>0143264</t>
  </si>
  <si>
    <t>3D SÍŤ, T =  0,6MM, 57,6 X 57,6MM; KAT.Č. NS-3MD-060-06</t>
  </si>
  <si>
    <t>0143265</t>
  </si>
  <si>
    <t>3D SÍŤ, T = 0,6 MM, 138 X 138MM; KAT.Č. NS-3MD-150-06</t>
  </si>
  <si>
    <t>0143266</t>
  </si>
  <si>
    <t>3D SÍŤ, T = 0,6MM, 192 X 192MM; KAT.Č. NS-3MD-200-06</t>
  </si>
  <si>
    <t>0143267</t>
  </si>
  <si>
    <t>3E SÍŤ, T = 0,6MM, 55,0 X 55,5MM; KAT.Č. NS-3ME-060-06</t>
  </si>
  <si>
    <t>0143268</t>
  </si>
  <si>
    <t>3E SÍŤ, T = 0,6MM, 150 X 151MM; KAT.Č. NS-3ME-150-06</t>
  </si>
  <si>
    <t>0143269</t>
  </si>
  <si>
    <t>3E SÍŤ, T =  0,6MM, 211 X 206MM; KAT.Č. NS-3ME-200-06</t>
  </si>
  <si>
    <t>0143270</t>
  </si>
  <si>
    <t>DLAHA PŘÍMÁ, 2 OTV, D = 13(17)MM; KAT.Č. N16-ST-(002,102)</t>
  </si>
  <si>
    <t>0143271</t>
  </si>
  <si>
    <t>DLAHA PŘÍMÁ, 4 OTV, D = 19(22,3)MM; KAT.Č. N16-ST-(004,104)</t>
  </si>
  <si>
    <t>0143272</t>
  </si>
  <si>
    <t>DLAHA PŘÍMÁ, 6 OTV, D = 29MM; KAT.Č. N16-ST-006</t>
  </si>
  <si>
    <t>0143273</t>
  </si>
  <si>
    <t>DLAHA, 4 OTV, SQUARE, D =  12MM; KAT.Č. N16-SQ-004</t>
  </si>
  <si>
    <t>0143274</t>
  </si>
  <si>
    <t>DLAHA, 4 OTV, SQUARE PLATE LONG, D = 10 X 16MM; KAT.Č. N16-SQ-104</t>
  </si>
  <si>
    <t>0143275</t>
  </si>
  <si>
    <t>DLAHA, 6 OTV, DOUBLE Y, D = 21 (16)MM; KAT.Č. N16-DY-(006-106)</t>
  </si>
  <si>
    <t>0143276</t>
  </si>
  <si>
    <t>DLAHA, 5 OTV, BURR HOLE PLATE WITH SHUNT, D = 15MM; KAT.Č. N16-BR-011S</t>
  </si>
  <si>
    <t>0143277</t>
  </si>
  <si>
    <t>DLAHA, 6 OTV, BURR HOLE PLATE, D = 22 MM; KAT.Č. N16-BR-020S</t>
  </si>
  <si>
    <t>0143278</t>
  </si>
  <si>
    <t>DLAHA, 5 OTV, BURR HOLE PLATE WITH SHUNT, D = 22MM; KAT.Č. N16-BR-021S</t>
  </si>
  <si>
    <t>0143279</t>
  </si>
  <si>
    <t>DLAHA, 6 OTV, MID GAP PLATE, D = 16 X 29MM; KAT.Č. N16-GP-010F</t>
  </si>
  <si>
    <t>0143280</t>
  </si>
  <si>
    <t>DLAHA, 6 OTV, MID GAP PLATE, D =  16,6 X 39MM; KAT.Č. N16-GP-020F</t>
  </si>
  <si>
    <t>0143281</t>
  </si>
  <si>
    <t>DLAHA, 6 HOLES, MID GAP PLATE, 18,4 X 49MM; KAT.Č. N16-GP-030F</t>
  </si>
  <si>
    <t>0143282</t>
  </si>
  <si>
    <t>SÍŤ MASTOID., GRADE 2, T = 0,4MM; KAT.Č. N16-MM-010S</t>
  </si>
  <si>
    <t>0143283</t>
  </si>
  <si>
    <t>SÍŤ MASTOID., GRADE 1, T = 0,4MM; KAT.Č. N16-MM-010F</t>
  </si>
  <si>
    <t>0143284</t>
  </si>
  <si>
    <t>SÍŤ TEMPORAL., GRADE 2, T = 0,4MM; KAT.Č. N16-TM-010(20)S</t>
  </si>
  <si>
    <t>0143285</t>
  </si>
  <si>
    <t>SÍŤ TEMPORAL., GRADE 1, T = 0,4MM; KAT.Č. N16-TM-010(20)F</t>
  </si>
  <si>
    <t>0143286</t>
  </si>
  <si>
    <t>IMPLANTÁT MAXILOFACIÁLNÍ STŘEDNÍ OBLIČEJOVÁ ETÁŽ LE FÓRTE SYSTÉM TI</t>
  </si>
  <si>
    <t>DLAHA PŘÍMÁ MICRO,2 OTV, T = 0.5MM(GOLD), 242.11ST02</t>
  </si>
  <si>
    <t>0143287</t>
  </si>
  <si>
    <t>DLAHA MINI-LOCK,LL(LR)-PR 1-8MM, 4OTV,T=0.8MM ADVENCED TYPE,242.52LL(LR)14.B1-B8</t>
  </si>
  <si>
    <t>0143288</t>
  </si>
  <si>
    <t>DLAHA MINI LL(LR) PRE-BENDING B1-B5,T=0.8MM,G3 REVERSIBLE, 20-LL(LR)-234B1 - B5</t>
  </si>
  <si>
    <t>0143289</t>
  </si>
  <si>
    <t>IMPLANTÁT MANDIBULÁRNÍ LA FÓRTE SYSTÉM TI</t>
  </si>
  <si>
    <t>DLAHA MINI-LOCK,BSSO REGULAR 6MM, 6OTV,T=0,8MM, 242.50DR06</t>
  </si>
  <si>
    <t>0143290</t>
  </si>
  <si>
    <t>DLAHA MINI-LOCK, BSSO REGULAR 12MM, 6OTV, T=0,8MM, 242.51DR06</t>
  </si>
  <si>
    <t>0143291</t>
  </si>
  <si>
    <t>DLAHA MINI-LOCK, BSSO REGULAR 12MM, 6OTV,T= 0,8MM, 242.52DR06</t>
  </si>
  <si>
    <t>0143292</t>
  </si>
  <si>
    <t>DLAHA MINI-LOCK, BSSO REGULAR 18MM, 6OTV, T = 0,8MM, 242.53DR06</t>
  </si>
  <si>
    <t>0143293</t>
  </si>
  <si>
    <t>DLAHA MINI-LOCK,BSSO CURVED 6MM, 6OTV, T = 0,8MM, 242.50DR16</t>
  </si>
  <si>
    <t>0143294</t>
  </si>
  <si>
    <t>DLAHA MINI-LOCK, BSSO CURVED 12MM, 6OTV, T = 0,8MM, 242.51DR16</t>
  </si>
  <si>
    <t>0143295</t>
  </si>
  <si>
    <t>DLAHA MINI-LOCK, BSSO CURVED 12MM, 6OTV, T = 0,8MM, 242.52DR16</t>
  </si>
  <si>
    <t>0143296</t>
  </si>
  <si>
    <t>DLAHA MINI-LOCK, BSSO CURVED 18MM, 6OTV, T = 0,8MM, 242.53DR16</t>
  </si>
  <si>
    <t>0143297</t>
  </si>
  <si>
    <t>DLAHA MINI-LOCK, ST MEDIUM, 4OTV, T = 1.0MM, 242.51ST04.02</t>
  </si>
  <si>
    <t>0143298</t>
  </si>
  <si>
    <t>DLAHA,RECON RL(RR)16OTV,T=1,5(2,5)MM, 242.61(62)RL(RR)16, 242.61(62)RL(RR)16.01</t>
  </si>
  <si>
    <t>0143299</t>
  </si>
  <si>
    <t>DLAHA, RECON RL(RR)18OTV,T=1,5(2,5)MM, 242.61(62)RL(RR)18, 242.61(62)RL(RR)18.01</t>
  </si>
  <si>
    <t>0143300</t>
  </si>
  <si>
    <t>DLAHA MAXI-L, RECON RM 23OTV,T=1,5(2,5)MM, 242.61(62)RM23, 242.61(62)RM23.01</t>
  </si>
  <si>
    <t>0143301</t>
  </si>
  <si>
    <t>DLAHA MAXI-L, RECON RM 25OTV,T=1,5(2,5)MM, 242.61(62)RM25, 242.61(62)RM25.01</t>
  </si>
  <si>
    <t>0143302</t>
  </si>
  <si>
    <t>DLAHA MAXI-L, RECON ST 21OTV,T=1,5(2,5)MM, 242.61(62)RS21, 242.61(62)RS21.01</t>
  </si>
  <si>
    <t>0143303</t>
  </si>
  <si>
    <t>IMPLANTÁT KRANIOFACIÁLNÍ LA FÓRTE SYSTÉM TI</t>
  </si>
  <si>
    <t>MICRO SÍŤ, 37 X 24MM, T = 0,1 - 0,5MM; KAT.Č.  12-ME-001-(01-05)</t>
  </si>
  <si>
    <t>0143304</t>
  </si>
  <si>
    <t>MICRO SÍŤ,  49 X 37MM, T =  0,4 - 05MM; KAT.Č. 12-ME-002-(04-05)</t>
  </si>
  <si>
    <t>0143305</t>
  </si>
  <si>
    <t>MICRO SÍŤ,  99 X 74MM, T = 0,4 - 0,5MM; KAT.Č. 12-ME-003-(04-05)</t>
  </si>
  <si>
    <t>0143306</t>
  </si>
  <si>
    <t>ELEKTRODA/SONDA RF POLOHOVATELNÁ JEDNORÁZOVÁ TIPCONTROL; ZV 56216</t>
  </si>
  <si>
    <t>STERILNÍ;PRO ENDOSKOP. OPERACE PÁTEŘE;D = 280  A 350MM; KAT.Č. 4993691, 4993692</t>
  </si>
  <si>
    <t>RDW</t>
  </si>
  <si>
    <t>0143307</t>
  </si>
  <si>
    <t>PIN/KOLÍK FIXAČNÍ PRO ARTRODÉZU, VSTŘEBATELNÝ, BAPIN</t>
  </si>
  <si>
    <t>MATERIÁL TCP30PLGA,PRŮM.1,3-3MM,DÉLKA 12-40MM;KAT BAP19010225-19011720</t>
  </si>
  <si>
    <t>BBB</t>
  </si>
  <si>
    <t>0143308</t>
  </si>
  <si>
    <t>ŠROUB VSTŘEBATELNÝ INTERFERENČNÍ INTAS; COPOLYMER</t>
  </si>
  <si>
    <t>PR=4-11MM; D=20-30MM; TCP30PLGA; KAT BAP19020625-19021130;BAP20020420-20020520</t>
  </si>
  <si>
    <t>0143309</t>
  </si>
  <si>
    <t>LOKALIZÁTOR PRSNÍCH LÉZÍ KLINIMARK CLIP, UZ, RTG, MRI, NITINOL</t>
  </si>
  <si>
    <t>18G; D = 120MM, TVAR OMEGA; KAT.Č. 105880900-N</t>
  </si>
  <si>
    <t>KME</t>
  </si>
  <si>
    <t>0143310</t>
  </si>
  <si>
    <t>MATERIÁL  KOVOVÝ ŠICÍ STEH PRO STERNUM SERANOX BEZBARVÝ OCEL</t>
  </si>
  <si>
    <t>KAT.Č. WO101714; 1 ( 5/0 )50 CM, DS-18, 12KS/BAL.,CENA ZA 1KS</t>
  </si>
  <si>
    <t>SE2</t>
  </si>
  <si>
    <t>0143311</t>
  </si>
  <si>
    <t>KAT.Č. WO151714; 1,5 ( 4/0 )50 CM, DS-18, 12KS/BAL.,CENA ZA 1KS</t>
  </si>
  <si>
    <t>0143312</t>
  </si>
  <si>
    <t>KAT.Č. WO201715; 2 ( 3/0 )50 CM, DS-25, 12KS/BAL.,CENA ZA 1KS</t>
  </si>
  <si>
    <t>0143313</t>
  </si>
  <si>
    <t>KAT.Č. WO351716; 3,5 ( 0 )50 CM, DS-30, 12KS/BAL.,CENA ZA 1KS</t>
  </si>
  <si>
    <t>0143314</t>
  </si>
  <si>
    <t>KAT.Č. WO351765; 3,5 ( 0 )50 CM, HS-36, 12KS/BAL.,CENA ZA 1KS</t>
  </si>
  <si>
    <t>0143315</t>
  </si>
  <si>
    <t>MATERIÁL  KOVOVÝ ŠICÍ STEH PRO STERNUM SUTURE SERANOX BEZBARVÝ OCEL</t>
  </si>
  <si>
    <t>KAT.Č. WO60146B; 6 (3+4)45 CM, HRK-48, 48KS/BAL.,CENA ZA 1 KS</t>
  </si>
  <si>
    <t>0143316</t>
  </si>
  <si>
    <t>KAT.Č. WO60136B; 6 ( 3+4)45 CM, HRK-48, 12KS/BAL.,CENA ZA 1 KS</t>
  </si>
  <si>
    <t>0143317</t>
  </si>
  <si>
    <t>KAT.Č. WO70136B; 7 ( 5 )45 CM, HRK-48, 12KS/BAL.(1TC)CENA ZA 1KS</t>
  </si>
  <si>
    <t>0143318</t>
  </si>
  <si>
    <t>KAT.Č. WO70146B; 7 ( 5 )45 CM, HRK-48, 48KS/BAL.,)CENA ZA 1KS</t>
  </si>
  <si>
    <t>0143319</t>
  </si>
  <si>
    <t>KAT.Č. WO70156B; 7 ( 5 )45 CM, HRK-48, 72KS/BAL.,CENA ZA 1KS</t>
  </si>
  <si>
    <t>0143320</t>
  </si>
  <si>
    <t>KAT.Č. WO80126B; 8 ( 6 )45 CM, HRK-48, 36KS/BAL.,CENA ZA 1KS</t>
  </si>
  <si>
    <t>0143321</t>
  </si>
  <si>
    <t>KAT.Č. WO80136B; 8 ( 6 )45 CM, HRK-48, 12KS/BAL.,CENA ZA 1KS</t>
  </si>
  <si>
    <t>0143322</t>
  </si>
  <si>
    <t>KAT.Č. WO80146B; 8 ( 6 )45 CM, HRK-48, 48KS/BAL.,CENA ZA 1KS</t>
  </si>
  <si>
    <t>0143323</t>
  </si>
  <si>
    <t>KAT.Č.  WO80156B; 8 ( 6 )45 CM, HRK-48, 72KS/BAL.,CENA ZA 1KS</t>
  </si>
  <si>
    <t>0143324</t>
  </si>
  <si>
    <t>KAT.Č. WO80376B; 8 ( 6 )45 CM, HRK-48, 48KS/BAL.,CENA ZA 1KS</t>
  </si>
  <si>
    <t>0143325</t>
  </si>
  <si>
    <t>KAT.Č. WO90146B; 9 ( 7 )45 CM, HRK-48, 48KS/BAL.,CENA ZA 1KS</t>
  </si>
  <si>
    <t>0143326</t>
  </si>
  <si>
    <t>MATERIÁL  KOVOVÝ ŠICÍ STEH PRO STERNUM LOOP (DOUBLE) SERANOX OCEL</t>
  </si>
  <si>
    <t>KAT.Č. WI90326B; 9 ( 7 )70 CM, HRK-48, 12KS/BAL.,CENA ZA 1KS</t>
  </si>
  <si>
    <t>0143327</t>
  </si>
  <si>
    <t>KAT.Č. WI90666B; 9 ( 7 )70 CM, HRK-48, 36KS/BAL.,CENA ZA 1KS</t>
  </si>
  <si>
    <t>0143328</t>
  </si>
  <si>
    <t>KAT.Č. WI90726B; 9 ( 7 )70 CM, HRK-48, 24KS/BAL.,CENA ZA 1KS</t>
  </si>
  <si>
    <t>0143329</t>
  </si>
  <si>
    <t>MATERIÁL  KOVOVÝ ŠICÍ STEH PRO STERNUM SERANOX OCEL POTAŽENÁ TITANEM</t>
  </si>
  <si>
    <t>KAT.Č. MBO70146B; EP 7(5)45 CM,HRK-48,48KS/BAL.,CENA ZA 1 KS</t>
  </si>
  <si>
    <t>0143330</t>
  </si>
  <si>
    <t>KAT.Č.  MBO80146B; EP 8(6)45 CM,HRK-48,48KS/BAL.,CENA ZA 1 KS</t>
  </si>
  <si>
    <t>0143331</t>
  </si>
  <si>
    <t>KAT.Č.  MBO90146B; EP 9(7)45 CM,HRK-48,48KS/BAL.,CENA ZA 1 KS</t>
  </si>
  <si>
    <t>0143332</t>
  </si>
  <si>
    <t>MATERIÁL KOVOVÝ ŠICÍ STEH PRO STERNUM MONO EXTRA FLEXIBILNÍ OCEL</t>
  </si>
  <si>
    <t>VELIKOST 7; DÉLKA 45CM, KAT.Č. KS1-745-1,4,5,6,8;  CENA ZA 1KS</t>
  </si>
  <si>
    <t>FS1</t>
  </si>
  <si>
    <t>0143333</t>
  </si>
  <si>
    <t>MATERIÁL KOVOVÝ ŠICÍ STEH PRO STERNUM SUTURE MONO OCEL</t>
  </si>
  <si>
    <t>VELIKOST 5,6,7; DÉLKA 45CM, KAT.Č. HS1/SK1-X45-1,4,6; CENA ZA 1KS</t>
  </si>
  <si>
    <t>0143334</t>
  </si>
  <si>
    <t>MATERIÁL KOVOVÝ ŠICÍ STEH PRO STERNUM SUTURE MONO TITAN</t>
  </si>
  <si>
    <t>VELIKOST 5,7,9; DÉLKA 45CM, KAT.Č.  TS1-X45-1,4; CENA ZA 1KS</t>
  </si>
  <si>
    <t>0143335</t>
  </si>
  <si>
    <t>MATERIÁL KOVOVÝ ŠICÍ STEH PRO STERNUM SUTURE DOUBLE OCEL</t>
  </si>
  <si>
    <t>VELIKOST 7; DÉLKA 70CM, KAT.Č. DS4-770-1,2,3; CENA ZA 1KS</t>
  </si>
  <si>
    <t>0143336</t>
  </si>
  <si>
    <t>MATERIÁL KOVOVÝ ŠICÍ STEH PRO STERNUM  DOUBLE TITAN</t>
  </si>
  <si>
    <t>VELIKOST 7; DÉLKA 70CM, KAT.Č. TDS4-770-1,2,3; CENA ZA 1KS</t>
  </si>
  <si>
    <t>0143337</t>
  </si>
  <si>
    <t>IMPLANTÁT DO MOZKOVÉHO KMENE - SYSTÉM MI 1200 SYNCHRONY ABI</t>
  </si>
  <si>
    <t>ELEKTRODA ABI, PROCESOR SONNET2, AUDIOLINK, DÁLKOVÉ OVLÁDÁNÍ</t>
  </si>
  <si>
    <t>0143338</t>
  </si>
  <si>
    <t>ELEKTRODA ABI, PROCESOR RONDO3, AUDIOLINK, DÁLKOVÉ OVLÁDÁNÍ</t>
  </si>
  <si>
    <t>0143339</t>
  </si>
  <si>
    <t>ŠROUB KANYLOVANÝ INTERFERENČNÍ VSTŘEBATELNÝ PRO ACL, PCL  - MAGNEZIX</t>
  </si>
  <si>
    <t>HOŘČÍKOVÁ SLITINA; PR. 7-9MM, D. 20 - 30MM; KAT.Č. 2207.020-2209.030</t>
  </si>
  <si>
    <t>0143340</t>
  </si>
  <si>
    <t>ŠROUB KORTIKÁLNÍ VSTŘEBATELNÝ PRO ARTRODÉZU - MAGNEZIX CBS 2,0</t>
  </si>
  <si>
    <t>HOŘČÍKOVÁ SLITINA; PR. 2.0MM, D. 6-20MM; KAT.Č. 1320.006-1320.020</t>
  </si>
  <si>
    <t>0143341</t>
  </si>
  <si>
    <t>ŠROUB KORTIKÁLNÍ VSTŘEBATELNÝ PRO ARTRODÉZU - MAGNEZIX CBS 2,7</t>
  </si>
  <si>
    <t>HOŘČÍKOVÁ SLITINA; PR. 2,7MM, D. 6-30MM; KAT.Č. 1327.006-1327.030</t>
  </si>
  <si>
    <t>0143342</t>
  </si>
  <si>
    <t>ŠROUB KORTIKÁLNÍ VSTŘEBATELNÝ PRO ARTRODÉZU - MAGNEZIX CBS 3,5</t>
  </si>
  <si>
    <t>HOŘČÍKOVÁ SLITINA; PR. 3,5MM, D. 8-40MM; KAT.Č. 1335.008-1335.040</t>
  </si>
  <si>
    <t>0143343</t>
  </si>
  <si>
    <t>DLAHA PROX. TIBIA,MEDIÁLNÍ, POLYAXIÁLNÍ, TI</t>
  </si>
  <si>
    <t>L/P, 4 AŽ 10 OTV. , 3.7054.604 AŽ 3.7055.610</t>
  </si>
  <si>
    <t>0143344</t>
  </si>
  <si>
    <t>DLAHA NA HALUX VALGUS, POLYAXIÁLNÍ, TI</t>
  </si>
  <si>
    <t>L/P, L 40 AŽ 50MM, R/Z,  3.7060.140 AŽ 3.7061.250</t>
  </si>
  <si>
    <t>0143345</t>
  </si>
  <si>
    <t>DLAHA RADIÁLNÍ, DISTÁLNÍ, REVIZNÍ, POLYAXIÁLNÍ, TI</t>
  </si>
  <si>
    <t>L/P, 5 -15 OTV.,3.7067.605 AŽ 3.7068.615</t>
  </si>
  <si>
    <t>0143346</t>
  </si>
  <si>
    <t>DLAHA RADIÁL,DISTÁL,DORZÁL, POLYAXIÁLNÍ, TI</t>
  </si>
  <si>
    <t>L/P, 14-16 OTV., UZKÁ A ŠIROKÁ,3.7075.000 AŽ 3.7082.000</t>
  </si>
  <si>
    <t>0143347</t>
  </si>
  <si>
    <t>DLAHA PROX. TIBIALNÍ, TVAR T, LATERAL, POLYAXIÁLNÍ., TI</t>
  </si>
  <si>
    <t>L/P, 4 AŽ 8 OTV., 3.7091.604 AŽ 3.7092.608</t>
  </si>
  <si>
    <t>0143348</t>
  </si>
  <si>
    <t>DLAHA PROX. TIBIALNÍ, POSTERIOR,  POLYAXIÁLNÍ, TI</t>
  </si>
  <si>
    <t>4 AŽ 6 OTV, UZKÁ A ŠIROKÁ, 3.7094.604 AŽ 3.7095.606</t>
  </si>
  <si>
    <t>0143349</t>
  </si>
  <si>
    <t>DLAHA PROX. TIBIA, DVOUŘADÁ, LATERAL, POLYAXIÁLNÍ., TI</t>
  </si>
  <si>
    <t>L/P, 4 AŽ 8 OTV.,  3.7202.604 AŽ 3.7203.608</t>
  </si>
  <si>
    <t>0143350</t>
  </si>
  <si>
    <t>DLAHA NA GLENOID,POLYAXIÁLNÍ, TI</t>
  </si>
  <si>
    <t>L/P, 3.7211.600 AŽ 3.7212.600</t>
  </si>
  <si>
    <t>0143351</t>
  </si>
  <si>
    <t>DLAHA DISTÁLNÍ TIBIALNÍ, MEDIÁLNÍ, POLYAXIÁLNÍÍ,TI</t>
  </si>
  <si>
    <t>4 AŽ 5 OTV., 3.7238.604 AŽ 3.7238.605</t>
  </si>
  <si>
    <t>0143352</t>
  </si>
  <si>
    <t>DLAHA CLAVICULARNÍ, AC SKLOUBENÍ, POLYAXIÁLNÍ, TI</t>
  </si>
  <si>
    <t>H 10 -16, 3.7242.110 AŽ 3.7242.116</t>
  </si>
  <si>
    <t>0143353</t>
  </si>
  <si>
    <t>DLAHA HUMERÁLNÍ DISTÁLNÍ, TVAR Y, POLYAXIÁLNÍ, TI</t>
  </si>
  <si>
    <t>L/P, 5 -12 OTV, 3.7243.605 AŽ 3.7244.612</t>
  </si>
  <si>
    <t>0143354</t>
  </si>
  <si>
    <t>ŠROUB POLYAXIÁLNÍ KORTIKÁLNÍ KANYLOVANÝ, KOBALT</t>
  </si>
  <si>
    <t>PR 2,4MM, L  6 - 40 MM, 4.5235.006 AŽ 4.5235.040</t>
  </si>
  <si>
    <t>0143355</t>
  </si>
  <si>
    <t>KOTVA UZLÍCÍ VSTŘEBATELNÁ AĹINKS PRO SUTURU ROT. MANŽETY</t>
  </si>
  <si>
    <t>PLA A TCP NEABSORB.VLÁKNO UMWPE, PR. 5,5 A 6,5MM, KAT.Č. T753155, T753165</t>
  </si>
  <si>
    <t>TK1</t>
  </si>
  <si>
    <t>0143356</t>
  </si>
  <si>
    <t>DLAHA KLÍČNÍ KOST HÁČKOVÁ ÚHLOVĚ VAR. MALÝ FRAGMENT NEREZOVÁ OCEL, STE</t>
  </si>
  <si>
    <t>DLAHA HÁČKOVÁ VA-LCP 2.7 ANATOMICKÁ, 02.112.810S-825S, 910S - 915S</t>
  </si>
  <si>
    <t>0143357</t>
  </si>
  <si>
    <t>DLAHA KLÍČNÍ KOST HÁČKOVÁ ÚHLOVĚ VAR. MALÝ FRAGMENT TITAN, STERILNÍ</t>
  </si>
  <si>
    <t>DLAHA HÁČKOVÁ VA-LCP 2.7 ANATOMICKÁ, 04.112.810S-825S, 910S - 915S</t>
  </si>
  <si>
    <t>0143358</t>
  </si>
  <si>
    <t>DLAHA VA PATELLA ÚHLOVĚ VARIABILNÍ, OCEL / TITAN, STERILNÍ</t>
  </si>
  <si>
    <t>VA-LCP PATELLA ANTERIORNÍ 2,7MM, 02.137.000S-005S, 04.137.000S-005S</t>
  </si>
  <si>
    <t>0143359</t>
  </si>
  <si>
    <t>VA-LCP PATELLA LATERÁLNÍ 2,4/2,7MM, 02.137.006S-007S, 04.137.006S-007S</t>
  </si>
  <si>
    <t>0143360</t>
  </si>
  <si>
    <t>DLAHA K RETROGRÁDNÍMU HŘEBU RFN-ADVANCED, OCEL, STERILNÍ</t>
  </si>
  <si>
    <t>PŘÍDATNÁ PODPŮRNÁ ANATOM. VA-LCP KONDYL. 5ST,10ST 02.233.100S - 105S</t>
  </si>
  <si>
    <t>0143361</t>
  </si>
  <si>
    <t>HŘEB RETROGRÁDNÍ FEMORÁLNÍ RFN-ADVANCED, TITAN, STERILNÍ</t>
  </si>
  <si>
    <t>RFNA HŘEB PR. 9-14MM, DÉL 160-480MM, 5ST, 10ST, 04.233.016S-949S</t>
  </si>
  <si>
    <t>0143362</t>
  </si>
  <si>
    <t>PODLOŽKA K RFN-ADVANCED, TITAN, STERILNÍ</t>
  </si>
  <si>
    <t>PODLOŽKA / WASHER, PR. 14/17,5MM 04.045.780S, 04.045.782S</t>
  </si>
  <si>
    <t>0143363</t>
  </si>
  <si>
    <t>MATICE K RFN-ADVANCED, TITAN, STERILNÍ</t>
  </si>
  <si>
    <t>MATICE / NUT, PR. 14MM, 04.045.781S</t>
  </si>
  <si>
    <t>0143364</t>
  </si>
  <si>
    <t>ZASLEPOVACÍ HLAVA K RFN-ADVANCED, TITAN, STERILNÍ</t>
  </si>
  <si>
    <t>PRODLUŽOVACÍ, 0/5/10MM, 04.233.000S, 005S, 010S</t>
  </si>
  <si>
    <t>0143365</t>
  </si>
  <si>
    <t>HŘEB FEMUR RETROGRÁDNÍ ANTEGRÁDNÍ REKONSTRUKČNÍ TITAN STERIL</t>
  </si>
  <si>
    <t>FRNA HŘEB RECON, PR. 9-14MM, DÉL 280-480MM, 04.033.028S-979S</t>
  </si>
  <si>
    <t>0143366</t>
  </si>
  <si>
    <t>ZASLEPOVACÍ HLAVA K FRN-ADVANCED, TITAN, STERILNÍ</t>
  </si>
  <si>
    <t>PRODLUŽOVACÍ, 0/5/10/15/20MM, 04.045.800S-820S</t>
  </si>
  <si>
    <t>0143367</t>
  </si>
  <si>
    <t>HŘEB TIBIÁLNÍ TN-ADVANCED S POLYMER. VLOŽKOU TITAN STERILNÍ</t>
  </si>
  <si>
    <t>TNA HŘEB TIBIE S POLYMER. VLOŽKOU, PR. 8-13MM, DÉL 255-465MM, 04.043.005S-575S</t>
  </si>
  <si>
    <t>0143368</t>
  </si>
  <si>
    <t>ZASLEPOVACÍ HLAVA K TN-ADVANCED TITAN, STERILNÍ</t>
  </si>
  <si>
    <t>PRODLUŽOVACÍ, 0/5/10/15MM, 04.045.850S-865S</t>
  </si>
  <si>
    <t>0143369</t>
  </si>
  <si>
    <t>ELEKTRODA REGISTRAČNÍ STRIPOVÁ CORTEX MONOPOLÁR. JEDNORÁZOVÁ STERILNÍ</t>
  </si>
  <si>
    <t>6 KONTAKTŮ, ZAKONČENÍ ELEKTRODY 1,5MM TP, KAT.Č. 611016</t>
  </si>
  <si>
    <t>IMZ</t>
  </si>
  <si>
    <t>0143370</t>
  </si>
  <si>
    <t>4 KONTAKTY, ZAKONČENÍ ELEKTRODY 1,5MM TP, KAT.Č. 611014</t>
  </si>
  <si>
    <t>0143371</t>
  </si>
  <si>
    <t>ELEKTRODA STIMULAČNÍ MONOPOLÁRNÍ JEDNORÁZOVÁ STERILNÍ</t>
  </si>
  <si>
    <t>DÉLKA AKTIVNÍ ČÁSTI 200MM, PR = 1,5 MM, KAT.Č. 4015-00</t>
  </si>
  <si>
    <t>TME</t>
  </si>
  <si>
    <t>0143372</t>
  </si>
  <si>
    <t>DÉLKA AKTIVNÍ ČÁSTI 100 MM, KAT.Č. 3602-00-TE</t>
  </si>
  <si>
    <t>0143373</t>
  </si>
  <si>
    <t>ELEKTRODA STIMULAČNÍ ÚHLOVÁ BIPOLÁRNÍ JEDNORÁZOVÁ STERILNÍ</t>
  </si>
  <si>
    <t>ÚHLOVÁ 30°, D. AKTIV. ČÁSTI 130MM, KAT.Č. 522630</t>
  </si>
  <si>
    <t>0143374</t>
  </si>
  <si>
    <t>ELEKTRODA STIMULAČNÍ PŘÍMÁ MONOPOLÁRNÍ JEDNORÁZOVÁ STERILNÍ</t>
  </si>
  <si>
    <t>PŘÍMÁ, FLEXIBILNÍ, D. AKTIV. ČÁSTI 85MM, KAT.Č. 525608</t>
  </si>
  <si>
    <t>0143375</t>
  </si>
  <si>
    <t>ELEKTRODA STIMULAČNÍ PŘÍMÁ BIPOLÁRNÍ JEDNORÁZOVÁ STERILNÍ</t>
  </si>
  <si>
    <t>PŘÍMÁ, KULIČKOVÝ HROT, D.AKTIV. ČÁSTI 15MM, PR.2MM, KAT.Č. 522624</t>
  </si>
  <si>
    <t>0143376</t>
  </si>
  <si>
    <t>ELEKTRODA STIMULAČNÍ BIPOLÁRNÍ JEDNORÁZOVÁ STERILNÍ</t>
  </si>
  <si>
    <t>DÉLKA AKTIVNÍ ČÁSTI 100 MM, KAT.Č. 3601-00-TE</t>
  </si>
  <si>
    <t>0143377</t>
  </si>
  <si>
    <t>ELEKTRODA STIMULAČNÍ KULIČKA.HROT MONOPOLÁRNÍ JEDNORÁZOVÁ STERILNÍ</t>
  </si>
  <si>
    <t>KULIČKOVÝ HROT, D.AKTIV.ČÁSTI 200MM, PR KULIČKY = 3MM, KAT.Č. 4056-00</t>
  </si>
  <si>
    <t>0143378</t>
  </si>
  <si>
    <t>KULIČKOVÝ HROT, D.AKTIV.ČÁSTI 85MM, PR. 2,3MM, KAT.Č. 525616</t>
  </si>
  <si>
    <t>0143379</t>
  </si>
  <si>
    <t>ELEKTRODA JEHLOVÁ MONOPOLÁRNÍ JEDNORÁZOVÁ STERILNÍ</t>
  </si>
  <si>
    <t>TROCAR, DÉLKA AKTIVNÍ ČÁSTI 75MM, PR =  0,45MM/26G, KAT.Č. TE/AP7545-335</t>
  </si>
  <si>
    <t>0143380</t>
  </si>
  <si>
    <t>TROCAR, DÉLKA AKTIVNÍ ČÁSTI 25MM, PR = 0,35MM/28G, KAT.Č. TE/AP2535-335</t>
  </si>
  <si>
    <t>0143381</t>
  </si>
  <si>
    <t>TROCAR, DÉLKA AKTIVNÍ ČÁSTI 37MM, PR = 0,45MM/26G, KAT.Č. TE/AP3745-335</t>
  </si>
  <si>
    <t>0143382</t>
  </si>
  <si>
    <t>ELEKTRODA PÁROVÁ SUBDERMÁLNÍ  TWISTED JEDNORÁZOVÁ STERILNÍ</t>
  </si>
  <si>
    <t>DÉLKA JEHLY 13MM, PR = 0,4MM/27G, DÉLKA KABELU 1,5M, TP, KAT.Č. TE/S44-637</t>
  </si>
  <si>
    <t>0143383</t>
  </si>
  <si>
    <t>ELEKTRODA PÁROVÁ SUBDERMÁLNÍ SLIM JEDNORÁZOVÁ STERILNÍ</t>
  </si>
  <si>
    <t>DÉLKA JEHLY 20MM, D=KABEL 2M TP, KAT.Č. 533646</t>
  </si>
  <si>
    <t>0143384</t>
  </si>
  <si>
    <t>ELEKTRODA JEHLOVÁ KONCENTRICKÁ JEDNORÁZOVÁ STERILNÍ</t>
  </si>
  <si>
    <t>DÉLKA AKTIVNÍ ČÁSTI 25MM, PR =  0,30MM/30G, KAT.Č. TE/B50600-001</t>
  </si>
  <si>
    <t>0143385</t>
  </si>
  <si>
    <t>DÉLKA AKTIVNÍ ČÁSTI  37MM, PR = 0,45MM/26G, KAT.Č. TE/B50600-003</t>
  </si>
  <si>
    <t>0143386</t>
  </si>
  <si>
    <t>DÉLKA AKTIVNÍ ČÁSTI 75MM, PR = 0,60MM/23G, KAT.Č. TE/B50600-005</t>
  </si>
  <si>
    <t>0143387</t>
  </si>
  <si>
    <t>ELEKTRODA JEHLOVÁ SPIRÁLOVÁ JEDNORÁZOVÁ STERILNÍ</t>
  </si>
  <si>
    <t>D = KABEL 1,2 M, TP, KAT.Č. TE/S50715-001</t>
  </si>
  <si>
    <t>0143388</t>
  </si>
  <si>
    <t>D = KABEL 2,0 M, TP, KAT.Č. TE/S50715-002</t>
  </si>
  <si>
    <t>0143389</t>
  </si>
  <si>
    <t>D = KABEL 1,5M TP, KAT.Č. 530751</t>
  </si>
  <si>
    <t>0143390</t>
  </si>
  <si>
    <t>D = KABEL 1M TP, KAT.Č. 530750</t>
  </si>
  <si>
    <t>0143391</t>
  </si>
  <si>
    <t>ELEKTRODA LARYNGEÁLNÍ, 2 KANÁLOVÁ JEDNORÁZOVÁ STERILNÍ</t>
  </si>
  <si>
    <t>PR TRUBICE 8-9 MM, KAT.Č. 4200-00</t>
  </si>
  <si>
    <t>0143392</t>
  </si>
  <si>
    <t>PR TRUBICE 6-7 MM,KAT.Č. 4201-00</t>
  </si>
  <si>
    <t>0143393</t>
  </si>
  <si>
    <t>ELEKTRODA LARYNGEÁLNÍ 2 KANÁLOVÁ JEDNORÁZOVÁ STERILNÍ</t>
  </si>
  <si>
    <t>PR. TRUBICE 6-7MM, KAT.Č. 530655</t>
  </si>
  <si>
    <t>0143394</t>
  </si>
  <si>
    <t>PR. TRUBICE 7-9MM, KAT.Č. 530656</t>
  </si>
  <si>
    <t>0143395</t>
  </si>
  <si>
    <t>ELEKTRODA REGISTR.FSR PRO REGISTR. D-VLNY BIPOLÁR. JEDNORÁZ. STERIL.</t>
  </si>
  <si>
    <t>3 KONTAKTY, D. AKTIVNÍ ČÁSTI 9MM, KABEL 2M TP, KAT.Č. 530685</t>
  </si>
  <si>
    <t>0143396</t>
  </si>
  <si>
    <t>ELEKTRODA REGISTRAČNÍ HÁČKOVÁ PŘÍMÁ JEDNORÁZOVÁ BIPOLÁRNÍ</t>
  </si>
  <si>
    <t>D. AKTIVNÍ ČÁSTI 22MM, KAT.Č. 522625</t>
  </si>
  <si>
    <t>0143397</t>
  </si>
  <si>
    <t>ELEKTRODA REGISTRAČNÍ HÁČKOVÁ PŘÍMÁ JEDNORÁZOVÁ TRIPOLÁRNÍ</t>
  </si>
  <si>
    <t>D. AKTIVNÍ ČÁSTI 25MM, KAT.Č. 522626</t>
  </si>
  <si>
    <t>0143398</t>
  </si>
  <si>
    <t>ELEKTRODA STIMULAČNÍ ÚHLOVÁ HÁČKOVÁ BIPOLÁRNÍ JEDNORÁZOVÁ STERILNÍ</t>
  </si>
  <si>
    <t>ÚHLOVÁ 90´, DÉLKA AKTIVNÍ ČÁSTI 37MM, PR = 0,75 MM, KAT.Č. 4009-00</t>
  </si>
  <si>
    <t>0143399</t>
  </si>
  <si>
    <t>ELEKTRODA REGISTRAČNÍ HÁČKOVÁ PŘÍMÁ TRIPOLÁRNÍ JEDNORÁZOVÁ STERILNÍ</t>
  </si>
  <si>
    <t>DÉLKA AKTIVNÍ ČÁSTI 37MM, PR = 0,75 MM, KAT.Č. 4003-00</t>
  </si>
  <si>
    <t>0143400</t>
  </si>
  <si>
    <t>ELEKTRODA STIMULAČNÍ HÁČKOVÁ TRIPOLÁRNÍ NA OPAKOVANÉ POUŽITÍ</t>
  </si>
  <si>
    <t>D. AKTIVNÍ ČÁSTI 25MM, KAT.Č.  522022, 30 X POUŽITÍ/CENA ZA 1 POUŽITÍ</t>
  </si>
  <si>
    <t>0143401</t>
  </si>
  <si>
    <t>ELEKTRODA STIMULAČNÍ PŘÍMÁ BIPOLÁRNÍ MICRO-FORK NA OPAKOVANÉ POUŽITÍ</t>
  </si>
  <si>
    <t>D. AKTIVNÍ ČÁSTI 130MM, KAT.Č. 522014, 30 X POUŽITÍ/CENA ZA 1 POUŽITÍ</t>
  </si>
  <si>
    <t>0143402</t>
  </si>
  <si>
    <t>ELEKTRODA STIMULAČNÍ ÚHLOVÁ MONOPOLÁRNÍ NA OPAKOVANÉ POUŽITÍ</t>
  </si>
  <si>
    <t>ÚHLOVÁ 30°, D. AKTIV.ČÁSTI 90MM, KAT.Č. 525200, 30 X POUŽITÍ/CENA ZA 1 POUŽITÍ</t>
  </si>
  <si>
    <t>0143403</t>
  </si>
  <si>
    <t>ELEKTRODA STIMULAČNÍ PŘÍMÁ KULIČKA MONOPOLÁRNÍ NA OPAKOVANÉ POUŽITÍ</t>
  </si>
  <si>
    <t>KUL.HROT, AKTIV.ČÁST. 130MM, PR2MM, KAT.Č.525209, 30 X POUŽITÍ/CENA ZA 1 POUŽITÍ</t>
  </si>
  <si>
    <t>0143404</t>
  </si>
  <si>
    <t>ELEKTRODA REGISTRAČNÍ KALÍŠKOVÁ ZLACENÁ NA OPAKOVANÉ POUŽITÍ</t>
  </si>
  <si>
    <t>PR = 10 MM, DÉLKA KABELU 1 M,¨TP, KAT.Č. TE/C32-434, 10 X POUŽITÍ/CENA ZA 1 POUŽ</t>
  </si>
  <si>
    <t>0143405</t>
  </si>
  <si>
    <t>PR = 10 MM, DÉLKA KABELU 1,5 M, TP, KAT.Č. TE/C32-634, 10 X POUŽITÍ/CENA ZA 1 PO</t>
  </si>
  <si>
    <t>0143406</t>
  </si>
  <si>
    <t>PR = 10 MM, DÉLKA KABELU 2,0 M, TP,  KAT.Č. TE/C32-834,10 X POUŽITÍ/CENA ZA 1 PO</t>
  </si>
  <si>
    <t>0143407</t>
  </si>
  <si>
    <t>DLAHA ZAMYKACÍ POLYAXIÁLNÍ PRO ATRODÉZU MTP KLOUBU, APTUS FOOT 2,8</t>
  </si>
  <si>
    <t>L/P, 0°/5°/10° DORSIFLEXE, DL. 44MM, TL. 1,6 MM, A-4860.10/11/12/13/14/15</t>
  </si>
  <si>
    <t>0143408</t>
  </si>
  <si>
    <t>DLAHA ZAMYKACÍ POLYAX. REVIZNÍ PRO ATRODÉZU MTP KLOUBU, APTUS FOOT 2,8</t>
  </si>
  <si>
    <t>L/P, 5°/10° DORSIFLEXE, DL. 59MM, TL. 2,0MM, A-4860.16/17/18/19</t>
  </si>
  <si>
    <t>0143409</t>
  </si>
  <si>
    <t>DLAHA ZAMYKACÍ POLYAX. MED. PRO ATRODÉZU TMT-1 KL., APTUS FOOT 2,8</t>
  </si>
  <si>
    <t>L/P, DL. 40MM, TL. 1,6MM, A-4860.30/31</t>
  </si>
  <si>
    <t>0143410</t>
  </si>
  <si>
    <t>DLAHA ZAMYKACÍ POLYAX. PLANT. PRO ATRODÉZU TMT-1 KL., APTUS FOOT 2,8</t>
  </si>
  <si>
    <t>L/P, DL. 42MM, TL. 1,6MM, A-4860.36/37</t>
  </si>
  <si>
    <t>0143411</t>
  </si>
  <si>
    <t>ŠROUB TRANSFIXAČNÍ, APTUS FOOT</t>
  </si>
  <si>
    <t>PRŮM. 4,0 MM, DÉLKA 28/30/32 MM, A-5936.28/30/32 /1</t>
  </si>
  <si>
    <t>0143412</t>
  </si>
  <si>
    <t>PRŮM. 4,0 MM, DÉLKA 34/36/38 MM, A-5936.34/36/38 /1</t>
  </si>
  <si>
    <t>0143413</t>
  </si>
  <si>
    <t>PRŮM. 4,0 MM, DÉLKA 40/45 MM, A-5936.40/45 /1</t>
  </si>
  <si>
    <t>0143414</t>
  </si>
  <si>
    <t>PODLOŽKA KONKÁVNÍ, APTUS FOOT</t>
  </si>
  <si>
    <t>PRO ŠROUB 2,5/2,8 MM, A-4700.70</t>
  </si>
  <si>
    <t>0143415</t>
  </si>
  <si>
    <t>DLAHA ZAMYKACÍ POLYAX. ZÁPĚSTÍ DORZ. PŘEKLENOVACÍ, APTUS WRIST 2.5</t>
  </si>
  <si>
    <t>11 OTV., ZAHNUTÁ, LEVÁ/PRAVÁ, DL. 196MM, TL. 1,6-3,4MM, A-4750.191S/192S</t>
  </si>
  <si>
    <t>0143416</t>
  </si>
  <si>
    <t>11 OTV., PŘÍMÁ, DL. 195MM, TL. 1,6-3,4MM, A-4750.193S</t>
  </si>
  <si>
    <t>0143417</t>
  </si>
  <si>
    <t>DLAHA ZAMYKACÍ POLYAXIÁLNÍ PRO KLÍČNÍ KOST, APTUS SHOULDER 2.8</t>
  </si>
  <si>
    <t>SUPERIOR LATERAL, 12 OTV, LEVÁ/PRAVÁ, DL. 79MM, TL. 2,2 - 3,4MM, A-4851. 01/02</t>
  </si>
  <si>
    <t>0143418</t>
  </si>
  <si>
    <t>SUPERIOR LATERAL, 14 OTV, LEVÁ/PRAVÁ, DL. 100MM, TL. 2,2-3,4MM, A-4851. 03/04</t>
  </si>
  <si>
    <t>0143419</t>
  </si>
  <si>
    <t>SUPERIOR LAT.  SHAFT, 11 OTV, LEVÁ/PRAVÁ, DL. 94MM, TL.2,2-3,4MM, A-4851. 11/12</t>
  </si>
  <si>
    <t>0143420</t>
  </si>
  <si>
    <t>SUPERIOR MIDSHAFT, 6 OTV., LEVÁ/PRAVÁ, DL. 84MM, TL. 3,4 MM, A-4851-21/22</t>
  </si>
  <si>
    <t>0143421</t>
  </si>
  <si>
    <t>SUP. MIDSHAFT, 8 OTV., LEVÁ/PRAVÁ, MALÉ/STŘEDNÍ/VYSOKÉ ZAHNUTÍ, A-4851.23-28</t>
  </si>
  <si>
    <t>0143422</t>
  </si>
  <si>
    <t>SUPERIOR MIDSHAFT, 10 OTV., LEVÁ/PRAVÁ, DL. 121MM, TL.3,4MM, A-4851-29/30</t>
  </si>
  <si>
    <t>0143423</t>
  </si>
  <si>
    <t>SUPERIOR MIDSHAFT, 12 OTV., LEVÁ/PRAVÁ, DL. 141MM, TL. 3,4MM, A-4851-31/32</t>
  </si>
  <si>
    <t>0143424</t>
  </si>
  <si>
    <t>ANTERIOR MIDSHAFT, 6 OTV., DL. 82MM, TL. 3,4MM, A-4851-41</t>
  </si>
  <si>
    <t>0143425</t>
  </si>
  <si>
    <t>ANTERIOR MIDSHAFT, 8 OTV., DL. 104MM, TL. 3,4MM, A-4851-42</t>
  </si>
  <si>
    <t>0143426</t>
  </si>
  <si>
    <t>ANTERIOR MIDSHAFT, 10 OTV., DL. 119, TL. 34MM, A-4851-43</t>
  </si>
  <si>
    <t>0143427</t>
  </si>
  <si>
    <t>ANTERIOR LATERAL, 6 OTV., DL. 80MM, TL. 3,4MM, A-4851-51</t>
  </si>
  <si>
    <t>0143428</t>
  </si>
  <si>
    <t>INSERT PRO DLAHU NA KLÍČNÍ KOST</t>
  </si>
  <si>
    <t>PRO SUTURU CC VAZU/PRO KORT. ŠROUB A-4899.01/02</t>
  </si>
  <si>
    <t>0143429</t>
  </si>
  <si>
    <t>KOMPONENTA TIBIÁLNÍ COCRMO RP MOB.VEL.59-85MM,72.34.0059 AŽ 0066</t>
  </si>
  <si>
    <t>0143430</t>
  </si>
  <si>
    <t>VLOŽKA RP MOB. HXLPE+VIT.E,VEL.8-15,5MM,72.34.1200 AŽ 1275</t>
  </si>
  <si>
    <t>0143431</t>
  </si>
  <si>
    <t>DRÁT VODÍCÍ PTA ASAHI ASTATO XS 40; PRO CTO; OCEL; HYDROF.; ŘIDITELNÝ</t>
  </si>
  <si>
    <t>0.014; DÉLKA 200/300CM; TUH 40G; PAGHW143X94; X=0/3</t>
  </si>
  <si>
    <t>0143432</t>
  </si>
  <si>
    <t>KATETR BALÓNKOVÝ PTCA - NEON SEMI-COMPLIANT HYDROFILNÍ</t>
  </si>
  <si>
    <t>XXX=PRŮMĚR 1-4MM, YY=DÉLKA 6-30MM, BSXXXYY</t>
  </si>
  <si>
    <t>KA2</t>
  </si>
  <si>
    <t>0143433</t>
  </si>
  <si>
    <t>KATETR BALÓNKOVÝ PTCA - NEON NC NON-COMPLIANT HYDROFILNÍ</t>
  </si>
  <si>
    <t>XXX=PRŮMĚR 1,5-4,5MM, YY=DÉLKA 8-30MM, BNXXXYY</t>
  </si>
  <si>
    <t>0143434</t>
  </si>
  <si>
    <t>KATETR BALÓNKOVÝ PTCA PIPIT SC</t>
  </si>
  <si>
    <t>FGSTXXX0YY;XXX=PR: 2-5MM;YY=DÉL: 9-49MM;HYDR.</t>
  </si>
  <si>
    <t>SA2</t>
  </si>
  <si>
    <t>0143435</t>
  </si>
  <si>
    <t>KATETR BALÓNKOVÝ PTCA PIPIT NC</t>
  </si>
  <si>
    <t>FGNTXXX00YY;XXX=PR:2-5MM;YY=DÉL:6-30MM;HYDR</t>
  </si>
  <si>
    <t>0143436</t>
  </si>
  <si>
    <t>STENT KORONÁRNÍ - ONYX TRUCOR - POTAH ZOTAROLIMUS</t>
  </si>
  <si>
    <t>Y=PRŮMĚR 2,25-4,00MM; Z=DÉLKA 08-38MM; TRCRYYYZZX</t>
  </si>
  <si>
    <t>0143437</t>
  </si>
  <si>
    <t>STENT KORONÁRNÍ - ABLUMINUS DES+, BALONEXP; COCR; SIROLIM</t>
  </si>
  <si>
    <t>POTAH STENT I BALON SIROLIMUS;XXX=PRŮM 2,25-5,00MM,YY=DÉLKA 0,8-52MM; EANXXXYY</t>
  </si>
  <si>
    <t>CNM</t>
  </si>
  <si>
    <t>0143438</t>
  </si>
  <si>
    <t>KATETR BALÓNKOVÝ PTA-MAGIC TOUCH; POTAHOVANÝ SIROLIMEM; 0,035 OTW</t>
  </si>
  <si>
    <t>PRŮM. 3-12MM; DÉLKA 20-200MM; KAT. 45-150CM; CPTW35XXX; XXX=001-264</t>
  </si>
  <si>
    <t>0143439</t>
  </si>
  <si>
    <t>STENT KORONÁRNÍ - SYNSIRO PRO; BALONEXPANDABILNÍ;COCR; POTAH SIROLIMUS</t>
  </si>
  <si>
    <t>PRŮMĚR = 2,25-4,00MM;DÉLKA = 9-40MM; 419155-419208</t>
  </si>
  <si>
    <t>0143440</t>
  </si>
  <si>
    <t>ZAVADĚČ PUNKČNÍ - SET ADELANTE PEELAWAY INTORDUCER KIT</t>
  </si>
  <si>
    <t>DÉLKA 16CM;PRŮMĚR 6-12F; 434124;434126;434128-434133</t>
  </si>
  <si>
    <t>OS1</t>
  </si>
  <si>
    <t>0143441</t>
  </si>
  <si>
    <t>SADA AG - KOMPRESE RADIÁLNÍ TEPNY - ZEPHYR VCD</t>
  </si>
  <si>
    <t>VASKULÁRNÍ KOMPRESE, DÉLKA 30CM, STŘÍKAČKA, PRODUKT KÓD: 190-0100-20</t>
  </si>
  <si>
    <t>AVD</t>
  </si>
  <si>
    <t>0143442</t>
  </si>
  <si>
    <t>SADA AG - SYSTÉM PRO UZAVÍRÁNÍ CÉV - FEMORÁLNÍ - MYNXCONTROL</t>
  </si>
  <si>
    <t>EXTRAVASKULÁRNÍ TMEL SYNTETICKÝ VSTŘEBATELNÝ; 6F/7F:MX6760E; 5F: MX5060E</t>
  </si>
  <si>
    <t>CAN</t>
  </si>
  <si>
    <t>0143443</t>
  </si>
  <si>
    <t>SADA AG - KOMPRESE RADIÁLNÍ TEPNY - ROC BAND</t>
  </si>
  <si>
    <t>ROC-1 STANDARD 22CM, ROC-2 LARGE 28,5CM</t>
  </si>
  <si>
    <t>CRD</t>
  </si>
  <si>
    <t>0143444</t>
  </si>
  <si>
    <t>NÁSTROJ LAPAROSKOPICKÝ RETRAKTOR SURGITRACTOR XX-SMALL, X-SMALL, SMALL</t>
  </si>
  <si>
    <t>TROKAR PRO RUKOU ASISTOVANÉ LAPAROSKOPICKÉ OPERACE, KAT.Č ST0103, ST0204, ST0306</t>
  </si>
  <si>
    <t>SRG</t>
  </si>
  <si>
    <t>0143445</t>
  </si>
  <si>
    <t>NÁSTROJ LAPAROSKOPICKÝ TROKAR THE PORT</t>
  </si>
  <si>
    <t>10X100 MM, TP10-100 A 12X100 MM, TP12-100, DILATAČNÍ OBTURÁTOR</t>
  </si>
  <si>
    <t>0143446</t>
  </si>
  <si>
    <t>KATETR BALÓNKOVÝ PTCA - MOZEC SEB</t>
  </si>
  <si>
    <t>XXX=PRŮMĚR 2,00-4,50MM; YY=DÉLKA 09-30MM; MOZSXXXYY</t>
  </si>
  <si>
    <t>ML4</t>
  </si>
  <si>
    <t>0143447</t>
  </si>
  <si>
    <t>SADA AG - SYSTÉM PRO UZAVÍRÁNÍ CÉV - FEMORÁLNÍ - OBTURA</t>
  </si>
  <si>
    <t>6F - OBT6F, 8F - OBT8F</t>
  </si>
  <si>
    <t>0143448</t>
  </si>
  <si>
    <t>STENT KORONÁRNÍ - MERES100; BIODEGRADABILNÍ; CÉVNÍ PODPORA; SIROLIMUS</t>
  </si>
  <si>
    <t>XXX=PRŮMĚR 2,25-4,00 MM; YY=DÉLKA 13-40 MM; MRLXXXYY</t>
  </si>
  <si>
    <t>0143449</t>
  </si>
  <si>
    <t>TROKAR SILS PORT 5-12MM, PRO LAPAROSKOPIE Z JEDNÉ INCIZE - OCTOPORT</t>
  </si>
  <si>
    <t>3-4 PORTY,5-12MM, PRŮM. ROZVĚRAČE 30/50MM;OT303/4/V2I/LI-A/B,OT503/4/V2I/LI-A/B</t>
  </si>
  <si>
    <t>DAL</t>
  </si>
  <si>
    <t>0143450</t>
  </si>
  <si>
    <t>STENT PERIFERNÍ VASKULÁRNÍ - PONTOS; SAMOEXP.;NITINOL</t>
  </si>
  <si>
    <t>XX=PRŮMĚR 5-11MM; YYY=DÉLKA 020-150MM; (08/12)AHSXXYYY</t>
  </si>
  <si>
    <t>QUA</t>
  </si>
  <si>
    <t>0143451</t>
  </si>
  <si>
    <t>STENT PERIFERNÍ VASKULÁRNÍ - PONTOS-PP; SAMOEXP.;NITINOL</t>
  </si>
  <si>
    <t>XX=PRŮMĚR 5-11MM; YYY=DÉLKA 020-200MM; (08/12)APSXXYYY</t>
  </si>
  <si>
    <t>0143452</t>
  </si>
  <si>
    <t>KATETR BALÓNKOVÝ PTA - PERSEUS-Q; SEMI-COMPLIANT; 0.035;VYSOKOTLAK.</t>
  </si>
  <si>
    <t>XX=PRŮMĚR 5-10MM; YYY=DÉLKA 020-060MM; (04/08/12/15)PVQ0XXYYYASH</t>
  </si>
  <si>
    <t>0143453</t>
  </si>
  <si>
    <t>KATÉTR BALÓNKOVÝ PTCA EVOLVE; STŘEDNĚ A VYSOKOTLAKÝ</t>
  </si>
  <si>
    <t>PRŮMĚR= 1,25 - 4,50 MM; DÉLKA= 6 - 30 MM; 0067001-0067403</t>
  </si>
  <si>
    <t>0143454</t>
  </si>
  <si>
    <t>OKLUDER - PFO - AMPLATZER TALISMAN</t>
  </si>
  <si>
    <t>VELIKOST 18/25/30/35MM OBJ.KÓD  9-PFO-1818/9-PFO-2518/9-PFO-3025/9-PFO-3525</t>
  </si>
  <si>
    <t>0143455</t>
  </si>
  <si>
    <t>POUZDRO ZAVÁDĚCÍ - AMPLATZER - TALISMAN</t>
  </si>
  <si>
    <t>VELIKOST X=8/9F OBJ.KÓD 9-TDS-0XF45-80</t>
  </si>
  <si>
    <t>0143456</t>
  </si>
  <si>
    <t>CÉVNÍ PROTÉZA AVATAR, PTFE, AV GRAFT, STANDARD</t>
  </si>
  <si>
    <t>ROVNÁ, NEARMOVANÁ, PR. 5 A 6MM DÉLKA 200MM PVGRG0520, PVGRG0620</t>
  </si>
  <si>
    <t>BVC</t>
  </si>
  <si>
    <t>0143457</t>
  </si>
  <si>
    <t>ROVNÁ, NEARMOVANÁ, PR. 5 A 6MM DÉLKA 450MM PVGRG0545, PVGRG0645</t>
  </si>
  <si>
    <t>0143458</t>
  </si>
  <si>
    <t>CÉVNÍ PROTÉZA AVATAR, PTFE, AV GRAFT, CENTER-HELIX</t>
  </si>
  <si>
    <t>ROVNÁ,ČÁSTEČNĚ ARMOVANÁ, PR. 5 A 6MM DÉLKA 450MM PVGCH0545, PVGCH0645</t>
  </si>
  <si>
    <t>0143459</t>
  </si>
  <si>
    <t>CÉVNÍ PROTÉZA AVATAR, PTFE, AV GRAFT, END-HELIX</t>
  </si>
  <si>
    <t>ROVNÁ,ČÁSTEČNĚ ARMOVANÁ, PR. 5 A 6MM DÉLKA 450MM PVGEH0545, PVGEH0645</t>
  </si>
  <si>
    <t>0143460</t>
  </si>
  <si>
    <t>CÉVNÍ PROTÉZA AVATAR, PTFE, AV GRAFT, STEP-TAPERED</t>
  </si>
  <si>
    <t>NEARMOVNÁ,ZÚŽENÁ, PR. 4-6 A 4-7 MM DÉLKA 450MM PVGST4645, PVGST4745</t>
  </si>
  <si>
    <t>0143461</t>
  </si>
  <si>
    <t>CÉVNÍ PROTÉZA AVATAR, PTFE, AV GRAFT, STEP-TAPERED CENTER HELIX</t>
  </si>
  <si>
    <t>ČÁSTEČNĚ ARMOVANÁ, ZÚŽENÁ, PR. 4-6 A 4-7 MM DÉLKA 450MM PVGSC4645, PVGSC4745</t>
  </si>
  <si>
    <t>0143462</t>
  </si>
  <si>
    <t>CÉVNÍ PROTÉZA AVATAR, PTFE, STANDARD</t>
  </si>
  <si>
    <t>ROVNÁ, NEARMOVANÁ, PR. 4,7,8 MM DÉLKA 200MM PVGRG0420, PVGRG0720, PVGRG0820</t>
  </si>
  <si>
    <t>0143463</t>
  </si>
  <si>
    <t>ROVNÁ, NEARMOVANÁ, PR. 4,7,8 MM DÉLKA 450MM PVGRG0445, PVGRG0745, PVGRG0845</t>
  </si>
  <si>
    <t>0143464</t>
  </si>
  <si>
    <t>ROVNÁ,NEARM.,PR.5,6,7,8 MM DÉLKA 600MM PVGRG0560, PVGRG0660,PVGRG0760,PVGRG0860</t>
  </si>
  <si>
    <t>0143465</t>
  </si>
  <si>
    <t>ROVNÁ,NEARM.,PR. 5,6,7,8 MM DÉLKA 750MM PVGRG0575, PVGRG0675,PVGRG0775,PVGRG0875</t>
  </si>
  <si>
    <t>0143466</t>
  </si>
  <si>
    <t>CÉVNÍ PROTÉZA AVATAR, PTFE, FULL HELIX</t>
  </si>
  <si>
    <t>ARM.PR.4,5,6,7,8 MM D.200MM PVGFH0420,PVGFH0520,PVGFH0620,PVGFH0720,PVGFH0820</t>
  </si>
  <si>
    <t>0143467</t>
  </si>
  <si>
    <t>ROV.ARMOVANÁ, PR. 5,6,7,8 MM DÉLKA 450MM PVGFH0545,PVGFH0645,PVGFH0745,PVGFH0845</t>
  </si>
  <si>
    <t>0143468</t>
  </si>
  <si>
    <t>ROV.ARMOVANÁ, PR. 5,6,7,8 MM DÉLKA 600MM PVGFH0560,PVGFH0660,PVGFH0760,PVGFH0860</t>
  </si>
  <si>
    <t>0143469</t>
  </si>
  <si>
    <t>ROV.ARMOVANÁ, PR. 5,6,7,8 MM DÉLKA 750MM PVGFH0575,PVGFH0675,PVGFH0775,PVGFH0875</t>
  </si>
  <si>
    <t>0143470</t>
  </si>
  <si>
    <t>CÉVNÍ PROTÉZA AVATAR, PTFE, TAPERED</t>
  </si>
  <si>
    <t>NEARMOVANÁ,ZÚŽENÁ, PR.4-6 A 4-7 MM DÉLKA 450MM PVGTA4645,PVGTA4745</t>
  </si>
  <si>
    <t>0143471</t>
  </si>
  <si>
    <t>NEARMOVANÁ,ZÚŽENÁ, PR.4-6 A 4-7 MM DÉLKA 600MM PVGTA4660,PVGTA4760</t>
  </si>
  <si>
    <t>0143472</t>
  </si>
  <si>
    <t>CÉVNÍ PROTÉZA AVATAR, PTFE, TAPERED HELIX</t>
  </si>
  <si>
    <t>ARMOVANÁ,ZÚŽENÁ,PR.4-6 A 4-7 MM DÉLKA 450MM PVGTH4645,PVGTH4745</t>
  </si>
  <si>
    <t>0143473</t>
  </si>
  <si>
    <t>ARMOVANÁ,ZÚŽENÁ, PR.4-6 A 4-7 MM DÉLKA 600MM PVGTH4660,PVGTH4760</t>
  </si>
  <si>
    <t>0143474</t>
  </si>
  <si>
    <t>KLIPOVAČ HEMOSTATICKÝ MĚNITELNÝ</t>
  </si>
  <si>
    <t>AG-55504-1650/2300-XXX-YY-Z;X=ÚHEL 90/135°;Y=ROZ.11/16MM;Z=KLIPY 1+1;JEDNORÁZOVÝ</t>
  </si>
  <si>
    <t>HNG</t>
  </si>
  <si>
    <t>0143475</t>
  </si>
  <si>
    <t>AG-55504-1650/2300-XXX-YY-Z;X=ÚHEL 90/135°;Y=ROZ.11/16MM;Z=KLIPY 1+2;JEDNORÁZOVÝ</t>
  </si>
  <si>
    <t>0143476</t>
  </si>
  <si>
    <t>AG-55504-1650/2300-XXX-YY-Z;X=ÚHEL 90/135°;Y=ROZ.11/16MM;Z=KLIPY 1+3;JEDNORÁZOVÝ</t>
  </si>
  <si>
    <t>0143477</t>
  </si>
  <si>
    <t>KLEŠTĚ KOAGULAČNÍ  BIPOLÁRNÍ</t>
  </si>
  <si>
    <t>AG-5461/2-0XYY;X=ŠÍŘKA 4/5MM;Y=DÉL.16/23CM; ROTAČNÍ;JEDNORÁZOVÉ</t>
  </si>
  <si>
    <t>0143478</t>
  </si>
  <si>
    <t>NŮŽ EDNOSKOPICKÝ ELEKTROCHIRURGICKÝ</t>
  </si>
  <si>
    <t>AG-5521/2/3-XXYY;AG-5524-XXYY-ZZ;X=EL.1,4-4MM;Y=DÉL.1650-2300MM;Z=ŠÍŘ.1,2/1,7MM;</t>
  </si>
  <si>
    <t>0143479</t>
  </si>
  <si>
    <t>PAPILOTOM ROTAČNÍ TŘÍLUMENNÝ</t>
  </si>
  <si>
    <t>AG-5091/96-0XYY; X=DÉL. ŠPIČKY 5MM; Y=DÉL. ŘEZU 20-30 MM;JEDNORÁZOVÝ;</t>
  </si>
  <si>
    <t>0143480</t>
  </si>
  <si>
    <t>PAPILOTOM ROTAČNÍ TŘÍLUMENNÝ RAPID EXCHANGE</t>
  </si>
  <si>
    <t>AG-5093/98-0XYY; X=DÉL. ŠPIČKY 5MM; Y=DÉL. ŘEZU 20-30 MM;JEDNORÁZOVÝ</t>
  </si>
  <si>
    <t>0143481</t>
  </si>
  <si>
    <t>PAPILOTOM S VODÍCÍM DRÁTEM TŘÍLUMENNÝ - RAPID EXCHANGE</t>
  </si>
  <si>
    <t>AG-50910-05-XX-WYYYY; X=ŘEZ:20-30MM;Y=VODIČ:25/35 26/45</t>
  </si>
  <si>
    <t>0143482</t>
  </si>
  <si>
    <t>INDEFLÁTOR - ZAŘÍZENÍ INSUFLAČNÍ - ALLIANCE II</t>
  </si>
  <si>
    <t>12ATM, OBJEM 50ML, PRODLUŽOVACÍ HADIČKA; M00550601</t>
  </si>
  <si>
    <t>0143483</t>
  </si>
  <si>
    <t>ROZTOK HYALURÁTU SODNÉHO - INSTYLAN</t>
  </si>
  <si>
    <t>50ML;80MG/50ML STERILNÍ ROZTOK</t>
  </si>
  <si>
    <t>DBF</t>
  </si>
  <si>
    <t>0143484</t>
  </si>
  <si>
    <t>SÍŤKA EXTRAPER. PP MESH STANDARD NEVSTŘEB.</t>
  </si>
  <si>
    <t>POLYPROPYLEN ROZMĚR(MM): 60X110, 100X50, 150X75 091-0611,091-1005,091-1507</t>
  </si>
  <si>
    <t>0143485</t>
  </si>
  <si>
    <t>POLYPROPYLEN LICHTENSTEIN 120X50MM 091-1205LR</t>
  </si>
  <si>
    <t>0143486</t>
  </si>
  <si>
    <t>POLYPROPYLEN LICHTENSTEIN 140X60MM 091-1406LR</t>
  </si>
  <si>
    <t>0143487</t>
  </si>
  <si>
    <t>SÍŤKA EXTRAPER. PP MESH LARGE PORE NEVSTŘEB.</t>
  </si>
  <si>
    <t>POLYPROPYLEN ROZMĚR(MM): 60X110, 100X50, 150X75 093-0611,093-1005,093-1507</t>
  </si>
  <si>
    <t>0143488</t>
  </si>
  <si>
    <t>POLYPROPYLEN LICHTENSTEIN LEVÁ A PRAVÁ 120X50MM 093-1205L, 093-1205P</t>
  </si>
  <si>
    <t>0143489</t>
  </si>
  <si>
    <t>POLYPROPYLEN LICHTENSTEIN LEVÁ A PRAVÁ 140X60MM 093-1406L, 093-1406P</t>
  </si>
  <si>
    <t>0143490</t>
  </si>
  <si>
    <t>POLYPROPYLEN 160X120MM, 170X130MM 093-1612, 093-1713</t>
  </si>
  <si>
    <t>0143491</t>
  </si>
  <si>
    <t>SÍŤKA EXTRAPER. PP MESH LARGE PORE/EXTRA LARGE PORE NEVSTŘEB.</t>
  </si>
  <si>
    <t>POLYPROPYLEN 120X70MM, 093-1207, 094-1207</t>
  </si>
  <si>
    <t>0143492</t>
  </si>
  <si>
    <t>SPIRÁLA EMBOLIZAČNÍ INTRAKRAN., PERIF. - ED COIL, STANDARD 14</t>
  </si>
  <si>
    <t>XX=PRŮM. 2-12MM,YY=DÉL. 3-30CM, 0.014; 350-XXYY(/R/RS)</t>
  </si>
  <si>
    <t>KNK</t>
  </si>
  <si>
    <t>0143493</t>
  </si>
  <si>
    <t>SPIRÁLA EMBOLIZAČNÍ INTRAKRAN., PERIF. - ED COIL, SOFT 10 INFINY</t>
  </si>
  <si>
    <t>PRŮM. 16MM,YY=DÉL 10-30CM, 0.010, TAHU ODOLNÁ; 352-16YY(/R/RS)</t>
  </si>
  <si>
    <t>0143494</t>
  </si>
  <si>
    <t>SPIRÁLA EMBOLIZAČNÍ INTRAKRAN., PERIF. - ED COIL, EXTRA SOFT 10</t>
  </si>
  <si>
    <t>XX=PRŮM. 1,5-5MM,YY=DÉL. 1-10CM, 0.010, TAHU ODOLNÁ; 353-XXYY,353-XXHY(/R/RS)</t>
  </si>
  <si>
    <t>0143495</t>
  </si>
  <si>
    <t>SPIRÁLA EMBOLIZAČNÍ INTRAKRAN., PERIF. - ED COIL, EXTRA SOFT 10 INFINY</t>
  </si>
  <si>
    <t>PRŮM. 16MM,YY=DÉL. 10-15CM, TAHU ODOLNÁ, 353-16YY(/R/RS)</t>
  </si>
  <si>
    <t>0143496</t>
  </si>
  <si>
    <t>SADA EMBOLIZAČNÍ - ODPOUTÁVAČ SPIRÁLY - EDG V4 (PRO PZT XXXXXXX)</t>
  </si>
  <si>
    <t>ELECTRO DETACH GENERATOR; 347-404</t>
  </si>
  <si>
    <t>0143497</t>
  </si>
  <si>
    <t>SÁČEK-LINA EASY-BAG LARGE</t>
  </si>
  <si>
    <t>125X200MM, 750ML, EB-125, SÁČEK PUR, KROUŽEK SILIKON, JEDNOVRSTVÝ BEZ RUKOJETI</t>
  </si>
  <si>
    <t>LNA</t>
  </si>
  <si>
    <t>0143498</t>
  </si>
  <si>
    <t>SÁČEK-LINA EASY-BAG SMALL</t>
  </si>
  <si>
    <t>75X150MM, 250ML, EB-75, SÁČEK PUR, KROUŽEK SILIKON, JEDNOVRSTVÝ BEZ RUKOJETI</t>
  </si>
  <si>
    <t>0143499</t>
  </si>
  <si>
    <t>SÁČEK-LINA ENDO-BAG LARGE</t>
  </si>
  <si>
    <t>LARGE 100X160MM, 410ML, EB-100, DVOUVRSTVÝ SÁČEK PE, KROUŽEK PP, S RUKOJETÍ</t>
  </si>
  <si>
    <t>0143500</t>
  </si>
  <si>
    <t>SÁČEK-LINA ENDO-BAG SMALL</t>
  </si>
  <si>
    <t>SMALL 60X125MM, 110ML, EB-60, DVOUVRSTVÝ SÁČEK PE, KROUŽEK PP, S RUKOJETÍ</t>
  </si>
  <si>
    <t>0143501</t>
  </si>
  <si>
    <t>IMPLANTÁT SPINÁLNÍ SAKROILIAKÁLNÍ FÚZNÍ FIREBIRD SI, BOČNÍ PŘÍSTUP</t>
  </si>
  <si>
    <t>ŠROUB SI, TI, 3D, 9-12MMX25-70MM, 18-0925 AŽ 18-2070SP</t>
  </si>
  <si>
    <t>0143502</t>
  </si>
  <si>
    <t>SYSTÉM NEUROSTIMULAČNÍ - PNS - ELEKTRODA ANKERSTIM</t>
  </si>
  <si>
    <t>4 KONTAKTY; DÉLKA 60 CM; MODEL 09100</t>
  </si>
  <si>
    <t>0143503</t>
  </si>
  <si>
    <t>KATÉTR CVC STŘEDNĚDOBÝ MIDLINE S MOŽNOSTÍ TLAKOVÝCH INJEKCÍ</t>
  </si>
  <si>
    <t>1LUMEN; 4FR X 20 CM, EU-32041; ZÁKLADNÍ SET</t>
  </si>
  <si>
    <t>0143504</t>
  </si>
  <si>
    <t>2LUMEN; 5FR X 20 CM, EU-32052; ZÁKLADNÍ SET</t>
  </si>
  <si>
    <t>0143505</t>
  </si>
  <si>
    <t>KATETR PŘÍSTUPOVÝ A ZAVÁDĚCÍ - BRIVIEW</t>
  </si>
  <si>
    <t>PRO CHOLANGIO-PANKREATOSKOPII; DÉLKA 187CM; CHV-US100J-U;CHV-US110J-U</t>
  </si>
  <si>
    <t>SEE</t>
  </si>
  <si>
    <t>0143506</t>
  </si>
  <si>
    <t>SPIRÁLA EMBOLIZAČNÍ - PERIFERNÍ AZUR CX - DETACHABLE</t>
  </si>
  <si>
    <t>XX=PRŮM. SMYČKY 02-20MM; DÉLKA: YY= 02-40CM; PLATINA+HYDROGEL; 45-78/75XXYY</t>
  </si>
  <si>
    <t>MI1</t>
  </si>
  <si>
    <t>0143507</t>
  </si>
  <si>
    <t>PODPORA EXTERNÍ AUTOLOGNÍCH ŠTĚPŮ - FRAME, ZV 54190</t>
  </si>
  <si>
    <t>DÉLKA 30CM; PRŮMĚR 3.5-8.0 FG031/40/49/58</t>
  </si>
  <si>
    <t>VGS</t>
  </si>
  <si>
    <t>0143508</t>
  </si>
  <si>
    <t>DÉLKA 60CM; PRŮMĚR 3.5-8.0 FG034/43/52/61</t>
  </si>
  <si>
    <t>0143509</t>
  </si>
  <si>
    <t>DÉLKA 90CM; PRŮMĚR 3.5-8.0 FG037/46/55/64</t>
  </si>
  <si>
    <t>0143510</t>
  </si>
  <si>
    <t>PODPORA EXTERNÍ AUTOLOGNÍCH ŠTĚPŮ - FRAME, ZV 54210</t>
  </si>
  <si>
    <t>DÉLKA 10CM; PRŮMĚR 4.6-8.0 FG078/79/80</t>
  </si>
  <si>
    <t>0143511</t>
  </si>
  <si>
    <t>DÉLKA 20CM; PRŮMĚR 4.6-8.0 FG081/82/83</t>
  </si>
  <si>
    <t>0143512</t>
  </si>
  <si>
    <t>IMPLANTÁT SPINÁLNÍ SYSTÉM FIXAČNÍ ORIGIN KRČNÍ PŘEDNÍ PŘÍSTUP</t>
  </si>
  <si>
    <t>DLAHA TI; 1 SEGMENT; DÉLKA 22-28MM; PCEV-0022 - 0028</t>
  </si>
  <si>
    <t>0143513</t>
  </si>
  <si>
    <t>DLAHA TI; 2 SEGMENTY; DÉLKA 31-34MM; PCEV-0031 - 0034</t>
  </si>
  <si>
    <t>0143514</t>
  </si>
  <si>
    <t>DLAHA TI; 3 SEGMENTY; DÉLKA 37-52MM; PCEV-0037 - 0052</t>
  </si>
  <si>
    <t>0143515</t>
  </si>
  <si>
    <t>DLAHA TI; 4 SEGMENTY; DÉLKA 56-72MM; PCEV-0056 - 0072</t>
  </si>
  <si>
    <t>0143516</t>
  </si>
  <si>
    <t>ŠROUB OM., SAMOŘEZNÝ; 4.0 - 4.35X13 AŽ 19MM; VPCE-0013 - 0019 A VREV-0013 - 0017</t>
  </si>
  <si>
    <t>0143517</t>
  </si>
  <si>
    <t>IMPLANTÁT SPIN.NÁHRADA MEZIOBRATL. ORTIGIA, BEDERNÍ ŠIKMÝ PŘÍSTUP</t>
  </si>
  <si>
    <t>KLEC OLIF, TI-3D,ŠIKMÁ, D 23-30,Š 22-29,V 8-14MM, ACO23220800-ACO30291414</t>
  </si>
  <si>
    <t>0143518</t>
  </si>
  <si>
    <t>IMPLANTÁT SPINÁL.GIGLIO, INTERSPINÓZNÍ, FÚZNÍ, BEDERNÍ ZADNÍ PŘÍSTUP</t>
  </si>
  <si>
    <t>ROZPĚRKA, TI-3D, ANATOMICKÁ, V 8-12 MM, IFS08-IFS14</t>
  </si>
  <si>
    <t>0143519</t>
  </si>
  <si>
    <t>IMPLANTÁT SPINÁL.ISCHIA, INTERSPINÓZNÍ, FÚZNÍ, BEDERNÍ ZADNÍ PŘÍSTUP</t>
  </si>
  <si>
    <t>SVORKA, TI-3D, ANATOMICKÁ, V 6-16 MM, IDF06-IDF16</t>
  </si>
  <si>
    <t>0143520</t>
  </si>
  <si>
    <t>IMPLANTÁT SPINÁL.FILICUDI, FACETÁLNÍ, FÚZNÍ, BEDERNÍ ZADNÍ PŘÍSTUP</t>
  </si>
  <si>
    <t>KLÍN, TI-3D, ANATOMICKÝ, D 8 A 12,Š 12, V 5-9MM, AFF0508-AFF0912</t>
  </si>
  <si>
    <t>0143521</t>
  </si>
  <si>
    <t>IMPLANTÁT SPINÁL.FILICUDI, FACETÁLNÍ, FÚZNÍ, KRČNÍ ZADNÍ PŘÍSTUP</t>
  </si>
  <si>
    <t>KLÍN, TI-3D, ANATOMICKÝ, D 10, Š 6, V 3-5MM, AFF0510,710,910</t>
  </si>
  <si>
    <t>0143522</t>
  </si>
  <si>
    <t>IMPLANTÁT SPIN.NÁHRADA MEZIOBRATL. ALICUDI-J, BEDERNÍ PŘEDNÍ PŘÍSTUP</t>
  </si>
  <si>
    <t>KLEC ALIF-SA,S KOLÍKY,TI-3D,ANAT,D32-38,Š22-28,V9-15MM, ACAJ32220905-38281514</t>
  </si>
  <si>
    <t>0143523</t>
  </si>
  <si>
    <t>IMPLANTÁT SPIN.NÁHRADA MEZIOBRATL. CAPRAIA-Z, PŘEDNÍ KRČNÍ PŘÍSTUP</t>
  </si>
  <si>
    <t>KLEC ACIF-SA,S KOLÍKY,TI-3D,ANAT,D14-18,Š12-16, V5-9MM,ACCZ14140505-18160905</t>
  </si>
  <si>
    <t>0143524</t>
  </si>
  <si>
    <t>IMPLANTÁT SPIN.NÁHRADA MEZIOBRATL. ORTIGIA-J, BEDERNÍ ŠIKMÝ PŘÍSTUP</t>
  </si>
  <si>
    <t>KLEC OLIF-SA,S KOLÍKY,TI-3D, ŠIKMÁ,D23-30,Š22-29,V8-14MM,ACOJ23220800-30291414</t>
  </si>
  <si>
    <t>0143525</t>
  </si>
  <si>
    <t>IMPLANTÁT SPIN.NÁHRADA MEZIOBRATL. STROMBOLI-J, BEDERNÍ BOČNÍ PŘÍSTUP</t>
  </si>
  <si>
    <t>KLEC DLIF-SA,S KOLÍKY,TI-3D,ANAT,D42-58,Š18A22,V7-13MM,ACXJ42180700-58221314</t>
  </si>
  <si>
    <t>0143526</t>
  </si>
  <si>
    <t>IMPLANTÁT SPIN.NÁHRADA MEZIOBRATL. CAPRERA, BEDERNÍ ŠIKMÝ PŘÍSTUP</t>
  </si>
  <si>
    <t>KLEC OLIF-SA,EXPANDAB,TI-3D, ŠIKMÁ, D30,Š26,V7-13MM,CT30260704-CT30261314</t>
  </si>
  <si>
    <t>0143527</t>
  </si>
  <si>
    <t>IMPLANTÁT SPIN.NÁHRADA MEZIOBRATL. GIANNUTRI, BEDERNÍ BOČNÍ PŘÍSTUP</t>
  </si>
  <si>
    <t>KLEC DLIF-SA,EXP,NAST.ÚH,TI-3D,ANT, D46A52,Š18A22,V8-13MM,ACXH46180800-52220800</t>
  </si>
  <si>
    <t>0143528</t>
  </si>
  <si>
    <t>IMPLANTÁT SPIN.NÁHRADA MEZIOBRATL. PROCIDA, BEDERNÍ ZADNÍ PŘÍSTUP</t>
  </si>
  <si>
    <t>KLEC PLIF-SA,EXPND.,NAST.ÚH,TI-3D,AN., D29A32,Š9,V9-14MM,ACPH29090900-32090900</t>
  </si>
  <si>
    <t>0143529</t>
  </si>
  <si>
    <t>IMPLANTÁT SPIN.NÁHRADA MEZIOBRATL. USTICA, BEDERNÍ ZADOBOČNÍ PŘÍSTUP</t>
  </si>
  <si>
    <t>KLEC TLIF-SA,EXP,NASTAV.ÚH,TI-3D,ANAT,D32A40,Š9,V8A9-13MM,ACTH32090805-40090908</t>
  </si>
  <si>
    <t>0143530</t>
  </si>
  <si>
    <t>IMPLANTÁT SPINÁLNÍ VENTOTENE, HRUD/BEDERNÍ, ZADNÍ PŘÍSTUP</t>
  </si>
  <si>
    <t>DŘÍK, DUTÝ,AUGM.,TI-3D,STERILNÍ,PR5.5-7.5MM,D30-70MM, VPB5230-VPB7270</t>
  </si>
  <si>
    <t>0143531</t>
  </si>
  <si>
    <t>DŘÍK BI-KORT.,DUTÝ,AUGM.,TI-3D,STER.,PR5.5-7.5 MM,D30-70MM, VPA5230-VPA7270</t>
  </si>
  <si>
    <t>0143532</t>
  </si>
  <si>
    <t>DŘÍK STANDARD,DUTÝ,AUGM.,TI,STERILNÍ,PR5.5-7.5MM,D30-60MM, 77-8530.S-77-8760.S</t>
  </si>
  <si>
    <t>0143533</t>
  </si>
  <si>
    <t>DŘÍK STANDARD,PLNÝ,AUGM.,TI,STERILNÍ,PR5.5-7.5MM,D35-100MM, 44-5535.S-44-5710.S</t>
  </si>
  <si>
    <t>0143534</t>
  </si>
  <si>
    <t>HLAVA POLYAXIÁLNÍ,TI, STER.,STANDARD A PORÓZNÍ,PR13,9 X 16MM,44-2101 A VPS</t>
  </si>
  <si>
    <t>0143535</t>
  </si>
  <si>
    <t>HLAVA POLYAXIÁLNÍ,REDUKČNÍ,TI,STER,STANDARD A PORÓZNÍ,PR13,9X80MM,44-2103 A VPL</t>
  </si>
  <si>
    <t>0143536</t>
  </si>
  <si>
    <t>HLAVA POLYAXIÁLNÍ,MIS,TI,STER,STANDARD A PORÓZNÍ,PR13,9X120MM,20-2090 A VPXL</t>
  </si>
  <si>
    <t>0143537</t>
  </si>
  <si>
    <t>ŠROUB STAVĚCÍ, SAMOODLAMOVACÍ, TI, STERILNÍ, PR9,8X5,6MM, VPN</t>
  </si>
  <si>
    <t>0143538</t>
  </si>
  <si>
    <t>TYČ ROVNÁ, TI, STERILNÍ, PR 5.5, D 40-450MM, 52-2040.S-52-2450.S</t>
  </si>
  <si>
    <t>0143539</t>
  </si>
  <si>
    <t>TYČ PŘEDEHNUTÁ, TI, STERILNÍ, PR 5.5, D 40-90MM, 52-6040.S-52-6090.S</t>
  </si>
  <si>
    <t>0143540</t>
  </si>
  <si>
    <t>DISEKTOM DE-KO PRO PERKUTÁNNÍ DISEKTOMII DISKU,HRUD./BEDER./KRČNÍ</t>
  </si>
  <si>
    <t>DISEKTOM DE-KO, 16G A 19G X  9-19CM, DEKO16/15-DEKO16/19B A 18/09</t>
  </si>
  <si>
    <t>0143541</t>
  </si>
  <si>
    <t>IMPL. SPINÁLNÍ NÁHRADA MEZIOBRATLOVÁ KRČNÍ, MECTA-C, PŘEDNÍ PŘÍSTUP</t>
  </si>
  <si>
    <t>KLEC, PEEK/TI MARKERS,12x14x4-15x18x9,L7°,03.28.401-430/001-030/601-630/201-230</t>
  </si>
  <si>
    <t>0143542</t>
  </si>
  <si>
    <t>KLEC KONV.PEEK/TIMARK.12x14x4-15x18x9,L5°,03.28.501-530/101-130/701-730/301-330</t>
  </si>
  <si>
    <t>0143543</t>
  </si>
  <si>
    <t>IMPLANTÁT SPINÁLNÍ, DLAHA KRČNÍ, MECTA-C PLATE, PŘEDNÍ PŘISTUP</t>
  </si>
  <si>
    <t>ŠROUB SAMOVRTNÝ,TI,STERIL.,1KS, PR.4,D12-22,03.70.001-011,03.70.140-150</t>
  </si>
  <si>
    <t>0143544</t>
  </si>
  <si>
    <t>ŠROUB SAMOVRTNÝ,TI,STERIL,PR.4,D12-22,03.70.014-024,03.70.153-163,2KS,CENA 1KS</t>
  </si>
  <si>
    <t>0143545</t>
  </si>
  <si>
    <t>ŠROUB SAMOVRTNÝ,TI,STERIL,PR.4,D12-22,03.70.027-037,03.70.166-176,4KS, CENA 1KS</t>
  </si>
  <si>
    <t>0143546</t>
  </si>
  <si>
    <t>ŠROUB SAMOŘEZNÝ,TI,STERIL. 1KS,PR.4,D12-22,03.70.040-050,03.70.260-270</t>
  </si>
  <si>
    <t>0143547</t>
  </si>
  <si>
    <t>ŠROUB SAMOŘEZNÝ,TI,STERIL.,PR.4,D12-22,03.70.053-063,03.70.273-283,2KS,CENA 1KS</t>
  </si>
  <si>
    <t>0143548</t>
  </si>
  <si>
    <t>ŠROUB SAMOŘEZNÝ,TI,STERIL,PR.4,D12-22,03.70.065-075,03.70.286-296,4KS,CENA 1KS</t>
  </si>
  <si>
    <t>0143549</t>
  </si>
  <si>
    <t>ŠROUB SAMOŘEZ.,TI,STERIL.1KS,PR.4,5/D12-22,03.70.078-088,03.70.390-400</t>
  </si>
  <si>
    <t>0143550</t>
  </si>
  <si>
    <t>ŠROUB SAMOŘEZ.,TI,STERIL.,PR.4,5/D12-22,03.70.092-102,03.70.404-414,2KS,CENA 1KS</t>
  </si>
  <si>
    <t>0143551</t>
  </si>
  <si>
    <t>ŠROUB SAMOŘEZ.,TI,STERIL.,PR.4,5/D12-22,03.70.106-116,03.70.418-428,4KS,CENA 1KS</t>
  </si>
  <si>
    <t>0143552</t>
  </si>
  <si>
    <t>IMPLANTÁT SPINÁLNÍ, DLAHA KRČNÍ STERIL. MECTA-C PLATE, PŘEDNÍ PŘISTUP</t>
  </si>
  <si>
    <t>DLAHA TI, 1-2SEG. D20-34MM, 03.70.120 - 03.70.134/D34-52MM,03.70.234 - 03.70.252</t>
  </si>
  <si>
    <t>0143553</t>
  </si>
  <si>
    <t>DLAHA, TI, STERILNÍ, 3 SEGMENTY, D52-76MM, 03.70.352 - 03.70.376</t>
  </si>
  <si>
    <t>0143554</t>
  </si>
  <si>
    <t>DLAHA, TI, STERILNÍ, 4 SEGMENTY, D68-92MM, 03.70.468 - 03.70.492</t>
  </si>
  <si>
    <t>0143555</t>
  </si>
  <si>
    <t>ŠROUB SAMOVRTNÝ,TI, NESTERILNÍ 1KS, PR.4/D12-22, 03.71.001 - 03.71.011</t>
  </si>
  <si>
    <t>0143556</t>
  </si>
  <si>
    <t>IMPLANTÁT SPINÁLNÍ, KRČNĚ/HRUDNÍ, MUST MINI, ZADNÍ PŘÍSTUP</t>
  </si>
  <si>
    <t>ŠR.POLYAX.,SOLID,PLNÝ ZÁVIT+MATKA,PR3,5-4,5XD10-50,03.75.000-015/100-115/302-320</t>
  </si>
  <si>
    <t>0143557</t>
  </si>
  <si>
    <t>ŠR.POLYAX.KANYL.,PLNÝ ZÁVIT+MATKA,TI,PR4/4,5XD10-50, 03.75.200-215,03.75.404-420</t>
  </si>
  <si>
    <t>0143558</t>
  </si>
  <si>
    <t>ŠR.POLYAX.SOLID.ČÁST.ZÁV+MATKA,TI,PR3,5-4,5XD26-50,03.75.471-478/500-512/548-560</t>
  </si>
  <si>
    <t>0143559</t>
  </si>
  <si>
    <t>ŠR.POLYAX.KANYL.,ČÁST.ZÁV+MATKA,TI,PR4-4,5XD26-50,03.75.524-536,03.75.572-584</t>
  </si>
  <si>
    <t>0143560</t>
  </si>
  <si>
    <t>HÁK+ŠROUB+MATKA,TI,PR.4,5-6,03.75.905-906/915-916/925-926/935-936/945-946</t>
  </si>
  <si>
    <t>0143561</t>
  </si>
  <si>
    <t>ŠROUB STAVĚCÍ, TI, 1KS, 03.75.900</t>
  </si>
  <si>
    <t>0143562</t>
  </si>
  <si>
    <t>ŠROUB STAVĚCÍ, TI, 4KS, 03.75.901</t>
  </si>
  <si>
    <t>0143563</t>
  </si>
  <si>
    <t>ŠROUB STAVĚCÍ, TI, 6KS, 03.75.902</t>
  </si>
  <si>
    <t>0143564</t>
  </si>
  <si>
    <t>TYČ ROVNÁ,TI , PR. 3,5/D80-350MM, 03.75.600 - 03.75.603</t>
  </si>
  <si>
    <t>0143565</t>
  </si>
  <si>
    <t>TYČ ROVNÁ, COCR, PR. 3,5/D80-350MM, 03.75.604 - 03.75.607</t>
  </si>
  <si>
    <t>0143566</t>
  </si>
  <si>
    <t>TYČ ROVNÁ/TVAROVANÁ, ANODIZOVANÁ,TI,PR.3,5XD30-420,03.75.614-618,03.75.650-668</t>
  </si>
  <si>
    <t>0143567</t>
  </si>
  <si>
    <t>TYČ PŘECHODOVÁ, TI, PR.3,5/5,5 X D420/600MM, 03.75.610, 3.75.611</t>
  </si>
  <si>
    <t>0143568</t>
  </si>
  <si>
    <t>TYČ PŘECHODOVÁ, COCR, PR.3,5/5,5 X D420/600MM, 03.75.612, 3.75.613</t>
  </si>
  <si>
    <t>0143569</t>
  </si>
  <si>
    <t>KONEKTOR PŘÍČNÝ, TI, D23-65MM, 03.75.710-711/713-719</t>
  </si>
  <si>
    <t>0143570</t>
  </si>
  <si>
    <t>VÝBĚŽEK SPINÓSNÍ ARTEFICIÁLNÍ, TI, 03.75.740 - 03.75.742</t>
  </si>
  <si>
    <t>0143571</t>
  </si>
  <si>
    <t>SVORKA K PŘÍČNÉMU KONEKTORU (CLAMP),  TI, 03.75.712</t>
  </si>
  <si>
    <t>0143572</t>
  </si>
  <si>
    <t>STAVĚCÍ ŠROUB, TI, 03.75.732</t>
  </si>
  <si>
    <t>0143573</t>
  </si>
  <si>
    <t>KONEKTOR PŘÍČNÝ SE SPINÓSNÍM VÝBĚŽKEM, TI, S/M/L, 03.75.743 - 03.75.745</t>
  </si>
  <si>
    <t>0143574</t>
  </si>
  <si>
    <t>PŘÍČNÝ KONEKTOR ŠROUB-ŠROUB, TI, D22-30X50-58, 03.75.721 - 03.75.725</t>
  </si>
  <si>
    <t>0143575</t>
  </si>
  <si>
    <t>ŠROUB JISTÍCÍ A ŠROUB STAVĚCÍ KE KONEKTORU, TI, 03.75.720, 03.75.700</t>
  </si>
  <si>
    <t>0143576</t>
  </si>
  <si>
    <t>KONEKTOR PARALELNÍ/AXIALNÍ/LATERÁL,TI,PR.3,5-5,03.75.703-709/746-755/727-731</t>
  </si>
  <si>
    <t>0143577</t>
  </si>
  <si>
    <t>DLAHA OKCIPITÁLNÍ, TI, TVAR X/Y, MALÁ/VELKÁ, 03.75.840-845, 03.75.890-895</t>
  </si>
  <si>
    <t>0143578</t>
  </si>
  <si>
    <t>TYČ PŘECHODOVÁ, ROVNÁ, TI, PR.3,5/4XD240/350, 03.75.898-899</t>
  </si>
  <si>
    <t>0143579</t>
  </si>
  <si>
    <t>TYČ  PŘECHODOVÁ ZAHNUTÁ, TI, PR.3,5/4XD120/200, 03.75.846-849,03.75.896-897</t>
  </si>
  <si>
    <t>0143580</t>
  </si>
  <si>
    <t>TYČ OKCIPITÁLNÍ, TI, PR.3,5 X D120/200,  03.75.620 - 03.75.625</t>
  </si>
  <si>
    <t>0143581</t>
  </si>
  <si>
    <t>ŠROUB OKCIPITÁLNÍ, TI, PR.4/5, D6-16MM, 03.75.800 - 810, 03.75.820 - 830</t>
  </si>
  <si>
    <t>0143582</t>
  </si>
  <si>
    <t>IMPLANTÁT KOCHLEÁRNÍ - SYSTÉM NUCLEUS 8</t>
  </si>
  <si>
    <t>IMPL. 612/622/632 PROC. CP1110, DÁL. OVL. CR310</t>
  </si>
  <si>
    <t>0143583</t>
  </si>
  <si>
    <t>KATETR PRO ATEREKTOMICKÝ PERIFERNÍ PRO LITOTRIPSI - SHOCKWAVE M5+</t>
  </si>
  <si>
    <t>PRŮMĚR 3,5-8,00 MM, DÉLKA 60MM, UŽIT.D.  135 CM; M5PIVLXX60</t>
  </si>
  <si>
    <t>0143584</t>
  </si>
  <si>
    <t>ELEKTRODA JEHLOVÁ HYPODERMICKÁ MONOPOLÁRNÍ STERILNÍ; ZV21028, 21029</t>
  </si>
  <si>
    <t>PR=27G/0.40MM, D=25MM; KAT.Č.TE/L2540-335 YELLOW</t>
  </si>
  <si>
    <t>0143585</t>
  </si>
  <si>
    <t>PR=30G/0.30MM; D=25MM; KAT.Č.TE/L2530-335 RED</t>
  </si>
  <si>
    <t>0143586</t>
  </si>
  <si>
    <t>PR=26G/0.45MM; D=37MM; KAT.Č.TE/L3745-335 GREEN</t>
  </si>
  <si>
    <t>0143587</t>
  </si>
  <si>
    <t>PR=27G/0.40MM; D=37MM; KAT.Č.TE/L3740-335 ORANGE</t>
  </si>
  <si>
    <t>0143588</t>
  </si>
  <si>
    <t>PR=22G/0.70MM; D=70MM; KAT.Č.TE/L7570-335 VIOLET</t>
  </si>
  <si>
    <t>0143589</t>
  </si>
  <si>
    <t>PR=25G/0.50MM; D=50MM; KAT.Č.TE/L5050-335 BLUE</t>
  </si>
  <si>
    <t>0143590</t>
  </si>
  <si>
    <t>EXTRAKTOR TROMBU INTRAKRAN.ASPIRAČNÍ - REPERFUZNÍ KATÉTR - RED</t>
  </si>
  <si>
    <t>ID .043; .062; 0.068; 0.072;  RED62S, RED62L, RED68, RED72, RED43, RED43153</t>
  </si>
  <si>
    <t>PNB</t>
  </si>
  <si>
    <t>0143591</t>
  </si>
  <si>
    <t>KATETR ULTRAZVUKOVÝ PERIFERNÍ - OPTICROSS 18 / 35</t>
  </si>
  <si>
    <t>30/15MHZ, 6F/8F, 135/105CM, OTW .018/.035, H7493932700180, H7493932801350</t>
  </si>
  <si>
    <t>0143592</t>
  </si>
  <si>
    <t>PORT NÁVRTOVÝ - PEDIATRICKÝ, FV040T</t>
  </si>
  <si>
    <t>0143593</t>
  </si>
  <si>
    <t>REZERVOÁR NÁVRTOVÝ, FV043T</t>
  </si>
  <si>
    <t>0143594</t>
  </si>
  <si>
    <t>PORT NÁVRTOVÝ - PEDIATRICKÝ SET, FV042T;</t>
  </si>
  <si>
    <t>0143595</t>
  </si>
  <si>
    <t>JEHLA PORTÁLNÍ HUBEROVA - BEZPEČNOSTNÍ - SAFESTEP</t>
  </si>
  <si>
    <t>G19-22, VEL. 12.7MM-38MM, KAT.Č. LH-00XX(29-40)</t>
  </si>
  <si>
    <t>0143596</t>
  </si>
  <si>
    <t>JEHLA PORTÁLNÍ HUBEROVA - BEZPEČNOSTNÍ - SAFESTEP S Y-KONEKTOREM</t>
  </si>
  <si>
    <t>G19-22, VEL. 12.7MM-38MM, KAT. Č. LH-00XX(29-40)YN</t>
  </si>
  <si>
    <t>0143597</t>
  </si>
  <si>
    <t>JEHLA PORTÁLNÍ HUBER. - BEZP. - INFUZNÍ - POWERLOC MAX</t>
  </si>
  <si>
    <t>G19-22, VEL. 12.7MM-38MM, KAT. Č. 014XX(19/20/22)YY(10/15/75)</t>
  </si>
  <si>
    <t>0143598</t>
  </si>
  <si>
    <t>JEHLA PORTÁLNÍ HUBER. - BEZP. - INFUZNÍ - POWERLOC MAX S Y-KONEKTOREM</t>
  </si>
  <si>
    <t>G19-22, VEL. 12.7MM-38MM, KAT. Č. 013XX(19/20/22)YY(10/15/75)</t>
  </si>
  <si>
    <t>0143599</t>
  </si>
  <si>
    <t>JEHLA PORTÁLNÍ HUBEROVA - BEZPEČNOSTNÍ - MINILOC</t>
  </si>
  <si>
    <t>G19-22, VEL. 12.7MM-38MM, KAT. Č. 063XX(19/20/22)YY(10/15/34/50)</t>
  </si>
  <si>
    <t>0143600</t>
  </si>
  <si>
    <t>JEHLA PORTÁLNÍ HUBEROVA - BEZPEČNOSTNÍ - MINILOC S Y-KONEKTOREM</t>
  </si>
  <si>
    <t>G19-22, VEL. 12.7MM-38MM, KAT. Č. 068XX(19/20/22)YY(10/15/34/50)</t>
  </si>
  <si>
    <t>0143601</t>
  </si>
  <si>
    <t>KAPSLE ENTEROSKOPICKÁ - PILLCAM CROHN</t>
  </si>
  <si>
    <t>11,6X32,3MM; 4-35 SN./S; BATERIE MIN. 10H; 4 LED DIOD; 2KAMERY; FGS-0606/7/8</t>
  </si>
  <si>
    <t>0143602</t>
  </si>
  <si>
    <t>ZÁSOBNÍK PRO ENDOSTAPLER TRI-STAPLE 2.0 RADIAL RELOAD</t>
  </si>
  <si>
    <t>60MM; ZAHNUTÝ; TRI-STAPLE; SIGRAD(MT/VM/XT)</t>
  </si>
  <si>
    <t>0143603</t>
  </si>
  <si>
    <t>ZÁSOBNÍK PRO ENDOSTAPLER TRI-STAPLE 2.0 REINFORCED RELOAD</t>
  </si>
  <si>
    <t>45/60MM; VYZTUŽENÝ; VSTŘEB.; TRI-STAPLE; SIGTRSB(45/60)(AMT/AXT)</t>
  </si>
  <si>
    <t>0143604</t>
  </si>
  <si>
    <t>ZAVADĚČ ELEKTRODY 3830 FIXNÍ ŘEZACÍ 2D/3D - C315</t>
  </si>
  <si>
    <t>ID 5,4 FR; OD 7 FR; DÉLKA 20-43 CM; DIL., HEM.CHL.; C315 J/S4/S5/S10/HIS/H20/</t>
  </si>
  <si>
    <t>0143605</t>
  </si>
  <si>
    <t>LEPIDLO SYNTETICKÉ - GLUBRAN 2; I PRO EMBOLIZACI A SKLEROTIZACI</t>
  </si>
  <si>
    <t>1ML, AMPULE; KAT.Č. G-NB-2</t>
  </si>
  <si>
    <t>GEM</t>
  </si>
  <si>
    <t>0143606</t>
  </si>
  <si>
    <t>LEPIDLO SYNTETICKÉ - GLUBRAN 2</t>
  </si>
  <si>
    <t>0,5 ML, AMPULE; KAT.Č. G-NB2-50</t>
  </si>
  <si>
    <t>0143607</t>
  </si>
  <si>
    <t>0,25 ML, AMPULE; KAT.Č. G-NB2S-25</t>
  </si>
  <si>
    <t>0143608</t>
  </si>
  <si>
    <t>DRÁT VODÍCÍ UROLOGICKÝ AMPLATZ EXTRA STIFF</t>
  </si>
  <si>
    <t>DÉL.80CM, PR. 0,032 A 0,035; ROVNÁ, J ŠPIČKA, BAES/032/035080/ST/JT</t>
  </si>
  <si>
    <t>BLN</t>
  </si>
  <si>
    <t>0143609</t>
  </si>
  <si>
    <t>DRÁT VODÍCÍ UROLOGICKÝ AMPLATZ ULTRA STIFF</t>
  </si>
  <si>
    <t>DÉLKA 80CM; PRŮMĚR 0,035; J ŠPIČKA; BASS035080JT</t>
  </si>
  <si>
    <t>0143610</t>
  </si>
  <si>
    <t>PODPORA MECHANICKÁ SRDEČNÍ KRÁTKODO. - IMPELLA 5.5 SMART ASSIST-30 DNÍ</t>
  </si>
  <si>
    <t>PUMPA IMPELLA 5.5 S SMART ASSIST - SET (0550-0002) - LEVOSTRANNÁ PODPORA</t>
  </si>
  <si>
    <t>ABD</t>
  </si>
  <si>
    <t>0143611</t>
  </si>
  <si>
    <t>DRÁT VODÍCÍ UROLOGICKÝ PTFE</t>
  </si>
  <si>
    <t>DÉL.150CM; PR. 0,018 - 0,038; ROVNÁ, J ŠPIČKA; BEPTS018/25/28/32/35/38150ST/J</t>
  </si>
  <si>
    <t>0143612</t>
  </si>
  <si>
    <t>SÍŤKA EXTRAKČNÍ, OVÁLNÁ, JEDNORÁZOVÁ</t>
  </si>
  <si>
    <t>2,5MM/230CM, 4 VELIKOSTI 30-70MM, FBN-SXX-25-230-SU</t>
  </si>
  <si>
    <t>YFM</t>
  </si>
  <si>
    <t>0143613</t>
  </si>
  <si>
    <t>SÍŤKA EXTRAKČNÍ, ROTAČNÍ, OKTAGON, JEDNORÁZOVÁ</t>
  </si>
  <si>
    <t>2,5MM/230CM, 35X70MM, FBN-OR35-25-230-SU</t>
  </si>
  <si>
    <t>0143614</t>
  </si>
  <si>
    <t>EXTRAKTOR TRI/QUADRI/PENTA POD S OČKY, JEDNORÁZOVÝ</t>
  </si>
  <si>
    <t>2,3MM/230MM, POL-FR-0X-23-230-SU</t>
  </si>
  <si>
    <t>0143615</t>
  </si>
  <si>
    <t>EXTRAKTOR CIZÍCH TĚLES, ALIGATOR KLEŠTĚ, JEDNORÁZOVÉ</t>
  </si>
  <si>
    <t>1,8-2,3MM/120-230CM, GFR-ALI-XX-XXX-SU</t>
  </si>
  <si>
    <t>0143616</t>
  </si>
  <si>
    <t>INJEKTOR, JEHLA KE SKLEROTIZACI, JEDNORÁZOVÁ</t>
  </si>
  <si>
    <t>19-25G, DÉL. 4, 5, 6MM, IN-23-XX-X-230 2,4MM/160-230CM</t>
  </si>
  <si>
    <t>0143617</t>
  </si>
  <si>
    <t>KLIPOVAČ-HEMO., ROTAČNÍ, PTFE, 180°, REPOZ., , JEDNORÁZOVÝ</t>
  </si>
  <si>
    <t>DÉLKA KLIPU 4,5; 6; 8MM, OTVOR(X) 9, 12, 16MM, HC-23-230-X, 2,5MM/230CM</t>
  </si>
  <si>
    <t>0143618</t>
  </si>
  <si>
    <t>KLIČKA POLYPEKTOMICKÁ, MULTIFIL, OLYMPUS HF KONEKTOR, JEDNORÁZOVÁ</t>
  </si>
  <si>
    <t>SRPKOVITÁ, 2,4MM/230CM, 10 AŽ 35MM, CRE-DS-23-XX-230</t>
  </si>
  <si>
    <t>0143619</t>
  </si>
  <si>
    <t>HEXAGON, 2,4MM/230CM, 10 AŽ 35MM, HEX-DS-23-XX-230</t>
  </si>
  <si>
    <t>0143620</t>
  </si>
  <si>
    <t>OVÁL, 2,4MM/230CM, 10 AŽ 50MM, OVA-DS-23-XX-230</t>
  </si>
  <si>
    <t>0143621</t>
  </si>
  <si>
    <t>OVÁL, 2,4MM/230CM, 10 AŽ 50MM, OVA-DR-24-XX-230</t>
  </si>
  <si>
    <t>0143622</t>
  </si>
  <si>
    <t>KLIČKA POLYPEKTOMICKÁ, MULTISTAGE, STUDENÁ, JEDNORÁZOVÁ</t>
  </si>
  <si>
    <t>MULTISTAGE, 2,4MM/230CM, OTVOR 10/15MM, 0,25-0,30MM MST-CR-24-0X-1X-230</t>
  </si>
  <si>
    <t>0143623</t>
  </si>
  <si>
    <t>KLIČKA POLYPEKTOMICKÁ, HYBRID 3-15MM, ROTAČNÍ, COLD I HF, JEDNORÁZ.</t>
  </si>
  <si>
    <t>MULTIFIL., 2,4MM/230CM, 10 A 15MM, OVA-HYB-24-XX-230, PRŮMĚR 0,3/0,4MM</t>
  </si>
  <si>
    <t>0143624</t>
  </si>
  <si>
    <t>KLIČKA POLYPEKTOMICKÁ, MULTIOPENING, KOMBI, 3VEL., HF, JEDNORÁZOVÁ</t>
  </si>
  <si>
    <t>OVAL 30MM, HEXA 10MM, DIAMANT 6MM, 2,4MM/230CM, MOE-24-6-12-30-230</t>
  </si>
  <si>
    <t>0143625</t>
  </si>
  <si>
    <t>KLIČKA POLYPEKTOMICKÁ, ANCHOR, MULTI, KOMBI, 3 VEL, GRIP, HF, JEDNOR.</t>
  </si>
  <si>
    <t>OVAL 30MM, HEXA 10MM, DIAMANT 6MM, 2,4MM/230CM, MOE-A-24-6-12-30-230</t>
  </si>
  <si>
    <t>0143626</t>
  </si>
  <si>
    <t>KLIČKA POLYPEKTOMICKÁ, ROTAČNÍ, MULTI, KOMBI, 3 VEL., HF, JEDNORÁZ.</t>
  </si>
  <si>
    <t>OVAL 30MM, HEXA 10MM, DIAMANT 6MM, 2,4MM/230CM, MOS-24-6-12-30-230</t>
  </si>
  <si>
    <t>0143627</t>
  </si>
  <si>
    <t>KLIČKA POLYPEKTOMICKÁ, ROTAČNÍ, MULTI, KOMBI, 3VEL, GRIP, HF, JEDNORÁZ</t>
  </si>
  <si>
    <t>OVA L30MM, HEXA 10MM, DIAMANT 6MM, 2,4MM/230CM, MOS-A-24-6-12-30-230</t>
  </si>
  <si>
    <t>0143628</t>
  </si>
  <si>
    <t>KLIČKA POLYPEKTOMICKÁ, ROTAČ., MULTI, KOMB., 3 VEL, PTFE, HF, JEDNOR.</t>
  </si>
  <si>
    <t>OVAL 30MM, HEXA 10MM, DIAMANT 6MM, 2,4MM/230CM, MOT-24-6-12-30-230</t>
  </si>
  <si>
    <t>0143629</t>
  </si>
  <si>
    <t>KLIČKA POLYPEKTOMICKÁ, MULTISTAGE, ROTAČNÍ, STUDENÁ, JEDNORÁZOVÁ</t>
  </si>
  <si>
    <t>MULTISTAGE, 2,4MM/230CM, OTVOR 10/15MM, 0,25-0,30MM MST-CS-24-0X-XX-230</t>
  </si>
  <si>
    <t>0143630</t>
  </si>
  <si>
    <t>KARTÁČEK CYTOLOGICKÝ, JEDNORÁZOVÝ</t>
  </si>
  <si>
    <t>CYB-XX-04-10-XXX, (XX1,8/2,3) DÉLKA 120-230CM</t>
  </si>
  <si>
    <t>0143631</t>
  </si>
  <si>
    <t>KARTÁČEK CYTOLOGICKÝ TVAR U, JEDNORÁZOVÝ</t>
  </si>
  <si>
    <t>CYB-US-XX-04-10-XXX (XX1,8/2,3) (XXX120-230CM)</t>
  </si>
  <si>
    <t>0143632</t>
  </si>
  <si>
    <t>IMPLANTÁT GLAUKOMOVÝ  TRABEKULÁRNÍ ISTENT INJECT W; ZV 75342</t>
  </si>
  <si>
    <t>INJEKTOR S 2 MIKRO STENTY Z TITANU POTAŽENÉ HEPARINEM; KAT.Č. G2-W</t>
  </si>
  <si>
    <t>GCO</t>
  </si>
  <si>
    <t>0143633</t>
  </si>
  <si>
    <t>IMPLANTÁT GLAUKOMOVÝ DRENÁŽNÍ PRESERFLO MIKROSHUNT; ZV 75339</t>
  </si>
  <si>
    <t>IMPL.,JEHLA 25G,SKLER.ZVÝRAZ.,SKALPEL,LASIK STÍNÍTKA,ZVÝRAZ.PERO; KAT.Č. GLT-001</t>
  </si>
  <si>
    <t>IFO</t>
  </si>
  <si>
    <t>0143634</t>
  </si>
  <si>
    <t>IMPLANTÁT GLAUKOMOVÝ GELOVÝ NEVSTŘEBATELNÝ XEN 45; ZV 75342</t>
  </si>
  <si>
    <t>NEVSTŘEBATELNÝ V INJEKTORU; KAT.Č.  5507-001</t>
  </si>
  <si>
    <t>AG1</t>
  </si>
  <si>
    <t>0143635</t>
  </si>
  <si>
    <t>NÁHRADA LOKETNÍHO KLOUBU RHRS</t>
  </si>
  <si>
    <t>HLAVICE RADIA PR 19-25MM,V 9-11(+6)MM; DŘÍK PR 5.5-8.5MM;09.405.250S-09.405.976S</t>
  </si>
  <si>
    <t>0143636</t>
  </si>
  <si>
    <t>MASKA FIXAČNÍ BREAST SUPPORT THERMOPLASTIC</t>
  </si>
  <si>
    <t>FIXACE HRUDNÍK IMRT VYZTUŽENÝ TERMOPLAST, OPAKOVANĚ POUŽITELNÝ, 3.2MM, MTRFI918</t>
  </si>
  <si>
    <t>MTC</t>
  </si>
  <si>
    <t>0143637</t>
  </si>
  <si>
    <t>FIXACE HRUDNÍK IMRT VYZTUŽENÝ TERMOPLAST, OPAK. POUŽITELNÝ, 2.4MM, MTRFI9182.4</t>
  </si>
  <si>
    <t>0143638</t>
  </si>
  <si>
    <t>FIXACE HRUDNÍK PERFOROVANÝ TERMOPLAST, OPAKOVANĚ POUŽITELNÝ, 3.2MM, MTRFX918</t>
  </si>
  <si>
    <t>0143639</t>
  </si>
  <si>
    <t>FIXACE HRUDNÍK PERFOROVANÝ TERMOPLAST, OPAKOVANĚ POUŽITELNÝ, 2.4MM, MTRFX9182.4</t>
  </si>
  <si>
    <t>0143640</t>
  </si>
  <si>
    <t>MASKA FIXAČNÍ FREEDOMVIEW MASKS, TYPE-S</t>
  </si>
  <si>
    <t>FIXAČNÍ MASKA PRO OZAŘOVÁNÍ HLAVY, PRODLOUŽENÍ KRK, 3.2MM, MTAPUID1832CLRD</t>
  </si>
  <si>
    <t>0143641</t>
  </si>
  <si>
    <t>FIXAČNÍ MASKA PRO OZAŘOVÁNÍ HLAVY, 3.2MM, MTAPUID1832CL</t>
  </si>
  <si>
    <t>0143642</t>
  </si>
  <si>
    <t>FIXAČNÍ MASKA PRO OZAŘOVÁNÍ HLAVA, KRK, RAMENA, 3.2MM, MTAPSID27NR32CL</t>
  </si>
  <si>
    <t>0143643</t>
  </si>
  <si>
    <t>MASKA FIXAČNÍ IMRT REINFORCED STYLE 18</t>
  </si>
  <si>
    <t>FIXAČNÍ MASKA PRO OZAŘOVÁNÍ HLAVY, 3.2 MM, MTAPUID181332RD</t>
  </si>
  <si>
    <t>0143644</t>
  </si>
  <si>
    <t>MASKA FIXAČNÍ REINFORCED STYLE 20 MASK, TYPE-S</t>
  </si>
  <si>
    <t>FIXAČNÍ MASKA PRO OZAŘOVÁNÍ HLAVY, 10, 3.2MM, MTAPUID2032</t>
  </si>
  <si>
    <t>0143645</t>
  </si>
  <si>
    <t>FIXAČNÍ MASKA PRO OZAŘOVÁNÍ HLAVY, 10, 2.4 MM, MTAPUID2024</t>
  </si>
  <si>
    <t>0143646</t>
  </si>
  <si>
    <t>MASKA FIXAČNÍ POSICAST 3-POINT HEAD ONLY</t>
  </si>
  <si>
    <t>FIXAČNÍ MASKA PRO OZAŘOVÁNÍ HLAVA A LARYNX, MAT. LITE MICROPERFO, 2.3 MM, 772044</t>
  </si>
  <si>
    <t>0143647</t>
  </si>
  <si>
    <t>FIXAČNÍ MASKA PRO OZAŘOVÁNÍ HLAVA A LARYNX, MAT. PLUS MICROPERFO, 2.3 MM, 930044</t>
  </si>
  <si>
    <t>0143648</t>
  </si>
  <si>
    <t>FIXAČNÍ MASKA PRO OZAŘOVÁNÍ HLAVY, MAT. LITE MICROPERFO, 2.3MM, 772030</t>
  </si>
  <si>
    <t>0143649</t>
  </si>
  <si>
    <t>FIXAČNÍ MASKA PRO OZAŘOVÁNÍ HLAVY, MAT. PLUS MICROPERFO, 2.3MM, 930030</t>
  </si>
  <si>
    <t>0143650</t>
  </si>
  <si>
    <t>MASKA FIXAČNÍ POSICAST 5-POINT HEAD, NECK, SHOULDERS</t>
  </si>
  <si>
    <t>FIXAČNÍ MASKA PRO OZAŘOVÁNÍ HLAVA, KRK, MAT. LITE MICROPERFO, 2.3 MM, 772145</t>
  </si>
  <si>
    <t>0143651</t>
  </si>
  <si>
    <t>FIXAČNÍ MASKA PRO OZAŘOVÁNÍ HLAVA, KRK, MAT. PLUS MICROPERFO, 2.3 MM, 930145</t>
  </si>
  <si>
    <t>0143652</t>
  </si>
  <si>
    <t>MASKA FIXAČNÍ SHOULDER THERMOPLASTIC</t>
  </si>
  <si>
    <t>FIXAČNÍ MASKA PŘI OZAŘOVÁNÍ HLAVY, PRO ZNEHYBNĚNÍ RAMEN, MTAPSSPF</t>
  </si>
  <si>
    <t>0143653</t>
  </si>
  <si>
    <t>FIXAČNÍ MASKA PŘI OZAŘOVÁNÍ HLAVY, PRO ZNEHYBNĚNÍ RAMEN, MTAPSSTS</t>
  </si>
  <si>
    <t>0143654</t>
  </si>
  <si>
    <t>FIXAČNÍ MASKA PRO OZAŘOVÁNÍ HLAVY 10, 2.4 mm, MTAPUID1824</t>
  </si>
  <si>
    <t>0143655</t>
  </si>
  <si>
    <t>MASKA FIXAČNÍ ZENTEC, TYPE-S</t>
  </si>
  <si>
    <t>FIXAČNÍ MASKA PRO OZAŘOVÁNÍ HLAVY, 3.2 MM, MTAPUID1832VT</t>
  </si>
  <si>
    <t>0143656</t>
  </si>
  <si>
    <t>FIXAČNÍ MASKA PRO OZAŘOVÁNÍ HLAVA, KRK, RAMENA, 2.4 MM, MTAPSID2724VT</t>
  </si>
  <si>
    <t>0143657</t>
  </si>
  <si>
    <t>FIXAČNÍ MASKA PRO OZAŘOVÁNÍ HLAVA, KRK, RAMENA, 3.2 MM, MTAPSID2732VT</t>
  </si>
  <si>
    <t>0143658</t>
  </si>
  <si>
    <t>MASKA FIXAČNÍ HIPFIX THERMOPLASTIC</t>
  </si>
  <si>
    <t>FIXAČNÍ MASKA PRO OZAŘOVÁNÍ PÁNVE, MTPLVCSUB8</t>
  </si>
  <si>
    <t>0143659</t>
  </si>
  <si>
    <t>FIXAČNÍ MASKA PRO OZAŘOVÁNÍ PÁNVE, 3.2 MM, MTHFI1822</t>
  </si>
  <si>
    <t>0143660</t>
  </si>
  <si>
    <t>FIXAČNÍ MASKA PRO OZAŘOVÁNÍ PÁNVE, 3.2 MM, MTPLHA0201</t>
  </si>
  <si>
    <t>0143661</t>
  </si>
  <si>
    <t>FIXAČNÍ MASKA PRO OZAŘOVÁNÍ PÁNVE, 3.2 MM, MTPLHA0202</t>
  </si>
  <si>
    <t>0143662</t>
  </si>
  <si>
    <t>FIXAČNÍ MASKA PRO OZAŘOVÁNÍ PÁNVE, 3.2 MM, MTPLHAI0203</t>
  </si>
  <si>
    <t>0143663</t>
  </si>
  <si>
    <t>MASKA FIXAČNÍ MULTIFIX</t>
  </si>
  <si>
    <t>FIXAČNÍ MASKA PRO OZAŘOVÁNÍ KONČETIN, 930080</t>
  </si>
  <si>
    <t>0143664</t>
  </si>
  <si>
    <t>MASKA FIXAČNÍ SOLSTICE PRO STEREOTAKTICKÉ OZAŘOVÁNÍ</t>
  </si>
  <si>
    <t>FIXAČNÍ MASKA PRO STEREOTAKTICKÉ OZAŘOVÁNÍ, STANDARD, MTAPCID1832SG</t>
  </si>
  <si>
    <t>0143665</t>
  </si>
  <si>
    <t>FIXAČNÍ MASKA PRO STEREOTAKTICKÉ OZAŘOVÁNÍ, UŽŠÍ, MTAPCIN1832SG</t>
  </si>
  <si>
    <t>0143666</t>
  </si>
  <si>
    <t>FIXAČNÍ MASKA PRO IMRT, STANDARD, MTAPCID1832</t>
  </si>
  <si>
    <t>0143667</t>
  </si>
  <si>
    <t>FIXAČNÍ MASKA PRO IMRT, UŽŠÍ, MTAPCIN1832</t>
  </si>
  <si>
    <t>0143668</t>
  </si>
  <si>
    <t>MASKA FIXAČNÍ PRO OZAŘOVÁNÍ HLAVY 10, 3.2 MM, MTAPUID1832</t>
  </si>
  <si>
    <t>0143669</t>
  </si>
  <si>
    <t>MASKA FIXAČNÍ CLEARVISION, TYPE-S</t>
  </si>
  <si>
    <t>MASKA FIXAČNÍ HLAVA, KRK, RAMENA, 3.2MM, MTAPSID2732SG</t>
  </si>
  <si>
    <t>0143670</t>
  </si>
  <si>
    <t>JEHLA ASP.BIOPT - ACQUIRE PULMONARY</t>
  </si>
  <si>
    <t>FBN; ENDOSKOPICKÁ ULTRAZVUKOVÁ; SLIM; 22,25GA; M00552XXY, XX=35,40 Y=0,1</t>
  </si>
  <si>
    <t>0143671</t>
  </si>
  <si>
    <t>JEHLA ASPIRAČNÍ BIOPTICKÁ PLICNÍ  - EXCELON</t>
  </si>
  <si>
    <t>TBNA; 19-21G; DÉLKA 15CM; M005641X1=0-2</t>
  </si>
  <si>
    <t>0143672</t>
  </si>
  <si>
    <t>IMLPANTÁT KRANIÁLNÍ FIXAČNÍ CRANIAL LOOP</t>
  </si>
  <si>
    <t>SVORKA PRO KRANIOTOMICKOU ŠTĚRBINU; PR. 12 A 16MM; KAT.Č.  FC050000, FC050100</t>
  </si>
  <si>
    <t>NSS</t>
  </si>
  <si>
    <t>0143673</t>
  </si>
  <si>
    <t>SVORKA PRO NÁVRT; PR. 22MM; KAT.Č. FC050200</t>
  </si>
  <si>
    <t>0143674</t>
  </si>
  <si>
    <t>STAPLER PRO LAPAROSK. OPERACI KÝLY - RELIATACK; ARTIKULAČNÍ, JEDNORÁZ.</t>
  </si>
  <si>
    <t>29 FIXÁTORŮ DEEP, 7MM, VSTŘEBATELNÉ; RELTACK4XDPT</t>
  </si>
  <si>
    <t>0143675</t>
  </si>
  <si>
    <t>STAPLER LINEÁRNÍ S NOŽEM - GIA TRI-STAPLE; GIA80 (PZT 0143676)</t>
  </si>
  <si>
    <t>SE ZÁSOBNÍKEM - SUTURA 80MM - FIALOVÝ/ČERNÝ NA STŘ/SILNOU TKÁŇ; GIA80(MTS/XTS)</t>
  </si>
  <si>
    <t>0143676</t>
  </si>
  <si>
    <t>ZÁSOBNÍK PRO STAPLER LIN. S NOŽEM - GIA TRI-STAPLE; GIA80 (PZT 0143675</t>
  </si>
  <si>
    <t>DO STAPLERU GIA80 - SUTURA 80MM - FIAL/ČERNÝ NA STŘ/SILNOU TKÁŇ; GIA80(MTC/XTC)</t>
  </si>
  <si>
    <t>0143677</t>
  </si>
  <si>
    <t>STAPLER LINEÁRNÍ S NOŽEM - GIA TRI-STAPLE, GIA60 (PZT 0143678)</t>
  </si>
  <si>
    <t>SE ZÁSOBNÍKEM - SUTURA 60MM - FIALOVÝ/ČERNÝ NA STŘ/SILNOU TKÁŇ; GIA60(MTS/XTS)</t>
  </si>
  <si>
    <t>0143678</t>
  </si>
  <si>
    <t>ZÁSOBNÍK PRO STAPLER LIN. S NOŽEM - GIA TRI-STAPLE, GIA60 (PZT 0143677</t>
  </si>
  <si>
    <t>DO STAPLERU GIA60 - SUTURA 60MM - FIAL/ČERNÝ NA STŘ/SILNOU TKÁŇ; GIA60(MTC/XTC)</t>
  </si>
  <si>
    <t>0143679</t>
  </si>
  <si>
    <t>KATÉTR MANOMETRICKÝ - JÍCNOVÝ - 36 KANÁL, MALÝ PRŮMĚR, OPAK.POUŽ.</t>
  </si>
  <si>
    <t>MANOSCAN, MSC-3886 HR, MSC-3887 HR; 250 POUŽITÍ</t>
  </si>
  <si>
    <t>0143680</t>
  </si>
  <si>
    <t>KATÉTR MANOMETRICKÝ - JÍCNOVÝ - 36 KANÁL, IMPEDANČNÍ, OPAK.POUŽ.</t>
  </si>
  <si>
    <t>MANOSCAN, MSC-3890-Z HR; 250 POUŽITÍ</t>
  </si>
  <si>
    <t>0143681</t>
  </si>
  <si>
    <t>KARDIOSTEH - SERACOR; JEHLA 2XHRT-26; GREEN/UNDYED</t>
  </si>
  <si>
    <t>2/0; 75CM; JEHLA 26 MM; KAT.Č. HN06; 48KS/BAL.,CENA ZA 1KS</t>
  </si>
  <si>
    <t>0143682</t>
  </si>
  <si>
    <t>KARDIOSTEH - SERACOR; JEHLA 2XHRT-26/20; PLEDGET; GREEN/UNDYED</t>
  </si>
  <si>
    <t>2/0; 75CM;JEHLA 26/20MM; KAT.Č.HN4W,HN08,HN93; 48KS/BAL.,CENA ZA 1KS</t>
  </si>
  <si>
    <t>0143683</t>
  </si>
  <si>
    <t>KARDIOSTEH - SERACOR; JEHLA 2XHR-17; PLEDGET; GREEN/UNDYED</t>
  </si>
  <si>
    <t>2/0; 75CM; JEHLA 17MM; KAT.Č. HN98,HN99; 48KS/BAL.,CENA ZA 1KS</t>
  </si>
  <si>
    <t>0143684</t>
  </si>
  <si>
    <t>KARDIOSTEH - SERACOR; JEHLA 2XDR-20; PLEDGET; GREEN/UNDYED</t>
  </si>
  <si>
    <t>2/0; 75CM; JEHLA 20MM; KAT.Č. HN5E; 48KS/BAL.,CENA ZA 1 KS</t>
  </si>
  <si>
    <t>0143685</t>
  </si>
  <si>
    <t>KARDIOSTEH - SERACOR; JEHLA 2XHRT-17; GREEN</t>
  </si>
  <si>
    <t>2/0; 75CM,JEHLA 17MM; KAT.Č. HN11; 24KS/BAL.,CENA ZA 1 KS</t>
  </si>
  <si>
    <t>0143686</t>
  </si>
  <si>
    <t>KARDIOSTEH - SERACOR; JEHLA 2XHR-26; PLEDGET; GREEN/UNDYED</t>
  </si>
  <si>
    <t>2/0; 75 CM; JEHLA 26MM; KAT.Č. HN1A,HN92; 48KS/BAL.,CENA ZA 1KS</t>
  </si>
  <si>
    <t>0143687</t>
  </si>
  <si>
    <t>KARDIOSTEH - SERACOR; JEHLA 2XHRT-20; PLEDGET; GREEN/UNDYED</t>
  </si>
  <si>
    <t>0; 90CM; JEHLA 20MM; KAT.Č. HN1D; 48KS/BAL.,CENA ZA 1KS</t>
  </si>
  <si>
    <t>0143688</t>
  </si>
  <si>
    <t>KARDIOSTEH - SERACOR; JEHLA 2XHRT-20; GREEN/UNDYED</t>
  </si>
  <si>
    <t>2/0; 75CM; JEHLA 20MM; KAT.Č. HN1G; 48KS/BAL.,CENA ZA 1KS</t>
  </si>
  <si>
    <t>0143689</t>
  </si>
  <si>
    <t>KARDIOSTEH - SERACOR; JEHLA 2XHR-22; PLEDGET; GREEN/UNDYED</t>
  </si>
  <si>
    <t>2/0; 90CM; JEHLA 22MM; KAT.Č. HN1Q; 48KS/BAL.,CENA ZA 1KS</t>
  </si>
  <si>
    <t>0143690</t>
  </si>
  <si>
    <t>KARDIOSTEH - SERACOR; JEHLA 2XHRT-17; PLEDGET; GREEN/UNDYED</t>
  </si>
  <si>
    <t>2/0; 75CM; JEHLA 17MM; KAT.Č. HN1U,HN4V; 48KS/BAL.,CENA ZA 1KS</t>
  </si>
  <si>
    <t>0143691</t>
  </si>
  <si>
    <t>KARDIOSTEH - SERACOR; JEHLA 2XHR-17/26; PLEDGET; GREEN/UNDYED</t>
  </si>
  <si>
    <t>2/0; 75CM; JEHLA 17/26MM; KAT.Č. HN20,HN21,HN22,HN23; 24KS/BAL.,CENA ZA 1KS</t>
  </si>
  <si>
    <t>0143692</t>
  </si>
  <si>
    <t>KARDIOSTEH - SERACOR; JEHLA 2XHRT-20; PLEDGET; GREEN</t>
  </si>
  <si>
    <t>2/0; 90CM; JEHLA 20MM; KAT.Č. HN6C; 24KS/BAL.,CENA ZA 1KS</t>
  </si>
  <si>
    <t>0143693</t>
  </si>
  <si>
    <t>KARDIOSTEH - SERACOR; JEHLA 2XHRMA-20; PLEDGET; GREEN/UNDYED</t>
  </si>
  <si>
    <t>2/0; 90CM; JEHLA 20MM; KAT.Č. HN6D; 48KS/BAL.,CENA ZA 1KS</t>
  </si>
  <si>
    <t>0143694</t>
  </si>
  <si>
    <t>KARDIOSTEH - SERACOR; JEHLA 2XHR-20; PLEDGET; GREEN/UNDYED</t>
  </si>
  <si>
    <t>2/0; 90CM; JEHLA 20MM; KAT.Č. HN6G; 48KS/BAL.,CENA ZA 1KS</t>
  </si>
  <si>
    <t>0143695</t>
  </si>
  <si>
    <t>0; 75CM; JEHLA 17MM; KAT.Č. HN24; 48KS/BAL.,CENA ZA 1KS</t>
  </si>
  <si>
    <t>0143696</t>
  </si>
  <si>
    <t>KARDIOSTEH - SERACOR; JEHLA 2XHRT-26; PLEDGET; GREEN/UNDYED</t>
  </si>
  <si>
    <t>0; 90CM; JEHLA 26MM; KAT.Č. HN26; 48KS/BAL.,CENA ZA 1KS</t>
  </si>
  <si>
    <t>0143697</t>
  </si>
  <si>
    <t>KARDIOSTEH - SERACOR; JEHLA 2XHR-12; PLEDGET; GREEN</t>
  </si>
  <si>
    <t>4/0; 75CM; JEHLA 12MM; KAT.Č. HN29; 24KS/BAL.,CENA ZA 1KS</t>
  </si>
  <si>
    <t>0143698</t>
  </si>
  <si>
    <t>KARDIOSTEH - SERACOR; JEHLA 2XDRT-17; GREEN/UNDYED</t>
  </si>
  <si>
    <t>4/0; 75CM; JEHLA 17MM; KAT.Č. HN3C,HN2A; 48KS/BAL.,CENA ZA 1KS</t>
  </si>
  <si>
    <t>0143699</t>
  </si>
  <si>
    <t>KARDIOSTEH - SERACOR; JEHLA 2XHR-26; GREEN</t>
  </si>
  <si>
    <t>2/0; 90CM; JEHLA 26MM; KAT.Č. HN2F; 24KS/BAL.,CENA ZA 1KS</t>
  </si>
  <si>
    <t>0143700</t>
  </si>
  <si>
    <t>KARDIOSTEH - SERACOR; JEHLA 2XHR-17; GREEN</t>
  </si>
  <si>
    <t>3/0; 90CM; JEHLA 17MM; KAT.Č. HN2G; 24KS/BAL.,CENA ZA 1KS</t>
  </si>
  <si>
    <t>0143701</t>
  </si>
  <si>
    <t>2/0; 90CM; JEHLA 20MM; KAT.Č. HN2L; 48KS/BAL.,CENA ZA 1KS</t>
  </si>
  <si>
    <t>0143702</t>
  </si>
  <si>
    <t>2/0; 90CM; JEHLA 20MM; KAT.Č. HN2N,HN4M; 24KS/BAL.,CENA ZA 1KS</t>
  </si>
  <si>
    <t>0143703</t>
  </si>
  <si>
    <t>0; 90CM; JEHLA 26MM; KAT.Č. HN2P; 48KS/BAL.,CENA ZA 1KS</t>
  </si>
  <si>
    <t>0143704</t>
  </si>
  <si>
    <t>KARDIOSTEH - SERACOR; JEHLA 2XDRT-20; PLEDGET; GREEN/UNDYED</t>
  </si>
  <si>
    <t>2/0; 75CM; JEHLA 20MM; KAT.Č. HN2Z; 48KS/BAL.,CENA ZA 1KS</t>
  </si>
  <si>
    <t>0143705</t>
  </si>
  <si>
    <t>KARDIOSTEH - SERACOR; JEHLA 2XHR-12; GREEN</t>
  </si>
  <si>
    <t>4/0; 75CM; JEHLA 12MM; KAT.Č. HN30; 24KS/BAL.,CENA ZA 1KS</t>
  </si>
  <si>
    <t>0143706</t>
  </si>
  <si>
    <t>2/0; 90CM; JEHLA 20MM; KAT.Č. HN34; 48KS/BAL.,CENA ZA 1KS</t>
  </si>
  <si>
    <t>0143707</t>
  </si>
  <si>
    <t>2/0; 90CM; JEHLA 26MM; KAT. Č. HN35; 48KS/BAL.,CENA ZA 1KS</t>
  </si>
  <si>
    <t>0143708</t>
  </si>
  <si>
    <t>2/0; 75CM; JEHLA 26MM; KAT.Č. HN07,HN37; 48KS/BAL.,CENA ZA 1KS</t>
  </si>
  <si>
    <t>0143709</t>
  </si>
  <si>
    <t>KARDIOSTEH - SERACOR; JEHLA 2XHRT-26; GREEN</t>
  </si>
  <si>
    <t>2/0; 75CM; JEHLA 26MM; KAT.Č. HN39; 24KS/BAL.,CENA ZA 1KS</t>
  </si>
  <si>
    <t>0143710</t>
  </si>
  <si>
    <t>2/0; 75CM; JEHLA 17MM; KAT.Č. HN4X; 24KS/BAL.,CENA ZA 1KS</t>
  </si>
  <si>
    <t>0143711</t>
  </si>
  <si>
    <t>KARDIOSTEH - SERACOR; JEHLA 2XHRT-26; PLEDGET; GREEN</t>
  </si>
  <si>
    <t>0; 90CM; JEHLA 26MM; KAT.Č. HN3H; 24KS/BAL.,CENA ZA 1KS</t>
  </si>
  <si>
    <t>0143712</t>
  </si>
  <si>
    <t>KARDIOSTEH - SERACOR; JEHLA 2XHR-20; PLEDGET; GREEN</t>
  </si>
  <si>
    <t>0; 90CM; JEHLA 20MM; KAT.Č. HN3J; 24KS/BAL.,CENA ZA 1KS</t>
  </si>
  <si>
    <t>0143713</t>
  </si>
  <si>
    <t>2/0; 75CM; JEHLA 17MM; KAT.Č. HN3M; 48KS/BAL.,CENA ZA 1KS</t>
  </si>
  <si>
    <t>0143714</t>
  </si>
  <si>
    <t>2/0; 75CM; JEHLA 26MM; KAT.Č. HN3S; 48KS/BAL.,CENA ZA 1KS</t>
  </si>
  <si>
    <t>0143715</t>
  </si>
  <si>
    <t>0; 90CM; JEHLA 26MM; KAT.Č. HN44; 48KS/BAL.,CENA ZA 1KS</t>
  </si>
  <si>
    <t>0143716</t>
  </si>
  <si>
    <t>2/0; 75CM; JEHLA 17MM; KAT.Č. HN5P; 48KS/BAL.,CENA ZA 1KS</t>
  </si>
  <si>
    <t>0143717</t>
  </si>
  <si>
    <t>KARDIOSTEH - SERACOR; JEHLA 2XHR-17/20; GREEN/UNDYED</t>
  </si>
  <si>
    <t>2/0; 75CM; JEHLA 17/20MM; KAT.Č. HN4K,HN4L; 48KS/BAL.,CENA ZA 1KS</t>
  </si>
  <si>
    <t>0143718</t>
  </si>
  <si>
    <t>KARDIOSTEH - SERACOR; JEHLA 2XHRT-17/26; PLEDGET; GREEN/UNDYED</t>
  </si>
  <si>
    <t>2/0; 75CM; JEHLA 17/26MM; KAT.Č. HN55,HN56; 24KS/BAL.,CENA ZA 1KS</t>
  </si>
  <si>
    <t>0143719</t>
  </si>
  <si>
    <t>KARDIOSTEH - SERACOR; JEHLA 2XHR-26; GREEN/UNDYED</t>
  </si>
  <si>
    <t>3/0; 90CM; JEHLA 26MM; KAT.Č. HN5D; 24KS/BAL.,CENA ZA 1KS</t>
  </si>
  <si>
    <t>0143720</t>
  </si>
  <si>
    <t>2/0; 75CM; JEHLA 26MM; KAT.Č. HN5L; 48KS/BAL.,CENA ZA 1KS</t>
  </si>
  <si>
    <t>0143721</t>
  </si>
  <si>
    <t>KARDIOSTEH - SERACOR; JEHLA 2XHR-12; PLEDGET; GREEN/UNDYED</t>
  </si>
  <si>
    <t>4/0; 75CM; JEHLA 12MM; KAT.Č. HN64; 24KS/BAL.,CENA ZA 1KS</t>
  </si>
  <si>
    <t>0143722</t>
  </si>
  <si>
    <t>KARDIOSTEH - SERACOR; JEHLA 2XHRT-17; PLEDGET; GREEN/UN.</t>
  </si>
  <si>
    <t>2/0; 75CM; JEHLA 17/20MM; KAT.Č. HN09,HN90; 48KS/BAL.,CENA ZA 1KS</t>
  </si>
  <si>
    <t>0143723</t>
  </si>
  <si>
    <t>KARDIOSTEH - SERACOR; JEHLA 2XHRT-17; GREEN/UNDYED</t>
  </si>
  <si>
    <t>2/0; 75CM; JEHLA 17MM; KAT.Č. HN72; 48KS/BAL.,CENA ZA 1KS</t>
  </si>
  <si>
    <t>0143724</t>
  </si>
  <si>
    <t>2/0; 75CM; JEHLA 17MM; KAT.Č. HN6I; 48KS/BAL.,CENA ZA 1KS</t>
  </si>
  <si>
    <t>0143725</t>
  </si>
  <si>
    <t>KARDIOSTEH - SERACOR; JEHLA 2XHR-20; GREEN/UNDYED</t>
  </si>
  <si>
    <t>2/0; 90CM; JEHLA 20MM; KAT.Č. HN6H; 48KS/BAL.,CENA ZA 1KS</t>
  </si>
  <si>
    <t>0143726</t>
  </si>
  <si>
    <t>KARDIOSTEH - SERACOR; JEHLA 2XDRT-17; PLEDGET; GREEN/UNDYED</t>
  </si>
  <si>
    <t>2/0; 75CM; JEHLA 17MM; KAT.Č. HN66; 48KS/BAL.,CENA ZA 1KS</t>
  </si>
  <si>
    <t>0143727</t>
  </si>
  <si>
    <t>2/0; 75CM; JEHLA 22MM; KAT.Č. HN6L; 48KS/BAL.,CENA ZA 1KS</t>
  </si>
  <si>
    <t>0143728</t>
  </si>
  <si>
    <t>0; 90CM; JEHLA 20MM; KAT.Č. HN74; 48KS/BAL.,CENA ZA 1KS</t>
  </si>
  <si>
    <t>0143729</t>
  </si>
  <si>
    <t>KARDIOSTEH - SERACOR; JEHLA 2XHRT-20; PLEDGET; UNDYED</t>
  </si>
  <si>
    <t>2/0; 75CM; JEHLA 20MM; KAT.Č. HN94; 24KS/BAL.,CENA ZA 1KS</t>
  </si>
  <si>
    <t>0143730</t>
  </si>
  <si>
    <t>2/0; 90CM; JEHLA 26MM; KAT.Č. HN4S; 48KS/BAL.,CENA ZA 1KS</t>
  </si>
  <si>
    <t>0143731</t>
  </si>
  <si>
    <t>DRÁT VODÍCÍ UROLOGICKÝ - HYDRO TWISTER - HYBRIDNÍ, NITINOL</t>
  </si>
  <si>
    <t>DÉLKA 150CM; PR. 0,025-0,038; HYDROFILNÍ ŠPIČKA; ROVNÝ; BHTN025/32/35/38150ST</t>
  </si>
  <si>
    <t>0143732</t>
  </si>
  <si>
    <t>DRÁT VODÍCÍ UROLOGICKÝ - TRACER, HYDROFILNÍ, NITINOLOVÉ JÁDRO</t>
  </si>
  <si>
    <t>DÉL. 150CM; PR. 0,018-0,038, ROVNÝ,ZAHNUTÝ; BHWN018/25/32/35/38150AT/ST</t>
  </si>
  <si>
    <t>0143733</t>
  </si>
  <si>
    <t>SÍŤKA NA LÉČBU PÁNEV. DNA DYNAMESH PRS SOFT PRO SAKROKOLPOPLEXI NEVST.</t>
  </si>
  <si>
    <t>SÍŤKA PVDF, 2X16CM, KAT.Č. PV350216F1; 3X23CM, KAT.Č. PV350323F1</t>
  </si>
  <si>
    <t>0143734</t>
  </si>
  <si>
    <t>SÍŤKA PVDF, 5X27CM, KAT.Č. PV350527F1</t>
  </si>
  <si>
    <t>0143735</t>
  </si>
  <si>
    <t>SÍŤKA NA LÉČBU PÁN. DNA DYNAMESH PRS VISIBLE PRO SAKROKOLPOPLEXI NEVS.</t>
  </si>
  <si>
    <t>SÍŤKA PVDF, MRI VISIBLE, 3X23CM, KAT.Č. PV750323F1</t>
  </si>
  <si>
    <t>0143736</t>
  </si>
  <si>
    <t>SÍŤKA PVDF, MRI VISIBLE, 3,3X24CM, KAT.Č. PV750424F1; 4X20CM,KAT.Č. PV750420F1</t>
  </si>
  <si>
    <t>0143737</t>
  </si>
  <si>
    <t>SYSTÉM ZAVÁDĚCÍ PRO OKLUDÉR - OCCLUTECH DELIVERY SET III</t>
  </si>
  <si>
    <t>TYP 45°/180°, DÉLKA 79/110CM, XX=06-14F; 98DS0/98DL0/98US0XX</t>
  </si>
  <si>
    <t>OS5</t>
  </si>
  <si>
    <t>0143738</t>
  </si>
  <si>
    <t>IMPLANTÁT SPINÁLNÍ SYSTÉM VERTFIX HRUD/BEDER ZADNÍ PŘÍSTUP</t>
  </si>
  <si>
    <t>ŠROUB PEDIKULÁRNÍ MONOAXIÁLNÍ TI,4,5x7,5-25-60MM EA0604T025-0607T060N</t>
  </si>
  <si>
    <t>0143739</t>
  </si>
  <si>
    <t>ŠROUB PEDIKULÁRNÍ POLYAXIÁLNÍ TI,4,5x7,5,25-145MM EA0624T0XXX AŽ EA0626T0XXX</t>
  </si>
  <si>
    <t>0143740</t>
  </si>
  <si>
    <t>TYČ TI ROVNÁ,PR 6MM,DÉLKA 40-50MMEA0123T040N,EA0123T050N, EA0123T023N</t>
  </si>
  <si>
    <t>0143741</t>
  </si>
  <si>
    <t>TYČ TI ROVNÁ,PR 6MM,DÉLKA 60-10MM EA0123T001N AŽ EA0123T004N EA0123T022N</t>
  </si>
  <si>
    <t>0143742</t>
  </si>
  <si>
    <t>TYČ TI ROVNÁ,PR 6MM,DÉLKA 130-170,180-210MMMMEA0123T006N AŽ EA0123T210N</t>
  </si>
  <si>
    <t>0143743</t>
  </si>
  <si>
    <t>TYČ TI ROVNÁ,PR 6MM,DÉLKA 220-300MM EA0123T013N AŽ EA0123T021N</t>
  </si>
  <si>
    <t>0143744</t>
  </si>
  <si>
    <t>TYČ TI ROVNÁ,PR 6MM,DÉLKA 320-340MM EA0123T018N, EA0123T019N</t>
  </si>
  <si>
    <t>0143745</t>
  </si>
  <si>
    <t>TYČ TI ROVNÁ,PR 6MM,DÉLKA 360-500MM EA0123T360N, EA0123T500N</t>
  </si>
  <si>
    <t>0143746</t>
  </si>
  <si>
    <t>HÁK PŘÍČNÝ MALÝ TITAN EA0657T001N AŽ EA0659T002N</t>
  </si>
  <si>
    <t>0143747</t>
  </si>
  <si>
    <t>KONEKTOR TRANSVERZÁLNÍ,TITAN EA0650T057N AŽ EA0654T059N</t>
  </si>
  <si>
    <t>0143748</t>
  </si>
  <si>
    <t>MATICE ZAJIŠŤOVACÍ PRO ŠROUB, TITAN EA0600T010N</t>
  </si>
  <si>
    <t>0143749</t>
  </si>
  <si>
    <t>ŠROUB SAKRÁLNÍ  TITAN EA0660T035N, EA0660T040N, EA0660T045N</t>
  </si>
  <si>
    <t>0143750</t>
  </si>
  <si>
    <t>HÁK PRO KONEKTOR PŘÍČNÝ,TITAN EA0670T010N</t>
  </si>
  <si>
    <t>0143751</t>
  </si>
  <si>
    <t>TYČ PRO PŘÍČNÝ KONEKTOR ,TITAN EA0670T080N</t>
  </si>
  <si>
    <t>0143752</t>
  </si>
  <si>
    <t>IMPLANTÁT SPINÁLNÍ UCENTUM, FÚZNÍ, HRUD/BEDERNÍ, ZADNÍ PŘÍSTUP</t>
  </si>
  <si>
    <t>ŠROUB STAVĚCÍ, STANDARD, TI, STERILNÍ, CS 3801-01-S</t>
  </si>
  <si>
    <t>0143753</t>
  </si>
  <si>
    <t>ŠROUB STAVĚCÍ, NA ZLOMENINY, TI, STERILNÍ, CS 3801-02-S</t>
  </si>
  <si>
    <t>0143754</t>
  </si>
  <si>
    <t>IMPLANTÁT SPINÁLNÍ UCENTUM MIS, FÚZNÍ, HRUD/BEDERNÍ, ZADNÍ PŘÍSTUP</t>
  </si>
  <si>
    <t>ŠR.PED.POLY.DUTÝ+ŠR.ST.ST,TI,ST,PR4.5MM,D25-50MM, CS 3802-045-025-SAŽ-050-S</t>
  </si>
  <si>
    <t>0143755</t>
  </si>
  <si>
    <t>ŠR.PED.POLY.AUGM+ŠR.ST.ST,TI,ST,P5.5-10MM,D25-60MM,CS3802-055-025-SAŽ-100-060-S</t>
  </si>
  <si>
    <t>0143756</t>
  </si>
  <si>
    <t>ŠR.PED.POLY.DUTÝ.ZL.+ŠR.ST.ZL,TI,ST,PR4.5MM,D25-50MM, CS 3804-045-025-SAŽ-050-S</t>
  </si>
  <si>
    <t>0143757</t>
  </si>
  <si>
    <t>ŠR.PED.POLY.AU.ZL+ŠR.ST.ZL,TI,ST,P5.5-10MM,D25-60MM,CS3804-055-025-SAŽ-100-060-S</t>
  </si>
  <si>
    <t>0143758</t>
  </si>
  <si>
    <t>ŠR.PED.REPO.AU.ZL+ŠR.ST.ZL,TI,ST,P5.5-8.5,D25-60MM, CS3805-055-025-SAŽ-085-060-S</t>
  </si>
  <si>
    <t>0143759</t>
  </si>
  <si>
    <t>TYČ ROVNÁ, TI, STERILNÍ, PR 6.0 MM, D 30-180 MM, CS 3807-030-S AŽ -180-S</t>
  </si>
  <si>
    <t>0143760</t>
  </si>
  <si>
    <t>TYČ ROVNÁ, TI, STERILNÍ, PR 6.0MM, HEX.KONEC,D200-500MM, CS 3807-200-S AŽ -500-S</t>
  </si>
  <si>
    <t>0143761</t>
  </si>
  <si>
    <t>TYČ ROVNÁ, MIS, TI, STERILNÍ, PR 6.0 MM, D 30-180 MM, CS 3808-030-S AŽ -180-S</t>
  </si>
  <si>
    <t>0143762</t>
  </si>
  <si>
    <t>TYČ ROVNÁ, MIS, TI, STERILNÍ, PR 6.0MM, D 200-500MM,CS 3808-200-SAŽ-500-S</t>
  </si>
  <si>
    <t>0143763</t>
  </si>
  <si>
    <t>TYČ PŘEDEHNUTÁ, MIS, TI,STERILNÍ, PR 6.0 MM, D 30-80 MM, CS 3809-030-S AŽ -080-S</t>
  </si>
  <si>
    <t>0143764</t>
  </si>
  <si>
    <t>KONEKTOR PŘÍČNÝ, NASTAVITELNÝ, TI, STERILNÍ, D 35-107MM, CS 3810-00-S AŽ -05-S</t>
  </si>
  <si>
    <t>0143765</t>
  </si>
  <si>
    <t>KONEKTOR OFFSET+ŠR.ST.ST,TI,ST,PR6.0MM,D15 AŽ 60MM,CS3812-01-015-S AŽ -01-060-S</t>
  </si>
  <si>
    <t>0143766</t>
  </si>
  <si>
    <t>HÁK LAMINÁRNÍ+ŠR.ST.ST,TI,ST,Š.5 AŽ 7 MM, D7AŽ 11MM, CS 3817-5-07-S AŽ -7-11-S</t>
  </si>
  <si>
    <t>0143767</t>
  </si>
  <si>
    <t>HÁK PEDIKULÁRNÍ+ŠR.ST.ST, TI, Š. 8MM, D 7 AŽ 11MM, CS 3816-8-07-S AŽ -11-S</t>
  </si>
  <si>
    <t>0143768</t>
  </si>
  <si>
    <t>TYČ ROVNÁ, COCR, STERILNÍ, PR 6.0MM, HEX.KONEC, D 400MM, CS 3812-400-S</t>
  </si>
  <si>
    <t>0143769</t>
  </si>
  <si>
    <t>ADAPTÉR AUGMENTAČNÍ, STANDARD A MIS, CS 3850-01 A -02</t>
  </si>
  <si>
    <t>0143770</t>
  </si>
  <si>
    <t>IMPLANTÁT SPINÁL.NÁHRADA OBRATLOVÁ ADD, KRČNĚ/HRUDNÍ, PŘEDNÍ PŘÍSTUP</t>
  </si>
  <si>
    <t>TITAN TĚLO MINIINVAZ., PR.12/14/16MM, VÝŠKA 10-65MM, 0A6°, CS 2250-1X-YYY</t>
  </si>
  <si>
    <t>0143771</t>
  </si>
  <si>
    <t>IMPLANTÁT SPINÁLNÍ, NEON3, KRČNĚ/HRUDNÍ, ZADNÍ PŘÍSTUP</t>
  </si>
  <si>
    <t>ŠROUB STAVĚCÍ, TI, CS 3901-01</t>
  </si>
  <si>
    <t>0143772</t>
  </si>
  <si>
    <t>TYČ ROVNÁ, TI, 4.0 X 20 AŽ 200 MM; CS 3910-020 AŽ 200</t>
  </si>
  <si>
    <t>0143773</t>
  </si>
  <si>
    <t>TYČ ROVNÁ, TI, 4.0 X 240 MM; KONEC HEX., CS 3910-240</t>
  </si>
  <si>
    <t>0143774</t>
  </si>
  <si>
    <t>TYČ PŘEDEHNUTÁ, TI, 4.0 X 25 AŽ 120 MM; CS 3910-01-025 AŽ 120</t>
  </si>
  <si>
    <t>0143775</t>
  </si>
  <si>
    <t>TYČ ROVNÁ, COCR, 4.0 X 240 A 400 MM; KONEC HEX., CS 3911-240 A -400</t>
  </si>
  <si>
    <t>0143776</t>
  </si>
  <si>
    <t>ŠROUB LMS,POLY.PLNÝ, TI,P.3.5/4.0MM;D.10-28MM,CS 3902-35-10 AŽ CS 3903-40-20</t>
  </si>
  <si>
    <t>0143777</t>
  </si>
  <si>
    <t>ŠROUB LSS, POLY.DUTÝ, TI, PR.4.0MM;D.26-40MM, CS 3904-40-26 AŽ -40</t>
  </si>
  <si>
    <t>0143778</t>
  </si>
  <si>
    <t>ŠROUB PS, C2-C7, POLY.DUTÝ, TI, PR. 4.0MM;D.20-36MM,CS 3905-40-20 AŽ -36</t>
  </si>
  <si>
    <t>0143779</t>
  </si>
  <si>
    <t>ŠROUB PS, VÍCEUHL., POLY.DUTÝ, TI, PR. 4.0MM;D.20-36MM,CS 3906-40-20 AŽ -36</t>
  </si>
  <si>
    <t>0143780</t>
  </si>
  <si>
    <t>ŠROUB PS, T1-T3, POLY.DUTÝ, TI,PR. 4.5MM;D.25-50MM,CS 3907-45-25 AŽ -50</t>
  </si>
  <si>
    <t>0143781</t>
  </si>
  <si>
    <t>ŠROUB PS, T1-T3, POLY.AUGM., TI,PR. 5.5MM;D.25-55MM,CS 3907-55-25 AŽ -55</t>
  </si>
  <si>
    <t>0143782</t>
  </si>
  <si>
    <t>ŠROUB TAS, POLY.DUTÝ, TI, PR. 4.0MM;D.34-50MM,CS 3909-40-34 AŽ -50</t>
  </si>
  <si>
    <t>0143783</t>
  </si>
  <si>
    <t>TYČ OKCIPITÁLNÍ, ROVNÁ, S OKEM, KONEC HEX.,TI, PR.4.0 X 240MM; CS 3912-240</t>
  </si>
  <si>
    <t>0143784</t>
  </si>
  <si>
    <t>DLAHA OKCIPITÁLNÍ, S TYČÍ, LATERÁLNÍ, ČIST.TI, CS 3913-05</t>
  </si>
  <si>
    <t>0143785</t>
  </si>
  <si>
    <t>DLAHA OKCIPITÁLNÍ, PRO OC TYČ, TI, 47 A 57 MM, CS 3913-06 A -07</t>
  </si>
  <si>
    <t>0143786</t>
  </si>
  <si>
    <t>DLAHA OKCIPITÁLNÍ, PRO OC DLAHU, TI, 47 A 57 MM, CS 3913-08 A -09</t>
  </si>
  <si>
    <t>0143787</t>
  </si>
  <si>
    <t>TYČ OKCIPITÁLNÍ, S KLOUBEM, TI, PR. 4.0 MM; CS 3913-10</t>
  </si>
  <si>
    <t>0143788</t>
  </si>
  <si>
    <t>TYČ OKCIPIT., ROVNÁ, S OKEM NEBO OTVOREM, TI, PR.4.0X240MM; CS 3913-40-03 A -04</t>
  </si>
  <si>
    <t>0143789</t>
  </si>
  <si>
    <t>TYČ OKCIPITÁLNÍ, PŘEDEHN.90ST, TI, PR. 4.0 MM; D.100+200MM, 3913-40-05</t>
  </si>
  <si>
    <t>0143790</t>
  </si>
  <si>
    <t>ŠROUB STAVĚCÍ, OC DLAHY, TI, CS 3913-04</t>
  </si>
  <si>
    <t>0143791</t>
  </si>
  <si>
    <t>ŠROUB OKCIPITÁLNÍ,TI,PR.5.0 A 5.5,DÉL. 6-16MM,CS CS 3913-55-06 AŽ CS 3914-50-16</t>
  </si>
  <si>
    <t>0143792</t>
  </si>
  <si>
    <t>KATETR BALÓNKOVÝ PTCA - APERI; SEMI-COMPLIANT</t>
  </si>
  <si>
    <t>XX= 10-40 (PRŮMĚR 1,0-4,0MM); YY=DÉLKA 05-30MM; 43XXYY</t>
  </si>
  <si>
    <t>BRM</t>
  </si>
  <si>
    <t>0143793</t>
  </si>
  <si>
    <t>KATETR BALÓNKOVÝ PTCA - APERI; VYSOKOTLAKÝ/NON-COMPLIANT</t>
  </si>
  <si>
    <t>HP/NC; XX= 20-50 (PRŮMĚR 2,0-5,0MM); YY=DÉLKA 06-30MM; 44XXYY</t>
  </si>
  <si>
    <t>0143794</t>
  </si>
  <si>
    <t>SYSTÉM HYDROCEPHALNÍ-SHUNT;PRO-GAV;SADA,VENTIL VČ.PŘÍSL.XABO</t>
  </si>
  <si>
    <t>PROGRAM. VENTIL, SA 2.0, REZERVOÁR, XABO KATÉTR V+P, PRO-GAV 2.0 FX574A-FX579A</t>
  </si>
  <si>
    <t>0143795</t>
  </si>
  <si>
    <t>PROGRAM. VENTIL,SA 2.0, PEDI.REZERVOÁR, XABO KATÉTR V+P,PROGAV2 FX581A-FX586A</t>
  </si>
  <si>
    <t>0143796</t>
  </si>
  <si>
    <t>PROGRAM.VENTIL,SA2,PEDI.REZ.XABO KATÉTR V+P S PEDI.DEFLEK.,PROGAV2 FX607A-FX612A</t>
  </si>
  <si>
    <t>0143797</t>
  </si>
  <si>
    <t>SYSTÉM HYDROCEPHALNÍ DRENÁŽNÍ XABO</t>
  </si>
  <si>
    <t>KATÉTR PERITONEÁLNÍ, 60 CM, FY010A</t>
  </si>
  <si>
    <t>0143798</t>
  </si>
  <si>
    <t>KATÉTR PERITONEÁLNÍ, 90 CM, FY011A</t>
  </si>
  <si>
    <t>0143799</t>
  </si>
  <si>
    <t>KATÉTR PERITONEÁLNÍ, 120 CM, FY012A</t>
  </si>
  <si>
    <t>0143800</t>
  </si>
  <si>
    <t>KATÉTR VENTRIKULÁLNÍ SE ZAVADĚČEM A DEFLEKTOREM,  FY022A-FY025A</t>
  </si>
  <si>
    <t>0143801</t>
  </si>
  <si>
    <t>KATÉTR VENTRIKULÁLNÍ SE ZAVADĚČEM, FY020A-FY021A</t>
  </si>
  <si>
    <t>0143802</t>
  </si>
  <si>
    <t>KATÉTR VENTRIKULÁLNÍ+PERITONEÁLNÍ SE ZAVADĚČEM,  FY040A-FY041A</t>
  </si>
  <si>
    <t>0143803</t>
  </si>
  <si>
    <t>KATÉTR VENTRIKULÁLNÍ+PERITONEÁLNÍ SE ZAVADĚČEM A DEFLEKTOREM, FY042A-FY045A</t>
  </si>
  <si>
    <t>0143804</t>
  </si>
  <si>
    <t>JEHLA ASPRAČNÍ PRO BRONCHOSKOPII A GASTROSKOPII</t>
  </si>
  <si>
    <t>PR = 0,8 MM, 21 G; D = 12MM;VČETNĚ VAKUOVÉ STŘÍKAČKY; KAT.Č. GAN-01-19-100</t>
  </si>
  <si>
    <t>0143805</t>
  </si>
  <si>
    <t>IMPLANTÁT SPINÁLNÍ CDH VOYAGER 5.5/6.0 MM HRUD/BEDER. ZADNÍ PŘÍSTUP</t>
  </si>
  <si>
    <t>ŠROUB UZAMYKACÍ TI; PERKUT.;ODLAMOVACÍ; 4KS/BAL;CENA/KS; 6534530</t>
  </si>
  <si>
    <t>0143806</t>
  </si>
  <si>
    <t>ŠROUB UZAMYKACÍ TI; PERKUT., ODLAMOVACÍ;6540530</t>
  </si>
  <si>
    <t>0143807</t>
  </si>
  <si>
    <t>ŠROUB UZAMYKACÍ TI; PERKUT., ODLAMOVACÍ, STERILNÍ, 6541101</t>
  </si>
  <si>
    <t>0143808</t>
  </si>
  <si>
    <t>ŠROUB UZAMYKACÍ TI; PERKUT., ODLAMOVACÍ;STERILNÍ; 2KS/BAL;CENA/KS; 6541102</t>
  </si>
  <si>
    <t>0143809</t>
  </si>
  <si>
    <t>ŠROUB UZAMYKACÍ TI; PERKUT.; ODLAMOVACÍ; STERILNÍ; 4KS/BAL;CENA/KS; 6541104</t>
  </si>
  <si>
    <t>0143810</t>
  </si>
  <si>
    <t>TYČ PERKUTÁNNÍ ZAHNUTÁ COCRMO; 5.5X30 - 110 MM; 651000030 - 651000110</t>
  </si>
  <si>
    <t>0143811</t>
  </si>
  <si>
    <t>TYČ PERKUTÁNNÍ COCRMO;CAPPED; 5,5X30 - 80 MM;651003030 - 651003080</t>
  </si>
  <si>
    <t>0143812</t>
  </si>
  <si>
    <t>TYČ PERKUTÁNNÍ ZAHNUTÁ COCRMO; 5.5X30 - 90 MM; STERILNÍ; 651100030 - 65100090</t>
  </si>
  <si>
    <t>0143813</t>
  </si>
  <si>
    <t>TYČ PERKUTÁNNÍ COCRMO; CAPPED; 5,5X30 - 70MM; STERILNÍ; 651703030 - 651703070</t>
  </si>
  <si>
    <t>0143814</t>
  </si>
  <si>
    <t>TYČ PERKUTÁNNÍ ZAHNUTÁ TI; 5.5X30 - 110 MM; 654100030 - 654100110</t>
  </si>
  <si>
    <t>0143815</t>
  </si>
  <si>
    <t>ŠROUB MAS KANYL TI+COCR; 5.5/6.0; 4,5-7,5X35-55MM; 55850014535 - 55850017555</t>
  </si>
  <si>
    <t>0143816</t>
  </si>
  <si>
    <t>ŠROUB FNS MAS TI+COCR; 5.5/6.0; 4,5-7,5X30-55MM;STERIL;55750024530-55750027555</t>
  </si>
  <si>
    <t>0143817</t>
  </si>
  <si>
    <t>ŠROUB ATS; 5.5/6.0; 5,5-7,5X30-55MM; STERILNÍ; 55750045530 - 55750047555</t>
  </si>
  <si>
    <t>0143818</t>
  </si>
  <si>
    <t>ŠROUB FNS SAS; 5.5/6.0; 4,5-7,5X30-50MM; STERILNÍ; 55751024530 - 55751027550</t>
  </si>
  <si>
    <t>0143819</t>
  </si>
  <si>
    <t>KARTÁČEK CYTOLOGICKÝ PLICNÍ - CELLEBRITY; ZV 25117</t>
  </si>
  <si>
    <t>PRO KANÁL 2.0MM; PRŮM ŠTĚTIN 1.0/1.5/1.9 MM; DÉLKA 100-150 CM,M00516XX1 XX=00-15</t>
  </si>
  <si>
    <t>0143820</t>
  </si>
  <si>
    <t>SET PRO KATET. OPRAVU MITRÁL. CHLOPNĚ PASCAL PRECISION,VČ.ZAV; ZV17705</t>
  </si>
  <si>
    <t>KLIP PR.25MM,KAT.118CM;20000IS/20000ISM+20000GS+20000STP+10000TCE</t>
  </si>
  <si>
    <t>0143821</t>
  </si>
  <si>
    <t>IMPLANTÁT UMĚLÁ NÁHRADA PRO OBNOVU CHRUPAVKY - CHONDRO MATRIX</t>
  </si>
  <si>
    <t>20x20x1,1MM;DLOUHOD.VSTŘEB.MATRICE BEZ ATB; KAT.Č. PBK202011</t>
  </si>
  <si>
    <t>BOG</t>
  </si>
  <si>
    <t>0143822</t>
  </si>
  <si>
    <t>20x30x1,1MM;DLOUHOD.VSTŘEB.MATRICE BEZ ATB; KAT.Č. PBK203011</t>
  </si>
  <si>
    <t>0143823</t>
  </si>
  <si>
    <t>25x17x1,1MM;DLOUHOD.VSTŘEB.MATRICE BEZ ATB; KAT.Č. PBK251711</t>
  </si>
  <si>
    <t>0143824</t>
  </si>
  <si>
    <t>25x25x1,1MM;DLOUHOD.VSTŘEB.MATRICE BEZ ATB; KAT.Č. PBK252511</t>
  </si>
  <si>
    <t>0143825</t>
  </si>
  <si>
    <t>25x35x1,1MM;DLOUHOD.VSTŘEB.MATRICE BEZ ATB; KAT.Č. PBK253511</t>
  </si>
  <si>
    <t>0143826</t>
  </si>
  <si>
    <t>35x35x1,1MM;DLOUHOD.VSTŘEB.MATRICE BEZ ATB; KAT.Č. PBK353511</t>
  </si>
  <si>
    <t>0143827</t>
  </si>
  <si>
    <t>VÝPLŇ DUTINY POWERBONE - BIOAKTIVNÍ GEL 1CC</t>
  </si>
  <si>
    <t>1CC;GEL OSTEOKOND.OSTEOIND.ANTIBAKTER.DLOUHOD.VSTŘEB.BEZ ATB; PG01</t>
  </si>
  <si>
    <t>0143828</t>
  </si>
  <si>
    <t>VÝPLŇ DUTINY POWERBONE - BIOAKTIVNÍ GEL 2CC</t>
  </si>
  <si>
    <t>2CC;GEL OSTEOKOND.OSTEOIND.ANTIBAKTER.DLOUHOD.VSTŘEB.BEZ ATB; PG02</t>
  </si>
  <si>
    <t>0143829</t>
  </si>
  <si>
    <t>VÝPLŇ DUTINY POWERBONE - BIOAKTIVNÍ GEL 3CC</t>
  </si>
  <si>
    <t>3CC;GEL OSTEOKOND.OSTEOIND.ANTIBAKTER.DLOUHOD.VSTŘEB.BEZ ATB; PG03</t>
  </si>
  <si>
    <t>0143830</t>
  </si>
  <si>
    <t>VÝPLŇ DUTINY POWERBONE - BIOAKTIVNÍ GEL 5CC</t>
  </si>
  <si>
    <t>5CC;GEL OSTEOKOND.OSTEOIND.ANTIBAKTER.DLOUHOD.VSTŘEB.BEZ ATB; PG05</t>
  </si>
  <si>
    <t>0143831</t>
  </si>
  <si>
    <t>VÝPLŇ DUTINY POWERBONE - BIOAKTIVNÍ GEL 6CC</t>
  </si>
  <si>
    <t>6CC;GEL OSTEOKOND.OSTEOIND.ANTIBAKTER.DLOUHOD.VSTŘEB.BEZ ATB; PG06</t>
  </si>
  <si>
    <t>0143832</t>
  </si>
  <si>
    <t>VÝPLŇ DUTINY POWERBONE - BIOAKTIVNÍ GEL 10CC</t>
  </si>
  <si>
    <t>10CC;GEL OSTEOKOND.OSTEOIND.ANTIBAKTER.DLOUHOD.VSTŘEB.BEZ ATB; PG10</t>
  </si>
  <si>
    <t>0143833</t>
  </si>
  <si>
    <t>JEHLA ASPIRAČNÍ BIOPTICKÁ - SONO TIP TOP GAIN EBUS TBNB, NITINOL</t>
  </si>
  <si>
    <t>GUB-46-18-022;GUB-42-18-022;PRŮM:22G;TWIST LOCK VČETNĚ ADAPT PRO OL/FUJI;PENTAX</t>
  </si>
  <si>
    <t>0143834</t>
  </si>
  <si>
    <t>KARDIOSTIM. PRO OPTIM.PRŮBĚH.KALCIO. GRADIE.-OPTIMIZER SMART MINI IPG</t>
  </si>
  <si>
    <t>IMPLAN.DOBÍJIT.PULZNÍ GENERÁT. VČ. 2ELEKTR. A NABÍJEČ.,10-B501-3-XX;10-F301-3-XX</t>
  </si>
  <si>
    <t>IMP</t>
  </si>
  <si>
    <t>0143835</t>
  </si>
  <si>
    <t>STENT URETERÁLNÍ - IMP INNOSOFT;PUR;ŘIDITELNÝ</t>
  </si>
  <si>
    <t>BEZ VODIČE; OT/UZ; JJ; 13(4-5)(800-903)-XXXYYY-S, X=PRŮM.(4,8-9),Y=DÉL.(26-32)</t>
  </si>
  <si>
    <t>MTI</t>
  </si>
  <si>
    <t>0143836</t>
  </si>
  <si>
    <t>STENT URETERÁLNÍ - IMP INNOSOFT;PUR;HYDROFILNÍ</t>
  </si>
  <si>
    <t>BEZ VODIČE; OT; JJ; 1384(00-15)-XXXYYY-S, X=PRŮM.(6-8),Y=DÉL.(26-36)</t>
  </si>
  <si>
    <t>0143837</t>
  </si>
  <si>
    <t>STENT URETERÁLNÍ - IMP INNOSOFT;PUR</t>
  </si>
  <si>
    <t>BEZ VODIČE;OT/UZ;MONO/JJ;13(2-4)(400-903)-XXXYYY-S, X=PRŮM.(4,8-9),Y=DÉL.(16-70)</t>
  </si>
  <si>
    <t>0143838</t>
  </si>
  <si>
    <t>STENT URETERÁLNÍ - IMP INNOFLEX;PUR;ŘIDITELNÝ</t>
  </si>
  <si>
    <t>BEZ VODIČE; OT/UZ; JJ; 13(4-6)(849-963)-XXXYYY-S, X=PR.(4,8-9),Y=DÉL.(16-38)</t>
  </si>
  <si>
    <t>0143839</t>
  </si>
  <si>
    <t>STENT URETERÁLNÍ - IMP INNOFLEX;PUR;HYDROFILNÍ</t>
  </si>
  <si>
    <t>BEZ VODIČE; OT; JJ; 1386(00-13)-XXXYYY-S, X=PRŮM.(4,8-9),Y=DÉL.(26-36)</t>
  </si>
  <si>
    <t>0143840</t>
  </si>
  <si>
    <t>STENT URETERÁLNÍ - IMP INNOFLEX;PUR</t>
  </si>
  <si>
    <t>BEZ VODIČE; OT/UZ; MONO-J/JJ; 13(2-4/7)ZZZ-XXXYYY-S, X=PRŮM.(3-12),Y=DÉL.(10-70)</t>
  </si>
  <si>
    <t>0143841</t>
  </si>
  <si>
    <t>STENT URETERÁLNÍ - IMP INNOSTAR;PUR;ŘIDITELNÝ</t>
  </si>
  <si>
    <t>BEZ VODIČE; OT; JJ; 138201-070280-S, 7F/28CM</t>
  </si>
  <si>
    <t>0143842</t>
  </si>
  <si>
    <t>STENT URETERÁLNÍ - IMP INNOSTAR;PUR;HYDROFILNÍ</t>
  </si>
  <si>
    <t>BEZ VODIČE; OT; JJ; 1388(00-13)-XXXYYY-S, X=PRŮM.(6-9),Y=DÉL.(28-32)</t>
  </si>
  <si>
    <t>0143843</t>
  </si>
  <si>
    <t>STENT URETERÁLNÍ - IMP INNOSTAR;PUR</t>
  </si>
  <si>
    <t>BEZ VODIČE; OT; JJ; 13810(0-3)-XXXYYY-S, X=PRŮM.(6-9),Y=DÉL.(26-32)</t>
  </si>
  <si>
    <t>0143844</t>
  </si>
  <si>
    <t>SET PRO URGENTNÍ KONIOTOMII - QUICKTRACH</t>
  </si>
  <si>
    <t>KAT.Č. 30-04-004-1, 30-04-904-1, 30-04-002-1, 30-04-902-1</t>
  </si>
  <si>
    <t>VBM</t>
  </si>
  <si>
    <t>0143845</t>
  </si>
  <si>
    <t>KARDIOSTEH - SERAMON; JEHLA 2XDR-9; UNDYED</t>
  </si>
  <si>
    <t>6/0; 90CM; JEHLA 9MM; KAT.Č. MEP07440A; 24KS/BAL.,CENA ZA 1KS</t>
  </si>
  <si>
    <t>0143846</t>
  </si>
  <si>
    <t>5/0; 75CM; JEHLA 9MM; KAT.Č. MEP10340A; 24KS/BAL.,CENA ZA 1KS</t>
  </si>
  <si>
    <t>0143847</t>
  </si>
  <si>
    <t>KARDIOSTEH - SERAMON; JEHLA DR-12, UNDYED</t>
  </si>
  <si>
    <t>6/0; 75CM; JEHLA 12MM; KAT.Č. MEO07341A; 24KS/BAL.,CENA ZA 1KS</t>
  </si>
  <si>
    <t>0143848</t>
  </si>
  <si>
    <t>KARDIOSTEH - SERAMON; JEHLA DR-12; UNDYED</t>
  </si>
  <si>
    <t>5/0; 75CM; JEHLA 12MM; KAT.Č. MEO10341A; 24KS/BAL.,CENA ZA 1KS</t>
  </si>
  <si>
    <t>0143849</t>
  </si>
  <si>
    <t>KARDIOSTEH - SERAMON; JEHLA 2XDR-12; UNDYED</t>
  </si>
  <si>
    <t>6/0; 75CM; JEHLA 12MM; KAT.Č. MEP07341A; 24KS/BAL.,CENA ZA 1KS</t>
  </si>
  <si>
    <t>0143850</t>
  </si>
  <si>
    <t>5/0; 75/90CM; JEHLA 12MM; KAT.Č. MEP10341A/441A; 24KS/BAL.,CENA ZA 1KS</t>
  </si>
  <si>
    <t>0143851</t>
  </si>
  <si>
    <t>KARDIOSTEH - SERAMON; JEHLA DR-17; UNDYED</t>
  </si>
  <si>
    <t>4/0; 75CM; JEHLA 17MM; KAT.Č. MEO15342A; 24KS/BAL.,CENA ZA 1 KS</t>
  </si>
  <si>
    <t>0143852</t>
  </si>
  <si>
    <t>KARDIOSTEH - SERAMON; JEHLA 2XDR-17; UNDYED</t>
  </si>
  <si>
    <t>5/0; 75CM; JEHLA 17MM; KAT.Č. MEP10342A; 24KS/BAL.,CENA ZA 1KS</t>
  </si>
  <si>
    <t>0143853</t>
  </si>
  <si>
    <t>4/0; 90CM; JEHLA 17MM; KAT.Č. MEP15442A; 24KS/BAL.,CENA ZA 1KS</t>
  </si>
  <si>
    <t>0143854</t>
  </si>
  <si>
    <t>KARDIOSTEH - SERAMON; JEHLA DS-12; UNDYED</t>
  </si>
  <si>
    <t>6/0; 50CM; JEHLA 12MM; KAT.Č. MEO071712; 24KS/BAL.,CENA ZA 1KS</t>
  </si>
  <si>
    <t>0143855</t>
  </si>
  <si>
    <t>KARDIOSTEH - SERAMON; JEHLA DS-12/15; UNDYED</t>
  </si>
  <si>
    <t>5/0; 50CM; JEHLA 12/15MM; KAT.Č. MEO101712/13; 24KS/BAL.,CENA ZA 1KS</t>
  </si>
  <si>
    <t>0143856</t>
  </si>
  <si>
    <t>KARDIOSTEH-  SERAMON; JEHLA DS-15/18; UNDYED</t>
  </si>
  <si>
    <t>4/0; 50CM; JEHLA 15/18MM; KAT.Č. MEO151713/14; 24KS/BAL.,CENA ZA 1KS</t>
  </si>
  <si>
    <t>0143857</t>
  </si>
  <si>
    <t>KARDIOSTEH - SERAMON; JEHLA DS-18/25; UNDYED</t>
  </si>
  <si>
    <t>5/0; 75CM; JEHLA 18/25MM; KAT.Č. MEO103414/15; 24KS/BAL.,CENA ZA  1KS</t>
  </si>
  <si>
    <t>0143858</t>
  </si>
  <si>
    <t>KARDIOSTEH - SERAMON; JEHLA DS-18; UNDYED</t>
  </si>
  <si>
    <t>3/0; 50CM; JEHLA 18MM; KAT.Č. MEO201714; 24KS/BAL.,CENA ZA 1 KS</t>
  </si>
  <si>
    <t>0143859</t>
  </si>
  <si>
    <t>2/0; 50CM; JEHLA 18MM; KAT.Č. MEO301714; 24KS/BAL.,CENA ZA 1KS</t>
  </si>
  <si>
    <t>0143860</t>
  </si>
  <si>
    <t>KARDIOSTEH - SERAMON; JEHLA DS-25; UNDYED</t>
  </si>
  <si>
    <t>4/0; 75CM; JEHLA 25MM; KAT.Č. MEO153415; 24KS/BAL.,CENA ZA 1KS</t>
  </si>
  <si>
    <t>0143861</t>
  </si>
  <si>
    <t>3/0; 75CM; JEHLA 25MM; KAT.Č. MEO203415; 24KS/BAL.,CENA ZA 1KS</t>
  </si>
  <si>
    <t>0143862</t>
  </si>
  <si>
    <t>KARDIOSTEH - SERAMON; JEHLA DSS-13; UNDYED</t>
  </si>
  <si>
    <t>6/0; 50CM; JEHLA 13MM; KAT.Č. MEO07171L; 24KS/BAL.,CENA ZA 1 KS</t>
  </si>
  <si>
    <t>0143863</t>
  </si>
  <si>
    <t>5/0; 50CM; JEHLA 13MM; KAT.Č. MEO10171L; 24KS/BAL.,CENA ZA 1 KS</t>
  </si>
  <si>
    <t>0143864</t>
  </si>
  <si>
    <t>KARDIOSTEH - SERAMON; JEHLA DSS-13/15/18; UNDYED</t>
  </si>
  <si>
    <t>4/0; 50CM; JEHLA 13/15/18MM; KAT.Č. MEO15171L/T/M; 24KS/BAL.,CENA ZA 1KS</t>
  </si>
  <si>
    <t>0143865</t>
  </si>
  <si>
    <t>KARDIOSTEH - SERAMON; JEHLA DSS-15/18; UNDYED</t>
  </si>
  <si>
    <t>3/0; 50CM; JEHLA 15/18MM; KAT.Č. MEO20171T/M; 24KS/BAL.,CENA ZA 1 KS</t>
  </si>
  <si>
    <t>0143866</t>
  </si>
  <si>
    <t>KARDIOSTEH - SERAMON; JEHLA DSS-24; UNDYED</t>
  </si>
  <si>
    <t>2/0; 50CM; JEHLA 24MM; KAT.Č. MEO30171N; 24KS/BAL.,CENA ZA 1KS</t>
  </si>
  <si>
    <t>0143867</t>
  </si>
  <si>
    <t>KARDIOSTEH - SERAMON; JEHLA HR-12; UNDYED</t>
  </si>
  <si>
    <t>6/0; 75CM; JEHLA 12MM; KAT.Č. MEO07340C; 24KS/BAL.,CENA ZA 1KS</t>
  </si>
  <si>
    <t>0143868</t>
  </si>
  <si>
    <t>KARDIOSTEH - SERAMON;JEHLA 2XHR-12;UNDYED</t>
  </si>
  <si>
    <t>6/0; 75CM; JEHLA 12 MM; KAT.Č. MEP07340C; 24KS/BAL.,CENA ZA 1KS</t>
  </si>
  <si>
    <t>0143869</t>
  </si>
  <si>
    <t>KARDIOSTEH - SERAMON; JEHLA 2XHR-12; UNDYED</t>
  </si>
  <si>
    <t>5/0; 75CM; JEHLA 12MM; KAT.Č. MEP10340C; 24KS/BAL.,CENA ZA 1KS</t>
  </si>
  <si>
    <t>0143870</t>
  </si>
  <si>
    <t>KARDIOSTEH - SERAMON; JEHLA HR-17; UNDYED</t>
  </si>
  <si>
    <t>5/0; 75CM; JEHLA 17MM; KAT.Č. MEO10341C; 24KS/BAL.; CENA ZA 1KS</t>
  </si>
  <si>
    <t>0143871</t>
  </si>
  <si>
    <t>4/0; 50/75/120CM;JEHLA 17MM;KAT.Č. MEO151776/341C/481C; 24KS/BAL.,CENA ZA 1KS</t>
  </si>
  <si>
    <t>0143872</t>
  </si>
  <si>
    <t>3/0; 90CM; JEHLA 17 MM; KAT.Č. MEO20441C; 24KS/BAL.,CENA ZA 1 KS</t>
  </si>
  <si>
    <t>0143873</t>
  </si>
  <si>
    <t>2/0; 90CM; JEHLA 17MM; KAT.Č. MEO30441C; 24KS/BAL.,CENA ZA 1KS</t>
  </si>
  <si>
    <t>0143874</t>
  </si>
  <si>
    <t>KARDIOSTEH - SERAMON; JEHLA 2XHR-17; UNDYED</t>
  </si>
  <si>
    <t>5/0; 75/90CM; JEHLA 17MM; KAT.Č. MEP10341C/441C; 24KS/BAL.,CENA ZA 1KS</t>
  </si>
  <si>
    <t>0143875</t>
  </si>
  <si>
    <t>4/0; 75/90CM; JEHLA 17MM; KAT.Č. MEP15341C/441C; 24KS/BAL.,CENA ZA 1KS</t>
  </si>
  <si>
    <t>0143876</t>
  </si>
  <si>
    <t>3/0; 90CM; JEHLA 17MM; KAT.Č. MEP20441C; 24KS/BAL.,CENA ZA 1KS</t>
  </si>
  <si>
    <t>0143877</t>
  </si>
  <si>
    <t>2/0; 90CM; JEHLA 17MM; KAT.Č. MEP30441C; 24KS/BAL.,CENA ZA 1KS</t>
  </si>
  <si>
    <t>0143878</t>
  </si>
  <si>
    <t>KARDIOSTEH - SERAMON;JEHLA HR-22/26; UNDYED</t>
  </si>
  <si>
    <t>3/0; 75CM; JEHLA 22/26MM; KAT.Č. MEO20342C/3C; 24KS/BAL.,CENA ZA 1 KS</t>
  </si>
  <si>
    <t>0143879</t>
  </si>
  <si>
    <t>KARDIOSTEH - SERAMON; JEHLA 2XHR-22; UNDYED</t>
  </si>
  <si>
    <t>5/0; 90CM; JEHLA 22MM; KAT.Č. MEP10442C; 24KS/BAL.,CENA ZA 1KS</t>
  </si>
  <si>
    <t>0143880</t>
  </si>
  <si>
    <t>4/0; 90CM; JEHLA 22MM; KAT.Č. MEP15442C; 24KS/BAL.,CENA ZA 1KS</t>
  </si>
  <si>
    <t>0143881</t>
  </si>
  <si>
    <t>3/0; 75CM; JEHLA 22MM; KAT.Č. MEP20342C; 24KS/BAL.,CENA ZA 1KS</t>
  </si>
  <si>
    <t>0143882</t>
  </si>
  <si>
    <t>KARDIOSTEH - SERAMON; JEHLA HR-26; UNDYED</t>
  </si>
  <si>
    <t>2/0; 75CM; JEHLA 26MM; KAT.Č. MEO30343C; 24KS/BAL.,CENA ZA 1KS</t>
  </si>
  <si>
    <t>0143883</t>
  </si>
  <si>
    <t>KARDIOSTEH - SERAMON; JEHLA 2XHR-26; UNDYED</t>
  </si>
  <si>
    <t>3/0; 75/90/120MM; JEHLA 26MM; KAT.Č. MEP20343C/443C/483C; 24KS/BAL.,CENA NA 1KS</t>
  </si>
  <si>
    <t>0143884</t>
  </si>
  <si>
    <t>2/0; 90CM; JEHLA 26MM; KAT.Č. MEP30443C; 24KS/BAL.,CENA ZA 1KS</t>
  </si>
  <si>
    <t>0143885</t>
  </si>
  <si>
    <t>KARDIOSTEH - SERAMON; JEHLA HRT-17; UNDYED</t>
  </si>
  <si>
    <t>4/0; 50CM; JEHLA 17MM; KAT.Č. MEO151756; 24KS/BAL.,CENA ZA 1KS</t>
  </si>
  <si>
    <t>0143886</t>
  </si>
  <si>
    <t>EXTRAKTOR KAMENŮ UROLOGICKÝ KOŠÍČEK NITINOLOVÝ - N QUADRA Z</t>
  </si>
  <si>
    <t>BEZ ŠPIČKY, 4 DRÁTKY, X=VEL. 3/4FR, ZZZ=DÉLKA 70/90/120CM, KAT.Č. BESBN00XZZZT0</t>
  </si>
  <si>
    <t>0143887</t>
  </si>
  <si>
    <t>EXTRAKTOR KAMENŮ UROLOGICKÝ KOŠÍČEK NITINOL. - N QUADRA FLEXIBLE</t>
  </si>
  <si>
    <t>BEZ ŠPIČKY, 4 DRÁTKY, XX=VEL. 1,8-2,4FR, DÉLKA 120CM, KAT.Č. BEFBB0XX120T0</t>
  </si>
  <si>
    <t>0143888</t>
  </si>
  <si>
    <t>ŠROUB ZAJIŠŤOVACÍ ROZŠÍŘENÝ ZÁVIT PRO ADVANCED HŘEBOVÁNÍ, NE/STERILNÍ</t>
  </si>
  <si>
    <t>STD A NÍZKÝ PROFIL; ZÁVIT. UCHYCENÍ; PR 4-5 MM, D 18-80 MM; 04.045.026-580/S</t>
  </si>
  <si>
    <t>0143889</t>
  </si>
  <si>
    <t>STD A NÍZKÝ PROFIL; ZÁVIT. UCHYCENÍ; PR 5 MM, D 82-120 MM; 04.045.082-420/S</t>
  </si>
  <si>
    <t>0143890</t>
  </si>
  <si>
    <t>ŠROUB ZAJIŠŤOVACÍ VOLITELNÝ ÚHEL STARDRIVE, NE/STERILNÍ</t>
  </si>
  <si>
    <t>RFNA; TECHNOLOGIE OPTILINK; PR 5 MM, D 30-50 MM; 42.231.230-42.231.250/S/TS</t>
  </si>
  <si>
    <t>0143891</t>
  </si>
  <si>
    <t>RFNA; TECHNOLOGIE OPTILINK; PR 5 MM, D 55-100 MM; 42.231.255-42.231.300/S/TS</t>
  </si>
  <si>
    <t>0143892</t>
  </si>
  <si>
    <t>ŠROUB KOTVÍCÍ RECON PRO INTRAMEDULÁRNÍ HŘEBY TITAN STERILNÍ</t>
  </si>
  <si>
    <t>FRNA; PR 6.5MM, DÉLKA 60-130 MM; 04.046.660-04.046.730S/TS</t>
  </si>
  <si>
    <t>0143893</t>
  </si>
  <si>
    <t>S VODIČEM; OT/UZ; MONO/JJ; 13(2-4)(460-965)-XXXYYY, X=PRŮM.(4-9),Y=DÉL.(12-70)</t>
  </si>
  <si>
    <t>0143894</t>
  </si>
  <si>
    <t>S VODIČEM; OT/UZ; JJ; 13(4-6)(850-963)-XXXYYY, X=PRŮM.(4,8-9),Y=DÉL.(16-38)</t>
  </si>
  <si>
    <t>0143895</t>
  </si>
  <si>
    <t>S VODIČEM; OT/UZ; MONO/JJ; 13(2-4)(401-903)-XXXYYY, X=PRŮM.(4,8-9),Y=DÉL.(16-70)</t>
  </si>
  <si>
    <t>0143896</t>
  </si>
  <si>
    <t>S VODIČEM; OT/UZ; JJ; 13(4-5)(802-903)-XXXYYY, X=PRŮM.(6-8),Y=DÉL.(28-32)</t>
  </si>
  <si>
    <t>0143897</t>
  </si>
  <si>
    <t>S VODIČEM; OT; JJ; 13810(1-2)-XXXYYY, X=PRŮM.(6-9),Y=DÉL.(28-30)</t>
  </si>
  <si>
    <t>0143898</t>
  </si>
  <si>
    <t>STENT URETERÁLNÍ - IMP TUMORSTENT;PUR;ŘIDITELNÝ</t>
  </si>
  <si>
    <t>S VODIČEM; OT; JJ; 13799(4-9)-XXXYYY, X=PRŮM.(6-8),Y=DÉL.(26-36)</t>
  </si>
  <si>
    <t>0143899</t>
  </si>
  <si>
    <t>IMPLANTÁT SPINÁL. NÁHRADA MEZIOBRATLOVÁ FORZA TI BEDERNÍ ZADNÍ PŘ.</t>
  </si>
  <si>
    <t>KLEC TPLIF TI PORÉZNÍ; ROVNÁ; 0/8°; 9/11X23/27/31X6-14MM; 38-2006SP AŽ 38-3414</t>
  </si>
  <si>
    <t>0143900</t>
  </si>
  <si>
    <t>KLEC TLIF TI PORÉZNÍ; ZAHNUTÁ; 0/8°; 9/11X27/31X6-14MM; 38-2706SP AŽ 38-3914SP</t>
  </si>
  <si>
    <t>0143901</t>
  </si>
  <si>
    <t>KOMPONENTA FEMORÁLNÍ PS, COCRMO, Z01177-0100-60037 AŽ Z01187-0600-80054</t>
  </si>
  <si>
    <t>0143902</t>
  </si>
  <si>
    <t>PLATO TIBIÁLNÍ CR/PS, COCRMO, Z12050-0100-59040 AŽ Z01250-0800-86059</t>
  </si>
  <si>
    <t>0143903</t>
  </si>
  <si>
    <t>NÁHRADA KOLENNÍHO KLOUBU VEKTOR</t>
  </si>
  <si>
    <t>VLOŽKA TIBIÁLNÍ CR, UHMWPE, Z01250-0132-59010 AŽ Z01250-0633-79016</t>
  </si>
  <si>
    <t>0143904</t>
  </si>
  <si>
    <t>VLOŽKA TIBIÁLNÍ STABILIZOVANÁ PS, UHMWPE, Z01257-0132-59010 AŽ Z01257-0633-79020</t>
  </si>
  <si>
    <t>0143905</t>
  </si>
  <si>
    <t>SADA EMBOLIZAČNÍ PERIFERNÍ - V-BLOCK + DVOJČINNÁ STŘÍKAČKA</t>
  </si>
  <si>
    <t>EMB. SYSTÉM S GSV CHLOPNÍ, VBL0001 D. 45CM, VBL0002 D. 65CM, DVOJ.STŘ. DPS-2010</t>
  </si>
  <si>
    <t>VVT</t>
  </si>
  <si>
    <t>0143906</t>
  </si>
  <si>
    <t>SET INF. PRO APLIK. CYTOST.VL ON22 OP NF AIRBLOCK, PRO PUMPY I GRAV.</t>
  </si>
  <si>
    <t>3 BOČNÍ VSTUPY,STÍNĚNÝ,BEZ FILTRU,TLAKOVÝ, M46444234</t>
  </si>
  <si>
    <t>0143907</t>
  </si>
  <si>
    <t>SET INFUZNÍ PRO APLIKACI CYTOSTATIK VL ON 70- TLAKOVÝ I GRAVITAČNÍ</t>
  </si>
  <si>
    <t>NESTÍNĚNÝ S FILTREM 0,2UM, 285 CM, DEHP,LATEX, PVC FREE M46444600S</t>
  </si>
  <si>
    <t>0143908</t>
  </si>
  <si>
    <t>SET INFUZNÍ PRO APLIKACI CYTOSTATIK -VL ON 90, PRO TLAKOVOU I GRAV. IN</t>
  </si>
  <si>
    <t>STÍNĚNÝ, 250 CM, BEZ DEHP, LATEX A PVC M46444900S</t>
  </si>
  <si>
    <t>0143909</t>
  </si>
  <si>
    <t>SET INFUZNÍ PRO APLIKACI CYTOSTATIK - VL ON 42 FX-PRO PUMPY</t>
  </si>
  <si>
    <t>5 BOČNÍCH VSTUPŮ,NESTÍNĚNÝ,BEZ FILTRU, TLAKOVÝ, M46444051/Y</t>
  </si>
  <si>
    <t>0143910</t>
  </si>
  <si>
    <t>SET INFUZNÍ PRO APLIKACI CYTOST.SL IP GRAVITAČNÍ</t>
  </si>
  <si>
    <t>1 VSTUP,NESTÍNĚNÁ, KOMPONENTA K PŘIPOJENÍ NA ZÁKL. SET, M77460069Y</t>
  </si>
  <si>
    <t>0143911</t>
  </si>
  <si>
    <t>SET INFUZNÍ PRO APLIKACI CYTOST.S FILTREM SL FILTER IP GRAVITAČNÍ</t>
  </si>
  <si>
    <t>1 VSTUP,NESTÍNĚNÁ,FILTR 0,2UM, KOMPONENTA K PŘIPOJENÍ NA ZÁKL. SET, M77460070Y</t>
  </si>
  <si>
    <t>0143912</t>
  </si>
  <si>
    <t>SET INFUZNÍ PRO APLIKACI CYTOST.SECONDARY LINE SL OP IP GRAVITAČNÍ</t>
  </si>
  <si>
    <t>1 VSTUP,STÍNĚNÁ,BEZ FILTRU,KOMP. K PŘIPOJENÍ NA ZÁKL. SET,PVC FREE, M77460068Y</t>
  </si>
  <si>
    <t>0143913</t>
  </si>
  <si>
    <t>SET INFUZNÍ PRO APLIKACI CYTOSTATIK - VL ON 401 - PRO PUMPY</t>
  </si>
  <si>
    <t>5 VSTUPŮ,NESTÍNĚNÝ,BEZ FILTRU,TLAKOVÝ, M46444001Y</t>
  </si>
  <si>
    <t>0143914</t>
  </si>
  <si>
    <t>SET INF. PRO APLIK. CYTOSTAT. VL ON42 OP NF AIRBLOCK PRO PUMPY I GRAV.</t>
  </si>
  <si>
    <t>5 BOČNÍCH VSTUPŮ,STÍNĚNÝ,BEZ FILTRU, TLAKOVÝ, M46444084</t>
  </si>
  <si>
    <t>0143915</t>
  </si>
  <si>
    <t>IMPLANTÁT SPINÁLNÍ SYSTÉM CARBOCLEAR X FIXAČNÍ BEDER ZADNÍ PŘÍSTUP</t>
  </si>
  <si>
    <t>ŠROUB PEDIK.POLY.CFR-PEEK PNNS50XXN - PNNSC85XXN, 5-8,5MMX25-95MM</t>
  </si>
  <si>
    <t>CRF</t>
  </si>
  <si>
    <t>0143916</t>
  </si>
  <si>
    <t>TYČ CFR-PEEK, KRÁTKÁ, ZAHNUTÁ/ROVNÁ 6X35-80MM, PPLOSR60XX, PPLOCR60XX</t>
  </si>
  <si>
    <t>0143917</t>
  </si>
  <si>
    <t>ZÁTKA ZAMYKACÍ CFR-PEEK, PPLCUR4000N</t>
  </si>
  <si>
    <t>0143918</t>
  </si>
  <si>
    <t>TYČ CFR-PEEK 6X190-285MM, PPLCR6190S, PLMCR6200, PNNSR4270, PNNSR6270, PPLSR6270</t>
  </si>
  <si>
    <t>0143919</t>
  </si>
  <si>
    <t>SET TYČ (ILIAK.)KONEKTOR 6X32-70MM PPTCR60XX,6X100MM PPILR6100+ZÁMEK PPSTCC4000</t>
  </si>
  <si>
    <t>0143920</t>
  </si>
  <si>
    <t>STENT URETERÁLNÍ - IMP TUMORSTENT;PUR</t>
  </si>
  <si>
    <t>S VODIČEM; OT; JJ; 137(969-975)-XXXYYY, X=PRŮM.(6-8),Y=DÉL.(24-36)</t>
  </si>
  <si>
    <t>0143921</t>
  </si>
  <si>
    <t>KATETR BALÓNKOVÝ BIOPTIMAL - PRO MONITORACI PLICNÍ ARTERIE</t>
  </si>
  <si>
    <t>DÉLKA 110CM; PRŮM. 6F; PRŮMĚR NAFOUK.BALONKU 10MM; MODEL TD2602; OBJ.Č. 479279</t>
  </si>
  <si>
    <t>BP1</t>
  </si>
  <si>
    <t>0143922</t>
  </si>
  <si>
    <t>KATÉTR REKTÁLNÍ URODYNAMICKÝ VZDUCHEM PLNĚNÝ/ T-DOC 7FA</t>
  </si>
  <si>
    <t>PRO ABDOMINÁLNÍ MANOMETRII, JEDNOKANÁLOVÝ</t>
  </si>
  <si>
    <t>0143923</t>
  </si>
  <si>
    <t>STENT JÍCNOVÝ - AGILE - SAMOEXPANDIBILNÍ; NITINOL</t>
  </si>
  <si>
    <t>ČÁSTEČNĚ POKRYTÝ; PR 14-18MM; DÉL 62-149MM; M00517XX0 XX=20-27</t>
  </si>
  <si>
    <t>0143924</t>
  </si>
  <si>
    <t>PLNĚ POKRYTÝ;  PR 14-18MM; DÉL 62-149MM; M00517XX0 XX=40-47</t>
  </si>
  <si>
    <t>0143925</t>
  </si>
  <si>
    <t>STENT JÍCNOVÝ - AGILE - SAMOEXPANDIBILNÍ; NITINOL; RMV</t>
  </si>
  <si>
    <t>PLNĚ POKRYTÝ; ODSTRANITELNÝ; PR 14-18MM; DÉL 62-149MM; M00517XX0 XX=58-65</t>
  </si>
  <si>
    <t>0143926</t>
  </si>
  <si>
    <t>OXYGENÁTOR-SADA PŘÍSLUŠENSTVÍ, SET KARDIOPLEGICKÝ HADICOVÝ DIDECO</t>
  </si>
  <si>
    <t>C24461 CZ CESKE BUD.</t>
  </si>
  <si>
    <t>0143927</t>
  </si>
  <si>
    <t>KOTVA MĚKKÁ ŠICÍ UNIVERSÁLNÍ VERSALOOP NEVSTŘEBATELNÁ</t>
  </si>
  <si>
    <t>UHMWPE PÁSKA V KOMBINACÍCH 1,2,3,XL; VEL.1.5-2.5 MM; APLIKÁTOR; 210165-210216</t>
  </si>
  <si>
    <t>0143928</t>
  </si>
  <si>
    <t>LOKALIZÁTOR PRSNÍCH LÉZÍ I-125</t>
  </si>
  <si>
    <t>LOKAL.JEHLA S RADIOAKTIV.ZRNEM I-125 SEED SOURCE,I-125S-7/10/12/15-2/9</t>
  </si>
  <si>
    <t>EPS</t>
  </si>
  <si>
    <t>0143929</t>
  </si>
  <si>
    <t>SYSTÉM HYDROCEPHALNÍ DRENÁŽNÍ-M. BLUE - MRI KOMP.,3T XABO</t>
  </si>
  <si>
    <t>PROGRAM. VENTIL, REZERVOÁR, XABO KATÉTR V+P, FX840A-FX843A</t>
  </si>
  <si>
    <t>0143930</t>
  </si>
  <si>
    <t>PROGRAM. VENTIL, PEDI. REZERVOÁR, XABO KATÉTR V+P, FX835A-FX838A</t>
  </si>
  <si>
    <t>0143931</t>
  </si>
  <si>
    <t>PROGR.VENTIL,PEDI. REZERVOÁR, XABO KATÉTR V+P S PEDI. DEFLEKTOREM, FX815A-FX818A</t>
  </si>
  <si>
    <t>0143932</t>
  </si>
  <si>
    <t>PÁS PÁNEVNÍ STABILIZAČNÍ KOMPRESNÍ - PÁNEVNÍ FIXÁTOR</t>
  </si>
  <si>
    <t>KAT.Č. 34-10-00X (X=4-6), VEL. S-L, 70-140 CM, SYSTÉM NAFUKOVACÍCH MANŽET</t>
  </si>
  <si>
    <t>0143933</t>
  </si>
  <si>
    <t>ELEKTRODA DEFIBRILAČNÍ ENDOKARDIÁLNÍ - PAMIRA S</t>
  </si>
  <si>
    <t>SINGLE COIL, AKTIVNÍ FIXACE, PROMRI; 428768-428770</t>
  </si>
  <si>
    <t>0143934</t>
  </si>
  <si>
    <t>ELEKTRODA DEFIBRILAČNÍ ENDOKARDIÁLNÍ - PAMIRA S DX</t>
  </si>
  <si>
    <t>SINGLE COIL, AKTIVNÍ FIXACE, VDD, PROMRI; 428775-428776</t>
  </si>
  <si>
    <t>0143935</t>
  </si>
  <si>
    <t>ELEKTRODA DEFIBRILAČNÍ ENDOKARDIÁLNÍ - PAMIRA SD</t>
  </si>
  <si>
    <t>DUAL COIL, AKTIVNÍ FIXACE, PROMRI; 428771-428773</t>
  </si>
  <si>
    <t>0143936</t>
  </si>
  <si>
    <t>SYSTÉM NEUROS-SCS -ELEKTRODA CHIRURGICKÁ-COVEREDGE,COVEREDGE X</t>
  </si>
  <si>
    <t>MRI; 32 KONTAKTŮ (4X8); XX=50/70 CM; SC-8336-XX; SC-8352-XX</t>
  </si>
  <si>
    <t>0143937</t>
  </si>
  <si>
    <t>IMPLANTÁT SPINÁLNÍ SYSTÉM CDH LONGITUDE II HRUD/BED/SAKR. ZADNÍ PŘÍST</t>
  </si>
  <si>
    <t>PERKUTÁNNÍ 1555006040-1555006060 TYČ ROVNÁ LONGITUDE II 5.5 X 40,50,60MM</t>
  </si>
  <si>
    <t>0143938</t>
  </si>
  <si>
    <t>PERKUTÁNNÍ 5571101(5530 -6550) ŠROUB KANUL SAS LONGITUDE II 5.5.-6.5X30-50MM</t>
  </si>
  <si>
    <t>0143939</t>
  </si>
  <si>
    <t>PERKUTÁNNÍ ŠROUB TI UZAMYKACÍ ODLAMOVACÍ 5530030</t>
  </si>
  <si>
    <t>0143940</t>
  </si>
  <si>
    <t>HÁČEK K FIXACI C1, TI, PR. 4.0 MM; CS 3915-01</t>
  </si>
  <si>
    <t>0143941</t>
  </si>
  <si>
    <t>HÁČEK K FIXACI C1, STANDARD A DLOUHÝ, TI, PR. 4.0 MM; CS 3915-02 A -03</t>
  </si>
  <si>
    <t>0143942</t>
  </si>
  <si>
    <t>HÁK LAMINÁRNÍ, ROVNÝ, KRÁTKÝ, DLOUHÝ, PRAVÝ, LEVÝ, CS 3916-01 AŽ -04</t>
  </si>
  <si>
    <t>0143943</t>
  </si>
  <si>
    <t>KONEKTOR PŘÍČNÝ, TYČ-NA-TYČ, TI, DÉL. 34-44 AŽ 44-59, CS 3917-05 AŽ -07</t>
  </si>
  <si>
    <t>0143944</t>
  </si>
  <si>
    <t>KONEKTOR PŘÍČNÝ, ŠROUB-NA-ŠROUB, TI, DÉL. S,M,L, CS 3917-08 AŽ -10</t>
  </si>
  <si>
    <t>0143945</t>
  </si>
  <si>
    <t>ŠROUB STAVĚCÍ, PŘÍČNÉHO KONEKTORU, TI, CS 3917-11 A -12</t>
  </si>
  <si>
    <t>0143946</t>
  </si>
  <si>
    <t>KONEKTOR PŘÍČNÝ, TYČ-NA-TYČ, ÚZKÝ, TI, DÉL. 34-44 AŽ 44-59, CS 3917-21 AŽ -23</t>
  </si>
  <si>
    <t>0143947</t>
  </si>
  <si>
    <t>KONEKTOR NA KABEL, TI, CS 3918-01</t>
  </si>
  <si>
    <t>0143948</t>
  </si>
  <si>
    <t>KONEKTOR OFFSET, ČTVERCOVÝ, TI, STANDARD A DLOUHÝ, CS 3918-02-02 A -03</t>
  </si>
  <si>
    <t>0143949</t>
  </si>
  <si>
    <t>KONEKTOR OFFSET, PARALELNÍ, TI, PRAVÝ A LEVÝ, 7AŽ20 MM, CS 3918-06-07 AŽ -07-20</t>
  </si>
  <si>
    <t>0143950</t>
  </si>
  <si>
    <t>KONEKTOR PŘECHODOVÝ, AXIAL A OFFSET, C-TH, TI, CS 3919-01 A -02</t>
  </si>
  <si>
    <t>0143951</t>
  </si>
  <si>
    <t>ŠROUB STAVĚCÍ, ČEPU, TI, CS 3913-11</t>
  </si>
  <si>
    <t>0143952</t>
  </si>
  <si>
    <t>KONEKTOR PŘECHODOVÝ, AXIAL A OFFSET, TH-L, TI, CS 7104-01 AŽ -16</t>
  </si>
  <si>
    <t>0143953</t>
  </si>
  <si>
    <t>TYČ PŘECHOD., TI, PR. 4.0 NA 6.0 MM, D.200 A 400 MM, CS 7106-200 A -400</t>
  </si>
  <si>
    <t>0143954</t>
  </si>
  <si>
    <t>IMPLANTÁT SPINÁLNÍ COSMICMIA, DYNAMICKÝ, HRUD/BEDERNÍ, ZADNÍ PŘÍSTUP</t>
  </si>
  <si>
    <t>ŠROUB STAVĚCÍ, STERILNÍ, TI, CS 2605</t>
  </si>
  <si>
    <t>0143955</t>
  </si>
  <si>
    <t>ŠROUB PED.POLY.,DYNAM., ST.,POTAŽENÝ,PR.5.5-7.5MM,D.30-55MM, CS 2600-5-30AŽ-7-55</t>
  </si>
  <si>
    <t>0143956</t>
  </si>
  <si>
    <t>TYČ ROVNÁ, STERILNÍ, TI, PR.6.0MM, D.40-200MM,CS 2608-040 AŽ -200</t>
  </si>
  <si>
    <t>0143957</t>
  </si>
  <si>
    <t>IMPLANTÁT SPINÁLNÍ UBASE, FÚZNÍ, SAKRÁLNÍ, ZADNÍ PŘÍSTUP</t>
  </si>
  <si>
    <t>ŠROUB ILIOSAKRÁLNÍ, TI, PR.7.5AŽ10MM, D.40AŽ140 MM, CS 7170-075-040 AŽ 100-140</t>
  </si>
  <si>
    <t>0143958</t>
  </si>
  <si>
    <t>ŠROUB MONTÁŽNÍ, TI, CS 7171-01</t>
  </si>
  <si>
    <t>0143959</t>
  </si>
  <si>
    <t>VLOŽKA KONEKTORU, TI, CS 7171-02</t>
  </si>
  <si>
    <t>0143960</t>
  </si>
  <si>
    <t>MATICE NA MONTÁŽNÍ ŠROUB, TI, CS 7171-03</t>
  </si>
  <si>
    <t>0143961</t>
  </si>
  <si>
    <t>KONEKTOR NA TYČ, TI, P.6.0 MM, D.S,M,L, CS 7171-06-01 AŽ -03</t>
  </si>
  <si>
    <t>0143962</t>
  </si>
  <si>
    <t>ŠROUB ILIOSAKR.,ST.,TI,PR.7.5AŽ10MM,D.40AŽ140 MM, CS 7170-075-040-S AŽ 100-140-S</t>
  </si>
  <si>
    <t>0143963</t>
  </si>
  <si>
    <t>ŠROUB MONT.+VOŽKA KON.+MATICE, STERILNÍ, TI, CS 7171-04-S</t>
  </si>
  <si>
    <t>0143964</t>
  </si>
  <si>
    <t>KONEKTOR NA TYČ, TI, , STERILNÍ, P.6.0 MM, D.S,M,L, CS 7171-06-01-S AŽ -03-S</t>
  </si>
  <si>
    <t>0143965</t>
  </si>
  <si>
    <t>HLAVICE KERAMICKÁ CERADUR; PR.28MM; VEL.S-L; 198-791/01 AŽ /03</t>
  </si>
  <si>
    <t>0143966</t>
  </si>
  <si>
    <t>HLAVICE KERAMICKÁ CERADUR; PR.32MM; VEL.S-XL; 198-792/01 AŽ /04</t>
  </si>
  <si>
    <t>0143967</t>
  </si>
  <si>
    <t>HLAVICE KERAMICKÁ CERADUR; PR.36MM; VEL.S-XL; 198-793/01 AŽ /04</t>
  </si>
  <si>
    <t>0143968</t>
  </si>
  <si>
    <t>HLAVICE KERAMICKÁ CERADUR; PR.40MM; VEL.S-XL; 198-794/01 AŽ /04</t>
  </si>
  <si>
    <t>0143969</t>
  </si>
  <si>
    <t>VLOŽKA KERAMICKÁ CERADUR; VEL: A-F;PRO HLAVICE 28-40MM; 183-521/28 AŽ 183-571/40</t>
  </si>
  <si>
    <t>0143970</t>
  </si>
  <si>
    <t>ŠROUB KOMPRESNÍ RYCHLOUPÍNACÍ TITAN STERILNÍ</t>
  </si>
  <si>
    <t>Q INSERTION; PR 2.0 MM, D 11-18 MM; 04.228.511TS - 04.228.518TS</t>
  </si>
  <si>
    <t>0143971</t>
  </si>
  <si>
    <t>ŠROUB KOMPRESNÍ KANYLOVANÝ BEZHLAVÝ CCHS TITAN STERILNÍ</t>
  </si>
  <si>
    <t>FAST; PR 2.0-3.0 MM, D 10-40 MM; 04.333.010TS-04.333.240TS; 04.334.020TS-240TS</t>
  </si>
  <si>
    <t>0143972</t>
  </si>
  <si>
    <t>FAST; PR 3.5-4.0 MM, D 14-60 MM; 04.333.314TS-04.333.460TS; 04.334.324TS-460TS</t>
  </si>
  <si>
    <t>0143973</t>
  </si>
  <si>
    <t>FAST; PR 4.5-5.5 MM, D 20-110 MM; 04.333.500TS-04.333.695TS; 04.334.500TS-695TS</t>
  </si>
  <si>
    <t>0143974</t>
  </si>
  <si>
    <t>FAST; PR 6.5-7.5 MM, D 30-140 MM; 04.333.700TS-04.333.895TS; 04.334.700TS-895TS</t>
  </si>
  <si>
    <t>0143975</t>
  </si>
  <si>
    <t>ZASLEPOVACÍ HLAVA FEMORÁLNÍHO HŘEBU TFNA TITAN STERILNÍ</t>
  </si>
  <si>
    <t>PRODLUŽOVACÍ, 0/5/10/15 MM; 04.045.870S-04.045.885S</t>
  </si>
  <si>
    <t>0143976</t>
  </si>
  <si>
    <t>NÁHRADA KOLENNÍHO KLOUBU INTEGRATION REVIZNÍ INDIKACE</t>
  </si>
  <si>
    <t>TIBIÁLNÍ KÓNUS METAFYZÁRNÍ, TIALV, VARIANTA A 43101105-43101120</t>
  </si>
  <si>
    <t>0143977</t>
  </si>
  <si>
    <t>SET PRO TRANSFEM. IMPLANTACI BIO. AORTÁLNÍ CHLOPNĚ MYVAL</t>
  </si>
  <si>
    <t>MVL/MVLI200-320,MVL/MVLI2200-2320,NVT/NVS20030-32035,MTV1440-3040,PHT14,VLDC,CCD</t>
  </si>
  <si>
    <t>0143978</t>
  </si>
  <si>
    <t>KATETR MAPOVACÍ A ABLAČNÍ SYSTÉMU AFFERA SPHERE-9</t>
  </si>
  <si>
    <t>MAPOVÁNÍ, RF A PF ABLACE, D:115 CM, Š:8FR, ŠÍŘKA ELEKTRODY DO 9,3MM. AFR-00001</t>
  </si>
  <si>
    <t>AFF</t>
  </si>
  <si>
    <t>0143979</t>
  </si>
  <si>
    <t>STENT INTRAKRANIÁLNÍ - PHENOX P64-MW; FLOW DIVERTER</t>
  </si>
  <si>
    <t>PRO LÉČBU ANEURYSMATU; XXX=300-500 (PRŮM. 3-5MM); Y=DÉLKA 9-30MM; P64-MW-XXX-YY</t>
  </si>
  <si>
    <t>0143980</t>
  </si>
  <si>
    <t>NÁHRADA ZÁPĚSTÍ MOTEC, JAMKA RADIÁLNÍ</t>
  </si>
  <si>
    <t>PEEK, PRŮM. 15MM, PN 40-1915S</t>
  </si>
  <si>
    <t>SWE</t>
  </si>
  <si>
    <t>0143981</t>
  </si>
  <si>
    <t>NÁHRADA ZÁPĚSTÍ MOTEC, HLAVIČKA METAKARPÁLNÍ</t>
  </si>
  <si>
    <t>PR.15MM,S,M,L,XL,PN40-1115S,40-1715S,40-1215S,40-1315S</t>
  </si>
  <si>
    <t>0143982</t>
  </si>
  <si>
    <t>NÁHRADA ZÁPĚSTÍ MOTEC, IMPLANTÁT ZÁVITOVÝ RADIÁLNÍ</t>
  </si>
  <si>
    <t>DL. 32-80 MM, PN 40-1332-80S</t>
  </si>
  <si>
    <t>0143983</t>
  </si>
  <si>
    <t>NÁHRADA ZÁPĚSTÍ MOTEC. IMPLANTÁT ZÁVITOVÝ METAKARPÁLNÍ III.</t>
  </si>
  <si>
    <t>DL. 45 - 70MM, P/N 40-1445-95S, 40-1400S</t>
  </si>
  <si>
    <t>0143984</t>
  </si>
  <si>
    <t>KATETR PŘÍSTUPOVÝ A ZAVÁDĚCÍ - SPYGLASS DISCOVER DIGITAL CATHETER</t>
  </si>
  <si>
    <t>DÉLKA 65 CM; M00546780</t>
  </si>
  <si>
    <t>0143985</t>
  </si>
  <si>
    <t>STENT - INTRAKRANIÁLNÍ - PEGASUS HPC; SAMOEXPANDIBILNÍ; S HPC POTAHE</t>
  </si>
  <si>
    <t>PRŮMĚR = 4-5 MM; XX=DÉLKA 15,20,25,30MM;PEGASUS-350-XX-HPC, PEGASUS-450-XX-HPC</t>
  </si>
  <si>
    <t>FEM</t>
  </si>
  <si>
    <t>0143986</t>
  </si>
  <si>
    <t>DLAHA DIST. RAD. VOLAR. XPERT, TI, 2,4 ŠR</t>
  </si>
  <si>
    <t>D30-92MM,O.7-13DTG/D/VNS1(-ST),V1-2,4 DTG/D/VN/S/X(-ST),W. DTG/D/VW2,4(-ST),</t>
  </si>
  <si>
    <t>0143987</t>
  </si>
  <si>
    <t>D=55 MM,12 OTV.,VEL. 3 DTG/D/VN/S3(-ST), WIDE DTG/D/VW3(-ST), L/P</t>
  </si>
  <si>
    <t>0143988</t>
  </si>
  <si>
    <t>DLAHA DIST. RAD. VOLAR RIM EXTRA XPERT, TI, 2,4 ŠR</t>
  </si>
  <si>
    <t>D=53MM,10-11 OTV.,VEL. 1 DETG/D/VN/S/W1(-ST), L/P</t>
  </si>
  <si>
    <t>0143989</t>
  </si>
  <si>
    <t>DLAHA DIST. ULNAR XPERT, TI, 2,4 ŠR </t>
  </si>
  <si>
    <t>7-9 OTV.,VEL. 1 HTG/D/E1(-ST), VEL. 2 HTG/D/E2(-ST), L/P</t>
  </si>
  <si>
    <t>0143990</t>
  </si>
  <si>
    <t>DLAHA RADIAL. DIST. SYMMETRIC. XPERT, TI, 2,4 ŠR</t>
  </si>
  <si>
    <t>VEL. 1, 2 A 3, DETSLX(-ST), 4-7 OTV.</t>
  </si>
  <si>
    <t>0143991</t>
  </si>
  <si>
    <t>DLAHA RADIAL. DIST. LAT-DORSAL. XPERT, TI, 2,4 ŠR</t>
  </si>
  <si>
    <t>VEL. 1, 2 A 3, DETG/D/FX(-ST), LEVÁ, PRAVÁ, 5-8 OTV.</t>
  </si>
  <si>
    <t>0143992</t>
  </si>
  <si>
    <t>DLAHA DORSO-LATERAL DIST. RADIUS XPERT, TI, 2,4 ŠR</t>
  </si>
  <si>
    <t>VEL. 2, DTGQ2(-ST), DTDQ2(-ST), LEVÁ, PRAVÁ, 8 OTV.</t>
  </si>
  <si>
    <t>0143993</t>
  </si>
  <si>
    <t>DLAHA DORSO-MEDIAL DIST. RADIUS XPERT, TI, 2,4 ŠR</t>
  </si>
  <si>
    <t>EXTRA ROVNÁ, VEL. 1, 2 A 3, DTG/D/RNSX(-ST), LEVÁ, PRAVÁ, 3-6 OTV.</t>
  </si>
  <si>
    <t>0143994</t>
  </si>
  <si>
    <t>VEL. 2, DTGR2(-ST), DTDR2(-ST), LEVÁ, PRAVÁ, 8 OTV.</t>
  </si>
  <si>
    <t>0143995</t>
  </si>
  <si>
    <t>DLAHA VOLAR/DORSAL, RIM HOOK, SYMMETRIC XPERT, TI, 2,4 ŠR</t>
  </si>
  <si>
    <t>VEL. 2 DTSH2(-ST), DTSTH2(ST), 2 OTV.</t>
  </si>
  <si>
    <t>0143996</t>
  </si>
  <si>
    <t>DLAHA VOLAR RIM HOOK, XPERT, TI, 2,4 ŠR</t>
  </si>
  <si>
    <t>VEL. 3 DTG/D/H3, LEVÁ(-ST), PRAVÁ, 7 OTV.</t>
  </si>
  <si>
    <t>0143997</t>
  </si>
  <si>
    <t>DLAHA RADIAL VOLAR DIST. RADIUS, XPERT, TI, 2,4 ŠR</t>
  </si>
  <si>
    <t>ZÚŽENÁ, STAND, VEL. 2 DTG/D/BN/S/2(-ST), LEVÁ, PRAVÁ, 6-9 OTV.</t>
  </si>
  <si>
    <t>0143998</t>
  </si>
  <si>
    <t>ŠROUB ZAMYKACÍ, TI, 2,4MM</t>
  </si>
  <si>
    <t>KÓNICKÁ HLAVA, SDT2.4LXX(-ST) (XX=VEL. 08-30MM)</t>
  </si>
  <si>
    <t>0143999</t>
  </si>
  <si>
    <t>ŠROUB KORTIKÁLNÍ, TI, 2,4MM</t>
  </si>
  <si>
    <t>CT2.4LXX(-ST) (XX=VEL.  08-30MM)</t>
  </si>
  <si>
    <t>0144000</t>
  </si>
  <si>
    <t>ŠROUB ZAMYKACÍ PEG, TI, 1,8MM</t>
  </si>
  <si>
    <t>BDT1.8LXX(-ST) (XX=VEL. 14-26MM)</t>
  </si>
  <si>
    <t>0144001</t>
  </si>
  <si>
    <t>ŠROUB ZAMYKACÍ PEG, TI, 2,4MM</t>
  </si>
  <si>
    <t>KANILOVANÝ 1.3MM, H1.3BDT2.4LXX(-ST) (XX=VEL. 14-26MM)</t>
  </si>
  <si>
    <t>0144002</t>
  </si>
  <si>
    <t>ŠROUB KOMPRESNÍ, TI, 3,5MM</t>
  </si>
  <si>
    <t>SAMOŘEZ,CYLINDR,KANAL., H1.25IFT3.5LXX(-ST) (XX=VEL. 28-42MM), LATARJET</t>
  </si>
  <si>
    <t>0144003</t>
  </si>
  <si>
    <t>ŠROUB SAMOKOMPRESNÍ, TI, 4,5MM</t>
  </si>
  <si>
    <t>KANAL.,HINGE, H1.7ZT4.5LXXD(-ST) (XX=VEL. 30-70MM), OSTEOTOMIE</t>
  </si>
  <si>
    <t>0144004</t>
  </si>
  <si>
    <t>D=92MM, 16 OTV.,VEL. 4 DTG/D/VS4(-ST), L/P</t>
  </si>
  <si>
    <t>0144005</t>
  </si>
  <si>
    <t>SET ENDOSKOPICKÝ GASTROPLIKAČNÍ ENDOMINA V2; ZV 15050</t>
  </si>
  <si>
    <t>PRO FLEXIBILNÍ ENDOSKOP; ŠITÍ NENÍ SOUČÁSTÍ SETU;  MAX DOBA POUŽITÍ 4H</t>
  </si>
  <si>
    <t>ETT</t>
  </si>
  <si>
    <t>0144006</t>
  </si>
  <si>
    <t>SET ENDOSKOPICKÝ GASTROPLIKAČNÍ  TAPES; ZV 15050</t>
  </si>
  <si>
    <t>ŠITÍ PRO ENDOMINU V2; KAT.Č. IA-TAG X DELI X SYS-00</t>
  </si>
  <si>
    <t>0144007</t>
  </si>
  <si>
    <t>DRÁT VODÍCÍ NEUROVASKULÁRNÍ - SYNCHRO SELECT; NITINOL</t>
  </si>
  <si>
    <t>PRŮM.0.014IN;DÉLKA 215/300CM; STANDARD/SOFT/SUPPORT; KAT.Č.SSTD215STR-SSUP300PRE</t>
  </si>
  <si>
    <t>0144008</t>
  </si>
  <si>
    <t>NÁHRADA KYČELNÍHO KLOUBU GYRACUP E CEMENT DUAL MOBILITY PRIM/REV IND.</t>
  </si>
  <si>
    <t>VLOŽKA UHMWPE; PR. 28MM; VEL.46-68; 3700502203868 AŽ 3998</t>
  </si>
  <si>
    <t>DED</t>
  </si>
  <si>
    <t>0144009</t>
  </si>
  <si>
    <t>STENT KORONÁRNÍ - ONYX TRUSTAR - POTAH ZOTAROLIMUS</t>
  </si>
  <si>
    <t>AAA=PRŮM2-5 MM; BB=DÉL:8-38MM;TSTARAAABBX</t>
  </si>
  <si>
    <t>0144010</t>
  </si>
  <si>
    <t>KATETR BALÓNKOVÝ DILATAČNÍ PTCA MECROSS NC</t>
  </si>
  <si>
    <t>MC-02-XXYY, PRŮM=XX=2,0-5,0MM, DÉL=YY=08-18MM</t>
  </si>
  <si>
    <t>MMT</t>
  </si>
  <si>
    <t>0144011</t>
  </si>
  <si>
    <t>KATETR BALÓNKOVÝ DILATAČNÍ PTCA MECROSS CTO</t>
  </si>
  <si>
    <t>MC-01-XXYY, PRŮM=XX=1,0-4,0MM, DÉL=YY=10-30MM</t>
  </si>
  <si>
    <t>0144012</t>
  </si>
  <si>
    <t>STENTGRAFT AORTÁLNÍ BŘIŠNÍ - MINOS - AORTÁLNÍ EXTENZE, NITINOL</t>
  </si>
  <si>
    <t>CCXX-40; XX(PRŮMĚR) = 22-36</t>
  </si>
  <si>
    <t>MPE</t>
  </si>
  <si>
    <t>0144013</t>
  </si>
  <si>
    <t>ZÁPLATA KARDIOVASKULÁRNÍ BIOLOGICKÁ Z BOVINNÍHO PERIKARDU  INVENGENX</t>
  </si>
  <si>
    <t>XM-04 (0,6x8CM)</t>
  </si>
  <si>
    <t>TIS</t>
  </si>
  <si>
    <t>0144014</t>
  </si>
  <si>
    <t>XM-05 (0,8x8CM);XM-05T*(0,8x8CM)ZÚŽENÁ</t>
  </si>
  <si>
    <t>0144015</t>
  </si>
  <si>
    <t>XM-06(1x6CM)</t>
  </si>
  <si>
    <t>0144016</t>
  </si>
  <si>
    <t>KARDIOSTIMULÁTOR BIVENTRIKULÁRNÍ AMVIA SKY HF-T, HF-T QP</t>
  </si>
  <si>
    <t>DDDR;CLS;MRIGUARD24/7;LBBAP;ATRIAL ATP;CRT AUTOADAPT;HOMEMONITORING;460158-9</t>
  </si>
  <si>
    <t>0144017</t>
  </si>
  <si>
    <t>KARDIOSTIMULÁTOR BIVENTRIKULÁRNÍ AMVIA SKY HF-T, HF-T QP KOMPLET</t>
  </si>
  <si>
    <t>DDDR;CLS;MRIGUARD24/7;LBBAP;ATRIAL ATP;CRT AUTOADAPT;HOMEMONITORING;VČ.ELEKTROD</t>
  </si>
  <si>
    <t>0144018</t>
  </si>
  <si>
    <t>KARDIOSTIMULÁTOR DVOUDUTINOVÝ AMVIA SKY DR-T</t>
  </si>
  <si>
    <t>DDDR;CLS;MRIGUARD24/7;LBBAP;ATRIAL ATP; QUICKCHECK; HOMEMONITORING;460160</t>
  </si>
  <si>
    <t>0144019</t>
  </si>
  <si>
    <t>KARDIOSTIMULÁTOR DVOUDUTINOVÝ AMVIA SKY DR-T KOMPLET</t>
  </si>
  <si>
    <t>DDDR;CLS;MRIGUARD24/7;LBBAP;ATRIAL ATP; QUICKCHECK; HOMEMONITORING;VČ.ELEKTROD</t>
  </si>
  <si>
    <t>0144020</t>
  </si>
  <si>
    <t>KARDIOSTIMULÁTOR JEDNODUTINOVÝ AMVIA SKY SR-T</t>
  </si>
  <si>
    <t>VVIR;CLS;MRIGUARD24/7;LBBAP;ATRIAL ATP; QUICKCHECK; HOMEMONITORING;460161</t>
  </si>
  <si>
    <t>0144021</t>
  </si>
  <si>
    <t>KARDIOSTIMULÁTOR JEDNODUTINOVÝ AMVIA SKY SR-T KOMPLET</t>
  </si>
  <si>
    <t>VVIR;CLS;MRIGUARD24/7;LBBAP;ATRIAL ATP; QUICKCHECK; HOMEMONITORING;VČ.ELEKTROD</t>
  </si>
  <si>
    <t>0144022</t>
  </si>
  <si>
    <t>JEHLA STIMULAČNÍ SONOPLEX II</t>
  </si>
  <si>
    <t>JEHLA 20-60°; PR=20-25G; D= 40-150MM; 001285-XX (XX=70-77), 001287-XX (XX=70-85)</t>
  </si>
  <si>
    <t>0144023</t>
  </si>
  <si>
    <t>NÁHRADA KYČELNÍHO KLOUBU GYRACUP E CEMENT PRIM/REV INDIKACE</t>
  </si>
  <si>
    <t>JAMKA COCR; DUAL MOBILITY; VEL.46-68; 3700502203653 AŽ 4988</t>
  </si>
  <si>
    <t>0144024</t>
  </si>
  <si>
    <t>NÁHRADA KYČELNÍHO KLOUBU PREVISION CEMENT REVIZNÍ INDIKACE</t>
  </si>
  <si>
    <t>DŘÍK(DIST.ČÁST MODUL.)COCR;ROVN,MONOBLOK;12-14X200-400MM;NK1412KAŽ24K</t>
  </si>
  <si>
    <t>0144025</t>
  </si>
  <si>
    <t>PROSTŘEDEK HEMOSTATICKÝ - TRAUMASTEM POWDER</t>
  </si>
  <si>
    <t>STERILNÍ VSTŘEBATELNÝ PRÁŠEK, 3 G, 60114</t>
  </si>
  <si>
    <t>0144026</t>
  </si>
  <si>
    <t>SENZOR TEPLOTNÍ MULTI-POINT 1.5 THERMAL SENSOR</t>
  </si>
  <si>
    <t>H7493963340100</t>
  </si>
  <si>
    <t>0144027</t>
  </si>
  <si>
    <t>JEHLY KRYOABLAČNÍ KLASICKÉ - ICEROD/ICESEED/ICESPHERE; ROVNÉ/ZAHNUTÉ</t>
  </si>
  <si>
    <t>H749396XXXYY0; XXX=223-273/633/713, YYY=201-203/508/510/558-561</t>
  </si>
  <si>
    <t>0144028</t>
  </si>
  <si>
    <t>JEHLY KRYOABLAČNÍ CX - ICEROD,ICEFORCE,ICEPEARL,ICESPHERE; 1.5/2.1</t>
  </si>
  <si>
    <t>ROVNÉ/ZAHNUTÉ; H749396XX3YYY0 XX=14-21, YYY=533/573/601-604/617/618</t>
  </si>
  <si>
    <t>0144029</t>
  </si>
  <si>
    <t>VÝPLŇ DUTINY POWERBONE - FLEXIBILE STRIP</t>
  </si>
  <si>
    <t>2,50CC;PÁSEK OSTEOSYNT. OSTEOKONDUKT.DLOUHOD.VSTŘEBAT.BEZ ATB;25X25X4MM;PFS25254</t>
  </si>
  <si>
    <t>0144030</t>
  </si>
  <si>
    <t>5CC;PÁSEK OSTEOSYNT.OSTEOKON.DLOUH.VSTŘ.BEZ ATB;25X50X2MM;25X50X4MM;PFS25502,04</t>
  </si>
  <si>
    <t>0144031</t>
  </si>
  <si>
    <t>6,25CC;PÁSEK OSTEOSYNT. OSTEOKOND.DLOUHOD.VSTŘEBAT.BEZ ATB;25X50X5MM;PFS25505</t>
  </si>
  <si>
    <t>0144032</t>
  </si>
  <si>
    <t>8CC;PÁSEK OSTEOS.OSTEOK.DLOUH.VSTŘ.BEZ ATB;25X80X2MM;25X80X4MM;PFS25802,04</t>
  </si>
  <si>
    <t>0144033</t>
  </si>
  <si>
    <t>10CC;PÁSEK OSTEOS.OSTEOK.DL.VSTŘ.BEZ ATB;20X100X5MM;50X50X4MM;PFS201005;PFS50504</t>
  </si>
  <si>
    <t>0144034</t>
  </si>
  <si>
    <t>10,50CC;PÁSEK OSTEOS.OSTEOK.DL.VSTŘEB.BEZ ATB;35X60X2MM;35X60X5MM;PFS35602,05</t>
  </si>
  <si>
    <t>0144035</t>
  </si>
  <si>
    <t>VÝPLŇ DUTINY POWERBONE - FLEXIBLE STRIP</t>
  </si>
  <si>
    <t>12CC;PÁSEK OSTEOSYNTETICKÝ OSTEOKONDUKT.DLOUHOD.VSTŘEBAT.BEZ ATB;PFS201006</t>
  </si>
  <si>
    <t>0144036</t>
  </si>
  <si>
    <t>15CC;PÁSEK OSTEOSYNTETICKÝ OSTEOKONDUKT.DLOUHOD.VSTŘEBAT.BEZ ATB;PFS75405</t>
  </si>
  <si>
    <t>0144037</t>
  </si>
  <si>
    <t>21,60CC;PÁSEK OSTEOSYNTETICKÝ OSTEOKONDUKT.DLOUHOD.VSTŘEBAT.BEZ ATB;PFS60606</t>
  </si>
  <si>
    <t>0144038</t>
  </si>
  <si>
    <t>VÝPLŇ DUTINY POWERBONE-BIOAK.GRANULE 0,25;0,5-1MM;1-2MM 0,5CC;</t>
  </si>
  <si>
    <t>0,5CC;GRANULE ANTIB.DL.VSTŘ.BEZ ATB 0,25-1MM;PG025001005;PG05001005;PG10002005</t>
  </si>
  <si>
    <t>0144039</t>
  </si>
  <si>
    <t>VÝPLŇ DUTINY POWERBONE-BIOAK.GRANULE 0,25-0,5;0,5-1;1-2MM 1CC</t>
  </si>
  <si>
    <t>1CC;GRANULE ANT.DL.VSTŘ.BEZ ATB 0,25;0,5-1-2MM;PG025001010;PG05001010;PG10002010</t>
  </si>
  <si>
    <t>0144040</t>
  </si>
  <si>
    <t>VÝPLŇ DUTINY POWERBONE - BIOAK. GRANULE 0,25-0,5;0,5-1;1-2MM 2CC</t>
  </si>
  <si>
    <t>2CC;GRANULE ANT.DL.VSTŘ.BEZ ATB 0,25;0,5-1;1-2MM;PG025001020;PG05001020-2020</t>
  </si>
  <si>
    <t>0144041</t>
  </si>
  <si>
    <t>VÝPLŇ DUTINY POWERBONE - BIOAK. GRANULE 0,5-1;1-2;2-4;3-5MM 5CC</t>
  </si>
  <si>
    <t>5CC;GRANULE ANT.DL.VSTŘ.BEZ ATB0,5-1-2-4;3-5MM;PG05001050-2050;PG020405;PG030505</t>
  </si>
  <si>
    <t>0144042</t>
  </si>
  <si>
    <t>VÝPLŇ DUTINY POWERBONE - BIOAK.GRANULE 4-7;7-9MM 5CC</t>
  </si>
  <si>
    <t>5CC,GRANULE ANTIB.DLOUH.VSTŘ.BEZ ATB 4-7;7-9MM;PG040705;PG070905</t>
  </si>
  <si>
    <t>0144043</t>
  </si>
  <si>
    <t>VÝPLŇ DUTINY POWERBONE-BIOAK.GRANULE 1-2;2-4;3-5; 15CC</t>
  </si>
  <si>
    <t>15CC;GRANULE ANT.DL.VSTŘ.BEZ ATB 1-2;2-4;3-5;4-7MM;PG10002150;PG020415;PG030515</t>
  </si>
  <si>
    <t>0144044</t>
  </si>
  <si>
    <t>VÝPLŇ DUTINY POWERBONE-BIOAK.GRANULE 4-7MM; 15CC</t>
  </si>
  <si>
    <t>15CC;GRANULE ANT.DL.VSTŘ.BEZ ATB 4-7MM; PG040715</t>
  </si>
  <si>
    <t>0144045</t>
  </si>
  <si>
    <t>VÝPLŇ DUTINY POWERBONE-BIOAK.GRANULE 1-2;2-4;3-5MM; 20CC</t>
  </si>
  <si>
    <t>20CC;GRANULE ANTB.DL.VSTŘ.BEZ ATB 1-2;2-4;3-5MM;PG10002200;PG020420;PG030520</t>
  </si>
  <si>
    <t>0144046</t>
  </si>
  <si>
    <t>VÝPLŇ DUTINY POWERBONE-BIOAK.GRANULE 4-7;7-9MM; 20CC</t>
  </si>
  <si>
    <t>20CC;GRANULE ANTB.DL.VSTŘ.BEZ ATB 4-7;7-9MM;PG040720;PG070920</t>
  </si>
  <si>
    <t>0144047</t>
  </si>
  <si>
    <t>VÝPLŇ DUTINY POWERBONE-BIOAK.GRANULE 1-2;2-4;3-5MM; 30CC</t>
  </si>
  <si>
    <t>30CC;GRANULE ANTB.DL.VSTŘ.BEZ ATB 1-2;2-4;3-5MM;PG10002300;PG020430;PG030530</t>
  </si>
  <si>
    <t>0144048</t>
  </si>
  <si>
    <t>VÝPLŇ DUTINY POWERBONE-BIOAK.GRANULE 4-7;7-9MM; 30CC</t>
  </si>
  <si>
    <t>30CC;GRANULE ANTB.DL.VSTŘ.BEZ ATB 4-7;7-9MM;PG040730;PG070930</t>
  </si>
  <si>
    <t>0144049</t>
  </si>
  <si>
    <t>VÝPLŇ DUTINY POWERBONE - BIOAKTIVNÍ PUTTY 1CC</t>
  </si>
  <si>
    <t>1CC;PASTA OSTEOKOND.OSTEOIND.ANTIBAKTER.DLOUHOD.VSTŘEB.BEZ ATB; PP01</t>
  </si>
  <si>
    <t>0144050</t>
  </si>
  <si>
    <t>VÝPLŇ DUTINY POWERBONE - BIOAKTIVNÍ PUTTY 2CC</t>
  </si>
  <si>
    <t>2CC;PASTA OSTEOKOND.OSTEOIND.ANTIBAKTER.DLOUHOD.VSTŘEB.BEZ ATB; PP02</t>
  </si>
  <si>
    <t>0144051</t>
  </si>
  <si>
    <t>VÝPLŇ DUTINY POWERBONE - BIOAKTIVNÍ PUTTY 3CC</t>
  </si>
  <si>
    <t>3CC;PASTA OSTEOKOND.OSTEOIND.ANTIBAKTER.DLOUHOD.VSTŘEB.BEZ ATB; PP03</t>
  </si>
  <si>
    <t>0144052</t>
  </si>
  <si>
    <t>VÝPLŇ DUTINY POWERBONE - BIOAKTIVNÍ PUTTY 5CC</t>
  </si>
  <si>
    <t>5CC;PASTA OSTEOKOND.OSTEOIND.ANTIBAKTER.DLOUHOD.VSTŘEB.BEZ ATB; PP05</t>
  </si>
  <si>
    <t>0144053</t>
  </si>
  <si>
    <t>VÝPLŇ DUTINY POWERBONE - BIOAKTIVNÍ PUTTY 6CC</t>
  </si>
  <si>
    <t>6CC;PASTA OSTEOKOND.OSTEOIND.ANTIBAKTER.DLOUHOD.VSTŘEB.BEZ ATB; PP06</t>
  </si>
  <si>
    <t>0144054</t>
  </si>
  <si>
    <t>VÝPLŇ DUTINY POWERBONE - BIOAKTIVNÍ PUTTY 10CC</t>
  </si>
  <si>
    <t>10CC;PASTA OSTEOKOND.OSTEOIND.ANTIBAKTER.DLOUHOD.VSTŘEB.BEZ ATB; PP10</t>
  </si>
  <si>
    <t>0144055</t>
  </si>
  <si>
    <t>VÝPLŇ DUTINY POWERBONE-BIOAKT.TYČINKA 4X4X20MM 2,03CC;5X5X10MM 2,06CC</t>
  </si>
  <si>
    <t>2,03CC; 2,06CC;BLOK OSTEOIN.OSTEOKON.ANTIBAK.DLOUH.VSTŘEB.BEZ ATB;PS44201;PS5510</t>
  </si>
  <si>
    <t>0144056</t>
  </si>
  <si>
    <t>VÝPLŇ DUTINY POWERBONE-BIOAKT.TYČINKA 4,5,6X20MM 2,60CC;3,24CC;3,89CC</t>
  </si>
  <si>
    <t>2,60CC;3,24CC;3,89CC;BLOK OSTEO.ANTIB.DLOUH.VSTŘ.BEZ ATB;PSC420,PSC520,PSC620</t>
  </si>
  <si>
    <t>0144057</t>
  </si>
  <si>
    <t>VÝPLŇ DUTINY POWERBONE-BIO. TYČINKA 7X12X14MM 9,69CC;8X8X20MM 10,56CC</t>
  </si>
  <si>
    <t>9,69CC;10,56CC;BLOK OSTEOIN.OSTEOK.ANTIB.DLOUHOD.VSTŘEBAT.BEZ ATB;PS71214;PS8820</t>
  </si>
  <si>
    <t>0144058</t>
  </si>
  <si>
    <t>VÝPLŇ DUTINY POWERBONE-BIOA.TYČKA14X25X30MM 20,15CC;15X15X20MM 24,50CC</t>
  </si>
  <si>
    <t>20,15CC;24,50CC BLOK OSTEOI.OSTEOK.ANTIB.DLOUH.VSTŘEB.BEZ ATB;PW142530;PS151520</t>
  </si>
  <si>
    <t>0144059</t>
  </si>
  <si>
    <t>VÝPLŇ DUTINY POWERBONE - BIOAKTIVNÍ TYČINKA (PLUG) 1,02CC;0,714CC</t>
  </si>
  <si>
    <t>5X6X34MM;6X7X17MM;BLOK OSTEOI.OSTEOK.ANTIB.DLOUH.VSTŘEB.BEZ ATB;PS5634;PS6117</t>
  </si>
  <si>
    <t>0144060</t>
  </si>
  <si>
    <t>VÝPLŇ DUTINY POWERBONE - BIOAKTIVNÍ TYČINKA (PLUG) 1,428CC</t>
  </si>
  <si>
    <t>6X7X34MM;BLOK OSTEOIND.OSTEOKOND.ANTIBAKTER.DLOUH.VSTŘEB.BEZ ATB;PS6734</t>
  </si>
  <si>
    <t>0144061</t>
  </si>
  <si>
    <t>IMPLANTÁT SPINÁLNÍ M.U.S.T., HRUDNÍ/BEDERNÍ, ZADNÍ PŘÍSTUP</t>
  </si>
  <si>
    <t>ŠROUB POLYAXIÁLNÍ+MATKA, TI, STERILNÍ, PR 4-10MM, D 20-100MM, 03.50.001-157</t>
  </si>
  <si>
    <t>0144062</t>
  </si>
  <si>
    <t>ŠROUB MONOAXIÁLNÍ+MATKA, TI, STERILNÍ, PR 4.5-8MM, D 25-90MM, 03.50.220-270</t>
  </si>
  <si>
    <t>0144063</t>
  </si>
  <si>
    <t>ŠROUB MONOAXIÁLNÍ KANYL+MATKA, TI, STERILNÍ, PR 5-7MM, D 30-60MM, 03.52.206-227</t>
  </si>
  <si>
    <t>0144064</t>
  </si>
  <si>
    <t>ŠROUB POLYAX ZESÍL KANYL+MATKA,TI,STERIL, PR 4.5-10MM,D 20-100MM, 03.52.301-392</t>
  </si>
  <si>
    <t>0144065</t>
  </si>
  <si>
    <t>KONEKTOR PŘÍČNÝ FIX+NASTAVITELNÝ MC, TI, STERILNÍ, D19-40MM, 03.56.501-504</t>
  </si>
  <si>
    <t>0144066</t>
  </si>
  <si>
    <t>ŠROUB STAVĚCÍ,TI,STERIL,1KS-03.50.200,4KS-03.50.204,6KS-03.50.206 (CENA ZA 1KS)</t>
  </si>
  <si>
    <t>0144067</t>
  </si>
  <si>
    <t>TYČ ROVNÁ, COCR, STERILNÍ, PR 5.5, D 100-600, 03.50.430-434</t>
  </si>
  <si>
    <t>0144068</t>
  </si>
  <si>
    <t>TYČ ROVNÁ, TI, STERILNÍ, PR 5.5, D 100-600, 03.50.400-404</t>
  </si>
  <si>
    <t>0144069</t>
  </si>
  <si>
    <t>ŠROUB K HÁKU, TI, STERILNÍ, 15/20MM, 03.50.625-626</t>
  </si>
  <si>
    <t>0144070</t>
  </si>
  <si>
    <t>TYČ ZAHNUTÁ, TI, STERILNÍ, PR 5,5/D 35-100MM, 03.50.450-463</t>
  </si>
  <si>
    <t>0144071</t>
  </si>
  <si>
    <t>TYČ ZAHNUTÁ, COCR, STERILNÍ, PR 5.5/D 35-100MM, 03.50.470-483</t>
  </si>
  <si>
    <t>0144072</t>
  </si>
  <si>
    <t>HÁKY RŮZNÉ DRUHY+MATKA, TI, STERILNÍ, 03.50.6XY(X=0,1,2,3,4,5,Y=0,1,2,3,4,6)</t>
  </si>
  <si>
    <t>0144073</t>
  </si>
  <si>
    <t>KONEKTOR LATERÁLNÍ, TI, STERILNÍ, 20-150MM, 03.56.100-106</t>
  </si>
  <si>
    <t>0144074</t>
  </si>
  <si>
    <t>TYČ ROVNÁ ANODIZOVANÁ, TI, STERILNÍ, PR 5.5, D 100-600, 03.50.800-804</t>
  </si>
  <si>
    <t>0144075</t>
  </si>
  <si>
    <t>KONEKTOR NA TYČ AXIÁLNÍ OTEVŘ ZAVŘ,TI,STERIL,PR 5.5-6.35X5.5-6.35, 03.56.200-206</t>
  </si>
  <si>
    <t>0144076</t>
  </si>
  <si>
    <t>KONEKTOR NA TYČ DOMINO OTEVŘ ZAVŘ,TI,STERIL,PR 5.5-6.35X5.5-6.35, 03.56.300-306</t>
  </si>
  <si>
    <t>0144077</t>
  </si>
  <si>
    <t>KONEKTOR NA TYČ TULIP, TI, STERILNÍ, PR 5.5X5.5, 03.56.307 A 310</t>
  </si>
  <si>
    <t>0144078</t>
  </si>
  <si>
    <t>ŠROUB STAVĚCÍ NA KONEKT, TI, STERIL, 1KS-03.56.211, 2KS-03.56.212 (CENA ZA 1KS)</t>
  </si>
  <si>
    <t>0144079</t>
  </si>
  <si>
    <t>TYČ PŘEDTVAROVANÁ, TI, STERILNÍ, PR 5.5, D 300-500MM, 03.52.601-603</t>
  </si>
  <si>
    <t>0144080</t>
  </si>
  <si>
    <t>TYČ PŘEDTVAROVANÁ, COCR, STERILNÍ, PR 5.5, D 300-500MM, 03.52.651-653</t>
  </si>
  <si>
    <t>0144081</t>
  </si>
  <si>
    <t>KONEKTOR PŘÍČNÝ NASTAVITELNÝ LINK, TI, STERILNÍ, D 35-98, 03.56.035,040,048,064</t>
  </si>
  <si>
    <t>0144082</t>
  </si>
  <si>
    <t>ŠROUB POLY FENESTROVANÝ+MATKA, TI, STERILNÍ, PR 5-10, D 30-90MM, 03.60.312-397</t>
  </si>
  <si>
    <t>0144083</t>
  </si>
  <si>
    <t>ŠROUB POLY FENESTR KANYL+MATKA, TI, STERILNÍ, PR 5-10, D 30-100MM, 03.61.312-399</t>
  </si>
  <si>
    <t>0144084</t>
  </si>
  <si>
    <t>ŠROUB POLYAXIÁLNÍ REDUKČNÍ+MATKA, TI, STERILNÍ, PR 4-7, D 20-90MM, 03.50.701-757</t>
  </si>
  <si>
    <t>0144085</t>
  </si>
  <si>
    <t>ŠROUB POLY REDUKČNÍ KANYL+MATKA, TI, STERIL, PR 4.5-7, D 20-90MM, 03.52.701-740</t>
  </si>
  <si>
    <t>0144086</t>
  </si>
  <si>
    <t>TYČ ZAHNUTÁ MIS, TI, STERILNÍ, PR 5.5, D 25-150MM, 03.52.421-476</t>
  </si>
  <si>
    <t>0144087</t>
  </si>
  <si>
    <t>TYČ ZAHNUTÁ MIS, COCR, STERILNÍ, PR 5.5, D 25-150MM, 03.52.521-576</t>
  </si>
  <si>
    <t>0144088</t>
  </si>
  <si>
    <t>TYČ DVOJITĚ ZAHNUTÁ MIS, TI, STERILNÍ, PR 5.5, D 50-80MM, 03.52.486-492</t>
  </si>
  <si>
    <t>0144089</t>
  </si>
  <si>
    <t>TYČ ROVNÁ ANODIZOVANÁ MIS, TI, STERILNÍ, PR 5.5, D 100-480MM, 03.52.814-817</t>
  </si>
  <si>
    <t>0144090</t>
  </si>
  <si>
    <t>TYČ ROVNÁ MIS, TI, STERILNÍ, PR 5.5, D 35-600MM,  03.52.401-418</t>
  </si>
  <si>
    <t>0144091</t>
  </si>
  <si>
    <t>TYČ ROVNÁ MIS, COCR, STERILNÍ, PR 5.5, D 35-600MM,  03.52.501-518</t>
  </si>
  <si>
    <t>0144092</t>
  </si>
  <si>
    <t>ŠROUB POLYAXIÁL MC+MATKA, TI/COCR, STERILNÍ, PR 4-7MM, D 25-70MM, 03.58.401-470</t>
  </si>
  <si>
    <t>0144093</t>
  </si>
  <si>
    <t>ŠROUB POLY KANYL MC+MATKA, TI/COCR,STERILNÍ,PR 4.5-7MM, D 25-70MM, 03.58.211-270</t>
  </si>
  <si>
    <t>0144094</t>
  </si>
  <si>
    <t>ŠROUB POLY REDUKČNÍ MC+MATKA,TI/COCR,STERILNÍ,PR 4-7MM,D 25-70MM,03.58.801-870</t>
  </si>
  <si>
    <t>0144095</t>
  </si>
  <si>
    <t>ŠROUB POLY RED KANYL MC+MATKA,TI/COCR,STERIL,PR 4.5-7MM,D 25-70MM,03.58.611-670</t>
  </si>
  <si>
    <t>0144096</t>
  </si>
  <si>
    <t>ŠROUB POLY KANYL LT KRÁTKÝ MIS 15MM,TI,STERILNÍ,PR4.5-8, D25-100MM,03.57.001-056</t>
  </si>
  <si>
    <t>0144097</t>
  </si>
  <si>
    <t>ŠROUB POLY KANYL LT KRÁTKÝ MIS 25MM,TI,STERILNÍ,PR4.5-8, D25-100MM,03.57.201-256</t>
  </si>
  <si>
    <t>0144098</t>
  </si>
  <si>
    <t>ŠROUB POLY KANYL LT DLOUHÝ MIS 15MM,TI,STERILNÍ,PR4.5-8, D25-100MM,03.59.001-056</t>
  </si>
  <si>
    <t>0144099</t>
  </si>
  <si>
    <t>ŠROUB POLY KANYL LT DLOUHÝ MIS 25MM,TI,STERILNÍ,PR4.5-8, D25-100MM,03.59.201-256</t>
  </si>
  <si>
    <t>0144100</t>
  </si>
  <si>
    <t>ŠROUB POLY KANYL FENES LT KRÁTKÝ 15MM,TI,STERILNÍ,PR4.5-8, D25-100,03.77.001-056</t>
  </si>
  <si>
    <t>0144101</t>
  </si>
  <si>
    <t>ŠROUB POLY KANYL FENES LT KRÁTKÝ 25MM,TI,STERILNÍ,PR4.5-8, D25-100,03.77.201-256</t>
  </si>
  <si>
    <t>0144102</t>
  </si>
  <si>
    <t>ŠROUB POLY KANYL FENES LT DLOUHÝ 15MM,TI,STERILNÍ,PR4.5-8, D25-100,03.79.001-056</t>
  </si>
  <si>
    <t>0144103</t>
  </si>
  <si>
    <t>ŠROUB POLY KANYL FENES LT DLOUHÝ 25MM,TI,STERILNÍ,PR4.5-8, D25-100,03.79.201-256</t>
  </si>
  <si>
    <t>0144104</t>
  </si>
  <si>
    <t>ŠROUB STAVĚCÍ LT,TI,STERIL,1,2,4,8KS V BAL,03.57.903,904,905,906, (CENA ZA 1KS)</t>
  </si>
  <si>
    <t>0144105</t>
  </si>
  <si>
    <t>IMPL. SPINÁLNÍ NÁHR. MEZIOBR. MECTA-C STAND ALONE KRČNÍ PŘEDNÍ PŘÍSTUP</t>
  </si>
  <si>
    <t>KLEC, TIPEEK, STERILNÍ, 15,16,18X13,14,15X5-12,7°, 03.18.101 AŽ 03.18.124</t>
  </si>
  <si>
    <t>0144106</t>
  </si>
  <si>
    <t>DLAHA FLUSH RIG.VAR, STERILNÍ, TI, V6-12, 03.18.206 AŽ 212, 03.18.216 AŽ 222</t>
  </si>
  <si>
    <t>0144107</t>
  </si>
  <si>
    <t>DLAHA TRIO RIG.VAR., STERILNÍ, TI, V5-12, 03.18.305 AŽ 312, 03.18.315 AŽ 322</t>
  </si>
  <si>
    <t>0144108</t>
  </si>
  <si>
    <t>DLAHA QUATTRO RIG.VAR., STERILNÍ, TI, V5-12, 03.18.405 AŽ 412, 03.18.415 AŽ 422</t>
  </si>
  <si>
    <t>0144109</t>
  </si>
  <si>
    <t>DLAHA HYBRID RIG.VAR., STERILNÍ, TI,  V6-12, 03.18.506 AŽ 512, 03.18.516 AŽ 522</t>
  </si>
  <si>
    <t>0144110</t>
  </si>
  <si>
    <t>ŠR. SAMOVRTNÝ RIG.VAR.,STERIL,TI,PR.3,8 A 4,2/D12-20,03.18.601-620, 1KS V BALENÍ</t>
  </si>
  <si>
    <t>0144111</t>
  </si>
  <si>
    <t>ŠR. SAMOVRTNÝ RIG.VAR.,STERIL,TI,PR.3,8 A 4,2/D12-20,03.18.621-640, 2KS V BALENÍ</t>
  </si>
  <si>
    <t>0144112</t>
  </si>
  <si>
    <t>ŠROUB SAMOŘEZNÝ,STER., TI,PR.3,8 A 4,2/D12-22,03.18.701-720/750/751/760/761,1KS</t>
  </si>
  <si>
    <t>0144113</t>
  </si>
  <si>
    <t>ŠROUB SAMOŘEZNÝ,STERILNÍ, TI,PR.3,8 A 4,2/D12-22,03.18.721-740/770/771/780/781,2</t>
  </si>
  <si>
    <t>0144114</t>
  </si>
  <si>
    <t>ŠROUB JISTÍCÍ, STERILNÍ, TI, VARIABILNÍ FIXACE, 03.18.8XY (X=2,3,4,5;Y=1,2,3)</t>
  </si>
  <si>
    <t>0144115</t>
  </si>
  <si>
    <t>IMPLANTÁT SPINÁLNÍ NÁHR. MEZIOB. MECTALIF ANT. BEDERNÍ PŘEDNÍ PŘÍSTUP</t>
  </si>
  <si>
    <t>ŠROUB FIXAČNÍ/REVIZNÍ,STERILNÍ,TI,PR.5/5,5,D25-40, 03.30.111 AŽ 118,1KS</t>
  </si>
  <si>
    <t>0144116</t>
  </si>
  <si>
    <t>ŠROUB FIXAČNÍ/REVIZNÍ,STERILNÍ,TI,PR.5/5,5,D25-40,03.30.131 AŽ 138,2KS</t>
  </si>
  <si>
    <t>0144117</t>
  </si>
  <si>
    <t>KLEC ALIF,TIPEEK, STERILNÍ, 24-30X31-40X10-18/L5°-20°, 03.31.001 AŽ 076</t>
  </si>
  <si>
    <t>0144118</t>
  </si>
  <si>
    <t>DLAHA FLUSH, STERILNÍ, TI, V12-18, 03.30.201 AŽ 204</t>
  </si>
  <si>
    <t>0144119</t>
  </si>
  <si>
    <t>DLAHA LONG, STERILNÍ, TI, V10-18, 03.30.211 AŽ 215</t>
  </si>
  <si>
    <t>0144120</t>
  </si>
  <si>
    <t>DLAHA L5-S1, STERILNÍ, TI, V10-18, 03.30.221 AŽ 225</t>
  </si>
  <si>
    <t>0144121</t>
  </si>
  <si>
    <t>DLAHA LATERÁLNÍ, STERILNÍ, TI, V10-18, 03.30.241 AŽ 245</t>
  </si>
  <si>
    <t>0144122</t>
  </si>
  <si>
    <t>DLAHA HYBRID, STERILNÍ, TI, V12-18, 03.30.232 AŽ 235</t>
  </si>
  <si>
    <t>0144123</t>
  </si>
  <si>
    <t>IMPL. SPINÁL.NÁHRADA MEZIOB. MECTALIF TRANSFORAMINAL BED. ZAD. PŘÍSTUP</t>
  </si>
  <si>
    <t>KLEC PEEK, 12,14X30,34X8-15 MM, 03.23.051-058/061-068/071-078/081-088</t>
  </si>
  <si>
    <t>0144124</t>
  </si>
  <si>
    <t>KLEC PEEK+TI, 12,14X30,34X8-15 MM, 03.23.151-158/161-168/171-178/181-188</t>
  </si>
  <si>
    <t>0144125</t>
  </si>
  <si>
    <t>IMPL. SPINÁL.NÁHRADA MEZIOB. MECTALIF POSTERIOR BED. ZAD. PŘÍSTUP</t>
  </si>
  <si>
    <t>KLEC PLIF PEEK, 9,11X22,25X7-15 MM, 0°, 5°, 10°, 15°, 20°, 03.21.001-050/101-158</t>
  </si>
  <si>
    <t>0144126</t>
  </si>
  <si>
    <t>KLEC PLIF TIPEEK, 9,11X22,25X7-15 MM,0°, 5°, 10°, 15°, 20°,03.27.001-050/101-158</t>
  </si>
  <si>
    <t>0144127</t>
  </si>
  <si>
    <t>IMPL. SPINÁL.NÁHRADA MEZIOB. MECTALIF OBLIQUE BED. ZAD. PŘÍSTUP</t>
  </si>
  <si>
    <t>KLEC OBLIQUE PEEK,12X28,32,36X7-15 MM,0°,5°,10°,03.20.XYZ (X=0,1,Y=0-8,Z=0-9)</t>
  </si>
  <si>
    <t>0144128</t>
  </si>
  <si>
    <t>KLEC OBLIQUE TIPEEK,12X28,32,36X7-15 MM,0°,5°,10°,03.26.XYZ (X=0,1,Y=0-8,Z=0-9)</t>
  </si>
  <si>
    <t>0144129</t>
  </si>
  <si>
    <t>IMPLANTÁT SPINÁLNÍ SAKROILIAKÁLNÍ M.U.S.T. SI, BOČNÍ MIS PŘÍSTUP</t>
  </si>
  <si>
    <t>ŠROUB TI+HA KANYL., 8,9,10X25-80MM,03.65.501-512/601-612/701-712, STERILNÍ</t>
  </si>
  <si>
    <t>0144130</t>
  </si>
  <si>
    <t>ŠROUB BEZ HL. TI+HA KANYL.,7.5,9,11X30-100MM,03.65.551-565/651-665/751-765,STER.</t>
  </si>
  <si>
    <t>0144131</t>
  </si>
  <si>
    <t>PODLOŽKA 13,15,17,20 MM, 03.65.901-904/912-914, STERILNÍ</t>
  </si>
  <si>
    <t>0144132</t>
  </si>
  <si>
    <t>IMPLANTÁT SPINÁLNÍ NÁHRADA MEZIOBRATLOVÁ CATALYFT PL, BEDERNÍ</t>
  </si>
  <si>
    <t>KLEC PLIF/TLIF TI EXPANDIBILNÍ 7-11 MM, 6068073-6069116</t>
  </si>
  <si>
    <t>0144133</t>
  </si>
  <si>
    <t>DILATÁTOR/JEHLA INTEGROVANÝ, TRANSSEPTÁLNÍ, ACQCROSS QX</t>
  </si>
  <si>
    <t>61-71 CM; AG61/71 ;SL63; SZ71; FC65; MAX70; 900300-5.</t>
  </si>
  <si>
    <t>ACT</t>
  </si>
  <si>
    <t>0144134</t>
  </si>
  <si>
    <t>LOKALIZÁTOR PRSNÍCH LÉZÍ PINTUITION SEED</t>
  </si>
  <si>
    <t>14G x 12 CM (SPS12), 14G x 20 CM (SPS20)</t>
  </si>
  <si>
    <t>SIR</t>
  </si>
  <si>
    <t>0144135</t>
  </si>
  <si>
    <t>IMPLANTÁT SPINÁLNÍ MEZIOBRATLOVÝ OYSTER ACIF, PŘEDNÍ KRČNÍ PŘÍSTUP</t>
  </si>
  <si>
    <t>KLEC ACIF, TIALV 3D, DXŠXV 14-16X15-17X4-10, BM-OTI141504DO-BM-OTI141710FC</t>
  </si>
  <si>
    <t>BAA</t>
  </si>
  <si>
    <t>0144136</t>
  </si>
  <si>
    <t>STENT PERIFERNÍ ŽILNÍ-BEYOND VENOUS, SAMOEXPAND.</t>
  </si>
  <si>
    <t>NITINOL; XX=PRŮMĚR 10-18MM; YYY=DÉLKA 060-150(MM); BYVYYXX</t>
  </si>
  <si>
    <t>BEN</t>
  </si>
  <si>
    <t>0144137</t>
  </si>
  <si>
    <t>IMPLANTÁT SPIN. NÁHRADA MEZIOBRATLOVÁ CONSTRUX MINI TI PŘEDNÍ KRČNÍ</t>
  </si>
  <si>
    <t>KLEC ACIF TI; LORD/PARAL; 12/15/17X12/15x5-12MM; 37-6005SP AŽ 37-9312SP</t>
  </si>
  <si>
    <t>0144138</t>
  </si>
  <si>
    <t>ŠROUB PED. KORTIKÁLNÍ FENESTROVANÝ, HYDROXYAPATIT, 4.5-9.5MMX30-55MM, 36-5430SP</t>
  </si>
  <si>
    <t>0144139</t>
  </si>
  <si>
    <t>CHIRURGICKÁ SÍŤKA PRO BŘIŠNÍ KÝLY PHASIX MESH</t>
  </si>
  <si>
    <t>BIOABSORBOVATELNÁ-1190500G,10 X 12 IN. OBDÉLNÍKOVÁ (25,4 X 30,5 CM.)</t>
  </si>
  <si>
    <t>0144140</t>
  </si>
  <si>
    <t>BIOABSORBOVATELNÁ-1193045G, 12 X 18 IN. OBDÉLNÍKOVÁ (30 X 45 CM.)</t>
  </si>
  <si>
    <t>0144141</t>
  </si>
  <si>
    <t>BIOABSORBOVATELNÁ-1191530G, 6 X 12 IN. OBDÉLNÍKOVÁ (15 X 30 CM.)</t>
  </si>
  <si>
    <t>0144142</t>
  </si>
  <si>
    <t>SET INFUZNÍ PRO APLIKACI CYTOSTATIK VL ON 22 PRO PUMPY I GRAV.</t>
  </si>
  <si>
    <t>2 BOČNÍ VSTUPY, NESTÍNĚNÝ, 270 CM, BEZ DEHP, LATEX A PVC M46444200Y</t>
  </si>
  <si>
    <t>0144143</t>
  </si>
  <si>
    <t>SET INFUZNÍ PRO APLIKACI CYTOSTATIK VL ON91- TLAKOVÝ</t>
  </si>
  <si>
    <t>1 BOČNÍ VSTUP, STÍNĚNÝ, 255 CM, DEHP, LATEX, PVC FREE M46444901Y</t>
  </si>
  <si>
    <t>0144144</t>
  </si>
  <si>
    <t>SET INF. PRO APL. CYTOST. CYTO-AD Z/1-L I.V.STAR 10,STÍNĚNÝ 200-900NM</t>
  </si>
  <si>
    <t>1 BOČNÍ VSTUP;Y-CV;FILTR 0,2UM,10CM2;MLL;STÍNĚNÝ;76.3554;ZV42520</t>
  </si>
  <si>
    <t>CDM</t>
  </si>
  <si>
    <t>0144145</t>
  </si>
  <si>
    <t>SET INF. K APL. CYTOST. LIGHT-SAFE CYTO-AD-WING Z/2,STÍNĚNÝ 200-450NM</t>
  </si>
  <si>
    <t>SET 2VSTUPY;2XY-CV;3W SWAN;SELF-LOCK;BEZJEHL. 3-CESTNÝ KOHOUT;76.3681;ZV42520</t>
  </si>
  <si>
    <t>0144146</t>
  </si>
  <si>
    <t>SET INF. PRO APL. CYTOST. CYTO-AD Z/2,PRO PUMPY I GRAVITAČNÍ</t>
  </si>
  <si>
    <t>SET 2VSTUPY;2XY-CV;3W;RMLL ADAPTER;76.3607;ZV42520</t>
  </si>
  <si>
    <t>0144147</t>
  </si>
  <si>
    <t>SET INF. K APL. CYTOST. CYTO-AD-WING Z/1, PRO PUMPY I GRAVITAČNÍ</t>
  </si>
  <si>
    <t>SET 1VSTUP;Y-CV;3W SWAN;BEZJEHLOVÝ 3-CESTNÝ KOHOUT;76.3422;ZV42520</t>
  </si>
  <si>
    <t>0144148</t>
  </si>
  <si>
    <t>SET INF. PRO APL. CYTOST. CYTO-AD-WING Z/2,PRO PUMPY I GRAVITAČNÍ</t>
  </si>
  <si>
    <t>SET 2VSTUPY;DOUBLE Y-CV;3W;SELF-LOCK;76.3674;ZV42520</t>
  </si>
  <si>
    <t>0144149</t>
  </si>
  <si>
    <t>SET INF. PRO APL. CYTOST. CYTO-AD-WING Z/6,PRO PUMPY I GRAVITAČNÍ</t>
  </si>
  <si>
    <t>SET 6VSTUPŮ;3XDOUBLE Y-CV;3W;SELF-LOCK;76.3695;ZV42520</t>
  </si>
  <si>
    <t>0144150</t>
  </si>
  <si>
    <t>SET INF. PRO APL. CYTOST. CYTO-AD-WING Z INLINE/2</t>
  </si>
  <si>
    <t>SET 2VSTUPY;DOUBLE Y-CV;KOMŮRKA S KŘÍDLY;INLINE SPIKE ADAPTER;76.3438;ZV42520</t>
  </si>
  <si>
    <t>0144151</t>
  </si>
  <si>
    <t>SET INF. PRO APL. CYTOST. CYTO-AD-WING Z INLINE/4</t>
  </si>
  <si>
    <t>SET 4VSTUPY;2XDOUBLE Y-CV;KOMŮRKA S KŘÍDLY;INLINE SPIKE ADAPTER;76.3435;ZV42520</t>
  </si>
  <si>
    <t>0144152</t>
  </si>
  <si>
    <t>SET INF. PRO APL. CYTOST. CYTO-AD-WING Z INLINE/6</t>
  </si>
  <si>
    <t>SET 6VSTUPŮ;3XDOUBLE Y-CV;KOMŮRKA S KŘÍDLY;INLINE SPIKE ADAPTER;76.3449;ZV42520</t>
  </si>
  <si>
    <t>0144153</t>
  </si>
  <si>
    <t>SET INF. PRO APL. CYTOST. CYTO-AD Z INLINE/2</t>
  </si>
  <si>
    <t>SET 2VSTUPY;2XY-CV;BEZ KOMŮRKY;INLIKE SPIKE ADAPTER;76.3609;ZV42520</t>
  </si>
  <si>
    <t>0144154</t>
  </si>
  <si>
    <t>SET INF. PRO APL. CYTOST. CYTO-AD Z INLINE/4</t>
  </si>
  <si>
    <t>SET 4VSTUPY;4XY-CV;BEZ KOMŮRKY;INLINE SPIKE ADAPTER;76.3610;ZV42520</t>
  </si>
  <si>
    <t>0144155</t>
  </si>
  <si>
    <t>SET INF. PRO APL. CYTOST. CYTO-AD Z INLINE/6</t>
  </si>
  <si>
    <t>SET 6VSTUPŮ;6XY-CV;BEZ KOMŮRKY;INLINE SPIKE ADPATER;76.3670;ZV42520</t>
  </si>
  <si>
    <t>0144156</t>
  </si>
  <si>
    <t>SET INF. PRO APL. CYTOST. CONNECT Z-SPOJOVACÍ KOMPONENTA 40 CM</t>
  </si>
  <si>
    <t>K PŘIPOJENÍ NA SET;1VSTUP BT;NF;MLL ADAPTER;SVORKA SLIDE;76.4440;ZV42520</t>
  </si>
  <si>
    <t>0144157</t>
  </si>
  <si>
    <t>K PŘIPOJENÍ NA SET;1VSTUP ST;NF;MLL ADAPTER;SVORKA SLIDE;76.4399;ZV42520</t>
  </si>
  <si>
    <t>0144158</t>
  </si>
  <si>
    <t>SET INF. PRO APL. CYTOST. CONNECT Z -L STÍNĚNÁ KOMP.,200-900NM;40CM</t>
  </si>
  <si>
    <t>K PŘIPOJENÍ NA SET;1VSTUP BT;NF;MLL ADAPTER;SVORKA SLIDE;76.4304;ZV42520</t>
  </si>
  <si>
    <t>0144159</t>
  </si>
  <si>
    <t>SET INF. PRO APL. CYTOST. CONNECT Z ONCE 2-SPOJOVACÍ KOMPONENTA 40CM</t>
  </si>
  <si>
    <t>K PŘIPOJENÍ NA SET;1VSTUP BT;NF;SVORKA SLIDE;ONCE-LOCK 2;76.4382;ZV42520</t>
  </si>
  <si>
    <t>0144160</t>
  </si>
  <si>
    <t>SET INF. K APL. CYTOST. CONNECT Z-L ONCE 2-KOMP.40CM,STÍNĚNÁ 200-900NM</t>
  </si>
  <si>
    <t>K PŘIPOJENÍ NA SET;1VSTUP BT;NF;SVORKA SLIDE;ONCE-LOCK2;76.4376;ZV42520</t>
  </si>
  <si>
    <t>0144161</t>
  </si>
  <si>
    <t>SET INF. K APL. CYTOST. CONNECT Z ONCE 2-SPOJOVACÍ KOMPONENTA 45 CM</t>
  </si>
  <si>
    <t>K PŘIPOJENÍ NA SET;1VSTUP V86 CLOSED CAP;Y;NF;ONCE-LOCK 2;76.4378;ZV42520</t>
  </si>
  <si>
    <t>0144162</t>
  </si>
  <si>
    <t>SET INF. K APL. CYTOST. LIGHT-SAFE CONNECT Z-KOMP.STÍNĚNÁ,200-450NM</t>
  </si>
  <si>
    <t>K PŘIPOJENÍ NA SET;1VSTUP BT;NF;MLL;SVORKA PINCH;76.3629;ZV42520</t>
  </si>
  <si>
    <t>0144163</t>
  </si>
  <si>
    <t>SET INF. PRO APL. CYTOST. GREEN LINE CONNECT Z-KOMPONENTA SPOJOVACÍ</t>
  </si>
  <si>
    <t>K PŘIPOJENÍ NA SET;1VSTUP ST;NF;MLL;SVORKA PINCH;PVC FREE;40CM;76.4778;ZV42520</t>
  </si>
  <si>
    <t>0144164</t>
  </si>
  <si>
    <t>SET INF. PRO APL. CYTOST. KOPPELSYSTEM-SPOJOVACÍ KOMPONENTA 40 CM</t>
  </si>
  <si>
    <t>K PŘIPOJENÍ NA SET;1VSTUP S86;MLL ADAPTER;SVORKA SLIDE;76.4420;ZV42520</t>
  </si>
  <si>
    <t>0144165</t>
  </si>
  <si>
    <t>SET INF. PRO APL. CYTOST. KOPPELSYSTEM-SPOJOVACÍ KOMPONENTA 40CM</t>
  </si>
  <si>
    <t>K PŘIPOJ. NA SET;1VSTUP V86;SVORKA SLIDE;MLL ADAPTER;76.3611;ZV42520</t>
  </si>
  <si>
    <t>0144166</t>
  </si>
  <si>
    <t>K PŘIPOJENÍ NA SET;1VSTUP V86 CLOSED CAP;MLL;SVORKA PINCH;76.4432;ZV42520</t>
  </si>
  <si>
    <t>0144167</t>
  </si>
  <si>
    <t>SET INF. PRO APL. CYTOST. KOPPELSYSTEM-SPOJOVACÍ KOMPONENTA 60CM</t>
  </si>
  <si>
    <t>K PŘIPOJENÍ NA SET;1VSTUP V86 CLOSED CAP;MLL;SVORKA PINCH;76.4439;ZV42520</t>
  </si>
  <si>
    <t>0144168</t>
  </si>
  <si>
    <t>SET INF. K APL. CYTOST. KOPPELSYSTEM I.V.STAR 10-KOMPONENTA S FILTREM</t>
  </si>
  <si>
    <t>K PŘIPOJENÍ NA SET;1VSTUP V86;MLL;SVORKA;30CM;FILTR0,2UM,10CM2;76.4462;ZV42520</t>
  </si>
  <si>
    <t>0144169</t>
  </si>
  <si>
    <t>SET INF. K APL. CYTOST. LIGHT-SAFE KOPPELSYSTEM-KOMP.STÍNĚNÁ 200-450NM</t>
  </si>
  <si>
    <t>K PŘIPOJENÍ NA SET;1VSTUP S86;MLL;SVORKA PINCH;40CM;76.4600;ZV42520</t>
  </si>
  <si>
    <t>0144170</t>
  </si>
  <si>
    <t>SET INF. PRO APL. CYTOST. KOPPELSYSTEM-SPOJOVACÍ KOMPONENTA 2XMLL</t>
  </si>
  <si>
    <t>K PŘIPOJENÍ NA SET;2XLUER-LOCK ADAPTER;40CM;76.4392;ZV42520</t>
  </si>
  <si>
    <t>0144171</t>
  </si>
  <si>
    <t>SET INF. K APL. CYTOST. KOPPELSYSTEM ONCE 2-SPOJOVACÍ KOMPONENTA 40 CM</t>
  </si>
  <si>
    <t>K PŘIPOJENÍ NA SET;2XONCE-LOCK 2;NEROZPOJITELNÁ;76.4471;ZV42520</t>
  </si>
  <si>
    <t>0144172</t>
  </si>
  <si>
    <t>EXTRAKTOR TROMBU INTRAKRANIÁLNÍ - NEVA NET</t>
  </si>
  <si>
    <t>3DZ, XX=PR. 4,0/5,5MM, YY=DÉLKA 30/37MM, ZAVADĚČ 180CM, VN-XXYY-03NR</t>
  </si>
  <si>
    <t>0144173</t>
  </si>
  <si>
    <t>SÍŤKA KÝLNÍ EXTRAP.OPTILENE SILVER MESH LP NEVST.INGUI/VENTR/UMBI</t>
  </si>
  <si>
    <t>MAKROPOR.PP VEL.6X14 CM - 1265340UNI(1KS V BAL.),1265340(5KS V BAL.)</t>
  </si>
  <si>
    <t>0144174</t>
  </si>
  <si>
    <t>MAKROPOR.PP VEL.5X10 CM - 1265350UNI(1KS V BAL.),1265350(5KS V BAL.)</t>
  </si>
  <si>
    <t>0144175</t>
  </si>
  <si>
    <t>MAKROPOR.PP VEL.4,5X10 CM - 1265360UNI(1KS V BAL.),1265360(5KS V BAL.)</t>
  </si>
  <si>
    <t>0144176</t>
  </si>
  <si>
    <t>SÍŤKA KÝLNÍ EXTRAP.OPTILENE SILVER MESH ELASTIC NEVST.INGUI/VENTR/UMBI</t>
  </si>
  <si>
    <t>MAKROPOR.PP VEL.30X30 CM - 1265210UNI(1KS V BAL.),1265210(5KS V BAL.)</t>
  </si>
  <si>
    <t>0144177</t>
  </si>
  <si>
    <t>MAKROPOR.PP VEL.20X30 CM - 1265220UNI(1KS V BAL.),1265220(5KS V BAL.)</t>
  </si>
  <si>
    <t>0144178</t>
  </si>
  <si>
    <t>MAKROPOR.PP VEL.15X15 CM - 1265230UNI(1KS V BAL.),1265230(5KS V BAL.)</t>
  </si>
  <si>
    <t>0144179</t>
  </si>
  <si>
    <t>MAKROPOR.PP VEL.10X15 CM - 1265240UNI(1KS V BAL.),1265240(5KS V BAL.)</t>
  </si>
  <si>
    <t>0144180</t>
  </si>
  <si>
    <t>MAKROPOR.PP VEL.7,5X15 CM - 1265250UNI(1KS V BAL.),1265250(5KS V BAL.)</t>
  </si>
  <si>
    <t>0144181</t>
  </si>
  <si>
    <t>XM-19 (6×8CM)</t>
  </si>
  <si>
    <t>0144182</t>
  </si>
  <si>
    <t>XM-22 (8X14CM)</t>
  </si>
  <si>
    <t>0144183</t>
  </si>
  <si>
    <t>XM-23 (10X16CM)</t>
  </si>
  <si>
    <t>0144184</t>
  </si>
  <si>
    <t>XM-18 (5X10CM)</t>
  </si>
  <si>
    <t>0144185</t>
  </si>
  <si>
    <t>XM-13 (2,5X15CM)</t>
  </si>
  <si>
    <t>0144186</t>
  </si>
  <si>
    <t>XM-15 (4X6CM)</t>
  </si>
  <si>
    <t>0144187</t>
  </si>
  <si>
    <t>XM-12 (2X9CM)</t>
  </si>
  <si>
    <t>0144188</t>
  </si>
  <si>
    <t>XM-14 (4X4CM)</t>
  </si>
  <si>
    <t>0144189</t>
  </si>
  <si>
    <t>XM-11 (1,5X16CM)</t>
  </si>
  <si>
    <t>0144190</t>
  </si>
  <si>
    <t>XM-07 (1X10CM);XM-07T*(1X10CM)ZÚŽENÁ</t>
  </si>
  <si>
    <t>0144191</t>
  </si>
  <si>
    <t>XM-10 (1,5X10CM); XM-10T*(1,5X10CM)ZÚŽENÁ</t>
  </si>
  <si>
    <t>0144192</t>
  </si>
  <si>
    <t>MATKA UZAMYKACÍ TI; 1192.0020S</t>
  </si>
  <si>
    <t>0144193</t>
  </si>
  <si>
    <t>MODULÁR.POLY.TULIPÁN,REDUKCE TI; 10/30MM; 1192.0200S/0210S</t>
  </si>
  <si>
    <t>0144194</t>
  </si>
  <si>
    <t>ŠROUB KANYL.MODUL.FENESTR. TI; 5,5-8,5X30-90MM; 1192.1XYYS(X=5-8,YY=30-90)</t>
  </si>
  <si>
    <t>0144195</t>
  </si>
  <si>
    <t>ŠROUB KANYL. MODUL. TI; 4,5-8,5X25-120MM; 1067.4XYYS(X=3-8,YY=10-95)</t>
  </si>
  <si>
    <t>0144196</t>
  </si>
  <si>
    <t>MATKA UZAMYKACÍ TI; 1134.0010S</t>
  </si>
  <si>
    <t>0144197</t>
  </si>
  <si>
    <t>MODULÁR.POLY.TULIPÁN,REDUKCE TI; 10/30MM; 1134.0100S/0110S</t>
  </si>
  <si>
    <t>0144198</t>
  </si>
  <si>
    <t>TYČ ROVNÁ, OHNUTÁ TI; 5,5/6X30-300MM; 1134.5030S-1134.8150S</t>
  </si>
  <si>
    <t>0144199</t>
  </si>
  <si>
    <t>ZÁPLATA SÍŤKA POLYESTEROVÁ PLST CORTEX 1, STERILNÍ</t>
  </si>
  <si>
    <t>ROZMĚR 20 X 25 MM, TL = 1.1MM, Č.KAT. 101-0202, BALENÍ 10 X 1 KS, CENA ZA 1 KS</t>
  </si>
  <si>
    <t>0144200</t>
  </si>
  <si>
    <t>ROZMĚR 20 X 50 MM, TL = 1.1MM, Č.KAT. 101-0205, BALENÍ 10 X 1 KS, CENA ZA 1 KS</t>
  </si>
  <si>
    <t>0144201</t>
  </si>
  <si>
    <t>ROZMĚR 20 X 25 MM, TL = 2.2MM, Č.KAT. 102-0202, BALENÍ 10 X 1 KS, CENA ZA 1 KS</t>
  </si>
  <si>
    <t>0144202</t>
  </si>
  <si>
    <t>ROZMĚR 20 X 50 MM, TL = 2.2MM, Č.KAT. 102-0205, BALENÍ 10 X 1 KS, CENA ZA 1 KS</t>
  </si>
  <si>
    <t>0144203</t>
  </si>
  <si>
    <t>ROZMĚR 12 X 12 MM, TL = 1.1MM, Č.KAT. 101-0101, BALENÍ 10 X 5 KS, CENA ZA 1 KS</t>
  </si>
  <si>
    <t>0144204</t>
  </si>
  <si>
    <t>ROZMĚR 12 X 12 MM, TL = 2.2MM, Č.KAT. 102-0101, BALENÍ 10 X 5 KS, CENA ZA 1 KS</t>
  </si>
  <si>
    <t>0144205</t>
  </si>
  <si>
    <t>DLAHA LCP NA KLÍČNÍ KOST TI</t>
  </si>
  <si>
    <t>NA DIAFÝZU/LATERAL., P/L, 6-8OTV, D 94-121MM, 021591006 AŽ 021592008</t>
  </si>
  <si>
    <t>0144206</t>
  </si>
  <si>
    <t>DLAHA LCP NA KLÍČNÍ KOST HÁČKOVÁ TI</t>
  </si>
  <si>
    <t>DLAHA P/L, 3-8OTV, D 59,3-112,7MM, HÁČEK 15,18MM, 020811003 AŽ 020822008</t>
  </si>
  <si>
    <t>0144207</t>
  </si>
  <si>
    <t>DLAHA LCP NA DISTÁLNÍ MEDIÁLNÍ HUMERUS TI</t>
  </si>
  <si>
    <t>P/L, 3-9 OTVORŮ, D 89 - 167MM, 021381003 AŽ 021382009</t>
  </si>
  <si>
    <t>0144208</t>
  </si>
  <si>
    <t>DLAHA LCP NA DISTÁLNÍ LATERÁLNÍ HUMERUS TI</t>
  </si>
  <si>
    <t>P/L, 3-9 OTVORŮ, D 76 - 154MM, 021371003 AŽ 021372009</t>
  </si>
  <si>
    <t>0144209</t>
  </si>
  <si>
    <t>DLAHA LCP NA OLEKRANON II TI</t>
  </si>
  <si>
    <t>P/L, 3-8OTV, D 98,5-163,5MM, 021421003 AŽ 021422008</t>
  </si>
  <si>
    <t>0144210</t>
  </si>
  <si>
    <t>DLAHA LCP NA DISTÁLNÍ MEDIÁLNÍ TIBII TI</t>
  </si>
  <si>
    <t>P/L, 4-14OTV, D 109-239MM, 021501004 AŽ 021502014</t>
  </si>
  <si>
    <t>0144211</t>
  </si>
  <si>
    <t>DLAHA LCP NA DISTÁLNÍ FIBULU TI</t>
  </si>
  <si>
    <t>P/L, 2-9OTV, D 68,2-152,2MM, 020511002 AŽ 020512009</t>
  </si>
  <si>
    <t>0144212</t>
  </si>
  <si>
    <t>KATETR TROMBOLYTICKÝ FOUNTAIN VALVE TIP(SOUPR.INFUZNÍ),CHLOPEŇ</t>
  </si>
  <si>
    <t>4F(5);XX=D.KATETRU 45(90,135);YY=D.INF.SEGMENTU 5-50 CM;IS4-XX-YY-V;IS5-XX-YY-V</t>
  </si>
  <si>
    <t>0144213</t>
  </si>
  <si>
    <t>KATETR TROMBOLYTICKÝ FOUNTAIN VALVE TIP(SOUPR.INFUZNÍ),CHLOPEŇ,2 STŘ.</t>
  </si>
  <si>
    <t>4F(5);XX=D.KATETR 45(90,135);YY=D.INF.SEGMENT 5-50 CM;FIS4-XX-YY-V;FIS5-XX-YY-V</t>
  </si>
  <si>
    <t>0144214</t>
  </si>
  <si>
    <t>HÁČEK LAM.,PEDI.,TI, ŠIROKÝ, ÚZKÝ, LEVÝ, PRAVÝ, 080470000 AŽ 080500000</t>
  </si>
  <si>
    <t>0144215</t>
  </si>
  <si>
    <t>HŘEB FEMORÁLNÍ PROXIMÁLNÍ AIMSTRONG TI</t>
  </si>
  <si>
    <t>PR. 9 AŽ 12MM, ÚHEL 125 A 130°, DÉLKA 170 AŽ 240MM, 073900170 AŽ 074042240</t>
  </si>
  <si>
    <t>0144216</t>
  </si>
  <si>
    <t>ČEPEL SPIRÁLOVÁ AIMSTRONG TI</t>
  </si>
  <si>
    <t>PR. 10,5MM, DÉLKA 70 AŽ 130MM, 074240070 AŽ 074240130</t>
  </si>
  <si>
    <t>0144217</t>
  </si>
  <si>
    <t>ŠROUB ZAMYKACÍ 4,9MM TI</t>
  </si>
  <si>
    <t>PR. 4,9MM; DÉLKA 0 AŽ 85MM, 070120025 AŽ 070120085</t>
  </si>
  <si>
    <t>0144218</t>
  </si>
  <si>
    <t>ČEPIČKA KONCOVÁ KRÁTKÁ AIMSTRONG TI</t>
  </si>
  <si>
    <t>PR. 12MM, DÉLKA 0 AŽ 15MM, 071600000 AŽ 071600015</t>
  </si>
  <si>
    <t>0144219</t>
  </si>
  <si>
    <t>HŘEB FEMORÁLNÍ PROXIMÁLNÍ DLOUHÝ AIMSTRONG TI</t>
  </si>
  <si>
    <t>PR. 9 AŽ 12MM, ÚHEL 125 A 130°, DÉLKA 300 AŽ 480MM, 074451300 AŽ 074562480</t>
  </si>
  <si>
    <t>0144220</t>
  </si>
  <si>
    <t>ČEPIČKA KONCOVÁ DLOUHÁ AIMSTRONG TI</t>
  </si>
  <si>
    <t>PR. 12MM, DÉLKA 0 AŽ 15MM, 071610000 AŽ 071610015</t>
  </si>
  <si>
    <t>0144221</t>
  </si>
  <si>
    <t>ŠROUB NOSNÝ AIMSTRONG TI</t>
  </si>
  <si>
    <t>PR. 10,5MM, DÉLKA 70 AŽ 130MM, 074250070 AŽ 074250130</t>
  </si>
  <si>
    <t>0144222</t>
  </si>
  <si>
    <t>ŠROUB DO FEMORÁLNÍHO KRČKU II TI</t>
  </si>
  <si>
    <t>PR. 6,9MM, DÉLKA 60 AŽ 115MM, 071220060 AŽ 071220115</t>
  </si>
  <si>
    <t>0144223</t>
  </si>
  <si>
    <t>HŘEB FEMORÁLNÍ UNIVERZÁLNÍ II TI</t>
  </si>
  <si>
    <t>PR. 9 AŽ 11MM, DÉLKA 300 AŽ 420MM, 070931300 AŽ 070952420</t>
  </si>
  <si>
    <t>0144224</t>
  </si>
  <si>
    <t>ŠROUB ZAMYKACÍ II TI</t>
  </si>
  <si>
    <t>PR. 4,9MM, DÉLKA 26 AŽ 85MM, 071210026 AŽ 071210085</t>
  </si>
  <si>
    <t>0144225</t>
  </si>
  <si>
    <t>ČEPIČKA KONCOVÁ II TI</t>
  </si>
  <si>
    <t>DÉLKA 0 AŽ 15MM, 071230000 AŽ 071230015</t>
  </si>
  <si>
    <t>0144226</t>
  </si>
  <si>
    <t>HŘEB HUMERÁLNÍ AHN TI</t>
  </si>
  <si>
    <t>PR. 7 AŽ 10MM, D 160 AŽ 315MM, 075451160 AŽ 076432315</t>
  </si>
  <si>
    <t>0144227</t>
  </si>
  <si>
    <t>ŠROUB ZAMYKACÍ AHN TI</t>
  </si>
  <si>
    <t>PR. 4,5MM, D 20 AŽ 60MM, 075484520 AŽ 075484560</t>
  </si>
  <si>
    <t>0144228</t>
  </si>
  <si>
    <t>ČEPIČKA KONCOVÁ AHN TI</t>
  </si>
  <si>
    <t>PR. 4,5MM, D 0 AŽ 10MM, 075600000 AŽ 075600010</t>
  </si>
  <si>
    <t>0144229</t>
  </si>
  <si>
    <t>HŘEB TIBIÁLNÍ UNIVERZÁLNÍ II TI</t>
  </si>
  <si>
    <t>PRŮMĚR 8 AŽ 10MM, DÉLKA 255 AŽ 360MM, 071160255 AŽ 071180360</t>
  </si>
  <si>
    <t>0144230</t>
  </si>
  <si>
    <t>ŠROUB ZAMYKACÍ 4,0MM TI</t>
  </si>
  <si>
    <t>PRŮMĚR 4 MM, DÉLKA 24 AŽ 66MM, 071250024 AŽ 071250066</t>
  </si>
  <si>
    <t>0144231</t>
  </si>
  <si>
    <t>ŠROUB ZAMYKACÍ 5,0MM TI</t>
  </si>
  <si>
    <t>PRŮMĚR 5MM, DÉLKA 30 AŽ 80MM, 071260030 AŽ 071260080</t>
  </si>
  <si>
    <t>0144232</t>
  </si>
  <si>
    <t>ŠROUB ZAVÍRACÍ TI</t>
  </si>
  <si>
    <t>DÉLKA 0 AŽ 15MM, 071280000 AŽ 071280015</t>
  </si>
  <si>
    <t>0144233</t>
  </si>
  <si>
    <t>HŘEB HUMERÁLNÍ UNIVERZÁLNÍ TI</t>
  </si>
  <si>
    <t>PRŮMĚR 7 A 8MM, DÉLKA 110 AŽ 260MM, 070260110 AŽ 070270260</t>
  </si>
  <si>
    <t>0144234</t>
  </si>
  <si>
    <t>ŠROUB ZAMYKACÍ 3,6MM TI</t>
  </si>
  <si>
    <t>PRŮMĚR 3,6MM, DÉLKA 18 AŽ 50MM, 070280018 AŽ 070280050</t>
  </si>
  <si>
    <t>0144235</t>
  </si>
  <si>
    <t>ŠROUB ZAMYKACÍ 5MM TI</t>
  </si>
  <si>
    <t>PRŮMĚR 5MM, DÉLKA 20 AŽ 50MM, 070290020 AŽ 070290050</t>
  </si>
  <si>
    <t>0144236</t>
  </si>
  <si>
    <t>ČEPIČKA KONCOVÁ TI</t>
  </si>
  <si>
    <t>PRŮMĚR 5MM, 070300009</t>
  </si>
  <si>
    <t>0144237</t>
  </si>
  <si>
    <t>IMPLANTÁT SPINÁL. NÁHRADA MEZIOBRATLOVÁ FORZA XP BEDERNÍ ZADNÍ PŘ.</t>
  </si>
  <si>
    <t>KLEC TITAN TPLIF; EXPANDIBILNÍ; 6,5/8,5/10,5/12,5X10X24/28MM; 28-2140 AŽ 28-4186</t>
  </si>
  <si>
    <t>0144238</t>
  </si>
  <si>
    <t>SET INFÚZNÍ PRO APLIKACI CYTOSTAT. VL ON 72, TLAKOVY I GARVITACNI</t>
  </si>
  <si>
    <t>1 BOČNÍ VSTUP,NESTÍNĚNÝ, S FILTREM, PVC, LATEX A DEHP FREE, M46444100Y</t>
  </si>
  <si>
    <t>0144239</t>
  </si>
  <si>
    <t>SYSTÉM HYDROCEPHALNÍ-SHUNT;GAV;SADA,VENTIL VČ.PŘÍSL.XABO</t>
  </si>
  <si>
    <t>GAV 2.0, PEDI.REZERVOÁR, XABO KATÉTR V+P, FX276A-FX281A</t>
  </si>
  <si>
    <t>0144240</t>
  </si>
  <si>
    <t>GAV 2.0, REZERVOÁR, XABO KATÉTR V+P, FX270A-FX275A</t>
  </si>
  <si>
    <t>0144241</t>
  </si>
  <si>
    <t>GAV 2.0, PEDI.REZERVOÁR, XABO KATÉTR V+P S PEDI. DEFLEK., FX152A-FX157A</t>
  </si>
  <si>
    <t>0144242</t>
  </si>
  <si>
    <t>XM-08 (1X14CM), XM-08T (1X14CM)ZÚŽENÁ</t>
  </si>
  <si>
    <t>0144243</t>
  </si>
  <si>
    <t>XM-09(1,5X8CM)</t>
  </si>
  <si>
    <t>0144244</t>
  </si>
  <si>
    <t>XM-21 (7X10CM)</t>
  </si>
  <si>
    <t>0144245</t>
  </si>
  <si>
    <t>XM-20 (6X10CM)</t>
  </si>
  <si>
    <t>0144246</t>
  </si>
  <si>
    <t>XM-17 (5X6CM)</t>
  </si>
  <si>
    <t>0144247</t>
  </si>
  <si>
    <t>XM-16 (4X16CM)</t>
  </si>
  <si>
    <t>0144248</t>
  </si>
  <si>
    <t>KATETR ELEKTROFYZIOLOGICKÝ DIAGNOSTICKÝ ŘIDITELNÝ MAP-IT TRI-DECA</t>
  </si>
  <si>
    <t>30 ELEKTROD, 6F, SPACING 1-1.5 MM, 110 CM, MPD B - MPD D, 93010X (X=1, 2, 3, 4)</t>
  </si>
  <si>
    <t>APT</t>
  </si>
  <si>
    <t>0144249</t>
  </si>
  <si>
    <t>OSCAR - PERIFERNÍ MULTIFUNKČNÍ KATETR</t>
  </si>
  <si>
    <t>DÉLKA 86,93,153,154CM; PRŮMĚR 4F A 6F; OTW; 454332-454342</t>
  </si>
  <si>
    <t>BPI</t>
  </si>
  <si>
    <t>0144250</t>
  </si>
  <si>
    <t>STENT KORONÁRNÍ - FREESOLVE; BIODEGRADABILNÍ; CÉVNÍ PODPORA; SIROLIMUS</t>
  </si>
  <si>
    <t>S MAGNESIEM;PR. 2,5-4MM;DÉLKA 13-30MM;4431XX(03-05,08-11,13-16,18-21),482156-58</t>
  </si>
  <si>
    <t>0144251</t>
  </si>
  <si>
    <t>KARDIOSTIMULÁTOR BIVENTRIKULÁRNÍ EDORA 8 HF-T, HF-T QP</t>
  </si>
  <si>
    <t>DDDR, LV IS-1/IS-4, LVVECTOROPT,HOMEMONITORING; 407138, 407137</t>
  </si>
  <si>
    <t>0144252</t>
  </si>
  <si>
    <t>KARDIOSTIMULÁTOR BIVENTRIKULÁRNÍ EDORA 8 HF-T, HF-T QP KOMPLET</t>
  </si>
  <si>
    <t>DDDR, LV IS-1/IS-4, LVVECTOROPT,HOMEMONITORING; 407138, 407137;VČ.ELEKTROD</t>
  </si>
  <si>
    <t>0144253</t>
  </si>
  <si>
    <t>STENT LUMEN APOZIČNÍ BEZ ELEKTROKAUTERU - AIXSTENT PPS, ZV 15066</t>
  </si>
  <si>
    <t>PSEUDOCYST.,SAMOEX., PR: X=10/15, DÉLKA 25/27 MM, 10F, NITINOL; 333-XX-030</t>
  </si>
  <si>
    <t>BES</t>
  </si>
  <si>
    <t>0144254</t>
  </si>
  <si>
    <t>STENT DUODENÁLNÍ - AIXSTENT DUS</t>
  </si>
  <si>
    <t>SAMOEX.; NITINOL; NEPOTAŽENÝ; PR.20 MM;  KAT.Č. 201-20-XX; XX=DÉLKA 60-100 MM</t>
  </si>
  <si>
    <t>0144255</t>
  </si>
  <si>
    <t>STENT KOLOREKTÁLNÍ - AIXSTENT CRE</t>
  </si>
  <si>
    <t>SAMOEXPADIBILNÍ; NITINOL; PRŮMĚR 25 MM;  KAT.Č. 411-25-XX; XX=DÉLKA 80-100 MM</t>
  </si>
  <si>
    <t>0144256</t>
  </si>
  <si>
    <t>ZAVADĚČ S TRHACÍM TĚLEM PEEL-AWAY PTFE INTRODUCER KIT</t>
  </si>
  <si>
    <t>F47505-F47512, 5F-12F, 14.3CM, DILATÁTOR 17CM, VODIČ, JEHLA 18G</t>
  </si>
  <si>
    <t>FI2</t>
  </si>
  <si>
    <t>0144257</t>
  </si>
  <si>
    <t>DLAHA LCP NA DISTÁLNÍ RADIUS, VARIABILNÍ ÚHEL, VELKÁ, TI</t>
  </si>
  <si>
    <t>P/L, 2-5 OTVORŮ, D 49 - 76MM, 022181002 AŽ 022182005</t>
  </si>
  <si>
    <t>0144258</t>
  </si>
  <si>
    <t>DLAHA LCP NA DISTÁLNÍ RADIUS, VARIABILNÍ ÚHEL, STŘEDNÍ, TI</t>
  </si>
  <si>
    <t>P/L, 2-5 OTVORŮ, D 46,7 - 74,6MM, 021541002 AŽ 021542005</t>
  </si>
  <si>
    <t>0144259</t>
  </si>
  <si>
    <t>DLAHA LCP NA DISTÁLNÍ RADIUS, VARIABILNÍ ÚHEL, MALÁ, TI</t>
  </si>
  <si>
    <t>P/L, 2-5 OTVORŮ, D 43,5 - 71,4MM, 021531002 AŽ 021532005</t>
  </si>
  <si>
    <t>0144260</t>
  </si>
  <si>
    <t>DLAHA LCP NA PROXIMÁLNÍ HUMERUS II TI</t>
  </si>
  <si>
    <t>P/L, 3-13 OTVORŮ, D 95 - 235MM, 020380003 AŽ 020380013</t>
  </si>
  <si>
    <t>0144261</t>
  </si>
  <si>
    <t>DLAHA LCP NA PROXIMÁLNÍ LATERÁLNÍ TIBII TI</t>
  </si>
  <si>
    <t>P/L, 3-15OTV, D 86-278MM,021821003 AŽ 021822015</t>
  </si>
  <si>
    <t>0144262</t>
  </si>
  <si>
    <t>DLAHA LCP NA DISTÁLNÍ LATERÁLNÍ TIBII TI</t>
  </si>
  <si>
    <t>P/L, 3-17OTV, D 92-316MM, 025341003 AŽ 025342017</t>
  </si>
  <si>
    <t>0144263</t>
  </si>
  <si>
    <t>DLAHA LCP NA DISTÁLNÍ FEMUR II TI</t>
  </si>
  <si>
    <t>P/L, 5-13OTV, D 162-322MM, 021431005 AŽ 021432013</t>
  </si>
  <si>
    <t>0144264</t>
  </si>
  <si>
    <t>ŠROUB SPONGIÓZNÍ 4,0MM TI</t>
  </si>
  <si>
    <t>DÉLKA 10-60MM, 040030010 AŽ 040030060</t>
  </si>
  <si>
    <t>0144265</t>
  </si>
  <si>
    <t>ŠROUB KORTIKÁLNÍ 4,5MM, SAMOŘEZNÝ TI</t>
  </si>
  <si>
    <t>DÉLKA 18-76MM, 040730018 AŽ 040730076</t>
  </si>
  <si>
    <t>0144266</t>
  </si>
  <si>
    <t>ŠROUB KORTIKÁLNÍ 3,5MM, SAMOŘEZNÝ TI</t>
  </si>
  <si>
    <t>DÉLKA 8-75MM, 040710008 AŽ 040710075</t>
  </si>
  <si>
    <t>0144267</t>
  </si>
  <si>
    <t>ŠROUB ZAMYKACÍ 5,0MM, SAMOŘEZNÝ, TI</t>
  </si>
  <si>
    <t>DÉLKA 16-90MM, 040090016 AŽ 040090090</t>
  </si>
  <si>
    <t>0144268</t>
  </si>
  <si>
    <t>ŠROUB SPONGIÓZNÍ 6,5MM TI</t>
  </si>
  <si>
    <t>DÉLKA 30-95MM, 040060030 AŽ 040060095</t>
  </si>
  <si>
    <t>0144269</t>
  </si>
  <si>
    <t>DLAHA LCP NA KLÍČNÍ KOST DISTÁLNÍ TI</t>
  </si>
  <si>
    <t>DISTÁLNÍ, P/L, 3-6OTV, D 67-108MM, 021601003 AŽ 021602006</t>
  </si>
  <si>
    <t>0144270</t>
  </si>
  <si>
    <t>NÁHRADA KOLENNÍHO KLOUBU SYSTÉM CYNTHIA PS CEMENTOVANÁ</t>
  </si>
  <si>
    <t>FEMORÁLNÍ KOMP.,COCRMO,PS, VEL.10 AŽ 18, LEVÁ,PRAVÁ, 135421010S AŽ 135422018S</t>
  </si>
  <si>
    <t>0144271</t>
  </si>
  <si>
    <t>TIBIÁLNÍ VL.,UHMWPE,PS, VEL.10 AŽ 18, TL.6 AŽ 16MM, 135430006S AŽ 135880016S</t>
  </si>
  <si>
    <t>0144272</t>
  </si>
  <si>
    <t>TIBIÁLNÍ KOMP.,COCRMO,VEL. 10 AŽ 18, 135860010S AŽ 135860018S</t>
  </si>
  <si>
    <t>0144273</t>
  </si>
  <si>
    <t>PATELLA, EXCENTRICKÁ,UHMWPE,VEL. 29 AŽ 41MM, 135510029S AŽ 135510041S</t>
  </si>
  <si>
    <t>0144274</t>
  </si>
  <si>
    <t>NÁHRADA KOLENNÍHO KLOUBU SYSTÉM CYNTHIA CR CEMENTOVANÁ</t>
  </si>
  <si>
    <t>FEMORÁLNÍ KOMP.,COCRMO,CR, VEL.10 AŽ 18, LEVÁ,PRAVÁ, 135901010S AŽ 135902018S</t>
  </si>
  <si>
    <t>0144275</t>
  </si>
  <si>
    <t>TIBIÁLNÍ VL.,UHMWPE,CR, VEL.10 AŽ 18, TL.6 AŽ 16MM, 136360006S AŽ 136440016S</t>
  </si>
  <si>
    <t>0144276</t>
  </si>
  <si>
    <t>NÁHRADA KYČELNÍHO KLOUBU TRENDHIP CEMENT PRIM/REV INDIKACE</t>
  </si>
  <si>
    <t>DŘÍK OCEL; STAND.,LATER.,VEL.3-8, GL-HET-CX403-408(X=L,S)</t>
  </si>
  <si>
    <t>0144277</t>
  </si>
  <si>
    <t>DLAHA NA METATARS 5 HÁČKOVÁ, TI</t>
  </si>
  <si>
    <t>HÁČEK,AR-8956(L/R)-XX/S, L/R=LEVÁ,PRAVÁ,XX=01/02/03,S=STERILNÍ</t>
  </si>
  <si>
    <t>0144278</t>
  </si>
  <si>
    <t>SYSTÉM CERKLÁŽNÍ K FIXACI A STABILIZACI ZLOMENIN</t>
  </si>
  <si>
    <t>UHMWPE,FIBERTAPE,AR-7267/-1,TIGERTAPE,AR-7267T/-1,BAL.5/1,CENA ZA KUS</t>
  </si>
  <si>
    <t>0144279</t>
  </si>
  <si>
    <t>DLAHA NA ZLOMENINY PATELLY, TI</t>
  </si>
  <si>
    <t>MALÁ,AR-13059S/-S,STŘ.AR-13060S/-S,VELKÁ,AR-13061S/-S,ŠIPKA,AR-13060A/-S,-S=ST.</t>
  </si>
  <si>
    <t>0144280</t>
  </si>
  <si>
    <t>ŠROUB ZAMYKACÍ, TI</t>
  </si>
  <si>
    <t>K DLAZE NA ZLOMENINY PATELLY, AR-8935L-XX/S,XX=10-22MM,PRŮMĚR 3.5MM</t>
  </si>
  <si>
    <t>0144281</t>
  </si>
  <si>
    <t>DLAHA KLAVIKULÁRNÍ DISTÁLNÍ, TI</t>
  </si>
  <si>
    <t>10 OTVORŮ, AR-2685DL-10 LEVÁ, AR-2685DR-10 PRAVÁ</t>
  </si>
  <si>
    <t>0144282</t>
  </si>
  <si>
    <t>DLAHA FIBULÁRNÍ DISLÁTNÍ, ZAMYKACÍ,SS/TI</t>
  </si>
  <si>
    <t>4-14 OTV.,AR-8943DR(9943BR)-XX/S PR.,AR-8943DL(9943BL)-XXS LEVÁ,XX=04-14,S=STER.</t>
  </si>
  <si>
    <t>0144283</t>
  </si>
  <si>
    <t>DLAHA ROVNÁ REKONSTRUKČNÍ MALÝ FRAGMENT, ZAMYKACÍ, SS</t>
  </si>
  <si>
    <t>4-8 OTVORŮ, AR-8943C-XX/S, XX=04-08, S=STERILNÍ</t>
  </si>
  <si>
    <t>0144284</t>
  </si>
  <si>
    <t>10-12 OTVORŮ, AR-8943C-XX/S, XX=10-12, S=STERILNÍ</t>
  </si>
  <si>
    <t>0144285</t>
  </si>
  <si>
    <t>DLAHA MALÝ FRAGMENT ZAMYKACÍ, SS</t>
  </si>
  <si>
    <t>3-7 OTVORŮ, MEDIÁLNÍ AR-8943H-XX/S, LATERÁLNÍ AR-8943TH-XX/S,XX=03-07,S=STERILNÍ</t>
  </si>
  <si>
    <t>0144286</t>
  </si>
  <si>
    <t>DLAHA TUBULÁRNÍ, ZAMYKACÍ, SS</t>
  </si>
  <si>
    <t>4-12 OTVORŮ, AR-8943T-XX/S, XX=04-12, S=STERILNÍ</t>
  </si>
  <si>
    <t>0144287</t>
  </si>
  <si>
    <t>DLAHA DISTÁLNÍ FIBULA, POSTEROLATERÁLNÍ, SS</t>
  </si>
  <si>
    <t>4-14 OTV.,AR-8963PLL-XX/S,ANAT.AR-8963PLL/APLR-XX/S LEVÁ,PRAVÁ,XX=04-14,S=STER.</t>
  </si>
  <si>
    <t>0144288</t>
  </si>
  <si>
    <t>DLAHA ROVNÁ, SS</t>
  </si>
  <si>
    <t>2-10 OTVORŮ, 2.7 MM, AR-8963RM-XX/S,XX=02-10,S=STERILNÍ</t>
  </si>
  <si>
    <t>0144289</t>
  </si>
  <si>
    <t>DLAHA ROVNÁ, ZAMYKACÍ, TI</t>
  </si>
  <si>
    <t>4-12 OTVORŮ,AR-9943C-XX/S,XX=04-12,S=STERILNÍ</t>
  </si>
  <si>
    <t>0144290</t>
  </si>
  <si>
    <t>DLAHA TUBULÁRNÍ, ZAMYKACÍ, TI</t>
  </si>
  <si>
    <t>4-12 OTVORŮ,AR-9943T-XX/S,XX=04-12,S=STERILNÍ</t>
  </si>
  <si>
    <t>0144291</t>
  </si>
  <si>
    <t>DLAHA NA DISTÁLNÍ TIBII, SS</t>
  </si>
  <si>
    <t>4-18 OTV.,ANTEROLAT.AR-8963A(L/R)-XX/S,MEDIAL.AR-8963M(L/R)-XX/S,XX=04-18,S=ST.</t>
  </si>
  <si>
    <t>0144292</t>
  </si>
  <si>
    <t>NÁHRADA KYČELNÍHO KLOUBU RM PRESSFIT HOODED NECEMENT</t>
  </si>
  <si>
    <t>JAMKA S OFFSETEM UHMWPE+VIT.E+TI+TICP;PR.28-36MM;52.34.1222 AŽ 52.34.1260</t>
  </si>
  <si>
    <t>0144293</t>
  </si>
  <si>
    <t>NÁHRADA KOLENNÍHO KLOUBU BPK-S INTEGRATION REVIZNÍ INDIKACE</t>
  </si>
  <si>
    <t>KOMPONENTA FEMUR SC,COCRMO,PRAVÁ 428030110-428060110,LEVÁ 427030110-427060110</t>
  </si>
  <si>
    <t>0144294</t>
  </si>
  <si>
    <t>TIBIE MOBILNÍ CEMENT.UC+SC, COCRMO,PRAVÁ 4240103-4240803,LEVÁ 4230103-4230803</t>
  </si>
  <si>
    <t>0144295</t>
  </si>
  <si>
    <t>VLOŽKA SC MOBILNÍ S ČEPEM,UHMWPE,7-17MM,424230700-424261700</t>
  </si>
  <si>
    <t>0144296</t>
  </si>
  <si>
    <t>TIBIE CEMENT MOBILNÍ SC, COCRMO,PRAVÁ/LEVÁ 4230105-4230805</t>
  </si>
  <si>
    <t>0144297</t>
  </si>
  <si>
    <t>ČEP JISTÍCÍ COCRMO PRO PE VLOŽKU SC, 424210702-424211702</t>
  </si>
  <si>
    <t>0144298</t>
  </si>
  <si>
    <t>ADAPTÉR FEM/TIB SC+RH+TH,COCRMO, 0-6MM, 427035200-427065500,427015200-427015500</t>
  </si>
  <si>
    <t>0144299</t>
  </si>
  <si>
    <t>ADAPTÉR FEM/TIB 3°,SC+RH+TH,COCRMO, 0-6MM, 427015400-427065400</t>
  </si>
  <si>
    <t>0144300</t>
  </si>
  <si>
    <t>AUGMENT FEMORÁLNÍ COCRMO DISTÁLNÍ 5-20MM,427037100-427067900</t>
  </si>
  <si>
    <t>0144301</t>
  </si>
  <si>
    <t>AUGMENT FEMORÁLNÍ COCRMO POSTERIOR 5-10MM,427037300-427067700-</t>
  </si>
  <si>
    <t>0144302</t>
  </si>
  <si>
    <t>AUGMENT FEMORÁLNÍ COCRMO POSTERIOR A DISTAL.,5-10MM,427037300-427057500-</t>
  </si>
  <si>
    <t>0144303</t>
  </si>
  <si>
    <t>AUGMENT TIBIÁLNÍ COCRMO SC+RH+TH, 5MM,4270381-4270881</t>
  </si>
  <si>
    <t>0144304</t>
  </si>
  <si>
    <t>ŠROU PRO AUGMENT COCRMO 5-15MM,4270163-4270165</t>
  </si>
  <si>
    <t>0144305</t>
  </si>
  <si>
    <t>DŘÍK NECEMENTOVANÝ ROVNÝ TIAL6V4 13/140MM-30/140MM,4271341-4273043</t>
  </si>
  <si>
    <t>0144306</t>
  </si>
  <si>
    <t>INJEKTOR JEHLA KE SKLEROTIZACI VEDNEEDLE</t>
  </si>
  <si>
    <t>VDK-IN-XX-YYY-ZZZZ-A;X=PR:1,8-2,3MM;Y=DÉL:1200-2300MM;Z=PR/DÉL.JEH=19-25G/4-6MM</t>
  </si>
  <si>
    <t>JVM</t>
  </si>
  <si>
    <t>0144307</t>
  </si>
  <si>
    <t>EXTRAKTOR  KOŠÍK-4 DRÁTY-ERCP- VEDBASKET (DIAMOND SHAPE)</t>
  </si>
  <si>
    <t>VDK-BAS-XX-YYY-ZZ-S/N4-A; X=PR:1,8-2,3MM;Y=DÉL:700-2300MM;Z:ŠÍŘ:15-35MM</t>
  </si>
  <si>
    <t>0144308</t>
  </si>
  <si>
    <t>EXTRAKTOR  KOŠÍK-4 DRÁTY-ERCP- VEDBASKET (SPIRAL SHAPE)</t>
  </si>
  <si>
    <t>VDK-BAS-XX-YYY-ZZ-S/N4-B; X=PR:1,8-2,3MM;Y=DÉL:700-2000MM;Z:ŠÍŘ:15-30MM</t>
  </si>
  <si>
    <t>0144309</t>
  </si>
  <si>
    <t>EXTRAKTOR  KOŠÍK-4 DRÁTY-ERCP- VEDBASKET (SEMI-CIRCLE SHAPE)</t>
  </si>
  <si>
    <t>0144310</t>
  </si>
  <si>
    <t>EXTRAKTOR  KOŠÍK-4 DRÁTY-ERCP- VEDBASKET (TIPLESS SHAPE)</t>
  </si>
  <si>
    <t>VDK-BAS-XX-YYY-ZZ-S/N4-B; X=PR:1,8-2,3MM;Y=DÉL:700-2000MM;Z:ŠÍŘ:15-25MM</t>
  </si>
  <si>
    <t>0144311</t>
  </si>
  <si>
    <t>VODIČ DRÁTĚNÝ PRO ERCP, PRUHOVANÝ, ROVNÝ/ZAH./STIFF, JEDNOR. (VEDWIRE)</t>
  </si>
  <si>
    <t>VDK-ZGW-XX-YY-A/J; X=PR:63-88MM; Y=DÉL:1500-4500MM; HYDROFILNÍ ŠPIČKA</t>
  </si>
  <si>
    <t>0144312</t>
  </si>
  <si>
    <t>BALÓNEK EXTRAKČNÍ,3 LUMEN-EXTRACTOR PRO RX, RX-S;MULTIST.,PRO GW.035</t>
  </si>
  <si>
    <t>VDK-BAL-23-X/Y/Z-B; X=8,5-15MM; Y=11,5-18MM; Z=15-20MM; X/Y/Z=PRŮM. BAL.</t>
  </si>
  <si>
    <t>0144313</t>
  </si>
  <si>
    <t>SÍŤKA EXTRAKČNÍ, ROTAČNÍ, JEDNORÁZOVÁ (VEDGRASPER)</t>
  </si>
  <si>
    <t>VDK-FG-XX;YYY;ZZZ; X=PR 1,8-2,5MM;Y=DÉL. 1200-2300MM; Z=C1-4/R</t>
  </si>
  <si>
    <t>0144314</t>
  </si>
  <si>
    <t>DLAHA PRO TIB. OSTEOTO. K DFO ACTIVMOTION; POLYAX.; 9 OTV. TI, STER.</t>
  </si>
  <si>
    <t>D=93,7-98,4MM;JATXL1D-ST;JBTXM1D-ST;JCTXX1D-ST(XX-G,D,M,L)</t>
  </si>
  <si>
    <t>0144315</t>
  </si>
  <si>
    <t>SAMOEXP., NITINOL., ČÁST. POTAŽ., 202-20-060, 202-20-080, PRŮM. 20, DÉL. 60,80</t>
  </si>
  <si>
    <t>0144316</t>
  </si>
  <si>
    <t>ZÁZNAMNÍK EKG INSERTABILNÍ BIOMONITOR IV</t>
  </si>
  <si>
    <t>HOMEMONITORING,AUTOMATICKÝ I S AKTIVÁTOREM,471155</t>
  </si>
  <si>
    <t>0144317</t>
  </si>
  <si>
    <t>STENT KORONÁRNÍ - YUKON CHROME PC; BIODEGR. POLYMER; BALONEXP; COCR</t>
  </si>
  <si>
    <t>SIROLIMUS; XXX=PRŮMĚR 2,00-4,00MM; YY=DÉLKA 08-40MM; T-CMGXXXYYPC; T-CMGXXYYPC</t>
  </si>
  <si>
    <t>TRA</t>
  </si>
  <si>
    <t>0144318</t>
  </si>
  <si>
    <t>STENT KORONÁRNÍ - YUKON CHOICE FLEX; BIODEGR. POLYMER; BALONEXP; COCR</t>
  </si>
  <si>
    <t>SIROLIMUS; XXX=PRŮMĚR 2,00-4,00MM; YY=DÉLKA 08-40MM; YCFXXXYY</t>
  </si>
  <si>
    <t>TTL</t>
  </si>
  <si>
    <t>0144319</t>
  </si>
  <si>
    <t>ŠROUB ZAMYKACÍ II 2,4MM, SAMOŘEZNÝ, TI</t>
  </si>
  <si>
    <t>DÉLKA 6-30MM, 040240006 AŽ 040240030</t>
  </si>
  <si>
    <t>0144320</t>
  </si>
  <si>
    <t>DÉLKA 8-30MM, VARIABILNÍ ÚHEL, 040760008 AŽ 040760030</t>
  </si>
  <si>
    <t>0144321</t>
  </si>
  <si>
    <t>ŠROUB ZAMYKACÍ 3,5MM, SAMOŘEZNÝ, TI</t>
  </si>
  <si>
    <t>TORX, DÉLKA 10-95MM, 040530010 AŽ 040530095</t>
  </si>
  <si>
    <t>0144322</t>
  </si>
  <si>
    <t>HEX, DÉLKA 10-95MM, 040070010 AŽ 040070095</t>
  </si>
  <si>
    <t>0144323</t>
  </si>
  <si>
    <t>JEHLA ASPIRAČNÍ BIOPTICKÁ- FNB PRO GIT, ENDOSONOGRAFICKÁ</t>
  </si>
  <si>
    <t>EUS-25-1-N (Cr-Co, 25G), EUS-22-1-N (Cr-Co, 22G), EUS-19-1-N (Cr-Co, 19G)</t>
  </si>
  <si>
    <t>0144324</t>
  </si>
  <si>
    <t>OKLUDER LAA OMEGA</t>
  </si>
  <si>
    <t>OLAAXX PRŮMĚR KOTVENÍ XX=14-30MM;PRŮMĚR DISKU 23-39MM;HLOUBKA 10-15MM</t>
  </si>
  <si>
    <t>ECM</t>
  </si>
  <si>
    <t>0144325</t>
  </si>
  <si>
    <t>SYSTÉM ZAVÁDĚCÍ PRO OKLUDER LAA OMEGA</t>
  </si>
  <si>
    <t>OLAA14F</t>
  </si>
  <si>
    <t>0144326</t>
  </si>
  <si>
    <t>KARDIOSTIMULÁTOR JEDNODUTINOVÝ SOLVIA RISE SR-T</t>
  </si>
  <si>
    <t>VVIR;CLS;MRIDUARD24/7; HOMEMONITORING;460228</t>
  </si>
  <si>
    <t>0144327</t>
  </si>
  <si>
    <t>KARDIOSTIMULÁTOR JEDNODUTINOVÝ SOLVIA RISE SR-T KOMPLET</t>
  </si>
  <si>
    <t>VVIR;CLS;MRIDUARD24/7; HOMEMONITORING;VČ. ELEKTRODY</t>
  </si>
  <si>
    <t>0144328</t>
  </si>
  <si>
    <t>KARDIOSTIMULÁTOR DVOUDUTINOVÝ SOLVIA RISE DR-T</t>
  </si>
  <si>
    <t>DDDR;CLS;MRIDUARD24/7; HOMEMONITORING;460227</t>
  </si>
  <si>
    <t>0144329</t>
  </si>
  <si>
    <t>KARDIOSTIMULÁTOR DVOUDUTINOVÝ SOLVIA RISE DR-T KOMPLET</t>
  </si>
  <si>
    <t>DDDR;CLS;MRIDUARD24/7; HOMEMONITORING; VČ.ELEKTROD</t>
  </si>
  <si>
    <t>0144330</t>
  </si>
  <si>
    <t>SYSTÉM NEUROSTIMULAČNÍ - SNM -NEDOBÍJITELNÝ INTERSTIM X</t>
  </si>
  <si>
    <t>97800, 1X TH90Q02 PROGRAMÁTOR</t>
  </si>
  <si>
    <t>0144331</t>
  </si>
  <si>
    <t>GEL NA RÁNY HYIODINE</t>
  </si>
  <si>
    <t>50 G</t>
  </si>
  <si>
    <t>CON</t>
  </si>
  <si>
    <t>0144332</t>
  </si>
  <si>
    <t>22 G</t>
  </si>
  <si>
    <t>0144333</t>
  </si>
  <si>
    <t>KRYTÍ ANTIMIKROBIÁLNÍ SORELEX</t>
  </si>
  <si>
    <t>10X10CM, BALENÍ PO 10 KS, CENA ZA 1 KS</t>
  </si>
  <si>
    <t>0144334</t>
  </si>
  <si>
    <t>STENTGRAFT AORTÁLNÍ BŘIŠNÍ - ALTO - TĚLO;POLYMER</t>
  </si>
  <si>
    <t>TV-AB(20-34)80-L; VČ. POLYMERU A APLIKÁTORU</t>
  </si>
  <si>
    <t>EDL</t>
  </si>
  <si>
    <t>0144335</t>
  </si>
  <si>
    <t>STENTGRAFT AORTÁLNÍ BŘIŠNÍ - ALTO - ILICKÁ NOHA</t>
  </si>
  <si>
    <t>TV-IL14(1080-28160)-I</t>
  </si>
  <si>
    <t>0144336</t>
  </si>
  <si>
    <t>STENTGRAFT AORTÁLNÍ BŘIŠNÍ - ALTO - ILICKÁ EXTENZE</t>
  </si>
  <si>
    <t>TV-EX(1010-2828)45-I</t>
  </si>
  <si>
    <t>0144337</t>
  </si>
  <si>
    <t>BALÓNEK DILATAČNÍ, BILIÁRNÍ,  2 LUMEN-VEDBALLOON</t>
  </si>
  <si>
    <t>VDK-BD-XX-40-200; X=PRŮM. 6-16 MM</t>
  </si>
  <si>
    <t>0144338</t>
  </si>
  <si>
    <t>BALÓNEK DILATAČNÍ, ACHALAKTICKÝ, JEDNORÁZOVÝ- VEDBALLOON</t>
  </si>
  <si>
    <t>VDK-BD-XX-80-90; X=PRŮM. 25-40 MM</t>
  </si>
  <si>
    <t>0144339</t>
  </si>
  <si>
    <t>BALÓNEK DILATAČNÍ-PYLORICKÝ,BILIÁRNÍ; PRO DRÁT</t>
  </si>
  <si>
    <t>VDK-BD-XX-YY-180; X=PRŮM. 10-20 MM; Y=DÉL.:40-80 MM</t>
  </si>
  <si>
    <t>0144340</t>
  </si>
  <si>
    <t>1 PORT, 5-12MM, PRŮMĚR ROZVĚRAČE 30/50MM; OT301S21, OT501S/2I/LI</t>
  </si>
  <si>
    <t>0144341</t>
  </si>
  <si>
    <t>KOŠÍK EXTRAKČNÍ NITINOL BEZ ŠPIČKY</t>
  </si>
  <si>
    <t>1,8-2,5F/120CM, 4/6 VLÁKEN, 131001860120, 131012560120 TIPLESS</t>
  </si>
  <si>
    <t>EP1</t>
  </si>
  <si>
    <t>0144342</t>
  </si>
  <si>
    <t>DRÁT VODICÍ PERIFERNÍ NITINOL HYDROFILNÍ EXPERT/ENDOGLIDE</t>
  </si>
  <si>
    <t>139(600,601,610,611,720,725,726)0XX(150-153);XX=25-35(PRŮM.),150CM,J3/ROVNÝ</t>
  </si>
  <si>
    <t>0144343</t>
  </si>
  <si>
    <t>KOŠÍK EXTRAKČNÍ NITINOL SE ŠPIČKOU</t>
  </si>
  <si>
    <t>2,0-3,0F/65-90CM, 4 VLÁKNA, S131213041065(090), 131012(013)041090</t>
  </si>
  <si>
    <t>0144344</t>
  </si>
  <si>
    <t>DRÁT VODICÍ PERIFERNÍ LUNDERQUIST OCEL/PTFE</t>
  </si>
  <si>
    <t>139(800,801,802,804,806,807)035(070-150);.035/DÉLKA70-150CM/J1,5/J3/ROVNÝ</t>
  </si>
  <si>
    <t>0144345</t>
  </si>
  <si>
    <t>DRÁT VODICÍ PERIFERNÍ PTFE</t>
  </si>
  <si>
    <t>139(100,200,400,500)035(100,125,150);.035/100-150CM/J3/ROVNÝ</t>
  </si>
  <si>
    <t>0144346</t>
  </si>
  <si>
    <t>ZAVADĚČ TRANSSEPTÁLNÍ ŘIDITELNÝ TOURGUIDE -OVLADATELNÝ SHEATH, UNIDIR</t>
  </si>
  <si>
    <t>ID 6.5-8.5F,OTW .038, 180ST OHYB, REFL.MARK.;  TG0654509 -  TG0859017</t>
  </si>
  <si>
    <t>OS4</t>
  </si>
  <si>
    <t>0144347</t>
  </si>
  <si>
    <t>KATETR MAPOVACÍ A ABLAČNÍ PRO PULZNÍ ABLACI VARIPULSE</t>
  </si>
  <si>
    <t>MAPOVÁNÍ, PF ABLACE, D:115CM, PR: 25 - 34MM, OD: 8,5F; D141201</t>
  </si>
  <si>
    <t>0144348</t>
  </si>
  <si>
    <t>SYSTÉM NEUROSTIMULAČNÍ - SCS - ETERNA DOBÍJITELNÝ</t>
  </si>
  <si>
    <t>MODEL Č. 32400, PROGRAMÁTOR 55500, NABÍJEČKA 16000</t>
  </si>
  <si>
    <t>0144349</t>
  </si>
  <si>
    <t>AESR45B ČERNÝ, ASR45BC ČERNÝ ZAHNUTÝ, 62 STAP</t>
  </si>
  <si>
    <t>0144350</t>
  </si>
  <si>
    <t>KARTÁČEK CYTOLOGICKÝ JEDNORÁZOVÝ BC-202D-2010</t>
  </si>
  <si>
    <t>2 MM; 10 KS V BALENÍ; CENA ZA 1 KS</t>
  </si>
  <si>
    <t>OLY</t>
  </si>
  <si>
    <t>0144351</t>
  </si>
  <si>
    <t>STENT KORONÁRNÍ-ULTIMASTER NAGOMI;BALONEXP COCR;DES SIROLIMUS</t>
  </si>
  <si>
    <t>BIODEGRAD.POLYMER;PRŮM.XX=2-4,50MM;DÉL.YY=9-50MM;DE-RSXXYYASM</t>
  </si>
  <si>
    <t>0144352</t>
  </si>
  <si>
    <t>IMPLANTÁT UROL.UMĚLÝ SVĚRAČ MOČOVÝ - AMS 800 INHIBIZONE - MANŽETA</t>
  </si>
  <si>
    <t>POUZE NÁHRADNÍ MANŽETA; 3.5 - 11.0 CM; 720157-01,724041(30-44)</t>
  </si>
  <si>
    <t>0144353</t>
  </si>
  <si>
    <t>IMPLANTÁT UROL.UMĚLÝ SVĚRAČ MOČOVÝ - SPHINCTER AMS 800 INHIBIZONE</t>
  </si>
  <si>
    <t>PUMPA+MANŽ+BALON+PŘÍSL;72404127,7240002(3-5),720157-01/724041(30-44),72401685</t>
  </si>
  <si>
    <t>0144354</t>
  </si>
  <si>
    <t>EXTRAKTOR TROMBU KORONÁRNÍ ENVAST 6,0X35 MM</t>
  </si>
  <si>
    <t>ZAVADĚČ 180 CM; EV-6035-F2RR</t>
  </si>
  <si>
    <t>0144355</t>
  </si>
  <si>
    <t>EXTRAKTOR TROMBU KORONÁRNÍ ENVAST 4,5X37 MM</t>
  </si>
  <si>
    <t>ZAVADĚČ 180 CM; EV-4537-F2RR</t>
  </si>
  <si>
    <t>0144356</t>
  </si>
  <si>
    <t>EXTRAKTOR TROMBU KORONÁRNÍ ENVAST 4,5X46 MM</t>
  </si>
  <si>
    <t>ZAVADĚČ 180 CM; EV-4546-F3RR</t>
  </si>
  <si>
    <t>0144357</t>
  </si>
  <si>
    <t>EXTRAKTOR TROMBU KORONÁRNÍ ENVAST 4,0X30 MM</t>
  </si>
  <si>
    <t>ZAVADĚČ 180 CM; EV-4030-F2RR</t>
  </si>
  <si>
    <t>0144358</t>
  </si>
  <si>
    <t>KARDIOSTIMULÁTOR JEDNODUTINOVÝ ASTRA S SR MRI SURESCAN</t>
  </si>
  <si>
    <t>BEZ ELEKTROD, X3SR01</t>
  </si>
  <si>
    <t>0144359</t>
  </si>
  <si>
    <t>VČETNĚ ELEKTROD, X3SR01</t>
  </si>
  <si>
    <t>0144360</t>
  </si>
  <si>
    <t>KARDIOSTIMULÁTOR DVOUDUTINOVÝ ASTRA S DR MRI SURESCAN</t>
  </si>
  <si>
    <t>BEZ ELEKTROD, X3DR01</t>
  </si>
  <si>
    <t>0144361</t>
  </si>
  <si>
    <t>VČETNĚ ELEKTROD, X3DR01</t>
  </si>
  <si>
    <t>0144362</t>
  </si>
  <si>
    <t>ŠROUB COCR TI UNIAXIÁLNÍ, DVOUZÁVITOVÝ, 4,5-6,5x30-50MM, X0212482-X0212551</t>
  </si>
  <si>
    <t>0144363</t>
  </si>
  <si>
    <t>KATETR PRO LITOTRIPSI KORONÁRNÍ - SYSTÉM SHOCKWAVE C2+</t>
  </si>
  <si>
    <t>PRŮMĚR 2,5-4,00 MM, DÉLKA 12MM;UŽIT.D.138CM; C2KIVL25(30/35/40)12</t>
  </si>
  <si>
    <t>0144364</t>
  </si>
  <si>
    <t>KRYTÍ MAST NA RÁNY ABILAR 10%</t>
  </si>
  <si>
    <t>20G</t>
  </si>
  <si>
    <t>RPO</t>
  </si>
  <si>
    <t>0144365</t>
  </si>
  <si>
    <t>SET PRO KATETR. OPRAVU TRIKUSPIDÁLNÍ CHLOPNĚ ;TRICLIP G4,VČ.ZAV,Ř.KAT.</t>
  </si>
  <si>
    <t>KLIP 17-25MM,16-25F,110CM,A=NT/NTW/XT/XTW; TCB0302/7-A=TCDS0302/7-A+TSGC0202/7</t>
  </si>
  <si>
    <t>AB1</t>
  </si>
  <si>
    <t>0144366</t>
  </si>
  <si>
    <t>SET PRO KATETR.OPR.TRIKUSPID.CHLO.;PASCAL PRECISION,VČ.ZAV.,STAB.STOL.</t>
  </si>
  <si>
    <t>0144367</t>
  </si>
  <si>
    <t>IMPLANTÁT SPIN. NÁHRADA MEZIOBRATL. AVENUE-P TA,BEDERNÍ ZADNÍ PŘÍSTUP</t>
  </si>
  <si>
    <t>KLEC PLIF,TA-3D,D24-29,Š10,V7-14MM,TAP2410-0705 AŽ TAP2910-1514</t>
  </si>
  <si>
    <t>0144368</t>
  </si>
  <si>
    <t>IMPLANTÁT SPINÁLNÍ MOSS MIS, HRUD/BEDERNÍ, ZADNÍ PŘÍSTUP, TI, STER.</t>
  </si>
  <si>
    <t>ŠROUB PED. POLYAX.FENESTR., PR 4.5-10.0MM, D 25-120MM, 112-040-XXYYS</t>
  </si>
  <si>
    <t>BIE</t>
  </si>
  <si>
    <t>0144369</t>
  </si>
  <si>
    <t>IMPLANTÁT SPINÁLNÍ MOSS VRS, HRUD/BEDERNÍ, ZADNÍ PŘÍSTUP, TI, STER.</t>
  </si>
  <si>
    <t>HLAVA POLY.ŠROUB.ST., UZAMYKATELNÁ, 108-117-002S</t>
  </si>
  <si>
    <t>0144370</t>
  </si>
  <si>
    <t>IMPLANTÁT SPINÁLNÍ MOSS/VRS, HRUD/BEDERNÍ, ZADNÍ PŘÍSTUP, COCR, STER.</t>
  </si>
  <si>
    <t>TYČ ROVNÁ 2XHEX, PR 5.5-6.0,D 120-600MM, 108-0XX-0120AŽ0600S</t>
  </si>
  <si>
    <t>0144371</t>
  </si>
  <si>
    <t>KONEKTOR PŘÍČNÝ, PR.5.5/6.0, D 35-100MM, 108-091-0001AŽ5S</t>
  </si>
  <si>
    <t>0144372</t>
  </si>
  <si>
    <t>IMPLANTÁT SPINÁLNÍ MOSS, HRUD/BEDERNÍ, ZADNÍ PŘÍSTUP</t>
  </si>
  <si>
    <t>KANYLA AUGMENTAČNÍ, 212-050-0802S</t>
  </si>
  <si>
    <t>0144373</t>
  </si>
  <si>
    <t>IMPLANTÁT SPINÁLNÍ MOSS, HRUD/BEDERNÍ, ZADNÍ PŘÍSTUP, TI, STER.</t>
  </si>
  <si>
    <t>ŠROUB PED.POLYAXIÁLNÍ, PR 4.35-10.0MM,D 20-120MM, 107-018-XXYYS</t>
  </si>
  <si>
    <t>0144374</t>
  </si>
  <si>
    <t>IMPLANTÁT SPINÁLNÍ MOSS 100, HRUD/BEDERNÍ, ZADNÍ PŘÍSTUP, TI, STER.</t>
  </si>
  <si>
    <t>HLAVA POLY.+ŠROUB.ST., STANDARD, 107-117-001S</t>
  </si>
  <si>
    <t>0144375</t>
  </si>
  <si>
    <t>HLAVA POLY.+ŠROUB.ST., REDUKČNÍ, 107-117-002S</t>
  </si>
  <si>
    <t>0144376</t>
  </si>
  <si>
    <t>HLAVA POLY.+ŠROUB.ST., REDUKČNÍ, 108-117-001S</t>
  </si>
  <si>
    <t>0144377</t>
  </si>
  <si>
    <t>IMPLANTÁT SPINÁLNÍ MOSS VRS MIS,HRUD/BEDERNÍ,ZADNÍ PŘÍSTUP,TI,STER.</t>
  </si>
  <si>
    <t>HLAVA POLY.+ŠROUB.ST., REDUKČNÍ, 112-117-001S</t>
  </si>
  <si>
    <t>0144378</t>
  </si>
  <si>
    <t>HLAVA POLY.+ŠROUB.ST., UZAMYKATELNÁ, 112-117-002S</t>
  </si>
  <si>
    <t>0144379</t>
  </si>
  <si>
    <t>IMPLANTÁT SPINÁLNÍ MOSS/VRS, HRUD/BEDERNÍ, ZADNÍ PŘÍSTUP, TI, STER.</t>
  </si>
  <si>
    <t>TYČ ROVNÁ, PR 5.5-6.0,D 30-95MM, 107A8-022A7-0030AŽ095S</t>
  </si>
  <si>
    <t>0144380</t>
  </si>
  <si>
    <t>TYČ ROVNÁ, 2XHEX, PR 4.5-5.5, D 120-600MM, 10X-02Y-0120AŽ0600S</t>
  </si>
  <si>
    <t>0144381</t>
  </si>
  <si>
    <t>TYČ PŘEDEHNUTÁ, PR 5.5-6.0,D 30-95MM, 107A8-021A6-0030AŽ095S</t>
  </si>
  <si>
    <t>0144382</t>
  </si>
  <si>
    <t>TYČ ROVNÁ, PR 5.5,D 30-300MM, 553636 AŽ 553661S</t>
  </si>
  <si>
    <t>0144383</t>
  </si>
  <si>
    <t>TYČ PŘEDEHNUTÁ, PR 5.5,D 30-150MM, 553600 AŽ 553619S</t>
  </si>
  <si>
    <t>0144384</t>
  </si>
  <si>
    <t>TYČ XT ROVNÁ, PR 5.5A6.0,D 40-200MM, 112-063A5-0040AŽ0200S</t>
  </si>
  <si>
    <t>0144385</t>
  </si>
  <si>
    <t>IMPLANTÁT SPINÁLNÍ MOSS VRS MIS, HRUD/BEDERNÍ,ZADNÍ PŘÍSTUP,TI,STER.</t>
  </si>
  <si>
    <t>TYČ XT ROVNÁ, PR 5.5A6.0,D 300-600MM, 112-063A5-0300AŽ0600S</t>
  </si>
  <si>
    <t>0144386</t>
  </si>
  <si>
    <t>IMPLANTÁT SPINÁLNÍ MOSS VRS MIS, HRUD/BEDERNÍ, ZADNÍ PŘÍSTUP, TI, STER</t>
  </si>
  <si>
    <t>TYČ XT PŘEDEHNUTÁ, PR 5.5A6.0,D 40-200MM, 112-064A6-0040AŽ0200S</t>
  </si>
  <si>
    <t>0144387</t>
  </si>
  <si>
    <t>KONEKTOR PARALELNÍ, UZAVŘENÝ, PR.5.5/6.0-5.5/6.0MM, 108-042-5560S</t>
  </si>
  <si>
    <t>0144388</t>
  </si>
  <si>
    <t>KONEKTOR PARALELNÍ, OTEVŘENÝ, PR.5.5/6.0-5.5/6.0MM, 108-087A8-5560S</t>
  </si>
  <si>
    <t>0144389</t>
  </si>
  <si>
    <t>KONEKTOR PARALELNÍ, BOČNÍ, PR.5.5/6.0-5.5/6.0MM, 108-083A4-5560S</t>
  </si>
  <si>
    <t>0144390</t>
  </si>
  <si>
    <t>KONEKTOR PARALELNÍ, DVOJITÝ, PR.5.5/6.0-5.5/6.0MM, 108-080-5560S</t>
  </si>
  <si>
    <t>0144391</t>
  </si>
  <si>
    <t>KONEKTOR PARALELNÍ, POLO-OTEV., PR.5.5/6.0-5.5/6.0MM, 108-094-5560S</t>
  </si>
  <si>
    <t>0144392</t>
  </si>
  <si>
    <t>KONEKTOR PARALELNÍ, AXIÁLNÍ, PR.5.5/6.0-5.5/6.0MM, 108-082-5560S</t>
  </si>
  <si>
    <t>0144393</t>
  </si>
  <si>
    <t>KONEKTOR AXIÁLNÍ, PR.5.5/6.0-5.5/6.0MM, 108-043A77A8-5560S</t>
  </si>
  <si>
    <t>0144394</t>
  </si>
  <si>
    <t>KONEKTOR AXIÁLNÍ, PR.5.5/6.0-TYČ D 185MM, 108-079-0055A60S</t>
  </si>
  <si>
    <t>0144395</t>
  </si>
  <si>
    <t>KONEKTOR LATERÁLNÍ, UZVŘ., PR.5.5A6.0-TYČ D 25-300MM, 108-085A6-0025AŽ300S</t>
  </si>
  <si>
    <t>0144396</t>
  </si>
  <si>
    <t>KONEKTOR LATERÁLNÍ, OTVŘ.RED,PR.5.5A6.0-TYČ,D 100-480MM,108-044A62-0100AŽ480S</t>
  </si>
  <si>
    <t>0144397</t>
  </si>
  <si>
    <t>KONEKTOR LATERÁLNÍ, OTVŘ., PR.5.5A6.0MM-TYČ D 50-300MM, 108-089A90-0025AŽ300S</t>
  </si>
  <si>
    <t>0144398</t>
  </si>
  <si>
    <t>KONEKTOR PŘÍČNÝ, PR.4.5/6.0-4.5/6.0MM,D 70A110MM,108-012-0070A110S</t>
  </si>
  <si>
    <t>0144399</t>
  </si>
  <si>
    <t>KOŠÍK EXTRAKČNÍ LITHOFIX II NITINOL</t>
  </si>
  <si>
    <t>1,5-2,0F/120CM 131000215120, 131000220120</t>
  </si>
  <si>
    <t>0144400</t>
  </si>
  <si>
    <t>DLAHA 24 DĚR PŘEDTVAROVANÁ RIBFIX, 76-2604</t>
  </si>
  <si>
    <t>0144401</t>
  </si>
  <si>
    <t>DLAHA 16 DĚR PŘEDTVAROVANÁ RIBFIX, 76-2603</t>
  </si>
  <si>
    <t>0144402</t>
  </si>
  <si>
    <t>DLAHA 12 DĚR PŘEDTVAROVANÁ RIBFIX, 76-2602</t>
  </si>
  <si>
    <t>0144403</t>
  </si>
  <si>
    <t>DLAHA 8 DĚR PŘÍMÁ RIBFIX, 76-2601</t>
  </si>
  <si>
    <t>0144404</t>
  </si>
  <si>
    <t>ŠROUB ZAJIŠŤOVACÍ OSTEOSYNTÉZA ŽEBRA</t>
  </si>
  <si>
    <t>2,7 MM, DÉLKA 8,10,12,14,16 MM, 76-2708 AŽ 2716</t>
  </si>
  <si>
    <t>0144405</t>
  </si>
  <si>
    <t>ŠROUB SAMOŘEZNÝ OSTEOSYNTÉZA ŽEBRA</t>
  </si>
  <si>
    <t>2,4 MM, DÉLKA 8,10,12,14,16 MM, 76-2408 AŽ 2416</t>
  </si>
  <si>
    <t>0144406</t>
  </si>
  <si>
    <t>KATETR ASPIRAČNÍ INTRAKRANIÁLNÍ CEREGLIDE 71</t>
  </si>
  <si>
    <t>ID DIS .071, OD DIS .082, ZAV. 6F, DÉLKA 115 - 137 CM; NIC71115C - NIC71137C</t>
  </si>
  <si>
    <t>0144407</t>
  </si>
  <si>
    <t>KATETR BALONKOVÝ PTCA - NC TREK NEO, NON COMPLIANT/VYSOKOTLAKÝ</t>
  </si>
  <si>
    <t>PRŮMĚR XXX 1,50-6,00 MM, DÉLKA YY 6-25 MM,   1400XXX-YY</t>
  </si>
  <si>
    <t>0144408</t>
  </si>
  <si>
    <t>VÝPLŇ DUTINY - FIBERGRAFT BIOAKTIVNÍ SKLO NÁHRADA KOSTI - 2CC</t>
  </si>
  <si>
    <t>GRANULE, 54000020, 2CM3</t>
  </si>
  <si>
    <t>PSD</t>
  </si>
  <si>
    <t>0144409</t>
  </si>
  <si>
    <t>VÝPLŇ DUTINY - FIBERGRAFT BIOAKTIVNÍ SKLO NÁHRADA KOSTI - 6CC</t>
  </si>
  <si>
    <t>GRANULE, 54000060, 6CM3</t>
  </si>
  <si>
    <t>0144410</t>
  </si>
  <si>
    <t>VÝPLŇ DUTINY - FIBERGRAFT BIOAKTIVNÍ SKLO NÁHRADA KOSTI - 11CC</t>
  </si>
  <si>
    <t>GRANULE, 54000110, 11CM3</t>
  </si>
  <si>
    <t>0144411</t>
  </si>
  <si>
    <t>VÝPLŇ DUTINY - FIBERGRAFT BIOAKTIVNÍ SKLO NÁHRADA KOSTI - 1CC</t>
  </si>
  <si>
    <t>PUTTY S APLIKÁTOREM, 56000010, 1CM3</t>
  </si>
  <si>
    <t>0144412</t>
  </si>
  <si>
    <t>PUTTY S APLIKÁTOREM, 56000020, 2CM3</t>
  </si>
  <si>
    <t>0144413</t>
  </si>
  <si>
    <t>VÝPLŇ DUTINY - FIBERGRAFT BIOAKTIVNÍ SKLO NÁHRADA KOSTI - 4CC</t>
  </si>
  <si>
    <t>PUTTY S APLIKÁTOREM, 56000040, 4CM3</t>
  </si>
  <si>
    <t>0144414</t>
  </si>
  <si>
    <t>PUTTY S APLIKÁTOREM, 56000060, 6CM3</t>
  </si>
  <si>
    <t>0144415</t>
  </si>
  <si>
    <t>PUTTY S APLIKÁTOREM, 56000110, 11CM3</t>
  </si>
  <si>
    <t>0144416</t>
  </si>
  <si>
    <t>PUTTY GPS S APLIKÁTOREM A MIS KANYLOU, 58000040, 4CM3</t>
  </si>
  <si>
    <t>0144417</t>
  </si>
  <si>
    <t>PUTTY GPS S APLIKÁTOREM A MIS KANYLOU, 58000060, 6CM3</t>
  </si>
  <si>
    <t>0144418</t>
  </si>
  <si>
    <t>PUTTY GPS S APLIKÁTOREM A MIS KANYLOU, 58000110, 11CM3</t>
  </si>
  <si>
    <t>0144419</t>
  </si>
  <si>
    <t>STENT KORONÁRNÍ-XIENCE SKYPOINT, BLONEXP., COCR, POTAH-EVEROLIMUS</t>
  </si>
  <si>
    <t>PRŮMĚR XXX 2,00-5,00 MM, DÉLKA YY 8-48 MM,   1800XXX-YY</t>
  </si>
  <si>
    <t>0144420</t>
  </si>
  <si>
    <t>ZAVADĚČ TRAPSEPTÁLNÍ ŘIDITELNÝ; BIDIREKCIONÁLNÍ - SUREFLEX</t>
  </si>
  <si>
    <t>8.5F;.032; DÉLKA 63/72 CM;ZAKŘIVENÍ S/M/L;   TSK300X X=1,3,5</t>
  </si>
  <si>
    <t>BLS</t>
  </si>
  <si>
    <t>0144421</t>
  </si>
  <si>
    <t>IMPLANTÁT SPINÁLNÍ MOSS/VRS, HRUD/BEDERNÍ, ZADNÍ PŘÍSTUP,TI, STER.</t>
  </si>
  <si>
    <t>TYČ PŘECHOD.,OFF-SET,PR.3.0-6.0MM,D 420A450MM, 100-0XY-0420S,107A8-0XY-0450S</t>
  </si>
  <si>
    <t>0144422</t>
  </si>
  <si>
    <t>IMPLANTÁT SPINÁLNÍ MOSS/VRS, HRUD/BEDERNÍ, ZADNÍ PŘÍSTUP,COCR, STER.</t>
  </si>
  <si>
    <t>TYČ PŘECHOD.,OFF-SET,PR.3.0-6.0MM,D 420A450MM,100-05X-0420S, 107A8-0XY-0450S</t>
  </si>
  <si>
    <t>0144423</t>
  </si>
  <si>
    <t>HÁK LAMINÁRNÍ,PR.5.5/6.0MM, L-XL, 108-046-0XXXS,108-045-0870A1170S,108-051-0020S</t>
  </si>
  <si>
    <t>0144424</t>
  </si>
  <si>
    <t>ŠROUB KOSTNÍ DO HÁKU, D 10,5 A 13MM,108-047-0010A3S</t>
  </si>
  <si>
    <t>0144425</t>
  </si>
  <si>
    <t>SET PRO TRANSAP./TRANSAORT. IMPL.BIO.AORT.CHLOPNĚ BOVINNÍ SAPIEN 3</t>
  </si>
  <si>
    <t>S3TA320/3/6/9;CHL. SAPIEN 3,ZAV.SYST. CERTRITUDE,POUZDRO ZAV,PLN.ZAŘ,TVAR.ZAŘ</t>
  </si>
  <si>
    <t>0144426</t>
  </si>
  <si>
    <t>SET PRO TRANSFEM.IMPL.BIO.AORT./PULM. CHLOPNĚ BOVINNÍ SAPIEN 3</t>
  </si>
  <si>
    <t>S3TF320/3/6/9; CHL.SAPIEN 3,ZAV.SYSTÉM COMMANDER,EW ESHEATH,PLN.ZAŘ., TVAR.ZAŘ.</t>
  </si>
  <si>
    <t>0144427</t>
  </si>
  <si>
    <t>PUMPA INFUZNÍ PŘENOSNÁ EASYFLOW 130 ML</t>
  </si>
  <si>
    <t>FIXNÍ PRŮTOK 12H LM001, 24H LM002</t>
  </si>
  <si>
    <t>AAM</t>
  </si>
  <si>
    <t>0144428</t>
  </si>
  <si>
    <t>PUMPA INFUZNÍ PŘENOSNÁ EASYFLOW 500 ML</t>
  </si>
  <si>
    <t>FIXNÍ PRŮTOK 2H BM004, 12H BM005, 24H BM006</t>
  </si>
  <si>
    <t>0144429</t>
  </si>
  <si>
    <t>PUMPA INFUZNÍ PŘENOSNÁ EASYFLOW 300 ML</t>
  </si>
  <si>
    <t>FIXNÍ PRŮTOK; BF0050-BF6000</t>
  </si>
  <si>
    <t>0144430</t>
  </si>
  <si>
    <t>PUMPA INFUZNÍ PŘENOSNÁ EASYFLOW 100 ML</t>
  </si>
  <si>
    <t>FIXNÍ PRŮTOK; LF0050-LF6000</t>
  </si>
  <si>
    <t>0144431</t>
  </si>
  <si>
    <t>SYSTÉM IMPLANTABILNÍ PUMPOVÝ PROGRAMOVATELNÝ  SYNCHROMED III</t>
  </si>
  <si>
    <t>8667-20, 8667-40, TH90T02</t>
  </si>
  <si>
    <t>0144432</t>
  </si>
  <si>
    <t>KATETR ABLAČNÍ PRO PULZNÍ ABLACI - PULSESELECT</t>
  </si>
  <si>
    <t>PSCC100; 9 ELEKTR, PR. 25MM, OD 10F, DÉL.145CM</t>
  </si>
  <si>
    <t>0144433</t>
  </si>
  <si>
    <t>KATETR EXTRAKČNÍ ASPIRAČNÍ INDIGO S ODSÁVACÍM SYSTÉMEM LIGHTNING</t>
  </si>
  <si>
    <t>LITNG12HTORQ115; LITNG12HTORQ100; LITNG12XTORQ100; LITNG12XTORQ115</t>
  </si>
  <si>
    <t>0144434</t>
  </si>
  <si>
    <t>SET INF. K APL. CYTOST.  LIGHT-SAFE CYTO-AD-WING Z/4,STÍNĚNÝ 200-450NM</t>
  </si>
  <si>
    <t>SET 4VSTUPY;4XY-CV;3W SWAN;SELF-LOCK;BEZJEHL. 3-CESTNÝ KOHOUT;76.3682;ZV42520</t>
  </si>
  <si>
    <t>0144435</t>
  </si>
  <si>
    <t>SET INF. PRO APL. CYTOST. CYTO-AD Z/4,PRO PUMPY I GRAVITAČNÍ</t>
  </si>
  <si>
    <t>SET 4VSTUPY;4XY-CV;3W;RMLL ADAPTER;76.3608;ZV42520</t>
  </si>
  <si>
    <t>0144436</t>
  </si>
  <si>
    <t>SET INF. PRO APL. CYTOST. CYTO-AD-WING Z/4,PRO PUMPY I GRAVITAČNÍ</t>
  </si>
  <si>
    <t>SET 4VSTUPY;2XDOUBLE Y-CV;3W;SELF-LOCK;76.3673;ZV42520</t>
  </si>
  <si>
    <t>0144437</t>
  </si>
  <si>
    <t>SET INF. PRO APL. CYTOST. GREEN LINE CYTO-AD-WING Z/4,PVC FREE</t>
  </si>
  <si>
    <t>SET 4VSTUPY;2XDOUBLE Y-CV;3W;SELF-LOCK;PVC FREE;76.4826;ZV42520</t>
  </si>
  <si>
    <t>0144438</t>
  </si>
  <si>
    <t>SET INF. PRO APL. CYTOST. CONNECT Z I.V.STAR 10-KOMPONENTA S FILTREM</t>
  </si>
  <si>
    <t>K PŘIPOJENÍ SETU;1VSTUP BT;NF;MLL;2XSVORK;FILTR 0,2UM,10CM2;40CM;76.4445;ZV42520</t>
  </si>
  <si>
    <t>0144439</t>
  </si>
  <si>
    <t>IMPLANTÁT SPINÁLNÍ SYSTÉM ENNOVATE HRUDNÍ BEDERNÍ ZADNÍ MIS</t>
  </si>
  <si>
    <t>ŠROUB PED.POLYAX. FENESTR.(PERFOR.), AUGM.PR:4,5-10,5MM,D:25-110MM,SY1310-1399TS</t>
  </si>
  <si>
    <t>0144440</t>
  </si>
  <si>
    <t>IMPLANTÁT CHRUPAVKOVÝ BIOLOGICKÝ COLTRIX CARTIREGEN 1ML</t>
  </si>
  <si>
    <t>TKÁŇOVÝ DOPLNĚK V PŘEDPLNĚNÉ STŘÍKAČCE COLTRIX CARTIREGEN 1ML</t>
  </si>
  <si>
    <t>UBI</t>
  </si>
  <si>
    <t>0144441</t>
  </si>
  <si>
    <t>ROZMĚR 100 X 100 MM, Č.KAT. 020-1010</t>
  </si>
  <si>
    <t>0144442</t>
  </si>
  <si>
    <t>KARDIOSTIMULÁTOR JEDNODUTINOVÝ BEZDRÁTOVÝ VČ. ZAVADĚČE - AVEIR</t>
  </si>
  <si>
    <t>MODEL LSP112V</t>
  </si>
  <si>
    <t>0144443</t>
  </si>
  <si>
    <t>ŠTĚP DURÁLNÍ ŽELATINO-KOLAGENNÍ S PLA NEODURA Z PRASEČÍ KŮŽE</t>
  </si>
  <si>
    <t>VSTŘEBATELNÁ ZÁPLATA PRO REPARACI DURY, RDP-8 (7,5 X 7,5 CM)</t>
  </si>
  <si>
    <t>MPN</t>
  </si>
  <si>
    <t>0144444</t>
  </si>
  <si>
    <t>VSTŘEBATELNÁ ZÁPLATA PRO REPARACI DURY, RDP-9 (6 X  14 CM)</t>
  </si>
  <si>
    <t>0144445</t>
  </si>
  <si>
    <t>VSTŘEBATELNÁ ZÁPLATA PRO REPARACI DURY, RDP-10 (8 X 12 CM)</t>
  </si>
  <si>
    <t>0144446</t>
  </si>
  <si>
    <t>VSTŘEBATELNÁ ZÁPLATA PRO REPARACI DURY, RDP-11 (10 X  12,5 CM)</t>
  </si>
  <si>
    <t>0144447</t>
  </si>
  <si>
    <t>VSTŘEBATELNÁ ZÁPLATA PRO REPARACI DURY, RDP-12 (15 X 15 CM)</t>
  </si>
  <si>
    <t>0144448</t>
  </si>
  <si>
    <t>VSTŘEBATELNÁ ZÁPLATA PRO REPARACI DURY, RDP-2 (2,5 X 7,5 CM)</t>
  </si>
  <si>
    <t>0144449</t>
  </si>
  <si>
    <t>VSTŘEBATELNÁ ZÁPLATA PRO REPARACI DURY, RDP-3 (3 X  4 CM)</t>
  </si>
  <si>
    <t>0144450</t>
  </si>
  <si>
    <t>VSTŘEBATELNÁ ZÁPLATA PRO REPARACI DURY, RDP-5 (4 X  6 CM)</t>
  </si>
  <si>
    <t>0144451</t>
  </si>
  <si>
    <t>VSTŘEBATELNÁ ZÁPLATA PRO REPARACI DURY, RDP-5 (5 X  5 CM)</t>
  </si>
  <si>
    <t>0144452</t>
  </si>
  <si>
    <t>VSTŘEBATELNÁ ZÁPLATA PRO REPARACI DURY, RDP-6 (6 X  6 CM)</t>
  </si>
  <si>
    <t>0144453</t>
  </si>
  <si>
    <t>VSTŘEBATELNÁ ZÁPLATA PRO REPARACI DURY, RDP-7 (6 X 8 CM)</t>
  </si>
  <si>
    <t>0144454</t>
  </si>
  <si>
    <t>ROZMĚR 50 X 50 MM, TL = 1.1MM, Č.KAT. 101-0505, BALENÍ 10 X 1 KS, CENA ZA 1 KS</t>
  </si>
  <si>
    <t>0144455</t>
  </si>
  <si>
    <t>ROZMĚR 40 X 60 MM, TL = 1.1MM, Č.KAT. 101-0406, BALENÍ 10 X 1 KS, CENA ZA 1 KS</t>
  </si>
  <si>
    <t>0144456</t>
  </si>
  <si>
    <t>ROZMĚR 80 X 120 MM, TL = 1.1MM, Č.KAT. 101-0812, BALENÍ 5 X 1 KS, CENA ZA 1 KS</t>
  </si>
  <si>
    <t>0144457</t>
  </si>
  <si>
    <t>ROZMĚR 120X120 MM, TL = 1.1MM, Č.KAT. 101-1212, BALENÍ 5 X 1 KS, CENA ZA 1 KS</t>
  </si>
  <si>
    <t>0144458</t>
  </si>
  <si>
    <t>ROZMĚR 50 X 50 MM, TL = 2.2MM, Č.KAT. 102-0505, BALENÍ 10 X 1 KS, CENA ZA 1 KS</t>
  </si>
  <si>
    <t>0144459</t>
  </si>
  <si>
    <t>ROZMĚR 40 X 60 MM, TL = 2.2MM, Č.KAT. 102-0406, BALENÍ 10 X 1 KS, CENA ZA 1 KS</t>
  </si>
  <si>
    <t>0144460</t>
  </si>
  <si>
    <t>ROZMĚR 160X160 MM, TL = 1.1MM, Č.KAT. 101-1616, BALENÍ 5 X 1 KS, CENA ZA 1 KS</t>
  </si>
  <si>
    <t>0144461</t>
  </si>
  <si>
    <t>ROZMĚR 80 X 120 MM, TL = 2.2MM, Č.KAT. 102-0812, BALENÍ 5 X 1 KS, CENA ZA 1 KS</t>
  </si>
  <si>
    <t>0144462</t>
  </si>
  <si>
    <t>ROZMĚR 120X120 MM, TL = 2.2MM, Č.KAT. 102-1212, BALENÍ 5 X 1 KS, CENA ZA 1 KS</t>
  </si>
  <si>
    <t>0144463</t>
  </si>
  <si>
    <t>ROZMĚR 160X160 MM, TL = 2.2MM, Č.KAT. 102-1616, BALENÍ 5 X 1 KS, CENA ZA 1 KS</t>
  </si>
  <si>
    <t>0144464</t>
  </si>
  <si>
    <t>VSTŘEBATELNÁ ZÁPLATA PRO REPARACI DURY, RDP-1 (2,5 X 2,5 CM)</t>
  </si>
  <si>
    <t>0144465</t>
  </si>
  <si>
    <t>NÁHRADA KOLENNÍHO KLOUBU BPK - S INTEGRATION REVIZNÍ INDIKACE</t>
  </si>
  <si>
    <t>KOMPON. FEMUR RH+TH CEM.SE TŘMENEM L/P 42X03-01-00AŽ42X06-01-00(X=7,8), COCRMO</t>
  </si>
  <si>
    <t>0144466</t>
  </si>
  <si>
    <t>KOMPONENTA TIBIE RH+TH, CEM., PRAVÁ/LEVÁ 42703-02 AŽ 42706-02,COCRMO</t>
  </si>
  <si>
    <t>0144467</t>
  </si>
  <si>
    <t>UHMWPE VLOŽKA RH+TH 42703-07 AŽ 42706-25,</t>
  </si>
  <si>
    <t>0144468</t>
  </si>
  <si>
    <t>KOTEVNÍ DŘÍK CEMENTOVANÝ 42710-31 AŽ 42722-33,COCRMO</t>
  </si>
  <si>
    <t>0144469</t>
  </si>
  <si>
    <t>SPOJOVACÍ ČEP TH/RH PRO PE VLOŽKU 42701-31 AŽ 42701-50, COCRMO</t>
  </si>
  <si>
    <t>0144470</t>
  </si>
  <si>
    <t>KATETR PŘÍSTUPOVÝ A ZAVÁDĚCÍ - CHOLEDOCHOSKOP JEDNORÁZOVÝ FLEXIBILNÍ</t>
  </si>
  <si>
    <t>PRO CHOLANGIO-PANKREATOSKOPII, DÉLKA 214CM;CD136A-12</t>
  </si>
  <si>
    <t>AQG</t>
  </si>
  <si>
    <t>0144471</t>
  </si>
  <si>
    <t>ZÁSOBNÍK PRO STAPLER ENDOLINEÁRNÍ ENDRIVE BELUGA (PRO 0144472)</t>
  </si>
  <si>
    <t>(DCR/TCR)(46/60)(M/W/B/Y/G/H), 46MM-70SVOREK,60MM-88SVOREK, TKÁŇ 0,75-2,5MM</t>
  </si>
  <si>
    <t>NVM</t>
  </si>
  <si>
    <t>0144472</t>
  </si>
  <si>
    <t>STAPLER ENDOLINEÁRNÍ - BATERIOVĚ POHÁNĚNÝ ENDRIVE BELUGA (PZT 0144471)</t>
  </si>
  <si>
    <t>BEZ NÁPLNĚ; DÉLKA 280/340/440MM, PRO NÁPLNĚ 46/60MM, OBJ.KÓD DCEXX/DLEXX/DSEXX</t>
  </si>
  <si>
    <t>0144473</t>
  </si>
  <si>
    <t>STENT LUMEN APOZIČNÍ VČETNĚ ELEKTROKAUTERU HOT PLUMBER Z-EUS IT</t>
  </si>
  <si>
    <t>BCF-XX-YYY-T140; XX=PRŮM.:10-16MM; YYY=DÉL.:20-40MM</t>
  </si>
  <si>
    <t>MIH</t>
  </si>
  <si>
    <t>0144474</t>
  </si>
  <si>
    <t>KATÉTR BALÓNKOVÝ PTA - TICHE</t>
  </si>
  <si>
    <t>34-XX-YY-40/75/12/13; X=PR: 3-12MM;Y=DÉL:20-200MM; POUŽ. DÉL: 40-135 CM</t>
  </si>
  <si>
    <t>BMM</t>
  </si>
  <si>
    <t>0144475</t>
  </si>
  <si>
    <t>KATÉTR PŘÍSTUPOVÝ A ZAVADĚCÍ - INSIGHT</t>
  </si>
  <si>
    <t>PRO CHOLANGIO-PANKREATOSKOPII; DÉLKA: 215CM; TY-ISS-L31; TY-ISS-L37; TY-ISS-L37G</t>
  </si>
  <si>
    <t>JTM</t>
  </si>
  <si>
    <t>0144476</t>
  </si>
  <si>
    <t>ZÁSOBNÍK PRO ENDOSTAPLER 45 MM IREACH OMNIA, ROTIK.(PRO 0144479)</t>
  </si>
  <si>
    <t>45MM, 69 TI SVOREK; ID45(25/25B/35/35B/48/TAN/TANB/PUL/PULB/BLK)</t>
  </si>
  <si>
    <t>0144477</t>
  </si>
  <si>
    <t>ZÁSOBNÍK PRO ENDOSTAPLER 60 MM IREACH OMNIA, ROTIK.(PRO 0144479)</t>
  </si>
  <si>
    <t>60MM, 90 TI SVOREK; ID60(25/25B/35/35B/48/TAN/TANB/PUL/PULB/BLK)</t>
  </si>
  <si>
    <t>0144478</t>
  </si>
  <si>
    <t>ZÁSOBNÍK PRO ENDOSTAPLER 30 MM IREACH OMNIA, ROTIK.(PRO 0144479)</t>
  </si>
  <si>
    <t>30MM, 48 TI SVOREK; ID30(25/25B/TAN/TANB/PUL/PULB)</t>
  </si>
  <si>
    <t>0144479</t>
  </si>
  <si>
    <t>STAPLER ENDOLINEÁRNÍ-IREACH OMNIA;BATERIOVÝ POHON BEZ ZÁS.(0144446-8)</t>
  </si>
  <si>
    <t>SVORKOVACÍ SYSTÉM IREACH OMNIA S POHONEM;IDL/IDM/IDS</t>
  </si>
  <si>
    <t>0144480</t>
  </si>
  <si>
    <t>SYSTÉM TRANSSEPTÁLNÍ - NGR RF TRANSSEPTAL KIT</t>
  </si>
  <si>
    <t>JEHLA NRG + ZAVADĚČ TORFLEX; NTK30XX, XX=01-11</t>
  </si>
  <si>
    <t>0144481</t>
  </si>
  <si>
    <t>SYSTÉM TRANSSEPTÁLNÍ - VERSACROSS ACCESS SOLUTION</t>
  </si>
  <si>
    <t>RF WIRE + ZAVADĚČ TRANSSEPTÁLNÍ NEŘÍD. VERSACROSS; VXSK30XX, XX=01-32</t>
  </si>
  <si>
    <t>0144482</t>
  </si>
  <si>
    <t>SYSTÉM TRANSSEPTÁLNÍ - VERSACROSS STEERABLE ACCESS SOLUTION</t>
  </si>
  <si>
    <t>RF WIRE + ZAVADĚČ TRANSSEPTÁLNÍ ŘIDITELNÝ VERSACROSS; VSTK30XX, XX=03-22</t>
  </si>
  <si>
    <t>0144483</t>
  </si>
  <si>
    <t>SET PRO TRANSFEM. IMPLANTACI BIOL. AORTÁLNÍ CHLOPNĚ EVOLUT FX</t>
  </si>
  <si>
    <t>EVOLUTFX-23,26,29,34; D-EVOLUTFX-2329,34; L-EVOLUTFX-2329,34</t>
  </si>
  <si>
    <t>0144484</t>
  </si>
  <si>
    <t>STAPLER ENDOLINEÁRNÍ - ECHELON 3000 (S PZT 0152799)</t>
  </si>
  <si>
    <t>BEZ ZÁSOBNÍKU; BATERIOVÝ POHON; GST; DÉL 45/60MM; ECH45/60C,S,L</t>
  </si>
  <si>
    <t>0144485</t>
  </si>
  <si>
    <t>KATÉTR PLEURÁLNÍ/ PERITONEÁLNÍ RELIEF</t>
  </si>
  <si>
    <t>SET S PŘÍSLUŠENSTVÍM, ZAVÁDĚCÍ SADA, DRENÁŽNÍ VAK A KRYTÍ,856016</t>
  </si>
  <si>
    <t>MIB</t>
  </si>
  <si>
    <t>0144486</t>
  </si>
  <si>
    <t>KATETR BALÓNKOVÝ PTA - ACOART LITOS; POTAHOVANÝ PACLITAXELEM; OTW</t>
  </si>
  <si>
    <t>OTW 0.014, XX=PRŮMĚR 2-4MM, YYY=DÉLKA 40-300MM; LTSXXYYYDG</t>
  </si>
  <si>
    <t>AOT</t>
  </si>
  <si>
    <t>0144487</t>
  </si>
  <si>
    <t>KATETR BALÓNKOVÝ PTA - ACOART ORCHID; POTAHOVANÝ PACLITAXELEM; OTW</t>
  </si>
  <si>
    <t>OTW 0.035, XX=PRŮMĚR 4-12MM, YYY=DÉLKA 40-300MM; ORCXXYYYAG/BG</t>
  </si>
  <si>
    <t>0144488</t>
  </si>
  <si>
    <t>KATETR BALÓNKOVÝ PTA - ACOART TULIP; POTAHOVANÝ PACLITAXELEM; OTW</t>
  </si>
  <si>
    <t>OTW 0.018, XX=PRŮMĚR 4-12MM, YYY=DÉLKA 40-300MM; TULXXYYYCG/BG</t>
  </si>
  <si>
    <t>0144489</t>
  </si>
  <si>
    <t>DLAHA LCP NA KORONOID, TI</t>
  </si>
  <si>
    <t>LEVÁ, PRAVÁ, 025331000, 025332000</t>
  </si>
  <si>
    <t>0144490</t>
  </si>
  <si>
    <t>ŠROUB ZAMYKACÍ 2,7MM, SAMOŘEZNÝ, TI</t>
  </si>
  <si>
    <t>DÉLKA 6-60MM, 030340006 AŽ 030340060</t>
  </si>
  <si>
    <t>0144491</t>
  </si>
  <si>
    <t>NÁHRADA KOLENNÍHO KLOUBU BPK-S INTEGRATION - PRIMÁRNÍ INDIKACE</t>
  </si>
  <si>
    <t>KOMPON. FEMUR UC CEMENTOVANÁ L/P, COCRMO, 42301-01 AŽ 42407-01</t>
  </si>
  <si>
    <t>0144492</t>
  </si>
  <si>
    <t>UHMW-PE VLOŽKA UC MOBILNÍ 42401-07 AŽ 42407-17</t>
  </si>
  <si>
    <t>0144493</t>
  </si>
  <si>
    <t>UHMW-PE VLOŽKA UC FIX 42301-07 AŽ 42307-17</t>
  </si>
  <si>
    <t>0144494</t>
  </si>
  <si>
    <t>UHMW-PE VLOŽKA UC DD MOBILNÍ 42411-07 AŽ 42417-17</t>
  </si>
  <si>
    <t>0144495</t>
  </si>
  <si>
    <t>IMPLANTÁT SPINÁLNÍ MEZIOBRATLOVÝ FAVO S-TLIF, BEDERNÍ BOČNÍ PŘÍSTUP</t>
  </si>
  <si>
    <t>KLEC S-TLIF, TIALV 3D, 5-15°, 07-17X11X28-38, S-FST-07112800-S-S-FST-17113815-S</t>
  </si>
  <si>
    <t>0144496</t>
  </si>
  <si>
    <t>IMPLANTÁT KRANIOMAXILLOFACIÁLNÍ  TITAN STERILE TRAC</t>
  </si>
  <si>
    <t>STERILNÍ SADA DLAHA XLONG DOUBLE-Y 6 OTVORŮ, 4 ŠROUBY SAMOŘEZNÉ 1,5X4MM; SP-3091</t>
  </si>
  <si>
    <t>0144497</t>
  </si>
  <si>
    <t>IMPLANTÁT KRANIOFACIÁLNÍ TITAN STERILE TRAC</t>
  </si>
  <si>
    <t>STERILNÍ SADA 3 DLAHY LONG 2 OTVORY + 6 ŠROUBŮ SAMOŘEZNÝCH 1,5X4MM; 15-7378X</t>
  </si>
  <si>
    <t>0144498</t>
  </si>
  <si>
    <t>JEHLY KRYOCHIRURGICKÉ KOABLAČNÍ - CRYOPROBE ELITE</t>
  </si>
  <si>
    <t>PRAVOÚHLÉ/ROVNÉ/; A(B/C)(L/S)XX; R(A/B/C)(L/S)XX, XX=17/20/26/30</t>
  </si>
  <si>
    <t>HYM</t>
  </si>
  <si>
    <t>0144499</t>
  </si>
  <si>
    <t>KOTVA VSTŘEBATELNÁ NEUZLÍCÍ GENIE, PRO RAMENO A KOLENO</t>
  </si>
  <si>
    <t>BIOKOMPOZIT, VEL. 4.75MM, 110045252</t>
  </si>
  <si>
    <t>0144500</t>
  </si>
  <si>
    <t>KOTVA VSTŘEBATELNÁ ČÁST. NEUZLÍCÍ GENIE, PRO RAMENO A KOLENO</t>
  </si>
  <si>
    <t>PEEK + BIOKOMPOZIT, VEL. 4.5MM , 110045259</t>
  </si>
  <si>
    <t>0144501</t>
  </si>
  <si>
    <t>KOTVA NEVSTŘEBATELNÁ NEUZLÍCÍ GENIE, PRO RAMENO A KOLENO</t>
  </si>
  <si>
    <t>PEEK, VEL.4.5MM, 110045256, 110045257</t>
  </si>
  <si>
    <t>0144502</t>
  </si>
  <si>
    <t>KOTVA VSTŘEBATELNÁ S VLÁKNY GENIE, PRO RAMENO A KOLENO</t>
  </si>
  <si>
    <t>BIOKOMPOZIT, VEL. 2.6MM, 110045284</t>
  </si>
  <si>
    <t>0144503</t>
  </si>
  <si>
    <t>NÁHRADA KYČEL. KLOUBU TARS,TITAN,TUMORÓZNÍ INDIKACE</t>
  </si>
  <si>
    <t>PROXIMÁLNÍ FEMORÁLNÍ KOMPONENTA KOMPLEXNÍ TĚLO TITAN EB8591T003S</t>
  </si>
  <si>
    <t>0144504</t>
  </si>
  <si>
    <t>NÁHRADA KYČEL.KLOUBU TARS,TITAN,NECEMENT,TUMORÓZNÍ INDIKACE</t>
  </si>
  <si>
    <t>FEMUR, ADAPTÉR DÉLKY 40-60MM, TITAN, STERILNÍ, EB8534T040S AŽ EB8534T060S</t>
  </si>
  <si>
    <t>0144505</t>
  </si>
  <si>
    <t>NÁHRADA KYČEL. KLOUBU TARS,TITAN,NECEMENT,TUMORÓZNÍ INDIKACE</t>
  </si>
  <si>
    <t>FEMUR, ADAPTÉR DÉLKY 70-100MM, TITAN, STERILNÍ, EB8534T070S AŽ EB8534T100S</t>
  </si>
  <si>
    <t>0144506</t>
  </si>
  <si>
    <t>DŘÍK  FEMORÁLNÍ, TITAN. EB8701T013S AŽ EB8708T020S</t>
  </si>
  <si>
    <t>0144507</t>
  </si>
  <si>
    <t>DŘÍK FEMORÁLNÍ CEMENTOVANÝ, CRNI,  EB8701C013S AŽ EB8708C020S</t>
  </si>
  <si>
    <t>0144508</t>
  </si>
  <si>
    <t>NÁHRADA KOLEN.KLOUBU, TARS,COCRMO,CEMENT,TUMORÓZNÍ INDIKACE</t>
  </si>
  <si>
    <t>TĚLO FEMORÁLNÍ KOMPONENTY DISTÁLNÍ EB8541C001S, EB8541C002S</t>
  </si>
  <si>
    <t>0144509</t>
  </si>
  <si>
    <t>NÁHRADA KOLEN.KLOUBU TARS , TIBIAL INSERT</t>
  </si>
  <si>
    <t>VLOŽKA TIBIÁLNÍ PEUHMW EB8551U010S, EB8551U015S</t>
  </si>
  <si>
    <t>0144510</t>
  </si>
  <si>
    <t>NÁHRADA KOLEN.KLOUBU, TARS,SPOJOVACÍ ŠROUB,18-90MM</t>
  </si>
  <si>
    <t>ŠROUB SPOJOVACÍ M6, DÉLKA 18-90MM, EB8538T018S AŽ EB8538T090S</t>
  </si>
  <si>
    <t>0144511</t>
  </si>
  <si>
    <t>NÁHRADA KOLEN.KLOUBU, TARS, SPOJOVACÍ ŠROUB 100-200MM</t>
  </si>
  <si>
    <t>ŠROUB SPOJOVACÍ M6, DÉLKA 100-200MM, EB8538T100S AŽ EB8538T200S</t>
  </si>
  <si>
    <t>0144512</t>
  </si>
  <si>
    <t>NÁHRADA KOLN.KLOUBU,TARS,TIBIÁLNÍ KOMPONENTA, REVIZNÍ,CEMENT</t>
  </si>
  <si>
    <t>TIBIÁLNÍ KOMPONENTA  EB8565C000S AŽ EB8565C004S</t>
  </si>
  <si>
    <t>0144513</t>
  </si>
  <si>
    <t>NÁHRADA KOLEN.KLOUBU,TARS,TUMORÓZNÍ,COCRMO,CEMENT,TIN COATED</t>
  </si>
  <si>
    <t>MECHANIZMUS DISTÁLNÍHO FEMORÁLNÍHO TĚLA/KOMPONENTY EB8568C000S, EB8568C001S</t>
  </si>
  <si>
    <t>0144514</t>
  </si>
  <si>
    <t>NÁHRADA KOLEN.KLOUBU,TARS,TITAN,NECEMENT,REVIZNÍ</t>
  </si>
  <si>
    <t>DŘÍK TIBIÁLNÍ KOMPONENTY, EB8785T012S AŽ EB8786T016S</t>
  </si>
  <si>
    <t>0144515</t>
  </si>
  <si>
    <t>NÁHRADA KOLEN.KLOUBU,TARS,TITAN,NECEMENT,TUMORÓZNÍ,REVIZNÍ</t>
  </si>
  <si>
    <t>TĚLO PROXIMÁLNÍ TIBIÁLNÍ  EB8561T002S</t>
  </si>
  <si>
    <t>0144516</t>
  </si>
  <si>
    <t>NÁHRADA KOLEN.KLOUBU,TARS,TITAN, COCRMO,HA NÁSTŘIK,TUMORÓZNÍ,REVIZE</t>
  </si>
  <si>
    <t>DŘÍK TIBIÁLNÍ , ANTIROTAČNÍ, EB8775T012S AŽ EB8775T020S</t>
  </si>
  <si>
    <t>0144517</t>
  </si>
  <si>
    <t>NÁHRADA KOLEN.KLOUBU,TARS,CEMENT,REVIZNÍ,TUMORÓZNÍ</t>
  </si>
  <si>
    <t>DŘÍK TIBIÁLNÍ , CRNI, EB8775C011S AŽ EB8775C020S</t>
  </si>
  <si>
    <t>0144518</t>
  </si>
  <si>
    <t>NÁHRADA KOLEN.KLOUBU,TARS,TITAN,NECEMENT,REVIZNÍ,TUMORÓZNÍ</t>
  </si>
  <si>
    <t>DIAFYZÁLNÍ FEMORÁLNÍ KOMPONENTA , EB8537T001S AŽ EB8537T004S</t>
  </si>
  <si>
    <t>0144519</t>
  </si>
  <si>
    <t>NÁHRADA KOLEN.KLOUBU,TARS,TITAN, NECEMENT,REVIZNÍ TUMORÓZNÍ INDIKACE</t>
  </si>
  <si>
    <t>DIAFYZÁLNÍ TIBIÁLNÍ KOMPONENTA , EB8537T101S AŽ EB8537T104S</t>
  </si>
  <si>
    <t>0144520</t>
  </si>
  <si>
    <t>NÁHRADA KOLEN.KLOUBU,TARS,TITAN,PRAVÁ-LEVÁ NECEMENT,TUMORÓZNÍ INDIKACE</t>
  </si>
  <si>
    <t>FEMORÁLNÍ KOMPONENTA ARTRODÉZY  EB8542T001S, EB8542T002S</t>
  </si>
  <si>
    <t>0144521</t>
  </si>
  <si>
    <t>NÁHRADA KOLEN.KLOUBU,TARS,TITAN,NECEMENT,STANDART</t>
  </si>
  <si>
    <t>TIBIÁLNÍ KOMPONENTA ARTRODÉZY  EB8543T001S</t>
  </si>
  <si>
    <t>0144522</t>
  </si>
  <si>
    <t>NÁHRADA KOLEN.KLOUBU,TARS,TITAN,NECEMENT,HA,REVIZNÍ</t>
  </si>
  <si>
    <t>DŘÍK FEMORÁLNÍ, PŘÍMÝ, EB8722T012S AŽ EB8728T020S</t>
  </si>
  <si>
    <t>0144523</t>
  </si>
  <si>
    <t>NÁHRADA KOLEN.KLOUBU,TARS,COCRMO,CEMENT,REVIZNÍ</t>
  </si>
  <si>
    <t>DŘÍK FEMORÁLNÍ, PŘÍMÝ, CEMENT, COCRMO, EB8722C011S AŽ EB8728C020S</t>
  </si>
  <si>
    <t>0144524</t>
  </si>
  <si>
    <t>NÁHRADA KOLEN.KLOUBU,TARS,NECEMENT,COATED,REVIZNÍ</t>
  </si>
  <si>
    <t>FEMORÁLNÍ KOMPONENTA,EB8545C000S AŽ EB8545C013S</t>
  </si>
  <si>
    <t>0144525</t>
  </si>
  <si>
    <t>KARDIOSTEH NEVSTŘEBATELNÝ SERAMON; PTFE; LOOP, 6x3x1MM PLEDGET</t>
  </si>
  <si>
    <t>MECL10B, EP 2 (3/0), 2xDR-15, 4x10MM, DÉLKA VLÁKNA 2X0,45M, BAL.6KS/CENA ZA 1KS</t>
  </si>
  <si>
    <t>0144526</t>
  </si>
  <si>
    <t>KARDIOSTEH NEVSTŘEBATELNÝ SERAMON; PTFE; LOOP, 6x3x1 MM PLEDGET</t>
  </si>
  <si>
    <t>MECL12B, EP 2  (3/0), 2xDR-15, 4x12MM, DÉLKA VLÁKNA 2X0,45M,BAL.6KS,CENA ZA 1KS</t>
  </si>
  <si>
    <t>0144527</t>
  </si>
  <si>
    <t>MECL14B, EP 2  (3/0), 2xDR-15, 4x14MM, DÉLKA VLÁKNA 2X0,45M,BAL.6KS,CENA ZA 1KS</t>
  </si>
  <si>
    <t>0144528</t>
  </si>
  <si>
    <t>MECL16B, EP 2  (3/0), 2xDR-15, 4x16MM, DÉLKA VLÁKNA 2X0,45M,BAL.6KS,CENA ZA 1KS</t>
  </si>
  <si>
    <t>0144529</t>
  </si>
  <si>
    <t>MECL18B, EP 2  (3/0), 2xDR-15, 4x18MM, DÉLKA VLÁKNA 2X0,45M,BAL.6KS,CENA ZA 1KS</t>
  </si>
  <si>
    <t>0144530</t>
  </si>
  <si>
    <t>MECL20B, EP 2  (3/0), 2xDR-15, 4x20MM, DÉLKA VLÁKNA 2X0,45M,BAL.6KS,CENA ZA 1KS</t>
  </si>
  <si>
    <t>0144531</t>
  </si>
  <si>
    <t>MECL22B, EP 2  (3/0), 2xDR-15, 4x22MM, DÉLKA VLÁKNA 2X0,45M,BAL.6KS,CENA ZA 1KS</t>
  </si>
  <si>
    <t>0144532</t>
  </si>
  <si>
    <t>MECL24B, EP 2  (3/0), 2xDR-15, 4x24MM, DÉLKA VLÁKNA 2X0,45M,BAL.6KS,CENA ZA 1KS</t>
  </si>
  <si>
    <t>0144533</t>
  </si>
  <si>
    <t>MECL26B, EP 2  (3/0), 2xDR-15, 4x26MM, DÉLKA VLÁKNA 2X0,45M,BAL.6KS,CENA ZA 1KS</t>
  </si>
  <si>
    <t>0144534</t>
  </si>
  <si>
    <t>MECL28B, EP 2  (3/0), 2xDR-15, 4x28MM, DÉLKA VLÁKNA 2X0,45M,BAL.6KS,CENA ZA 1KS</t>
  </si>
  <si>
    <t>0144535</t>
  </si>
  <si>
    <t>MECL30B, EP 2  (3/0), 2xDR-15, 4x30MM, DÉLKA VLÁKNA 2X0,45M,BAL.6KS,CENA ZA 1KS</t>
  </si>
  <si>
    <t>0144536</t>
  </si>
  <si>
    <t>KARDIOSTEH NEVSTŘEBATELNÝ SERAMON; PTFE; LOOP, 6x3x2 MM PLEDGET</t>
  </si>
  <si>
    <t>MECL10A, EP 2  (3/0), 2xHR-17, 4x10MM, DÉLKA VLÁKNA 2X0,45M,BAL.6KS,CENA ZA 1KS</t>
  </si>
  <si>
    <t>0144537</t>
  </si>
  <si>
    <t>MECL12A, EP 2  (3/0), 2xHR-17, 4x12MM, DÉLKA VLÁKNA 2X0,45M,BAL.6KS,CENA ZA 1KS</t>
  </si>
  <si>
    <t>0144538</t>
  </si>
  <si>
    <t>MECL14A, EP 2  (3/0), 2xHR-17, 4x14MM, DÉLKA VLÁKNA 2X0,45M,BAL.6KS,CENA ZA 1KS</t>
  </si>
  <si>
    <t>0144539</t>
  </si>
  <si>
    <t>MECL16A, EP 2  (3/0), 2xHR-17, 4x16MM, DÉLKA VLÁKNA 2X0,45M,BAL.6KS,CENA ZA 1KS</t>
  </si>
  <si>
    <t>0144540</t>
  </si>
  <si>
    <t>MECL18A, EP 2  (3/0), 2xHR-17, 4x18MM, DÉLKA VLÁKNA 2X0,45M,BAL.6KS,CENA ZA 1KS</t>
  </si>
  <si>
    <t>0144541</t>
  </si>
  <si>
    <t>MECL20A, EP 2  (3/0), 2xHR-17, 4x20MM, DÉLKA VLÁKNA 2X0,45M,BAL.6KS,CENA ZA 1KS</t>
  </si>
  <si>
    <t>0144542</t>
  </si>
  <si>
    <t>MECL22A, EP 2  (3/0), 2xHR-17, 4x22MM, DÉLKA VLÁKNA 2X0,45M,BAL.6KS,CENA ZA 1KS</t>
  </si>
  <si>
    <t>0144543</t>
  </si>
  <si>
    <t>MECL24A, EP 2  (3/0), 2xHR-17, 4x24MM, DÉLKA VLÁKNA 2X0,45M,BAL.6KS,CENA ZA 1KS</t>
  </si>
  <si>
    <t>0144544</t>
  </si>
  <si>
    <t>MECL26A, EP 2  (3/0), 2xHR-17, 4x26MM, DÉLKA VLÁKNA 2X0,45M,BAL.6KS,CENA ZA 1KS</t>
  </si>
  <si>
    <t>0144545</t>
  </si>
  <si>
    <t>MECL28A, EP 2  (3/0), 2xHR-17, 4x28MM, DÉLKA VLÁKNA 2X0,45M,BAL.6KS,CENA ZA 1KS</t>
  </si>
  <si>
    <t>0144546</t>
  </si>
  <si>
    <t>MECL30A, EP 2  (3/0), 2xHR-17, 4x30MM, DÉLKA VLÁKNA 2X0,45M,BAL.6KS,CENA ZA 1KS</t>
  </si>
  <si>
    <t>0144547</t>
  </si>
  <si>
    <t>SADA PRO ORGÁNOVOU PERFUZI LEDVIN KIDNEY ASSIST, ZV 51319</t>
  </si>
  <si>
    <t>VANIČKA S HADICOVÝM SYSTÉMEM,  OXYGENÁTOREM A  HLAVOU ČERPADLA, KAT.Č. 21.401</t>
  </si>
  <si>
    <t>XVI</t>
  </si>
  <si>
    <t>0144548</t>
  </si>
  <si>
    <t>JEHLA PRO SVODNOU ANESTEZII SONOTAP II</t>
  </si>
  <si>
    <t>JEHLA 20-60°;PR=21-24G;D=40-150MM;1285-3Y040(50);1285-3E050(80);1285-3F110(150)</t>
  </si>
  <si>
    <t>0144549</t>
  </si>
  <si>
    <t>IMPL. SPINÁL.NÁHRADA MEZIOB.ECHINUS INVADUR KRČNÍ PŘEDNÍ PŘÍSTUP</t>
  </si>
  <si>
    <t>KLEC PEKK ACIF +TI, 710001 - EP.AS.4 AŽ 710020 - EP.TL.8, 15;17X13-14X4-8MM</t>
  </si>
  <si>
    <t>PNA</t>
  </si>
  <si>
    <t>0144550</t>
  </si>
  <si>
    <t>SYSTÉM K ENDOSKOPICKÉ SUTUŘE - X-TACK</t>
  </si>
  <si>
    <t>DÉLKA 160/235 CM; XTACK-160-H, XTACK-235-H</t>
  </si>
  <si>
    <t>APO</t>
  </si>
  <si>
    <t>0144551</t>
  </si>
  <si>
    <t>IMPLANTÁT SPIN. NÁHRADA MEZIOBRATL. AVENUE-C TA, PŘEDNÍ KRČNÍ PŘÍSTUP</t>
  </si>
  <si>
    <t>KLEC ACIF,TA-3D,D14-18,Š12-16,V5-9,TAC1412-0505 AŽ TAC1816-0905</t>
  </si>
  <si>
    <t>0144552</t>
  </si>
  <si>
    <t>KATETR ZAVÁDĚCÍ PRODLUŽOVACÍ - FLOWGUIDE RAPID</t>
  </si>
  <si>
    <t>VELIKOST 6F; DÉLKA 150 CM; RX=15CM; FG60F</t>
  </si>
  <si>
    <t>IMS</t>
  </si>
  <si>
    <t>0144553</t>
  </si>
  <si>
    <t>KATETR INTRAVASKULÁRNÍ ULTRAZVUKOVÝ ROTAČNÍ REFINITY ST</t>
  </si>
  <si>
    <t>OD 3,2F; ID 0,014IN; DÉLKA 135CM; FREKVENCE 45MHZ; 89900</t>
  </si>
  <si>
    <t>0144554</t>
  </si>
  <si>
    <t>CHLOPEŇ SRDEČNÍ BIOL.AORTÁLNÍ PRASEČÍ EPIC PLUS/EPIC PLUS SUPRA</t>
  </si>
  <si>
    <t>STENTOVANÁ,ANTIKALCIFIKACE LINX, ESP200-XX (XX=19-29), E200-XXA (XX=21-29)</t>
  </si>
  <si>
    <t>0144555</t>
  </si>
  <si>
    <t>NPWT-VIVEREX</t>
  </si>
  <si>
    <t>10CMX20CM SET KRYTÍ 2KS, PŘÍSTROJ PRO JEDNORÁZOVÉ NPWT NA BATERIE 1KS, PDI600111</t>
  </si>
  <si>
    <t>SMC</t>
  </si>
  <si>
    <t>0144556</t>
  </si>
  <si>
    <t>16CMX21CM SET KRYTÍ 2KS, PŘÍSTROJ PRO JEDNORÁZOVÉ NPWT NA BATERIE 1KS, PDI600115</t>
  </si>
  <si>
    <t>0144557</t>
  </si>
  <si>
    <t>16CMX16CM SET KRYTÍ 2KS, PŘÍSTROJ PRO JEDNORÁZOVÉ NPWT NA BATERIE 1KS, PDI600114</t>
  </si>
  <si>
    <t>0144558</t>
  </si>
  <si>
    <t>10CMX40CM SET KRYTÍ 2KS, PŘÍSTROJ PRO JEDNORÁZOVÉ NPWT NA BATERIE 1KS, PDI600113</t>
  </si>
  <si>
    <t>0144559</t>
  </si>
  <si>
    <t>10CMX30CM SET KRYTÍ 2KS, PŘÍSTROJ PRO JEDNORÁZOVÉ NPWT NA BATERIE 1KS, PDI600112</t>
  </si>
  <si>
    <t>0144560</t>
  </si>
  <si>
    <t>26CMX26CM SET KRYTÍ 2KS, PŘÍSTROJ PRO JEDNORÁZOVÉ NPWT NA BATERIE 1KS, PDI600118</t>
  </si>
  <si>
    <t>0144561</t>
  </si>
  <si>
    <t>21CMX21CM SET KRYTÍ 2KS, PŘÍSTROJ PRO JEDNORÁZOVÉ NPWT NA BATERIE 1KS, PDI600117</t>
  </si>
  <si>
    <t>0144562</t>
  </si>
  <si>
    <t>16CMX31CM SET KRYTÍ 2KS, PŘÍSTROJ PRO JEDNORÁZOVÉ NPWT NA BATERIE 1KS, PDI600116</t>
  </si>
  <si>
    <t>0144563</t>
  </si>
  <si>
    <t>NPWT-VIVEREX+</t>
  </si>
  <si>
    <t>10CMX30CM SET KRYTÍ 2KS, PŘÍSTROJ PRO JEDNORÁZOVÉ NPWT NA BATERIE 1KS, PDI600412</t>
  </si>
  <si>
    <t>0144564</t>
  </si>
  <si>
    <t>10CMX20CM SET KRYTÍ 2KS, PŘÍSTROJ PRO JEDNORÁZOVÉ NPWT NA BATERIE 1KS, PDI600411</t>
  </si>
  <si>
    <t>0144565</t>
  </si>
  <si>
    <t>16CMX16CM SET KRYTÍ 2KS, PŘÍSTROJ PRO JEDNORÁZOVÉ NPWT NA BATERIE 1KS, PDI600414</t>
  </si>
  <si>
    <t>0144566</t>
  </si>
  <si>
    <t>10CMX40CM SET KRYTÍ 2KS, PŘÍSTROJ PRO JEDNORÁZOVÉ NPWT NA BATERIE 1KS, PDI600413</t>
  </si>
  <si>
    <t>0144567</t>
  </si>
  <si>
    <t>26CMX26CM SET KRYTÍ 2KS, PŘÍSTROJ PRO JEDNORÁZOVÉ NPWT NA BATERIE 1KS, PDI600418</t>
  </si>
  <si>
    <t>0144568</t>
  </si>
  <si>
    <t>21CMX21CM SET KRYTÍ 2KS, PŘÍSTROJ PRO JEDNORÁZOVÉ NPWT NA BATERIE 1KS, PDI600417</t>
  </si>
  <si>
    <t>0144569</t>
  </si>
  <si>
    <t>16CMX31CM SET KRYTÍ 2KS, PŘÍSTROJ PRO JEDNORÁZOVÉ NPWT NA BATERIE 1KS, PDI600416</t>
  </si>
  <si>
    <t>0144570</t>
  </si>
  <si>
    <t>16CMX21CM SET KRYTÍ 2KS, PŘÍSTROJ PRO JEDNORÁZOVÉ NPWT NA BATERIE 1KS, PDI600415</t>
  </si>
  <si>
    <t>0144571</t>
  </si>
  <si>
    <t>PROSTŘEDEK HEMOSTATICKÝ - STYPCEL</t>
  </si>
  <si>
    <t>(POKRYTÍ 6,3 CM2) 2,5 x 2,5 CM; 1 ks, 8 VRSTEV; HF-A-118S</t>
  </si>
  <si>
    <t>0144572</t>
  </si>
  <si>
    <t>(POKRYTÍ 50 CM2) 10,0 x 5,0 CM; 1 ks, 8 VRSTEV; HF-A-428S</t>
  </si>
  <si>
    <t>0144573</t>
  </si>
  <si>
    <t>(POKRYTÍ 25 CM2) 5,0 x 5,0 CM, 8 VRSTEV; HF-A-228S</t>
  </si>
  <si>
    <t>0144574</t>
  </si>
  <si>
    <t>(POKRYTÍ 100 CM2) 10,0 x 10,0 CM; 1 ks; 1 ks, 8 VRSTEV; HF-A-448S</t>
  </si>
  <si>
    <t>0144575</t>
  </si>
  <si>
    <t>(POKRYTÍ 12,5 CM2) 5,0X2,5CM, 8 VRSTEV; HF-A-218S</t>
  </si>
  <si>
    <t>0144576</t>
  </si>
  <si>
    <t>STENT INTRAKRANIÁLNÍ - ACCERO; SAMOEXPANDIBILNÍ; NITINOL; PLATINA</t>
  </si>
  <si>
    <t>PR.2,5-4MM;DÉL.10-25MM;XX=/00-08/10-11/41/45/;01-0008XX</t>
  </si>
  <si>
    <t>ACA</t>
  </si>
  <si>
    <t>0144577</t>
  </si>
  <si>
    <t>ŠROUB KORTIKÁLNÍ 2,7MM, SAMOŘEZNÝ, TI</t>
  </si>
  <si>
    <t>DÉLKA 6-30MM, 040150006 AŽ 040150030</t>
  </si>
  <si>
    <t>0144578</t>
  </si>
  <si>
    <t>DRÁT VODÍCÍ PTCA - ASAHI GAIA NEXT(1/2/3) ;PRO CTO; ŘIDITEL</t>
  </si>
  <si>
    <t>OCEL; HYDROF; DÉL 190/300CM; .011-.014; J; TUH 2-6G; X=0/3;YZ=19-21;AH14RXYZP</t>
  </si>
  <si>
    <t>0144579</t>
  </si>
  <si>
    <t>NPWT INSTILAČNÍ TERČ</t>
  </si>
  <si>
    <t>10 KS</t>
  </si>
  <si>
    <t>EGE</t>
  </si>
  <si>
    <t>0144580</t>
  </si>
  <si>
    <t>ŠROUB KANYLOVANÝ KOMPRESNÍ PRO OSTEOSYNTÉZU VSTŘEBATELNÝ - MM.CS</t>
  </si>
  <si>
    <t>PRŮM. 5,0 MM, DÉLKA 16-60 MM</t>
  </si>
  <si>
    <t>MAG</t>
  </si>
  <si>
    <t>0144581</t>
  </si>
  <si>
    <t>PRŮM. 3,5 MM, DÉLKA 10-40 MM</t>
  </si>
  <si>
    <t>0144582</t>
  </si>
  <si>
    <t>PRŮM. 2,8 MM, DÉLKA 10-34 MM</t>
  </si>
  <si>
    <t>0144583</t>
  </si>
  <si>
    <t>ŠROUB INTERFERENČNÍ VSTŘEBATELNÝ ACTIVASCREWTM INTERFERENCE TCP</t>
  </si>
  <si>
    <t>PR.8-11MM,dl.20-33MM,B-DI-0820-33,0920-33,1024-33,1128-33</t>
  </si>
  <si>
    <t>0144584</t>
  </si>
  <si>
    <t>PR.4-7MM dl.10-30,B-DI-0410,15,20,0510,15,20,0615,20,26,0720,24,26,30</t>
  </si>
  <si>
    <t>0144585</t>
  </si>
  <si>
    <t>SYSTÉM NEUROSTIMULAČNÍ - SCS - DOBÍJITELNÝ INCEPTIV MRI - CLOSED LOOP</t>
  </si>
  <si>
    <t>1x 977119; 1x TH91SCSR; 1x RS7230; 2x PRODL. 37081/20/40/60</t>
  </si>
  <si>
    <t>0144586</t>
  </si>
  <si>
    <t>SYSTÉM K ENDO. SUTUŘE A GASTROPLIKACI - OVERSTITCH NXT</t>
  </si>
  <si>
    <t>OCEL, PTFE; ESS-G02-NXT</t>
  </si>
  <si>
    <t>0144587</t>
  </si>
  <si>
    <t>DLAHA LCP NA KALKANEUS II TI</t>
  </si>
  <si>
    <t>P/L, 15OTV, D 69 A 75MM, 020221015 AŽ 020232015</t>
  </si>
  <si>
    <t>0144588</t>
  </si>
  <si>
    <t>CHLOPEŇ SRDEČNÍ BIOL. MITRÁLNÍ PRASEČÍ EPIC PLUS</t>
  </si>
  <si>
    <t>STENTOVANÁ,ANTIKALCIFIKACE LINX, E200-XXM (XX=25-33)</t>
  </si>
  <si>
    <t>0144589</t>
  </si>
  <si>
    <t>STENT KORONÁRNÍ - SYNERGY SHIELD; BALONEXP; PTCR; DES-EVEROLIMUS</t>
  </si>
  <si>
    <t>XX=PRŮMĚR 2,25-5,0MM; YY=DÉLKA 08-48MM; BIO ODBOUR. POLYMER; H74939666YYXX0</t>
  </si>
  <si>
    <t>0144590</t>
  </si>
  <si>
    <t>SET PRO TRANSFEM.IMPL. BIOL.AORTÁLNÍ CHLOPNĚ BOVINNÍ NAVITOR VISION</t>
  </si>
  <si>
    <t>SET NVRO-23;25;27;29;35; FNAV-DS-SM/LG; NVTR-LS-SM/LG+</t>
  </si>
  <si>
    <t>0144591</t>
  </si>
  <si>
    <t>KATÉTR BALÓNKOVÝ PTCA SCORING SCOREFLEX TRIO</t>
  </si>
  <si>
    <t>63XXXYY11; XXX=PRŮMĚR (1,75-4,00), YY=DÉLKA(10/15/20)</t>
  </si>
  <si>
    <t>0144592</t>
  </si>
  <si>
    <t>KOMPONENTA TIBIÁLNÍ FB+,COCRMO+TIN POTAH,L/P,VEL. 2-6, 42017102 AŽ 42017119</t>
  </si>
  <si>
    <t>0144593</t>
  </si>
  <si>
    <t>HEMOSTATICKÝ TAMPON A INTRANAZÁLNÍ DLAHA - ORL</t>
  </si>
  <si>
    <t>POSISEP 1.3CM X 3.8CM / 8 KS V BALENÍ, 9215644</t>
  </si>
  <si>
    <t>HMS</t>
  </si>
  <si>
    <t>0144594</t>
  </si>
  <si>
    <t>KATETR BALÓNKOVÝ PTCA - SUPPORT C; POTAH PACLITAXEL</t>
  </si>
  <si>
    <t>SUCXXXYY; XXX=PRŮMĚR(2,00-4,00), YY=DÉLKA(10-30)</t>
  </si>
  <si>
    <t>ECT</t>
  </si>
  <si>
    <t>0144595</t>
  </si>
  <si>
    <t>KATÉTR CENTRÁLNÍ IMPLANTABILNÍ DLOUHODOBÝ PICC</t>
  </si>
  <si>
    <t>1-3L;3-6F;55CM;KP-CTSL-0355/0455/0555-KOD;KP-CTDL-0555/0655-KOD;KP-CTTL-0655-KOD</t>
  </si>
  <si>
    <t>KI2</t>
  </si>
  <si>
    <t>0144596</t>
  </si>
  <si>
    <t>STENT KORONÁRNÍ - EUCALIMUS; BIODEGR. POLYMER; COCR; POTAH SIROLIMUS</t>
  </si>
  <si>
    <t>BALONEXP; ELMXXXYY; XXX=PRŮMĚR(2,25-5,00), YY=DÉLKA(8-48)</t>
  </si>
  <si>
    <t>0144597</t>
  </si>
  <si>
    <t>VLOŽKA FB+ SC, UHMW-PE, VEL. 2-6/10-20MM, 42455210-42455620</t>
  </si>
  <si>
    <t>0144598</t>
  </si>
  <si>
    <t>STENT INTRAKRANIÁLNÍ - CREDO HEAL; SAMOEXP.; NITINOL; FIB./HEP. POVLAK</t>
  </si>
  <si>
    <t>PR.3-5MM;DÉL.15-30MM;XX=/30-33/40-43/50-53/;01-0019XX</t>
  </si>
  <si>
    <t>0144599</t>
  </si>
  <si>
    <t>STENTGRAFT AORTÁLNÍ HRUDNÍ GORE-TAG, TGMR, SAMOEXP., NITINOL</t>
  </si>
  <si>
    <t>TGMRXXYY20E;XX PR.PROX.31-40 MM; YY PR.DIST.31-40 MM; DÉLKA 20 CM</t>
  </si>
  <si>
    <t>0144600</t>
  </si>
  <si>
    <t>TGMRXXYY15E;XX PR.PROX.31-40 MM; YY PR.DIST.31-40 MM; DÉLKA 15 CM</t>
  </si>
  <si>
    <t>0144601</t>
  </si>
  <si>
    <t>TGMRXXYY10E;XX PR.PROX.31-40 MM; YY PR.DIST.26-40 MM; DÉLKA 10 CM</t>
  </si>
  <si>
    <t>0144602</t>
  </si>
  <si>
    <t>SYSTÉM NEUROSTIMULAČNÍ - DBS DOBÍJITELNÝ / OBĚ HEMISFÉRY / PERCEPT RC</t>
  </si>
  <si>
    <t>B35300, TH91DBS, 1xB3400040/60/95, 1xB3400040M/60M/95M, RS6230</t>
  </si>
  <si>
    <t>0144603</t>
  </si>
  <si>
    <t>ZAVADĚČ TRANSSEPTÁLNÍ ŘIDITELNÝ - FLEXCATH CONTOUR, BIDIREKCIONÁLNÍ</t>
  </si>
  <si>
    <t>VČ. DIL.,10/12F, DÉLKA 65,5 CM,10FCC13,10FCC20,12FCC13,12FCC20</t>
  </si>
  <si>
    <t>0144604</t>
  </si>
  <si>
    <t>PROSTŘEDEK HEMOSTATICKÝ - ETHIZIA</t>
  </si>
  <si>
    <t>PODLOŽKA VSTŘEBA., ŽELATINA S GRANULÁTEM NHS-POX; 10X5CM (POKRYTÍ 50CM2); HSP510</t>
  </si>
  <si>
    <t>0144605</t>
  </si>
  <si>
    <t>IMPLANTÁT SPINÁLNÍ FIXAČNÍ SYSTÉM SHARK CP PRO KRČNÍ  PŘEDNÍ PŘÍSTUP</t>
  </si>
  <si>
    <t>DLAHA HYBRIDNÍ 3,4,5 SEG.D 42-105MM, 700.515.222.130-157</t>
  </si>
  <si>
    <t>BRC</t>
  </si>
  <si>
    <t>0144606</t>
  </si>
  <si>
    <t>ŠROUB OMEZEN,3.5-4.35X10AŽ31MM,700.515.115, 125,126,128-110AŽ420, 113.410-431</t>
  </si>
  <si>
    <t>0144607</t>
  </si>
  <si>
    <t>NÁHRADA KOLENNÍHO KLOUBU ACS LD CEMENTOVANÁ</t>
  </si>
  <si>
    <t>KOMPONENTA TIBIÁLNÍ FB+ COCRMO ANATOM, L/P, VEL. 2-6, 42017202 AŽ 42017219</t>
  </si>
  <si>
    <t>0144608</t>
  </si>
  <si>
    <t>SYSTÉM K ENDOSKOPICKÉ SUTUŘE - X-TACK - ZAJIŠTĚNÍ ŠITÍ; CINCH LONG</t>
  </si>
  <si>
    <t>PEEK; CNH-C01-213-L</t>
  </si>
  <si>
    <t>0144609</t>
  </si>
  <si>
    <t>STENTGRAFT AORTÁLNÍ HRUDNÍ - RELAY PRO; NITINOL;100MM</t>
  </si>
  <si>
    <t>XX=PROX./DIST.PRŮM. 22-46MM; YYY=DÉL.090-105MM; 28-M4-XX-YYY-XXS</t>
  </si>
  <si>
    <t>0144610</t>
  </si>
  <si>
    <t>STENTGRAFT AORTÁLNÍ HRUDNÍ - RELAY PRO; NITINOL;150MM</t>
  </si>
  <si>
    <t>XX=PROX./DIST.PRŮM. 22-46MM; YYY=DÉL.145-155MM; 28-M4-XX-YYY-XXS</t>
  </si>
  <si>
    <t>0144611</t>
  </si>
  <si>
    <t>STENTGRAFT AORTÁLNÍ HRUDNÍ - RELAY PRO; NITINOL;200MM</t>
  </si>
  <si>
    <t>XX=PROX./DIST.PRŮM. 22-46MM; YYY=DÉL.190-200MM; 28-M4-XX-YYY-XXS</t>
  </si>
  <si>
    <t>0144612</t>
  </si>
  <si>
    <t>STENTGRAFT AORTÁLNÍ HRUDNÍ - RELAY PRO; NITINOL;250MM</t>
  </si>
  <si>
    <t>XX=PROX./DIST.PRŮM. 22-46MM; YYY=DÉL. 250MM; 28-M4-XX-YYY-XXS</t>
  </si>
  <si>
    <t>0144613</t>
  </si>
  <si>
    <t>STENTGRAFT AORTÁLNÍ HRUDNÍ - RELAY NBS PRO; NITINOL;100MM</t>
  </si>
  <si>
    <t>XX=PROX./DIST.PRŮM. 22-46MM; YYY=DÉL.099-114MM; 28-N4-XX-YYY-XXS</t>
  </si>
  <si>
    <t>0144614</t>
  </si>
  <si>
    <t>STENTGRAFT AORTÁLNÍ HRUDNÍ - RELAY NBS PRO; NITINOL;150MM</t>
  </si>
  <si>
    <t>XX=PROX./DIST.PRŮM. 22-46MM; YYY=DÉL.159-164MM; 28-N4-XX-YYY-XXS</t>
  </si>
  <si>
    <t>0144615</t>
  </si>
  <si>
    <t>STENTGRAFT AORTÁLNÍ HRUDNÍ - RELAY NBS PRO; NITINOL;200MM</t>
  </si>
  <si>
    <t>XX=PROX./DIST.PRŮM. 22-46MM; YYY=DÉL.199-209MM; 28-N4-XX-YYY-XXS</t>
  </si>
  <si>
    <t>0144616</t>
  </si>
  <si>
    <t>STENTGRAFT AORTÁLNÍ HRUDNÍ - RELAY NBS PRO; NITINOL;250MM</t>
  </si>
  <si>
    <t>XX=PROX./DIST.PRŮM. 22-46MM; YYY=DÉL. 259MM; 28-N4-XX-YYY-XXS</t>
  </si>
  <si>
    <t>0144617</t>
  </si>
  <si>
    <t>STENT TRACHEOBRONCHIÁLNÍ - GSS BD/TD/TF; SAMOEXPANDIBILNÍ; SILIKON</t>
  </si>
  <si>
    <t>01BD/TD/TFXXYY; XX=PRŮMĚR (10-20MM), YY=DÉLKA (20-110MM)</t>
  </si>
  <si>
    <t>0144618</t>
  </si>
  <si>
    <t>DLAHA HYBRIDNÍ 1,2 SEG.D 12-44MM, 700.515.222.111-129</t>
  </si>
  <si>
    <t>0144619</t>
  </si>
  <si>
    <t>ŠROUB POLOOMEZ,3.5-4.35X10AŽ31MM,700.515.(104,116,120,124,127).(110-130,410-431)</t>
  </si>
  <si>
    <t>0144620</t>
  </si>
  <si>
    <t>TIBIÁLNÍ KÓNUS METAFYZÁRNÍ,TI,VAR B,VEL 51-66/30,43101-205-00AŽ43101-220-00</t>
  </si>
  <si>
    <t>0144621</t>
  </si>
  <si>
    <t>KATETR BALÓNKOVÝ PTA - ŘEZACÍ - APERTA NSE PTA, SCORING</t>
  </si>
  <si>
    <t>PR.4-8 MM;D.40 MM;Z=SHAFT 50/90/145 CM;RBP18 ATM; AA/AW18-05040040AŽ14580040</t>
  </si>
  <si>
    <t>GOO</t>
  </si>
  <si>
    <t>0144622</t>
  </si>
  <si>
    <t>RSOXXXYYZZZ; XXX=PRŮMĚR(5,00-12,00), YYY=DÉLKA(20-200), ZZZ=SHAFT(85-135)</t>
  </si>
  <si>
    <t>0151001</t>
  </si>
  <si>
    <t>KATÉTR MANOMETRICKÝ - JÍCNOVÝ - 4 KANÁL, JEDNORÁZOVÝ</t>
  </si>
  <si>
    <t>4 KANÁL JEDNORÁZOVÝ 90121202</t>
  </si>
  <si>
    <t>ALB</t>
  </si>
  <si>
    <t>0151002</t>
  </si>
  <si>
    <t>KATÉTR MANOMETRICKÝ - JÍCNOVÝ - 8 KANÁL, JEDNORÁZOVÝ</t>
  </si>
  <si>
    <t>8 KANÁL 0-1-2-3-5-10-15-20 JEDNORÁZOVÝ 9012P1212</t>
  </si>
  <si>
    <t>0151003</t>
  </si>
  <si>
    <t>8 KANÁL 0-0-0-0-5-10-15-20 JEDNORÁZOVÝ 9012P1222</t>
  </si>
  <si>
    <t>0151004</t>
  </si>
  <si>
    <t>KATÉTR MANOMETRICKÝ - JÍCNOVÝ - 4 KANÁL,PEDIATRICKÝ,JEDNORÁZOVÝ</t>
  </si>
  <si>
    <t>4 KANÁL 0-3-6-9 JEDNORÁZOVÝ 9012P1352</t>
  </si>
  <si>
    <t>0151005</t>
  </si>
  <si>
    <t>4 KANÁL 0-5-10-15 JEDNORÁZOVÝ 9012P1362</t>
  </si>
  <si>
    <t>0151006</t>
  </si>
  <si>
    <t>PŘENAŠEČ TLAKOVÝ S KAPILÁROU - JEDNORÁZOVÝ</t>
  </si>
  <si>
    <t>JEDNORÁZOVÝ S KAPILÁROU 9012K1002</t>
  </si>
  <si>
    <t>0151007</t>
  </si>
  <si>
    <t>PŘENAŠEČ TLAKOVÝ BEZ KAPILÁRY - JEDNORÁZOVÝ</t>
  </si>
  <si>
    <t>JEDNORÁZOVÝ BEZ KAPILÁRY 9012K1022</t>
  </si>
  <si>
    <t>0151008</t>
  </si>
  <si>
    <t>KATÉTR PH METRICKÝ 2 KANÁLOVÝ, AB 5-21CM - JEDNORÁZOVÝ</t>
  </si>
  <si>
    <t>JEDNORÁZOVÝ ANTIMONOVÝ KATÉTR VNID 05-21</t>
  </si>
  <si>
    <t>0151009</t>
  </si>
  <si>
    <t>KATÉTR PH METRICKÝ 1 KANÁLOVÝ, AB - JEDNORÁZOVÝ</t>
  </si>
  <si>
    <t>JEDNORÁZOVÝ ANTIMONOVÝ KATÉTR VNIS</t>
  </si>
  <si>
    <t>0151010</t>
  </si>
  <si>
    <t>KATÉTR PH METRICKÝ + IMPEDANCE AB</t>
  </si>
  <si>
    <t>JEDNORÁZOVÝ ANTIMONOVÝ KATÉTR ZNIS+8R</t>
  </si>
  <si>
    <t>0151013</t>
  </si>
  <si>
    <t>KATETR S ČIDLEM NA ŠPICI NEUROVENT C 095863</t>
  </si>
  <si>
    <t>0151014</t>
  </si>
  <si>
    <t>KATETR S ČIDLEM NA ŠPICI NEUROVENT IFD-S-C 095883</t>
  </si>
  <si>
    <t>0151015</t>
  </si>
  <si>
    <t>KATETR S ČIDLEM NA Š/ICI NEUROVENT IFD-R-C 095903</t>
  </si>
  <si>
    <t>0151016</t>
  </si>
  <si>
    <t>KATETR S ČIDLEM NA ŠPICI NEUROVENT TEMP-C 095873</t>
  </si>
  <si>
    <t>0151017</t>
  </si>
  <si>
    <t>KATETR S ČIDLEM NA ŠPICI NEUROVENT TEMP IFD-S-C 095893</t>
  </si>
  <si>
    <t>0151018</t>
  </si>
  <si>
    <t>KATETR S ČIDLEM NA ŠPICI NEUROVENT TEMP IFD-R-C 095913</t>
  </si>
  <si>
    <t>0151019</t>
  </si>
  <si>
    <t>KATETR S ČIDLEM NA ŠPICI NEUROVENT 3 LUMEN-C 095943</t>
  </si>
  <si>
    <t>0151020</t>
  </si>
  <si>
    <t>KATETR S ČIDLEM NA ŠPICI NEUROVENT TEMP 3 LUMEN-C 095953</t>
  </si>
  <si>
    <t>0151021</t>
  </si>
  <si>
    <t>KATETR S ČIDLEM NA ŠPICI NEUROVENT P-C 095843</t>
  </si>
  <si>
    <t>0151022</t>
  </si>
  <si>
    <t>KATETR S ČIDLEM NA ŠPICI NEUROVENT TEMP-P-C 095853</t>
  </si>
  <si>
    <t>0151024</t>
  </si>
  <si>
    <t>SPIRÁLKA INTRAKRANIÁLNÍ - DELTAPAQ</t>
  </si>
  <si>
    <t>EMBOLISATION COIL DELTAPAQ</t>
  </si>
  <si>
    <t>0151025</t>
  </si>
  <si>
    <t>VODIČ - KORONÁRNÍ,PERIFERERNÍ,NEUROVASCULÁRNÍ - NEUROPATH</t>
  </si>
  <si>
    <t>BRAIDED GUIDING CATHETER</t>
  </si>
  <si>
    <t>0151026</t>
  </si>
  <si>
    <t>KATETR DIAGNOSTICKÝ KORONÁRNÍ RUBY-LINE</t>
  </si>
  <si>
    <t>ANGIOGRAPHIC CATHETER CORONARY, BT-ACX VŠECHNA ZAKŘIVENÍ</t>
  </si>
  <si>
    <t>0151027</t>
  </si>
  <si>
    <t>SADA KATETRIZAČNÍ - KATETR DIAGNOSTICKÝ VISCERÁLNÍ RUBY-LINE</t>
  </si>
  <si>
    <t>ANGIOGRAPHIC CATHETER VISCERAL, BT-AC5 VŠECHNA ZAKŘIVENÍ</t>
  </si>
  <si>
    <t>0151028</t>
  </si>
  <si>
    <t>SADA EMBOLIZAČNÍ - KATETR VODÍCÍ BIG-IN</t>
  </si>
  <si>
    <t>BRAIDED GUIDE CATHETER BIG-IN</t>
  </si>
  <si>
    <t>0151030</t>
  </si>
  <si>
    <t>EXTRAKTOR KAMENU UROLOGICKÝ KOŠÍČEK EQUADUS</t>
  </si>
  <si>
    <t>EQUADUS STONE BASKET 3600-XXXX</t>
  </si>
  <si>
    <t>0151031</t>
  </si>
  <si>
    <t>SADA GASTROTOMICKÁ - PEG - ENDOVIVE, ENDOVIVE ENFIT</t>
  </si>
  <si>
    <t>PULL I PUSH,SILIKON, EX BEZ ENDOSKOP., 20/24FR; M005683/4XX,M00509AA1,AA= 08-11</t>
  </si>
  <si>
    <t>0151032</t>
  </si>
  <si>
    <t>KNOFLÍK VÝŽIVOVÝ ENDOVIVE</t>
  </si>
  <si>
    <t>GASTRIC FEEDING BUTTON KIT,M005682XX,M005683XX</t>
  </si>
  <si>
    <t>0151033</t>
  </si>
  <si>
    <t>RETRIEVAL BASKET (1,5-3MM),M005XXXXX</t>
  </si>
  <si>
    <t>0151034</t>
  </si>
  <si>
    <t>PRO UROLOGII,HYDRO,DÉLKA 150 CM,ROVNÝ,ZAHNUTÝ,PRŮMĚR 0,032 A 0,035,GTHS A GTHA</t>
  </si>
  <si>
    <t>0151035</t>
  </si>
  <si>
    <t>BALÓNEK DILATAČNÍ - JÍCNOVÝ - HERCULES</t>
  </si>
  <si>
    <t>HBD-VŠECHNY MODIFIKACE</t>
  </si>
  <si>
    <t>0151036</t>
  </si>
  <si>
    <t>KATETR BALÓNKOVÝ PTA - ADVANCE; 4F/80,135CM</t>
  </si>
  <si>
    <t>G49479,G502XX - PTA-VŠECHNY MODIFIKACE</t>
  </si>
  <si>
    <t>0151037</t>
  </si>
  <si>
    <t>EXTRAKTOR PRO FILTR VENAKAVÁLNÍ</t>
  </si>
  <si>
    <t>GTRS-VŠECHNY MODIFIKACE</t>
  </si>
  <si>
    <t>0151038</t>
  </si>
  <si>
    <t>FILTR VENAKAVÁLNÍ</t>
  </si>
  <si>
    <t>IGTCFS-VŠECHNY MODIFIKACE</t>
  </si>
  <si>
    <t>0151039</t>
  </si>
  <si>
    <t>TROKAR VERSAPORT BEZ OSTŘÍ 5MM</t>
  </si>
  <si>
    <t>S FIXAČNÍM RUKÁVCEM,NB5STF,NB5LGF,NB5STFLP</t>
  </si>
  <si>
    <t>0151040</t>
  </si>
  <si>
    <t>S FIXAČNÍM RUKÁVCEM,KRÁTKÝ,NB5SHF,NB5SHFLP,NB3SHFLP</t>
  </si>
  <si>
    <t>0151041</t>
  </si>
  <si>
    <t>TROKAR VERSAPORT PLUS BEZ OSTŘÍ 11MM</t>
  </si>
  <si>
    <t>S FIXAČNÍM RUKÁVCEM,NB11STF</t>
  </si>
  <si>
    <t>0151042</t>
  </si>
  <si>
    <t>TROKAR VERSAPORT PLUS BEZ OSTŘÍ 12MM</t>
  </si>
  <si>
    <t>S FIXAČNÍM RUKÁVCEM,NB12STF</t>
  </si>
  <si>
    <t>0151043</t>
  </si>
  <si>
    <t>S FIXAČNÍM RUKÁVCEM,PRODLOUŽENÝ,NB12LGF</t>
  </si>
  <si>
    <t>0151044</t>
  </si>
  <si>
    <t>TROKAR VERSAPORT PLUS BEZ OSTŘÍ 15MM</t>
  </si>
  <si>
    <t>S FIXAČNÍM RUKÁVCEM,NB15STF,NB15LGF</t>
  </si>
  <si>
    <t>0151045</t>
  </si>
  <si>
    <t>TROKAR DEXIDE 5MM</t>
  </si>
  <si>
    <t>65MM,W-FIXACE,4016</t>
  </si>
  <si>
    <t>0151046</t>
  </si>
  <si>
    <t>TROKAR DEXIDE 5MM KIT</t>
  </si>
  <si>
    <t>2X KANULA 5MM,65MM,W-FIXACE,4216</t>
  </si>
  <si>
    <t>0151047</t>
  </si>
  <si>
    <t>TROKAR STEP, VERSASTEP PLUS 2/3MM,5MM,10MM,11MM,12MM,15MM</t>
  </si>
  <si>
    <t>KANULA,DILATÁTOR,RADIÁLNĚ ROZTAŽ. OBJ,(VS100000-VS101999),P,MS100703</t>
  </si>
  <si>
    <t>0151048</t>
  </si>
  <si>
    <t>KATETR EMBOLEKTOMICKÝ - DIVER C.E.MAX</t>
  </si>
  <si>
    <t>DVC 0XX 014 145</t>
  </si>
  <si>
    <t>0151049</t>
  </si>
  <si>
    <t>KLIPOVAČ - 3 KLIPY - CLIPMASTER, JEDNORÁZOVÝ</t>
  </si>
  <si>
    <t>SPE1-X3-23-220;JEDNORÁZOVÝ,3 KLIPY</t>
  </si>
  <si>
    <t>0151050</t>
  </si>
  <si>
    <t>SET A SÍŤKA NA LÉČBU PÁNEVNÍHO DNA;AVULTA PLUS</t>
  </si>
  <si>
    <t>PŘEDNÍ 486101,ZADNÍ 486202</t>
  </si>
  <si>
    <t>0151051</t>
  </si>
  <si>
    <t>FS-QEB-A(B,XL-A,XL-B)</t>
  </si>
  <si>
    <t>0151053</t>
  </si>
  <si>
    <t>PROSTŘEDEK ANTIADHEZIVNÍ ABSORBOVATELNÁ - TKANINA - INTERCEED, M4350</t>
  </si>
  <si>
    <t>STERILNÍ PLETENÁ TKANINA; 7,6X10,2CM</t>
  </si>
  <si>
    <t>0151054</t>
  </si>
  <si>
    <t>PROSTŘEDEK HEMOSTATICKÝ - SPONGOSTAN</t>
  </si>
  <si>
    <t>1G PRÁŠEK - ŽELATINA VEPŘOVÁ; MS0008</t>
  </si>
  <si>
    <t>0151055</t>
  </si>
  <si>
    <t>PROSTŘEDEK HEMOSTATICKÝ - SURGIFLO</t>
  </si>
  <si>
    <t>12ML MATRICE HEMOSTATICKÁ; MS0009</t>
  </si>
  <si>
    <t>0151056</t>
  </si>
  <si>
    <t>KAPSLE ENTEROSKOPICKÁ - OMOM</t>
  </si>
  <si>
    <t>KAPSLE OMOM</t>
  </si>
  <si>
    <t>CHJ</t>
  </si>
  <si>
    <t>0151057</t>
  </si>
  <si>
    <t>KATETR EPICYSTOSTOMICKÝ PUNKČNÍ SET URO-CYST INTEGRAL</t>
  </si>
  <si>
    <t>PUNKČNÍ SET,ROZLAMOVACÍ JEHLA,KATETR CH.14,ZÁTKA 3025</t>
  </si>
  <si>
    <t>0151058</t>
  </si>
  <si>
    <t>KATETR EPICYSTOSTOMICKÝ VÝMĚNNÝ PIGTAIL-SET</t>
  </si>
  <si>
    <t>VÝMĚNNÝ SET,MANDRÉN,KATETR CH.12-16, ZÁTKA 3041</t>
  </si>
  <si>
    <t>0151059</t>
  </si>
  <si>
    <t>VODIČ NEFROSTOMICKÝ LUNDERQUIST</t>
  </si>
  <si>
    <t>DÉLKA 90 CM,PRŮMĚR 0,89 MM,FLEXIBILNÍ ŠPIČKA 2705</t>
  </si>
  <si>
    <t>0151060</t>
  </si>
  <si>
    <t>SADA NEFROSTOMICKÁ PUNKČNÍ NEPHROQICK</t>
  </si>
  <si>
    <t>DRÁT,PUNKČNÍ JEHLA,2 DILATÁTORY CH.8,10, KATETR CH.10 2608</t>
  </si>
  <si>
    <t>0151061</t>
  </si>
  <si>
    <t>KATETR NEFROSTOMICKÝ NEPHROQUICK</t>
  </si>
  <si>
    <t>KATETR CH.10 S OBTURÁTOREM 2530</t>
  </si>
  <si>
    <t>0151062</t>
  </si>
  <si>
    <t>KATETR NEFROSTOMICKÝ MALECOT</t>
  </si>
  <si>
    <t>KÓNICKÁ DILATAČNÍ ŠPIČKA,CH.10-24 2670</t>
  </si>
  <si>
    <t>0151063</t>
  </si>
  <si>
    <t>KATETR NEFROSTOMICKÝ PIGTAIL</t>
  </si>
  <si>
    <t>PIGTAILOVÝ KONEC CH.6-8 2660</t>
  </si>
  <si>
    <t>0151064</t>
  </si>
  <si>
    <t>PIGTAILOVÝ KONEC CH.6-8 2661</t>
  </si>
  <si>
    <t>0151065</t>
  </si>
  <si>
    <t>PIGTAILOVÝ KONEC CH.6-8 2662</t>
  </si>
  <si>
    <t>0151066</t>
  </si>
  <si>
    <t>STENT URETERÁLNÍ - HEPARIUS; SADA; PIGTAIL</t>
  </si>
  <si>
    <t>ŘIDITELNÝ; ZAVŘENÝ; 4,8-7CH;  X=24-30CM; PERF; VODIČ; PIGT; 41(55-57)-X</t>
  </si>
  <si>
    <t>0151068</t>
  </si>
  <si>
    <t>OTEVŘ; PERFOR V URET; 4,8-7CH; X=24-30CM; PIGT; 41(45-47)-X; 41(75-77)-X</t>
  </si>
  <si>
    <t>0151069</t>
  </si>
  <si>
    <t>OTEVŘENÝ; BEZ PERFORACE; 4,8-7CH; X=24-30CM; PIGT; 41(65-67)-X</t>
  </si>
  <si>
    <t>0151070</t>
  </si>
  <si>
    <t>STENT URETERÁLNÍ - HYDROPUR; SADA; PIGTAIL</t>
  </si>
  <si>
    <t>MONOSTENT,DÉLKA 70CM,CENTR.OTVOR,CH.4,8-6-7-8-9,VODIČ 150CM,SVORKA 4675-4679</t>
  </si>
  <si>
    <t>0151071</t>
  </si>
  <si>
    <t>MONOSTENT,DÉLKA 70CM,CYLINDR.ŠPIČKA,CH.4,8-6-7-8-9,VODIČ 100CM,SVORKA 4665-4669</t>
  </si>
  <si>
    <t>0151072</t>
  </si>
  <si>
    <t>KATETR URETERÁLNÍ TIEMANN</t>
  </si>
  <si>
    <t>CENTRÁLNÍ OTVOR,DÉLKA 70 CM,CH.5 4081</t>
  </si>
  <si>
    <t>0151073</t>
  </si>
  <si>
    <t>KATETR URETERÁLNÍ DUOKATH</t>
  </si>
  <si>
    <t>TIEMANN A KONICKÁ ŠPIČKA,DÉLKA 70 CM,CH.3-4-5-6 4082</t>
  </si>
  <si>
    <t>0151074</t>
  </si>
  <si>
    <t>CYLINDRICKÁ ŠPIČKA,DÉLKA 70 CM,1 OČKO,CH.3-8 4070</t>
  </si>
  <si>
    <t>0151075</t>
  </si>
  <si>
    <t>TIEMANN ŠPIČKA,DÉLKA 70 CM,1 OČKO,CH.3-8 4080</t>
  </si>
  <si>
    <t>0151076</t>
  </si>
  <si>
    <t>KATETR URETERÁLNÍ SMYČKOVÝ</t>
  </si>
  <si>
    <t>DÉLKA 70 CM,CH.5,DÉLKA SMYČKY 3-4-5-6CM 4700</t>
  </si>
  <si>
    <t>0151077</t>
  </si>
  <si>
    <t>DILATÁTOR</t>
  </si>
  <si>
    <t>OLIVKOVÁ ŠPIČKA,DÉLKA 38 CM,CH.8-1 3050</t>
  </si>
  <si>
    <t>0151078</t>
  </si>
  <si>
    <t>SADA NEFROSTOMICKÁ PUNKČNÍ JEDNOKROKOVÁ</t>
  </si>
  <si>
    <t>OBTURÁTOR,PIGTAIL KATETR CH.8,ADAPTER 2609</t>
  </si>
  <si>
    <t>0151079</t>
  </si>
  <si>
    <t>KATETR EPICYSTOSTOMICKÝ PUNKČNÍ SET URO-CYS INTEGRAL</t>
  </si>
  <si>
    <t>PUNKĆNÍ SET,ROZLAMOVACÍ JEHLA,KATETR CH.12,ZÁTKA 3020</t>
  </si>
  <si>
    <t>0151080</t>
  </si>
  <si>
    <t>KATETR EPICYSTOSTOMICKÝ PUNKČNÍ PIGTAIL-SET</t>
  </si>
  <si>
    <t>PUNKĆNÍ SET,ROZLAMOVACÍ JEHLA,KATETR CH.12,ZÁTKA 3040</t>
  </si>
  <si>
    <t>0151081</t>
  </si>
  <si>
    <t>DÉLKA 70-90 CM,PRŮMĚR 0,89 MM,FLEXIBILNÍ J ŠPIČKA 2700,2701,2702</t>
  </si>
  <si>
    <t>0151082</t>
  </si>
  <si>
    <t>DÉLKA 90 CM,PRŮMĚR 0,89 MM,FLEXIBILNÍ ŠPIČKA 2711,2715</t>
  </si>
  <si>
    <t>0151083</t>
  </si>
  <si>
    <t>VODIČ NEFROSTOMICKÝ</t>
  </si>
  <si>
    <t>DÉLKA 100-150 CM,PRŮMĚR 0,71-0,97 MM,J ŠPIČKA 2720-2725</t>
  </si>
  <si>
    <t>0151084</t>
  </si>
  <si>
    <t>DÉLKA 100-150 CM,PRŮMĚR 0,71-0,97 MM,ROVMÁ ŠPIČKA 2730 -2737</t>
  </si>
  <si>
    <t>0151085</t>
  </si>
  <si>
    <t>VODIČ NEFROSTOMICKÝ ŘIDITELNÝ</t>
  </si>
  <si>
    <t>DÉLKA 100-150 CM,PRŮMĚR 0,89 MM,ROVNÁ NEBO J ŠPIČKA 2740-2743</t>
  </si>
  <si>
    <t>0151086</t>
  </si>
  <si>
    <t>DRÁT,PUNKČNÍ JEHLA,2 DILATÁTORY CH.8,10,KATETR CH.10 2607</t>
  </si>
  <si>
    <t>0151087</t>
  </si>
  <si>
    <t>KATETR CH.10 S OBTURÁTOREM 2531</t>
  </si>
  <si>
    <t>0151088</t>
  </si>
  <si>
    <t>SADA NEFROSTOMICKÁ PUNKČNÍ</t>
  </si>
  <si>
    <t>DRÁT,PUNKČNÍ JEHLA,4 DILAT..CH.7-9-11-13,KATETR CH.12 2603</t>
  </si>
  <si>
    <t>0151089</t>
  </si>
  <si>
    <t>DRÁT,PUNKČNÍ JEHLA,4 DILAT..CH.7-9-11-13,KATETR CH.12 2604</t>
  </si>
  <si>
    <t>0151090</t>
  </si>
  <si>
    <t>DRÁT,PUNKČNÍ JEHLA,4 DILAT..CH.7-9-11-13,KATETR CH.14 2604</t>
  </si>
  <si>
    <t>0151091</t>
  </si>
  <si>
    <t>SADA NEFROSTOMICKÁ PUNKČNÍ DVOUKROKOVÁ</t>
  </si>
  <si>
    <t>VODIČ,JEHLA,PIGTAIL KATETR CH.8 OBTURÁTOR,ADAPTÉR 2602</t>
  </si>
  <si>
    <t>0151092</t>
  </si>
  <si>
    <t>VODIČ,JEHLA,PIGTAIL KATETR CH.8 OBTURÁTOR,DILATÁTOR 2600</t>
  </si>
  <si>
    <t>0151093</t>
  </si>
  <si>
    <t>VODIČ,JEHLA,PIGTAIL KATETR CH.8 OBTURÁTOR,DILATÁTOR 2601</t>
  </si>
  <si>
    <t>0151094</t>
  </si>
  <si>
    <t>STENT URETERÁLNÍ - HYDROPUR; SADA; PIGTAIL; CYLINDRICKÁ ŠPIČKA</t>
  </si>
  <si>
    <t>PERFOR. V URETERU ŘIDITELNÝ;4,8-8CH; X=24-30CM; PUSHER; PIGT; VODIČ; 44(85-88)-X</t>
  </si>
  <si>
    <t>0151095</t>
  </si>
  <si>
    <t>STENT URETERÁLNÍ - HYDROPUR; SADA; PIGTAIL; CYLINDR. ŠPIČKA;CENTR. OTV</t>
  </si>
  <si>
    <t>PERF.V URETERU,PIGT.24-26-28-30 CM,CH.4,8-6-7-9,ŘIDITELNÝ,PUSHER,VODIČ4695-4699</t>
  </si>
  <si>
    <t>0151096</t>
  </si>
  <si>
    <t>STENT URETERÁLNÍ - HYDROPUR; SADA; PIGTAIL; CENTRÁLNÍ OTVOR</t>
  </si>
  <si>
    <t>BEZ PERF.V URETERU,PIGTAIL 24-26-28-30 CM,CH.4,8-6-7,PUSHER,BEZ VODIČE 4655-4658</t>
  </si>
  <si>
    <t>0151098</t>
  </si>
  <si>
    <t>INTRAOPERAČNÍ,OBA KONCE ZAVŘENÉ,PIGTAIL 28-30 CM,CH.7,VODIČ 4660</t>
  </si>
  <si>
    <t>0151099</t>
  </si>
  <si>
    <t>KATETR URETERÁLNÍ CHEVASSU</t>
  </si>
  <si>
    <t>SPECIÁLNÍ ŠPIČKA,DÉLKA 70 CM,CH.5-8 4090</t>
  </si>
  <si>
    <t>0151100</t>
  </si>
  <si>
    <t>TIEMANN ŠPIČKA,DÉLKA 38 CM,CH.6-24 3820</t>
  </si>
  <si>
    <t>0151101</t>
  </si>
  <si>
    <t>KATETR EPICYSTOSTOMICKÝ PUNKČNÍ SET URO-CYST</t>
  </si>
  <si>
    <t>PUNKĆNÍ SET,ROZLAMOVACÍ JEHLA,KATETR CH.12,ZÁTKA 3010</t>
  </si>
  <si>
    <t>0151103</t>
  </si>
  <si>
    <t>BEZ PERF.V URETERU,PIGT.24-26-28-30CM,CH.6-7,PUSHER,VODIČ 4636,4637</t>
  </si>
  <si>
    <t>0151105</t>
  </si>
  <si>
    <t>PERFORACE V URETERU,PIGTAIL 24-26-28-30 CM,CH.4,8-6-7-9,PUSHER,VODIČ 4645-4649</t>
  </si>
  <si>
    <t>0151106</t>
  </si>
  <si>
    <t>KATETR EPICYSTOSTOMICKÝ DILATAČNÍ VÝMĚNNÝ SET</t>
  </si>
  <si>
    <t>DILATAČNÍ SET,KATETR CH.12-16,MANDRÉN,ZÁTKA 3046</t>
  </si>
  <si>
    <t>0151107</t>
  </si>
  <si>
    <t>KATETR URODYNAMICKÝ</t>
  </si>
  <si>
    <t>CYSTOMETRICKÝ KATETR ŽENSKÝ,CYLINDRICKÁ ŠPIČKA,TROJCESTNÝ,DÉLKA 20CM,CH.7-9 2933</t>
  </si>
  <si>
    <t>0151108</t>
  </si>
  <si>
    <t>CYSTOMETRICKÝ KATETR MUŽSKÝ,CYLINDRICKÁ ŠPIČKA,TROJCESTNÝ,DÉLKA 40CM,CH.7-9 2932</t>
  </si>
  <si>
    <t>0151109</t>
  </si>
  <si>
    <t>REKTÁLNÍ KATETR,DVOJCESTNÝ,DÉLKA 20 CM,CH.9 2940</t>
  </si>
  <si>
    <t>0151110</t>
  </si>
  <si>
    <t>CYSTOMETRICKÝ KATETR,DVOJCESTNÝ,CENTRÁLNÍ OTVOR,DÉLKA 43CM,CH.12 2910</t>
  </si>
  <si>
    <t>0151112</t>
  </si>
  <si>
    <t>KATETR EPICYSTOSTOMICKÝ DVOJBALONKOVÝ</t>
  </si>
  <si>
    <t>KATETR CH.14-18,DVA BALONKY 15-20ML 2960</t>
  </si>
  <si>
    <t>0151113</t>
  </si>
  <si>
    <t>KATETR EPICYSTOSTOMICKÝ VÝMĚNNÝ SET URO-CYST INTEGRAL</t>
  </si>
  <si>
    <t>VÝMĚNNÝ SET,MANDRÉN,KATETR CH.12-20,ZÁTKA 3021,3026,3027</t>
  </si>
  <si>
    <t>0151114</t>
  </si>
  <si>
    <t>KATETR EPICYSTOSTOMICKÝ DILATAČNÍ BALONKOVÝ</t>
  </si>
  <si>
    <t>KATETR CH.12-20 3045</t>
  </si>
  <si>
    <t>0151115</t>
  </si>
  <si>
    <t>KATETR EPICYSTOSTOMICKÝ SUPRA-KAT INTEGRAL</t>
  </si>
  <si>
    <t>KATETR CH.12-24 2955,2965</t>
  </si>
  <si>
    <t>0151116</t>
  </si>
  <si>
    <t>KATETR EPICYSTOSTOMICKÝ SUPRA-KAT</t>
  </si>
  <si>
    <t>KATETR CH.10-24 2956,2966</t>
  </si>
  <si>
    <t>0151117</t>
  </si>
  <si>
    <t>VODIČ NEFROSTOMICKÝ VÝMĚNNÝ</t>
  </si>
  <si>
    <t>DÉLKA 80CM,PRŮMĚR 0,97MM 2967</t>
  </si>
  <si>
    <t>0151118</t>
  </si>
  <si>
    <t>KATETR NEFROSTOMICKÝ INTEGRÁL</t>
  </si>
  <si>
    <t>CH.12-24 2500</t>
  </si>
  <si>
    <t>0151119</t>
  </si>
  <si>
    <t>CH.12-24,DVA OTVORY ZA BALONKEM 2501</t>
  </si>
  <si>
    <t>0151120</t>
  </si>
  <si>
    <t>CH.10-24 2525</t>
  </si>
  <si>
    <t>0151121</t>
  </si>
  <si>
    <t>CH.10-24 ,DVA OTVORY ZA BALONKEM 2526</t>
  </si>
  <si>
    <t>0151122</t>
  </si>
  <si>
    <t>KATETR EPICYSTOSTOMICKÝ VÝMĚNNÝ SET URO-CYST</t>
  </si>
  <si>
    <t>VÝMĚNNÝ SET,MANDRÉN,KATETR CH.12,ZÁTKA 3015</t>
  </si>
  <si>
    <t>0151123</t>
  </si>
  <si>
    <t>BEZ BALÓNKU,6 OČEK,43 CM,CH.10-24 2565</t>
  </si>
  <si>
    <t>0151124</t>
  </si>
  <si>
    <t>CYSTOMETRICKÝ KATETR ŽENSKÝ,CYLINDRICKÁ ŠPIČKA,DVOUCESTNÝ,DÉLKA 20CM,CH.7-9 2923</t>
  </si>
  <si>
    <t>0151125</t>
  </si>
  <si>
    <t>CYSTOMETRICKÝ KATETR MUŽSKÝ,CYLINDRICKÁ ŠPIČKA,DVOUCESTNÝ,DÉLKA 40CM,CH.7-9 2922</t>
  </si>
  <si>
    <t>0151126</t>
  </si>
  <si>
    <t>CYSTOMETRICKÝ KATETR,DVOJCESTNÝ,CYLINDRICKÁ ŠPIČKA,DÉLKA 43 CM,CH.12 2920</t>
  </si>
  <si>
    <t>0151127</t>
  </si>
  <si>
    <t>CYSTOMETRICKÝ KATETR,DVOJCESTNÝ,ŠPIČKA TIEMANN,DÉLKA 43 CM,CH.12 2921</t>
  </si>
  <si>
    <t>0151128</t>
  </si>
  <si>
    <t>SADA EMBOLIZAČNÍ - ODPOUTÁVAČ SPIRÁLY EMBOLIZAČNÍ V-GRIP</t>
  </si>
  <si>
    <t>VG501</t>
  </si>
  <si>
    <t>0151129</t>
  </si>
  <si>
    <t>VODIČ - INTRAKRANIÁLNÍ, PERIFERNÍ - TRAXCESS</t>
  </si>
  <si>
    <t>GW1420040,GW1420040X,GW14100EX</t>
  </si>
  <si>
    <t>0151130</t>
  </si>
  <si>
    <t>SÍŤKA NA LÉČBU PÁNEVNÍHO DNA CR-MESH CONCENSUS</t>
  </si>
  <si>
    <t>PFR 5511 PŘEDNÍ/ZADNÍ ODDÍL,ULTRALEHKÁ POLYPROP.S INTEGROVANOU PÁSKOU</t>
  </si>
  <si>
    <t>0151132</t>
  </si>
  <si>
    <t>IMPLANTÁT UROLOGICKÝ PÁSKA TVA 5021</t>
  </si>
  <si>
    <t>VÍCEÚČELOVÁ-A.M.I.MULTI PURP.SLING,UŽÍVÁ SE S CR/E-MESH,NEBO SAMOSTATNĚ</t>
  </si>
  <si>
    <t>0151135</t>
  </si>
  <si>
    <t>JEHLA PRO VAKUOVOU BIOPSII PRSU PRECISA VACUUM SET</t>
  </si>
  <si>
    <t>MVS1110,15;1410,15,20;1610,15</t>
  </si>
  <si>
    <t>0151136</t>
  </si>
  <si>
    <t>KATETR PROSTATICKÝ PROPLACHOVACÍ</t>
  </si>
  <si>
    <t>SILIKON,TROJCESTNÝ,CH.16-124 2080</t>
  </si>
  <si>
    <t>0151137</t>
  </si>
  <si>
    <t>SILIKON,TROJCESTNÝ,CENTRÁLNÍ OTVOR CH.18-24 2085</t>
  </si>
  <si>
    <t>0151138</t>
  </si>
  <si>
    <t>SILIKON,TROJCESTNÝ,COUVELAIRE,CH.18-24,PEVNÝ 2130</t>
  </si>
  <si>
    <t>0151139</t>
  </si>
  <si>
    <t>SILIKON,TROJCESTNÝ,COUVELAIRE,CH.20,MĚKKÝ 2132</t>
  </si>
  <si>
    <t>0151140</t>
  </si>
  <si>
    <t>SILIKON,TROJCESTNÝ,DELINOTE,CH.16-26 2240</t>
  </si>
  <si>
    <t>0151141</t>
  </si>
  <si>
    <t>SILIKON,TROJCESTNÝ,DELINOTE,CH.16-26,VĚTŠÍ BAL. 2241</t>
  </si>
  <si>
    <t>0151142</t>
  </si>
  <si>
    <t>SILIKON,TROJCESTNÝ,DUFOUR,CH.18-24 2340</t>
  </si>
  <si>
    <t>0151143</t>
  </si>
  <si>
    <t>SILIKON,TROJCESTNÝ,DUFOUR,VĚTŠÍ BAL.,CH.20-24 2341</t>
  </si>
  <si>
    <t>0151144</t>
  </si>
  <si>
    <t>PRO URETROTOMII,3 SPECIÁLNÍ OTVORY,CH.16-24 3200</t>
  </si>
  <si>
    <t>0151145</t>
  </si>
  <si>
    <t>VZOR HANKE,CENTRÁLNÍ OTVOR,4 VELKÁ OČKA,CH.22 3220</t>
  </si>
  <si>
    <t>0151146</t>
  </si>
  <si>
    <t>DBK,4 VELKÁ OČKA,CENTRÁLNÍ OTVOR,CH.22 3221</t>
  </si>
  <si>
    <t>0151147</t>
  </si>
  <si>
    <t>KATETR PROSTATICKÝ TAMPONÁŽNÍ</t>
  </si>
  <si>
    <t>SILIKON,DVOUCESTNÝ,DELINOTE,CH.18-24,BAL.50 ML 1770</t>
  </si>
  <si>
    <t>0151148</t>
  </si>
  <si>
    <t>SILIKON,DVOUCESTNÝ,DELINOTE,CH.20-22,BAL.60 ML 1771</t>
  </si>
  <si>
    <t>0151149</t>
  </si>
  <si>
    <t>SILIKON,DVOUCESTNÝ,DUFOUR,CH.18-24,BAL.50 ML 1870</t>
  </si>
  <si>
    <t>0151150</t>
  </si>
  <si>
    <t>SILIKON,DVOUCESTNÝ,DUFOUR,CH.20-22,BAL.60 ML 1871</t>
  </si>
  <si>
    <t>0151151</t>
  </si>
  <si>
    <t>TROKAR VERSAPORT/BLUNT PORT/PLUS, 5-12MM - JEDNORÁZOVÝ</t>
  </si>
  <si>
    <t>BODEC S OCHRANNÝM ŠTÍTEM, 179775P, 176626P, 179075P, OMS-T10BT/BTS, OMS-T12BT</t>
  </si>
  <si>
    <t>0151152</t>
  </si>
  <si>
    <t>STAPLER PRO LAPAROSKOPICKOU OPERACI KÝLY - ABSORBATACK-JEDNORÁZOVÝ</t>
  </si>
  <si>
    <t>10,15 FIXÁTORŮ - VSTŘEBATELNÉ, PLASTOVÝ PRŮMĚR 5MM, ABSTACK10(15)</t>
  </si>
  <si>
    <t>0151153</t>
  </si>
  <si>
    <t>TROKAR VERSAPORT PLUS RT 10MM - JEDNORÁZOVÝ</t>
  </si>
  <si>
    <t>LONG, BODEC S OCHRANNÝM ŠTÍTEM, 179777P</t>
  </si>
  <si>
    <t>0151154</t>
  </si>
  <si>
    <t>TROKAR VERSAPORT PLUS RT 11MM - JEDNORÁZOVÝ</t>
  </si>
  <si>
    <t>VISIPORT, BODEC S OCHRANNÝM ŠTÍTEM, 5MM PLUS SEAL, 176773P</t>
  </si>
  <si>
    <t>0151155</t>
  </si>
  <si>
    <t>TROKAR VERSAPORT PLUS RT 12MM - JEDNORÁZOVÝ</t>
  </si>
  <si>
    <t>VISIPORT, BODEC S OCHRANNÝM ŠTÍTEM, 5MM PLUS SEAAL 176774P</t>
  </si>
  <si>
    <t>0151156</t>
  </si>
  <si>
    <t>LEPIDLO TK.(SEALANT) DURASEAL  - PRO NEUROCHIRURGICKÉ VÝKONY</t>
  </si>
  <si>
    <t>SADA S APLIKÁTOREM; 5ML; DSD5001</t>
  </si>
  <si>
    <t>COS</t>
  </si>
  <si>
    <t>0151159</t>
  </si>
  <si>
    <t>SÍŤKA PRO REKONSTRUKCI PÁNEVNÍHO DNA ČÁST. VSTŘEBATELNÁ SERATOM A PA</t>
  </si>
  <si>
    <t>TVAR - 5X10CM, SN205MR(3KS),SN20550(1KS)</t>
  </si>
  <si>
    <t>0151161</t>
  </si>
  <si>
    <t>SÍŤKA PRO REKONSTRUKCI PÁNEVNÍHO DNA ČÁST. VSTŘEBATELNÁ SERATOM E PA</t>
  </si>
  <si>
    <t>TVAR - 6X10CM, SN215MR(3KS),SN21550(1KS)</t>
  </si>
  <si>
    <t>0151162</t>
  </si>
  <si>
    <t>SÍŤKA PRO REKONSTRUKCI PÁNEVNÍHO DNA ČÁST. VSTŘEBATELNÁ SERATOM F PA</t>
  </si>
  <si>
    <t>TVAR - 5,5X10CM; SN245MR(3KS),SN24550(1KS)</t>
  </si>
  <si>
    <t>0151163</t>
  </si>
  <si>
    <t>JEHLA PRO VAKUOVOU BIOPSII PRSU, VACORA- SET S KANYLOU VB10118US</t>
  </si>
  <si>
    <t>10G x 118MM</t>
  </si>
  <si>
    <t>0151164</t>
  </si>
  <si>
    <t>JEHLA PRO VAKUOVOU BIOPSII PRSU, VACORA- SET S KANYLOU VB10140US</t>
  </si>
  <si>
    <t>10G x 140MM</t>
  </si>
  <si>
    <t>0151165</t>
  </si>
  <si>
    <t>JEHLA PRO VAKUOVOU BIOPSII PRSU, VACORA- SET S KANYLOU VB10116US</t>
  </si>
  <si>
    <t>14G x 116MM</t>
  </si>
  <si>
    <t>0151166</t>
  </si>
  <si>
    <t>JEHLA PRO VAKUOVOU BIOPSII PRSU, VACORA- SET S KANYLOU VB10138US</t>
  </si>
  <si>
    <t>14G x 138MM</t>
  </si>
  <si>
    <t>0151167</t>
  </si>
  <si>
    <t>LOKALIZÁTOR PRSNÍCH LÉZÍ- ULTRACLIP</t>
  </si>
  <si>
    <t>86XX17(XX=10,12,20,30,40,50,55),871017, 17G, 10-15CM</t>
  </si>
  <si>
    <t>0151168</t>
  </si>
  <si>
    <t>JEHLA BIOPTICKÁ PRIMO CUT, STERILNÍ SYSTÉM</t>
  </si>
  <si>
    <t>K JEDNORÁZ. POUŽITÍ, KAT.Č. 415SXXXYYY (XXX=120,160, YYY=100,150,200,250,280)</t>
  </si>
  <si>
    <t>0151169</t>
  </si>
  <si>
    <t>SÍŤKA KÝLNÍ INTRAPER.DYNAMESH IPST NEVSTŘEBATELNÁ</t>
  </si>
  <si>
    <t>SÍŤKA PARASTOMÁLNÍ 2X15X15CM, IP070215F1</t>
  </si>
  <si>
    <t>0151170</t>
  </si>
  <si>
    <t>SÍŤKA PARASTOMÁLNÍ 3X16X16CM,IP070316F1</t>
  </si>
  <si>
    <t>0151171</t>
  </si>
  <si>
    <t>SÍŤKA PARASTOMÁLNÍ 4X17X17CM,IP070417F1</t>
  </si>
  <si>
    <t>0151172</t>
  </si>
  <si>
    <t>NÁVLEK NA OPMI, TYP 26, TYP 28</t>
  </si>
  <si>
    <t>KRYTÍ OPERAČNÍHO MIKROSKOPU ZEISS, KAT.Č. 306026, 306028,1 BAL/5KS</t>
  </si>
  <si>
    <t>0151173</t>
  </si>
  <si>
    <t>STAPLER ENDOLINEÁRNÍ - ENDOPATH 45MM, BĚŽNÝ (PTZ 0151177)</t>
  </si>
  <si>
    <t>ETS45</t>
  </si>
  <si>
    <t>0151174</t>
  </si>
  <si>
    <t>STAPLER ENDOLINEÁRNÍ - ENDOPATH 45MM S KLOUBEM (PZT 0151177)</t>
  </si>
  <si>
    <t>BEZ ZÁSOBNÍKU; ATS45</t>
  </si>
  <si>
    <t>0151175</t>
  </si>
  <si>
    <t>STAPLER ENDOLINEÁRNÍ - ENDOPATH 45MM, S KLOUBEM,BEZ NOŽE (PZT 0151177)</t>
  </si>
  <si>
    <t>ATS45NK</t>
  </si>
  <si>
    <t>0151176</t>
  </si>
  <si>
    <t>STAPLER ENDOLINEÁRNÍ - ENDOPATH 45MM S KLOUBEM, KRÁTKÝ (PZT 0151177)</t>
  </si>
  <si>
    <t>BEZ ZÁSOBNÍKU; CTS45</t>
  </si>
  <si>
    <t>0151177</t>
  </si>
  <si>
    <t>ZÁSOBNÍK PRO ENDOSTAPL.- ECHELON 45MM PRO ENDOPATH 45M (PZT 0151173-6)</t>
  </si>
  <si>
    <t>ECR45M,ŠEDÝ,MESENTERIUM, 3x3 ŘADY</t>
  </si>
  <si>
    <t>0151179</t>
  </si>
  <si>
    <t>ANOSKOP JEDNORÁZOVÝ OPERAČNÍ A.4022</t>
  </si>
  <si>
    <t>ROVNÉ ZAKONČENÍ, AUTOILUMINAČ</t>
  </si>
  <si>
    <t>0151180</t>
  </si>
  <si>
    <t>KAUTER MONOPOLÁRNÍ - 8MM (STAND+S/SI) - ZAHNUTÉ NŮŽKY</t>
  </si>
  <si>
    <t>MONOPOLAR CURVED SCISSORS 400179/420179, POUŽÍTÍ 10X</t>
  </si>
  <si>
    <t>ISI</t>
  </si>
  <si>
    <t>0151181</t>
  </si>
  <si>
    <t>KAUTER MONOPOLÁRNÍ - 8MM (STAND+S/SI) - HÁČEK</t>
  </si>
  <si>
    <t>PERMANENT CAUTERY HOOK 400183/420183, POUŽITÍ 10X</t>
  </si>
  <si>
    <t>0151182</t>
  </si>
  <si>
    <t>KAUTER MONOPOLÁRNÍ - 8MM (STAND+S/SI) - LOPATKA</t>
  </si>
  <si>
    <t>PERMANENT CAUTERY SPATULA 400184/420184, POUŽITÍ 10X</t>
  </si>
  <si>
    <t>0151183</t>
  </si>
  <si>
    <t>KAUTER BIPOLÁRNÍ - 8MM (STAND+S/SI) - KLEŠTĚ MARYLAND</t>
  </si>
  <si>
    <t>MARYLAND BIPOLAR FORCEPS 400172/420172, POUŽITÍ 10X</t>
  </si>
  <si>
    <t>0151184</t>
  </si>
  <si>
    <t>KAUTER BIPOLÁRNÍ - 8MM (STAND+S/SI) - KLEŠTĚ PK</t>
  </si>
  <si>
    <t>PK DISSECTING FORCEPS 400227/420227, POUŽITÍ 10X</t>
  </si>
  <si>
    <t>0151185</t>
  </si>
  <si>
    <t>KAUTER BIPOLÁRNÍ - 8MM (STAND+S/SI) - KLEŠTĚ OKÉNKOVÉ</t>
  </si>
  <si>
    <t>FENESTRATED BIPOLAR FORCEPS 400205/420205, POUŽITÍ 10X</t>
  </si>
  <si>
    <t>0151186</t>
  </si>
  <si>
    <t>KAUTER BIPOLÁRNÍ - 8MM (STAND+S/SI) - KLEŠTĚ</t>
  </si>
  <si>
    <t>PRECISE BIPOLAR FORCEPS 400110/420110, POUŽITÍ 10X</t>
  </si>
  <si>
    <t>0151187</t>
  </si>
  <si>
    <t>KAUTER BIPOLÁRNÍ - 8MM (STAND+S/SI) - KLEŠTĚ MIKRO</t>
  </si>
  <si>
    <t>MICRO BIPOLAR FORCEPS 400171/420171, POUŽITÍ 10X</t>
  </si>
  <si>
    <t>0151189</t>
  </si>
  <si>
    <t>JEHELEC - 8MM (STAND+S/SI) - VELKÝ</t>
  </si>
  <si>
    <t>LARGE NEEDLE DRIVER 400006/420006, POUŽITÍ 10X</t>
  </si>
  <si>
    <t>0151190</t>
  </si>
  <si>
    <t>JEHELEC - 8MM - SE STŘIHEM</t>
  </si>
  <si>
    <t>SUTURE CUT NEEDLE DRIVER 400009/420009, POUŽITÍ 10X</t>
  </si>
  <si>
    <t>0151191</t>
  </si>
  <si>
    <t>JEHELEC - 8MM (STAND+S/SI) - MEGA JEHELEC</t>
  </si>
  <si>
    <t>MEGA NEEDLE DRIVER 400194/420194, POUŽITÍ 10X</t>
  </si>
  <si>
    <t>0151192</t>
  </si>
  <si>
    <t>KLEŠTĚ - 8MM (STAND+S/SI) - MIKRO KLEŠTĚ</t>
  </si>
  <si>
    <t>BLACK DIAMOND MICRO FORCEPS 400033/420033, POUŽITÍ 10X</t>
  </si>
  <si>
    <t>0151193</t>
  </si>
  <si>
    <t>KLEŠTĚ - 8MM (STAND+S/SI)</t>
  </si>
  <si>
    <t>PRO GRASP FORCEPS 400093/420093, POUŽITÍ 10X</t>
  </si>
  <si>
    <t>0151194</t>
  </si>
  <si>
    <t>KLEŠTĚ - 8MM (STAND+S/SI) - CADIERE</t>
  </si>
  <si>
    <t>CADIERE FORCEPS 400049/420049, POUŽITÍ 10X</t>
  </si>
  <si>
    <t>0151195</t>
  </si>
  <si>
    <t>KLEŠTĚ - 8MM (STAND+S/SI) - ZAHNUTÉ</t>
  </si>
  <si>
    <t>TENACULUM FORCEPS 400207/420207, POUŽITÍ 10X</t>
  </si>
  <si>
    <t>0151196</t>
  </si>
  <si>
    <t>GRASPER - 8MM (STAND+S/SI) - KOBRA</t>
  </si>
  <si>
    <t>COBRA GRASPER 400190/420190, POUŽITÍ 10X</t>
  </si>
  <si>
    <t>0151197</t>
  </si>
  <si>
    <t>KLEŠTĚ - 8MM (STAND+S/SI) - DEBAKEY</t>
  </si>
  <si>
    <t>DEBAKEY FORCEPS 400036/420036, POUŽITÍ 10X</t>
  </si>
  <si>
    <t>0151198</t>
  </si>
  <si>
    <t>GRASPER - 8MM (STAND+S/SI) - S DVOJITÝM OKÉNKEM</t>
  </si>
  <si>
    <t>DOUBLE FENESTRATED GRASPER 400189/420189, POUŽITÍ 10X</t>
  </si>
  <si>
    <t>0151199</t>
  </si>
  <si>
    <t>KLEŠTĚ - 8MM (STAND+S/SI) - S DLOUHÝM KONCEM</t>
  </si>
  <si>
    <t>LONG TIP FORCEPS 400048/420048, POUŽITÍ 10X</t>
  </si>
  <si>
    <t>0151200</t>
  </si>
  <si>
    <t>KLEŠTĚ - 8MM (STAND+S/SI) - RESANO</t>
  </si>
  <si>
    <t>RESANO FORCEPS 400181/420181, POUŽITÍ 10X</t>
  </si>
  <si>
    <t>0151201</t>
  </si>
  <si>
    <t>GRASPER - 8MM - HRUDNÍ</t>
  </si>
  <si>
    <t>THORACIC GRASPER 400208/420208, POUŽITÍ 10X</t>
  </si>
  <si>
    <t>0151202</t>
  </si>
  <si>
    <t>KLEŠTĚ - 8MM (STAND+S/SI) - NA JEMNÉ TKÁNĚ</t>
  </si>
  <si>
    <t>FINE TISSUE FORCEPS 400121/420121, POUŽITÍ 15X</t>
  </si>
  <si>
    <t>0151203</t>
  </si>
  <si>
    <t>RETRAKTOR - 8MM (STAND+S/SI)</t>
  </si>
  <si>
    <t>GRAPTOR GRASPING RETRACTOR 400278/420278, POUŽITÍ 10X</t>
  </si>
  <si>
    <t>0151204</t>
  </si>
  <si>
    <t>NŮŽKY - 8MM (STAND+S/SI) - ZAHNUTÉ</t>
  </si>
  <si>
    <t>CURVED SCISSORS 400178/420178, POUŽITÍ 10X</t>
  </si>
  <si>
    <t>0151205</t>
  </si>
  <si>
    <t>NŮŽKY - 8MM (STAND+S/SI) - SE ZAKULACENÝM KONCEM</t>
  </si>
  <si>
    <t>ROUND TIP SCISSORS 400007/420007, POUŽITÍ 10X</t>
  </si>
  <si>
    <t>0151206</t>
  </si>
  <si>
    <t>NŮŽKY - 8MM (STAND+S/SI) - POTT</t>
  </si>
  <si>
    <t>POTTS SCISSORS 400001/420001, POUŽITÍ 10X</t>
  </si>
  <si>
    <t>0151207</t>
  </si>
  <si>
    <t>KLIPOVAČ - 8MM (STAND+S/SI) - VELKÝ</t>
  </si>
  <si>
    <t>HEM-O-LOK CLIP APPLIER LARGE 400230/420230, UZAVŘENÍ KLIPU 100X</t>
  </si>
  <si>
    <t>0151208</t>
  </si>
  <si>
    <t>KLIPOVAČ - 8MM (STAND+S/SI) - MALÝ</t>
  </si>
  <si>
    <t>SMALL CLIP APPPLIER 400003/420003, UZAVŘENÍ KLIPU 100X</t>
  </si>
  <si>
    <t>0151209</t>
  </si>
  <si>
    <t>SKALPEL - 8MM (STAND+S/SI) - DRŽÁK</t>
  </si>
  <si>
    <t>SNAP-FIT SCALPEL INSTRUMENT 400157/420157, POUŽITÍ 30X</t>
  </si>
  <si>
    <t>0151210</t>
  </si>
  <si>
    <t>PŘÍSLUŠENSTVÍ (S/SI/XI) - KRYTKA NA MONOPOLÁRNÍ NŮŽKY (S PZT 0151180)</t>
  </si>
  <si>
    <t>TIP COVER ACCESSORY 400180 PRO MONOPOLAR CURVED SCISSORS 400179/420179</t>
  </si>
  <si>
    <t>0151212</t>
  </si>
  <si>
    <t>PŘÍSLUŠENSTVÍ - ČEPELKA PRO SKALPEL - MODRÁ (PRO PZT KÓD 0151209)</t>
  </si>
  <si>
    <t>SNAP FIT BLUE BLADE 400152 PRO SNAP-FIT SCALPEL INSTRUMENT 400157/420157</t>
  </si>
  <si>
    <t>0151213</t>
  </si>
  <si>
    <t>PŘÍSLUŠENSTVÍ - ČEPELKA PRO SKALPEL - LOPATKOVÁ (PRO PZT KÓD 0151209)</t>
  </si>
  <si>
    <t>SNAP FIT PADDLE  BLADE 400158 PRO SNAP-FIT SCALPEL INSTRUMENT 400157/42015</t>
  </si>
  <si>
    <t>0151214</t>
  </si>
  <si>
    <t>PŘÍSLUŠENSTVÍ - KRYTKA OCHRANNÁ - PRO VŠECHNY OSTRÉ NÁSTROJE - JEDNOR.</t>
  </si>
  <si>
    <t>BLADE PROTECTOR 340084 PRO VŠECHNY OSTRÉ NÁSTROJE</t>
  </si>
  <si>
    <t>0151215</t>
  </si>
  <si>
    <t>PŘÍSLUŠENSTVÍ - ZAVADĚČ ČEPELKY SKALPELE (PRO PZT KOD 0151209)</t>
  </si>
  <si>
    <t>REUSABLE INSERTION TOOL 340250 PRO SNAP-FIT SCALPEL INSTRUMENT 400170/420170</t>
  </si>
  <si>
    <t>0151216</t>
  </si>
  <si>
    <t>PŘÍSLUŠENSTVÍ - KAUTERIZAČNÍ KABEL (PRO PZT KÓD 0151184)</t>
  </si>
  <si>
    <t>PK INSTRUMENT CORD 400228/400229 PRO PK DISSECTING FORCEPS 400227/420227,</t>
  </si>
  <si>
    <t>0151217</t>
  </si>
  <si>
    <t>PŘÍSLUŠENSTVÍ - ROUŠKY STERILNÍ ROBOTICKÉ - NÁSTROJOVÉ RAMENO - JEDNOR</t>
  </si>
  <si>
    <t>DRAPE INSTRUMENT ARM 400015 DA VINCI STANDARD</t>
  </si>
  <si>
    <t>0151218</t>
  </si>
  <si>
    <t>PŘÍSLUŠENSTVÍ (S)- ROUŠKY STER. ROBOTICKÉ - NÁSTROJOVÉ RAMENO - JEDNOR</t>
  </si>
  <si>
    <t>DRAPE INSTRUMENT ARM 420015 DA VINCI S</t>
  </si>
  <si>
    <t>0151219</t>
  </si>
  <si>
    <t>PŘÍSLUŠENSTVÍ - ROUŠKY STERILNÍ ROBOTICKÉ - KAMEROVÉ RAMENO - JEDNOR</t>
  </si>
  <si>
    <t>DRAPE CAMERA ARM 400016 DA VINCI STANDARD</t>
  </si>
  <si>
    <t>0151220</t>
  </si>
  <si>
    <t>PŘÍSLUŠENSTVÍ (S)- ROUŠKY STER. ROBOTICKÉ - KAMEROVÉ RAMENO - JEDNORÁZ</t>
  </si>
  <si>
    <t>DRAPE CAMERA ARM 420022 DA VINCI S</t>
  </si>
  <si>
    <t>0151221</t>
  </si>
  <si>
    <t>PŘÍSLUŠENSTVÍ (S)- ROUŠKY STERILNÍ ROBOTICKÉ - KAMERA - JEDNORÁZOVÝ</t>
  </si>
  <si>
    <t>DRAPE HEAD CAMERA 400027</t>
  </si>
  <si>
    <t>0151222</t>
  </si>
  <si>
    <t>RETRAKTOR - 8MM (STAND+S/SI) - KARDIOCHIRURGICKÝ - SÍŇOVÝ</t>
  </si>
  <si>
    <t>ATRIAL RETRACTOR 400204/420204, POUŽITÍ 10X</t>
  </si>
  <si>
    <t>0151223</t>
  </si>
  <si>
    <t>RETRAKTOR - 8MM (S/SI) - KARDIOCHIRURGICKÝ - KRÁTKÝ PRAVÝ</t>
  </si>
  <si>
    <t>ATRIAL RETRACTOR SHORT RIGHT 420246, POUŽITÍ 10X</t>
  </si>
  <si>
    <t>0151224</t>
  </si>
  <si>
    <t>HÁČEK NA CHLOPEŇ (STAND+S/SI) - 8MM - KARDIOCHIRURGICKÝ</t>
  </si>
  <si>
    <t>VALVE HOOK 400192/420192, POUŽITÍ 15X</t>
  </si>
  <si>
    <t>0151225</t>
  </si>
  <si>
    <t>DISEKTOR - 8MM (STAND+S/SI) - KARDIOCHIRURGICKÝ - PERIKARDIÁLNÍ</t>
  </si>
  <si>
    <t>PERICARDIAL DISSECTOR 400203/420203, POUŽITÍ 10X</t>
  </si>
  <si>
    <t>0151226</t>
  </si>
  <si>
    <t>RETRAKTOR - 8MM (STAND+S/SI) - KARDIOCHIRURGICKÝ - S DVOJITOU ČEPELÍ</t>
  </si>
  <si>
    <t>DUAL BLADE RETRACTOR 400249/420249, POUŽITÍ  10X</t>
  </si>
  <si>
    <t>0151227</t>
  </si>
  <si>
    <t>GRASPER - 8MM (STAND+S/SI) - KARDIOCHIRURGICKÝ - PRO ABLAČNÍ SONDU</t>
  </si>
  <si>
    <t>CARDIAC PROBE GRASPER 400215/420215, POUŽITÍ 10X</t>
  </si>
  <si>
    <t>0151228</t>
  </si>
  <si>
    <t>STABILIZÁTOR - 12MM (S/SI) - ENDOWRIST - POUZE PRO KARDIOCHIR. NÁSTR.</t>
  </si>
  <si>
    <t>ENDO WRIST STABILIZER 420182, POUŽITÍ 10X</t>
  </si>
  <si>
    <t>0151229</t>
  </si>
  <si>
    <t>SONDA ABLAČNÍ - ZAVADĚČ - 8MM (STAND+S/SI) - ENDOPASS</t>
  </si>
  <si>
    <t>ENDO PASS DELIVERY INSTRUMENT 400170/420170, POUŽITÍ 30X</t>
  </si>
  <si>
    <t>0151230</t>
  </si>
  <si>
    <t>PŘÍSLUŠENSTVÍ - SONDA ABLAČNÍ - NÁPLŇ  (PRO PZT KÓD 0151229)</t>
  </si>
  <si>
    <t>BLANK CARTRIDGE 331788 PRO ENDO PASS DELIVERY INSTRUMENT 400170/420170</t>
  </si>
  <si>
    <t>0151231</t>
  </si>
  <si>
    <t>PŘÍSLUŠENSTVÍ - HADICE - CLEAR FIELD ENDOPASS(PRO PZT KOD 0151229)</t>
  </si>
  <si>
    <t>CLEAR FIELD TUBING 420185 PRO ENDO WRIST STABILIZER 420182</t>
  </si>
  <si>
    <t>0151232</t>
  </si>
  <si>
    <t>PŘÍSLUŠENSTVÍ - HADICE - CARDIO VAC ENDOPASS (PRO PZT KOD 0151229)</t>
  </si>
  <si>
    <t>CARDIO VAC TUBING 420186 PRO ENDO WRIST STABILIZER 420182</t>
  </si>
  <si>
    <t>0151233</t>
  </si>
  <si>
    <t>PŘÍSLUŠENSTVÍ - HADICE - VACUUM SOURCE ENDOPASS (PRO PZT KOD 0151229)</t>
  </si>
  <si>
    <t>VACUUM SOURCE TUBING SET 420187 PRO ENDO WRIST STABILIZER 420182</t>
  </si>
  <si>
    <t>0151234</t>
  </si>
  <si>
    <t>JEHELEC - 5MM (STAND+S/SI) - ORL, PEDIATRIE</t>
  </si>
  <si>
    <t>NEEDLE DRIVER 400117/420117, POUŽITÍ 20X</t>
  </si>
  <si>
    <t>0151235</t>
  </si>
  <si>
    <t>NŮŽKY - 5MM (STAND+S/SI) - KULATÉ ORL, PEDIATRIE</t>
  </si>
  <si>
    <t>ROUND SCISSORS 400141/420141, POUŽITÍ 12X</t>
  </si>
  <si>
    <t>0151236</t>
  </si>
  <si>
    <t>NŮŽKY - 5MM (STAND+S/SI) - ZAHNUTÉ ORL, PEDIATRIE</t>
  </si>
  <si>
    <t>CURVED SCISSORS 400146/420146, POUŽITÍ 12X</t>
  </si>
  <si>
    <t>0151237</t>
  </si>
  <si>
    <t>DISEKTOR  - 5MM (STAND+S/SI) - ORL, PEDIATRIE - MARYLAND</t>
  </si>
  <si>
    <t>MARYLAND DISSECTOR 400143/420143, POUŽITÍ 20X</t>
  </si>
  <si>
    <t>0151238</t>
  </si>
  <si>
    <t>KLEŠTĚ - 5MM (STAND+S/SI) - DEBAKEY ORL, PEDIATRIE</t>
  </si>
  <si>
    <t>DEBAKEY FORCEPS 400145/420145, POUŽITÍ 20X</t>
  </si>
  <si>
    <t>0151239</t>
  </si>
  <si>
    <t>GRASPER - 5MM (STAND+S/SI) - ORL, PEDIATRIE - SCHERTEL</t>
  </si>
  <si>
    <t>SCHERTEL GRASPER-20MM JAW 400139/420139, POUŽITÍ 20X</t>
  </si>
  <si>
    <t>0151240</t>
  </si>
  <si>
    <t>KLEŠTĚ - 5MM (STAND+S/SI) - STŘEVNÍ ORL,PEDIATRIE</t>
  </si>
  <si>
    <t>BOWEL GRASPER-30MM JAW 400177/420177, POUŽITÍ 20X</t>
  </si>
  <si>
    <t>0151242</t>
  </si>
  <si>
    <t>KAUTER MONOPOLÁRNÍ - 5MM (STAND+S/SI) - ORL, PEDIATRIE</t>
  </si>
  <si>
    <t>MONOPOLAR CAUTERY 400142/420142, POUŽITÍ 18X</t>
  </si>
  <si>
    <t>0151244</t>
  </si>
  <si>
    <t>PŘÍSLUŠENSTVÍ (S/SI) -KAUTER. SPATULA-5MM-ORL,PEDIATR (PRO PZT 0151242</t>
  </si>
  <si>
    <t>CAUTERY SPATULA TIP 400160 PRO MONOPOLAR CAUTERY 400142/420142</t>
  </si>
  <si>
    <t>0151245</t>
  </si>
  <si>
    <t>PŘÍSLUŠENSTVÍ (S/SI) -KAUTER. HÁČEK-5MM-ORL,PEDIATR (PRO PZT 0151242)</t>
  </si>
  <si>
    <t>CAUTERY HOOK TIP 400156 PRO MONOPOLAR CAUTERY 400142/420143</t>
  </si>
  <si>
    <t>0151246</t>
  </si>
  <si>
    <t>SÍŤKA KÝLNÍ EXTRAPER. PARIETEX PROGRIP NEVSTŘEBATELNÁ</t>
  </si>
  <si>
    <t>SÍŤKA INGUINÁLNÍ 12X8CM,TEM1208GR,TEM1208GL</t>
  </si>
  <si>
    <t>0151247</t>
  </si>
  <si>
    <t>SÍŤKA KÝLNÍ EXTRAPER.PARIETEX PROGRIP ČÁST.VSTŘEB.</t>
  </si>
  <si>
    <t>SÍŤKA INGUINÁLNÍ 14X9CM,TEM1409GR,TEM1409GL;PNP6X3;PNP8X3</t>
  </si>
  <si>
    <t>0151248</t>
  </si>
  <si>
    <t>SÍŤKA INGUINÁLNÍ, 15X9CM,TEM1509G</t>
  </si>
  <si>
    <t>0151249</t>
  </si>
  <si>
    <t>SÍŤKA INGUINÁL./VENTRÁL.,15-30X15CM,TEM1515G;TEM2015G;TEM3015G</t>
  </si>
  <si>
    <t>0151250</t>
  </si>
  <si>
    <t>TROKAR SILS PORT 5MM, PRO LAPAROSKOPIE Z JEDNÉ INCIZE</t>
  </si>
  <si>
    <t>SET PRO METODU SILS- TROKAR 5MM,OBTURÁTOR,PORT S VENTILEM,SILSPT5/TA</t>
  </si>
  <si>
    <t>0151251</t>
  </si>
  <si>
    <t>TROKAR SILS PORT 5-12MM,5-15MM,PRO LAPAROSKOPIE Z JEDNÉ INCIZE</t>
  </si>
  <si>
    <t>SET PRO METODU SILS- OBTURÁTOR,VERSASEAL PLUS,PORT S VENTILEM,SILSPT12/15(TA)</t>
  </si>
  <si>
    <t>0151252</t>
  </si>
  <si>
    <t>EXTRAKTOR - TRIPOID - CIZÍCH TĚLES,POLYPŮ V GIT; TETRAPOD</t>
  </si>
  <si>
    <t>KT 1X22-Y4,(X=2,3; Y=A,B,C,G),MAX.POUŽ.10X</t>
  </si>
  <si>
    <t>0151253</t>
  </si>
  <si>
    <t>INJEKTOR</t>
  </si>
  <si>
    <t>T25 22-XY,T25 18-XY,(X=B,C,G,M; Y=4,6),MAX.POUŽ.5X</t>
  </si>
  <si>
    <t>0151254</t>
  </si>
  <si>
    <t>BALONEK DILATAČNÍ - JÍCNOVÝ, INTEGR.VÝZTUŽNÝ DRÁT</t>
  </si>
  <si>
    <t>340815, JEDNORÁZOVÝ</t>
  </si>
  <si>
    <t>0151255</t>
  </si>
  <si>
    <t>BALONEK DILATAČNÍ - JÍCNOVÝ</t>
  </si>
  <si>
    <t>34080X, (X=1,2,3,4,5), JEDNORÁZOVÝ</t>
  </si>
  <si>
    <t>0151256</t>
  </si>
  <si>
    <t>BALONEK DILATAČNÍ - PYLORICKÝ</t>
  </si>
  <si>
    <t>34082X, (X=0,1,2), JEDNORÁZOVÝ</t>
  </si>
  <si>
    <t>0151257</t>
  </si>
  <si>
    <t>BALONEK DILATAČNÍ - KOLON-PYLORICKÝ</t>
  </si>
  <si>
    <t>34086X, 34087X, (X=0,1,2,3,4,5,6), JEDNORÁZOVÝ</t>
  </si>
  <si>
    <t>0151258</t>
  </si>
  <si>
    <t>EXTRAKTOR - KOŠÍK - ERCP, 8-DRÁT,</t>
  </si>
  <si>
    <t>15422X, 16422X, 16522X, (X=4,5,6,7), MAX.POUŽITÍ 3X</t>
  </si>
  <si>
    <t>0151259</t>
  </si>
  <si>
    <t>EXTRAKTOR - KOŠÍK - ERCP, POUŽITÍ S VODIČEM, 4-DRÁT,</t>
  </si>
  <si>
    <t>15022XGW, 15122XGW, 16022XGW, (X=4,5,6,7), MAX.POUŽITÍ 3</t>
  </si>
  <si>
    <t>0151260</t>
  </si>
  <si>
    <t>EXTRAKTOR - KOŠÍK - ERCP, POUŽITÍ S VODIČEM, 6-DRÁT</t>
  </si>
  <si>
    <t>15222XGW, 15322XGW, (X=4,5,6,7), MAX.POUŽITÍ 3X</t>
  </si>
  <si>
    <t>0151261</t>
  </si>
  <si>
    <t>BALÓNEK EXTRAKČNÍ - 2-LUMENNÝ - JEDNORÁZOVÝ</t>
  </si>
  <si>
    <t>134011, 134020, BEZLATEXOVÝ 1350XX(XX=00,05,10,11,20)</t>
  </si>
  <si>
    <t>0151262</t>
  </si>
  <si>
    <t>EXTRAKTOR - BALÓNEK EXTRAKČNÍ, 3-LUMENNÝ - JEDNORÁZOVÝ</t>
  </si>
  <si>
    <t>13403X, BEZLATEXOVÝ 13503X, (X=0,1,2,3)</t>
  </si>
  <si>
    <t>0151263</t>
  </si>
  <si>
    <t>215 X5Y00, (X=2,3, Y=4,5), MAX.POUŽITÍ 3X</t>
  </si>
  <si>
    <t>0151264</t>
  </si>
  <si>
    <t>EXTRAKTOR - PENTAPOD - CIZÍCH TĚLES/POLYPŮ</t>
  </si>
  <si>
    <t>KT 1X22-Y5, (X=2,3, Y=A,B,C,G), MAX.POUŽITÍ 10X</t>
  </si>
  <si>
    <t>0151265</t>
  </si>
  <si>
    <t>EXTRAKTOR - KLEŠTĚ EXTRAKČNÍ / MANIPULAČNÍ</t>
  </si>
  <si>
    <t>K 2224-X, (X=C,G), MAX.POUŽITÍ 20X</t>
  </si>
  <si>
    <t>0151266</t>
  </si>
  <si>
    <t>EXTRAKTOR - KOŠÍK - ERCP, KOLONOSKOPICKÝ</t>
  </si>
  <si>
    <t>16122XLL-G, (X=6,7), MAX.POUŽITÍ 3X</t>
  </si>
  <si>
    <t>0151267</t>
  </si>
  <si>
    <t>16222XLL-G, 16322XLL-G, (X=6,7), MAX.POUŽITÍ 3X</t>
  </si>
  <si>
    <t>0151268</t>
  </si>
  <si>
    <t>EXTRAKTOR - KOŠÍK - ERCP, 4-DRÁT</t>
  </si>
  <si>
    <t>15022X, 15122X, 16022X, 16122X, (X=4,5,6,7), MAX.POUŽITÍ 3X</t>
  </si>
  <si>
    <t>0151269</t>
  </si>
  <si>
    <t>EXTRAKTOR - KOŠÍK - ERCP, 6-DRÁT</t>
  </si>
  <si>
    <t>15222X, 15322X, 16222X, 16322X, (X=4,5,6,7), MAX.POUŽITÍ 3X</t>
  </si>
  <si>
    <t>0151270</t>
  </si>
  <si>
    <t>INJEKTOR S PROPLACHOVÝM KONEKTOREM</t>
  </si>
  <si>
    <t>T 25 22S-XY, (X=B,C,G,M, Y=4,6), MAX.POUŽITÍ 5X</t>
  </si>
  <si>
    <t>0151281</t>
  </si>
  <si>
    <t>LIGATURA ENDOSKOPICKÁ A.M.I. EASYLOOP</t>
  </si>
  <si>
    <t>ELI1011;SPLÉTANÝ LACTOMER-NIT(M2)-BEZ JEHLY-SMYĆKA-SE ZAVADĚČEM PRŮM 5MM</t>
  </si>
  <si>
    <t>0151282</t>
  </si>
  <si>
    <t>SÍŤKA KÝLNÍ INTRAPER. PARIETEX ČÁST. VSTŘEB.</t>
  </si>
  <si>
    <t>SÍŤKA PARASTOM. 15CM,OTVOR 35MM, POLYESTEROVÁ, PCOPM15H35</t>
  </si>
  <si>
    <t>0151283</t>
  </si>
  <si>
    <t>SÍŤKA PARASTOM.15CM,OTVOR 50MM, POLYESTEROVÁ, PCOPM15H50</t>
  </si>
  <si>
    <t>0151284</t>
  </si>
  <si>
    <t>SÍŤKA PARASTOM.15CM,PCOPM15</t>
  </si>
  <si>
    <t>0151285</t>
  </si>
  <si>
    <t>SÍŤKA PARASTOM.20CM,PCOPM20</t>
  </si>
  <si>
    <t>0151298</t>
  </si>
  <si>
    <t>SÍŤKA KÝLNÍ INTRAPER.SAMOEXPANDUJÍCÍ,PROCEED VENTRAL PATCH ČÁST.VSTŘEB</t>
  </si>
  <si>
    <t>UMBILIKÁLNÍ PVPS,4,3X4,3CM,V BAL.2KS(CENA ZA 1KS)</t>
  </si>
  <si>
    <t>0151299</t>
  </si>
  <si>
    <t>UMBILIKÁLNÍ PVPM,6,4X6,4CM,V BAL.2KS(CENA ZA 1KS)</t>
  </si>
  <si>
    <t>0151300</t>
  </si>
  <si>
    <t>STAPLER LINEÁRNÍ - CHEX(TM); DÉLKA LINIE SVOREK 90</t>
  </si>
  <si>
    <t>KAT.Č.LS90B (MODRÝ); LS90G (ZELENÝ)</t>
  </si>
  <si>
    <t>0151301</t>
  </si>
  <si>
    <t>ZÁSOBNÍK PRO LINEÁRNÍ STAPLER - CHEX(TM); MODRÝ, ZELENÝ</t>
  </si>
  <si>
    <t>KAT.Č.LSR90B, LSR90G</t>
  </si>
  <si>
    <t>0151302</t>
  </si>
  <si>
    <t>STAPLER CIRKULÁRNÍ ENDOSKOPICKÝ PRODLOUŽENÝ - CHEX ENDOSTEER(TM)</t>
  </si>
  <si>
    <t>KAT.Č.CS21L,CS25L,CS28L, CS32L, DÉLKA 520MM</t>
  </si>
  <si>
    <t>0151303</t>
  </si>
  <si>
    <t>SÍŤKA KÝLNÍ EXTRAPER.DYNAMESH PP LIGHT NEVSTŘEBATELNÁ</t>
  </si>
  <si>
    <t>SÍŤKA VENTRÁLNÍ/INGUINÁLNÍ,20X30CM,PP012030F2,2KS,CENA ZA 1 KUS</t>
  </si>
  <si>
    <t>0151304</t>
  </si>
  <si>
    <t>SÍŤKA VENTRÁLNÍ/INGUINÁLNÍ 30X45CM,2KS CENA ZA 1 KUS,PP023045F2</t>
  </si>
  <si>
    <t>0151305</t>
  </si>
  <si>
    <t>SÍŤKA KÝLNÍ EXTRAPER.DYNAMESH PP STANDARD NEVSTŘEBATELNÁ</t>
  </si>
  <si>
    <t>SÍŤKA VENTRÁLNÍ/INGUINÁLNÍ 20X30CM,2KS CENA ZA 1 KUS,PP022030F2</t>
  </si>
  <si>
    <t>0151306</t>
  </si>
  <si>
    <t>SÍŤKA VENTRÁLNÍ/INGUINÁLNÍ,30X45CM,2KS CENA ZA 1 KUS,PP023045F2</t>
  </si>
  <si>
    <t>0151307</t>
  </si>
  <si>
    <t>DRÁT VODÍCÍ PTA, ZAKONČENÍ J CJ-WIRE, CBJ-WIRE 80-150CM</t>
  </si>
  <si>
    <t>01660020,.30,.40,.50; 01920040</t>
  </si>
  <si>
    <t>0151308</t>
  </si>
  <si>
    <t>DRÁT VODÍCÍ PTA, ROVNÝ TB-WIRE 100-150CM</t>
  </si>
  <si>
    <t>02700050; 02720030,.40,.50; 02740040,.50; 02740040,.50</t>
  </si>
  <si>
    <t>0151309</t>
  </si>
  <si>
    <t>DRÁT VODÍCÍ PTA, ROVNÝ T-WIRE 80-150CM</t>
  </si>
  <si>
    <t>02290020,.40,.50; 02310020,.30,.40,.50, 02311050; 02330025,.30,.40,.50</t>
  </si>
  <si>
    <t>0151310</t>
  </si>
  <si>
    <t>DRÁT VODÍCÍ PTA, ZAKONČENÍ J TBJ-WIRE 100-150CM</t>
  </si>
  <si>
    <t>04300050; 04310050; 04320030,.40,.50; 04340040,.50</t>
  </si>
  <si>
    <t>0151311</t>
  </si>
  <si>
    <t>DRÁT VODÍCÍ PTA, ZAKONČENÍ J TJ-WIRE 80-150CM</t>
  </si>
  <si>
    <t>03060050, 03070040,.50; 03390040,.50; 03410020,.30,.40,.50,.55</t>
  </si>
  <si>
    <t>0151312</t>
  </si>
  <si>
    <t>03430020,.30,.40,.50; 03670050; 03690050; 04540050; 04570040,.50</t>
  </si>
  <si>
    <t>0151313</t>
  </si>
  <si>
    <t>DRÁT VODÍCÍ ROVNÝ PTA, C-WIRE,  CB-WIRE 40-150CM</t>
  </si>
  <si>
    <t>01400040,.50; 01130030,.40; 01190010,.20,.40; 01240030</t>
  </si>
  <si>
    <t>0151314</t>
  </si>
  <si>
    <t>02200020,.30,.40,.50; 02220020,.40,.50; 02250025,.40,.50; 02270050</t>
  </si>
  <si>
    <t>0151315</t>
  </si>
  <si>
    <t>DRÁT VODÍCÍ PTA, ZAKONČENÍ J TJ-WIRE 100-150CM</t>
  </si>
  <si>
    <t>03000050; 03020050; 03040050; 03300040,.50; 03350030,.40,.50; 03370050</t>
  </si>
  <si>
    <t>0151316</t>
  </si>
  <si>
    <t>DRÁT VODÍCÍ PTA, ZAKONČENÍ J AMPLATZ B-WIRE</t>
  </si>
  <si>
    <t>05100050</t>
  </si>
  <si>
    <t>0151317</t>
  </si>
  <si>
    <t>DRÁT VODÍCÍ PTA, ROVNÝ TB-WIRE, TBJ WIRE 200-400CM</t>
  </si>
  <si>
    <t>02720060,.80,.100; 04320060,.80; 04340060</t>
  </si>
  <si>
    <t>0151318</t>
  </si>
  <si>
    <t>DRÁT VODÍCÍ PTA, ROVNÝ T-WIRE 200-260CM</t>
  </si>
  <si>
    <t>02200080; 02250060,.80; 02290070; 02310060,.70,.80; 02330060,.70,.80</t>
  </si>
  <si>
    <t>0151319</t>
  </si>
  <si>
    <t>DRÁT VODÍCÍ PTA, ZAKONČENÍ J TJ-WIRE 200-260CM</t>
  </si>
  <si>
    <t>03000060; 03020060,.80; 03060060; 03100060; 03410060,.70; 034300080</t>
  </si>
  <si>
    <t>0151320</t>
  </si>
  <si>
    <t>DRÁT VODÍCÍ PTA,NITINOLOVÝ 100CM</t>
  </si>
  <si>
    <t>05470025; 05480070; 05481020</t>
  </si>
  <si>
    <t>0151321</t>
  </si>
  <si>
    <t>DRÁT VODÍCÍ PTA, ROVNÝ T-WIRE 300-500CM</t>
  </si>
  <si>
    <t>02310090;.100,.110</t>
  </si>
  <si>
    <t>0151322</t>
  </si>
  <si>
    <t>DRÁT VODÍCÍ PTA,NITINOLOVÝ 180CM</t>
  </si>
  <si>
    <t>05470120,.30</t>
  </si>
  <si>
    <t>0151323</t>
  </si>
  <si>
    <t>DRÁT VODÍCÍ PTA,NITINOLOVÝ BLACK WIRE 145-220CM</t>
  </si>
  <si>
    <t>05410000,.10,.220; 05411010; 05412050</t>
  </si>
  <si>
    <t>0151324</t>
  </si>
  <si>
    <t>DRÁT VODÍCÍ PTA,NITINOLOVÝ BLUE WIRE 145-220CM</t>
  </si>
  <si>
    <t>05420010,.20,.30,.210,.220; 05421010,.20,.30</t>
  </si>
  <si>
    <t>0151325</t>
  </si>
  <si>
    <t>DRÁT VODÍCÍ PTA,NITINOLOVÝ BLACK WIRE 400CM</t>
  </si>
  <si>
    <t>05410090,.100; 05412100</t>
  </si>
  <si>
    <t>0151326</t>
  </si>
  <si>
    <t>DRÁT VODÍCÍ PTA,NITINOLOVÝ BLUE WIRE 400CM</t>
  </si>
  <si>
    <t>05420090,.100</t>
  </si>
  <si>
    <t>0151327</t>
  </si>
  <si>
    <t>KATETR BALÓNKOVÝ PTA - DORAD0</t>
  </si>
  <si>
    <t>X=PRŮMĚR 4-7MM; Y=(12-20) DÉLKA 120-200MM; Z=CELK. DÉLKA 80/135CM; DRZXY</t>
  </si>
  <si>
    <t>0151328</t>
  </si>
  <si>
    <t>SADA GASTROSTOMICKÁ - PEG PONSKY</t>
  </si>
  <si>
    <t>000644, 20F, BASIC SET</t>
  </si>
  <si>
    <t>0151329</t>
  </si>
  <si>
    <t>010060 20F PULL; 010062 20FGAUDERER, KOMPLET SET</t>
  </si>
  <si>
    <t>0151330</t>
  </si>
  <si>
    <t>000740, 28F, KOMPLET SET</t>
  </si>
  <si>
    <t>0151331</t>
  </si>
  <si>
    <t>010061, 20F, KOMPLET SET, ZAVADĚČ</t>
  </si>
  <si>
    <t>0151332</t>
  </si>
  <si>
    <t>SONDA JEJUNÁLNÍ BARD</t>
  </si>
  <si>
    <t>000419, 9F, VÝŽIVOVÁ A DEKOMPRESNÍ</t>
  </si>
  <si>
    <t>0151333</t>
  </si>
  <si>
    <t>SADA AG - ZAVADĚČ (SHEATH, DILATÁTOR, HEM.VENTIL,KOHOUT) - EPSYLAR</t>
  </si>
  <si>
    <t>4-8F, DÉLKA 45 CM, ODNÍMATELNÁ CHLOPEŇ; 1224-0445,/0545,/0645,/0745,/0845</t>
  </si>
  <si>
    <t>0151334</t>
  </si>
  <si>
    <t>4F, 6-8F, DÉLKA 65 CM, ODNÍMATELNÁ CHLOPEŇ; 1224-0465,/0665,/0765,/0865</t>
  </si>
  <si>
    <t>0151335</t>
  </si>
  <si>
    <t>SADA AG - ZAVADĚČ (SHEATH,DILATÁTOR,HEMOST.VENTIL,KOHOUT)-EPSYLAR</t>
  </si>
  <si>
    <t>INTRODUCER SHEATH, 5F/6F/7F, DÉLKA 90CM 1224-0590,.0690,.0790</t>
  </si>
  <si>
    <t>0151339</t>
  </si>
  <si>
    <t>SADA AG - ZAVADĚČ (SHEATH,DILATÁTOT,HEMOSTAT.VENTIL)-SENTIA</t>
  </si>
  <si>
    <t>S-IS-51XX,XY;61XX,XY;71XX,XY;81XX,XY (XX=10,11; XY=10P,11P)</t>
  </si>
  <si>
    <t>0151340</t>
  </si>
  <si>
    <t>DRÁT VODÍCÍ PTA,PTCA; SENTIA-DIAGNOSTIC GUIDEWIRE</t>
  </si>
  <si>
    <t>S-GW-SFC FS 150XXX,.260XXX(XXX=035,038); S-GW-J3FC 150XXX,.260XXX(XXX=035,038)</t>
  </si>
  <si>
    <t>0151341</t>
  </si>
  <si>
    <t>SADA EMBOLIZAČNÍ - KATÉTR BALÓNKOVÝ OKLUZNÍ A MIKROVODIČ</t>
  </si>
  <si>
    <t>SET SECLIPSE-KATETR SECLIPSE 7,9,12,15,20 S MIKROVODIČEM STEEL</t>
  </si>
  <si>
    <t>0151342</t>
  </si>
  <si>
    <t>KATETR BALÓNKOVÝ PTA - EVERCROSS; NANOCROSS; POWERCROSS</t>
  </si>
  <si>
    <t>AB14W, AB18W, AB35W VŠECHNY MODIFIKACE .014,.018,.035/15-120MM/80,90CM</t>
  </si>
  <si>
    <t>0151343</t>
  </si>
  <si>
    <t>AB14W, AB18W, AB35W VŠECHNY MODIFIKACE .014,.018,.035/150-210MM/135,150CM</t>
  </si>
  <si>
    <t>0151344</t>
  </si>
  <si>
    <t>KATETR BALÓNKOVÝ PTA - NANOCROSS</t>
  </si>
  <si>
    <t>AB14W0XX0XXXXX, AB14W0XX120XXX</t>
  </si>
  <si>
    <t>0151345</t>
  </si>
  <si>
    <t>AB14W0XX150XXX, AB14W0XX210XXX</t>
  </si>
  <si>
    <t>0151346</t>
  </si>
  <si>
    <t>MIKROKATETR - PERIFERNÍ; KORONÁRNÍ - STRIDE</t>
  </si>
  <si>
    <t>XXX=DÉLKA 105-150CM; .020/.027; STDXXX-22(A/S); STDXXX-26S</t>
  </si>
  <si>
    <t>0151347</t>
  </si>
  <si>
    <t>KATETR BALÓNKOVÝ PTA - BANTAM 180CM</t>
  </si>
  <si>
    <t>0.018; 48010025, 48010030</t>
  </si>
  <si>
    <t>0151348</t>
  </si>
  <si>
    <t>KATETR BALÓNKOVÝ PTA - BANTAM ALPHA</t>
  </si>
  <si>
    <t>0.014; 50015020 - 50250120</t>
  </si>
  <si>
    <t>0151349</t>
  </si>
  <si>
    <t>KATETR PODPŮRNÝ PERIFERNÍ; KORONÁRNÍ; NEUROVASKULÁRNÍ - DAC</t>
  </si>
  <si>
    <t>ID .038-.070 IN; OD 3,9-6.3F; DÉLKA 105-136CM; 901XY, X=2,3,6,7, Y=0-2</t>
  </si>
  <si>
    <t>0151350</t>
  </si>
  <si>
    <t>MIKROKATETR - PERIFERNÍ,KORONÁRNÍ,NEUROVASKULÁRNÍ - HEADWAY-HYDROFILNÍ</t>
  </si>
  <si>
    <t>HEADWAY 17, HEADWAY 21, HEADWAY 27</t>
  </si>
  <si>
    <t>0151351</t>
  </si>
  <si>
    <t>VODIČ - INTRAKRANIÁLNÍ, PERIFERNÍ - CHAPERON</t>
  </si>
  <si>
    <t>GC595XX,GC695XX (XX=ST,M1,M2,BU)</t>
  </si>
  <si>
    <t>0151352</t>
  </si>
  <si>
    <t>VODIČ - INTRAKRANIÁLNÍ, PERIFERNÍ - CHAPERON S VNITŘNÍM KATETREM</t>
  </si>
  <si>
    <t>GC595XXXX, GC695XXXX, PRO POUŽ. V PERIFER. A NEUROVASKULATUŘE</t>
  </si>
  <si>
    <t>0151353</t>
  </si>
  <si>
    <t>KATETR URODYNAMICKÝ, 3-CESTNÝ</t>
  </si>
  <si>
    <t>ŽENSKÝ A-Z3</t>
  </si>
  <si>
    <t>MON</t>
  </si>
  <si>
    <t>0151354</t>
  </si>
  <si>
    <t>MUŽSKÝ A-M3</t>
  </si>
  <si>
    <t>0151355</t>
  </si>
  <si>
    <t>KATETR URODYNAMICKÝ, 2-CESTNÝ</t>
  </si>
  <si>
    <t>ŽENSKÝ A-Z2</t>
  </si>
  <si>
    <t>0151356</t>
  </si>
  <si>
    <t>MUŽSKÝ A-M2</t>
  </si>
  <si>
    <t>0151357</t>
  </si>
  <si>
    <t>KATETR URODYNAMICKÝ REKTÁLNÍ</t>
  </si>
  <si>
    <t>BALÓNKOVÝ</t>
  </si>
  <si>
    <t>0151358</t>
  </si>
  <si>
    <t>PROSTŘEDEK HEMOSTATICKÝ - EQUICEL NORMAL</t>
  </si>
  <si>
    <t>(POKRYTÍ 6,25 CM2) TKANINA VSTŘEB. 5 X 1,25 CM</t>
  </si>
  <si>
    <t>EQM</t>
  </si>
  <si>
    <t>0151359</t>
  </si>
  <si>
    <t>(POKRYTÍ 37,5 CM2) TKANINA VSTŘEB. 5 X 7,5 CM</t>
  </si>
  <si>
    <t>0151360</t>
  </si>
  <si>
    <t>(POKRYTÍ 75CM2) TKANINA VSTŘEB. 10 X 7,5 CM</t>
  </si>
  <si>
    <t>0151361</t>
  </si>
  <si>
    <t>(POKRYTÍ 175 CM2) TKANINA VSTŘEB. 5 X 35 CM</t>
  </si>
  <si>
    <t>0151362</t>
  </si>
  <si>
    <t>(POKRYTÍ 200 CM2) TKANINA VSTŘEB. 10 X 20 CM</t>
  </si>
  <si>
    <t>0151363</t>
  </si>
  <si>
    <t>PROSTŘEDEK HEMOSTATICKÝ - EQUICEL SILK</t>
  </si>
  <si>
    <t>(POKRYTÍ 6,25 CM2) TKANINA VSTŘEB. 2,5 X 2,5 CM</t>
  </si>
  <si>
    <t>0151364</t>
  </si>
  <si>
    <t>(POKRYTÍ 18,7 CM2) TKANINA VSTŘEB. 2,5 X 7,5 CM</t>
  </si>
  <si>
    <t>0151365</t>
  </si>
  <si>
    <t>0151366</t>
  </si>
  <si>
    <t>(POKRYTÍ 70 CM2) TKANINA VSTŘEB. 7 X 10 CM</t>
  </si>
  <si>
    <t>0151367</t>
  </si>
  <si>
    <t>(POKRYTÍ 345 CM2) TKANINA VSTŘEB. 15 X 23 CM</t>
  </si>
  <si>
    <t>0151368</t>
  </si>
  <si>
    <t>PROSTŘEDEK HEMOSTATICKÝ - EQUICEL FIBRILLAR; 7 VRSTEV</t>
  </si>
  <si>
    <t>(POKRYTÍ 12,5 CM2) TKANINA VSTŘEB. 2,5 X 5 CM</t>
  </si>
  <si>
    <t>0151369</t>
  </si>
  <si>
    <t>(POKRYTÍ 50 CM2) TKANINA VSTŘEB. 5 X 10 CM</t>
  </si>
  <si>
    <t>0151370</t>
  </si>
  <si>
    <t>(POKRYTÍ 100 CM2) TKANINA VSTŘEB. 10 X 10 CM</t>
  </si>
  <si>
    <t>0151371</t>
  </si>
  <si>
    <t>PROSTŘEDEK HEMOSTATICKÝ - EQUITAMP NORMAL</t>
  </si>
  <si>
    <t>0151372</t>
  </si>
  <si>
    <t>0151373</t>
  </si>
  <si>
    <t>(POKRYTÍ 75 CM2) TKANINA VSTŘEB. 10 X 7,5 CM</t>
  </si>
  <si>
    <t>0151374</t>
  </si>
  <si>
    <t>0151375</t>
  </si>
  <si>
    <t>0151376</t>
  </si>
  <si>
    <t>PROSTŘEDEK HEMOSTATICKÝ - EQUICEL LAPAROSKOPICKÝ KIT</t>
  </si>
  <si>
    <t>2G; PRÁŠEK</t>
  </si>
  <si>
    <t>0151377</t>
  </si>
  <si>
    <t>3ML; PŘEDPLNĚNÁ STŘÍKAČKA</t>
  </si>
  <si>
    <t>0151378</t>
  </si>
  <si>
    <t>6ML; PŘEDPLNĚNÁ STŘÍKAČKA</t>
  </si>
  <si>
    <t>0151379</t>
  </si>
  <si>
    <t>ROTÁTOR PRO DRÁT PTCA</t>
  </si>
  <si>
    <t>STEERING HANDLE 008958</t>
  </si>
  <si>
    <t>0151380</t>
  </si>
  <si>
    <t>PTCA PŘÍSLUŠENSTVÍ PITION Y ADAPTER</t>
  </si>
  <si>
    <t>Y ADAPTER + ZAVÁDÉCÍ JEHLA AC4001M</t>
  </si>
  <si>
    <t>0151381</t>
  </si>
  <si>
    <t>PTCA PŘÍSLUŠENSTVÍ PITION TRI-ADAPTER</t>
  </si>
  <si>
    <t>TRI-ADAPTER + ZAVÁDĚCÍ JEHLA AC4002M</t>
  </si>
  <si>
    <t>0151382</t>
  </si>
  <si>
    <t>FILTR ARTERIÁLNÍ - SYSTÉM EMBOSHIELD NAV6(RX) - NEUROVASK.,PERIFER.</t>
  </si>
  <si>
    <t>22442(3)-19; 5-6F/.070/190CM (OCHRANNÝ SYST.)</t>
  </si>
  <si>
    <t>0151384</t>
  </si>
  <si>
    <t>VODIČ - PTA,PTCA - ŘIDITELNÝ -SYSTÉM EMBOSHIELD NAV6 - HYDROFIL.</t>
  </si>
  <si>
    <t>22444(5,6)-19(31);WORKORSE,SUPPORT,DISTAL ACCESS;190,315CM,RAD.ZN.</t>
  </si>
  <si>
    <t>0151388</t>
  </si>
  <si>
    <t>EXTRAKTOR - TROMBU A ATEROMU V CÉVNÍM ŘEČIŠTI - PERIFERNÍ</t>
  </si>
  <si>
    <t>ENDORE-ENDOHELIX 4200-20</t>
  </si>
  <si>
    <t>0151389</t>
  </si>
  <si>
    <t>ENDORE-MOLLRING 5-10 MM,44 CM, 4200-40,.41,.42,.43,.44,.45</t>
  </si>
  <si>
    <t>0151390</t>
  </si>
  <si>
    <t>ENDORE-MARTIN 4200-10</t>
  </si>
  <si>
    <t>0151391</t>
  </si>
  <si>
    <t>ENDORE-PERISCOPE 4200-00</t>
  </si>
  <si>
    <t>0151392</t>
  </si>
  <si>
    <t>KATÉTR MANOMETRICKÝ - ANOREKTÁLNÍ - 8 KANÁLOVÝ, OPAK.POUŽ.</t>
  </si>
  <si>
    <t>POUŽITELNÝ 50X; MMS RADIÁLNÍ,R8-5-0-0-0-0-0-0-0, CENA ZA 1 POUŽ.</t>
  </si>
  <si>
    <t>0151393</t>
  </si>
  <si>
    <t>KATÉTR MANOMETRICKÝ - ANOREKTÁLNÍ - 6 KANÁLOVÝ, OPAK.POUŽ.</t>
  </si>
  <si>
    <t>POUŽITELNÝ 50X; MMS R6B-3-1-1-1-1-1; CENA ZA 1 POUŽITÍ</t>
  </si>
  <si>
    <t>0151394</t>
  </si>
  <si>
    <t>KATÉTR MANOMETRICKÝ - ANOREKTÁLNÍ - 4 KANÁLOVÝ, OPAK.POUŽ.</t>
  </si>
  <si>
    <t>POUŽITELNÝ 50X; MMS R4B-3-1-1-1; CENA ZA 1 POUŽITÍ</t>
  </si>
  <si>
    <t>0151395</t>
  </si>
  <si>
    <t>KATÉTR MANOMETRICKÝ - ANOREKTÁLNÍ - 4 KANÁLOVÝ, JEDNORÁZOVÝ</t>
  </si>
  <si>
    <t>JEDNORÁZOVÝ; MMS G-84481</t>
  </si>
  <si>
    <t>0151396</t>
  </si>
  <si>
    <t>KATÉTR MANOMETRICKÝ - ANOREKTÁLNÍ - 8 KANÁLOVÝ, JEDNORÁZOVÝ</t>
  </si>
  <si>
    <t>JEDNORÁZOVÝ; MMS G-88485/6/7</t>
  </si>
  <si>
    <t>0151397</t>
  </si>
  <si>
    <t>KATÉTR MANOMETRICKÝ - ANOREKTÁLNÍ - 22 KANÁLOVÝ, OPAK.POUŽ.</t>
  </si>
  <si>
    <t>POUŽITELNÝ 50X; MMS CR4-051, CENA ZA 1 POUŽITÍ</t>
  </si>
  <si>
    <t>0151398</t>
  </si>
  <si>
    <t>KATÉTR MANOMETRICKÝ - JÍCNOVÝ - 22 KANÁLOVÝ, OPAK.POUŽ.</t>
  </si>
  <si>
    <t>POUŽITELNÝ 50X; MMS CE4-051; CENA ZA 1 POUŽITÍ</t>
  </si>
  <si>
    <t>0151399</t>
  </si>
  <si>
    <t>KATÉTR MANOMETRICKÝ - JÍCNOVÝ - 4 KANÁLOVÝ, JEDNORÁZOVÝ</t>
  </si>
  <si>
    <t>JEDNORÁZOVÝ; MMS G-84300</t>
  </si>
  <si>
    <t>0151400</t>
  </si>
  <si>
    <t>KATETR BALÓNKOVÝ PTA - POTAHOVANÝ PACLITAXEL - IN PACT AMPHIRION</t>
  </si>
  <si>
    <t>IN.PACT AMPHIRION;AMD XXXYYY00P,XXXYYY15P(X=020,025,030,035,040;Y=080,120)</t>
  </si>
  <si>
    <t>IN1</t>
  </si>
  <si>
    <t>0151401</t>
  </si>
  <si>
    <t>NÁHRADA KŮŽE BIOSYNTETICKÁ INTEGRA-PODPŮRNÁ</t>
  </si>
  <si>
    <t>DVOUVRSTVÁ, IDRT-TS; 5X5 CM; 82021</t>
  </si>
  <si>
    <t>0151402</t>
  </si>
  <si>
    <t>DVOUVRSTVÁ,IDRT-TS; 10X12,5 CM; 84051</t>
  </si>
  <si>
    <t>0151403</t>
  </si>
  <si>
    <t>DVOUVRSTVÁ,IDRT-TS; 10X25 CM; 84101</t>
  </si>
  <si>
    <t>0151404</t>
  </si>
  <si>
    <t>DVOUVRSTVÁ,IDRT-TS; 20X25 CM; 88101</t>
  </si>
  <si>
    <t>0151405</t>
  </si>
  <si>
    <t>NÁHRADA KŮŽE BIOLOGICKÁ INTEGRA</t>
  </si>
  <si>
    <t>JEDNOVRSTVÁ,IDRT-SL; 5X5 CM; 62021</t>
  </si>
  <si>
    <t>0151406</t>
  </si>
  <si>
    <t>JEDNOVRSTVÁ,IDRT-SL; 10X12,5 CM; 64051</t>
  </si>
  <si>
    <t>0151407</t>
  </si>
  <si>
    <t>JEDNOVRSTVÁ,IDRT-SL; 10X25 CM; 64101</t>
  </si>
  <si>
    <t>0151408</t>
  </si>
  <si>
    <t>JEDNOVRSTVÁ,IDRT-SL; 20X25 CM; 68101</t>
  </si>
  <si>
    <t>0151409</t>
  </si>
  <si>
    <t>SONDA NAVIGAČNÍ-K ELEKTROMAGNETICKÉ NAVIGOVANÉ BRONCHOSKOPII</t>
  </si>
  <si>
    <t>AKI00017-01</t>
  </si>
  <si>
    <t>SDM</t>
  </si>
  <si>
    <t>0151410</t>
  </si>
  <si>
    <t>KANÁLEK PRODLOUŽENÝ PRACOVNÍ-K ELEKTROMAGN. NAVIGOVANÉ BRONCHOSKOPII</t>
  </si>
  <si>
    <t>AKI00072-01</t>
  </si>
  <si>
    <t>0151411</t>
  </si>
  <si>
    <t>SÍŤKA KÝLNÍ PP MESH STANDARD EXTRAPERITONEÁLNÍ NEVSTŘEBATELNÁ</t>
  </si>
  <si>
    <t>VENTRÁL/UMBIL/INGUINÁL.FEMORÁL/INCIZ.PP.150X100MM, 091-1510; 150X150MM,091-1515</t>
  </si>
  <si>
    <t>0151412</t>
  </si>
  <si>
    <t>VENTRÁL/UMBIL/INGUINÁL.FEMORÁL/INCIZ.PP,200MM X 150MM, 091-2015</t>
  </si>
  <si>
    <t>0151413</t>
  </si>
  <si>
    <t>VENTRÁL/UMBIL/INGUINÁL.FEMORÁL/INCIZ.PP,300MM X 150MM, 091-3015</t>
  </si>
  <si>
    <t>0151414</t>
  </si>
  <si>
    <t>VENTRÁL/UMBIL/INGUINÁL.FEMORÁL/INCIZ.PP,300MM X 300MM, 091-3030</t>
  </si>
  <si>
    <t>0151415</t>
  </si>
  <si>
    <t>SÍŤKA EXTRAPER.PP MESH-LIGHT/LARGE PORE/EXTRA LARGE PORE NEVSTŘEB.</t>
  </si>
  <si>
    <t>VENTR/UMBIL/INGUINÁL/FEMO/INCIZ.PP,150X100MM,092/3/4-1510;150X150MM,092/3/4-1515</t>
  </si>
  <si>
    <t>0151416</t>
  </si>
  <si>
    <t>VENTRÁL/UMBIL/INGUINÁL.FEMORÁL/INCIZ.PP,200MM X 150MM, 092,.093,.094-2015</t>
  </si>
  <si>
    <t>0151417</t>
  </si>
  <si>
    <t>VENTRÁL/UMBIL/INGUINÁL.FEMORÁL/INCIZ.PP,300MM X 150MM, 092,.093,.094-3015</t>
  </si>
  <si>
    <t>0151418</t>
  </si>
  <si>
    <t>VENTRÁL/UMBIL/INGUINÁL.FEMORÁL/INCIZ.PP,300MM X 300MM, 092,.093,.094-3030</t>
  </si>
  <si>
    <t>0151419</t>
  </si>
  <si>
    <t>KLEŠTĚ PRO HYDROTERMOKOAGULACI</t>
  </si>
  <si>
    <t>HOT2-E1-XX-XXX - 10x použití</t>
  </si>
  <si>
    <t>0151420</t>
  </si>
  <si>
    <t>HOT1-X1-XX-230-OL</t>
  </si>
  <si>
    <t>0151421</t>
  </si>
  <si>
    <t>BAS1-E2-20-23-200</t>
  </si>
  <si>
    <t>0151422</t>
  </si>
  <si>
    <t>BAS1-H1-XX-27-200-35</t>
  </si>
  <si>
    <t>0151423</t>
  </si>
  <si>
    <t>CAN1-B3-18-260-35</t>
  </si>
  <si>
    <t>0151424</t>
  </si>
  <si>
    <t>CAN1-B4-18-200-35</t>
  </si>
  <si>
    <t>0151425</t>
  </si>
  <si>
    <t>FOR1-H3-23-230</t>
  </si>
  <si>
    <t>0151426</t>
  </si>
  <si>
    <t>PAPILOTOM PRO BALON. ENTEROSKOPII FILIFORM</t>
  </si>
  <si>
    <t>PAP1-D2-30-21-OL</t>
  </si>
  <si>
    <t>0151427</t>
  </si>
  <si>
    <t>PAPILOTOM 3 LUMEN</t>
  </si>
  <si>
    <t>PAP1-F8-30-35-OL</t>
  </si>
  <si>
    <t>0151428</t>
  </si>
  <si>
    <t>PAPILOTOM 2 LUMEN</t>
  </si>
  <si>
    <t>0151429</t>
  </si>
  <si>
    <t>PAPILOTOM PRO BALON. ENTEROSKOPII ERLANGEN</t>
  </si>
  <si>
    <t>PAP1-N2-20-21-OL</t>
  </si>
  <si>
    <t>0151430</t>
  </si>
  <si>
    <t>ENDOPROTÉZA-ŽLUČ. CESTY</t>
  </si>
  <si>
    <t>PRO1-F5-05,6,7-220-3X</t>
  </si>
  <si>
    <t>0151431</t>
  </si>
  <si>
    <t>PRO1-F5-05,6,7-320-3X</t>
  </si>
  <si>
    <t>0151432</t>
  </si>
  <si>
    <t>ZAVADĚČ ENDOPROTÉZ</t>
  </si>
  <si>
    <t>PRO1-G7-07-170</t>
  </si>
  <si>
    <t>0151433</t>
  </si>
  <si>
    <t>PRO1-G7-08-170</t>
  </si>
  <si>
    <t>0151434</t>
  </si>
  <si>
    <t>PRO1-G7-10-170</t>
  </si>
  <si>
    <t>0151435</t>
  </si>
  <si>
    <t>PRO1-G7-11-170</t>
  </si>
  <si>
    <t>0151436</t>
  </si>
  <si>
    <t>VODIČ - NITINOL,NEPOVRSTVENÝ,RTG KONTRAST.ŠPIČKA</t>
  </si>
  <si>
    <t>WIR1-F1-21-500</t>
  </si>
  <si>
    <t>0151437</t>
  </si>
  <si>
    <t>JEHLA TREPANOBIOPTICKÁ  NEO OXUS</t>
  </si>
  <si>
    <t>VŠECHNY VELIKOSTI 8,9,11,13G / NX XXXXX-XX</t>
  </si>
  <si>
    <t>MED</t>
  </si>
  <si>
    <t>0151438</t>
  </si>
  <si>
    <t>JEHLA TREPANOBIOPTICKÁ  NEO OXUS EXPLANT</t>
  </si>
  <si>
    <t>VŠECHNY VELIKOSTI 11G/ EN XXXXX-XX</t>
  </si>
  <si>
    <t>0151439</t>
  </si>
  <si>
    <t>JEHLA TREPANOBIOPTICKÁ CAGE/HEMAX</t>
  </si>
  <si>
    <t>VŠECHNY VELIKOSTI 8,9,11G / CA XXXXX-XX/HM XXXXX-XX/HF XXXXX-XX</t>
  </si>
  <si>
    <t>0151440</t>
  </si>
  <si>
    <t>JEHLA BIOPTICKÁ - STERNÁLNÍ - PERFECTUS</t>
  </si>
  <si>
    <t>VŠECHNY VELIKOSTI  14,15,16,18G / PS XXXXX-XX</t>
  </si>
  <si>
    <t>0151441</t>
  </si>
  <si>
    <t>JEHLA BIOPTICKÁ - STERNÁLNÍ - PERFECTUS EXPLANT</t>
  </si>
  <si>
    <t>VŠECHNY VELIKOSTI  14,15,16G / PF XXXXX-XX</t>
  </si>
  <si>
    <t>0151442</t>
  </si>
  <si>
    <t>JEHLA BIOPTICKÁ MANUÁLNÍ - MĚKKÉ TKÁNĚ FACILE</t>
  </si>
  <si>
    <t>VŠECHNY VELIKOSTI 14,16,18.20,21G / FC XXXXX-XX</t>
  </si>
  <si>
    <t>0151443</t>
  </si>
  <si>
    <t>JEHLA BIOPTICKÁ  POLOAUTOMATICKÁ - MĚKKÉ TKÁNĚ -VELOX 2</t>
  </si>
  <si>
    <t>VŠECHNY VELIKOSTI 14,16,18.20,21G / VT XXXXX-XX</t>
  </si>
  <si>
    <t>0151444</t>
  </si>
  <si>
    <t>JEHLA BIOPTICKÁ  POLOAUTOMATICKÁ - MĚKKÉ TKÁNĚ -LUX 2</t>
  </si>
  <si>
    <t>VŠECHNY VELIKOSTI 14,16,18.20,21G / LT XXXXX-XX</t>
  </si>
  <si>
    <t>0151445</t>
  </si>
  <si>
    <t>JEHLA BIOPTICKÁ - MĚKKÉ TKÁNĚ - AUTOMAT. CAESAR</t>
  </si>
  <si>
    <t>VŠECHNY VELIKOSTI 14,16,18,20,21G / CS XXXXX-XX</t>
  </si>
  <si>
    <t>0151446</t>
  </si>
  <si>
    <t>JEHLA BIOPTICKÁ PRO JATERNÍ BIOPSII - MENGINIHO METODA - HEPAX</t>
  </si>
  <si>
    <t>VŠECHNY VELIKOSTI 16,18,20G / HX XXXXX-XX</t>
  </si>
  <si>
    <t>0151447</t>
  </si>
  <si>
    <t>JEHLA BIOPTICKÁ(SONO) ASPIRAČNÍ,CHIBA,WESTCOTT,FRANSEEN,TURNER,QUINKE</t>
  </si>
  <si>
    <t>VŠECHNY VELIKOSTI 18,20,21,22,23,25G / CH.,FR.,WE.,TU XX, QUINKE(SONO)QKXXXXX-00</t>
  </si>
  <si>
    <t>0151448</t>
  </si>
  <si>
    <t>JEHLA BIOPTICKÁ DO DĚLA(PROMAG 2.2,BARD BIOPT.,GALLINI ABS)  UNIVERS</t>
  </si>
  <si>
    <t>VŠECHNY VELIKOSTI 14,16,18,20,21G / UN XXXXX-XX</t>
  </si>
  <si>
    <t>0151449</t>
  </si>
  <si>
    <t>JEHLA BIOPTICKÁ DO DĚLA (BARD MAGNUM)  UNIVERSAL PLUS</t>
  </si>
  <si>
    <t>VŠECHNY VELIKOSTI 14,16,18,20,21G / UP XXXXX-XX</t>
  </si>
  <si>
    <t>0151450</t>
  </si>
  <si>
    <t>JEHLA BIOPTICKÁ DO DĚLA (PROMAG ULTRA)  UNIVERSAL DUO</t>
  </si>
  <si>
    <t>VŠECHNY VELIKOSTI 14,16,18,20,21G / UD XXXXX-XP</t>
  </si>
  <si>
    <t>0151451</t>
  </si>
  <si>
    <t>JEHLA BIOPTICKÁ DO DĚLA (BARD-MAGNUM) UNIVERSAL DUO</t>
  </si>
  <si>
    <t>VŠECHNY VELIKOSTI 12,14,16,18,20,21G / UD XXXXX-XB</t>
  </si>
  <si>
    <t>0151452</t>
  </si>
  <si>
    <t>VODIČ DRÁTĚNÝ NITINOLOVÝ - HI-FLEX</t>
  </si>
  <si>
    <t>.035, 450 CM, ROVNÝ/ZAHNUTÝ, HYDROFILNÍ ŠPIČKA 5 CM; 21735450, 21835450</t>
  </si>
  <si>
    <t>0151453</t>
  </si>
  <si>
    <t>VODIČ DRÁTĚNÝ NITINOLOVÝ - SMART GUIDE</t>
  </si>
  <si>
    <t>.035, 450 CM, HYDROFILNÍ ŠPIČKA 50 CM; 21635450</t>
  </si>
  <si>
    <t>0151454</t>
  </si>
  <si>
    <t>INJEKTOR SKLEROTIZAČNÍ,1 LUMEN, DÉLKA INJ.160-300 CM, PR. J. 0,5-1,0MM</t>
  </si>
  <si>
    <t>Z=DÉLKA J. 4-6MM; NET24(/25/26)22(/18)-YZ; ET25(/26)22(/18)-YZ; Y=C,G,B,M,O</t>
  </si>
  <si>
    <t>0151455</t>
  </si>
  <si>
    <t>KATETR DRENÁŽNÍ ZEVNÍ - MULTIFUNKČNÍ</t>
  </si>
  <si>
    <t>140008XX; 6.5F,8F,12,14F/15,30,45</t>
  </si>
  <si>
    <t>0151456</t>
  </si>
  <si>
    <t>KATETR DRENÁŽNÍ ZEVNÍ - BILIÁRNÍ</t>
  </si>
  <si>
    <t>140009XX(XX=01,02,03,04); 8F,10F,12F,14F/40</t>
  </si>
  <si>
    <t>0151457</t>
  </si>
  <si>
    <t>KATETR BALÓNKOVÝ PTA - PROFILER</t>
  </si>
  <si>
    <t>168011XX; 4,5,6,7,8,9,10/2,4,6,8/5F,5.8F/40,75,120</t>
  </si>
  <si>
    <t>0151458</t>
  </si>
  <si>
    <t>SYSTÉM DRENÁŽNÍ HRUDNÍ, TŘÍKOMOROVÝ</t>
  </si>
  <si>
    <t>VENICE, EU3601</t>
  </si>
  <si>
    <t>0151459</t>
  </si>
  <si>
    <t>SYSTÉM DRENÁŽNÍ HRUDNÍ, TŘÍKOMOROVÝ, ODMERNE POCITADLO VZDUCHU</t>
  </si>
  <si>
    <t>VENICE, EU3611</t>
  </si>
  <si>
    <t>0151460</t>
  </si>
  <si>
    <t>SYSTÉM DRENÁŽNÍ HRUDNÍ, ČTYŘKOMOROVÝ</t>
  </si>
  <si>
    <t>VENICE, EU3602</t>
  </si>
  <si>
    <t>0151461</t>
  </si>
  <si>
    <t>SYSTÉM DRENÁŽNÍ HRUDNÍ, ČTYŘKOMOROVÝ, ODMERNE POCITADLO VZDUCHU</t>
  </si>
  <si>
    <t>VENICE, EU3612</t>
  </si>
  <si>
    <t>0151462</t>
  </si>
  <si>
    <t>SYSTÉM DRENÁŽNÍ HRUDNÍ, TŘÍKOMOROVÝ DRY, ODMERNE POCITADLO VZDUCHU</t>
  </si>
  <si>
    <t>ROME, EU3631</t>
  </si>
  <si>
    <t>0151463</t>
  </si>
  <si>
    <t>SYSTÉM DRENÁŽNÍ HRUDNÍ, ČTYŘKOMOROVÝ DRY, ODMERNE POCITADLO VZDUCHU</t>
  </si>
  <si>
    <t>ROME, EU3632</t>
  </si>
  <si>
    <t>0151464</t>
  </si>
  <si>
    <t>SÍŤKA PRO LÉČBU PÁNEVNÍHO DNA - PŘEDNÍ A ZADNÍ ODDÍL,NEVSTŘEBATELNÁ</t>
  </si>
  <si>
    <t>BARD ALYTE Y-MESH GRAFT, Y100, Y500</t>
  </si>
  <si>
    <t>0151468</t>
  </si>
  <si>
    <t>BANDÁŽ GASTRICKÁ - ADJUSTABILNÍ - BIORING</t>
  </si>
  <si>
    <t>BANDÁŽ VČ. PORTU 2,8CM BCB RI23 PO U</t>
  </si>
  <si>
    <t>0151469</t>
  </si>
  <si>
    <t>VODIČ - SYSTÉM PENUMBRA - PERIFER.,INTRAKRAN.,CORON.VASC.</t>
  </si>
  <si>
    <t>NEURON DELIVERY; PND6F1XXXY</t>
  </si>
  <si>
    <t>0151470</t>
  </si>
  <si>
    <t>VODIČ - SYSTÉM PENUMBRA - INTRAKRANIÁLNÍ</t>
  </si>
  <si>
    <t>NEURON SELECT, PNS35F137H1;PNS35F13</t>
  </si>
  <si>
    <t>0151471</t>
  </si>
  <si>
    <t>KATETR BALÓNKOVÝ PTA - S EMBOLICKOU OCHRANOU, 6;7F</t>
  </si>
  <si>
    <t>10-XXX0-135-0X</t>
  </si>
  <si>
    <t>ANS</t>
  </si>
  <si>
    <t>0151473</t>
  </si>
  <si>
    <t>SADA NA INTRAKRAN.EXTRAKCI - SYSTÉM PENUMBRA - MIKROKATÉTR REPERFÚZNÍ</t>
  </si>
  <si>
    <t>PSC026,.032,.041,.054</t>
  </si>
  <si>
    <t>0151474</t>
  </si>
  <si>
    <t>EXTRAKTOR - SYSTÉM PENUMBRA - EXTRAKTOR TROMBU - INTRAKRANIÁLNÍ</t>
  </si>
  <si>
    <t>PSS026,.032,.041,.054</t>
  </si>
  <si>
    <t>0151477</t>
  </si>
  <si>
    <t>PROSTŘEDEK HEMOSTATICKÝ - PERCLOT</t>
  </si>
  <si>
    <t>3G; VSTŘEBATELNÝ; STANDARD - STA0003; LAPAROSCOPIC - LAP3803</t>
  </si>
  <si>
    <t>SME</t>
  </si>
  <si>
    <t>0151478</t>
  </si>
  <si>
    <t>DST, PRŮMĚR 33MM, SVORKY 3.5-4.8MM, SKLOPNÝ; HEM3335, HEM3348</t>
  </si>
  <si>
    <t>0151479</t>
  </si>
  <si>
    <t>SÍŤKA KÝLNÍ EXTRAPER. PARIETEX MONO NEVSTŘEBATELNÁ</t>
  </si>
  <si>
    <t>SÍŤKA INGUINÁLNÍ 15X10CM,TCM1510,TCM1510X3</t>
  </si>
  <si>
    <t>0151480</t>
  </si>
  <si>
    <t>SÍŤKA INGUINÁLNÍ/VENTRÁLNÍ,15X15CM,TCM1515,TCM1515X3</t>
  </si>
  <si>
    <t>0151481</t>
  </si>
  <si>
    <t>SÍŤKA INGUINÁLNÍ/VENTRÁLNÍ,20X20CM,TCM2020,TCM2020X3</t>
  </si>
  <si>
    <t>0151482</t>
  </si>
  <si>
    <t>SÍŤKA INGUINÁLNÍ/VENTRÁLNÍ,30X30XM,TCM3030</t>
  </si>
  <si>
    <t>0151483</t>
  </si>
  <si>
    <t>SÍŤKA INGUINÁLNÍ/VENTRÁLNÍ,30X15CM,TCM3015</t>
  </si>
  <si>
    <t>0151484</t>
  </si>
  <si>
    <t>SÍŤKA INGUINÁLNÍ/VENTRÁLNÍ,45X30CM,TCM4530</t>
  </si>
  <si>
    <t>0151485</t>
  </si>
  <si>
    <t>SÍŤKA INGUINÁLNÍ 6X11CM,TCM1106,TCM1106X3</t>
  </si>
  <si>
    <t>0151486</t>
  </si>
  <si>
    <t>VODIČ ZAVÁDĚCÍ HYDROFILNÍ - UROLOGICKÝ</t>
  </si>
  <si>
    <t>J ŠPIČKA 4290, 4291; ROVNÁ ŠPIČKA 4295; 150 CM, FLEXIBILNÍ, HYDROFILNÍ POVRCH</t>
  </si>
  <si>
    <t>0151487</t>
  </si>
  <si>
    <t>KATETR PROSTATICKÝ PROPLACHOVACÍ PROSIL-TROJCESTNÝ</t>
  </si>
  <si>
    <t>2070, SILIKON, PRŮHLEDNÝ,  CYLINDRICKÁ ŠPIČKA, CH.16-24, 40-80 ML</t>
  </si>
  <si>
    <t>0151488</t>
  </si>
  <si>
    <t>SILIKON, PRŮHLEDNÝ, COUVELAIRE,CH.18-24,50-80ML 2170;DUFOR CH18-24,50-80ML,2370</t>
  </si>
  <si>
    <t>0151489</t>
  </si>
  <si>
    <t>2270, SILIKON, PRŮHLEDNÝ, DELINOTTE CH.16-26,40-80 ML</t>
  </si>
  <si>
    <t>0151490</t>
  </si>
  <si>
    <t>EXTRAKTOR KAMENŮ -UROLOGICKÝ</t>
  </si>
  <si>
    <t>NITINOLOVÝ,BEZ ŠPIČKY,4 DRÁTY,CH.1,9-3,0;90-120CM,77191208-77309016</t>
  </si>
  <si>
    <t>0151491</t>
  </si>
  <si>
    <t>EXTRAKTOR KAMENŮ - UROLOGICKÝ, 78259016, 78309016, 79309016, 79409016</t>
  </si>
  <si>
    <t>NITINOLOVÝ, 4DRÁTY,90-120CM,ATRAUMATICKÁ.ŠP.CH.2,5-4,0; HELIKL.ŠP.CH.3-4</t>
  </si>
  <si>
    <t>0151492</t>
  </si>
  <si>
    <t>J ŠPIČKA  4270-4276,ROVNÁ ŠP.4280-4286, D120-150CM,FLEXIBILNÍ,HYDROFILNÍ POVRCH</t>
  </si>
  <si>
    <t>0151493</t>
  </si>
  <si>
    <t>SADA AG - ZAVADĚČ (VENTIL HEMOSTAT.,PRODLUŽOVACÍ TRUBICE)-GUARDIAN II</t>
  </si>
  <si>
    <t>FH101(102)-25, FH101(102)-50, FH101(102)-T</t>
  </si>
  <si>
    <t>0151494</t>
  </si>
  <si>
    <t>SADA AG - VENTIL HEMOSTATICKÝ - GUARDIAN II</t>
  </si>
  <si>
    <t>FH101, FH102</t>
  </si>
  <si>
    <t>0151495</t>
  </si>
  <si>
    <t>SET LOKALIZIZAČNÍ - STEREOTAXE - MAMMOREP LOOP 20G</t>
  </si>
  <si>
    <t>MLX 2006, MLX 2009, MLX 2011, MLX 2015</t>
  </si>
  <si>
    <t>0151496</t>
  </si>
  <si>
    <t>SET LOKALIZIZAČNÍ - SONOTIP - MAMMOREP LOOP 20G</t>
  </si>
  <si>
    <t>MLE 2006, MLE 2009, MLE 2011, MLE 2015</t>
  </si>
  <si>
    <t>0151497</t>
  </si>
  <si>
    <t>JEHLA BIOPTICKÁ,HISTOL.,CYTOL. - CT,MR PARENCHYMOVÉ ORG.- FULL OPTY</t>
  </si>
  <si>
    <t>FLPXXYY(XX=16,17,18,19,20,21,22);FLPXXYYT(XX=18,19,20,21,22)</t>
  </si>
  <si>
    <t>0151498</t>
  </si>
  <si>
    <t>JEHLA TREPANOBIOPTICKÁ - PARAGON</t>
  </si>
  <si>
    <t>PAG 0910, PAG 0915, PAG 1110, PAG 1115</t>
  </si>
  <si>
    <t>0151499</t>
  </si>
  <si>
    <t>VODIČ DRÁTĚNÝ - VISIGLIDE</t>
  </si>
  <si>
    <t>G-240-2527 AŽ G-240-354</t>
  </si>
  <si>
    <t>TE1</t>
  </si>
  <si>
    <t>0151500</t>
  </si>
  <si>
    <t>NM-400L-0421 AŽ 0525; NM-400UY-0323 AŽ 0625</t>
  </si>
  <si>
    <t>0151501</t>
  </si>
  <si>
    <t>SFINKTEROTOM 2(3) - KANÁLOVÝ - JEDNORÁZOVÝ - PRO DRAT 0,035</t>
  </si>
  <si>
    <t>KD-V211M-XXXX;KD-V411M-XXXX;KD-V431M-0720(30)</t>
  </si>
  <si>
    <t>0151503</t>
  </si>
  <si>
    <t>JEHLA ASPIRAČNÍ BIOPTICKÁ - PLICNÍ - PUNKČNÍ PRO ENDOSONOGRAFII</t>
  </si>
  <si>
    <t>NA-201SX-4022</t>
  </si>
  <si>
    <t>0151505</t>
  </si>
  <si>
    <t>JEHLA ASPIRAČNÍ BIOPTICKÁ - PLICNÍ-SONOTIP II TBNA PRO PENTAX,OLYMPUS</t>
  </si>
  <si>
    <t>GUS-21-18-022,</t>
  </si>
  <si>
    <t>0151506</t>
  </si>
  <si>
    <t>STAPLER ENDOSKOPICKÝ - KRÁTKÝ,DLOUHÝ</t>
  </si>
  <si>
    <t>WM-ELC-M,.L; PLASTOVÝ BEZ ZÁSOBNÍKU-PRÚMĚR 12 MM; DÉLKA 150,250MM,MOŽNOST SKLÁP.</t>
  </si>
  <si>
    <t>WM</t>
  </si>
  <si>
    <t>0151507</t>
  </si>
  <si>
    <t>ZÁSOBNÍK PRO ENDOSTAPLER S NOŽEM - 45-2.5/3.5/4.8; LINEÁRNÍ</t>
  </si>
  <si>
    <t>DO WM-ELCC-M/L;TITAN.SVORKY 45-2.5/3.5/4.8 MM;NA CÉVY,STŘEDNÍ,SILNÁ TKÁŇ</t>
  </si>
  <si>
    <t>0151508</t>
  </si>
  <si>
    <t>ZÁSOBNÍK PRO ENDOSTAPLER S NOŽEM - 60-2.5/3.5/4.8; LINEÁRNÍ</t>
  </si>
  <si>
    <t>DO WM-ELCC-M/L;TITAN.SVORKY 60-2.5/3.5/4.8 MM;NA CÉVY,STŘEDNÍ,SILNÁ TKÁŇ</t>
  </si>
  <si>
    <t>0151509</t>
  </si>
  <si>
    <t>WM-CS-32;34;PLASTOVÝ NA PROLAPS;PRŮM.32;34</t>
  </si>
  <si>
    <t>0151510</t>
  </si>
  <si>
    <t>DISEKTOR - NÁSTROJ LAPAROSKOPICKÝ  WEL-DISECT</t>
  </si>
  <si>
    <t>WM02-002; PLASTOVÝ S KOAGULACÍ 5MM; TYPU MARYLAND; DÉLKA 330MM</t>
  </si>
  <si>
    <t>0151511</t>
  </si>
  <si>
    <t>GRÁSPR ATRAUMATICKÝ - NÁSTROJ LAPARO. WEL-CLINCH, GRASP, CATCH</t>
  </si>
  <si>
    <t>WM03-017,.018,.019; PLASTOVÝ 5MM; SE ZAJIŠŤ.MECHANISMEM; DÉLKA 330MM</t>
  </si>
  <si>
    <t>0151512</t>
  </si>
  <si>
    <t>ZÁSOBNÍK KLIPŮ TITANOVÝCH LARGE</t>
  </si>
  <si>
    <t>WM-400;DO OTEVŘENÝCH I LAP.KLIPOVAČŮ S ČELISTÍ 1,3-1,5MM;6 KLIPŮ;VELKÝ-ŽLUTÝ</t>
  </si>
  <si>
    <t>0151513</t>
  </si>
  <si>
    <t>DISEKTOR - NÁSTROJ LAPAROSKOPICKÝ  WEL-DISECT, DLOUHÝ</t>
  </si>
  <si>
    <t>WM12-002; PLASTOVÝ S KOAGULACÍ 5MM;TYPU MARYLAND; DÉLKA 450MM</t>
  </si>
  <si>
    <t>0151514</t>
  </si>
  <si>
    <t>GRÁSPR ATRAUMATICKÝ - NÁSTROJ LAPARO. WEL-CLINCH, GRASP, CATCH, DLOUHÝ</t>
  </si>
  <si>
    <t>WM03-017,.018,.019; PLASTOVÝ 5MM; SE ZAJIŠŤ. MECHANISMEM; DÉLKA 450MM</t>
  </si>
  <si>
    <t>0151515</t>
  </si>
  <si>
    <t>NŮŽKY - NÁSTROJ lAPAROSKOPICKÝ WEL-CUT SCIZORS, DLOUHÉ</t>
  </si>
  <si>
    <t>WM12-010; PLASTOVÝ S KOAGULACÍ  5MM NA DĚLENÍ TKÁNĚ ; DÉLKA 450MM;</t>
  </si>
  <si>
    <t>0151516</t>
  </si>
  <si>
    <t>NŮŽKY - NÁSTROJ LAPARO. - HROTY - A.M.I. EASYSHEARS, JEDNORÁZOVÉ</t>
  </si>
  <si>
    <t>ESI1131, ESI1151; DO ESI1110 S KOAGULACÍ 5MM NA DĚLENÍ TKÁNĚ;DÉLKA 16MM;10MM</t>
  </si>
  <si>
    <t>0151517</t>
  </si>
  <si>
    <t>DISEKTOR -NÁSTR. LAPAROSKOPICKÝ- HROTY -A.M.I. EASYDISECT, JEDNORÁZOVÉ</t>
  </si>
  <si>
    <t>EDI1031;DO ESI1110 S KOAGULACÍ 5MM;NA DISEKCI TKÁNĚ;TYPU MARYLAND;DÉLKA 20MM</t>
  </si>
  <si>
    <t>0151518</t>
  </si>
  <si>
    <t>GRÁSPR - NÁSTROJ LAPARO. - HROTY - A.M.I. EASYCLINCH, JEDNORÁZOVÉ</t>
  </si>
  <si>
    <t>ECI1031;ECI1041;DO ECI1010 S KOAGULACÍ 5MM;NA JEMNÉ UCHYCENÍ TKÁNĚ;DÉLKA 20,40MM</t>
  </si>
  <si>
    <t>0151520</t>
  </si>
  <si>
    <t>STAPLER LINEÁRNÍ - WM-LS- 30-3.8/4.8</t>
  </si>
  <si>
    <t>PLAST.SE ZÁS.,SUTURA 30MM-TIT.SVORKY-NA STŘ./SILNOU TKÁŇ;MODRÝ,ZELENÝ</t>
  </si>
  <si>
    <t>0151521</t>
  </si>
  <si>
    <t>ZÁSOBNÍK PRO STAPLER LINEÁRNÍ S NOŽEM - WM-LCC-60-3.8/4.8</t>
  </si>
  <si>
    <t>DO LC-60;SUTURA 60MM-TIT.SVORKY-NA STŘ./SILNOU TKÁŇ;MODRÝ;ZELENÝ</t>
  </si>
  <si>
    <t>0151522</t>
  </si>
  <si>
    <t>STAPLER LINEÁRNÍ - WM-LS-3.8/4.8(60,90)</t>
  </si>
  <si>
    <t>PLAST.SE ZÁS;SUTURA 60,.90MM;TIT.SVORKY-STŘ./SILNÁ TKÁŇ; MODRÝ,ZELENÝ</t>
  </si>
  <si>
    <t>0151523</t>
  </si>
  <si>
    <t>ZÁSOBNÍK PRO LINEÁRNÍ STAPLER - WM-LS-30-3.8/4.8</t>
  </si>
  <si>
    <t>DO ST.LS-30; SUTURA 30MM-TIT.SVORKY-STŘ./SILNÁ TKÁŇ;MODRÝ,ZELENÝ</t>
  </si>
  <si>
    <t>0151524</t>
  </si>
  <si>
    <t>ZÁSOBNÍK PRO LINEÁRNÍ STAPLER - WM-LSC-60-3.8/4.8</t>
  </si>
  <si>
    <t>DO ST.LS-60; SUTURA 60MM-TIT.SVORKY-STŘ./SILNÁ TKÁŇ;MODRÝ,ZELENÝ</t>
  </si>
  <si>
    <t>0151525</t>
  </si>
  <si>
    <t>ZÁSOBNÍK PRO LINEÁRNÍ STAPLER - WM-LSC-90-3.8/4.8</t>
  </si>
  <si>
    <t>DO ST.LS-90; SUTURA 90MM-TIT.SVORKY-STŘ./SILNÁ TKÁŇ;MODRÝ,ZELENÝ</t>
  </si>
  <si>
    <t>0151526</t>
  </si>
  <si>
    <t>STAPLER LINEÁRNÍ S NOŽEM - WM-LC-60-3.8/4.8</t>
  </si>
  <si>
    <t>PLAST.SE ZÁS.;SUTURA 60MM-TIT.SVORKY-STŘ./SILNÁ TKÁŇ;MODRÝ,ZELENÝ</t>
  </si>
  <si>
    <t>0151527</t>
  </si>
  <si>
    <t>STAPLER LINEÁRNÍ S NOŽEM - WM-LC-80-3.8/4.8</t>
  </si>
  <si>
    <t>PLAST.SE ZÁS.;SUTURA 80MM-TIT.SVORKY-STŘ./SILNÁ TKÁŇ;MODRÝ,ZELENÝ</t>
  </si>
  <si>
    <t>0151528</t>
  </si>
  <si>
    <t>ZÁSOBNÍK KLIPŮ TITANOVÝCH MEDIUM-LARGE</t>
  </si>
  <si>
    <t>WM-300;DO OTEVŘENÝCH I LAP.KLIPOVAČÚ S ČELISTÍ 1,2-1,3MM;6 KLIPŮ;STŘ.,VELKÝ-ZEL.</t>
  </si>
  <si>
    <t>0151529</t>
  </si>
  <si>
    <t>ZÁSOBNÍK PRO STAPLER LINEÁRNÍ S NOŽEM - 80-3.8/4.8</t>
  </si>
  <si>
    <t>WM-LCC-80-38/48;DO LC-80;SUTURA 80MM-TIT.SVORKY-STŘ./SILNÁ TKÁŇ;MODRÝ;ZELENÝ</t>
  </si>
  <si>
    <t>0151530</t>
  </si>
  <si>
    <t>STAPLER CIRKULÁRNÍ - WM-CS-21;23;26;29;32;34</t>
  </si>
  <si>
    <t>PLASTOVÝ NA CIRKULÁRNÍ ANASTOMÓZY;PRŮM.21;23;26;29;32;34MM</t>
  </si>
  <si>
    <t>0151531</t>
  </si>
  <si>
    <t>STAPLER KOŽNÍ 5.4</t>
  </si>
  <si>
    <t>WMSS-35N; PLASTOVÝ; 35KS TITANOVÝCH SVOREK NA KŮŽI</t>
  </si>
  <si>
    <t>0151532</t>
  </si>
  <si>
    <t>STAPLER KOŽNÍ 7.0</t>
  </si>
  <si>
    <t>WMSS-35W; PLASTOVÝ; 35KS ŠIROKÝCH TITANOVÝCH SVOREK NA KŮŽI</t>
  </si>
  <si>
    <t>0151533</t>
  </si>
  <si>
    <t>ZÁSOBNÍK KLIPÚ TITANOVÝCH SMALL</t>
  </si>
  <si>
    <t>WM-100;DO OTEVŘENÝCH I LAP.KLIPOVAČÚ S ČELISTÍ 0,59-0,65MM;6 KLIPŮ,MALÝ-BÍLÝ</t>
  </si>
  <si>
    <t>0151534</t>
  </si>
  <si>
    <t>ZÁSOBNÍK KLIPÚ TITANOVÝCH MEDIUM</t>
  </si>
  <si>
    <t>WM-200;DO OTEVŘENÝCH I LAP.KLIPOVAČÚ S ČELISTÍ 0,84-0,90MM;6 KLIPŮ;STŘEDNÍ-MODRÝ</t>
  </si>
  <si>
    <t>0151535</t>
  </si>
  <si>
    <t>NŮŽKY - NÁSTROJ LAPAROSKOPICKÝ - WEL-CUT SCIZORS</t>
  </si>
  <si>
    <t>WM02-010; PLASTOVÝ S KOAGULACÍ 5MM NA DĚLENÍ TKÁNĚ ; DÉLKA 330MM</t>
  </si>
  <si>
    <t>0151536</t>
  </si>
  <si>
    <t>DRÁT VODÍCÍ PTA ASAHI ASTATO 30; OCEL; HYDROF. POTAH</t>
  </si>
  <si>
    <t>0.018; DÉLKA 180/300CM; TUH 30G; PAGH18MX71; X=0/3</t>
  </si>
  <si>
    <t>0151537</t>
  </si>
  <si>
    <t>STAPLER PRO LAPAROSKOPICKOU OPERACI KÝLY - SORBAFIX  - JEDNORÁZOVÝ</t>
  </si>
  <si>
    <t>30 FIXÁTORŮ - VSTŘEBATELNÉ, 0113116</t>
  </si>
  <si>
    <t>0151538</t>
  </si>
  <si>
    <t>STAPLER PRO LAPAROSKOPICKOU OPERACI KÝLY - PERMAFIX  - JEDNORÁZOVÝ</t>
  </si>
  <si>
    <t>15 FIXÁTORŮ, 0113119</t>
  </si>
  <si>
    <t>0151539</t>
  </si>
  <si>
    <t>30 FIXÁTORŮ, 0113120</t>
  </si>
  <si>
    <t>0151540</t>
  </si>
  <si>
    <t>15 FIXÁTORŮ - VSTŘEBATELNÉ, 0113115</t>
  </si>
  <si>
    <t>0151541</t>
  </si>
  <si>
    <t>DRÁT VODÍCÍ - UROLOGICKÝ - U-NITE - HYBRIDNÍ, POTAHOVANÝ</t>
  </si>
  <si>
    <t>250NSS25, .35, .38, 250NSA35, .38; ROVNÝ, ZAHNUTÝ, 150CM</t>
  </si>
  <si>
    <t>0151542</t>
  </si>
  <si>
    <t>LOKALIZÁTOR PRSNÍCH LÉZÍ; GHIATAS 19-20G; GHIATAS MR-20G; DÉLKA 3-14CM</t>
  </si>
  <si>
    <t>47X20(X=0,3,5,7,9),47X19(X=5,9),49X20(X=5,7,9); MR 47X201(X=0,5,7,9)</t>
  </si>
  <si>
    <t>0151543</t>
  </si>
  <si>
    <t>JEHLA PRO VAKUOVOU BIOPSII PRSU - SONOTIP - FINESSE, 14G, 105MM, SET</t>
  </si>
  <si>
    <t>F14105US</t>
  </si>
  <si>
    <t>0151544</t>
  </si>
  <si>
    <t>KATETR BALÓNKOVÝ PTA - ŘEZACÍ, S VODIČEM - VASCUTRAK</t>
  </si>
  <si>
    <t>V14XXXX, V14XXXXX, V18XXXX, V18XXXXXX</t>
  </si>
  <si>
    <t>0151545</t>
  </si>
  <si>
    <t>DRÁT VODÍCÍ PTA - ŘIDITELNÝ, HYDROFILNÍ - AQUATRACK</t>
  </si>
  <si>
    <t>ROVNÝ, ZAKŘIVENÝ, C3515,C3518,C3526 (RSS,RSA,SSS,SSA)</t>
  </si>
  <si>
    <t>0151546</t>
  </si>
  <si>
    <t>JEHLA PUNKČNÍ - KONEKTOR - SYSTÉM ONCONTROL PRO EL. BIOPTICKOU PISTOL</t>
  </si>
  <si>
    <t>STERILNÍ KAZETA S KONEKTOREM PRO ASPIRAČNÍ JEHLU (9403-EU-006)</t>
  </si>
  <si>
    <t>VID</t>
  </si>
  <si>
    <t>0151547</t>
  </si>
  <si>
    <t>JEHLA TREPANOBIOPTICKÁ - SYSTÉM ONCONTROL PRO EL. BIOPTICKOU PISTOLI</t>
  </si>
  <si>
    <t>JEHLA NA TREPANOBIOPSII 11G BEZ KONEKTORU (9407-EU-006 102MM; 9402-EU-006 152MM)</t>
  </si>
  <si>
    <t>0151548</t>
  </si>
  <si>
    <t>JEHLA TREPANOBIOPTICKÁ - SYSTÉM - ONCONTROL PRO EL. BIOPTICKOU PISTOLI</t>
  </si>
  <si>
    <t>JEHLA NA TREPANOBIO. SE STERIL.KONEKTOR.11G(9408-EU-006 102MM;9411-EU-006 152MM)</t>
  </si>
  <si>
    <t>0151549</t>
  </si>
  <si>
    <t>JEHLA PUNKČNÍ,ASPIRAČNÍ-KOSTNÍ DŘEŇ-SYSTÉM ONCONTROL PRO EL.BIOPT.PIST</t>
  </si>
  <si>
    <t>JEHLA -15G (9425-VC-006 25MM;9468-VC-006 68MM;9490-VC-006 90MM)</t>
  </si>
  <si>
    <t>0151550</t>
  </si>
  <si>
    <t>SÍŤKA EXTRAKČNÍ - EASY COLLECT, JEDNORÁZOVÁ</t>
  </si>
  <si>
    <t>SÍŤKA 15/35 MM,DÉLKA 160/230CM; PRŮMĚR 1,8/2,3MM; NE1518-B15; NE1522-G35</t>
  </si>
  <si>
    <t>0151551</t>
  </si>
  <si>
    <t>JEHLA ASPIRAČNÍ BIOPTICKÁ - GIT - SONOTIP PRO CONTROL</t>
  </si>
  <si>
    <t>GUS-31-XX-0YY, GUS-32-XX-0YY (XX=18,21,27, YYY=19,22,25), JEDNORÁZOVÁ</t>
  </si>
  <si>
    <t>0151552</t>
  </si>
  <si>
    <t>VODIČ DRÁTĚNÝ - BILIARNÍ - DREAMWIRE .035, METALICKÝ</t>
  </si>
  <si>
    <t>PTFE; ZAHNUTÝ/-J; DÉLKA 260CM; M00556XX; M00561YY; XX=01/11-17; YY=01/11-71</t>
  </si>
  <si>
    <t>0151553</t>
  </si>
  <si>
    <t>VODIČ - PTA - HYDROFILNÍ,POLYMERNÍ POTAH S METALICKÝM JÁDREM</t>
  </si>
  <si>
    <t>ZIPWIRE 0.18 M00146XXXB1</t>
  </si>
  <si>
    <t>0151554</t>
  </si>
  <si>
    <t>MIKROKATÉTR - PERIFERNI - FASTRACKER 325 - HYDROFILNÍ</t>
  </si>
  <si>
    <t>M00116110X0(X=1,4,3)</t>
  </si>
  <si>
    <t>0151555</t>
  </si>
  <si>
    <t>MIKROKATÉTR - PERIFERNÍ S VOD.DRÁTEM-FASTRACKER 325, RENEGADE HI-FLO</t>
  </si>
  <si>
    <t>FASTRACKER 325 M001(3)550X0X0; FATHOM M001184XX0</t>
  </si>
  <si>
    <t>0151556</t>
  </si>
  <si>
    <t>SPIRÁLA EMBOLIZAČNÍ - PERIFERNÍ - ODPOUTATELNÁ MECHANICKY</t>
  </si>
  <si>
    <t>INTERLOCKING DETECHABLE IDC PLATINOVÁ, M001360XXXX</t>
  </si>
  <si>
    <t>0151557</t>
  </si>
  <si>
    <t>SPIRÁLA EMBOLIZAČNÍ - MULTIFUNKČNÍ - ODPOUTAT.MECHANICKY S PE VLÁKNY</t>
  </si>
  <si>
    <t>INTERLOCKING FIBERED IDC HELIKÁLNÍ PLATINOVÁ, M001361XXX</t>
  </si>
  <si>
    <t>0151558</t>
  </si>
  <si>
    <t>KATETR BALÓNKOVÝ PTA - POTAHOVANÝ PACLITAXEL - IN PACT ADMIRAL,PACIFIC</t>
  </si>
  <si>
    <t>ADMIRAL, SBIXXXXXX 4P,8P,12P; PACIFIC PCFXXXXXX 13P,18P</t>
  </si>
  <si>
    <t>0151559</t>
  </si>
  <si>
    <t>KATÉTR PH METRICKÝ + IMPEDANCE, 2 KANÁLOVÝ, PEDIATRICKÝ, JEDNORÁZOVÝ</t>
  </si>
  <si>
    <t>2 KANÁLOVÝ, PEDIATRICKÝ, IMPEDANCE, JEDNORÁZOVÝ K6011-EI-063</t>
  </si>
  <si>
    <t>0151560</t>
  </si>
  <si>
    <t>KATÉTR PH METRICKÝ + IMPEDANCE, 1 KANÁLOVÝ, JEDNORÁZOVÝ</t>
  </si>
  <si>
    <t>1 KANÁLOVÝ, DOSPĚLÝ, IMPEDANCE, JEDNORÁZOVÝ K6011-EI-0632</t>
  </si>
  <si>
    <t>0151561</t>
  </si>
  <si>
    <t>LEPIDLO BIOLOGICKÉ - PREVELEAK</t>
  </si>
  <si>
    <t>4 ML, 9002</t>
  </si>
  <si>
    <t>MAM</t>
  </si>
  <si>
    <t>0151562</t>
  </si>
  <si>
    <t>KLIP - CÉVNÍ - 6 KLIPŮ - VITALITEC SLS - TITAN</t>
  </si>
  <si>
    <t>MIKRO, BÍLÝ W6060-1</t>
  </si>
  <si>
    <t>VIL</t>
  </si>
  <si>
    <t>0151563</t>
  </si>
  <si>
    <t>MALÝ, ŽLUTÝ J1180-1;MALÝ/STŘEDNÍ, FIALOVÝ L5180-1;STŘEDNÍ, MODRÝ B2180-1</t>
  </si>
  <si>
    <t>0151564</t>
  </si>
  <si>
    <t>STŘEDNÍ/VELKÝ, ZELENÝ V3120-1</t>
  </si>
  <si>
    <t>0151565</t>
  </si>
  <si>
    <t>VELKÝ, ORANŽOVÝ O4120-1</t>
  </si>
  <si>
    <t>0151567</t>
  </si>
  <si>
    <t>EXTRAKTOR-PERIFERNÍ,NEUROVASKULÁRNÍ-ALLIGATOR;VČ.ZAVADĚČE,OVL.RUKOJETI</t>
  </si>
  <si>
    <t>FA-88810-20, FA-88810-30, FA-88810-40, FA-88810-50</t>
  </si>
  <si>
    <t>0151568</t>
  </si>
  <si>
    <t>KATETR DIAGNOSTICKÝ ANGIOLOGICKÝ ROVNÝ - OMNIFLUSH, 106XXXXX</t>
  </si>
  <si>
    <t>3FX45,55,65,90CMX,018,025INCH,4Fx65,90CMX,035INCH,5Fx65,90CMX,035,038INCH</t>
  </si>
  <si>
    <t>0151569</t>
  </si>
  <si>
    <t>VODIČ - PTA NITINOL NIT-VU,  05800XXX</t>
  </si>
  <si>
    <t>0,014,0,018 INCH X 80,180CM</t>
  </si>
  <si>
    <t>0151570</t>
  </si>
  <si>
    <t>0,014,0,018 INCH X 300CM</t>
  </si>
  <si>
    <t>0151571</t>
  </si>
  <si>
    <t>KATETR TROMBOLYTICKÝ - PERIFERNÍ - UNI FUSE</t>
  </si>
  <si>
    <t>UNI FUSE 4F,5F X 45,90,135CM, 12400XXX,12401XXX</t>
  </si>
  <si>
    <t>0151572</t>
  </si>
  <si>
    <t>ČÁSTICE EMBOLIZAČNÍ - MICROSFÉRY EMBOZENE</t>
  </si>
  <si>
    <t>COLOR ADVANCE MICROSFERE 2ML SYRINGE  XXXX20-S1</t>
  </si>
  <si>
    <t>0151573</t>
  </si>
  <si>
    <t>KATETR BALÓNKOVÝ PTA - PERSEUS</t>
  </si>
  <si>
    <t>43XXYY,.XXXYYY-075,.100 (XX=40,50,60,70,80,90;YY=20,40,60,80;XXXYYY=100)</t>
  </si>
  <si>
    <t>0151575</t>
  </si>
  <si>
    <t>EXTRAKTOR - KATETR SE SMYČKOU-SYSTÉM EN SNARE-MINI-PERIFER.,KORONÁRNÍ</t>
  </si>
  <si>
    <t>EN1003004, EN1003008, PRACOVNÍ PRŮMĚR 2-4, 4-8MM,3.2 F;DÉLKA 150CM</t>
  </si>
  <si>
    <t>0151576</t>
  </si>
  <si>
    <t>EXTRAKTOR-KATETR SE SMYČKOU-SYSTÉM EN SNARE-STANDARD-PERIFER.,KORON.</t>
  </si>
  <si>
    <t>EN2006010,.15,.20; 6F; EN 2007030,.45; 7F; DÉLKA 100CM</t>
  </si>
  <si>
    <t>0151577</t>
  </si>
  <si>
    <t>KATETR VODÍCÍ PTA, PTCA - CONCIERGE - KORONÁRNÍ,PERIFERNÍ</t>
  </si>
  <si>
    <t>CGC-X100YYYYYYY (X =5,6,7,8; Y-VYJADŘUJE TYP ZAKONČENÍ) 5-8F</t>
  </si>
  <si>
    <t>0151578</t>
  </si>
  <si>
    <t>MIKROKATETR - PERIFERNÍ - MAESTRO, HYDROFILNÍ</t>
  </si>
  <si>
    <t>ID.020-.027; OD2,8/2,9F;X=DÉLKA-110,130,150CM; 28(/29)MC24(/28/29)XXXST(/45/SN)</t>
  </si>
  <si>
    <t>0151579</t>
  </si>
  <si>
    <t>KATETR BALÓNKOVÝ PTA - ŘEZACÍ - ANGIOSCULPT PTA OTW</t>
  </si>
  <si>
    <t>5-6F; BALON 2.0-6.0MM/10,20,40,100MM; 371XXX, 372XXX, 382XXX, 390XXX</t>
  </si>
  <si>
    <t>0151580</t>
  </si>
  <si>
    <t>SADA AG - ZAVADĚČ (SHEATH VYZTUŽENÝ, HEMOST. VENTIL, DILAT)-FORTRESS</t>
  </si>
  <si>
    <t>4-6F,DÉLKA 45/65/90CM; 358814/4, 386590/1/3/4, 444481-6</t>
  </si>
  <si>
    <t>CMI</t>
  </si>
  <si>
    <t>0151581</t>
  </si>
  <si>
    <t>KATÉTR MANOMETRICKÝ - JÍCNOVÝ - 36 KANÁL, OPAK.POUŽ.</t>
  </si>
  <si>
    <t>MANOSCAN, MSC-1286 HR; 200 POUŽITÍ</t>
  </si>
  <si>
    <t>0151582</t>
  </si>
  <si>
    <t>KATÉTR MANOMETRICKÝ - ANOREKTÁLNÍ - 8 KANÁL,PEDIATRICKÝ, OPAK.POUŽ.</t>
  </si>
  <si>
    <t>MANOVIEW, MSC-2195 HR; 200 POUŽITÍ</t>
  </si>
  <si>
    <t>SSI</t>
  </si>
  <si>
    <t>0151583</t>
  </si>
  <si>
    <t>BALÓN ANOREKTÁLNÍ</t>
  </si>
  <si>
    <t>MSS-2599, MSS-2637, ANOREKTÁLNÍ BALON 150- 600 CCM</t>
  </si>
  <si>
    <t>0151584</t>
  </si>
  <si>
    <t>KATÉTR PH METRICKÝ + IMPEDANCE - ACCUFET - DĚTSKÁ,JEDNORÁZOVÁ</t>
  </si>
  <si>
    <t>ATS-3529 JEDNORÁZOVÁ PHMETRICKÁ SONDA S IMPEDANCÍ</t>
  </si>
  <si>
    <t>0151585</t>
  </si>
  <si>
    <t>BANDÁŽ GASTRICKÁ - ADJUSTABILNÍ - LAP-BAND</t>
  </si>
  <si>
    <t>PRO LAPAROSKOPICKÉ OPERACE; VELKÁ B-20265; MALÝ B-20260</t>
  </si>
  <si>
    <t>AGL</t>
  </si>
  <si>
    <t>0151586</t>
  </si>
  <si>
    <t>BANDÁŽ GASTRICKÁ - ADJUSTABILNÍ - MINIMIZER - EXTRA MMEX; REGULAR MMRE</t>
  </si>
  <si>
    <t>S DVOUFÁZOVÝM UZÁVĚREM VČETNĚ PORTU A KALIBRAČNÍ TRUBICE</t>
  </si>
  <si>
    <t>BRS</t>
  </si>
  <si>
    <t>0151587</t>
  </si>
  <si>
    <t>KLIP MOZKOVÝ NA ANEURYSMA YASARGIL PERMANENTNÍ</t>
  </si>
  <si>
    <t>PHYNOX; TITAN STANDARD 5/9/13MM; 45/90 STUP; FE856K, FT852T-FT860T</t>
  </si>
  <si>
    <t>0151588</t>
  </si>
  <si>
    <t>KLIP MOZKOVÝ NA ANEURYSMA - T-BAR; PERMANENTNÍ</t>
  </si>
  <si>
    <t>PHYNOX; TITAN STAN 9/13MM ASYM. FE86(4/5)K; FT86(4/5)T; MINI FENES FT80(2/4)T</t>
  </si>
  <si>
    <t>0151590</t>
  </si>
  <si>
    <t>JEHELEC - 8MM (STAND+S/SI) - SE STŘIHEM</t>
  </si>
  <si>
    <t>SUTURECUT NEEDLE DRIVER 400309/420309, POUŽITÍ 10X</t>
  </si>
  <si>
    <t>0151591</t>
  </si>
  <si>
    <t>JEHELEC - 8MM (STAND+S/SI) - VELKÝ SE STŘIHEM</t>
  </si>
  <si>
    <t>LARGE SUTURECUT NEEDLE DRIVER 400296/420296, POUŽITÍ 10X</t>
  </si>
  <si>
    <t>0151592</t>
  </si>
  <si>
    <t>ZAVADĚČ  LASEROVÉHO VLÁKNA 5MM</t>
  </si>
  <si>
    <t>5 FR INTRODUCER INSTRUMENT 400225/420225, POUŽITÍ 20X</t>
  </si>
  <si>
    <t>0151593</t>
  </si>
  <si>
    <t>PŘÍSLUŠENSTVÍ (S/SI) - POUZDRO LASER. VLÁKNA -JEDNORÁZ.(S PZT 0151592)</t>
  </si>
  <si>
    <t>LASER FIBER SHEATH 400009</t>
  </si>
  <si>
    <t>0151594</t>
  </si>
  <si>
    <t>PŘÍSLUŠENSTVÍ - ADAPTÉR STERILNÍ ROBOTICKÝ</t>
  </si>
  <si>
    <t>STERILE ADAPTER INSTRUMENT ARM 370370 PRO DA VINCI STANDARD, POUŽITÍ 50X</t>
  </si>
  <si>
    <t>0151595</t>
  </si>
  <si>
    <t>PŘÍSLUŠENSTVÍ (S/SI) - TĚSNĚNÍ PRO 8 MM ROBOT. NÁSTROJE - JEDNORÁZOVÝ</t>
  </si>
  <si>
    <t>CANNULA SEAL 400077</t>
  </si>
  <si>
    <t>0151596</t>
  </si>
  <si>
    <t>PŘÍSLUŠENSTVÍ (S) - ROUŠKY STERILNÍ ROBOTICKÉ - MONITOR - JEDNORÁZOVÝ</t>
  </si>
  <si>
    <t>DRAPE PATIENT NEBO VISION CART MONITOR 420017/420016</t>
  </si>
  <si>
    <t>0151597</t>
  </si>
  <si>
    <t>PŘÍSLUŠENSTVÍ (S/SI) - TĚSNĚNÍ PRO 5 MM ROBOT. NÁSTROJE - JEDNORÁZOVÝ</t>
  </si>
  <si>
    <t>5 MM CANNULA SEAL 400161</t>
  </si>
  <si>
    <t>0151598</t>
  </si>
  <si>
    <t>STAPLER LINEÁRNÍ S NOŽEM - NTLC55</t>
  </si>
  <si>
    <t>VOLITELNÁ VÝŠKA UZAVŘENÝCH SVOREK, DÉLKA 55MM</t>
  </si>
  <si>
    <t>0151599</t>
  </si>
  <si>
    <t>STAPLER LINEÁRNÍ S NOŽEM - NTLC75</t>
  </si>
  <si>
    <t>VOLITELNÁ VÝŠKA UZAVŘENÝCH SVOREK, DÉLKA 75MM</t>
  </si>
  <si>
    <t>0151600</t>
  </si>
  <si>
    <t>STAPLER LINEÁRNÍ S NOŽEM - 55MM</t>
  </si>
  <si>
    <t>QHB55-3,8MM; QHH55-4,5 MM</t>
  </si>
  <si>
    <t>0151601</t>
  </si>
  <si>
    <t>STAPLER LINEÁRNÍ S NOŽEM - 75MM</t>
  </si>
  <si>
    <t>QHB75-3,8MM; QHH75-4,5MM</t>
  </si>
  <si>
    <t>0151602</t>
  </si>
  <si>
    <t>STAPLER LINEÁRNÍ S NOŽEM - 100MM</t>
  </si>
  <si>
    <t>QHB100-3,8MM; QHH100-4,5MM</t>
  </si>
  <si>
    <t>0151603</t>
  </si>
  <si>
    <t>NÁPLŇ PRO LINEÁRNÍ  STAPLER S NOŽEM 55 MM (PRO PZT KOD 0151600)</t>
  </si>
  <si>
    <t>QCB55-3,8MM; QCH55-4,5 MM</t>
  </si>
  <si>
    <t>0151604</t>
  </si>
  <si>
    <t>NÁPLŇ PRO LINEÁRNÍ  STAPLER S NOŽEM 75 MM (PRO PZT KOD 0151601)</t>
  </si>
  <si>
    <t>QCB75-3,8MM; QCH75-4,5 MM</t>
  </si>
  <si>
    <t>0151605</t>
  </si>
  <si>
    <t>NÁPLŇ PRO LINEÁRNÍ  STAPLER S NOŽEM 100 MM (PRO PZT KOD 0151602)</t>
  </si>
  <si>
    <t>QCB100-3,8MM; QCH100-4,5 MM</t>
  </si>
  <si>
    <t>0151606</t>
  </si>
  <si>
    <t>TROKAR BEZ NOŽE - 5;12MM</t>
  </si>
  <si>
    <t>C04-02-05-10, 5MM; C04-02-12-10, 12MM</t>
  </si>
  <si>
    <t>0151607</t>
  </si>
  <si>
    <t>TROKAR S NOŽEM - 5;10;12 MM</t>
  </si>
  <si>
    <t>C04-02-05-10-2; C04-02-10-10; C04-02-12-10-1</t>
  </si>
  <si>
    <t>0151608</t>
  </si>
  <si>
    <t>TROKAR S NOŽEM - DLOUHÝ; 10;12MM</t>
  </si>
  <si>
    <t>C04-02-10-10-L, 10MM; C04-02-12-10-L, 12MM</t>
  </si>
  <si>
    <t>0151609</t>
  </si>
  <si>
    <t>TROKAR SET-STANDARD1(2)-STAPLELINE(VERESS JEHLA,REDUKCE,ENDOBAG,VLOŽKA</t>
  </si>
  <si>
    <t>C04-02-Z05B; C04-02-Z06B</t>
  </si>
  <si>
    <t>0151610</t>
  </si>
  <si>
    <t>JEHLA VERESS - 120MM</t>
  </si>
  <si>
    <t>B04-10-1005, 118MM</t>
  </si>
  <si>
    <t>0151611</t>
  </si>
  <si>
    <t>JEHLA VERESS - 150MM</t>
  </si>
  <si>
    <t>B04-10-1007, 150MM</t>
  </si>
  <si>
    <t>0151612</t>
  </si>
  <si>
    <t>REDUKCE NA TROKAR</t>
  </si>
  <si>
    <t>B04-10-1004</t>
  </si>
  <si>
    <t>0151613</t>
  </si>
  <si>
    <t>SÁČEK - ENDOBAG - 12X15CM</t>
  </si>
  <si>
    <t>B04-10-1006-01</t>
  </si>
  <si>
    <t>0151614</t>
  </si>
  <si>
    <t>SÁČEK - ENDOBAG - 15X22CM</t>
  </si>
  <si>
    <t>B04-10-1006-03</t>
  </si>
  <si>
    <t>0151615</t>
  </si>
  <si>
    <t>SÁČEK - RETRIEVER BAG - S TVAROVANOU PAMĚTÍ</t>
  </si>
  <si>
    <t>HSD-40, PRŮM. 40MM; HSD-60, PR.60MM; HSD-80, PR.80MM</t>
  </si>
  <si>
    <t>0151616</t>
  </si>
  <si>
    <t>HSD-100, PRŮM. 100MM; HSD-130, PR. 130MM</t>
  </si>
  <si>
    <t>0151617</t>
  </si>
  <si>
    <t>DRENÁŽ HRUDNÍ - PNEUMOTHORAX,FLUIDODOTHORAX - PEURA-SAFE</t>
  </si>
  <si>
    <t>ZZ-12004 (PUNKČNÍ JEHLA,KATETR,TROJCEST.KOHOUT,SÁČEK)</t>
  </si>
  <si>
    <t>AMP</t>
  </si>
  <si>
    <t>0151618</t>
  </si>
  <si>
    <t>KATETR BALÓNKOVÝ PTA - FREEWAY 035, POTAH PACLITAXEL</t>
  </si>
  <si>
    <t>XX=PRŮM.4,0-8,0MM; YYY=DÉLKA 20-230MM; Z=S/L 80/135CM; 335-XXYYYZ</t>
  </si>
  <si>
    <t>EUC</t>
  </si>
  <si>
    <t>0151624</t>
  </si>
  <si>
    <t>INDEFLÁTOR - ZAŘÍZENÍ INSUFLAČNÍ - CALIBER</t>
  </si>
  <si>
    <t>30 ATM; 30ML; CL3030</t>
  </si>
  <si>
    <t>PES</t>
  </si>
  <si>
    <t>0151625</t>
  </si>
  <si>
    <t>ELEKTRODY DEFIBRILAČNÍ - MULTIFUNKČNÍ - PRO DOSPĚLÉ</t>
  </si>
  <si>
    <t>F7956</t>
  </si>
  <si>
    <t>FI1</t>
  </si>
  <si>
    <t>0151626</t>
  </si>
  <si>
    <t>ELEKTRODY DEFIBRILAČNÍ - MULTIFUNKČNÍ - DĚTSKÁ</t>
  </si>
  <si>
    <t>F7956P</t>
  </si>
  <si>
    <t>0151627</t>
  </si>
  <si>
    <t>KLIP - CÉVNÍ - 6 KLIPŮ - EUROPCLIP-VEL. S/M,ZÁSOBNÍK/6KS KLIPŮ - TITAN</t>
  </si>
  <si>
    <t>ŽLUTÁ(S) AI74CS6; MODRÁ(M) AI74CM6</t>
  </si>
  <si>
    <t>ACK</t>
  </si>
  <si>
    <t>0151628</t>
  </si>
  <si>
    <t>KLIP - CÉVNÍ - 6 KLIPŮ - EUROPCLIP-VEL. M/L;ZÁSOBNÍK/6KS KLIPŮ - TITAN</t>
  </si>
  <si>
    <t>ZELENÝ(M) AI74CML6; ORANŽOVÁ(L) AI74CL6</t>
  </si>
  <si>
    <t>0151629</t>
  </si>
  <si>
    <t>KATETR BALÓNKOVÝ PTA - REEF HP; 5-7F</t>
  </si>
  <si>
    <t>REU0X00X0082</t>
  </si>
  <si>
    <t>0151630</t>
  </si>
  <si>
    <t>VODIČ - NEUROVASCULÁRNÍ - PITON</t>
  </si>
  <si>
    <t>PTN8SC063085</t>
  </si>
  <si>
    <t>0151632</t>
  </si>
  <si>
    <t>EXTRAKTOR - KOŠÍČEK-ERCP - 4(8) DRÁT-JEDNORÁZOVÝ S VODIČEM,BEZ VODIČE</t>
  </si>
  <si>
    <t>V-SYSTÉM; 8 RAMENNÝ, FG-V421PR, FG-431P, FG401Q; 4 RAMENNÝ, FG-V422PR,FG-432P</t>
  </si>
  <si>
    <t>0151633</t>
  </si>
  <si>
    <t>SPIRÁLA EMBOLIZAČNÍ - PERIFERNÍ - AZUR - PUSHABLE</t>
  </si>
  <si>
    <t>AZUR PERIPHERAL HYDROCOILS EMBOLIZATION SYSTEM - PUSHABLE 4525xxxx - 4528xxxx</t>
  </si>
  <si>
    <t>0151634</t>
  </si>
  <si>
    <t>SPIRÁLA EMBOLIZAČNÍ - PERIFERNÍ - AZUR - DETACHABLE</t>
  </si>
  <si>
    <t>XX=PRŮM. SMYČKY 03-20MM; DÉLKA: YY=05-30CM, ZZ=20-50CM; 45-(45/48)XXYY;45-68XXZZ</t>
  </si>
  <si>
    <t>0151635</t>
  </si>
  <si>
    <t>SADA EMBOLIZAČNÍ-ODPOUTÁVAČ SPIRÁLEK AZUR(PRO PZT KOD 0151634,0143506)</t>
  </si>
  <si>
    <t>AZUR PERIPHERAL HYDROCOILS EMBOLIZATION SYSTEM - DETACHMENT CONTROLLER 454001</t>
  </si>
  <si>
    <t>0151637</t>
  </si>
  <si>
    <t>SADA EMBOLIZAČNÍ - KATETR BALÓNKOVÝ OKLUZNÍ 2LUMEN-PERIFER.,INTRAKRAN.</t>
  </si>
  <si>
    <t>ASCENT; BRS000407-00, BRC000410-00, BRC000415-00, BRS000609-00</t>
  </si>
  <si>
    <t>0151638</t>
  </si>
  <si>
    <t>KLIČKA POLYPEKTOMICKÁ - OVAL - JEDNORÁZOVÁ 2.2MM/230CM</t>
  </si>
  <si>
    <t>711018, 711019; GASTRO+KOLONOSKOP; SHORTTHROW MINI/STANDART</t>
  </si>
  <si>
    <t>USE</t>
  </si>
  <si>
    <t>0151639</t>
  </si>
  <si>
    <t>KLIČKA POLYPEKTOMICKÁ - OVAL - JEDNORÁZOVÁ 2.4MM/350CM</t>
  </si>
  <si>
    <t>711101; GASTRO+KOLONOSKOP; SHORTTHROW STANDART</t>
  </si>
  <si>
    <t>0151640</t>
  </si>
  <si>
    <t>KLIČKA POLYPEKTOMICKÁ - TRAXATION - HEXAGONÁLNÍ 2.4/230CM</t>
  </si>
  <si>
    <t>711113 HEXAGONÁLNÍ, 711115 CHLADNÁ, ROTUJÍCÍ 711120, 711121; GASTRO+KOLONOSKOP</t>
  </si>
  <si>
    <t>0151641</t>
  </si>
  <si>
    <t>INJEKTOR + KLIČKA POLYPEKTOMICKÁ-JEHLA 23/25G/5MM;OVAL/HEX.2.5X4/230CM</t>
  </si>
  <si>
    <t>711085, 711086, 711088, 711089; GASTRO+KOLONOSKOP; ISNARE</t>
  </si>
  <si>
    <t>0151642</t>
  </si>
  <si>
    <t>INJEKTOR - ARTICULATOR; G25;2.5MM/4;5MM/160 CM</t>
  </si>
  <si>
    <t>711803, 711804</t>
  </si>
  <si>
    <t>0151643</t>
  </si>
  <si>
    <t>INJEKTOR - ARTICULATOR; G25;2.5MM/5MM/350 CM - ENTEROSKOP</t>
  </si>
  <si>
    <t>711808; GASTRO+KOLONOSKOP</t>
  </si>
  <si>
    <t>0151644</t>
  </si>
  <si>
    <t>INJEKTOR - VARI-SAFE; 25G,2.5MM/5MM/230CM</t>
  </si>
  <si>
    <t>711819; GASTRO+KOLONOSKOP</t>
  </si>
  <si>
    <t>0151645</t>
  </si>
  <si>
    <t>INJEKTOR - CARR-LOCKE; 25G,2.5MM/5MM/230CM</t>
  </si>
  <si>
    <t>711811, 711813 PENTAX; GASTRO+KOLONOSKOP</t>
  </si>
  <si>
    <t>0151646</t>
  </si>
  <si>
    <t>SÍŤKA EXTRAKČNÍ-PEDIATRICKÁ-ROTHNET STANDARD 1.8,2.5 MM/160,230CM</t>
  </si>
  <si>
    <t>711050, 711052, 711053, 711057; GASTRO+KOLONOSKOP</t>
  </si>
  <si>
    <t>0151647</t>
  </si>
  <si>
    <t>SÍŤKA EXTRAKČNÍ ROTHNET STANDARD 2,5MM/350CM</t>
  </si>
  <si>
    <t>711152; GASTRO+KOLONOSKOP</t>
  </si>
  <si>
    <t>0151648</t>
  </si>
  <si>
    <t>SÍŤKA EXTRAKČNÍ-ROTHNET MAXI-3MM/230CM PLATINUM; UNIVERSAL 2,5MM/230CM</t>
  </si>
  <si>
    <t>711165, 711155, 715050,715060; GASTRO+KOLONOSKOP</t>
  </si>
  <si>
    <t>0151649</t>
  </si>
  <si>
    <t>EXTRAKTOR - KOŠÍČEK - 2,5MM/230CM</t>
  </si>
  <si>
    <t>711141; GASTRO+KOLONOSKOP</t>
  </si>
  <si>
    <t>0151650</t>
  </si>
  <si>
    <t>EXTRAKTOR - QUADRIPOD - TALON - 2.5MM/160CM</t>
  </si>
  <si>
    <t>711175; GASTROSKOP</t>
  </si>
  <si>
    <t>0151651</t>
  </si>
  <si>
    <t>SONDA HYDROTERMOKOAGULAČNÍ - BIPOLÁRNÍ - 7FR/10FR, KABEL VALLEYLAB/MIC</t>
  </si>
  <si>
    <t>711841, 711843, 711847; GASTRO+KOLONOSKOP</t>
  </si>
  <si>
    <t>0151654</t>
  </si>
  <si>
    <t>JEHLA VERESSOVA 15G</t>
  </si>
  <si>
    <t>H7000E,H70001E,H70002E,(1,8/100,120,150MM)</t>
  </si>
  <si>
    <t>BSE</t>
  </si>
  <si>
    <t>0151655</t>
  </si>
  <si>
    <t>JEHLA VERESSOVA 15G, UZAV.VENTIL</t>
  </si>
  <si>
    <t>H7003E,H70004E, (1,8/100,120,150MM)</t>
  </si>
  <si>
    <t>0151656</t>
  </si>
  <si>
    <t>BALONEK PRO ULTRAZVUKOVOU BRONCHOSKOPII</t>
  </si>
  <si>
    <t>OE-A52 PRO ENDOSKOPY PENTAX</t>
  </si>
  <si>
    <t>HOY</t>
  </si>
  <si>
    <t>0151663</t>
  </si>
  <si>
    <t>PROSTŘEDEK HEMOSTATICKÝ - TRAUMACEL TAF, TRAUMASTEM TAF</t>
  </si>
  <si>
    <t>(POKRYTÍ 7,5 CM2) STERILNÍ VSTŘEBATELNÁ HEMOSTATICKÁ SÍŤKA 1,5X5CM; 10138, 10230</t>
  </si>
  <si>
    <t>0151664</t>
  </si>
  <si>
    <t>(POKRYTÍ 37,5 CM2) STERILNÍ VSTŘEBATELNÁ HEMOSTATICKÁ SÍŤKA 7,5X5CM; 10139,10231</t>
  </si>
  <si>
    <t>0151665</t>
  </si>
  <si>
    <t>PROSTŘEDEK HEMOSTATICKÝ - TRAUMACEL TAF</t>
  </si>
  <si>
    <t>(POKRYTÍ 62,5 CM2) STERILNÍ VSTŘEBATELNÁ HEMOSTATICKÁ SÍŤKA 12,5X5CM</t>
  </si>
  <si>
    <t>0151666</t>
  </si>
  <si>
    <t>(POKRYTÍ 175 CM2) STERILNÍ VSTŘEBATELNÁ HEMOSTATICKÁ SÍŤKA 35X5CM</t>
  </si>
  <si>
    <t>0151667</t>
  </si>
  <si>
    <t>(POKRYTÍ 200 CM2) STERILNÍ VSTŘEBATELNÁ HEMOSTATICKÁ SÍŤKA; 20x10 CM</t>
  </si>
  <si>
    <t>0151670</t>
  </si>
  <si>
    <t>DRÁT VODÍCÍ PTA - HYDROFILNÍ - .035/80,150CM </t>
  </si>
  <si>
    <t>LWSTD(F)A(S)3580(150)</t>
  </si>
  <si>
    <t>0151671</t>
  </si>
  <si>
    <t>DRÁT VODÍCÍ PTA - MERIT LAUREATE - HYDROFILNÍ</t>
  </si>
  <si>
    <t>.035/180-260CM; ROVNÝ/ZAHNUTÝ; LWSTD(F)A(S)35180(220,260EX)</t>
  </si>
  <si>
    <t>0151672</t>
  </si>
  <si>
    <t>KATETR ASPIRAČNÍ TROMBEKTOMICKÝ - KORONÁRNÍ, PERIFERNÍ</t>
  </si>
  <si>
    <t>ASAP100, PŘÍSLUŠENSTVÍ (FILTR. KOŠ, SBĚRNÝ VAK)</t>
  </si>
  <si>
    <t>0151673</t>
  </si>
  <si>
    <t>KATETR ELEKTROFYZIOLOGICKÝ DIAGNOSTICKÝ - ACHIEVE</t>
  </si>
  <si>
    <t>8 POLÁRNÍ, 3.3F/15,20MM/165CM, 990063-015(020)</t>
  </si>
  <si>
    <t>0151674</t>
  </si>
  <si>
    <t>VODIČ - PTA - ARCHER</t>
  </si>
  <si>
    <t>ARCSJXXX W, ARSDJ260W, .035/200, 260CM</t>
  </si>
  <si>
    <t>0151675</t>
  </si>
  <si>
    <t>BALÓNEK DILATAČNÍ - JÍCNOVÝ-TYP FIXOVANÉHO DRÁTU, DÉL.KAT.90,180,240CM</t>
  </si>
  <si>
    <t>EBRS, EBRP VŠECHNY VELIKOSTI</t>
  </si>
  <si>
    <t>0151676</t>
  </si>
  <si>
    <t>VODIČ - REWOWAVE - .025, .035/450 CM, PTFE</t>
  </si>
  <si>
    <t>EWXX-2545I; EWXX-3545I(P); NITINOLOVÝ, ŠPIČKA ROVNÁ, J</t>
  </si>
  <si>
    <t>PMD</t>
  </si>
  <si>
    <t>0151677</t>
  </si>
  <si>
    <t>EXTRAKTOR - TROMBU - INTRAKRANIÁLNÍ - KOŠÍK A KARTÁČEK</t>
  </si>
  <si>
    <t>PHENOX  CLOT RETRIEVER CAGE (CRC), R-2-4-22, R-3-5-22</t>
  </si>
  <si>
    <t>0151678</t>
  </si>
  <si>
    <t>EXTRAKTOR TROMBU Z INTRAKTRANIÁLNÍHO ŘEČIŠTĚ PHENOX PRESET,BONET</t>
  </si>
  <si>
    <t>PHENOX PRESET, PHENOX BONNET SHORT, BON-2-3-S</t>
  </si>
  <si>
    <t>0151680</t>
  </si>
  <si>
    <t>LÍMEC FIXAČNÍ KRČNÍ - NASTAV.-PERFIT ACE,PERFIT MINI ACE-ZV79111;06713</t>
  </si>
  <si>
    <t>KAT.Č.002-810-001; MINI 000-281-107</t>
  </si>
  <si>
    <t>0151681</t>
  </si>
  <si>
    <t>SADA AG - PRELUDE RADIÁLNÍ (SHEATH,JEHLA,DILATATOR,VODIČ)-</t>
  </si>
  <si>
    <t>4-7 F, DÉLKA 7 A 11CM; PSI-4(5,6,7)F-7(11)-018(025)</t>
  </si>
  <si>
    <t>0151682</t>
  </si>
  <si>
    <t>KATETR VODÍCÍ PTA - SPECIÁLNÍ (DILATAČNÍ,REKANALIZAČNÍ) - CROSSER</t>
  </si>
  <si>
    <t>PRO ŘEŠENÍ TOTÁLNÍCH OKLUZÍ(I CHRONICKÝCH)-CRE(O)14(18)P(S)</t>
  </si>
  <si>
    <t>0151683</t>
  </si>
  <si>
    <t>MIKROKATETR PODPŮRNÝ PERIFERNÍ-MICROSHEATH(PRO PZT KOD 0151682+UNIVERZ</t>
  </si>
  <si>
    <t>MSXL1770, MSXL17110, MSXL1770V, MSXL17110V, MSXLT110, MSXLT110V</t>
  </si>
  <si>
    <t>0151685</t>
  </si>
  <si>
    <t>KATETR BALÓNKOVÝ PTCA - EMPIRA (PREDILATAČNÍ)</t>
  </si>
  <si>
    <t>85R06150S-85R30400S, PRŮMĚR 1.5-4MM/DÉLKA 6-30MM</t>
  </si>
  <si>
    <t>0151686</t>
  </si>
  <si>
    <t>KATETR BALÓNKOVÝ PTCA - EMPIRA NC (POSTDILATAČNÍ)</t>
  </si>
  <si>
    <t>75R06200N-75R30400N, PRŮMĚR 2-4MM/DÉLKA 6-30MM</t>
  </si>
  <si>
    <t>0151687</t>
  </si>
  <si>
    <t>SADA AG - SYSTÉM PRO UZAVÍRÁNÍ CÉV - FEMORÁLNÍ - EXOSEAL,EX5(6,7)00CE</t>
  </si>
  <si>
    <t>EXTRAVASKULÁRNÍ HEMOSTATICKÁ ZÁTKA KOLAGENOVÁ VSTŘEBATELNÁ</t>
  </si>
  <si>
    <t>0151688</t>
  </si>
  <si>
    <t>JEHLA TRANSSEPTÁLNÍ HEARTSPAN</t>
  </si>
  <si>
    <t>FND01900-3</t>
  </si>
  <si>
    <t>0151689</t>
  </si>
  <si>
    <t>KATETR BALÓNKOVÝ INTRA-AORTÁLNÍ KONTRAPULZAČNÍ -SET SELAMI,TOM,MARK</t>
  </si>
  <si>
    <t>IABC 7(7.5,8)F20(25,30,34,40,50); PEDIATRICKÝ IABCXFXP</t>
  </si>
  <si>
    <t>0151690</t>
  </si>
  <si>
    <t>KATETR ABLAČNÍ (RF) - ALCATH FLUX EXTRA</t>
  </si>
  <si>
    <t>4 PÓLOVÝ, DÉLKA 110CM, PRŮM. 7F, ŘIDITELNÝ, CHLAZENÝ</t>
  </si>
  <si>
    <t>0151691</t>
  </si>
  <si>
    <t>KATETR ABLAČNÍ (RF) - ALCATH FLUX EXTRA GOLD</t>
  </si>
  <si>
    <t>4 PÓLOVÝ, DÉLKA 110CM, PRŮM. 7F, ŘIDITELNÝ, CHLAZENÝ, ZLATÝ TIP</t>
  </si>
  <si>
    <t>0151692</t>
  </si>
  <si>
    <t>EXTRAKTOR - QUATRAPOD - 180/220 CM, OPAK. POUŽITÍ 10X</t>
  </si>
  <si>
    <t>FR1-VIER-22-180, FR1-VIER-22-220, FR1-POL4-22-180, FR1-POL4-22-220</t>
  </si>
  <si>
    <t>END</t>
  </si>
  <si>
    <t>0151693</t>
  </si>
  <si>
    <t>EXTRAKTOR - PENTAPOD S OČKY - 180/230 CM, OPAK. POUŽITÍ 10X</t>
  </si>
  <si>
    <t>FR1-POL5-22-180, FR1-POL5-22-220</t>
  </si>
  <si>
    <t>0151694</t>
  </si>
  <si>
    <t>EXTRAKTOR - KOŠÍČEK - 4-DRÁTOVÝ, 210 CM, OPAK. POUŽITÍ 3X</t>
  </si>
  <si>
    <t>STE-D14-23-XX,  STE-D54-23-XX,  STE-F14-23-XX</t>
  </si>
  <si>
    <t>0151695</t>
  </si>
  <si>
    <t>EXTRAKTOR - KOŠÍČEK - 6-DRÁTOVÝ, 210 CM, OPAK. POUŽITÍ 3X</t>
  </si>
  <si>
    <t>STE-D16-23-XX,  STE-D56-23-XX,  STE-F16-23-XX</t>
  </si>
  <si>
    <t>0151696</t>
  </si>
  <si>
    <t>INJEKTOR - OPAK. POUŽITÍ 5X</t>
  </si>
  <si>
    <t>NAD-GCX-XX-XXX,  NAD-ACX-XX-XXX,  NAD-DCX-XX-XXX</t>
  </si>
  <si>
    <t>0151697</t>
  </si>
  <si>
    <t>SÍŤKA EXTRAKČNÍ POLYCATCH</t>
  </si>
  <si>
    <t>GFB-08-XX-YYY;X=ŠÍŘKA;15-35MM;Y=DÉLKA 120-230CM</t>
  </si>
  <si>
    <t>0151698</t>
  </si>
  <si>
    <t>BALÓNEK EXTRAKČNÍ - DVOULUMENNÝ/TŘÍLUMENNÝ, BEZLATEXOVÝ</t>
  </si>
  <si>
    <t>GEB-06-25-035, GEB-05-17-025, GEB-05-23-035</t>
  </si>
  <si>
    <t>0151699</t>
  </si>
  <si>
    <t>BALÓNEK EXTRAKČNÍ  - TŘÍLUMENNÝ, BEZLATEXOVÝ, MULTISTAGE</t>
  </si>
  <si>
    <t>GEB-07-25-035</t>
  </si>
  <si>
    <t>0151700</t>
  </si>
  <si>
    <t>VODIČ DRÁTĚNÝ NITINOLOVÝ - .030/400CM, .035/260,450CM</t>
  </si>
  <si>
    <t>GGW-08-30-400, GGW-10-35-260, GGW-10-35-450</t>
  </si>
  <si>
    <t>0151701</t>
  </si>
  <si>
    <t>SADA GASTROSTOMICKÁ PEG - 20FR - KOMFORT SET</t>
  </si>
  <si>
    <t>00710848</t>
  </si>
  <si>
    <t>0151702</t>
  </si>
  <si>
    <t>SADA GASTROSTOMICKÁ PEG - 24FR - SET</t>
  </si>
  <si>
    <t>00710894</t>
  </si>
  <si>
    <t>0151703</t>
  </si>
  <si>
    <t>SADA GASTROSTOMICKÁ PEG - 20FR - STANDARD SET</t>
  </si>
  <si>
    <t>00710849</t>
  </si>
  <si>
    <t>0151704</t>
  </si>
  <si>
    <t>VÝMĚNNÁ SONDA PEG - 20FR</t>
  </si>
  <si>
    <t>00710821</t>
  </si>
  <si>
    <t>0151705</t>
  </si>
  <si>
    <t>DRÁT VODÍCÍ PTCA ASAHI SION; OCEL; HYDROF. POTAH</t>
  </si>
  <si>
    <t>DÉLKA 180-300CM; PR. 0,36MM; AHW14RX01Y; X=0/1/3;Y=S/J/P</t>
  </si>
  <si>
    <t>0151706</t>
  </si>
  <si>
    <t>KATETR VODÍCÍ PTCA - ASAHI ZENYTEX</t>
  </si>
  <si>
    <t>W6XXXX-0(2)-XXXX(S)</t>
  </si>
  <si>
    <t>0151707</t>
  </si>
  <si>
    <t>KATETR VODÍCÍ PTA - ASAHI SHEATHLESS PV - BEZ ZAVADĚČE</t>
  </si>
  <si>
    <t>XXX=DÉLKA 055-120CM; ROVNÝ; ZAHNUTÝ; W8(ST/RD)00-0-VXXX; W8AN45-0-VXXX</t>
  </si>
  <si>
    <t>0151708</t>
  </si>
  <si>
    <t>SADA AG - SYSTÉM PRO UZAVÍRÁNÍ CÉV - FEMORÁLNÍ - X-PRESS</t>
  </si>
  <si>
    <t>BLOOD COMPRESSION BANDAGE X-PRESS X-001</t>
  </si>
  <si>
    <t>0151709</t>
  </si>
  <si>
    <t>SADA AG - KOMPRESE RADIÁLNÍ - RAYBAND</t>
  </si>
  <si>
    <t>DÉLKA=21-29CM, 15/20ML; LPYP20/S/L/XL; YPR15/S/L/XL; LPYP15/S/L/XL;YPR20/S/L/XL</t>
  </si>
  <si>
    <t>LEP</t>
  </si>
  <si>
    <t>0151710</t>
  </si>
  <si>
    <t>PORT SPINALNI IMPLANTABILNÍ 4000, 4000P</t>
  </si>
  <si>
    <t>250 V 000 004(5) 0WA - PORTSYSTEM PRO SPINALNI POUZITI</t>
  </si>
  <si>
    <t>0151711</t>
  </si>
  <si>
    <t>DRÁT VODÍCÍ PTA - INVENT BIO-ME - .025,.032,.038/150,260CM</t>
  </si>
  <si>
    <t>KAT. Č. 1106</t>
  </si>
  <si>
    <t>IBM</t>
  </si>
  <si>
    <t>0151712</t>
  </si>
  <si>
    <t>INDEFLÁTOR - ZAŘÍZENÍ INSUFLAČNÍ - INVENT BIO-MED</t>
  </si>
  <si>
    <t>KAT. Č. 1112</t>
  </si>
  <si>
    <t>0151713</t>
  </si>
  <si>
    <t>STAPLER LINEÁRNÍ S NOŽEM - TRANSCUT; ROVNÝ, NÍZKÁ RESEKCE</t>
  </si>
  <si>
    <t>MODRÝ TCLS(30/40/60)B; ZELENÝ TCLS(30/40/60)G; ŘEZ A SUTURA SOUČASNĚ</t>
  </si>
  <si>
    <t>0151714</t>
  </si>
  <si>
    <t>SADA AG - ZAVADĚČ (SHEATH,DILATÁTOR) - PRELUDE ZNAČENÝ</t>
  </si>
  <si>
    <t>KAT.Č. PSI-XF-23MT, 4-8F/23 CM</t>
  </si>
  <si>
    <t>0151715</t>
  </si>
  <si>
    <t>KATETR BALÓNKOVÝ PTA - CRONUS HP; OTW; VYSOKOTLAKÝ, 24 BAR, .035</t>
  </si>
  <si>
    <t>CHXYY-45(80), X=PRŮMĚR=3-8 MM, YY=DÉLKA=20-40 MM</t>
  </si>
  <si>
    <t>0151716</t>
  </si>
  <si>
    <t>KLIP - CÉVNÍ - 6 KLIPŮ - VESOCCLUDE</t>
  </si>
  <si>
    <t>TITAN, MALÝ, MALÝ ŠIROKÝ, STŘEDNÍ; XX130 (XX=20,30,40)</t>
  </si>
  <si>
    <t>0151717</t>
  </si>
  <si>
    <t>TITAN, STŘEDNĚ VELKÝ, VELKÝ; XX120 (XX=50,60)</t>
  </si>
  <si>
    <t>0151718</t>
  </si>
  <si>
    <t>DRÁT VODÍCÍ PTA-POD KOLENO-ŘIDITELNÝ-KITEWIRE DEEP-.014/195,250,300CM</t>
  </si>
  <si>
    <t>KTD195(250,300)INT(STD)14S</t>
  </si>
  <si>
    <t>0151719</t>
  </si>
  <si>
    <t>SPIRÁLA EMBOLIZAČNÍ - INTRAKRANIÁLNÍ-COIL 400  MECHANICKY ODPOUTATELNÁ</t>
  </si>
  <si>
    <t>PENUMBRA COIL 400; 4002CXXXX, 4004CXXXX, 4004JXX</t>
  </si>
  <si>
    <t>0151720</t>
  </si>
  <si>
    <t>MIKROKATÉTR - INTRAKRANIÁLNÍ - PENUMBRA PX 400TM</t>
  </si>
  <si>
    <t>MICROCATHETER PX 400TM, PX400STR, PX40045, PX40090, PX400J</t>
  </si>
  <si>
    <t>0151721</t>
  </si>
  <si>
    <t>DRÁT VODÍCÍ PTA - INTERFLEX .018/195CM; ŘIDITELNÝ</t>
  </si>
  <si>
    <t>.018; DÉLKA 195CM; KPS-195-018, KPF-195-018</t>
  </si>
  <si>
    <t>BRA</t>
  </si>
  <si>
    <t>0151722</t>
  </si>
  <si>
    <t>DRÁT VODÍCÍ PTCA - INTERFLEX .014/195CM; ŘIDITELNÝ</t>
  </si>
  <si>
    <t>.014; DÉLKA 195CM; K(0/1/3)-0195-014(J); K2-1195-014(J)</t>
  </si>
  <si>
    <t>0151723</t>
  </si>
  <si>
    <t>DRÁT VODÍCÍ PTCA - INTERFLEX TR .010/195CM; ŘIDITELNÝ</t>
  </si>
  <si>
    <t>.010; DÉLKA 195CM; KR(0/1/2/3)-0195-010(J)</t>
  </si>
  <si>
    <t>0151724</t>
  </si>
  <si>
    <t>DRÁT VODÍCÍ PTCA - INTERFLEX CTO (PLUS) .014/195CM</t>
  </si>
  <si>
    <t>.014; DÉLKA 195CM; K(3/4/6)G-195-014(J); K(9/12)GP-0195-014(J)</t>
  </si>
  <si>
    <t>0151725</t>
  </si>
  <si>
    <t>SADA GASTRONOMICKÁ - VÝMĚNNÁ SONDA PEG - KANGAROO</t>
  </si>
  <si>
    <t>12,14F/5ML BALÓN; 16,18,20,22,24F/20ML BALÓN; 8884715XXX, 8884720XXX</t>
  </si>
  <si>
    <t>0151726</t>
  </si>
  <si>
    <t>SADA AG - ZAVÁDĚČ (JEHLA,SHEATH,VODIČ,HEMOSTAT.VENTIL,3CESTN.VENTIL)</t>
  </si>
  <si>
    <t>STERISET, KAT. Č. 42001600 - FEMORÁLNÍ EVENT. RADIÁLNÍ PŘÍSTUP</t>
  </si>
  <si>
    <t>0151727</t>
  </si>
  <si>
    <t>SET PRO TRANSFEMORÁLNÍ IMPLANTACI BIOLOG. PULMONÁLNÍ CHLOPNĚ MELODY</t>
  </si>
  <si>
    <t>SET-ENSEMBLE ZAVÁDĚCÍ KATÉTR(18-22MM), CP STENT PROSTÝ, BIB BALÓNKOVÝ KATÉTR</t>
  </si>
  <si>
    <t>0151731</t>
  </si>
  <si>
    <t>PROSTŘEDEK ANTIADHEZIVNÍ ABSORBOVATELNÝ  - COLLAGUARD 9X9</t>
  </si>
  <si>
    <t>KOLAGENOVÁ FÓLIE COLLAGUARD 9X9</t>
  </si>
  <si>
    <t>INO</t>
  </si>
  <si>
    <t>0151732</t>
  </si>
  <si>
    <t>PROSTŘEDEK ANTIADHEZIVNÍ ABSORBOVATELNÝ  - COLLAGUARD 15X10</t>
  </si>
  <si>
    <t>KOLAGENOVÁ FÓLIE COLLAGUARD 15X10</t>
  </si>
  <si>
    <t>0151733</t>
  </si>
  <si>
    <t>PROSTŘEDEK ANTIADHEZIVNÍ ABSORBOVATELNÝ  - COLLAGUARD 20X15</t>
  </si>
  <si>
    <t>KOLAGENOVÁ FÓLIE COLLAGUARD 20X15</t>
  </si>
  <si>
    <t>0151734</t>
  </si>
  <si>
    <t>PROSTŘEDEK ANTIADHEZIVNÍ ABSORBOVATELNÝ  - COLLAGUARD 30X20</t>
  </si>
  <si>
    <t>KOLAGENOVÁ FÓLIE COLLAGUARD 30X20</t>
  </si>
  <si>
    <t>0151735</t>
  </si>
  <si>
    <t>SET NA LÉČBU PÁNEVNÍHO DNA VČ. SÍŤKY</t>
  </si>
  <si>
    <t>PINNACLE, PINNACLE LITE M0068317(XX)0</t>
  </si>
  <si>
    <t>0151736</t>
  </si>
  <si>
    <t>UPHOLD S NOŽKAMI M0068317080</t>
  </si>
  <si>
    <t>0151737</t>
  </si>
  <si>
    <t>ADVANTAGE, PRO ŽENSKOU INKONTINENCI M0068502(XX)0</t>
  </si>
  <si>
    <t>0151738</t>
  </si>
  <si>
    <t>LYNX, PRO ŽENSKOU INKONTINENCI M0068503(XX)0</t>
  </si>
  <si>
    <t>0151739</t>
  </si>
  <si>
    <t>OBTRYX, PRO ŽENSKOU INKONTINENCI M0068504-5(XX)0</t>
  </si>
  <si>
    <t>0151740</t>
  </si>
  <si>
    <t>ELEKTRODA EPILEPTOLOGICKÁ INVAZIVNÍ HLOUBKOVÁ</t>
  </si>
  <si>
    <t>ELEKTRODA SEMIRIGIDNÍ, MICRODEEP, 5 KONTAKTŮ, D08-05AT</t>
  </si>
  <si>
    <t>DIX</t>
  </si>
  <si>
    <t>0151741</t>
  </si>
  <si>
    <t>ELEKTRODA SEMIRIGIDNÍ, MICRODEEP, 8 KONTAKTŮ, D08-08AT</t>
  </si>
  <si>
    <t>0151742</t>
  </si>
  <si>
    <t>ELEKTRODA SEMIRIGIDNÍ, MICRODEEP, 10 KONTAKTŮ, D08-10AT</t>
  </si>
  <si>
    <t>0151743</t>
  </si>
  <si>
    <t>ELEKTRODA SEMIRIGIDNÍ, MICRODEEP, 12 KONTAKTŮ, D08-12AT</t>
  </si>
  <si>
    <t>0151744</t>
  </si>
  <si>
    <t>ELEKTRODA SEMIRIGIDNÍ, MICRODEEP, 15 KONTAKTŮ, D08-15AT</t>
  </si>
  <si>
    <t>0151745</t>
  </si>
  <si>
    <t>ELEKTRODA SEMIRIGIDNÍ, MICRODEEP, 18 KONTAKTŮ, D08-18AT</t>
  </si>
  <si>
    <t>0151746</t>
  </si>
  <si>
    <t>ELEKTRODA SE STYLETEM, 4 KONTAKTY, T08-04AM, BM, CM</t>
  </si>
  <si>
    <t>0151747</t>
  </si>
  <si>
    <t>ELEKTRODA SE STYLETEM, 6 KONTAKTŮ, T08-06AM, BM, CM</t>
  </si>
  <si>
    <t>0151748</t>
  </si>
  <si>
    <t>ELEKTRODA SE STYLETEM, 8 KONTAKTŮ, T08-08AM, BM, CM</t>
  </si>
  <si>
    <t>0151749</t>
  </si>
  <si>
    <t>ŠROUB ZAVÁDĚCÍ PRO ELEKTRODY MICRODEEP, 15-35MM, ACS-015SMS AŽ ACS-35SMS</t>
  </si>
  <si>
    <t>0151750</t>
  </si>
  <si>
    <t>VODIČ - REWOWAVE - 260 CM, PTFE</t>
  </si>
  <si>
    <t>EW -XX-3526ID; EW - XX-3526PD; NITINOLOVÝ</t>
  </si>
  <si>
    <t>0151751</t>
  </si>
  <si>
    <t>STAPLER KOŽNÍ STERILNÍ JEDNORÁZOVÝ KLIPOVACÍ SYSTÉM LEUKOSAN</t>
  </si>
  <si>
    <t>OBSAH STAPLERU 35W SPON O ŠÍŘCE 6,8MMX VÝŠKA 3,9MMX TLOUŠŤKA 0,58MM</t>
  </si>
  <si>
    <t>BSN</t>
  </si>
  <si>
    <t>0151789</t>
  </si>
  <si>
    <t>STAPLER KOŽNÍ APLIKÁTOR LEUKOCLIP SD</t>
  </si>
  <si>
    <t>PRO OPAKOVANÉ POUŽITÍ 100X, 66047111</t>
  </si>
  <si>
    <t>0151791</t>
  </si>
  <si>
    <t>ZÁSOBNÍK SVOREK PRO STAPLER KOŽNÍ LEUKOCLIP SD</t>
  </si>
  <si>
    <t>35 SVOREK, BAL=1KS, 66047113</t>
  </si>
  <si>
    <t>0151794</t>
  </si>
  <si>
    <t>KATÉTR CENTRÁLNÍ PERIFERNĚ ZAVÁDĚNÝ, MORPHEUS CT PICC,DLOUHODOBÝ</t>
  </si>
  <si>
    <t>1 A 2 LUMEN,3F - 7F, 121008XX, 121028XX,121048XX,121026XX</t>
  </si>
  <si>
    <t>0151824</t>
  </si>
  <si>
    <t>IMPLANTÁT SPINÁLNÍ MEZIOBRATLOVÝ A-SPACE SIBD BEDERNÍ PŘEDNÍ PŘÍSTUP</t>
  </si>
  <si>
    <t>ŠROUB ZAJIŠŤOVACÍ PR.4,5 MM, DÉLKA 25 A 30 MM, TITAN SJ701-702T</t>
  </si>
  <si>
    <t>0151825</t>
  </si>
  <si>
    <t>STAND. KLEC PEEK, 35X25 A 40X29MM, 4,9,14 ST., SJ610P-SJ760P</t>
  </si>
  <si>
    <t>0151826</t>
  </si>
  <si>
    <t>IMPLANTÁT SPINÁLNÍ SYSTÉM PRIMALOK SP INTERSPIN.BEDERN., ZADNÍ PŘÍSTUP</t>
  </si>
  <si>
    <t>SESTAVA IMPLANTÁTU, 8,10 AŽ 18 MM, 800-0108 AŽ 800-0118</t>
  </si>
  <si>
    <t>0151827</t>
  </si>
  <si>
    <t>TYČ STŘEDOVÁ, UZAMYKACÍ, 25 A 30 MM, 800-0125-10 A 800-0130-10</t>
  </si>
  <si>
    <t>0151828</t>
  </si>
  <si>
    <t>IMPLANTÁT SPINÁLNÍ C-PLATE KRČNÍ PŘEDNÍ PŘÍSTUP</t>
  </si>
  <si>
    <t>DLAHA KRČNÍ PEVNÁ/SEMIRIGIDNÍ,1 SEGMENT, 24-34MM,TITAN,CP0024T - CP0034T</t>
  </si>
  <si>
    <t>0151829</t>
  </si>
  <si>
    <t>DLAHA KRČNÍ PEVNÁ/SEMIRIGIDNÍ,2 SEGMENTY, 36-54MM,TITAN,CP0036T - CP0054T</t>
  </si>
  <si>
    <t>0151830</t>
  </si>
  <si>
    <t>DLAHA KRČNÍ PEVNÁ/SEMIRIGIDNÍ,3 SEGMENTY, 56-70MM,TITAN,CP0056T - CP0070T</t>
  </si>
  <si>
    <t>0151831</t>
  </si>
  <si>
    <t>ŠROUB FIXNÍ/VARIABILNÍ,TITAN,CPXXYYTT (X=13,14,23,24, YY=10-20MM)</t>
  </si>
  <si>
    <t>0151832</t>
  </si>
  <si>
    <t>IMPLANTÁT SPINÁLNÍ AVENUE-L,NÁHRADA MEZIOBRAT.,KLEC,BEDERNÍ,BOČNÍ PŘ.</t>
  </si>
  <si>
    <t>KLEC, IR6228P-IR6254P, IR6328P-IR6354P, IR6430P-IR6454P</t>
  </si>
  <si>
    <t>0151833</t>
  </si>
  <si>
    <t>IMPLANTÁT SPINÁLNÍ AVENUE-L,NÁHRADA MEZIOBRAT.,KOTVA,BEDERNÍ,BOČNÍ PŘ.</t>
  </si>
  <si>
    <t>KOTVA S,M,L, IR6001T, IR6002T, IR6003T</t>
  </si>
  <si>
    <t>0151834</t>
  </si>
  <si>
    <t>KATETR CENTRÁLNÍ ŽILNÍ - CELSITE PICC-CEL - VYSOKOTLAKÝ, MRI</t>
  </si>
  <si>
    <t>1;2 LUMEN; PUR; 4,5,6F/D51-64CM; 04434082-99, VČ. ZAVÁDĚCÍHO SETU</t>
  </si>
  <si>
    <t>0151835</t>
  </si>
  <si>
    <t>SET NA LÉČBU PÁNEVNÍHO DNA CALISTAR A</t>
  </si>
  <si>
    <t>SÍŤKA A ZAVADĚČ PRO REKONSTRUKCI PÁN.DNA - PŘEDNÍ A APIKÁLNÍ PROLAPS</t>
  </si>
  <si>
    <t>0151836</t>
  </si>
  <si>
    <t>SET NA LÉČBU PÁNEVNÍHO DNA CALISTAR P</t>
  </si>
  <si>
    <t>SÍŤKA A ZAVADĚČ PRO REKONSTRUKCI PÁN.DNA - ZADNÍ A APIKÁLNÍ PROLAPS</t>
  </si>
  <si>
    <t>0151845</t>
  </si>
  <si>
    <t>SÍŤKA KÝLNÍ EXTRAPERITONEÁLNÍ SM3+ NEVSTŘEBATELNÁ</t>
  </si>
  <si>
    <t>SÍŤKA 3D INGUINÁL./VENTRÁL./FEMORÁL.POLYESTER+POLYURETAN,SM3+0813 L,8X12 CM</t>
  </si>
  <si>
    <t>0151846</t>
  </si>
  <si>
    <t>SÍŤKA 3D INGUINÁL./VENTRÁL./FEMORÁL.POLYESTER+POLYURETAN,SM3+0913 F,9X13 CM</t>
  </si>
  <si>
    <t>0151848</t>
  </si>
  <si>
    <t>SÍŤKA 3D INGUINÁL./VENTRÁL./FEMORÁL.POLYESTER+POLYURETAN,SM3+1114 MA11X14 CM</t>
  </si>
  <si>
    <t>0151849</t>
  </si>
  <si>
    <t>SÍŤKA 3D INGUINÁL./VENTRÁL./FEMORÁL.POLYESTER+POLYURETAN,SM3+1215 MA,12X15 CM</t>
  </si>
  <si>
    <t>0151853</t>
  </si>
  <si>
    <t>SÍŤKA 3D INGUINÁL./VENTRÁL./FEMORÁL.POLYESTER+POLYURETAN,SM3+1515 S15X15 CM</t>
  </si>
  <si>
    <t>0151854</t>
  </si>
  <si>
    <t>SÍŤKA 3D INGUINÁL./VENTRÁL./FEMORÁL.POLYESTER+POLYURETAN,SM3+1520 S15X20 CM</t>
  </si>
  <si>
    <t>0151855</t>
  </si>
  <si>
    <t>SÍŤKA 3D INGUINÁL./VENTRÁL./FEMORÁL.POLYESTER+POLYURETAN,SM3+2030 S20X30 CM</t>
  </si>
  <si>
    <t>0151856</t>
  </si>
  <si>
    <t>SÍŤKA 3D INGUINÁL./VENTRÁL./FEMORÁL.POLYESTER+POLYURETAN,SM3+3030 S30X30 CM</t>
  </si>
  <si>
    <t>0151857</t>
  </si>
  <si>
    <t>SÍŤKA KÝLNÍ EXTRAPERITONEÁLNÍ SMPX NEVSTŘEBATELNÁ</t>
  </si>
  <si>
    <t>SÍŤKA 3D INGUINÁL./VENTRÁL./FEMOR.POLYPROPYL.SMP 75958 X,PRŮM.7.5 CM,5,5X9,5CM</t>
  </si>
  <si>
    <t>0151858</t>
  </si>
  <si>
    <t>SÍŤKA 3D INGUINÁL./VENTRÁL./FEMOR.POLYPROPYL.,SMP 95958 X,PRŮM.9.5 CM</t>
  </si>
  <si>
    <t>0151859</t>
  </si>
  <si>
    <t>SÍŤKA 3D INGUINÁL./VENTRÁL./FEMOR.POLYESTER.,SM3 0813 A,8X12 CM</t>
  </si>
  <si>
    <t>0151860</t>
  </si>
  <si>
    <t>SÍŤKA 3D INGUINÁL./VENTRÁL./FEMOR.POLYESTER,SM3 0813 L,8X12 CM</t>
  </si>
  <si>
    <t>0151861</t>
  </si>
  <si>
    <t>SÍŤKA 3D INGUINÁL./VENTRÁL./FEMOR.POLYESTER,SM3 0913 F,9X13 CM</t>
  </si>
  <si>
    <t>0151870</t>
  </si>
  <si>
    <t>SÍŤKA 3D INGUINÁL/VENTRÁL/FEMORÁL.POLYESTER+POLYURETAN,IS 180 1200 R,PRŮM.12CM</t>
  </si>
  <si>
    <t>0151871</t>
  </si>
  <si>
    <t>SÍŤKA 3D INGUINÁL/VENTRÁL/FEMORÁL.POLYESTER+POLYURETAN,IS 180 1600 R,PRŮM.16CM</t>
  </si>
  <si>
    <t>0151873</t>
  </si>
  <si>
    <t>SÍŤKA 3D INGUINÁL/VENTRÁL/FEMORÁL.POLYESTER+POLYURETAN,IS 180 2030 S,20X30CM</t>
  </si>
  <si>
    <t>0151874</t>
  </si>
  <si>
    <t>SÍŤKA KÝLNÍ EXTRAPERITONEÁLNÍ CO3+ NEVSTŘEBATELNÁ</t>
  </si>
  <si>
    <t>SÍŤKA 3D INGUINÁL./VENTRÁL./FEMORÁL.POLYESTER+POLYURETHAN,CO3+ 0813 A,8X12 CM</t>
  </si>
  <si>
    <t>0151875</t>
  </si>
  <si>
    <t>SÍŤKA 3D INGUINÁL./VENTRÁL./FEMORÁL.POLYESTER+POLYURETHAN,CO3+ 0813 L,8X12 CM</t>
  </si>
  <si>
    <t>0151876</t>
  </si>
  <si>
    <t>SÍŤKA 3D INGUINÁL./VENTRÁL./FEMORÁL.POLYESTER+POLYURETHAN,CO3+ 0913 F,9X13 CM</t>
  </si>
  <si>
    <t>0151877</t>
  </si>
  <si>
    <t>SÍŤKA 3D INGUINÁL./VENTRÁL./FEMORÁL.POLYESTER+POLYURETHAN,CO3+ 1015 S,10X15 CM</t>
  </si>
  <si>
    <t>0151878</t>
  </si>
  <si>
    <t>SÍŤKA 3D INGUINÁL./VENTRÁL./FEMORÁL.POLYESTER+POLYURETHAN,CO3+ 1515 S,15X15 CM</t>
  </si>
  <si>
    <t>0151879</t>
  </si>
  <si>
    <t>SÍŤKA 3D INGUINÁL./VENTRÁL./FEMORÁL.POLYESTER+POLYURETHAN,CO3+ 1520 S,5X20 CM</t>
  </si>
  <si>
    <t>0151880</t>
  </si>
  <si>
    <t>SÍŤKA KÝLNÍ  EXTRAPERITONEÁLNÍ SMH2 NEVSTŘEBATELNÁ</t>
  </si>
  <si>
    <t>SÍŤKA INGUINÁL./VENTRÁL./FEMORÁL.POLYPROPYLEN SMH2 0611 S,6X11 CM</t>
  </si>
  <si>
    <t>0151881</t>
  </si>
  <si>
    <t>SÍŤKA INGUINÁL./VENTRÁL./FEMORÁL.POLYPROPYLEN,SMH2 1015 S,10X15 CM</t>
  </si>
  <si>
    <t>0151882</t>
  </si>
  <si>
    <t>SÍŤKA INGUINÁL./VENTRÁL./FEMORÁL.POLYPROPYLEN,SMH2 1515 S,15X15 CM</t>
  </si>
  <si>
    <t>0151883</t>
  </si>
  <si>
    <t>SÍŤKA INGUINÁL./VENTRÁL./FEMORÁL.POLYPROPYLEN,SMH2 2030 S,20X30 CM</t>
  </si>
  <si>
    <t>0151884</t>
  </si>
  <si>
    <t>SÍŤKA INGUINÁL./VENTRÁL./FEMORÁL.,POLYPROPYLEN,SMH2 3030 S,30X30 CM</t>
  </si>
  <si>
    <t>0151885</t>
  </si>
  <si>
    <t>IMPLANTÁT UROLOGICKÝ ZÁVĚS. TOT PÁSKA OPHIRA</t>
  </si>
  <si>
    <t>PÁSKA MINISLING PRO ŽENSKOU INKONTINENCI</t>
  </si>
  <si>
    <t>0151886</t>
  </si>
  <si>
    <t>IMPLANTÁT UROLOGICKÝ ZÁVĚS. TVT PÁSKA UNITAPE</t>
  </si>
  <si>
    <t>PÁSKA PRO ŽENSKOU INKONTINENCI SE ZAVADĚČEM</t>
  </si>
  <si>
    <t>0151887</t>
  </si>
  <si>
    <t>IMPLANTÁT UROLOGICKÝ - VANTRIS - ZV 76567</t>
  </si>
  <si>
    <t>1ML;SUBSTANCE NEVSTŘEBATELNÁ PRO ZVĚTŠENÍ OBJEMU TKÁNĚ</t>
  </si>
  <si>
    <t>0151888</t>
  </si>
  <si>
    <t>IMPLANTÁT UROLOGICKÝ - OPSYS - ZV 63649</t>
  </si>
  <si>
    <t>1ML;SUBSTANCE NEVSTŘEBATELNÁ PRO ZVĚTŠENÍ OBJEMU TKÁNĚ 1 ML(V BAL.5KS)</t>
  </si>
  <si>
    <t>0151889</t>
  </si>
  <si>
    <t>IMPLANTÁT UROLOGICKÝ TESTIKULÁRNÍ PROTÉZA</t>
  </si>
  <si>
    <t>IMPLANTÁT ZE SILIKONU S NÍZKOU TVRDOSTÍ VELIKOST SMALL,MEDIUM,LARGE,X-LARGE</t>
  </si>
  <si>
    <t>0151897</t>
  </si>
  <si>
    <t>PORT VENÓZNÍ JET PORT PLUS, SET, KAT. ČÍSLO 6163633075</t>
  </si>
  <si>
    <t>MATERIÁL PUR SOFT, 6,6 F ID 1,3 X OD 2,2 MM</t>
  </si>
  <si>
    <t>0151904</t>
  </si>
  <si>
    <t>IMPLANTÁT UROLOGICKÝ ZÁVĚS. TVT PÁSKA SURGIMESH SLING</t>
  </si>
  <si>
    <t>PRO MOČOVOU ŽENSKOU INKONTINENCI, PLETENÝ PP 0.10MM, 45X1.2CM, VS012-KY</t>
  </si>
  <si>
    <t>0151905</t>
  </si>
  <si>
    <t>PRO MOČOVOU ŽENSKOU INKONTINENCI, PLETENÝ PP 0.15MM, 45X1.2CM, VS015-KY</t>
  </si>
  <si>
    <t>0151906</t>
  </si>
  <si>
    <t>PRO MOČ. ŽENSKOU INKONTINENCI, TOT PŘÍSTUP, SET PÁSKA+ZAVÁDĚCÍ JEHLA, G310ATOTP</t>
  </si>
  <si>
    <t>0151907</t>
  </si>
  <si>
    <t>PRO MOČ. ŽENSKOU INKONTINENCI, TOT PŘÍSTUP, SET PÁSKA+ZAVÁDĚCÍ JEHLA, G315ATOTP</t>
  </si>
  <si>
    <t>0151908</t>
  </si>
  <si>
    <t>PRO MOČ. ŽENSKOU INKONTINENCI, TOT PŘÍSTUP, SET PÁSKA+ZAVÁDĚCÍ JEHLY, G310ATOTRL</t>
  </si>
  <si>
    <t>0151909</t>
  </si>
  <si>
    <t>PRO MOČ. ŽENSKOU INKONTINENCI, TOT PŘÍSTUP, SET PÁSKA+ZAVÁDĚCÍ JEHLY, G315ATOTRL</t>
  </si>
  <si>
    <t>0151910</t>
  </si>
  <si>
    <t>PRO MOČ. ŽENSKOU INKONT., RETROPUB. PŘÍSTUP, SET PÁSKA+ZAVÁDĚCÍ JEHLA, G310AVB</t>
  </si>
  <si>
    <t>0151911</t>
  </si>
  <si>
    <t>PRO MOČ. ŽENSKOU INKONT., RETROPUB. PŘÍSTUP, SET PÁSKA+ZAVÁDĚCÍ JEHLA, G315AVB</t>
  </si>
  <si>
    <t>0151912</t>
  </si>
  <si>
    <t>PROSTŘEDEK HEMOSTATICKÝ - HAEMOCER</t>
  </si>
  <si>
    <t>1G; ROSTLINNÝ HEMOSTATICKÝ PRÁŠEK, HFP 101, 5/CS</t>
  </si>
  <si>
    <t>BIC</t>
  </si>
  <si>
    <t>0151913</t>
  </si>
  <si>
    <t>2G; ROSTLINNÝ HEMOSTATICKÝ PRÁŠEK, HFP 102, 5/CS</t>
  </si>
  <si>
    <t>0151914</t>
  </si>
  <si>
    <t>3G; ROSTLINNÝ HEMOSTATICKÝ PRÁŠEK, HFP 103, 5/CS</t>
  </si>
  <si>
    <t>0151915</t>
  </si>
  <si>
    <t>5G; ROSTLINNÝ HEMOSTATICKÝ PRÁŠEK, HFP 105, 5/CS</t>
  </si>
  <si>
    <t>0151916</t>
  </si>
  <si>
    <t>STENT KORONÁRNÍ - ABSORB SYSTÉM VSTŘEBATELNÉ CÉVNÍ OPORY (BVS)</t>
  </si>
  <si>
    <t>X=3-4 (PRŮMĚR 2,5-3,5MM); YY=DÉLKA 08-28MM; 101246X-YY; VČ. ZAV. SYST.</t>
  </si>
  <si>
    <t>0151917</t>
  </si>
  <si>
    <t>KATETR BALÓNKOVÝ INTRAAORTÁLNÍ KONTRAPULSAČNÍ</t>
  </si>
  <si>
    <t>ULTRA, IMU7F-20, 25, 30, 35, 40</t>
  </si>
  <si>
    <t>INH</t>
  </si>
  <si>
    <t>0151918</t>
  </si>
  <si>
    <t>SADA LIGAČNÍ - JÍCNOVÝ 4 GUMIČKY S APLIKÁTOREM</t>
  </si>
  <si>
    <t>GF-OVL300</t>
  </si>
  <si>
    <t>GFL</t>
  </si>
  <si>
    <t>0151919</t>
  </si>
  <si>
    <t>SADA LIGAČNÍ - JÍCNOVÝ 6 GUMIČEK S APLIKÁTOREM</t>
  </si>
  <si>
    <t>GF-OVL100</t>
  </si>
  <si>
    <t>0151920</t>
  </si>
  <si>
    <t>SADA LIGAČNÍ - JÍCNOVÝ 7 GUMIČEK S APLIKÁTOREM</t>
  </si>
  <si>
    <t>GF-OVL501</t>
  </si>
  <si>
    <t>0151921</t>
  </si>
  <si>
    <t>SADA LIGAČNÍ - JÍCNOVÝ 10 GUMIČEK S APLIKÁTOREM</t>
  </si>
  <si>
    <t>GF-OVL510</t>
  </si>
  <si>
    <t>0151922</t>
  </si>
  <si>
    <t>SADA LIGAČNÍ - JÍCNOVÝ 6 GUMIČEK S APLIKÁTOREM, BEZ LATEXU</t>
  </si>
  <si>
    <t>GF-OVL100-LF</t>
  </si>
  <si>
    <t>0151923</t>
  </si>
  <si>
    <t>SADA EMBOLIZAČNÍ - TEKUTÉ EMBOLIZAČNÍ ČINIDLO SQUID; PERIF., INTRAKRAN</t>
  </si>
  <si>
    <t>1,5 ML SQUID + 1,5 ML DMSO+3X STŘÍK.+2X ADAPTÉRY. SQUID18/18LD/12/12LD/34/34LD</t>
  </si>
  <si>
    <t>EMB</t>
  </si>
  <si>
    <t>0151924</t>
  </si>
  <si>
    <t>DRÁT VODÍCÍ NEUROVASKULÁRNÍ ASAHI CHIKAI 200/300CM</t>
  </si>
  <si>
    <t>DÉLKA 200/300CM; DRÁT; ZAVAD; TVAROVAČ; ROTÁTOR; WAIN-CKI-200/300</t>
  </si>
  <si>
    <t>0151925</t>
  </si>
  <si>
    <t>DRÁT VODÍCÍ NEUROVASKULÁRNÍ ASAHI CHIKAI 10 200/300CM</t>
  </si>
  <si>
    <t>DÉLKA 200/300CM; DRÁT; ZAVAD; TVAROVAČ; RORÁTOR; WAIN-CKI-10-200/300</t>
  </si>
  <si>
    <t>0151926</t>
  </si>
  <si>
    <t>KATETR BALÓNKOVÝ PTA - POTAHOVANÝ PACLITAXEL - LUTONIX (014/035)</t>
  </si>
  <si>
    <t>X=PR 4,0-12(035)/2,0-4,0MM(014); Y=D 40-150MM; 90(2/9)04(75/10/13)X0Y;9020515X0Y</t>
  </si>
  <si>
    <t>LUT</t>
  </si>
  <si>
    <t>0151927</t>
  </si>
  <si>
    <t>STENT AORTÁLNÍ - E-XL; VČ. ZAVÁDĚCÍCHO SYST.; SAMOEXPANDIBILNÍ</t>
  </si>
  <si>
    <t>XX=PRŮMĚR 14-28MM; DÉLKA 70/100MM; 83AS(07/10)XXN-(00/01)</t>
  </si>
  <si>
    <t>0151928</t>
  </si>
  <si>
    <t>XX=PRŮMĚR 32-36MM; DÉLKA 70MM; 83AS07XXN-00</t>
  </si>
  <si>
    <t>0151929</t>
  </si>
  <si>
    <t>STENTGRAFT AORTÁLNÍ BŘIŠNÍ - OVATION PRIME - TĚLO; POLYMER</t>
  </si>
  <si>
    <t>VČ. POLYMERU A APLIKÁTORU, TV-AB(20-34)80-D, TV-FP14-D, TV-AI01-D</t>
  </si>
  <si>
    <t>TRV</t>
  </si>
  <si>
    <t>0151930</t>
  </si>
  <si>
    <t>STENTGRAFT AORTÁLNÍ BŘIŠNÍ - OVATION PRIME - ILICKÁ NOHA (LIMB)</t>
  </si>
  <si>
    <t>TV-IL14(1080-22140)-D</t>
  </si>
  <si>
    <t>0151931</t>
  </si>
  <si>
    <t>STENTGRAFT AORTÁLNÍ BŘIŠNÍ - OVATION PRIME - ILICKÁ EXTENZE</t>
  </si>
  <si>
    <t>TV-EX(1010-2222)45-D</t>
  </si>
  <si>
    <t>0151932</t>
  </si>
  <si>
    <t>STENT PERIFERNÍ VASKULÁRNÍ - FACILE; SAMOEXPANDIBILNÍ</t>
  </si>
  <si>
    <t>XX=PRŮMĚR 6-11MM; YY=DÉLKA 20-100MM; XX0FSSYYZZ; ZZ=DÉLKA KAT 80/120CM</t>
  </si>
  <si>
    <t>0151933</t>
  </si>
  <si>
    <t>STENT KORONÁRNÍ - ITRIX; DES; BALONEXP; BIOABSORBOVATELNÝ POTAH</t>
  </si>
  <si>
    <t>RAPAMYCIN (SIROLIMUS), DIAM 2,5-4,0MM, DÉLKA 10-38MM, 25-30ICS(32-40ICL)10-38MR</t>
  </si>
  <si>
    <t>0151934</t>
  </si>
  <si>
    <t>EXTRAKTOR TROMBU - TREVO XP PROVUE; PLNĚ VISIBILNÍ VČ. MIKROKATETRU</t>
  </si>
  <si>
    <t>PR.3-6MM;DÉL.20-30MM;TREVOPRO(14/18)MC; EXCELSIORXT27; 80051/2; 93067/8</t>
  </si>
  <si>
    <t>0151935</t>
  </si>
  <si>
    <t>KATETR BALÓNKOVÝ PTCA - SAPPHIRE II; NÍZKOPROFILOVÝ</t>
  </si>
  <si>
    <t>SAPPHIRE II PRŮMĚRY 1,0/1,25/1,5/1,75MM 234-R(L)-XXYYJ XX=PRŮMĚR YY=DÉLKA</t>
  </si>
  <si>
    <t>0151936</t>
  </si>
  <si>
    <t>KATETR BALÓNKOVÝ PTCA - SAPPHIRE NC; VYSOKOTLAKÝ</t>
  </si>
  <si>
    <t>SAPPHIRE NC 2XX-YY3-2; XX=PRŮMĚR YY=DÉLKA</t>
  </si>
  <si>
    <t>0151937</t>
  </si>
  <si>
    <t>KATETR BALÓNKOVÝ PTCA - EUROPA ULTRA; CTO</t>
  </si>
  <si>
    <t>XX=PRŮM.1,5-5,0MM; YY=DÉLKA 10-30MM; EC XX/YY</t>
  </si>
  <si>
    <t>0151938</t>
  </si>
  <si>
    <t>KATETR BALÓNKOVÝ PTCA - EUROPA ULTRA; NON COMPLIANT</t>
  </si>
  <si>
    <t>XX=PRŮM.1,5-5,0MM; YY=DÉLKA 10-30MM; EN XX/YY</t>
  </si>
  <si>
    <t>0151939</t>
  </si>
  <si>
    <t>KATETR BALÓNKOVÝ PTCA - PEGASO FLUYDO; STŘEDNĚTLAKÝ; RX</t>
  </si>
  <si>
    <t>PRŮMĚR 1,5-4,00MM; DÉLKA 10-30MM; ICV83(75-98)</t>
  </si>
  <si>
    <t>0151940</t>
  </si>
  <si>
    <t>KATETR BALÓNKOVÝ PTCA - PEGASO BRIO; STŘEDNĚTLAKÝ; RX</t>
  </si>
  <si>
    <t>PRŮMĚR 1,5-4,00MM; DÉLKA 10-30MM; ICV83(50-73)</t>
  </si>
  <si>
    <t>0151941</t>
  </si>
  <si>
    <t>KATETR BALÓNKOVÝ PTCA - SEQUENT II, NEO</t>
  </si>
  <si>
    <t>BAL.KAT.ANGIOPL.VEL.1,25/1,5MM/10-20MM;5021440,80,5021711,12,21,22,31,32</t>
  </si>
  <si>
    <t>0151942</t>
  </si>
  <si>
    <t>STENT KORONÁRNÍ - SYNERGY; CR-PT; DES-EVEROLIMUS; BALONEXPANDIB.</t>
  </si>
  <si>
    <t>BIO ODBOUR. POLYMER, H74939198XXYY0; XX=08-38, YY=22-40</t>
  </si>
  <si>
    <t>0151943</t>
  </si>
  <si>
    <t>KATETR BALÓNKOVÝ PTCA - EMERGE MR, OTW</t>
  </si>
  <si>
    <t>MR H74939193(4)XXYY0, OTW H74939195(6)XXYY0 ; XX=08-30, YY=12-40</t>
  </si>
  <si>
    <t>0151944</t>
  </si>
  <si>
    <t>STENTGRAFT AORTÁLNÍ BŘIŠNÍ - GORE EXCLUDER - TĚLO BIFURKAČNÍ;VČ. GORE3</t>
  </si>
  <si>
    <t>XX=PRŮMĚR 23-35MM; YY=DÉLKA 12-18MM; RLTXX(12/14)YY; RMTXX(12/14)YY</t>
  </si>
  <si>
    <t>0151945</t>
  </si>
  <si>
    <t>STENTGRAFT PERIFERNÍ VASKULÁRNÍ - GORE VIABAHN; SAMOEXPAND; NITINOL</t>
  </si>
  <si>
    <t>EPTFE NÍZKOPROFIL.;DÉLKA 2,5;5CM;PAH(J)RXXYY0ZE;XX=PRŮM.05-13MM;Y=02/05;Z=1/2</t>
  </si>
  <si>
    <t>0151946</t>
  </si>
  <si>
    <t>EPTFE;NÍZKOPROFIL.;PAH(J)RXXYY0ZE;XX=PRŮM.05-13MM; YY=DÉL. 7,5-10CM;Z=1/2</t>
  </si>
  <si>
    <t>0151947</t>
  </si>
  <si>
    <t>EPTFE,NÍZKOPROFIL.;DÉLKA 15CM;PAH(J)RXX150ZE;XX=PRŮM.05-13MM;Z=1/2</t>
  </si>
  <si>
    <t>0151948</t>
  </si>
  <si>
    <t>EPTFE;NÍZKOPROFIL.;DÉLKA 25CM;PAH(J)RXX2502E;XX=PRŮM.05-08(MM)</t>
  </si>
  <si>
    <t>0151949</t>
  </si>
  <si>
    <t>STENT PERIFERNÍ VASKULÁRNÍ - GORE TIGRIS; SAMOEXP; NITINOL</t>
  </si>
  <si>
    <t>XX=PRŮM. 05-08MM; YY=(03-10) DÉLKA 30-100MM; Z=1/2; PHBXXYY0Z</t>
  </si>
  <si>
    <t>0151950</t>
  </si>
  <si>
    <t>STENT INTRAKRANIÁLNÍ - FRED; SAMOEXPANDIBILNÍ; NITINOL</t>
  </si>
  <si>
    <t>FREDXX05(15/25/35); XX=PRŮMĚR 3,5-5,5(MM); CELK. DÉLKA 3,5-5,5MM</t>
  </si>
  <si>
    <t>0151951</t>
  </si>
  <si>
    <t>STENT KORONÁRNÍ - MGUARD PRIME;  BALONEXPANDIBILNÍ; COCR</t>
  </si>
  <si>
    <t>MGPXXYY; XX=27-40; PRŮMĚR 2,75-4(MM); YY=DÉLKA 08-38(MM)</t>
  </si>
  <si>
    <t>0151952</t>
  </si>
  <si>
    <t>OKLUDER SEPTÁLNÍ GORE</t>
  </si>
  <si>
    <t>PRŮMĚR 15-30MM; GSXE0015/20/25/30</t>
  </si>
  <si>
    <t>0151953</t>
  </si>
  <si>
    <t>KATETR ELEKTROFYZIOLOGICKÝ MAPOVACÍ CONSTELLATION</t>
  </si>
  <si>
    <t>KOŠÍK, DÉLKA 120CM, 64 ELEKTROD; M004EPT80XXU0; XX=VEL. KOŠÍKU MM-31/38/48/60/75</t>
  </si>
  <si>
    <t>0151954</t>
  </si>
  <si>
    <t>KATETR KORONÁRNÍ ULTRAZVUKOVÝ ZOBRAZOVACÍ - OPTICROSS, OPTICROSS HD</t>
  </si>
  <si>
    <t>40/60MHZ, 5 F, 135 CM, HYDROFILNÍ, OTW .014; H749518120, H74939352020</t>
  </si>
  <si>
    <t>0151955</t>
  </si>
  <si>
    <t>KATETR ZAVÁDĚCí PRODLUŽOVACÍ PTA, PTCA - GUIDEZILLA</t>
  </si>
  <si>
    <t>HYDROFIL. VRSTVA; H7493924215050</t>
  </si>
  <si>
    <t>0151956</t>
  </si>
  <si>
    <t>STENT PERIFERNÍ VASKULÁRNÍ - FLEXIVE; BALONEXP; COCR</t>
  </si>
  <si>
    <t>PRŮMĚR 5-9MM; DÉLKA 20-80MM; CC BE H74939249X(5,6,7,8,9)00YY0 VČ. ZAVADĚČE</t>
  </si>
  <si>
    <t>ROH</t>
  </si>
  <si>
    <t>0151957</t>
  </si>
  <si>
    <t>KATETR BALÓNKOVÝ PTA - NYLOTRACK-35</t>
  </si>
  <si>
    <t>SEMI-COMPLIANT 1771(72)-XXYY; XX=03-10(PRŮM 3,0-10,0MM);YY=04-15(DÉL 40-150MM)</t>
  </si>
  <si>
    <t>0151958</t>
  </si>
  <si>
    <t>KATETR BALÓNKOVÝ PTA - NYLOTRACK-18</t>
  </si>
  <si>
    <t>SEMI-COMPLIANT 1780(81/82)-XXYY,XX=02-07(PRŮM 2,0-7,0MM); YY=02-22(DÉL 20-220MM)</t>
  </si>
  <si>
    <t>0151959</t>
  </si>
  <si>
    <t>PODPORA MECHANICKÁ SRDEČNÍ KRÁTKODOBÁ THORATEC CENTRIMAG</t>
  </si>
  <si>
    <t>KREVNÍ ČERPADLO PRO VAS/ECMO 201-90010</t>
  </si>
  <si>
    <t>THS</t>
  </si>
  <si>
    <t>0151960</t>
  </si>
  <si>
    <t>PODPORA MECHANICKÁ SRDEČNÍ KRÁTKODOBÁ THORATEC PEDIVAS</t>
  </si>
  <si>
    <t>PEDIATRICKÉ KREVNÍ ČERPADLO PRO VAS/ECMO 201-90050</t>
  </si>
  <si>
    <t>0151961</t>
  </si>
  <si>
    <t>STENT INTRAKRANIÁLNÍ - SYSTÉM SURPASS; FLOW DIVERTER; CR-CO; SAMOEXP.</t>
  </si>
  <si>
    <t>PRO LÉČBU ANEURYSMATU; DÉL 12-50MM;PRŮM 2-5MM; XYYFPP;X=1/5;Y=00-04;10-15;20-24</t>
  </si>
  <si>
    <t>0151962</t>
  </si>
  <si>
    <t>DRÁT VODÍCÍ K MĚŘENÍ INTRAKORONÁRNÍHO TLAKU VERRATA</t>
  </si>
  <si>
    <t>POUŽ. TAKÉ V PERIF.; 10185, 10185J, 10300, 10300J</t>
  </si>
  <si>
    <t>0151963</t>
  </si>
  <si>
    <t>KATETR ASPIRAČNÍ TROMBEKTOMICKÝ CAPTURER - KORONÁRNÍ, PERIFERNÍ</t>
  </si>
  <si>
    <t>DET R14 145 601</t>
  </si>
  <si>
    <t>0151964</t>
  </si>
  <si>
    <t>MIKROKATETR - PERIFERNÍ, KORONÁRNÍ - VALET</t>
  </si>
  <si>
    <t>HYDROFILNÍ POVLAK, 22-18(35)-1XX-0; XX=00,35,50; DÉLKA 100-150CM; 1,8F, 3,5F</t>
  </si>
  <si>
    <t>0151965</t>
  </si>
  <si>
    <t>KATETR BALONKOVÝ DILATAČNÍ PTA - ŘEZACÍ CHOCOLATE</t>
  </si>
  <si>
    <t>CF/CEWWXXXYYZZZOTW;WW=14/18;XXX=DÉL.120-150;YY=PRŮM.25-60;ZZZ=DÉL.BAL.040-120</t>
  </si>
  <si>
    <t>TRM</t>
  </si>
  <si>
    <t>0151966</t>
  </si>
  <si>
    <t>STENT PERIFERNÍ VASKULÁRNÍ; BILIÁRNÍ - RESTORER; BALONEXP; COCR</t>
  </si>
  <si>
    <t>PRŮMĚR 5-10MM; ZZZ=DÉLKA 018-058; XXX=050-100; SPCBC35080(140)XXXZZZ</t>
  </si>
  <si>
    <t>0151967</t>
  </si>
  <si>
    <t>KATETR BALÓNKOVÝ PTA - OCEANUS 35</t>
  </si>
  <si>
    <t>BPPC35080(140)XXXYYY; XXX=100-900; YYY=DÉLKA 020-200; PRŮMĚR 5-12MM</t>
  </si>
  <si>
    <t>0151968</t>
  </si>
  <si>
    <t>KATETR BALÓNKOVÝ PTA - OCEANUS 14</t>
  </si>
  <si>
    <t>BP PC14 XXX YYY ZZZ; XXX=100/150; YYY=150 AŽ 400; ZZZ=040 AŽ 200</t>
  </si>
  <si>
    <t>0151969</t>
  </si>
  <si>
    <t>STENT PERIFERNÍ VASKUL; BILIÁRNÍ - BARE ANDRASTENT XL/XXL;COCR;BALONEX</t>
  </si>
  <si>
    <t>ASYYXL PRŮM. 15-25MM, YY=DÉLKA 13-57MM; ASYYXXL PRŮM. 20-32MM, YY=DÉLKA 17-57MM</t>
  </si>
  <si>
    <t>0151970</t>
  </si>
  <si>
    <t>KATETR BALÓNKOVÝ PTCA - GLIDER</t>
  </si>
  <si>
    <t>4100-DDLL; DD=15,20,25,30, LL=04,08,12,20</t>
  </si>
  <si>
    <t>0151971</t>
  </si>
  <si>
    <t>STENTGRAFT AORTÁLNÍ BŘIŠNÍ - SYSTÉM NELLIX; POLYMER 120ML;BALOEXP;COCR</t>
  </si>
  <si>
    <t>2XGRAFT+ENDOBAG N10-DÉL 100-200MM)+PŘÍSL.NX-001/2A+DÁVK.NP-001/3/5+3XPOLY.NP-002</t>
  </si>
  <si>
    <t>0151972</t>
  </si>
  <si>
    <t>STAPLER CIRKULÁRNÍ ZAHNUTÝ - PANTHER</t>
  </si>
  <si>
    <t>DÉLKA 24-34MM, MODEL FCSLWBE24, FCSLWBE26,  FCSLWBE29,  FCSLWBE32,  FCSLWBE34</t>
  </si>
  <si>
    <t>PTH</t>
  </si>
  <si>
    <t>0151973</t>
  </si>
  <si>
    <t>VÝKLOPNÁ HLAVA; DÉLKA 24-32MM; MODEL FCSME24/26/29/32</t>
  </si>
  <si>
    <t>0151974</t>
  </si>
  <si>
    <t>SADA PRO OPERACI DLE LONGA VČ. STAPLERU - PANTHER</t>
  </si>
  <si>
    <t>HEMOROID. CIRK. STAPL.; DÉLKA 32-34MM; MODEL FCSSWBE32/33/34</t>
  </si>
  <si>
    <t>0151975</t>
  </si>
  <si>
    <t>HEMOROID. CIRK. STAPL., PRŮHL. ZÁSOB.;DÉL 32-34MM;SV. 3,8;4,8MM; FCSSWAE32/33/34</t>
  </si>
  <si>
    <t>0151976</t>
  </si>
  <si>
    <t>STAPLER LINEÁRNÍ S NOŽEM - PANTHER; VČ. ZÁSOB. (PRO PZT 0151977)</t>
  </si>
  <si>
    <t>DÉLKA 60-100MM; PRO SVORKY 3,8 A 4,8MM; SSAB-60/80/100</t>
  </si>
  <si>
    <t>0151977</t>
  </si>
  <si>
    <t>ZÁSOBNÍK PRO STAPLER LINEÁRNÍ S NOŽEM - PANTHER (PRO PZT 0151976)</t>
  </si>
  <si>
    <t>DÉLKA 60-100MM; 60-104 TI SVOREK; SADB-(60/80/100)D/N; MODRÝ, ZELENÝ</t>
  </si>
  <si>
    <t>0151978</t>
  </si>
  <si>
    <t>STAPLER LINEÁRNÍ - PANTHER; VČ. ZÁSOB. (PRO PZT 0151979)</t>
  </si>
  <si>
    <t>BAREV. INDIK.;DÉLKA 30-90MM;SVORKY 3,8;4,8MM; FLSLF30/45/60/90</t>
  </si>
  <si>
    <t>0151979</t>
  </si>
  <si>
    <t>ZÁSOBNÍK PRO LINEÁRNÍ STAPLER - PANTHER (PRO PZT 0151978)</t>
  </si>
  <si>
    <t>DÉLKA 30-90MM; TI SVORKY;MODEL (FLSL)H3,5(4,8)A/B/C/E; MODRÝ, ZELENÝ</t>
  </si>
  <si>
    <t>0151980</t>
  </si>
  <si>
    <t>STAPLER ENDOLINEÁRNÍ S NOŽEM - PANTHER; VČ. ZÁSOB. (PRO PZT 0151981)</t>
  </si>
  <si>
    <t>STANDARD, KRÁTKÝ, XL; PRO SVORKY 2,5; 3,5,; 4,8MM; CEAA-30/45/60</t>
  </si>
  <si>
    <t>0151981</t>
  </si>
  <si>
    <t>ZÁSOBNÍK PRO ENDOSTAPLER S NOŽEM - PANTHER (PRO PZT 0151980)</t>
  </si>
  <si>
    <t>DÉLKA 30/45/60MM; 66-90 TI SVOREK; CADA-(30/45/60)T/N/D; MODRÝ, BíLÝ, ZELENÝ</t>
  </si>
  <si>
    <t>0151982</t>
  </si>
  <si>
    <t>KLIP - CÉVNÍ - 6KLIPŮ, TITAN, ATRAUMAT., HEMOSTAT. - CV CLIP</t>
  </si>
  <si>
    <t>CV1000 (ŽLUTÝ); CV1005 (MODRÝ); CV1010 (ZELENÝ); CV1015 (ORANŽOVÝ)</t>
  </si>
  <si>
    <t>COM</t>
  </si>
  <si>
    <t>0151983</t>
  </si>
  <si>
    <t>STENTGRAFT AORTÁLNÍ HRUDNÍ - THORAFLEX HYBRID; PLEXUS/ANTE-FLO</t>
  </si>
  <si>
    <t>1/4 CÉV PROTÉZ NA AO OBL; (THP/THA)VYXZB; Z=DÉL 100/150MM; V=22-32MM; Y=24-40MM</t>
  </si>
  <si>
    <t>0151984</t>
  </si>
  <si>
    <t>STENT JÍCNOVÝ-DANIS SEAL; DOČASNÝ; SAMOEXPANDIBILNÍ;NITINOL</t>
  </si>
  <si>
    <t>POTAH SILIKON, PRŮMĚR TĚLA 25MM, DÉLKA 135MM; 019-11-25-135</t>
  </si>
  <si>
    <t>0151985</t>
  </si>
  <si>
    <t>KATETR BALÓNKOVÝ PTCA - ADVANCER</t>
  </si>
  <si>
    <t>ADXX(X)YY;XX(X)=PR.1,5;2;2,25;2,5;2,75;3;3,5;4MM;YY=DL.10;12;15;20;25;30;35;40MM</t>
  </si>
  <si>
    <t>TLP</t>
  </si>
  <si>
    <t>0151986</t>
  </si>
  <si>
    <t>KATETR BALÓNKOVÝ PTCA - ADVANCER HP</t>
  </si>
  <si>
    <t>HPXX(X)YY;XX(X)=PR.2,5;2,75;3;3,5;4MM;YY=DL.10;12;15;20;25;30MM</t>
  </si>
  <si>
    <t>0151987</t>
  </si>
  <si>
    <t>STENT KORONÁRNÍ - XLIMUS; BALONEXPANDIBILNÍ; COCR; POTAH SIROLIMUS</t>
  </si>
  <si>
    <t>XL 2.25-8 AŽ XL 5.00-40; PRŮM. 2,25 AŽ 5,00MM; DÉLKA 8 AŽ 40MM</t>
  </si>
  <si>
    <t>0151998</t>
  </si>
  <si>
    <t>KATETR BALÓNKOVÝ PTCA - RESTORE DEB; POTAHOVANÝ PACLITAXELEM</t>
  </si>
  <si>
    <t>RYYY-XX;XX=DÉLKA 15/20/25/30(MM);YYY=PRŮMĚR 2.00/2.25/2.50/2.75/3.00/3.50/4.00MM</t>
  </si>
  <si>
    <t>0151999</t>
  </si>
  <si>
    <t>KATETR BALÓNKOVÝ PTCA - BIOSTREAM; POTAHOVANÝ PACLITAXELEM</t>
  </si>
  <si>
    <t>BSTR-XXYY; XX=20-40 (PRŮMĚR 2,00-4,00MM); YY=DÉLKA 15-30MM</t>
  </si>
  <si>
    <t>0152000</t>
  </si>
  <si>
    <t>KATETR BALÓNKOVÝ PTA -POTAHOVANÝ PACLITAXELEM - BIOPATH 014</t>
  </si>
  <si>
    <t>BPTH-14-XXYYL/XL; XX=20-40 (PRŮMĚR 2,0-4,0MM); YY=DÉLKA 40-150MM</t>
  </si>
  <si>
    <t>0152001</t>
  </si>
  <si>
    <t>STENT KORONÁRNÍ - BIOFREEDOM; BALONEXP; OCEL; POTAH BIOLIMUS</t>
  </si>
  <si>
    <t>BEZ POLYMERU,  BFR1-XXYY; XX=22-40 (PRŮMĚR 2,25-4,00MM); DÉLKA 8-36MM</t>
  </si>
  <si>
    <t>0152002</t>
  </si>
  <si>
    <t>KATETR BALÓNKOVÝ PTA - POTAHOVANÝ PACLITAXEL - BIOPATH 035</t>
  </si>
  <si>
    <t>BPTH-35-XXYYL/S XX=40-80 (PRŮMĚR 4,0-8,0MM); YY=DÉLKA 20-150MM</t>
  </si>
  <si>
    <t>0152003</t>
  </si>
  <si>
    <t>STENT KORONÁRNÍ - BIOMATRIX NEOFLEX; POTAHOV BIOLIMUS; BALONEXP.</t>
  </si>
  <si>
    <t>BIODEGRAD.POLYMER; BMXP-XXYY; XX=22-40 (PRŮMĚR 2,25-4,00MM); YY=DÉLKA 8-36MM</t>
  </si>
  <si>
    <t>0152004</t>
  </si>
  <si>
    <t>IMPLANTÁT OČNÍ UMĚLÁ ROHOVKA - KERAKLEAR</t>
  </si>
  <si>
    <t>AKRYLÁTOVÁ KERATOPROTÉZA, FAKICKÁ 44 DIOPTRIÍ</t>
  </si>
  <si>
    <t>KKM</t>
  </si>
  <si>
    <t>0152005</t>
  </si>
  <si>
    <t>KLIP MOZKOVÝ NA ANEURYSMA - YASARGIL XTENDED, MINI, PERMANENTNÍ</t>
  </si>
  <si>
    <t>ROVNÝ, 3-7MM, TITAN; 13-152-(01,03,06,07,14)-09</t>
  </si>
  <si>
    <t>0152006</t>
  </si>
  <si>
    <t>KLIP MOZKOVÝ NA ANEURYSMA - YASARGIL XTENDED, STANDARD, PERMANENTNÍ</t>
  </si>
  <si>
    <t>ROVNÝ, 9-20MM; TITAN; 13-150-(01,07,12,21,25,26)-09</t>
  </si>
  <si>
    <t>0152007</t>
  </si>
  <si>
    <t>ROVNÝ, 25MM; TITAN; 13-150-38-09</t>
  </si>
  <si>
    <t>0152008</t>
  </si>
  <si>
    <t>LEHCE ZAHNUTÝ, 9-20MM; TITAN; 13-150-(02,08,14,22,24,41)-09</t>
  </si>
  <si>
    <t>0152009</t>
  </si>
  <si>
    <t>LEHCE ZAHNUTÝ, 3-7MM; TITAN; 13-152-(02,08,09,10,15,17)-09</t>
  </si>
  <si>
    <t>0152010</t>
  </si>
  <si>
    <t>SILNĚ ZAHNUTÝ/LOMENÝ,5-15MM;13-150-(03-05;09;13;15-16;20;23;29-34;42;44;46-7)-09</t>
  </si>
  <si>
    <t>0152011</t>
  </si>
  <si>
    <t>ZAHNUTÝ/LOMENÝ, 4-7MM; TITAN; 13-152-(04,05,11,12,13,16,21)-09</t>
  </si>
  <si>
    <t>0152012</t>
  </si>
  <si>
    <t>ROVNÝ, OKÉNKO 3,5MM, 3-12MM; TITAN; 13-150-(50,52,55,56,57,58)-09</t>
  </si>
  <si>
    <t>0152013</t>
  </si>
  <si>
    <t>ROVNÝ, OKÉNKO 5,0MM, 3-12MM; TITAN; 13-150-(60,62,68,69,70,71)-09</t>
  </si>
  <si>
    <t>0152014</t>
  </si>
  <si>
    <t>ROVNÝ, S OBLOUKEM, 9-11MM; TITAN; 13-150-(36,37)-09</t>
  </si>
  <si>
    <t>0152015</t>
  </si>
  <si>
    <t>ZAHNUTÝ, OKÉNKO, 5-11 MM;TITAN; 13-150-(53,59,63,75,76)-09</t>
  </si>
  <si>
    <t>0152016</t>
  </si>
  <si>
    <t>BAJONET 9-17MM;TITAN; 13-150-(06,10,11,27,28,35)-09</t>
  </si>
  <si>
    <t>0152017</t>
  </si>
  <si>
    <t>BAJONET 4-7MM;TITAN; 13-152-(18,19)-09</t>
  </si>
  <si>
    <t>0152018</t>
  </si>
  <si>
    <t>LOMENÝ/L-TVAR, OKÉNKO, 5-13MM; TITAN,13-150-(51,54,61,64,65,66,67,72,73,74)-09</t>
  </si>
  <si>
    <t>0152019</t>
  </si>
  <si>
    <t>ZAHNUTÝ, S OBLOUKEM, 8-10MM;TITAN; 13-150-(39,40)-09</t>
  </si>
  <si>
    <t>0152020</t>
  </si>
  <si>
    <t>BAJONET, SCHOD 2,5-4,5MM;TITAN; 13-150-(17,18,19)-09</t>
  </si>
  <si>
    <t>0152021</t>
  </si>
  <si>
    <t>LOMENÝ, TANGENCIÁLNÍ;TITAN; 13-150-43-09</t>
  </si>
  <si>
    <t>0152022</t>
  </si>
  <si>
    <t>LOMENÝ, DO STRANY, 4-7MM; TITAN; 13-152-20-09</t>
  </si>
  <si>
    <t>0152023</t>
  </si>
  <si>
    <t>LOMENÝ, DO STRANY, 9-11MM; TITAN; 13-150-20-09</t>
  </si>
  <si>
    <t>0152024</t>
  </si>
  <si>
    <t>KLIP MOZKOVÝ NA ANEURYSMA - YASARGIL XTENDED, MINI, DOČASNÝ</t>
  </si>
  <si>
    <t>ROVNÝ, 3-7MM; TITAN; 13-153-(01,02,04,08)-09</t>
  </si>
  <si>
    <t>0152025</t>
  </si>
  <si>
    <t>KLIP MOZKOVÝ NA ANEURYSMA - YASARGIL XTENDED, STANDARD, DOČASNÝ</t>
  </si>
  <si>
    <t>ROVNÝ, 9-15MM;TITAN; 13-151-(01,04,07,09)-09</t>
  </si>
  <si>
    <t>0152026</t>
  </si>
  <si>
    <t>LEHCE ZAHNUTÝ, 9-11MM; TITAN; 13-151-(05,08)-09</t>
  </si>
  <si>
    <t>0152027</t>
  </si>
  <si>
    <t>LEHCE ZAHNUTÝ, 5-7MM; TITAN; 13-153-(05,06,09)-09</t>
  </si>
  <si>
    <t>0152028</t>
  </si>
  <si>
    <t>ZAHNUTÝ/LOMENÝ, 7-15MM, TITAN; 13-151-(02,06,10,11,12)-09</t>
  </si>
  <si>
    <t>0152029</t>
  </si>
  <si>
    <t>ZAHNUTÝ/LOMENÝ, OKÉNKO 5,0MM, 7-12MM, TITAN; 13-151-(60,61,62,63)-09</t>
  </si>
  <si>
    <t>0152030</t>
  </si>
  <si>
    <t>ZAHNUTÝ/LOMENÝ, 4-5MM, TITAN; 13-153-(03,07)-09</t>
  </si>
  <si>
    <t>0152031</t>
  </si>
  <si>
    <t>ZAHNUTÝ, OKÉNKO 3,5MM, TITAN; 13-151-50-09</t>
  </si>
  <si>
    <t>0152032</t>
  </si>
  <si>
    <t>BAJONET, TITAN; 13-151-03-09</t>
  </si>
  <si>
    <t>0152033</t>
  </si>
  <si>
    <t>LOMENÝ, OKÉNKO, TITAN; 13-151-(64,65)-09</t>
  </si>
  <si>
    <t>0152034</t>
  </si>
  <si>
    <t>KLIP MOZKOVÝ NA ANEURYSMA - YASARGIL XTENDED, NÁS.SÍLY, STANDARD</t>
  </si>
  <si>
    <t>PRO NÁSOBENÍ STISKOVÉ SÍLY; TITAN, 13-150-45-09</t>
  </si>
  <si>
    <t>0152035</t>
  </si>
  <si>
    <t>KATETR TROMBEKTOMICKÝ ROTAČNÍ PERIFERNÍ - CLEANER 65CM</t>
  </si>
  <si>
    <t>6F, RUČNÍ ROTÁTOR S BATERIÍ; DÉLKA 65CM; 700009</t>
  </si>
  <si>
    <t>REX</t>
  </si>
  <si>
    <t>0152036</t>
  </si>
  <si>
    <t>KATETR BALONKOVÝ PTA - LEGFLOW OTW/RX; POTAH PACLITAXEL; .014/018/035</t>
  </si>
  <si>
    <t>OTW:L(S)X-YOTW; RX:LZ-Y; X=PR 2,0-10,0MM; Y=DÉL.20-150MM; RX200MM;Z=PR 2,0-4,0MM</t>
  </si>
  <si>
    <t>0152037</t>
  </si>
  <si>
    <t>OFTALMOLOGIE - PRO MIKROCHIRURGICKÉ VÝKONY</t>
  </si>
  <si>
    <t>TRYPANOVÁ MODŘ 0,055% - MONOBLUE SAFR, 0,75 ML - BARVENÍ TKÁNÍ</t>
  </si>
  <si>
    <t>421</t>
  </si>
  <si>
    <t>0152038</t>
  </si>
  <si>
    <t>SADA EMBOLIZAČNÍ - KATETR BALÓNKOVÝ OKLUZNÍ -INTRAKRANIÁLNÍ TRANSFORM</t>
  </si>
  <si>
    <t>M003ER(S)CXXYY0; XX=PRŮMĚR 3-7(MM); YY=DÉLKA 5-30(MM)</t>
  </si>
  <si>
    <t>0152039</t>
  </si>
  <si>
    <t>DRÁT VODÍCÍ - PTCA BALANCIUM 185CM, 0.014</t>
  </si>
  <si>
    <t>GW B185-(S)X(J); X= 0,1,2 (TUHOST ŠPIČKY 0,6-2G)</t>
  </si>
  <si>
    <t>0152040</t>
  </si>
  <si>
    <t>DRÁT VODÍCÍ - PTCA BALANCIUM 300CM, 0.014</t>
  </si>
  <si>
    <t>GW B300-(S)X(J); X= 0,1,2 (TUHOST ŠPIČKY 0,6-2G)</t>
  </si>
  <si>
    <t>0152041</t>
  </si>
  <si>
    <t>KATETR BALÓNKOVÝ PTA - GLIDERFLEX; SEMICOMPLIANT</t>
  </si>
  <si>
    <t>6X00CB-YYZZZ; X=0/1; YY=PRŮM. 2,0-7,0MM (20-70); ZZZ=DÉLKA MM(020-200)</t>
  </si>
  <si>
    <t>0152042</t>
  </si>
  <si>
    <t>SPIRÁLA EMBOLIZAČNÍ -INTRAKRANIÁLNÍ,TARGET XL 360 STANDARD,SOFT,HELICA</t>
  </si>
  <si>
    <t>M00361XYZZ0; X=0/1/2; Y=1/2/6-9; ZZ=04-85; DÉLKA 15-50CM, PRŮMĚR 6-24MM</t>
  </si>
  <si>
    <t>0152043</t>
  </si>
  <si>
    <t>OFTALMOLOGIE - PRO MIKROCHIRURGICKÉ VÝKONY, ALASIL 1000</t>
  </si>
  <si>
    <t>SILIKONOVÝ OLEJ 10ML, VISKOZITA 1000, ULTRAČISTÝ (AMP./INJ.)</t>
  </si>
  <si>
    <t>ALA</t>
  </si>
  <si>
    <t>0152044</t>
  </si>
  <si>
    <t>OFTALMOLOGIE - PRO MIKROCHIRURGICKÉ VÝKONY, ALASIL 5000</t>
  </si>
  <si>
    <t>SILIKONOVÝ OLEJ 10ML, VISKOZITA 5000, ULTRAČISTÝ (AMP./INJ.)</t>
  </si>
  <si>
    <t>0152045</t>
  </si>
  <si>
    <t>OFTALMOLOGIE - PRO MIKROCHIRURGICKÉ VÝKONY, ALAOCTA</t>
  </si>
  <si>
    <t>PERFLUOROOCTAN 5ML, ULTRAČISTÝ</t>
  </si>
  <si>
    <t>0152046</t>
  </si>
  <si>
    <t>PERFLUOROOCTAN 7ML, ULTRAČISTÝ</t>
  </si>
  <si>
    <t>0152047</t>
  </si>
  <si>
    <t>OFTALMOLOGIE - PRO MIKROCHIRURGICKÉ VÝKONY, ALADECA</t>
  </si>
  <si>
    <t>PERFLUORODECALIN 5ML, ULTRAČISTÝ</t>
  </si>
  <si>
    <t>0152048</t>
  </si>
  <si>
    <t>PERFLUORODECALIN 7ML, ULTRAČISTÝ</t>
  </si>
  <si>
    <t>0152049</t>
  </si>
  <si>
    <t>OFTALMOLOGIE - PRO MIKROCHIRURGICKÉ VÝKONY, ALA SF6</t>
  </si>
  <si>
    <t>EXPANZNÍ PLYN STERILNÍ SF6 - SULFURHEXAFLUORID, 20%</t>
  </si>
  <si>
    <t>0152050</t>
  </si>
  <si>
    <t>OFTALMOLOGIE - PRO MIKROCHIRURGICKÉ VÝKONY, ALA C3F8</t>
  </si>
  <si>
    <t>EXPANZNÍ PLYN STERILNÍ C3F8 - OKTAFLUOROPROPAN, 12%</t>
  </si>
  <si>
    <t>0152051</t>
  </si>
  <si>
    <t>STENT KORONÁRNÍ - COMBO; BALONEXPANDIBILNÍ; OCEL; SIROLIMUS</t>
  </si>
  <si>
    <t>BIOINŽENÝRSKÝ (DUAL THERAPY); 2XX-YY2-8; XX=PRŮMĚR 25-40 (2,5-4,0MM), YY=DÉLKA 0</t>
  </si>
  <si>
    <t>ORN</t>
  </si>
  <si>
    <t>0152052</t>
  </si>
  <si>
    <t>STENT KORONÁRNÍ - YUCON CHOICE PC; BALONEXPANDIBILNÍ; POTAH RAPAMYCIN</t>
  </si>
  <si>
    <t>BIODEGRADABILNÍ POLYMER; YCPCXX(X)YY; XX(X)=PRŮMĚR (2,0-4,0MM); YY=DÉLKA 08-31(M</t>
  </si>
  <si>
    <t>0152053</t>
  </si>
  <si>
    <t>STENT KORONÁRNÍ - ARCHITECT; BALONEXPAND; COCR</t>
  </si>
  <si>
    <t>DÉLKA 9-39MM, PRŮMĚR 2-4,5MM, SCCBR14150XXX0YY; XXX=200-450; YY=09-39</t>
  </si>
  <si>
    <t>0152054</t>
  </si>
  <si>
    <t>SPIRÁLA EMBOLIZAČNÍ - PERIFERNÍ - RUBY COIL, VČ. ODPOUTÁVAČE</t>
  </si>
  <si>
    <t>PLATINOVÁ; RBYXCWZ; X=2/4; W=PRŮMĚR 03-32(MM); Z=DÉLKA 05-60(CM)</t>
  </si>
  <si>
    <t>0152055</t>
  </si>
  <si>
    <t>SADA EMBOLIZAČNÍ - KATETR BALONKOVÝ OKLUZNÍ PERIFERNÍ - CELLO</t>
  </si>
  <si>
    <t>X=OD 6-9F, SH.7-9F, DÉLKA BAL. 7/10MM, DÉLKA 100/103CM; 1610ZX0 (Z=0/5)</t>
  </si>
  <si>
    <t>FUS</t>
  </si>
  <si>
    <t>0152056</t>
  </si>
  <si>
    <t>KATETR PODPŮRNÝ, ASPIRAČNÍ KORON., PERIF., INTRAKRANIÁLNÍ - NAVIEN A+</t>
  </si>
  <si>
    <t>RFXAXXX-YYY-08(MP); XXX=058-072 (PRŮM. 0.58-.072); YYY=DÉLKA 105-130(CM)</t>
  </si>
  <si>
    <t>0152057</t>
  </si>
  <si>
    <t>SPIRÁLA EMBOLIZAČNÍ - PERIFERNÍ - CONCERTO</t>
  </si>
  <si>
    <t>NYLON: NV-X-Y-HELIX, PGLA: PV-X-Y-HELIX; X=PRŮMĚR 2-20(MM); Y=4-50(CM)</t>
  </si>
  <si>
    <t>0152058</t>
  </si>
  <si>
    <t>KATETR PODPŮRNÝ PERIFERNÍ - TRAILBLAZER (ROVNÝ); - ANGLED (ZAHNUTÝ)</t>
  </si>
  <si>
    <t>(ASC/SC)-XXX-YYY, XXX= 014-035 (DRÁT 0.014-0.035); YYY= DÉLKA 065-150(CM)</t>
  </si>
  <si>
    <t>0152059</t>
  </si>
  <si>
    <t>KATETR BALÓNKOVÝ PTA - ENDOGLIDE HP CTO; VYSOKOTLAKÝ</t>
  </si>
  <si>
    <t>45(80)EHXY; X=PRŮMĚR 4-10(MM); Y=DÉLKA 20-60(MM); DÉLKA KAT. 45/80CM; 0.035</t>
  </si>
  <si>
    <t>ENC</t>
  </si>
  <si>
    <t>0152060</t>
  </si>
  <si>
    <t>KATETR PODPŮRNÝ S VODÍCÍM DRÁTEM, HYDROFILNÍ, ŘIDITELNÝ - NHANCER</t>
  </si>
  <si>
    <t>DÉLKA 140CM, 0.014; 8101-B104P</t>
  </si>
  <si>
    <t>IMD</t>
  </si>
  <si>
    <t>0152061</t>
  </si>
  <si>
    <t>KATETR TROMBEKTOMICKÝ ASPIRAČNÍ - STENTYS AC - KORON., PERIF.</t>
  </si>
  <si>
    <t>6F; DÉLKA 145CM, (HADIČKA, ASPIR. STŘÍKAČKA, 2XFILTR); AC01-6-01</t>
  </si>
  <si>
    <t>SAS</t>
  </si>
  <si>
    <t>0152062</t>
  </si>
  <si>
    <t>FILTR KAVÁLNÍ PERMANENTNÍ - DENALI</t>
  </si>
  <si>
    <t>FEMORAL- DL950F; JUGULAR/SUBCLAVIAN -DL950J</t>
  </si>
  <si>
    <t>0152063</t>
  </si>
  <si>
    <t>KATETR BALÓNKOVÝ PTCA - XPERIENCE</t>
  </si>
  <si>
    <t>BCPR14150XXXYYY; XXX=150-450 (PRŮMĚR 1,50-4,50MM); YYY= DÉLKA 010-040(MM)</t>
  </si>
  <si>
    <t>0152064</t>
  </si>
  <si>
    <t>KATETR ABLAČNÍ (RF) - ALCATH FLUTTER - GOLD</t>
  </si>
  <si>
    <t>4-POLÁRNÍ, DÉLKA 95 CM, 8MM TIP ZLATO, ŘIDITELNÝ; 368997</t>
  </si>
  <si>
    <t>0152065</t>
  </si>
  <si>
    <t>KATETR ABLAČNÍ (RF) - ALCATH FLUTTER FLUX - EXTRA GOLD</t>
  </si>
  <si>
    <t>4-POLÁRNÍ, DÉLKA 95 CM, 3,5MM TIP ZLATO, ŘIDITELNÝ, CHLAZENÝ 12 OTVORŮ; 380783</t>
  </si>
  <si>
    <t>0152066</t>
  </si>
  <si>
    <t>DRÁT VODÍCÍ PTCA - GALEO PRO</t>
  </si>
  <si>
    <t>PRŮM.0,36MM, DÉL.190 300 CM; 389781 - 389788, 389791</t>
  </si>
  <si>
    <t>CCM</t>
  </si>
  <si>
    <t>0152067</t>
  </si>
  <si>
    <t>STENTGRAFT KORONÁRNÍ - PK PAPYRUS; BALONEXP; COCR</t>
  </si>
  <si>
    <t>KRYTÝ STENT,POTAH PROBIO,POLYURET.;3693(80-93);3817(89-91),P:2,5-5,0MM;D:15-26MM</t>
  </si>
  <si>
    <t>0152068</t>
  </si>
  <si>
    <t>STENT KORONÁRNÍ - SYNSIRO; COCR; POTAH SIROLIMUS; BALONEXPANDIBILNÍ</t>
  </si>
  <si>
    <t>POTAH PROBIO; PRŮM. 2,25-4,00MM, DÉLKA 9-30MM; 396927-396968</t>
  </si>
  <si>
    <t>0152069</t>
  </si>
  <si>
    <t>PROTÉZA HLASOVÁ - PROVOX VEGA</t>
  </si>
  <si>
    <t>17-22.5FR;D=4-15MM;VČ.SMARTIN.A BRUSH.KART.;81XO81X5;X=1-3;8270-8287 VČ.VÝM.SET</t>
  </si>
  <si>
    <t>0152070</t>
  </si>
  <si>
    <t>MIKROKATETR - NEUROVASKULÁRNÍ - TRACKER-17</t>
  </si>
  <si>
    <t>HYDROFILNÍ, DÉLKA 7,5CM: M003TMC0750; DÉLKA 15CM: M003TMC1500, CELK. DÉLKA 150CM</t>
  </si>
  <si>
    <t>0152071</t>
  </si>
  <si>
    <t>TROKAR - RUKÁVEC TROKAROVÝ - KII</t>
  </si>
  <si>
    <t>JEDNORAZOVÝ, PRŮM. 5, 11 A 12MM; DÉLKA 55-150MM; CTS(CFS)01(02/03/03/11/12/22)</t>
  </si>
  <si>
    <t>0152072</t>
  </si>
  <si>
    <t>BANDÁŽ GASTRICKÁ ADJUSTABILNÍ - MIDBAND</t>
  </si>
  <si>
    <t>PRO LAPAROSKOPICKÉ OPERACE; MID008</t>
  </si>
  <si>
    <t>MEI</t>
  </si>
  <si>
    <t>0152073</t>
  </si>
  <si>
    <t>STENT URETERÁLNÍ - VORTEK - DOUBLE J - HYDROFILNÍ</t>
  </si>
  <si>
    <t>BCFA53-77  (CH 4,8-7, 22-30 CM.), BNFA54-75 (CH 4,8 - 7, 26-28 CM)</t>
  </si>
  <si>
    <t>0152074</t>
  </si>
  <si>
    <t>STENT URETERÁLNÍ - BIOSOFT - HYDROFILNÍ - DOUBLE J</t>
  </si>
  <si>
    <t>BCGA58, BCGA68, BCGA78, 4,8-7 CH, 40 CM</t>
  </si>
  <si>
    <t>0152075</t>
  </si>
  <si>
    <t>STENT URETERÁLNÍ - BIOSOFT MINUTE STENT - DOUBLE J</t>
  </si>
  <si>
    <t>HYDROFILNÍ, AC4NH3-6, AC4NK4-5, AC4NL3-5, CH 6-8, 26 - 30 CM)</t>
  </si>
  <si>
    <t>0152076</t>
  </si>
  <si>
    <t>KATETR DUFOUR, TROJCESTNÝ PROSTATICKÝ, 50, 80 ML - X-FLOW</t>
  </si>
  <si>
    <t>XB6318-24, (CH18-24,BAL. 50ML), XB6L18-24 (CH18-24,BAL. 80ML)</t>
  </si>
  <si>
    <t>0152079</t>
  </si>
  <si>
    <t>IMPLANTÁT KRANIÁLNÍ TI MAX-DRIVE</t>
  </si>
  <si>
    <t>ŠROUB ZAMYKACÍ 2.0/2.3X5AŽ19MM; SAMODRŽNÝ; 25-882/883-05 AŽ 19-09</t>
  </si>
  <si>
    <t>0152080</t>
  </si>
  <si>
    <t>IMPLANTÁT MANDIBULÁRNÍ, TI THREADLOCK TS</t>
  </si>
  <si>
    <t>DLAHA REKON. ROVNÁ +Š;20-OTV; TL:2.0MM; 50-774-20-09,50-784-70-09</t>
  </si>
  <si>
    <t>0152081</t>
  </si>
  <si>
    <t>DLAHA REKON.+Š; 6+20-OTV; PRAVÁ/LEVÁ; TL:2.0MM; 50-775/777-26-09,50-785-76-09</t>
  </si>
  <si>
    <t>0152082</t>
  </si>
  <si>
    <t>DLAHA REKON.+Š; 6+20+6-OTV; TL:2.0MM; 50-779-32-09;50-789-82-09</t>
  </si>
  <si>
    <t>0152083</t>
  </si>
  <si>
    <t>DLAHA REKON.+Š;6+20-OTV;ANATOM;PRAVÁ/LEVÁ;TL:2.0MM;50-771/773-26-09;50-781-76-09</t>
  </si>
  <si>
    <t>0152084</t>
  </si>
  <si>
    <t>DLAHA REKON.+Š; 6+20+6-OTV; ANATOMICKÁ; TL:2.0MM; 50-778-32-09;50-788-82-09</t>
  </si>
  <si>
    <t>0152085</t>
  </si>
  <si>
    <t>DLAHA REKON.+Š; 6+20+6-OTV; ANATOMICKÁ; TL:3.0MM; 50-798-32-09;50-798-82-09</t>
  </si>
  <si>
    <t>0152086</t>
  </si>
  <si>
    <t>DLAHA REKON.+Š; 6+20+6-OTV; TL:3.0MM; 50-799-32-09;50-799-82-09</t>
  </si>
  <si>
    <t>0152087</t>
  </si>
  <si>
    <t>NÁSTAVEC KLOUBNÍ HLAVA PRAVÁ/LEVÁ; PRO THREADLOCK TS; 50-174-01/02-09</t>
  </si>
  <si>
    <t>0152088</t>
  </si>
  <si>
    <t>IMPLANTÁT MANDIBULÁRNÍ, TI MAX-DRIVE</t>
  </si>
  <si>
    <t>ŠROUB PRO 50-174-01/02(NÁSTAVEC KLOUBNÍ); 50-174-04-09</t>
  </si>
  <si>
    <t>0152089</t>
  </si>
  <si>
    <t>IMPLANTÁT KRANIOMAXILLOFACIÁLNÍ FIXACE, FAMI IMF TI CENTRE-DRIVE</t>
  </si>
  <si>
    <t>ŠROUB SAMOVRTNÝ 2.0X8MM; SAMODRŽNÝ; 25-097-08-09</t>
  </si>
  <si>
    <t>0152090</t>
  </si>
  <si>
    <t>IMPLANTÁT KRANIOMAXILLOFACIÁLNÍ FIXACE, FAMI IMF TI MAX-DRIVE</t>
  </si>
  <si>
    <t>ŠROUB SAMOVRTNÝ 2.0X8/12MM; SAMODRŽNÝ; 25-092-08A12-09</t>
  </si>
  <si>
    <t>0152091</t>
  </si>
  <si>
    <t>IMPLANTÁT MANDIBULÁRNÍ DOLNÍ ČELIST, RHOMBUS 3D TI</t>
  </si>
  <si>
    <t>DLAHA REKONSTR, 20X13MM; TL:1.0MM; UZAMYKACÍ/STANDARDNÍ ŠR.; 25-283/285-05-09</t>
  </si>
  <si>
    <t>0152092</t>
  </si>
  <si>
    <t>IMPLANTÁT MANDIBULÁRNÍ DOLNÍ ČELIST FIXAČNÍ, BSSO TI COLOGNE</t>
  </si>
  <si>
    <t>DLAHA POSUVNÁ; 30-40MM; TL:0.8MM; 25-401-30 AŽ 40-09</t>
  </si>
  <si>
    <t>0152093</t>
  </si>
  <si>
    <t>IMPLANTÁT MANDIBULÁRNÍ DOLNÍ ČELIST FIXAČNÍ, MINI TI</t>
  </si>
  <si>
    <t>DLAHA MINI ZAHNUTÁ, 3+3 OTV; TL:1.5MM; 50-405-06-91</t>
  </si>
  <si>
    <t>0152094</t>
  </si>
  <si>
    <t>IMPLANTÁT KRANIOMAXILLOFACIÁLNÍ TI MAX-DRIVE</t>
  </si>
  <si>
    <t>VLOŽKA 2.0/2.3MM PRO THREADLOCK TS; 25-882-90-09</t>
  </si>
  <si>
    <t>0152095</t>
  </si>
  <si>
    <t>STENT PERIFERNÍ ŽILNÍ - SINUS-VENOUS; SAMOEXPAND; NITINOL</t>
  </si>
  <si>
    <t>XX=PRŮMĚR 10-18MM; YYY=DÉLKA 060-150(MM); 87XX-01-8YYY</t>
  </si>
  <si>
    <t>0152096</t>
  </si>
  <si>
    <t>STENT KORONÁRNÍ - COROFLEX ISAR; DES; BALONEXPANDIBILNÍ</t>
  </si>
  <si>
    <t>SIROLIMUS, PRŮMĚR=2,0-4,0MM; DÉLKA=8/9-32MM; 50287XX; XX=00-63</t>
  </si>
  <si>
    <t>0152097</t>
  </si>
  <si>
    <t>KATETR TROMBEKTOMICKÝ ASPIRAČNÍ PERIFERNÍ - 3FLOW</t>
  </si>
  <si>
    <t>DÉLKA 145CM; 38745X; X=6;7(F)</t>
  </si>
  <si>
    <t>ARS</t>
  </si>
  <si>
    <t>0152098</t>
  </si>
  <si>
    <t>KATETR BALÓNKOVÝ PTA - PASSEO 35 HP; VYSOKOTLAKÝ</t>
  </si>
  <si>
    <t>0.035; PRŮM. 3,0-12MM; DÉLKA 20-100MM; 3990(56-97)</t>
  </si>
  <si>
    <t>CRM</t>
  </si>
  <si>
    <t>0152099</t>
  </si>
  <si>
    <t>KATETR BALÓNKOVÝ PTA - PASSEO 14</t>
  </si>
  <si>
    <t>0.014; PRŮM. 1,5-4,0MM; DÉLKA 20-220MM; 380(271-352)</t>
  </si>
  <si>
    <t>0152100</t>
  </si>
  <si>
    <t>SÁČEK - WEL-ENDOBAG, 10MM, VELKÝ 500ML, STŘEDNÍ 200ML, MALÝ 100ML</t>
  </si>
  <si>
    <t>PLASTOVÝ NA ENDOSKOPICKÉ VYJMUTÍ PREPARÁTU, WM-EBL-500; WM-EBM-200; WM-EBS-100</t>
  </si>
  <si>
    <t>0152101</t>
  </si>
  <si>
    <t>SÁČEK - TISSUEBAG PREMIUM, 10 MM; 210ML</t>
  </si>
  <si>
    <t>PLASTOVÝ NA ENDOSKOPICKÉ VYJMUTÍ PREPARÁTU, TVAR. PAMĚŤ, ODDĚLITELNÝ,  TBI 1011</t>
  </si>
  <si>
    <t>0152102</t>
  </si>
  <si>
    <t>SÁČEK - TISSUEBAG LARGE, 10 MM; 800ML</t>
  </si>
  <si>
    <t>PLASTOVÝ NA ENDOSKOPICKÉ VYJMUTÍ PREPARÁTU, PEVNÝ, TBI1021</t>
  </si>
  <si>
    <t>0152103</t>
  </si>
  <si>
    <t>KLIP-CÉVNÍ, TKÁŇOVÉ STRUKTURY; POLYMEROVÝ</t>
  </si>
  <si>
    <t>6 KLIPŮ V NÁPLNI; ZELENÝ-ML, FIALOVÝ-L, ŽLUTÝ-EL, WM-PC230, WM-PC240, WM-PC250</t>
  </si>
  <si>
    <t>0152104</t>
  </si>
  <si>
    <t>ZÁSOBNÍK PRO ENDOSTAPL. S NOŽEM - LINEÁR; 45MM; ROTIKUL (PZT 0151506)</t>
  </si>
  <si>
    <t>DO STAPLERU WM-ELC-M/L; TITAN. SVORKY 45-2.5/3.5/4.8MM; WM-ELCRC-45-25/35/48</t>
  </si>
  <si>
    <t>0152105</t>
  </si>
  <si>
    <t>ZÁSOBNÍK PRO ENDOSTAPL. S NOŽEM - LINEÁR; 60MM; ROTIKUL (PZT 0151506)</t>
  </si>
  <si>
    <t>DO STAPLERU WM-ELC-M/L; TITAN. SVORKY 60-2.5/3.5/4.8MM; WM-ELCRC-60-25/35/48</t>
  </si>
  <si>
    <t>0152106</t>
  </si>
  <si>
    <t>KLIPOVAČ ENDOSKOPICKÝ - WEL-CLIP</t>
  </si>
  <si>
    <t>PLASTOVÝ, JEDNORÁZ.; PR. 10MM, 16KS M/L TITAN.SVOREK NA CÉVY-AUTOMAT, WM-CA500</t>
  </si>
  <si>
    <t>0152107</t>
  </si>
  <si>
    <t>KATETR BALÓNKOVÝ PTA - POTAHOVANÝ PACLITAXELEM - LUMINOR 35</t>
  </si>
  <si>
    <t>XXX=080-140;YYY=500-700(PRŮM 5-7MM);ZZZ=020-150(DÉL 20-150MM); BPDP35XXXYYYZZZ</t>
  </si>
  <si>
    <t>0152108</t>
  </si>
  <si>
    <t>KATETR BALÓNKOVÝ PTA - POTAHOVANÝ PACLITAXELEM - LUMINOR 14</t>
  </si>
  <si>
    <t>XXX=100-150;YYY=150-400(PRŮM 1,5-4MM);ZZZ=040-200(DÉL40-200MM); BPDPC14XXXYYYZZZ</t>
  </si>
  <si>
    <t>0152109</t>
  </si>
  <si>
    <t>KATETR BALÓNKOVÝ PTCA - ESSENTIAL; POTAHOVANÝ PACLITAXELEM</t>
  </si>
  <si>
    <t>YYY=150-450 (PRŮMĚR 1,5-4,5MM); ZZZ=DÉLKA 010-040(MM); BCDPR14150YYYZZZ</t>
  </si>
  <si>
    <t>0152110</t>
  </si>
  <si>
    <t>KATETR BALÓNKOVÝ PTCA - CETO</t>
  </si>
  <si>
    <t>XXX=150-400 (PRŮMĚR 1,5-4,0MM); YY=DÉLKA 10-30(MM); BG-CXXXYY-CETO</t>
  </si>
  <si>
    <t>0152111</t>
  </si>
  <si>
    <t>STENT INTRAKRANIÁLNÍ - ACCLINO 1,9F; SAMOEXPANDIBILNÍ; NITINOL</t>
  </si>
  <si>
    <t>VČ. MIKROKATETRU 1.9F,HYDR. POVL; PRŮM 3,5-4,5MM; DÉL 15-35MM;01-0000(66-70)</t>
  </si>
  <si>
    <t>0152112</t>
  </si>
  <si>
    <t>SADA AG -ZAVADĚČ (SHEATH, DILAT, HEM. VENTIL, KOH.) - DURASHEATH 45CM</t>
  </si>
  <si>
    <t>X= 4-8 F, DÉLKA 45 CM, ODNÍMATELNÁ CHLOPEŇ; FG-0X045(-F/-/LIMA/HS/MP/RDC)</t>
  </si>
  <si>
    <t>CM1</t>
  </si>
  <si>
    <t>0152113</t>
  </si>
  <si>
    <t>SADA AG -ZAVADĚČ (SHEATH, DILAT, HEM. VENTIL, KOH.) - DURASHEATH 60CM</t>
  </si>
  <si>
    <t>X= 4-8 F, DÉLKA 60 CM, ODNÍMATELNÁ CHLOPEŇ; FG-0X060(-F)</t>
  </si>
  <si>
    <t>0152114</t>
  </si>
  <si>
    <t>SADA AG -ZAVADĚČ (SHEATH, DILAT, HEM. VENTIL, KOH.) - DURASHEATH 90CM</t>
  </si>
  <si>
    <t>X= 4-8 F, DÉLKA 90 CM, ODNÍMATELNÁ CHLOPEŇ; FG-0X090(-F/-/LIMA/HS/MP/RDC</t>
  </si>
  <si>
    <t>0152115</t>
  </si>
  <si>
    <t>STENT INTRAKRANIÁLNÍ - DERIVO SYSTÉM; FLOW DIVERTER; SAMOEXP; NITINOL</t>
  </si>
  <si>
    <t>PRO LÉČBU ANEURYSMATU; VČ. MIKROKATETRU; PRŮM 4-6MM; DÉL 20-30MM;01-000(300-329)</t>
  </si>
  <si>
    <t>0152116</t>
  </si>
  <si>
    <t>STENT INTRAKRANIÁLNÍ - DERIVO; FLOW DIVERTER; SAMOEXPANDIBILNÍ;NITINOL</t>
  </si>
  <si>
    <t>PRO LÉČBU ANEURYSMATU; PRŮM 2,5-6MM; DÉL.15-30MM;01-000(330-367/381-385/408-433)</t>
  </si>
  <si>
    <t>0152117</t>
  </si>
  <si>
    <t>STENT KORONÁRNÍ - CHROMA; BALONEXPANDIBILNÍ; COCR</t>
  </si>
  <si>
    <t>BCR-XXYY; XX=22-40 (PRŮMĚR 2,25-4,00MM); YY=DÉLKA 09-36MM</t>
  </si>
  <si>
    <t>0152118</t>
  </si>
  <si>
    <t>STENTGRAFT AORTÁLNÍ HRUDNÍ - DJUMBODIS 4/9/14; BALONEXPAND; OCEL</t>
  </si>
  <si>
    <t>PRO LÉČBU AORTÁLNÍCH DISEKCÍ TYPU A; MAX. PRŮMĚR 45MM; DÉLKA 40-140MM</t>
  </si>
  <si>
    <t>SCG</t>
  </si>
  <si>
    <t>0152119</t>
  </si>
  <si>
    <t>KATETR BALONKOVÝ PTA - POTAHOVANÝ PACLITAXELEM - PASSEO 18 LUX</t>
  </si>
  <si>
    <t>PRŮMĚR 2-7MM; DÉLKA 40-120MM; 3708(43-72); 3798(60-71)</t>
  </si>
  <si>
    <t>0152120</t>
  </si>
  <si>
    <t>KATETR TROMBEKTOMICKÝ ASPIRAČNÍ KORONÁRNÍ PERIFERNÍ - ESCAPE 6F/7F</t>
  </si>
  <si>
    <t>6F/7F, DÉLKA 145CM, (HADIČKA, STŘÍKAČKA, 2 FILTRY)</t>
  </si>
  <si>
    <t>0152121</t>
  </si>
  <si>
    <t>STENT INTRAKRANIÁLNÍ - PHENOX PCONUS,PCONUS2; V BIFURKACI</t>
  </si>
  <si>
    <t>PRO LÉČBU ANEURYSMATU;DÉL:15/20MM;PRŮM.4MM;X=PRŮM.KORUNY5-15MM;PCON2-4-15-25-X-F</t>
  </si>
  <si>
    <t>0152122</t>
  </si>
  <si>
    <t>STENT INTRAKRANIÁLNÍ - PHENOX P64; FLOW DIVERTOR</t>
  </si>
  <si>
    <t>PRO LÉČBU ANEURYSMATU; XXX=200-600 (PRŮM. 2-6MM); Y=DÉLKA 9-36MM; P64-XXX-Y</t>
  </si>
  <si>
    <t>0152123</t>
  </si>
  <si>
    <t>KATÉTR KORON.INTRAVASK.ULTRAZVUKOVÝ-TVC INSIGHT/TVC INSIGHT XB/DUALPRO</t>
  </si>
  <si>
    <t>160 CM, 6F, (40MHZ), TVC-C195-20/22; (35-65 MHZ), TVC-C195-32, TVC-C195-42</t>
  </si>
  <si>
    <t>IFR</t>
  </si>
  <si>
    <t>0152124</t>
  </si>
  <si>
    <t>STAPLER CIRKULÁRNÍ ZAHNUTÝ - CSC 21/25/29/33</t>
  </si>
  <si>
    <t>BÍLÝ, ONRAŽ., MODRÝ, ZELENÝ, 78100XX; XX=PRŮMĚR 21,25,29,33(MM)</t>
  </si>
  <si>
    <t>0152125</t>
  </si>
  <si>
    <t>STAPLER CIRKULÁRNÍ ZAHNUTÝ - CST,CSC-A 21/25/29/33A</t>
  </si>
  <si>
    <t>0152126</t>
  </si>
  <si>
    <t>STAPLER LINEÁRNÍ S NOŽEM - LC6038 (PRO PZT 0152132)</t>
  </si>
  <si>
    <t>DÉLKA 60MM, MODRÝ, 7826038</t>
  </si>
  <si>
    <t>0152127</t>
  </si>
  <si>
    <t>STAPLER LINEÁRNÍ S NOŽEM - LC6045 (PRO PZT 0152133)</t>
  </si>
  <si>
    <t>DÉLKA 60MM, ZELENÝ, 7826045</t>
  </si>
  <si>
    <t>0152128</t>
  </si>
  <si>
    <t>STAPLER LINEÁRNÍ S NOŽEM - LC8038 (PRO PZT 0152133)</t>
  </si>
  <si>
    <t>DÉLKA 80MM, MODRÝ, 7828038</t>
  </si>
  <si>
    <t>0152129</t>
  </si>
  <si>
    <t>STAPLER LINEÁRNÍ S NOŽEM - LC8042 (PRO PZT 0152133)</t>
  </si>
  <si>
    <t>DÉLKA 80MM, ZLATÝ, 7828042</t>
  </si>
  <si>
    <t>0152130</t>
  </si>
  <si>
    <t>STAPLER LINEÁRNÍ S NOŽEM - LC8045 (PRO PZT 0152134)</t>
  </si>
  <si>
    <t>DÉLKA 80MM, ZELENÝ, 7838045</t>
  </si>
  <si>
    <t>0152131</t>
  </si>
  <si>
    <t>STAPLER LINEÁRNÍ S NOŽEM - LC10038, LC10045 (PRO PZT 0152135)</t>
  </si>
  <si>
    <t>DÉLKA 100MM,MODRÝ 7830038, ZELENÝ LC10045</t>
  </si>
  <si>
    <t>0152132</t>
  </si>
  <si>
    <t>ZÁSOBNÍK PRO STAPLER LINEÁRNÍ S NOŽEM - LCC6038 (PRO PZT 0152126)</t>
  </si>
  <si>
    <t>64 KS SVOREK, MODRÝ, DÉLKA 60MM, 7836038</t>
  </si>
  <si>
    <t>0152133</t>
  </si>
  <si>
    <t>ZÁSOBNÍK PRO STAPLER LINEÁR. S NOŽEM LCC6045/8038/8042 (PZT 0152127-9)</t>
  </si>
  <si>
    <t>64/84 KS SVOREK, DÉLKA 60,80MM, ZELENÝ, MODRÝ, ZLATÝ, 7836045,78380(38/42)</t>
  </si>
  <si>
    <t>0152134</t>
  </si>
  <si>
    <t>ZÁSOBNÍK PRO STAPLER LINEÁRNÍ S NOŽEM - LCC8045 (PRO PZT 0152130)</t>
  </si>
  <si>
    <t>84 KS SVOREK, DÉLKA 80MM, ZELENÝ, 7838045</t>
  </si>
  <si>
    <t>0152135</t>
  </si>
  <si>
    <t>ZÁSOBNÍK PRO STAPLER LINEÁR.S NOŽEM-LCC10038,LCC10045 (PRO PZT 0152131</t>
  </si>
  <si>
    <t>104 KS SVOREK, DÉLKA 100MM, MODRÝ 7830038, ZELENÝ LCC10045</t>
  </si>
  <si>
    <t>0152136</t>
  </si>
  <si>
    <t>KATETR BALÓNKOVÝ PTCA - RIVER; VYSOKOTLAKÝ</t>
  </si>
  <si>
    <t>W=PRŮMĚR 1,25-4,00MM; Y=DÉLKA 10-40MM; CBRWXY140</t>
  </si>
  <si>
    <t>0152137</t>
  </si>
  <si>
    <t>KATETR BALÓNKOVÝ PTA - VYSOKOTLAKÝ</t>
  </si>
  <si>
    <t>W=PRŮMĚR 3-12MM; Y=DÉLKA 20-100MM; Z=25/35; PBAWXYZ110</t>
  </si>
  <si>
    <t>0152138</t>
  </si>
  <si>
    <t>DRÁT VODÍCÍ HYDROFILNÍ PERIFERNÍ, KORONÁRNÍ NITINOLOVÝ - POSEIDON</t>
  </si>
  <si>
    <t>HY-N-V-W-X-Y-Z;V=S/R/A; W=ST/SO/F;X=PRŮM .018-.038;Y=H/D; Z=DÉL 30-260CM</t>
  </si>
  <si>
    <t>SPA</t>
  </si>
  <si>
    <t>0152139</t>
  </si>
  <si>
    <t>VODIČ PERIFERNÍ, KORONÁRNÍ - ACCOAT SELDINGER  PTFE</t>
  </si>
  <si>
    <t>H-X-X-S/J-C-(018-038)-L;  Z=DÉLKA 30-450CM</t>
  </si>
  <si>
    <t>0152140</t>
  </si>
  <si>
    <t>VODIČ PTFE - ACCOAT LUNDERQUIST PTC</t>
  </si>
  <si>
    <t>PTC-W-C-FX-Y-Z; W=S/J;X=DÉLKA ŠPIČ. 5-20CM;Y=PRŮM .025/.035; Z=DÉLKA 50-260CM</t>
  </si>
  <si>
    <t>0152141</t>
  </si>
  <si>
    <t>KATETR BALÓNKOVÝ OKLUZNÍ - VENOS</t>
  </si>
  <si>
    <t>X=PRŮMĚR 4-6F; Y=DÉLKA 60-120CM; Z=PRŮMĚR BALÓNKU 10-15MM; V0XYZ</t>
  </si>
  <si>
    <t>OSC</t>
  </si>
  <si>
    <t>0152142</t>
  </si>
  <si>
    <t>KATETR BALÓNKOVÝ INTRA-AORTÁLNÍ KONTRAPULZ. - XEMEX IABP BALLOON PLUS</t>
  </si>
  <si>
    <t>DÉLKA 162-243CM; PRŮM. 14,1-17,1MM; BPGLXXY0(E) /-SH(E); XX=25-40(ML); Y=7-8(F)</t>
  </si>
  <si>
    <t>ZEO</t>
  </si>
  <si>
    <t>0152143</t>
  </si>
  <si>
    <t>KATETR PODPŮRNÝ HYDROFILNÍ - NHANCER PRO</t>
  </si>
  <si>
    <t>XX=14/18 .014/.018; YYY=DÉLKA 70-155CM; ZZ=HYDROF. POTAH 25-60CM; NHPXXYYYZZ</t>
  </si>
  <si>
    <t>0152144</t>
  </si>
  <si>
    <t>STENT KORONÁRNÍ-ULTIMASTER;BALONEXPAND.COCR;POTAH SIROLIMUS</t>
  </si>
  <si>
    <t>BIODEGRAD.POLYMER;XX=22-40MM (PRŮM 2,25-4,00MM);DÉL YY=09-38MM;DE-RDXXYYKSM</t>
  </si>
  <si>
    <t>0152145</t>
  </si>
  <si>
    <t>KATETR DIAGNOSTICKÝ ANGIOGRAFICKÝ - URSA</t>
  </si>
  <si>
    <t>4-6F; 103XXXX (XXXX=SPECIFIKACE ZAKŘIVENÍ)</t>
  </si>
  <si>
    <t>CUR</t>
  </si>
  <si>
    <t>0152146</t>
  </si>
  <si>
    <t>KATETR BALONKOVÝ PRO VALVULOPLASTIKU - V8</t>
  </si>
  <si>
    <t>DÉLKA 66-70MM; XX=PRŮM STŘED ČÁSTI 17-23MM; YY=PRŮM BULB.22-28MM; XXYY12C110</t>
  </si>
  <si>
    <t>INE</t>
  </si>
  <si>
    <t>0152147</t>
  </si>
  <si>
    <t>STENTGRAFT AORTÁLNÍ BŘIŠNÍ - TREOVANCE - BIFURKAČNÍ TĚLO</t>
  </si>
  <si>
    <t>XX=PRŮMĚR 20-36MM; YY=DÉLKA 80,100,120MM; 28-B1-XX-0YYYS</t>
  </si>
  <si>
    <t>BO1</t>
  </si>
  <si>
    <t>0152148</t>
  </si>
  <si>
    <t>STENTGRAFT AORTÁLNÍ BŘIŠNÍ - TREOVANCE - EXTENZE (NOHA)</t>
  </si>
  <si>
    <t>XX=PRŮMĚR 8-14MM; YY=DÉLKA 80-180MM; 28-L1-XX-0YYYS</t>
  </si>
  <si>
    <t>0152149</t>
  </si>
  <si>
    <t>XX=PRŮMĚR 17-24MM; YY=DÉLKA 100-160MM; 28-L1-XX-0YYYS</t>
  </si>
  <si>
    <t>0152150</t>
  </si>
  <si>
    <t>STENTGRAFT AORTÁLNÍ BŘIŠNÍ - TREOVANCE - EXTENZE TĚLA</t>
  </si>
  <si>
    <t>XX=PRŮMĚR 20-36MM; YY=DÉLKA 40-70MM; 28-C1-XX-0YYS</t>
  </si>
  <si>
    <t>0152151</t>
  </si>
  <si>
    <t>SET NEFROSTOMICKÝ PŘÍMÁ PUNKCE - TEUTONIA; PIGTAIL, LOOP</t>
  </si>
  <si>
    <t>X=3/2; Y=06-12F; Z=DÉL 25/30CM (JEHLA,SKALP,KAT.,SÁČEK,KOH,HAD); N-31X0Y0Z</t>
  </si>
  <si>
    <t>TET</t>
  </si>
  <si>
    <t>0152152</t>
  </si>
  <si>
    <t>SET NEFROSTOMICKÝ PŘÍMÁ PUNKCE LEDVINOVÝCH CYST - TEUTONIA; PIGTAIL</t>
  </si>
  <si>
    <t>X=10; Y=5-6F; Z=0/1; DÉLKA 20CM (JEHLA,SKALPEL, KAT., KOHOUT); N-320XYZ20</t>
  </si>
  <si>
    <t>0152153</t>
  </si>
  <si>
    <t>KATETR NEFROSTOMICKÝ - TEUTONIA; PIGTAIL, LOOP, MALECOT</t>
  </si>
  <si>
    <t>W=0/2; X=2-9; Y=06-18F; Z=0/1; DÉLKA 40CM; N-3WX0YZ40</t>
  </si>
  <si>
    <t>0152154</t>
  </si>
  <si>
    <t>SET NEFROSTOMICKÝ PŘÍMÁ PUNKCE (SCHULLER) - TEUTONIA; PIGTAIL,LOOP</t>
  </si>
  <si>
    <t>Y=161-260; Z=6-9F; DÉL.30CM (JEHLA,SKALP,KAT.,SÁČEK,KOH.,HADIČ); N-3Y0Z025</t>
  </si>
  <si>
    <t>0152155</t>
  </si>
  <si>
    <t>SET NEFROSTOMICKÝ PŘÍMÁ PUNKCE SELDINGER-TEUTONIA;PIGTAIL,LOOP,MALECOT</t>
  </si>
  <si>
    <t>X=01-23; Y=060-180; Z=30/40 (JEHLA,SKALP,DILAT,DRÁT,KAT,SÁČEK,KOH.,HAD); N-3X0YZ</t>
  </si>
  <si>
    <t>0152156</t>
  </si>
  <si>
    <t>SET NEFROSTOMICKÝ PŘÍMÁ PUNKCE SELDINGER PEDIATRICKÝ- TEUTONIA;PIGTAIL</t>
  </si>
  <si>
    <t>Y=14/28; Z=4-6F; DÉL30CM (JEHLA,SKALP,DILAT,DRÁT,KAT,SÁČEK,KOH.,HADIČ);N-3Y00Z30</t>
  </si>
  <si>
    <t>0152157</t>
  </si>
  <si>
    <t>MIKROKATETR - PERIFERNÍ EMBOLIZAČNÍ - DIREXION, DIRECTION HI FLO</t>
  </si>
  <si>
    <t>.021,.027; DÉLKA 105-155CM; M001195X0; X=20-51; HYDROFILNÍ</t>
  </si>
  <si>
    <t>0152158</t>
  </si>
  <si>
    <t>MIKROKATETR - PERIFRENÍ EMBOLIZAČNÍ - DIREXION/ - HI FLO VČ.VOD. DRÁTU</t>
  </si>
  <si>
    <t>.021,.027; 105-155CM;DRÁT TRANSEND-14/-18/FATHOM-16; M001195XY; X=6-9; Y=00-70</t>
  </si>
  <si>
    <t>0152159</t>
  </si>
  <si>
    <t>DRÁT VODÍCÍ PTA - VICTORY</t>
  </si>
  <si>
    <t>.014/.018; X=0-3; Y=DÉLKA 195-300(CM); Z=12-30(G); H7493923XYZ0</t>
  </si>
  <si>
    <t>LRM</t>
  </si>
  <si>
    <t>0152160</t>
  </si>
  <si>
    <t>SADA AG - ZAVADĚČ TRANSSEPTÁLNÍ ŘIDITELNÝ - ZURPAZ</t>
  </si>
  <si>
    <t>DÉLKA 92CM; 8,5F; 0.032; (SHEATH,DILAT,VENTIL,DRÁT,KOHOUT); M004EPTMC85X(3,4)00;</t>
  </si>
  <si>
    <t>0152161</t>
  </si>
  <si>
    <t>STENT URETERÁLNÍ T-SPEEDFLEX - KRÁTKODOBÝ DOUBLE-J</t>
  </si>
  <si>
    <t>UZAVŘ; OBA OTEVŘ/UZAVŘ.; X=3/4/5; Y=04-09CH; Z=DÉLKA 24-32CM; U-33X0Y0Z</t>
  </si>
  <si>
    <t>0152162</t>
  </si>
  <si>
    <t>STENT URETERÁLNÍ T-SPEEDFLEX - DLOUHODOBÝ DOUBLE-J</t>
  </si>
  <si>
    <t>UZAVŘ; OBA OTEVŘ/UZAVŘ.; X=3/4/5; Y=04-09CH; Z=DÉLKA 24-32CM; PU-33X0Y0Z</t>
  </si>
  <si>
    <t>0152163</t>
  </si>
  <si>
    <t>STENT URETERÁLNÍ ŘIDITELNÝ STEERA - KRÁTKODOBÝ DOUBLE-J</t>
  </si>
  <si>
    <t>UZAVŘ; OBA OTEVŘ; X=7/8; Y=4,7-09CH; Z=DÉLKA 24-32CM; U-33X1Y0Z</t>
  </si>
  <si>
    <t>0152164</t>
  </si>
  <si>
    <t>STENT URETERÁLNÍ ŘIDITELNÝ STEERA - DLOUHODOBÝ DOUBLE-J</t>
  </si>
  <si>
    <t>UZAVŘ; OBA OTEVŘ; X=7/8; Y=4,7-09CH; Z=DÉLKA 24-32CM; PARAMYCRON; PU-33X1Y0Z;</t>
  </si>
  <si>
    <t>0152165</t>
  </si>
  <si>
    <t>STENT URETERÁLNÍ PEDIATRICKÝ T-SPEEDFLEX PAEDI - KRÁTKODOBÝ</t>
  </si>
  <si>
    <t>UZAVŘENÝ; X=3/4CH, Z=DÉLKA 8-16CM; U-34910Y0Z</t>
  </si>
  <si>
    <t>0152166</t>
  </si>
  <si>
    <t>STENT URETERÁLNÍ PEDIATRICKÝ T-SPEEDFLEX PAEDI - DLOUHODOBÝ</t>
  </si>
  <si>
    <t>UZAVŘENÝ; X=3/4CH, Z=DÉLKA 8-16CM; PU-34910Y0Z</t>
  </si>
  <si>
    <t>0152167</t>
  </si>
  <si>
    <t>STENT URETERÁLNÍ PO TRANSPLANTACI LEDVIN T-SPEEDFLEX - DLOUH. DOUBLE-J</t>
  </si>
  <si>
    <t>OBA OTEVŘENÉ; X=4/8; Y=6-9CH; Z=12-18CM; PU-33X10Y07</t>
  </si>
  <si>
    <t>0152168</t>
  </si>
  <si>
    <t>KATETR URETERÁLNÍ CYLINDRICKÝ, T-SPEEDFLEX UCATH</t>
  </si>
  <si>
    <t>ROVNÝ, ZAHNUTÝ, OLIVKA;X=1-3; Y=4-8CH; Z=OTVORY 0/1/2/6; U-35X00YZ80</t>
  </si>
  <si>
    <t>0152169</t>
  </si>
  <si>
    <t>EXTRAKTOR KAMENŮ UROLOGICKÝ, SE ŠPIČKOU, BEZ ŠPIČKY - STONEBASKET</t>
  </si>
  <si>
    <t>Y=1,9-5,5CH; Z=3-4 (DRÁTKY); DÉLKA 90CM, KOŠÍK 15X30MM; C-7070YZ90</t>
  </si>
  <si>
    <t>0152170</t>
  </si>
  <si>
    <t>DRÁT VODÍCÍ UROLOGICKÝ HYDROFILNÍ - ZIPWIRE</t>
  </si>
  <si>
    <t>150 CM; .025; .035; .038; M0066302XYB1; X=0-2; Y=1-9</t>
  </si>
  <si>
    <t>LRG</t>
  </si>
  <si>
    <t>0152171</t>
  </si>
  <si>
    <t>DRÁT VODÍCÍ UROLOGICKÝ PTFE - SENSOR FLEX/ - DUAL FLEX</t>
  </si>
  <si>
    <t>150CM; .0035; .038; NITINOL; M0066703X1; X=01-12</t>
  </si>
  <si>
    <t>0152172</t>
  </si>
  <si>
    <t>DRÁT VODÍCÍ UROLOGICKÝ - ZEBRA</t>
  </si>
  <si>
    <t>150CM; .025; .035; .038; M006670X1; X=108-115</t>
  </si>
  <si>
    <t>0152173</t>
  </si>
  <si>
    <t>STENT URETERÁLNÍ S POVLAKEM HYDROPLUS - PERCUFLEX PLUS, DOUBLE-J</t>
  </si>
  <si>
    <t>DÉLKA 10-30CM; 4,8-8F; M0061751(2)XY0; X=5-9; Y=0-9</t>
  </si>
  <si>
    <t>0152174</t>
  </si>
  <si>
    <t>STENT URETERÁLNÍ VARIABILNÍ DÉLKA - CONTOUR VL, DOUBLE LOOP</t>
  </si>
  <si>
    <t>DÉLKA 22-30CM; 4,8-7F; POVRCH HYDROPLUS; M00618015X; X=50-70</t>
  </si>
  <si>
    <t>0152175</t>
  </si>
  <si>
    <t>EXTRAKTOR UROLOGICKÝ NITINOL KOŠÍČEK - ESCAPE</t>
  </si>
  <si>
    <t>DÉLKA 90-120CM; 1,9F; M00639020X(0/1)0</t>
  </si>
  <si>
    <t>0152176</t>
  </si>
  <si>
    <t>EXTRAKTOR UROLOGICKÝ KLEŠTĚ - TRICEP</t>
  </si>
  <si>
    <t>DÉLKA 90-120CM; 2,4-3F; M0063701XY; X=0-2; Y=0-9</t>
  </si>
  <si>
    <t>0152177</t>
  </si>
  <si>
    <t>EXTRAKTOR UROLOGICKÝ KOŠÍČEK - LESLIE PARACHUTE</t>
  </si>
  <si>
    <t>DÉLKA 90-120CM; 3,1F; M00632030X0; X=0-33</t>
  </si>
  <si>
    <t>0152178</t>
  </si>
  <si>
    <t>KATETR DILATAČNÍ BALONKOVÝ UROLOGICKÝ - UROMAX ULTRA</t>
  </si>
  <si>
    <t>PRŮMĚR 4-10MM; DÉLKA 4-10CM; M00622510(1)Y; Y=00-90</t>
  </si>
  <si>
    <t>0152179</t>
  </si>
  <si>
    <t>KATETR DILATAČNÍ BALONKOVÝ UROLOGICKÝ - NEFROMAX</t>
  </si>
  <si>
    <t>PRŮMĚR 10MM; DÉLKA 12CM; M0062101170</t>
  </si>
  <si>
    <t>0152180</t>
  </si>
  <si>
    <t>KATETR URETERÁLNÍ OTOČNÝ - IMAGER II</t>
  </si>
  <si>
    <t>DÉLKA 40-100CM; 5F; RŮZNÉ TVARY; M006400XY1; X=3-5; Y=00-04</t>
  </si>
  <si>
    <t>0152181</t>
  </si>
  <si>
    <t>SET NEFROSTOMICKÝ PŘÍMÁ PUNKCE - MALECOT</t>
  </si>
  <si>
    <t>DÉLKA 35CM; 14-24F; (2X STILET, KATETR MALECOT, HADIČKA) M00641010X0; X=0-3</t>
  </si>
  <si>
    <t>0152182</t>
  </si>
  <si>
    <t>KATETR URETERÁLNÍ - DUAL LUMEN</t>
  </si>
  <si>
    <t>DÉLKA 50CM; 10F; M0064051000</t>
  </si>
  <si>
    <t>0152183</t>
  </si>
  <si>
    <t>DILATÁTOR CÉVNÍ - VESSEL DILATOR</t>
  </si>
  <si>
    <t>DÉLKA 15,5CM; VDXXK10M; XX=40-11(.035;4-11F); VDYYN10M; YY=50-90(0.038;5-9F)</t>
  </si>
  <si>
    <t>0152184</t>
  </si>
  <si>
    <t>KATETR BALÓNKOVÝ PTA - RENMA</t>
  </si>
  <si>
    <t>SEMI-COMPLIANT,RX; XX=40-90/A(PRŮM 4-10MM); YY=20-80/A(DÉL 20-100MM);BD-CXXYY1DN</t>
  </si>
  <si>
    <t>CST</t>
  </si>
  <si>
    <t>0152185</t>
  </si>
  <si>
    <t>KATETR ASPIRAČNÍ ASPICATH - KORONÁRNÍ, PERIFERNÍ (6F, 7F)</t>
  </si>
  <si>
    <t>6-7F; DÉLKA 145CM; (HADIČKA, ASPIR. STŘÍKAČKA, 2XFILTR); BG-A06145, BG-A07145</t>
  </si>
  <si>
    <t>0152186</t>
  </si>
  <si>
    <t>KATETR BALÓNKOVÝ PTA - GLAUCUS</t>
  </si>
  <si>
    <t>SEMI-COMPLIANT; XXX=200-700 (PRŮM 2-7MM); YYY=DÉLKA 008-200(MM); BG-GXXXYYY-GLAU</t>
  </si>
  <si>
    <t>0152187</t>
  </si>
  <si>
    <t>OKLUDER - OCCLUTECH PDA</t>
  </si>
  <si>
    <t>STANDARD:42PDAXX; LONG:43PDAYYL; XX=PRŮM 05-18MM, YY=PRŮM 05-10MM</t>
  </si>
  <si>
    <t>OCU</t>
  </si>
  <si>
    <t>0152188</t>
  </si>
  <si>
    <t>SYSTÉM EMBOLICKÉ (CEREBRÁLNÍ) PROTEKCE - DEFLEKTOR - EMBRELLA</t>
  </si>
  <si>
    <t>EMBOLICKÉ PROTEKČNÍ ZAŘÍZENÍ, DUÁLNÍ; VEL. 26,5X59MM; DÉLKA 111CM; 9500EMB</t>
  </si>
  <si>
    <t>0152189</t>
  </si>
  <si>
    <t>SYSTÉM EMBOLICKÉ (CEREBRÁLNÍ) PROTEKCE - SENTINEL</t>
  </si>
  <si>
    <t>EMBOLICKÉ PROTEKČNÍ ZAŘÍZENÍ, DUÁLNÍ; VEL. 9-15MM A 6,5-10MM; CMS15-10C</t>
  </si>
  <si>
    <t>0152190</t>
  </si>
  <si>
    <t>KATETR KORONÁRNÍ INTRAVASKULÁRNÍ ZOBRAZOVACÍ OCT - FASTVIEW</t>
  </si>
  <si>
    <t>OCT, DÉLKA 137CM; OP-16P2613</t>
  </si>
  <si>
    <t>TE4</t>
  </si>
  <si>
    <t>0152191</t>
  </si>
  <si>
    <t>EXTRAKTOR TROMBU INTRAKRANIÁLNÍ - ERIC</t>
  </si>
  <si>
    <t>XX=PRŮMĚR 3-6MM; ZZ= DÉLKA 15-44MM; ER17X0ZZ</t>
  </si>
  <si>
    <t>MIE</t>
  </si>
  <si>
    <t>0152192</t>
  </si>
  <si>
    <t>MIKROKATETR - INTRAKRANIÁLNÍ, PERIFERNÍ, KORONÁRNÍ - HEADWAY DUO</t>
  </si>
  <si>
    <t>S HYDROF. POVLAKEM, DÉLKA 9CM; XXX=CELKOVÁ DÉLKA 156/167CM; MC162XXXS</t>
  </si>
  <si>
    <t>0152193</t>
  </si>
  <si>
    <t>KATETR BALÓNKOVÝ PTA - POTAHOVANÝ PACLITAXEL - APERTO</t>
  </si>
  <si>
    <t>SEMI-COMPLIANTNÍ; XX=PRŮMĚR 4-12(MM); YY=DÉLKA 20-60(MM); APXX.00-YYOTW</t>
  </si>
  <si>
    <t>0152194</t>
  </si>
  <si>
    <t>EXTRAKTOR TROMBU - INTRAKRANIÁLNÍ - SYSTÉM ACANDIS APERIO</t>
  </si>
  <si>
    <t>3F; VČ. MIKROKATETRU; 4,5X40MM; 01-000051</t>
  </si>
  <si>
    <t>0152195</t>
  </si>
  <si>
    <t>EXTRAKTOR TROMBU - INTRAKRANIÁLNÍ - ACANDIS APERIO</t>
  </si>
  <si>
    <t>PRŮMĚR 3,5-6,0MM; DÉLKA 28-50MM; 01-00070X;X=0-9</t>
  </si>
  <si>
    <t>0152196</t>
  </si>
  <si>
    <t>KATETR EPICYSTOSTOMICKÝ PUNKČNÍ SET - PROSIL</t>
  </si>
  <si>
    <t>PUNKČNÍ SET, ROZLAMOVACÍ JEHLA, KATETR CH.12-14, ZÁTKA, 3030, SILIKON</t>
  </si>
  <si>
    <t>0152197</t>
  </si>
  <si>
    <t>KATETR EPICYSTOSTOMICKÝ - INTEGRAL</t>
  </si>
  <si>
    <t>KATETR CH.12-24, 2954, SILIKON</t>
  </si>
  <si>
    <t>0152198</t>
  </si>
  <si>
    <t>OKLUDER  - LAA - TIGERPAW SYSTÉM II</t>
  </si>
  <si>
    <t>SPONOVÝ PRO UZÁVĚRU OUŠKA, VEL. 7 A 9 KONEKTORŮ; C-TP-15AJ0(7/9)</t>
  </si>
  <si>
    <t>LAA</t>
  </si>
  <si>
    <t>0152200</t>
  </si>
  <si>
    <t>SADA AG - ZAVADĚČ RADIÁLNÍ TENKOSTĚNNÝ - GLIDESHEATH SLENDER</t>
  </si>
  <si>
    <t>XX=DÉL 10/16CM; Z=5-7F; (JEH,DRÁT,DILAT,KOH,VENT); RM*(E/R)SZ(J/F/)XX(SQ/PQ/SQR)</t>
  </si>
  <si>
    <t>TE6</t>
  </si>
  <si>
    <t>0152201</t>
  </si>
  <si>
    <t>STENT KORONÁRNÍ - NEXGEN; BALONEXPANDIBILNÍ; COCR</t>
  </si>
  <si>
    <t>YYY=PRŮMĚR 2,50-4,50MM; ZZ=DÉLKA 08-40MM; NXGYYYZZ</t>
  </si>
  <si>
    <t>MLS</t>
  </si>
  <si>
    <t>0152202</t>
  </si>
  <si>
    <t>STENT KORONÁRNÍ - BIOMIME; BIODEGR. POLYMER; BALONEXP; COCR; SIROLIMUS</t>
  </si>
  <si>
    <t>XXX=PRŮMĚR 2,00-4,50MM; YY=DÉLKA 08-48MM; BIOXXXYY</t>
  </si>
  <si>
    <t>0152203</t>
  </si>
  <si>
    <t>STENT KORONÁRNÍ - RESOLUTE ONYX; POTAH ZOTAROLIMUS</t>
  </si>
  <si>
    <t>AAA=PRŮMĚR 2,00-4,00MM; BB=DÉLKA 08-38MM; RONYXAAABBX</t>
  </si>
  <si>
    <t>0152204</t>
  </si>
  <si>
    <t>SYSTÉM EMBOLICKÉ (CEREBRÁLNÍ) PROTEKCE - FIBERNET</t>
  </si>
  <si>
    <t>XX=MIN.PRŮM. 3,5-6,0MM; YY=MAX.PRŮM. 5,0-7,0MM; FBNXX0YY0190</t>
  </si>
  <si>
    <t>0152205</t>
  </si>
  <si>
    <t>KATETR BALÓNKOVÝ PTCA - EUPHORA; VYSOKOTLAKÝ NC</t>
  </si>
  <si>
    <t>YY(Y)=PRŮMĚR 2,0-5,0MM; ZZ=DÉLKA 06-27MM; NOM. TK=12ATM; NCEUPYY(Y)ZZX</t>
  </si>
  <si>
    <t>0152206</t>
  </si>
  <si>
    <t>STENT KORONÁRNÍ - ABRAX; BALONEXPAND; OCEL; BIODEGRAD. POLYMER</t>
  </si>
  <si>
    <t>POTAH SIROLIMUS, XX=20-40 (PRŮMĚR 2-4 MM), YY=DÉLKA 10-38 MM; AB XX/YY</t>
  </si>
  <si>
    <t>0152207</t>
  </si>
  <si>
    <t>KATETR BALÓNKOVÝ PTA - TERSUS-18 HP; VYSOKOTLAKÝ</t>
  </si>
  <si>
    <t>XX=30-60 (PRŮMĚR 3-6MM); YY=DÉLKA 20-40MM; TER18HPXXYY, NOM. TK 10ATM</t>
  </si>
  <si>
    <t>CRH</t>
  </si>
  <si>
    <t>0152208</t>
  </si>
  <si>
    <t>KATETR BALÓNKOVÝ PTCA - MOZEC NC-RX; VYSOKOTLAKÝ</t>
  </si>
  <si>
    <t>XXX=PRŮMĚR 2,00-4,00MM; YY=DÉLKA 08-23MM; MNCXXXYY, NOM. TK=12ATM</t>
  </si>
  <si>
    <t>0152209</t>
  </si>
  <si>
    <t>EXTRAKTOR TROMBU INTRAKRAN ASPIRAČNÍ - REPERFUZNÍ KATÉTR - 5MAX ACE</t>
  </si>
  <si>
    <t>6F; 132CM; ASPIRACE S POUŽITÍM ČERPADLA; 5MAXACE(064/132)</t>
  </si>
  <si>
    <t>0152210</t>
  </si>
  <si>
    <t>STENTGRAFT INTRAKRANIÁLNÍ - ANEUGRAFT NX; BIOKOMPAT. PERIKARDIUM</t>
  </si>
  <si>
    <t>PRO LÉČBU ANEURYSMAT;XX=PR 2,5-4MM;DÉL.13-18MM;YY=DÉL. PERIK.5,5-11,2MM;PWSXXYYE</t>
  </si>
  <si>
    <t>ITM</t>
  </si>
  <si>
    <t>0152211</t>
  </si>
  <si>
    <t>STENT KORONÁRNÍ - M'SURE-CR; BALONEXPANDIBILNÍ; COCR</t>
  </si>
  <si>
    <t>XXX=PRŮMĚR 2,25-4,00MM; YY=DÉLKA 08-48MM; CXXXYY</t>
  </si>
  <si>
    <t>MLM</t>
  </si>
  <si>
    <t>0152212</t>
  </si>
  <si>
    <t>STENT KORONÁRNÍ - M'SURE-S; BIODEGRADABILNÍ POLYMER; COCR; SIROLIMUS</t>
  </si>
  <si>
    <t>XXX=PRŮMĚR 2,25-4,00MM; YY=DÉLKA 08-48MM; SXXXYY</t>
  </si>
  <si>
    <t>0152213</t>
  </si>
  <si>
    <t>KATETR ABLAČNÍ (RF) - CERABLATE COOL; ELEKTROFYZIOLOGICKÝ</t>
  </si>
  <si>
    <t>CHLAZENÝ, 7F, TIP ZLATO, 110CM; 28312(0-5)</t>
  </si>
  <si>
    <t>0152214</t>
  </si>
  <si>
    <t>KATETR ABLAČNÍ (RF) - CERABLATE EASY/EASY TC/SOFT; ELEKTROFYZIOLOGICKÝ</t>
  </si>
  <si>
    <t>5F/7F, TIP ZLATO/PLATINA, 4MM; 80CM/110CM; 283(083-103)</t>
  </si>
  <si>
    <t>0152215</t>
  </si>
  <si>
    <t>STENT PERIFERNÍ VASKULÁRNÍ - PMSX; SAMOEXPANDIBILNÍ; NITINOL</t>
  </si>
  <si>
    <t>YY=PRŮMĚR 06-11MM; ZZ=DÉLKA 20-100MM; PMSX-YY-ZZ-(80/120)</t>
  </si>
  <si>
    <t>PRR</t>
  </si>
  <si>
    <t>0152216</t>
  </si>
  <si>
    <t>STENTGRAFT AORTÁLNÍ HRUDNÍ - ZENITH ALPHA - TĚLO PROXIMÁLNÍ ČÁST</t>
  </si>
  <si>
    <t>PROX. A KUŽEL; XX=PRŮMĚR 18-46MM; YY=DÉLKA 105-233MM; ZTA-P(PT 32-46)-XX-YY</t>
  </si>
  <si>
    <t>0152217</t>
  </si>
  <si>
    <t>STENTGRAFT AORTÁLNÍ HRUDNÍ - ZENITH ALPHA - DISTÁLNÍ ČÁST</t>
  </si>
  <si>
    <t>XX=PRŮMĚR 28-46MM, YY=DÉLKA 142-211MM; ZTA-D-XX-YY</t>
  </si>
  <si>
    <t>0152218</t>
  </si>
  <si>
    <t>STENTGRAFT AORTÁLNÍ HRUDNÍ - ZENITH ALPHA - DISTÁLNÍ EXTENZE</t>
  </si>
  <si>
    <t>XX=PRŮMĚR 18-46MM, YY=DÉLKA 97-112MM; ZTA-DE-XX-YY</t>
  </si>
  <si>
    <t>0152219</t>
  </si>
  <si>
    <t>KLIPOVAČ - 1 KLIP - INSTINCT; JEDNORÁZOVÝ; ENDOSKOP: KRVÁCENÍ V GIT</t>
  </si>
  <si>
    <t>PRO ENDOSK.STAVĚNÍ KRVÁCENÍ V GIT; ROZVOR 16MM; INSC-7-230-S</t>
  </si>
  <si>
    <t>0152220</t>
  </si>
  <si>
    <t>STENT PERIFERNÍ VASKULÁRNÍ - RESISTANT CAMOUFLAGE; SAMOEXP.; NITINOL</t>
  </si>
  <si>
    <t>NANOPOTAH; XX=PRŮMĚR 5,0-8,0MM; YYY=DÉLKA 040-100MM; RSOCFLXXYYY</t>
  </si>
  <si>
    <t>0152221</t>
  </si>
  <si>
    <t>KATETR BALÓNKOVÝ PTA - EUCA DEEP; PODKOLENNÍ AŽ HŘBETNÍ TEPNA NOHY</t>
  </si>
  <si>
    <t>XXX=PRŮMĚR 1,50-4,00 MM; DÉLKA 10-40MM; EUCA DEEP XXXYY</t>
  </si>
  <si>
    <t>0152222</t>
  </si>
  <si>
    <t>KATETR BALÓNKOVÝ PTA - PROSPERO; SEMI-COMPLIANT</t>
  </si>
  <si>
    <t>XX=PRŮMĚR RX:1,5-7MM; OTW:3,0-12,0MM; YYY=DÉLKA 020-120 MM; CPT(RX/OW)XXYYY(L)</t>
  </si>
  <si>
    <t>COE</t>
  </si>
  <si>
    <t>0152223</t>
  </si>
  <si>
    <t>SADA AG - Y-HEMOSTATICKÝ VENTIL VČ. DRÁTU A TOČÍTKA</t>
  </si>
  <si>
    <t>CYHVSNP/XX; CYHVNP/XX; CYHV(S)NR; (XX=20/25/40/50)</t>
  </si>
  <si>
    <t>0152224</t>
  </si>
  <si>
    <t>KATETR BALÓNKOVÝ PTCA - OBERON; SEMI-COMPLIANT</t>
  </si>
  <si>
    <t>YYY=PRŮMĚR 1,5-4,0MM; ZZ=DÉLKA 09-30MM; CPTCARXYYYXX</t>
  </si>
  <si>
    <t>0152225</t>
  </si>
  <si>
    <t>SADA AG - ZAVADĚČ RADIÁLNÍ - CALLISTO I</t>
  </si>
  <si>
    <t>YY=DÉL 07/11/24CM; X=4-6F;JEH,SHEATH,VENT,DILAT,DRÁT,KOH;ZZ=.018-.025; CRS0XYYZZ</t>
  </si>
  <si>
    <t>0152226</t>
  </si>
  <si>
    <t>SADA AG - ZAVADĚČ RADIÁLNÍ - CALLISTO II; ATRAUMAT. GW; NITIN; POLYMER</t>
  </si>
  <si>
    <t>YY=DÉL 07/11/24CM; X=4-6F;JEHLA,SHEATH,VENT,DILAT,DRÁT,KOH,SKALP;.021 CRSA0XYY21</t>
  </si>
  <si>
    <t>0152227</t>
  </si>
  <si>
    <t>SADA AG - ZAVADĚČ FEMORÁLNÍ - CALLISTO</t>
  </si>
  <si>
    <t>YY=DÉL 11CM, X=5-9F; JEH,SHEATH,VENT,DILAT,DRÁT 45CM,KOH; ZZ=.035/.038;CFS0XYYZZ</t>
  </si>
  <si>
    <t>0152228</t>
  </si>
  <si>
    <t>YY=DÉL 16/23CM, X=6-8F;JEHLA,SHEATH,VENT,DILAT,GW 80CM,KOH; ZZ=.035/38;CLS0XYYZZ</t>
  </si>
  <si>
    <t>0152229</t>
  </si>
  <si>
    <t>INDEFLÁTOR - ZAŘÍZENÍ INSUFLAČNÍ - ELARA</t>
  </si>
  <si>
    <t>30 ATM; C-P-30; C-P-30S</t>
  </si>
  <si>
    <t>0152230</t>
  </si>
  <si>
    <t>INDEFLÁTOR - ZAŘÍZENÍ INSUFLAČNÍ - ELARA KIT; VČ. Y KONEKTORU</t>
  </si>
  <si>
    <t>30 ATM; VČETNĚ Y-KONEKTORU; C-P-30S-YNP, C-P-30S-YNR</t>
  </si>
  <si>
    <t>0152231</t>
  </si>
  <si>
    <t>STENT KORONÁRNÍ - MIRANDA; BALONEXPANDIB; OCEL; POTAH SIROLIMUS</t>
  </si>
  <si>
    <t>XX=PRŮMĚR 2,5-4,0MM; YY=DÉLKA 12-36MM; CSESXXYY</t>
  </si>
  <si>
    <t>0152232</t>
  </si>
  <si>
    <t>STENT KORONÁRNÍ - DEIMOS; BALONEXPANDIBILNÍ; OCEL</t>
  </si>
  <si>
    <t>XX=PRŮMĚR 2,5-4,0MM; YY=DÉLKA 12-29MM; CSSXXYY</t>
  </si>
  <si>
    <t>0152233</t>
  </si>
  <si>
    <t>STAPLER CIRKULÁRNÍ ZAHNUTÝ - DH</t>
  </si>
  <si>
    <t>PRŮMĚR 10-24MM; SVOREK 16-24KS; DH(17-29)</t>
  </si>
  <si>
    <t>BGH</t>
  </si>
  <si>
    <t>0152234</t>
  </si>
  <si>
    <t>PRŮMĚR 32-36MM; SVOREK 30-34KS; PAH(32-36)</t>
  </si>
  <si>
    <t>0152235</t>
  </si>
  <si>
    <t>STAPLER LINEÁRNÍ - SAF; VČ. ZÁSOBNÍKU (PRO PZT 0152236)</t>
  </si>
  <si>
    <t>MODRÝ 3,8MM; ZELENÝ 4,5MM; SAF 30(3-4);45(3-4);60(3-4);90(3-4)</t>
  </si>
  <si>
    <t>0152236</t>
  </si>
  <si>
    <t>ZÁSOBNÍK PRO LINEÁRNÍ STAPLER - SF (PRO PZT 0152235)</t>
  </si>
  <si>
    <t>MODRÝ 3,8MM; ZELENÝ 4,5MM; SVOREK 11-33KS; SF30(3-4);45(3-4);60(3-4);90(3-4)</t>
  </si>
  <si>
    <t>0152237</t>
  </si>
  <si>
    <t>STAPLER LINEÁRNÍ - HAF; VČ. ZÁSOBNÍKU (PRO PZT 0152238)</t>
  </si>
  <si>
    <t>MODRÝ 3,8MM; ZELENÝ 4,5MM; HAF 30(3-4); 45(3-4);60(3-4);90(3-4)</t>
  </si>
  <si>
    <t>0152238</t>
  </si>
  <si>
    <t>ZÁSOBNÍK PRO LINEÁRNÍ STAPLER - HF (PRO PZT 0152237)</t>
  </si>
  <si>
    <t>MODRÝ 3,8MM; ZELENÝ 4,5MM; SVOREK 11-33KS; HF30(3-4); 45(3-4);60(3-4);90(3-4)</t>
  </si>
  <si>
    <t>0152239</t>
  </si>
  <si>
    <t>STAPLER LINEÁRNÍ S NOŽEM - GH; VČ. ZÁSOBNÍKU (PRO PZT 0152240)</t>
  </si>
  <si>
    <t>MODRÝ 3,8MM; ZELENÝ 4,5MM; TL.TK.1,5-2MM GH 55(3-4); 75(3-4); 100(3-4)</t>
  </si>
  <si>
    <t>0152240</t>
  </si>
  <si>
    <t>ZÁSOBNÍK PRO STAPLER LINEÁRNÍ S NOŽEM - GK (PRO PZT 0152239)</t>
  </si>
  <si>
    <t>MODR 3,8MM; ZEL 4,5MM; SVOREK 55-100KS; TL.TK.1,5-2MM GK55(3-4);75(3-4);100(3-4)</t>
  </si>
  <si>
    <t>0152241</t>
  </si>
  <si>
    <t>EXTRAKTOR UROLOGICKÝ - DORMIA NO-TIP; KOŠÍČEK; NITINOL</t>
  </si>
  <si>
    <t>DÉLKA 90-120CM; 1,5-3F; NITINOL; EXN(4/7/9)34</t>
  </si>
  <si>
    <t>0152242</t>
  </si>
  <si>
    <t>DRÁT VODÍCÍ UROLOGICKÝ - ORCHESTRA; HYDROFILNÍ; NITINOL</t>
  </si>
  <si>
    <t>150CM; .035; AEAD35, AEAE35, AECD35, AECE35</t>
  </si>
  <si>
    <t>0152243</t>
  </si>
  <si>
    <t>DRENÁŽ HRUDNÍ - SINAPI; PRO DOSPĚLÉ, PEDIATRICKÁ</t>
  </si>
  <si>
    <t>REGULACE SÁNÍ; VYPOUŠTĚCÍ VENTIL; 200ML; 1000ML; POUŽ. AŽ 7 DNÍ; XL1000S; XL200S</t>
  </si>
  <si>
    <t>SNP</t>
  </si>
  <si>
    <t>0152244</t>
  </si>
  <si>
    <t>STAPLER PRO LAPAROSKOPICKOU OPERACI KÝLY - ETHICON SECURESTRAP - JEDN.</t>
  </si>
  <si>
    <t>25 FIXÁTORŮ STRAP 25 - VSTŘEBATELNÉ; 5MM PRŮMĚR</t>
  </si>
  <si>
    <t>0152245</t>
  </si>
  <si>
    <t>KATETR TROMBEKTOMICKÝ ASPIRAČNÍ - XTRAC EC; KORON., PERIF.</t>
  </si>
  <si>
    <t>6F/7F; DÉLKA 145 CM (HADIČKA, ASPIR.STŘÍKAČKA, 2X FILTR) 04030271, 04030272</t>
  </si>
  <si>
    <t>0152246</t>
  </si>
  <si>
    <t>STENT KORONÁRNÍ - DELTAFLEX; BIFURKAČNÍ BALONEXPANDIB.; COCR</t>
  </si>
  <si>
    <t>XX=PRŮM. PROXIM. 2,5-4,0MM; YY=PRŮM. DIST 2,5-3,5MM; DÉLKA 17MM; DFD1-XXYY-17</t>
  </si>
  <si>
    <t>0152247</t>
  </si>
  <si>
    <t>DRÁT VODÍCÍ PTA; PTCA - LOTUS II; OCEL; HYDROF. POTAH</t>
  </si>
  <si>
    <t>DÉLKA 195/300CM; 0.014; LT195(300)/YYZZ; YY=30/45/60; ZZ=NS/NJ/XS/XJ</t>
  </si>
  <si>
    <t>0152248</t>
  </si>
  <si>
    <t>DRÁT VODÍCÍ PTA; PTCA - LOTUS XP; OCEL; HYDROF. POTAH</t>
  </si>
  <si>
    <t>DÉLKA 195/300CM; 0.014; LX195(300)/YYZZ; YY=30/45/60/90/120; ZZ=DS/DJ/WS/WJ</t>
  </si>
  <si>
    <t>0152249</t>
  </si>
  <si>
    <t>KATETR TROMBEKTOMICKÝ ASPIRAČNÍ KORON., PERIF. - PHANTOM 5-7F</t>
  </si>
  <si>
    <t>DÉLKA 135-136,5CM; X=5-7F (HADIČKA, ASPIR. STŘÍKAČKY, FILTR); PMXF</t>
  </si>
  <si>
    <t>0152250</t>
  </si>
  <si>
    <t>KATETR BALÓNKOVÝ PTA - PIROUETTE 018; I POD KOLENO</t>
  </si>
  <si>
    <t>XX=PRŮMĚR 2,0-9,0MM; YY=DÉLKA 20-300MM (02-30); 0.018; ZZZ=045-150CM; 80XXYYZZZA</t>
  </si>
  <si>
    <t>ARV</t>
  </si>
  <si>
    <t>0152251</t>
  </si>
  <si>
    <t>KATETR BALÓNKOVÝ PTA - ENDOGLIDE</t>
  </si>
  <si>
    <t>PP=PRŮM 3-12MM; DD=DÉL 010-280MM; (MIMO HP CTO); XX=45-160CM; XXEE0PPDD(A,B,C)TO</t>
  </si>
  <si>
    <t>0152252</t>
  </si>
  <si>
    <t>STENT PERIFERNÍ VASKULÁRNÍ; BILIÁRNÍ - DISCOVERY 5F; SAMOEXP; NITINOL</t>
  </si>
  <si>
    <t>X(X)=PRŮM 5-10MM; ZZ(Z)=DÉL 30-200MM; 05(80/13)DYXZZ</t>
  </si>
  <si>
    <t>0152253</t>
  </si>
  <si>
    <t>STENT PERIFERNÍ VASKULÁRNÍ; BILIÁRNÍ - DISCOVERY CM; SAMOEXP; NITINOL</t>
  </si>
  <si>
    <t>X(X)=PRŮM 5-10MM; ZZ(Z)=DÉL 30-200MM; 26(80/13)DYCMXZZ</t>
  </si>
  <si>
    <t>0152254</t>
  </si>
  <si>
    <t>STENT KORONÁRNÍ - REBEL; BALONEXPANDIBILNÍ; PTCR</t>
  </si>
  <si>
    <t>XX=PRŮMĚR 2,25-4,5MM; YY=DÉLKA 08-32MM; H74939273YYXX0</t>
  </si>
  <si>
    <t>0152255</t>
  </si>
  <si>
    <t>STENT KORONÁRNÍ - SYNERGY II; BALONEXPANDIBILNÍ; PTCR; DES-EVEROLIMUS</t>
  </si>
  <si>
    <t>XX=PRŮMĚR 2,25-5,0MM; YY=DÉLKA 08-48MM; BIO ODBOUR. POLYMER; H74939262YYXX0</t>
  </si>
  <si>
    <t>0152256</t>
  </si>
  <si>
    <t>KATETR BALÓNKOVÝ PTCA - AGENT;  POTAHOVANÝ PACLITAXELEM; MR</t>
  </si>
  <si>
    <t>XX=PRŮMĚR 2,00-4,00MM; YY=DÉLKA 08-30MM; H74939222XXYY10</t>
  </si>
  <si>
    <t>HEQ</t>
  </si>
  <si>
    <t>0152257</t>
  </si>
  <si>
    <t>KATETR BALÓNKOVÝ PTA  - RANGER; POTAHOVANÝ PACLITAXELEM; OTW</t>
  </si>
  <si>
    <t>X=(4-8) PRŮMĚR 4,00-8,00MM; YY=(03-10) DÉLKA 30-100MM; H74939219X0YY(10/80)</t>
  </si>
  <si>
    <t>0152258</t>
  </si>
  <si>
    <t>KATETR ABLAČNÍ (RF) - INTELLA TIP MIFI XP</t>
  </si>
  <si>
    <t>4-PÓLY; DÉLKA 60-130CM; BIDIREKCION.; M004EPM4(500/790)XX0; XX=K2/N4</t>
  </si>
  <si>
    <t>0152259</t>
  </si>
  <si>
    <t>KATETR ABLAČNÍ (RF) - INTELLA TIP MIFI; OI; MAPOVACÍ</t>
  </si>
  <si>
    <t>4-PÓLY; DÉLKA 110CM; BIDIREKCION.; M004EPM9620(K20/N40)0</t>
  </si>
  <si>
    <t>0152260</t>
  </si>
  <si>
    <t>KATETR PRO MĚŘENÍ KOLATERÁLNÍ VENTILACE  - CHARTIS (S PZT 0194046)</t>
  </si>
  <si>
    <t>PRO ZDRAVOTNÍ VÝKON 25112; CELKOVÁ DÉLKA 169CM; OBJEM BAL. 3ML; CHR-CA-12.0(-XL)</t>
  </si>
  <si>
    <t>PUX</t>
  </si>
  <si>
    <t>0152261</t>
  </si>
  <si>
    <t>STENT KORONÁRNÍ - SUPRAFLEX; BALONEXPANDIBILNÍ; POTAH SIROLIMUS; COCR</t>
  </si>
  <si>
    <t>XXX=PRŮMĚR 2,00-4,50 MM (200-450); YYY= DÉLKA  8-48MM (008-048); FGSFXXXYYY</t>
  </si>
  <si>
    <t>SAH</t>
  </si>
  <si>
    <t>0152262</t>
  </si>
  <si>
    <t>STENT KORONÁRNÍ - FLEXINNIUM BALONEXPANDIBILNÍ; COCR</t>
  </si>
  <si>
    <t>XXX=PRŮMĚR 2,50-3,50 MM(250-350); YYY= DÉLKA 8-40MM (008-040); FGFXXXXYYY</t>
  </si>
  <si>
    <t>0152263</t>
  </si>
  <si>
    <t>STENT KORONÁRNÍ - STENTYS SES; SAMOEXPANDIB.; POTAH SIROLIMUS</t>
  </si>
  <si>
    <t>NITINOL; XXXX=PRŮMĚR 2,5-4,5MM; YY=DÉLKA 17-27MM; STY02-XXXX-YY</t>
  </si>
  <si>
    <t>0152264</t>
  </si>
  <si>
    <t>SADA AG - SYSTÉM PRO UZAVÍRÁNÍ CÉV - FEMORÁLNÍ - MYNXGRIP</t>
  </si>
  <si>
    <t>EXTRAVASKULÁRNÍ TMEL SYNTETICKÝ VSTŘEBATELNÝ; 6F/7F:MX6721; 5F: MX5021</t>
  </si>
  <si>
    <t>CAI</t>
  </si>
  <si>
    <t>0152266</t>
  </si>
  <si>
    <t>ČÁSTICE EMBOLIZAČNÍ - EMBOZENE TANDEM; 2 ML STŘÍKAČKA</t>
  </si>
  <si>
    <t>(VIZ METODIKA); 40/70/100 UM; 1XX20-TSO; XX=04/07/10</t>
  </si>
  <si>
    <t>0152267</t>
  </si>
  <si>
    <t>ČÁSTICE EMBOLIZAČNÍ - EMBOZENE TANDEM; 3 ML STŘÍKAČKA</t>
  </si>
  <si>
    <t>(VIZ METODIKA); 40/70/100 UM; 1XX30-TSO; XX=04/07/10</t>
  </si>
  <si>
    <t>0152268</t>
  </si>
  <si>
    <t>KATETR BALÓNKOVÝ PTA - POWERFLEX PRO</t>
  </si>
  <si>
    <t>YY=PRŮMĚR 03-12MM; ZZ=DÉLKA 20-220MM (02-22); 5-7F; 440YYZZ(S/X)</t>
  </si>
  <si>
    <t>0152269</t>
  </si>
  <si>
    <t>KATETR BALÓNKOVÝ PTA - SABER - I POD KOLENO</t>
  </si>
  <si>
    <t>YY=PRŮMĚR 02-10MM; ZZ=DÉLKA 20-300MM (02-30); 480YY0ZZ(S/X)</t>
  </si>
  <si>
    <t>0152270</t>
  </si>
  <si>
    <t>ZAVADĚČ TRANSSEPTÁLNÍ ŘIDITELNÝ - MOBICATH - BIDIREKCIONÁLNÍ</t>
  </si>
  <si>
    <t>CELK. DÉLKA 92CM; 8,5F; SMALL, LARGE CURVE; PR.ZAKŘIVENÍ 17/30MM; D1400(10-11)</t>
  </si>
  <si>
    <t>0152271</t>
  </si>
  <si>
    <t>OKLUDER LAA - COHEREX WAVECREST (PRO PZT 0152272)</t>
  </si>
  <si>
    <t>VELIKOST 22; 27; 32MM; WCR15(03/13/23)</t>
  </si>
  <si>
    <t>0152272</t>
  </si>
  <si>
    <t>ZAVADĚČ SYSTÉMU - COHEREX WAVECREST (S OKLUDÉREM LAA - PZT 0152271)</t>
  </si>
  <si>
    <t>DÉLKA 70CM; ZAKŘIVENÍ 60°; 75°; 90°; 90S°; WCR15(30/40/41/51)</t>
  </si>
  <si>
    <t>0152273</t>
  </si>
  <si>
    <t>KATETR PODPŮRNÝ PERIFERNÍ; KORONÁRNÍ; NEUROVASKULÁRNÍ - REVIVE</t>
  </si>
  <si>
    <t>PRO MIKROKATÉTR; XXPR: .044; .056; YYY=DÉLKA 115-130CM; RC0XXYYY</t>
  </si>
  <si>
    <t>0152275</t>
  </si>
  <si>
    <t>KATETR ZAVÁDĚCÍ PERIFERNÍ, KORON. NEUROV. - ENVOY (DA/XB); PRO DAC</t>
  </si>
  <si>
    <t>6F; XX=CELK. DÉLKA 95/105CM; YY=ZAKŘIV. (56/58/60); 6712YYXX(D/DB)</t>
  </si>
  <si>
    <t>0152281</t>
  </si>
  <si>
    <t>PROSTŘEDEK HEMOSTATICKÝ - SURGIFLO HEMOSTATIC MATRIX</t>
  </si>
  <si>
    <t>8ML; ŽELATINOVÁ MATRICE VSTŘEBATELNÁ; MS0010</t>
  </si>
  <si>
    <t>0152282</t>
  </si>
  <si>
    <t>PROSTŘEDEK HEMOSTATICKÝ - SURGIFLO HEMOSTATIC MATRIX KIT S TROMBINEM</t>
  </si>
  <si>
    <t>8ML; TROMBIN 2000IU; ŽELATINOVÁ MATRICE VSTŘEBATELNÁ; MS0011; MS0012 (STER. BAL)</t>
  </si>
  <si>
    <t>0152283</t>
  </si>
  <si>
    <t>KATETR ELEKTROFYZ. MAPOVACÍ - WEBSTER DUODECAPOLAR; ŘIDITELNÝ</t>
  </si>
  <si>
    <t>20 PÓLŮ; 7F; DÉLKA 110CM; D728260RT</t>
  </si>
  <si>
    <t>0152284</t>
  </si>
  <si>
    <t>KATETR - VIDEEM VEDENÝ 2010EU (VGC); PRO SPINÁLNÍ ENDOSKOPII</t>
  </si>
  <si>
    <t>MLC</t>
  </si>
  <si>
    <t>0152285</t>
  </si>
  <si>
    <t>STENT KAROTICKÝ - CASPER, SAMOEXPAND.; NITINOL; DVOJ. VRSTVA</t>
  </si>
  <si>
    <t>YY=PRŮMĚR 05-10MM; ZZ=DÉLKA (DVOJ. VRST.) 16-40MM; CPR-YYZZ-143RX; DUAL LAYER</t>
  </si>
  <si>
    <t>0152286</t>
  </si>
  <si>
    <t>SADA EMBOLIZAČNÍ-TEKUTÉ EMBOLIZAČNÍ ČINIDLO- PHIL;PERIF.;INTRAKRAN.</t>
  </si>
  <si>
    <t>STŘÍK: 1ML PHIL+1ML DMSO + NÁST. MIKROKAT.;XX=KONC. 25-35%;LEN10XX0;LEN10LV250</t>
  </si>
  <si>
    <t>0152287</t>
  </si>
  <si>
    <t>STENT PERIFERNÍ VASKULÁRNÍ - CRE8 BTK; BALONEXPAND; COCR; AMPHILIMUS</t>
  </si>
  <si>
    <t>XX(X)=PRŮMĚR 2,25-4,5MM; YY=DÉLKA 08-46MM; POD KOLENO; ICLKXXXYY</t>
  </si>
  <si>
    <t>0152288</t>
  </si>
  <si>
    <t>PŘÍSLUŠENSTVÍ - ROUŠKA STER. ROBOT. (SI) -NÁSTROJOVÉ RAMENO; JEDNORÁZ.</t>
  </si>
  <si>
    <t>INSTRUMENT ARM DRAPE; 420015; POUŽITÍ  1X</t>
  </si>
  <si>
    <t>MIR</t>
  </si>
  <si>
    <t>0152289</t>
  </si>
  <si>
    <t>PŘÍSLUŠENSTVÍ - ROUŠKA STER. ROBOT. (SI) - MONITOR; JEDNORÁZ.</t>
  </si>
  <si>
    <t>MONITOR DRAPE, 24 PALCŮ; 420281; POUŽITÍ 1X</t>
  </si>
  <si>
    <t>0152290</t>
  </si>
  <si>
    <t>KAUTER BIPOLÁRNÍ - 8MM (XI) - DISEKTOR ZAHNUTÝ; ENDOWRIST</t>
  </si>
  <si>
    <t>CURVED BIPOLAR DISEKTOR; 470344; POUŽITÍ 10X</t>
  </si>
  <si>
    <t>0152291</t>
  </si>
  <si>
    <t>KLIPOVAČ - 8MM (XI) - STŘEDNÍ; ENDOWRIST</t>
  </si>
  <si>
    <t>MEDIUM LARGE CLIP APPLIER; 470327; POUŽITÍ 100X</t>
  </si>
  <si>
    <t>0152292</t>
  </si>
  <si>
    <t>JEHELEC - 8MM (XI) - MEGA SE STŘIHEM; ENDOWRIST</t>
  </si>
  <si>
    <t>MEGA SUTURECUT NEEDLE DRIVER; 470309; POUŽITÍ 10X</t>
  </si>
  <si>
    <t>0152293</t>
  </si>
  <si>
    <t>JEHELEC - 8MM (XI) - VELKÝ; ENDOWRIST</t>
  </si>
  <si>
    <t>LARGE NEEDLE DRIVER;  470006; POUŽITÍ 10X</t>
  </si>
  <si>
    <t>0152294</t>
  </si>
  <si>
    <t>KAUTER MONOPOLÁRNÍ - 8MM (XI) - HÁČEK; ENDOWRIST</t>
  </si>
  <si>
    <t>PERMANENT CAUTERY HOOK; 470183; POUŽITÍ 10X</t>
  </si>
  <si>
    <t>0152295</t>
  </si>
  <si>
    <t>KAUTER MONOPOLÁRNÍ - 8MM (XI) - NŮŽKY; ENDOWRIST</t>
  </si>
  <si>
    <t>HOT SHEARS MONOPOLAR CURVED SCISSORS; 470179; POUŽITÍ 10X</t>
  </si>
  <si>
    <t>0152296</t>
  </si>
  <si>
    <t>KAUTER BIPOLÁRNÍ - 8MM (XI) - MARYLAND; ENDOWRIST</t>
  </si>
  <si>
    <t>MARYLAND BIPOLAR FORCEPS; 470172; POUŽITÍ 10X</t>
  </si>
  <si>
    <t>0152297</t>
  </si>
  <si>
    <t>KAUTER BIPOLÁRNÍ - 8MM (XI) - KLEŠTĚ S OKÉNKEM; ENDOWRIST</t>
  </si>
  <si>
    <t>FENESTRATED BIPOLAR FORCEPS; 470205; POUŽITÍ 10X</t>
  </si>
  <si>
    <t>0152298</t>
  </si>
  <si>
    <t>KLEŠTĚ - 8MM (XI) - RESANO; ENDOWRIST</t>
  </si>
  <si>
    <t>RESANO FORCEPS; 470181; POUŽITÍ 10X</t>
  </si>
  <si>
    <t>0152299</t>
  </si>
  <si>
    <t>KLEŠTĚ - 8MM (XI) - ZAHNUTÉ; ENDOWRIST</t>
  </si>
  <si>
    <t>TENACULUM FORCEPS; 470207; POUŽITÍ 10X</t>
  </si>
  <si>
    <t>0152300</t>
  </si>
  <si>
    <t>KLIPOVAČ - 8MM (XI) - VELKÝ; ENDOWRIST</t>
  </si>
  <si>
    <t>LARGE CLIP APPLIER; 470230; POUŽITÍ 100X</t>
  </si>
  <si>
    <t>0152301</t>
  </si>
  <si>
    <t>NŮŽKY - 8MM (XI) - POTTS; ENDOWRIST</t>
  </si>
  <si>
    <t>POTTS SCISSORS; 470001; POUŽITÍ 10X</t>
  </si>
  <si>
    <t>0152302</t>
  </si>
  <si>
    <t>KLEŠTĚ - 8MM (XI) - KLEŠTĚ PROGRASP; ENDOWRIST</t>
  </si>
  <si>
    <t>PROGRASP FORCEPS; 470093; POUŽITÍ 10X</t>
  </si>
  <si>
    <t>0152303</t>
  </si>
  <si>
    <t>RETRAKTOR - 8MM (XI) - ÚCHOPOVÝ MALÝ; ENDOWRIST</t>
  </si>
  <si>
    <t>SMALL GRAPTOR GRASPING RETRACTOR; 470318; POUŽITÍ 10X</t>
  </si>
  <si>
    <t>0152305</t>
  </si>
  <si>
    <t>STAPLER CIRKULÁRNÍ ZAHNUTÝ ENDOSKOPICKÝ PRODLOUŽENÝ - ECSC 21/25/29/33</t>
  </si>
  <si>
    <t>X=PRŮMĚR 21-33MM; 16-28 SVOREK; DÉLKA 550MM; ORANŽ; ŠEDÝ; MOD; ZEL; ECSCX</t>
  </si>
  <si>
    <t>0152306</t>
  </si>
  <si>
    <t>STAPLER CIRKULÁRNÍ - CSC-KOL,KOL; ROVNÝ</t>
  </si>
  <si>
    <t>X=PRŮMĚR 29/33MM; 28-32 SVOREK; MODRÝ; ZELENÝ; CSC-KOLX; KOLXX</t>
  </si>
  <si>
    <t>0152307</t>
  </si>
  <si>
    <t>KATETR BALÓNKOVÝ PTCA - MOZEC RX</t>
  </si>
  <si>
    <t>XXX=PRŮMĚR 1,25-4,50MM; YY=DÉLKA 06-41MM; MOZXXXYY</t>
  </si>
  <si>
    <t>0152308</t>
  </si>
  <si>
    <t>STENT KORONÁRNÍ - ANGIOLITE; BALONEXPANDIBILNÍ; COCR; SIROLIMUS</t>
  </si>
  <si>
    <t>XXX=PRŮMĚR 2-4,5MM; YYY=DÉLKA 9-39MM; SCCDSR14150XXXYYY</t>
  </si>
  <si>
    <t>0152309</t>
  </si>
  <si>
    <t>STENT KORONÁRNÍ - DESOLVE; BALONEXP, CELOVSTŘEBATELNÝ; POTAH NOVOLIMUS</t>
  </si>
  <si>
    <t>XX=25-40 (PRŮMĚR 2,5-4,0MM); YY= DÉLKA 14-28MM; SRRXXYY</t>
  </si>
  <si>
    <t>ELI</t>
  </si>
  <si>
    <t>0152310</t>
  </si>
  <si>
    <t>SADA LIGAČNÍ - JÍCNOVÝ 6 GUMIČEK S APLIKÁTOREM - SMART BAND</t>
  </si>
  <si>
    <t>SLP-6</t>
  </si>
  <si>
    <t>ITT</t>
  </si>
  <si>
    <t>0152311</t>
  </si>
  <si>
    <t>SADA LIGAČNÍ - JÍCNOVÝ 6 GUMIČEK - NÁHRADNÍ NÁPLŇ (PRO PZT 0152310)</t>
  </si>
  <si>
    <t>SMART BAND - NÁHRADNÍ NÁPLŇ; SLK-6</t>
  </si>
  <si>
    <t>0152312</t>
  </si>
  <si>
    <t>STAPLER LINEÁRNÍ S NOŽEM - ULTIMATE; 60MM VČ. ZÁSOBNÍKU (PZT 0152314)</t>
  </si>
  <si>
    <t>DÉLKA 60MM; SVORKA 3.8/4.8; MODRÝ; ZELENÝ;PS9LC60(B/G)</t>
  </si>
  <si>
    <t>PUS</t>
  </si>
  <si>
    <t>0152313</t>
  </si>
  <si>
    <t>STAPLER LINEÁRNÍ S NOŽEM-ULTIMATE 80/100MM,VČ.ZÁSOBNÍKU(PZT 0152315)</t>
  </si>
  <si>
    <t>DÉLKA 80MM,100MM, SVORKA 3.8/4.8; MODRÝ; ZELENÝ;PS9LCXX(B/G)</t>
  </si>
  <si>
    <t>0152314</t>
  </si>
  <si>
    <t>ZÁSOBNÍK PRO STAPLER LINEÁRNÍ S NOŽEM - ULTIMATE; 60MM (PZT 0152312)</t>
  </si>
  <si>
    <t>DÉLKA 60MM,SVORKA 3.8/4.8; MODRÝ; ZELENÝ;PS9LCR60(B/G)</t>
  </si>
  <si>
    <t>0152315</t>
  </si>
  <si>
    <t>ZÁSOBNÍK PRO STAPLER LINEÁRNÍ S NOŽEM - ULTIMATE; 80MM,100MM (PZT 0152</t>
  </si>
  <si>
    <t>DÉLKA 80MM,100MM, SVORKA 3.8/4.8; MODRÝ; ZELENÝ;PS9LCRXX(B/G);XX=80MM,100MM</t>
  </si>
  <si>
    <t>0152316</t>
  </si>
  <si>
    <t>STAPLER LINEÁRNÍ  - ULTIMATE; 30MM VČ. ZÁSOBNÍKU (PZT 0152320)</t>
  </si>
  <si>
    <t>INDIKÁTOR;DÉLKA 30MM;SVORKA 3.5/4.8; MODRÝ;ZELENÝ; PS9LSI30 (B/G)</t>
  </si>
  <si>
    <t>0152317</t>
  </si>
  <si>
    <t>STAPLER LINEÁRNÍ - ULTIMATE; 45MM VČ. ZÁSOBNÍKU (PZT 0152320)</t>
  </si>
  <si>
    <t>INDIKÁTOR; DÉLKA 45MM; SVORKA 3.5/4.8; MODRÝ;ZELENÝ;PS9LSI45 (B/G)</t>
  </si>
  <si>
    <t>0152318</t>
  </si>
  <si>
    <t>STAPLER LINEÁRNÍ  - ULTIMATE; 60MM VČ. ZÁSOBNÍKU (PZT 0152320)</t>
  </si>
  <si>
    <t>INDIKÁTOR; DÉLKA 60MM; SVORKA 3.5/4.8; MODRÝ; ZELENÝ; PS9LSI60(B/G)</t>
  </si>
  <si>
    <t>0152319</t>
  </si>
  <si>
    <t>STAPLER LINEÁRNÍ - ULTIMATE; 90MM VČ. ZÁSOBNÍKU (PZT 0152320)</t>
  </si>
  <si>
    <t>INDIKÁTOR; DÉLKA 90MM, SVORKA 3.5/4.8; MODRÝ; ZELENÝ; PS9LSI90(B/G)</t>
  </si>
  <si>
    <t>0152320</t>
  </si>
  <si>
    <t>ZÁSOBNÍK PRO LINEÁRNÍ STAPLER - ULTIMATE;30-90MM (PZT 0152316-0152319)</t>
  </si>
  <si>
    <t>XX=DÉLKA 30-90MM; 11-33 SVOREK; 3.5/4.8; MODRÝ; ZELENÝ; PS9LSRXX(B/G)</t>
  </si>
  <si>
    <t>0152321</t>
  </si>
  <si>
    <t>STAPLER CIRKULÁRNÍ VČ. ZÁSOBNÍKU- ULTIMATE; S FIXNÍ HLAVICÍ</t>
  </si>
  <si>
    <t>XX=PRŮMĚR 24-34MM; 18-32 SVOREK; 4.5/4.8/5.0; ŽLUT;BÍL;ZEL;MODR;FIAL; PS9CSXXS</t>
  </si>
  <si>
    <t>0152322</t>
  </si>
  <si>
    <t>STAPLER CIRKULÁRNÍ VČ. ZÁSOBNÍKU- ULTIMATE; S VYKLÁPĚCÍ HLAVICÍ</t>
  </si>
  <si>
    <t>XX=PRŮMĚR 24-32MM; 18-30 SVOREK; 4.5/4.8/5.0; ŽLUT; BÍL; ZEL; MODR; PS9CSAXXS</t>
  </si>
  <si>
    <t>0152323</t>
  </si>
  <si>
    <t>STAPLER ENDOLINEÁRNÍ S NOŽEM - ULTIMATE (PZT 0152324)</t>
  </si>
  <si>
    <t>UNIVERSAL; XX=DÉLKA 6/16/26CM; PS9ECHUXX</t>
  </si>
  <si>
    <t>0152324</t>
  </si>
  <si>
    <t>ZÁSOBNÍK PRO ENDOSTAPLER - ULTIMATE; ARTIK. S NOŽEM (PZT 0152323)</t>
  </si>
  <si>
    <t>48-90MM SVOR 2.5,3.5,4,2;4.8;5,0; BÍL;MOD;ZEL;ČER;ZLAT; PS9ECAR(30-60)W,B,G,D,N</t>
  </si>
  <si>
    <t>0152325</t>
  </si>
  <si>
    <t>SADA PRO OPERACI DLE LONGA VČ. STAPLERU - ULTIMATE</t>
  </si>
  <si>
    <t>PRŮMĚR 32/34MM; PS9HCS32/33; PS9HCS33/34</t>
  </si>
  <si>
    <t>0152326</t>
  </si>
  <si>
    <t>ZÁSOBNÍK PRO ENDOSTAPLER S NOŽEM - PANTHER; ROTIKULAČNÍ (PZT 0151980)</t>
  </si>
  <si>
    <t>DÉLKA 45 MM; TI; 66 SVOREK; 2,5/3,5/4,8MM; BÍLÁ; MODRÁ; ZELENÁ; CADB-45(T/N/D)</t>
  </si>
  <si>
    <t>0152327</t>
  </si>
  <si>
    <t>DÉLKA 30 MM; TI; 48 SVOREK; 2,5/3,5MM; BÍLÁ; MODRÁ; CADB-30(T/N)</t>
  </si>
  <si>
    <t>0152328</t>
  </si>
  <si>
    <t>DÉLKA 60 MM; TI; 90 SVOREK; 2,5/3,5/4,8MM; BÍLÁ; MODRÁ; ZELENÁ; CADB-60(T/N/D)</t>
  </si>
  <si>
    <t>0152329</t>
  </si>
  <si>
    <t>STENT PERIFERNÍ VASKULÁRNÍ; BILIÁRNÍ - IVOLUTION; SAMOEXP; NITINOL</t>
  </si>
  <si>
    <t>X=PRŮMĚR 5-10MM (050-100); Y=DÉLKA 040-200MM; Z=DÉL SHAFTU 080/140CM;SPNBC35ZXY</t>
  </si>
  <si>
    <t>0152330</t>
  </si>
  <si>
    <t>EXTRAKTOR TROMBU INTRAKRAN. ASPIRAČNÍ - REPERFUZNÍ KATÉTR - 3MAX; 4MAX</t>
  </si>
  <si>
    <t>4,7-6F; 130-153CM; ASPIRACE S POUŽITÍM ČERPADLA; 3MAXC; 4MAXC; 4MAXC130</t>
  </si>
  <si>
    <t>0152331</t>
  </si>
  <si>
    <t>FILTR KAVÁLNÍ PERMANENTNÍ I DOČASNÝ - CRUX VCF (PRO V. CAVA INFERIOR)</t>
  </si>
  <si>
    <t>RETRIEVABLE; FEMORÁLNÍ 7024; JUGULÁRNÍ 7025</t>
  </si>
  <si>
    <t>0152332</t>
  </si>
  <si>
    <t>PROSTŘEDEK HEMOSTATICKÝ - TRAUMACEL FAM OCW, TRAUMASTEM FAM OCW</t>
  </si>
  <si>
    <t>(POKRYTÍ 54 CM2) VATA VSTŘEBATELNÁ 2G - 6 X 9CM; 10121, 09008</t>
  </si>
  <si>
    <t>0152333</t>
  </si>
  <si>
    <t>PROSTŘEDEK HEMOSTATICKÝ - TRAUMACEL FAM STRATA, TRAUMASTEM FAM STRATA</t>
  </si>
  <si>
    <t>(POKRYTÍ 12,5 CM2) TKANINA VSTŘEBATELNÁ JEDNOVSTVÁ; 2,5 X 5 CM; 10127, 09011</t>
  </si>
  <si>
    <t>0152334</t>
  </si>
  <si>
    <t>(POKRYTÍ 50 CM2) TKANINA VSTŘEBATELNÁ JEDNOVSTVÁ; 5 X 10 CM; 10128, 09012</t>
  </si>
  <si>
    <t>0152335</t>
  </si>
  <si>
    <t>(POKRYTÍ 100 CM2) TKANINA VSTŘEBATELNÁ JEDNOVSTVÁ; 10 X 10 CM; 10129, 09013</t>
  </si>
  <si>
    <t>0152336</t>
  </si>
  <si>
    <t>PROSTŘEDEK HEMOSTATICKÝ - TRAUMACEL FAM TRIUM, TRAUMASTEM FAM TRIUM</t>
  </si>
  <si>
    <t>(POKRYTÍ 12,5 CM2) TKANINA VSTŘEBATELNÁ VÍCEVSTVÁ; 2,5 X 5 CM; 10131, 09014</t>
  </si>
  <si>
    <t>0152337</t>
  </si>
  <si>
    <t>(POKRYTÍ 50 CM2) TKANINA VSTŘEBATELNÁ VÍCEVSTVÁ; 5 X 10 CM; 10132, 09016</t>
  </si>
  <si>
    <t>0152338</t>
  </si>
  <si>
    <t>(POKRYTÍ 100 CM2) TKANINA VSTŘEBATELNÁ VÍCEVSTVÁ; 10 X 10 CM; 10133, 09015</t>
  </si>
  <si>
    <t>0152339</t>
  </si>
  <si>
    <t>STENT INTRAKRANIÁLNÍ - CORDIS ENTERPRISE 2; SAMOEXP; NITINOL</t>
  </si>
  <si>
    <t>XX=PRŮM. 4,0MM; YY=DÉLKA 16-39MM; ZZ=12/00 DISTAL TIP ANO/NE; ENCXXYYZZ</t>
  </si>
  <si>
    <t>0152340</t>
  </si>
  <si>
    <t>ČÁSTICE EMBOLIZAČNÍ - EMBOCEPT S</t>
  </si>
  <si>
    <t>LAHVIČKA: 450 MG/7,5 ML; K POUŽITÍ S CHEMOTERAPEUTIKY</t>
  </si>
  <si>
    <t>SER</t>
  </si>
  <si>
    <t>0152341</t>
  </si>
  <si>
    <t>STENT URETERÁLNÍ - DJSBES; DOUBLE-J, SINGLE-LOOP</t>
  </si>
  <si>
    <t>OBA/JEDEN; OTEV/UZ; X=3-8F; Y=DÉLKA 12-30CM; Z=OEO/BEO/BEC; BARV B/G/W;DJSBESXYZ</t>
  </si>
  <si>
    <t>MPJ</t>
  </si>
  <si>
    <t>0152342</t>
  </si>
  <si>
    <t>STENT URETERÁLNÍ - DJSOEM; DOUBLE-J; MULTI-LOOP NA JEDNOM KONCI</t>
  </si>
  <si>
    <t>OBA/JEDEN; OTEV/UZ; X=3-8F; Y=DÉL 12-30CM; Z=OEO/BEO/BEC; BARV B/G/W; DJSOEMXYZ</t>
  </si>
  <si>
    <t>0152343</t>
  </si>
  <si>
    <t>STENT URETERÁLNÍ - DJSBEM; DOUBLE-J; MULTI-LOOP NA OBOU KONCÍCH</t>
  </si>
  <si>
    <t>OBA/JEDEN; OTEV/UZ; X=3-8F; Y=DÉL 12-30CM; Z=OEO/BEO/BEC; BARV B/G/W; DJSBEMXYZ</t>
  </si>
  <si>
    <t>0152344</t>
  </si>
  <si>
    <t>STENT URETERÁLNÍ - DJSBES/DJSOEM/DJSBEM + SVORKA</t>
  </si>
  <si>
    <t>OBA/JED;OT/UZ;X=3-8F;Y=DÉL 12-30CM;Z=OEO/BEO/BEC;BARV B/G/W;DJS(BES/OEM/BEM)XYZC</t>
  </si>
  <si>
    <t>0152345</t>
  </si>
  <si>
    <t>STENT URETERÁLNÍ - DJSBES/DJSOEM/DJSBEM + VODICÍ DRÁT</t>
  </si>
  <si>
    <t>OBA/JED;OT/UZ;X=3-8F;Y=DÉL 12-30CM;Z=OEO/BEO/BEC;BARV B/G/W;DJS(BES/OEM/BEM)XYZG</t>
  </si>
  <si>
    <t>0152346</t>
  </si>
  <si>
    <t>STENT URETERÁLNÍ - DJSBES/DJSOEM/DJSBEM + SVORKA A VODÍCÍ DRÁT</t>
  </si>
  <si>
    <t>OBA/JED;OT/UZ;X=3-8F;Y=DÉL12-30CM;Z=OEO/BEO/BEC;BARV B/G/W;DJS(BES/OEM/BEM)XYZCG</t>
  </si>
  <si>
    <t>0152347</t>
  </si>
  <si>
    <t>STENT URETERÁLNÍ - DJSBES/DJSOEM/DJSBEM + NIT</t>
  </si>
  <si>
    <t>OBA/JED;OT/UZ;X=3-8F;Y=DÉL12-30CM;Z=OEO/BEO/BEC;BARV B/G/W; DJS(BES/OEM/BEM)XYZS</t>
  </si>
  <si>
    <t>0152348</t>
  </si>
  <si>
    <t>STENT URETERÁLNÍ - DJSBES/DJSOEM/DJSBEM + NIT A SVORKA</t>
  </si>
  <si>
    <t>OBA/JED;OT/UZ;X=3-8F;Y=DÉL 12-30CM;Z=OEO/BEO/BEC;BAR B/G/W;DJS(BES/OEM/BEM)XYZSC</t>
  </si>
  <si>
    <t>0152349</t>
  </si>
  <si>
    <t>STENT URETERÁLNÍ - DJSBES/DJSOEM/DJSBEM + NIT A VODÍCÍ DRÁT</t>
  </si>
  <si>
    <t>OBA/JED;OT/UZ;X=3-8F;Y=DÉL 12-30CM;Z=OEO/BEO/BEC;BAR B/G/W;DJS(BES/OEM/BEM)XYZSG</t>
  </si>
  <si>
    <t>0152350</t>
  </si>
  <si>
    <t>STENT URETERÁLNÍ - DJSBES/DJSOEM/DJSBEM + NIT A SVORKA A VODÍCÍ DRÁT</t>
  </si>
  <si>
    <t>OBA/JED;OT/UZ;X=3-8F;Y= 12-30CM;Z=OEO/BEO/BEC;BAR B/G/W;DJS(BES/OEM/BEM)XYZSCG</t>
  </si>
  <si>
    <t>0152351</t>
  </si>
  <si>
    <t>STENT URETERÁLNÍ TUMOROVÝ - DJSBES; DOUBLE-J, SINGLE-LOOP; AŽ 90 DNÍ</t>
  </si>
  <si>
    <t>OBA/JED; OT/UZ; X=3-8F; Y=DÉL 12-30CM; Z=OEO/BEO/BEC; BARV:LONG DURO;DJSBESXYZLD</t>
  </si>
  <si>
    <t>0152352</t>
  </si>
  <si>
    <t>STENT URETERÁLNÍ TUMOROVÝ - DJSOEM; DOUBLE-J; MULTI-LOOP NA JEDN KONCI</t>
  </si>
  <si>
    <t>OBA/JED; OT/UZ; X=3-8F; Y=DÉL 12-30CM; Z=OEO/BEO/BEC; BARV:LONG DURO;DJSOEMXYZLD</t>
  </si>
  <si>
    <t>0152353</t>
  </si>
  <si>
    <t>STENT URETERÁLNÍ TUMOROVÝ - DJSBEM; DOUBLE-J; MULTI-LOOP NA OBOU KONC</t>
  </si>
  <si>
    <t>OBA/JED; OT/UZ; X=3-8F; Y=DÉL 12-30CM; Z=OEO/BEO/BEC; BARV:LONG DURO;DJSBEMXYZLD</t>
  </si>
  <si>
    <t>0152354</t>
  </si>
  <si>
    <t>STENT URETERÁLNÍ TUMOROVÝ - DJSBES/DJSOEM/DJSBEM LONG DURO + SVORKA</t>
  </si>
  <si>
    <t>OBA/JED; OT/UZ;X=3-8F;Y=DÉL 12-30CM;Z=OEO/BEO/BEC;BARV:LD;DJS(BES/OEM/BEM)XYZLDC</t>
  </si>
  <si>
    <t>0152355</t>
  </si>
  <si>
    <t>STENT URETERÁLNÍ TUMOROVÝ - DJSBES/DJSOEM/DJSBEM LONG DURO + VOD DRÁT</t>
  </si>
  <si>
    <t>OBA/JED; OT/UZ;X=3-8F;Y=DÉL 12-30CM; Z=OEO/BEO/BEC;BAR:LD;DJS(BES/OEM/BEM)XYZLDG</t>
  </si>
  <si>
    <t>0152356</t>
  </si>
  <si>
    <t>STENT URETERÁLNÍ TUMOROVÝ - DJSBES/DJSOEM/DJSBEM LONG DURO + SVOR+DRÁT</t>
  </si>
  <si>
    <t>X=3-8F; Y=DÉLKA 12-30CM; Z=OEO/BEO/BEC; BARVA LD; DJS(BES/OEM/BEM)XYZLDCG</t>
  </si>
  <si>
    <t>0152357</t>
  </si>
  <si>
    <t>STENT URETERÁLNÍ TUMOROVÝ - DJSBES/DJSOEM/DJSBEM LONG DURO + NIT</t>
  </si>
  <si>
    <t>OBA/JED; OT/UZ;X=3-8F;Y=DÉL 12-30CM;Z=OEO/BEO/BEC;BARV:LD;DJS(BES/OEM/BEM)XYZLDS</t>
  </si>
  <si>
    <t>0152358</t>
  </si>
  <si>
    <t>STENT URETERÁLNÍ TUMOROVÝ -DJSBES/DJSOEM/DJSBEM LONG DURO + NIT+SVORKA</t>
  </si>
  <si>
    <t>X=3-8F; Y=DÉLKA 12-30CM; Z=OEO/BEO/BEC; BARVA LD; DJS(BES/OEM/BEM)XYZLDSC</t>
  </si>
  <si>
    <t>0152359</t>
  </si>
  <si>
    <t>STENT URETERÁLNÍ TUMOROVÝ - DJSBES/DJSOEM/DJSBEM LONG DURO + NIT+DRÁT</t>
  </si>
  <si>
    <t>OBA/JED;OT/UZ;X=3-8F;Y=DÉL 12-30CM;Z=OEO/BEO/BEC;BARV LD;DJS(BES/OEM/BEM)XYZLDSG</t>
  </si>
  <si>
    <t>0152360</t>
  </si>
  <si>
    <t>STENT URETER TUMOR. - DJSBES/DJSOEM/DJSBEM LONG DURO + NIT+SVORKA+DRÁT</t>
  </si>
  <si>
    <t>OBA/JED;OT/UZ;X=3-8F;Y=DÉL12-30CM;Z=OEO/BEO/BEC;BARV:LD;DJS(BES/OEM/BEM)XYZLDSCG</t>
  </si>
  <si>
    <t>0152361</t>
  </si>
  <si>
    <t>STENT URETERÁLNÍ - LS; SMYČKA A SINGLE-LOOP</t>
  </si>
  <si>
    <t>JEDEN/OBA OTEV; X=4-6FR; Y=24-30CM; Z=OEO/BEO; LSXYZ</t>
  </si>
  <si>
    <t>0152362</t>
  </si>
  <si>
    <t>STENT ENDOPYELOTOMICKÝ - ES</t>
  </si>
  <si>
    <t>OBA OTEV; X=VEL. 5/10; 6/12; 7/14FR; Y=DÉLKA 24-28CM; ESXYBEO</t>
  </si>
  <si>
    <t>0152363</t>
  </si>
  <si>
    <t>STENT URETERÁLNÍ MONO-J - MJS</t>
  </si>
  <si>
    <t>JEDEN/OBA OTEV;X=5-7FR; Y=DÉL 70CM; Z=OEO/BEO; BARVA B/G/W; MJSXYZ</t>
  </si>
  <si>
    <t>0152364</t>
  </si>
  <si>
    <t>STENT PROSTATICKÝ - PS</t>
  </si>
  <si>
    <t>POLYURETAN; X=12-16FR; Y=DÉLKA 3-5CM; PSXY</t>
  </si>
  <si>
    <t>0152365</t>
  </si>
  <si>
    <t>STENT URETERÁLNÍ TUMOROVÝ - TS</t>
  </si>
  <si>
    <t>OBA OTEV; X=VEL. 5/10; 6/12; 7/14FR; Y=DÉLKA 24-30CM; TSXYBEO</t>
  </si>
  <si>
    <t>0152366</t>
  </si>
  <si>
    <t>STENT URETRÁLNÍ - UTHS</t>
  </si>
  <si>
    <t>(ZV 77129 A 77131); X=VEL. 5-10FR; Y=DÉLKA 25/30CM; BARVA B/G/W; UTHSXY</t>
  </si>
  <si>
    <t>0152367</t>
  </si>
  <si>
    <t>KATETR URETERÁLNÍ - UC; ŠPIČKA OTEVŘENÁ; ZAVŘENÁ; PÍŠŤALOVÁ</t>
  </si>
  <si>
    <t>X=VEL. 3-7FR; Y=DÉLKA 70CM, Z=OT/CLT/WT; MATERIÁL PU; UCXYZPU</t>
  </si>
  <si>
    <t>0152368</t>
  </si>
  <si>
    <t>KATETR URETERÁLNÍ - UC; ŠPIČKA ZAHNUTÁ</t>
  </si>
  <si>
    <t>X=VEL. 3-7FR; Y=DÉLKA 70CM; MATERIÁL PU; UCXYATPU</t>
  </si>
  <si>
    <t>0152369</t>
  </si>
  <si>
    <t>KATETR URETERÁLNÍ - UC; ŠPIČKA KÓNICKÁ</t>
  </si>
  <si>
    <t>X=VEL. 3-7FR; Y=DÉLKA 70CM; MATERIÁL PU; UCXYCTPU</t>
  </si>
  <si>
    <t>0152370</t>
  </si>
  <si>
    <t>SADA NEFROSTOMICKÁ - PCN; KATETR PIGTAIL, DILAT + KONEKTOR K SÁČKU</t>
  </si>
  <si>
    <t>X=VEL. 6-14FR; Y=DÉLKA 30CM; MATERIÁL PU; PCNXYPU</t>
  </si>
  <si>
    <t>0152371</t>
  </si>
  <si>
    <t>SADA NEFROSTOM - PCNN; JEH; POUZD; PIGTAIL,NAROVNAV; KONEKTOR K SÁČKU</t>
  </si>
  <si>
    <t>X=VEL. 8,5-14FR; Y=DÉLKA 22CM; MATERIÁL PU; PCNNXYPU</t>
  </si>
  <si>
    <t>0152372</t>
  </si>
  <si>
    <t>SADA NEFROSTOMICKÁ - PCNS; JEHLA; DILAT; DRÁT; SKALP; PIGTAIL</t>
  </si>
  <si>
    <t>X=VEL. 8-14FR; MATERIÁL PU; + KONEKTOR K SÁČKU; PCNSXPU0,03818(6-16)</t>
  </si>
  <si>
    <t>0152373</t>
  </si>
  <si>
    <t>KATETR NEFROSTOMICKÝ MALECOT - MC</t>
  </si>
  <si>
    <t>X=VEL. 10-24FR; MATERIÁL PU; MCXPU</t>
  </si>
  <si>
    <t>0152374</t>
  </si>
  <si>
    <t>SADA NEFROSTOMICKÁ - MCS; MALECOT; DILAT.; JEHLA; DRÁT -J; SKALP.</t>
  </si>
  <si>
    <t>KATETR X=10-24FR; Y=DÉLKA 30CM; + KONEKTOR K SÁČKU; MCSXYPU0,03818(6-26)11</t>
  </si>
  <si>
    <t>0152375</t>
  </si>
  <si>
    <t>KATETR NEFROSTOMICKÝ MALECOT - REMC</t>
  </si>
  <si>
    <t>X=PROXI 10-18FR; Y=DISTAL VEL. 5-8FR; Z=26-30CM; V=15-24CM; MATERI:PU;REMCXYZVPU</t>
  </si>
  <si>
    <t>0152376</t>
  </si>
  <si>
    <t>SET SUPRAPUBICKÝ - SPC; MALECOT; JEHLA, POUZDRO + KONEKTOR K SÁČKU</t>
  </si>
  <si>
    <t>X=VEL. 10-18FR; Y=DÉLKA 25CM; MATERIÁL PU; SPCXYPU(19-20)</t>
  </si>
  <si>
    <t>0152377</t>
  </si>
  <si>
    <t>DRÁT VODÍCÍ UROLOGICKÝ - GW; POLYURETAN; PTFE</t>
  </si>
  <si>
    <t>X=DÉLKA 80CM; Y=VEL. .018-.038; ROVNÝ/ZAHNUTÝ; GWYX(J/S)PEG</t>
  </si>
  <si>
    <t>0152378</t>
  </si>
  <si>
    <t>DRÁT VODÍCÍ UROLOGICKÝ - GW; POLYURETAN</t>
  </si>
  <si>
    <t>X=DÉLKA 150CM; Y=VEL. .018-.038; ROVNÝ/ZAHNUTÝ; GWYX(J/S)PEG</t>
  </si>
  <si>
    <t>0152379</t>
  </si>
  <si>
    <t>X=DÉLKA 250CM; Y=VEL. .018-.038; ROVNÝ/ZAHNUTÝ; GWYX(J/S)PEG</t>
  </si>
  <si>
    <t>0152380</t>
  </si>
  <si>
    <t>DRÁT VODÍCÍ UROLOGICKÝ - GW; NITINOL; HYDOFILNÍ</t>
  </si>
  <si>
    <t>X=DÉLKA 150CM; Y=VEL. .018-.038; ROVNÝ/ZAHNUTÝ; GWYX(J/S)N</t>
  </si>
  <si>
    <t>0152381</t>
  </si>
  <si>
    <t>EXTRAKTOR UROLOGICKÝ KOŠÍČEK - SBS; OCEL</t>
  </si>
  <si>
    <t>X= 2,5-5FR; Y=3-5 DRÁTŮ; Z=DÉLKA 70-110CM; SBSXYZ(S/H)(T/Z)</t>
  </si>
  <si>
    <t>0152382</t>
  </si>
  <si>
    <t>EXTRAKTOR UROLOGICKÝ KLEŠTĚ - SG; TŘÍZUBÉ; FLEXIBILNÍ</t>
  </si>
  <si>
    <t>X=2,5-5FR; Y=DÉLKA 70-110 CM; SGXYTF</t>
  </si>
  <si>
    <t>0152383</t>
  </si>
  <si>
    <t>ELEKTRODA KOAGULAČNÍ UROLOGICKÁ - BAE; ROLLER (ZV 76517)</t>
  </si>
  <si>
    <t>X=VEL. KULIČKY 3/5MM; DVOJSTOPKOVÁ; BAEXDSS</t>
  </si>
  <si>
    <t>0152384</t>
  </si>
  <si>
    <t>ELEKTRODA/KLIČKA RF PRO RESEKTOSKOPIE,MONOP,KOAGUL,BEZ ODSÁV,ZV76466</t>
  </si>
  <si>
    <t>X=KANÁLY 24/27; Y=30STUPŇŮ; DVOJSTOPKOVÁ; TEXYDSS; KOMPATIB. S/W/O</t>
  </si>
  <si>
    <t>0152385</t>
  </si>
  <si>
    <t>FILTR KAVÁLNÍ PERMANENTNÍ I DOČASNÝ - OPTION ELITE (V. CAVA INFERIOR)</t>
  </si>
  <si>
    <t>EXTRAHOVATELNÝ; OTW; SHEATH:  6.5F OD (5F ID), 70CM; 352506070E</t>
  </si>
  <si>
    <t>RXX</t>
  </si>
  <si>
    <t>0152386</t>
  </si>
  <si>
    <t>STENT PERIFERNÍ VASKULÁRNÍ; BILIÁRNÍ - MC-P 5F; SAMOEXP; NITINOL</t>
  </si>
  <si>
    <t>XX=PRŮMĚR 05-10MM; YY=DÉLKA 30-80MM; 80/120CM; 0580XXYY; 0513XXYY</t>
  </si>
  <si>
    <t>MDU</t>
  </si>
  <si>
    <t>0152387</t>
  </si>
  <si>
    <t>STENT PERIFERNÍ VASKULÁRNÍ; BILIÁRNÍ - MC-P 6F; SAMOEXP; NITINOL</t>
  </si>
  <si>
    <t>XX=PRŮMĚR 05-10MM; YY=DÉLKA 30-100MM; 80/130CM; 0680XXYY; 0613XXYY</t>
  </si>
  <si>
    <t>0152388</t>
  </si>
  <si>
    <t>STENT PERIFERNÍ VASKULÁRNÍ; BILIÁRNÍ - MC-P II 6F; SAMOEXP; NITINOL</t>
  </si>
  <si>
    <t>XX=PRŮM 05-10MM; YY=DÉL 30-200MM; ZZ=DÉL 30-100MM; 80/130CM; 2680XXYY; 2613XXZZ</t>
  </si>
  <si>
    <t>0152389</t>
  </si>
  <si>
    <t>STENT PERIF. VASKUL; BILIÁRNÍ - MC-P LRF 6F; SAMOEXP; LOW RADIAL FORCE</t>
  </si>
  <si>
    <t>XX=PRŮM 05-10MM; YY=DÉL 30-200MM; ZZ=DÉL 30-100MM; 80/130CM; 1680XXYY; 1613XXZZ</t>
  </si>
  <si>
    <t>0152390</t>
  </si>
  <si>
    <t>STENT PERIFERNÍ VASKULÁRNÍ - MC-P; TRANS:RADIÁLNÍ/BRACHIÁLNÍ; 5F;NITIN</t>
  </si>
  <si>
    <t>XX=PRŮMĚR 06-08MM; YY=DÉLKA 40/60MM; SAMOEXPANDIBILNÍ; NITINOL; 0518XXYY</t>
  </si>
  <si>
    <t>0152391</t>
  </si>
  <si>
    <t>KATETR BALÓNKOVÝ PTA - MC-PTA 014; SEMI-COMPLIANT; OTW</t>
  </si>
  <si>
    <t>XX=PRŮMĚR 2,0-4,0MM; YY= 04-15 (DÉLKA 04-150MM);1412XXYY;1415XXYY;.014;120/150CM</t>
  </si>
  <si>
    <t>0152392</t>
  </si>
  <si>
    <t>KATETR BALÓNKOVÝ PTA - MC-PTA 035; SEMI-COMPLIANT; OTW</t>
  </si>
  <si>
    <t>XX=PRŮMĚR 4,0-10MM; YY= 02-60 (DÉLKA 02-600MM); 3508XXYY;3513XXYY;.035;80/135CM</t>
  </si>
  <si>
    <t>0152393</t>
  </si>
  <si>
    <t>SET PRO ENDOSKOPICKÝ ODBĚR ŽILNÍHO ŠTĚPU - VIRTUOSAPH PLUS</t>
  </si>
  <si>
    <t>ODBĚROVÝ SET, TROKAR, DISEKTOR; VSP550</t>
  </si>
  <si>
    <t>TE7</t>
  </si>
  <si>
    <t>0152394</t>
  </si>
  <si>
    <t>STENTGRAFT AORTÁLNÍ BŘIŠNÍ - ANACONDA ONE-LOK - BIFURKAČNÍ TĚLO</t>
  </si>
  <si>
    <t>PRŮMĚR 21,5-34MM; OLB21-OLB34</t>
  </si>
  <si>
    <t>0152395</t>
  </si>
  <si>
    <t>STENTGRAFT AORTÁLNÍ BŘIŠNÍ - ANACONDA ONE-LOK - EXTENZE (NOHA ROVNÁ)</t>
  </si>
  <si>
    <t>PRŮMĚR 12MM; YYY=DÉLKA 060-140MM; STRAIGHT LEG; L12XYYY</t>
  </si>
  <si>
    <t>0152396</t>
  </si>
  <si>
    <t>STENTGRAFT AORTÁLNÍ BŘIŠNÍ - ANACONDA ONE-LOK - EXTENZE (NOHA ZÚŽENÁ)</t>
  </si>
  <si>
    <t>PROX. PRŮM 12MM; DIST. PRŮM 10MM; YYY=DÉLKA 080-130MM; TAPEREDLEG; TL1210XYYY</t>
  </si>
  <si>
    <t>0152397</t>
  </si>
  <si>
    <t>STENTGRAFT AORTÁLNÍ BŘIŠNÍ - ANACONDA ONE-LOK - EXTENZE (NOHA ROZŠÍŘ)</t>
  </si>
  <si>
    <t>PROX. PRŮM 12MM; DIST. PRŮM 13-23MM; YYY=DÉLKA 080-130MM; FLARED LEG; FL12YYXZZZ</t>
  </si>
  <si>
    <t>0152398</t>
  </si>
  <si>
    <t>IMPLANTÁT PRO KRANIOPLASTIKU NEUROFIXATION - BASIC</t>
  </si>
  <si>
    <t>DLAHA KRANIÁLNÍ ROVNÁ 1.5; 2 OTVORY; TL 0,6MM; DÉLKA 9/12/15MM, 68.87.(02/07/03)</t>
  </si>
  <si>
    <t>0152399</t>
  </si>
  <si>
    <t>DLAHA KRANIÁLNÍ ROVNÁ 1.5 BASIC; 4 OTVOR; TL 0,6MM; DÉL 4,5-9MM;68.87.(14/34/44)</t>
  </si>
  <si>
    <t>0152400</t>
  </si>
  <si>
    <t>DLAHA KRANIÁLNÍ ROVNÁ 1.5 BASIC; 16 OTVORŮ; TL 0,6MM; DÉLKA 60MM; 68.87.59</t>
  </si>
  <si>
    <t>0152401</t>
  </si>
  <si>
    <t>DLAHA KRANIÁLNÍ KRUHOVÁ 1.5 BASIC; 5-6 OTV; TL 0,4MM; PRŮM 13-29MM; 68.86.60-63</t>
  </si>
  <si>
    <t>0152402</t>
  </si>
  <si>
    <t>IMPLANTÁT PRO KRANIOPLASTIKU NEUROFIXATION</t>
  </si>
  <si>
    <t>ŠROUB SAMOŘEZNÝ 1.5 MM; DÉLKA 3,5-5MM; 68.85.(83-85)A</t>
  </si>
  <si>
    <t>0152403</t>
  </si>
  <si>
    <t>ŠROUB SAMODOTAHOVACÍ 1.5 MM; DÉLKA 3,5-5MM; 68.85.(43-45)A</t>
  </si>
  <si>
    <t>0152404</t>
  </si>
  <si>
    <t>ŠROUB BEZPEČNOSTNÍ 1,9 MM; DÉLKA 4-6MM; 68.85.(64/66)A</t>
  </si>
  <si>
    <t>0152405</t>
  </si>
  <si>
    <t>IMPLANTÁT PRO KRANIOPLASTIKU NEUROFIXATION - LOW PROFILE</t>
  </si>
  <si>
    <t>DLAHA KRANIÁLNÍ ROVNÁ 1.5 LOW; 2 OTVORY; TL 0,4MM; DÉLKA 9/14,5MM; 68.93.(12/20)</t>
  </si>
  <si>
    <t>0152406</t>
  </si>
  <si>
    <t>DLAHA KRANIÁLNÍ ROVNÁ 1.5 LOW; 12 OTVORŮ; TL 0,4 MM; 68.93.59</t>
  </si>
  <si>
    <t>0152407</t>
  </si>
  <si>
    <t>DLAHA KRANIÁLNÍ KRUHOVÁ 1.5 LOW; PRŮMĚR 13-22MM; TL 0,4 MM; 68.93.(60/51/62)</t>
  </si>
  <si>
    <t>0152408</t>
  </si>
  <si>
    <t>ŠROUB SAMOŘEZNÝ LOW 1.5MM A 1,9MM; DÉLKA 3,5-4MM; 68.93.(23/24/34)A</t>
  </si>
  <si>
    <t>0152409</t>
  </si>
  <si>
    <t>DLAHA MŘÍŽKOVÁ 1.5 MM; TL 0,3 A 0,6 MM; 53X85 MM; 68.86.(89/90)</t>
  </si>
  <si>
    <t>0152410</t>
  </si>
  <si>
    <t>DLAHA MŘÍŽKOVÁ 1.5 MM; TL 0,4 A 0,6 MM, 90X90 MM; 68.87.(27/28)</t>
  </si>
  <si>
    <t>0152411</t>
  </si>
  <si>
    <t>DLAHA MŘÍŽKOVÁ 1.5 MM, TL 0,4 A 0,6 MM; 61X61 MM; 68.87.(29/30)</t>
  </si>
  <si>
    <t>0152412</t>
  </si>
  <si>
    <t>KATETR BALÓNKOVÝ PTCA - SAPPHIRE II PRO; SEMI-COMPLIANT</t>
  </si>
  <si>
    <t>XX=10-40 (PRŮMĚR 1,0-4,0MM); YY=DÉLKA 05-30MM; 2XX-YY3-5U</t>
  </si>
  <si>
    <t>0152413</t>
  </si>
  <si>
    <t>ZAVADĚČ TRANSSEPTÁLNÍ - EASYLEAD; NEŘIDIT + DILAT+DRÁT (S PZT 0152414)</t>
  </si>
  <si>
    <t>XX=8-8,5F (80/85); YY=DÉLKA 62-81CM; ZZ=KŘIVKA (10 TYPŮ); S0XXYY3(2/8)ZZ</t>
  </si>
  <si>
    <t>SAP</t>
  </si>
  <si>
    <t>0152414</t>
  </si>
  <si>
    <t>JEHLA TRANSSEPTÁLNÍ - AKS (S PTZ 0152413)</t>
  </si>
  <si>
    <t>18G, XX=DÉLKA 71/89 CM; Y=KŘIVKA A/B/D/E; N18XX0Y</t>
  </si>
  <si>
    <t>0152415</t>
  </si>
  <si>
    <t>SADA TRANSSEPTÁLNÍ  - ZAVADĚČ (EASYLEAD) + JEHLA (AKS)</t>
  </si>
  <si>
    <t>XX=8-8,5F (80/85); YY=DÉL 62-81CM; ZZZ=KŘIVKA (30 TYPŮ); SC0XXYYZZZ</t>
  </si>
  <si>
    <t>0152416</t>
  </si>
  <si>
    <t>KATETR BALÓNKOVÝ PTCA - LUTONIX 014 PTCA - POTAHOVANÝ PACLITAXEL</t>
  </si>
  <si>
    <t>XXX=PRŮMĚR 1,50-4,50MM; YY=DÉLKA 09-40MM; 9020138XXX0YY</t>
  </si>
  <si>
    <t>0152417</t>
  </si>
  <si>
    <t>STENT PERIFERNÍ VASKULÁRNÍ - LIFESTREAM; POTAH PTFE; BALOEXP.</t>
  </si>
  <si>
    <t>XX=PRŮM 05-12MM; YY=DÉLKA 26-58MM; KRYTÝ STENT; LSM(080/135)XXYY</t>
  </si>
  <si>
    <t>0152418</t>
  </si>
  <si>
    <t>KATETR PODPŮRNÝ PERIFERNÍ - SEEKER</t>
  </si>
  <si>
    <t>XX=DÉLKA 65-150CM; YY=KOMPAT. VODIČ .014/.018/.035; SKXXYY(M)</t>
  </si>
  <si>
    <t>0152419</t>
  </si>
  <si>
    <t>KATETR BALÓNKOVÝ PTA - ULTRAVERSE 035</t>
  </si>
  <si>
    <t>X=CELK. DÉL 75-130CM; Y=PRŮMĚR 3-12MM; ZZ=2-30 (DÉL 20-300MM); U35XYZZ</t>
  </si>
  <si>
    <t>0152420</t>
  </si>
  <si>
    <t>IMPLANTÁT STŘEDOUŠNÍ - VENTILAČNÍ TRUBIČKA - SILICON</t>
  </si>
  <si>
    <t>T-TUBE; 1,1 X 9,0 X 6-12MM; 74-(100-102)</t>
  </si>
  <si>
    <t>NET</t>
  </si>
  <si>
    <t>0152421</t>
  </si>
  <si>
    <t>PAPARELLA TUBE I/II;  1,5 X 4,5 X 1,1MM; 1,0 X 2,1 X 1,1MM; 74-(103-104)</t>
  </si>
  <si>
    <t>0152422</t>
  </si>
  <si>
    <t>IMPLANTÁT STŘEDOUŠNÍ - VENTILAČNÍ TRUBIČKA - FLUOROPLASTIC</t>
  </si>
  <si>
    <t>SHEPARD GROMMETS; 1,1 X 2,3 X 1,5MM; 1,1 X 2,4 X 1,5MM; 74-106/110/117</t>
  </si>
  <si>
    <t>0152423</t>
  </si>
  <si>
    <t>DONALDSON; 1,1 X 2,3 X 0,8MM; 1,1 X 2,4 X 0,8MM; 74-(108-109); 74-120</t>
  </si>
  <si>
    <t>0152424</t>
  </si>
  <si>
    <t>SHAH; 1,1 X 3,1 X 1,5MM;  74-(111-112)</t>
  </si>
  <si>
    <t>0152425</t>
  </si>
  <si>
    <t>ARMSTRONG; 1,1 X 2,6 X 4,0MM; 74-115</t>
  </si>
  <si>
    <t>0152426</t>
  </si>
  <si>
    <t>REUTER BOBBIN; 1,1 X 2,5 X 0,9MM; 74-121</t>
  </si>
  <si>
    <t>0152427</t>
  </si>
  <si>
    <t>COLLAR BUTTON; 1,2 X 2,9 X 1,3MM; 1,0 X 2,5 X 1,2MM; 74-(122-123)</t>
  </si>
  <si>
    <t>0152428</t>
  </si>
  <si>
    <t>KATETR TAMPONÁŽNÍ BALONKOVÝ - EPISTAXIS</t>
  </si>
  <si>
    <t>SILIKON;  DÉLKA 9,7CM A 12CM; 72-300(0-1); DVOUBALÓNKOVÝ, VZDUCHOVÁ TRUBICE</t>
  </si>
  <si>
    <t>0152429</t>
  </si>
  <si>
    <t>SPLINT NOSNÍ ZEVNÍ THERMO</t>
  </si>
  <si>
    <t>TVÁRNÝ/THERMO: MALÝ;STŘEDNÍ;VELKÝ; VEL:55-65 X 35 X 30-45MM; 72-30(20-22/25-27)</t>
  </si>
  <si>
    <t>0152430</t>
  </si>
  <si>
    <t>SPLINT NOSNÍ ZEVNÍ SEPTAL BUTTON</t>
  </si>
  <si>
    <t>SEPTAL BUTTON, PRŮMĚR 32 MM, 72-3040</t>
  </si>
  <si>
    <t>0152431</t>
  </si>
  <si>
    <t>SPLINT NOSNÍ ZEVNÍ BIVALVE - FLUOROPLASTIC</t>
  </si>
  <si>
    <t>BIVALVE SPLINT; ROZMĚR 0,25-0,5 X 45MM; 0,25-0,5 X 60MM 72-30(32-35)</t>
  </si>
  <si>
    <t>0152432</t>
  </si>
  <si>
    <t>SPLINT NOSNÍ VNITŘNÍ AIRWAY - SILIKON</t>
  </si>
  <si>
    <t>AIRWAY SPLINT; SILIK; SE VZDUCHOVOU TRUBIČKOU 6,5CM; CENA ZA LEVÝ+PRAVÝ; 72-3030</t>
  </si>
  <si>
    <t>0152433</t>
  </si>
  <si>
    <t>KATETR BALÓNKOVÝ PTA - STELLAREX - POTAHOVANÝ PACLITAXELEM</t>
  </si>
  <si>
    <t>Y=PRŮMĚR 4-6MM; ZZZ=DÉLKA 040-120MM; 6F; OTW; .035; A35SX0Y0ZZZ(80/135)</t>
  </si>
  <si>
    <t>0152434</t>
  </si>
  <si>
    <t>KATETR BALÓNKOVÝ PTA - ARMADA(.018) I POD KOLENO</t>
  </si>
  <si>
    <t>PRŮMĚR 2-6MM; XXX=DÉLKA 020-200MM; DÉLKA KAT. 90/150CM; 10142(52-65)-XXX</t>
  </si>
  <si>
    <t>0152435</t>
  </si>
  <si>
    <t>STENT KORONÁRNÍ - ABSORB GT1 - SYSTÉM VSTŘEBATELNÉ CÉVNÍ OPORY (BVS)</t>
  </si>
  <si>
    <t>XXX=PRŮMĚR 2,5-3,5MM; YY=DÉLKA 08-28MM; 1234XX0-YY; VČ. ZAV. SYST.</t>
  </si>
  <si>
    <t>0152436</t>
  </si>
  <si>
    <t>KATETR BALÓNKOVÝ PTCA - PANTERA PRO; SEMI-COMPLIANT</t>
  </si>
  <si>
    <t>PRŮMĚR 1,25-4,00MM; DÉLKA 6-30MM; 393(289-321)</t>
  </si>
  <si>
    <t>0152437</t>
  </si>
  <si>
    <t>PROSTŘEDEK HEMOSTATICKÝ - SURGICEL SNOW</t>
  </si>
  <si>
    <t>(POKRYTÍ 12,75 CM2) TKANINA VSTŘEBATELNÁ 2,5 X 5,1CM; 2091</t>
  </si>
  <si>
    <t>0152438</t>
  </si>
  <si>
    <t>(POKRYTÍ 52,02 CM2) TKANINA VSTŘEBATELNÁ  5,1 X 10,2CM; 2092</t>
  </si>
  <si>
    <t>0152439</t>
  </si>
  <si>
    <t>(POKRYTÍ 104 CM2) TKANINA VSTŘEBATELNÁ 10,2 X 10,2CM; 2093</t>
  </si>
  <si>
    <t>0152440</t>
  </si>
  <si>
    <t>INDEFLÁTOR-ZAŘÍZENÍ INSUFLAČNÍ;A-TYPE/S-TYPE/F-TYPE/J-TYPE</t>
  </si>
  <si>
    <t>S KOHOUTEM, XX=25/28/30ML;YY=30/40ATM;SM-ID-(A/S/F/J)XXYYH-TB</t>
  </si>
  <si>
    <t>SNN</t>
  </si>
  <si>
    <t>0152441</t>
  </si>
  <si>
    <t>INDEFLÁTOR-ZAŘÍZENÍ INSUFL.;A/S/F/J-TYPE;KIT(YKON,ROTÁTOR,ZAV.JEHLA)</t>
  </si>
  <si>
    <t>XX=25/28/30ML;YY=30/40ATM;ZZ=01-56/58;SM-ID-(A/S/F/J)XXYYH(P/S/C/W)ZZ-TB</t>
  </si>
  <si>
    <t>SUN</t>
  </si>
  <si>
    <t>0152442</t>
  </si>
  <si>
    <t>KATETR BALÓNKOVÝ PTCA - ARTIMES; SEMI-COMPLIANT</t>
  </si>
  <si>
    <t>XX= 15-40 (PRŮMĚR 1,5-4,0MM); YY=DÉLKA 05-30MM; 801-XXYY</t>
  </si>
  <si>
    <t>0152443</t>
  </si>
  <si>
    <t>KATETR BALÓNKOVÝ PTCA - ARTIMES; CTO</t>
  </si>
  <si>
    <t>XX= 10-25 (PRŮMĚR 1,0-1,25MM); YY=DÉLKA 05-30MM; 801-XXYY</t>
  </si>
  <si>
    <t>0152444</t>
  </si>
  <si>
    <t>KATETR BALÓNKOVÝ PTCA - APOLLO; VYSOKOTLAKÝ/NON-COMPLIANT</t>
  </si>
  <si>
    <t>HP/NC; XX= 20-50 (PRŮMĚR 2,0-5,0MM); YY=DÉLKA 06-30MM; 802-XXYY</t>
  </si>
  <si>
    <t>0152445</t>
  </si>
  <si>
    <t>SADA PRO OPERACI DLE LONGA VČ. STAPLERU - PPHPRO33</t>
  </si>
  <si>
    <t>ROTAČNÍ; PRO HEMOROIDY; 32KS SVOREK; OBJEM TĚLA 19ML; PRŮMĚR 33MM; PPHPRO33</t>
  </si>
  <si>
    <t>0152448</t>
  </si>
  <si>
    <t>KATETR BALÓNKOVÝ PTA - T-LONG</t>
  </si>
  <si>
    <t>XX=PRŮMĚR 02-08MM; YY= 10-20 (DÉLKA 100-250MM); D-2231XXYY1</t>
  </si>
  <si>
    <t>0152449</t>
  </si>
  <si>
    <t>KATETR BALÓNKOVÝ PTA - T-MICRO</t>
  </si>
  <si>
    <t>XX=PRŮMĚR 02-09MM; YYY=DÉLKA 020-080MM; D-22(2/3)1XXYYY</t>
  </si>
  <si>
    <t>0152450</t>
  </si>
  <si>
    <t>KATETR BALÓNKOVÝ PTA - T-FORCE</t>
  </si>
  <si>
    <t>XX=PRŮMĚR 03-12MM; YYY=DÉLKA 040-100MM; D-21(1/3)1XXYYY</t>
  </si>
  <si>
    <t>0152451</t>
  </si>
  <si>
    <t>KATETR BALÓNKOVÝ PTA - T-AVSHUNT</t>
  </si>
  <si>
    <t>XX=PRŮMĚR 03-09MM; YY=20-40 (DÉLKA 20-40MM); D-2(1/2)01XXYY</t>
  </si>
  <si>
    <t>0152452</t>
  </si>
  <si>
    <t>KATETR BALÓNKOVÝ DILATAČNÍ (ENDOSKOP V GIT)- JÍCNOVÝ, BILIÁR - T-ENDO</t>
  </si>
  <si>
    <t>XXX=131/122/231; YY=PRŮMĚR 04-30MM; Z=(02-10) DÉLKA 20-100MM; D-2XXXYYZZ(1/2)</t>
  </si>
  <si>
    <t>0152453</t>
  </si>
  <si>
    <t>KATETR BALÓNKOVÝ PTA - T-LARGE</t>
  </si>
  <si>
    <t>XX=PRŮMĚR 14-30MM; YYY=DÉLKA 020-040MM; D-21(11/22)XXYYY</t>
  </si>
  <si>
    <t>0152454</t>
  </si>
  <si>
    <t>SPIRÁLA EMBOLIZAČNÍ PERIFERNÍ, INTRAKRAN. - HYDROFILL; ODPOUTATATELNÁ</t>
  </si>
  <si>
    <t>PRŮM. SMYČKY XX=2-24MM; YY=DÉLKA 02-50CM; 10XXYYHFIL-V</t>
  </si>
  <si>
    <t>0152455</t>
  </si>
  <si>
    <t>KATETR VODÍCÍ KORONÁRNÍ - ALVIGUIDE BLUE +</t>
  </si>
  <si>
    <t>PRŮMĚR 5-8F; DÉLKA 100 CM; XX=23-33; YY= 01-99; ZAVADĚČ, 50311020XXYY</t>
  </si>
  <si>
    <t>ALD</t>
  </si>
  <si>
    <t>0152456</t>
  </si>
  <si>
    <t>OKLUDER ASD - ULTRASEPT ASD; VČETNĚ ZAVADĚČE</t>
  </si>
  <si>
    <t>VELIKOST XX= 06-34MM; 9-11F; SO-XX-1000-00</t>
  </si>
  <si>
    <t>CIA</t>
  </si>
  <si>
    <t>0152457</t>
  </si>
  <si>
    <t>OKLUDER PFO - ULTRASEPT PFO; VČETNĚ ZAVADĚČE</t>
  </si>
  <si>
    <t>VELIKOST XX= 20-35MM; 10-12F; SO-02-00XX</t>
  </si>
  <si>
    <t>0152458</t>
  </si>
  <si>
    <t>STENT KORONÁRNÍ - MISTENT SES; BALONEXP; COCR; SIROLIMUS</t>
  </si>
  <si>
    <t>XX=PRŮMĚR 2,5-3,5MM; YY=DÉLKA 09-30M; 20XXYY</t>
  </si>
  <si>
    <t>MLL</t>
  </si>
  <si>
    <t>0152459</t>
  </si>
  <si>
    <t>STENT KORONÁRNÍ - XPOSITION; BMS, SAMOEXPANDIBILNÍ; NITINOL</t>
  </si>
  <si>
    <t>XXXX=PRŮMĚR 2,5-4,5MM; YY=DÉLKA 17-37MM; BDS00-XXXX-YY</t>
  </si>
  <si>
    <t>0152460</t>
  </si>
  <si>
    <t>STENT KORONÁRNÍ - XPOSITION S; SES; SAMONEXPANDIBILNÍ; NITINOL</t>
  </si>
  <si>
    <t>XXXX=PRŮMĚR 2,5-4,5MM; YY=DÉLKA 17-37MM; BDS02-XXXX-YY</t>
  </si>
  <si>
    <t>0152461</t>
  </si>
  <si>
    <t>KATETR VODÍCÍ + SHEATH (2 V 1) - SHEATHLESS MEITO MASAMUNE KIT</t>
  </si>
  <si>
    <t>(DILAT, JEHL. DRÁT, KATETR) 5F; DÉLKA 100CM; JR/JL/BLK/MULTI/AMPLATZ</t>
  </si>
  <si>
    <t>TGO</t>
  </si>
  <si>
    <t>0152462</t>
  </si>
  <si>
    <t>STENT KAROTICKÝ - CGUARD; S PROTEKČNÍ MIKROSÍŤKOU; SAMOEXP. NITINOL</t>
  </si>
  <si>
    <t>ZZ=PRŮMĚR 6-10MM; YY=DÉLKA 20-60MM; CRXZZYY</t>
  </si>
  <si>
    <t>INP</t>
  </si>
  <si>
    <t>0152463</t>
  </si>
  <si>
    <t>SADA PRO OPERACI DLE LONGA VČ. STAPLERU - CPH (S PŘÍSLUŠENSTVÍM)</t>
  </si>
  <si>
    <t>PROLAPS REKTA A HEMOR; PRŮM 36,5MM; 36KS SVOR;OBJEM TĚLA 23,44ML;CPH36SMS LIMETA</t>
  </si>
  <si>
    <t>0152464</t>
  </si>
  <si>
    <t>KATETR BALÓNKOVÝ PTA - SENRI</t>
  </si>
  <si>
    <t>XX=PRŮMĚR 2,0-8,0MM; YY=DÉLKA 40-150MM; BD-SXXYY(L/LH)</t>
  </si>
  <si>
    <t>KAK</t>
  </si>
  <si>
    <t>0152465</t>
  </si>
  <si>
    <t>KATETR BALÓNKOVÝ PTCA - NC EMERGE</t>
  </si>
  <si>
    <t>XX=PRŮMĚR 2,00-6,00MM; YY=DÉLKA 06-30MM ; H74939276YYXX0</t>
  </si>
  <si>
    <t>0152466</t>
  </si>
  <si>
    <t>DRÁT VODÍCÍ PTCA - ASAHI GAIA (FIRST, SECOND, THIRD); PRO CTO; ŘIDITEL</t>
  </si>
  <si>
    <t>OCEL; HYDROF; DÉL 190/300CM; .010-.014; J; TUH 1,7-4,5G; X=0/3;Y=07-11;AHW14RXYP</t>
  </si>
  <si>
    <t>0152467</t>
  </si>
  <si>
    <t>DRÁT VODÍCÍ PTCA - ASAHI FIELDER XT-A; PRO CTO; OCEL; ŘIDITELNÝ</t>
  </si>
  <si>
    <t>HYDROF. POLYM POTAH; DÉLKA 190/300CM; .010-.014; TUH 1G; X=0/3; APW14R(X)09S;</t>
  </si>
  <si>
    <t>0152468</t>
  </si>
  <si>
    <t>DRÁT VODÍCÍ PTCA - ASAHI FIELDER XT-R; PRO CTO; OCEL; ŘIDITELNÝ</t>
  </si>
  <si>
    <t>HYDROF. POLYM POTAH; DÉLKA 190/300CM; .010-.014; TUH 0,6G; X=0/3; APW14R(X)05S;</t>
  </si>
  <si>
    <t>0152469</t>
  </si>
  <si>
    <t>DRÁT VODÍCÍ PTCA - ASAHI SION BLUE; OCEL; ;HYDROF. POTAH; ŘIDITELNÝ</t>
  </si>
  <si>
    <t>DÉL 180-300CM; .014; ROVNÝ/J; TUH 0,5G;AHW14R(X)04(Y); X=0/1/3; Y=S/J/P</t>
  </si>
  <si>
    <t>0152470</t>
  </si>
  <si>
    <t>DRÁT VODÍCÍ PTCA - ASAHI SION BLACK; OCEL; HYDROF. POLYMER; ŘIDITELNÝ</t>
  </si>
  <si>
    <t>DÉL 190/300CM; .014; ROVNÝ/J; TUH 0,8G; APW14R(X)10(Y); X=0/3; Y=S/J</t>
  </si>
  <si>
    <t>0152471</t>
  </si>
  <si>
    <t>Y-HEMOSTATICKÝ VENTIL - GOODTEC TYPE OKAYII VČ. ZAVADĚČE GW A TOČÍTKA</t>
  </si>
  <si>
    <t>DVOJITÉ TĚSNĚNÍ; VNITŘNÍ LUMEN 10F; KAT. Č.: YOK0A</t>
  </si>
  <si>
    <t>GOD</t>
  </si>
  <si>
    <t>0152472</t>
  </si>
  <si>
    <t>KATETR ABLAČNÍ (RF) - FLUTTER; ELEKTROFYZIOLOGICKÝ</t>
  </si>
  <si>
    <t>5F/7F, TIP ZLATO/PLATINA, 8MM; 80CM/110CM; 283(110-115)</t>
  </si>
  <si>
    <t>0152473</t>
  </si>
  <si>
    <t>KATETR ABLAČNÍ (RF) - MAP-IT; 8MM</t>
  </si>
  <si>
    <t>5-7F, 8MM; TC, THR, KŘIVKA A,B,D,DL,E,F,AA,BB,CC,DD,DDL,EE,FF 902XXX</t>
  </si>
  <si>
    <t>0152474</t>
  </si>
  <si>
    <t>KATETR ABLAČNÍ (RF) - MAP-IT; CHLAZENÉ</t>
  </si>
  <si>
    <t>5-7F; CHLAZENÉ; TC, THR, KŘIVKA A,B,D,DL,E,F,AA,BB,CC,DD,DDL,EE,FF 902XXX</t>
  </si>
  <si>
    <t>0152475</t>
  </si>
  <si>
    <t>2100(16-20/30)M; 21XX(16-20/30)S/SM</t>
  </si>
  <si>
    <t>0152476</t>
  </si>
  <si>
    <t>KATETR ABLAČNÍ (RF) - BLAZER II HTD</t>
  </si>
  <si>
    <t>M004P5031/M004P5086(TH0/THK20/THN40/THM0/THMK20/THMN40)</t>
  </si>
  <si>
    <t>0152477</t>
  </si>
  <si>
    <t>KATETR ABLAČNÍ (RF) - BLAZER II</t>
  </si>
  <si>
    <t>M004P5031/M004P5086(T0/TK10/TK20/TN40/TM0/TMK20/TL0)</t>
  </si>
  <si>
    <t>0152478</t>
  </si>
  <si>
    <t>KATETR ABLAČNÍ (RF) - BLAZER PRIME XP</t>
  </si>
  <si>
    <t>M004P500/M004P4790(TH0/THK2/THN40); M004P4770THK20</t>
  </si>
  <si>
    <t>0152479</t>
  </si>
  <si>
    <t>KATETR ABLAČNÍ (RF) - BLAZER II XP</t>
  </si>
  <si>
    <t>M004500/M0044790/M0044770(TH0/THM0/THK20/THMK20/THN40)</t>
  </si>
  <si>
    <t>0152480</t>
  </si>
  <si>
    <t>KATETR ABLAČNÍ (RF) - BLAZER OI</t>
  </si>
  <si>
    <t>M004EPT9620(0/K20/K2E0/N40)</t>
  </si>
  <si>
    <t>0152481</t>
  </si>
  <si>
    <t>IMPLANTÁT PRO KRANIOPLASTIKU (BIFRONTÁLNÍ)</t>
  </si>
  <si>
    <t>DLAHA MESH; PLOCHA 10 320 MM2; TL 0.6MM; TI; 25-007-01-09</t>
  </si>
  <si>
    <t>0152482</t>
  </si>
  <si>
    <t>IMPLANTÁT PRO KRANIOPLASTIKU (PTERIONÁLNÍ)</t>
  </si>
  <si>
    <t>DLAHA MESH; PLOCHA 11 340 MM2; TL 0.6MM; TI; LEVÁ/PRAVÁ; 25-007-(02/03)-09</t>
  </si>
  <si>
    <t>0152483</t>
  </si>
  <si>
    <t>IMPLANTÁT PRO KRANIOPLASTIKU (PARIETÁLNÍ)</t>
  </si>
  <si>
    <t>DLAHA MESH; PLOCHA 13 500 MM2; TL 0.6MM; TI; LEVÁ/PRAVÁ; 25-007-(04/05)-09</t>
  </si>
  <si>
    <t>0152484</t>
  </si>
  <si>
    <t>IMPLANTÁT PRO KRANIOPLASTIKU (ANTERIOR-PARASAGITÁLNÍ)</t>
  </si>
  <si>
    <t>DLAHA MESH; PLOCHA 12 420 MM2; TL 0.6MM; TI; 25-007-06-09</t>
  </si>
  <si>
    <t>0152485</t>
  </si>
  <si>
    <t>IMPLANTÁT PRO KRANIOPLASTIKU (POSTERIOR-PARASAGITÁLNÍ)</t>
  </si>
  <si>
    <t>DLAHA MESH; PLOCHA 14 960 MM2; TL 0.6MM; TI; 25-007-07-09</t>
  </si>
  <si>
    <t>0152486</t>
  </si>
  <si>
    <t>IMPLANTÁT PRO KRANIOPLASTIKU (SUBOCCIPITÁLNÍ)</t>
  </si>
  <si>
    <t>DLAHA MESH; PLOCHA 7 880 MM2; TL 0.6MM; TI; LEVÁ/PRAVÁ; 25-007-(08/09)-09</t>
  </si>
  <si>
    <t>0152487</t>
  </si>
  <si>
    <t>IMPLANTÁT PRO KRANIOPLASTIKU (FRONTOTEMPORAL-PARIENTÁLNÍ)</t>
  </si>
  <si>
    <t>DLAHA MESH; PLOCHA 36 780 MM2; TL 0.6MM; TI; LEVÁ/PRAVÁ; 25-007-(10/11)-09</t>
  </si>
  <si>
    <t>0152488</t>
  </si>
  <si>
    <t>DLAHA MESH; XL; PLOCHA 49 160 MM2; TL 0.6MM; TI; L/PR; 25-007-(13/14)-09</t>
  </si>
  <si>
    <t>0152489</t>
  </si>
  <si>
    <t>IMPLANTÁT MANDIBULÁRNÍ TI-MAX-DRIVE</t>
  </si>
  <si>
    <t>ŠROUB STANDARD; 2.7X8MM; 25-886-08-09</t>
  </si>
  <si>
    <t>0152490</t>
  </si>
  <si>
    <t>ŠROUB STANDARD; 2.7X14/16MM; 25-886-14/16-09</t>
  </si>
  <si>
    <t>0152491</t>
  </si>
  <si>
    <t>ŠROUB STANDARD; 2.7X18/20MM; 25-886-18/20-09</t>
  </si>
  <si>
    <t>0152492</t>
  </si>
  <si>
    <t>ŠROUB ZAMYKACÍ 2.7X5/7MM; SAMODRŽNÝ; 25-887-05/07-09</t>
  </si>
  <si>
    <t>0152493</t>
  </si>
  <si>
    <t>ŠROUB ZAMYKACÍ 2.7X9/11MM; SAMODRŽNÝ; 25-887-09/11-09</t>
  </si>
  <si>
    <t>0152494</t>
  </si>
  <si>
    <t>ŠROUB ZAMYKACÍ 2.7X13/15MM; SAMODRŽNÝ; 25-887-13/15-09</t>
  </si>
  <si>
    <t>0152495</t>
  </si>
  <si>
    <t>ŠROUB ZAMYKACÍ 2.7X17/19MM; SAMODRŽNÝ; 25-887-17/19-09</t>
  </si>
  <si>
    <t>0152496</t>
  </si>
  <si>
    <t>IMPLANTÁT ALVEOLÁRNÍ VSTŘEBATELNÝ RESORB-X</t>
  </si>
  <si>
    <t>DLAHA; TYP PROTEKTOR; 7MM; TL 0.1MM; STER; 52-301-07-04</t>
  </si>
  <si>
    <t>0152497</t>
  </si>
  <si>
    <t>DLAHA; TYP PROTEKTOR PLUS; TL 0.1MM; STER; 52-301-00-04</t>
  </si>
  <si>
    <t>0152498</t>
  </si>
  <si>
    <t>IMPLANTÁT KRANIOFACIÁLNÍ VSTŘEBATELNÝ RESORB-X</t>
  </si>
  <si>
    <t>DLAHA MEMBRÁNA; 25X25MM; TL 0.1MM; STER; 52-301-38-04</t>
  </si>
  <si>
    <t>0152499</t>
  </si>
  <si>
    <t>DLAHA MEMBRÁNA; 50X20MM; TL 0.2MM; STER; 52-302-30-04</t>
  </si>
  <si>
    <t>0152500</t>
  </si>
  <si>
    <t>DLAHA MEMBRÁNA; 30X30MM; TL 0.2MM; STER; 52-302-31-04</t>
  </si>
  <si>
    <t>0152501</t>
  </si>
  <si>
    <t>DLAHA MEMBRÁNA; 40X40MM; TL 0.2MM; STER; 52-302-41-04</t>
  </si>
  <si>
    <t>0152502</t>
  </si>
  <si>
    <t>DLAHA MESH; 126X126MM; TL 0.6MM; STER; 52-306-12-04</t>
  </si>
  <si>
    <t>0152503</t>
  </si>
  <si>
    <t>DLAHA FÓLIE; 17X17MM; TL 0.1MM; PRO ORBITU; STER; 52-306-17-04</t>
  </si>
  <si>
    <t>0152504</t>
  </si>
  <si>
    <t>DLAHA MESH; 126X126MM; TL 1.0MM; STER; 52-310-12-04</t>
  </si>
  <si>
    <t>0152505</t>
  </si>
  <si>
    <t>DLAHA MESH; 126X126MM; TL 1.0MM; STER; 52-310-13-04</t>
  </si>
  <si>
    <t>0152506</t>
  </si>
  <si>
    <t>IMPLANTÁT KRANIOFACIÁLNÍ VSTŘEBATELNÝ RESORB-X MICRO SONIC-PINS</t>
  </si>
  <si>
    <t>KOLÍK; 1.6x5MM; STER; CENA ZA KS; 52-519-(25/45)-04</t>
  </si>
  <si>
    <t>0152507</t>
  </si>
  <si>
    <t>IMPLANTÁT KRANIOFACIÁLNÍ VSTŘEBATELNÝ RESORB-XG</t>
  </si>
  <si>
    <t>DLAHA MESH; 126X126MM; TL 0.6MM; STER; 52-806-13-04</t>
  </si>
  <si>
    <t>0152508</t>
  </si>
  <si>
    <t>DLAHA MESH; 126X126MM; TL 1.0MM; STER; 52-810-13-04</t>
  </si>
  <si>
    <t>0152509</t>
  </si>
  <si>
    <t>DLAHA FÓLIE; 11X126MM; TL 1.0MM; STER; 52-810-14-04</t>
  </si>
  <si>
    <t>0152510</t>
  </si>
  <si>
    <t>SADA PRO OPERACI DLE LONGA VČ. STAPLERU - TST33; SELEKT. ODSTR. TKÁNĚ</t>
  </si>
  <si>
    <t>PRO PROLAPS A HEMOROIDY;P 33MM; 32 KS SVOREK;TST33-T80;TST33-RP50;TST33-WS/S180</t>
  </si>
  <si>
    <t>0152511</t>
  </si>
  <si>
    <t>SADA DRENÁŽNÍ  ZEVNÍ - EXPEL APDLOOP; (PIGTAIL - ZAMYK.; DIL;JEH;DRÁT)</t>
  </si>
  <si>
    <t>DÉLKA 25CM; XX= 8/10F; LOCK; 39311-XX25K1</t>
  </si>
  <si>
    <t>0152512</t>
  </si>
  <si>
    <t>SADA DRENÁŽNÍ  ZEVNÍ - EXPEL BILIÁRNÍ; (KAT LOOP; DILAT; JEHLA; DRÁT)</t>
  </si>
  <si>
    <t>DÉLKA 35CM; XX= 8/10F; 39331-XX35K1</t>
  </si>
  <si>
    <t>0152513</t>
  </si>
  <si>
    <t>STENT PANKREATICKÝ - ADVANIX; ROVNÝ; PIGTAIL; VINYL+POLYETHYL; RO ZNAČ</t>
  </si>
  <si>
    <t>PR 3-10F; PIGT DÉLKA 2-18CM M0053(6740-7340); ROVN 2-18CM ROVNÝ; M00536(000-730)</t>
  </si>
  <si>
    <t>0152514</t>
  </si>
  <si>
    <t>STENT INTRAKRANIÁLNÍ - ACCLINO FLEX; SAMOEXPANDIBILNÍ; NITINOL</t>
  </si>
  <si>
    <t>PRŮM 3,5-6,5MM; DÉL 15-35MM; XX=00-04/10-14/41-44; 01-0001XX</t>
  </si>
  <si>
    <t>0152515</t>
  </si>
  <si>
    <t>KATETR ABLAČNÍ (RF) JÍCNOVÝ - BARRX 60; FOKÁLNÍ</t>
  </si>
  <si>
    <t>ELEKTRODA 10X15MM; CELK. DÉLKA 160CM; PLOCHA 150MM2; 90-9300</t>
  </si>
  <si>
    <t>0152516</t>
  </si>
  <si>
    <t>KATETR ABLAČNÍ (RF) JÍCNOVÝ - BARRX 90; FOKÁLNÍ</t>
  </si>
  <si>
    <t>ELEKTRODA 13X20MM; CELK. DÉLKA 160CM; PLOCHA 260MM2; 90-9100</t>
  </si>
  <si>
    <t>0152517</t>
  </si>
  <si>
    <t>KATETR ABLAČNÍ (RF) JÍCNOVÝ - BARRX ULTRA LONG; FOKÁLNÍ</t>
  </si>
  <si>
    <t>ELEKTRODA 13X40MM; CELK. DÉLKA 160CM; PLOCHA 520MM2; 90-9200</t>
  </si>
  <si>
    <t>0152518</t>
  </si>
  <si>
    <t>KATETR BALÓNKOVÝ PTA-SEQUENT PLEASE OTW 14/18/35; POTAHOVANÝ PACLITAX.</t>
  </si>
  <si>
    <t>XX=PRŮM.B. 1,5-06MM;YYY=DÉL.B. 040-150MM;A=1-3=DÉL.KAT. 75-130CM; 14/18/35AXXYYY</t>
  </si>
  <si>
    <t>0152519</t>
  </si>
  <si>
    <t>STENT PERIFERNÍ VASKUL. - XIENCE PRIME BTK; BALONEXP; EVEROLIMUS; COCR</t>
  </si>
  <si>
    <t>PRŮMĚR 2,25-4,0MM; XX=DÉLKA 08-38MM; 10126(45-50)-XX</t>
  </si>
  <si>
    <t>0152520</t>
  </si>
  <si>
    <t>STENT PERIFERNÍ VASKULÁRNÍ - VASCUFLEX SEC; SAMOEXPANDIB; NITINOL</t>
  </si>
  <si>
    <t>CYLINDRICKÝ;  PRŮMĚR 5-10MM; DÉLKA 20-40MM; 4442800-32,</t>
  </si>
  <si>
    <t>0152521</t>
  </si>
  <si>
    <t>STENT KAROTICKÝ - SINUS CAROTID; SAMOEXPANDIBILNÍ; NITINOL</t>
  </si>
  <si>
    <t>STENT SINUS CAROTID</t>
  </si>
  <si>
    <t>0152522</t>
  </si>
  <si>
    <t>STENT PERIFERNÍ VASKULÁRNÍ - RADIX2; BALONEXPANDIBILNÍ; COCR</t>
  </si>
  <si>
    <t>XX=(50-70) PRŮMĚR 5,0-7,0MM; YY=DÉLKA 12/17MM; ICRWXXYY(S/L)</t>
  </si>
  <si>
    <t>0152523</t>
  </si>
  <si>
    <t>STENT PERIFERNÍ VASKULÁRNÍ - INPERIA; BALONEXP; COCR; BTK</t>
  </si>
  <si>
    <t>XX=(22-45) PRŮMĚR 2,25-4,5MM; YY=DÉLKA 7-31MM; ICICXXYY</t>
  </si>
  <si>
    <t>0152524</t>
  </si>
  <si>
    <t>IMPLANTÁT SLUCH. BAHA (ATTRACT), PROPOJENÍ MAGNETEM II.FÁZE</t>
  </si>
  <si>
    <t>IMPLANTÁT MAGNET - BIM400</t>
  </si>
  <si>
    <t>0152527</t>
  </si>
  <si>
    <t>IMPLANTÁT SLUCH. BAHA (CONNECT), ZAPOJENÍ NASTAVENÍ III.FÁZE</t>
  </si>
  <si>
    <t>ZVUK.PROCESOR BAHA 5/POWER/SUPERPOWER,ZTRÁTA KOSTNÍHO VEDENÍ DO 45/55/65 DB</t>
  </si>
  <si>
    <t>0152529</t>
  </si>
  <si>
    <t>IMPLANTÁT SLUCH. BAHA (ATTRACT), ZAPOJENÍ NASTAVENÍ III.FÁZE</t>
  </si>
  <si>
    <t>Z.PROC. BAHA 5/POWER/SUPERPOWER,ZTRÁTA KOST.VED.45/55/65DB A MAGNET PR. 1-6</t>
  </si>
  <si>
    <t>0152530</t>
  </si>
  <si>
    <t>OKLUDER VSD - OCCLUTECH MUSCULAR VSD</t>
  </si>
  <si>
    <t>XX=VELIKOST 04-20MM; 71VSDXX</t>
  </si>
  <si>
    <t>0152531</t>
  </si>
  <si>
    <t>KATETR BALÓNKOVÝ PTA - POTAHOVANÝ PACLITAXELEM LUMINOR 14M</t>
  </si>
  <si>
    <t>XXX=PRŮMĚR 1,5-4,0MM (150-400); YYY=DÉLKA 040-200MM; BPDPC14M(100/150)XXXYYY</t>
  </si>
  <si>
    <t>0152532</t>
  </si>
  <si>
    <t>MIKROKATETR KORON. SUPERSELEKTIVNÍ - SUPERCROSS .014; OTW</t>
  </si>
  <si>
    <t>PŘÍMÝ TIP 530(0/1); PRUŽNÝ TIP 534(0/1), DÉLKA 130-150CM</t>
  </si>
  <si>
    <t>0152533</t>
  </si>
  <si>
    <t>ZAHNUTÝ TIP 45/90/120 STUPŇŮ; DÉLKA 130-150CM; 530(2-9)</t>
  </si>
  <si>
    <t>0152534</t>
  </si>
  <si>
    <t>PROSTŘEDEK HEMOSTATICKÝ - ARISTA AH</t>
  </si>
  <si>
    <t>1G; ROSTLINNÝ VSTŘEBATELNÝ PRÁŠEK (POLYSACHARID); SM0005</t>
  </si>
  <si>
    <t>0152535</t>
  </si>
  <si>
    <t>3G; ROSTLINNÝ VSTŘEBATELNÝ PRÁŠEK (POLYSACHARID); SM0002</t>
  </si>
  <si>
    <t>0152536</t>
  </si>
  <si>
    <t>5G; ROSTLINNÝ VSTŘEBATELNÝ PRÁŠEK (POLYSACHARID); SM0007</t>
  </si>
  <si>
    <t>0152537</t>
  </si>
  <si>
    <t>STAPLER PRO LAPAROSKOPICKOU OPERACI KÝLY - CAPSURE; JEDNORÁZOVÝ</t>
  </si>
  <si>
    <t>15 FIXÁTORŮ; PERMANENTNÍ FIXAČNÍ SYSTÉM (PEEK + OCEL); 0113215</t>
  </si>
  <si>
    <t>0152538</t>
  </si>
  <si>
    <t>30 FIXÁTORŮ; PERMANENTNÍ FIXAČNÍ SYSTÉM (PEEK + OCEL); 0113230</t>
  </si>
  <si>
    <t>0152539</t>
  </si>
  <si>
    <t>INDEFLÁTOR - ZAŘÍZENÍ INSUFLAČNÍ - PRESTO</t>
  </si>
  <si>
    <t>40 ATM; OBJEM 30ML; ID4030</t>
  </si>
  <si>
    <t>0152540</t>
  </si>
  <si>
    <t>KATETR BALÓNKOVÝ PTA - CONQUEST 40; VYSOKOTLAKÝ</t>
  </si>
  <si>
    <t>X=PRŮMĚR 4-12MM; Y=20-10 (DÉLKA 20-100MM); Z=CELK. DÉLKA 50/75CM;CQFZZXYY</t>
  </si>
  <si>
    <t>0152541</t>
  </si>
  <si>
    <t>STENT PERIFERNÍ VASKULÁRNÍ; BILIÁRNÍ - VASCUFLEX 5F; SAMOEXP; NITINOL</t>
  </si>
  <si>
    <t>PRŮMĚR 5-10MM; DÉLKA 20-200MM; 55050(00-54/60-118)</t>
  </si>
  <si>
    <t>0152542</t>
  </si>
  <si>
    <t>STENT PERIFERNÍ VASKULÁRNÍ; BILIÁRNÍ - VASCUFLEX 6F; SAMOEXP; NITINOL</t>
  </si>
  <si>
    <t>PRŮMĚR 5-10MM; DÉLKA 20-200MM; 55060(00-54/60-115)</t>
  </si>
  <si>
    <t>0152543</t>
  </si>
  <si>
    <t>STENT PERIF. VASKULÁRNÍ; BILIÁRNÍ - VASCUFLEX 6F LRF; SAMOEXP; NITINOL</t>
  </si>
  <si>
    <t>PRŮMĚR 5-10MM; DÉLKA 20-200MM; 5506(200-254/260-315)</t>
  </si>
  <si>
    <t>0152544</t>
  </si>
  <si>
    <t>STENT PERIF. VASKULÁRNÍ - VASCUFLEX 5F TR/TB; TRANS:RADIÁLNÍ/BRACHIÁLN</t>
  </si>
  <si>
    <t>PRŮMĚR 6-8MM; DÉLKA 40-80MM; SAMOEXPANDIBILNÍ; NITINOL; 550512(1-9)</t>
  </si>
  <si>
    <t>0152545</t>
  </si>
  <si>
    <t>STENT AORTÁLNÍ - VASCUFLEX AORTIC; SAMOEXPANDIBILNÍ; NITINOL</t>
  </si>
  <si>
    <t>PRŮMĚR 14-40MM (12-16F); DÉLKA 70-150MM; 55010(01-32)</t>
  </si>
  <si>
    <t>0152546</t>
  </si>
  <si>
    <t>KATETR BALÓNKOVÝ PTCA - SEQUENT PLEASE NEO; POTAH PACLITAXEL</t>
  </si>
  <si>
    <t>PRŮMĚR 2,0-4,0MM; DÉLKA 10-40MM; 50232(00-67)</t>
  </si>
  <si>
    <t>0152547</t>
  </si>
  <si>
    <t>INDEFLÁTOR - ZAŘÍZENÍ INSUFLAČNÍ - FALCON</t>
  </si>
  <si>
    <t>30 ATM; OBJEM 25ML; DRG-ID-A2530H-TB</t>
  </si>
  <si>
    <t>DRG</t>
  </si>
  <si>
    <t>0152548</t>
  </si>
  <si>
    <t>SPIRÁLA EMBOLIZAČNÍ - INTRAKRAN. - SMART COIL; STANDARD</t>
  </si>
  <si>
    <t>VČ. MECH. ODPOUTÁVAČE; XX=PRŮMĚR 04-08MM; YY=DÉLKA 08-30CM; 400SMTSTDXXYY</t>
  </si>
  <si>
    <t>0152549</t>
  </si>
  <si>
    <t>SPIRÁLA EMBOLIZAČNÍ - INTRAKRAN. - SMART COIL; SOFT</t>
  </si>
  <si>
    <t>VČ. MECH. ODPOUTÁVAČE; XX=PRŮMĚR 02-08MM; YY=DÉLKA 03-20CM; 400SMTSFTXXYY</t>
  </si>
  <si>
    <t>0152550</t>
  </si>
  <si>
    <t>SPIRÁLA EMBOLIZAČNÍ - INTRAKRAN. - SMART COIL; EXTRA SOFT</t>
  </si>
  <si>
    <t>VČ. MECH. ODPOUTÁVAČE; XX=PRŮMĚR 01-04MM; YY=DÉLKA 01-08CM; 400SMTXSFTXXYY</t>
  </si>
  <si>
    <t>0152551</t>
  </si>
  <si>
    <t>SPIRÁLA EMBOLIZAČNÍ - INTRAKRAN. - SMART COIL; HELICAL EXTRA SOFT</t>
  </si>
  <si>
    <t>VČ. MECH. ODPOUTÁVAČE; XX=PRŮMĚR 01-04MM; YY=DÉLKA 01-08CM; 400SMTHXSFTXXYY</t>
  </si>
  <si>
    <t>0152552</t>
  </si>
  <si>
    <t>KATETR BALONKOVÝ PTCA - WILMA-SC; SEMI-COMPLIANT</t>
  </si>
  <si>
    <t>XXX=PRŮMĚR 2,00-4,50MM; YYY=DÉLKA 009-049MM; FGSWXXXYYY</t>
  </si>
  <si>
    <t>0152553</t>
  </si>
  <si>
    <t>ŠROUB MIKRO; 1,5 X 11-12MM; BEZPEČNOSTNÍ; 241.0115(11-12)</t>
  </si>
  <si>
    <t>0152554</t>
  </si>
  <si>
    <t>ŠROUB MINI; 2,3 X 14-17MM; BEZPEČNOSTNÍ; 241.01231(4-7)</t>
  </si>
  <si>
    <t>0152555</t>
  </si>
  <si>
    <t>ŠROUB MINI; 2,3 X 18-19MM; BEZPEČNOSTNÍ; 241.01231(8-9)</t>
  </si>
  <si>
    <t>0152556</t>
  </si>
  <si>
    <t>ŠROUB MINI; 2,3 X 20MM; BEZPEČNOSTNÍ; 241.012320</t>
  </si>
  <si>
    <t>0152557</t>
  </si>
  <si>
    <t>ŠROUB MINI; 2,0 X 3-8MM; SAMOUZAMYK. 241.03200(3-8)</t>
  </si>
  <si>
    <t>0152558</t>
  </si>
  <si>
    <t>ŠROUB MINI; 2,0 X 9-14MM; SAMOUZAMYK. 241.0320(09-14)</t>
  </si>
  <si>
    <t>0152559</t>
  </si>
  <si>
    <t>ŠROUB MINI; 2,0 X 15-20MM; SAMOUZAMYK. 241.0320(15-20)</t>
  </si>
  <si>
    <t>0152560</t>
  </si>
  <si>
    <t>ŠROUB MAXI; 2,7 X 13-16MM; BEZPEČNOSTNÍ; 241.0127(13-16)</t>
  </si>
  <si>
    <t>0152561</t>
  </si>
  <si>
    <t>ŠROUB MAXI; 2,7 X 17-20MM; BEZPEČNOSTNÍ; 241.0127(17-20)</t>
  </si>
  <si>
    <t>0152562</t>
  </si>
  <si>
    <t>ŠROUB MAXI; 2,4 X 3-6MM; SAMOUZAMYK.; 241.03240(3-6)</t>
  </si>
  <si>
    <t>0152563</t>
  </si>
  <si>
    <t>ŠROUB MAXI; 2,4 X 7-12MM; SAMOUZAMYK.; 241.0324(07-12)</t>
  </si>
  <si>
    <t>0152564</t>
  </si>
  <si>
    <t>ŠROUB MAXI; 2,4 X 13-16MM; SAMOUZAMYK.; 241.0324(13-16)</t>
  </si>
  <si>
    <t>0152565</t>
  </si>
  <si>
    <t>ŠROUB MAXI; 2,4 X 17-20MM; SAMOUZAMYK.; 241.0324(17-20)</t>
  </si>
  <si>
    <t>0152566</t>
  </si>
  <si>
    <t>DLAHA MIKRO; 8 OTV OBDÉLNÍK; TL 0,5; 242.11QD08</t>
  </si>
  <si>
    <t>0152567</t>
  </si>
  <si>
    <t>DLAHA MID; 20 OTV ROVNÁ; TL 0,6; 242.20ST20</t>
  </si>
  <si>
    <t>0152568</t>
  </si>
  <si>
    <t>DLAHA MID; 12 OTV; ORBITÁLNÍ OBLOUK; TL 0,6; 242.20CD12</t>
  </si>
  <si>
    <t>0152569</t>
  </si>
  <si>
    <t>DLAHA MID; 6 OTV; OBDÉLNÍK; TL 0,6; 242.(20/21/22)QD06</t>
  </si>
  <si>
    <t>0152570</t>
  </si>
  <si>
    <t>DLAHA MAXI; 6 OTV; ROVNÁ; TL 1,3; 242.81SE06</t>
  </si>
  <si>
    <t>0152571</t>
  </si>
  <si>
    <t>DLAHA MAXI; 6 OTV; OBLOUK; 4 OTV L (ÚHLOVÁ); TL 1,3; 242.(60/61)AE04; 242.61CD06</t>
  </si>
  <si>
    <t>0152572</t>
  </si>
  <si>
    <t>DLAHA MAXI; 6 OTV L (ÚHLOVÁ) 242.60AE06</t>
  </si>
  <si>
    <t>0152573</t>
  </si>
  <si>
    <t>IMPLANTÁT MAXILLOFACIÁLNÍ STŘEDNÍ OBLIČEJOVÁ ETÁŽ  FÓRTE SYSTÉM</t>
  </si>
  <si>
    <t>DLAHA MINI; 3 OTV; ROVNÁ; 16MM; TL 1,0; 242.50AJ16.02</t>
  </si>
  <si>
    <t>0152575</t>
  </si>
  <si>
    <t>DLAHA MINI; 4 OTV L (ÚHLOVÁ) LEVÁ; 1-8 MM; 242.52LL04.(B1-B8)</t>
  </si>
  <si>
    <t>0152576</t>
  </si>
  <si>
    <t>DLAHA MINI; 4 OTV L (ÚHLOVÁ) PRAVÁ; 1-8MM; 242.52LR04.(B1-B8)</t>
  </si>
  <si>
    <t>0152577</t>
  </si>
  <si>
    <t>ZAVADĚČ FEMORÁLNÍ - SOLOPATH; BALONEXPANDIBILNÍ REKOLAPSIBILNÍ</t>
  </si>
  <si>
    <t>XX=VELIKOST SHEATU PO ROZVINUTÍ 19/22/24F; YY=PRAC. DÉLKA 25/35CM; SR-XX25</t>
  </si>
  <si>
    <t>ONS</t>
  </si>
  <si>
    <t>0152578</t>
  </si>
  <si>
    <t>STENT KORONÁRNÍ - SLENDER IDS; COCR; DES POTAH SIROLIMUS; BALONEXP.</t>
  </si>
  <si>
    <t>XXX=PRŮMĚR 2,50-3,50MM; YY=DÉLKA 08-28MM; S VODIČEM; IDSXXXYY</t>
  </si>
  <si>
    <t>SMY</t>
  </si>
  <si>
    <t>0152579</t>
  </si>
  <si>
    <t>STENT INTRAKRANIÁLNÍ - FRED JR.; FLOW DIVERTER; SAMOEXP; NITINOL</t>
  </si>
  <si>
    <t>PRO LÉČBU ANEURYSM; XX=PRŮM 2,5-3MM; YY=PRAC.DÉL 8-27MM; DÉL 13-32MM; FREDJRXXYY</t>
  </si>
  <si>
    <t>0152580</t>
  </si>
  <si>
    <t>KATETR BALONKOVÝ PTA - OCEANUS 18; I POD KOLENO</t>
  </si>
  <si>
    <t>XXX=PRŮM 2,00-8,00MM; YYY=DÉL 20-200MM; ZZZ= SHAFT 100-150CM; BPPC18ZZZXXXYYY</t>
  </si>
  <si>
    <t>0152581</t>
  </si>
  <si>
    <t>KATETR BALÓNKOVÝ PRO VALVULOPLASTIKU - TYSHAK; TYSHAK-X; TYSHAK II</t>
  </si>
  <si>
    <t>PRŮM 2-30MM;DÉL 10-100MM;PDC(001-202/300-347/500-552);SO(010-069);SN(001-11290)</t>
  </si>
  <si>
    <t>0152582</t>
  </si>
  <si>
    <t>KATETR ABLAČNÍ (RF) - THERMOCOOL SMARTTOUCH; UNI/BI DIREKC; CHLAZENÝ</t>
  </si>
  <si>
    <t>6 PÓLŮ; S MĚŘENÍM TLAKU NA STĚNU MYOKARDU; 7,5F; DÉL 115CM; D133601-3; D132701-5</t>
  </si>
  <si>
    <t>0152583</t>
  </si>
  <si>
    <t>KARDIOSTEH TOPESTER; JEHLA DS18/25/28/40</t>
  </si>
  <si>
    <t>0/0; 2/0; 4/0; 45CM; JEHLA 18-40MM TROJÚH; 819; 830; 833; 834</t>
  </si>
  <si>
    <t>0152584</t>
  </si>
  <si>
    <t>KARDIOSTEH TOPESTER; JEHLA DS25/28/30; HR25/45; HS36</t>
  </si>
  <si>
    <t>0/0-3/0; 75CM;  JEHLA 25-45MM TROJÚH/O; 073-3; 098; 148;  308; 8(11/16/28/29/45)</t>
  </si>
  <si>
    <t>0152585</t>
  </si>
  <si>
    <t>KARDIOSTEH TOPESTER; JEHLA DS30</t>
  </si>
  <si>
    <t>0/0; 90CM; JEHLA 30MM TROJÚH; 307</t>
  </si>
  <si>
    <t>0152586</t>
  </si>
  <si>
    <t>KARDIOSTEH TOPESTER; JEHLA DRT18; HR13/35; HRT18/20/25</t>
  </si>
  <si>
    <t>0/0; 2/0; 3/0; 5/0; 75CM; JEH 18-35MM TROK/O; 079;14(0/1);134;8(00/01/02/25/50)</t>
  </si>
  <si>
    <t>0152587</t>
  </si>
  <si>
    <t>KARDIOSTEH TOPESTER; JEHLA HR22/25/40; HRT20/25</t>
  </si>
  <si>
    <t>0/0; 2/0; 90CM; JEHLA 20-40MM TROK/O; 1(00/26/35/38); 512; 513</t>
  </si>
  <si>
    <t>0152588</t>
  </si>
  <si>
    <t>KARDIOSTEH TOPESTER; JEHLA HRT18/20/25</t>
  </si>
  <si>
    <t>0/0; 2/0; 75CM; JEHLA 18-25MM TROK; PLEDGET 6x3x1,6; 072; 142; 092-1; 096-1</t>
  </si>
  <si>
    <t>0152589</t>
  </si>
  <si>
    <t>KARDIOSTEH TOPESTER; JEHLA DRT18; HRT18/20</t>
  </si>
  <si>
    <t>0/0; 2/0; 4/0; 75CM; JEHLA 18/20MM TROK; 804; 818; 093; 470</t>
  </si>
  <si>
    <t>0152590</t>
  </si>
  <si>
    <t>KARDIOSTEH TOPESTER; JEHLA HRT20/25</t>
  </si>
  <si>
    <t>0/0; 2/0; 90CM; JEHLA 20/25MM TROK; PLEDGET 6x3x1,6; 104; 108; 835</t>
  </si>
  <si>
    <t>0152591</t>
  </si>
  <si>
    <t>KARDIOSTEH TOPESTER; JEHLA HRT18/35</t>
  </si>
  <si>
    <t>2/0; 90CM; JEHLA 18/35MM TROK; 127; 844</t>
  </si>
  <si>
    <t>0152592</t>
  </si>
  <si>
    <t>KARDIOSTEH TOPESTER; JEHLA HRT25</t>
  </si>
  <si>
    <t>3/0; 90CM; JEHLA 25MM TROK; 805</t>
  </si>
  <si>
    <t>0152593</t>
  </si>
  <si>
    <t>KARDIOSTEH TOPESTER; JEHLA DRT18; HRT18/25</t>
  </si>
  <si>
    <t>0/0; 2/0; 75CM; JEHLA 18/25MM TROK; PLEDGET 6x3x1,6; 084; 084-3; 087; 092; 849</t>
  </si>
  <si>
    <t>0152594</t>
  </si>
  <si>
    <t>KARDIOSTEH TOPESTER; JEHLA DRT18</t>
  </si>
  <si>
    <t>3/0; 75CM; JEHLA 18MM TROK; 803</t>
  </si>
  <si>
    <t>0152595</t>
  </si>
  <si>
    <t>0/0; 2/0; 90CM; JEHLA 18-25MM TROK; PLEDGET 6x3x1,6; 078; 080; 082; 103</t>
  </si>
  <si>
    <t>0152596</t>
  </si>
  <si>
    <t>KARDIOSTEH TOPESTER; JEHLA HRT18</t>
  </si>
  <si>
    <t>3/0; 90CM; JEHLA 18MM TROK; 145</t>
  </si>
  <si>
    <t>0152597</t>
  </si>
  <si>
    <t>3/0; 120CM; JEHLA 25MM TROK; 838</t>
  </si>
  <si>
    <t>0152598</t>
  </si>
  <si>
    <t>2/0; 75CM; JEHLA 18MM TROK; PLEDGET 6x3x1,6; 096; 817</t>
  </si>
  <si>
    <t>0152599</t>
  </si>
  <si>
    <t>KARDIOSTEH TOPESTER; JEHLA HR25</t>
  </si>
  <si>
    <t>2/0; 75CM; JEHLA 25MM O; PLEDGET 12,7x7,9x1,6; 837</t>
  </si>
  <si>
    <t>0152600</t>
  </si>
  <si>
    <t>KARDIOSTEH TOPESTER; JEHLA HRT35</t>
  </si>
  <si>
    <t>2/0; 90CM; JEHLA 35MM TROK; PLEDGET 12,7x7,9x1,6; 808</t>
  </si>
  <si>
    <t>0152601</t>
  </si>
  <si>
    <t>KARDIOSTEH TOPLENE; JEHLA DS25</t>
  </si>
  <si>
    <t>2/0; 45CM; JEHLA 25MM TROJÚH; 960</t>
  </si>
  <si>
    <t>0152602</t>
  </si>
  <si>
    <t>KARDIOSTEH TOPLENE; JEHLA DR18; HR18;22;25;35</t>
  </si>
  <si>
    <t>2/0-4/0; 75CM; JEHLA 18-35MM O; 018; 020; 036; 037; 040; 049; 921</t>
  </si>
  <si>
    <t>0152603</t>
  </si>
  <si>
    <t>KARDIOSTEH TOPLENE; JEHLA DR13XB</t>
  </si>
  <si>
    <t>6/0; 90CM; JEHLA 13MM O; 9905</t>
  </si>
  <si>
    <t>0152604</t>
  </si>
  <si>
    <t>KARDIOSTEH TOPLENE; JEHLA DS18</t>
  </si>
  <si>
    <t>4/0; 45CM; JEHLA 18MM TROJÚH; 943</t>
  </si>
  <si>
    <t>0152605</t>
  </si>
  <si>
    <t>KARDIOSTEH TOPLENE; JEHLA DR13/18; DS18/25; HR13/22; HRX12</t>
  </si>
  <si>
    <t>2/0; 4/0-6/0; 75CM; JEHLA 13-25MM TROJÚH/O; 0(14/15/19/31); 152; 920; 942; 961</t>
  </si>
  <si>
    <t>0152606</t>
  </si>
  <si>
    <t>KARDIOSTEH TOPLENE; JEHLA HR22/25</t>
  </si>
  <si>
    <t>4/0; 120CM; JEHLA 22/25MM O; 528; 938</t>
  </si>
  <si>
    <t>0152607</t>
  </si>
  <si>
    <t>6/0; 75CM; JEHLA 13MM O; 9014</t>
  </si>
  <si>
    <t>0152608</t>
  </si>
  <si>
    <t>KARDIOSTEH TOPLENE; JEHLA DR18; HR13/18/25/35; HRs22; HRX35</t>
  </si>
  <si>
    <t>2/0-4/0; 90CM; JEHLA 18-35MM O; 0(17/35/39/46/58); 176; 187; 189; 928; 968</t>
  </si>
  <si>
    <t>0152609</t>
  </si>
  <si>
    <t>KARDIOSTEH TOPLENE; JEHLA HR25</t>
  </si>
  <si>
    <t>2/0-3/0; 120CM; JEHLA 25MM O; 047; 927</t>
  </si>
  <si>
    <t>0152610</t>
  </si>
  <si>
    <t>5/0; 45CM; JEHLA 13MM O; 9904</t>
  </si>
  <si>
    <t>0152611</t>
  </si>
  <si>
    <t>KARDIOSTEH TOPLENE; JEHLA DR10</t>
  </si>
  <si>
    <t>6/0; 75CM; JEHLA 10MM O; 010</t>
  </si>
  <si>
    <t>0152612</t>
  </si>
  <si>
    <t>KARDIOSTEH TOPLENE; JEHLA HR18/35; HR35XB; HRT25XB; HRX45; DR18</t>
  </si>
  <si>
    <t>0/0; 3/0-5/0; 90CM; JEHLA 18-45MM TROK/O; 016; 034; 465; 951; 9188; 9943</t>
  </si>
  <si>
    <t>0152613</t>
  </si>
  <si>
    <t>KARDIOSTEH TOPLENE; JEHLA DR13/18XB; HR35; HR35XB</t>
  </si>
  <si>
    <t>3/0-4/0; 120CM; JEHLA 13-35MM O; 430; 477; 9911; 9936</t>
  </si>
  <si>
    <t>0152614</t>
  </si>
  <si>
    <t>KARDIOSTEH TOPLENE; JEHLA DR13; DR13XB; HR13; HRX12</t>
  </si>
  <si>
    <t>5/0-6/0; 75CM; JEHLA 12-13MM O; 011; 030; 032; 042; 9011</t>
  </si>
  <si>
    <t>0152615</t>
  </si>
  <si>
    <t>KARDIOSTEH TOPLENE; JEHLA DR13; DR13XB; HR25; HRT18/25/35</t>
  </si>
  <si>
    <t>2/0-5/0; 90CM; JEHLA 13-35MM TROK/O; 038; 050; 151; 165; 916; 9151; 9460</t>
  </si>
  <si>
    <t>0152616</t>
  </si>
  <si>
    <t>KARDIOSTEH TOPLENE; JEHLA HR18XB; HRT18</t>
  </si>
  <si>
    <t>2/0-3/0; 120CM; JEHLA 18MM TROK/O; 069; 9925</t>
  </si>
  <si>
    <t>0152617</t>
  </si>
  <si>
    <t>KARDIOSTEH TOPLENE; JEHLA DR10/13; DRS13; DR13XB</t>
  </si>
  <si>
    <t>5/0-7/0; 75CM; JEHLA 10-13MM O; 007; 009; 024; 420; 9450; 9912</t>
  </si>
  <si>
    <t>0152618</t>
  </si>
  <si>
    <t>KARDIOSTEH TOPLENE; JEHLA HR18XB; HRT18; HRT18XB</t>
  </si>
  <si>
    <t>3/0-4/0; 90CM; JEHLA 18MM TROK/O; 028; 9028; 9926</t>
  </si>
  <si>
    <t>0152619</t>
  </si>
  <si>
    <t>KARDIOSTEH TOPLENE; JEHLA HRT18XB; HRT25</t>
  </si>
  <si>
    <t>3/0-4/0; 120CM; JEHLA 18/25MM TROK; 026; 918; 9456</t>
  </si>
  <si>
    <t>0152620</t>
  </si>
  <si>
    <t>KARDIOSTEH TOPLENE; JEHLA DRT09/13; DR10/13XB</t>
  </si>
  <si>
    <t>6/0; 75CM; JEHLA 9-13MM TROK/O; 062; 064; 175; 9012; 9024</t>
  </si>
  <si>
    <t>0152621</t>
  </si>
  <si>
    <t>KARDIOSTEH TOPLENE; JEHLA DRT13; HRT18; HRT18XB</t>
  </si>
  <si>
    <t>4/0-5/0; 90CM; JEHLA 13-18MM TROK; 063; 991; 9455</t>
  </si>
  <si>
    <t>0152622</t>
  </si>
  <si>
    <t>KARDIOSTEH TOPLENE; JEHLA HR18/20</t>
  </si>
  <si>
    <t>4/0-5/0; 90CM; JEHLA 18/20MM O; PLEDGET 6x3x1,6; 191; 196-1; 959</t>
  </si>
  <si>
    <t>0152623</t>
  </si>
  <si>
    <t>4/0; 90CM; JEHLA 25MM O; PLEDGET 9x4,5x1,6; 197</t>
  </si>
  <si>
    <t>0152624</t>
  </si>
  <si>
    <t>7/0; 8CM; JEHLA 10MM O; 199</t>
  </si>
  <si>
    <t>0152625</t>
  </si>
  <si>
    <t>KARDIOSTEH TOPLENE; JEHLA DR07XB</t>
  </si>
  <si>
    <t>7/0; 45CM; JEHLA 7MM O; 9917</t>
  </si>
  <si>
    <t>0152626</t>
  </si>
  <si>
    <t>KARDIOSTEH TOPLENE; JEHLA ART13XB; DR07; DR07XB; DRT13; DRT13XB</t>
  </si>
  <si>
    <t>6/0-7/0; 75CM; JEHLA 7/13MM TROK/O; 066; 908; 953; 9908; 9062</t>
  </si>
  <si>
    <t>0152627</t>
  </si>
  <si>
    <t>4/0; 90CM; JEHLA 25MM O; PLEDGET 6x3x1,6/10x6x1,6; 992</t>
  </si>
  <si>
    <t>0152628</t>
  </si>
  <si>
    <t>3/0; 90CM; JEHLA 25MM O; PLEDGET 9x4,5x1,6; 195</t>
  </si>
  <si>
    <t>0152629</t>
  </si>
  <si>
    <t>KARDIOSTEH TOPLENE; JEHLA HRT18/25</t>
  </si>
  <si>
    <t>3/0-4/0; 90CM; JEHLA 18/25MM TROK; PLEDGET 6x3x1,6; 185; 965; 975</t>
  </si>
  <si>
    <t>0152630</t>
  </si>
  <si>
    <t>KARDIOSTEH TOPLENE; JEHLA DR18; HR18/22</t>
  </si>
  <si>
    <t>4/0; 90CM; JEHLA 18/22MM O; PLEDGET 9x4,5x1,6; 190;196;976</t>
  </si>
  <si>
    <t>0152631</t>
  </si>
  <si>
    <t>KARDIOSTEH TOPLENE; JEHLA HRT25XB</t>
  </si>
  <si>
    <t>4/0; 90CM; JEHLA 25MM TROK; PLEDGET 6x3x1,6; 9965</t>
  </si>
  <si>
    <t>0152632</t>
  </si>
  <si>
    <t>KARDIOSTEH TOPLENE; JEHLA HRX45</t>
  </si>
  <si>
    <t>0/0; 90CM; JEHLA 45MM O; PLEDGET 15x10x1,6; 423</t>
  </si>
  <si>
    <t>0152633</t>
  </si>
  <si>
    <t>KARDIOSTEH TOPLENE; JEHLA DR10; DR10XB</t>
  </si>
  <si>
    <t>7/0; 45CM; JEHLA 10MM O; 023; 401; 9023</t>
  </si>
  <si>
    <t>0152634</t>
  </si>
  <si>
    <t>7/0; 60CM; JEHLA 10MM O; 169</t>
  </si>
  <si>
    <t>0152635</t>
  </si>
  <si>
    <t>7/0; 75CM; JEHLA 10MM O; 005; 006; 9005</t>
  </si>
  <si>
    <t>0152636</t>
  </si>
  <si>
    <t>KARDIOSTEH TOPLENE; JEHLA HR35</t>
  </si>
  <si>
    <t>2/0; 90CM; JEHLA 35MM O; PLEDGET 15x10x1,6; 309</t>
  </si>
  <si>
    <t>0152637</t>
  </si>
  <si>
    <t>2/0; 90CM; JEHLA 35MM O; PLEDGET 15x10x2,9; 411</t>
  </si>
  <si>
    <t>0152638</t>
  </si>
  <si>
    <t>8/0; 45CM; JEHLA 7MM O; 9001</t>
  </si>
  <si>
    <t>0152639</t>
  </si>
  <si>
    <t>KARDIOSTEH TOPLENE; JEHLA DR10; DRT09, DRT09XB; DRTX09XB</t>
  </si>
  <si>
    <t>6/0-7/0; 75CM; JEHLA TROK/O; 048; 067; 9048; 9181</t>
  </si>
  <si>
    <t>0152640</t>
  </si>
  <si>
    <t>KARDIOSTEH TOPLENE; JEHLA DRT09</t>
  </si>
  <si>
    <t>7/0; 75CM; JEHLA 9MM TROK; 061</t>
  </si>
  <si>
    <t>0152641</t>
  </si>
  <si>
    <t>KARDIOSTEH TOPLENE; JEHLA DRT09XB</t>
  </si>
  <si>
    <t>6/0; 120CM; JEHLA 9MM TROK; 426</t>
  </si>
  <si>
    <t>0152642</t>
  </si>
  <si>
    <t>KARDIOSTEH TOPLENE; JEHLA DR07</t>
  </si>
  <si>
    <t>8/0; 45CM; JEHLA 7MM O; 001</t>
  </si>
  <si>
    <t>0152643</t>
  </si>
  <si>
    <t>KARDIOSTEH TOPLENE; JEHLA DR07; DR07XB; DRT09XB</t>
  </si>
  <si>
    <t>7/0-8/0; 60CM; JEHLA 7/9MM TROK/O; 003, 9003, 9060</t>
  </si>
  <si>
    <t>0152644</t>
  </si>
  <si>
    <t>KARDIOSTEH TOPLENE; JEHLA DR06/07; DR07XB; DRT09XB</t>
  </si>
  <si>
    <t>7/0-8/0; 75CM; JEHLA 6-9MM TROK/O; 057; 934; 9057; 9061</t>
  </si>
  <si>
    <t>0152645</t>
  </si>
  <si>
    <t>MSP DLOUHODOBÁ HEARTMATE III - IMPLANT KIT-HM3 LVAD - 106254INT-55215</t>
  </si>
  <si>
    <t>IMP KIT VČ.PŘÍSL.105581INT,106581(522,531,532,528,534)INT,1050,106129</t>
  </si>
  <si>
    <t>0152646</t>
  </si>
  <si>
    <t>MSP DLOUHODOBÁ HEARTMATE II/III LVAD - PŘÍSLUŠENSTVÍ - 55215,55030</t>
  </si>
  <si>
    <t>BRAŠNA UNIVERZÁLNÍ, KAT.Č.106449/104233</t>
  </si>
  <si>
    <t>0152647</t>
  </si>
  <si>
    <t>MSP DLOUHODOBÁ HEARTMATE II/III LVAD - PŘÍSLUŠENSTVÍ - 55215,55230</t>
  </si>
  <si>
    <t>VESTA UNIVERZÁLNÍ S BAT. POUZDRY S,L,M, KAT.Č.1042(29-31)</t>
  </si>
  <si>
    <t>0152648</t>
  </si>
  <si>
    <t>OBAL SPRCHOVACÍ 2KS,KAT.Č.104232</t>
  </si>
  <si>
    <t>0152649</t>
  </si>
  <si>
    <t>BRAŠNA CESTOVNÍ, KAT.Č.1260</t>
  </si>
  <si>
    <t>0152650</t>
  </si>
  <si>
    <t>MIKROKATETR - PERIFERNÍ - MASTERS PARKWAY HF; HYDROFILNÍ</t>
  </si>
  <si>
    <t>XXX=POUŽ. DÉLKA 105-150CM; PRO SUPERSELEKT. VÝKONY; WMSTXXX-27HF</t>
  </si>
  <si>
    <t>0152651</t>
  </si>
  <si>
    <t>MIKROKATETR - PERIFERNÍ - MASTERS PARKWAY SOFT; HYDROFILNÍ</t>
  </si>
  <si>
    <t>DÉLKA 112-132CM; PRO SUPERSELEKT. VÝKONY; WMST(45A/105/125)-18PWS(S)F</t>
  </si>
  <si>
    <t>0152652</t>
  </si>
  <si>
    <t>MIKROKATETR - PERIFERNÍ - MASTERS PARKWAY HF KIT VČ. VODIČE; HYDROFILN</t>
  </si>
  <si>
    <t>XXX=POUŽ. DÉLKA105-125CM; PRO SUPERSELEKT. VÝKONY; WMSTXXX-27HFK(M)</t>
  </si>
  <si>
    <t>0152653</t>
  </si>
  <si>
    <t>MIKROKATETR - PERIFERNÍ, KORONÁRNÍ - STRIDESMOOTH+; HYDROFILNÍ</t>
  </si>
  <si>
    <t>XXX=POUŽ. DÉLKA105-125CM; CELK. DÉL 112-132CM; STPXXX-20(S/A)</t>
  </si>
  <si>
    <t>0152654</t>
  </si>
  <si>
    <t>ELEKTRODA PRO RF ABLACE TKÁNÍ - V-TIP; CHLAZENÁ; VČ. KABELŮ</t>
  </si>
  <si>
    <t>VARIABILNÍ DÉLKA HROTU; YY=DÉLKA 10-35CM; VCT(M/W)YYXXB</t>
  </si>
  <si>
    <t>RFM</t>
  </si>
  <si>
    <t>0152655</t>
  </si>
  <si>
    <t>KATETR ABLAČNÍ (RF) - SAFIRE DUO MEDIGUIDE; BI-DIREKCIONAL</t>
  </si>
  <si>
    <t>4MM; 7F; 110CM; S MAGNET. SENZ. A IMPED. 3D MAP; 1304-CP2S-8-25(MS/MC/LS/LC)-BD-</t>
  </si>
  <si>
    <t>0152656</t>
  </si>
  <si>
    <t>KATETR ABLAČNÍ (RF) - COOLPATH  DUO MEDIGUIDE; UNI-DIREKCIONAL</t>
  </si>
  <si>
    <t>4MM; 7F; 110CM; S MAGNET. SENZ. A IMPED. 3D MAP; 1304-CP2-8-25-(MS/MC/LS/LC)-RA-</t>
  </si>
  <si>
    <t>0152657</t>
  </si>
  <si>
    <t>KATETR ABLAČNÍ (RF) - FLEXABILITY; UNI/BI-DIREKCIONAL</t>
  </si>
  <si>
    <t>4MM; 8F; 115CM; S PORÉZNÍM TYPEM PRO 3D MAPOV.; A7011(24-29/57-59)</t>
  </si>
  <si>
    <t>0152658</t>
  </si>
  <si>
    <t>KATETR PODPŮRNÝ - NHANCER PRO X</t>
  </si>
  <si>
    <t>.014; YYY=DÉLKA 135/155CM; ZZ=HYDROF. POTAH 25/60CM; NX(3/6)14YYYZZ</t>
  </si>
  <si>
    <t>0152659</t>
  </si>
  <si>
    <t>KATETR PODPŮRNÝ PERIFERNÍ; KORONÁRNÍ - NHANCER RX; 2 LUMEN</t>
  </si>
  <si>
    <t>DÉLKA 135CM; .014; HYDROFILNÍ; NRX1413518</t>
  </si>
  <si>
    <t>0152660</t>
  </si>
  <si>
    <t>KATETR ZAVÁDĚCÍ PRODLUŽOVACÍ - GUIDION (SHORT)</t>
  </si>
  <si>
    <t>DÉLKA 150CM; RX=15;25CM; ID=.056; X=5-8F; GX0F25150;GS60F</t>
  </si>
  <si>
    <t>0152661</t>
  </si>
  <si>
    <t>EXTRAKTOR TROMBU PERIFERNÍ -  KATETR APIR. - CAT 3/5/6/8;SYSTEM INDIGO</t>
  </si>
  <si>
    <t>X=PR 3-8F; D 85-150CM; ASPIRACE S POUŽ. ČERPADLA; CATXSTR85; CATXTORQ(85/115)</t>
  </si>
  <si>
    <t>0152662</t>
  </si>
  <si>
    <t>EXTRAKTOR TROMBU PERIF.- SEPARÁTOR;SYST INDIGO (S PZT 0152661,0144433)</t>
  </si>
  <si>
    <t>PŘÍD. PŘÍSLUŠ. K PZT 0152661 A 0144433; X=PRŮMĚR 3-12F;  SEPX</t>
  </si>
  <si>
    <t>0152663</t>
  </si>
  <si>
    <t>KATETR BALÓNKOVÝ PTCA - ACCUFORCE</t>
  </si>
  <si>
    <t>XX=PR. 2,0-5,0MM; YY=DÉLKA 06-30MM;Z=S/H=POT.HYDROFIL. ČÁST/PLNÝ;DC- RMXXYYHZW</t>
  </si>
  <si>
    <t>0152664</t>
  </si>
  <si>
    <t>SADA EMBOLIZAČNÍ - ČÁSTICE EMBOLIZAČNÍ (DEB) - LIFEPEARL</t>
  </si>
  <si>
    <t>XXX=VEL. ČÁSTIC 100/200/400UM; 2ML + STŘÍKAČKA; 8LP2SXXX</t>
  </si>
  <si>
    <t>MIV</t>
  </si>
  <si>
    <t>0152665</t>
  </si>
  <si>
    <t>SADA EMBOLIZAČNÍ - ČÁSTICE EMBOLIZAČNÍ  - HYDROPEARL (MIKROSFÉRY)</t>
  </si>
  <si>
    <t>XXX=VEL. ČÁSTIC 75-1100UM; 2ML + STŘÍKAČKA; 8HP2SXXX</t>
  </si>
  <si>
    <t>0152666</t>
  </si>
  <si>
    <t>STENT KAROTICKÝ - ROADSAVER; SAMOEXP. NITINOL</t>
  </si>
  <si>
    <t>XX=PRŮM 05-10MM;YY=DÉL DVOJ. VRSTY 16-40MM; RDS-XXYY-143RZ</t>
  </si>
  <si>
    <t>0152667</t>
  </si>
  <si>
    <t>ZAVADĚČ PRO TAVI - CONFIDA; ADAPTABILNÍ (SHEATH; DILAT; KOHOUT)</t>
  </si>
  <si>
    <t>ZAV. DÉL. 32CM; DILAT 44CM; VEL. ROZŠÍŘ. 13F-18F; CAS131830</t>
  </si>
  <si>
    <t>0152668</t>
  </si>
  <si>
    <t>DRÁT VODÍCÍ PRO TAVI - CONFIDA BRECKER CURVE</t>
  </si>
  <si>
    <t>2X ZAHNUTÝ; DÉLKA 260CM; .035; GWBC30</t>
  </si>
  <si>
    <t>0152669</t>
  </si>
  <si>
    <t>KATETR ELEKTROFYZ. MAPOVACÍ - GUIDIQ; CIRKULÁRNÍ; ŘIDITELNÝ</t>
  </si>
  <si>
    <t>10-PÓLŮ; LASO SMYČKA VEL 15/20/25MM; DÉLKA 115CM; 7F SHAFT, 40544(5-7)</t>
  </si>
  <si>
    <t>0152670</t>
  </si>
  <si>
    <t>KATETR BALÓNKOVÝ PTCA - THREADER; SEMI-COMPLIANT</t>
  </si>
  <si>
    <t>PRŮMĚR 1,2MM; DÉLKA 12MM; MR/OTW; H749392(69/70)12120</t>
  </si>
  <si>
    <t>0152671</t>
  </si>
  <si>
    <t>BALÓNEK DILATAČNÍ JÍCNOVÝ - RIGIFLEX II; PRO LÉČBU ACHALÁZIE</t>
  </si>
  <si>
    <t>DOLNÍ JÍCNOVÝ SVĚRAČ; PRŮMĚR 30-40MM; DÉLKA 10CM; M005545(0-2)0</t>
  </si>
  <si>
    <t>0152672</t>
  </si>
  <si>
    <t>STENT BILIÁRNÍ - FLEXIMA; MATERIÁL URETAN</t>
  </si>
  <si>
    <t>VČ. ZAVADĚČE; 7-11,5F; DÉLKA 5-15CM; M00539(200-390)</t>
  </si>
  <si>
    <t>0152675</t>
  </si>
  <si>
    <t>ELEKTRODY S/C/M/FL/FO, PROCESOR RONDO 3, VEST. BATERIE, AUDIOLINK, DÁL. OVLÁDÁNÍ</t>
  </si>
  <si>
    <t>0152676</t>
  </si>
  <si>
    <t>0152677</t>
  </si>
  <si>
    <t>STENT URETERÁLNÍ DLOUHODOBÝ - TECOFLEX SOF-CURL; DOUBLE-J;DVOJ TVRDOST</t>
  </si>
  <si>
    <t>OT. KONCE; X=4,5-8,5F; Y=DÉL 8-32CM; 365 DNŮ; HYDROF; POLYM; LANKO; EGSSCXY</t>
  </si>
  <si>
    <t>0152678</t>
  </si>
  <si>
    <t>STENT URETERÁLNÍ DLOUHODOBÝ - TECOFLEX KLASIK. DVOJITÝ PIGTAIL; POLYM.</t>
  </si>
  <si>
    <t>OT. KONCE; X=4,5-7,0F; Y=DÉL 10-30CM; 365 DNŮ; HYDROF; POLYM; LANKO; EGSSCXY</t>
  </si>
  <si>
    <t>0152679</t>
  </si>
  <si>
    <t>STENT BILIÁRNÍ - QUICKPLACE V; PLAST; KRÁTKODOBÝ</t>
  </si>
  <si>
    <t>XX=PRŮM 07-12FR; YY=05-18 (DÉLKA 50-180MM); ROVNÝ/ZAHNUTÝ; PBD-10(30-33)-XXYY</t>
  </si>
  <si>
    <t>0152680</t>
  </si>
  <si>
    <t>ZAVADĚČ PLASTIKOVÝ - QUICKPLACE V; JEDNORÁZOVÝ</t>
  </si>
  <si>
    <t>PRO BILIÁRNÍ STENTY 7-12FR, CELK. DÉLKA 190CM; VODIČ .035; MAJ-18(18-21)</t>
  </si>
  <si>
    <t>0152681</t>
  </si>
  <si>
    <t>STENT BILIÁRNÍ - QUICKPLACE V; PLAST; JEDNORÁZOVÝ</t>
  </si>
  <si>
    <t>VČ. ZAVADĚČE; XX=PRŮM 07-12FR; YY=05-15 (DÉL 50-150MM); .035;PBD-V6(30-32)P-XXYY</t>
  </si>
  <si>
    <t>0152682</t>
  </si>
  <si>
    <t>KLIPOVAČ - 1 KLIP - QUICKCLIP PRO; JEDNORÁZOVÝ; DÉLKA 165/230CM</t>
  </si>
  <si>
    <t>PRO ENDOSKOPICKÉ STAVĚNÍ KRVÁCENÍ V GIT; ROZVOR 11MM; HX-202(LR/UR)</t>
  </si>
  <si>
    <t>0152683</t>
  </si>
  <si>
    <t>SFINKTEROTOM 3-KANÁLOVÝ;CLEVERCUT 3V;PRO VODIČ .025/.035,JEDNORÁZ.</t>
  </si>
  <si>
    <t>BEZ POUŽ KANYLY ERCP;XX= ŘEZ. DRÁT 15;20;30MM; KD-VC(411/412/431)Q-(02/03/07)XX</t>
  </si>
  <si>
    <t>0152684</t>
  </si>
  <si>
    <t>SFINKTEROTOM S VODIČEM - 3 -KANÁLOVÝ - CLEVERCUT 3V; JEDNORÁZOVÝ</t>
  </si>
  <si>
    <t>BEZ POUŽ KAN ERCP;XX=ŘEZ. DR VISIGLIDE(2) 20-30MM;KD-VC(611/631)Q-07XX(1/3)(A/S)</t>
  </si>
  <si>
    <t>0152685</t>
  </si>
  <si>
    <t>INJEKTOR - NEEDLEMASTER; ENDOSKOPICKÝ; JEDNORÁZ.; CELK. DÉL 165/230CM</t>
  </si>
  <si>
    <t>X=DÉL JEHLY 4,0-6,0MM; Y=PR JEHLY 21-26G; NM-610(L/U)-XY; NM-600L-XY</t>
  </si>
  <si>
    <t>0152686</t>
  </si>
  <si>
    <t>VODIČ DRÁTĚNÝ - VISIGLIDE 2; ROVNÝ/ZAHNUTÝ; JEDNORÁZOVÝ</t>
  </si>
  <si>
    <t>DÉLKA 270/450CM; XX= 25/35 (.025;.035); YY=27/45; HYDROFILNÍ; G-260-XXYY(A/S)</t>
  </si>
  <si>
    <t>0152687</t>
  </si>
  <si>
    <t>STENT BILIÁRNÍ - EGIS M-VALVE; SAMOEXPANDIB; NITINOL</t>
  </si>
  <si>
    <t>S CHLOPNÍ; EPTFE; XX=PRŮM 08/10MM; YY=DÉLKA 040-100MM; MV(P/E)XXYY</t>
  </si>
  <si>
    <t>0152688</t>
  </si>
  <si>
    <t>STENT TRACHEOBRONCHIÁLNÍ - EGIS AIRWAY; NITINOL; SAMOEXPAND.</t>
  </si>
  <si>
    <t>XX=PRŮM 10-20MM; YY=DÉLKA 30-90MM; A(STC/SFC/STB/DFC)XXYY(06/07)</t>
  </si>
  <si>
    <t>0152689</t>
  </si>
  <si>
    <t>MIKROKATETR PERIFERNÍ - RADIOMATE</t>
  </si>
  <si>
    <t>.053/.071; X=10/30/50 (DÉLKA 110-150CM); JG-(J/W)MC-X</t>
  </si>
  <si>
    <t>0152690</t>
  </si>
  <si>
    <t>DRÁT VODICÍ PERIFERNÍ - EZ; MIKRODRÁT</t>
  </si>
  <si>
    <t>.016/0.041; DÉLKA 135/150/170CM; JG-MW-16</t>
  </si>
  <si>
    <t>0152691</t>
  </si>
  <si>
    <t>KLIP - CÉVNÍ - 6 KLIPŮ; TITAN; ZÁSOBNÍK/6KLIPŮ</t>
  </si>
  <si>
    <t>MALÝ + STŘEDNÍ; 191-00016; 191-00026,</t>
  </si>
  <si>
    <t>HAZ</t>
  </si>
  <si>
    <t>0152692</t>
  </si>
  <si>
    <t>STŘEDNĚ-VELKÝ; VELKÝ; 191-00036; 191-00046</t>
  </si>
  <si>
    <t>0152693</t>
  </si>
  <si>
    <t>KLIPOVAČ LAPAROSKOPICKÝ; OPAKOVANÉ POUŽITÍ 200X</t>
  </si>
  <si>
    <t>CENA ZA 1 POUŽ.; MAL/STŘ./STŘ.-VEL./VEL.; 221-05(1-3)36; 221-55(1/2/4)6</t>
  </si>
  <si>
    <t>0152694</t>
  </si>
  <si>
    <t>KLIPOVAČ LAPAROSKOPICKÝ; OPAKOVANÉ POUŽITÍ 100X</t>
  </si>
  <si>
    <t>CENA ZA 1 POUŽ.; MAL/STŘ./STŘ.-VEL./VEL; 221-005(1-4)6</t>
  </si>
  <si>
    <t>0152695</t>
  </si>
  <si>
    <t>TROKAR (RUKÁVEC + BODEC) - CROWN; JEDNORÁZOVÝ</t>
  </si>
  <si>
    <t>PRŮMĚR 5,5/10,5/12,5MM; DÉLKA 100-110MM; 121-(0/5/8)815</t>
  </si>
  <si>
    <t>0152696</t>
  </si>
  <si>
    <t>TROKAR (RUKÁVEC + BODEC) - CROWN AUTOSHIELD; JEDNORÁZOVÝ</t>
  </si>
  <si>
    <t>PRŮMĚR 5,5/10,5/12,5MM; DÉLKA 100-110MM; 121-(0/5/8)825</t>
  </si>
  <si>
    <t>0152697</t>
  </si>
  <si>
    <t>TROKAR (RUKÁVEC + BODEC) - OPTICKÝ CROWN; JEDNORÁZOVÝ</t>
  </si>
  <si>
    <t>PRŮMĚR 5,5MM; DÉLKA 100MM; 121-51835</t>
  </si>
  <si>
    <t>0152698</t>
  </si>
  <si>
    <t>PRŮMĚR 10,5/12,5MM; 121-(0/8)1835</t>
  </si>
  <si>
    <t>0152699</t>
  </si>
  <si>
    <t>NÁSTROJ LAPAROSKOPICKÝ - NŮŽKY (KONCOVKA); JEDNORÁZ; BIPOL.</t>
  </si>
  <si>
    <t>ROVNÉ, ZAHNUTÉ, IZOLOVANÉ; PRŮM 5MM; DÉL 330MM; 302.81(1/2/5/6)</t>
  </si>
  <si>
    <t>0152700</t>
  </si>
  <si>
    <t>ROVNÉ; ZAHNUTÉ; IZOLOV; PRŮM 5MM; DÉL 330MM; 122-3X(112/222/232/332/342)</t>
  </si>
  <si>
    <t>0152701</t>
  </si>
  <si>
    <t>ROVNÉ; ZAHNUTÉ; IZOLOV; PRŮM 5MM; DÉL 450MM; 122-4X(112/222/232/332/342)</t>
  </si>
  <si>
    <t>0152702</t>
  </si>
  <si>
    <t>ROVNÉ; ZAHNUTÉ; PRŮM 3MM; DÉLKA 330MM; 122-3Y112; 122-3Y222</t>
  </si>
  <si>
    <t>0152703</t>
  </si>
  <si>
    <t>NÁSTROJ LAPAROSKOPICKÝ - DISEKTOR (KONCOVKA); JEDNORÁZ; BIPOL.</t>
  </si>
  <si>
    <t>PRAVOÚHLÝ, ZAHNUTÝ; PRŮMĚR: 5MM; 122-3X113; 122-3X123</t>
  </si>
  <si>
    <t>0152704</t>
  </si>
  <si>
    <t>ZAHNUTÝ; PRŮMĚR 5MM; DÉLKA 330MM; 302.802</t>
  </si>
  <si>
    <t>0152705</t>
  </si>
  <si>
    <t>PRAVOÚHLÝ; PRŮMĚR 5MM; DÉLKA 330MM; 302.805</t>
  </si>
  <si>
    <t>0152706</t>
  </si>
  <si>
    <t>BIPOLÁRNÍ JEDNOHYBNÝ; PRŮMĚR 5MM; DÉLKA 330MM; 302.901</t>
  </si>
  <si>
    <t>0152707</t>
  </si>
  <si>
    <t>PRAVOÚHLÝ; ZAHNUTÝ; PRŮMĚR 5MM; DÉLKA 330MM; 122-4X113; 122-4X123</t>
  </si>
  <si>
    <t>0152708</t>
  </si>
  <si>
    <t>ZAHNUTÝ; PRŮMĚR 3MM; DÉLKA 330MM; 122-3Y113</t>
  </si>
  <si>
    <t>0152709</t>
  </si>
  <si>
    <t>NÁSTROJ LAPAROSKOPICKÝ - KLEŠTĚ (KONCOVKA); JEDNORÁZ; BIPOL.</t>
  </si>
  <si>
    <t>JEDNOHYBNÉ ÚCHOPNÉ S OTVORY; ČELIST 40MM; PRŮM 5MM; DÉL 330MM; 302.839</t>
  </si>
  <si>
    <t>0152710</t>
  </si>
  <si>
    <t>JEDNOHYB. ÚCHOPNÉ S OTVORY; ČELIST 22MM; PRŮM 5MM; DÉL 330MM; 122-3X283</t>
  </si>
  <si>
    <t>0152711</t>
  </si>
  <si>
    <t>JEDNOHYBNÉ ÚCHOPNÉ S OTVORY; ČELIST 22MM; PRŮM 5MM; DÉL 450MM; 122-4X283</t>
  </si>
  <si>
    <t>0152712</t>
  </si>
  <si>
    <t>ÚCHOPNÉ, S OTVORY; PRŮMĚR 5MM; DÉLKA 330MM; 122-3X2(2-6)3</t>
  </si>
  <si>
    <t>0152713</t>
  </si>
  <si>
    <t>S OTVORY,S HÁČKY; SE ZOUBKY; PR 5MM; DÉLKA 330MM; 302.8(21-23/40-42); 302.945</t>
  </si>
  <si>
    <t>0152714</t>
  </si>
  <si>
    <t>DVOJHYBNÉ ÚCHOPNÉ S OTVORY; ČELIST 22MM; PRŮM 5MM; DÉL 330MM; 122-3X273</t>
  </si>
  <si>
    <t>0152715</t>
  </si>
  <si>
    <t>JEDNOHYBNÉ ÚCHOPNÉ S OTVORY; ČELIST 22MM; PRŮM 5MM; DÉL 330MM; 302.838</t>
  </si>
  <si>
    <t>0152716</t>
  </si>
  <si>
    <t>JEDNOHYBNÉ ÚCHOPNÉ S OTVORY; ČELIST 40MM; PRŮM 5MM; DÉL 330MM; 122-(3/4)X293</t>
  </si>
  <si>
    <t>0152717</t>
  </si>
  <si>
    <t>ÚCHOPNÉ, S OTVORY; PRŮMĚR 3MM; DÉLKA 330MM; 122-3Y2(3/4/6)3</t>
  </si>
  <si>
    <t>0152718</t>
  </si>
  <si>
    <t>S OTVORY,S HÁČKY,SE ZOUBKY; PRŮMĚR 5MM; DÉLKA 330MM; 122-3X3(1/4/5)3</t>
  </si>
  <si>
    <t>0152719</t>
  </si>
  <si>
    <t>S OTV.,HÁČ.,ZOUB.; PRŮM 5MM; DÉL 450MM; 122-4X2(2-7)3; 122-4X3(1/4/5)3</t>
  </si>
  <si>
    <t>0152720</t>
  </si>
  <si>
    <t>NÁSTROJ LAPAROSKOPICKÝ - NŮŽKY; (KONCOVKA); BIPOL; OPAK POUŽ 400X</t>
  </si>
  <si>
    <t>CENA ZA 1 POUŽ.;PRŮM 3/5/10MM;222-5E1(1-2)2;222-5E3(3/4)2/442;222-(0L/3S)(1/2)22</t>
  </si>
  <si>
    <t>0152721</t>
  </si>
  <si>
    <t>NÁSTROJ LAPAROSKOPICKÝ - KLEŠTĚ (KONCOVKA); BIPOL; OPAK POUŽ 400X</t>
  </si>
  <si>
    <t>CENA ZA 1 POUŽ.; ÚCHOPNÉ; PRŮM 3MM; DÉL 330MM; 222-3T2(03/43/53)</t>
  </si>
  <si>
    <t>0152722</t>
  </si>
  <si>
    <t>NÁSTROJ LAPAROSKOPICKÝ - DISEKTOR (KONCOVKA); BIPOL; OPAK POUŽ 400X</t>
  </si>
  <si>
    <t>CENA ZA 1 POUŽ.; JEDNOHYBNÉ ZAHNUTÉ PRŮM 5MM; DÉL 330MM; 222-54131</t>
  </si>
  <si>
    <t>0152723</t>
  </si>
  <si>
    <t>CENA ZA 1 POUŽ.; JEDNOHYBNÝ; PRŮMĚR 5MM; DÉLKA 330MM; 222-54141</t>
  </si>
  <si>
    <t>0152724</t>
  </si>
  <si>
    <t>CENA ZA 1 POUŽ.; ZAHNUTÉ, ROVNÉ, PRUŽIN TYPU; PRŮM 5MM; DÉL 330MM; 222-551(5-7)1</t>
  </si>
  <si>
    <t>0152725</t>
  </si>
  <si>
    <t>NÁSTROJ LAPARO - ELEKTRODA KOAGUL (KONCOVKA); MONOPOL. OPAK POUŽ 400X</t>
  </si>
  <si>
    <t>CENA ZA 1 POUŽ.; PR 5MM; DÉL 330MM; 222-51(11/22/33/44)0</t>
  </si>
  <si>
    <t>0152726</t>
  </si>
  <si>
    <t>CENA ZA 1 POUŽ.; S ODSÁV.,LOPAT,HÁČEK; PR 5MM; DÉL 330MM; 222-52(120/230/450)</t>
  </si>
  <si>
    <t>0152727</t>
  </si>
  <si>
    <t>CENA ZA 1 POUŽ.; ÚCHOPNÉ; PR 5MM; DÉL 330MM; 222-5F2(0-5)3</t>
  </si>
  <si>
    <t>0152728</t>
  </si>
  <si>
    <t>CENA ZA 1 POUŽ.; ÚCHOPNÉ; PR 5MM; DÉL 330MM; 222-5F3(1-3/6-7)3; 222-5F5(0/2/3)3</t>
  </si>
  <si>
    <t>0152729</t>
  </si>
  <si>
    <t>CENA ZA 1 POUŽ.; ÚCHOPNÉ; PR 5MM; DÉL 330MM; 222-5F5(4/7-9)3</t>
  </si>
  <si>
    <t>0152730</t>
  </si>
  <si>
    <t>NÁSTROJ LAPARO - KLEŠTĚ BIOPTICKÉ (KONCOVKA); BIPOL; OPAK POUŽ 400X</t>
  </si>
  <si>
    <t>CENA ZA 1 POUŽ.; S JEHLOU, S MISKOVITÝMI ČELISTMI; 222-5F7(1-4)3</t>
  </si>
  <si>
    <t>0152731</t>
  </si>
  <si>
    <t>CENA ZA 1 POUŽ.; ZAHNUTÉ, ROVNÉ, PRAVOÚHL, VELKÉ; 222-5E1(1-3)3; 222-0L1(1/3)3</t>
  </si>
  <si>
    <t>0152732</t>
  </si>
  <si>
    <t>NÁSTROJ LAPAROSKOPICKÝ - NŮŽKY (KONCOVKA); BIPOL; OPAK POUŽ 400X</t>
  </si>
  <si>
    <t>CENA ZA 1 POUŽ.; ROVNÉ, ZAHNUTÉ, DVOJHYB; PR 5/10MM; 222-5P(132/242); 222-0L112</t>
  </si>
  <si>
    <t>0152733</t>
  </si>
  <si>
    <t>CENA ZA 1 POUŽ.; ÚCHOPNÉ; PR 5MM; DÉL 330MM; 222-5F4(0/1/3-4/6-8)3; 222-5F513</t>
  </si>
  <si>
    <t>0152734</t>
  </si>
  <si>
    <t>CENA ZA 1 POUŽ.; ÚCHOPNÉ; PR 5MM; 222-5F3(4-5)3; 222-5F453; 222-0M(253/423/493)</t>
  </si>
  <si>
    <t>0152735</t>
  </si>
  <si>
    <t>CENA ZA 1 POUŽ.; ROVNÉ, ZAHN, VELKÉ, PRAVOÚHLÉ, 222-5P1(4-5)3; 222-0L1(2/4/5)3</t>
  </si>
  <si>
    <t>0152736</t>
  </si>
  <si>
    <t>CENA ZA 1 POUŽ.; NA VÁZÁNÍ STEHŮ; PR 5MM; DÉL 330MM; 222-5E8(1-3/5)3; 222-0L713</t>
  </si>
  <si>
    <t>0152737</t>
  </si>
  <si>
    <t>STENT URETERÁLNÍ TUMOROVÝ - T-SPEEDFLEX TUMOR; KRÁTKODOBÝ AŽ 6 MĚS.</t>
  </si>
  <si>
    <t>OBA OTEV. X=PRŮM. 6-8CH; Y=1-3; Z=DÉL 24-32CM; U-33W10XYZ; W=2/3</t>
  </si>
  <si>
    <t>0152738</t>
  </si>
  <si>
    <t>STENT URETERÁLNÍ TUMOROVÝ - T-SPEEDFLEX TUMOR - DLOUHODOBÝ AŽ 12MĚS.</t>
  </si>
  <si>
    <t>OBA OTEV. X=PRŮM. 6-8CH; Y=1-3; Z=DÉL 24-32CM; PU-33W10XYZ; W=2/3</t>
  </si>
  <si>
    <t>0152739</t>
  </si>
  <si>
    <t>STENT URETERÁLNÍ - T-SPEEDFLEX MONO - KRÁTKODOBÝ AŽ 6 MĚS.</t>
  </si>
  <si>
    <t>UZAV/OBA OTEV. Z=PRŮM. 6-9CH; U-34Y00Z070; Y=3/2</t>
  </si>
  <si>
    <t>0152740</t>
  </si>
  <si>
    <t>STENT INTRAKRANIÁLNÍ - NEUROFORM ATLAS; NÍZKOPROFILOVÝ; NITINOL</t>
  </si>
  <si>
    <t>XX=PRŮMĚR 3-4,5MM; YYY=DÉLKA 15-30MM; .0165; M00EZASXXYYY</t>
  </si>
  <si>
    <t>0152741</t>
  </si>
  <si>
    <t>KATETR BALÓNKOVÝ PTA - ŘEZACÍ - SCOREFLEX PTA</t>
  </si>
  <si>
    <t>XX=PRŮMĚR 4,0-6,0MM; YY=DÉLKA 20/40MM; .018; 6XXE-YYB-31</t>
  </si>
  <si>
    <t>0152742</t>
  </si>
  <si>
    <t>KATETR BALÓNKOVÝ PTA - ŘEZACÍ - SCOREFLEX PTA; PRO AV SHUNTY</t>
  </si>
  <si>
    <t>XX=PRŮMĚR 4,0-6,0MM; YY=DÉLKA 20/40MM; .018; 6XXE-YYA-31</t>
  </si>
  <si>
    <t>0152743</t>
  </si>
  <si>
    <t>KATETR BALÓNKOVÝ PTA - ŘEZACÍ - SCOREFLEX PTA; POD KOLENO (BTK)</t>
  </si>
  <si>
    <t>XX=PRŮMĚR 2,0-6,0MM; YY=DÉLKA 15-40MM; .014; 6XXE-YYN-31</t>
  </si>
  <si>
    <t>0152744</t>
  </si>
  <si>
    <t>KATETR BALÓNKOVÝ PTCA - CORPAX; POTAHOVANÝ PACLITAXELEM</t>
  </si>
  <si>
    <t>XX=PRŮMĚR 1,5-4,0MM; YY=DÉLKA 10-40MM; DBMXXYY</t>
  </si>
  <si>
    <t>0152745</t>
  </si>
  <si>
    <t>STENT KORONÁRNÍ - BIOMATRIX ALPHA; COCR; BALONEXP; POTAH BIOLIMUS</t>
  </si>
  <si>
    <t>BIODEGRADABILNÍ POLYMER; YY=PRŮMĚR 2,25-4,0MM; ZZ=DÉLKA 09-36; BMX6-YYZZ</t>
  </si>
  <si>
    <t>0152746</t>
  </si>
  <si>
    <t>VODIČ-PTA; PTCA-CHAMPION;PTFE ŘIDITELNÝ; PRO CTO; .014; HYDROF.O</t>
  </si>
  <si>
    <t>PTCA-(CTO/CAR)-S/J-HY-TS/EF/F/I/ST-D/H-014-L; L=DÉLKA 195-300CM</t>
  </si>
  <si>
    <t>SPM</t>
  </si>
  <si>
    <t>0152747</t>
  </si>
  <si>
    <t>STAPLER KOŽNÍ - CSPF; JEDNORÁZOVÝ (S PZT 0152748)</t>
  </si>
  <si>
    <t>35 OCELOVÝCH SVOREK; CSPF-35W</t>
  </si>
  <si>
    <t>CHZ</t>
  </si>
  <si>
    <t>0152748</t>
  </si>
  <si>
    <t>EXTRAKTOR KOŽNÍCH SVOREK (S PZT 0152747)</t>
  </si>
  <si>
    <t>CSPF-CW</t>
  </si>
  <si>
    <t>0152749</t>
  </si>
  <si>
    <t>KATETR TERMODILUČNÍ 831F75P (ZMĚŘENÍ TLAKU A MINUT. SRDEČ. VÝDEJE)</t>
  </si>
  <si>
    <t>SWAN-GANZ; 7,5F; 5 LUMENŮ; VIP; 831F75P</t>
  </si>
  <si>
    <t>0152750</t>
  </si>
  <si>
    <t>KATETR TERMODILUČNÍ 744F75 (ZMĚŘENÍ TLAKU A MINUT. SRDEČ. VÝDEJE)</t>
  </si>
  <si>
    <t>SWAN-GANZ; 7,5F; 6 LUMENŮ; CCO; SVO2; 744F75</t>
  </si>
  <si>
    <t>0152751</t>
  </si>
  <si>
    <t>KATETR TERMODILUČNÍ 746F8 (ZMĚŘENÍ TLAKU A MINUT. SRDEČ. VÝDEJE)</t>
  </si>
  <si>
    <t>SWAN-GANZ; 8F; 7 LUMENŮ; CCO; SVO2; VIP; 746F8</t>
  </si>
  <si>
    <t>0152752</t>
  </si>
  <si>
    <t>KATETR TERMODILUČNÍ 774F75 (ZMĚŘENÍ TLAKU A MINUT. SRDEČ. VÝDEJE)</t>
  </si>
  <si>
    <t>SWAN-GANZ; 7,5F; 6 LUMENŮ; CCO; SVO2; CEDV; 774F75</t>
  </si>
  <si>
    <t>0152753</t>
  </si>
  <si>
    <t>KATETR TERMODILUČNÍ 777F8 (ZMĚŘENÍ TLAKU A MINUT. SRDEČ. VÝDEJE)</t>
  </si>
  <si>
    <t>SWAN-GANZ; 8F; 7 LUMENŮ; CCO; SVO2; CEDV; VIP; 777F8</t>
  </si>
  <si>
    <t>0152754</t>
  </si>
  <si>
    <t>ZAVADĚČ KATETRŮ - FLEXCATH ADVANCE,SELECT; ŘIDITELNÝ; UNIDIREKCION.</t>
  </si>
  <si>
    <t>10 - 12F; OD 13F; DÉLKA 65CM; CELK. DÉLKA 81CM; 4FC12,990065</t>
  </si>
  <si>
    <t>MCC</t>
  </si>
  <si>
    <t>0152755</t>
  </si>
  <si>
    <t>STENTGRAFT AORTÁLNÍ BŘIŠNÍ - E-TEGRA; TĚLO</t>
  </si>
  <si>
    <t>XX=PROX PRŮM 23-36MM; YY=DIST PRŮM 10-19MM; 93MBXXYYL(13/15/17)-(08/10)</t>
  </si>
  <si>
    <t>0152756</t>
  </si>
  <si>
    <t>STENTGRAFT AORTÁLNÍ BŘIŠNÍ - E-TEGRA; EXTENZE TĚLA</t>
  </si>
  <si>
    <t>XX=PRŮMĚR 26-38MM; 93AEXXXXL05</t>
  </si>
  <si>
    <t>0152757</t>
  </si>
  <si>
    <t>STENTGRAFT AORTÁLNÍ BŘIŠNÍ - E-TEGRA; AORTO-UNI-ILIAKÁLNÍ</t>
  </si>
  <si>
    <t>XX=PROX PRŮM 23-36MM; DISTAL PRŮM 13MM; 93AUXX13L11</t>
  </si>
  <si>
    <t>0152758</t>
  </si>
  <si>
    <t>STENTGRAFT AORTÁLNÍ BŘIŠNÍ - E-TEGRA; KONTRALATERÁLNÍ NOHA</t>
  </si>
  <si>
    <t>PROX PRŮM 15MM; XX=DIST PRŮM 10-25MM; 93CL15XXL(05/07/09)</t>
  </si>
  <si>
    <t>0152759</t>
  </si>
  <si>
    <t>STENTGRAFT AORTÁLNÍ BŘIŠNÍ - E-TEGRA; ILIACKÁ EXTENZE</t>
  </si>
  <si>
    <t>XX=PROX PRŮM 13-27MM; YY=DISTAL PRŮM 10-27MM; 93IEXXYYL05</t>
  </si>
  <si>
    <t>0152760</t>
  </si>
  <si>
    <t>STENT PERIFERNÍ VASKULÁRNÍ - EVERFLEX (ZAVADĚČ ENTRUST), SAMOEXP.; NIT</t>
  </si>
  <si>
    <t>XX=PRŮMĚR 05-08MM; YY=DÉLKA 20-80MM; ZZZ=SHAFT 080-150CM; EVX35-XX-0YY-ZZZ</t>
  </si>
  <si>
    <t>0152761</t>
  </si>
  <si>
    <t>KATETR BALÓNKOVÝ PTCA - CROSSWAY; SEMI-COMPLIANT</t>
  </si>
  <si>
    <t>XX=10-45 (PRŮMĚR 1,50-4,50MM); DÉLKA 8-40MM; RX; 0064XX(1-6/8)</t>
  </si>
  <si>
    <t>0152762</t>
  </si>
  <si>
    <t>KATETR BALÓNKOVÝ PTCA - CROSSWAY NC; NON-COMPLIANT</t>
  </si>
  <si>
    <t>XX=20-45 (PRŮMĚR 2,00-4,50MM); DÉLKA 8-20MM; RX; 0065XX(1/3/4/6/8)</t>
  </si>
  <si>
    <t>0152763</t>
  </si>
  <si>
    <t>STENT KORONÁRNÍ - ICHROM SV; BALONEXP.; COCR</t>
  </si>
  <si>
    <t>PRŮMĚR 2,0-2,75MM; DÉLKA 8-36MM; 00592(08-76)</t>
  </si>
  <si>
    <t>0152764</t>
  </si>
  <si>
    <t>STENT KORONÁRNÍ - ICHROM; BALONEXP.; COCR</t>
  </si>
  <si>
    <t>PRŮMĚR 3,0-4,0MM; DÉLKA 8-40MM; 0059(308-404)</t>
  </si>
  <si>
    <t>0152765</t>
  </si>
  <si>
    <t>STENT KORONÁRNÍ - IHTDESTINY BD; POTAH SIROLIMUS; BALONEXP;COCR</t>
  </si>
  <si>
    <t>PRŮMĚR 2,25-4,0MM; DÉLKA 8-40MM; 0066(228-414)</t>
  </si>
  <si>
    <t>0152766</t>
  </si>
  <si>
    <t>HEMOROID. CIRK. STAPL.; PRŮMĚR 32-34MM; FCSSME 32/34</t>
  </si>
  <si>
    <t>0152767</t>
  </si>
  <si>
    <t>FILTR KAVÁLNÍ DOČASNÝ I PERMANENT. - VENATECH RETRIEVABLE; COCR</t>
  </si>
  <si>
    <t>VYJÍMATELNÝ AŽ NA 12 TÝDNŮ; FEMORAL; JUGUL/SUBCLAV; 4435150</t>
  </si>
  <si>
    <t>0152768</t>
  </si>
  <si>
    <t>KATETR BALÓNKOVÝ PTA - LUMINOR 18; POTAHOVANÝ PACLITAXELEM</t>
  </si>
  <si>
    <t>XXX=100-150; YYY=200-800 (PRŮM 2-8MM); ZZZ=DÉL 020-200MM; BPDPC18XXXYYYZZZ</t>
  </si>
  <si>
    <t>0152769</t>
  </si>
  <si>
    <t>STENT PERIFERNÍ VASKULÁRNÍ - TALON MINOR; BALONEXPANDIBILNÍ; COCR</t>
  </si>
  <si>
    <t>YY=PRŮMĚR 08-10MM; ZZ=DÉLKA 17-57MM; (08/12)QBXYY0ZZ</t>
  </si>
  <si>
    <t>0152770</t>
  </si>
  <si>
    <t>STENT PERIFERNÍ VASKULÁRNÍ - TALON MINOR- (MÍNUS); BALONEXP; COCR</t>
  </si>
  <si>
    <t>YY=PRŮMĚR 05-10MM; ZZ=DÉLKA 17-57MM; (08/13)QBXYY0ZZ</t>
  </si>
  <si>
    <t>0152771</t>
  </si>
  <si>
    <t>SYSTÉM TKÁŇOVÝ STABILIZAČNÍ - ACROBAT I; STABILIZÁTOR</t>
  </si>
  <si>
    <t>OPERACE NA BIJÍCÍM SRDCI; STABILIZER; OM10000(Z)</t>
  </si>
  <si>
    <t>0152772</t>
  </si>
  <si>
    <t>SYSTÉM TKÁŇOVÝ STABILIZAČNÍ - ACROBAT I; POLOHOVACÍ ZAŘÍZENÍ</t>
  </si>
  <si>
    <t>OPERACE NA BIJÍCÍM SRDCI; VACUUM POSITIONER; XP5000(Z)</t>
  </si>
  <si>
    <t>0152773</t>
  </si>
  <si>
    <t>SYSTÉM TKÁŇOVÝ STABILIZAČNÍ - AXIUS BLOWER/MISTER - OFUK</t>
  </si>
  <si>
    <t>OPERACE NA BIJÍCÍM SRDCI; CB-1000</t>
  </si>
  <si>
    <t>0152774</t>
  </si>
  <si>
    <t>STENTGRAFT PERIFERNÍ VASKULÁRNÍ - COVERA; KRYTÝ STENT; SAMOEXP; NITINO</t>
  </si>
  <si>
    <t>EPTFE; XX=PRŮM 06-10MM; YYY=DÉLKA 030-100MM; AV(SM/SL/FM/FL)EXXYYY</t>
  </si>
  <si>
    <t>AIO</t>
  </si>
  <si>
    <t>0152775</t>
  </si>
  <si>
    <t>STENT PERIFERNÍ ŽILNÍ - VENOVO, SAMOEXPAND.; NITINOL</t>
  </si>
  <si>
    <t>XX=PRŮM 10-20MM; YYY=DÉLKA 40-160MM; VENE(M/L)XXYYY</t>
  </si>
  <si>
    <t>0152776</t>
  </si>
  <si>
    <t>KATETR BALONKOVÝ PTCA - RIVER CTO</t>
  </si>
  <si>
    <t>Y=PRŮMĚR 0,75-1,25MM; Z=DÉLKA 10-30MM; CBRYXZ140CTO2</t>
  </si>
  <si>
    <t>0152777</t>
  </si>
  <si>
    <t>STENT PERIFERNÍ VASKULÁRNÍ - STENTYS BTK; POTAH PACLITAXEL; SAMOEXP</t>
  </si>
  <si>
    <t>X=(4-6) PRŮMĚR 2,5-4,5MM; YY=DÉLKA 20/25/35MM; NITINOL; PER01-0X-YY</t>
  </si>
  <si>
    <t>0152778</t>
  </si>
  <si>
    <t>MIKROKATETR - PERIFERNÍ - CARNELIAN 2,7;2,2;1,8;1,7;SI;1,9; HYDROFILNÍ</t>
  </si>
  <si>
    <t>X=DÉL 070-150CM;ID=.021-.027; (MCH/MCV/MSV/MSVS/MCC/MSB)X(S/M/Q/W)-E</t>
  </si>
  <si>
    <t>TOK</t>
  </si>
  <si>
    <t>0152779</t>
  </si>
  <si>
    <t>MIKROKATETR - PERIFERNÍ - CARNELIAN SUPPORT; HYDROFILNÍ; .021</t>
  </si>
  <si>
    <t>XXX=POUŽ.DÉL 060-150CM; SUPERSELEKTIV VÝK; ((MCP(H/M/B)/MEP))XXX-E</t>
  </si>
  <si>
    <t>0152780</t>
  </si>
  <si>
    <t>STENTGRAFT AORTÁLNÍ BŘIŠNÍ -  NELLIX POLYMER (JEN S PZT 0151971)</t>
  </si>
  <si>
    <t>NÁHRADNÍ NÁPLŇ PRO ANEURYSMA NAD 120 ML; 40 ML; NP-002</t>
  </si>
  <si>
    <t>0152781</t>
  </si>
  <si>
    <t>STENT INTRAKRANIÁLNÍ - PIPELINE FLEX; FLOW DIVERTOR; SAMOEXP; BIMETAL</t>
  </si>
  <si>
    <t>PRO LÉČBU ANEURYSMATU; XXX=PRŮMĚR 2,5-5,0MM; YY=DÉLKA 10-35MM; PED-XXX-YY</t>
  </si>
  <si>
    <t>0152782</t>
  </si>
  <si>
    <t>STENT INTRAKRANIÁLNÍ - PIPELINE FLEX SHIELD; FLOW DIVERTOR; SAMOEXP; B</t>
  </si>
  <si>
    <t>PRO LÉČBU ANEURYSMATU; XXX=PRŮMĚR 2,5-5,0MM; YY=DÉLKA 10-35MM; PED2-XXX-YY</t>
  </si>
  <si>
    <t>0152783</t>
  </si>
  <si>
    <t>KATETR BALÓNKOVÝ PTA - ADVANCE ENFORCER 35 FOCAL-FORCE; VYSOKOTLAKÝ; I</t>
  </si>
  <si>
    <t>X=PRŮMĚR 6-12MM; DÉLKA 4MM; ASB5-35-(50/80/135)-X-4</t>
  </si>
  <si>
    <t>0152784</t>
  </si>
  <si>
    <t>SPIRÁLA EMBOLIZAČNÍ PERIFERNÍ - RETRACTA; VČ. MECH. ODPOUTÁVAČE</t>
  </si>
  <si>
    <t>S VLÁKNY; XX=PRŮMĚR 6-20MM; DÉLKA 7-14 CM; MWCER-35-(7/14)-XX</t>
  </si>
  <si>
    <t>0152785</t>
  </si>
  <si>
    <t>STENTGRAFT AORTÁLNÍ HRUDNÍ - ZENITH TX2 DISSECTION; PROXIMÁLNÍ</t>
  </si>
  <si>
    <t>DISEKCE TYP B; XX=PRŮM 22-42MM; YY=DÉL 79-218MM; ZDEG-P-XX-YY-PF</t>
  </si>
  <si>
    <t>0152786</t>
  </si>
  <si>
    <t>STENTGRAFT AORTÁLNÍ HRUDNÍ - ZENITH TX2 DISSECTION; PROXIMÁLNÍ ZÚŽENÁ</t>
  </si>
  <si>
    <t>DISEKCE TYP B; XX=PRŮM 32-42MM; YY=DÉL 154-210MM; ZDEG-PT-XX-YY-PF</t>
  </si>
  <si>
    <t>0152787</t>
  </si>
  <si>
    <t>STENTGRAFT THORAKOABDOMINÁLNÍ - ZENITH T-BRANCH (S PZT 0152788)</t>
  </si>
  <si>
    <t>PROX PRŮM 34MM; DIST PRŮM 34MM; DÉL 202MM; TBRANCH-34-18-202</t>
  </si>
  <si>
    <t>0152788</t>
  </si>
  <si>
    <t>STENTGRAFT AORT BŘIŠ - ZENITH UNIVERSAL DISTAL BODY;TĚLO (PZT 0152787)</t>
  </si>
  <si>
    <t>BIFURK. TĚLO; PRŮM 22MM; XX=DÉLKA 81-132MM; UNIBODY-22-XX</t>
  </si>
  <si>
    <t>0152789</t>
  </si>
  <si>
    <t>STENTGRAFT AORTÁLNÍ JUXTARENÁLNÍ - ZENITH FENESTRATED (S PZT 0152790)</t>
  </si>
  <si>
    <t>2 X OTVOR; 1 X VÝŘEZ; XX=PRŮM 24-36MM; YY=DÉLKA 76-137MM; ZFEN-P-(1/2)-XX-YY</t>
  </si>
  <si>
    <t>0152790</t>
  </si>
  <si>
    <t>STENTGRAFT AORTÁLNÍ BŘIŠNÍ - ZENITH FENESTRATED; TĚLO (S PZT 0152789)</t>
  </si>
  <si>
    <t>BIFURK. TĚLO; XX=PRŮM NOHY 12-24MM; DÉL 76-124MM; ZFEN-D-XX-(28-62)-YY</t>
  </si>
  <si>
    <t>0152791</t>
  </si>
  <si>
    <t>STENTGRAFT AORTÁLNÍ BŘIŠNÍ - ZENITH ALPHA; BIFURKAČNÍ TĚLO</t>
  </si>
  <si>
    <t>XX=PRŮMĚR 22-36MM; YY=DÉLKA 70-128MM; ZIMB-XX-YY</t>
  </si>
  <si>
    <t>0152792</t>
  </si>
  <si>
    <t>STENTGRAFT AORTÁLNÍ BŘIŠNÍ - ZENITH ALPHA - SPIRAL-Z; NOHA SPIRÁLNÍ</t>
  </si>
  <si>
    <t>XX=PRŮMĚR 9-24MM; YY=DÉLKA 42-125MM; ZISL-XX-YY</t>
  </si>
  <si>
    <t>0152793</t>
  </si>
  <si>
    <t>KATETR ELEKTROF. MAPOVACÍ - INTELLAMAP ORION; ŘIDITELNÝ</t>
  </si>
  <si>
    <t>KOŠÍK; DÉLKA 115CM; 64 ELEKTROD; 8,5F; M004RC64S0</t>
  </si>
  <si>
    <t>RHT</t>
  </si>
  <si>
    <t>0152794</t>
  </si>
  <si>
    <t>DRÁT VODÍCÍ PRO TAVI - SAFARI</t>
  </si>
  <si>
    <t>DÉLKA 260/300CM; .035; SMALL/LARGE; H7493927(1/2)(S/L)1</t>
  </si>
  <si>
    <t>0152795</t>
  </si>
  <si>
    <t>KATETR VODÍCÍ PTA SPECIÁLNÍ - OUTBACK ELITE; SUBINTIMÁLNÍ; RE-ENTRY</t>
  </si>
  <si>
    <t>PRO ŘEŠENÍ TOTÁLNÍCH OKLUZÍ; DÉLKA: XX=080/120CM; OTB59XXA</t>
  </si>
  <si>
    <t>0152796</t>
  </si>
  <si>
    <t>STAPLER ENDOLINE. CÉVNÍ - POWERED VASCULAR ECHELON FLEX (PZT 0152797)</t>
  </si>
  <si>
    <t>BEZ ZÁSOBNÍKU; BATERIOVÝ POHON; DÉLKA 35MM; 32CM PVE35A</t>
  </si>
  <si>
    <t>0152797</t>
  </si>
  <si>
    <t>ZÁSOBNÍK PRO ENDOSTAPLER - POWERED VASCULAR ECHELON FLEX (PZT 0152796)</t>
  </si>
  <si>
    <t>DÉLKA 35MM; BÍLÝ 2,5MM; SVOREK 36; VASECR35</t>
  </si>
  <si>
    <t>0152798</t>
  </si>
  <si>
    <t>STAPLER ENDOLINEÁRNÍ - POWERED ECHELON PLUS FLEX (S PZT 0152799)</t>
  </si>
  <si>
    <t>BEZ ZÁSOBNÍKU; BATERIOVÝ POHON; GST; DÉL 45/60MM; PCEE45A; (PSEE/PLEE)(45/60)A</t>
  </si>
  <si>
    <t>0152799</t>
  </si>
  <si>
    <t>ZÁSOBNÍK PRO ENDOSTAPLER - ECHELON PLUS FLEX (S PZT 0152798, 0144484)</t>
  </si>
  <si>
    <t>XX=DÉLKA 45/60MM; 2,6/3,6/3,8/4,1/4,2MM; SVOREK 70/88; GSTXX(W/B/D/G/T)</t>
  </si>
  <si>
    <t>0152800</t>
  </si>
  <si>
    <t>ZÁSOBNÍK PRO ENDOST S NOŽ - ENDO GIA REINFORCED RELOAD (PZT 0053643-4)</t>
  </si>
  <si>
    <t>60MM; ROTIKUL; TRI STAPLE; VSTŘEBAT. VYSTUŽ; EGIATRS60(AMT/AXT)</t>
  </si>
  <si>
    <t>0152801</t>
  </si>
  <si>
    <t>45MM; ROTIKUL; TRI STAPLE; VSTŘEBAT. VYSTUŽ; EGIATRS45(AMT/AXT)</t>
  </si>
  <si>
    <t>0152802</t>
  </si>
  <si>
    <t>ZÁSOBNÍK PRO ENDOSTAP S NOŽEM - ENDO GIA RADIAL RELOAD (PZT 0053463-4)</t>
  </si>
  <si>
    <t>60MM; ZAHNUTÝ; TRI-STAPLE; EGIARAD(MT/XT/VM)</t>
  </si>
  <si>
    <t>0152803</t>
  </si>
  <si>
    <t>SADA PRO OPERACI DLE LONGA VČ. STAPLERU -  TST36; SELEKT. ODSTR. TKÁNĚ</t>
  </si>
  <si>
    <t>PRO REKTÁLNÍ PROLAPS A HEMOROIDY; PRŮMĚR 36MM; TST36-S180</t>
  </si>
  <si>
    <t>0152804</t>
  </si>
  <si>
    <t>KATETR DIAGNOSTICKÝ - POLARIS X; ŘIDITELNÝ (UNIDIREKCIONAL)</t>
  </si>
  <si>
    <t>10 PÓLŮ; 6F; DÉLKA 105 CM; M004700(0-5)D0</t>
  </si>
  <si>
    <t>0152805</t>
  </si>
  <si>
    <t>DRÁT VODÍCÍ K MĚŘENÍ INTRAKORON. TLAKU - COMET</t>
  </si>
  <si>
    <t>DÉLKA 185CM; H7493932430</t>
  </si>
  <si>
    <t>0152806</t>
  </si>
  <si>
    <t>KATETR DIAGNOSTICKÝ - BLAZER DX-20; ŘIDITELNÝ (BIDIREKCIONAL)</t>
  </si>
  <si>
    <t>20 PÓLŮ; M00420(SL/M)X0; X=TYP EL 222/55(0)5/252/282/2102/2860/22025/27028/5405/</t>
  </si>
  <si>
    <t>0152807</t>
  </si>
  <si>
    <t>KATETR ABLAČNÍ (RF) - INTELLANAV; OI</t>
  </si>
  <si>
    <t>4-PÓLY; DÉLKA 110CM; M004EPTR9620(K2/N4)0</t>
  </si>
  <si>
    <t>0152808</t>
  </si>
  <si>
    <t>OKLUDER LAA - WATCHMAN FLX</t>
  </si>
  <si>
    <t>12F; X=VEL. 20-35MM; WS-50X</t>
  </si>
  <si>
    <t>0152809</t>
  </si>
  <si>
    <t>STENT PERIFERNÍ VASKULÁRNÍ - ELUVIA; SAMOEXP; DES PACLITAXEL</t>
  </si>
  <si>
    <t>X=PRŮMĚR 6/7MM; Y= 4-15 (DÉLKA 40-150MM); OTW; H74939295X0Y(70/10)</t>
  </si>
  <si>
    <t>0152810</t>
  </si>
  <si>
    <t>KATETR BALÓNKOVÝ FOGARTY TROMBEKTOMICKÝ - INTRA</t>
  </si>
  <si>
    <t>1 LUMEN; VENÓZNÍ; 6/8/10F; DÉLKA 80CM; 110(6/8)80; 111080</t>
  </si>
  <si>
    <t>ISC</t>
  </si>
  <si>
    <t>0152811</t>
  </si>
  <si>
    <t>KATETR TROMBEKTOMICKÝ ASPIRAČNÍ KORONÁRNÍ; PERIFERNÍ - VX</t>
  </si>
  <si>
    <t>6F; DÉLKA 135CM; VX6HO5B</t>
  </si>
  <si>
    <t>QUM</t>
  </si>
  <si>
    <t>0152813</t>
  </si>
  <si>
    <t>STENT INTRAKRANIÁLNÍ - BARREL; PRO REKONSTRUKCI</t>
  </si>
  <si>
    <t>PRO LÉČBU ANEURYSMATU; XX=PRŮMĚR 3,5-4,5MM; YY=DÉLKA 05-08MM; BV-XXYY</t>
  </si>
  <si>
    <t>REV</t>
  </si>
  <si>
    <t>0152814</t>
  </si>
  <si>
    <t>SPIRÁLA EMBOLIZAČNÍ INTRAKRANIÁLNÍ - AXIUM PRIME; BEZ ODPOUT.</t>
  </si>
  <si>
    <t>XX=PRŮMĚR 1-25MM; YY=DÉLKA6-50CM; ZZ=MĚKKOST; APB-XX-YY-(3DHX)-ZZ;FC-XX-YY-3D</t>
  </si>
  <si>
    <t>0152815</t>
  </si>
  <si>
    <t>MIKROKATETR - PERIFERNÍ; KORONÁRNÍ; NEUROVASKULARNÍ - MARKSMAN</t>
  </si>
  <si>
    <t>.027; XXX=DÉL 105-160CM, DÉL FLEXI 10CM; FA-55XXX-10(15/30)</t>
  </si>
  <si>
    <t>0152816</t>
  </si>
  <si>
    <t>SADA EMBOLIZAČNÍ - TEKUTÉ EMBOLIZ ČINIDLO - ONYX 34 LES; PERIF; INTRAK</t>
  </si>
  <si>
    <t>1,5ML (ONYX) + 1,5 ML (DMSO) + 3XSTŘÍK.; 105-7315-080</t>
  </si>
  <si>
    <t>0152817</t>
  </si>
  <si>
    <t>KATETR BALÓNKOVÝ PTA - FORTREX; I POD KOLENO</t>
  </si>
  <si>
    <t>XX=PRŮM 4-12MM; YYY=DÉLKA 20-100MM; ZZZ=DÉL KAT 40-135CM; A35HPVXXYYYZZZ</t>
  </si>
  <si>
    <t>0152818</t>
  </si>
  <si>
    <t>KATETR BALÓNKOVÝ PTA - RAPIDCROSS; I POD KOLENO; BTK</t>
  </si>
  <si>
    <t>XX=PRŮM 2-4MM; YYY=DÉLKA 20-210MM; ZZZ=DÉL KAT 90-170CM; A14BX0XXYYYZZZ</t>
  </si>
  <si>
    <t>0152819</t>
  </si>
  <si>
    <t>KATETR VODÍCÍ PTA SPECIÁLNÍ - VIANCE</t>
  </si>
  <si>
    <t>PRO ŘEŠENÍ TOTÁLNÍCH OKLUZÍ; VNC-(FX/SD)-150</t>
  </si>
  <si>
    <t>0152820</t>
  </si>
  <si>
    <t>DRÁT VODÍCÍ PTA SPECIÁLNÍ - ENTEER</t>
  </si>
  <si>
    <t>PRO ŘEŠENÍ TOTÁLNÍCH OKLUZÍ; ENW-(FX/SD/SF)-014-300</t>
  </si>
  <si>
    <t>0152821</t>
  </si>
  <si>
    <t>KATETR VODÍCÍ PTA SPECIÁLNÍ - ENTEER; SUBINTIMÁLNÍ; RE-ENTRY</t>
  </si>
  <si>
    <t>PRO ŘEŠENÍ TOTÁLNÍCH OKLUZÍ; ENB-275-20-150; ENB-375-20-135</t>
  </si>
  <si>
    <t>0152822</t>
  </si>
  <si>
    <t>KATETR ABLAČNÍ (RF) - THERMOCOOL SMARTTOUCH SF; UNI/BI DIREKC;CHLAZENÝ</t>
  </si>
  <si>
    <t>6 PÓLŮ; S MĚŘENÍM TLAKU NA STĚNU MYOKARDU; 8F; DÉL 115CM;D13470(1-3);D13480(1-5)</t>
  </si>
  <si>
    <t>0152823</t>
  </si>
  <si>
    <t>KATETR MAPOVACÍ - PENTARAY NAV ECO; VYSOKÁ HUSTOTA SNÍMÁNÍ</t>
  </si>
  <si>
    <t>20 PÓLŮ; 7F/3F; DÉLKA 115CM; D1282(07/08/10/11)</t>
  </si>
  <si>
    <t>0152824</t>
  </si>
  <si>
    <t>KATETR MAPOVACÍ LASSO NAV ECO</t>
  </si>
  <si>
    <t>10/20 PÓLŮ; 7F/4,5F/4F; SMYČKA 15-25MM; DÉLKA 115CM; D1349(01-06); D13430(1/2)</t>
  </si>
  <si>
    <t>0152825</t>
  </si>
  <si>
    <t>KATETR BALÓNKOVÝ PTCA - EUPHORA; SEMICOMPLIANTNÍ</t>
  </si>
  <si>
    <t>YY=PRŮMĚR 1,5-4,0MM; ZZ= DÉLKA 06-30MM; CELK. DÉLKA 142CM; EUPYYZZX</t>
  </si>
  <si>
    <t>0152826</t>
  </si>
  <si>
    <t>STAPLER PRO OTEVŘENOU OPERACI KÝLY - ETHICON SECURESTRAP OPEN</t>
  </si>
  <si>
    <t>20 FIXÁTORŮ VSTŘEBATELNÉ; JEDNORÁZOVÝ; OPENSTRAP20/R</t>
  </si>
  <si>
    <t>0152827</t>
  </si>
  <si>
    <t>KATETR INTRAVASKULÁRNÍ ZOBRAZOVACÍ ULTRAZVUKOVÝ - ACIST KODAMA</t>
  </si>
  <si>
    <t>3,2 FR; DÉLKA 142 CM; 40 MHZ/60 MHZ; PRO ACIST HDI; 017788</t>
  </si>
  <si>
    <t>0152828</t>
  </si>
  <si>
    <t>STENT KORONÁRNÍ - COMBO PLUS; BALONEXP; OCEL; SIROLIMUS</t>
  </si>
  <si>
    <t>DUAL THERAPY; XX=25-40 (PRŮMĚR 2,5-4,0MM); YY=DÉLKA 09-38MM; 2XX-YY2-11</t>
  </si>
  <si>
    <t>0152829</t>
  </si>
  <si>
    <t>KATETR BALÓNKOVÝ PTCA - SCOREFLEX NC</t>
  </si>
  <si>
    <t>SCORING CATHETER; XX=17-40 (PRŮMĚR 1,75-4,0MM); YY=DÉLKA 10-20MM; 6XX-YY4-1</t>
  </si>
  <si>
    <t>0152830</t>
  </si>
  <si>
    <t>KATETR BALÓNKOVÝ FOGARTY EMBOLEKTOMICKÝ - EM</t>
  </si>
  <si>
    <t>1 LUMEN; ARTERIÁLNÍ; X=2-10F; YY=DÉLKA 40-80CM; PRŮM  BAL. 4-20MM; EMXYY</t>
  </si>
  <si>
    <t>ZTS</t>
  </si>
  <si>
    <t>0152831</t>
  </si>
  <si>
    <t>KATETR BALÓNKOVÝ FOGARTY EMBOLEKTOMICKÝ - EDC</t>
  </si>
  <si>
    <t>2 LUMEN; ARTERIÁLNÍ; X=3-7F; DÉLKA 80CM; PRŮM BAL. 5-14MM; EDCX80</t>
  </si>
  <si>
    <t>0152832</t>
  </si>
  <si>
    <t>STENT TRACHEOBRONCHIÁLNÍ - ST05-101; NEKRYTÝ; SAMOEXP; NITINOL</t>
  </si>
  <si>
    <t>XX=PRŮMĚR 10-20MM; YY=DÉLKA 20-80MM; NEKRYTÝ; ST05-101.XX.0YY</t>
  </si>
  <si>
    <t>0152833</t>
  </si>
  <si>
    <t>STENT TRACHEOBRONCHIÁLNÍ - ST05-102; ČÁSTEČNĚ KRYTÝ; SAMOEXP; NITINOL</t>
  </si>
  <si>
    <t>XX=PRŮMĚR 10-20MM; YY=DÉLKA 20-80MM; ČÁST. KRYTÝ; ST05-102.XX.0YY</t>
  </si>
  <si>
    <t>0152834</t>
  </si>
  <si>
    <t>STENT TRACHEOBRONCHIÁLNÍ - ST05-103; KRYTÝ; SAMOEXP; NITINOL</t>
  </si>
  <si>
    <t>XX=PRŮMĚR 10-20MM; YY=DÉLKA 20-80MM; KRYTÝ; ST05-103.XX.0YY</t>
  </si>
  <si>
    <t>0152835</t>
  </si>
  <si>
    <t>STENT TRACHEOBRONCHIÁLNÍ - CARINA Y; ČÁSTEČNĚ KRYTÝ; SAMOEXP; NITINOL</t>
  </si>
  <si>
    <t>TVAR Y; XX=PRŮM 16-20MM; YY=DÉL 40-50MM; ČÁST. KRYTÝ; ST05-(152/155).XX.0YY</t>
  </si>
  <si>
    <t>0152836</t>
  </si>
  <si>
    <t>KATETR BALÓNKOVÝ PTCA - LACROSSE NSE ALPHA</t>
  </si>
  <si>
    <t>CUTTING BALOON; XXX=PRŮMĚR 2,0-4,0MM; DÉLKA 13MM; NSAXXX13</t>
  </si>
  <si>
    <t>0152837</t>
  </si>
  <si>
    <t>STENT KORONÁRNÍ - COROFLEX ISAR NEO; SIROLIMUS; BALONEXP; COCR</t>
  </si>
  <si>
    <t>PRŮMĚR=2,0-4,0MM; DÉLKA=9-38MM; 50289XX; XX=10-65, 50289XXD; XX=10-65</t>
  </si>
  <si>
    <t>0152838</t>
  </si>
  <si>
    <t>KATETR ABLAČNÍ (RF) - ALCATH FORCE=ACQBLATE FORCE; CHLAZENÝ;UNIDIR.</t>
  </si>
  <si>
    <t>4 PÓLY; S MĚŘENÍM TLAKU NA STĚNU MYOKARDU; 7F; 457611-5=900202-6</t>
  </si>
  <si>
    <t>AME</t>
  </si>
  <si>
    <t>0152839</t>
  </si>
  <si>
    <t>KATETR BALÓNKOVÝ PTCA - EMPEROR-RX; POTAH PACLITAXEL</t>
  </si>
  <si>
    <t>CORONARY; YYY=PRŮM 1,50-4,00MM; ZZ=DÉL 10-40MM; EMPEROR-RX-ZZYYY</t>
  </si>
  <si>
    <t>0152840</t>
  </si>
  <si>
    <t>KATETR BALÓNKOVÝ PTA - EMPEROR-OTWS; POTAH PACLITAXEL</t>
  </si>
  <si>
    <t>DIALYSIS; XXX=PRŮM 4,00-7,00MM; YY=DÉL 20-60MM; EMPEROR-OTWS-YYXXX</t>
  </si>
  <si>
    <t>0152841</t>
  </si>
  <si>
    <t>KATETR BALÓNKOVÝ PTA - EMPEROR-OTW; POTAH PACLITAXEL</t>
  </si>
  <si>
    <t>CENTRAL; XXX(X)=PRŮM 7,00-14,00MM; YY=DÉL 20-80MM; EMPEROR-OTW-YYXXX(X)</t>
  </si>
  <si>
    <t>0152842</t>
  </si>
  <si>
    <t>PERIPHERAL; XXX=PRŮM 1,50-6,00MM; YY(Y)=DÉL 10-250MM; EMPEROR-OTW-YY(Y)XXX</t>
  </si>
  <si>
    <t>0152843</t>
  </si>
  <si>
    <t>KATETR BALÓNKOVÝ PTA - EMPEROR-RX; POTAH PACLITAXEL</t>
  </si>
  <si>
    <t>PERIPHERAL; XXX=PRŮM 2,00-6,00MM; YY(Y)=DÉL 20-250MM; EMPEROR-OTW-YY(Y)</t>
  </si>
  <si>
    <t>0152844</t>
  </si>
  <si>
    <t>KATETR BALÓNKOVÝ PTA - JADE PTA</t>
  </si>
  <si>
    <t>XX=15-60 (PRŮMĚR 1,5-6,0MM); YYY=DÉLKA 015-240MM; 0.014; 5XX-YYY-41</t>
  </si>
  <si>
    <t>0152845</t>
  </si>
  <si>
    <t>STENT BILIÁRNÍ - HILZO; SAMOEXP; NITINOL</t>
  </si>
  <si>
    <t>ENDOSKOPICKÝ; ROVNÝ; XX=PRŮMĚR 8/10MM; YY=DÉLKA 6//10MM; BVXXYY</t>
  </si>
  <si>
    <t>BCM</t>
  </si>
  <si>
    <t>0152846</t>
  </si>
  <si>
    <t>PERKUTÁNNÍ; ROVNÝ; XX=PRŮMĚR 8/10MM; YY=DÉLKA 6/8/10MM; RVXXYY</t>
  </si>
  <si>
    <t>0152847</t>
  </si>
  <si>
    <t>ENDOSKOPICKÝ; XX=PRŮMĚR 8/10MM; YY=DÉLKA 8/10MM; BVLXXYY</t>
  </si>
  <si>
    <t>0152848</t>
  </si>
  <si>
    <t>PERKUTÁNNÍ; XX=PRŮMĚR 8/10MM; YY=DÉLKA 8/10MM; RVLXXYY</t>
  </si>
  <si>
    <t>0152849</t>
  </si>
  <si>
    <t>STENT BILIÁRNÍ - HILZO; SAMOEXP; NITINOL; PTFE + SILIKON</t>
  </si>
  <si>
    <t>ENDOSKOPICKÝ; XX=PRŮMĚR 10/12MM; YY=DÉLKA 6/8/10MM; BVPXXYYHC; HEAD 14,16MM</t>
  </si>
  <si>
    <t>0152850</t>
  </si>
  <si>
    <t>PERKUTÁNNÍ; XX=PRŮMĚR 10/12MM; YY=DÉLKA 6/8/10MM; RVPXXYYHC; HEAD 14,16MM</t>
  </si>
  <si>
    <t>0152851</t>
  </si>
  <si>
    <t>STENT JÍCNOVÝ - HILZO; SAMOEXP; NITINOL; PTFE + SILIKON</t>
  </si>
  <si>
    <t>XX=PRŮMĚR 18-22MM, YY=DÉLKA 6-15MM, KAT.Č. EVPXXYYHC2, EVPXXYYHCS2, EVPXXYYAC1</t>
  </si>
  <si>
    <t>0152852</t>
  </si>
  <si>
    <t>STENT PYLORICKÝ, DUODENÁLNÍ - HILZO; SAMOEXP; NITINOL</t>
  </si>
  <si>
    <t>XX=PRŮMĚR 20MM; YY=DÉLKA 8/10/12MM; PVXXYYH; HEAD 28MM</t>
  </si>
  <si>
    <t>0152853</t>
  </si>
  <si>
    <t>STENT PYLORICKÝ, DUODENÁLNÍ - HILZO; SAMOEXP; NITINOL; PTFE + SILIKON</t>
  </si>
  <si>
    <t>XX=PRŮMĚR 20MM; YY=DÉLKA 8-12MM; PVPXXYYHC1; HEAD 28MM</t>
  </si>
  <si>
    <t>0152854</t>
  </si>
  <si>
    <t>STENT KOLONICKÝ - HILZO; SAMOEXP; NITINOL</t>
  </si>
  <si>
    <t>XX=PRŮMĚR 22/24MM; YY=DÉLKA 8/10/12MM; CVXXYY</t>
  </si>
  <si>
    <t>0152855</t>
  </si>
  <si>
    <t>STENT KOLONICKÝ - HILZO; SAMOEXP; NITINOL; PTFE + SILIKON</t>
  </si>
  <si>
    <t>XX=PRŮMĚR 20MM; YY=DÉLKA 8/10/12MM; CVXXYYHC1</t>
  </si>
  <si>
    <t>0152856</t>
  </si>
  <si>
    <t>SET TRANSJUGULÁRNÍ - TLAB; PŘÍSTUP PRO BIOPSII JATER PŘES V. JUGULARIS</t>
  </si>
  <si>
    <t>(VČ. BIOPT JEHLY; SHEATH; VENTIL) SHEAT 7F; DÉLKA  60CM; TL-18(N/S/C);TL-19(N/S)</t>
  </si>
  <si>
    <t>0152857</t>
  </si>
  <si>
    <t>SADA PRO OPERACI DLE LONGA VČ. STAPLERU - CSYG</t>
  </si>
  <si>
    <t>XX=PRŮMĚR 32-36MM; 30-34 SVOREK; CSYG-XX; JEDNORÁZ.</t>
  </si>
  <si>
    <t>0152858</t>
  </si>
  <si>
    <t>STAPLER CIRKULÁRNÍ ZAHNUTÝ - CSYY; CSYZ</t>
  </si>
  <si>
    <t>XX=PRŮMĚR 21-34MM; 16-32 SVOREK; CSYY-XX; CSYZ-(32/34); JEDNORÁZ.</t>
  </si>
  <si>
    <t>0152859</t>
  </si>
  <si>
    <t>STAPLER LINEÁRNÍ S NOŽEM; ZAHNUTÝ - CSYH; VČ. ZÁSOB.</t>
  </si>
  <si>
    <t>46 SVOREK; SVORKY 3,8-4,8; CSYH-45; JEDNORÁZ.</t>
  </si>
  <si>
    <t>0152860</t>
  </si>
  <si>
    <t>STAPLER LINEÁRNÍ S NOŽEM - CSYQ(A); VČ. ZÁSOB.</t>
  </si>
  <si>
    <t>60-104 SVOREK; SVORKY 3,8/4,5; CSYQ(A)-(55-100) (H/H); JEDNORÁZ.</t>
  </si>
  <si>
    <t>0152861</t>
  </si>
  <si>
    <t>STAPLER LINEÁRNÍ S NOŽEM - CSYQ(B); VČ. ZÁSOB.</t>
  </si>
  <si>
    <t>56-100 SVOREK; SVORKY 3,8/4,5; CSYQ(B)-(55-100 )(H/H); JEDNORÁZ.</t>
  </si>
  <si>
    <t>0152862</t>
  </si>
  <si>
    <t>STAPLER LINEÁRNÍ - CSYF(A); VČ. ZÁSOB.</t>
  </si>
  <si>
    <t>13-39 SVOREK; SVORKY 3,8/4,8; CSYF(A)-(30-90/90M)(H/H); JEDNORÁZ.</t>
  </si>
  <si>
    <t>0152863</t>
  </si>
  <si>
    <t>STAPLER LINEÁRNÍ - CSYF(B); VČ. ZÁSOB.</t>
  </si>
  <si>
    <t>11-33 SVOREK; SVORKY 3,8/4,8; CSYF(B)-(30-90)(H/H); JEDNORÁZ.</t>
  </si>
  <si>
    <t>0152864</t>
  </si>
  <si>
    <t>KATETR ABLAČNÍ (RF) - CELSIUS FLTR; UNI-/BI-DIREKCION.; NECHLAZENÝ</t>
  </si>
  <si>
    <t>4 PÓLY; 7,5F; 8MM; DÉLKA 115CM; D135(501/502/901)</t>
  </si>
  <si>
    <t>0152865</t>
  </si>
  <si>
    <t>STENT KORONÁRNÍ - CURVUS; BALONEXP; COCR</t>
  </si>
  <si>
    <t>XX=20-40 (PRŮM 2,0-4,0MM); YY=DÉLKA 08-38MM; CSXXYYH</t>
  </si>
  <si>
    <t>QUI</t>
  </si>
  <si>
    <t>0152866</t>
  </si>
  <si>
    <t>STENT KORONÁRNÍ - GALAXY; BIODEGRAD POLYMER; RAPAMYCIN; BALONEXP; OCEL</t>
  </si>
  <si>
    <t>XX=20-40 (PRŮM 2,0-4,0MM); YY=10-38 DÉLKA 10/12-38/40MM; MRXXYY</t>
  </si>
  <si>
    <t>0152867</t>
  </si>
  <si>
    <t>KATETR BALÓNKOVÝ PTCA - PYXIS-C; SEMI-COMPLIANT</t>
  </si>
  <si>
    <t>XX=15-50 (PRŮM 1,5-5,0MM); YY=DÉLKA 10-40MM; PCXXYY</t>
  </si>
  <si>
    <t>0152868</t>
  </si>
  <si>
    <t>KATETR TROMBEKTOMICKÝ ASPIRAČNÍ KORON; PERIF - VMAX/POLLUX</t>
  </si>
  <si>
    <t>Y=5/6/7F; DÉLKA 135/141CM (HADIČKA; ASPIR. STŘÍKAČKA, 2X FILTR); VXYH(O5/I5/I3</t>
  </si>
  <si>
    <t>0152869</t>
  </si>
  <si>
    <t>KATETR BALÓNKOVÝ PTA - DELPHINUS/PERSEUS-Q; SEMI-COMPLIANT</t>
  </si>
  <si>
    <t>XXX= 020-070 (PRŮMĚR 2,0-7,0MM); YYY=DÉLKA 010-280MM; (08/13)PVQXXXYYYBPO</t>
  </si>
  <si>
    <t>0152870</t>
  </si>
  <si>
    <t>KATETR BALÓNKOVÝ PTA - FISTULEX/PERSEUS-Q; SEMI-COMPLIANT</t>
  </si>
  <si>
    <t>XX=PRŮMĚR 4,0-7MM; YY=DÉLKA 20/40MM; 0(4/8)PVQ0XX0YYBSD</t>
  </si>
  <si>
    <t>0152871</t>
  </si>
  <si>
    <t>KATETR BALÓNKOVÝ PTA - GRAVIS/PERSEUS-Q; SEMI-COMPLIANT</t>
  </si>
  <si>
    <t>XX=PRŮMĚR 3-12MM; YYY=DÉLKA 010-280MM; (08/12/15)PVQ0XXYYYAPO</t>
  </si>
  <si>
    <t>0152872</t>
  </si>
  <si>
    <t>KATETR BALÓNKOVÝ PTA - LATUS/PERSEUS-Q; SEMI-COMPLIANT</t>
  </si>
  <si>
    <t>XXX=012-050 (PRŮMĚR 1,25-5MM); YYY=DÉLKA 010-280MM; (12/15)PVQXXXYYYCPO</t>
  </si>
  <si>
    <t>0152873</t>
  </si>
  <si>
    <t>STENT PERIFERNÍ VASKULÁRNÍ - POLARIS/PONTOS; SAMOEXP.; NITINOL</t>
  </si>
  <si>
    <t>XX=PRŮMĚR 6-11MM; YYY=DÉLKA 020-150MM; (08/12)PSXXYYY</t>
  </si>
  <si>
    <t>0152874</t>
  </si>
  <si>
    <t>STENT PERIFERNÍ VASKULÁRNÍ - POLARIS PP/PONTOS-PP; SAMOEXP.; NITINOL</t>
  </si>
  <si>
    <t>XX=PRŮMĚR 6-11MM; YYY=DÉLKA 020-200MM; (08/12)PPSXXYYY</t>
  </si>
  <si>
    <t>0152875</t>
  </si>
  <si>
    <t>STENT PERIFERNÍ VASKULÁRNÍ - PROPOS XS; BALONEXP.; COCR</t>
  </si>
  <si>
    <t>YY=PRŮM 05-10MM; ZZ=17/26/36/57 (DÉL 17/20-57/60MM); (08/13)QBXYYZZ5F</t>
  </si>
  <si>
    <t>0152876</t>
  </si>
  <si>
    <t>STENT PERIFERNÍ VASKULÁRNÍ - PROPOS S; BALONEXP.; COCR</t>
  </si>
  <si>
    <t>YY=PRŮM 08-10MM; ZZ=17/26/36/57 (DÉL 17/20-57/60MM); (08/13)QBXYY0ZZ</t>
  </si>
  <si>
    <t>0152877</t>
  </si>
  <si>
    <t>SADA GASTROSTOMICKÁ - PEG - FREKA PEG FR9 ENFIT</t>
  </si>
  <si>
    <t>9 F; DÉLKA 30 CM; KONEKTOR ENFIT; 7755642</t>
  </si>
  <si>
    <t>0152878</t>
  </si>
  <si>
    <t>SADA GASTROSTOMICKÁ - PEG - FREKA PEG FR15 ENFIT</t>
  </si>
  <si>
    <t>15 F; DÉLKA 35 CM; KONEKTOR ENFIT; 7755643</t>
  </si>
  <si>
    <t>0152879</t>
  </si>
  <si>
    <t>SADA GASTROSTOMICKÁ - PEG - FREKA PEG FR20 ENFIT</t>
  </si>
  <si>
    <t>20 F; DÉLKA 35 CM; KONEKTOR ENFIT; 7755644</t>
  </si>
  <si>
    <t>0152880</t>
  </si>
  <si>
    <t>SADA JEJUNOSTOMICKÁ - FREKA FCJ FR9 ENFIT</t>
  </si>
  <si>
    <t>9 F; DÉLKA 75 CM; KONEKTOR ENFIT; 7755645</t>
  </si>
  <si>
    <t>0152881</t>
  </si>
  <si>
    <t>SONDA JEJUNÁLNÍ - FREKA TRELUMINA FR16/9 ENFIT; TROJCESTNÁ</t>
  </si>
  <si>
    <t>16/9 F; DÉLKA 95/150CM; KONEKTOR ENFIT; 7981834</t>
  </si>
  <si>
    <t>0152882</t>
  </si>
  <si>
    <t>ZAVADĚČ PERKUTÁNNÍ - INTRO-FLEX</t>
  </si>
  <si>
    <t>8.5F; 10CM (SHEATH, JEHLA, DRÁT, DILAT, KOH, VENT); I300F85</t>
  </si>
  <si>
    <t>0152883</t>
  </si>
  <si>
    <t>MIKROKATETR - PERIFERNÍ, INTRAKRANIÁLNÍ - LANTERN</t>
  </si>
  <si>
    <t>.025; Z=DÉLKA 115-150CM; YYY=ZAKONČ: STR/T(45/90); PXSLIMLANZYYY</t>
  </si>
  <si>
    <t>0152884</t>
  </si>
  <si>
    <t>EXTRAKTOR TROMBU INTRAKRANIÁLNÍ - EMBOTRAP II; DVOJITÝ LUMEN</t>
  </si>
  <si>
    <t>S PROTEKCÍ NA DIST. KONCI; X=PRŮM 5MM; ZZ=DÉL 21/33MM; ET-007-XZZ</t>
  </si>
  <si>
    <t>NEU</t>
  </si>
  <si>
    <t>0152885</t>
  </si>
  <si>
    <t>KATETR ZAVÁDĚCÍ+KAT. PODPŮR (PRO DAC) INTRAKRAN - BENCHMARK SYST (KIT)</t>
  </si>
  <si>
    <t>BENCHMARK (.071)+5F SELECT (PRO DAC .040); X=DÉL 95/105CM; BMK6FX(M)BER(120/130)</t>
  </si>
  <si>
    <t>0152886</t>
  </si>
  <si>
    <t>EXTRAKTOR TROMBŮ INTRAKRANIÁLNÍ - TIGERTRIEVER</t>
  </si>
  <si>
    <t>PRŮMĚR 1,5-6MM; DÉLKA 34MM; TRPP3155</t>
  </si>
  <si>
    <t>RAP</t>
  </si>
  <si>
    <t>0152887</t>
  </si>
  <si>
    <t>VALVULOTOM - EXPANDIBILNÍ LEMAITRE VALVULOTOM</t>
  </si>
  <si>
    <t>PRO V.SAPHENA; DÉLKA 110CM; 1,8MM; ; 1000-90</t>
  </si>
  <si>
    <t>LM2</t>
  </si>
  <si>
    <t>0152888</t>
  </si>
  <si>
    <t>VALVULOTOM - HYDRO LEMAITRE VALV. (S LEMILLS)</t>
  </si>
  <si>
    <t>PRO V.SAPHENA; DÉLKA 52/110CM; 1,5MM; 1009-00; 1010-00</t>
  </si>
  <si>
    <t>0152889</t>
  </si>
  <si>
    <t>VALVULOTOM - HYDRO LEMAITRE VALV. (BEZ LEMILLS)</t>
  </si>
  <si>
    <t>PRO V.SAPHENA; DÉLKA 110CM; 1,5MM; 1009-00J</t>
  </si>
  <si>
    <t>0152890</t>
  </si>
  <si>
    <t>SADA EMBOLIZ. - PODPORA PŘI INTRAKRAN. COILOVÁNÍ - COMANECI (17/PETIT)</t>
  </si>
  <si>
    <t>SAMOEXP; NITINOL; DÉLKA 17/24/35MM; XX=77/88/99; ANPP31XX</t>
  </si>
  <si>
    <t>0152891</t>
  </si>
  <si>
    <t>KATETR ELEKTROFYZIOLOGICKÝ DIAGNOSTICKÝ - EE; TYP JOSEPHSON</t>
  </si>
  <si>
    <t>4 PÓLY; X=5-6F; NEŘIDITELNÝ S PEVNOU ŠPIČKOU; EEXQJ(002-252)P</t>
  </si>
  <si>
    <t>0152892</t>
  </si>
  <si>
    <t>KATETR ELEKTROFYZIOLOGICKÝ DIAGNOSTICKÝ - EE; TYP COURNAND</t>
  </si>
  <si>
    <t>4 PÓLY; X=5-6F; NEŘIDITELNÝ S PEVNOU ŠPIČKOU; EEXQC(002-252)P</t>
  </si>
  <si>
    <t>0152893</t>
  </si>
  <si>
    <t>10 PÓLŮ; X=5-6F; NEŘIDITELNÝ S PEVNOU ŠPIČKOU; EEXDJ(005-282)P</t>
  </si>
  <si>
    <t>0152894</t>
  </si>
  <si>
    <t>10 PÓLŮ; X=5-6F; NEŘIDITELNÝ S PEVNOU ŠPIČKOU; EEXDC(005-282)P</t>
  </si>
  <si>
    <t>0152895</t>
  </si>
  <si>
    <t>KATETR ELEKTROFYZIOLOGICKÝ DIAGNOSTICKÝ - EE; TYP CORONARY SINUS</t>
  </si>
  <si>
    <t>10 PÓLŮ; X=5-6F; NEŘIDITELNÝ S PEVNOU ŠPIČKOU; EEXDCS(252,282)P</t>
  </si>
  <si>
    <t>0152896</t>
  </si>
  <si>
    <t>KATETR ELEKTROFYZIOLOGICKÝ DIAGNOSTICKÝ - EE; TYP CORONARY SINUS-1</t>
  </si>
  <si>
    <t>10 PÓLŮ; X=5-6F; NEŘIDITELNÝ S PEVNOU ŠPIČKOU; EEXDG(252,282)P</t>
  </si>
  <si>
    <t>0152897</t>
  </si>
  <si>
    <t>KATETR ELEKTROFYZIOLOGICKÝ DIAGNOSTICKÝ - EE; TYP SMALL LOOP</t>
  </si>
  <si>
    <t>10 PÓLŮ; 3F; NEŘIDITELNÝ S PEVNOU ŠPIČKOU; EE3DLS(15004/20005)</t>
  </si>
  <si>
    <t>0152898</t>
  </si>
  <si>
    <t>KATETR ELEKTROFYZIOLOGICKÝ DIAGNOSTICKÝ - EES; TYP CORONARY SINUS</t>
  </si>
  <si>
    <t>4 PÓLY; X=5F-7F; ŘIDITELNÝ; UNIDIREK; EESX-QCS(L/M/SL)-(010/252)-UD-P</t>
  </si>
  <si>
    <t>0152899</t>
  </si>
  <si>
    <t>KATETR ELEKTROFYZIOLOGICKÝ DIAGNOSTICKÝ - EES; TYP JOSEPHSON</t>
  </si>
  <si>
    <t>10 PÓLŮ; X=6-7F; ŘIDITELNÝ;UNIDIREK; EESX-DJ-(L/M/SL)-(002/005/010/252/282)-UD-P</t>
  </si>
  <si>
    <t>0152900</t>
  </si>
  <si>
    <t>10 PÓLŮ; X=6-7F; ŘIDITELNÝ; UNIDIREK; EESX-DCS-(L/M/SL)-(252/282)-UD-P</t>
  </si>
  <si>
    <t>0152901</t>
  </si>
  <si>
    <t>KATETR ELEKTROFYZIOLOGICKÝ DIAGNOSTICKÝ - EES; TYP SMALL LOOP, LASO</t>
  </si>
  <si>
    <t>10 PÓLŮ; X=6-7F; ŘIDITELNÝ; UNIDIREK; EESX-DLS-(12/15/20/25)-00(3-5/7)UD-P</t>
  </si>
  <si>
    <t>0152902</t>
  </si>
  <si>
    <t>KATETR ELEKTROFYZIOLOGICKÝ DIAGNOSTICKÝ - EES; TYP LARGE LOOP, HALO</t>
  </si>
  <si>
    <t>20 PÓLŮ; X=6-7F; ŘIDITELNÝ; UNIDIREK; EESX-THL-SL-(282/282A)-UD-P</t>
  </si>
  <si>
    <t>0152903</t>
  </si>
  <si>
    <t>ELEKTRODA DOČASNÁ STIMULAČNÍ - ESM; ZAKŘIVENÁ</t>
  </si>
  <si>
    <t>2 PÓLY; 4-7F; DÉLKA 110CM; ESM(1-4)Z</t>
  </si>
  <si>
    <t>0152904</t>
  </si>
  <si>
    <t>ELEKTRODA DOČASNÁ STIMULAČNÍ - ESM; ROVNÁ</t>
  </si>
  <si>
    <t>2 PÓLY; 4-7F; DÉLKA 110CM; ESM(1-4P</t>
  </si>
  <si>
    <t>0152905</t>
  </si>
  <si>
    <t>ELEKTRODA DOČASNÁ STIMULAČNÍ - ESM; J TYP</t>
  </si>
  <si>
    <t>2 PÓLY; 4-7F; DÉLKA 110CM; ESM(1-4)J</t>
  </si>
  <si>
    <t>0152906</t>
  </si>
  <si>
    <t>ELEKTRODA DOČASNÁ STIMULAČNÍ S BALONKEM - ESB</t>
  </si>
  <si>
    <t>2 PÓLY; 4-7F; PRŮMĚR BALONKU 8/12MM; DÉLKA 110CM; ESB(1-4)</t>
  </si>
  <si>
    <t>0152907</t>
  </si>
  <si>
    <t>SET K TLAKOVÝM KOMŮRKÁM - TRANSPAC IT; (PŘEVODNÍK TLAKOVÝ)</t>
  </si>
  <si>
    <t>1 LINKA; DÉLKA 152CM; STANDARDNÍ KIT; 011-0P229-01</t>
  </si>
  <si>
    <t>ICM</t>
  </si>
  <si>
    <t>0152908</t>
  </si>
  <si>
    <t>1 LINKA; DÉLKA 213CM/3ML MACRODRIP; 011-0P232-01</t>
  </si>
  <si>
    <t>0152909</t>
  </si>
  <si>
    <t>1 LINKA; DÉLKA 182CM/3ML;  011-0P235-01</t>
  </si>
  <si>
    <t>0152910</t>
  </si>
  <si>
    <t>1 LINKA; DÉLKA 182CM/3ML MACRODRIP; 011-0P240-01</t>
  </si>
  <si>
    <t>0152911</t>
  </si>
  <si>
    <t>2 LINKY; DÉLKA 122CM/3ML MACRODRIP FL.DIV.; 011-0P246-01</t>
  </si>
  <si>
    <t>0152912</t>
  </si>
  <si>
    <t>2 LINKY; DÉLKA 152CM/3ML MACRODRIP FL.DIV.; 011-0P247-01</t>
  </si>
  <si>
    <t>0152913</t>
  </si>
  <si>
    <t>3 LINKY; DÉLKA 152CM/3ML MACRODRIP FL.DIV.; 011-0P248-01</t>
  </si>
  <si>
    <t>0152914</t>
  </si>
  <si>
    <t>1 LINKA; BEZP., DÉLKA 121CM/30ML S PORTEM; 011-0P260-01</t>
  </si>
  <si>
    <t>0152915</t>
  </si>
  <si>
    <t>1 LINKA; BEZP., DÉLKA 134CM/3ML S PORTEM; 011-0P261-01</t>
  </si>
  <si>
    <t>0152916</t>
  </si>
  <si>
    <t>1 LINKA; SAMOSTATNÝ STANDARD; 011-0P764-01</t>
  </si>
  <si>
    <t>0152917</t>
  </si>
  <si>
    <t>KATETR VODÍCÍ KORONÁRNÍ - ASAHI HYPERION</t>
  </si>
  <si>
    <t>PRŮM 6-7F; DÉL 90-100CM; VV=60/70; XXXX=TVAR; Y=0/2; Z=0-2; HWVVXXXXYP1000Z</t>
  </si>
  <si>
    <t>0152918</t>
  </si>
  <si>
    <t>SADA EMBOLIZAČNÍ - INTRAKRAN INTRASAKULÁRNÍ - MEDINA; NITINOL; SAMOEXP</t>
  </si>
  <si>
    <t>PRO LÉČBU ANEURYSMATU; X=PRŮMĚR 4-9 MM; YYY=DÉLKA 50-130MM; ED-X-YYY-(FF/FR/FFS)</t>
  </si>
  <si>
    <t>0152919</t>
  </si>
  <si>
    <t>DRÁT VODÍCÍ PTA-RADIFOCUS GLIDEWIRE ADVANTAGE/TRACK; POD KOLENO - BTK</t>
  </si>
  <si>
    <t>XX=.014/.018/.035;YY=18/26/30;Z=1/5; RA*(FA/FS/CA/CS/GB)XXYYZCM</t>
  </si>
  <si>
    <t>0152920</t>
  </si>
  <si>
    <t>STENT URETERÁLNÍ - MAGNETIC BLACK STAR; DOUBLE-J; BEZ EXTRAKTORU</t>
  </si>
  <si>
    <t>OBA OTEVŘ; XX=4,8/06/07 FR; YY=DÉLKA 10-26CM; MR-40XXYY</t>
  </si>
  <si>
    <t>0152921</t>
  </si>
  <si>
    <t>OBA OTEVŘ; VODIČ 150CM; XX=4,8/06/07 FR; YY=DÉLKA 10-26CM; MR-30XXYY</t>
  </si>
  <si>
    <t>0152922</t>
  </si>
  <si>
    <t>KATETR ATEREKTOMICKÝ PERIFERNÍ - JETSTREAM SC/XC; ROTAČNÍ SYSTÉM</t>
  </si>
  <si>
    <t>1,6/1,85/2,1/2,4MM; DÉLKA 120-145CM; OTW; 11226(0/2/4/6)-003</t>
  </si>
  <si>
    <t>0152923</t>
  </si>
  <si>
    <t>SADA EMBOLIZAČNÍ PERIF - CÉVNÍ MIKROUZÁVĚRA MVP; SAMOEXP. NITINOL</t>
  </si>
  <si>
    <t>POTAH PTFE; VČ. ZAV. DRÁTU A POUZDRA; DÉL 12MM; MVP-(3/5/7)Q</t>
  </si>
  <si>
    <t>0152924</t>
  </si>
  <si>
    <t>STENT PERIFERNÍ VASKUL. - REMEDY; BIODEGRADABILNÍ; BALONEXP.</t>
  </si>
  <si>
    <t>XX=PRŮMĚR 5,0-9,0MM; YY=DÉLKA 36/78MM; REM-NC14-PE(7.18)-XXYY; REM-NC15-PE-XX36</t>
  </si>
  <si>
    <t>KYO</t>
  </si>
  <si>
    <t>0152925</t>
  </si>
  <si>
    <t>STAPLER LINEÁRNÍ S NOŽEM - MIRUS (S PZT 0152932)</t>
  </si>
  <si>
    <t>BEZ ZÁSOB. XX=VEL 30/45/60/90MM; MALSXX</t>
  </si>
  <si>
    <t>MLE</t>
  </si>
  <si>
    <t>0152926</t>
  </si>
  <si>
    <t>STAPLER LINEÁRNÍ S NOŽEM - MIRUS; S ČÍSELNÍKEM (S PZT 0152933)</t>
  </si>
  <si>
    <t>BEZ ZÁSOB. XX=VEL 30/45/60/90MM; MDLSSXX</t>
  </si>
  <si>
    <t>0152927</t>
  </si>
  <si>
    <t>STAPLER LINEÁRNÍ S NOŽEM - MIRUS (S PZT 0152934)</t>
  </si>
  <si>
    <t>BEZ ZÁSOB. XX=VEL 60/80/100MM; MLCXX</t>
  </si>
  <si>
    <t>0152928</t>
  </si>
  <si>
    <t>STAPLER CIRKULARNÍ - MIRUS</t>
  </si>
  <si>
    <t>3 ŘADY: MCS-(21-32)R3; 2 ŘADY: MCS-(19-32)</t>
  </si>
  <si>
    <t>0152929</t>
  </si>
  <si>
    <t>SADA PRO OPERACI DLE LONGA VČ. STAPLERU - MIRUS</t>
  </si>
  <si>
    <t>PRŮMĚR 32/34/36MM; 3 ŘADY: MPPH(34/36)R3; 2 ŘADY: MPPH(32/34)</t>
  </si>
  <si>
    <t>0152930</t>
  </si>
  <si>
    <t>STAPLER ENDOLINEÁRNÍ S NOŽEM - MIRUS (S PZT 0152935)</t>
  </si>
  <si>
    <t>2X3 ŘADY; DÉLKA 80/260MM; MECS; MECL</t>
  </si>
  <si>
    <t>0152931</t>
  </si>
  <si>
    <t>STAPLER KOŽNÍ - MIRUS</t>
  </si>
  <si>
    <t>35 SVOREK; MSS35</t>
  </si>
  <si>
    <t>0152932</t>
  </si>
  <si>
    <t>ZÁSOBNÍK PRO STAPLER LIN. S NOŽEM - MIRUS (S PZT 0152925)</t>
  </si>
  <si>
    <t>11-33 SVOREK; XX=VEL 30/45/60/90MM; MLSRXX-(3,5/4,8)</t>
  </si>
  <si>
    <t>0152933</t>
  </si>
  <si>
    <t>ZÁSOBNÍK PRO STAPLER LIN. S NOŽEM - MIRUS (S PZT 0152926)</t>
  </si>
  <si>
    <t>11-33 SVOREK; XX=VEL 30/45/60/90MM; MLSDRXX</t>
  </si>
  <si>
    <t>0152934</t>
  </si>
  <si>
    <t>ZÁSOBNÍK PRO STAPLER LIN. S NOŽEM - MIRUS (S PZT 0152927)</t>
  </si>
  <si>
    <t>64-104 SVOREK;MLCR(60/80/100)-(3,8/4,8)</t>
  </si>
  <si>
    <t>0152935</t>
  </si>
  <si>
    <t>ZÁSOBNÍK PRO ENDOSTAPLER S NOŽEM - MIRUS (S PZT 0152930)</t>
  </si>
  <si>
    <t>ZEL; MODR; BÍLÁ; MECR(45/60)-(2,5/3,5/4,8)</t>
  </si>
  <si>
    <t>0152936</t>
  </si>
  <si>
    <t>KARDIOSTEH - MERICRON XL; JEHLA HC TC DN C2 17 MM</t>
  </si>
  <si>
    <t>2-0; 90CM; JEHLA 17MM; GREEN/WHITE; ME617</t>
  </si>
  <si>
    <t>MLO</t>
  </si>
  <si>
    <t>0152937</t>
  </si>
  <si>
    <t>KARDIOSTEH - MERICRON XL; JEHLA HC TC DN 17, 26, 36 MM</t>
  </si>
  <si>
    <t>2-0; 90CM; JEHLA 17/26/36MM; GREEN/WHITE; ME69(37/77/53)</t>
  </si>
  <si>
    <t>0152938</t>
  </si>
  <si>
    <t>KARDIOSTEH - MERICRON XL; JEHLA HC RB DN 17, 20, 22, 26 MM</t>
  </si>
  <si>
    <t>2-0; 75/90CM; JEHLA 17/20/22/26MM; GREEN/WHITE; ME20(1062/6760/6523/6767)</t>
  </si>
  <si>
    <t>0152939</t>
  </si>
  <si>
    <t>KARDIOSTEH - MERICRON XL; JEHLA HC TC DN 17, 25, 26 MM</t>
  </si>
  <si>
    <t>2-0; 75/90CM; JEHLA 17/25/26MM; GREEN/WHITE; ME201072; ME617W; ME687W; ME6987</t>
  </si>
  <si>
    <t>0152940</t>
  </si>
  <si>
    <t>KARDIOSTEH - MERICRON XL; JEHLA HC RB DN 17, 26 MM</t>
  </si>
  <si>
    <t>3-0; 60/75/90/100CM; JEHLA 17/26MM; GREEN/WHITE;ME30(6759/1056/6832/6522);ME6552</t>
  </si>
  <si>
    <t>0152941</t>
  </si>
  <si>
    <t>KARDIOSTEH - MERICRON XL; JEHLA HC TC DN 17 MM</t>
  </si>
  <si>
    <t>3-0; 90CM; JEHLA 17MM; GREEN/WHITE; ME306936</t>
  </si>
  <si>
    <t>0152942</t>
  </si>
  <si>
    <t>4-0; 90CM; JEHLA 17MM; GREEN/WHITE; ME406915</t>
  </si>
  <si>
    <t>0152943</t>
  </si>
  <si>
    <t>KARDIOSTEH - MERICRON XL; JEHLA HC RB DN 17 MM</t>
  </si>
  <si>
    <t>5-0; 60CM; JEHLA 17MM; GREEN/WHITE; ME506757</t>
  </si>
  <si>
    <t>0152944</t>
  </si>
  <si>
    <t>5-0; 90CM; JEHLA 17MM; GREEN/WHITE; ME506934</t>
  </si>
  <si>
    <t>0152945</t>
  </si>
  <si>
    <t>KARDIOSTEH - MERICRON XL; JEHLA HC TC DN 26 MM</t>
  </si>
  <si>
    <t>0; 90CM; JEHLA 26MM; GREEN/WHITE; ME6978</t>
  </si>
  <si>
    <t>0152946</t>
  </si>
  <si>
    <t>KARDIOSTEH - FILAPROP; JEHLA HC TC DN 17, 26, 31 MM</t>
  </si>
  <si>
    <t>2-0, 90 CM, BLUE; JEHLA 17/26/31MM; PPL20(8937/8977/8850)</t>
  </si>
  <si>
    <t>0152947</t>
  </si>
  <si>
    <t>KARDIOSTEH - FILAPROP; JEHLA HC TC DN 16, 17, 26 MM</t>
  </si>
  <si>
    <t>3-0; 90CM; JEHLA 16/17/26MM; BLUE; PPL308(667/937/976)</t>
  </si>
  <si>
    <t>0152948</t>
  </si>
  <si>
    <t>KARDIOSTEH - FILAPROP; JEHLA HC RB DN 17, 26 MM</t>
  </si>
  <si>
    <t>3-0; 90CM; JEHLA 17/26MM; BLUE; PPL308936; PPL308522</t>
  </si>
  <si>
    <t>0152949</t>
  </si>
  <si>
    <t>KARDIOSTEH - FILAPROP; JEHLA HC RB TC DN 20 MM</t>
  </si>
  <si>
    <t>3-0; 90CM; JEHLA 20MM; BLUE; PPL309557</t>
  </si>
  <si>
    <t>0152950</t>
  </si>
  <si>
    <t>KARDIOSTEH - FILAPROP; JEHLA HC RB TRO DN 20, 26 MM</t>
  </si>
  <si>
    <t>3-0; 90CM; JEHLA 20/26MM; BLUE; PPL309556; PPL308833</t>
  </si>
  <si>
    <t>0152951</t>
  </si>
  <si>
    <t>KARDIOSTEH - FILAPROP; JEHLA HC TC DN 17, 25 MM</t>
  </si>
  <si>
    <t>4-0; 90CM; JEHLA 17/25MM; BLUE; PPL408935; PPL40867</t>
  </si>
  <si>
    <t>0152952</t>
  </si>
  <si>
    <t>KARDIOSTEH - FILAPROP; JEHLA HC RB DN 13, 16, 26 MM</t>
  </si>
  <si>
    <t>4-0; 90CM; JEHLA 13/16/26MM; BLUE; PPL40(8204/8557/8521)</t>
  </si>
  <si>
    <t>0152953</t>
  </si>
  <si>
    <t>KARDIOSTEH - FILAPROP; JEHLA HC CT DN 13, 20, 26 MM</t>
  </si>
  <si>
    <t>4-0; 75/90CM; JEHLA 13/20/26MM; BLUE; PPL40(8666/8840/8846)</t>
  </si>
  <si>
    <t>0152954</t>
  </si>
  <si>
    <t>KARDIOSTEH - FILAPROP; JEHLA CU RB DN 18 MM</t>
  </si>
  <si>
    <t>4-0; 90CM; JEHLA 18MM; BLUE; PPL408861</t>
  </si>
  <si>
    <t>0152955</t>
  </si>
  <si>
    <t>KARDIOSTEH - FILAPROP; JEHLA HC TC DNC2 25 MM</t>
  </si>
  <si>
    <t>4-0; 90CM; JEHLA 25MM; BLUE; PPL408845</t>
  </si>
  <si>
    <t>0152956</t>
  </si>
  <si>
    <t>KARDIOSTEH - FILAPROP; JEHLA CU TC DN 9 MM</t>
  </si>
  <si>
    <t>5-0; 60CM; JEHLA 9MM; BLUE; PPL508663</t>
  </si>
  <si>
    <t>0152957</t>
  </si>
  <si>
    <t>KARDIOSTEH - FILAPROP; JEHLA CU TC DN 13 MM</t>
  </si>
  <si>
    <t>5-0; 75CM; JEHLA 13MM; BLUE; PPL508720</t>
  </si>
  <si>
    <t>0152958</t>
  </si>
  <si>
    <t>KARDIOSTEH - FILAPROP; JEHLA CU RB DN 13, 16 MM</t>
  </si>
  <si>
    <t>5-0; 70/75CM; JEHLA 13/16MM; BLUE; PPL50882DN; PPL508721</t>
  </si>
  <si>
    <t>0152959</t>
  </si>
  <si>
    <t>KARDIOSTEH - FILAPROP; JEHLA HC RB  DN 10, 13, 16, 17 MM</t>
  </si>
  <si>
    <t>5-0; 60/75/90CM; JEHLA 10/13/16/17MM; BLUE; PPL508(803/205/710/556/756)</t>
  </si>
  <si>
    <t>0152960</t>
  </si>
  <si>
    <t>KARDIOSTEH - FILAPROP; JEHLA HC RB DNC2 16 MM</t>
  </si>
  <si>
    <t>5-0; 90CM; JEHLA 16MM; BLUE; PPL50856</t>
  </si>
  <si>
    <t>0152961</t>
  </si>
  <si>
    <t>KARDIOSTEH - FILAPROP; JEHLA HC RB DNVB 11 MM</t>
  </si>
  <si>
    <t>5-0; 75CM; JEHLA 11MM; BLUE; PPL508802BX</t>
  </si>
  <si>
    <t>0152962</t>
  </si>
  <si>
    <t>KARDIOSTEH - FILAPROP; JEHLA CU RB DN 9, 10, 11, 13 MM</t>
  </si>
  <si>
    <t>6-0; 60CM; JEHLA 9/10/11MM; BLUE; PPL608(72/804/597/18)</t>
  </si>
  <si>
    <t>0152963</t>
  </si>
  <si>
    <t>KARDIOSTEH - FILAPROP; JEHLA CU RB DN 8, 10, 12, 13 MM</t>
  </si>
  <si>
    <t>6-0; 70/75CM; JEHLA 8/10/12/13MM; BLUE; PPL608(93/95DN/29/776/726XL)</t>
  </si>
  <si>
    <t>0152964</t>
  </si>
  <si>
    <t>KARDIOSTEH - FILAPROP; JEHLA CU RB DNC2 9 MM</t>
  </si>
  <si>
    <t>6-0; 60CM; JEHLA 9MM; BLUE; PPL608805</t>
  </si>
  <si>
    <t>0152965</t>
  </si>
  <si>
    <t>KARDIOSTEH - FILAPROP; JEHLA CU RB DNVB 10, 13 MM</t>
  </si>
  <si>
    <t>6-0; 60/75CM; JEHLA 10/13MM; BLUE; PPL608(804BX/307BL/706)</t>
  </si>
  <si>
    <t>0152966</t>
  </si>
  <si>
    <t>KARDIOSTEH - FILAPROP; JEHLA HC RB DN 13 MM</t>
  </si>
  <si>
    <t>6-0; 75CM; JEHLA 13MM; BLUE; PPL608714</t>
  </si>
  <si>
    <t>0152967</t>
  </si>
  <si>
    <t>KARDIOSTEH - FILAPROP; JEHLA CU CT DN 9, 11, 13 MM</t>
  </si>
  <si>
    <t>6-0; 60/75CM; JEHLA 9/11/13MM; BLUE; PPL608(807/802/707/814)</t>
  </si>
  <si>
    <t>0152968</t>
  </si>
  <si>
    <t>KARDIOSTEH - FILAPROP; JEHLA CU RB DN TN 13 MM</t>
  </si>
  <si>
    <t>6-0; 60CM; JEHLA 13MM; BLUE;  PPL608726</t>
  </si>
  <si>
    <t>0152969</t>
  </si>
  <si>
    <t>KARDIOSTEH - FILAPROP; JEHLA CU RB DN TH 13 MM</t>
  </si>
  <si>
    <t>6-0; 60CM; JEHLA 13MM; BLUE; PPL608718</t>
  </si>
  <si>
    <t>0152970</t>
  </si>
  <si>
    <t>KARDIOSTEH - FILAPROP; JEHLA CU TC DN 8 MM</t>
  </si>
  <si>
    <t>7-0; 60CM; JEHLA 8MM; BLUE; PPL70804</t>
  </si>
  <si>
    <t>0152971</t>
  </si>
  <si>
    <t>KARDIOSTEH - FILAPROP; JEHLA CU TC DN 9, 11 13 MM</t>
  </si>
  <si>
    <t>7-0; 60CM; JEHLA 9/11/13MM; BLUE; PPL708(705/802/813)</t>
  </si>
  <si>
    <t>0152972</t>
  </si>
  <si>
    <t>KARDIOSTEH - FILAPROP; JEHLA CU RB DN 6, 8 MM</t>
  </si>
  <si>
    <t>7-0; 60CM; JEHLA 6/8MM; BLUE; PPL70811; PPL708735</t>
  </si>
  <si>
    <t>0152973</t>
  </si>
  <si>
    <t>KARDIOSTEH - FILAPROP; JEHLA CU RB DN 9, 10, 13 MM</t>
  </si>
  <si>
    <t>7-0; 45/60CM; JEHLA 9/10/13MM; BLUE; PPL708(701/304/070/725)</t>
  </si>
  <si>
    <t>0152974</t>
  </si>
  <si>
    <t>KARDIOSTEH - FILAPROP; JEHLA CU RB DNVB 8 MM</t>
  </si>
  <si>
    <t>7-0; 60CM; JEHLA 8MM; BLUE; PPL708078BL</t>
  </si>
  <si>
    <t>0152975</t>
  </si>
  <si>
    <t>KARDIOSTEH - FILAPROP; JEHLA CU RB DN 6.5 MM, 6, 8, 9 MM</t>
  </si>
  <si>
    <t>8-0; 45/60CM; JEHLA 6,5/6/8/9MM; BLUE; PPL802777; PPL808(088/13/732)</t>
  </si>
  <si>
    <t>0152976</t>
  </si>
  <si>
    <t>SADA EMBOLIZAČNÍ PERIFERNÍ - ENDOLUMINÁLNÍ OKLUZNÍ SYSTÉM EOS</t>
  </si>
  <si>
    <t>SAMOEXP; NITINOL; DÉL. POTAH EPTFE; VČ. ZAVADĚČE; EOS PG1-(5/8/12)</t>
  </si>
  <si>
    <t>ATV</t>
  </si>
  <si>
    <t>0152977</t>
  </si>
  <si>
    <t>KATETR VODÍCÍ - ENDOLUMINÁLNÍ OKLUZNÍ SYSTÉM EOS</t>
  </si>
  <si>
    <t>VČ. DILATÁTORU (108CM); CELK. DÉLKA 92CM; X=6/7,5F; EOS PSG1-X</t>
  </si>
  <si>
    <t>0152978</t>
  </si>
  <si>
    <t>PŘÍSLUŠENSTVÍ (XI) - KRYTKA NA INSTRUMENT STAPLER 45MM (S PZT 0152985)</t>
  </si>
  <si>
    <t>ENDOWRIST STAPLER SHEATH 410370 PRO INSTRUMENT STAPLER 470(298/430); POUŽITÍ 1X</t>
  </si>
  <si>
    <t>0152979</t>
  </si>
  <si>
    <t>NŮŽKY - 8MM (XI) - S OBLÝM HROTEM; ENDOWRIST</t>
  </si>
  <si>
    <t>ROUND TIP SCICSSORS; 470007; POUŽITÍ 10X</t>
  </si>
  <si>
    <t>0152980</t>
  </si>
  <si>
    <t>KLEŠTĚ - 8MM (XI) - DEBAKEY; ENDOWRIST</t>
  </si>
  <si>
    <t>DEBAKEY FORCEPS; 470036; POUŽITÍ 10X               </t>
  </si>
  <si>
    <t>0152981</t>
  </si>
  <si>
    <t>KAUTER MONOPOLÁRNÍ - 8MM (XI) - LOPATKA</t>
  </si>
  <si>
    <t>PERMANENT CAUTERY SPATULA (MONOPOLAR); 470184; POUŽITÍ 10X</t>
  </si>
  <si>
    <t>0152982</t>
  </si>
  <si>
    <t>GRASPER - 8MM (XI) - KOBRA</t>
  </si>
  <si>
    <t>COBRA GRASPER; 470190; 10X POUŽITÍ           </t>
  </si>
  <si>
    <t>0152983</t>
  </si>
  <si>
    <t>JEHELEC - 8MM (XI) - MEGA JEHELEC</t>
  </si>
  <si>
    <t>MEGA NEEDLE DRIVE; 470194; POUŽITÍ 10X</t>
  </si>
  <si>
    <t>0152984</t>
  </si>
  <si>
    <t>JEHELEC - 8MM (XI) - VELKÝ SE STŘIHEM</t>
  </si>
  <si>
    <t>LARGE SUTURECUT NEEDLE DRIVER, 470296; POUŽITÍ 10X</t>
  </si>
  <si>
    <t>0152985</t>
  </si>
  <si>
    <t>STAPLER - 45MM (XI); ENDOWRIST (S PZT 0152978; 0152986-8)</t>
  </si>
  <si>
    <t>STAPLER 45 INSTRUMENT; 470298; POUŽITÍ 50X</t>
  </si>
  <si>
    <t>0152986</t>
  </si>
  <si>
    <t>NÁPLŇ DO STAPLERU - 45MM (XI) - ZELENÁ (S PZT 0152985)</t>
  </si>
  <si>
    <t>ENDOWRIST STAPLER 45 GREEN RELOAD; 48445G; POUŽITÍ 1X</t>
  </si>
  <si>
    <t>0152987</t>
  </si>
  <si>
    <t>NÁPLŇ DO STAPLERU - 45MM (XI) - MODRÁ (S PZT 0152985)</t>
  </si>
  <si>
    <t>ENDOWRIST STAPLER 45 BLUE RELOAD; 48645B; POUŽITÍ 1X</t>
  </si>
  <si>
    <t>0152988</t>
  </si>
  <si>
    <t>NÁPLŇ DO STAPLERU - 45MM (XI) - BÍLÁ (S PZT 0152985)</t>
  </si>
  <si>
    <t>ENDOWRIST STAPLER 45 WHITE RELOAD; 48645W; POUŽITÍ 1X</t>
  </si>
  <si>
    <t>0152989</t>
  </si>
  <si>
    <t>EXTRAKTOR TROMBU - INTRAKRANIÁLNÍ - SOLITAIRE PLATINUM</t>
  </si>
  <si>
    <t>X=PRŮMĚR 4/6MM; Y=DÉLKA 20/40MM; SRD3-X-Y-10</t>
  </si>
  <si>
    <t>0152990</t>
  </si>
  <si>
    <t>STENTGRAFT PERIFERNÍ VASKULÁRNÍ - BEGRAFT PERIPHERAL; EPTFE; COCR; BA</t>
  </si>
  <si>
    <t>XX= PRŮM 05-10MM; YY=DÉL 18-58MM; DÉL KAT 75/120CM; BGPYYXX-(1/2)</t>
  </si>
  <si>
    <t>0152991</t>
  </si>
  <si>
    <t>STENTGRAFT KORONÁRNÍ - BEGRAFT CORONARY; COCR; BALONEXP.</t>
  </si>
  <si>
    <t>XXX=PRŮMĚR 2,50-5,00MM; YY=DÉLKA 08-24MM; EPTFE; BGYYXXX</t>
  </si>
  <si>
    <t>0152992</t>
  </si>
  <si>
    <t>STENT PERIFERNÍ VASKULÁRNÍ - BESMOOTH PERIPHERAL; COCR; BALONEXP.</t>
  </si>
  <si>
    <t>XX=PRŮM 05-10MM; YY=DÉL 18-58MM; DÉL KAT 75/120CM; BSPYYXXX-(1/2)</t>
  </si>
  <si>
    <t>0152993</t>
  </si>
  <si>
    <t>INJEKTOR - JEHLA KE SKLEROTIZACI - MANTA; FLEXIBILNÍ DISTÁLNÍ ČÁST; JE</t>
  </si>
  <si>
    <t>PRŮM. JEHLY 0,5MM; DÉLKA JEHLY 5MM; DÉLKA 240CM; INJ1-A3-05-5-18-240</t>
  </si>
  <si>
    <t>0152994</t>
  </si>
  <si>
    <t>PRŮM 0,7MM; DÉLKA JEHLY 5MM; DÉLKA 240CM; INJ1-A3-07-5-18-240</t>
  </si>
  <si>
    <t>0152995</t>
  </si>
  <si>
    <t>INJEKTOR - JEHLA KE SKLEROTIZACI - ICUS2; KOVOVÁ ŠPIČKA; JEDNORÁZOVÁ</t>
  </si>
  <si>
    <t>PRŮM JEHLY 0,5MM; DÉLKA JEHLY 4MM; DÉLKA 180CM; INJ1-A2-05-4-23-180</t>
  </si>
  <si>
    <t>0152996</t>
  </si>
  <si>
    <t>PRŮM JEHLY 0,5MM; DÉLKA JEHLY 4MM; DÉLKA 230CM; INJ1-A2-05-4-23-230</t>
  </si>
  <si>
    <t>0152997</t>
  </si>
  <si>
    <t>PRŮM JEHLY 0,7MM; DÉLKA JEHLY 4MM; DÉLKA 180CM; INJ1-A2-07-4-23-180</t>
  </si>
  <si>
    <t>0152998</t>
  </si>
  <si>
    <t>PRŮM JEHLY 0,7MM; DÉLKA JEHLY 4MM; DÉLKA 230CM; INJ1-A2-07-4-23-230</t>
  </si>
  <si>
    <t>0152999</t>
  </si>
  <si>
    <t>PRŮM JEHLY 0,7MM; DÉLKA JEHLY 5MM; DÉLKA 180CM; INJ1-A2-07-5-23-180</t>
  </si>
  <si>
    <t>0153000</t>
  </si>
  <si>
    <t>PRŮM JEHLY 0,7MM; DÉLKA JEHLY 5MM; DÉLKA 230CM; INJ1-A2-07-5-23-230</t>
  </si>
  <si>
    <t>0153001</t>
  </si>
  <si>
    <t>EXTRAKTOR - ALIGATOR - ZUBY 2:2; JEDNORÁZOVÝ</t>
  </si>
  <si>
    <t>TYP ALIGATOR; PRŮM. TUBY 2,3MM; DÉLKA 230CM; FOR1-A2-23-230</t>
  </si>
  <si>
    <t>0153002</t>
  </si>
  <si>
    <t>SÍŤKA EXTRAKČNÍ- OCTOPUS; JEDNORÁZOVÁ</t>
  </si>
  <si>
    <t>OVÁL; OBJEM SÍŤKY 6CM3; DÉLKA 220CM; FOR1-N1-30-220</t>
  </si>
  <si>
    <t>0153003</t>
  </si>
  <si>
    <t>S FUNKCÍ REZERVOÁRU; OBJEM SÍŤKY 8CM3; DÉLKA 220CM; FOR1-N1-40-220</t>
  </si>
  <si>
    <t>0153004</t>
  </si>
  <si>
    <t>TVAR DRAKA; OBJEM SÍŤKY 6CM3; DÉLKA 220CM; FOR1-N2-30-220</t>
  </si>
  <si>
    <t>0153005</t>
  </si>
  <si>
    <t>TVAR DRAKA; OTOČNÁ; OBJEM SÍŤKY 6CM3; DÉLKA 220CM; FOR1-N3-30-220</t>
  </si>
  <si>
    <t>0153006</t>
  </si>
  <si>
    <t>KOŠÍK EXTRAKČNÍ - ROCKSTAR S FUNKCI PRO LITOTHRIPSI; JEDNORÁZOVÝ</t>
  </si>
  <si>
    <t>PRO VODÍCÍ DRÁT .035; PRŮM. KOŠÍKU 35MM; BAS3-K2-35-200</t>
  </si>
  <si>
    <t>0153007</t>
  </si>
  <si>
    <t>KLIČKA POLYPEKTOMICKÁ JEDNORÁZOVÁ - OVÁL; PRŮM KLIČKY 10MM</t>
  </si>
  <si>
    <t>ZESÍLENÁ KOVOVÁ PRUŽINA; DÉLKA 220CM; LANKOVÝ DRÁT; POL1-C5-10-23-220-OL</t>
  </si>
  <si>
    <t>0153008</t>
  </si>
  <si>
    <t>KLIČKA POLYPEKTOMICKÁ JEDNORÁZOVÁ - OVÁL; PRŮM KLIČKY 22MM</t>
  </si>
  <si>
    <t>OVÁL; ZESÍLENÁ KOVOVÁ PRUŽINA; DÉLKA 220CM; LANKOVÝ DRÁT; POL1-C5-22-23-220-OL</t>
  </si>
  <si>
    <t>0153009</t>
  </si>
  <si>
    <t>KLIČKA POLYPEKTOMICKÁ JEDNORÁZOVÁ; HYBRIDNÍ; PRŮM KLIČKY 10MM</t>
  </si>
  <si>
    <t>MOŽNOST ŘEZU ZA TEPLA I ZA STUDENA; DÉLKA 220CM; POL1-X1-10-23-220-OL</t>
  </si>
  <si>
    <t>0153010</t>
  </si>
  <si>
    <t>KLIČKA POLYPEKTOMICKÁ JEDNORÁZOVÁ; HYBRIDNÍ; PRŮM KLIČKY 15MM</t>
  </si>
  <si>
    <t>MOŽNOST ŘEZU ZA TEPLA I ZA STUDENA; DÉLKA 220CM; POL1-X1-15-23-220-OL</t>
  </si>
  <si>
    <t>0153011</t>
  </si>
  <si>
    <t>PAPILOTOM S VODÍCÍM DRÁTEM - 3 LUMEN; JEDNORÁZOVÝ</t>
  </si>
  <si>
    <t>S VODÍCÍM DR .035; DÉLKA ŘEZU 25MM; DÉLKA DRÁTU 450CM; PAP1-X7-25-35-450-OL</t>
  </si>
  <si>
    <t>0153012</t>
  </si>
  <si>
    <t>S VODÍCÍM DR .035; DÉLKA ŘEZU 30MM; DÉLKA DRÁTU 260CM; PAP1-X8-30-35-260-OL</t>
  </si>
  <si>
    <t>0153013</t>
  </si>
  <si>
    <t>PAPILOTOM S VODÍCÍM DRÁTEM - 4 LUMEN; JEDNORÁZOVÝ</t>
  </si>
  <si>
    <t>S VODÍCÍM DR.035; DÉLKA ŘEZU 30MM; DÉLKA DRÁTU 450CM; PAP1-X8-30-35-450-OL</t>
  </si>
  <si>
    <t>0153014</t>
  </si>
  <si>
    <t>STENT KORONÁRNÍ - BIOMIME MORPH; KÓNICKÝ; BALONEXP; COCR; SIROLIMUS</t>
  </si>
  <si>
    <t>X=PROX PRŮM 2,75-3,5MM; Y=DÉL 30-60MM; Z=DIST PRŮM 2,25-3,0MM; BIMXZY</t>
  </si>
  <si>
    <t>0153015</t>
  </si>
  <si>
    <t>KATETR ABLAČNÍ (RF) - INTELLANAV XP; BIDIREKCIONAL</t>
  </si>
  <si>
    <t>4-PÓLY; 8F; 110CM; M004EPTR4500TH(0/K20/N40)</t>
  </si>
  <si>
    <t>0153016</t>
  </si>
  <si>
    <t>KATETR ABLAČNÍ (RF) - INTELLANAV MIFI XP; BIDIREKCIONAL</t>
  </si>
  <si>
    <t>4+3(MIFI)-PÓLY; 8F; 110CM; M004EMR4500(0/K20/N40)</t>
  </si>
  <si>
    <t>0153017</t>
  </si>
  <si>
    <t>DRÁT VODÍCÍ PTCA - MARVEL</t>
  </si>
  <si>
    <t>PRŮMĚR 0.014; ROVNÝ/J-TIP; H74939301XXXYY; X=DÉLKA 190/300CM; Y=2/J2</t>
  </si>
  <si>
    <t>0153018</t>
  </si>
  <si>
    <t>DRÁT VODÍCÍ PTCA - SAMURAI</t>
  </si>
  <si>
    <t>PRŮMĚR 0.014; ROVNÝ/J-TIP; H74939302XXXYY; X=DÉLKA 190/300CM; Y=2/J2</t>
  </si>
  <si>
    <t>0153019</t>
  </si>
  <si>
    <t>DRÁT VODÍCÍ PTCA - SAMURAI RC</t>
  </si>
  <si>
    <t>PRŮMĚR 0.014; H74939306XXXY; X=DÉLKA 190/300CM; Y=2</t>
  </si>
  <si>
    <t>0153020</t>
  </si>
  <si>
    <t>DRÁT VODÍCÍ PTCA - FIGHTER</t>
  </si>
  <si>
    <t>PRŮMĚR 0.014; H74939303XXXY; X=DÉLKA 190/300CM; Y=2</t>
  </si>
  <si>
    <t>0153021</t>
  </si>
  <si>
    <t>DRÁT VODÍCÍ PTCA - HORNET</t>
  </si>
  <si>
    <t>PRŮMĚR 0.014; H74939305XXXY; X=DÉLKA 190/300CM; Y=2</t>
  </si>
  <si>
    <t>0153022</t>
  </si>
  <si>
    <t>DRÁT VODÍCÍ PTCA - HORNET 10</t>
  </si>
  <si>
    <t>PRŮMĚR 0.014; H74939304XXXY; X=DÉLKA 190/300CM; Y=2</t>
  </si>
  <si>
    <t>0153023</t>
  </si>
  <si>
    <t>DRÁT VODÍCÍ PTCA - HORNET 14</t>
  </si>
  <si>
    <t>PRŮMĚR 0.014; H74939307XXXY; X=DÉLKA 190/300CM; Y=2</t>
  </si>
  <si>
    <t>0153024</t>
  </si>
  <si>
    <t>DRÁT PRODLUŽOVACÍ PRO PTCA/PTA - STRETCH</t>
  </si>
  <si>
    <t>PRŮMĚR 0.014; H7493930802; DÉLKA 150 CM</t>
  </si>
  <si>
    <t>0153025</t>
  </si>
  <si>
    <t>KATETR BALÓNKOVÝ PRO VÝMĚNU MIKROKAT. KORON. - TRAPPER,EXCHANGE DEVICE</t>
  </si>
  <si>
    <t>BALONKOVÝ KATETR S PEVNÝM DRÁTEM; H74939330130</t>
  </si>
  <si>
    <t>0153027</t>
  </si>
  <si>
    <t>VALVULOTOM - INSITUCAT; PRO IN SITU BYPASS</t>
  </si>
  <si>
    <t>PRO V. SAPHENA; PRŮMĚR 2,0-5,0 MM; 55211(06/14/22/30/49/57/65)</t>
  </si>
  <si>
    <t>0153028</t>
  </si>
  <si>
    <t>SADA AG - KOMPRESE RADIÁLNÍ - IO RADIAL ARTERY COMPRESSION TOURNIQUET</t>
  </si>
  <si>
    <t>DÉLKA MANŽETY 21-29CM; VEL. S/R/L/XL; CRACTL(21-S/20/20L/20XL)</t>
  </si>
  <si>
    <t>CMD</t>
  </si>
  <si>
    <t>0153029</t>
  </si>
  <si>
    <t>SONDA JEJUNÁLNÍ PŘES PEG - FREKA INTESTINAL TUBE FR 9/12</t>
  </si>
  <si>
    <t>PRO PEG CH 15/20; DÉLKA 120CM; KONEKTOR ENFIT; 7755646; 7755647</t>
  </si>
  <si>
    <t>0153030</t>
  </si>
  <si>
    <t>STENTGRAFT AORTÁLNÍ BŘIŠNÍ - NELLIX POLYMER (JEN S PZT 0151971)</t>
  </si>
  <si>
    <t>70ML; NÁHRADNÍ NÁPLŇ PRO ANEURYSMA NAD 120ML; NP-004</t>
  </si>
  <si>
    <t>0153031</t>
  </si>
  <si>
    <t>OKLUDER LAA - LAMBRE VČ. ZAVADĚČE</t>
  </si>
  <si>
    <t>8-10FR; XX=DIST VEL. 16-36MM; YY=PROX VEL. 22-40MM; LT-LAA-XXYY</t>
  </si>
  <si>
    <t>LTS</t>
  </si>
  <si>
    <t>0153032</t>
  </si>
  <si>
    <t>KATETR ATEREKTOMICKÝ PERIFERNÍ - SYSTÉM PHOENIX</t>
  </si>
  <si>
    <t>BATERIOVÝ POHON; X=VEL 1,8-2,2MM; Y=DÉLKA 130/149CM; PXYYYK</t>
  </si>
  <si>
    <t>VOC</t>
  </si>
  <si>
    <t>0153033</t>
  </si>
  <si>
    <t>KATETR ATEREKTOMICKÝ PERIFERNÍ - SYSTÉM PHOENIX 2,4MM DEFLEKČNÍ</t>
  </si>
  <si>
    <t>BATERIOVÝ POHON; X=VEL 2,4MM; Y=DÉLKA 127CM; PDXYYYK</t>
  </si>
  <si>
    <t>0153034</t>
  </si>
  <si>
    <t>STENT URETERÁLNÍ - VISIOSTAR STANDARD; DOUBLE-J</t>
  </si>
  <si>
    <t>OT/UZ; X=4,7-10FR; YY=DÉL 22-30CM; ST-195XYY; ST-197XYY</t>
  </si>
  <si>
    <t>0153035</t>
  </si>
  <si>
    <t>STENT URETERÁLNÍ - VISIOSTAR STANDARD; DOUBLE-J; VČ. DRÁTU</t>
  </si>
  <si>
    <t>OT/UZ; XX=4,7-10FR; YY=DÉL 22-30CM; ST-18XXYY; ST-19XXYY</t>
  </si>
  <si>
    <t>0153036</t>
  </si>
  <si>
    <t>STENT URETERÁLNÍ - VISIOMATIC; DOUBLE-J; ŘIDITELNÝ</t>
  </si>
  <si>
    <t>OT; XX=4,7-9FR; YY=DÉL 24-30CM; US-12XXYY-V</t>
  </si>
  <si>
    <t>0153037</t>
  </si>
  <si>
    <t>STENT URETERÁLNÍ - VISIOMATIC; DOUBLE-J; ŘIDITELNÝ; VČ. DRÁTU</t>
  </si>
  <si>
    <t>OT/UZ; XX= 4,7-9FR; YY=DÉL 24-30CM; US-(10/11)XXYY-V</t>
  </si>
  <si>
    <t>0153038</t>
  </si>
  <si>
    <t>STENT URETERÁLNÍ - ONKOVISION; TUMOROVÝ DOUBLE-J; VČ. DRÁTU</t>
  </si>
  <si>
    <t>OT/UZ; XX=6-8FR; YY=DÉL 24-30CM; VYZTUŽENÝ KOVOVOU SPIRÁLOU; TS-(30/31)XXYY</t>
  </si>
  <si>
    <t>0153039</t>
  </si>
  <si>
    <t>STENT URETERÁLNÍ - VISIOFLUX; DOUBLE-J; ANTI-REFLUXNÍ; ŘIDITELNÝ</t>
  </si>
  <si>
    <t>OT; VČ. DRÁTU; XX=6-8FR; YY=DÉL 24-30CM; UF-11XXYY</t>
  </si>
  <si>
    <t>0153040</t>
  </si>
  <si>
    <t>STENT URETERÁLNÍ - INTUBAČNÍ; DOUBLE-J; PRO TUMOROVOU/STENOZNÍ APLIKAC</t>
  </si>
  <si>
    <t>ZESÍLENÍ NA JEDNOM KONCI; 7/12FR; YY=DÉL 26-30CM; SI-(29/30)12YY</t>
  </si>
  <si>
    <t>0153041</t>
  </si>
  <si>
    <t>STENTGRAFT AORTÁLNÍ BŘIŠNÍ - SYSTÉM NELLIX; POLYMER 140ML;BALOEXP;COCR</t>
  </si>
  <si>
    <t>2XGRAFT+ENDOBAG N10-(DÉL 100-200MM)+PŘÍSL.NX-002A+DÁVK.NP-005+2XPOLY.NP-004</t>
  </si>
  <si>
    <t>0153042</t>
  </si>
  <si>
    <t>KATETR BALÓNKOVÝ PTA - TERCROSS; I POD KOLENO</t>
  </si>
  <si>
    <t>PRŮM XX=1,25-4MM; DÉL YYY=20-200MM; DÉL KAT ZZZ=100/148CM; BD-TXXYYYZZZ</t>
  </si>
  <si>
    <t>0153043</t>
  </si>
  <si>
    <t>STENT PERIFERNÍ VASKULÁRNÍ - LIFESTENT 5F; SAMOEXPAND.; NITINOL</t>
  </si>
  <si>
    <t>X=PRŮMĚR 5-7MM; YYY=DÉLKA 020-120MM; 5F0XYYY(1/3)C</t>
  </si>
  <si>
    <t>0153044</t>
  </si>
  <si>
    <t>STENTGRAFT PERIF. VASKUL. - COVERA PLUS; KRYTÝ STENT; SAMOEXP; NITINOL</t>
  </si>
  <si>
    <t>EPTFE; XX=PRŮM 06-10MM; YYY=DÉLKA 030-100MM; AAS(L/M)EXXYYY</t>
  </si>
  <si>
    <t>0153045</t>
  </si>
  <si>
    <t>STENT AORTÁLNÍ HRUDNÍ - ZENITH DISSECTION; (S PZT 0152785-6)</t>
  </si>
  <si>
    <t>DISTÁLNÍ KOMPONENTA; XX=PRŮM 36-46MM; YY=DÉL 80-185MM; ZDES-XXYY</t>
  </si>
  <si>
    <t>0153046</t>
  </si>
  <si>
    <t>KATETR ABLAČNÍ LASER-BALONOVÝ - HEARTLIGHT EXCALIBUR</t>
  </si>
  <si>
    <t>K IZOLACI PLICNÍCH ŽIL; PRŮMĚR 20-30MM; 12FR; DÉLKA 110CM; 18-4000-27A</t>
  </si>
  <si>
    <t>CFO</t>
  </si>
  <si>
    <t>0153047</t>
  </si>
  <si>
    <t>STENT PERIFERNÍ VASKULÁRNÍ - SYSTÉM VASCUFLEX MULTI-LOC; SAMOEXP; NITI</t>
  </si>
  <si>
    <t>OBSAHUJE 6 KS STENTŮ NA 1 ZAVADĚČI; PRŮM 5-8MM; DÉL 100MM; 5506(650-657)</t>
  </si>
  <si>
    <t>0153048</t>
  </si>
  <si>
    <t>STENT INTRAKRANIÁLNÍ - ACCLINO FLEX PLUS; SAMOEXPANDIBILNÍ; NITINOL</t>
  </si>
  <si>
    <t>P.3-8MM;D.15-60MM;XX=13/15/17/21-26/32-36/42-46/52-56/73-76/93-96; 01-0011/12XX</t>
  </si>
  <si>
    <t>0153049</t>
  </si>
  <si>
    <t>KATETR ROTABLAČNÍ KORONÁRNÍ - SYSTÉM ROTALINK PLUS (BURR &amp; ADVANCER)</t>
  </si>
  <si>
    <t>ZAVADĚČ + VYMĚNIT. OLIVKA; DÉL 135CM; PRŮM 1,25-2,5MM; H749236310(02-07/15/16)0</t>
  </si>
  <si>
    <t>0153050</t>
  </si>
  <si>
    <t>KATETR BALÓNKOVÝ PTA - CHARGER; SHAFT 75/135CM</t>
  </si>
  <si>
    <t>XX=PRŮMĚR 03-12MM; YY=02-20 (DÉLKA 20-200MM); H749392060XXYY(10/70)</t>
  </si>
  <si>
    <t>0153051</t>
  </si>
  <si>
    <t>KATETR BALÓNKOVÝ PTCA REKANALIZAČNÍ - STINGRAY LP</t>
  </si>
  <si>
    <t>PRO ŘEŠENÍ TOTÁLNÍCH OKLUZÍ; DÉLKA 135CM; H749393130SR0</t>
  </si>
  <si>
    <t>0153052</t>
  </si>
  <si>
    <t>DRÁT VODÍCÍ PRO TAVI - SAFARI 2</t>
  </si>
  <si>
    <t>DÉLKA 275CM; H74939406(XS1/S1/L1)</t>
  </si>
  <si>
    <t>0153053</t>
  </si>
  <si>
    <t>KATETR ZAVÁDĚCÍ PRODLUŽOVACÍ PTA; PTCA - GUIDEZILLA II</t>
  </si>
  <si>
    <t>6-8 F; 6F LONG; H74939335150(6/7/8/61)0</t>
  </si>
  <si>
    <t>0153054</t>
  </si>
  <si>
    <t>KATETR PTCA ULTRAZVUKOVÝ ZOBRAZOVACÍ - OPTICROSS 6</t>
  </si>
  <si>
    <t>6F; DÉLKA 135CM; H7495181260</t>
  </si>
  <si>
    <t>0153055</t>
  </si>
  <si>
    <t>STENT KORONÁRNÍ - XIENCE ALPINE; COCR; EVEROLIMUS; BALONEXPAND</t>
  </si>
  <si>
    <t>XXX=PRŮM 2,00-4,00MM; YY=DÉL 08-38MM; 1120XXX-YY</t>
  </si>
  <si>
    <t>0153056</t>
  </si>
  <si>
    <t>DRÁT VODÍCÍ PTA - HI-TORQUE COMMAND 18; HYDROFILNÍ</t>
  </si>
  <si>
    <t>.018; ROVNÝ; 210/300CM; 1013(784-5)ST; 1013(806-7)LT</t>
  </si>
  <si>
    <t>0153057</t>
  </si>
  <si>
    <t>KATETR BALÓNKOVÝ PTA - CROSPERIO RX; I POD KOLENO</t>
  </si>
  <si>
    <t>XX=PRŮM 1,5-4MM; YYY=DÉL 020-200; BD-BXXYYYLR</t>
  </si>
  <si>
    <t>KAC</t>
  </si>
  <si>
    <t>0153058</t>
  </si>
  <si>
    <t>KATETR BALÓNKOVÝ PTA - CROSSTELLA OTW; I POD KOLENO</t>
  </si>
  <si>
    <t>XX=PRŮM 2-6MM; YYY=DÉL 020-200MM; DÉL KAT 90/150; BD-FXXYYY(MW/LW)</t>
  </si>
  <si>
    <t>0153059</t>
  </si>
  <si>
    <t>KATETR BALÓNKOVÝ PTA - METACROSS RX/OTW; I POD KOLENO</t>
  </si>
  <si>
    <t>XXX=PRŮM 3-12MM; YYY=DÉL 020-200MM; DÉL KAT 90/135CM; BD-LXXXYYY(MW/CW)</t>
  </si>
  <si>
    <t>0153060</t>
  </si>
  <si>
    <t>KATETR BALONKOVÝ PTA - PITA; INTRAKRANIÁLNÍ</t>
  </si>
  <si>
    <t>XXX=PRŮMĚR 1,25-4,00MM; YY=DÉLKA 10-40 MM; PITA-XXX-YY</t>
  </si>
  <si>
    <t>0153061</t>
  </si>
  <si>
    <t>STENT KORONÁRNÍ - DESYNE X2; BALONEXP; COCR; NOVOLIMUS</t>
  </si>
  <si>
    <t>XX=25-40 (PRŮMĚR 2,5-4,0MM); YY=DÉLKA 14-38MM; SZRXXYY</t>
  </si>
  <si>
    <t>0153062</t>
  </si>
  <si>
    <t>STENTGRAFT AORTÁLNÍ BŘIŠNÍ - ANKURA AAA; BIFURKAČNÍ TĚLO</t>
  </si>
  <si>
    <t>XX=PROX PRŮM 20-34MM; YY=DIST PRŮM 10-12MM; DÉL 120MM; AAAXXYYB120</t>
  </si>
  <si>
    <t>0153063</t>
  </si>
  <si>
    <t>STENTGRAFT AORTÁLNÍ BŘIŠNÍ - ANKURA CUFF; ILIACKÁ NOHA</t>
  </si>
  <si>
    <t>XX=PROX PRŮM 12-16MM; YY=DIST PRŮM 12-22MM; ZZ=DÉL 40-120MM; CUFFXXYYCZZ</t>
  </si>
  <si>
    <t>0153064</t>
  </si>
  <si>
    <t>STENTGRAFT AORTÁLNÍ BŘIŠNÍ - ANKURA AUI; AORTOUNIILIAKÁLNÍ EXTENZE</t>
  </si>
  <si>
    <t>XX=PROX PRŮM 24-28MM; YY=DIST PRŮM 12-14MM; ZZ=DÉL 140-160MM; AUIXXYYBZZ</t>
  </si>
  <si>
    <t>0153065</t>
  </si>
  <si>
    <t>STENTGRAFT AORTÁLNÍ HRUDNÍ - ANKURA TAA</t>
  </si>
  <si>
    <t>XX=PROX PR 24-46MM; YY=DIST PR 20-46MM; ZZZ=DÉL 40-200MM; TAAXXYYBZZZ</t>
  </si>
  <si>
    <t>0153066</t>
  </si>
  <si>
    <t>SPIRÁLA EMBOLIZAČNÍ - INTRAKRAN; PERIF - OPTIMA COMPLEX (10 STANDARD/1</t>
  </si>
  <si>
    <t>XX=PRŮM 5-24MM; YY=DÉL 11-65CM; OPTIXXYY(CST10/COM18)</t>
  </si>
  <si>
    <t>BLA</t>
  </si>
  <si>
    <t>0153067</t>
  </si>
  <si>
    <t>SPIRÁLA EMBOLIZAČNÍ - INTRAKRAN; PERIF - OPTIMA HELICAL 10 STANDARD</t>
  </si>
  <si>
    <t>XX=PRŮM 6-10MM; YY=DÉL 15-30CM; OPTIXXYYHST10</t>
  </si>
  <si>
    <t>0153068</t>
  </si>
  <si>
    <t>SPIRÁLA EMBOLIZAČNÍ - INTRAKRAN; PERIF - OPTIMA HELICAL 10 (SOFT/SUPER</t>
  </si>
  <si>
    <t>XX=PRŮM 1-6MM; YY=DÉL 1-10CM; OPTIXXYY(HSF10/HSS10)</t>
  </si>
  <si>
    <t>0153069</t>
  </si>
  <si>
    <t>SPIRÁLA EMBOLIZAČNÍ - INTRAKRAN; PERIF - OPTIMA COMPLEX 10 (SOFT/SUPER</t>
  </si>
  <si>
    <t>XX=PRŮM 1-8MM; YY=DÉL 1-27CM; OPTIXXYY(CSF10/CSS10)</t>
  </si>
  <si>
    <t>0153070</t>
  </si>
  <si>
    <t>SADA EMBOLIZAČNÍ - ODPOUTÁVAČ SPIRÁLY EMBOL. - XCEL</t>
  </si>
  <si>
    <t>XCEL. PRO SPIRÁLKY OPTIMA COILS</t>
  </si>
  <si>
    <t>STA</t>
  </si>
  <si>
    <t>0153071</t>
  </si>
  <si>
    <t>STENT KORONÁRNÍ-AMAZONIA SIR,DES SIROLIMUS,BIODEGRAD.POL.,BALONEX,COCR</t>
  </si>
  <si>
    <t>PRŮMĚR = 2.25-4.00MM; DÉLKA = 8-40MM; AMSIR001-054</t>
  </si>
  <si>
    <t>0153072</t>
  </si>
  <si>
    <t>STAPLER KOŽNÍ - F-35W</t>
  </si>
  <si>
    <t>JEDNORÁZOVÝ, 35 SVOREK Z NEREZ OCELI; 7,2 MMŠÍŘKA; 4,9 MMVÝŠKA; 0,6 MMTLOUŠŤKA</t>
  </si>
  <si>
    <t>NAE</t>
  </si>
  <si>
    <t>0153073</t>
  </si>
  <si>
    <t>STENT KORONÁRNÍ - YUKON CHOICE PC; BIODEG.POL.;BALONEX;DES SIROL.;OCEL</t>
  </si>
  <si>
    <t>XX=PRŮMĚR (2,0-4,0MM); YY=DÉLKA 08-40(MM) YCPCXXYY</t>
  </si>
  <si>
    <t>0153074</t>
  </si>
  <si>
    <t>STENT KORONÁRNÍ - FANTOM; BIODEGRADABILNÍ; BALONEXP., DES SIROLIMUS</t>
  </si>
  <si>
    <t>XX = PRŮMĚR 2,5-3,5MM; YY = DÉLKA 12-24MM; 9000XX-YY</t>
  </si>
  <si>
    <t>RVM</t>
  </si>
  <si>
    <t>0153075</t>
  </si>
  <si>
    <t>STENT KORONÁRNÍ - FANTOM ENCORE; BIODEGRADABILNÍ;BALONEXP.,DES SIROL.</t>
  </si>
  <si>
    <t>XX = PRŮMĚR 2,5-4MM; YY = DÉLKA 12-48MM; 9100XX-YY</t>
  </si>
  <si>
    <t>0153076</t>
  </si>
  <si>
    <t>STENT PERIFERNÍ VASKUL. - MOTIV; BIODEGR., BALONEX, DES SIROLIMUS; BTK</t>
  </si>
  <si>
    <t>INFRAPOPLITEÁLNÍ, XX = PRŮMĚR 2,5-3,5MM; YY = DÉLKA 12-24MM; 9200XX-YY</t>
  </si>
  <si>
    <t>0153077</t>
  </si>
  <si>
    <t>STENT PERIFERNÍ VASKUL. -ANGIOLITE BTK, BALEX;COCR;SIROLIMUS;INFRAPOP.</t>
  </si>
  <si>
    <t>XXX=PRŮMĚR 2,0-4,5MM; YYY=DÉLKA 9-39MM; SPCDSR14150XXXYYY</t>
  </si>
  <si>
    <t>0153078</t>
  </si>
  <si>
    <t>MIKROKATETR  - PERIFERNÍ, KORONÁRNÍ, INTRAKRANIÁLNÍ - YOGA</t>
  </si>
  <si>
    <t>HYDROFILNÍ; PRŮMĚR 0.024, .028, .032; DÉLKA 150CM; MC24/28/32 150Z/ZB/ZBX</t>
  </si>
  <si>
    <t>0153079</t>
  </si>
  <si>
    <t>STENT INTRAKRANIÁLNÍ - SYSTÉM BRAVO;FLOW DIVERTER;SAMOEX;S PZT 0153078</t>
  </si>
  <si>
    <t>LÉČ. ANEUR.;NITINOL,PT+W;VČ. ZAVADĚČE;XX=PRŮM 2.5-5.0MM;YY=DÉL15-35MM;FDCXXYY</t>
  </si>
  <si>
    <t>0153080</t>
  </si>
  <si>
    <t>KATETR BALÓNKOVÝ PTCA - SEQUENT NEO NC; NON-COMPLIANT</t>
  </si>
  <si>
    <t>PRŮMĚR 2,0-4,5MM; DÉLKA 8-30MM; 5023900 - 5023968</t>
  </si>
  <si>
    <t>0153081</t>
  </si>
  <si>
    <t>OKLUDER VSD - KONAR MF</t>
  </si>
  <si>
    <t>LT-MFO-X-Y; X=PRŮMĚR LEVÝ DISK 5 AŽ 14MM;Y=PRŮMĚR PRAVÝ DISK 3 AŽ 12MM</t>
  </si>
  <si>
    <t>0153082</t>
  </si>
  <si>
    <t>STENT PERIF. VAS. - GOLDENFLOW, SAMOEX., NITINOL; BTK,A.FEM.,A.ILIACA</t>
  </si>
  <si>
    <t>Z=PRŮMĚR04-12MM;Y=DÉLKA020-160MM;SHEAT-S=800/X=1000/XL=1200MM;PS-B-ZZYYY(S/X/XL)</t>
  </si>
  <si>
    <t>0153083</t>
  </si>
  <si>
    <t>PROSTŘEDEK HEMOSTATICKÝ - ENDOCLOT ADHESIVE</t>
  </si>
  <si>
    <t>K ENDOSKOPICKÉMU STAVĚNÍ KRVÁCENÍ,ČÁSTICE AHP 3G, KATÉTR 230CM; KAT.Č. ECA2302</t>
  </si>
  <si>
    <t>ECP</t>
  </si>
  <si>
    <t>0153084</t>
  </si>
  <si>
    <t>DRÁT VODÍCÍ K MĚŘENÍ INTRAKORONÁRNÍHO TLAKU - OPTOWIRE DEUX</t>
  </si>
  <si>
    <t>POUŽ. TAKÉ V PERF.; OPTICAL FFR, PRESSURE WIRE; DÉLKA 175 CM; 0,014; F1011</t>
  </si>
  <si>
    <t>OPS</t>
  </si>
  <si>
    <t>0153085</t>
  </si>
  <si>
    <t>KLIPOVAČ - BEZ KLIPU, ROTAČNÍ, JEDNORÁZOVÝ (PRO PZT 0054454)</t>
  </si>
  <si>
    <t>PRO ENODOSKOPICKÉ STAVĚNÍ KRVÁCENÍ V GIT; DÉLKA 165/195/230 CM; HX-810LR/QR/UR</t>
  </si>
  <si>
    <t>0153086</t>
  </si>
  <si>
    <t>KATETR BALÓNKOVÝ PTA - PAK OTW, POTAH PACLITAXEL</t>
  </si>
  <si>
    <t>V=PRŮM B.3-8MM,Y=DÉL.B.20-200MM,G=PRO DRÁT 14-35, Z=DÉL.K.80/110CM; PAKOTWVXYGZ</t>
  </si>
  <si>
    <t>0153087</t>
  </si>
  <si>
    <t>KATETR BALÓNKOVÝ PTA - PAK RX, POTAH PACLITAXEL</t>
  </si>
  <si>
    <t>V=PRŮM B. 1.25-7.00MM,Y=DÉL.B. 10-40MM,Z=DÉL. K. 140CM; PAKRXVXYZ</t>
  </si>
  <si>
    <t>0153088</t>
  </si>
  <si>
    <t>SÁČEK - MEMOBAG 200 ML, PRŮMĚR 5 CM,  NITINOLOVÝ DRÁT</t>
  </si>
  <si>
    <t>PLASTOVÝ K LAPAROSKOP.VYJMUTÍ PREP., TVAR. PAMĚŤ,PRO TROCAR 10MM;332800-000010</t>
  </si>
  <si>
    <t>0153089</t>
  </si>
  <si>
    <t>SÁČEK - MEMOBAG 800 ML, PRŮMĚR 10 CM,  NITINOLOVÝ DRÁT</t>
  </si>
  <si>
    <t>PLASTOVÝ K LAPAROSKOP.VYJMUTÍ PREP.,TVAR. PAMĚŤ,PRO TROCAR 10 MM; 332801-000020</t>
  </si>
  <si>
    <t>0153090</t>
  </si>
  <si>
    <t>SÁČEK - MEMOBAG 1200 ML, PRŮMĚR 13 CM,  NITINOLOVÝ DRÁT</t>
  </si>
  <si>
    <t>PLASTOVÝ K LAPAROSKOP.VYJMUTÍ PREP., TVAR. PAMĚŤ,PRO TROCAR 10 MM; 332800-000030</t>
  </si>
  <si>
    <t>0153091</t>
  </si>
  <si>
    <t>KATETR BALÓNKOVÝ PTA - HERMES NC; 035 OTW; I POD KOLENO,BTK</t>
  </si>
  <si>
    <t>X=PR.3,0-10,0MM;Y=D.020-150MM;RBP 18-22ATM;Z=040/070/090/150CM;820-0/XXXYYY-ZZZ</t>
  </si>
  <si>
    <t>0153092</t>
  </si>
  <si>
    <t>KATETR BALÓNKOVÝ PTA - ATROPOS;035 OTW,SEMI-COMPLIANT;I POD KOLENO,BTK</t>
  </si>
  <si>
    <t>X=PR.3,0-10,0MM;Y=D.020-200MM;RBP 14 ATM;Z=040/070/090/150CM;819-0/XXXYYY-ZZZ</t>
  </si>
  <si>
    <t>0153093</t>
  </si>
  <si>
    <t>KATETR BALÓNKOVÝ PTA - MINERVA;018 OTW,SEMI-COMPLIANT;I POD KOLENO,BTK</t>
  </si>
  <si>
    <t>X=PR.1,5-10,0MM;Y=D.005-200MM;RBP 14 ATM; Z=040/070/090/150CM;803-0/XXXYYY-ZZZ</t>
  </si>
  <si>
    <t>0153094</t>
  </si>
  <si>
    <t>KATETR BALÓNKOVÝ PTA - ACHILLES NC; 018 OTW; I POD KOLENO, BTK</t>
  </si>
  <si>
    <t>X=PR.2,0-8,0MM;Y=D.010-150MM; RBP 18-22 ATM; Z=040/070/090/150CM;804-0XXYYY-ZZZ</t>
  </si>
  <si>
    <t>0153095</t>
  </si>
  <si>
    <t>KATETR BALÓNKOVÝ PTA - CASTOR NC; 014 OTW; I POD KOLENO, BTK</t>
  </si>
  <si>
    <t>XX=PRŮMĚR 2,0-8,0MM;YYY=DÉLKA 010-150MM;ZZZ=070/090/150CM;816-0XXYYY-ZZZ</t>
  </si>
  <si>
    <t>0153096</t>
  </si>
  <si>
    <t>KATETR BALÓNKOVÝ PTA - POLUX;014 OTW; SEMI-COMPLIANT;I POD KOLENO,BTK</t>
  </si>
  <si>
    <t>XX=PRŮMĚR 1,5-6,0MM;YYY=DÉLKA 005-200MM;ZZZ=070/090/150CM;818-0XXYYY-ZZZ</t>
  </si>
  <si>
    <t>0153097</t>
  </si>
  <si>
    <t>KATETR BALÓNKOVÝ PTCA - NIC NANO HYDRO; CTO</t>
  </si>
  <si>
    <t>XXX=PRŮMĚR 0.85 MM; YY=DÉLKA 06/10/15 MM; XXX-0YY-134</t>
  </si>
  <si>
    <t>0153098</t>
  </si>
  <si>
    <t>KATETR BALÓNKOVÝ PTCA - NIC 1.1 HYDRO; NÍZKOPROFILOVÝ</t>
  </si>
  <si>
    <t>XX=PRŮMĚR 1.1 MM, YY=DÉLKA 06/10/15/20 MM; XX0-0YY-134</t>
  </si>
  <si>
    <t>0153099</t>
  </si>
  <si>
    <t>KATETR BALÓNKOVÝ PTCA - EASY T; NON-COMPLIANT</t>
  </si>
  <si>
    <t>XX=PRŮMĚR 1.5-4.5 MM, YY=DÉLKA 06/10/15/20/25/30 MM; XX0-0YY-134</t>
  </si>
  <si>
    <t>0153100</t>
  </si>
  <si>
    <t>PAPILOTOM 2-LUMEN, JEDNORÁZOVÝ, PRO DRÁT 0.035</t>
  </si>
  <si>
    <t>XX = DÉLKA ŘEZU 20/25/30 MM; PAP1-C2-XX-35-OL</t>
  </si>
  <si>
    <t>0153101</t>
  </si>
  <si>
    <t>PAPILOTOM 3-LUMEN, JEDNORÁZOVÝ, PRO DRÁT 0.035</t>
  </si>
  <si>
    <t>XX = DÉLKA ŘEZU 20/25/30 MM; PAP1-C7-XX-35-OL</t>
  </si>
  <si>
    <t>0153102</t>
  </si>
  <si>
    <t>PAPILOTOM JEHLOVÝ 2-LUMEN, JEDNORÁZOVÝ, PRO DRÁT 0.035</t>
  </si>
  <si>
    <t>DÉLKA JEHLY 6 MM; PAP1-K2-06-35-OL</t>
  </si>
  <si>
    <t>0153103</t>
  </si>
  <si>
    <t>INJEKTOR + POLYPEKTOMICKÁ KLIČKA, JEDNORÁZOVÉ</t>
  </si>
  <si>
    <t>OVÁL MONOFIL, PRŮM. KLIČKY 30 MM, DÉLKA INJEKTORU 5 MM; POL1-H3-30-27-230-OL</t>
  </si>
  <si>
    <t>0153104</t>
  </si>
  <si>
    <t>OVÁL CWT, PRŮM. KLIČKY 15 MM, DÉLKA INJEKTORU 5 MM; POL1-H4-15-27-230-OL</t>
  </si>
  <si>
    <t>0153105</t>
  </si>
  <si>
    <t>30 ATM, LP-P-30, LP-P-30S</t>
  </si>
  <si>
    <t>LMT</t>
  </si>
  <si>
    <t>0153106</t>
  </si>
  <si>
    <t>INDEFLÁTOR - ZAŘÍZENÍ INSUFLAČNÍ, KIT VČ. Y-VENTILU</t>
  </si>
  <si>
    <t>LP-P-30-XXX(X)YY, LP-P-30S-XXX(X)YY, XXX(X)=YNP,YNPH,YNR,YNRH, YY=20,25,40,50CM</t>
  </si>
  <si>
    <t>0153107</t>
  </si>
  <si>
    <t>SADA AG -  ZAVADĚČ, Y-HEMOST. VENTIL, ROTAČNÍ ZAŘÍZENÍ/, HADIČKA</t>
  </si>
  <si>
    <t>YNP, YNPXX, YNPH, YNPXXH, YNR, YNRH, XX= PRODLUŽOVACÍ HADIČKA 20,25,40,50CM</t>
  </si>
  <si>
    <t>0153108</t>
  </si>
  <si>
    <t>SADA AG - ZAVADĚČ RADIÁLNÍ (JEH., SHEATH, DILAT., DRÁT) NEREZ.-SHOOCIN</t>
  </si>
  <si>
    <t>RS0XYYZZ-AA45/70-IN20-K-S; X=4-7F; YY=5,7,11CM; ZZ=OTW=18/21/25; AA=SS,SW,SJ</t>
  </si>
  <si>
    <t>0153109</t>
  </si>
  <si>
    <t>SADA AG - ZAVADĚČ RADIÁLNÍ(JEH., SHEATH,DILAT., DRÁT) NEREZ. - SHOOCIN</t>
  </si>
  <si>
    <t>RS0XYYZZ-AA70-IN20-K-S; X=4-7F; YY=24CM; ZZ=OTW=21; AA=SS,SW,SJ</t>
  </si>
  <si>
    <t>0153110</t>
  </si>
  <si>
    <t>SADA AG - ZAVADĚČ RADIÁLNÍ (JEH.,SHEATH,DILAT., DRÁT), NITINOL-SHOOCIN</t>
  </si>
  <si>
    <t>RS0XYYZZ-AA45/70-IN20-K-S; X=4-7F; YY=5,7,11CM; ZZ=OTW=18/21/25; AA=NS,NW,NJ</t>
  </si>
  <si>
    <t>0153111</t>
  </si>
  <si>
    <t>SADA AG - ZAVADĚČ RADIÁLNÍ(JEH.,SHEATH,DILAT., DRÁT), NITINOL-SHOOCIN</t>
  </si>
  <si>
    <t>RS0XYYZZ-AA70-IN20-K-S; X=4-7F; YY=24CM; ZZ=OTW=21; AA=NS,NW,NJ</t>
  </si>
  <si>
    <t>0153112</t>
  </si>
  <si>
    <t>SADA AG - ZAVADĚČ FEMORÁLNÍ (JEHLA,SHEATH,DIL.,DRÁT) NEREZ.-SHOOCIN</t>
  </si>
  <si>
    <t>FSXXYYZZ-AA45-IN18/20-K-S; XX=4-11F, YY= 5,11CM, ZZ=OTW=25/38/45; AA=SS,SW,SJ</t>
  </si>
  <si>
    <t>0153113</t>
  </si>
  <si>
    <t>SADA AG - ZAVADĚČ FEMORÁLNÍ (JEH., SHEATH,DIL., DRÁT) NEREZ.-SHOOCIN</t>
  </si>
  <si>
    <t>LS0XYYZZ-AA80-IN18-K-S; X=6-8F; YY=16,23CM, ZZ=OTW=38; AA=SS,SW,SJ</t>
  </si>
  <si>
    <t>0153114</t>
  </si>
  <si>
    <t>SADA AG - ZAVADĚČ FEMORÁLNÍ (JEH.,SHEATH,DILAT.,DRÁT), NITINOL-SHOOCIN</t>
  </si>
  <si>
    <t>FSXXYYZZ-AA45-IN18/20-K-S; XX=4-11F; YY=5,11CM; ZZ=OTW=25/35/38; AA=NS,NW,NJ</t>
  </si>
  <si>
    <t>0153115</t>
  </si>
  <si>
    <t>SADA AG - ZAVADĚČ FEMORÁLNÍ (JEH.,SHEATH, DILAT.,DRÁT) NITIN. -SHOOCIN</t>
  </si>
  <si>
    <t>LS0XYYZZ-AA80-IN18-K-S; X=6-8F; YY=16,23CM; ZZ=OTW=38;AA=NS,NW,NJ</t>
  </si>
  <si>
    <t>0153116</t>
  </si>
  <si>
    <t>STENT PERIFERNÍ VASKULÁRNÍ - PULSAR 18 T3, SAMOEX.,NITIN.,POTAH PROBIO</t>
  </si>
  <si>
    <t>FEMOR.,BTK;PRŮM.4-7MM,DÉL.20-200MM,ZAV 4F, 90/135CM,PRO DRÁT.018; 430437-430516</t>
  </si>
  <si>
    <t>0153117</t>
  </si>
  <si>
    <t>KATÉTR PH METRICKÝ IMPEDANČNÍ 2 KANÁLOVÝ,  JEDNORÁZOVÝ - VERSAFLEX Z</t>
  </si>
  <si>
    <t>AB 12-25 CM,ANTIMONOVÝ KATÉTR LPR ZNID 12-25; FGS-9000-(16/17/18/19/20)</t>
  </si>
  <si>
    <t>0153118</t>
  </si>
  <si>
    <t>KATÉTR PH METRICKÝ IMPEDANČNÍ 2 KANÁLOVÝ, JEDNORÁZOVÝ - VERSAFLEX Z</t>
  </si>
  <si>
    <t>AB, ANTIMONOVÝ KATÉTR LPR ZNID 15+8R; 900003</t>
  </si>
  <si>
    <t>0153119</t>
  </si>
  <si>
    <t>KATÉTR PH METRICKÝ IMPEDANČNÍ PEDIATRICKÝ, JEDNORÁZOVÝ - VERSAFLEX Z</t>
  </si>
  <si>
    <t>AB, ANTIMONOVÝ KATÉTR LPR ZNIS+7R; 900004</t>
  </si>
  <si>
    <t>0153120</t>
  </si>
  <si>
    <t>BIOPTICKÉ KLEŠTĚ - SPYBITE BIOPSY FORCEPS (PRO PZT 0200444)</t>
  </si>
  <si>
    <t>PRO SPYGLASS; JEDNORÁZOVÉ; M00546270</t>
  </si>
  <si>
    <t>0153121</t>
  </si>
  <si>
    <t>KATETR ROTABLAČNÍ ROTAPRO</t>
  </si>
  <si>
    <t>ROTA ADVANCER, H74939299A0</t>
  </si>
  <si>
    <t>0153122</t>
  </si>
  <si>
    <t>KATETR ROTABLAČNÍ ROTAPRO - SYSTÉM (BURR + ADVANCER)</t>
  </si>
  <si>
    <t>RUKOJEŤ+ VYMĚNITELNÁ OLIVKA, XXX=PRŮM 1,25 - 2,50MM, H74939300XXX0,H74939467XXX0</t>
  </si>
  <si>
    <t>0153123</t>
  </si>
  <si>
    <t>KATETR BALÓNKOVÝ PTA - POTAHOVANÝ PACLITAXELEM, RX - KANSHAS</t>
  </si>
  <si>
    <t>XX=PRŮMĚR 4-7MM, YYY=DÉLKA 40-200MM, Z=KOMPATIBILITA 5-6F; KS18150-XXYYY-ZF</t>
  </si>
  <si>
    <t>0153124</t>
  </si>
  <si>
    <t>KATETR PODPŮRNÝ PERIFERNÍ - NAVICROSS (ROVNÝ/ZAHNUTÝ)</t>
  </si>
  <si>
    <t>PRO DRÁT 0.035, DÉLKA = 65/90/135/150CM  WS*N S/A35 0G/09/0N/15 3HM</t>
  </si>
  <si>
    <t>0153125</t>
  </si>
  <si>
    <t>SADA AG - KOMPRESE RADIÁLNÍ TEPNY - TR-CLOSURE BAND</t>
  </si>
  <si>
    <t>SM-TB-LS-TP LARGE SIZE 26 CM, SM-TB-SS-TP SMALL SIZE 23,5 CM, STŘÍKAČKA 20ML</t>
  </si>
  <si>
    <t>0153126</t>
  </si>
  <si>
    <t>DRÁT VODÍCÍ PTA - PTFE, ROVNÝ/J-TYP</t>
  </si>
  <si>
    <t>XX = .032/.035/.038, YYY= DÉLKA 150/260 CM, Z=S/J; SM-GW-3ZXXYYYP-TP</t>
  </si>
  <si>
    <t>0153127</t>
  </si>
  <si>
    <t>DRÁT VODÍCÍ PTA - NITINOL, HYDROFILNÍ, ROVNÝ/ZAHNUTÝ</t>
  </si>
  <si>
    <t>XX = .035/.038, YYY= DÉLKA 150/180/260 CM, Z=S/J; SM-GW-3ZXXYYYH-TP</t>
  </si>
  <si>
    <t>0153128</t>
  </si>
  <si>
    <t>STENT KAROTICKÝ -MER,SAMOEX.,SE ZAV.RAPID EXCH.;ROVNÝ/ZKOSENÝ;NITINOL</t>
  </si>
  <si>
    <t>A=PRŮM4-10MM,G=DÉL.20-80MM,Y=K.80-165MM, B=PRŮM7-10MM;ZSTSAXG14YR;ZSTSAXBXG14YR</t>
  </si>
  <si>
    <t>0153129</t>
  </si>
  <si>
    <t>SADA AG - KOMPRESE FEMORÁLNÍ TEPNY - ANGIOCLOSURE PAD CLEARGRIP</t>
  </si>
  <si>
    <t>30 X 26 CM S TLAKOVÝM POLŠTÁŘKEM; CLGLS</t>
  </si>
  <si>
    <t>FRI</t>
  </si>
  <si>
    <t>0153130</t>
  </si>
  <si>
    <t>SADA AG - KOMPRESE RADIÁLNÍ TEPNY - TRCD BAND PROTECT</t>
  </si>
  <si>
    <t>PÁSKA 21/26 CM S NAFUKOVACÍM BALÓNKEM + STŘÍKAČKA 25 ML; PRTSS, PRTLS</t>
  </si>
  <si>
    <t>0153131</t>
  </si>
  <si>
    <t>SADA AG - ZAVÁDĚCÍ SET RADIÁLNÍ-STEER-R (SHEAT;DILAT;STŘ;JEH;NER.DRÁT)</t>
  </si>
  <si>
    <t>X=4-7 FR, Y=DÉLKA 7-16 CM, ZZ=DRÁT.018, AA = JEHLA 20 G; SRRXYZZAA</t>
  </si>
  <si>
    <t>0153132</t>
  </si>
  <si>
    <t>SADA AG - ZAVÁDĚCÍ SET FEMORÁLNÍ-STEER-F (SHEAT;DILAT;ST;JEH;NER.DRÁT)</t>
  </si>
  <si>
    <t>X=4-10 FR, Y=DÉLKA 9-23 CM, ZZ=DRÁT.021 -.038, AA = JEHLA 18/20 G; SRFXYZZAA</t>
  </si>
  <si>
    <t>0153133</t>
  </si>
  <si>
    <t>INDEFLÁTOR - ZAŘÍZENÍ INSUFLAČNÍ - FLUTE-R (VČ. Y-KONEKTRU A VENTILU)</t>
  </si>
  <si>
    <t>25 ML, 30 ATM; FLTR2030H/S/SCPP/SCPC/SCST/SCDS</t>
  </si>
  <si>
    <t>0153134</t>
  </si>
  <si>
    <t>DRÁT VODÍCÍ VENÓZNÍ - ACUITY WHISPER VIEW;PRO LV ELEK.KS A ICD;V.SUBCL</t>
  </si>
  <si>
    <t>HYDROFILNÍ, ROVNÝ NEBO J ZAKONČENÍ; PRŮMĚR 0.014, DÉLKA 190CM, 464X X=0-3,7-8</t>
  </si>
  <si>
    <t>0153135</t>
  </si>
  <si>
    <t>DRÁT VODÍCÍ VENÓZNÍ - ACUITY MAILMAN; PRO LV ELEKTR.KS A ICD;V.SUBCLAV</t>
  </si>
  <si>
    <t>HYDROFILNÍ, PRŮMĚR 0.014, DÉLKA 182CM; 667081-X00, X=1-2, 4-5,</t>
  </si>
  <si>
    <t>0153136</t>
  </si>
  <si>
    <t>DRÁT VODÍCÍ VENÓZNÍ - ACUITY STRAIT-TRAK;PRO LV ELEKT.KS A ICD;V.SUBCL</t>
  </si>
  <si>
    <t>HYDROFILNÍ, PRŮMĚR 0.014,DÉLKA 182CM; 667082-X00, X=1,2,4,5,7</t>
  </si>
  <si>
    <t>0153137</t>
  </si>
  <si>
    <t>ZAVADĚČ LEVOKOMOROVÝCH ELEKTROD - ACUITY PRO</t>
  </si>
  <si>
    <t>9F, DÉLKA 45,54 CM, KAT., FRÉZKA, ZAVADĚČ DRÁTU, TORZNÍ Z., DIL.,TVI; 8104-8119</t>
  </si>
  <si>
    <t>0153138</t>
  </si>
  <si>
    <t>ZAVADĚČ LEVOKOMOROVÝCH ELEKTROD - ACUITY PRO; (S PZT 0153137)</t>
  </si>
  <si>
    <t>SUBSELECTOR, 7F, DÉLKA 60,69 CM, KATETR S HEMOSTATICKÝM VENTILEM; 8100-8103</t>
  </si>
  <si>
    <t>0153139</t>
  </si>
  <si>
    <t>KATETR BALÓNKOVÝ PRO VENOGRAM CS (KORONÁRNÍHO SINU)</t>
  </si>
  <si>
    <t>6F, 2  LUMEN, DÉLKA 90, 110 CM; 6714, 6747</t>
  </si>
  <si>
    <t>0153141</t>
  </si>
  <si>
    <t>KATETR ABLAČNÍ (RF) - INTELLANAV ST</t>
  </si>
  <si>
    <t>NECHLAZENÝ, 4 PÓLY; DÉLKA 110 CM; 7 F; M004EPTR5031(TH0, THK20)</t>
  </si>
  <si>
    <t>0153142</t>
  </si>
  <si>
    <t>VODIČ DRÁTĚNÝ, HYDROFILNÍ - NAVIRPO, JEDNORÁZOVÝ</t>
  </si>
  <si>
    <t>VEL. 0.018, 0.025 A 0.035 INCH, DÉLKA 260 CM, ROVNÝ/ZAHNUTÝ, M00556XX1 X=18-25</t>
  </si>
  <si>
    <t>0153143</t>
  </si>
  <si>
    <t>BALÓNEK DILATAČNÍ - JÍCNOVÝ, KOLON; PRO DRÁT .035, JEDNORÁZOVÝ</t>
  </si>
  <si>
    <t>TROJROZMĚRNÝ,PR.6-18/7-19/8-20 MM, Y=D. 55MM,KAT240CM; EZM06/08/10/12/15/18/YY</t>
  </si>
  <si>
    <t>0153144</t>
  </si>
  <si>
    <t>BALÓNEK DILATAČNÍ - PYLORICKÝ, BILIÁRNÍ; PRO DRÁT .035, JEDNORÁZOVÝ</t>
  </si>
  <si>
    <t>TROJROZMĚRNÝ,PR.6-12/7-13,5/8-15 MM, Y=D. 20/30MM,KAT240CM; EZM06/08/10/12/YYP</t>
  </si>
  <si>
    <t>0153145</t>
  </si>
  <si>
    <t>PRŮMĚR BAL. = 4 MM, DÉLKA BAL. 30 MM, DÉLKA KAT. 240 CM; EZM0430</t>
  </si>
  <si>
    <t>0153146</t>
  </si>
  <si>
    <t>ZAVADĚČ S TRHACÍM TĚLEM PEEL-AWAY, PTFE-  PEELABLE INTRODUCER KIT</t>
  </si>
  <si>
    <t>V.SUBCL; 6-12F;14.2/24.8CM; ZAV,.035 DRÁT,18G JEHLA, STŘ.;7087-7099,7127-7142</t>
  </si>
  <si>
    <t>0153147</t>
  </si>
  <si>
    <t>KATETR BALÓNKOVÝ PTCA - CUTTING - WOLVERINE</t>
  </si>
  <si>
    <t>XXX=PRŮMĚR 2.00-4.00 MM, YY=DÉLKA 06/10/15 MM; H74939403YYXXX0</t>
  </si>
  <si>
    <t>0153148</t>
  </si>
  <si>
    <t>SFINKTEROTOM ROTAČNÍ 3-KANÁLOVÝ  - TRUETOME 39/44/49</t>
  </si>
  <si>
    <t>JEDNORÁZOVÝ; DÉLKA ŘEZU 20-30MM,PRO VODIČ .025/.035;M005841XY;X=2/5-9,Y=0-2</t>
  </si>
  <si>
    <t>0153149</t>
  </si>
  <si>
    <t>STENT INTRAKRANIÁLNÍ - CREDO; SAMOEXPANDIBILNÍ; NITINOL</t>
  </si>
  <si>
    <t>PRŮM 3,0-5,0MM; DÉL 15-30MM; XX=30-33/40-43/50-53; 01-0009XX</t>
  </si>
  <si>
    <t>0153150</t>
  </si>
  <si>
    <t>MIKROKATETR KORONÁRNÍ PRO CTO - ASAHI SASUKE, 2 LUMEN</t>
  </si>
  <si>
    <t>38 CM HYDROFILNÍ POTAH; DÉLKA 145CM; 3,3F; SA155-33N</t>
  </si>
  <si>
    <t>0153151</t>
  </si>
  <si>
    <t>DRÁT VODÍCÍ PTCA ASAHI ULTIMATEBROS 3; OCEL; HYDROF. POTAH</t>
  </si>
  <si>
    <t>DÉLKA 180/300CM; PR. 0,36MM; AHW14SX03Y;X=0/3; Y=S/J</t>
  </si>
  <si>
    <t>0153152</t>
  </si>
  <si>
    <t>DRÁT VODÍCÍ PTCA ASAHI RG3; OCEL; HYDROF. POTAH</t>
  </si>
  <si>
    <t>DÉLKA 330CM; PR. 0,36/26MM; AHW10S302</t>
  </si>
  <si>
    <t>0153153</t>
  </si>
  <si>
    <t>NÁSTROJ LAPAROSKOPICKÝ - TROKAR (RETRAKTOR) - SURGITRACTOR,JEDNORÁZOVÝ</t>
  </si>
  <si>
    <t>PRO RUKOU ASISTOVANÉ LAPAROSKOP. OPERACE, VČETNĚ KRYTU, INCIZE 3-6CM; ST0306K</t>
  </si>
  <si>
    <t>0153154</t>
  </si>
  <si>
    <t>KLIPOVAČ PRO ENDOSKOP - 1 KLIP - OTSC 11/3A /T, 11/6A /T;JEDNOR.,NITIN</t>
  </si>
  <si>
    <t>PRO GIT;9 ZUBŮ 3/6MMOSTRÉ/TUPÉ;DÉLKA165CM, PRO ENDOSKOP 8,5-11MM;100.03/04/09/10</t>
  </si>
  <si>
    <t>OVE</t>
  </si>
  <si>
    <t>0153155</t>
  </si>
  <si>
    <t>KLIPOVAČ PRO ENDOSKOP - 1 KLIP - OTSC 12/3A /T, 12/6A /T;JEDNOR.,NITIN</t>
  </si>
  <si>
    <t>PRO GIT;9 ZUBŮ 3/6MMOSTRÉ/TUPÉ;DÉLKA165CM, PRO ENDOSKOP10,5-12MM;100.05/06/11/12</t>
  </si>
  <si>
    <t>0153156</t>
  </si>
  <si>
    <t>KLIPOVAČ PRO ENDOSKOP - 1 KLIP - OTSC 14/3A /T, 14/6A /T;JEDNOR.,NITIN</t>
  </si>
  <si>
    <t>PRO GIT;9 ZUBŮ 3/6MMOSTRÉ/TUPÉ;DÉLKA220CM, PRO ENDOSKOP11,5-14MM;100.07/08/13/14</t>
  </si>
  <si>
    <t>0153157</t>
  </si>
  <si>
    <t>PRO GIT;9 ZUBŮ 3/6MMOSTRÉ/TUPÉ;DÉLKA220CM, PRO ENDOSKOP10,5-12MM;100.28/29/30/31</t>
  </si>
  <si>
    <t>0153158</t>
  </si>
  <si>
    <t>KLIPOVAČ PRO ENDOSKOP - 1 KLIP - OTSC 12/6GS; JEDNORÁZOVÝ, NITINOL</t>
  </si>
  <si>
    <t>PRO ŽALUDEK;9DLOUHÝCH ZAŠPIČATĚLÝCH ZUBŮ;DÉLKA165CM,PRO ENDOSKOP10,5-12MM;100.27</t>
  </si>
  <si>
    <t>0153159</t>
  </si>
  <si>
    <t>STENT KORONÁRNÍ- CRE8 EVO;BALONEX.,COCR;DES AMPHILIMUS, BEZ POLYMERU</t>
  </si>
  <si>
    <t>SIROLIMUS+MASTNÉ KYSELINY; ZZ(Z)=PRŮMĚR2,0- 4,5MM; YY=DÉLKA09-46MM; ICLXZZ(Z)YY</t>
  </si>
  <si>
    <t>0153160</t>
  </si>
  <si>
    <t>PROSTŘEDEK ANTIADHEZIVNÍ ABSORBOVATELNÝ - HYACORP ENDO GEL</t>
  </si>
  <si>
    <t>INJ. 10ML BEZ JEHLY; BS080</t>
  </si>
  <si>
    <t>BSG</t>
  </si>
  <si>
    <t>0153161</t>
  </si>
  <si>
    <t>KATETR ZAVÁDĚCÍ PRODLUŽOVACÍ - KORONÁRNÍ, PERIFERNÍ - TELESCOPE</t>
  </si>
  <si>
    <t>HYDROFILNÍ VRSTVA, DÉLKA 150 CM, X = VELIKOST 6 A 7 FR; TELEXF</t>
  </si>
  <si>
    <t>0153162</t>
  </si>
  <si>
    <t>SADA AG - ZAVADĚČ RADIÁLNÍ TENKOSTĚNNÝ HYDROFILNÍ - RAIN SHEATH</t>
  </si>
  <si>
    <t>SHEATH X=4-7F A YY=10/16CM,DIL,.021 HYD.NITIN.DRÁT45CM,JEH20G,KOH,VEN; 506X1YYH</t>
  </si>
  <si>
    <t>0153163</t>
  </si>
  <si>
    <t>SADA AG - ZAVADĚČ RADIÁLNÍ TENKOSTĚNNÝ S HYDROFILNÍ - RAIN SHEATH</t>
  </si>
  <si>
    <t>SHEATH X=4-7F A YY=10/16CM, DILAT,.021 DRÁT 45CM,JEH21G,KOH,VEN); 506X1YYS</t>
  </si>
  <si>
    <t>0153164</t>
  </si>
  <si>
    <t>KLIP MOZKOVÝ NA ANEURYSMA - L-ANEURYSM-CLIP, DOČASNÝ, TITAN</t>
  </si>
  <si>
    <t>FENESTROVANÝ 3,5-5 MM, ZAHNUTÝ/ROVNÝ, D. 7,5-12MM; 45.112,.144,.160</t>
  </si>
  <si>
    <t>0153165</t>
  </si>
  <si>
    <t>MINI, ROVNÝ/ZAHNUTÝ, DÉLKA 3-7MM; 45.180,.190,.192,.210,.212,.220-226</t>
  </si>
  <si>
    <t>0153166</t>
  </si>
  <si>
    <t>ROVNÝ/ZAHNUTÝ, D. 7-15MM; 45.113,.240,.247-248, .250-254,.260-262,.280-284,.320</t>
  </si>
  <si>
    <t>0153167</t>
  </si>
  <si>
    <t>MINI BYPASS CLIP, BAJONET, DÉLKA 5MM; 45.308,.309</t>
  </si>
  <si>
    <t>0153168</t>
  </si>
  <si>
    <t>KLIP MOZKOVÝ NA ANEURYSMA - L-ANEURYSM-CLIP, PERMANENTNÍ, TITAN</t>
  </si>
  <si>
    <t>FENESTR.3,5MM,D.2-12MM,ROV/ZAH; 45.596-.600,610,620,60(1/2)2,60(1/2)4,902,904</t>
  </si>
  <si>
    <t>0153169</t>
  </si>
  <si>
    <t>FENESTR.3,5MM, ZAHNUTÝ, D. 5-10MM; 45.703.,713,.613,.623</t>
  </si>
  <si>
    <t>0153170</t>
  </si>
  <si>
    <t>FEN.5MM,D2-13MM,ROV/ZAH;45.636-40,64-60(2/4),64(5/6)2,65(6)0,64(5)4,666,942(4)</t>
  </si>
  <si>
    <t>0153171</t>
  </si>
  <si>
    <t>TUNEL CLIP 3,5MM, FENESTROVANÝ, ZAHNUTÝ 45 STUPŇŮ; 45.670</t>
  </si>
  <si>
    <t>0153172</t>
  </si>
  <si>
    <t>MINI, ROVNÝ/ZAHNUTÝ, DÉLKA 3-5MM; 45.680/.02,.682,.690,.692,.694,.700</t>
  </si>
  <si>
    <t>0153173</t>
  </si>
  <si>
    <t>MINI, ROVNÝ/ZAHNUTÝ, D. 3-7MM; 45.710-.712,.716,.717,.720,.722</t>
  </si>
  <si>
    <t>0153174</t>
  </si>
  <si>
    <t>MINI, BAJONET/ZAHNUTÝ, D. 4-7MM; 45.724-.728, 45.806</t>
  </si>
  <si>
    <t>0153175</t>
  </si>
  <si>
    <t>BAJONET/ZAHNUTÝ, D. 7-18MM; 45.740,.742,.744,.748,.747/.11/.15/.18</t>
  </si>
  <si>
    <t>0153176</t>
  </si>
  <si>
    <t>BAJONET/ZAHNUTÝ, D. 10-12MM; 45.758 -.762, .764</t>
  </si>
  <si>
    <t>0153177</t>
  </si>
  <si>
    <t>ROVNÝ/ZAHNUTÝ, D. 5-18MM; 45.703/13/23/50/52 /54/80/82/84/90/92, .60(/1/2)3,.810</t>
  </si>
  <si>
    <t>0153178</t>
  </si>
  <si>
    <t>MINI, ZAHNUTÝ, DÉLKA 5 MM; 45.807,.808</t>
  </si>
  <si>
    <t>0153179</t>
  </si>
  <si>
    <t>LOMENÝ/ZAHNUTÝ, DÉLKA 5-11 MM; 45.819,.820,.822,-.825,.850,.851</t>
  </si>
  <si>
    <t>0153180</t>
  </si>
  <si>
    <t>GIGANT, ROVNÝ/BAJONET, D. 21-40MM; 45.858 - 45.863</t>
  </si>
  <si>
    <t>0153181</t>
  </si>
  <si>
    <t>PADDLE-CLIP, ROVNÝ, DÉLKA 11MM, ŠÍŘKA 3 MM; 45.870, 45.872</t>
  </si>
  <si>
    <t>0153182</t>
  </si>
  <si>
    <t>ZAHNUTÝ O 124 STUPŇŮ, DÉLKA 3/4 MM; 45.890, 45.891</t>
  </si>
  <si>
    <t>0153183</t>
  </si>
  <si>
    <t>BOOSTER-CLIP, KLIP NA KLIP, K NÁSOBENÍ STISKOVÉ SÍLY, DÉLKA 3,8MM; 45.899</t>
  </si>
  <si>
    <t>0153184</t>
  </si>
  <si>
    <t>KLIP MOZKOVÝ NA ANEURYSMA - L-ANEURYSM-CLIP, PERM., TI, ASYMETRICKÝ</t>
  </si>
  <si>
    <t>FENESTR., ZAHNUTÝ 70-90 STUPŇŮ, D. 5-7,5MM; 45.981,.982, 986-.989,.991-.994</t>
  </si>
  <si>
    <t>0153185</t>
  </si>
  <si>
    <t>KLIP MOZKOVÝ NA ANEURYSMA - L-ANEURYSM-CLIP, PERMANENTNÍ,TITAN, STERIL</t>
  </si>
  <si>
    <t>FENESTROVANÝ 3,5-5 MM, ZAHNUTÝ/ROVNÝ, D. 7,5-12MM; S.45.112,.144,.160</t>
  </si>
  <si>
    <t>0153186</t>
  </si>
  <si>
    <t>KLIP MOZKOVÝ NA ANEURYSMA - L-ANEURYSM-CLIP, DOČASNÝ,TITAN, STERIL</t>
  </si>
  <si>
    <t>MINI, ROVNÝ/ZAHNUTÝ, DÉLKA 3-7MM; S.45.180,.190,.192,.210,.212,.220-226</t>
  </si>
  <si>
    <t>0153187</t>
  </si>
  <si>
    <t>ROVNÝ/ZAHNUTÝ, D.7-15MM; S.45.113,.240,.247-248, .250-254,.260-262,.280-284,.320</t>
  </si>
  <si>
    <t>0153188</t>
  </si>
  <si>
    <t>MINI BYPASS CLIP, BAJONET, DÉLKA 5MM; S.45.308,.309</t>
  </si>
  <si>
    <t>0153189</t>
  </si>
  <si>
    <t>FENESTR.3,5MM,D.2-12MM,ROV/ZAH; S45.596-.600,610,620,60(1/2)2,60(1/2)4,902,904</t>
  </si>
  <si>
    <t>0153190</t>
  </si>
  <si>
    <t>FENESTR. 3,5MM, D. 5-10MM, ZAHNUTÝ; S45.703.,713,.613,.623</t>
  </si>
  <si>
    <t>0153191</t>
  </si>
  <si>
    <t>FEN.5MM,D2-13MM,ROV/ZAH;S.45.636-40,64-60(2/4),64(5/6)2,65(6)0,64(5)4,666,942(4)</t>
  </si>
  <si>
    <t>0153192</t>
  </si>
  <si>
    <t>TUNEL CLIP 3,5MM, FENESTROVANÝ, ZAHNUTÝ 45 STUPŇŮ; S.45.670</t>
  </si>
  <si>
    <t>0153193</t>
  </si>
  <si>
    <t>MINI, DÉLKA 3-5MM, ROVNÝ/ZAHNUTÝ, S.45.680/.02,.682,.690,.692,.694,.700</t>
  </si>
  <si>
    <t>0153194</t>
  </si>
  <si>
    <t>MINI, ROVNÝ/ZAHNUTÝ, D. 3-7MM; S.45.710-.712,.716,.717,.720,.722</t>
  </si>
  <si>
    <t>0153195</t>
  </si>
  <si>
    <t>MINI, BAJONET/ZAHNUTÝ, D. 4-7MM; S.45.724-.728, 45.806</t>
  </si>
  <si>
    <t>0153196</t>
  </si>
  <si>
    <t>BAJONET/ZAHNUTÝ, D. 7-18MM; S.45.740,.742,.744,.748,.747/.11/.15/.18</t>
  </si>
  <si>
    <t>0153197</t>
  </si>
  <si>
    <t>BAJONET/ZAHNUTÝ, D. 10-12MM; S.45.758 -.762, .764</t>
  </si>
  <si>
    <t>0153198</t>
  </si>
  <si>
    <t>ROVNÝ/ZAHNUTÝ,D. 5-18MM; S.45.703/13/23/50/52 /54/80/82/84/90/92,.60(/1/2)3,.810</t>
  </si>
  <si>
    <t>0153199</t>
  </si>
  <si>
    <t>MINI, DÉLKA 5 MM, ZAHNUTÝ; S.45.807,.808</t>
  </si>
  <si>
    <t>0153200</t>
  </si>
  <si>
    <t>LOMENÝ/ZAHNUTÝ, DÉLKA 5-11 MM; S.45.819,.820,.822,-.825,.850,.851</t>
  </si>
  <si>
    <t>0153201</t>
  </si>
  <si>
    <t>0153202</t>
  </si>
  <si>
    <t>0153203</t>
  </si>
  <si>
    <t>0153204</t>
  </si>
  <si>
    <t>BOOSTER-CLIP, KLIP NA KLIP, K NÁSOBENÍ STISKOVÉ SÍLY, DÉLKA 3,8MM; S.45.899</t>
  </si>
  <si>
    <t>0153205</t>
  </si>
  <si>
    <t>KLIP MOZKOVÝ NA ANEURYSMA - L-ANEURYSM-CLIP, PERM.,TI, ASYMET.,STERIL</t>
  </si>
  <si>
    <t>FENESTR., ZAHNUTÝ 70-90 STUPŇŮ, D. 5-7,5MM; S.45.981,.982, 986-.989,.991-.994</t>
  </si>
  <si>
    <t>0153206</t>
  </si>
  <si>
    <t>KATETR BALÓNKOVÝ PRO VÝMĚNU MIKROKATETRŮ PERIF./KOR. - TRAPLINER</t>
  </si>
  <si>
    <t>X = VELIKOST VODÍCÍHO KAT. 6-8 FR, DÉLKA 150 CM, ČÁST RYCHLÉ VÝMĚNY 13 CM; 556X</t>
  </si>
  <si>
    <t>0153207</t>
  </si>
  <si>
    <t>DRÁT VODÍCÍ PTA,PTCA - R350; NITINOL, 200 CM HYDROFILNÍ, 150 CM PTFE</t>
  </si>
  <si>
    <t>.013, DÉLKA 350 CM, 5 CM POZLACENÝ WOLFRAMOVÝ SPIRALOVÝ HROT; 7390</t>
  </si>
  <si>
    <t>0153211</t>
  </si>
  <si>
    <t>SADA EMBOLIZAČNÍ - TEKUTÉ EMBOLIZ ČINIDLO MAGIC GLUE 1ML;PERIF.,NEURO</t>
  </si>
  <si>
    <t>1ML MAGIC GLUE NA 2 ML KONTRASTNÍ LÁTKY; KONTR. LÁT. NENÍ SOUČÁSTÍ BALENÍ; MG121</t>
  </si>
  <si>
    <t>PE1</t>
  </si>
  <si>
    <t>0153212</t>
  </si>
  <si>
    <t>30 FIXÁTORŮ, 5 MM, VSTŘEBATELNÉ; RELTACK3X10</t>
  </si>
  <si>
    <t>0153213</t>
  </si>
  <si>
    <t>SADA EMBOLIZAČNÍ-KATETR MIKRO BALÓNKOVÝ OKLUZNÍ PERIFERNÍ-OCCLUSAFE</t>
  </si>
  <si>
    <t>2,8F; PRŮM.B. 4 MM, DÉL.B. 10 MM, KAT 110/130/150CM, OTW.014; OB*T41(1/3/5)40N</t>
  </si>
  <si>
    <t>TES</t>
  </si>
  <si>
    <t>0153214</t>
  </si>
  <si>
    <t>STENT PERIFERNÍ VASKULÁRNÍ - NEFRO C; BALONEX., COCR, RX</t>
  </si>
  <si>
    <t>RENÁLNÍ TEPNY, Y=PRŮMĚR 5-8 MM, Z=DÉLKA 8-25 MM; ZSTNYXZ14140C</t>
  </si>
  <si>
    <t>0153215</t>
  </si>
  <si>
    <t>SADA AG - ZAVADĚČ(PLETENÝ SHEATH,DILATÁT., HEMOST.VENT.,KOHOUT,JEHLA)</t>
  </si>
  <si>
    <t>X=4-9 FR,Y=DÉL.SHEATU 45-100CM, JEHLA 18G,OTW .022/.035, RTG PT ZNAČKA; INTXFYT</t>
  </si>
  <si>
    <t>0153216</t>
  </si>
  <si>
    <t>SADA AG - ZAVADĚČ RADIÁLNÍ (JEH., SHEATH,DILAT.,NEREZ.DRÁT,VEN.,KOH.)</t>
  </si>
  <si>
    <t>X= VELIKOST 4-8F,Y= DÉLKA 11,15 CM, DRÁT .018,45CM,Z=0-4,6;970X0YZ</t>
  </si>
  <si>
    <t>0153217</t>
  </si>
  <si>
    <t>SADA AG - ZAVADĚČ FEMORÁLNÍ (JEH., SHEATH,DILAT.,NEREZ.DRÁT,VEN.,KOH.)</t>
  </si>
  <si>
    <t>X= VELIKOST 4-8F,Y= DÉLKA 11,15,25 CM,DRÁT .038/.035,45/80CM,Z=0-2;980X0YZ</t>
  </si>
  <si>
    <t>0153218</t>
  </si>
  <si>
    <t>MIKROKATETR PERIFERNÍ, JEDNO LUMEN, HYDROFILNÍ, ROVNÁ ŠPIČKA</t>
  </si>
  <si>
    <t>2.1-2.7F,DÉLKA 110-150CM,HROT.021-.028;60212702-4 ;60242702-4;60273001/2</t>
  </si>
  <si>
    <t>0153219</t>
  </si>
  <si>
    <t>MIKROKATETR KARDIOLOGICKÝ, JENDO LUMEN HYDROFILNÍ, ŠPIČKA ROVNÁ/ZÚŽENÁ</t>
  </si>
  <si>
    <t>1.9-2.6F,DÉLKA130-150CM,HROT.017-.028; 60192404/5;60212703,60262801-3,60263001</t>
  </si>
  <si>
    <t>0153220</t>
  </si>
  <si>
    <t>MIKROKATETR NEUROVASKULÁRNÍ, JEDNO LUMEN, HYDROFILNÍ, ŠPIČKA ROVNÁ</t>
  </si>
  <si>
    <t>1.7-2.4F,DÉL150-170CM,HROT.015-.024;60172301-3;60192401-3;60212701/2;60242701/2</t>
  </si>
  <si>
    <t>0153221</t>
  </si>
  <si>
    <t>INDEFLÁTOR - ZAŘÍZENÍ INSUFLAČNÍ - INMEDFLATOR</t>
  </si>
  <si>
    <t>30ATM, 30ML, S KOHOUTEM; 14100</t>
  </si>
  <si>
    <t>0153222</t>
  </si>
  <si>
    <t>STENT KORONÁRNÍ - BIOMIME, BIFURKAČNÍ, BALONEX., COCR, SIROLIMUS</t>
  </si>
  <si>
    <t>X=PROX. PRŮM 2,50-4,00MM, Z=DIST.PRŮM 2,5-3,5 MM, Y=DÉLKA16-24MM; BBRXXXZZZYY</t>
  </si>
  <si>
    <t>0153223</t>
  </si>
  <si>
    <t>KATETR BALÓNKOVÝ PTCA - WILMA NC - NON COMPLIANT</t>
  </si>
  <si>
    <t>XXX=PRŮMĚR 2,00-5,00MM; YY=DÉLKA 05-49MM; FGNWXXX0YY</t>
  </si>
  <si>
    <t>SA1</t>
  </si>
  <si>
    <t>0153224</t>
  </si>
  <si>
    <t>DRÁT VODÍCÍ PTA - PHOENIX; POUZE S PZT 0153032 A 0153033</t>
  </si>
  <si>
    <t>0.014; DÉLKA 300CM; NITIN. JÁDRO, SILIKON.POTAH, 5,5CM MĚKKÁ ŠPIČKA; PG14300LF</t>
  </si>
  <si>
    <t>0153225</t>
  </si>
  <si>
    <t>EXTRAKTOR - KOŠÍK NITINOLOVÝ, 8-DRÁTOVÝ, 2-LUMEN, JEDNORÁZOVÝ</t>
  </si>
  <si>
    <t>PRO DRÁT .035, XX=PRŮMĚR 20/30 MM, DÉLKA 180 CM; GEB-14-27-8XX</t>
  </si>
  <si>
    <t>0153226</t>
  </si>
  <si>
    <t>EXTRAKTOR - KOŠÍK NITINOLOVÝ, 8-DRÁTOVÝ, JEDNORÁZOVÝ</t>
  </si>
  <si>
    <t>XX=PRŮMĚR 20/30 MM, DÉLKA 180 CM; GEB-13-19-8XX</t>
  </si>
  <si>
    <t>0153227</t>
  </si>
  <si>
    <t>KATETR ELEKTROFYZIOLOGICKÝ MAPOVACÍ - PV MAP-IT, DUO-DECAPOLÁRNÍ</t>
  </si>
  <si>
    <t>20 POLŮ, ŘIDITELNÝ, LASSO, 7F, SPACING 1.25-3 MM, 110CM, PV12-PV24; 903950-54</t>
  </si>
  <si>
    <t>0153228</t>
  </si>
  <si>
    <t>RUKÁVEC (KANYLA) - WECK VISTA, VROUBKOVANÝ, JEDNORÁZOVÝ</t>
  </si>
  <si>
    <t>PRŮMĚR 5-12MM, DÉLKA 100 MM; 40511RC,405910RC,405912RC</t>
  </si>
  <si>
    <t>0153229</t>
  </si>
  <si>
    <t>TROKAR (RUKÁVEC + BODEC) - WECK VISTA, VROUBKOVANÝ, JEDNORÁZ.</t>
  </si>
  <si>
    <t>PRŮMĚR5-15 MM,DÉLKA 70-125 MM; 40507R,43507R,40513R,40811R,40591213R,41510R</t>
  </si>
  <si>
    <t>0153230</t>
  </si>
  <si>
    <t>TROKAR (RUKÁVEC + BODEC) - WECK VISTA, HASSON TECHNIKA, JEDNORÁZ.</t>
  </si>
  <si>
    <t>PRŮMĚR 12 MM, DÉLKA 100-125 MM; 405933,405933L</t>
  </si>
  <si>
    <t>0153231</t>
  </si>
  <si>
    <t>TROKAR (RUKÁVEC + BODEC) - WECK VISTA, BALÓNKOVÝ, JEDNORÁZOVÝ</t>
  </si>
  <si>
    <t>PRŮMĚR 10-12 MM,DÉLKA 53-100 MM; 410944S,410944L,410944,412944,412944L</t>
  </si>
  <si>
    <t>0153232</t>
  </si>
  <si>
    <t>TROKAR (RUKÁVEC + BODEC) - WECK VISTA, OPTICKÝ, JEDNORÁZOVÝ</t>
  </si>
  <si>
    <t>PRŮMĚR 5-12 MM, DÉLKA 100 MM; 40511R,405910R,405912R</t>
  </si>
  <si>
    <t>0153233</t>
  </si>
  <si>
    <t>KNOFLÍK VÝŽIVOVÝ - MIC KEY, ENFIT</t>
  </si>
  <si>
    <t>XX = VELIKOST 12-24 FR; YY = DÉLKA STOMIE 0.8 - 5.0 CM; 8140-XX-Y.Y</t>
  </si>
  <si>
    <t>AVA</t>
  </si>
  <si>
    <t>0153234</t>
  </si>
  <si>
    <t>SADA GASTROSTOMICKÁ - PEG - MIC PEG KIT, ENFIT, METODA PULL</t>
  </si>
  <si>
    <t>SILIKON, 20 A 24 FR PRO NEENDOSK. VYJMUTÍ; XX = VELIKOST 14/20/24 FR; 9640-XX</t>
  </si>
  <si>
    <t>0153235</t>
  </si>
  <si>
    <t>SADA GASTROSTOMICKÁ - PEG - CORFLO PEG KIT, ENFIT, METODA PULL</t>
  </si>
  <si>
    <t>PUR; PRO NEEDOSKOPICKÉ VYJMUTÍ, X=12/16/20FR; 50-5020(/E2),50-60XX(/EX)</t>
  </si>
  <si>
    <t>0153236</t>
  </si>
  <si>
    <t>SADA GASTROSTOMICKÁ - VÝMĚNNÁ SONDA PEG - MIC G-TUBE, ENFIT</t>
  </si>
  <si>
    <t>XX = VEL. 12-30 FR; BALÓNEK 3-5 ML/7-10 ML; 8100-XX-LV; 8100-XX</t>
  </si>
  <si>
    <t>0153237</t>
  </si>
  <si>
    <t>ZAVADĚČ PRO TAVI - ISLEEVE (SHEATH, DILAT., KOHOUT)</t>
  </si>
  <si>
    <t>HYDROFILNÍ, 14F, DÉLKA 32 CM; H74939349140</t>
  </si>
  <si>
    <t>0153238</t>
  </si>
  <si>
    <t>STENT PERIFERNÍ VASKULÁRNÍ - PROMUS PREMIER; BALONEXP; EVEROLIMUS</t>
  </si>
  <si>
    <t>BTK, PT-CR; PRŮMĚR 2,25-4MM; DÉLKA 8-38MM; H74939279XY10; X=22-40, Y=08-38</t>
  </si>
  <si>
    <t>0153239</t>
  </si>
  <si>
    <t>DRÁT VODÍCÍ PTA/PTCA - SAVION DVLR; SAVION FLX, HYDROF.,BTK-POD KOLENO</t>
  </si>
  <si>
    <t>.014; YYY = DÉLKA 182,185,300CM; ROVNÝ/ZAHNUTÝ; H7493942ZYYY1X; Z=0-3, X=0,J0</t>
  </si>
  <si>
    <t>0153240</t>
  </si>
  <si>
    <t>SADA AG - ZAVADĚČ S VODIČEM (SHEATH, DILAT., VODIČ, HEM. VENTIL, KOH.)</t>
  </si>
  <si>
    <t>X=PRŮMĚR 4-9FR, YY=VODIČ .025, .035; BT-SI-1/2-0X4110-YY-045-00</t>
  </si>
  <si>
    <t>0153241</t>
  </si>
  <si>
    <t>KATETR ABLAČNÍ (RF) - FLEXABILITY SE;UNI/BIDIR., CHLAZENÝ OHEBNÝ HROT</t>
  </si>
  <si>
    <t>4 PÓLY;8F; 4MM POREZNÍ TIP, 115CM; A-FASE-XX; XX=DD/DF/FF/FJ/JJ/D/F/J</t>
  </si>
  <si>
    <t>0153242</t>
  </si>
  <si>
    <t>KATETR ABLAČNÍ (RF) - TACTICATH SE; UNI/BI DIREC., CHLAZENÝ HROT</t>
  </si>
  <si>
    <t>4 PÓLY; 8F;3,5MM CHLAZ.TIP 6 OTVORŮ, 115CM; A-TCSE-XX; XX=DD/DF/FF/FJ/JJ/D/F/J</t>
  </si>
  <si>
    <t>0153243</t>
  </si>
  <si>
    <t>VODIČ DRÁTĚNÝ NITINOLOVÝ, JEDNOR., ROVNÝ/ZAHNUTÝ, MODRO-ŽLUTÝ</t>
  </si>
  <si>
    <t>HYDROF, RTG ŠPIČKA,.018/21/25/35; DÉL 450 CM; MTN-BM-XX/45-A-(J), XX=45,53,63,89</t>
  </si>
  <si>
    <t>0153244</t>
  </si>
  <si>
    <t>BALÓNEK EXTRAKČNÍ - ERCP, 3LUMEN, MULTISTAGE, OTW .035</t>
  </si>
  <si>
    <t>7F, 200 CM; SRB-T-XX/YY/ZZ-20(-B) (XX=9,12,15; YY=12,15,18; ZZ=15,18,21)</t>
  </si>
  <si>
    <t>0153245</t>
  </si>
  <si>
    <t>BALÓNEK DILATAČNÍ - BILIÁR., JÍCN., PYLOR., KOLON.; TTS, SKRZ ENDOSKOP</t>
  </si>
  <si>
    <t>XX=PRŮM 8-20MM, YY=DÉL 55/80MM, ZZ=18/24=KAT.180/240 CM; BDC-XX/YY-7/ZZ</t>
  </si>
  <si>
    <t>0153246</t>
  </si>
  <si>
    <t>BALÓNEK DILATAČNÍ - ACHALÁZIE, OTW .035</t>
  </si>
  <si>
    <t>7 F,100CM, PRŮM.26-34 MM, DÉLKA 80 MM;BDC-XX/80-7/10 (XX=26,30,34)</t>
  </si>
  <si>
    <t>0153247</t>
  </si>
  <si>
    <t>BALÓNEK DILATAČNÍ - MULTISTAGE, GIT, OTW .035</t>
  </si>
  <si>
    <t>D.BAL30/55/80MM, PR.B.6-20MM,180/230CM; MBD-XZ-BY-2(X=A,B,C,D,E,F;Z=S,M,L;Y=A,B)</t>
  </si>
  <si>
    <t>0153248</t>
  </si>
  <si>
    <t>BALÓNEK DILATAČNÍ - JÍCNOVÝ, OTW .035</t>
  </si>
  <si>
    <t>7 F, XX=PRŮM 8-20MM, YY=DÉL 55/80MM, KATETR 100 CM; BDC-XX/YY-7/10</t>
  </si>
  <si>
    <t>0153249</t>
  </si>
  <si>
    <t>EXTRAKTOR - KOŠÍK, 4-DRÁTOVÝ, JEDNORÁZOVÝ</t>
  </si>
  <si>
    <t>PRŮMĚR 15-25 MM, DÉLKA 25-40 MM, 195 CM; GF1614(/5/6)</t>
  </si>
  <si>
    <t>0153250</t>
  </si>
  <si>
    <t>EXTRAKTOR - KOŠÍK S FUNKCÍ PRO LITOTRIPSI, 4- DRÁTOVÝ, OPAK. POUŽ. 5X</t>
  </si>
  <si>
    <t>PRŮMĚR 15 - 30 MM, DÉLKA 25-45 MM, 400 CM; GF26XGW, X = 4-7, MAX POUŽITÍ 5X</t>
  </si>
  <si>
    <t>0153251</t>
  </si>
  <si>
    <t>KATETR INTRAKRANIÁLNÍ K ASPIRACI EMBOLŮ A TROMBŮ SOFIA PLUS</t>
  </si>
  <si>
    <t>VELIKOST ZAVADĚČE 6F;DA6YYYST, YYY=PRAC.DÉLKA 125-131MM</t>
  </si>
  <si>
    <t>0153252</t>
  </si>
  <si>
    <t>STENTGRAFT AORTÁLNÍ BŘIŠNÍ - TREO - BIFURKAČNÍ TĚLO, NITINOL</t>
  </si>
  <si>
    <t>XX=PRŮMĚR 20-36MM, YYY=DÉLKA 80,100,120MM; 28-B2-XX-YYYS</t>
  </si>
  <si>
    <t>0153253</t>
  </si>
  <si>
    <t>STENTGRAFT AORTÁLNÍ BŘIŠNÍ- TREO - PROX. EXTENZE TĚLA (CUFF), NITINOL</t>
  </si>
  <si>
    <t>XX=PRŮMĚR 20-36MM,YYY=DÉLKA 40,50,70MM; 28-C2-XX-YYYS</t>
  </si>
  <si>
    <t>0153254</t>
  </si>
  <si>
    <t>STENTGRAFT AORTÁLNÍ BŘIŠNÍ- TREO -EXTENZE (NOHA ROVNÁ/ZÚŽENÁ), NITINOL</t>
  </si>
  <si>
    <t>PROX. PRŮMĚR 15MM, XX= DISTÁL. PRŮMĚR 9-15MM,YYY=DÉLKA 80-160MM; 28-L2-XX-YYYS</t>
  </si>
  <si>
    <t>0153255</t>
  </si>
  <si>
    <t>STENTGRAFT AORTÁLNÍ BŘIŠNÍ-TREO-EXTENZE (NOHA ROŽŠÍŘENÁ), NITINOL</t>
  </si>
  <si>
    <t>PROX. PRŮMĚR 15MM, XX= DISTÁL.PRŮMĚR 17 -24MM,YYY=DÉLKA 80-160MM; 28-L2-XX-YYYS</t>
  </si>
  <si>
    <t>0153256</t>
  </si>
  <si>
    <t>STENTGRAFT AORTÁLNÍ BŘIŠNÍ-TREO-EXTENZE (NOHA ROVNÁ), NITINOL</t>
  </si>
  <si>
    <t>XX=PRŮMĚR 9/11/13MM, DÉLKA 80MM; 28-S2-XX-080S</t>
  </si>
  <si>
    <t>0153257</t>
  </si>
  <si>
    <t>ELEKTRODA DOČASNÁ STIMULAČNÍ S BALÓNKEM</t>
  </si>
  <si>
    <t>2 PÓLY,DÉLKA 110 CM, 5F, PRŮMĚR BALÓNKU 9MM; BP2502-10 = 445696</t>
  </si>
  <si>
    <t>BSI</t>
  </si>
  <si>
    <t>0153258</t>
  </si>
  <si>
    <t>KLEŠTĚ KOAGULAČNÍ ROTAČNÍ, BIPOLÁRNÍ, JEDNORÁZOVÉ</t>
  </si>
  <si>
    <t>K ENDOS. STAVĚNÍ KRVÁCENÍ, DÉLKA 180 CM/220 CM, HS-D2618(/22)</t>
  </si>
  <si>
    <t>0153259</t>
  </si>
  <si>
    <t>STENT INTRAKRANIÁLNÍ SYSTÉM SURPASS EVOLVE; FLOWDIVERTER;SAMOEX.;COCR</t>
  </si>
  <si>
    <t>X=PR2,50-5,00;Y=D12-40MM;FDXXXYY; VČ.MIKROK. EXCELSIORXT27 M003XT27ZZ810;Z=35;50</t>
  </si>
  <si>
    <t>0153260</t>
  </si>
  <si>
    <t>KATETR TROMBEKTOMICKÝ ASPIRAČNÍ PERIFERNÍ/KORONÁRNÍ - IDENTITY</t>
  </si>
  <si>
    <t>6F/7F, DÉL.145CM, 2LUMEN, (HADIČKA, ASPIR. STŘÍKAČKA, FILTR); 04030421/2</t>
  </si>
  <si>
    <t>AR1</t>
  </si>
  <si>
    <t>0153261</t>
  </si>
  <si>
    <t>SADA AG -ZAVADĚČ (SHEATH, 2 DILAT, HEM. VENTIL, KOH.)- DURASHEATH 15CM</t>
  </si>
  <si>
    <t>4-8 F, DÉLKA 15 CM, ODNÍMATELNÁ CHLOPEŇ; FG-04/5/6/7/8/015(-F)</t>
  </si>
  <si>
    <t>0153262</t>
  </si>
  <si>
    <t>STENT BILIÁRNÍ - EPIC; NITINOL; SAMOEX.; NEPOTAHOVANÝ</t>
  </si>
  <si>
    <t>ENDOSKOP., 6FR,PRŮM 6/8/10MM, DÉL 40/60/80/100MM; M00572XX0, XX=23-34</t>
  </si>
  <si>
    <t>0153263</t>
  </si>
  <si>
    <t>VODIČ DRÁTĚNÝ - JAGWIRE REVOLUTION; ROVNÝ/ZAHNUTÝ</t>
  </si>
  <si>
    <t>.025; DÉLKA=260/450/500CM, HYDROFILNÍ ŠPIČKA 5 CM; M005570X1, X=0-4</t>
  </si>
  <si>
    <t>0153264</t>
  </si>
  <si>
    <t>DRÁT VODÍCÍ PTCA, PTA - JUDO 1,3,6; ŘIDITELNÝ, HYDROFILNÍ 15 CM, PTFE</t>
  </si>
  <si>
    <t>.014, DÉL 190/300CM, TUH 1/3/6 G; H74939XXXYY02; X=415/377/378, Y=19/30</t>
  </si>
  <si>
    <t>0153265</t>
  </si>
  <si>
    <t>SADA AG - ZAVADĚČ (SHEATH, DILATÁTOR, HEMOST.VENTIL, KOHOUT) - IVA</t>
  </si>
  <si>
    <t>6F, DÉLKA 80CM, ODNÍMATELNÁ CHLOPEŇ, ROV/ZAHN.TIP; IVA6F80 /ST/ST-MP</t>
  </si>
  <si>
    <t>0153266</t>
  </si>
  <si>
    <t>3F, DÉLKA 50 CM, ODNÍMATELNÁ CHLOPEŇ; IVA3F50</t>
  </si>
  <si>
    <t>0153267</t>
  </si>
  <si>
    <t>KATETR BALÓNKOVÝ PTA - MOZEC PEB PTA, POTAH PACLITAXEL, OTW.035</t>
  </si>
  <si>
    <t>X=PRŮM. 03-10MM, Y=DÉL 030-120MM; A=KAT. 80CM, B= KAT. 135CM; MO35PXX0YYYA/B</t>
  </si>
  <si>
    <t>0153268</t>
  </si>
  <si>
    <t>STENT PERIFERNÍ VASKULÁRNÍ  - PROMESA, SAMOEX., NITINOL</t>
  </si>
  <si>
    <t>X=PRŮMĚR  5-10MM, Y=DÉLKA 30-180MM; DÉL. KAT. A=80CM/B=120CM; PRBXX00YYYA/B</t>
  </si>
  <si>
    <t>0153269</t>
  </si>
  <si>
    <t>KATETR ATEREKTOMICKÝ PERIFERNÍ PRO LITOTRIPSI - SHOCKWAVE M5</t>
  </si>
  <si>
    <t>PRŮMĚR 3,5-7,00 MM, DÉLKA 60MM, UŽIT.D. 110CM; M5IVL35(/40/45/50/55/60/65/70)60</t>
  </si>
  <si>
    <t>0153270</t>
  </si>
  <si>
    <t>KATETR ATEREKTOMICKÝ PERIF. PRO LITOTRIPSI-SHOCKWAVE S4,BTK(INFRAPOP.)</t>
  </si>
  <si>
    <t>PR=2,5-4MM, D=40 MM, UŽIT.D=135CM;S4IVL25(/30/35/40)40;S4IVLK25(/30/35/40)40</t>
  </si>
  <si>
    <t>0153271</t>
  </si>
  <si>
    <t>PROSTŘEDEK HEMOSTATICKÝ - SUPERCLOT</t>
  </si>
  <si>
    <t>3G; ROSTLINNÝ VSTŘEBATELNÝ PRÁŠEK (POLYSACHARID); SC0003</t>
  </si>
  <si>
    <t>0153272</t>
  </si>
  <si>
    <t>5G; ROSTLINNÝ VSTŘEBATELNÝ PRÁŠEK (POLYSACHARID); SC0005</t>
  </si>
  <si>
    <t>0153273</t>
  </si>
  <si>
    <t>KATETR BALÓNKOVÝ PRO VALVULOPLASTIKU - TRUE DILATATION</t>
  </si>
  <si>
    <t>XX=PRŮMĚR 18-28MM; DÉLKA 45MM, OTW .035, ZZ= SHEAT 11-14F; 0XX45ZZ</t>
  </si>
  <si>
    <t>0153274</t>
  </si>
  <si>
    <t>KATETR TROMBEKTOMICKÝ ASPIRAČNÍ KORONÁRNÍ, PERIFERNÍ - PEGASE</t>
  </si>
  <si>
    <t>6-7F,145 CM, HYDROF., 2LUMEN, (HADIČKA,ASP.STŘÍKAČKA,FILTR); 04030101(/2/5/6)</t>
  </si>
  <si>
    <t>AR2</t>
  </si>
  <si>
    <t>0153275</t>
  </si>
  <si>
    <t>STENT PERIFERNÍ VASKULÁRNÍ - TALON MINOR 6F; BALONEXP; COCR</t>
  </si>
  <si>
    <t>YY=PRŮMĚR 05-10MM; ZZ=DÉLKA 17/26/35/57MM; (08/12/15) QBX YY0ZZ6F</t>
  </si>
  <si>
    <t>0153276</t>
  </si>
  <si>
    <t>KATETR INTRAKRANIÁLNÍ K ASPIRACI EMBOLŮ A TROMBŮ - TITAN</t>
  </si>
  <si>
    <t>ID .070, DIS. OD .0805, DÉLKA 128CM, ASPIR.STŘÍKAČKOU I PUMPOU; TC0707-2</t>
  </si>
  <si>
    <t>0153277</t>
  </si>
  <si>
    <t>MIKROKATETR - NEUROVASKULÁRNÍ - GAMA</t>
  </si>
  <si>
    <t>ID 0.017; DIS. OD 2.2F, DÉLKA 160 CM; GAMA17-(D/45/90/M1/M2)/ (-S)</t>
  </si>
  <si>
    <t>0153278</t>
  </si>
  <si>
    <t>KATETR BALÓNKOVÝ PTCA - RISE NC, NON-COMPLIANTNÍ</t>
  </si>
  <si>
    <t>PRŮMĚR XXX=2,00MM - 4,5MM; DÉLKA YY=08MM - 25MM; NCB-XXXYY</t>
  </si>
  <si>
    <t>0153279</t>
  </si>
  <si>
    <t>SADA AG - SYSTÉM PRO UZAVÍRÁNÍ CÉV FEMORÁLNÍ- CELT ACD</t>
  </si>
  <si>
    <t>5-7F,NEREZ IMPLANTÁT; PAD-TS-0146/-5,/-7 = KCLT-05/06/07</t>
  </si>
  <si>
    <t>VSR</t>
  </si>
  <si>
    <t>0153280</t>
  </si>
  <si>
    <t>KATETR ZAVÁDĚCÍ NEUROVASKULÁRNÍ,PERIFERNÍ, KORONÁRNÍ - AXS INFINITY LS</t>
  </si>
  <si>
    <t>ID .088 = 2,24MM; OD 8F = 2,67 MM, YY = DÉLKA 70-90 CM; GEN-10476-YY</t>
  </si>
  <si>
    <t>0153281</t>
  </si>
  <si>
    <t>KLIP - CÉVNÍ - 6 KLIPŮ - EVEREST, TITAN</t>
  </si>
  <si>
    <t>MALÝ; STŘEDNÍ; EVC010; EVC020</t>
  </si>
  <si>
    <t>EIA</t>
  </si>
  <si>
    <t>0153282</t>
  </si>
  <si>
    <t>STŘEDNĚ VELKÝ; VELKÝ EVC030; EVC040</t>
  </si>
  <si>
    <t>0153283</t>
  </si>
  <si>
    <t>KLIPOVAČ - 1 KLIP, ROTAČNÍ, JEDNORÁZOVÝ, DÉLKA 195/230 CM</t>
  </si>
  <si>
    <t>ENDOSK. STAVĚN. KRVÁC. GIT, ROZVOR 11/16 MM;ROCC-X-26-YYY-C-S (X=D,F;Y=195,230)</t>
  </si>
  <si>
    <t>0153284</t>
  </si>
  <si>
    <t>STENT INTRAKRANIÁLNÍ - PHENOX P48-MW, FLOWDIVERTER, NITINOL</t>
  </si>
  <si>
    <t>PRO LÉČBU ANEURYS., X=PRŮMĚR 2/3 MM, Y=DÉLKA 7/9/12/15/18MM; P48-MW-X00-Y</t>
  </si>
  <si>
    <t>0153285</t>
  </si>
  <si>
    <t>MIKROKATETR NEUROVASKULÁRNÍ - PNOVUS 27; 80 CM HYDROFIL., 8 CM FLEXIB.</t>
  </si>
  <si>
    <t>ID .028, OD DIST. 2,8 F, OD PROX. 2,9 F, DÉLKA 150CM; PNOV-27-150</t>
  </si>
  <si>
    <t>0153286</t>
  </si>
  <si>
    <t>STENT KORONÁRNÍ - ORSIRO MISSION; BALONEXPANDABILNÍ;COCR;SIROLIMUS</t>
  </si>
  <si>
    <t>POTAH PROBIO;PRŮMĚR 2,25-4MM; DÉLKA 9-40MM; 419101 - 419154</t>
  </si>
  <si>
    <t>0153287</t>
  </si>
  <si>
    <t>INDEFLÁTOR - ZAŘÍZENÍ INSUFLAČNÍ - STŘÍKAČKA VYSOKOTLAKÁ S MANOMETREM</t>
  </si>
  <si>
    <t>30ATM, 30ML, PRODLUŽOVACÍ HADIČKA, KOHOUT; 12-003704</t>
  </si>
  <si>
    <t>RCR</t>
  </si>
  <si>
    <t>0153288</t>
  </si>
  <si>
    <t>DRÁT VODÍCÍ PTA/PTCA, NEREZ OCEL, PTFE POTAH, 150 CM</t>
  </si>
  <si>
    <t>0.035, DÉLKA 150CM; J3/ROVNÝ; 44002877, 45011862</t>
  </si>
  <si>
    <t>0153289</t>
  </si>
  <si>
    <t>DRÁT VODÍCÍ PTA/PTCA, NEREZ OCEL, PTFE POTAH, 180 CM</t>
  </si>
  <si>
    <t>0.035, DÉLKA 180CM; J3/ROVNÝ; 45011756, 48012593</t>
  </si>
  <si>
    <t>0153290</t>
  </si>
  <si>
    <t>DRÁT VODÍCÍ PTA/PTCA, NEREZ OCEL, PTFE POTAH, 260 CM</t>
  </si>
  <si>
    <t>0.035, DÉLKA 260CM; J3/ROVNÝ; 44002927, 42010748</t>
  </si>
  <si>
    <t>0153291</t>
  </si>
  <si>
    <t>STENT PERIF. VASK. - BIOMIMICS 3D, SAMOEXP; NITINOL, BTK</t>
  </si>
  <si>
    <t>PRŮMĚR 5-8MM, DÉLKA 60-150MM; 131816-XX, X=01-16; 145276-YY, Y=05,12,19</t>
  </si>
  <si>
    <t>VEY</t>
  </si>
  <si>
    <t>0153292</t>
  </si>
  <si>
    <t>EXTRAKTOR TROMBU INTRAKRANIÁLNÍ - STREAM, STREAM XL</t>
  </si>
  <si>
    <t>PRŮMĚR 0,5-4,5 MM/0,5-6 MM, DÉLKA 31/36 MM; FG0001/2</t>
  </si>
  <si>
    <t>PFL</t>
  </si>
  <si>
    <t>0153293</t>
  </si>
  <si>
    <t>KATETR MAPOVACÍ EF CIRKULÁRNÍ -ADVISOR FL SE; MAGNET.SEN.,UNI/BIDIREKC</t>
  </si>
  <si>
    <t>10 PÓLŮ;8F, PRŮM 15/20MM; 105 CM; D-AVSE-D/DF10-F15/20</t>
  </si>
  <si>
    <t>0153294</t>
  </si>
  <si>
    <t>KATETR MAPOVACÍ EF - ADVISOR HD GRID SE; MAGNET.SENZOR, BIDIREKC.</t>
  </si>
  <si>
    <t>16 PÓLŮ; 8F, MŘÍŽKOVÁ STRUKTURA, 105CM; D-AVHD-DF16</t>
  </si>
  <si>
    <t>0153295</t>
  </si>
  <si>
    <t>ZAVADĚČ LEVOKOMOROVÝCH ELEKTROD - CPS DIRECT, UNIVERSAL VNĚJŠÍ</t>
  </si>
  <si>
    <t>ID 8F,OD 10F, DÉLKY 47/54 CM,S DILAT, 6 ZAKŘIVENÍ; DS2C0XX (XX=18-23,25-29)</t>
  </si>
  <si>
    <t>0153296</t>
  </si>
  <si>
    <t>ZAVADĚČ LEVOKOMOROVÝCH ELEKTROD - CPS AIM, UNIVERSAL VNITŘNÍ</t>
  </si>
  <si>
    <t>SUBSELECTOR, ID 5,87F,OD 7,62F, DÉL59/65CM, 5 KŘIVEK;DS2N0XX-YY(X=26-30,Y=59,65)</t>
  </si>
  <si>
    <t>0153297</t>
  </si>
  <si>
    <t>DRÁT VODÍCÍ PTCA PRO LEVOKOMOROVÉ ELEKTRODY - CPS COURIER</t>
  </si>
  <si>
    <t>.014, DÉLKA 195 CM, HYDROFILNÍ, 4 ROZDÍLNÉ TUHOSTI; DS2G00X (X=1-4)</t>
  </si>
  <si>
    <t>BR1</t>
  </si>
  <si>
    <t>0153298</t>
  </si>
  <si>
    <t>VODIČ DRÁTĚNÝ - STRIPE-GUIDE, ROVNÝ, NITINOL, OPAK. POUŽ.</t>
  </si>
  <si>
    <t>XX=PRŮM .025/.035; YYY=DÉLKA 400/500CM; 215XXYYY; MAX. POUŽITÍ 30X</t>
  </si>
  <si>
    <t>0153299</t>
  </si>
  <si>
    <t>DRÁT VODÍCÍ PTA/PTCA, NITINOL, HYDROFIL.,WOLFRAM.POLYMER.</t>
  </si>
  <si>
    <t>.025/.032/.035, DÉL.150CM, TUHOST 4 GF, R3MMJ/ROVNÝ; 10J525(/32/35)15,10S13515</t>
  </si>
  <si>
    <t>0153300</t>
  </si>
  <si>
    <t>.035, DÉLKA 180 CM, TUHOST 4 GF, R3MMJ/ROVNÝ; 10S13518, 10J53518</t>
  </si>
  <si>
    <t>0153301</t>
  </si>
  <si>
    <t>.035, DÉLKA 260 CM, TUHOST 4 GF, R3MMJ/ROVNÝ; 10S13526, 10J53526</t>
  </si>
  <si>
    <t>0153302</t>
  </si>
  <si>
    <t>KATETR BALÓNKOVÝ PRO VALVULOPLASTIKU PERFUZNÍ - TRUE FLOW</t>
  </si>
  <si>
    <t>8 KOMOR S PRŮTOKEM, XX=PRŮM 18-26MM; DÉLKA 35MM, ZZ=SHEATH 11-16 F; TF0XX35ZZ</t>
  </si>
  <si>
    <t>0153303</t>
  </si>
  <si>
    <t>KATETR BALÓNKOVÝ FOGARTY SE SÍŤKOU TROMBEKTOMICKÝ - LATIS</t>
  </si>
  <si>
    <t>PRO CÉVNÍ PROTÉZY, 1 LUMEN, 4F, 40/80 CM; A4G02, A4G00</t>
  </si>
  <si>
    <t>0153304</t>
  </si>
  <si>
    <t>PRO CÉVNÍ PROTÉZY, 2 LUMEN, 5F, 60 CM, OTW .035; A4GW6</t>
  </si>
  <si>
    <t>0153305</t>
  </si>
  <si>
    <t>TROKAR (RUKÁVEC + BODEC) - LAPORT U - BARIATRICKÝ, OPTICKÝ</t>
  </si>
  <si>
    <t>12X100/150MM; T24-1210, T24-1215</t>
  </si>
  <si>
    <t>SEJ</t>
  </si>
  <si>
    <t>0153306</t>
  </si>
  <si>
    <t>TROKAR - RUKÁVEC - LAPORT MU/U</t>
  </si>
  <si>
    <t>XX=PRŮM 5/10/11/12MM, YY = DÉLKA 75/100MM; N20-XXYY</t>
  </si>
  <si>
    <t>0153307</t>
  </si>
  <si>
    <t>TROKAR (RUKÁVEC + BODEC) - LAPORT MU, S OSTŘÍM</t>
  </si>
  <si>
    <t>5X75MM, 5/10/11/12X100MM; N22-0575/10, N22-1010, N22-1110, N22-1210</t>
  </si>
  <si>
    <t>0153308</t>
  </si>
  <si>
    <t>TROKAR (RUKÁVEC + BODEC) - LAPORT MU, BEZ OSTŘÍ</t>
  </si>
  <si>
    <t>5X75MM, 5/10/11/12X100MM; N23-0575/10, N23-1010, N23-1110, N23-1210</t>
  </si>
  <si>
    <t>0153309</t>
  </si>
  <si>
    <t>TROKAR (RUKÁVEC + BODEC) - LAPORT MU, OPTICKÝ</t>
  </si>
  <si>
    <t>5/10/11/12X75/100MM; N21-0575/10, N21-1075/10, N21-1175/10, N21-1275/10</t>
  </si>
  <si>
    <t>0153310</t>
  </si>
  <si>
    <t>TROKAR HRUDNÍ (RUKÁVEC + BODEC) - LAPORT CS, MĚKKÝ</t>
  </si>
  <si>
    <t>5/10/12X48MM; LAPORT-CSOS-05(/10/12)48</t>
  </si>
  <si>
    <t>0153311</t>
  </si>
  <si>
    <t>TROKAR HRUDNÍ (RUKÁVEC + BODEC) - LAPORT CS, TVRDÝ</t>
  </si>
  <si>
    <t>5/10/12X48MM; LAPORT-CSOH-05(/10/12)48</t>
  </si>
  <si>
    <t>0153312</t>
  </si>
  <si>
    <t>NÁSTOJ LAPAR TROKAR(RETRAKTOR),PRO RUKOU ASIST.VÝK VČ KRYTU,BEZ STRUN</t>
  </si>
  <si>
    <t>WOUND RETRACTOR + SEARCH PORT, WR-12-6060/9090/6090 + WR-22-6060/9090</t>
  </si>
  <si>
    <t>0153313</t>
  </si>
  <si>
    <t>NÁSTOJ LAPAR TROKAR(RETRAKTOR),PRO RUKOU ASIST.VÝK VČ KRYTU,SE STRUNOU</t>
  </si>
  <si>
    <t>WOUND RETRACTOR + SEARCH PORT, WR-11-6060/9090/6090 + WR-21-6060/9090</t>
  </si>
  <si>
    <t>0153314</t>
  </si>
  <si>
    <t>SYSTÉM PRO VNITŘNĚ-ZEVNÍ PUNKCI - SURFACER INSIDE-OUT,POUZE ZV 89407</t>
  </si>
  <si>
    <t>VČETNĚ ZAVADĚČE A DILATÁTORU; 600200</t>
  </si>
  <si>
    <t>BLV</t>
  </si>
  <si>
    <t>0153315</t>
  </si>
  <si>
    <t>EXTRAKTOR - KOŠÍK, 4-DRÁTOVÝ, NITINOL, 1-LUMEN, JEDNORÁZOVÝ, HEYINOVO</t>
  </si>
  <si>
    <t>ŠÍŘKA 20/30 MM, DÉLKA 190/230 CM; WS-2419GL520/30</t>
  </si>
  <si>
    <t>WSN</t>
  </si>
  <si>
    <t>0153316</t>
  </si>
  <si>
    <t>PAPILOTOM 3-LUMENNÝ, JEDNORÁZOVÝ, PRO DRÁT  .035, HEYINOVO</t>
  </si>
  <si>
    <t>DÉLKA ŘEZU 30 MM,WS-2530DJ3-B</t>
  </si>
  <si>
    <t>0153317</t>
  </si>
  <si>
    <t>KATETR BALÓNKOVÝ PTA - PASSEO 35 XEO, .035, I POD KOLENO, BTK</t>
  </si>
  <si>
    <t>PRŮMĚR 3-12 MM, DÉLKA 20-250 MM, KATETR 90/130/170 CM; 428777-428998</t>
  </si>
  <si>
    <t>0153318</t>
  </si>
  <si>
    <t>SÍŤKA EXTRAKČNÍ - OVÁLNÁ, OTOČNÁ, JEDNORÁZOVÁ</t>
  </si>
  <si>
    <t>PRŮMĚR 2,5MM,DÉLKA 230CM; MED-XXX-NET, X=132,133</t>
  </si>
  <si>
    <t>MIA</t>
  </si>
  <si>
    <t>0153319</t>
  </si>
  <si>
    <t>VODIČ DRÁTĚNÝ POTAH NITINOL, 5 CM HYDROFILNÍCH, JEDNORÁZOVÝ</t>
  </si>
  <si>
    <t>PRUHOVANÝ ČERNOŽLUTÝ, PRŮMĚR .035, DÉLKA 450 CM; MED-152-WIR</t>
  </si>
  <si>
    <t>0153320</t>
  </si>
  <si>
    <t>KATETR BALÓNKOVÝ PTA  - NOVA, 4F, .018</t>
  </si>
  <si>
    <t>X=PR.2-6MM, Y=DÉL. 40-220MM, Z=85/135UL; BDK-418-NOVA-XX-YYY-ZZZ</t>
  </si>
  <si>
    <t>QME</t>
  </si>
  <si>
    <t>0153321</t>
  </si>
  <si>
    <t>KATETR BALÓNKOVÝ PTA  - NAGA, 5F, .018</t>
  </si>
  <si>
    <t>X=PR.4-7MM, Y=DÉL. 40-220MM, Z=85/135/175UL; BDK-518-NAGA-XX-YYY-ZZZ</t>
  </si>
  <si>
    <t>0153322</t>
  </si>
  <si>
    <t>KATETR BALÓNKOVÝ PTA  - MANATEE, 5/6F, .035</t>
  </si>
  <si>
    <t>X=PR.4-8MM, Y=DÉL. 40-220MM, Z=85/135/175; BDK-635-MANATEE-XX-YYY-ZZZ</t>
  </si>
  <si>
    <t>0153323</t>
  </si>
  <si>
    <t>KATETR BALÓNKOVÝ PTA - 418 BDK, 4F, .018</t>
  </si>
  <si>
    <t>A=PR.2-7MM,Y=DÉL.15-220MM, Z=90/135/150; BDK-418-AXYYY/ZZZ</t>
  </si>
  <si>
    <t>0153324</t>
  </si>
  <si>
    <t>KATETR BALÓNKOVÝ PTA - 535 BDK, 5/6F, .035</t>
  </si>
  <si>
    <t>X=PR.3-10MM,Y=DÉL.20-100MM,Z=75/120; BDK-535-X/YYY-ZZZ</t>
  </si>
  <si>
    <t>0153325</t>
  </si>
  <si>
    <t>X=PR.3-10MM,Y=DÉL.120-150MM,Z=75/120; BDK-535-X/YYY/ZZZ</t>
  </si>
  <si>
    <t>0153326</t>
  </si>
  <si>
    <t>STENT PERIFERNÍ VASKULÁRNÍ, BILIÁRNÍ - 635 NITI, SAMOEX., NITINOL</t>
  </si>
  <si>
    <t>X=PR.5-10MM,Y=D.60-100MM,Z=75/120; QMEDIS-635-NITISTENTSYSTEMXYYY/ZZZ</t>
  </si>
  <si>
    <t>0153327</t>
  </si>
  <si>
    <t>STENT PERIFERNÍ VASKULÁRNÍ - 635 NITI, SAMOEX., NITINOL</t>
  </si>
  <si>
    <t>X=PR.5-10MM,Y=D.120-200MM,Z=75/120; QMEDIS-635-NITISTENTSYSTEMXYYY/ZZZ</t>
  </si>
  <si>
    <t>0153328</t>
  </si>
  <si>
    <t>STENT PERIFERNÍ VASKULÁRNÍ - DRACO SDS FLEX SAMOEX., NITINOL</t>
  </si>
  <si>
    <t>X=PR.4-7MM,Y=D.40-120MM,Z=85/135; SDS-418-DRACO-FLEX-XX-YYYY-ZZZ-DH</t>
  </si>
  <si>
    <t>0153329</t>
  </si>
  <si>
    <t>STENT PERIFERNÍ VASKULÁRNÍ - FALCOR SDS  FLEX/PULL, SAMOEX., NITINOL</t>
  </si>
  <si>
    <t>X=PR.5-8MM,Y=D.30-200MM,Z=85/135/175; SDS-518-FALCOR-FLEX(/PULL)XX-YYY-ZZZ-DH</t>
  </si>
  <si>
    <t>0153330</t>
  </si>
  <si>
    <t>STENT PERIFERNÍ VASKULÁRNÍ - EXIST SDS FLEX/PULL, SAMOEX. NITINOL</t>
  </si>
  <si>
    <t>X=5-10MM,Y=30-60MM, Z=85/135/175; SDS-635-EXIST-FLEX(/PULL)XX-YYY-ZZZ-DH</t>
  </si>
  <si>
    <t>0153331</t>
  </si>
  <si>
    <t>X=5-10MM, Y=80-120MM, Z=85/135; SDS-635-EXIST-FLEX(/PULL)XX-YYY-ZZZ-DH</t>
  </si>
  <si>
    <t>0153332</t>
  </si>
  <si>
    <t>X=5-10MM, Y=80-200MM, Z=175; SDS-635-EXIST-FLEX(/PULL)XX-YYY-ZZZ-DH</t>
  </si>
  <si>
    <t>0153333</t>
  </si>
  <si>
    <t>STENT PERIFERNÍ VASKULÁRNÍ - EXIST SDS FLEX/PULL, SAMOEX., NITINOL</t>
  </si>
  <si>
    <t>X=5-10MM,Y=140-200MM, Z=85/135/175; SDS-635-EXIST-FLEX(/PULL)XX-YYY-ZZZ-DH</t>
  </si>
  <si>
    <t>0153334</t>
  </si>
  <si>
    <t>SYSTÉM PRO UZAVÍRÁNÍ CÉV-MANTA 14F/18F;FEMORÁLNÍ;POUZE ZV 17697,89409</t>
  </si>
  <si>
    <t>PRO MAX. PRŮMĚR VPICHU 18F/25F, VSTŘEB.KOLAG.ZÁTKA; UPN 2156NE, UPN 2115NE</t>
  </si>
  <si>
    <t>ESM</t>
  </si>
  <si>
    <t>0153335</t>
  </si>
  <si>
    <t>SADA EMBOLIZAČNÍ - INTRAKRAN INTRASAKULÁRNÍ -WEB;NITIN.;SAMOEXP.</t>
  </si>
  <si>
    <t>EMBOL. ANEUR;SL;X=PROF2/4/5,Y=PR3-11MM;Z=VÝŠ2-9MM; WX-Y-Z;SLS,WX-V-S,V=PR4-11MM</t>
  </si>
  <si>
    <t>0153336</t>
  </si>
  <si>
    <t>MIKROKATETR - PERIFERNÍ, NEUROVASKULÁRNÍ, KORONÁRNÍ - VIA 17/21/27/33</t>
  </si>
  <si>
    <t>XX=ID .0175/.021/.027/.033;YYY=DÉLKA 133/154CM, OD DIS=2.2-3.4 F; VIA-XX-YYY-01</t>
  </si>
  <si>
    <t>0153337</t>
  </si>
  <si>
    <t>KATETR DIAGNOSTICKÝ IMPRESS HYDROFILNÍ 4-5 F, PERIFERNÍ</t>
  </si>
  <si>
    <t>MANI, MODIFIED HOOK; ID .040/.046; 41,51(8)0038MANI(MHK1,MHK2,MHK3)-H</t>
  </si>
  <si>
    <t>0153338</t>
  </si>
  <si>
    <t>DRÁT VODÍCÍ PTA - PRELUDE, J TIP, NITINOL, PLASTOVÝ PLÁŠŤ</t>
  </si>
  <si>
    <t>.021,.025; 45(80)CM; SW21(25)A45(80)PW</t>
  </si>
  <si>
    <t>0153339</t>
  </si>
  <si>
    <t>DRÁT VODÍCÍ PTA - LAUREATE,NITINOL, HYDROFILNÍ</t>
  </si>
  <si>
    <t>.038/80,120,150,180CM; LWSTD(F)A(S)3880(120,150,180)</t>
  </si>
  <si>
    <t>0153340</t>
  </si>
  <si>
    <t>DRÁT VODÍCÍ DIAGNOSTICKÝ ZAVÁDĚCÍ PTA - INQWIRE J-TIP, 3.0 J, PTFE</t>
  </si>
  <si>
    <t>.035, DÉLKA 200/220CM; 6682-81(R1)</t>
  </si>
  <si>
    <t>0153341</t>
  </si>
  <si>
    <t>DRÁT VODÍCÍ DIAGNOSTICKÝ ZAVÁDĚCÍ -INQWIRE EXCHANGE, ROVNÝ,PTFE</t>
  </si>
  <si>
    <t>.035,DÉLKA 260CM; 6695-31</t>
  </si>
  <si>
    <t>0153342</t>
  </si>
  <si>
    <t>KATETR TROMBOLYTICKÝ - PERIFERNÍ - MISTIQUE</t>
  </si>
  <si>
    <t>5F; DÉLKA 45,90,135CM, OTW .035; MIC-XX-5(10)-035; XX=45,90,135</t>
  </si>
  <si>
    <t>0153343</t>
  </si>
  <si>
    <t>INDEFLÁTOR - ZAŘÍZENÍ INSUFLAČNÍ, BLUE DIAMOND, SADA</t>
  </si>
  <si>
    <t>30ATM,30ML(HEMOSTATICKÁ CHLOPEŇ,ZAVADĚČ,ROTÁTOR);IN7112,IN7152,IN7352,IN7403</t>
  </si>
  <si>
    <t>0153344</t>
  </si>
  <si>
    <t>ZÁSOBNÍK PRO STAPL.ENDOLIN. - BENDOS, ROTIC 45°, PRO 0115550</t>
  </si>
  <si>
    <t>30MM,48 SV.,VASK.STŘ./SILN.TK; SMG/MG-30WR/BR/MR/DR/GR/WRH;(S)MT-30TR;FMG30A(P)R</t>
  </si>
  <si>
    <t>0153345</t>
  </si>
  <si>
    <t>NÁPLŇ ZÁSOBNÍKU PRO STAPL.ENDOLINEÁRNÍ, PŘÍMÝ, PRO 0153344</t>
  </si>
  <si>
    <t>30MM, 48 TI SV. NA VASK.STŘED.,SILN.TKÁŇ; SRG-30M/W/B/D/G; SRT-30T</t>
  </si>
  <si>
    <t>0153346</t>
  </si>
  <si>
    <t>NÁPLŇ ZÁSOBNÍKU PRO STAPL.ENDOLINEÁRNÍ, PRO 0115551-2</t>
  </si>
  <si>
    <t>45MM, 66 TI SV. NA VASK.STŘED.,SILN.TKÁŇ; SRG-45M/W/B/D/G; SRT-45T</t>
  </si>
  <si>
    <t>0153347</t>
  </si>
  <si>
    <t>NÁPLŇ ZÁSOBNÍKU PRO STAPL.ENDOLINEÁRNÍ, PRO 0115553-4</t>
  </si>
  <si>
    <t>60MM, 90 TI SV. NA VASK.STŘED.,SILN.TKÁŇ; SRG-60M/W/B/D/G; SRT-60T</t>
  </si>
  <si>
    <t>0153348</t>
  </si>
  <si>
    <t>STENT KORONÁRNÍ - SUPRAFLEX STAR; POTAH SIROLIMUS, BALONEX., COCR</t>
  </si>
  <si>
    <t>XXX=PRŮMĚR 2,00-4,50 MM (200-450); YYY= DÉLKA 8-48MM (008-048); FGTTXXXYYY</t>
  </si>
  <si>
    <t>0153349</t>
  </si>
  <si>
    <t>STENT KORONÁRNÍ - SUPRAFLEX CRUZ, POTAH SIROLIMUS, BALONEX., COCR</t>
  </si>
  <si>
    <t>XXX=PRŮMĚR 2,00-4,50 MM (200-450); YYY= DÉLKA 8-48MM (008-048); FGTZXXXYYY</t>
  </si>
  <si>
    <t>0153350</t>
  </si>
  <si>
    <t>STENT URETERÁLNÍ - ENDOSIL; DOUBLE-J, DLOUHODOBÝ DO 365 DNÍ</t>
  </si>
  <si>
    <t>VČ.NIT.VODIČE,SILIK,OT.,ŘIDIT/NEŘIDIT; 4,8-8 F,Y=DÉLKA 24-30CM; ROJB9XYYST,X=5-8</t>
  </si>
  <si>
    <t>0153351</t>
  </si>
  <si>
    <t>STENT PANKREATICKÝ -  ZAHNUTÝ, PTFE</t>
  </si>
  <si>
    <t>X=PRŮMĚR 5/7FR; Y= DÉLKA 3/5/7/9 CM; 2050X00Y</t>
  </si>
  <si>
    <t>0153352</t>
  </si>
  <si>
    <t>SADA PTCA - Y KON. (SCREW), KOHOUT,ZAV.JEHLA,ROTÁTOR,(HADIČKA)</t>
  </si>
  <si>
    <t>8-9 F; SM-HV-8(/9)SF(/P)(L/S/C/P)(R/E/C/P)(R/W)-TB(/P)</t>
  </si>
  <si>
    <t>0153353</t>
  </si>
  <si>
    <t>SADA PTCA-Y KON.(CLICK;PUSH;PUSH SCREW;D.SCREW)KOHOUT,ZAV.JEHLA, ROT.</t>
  </si>
  <si>
    <t>7-10F;SM-HV-7(/8/9/10)P(PS/C/W)F(P/L)(R/W/P/L/S/C)(R/W/C/P)(W/R)-TB(/P)</t>
  </si>
  <si>
    <t>0153354</t>
  </si>
  <si>
    <t>MIKROKATETR PERIFERNÍ - MAESTRO, VČETNĚ VODIČE TRUE FORM .014</t>
  </si>
  <si>
    <t>ID .020, OD PROX 2.8F, DIS 2,4F, X=DÉLKA 110,130,150CM; 28MC24XXXST(/45/SN)-W</t>
  </si>
  <si>
    <t>0153355</t>
  </si>
  <si>
    <t>EXTRAKTOR TROMBU INTRAKRANIÁLNÍ - TIGERTRIEVER 13</t>
  </si>
  <si>
    <t>PRŮMĚR 0,5-2,5 MM, DÉL. 20,5 MM, KOMPATIBILNÍ S MIKROKATETREM ID 0.013; TRPP3144</t>
  </si>
  <si>
    <t>0153356</t>
  </si>
  <si>
    <t>ZAVADĚČ TRANSSEPTÁLNÍ ŘIDITELNÝ - CARTO VIZIGO, BIDIREKCIONÁLNÍ</t>
  </si>
  <si>
    <t>4 EL.,VIDITELNÉ V 3D CARTO;OD11,5F;ID8,5F; DÉL.71 CM; ZAKŘIVENÍ S,M,L;D138501-3</t>
  </si>
  <si>
    <t>0153357</t>
  </si>
  <si>
    <t>KATETR ATEREKTOMICKÝ PERIFERNÍ - STEALTH 360, ORBITÁLNÍ(S PZT 0153358)</t>
  </si>
  <si>
    <t>6F, DÉL 145CM; KORUNKA PR.1,5-2MM, D. 10-30MM;PRD-SC30-125/150/200;DBE-150/200</t>
  </si>
  <si>
    <t>CSI</t>
  </si>
  <si>
    <t>0153358</t>
  </si>
  <si>
    <t>DRÁT VODÍCÍ PTA - VIPERWIRE, K STEALTH 360 (S PZT 0153357)</t>
  </si>
  <si>
    <t>0.014/335CM, NEREZ JÁDRO SE SILIK.POTAHEM; VPR-GW-14,VPR-GW-17</t>
  </si>
  <si>
    <t>0153359</t>
  </si>
  <si>
    <t>ZAVADĚČ ELEKTROD FIXNÍ TRHACÍ 3D - SELECTRA 3D, HYDROFILNÍ</t>
  </si>
  <si>
    <t>ID 7,3F;OD 8,7F;DÉLKA 32/39/42CM;RŮZNÁ 3D ZAKŘIVENÍ; 443624-9;451789-91</t>
  </si>
  <si>
    <t>0153360</t>
  </si>
  <si>
    <t>KARTÁČEK CYTOLOGICKÝ PRO ERCP - INFINITY, NITINOL, 2 LUMEN, PO VODIČI</t>
  </si>
  <si>
    <t>DVĚ TVRDOSTI ŠTĚTIN, DÉLKA 200 CM, PRO SHEAT 7,5 A 9 FR; 00711652/3</t>
  </si>
  <si>
    <t>0153361</t>
  </si>
  <si>
    <t>EXTRAKTOR - KATETR SE SMYČKOU - ONE SNARE MICRO KIT; PERIFERNÍ, KORON.</t>
  </si>
  <si>
    <t>2,3-3F, DÉLKA 175,200CM, X = PRŮMĚR 2/4/7MM; ONEX0Y; Y=0/1</t>
  </si>
  <si>
    <t>0153362</t>
  </si>
  <si>
    <t>EXTRAKTOR - KATETR SE SMYČKOU - ONE SNARE STANDARD,PETITE KIT;PER,KOR</t>
  </si>
  <si>
    <t>4F,6F, DÉLKA 65/120CM, X = PRŮMĚR 5-35MM; ONEX00, ONE10(/25)01</t>
  </si>
  <si>
    <t>0153363</t>
  </si>
  <si>
    <t>JEHLA TRANSSEPTÁLNÍ</t>
  </si>
  <si>
    <t>VEL.18G (71,89CM),19G(56CM),DÉLKA 56,71,89CM; 94180711,890,891;94190560,561</t>
  </si>
  <si>
    <t>0153364</t>
  </si>
  <si>
    <t>KATETR ZAVÁDĚCÍ PRODLUŽOVACÍ KORONÁRNÍ, PERIFERNÍ - EXPRESSMAN</t>
  </si>
  <si>
    <t>X=PR.5/6F, YYY = ID.056/.066, DÉLKA 150CM,RTG ZNAČKY,35 CM HYDROFIL.; 20XYYY03/4</t>
  </si>
  <si>
    <t>0153365</t>
  </si>
  <si>
    <t>STENT KORONÁRNÍ - SYNERGY MEGATRON MONORAIL; BALONEX; DES-EVEROLIMUS</t>
  </si>
  <si>
    <t>XX=PRŮMĚR 3,5-5,0MM; YY=DÉLKA 08-32MM; BIO ODBOUR. POLYMER; H74939427YYXX0</t>
  </si>
  <si>
    <t>0153366</t>
  </si>
  <si>
    <t>ZAVADĚČ FIXNÍ APLIKAČNÍ, PRO OKLUDER PFM (S HEM.CHLOP.,DILAT.)</t>
  </si>
  <si>
    <t>XX=ID 6F-18F, DÉLKA 85 CM; ZAKŘIVENÍ 45°; 95XX0851</t>
  </si>
  <si>
    <t>AM1</t>
  </si>
  <si>
    <t>0153367</t>
  </si>
  <si>
    <t>SYSTÉM ZAVÁDĚCÍ PRO OKLUD.,FIXNÍ-WATCHMAN TRUSEAL(PZT 0192076,0152808)</t>
  </si>
  <si>
    <t>PR 14F VNĚJŠÍ, 12F VNITŘNÍ; DÉL 75CM; SINGLE, DOUBLE, ANTERIOR CURVE; TS7001/2/4</t>
  </si>
  <si>
    <t>0153368</t>
  </si>
  <si>
    <t>ZAVADĚČ TRANSSEPTÁLNÍ ŘIDITELNÝ, BIDIREKC. - DIREX (S DILATÁTOREM)</t>
  </si>
  <si>
    <t>ID 8.9/10/12F; OD 12.3/14.1/15.9F;DÉL 67/71CM; OHYB 17-50MM;M004DSX0(S)0,X=1-5</t>
  </si>
  <si>
    <t>OS3</t>
  </si>
  <si>
    <t>0153369</t>
  </si>
  <si>
    <t>KATETR BALÓNKOVÝ PTA - ADVOCATE, .035, I POD KOLENO, BTK</t>
  </si>
  <si>
    <t>XXX=PRŮM. 3-12MM; YYY=DÉL.20-200MM, ZZZ=SHAFT 75,130CM; A350XXXYYYZZZ</t>
  </si>
  <si>
    <t>ME3</t>
  </si>
  <si>
    <t>0153370</t>
  </si>
  <si>
    <t>KATETR BALÓNKOVÝ PTA - ADVOCATE, .018, I POD KOLENO, BTK</t>
  </si>
  <si>
    <t>XXX=PRŮM. 2-9MM; YYY=DÉL.20-300MM, ZZZ=SH 45,90,130,150CM; A180XXXYYYZZZ</t>
  </si>
  <si>
    <t>0153371</t>
  </si>
  <si>
    <t>KATETR BALÓNKOVÝ PTA - ADVOCATE, .014, I POD KOLENO BTK</t>
  </si>
  <si>
    <t>XXX=PRŮM. 1,25-4MM; YYY=DÉL.15-300MM, ZZZ=SH 90,130,150CM; A140XXXYYYZZZ</t>
  </si>
  <si>
    <t>0153372</t>
  </si>
  <si>
    <t>KNOFLÍK VÝŽIVOVÝ - FREKA BELLY BUTTON</t>
  </si>
  <si>
    <t>FR 14-24, NÍZKOPROFILOVÝ, VELIKOST 1-4 CM; 77516XY, X=2/3/5/6, Y=2-8</t>
  </si>
  <si>
    <t>0153373</t>
  </si>
  <si>
    <t>OKLUDER PDA - AMPLATZER PICCOLO</t>
  </si>
  <si>
    <t>DÉLKA MEZI DISKY 2-6MM, PRŮMĚR DISKU 4-6,5 CM; 9-PDAP-(03-05)-(02-06)-L</t>
  </si>
  <si>
    <t>0153374</t>
  </si>
  <si>
    <t>ZAVADĚČ TRANSSEPTÁLNÍ FIXNÍ (ZAV,DIL,VOD,HEM.VEN,KOH) S PZT 0153363</t>
  </si>
  <si>
    <t>X=PRŮMĚR 6-12F,Y=DÉL 45/60/62/80CM, ZAHNUTÝ,PLAT.ZN; 94XXXYYZ, Z=0-9</t>
  </si>
  <si>
    <t>0153375</t>
  </si>
  <si>
    <t>KATETR BALÓNKOVÝ PRO VALVULOPLASTIKU - MAMMOTH</t>
  </si>
  <si>
    <t>XX=PRŮM. 16-26MM, DÉLKA 40CM, SHAFT 130CM, 9F; MTVXX40</t>
  </si>
  <si>
    <t>0153376</t>
  </si>
  <si>
    <t>KATETR BALÓNKOVÝ PTCA - NAVISCORE; SPECIÁLNÍ</t>
  </si>
  <si>
    <t>SCORING CATHETER;X=PRŮM. 1,50-3,50MM, Y=DÉLKA 6-15MM; BCSR14150XXXYYY</t>
  </si>
  <si>
    <t>0153377</t>
  </si>
  <si>
    <t>STENT KORONÁRNÍ - EVERMINE 50, BIODEG.POLYM., BALONEX.,COCR EVEROLIMUS</t>
  </si>
  <si>
    <t>XXX=PRŮM 2-4,50MM, YY=DÉLKA 8-48MM, DÉLKA SHAFTU 142CM; EVFXXXYY</t>
  </si>
  <si>
    <t>0153378</t>
  </si>
  <si>
    <t>KATETR PODPŮRNÝ PRO DAC A ASPIRACI - AXS CATALYST; INTRAKR.,PERIF.</t>
  </si>
  <si>
    <t>XXX=ID .058 -.068, YYY=DÉLKA 115-132CM; M003ICXXXYYYA0, ICXXXYYYA</t>
  </si>
  <si>
    <t>0153379</t>
  </si>
  <si>
    <t>KATETR BALÓNKOVÝ PTCA - CONQUEROR NC RX/OTW; NON-COMPLIANT</t>
  </si>
  <si>
    <t>XXX=PRŮMĚR 2.00-5.00MM, YYY=DÉLKA 06-15MM; 41XXXYY0/1</t>
  </si>
  <si>
    <t>0153380</t>
  </si>
  <si>
    <t>KATETR BALÓNKOVÝ PTCA - SAPPHIRE NC24; VYSOKOTLAKÝ</t>
  </si>
  <si>
    <t>XX=15-50 (PRŮMĚR 1,5-5,0MM); YY=DÉLKA 08-26MM; 2XX-YY4-5</t>
  </si>
  <si>
    <t>0153381</t>
  </si>
  <si>
    <t>XX=15-50 (PRŮMĚR 1,5-5,0MM); YY=DÉLKA 08-26MM; 2XX-YY4-5J</t>
  </si>
  <si>
    <t>0153382</t>
  </si>
  <si>
    <t>KATETR BALÓNKOVÝ PTCA - SAPPHIRE 3; SEMI-COMPLIANT</t>
  </si>
  <si>
    <t>XX=08-40 (PRŮMĚR 0,85-4,0MM); YY=DÉLKA 05-30MM; 2XX-YY3-6</t>
  </si>
  <si>
    <t>0153383</t>
  </si>
  <si>
    <t>XX=08-40 (PRŮMĚR 0,85-4,0MM); YY=DÉLKA 05-30MM; 2XX-YY3-6J</t>
  </si>
  <si>
    <t>0153384</t>
  </si>
  <si>
    <t>EXTRAKTOR TROMBU INTRAKRANIÁLNÍ A KORONÁRNÍ - NEVA</t>
  </si>
  <si>
    <t>3 DZ, XX=PR. 4,5/5,5MM, YY=DÉLKA 29/37MM, ZAVADĚČ 180CM, VN-XXYY-03RR</t>
  </si>
  <si>
    <t>0153385</t>
  </si>
  <si>
    <t>EXTRAKTOR TROMBU INTRAKRANIÁLNÍ - NEVA T-5</t>
  </si>
  <si>
    <t>5 DROP ZÓN, ROZMĚR 4,5 X 44 MM, ZAVADĚČ 180CM, VN-4544-05RR</t>
  </si>
  <si>
    <t>0153386</t>
  </si>
  <si>
    <t>EXTRAKTOR TROMBU INTRAKRANIÁLNÍ A KORONÁRNÍ - NEVA IC-3</t>
  </si>
  <si>
    <t>3 DROP ZÓNY, ROZMĚR 6,0 X 44 MM, ZAVADĚČ 180CM, VN-6044-F3RR</t>
  </si>
  <si>
    <t>0153387</t>
  </si>
  <si>
    <t>KLIPOVAČ - APLIKÁTOR KLIPŮ LAPAROSKOPICKÝ -LIGAFORCE</t>
  </si>
  <si>
    <t>JEDNORÁZOVÝ, ENDOSKOPICKÝ, 10MM X 340MM, 20 TITANOVÝCH SVOREK M/L, LF10-ML20</t>
  </si>
  <si>
    <t>0153388</t>
  </si>
  <si>
    <t>TROKAR HRUDNÍ (RUKÁVEC + BODEC) - SURGIPORT</t>
  </si>
  <si>
    <t>JEDNORÁZOVÝ RUKÁVEC + BODEC, PRO NÁSTROJE DO 6MM - SP55, 12MM - SP115</t>
  </si>
  <si>
    <t>0153389</t>
  </si>
  <si>
    <t>NÁSTROJ LAPAROSKOPICKÝ - TROKAR (RETRAKTOR) - SURGITRACTOR,JEDNOR.</t>
  </si>
  <si>
    <t>TROKAR PRO RUKOU ASISTOVANÉ LAPAROSKOPICKÉ OPERACE, INCIZE 5-9CM; ST0509</t>
  </si>
  <si>
    <t>0153390</t>
  </si>
  <si>
    <t>SADA EMBOLIZAČNÍ - PODPORA PŘI INTRAKRANIÁLNÍM COILOVÁNÍ - CASCADE</t>
  </si>
  <si>
    <t>NEOKLUZ.REMODEL.SÍŤKA;TH.ANEUR.;05-4X37MM,0,5-6X37MM;PRO CÉVY 2-6 MM;FG0005/6</t>
  </si>
  <si>
    <t>0153391</t>
  </si>
  <si>
    <t>KATETR TROMBEKTOMICKÝ ASPIRAČNÍ PERIF., KORONÁRNÍ - ISOLV</t>
  </si>
  <si>
    <t>X=6/7 F;  DÉLKA 135/141 CM, 2LUMEN .014, (2 STŘÍKAČKY, FILTR, KOHOUT); XISV14</t>
  </si>
  <si>
    <t>0153392</t>
  </si>
  <si>
    <t>STAPLER LINEÁRNÍ S NOŽEM - REACH FLC; 60,80MM VČ. ZÁS.; S PZT 0153393</t>
  </si>
  <si>
    <t>DÉLKA 60,80MM; SVORKA 3.8/4.8; FLC6038S,6048S, FLC8038S, 8048S</t>
  </si>
  <si>
    <t>0153393</t>
  </si>
  <si>
    <t>ZÁSOBNÍK PRO STAPLER LINEÁRNÍ S NOŽEM - REACH FLC; S PZT 0153392</t>
  </si>
  <si>
    <t>DÉLKA 60,80MM,SVORKA 3.8/4.8; FLC6038L,6048L,FLC8038L,8048L</t>
  </si>
  <si>
    <t>0153394</t>
  </si>
  <si>
    <t>STAPLER LINEÁRNÍ KOLMÝ - REACH RLS, VČ. ZÁSOB.; S PZT 0153395</t>
  </si>
  <si>
    <t>DÉLKA 30,45,60MM,SVORKA 3.5/4.8; RLS3035S,3048S,RLS4535S,4548S,RLS6035S,6048S</t>
  </si>
  <si>
    <t>0153395</t>
  </si>
  <si>
    <t>ZÁSOBNÍK PRO STAPLER LINEÁRNÍ KOLMÝ - REACH RLS; S PZT 0153394</t>
  </si>
  <si>
    <t>DÉLKA 30,45,60MM,SVORKA 3,5/4,8;RLS3035L,3048L,4535L,4548L,6035L,6048L</t>
  </si>
  <si>
    <t>0153396</t>
  </si>
  <si>
    <t>STAPLER ENDOLINEÁRNÍ S NOŽEM - ENDO REACH SRC; S PZT 0153397-8</t>
  </si>
  <si>
    <t>DÉLKA 65,155,255 MM, ENDOSRC S,-,L</t>
  </si>
  <si>
    <t>0153397</t>
  </si>
  <si>
    <t>ZÁSOBNÍK PRO ENDOSTAPLER - ENDO REACH SRC LINEÁRNÍ; S PZT 0153396</t>
  </si>
  <si>
    <t>45,60 MM,SVORKY 2,5/3,5/4,0/4,8MM, ENDOSRC4525L,4535L,6035L6040L,4548L</t>
  </si>
  <si>
    <t>0153398</t>
  </si>
  <si>
    <t>ZÁSOBNÍK PRO ENDOSTAPLER - ENDO REACH SRC ARTIKULAČNÍ; S PZT 0153396</t>
  </si>
  <si>
    <t>45,60 MM,SVORKY 2,5/3,5/4,0/4,8 MM; ENDOSRC4525R, 4535R; 6035R,6040R,4548R</t>
  </si>
  <si>
    <t>0153399</t>
  </si>
  <si>
    <t>STAPLER CIRKULÁRNÍ VČ. ZÁSOBNÍKU- REACH ACS</t>
  </si>
  <si>
    <t>XX=PRŮMĚR 25-34MM; 22-32 SVOREK;SVORKY 4.8MM; BÍL;MODRÁ;ZEL;ŽLUT; ACS XXD</t>
  </si>
  <si>
    <t>0153400</t>
  </si>
  <si>
    <t>SADA PRO OPERACI DLE LONGA VČETNĚ STAPLERU - REACH PPH 33</t>
  </si>
  <si>
    <t>PRŮMĚR 33 MM; 32 SVOREK; SVORKY 3,5MM; PPH33</t>
  </si>
  <si>
    <t>0153401</t>
  </si>
  <si>
    <t>STAPLER ENDOLINEÁRNÍ S NOŽEM - REACH ENDO III;ARTIK.; PRO PZT 0153402</t>
  </si>
  <si>
    <t>KRÁTKÝ,STANDARD,DLOUHÝ, DÉLKA 305 - 455MM; REC45,60S,-,L</t>
  </si>
  <si>
    <t>0153402</t>
  </si>
  <si>
    <t>ZÁSOBNÍK PRO ENDOSTAP.- REACH ENDO III; ARTIK.S NOŽ;S 0153401,0153776</t>
  </si>
  <si>
    <t>45,60MM SVOR2,0;2.5;3.5;3,8;4.1;4,4;REC 45,60 GR,W, B,GOL,GREEN,BL</t>
  </si>
  <si>
    <t>0153403</t>
  </si>
  <si>
    <t>STENTGRAFT PERIFERNÍ VASKULÁRNÍ - SOLARIS; SAMOEXP.; NITINOL; PTFE</t>
  </si>
  <si>
    <t>PRŮMĚR 6 - 9MM; DÉLKA 40-80MM; DÉLKA KAT. 130CM; 128090-128101</t>
  </si>
  <si>
    <t>SCT</t>
  </si>
  <si>
    <t>0153404</t>
  </si>
  <si>
    <t>NÁSTROJ LAPAROSKOPICKÝ - GRASPER - MINILAP - 2,3MM, JEDNORÁZOVÝ</t>
  </si>
  <si>
    <t>PŘÍMÝ PRŮNIK; OZUBENÉ GBC250,ZACHYTÁV. CLC250, BABCOCK BCK250,NA STŘEVA BLC250</t>
  </si>
  <si>
    <t>0153405</t>
  </si>
  <si>
    <t>NÁSTROJ LAPAROSK. - GRASPER - MINILAP S RUKOJETÍ MINIGRIP,2,4MM,JEDNOR</t>
  </si>
  <si>
    <t>PŘÍMÝ PRŮNIK; ALIGATOR PGAC300, CLUTCH PGCC300, BABCOCK PGBK300, TONG PGBC300</t>
  </si>
  <si>
    <t>0153406</t>
  </si>
  <si>
    <t>NÁSTROJ LAPAROSK. - KOAGULAČNÍ SONDA - MINIPOLAR,30CM,PR.2,4MM,JEDNOR.</t>
  </si>
  <si>
    <t>PŘÍMÝ PRŮNIK; HÁČEK ECMH300, KÓNICKÁ ECMP300, ROVNÁ ECMS300/ZAHNUTÁ ECMC300</t>
  </si>
  <si>
    <t>0153407</t>
  </si>
  <si>
    <t>KATETR ZAVÁDĚCÍ PRODLUŽOVACÍ PTA, PTCA - BOOSTING</t>
  </si>
  <si>
    <t>HYDROFILNÍ; 6-8F; DÉLKA 150CM; BCXX-150; XX=52/57/63/72</t>
  </si>
  <si>
    <t>QXM</t>
  </si>
  <si>
    <t>0153408</t>
  </si>
  <si>
    <t>STAPLER CIRKULÁRNÍ ELEKTRICKÝ ZAHNUTÝ - ECHELON CIRCULAR</t>
  </si>
  <si>
    <t>3D STAPLE,GST,VÝŠKA ZAVŘENÝCH SVOREK 1,5-2,2 MM, XX=PRŮMĚR 23,25,29,31MM;CDHXXP</t>
  </si>
  <si>
    <t>0153409</t>
  </si>
  <si>
    <t>ELEKTRODA DOČASNÁ STIMULAČNÍ - 5F BIPOLAR CATHETER</t>
  </si>
  <si>
    <t>2 PÓLY, DÉLKA 110 CM, 5F, 445697(BPX2502-10)</t>
  </si>
  <si>
    <t>0153410</t>
  </si>
  <si>
    <t>KATETR PH METRICKÝ + IMPEDANCE - COMFORTEC, 1 PH KANÁL, JEDNORÁZOVÝ</t>
  </si>
  <si>
    <t>1 KANÁLOVÝ, VNITŘNÍ REF., NEINFUZ.; ZAN-BS-01; ZPN-BS-46(/50); ZIN-BS-51;</t>
  </si>
  <si>
    <t>DHC</t>
  </si>
  <si>
    <t>0153411</t>
  </si>
  <si>
    <t>KATETR PH METRICKÝ + IMPEDANCE - COMFORTEC, 2 PH KANÁLY - JEDNOR.</t>
  </si>
  <si>
    <t>2 KANÁLOVÝ, VNITŘNÍ REFERENCE, NEINFUZOVANÉ; ZAN-BD-31, ZAN-BG-44</t>
  </si>
  <si>
    <t>0153412</t>
  </si>
  <si>
    <t>KATETR PH METRICKÝ + IMPEDANCE - COMFORTEC, 3 PH KANÁLY - JEDNOR.</t>
  </si>
  <si>
    <t>3 KANÁLOVÝ, VNITŘNÍ REFERENCE, NEINFUZOVANÉ; ZAN-BT-60</t>
  </si>
  <si>
    <t>0153413</t>
  </si>
  <si>
    <t>KATETR PH METRICKÝ + IMPEDANCE - COMFORTEC, 1 PH KANÁL, JEDNOR.</t>
  </si>
  <si>
    <t>1 KANÁLOVÝ, VNITŘNÍ REFERENCE, INFUZOVANÉ; ZAI-BS-01; ZPI-BS-46</t>
  </si>
  <si>
    <t>0153414</t>
  </si>
  <si>
    <t>KATETR PH METRICKÝ + IMPEDANCE - COMFORTEC, 2 PH KANÁLY, JEDNOR.</t>
  </si>
  <si>
    <t>2 KANÁLOVÝ, VNITŘNÍ REFERENCE, INFUZOVANÉ; ZAI-BD-31; ZAI-BG-44; ZPI-BG-52</t>
  </si>
  <si>
    <t>0153415</t>
  </si>
  <si>
    <t>KATETR PH METRICKÝ + IMPEDANCE - COMFORTEC, LPR 2PH KANÁLY - JEDNOR.</t>
  </si>
  <si>
    <t>2 KANÁLOVÝ, LPR, VNITŘNÍ REFERENCE, INFUZOVANÉ; ZAI-BL-5X (X=4,5,6)</t>
  </si>
  <si>
    <t>0153416</t>
  </si>
  <si>
    <t>1 KANÁLOVÝ, VNĚJŠÍ REFERENCE, NEINFUZOVANÉ; ZXN-BS-ZZE (X=A,P,I; Z=01,46,45)</t>
  </si>
  <si>
    <t>0153417</t>
  </si>
  <si>
    <t>2 KANÁLOVÝ, VNĚJŠÍ REFERENCE, NEINFUZOVANÉ; ZXN-BG-ZZE (X=A,P; Z=44,07)</t>
  </si>
  <si>
    <t>0153418</t>
  </si>
  <si>
    <t>1 KANÁLOVÝ, VNĚJŠÍ REFERENCE, INFUZOVANÉ; ZAI-BS-01E</t>
  </si>
  <si>
    <t>0153419</t>
  </si>
  <si>
    <t>KATETR PH METRICKÝ + IMPEDANCE - COMFORTEC, 2 PH KANÁLY, JEDNORÁZOVÝ</t>
  </si>
  <si>
    <t>2 KANÁLOVÝ, VNĚJŠÍ REFERENCE, INFUZOVANÉ; ZAI-BG-44E</t>
  </si>
  <si>
    <t>0153420</t>
  </si>
  <si>
    <t>KATETR PH METRICKÝ - COMFORTEC, 1 KANÁLOVÝ, JEDNORÁZOVÝ</t>
  </si>
  <si>
    <t>VNITŘNÍ REFERENCE, ANTIMONOVÉ, NEINFUZOVANÉ; PHNS-P, PHNS</t>
  </si>
  <si>
    <t>0153421</t>
  </si>
  <si>
    <t>KATETR PH METRICKÝ - COMFORTEC, 2 KANÁLOVÝ, JEDNORÁZOVÝ</t>
  </si>
  <si>
    <t>VNITŘNÍ REFERENCE, ANTIMONOVÉ, NEINFUZOVANÉ; PHNX (X=5,10,10-P,15,21)</t>
  </si>
  <si>
    <t>0153422</t>
  </si>
  <si>
    <t>VNITŘNÍ REFERENCE, ANTIMONOVÉ, INFUZOVANÉ; PHIS</t>
  </si>
  <si>
    <t>0153423</t>
  </si>
  <si>
    <t>VNITŘNÍ REFERENCE, ANTIMONOVÉ, INFUZOVANÉ; PHIX (X=5,10,15)</t>
  </si>
  <si>
    <t>0153424</t>
  </si>
  <si>
    <t>STENT KORONÁRNÍ - SYNERGY XD; BALONEXP; PTCR; DES-EVEROLIMUS</t>
  </si>
  <si>
    <t>XX=PRŮMĚR 2,25-5,0MM; YY=DÉLKA 08-48MM; BIO ODBOUR. POLYMER; H74939417YYXX0</t>
  </si>
  <si>
    <t>0153425</t>
  </si>
  <si>
    <t>KATETR BALÓNKOVÝ KRYOABLAČNÍ POLARX</t>
  </si>
  <si>
    <t>11.8F, PRŮMĚR BALÓNU 28MM, DÉLKA ŠPIČKY 5/12 MM; M004CRBS2X00, X=0/1</t>
  </si>
  <si>
    <t>0153426</t>
  </si>
  <si>
    <t>KATETR ELEKTROFYZ. DIAGNOSTICKÝ (MAPOVACÍ) KRUHOVÝ, FIXNÍ - POLARMAP</t>
  </si>
  <si>
    <t>8 PÓLŮ,PRŮMĚR SMYČKY 20MM, 3.3F, CELK.DÉLKA 166CM; M004CRBS7200</t>
  </si>
  <si>
    <t>0153427</t>
  </si>
  <si>
    <t>ZAVADĚČ ŘIDITELNÝ APLIKAČNÍ - POLARSHEAT</t>
  </si>
  <si>
    <t>ŘIDITELNÝ, ID 12.7F, OD 15.9F, DÉLKA 68CM, CELK.DÉLKA 82CM, M004CRBS3050</t>
  </si>
  <si>
    <t>0153428</t>
  </si>
  <si>
    <t>SÁČEK - LAPBAG - SE ZÁMKEM, TVAR. PAMĚTÍ A OCELOVOU OBRUČÍ</t>
  </si>
  <si>
    <t>200ML, 10X10CM; 225ML, 10X14CM; TROKAR 10MM; B21-1002, B21-1033</t>
  </si>
  <si>
    <t>0153429</t>
  </si>
  <si>
    <t>410ML, 12,5X12,5CM; 920ML, 16X16CM; TROKAR 10MM; B21-1003, B21-1004</t>
  </si>
  <si>
    <t>0153430</t>
  </si>
  <si>
    <t>1540ML, 20X20CM, TROKAR 10MM; B21-1005</t>
  </si>
  <si>
    <t>0153431</t>
  </si>
  <si>
    <t>SADA EMBOLIZAČNÍ - TEKUTÉ EMBOLIZ.ČINIDLO SQUID 3ML; PERIF., INTRAKRAN</t>
  </si>
  <si>
    <t>3ML SQUID + 3ML DMSO+2X STŘÍKAČKA+1X ADAPTÉR.; SQUIDXX-3/XXLD-3; XX=12/18/34</t>
  </si>
  <si>
    <t>0153432</t>
  </si>
  <si>
    <t>SADA EMBOLIZAČNÍ - TEKUTÉ EMBOLIZ.ČINIDLO SQUIDPERI 3ML; PERIF.</t>
  </si>
  <si>
    <t>3 ML SQUIDPERI + 3ML DMSO+2X STŘ.+1X ADAPTÉR.; SQUIDPERIXX-3/XXLD-3; XX=12/18/34</t>
  </si>
  <si>
    <t>0153433</t>
  </si>
  <si>
    <t>STENT KORONÁRNÍ - FIREHAWK, COCR, BALONEX, POTAH RAPAMYCIN</t>
  </si>
  <si>
    <t>XX= PRŮMĚR 2,25-4MM; YY= DÉLKA 13-38MM; RVXXYY</t>
  </si>
  <si>
    <t>SMP</t>
  </si>
  <si>
    <t>0153434</t>
  </si>
  <si>
    <t>EXTRAKTOR - TRIPOD/TETRAPOD, OSTRÉ HÁČKY -  CIZÍCH TĚLES, JEDNORÁZOVÝ</t>
  </si>
  <si>
    <t>X=3/4 TŘÍRAMENNÝ, ČTYŘRAMENNÝ; PRŮMĚR 2,3MM, DÉLKA 230CM; NE1222-GX</t>
  </si>
  <si>
    <t>0153435</t>
  </si>
  <si>
    <t>EXTRAKTOR - TRIPOD/TETRAPOD, TUPÁ OČKA - POLYPŮ, JEDNORÁZOVÝ</t>
  </si>
  <si>
    <t>X=3/4 TŘÍRAMENNÝ,ČTYŘRAMENNÝ; PRŮMĚR 2,3MM, DÉLKA 230CM; NE1322-GX</t>
  </si>
  <si>
    <t>0153436</t>
  </si>
  <si>
    <t>INJEKTOR - JEHLA PRO FIBRINOVÉ LEPENÍ, 2 LUMEN, JEDNORÁZOVÁ</t>
  </si>
  <si>
    <t>DÉL160/180/230CM, JEH DÉL. 6 MM, PRŮM.0,9-1,2MM; ET272620-X, ET272630-X, X=B/C/G</t>
  </si>
  <si>
    <t>0153437</t>
  </si>
  <si>
    <t>STENT JÍCNOVÝ - KOVOVÝ, SAMOEXPANDIBILNÍ, PLNĚ POTAŽENÝ SILIKONEM</t>
  </si>
  <si>
    <t>DIST/PROX.UVOL, PRŮMĚR 20 MM, YYY=DÉL.80-120MM; ESO-2-20-YYY(/-RP)</t>
  </si>
  <si>
    <t>0153438</t>
  </si>
  <si>
    <t>MIKROKATETR KORONÁRNÍ - NAVITIAN, 1 LUMEN, HYDROF. 70/90 CM</t>
  </si>
  <si>
    <t>PRŮM OD 1,8-2,5F; YYY=DÉLKA 135/150CM, OTW .014, MCCC14YYY001</t>
  </si>
  <si>
    <t>0153439</t>
  </si>
  <si>
    <t>KATETR ASPIRAČNÍ INTRAKRANIÁLNÍ - EMBOVAC, ASPIRACE STŘÍKAČKOU/PUMPOU</t>
  </si>
  <si>
    <t>ID DIS .071, OD DIS .081, OD PROX .0825, ZAV. 6F, Y=DÉLKA 125/132 CM;IC71YYYCA</t>
  </si>
  <si>
    <t>0153440</t>
  </si>
  <si>
    <t>OKLUDER PVL  - AMPLATZER VALVULAR PLUG III, PRO PARAVALVULÁRNÍ LEAK</t>
  </si>
  <si>
    <t>XX=DLOUHÁ OSA 4-14MM, Y=KRÁTKÁ OSA 2-5MM; 9-APVL3-XXY</t>
  </si>
  <si>
    <t>0153441</t>
  </si>
  <si>
    <t>KATETR BALÓNKOVÝ PTA - SELUTION SLR, POTAH SIROLIMUS, OTW .018</t>
  </si>
  <si>
    <t>XX=PRŮM. 2,0-7,0MM, YYY=DÉLKA 20-150CM, SHAFT 135CM; SE18-0XXYYY</t>
  </si>
  <si>
    <t>MAA</t>
  </si>
  <si>
    <t>0153442</t>
  </si>
  <si>
    <t>ZÁSOBNÍK PRO STAPL.ENDOLIN. - BENDOS, PŘÍMÝ, PRO 0115550</t>
  </si>
  <si>
    <t>30MM,48 TI SV.NA VASK.STŘED.,SILN.TKÁŇ; SMG/T,MG/T-30W/B/M/D/G/T;</t>
  </si>
  <si>
    <t>0153443</t>
  </si>
  <si>
    <t>DRÁT VODÍCÍ PTA - ASAHI SILVERWAY, NEREZ OCEL, HYDROFILNÍ</t>
  </si>
  <si>
    <t>0.035, DÉLKA 150-300 CM; SXYY35NZZS; X=A/J;YY=00/15/35;ZZ=15/18/20/22/26/30</t>
  </si>
  <si>
    <t>0153444</t>
  </si>
  <si>
    <t>KATETR DIAGNOSTICKÝ - PERFORMA 4-5F, PERIFERNÍ, BRAIDED</t>
  </si>
  <si>
    <t>65-100CM,5594-13, 7719-10(A0),7746-10(20,30,A0,B0,C0)</t>
  </si>
  <si>
    <t>0153445</t>
  </si>
  <si>
    <t>KATETR DIAGNOSTICKÝ - PERFORMA 5F, PERIFERNÍ, NON-BRAIDED</t>
  </si>
  <si>
    <t>65-90CM,7673-31(61),7674-11(21,31,41),7602-A1(B1,C1,D1)</t>
  </si>
  <si>
    <t>0153446</t>
  </si>
  <si>
    <t>TROKAR SILS PORT 5-12MM, PRO LAPAROSKOPIE Z JEDNÉ INCIZE - TA PORT</t>
  </si>
  <si>
    <t>3-4 PORTY,5-12MM, PRŮMĚR ROZVĚRAČE 35MM,DÉLKA 30,55,70MM,TP3C(CL,CS),TP4C(CS,CL)</t>
  </si>
  <si>
    <t>0153447</t>
  </si>
  <si>
    <t>KATETR DIAGNOSTICKÝ - IMPRESS 5F, PERIFERNÍ, BRAIDED</t>
  </si>
  <si>
    <t>.038, 65CM; VECTOR; 1628-2XX(XX=38-41)</t>
  </si>
  <si>
    <t>0153448</t>
  </si>
  <si>
    <t>KATETR DIAGNOSTICKÝ - IMPRESS 4-5F, PERIFERNÍ, BRAIDED</t>
  </si>
  <si>
    <t>90-100CM, OSBORN 4(5) 10035OSB1, UTERINE ARTERY 59038UAC</t>
  </si>
  <si>
    <t>0153449</t>
  </si>
  <si>
    <t>KATETR PODPŮRNÝ PERIFERNÍ - NAVICROSS 0.018 (ROVNÝ/ZAHNUTÝ)</t>
  </si>
  <si>
    <t>PRO DRÁT 0.018, DÉLKA = 65/90/135/150CM PN*N S/A180G/09/0N/15 3HM</t>
  </si>
  <si>
    <t>0153450</t>
  </si>
  <si>
    <t>EXTRAKTOR - KATETR SE SMYČKOU - EXETER STANDARD, PERIFERNÍ</t>
  </si>
  <si>
    <t>X=PR 5-35MM, DÉL 125CM; SHEAT 3-2.3F; ES-XX, ES-25/ZZ, ZZ=DÉLKA 65,150CM</t>
  </si>
  <si>
    <t>NDR</t>
  </si>
  <si>
    <t>0153451</t>
  </si>
  <si>
    <t>EXTRAKTOR - KATETR SE SMYČKOU - EXETER MICRO, PERIFERNÍ</t>
  </si>
  <si>
    <t>X=PRŮMĚR 2-7MM, DÉLKA 175CM, SHEAT 4-5F; ESM-X</t>
  </si>
  <si>
    <t>0153452</t>
  </si>
  <si>
    <t>MIKROKATETR KORONÁRNÍ PRO CTO - TURNPIKE, 1 LUMEN, HYDROF.</t>
  </si>
  <si>
    <t>.014, DÉLKA 135/150 CM, OD PROX 2,9 F, OD DIS 1,6F ; 5642, 5643</t>
  </si>
  <si>
    <t>0153453</t>
  </si>
  <si>
    <t>MIKROKATETR KORONÁRNÍ PRO CTO - TURNPIKE SPIRAL, 1 LUMEN, HYDROF.</t>
  </si>
  <si>
    <t>DIS 2CM SPIRÁLA, .014, DÉL.135/150CM, OD PROX 2,7 F, OD DIS 1,6 F; 5640, 5641</t>
  </si>
  <si>
    <t>0153454</t>
  </si>
  <si>
    <t>DRÁT VODÍCÍ PTA INQWIRE, NEREZ OCEL,PTFE POTAH</t>
  </si>
  <si>
    <t>.038, DÉLKA 50 A 80CM, J-TIP, IQ38F50J3, IQ38F80J3</t>
  </si>
  <si>
    <t>0153455</t>
  </si>
  <si>
    <t>KATETR BALÓNKOVÝ PTCA - FIREFIGHTER, NON-COMPLIANT</t>
  </si>
  <si>
    <t>XX=PRŮMĚR 2,25-4,5MM, YY=DÉLKA 06-20MM, DÉL=145CM; FNCXXYY</t>
  </si>
  <si>
    <t>0153456</t>
  </si>
  <si>
    <t>KATETR BALÓNKOVÝ PTCA - FIREFIGHTER, SEMI-COMPLIANT</t>
  </si>
  <si>
    <t>XX=PRŮMĚR 1,0-4,0MM;YY= DÉLKA 06-20MM;DÉL=145CM;RFXXYY</t>
  </si>
  <si>
    <t>0153457</t>
  </si>
  <si>
    <t>STENT INTRAKRANIÁLNÍ - PIPELINE VANTAGE; FLOW DIVERTER; SAMOEX,BIMETAL</t>
  </si>
  <si>
    <t>PRO LÉČBU ANEURYSMATU;XXX=PRŮM 2,5-6,0MM;YY=DÉLKA 10-50MM;PED3-(021/027)-XXX-YY</t>
  </si>
  <si>
    <t>0153458</t>
  </si>
  <si>
    <t>EXTRAKTOR TROMBU - INTRAKRANIÁLNÍ - SOLITAIRE X</t>
  </si>
  <si>
    <t>PRŮMĚR = 3/4/6 MM, YY=DÉLKA 20/24/40 MM; SFR4-3/4/6-YY-05/06/10</t>
  </si>
  <si>
    <t>0153459</t>
  </si>
  <si>
    <t>KATETR INTRAKRANIÁLNÍ K ASPIRACI EMBOLŮ A TROMBŮ - REACT-68/-71</t>
  </si>
  <si>
    <t>ID .068/.071, OD .083/.0855, PRAC. DÉLKA 132 CM; REACT-68, REACT-71</t>
  </si>
  <si>
    <t>0153460</t>
  </si>
  <si>
    <t>SFINKTEROTOM JEHLOVÝ, 3 LUMEN - RX NEEDLE KNIFE XL</t>
  </si>
  <si>
    <t>DÉLKA JEHLY 5 MM, PRO VODIČ .035; M00545840</t>
  </si>
  <si>
    <t>0153461</t>
  </si>
  <si>
    <t>STENT BILIÁRNÍ - PTFE, MAX 29 DNÍ, ROVNÝ/ZAHNUTÝ</t>
  </si>
  <si>
    <t>XX=PRŮMĚR 7-11,5 FR, YY=DÉLKA 5-15CM; 200XX0YY;201XX0YY</t>
  </si>
  <si>
    <t>0153462</t>
  </si>
  <si>
    <t>STENT BILIÁRNÍ - PE, MAX 29 DNÍ, ROVNÝ/ZAHNUTÝ</t>
  </si>
  <si>
    <t>XX=PRŮM 7-11,5 FR, YY=DÉL 3-15CM; PE200XX0YY; PE201XX0YY;PE202XX0YY;PE204XX0YY</t>
  </si>
  <si>
    <t>0153463</t>
  </si>
  <si>
    <t>MIKROKATETR KORONÁRNÍ, PERIFERNÍ PRO CTO 1 LUMEN - ASAHI CARAVEL</t>
  </si>
  <si>
    <t>NÍZKOPROF.,Y=D.135/150CM;ID TIP.016; OD TIP 1,4F; PROX 2,6F;HYD.70CM;CRVYYY-19P</t>
  </si>
  <si>
    <t>0153464</t>
  </si>
  <si>
    <t>KATETR DILATAČNÍ (BUŽIE) BILIÁRNÍ, ENDOSKOPICKÝ, JEDNORÁZOVÝ</t>
  </si>
  <si>
    <t>XX=PRŮM.KAT 06-12FR; Y=ŠPIČ KAT 4-7FR; DÉL 180CM; E20000XXY</t>
  </si>
  <si>
    <t>0153465</t>
  </si>
  <si>
    <t>BALÓNEK DILATAČNÍ JÍCNOVÝ, PRO LÉČBU ACHALÁZIE, 1 LUMEN</t>
  </si>
  <si>
    <t>X=PRŮMĚR BAL. 30-40MM; DÉLKA BAL. 80MM; KATETR 4,7MM DÉL 100CM; 341XX80</t>
  </si>
  <si>
    <t>0153466</t>
  </si>
  <si>
    <t>BALÓNEK DILATAČNÍ - JÍCNOVÝ, KOLONICKÝ, MULTIST. (TROJROZM.), 2 LUMEN</t>
  </si>
  <si>
    <t>PRŮMĚR 6-20MM, DÉLKA 55MM; KATETR 7FR, 230CM, 341XXPRO, X=06-18</t>
  </si>
  <si>
    <t>0153467</t>
  </si>
  <si>
    <t>BALÓNEK DILATAČNÍ JÍCNOVÝ, 1 LUMEN, JEDNORÁZOVÝ</t>
  </si>
  <si>
    <t>X=PRŮM. 08/12MM,DÉL. 80MM; KAT.7 F, 200CM; 341XX80</t>
  </si>
  <si>
    <t>0153468</t>
  </si>
  <si>
    <t>KATETR ERCP, JEDNORÁZOVÝ; RŮZNÉ ŠPIČKY</t>
  </si>
  <si>
    <t>PRŮM. 1,8MM;  PRO DRÁT 0.035; DÉLKA 200CM; E4318-GW;E4418-GW;E4818-GW</t>
  </si>
  <si>
    <t>0153469</t>
  </si>
  <si>
    <t>KATETR ERCP, PRO DRÁT .035, JEDNORÁZOVÝ</t>
  </si>
  <si>
    <t>PRŮMĚR PROX. 2,45 MM, DIS. 5 F, DÉLKA 280CM; DRÁT 0.035; E4422-18FD-280</t>
  </si>
  <si>
    <t>0153470</t>
  </si>
  <si>
    <t>SADA LIGAČNÍ - JÍCNOVÁ 6 GUMIČEK S APLIKÁTOREM, JEDNORÁZOVÁ</t>
  </si>
  <si>
    <t>MULTIBAND; MBL01-06</t>
  </si>
  <si>
    <t>0153471</t>
  </si>
  <si>
    <t>EXTRAKTOR - KOŠÍČEK, 4(6)-DRÁT, OPLÉTANÁ OCEL/MONOFIL. DRÁT,JEDNOR.</t>
  </si>
  <si>
    <t>VELIKOST 40-60MM, 2,3/1,8 MM, DÉL.200CM;  E16122X, E16222X, E15118X, X=4-6</t>
  </si>
  <si>
    <t>0153472</t>
  </si>
  <si>
    <t>EXTRAKTOR - KOŠÍČEK,  4-DRÁTOVÝ, OTW 0.035, OPLÉTANÁ OCEL, JEDNOR.</t>
  </si>
  <si>
    <t>VELIKOST 40-60MM, 2,3MM, DÉL.200CM; E16122XGW, X=4-6</t>
  </si>
  <si>
    <t>0153473</t>
  </si>
  <si>
    <t>MIKROKATETR KORONÁRNÍ PRO CTO, 1 LUMEN, HYDROF. - TURNPIKE GOLD</t>
  </si>
  <si>
    <t>ŠPIČKA SE ZÁVITEM, DÉL135/150CM, OD PROX 2,9F, OD DIS 2,1 F, OTW.014; 5621, 5622</t>
  </si>
  <si>
    <t>0153474</t>
  </si>
  <si>
    <t>MIKROKATETR KORONÁRNÍ PRO CTO, 1 LUMEN, HYDROF. - TURNPIKE LP</t>
  </si>
  <si>
    <t>NÍZKOPROF., DÉLKA 135/150CM, OD PROX 2,9 F, OD DIS 1,6 F, OTW .014; 5638;5639</t>
  </si>
  <si>
    <t>0153475</t>
  </si>
  <si>
    <t>MIKROKATETR KORONÁRNÍ PRO CTO, 1 LUMEN, HYDROF. - MAMBA</t>
  </si>
  <si>
    <t>DÉLKA 135 CM, ID TIP .018, OD DIS .032, OTW .014; H7493928713520</t>
  </si>
  <si>
    <t>0153476</t>
  </si>
  <si>
    <t>MIKROKATETR KORONÁRNÍ PRO CTO, 1 LUMEN, HYDROF. - MAMBA FLEX</t>
  </si>
  <si>
    <t>NÍZKOPROF., X=DÉL 135/150CM,ID TIP.018,OD DIS.028, OTW.014; H74939287XXXY0,Y=2/6</t>
  </si>
  <si>
    <t>0153477</t>
  </si>
  <si>
    <t>STAPLER CIRKULÁRNÍ ENDOSKOP. I OTEVŘENÉ OP., ZAHNUTÝ - EEA TRI-STAPLE</t>
  </si>
  <si>
    <t>21,25,28,31,33MM, 3Ř, 27-48 SVOREK,FIAL.,ČERNÉ;TRIEEA(21/25/28/31/33)(MT/XT)</t>
  </si>
  <si>
    <t>0153478</t>
  </si>
  <si>
    <t>STAPLER CIRKULÁRNÍ PRODLOUŽENÝ ENDO. I OT.OP., ZAHNUTÝ- EEA TRI-STAPLE</t>
  </si>
  <si>
    <t>21,25,33 MM, 3 ŘADY, 27-48 TI SVOREK, FIALOVÉ, ČERNÉ; TRIEEAXL(21/25/33)(MT/XT)</t>
  </si>
  <si>
    <t>0153479</t>
  </si>
  <si>
    <t>MIKROKATETR KORON., PERIF.PRO CTO, 1 LUM., HYDROF. - TELEPORT CONTROL</t>
  </si>
  <si>
    <t>DÉLKA 135/150 CM, ID TIP .0157,OD DIS 2,1F/PROX 2,7F, OTW .014; 221-13(/15)-2000</t>
  </si>
  <si>
    <t>0153480</t>
  </si>
  <si>
    <t>MIKROKATETR KORONÁRNÍ, PERIFERNÍ PRO CTO, 1 LUMEN, HYDROF. - TELEPORT</t>
  </si>
  <si>
    <t>NÍZKOPROF.,DÉL135/150CM,ID TIP.0157,OD DIS 2F/PROX 2,6F,OTW.014;220-13(/15)-2000</t>
  </si>
  <si>
    <t>0153481</t>
  </si>
  <si>
    <t>SYSTÉM TKÁŇOVÝ STABILIZAČNÍ - SHAMROCKFLEX, PODTLAKOVÉ POLOH. ZAŘÍZENÍ</t>
  </si>
  <si>
    <t>OPERACE NA BIJÍCÍM SRDCI; VACUUM POSITIONER, FC580SU</t>
  </si>
  <si>
    <t>0153482</t>
  </si>
  <si>
    <t>ZÁSOBNÍK PRO ENDOSTAPLER - ULTIMATE; ROVNÝ S NOŽEM (PZT 0152323)</t>
  </si>
  <si>
    <t>30/45/60MM, 48-90 SVOR 2.5-5.0MM; BÍL;MOD;ZEL;ZLAT;ČER PS9ECSR(30-60)W,B,G,D,N</t>
  </si>
  <si>
    <t>0153483</t>
  </si>
  <si>
    <t>SADA EMBOLIZAČNÍ - TEKUTÉ EMBOLIZAČNÍ ČINIDLO PERIFERNÍ - EASYX</t>
  </si>
  <si>
    <t>1,3ML (EASYX) + 1,3 ML (DMSO) + 2XSTŘÍK.+ 4X2 ADAPTER; FP 080419-002</t>
  </si>
  <si>
    <t>0153484</t>
  </si>
  <si>
    <t>KATETR BALÓNKOVÝ PTCA - BAKU, POTAH PACLITAXEL</t>
  </si>
  <si>
    <t>PRŮMĚR 2,00-4,00MM, DÉLKA 10-30MM; FP080422-0XX, XX=01-40</t>
  </si>
  <si>
    <t>0153485</t>
  </si>
  <si>
    <t>KATETR BALÓNKOVÝ PTCA - TATSU, RAPID EXCHANGE, HYDROFILNÍ</t>
  </si>
  <si>
    <t>PRŮMĚR 1,50-4,00MM, DÉLKA 10-40MM; FP080423-0XX, XX=01-88</t>
  </si>
  <si>
    <t>0153486</t>
  </si>
  <si>
    <t>STENT KORONÁRNÍ - O GONCHO, BALONEXP., POTAH SIROLIMUS</t>
  </si>
  <si>
    <t>PRŮMĚR 2,25-4,00MM,DÉLKA 8-48MM; FP080421-0XX, XX=01-88</t>
  </si>
  <si>
    <t>0153487</t>
  </si>
  <si>
    <t>STENT KORONÁRNÍ - GENBU, BALONEXP.,COCR</t>
  </si>
  <si>
    <t>PRŮMĚR 2,00-6,00MM,DÉLKA 8-38MM FP080420-XXX, XXX=001-100</t>
  </si>
  <si>
    <t>0153488</t>
  </si>
  <si>
    <t>KATETR BALÓNKOVÝ PTCA - SELUTION SLR, POTAHOVANÝ SIROLIMEM</t>
  </si>
  <si>
    <t>XXX=PRŮM. 1,50-5,00MM, YY= DÉLKA 10-40 MM, SHAFT 140CM; OTW .014; SC14-XXX0YY</t>
  </si>
  <si>
    <t>MAI</t>
  </si>
  <si>
    <t>0153489</t>
  </si>
  <si>
    <t>KATETR ZAVÁDĚCÍ NEUROVASKULÁRNÍ, PERIF, KORONÁR - AXS INFINITY LS PLUS</t>
  </si>
  <si>
    <t>ID 0,091IN; OD 8F, YY = DÉLKA 70-90CM; INC-11196-YY</t>
  </si>
  <si>
    <t>0153490</t>
  </si>
  <si>
    <t>KATETR K MĚŘENÍ INTRAKORONÁRNÍHO TLAKU - NAVVUS II</t>
  </si>
  <si>
    <t>FFR, DÉLKA PRACOVNÍ 150 CM/CELKOVÁ 335 CM, KOMPAT. S GW 0.014; 016675</t>
  </si>
  <si>
    <t>0153491</t>
  </si>
  <si>
    <t>KATETR BALÓNKOVÝ PTCA - ACROSS NC; VYSOKOTLAKÝ</t>
  </si>
  <si>
    <t>XX=PRŮM.2,0-4,5MM; YY=DÉLKA 5-20MM; ACROXXYY</t>
  </si>
  <si>
    <t>BL1</t>
  </si>
  <si>
    <t>0153492</t>
  </si>
  <si>
    <t>MIKROKATETR KORONÁRNÍ PRO CTO, 1 LUMEN, HYDROF. - M-CATH</t>
  </si>
  <si>
    <t>DÉL.135CM; OD DIS 2,25F/PROX 2,1F/MAX 3,3F; ID DIS .016; OTW.014; 750135730</t>
  </si>
  <si>
    <t>CRO</t>
  </si>
  <si>
    <t>0153493</t>
  </si>
  <si>
    <t>STENT BILIÁRNÍ - ROVNÝ, PLAST, MAX 30 DNÍ</t>
  </si>
  <si>
    <t>XX=PRŮM. 7 - 11,5 FR, YY=DÉLKA 5 - 15 CM; BPDS-31114-XXYY</t>
  </si>
  <si>
    <t>0153494</t>
  </si>
  <si>
    <t>STENT BILIÁRNÍ - ZAKŘIVENÝ, PLAST, MAX 30 DNÍ</t>
  </si>
  <si>
    <t>XX=PRŮM. 7 - 11,5 FR, YY=DÉLKA 5 - 15 CM; BPDS-32114-XXYY</t>
  </si>
  <si>
    <t>0153495</t>
  </si>
  <si>
    <t>STENT BILIÁRNÍ - STRANOVĚ OHNUTÝ, PLAST, MAX 30 DNÍ</t>
  </si>
  <si>
    <t>XX=PRŮM. 7 - 11,5 FR, YY=DÉLKA 5 - 15 CM; BPDS-33114-XXYY</t>
  </si>
  <si>
    <t>0153496</t>
  </si>
  <si>
    <t>STENT BILIÁRNÍ - STŘEDOVĚ OHNUTÝ, PLAST, MAX 30 DNÍ</t>
  </si>
  <si>
    <t>XX=PRŮM. 7 - 11,5 FR, YY=DÉLKA 5 - 15 CM; BPDS-34114-XXYY</t>
  </si>
  <si>
    <t>0153497</t>
  </si>
  <si>
    <t>STENT BILIÁRNÍ - DOUBLE PIGTAIL, PLAST, MAX 30 DNÍ</t>
  </si>
  <si>
    <t>XX=PRŮM. 7 - 11,5 FR, YY=DÉLKA 5 - 15 CM; BPDS-31993-XXYY</t>
  </si>
  <si>
    <t>0153498</t>
  </si>
  <si>
    <t>STENT BILIÁRNÍ - PIGTAIL, PLAST, MAX 30 DNÍ</t>
  </si>
  <si>
    <t>XX=PRŮM. 8,5 A 10 FR, YY=DÉLKA 5 - 15 CM; BPDS-31196-XXYY, BPDS-31916-XXYY</t>
  </si>
  <si>
    <t>0153499</t>
  </si>
  <si>
    <t>SADA LIGAČNÍ - JÍCNOVÁ - 4 GUMIČKY S APLIKÁTOREM, JEDNORÁZOVÁ</t>
  </si>
  <si>
    <t>1450/1900 MM; MBLS-4F, MBLS-XL-4F</t>
  </si>
  <si>
    <t>0153500</t>
  </si>
  <si>
    <t>SADA LIGAČNÍ - JÍCNOVÁ - 6 GUMIČEK S APLIKÁTOREM, JEDNORÁZOVÁ</t>
  </si>
  <si>
    <t>1450/1900 MM; MBLS-6F, MBLS-XL-6F</t>
  </si>
  <si>
    <t>0153501</t>
  </si>
  <si>
    <t>1450/1900 MM, LATEX FREE; MBLS-4F-NL, MBLS-XL-4F-NL</t>
  </si>
  <si>
    <t>0153502</t>
  </si>
  <si>
    <t>1450/1900 MM, LATEX FREE; MBLS-6F-NL, MBLS-XL-6F-NL</t>
  </si>
  <si>
    <t>0153503</t>
  </si>
  <si>
    <t>MIKROKATETR - PERIFERNÍ - PROGREAT LAMBDA, 1 LUMEN, HYDROFIL.</t>
  </si>
  <si>
    <t>XX=ID .017/.019, YY=DÉL. 130/150/175 CM; Z=TVAR S/A/D; CC-MXXYYZN</t>
  </si>
  <si>
    <t>0153504</t>
  </si>
  <si>
    <t>18 G, DÉLKA 98 CM, X=A, B, D, E KŘIVKA; N18980X</t>
  </si>
  <si>
    <t>SYA</t>
  </si>
  <si>
    <t>0153505</t>
  </si>
  <si>
    <t>ZAVADĚČ TRANSSEPTÁLNÍ ŘIDITELNÝ BIDIREC. - NAVIGO (S DILAT., GW .032)</t>
  </si>
  <si>
    <t>ID: 8.5F, OD: 11,5F, DÉLKA 71 CM, X = S/M/L KŘIVKA, OHYB 17/22/50 MM; S08574LX</t>
  </si>
  <si>
    <t>0153506</t>
  </si>
  <si>
    <t>MIKROKATETR PERIFERNÍ, EMBOLIZAČNÍ - DRAKON, HYDROF.</t>
  </si>
  <si>
    <t>X=OD 1,7/1,9/2,4/2,7/2,8/3,0F; ID.022/.025/.026/.027/ .031;Y=105-155CM;DKXX-YYY</t>
  </si>
  <si>
    <t>AMT</t>
  </si>
  <si>
    <t>0153507</t>
  </si>
  <si>
    <t>KATETR BALÓNKOVÝ PTA-MAGIC TOUCH; POT. SIROLIMEM;.018 OTW,RBP 12-16ATM</t>
  </si>
  <si>
    <t>X=PRŮM. 2-7 MM, Y=DÉLKA 40-200MM; KAT.90-150CM; CPT18XXXYYY, CPTW18099-18212</t>
  </si>
  <si>
    <t>0153508</t>
  </si>
  <si>
    <t>KATETR BALÓNKOVÝ PTA-MAGIC TOUCH;POT. SIROLIMEM; .014 OTW,RBP 12-14ATM</t>
  </si>
  <si>
    <t>X=PRŮM. 1,5-4 MM, Y=DÉLKA 20-200 MM; KAT.90-150CM; CPT14XXXYYY,CPTW14025-14096</t>
  </si>
  <si>
    <t>0153509</t>
  </si>
  <si>
    <t>KATETR BALÓNKOVÝ PTA -MAGIC TOUCH AVF;POT. SIROLIMEM;.035 OTW,RBP16ATM</t>
  </si>
  <si>
    <t>X=PRŮM. 3-12 MM, Y=DÉLKA 20-200 MM; KAT.45-150CM; CMFW35001-CMFW35264</t>
  </si>
  <si>
    <t>0153510</t>
  </si>
  <si>
    <t>KATETR BALÓNKOVÝ PTA-MAGIC TOUCH ED;POT. SIROLIMEM;.014OTW,RBP10-14ATM</t>
  </si>
  <si>
    <t>X=PRŮM. 1,5-3 MM, Y=DÉLKA 10-40 MM; KAT.140CM; CMEXXXYY</t>
  </si>
  <si>
    <t>0153511</t>
  </si>
  <si>
    <t>STAPLER KOŽNÍ - F-35R</t>
  </si>
  <si>
    <t>JEDNOR., 35 SVOREK Z NEREZ OCELI; 5,9 MM ŠÍŘKA; 3,9 MM VÝŠKA; 0,5 MM PRŮMĚR</t>
  </si>
  <si>
    <t>NA1</t>
  </si>
  <si>
    <t>0153512</t>
  </si>
  <si>
    <t>ZAVADĚČ STABIL. FIXNÍ APLIKAČNÍ (PRO OKLUDER) - AMPLATZER TREVISIO</t>
  </si>
  <si>
    <t>OHYB.45°,DÉL.60CM;Z=ZAV. 6-8F;ID 2,11-2,69;OD 2,79-3,45;ZAV,DIL,GW;9-ATV0ZF45/60</t>
  </si>
  <si>
    <t>0153513</t>
  </si>
  <si>
    <t>OHYB.45°,DÉL.80CM;Z 07-13;ID 2,44-4,32;OD 3,18-3,13;ZAV,DIL,GW;9-ATVZF45/80</t>
  </si>
  <si>
    <t>0153514</t>
  </si>
  <si>
    <t>STENT PERIFERNÍ VASKULÁRNÍ - TENTOS 5F; SAMOEXP.; NITINOL</t>
  </si>
  <si>
    <t>5F, XX=PRŮM. 04-12 MM, YYY=DÉL. 020-170 MM; ZAV. 75/120 CM, .035; 77XX-6(/7)YYY</t>
  </si>
  <si>
    <t>0153515</t>
  </si>
  <si>
    <t>STENT PERIFERNÍ VASKULÁRNÍ - TENTOS 4F; SAMOEXP.; NITINOL</t>
  </si>
  <si>
    <t>4F, XX= PRŮM. 03-08 MM, YYY=DÉL. 020-170MM, ZAV. 85/135 CM, .018; 76XX-6(/7)YYY</t>
  </si>
  <si>
    <t>0153516</t>
  </si>
  <si>
    <t>KOŽNÍ STAPLER JEDNORÁZOVÝ</t>
  </si>
  <si>
    <t>35 OCELOVÝCH SVOREK, 7 MM X 4,5 MM X 0,6 MM; PFR(W)35</t>
  </si>
  <si>
    <t>0153517</t>
  </si>
  <si>
    <t>EXTRAKTOR KOŽNÍCH SVOREK JEDNORÁZOVÝ</t>
  </si>
  <si>
    <t>PFXR(W)35</t>
  </si>
  <si>
    <t>0153518</t>
  </si>
  <si>
    <t>STAPLER ENDOLINEÁRNÍ S NOŽEM - EASYENDO, PRO PZT 0153519-24</t>
  </si>
  <si>
    <t>PRŮM. 12MM, Y= S/M/L DÉLKA 70/160/250MM; U12Y</t>
  </si>
  <si>
    <t>EZI</t>
  </si>
  <si>
    <t>0153519</t>
  </si>
  <si>
    <t>ZÁSOBNÍK PRO STAPLER ENDOLINEÁRNÍ EASYENDO S NOŽEM, PRO PZT 0153518</t>
  </si>
  <si>
    <t>ARTIK.60°,30MM,X=M/W/B/WG/MG TL. 0.75-1.5MM;48SV.;WG/MG=ZAHN.ZOB.;R30XX</t>
  </si>
  <si>
    <t>0153520</t>
  </si>
  <si>
    <t>ARTIK.60°,45MM,X=M/W/B/C/G/T/WG/MG TL. 0.75-2.3MM; 66SV.;WG/MG=ZAHN.ZOB.;R45XX</t>
  </si>
  <si>
    <t>0153521</t>
  </si>
  <si>
    <t>ARTIK.60°, 60MM,X=M/W/B/C/G/T/WG/MG TL. 0.75 - 2.3MM; 90SV.;R60XX</t>
  </si>
  <si>
    <t>0153522</t>
  </si>
  <si>
    <t>PŘÍMÝ, 30MM, X=W/B TLOUŠŤKA 1.0- 1.5MM; MODRÝ,BÍLÝ; 48SV; L30X</t>
  </si>
  <si>
    <t>0153523</t>
  </si>
  <si>
    <t>PŘÍMÝ, 45MM, X=W/B/C/G TLOUŠŤKA 1.0-2.0MM; BÍL,MOD,ZLAT,ZEL; 66SV; L45X</t>
  </si>
  <si>
    <t>0153524</t>
  </si>
  <si>
    <t>PŘÍMÝ, 60MM, X=W/B/C/G TLOUŠŤKA 1.0-2.0MM; BÍL,MOD,ZLAT,ZEL; 90SV; L60X</t>
  </si>
  <si>
    <t>0153525</t>
  </si>
  <si>
    <t>STAPLER LINEÁRNÍ EASYLC S NOŽEM, VČ. ZÁSOBNÍKU, PRO PZT 0153529</t>
  </si>
  <si>
    <t>PŘÍMÝ, 60MM, X= -/B/G TLOUŠŤKA 1.0-2.0MM, TH-OPTION, BÍL,MOD,ZEL; 60SV; LCE60X</t>
  </si>
  <si>
    <t>0153526</t>
  </si>
  <si>
    <t>STAPLER LINEÁRNÍ EASYLC S NOŽEM, VČ. ZÁSOBNÍKU, PRO PZT 0153530</t>
  </si>
  <si>
    <t>PŘÍMÝ, 80MM-100MM,X= -/B/G TL. 1.5-2.0MM,TH-OPTION, MOD,ZEL;80SV;LCE80X;LCE100X</t>
  </si>
  <si>
    <t>0153527</t>
  </si>
  <si>
    <t>STAPLER LINEÁRNÍ EASYLC S NOŽEM, BEZ ZÁSOBNÍKU, PRO PZT 0153529</t>
  </si>
  <si>
    <t>PŘÍMÝ, 60MM, TH-OPTION, LCE60X</t>
  </si>
  <si>
    <t>0153528</t>
  </si>
  <si>
    <t>STAPLER LINEÁRNÍ EASYLC S NOŽEM, BEZ ZÁSOBNÍKU, PRO PZT 0153530</t>
  </si>
  <si>
    <t>PŘÍMÝ, 80-100MM, TH-OPTION, LCE80X; LCE100X</t>
  </si>
  <si>
    <t>0153529</t>
  </si>
  <si>
    <t>ZÁSOBNÍK PRO LINEÁRNÍ STAPLER EASYLC S NOŽEM, PRO PZT 0153525</t>
  </si>
  <si>
    <t>PŘÍMÝ, 60MM, X=W/B/G TLOUŠŤKA 1.0-2.0MM, BÍL,MOD,ZEL; 60SV; LCC60X</t>
  </si>
  <si>
    <t>0153530</t>
  </si>
  <si>
    <t>ZÁSOBNÍK PRO LINEÁRNÍ STAPLER EASYLC S NOŽEM, PRO PZT 0153526</t>
  </si>
  <si>
    <t>PŘÍMÝ, 80-100MM, X=B/G TLOUŠŤKA 1.5-2.0MM, MOD,ZEL; 80SV; LCC80X, LCC100X</t>
  </si>
  <si>
    <t>0153531</t>
  </si>
  <si>
    <t>STAPLER CIRKULÁRNÍ ZAHNUTÝ, ANATOM., EASYCS S NOŽEM, NEW ANVIL</t>
  </si>
  <si>
    <t>PRŮM. 21-33MM, Z=TL. 3.5-4.8MM, BÍL,MOD,ZEL,ŽL;X=2/3; Y=1/3/5/9;18-28SV; CSXYZZ</t>
  </si>
  <si>
    <t>0153532</t>
  </si>
  <si>
    <t>STENT INTRAKRANIÁLNÍ - LVIS EVO; SAMOEXP.;NITINOL;PLATINA</t>
  </si>
  <si>
    <t>XX=PRŮMĚR 2,5-4 MM;YY=DÉLKA 12-34 MM; LEVXXYY</t>
  </si>
  <si>
    <t>0153533</t>
  </si>
  <si>
    <t>STENT PERIFERNÍ VASKULÁRNÍ-OPTIMUS; COCR;BARE; BALONEXP</t>
  </si>
  <si>
    <t>BEZ BALÓNOVÉHO KAT., PRŮMĚR = 12-28 MM, YY=DÉL 13-57MM; Z=TYP L,XL,XXL; AT-XXZ</t>
  </si>
  <si>
    <t>0153534</t>
  </si>
  <si>
    <t>KATETR BALÓNKOVÝ PTA - ATHLETIS; VYSOKOTLAKÝ; RBP 20-40 ATM; OTW.035</t>
  </si>
  <si>
    <t>XX=PR 4-12MM;DÉL 20-100MM(YY=02-10); CEL.D 50/75/135CM Z=5/7/1;H74939347XXYYZ0</t>
  </si>
  <si>
    <t>0153535</t>
  </si>
  <si>
    <t>MIKROKATETR - PERIFERNÍ - TRUSELECT; HYDROFILNÍ</t>
  </si>
  <si>
    <t>2.0F, ID 0.021; PRO SUPERSELE.VÝKONY; M0013941XYYY0 X=0/1, YYY=105/130/155/175CM</t>
  </si>
  <si>
    <t>0153536</t>
  </si>
  <si>
    <t>INDEFLÁTOR - ZAŘÍZENÍ INSUFLAČNÍ - ENCORE 40 = ATRION QL</t>
  </si>
  <si>
    <t>VYSOKOTLAKÝ, 40 ATM, OBJEM 25ML; M001394472540 = QL2540/96505</t>
  </si>
  <si>
    <t>AT1</t>
  </si>
  <si>
    <t>0153537</t>
  </si>
  <si>
    <t>INJEKTOR - JEHLA KE SKLEROTIZACI, JEDNORÁZOVÝ, 1 LUMEN</t>
  </si>
  <si>
    <t>X=PR. JEHLY 0,5/0,7MM, DÉLKA JEHLY 3MM, DÉLKA 230CM; INJ1-A2-0X-3-23-230</t>
  </si>
  <si>
    <t>0153538</t>
  </si>
  <si>
    <t>PAPILOTOM 3-LUMEN, JEDNORÁZOVÝ, PRO DRÁT .035</t>
  </si>
  <si>
    <t>TECHNIKA KRÁTKÉHO DRÁTU; XX=DÉLKA ŘEZU 20/25/30MM, DÉLKA 200CM; PAP1-D7-XX-35</t>
  </si>
  <si>
    <t>0153539</t>
  </si>
  <si>
    <t>KATETR ZAVÁDĚCÍ (PRO DAC), NEUROVASKULÁRNÍ, PERIF. - CEREBASE DA</t>
  </si>
  <si>
    <t>ID: 0.090 = 2,29MM, OD: 8F=2,67MM, YY=DÉLKA 80-95CM; GS90YYSD</t>
  </si>
  <si>
    <t>0153540</t>
  </si>
  <si>
    <t>KATETR BALÓNKOVÝ PTCA - ŘEZACÍ - WEDGE NC</t>
  </si>
  <si>
    <t>XX=PRŮM.20-40MM, YY=DÉL.06-30MM; SCORING; 814-XXYY</t>
  </si>
  <si>
    <t>0153541</t>
  </si>
  <si>
    <t>KATETR BALÓNKOVÝ PTA - ŘEZACÍ - TRI-WEDGE, I POD KOLENO (BTK), SCORING</t>
  </si>
  <si>
    <t>X=PR. 3-8MM, Y=DÉL.20-60MM, ZZ=OTW .035/.021, S=50CM;L=75/90CM; 21-ZZS(/L)XY</t>
  </si>
  <si>
    <t>0153542</t>
  </si>
  <si>
    <t>STENTGRAFT AORTÁLNÍ BŘIŠNÍ - MINOS - TĚLO BIFUR.; NÍZKOPROF., NITINOL</t>
  </si>
  <si>
    <t>OD ZAV. 16/14F, XX=PRŮMĚR 22-34MM, DÉLKA 80/100MM, ZAV. 55 CM; CMXX-100</t>
  </si>
  <si>
    <t>0153543</t>
  </si>
  <si>
    <t>STENTGRAFT AORTÁLNÍ BŘIŠNÍ - MINOS - ILICKÁ NOHA, NITINOL</t>
  </si>
  <si>
    <t>OD ZAV. 12F, XX=PRŮMĚR 10-24MM, YY=DÉLKA 80-140MM, ZAV. 61 CM; CLXX-YY</t>
  </si>
  <si>
    <t>0153544</t>
  </si>
  <si>
    <t>KATETR BALÓNKOVÝ TVAROVACÍ A OKLUZNÍ - GORE MOB</t>
  </si>
  <si>
    <t>PRŮMĚR 10-37 MM, DÉLKA 40 MM, KAT. 90 CM, OTW .035; MOB37</t>
  </si>
  <si>
    <t>0153545</t>
  </si>
  <si>
    <t>KATETR BALÓNKOVÝ PTA - POTAHOVANÝ PACLITAXEL - LUTONIX 018</t>
  </si>
  <si>
    <t>X=PRŮM. 4-7MM, Y=DÉL. 40-220MM, ZAV. 100/130 CM; 9111410X00YYY, 9111413X00YYY</t>
  </si>
  <si>
    <t>0153546</t>
  </si>
  <si>
    <t>EXTRAKTOR TROMBU-INTRAKRANIÁLNÍ-ACANDIS APERIO HYBRID 17/21</t>
  </si>
  <si>
    <t>PR.2,5-6,0MM; DÉL.16-50MM, KOMPATIB.S MIKROK.0165;.021;.027; 01-0007XX;XX=10-18</t>
  </si>
  <si>
    <t>0153547</t>
  </si>
  <si>
    <t>KATETR BALÓNKOVÝ PTA - SABER 035, I POD KOLENO, RBP 12-24 ATM, 5-7F</t>
  </si>
  <si>
    <t>X=PRŮMĚR 3-12 MM, Y=DÉLKA 20-300 MM, Z=P/N/R ZAV. 40/80/135 CM; 480XXYYYZ</t>
  </si>
  <si>
    <t>CH1</t>
  </si>
  <si>
    <t>0153548</t>
  </si>
  <si>
    <t>SADA AG - ZAVADĚČ RADIÁLNÍ TENKOSTĚNNÝ HYDROF., POLYMER - RAIN SHEATH</t>
  </si>
  <si>
    <t>X=SH. 4-7F, Y=DÉL.10/16 CM, GW.021,Z=JEHLA 20-22G, KOH.,DIL; 506XYYN,506XYYPZZG</t>
  </si>
  <si>
    <t>0153549</t>
  </si>
  <si>
    <t>STAPLER ENDOLINEÁRNÍ - SIGNIA; NA BATERIOVÝ POHON BEZ ZÁS.,S 0153550-2</t>
  </si>
  <si>
    <t>SVORKOVACÍ SYSTÉM SIGNIA S POHONEM; SIGPHANDLE, 300 POUŽITÍ, CENA ZA 1 POUŽ.</t>
  </si>
  <si>
    <t>0153550</t>
  </si>
  <si>
    <t>ZÁSOBNÍK PRO ENDOSTAPLER 30 MM TRI-STAPLE 2.0, ROTIK.,S PZT 0153549</t>
  </si>
  <si>
    <t>30MM, 48 TI SVOREK; BRONZ.,PURP.,ČERNÁ; SIG30(AV/AVM/AMT/CTAV/CTAVM)</t>
  </si>
  <si>
    <t>0153551</t>
  </si>
  <si>
    <t>ZÁSOBNÍK PRO ENDOSTAPLER 45 MM TRI-STAPLE 2.0, ROTIK.,S PZT 0153549</t>
  </si>
  <si>
    <t>45MM, 69 TI SVOREK; BRONZ.,PURP.,ČERNÁ; SIG45(CTAV/CTAVM/CTAMT/AXT)</t>
  </si>
  <si>
    <t>0153552</t>
  </si>
  <si>
    <t>ZÁSOBNÍK PRO ENDOSTAPLER 60 MM TRI-STAPLE 2.0, ROTIK.,S PZT 0153549</t>
  </si>
  <si>
    <t>60MM, 90 TI SVOREK; BRONZ.,PURP.,ČERNÁ; SIG60(CTAMT/CTAVM/AXT)</t>
  </si>
  <si>
    <t>0153553</t>
  </si>
  <si>
    <t>KATETR ABLAČNÍ (RF) - DIAMONDTEMP; UNI/BI DIREKC; CHLAZENÝ</t>
  </si>
  <si>
    <t>4 PÓLY, 7.5FR, DÉL 110 CM; CEDT100S, CEDT200L, CEDTB300S, CEDTB400L</t>
  </si>
  <si>
    <t>EPX</t>
  </si>
  <si>
    <t>0153554</t>
  </si>
  <si>
    <t>STENT BILIÁRNÍ - PLAST, MAX 29 DNŮ, ZAHNUTÝ, RŮZNÉ TVARY</t>
  </si>
  <si>
    <t>X=PRŮM.7-11,5 FR; Y=DÉL. 5-15CM; GBS-04-XX-YYY, GBS-05-XX-YYY</t>
  </si>
  <si>
    <t>0153555</t>
  </si>
  <si>
    <t>SET PRO KATETR. OPRAVU MITRÁLNÍ CHLOPNĚ- MITRACLIP G4,VČ.ZAV;DRG 17707</t>
  </si>
  <si>
    <t>CLIP 17-25MM,16-25F,DÉL.110CM,A=NT/NTW/XT/XTW ;MC0702/7-A=CDS0702/7-A+SGC0702/7</t>
  </si>
  <si>
    <t>0153556</t>
  </si>
  <si>
    <t>SET PRO KAT.OPRAVU MITRÁLNÍ CHLOPNĚ-PASCAL VČ.ZAV.,STAB.,ST.;DRG 17707</t>
  </si>
  <si>
    <t>KLIP PR. 25MM, KAT. 118 CM; 10000ISCE/10000ISMCE +10000GSCE +10000STCE+10000TCE</t>
  </si>
  <si>
    <t>0153557</t>
  </si>
  <si>
    <t>DRÁT VODÍCÍ PTCA- ASAHI GLADIUS EX; PRO CTO HYDROF. POLYMER; ŘIDITELNÝ</t>
  </si>
  <si>
    <t>0.014;OCEL;DÉLKA 200-300CM; MINI J; TUH 3G; AP14R0(3)25P;</t>
  </si>
  <si>
    <t>0153558</t>
  </si>
  <si>
    <t>MIKROKATETR KOR., PERIF. PRO CTO- CORSAIR PRO XS;HYDROF.,1 LUMEN</t>
  </si>
  <si>
    <t>NÍZKOPROF.,.014, YYY=DÉL.135/150CM, OD DIS/TIP/PROX= 2,1/1,3/2,9 F; CSRYYY-21P</t>
  </si>
  <si>
    <t>0153559</t>
  </si>
  <si>
    <t>MIKROKATETR PERIFERNÍ, EMBOLIZAČNÍ - SEQURE, ANTIREFLUXNÍ</t>
  </si>
  <si>
    <t>X=OD1,7/1,9/2,4/2,7/2,7XSB/2,8/3.0F;ID.022.025/.026/.027/.031;Y=105-155;SQXX-YYY</t>
  </si>
  <si>
    <t>0153560</t>
  </si>
  <si>
    <t>STENT INTRAKRANIÁLNÍ DERIVO 2; FLOW DIVERTER;SAMOEXPANDIBILNÍ;NITINOL</t>
  </si>
  <si>
    <t>ANEURYSMA;PRŮMĚR=2,5-8MM;DÉLKA=10-50MM;1070XX;XX=01-74</t>
  </si>
  <si>
    <t>0153561</t>
  </si>
  <si>
    <t>DRÁT VODÍCÍ PRO TAVI - INNOWI</t>
  </si>
  <si>
    <t>.035, DÉLKA 270 CM, XX=ZAHNUTÍ 20/25/35MM; TA/TSX-035-270-XX</t>
  </si>
  <si>
    <t>EP3</t>
  </si>
  <si>
    <t>0153562</t>
  </si>
  <si>
    <t>KLIPOVAČ-1 KLIP-RESOLUTION 360 ULTRA;ENDOSK.STAV.KRV.V GIT;ROTAČNÍ</t>
  </si>
  <si>
    <t>JEDNORÁZOVÝ; PRELOADOVANÝ; ROZVOR 17 MM; DÉLKA 235 CM; M0052140X, X=0-3</t>
  </si>
  <si>
    <t>0153563</t>
  </si>
  <si>
    <t>EXTRAKTOR CIZÍCH TĚLES A POLYPŮ - KLEŠTĚ EXTRAKČNÍ, JEDNORÁZ.</t>
  </si>
  <si>
    <t>KRYSÍ ZUB/ALIGATOR; Y=DÉLKA 120-230CM; GFB-09-23-YYY; GFB-10-23-YYY</t>
  </si>
  <si>
    <t>0153564</t>
  </si>
  <si>
    <t>BALÓNEK DILATAČNÍ - BILIÁRNÍ, MULTISTAGE (TROJROZMĚRNÝ), 2 LUMEN</t>
  </si>
  <si>
    <t>XX=PRŮM.8-15MM, DÉLKA BAL. 30 MM, KAT. 200CM; PRO DRÁT.035; GDB-04-XX-030</t>
  </si>
  <si>
    <t>0153565</t>
  </si>
  <si>
    <t>KLIPOVAČ - 1 KLIP, ROTAČNÍ, JEDNORÁZOVÝ, GASTROSKOPICKÝ</t>
  </si>
  <si>
    <t>ENDOSK. STAV. KRVÁC. GIT, DÉLKA 165 CM,ROZVOR 12MM; GCS-12-26-165</t>
  </si>
  <si>
    <t>0153566</t>
  </si>
  <si>
    <t>KLIPOVAČ - 1 KLIP, ROTAČNÍ, JEDNORÁZOVÝ, KOLONOSKOPICKÝ</t>
  </si>
  <si>
    <t>ENDOSK. STAV. KRVÁC. GIT, DÉLKA 230 CM,ROZVOR 12MM; GCS-12-26-230</t>
  </si>
  <si>
    <t>0153567</t>
  </si>
  <si>
    <t>SADA LIGAČNÍ - JÍCNOVÁ 5 GUMIČEK S APLIKÁTOREM, MULTIBAND JEDNORÁZOVÁ</t>
  </si>
  <si>
    <t>DÉLKA 150CM; PRO ENDOSKOP 8,5-11,5MM; GBL-01-05-001</t>
  </si>
  <si>
    <t>0153568</t>
  </si>
  <si>
    <t>KATETR ERCP, 2 LUMEN, JEDNORÁZOVÝ, TECHNIKA KRÁTKÉHO DRÁTU (RX)</t>
  </si>
  <si>
    <t>PRO DRÁT .035; DÉLKA KATÉTRU 200 CM;  GER-42-25-035</t>
  </si>
  <si>
    <t>0153569</t>
  </si>
  <si>
    <t>SFINKTEROTOM 3 LUMEN; JEDNOR., TECHNIKA KRÁTKÉHO DRÁTU (RX)</t>
  </si>
  <si>
    <t>X=DÉL. ŘEZU 20-30MM; PRO DRÁT.035; GSP-41-25-0XX; GSP-42-25-0XX</t>
  </si>
  <si>
    <t>0153570</t>
  </si>
  <si>
    <t>SFINKTEROTOM  S VODÍCÍM DRÁTEM, 3 LUMEN, JEDN., TECHN. KRÁTK. GW (RX)</t>
  </si>
  <si>
    <t>DÉL:450 A 260CM;X=ŘEZ 20-30MM;DRÁT.035; GSP-41(/2)-25-0XXPL;GSP-41(/2)-25-0XXPS;</t>
  </si>
  <si>
    <t>0153571</t>
  </si>
  <si>
    <t>BALÓNEK DILATAČNÍ JÍCNOVÝ MULTISTAGE (TROJROZMĚRNÝ), 2 LUMEN</t>
  </si>
  <si>
    <t>XX=PRŮM. 8-20MM, DÉLKA BAL. 80 MM, KAT.180CM, PRO DRÁT.035; GDB-04-XX-080</t>
  </si>
  <si>
    <t>0153572</t>
  </si>
  <si>
    <t>DRÁT VODÍCÍ PTA ASAHI ASTATO XS 20; OCEL; HYDROF. POTAH; BTK</t>
  </si>
  <si>
    <t>0.014; DÉLKA 180/300CM; TUH 20G; PAGH143X92; X=0/3</t>
  </si>
  <si>
    <t>0153573</t>
  </si>
  <si>
    <t>DRÁT VODÍCÍ PTA ASAHI TREASURE 12; OCEL; HYDROFOB. POTAH</t>
  </si>
  <si>
    <t>0.018; DÉLKA 180/300CM; TUH 12G; PAGH18MX70; X=0/3</t>
  </si>
  <si>
    <t>0153574</t>
  </si>
  <si>
    <t>DRÁT VODÍCÍ PTA ASAHI TREASURE FLOPPY; OCEL; HYDROF. POTAH</t>
  </si>
  <si>
    <t>0.018; DÉLKA 190/300CM; TUH 4G; PAGH18MX72; X=0/3</t>
  </si>
  <si>
    <t>0153575</t>
  </si>
  <si>
    <t>DRÁT VODÍCÍ PTA ASAHI REGALIA XS 1.0; OCEL; HYDROF. POTAH; BTK</t>
  </si>
  <si>
    <t>0.014; DÉLKA 180/300CM; TUH 1G; PAGP140X00; X=0/3</t>
  </si>
  <si>
    <t>0153576</t>
  </si>
  <si>
    <t>DRÁT VODÍCÍ IVR ASAHI MEISTER 16; OCEL; HYDROF. POLYMER; ŘIDITELNÝ</t>
  </si>
  <si>
    <t>0.016; DÉLKA 165-180CM; WAMS-165(180)-16XX; XX=45/WA/ST</t>
  </si>
  <si>
    <t>0153577</t>
  </si>
  <si>
    <t>DRÁT VODÍCÍ PTA ASAHI GLADIUS; OCEL; HYDROF. POLYMER; ŘIDITELNÝ, BTK</t>
  </si>
  <si>
    <t>0.014/0.018; DÉLKA 200-300CM; TUH 3/4G; PPWXXRY00Z; XX=14/18; Y=1-3; Z=S/P</t>
  </si>
  <si>
    <t>0153578</t>
  </si>
  <si>
    <t>DRÁT VODÍCÍ PTA ASAHI HALBERD; PRO CTO; OCEL; HYDROF.; ŘIDITELNÝ, BTK</t>
  </si>
  <si>
    <t>0.014/0.018; DÉLKA 200-300CM; TUH 12G; PHWXXRY01Z; XX=14/18; Y=1-3; Z=S/P</t>
  </si>
  <si>
    <t>0153579</t>
  </si>
  <si>
    <t>DRÁT VODÍCÍ PTA ASAHI GLADIUS MG PV; CTO; HYDROF. POLYMER; ŘIDITELNÝ</t>
  </si>
  <si>
    <t>0.014/0.018; OCEL; DÉLKA 190-300CM; TUH 3G; PP1XRY0ZP; X=4/8; Y=0/2/3; Z=3/4</t>
  </si>
  <si>
    <t>0153580</t>
  </si>
  <si>
    <t>KATETR ABLAČNÍ (RF) - INTELLANAV STABLEPOINT S DIRECTSENSE, CHLAZENÝ</t>
  </si>
  <si>
    <t>4 PÓLY; 7,5F; 110CM; BIDIREC; TL.SENZOR, LOK.IMPEDANCE; M004ERFSDS9620(/K2)0</t>
  </si>
  <si>
    <t>0153581</t>
  </si>
  <si>
    <t>DRÁT VODÍCÍ PTA - TORX; NITINOL, GOLD TIP, POTAH SILIKON</t>
  </si>
  <si>
    <t>.014; DÉLKA 80CM;ANGLED; TRANSITONLESS; SGW-038-05</t>
  </si>
  <si>
    <t>0153582</t>
  </si>
  <si>
    <t>DRÁT VODÍCÍ PTA, PTCA - TORX; NITINOL, GOLD TIP, POTAH SILIKON</t>
  </si>
  <si>
    <t>.014/.025, DÉLKA 180CM; TRANSITONLESS; SGW-038-0X; X=2,3,4,6</t>
  </si>
  <si>
    <t>0153583</t>
  </si>
  <si>
    <t>.014/.025; DÉLKA 260-300CM;TRANSITONLESS; SGW-038-XX;X=07,13,14</t>
  </si>
  <si>
    <t>0153584</t>
  </si>
  <si>
    <t>.018; DÉLKA 60-80CM; TRANSITONLESS; SGW-038-0X, X= 0,1,8</t>
  </si>
  <si>
    <t>0153585</t>
  </si>
  <si>
    <t>DRÁT VODÍCÍ PTA - GALT GOLD, NITINOL, GOLD TIP, SILIKON</t>
  </si>
  <si>
    <t>.014/0.018; DÉLKA 20-80 CM; SGW-056-XX; XX=01-03, 60-62</t>
  </si>
  <si>
    <t>0153586</t>
  </si>
  <si>
    <t>KATETR BALÓNKOVÝ PTCA - ESSENTIAL PRO; POTAHOVANÝ PACLITAXELEM</t>
  </si>
  <si>
    <t>XXX=150-450(PRŮMĚR 1,5-4,5MM);YYY=DÉLKA 010-040(MM);BCDPR14N150XXXYYY</t>
  </si>
  <si>
    <t>0153587</t>
  </si>
  <si>
    <t>KATETR BALÓNKOVÝ PTCA - XPERIENCE PRO, SEMI-COMPLIANT</t>
  </si>
  <si>
    <t>XXX=125-500(PRŮMĚR 1,25-5,00MM);YYY=DÉLKA 010-040(MM); BCPR14N150XXXYYY</t>
  </si>
  <si>
    <t>0153588</t>
  </si>
  <si>
    <t>DRÁT VODÍCÍ K MĚŘENÍ INTRAKORONÁRNÍHO TLAKU FFR IFR - OMNIWIRE</t>
  </si>
  <si>
    <t>PRŮMĚR 0,014IN; DÉLKA 185CM; 89185; 89185J</t>
  </si>
  <si>
    <t>0153589</t>
  </si>
  <si>
    <t>KATETR  ZAVÁDĚCÍ NEUROVASKULÁRNÍ; AXS OFFSET DELIVERY ASSIST</t>
  </si>
  <si>
    <t>PRŮMĚR ID 0,021IN; OD 0,036IN; DÉLKA 150CM;M003DC0501500</t>
  </si>
  <si>
    <t>0153590</t>
  </si>
  <si>
    <t>MIKROKATETR NEUROVASKULÁRNÍ; KORONÁRNÍ; PERIFERNÍ; TREVO PRO 14/18</t>
  </si>
  <si>
    <t>PRŮMĚR ID 0,017IN ;ID 0,021IN;DÉLKA 150/157CM; 90231;90238</t>
  </si>
  <si>
    <t>0153591</t>
  </si>
  <si>
    <t>KATETR INTRAKRANIÁLNÍ K ASPIRACI EMBOLŮ A TROMBŮ - AXS VECTA</t>
  </si>
  <si>
    <t>ID 0,046IN;0,074IN;0,071IN;YYYDÉLKA115-160CM;INC15123YYY;INC11989YYY;INC11988YYY</t>
  </si>
  <si>
    <t>0153592</t>
  </si>
  <si>
    <t>STENT KORONÁRNÍ - BIOFREEDOM ULTRA, COCR, BIOLIMUS, BEZ POLYMERU</t>
  </si>
  <si>
    <t>XX=PRŮMĚR 2,25-4,0 MM; YY=DÉLKA  9-36MM; BFC1-XXYY</t>
  </si>
  <si>
    <t>0153593</t>
  </si>
  <si>
    <t>STENT INTRAKRANIÁLNÍ DERIVO HEAL; FLOW DIVERTER;SAMOEXPANDIB.;NITINOL</t>
  </si>
  <si>
    <t>ANEURYSMA;PR.4-6MM;DÉL.15-50MM;01-1030XX;XX=02-06/08-12/20-24/32-36/44-51</t>
  </si>
  <si>
    <t>0153594</t>
  </si>
  <si>
    <t>STENT INTRAKRANIÁLNÍ DERIVO 2 HEAL; FLOW DIVERTER;SAMOEX.;NITINOL</t>
  </si>
  <si>
    <t>ANEURYSMA;PR.2,5-8MM;DÉL.10-50MM;01-1040XX;XX=01-74</t>
  </si>
  <si>
    <t>0153595</t>
  </si>
  <si>
    <t>KATETR BALÓNKOVÝ PTCA - SEQUENT SCB; POTAHOVANÝ SIROLIMEM</t>
  </si>
  <si>
    <t>PRŮMĚR 2,0-4,0 MM; DÉLKA 10-40MM; 5024250D-98D</t>
  </si>
  <si>
    <t>0153596</t>
  </si>
  <si>
    <t>KATETR BALÓNKOVÝ PTCA - ALVEO HP, SEMI-COMPLIANT, RX, CTO</t>
  </si>
  <si>
    <t>XX=PRŮMĚR 0.75-2.0MM; YY=DÉLKA 05-30MM; 813-XXYY</t>
  </si>
  <si>
    <t>0153597</t>
  </si>
  <si>
    <t>SADA AG - ZAVADĚČ TENKOSTĚNNÝ (SH.,DIL.,KOH., VENT.) - HALO ONE 45CM</t>
  </si>
  <si>
    <t>X= 4/5F, DÉLKA 45CM, ODNÍMATELNÁ CHLOPEŇ, STĚNA 1F, HYDROFILNÍ; HLOX4535</t>
  </si>
  <si>
    <t>0153598</t>
  </si>
  <si>
    <t>SADA AG - ZAVADĚČ TENKOSTĚNNÝ (SH.,DIL.,KOH., VENT.) - HALO ONE 70CM</t>
  </si>
  <si>
    <t>X= 4/5F, DÉLKA 70CM, ODNÍMATELNÁ CHLOPEŇ, STĚNA 1F, HYDROFILNÍ; HLOX7035</t>
  </si>
  <si>
    <t>0153599</t>
  </si>
  <si>
    <t>SADA AG - ZAVADĚČ TENKOSTĚNNÝ (SH.,DIL.,KOH., VENT.) - HALO ONE 90CM</t>
  </si>
  <si>
    <t>X= 4/5F, DÉLKA 90CM, ODNÍMATELNÁ CHLOPEŇ, STĚNA 1F, HYDROFILNÍ; HLOX9035</t>
  </si>
  <si>
    <t>0153600</t>
  </si>
  <si>
    <t>SPIRÁLA EMBOLIZAČNÍ -INTRAKRANIÁLNÍ, PERIF. - TARGET XXL 360</t>
  </si>
  <si>
    <t>BEZ ODP., PLATINA, XX=PRŮMĚR 10-24MM; YY=DÉLKA 40/50MM; M003618XXYY</t>
  </si>
  <si>
    <t>0153601</t>
  </si>
  <si>
    <t>SÁČEK - ANKALAPS - S TVAR. PAMĚTÍ A OCELOVOU OBRUČÍ XS/S/M PR.5/10MM</t>
  </si>
  <si>
    <t>100ML,50X100MM;200 ML,65X150MM;400ML,75X200MM; XS05H/HW/W, S10H/HW/W, M10H/HW/W</t>
  </si>
  <si>
    <t>0153602</t>
  </si>
  <si>
    <t>SÁČEK - ANKALAPS - S TVAR. PAMĚTÍ A OCELOVOU OBRUČÍ L PR. 10/12MM</t>
  </si>
  <si>
    <t>800 ML, 100X200 MM; 1500 ML, 125X230 MM;  L10H/HW/W, L12H/HW/W</t>
  </si>
  <si>
    <t>0153603</t>
  </si>
  <si>
    <t>SÁČEK - ANKALAPS - S TVAR. PAMĚTÍ A OCELOVOU OBRUČÍ XL PR. 15 MM</t>
  </si>
  <si>
    <t>2000 ML, 130X250 MM; XL15H/HW/W</t>
  </si>
  <si>
    <t>0153604</t>
  </si>
  <si>
    <t>STENT PERIFERNÍ VASK. - DYNETIC-35; ILIAKÁLNÍ;BALONEXP;COCR;PROBIO</t>
  </si>
  <si>
    <t>PR. 5-10MM;DÉLKA 18-78MM;PŘEDMONTOVANÝ; 428690-428764;448939-448981</t>
  </si>
  <si>
    <t>0153605</t>
  </si>
  <si>
    <t>SADA GASTROSTOMICKÁ - VÝMĚNNÁ SONDA PEG, MIC BOLUS G-TUBE, ENFIT</t>
  </si>
  <si>
    <t>VEL 12-24FR; BAL.2-3ML/3-5ML/7-10ML; 8110-12(14,16)LV, 8110-18(20,22,24)</t>
  </si>
  <si>
    <t>0153606</t>
  </si>
  <si>
    <t>KLIPOVAČ - 1 KLIP, JEDNORÁZOVÝ, ROTAČNÍ, DÉLKA 230 CM</t>
  </si>
  <si>
    <t>END. STAVĚNÍ KRVÁCENÍ, ROZVOR 11/13/16 MM; HE-III-2C, HE-V-2C, HE-VII-5C</t>
  </si>
  <si>
    <t>ANM</t>
  </si>
  <si>
    <t>0153607</t>
  </si>
  <si>
    <t>ENDOSKOP.STAV.KRV.,XX=ROZVOR 9/11/13/16 MM,YYYY=D.1600-2300MM,VDK-CD-XX-YYYY-O/P</t>
  </si>
  <si>
    <t>0153608</t>
  </si>
  <si>
    <t>KATETR BALÓNKOVÝ PTCA - CONQUEROR, SEMI-COMPLIANT, RX/OTW</t>
  </si>
  <si>
    <t>XXX=PRŮMĚR 1.00-5.00MM,YY=DÉLKA 06-30MM; RX = 50XXXYY0, OTW = 50XXXYY1</t>
  </si>
  <si>
    <t>0153609</t>
  </si>
  <si>
    <t>STENT INTRAKRANIÁLNÍ - FRED X; FLOW DIVETER; SAMOEXP.;NITINOL</t>
  </si>
  <si>
    <t>LÉČBA ANEUR;YY=PRŮM. 2,5-5,5MM;ZZ=PRAC. DÉL. 7- 39MM;DÉL. 13-45MM;XFREDYYZZ</t>
  </si>
  <si>
    <t>0153610</t>
  </si>
  <si>
    <t>KATETR BALONKOVÝ PTCA - INVADER</t>
  </si>
  <si>
    <t>PRŮMĚR 1,25 - 5,00 MM; DÉLKA 6 - 34 MM;512110021610 - 512110021655</t>
  </si>
  <si>
    <t>0153611</t>
  </si>
  <si>
    <t>KATETR BALONKOVÝ PTCA -FLUYDO NC; VYSOKOTLAKÝ</t>
  </si>
  <si>
    <t>XXX=PRŮMĚR 1,75 - 5,00 MM;YY=DÉLKA 06 - 30 MM; ICNCXXXYY</t>
  </si>
  <si>
    <t>0153612</t>
  </si>
  <si>
    <t>MIKROKATETR PERIFERNÍ - XO CROSS 14/18, HYDROF.</t>
  </si>
  <si>
    <t>.014/.018, Y= DÉLKA 90/135/150/175CM, 2/2.6 FR; C14Y, C18Y</t>
  </si>
  <si>
    <t>ZIE</t>
  </si>
  <si>
    <t>0153613</t>
  </si>
  <si>
    <t>OBJEM 20-30ML, TLAK 30 ATM; BM-BID-I30/L; HADIČKA; KOHOUT</t>
  </si>
  <si>
    <t>0153614</t>
  </si>
  <si>
    <t>DRÁT VODÍCÍ PTCA - CONDUCTOR, OCEL, HYDROFILNÍ</t>
  </si>
  <si>
    <t>.014; 190CM; TUH. 0,9-3 G; TIP-3CM PALLADIUM/HIGH/FLEX/MED; SGW-530-0X;X=1-3/6</t>
  </si>
  <si>
    <t>CC1</t>
  </si>
  <si>
    <t>0153615</t>
  </si>
  <si>
    <t>VODIČ 0.018 NITINOL/OCEL</t>
  </si>
  <si>
    <t>0.018 IN/80CM ROVNÝ, PALLADIUM TIP; BT-GW-S-018-80, BT-GW-S-018-80-DA</t>
  </si>
  <si>
    <t>0153616</t>
  </si>
  <si>
    <t>ČÁSTICE EMBOLIZAČNÍ - BEARING NSPVA</t>
  </si>
  <si>
    <t>45-150UM AŽ 1000-1180UM; 100MG; VX00EP, X=1,2,3,4,6,8,11</t>
  </si>
  <si>
    <t>0153617</t>
  </si>
  <si>
    <t>DRÁT VODÍCÍ PTA - SPLASHWIRE, NITINOL, HYDROFILNÍ</t>
  </si>
  <si>
    <t>X=PRŮM. .018/.035/.038; Y=DÉL.80-260CM, MSWSTD(/F)A(/S)XXYYY/EX</t>
  </si>
  <si>
    <t>0153618</t>
  </si>
  <si>
    <t>INDEFLÁTOR - ZAŘÍZENÍ INSUFLAČNÍ - BASIX ALPHA, SADA</t>
  </si>
  <si>
    <t>30ATM, 20ML (HEMOSTATISKÁ CHLOPEŇ, ZAVADĚČ, ROTÁTOR); IN3152, IN3302, IN3802</t>
  </si>
  <si>
    <t>0153619</t>
  </si>
  <si>
    <t>INDEFLÁTOR - ZAŘÍZENÍ INSUFLAČNÍ - BASIX ALPHA</t>
  </si>
  <si>
    <t>30ATM, 20ML, STŘÍKAČKA VYSOKOTLAKÁ S MANOMETREM; IN3130</t>
  </si>
  <si>
    <t>0153620</t>
  </si>
  <si>
    <t>EXTRAKTOR TROMBU INTRAKRANIÁLNÍ - EMBOTRAP III, OKLUZE VELKÝCH CÉV</t>
  </si>
  <si>
    <t>PRŮM 5-6.5MM;DÉL 22-45MM; KOMPAT.S MIKROKAT.021/7; ET307522, ET307537, ET307645</t>
  </si>
  <si>
    <t>0153621</t>
  </si>
  <si>
    <t>KATETR BALÓNKOVÝ PTA - FREEWAY 035, POTAH PACLITAXEL, RBP18-20ATM</t>
  </si>
  <si>
    <t>SEMI-COMPL.; X=PRŮM. 4-8 MM; YY=DÉLKA 20-60 MM, ZAV. 40CM; 335-X0YY AV</t>
  </si>
  <si>
    <t>0153622</t>
  </si>
  <si>
    <t>MIKROKATETR NEUROVASKULÁRNÍ, KORONÁRNÍ, PERIFERNÍ - TREVO TRAK 21</t>
  </si>
  <si>
    <t>PRŮMĚR ID .021, PROX OD .035, DIST OD .031, OTW .018, DÉLKA 162CM; 90338</t>
  </si>
  <si>
    <t>0153623</t>
  </si>
  <si>
    <t>EXTRAKTOR TROMBU - TREVO NXT PROVUE VČ. MIKROKAT. TREVO TRAK 21/PRO 14</t>
  </si>
  <si>
    <t>EXTR.:PR. 3-6MM, DÉL.21-35MM; M: .021,162CM/.017, 157CM; 91412-6</t>
  </si>
  <si>
    <t>0153624</t>
  </si>
  <si>
    <t>EXTRAKTOR TROMBU - TREVO NXT PROVUE VČ. MIKROK.TRAK 21 + DAC CATALYST</t>
  </si>
  <si>
    <t>EXTR.:PR.3-6MM, D.21-35MM; M: .021,162CM; DAC ID .058-.068; SFP9141X0, X=0,2-9</t>
  </si>
  <si>
    <t>0153625</t>
  </si>
  <si>
    <t>SYSTÉM EMBOLICKÉ (CEREBRÁLNÍ) PROTEKCE - TRIGUARD 3</t>
  </si>
  <si>
    <t>EMBOLICKÉ PROTEKČNÍ ZAŘÍZENÍ PRO TŘI ODSTUPY AORTY, 74X98MM, DÉL.78CM;FG00005</t>
  </si>
  <si>
    <t>KEY</t>
  </si>
  <si>
    <t>0153626</t>
  </si>
  <si>
    <t>KLIPOVAČ - 1 KLIP - LOCKADO, JEDNORÁZOVÝ, DÉLKA 195/230 CM, ROTAČNÍ</t>
  </si>
  <si>
    <t>ENDOSK.STAVĚN.KRVÁC.GIT, ROZVOR 8/11/16 MM; LOCK-X-26-Y-C (X=C/D/F;Y=195/230)</t>
  </si>
  <si>
    <t>0153627</t>
  </si>
  <si>
    <t>KLEŠTĚ KOAGULAČNÍ - ENSURE; JEDNORÁZOVÉ, ROTAČNÍ; DÉLKA 165/230 CM</t>
  </si>
  <si>
    <t>ENDOSK.STAVĚNÍ KRV., ROZVOR 6,3-7,2 MM; CF-X-Y (X=165/230;Y=A/B/C)</t>
  </si>
  <si>
    <t>0153628</t>
  </si>
  <si>
    <t>STENT JÍCNOVÝ - SAMOEXPANDIBILNÍ, NITINOL, NEPOTAŽENÝ</t>
  </si>
  <si>
    <t>X=PRŮMĚR 20/24 MM; Y=DÉLKA 80/100/120/140 MM; ST01-101.XX.YYY</t>
  </si>
  <si>
    <t>0153629</t>
  </si>
  <si>
    <t>STENT JÍCNOVÝ - SAMOEXPANDIBILNÍ, NITINOL, ČÁSTEČNĚ POTAŽENÝ</t>
  </si>
  <si>
    <t>X=PRŮMĚR 20/24 MM, Y=DÉLKA 60/80/100/120/140 MM; ST01-102.XX.YYY</t>
  </si>
  <si>
    <t>0153630</t>
  </si>
  <si>
    <t>STENT JÍCNOVÝ - SAMOEXPANDIBILNÍ, NITINOL, POTAŽENÝ</t>
  </si>
  <si>
    <t>X=PRŮM.20/24/28MM, Y=DÉL.60/80/100/120/140MM; ST01-103.XX.YYY</t>
  </si>
  <si>
    <t>0153631</t>
  </si>
  <si>
    <t>STENT BILIÁRNÍ - SAMOEXPANDIBILNÍ, NITINOL, NEPOTAŽENÝ</t>
  </si>
  <si>
    <t>PRŮMĚR 10MM, Y=DÉLKA 40-100,A=001/101/111/104; (N/)ST03-AAA.10.YYY</t>
  </si>
  <si>
    <t>0153632</t>
  </si>
  <si>
    <t>STENT BILIÁRNÍ - SAMOEXPANDIBILNÍ, NITINOL, ČÁSTEČNĚ POTAŽENÝ</t>
  </si>
  <si>
    <t>PR.10MM; Y=DÉL.40-100MM; A=002/102/112/105/106/126/127; (N/)ST03-AAA.10.YYY</t>
  </si>
  <si>
    <t>0153633</t>
  </si>
  <si>
    <t>STENT BILIÁRNÍ - SAMOEXPANDIBILNÍ, NITINOL, POTAŽENÝ</t>
  </si>
  <si>
    <t>X=PRŮM.10/13MM, Y=DÉLKA 40/60/80/100MM, A=004/114; NST03-AAA.XX.YYY</t>
  </si>
  <si>
    <t>0153634</t>
  </si>
  <si>
    <t>STENT KOLONICKÝ - SAMOEXPANDIBILNÍ, NITINOL, NEPOTAŽENÝ</t>
  </si>
  <si>
    <t>X=PR.25/26/30MM; A=104/101; Y=DÉL.60/80/100/120MM;ST04-AAA.XX.YYY</t>
  </si>
  <si>
    <t>0153635</t>
  </si>
  <si>
    <t>STENT KOLONICKÝ - SAMOEXPANDIBILNÍ, NITINOL, ČÁSTEČNĚ POTAŽENÝ</t>
  </si>
  <si>
    <t>X=PRŮM.30MM, Y=DÉLKA 80/100MM; ST04-102.XX.YYY</t>
  </si>
  <si>
    <t>0153636</t>
  </si>
  <si>
    <t>STENT KOLONICKÝ - SAMOEXPANDIBILNÍ, NITINOL, POTAŽENÝ</t>
  </si>
  <si>
    <t>X=PRŮM. 26/30MM; Y=DÉLKA 60MM; ST04-109.XX.YYY</t>
  </si>
  <si>
    <t>0153637</t>
  </si>
  <si>
    <t>STENT DUODENÁLNÍ - SAMOEXPANDIBILNÍ, NITINOL, NEPOTAŽENÝ</t>
  </si>
  <si>
    <t>PRŮM. 20 MM, Y=DÉLKA 60/80/100/120MM; ST02-101.20.YYY</t>
  </si>
  <si>
    <t>0153638</t>
  </si>
  <si>
    <t>STENT DUODENÁLNÍ - SAMOEXPANDIBILNÍ, NITINOL, ČÁSTEČNĚ POTAŽENÝ</t>
  </si>
  <si>
    <t>PRŮM. 20 MM, Y=DÉLKA 60/80/100MM; ST02-102.20.YYY</t>
  </si>
  <si>
    <t>0153639</t>
  </si>
  <si>
    <t>STENT JÍCNOVÝ OBLAST KARDIE - SAMOEXP.,NIT., S/BEZ CHLOPNĚ, ČÁST.POT.</t>
  </si>
  <si>
    <t>X=PRŮMĚR 20/24MM; Y=DÉLKA 100/120MM;  ST01-108.XX.YYY; ST01-111.XX.YYY</t>
  </si>
  <si>
    <t>0153640</t>
  </si>
  <si>
    <t>STENT JÍCNOVÝ OBLAST KARDIE - SAMOEXP.,NIT., S/BEZ CHLOPNĚ, POTAŽENÝ</t>
  </si>
  <si>
    <t>X=PRŮMĚR 20/24MM; Y=DÉLKA 80/100/120MM; A=109/112/115; ST01-AAA.XX.YYY</t>
  </si>
  <si>
    <t>0153641</t>
  </si>
  <si>
    <t>STENT KOLOREKTÁLNÍ - SAMOEXPANDIBILNÍ, NITINOL, NEPOTAŽENÝ</t>
  </si>
  <si>
    <t>X=PR.30MM; Y=DÉL.80/100MM;ST04-111.30.YYY</t>
  </si>
  <si>
    <t>0153642</t>
  </si>
  <si>
    <t>STENT KOLOREKTÁLNÍ - SAMOEXPANDIBILNÍ, NITINOL, ČÁSTEČNĚ POTAŽENÝ</t>
  </si>
  <si>
    <t>X=PRŮM.30MM, Y=DÉLKA 80/100MM; ST04-112.30.YYY</t>
  </si>
  <si>
    <t>0153643</t>
  </si>
  <si>
    <t>DRÁT VODÍCÍ PTA - CONGER, HYDROFILNÍ; POLYMERNÍ POTAH S NIT. JÁDREM</t>
  </si>
  <si>
    <t>X=.025-.038, STANDARD, Y= DÉLKA 045-260CM, ROVNÝ/ZAHNUTÝ; HNS(/A)-XXX-YYY</t>
  </si>
  <si>
    <t>2BR</t>
  </si>
  <si>
    <t>0153644</t>
  </si>
  <si>
    <t>.035, STIFF, Y= DÉLKA 150-260CM, ROVNÝ/ZAHNUTÝ; HXS(/A)-035-YYY</t>
  </si>
  <si>
    <t>0153645</t>
  </si>
  <si>
    <t>SFINKTEROTOM S VODÍCÍM DRÁTEM, 3 LUMEN - HYDRATOME RX 49/44</t>
  </si>
  <si>
    <t>GW HYDRA JAGWIRE .035, 260/450CM, DÉLKA ŘEZU 20-30MM; M005830X0, X=0-7</t>
  </si>
  <si>
    <t>0153646</t>
  </si>
  <si>
    <t>SFINKTEROTOM S VODÍCÍM DRÁTEM, 3LUMEN - JAGTOME REVOLUTION RX</t>
  </si>
  <si>
    <t>GW JAGWIRE REVOLUTION .025, 260/450CM, DÉLKA ŘEZU 20-30MM; M005842X0, X=4-7</t>
  </si>
  <si>
    <t>0153647</t>
  </si>
  <si>
    <t>BALÓNEK EXTRAKČNÍ,3 LUMEN - EXTRACTOR PRO RX, RX-S;MULTIST.,PRO GW.035</t>
  </si>
  <si>
    <t>PR. BAL. 9-18 MM, PRO RX M005470X0 X=0-5; PRO RX-S M005473X0 X=0-5</t>
  </si>
  <si>
    <t>0153648</t>
  </si>
  <si>
    <t>ZAVADĚČ ELEKTROD FIXNÍ TRHACÍ 3D - SSPC1-4</t>
  </si>
  <si>
    <t>ID 6.5F; OD 8F; DÉLKA 40CM; DILATAT,HEM.CHLOP; 918X X=1-4</t>
  </si>
  <si>
    <t>CPS</t>
  </si>
  <si>
    <t>0153649</t>
  </si>
  <si>
    <t>SADA AG - KOMPRESE RADIÁLNÍ - PRELUDE SYNC EVO</t>
  </si>
  <si>
    <t>DÉLKA 24 A 29CM, 30 ML; SRB24LBAC, SRB29LBAC</t>
  </si>
  <si>
    <t>0153650</t>
  </si>
  <si>
    <t>KATETR BALÓNKOVÝ FOGARTY EMBOLEKTOMICKÝ</t>
  </si>
  <si>
    <t>1 LUMEN; ARTERIÁLNÍ; 2F; DÉLKA 40/60/80CM; PR. BAL 4 MM; 300240, 300260, 300280</t>
  </si>
  <si>
    <t>ISO</t>
  </si>
  <si>
    <t>0153651</t>
  </si>
  <si>
    <t>1 LUMEN; ARTERIÁLNÍ; 3F; DÉLKA 40/80CM; PRŮM. BAL 5MM; 300340, 300380</t>
  </si>
  <si>
    <t>0153652</t>
  </si>
  <si>
    <t>1 LUMEN; ARTERIÁLNÍ; X= 4-6F; YY=40/80CM; PRŮM. BAL 8/10/13MM; 300XYY</t>
  </si>
  <si>
    <t>0153653</t>
  </si>
  <si>
    <t>1 LUMEN; ARTERIÁLNÍ; X=7-8F, YY=80CM; PRŮM. BAL 14/15MM; 300XYY</t>
  </si>
  <si>
    <t>0153654</t>
  </si>
  <si>
    <t>2 LUMEN; ARTERIÁLNÍ; X=4-7F; DÉLKA 80CM; PRŮM. BAL 8/10/13/14; 500X80</t>
  </si>
  <si>
    <t>0153655</t>
  </si>
  <si>
    <t>STENT PERIFERNÍ VASKULÁRNÍ - SYSTÉM VASCUFLEX 2-LOC; SAMOEXP; NITI</t>
  </si>
  <si>
    <t>OBSAHUJE 2 KS STENTŮ NA 1 ZAVADĚČI; PRŮM 5-8MM; DÉL 30-40MM; 5506(600-615)</t>
  </si>
  <si>
    <t>0153656</t>
  </si>
  <si>
    <t>STENT PERIFERNÍ VASKULÁRNÍ - SYSTÉM VASCUFLEX 3-LOC; SAMOEXP; NITI</t>
  </si>
  <si>
    <t>OBSAHUJE 3 KS STENTŮ NA 1 ZAVADĚČI; PRŮM 5-8MM; DÉL 30-40MM; 5506(620-635)</t>
  </si>
  <si>
    <t>0153657</t>
  </si>
  <si>
    <t>SADA AG - ZAVADĚČ FEMORÁLNÍ (JEH,SH.,GW,KOH.,HEM.CHL.,DIL.)-ELITE HVT</t>
  </si>
  <si>
    <t>4-7 FR, DÉL.7CM,JEH.2,5/4CM, .018 GW 40 CM NIT/AG ŠPIČKA;CLI-122-XX;X=07/45/55</t>
  </si>
  <si>
    <t>0153658</t>
  </si>
  <si>
    <t>SADA AG - ZAVADĚČ FEMORÁLNÍ (JEH,SH.,GW,KOH.,HEM.CHL.,DIL)-ELITE HVT</t>
  </si>
  <si>
    <t>4-7FR,DÉL.11CM,JEH.4/7CM;.018 GW OCEL 40CM; CLI-124-XX; X=07/45/55</t>
  </si>
  <si>
    <t>0153659</t>
  </si>
  <si>
    <t>4-7FR,DÉL.11CM, JEH.4/7CM, .018 GW 40 CM NIT/AG ŠPIČKA; CLI-124-1X; X=4-7</t>
  </si>
  <si>
    <t>0153660</t>
  </si>
  <si>
    <t>SADA AG - ZAVADĚČ RADIÁLNÍ (JEH,SH.,GW,KOH.,HEM.CHL.,DIL.) - ELITE HVR</t>
  </si>
  <si>
    <t>4-7FR, DÉL.SH. 7/11 CM,.018 GW 45 CM NIT/OCEL; CLI-2XX-YY;X=28-31,Y=06/07/45/55</t>
  </si>
  <si>
    <t>0153661</t>
  </si>
  <si>
    <t>SADA AG - ZAVADĚČ FEMORÁLNÍ MICRO; (J,SH,GW,KOH,HEM.CHL,DIL.)-ELITE HV</t>
  </si>
  <si>
    <t>4-7FR, DÉL. 12 CM, JEH.7CM, .018 GW 50 CM OCEL; CLI-101-0Y;Y=4-7</t>
  </si>
  <si>
    <t>0153662</t>
  </si>
  <si>
    <t>SADA AG - ZAVADĚČ FEMORÁLNÍ MICRO; (J,SH,GW,KOH,HEM.CHL,DIL)-ELITE HV</t>
  </si>
  <si>
    <t>4-7FR; DÉL.5,5/12CM, JEH.7CM, .018 GW 40CM NIT ŠP. PT; CLI-10X-YY;X=0,1;Y=14-17;</t>
  </si>
  <si>
    <t>0153663</t>
  </si>
  <si>
    <t>X=5-6FR;DÉL.5,5/12CM; JEH.ECHO4CM;.018GW 40CM NIT;ŠP.AU/PT;CLI-104-0X;CLI-105-1X</t>
  </si>
  <si>
    <t>0153664</t>
  </si>
  <si>
    <t>EXTRAKTOR TROMBU INTRAKRANIÁLNÍ GEOMETRICKÝ - CERENOVUS NIMBUS</t>
  </si>
  <si>
    <t>PRŮMĚR 4,5MM; DÉLKA 28MM; KOMPAT. S MIKROK. .021-.027; GCE4528</t>
  </si>
  <si>
    <t>0153665</t>
  </si>
  <si>
    <t>ZAVADĚČ ŘIDITELNÝ TRHACÍ 2D - ATTAIN DEFLECTABLE CDS</t>
  </si>
  <si>
    <t>EL. DO CS; ID/OD 7,2/9,9 F; DÉL.45CM; J.,STŘ.,GW,DIL., VENT.,ŘEZAČ.; 6227DEF</t>
  </si>
  <si>
    <t>0153666</t>
  </si>
  <si>
    <t>ZAVADĚČ ŘIDITELNÝ TRHACÍ 2D - SELECTSITE</t>
  </si>
  <si>
    <t>ZAV.EL.; ID/OD 5,7/8,4F;D.30-45CM; J.,STŘ.,GW,DIL., VENT.,ŘEZ.;C304-S59/L69/XL74</t>
  </si>
  <si>
    <t>0153667</t>
  </si>
  <si>
    <t>ZAVADĚČ ŘIDITELNÝ TRHACÍ 3D - SELECTSITE</t>
  </si>
  <si>
    <t>ZAV.EL.; ID/OD 5,7/8,4F; DÉL. 43CM; J.,STŘ.,GW,DIL., VENT.,ŘEZ.; C304-HIS</t>
  </si>
  <si>
    <t>0153668</t>
  </si>
  <si>
    <t>ZAVÁDĚČ LEVOKOMOROVÝCH EL./CS - ATTAIN SELECT II + SUREVALVE DCS</t>
  </si>
  <si>
    <t>SUBSELECTOR; ID 5,7 F; OD 7,1 F; DÉLKA 80 CM; 6248VI-90(S,SP,P,L),130(P,L)</t>
  </si>
  <si>
    <t>0153669</t>
  </si>
  <si>
    <t>STENTGRAFT AORTÁLNÍ HRUDNÍ HYBRIDNÍ-E-VITA OPEN NEO, VČ.CÉV NA AO OBL.</t>
  </si>
  <si>
    <t>Y=P.PR.26-30MM; X=D.PR.20-40MM; A=DÉLKA 120-180MM; 95HGYYXXLAAA-CO1-3</t>
  </si>
  <si>
    <t>0153670</t>
  </si>
  <si>
    <t>STENT KORONÁRNÍ - ELUNIR, BALONEX., COCR, POTAH RIDAFOROLIMUS</t>
  </si>
  <si>
    <t>XX=PRŮMĚR 2,25-4,0MM; YY=DÉLKA 08-44MM; LUNXXXLYYIN; LUNXXXRYYIN</t>
  </si>
  <si>
    <t>DIN</t>
  </si>
  <si>
    <t>0153671</t>
  </si>
  <si>
    <t>DRÁT VODÍCÍ INTRAKRAN. MIKRO - TRAXCESS 7 MINI; NEREZOVÁ OCEL;NITINOL</t>
  </si>
  <si>
    <t>DIST. PR. 0.007; PROX. PR. 0.014; DÉLKA 210 CM; GW0721006M</t>
  </si>
  <si>
    <t>0153672</t>
  </si>
  <si>
    <t>KATETR PTA SPECIÁLNÍ, REKANALIZAČNÍ, RE-ENTRY A CROSSING - BEBACK</t>
  </si>
  <si>
    <t>PRO ŘEŠENÍ TOTÁLNÍCH OKLUZÍ, YY=DÉLKA 80/120CM, 2,9/4FR, GB600(/3)014(18)PYYL</t>
  </si>
  <si>
    <t>UPT</t>
  </si>
  <si>
    <t>0153673</t>
  </si>
  <si>
    <t>MIKROKATETR ŘIDITELNÝ KOR., PERIF., 1 LUMEN, HYDROF. - VENTURE</t>
  </si>
  <si>
    <t>ZAHNUTÍ AŽ 90 ST., RX/OTW, .014, DÉL.145/140 CM, ID .015, OD 2,3/4F; 5820, 5821</t>
  </si>
  <si>
    <t>0153674</t>
  </si>
  <si>
    <t>POSTŘEDEK HEMOSTATICKÝ - PURASTAT 3ML</t>
  </si>
  <si>
    <t>K ENDOSKOPICKÉMU STAVĚNÍ KRVÁCENÍ, OBJEM 3ML, VČ. KATETRU 220 CM; 621-035</t>
  </si>
  <si>
    <t>3DM</t>
  </si>
  <si>
    <t>0153675</t>
  </si>
  <si>
    <t>STENTGRAFT AORTÁLNÍ BŘIŠNÍ - INCRAFT - BIFURKAČNÍ TĚLO</t>
  </si>
  <si>
    <t>BIFURKACE=22-34, DÉLKA 17-31MM, 13-15F; ABXX98 (XX=22,26,30,34)</t>
  </si>
  <si>
    <t>0153676</t>
  </si>
  <si>
    <t>STENTGRAFT AORTÁLNÍ BŘIŠNÍ - INCRAFT - ILICKÁ NOHA EXTENZE</t>
  </si>
  <si>
    <t>IL=10-24MM, DÉLKA 8,2-138MM, ILXXYY (XX=10,13,16,20,24; YY=08,10,12,14)</t>
  </si>
  <si>
    <t>0153677</t>
  </si>
  <si>
    <t>STENTGRAFT AORTÁLNÍ BŘIŠNÍ - INCRAFT - AORTÁLNÍ EXTENZE</t>
  </si>
  <si>
    <t>XX= PRŮMĚR 22-34MM, DÉLKA 17-31MM, 13-15F; AEXX04</t>
  </si>
  <si>
    <t>0153678</t>
  </si>
  <si>
    <t>KATETR BALÓNKOVÝ VODÍCÍ PERIF., NEUROVAS. - FLOWGATE 2</t>
  </si>
  <si>
    <t>ID .084 IN, OD 8 F; DÉLKA 85/95CM; OBJEM BAL. 0,6 ML; 90485;90495</t>
  </si>
  <si>
    <t>0153679</t>
  </si>
  <si>
    <t>KATETR TROMBEKTOMICKÝ UZ INFUZNÍ PERIFERNÍ - EKOS</t>
  </si>
  <si>
    <t>UACDT, XXX=DÉLKA 106/135CM; YY=LÉČEBNÁ ZÓNA 06-50 CM; H74939590XXXYY0</t>
  </si>
  <si>
    <t>0153680</t>
  </si>
  <si>
    <t>ZAVADĚČ ŘIDITELNÝ TRHACÍ - AGILIS HISPRO, UNI-DIREC.</t>
  </si>
  <si>
    <t>2 INTEGR. EL.,BIPOL.KON, ID 7F;OD 10,5F; DÉL.38CM; ZAV,GW,DIL,KOH,ŘEZ;DS3H010-38</t>
  </si>
  <si>
    <t>0153681</t>
  </si>
  <si>
    <t>KLIPOVAČ - RESOLUTION 360 CLIP; ENDOSKOP. STAV. KRV. V GIT; ROTAČNÍ</t>
  </si>
  <si>
    <t>JEDNOR; PRELOADOVANÝ; ROZVOR 11 MM; DÉLKA 235/155 CM; M005212XY X=3/4 Y=0-3</t>
  </si>
  <si>
    <t>0153682</t>
  </si>
  <si>
    <t>KARTÁČEK CYTOLOGICKÝ - RX CYTOLOGY BRUSH</t>
  </si>
  <si>
    <t>2 LUMEN; PRŮMĚR 2,1MM, DÉLKA 200 CM, PRO VODIČ .035; M00545000</t>
  </si>
  <si>
    <t>0153683</t>
  </si>
  <si>
    <t>SFINKTEROTOM S VODÍCÍM DRÁTEM -  DREAMTOME RX</t>
  </si>
  <si>
    <t>GW DREAMWIRE .035, 260/450CM, DÉLKA ŘEZU 20-30MM; M005840X0(X=0-7)</t>
  </si>
  <si>
    <t>0153684</t>
  </si>
  <si>
    <t>SYSTÉM ZAVADĚCÍ RADIÁLNÍ- RAILWAY SHEATHLESS, S PZT 0046029, 0053558</t>
  </si>
  <si>
    <t>JEHLA, DIL. 5-7F, VODIČ 0.021, 0.035, MODEL RWXYYZZ (X=5,6,7 YY=AD,VB, ZZ=TH,TB)</t>
  </si>
  <si>
    <t>0153685</t>
  </si>
  <si>
    <t>KATETR ABLAČNÍ LASER-BALÓNOVÝ - HEARTLIGHT X3, S BAL. EXCALIBUR</t>
  </si>
  <si>
    <t>S MOTORICKÝM POHONEM, PRŮMĚR 20-30MM, 12F; 18-5000</t>
  </si>
  <si>
    <t>0153686</t>
  </si>
  <si>
    <t>KATETR ABLAČNÍ (RF) - QDOT MICRO, CHLAZENÝ, S TLAKOVÝM SENZOREM</t>
  </si>
  <si>
    <t>90W (HP-SD), 8F, UNI/BI, D/F/J, 3,5MM, 115CM; D139401-3,D139501-5</t>
  </si>
  <si>
    <t>0153687</t>
  </si>
  <si>
    <t>KATETR ABLAČNÍ PRO PULZNÍ ABLACI - FARAWAVE</t>
  </si>
  <si>
    <t>20 ELEKTR, DVOJITÁ KŘIVKA: KOŠÍK+KYTKA, PR. 31/35MM, OD 12F,DÉL.115CM;41M401/2</t>
  </si>
  <si>
    <t>FAR</t>
  </si>
  <si>
    <t>0153688</t>
  </si>
  <si>
    <t>ZAVADĚČ TRANSSEPTÁLNÍ ŘIDITELNÝ - FARADRIVE, UNIDIR., PRO PZT 0153687</t>
  </si>
  <si>
    <t>VČ. DIL., ID 13F, DÉLKA 74 CM, PRO GW .035, KONTRAST/ČIRÝ; 21M401, 21M402</t>
  </si>
  <si>
    <t>0153689</t>
  </si>
  <si>
    <t>DRÁT VODÍCÍ PTA BENTSON</t>
  </si>
  <si>
    <t>.035, DÉL:80CM;OCEL POTAH PTFE;20CM ZÚŽ. ŠPIČKA/6CM  FLOPPY; SGW-035-02</t>
  </si>
  <si>
    <t>0153690</t>
  </si>
  <si>
    <t>DRÁT VODÍCÍ PTA, PTCA BENTSON</t>
  </si>
  <si>
    <t>.035;D:150-260CM;OCEL;POTAH PTFE;20CM ZÚŽ. ŠPIČKA/6CM DIST FL.; SGW-035-0X, X4-7</t>
  </si>
  <si>
    <t>0153691</t>
  </si>
  <si>
    <t>DRÁT VODÍCÍ PTA, PTCA TYP J</t>
  </si>
  <si>
    <t>.035;DÉL:150;OCEL/POT.PTFE;20CM ZÚŽENÁ ŠPIČKA/6CM DISTAL FLOPPY; SGW-011-08</t>
  </si>
  <si>
    <t>0153692</t>
  </si>
  <si>
    <t>.035;D:260CM,OCEL/POTAH PTFE;20CM ZÚŽENÁ ŠPIČKA/6CM DISTAL FLOPPY; SGW-011-20</t>
  </si>
  <si>
    <t>0153693</t>
  </si>
  <si>
    <t>EXTRAKTOR - KOŠÍK, 4(6)-DRÁT, JEDNORÁZOVÝ</t>
  </si>
  <si>
    <t>OPLÉTANÁ OCEL, X = 4/6 DRÁTŮ, DÉLKA 230CM; GFB-07-25-X25</t>
  </si>
  <si>
    <t>0153694</t>
  </si>
  <si>
    <t>BALÓNEK EXTRAKČNÍ - ERCP, 3LUMEN, MULTISTAGE, .035,TECHN.KRÁTK.GW(RX)</t>
  </si>
  <si>
    <t>BALON 9/13/16MM;KAT.7,5 FR;DÉL.200CM, PRO DRÁT.035; GEB-47-25-035</t>
  </si>
  <si>
    <t>0153695</t>
  </si>
  <si>
    <t>BALÓNEK DILAT. JÍCNOVÝ, PYLOR., KOL., MULTISTAGE (TROJROZM.), 2 LUMEN</t>
  </si>
  <si>
    <t>XX=PRŮM. 8-20MM, DÉLKA BAL. 55 MM, KAT.230CM, PRO DRÁT.035; GDB-04-XX-055</t>
  </si>
  <si>
    <t>0153696</t>
  </si>
  <si>
    <t>STENT JÍCNOVÝ - BONASTENT FLARE/FLANGE, NITINOL, SAMOEX., POTAŽENÝ</t>
  </si>
  <si>
    <t>PRŮMĚR 18MM; DÉLKA 50-180CM; BEFR-18XX; BEFG-18XX;XX=05-18</t>
  </si>
  <si>
    <t>0153697</t>
  </si>
  <si>
    <t>STENT BILIÁRNÍ - BONASTENT, NITINOL, SAMOEX., ČÁSTEČNĚ POTAŽENÝ</t>
  </si>
  <si>
    <t>X=PRŮMĚR 06/08/10MM; Y=DÉLKA 40-100MM (04-10); BBP-XXYY18</t>
  </si>
  <si>
    <t>0153698</t>
  </si>
  <si>
    <t>STENT BILIÁRNÍ - BONASTENT, NITINOL, SAMOEX., PLNĚ POTAŽENÝ</t>
  </si>
  <si>
    <t>X=PRŮMĚR 8/10MM; Y= DÉLKA 30-120MM (03-12); BBC-XXYY18</t>
  </si>
  <si>
    <t>0153699</t>
  </si>
  <si>
    <t>STENT BILIÁRNÍ - BONASTENT M-HILAR, NIT., SAMOEX., NEPOT.</t>
  </si>
  <si>
    <t>ST.-IN-ST., X=PR. 8/10MM; Y=DÉL.40-100MM; Z=06/18; MESH 15-25MM; BBM-XXYYZZ-1/2</t>
  </si>
  <si>
    <t>0153700</t>
  </si>
  <si>
    <t>STENT BILIÁRNÍ - BONASTENT M-INTRADUCTAL, NIT, SAMOEX.,PLNĚ POT.</t>
  </si>
  <si>
    <t>X=PRŮMĚR 8/10MM, Y= DÉL. 30-80MM; BBI-XXYY18-B/L</t>
  </si>
  <si>
    <t>0153701</t>
  </si>
  <si>
    <t>PRŮMĚR 12MM, Y=DÉLKA 30-80MM; BBI-12YY18-M</t>
  </si>
  <si>
    <t>0153702</t>
  </si>
  <si>
    <t>STENT DUODENÁLNÍ/PYLORICKÝ - BONASTENT, NITINOL, SAMOEX., NEPOTAŽ.</t>
  </si>
  <si>
    <t>PRŮMĚR 20MM, Y=DÉLKA 60-180MM; Z=12/18/23; BP-20YYZZ</t>
  </si>
  <si>
    <t>0153703</t>
  </si>
  <si>
    <t>STENT DUODENÁLNÍ/PYLORICKÝ - BONASTENT, NIT., SAMOEX., ČÁSTEČ.POTAŽ.</t>
  </si>
  <si>
    <t>PRŮMĚR 20MM, Y=DÉLKA 60-180MM; Z=12/18/23; BPC-20YYZZ</t>
  </si>
  <si>
    <t>0153704</t>
  </si>
  <si>
    <t>STENT DUODENÁLNÍ/PYLORICKÝ - BONASTENT LASSO, NIT., SAMOEX., POTAŽENÝ</t>
  </si>
  <si>
    <t>PRŮMĚR 20MM, Y=DÉLKA 60-160MM; Z=12/18/23; BPL-20YYZZ</t>
  </si>
  <si>
    <t>0153705</t>
  </si>
  <si>
    <t>STENT DUODEN./PYLOR.-BONASTENT M-DUODENAL, NIT.,SAMOEX,NEPOT.</t>
  </si>
  <si>
    <t>ST-IN-ST.,CENTR/LAT TYP; PR.22MM; Y=DÉL.60-160MM; Z=12/18/23; BPM-22YYZZ-C/LD</t>
  </si>
  <si>
    <t>0153706</t>
  </si>
  <si>
    <t>STENT KOLOREKTÁLNÍ - BONASTENT, NITINOL, SAMOEX., ČÁSTEČNĚ POTAŽENÝ</t>
  </si>
  <si>
    <t>X=PRŮMĚR 20/24/26 MM, Y=DÉLKA 60-180MM (06-18); BCC-XXYY14</t>
  </si>
  <si>
    <t>0153707</t>
  </si>
  <si>
    <t>STENT TRACHEOBRONCHIÁLNÍ - BONASTENT, NITINOL, SAMOEX., POTAŽENÝ</t>
  </si>
  <si>
    <t>X=PRŮMĚR 06-20MM, Y=DÉLKA 20-80 MM (2-8); BTB-XX0Y09</t>
  </si>
  <si>
    <t>0153708</t>
  </si>
  <si>
    <t>ZAVADĚČ STENTŮ SET (VODÍCÍ KATETR + POSUNOVAČ) 1 MET. KROUŽEK</t>
  </si>
  <si>
    <t>PRŮM.8,5-11,5FR; DÉL. KAT./POSUN. 180/220CM; GBS-31-XX-180; X=08/10/11</t>
  </si>
  <si>
    <t>0153709</t>
  </si>
  <si>
    <t>ZAVADĚČ STENTŮ SET (VODÍCÍ KATETR + POSUNOVAČ) 4 METAL. KROUŽKY</t>
  </si>
  <si>
    <t>PRŮM.8,5-11,5FR; DÉL. KAT./POSUN. 180/220CM; GBS-32-XX-180; X=08/10/11</t>
  </si>
  <si>
    <t>0153710</t>
  </si>
  <si>
    <t>KATETR BALÓNKOVÝ PTCA - PREVAIL,POTAHOVANÝ PACLITAXELEM</t>
  </si>
  <si>
    <t>XXX=PRŮMĚR 2,0-4,0 MM; YY=DÉLKA 10-30MM; PRV0XXXYYRX</t>
  </si>
  <si>
    <t>0153711</t>
  </si>
  <si>
    <t>KATETR ZAVÁDĚCÍ PRODLUŽOVACÍ PTA, PTCA - LIQUID 061/071</t>
  </si>
  <si>
    <t>ID .061/.071; OD .068/.078; 6/7F, DÉLKA 150CM; M1000; M2000</t>
  </si>
  <si>
    <t>SGL</t>
  </si>
  <si>
    <t>0153712</t>
  </si>
  <si>
    <t>STENT PERIFERNÍ VASKULÁRNÍ - NITIDES; NITINOL; SAMOEXP.;DES AMPHILIMUS</t>
  </si>
  <si>
    <t>XX=PRŮMĚR 6-8 MM;YY(Y)=DÉLKA 20 -150MM;DÉL. KAT. 85(135)CM; ICNIXXYY(Y)S(L)</t>
  </si>
  <si>
    <t>0153713</t>
  </si>
  <si>
    <t>KATETR BALÓNKOVÝ PTA - ŘEZACÍ - NSE PTA, SCORING</t>
  </si>
  <si>
    <t>X= PR. 4-7 MM; DÉL. 40 MM; Z=SHAFT 50/90/145 CM; RBP14-18 ATM; NW18-ZZZX0040</t>
  </si>
  <si>
    <t>0153714</t>
  </si>
  <si>
    <t>KATETR ATEREKTOMICKÝ PERIFERNÍ - BYCROSS, ROTAČNÍ</t>
  </si>
  <si>
    <t>CTO, BATERIOVÝ POHON, 6 F, Y = DÉLKA 50/70/95/130 CM, BC213-Y</t>
  </si>
  <si>
    <t>TAR</t>
  </si>
  <si>
    <t>0153715</t>
  </si>
  <si>
    <t>STENT PERIFERNÍ VASKULÁRNÍ;BILIÁRNÍ - VASCUFLEX NEO 5F;SAMOEXP;NITINOL</t>
  </si>
  <si>
    <t>PRŮMĚR 5-10MM; DÉLKA 40-200MM; 5505001-54/61-115H</t>
  </si>
  <si>
    <t>0153716</t>
  </si>
  <si>
    <t>STENT PERIFERNÍ VASKULÁRNÍ;BILIÁRNÍ - VASCUFLEX NEO 6F;SAMOEXP;NITINOL</t>
  </si>
  <si>
    <t>PRŮMĚR 5-10MM; DÉLKA 40-200MM; 5506001-54/61-115H</t>
  </si>
  <si>
    <t>0153717</t>
  </si>
  <si>
    <t>STENT PERIFERNÍ VASKULÁRNÍ-SY VASCUFLEX MULTI-LOC NEO; SAMOEXP; NITI</t>
  </si>
  <si>
    <t>OBSAHUJE 6 KS STENTŮ NA 1 ZAVADĚČI; PRŮM 5-8MM; DÉL 100MM; 5506650-657H</t>
  </si>
  <si>
    <t>0153718</t>
  </si>
  <si>
    <t>STENT PERIFERNÍ VASKULÁRNÍ-SYSTÉM VASCUFLEX 2-LOC NEO;SAMOEXP;NITI</t>
  </si>
  <si>
    <t>OBSAHUJE 2 KS STENTŮ NA 1 ZAVADĚČI; PRŮM 5-8MM; DÉL 30-40MM; 5506600-615H</t>
  </si>
  <si>
    <t>0153719</t>
  </si>
  <si>
    <t>STENT PERIFERNÍ VASKULÁRNÍ-SYSTÉM VASCUFLEX 3-LOC NEO;SAMOEXP;NITI</t>
  </si>
  <si>
    <t>OBSAHUJE 3 KS STENTŮ NA 1 ZAVADĚČI; PRŮM 5-8MM; DÉL 30-40MM; 5506620-635H</t>
  </si>
  <si>
    <t>0153720</t>
  </si>
  <si>
    <t>KATETR VODÍCÍ KORONÁRNÍ - ORIEN</t>
  </si>
  <si>
    <t>X=OD 5-7F,ID.056-.078, DÉLKA 100CM, Y=JR/AR/JL/AL/XB/XBC/XBLAD,Z=075-50; CLXYYZZ</t>
  </si>
  <si>
    <t>0153721</t>
  </si>
  <si>
    <t>ZÁSOBNÍK PRO ENDOSTAPLER - AEON, ARTIKULAČNÍ, S NOŽEM, PRO PZT 0136503</t>
  </si>
  <si>
    <t>30MM, ROVNÝ, BÍLÝ/ŠEDÝ/ORANŽ./FIAL.; AESR30W/AESR30G/AESR30R/AESR30P; 48 TI SV.</t>
  </si>
  <si>
    <t>0153722</t>
  </si>
  <si>
    <t>30MM, ZAH., BÍLÝ/ŠEDÝ/ORANŽ./FIAL.; ASR30WC/ASR30GC/ASR30RC/ASR30PC; 48 TI SV.</t>
  </si>
  <si>
    <t>0153723</t>
  </si>
  <si>
    <t>60 MM, ROVNÝ, 86 TI SV., BÍLÝ/ORANŽOVÝ/FIALOVÝ; ASR60WS, ASR60RS, ASR60PS</t>
  </si>
  <si>
    <t>0153724</t>
  </si>
  <si>
    <t>KATETR BALÓNKOVÝ PTA - ERASMUS NC, 018 OTW, 4-6F, RBP 18-22ATM, BTK</t>
  </si>
  <si>
    <t>XX=PRŮMĚR 2,00-8,0MM; YYY=DÉLKA 010-150MM;ZZZ =040/070/090/150; 804-0XXYYY-ZZZ</t>
  </si>
  <si>
    <t>CNO</t>
  </si>
  <si>
    <t>0153725</t>
  </si>
  <si>
    <t>KATETR BALÓNKOVÝ PTA - MILLAU NC, 035 OTW, 5-7F, RBP 18-22 ATM, BTK</t>
  </si>
  <si>
    <t>XX=PRŮMĚR 3,00-10,0MM; YYY=DÉLKA 020-150MM;ZZZ =040/070/090/150; 820-0XXYYY-ZZZ</t>
  </si>
  <si>
    <t>0153726</t>
  </si>
  <si>
    <t>KATETR BALÓNKOVÝ PTA - RIALTO NC, 014 OTW, 4-6F, RBP 18-22 ATM, BTK</t>
  </si>
  <si>
    <t>XX=PRŮMĚR 2,00-8,0MM; YYY=DÉLKA 010-150MM;ZZZ =070/090/150; 816-0XXYYY-ZZZ</t>
  </si>
  <si>
    <t>0153727</t>
  </si>
  <si>
    <t>KATETR BALÓNKOVÝ PTA - SKINNY, SEMI-COMPLIANT 018 OTW, RBP 14 ATM, BTK</t>
  </si>
  <si>
    <t>4-6F,X=PRŮMĚR 1,50-10,0MM; Y=DÉLKA 005-200MM; Z=040/070/090/150; 803-0XXYYY-ZZZ</t>
  </si>
  <si>
    <t>0153728</t>
  </si>
  <si>
    <t>KATETR BALÓNKOVÝ PTA - TRIFT, SEMI-COMPLIANT, 035 OTW, RBP 14 ATM, BTK</t>
  </si>
  <si>
    <t>5-7F,X=PRŮMĚR 3,00-10,0MM; Y=DÉLKA 020-200MM;Z=040/070/090/150; 819-0XXYYY-ZZZ</t>
  </si>
  <si>
    <t>0153729</t>
  </si>
  <si>
    <t>KATETR BALÓNKOVÝ PTA - ZEELAND, SEMI-COMPL, 014 OTW, RBP 14 ATM, BTK</t>
  </si>
  <si>
    <t>4/5F, X=PRŮMĚR 1,50-6,0MM; Y=DÉLKA 0,05-200MM; Z =070/090/150; 818-0XXYYY-ZZZ</t>
  </si>
  <si>
    <t>0153730</t>
  </si>
  <si>
    <t>KATETR BALÓNKOVÝ PTCA - HELIX, SEMI-COMPLIANT</t>
  </si>
  <si>
    <t>XX=PRŮMĚR 1,50-4,0MM; YY=DÉLKA 0,5-30MM; 801-XXYY</t>
  </si>
  <si>
    <t>0153731</t>
  </si>
  <si>
    <t>KATETR BALÓNKOVÝ PTCA - HELIX, SEMI-COMPLIANT, CTO</t>
  </si>
  <si>
    <t>XX=PRŮMĚR 1,00-1,25MM; YY=DÉLKA 0,5-30MM; 801-XXYY</t>
  </si>
  <si>
    <t>0153732</t>
  </si>
  <si>
    <t>KATETR BALÓNKOVÝ PTCA - VECCHIO, NON-COMPLIANT/VYSOKOTLAKÝ</t>
  </si>
  <si>
    <t>XX=PRŮMĚR 2,00-5,00M; YY=DÉLKA 0,6-30MM; 802-XXYY</t>
  </si>
  <si>
    <t>0153733</t>
  </si>
  <si>
    <t>STENTGRAFT AORTÁLNÍ BŘIŠNÍ - BIFURKAČNÍ TĚLO - ANACONDA LOPRO90</t>
  </si>
  <si>
    <t>Y=PRŮMĚR 21,5-34 MM, DÉLKA 65 MM, 18/20 FR; ALPYY</t>
  </si>
  <si>
    <t>0153734</t>
  </si>
  <si>
    <t>STENTGRAFT AORTÁLNÍ BŘIŠNÍ - EXTENZE (NOHA ROVNÁ) - ANACONDA LOPRO90</t>
  </si>
  <si>
    <t>YY=PRŮM 10-18MM; ZZZ=DÉL.060-180MM; ALYYXZZZ</t>
  </si>
  <si>
    <t>0153735</t>
  </si>
  <si>
    <t>STENTGRAFT AORTÁLNÍ BŘIŠNÍ - EXTENZE (NOHA ROZŠÍŘ) - ANACONDA LOPRO90</t>
  </si>
  <si>
    <t>WW=PROX.PRŮM 10-17MM;YY=DIST.PRŮM. 12-23MM; ZZ=DÉL.080-170MM; AFLWWYYXZZZ</t>
  </si>
  <si>
    <t>0153736</t>
  </si>
  <si>
    <t>STENTGRAFT AORTÁLNÍ BŘIŠNÍ - EXTENZE (NOHA ZÚŽENÁ) - ANACONDA LOPRO90</t>
  </si>
  <si>
    <t>WW=PROX.PRŮM 12-23MM;YY=DIST.PRŮM. 10-17MM; ZZ=DÉL.080-170MM; ATLWWYYXZZZ</t>
  </si>
  <si>
    <t>0153737</t>
  </si>
  <si>
    <t>SADA AG - SYSTÉM PRO UZAVÍRÁNÍ CÉV - FEMORÁLNÍ - PERCLOSE PROGLIDE</t>
  </si>
  <si>
    <t>PRO VSTUPY: ARTERIÁLNÍ 5-21F/VENÓZNÍ 5-24F, SUTURA; 12673-05</t>
  </si>
  <si>
    <t>0153738</t>
  </si>
  <si>
    <t>SADA AG - SYSTÉM PRO UZAVÍRÁNÍ CÉV - FEMORÁLNÍ - PERCLOSE PROSTYLE</t>
  </si>
  <si>
    <t>PRO VSTUPY: ARTERIÁLNÍ 5-21F/VENÓZNÍ 5-24F, SUTURA; 12773-02</t>
  </si>
  <si>
    <t>0153739</t>
  </si>
  <si>
    <t>SPIRÁLA EMBOLIZAČNÍ PERIFERNÍ - PRESTIGE PLUS COMPLEX XTRA, S 0153744</t>
  </si>
  <si>
    <t>DETACHABLE, Z=2/3MM, YY=2-10CM, PLATINA+WOLFRAM; PRES0ZYYCXPPL</t>
  </si>
  <si>
    <t>0153740</t>
  </si>
  <si>
    <t>SPIRÁLA EMBOLIZAČNÍ PERIFERNÍ - PRESTIGE PLUS HELICAL XTRA, S 0153744</t>
  </si>
  <si>
    <t>DETACHABLE, Z=2/3MM, YY=4-15CM, PLATINA+WOLFRAM; PRES0ZYYHXPPL</t>
  </si>
  <si>
    <t>0153741</t>
  </si>
  <si>
    <t>SPIRÁLA EMBOLIZAČNÍ PERIFERNÍ - PRESTIGE COMPLEX 18, S 0153744</t>
  </si>
  <si>
    <t>XX=02-24MM, YY=40-65CM, PLATINA+WOLFRAM; PRESXXYYCOM18</t>
  </si>
  <si>
    <t>0153742</t>
  </si>
  <si>
    <t>SPIRÁLA EMBOLIZAČNÍ PERIFERNÍ - PRESTIGE PLUS COMPLEX PACK, S 0153744</t>
  </si>
  <si>
    <t>XX=02-10MM, YY=7-40CM, PLATINA+WOLFRAM; PRESXXYYCPKPL</t>
  </si>
  <si>
    <t>0153743</t>
  </si>
  <si>
    <t>SPIRÁLA EMBOLIZAČNÍ PERIFERNÍ - PRESTIGE PLUS HELICAL PACK, S 0153744</t>
  </si>
  <si>
    <t>XX=04-10MM, YY=10-40CM, PLATINA+WOLFRAM; PRESXXYYHPKPL</t>
  </si>
  <si>
    <t>0153744</t>
  </si>
  <si>
    <t>SADA EMBOLIZAČNÍ - ODPOUTÁVAČ SPIRÁL - ULTRA S PZT 0153739-43</t>
  </si>
  <si>
    <t>ULTRA; PRO SPIRÁLKY PRESTIGE PLUS, ELEKTRO-TERMÁLNÍ PRINCIP</t>
  </si>
  <si>
    <t>0153745</t>
  </si>
  <si>
    <t>STAPLER ENDOLINEÁRNÍ S NOŽEM - EASYENDO LITE S PZT 0153746</t>
  </si>
  <si>
    <t>PRŮM. 12MM, X= S/M/L DÉLKA 260/350/440MM; Y=45MM,60MM;Z-ZAHN.ZOB.;U12XY/Z</t>
  </si>
  <si>
    <t>0153746</t>
  </si>
  <si>
    <t>ZÁSOBNÍK PRO ENDOSTAPLER S NOŽEM - EASYENDO LITE S PZT 0153747</t>
  </si>
  <si>
    <t>ROTIKUL. 60°, X= 45 MM, Y=G/W/B/C/G TL. 0.75-2.0MM;ŠED,BÍL,MOD,ZLA,ZEL; NXY</t>
  </si>
  <si>
    <t>0153747</t>
  </si>
  <si>
    <t>ZÁSOBNÍK PRO ENDOSTAPLER S NOŽEM - EASYENDO LITE S PZT 0153746</t>
  </si>
  <si>
    <t>ROTIKUL. 60°, X= 60 MM, Y=G/W/B/C/G TL. 0.75-2.0MM;ŠED,BÍL,MOD,ZLA,ZEL; NXY</t>
  </si>
  <si>
    <t>0153748</t>
  </si>
  <si>
    <t>STENT KORONÁRNÍ - EUROLIMUS, BALONEXPANDABILNÍ, COCR, SIROLIMUS</t>
  </si>
  <si>
    <t>XXX=PRŮMĚR 2,25-4,0MM; YY=DÉLKA 08-48MM;EULIXXX-YY</t>
  </si>
  <si>
    <t>0153749</t>
  </si>
  <si>
    <t>DRÁT VODÍCÍ PTA/PTCA - RAIDER, OCEL, ROVNÝ, HYDROFILNÍ POLYMER 30 CM</t>
  </si>
  <si>
    <t>.014, CTO, DÉLKA 200/300 CM, TUH. 4 G,DÉLKA SPIRÁLY 25 CM; 7448,7449</t>
  </si>
  <si>
    <t>0153750</t>
  </si>
  <si>
    <t>DRÁT VODÍCÍ PTA/PTCA - WARRIOR, OCEL, ZÚŽENÝ, HYDROFILNÍ POLYM. 20 CM</t>
  </si>
  <si>
    <t>.009/.014, CTO, DÉLKA 200/300 CM, TUH. 14 G,DÉLKA SPIRÁLY 20 CM; 7388,7389</t>
  </si>
  <si>
    <t>0153751</t>
  </si>
  <si>
    <t>DRÁT VODÍCÍ PTA/PTCA - BANDIT, OCEL, ZÚŽENÝ, HYDROFILNÍ POLYMER 17 CM</t>
  </si>
  <si>
    <t>.008/.014, CTO, DÉLKA 200/300 CM, TUH. 0,8 G,DÉLKA SPIRÁLY 16 CM; 7444,7445</t>
  </si>
  <si>
    <t>0153752</t>
  </si>
  <si>
    <t>STENT KORONÁRNÍ - PROMUS PREMIER SELECT; PTCR; EVEROLIMUS</t>
  </si>
  <si>
    <t>BALONEXP;XX=DÉLKA 08-38MM; YY=PRŮM 2,25-4MM (22-40); H74939399XXYY0</t>
  </si>
  <si>
    <t>0153753</t>
  </si>
  <si>
    <t>DRÁT VODÍCÍ K MĚŘENÍ INTRAKORONÁRNÍHO TLAKU - COMET II</t>
  </si>
  <si>
    <t>FFR; PRESSURE WIRE; PRŮMĚR 0.014; DÉLKA 185CM; H74939359310</t>
  </si>
  <si>
    <t>0153754</t>
  </si>
  <si>
    <t>OBJEM 20ML; TLAK 26-30 ATM; BM-BID-II26/30; BM-BID-III30</t>
  </si>
  <si>
    <t>0153756</t>
  </si>
  <si>
    <t>TROKAR DISEKČNÍ BALÓNKOVÝ - KII</t>
  </si>
  <si>
    <t>JEDNORÁZOVÝ KULATÝ NEBO OVÁLNÝ BALÓNEK K DISEKCI TKÁNĚ; C0H11, C0H12</t>
  </si>
  <si>
    <t>0153757</t>
  </si>
  <si>
    <t>TROKAR OPTICKÝ (RUKÁVEC + BODEC) - KII 15MM, JEDNORÁZOVÝ</t>
  </si>
  <si>
    <t>PRŮMĚR 15MM, DÉLKA 100/150MM, S BALÓNKOVOU FIXACÍ; C0R37, C0R39, CFR39</t>
  </si>
  <si>
    <t>0153758</t>
  </si>
  <si>
    <t>STENT BILIÁRNÍ - BIS; SAMOEXPANDABILNÍ; NITINOL</t>
  </si>
  <si>
    <t>ENDOSKOPICKÝ S KOTVOU, 190MM,BIS-A-E-X-Y, X=8/10MM, Y=60-120MM</t>
  </si>
  <si>
    <t>0153759</t>
  </si>
  <si>
    <t>ENDOSKOPICKÝ BEZ KOTVY, 190MM,BIS-O-E-X-Y, X=8/10MM, Y=60-120MM</t>
  </si>
  <si>
    <t>0153760</t>
  </si>
  <si>
    <t>TRANSHEPATICKÝ S KOTVOU, 190MM,BIS-A-T-X-Y, X=8/10MM, Y=60-120MM</t>
  </si>
  <si>
    <t>0153761</t>
  </si>
  <si>
    <t>TRANSHEPATICKÝ BEZ KOTVY, 190MM,BIS-O-T-X-Y, X=8/10MM, Y=60-120MM</t>
  </si>
  <si>
    <t>0153762</t>
  </si>
  <si>
    <t>STENT TRIANGULÁRNÍ PROSTATICKÝ TPS PLUS DLOUHODOBÝ DO 3 LET</t>
  </si>
  <si>
    <t>NITINOL+POTAH POLYMER.TPS-XPLUS; X=DÉLKA 30-60MM</t>
  </si>
  <si>
    <t>0153763</t>
  </si>
  <si>
    <t>KATETRY MAGNETICKÉ ARTERIÁLNÍ A VENÓZNÍ - WAVELINQ ENDO AVF, ZV 89459</t>
  </si>
  <si>
    <t>4FR, RX K VYTVOŘENÍ ENDO AV PÍŠTĚLE, DÉLKA 42/50CM; WQ4305</t>
  </si>
  <si>
    <t>0153764</t>
  </si>
  <si>
    <t>STENT KORONÁRNÍ - LIMUSTRACK, POTAH SIROLIMUS, BALONEX, COCR</t>
  </si>
  <si>
    <t>X=PRŮM. 2,25 - 4 MM; Y = DÉL. 8 - 48 MM; LMTXXXYY</t>
  </si>
  <si>
    <t>L2M</t>
  </si>
  <si>
    <t>0153765</t>
  </si>
  <si>
    <t>KATETR BALÓNKOVÝ PTCA - LOMIFLOW, POTAH PACLITAXEL</t>
  </si>
  <si>
    <t>X= PRŮM. 2 - 4 MM; Y= DÉL. 10 - 30 MM; LFXXXYY</t>
  </si>
  <si>
    <t>0153766</t>
  </si>
  <si>
    <t>KATETR BALÓNKOVÝ PTA - PEARLFLOW, POT. PACLIT.,OTW.018, RBP2,27-7,2ATM</t>
  </si>
  <si>
    <t>X=PRŮM. 2-7MM;Y= DÉLKA BAL. 40-150MM; Z=DÉL SHAFTU 85/150CM; PFM0XXXYYYZZZ</t>
  </si>
  <si>
    <t>0153767</t>
  </si>
  <si>
    <t>STENT PERIFERNÍ VASKULÁRNÍ - PEARL FLOW NS, SAMOEXP; NITINOL</t>
  </si>
  <si>
    <t>6F, X=PRŮM. 5-12MM; Y=DÉL. 20-200MM; Z=CELK.DÉL.85/135CM; PFNSXXYYYZZZ</t>
  </si>
  <si>
    <t>0153768</t>
  </si>
  <si>
    <t>STENT KORONÁRNÍ - GENOSS DES, POTAŽENÝ SIROLIMEM, COCR, SAMOEX.</t>
  </si>
  <si>
    <t>XXX=PRŮMĚR  2,25 - 4,00 MM, YY= DÉLKA 8 - 38 MM; GDES-YY-XXX</t>
  </si>
  <si>
    <t>GES</t>
  </si>
  <si>
    <t>0153769</t>
  </si>
  <si>
    <t>KATETR BALÓNKOVÝ PTCA - GENOSS, SEMI-COMPLIANT</t>
  </si>
  <si>
    <t>XXX=PRŮMĚR  1,50 - 4,00MM, YY=DÉLKA 10 - 30 MM; GBC-YY-XXX</t>
  </si>
  <si>
    <t>0153770</t>
  </si>
  <si>
    <t>KATETR TROMBEKTOMICKÝ ASPIRAČNÍ PERIF.,KORON. - EXTRACTOR RX</t>
  </si>
  <si>
    <t>X=6-8F, DÉL.140/150CM, 2LUMEN,.014(2 STŘ.,FILTR, KOH.); GAC-X-YYY,Y=110/130/150</t>
  </si>
  <si>
    <t>0153771</t>
  </si>
  <si>
    <t>KATETR DIAGNOSTICKÝ PERIF.,KOR. - INITIATOR, RŮZNÉ TVARY</t>
  </si>
  <si>
    <t>X=4-5F, 65-125CM; CDXAABBY; A=JR/JL/AR/AL/MP/IM/PT; B=10-50/ST; Y=A-D</t>
  </si>
  <si>
    <t>0153772</t>
  </si>
  <si>
    <t>STENT BILIÁRNÍ - DOUBLE PIGTAIL, PLAST, MAX 29 DNŮ</t>
  </si>
  <si>
    <t>X=PRŮMĚR 5/7/10FR; Y=DÉLKA 2 - 12 CM; GBS-07-XX-YYY</t>
  </si>
  <si>
    <t>0153773</t>
  </si>
  <si>
    <t>STENT PANKREATICKÝ - ROVNÝ SINGLE PIGTAIL, PLAST, MAX 29 DNŮ</t>
  </si>
  <si>
    <t>X=PRŮMĚR 5 -11,5FR; Y=DÉLKA 3 - 12 CM; GBS-08-XX-0YY</t>
  </si>
  <si>
    <t>0153774</t>
  </si>
  <si>
    <t>STENT PANKREATICKÝ  - ZAHNUTÝ S SHAPED, PLAST, MAX 29 DNŮ</t>
  </si>
  <si>
    <t>X=PRŮMĚR 5/7 FR; Y=DÉLKA 5 - 15 CM; GBS-09-0X-00Y</t>
  </si>
  <si>
    <t>0153775</t>
  </si>
  <si>
    <t>DRÁT VODÍCÍ PTA, NEUROVASKULÁRNÍ - AVIGO, OCEL, HYDROFILNÍ</t>
  </si>
  <si>
    <t>0.014, DÉLKA 205 CM, ROVNÝ, DÉLKA SPIRÁLY 5 CM; 103-0606-200</t>
  </si>
  <si>
    <t>0153776</t>
  </si>
  <si>
    <t>STAPLER ENDOLINEÁRNÍ POWERED ENDO REACH (S PZT 0153402)</t>
  </si>
  <si>
    <t>BEZ ZÁSOBNÍKU; BATERIOVÝ POHON; DÉL 45/60MM; IM(45/60)(AL/AM/AS)</t>
  </si>
  <si>
    <t>0153777</t>
  </si>
  <si>
    <t>KLIPOVAČ - 1 KLIP, ROTAČNÍ, JEDNORÁZ., ODNÍMATELNÝ, ENDOSK. STAV. KRV.</t>
  </si>
  <si>
    <t>Z=ROZVOR 11/16MM, X=3/4/43/44; Y=90/135°;AG-510XX-2300-YYY(/-ZZ)</t>
  </si>
  <si>
    <t>0153778</t>
  </si>
  <si>
    <t>INJEKTOR - JEHLA KE SKLEROTIZACI, JEDNORÁZOVÝ, DÉLKA 230 CM, 1 LUMEN</t>
  </si>
  <si>
    <t>X=21-25G; Y=DÉL.4/6MM; AG-5081(/2/3)-2423-YYZZ; AG-5313-2423-XXYYM</t>
  </si>
  <si>
    <t>0153779</t>
  </si>
  <si>
    <t>EXTRAKTOR - KLEŠTĚ EXTRAKČNÍ, JEDNORÁZOVÉ</t>
  </si>
  <si>
    <t>X=PRŮM.:1,8/2,3MM; Y=DÉLKA: 160/230CM; AG-5033-XXYY; AG-5039-XXYY; AG-50310-XXYY</t>
  </si>
  <si>
    <t>0153780</t>
  </si>
  <si>
    <t>VODIČ DRÁTĚNÝ PRO ERCP, PRUHOVANÝ, ROVNÝ/ZAH./STIFF, JEDNORÁZOVÝ</t>
  </si>
  <si>
    <t>X=PRŮM.025/.035, Y=DÉL.260-450CM; AG-5041-XXYY; AG5042-XXYY;AG5043-XXYY</t>
  </si>
  <si>
    <t>0153781</t>
  </si>
  <si>
    <t>EXTRAKTOR - KOŠÍK - 4 DRÁTY, OCEL, JEDNORÁZOVÝ</t>
  </si>
  <si>
    <t>Y=ŠÍŘKA 20-30MM, DÉLKA 40-60 MM, 195 CM; AG-506X-NYY24G, X= 1-3</t>
  </si>
  <si>
    <t>0153782</t>
  </si>
  <si>
    <t>BALÓNEK EXTRAKČNÍ - 3 LUMEN, MULTISTAGE, JEDNORÁZOVÝ</t>
  </si>
  <si>
    <t>PRŮM. BALÓNKU 10-18MM; DÉL. 200CM; AG-5451-10-12-15, AG-5451-13-15-18</t>
  </si>
  <si>
    <t>0153783</t>
  </si>
  <si>
    <t>BALÓNEK EXTRAKČNÍ - 3 LUMEN, MULTISTAGE, RAPID EXCHANGE, JEDNORÁZOVÝ</t>
  </si>
  <si>
    <t>PRŮM. BALÓNKU 10-18MM; DÉL. 200CM; AG-5453-10-12-15, AG-5453-13-15-18</t>
  </si>
  <si>
    <t>0153784</t>
  </si>
  <si>
    <t>SÍŤKA EXTRAKČNÍ - RESCUENET, JEDNORÁZOVÁ</t>
  </si>
  <si>
    <t>S NASTAVITELNÝM PRŮMĚREM 0-30MM; 2,5MM,DÉL 230CM; DGN-538-5, DGN-538</t>
  </si>
  <si>
    <t>0153786</t>
  </si>
  <si>
    <t>STENT URETERÁLNÍ,INTEGRÁLNÍ, PUR, SPECIÁLNÍ, PIGTAIL</t>
  </si>
  <si>
    <t>S VODÍCÍM DRÁTEM, XX=4,8/6-9 CH; DÉLKA 90CM; 3344ZZ-0000XX, Z=00/79</t>
  </si>
  <si>
    <t>0153787</t>
  </si>
  <si>
    <t>KATETR BALÓNKOVÝ PTA - FREEWAY 014, POTAH PACLITAXEL</t>
  </si>
  <si>
    <t>XX=PRŮM.2,0-4,0MM; YYY=DÉLKA 40-150MM; Z=L/XL 120/150CM; 114-XXYYYZ</t>
  </si>
  <si>
    <t>0153788</t>
  </si>
  <si>
    <t>7-8F, DÉLKA 45 CM, ODNÍMATELNÁ CHLOPEŇ, HYDROFÓBNÍ; 452382/5/6/7</t>
  </si>
  <si>
    <t>0153789</t>
  </si>
  <si>
    <t>7-8F, DÉLKA 65 CM, ODNÍMATELNÁ CHLOPEŇ, HYDROFÓBNÍ; 452383/4</t>
  </si>
  <si>
    <t>0153790</t>
  </si>
  <si>
    <t>7-8F, DÉLKA 90 CM, ODNÍMATELNÁ CHLOPEŇ, HYDROFÓBNÍ; 452388/9</t>
  </si>
  <si>
    <t>0153791</t>
  </si>
  <si>
    <t>STENT LUMEN APOZIČNÍ BEZ ELEKTROKAUTERU - NITINOL, ČÁST.POT., ZV 15066</t>
  </si>
  <si>
    <t>PSEUDOCYST., SAMOEX., PRŮM. 16MM, Y=DÉLKA 15/20/25/30 MM; NST33-544-16-0YY</t>
  </si>
  <si>
    <t>0153792</t>
  </si>
  <si>
    <t>STENT LUMEN APOZIČNÍ BEZ ELEKTROKAUTERU - NITI-S SPAXUS, ZV 15066</t>
  </si>
  <si>
    <t>PSEUDOCYST., X=PRŮM. 08/10/16 MM, DÉLKA 2 CM, 10F, 180 CM, NITINOL; SSXX02FW</t>
  </si>
  <si>
    <t>0153793</t>
  </si>
  <si>
    <t>STENT LUMEN APOZIČNÍ S ELEKTROKAUTEREM - NITI-S HOT SPAXUS, ZV 15066</t>
  </si>
  <si>
    <t>PSEUDOCYST.,X=PRŮM. 08/10/16 MM, DÉL.2 CM,10F,180 CM, NIT.;HSSXX02FW</t>
  </si>
  <si>
    <t>0153794</t>
  </si>
  <si>
    <t>STENT LUMEN APOZIČNÍ VČETNĚ ELEKTROKAUTERU - HOT AXIOS, ZV 15066</t>
  </si>
  <si>
    <t>NITINOL; PR 6/8/10/15/20 MM; DÉLKA 8-15MM;M005535X0 X=2-7</t>
  </si>
  <si>
    <t>0153795</t>
  </si>
  <si>
    <t>SONDA ELEKTROHYDRAULICKÁ - AUTOLITH TOUCH  BILIARY EHL PROBE, ZV 15062</t>
  </si>
  <si>
    <t>PRO LITOTRIPSI ŽLUČOVÝCH KAMENŮ; 1.9FR; 375CM; M00546620</t>
  </si>
  <si>
    <t>NGT</t>
  </si>
  <si>
    <t>0153796</t>
  </si>
  <si>
    <t>STENT PERIFERNÍ VASKULÁRNÍ - SERENITY, SAMOEXP. NITINOL</t>
  </si>
  <si>
    <t>6 F, XX=PRŮM. 04-12MM; YYY=DÉLKA 020-100MM, Z= ZAVADĚČ 85/135 CM;ZZZSYXXYYY</t>
  </si>
  <si>
    <t>0153797</t>
  </si>
  <si>
    <t>SYSTÉM PRO OKLUZI OUŠKA (LAA) - ATRICLIP PRO</t>
  </si>
  <si>
    <t>MINIINVAZIVNÍ, X=VELIKOST SVORKY 35/40/45/50 MM, PRO1XX</t>
  </si>
  <si>
    <t>0153798</t>
  </si>
  <si>
    <t>SYSTÉM PRO OKLUZI OUŠKA (LAA) - ATRICLIP PRO 2</t>
  </si>
  <si>
    <t>TORAKOSKOPICKÝ, PORT 12 MM, X=VELIKOST SVORKY 35/40/45/50 MM, PRO2XX</t>
  </si>
  <si>
    <t>0153799</t>
  </si>
  <si>
    <t>SYSTÉM PRO OKLUZI OUŠKA (LAA) - ATRICLIP FLEX V</t>
  </si>
  <si>
    <t>MINIINVAZIVNÍ, X=VELIKOST SVORKY 35/40/45/50 MM, ACHVXX</t>
  </si>
  <si>
    <t>0153800</t>
  </si>
  <si>
    <t>ZAVADĚČ TRANSSEPTÁLNÍ ŘIDITELNÝ - ACQGUIDE, VČ. DIL.,UNIDERC.</t>
  </si>
  <si>
    <t>ID 12,4F, OD 15,2F, PRO GW .035, DÉLKA 70 CM, CELKOVÁ DÉLKA 92 CM; 900200</t>
  </si>
  <si>
    <t>AM2</t>
  </si>
  <si>
    <t>0153801</t>
  </si>
  <si>
    <t>KATETR DIAGNOSTICKÝ ELEKTROFYZIOLOGICKÝ - ACQMAP PRO 3D MAPOVÁNÍ</t>
  </si>
  <si>
    <t>KOŠÍK 25MM 48 PÓLŮ + 48 UZ SENZORŮ, 10F, 100CM; 90000X(X=3/9)</t>
  </si>
  <si>
    <t>0153802</t>
  </si>
  <si>
    <t>ELEKTRODA ELEKTROFYZIOLOGICKÁ REFERENČNÍ -  ACQ MAP</t>
  </si>
  <si>
    <t>SADA REFERENČNÍCH ELEKTROD PRO 3D MAPOVÁNÍ  PRO ACQ MAP; 800605</t>
  </si>
  <si>
    <t>0153803</t>
  </si>
  <si>
    <t>ZAVADĚČ FIXNÍ S ELEKTRODOU VČ. GW - ACQREF, S 0153801</t>
  </si>
  <si>
    <t>ID 7F, OD 10,8F, DÉLKA 30 CM; GW 0.038 J TIP, DIL., SH.; 900005</t>
  </si>
  <si>
    <t>0153804</t>
  </si>
  <si>
    <t>KATETR MAPOVACÍ - CARTO OCTARAY; VYSOKÁ HUSTOTA SNÍMÁNÍ, ŘIDITELNÝ</t>
  </si>
  <si>
    <t>48 PÓLŮ; S MAGNETICKÝM SENZOREM, DÉLKA RAMEN 1,5/2CM/2F; D160901-D160906</t>
  </si>
  <si>
    <t>0153805</t>
  </si>
  <si>
    <t>PODPORA EXTERNÍ PRO AORTOKORONÁRNÍ BYPASS - VEST 2.0</t>
  </si>
  <si>
    <t>COCR, PRŮMĚR 3,0-8,0 MM, DÉLKA 4-16 CM; FG066, FG069</t>
  </si>
  <si>
    <t>0153806</t>
  </si>
  <si>
    <t>COCR, PRŮMĚR 3,0-8,0 MM, DÉLKA 16-23 CM; FG067, FG070</t>
  </si>
  <si>
    <t>0153807</t>
  </si>
  <si>
    <t>PODPORA EXTERNÍ PRO AORTOKORONÁRNÍ BYPASS - VEST,  SEKVENČNÍ</t>
  </si>
  <si>
    <t>COCR, PRŮMĚR 3,0-8,0 MM, DÉLKA  4-11 CM; FG0XX (X=15-28)</t>
  </si>
  <si>
    <t>0153808</t>
  </si>
  <si>
    <t>EXTRAKTOR - KLEŠTĚ EXTRAKČNÍ GASTROSKOP. - ITAKE, DÉLKA 230CM, JEDNOR.</t>
  </si>
  <si>
    <t>KRYSÍ ZUB, ALIG., PELIKÁN, PTFE, SH. 2,3MM; MED-XXX-RET, X=115-118</t>
  </si>
  <si>
    <t>0153809</t>
  </si>
  <si>
    <t>EXTRAKTOR - PENTAPOD, GASTROSKOP. - ITAKE, JEDNORÁZOVÝ</t>
  </si>
  <si>
    <t>5 HROTŮ ÚCHOPU, PTFE, SH. 2,3MM; DÉLKA 230 CM, MED-119-RET</t>
  </si>
  <si>
    <t>0153810</t>
  </si>
  <si>
    <t>EXTRAKTOR - KLEŠTĚ EXTRAKČNÍ GASTROSKOP. - ITAKE, S ROTACÍ, JEDNOR.</t>
  </si>
  <si>
    <t>KRYSÍ ZUB, ALIG., PELIKÁN, S ROTACÍ 360°; PTFE, SH. 2,3MM;MED-XXX-RET,X=177-179</t>
  </si>
  <si>
    <t>0153811</t>
  </si>
  <si>
    <t>INJEKTOR - JEHLA KE SKLEROTIZACI - INJISION, JEDNORÁZOVÝ</t>
  </si>
  <si>
    <t>JEHLA 4/5MM, 21-25G, SH. 2,3 MM; DÉLKA 160/230 CM; MED-XXX-INJ, X=136-232</t>
  </si>
  <si>
    <t>0153812</t>
  </si>
  <si>
    <t>KLIPOVAČ - 1 KLIP PRO ENDOSKOPICKÉ STAVĚNÍ KRVÁCENÍ, ROTAČNÍ, JEDNOR.</t>
  </si>
  <si>
    <t>ROZVOR 5/9/11/16 MM; DÉLKA 165-270 CM; MED-XXX-CLP, X=200-413</t>
  </si>
  <si>
    <t>0153813</t>
  </si>
  <si>
    <t>BALÓNEK EXTRAKČNÍ 3 LUMEN, MULTISTAGE - MINIMIZE</t>
  </si>
  <si>
    <t>PRŮM. BAL. 10-18 MM, DÉLKA 200 CM, OTW .025/.035; MED-21X-EXT, X=2/4</t>
  </si>
  <si>
    <t>0153814</t>
  </si>
  <si>
    <t>BALÓNEK EXTRAKČNÍ RX (RAPID EXCHANGE) 3 LUMEN, MULTISTAGE - MINIMIZE</t>
  </si>
  <si>
    <t>PRŮM. BAL. 10-18 MM, DÉLKA 200 CM, OTW .025/.035; MED-21X-EXT, X=3/5</t>
  </si>
  <si>
    <t>0153815</t>
  </si>
  <si>
    <t>EXTRAKTOR - KOŠÍK EXTRAKČNÍ 4/8 DRÁTŮ, OCEL, JEDNORÁZOVÝ</t>
  </si>
  <si>
    <t>PRŮM. 20/30 MM, SH.1,8/2,3MM, DÉLKA 210/215 CM; MED-14X-BAS, X=0-9</t>
  </si>
  <si>
    <t>0153816</t>
  </si>
  <si>
    <t>MIKROKATETR PODPŮRNÝ KOR., PER. - RECROSS; 2 LUMEN, PRO CTO A RE-ENTRY</t>
  </si>
  <si>
    <t>ADR TECHNIKA, DÉL.140CM, OD DIS 2.3/3.3F, ID .016, OTW.014, ZAV.5F; RC1414025</t>
  </si>
  <si>
    <t>0153817</t>
  </si>
  <si>
    <t>SÍŤKA EXTRAKČNÍ - NETIS, JEDNORÁZOVÁ</t>
  </si>
  <si>
    <t>OVÁL/8ÚHELNÍK; DÉLKA 160-260 CM; MED-XXX-NET, X=194-195,217-219</t>
  </si>
  <si>
    <t>0153818</t>
  </si>
  <si>
    <t>SÍŤKA EXTRAKČNÍ - NETIS, ROTAČNÍ, JEDNORÁZOVÁ</t>
  </si>
  <si>
    <t>OVÁL, SH. 2,5 MM; DÉLKA 160-230 CM; MED-XXX-NET, X=203,204</t>
  </si>
  <si>
    <t>0153819</t>
  </si>
  <si>
    <t>KATETR PODPŮRNÝ (DAC) SELEKTIVNÍ RADIÁLNÍ PERIF.,KOR.,NEUROV. - RIST</t>
  </si>
  <si>
    <t>ID .040, OD .070=5,5F, Y=DÉLKA 120/130CM, X=ZAKŘIVENÍ BER/SIM; 105F-XXX-YYY</t>
  </si>
  <si>
    <t>0153820</t>
  </si>
  <si>
    <t>KATETR ZAVÁDĚCÍ RADIÁLNÍ PERIF., KOR., NEUROVASK. - RIST 079</t>
  </si>
  <si>
    <t>ID .079=6F, OD .093=7F, Y=DÉLKA 95/100/105CM, 25 CM HYDROFIL.; 107F-079-YYY</t>
  </si>
  <si>
    <t>0153821</t>
  </si>
  <si>
    <t>KATETR ABLAČNÍ (RF) BALÓNOVÝ - HELIOSTAR</t>
  </si>
  <si>
    <t>10 PÓLŮ, IZOLACE PV; 10.5F; PR.B.28MM, DÉL 105CM; 40 IRIGAČNÍCH OTV; D138904</t>
  </si>
  <si>
    <t>0153822</t>
  </si>
  <si>
    <t>KATETR MAPOVACÍ CIRKULÁRNÍ - LASSOSTAR</t>
  </si>
  <si>
    <t>10 PÓLŮ; 3F, FIXNÍ SMYČKA 15-25MM, D139001-D139003</t>
  </si>
  <si>
    <t>0153823</t>
  </si>
  <si>
    <t>ZAVADĚČ TRANSSEPTÁLNÍ ŘIDITELNÝ - GUIDESTAR=DESTINO TWIST, UNIDIR</t>
  </si>
  <si>
    <t>ID 13.5F/14F,OTW .038, 180ST OHYB, REFL.MARK.; D141101/3=DCT1357125NM/1407125</t>
  </si>
  <si>
    <t>0153824</t>
  </si>
  <si>
    <t>STENT PERIFERNÍ VASKUL. - ICOVER, COCR, DVOJITÝ EPTFE POTAH, BALONEXP.</t>
  </si>
  <si>
    <t>XXX=PRŮMĚR 05,0-10,0MM; YYY=DÉLKA 017-057MM; SHAFT 080/140CM;SPCBCC35ZZZXXXYYY</t>
  </si>
  <si>
    <t>0153825</t>
  </si>
  <si>
    <t>KATETR BALONKOVÝ PTA - JADE .018 OTW; NC, I POD KOLENO, RBP 16-20ATM</t>
  </si>
  <si>
    <t>XX=PRŮMĚR 1,5-7,0 MM, YYY=DÉLKA 020-240MM, ZAV.90-200CM; 59XX0YYY15/25/35</t>
  </si>
  <si>
    <t>0153826</t>
  </si>
  <si>
    <t>KATETR BALONKOVÝ PTA - JADE .035 OTW; NC, I POD KOLENO, RBP 16-20ATM</t>
  </si>
  <si>
    <t>XX=PRŮMĚR 3,0-7,0MM, YYY=DÉLKA 020-240MM, ZAV. 75-200 CM; 60XX0YYY15/25/35</t>
  </si>
  <si>
    <t>0153827</t>
  </si>
  <si>
    <t>PRŮMĚR KOŠÍKU 30 MM, DÉLKA 230 CM; WS2423GL430</t>
  </si>
  <si>
    <t>0153828</t>
  </si>
  <si>
    <t>EXTRAKTOR - KOŠÍK, 4-DRÁTOVÝ, OCEL, 1-LUMEN, JEDNORÁZOVÝ, HEYINOVO</t>
  </si>
  <si>
    <t>PRŮMĚR KOŠÍKU 35 MM, DÉLKA 230 CM; WS2423GL035</t>
  </si>
  <si>
    <t>0153829</t>
  </si>
  <si>
    <t>SYSTÉM TKÁŇOVÝ STABILIZAČNÍ - PODTLAKOVÝ STABILIZÁTOR</t>
  </si>
  <si>
    <t>OPER.NA BIJ.SRDCI, STABILIZER VČ.RETR.; BM4001=STABLE-PV1-1, BM4004=STABLE-WV1-1</t>
  </si>
  <si>
    <t>BEM</t>
  </si>
  <si>
    <t>0153830</t>
  </si>
  <si>
    <t>SYSTÉM TKÁŇOVÝ STABILIZAČNÍ - PODTLAKOVÝ MIKRO STABILIZÁTOR</t>
  </si>
  <si>
    <t>OPER.NA BIJ.SRDCI,STABILIZER VČ. RETR.; BM4008=STABLE-PMV1, BM4007=STABLE-WMV1</t>
  </si>
  <si>
    <t>0153831</t>
  </si>
  <si>
    <t>SYSTÉM TKÁŇOVÝ STABILIZAČNÍ - MECHANICKÝ STABILIZÁTOR</t>
  </si>
  <si>
    <t>OPER.NA BIJ.SRDCI, STABILIZER VČ. RETRAKT.; BM4003=STABLE-PM1, BM4002=STABLE-WM1</t>
  </si>
  <si>
    <t>0153832</t>
  </si>
  <si>
    <t>SYSTÉM TKÁŇOVÝ STABILIZAČNÍ - PODTLAKOVÉ POLOHOVACÍ ZAŘÍZENÍ</t>
  </si>
  <si>
    <t>OPER.NA BIJ. SRDCI, POSITIONER,VČ. RETRAK.; BM4006=STABLE-PP1, BM4005=STABLE-WP1</t>
  </si>
  <si>
    <t>0153833</t>
  </si>
  <si>
    <t>DRÁT VODÍCÍ PTCA- ASAHI GLADIUS MG; PRO CTO HYDROF. POLYMER; ŘIDITELNÝ</t>
  </si>
  <si>
    <t>.014, OCEL, DÉLKA 190-300CM, MINI J, TUH 3GF; AP14R0(3)23P</t>
  </si>
  <si>
    <t>0153834</t>
  </si>
  <si>
    <t>MIKROKATETR - PERIFERNÍ -ASAHI TELLUS;  HYDROFILNÍ, SUPERSELEKT.</t>
  </si>
  <si>
    <t>.016, YYY= DÉLKA 105/125/150CM, ID 0.019, OD 1,9F; TLSYYY-16(S/AS/Y/AY)</t>
  </si>
  <si>
    <t>0153835</t>
  </si>
  <si>
    <t>MIKROKATETR - PERIFERNÍ -ASAHI VELOUTE; HYDROFILNÍ, SUPERSELEKT.</t>
  </si>
  <si>
    <t>.016, YYY=DÉLKA 105/125/150CM, ID 0.017, OD 1,7F; VELYYY-16(S/AS/Y/AY)</t>
  </si>
  <si>
    <t>0153836</t>
  </si>
  <si>
    <t>MIKROKATETR - PERIFERNÍ, KORONÁRNÍ - PRONAVI, 1 LUMEN, HYDROFIL.</t>
  </si>
  <si>
    <t>.014, X=OD DIS 1,7/1,9F; OD TIP 1,7/1,4; ID.016; Y=DÉL.135/150/162CM; MC-XX-YYY</t>
  </si>
  <si>
    <t>0153837</t>
  </si>
  <si>
    <t>KATETR BALÓNKOVÝ PTCA - POT, NON-COMPLIANT</t>
  </si>
  <si>
    <t>X=PR. 2,25-5MM, Y=DÉL. 6-15MM, POTAH HYDROFILNÍ/SILIKON; 833-XXYY</t>
  </si>
  <si>
    <t>0153838</t>
  </si>
  <si>
    <t>KATETR BALÓNKOVÝ PTA - ZENFLOW-14; .014, SEMI-COMPL., RBP 13-16ATM,BTK</t>
  </si>
  <si>
    <t>4F, X=PR.1,25-5,00MM, Y=DÉL. 015-220MM, V=KAT.100-180CM; ZWVVV0XXXYYY14B</t>
  </si>
  <si>
    <t>ZZM</t>
  </si>
  <si>
    <t>0153839</t>
  </si>
  <si>
    <t>KATETR BALÓNKOVÝ PTA - ZENFLOW-18; .018, SEMI-COMPL., RBP 11-16ATM,BTK</t>
  </si>
  <si>
    <t>4-6F, X=PR.2,00-9,00MM, Y=DÉL.020-220MM, V=KAT.045-180CM; ZWVVV0XXXYYY18B</t>
  </si>
  <si>
    <t>0153840</t>
  </si>
  <si>
    <t>KATETR BALÓNKOVÝ PTA - ZENFLOW-35; .035, SEMI-COMPL., RBP 10-16ATM,BTK</t>
  </si>
  <si>
    <t>4-8F, X=PR. 02,00-12,00MM,Y=DÉL.020-220MM, V=KAT.075-130CM; ZWVVVXXXXYYY35B</t>
  </si>
  <si>
    <t>0153841</t>
  </si>
  <si>
    <t>KATETR BALÓNKOVÝ PTA - ZENFLOW HP; .035, VYSOKOTLAKÝ, RBP 14-24ATM,BTK</t>
  </si>
  <si>
    <t>5-7F, X=PR.03,00-10,00MM, Y=DÉL.020-200MM, V=KAT.40/75/135CM; ZWHVVVXXXXYYY35B</t>
  </si>
  <si>
    <t>0153842</t>
  </si>
  <si>
    <t>STENT PERIFERNÍ VASKULÁRNÍ - ZENFLEX, SAMOEXP. NITINOL</t>
  </si>
  <si>
    <t>6F; V=PRŮM. 4-9MM; Y=DÉLKA 020-150MM, Z= ZAVADĚČ 080/125CM;ZX0VYYYZZZB</t>
  </si>
  <si>
    <t>0153843</t>
  </si>
  <si>
    <t>STENT PERIF. VASKUL. - ZENFLEX PRO; SAMOEXP.; NITINOL;POTAH PACLITAXEL</t>
  </si>
  <si>
    <t>6F; V=PRŮM.5-7MM;Y=DÉLKA 020-150MM,Z= ZAVADĚČ 080/125CM;ZX0VYYYZZZA</t>
  </si>
  <si>
    <t>0153844</t>
  </si>
  <si>
    <t>STENT KORONÁRNÍ - VIVO ISAR; COCR; SIROLIMUS/PROBUCOL;POLYMER FREE</t>
  </si>
  <si>
    <t>XX=PRŮMĚR 2.0-4.0MM; YY= DÉLKA 08-48MM; VISR-XXYY</t>
  </si>
  <si>
    <t>0153845</t>
  </si>
  <si>
    <t>KATETR ABLAČNÍ (KARDIOCHIR) - CARDIOBLATE BP2/LP</t>
  </si>
  <si>
    <t>KARDIOCHIRURGICKÝ ABLAČNÍ KLEŠTĚ, BIPOLÁRNÍ, ROTAČNÍ, CHLAZENÉ; 49321, 49341</t>
  </si>
  <si>
    <t>0153846</t>
  </si>
  <si>
    <t>ZAVADĚČ STENTŮ  - POSUNOVAČ (PUSHER)</t>
  </si>
  <si>
    <t>X=PRŮMĚR 5-11,5 FR, Y=DÉLKA 160-220CM; GBS-42-XX-YYY;</t>
  </si>
  <si>
    <t>0153847</t>
  </si>
  <si>
    <t>SET K ENDO. SUTUŘE A GASTROPLIKACI - OVERSTITCH - TKÁŇOVÁ SPIRÁLA</t>
  </si>
  <si>
    <t>ŠROUBOVICE, NITINOL, OCEL, PTFE; THX-165-028, NXT-THXP-130</t>
  </si>
  <si>
    <t>0153848</t>
  </si>
  <si>
    <t>SET K ENDO. SUTUŘE A GASTROPLIKACI - OVERSTITCH SX</t>
  </si>
  <si>
    <t>OCEL, PTFE, POLYPROPYLEN; ESS-G02-SX1</t>
  </si>
  <si>
    <t>0153849</t>
  </si>
  <si>
    <t>SET K ENDO. SUTUŘE A GASTROPLIKACI - OVERSTITCH - OVERTUBE</t>
  </si>
  <si>
    <t>VČ. VENTILU, DÉLKA 27 CM, ID 16 MM, SILIKON; OVT-027-160</t>
  </si>
  <si>
    <t>0153850</t>
  </si>
  <si>
    <t>SET K ENDO. SUTUŘE A GASTROPLIKACI - OVERSTITCH  2-0 - ŠITÍ</t>
  </si>
  <si>
    <t>NEVSTŘEBATELNÉ, POLYPROPYLEN; PLY-G02-020-APL</t>
  </si>
  <si>
    <t>0153851</t>
  </si>
  <si>
    <t>SET K ENDO. SUTUŘE A GASTROPLIKACI - OVERSTITCH -ZAJIŠTĚNÍ ŠITÍ</t>
  </si>
  <si>
    <t>CINCH, OCEL, PTFE; CNH-G01-000</t>
  </si>
  <si>
    <t>0153852</t>
  </si>
  <si>
    <t>SET PRO ENDOSKOPICKOU TRANSMURÁLNÍ RESEKCI (FTRD) KOLONICKÝ ZV 15064</t>
  </si>
  <si>
    <t>VČ. KLOBOUČKU S KLIPEM, HF KLIČKY, KLEŠTÍ A ŠITÍ, DÉLKA 220CM; 200.70</t>
  </si>
  <si>
    <t>0153853</t>
  </si>
  <si>
    <t>KATETR ZAVÁDĚCÍ PERIFERNÍ, INTRAKRANIÁLNÍ - FARGO</t>
  </si>
  <si>
    <t>ID.058, OD PROX./DIS. 6F/4,9F; X=DÉLKA 105-135 CM; ROVNÝ/ZAH.;FRG6FXXX-8/15(/MP)</t>
  </si>
  <si>
    <t>0153854</t>
  </si>
  <si>
    <t>KATETR ZAVÁDĚCÍ PERIFERNÍ, INTRAKRANIÁLNÍ - FARGO MAX</t>
  </si>
  <si>
    <t>ID.070; OD 6F; XX=DÉLKA 95-125 CM, ROVNÝ/ZAHNUTÝ; FRGMAX6FXXX-8(/MP)</t>
  </si>
  <si>
    <t>0153855</t>
  </si>
  <si>
    <t>DRÁT VODÍCÍ PTA - ANGUIS, HYDROFILNÍ, NITINOL</t>
  </si>
  <si>
    <t>.014/.016, XX=PRŮMĚR 14/16, YYY=DÉLKA 110-200 CM, Z=TIP A/AA/S; GW-ZXXYYY</t>
  </si>
  <si>
    <t>SUH</t>
  </si>
  <si>
    <t>0153856</t>
  </si>
  <si>
    <t>.018, YYY=DÉLKA 45-260 CM, Z=TIP A/AA/15J/3J/B/S; GW-Z18YYY</t>
  </si>
  <si>
    <t>0153857</t>
  </si>
  <si>
    <t>.021/.025/.032/.035,X=PR.21-35,Y=DÉL. 45-260 CM; Z=TIP A/15J/3J/B/S; GW-ZXXYYY</t>
  </si>
  <si>
    <t>0153858</t>
  </si>
  <si>
    <t>KATETR ANGIOGRAFICKÝ HYDROFILNÍ</t>
  </si>
  <si>
    <t>X=PR. 5/6 F, Y=DÉL. 80-130CM, RŮZNÁ ZAKŘIVENÍ; 11XYYYZZ, Z=02-39</t>
  </si>
  <si>
    <t>0153859</t>
  </si>
  <si>
    <t>POSTŘEDEK HEMOSTATICKÝ - PURASTAT 5ML</t>
  </si>
  <si>
    <t>K ENDOSKOPICKÉMU STAVĚNÍ KRVÁCENÍ, OBJEM 5ML, VČ. KATETRU 220 CM; 621-036</t>
  </si>
  <si>
    <t>0153860</t>
  </si>
  <si>
    <t>KATETR ANGIOGRAFICKÝ KORON.- GRAFIA-CA; SJ-ACW-X/U-YYY/-S/-ZS,W=4-6F</t>
  </si>
  <si>
    <t>BRAID.; X=JR/JL/PIG/AR/AL/MPA/MPB/IMA; U=25-50/145-180/05/1-3; Y=60-110CM; Z=2-8</t>
  </si>
  <si>
    <t>0153861</t>
  </si>
  <si>
    <t>BRAIDED; X=TIG/BLK/SH/CAS/RH/YA/KMP/SIM/RDC/RS/C; U=1-3/235-250; Y=40-250CM; Z=1</t>
  </si>
  <si>
    <t>0153862</t>
  </si>
  <si>
    <t>KATETR ANGIOGRAFICKÝ PERIF.- GRAFIA-RA; RA-ACW-X/U-YYY/-S/-ZS,W=4-5F</t>
  </si>
  <si>
    <t>BRAIDED; X=C/PIG/RH/RS/YA/KMP/SIM/SSH; U=1-3; Y=40-125CM; Z=1-2</t>
  </si>
  <si>
    <t>0153863</t>
  </si>
  <si>
    <t>KATETR ANGIOGR. PERIF.- GRAFIA-RA, BRAID;RA-ACW-X/U-YYY/-S/-ZS,W=4-6F</t>
  </si>
  <si>
    <t>X=DAV/BER/H/HN/HS/RDC/VTK/CHGB/CHGC/JB/MIK/SIM/ST/VER; U=1-5; Y=45-125CM; Z=1-2</t>
  </si>
  <si>
    <t>0153864</t>
  </si>
  <si>
    <t>KATETR ANGIOGRAFICKÝ PERIF.- GRAFIA-EL, BRAIDED; EL-AC5-X/U-YYY/-S/-ZS</t>
  </si>
  <si>
    <t>5F, X=BER/C/CB/DAV/H/HN/HS/KMP; U=1-5; Y=40-125CM; Z=1-2</t>
  </si>
  <si>
    <t>0153865</t>
  </si>
  <si>
    <t>5F X=PIG/RDC/RH/RS/SIM/SSH/VTK/YA; U=135-180/1-3; Y=65-125CM; Z=2-10</t>
  </si>
  <si>
    <t>0153866</t>
  </si>
  <si>
    <t>SADA AG ZAVADĚČ PRO CENTRÁLNÍ ŽÍLY (JEH,GW,DIL,SH, VENT)-ARROW-FLEX</t>
  </si>
  <si>
    <t>9FR, DÉL.SH.10CM, 0,89MM(.035)GW 45CM, 18GA, BOČNÍ PORT, RTG KONTR; SI-09903-E</t>
  </si>
  <si>
    <t>0153867</t>
  </si>
  <si>
    <t>30MM, ROVNÝ KR., BÍLÝ/ŠEDÝ/OR./FIAL.; ASR30WS/ASR30GS/ASR30RS/ASR30PS; 48 TI SV.</t>
  </si>
  <si>
    <t>0153868</t>
  </si>
  <si>
    <t>STAPLER ENDOLINEÁRNÍ S NOŽEM - FELC, S PZT 0153869-70</t>
  </si>
  <si>
    <t>BEZ ZÁSOBNÍKU; DÉLKA 60/160CM; FELC50/150</t>
  </si>
  <si>
    <t>0153869</t>
  </si>
  <si>
    <t>ZÁSOBNÍK PRO ENDOSTAPLER ARTIKULAČNÍ 45° S NOŽEM, S PZT 0153868</t>
  </si>
  <si>
    <t>32MM; 48 SV., BÍLÁ/MODRÁ/ŽLUTÁ, X= 2,5/3,5/4,0 MM; NER30-XX</t>
  </si>
  <si>
    <t>0153870</t>
  </si>
  <si>
    <t>44/60MM; 66/90 SV., BÍLÁ/MODRÁ/ŽLUTÁ/ZELENÁ, X= 2,5/3,5/4,0/4,8 MM; NER45(60)-XX</t>
  </si>
  <si>
    <t>0153871</t>
  </si>
  <si>
    <t>SFINKTEROTOM ROTAČNÍ 3 LUMEN S VODICÍM DRÁTEM - TRUETOME JAG 39/44</t>
  </si>
  <si>
    <t>GW JAGWIRE .025/.035, 450CM, DÉLKA ŘEZU 20-30MM; M00583XX0 XX=08-15</t>
  </si>
  <si>
    <t>0153872</t>
  </si>
  <si>
    <t>SFINKTEROTOM ROTAČNÍ 3 LUMEN S VODICÍM DRÁTEM - TRUETOME HYDRA 44</t>
  </si>
  <si>
    <t>GW HYDRAJAGWIRE .035,450CM, DÉLKA ŘEZU 20-30MM; M005831X0 X=6/7</t>
  </si>
  <si>
    <t>0153873</t>
  </si>
  <si>
    <t>SFINKTEROTOM ROTAČNÍ 3 LUM. S VODICÍM DRÁTEM - TRUETOME DREAMWIRE 44</t>
  </si>
  <si>
    <t>GW DREAMWIRE .035, 260/450CM, DÉLKA ŘEZU 20-30MM; M00583XX0 XX=18-21</t>
  </si>
  <si>
    <t>0153874</t>
  </si>
  <si>
    <t>SFINKTEROTOM ROTA. 3 LUM. S VODICÍM DRÁTEM - TRUETOME REVOLUTION 39/44</t>
  </si>
  <si>
    <t>GW JAGWIRE REVOLUTION .025, 450CM, DÉLKA ŘEZU 20-30MM; M005832X0 X=6-9</t>
  </si>
  <si>
    <t>0153875</t>
  </si>
  <si>
    <t>BIOPTICKÉ KLEŠTĚ - SPYBITE MAX BIOPSY FORCEPS (PRO PZT 0200444)</t>
  </si>
  <si>
    <t>PRO SPYGLASS; JEDNORÁZOVÉ; M00546470</t>
  </si>
  <si>
    <t>0153876</t>
  </si>
  <si>
    <t>KLIPOVAČ - 1 KLIP - LOCKADO, JEDNORÁZOVÝ, ENDOSKOP. STAV. KRV. V GIT</t>
  </si>
  <si>
    <t>ROZVOR 20 MM, Y=DÉLKA 195/230 CM; LOCK-G-26-YYY-C</t>
  </si>
  <si>
    <t>0153877</t>
  </si>
  <si>
    <t>EXTRAKTOR - KOŠÍK - ERCP, OTW .035, 4-DRÁTOVÝ, OCEL, JEDNORÁZOVÝ</t>
  </si>
  <si>
    <t>HEXAGONÁLNÍ, X=PRŮMĚR 15/20MM, DÉLKA 200 CM; RSEB-H4-XX</t>
  </si>
  <si>
    <t>0153878</t>
  </si>
  <si>
    <t>EXTRAKTOR - KOŠÍK - ERCP, OTW .035, 4-DRÁTOVÝ, OCEL,  JEDNORÁZOVÝ</t>
  </si>
  <si>
    <t>PLNĚ ZKROUCENÝ, PRŮMĚR 15-25MM, DÉLKA 200CM; BK1-B90-25-27-200</t>
  </si>
  <si>
    <t>BAM</t>
  </si>
  <si>
    <t>0153879</t>
  </si>
  <si>
    <t>EXTRAKTOR - KOŠÍK S FUNKCÍ PRO LITOTRIPSI, 4-DRÁTOVÝ, OCEL, JEDNORÁZOV</t>
  </si>
  <si>
    <t>ROTACE 150°, PRŮM. 15-30MM, DÉL. 200CM; BK1-B10-XX-23-200 (XX=25,30)</t>
  </si>
  <si>
    <t>0153880</t>
  </si>
  <si>
    <t>HEXAGONÁLNÍ, PRŮM. 20-35MM, DÉL.200CM; BK1-B20-XX-23-200 (XX=20,25,30,35)</t>
  </si>
  <si>
    <t>0153881</t>
  </si>
  <si>
    <t>NAPŮL ZKROUCENÝ, PRŮM. 20-35MM, DÉL. 200CM; BK1-B21-XX-23-200 (XX=20,25,30,35)</t>
  </si>
  <si>
    <t>0153882</t>
  </si>
  <si>
    <t>PLNĚ ZKROUCENÝ, PRŮM. 20-35MM, DÉL. 200CM; BK1-B22-XX-23-200 (XX=20,25,30,35)</t>
  </si>
  <si>
    <t>0153883</t>
  </si>
  <si>
    <t>EXTRAKTOR - KOŠÍK - ERCP, NITINOL, 4-DRÁTOVÝ</t>
  </si>
  <si>
    <t>HEXAGONÁLNÍ, PRŮM. 15-25MM, DÉL. 200CM; BK1-C50-XX-23-200 (XX=15,20,25)</t>
  </si>
  <si>
    <t>0153884</t>
  </si>
  <si>
    <t>SÍŤKA EXTRAKČNÍ - ROTH NET, ROTAČNÍ, JEDNORÁZOVÁ</t>
  </si>
  <si>
    <t>TYP 360 ROTAČNÍ, ROZMĚR 3X5 CM, DÉLKA 230 CM; 711197</t>
  </si>
  <si>
    <t>0153885</t>
  </si>
  <si>
    <t>STENT TRACHEOBRONCHIÁLNÍ - TTS, SAMOEXPAND., NITINOL</t>
  </si>
  <si>
    <t>POTAŽENÝ, X=PRŮM.10-18MM, Y=DÉLKA 20-80MM; NST12-334-XX.YYY</t>
  </si>
  <si>
    <t>0153886</t>
  </si>
  <si>
    <t>ZAVÁDĚČ ŘIDITELNÝ PRO OKLUDER LAA - AMPLATZER, BIDIR.,VČ.DIL</t>
  </si>
  <si>
    <t>ŘIDIT.0-120ST.+FIXNÍ45 ST., ID 14F, OD 18F, DÉL.75MM, C.DÉL.98,5; ASDS-14F-075</t>
  </si>
  <si>
    <t>0153887</t>
  </si>
  <si>
    <t>KABEL PROPOJOVACÍ KE KATETRŮM ABLAČNÍM - PK-142</t>
  </si>
  <si>
    <t>DÉLKA 2,5M; RESTERILIZ. 50X, CENA ZA 1 POUŽITÍ; ALCATH-&gt;IBI1500, AMPERE; 362442</t>
  </si>
  <si>
    <t>0153888</t>
  </si>
  <si>
    <t>KABEL PROPOJOVACÍ KE KATETRŮM ABLAČNÍM - PK-150</t>
  </si>
  <si>
    <t>DÉLKA 2,5M; RESTERILIZOVATELNÝ 10X, CENA ZA 1 POUŽ.; ALCATH-&gt;SMARTABLATE; 402668</t>
  </si>
  <si>
    <t>OSI</t>
  </si>
  <si>
    <t>0153889</t>
  </si>
  <si>
    <t>OKLUDER ASD - GORE CARDIOFORM, NITINOL, PRO DEFEKTY 8-35 MM</t>
  </si>
  <si>
    <t>XX=PRŮMĚR 27-48 MM, 10-14 F, DÉLKA KAT. 80 CM; ASDXXE</t>
  </si>
  <si>
    <t>0153890</t>
  </si>
  <si>
    <t>MIKROKATETR PERIF.-PROGREAT VČ. GW GLIDEWIRE GT .018/.021;D.110-150CM</t>
  </si>
  <si>
    <t>OD=B 2,4/2,7/2,8F; MC-PABBCCX/YZ; A=E/P;C=11/13/15;X=1/5;Y=Y/Z;Z=D/B/V/W</t>
  </si>
  <si>
    <t>0153891</t>
  </si>
  <si>
    <t>STENT PERIFERNÍ VASCULÁRNÍ SAMOEXP. NITINOL - RENZAN</t>
  </si>
  <si>
    <t>RZN-0XYYY-ZZZRX X=PRŮM.5-8MM-YYY=DÉL.40-150MM-ZZZ=PRAC.DÉLKA122A130CM</t>
  </si>
  <si>
    <t>0153892</t>
  </si>
  <si>
    <t>KATETR ABLAČNÍ (RF) - TACTIFLEX SE, UNI/BI DIREC, CHLAZENÝ HROT</t>
  </si>
  <si>
    <t>4 PÓLY; 8F; 3,5MM CHLAZENÝ PORÉZNÍ TIP; 115CM; A-TFSE-XX;XX=DD/DF/FF/FJ/JJ/D/F/J</t>
  </si>
  <si>
    <t>0153893</t>
  </si>
  <si>
    <t>KATETR MAPOVACÍ EF CIRKULÁRNÍ-ADVISOR VL SE; MAGNET.SENZOR, UNI/BI DIR</t>
  </si>
  <si>
    <t>10-20 PÓLŮ;8F;VARIABILNÍ PRŮMĚR, 15-25MM;D-AVSE-(D/DF)(10/20)-V1525</t>
  </si>
  <si>
    <t>0153894</t>
  </si>
  <si>
    <t>ELEKTRODA ELEKTROFYZIOLOGICKÁ REFERENČNÍ ENISTE</t>
  </si>
  <si>
    <t>SADA REFERENČNÍCH ELEKTROD PRO MAPOVÁNÍ A NAVIGACI EF KATETRŮ, ENSITE-SEK-5-I-01</t>
  </si>
  <si>
    <t>AB2</t>
  </si>
  <si>
    <t>0153895</t>
  </si>
  <si>
    <t>KATETR ELEKTROFYZIOLOGICKÝ MAPOVACÍ ŘIDITELNÝ - KHELIX 10 P</t>
  </si>
  <si>
    <t>10 PÓLŮ, LASSO, 15-25MM, 115 CM, 7 FR; 461355</t>
  </si>
  <si>
    <t>CRX</t>
  </si>
  <si>
    <t>0153896</t>
  </si>
  <si>
    <t>KATETR ELEKTROFYZIOLOGICKÝ MAPOVACÍ ŘIDITELNÝ - KHELIX 20 P</t>
  </si>
  <si>
    <t>20 PÓLŮ, LASSO, 15-25MM, 115 CM, 7 FR; 461356</t>
  </si>
  <si>
    <t>0153897</t>
  </si>
  <si>
    <t>KABEL PROPOJOVACÍ - KATETR ELEKTROFYZIOLOGICKÝ - KHELIX 10 P</t>
  </si>
  <si>
    <t>RESTERILIZOVATELNÝ, POUŽITÍ 20X, DÉLKA 240CM, REDEL KONEKTOR; 461360</t>
  </si>
  <si>
    <t>0153898</t>
  </si>
  <si>
    <t>KABEL PROPOJOVACÍ - KATETR ELEKTROFYZIOLOGICKÝ - KHELIX 20 P</t>
  </si>
  <si>
    <t>RESTERILIZOVATELNÝ, POUŽITÍ 20X, DÉLKA 240CM, REDEL KONEKTOR; 461361</t>
  </si>
  <si>
    <t>0153899</t>
  </si>
  <si>
    <t>SADA AG - ZAVADĚČ FEMORÁLNÍ (SHEAT,GW,KOH.,HEM.CHL,DIL)-ELITE HV-F</t>
  </si>
  <si>
    <t>X=PR. 4-9FR, DÉL. 12CM, GW .035/038 OCEL; CLI-102-41(/05/06/07/08/09)</t>
  </si>
  <si>
    <t>0153900</t>
  </si>
  <si>
    <t>SADA AG - ZAVADĚČ FEMORÁLNÍ (JEH,SH,GW,KOH,HEM.CHL,DIL)-ELITE HV-F</t>
  </si>
  <si>
    <t>X=PR. 5-7FR, DÉL. 12CM, JEH. 18G/7CM,GW .038 OCEL; CLI-113-15(/16/07)</t>
  </si>
  <si>
    <t>0153901</t>
  </si>
  <si>
    <t>X=PR. 5-7FR, DÉL. 12CM, GW .038 OCEL, CLI-114-15(/16/07)</t>
  </si>
  <si>
    <t>0153902</t>
  </si>
  <si>
    <t>X=PR. 4-7FR, DÉL. 12CM, GW .035 OCEL, CLI-115-14(/15/16/07)</t>
  </si>
  <si>
    <t>0153903</t>
  </si>
  <si>
    <t>VODIČ DRÁTĚNÝ, NITINOL, HYDROFILNÍ</t>
  </si>
  <si>
    <t>0.035, ROVNÝ, YY=DÉLKA 260/450 CM, ZELENO/BÍLÝ; WIR1-S6-35-YY</t>
  </si>
  <si>
    <t>0153904</t>
  </si>
  <si>
    <t>0.035, J-TIP, YY=DÉLKA 260/450 CM, ZELENO/BÍLÝ;WIR1-J6-35-XX</t>
  </si>
  <si>
    <t>0161001</t>
  </si>
  <si>
    <t>IMPLANTÁT SPINÁLNÍ SYSTÉM ARCH PRO LAMINOPLASTIKU KRČNÍ ZADNÍ PŘ.</t>
  </si>
  <si>
    <t>DLAHA TI;2.0;TVAROVANÁ;D27-35MM;STŘED 4-12MM; 443.164-182; ADAPTAČNÍ 447.100.99</t>
  </si>
  <si>
    <t>0161002</t>
  </si>
  <si>
    <t>IMPLANTÁT SPINÁLNÍ SYSTÉM ARCH PRO LAMINOPLASTIKU PŘECHOD KRČNÍ/HRUDNÍ</t>
  </si>
  <si>
    <t>ŠROUB KORTIKÁLNÍ PR.2.0MM, SAMOŘEZNÝ D 4-12MM TITAN  401.041.99-046.99</t>
  </si>
  <si>
    <t>0161003</t>
  </si>
  <si>
    <t>ŠROUB KORTIKÁLNÍ PR.2.0MM, SAMOVRTNÝ D 4-8MM TITAN  401.061.99-065.99</t>
  </si>
  <si>
    <t>0161004</t>
  </si>
  <si>
    <t>ŠROUB BEZPEČNOSTNÍ  PR.2.4MM, SAMOŘEZNÝ D 6MM TITAN  401.792.99-796.99</t>
  </si>
  <si>
    <t>0161005</t>
  </si>
  <si>
    <t>IMPLANTÁT SPINÁLNÍ SYSTÉM CSLP FIXAČNÍ            KRČNÍ PŘEDNÍ PŘÍSTUP</t>
  </si>
  <si>
    <t>ŠROUB QUICKLOCK PR. 4. 4.5, SAMOVRTNÝ D12-20MM, TITAN 01.610.112-620</t>
  </si>
  <si>
    <t>0161006</t>
  </si>
  <si>
    <t>IMPLANTÁT SPINÁL.NÁHRADA MEZIOBRATLOVÁ OPAL      BEDERNÍ ZADNÍ PŘÍSTUP</t>
  </si>
  <si>
    <t>KLEC PEEK PLIF MINIINVAZIVNÍ PŘÍST.10X28-32MM,V 7-17MM,STERIL.08.803.107S-235S</t>
  </si>
  <si>
    <t>0161007</t>
  </si>
  <si>
    <t>IMPLANTÁT SPINÁL.SYSTÉM SYNAPSE FIXAČ.VÍCEÚROVŇOVÝ  KRČNÍ ZADNÍ PŘÍST.</t>
  </si>
  <si>
    <t>ŠROUB SPONGIOZNÍ PR.3.5,4.0 A 4.5MM,D8-50MM,TITAN 04.614.008-250</t>
  </si>
  <si>
    <t>0161008</t>
  </si>
  <si>
    <t>ŠROUB DŘÍKOVÝ  PR.3.5MM,D18-50MM,TITAN 04.614.318-350</t>
  </si>
  <si>
    <t>0161009</t>
  </si>
  <si>
    <t>HÁK LAMINÁRNÍ P/L TITAN 04.614.500-519</t>
  </si>
  <si>
    <t>0161010</t>
  </si>
  <si>
    <t>ŠROUB ZAJIŠŤOVACÍ TITAN 04.614.508</t>
  </si>
  <si>
    <t>0161011</t>
  </si>
  <si>
    <t>TYČ SPOJOVACÍ PR. 3.5/5MM,0- -6.0MM,D300-500MM, TITAN 04.614.513-514</t>
  </si>
  <si>
    <t>0161012</t>
  </si>
  <si>
    <t>SPOJKA PŘÍČNÁ D60MM, PRO TYČE PR. 3.5 MM,TITAN 04.614.513-514</t>
  </si>
  <si>
    <t>0161013</t>
  </si>
  <si>
    <t>TYČ PŘÍČNÁ PR.3.5MM TITAN 406.103</t>
  </si>
  <si>
    <t>0161014</t>
  </si>
  <si>
    <t>TYČ PŘÍČNÁ PR.3.5MM SE SVORKAMI PR 5-6MM TITAN 406.106-107</t>
  </si>
  <si>
    <t>0161015</t>
  </si>
  <si>
    <t>TYČ PR. 3.5MM, D 120MM TITAN 498.125</t>
  </si>
  <si>
    <t>0161016</t>
  </si>
  <si>
    <t>TYČ PR. 3.5MM, PŘEDEHNUTÁ  40-80MM TITAN 498.136-137</t>
  </si>
  <si>
    <t>0161017</t>
  </si>
  <si>
    <t>SPOJKA PARALELNÍ OTEVŘENÁ PRO TYČE PR. 3.5/3.5-6MM TITAN  498.922-924</t>
  </si>
  <si>
    <t>0161018</t>
  </si>
  <si>
    <t>IMPLANTÁT SPINÁLNÍ SYSTÉM EXPEDIUM FIXAČNÍ               ZADNÍ PŘÍSTUP</t>
  </si>
  <si>
    <t>TYČ PŘEDOHNUTÁ PEEK 5.5X30-90MM,186782030-186782090,6.35X-95MM,179982035-2095</t>
  </si>
  <si>
    <t>0161019</t>
  </si>
  <si>
    <t>MATKA PRO TYČ PŘEDOHNUTOU PEEK,VEL. 5.5MM,186782000, 6.35MM,179982000</t>
  </si>
  <si>
    <t>0161020</t>
  </si>
  <si>
    <t>IMPLANTÁT SPINÁLNÍ SYSTÉM EXPEDIUM VIPER   MINIINVAZIVNÍ ZADNÍ PŘÍSTUP</t>
  </si>
  <si>
    <t>ŠROUB S PRODL.HLAVOU X-TAB,V.5-7X30-55MM,1867500XX,1867600XX,1867700XX,186742755</t>
  </si>
  <si>
    <t>0161021</t>
  </si>
  <si>
    <t>IMPLANTÁT SPINÁLNÍ SYSTÉM SKYLINE STABILIZAČNÍ    KRČNÍ PŘEDNÍ PŘÍSTUP</t>
  </si>
  <si>
    <t>DLAHA KRČNÍ JEDNOSEGMENTÁLNÍ, VEL. 12-30MM, 186801012-30</t>
  </si>
  <si>
    <t>0161022</t>
  </si>
  <si>
    <t>DLAHA KRČNÍ DVOUSEGMENTÁLNÍ, VEL. 30-44MM, 186802030-44</t>
  </si>
  <si>
    <t>0161023</t>
  </si>
  <si>
    <t>DLAHA KRČNÍ TROJSEGMENTÁLNÍ, VEL.42-66MM, 186803042-66</t>
  </si>
  <si>
    <t>0161024</t>
  </si>
  <si>
    <t>DLAHA KRČNÍ ČTYŘSEGMENTÁLNÍ, VEL. 64-88MM, 186804064-88</t>
  </si>
  <si>
    <t>0161025</t>
  </si>
  <si>
    <t>DLAHA KRČNÍ PĚTISEGMENTÁLNÍ,VEL. 75-105MM, 186805075-105</t>
  </si>
  <si>
    <t>0161026</t>
  </si>
  <si>
    <t>ŠROUB SAMOŘEZNÝ, SAMOŘEZNÝ PRODLOUŽENÝ, VEL. 12-18MM,18685001X,2.01X,301X.401X</t>
  </si>
  <si>
    <t>0161027</t>
  </si>
  <si>
    <t>ŠROUB POJISTNÝ PRODLOUŽENÝ,VEL. 12-18MM, 186855012-18</t>
  </si>
  <si>
    <t>0161028</t>
  </si>
  <si>
    <t>IMPLANTÁT SPINÁLNÍ SYSTÉM EAGLE FIXAČNÍ           KRČNÍ PŘEDNÍ PŘÍSTUP</t>
  </si>
  <si>
    <t>DLAHA KRČNÍ PŘEDNÍ JEDNOSEGMENTÁLNÍ,VEL. 12-26MM, 183611012-26</t>
  </si>
  <si>
    <t>0161029</t>
  </si>
  <si>
    <t>DLAHA KRČNÍ PŘEDNÍ DVOUSEGMENTÁLNÍ, VEL. 28MM - 42MM,183612028-42</t>
  </si>
  <si>
    <t>0161030</t>
  </si>
  <si>
    <t>DLAHA KRČNÍ PŘEDNÍ TROJSEGMENTÁLNÍ, VEL. 42MM-63MM, 183613042-63</t>
  </si>
  <si>
    <t>0161031</t>
  </si>
  <si>
    <t>DLAHA KRČNÍ PŘEDNÍ ČTYŘSEGMENTÁLNÍ VEL.60-84MM, 183614060-84</t>
  </si>
  <si>
    <t>0161032</t>
  </si>
  <si>
    <t>MIKRODLAHA, VEL.7.5-14.5MM, 183600075-145</t>
  </si>
  <si>
    <t>0161033</t>
  </si>
  <si>
    <t>IMPLANTÁT SPINÁLNÍ SYSTÉM SWIFT                   KRČNÍ PŘEDNÍ PŘÍSTUP</t>
  </si>
  <si>
    <t>DLAHA JEDNOSEGMENTÁLNÍ, VEL. 17 - 29MM,183601017-29</t>
  </si>
  <si>
    <t>0161034</t>
  </si>
  <si>
    <t>DLAHA  DVOUSEGMENTÁLNÍ, VEL.34-42MM, 183602034-42</t>
  </si>
  <si>
    <t>0161035</t>
  </si>
  <si>
    <t>DLAHA TROJSEGMENTÁLNÍ, VEL.51-63MM, 183603051-63</t>
  </si>
  <si>
    <t>0161036</t>
  </si>
  <si>
    <t>DLAHA ČTYŘ- A PĚTISEGMENT.,VEL.68-115MM,183604068-92,183605085-115</t>
  </si>
  <si>
    <t>0161037</t>
  </si>
  <si>
    <t>DLAHA KRYCÍ VYZTUŽENÁ PŘI DISEKTOMII A KORPOREKTOMII, VEL.46-102MM,183606046-102</t>
  </si>
  <si>
    <t>0161038</t>
  </si>
  <si>
    <t>ŠROUB SAMOŘEZNÝ, VEL.10-22MM, 183650010-16,183656012-22</t>
  </si>
  <si>
    <t>0161039</t>
  </si>
  <si>
    <t>ŠROUB SAMONAVÁDĚCÍ PRODLOUŽENÝ,VEL.12-16MM,183651012-16</t>
  </si>
  <si>
    <t>0161040</t>
  </si>
  <si>
    <t>ŠROUB FIXAČNÍ, 186554010</t>
  </si>
  <si>
    <t>0161041</t>
  </si>
  <si>
    <t>IMPLANTÁT SPINÁL.NÁHRADA OBRATOVÁ VBR X-MESH HRUD/BED PŘEDOBOČ.PŘÍST.</t>
  </si>
  <si>
    <t>TĚLO EXPANDIBILNÍ TI; VEL.S-L; 22-110MM; 188900022 AŽ 188912565</t>
  </si>
  <si>
    <t>0161042</t>
  </si>
  <si>
    <t>IMPLANTÁT SPINÁLNÍ SYSTÉM FIXAČNÍ EXPEDIUM 4.5 UNIVERZÁL.ZADNÍ PŘÍSTUP</t>
  </si>
  <si>
    <t>ŠROUB MONO-A POLYAXIÁLNÍ 4-6X25-50MM 186102XXX,186112XXX</t>
  </si>
  <si>
    <t>0161043</t>
  </si>
  <si>
    <t>TYČ ROVNÁ 4.5X120MM 186161412</t>
  </si>
  <si>
    <t>0161044</t>
  </si>
  <si>
    <t>TYČ ROVNÁ 4.5X300MM 186161430</t>
  </si>
  <si>
    <t>0161045</t>
  </si>
  <si>
    <t>TYČ ROVNÁ 4.5X450MM, 600MM  186161445,460</t>
  </si>
  <si>
    <t>0161046</t>
  </si>
  <si>
    <t>TYČ DUÁLNÍ 4.5-5.5X600MM, 186162445</t>
  </si>
  <si>
    <t>0161047</t>
  </si>
  <si>
    <t>HÁK 4.5MM, RUZNÉ TYPY 186152XXX R,L,186153XXX,186154XXX R,L</t>
  </si>
  <si>
    <t>0161048</t>
  </si>
  <si>
    <t>KONEKTOR PŘÍČNÝ BOČNÍ STŘEDNÍ 189407113-122, 189407224-236</t>
  </si>
  <si>
    <t>0161049</t>
  </si>
  <si>
    <t>MATKA DO KONEKTORU SFX 189407000,186100001,186100007</t>
  </si>
  <si>
    <t>0161050</t>
  </si>
  <si>
    <t>IMPLANTÁT SPINÁLNÍ SYSTÉM FIX. EXPEDIUM 4.5;5.5 UNIVERZÁL.ZADNÍ PŘÍ.</t>
  </si>
  <si>
    <t>KONEKTOR DUÁL 186162551, 186172640-80, 179793020-50, 179797020-060, 179798020-60</t>
  </si>
  <si>
    <t>0161051</t>
  </si>
  <si>
    <t>KONEKTOR PŘÍČNÝ, OTEVŘENÝ, UZAVŘENÝ  186172020,2040,2060,2245,2255,2345,2355</t>
  </si>
  <si>
    <t>0161052</t>
  </si>
  <si>
    <t>IMPLANTÁT SPINÁLNÍ SOCORE NOVASPINE STABILIZAČNÍ PŘÍSTUP ZADNÍ/PŘEDNÍ</t>
  </si>
  <si>
    <t>POLYAXIALNÍ ŠROUB O 4-8 L 25-55 + UZAMYKACÍ MATICE  SP425-A-SPD755-A SPF840</t>
  </si>
  <si>
    <t>0161053</t>
  </si>
  <si>
    <t>TYČ O 2.5 KRÁTKÁ  SR250</t>
  </si>
  <si>
    <t>0161054</t>
  </si>
  <si>
    <t>TYČ O 2.5 STŘEDNÍ SR280</t>
  </si>
  <si>
    <t>0161055</t>
  </si>
  <si>
    <t>TYČ O 2.5 DLOUHÁ  SR2110</t>
  </si>
  <si>
    <t>0161056</t>
  </si>
  <si>
    <t>TYČ O 2.5 X DLOUHÁ SR2250</t>
  </si>
  <si>
    <t>0161057</t>
  </si>
  <si>
    <t>KONEKTOR 2.5  SCF-90</t>
  </si>
  <si>
    <t>0161058</t>
  </si>
  <si>
    <t>TYČ S,M,L,X  SCFT94-97</t>
  </si>
  <si>
    <t>0161059</t>
  </si>
  <si>
    <t>ŠROUB O 4 L 10-30 + UZAMYKACÍ MATICE  SC410-A-SC430-A</t>
  </si>
  <si>
    <t>0161060</t>
  </si>
  <si>
    <t>TYČ CERVIKÁLNÍ KRÁTKÁ O 4  L30 SRC401</t>
  </si>
  <si>
    <t>0161061</t>
  </si>
  <si>
    <t>TYČ CERVIKÁLNÍ M,L. O 4  L55-75 SRC402-3</t>
  </si>
  <si>
    <t>0161062</t>
  </si>
  <si>
    <t>TYČ CERVIKÁLNÍ X-DLOUHÁ O 4  L150 SRC404</t>
  </si>
  <si>
    <t>0161063</t>
  </si>
  <si>
    <t>TYČ OCCIPITOCERVIKÁLNÍ S,M,L  SROC99, SROM101, SROL102</t>
  </si>
  <si>
    <t>0161064</t>
  </si>
  <si>
    <t>IMPLANTÁT SPINÁL.NÁHRADA MEZIOBRATLOVÁ ALMAS KRČNÍ PŘEDNÍ PŘÍS.</t>
  </si>
  <si>
    <t>DESKA PRSTENCOVÁ TI; ZEVNÍ STD.; AAC101</t>
  </si>
  <si>
    <t>0161065</t>
  </si>
  <si>
    <t>PLOTÉNKA MOBILNÍ PEEK OPTIMA; STD.; VEL.S.4-S.8; ADC4 -AŽ ADC8</t>
  </si>
  <si>
    <t>0161342</t>
  </si>
  <si>
    <t>IMPLANTÁT ORBITÁLNÍ</t>
  </si>
  <si>
    <t>DESTIČKA 5 OTVORU, P2RP-05-33</t>
  </si>
  <si>
    <t>0161343</t>
  </si>
  <si>
    <t>DESTIČKA 17  OTVORU, P2RP-17-34</t>
  </si>
  <si>
    <t>0161501</t>
  </si>
  <si>
    <t>IMPLANTÁT OČNÍ NÁHRADA OČNÍ TKÁNĚ OLOGEN COLLAGEN MATRIX,PRASEČÍ</t>
  </si>
  <si>
    <t>KOLAGENOVÁ MATRIX PRO MIKROCHIRURGII  VÁLEC 830601,862051,830621</t>
  </si>
  <si>
    <t>397</t>
  </si>
  <si>
    <t>0161502</t>
  </si>
  <si>
    <t>KOLAGENOVÁ MATRIX PRO MIKROCHIRURGII  KVÁDR 870041,870051,870061</t>
  </si>
  <si>
    <t>0161527</t>
  </si>
  <si>
    <t>ŠTĚP DURÁLNÍ KOLAGENNÍ Z KOŇSKÉ TKÁNĚ TISSUDURA</t>
  </si>
  <si>
    <t>NÁHRADA DEFEKTU DURY, BIOMATRICE  - 2,5X2,5 CM - 0600094</t>
  </si>
  <si>
    <t>416</t>
  </si>
  <si>
    <t>0161528</t>
  </si>
  <si>
    <t>NÁHRADA DEFEKTU DURY, BIOMATRICE  - 2,5X10 CM - 0600102</t>
  </si>
  <si>
    <t>0161529</t>
  </si>
  <si>
    <t>NÁHRADA DEFEKTU DURY, BIOMATRICE  - 5X5 CM - 0600096</t>
  </si>
  <si>
    <t>0161530</t>
  </si>
  <si>
    <t>NÁHRADA DEFEKTU DURY, BIOMATRICE - 5X10 CM - 0600098</t>
  </si>
  <si>
    <t>0161531</t>
  </si>
  <si>
    <t>NÁHRADA DEFEKTU DURY, BIOMATRICE - 10X10 CM - 0600101</t>
  </si>
  <si>
    <t>0161532</t>
  </si>
  <si>
    <t>CHLOPEŇ SRDEČNÍ BIOL. AORTÁLNÍ Z BOVINNÍHO PERIKARDU MITROFLOW</t>
  </si>
  <si>
    <t>STENTOVANÁ, VEL.:19,21,23,25,27,29 (LXA19,21,23,25,27,29)</t>
  </si>
  <si>
    <t>0161535</t>
  </si>
  <si>
    <t>CHLOPEŇ SRDEČNÍ BIOL. AORTÁLNÍ Z KOŇSKÉHO PERIKARDU 3F</t>
  </si>
  <si>
    <t>BEZSTENTOVÁ, 1000-XX (XX=VEL. 19, 21, 23, 25, 27, 29MM)</t>
  </si>
  <si>
    <t>0161601</t>
  </si>
  <si>
    <t>IMPLANTÁT SPINÁLNÍ SYSTÉM DYNESYS TL MININVAZIV. BEDERNÍ/ZADNÍ PŘÍSTUP</t>
  </si>
  <si>
    <t>ŠROUB PEDIKULÁR.DUTÝ+STAV PR.6.0AŽ8.0MM/DEL35AŽ55MM 01.03906.035AŽ01.03908.055</t>
  </si>
  <si>
    <t>0161602</t>
  </si>
  <si>
    <t>ŠROUB PEDIKUL.DUTÝ HA+STAV PR.6.0AŽ8.0MM/DEL.35AŽ55MM 01.03946.035AŽ01.03948.055</t>
  </si>
  <si>
    <t>0161603</t>
  </si>
  <si>
    <t>IMPLANTÁT SPINÁLNÍ SYSTÉM DYNESYS TL MININVAZIV.BEDERNÍ/ZADNÍ PŘÍSTUP</t>
  </si>
  <si>
    <t>ŠROUB PEDIKUL.PLNÝ+STAV PR.6.0AŽ8.0MM/DEL.35AŽ55MM 01.03806.035AŽ01.03808.055</t>
  </si>
  <si>
    <t>0161604</t>
  </si>
  <si>
    <t>ŠROUB PEDIKUL.PLNÝ HA+STAV PR.6.0AŽ8.0MM/DEL.35AŽ55MM 01.03846.035AŽ01.03848.055</t>
  </si>
  <si>
    <t>0161605</t>
  </si>
  <si>
    <t>ŠROUB STAVĚCÍ 01.03800.006</t>
  </si>
  <si>
    <t>0161606</t>
  </si>
  <si>
    <t>IMPLANTÁT SPINÁLNÍ SYSTÉM FIXAČNÍ EXPEDIUM 4.5 UNIVERZAL.PŘÍSTUP ZADNÍ</t>
  </si>
  <si>
    <t>ŠROUB POLYAXIÁLNÍ S PRODLOUŽENOU HLAVOU 4-6X25-50MM 186132025-650</t>
  </si>
  <si>
    <t>0161607</t>
  </si>
  <si>
    <t>IMPLANTÁT SPINÁL.NÁHRADA MEZIOBRATLOVÁ     HRUDNÍ/SAKRÁL.BOČNÍ PŘÍSTUP</t>
  </si>
  <si>
    <t>ORACLE KLEC  MINIINVAZIVNÍ PEEK 40-55X22MM 0-8ST 08.809.209S-677S</t>
  </si>
  <si>
    <t>0161608</t>
  </si>
  <si>
    <t>IMPLANTÁT SPINÁL.NÁHRADA OBRATLOVÁ HYDROLIFT VBR HRUD/BEDER.PŘEDOBOČ</t>
  </si>
  <si>
    <t>DESKA KONCOVÁ TI; VEL.S-L; 20,5-24X20,5-28MM;  SV019T AŽ SV021T</t>
  </si>
  <si>
    <t>0161609</t>
  </si>
  <si>
    <t>TITAN TĚLO MINIINVAZ.PR.12MM, VÝŠKA 13-18 MM, 0°,CS2253-12-13</t>
  </si>
  <si>
    <t>0161610</t>
  </si>
  <si>
    <t>TITAN TĚLO MINIINVAZ.PR.12MM, VÝŠKA 17-26 MM, 6°,CS2253-12-17</t>
  </si>
  <si>
    <t>0161611</t>
  </si>
  <si>
    <t>TITAN TĚLO MINIINVAZ.PR.12MM, VÝŠKA 25-41 MM, 12°,CS2253-12-25</t>
  </si>
  <si>
    <t>0161612</t>
  </si>
  <si>
    <t>TITAN TĚLO MINIINVAZ. PR.12MM, VÝŠKA 40-65 MM, 18°,CS2253-12-40</t>
  </si>
  <si>
    <t>0161613</t>
  </si>
  <si>
    <t>TITAN TĚLO PR.20MM,VÝŠKA 20-47,CS2920-20,25,32,</t>
  </si>
  <si>
    <t>0161614</t>
  </si>
  <si>
    <t>TITAN TĚLO PR.20MM,VÝŠKA 40-132,CS2920-40,53,76</t>
  </si>
  <si>
    <t>0161615</t>
  </si>
  <si>
    <t>TITAN KONCOVÁ DESTIČKA NÁSADA,PR.20MM,ÚHEL 0 ST.,CS2921-00</t>
  </si>
  <si>
    <t>0161616</t>
  </si>
  <si>
    <t>TITAN KONCOVÁ DESTIČKA , PR. 20MM,ÚHEL 5,10ST.,CS2921-05,10</t>
  </si>
  <si>
    <t>0161617</t>
  </si>
  <si>
    <t>TITAN KONCOVÁ DESTIČKA , PR. 24, 26MM,ÚHEL 0 ST.,CS2922-00,CS2923-00</t>
  </si>
  <si>
    <t>0161618</t>
  </si>
  <si>
    <t>TITAN KONCOVÁ DESTIČKA , PR. 24, 26MM,ÚHEL 5,10 ST.,CS2922,2923,2924</t>
  </si>
  <si>
    <t>0161619</t>
  </si>
  <si>
    <t>IMPLANTÁT SPINÁLNÍ SYSTÉM NEON              KRČNÍ/HRUDNÍ ZADNÍ PŘÍSTUP</t>
  </si>
  <si>
    <t>OCCIP ŠROUB,SAMOVRTNÝ,KANALYZOVANÝ,3,5-5MM,DELKA 34-50MM, CS140X-XX-XXT</t>
  </si>
  <si>
    <t>0161620</t>
  </si>
  <si>
    <t>OCCIP DESKA STABILIZAČNÍ, CS1406T</t>
  </si>
  <si>
    <t>0161621</t>
  </si>
  <si>
    <t>OCCIP TYČ STABILIZAČNÍ, CS1407T</t>
  </si>
  <si>
    <t>0161622</t>
  </si>
  <si>
    <t>OCCIP TYČ, 4,5MM, DÉLKA 20-60MM, CS1408-20T-60T</t>
  </si>
  <si>
    <t>0161623</t>
  </si>
  <si>
    <t>OCCIP TYČ, 4,5MM, DÉLKA 65-100MM, CS1408-65T-100T</t>
  </si>
  <si>
    <t>0161624</t>
  </si>
  <si>
    <t>OCCIP TYČ, 4,5MM, DÉLKA 120,140MM, CS1408-120,140T</t>
  </si>
  <si>
    <t>0161625</t>
  </si>
  <si>
    <t>OCCIP TYČ, 4,5MM, DÉLKA 160 MM, CS1408-160T</t>
  </si>
  <si>
    <t>0161626</t>
  </si>
  <si>
    <t>OCCIP TYČ, 4,5MM, DÉLKA 200 MM, CS1408-200T</t>
  </si>
  <si>
    <t>0161627</t>
  </si>
  <si>
    <t>OCCIP TYČ, 4,5MM, DÉLKA 230 MM,CS1408-230T</t>
  </si>
  <si>
    <t>0161628</t>
  </si>
  <si>
    <t>OCCIP POLYAXIALNI KONEKTOR SET, CS1409-17T,19T,1409-01T,1410T</t>
  </si>
  <si>
    <t>0161629</t>
  </si>
  <si>
    <t>OCCIP TYČ PRO ŠROUB,CS1411-3T</t>
  </si>
  <si>
    <t>0161630</t>
  </si>
  <si>
    <t>OCCIP MATICE PRO TYČ, CS1411-4T</t>
  </si>
  <si>
    <t>0161631</t>
  </si>
  <si>
    <t>OCCIP PODLOŽKA, VÝŠKA 2, 4MM, CS1412-2T-4T</t>
  </si>
  <si>
    <t>0161632</t>
  </si>
  <si>
    <t>OCCIP DESTIČKA PRO STABILIZÁTOR, CS1415-1T-2T</t>
  </si>
  <si>
    <t>0161633</t>
  </si>
  <si>
    <t>OCCIP HÁČEK PRO STABILIZÁTOR,CS1415-3T</t>
  </si>
  <si>
    <t>0161634</t>
  </si>
  <si>
    <t>OCCIP DESTIČKA DĚROVANÁ, CS1415-5T</t>
  </si>
  <si>
    <t>0161635</t>
  </si>
  <si>
    <t>OCCIP SVORKA, CS1416-1T</t>
  </si>
  <si>
    <t>0161636</t>
  </si>
  <si>
    <t>OCCIP HÁČEK, CS1416-2T</t>
  </si>
  <si>
    <t>0161637</t>
  </si>
  <si>
    <t>OCCIP ZAJIŠŤOVACÍ ŠROUB, CS1416-3T</t>
  </si>
  <si>
    <t>0161638</t>
  </si>
  <si>
    <t>OCCIP ČEP, CS1417-1T,1417-2T</t>
  </si>
  <si>
    <t>0161639</t>
  </si>
  <si>
    <t>OCCIP TYČ HYBRIDNÍ, CS1417-3T</t>
  </si>
  <si>
    <t>0161640</t>
  </si>
  <si>
    <t>IMPLANTÁT SPINÁL.SYSTÉM WSH-PEDIKULÁR.FIXACE ZADNÍ-MINIINVAZIVNÍ PŘÍST</t>
  </si>
  <si>
    <t>TIT-ŠROUB KANYL.6,5x42,131-01,6,5x47-02,7,5x42-03,6,5x47-4,6,5X53-05,7,5X53-06</t>
  </si>
  <si>
    <t>404</t>
  </si>
  <si>
    <t>0161641</t>
  </si>
  <si>
    <t>TITAN-DLAHA-2 OTVORY 46MM 117-01; 3 OTVORY 68MM 117-02</t>
  </si>
  <si>
    <t>0161642</t>
  </si>
  <si>
    <t>IMPLANTÁT SPINÁL.NÁHRADA MEZIOBRATLOVÁ EUROPA    BEDERNÍ ZADNÍ PŘÍSTUP</t>
  </si>
  <si>
    <t>TIT-KLEC 6X8MM180-01,7X9MM-02,8X10MM-03,9X11MM-04,10X12MM-05,11X13MM-06,4X6MM-07</t>
  </si>
  <si>
    <t>0161643</t>
  </si>
  <si>
    <t>IMPLANTÁT SPINÁLNÍ SYSTÉM ISOBAR TTL MODULE IN BEDERNÍ ZADNÍ PŘÍSTUP</t>
  </si>
  <si>
    <t>VYSOKÝ MON.ŠROUB PR.4,5MM,DÉL.25,30,35MM 12VTL45-25 AŽ 35</t>
  </si>
  <si>
    <t>0161644</t>
  </si>
  <si>
    <t>VYSOKÝ MON.ŠROUB PR.5,5MM,DÉL.30,35,40,45,50MM 12VTL55-30 AŽ 50</t>
  </si>
  <si>
    <t>0161645</t>
  </si>
  <si>
    <t>VYSOKÝ MON.ŠROUB PR.6,2MM,DÉL.35,40,45,50,55MM 12VTL6,2-35 AŽ 50</t>
  </si>
  <si>
    <t>0161646</t>
  </si>
  <si>
    <t>VYSOKÝ MON.ŠROUB PR.7MM,DÉL.35,40,45,50,55MM 12VTL70-35 AŽ 50</t>
  </si>
  <si>
    <t>0161647</t>
  </si>
  <si>
    <t>VYSOKÝ POL.ŠROUB PR.4,5MM,DÉL.25,30,35MM 12VTL45-25 AŽ 39</t>
  </si>
  <si>
    <t>0161648</t>
  </si>
  <si>
    <t>VYSOKÝ POL.ŠROUB PR.5,5MM,DÉL.30,35,40,45,50MM 12VTL55-30 AŽ 50</t>
  </si>
  <si>
    <t>0161649</t>
  </si>
  <si>
    <t>VYSOKÝ POL.ŠROUB PR.6,2MM,DÉL.35,40,45,50,55MM 12VTL6,2-35 AŽ 50</t>
  </si>
  <si>
    <t>0161650</t>
  </si>
  <si>
    <t>VYSOKÝ POL.ŠROUB PR.7MM,DÉL.35,40,45,50,55MM 12VTL70-35 AŽ 50</t>
  </si>
  <si>
    <t>0161651</t>
  </si>
  <si>
    <t>SEMIRIGIDNÍ TYČ PR.5,5MMDÉL.55,65MM 12TGS55-55 A 65</t>
  </si>
  <si>
    <t>0161652</t>
  </si>
  <si>
    <t>SEMIRIGIDNÍ TYČ PR.5,5MMDÉL.85MM 12TGS55-85</t>
  </si>
  <si>
    <t>0161653</t>
  </si>
  <si>
    <t>SEMIRIGIDNÍ TYČ PR.5,5MMDÉL.110,130,,150,200MM 12TGS55-110 AŽ 200</t>
  </si>
  <si>
    <t>0161654</t>
  </si>
  <si>
    <t>OHNUTÁ TYČ RIGNÍ PR.5,5MM, DÉL.45,55,65,75MM12TGC55-045 AŽ 075</t>
  </si>
  <si>
    <t>0161655</t>
  </si>
  <si>
    <t>OHNUTÁ TYČ RIGNÍ PR.5,5MM, DÉL.85,95MM12TGC55-085 A 095</t>
  </si>
  <si>
    <t>0161656</t>
  </si>
  <si>
    <t>VNITŘNÍ MATICE 12BOS O1</t>
  </si>
  <si>
    <t>0161657</t>
  </si>
  <si>
    <t>IMPLANTÁT SPINÁL.NÁHRADA MEZIOBRATLOVÁ MOBILNÍ M6-C  KRČNÍ PŘED.PŘÍST.</t>
  </si>
  <si>
    <t>MEDIUM TITAN VÝŠKA 6+7MM,15X12,5MM CDM625-CDM725,LONG 17X16MM CDM635L-CDM735L</t>
  </si>
  <si>
    <t>405</t>
  </si>
  <si>
    <t>0161658</t>
  </si>
  <si>
    <t>LARGE TITAN VÝŠKA 6+7MM,17X14MM CDL627-CDL727,LONG 17X16MM CDL637L-CDL737L</t>
  </si>
  <si>
    <t>0161659</t>
  </si>
  <si>
    <t>IMPLANTÁT SPINÁLNÍ SYSTÉM GS-PEDICLE FIXAČNÍ BEDER/HRUDNÍ ZADNÍ PŘÍST</t>
  </si>
  <si>
    <t>PEVNÉ ŠROUBY, PRUMĚR 4,5/5,5/6,5/7,5/8,5MM, GS01014520-GS01018560</t>
  </si>
  <si>
    <t>406</t>
  </si>
  <si>
    <t>0161660</t>
  </si>
  <si>
    <t>VÍCEOSÉ ŠROUBY, PRUMĚR 4,5/5,5/6,5/7,5MM, GS01024520-GS01027560</t>
  </si>
  <si>
    <t>0161661</t>
  </si>
  <si>
    <t>REPOZIČNÍ JEDNOOSÉ ŠROUBY,PRUM.4,5/5,5/6,5/7,5/8,5MM,GS01034520-GS01038560</t>
  </si>
  <si>
    <t>0161662</t>
  </si>
  <si>
    <t>REPOZIČ.VÍCEOSÉ ŠROUBY,PRUM.4,5/5,5/6,5/7,5MM,GS01224520-GS01227560</t>
  </si>
  <si>
    <t>0161663</t>
  </si>
  <si>
    <t>MATICE KE ŠROUBUM-GS01040010</t>
  </si>
  <si>
    <t>0161664</t>
  </si>
  <si>
    <t>PŘÍČNÉ KONEKTORY 35-50MM, GS01200035-GS01200050</t>
  </si>
  <si>
    <t>0161665</t>
  </si>
  <si>
    <t>PODÉLNÉ TYČE DÉLKY 40-90MM, GS01500040-GS01500090</t>
  </si>
  <si>
    <t>0161666</t>
  </si>
  <si>
    <t>PODÉLNÉ TYČE DELKY 100-190MM, GS01500100-GS01500190</t>
  </si>
  <si>
    <t>0161667</t>
  </si>
  <si>
    <t>PODÉLNÉ TYČE DÉLKY 200-600MM, GS01500200-GS01500600</t>
  </si>
  <si>
    <t>0161668</t>
  </si>
  <si>
    <t>IMPLANTÁT SPINÁL.NÁHRADA MEZIOBRATLOVÁ ANYPLUS   BEDERNÍ ZADNÍ PŘÍSTUP</t>
  </si>
  <si>
    <t>PEEK PLIF KLEC,DÉLKA 25MM,ŠÍŘE 11MM,VÝŠKA 8-16MM/0°-8°,11010008-11010816</t>
  </si>
  <si>
    <t>0161669</t>
  </si>
  <si>
    <t>IMPLANTÁT SPINÁL.NÁHRADA MEZIOBRATLOVÁ ANYPLUS    KRČNÍ PŘEDNÍ PŘÍSTUP</t>
  </si>
  <si>
    <t>PEEK ACIF KLEC,DÉLKA 12-15MM,ŠÍŘE 14-17MM,VÝŠKA 5-9MM,11021205-11021509</t>
  </si>
  <si>
    <t>0161670</t>
  </si>
  <si>
    <t>IMPLANTÁT SPINÁL.NÁHRADA MEZIOBRATLOVÁ ANYPLUS   BEDERNÍ PŘEDNÍ PŘÍST.</t>
  </si>
  <si>
    <t>PEEK ALIF KLEC,DÉLKA 23-27MM,ŠÍŘE 31-35MM,VÝŠKA 10-15MM/4°-8°,11033410-11037815</t>
  </si>
  <si>
    <t>0161671</t>
  </si>
  <si>
    <t>IMPLANTÁT SPINÁL.NÁHRADA MEZIOBRATLOVÁ ANYPLUS    BEDERNÍ TRANSFORAM.P</t>
  </si>
  <si>
    <t>PEEK TLIF KLEC.DÉLKA 28MM,ŠÍŘE 9MM,VÝŠKA 7-16MM, 11040707-11040716</t>
  </si>
  <si>
    <t>0161672</t>
  </si>
  <si>
    <t>IMPLANTÁT SPINÁL.NÁHRADA MEZIOBRATLOVÁ ANYPLUS   BEDERNÍ BOČNÍ PŘÍSTUP</t>
  </si>
  <si>
    <t>PEEK DLIF KLEC,DÉLKA 40-55MM,ŠÍŘE 18MM,VÝŠKA 8-16MM/0°-10°,1105840-11061655</t>
  </si>
  <si>
    <t>0161673</t>
  </si>
  <si>
    <t>IMPLANTÁT SPINÁL.NÁHRADA MEZIOBRATLOVÁ SMARTCAGE-C   KRČNÍ PŘEDNÍ PŘÍS</t>
  </si>
  <si>
    <t>PEEK EXPANDIBILNÍ KLEC 5,6,7,8 MM SASC-1150ST-1180ST</t>
  </si>
  <si>
    <t>407</t>
  </si>
  <si>
    <t>0161674</t>
  </si>
  <si>
    <t>IMPLANTÁT SPINÁL.NÁHRADA MEZIOBRATLOVÁ SMARTCAGE-L   BEDER PŘEDNÍ PŘÍS</t>
  </si>
  <si>
    <t>PEEK EXPANDIBILNÍ KLEC TLIF 7,9,11,13 MM SASL-1107ST-1113ST</t>
  </si>
  <si>
    <t>0161675</t>
  </si>
  <si>
    <t>IMPLANTÁT SPINÁLNÍ SYSTÉM MIS VIPER STABILIZAČNÍ BEDERNÍ ZADNÍ PŘÍST.</t>
  </si>
  <si>
    <t>TYČ ROVNÁ, PROHNUTÁ, 35-400MM,186787035-186789400</t>
  </si>
  <si>
    <t>0161676</t>
  </si>
  <si>
    <t>ŠROUB KANYLOVANÝ, 4.35-9MM X 30MM-100MM,186715430-955, 186715080-099</t>
  </si>
  <si>
    <t>0161677</t>
  </si>
  <si>
    <t>ŠROUB MONOAXIÁLNÍ, VEL.5-7X20-60MM,187702XXX</t>
  </si>
  <si>
    <t>0161678</t>
  </si>
  <si>
    <t>IMPLANTÁT SPINÁLNÍ SYSTÉM EXPEDIUM ANTERIOR FIXAČNÍ    PŘEDNÍ PŘÍSTUP</t>
  </si>
  <si>
    <t>ŠROUB FIXAČNÍ 4.35-7X20-65MM,129799420-765</t>
  </si>
  <si>
    <t>0161679</t>
  </si>
  <si>
    <t>TYČ FIXAČNÍ KOBALT CHROM, 120-600MM, 179778120-600</t>
  </si>
  <si>
    <t>0161680</t>
  </si>
  <si>
    <t>ŠROUB PERFOROVANÝ, 5-7X35-65MM,179726535-765</t>
  </si>
  <si>
    <t>0161681</t>
  </si>
  <si>
    <t>IMPLANTÁT SPINÁLNÍ SYSTÉM EXPEDIUM       HRUDNÍ/BEDERNÍ  ZADNÍ PŘÍSTUP</t>
  </si>
  <si>
    <t>ŠROUB OSTEOPOROTICKÝ-KANYLA, 279726505</t>
  </si>
  <si>
    <t>0161682</t>
  </si>
  <si>
    <t>IMPLANTÁT SPINÁL.NÁHRADA MEZIOBRATLOVÁ CONCORDE BEDER.ŠIKMOZADNÍ PŘÍS</t>
  </si>
  <si>
    <t>BULLET TLIF INVAZIV.DISK PARAEL.9-11x7-13x23-27MM,187823107-213,187827107-213</t>
  </si>
  <si>
    <t>0161683</t>
  </si>
  <si>
    <t>IMPLANTÁT SPINÁL.NÁHRADA MEZIOBRATLOVÁ CONCORDE BEDER.ŠIKMOZADNÍ PŘÍS.</t>
  </si>
  <si>
    <t>BULLET TLIF DISK PARAEL.9-11x8-13x23-27MM,1878271XX,187823408-513,187827408-513</t>
  </si>
  <si>
    <t>0161684</t>
  </si>
  <si>
    <t>IMPLANTÁT SPINÁLNÍ SYSTÉM SOCORE HRUDNÍ/BEDERNÍ ZADNÍ- PŘEDNÍ PŘÍSTUP</t>
  </si>
  <si>
    <t>MONOAXIÁLNÍ ŠROUB REDUKČNÍ O:4 - 7 L: 25 - 50 + UZAMYKACÍ MATICE  SMR425-A-SMR7</t>
  </si>
  <si>
    <t>0161685</t>
  </si>
  <si>
    <t>IMPLANTÁT SPINÁLNÍ SYSTÉM SOCORE HRUDNÍ/BEDERNÍ ZADNÍ - PŘEDNÍ PŘÍSTUP</t>
  </si>
  <si>
    <t>HÁK+MAT,SRBT97-A,SLBT98-A,SPP76A,SPMP77-A,SCC11-A,SLC12-A,SLCS13-A,SDDC14-A,SDG</t>
  </si>
  <si>
    <t>0161686</t>
  </si>
  <si>
    <t>IMPLANTÁT SPINÁLNÍ SYSTÉM PEDIATRICKÝ SOCORE      ZADNÍ/PŘEDNÍ PŘÍSTUP</t>
  </si>
  <si>
    <t>POLYAXIÁLNÍ ŠROUB PEDIATRICKÝ O:4 - 7 L: 20 - 50 + UZAMYKACÍ MATICE  SPE420-A -</t>
  </si>
  <si>
    <t>0161687</t>
  </si>
  <si>
    <t>TYČ O: 4 - 6  L:106 - 600 SR4106 - SR14250, SRP106 - SRP500</t>
  </si>
  <si>
    <t>0161688</t>
  </si>
  <si>
    <t>TYČ Cr-Co O: 5 - 5.5 L:300 - L:500  SRC55300 -  SRC55500, SRC5300 - SRC5500</t>
  </si>
  <si>
    <t>0161689</t>
  </si>
  <si>
    <t>TYČ O: 2,5 - 6 L:40 - 92 SRP40 - SRP92, SR250 - SR692, SR1450 - SR3250, SRT40 -</t>
  </si>
  <si>
    <t>0161690</t>
  </si>
  <si>
    <t>TYČ T.40 O: 5 - 5.5 L:40-92 SRT40 - SRT92</t>
  </si>
  <si>
    <t>0161691</t>
  </si>
  <si>
    <t>TYČ T.40 O: 5 - 5.5 L:106 - 600 SRT106 - SRT500, SRM5106 - SRM5250</t>
  </si>
  <si>
    <t>0161692</t>
  </si>
  <si>
    <t>KONEKTOR MONOBLOK,  POLYAXIAL L:35 -75 SCB35-A - SCB75-A, SCP135-A - SCP175-A</t>
  </si>
  <si>
    <t>0161693</t>
  </si>
  <si>
    <t>ADAPTER INTERSPINOSNÍ S UZAMYKATELNOU MATICÍ SAIE10-A</t>
  </si>
  <si>
    <t>0161694</t>
  </si>
  <si>
    <t>IMPLANTÁT SPINÁLNÍ SYSTÉM SOCORE            KRČNÍ ZADNÍ/PŘEDNÍ PŘÍSTUP</t>
  </si>
  <si>
    <t>PŘÍČNÁ SPOJKA CERVIKÁLNÍ VELIKOST: S, M, L  SBCC19, SBCM20, SBCL21</t>
  </si>
  <si>
    <t>0161695</t>
  </si>
  <si>
    <t>POLYAX. ŠROUB ZAV.+ UZAMYKACÍ MATICE O:5-8,5 L:30-60 SPC530-A - SPC8560-A</t>
  </si>
  <si>
    <t>0161696</t>
  </si>
  <si>
    <t>TYČ FLEXIBILNÍ L:40 - 93 SRF40 - SRF92</t>
  </si>
  <si>
    <t>0161697</t>
  </si>
  <si>
    <t>TYČ FLEXIBILNÍ L:106 - 250  SRF106 -  SRF250</t>
  </si>
  <si>
    <t>0161698</t>
  </si>
  <si>
    <t>KONEKTOR 3 SCF91</t>
  </si>
  <si>
    <t>0161699</t>
  </si>
  <si>
    <t>TYČ DVOJITÝ PRŮMĚR SDR98</t>
  </si>
  <si>
    <t>0161700</t>
  </si>
  <si>
    <t>ŠROUB CERVIKÁLNÍ  KRÁTKÝ, DLOUHÝ  SVOC06, SVOC08</t>
  </si>
  <si>
    <t>0161701</t>
  </si>
  <si>
    <t>OTEVŘENÁ SPOJKA DOMINO + 4 UZAMYKACÍ MATICE SDO22-A</t>
  </si>
  <si>
    <t>0161702</t>
  </si>
  <si>
    <t>IMPLANTÁT SPINÁLNÍ SYSTÉM RODD DYNAMICKÝ INTERSPINOZNÍ  ZADNÍ PŘÍSTU</t>
  </si>
  <si>
    <t>HÁK LAMINÁRNÍ S1 VEL: S,L RODD + 2xŠROUBEK RIHS20, RIH21-A, RIHL22-A</t>
  </si>
  <si>
    <t>0161703</t>
  </si>
  <si>
    <t>IMPLANTÁT SPINÁLNÍ SYSTÉM STENOFIX INTERSPINÓZNÍ BEDERNÍ ZADNÍ PŘÍSTUP</t>
  </si>
  <si>
    <t>MONO-BISEGMENTÁL. DEKOMPRESE KANÁLU IMPL.V 8-16 MM,TITAN,STERIL.04.630.508S-516S</t>
  </si>
  <si>
    <t>0161704</t>
  </si>
  <si>
    <t>IMPLANTÁT SPINÁL.SYSTÉM URS KOREKCE DEFORMIT UNIVERZÁLNÍ ZADNÍ PŘÍSTUP</t>
  </si>
  <si>
    <t>ČEPIČKA ZAJIŠŤOVACÍ PRO UNIVERZÁLNÍ REPOZIČNÍ ŠROUB, TITAN 04.636.001</t>
  </si>
  <si>
    <t>0161705</t>
  </si>
  <si>
    <t>ŠROUB PEDIKULÁR.REPOZIČNÍ,PR 4-9 MM,D 20-100 MM,TITAN 04.636.420-999</t>
  </si>
  <si>
    <t>0161706</t>
  </si>
  <si>
    <t>IMPLANTÁT SPINÁL.NÁHRADA MEZIOBRATLOVÁ ARDIS     BEDERNÍ ZADNÍ PŘÍSTUP</t>
  </si>
  <si>
    <t>KLEC FÚZNÍ, TLIF, VEL.8,10,12,14,16x9,11x22,26,30 3201-080922 AŽ 3201-16</t>
  </si>
  <si>
    <t>0161722</t>
  </si>
  <si>
    <t>IMPLANTÁT SPINÁLNÍ SYSTÉM PATHFINDER      HRUDNÍ/BEDERNÍ ZADNÍ PŘÍSTUP</t>
  </si>
  <si>
    <t>ŠROUB POLYAXIÁLNÍ DUTÝ, VEL.4.5,5.5,6.5,7.5/25,30 AŽ 60, 1105-4530 AŽ 11</t>
  </si>
  <si>
    <t>0161723</t>
  </si>
  <si>
    <t>ŠROUB STAVĚCÍ, 2101-2</t>
  </si>
  <si>
    <t>0161724</t>
  </si>
  <si>
    <t>TYČ ZAHNUTÁ 5.5 MM, 40,45 AŽ 100 MM, 9205-040 AŽ 9205-100</t>
  </si>
  <si>
    <t>0161725</t>
  </si>
  <si>
    <t>TYČ ROVNÁ 5.5 MM, 50,75,100,125,300,450,600 MM, 911-050 AŽ 911-600</t>
  </si>
  <si>
    <t>0161726</t>
  </si>
  <si>
    <t>IMPLANTÁT SPINÁLNÍ SYSTÉM SEQUOIA        HRUDNÍ/BEDERNÍ  ZADNÍ PŘÍSTUP</t>
  </si>
  <si>
    <t>ŠROUB POLYAXIÁLNÍ, VEL.4.5,5.5,6.5,7.5,8.5/25,30 AŽ 60, 3306-4525 AŽ 330</t>
  </si>
  <si>
    <t>0161727</t>
  </si>
  <si>
    <t>ŠROUB STAVĚCÍ, 3301-01</t>
  </si>
  <si>
    <t>0161728</t>
  </si>
  <si>
    <t>TYČ ZAHNUTÁ, 30,35 AŽ 100 MM, 3313-030 AŽ 3313-100</t>
  </si>
  <si>
    <t>0161729</t>
  </si>
  <si>
    <t>TYČ ROVNÁ, 510 MM, 3311-510</t>
  </si>
  <si>
    <t>0161730</t>
  </si>
  <si>
    <t>SPOJKA PŘÍČNÁ SPEEDLINK, MALÁ. STŘEDNÍ, VELKÁ, 3308-35, 3309-040, 3310-5</t>
  </si>
  <si>
    <t>0161731</t>
  </si>
  <si>
    <t>IMPLANTÁT SPINÁL.NÁHRADA MEZIOBRATLOVÁ TRAXIS VUE BEDERNÍ ZADNÍ PŘÍST.</t>
  </si>
  <si>
    <t>KLEC FÚZNÍ, PE, TLIF, VEL.7,9,11,13,15x9,11x21,25 2601-070921 AŽ 2601-15</t>
  </si>
  <si>
    <t>0161732</t>
  </si>
  <si>
    <t>IMPLANTÁT SPINÁL.NÁHRADA MEZIOBRATLOVÁ TRAXIS TI BEDERNÍ ZADNÍ PŘÍST.</t>
  </si>
  <si>
    <t>KLEC FÚZNÍ, TI, TLIF, VEL.7,9,11,13,15x9,11x21,25 2602-070921 AŽ 2602-15</t>
  </si>
  <si>
    <t>0161733</t>
  </si>
  <si>
    <t>IMPLANTÁT SPINÁL.NÁHRADA MEZIOBRATLOVÁ FIDJI BEDERNÍ PŘEDNÍ/BOČNÍ PŘÍS</t>
  </si>
  <si>
    <t>KLEC FÚZNÍ, ALIF,ALLIF,LLIF 23x31x10x0 AŽ 27x35x16x8, SN3001-0-11000 AŽ</t>
  </si>
  <si>
    <t>0161735</t>
  </si>
  <si>
    <t>IMPLANTÁT SPINÁLNÍ SYSTÉM WALLIS                 BEDERNÍ ZADNÍ PŘÍSTUP</t>
  </si>
  <si>
    <t>KLIP NÁHRADNÍ, SN2002-0-00000</t>
  </si>
  <si>
    <t>0161736</t>
  </si>
  <si>
    <t>KROUŽEK NÁHRADNÍ, SN2002-0-00003</t>
  </si>
  <si>
    <t>0161737</t>
  </si>
  <si>
    <t>ROZPĚRKA INTERSPINÓZNÍ, VEL.8,10 AŽ 16, SN2002-0-08000 AŽ SN2002-0-16000</t>
  </si>
  <si>
    <t>0161738</t>
  </si>
  <si>
    <t>IMPLANTÁT SPINÁL.NÁHRADA MEZIOBRATLOVÁ FIDJI     KRČNÍ  PŘEDNÍ PŘÍSTUP</t>
  </si>
  <si>
    <t>KLEC FÚZNÍ ACIF, 12x15x4.5 AŽ 14x17x7.7 MM, SN3005-0-00145 AŽ SN3005-0-0</t>
  </si>
  <si>
    <t>0161739</t>
  </si>
  <si>
    <t>IMPLANTÁT SPINÁLNÍ SYSTÉM UNIVERSAL CLAMP HRUDNÍ/BEDERNÍ ZADNÍ PŘÍSTUP</t>
  </si>
  <si>
    <t>TKANICE NÁHRADNÍ, SN2027-0-20000</t>
  </si>
  <si>
    <t>0161740</t>
  </si>
  <si>
    <t>ŠROUB STAVĚCÍ NÁHRADNÍ, OCEL, TITAN, SN2027-0-20006S A SN2027-0-30006S</t>
  </si>
  <si>
    <t>0161741</t>
  </si>
  <si>
    <t>SVORKA UNIVERZÁLNÍ TITAN, 4.5MM-6.0 MM,SN2027-0-20045 - SN2027-20060</t>
  </si>
  <si>
    <t>0161742</t>
  </si>
  <si>
    <t>SVORKA UNIVERZÁLNÍ OCEL, 5.5,6.0 A 6.35 MM, SN2027-0-30055 AŽ SN2027-0-3</t>
  </si>
  <si>
    <t>0161743</t>
  </si>
  <si>
    <t>IMPLANTÁT SPINÁLNÍ NÁHRADA MEZIOBRATLOVÁ UNIWALLIS BEDERNÍ  ZADNÍ PŘÍS</t>
  </si>
  <si>
    <t>PÁSKA POUZE NÁHRADNÍ 038W0AS00001</t>
  </si>
  <si>
    <t>0161744</t>
  </si>
  <si>
    <t>ROZPĚRKA INTERSPINÓZNÍ VEL.8,10 AŽ 16,038W0AS00006 AŽ 038W0AS00016</t>
  </si>
  <si>
    <t>0161745</t>
  </si>
  <si>
    <t>IMPLANTÁT SPINÁLNÍ SYSTÉM JAVA INSTINCT FIXAČNÍ HRUD/BEDER ZADNÍ PŘÍST</t>
  </si>
  <si>
    <t>ŠROUB POLYAXIÁL.VEL.4.5,5.5,6.5,7.5/25,30 AŽ 60 046W0AN24525 AŽ 046W0AN27560</t>
  </si>
  <si>
    <t>0161746</t>
  </si>
  <si>
    <t>ŠROUB POLYAXIÁL.VEL.4.5,5.5,6.5,7.5,8.5/25,30 AŽ 60 046W0AN34525 AŽ 046W0AN38560</t>
  </si>
  <si>
    <t>0161747</t>
  </si>
  <si>
    <t>ŠROUB STAVĚCÍ 046W0AN00002</t>
  </si>
  <si>
    <t>0161748</t>
  </si>
  <si>
    <t>TYČ ROVNÁ ZAHNUTÁ 5.5,30,40AŽ100,120,160,200,400MM  046W0AN50030 AŽ 046W0AN51120</t>
  </si>
  <si>
    <t>0161749</t>
  </si>
  <si>
    <t>IMPLANTÁT SPINÁL.NÁHRADA MEZIOBRATLOVÁ CONCORDE BULLET  BEDERNÍ ZADNÍ</t>
  </si>
  <si>
    <t>TLIF INVAZIVNÍ DISK PARAEL.9-11x8-15x31MM,187831108-215</t>
  </si>
  <si>
    <t>0161750</t>
  </si>
  <si>
    <t>IMPLANTÁT SPINÁLNÍ SYSTÉM ORACLE PLATE BEDER. MINIINVAZIVNÍ BOČNÍ PŘÍS</t>
  </si>
  <si>
    <t>ŠROUB ZAJIŠŤOVACÍ SPONGIOZNÍ PR.5.5MM,D.20-65MM.TITAN 04.662.120-165</t>
  </si>
  <si>
    <t>0161751</t>
  </si>
  <si>
    <t>DLAHA DÉLKA 26-38MM, TITAN 04.662.226-238</t>
  </si>
  <si>
    <t>0161752</t>
  </si>
  <si>
    <t>IMPLANTÁT SPINÁLNÍ SYSTÉM GSP SKOLIOSY 4D HRUDNÍ/BEDERNÍ ZADNÍ PŘÍSTUP</t>
  </si>
  <si>
    <t>TYČ OZUBENÁ TITAN L:130,200,GAI30013,GAI30016,GAI30020,GAI30113-30120</t>
  </si>
  <si>
    <t>0161753</t>
  </si>
  <si>
    <t>DISTRAKČNÍ KOMPONENTA TITAN GAI20000</t>
  </si>
  <si>
    <t>0161754</t>
  </si>
  <si>
    <t>SVORKA ŽEBERNÍ TITAN VEL.12,14,16, GAI10010,14,16,20</t>
  </si>
  <si>
    <t>0161755</t>
  </si>
  <si>
    <t>ŠROUB PEDIKULÁRNÍ PRUM.4, 5, 6 MM, DÉLKA 26-54, SAI14026-SAI6054</t>
  </si>
  <si>
    <t>0161756</t>
  </si>
  <si>
    <t>MATICE TITAN SAI20000</t>
  </si>
  <si>
    <t>0161757</t>
  </si>
  <si>
    <t>SPOJKA ŠROUBOVÁ TITAN GAI60000</t>
  </si>
  <si>
    <t>0161759</t>
  </si>
  <si>
    <t>IMPLANTÁT SPINÁLNÍ NÁHRADA MEZIOBRATLOVÁ  ROI-T BEDERNÍ ZADNÍ PŘÍSTUP</t>
  </si>
  <si>
    <t>12X30MM, H08-16MM, 5,9ST,IR 3611P-3620P,IR 3642P-3650P, IR 367 2P-3680P</t>
  </si>
  <si>
    <t>0161760</t>
  </si>
  <si>
    <t>12-14X14-17MM,H 4,5-10MM,MC 1310-1314,1320-1324,1331-1334,1340-1344,1350-1354 P</t>
  </si>
  <si>
    <t>0161761</t>
  </si>
  <si>
    <t>KOTVA ROI-C MC 1005 T, MC 1006 T</t>
  </si>
  <si>
    <t>0161762</t>
  </si>
  <si>
    <t>IMPLANTÁT SPINÁLNÍ NÁHRADA MEZIOBRATLOVÁ MOBI C KRČNÍ PŘEDNÍ PŘÍSTUP</t>
  </si>
  <si>
    <t>DISK 13-19X15-19MM,H4,5-5-6MM,MB2354-2376,MB2554-2596,MB2774-2796,MB2994-2996</t>
  </si>
  <si>
    <t>0161763</t>
  </si>
  <si>
    <t>IMPLANTÁT SPINÁLNÍ NÁHRADA MEZIOBRATLOVÁ ROI-A  BEDERNÍ PŘEDNÍ/ŠIKMÝ</t>
  </si>
  <si>
    <t>23-33X26-36MM,H9-19MM,6-10-14ST,IR24XXP,IR25XXP,IR26XXPIR27XXP,IR42XXP,43XXP</t>
  </si>
  <si>
    <t>0161764</t>
  </si>
  <si>
    <t>KOTVA ROI-A VEL. S/M/L IR2001T,IR2002T,IR2003T,IR2007T,IR2008T,IR2009T</t>
  </si>
  <si>
    <t>0161765</t>
  </si>
  <si>
    <t>IMPLANTÁT SPINÁLNÍ SYSTÉM HISS HRUDNÍ BEDERNÍ ZADNÍ PŘÍSTUP</t>
  </si>
  <si>
    <t>ŠROUB PEDIK.SAMOŘ.760-100-050-030-045,760-100-060-035-055,760-100070-035-055</t>
  </si>
  <si>
    <t>0161766</t>
  </si>
  <si>
    <t>ŠROUB PEDIK.SAMOŘ.760-100-150-030-050,760-100-160-035-050,760-100-170-035-055</t>
  </si>
  <si>
    <t>0161767</t>
  </si>
  <si>
    <t>IMPLANTÁT SPINÁLNÍ SYSTÉM HISS HRUDNÍ BEDERNÍ, ZADNÍ PŘÍSTUP</t>
  </si>
  <si>
    <t>ŠROUB PEDIK.760-105-050(150)-030-045,760-105-060-160-035-055,760-105-070-170-035</t>
  </si>
  <si>
    <t>0161768</t>
  </si>
  <si>
    <t>MATICE UPÍNACÍ MONOLOCK TIT 760-115-130-090</t>
  </si>
  <si>
    <t>0161769</t>
  </si>
  <si>
    <t>MATICE POJISTNÁ PRO HISS 760-115-211-015</t>
  </si>
  <si>
    <t>0161770</t>
  </si>
  <si>
    <t>ŠROUB UPÍNACÍ PRO HISS 760-115-245-090</t>
  </si>
  <si>
    <t>0161771</t>
  </si>
  <si>
    <t>TYČ BEZ ŠESTIHRANU PR.5,5 D.200 760-121-055-200</t>
  </si>
  <si>
    <t>0161772</t>
  </si>
  <si>
    <t>TYČ-PŘÍČKOVÉ SPOJENÍ PR.3,0 D.60 ZPLOŠTĚLÁ TIT 760-122-030-060</t>
  </si>
  <si>
    <t>0161773</t>
  </si>
  <si>
    <t>TYČ-PŘÍČKOVÉ SPOJENÍ PR.3,0 D.100 ZPLOŠTĚLÁ TIT 760-122-030-100</t>
  </si>
  <si>
    <t>0161774</t>
  </si>
  <si>
    <t>HÁK PRO TYČ-PŘÍČKOVÉ SPOJENÍ TIT 760-125-055-030</t>
  </si>
  <si>
    <t>0161775</t>
  </si>
  <si>
    <t>ŠROUB UPÍNACÍ PRO PŘÍČKOVÝ STABILIZÁTOR 760-126-055-030</t>
  </si>
  <si>
    <t>0161776</t>
  </si>
  <si>
    <t>IMPLANTÁT SPINÁLNÍ NÁHRADA MEZIOBRATLOVÁ HISS BEDERNÍ PŘEDOBOČNÍ PŘÍST</t>
  </si>
  <si>
    <t>HISS-KLEC 4ST.V.8-14 PEEK 761-500-004-008-014,8ST.8-14 761-500-008-008-014</t>
  </si>
  <si>
    <t>0161777</t>
  </si>
  <si>
    <t>IMPLANTÁT SPINÁLNÍ NÁHRADA MEZIOBRATLOVÁ HISS KRČNÍ PŘEDNÍ PŘÍSTUP</t>
  </si>
  <si>
    <t>HISS-KLEC 2,5ST. V.4-6 PEEK 761-501-025-004(-006)</t>
  </si>
  <si>
    <t>0161779</t>
  </si>
  <si>
    <t>IMPLANTÁT SPINÁLNÍ NÁHRADA MEZIOBRATLOVÁ TM       KRČNÍ PŘEDNÍ PŘÍSTUP</t>
  </si>
  <si>
    <t>KLEC PORÉZNÍ FÚZNÍ TANTAL TM S VEL.11X11,11X14,14X14,06-101-01051AŹ06-101-03101</t>
  </si>
  <si>
    <t>0161780</t>
  </si>
  <si>
    <t>MODEL LEGACY,4,5 CROSSLINK KONEKTOR PŘÍČNÝ NESTAV.4,5 TI 16-40MM 8114516-8114540</t>
  </si>
  <si>
    <t>0161781</t>
  </si>
  <si>
    <t>MODEL LEGACY, 6,35,CROSSLINK ŠROUB UZAMYKACÍODLAMOVACÍ TI 8110845</t>
  </si>
  <si>
    <t>0161782</t>
  </si>
  <si>
    <t>MODEL LEGACY, 6,35,5,5,DOMINO KONEKTOR TI 6,35X6,35MM 5,5X5,5MM 96505HT, 84505HT</t>
  </si>
  <si>
    <t>0161783</t>
  </si>
  <si>
    <t>MOD. LEGACY,6,35,5,5,DOMINO KONEKT.AXIÁL.TI6,35X6,35MM,5,5X5,5MM 96509HT,84509HT</t>
  </si>
  <si>
    <t>0161784</t>
  </si>
  <si>
    <t>MODEL LEGACY, 6,35 ; 5,5, DOMINO KONEKTOR AXIAL.ŠROUB UZAMYK.ODLAMOVACÍ C806T</t>
  </si>
  <si>
    <t>0161785</t>
  </si>
  <si>
    <t>MOD.LEGACY, 6,35, TYČ PŘEDOHNUTÁ 6,35 TI 30-110MM 9690030-9690110</t>
  </si>
  <si>
    <t>0161786</t>
  </si>
  <si>
    <t>MODEL LEGACY, 6,35, ŠROUB UZAMYKACÍ ODLAMOVACÍ TI 7640020,7640220</t>
  </si>
  <si>
    <t>0161787</t>
  </si>
  <si>
    <t>MOD.LEGACY, 6,35, ŠROUB MULTIAXIÁLNÍ TI 4,5-7,5X25-60 76444520-76447560</t>
  </si>
  <si>
    <t>0161788</t>
  </si>
  <si>
    <t>6,35TI,ŠROUB MULTIAXIAL.76494525-76494540,76495530-5550,76496530-555,76497535-55</t>
  </si>
  <si>
    <t>0161789</t>
  </si>
  <si>
    <t>MODEL LEGACY, 6,35,  ŠROUB FIXNÍ TI 4,5-7,5X25-55 7643430-7643755</t>
  </si>
  <si>
    <t>0161790</t>
  </si>
  <si>
    <t>MODEL LEGACY, 6,35, TYČ DLOUHÁ 6,35 MM TI 500MM 969-022, 969-012</t>
  </si>
  <si>
    <t>0161791</t>
  </si>
  <si>
    <t>TYČ 4,75 50CM,1474000500,4,75COCR30-12CM PŘEDOHNUTÁ1475001030-1120,50CMROVNA</t>
  </si>
  <si>
    <t>0161792</t>
  </si>
  <si>
    <t>MODEL  SOLERA ŠROUB FIXNÍ TI 4,5-7,5X25-50, 54410004525-54410007550</t>
  </si>
  <si>
    <t>0161793</t>
  </si>
  <si>
    <t>MODEL SOLERA, ŠROUB MULTIAXIALNÍ CC 4,5-8,5X25-60, 54840004525-54840008560</t>
  </si>
  <si>
    <t>0161794</t>
  </si>
  <si>
    <t>MODEL SOLERA, ŠROUB UZAMYKACÍ ODLAMOVACÍ 4,75 TI, 5440020</t>
  </si>
  <si>
    <t>0161795</t>
  </si>
  <si>
    <t>IMPLANTÁT SPINÁLNÍ ATLANTIS KRČNÍ PŘEDNÍ PŘÍSTUP</t>
  </si>
  <si>
    <t>MODEL  TRANSLATION, DLAHA 19-37,5MM 6190019- 6190037 TI</t>
  </si>
  <si>
    <t>0161796</t>
  </si>
  <si>
    <t>MODEL  TRANSLATION, DLAHA 40-52,5MM 6190040-6190052 TI</t>
  </si>
  <si>
    <t>0161797</t>
  </si>
  <si>
    <t>MODEL  TRANSLATION, DLAHA 55-85MM 6190055-6190085 TI</t>
  </si>
  <si>
    <t>0161798</t>
  </si>
  <si>
    <t>MODEL  TRANSLATION, ŠROUB FIXNÍ SAMOŘEZNÝ 4,0-4,5X11-17MM 3120211-3120217; 31252</t>
  </si>
  <si>
    <t>0161799</t>
  </si>
  <si>
    <t>MODEL  TRANSLATION ŠROUB VARIABILNÍ SAMOŘEZNÝ 4,0-4,5X11-17MM 3120311-3120317; 3</t>
  </si>
  <si>
    <t>0161800</t>
  </si>
  <si>
    <t>IMPLANTÁT SPINÁLNÍ PEEK PREVAIL NÁHRADA MEZIOBRATLOVÁ KRČNÍ PŘEDNÍ PŘÍ</t>
  </si>
  <si>
    <t>KLEC PEEK STANDALONE 16X14X 5-9 4210564-4210964</t>
  </si>
  <si>
    <t>0161804</t>
  </si>
  <si>
    <t>IMPLANTÁT SPINÁLNÍ CAPSTONE NÁHRADA MEZIOBRATLOVÁ HRUDNÍ BEDERNÍ BOČNÍ</t>
  </si>
  <si>
    <t>MODEL DLIF KLEC PEEK 8-16X40-60 0-6STUP 2967440INT-2967055INT</t>
  </si>
  <si>
    <t>0161805</t>
  </si>
  <si>
    <t>IMPLANTÁT SPINÁLNÍ SYSTÉM APERIUS PercLID INTERSPINOSNÍ BEDERNÍ ZADNÍ</t>
  </si>
  <si>
    <t>MINIINVAZIVNÍ ROZPĚRKA TI VEL.8,10,12,14MM S208A,S210A,S212A,S214A, S001P</t>
  </si>
  <si>
    <t>0161806</t>
  </si>
  <si>
    <t>IMPLANTÁT SPINÁLNÍ MAV NÁHRADA MEZIOBRATLOVÁ BEDERNÍ PŘEDNÍ PŘÍSTUP</t>
  </si>
  <si>
    <t>MODEL A-MAV PŘÍMÝ, HORNÍ DÍL MALÝ, STŘEDNÍ, VELKÝ 10-12MM 9183902-9183904; 91839</t>
  </si>
  <si>
    <t>0161807</t>
  </si>
  <si>
    <t>MODEL A-MAV PŘÍMÝ, DOLNÍ DÍL MALÝ, STŘEDNÍ, VELKÝ ; MALÝ, STŘEDNÍ, VELKÝ -1MM 91</t>
  </si>
  <si>
    <t>0161808</t>
  </si>
  <si>
    <t>MODEL O-MAV ŠIKMÝ,HORNÍ DÍL MALÝ, STŘEDNÍ, VELKÝ 10-14MM 7772810-7773414</t>
  </si>
  <si>
    <t>0161809</t>
  </si>
  <si>
    <t>MODEL O-MAV ŠIKMÝ, DOLNÍ DÍL MALÝ, STŘEDNÍ, VELKÝ ; STŘEDNÍ, VELKÝ -1MM 7770283,</t>
  </si>
  <si>
    <t>0161810</t>
  </si>
  <si>
    <t>KON.14-500130AŽ132,500750AŽ856,2000-1020-1037,2000-5500-70</t>
  </si>
  <si>
    <t>0161811</t>
  </si>
  <si>
    <t>MATKA,PLUGS-TITAN,2000-1005,1008</t>
  </si>
  <si>
    <t>0161812</t>
  </si>
  <si>
    <t>ŠROUB TITAN,I ILIAKÁLNÍ 2000-2120AŽ4899,14-500.222AŽ378, 14-512.120AŽ899</t>
  </si>
  <si>
    <t>0161813</t>
  </si>
  <si>
    <t>ŠROUB REDUKČNÍ,2000-7120AŽ7899</t>
  </si>
  <si>
    <t>0161814</t>
  </si>
  <si>
    <t>TYČ 2000-5005AŽ5499,14-500425AŽ499</t>
  </si>
  <si>
    <t>0161815</t>
  </si>
  <si>
    <t>TYČ KOBALT,14-500575AŽ619</t>
  </si>
  <si>
    <t>0161819</t>
  </si>
  <si>
    <t>IMPLANTÁT SPINÁLNÍ SYSTÉM FIXAČNÍ NFLEX   HRUDNÍ/BEDERNÍ ZADNÍ PŘÍSTUP</t>
  </si>
  <si>
    <t>TYČ POLOTUHÁ,D 45-150MM,PRO ŠROUBY CLICKX, PANGEA04.600.702S, 745S-785S</t>
  </si>
  <si>
    <t>0161820</t>
  </si>
  <si>
    <t>IMPLANTÁT SPINÁLNÍ NÁHRADA MEZIOBRATLOVÁ T-PAL BEDERNÍ ZADNÍ PŘÍST.</t>
  </si>
  <si>
    <t>KLEC MALÁ/VELKÁ, VÝŠKA 7-17 MM, PEEK, STERILNÍ 08.812.007S-017S,207S-217S</t>
  </si>
  <si>
    <t>0161821</t>
  </si>
  <si>
    <t>IMPLANTÁT SPINÁLNÍ NÁHRADA MEZIOBRATLOVÁ ZERO-P VA KRČNÍ PŘEDNÍ PŘÍST.</t>
  </si>
  <si>
    <t>KLEC STANDALONE PARAL./LORD./KONVEX,5-12 MM,PEEK 04.647.110S-139S,220S-239S</t>
  </si>
  <si>
    <t>0161822</t>
  </si>
  <si>
    <t>ŠROUB KRČNÍ PR4 MM,SAMOVRTNÝ/SAMOŘEZNÝ, DÉLKA 12-18MM 04.647.832-878</t>
  </si>
  <si>
    <t>0161823</t>
  </si>
  <si>
    <t>IMPLANTÁT SPINÁLNÍ SECURESPAN KRČNÍ/HRUDNÍ ZADNÍ PŘÍSTUP</t>
  </si>
  <si>
    <t>LAMINOPLASTIKA DLAHA 4,6 AŽ 12 MM, FG806T AŽ FG810T,FG906T-FG910T;SQ040TS-042TS</t>
  </si>
  <si>
    <t>0161824</t>
  </si>
  <si>
    <t>IMPLANTÁT SPINÁLNÍ SECURESPAN   KRČNÍ/HRUDNÍ  ZADNÍ PŘÍSTUP</t>
  </si>
  <si>
    <t>LAMINOPLASTIKA ŠROUB ŠTĚPU, FG811T,FG923T</t>
  </si>
  <si>
    <t>0161825</t>
  </si>
  <si>
    <t>LAMINOPLASTIKA ŠROUB DLAHY, REVIZ.,PR.2.0/DEL.4-13MM,FG816T-FG830T,FG915T-930T</t>
  </si>
  <si>
    <t>0161826</t>
  </si>
  <si>
    <t>IMPLANTÁT SPINÁLNÍ SYSTÉM S4 BEDERNÍ ZADNÍ PŘÍSTUP</t>
  </si>
  <si>
    <t>ŠROUB POLYAX,AUGM,PR.5.5-8.5/D.35-80MM,SW621TS-639TS,SW641TS-649TS,ST422T-459T</t>
  </si>
  <si>
    <t>0161827</t>
  </si>
  <si>
    <t>IMPLANTÁT SPINÁLNÍ SYSTÉM S4 BEDERNÍ       ZADNÍ PŘÍSTUP</t>
  </si>
  <si>
    <t>KANYLA AUGMENTAČNÍ, SR146SU, SR148SU</t>
  </si>
  <si>
    <t>0161828</t>
  </si>
  <si>
    <t>IMPLANTÁT SPINÁLNÍ SYSTÉM ABC-E KRČNÍ        PŘEDNÍ PŘÍSTUP</t>
  </si>
  <si>
    <t>DLAHA REVIZ.,KRAN., 2A4 OTVORY,10 AŽ 32MM, FJ860T AŽ FJ862T,FJ870T AŽ FJ873T</t>
  </si>
  <si>
    <t>0161829</t>
  </si>
  <si>
    <t>DLAHA REVIZ.,KAUD., 2A4 OTVORY,10 AŽ 35MM,  FJ865T AŽ FJ867T, FJ877T AŽFJ881T</t>
  </si>
  <si>
    <t>0161830</t>
  </si>
  <si>
    <t>IMPLANTÁT SPINÁL.NÁHRADA MEZIOBRAT.COUGAR LS HRUDNÍ/BEDER.PŘEDOBOČ.PŘ.</t>
  </si>
  <si>
    <t>KLEC PARALELNÍ, KLEC  LORDOTICKÁ18X8-16x45-55MM,189145408-189155516</t>
  </si>
  <si>
    <t>0161831</t>
  </si>
  <si>
    <t>IMPLANTÁT SPINÁL.SYSTÉM MOUNTAINEER STABIL.  OCT, KRČNÍ, ZADNÍ PŘÍST.</t>
  </si>
  <si>
    <t>TYČ, PŘECHODOVÁ, 3.5-6,35X420MM, 188311002,3</t>
  </si>
  <si>
    <t>0161832</t>
  </si>
  <si>
    <t>KONEKTOR PŘECHODOVÝ, HÁK, 188311100-103,11200-203,12001-003,43000-003</t>
  </si>
  <si>
    <t>0161833</t>
  </si>
  <si>
    <t>KONEKTOR PŘECHODOVÝ, KONEKTOR OFFSETOVÝ, 188311302,1303,2220</t>
  </si>
  <si>
    <t>0161834</t>
  </si>
  <si>
    <t>TYČ ROVNÁ, 3.5X60MM,188316060</t>
  </si>
  <si>
    <t>0161835</t>
  </si>
  <si>
    <t>TYČ ROVNÁ, 3.5X120MM,188316120</t>
  </si>
  <si>
    <t>0161836</t>
  </si>
  <si>
    <t>TYČ ROVNÁ, 3.5X200MM,188316200</t>
  </si>
  <si>
    <t>0161837</t>
  </si>
  <si>
    <t>ŠROUB TRANSPEDIKULÁRNÍ, POLOHOVATELNÝ 3.5-4.35X12-50MM, 188318312-188320340</t>
  </si>
  <si>
    <t>0161838</t>
  </si>
  <si>
    <t>DLAHA OKCIPITÁLNÍ, 28MM,35MM,42MM, 188341028,35,42</t>
  </si>
  <si>
    <t>0161839</t>
  </si>
  <si>
    <t>MATKA FIXAČNÍ, VNĚJŠÍ, VNITŘNÍ, 188341100,1200,2200,188362025</t>
  </si>
  <si>
    <t>0161840</t>
  </si>
  <si>
    <t>ŠROUB FIXANČNÍ OKCIPITÁLNÍ, 4.5MMX6-16CM 188362006-2116</t>
  </si>
  <si>
    <t>0161841</t>
  </si>
  <si>
    <t>DLAHA OKCIPITÁLNÍ,31MM,37MM,45MM,188362031,037,045</t>
  </si>
  <si>
    <t>0161842</t>
  </si>
  <si>
    <t>TYČ OHNUTÁ, POLOHOVATELNÁ, 3.5X120-220MM,188363100,200,188364150,250</t>
  </si>
  <si>
    <t>0161843</t>
  </si>
  <si>
    <t>KONEKTOR OKCIPITÁLNÍ, 188365000</t>
  </si>
  <si>
    <t>0161845</t>
  </si>
  <si>
    <t>IMPLANTÁT SPINÁLNÍ FIXAČNÍ SYSTÉM ISOBAR EVOLUTION LUMBÁLNÍ ZADNÍ PŘÍS</t>
  </si>
  <si>
    <t>SEMIRIGIDNÍ TYČ PR.5,5MMDÉL.55,65MM 12TGN55-50 AŽ 75</t>
  </si>
  <si>
    <t>0161846</t>
  </si>
  <si>
    <t>SEMIRIGIDNÍ TYČ PR.5,5MMDÉL.85MM 12TGN55-85</t>
  </si>
  <si>
    <t>0161847</t>
  </si>
  <si>
    <t>SEMIRIGIDNÍ TYČ PR.5,5MMDÉL.110,130,150,200MM 12TGN55-110 AŽ 200</t>
  </si>
  <si>
    <t>0161848</t>
  </si>
  <si>
    <t>IMPLANTÁT SPINÁLNÍ MEZIOBRATLOVÝ KRČNÍ SAMARYS   PŘEDNÍ PŘÍSTUP</t>
  </si>
  <si>
    <t>PEEK,V4,5-10MM,Š15-20MM11CC2A15-4,5S-10S,17-10-9S,20-45S-9S,C17-45S-6S</t>
  </si>
  <si>
    <t>0161849</t>
  </si>
  <si>
    <t>IMPLANTÁT SPINÁLNÍ MEZIOBRATLOVÝ KRČNÍ SAMARYS RF PŘEDNÍ PŘÍSTUP</t>
  </si>
  <si>
    <t>PEEK,STER.SVÝPLNÍ11CCRF15-12-45SAŽ10S,17-13-45S-10S,17-15-45S-10S,20-15-45S-10S</t>
  </si>
  <si>
    <t>0161880</t>
  </si>
  <si>
    <t>IMPLANTÁT SPINÁLNÍ FIXAČNÍ SYSTÉM TL HRUDNÍ/BEDERNÍ/       ZADNÍ PŘÍST</t>
  </si>
  <si>
    <t>TYČ TITAN FIXAČNÍ PR.5,5 MM/40-100MM I0325004-I0325010</t>
  </si>
  <si>
    <t>0161881</t>
  </si>
  <si>
    <t>TYČ TITAN FIXAČNÍ PR.5,5 MM/110-150MM I0325011-I0325015</t>
  </si>
  <si>
    <t>0161882</t>
  </si>
  <si>
    <t>TYČ TITAN FIXAČNÍ PR.5,5 MM/160-200MM I0325016-I0325020</t>
  </si>
  <si>
    <t>0161883</t>
  </si>
  <si>
    <t>TYČ TITAN FIXAČNÍ PR.5,5 MM/250-300MM I0325025-I0325030</t>
  </si>
  <si>
    <t>0161884</t>
  </si>
  <si>
    <t>TYČ TITAN FIXAČNÍ PR.5,5 MM/400MM I0325040</t>
  </si>
  <si>
    <t>0161885</t>
  </si>
  <si>
    <t>ŠROUB TT POLYAXIALNÍ PR3,5-7,5MM/20-55MM PRO TYČ PR.5,5MM I0303520-I0307550</t>
  </si>
  <si>
    <t>0161886</t>
  </si>
  <si>
    <t>ŠROUB TT MONOAXIALNÍ PR4,5-6,5MM/25-55MM PRO TYČ PR.5,5MM I0314525-I0316555</t>
  </si>
  <si>
    <t>0161887</t>
  </si>
  <si>
    <t>ŠROUB TT SPONDYLO PR3,5-6,5MM/20-55MM PRO TYČ PR.5,5MM I0323520-I0326555</t>
  </si>
  <si>
    <t>0161888</t>
  </si>
  <si>
    <t>ŠROUB TT ILIAKÁLNÍ PR7,5MM/50-80MM PRO TYČ PR.5,5MM I0347550-I0347580</t>
  </si>
  <si>
    <t>0161889</t>
  </si>
  <si>
    <t>ŠROUB TT REPOZIČNÍ PR3,5-6,5MM/20-55MM PRO TYČ PR.5,5MM I0373520-I0376555</t>
  </si>
  <si>
    <t>0161890</t>
  </si>
  <si>
    <t>HÁK TT,LAMINÁR.,PEDICULAR. 6,8,10MM PRO TYČ PR.5,5MM I0360108-210</t>
  </si>
  <si>
    <t>0161891</t>
  </si>
  <si>
    <t>TRANSKONEKTOR TITAN PRO TYČ PR.5,5MM I0360327-I0360340</t>
  </si>
  <si>
    <t>0161892</t>
  </si>
  <si>
    <t>SPOJKA  TITAN PARALELNÍ DVOJITÁ PRO TYČ PR.5,5MM I0360002</t>
  </si>
  <si>
    <t>0161893</t>
  </si>
  <si>
    <t>SPOJKA  TITAN PARALELNÍ,SÉRIOVÁ  PRO TYČ PR.5,5MM I0360003-04</t>
  </si>
  <si>
    <t>0161894</t>
  </si>
  <si>
    <t>ŠROUB TT MONOAXIÁLNÍ PR.4-6MM/ 35-50MM PRO TYČ 6MM I0040100-I0040302</t>
  </si>
  <si>
    <t>0161895</t>
  </si>
  <si>
    <t>TYČ TITAN FIXAČNÍ  PR 6MM L=40-200MM  I0025004-I0025020</t>
  </si>
  <si>
    <t>0161896</t>
  </si>
  <si>
    <t>TYČ TITAN FIXAČNÍ PR 6MM L=210-300MM  I0025021-I0025030</t>
  </si>
  <si>
    <t>0161897</t>
  </si>
  <si>
    <t>TYČ TITAN FIXAČNÍ PR 6MM L=310-400MM  I0025031-I0025040</t>
  </si>
  <si>
    <t>0161898</t>
  </si>
  <si>
    <t>IMPLANTÁT SPINÁLNÍ MEZIOBRATLOVÝ SHIVAS KRČNÍ           PŘEDNÍ PŘÍSTUP</t>
  </si>
  <si>
    <t>KRČNÍ KLEC PEEK 14,16X4,5,6,7 CIC8414-CIC8714,CIC8416-CIC8716</t>
  </si>
  <si>
    <t>444</t>
  </si>
  <si>
    <t>0161899</t>
  </si>
  <si>
    <t>IMPLANTÁT SPINÁLNÍ MEZIOBRATLOVÝ ISIS HRUDNÍ BEDERNÍ      ZADNÍPŘÍSTUP</t>
  </si>
  <si>
    <t>PLIF TLIF KLEC PEEK 9-13X24 0,4,8 ST.PC5090-PC5130,PC5094-PC5134,PC5108-PC5138</t>
  </si>
  <si>
    <t>0161900</t>
  </si>
  <si>
    <t>IMPLANTÁT SPINÁLNÍ STABILIZAČ.SYSTÉM FIXPINE UNIVERZÁL. HRUD/BED.ZADNÍ</t>
  </si>
  <si>
    <t>ŠR.MAS TI 4,5-7,5X30-55MM,OSM2123-2188;RED.MAS TI 4,5-7,5X30-55MM,OSM2223-2288</t>
  </si>
  <si>
    <t>0161901</t>
  </si>
  <si>
    <t>ŠR.FAS TI 4,5-7,5X30-55MM,OSM1123-1188;RED.FAS TI 4,5-7,5X30-55MM,OSM1223-1288</t>
  </si>
  <si>
    <t>0161902</t>
  </si>
  <si>
    <t>TYČ PR.6MM TI,D.40-200MM,OSM3131-OSM313B</t>
  </si>
  <si>
    <t>0161903</t>
  </si>
  <si>
    <t>ŠROUB UZAMYK.TI PRO MAS,FAS ŠR.,OSM4153;PRO HÁK SX.SS.0001;PRO KONEKT.FH.SC.0001</t>
  </si>
  <si>
    <t>0161904</t>
  </si>
  <si>
    <t>PŘÍČNÍK STAVITELNÝ TI, D.40-90MM,OSM6201-OSM6206</t>
  </si>
  <si>
    <t>0161905</t>
  </si>
  <si>
    <t>HÁK PEDIKUL. TI,D.5,7,9MM,SH.PH.0005-0009;HÁK LAM.5,8MM,20-25MM SH.LH.0504-0709</t>
  </si>
  <si>
    <t>0161906</t>
  </si>
  <si>
    <t>HÁK L,P 5-9 SH.AL.0005-0009,SH.AR.0005-0009;OF.L,P 5,7 SH.OL.0005-7,SH.OR.0005-7</t>
  </si>
  <si>
    <t>0161907</t>
  </si>
  <si>
    <t>KONEK.LATER.OTEV.SH.LC.0010,ZAV. FH.LC.0020;KONEK.AXIÁL.24,28,37 FH.AC.0020-0040</t>
  </si>
  <si>
    <t>0161908</t>
  </si>
  <si>
    <t>KONEKT.DOMINO Š.19,5 D.10-20 FH.DC.0220-0240 Š.21,5 D.23,5-25,5 FH.DC.0520-0540</t>
  </si>
  <si>
    <t>0161909</t>
  </si>
  <si>
    <t>IMPLANTÁT SPINÁLNÍ MEZIOBRATLOVÝ CLYDESDALE  BEDERNÍ BOČNÍ PŘÍSTUP</t>
  </si>
  <si>
    <t>DLIF KLEC PEEK 0°;6°-8,10,12,14MMX40-60MM,2968040-2968860,2969040-2969860</t>
  </si>
  <si>
    <t>0161910</t>
  </si>
  <si>
    <t>IMPLANTÁT SPINÁLNÍ FIXAČNÍ SYSTÉM CD HORIZON UNIV.HRUD/ BEDER. ZADNÍ</t>
  </si>
  <si>
    <t>MODEL FENESTRATED SCRW OST. ŠROUB KAN.,VEL.5,5-7,5MMX25-65MM,75475525-75477565</t>
  </si>
  <si>
    <t>0161911</t>
  </si>
  <si>
    <t>IMPLANTÁT SPINÁLNÍ MEZIOBRATLOVÝ SOVEREIGN BEDERNÍ      PŘEDNÍ PŘÍSTUP</t>
  </si>
  <si>
    <t>STANDAL.KLEC PEEK 8,12°,VEL.S,M,L,VÝŠ.10,12,14,16,18,20MM,7967210INT-7969820INT</t>
  </si>
  <si>
    <t>0161912</t>
  </si>
  <si>
    <t>FIXAČNÍ ŠROUBY 5,5X20-35MM;6,0X20-35MM, 7965520INT-7966035INT</t>
  </si>
  <si>
    <t>0161913</t>
  </si>
  <si>
    <t>IMPLANTÁT SPINÁLNÍ FIXAČNÍ SYSTÉM QUINTEX KRČNÍ  PŘEDNÍ PŘÍSTUP</t>
  </si>
  <si>
    <t>DLAHA DYNAMICKÁ,HYBR.1,2 SEG.D 18-58MM,SC611T-SC629T,SC510T-529T</t>
  </si>
  <si>
    <t>0161914</t>
  </si>
  <si>
    <t>IMPLANTÁT SPINÁLNÍ FIXAČNÍ SYSTÉM QUINTEX KRČNÍ   PŘEDNÍ PŘÍSTUP</t>
  </si>
  <si>
    <t>DLAHA DYNAMICKÁ,HYBR.3,4 SEG.D 49-103MM,SC632T-SC657T,SC532T-557T</t>
  </si>
  <si>
    <t>0161915</t>
  </si>
  <si>
    <t>ŠROUB OM.,POLO-OM.,DYN.,4.0X10AŽ22MM,SC400T-406T,SC500T-506T,SC600T-606T</t>
  </si>
  <si>
    <t>0161916</t>
  </si>
  <si>
    <t>ŠROUB OMEZENÝ, POLO-OM., 4.5X11AŽ19MM, SC490T-494T,SC590T-594T,SC690T-694T</t>
  </si>
  <si>
    <t>0161920</t>
  </si>
  <si>
    <t>IMPLANTÁT SPINÁLNÍ MEZIOBRATLOVÝ ARRAY TRANSPED. BEDERNÍ ZADNÍ PŘÍSTUP</t>
  </si>
  <si>
    <t>KONEKTOR,HÁKTT,94011AŽ94673,5005666-5006783</t>
  </si>
  <si>
    <t>0161942</t>
  </si>
  <si>
    <t>IMPLANTÁT SPINÁLNÍ FIXAČNÍ SYSTÉM MATRIX 5.5 HRUD/BEDERNÍ ZADNÍ PŘÍST.</t>
  </si>
  <si>
    <t>ŠROUB PEDIKULÁRNÍ MATRIX POLYAXIAL, SESTAVENÝ, PR. 4-9 MM, DÉLKA 20-100 MM  04.6</t>
  </si>
  <si>
    <t>0161943</t>
  </si>
  <si>
    <t>ŠROUB PEDIKULÁRNÍ MATRIX, PR. 4-9 MM, DÉLKA 20-100 MM   04.639.420-999</t>
  </si>
  <si>
    <t>0161944</t>
  </si>
  <si>
    <t>ŠROUB PEDIKULÁRNÍ MATRIX POLYAXIAL, KANYL., PR. 5-9 MM, DÉLKA 20-65 MM   04.632.</t>
  </si>
  <si>
    <t>0161945</t>
  </si>
  <si>
    <t>ŠROUB PEDIKULÁRNÍ MATRIX MONOAXIÁLNÍ, PR. 4-9 MM, DÉLKA 20-100 MM   04.633.420-9</t>
  </si>
  <si>
    <t>0161946</t>
  </si>
  <si>
    <t>ŠROUB PEDIKULÁRNÍ MATRIX PERFOROVANÝ, STERIL., PR. 5-7 MM, DÉLKA 35-65 MM  04.65</t>
  </si>
  <si>
    <t>0161947</t>
  </si>
  <si>
    <t>PŘÍČNÝ KONEKTOR, NÍZKOPROFILOVÝ, NASAZOVACÍ, DÉLKA 15-90 MM  04.633.317-364</t>
  </si>
  <si>
    <t>0161948</t>
  </si>
  <si>
    <t>KONEKTOR NA TYČ PR. 5.5-6.0 MM  04.633.215-230, 04.632.015-040</t>
  </si>
  <si>
    <t>0161949</t>
  </si>
  <si>
    <t>KONEKTOR PARALELNÍ NA TYČ PR. 5.5-6.0 MM  04.633.400-404</t>
  </si>
  <si>
    <t>0161950</t>
  </si>
  <si>
    <t>HÁK MATRIX, PEDIKULÁRNÍ, LAMINÁRNÍ  04.633.010-072</t>
  </si>
  <si>
    <t>0161951</t>
  </si>
  <si>
    <t>HLAVA POLYAXIÁLNÍ MATRIX 04.632.001-002, 04.637.003</t>
  </si>
  <si>
    <t>0161952</t>
  </si>
  <si>
    <t>ČEPIČKA ZAJIŠŤOVACÍ MATRIX, 04.632.000, 050, 099</t>
  </si>
  <si>
    <t>0161953</t>
  </si>
  <si>
    <t>TYČ MATRIX PR. 5.5 MM, OHNUTÁ, DÉLKA 15-125 MM TITAN, CoCr  0X.636.030-125, 04.6</t>
  </si>
  <si>
    <t>0161954</t>
  </si>
  <si>
    <t>TYČ MATRIX MIS PR. 5.5 MM, DÉLKA 30-350 MM  04.651.030-750</t>
  </si>
  <si>
    <t>0161955</t>
  </si>
  <si>
    <t>TYČ MATRIX PR. 5.5 MM, TVRDÁ, DÉLKA 200-125 MM TITAN, CoCr  04.633.185, 04.633.2</t>
  </si>
  <si>
    <t>0161956</t>
  </si>
  <si>
    <t>TYČ SPOJOVACÍ PR. 3.5-5.5/5.5-6.0 MM,TVRDÁ, D 500 MM  04.633.187-191</t>
  </si>
  <si>
    <t>0162601</t>
  </si>
  <si>
    <t>SYSTÉM HYDROCEPHALNÍ DRENÁŽNÍ UNI-SHUNT BACTISEAL CODMAN</t>
  </si>
  <si>
    <t>VENTIL S REZERVOÁREM NÍZKO, STŘEDNĚ, VYSOKOTLAKÝ  82-8551,82-8552,82-8553</t>
  </si>
  <si>
    <t>0162602</t>
  </si>
  <si>
    <t>REZERVOÁR, 82-1401</t>
  </si>
  <si>
    <t>0162603</t>
  </si>
  <si>
    <t>REZERVOÁR JEDNOKOMOROVÝ, 82-1411</t>
  </si>
  <si>
    <t>0162604</t>
  </si>
  <si>
    <t>REZERVOÁR DVOUKOMOROVÝ, 82-1421</t>
  </si>
  <si>
    <t>0162605</t>
  </si>
  <si>
    <t>KONEKTOR PRAVOÚHLÝ JEDNOKOMOROVÝ,11MM, 82-1511</t>
  </si>
  <si>
    <t>0162606</t>
  </si>
  <si>
    <t>KONEKTOR TROJCESTNÝ, 82-1521</t>
  </si>
  <si>
    <t>0162607</t>
  </si>
  <si>
    <t>VENTRIKULÁRNÍ KATETR ČIRÝ CHRÁNĚNÝ ANTIBIOTIKEM, 82-1750</t>
  </si>
  <si>
    <t>0162608</t>
  </si>
  <si>
    <t>SYSTÉM HYDROCEPHALNÍ DRENÁŽNÍ-SHUNT PROSA</t>
  </si>
  <si>
    <t>VENTIL 40-0/-, FV701T</t>
  </si>
  <si>
    <t>0162609</t>
  </si>
  <si>
    <t>VENTIL 40-0/0, 0/5, 0/10, 0/15, FV702T-705T</t>
  </si>
  <si>
    <t>0162610</t>
  </si>
  <si>
    <t>VENTIL S DIST. KATETREM 40-0/-, FV706T</t>
  </si>
  <si>
    <t>0162611</t>
  </si>
  <si>
    <t>VENTIL S DIST. KATETREM 40-0/0, 0/5, 0/10, 0/15, FV707T-710T</t>
  </si>
  <si>
    <t>0162612</t>
  </si>
  <si>
    <t>VENTIL S DIST. KATET.A SPRUNG RESERV.40-0/-, FV711T</t>
  </si>
  <si>
    <t>0162613</t>
  </si>
  <si>
    <t>VENTIL S DIST.KATET.A SPRUNG RESERV.40-0/0,0/5,0/10,0/15, FV712T-715T</t>
  </si>
  <si>
    <t>0162614</t>
  </si>
  <si>
    <t>VENTIL KOMPLET SET A CONTROL RESER. 40-0/-, FV716T</t>
  </si>
  <si>
    <t>0162615</t>
  </si>
  <si>
    <t>VENTIL KOMPLET SET A CONTROL RESER. 40-0/0,0/5,0/10,0/15, FV717T-720T</t>
  </si>
  <si>
    <t>0162616</t>
  </si>
  <si>
    <t>VENTIL KOMPLET SET PEDIAT. A FLUSH RESER 40-0/-, FV721T</t>
  </si>
  <si>
    <t>0162617</t>
  </si>
  <si>
    <t>VENTIL KOMPLET SET PEDIAT.A FLUSH RESER 40-0/0,0/5,0/10,0/15,FV722T-725T</t>
  </si>
  <si>
    <t>0162618</t>
  </si>
  <si>
    <t>VENTIL KOMPLET SET PEDIAT.A BURRH RESER 40-0/-, FV726T</t>
  </si>
  <si>
    <t>0162619</t>
  </si>
  <si>
    <t>VENTIL KOMPLET SET PEDIAT.A BURRH RESER 40-0/0,0/5,0/10,0/15,FV727T-730T</t>
  </si>
  <si>
    <t>0162620</t>
  </si>
  <si>
    <t>SYSTÉM HYDROCEPHALNÍ DRENÁŽNÍ-SHUNT MININAV</t>
  </si>
  <si>
    <t>VENTIL 0, 5, 10, 15, FV658T-661T</t>
  </si>
  <si>
    <t>0162621</t>
  </si>
  <si>
    <t>VENTIL A DISTÁLNÍ KATÉTR 0, 5, 10, 15, FV662T-665T</t>
  </si>
  <si>
    <t>0162622</t>
  </si>
  <si>
    <t>VENTIL KOMPLET SET 0, 5, 10, 15, FV666T-669T</t>
  </si>
  <si>
    <t>0162623</t>
  </si>
  <si>
    <t>VENTIL KOMPLET SET A SPRUNG RESER. 0, 5, 10, 15, FV670T-673T</t>
  </si>
  <si>
    <t>0162624</t>
  </si>
  <si>
    <t>VENTIL KOMPLET SET A CONTROL RESER 0, 5, 10, 15, FV674T-677T</t>
  </si>
  <si>
    <t>0162625</t>
  </si>
  <si>
    <t>VENTIL KOMPLET SET PEDIAT.A FLUSH RESER 0,5,10,15, FV678T-681T</t>
  </si>
  <si>
    <t>0162626</t>
  </si>
  <si>
    <t>VENTIL KOMPLET SET PEDIAT.A BURRH RESER 0,5,10,15, FV682T-685T</t>
  </si>
  <si>
    <t>0162627</t>
  </si>
  <si>
    <t>SYSTÉM HYDROCEPHALNÍ DRENÁŽNÍ OSV II</t>
  </si>
  <si>
    <t>VENTIL S REGULACÍ PRŮTOKU, 909-700, 909-701, 909-700P</t>
  </si>
  <si>
    <t>0162628</t>
  </si>
  <si>
    <t>SYSTÉM HYDROCEPHALNÍ DRENÁŽNÍ OSV II - SHUNT</t>
  </si>
  <si>
    <t>VENTRIKULOPERITONEÁLNÍ, SADA VČ. KOM. A PERIT. KATETRU, 909-712, 909-712P</t>
  </si>
  <si>
    <t>0162629</t>
  </si>
  <si>
    <t>LUMBOPERITONEÁLNÍ, SADA VČ. LUMB. A PERIT. KATETRU, 909-711</t>
  </si>
  <si>
    <t>0162630</t>
  </si>
  <si>
    <t>SYSTÉM HYDROCEPHALNÍ DRENÁŽNÍ NPH</t>
  </si>
  <si>
    <t>PRO NORMOTENZ. HYDROCEF., POUZE VENTIL, 909-500, 909-501</t>
  </si>
  <si>
    <t>0162631</t>
  </si>
  <si>
    <t>SYSTÉM HYDROCEPHALNÍ DRENÁŽNÍ NPH - SHUNT</t>
  </si>
  <si>
    <t>VENTRIKULOPERITONEÁLNÍ, PRO NORMOTENZ. HYDROCEF., SADA VČ. KOM. A PERIT. KATETRU</t>
  </si>
  <si>
    <t>0162632</t>
  </si>
  <si>
    <t>LUMBOPERITONEÁLNÍ, PRO NORMOTENZ. HYDROCEF., SADA VČ. KOM. A PERIT. KATÉTRU, 909</t>
  </si>
  <si>
    <t>0162633</t>
  </si>
  <si>
    <t>SYSTÉM HYDROCEPHALNÍ DRENÁŽNÍ OMNISHUNT - SHUNT</t>
  </si>
  <si>
    <t>VENTRIKULOPERITONEÁLNÍ, NEONATÁLNÍ, SADA VČ. KOM. A PERIT. KATÉTRU, 908-212 AŽ 9</t>
  </si>
  <si>
    <t>0162634</t>
  </si>
  <si>
    <t>SYSTÉM HYDROCEPHALNÍ DRENÁŽNÍ ATLAS - SHUNT</t>
  </si>
  <si>
    <t>VENTRIKULOPERITONEÁLNÍ, SADA VČ. KOM. A PERIT. KATÉTRU, 906-122 AŽ 906-165</t>
  </si>
  <si>
    <t>0162635</t>
  </si>
  <si>
    <t>SYSTÉM HYDROCEPHALNÍ DRENÁŽNÍ CONTOUR FLEX</t>
  </si>
  <si>
    <t>VENTIL, MEMBRÁNOVÝ, CFS-L,M,H, CFR-L,M,H</t>
  </si>
  <si>
    <t>0162636</t>
  </si>
  <si>
    <t>SYSTÉM HYDROCEPHALNÍ DRENÁŽNÍ CONTOUR FLEX - SHUNT</t>
  </si>
  <si>
    <t>VENTRIKULOPERITONEÁLNÍ, SADA VČ. KOM. A PERIT. KATÉTRU, 11811-11813, 12508-12510</t>
  </si>
  <si>
    <t>0162637</t>
  </si>
  <si>
    <t>KATÉTR KOMOROVÝ, 9MD-102A, 951-101, 951-102, VC-1</t>
  </si>
  <si>
    <t>0162638</t>
  </si>
  <si>
    <t>KATÉTR PERITONEÁLNÍ, 953-101, 9MZ-101</t>
  </si>
  <si>
    <t>0162639</t>
  </si>
  <si>
    <t>KATÉTR ATRIÁLNÍ, 953-100, 9MZ-100</t>
  </si>
  <si>
    <t>0162640</t>
  </si>
  <si>
    <t>REZERVOÁR, KOV, 955-110 AŽ 955-143</t>
  </si>
  <si>
    <t>0162641</t>
  </si>
  <si>
    <t>REZERVOÁR, POLYPROPYLEN, 999-110 AŽ 999-143</t>
  </si>
  <si>
    <t>0162642</t>
  </si>
  <si>
    <t>REZERVOÁR, VČETNĚ KOMOROVÉHO KATETRU, 999-304</t>
  </si>
  <si>
    <t>0162643</t>
  </si>
  <si>
    <t>SHEAT PERITONEÁLNÍHO ZAVADĚČE, 901-118, 901-124, 9MD-170</t>
  </si>
  <si>
    <t>0162644</t>
  </si>
  <si>
    <t>KONEKTOR, KOV, 901-410 AŽ 901-415</t>
  </si>
  <si>
    <t>0162645</t>
  </si>
  <si>
    <t>KONEKTOR, POLYPROPYLEN, 999-410 AŽ 999-415</t>
  </si>
  <si>
    <t>0162646</t>
  </si>
  <si>
    <t>SYSTÉM ZEVNÍ DRENÁŽNÍ A MONITOROVACÍ LIKVOROVÝ DOČASNÝ IDS</t>
  </si>
  <si>
    <t>DOČASNÝ KOMOROVÝ, SADA VAK A KOMOROVÝ KATETR, 910-412</t>
  </si>
  <si>
    <t>0162647</t>
  </si>
  <si>
    <t>DOČASNÝ LUMBÁLNÍ, SADA VAK A LUMBÁLNÍ KATETR, 910-420</t>
  </si>
  <si>
    <t>0162648</t>
  </si>
  <si>
    <t>VAK NÁHRADNÍ, 910-410</t>
  </si>
  <si>
    <t>0162649</t>
  </si>
  <si>
    <t>DOČASNÝ KOMOROVÝ, S ODM. VÁLCEM, SADA VAK A KOMOROVÝ KATÉTR, 910-112</t>
  </si>
  <si>
    <t>0162650</t>
  </si>
  <si>
    <t>DOČASNÝ LUMBÁLNÍ, S ODM. VÁLCEM, SADA VAK A LUMBÁLNÍ KATÉTR, 910-120</t>
  </si>
  <si>
    <t>0162651</t>
  </si>
  <si>
    <t>SYSTÉM ZEVNÍ DRENÁŽNÍ A MONITOROVACÍ LIKVOROVÝ DOČASNÝ EDS</t>
  </si>
  <si>
    <t>VAK NÁHRADNÍ, 910-110</t>
  </si>
  <si>
    <t>0162652</t>
  </si>
  <si>
    <t>KATÉTR KOMOROVÝ, 951-303</t>
  </si>
  <si>
    <t>0162653</t>
  </si>
  <si>
    <t>KATÉTR LUMBÁLNÍ  910-121</t>
  </si>
  <si>
    <t>0162654</t>
  </si>
  <si>
    <t>SYSTÉM ZEVNÍ DRENÁŽNÍ A MONITOROVACÍ LIKVOROVÝ DOČASNÝ DU</t>
  </si>
  <si>
    <t>VERZE 46913,46914</t>
  </si>
  <si>
    <t>0162655</t>
  </si>
  <si>
    <t>KOMOROVÝ,SADA S EDM KOMOROVÝM KATÉTREM 46915,46916</t>
  </si>
  <si>
    <t>0162656</t>
  </si>
  <si>
    <t>LUMBÁLNÍ,SADA S EDM LUMBÁRNÍM KATÉTREM 46917</t>
  </si>
  <si>
    <t>0162657</t>
  </si>
  <si>
    <t>VAK DRENÁŽNÍ NÁHRADNÍ 600ML 1ks  46912</t>
  </si>
  <si>
    <t>0162658</t>
  </si>
  <si>
    <t>SYSTÉM MONITOROVACÍ INTRAKRANIÁLNÍ TKÁŇOVÁ O2 NEROVENT TO</t>
  </si>
  <si>
    <t>KOMPLETNÍ SENZOROVÁ SADA S TEPLOTNÍM ČIDLEM 095908</t>
  </si>
  <si>
    <t>0162659</t>
  </si>
  <si>
    <t>SYSTÉM HYDROCEPHALNÍ DRENÁŽNÍ PŘÍSLUŠENSTVÍ MCLANAHAN</t>
  </si>
  <si>
    <t>RESERVOIR LIKVOR.VENTRIK. BOČNÍ VSTUP, DIST. KONEKT., FV082T</t>
  </si>
  <si>
    <t>0162660</t>
  </si>
  <si>
    <t>SYSTÉM HYDROCEPHALNÍ DRENÁŽNÍ PROGRAMOVATELNÝ CERTAS PLUS -  MRI</t>
  </si>
  <si>
    <t>SAMOSTATNÝ VENTIL, 828800, 828810, 828820</t>
  </si>
  <si>
    <t>0162661</t>
  </si>
  <si>
    <t>SYSTÉM HYDROCEPHALNÍ DRENÁŽNÍ PROGRAMOVATELNÝ CERTAS PLUS - MRI,VP</t>
  </si>
  <si>
    <t>S INTEGR. PERIT.A VENTR.KAT BACTISEAL A PŘÍSL. 828803, 828813, 828823</t>
  </si>
  <si>
    <t>0162662</t>
  </si>
  <si>
    <t>PERIT+VENTR.KAT.,PŘÍSL. 8288XX(XX=01,11,21)8288XX(XX=02,12,22)</t>
  </si>
  <si>
    <t>0162663</t>
  </si>
  <si>
    <t>SE SIPHONGUARD S PŘÍSLUŠENSTVÍM 828805, 828815, 828825</t>
  </si>
  <si>
    <t>0162664</t>
  </si>
  <si>
    <t>SE SIPHONGUARD VYR.TLAK,INTEG.PER.A VENTR.KATÉT.PŘÍSL. 828806, 828816, 828826</t>
  </si>
  <si>
    <t>0162665</t>
  </si>
  <si>
    <t>SE SIPHONGUARD VYR.TLAK,INTEG.PER.A VENTR.KATÉT.BACTISEAL,PŘÍSL.,8288XX(XX=07,17</t>
  </si>
  <si>
    <t>0162666</t>
  </si>
  <si>
    <t>SYSTÉM HYDROCEPHALNÍ DRENÁŽNÍ - SHUNT SILVERLINE</t>
  </si>
  <si>
    <t>ANTIBAKTERIÁLNÍ VENTRIK. A PERIOT. KATÉTR SET IVD 30.401.02</t>
  </si>
  <si>
    <t>0162667</t>
  </si>
  <si>
    <t>KATÉTR ANTIBAKT.PERITON.IVD30.080.02,KAT.VENTRIKULAR IVD 30.070.02,ELD 33.010.02</t>
  </si>
  <si>
    <t>0163001</t>
  </si>
  <si>
    <t>IMPLANTÁT MANDIBULÁRNÍ DOLNÍ ČELIST MATRIX MANDIBLE SYNTHES</t>
  </si>
  <si>
    <t>ŠROUB PR 2.0 MM, SAMOŘEZNÝ, D 5-18 MM, TITAN    04.503.405.01C-04.503.418.01C</t>
  </si>
  <si>
    <t>0163002</t>
  </si>
  <si>
    <t>IMPLANTÁT MANDIBULÁRNÍ DOLNÍ ČELIST SPLITFIX SYNTHES</t>
  </si>
  <si>
    <t>DLAHA ČELISTNÍ 2.0, ROVNÁ, ODSAZENÍ 3-8 MM, D 15-20 MM, TITAN    447.070-072</t>
  </si>
  <si>
    <t>0163003</t>
  </si>
  <si>
    <t>DLAHA ČELISTNÍ 2.0, ZAKŘIVENÁ, ODSAZENÍ 4-11 MM, TITAN    447.073-079</t>
  </si>
  <si>
    <t>0163004</t>
  </si>
  <si>
    <t>DLAHA DCP 2.0, ZAHNUTÁ, 4+4 OTVORŮ, TITAN    449.032</t>
  </si>
  <si>
    <t>0163005</t>
  </si>
  <si>
    <t>DLAHA MŘÍŽKOVÁ 2.0, 15 X 25 MM, 2 X 3 OTVORY, TITAN    449.017</t>
  </si>
  <si>
    <t>0163006</t>
  </si>
  <si>
    <t>DLAHA MŘÍŽKOVÁ MANDIBULÁRNÍ 2.0, ZAHNUTÁ, 8 OTVORŮ, TITAN    449.018</t>
  </si>
  <si>
    <t>0163007</t>
  </si>
  <si>
    <t>DLAHA SPLITFIX 2.0 S ŠOUPÁTKEM, D 33-40 MM, TITAN    447.114-116</t>
  </si>
  <si>
    <t>0163008</t>
  </si>
  <si>
    <t>IMPLANTÁT MANDIBULÁRNÍ DOLNÍ ČELIST SYNTHES</t>
  </si>
  <si>
    <t>DLAHA - TAHOVÝ PÁS 2.0/2.4, 4-6 OTVORŮ, D 22-35 MM, TITAN    449.040-110</t>
  </si>
  <si>
    <t>0163009</t>
  </si>
  <si>
    <t>DLAHA 2.0 MANDIBULÁRNÍ, 2-4 OTVORY, D 16-23 MM, TITAN    447.002-004</t>
  </si>
  <si>
    <t>0163010</t>
  </si>
  <si>
    <t>DLAHA 2.0 MANDIBULÁRNÍ, 20 OTVORŮ, D 119 MM, TITAN    447.020</t>
  </si>
  <si>
    <t>0163011</t>
  </si>
  <si>
    <t>DLAHA 2.0 MANDIBULÁRNÍ, 6 OTVORŮ, D 35-40 MM, TITAN    447.015-016</t>
  </si>
  <si>
    <t>0163012</t>
  </si>
  <si>
    <t>DLAHA 2.0 MANDIBULÁRNÍ, ZAKROUCENÁ 70 ST, L/R, 6 OTVORŮ, TITAN    447.017-018</t>
  </si>
  <si>
    <t>0163013</t>
  </si>
  <si>
    <t>DLAHA 2.0 PRO SAGITÁLNÍ ROZDĚLENÍ, ZAHNUTÁ, 4-10 OTVORŮ, TITAN    447.033-084</t>
  </si>
  <si>
    <t>0163014</t>
  </si>
  <si>
    <t>DLAHA EDCP 2.7, EXCENTRICKÁ, 4-6 OTVORŮ, D 36-52 MM, OCEL    244.540-560</t>
  </si>
  <si>
    <t>0163015</t>
  </si>
  <si>
    <t>DLAHA EDCP 2.7, EXCENTRICKÁ, 4-6 OTVORŮ, TITAN    444.540-560</t>
  </si>
  <si>
    <t>0163016</t>
  </si>
  <si>
    <t>DLAHA LC 2.0 MANDIBULÁRNÍ, 4-6 OTVORŮ, D 28-40 MM, TITAN    447.023-025</t>
  </si>
  <si>
    <t>0163017</t>
  </si>
  <si>
    <t>DLAHA LC-DCP 2.4, 4-6 OTVORŮ, D 36-52 MM, TITAN    449.140-260</t>
  </si>
  <si>
    <t>0163018</t>
  </si>
  <si>
    <t>DLAHA MANDIBULÁRNÍ DCP 2.0, 20 OTVORŮ, D 120 MM, TITAN    447.021</t>
  </si>
  <si>
    <t>0163019</t>
  </si>
  <si>
    <t>DLAHA REKONSTRUKČNÍ 2.4, ROVNÁ, ZAHNUTÁ, 12-20 OTVORŮ, TITAN    449.620-885</t>
  </si>
  <si>
    <t>0163020</t>
  </si>
  <si>
    <t>DLAHA REKONSTRUKČNÍ 2.4, ZAHNUTÁ, L/R, D 170 MM, TITAN    449.882-883</t>
  </si>
  <si>
    <t>0163021</t>
  </si>
  <si>
    <t>DLAHA REKONSTRUKČNÍ 2.7 S HLAVOU KLOUBOVOU, L/R, D 128-160 MM, TITAN 445.710-7</t>
  </si>
  <si>
    <t>0163022</t>
  </si>
  <si>
    <t>DLAHA REKONSTRUKČNÍ 2.7 S HLAVOU KLOUBOVOU, L/R, D 40-50 MM, TITAN   445.610-6</t>
  </si>
  <si>
    <t>0163023</t>
  </si>
  <si>
    <t>DLAHA REKONSTRUKČNÍ 2.7, ROVNÁ, 10-24 OTVORŮ, D 80-192 MM, OCEL    245.220-290</t>
  </si>
  <si>
    <t>0163024</t>
  </si>
  <si>
    <t>DLAHA REKONSTRUKČNÍ 2.7, ROVNÁ, 5-8 OTVORŮ, D 40-64 MM, OCEL    245.200-210, 5</t>
  </si>
  <si>
    <t>0163025</t>
  </si>
  <si>
    <t>DLAHA REKONSTRUKČNÍ 2.7, ZAHNUTÁ, D16-144 MM, OCEL    245.400-490</t>
  </si>
  <si>
    <t>0163026</t>
  </si>
  <si>
    <t>DLAHA REKONSTRUKČNÍ MANDIBULÁRNÍ 2.7, 26-32 OTVORŮ, OCEL    245.510-530</t>
  </si>
  <si>
    <t>0163027</t>
  </si>
  <si>
    <t>DLAHA UNIVERZÁLNÍ PRO ZLOMENINY 2.4, ROVNÁ, D 192 MM, TITAN    449.424</t>
  </si>
  <si>
    <t>0163028</t>
  </si>
  <si>
    <t>DLAHA UNIVERZÁLNÍ PRO ZLOMENINY 2.4, ROVNÁ, D 64-80 MM, TITAN    449.380-400</t>
  </si>
  <si>
    <t>0163029</t>
  </si>
  <si>
    <t>DLAHA UNIVERZÁLNÍ PRO ZLOMENINY 2.4, ZAHNUTÁ, L/R, D129-170MM, TITAN 449.442-4</t>
  </si>
  <si>
    <t>0163030</t>
  </si>
  <si>
    <t>DLAHA UNIVERZÁLNÍ PRO ZLOMENINY 2.4, ZAHNUTÁ, L/R, TITAN    449.440-844</t>
  </si>
  <si>
    <t>0163031</t>
  </si>
  <si>
    <t>ŠROUB BEZPEČNOSTNÍ PR. 2.7 MM, SAMOŘEZNÝ, D 8-18 MM, TITAN    401.558-568.01C</t>
  </si>
  <si>
    <t>0163032</t>
  </si>
  <si>
    <t>ŠROUB BEZPEČNOSTNÍ PR. 3.2 MM, D 8-24 MM, OCEL    203.308-324</t>
  </si>
  <si>
    <t>0163033</t>
  </si>
  <si>
    <t>ŠROUB BEZPEČNOSTNÍ PR. 3.2 MM, D 8-24 MM, TITAN    403.308-324</t>
  </si>
  <si>
    <t>0163034</t>
  </si>
  <si>
    <t>ŠROUB IMF PR. 2.0 MM, D 8-12 MM, OCEL    201.928-932</t>
  </si>
  <si>
    <t>0163035</t>
  </si>
  <si>
    <t>ŠROUB KORTIKÁLNÍ BEZPEČNOSTNÍ PR. 2.4 MM, SAMOŘEZ, D 6-12MM, TITAN   411.956-9</t>
  </si>
  <si>
    <t>0163036</t>
  </si>
  <si>
    <t>ŠROUB KORTIKÁLNÍ PR. 2.0 MM, SAMOŘEZNÝ, D 4-24 MM, TITAN    401.950-411.918.01</t>
  </si>
  <si>
    <t>0163037</t>
  </si>
  <si>
    <t>ŠROUB MF KORTIKÁLNÍ PR. 2.4 MM, SAMOŘEZNÝ, D 6-40 MM, TITAN    401.506-540</t>
  </si>
  <si>
    <t>0163038</t>
  </si>
  <si>
    <t>ŠROUB MF KORTIKÁLNÍ PR. 2.7 MM, D 6-40 MM, OCEL    202.106-140</t>
  </si>
  <si>
    <t>0163039</t>
  </si>
  <si>
    <t>ŠROUB MF MONOKORTIKÁLNÍ PR. 2.0 MM, SAMOŘEZNÝ, D 4-8 MM, TITAN    401.594-598</t>
  </si>
  <si>
    <t>0163040</t>
  </si>
  <si>
    <t>IMPLANTÁT MANDIBULÁRNÍ DOLNÍ ČELIST UNILOCK SYNTHES</t>
  </si>
  <si>
    <t>DLAHA ADAPTAČNÍ MANDIBULÁRNÍ LOCK 2.0, 20 OTVORŮ, D 119 MM, TITAN    447.051</t>
  </si>
  <si>
    <t>0163041</t>
  </si>
  <si>
    <t>DLAHA MANDIBULÁRNÍ LOCK 2.0, MALÁ, 4-6 OTVORŮ, D 31-44 MM, TITAN    447.046-05</t>
  </si>
  <si>
    <t>0163042</t>
  </si>
  <si>
    <t>DLAHA MANDIBULÁRNÍ LOCK 2.0, MALÁ, ZAHNUTÁ, 4 OTVORY, D 29 MM, TITAN    447.05</t>
  </si>
  <si>
    <t>0163043</t>
  </si>
  <si>
    <t>DLAHA MANDIBULÁRNÍ LOCK 2.0, STŘEDNÍ, 6 OTVORŮ, D 43 MM, TITAN    447.101</t>
  </si>
  <si>
    <t>0163044</t>
  </si>
  <si>
    <t>DLAHA MANDIBULÁRNÍ LOCK 2.0, VELKÁ, 12 OTVORŮ, D 95 MM, TITAN    447.105</t>
  </si>
  <si>
    <t>0163045</t>
  </si>
  <si>
    <t>DLAHA MANDIBULÁRNÍ LOCK 2.0, VELKÁ, 20 OTVORŮ, D 159 MM, TITAN    447.106</t>
  </si>
  <si>
    <t>0163046</t>
  </si>
  <si>
    <t>DLAHA MANDIBULÁRNÍ LOCK 2.0, VELKÁ, 6 OTVORŮ, D 47 MM, TITAN    447.104</t>
  </si>
  <si>
    <t>0163047</t>
  </si>
  <si>
    <t>DLAHA MANDIBULÁRNÍ LOCK 2.0, VELKÁ, 6 OTVORŮ, D 53 MM, TITAN    447.103</t>
  </si>
  <si>
    <t>0163048</t>
  </si>
  <si>
    <t>DLAHA MANDIBULÁRNÍ LOCK 2.0, VELKÁ, TVARU PŮLMĚSÍCE, 3+3 OTV, TITAN    447.117</t>
  </si>
  <si>
    <t>0163049</t>
  </si>
  <si>
    <t>DLAHA MANDIBULÁRNÍ LOCK 2.0, ZAHNUTÁ, L/R, 6+21 OTV, D 189 MM, TITAN 447.108-1</t>
  </si>
  <si>
    <t>0163050</t>
  </si>
  <si>
    <t>DLAHA MANDIBULÁRNÍ LOCK 2.0, ZAHNUTÁ, VELKÁ, 3+3-4+4 OTV, TITAN    447.118-119</t>
  </si>
  <si>
    <t>0163051</t>
  </si>
  <si>
    <t>DLAHA REKONSTRUKČNÍ UNILOCK 2.4, ZAHNUTÁ, 3-4 OTVORY, TITAN    449.651-653</t>
  </si>
  <si>
    <t>0163052</t>
  </si>
  <si>
    <t>DLAHA REKONSTRUKČNÍ UNILOCK 2.4, ZAHNUTÁ, L/R, 13+5 OTVORŮ, TITAN    449.628-6</t>
  </si>
  <si>
    <t>0163053</t>
  </si>
  <si>
    <t>DLAHA REKONSTRUKČNÍ UNILOCK 2.4, ZAHNUTÁ, L/R, 8+5 OTVORŮ, TITAN    449.654-65</t>
  </si>
  <si>
    <t>0163054</t>
  </si>
  <si>
    <t>ŠROUB LOCK PR. 2.0 MM, SAMOŘEZNÝ/SAMOVRTNÝ, D 5-20 MM, TITAN    401.245-957.01</t>
  </si>
  <si>
    <t>0163055</t>
  </si>
  <si>
    <t>IMPLANTÁT MANDIBULÁRNÍ SPLITFIX  SYNTHES</t>
  </si>
  <si>
    <t>DLAHA DCP 2.7, 2-12 OTVORŮ, D 20-100 MM, TITAN    444.020-220</t>
  </si>
  <si>
    <t>0163056</t>
  </si>
  <si>
    <t>DLAHA SPLITFIX 2.0, D 40 MM, TITAN    447.110</t>
  </si>
  <si>
    <t>0163057</t>
  </si>
  <si>
    <t>ŠOUPÁTKO PRO DLAHU SPLITFIX 2.0, TITAN    447.111</t>
  </si>
  <si>
    <t>0163058</t>
  </si>
  <si>
    <t>IMPLANTÁT MAXILLOFACIÁLNÍ STŘEDNÍ OBLIČEJOVÁ ETÁŽ MATRIX MIDFACE</t>
  </si>
  <si>
    <t>DLAHA ADAPTAČNÍ ZYGOMATICKÁ, 14 OTVORŮ,    04.503.031</t>
  </si>
  <si>
    <t>0163059</t>
  </si>
  <si>
    <t>DLAHA ADAPTAČNÍ, 20 OTV, 0.4-0.8MM TL    04.503.316, 346, 376, 396</t>
  </si>
  <si>
    <t>0163060</t>
  </si>
  <si>
    <t>DLAHA ADAPTAČNÍ, 6-8 OTVORŮ, TL 0.4-0.7 MM, TITAN    04.503.314-375</t>
  </si>
  <si>
    <t>0163061</t>
  </si>
  <si>
    <t>DLAHA ČTVERHRANNÁ, 4 OTV, 10MM X 10MM, 0.4-0.7MM TL    04.503.331,361,391</t>
  </si>
  <si>
    <t>0163062</t>
  </si>
  <si>
    <t>DLAHA ČTVERHRANNÁ, 4 OTV, 5MM X 10MM, 0.4-0.7MM TL    04.503.330,360,390</t>
  </si>
  <si>
    <t>0163063</t>
  </si>
  <si>
    <t>DLAHA MŘÍŽKOVÁ 18 OTV, 0.4-0.7MM TL    04.503.333,363,393</t>
  </si>
  <si>
    <t>0163064</t>
  </si>
  <si>
    <t>DLAHA TVARU DVOJITÉHO Y, 6 OTV, 0.4-0.7MM TL    04.503.318, 348, 378</t>
  </si>
  <si>
    <t>0163065</t>
  </si>
  <si>
    <t>DLAHA TVARU H, 11 OTV, 0.5-0.8MM TL    04.503.322,352,382</t>
  </si>
  <si>
    <t>0163066</t>
  </si>
  <si>
    <t>DLAHA TVARU H, 9 OTVORŮ, TL 0.5-0.8 MM, TITAN    04.503.321-381</t>
  </si>
  <si>
    <t>0163067</t>
  </si>
  <si>
    <t>DLAHA TVARU L, ŠIKMÁ, 2 X 3 - 4 X 6 OTV, 0.5-0.8MM TL    04.503.323-395</t>
  </si>
  <si>
    <t>0163068</t>
  </si>
  <si>
    <t>DLAHA TVARU T, 3+4 - 5+7 OTVORŮ, TL 0.5-0.8 MM, TITAN    04.503.327-389</t>
  </si>
  <si>
    <t>0163069</t>
  </si>
  <si>
    <t>DLAHA TVARU X, 4 OTV, 0.4-0.7MM TL    04.503.332,362,392</t>
  </si>
  <si>
    <t>0163070</t>
  </si>
  <si>
    <t>DLAHA TVARU Y, 1 X 3 OTV, 0.4-0.7MM TL    04.503.317, 347, 377</t>
  </si>
  <si>
    <t>0163071</t>
  </si>
  <si>
    <t>DLAHA ZYGOMATICKÁ, 4-5 OTVORŮ, TL 0.8 MM, TITAN    04.503.032-033</t>
  </si>
  <si>
    <t>0163072</t>
  </si>
  <si>
    <t>DLAHATVARU  L, 4+5 OTVORŮ, L/R, TL 0.5-0.8 MM, TITAN    04.503.319-380</t>
  </si>
  <si>
    <t>0163073</t>
  </si>
  <si>
    <t>ŠROUB BEZPEČNOSTNÍ PR 1.8 MM, SAMOŘEZNÝ, D 3-12 MM, TITAN 04.503.233.01C-242.0</t>
  </si>
  <si>
    <t>0163074</t>
  </si>
  <si>
    <t>ŠROUB PR. 1.5 MM, SAMOŘEZNÝ, D 3-12 MM, TITAN    04.503.203.01C-212.01C</t>
  </si>
  <si>
    <t>0163075</t>
  </si>
  <si>
    <t>ŠROUB PR. 1.5 MM, SAMOVRTNÝ, D 3-8 MM, TITAN    04.503.223.01C-228.01C</t>
  </si>
  <si>
    <t>0163076</t>
  </si>
  <si>
    <t>IMPLANTÁT MAXILLOFACIÁLNÍ STŘEDNÍ OBLIČEJOVÁ ETÁŽ SYNTHES</t>
  </si>
  <si>
    <t>ČEP PODPĚRNÝ PR. 1.8 MM, D 12-30 MM    X00.190-199, X01.962-980</t>
  </si>
  <si>
    <t>0163077</t>
  </si>
  <si>
    <t>IMPLANTÁT MAXILLOFACIÁLNÍ STŘEDNÍ OBLIČEJOVÁ ETÁŽ SYNTHES NE/STERIL</t>
  </si>
  <si>
    <t>DLAHA 1.3, ROVNÁ, 2-6 OTVORŮ, TITAN    421.022, 024, 306/S</t>
  </si>
  <si>
    <t>0163078</t>
  </si>
  <si>
    <t>DLAHA 1.5 MAXILÁRNÍ, L/R, PŘEDOHNUTÁ, PRODLOUŽENÍ 3-11 MM, TITAN    446.042-06</t>
  </si>
  <si>
    <t>0163079</t>
  </si>
  <si>
    <t>DLAHA ADAPTAČNÍ 1.0, 34 OTVORŮ, TITAN    420.100</t>
  </si>
  <si>
    <t>0163080</t>
  </si>
  <si>
    <t>DLAHA ADAPTAČNÍ 1.3, 24 OTVORŮ, TITAN    421.010</t>
  </si>
  <si>
    <t>0163081</t>
  </si>
  <si>
    <t>DLAHA ADAPTAČNÍ 1.5, 20 OTVORŮ, TL 0.6 MM, TITAN    446.101, 450.101</t>
  </si>
  <si>
    <t>0163082</t>
  </si>
  <si>
    <t>DLAHA DCP 2.0 NA LÍCNÍ KOST, 3-6 OTVORŮ, TITAN    443.440-460, 447.007</t>
  </si>
  <si>
    <t>0163083</t>
  </si>
  <si>
    <t>DLAHA H 1.0-2.0, 6-11 OTVORŮ, TITAN    420.840-447.860</t>
  </si>
  <si>
    <t>0163084</t>
  </si>
  <si>
    <t>DLAHA L 1.0-1,3, L/R, 6-9 OTVORŮ, TITAN    420.540-550, 421.050-053</t>
  </si>
  <si>
    <t>0163085</t>
  </si>
  <si>
    <t>DLAHA L 1.5, L/R, 4-6 OTVORŮ, TITAN    446.500-795</t>
  </si>
  <si>
    <t>0163086</t>
  </si>
  <si>
    <t>DLAHA L 2.0, L/R, 5-10 OTVORŮ, TITAN    447.042-559</t>
  </si>
  <si>
    <t>0163087</t>
  </si>
  <si>
    <t>DLAHA LOCK 2.0 PRO JAŘMOVOU KOST, ROVNÁ, 4-6 OTVORŮ, TITAN    447.253-256</t>
  </si>
  <si>
    <t>0163088</t>
  </si>
  <si>
    <t>DLAHA LOCK-H, T, X, Y 2.0, 4-11 OTVORŮ, TITAN    447.268-276</t>
  </si>
  <si>
    <t>0163089</t>
  </si>
  <si>
    <t>DLAHA MŘÍŽKOVÁ 1.0, 100 X 100 MM, 26 X 26 OTVORŮ, TITAN    420.060</t>
  </si>
  <si>
    <t>0163090</t>
  </si>
  <si>
    <t>DLAHA MŘÍŽKOVÁ 1.0, 8-11 OTVORŮ, TITAN    420.010-040</t>
  </si>
  <si>
    <t>0163091</t>
  </si>
  <si>
    <t>DLAHA MŘÍŽKOVÁ 1.3, 100 X 100 MM, 21 X 21 OTVORŮ, TL 0.4 MM, TITAN    421.006</t>
  </si>
  <si>
    <t>0163092</t>
  </si>
  <si>
    <t>DLAHA MŘÍŽKOVÁ 1.3, TL 0.4-0.5 MM, TITAN    421.001, 421.080</t>
  </si>
  <si>
    <t>0163093</t>
  </si>
  <si>
    <t>DLAHA MŘÍŽKOVÁ MIKRO, 29 X 40 MM, TITAN    420.000</t>
  </si>
  <si>
    <t>0163094</t>
  </si>
  <si>
    <t>DLAHA PRO LEM OČNICE 1.0-2.0, ZAHNUTÁ, 8-12 OTVORŮ, TITAN    420.210-447.220</t>
  </si>
  <si>
    <t>0163095</t>
  </si>
  <si>
    <t>DLAHA T 1.0, 10 OTVORŮ, TITAN    420.700</t>
  </si>
  <si>
    <t>0163096</t>
  </si>
  <si>
    <t>DLAHA T 1.0, 12 OTVORŮ, TITAN    420.710</t>
  </si>
  <si>
    <t>0163097</t>
  </si>
  <si>
    <t>DLAHA T 1.3, 7 OTVORŮ, TITAN    421.071</t>
  </si>
  <si>
    <t>0163098</t>
  </si>
  <si>
    <t>DLAHA T 1.5, 4+7 OTVORŮ, TITAN    446.090-091</t>
  </si>
  <si>
    <t>0163099</t>
  </si>
  <si>
    <t>DLAHA X 1.0-2.0, 4-5 OTVORŮ, TITAN    420.810-447.810</t>
  </si>
  <si>
    <t>0163100</t>
  </si>
  <si>
    <t>DLAHA Y 1.0-2.0 DVOJITÁ, TITAN    420.680-447.680</t>
  </si>
  <si>
    <t>0163101</t>
  </si>
  <si>
    <t>DLAHA Y 1.0-2.0, 5-13 OTVORŮ, TITAN    420.620-451.611</t>
  </si>
  <si>
    <t>0163102</t>
  </si>
  <si>
    <t>DLAHA Z 1.5-2.0, KRÁTKÁ/DLOUHÁ, L/R, 4 OTVORY, TITAN    446.786-447.575</t>
  </si>
  <si>
    <t>0163103</t>
  </si>
  <si>
    <t>DLAHA ZYGOMATICKÁ 2.0, 4 OTVORŮ, OCEL    243.440-460</t>
  </si>
  <si>
    <t>0163104</t>
  </si>
  <si>
    <t>FLXIBILNÍ MŘÍŽKA 1.0-1.3, 100 X 100 MM, TITAN    420.070, 421.099</t>
  </si>
  <si>
    <t>0163105</t>
  </si>
  <si>
    <t>ŠROUB BEZPEČNOSTNÍ PR. 1.2 MM, SAMOŘEZNÝ, D 2-8 MM, TITAN    400.602-608.01C</t>
  </si>
  <si>
    <t>0163106</t>
  </si>
  <si>
    <t>ŠROUB BEZPEČNOSTNÍ PR. 1.7 MM, SAMOŘEZNÝ, D 3-8 MM, TITAN    400.143-146</t>
  </si>
  <si>
    <t>0163107</t>
  </si>
  <si>
    <t>ŠROUB BEZPEČNOSTNÍ PR. 1.7 MM, SAMOŘEZNÝ, D 3-8 MM, TITAN    400.883-888.01C</t>
  </si>
  <si>
    <t>0163108</t>
  </si>
  <si>
    <t>ŠROUB BEZPEČNOSTNÍ PR. 1.7 MM, SAMOŘEZNÝ, D 4-5 MM, TITAN    400.144-145</t>
  </si>
  <si>
    <t>0163109</t>
  </si>
  <si>
    <t>ŠROUB BEZPEČNOSTNÍ PR. 2.0 MM, SAMOŘEZNÝ, D 4-5 MM, TITAN    400.254-255</t>
  </si>
  <si>
    <t>0163110</t>
  </si>
  <si>
    <t>ŠROUB BEZPEČNOSTNÍ PR. 2.0 MM, SAMOŘEZNÝ, D 6-12 MM, TITAN    400.256-262</t>
  </si>
  <si>
    <t>0163111</t>
  </si>
  <si>
    <t>ŠROUB BEZPEČNOSTNÍ PR. 2.0 MM, SAMOŘEZNÝ, D 6-12 MM, TITAN    400.276-282.01C</t>
  </si>
  <si>
    <t>0163112</t>
  </si>
  <si>
    <t>ŠROUB BEZPEČNOSTNÍ PR. 2.4 MM, SAMOŘEZNÝ, D 6-12 MM, TITAN    401.792-796</t>
  </si>
  <si>
    <t>0163113</t>
  </si>
  <si>
    <t>ŠROUB BEZPEČNOSTNÍ PR. 2.4 MM, SAMOŘEZNÝ, D 6-12 MM, TITAN   401.792.01C-796.0</t>
  </si>
  <si>
    <t>0163114</t>
  </si>
  <si>
    <t>ŠROUB BEZPEČNOSTNÍ PR. 2.4 MM, SAMOŘEZNÝ, D 6-14 MM, TITAN    401.306-314</t>
  </si>
  <si>
    <t>0163115</t>
  </si>
  <si>
    <t>ŠROUB KORTIKÁLNÍ PR. 1.5 MM, SAMOŘEZNÝ, D 4-18 MM, TITAN    400.034-048.01C</t>
  </si>
  <si>
    <t>0163116</t>
  </si>
  <si>
    <t>ŠROUB KORTIKÁLNÍ PR. 1.5 MM, SAMOVRTNÝ, D 4-8 MM, TITAN    400.754-758.01C</t>
  </si>
  <si>
    <t>0163117</t>
  </si>
  <si>
    <t>ŠROUB KORTIKÁLNÍ PR. 2.0 MM, SAMOŘEZNÝ, D 4-18 MM, TITAN    401.041-049.01C</t>
  </si>
  <si>
    <t>0163118</t>
  </si>
  <si>
    <t>ŠROUB KORTIKÁLNÍ PR. 2.0 MM, SAMOVRTNÝ, D 4-8 MM, TITAN    401.134-138.01C</t>
  </si>
  <si>
    <t>0163119</t>
  </si>
  <si>
    <t>ŠROUB MF KORTIKÁLNÍ PR. 1.0 MM, SAMOŘEZNÝ, D 2-8 MM    400.502-508.01C</t>
  </si>
  <si>
    <t>0163120</t>
  </si>
  <si>
    <t>ŠROUB MF KORTIKÁLNÍ PR. 1.3 MM, SAMOŘEZNÝ, D 3-8 MM, TITAN    400.233-238.01C</t>
  </si>
  <si>
    <t>0163121</t>
  </si>
  <si>
    <t>IMPLANTÁT MAXILLOFACIÁLNÍ STŘEDNÍ OBLIČEJOVÁ ETÁŽ THORP SYNTHES</t>
  </si>
  <si>
    <t>DLAHA REKONSTRUKČNÍ THORP 4.0, ROVNÁ, 6-24 OTV, D 48-192 MM, TITAN   487.400-4</t>
  </si>
  <si>
    <t>0163122</t>
  </si>
  <si>
    <t>DLAHA REKONSTRUKČNÍ THORP 4.0, ZAHNUTÁ, L/R, D 116-188 MM,    487.540-590</t>
  </si>
  <si>
    <t>0163123</t>
  </si>
  <si>
    <t>ŠROUB THORP DUTÝ PR. 4.0 MM, D 8-20 MM, TITAN    497.900-960</t>
  </si>
  <si>
    <t>0163124</t>
  </si>
  <si>
    <t>ŠROUB THORP SOLIDNÍ PR. 4.0 MM, D 8-20 MM, TITAN    497.600-660</t>
  </si>
  <si>
    <t>0163125</t>
  </si>
  <si>
    <t>IMPLANTÁT MAXILLOFACIÁLNÍ STŘEDNÍ OBLIČEJOVÁ ETÁŽ UNILOCK SYNTHES</t>
  </si>
  <si>
    <t>DLAHA - TAHOVÝ PÁS LOCK 2.0, 4 OTVORY, D 25 MM, TITAN    447.053, 304-305</t>
  </si>
  <si>
    <t>0163126</t>
  </si>
  <si>
    <t>DLAHA LOCK 2.0, MALÁ, 2-6 OTVORŮ, D 215-40 MM, TITAN    447.048-252</t>
  </si>
  <si>
    <t>0163127</t>
  </si>
  <si>
    <t>DLAHA LOCK 2.0, MALÁ, 20 OTVORŮ, TITAN    447.257</t>
  </si>
  <si>
    <t>0163128</t>
  </si>
  <si>
    <t>DLAHA LOCK-L 2.0, L/R, 7-10 OTVORŮ, TITAN    447.226-319</t>
  </si>
  <si>
    <t>0163129</t>
  </si>
  <si>
    <t>IMPLANTÁT MANDIBULÁRNÍ UNILOCK SYNTHES</t>
  </si>
  <si>
    <t>DLAHA MANDIBULÁRNÍ LOCK 2.0, STŘEDNÍ, 12 OTVORŮ, D 77 MM, TITAN    447.102</t>
  </si>
  <si>
    <t>0163130</t>
  </si>
  <si>
    <t>DLAHA REKONSTRUKČNÍ UNILOCK 2.4, DVOJITĚ ZAHNUTÁ, TITAN    449.636-638</t>
  </si>
  <si>
    <t>0163131</t>
  </si>
  <si>
    <t>DLAHA REKONSTRUKČNÍ UNILOCK 2.4, ROVNÁ, 12-24 OTVORŮ, TITAN    449.612-624</t>
  </si>
  <si>
    <t>0163132</t>
  </si>
  <si>
    <t>DLAHA REKONSTRUKČNÍ UNILOCK 2.4, S HLAVOU KLOUBOVOU, L/R, TITAN    449.644-649</t>
  </si>
  <si>
    <t>0163133</t>
  </si>
  <si>
    <t>DLAHA REKONSTRUKČNÍ UNILOCK 2.4, ZAHNUTÁ, L/R, D 170 MM, TITAN    449.626-627</t>
  </si>
  <si>
    <t>0163134</t>
  </si>
  <si>
    <t>DLAHA REKONSTRUKČNÍ UNILOCK 2.4, ZAHNUTÁ, L/R, D 24/45 MM, TITAN    449.640-64</t>
  </si>
  <si>
    <t>0163135</t>
  </si>
  <si>
    <t>ŠROUB OHÝBACÍ PRO DLAHU REKONSTRUKČNÍ UNILOCK, TITAN    497.689</t>
  </si>
  <si>
    <t>0163136</t>
  </si>
  <si>
    <t>ŠROUB UNILOCK PR. 2.4 MM, SAMOŘEZNÝ, D 8-22 MM, TITAN    497.668-682</t>
  </si>
  <si>
    <t>0163137</t>
  </si>
  <si>
    <t>ŠROUB UNILOCK PR. 3.0 MM, SAMOŘEZNÝ, D 8-22 MM, TITAN    497.690-697</t>
  </si>
  <si>
    <t>0163138</t>
  </si>
  <si>
    <t>IMPLANTÁT ORBITÁLNÍ MATRIX MIDFACE SYNTHES</t>
  </si>
  <si>
    <t>DLAHA ANATOMICKÁ NA DNO OČNICE, TL 0.3 MM, TITAN    04.503.301-303</t>
  </si>
  <si>
    <t>0163139</t>
  </si>
  <si>
    <t>DLAHA MŘÍŽKOVÁ NA DNO OČNICE, TL 0.2-0.4 MM, TITAN    04.503.306-308</t>
  </si>
  <si>
    <t>0163140</t>
  </si>
  <si>
    <t>DLAHA NA LEM OČNICE, 12 OTV, 0.4-0.7MM TL    04.503.313, 343, 373</t>
  </si>
  <si>
    <t>0163141</t>
  </si>
  <si>
    <t>DLAHA NA LEM OČNICE, ZAHNUTÁ, 8-10 OTVORŮ, TL 0.4-0.7 MM, TITAN   04.503.311-3</t>
  </si>
  <si>
    <t>0163142</t>
  </si>
  <si>
    <t>DLAHA UNIVERZÁLNÍ NA DNO OČNICE, TL 0.4-0.5 MM, TITAN    04.503.304-305</t>
  </si>
  <si>
    <t>0163143</t>
  </si>
  <si>
    <t>IMPLANTÁT ORBITÁLNÍ POLYETHYLENOVÝ PORÉZNÍ SYNPOR SYNTHES</t>
  </si>
  <si>
    <t>DLAHA NA DNO OČNICE S TIT. MŘÍŽKOU, TLOUŠŤKA 0.8-1.5 MM, STERIL 08.520.120S-23</t>
  </si>
  <si>
    <t>0163144</t>
  </si>
  <si>
    <t>DLAHA NA DNO OČNICE, 24-35 MM, TLOUŠŤKA 0.8-1.5 MM, STERILNÍ    08.510.540S-54</t>
  </si>
  <si>
    <t>0163145</t>
  </si>
  <si>
    <t>IMPLANTÁT ORBITÁLNÍ SYNTHES</t>
  </si>
  <si>
    <t>DLAHA 1.0-1.5 NA DNO OČNICE, L/R, TITAN    420.440-446.450</t>
  </si>
  <si>
    <t>0163146</t>
  </si>
  <si>
    <t>DLAHA ANATOMICKÁ 1.0-1.3 NA DNO OČNICE, S/L, TITAN    420.401-402, 421.048-049</t>
  </si>
  <si>
    <t>0163147</t>
  </si>
  <si>
    <t>DLAHA MŘÍŽKOVÁ 1.0-1.3 NA DNO OČNICE, TL 0.2-0.4 MM, TITAN    420.302-421.304</t>
  </si>
  <si>
    <t>0163148</t>
  </si>
  <si>
    <t>DLAHA ORBITÁLNÍ LOCK 2.0, ZAHNUTÁ, 8-12 OTVORŮ, TITAN    447.258-262</t>
  </si>
  <si>
    <t>0163149</t>
  </si>
  <si>
    <t>DLAHA UNIVERZÁLNÍ 1.0-1.5 NA DNO OČNICE, TITAN    420.400, 421.040, 446.400</t>
  </si>
  <si>
    <t>0163150</t>
  </si>
  <si>
    <t>IMPLANTÁT PRO KRANIOPLASTIKU FIXAČNÍ SVORKA SYNTHES</t>
  </si>
  <si>
    <t>SVORKA FLAPFIX PR. 13-22 MM, TITAN, STERILNÍ    460.001.01S-010.01S</t>
  </si>
  <si>
    <t>0163151</t>
  </si>
  <si>
    <t>SVORKA FLAPFIX PR. 13-22 MM, TITAN, TITAN    460.001-010</t>
  </si>
  <si>
    <t>0163152</t>
  </si>
  <si>
    <t>SVORKA RAPIDSORB PR. 18.0 MM, STERILNÍ    851.801.01S</t>
  </si>
  <si>
    <t>0163153</t>
  </si>
  <si>
    <t>IMPLANTÁT PRO KRANIOPLASTIKU MATRIX NEURO SYNTHES</t>
  </si>
  <si>
    <t>DLAHA ADAPTAČNÍ, 20 OTV, TL 0.4 MM, TITAN    04.503.072</t>
  </si>
  <si>
    <t>0163154</t>
  </si>
  <si>
    <t>DLAHA ADAPTAČNÍ, 5-7 OTVORŮ, TL 0.4 MM, TITAN    04.503.070-071</t>
  </si>
  <si>
    <t>0163155</t>
  </si>
  <si>
    <t>DLAHA KRANIÁLNÍ, ROVNÁ, 2-4 OTVORY, TL 0.4 MM, TITAN    04.503.061-063</t>
  </si>
  <si>
    <t>0163156</t>
  </si>
  <si>
    <t>DLAHA KRYCÍ, PRO PRÉZOVÉ OTVORY PR 12-24 MM, TL 0.4 MM, TITAN    04.503.021-03</t>
  </si>
  <si>
    <t>0163157</t>
  </si>
  <si>
    <t>DLAHA MŘÍŽKOVÁ SPÁNKOVÁ, TL 0.4 MM, TVAROVATELNÁ, TITAN    04.503.057</t>
  </si>
  <si>
    <t>0163158</t>
  </si>
  <si>
    <t>DLAHA MŘÍŽKOVÁ, 100 X 100 MM, TL 0.4-0.6 MM, TITAN    04.503.083-084, 121</t>
  </si>
  <si>
    <t>0163159</t>
  </si>
  <si>
    <t>DLAHA MŘÍŽKOVÁ, 200 X 200 MM, TL 0.4-0.6 MM, TITAN    04.503.085, 122</t>
  </si>
  <si>
    <t>0163160</t>
  </si>
  <si>
    <t>DLAHA MŘÍŽKOVÁ, 4 OTVORY, TL 0.4 MM, TITAN    04.503.065-073</t>
  </si>
  <si>
    <t>0163161</t>
  </si>
  <si>
    <t>DLAHA MŘÍŽKOVÁ, MALÁ, TL 0.4-0.6 MM, TVAROVATELNÁ, TITAN    04.503.086-088, 12</t>
  </si>
  <si>
    <t>0163162</t>
  </si>
  <si>
    <t>DLAHA MŘÍŽKOVÁ, OKROUHLÁ, PR. 100 MM, TL 0.4-0.6 MM, TITAN   04.503.092-095, 1</t>
  </si>
  <si>
    <t>0163163</t>
  </si>
  <si>
    <t>DLAHA MŘÍŽKOVÁ, OKROUHLÁ, PR. 70 MM, TL 0.4-0.6 MM, TITAN    04.503.091-094, 1</t>
  </si>
  <si>
    <t>0163164</t>
  </si>
  <si>
    <t>DLAHA MŘÍŽKOVÁ, PR 30 MM, TL 0.4-0.6 MM, TVAROVATELNÁ, TITAN 04.503.090-093, 1</t>
  </si>
  <si>
    <t>0163165</t>
  </si>
  <si>
    <t>DLAHA MŘÍŽKOVÁ, TL 0.4 MM, TITAN    04.503.056, 04.503.074-075</t>
  </si>
  <si>
    <t>0163166</t>
  </si>
  <si>
    <t>DLAHA MŘÍŽKOVÁ, TL 0.4-0.6 MM, 38 X 45 MM, TITAN    04.503.081-082, 04.503.120</t>
  </si>
  <si>
    <t>0163167</t>
  </si>
  <si>
    <t>DLAHA MŘÍŽKOVÁ, VELKÁ, TL 0.4-0.6 MM, TVAROVATELNÁ, TITAN    04.503.087-089, 1</t>
  </si>
  <si>
    <t>0163168</t>
  </si>
  <si>
    <t>DLAHA NA PROCESSUS MASTOIDEUS, TL 0.4 MM, S-L, TITAN    04.503.096-098</t>
  </si>
  <si>
    <t>0163169</t>
  </si>
  <si>
    <t>DLAHA X, 4 OTVORY, TL 0.4 MM, TITAN    04.503.064</t>
  </si>
  <si>
    <t>0163170</t>
  </si>
  <si>
    <t>DLAHA Y, 5 OTVORŮ, TL 0.4 MM, TITAN    04.503.067</t>
  </si>
  <si>
    <t>0163171</t>
  </si>
  <si>
    <t>DLAHA-Y DVOJITÁ, 6 OTV, D 18-21 MM, TL 0.4 MM, TITAN    04.503.068-069</t>
  </si>
  <si>
    <t>0163172</t>
  </si>
  <si>
    <t>ŠROUB BEZPEČNOSTNÍ PR. 1.8 MM, SAMOŘEZNÝ, D 3-5 MM, TITAN 04.503.113.01C-115.0</t>
  </si>
  <si>
    <t>0163173</t>
  </si>
  <si>
    <t>ŠROUB PR. 1.5 MM, SAMOVRTNÝ, D 3-5 MM, TITAN    04.503.103.01C-105.01C</t>
  </si>
  <si>
    <t>0163174</t>
  </si>
  <si>
    <t>IMPLANTÁT PRO KRANIOPLASTIKU SYNTHES</t>
  </si>
  <si>
    <t>DLAHA 1.6 NA PROCESSUS MASTOIDEUS, TL 0.4 MM    421.546-547</t>
  </si>
  <si>
    <t>0163175</t>
  </si>
  <si>
    <t>DLAHA ADAPTAČNÍ 1.6, 20 OTVORŮ, TL 0.5 MM, TITAN    421.520</t>
  </si>
  <si>
    <t>0163176</t>
  </si>
  <si>
    <t>DLAHA ADAPTAČNÍ 1.6, 5-7 OTVORŮ, TL 0.5 MM, TITAN    421.518-519</t>
  </si>
  <si>
    <t>0163177</t>
  </si>
  <si>
    <t>DLAHA KRANIÁLNÍ 1.5-1.6, ROVNÁ, 2-4 OTVORY, TL 0.5 MM, TITAN    421.502-446.02</t>
  </si>
  <si>
    <t>0163178</t>
  </si>
  <si>
    <t>DLAHA KRYCÍ 1.0-2.0, PRO PRÉZOVÉ OTVORY O PR. 12-24 MM, TITAN    420.900-447.9</t>
  </si>
  <si>
    <t>0163179</t>
  </si>
  <si>
    <t>DLAHA MŘÍŽKOVÁ 1.3-1.6, 100 X 100 MM, TL 0.4-0.6 MM, TITAN    421.007-421.534</t>
  </si>
  <si>
    <t>0163180</t>
  </si>
  <si>
    <t>DLAHA MŘÍŽKOVÁ 1.3-1.6, 200 X 200 MM, TL 0.6 MM, TITAN    421.009-535, 446.019</t>
  </si>
  <si>
    <t>0163181</t>
  </si>
  <si>
    <t>DLAHA MŘÍŽKOVÁ 1.3-1.6, 38 X 45 MM, TL 0.4-0.6 MM, TITAN    421.004-421.532</t>
  </si>
  <si>
    <t>0163182</t>
  </si>
  <si>
    <t>DLAHA MŘÍŽKOVÁ 1.6, TL 0.4-0.5 MM, TITAN    421.501-523</t>
  </si>
  <si>
    <t>0163183</t>
  </si>
  <si>
    <t>DLAHA MŘÍŽKOVÁ TEMPORÁLNÍ 1.6, TL 0.4 MM, TVAROVATELNÁ, TITAN    421.500</t>
  </si>
  <si>
    <t>0163184</t>
  </si>
  <si>
    <t>DLAHA RÁMOVÁ 1.3-2.0, PRAVOÚHLÁ, 4 OTVORY, TITAN    421.095-449.001</t>
  </si>
  <si>
    <t>0163185</t>
  </si>
  <si>
    <t>ŠROUB BEZPEČNOSTNÍ PR. 1.9 MM, SAMOŘEZNÝ, D 3-6 MM, TITAN    400.853-856</t>
  </si>
  <si>
    <t>0163186</t>
  </si>
  <si>
    <t>ŠROUB KRANIÁLNÍ PR. 1.3-2.0 MM, SAMOVRTNÝ, D 4-6 MM, TITAN    400.764-401.195</t>
  </si>
  <si>
    <t>0163187</t>
  </si>
  <si>
    <t>ŠROUB KRANIÁLNÍ PR. 1.6 MM, SAMOŘEZNÝ/SAMOVRTNÝ, D 3-6MM, TITAN  400.833-846.0</t>
  </si>
  <si>
    <t>0163188</t>
  </si>
  <si>
    <t>SYSTÉM DISTRAKČNÍ ALVEOLÁRNÍ SYNTHES</t>
  </si>
  <si>
    <t>D DISTRAKCE 8-16 MM, TITAN    488.074-076</t>
  </si>
  <si>
    <t>0163189</t>
  </si>
  <si>
    <t>SYSTÉM DISTRAKČNÍ MANDIBULÁRNÍ SYNTHES</t>
  </si>
  <si>
    <t>MULTIAXIÁLNÍ, L/R, TITAN    487.966-967</t>
  </si>
  <si>
    <t>0163190</t>
  </si>
  <si>
    <t>SYSTÉM DISTRAKČNÍ MANDIBULÁRNÍ DOLNÍ ČELIST SYNTHES</t>
  </si>
  <si>
    <t>JEDNOOSÝ, L/R, OCEL    287.953-954</t>
  </si>
  <si>
    <t>0163191</t>
  </si>
  <si>
    <t>SYSTÉM DISTRAKČNÍ MAXILÁRNÍ SYNTHES</t>
  </si>
  <si>
    <t>DLAHA PATNÍ PŘEDNÍ, 6-14 MM,    288.038-044, 487.984-9</t>
  </si>
  <si>
    <t>0163192</t>
  </si>
  <si>
    <t>DLAHA PATNÍ PŘEDNÍ, L/R, 6-10 MM, PRO MAXILÁRNÍ DISTRAKTOR    288.010-015</t>
  </si>
  <si>
    <t>0163193</t>
  </si>
  <si>
    <t>DLAHA PATNÍ ZADNÍ, PRO MAXILÁRNÍ DISTRAKTOR    288.052-059, 487.990</t>
  </si>
  <si>
    <t>0163194</t>
  </si>
  <si>
    <t>HLAVNÍ TĚLESO, JEDNOOSÉ, D DISTRAKCE 10-25 MM   288.025-0</t>
  </si>
  <si>
    <t>0163195</t>
  </si>
  <si>
    <t>JEDNOOSÝ, D DISTRAKCE 15-25 MM    288.001-007</t>
  </si>
  <si>
    <t>0163196</t>
  </si>
  <si>
    <t>MATICE ŠESTIHRANNÁ PRO MAXILÁRNÍ DISTRAKTOR, ZÁVIT PR. 7.0 MM    288.019</t>
  </si>
  <si>
    <t>0163197</t>
  </si>
  <si>
    <t>ŠROUB S ČOČKOVITOU HLAVOU PR. 3.5 MM, PRO MAXILÁRNÍ DISTRAKTOR    288.065</t>
  </si>
  <si>
    <t>0163198</t>
  </si>
  <si>
    <t>IMPLANTÁT ORBITÁLNÍ MATRIXORBITAL SYNTHES</t>
  </si>
  <si>
    <t>DLAHA NA DNO OČNICE ANATAMICKY PŘETVAROVANÁ MALÁ L/P TITAN 04.503.801,811</t>
  </si>
  <si>
    <t>0163199</t>
  </si>
  <si>
    <t>DLAHA NA DNO OČNICE ANATAMICKY PŘETVAROVANÁ VELKÁ L/P TITAN 04.503.802,812</t>
  </si>
  <si>
    <t>0163200</t>
  </si>
  <si>
    <t>ŠROUB MIDI 1.6X4,5,6 16-MD-004,005,006, 1.9X4MM 19-MD-004</t>
  </si>
  <si>
    <t>0163201</t>
  </si>
  <si>
    <t>ŠROUB MIDI 1,6X8, 10MM  16-MD-008,10</t>
  </si>
  <si>
    <t>0163202</t>
  </si>
  <si>
    <t>ŠROUB MIKRO 1,2X2,3,4,5,6,8,10 12-MC-002,003,004,005.006.008.010</t>
  </si>
  <si>
    <t>0163203</t>
  </si>
  <si>
    <t>ŠROUB MIKRO 1,5X3, 6MM  15-MC-003,006</t>
  </si>
  <si>
    <t>0163204</t>
  </si>
  <si>
    <t>ŠROUB MIKRO 1,2X12MM  12-MC-012</t>
  </si>
  <si>
    <t>0163205</t>
  </si>
  <si>
    <t>ŠROUB AUTO 1,4X3-12mm 14-AT-003,004,005.006,008,010,012</t>
  </si>
  <si>
    <t>0163206</t>
  </si>
  <si>
    <t>ŠROUB AUTO 1,6X4-12MM 16-AT-004,005,006,008,010,012</t>
  </si>
  <si>
    <t>0163207</t>
  </si>
  <si>
    <t>DLAHA 2 DĚROVÁ PŘÍMÁ  16-ST-002,102</t>
  </si>
  <si>
    <t>0163208</t>
  </si>
  <si>
    <t>DLAHA 2 DĚROVÁ, PŘÍMÁ  12-ST-002,102</t>
  </si>
  <si>
    <t>0163209</t>
  </si>
  <si>
    <t>DLAHA 4 DĚROVÁ, PŘÍMÁ  12-ST-004</t>
  </si>
  <si>
    <t>0163210</t>
  </si>
  <si>
    <t>DLAHA 4DĚR.PŘÍMÁ,I 16-ST(IP)-004,104,ČTVERCOVÁ 12-SQ-004,104</t>
  </si>
  <si>
    <t>0163211</t>
  </si>
  <si>
    <t>DLAHA 4 DĚR. L 90°,100° 16-LR(LL)-004,104,204,304</t>
  </si>
  <si>
    <t>0163212</t>
  </si>
  <si>
    <t>DLAHA 4 DĚROVÁ, L, 12-LR-004,104,12-LL-004,104</t>
  </si>
  <si>
    <t>0163213</t>
  </si>
  <si>
    <t>DLAHA 4 DĚROVÁ, Z, 16-ZR-004,104,16-ZL-004,104</t>
  </si>
  <si>
    <t>0163214</t>
  </si>
  <si>
    <t>DLAHA 5 DĚROVÁ, T 12-TP-005, X 12-XP-005</t>
  </si>
  <si>
    <t>0163215</t>
  </si>
  <si>
    <t>DLAHA 5, 6 DĚROVÁ, PŘÍMÁ  12-ST-005,006</t>
  </si>
  <si>
    <t>0163216</t>
  </si>
  <si>
    <t>DLAHA 5 DĚROVÁ, Y 16-YP-005, 12-YP-005</t>
  </si>
  <si>
    <t>0163217</t>
  </si>
  <si>
    <t>DLAHA 6 ÚHELNÍK  12-HX-001</t>
  </si>
  <si>
    <t>0163218</t>
  </si>
  <si>
    <t>DLAHA 6 DĚR, DVOJITÉ Y 16-DY-006,16-DY-106, 12-DY-006,106</t>
  </si>
  <si>
    <t>0163219</t>
  </si>
  <si>
    <t>DLAHA 6 DĚR. L100°,H,OBL 16-LR-406,16-LL-406,16-HP-006,16-CD-006</t>
  </si>
  <si>
    <t>0163220</t>
  </si>
  <si>
    <t>DLAHA 6 DĚROVÁ PŘÍMÁ16-ST-006, ČTVERCOVÁ 16-SQ-004</t>
  </si>
  <si>
    <t>0163221</t>
  </si>
  <si>
    <t>DLAHA 6 A 8  DĚROVÁ, OBLOUKOVÁ 12-CD-006,008, PŘÍMÁ 12-ST-008</t>
  </si>
  <si>
    <t>0163222</t>
  </si>
  <si>
    <t>DLAHA 6 ÚHELNÍK 12-HX-002</t>
  </si>
  <si>
    <t>0163223</t>
  </si>
  <si>
    <t>DLAHA 7 DĚROVÁ, Y 12-YP-007, 8 DĚROVÁ, ALVEOLAR 12-QD-008</t>
  </si>
  <si>
    <t>0163224</t>
  </si>
  <si>
    <t>DLAHA 8 DĚROVÁ, L, 12-LR-008, 12-LL-008</t>
  </si>
  <si>
    <t>0163225</t>
  </si>
  <si>
    <t>DLAHA 8 DĚROVÁ, OBLOUKOVÁ  16-CD-0068</t>
  </si>
  <si>
    <t>0163226</t>
  </si>
  <si>
    <t>DLAHA 8 DĚROVÁ, ALVEOLAR  12-QD-108</t>
  </si>
  <si>
    <t>0163227</t>
  </si>
  <si>
    <t>DLAHA 10 DĚROVÁ PŘÍMÁ     16-ST-010</t>
  </si>
  <si>
    <t>0163228</t>
  </si>
  <si>
    <t>DLAHA 10 DĚROVÁ, OBLOUKOVÁ  16-CD-010</t>
  </si>
  <si>
    <t>0163229</t>
  </si>
  <si>
    <t>DLAHA 12 DĚROVÁ PŘÍMÁ   16-ST-012</t>
  </si>
  <si>
    <t>0163230</t>
  </si>
  <si>
    <t>DLAHA 12 DĚROVÁ, ZAHNUTÁ  12-CD-012</t>
  </si>
  <si>
    <t>0163231</t>
  </si>
  <si>
    <t>DLAHA 18 DĚROVÁ,PŘÍMÁ  12-ST-018</t>
  </si>
  <si>
    <t>0163232</t>
  </si>
  <si>
    <t>DLAHA 6 ÚHELNÍK  12-HX-003,102</t>
  </si>
  <si>
    <t>0163233</t>
  </si>
  <si>
    <t>DLAHA 6 DĚROVÁ, H  12-HP-006</t>
  </si>
  <si>
    <t>0163234</t>
  </si>
  <si>
    <t>DLAHA LEBEČNÍ 12-CV-002, 004</t>
  </si>
  <si>
    <t>0163235</t>
  </si>
  <si>
    <t>DLAHA LEBEČNÍ  16-CV-006, 12-CV-001, 003</t>
  </si>
  <si>
    <t>0163236</t>
  </si>
  <si>
    <t>SÍŤ (34 X 25MM; 37 X 24MM) 12-ME-001(2,3)</t>
  </si>
  <si>
    <t>0163237</t>
  </si>
  <si>
    <t>SÍŤ (36 X 50MM)   16-ME-001</t>
  </si>
  <si>
    <t>0163238</t>
  </si>
  <si>
    <t>SÍŤ (49 X 37MM,50 X 37MM) 12-ME-002, 12-ME-002-01(2,3)</t>
  </si>
  <si>
    <t>0163239</t>
  </si>
  <si>
    <t>SÍŤ (74 X 50MM)   16-ME-002</t>
  </si>
  <si>
    <t>0163240</t>
  </si>
  <si>
    <t>SÍŤ (99 X 74MM, 100 X 74MM) 12-ME-003, 12-ME-003-01(2,3)</t>
  </si>
  <si>
    <t>0163241</t>
  </si>
  <si>
    <t>ŠROUB MINI 2.0X4, 5, 6  20-MN-004,005,006</t>
  </si>
  <si>
    <t>0163242</t>
  </si>
  <si>
    <t>ŠROUB MINI 2,3X6, 8MM      23-MN-006,008</t>
  </si>
  <si>
    <t>0163243</t>
  </si>
  <si>
    <t>ŠROUB MINI 2.0X8, 10, 12MM 20-MN-008, 010, 012</t>
  </si>
  <si>
    <t>0163244</t>
  </si>
  <si>
    <t>ŠROUB MINI 2.0X14 , 16MM 20-MN-014,016</t>
  </si>
  <si>
    <t>0163245</t>
  </si>
  <si>
    <t>ŠROUB MINI 2.0X18MM 20-MN-018</t>
  </si>
  <si>
    <t>0163246</t>
  </si>
  <si>
    <t>ŠROUB MINI 2,0X20MM  20-MN-020</t>
  </si>
  <si>
    <t>0163247</t>
  </si>
  <si>
    <t>ŠROUB AUTO 2,0X4,6,8,10,12  20-AT-004,006,008,010,012</t>
  </si>
  <si>
    <t>0163248</t>
  </si>
  <si>
    <t>DLAHA 4 DĚR. L90°,100° 20-LR(LL)-024,124,224,324,424</t>
  </si>
  <si>
    <t>0163249</t>
  </si>
  <si>
    <t>DLAHA 4 DĚROVÁ, L, 90°,100° 20-LR(LL)-004,104,204,304,404</t>
  </si>
  <si>
    <t>0163250</t>
  </si>
  <si>
    <t>DLAHA 4 DĚROVÁ, Z,MODRÁ 20-ZR, ZL - 024,124</t>
  </si>
  <si>
    <t>0163251</t>
  </si>
  <si>
    <t>DLAHA 4 DĚROVÁ PŘÍMÁ 20-ST-004,104,224,324,MODRÁ 20-ST-124</t>
  </si>
  <si>
    <t>0163252</t>
  </si>
  <si>
    <t>DLAHA 4,5 DĚR.KOMPRESNÍ ROVNÁ 20-CP-004,20-CP-005</t>
  </si>
  <si>
    <t>0163253</t>
  </si>
  <si>
    <t>DLAHA 4 DĚROVÁ, I MODRÁ   20-IP-024</t>
  </si>
  <si>
    <t>0163254</t>
  </si>
  <si>
    <t>DLAHA 4 DĚROVÁ, X 20-XP-004,ČTVERCOVÁ 20-SQ-004</t>
  </si>
  <si>
    <t>0163255</t>
  </si>
  <si>
    <t>DLAHA 4DĚR. Z 20-ZR(ZL)-004,104, I 20-IP-004, 5DĚR. T 20-TP-005</t>
  </si>
  <si>
    <t>0163256</t>
  </si>
  <si>
    <t>DLAHA 5 DĚROVÁ, OBLOUKOVÁ  20-CD-005</t>
  </si>
  <si>
    <t>0163257</t>
  </si>
  <si>
    <t>DLAHA 6 DĚR, DVOJITÉ Y 20-DY-026,126,7 DĚR.OBLOUK.20-CD-007</t>
  </si>
  <si>
    <t>0163258</t>
  </si>
  <si>
    <t>DLAHA 6 DĚROVÁ PŘÍMÁ  20-ST-006</t>
  </si>
  <si>
    <t>0163259</t>
  </si>
  <si>
    <t>DLAHA 4, 6, 8 DĚROVÁ, BRADA  20-CH-004,006,008</t>
  </si>
  <si>
    <t>0163260</t>
  </si>
  <si>
    <t>DLAHA 7 DĚROVÁ Y 20-YP-027, 20-YP-007</t>
  </si>
  <si>
    <t>0163261</t>
  </si>
  <si>
    <t>DLAHA 8 DĚROVÁ PŘÍMÁ  20-ST-008</t>
  </si>
  <si>
    <t>0163262</t>
  </si>
  <si>
    <t>DLAHA 8 DĚROVÁ, H  20-DH-001</t>
  </si>
  <si>
    <t>0163263</t>
  </si>
  <si>
    <t>DLAHA 8 DĚROVÁ, H  20-DH-002,003</t>
  </si>
  <si>
    <t>0163264</t>
  </si>
  <si>
    <t>DLAHA 9 DĚROVÁ, OBLOUKOVÁ  20-CD-009</t>
  </si>
  <si>
    <t>0163265</t>
  </si>
  <si>
    <t>DLAHA 10, 12 DĚROVÁ, BRADA  20-CH-010,012</t>
  </si>
  <si>
    <t>0163266</t>
  </si>
  <si>
    <t>DLAHA 10 DĚROVÁ PŘÍMÁ  20-ST-010</t>
  </si>
  <si>
    <t>0163267</t>
  </si>
  <si>
    <t>DLAHA 16 DĚROVÁ PŘÍMÁ  20-ST-016</t>
  </si>
  <si>
    <t>0163268</t>
  </si>
  <si>
    <t>DLAHA 18 DĚROVÁ PŘÍMÁ  20-ST-018</t>
  </si>
  <si>
    <t>0163269</t>
  </si>
  <si>
    <t>IMPLANTÁT KRANIOFACIÁLNÍ FÓRTE SYSTÉM</t>
  </si>
  <si>
    <t>DLAHA LEBEČNÍ  20-CV-126</t>
  </si>
  <si>
    <t>0163270</t>
  </si>
  <si>
    <t>DLAHA LEBEČNÍ  20-CV-006</t>
  </si>
  <si>
    <t>0163271</t>
  </si>
  <si>
    <t>SÍŤ (125 X 9MM)   20-ME-002</t>
  </si>
  <si>
    <t>0163272</t>
  </si>
  <si>
    <t>SÍŤ (125 X 5MM)   20-ME-001</t>
  </si>
  <si>
    <t>0163273</t>
  </si>
  <si>
    <t>SÍŤ (125 X 75MM)  20-ME-018</t>
  </si>
  <si>
    <t>0163274</t>
  </si>
  <si>
    <t>ŠROUB MAXI 2.4X4, 6   24-MX-004,006</t>
  </si>
  <si>
    <t>0163275</t>
  </si>
  <si>
    <t>ŠROUB MAXI 2,7X6MM    27-MX-006</t>
  </si>
  <si>
    <t>0163276</t>
  </si>
  <si>
    <t>ŠROUB MAXI 2.4X8, 10, 12  24-MX-008, 010, 012</t>
  </si>
  <si>
    <t>0163277</t>
  </si>
  <si>
    <t>ŠROUB MAXI 2,7X8, 12MM  27-MX-008,12</t>
  </si>
  <si>
    <t>0163278</t>
  </si>
  <si>
    <t>ŠROUB MAXI 2,4X14, 16MM 24-MX-014,16</t>
  </si>
  <si>
    <t>0163279</t>
  </si>
  <si>
    <t>ŠROUB MAXI 2,4X18MM   24-MX-018</t>
  </si>
  <si>
    <t>0163280</t>
  </si>
  <si>
    <t>ŠROUB MAXI 2,4X20MM   24-MX-020</t>
  </si>
  <si>
    <t>0163281</t>
  </si>
  <si>
    <t>DLAHA 4 DĚROVÁ PŘÍMÁ 24-ST-104,BSSO 24-SB-004,104,008</t>
  </si>
  <si>
    <t>0163282</t>
  </si>
  <si>
    <t>DLAHA 4 DĚROVÁ TR,  BSSO 24-SB-007</t>
  </si>
  <si>
    <t>0163283</t>
  </si>
  <si>
    <t>DLAHA 4 DĚR.KOMPRES.ROVNÁ 24-ST-004,PŘÍMÁ 24-SE-004,104,20-SB-004-E(104,204)</t>
  </si>
  <si>
    <t>0163284</t>
  </si>
  <si>
    <t>DLAHA 4 DĚROVÁ PŘÍMÁ BSSO   24-SB-204</t>
  </si>
  <si>
    <t>0163285</t>
  </si>
  <si>
    <t>DLAHA 6DĚR.PŘÍMÁ,EDC 24-SE-006,4DĚR.ÚHLOVÁ,EDC 24-AE-004,104</t>
  </si>
  <si>
    <t>0163286</t>
  </si>
  <si>
    <t>DLAHA 6 DĚROVÁ PŘÍMÁ  24-ST-006</t>
  </si>
  <si>
    <t>0163287</t>
  </si>
  <si>
    <t>DLAHA 6 DĚROVÁ , ÚHLOVÁ,EDC 24-AE-006,OBLOUKOVÁ 24-CD-006</t>
  </si>
  <si>
    <t>0163288</t>
  </si>
  <si>
    <t>DLAHA 21 DĚR. PŘÍMÁ REKONSTRUKČNÍ  24-RS-021</t>
  </si>
  <si>
    <t>0163289</t>
  </si>
  <si>
    <t>DLAHA 15 DĚR. ÚHLOVÁ 24-AL-015,24-AR-015</t>
  </si>
  <si>
    <t>0163290</t>
  </si>
  <si>
    <t>DLAHA 20 DĚR.,ÚHLOVÁ,REKONSTR.24-RR-020, 24-RL-020</t>
  </si>
  <si>
    <t>0163291</t>
  </si>
  <si>
    <t>DLAHA 25 DĚROVÁ MULTIREKOSTRUKČNÍ  24-RM-025</t>
  </si>
  <si>
    <t>0163292</t>
  </si>
  <si>
    <t>DLAHA 25 DĚR. PŘÍMÁ REKONSTRUKČNÍ  24-RS-025</t>
  </si>
  <si>
    <t>0163293</t>
  </si>
  <si>
    <t>D3.5/10, D40/15, D10, D16  SESTAVA + KLÍČ</t>
  </si>
  <si>
    <t>0163294</t>
  </si>
  <si>
    <t>IMPLANTÁT OČNÍ GLAUKOMOVÝ T-FLUX DRENÁŽNÍ</t>
  </si>
  <si>
    <t>NEVSTŘEBATELNÝ</t>
  </si>
  <si>
    <t>0163295</t>
  </si>
  <si>
    <t>IMPLANTÁT OČNÍ KROUŽEK DISTANČNÍ TENSIOBAG STABILIZAČNÍ</t>
  </si>
  <si>
    <t>PRO STABILIZACI V KAPSULÁRNÍM  VAKU</t>
  </si>
  <si>
    <t>0163296</t>
  </si>
  <si>
    <t>IMPLANTÁT OČNÍ KROUŽEK DISTANČNÍ ACRI-RING STABILIZAČNÍ</t>
  </si>
  <si>
    <t>0163297</t>
  </si>
  <si>
    <t>IMPLANTÁT OFTALMOLOGIE -PRO MIKROCHIRUR. VÝKONY  ACRI SILOL 5 000</t>
  </si>
  <si>
    <t>SILIKONOVÝ OLEJ TAMPONÁDA SÍTNICE DOČASNÁ</t>
  </si>
  <si>
    <t>0163298</t>
  </si>
  <si>
    <t>IMPLANTÁT OFTALMOLOGIE -PRO MIKROCHIRUR. VÝKONY  ACRI SILOL 1 000</t>
  </si>
  <si>
    <t>SILIKONOVÝ OLEJ TAMPONÁDA SÍTNICE TRVALÁ</t>
  </si>
  <si>
    <t>0163313</t>
  </si>
  <si>
    <t>IMPLANTÁT STŘEDOUŠNÍ-VENTILAČNÍ TRUBIČKA</t>
  </si>
  <si>
    <t>FLUOROPLASTIC,TYP ARMSTRONG ID 1.14MM 1010030,1010035,ANTIBAKTERIÁLNÍ 1030030</t>
  </si>
  <si>
    <t>0163314</t>
  </si>
  <si>
    <t>FLUOROPLASTIC,TYP BAXTER ID 1.27MM 14611,ANTIBAKTERIÁLNÍ 34611, ID 0.97MM 14621</t>
  </si>
  <si>
    <t>0163315</t>
  </si>
  <si>
    <t>FLUOROPLASTIC ID 1.14MM,TYP BOBBINS 1056179</t>
  </si>
  <si>
    <t>0163316</t>
  </si>
  <si>
    <t>FLUOROPLASTIC ID 1.14MM,TYP DONALDSON 1015101,ANTIBAKT. 1033000</t>
  </si>
  <si>
    <t>0163317</t>
  </si>
  <si>
    <t>FLUOROPLASTIC ID 1.14MM TYP POPE 1025004,ANTIBAKT. 1035004</t>
  </si>
  <si>
    <t>0163318</t>
  </si>
  <si>
    <t>FLUOROPLASTIC,TYP SHEPARD ID 1.02MM 1016301, ANTIBAKT.ID 1.14MM 1038012</t>
  </si>
  <si>
    <t>0163319</t>
  </si>
  <si>
    <t>FLUOROPLASTIC,TYP PEDIATRICKÁ ID 0.76MM 14311,1056159,ANTIBAKT. 1036159</t>
  </si>
  <si>
    <t>0163320</t>
  </si>
  <si>
    <t>SILICON,TYP ARMSTRONG ANTIBAKT. ID 1.14 MM 25501,1026055,1081101</t>
  </si>
  <si>
    <t>0163321</t>
  </si>
  <si>
    <t>SILICON,TYP BAXTER ID 1.27MM 24631,ANTIBAKT.26631</t>
  </si>
  <si>
    <t>0163322</t>
  </si>
  <si>
    <t>SILICON,TYP DONALDSON ID 1.14MM ANTIBAKT. 1026020,1085501</t>
  </si>
  <si>
    <t>0163323</t>
  </si>
  <si>
    <t>SILICON,TYP SHEPARD ANTIBAKT. ID 1.02MM 1086601,ID 1.14MM 1026025</t>
  </si>
  <si>
    <t>0163324</t>
  </si>
  <si>
    <t>SILICON,T-TYP BAXTER ID 1.27MM 24651,T-TYP COHEN ID 1.14MM 25691</t>
  </si>
  <si>
    <t>0163325</t>
  </si>
  <si>
    <t>C-FLEX-REDUKCE UCPÁVÁNÍ,ID 1.14MM,TYP ARMSTRONG 1056032,1056033</t>
  </si>
  <si>
    <t>0163326</t>
  </si>
  <si>
    <t>C-FLEX-REDUKCE UCPÁVÁNÍ,ID 1.14MM,TYP DONALDSON 1056010,TYP POPE 1056036</t>
  </si>
  <si>
    <t>0163327</t>
  </si>
  <si>
    <t>TITAN,TYP BOBBINS ID 1.27MM 1027065,16221,ID 1.14MM 1056112</t>
  </si>
  <si>
    <t>0163328</t>
  </si>
  <si>
    <t>TITAN,ID 1.27MM,TYP SHEEHY 1056114,TYP SOILEAU 1056111</t>
  </si>
  <si>
    <t>0163329</t>
  </si>
  <si>
    <t>TITAN,TYP PEDIATRICKÁ ID 0.76MM 16191,1056101,1056102</t>
  </si>
  <si>
    <t>0163330</t>
  </si>
  <si>
    <t>TITAN,TYP VENTURI ID 1.02MM 1070011,ID 1.27MM 1070031</t>
  </si>
  <si>
    <t>0163331</t>
  </si>
  <si>
    <t>PERMANENTNÍ,SILICON ID 1.14MM 1028070</t>
  </si>
  <si>
    <t>0163332</t>
  </si>
  <si>
    <t>PERMANENTNÍ,TITAN,TYP HOFFMAN ID 1.65MM 1028080</t>
  </si>
  <si>
    <t>0163333</t>
  </si>
  <si>
    <t>IMPLANTÁT STŘEDOUŠNÍ-PROTÉZKA BUBÍNKU</t>
  </si>
  <si>
    <t>KARTUSH DIA 3MM 1416000,DIA 5MM 1416010,DIA 7MM 1416020,DIA 10MM 1416030</t>
  </si>
  <si>
    <t>0163334</t>
  </si>
  <si>
    <t>IMPLANTÁT STŘEDOUŠNÍ-PROTÉZA TORP+PORP</t>
  </si>
  <si>
    <t>TITAN ZKRACOVATELNÁ, KULATÁ,OVÁLNÁ  HEAD 1150000 ,1150001, VINCENT HEAD 1150050</t>
  </si>
  <si>
    <t>0163335</t>
  </si>
  <si>
    <t>IMPLANTÁT STŘEDOUŠNÍ PISTON</t>
  </si>
  <si>
    <t>PLATINA A TITAN,THE BIG EASY PISTON PŘÍMÝ 1156601,1156602,1156603,1156604</t>
  </si>
  <si>
    <t>0163336</t>
  </si>
  <si>
    <t>PLATINA A TITAN,THE BIG EASY PISTON LEVÉ UCHO 1156611,1156612,1156613</t>
  </si>
  <si>
    <t>0163337</t>
  </si>
  <si>
    <t>PLATINA A TITAN,THE BIG EASY PISTON PRAVÉ UCHO 1156621,1156622,1156623</t>
  </si>
  <si>
    <t>0163338</t>
  </si>
  <si>
    <t>TITAN,KLIP ROBERSON STAPES 1133061,1133062,1133063,1133064,1133065,1133066</t>
  </si>
  <si>
    <t>0163339</t>
  </si>
  <si>
    <t>IMPLANTÁT SLUCH. BAHA (CONNECT), PROPOJENÍ PERKUTÁNNÍ II.FÁZE</t>
  </si>
  <si>
    <t>SPOJ. ABUTMENT DERMALOCK 6-12MM + PRUBOJNÍK + KRYT</t>
  </si>
  <si>
    <t>0163344</t>
  </si>
  <si>
    <t>SADA SPOJ.ROV.2 OTV.16MM,ŠR.SAMŘEZ.KŘÍŽ/ČTVRHR.4MM FM990T,FM993T</t>
  </si>
  <si>
    <t>0163345</t>
  </si>
  <si>
    <t>SADA SPOJ.ROV.2 OTV.16MM,ŠR.SAMŘEZ.KŘÍŽ/ČTVRHR.4MM,HVĚZD.FM992T,FM995T</t>
  </si>
  <si>
    <t>0163346</t>
  </si>
  <si>
    <t>SADA SPOJ.ROV.4 OTV.20MM,ŠR.SAMŘEZ.KŘÍŽ/ČTVRHR.4MM,FM991T,FM994T,FM990T-GB</t>
  </si>
  <si>
    <t>0163347</t>
  </si>
  <si>
    <t>SADA SPOJ.ROV.2 OTV.11MM,ŠR.SAMOŘEZ.KŘÍŽ.4MM,HVĚZD.FM992T-GB</t>
  </si>
  <si>
    <t>0163348</t>
  </si>
  <si>
    <t>IMPLANTÁT KRANIÁLNÍ LA FORTE SYSTÉM</t>
  </si>
  <si>
    <t>DLAHA LEBEČNÍ 16-CV-106</t>
  </si>
  <si>
    <t>0163349</t>
  </si>
  <si>
    <t>IMPLANTÁT MAXILLOFACIÁLNí STŘEDNÍ OBLIČEJOVÁ ETAŽ LA FORTE SYSTÉM</t>
  </si>
  <si>
    <t>DLAHA OBLOUKOVÁ 10 DĚROVÁ,20-CD-020</t>
  </si>
  <si>
    <t>0163350</t>
  </si>
  <si>
    <t>IMPLANTÁT KRANIOFACIÁLNÍ LA FORTE SYSTÉM</t>
  </si>
  <si>
    <t>DLAHA 4 DĚROVÁ 20-SB-004, 20-SB-104</t>
  </si>
  <si>
    <t>0163351</t>
  </si>
  <si>
    <t>DLAHA 4 DĚROVÁ 20-SB-204</t>
  </si>
  <si>
    <t>0163352</t>
  </si>
  <si>
    <t>DLAHA 5 DĚROVÁ 20-ST-005-R 10,20-ST-005 R 15</t>
  </si>
  <si>
    <t>0163353</t>
  </si>
  <si>
    <t>DLAHA 4 DĚROVÁ 20-ST-114 R</t>
  </si>
  <si>
    <t>0163354</t>
  </si>
  <si>
    <t>DLAHA LEBEČNÍ 20-CV-026</t>
  </si>
  <si>
    <t>0163355</t>
  </si>
  <si>
    <t>SOFT CLIP PISTON,DÉLKY 3,5-5,5MM,PRUM.0,4MM,TITAN, 1006203-1006211</t>
  </si>
  <si>
    <t>0163356</t>
  </si>
  <si>
    <t>SOFT CLIP PISTON,DÉLKY 3,5-5,5MM, PRUM.0,6MM,TITAN,1006253-1006261</t>
  </si>
  <si>
    <t>0163357</t>
  </si>
  <si>
    <t>IMPLANTÁT STŘEDOUŠNÍ KURZ FIXÁTOR PROTÉZY NA PLOTÉNKU TŘMÍNKU</t>
  </si>
  <si>
    <t>OMEGA CONNECTOR, 0.5MM, TITAN, 1004930</t>
  </si>
  <si>
    <t>0163358</t>
  </si>
  <si>
    <t>REGENSBURG, DÉLKY 4,00-5,00MM; TITAN; 1004458-1004462</t>
  </si>
  <si>
    <t>0163359</t>
  </si>
  <si>
    <t>IMPLANTÁT STŘEDOUŠNÍ KURZ ČÁSTEČNÁ REKONSTRUKCE ŘETĚZU CLIP</t>
  </si>
  <si>
    <t>ÚHLOVÁ PROTÉZA, DÉLKY 2,25-3,25MM, TITAN, 1002615-1002617</t>
  </si>
  <si>
    <t>0163360</t>
  </si>
  <si>
    <t>IMPLANTÁT STŘEDOUŠNÍ KURZ ČÁSTEČNÁ REKONSTRUKCE ŘETĚZU /KULOVÝ KLOUB/</t>
  </si>
  <si>
    <t>CLIP FLEXI BALL PORP, DÉLKY 1,75-3,50MM, 1002350-1002357</t>
  </si>
  <si>
    <t>0163361</t>
  </si>
  <si>
    <t>S TROKAREM, POZLACENÉ STŘÍBRO, 1015074</t>
  </si>
  <si>
    <t>0163362</t>
  </si>
  <si>
    <t>S TROKAREM, TITAN, 1015075</t>
  </si>
  <si>
    <t>0163363</t>
  </si>
  <si>
    <t>IMPLANTÁT MAXILLOFACIÁLNÍ STŘEDNÍ OBLIČEJOVÁ ETÁŽ MATRIX ORTHOGNATHIC</t>
  </si>
  <si>
    <t>ŠROUB PR 1.85 MM SAMOŘEZ.D 4-18MM TITAN 04.511.204.01C-218.01C</t>
  </si>
  <si>
    <t>0163364</t>
  </si>
  <si>
    <t>ŠROUB PR 1.85 MM SAMOVRTNÝ D 4-8MM TITAN 04.511.224.01C-228.01C</t>
  </si>
  <si>
    <t>0163365</t>
  </si>
  <si>
    <t>ŠROUB PR 2.1MM SAMOŘEZNÝ D 4-18MM TITAN 04.511.234.01C-248.01C</t>
  </si>
  <si>
    <t>0163366</t>
  </si>
  <si>
    <t>DLAHA L 90ST,2+2 OTVORY REVERZIBILNÍ,TL 0.5-0.8 MM,TITAN 04.511.301-309</t>
  </si>
  <si>
    <t>0163367</t>
  </si>
  <si>
    <t>DLAHA L,3+3 OTVORY,REVERZIBILNÍ,TL 0.5-0.8MM,TITAN 04.511.321-329</t>
  </si>
  <si>
    <t>0163368</t>
  </si>
  <si>
    <t>DLAHA ANATOMICKÁ L,3+3 OTV,REVERZIBILNÍ,TL 0.5-0.8MM,TITAN 04.511.341-349</t>
  </si>
  <si>
    <t>0163369</t>
  </si>
  <si>
    <t>DLAHA MAXILÁRNÍ,PŘEDOHNUTÁ,PRODL.2-10MM,TL 0.8MM, TITAN 04.511.381-390</t>
  </si>
  <si>
    <t>0163370</t>
  </si>
  <si>
    <t>IMPLANTÁT MANDIBULÁRNÍ DOLNÍ ČELIST MATRIX ORTHOGNATHIC</t>
  </si>
  <si>
    <t>DLAHA PRO SAGITÁLNÍ ROZDĚLENÍ,4-6 OTV,TL 1.0MM,TITAN 04.511.401-424</t>
  </si>
  <si>
    <t>0163371</t>
  </si>
  <si>
    <t>DLAHA SPLITFIX SE ŠOUPÁTKEM,4 OTV,TL 0.7MM,D 33-40MM,TITAN 04.511.444-445</t>
  </si>
  <si>
    <t>0163372</t>
  </si>
  <si>
    <t>IMPLANTÁT BRADOVÝ MATRIX ORTHOGNATHIC</t>
  </si>
  <si>
    <t>DLAHA,ODSAZENÍ 4-10MM,5 OTV,TL 0.7MM,TITAN 04.511.461-464</t>
  </si>
  <si>
    <t>0163373</t>
  </si>
  <si>
    <t>IMPLANTÁT KRANIOMAXILLOFACIÁLNÍ RAPIDSORB  VSTŘEBATELNÝ</t>
  </si>
  <si>
    <t>ŠROUB/ČEP MF KORTIKÁLNÍ PR 1.5-2.0MM,D 4-8MM 805.603.02S-806.008.02S</t>
  </si>
  <si>
    <t>0163374</t>
  </si>
  <si>
    <t>ŠROUB BEZPEČNOSTNÍ PR 2.5MM,D 4-8MM 806.044.02S-048.02S</t>
  </si>
  <si>
    <t>0163375</t>
  </si>
  <si>
    <t>IMPLANTÁT ORBITÁLNÍ RAPIDSORB VSTŘEBATELNÝ</t>
  </si>
  <si>
    <t>DLAHA 1.5 NA DNO OČNICE,S-L,TL 0.5MM 851.540.01S-541.01S</t>
  </si>
  <si>
    <t>0163376</t>
  </si>
  <si>
    <t>DLAHA 1.5-2.0,ROVNÁ/X, 2-4 OTV,TL 0.8-1.2MM 851.002.01S-852.004.01S</t>
  </si>
  <si>
    <t>0163377</t>
  </si>
  <si>
    <t>DLAHA ADAPTAČNÍ 1.5-2.0,20 OTV,TL 0.8-1.2MM 851.020.01S, 852.020.01S</t>
  </si>
  <si>
    <t>0163378</t>
  </si>
  <si>
    <t>DLAHA ADAPTAČNÍ 1.5-2.0, 8 OTV, TL 0.8-1.2 MM    851.008.01S, 852.008.01S</t>
  </si>
  <si>
    <t>0163379</t>
  </si>
  <si>
    <t>IMPLANTÁT PRO KRANIOPLASTIKU RAPIDSORB VSTŘEBATELNÝ</t>
  </si>
  <si>
    <t>DLAHA KRYCÍ 1.5, 8-10 OTV, PR 21-30 MM, TL 0.5-0.8 MM    851.506.01S-508.01S</t>
  </si>
  <si>
    <t>0163380</t>
  </si>
  <si>
    <t>DLAHA L 2.0, L/R, 10 OTV, TL 1.2 MM    852.263.01S, 264.01S</t>
  </si>
  <si>
    <t>0163381</t>
  </si>
  <si>
    <t>DLAHA MŘÍŽKOVÁ 1.5-2.0, 2 X 10 OTV, TL 0.8-1.2 MM    851.420.01S, 852.420.01S</t>
  </si>
  <si>
    <t>0163382</t>
  </si>
  <si>
    <t>DLAHA MŘÍŽKOVÁ 1.5-2.0, 2 X 18 OTV, TL 0.8-1.2 MM    851.421.01S, 852.421.01S</t>
  </si>
  <si>
    <t>0163383</t>
  </si>
  <si>
    <t>DLAHA PRO LEM OČNICE 1.5-2.0, 10 OTV, TL 0.8-1.2 MM    851.110.01S, 852.110.01S</t>
  </si>
  <si>
    <t>0163384</t>
  </si>
  <si>
    <t>DLAHA Y 1.5-2.0, 10 OTV, TL 0.8-1.2 MM    851.320.01S, 343.01S, 852.343.01S</t>
  </si>
  <si>
    <t>0163385</t>
  </si>
  <si>
    <t>FÓLIE, 50 X 50 MM, TL 0.5-0.8 MM    851.532.01S-534.01S</t>
  </si>
  <si>
    <t>0163386</t>
  </si>
  <si>
    <t>DLAHA MŘÍŽKOVÁ 1.5-2.0, 50 X 50 MM, TL 0.5-1.2 MM    851.510.01S-852.520.01S</t>
  </si>
  <si>
    <t>0163387</t>
  </si>
  <si>
    <t>DLAHA MŘÍŽKOVÁ 1.5-2.0, PR 50 MM, TL 0.5-1.2 MM    851.651.01S-852.641.01S</t>
  </si>
  <si>
    <t>0163388</t>
  </si>
  <si>
    <t>DLAHA MŘÍŽKOVÁ 2.0, 78 X 78 MM, TL 1.2 MM    852.521.01S</t>
  </si>
  <si>
    <t>0163389</t>
  </si>
  <si>
    <t>DLAHA MŘÍŽKOVÁ 1.5, 100 X 100 MM, TL 0.5-0.8 MM    851.512.01S-722.01S</t>
  </si>
  <si>
    <t>0163390</t>
  </si>
  <si>
    <t>DLAHA MŘÍŽKOVÁ 1.5, 125 X 125 MM, TL 0.8 MM    851.522.01S</t>
  </si>
  <si>
    <t>0163391</t>
  </si>
  <si>
    <t>DLAHA MŘÍŽKOVÁ 1.5, PR 100 MM, TL 0.5-0,.8M    851.652.01S-662.01S</t>
  </si>
  <si>
    <t>0163393</t>
  </si>
  <si>
    <t>IMPLANTÁT STŘEDOUŠNÍ PISTON ARMSTRONG</t>
  </si>
  <si>
    <t>PLATINA/PLASTI-PORE, PR6,3,5-5,0MM,PR8 3,5-5,0MM,140760-140766,140770-140776</t>
  </si>
  <si>
    <t>0163394</t>
  </si>
  <si>
    <t>IMPLANTÁT STŘEDOUŠNÍ PISTON DE LA CRUZ</t>
  </si>
  <si>
    <t>PLATINA/FLUOROPLAST,PR6,3,5-5,0MM, 70140730-70140736</t>
  </si>
  <si>
    <t>0163395</t>
  </si>
  <si>
    <t>NEREZOVÁ OCEL/FLUOROPLAST,PR6MM,3,75-4,75MM, 70140726-70140729,70140737</t>
  </si>
  <si>
    <t>0163396</t>
  </si>
  <si>
    <t>IMPLANTÁT STŘEDOUŠNÍ PISTON MASS EYE AND EAR</t>
  </si>
  <si>
    <t>FLUOROPLAST/PLATINA,PR6MM, 4,0-4,5MM, 70140798-70140801</t>
  </si>
  <si>
    <t>0163397</t>
  </si>
  <si>
    <t>IMPLANTÁT STŘEDOUŠNÍ PISTON MCGEE</t>
  </si>
  <si>
    <t>PLATINA/NEREZ OCEL,PR0,6MM,PR0,5MM, 140330-140335, 140336-140341</t>
  </si>
  <si>
    <t>0163398</t>
  </si>
  <si>
    <t>IMPLANTÁT STŘEDOUŠNÍ PISTON MCGEE SLIM</t>
  </si>
  <si>
    <t>NEREZ OCEL,PR,6MM,3,25-5,5MM, PR0,8MM, 3,75-5,5MM, 140161-140170,  140143-1401</t>
  </si>
  <si>
    <t>0163399</t>
  </si>
  <si>
    <t>IMPLANTÁT STŘEDOUŠNÍ PISTON, RICHARDS</t>
  </si>
  <si>
    <t>PLATINA/FLUOROPLAST,PR,4MM,3,5-5,0MM,PR5MM, 3,75-5,0MM, 141812-141818,  1408</t>
  </si>
  <si>
    <t>0163400</t>
  </si>
  <si>
    <t>IMPLANTÁT STŘEDOUŠNÍ PISTON RICHARDS</t>
  </si>
  <si>
    <t>PLATINA/FLUOROPLAST,PR6,3,5-5,0, PR8, 3,5-5,0MM, 140781-140787,  140790-140796</t>
  </si>
  <si>
    <t>0163401</t>
  </si>
  <si>
    <t>IMPLANTÁT STŘEDOUŠNÍ PISTON SHUKNECHT</t>
  </si>
  <si>
    <t>NEREZ OCEL/FLUOROPLAST,PR6, X8MM, 3,0-5,75MM, 140120-140131, 140102-140111</t>
  </si>
  <si>
    <t>0163402</t>
  </si>
  <si>
    <t>IMPLANTÁT STŘEDOUŠNÍ PISTON SMART STAPES</t>
  </si>
  <si>
    <t>NITINOL/FLUOROPLAST, 70145920-24, 70145925-929, 70145930-5934</t>
  </si>
  <si>
    <t>0163403</t>
  </si>
  <si>
    <t>IMPLANTÁT STŘEDOUŠNÍ PISTON SMART DE LA CRUZ</t>
  </si>
  <si>
    <t>NITINOL/FLUOROPLAST, PR6MM, 4,0-4,75MM, 70142056-70142059</t>
  </si>
  <si>
    <t>0163404</t>
  </si>
  <si>
    <t>IMPLANTÁT STŘEDOUŠNÍ PISTON SMART MALLEUS</t>
  </si>
  <si>
    <t>NITINOL/FLUOROPLAST,PR6MM, 5,5-6,5MM, 70142037-70142039</t>
  </si>
  <si>
    <t>0163405</t>
  </si>
  <si>
    <t>IMPLANTÁT STŘEDOUŠNÍ TORP MICRON ADJUSTABLE</t>
  </si>
  <si>
    <t>TITAN, 2-10MM, 70141044, 70141045</t>
  </si>
  <si>
    <t>0163406</t>
  </si>
  <si>
    <t>IMPLANTÁT STŘEDOUŠNÍ PORP MICRON ADJUSTABLE</t>
  </si>
  <si>
    <t>TITAN, 2-5MM, 70141046, 70141047</t>
  </si>
  <si>
    <t>0163407</t>
  </si>
  <si>
    <t>IMPLANTÁT STŘEDOUŠNÍ PORP MICRON CENTERED</t>
  </si>
  <si>
    <t>TITAN, PR9MM, 1,5-4MM, 70142004-70142006, 70142028, 70142029, 70142036</t>
  </si>
  <si>
    <t>0163408</t>
  </si>
  <si>
    <t>TITAN, PR9MM, 2-8MM, 70142010-70142018, 70142032-70142035</t>
  </si>
  <si>
    <t>0163409</t>
  </si>
  <si>
    <t>IMPLANTÁT STŘEDOUŠNÍ PORP MICRON OFF-CENTERED</t>
  </si>
  <si>
    <t>TITAN, PR1,0MM, 2-4MM, 70142007-70142009, 70142030, 70142031</t>
  </si>
  <si>
    <t>0163410</t>
  </si>
  <si>
    <t>TITAN, PR9MM, 4-8MM, 70142019-70142027</t>
  </si>
  <si>
    <t>0163411</t>
  </si>
  <si>
    <t>IMPLANTÁT STŘEDOUŠNÍ PORP MICRON MODULAR</t>
  </si>
  <si>
    <t>TITAN/HAPEX, 70142002, 70142003</t>
  </si>
  <si>
    <t>0163412</t>
  </si>
  <si>
    <t>TITAN/HAPEX, 70142000, 70142001</t>
  </si>
  <si>
    <t>0163413</t>
  </si>
  <si>
    <t>IMPLANTÁT STŘEDOUŠNÍ VENTILAČNÍ TRUBIČKA MICRON BOBBIN</t>
  </si>
  <si>
    <t>TITAN,PR76,PR1,0,PR1,14, 145221,  145279, 145219,  LEMOVANÝ OTVOR NA 1 STR</t>
  </si>
  <si>
    <t>0163414</t>
  </si>
  <si>
    <t>TITAN, PR1,0MM, PR1,27MM, 145280, 145281</t>
  </si>
  <si>
    <t>0163415</t>
  </si>
  <si>
    <t>IMPLANTÁT STŘEDOUŠNÍ VENTILAČNÍ TRUBIČKA MODIFIED</t>
  </si>
  <si>
    <t>SILIKON, PR1,32MM, DÉLKA 4,8MM, 240072</t>
  </si>
  <si>
    <t>0163416</t>
  </si>
  <si>
    <t>IMPLANTÁT STŘEDOUŠNÍ VENTILAČNÍ TRUBIČKA MODIFIED, SOFT</t>
  </si>
  <si>
    <t>SOFT SILIKON, PR1,32MM, DÉLKA 4,8MM, 240074, 70241072</t>
  </si>
  <si>
    <t>0163417</t>
  </si>
  <si>
    <t>IMPLANTÁT STŘEDOUŠNÍ VENTILAČNÍ TRUBIČKA REUTER- BOBBIN</t>
  </si>
  <si>
    <t>FLUOROPLAST, PR1,0MM,X1,14MM, BEZ DÍREK, 145212, 145213</t>
  </si>
  <si>
    <t>0163418</t>
  </si>
  <si>
    <t>IMPLANTÁT STŘEDOUŠNÍ VENTILAČNÍ TRUBIČKA REUTER BOBBIN</t>
  </si>
  <si>
    <t>FLUOROPLAST, PR1,14MM, X1,27MM, 145225,  145227</t>
  </si>
  <si>
    <t>0163419</t>
  </si>
  <si>
    <t>IMPLANTÁT STŘEDOUŠNÍ VENTILAČNÍ TRUBIČKA REUTER BOBBIN, PACIFIC</t>
  </si>
  <si>
    <t>FLUORO-PACIFIC,PR1,0MM,   BEZ DÍREK, 70145319</t>
  </si>
  <si>
    <t>0163420</t>
  </si>
  <si>
    <t>FLUORO-PACIFIC, PR1,14MM, 70145326</t>
  </si>
  <si>
    <t>0163421</t>
  </si>
  <si>
    <t>IMPLANTÁT STŘEDOUŠNÍ VENTILAČNÍ TRUBIČKA REUTER-BOBBIN</t>
  </si>
  <si>
    <t>NEREZ OCEL, PR1,X1,14,X1,27MM, S DRÁTKEM, 145211, 145218, 145208, 145209</t>
  </si>
  <si>
    <t>0163422</t>
  </si>
  <si>
    <t>IMPLANTÁT STŘEDOUŠNÍ VENTILAČNÍ TRUBIČKA RICHARDS</t>
  </si>
  <si>
    <t>SILIKON, PR1,14MM, DÉLKA 12MM, 240071, 240059</t>
  </si>
  <si>
    <t>0163423</t>
  </si>
  <si>
    <t>IMPLANTÁT OČNÍ KROUŽEK DISTANČNÍ STABILIZAČNÍ</t>
  </si>
  <si>
    <t>RING, MODEL 275001G,VEL 12/10MM, MODEL 276001G, VEL. 13/11MM</t>
  </si>
  <si>
    <t>423</t>
  </si>
  <si>
    <t>0163424</t>
  </si>
  <si>
    <t>FLUOROPLAS.ANTIB.,TYP ARMSTRONG ID 1.14 MM 1030170,REUTER BOBBINS 1037005</t>
  </si>
  <si>
    <t>0163425</t>
  </si>
  <si>
    <t>FLUOROPLAST ANTIBAKT.,TYP SHEEHY ID 1.27 1038040</t>
  </si>
  <si>
    <t>0163426</t>
  </si>
  <si>
    <t>FLUOROPLASD 1.14 MM,TYP DONALDSON 1015201,BOBBINS 1010301,SHEPARD 1056157</t>
  </si>
  <si>
    <t>0163427</t>
  </si>
  <si>
    <t>FLUOROPLAST,TYP SHEEHY ID 1.27 MM 1013201,SHEPARD ID 1.02 1016501</t>
  </si>
  <si>
    <t>0163428</t>
  </si>
  <si>
    <t>SILICON ANTIBAKT. GOODE T-TUBE,ID 1.14 1026010,ID 1.27 1026040</t>
  </si>
  <si>
    <t>0163429</t>
  </si>
  <si>
    <t>SILICON GOODE T-TUBE ID 1.14 1016010</t>
  </si>
  <si>
    <t>0163432</t>
  </si>
  <si>
    <t>IMPLANTÁT ORBITÁLNÍ NA FIXACI LIG. CANTHALE, SYNTHES</t>
  </si>
  <si>
    <t>DRÁT PR. 0.2-0.4 S JEHLOU    493.100.01S-493.103.01S</t>
  </si>
  <si>
    <t>0163433</t>
  </si>
  <si>
    <t>IMPLANTÁT ORBITÁLNÍ NA FIXACI LIG. CANTHALE</t>
  </si>
  <si>
    <t>DRÁT PR. 0.31 S JEHLOU A HÁČKEM   493.104.01S</t>
  </si>
  <si>
    <t>0163434</t>
  </si>
  <si>
    <t>IMPLANTÁT MANDIBULÁRNÍ DOLNÍ ČELIST RAPID IMF</t>
  </si>
  <si>
    <t>PÁSEK PRO DOČASNOU FIXACI MANDIBULY, SET 08.000.501.01S</t>
  </si>
  <si>
    <t>0163435</t>
  </si>
  <si>
    <t>IMPLANTÁT MANDIBULÁRNÍ DOLNÍ ČELIST FIXAČNÍ MATRIX MANDIBLE</t>
  </si>
  <si>
    <t>ŠROUB PR 2.4 MM, SAMOŘEZNÝ, D 5-18 MM, TITAN  04.503.435.01C-448.01C</t>
  </si>
  <si>
    <t>0163436</t>
  </si>
  <si>
    <t>ŠROUB BEZP. PR 2.7 MM, SAMOŘEZNÝ, D 5-18 MM, TIT 04.503.465.01C-478.01C</t>
  </si>
  <si>
    <t>0163437</t>
  </si>
  <si>
    <t>ŠROUB ZAJIŠŤOVACÍ PR 2.0 MM, SAMOŘEZNÝ, D 5-18 MM, TITAN  04.503.605.01C-618.01C</t>
  </si>
  <si>
    <t>0163438</t>
  </si>
  <si>
    <t>DLAHA TAHOVÁ, ÚZKÁ, 4-6 OTV, TLOUŠŤKA 1.0 MM, TITAN    04.503.701-704</t>
  </si>
  <si>
    <t>0163439</t>
  </si>
  <si>
    <t>DLAHA TAHOVÁ, ŠIROKÁ, 4-6 OTV, TLOUŠŤKA 1.0 MM, TIT    04.503.750-752</t>
  </si>
  <si>
    <t>0163440</t>
  </si>
  <si>
    <t>ŠROUB ZAJIŠŤOVACÍ PR 2.4 MM, SAMOŘEZNÝ, D 8-18 MM, TITAN  04.503.638.01C-648.01C</t>
  </si>
  <si>
    <t>0163441</t>
  </si>
  <si>
    <t>DLAHA ADAPTAČNÍ, 12 OTV, TLOUŠŤKA 1.0 MM, TITAN    04.503.705</t>
  </si>
  <si>
    <t>0163442</t>
  </si>
  <si>
    <t>ŠROUB ZAJIŠŤ.PR 2.9 MM, SAMOŘEZ, D 8-18 MM, TIT 04.503.668.01C-678.01C</t>
  </si>
  <si>
    <t>0163443</t>
  </si>
  <si>
    <t>DLAHA ADAPTAČNÍ, 20 OTV, TLOUŠŤKA 1.0 MM, TITAN    04.503.706</t>
  </si>
  <si>
    <t>0163444</t>
  </si>
  <si>
    <t>DLAHA, ČTVERCOVÁ, 4 OTV, TLOUŠŤKA 1.0 MM, TVAROVATELNÁ, TI    04.503.707</t>
  </si>
  <si>
    <t>0163445</t>
  </si>
  <si>
    <t>DLAHA DCP, 2+2 OTV, TLOUŠŤKA 1.25 MM, TI    04.503.710-711</t>
  </si>
  <si>
    <t>0163446</t>
  </si>
  <si>
    <t>DLAHA ŠIROKÁ, 4-6 OTV, TLOUŠŤKA 2.0 MM, TI    04.503.726-728</t>
  </si>
  <si>
    <t>0163447</t>
  </si>
  <si>
    <t>DLAHA DCP, 6 OTV, TLOUŠŤKA 1.25 MM, TITAN    04.503.712-714</t>
  </si>
  <si>
    <t>0163448</t>
  </si>
  <si>
    <t>DLAHA ADAPTAČNÍ, 12 OTV, TLOUŠŤKA 1.25 MM, TITAN    04.503.756</t>
  </si>
  <si>
    <t>0163449</t>
  </si>
  <si>
    <t>DLAHA PŘÍMÁ, 6 OTV, TLOUŠŤKA 1.5 MM, TITAN    04.503.715-716</t>
  </si>
  <si>
    <t>0163450</t>
  </si>
  <si>
    <t>DLAHA MŘÍŽKOVÁ, 8 OTV, TLOUŠŤKA 1.0 MM, TVAROVATELNÁ, TI    04.503.708-709</t>
  </si>
  <si>
    <t>0163451</t>
  </si>
  <si>
    <t>DLAHA PŘÍMÁ, 12 OTV, TLOUŠŤKA 1.5-2.5 MM, TI 04.503.717, 729, 737</t>
  </si>
  <si>
    <t>0163452</t>
  </si>
  <si>
    <t>IMPLANTÁT MANDIBULÁRNÍ DOLNÍ ČELIST REKONSTRUKČNÍ MATRIX MANDIBLE</t>
  </si>
  <si>
    <t>DLAHA REKONSTRUKČNÍ, 12 OTV, TLOUŠŤKA 2.8 MM, TITAN    04.503.770</t>
  </si>
  <si>
    <t>0163453</t>
  </si>
  <si>
    <t>DLAHA, ZAHNUTÁ, 4-6 OTV, TLOUŠŤKA 1.5 MM, TITAN    04.503.721-724</t>
  </si>
  <si>
    <t>0163454</t>
  </si>
  <si>
    <t>DLAHA, ZAHNUTÁ, ŠIROKÁ, 3+3 OTV, TLOUŠŤKA 2.0 MM, TI  04.503.731</t>
  </si>
  <si>
    <t>0163455</t>
  </si>
  <si>
    <t>DLAHA PŘÍMÁ, 20 OTV, TLOUŠŤKA 1.5-2.5 MM, TI 04.503.718, 730, 738</t>
  </si>
  <si>
    <t>0163456</t>
  </si>
  <si>
    <t>DLAHA REKONSTRUKČNÍ PŘÍMÁ, 20 OTV, TLOUŠŤKA 2.8 MM, TI   04.503.771</t>
  </si>
  <si>
    <t>0163457</t>
  </si>
  <si>
    <t>DLAHA REKONSTRUKČNÍ, ZAHNUTÁ, P/L, 7+23 OTV, TL 2.0 MM, TI    04.503.732-733</t>
  </si>
  <si>
    <t>0163458</t>
  </si>
  <si>
    <t>DLAHA REKONSTRUKČNÍ, ZAHNUTÁ, P/L, 7+23 OTV, TL 2.5 MM, TI    04.503.739-740</t>
  </si>
  <si>
    <t>0163459</t>
  </si>
  <si>
    <t>DLAHA REKONSTRUKČNÍ, ZAHNUTÁ, P/L, 7+23 OTV, TL 2.8 MM, TI    04.503.772-773</t>
  </si>
  <si>
    <t>0163460</t>
  </si>
  <si>
    <t>IMPLANTÁT KRANIOMAXILLOFACIÁLNÍ PORÉZNÍ SYNPOR</t>
  </si>
  <si>
    <t>PLÁT  POLYETHYLENOVÝ 50 X 50 MM, TLOUŠŤKA 0.45-1.5 MM    08.510.110S, 120S, 130S</t>
  </si>
  <si>
    <t>0163461</t>
  </si>
  <si>
    <t>PLÁT POLYETHYLENOVÝ 50 X 50 MM, TLOUŠŤKA 3.0 MM    08.510.140S</t>
  </si>
  <si>
    <t>0163462</t>
  </si>
  <si>
    <t>SYSTÉM DISTRAKČNÍ ALVEOLÁRNÍ VERTICAL MICRO TRACK</t>
  </si>
  <si>
    <t>DISTR.DÉL:6,9,12MM+PŠ;OBJ.Č.:51-523-06,-09,-12+51-525-85,-90</t>
  </si>
  <si>
    <t>0163463</t>
  </si>
  <si>
    <t>SYSTÉM DISTRAKČNÍ ALVEOLÁRNÍ VERTICAL TRACK 1.0</t>
  </si>
  <si>
    <t>DISTR.DÉL:6,9,12,15MM+PŠ;OBJ.Č.:51-525-06,-09,-12,-15+51-525-85,-90</t>
  </si>
  <si>
    <t>0163464</t>
  </si>
  <si>
    <t>SYSTÉM DISTRAKČNÍ ALVEOLÁRNÍ VERTICAL TRACK 1PLUS</t>
  </si>
  <si>
    <t>DISTR.DÉL:6,9,12,15MM+PŠ;OBJ.Č.:51-524-06,-09,-12,-15,-16,-19,-22+51-525-85,-90</t>
  </si>
  <si>
    <t>0163465</t>
  </si>
  <si>
    <t>SYSTÉM DISTRAKČNÍ ALVEOLÁRNÍ VERTICAL TRACK 1.5(2.0)</t>
  </si>
  <si>
    <t>DISTR.DÉL:10,15MM+PŠ;OBJ.Č.:51-520(-530)-10,-15+51-500-90,-505-90</t>
  </si>
  <si>
    <t>0163466</t>
  </si>
  <si>
    <t>SYSTÉM DISTRAKČNÍ ALVEOLÁRNÍ HORIZONTAL</t>
  </si>
  <si>
    <t>DISTR.ŠR:4,6,8,10MM;ROV-UHL+PŠ;OBJ.Č.:51-536-04,-06,-08,-10;51-536-01,-02;51-536</t>
  </si>
  <si>
    <t>0163467</t>
  </si>
  <si>
    <t>SYSTÉM DISTRAKČNÍ MANDIBULÁRNÍ HORIZONTAL ZÜRICH PEDIATRIC RAMUS</t>
  </si>
  <si>
    <t>DISTR.DÉL:15,20,25MM;TYP:JETEL.,L/P,FLEX.AKT.+PŠ;OBJ.Č.:51-515(-516)-15,-20,-25+</t>
  </si>
  <si>
    <t>0163468</t>
  </si>
  <si>
    <t>DISTR.DÉL:15,20,25MM;TYP:Y-TVAR,L/P,FLEX.AKT.+PŠ;OBJ.Č.:51-517(-518)-15,-20,-25+</t>
  </si>
  <si>
    <t>0163469</t>
  </si>
  <si>
    <t>DISTR.DÉL:15,20,25MM;TYP:JETEL.,L/P,RIGID.AKT.+PŠ;OBJ.Č.:51-511(-513)-15,-20,-25</t>
  </si>
  <si>
    <t>0163470</t>
  </si>
  <si>
    <t>DISTR.DÉL:15,20,25MM;TYP:Y-TVAR,L/P,RIGID.AKT.+PŠ;OBJ.Č.:51-514(-519)-15,-20,-25</t>
  </si>
  <si>
    <t>0163471</t>
  </si>
  <si>
    <t>SYSTÉM DISTRAKČNÍ MANDIBULÁRNÍ ZÜRICH II MESH DESIGN</t>
  </si>
  <si>
    <t>DISTR.DÉL:15,20,25,30MM+AKT.RAM.+PŠ;OBJ.Č.:51-415(416)-15,-20,-25,-30+51-400-,-4</t>
  </si>
  <si>
    <t>0163472</t>
  </si>
  <si>
    <t>SYSTÉM DISTRAKČNÍ MANDIBULÁRNÍ ZÜRICH II CLOVERLEAF D.</t>
  </si>
  <si>
    <t>DISTR.DÉL:15,20,25,30MM+AKT.RAM.+PŠ;OBJ.Č.:51-417(-418)-15,-20,-25,-30+51-400-,-</t>
  </si>
  <si>
    <t>0163473</t>
  </si>
  <si>
    <t>SYSTÉM DISTRAKČNÍ MANDIBULÁRNÍ HORIZONTAL</t>
  </si>
  <si>
    <t>DISTR.DÉL.:10MM,15MM,20MM+PŠ;OBJ.Č.:51-500-10,-15,-20+51-500(-505)-90</t>
  </si>
  <si>
    <t>0163474</t>
  </si>
  <si>
    <t>SYSTÉM DISTRAKČNÍ MANDIBULÁRNÍ HORIZONTAL RAMUS</t>
  </si>
  <si>
    <t>DISTR.DÉL.:15MM,20MM,25MM+PŠ;OBJ.Č.:51-510-15,20,-25+51-500(-505)-90</t>
  </si>
  <si>
    <t>0163475</t>
  </si>
  <si>
    <t>SYSTÉM DISTRAKČNÍ MANDIBULÁRNÍ LIOU CLEFT</t>
  </si>
  <si>
    <t>DISTR.DÉL:15,20MM;L/P+PŠ;OBJ.Č.:51-650(-651)-15,-20+51-525-85,-90</t>
  </si>
  <si>
    <t>0163476</t>
  </si>
  <si>
    <t>SYSTÉM DISTRAKČNÍ MAXILLÁRNÍ ZÜRICH II</t>
  </si>
  <si>
    <t>DISTR.DÉL:15,20MM;L/P+PŠ;OBJ.Č.:51-556(-557)-15,-20+51-500(-505)-90</t>
  </si>
  <si>
    <t>0163477</t>
  </si>
  <si>
    <t>SYSTÉM DISTRAKČNÍ MAXILLÁRNÍ LE FORT III MOLINA ORBITAL MALAR</t>
  </si>
  <si>
    <t>DISTR.DÉL:35MM+ČEP+PŠ;OBJ.Č.:51-605-25+51-605-01AŽ04+51-600-90</t>
  </si>
  <si>
    <t>0163478</t>
  </si>
  <si>
    <t>SYSTÉM DISTRAKČNÍ MAXILLÁRNÍ LE FORT III MARCHAC TEMPORAL</t>
  </si>
  <si>
    <t>DISTR.DÉL:25,35MM+NÁSTAV.+PŠ;OBJ.Č.:51-620-25,-35+51-621/2-40,AŽ-80+51-500-90,-5</t>
  </si>
  <si>
    <t>0163479</t>
  </si>
  <si>
    <t>SYSTÉM DISTRAKČNÍ MAXILLÁRNÍ LE FORT III ARNAUD CRANIO-ORBITAL</t>
  </si>
  <si>
    <t>DISTR.DÉL:20MM+PŠ;OBJ.Č.:51-630-20+51-525-85,-91</t>
  </si>
  <si>
    <t>0163480</t>
  </si>
  <si>
    <t>SYSTÉM DISTRAKČNÍ MAXILLÁRNÍ TRANSVERSAL ROTTERDAM PALATAL</t>
  </si>
  <si>
    <t>DISTR.DÉL:9,13MM+PŠ;OBJ.Č.:51-555-09,-13+51-555-85,-90,-95</t>
  </si>
  <si>
    <t>0163481</t>
  </si>
  <si>
    <t>SYSTÉM DISTRAKČNÍ MAXILLÁRNÍ TRANSVERSAL RAPID PALATAL EXPANDER</t>
  </si>
  <si>
    <t>DISTR.DÉL:9,18,27,36MM+PŠ;OBJ.Č.:51-565-09,-18,-27,-36+51-565-90</t>
  </si>
  <si>
    <t>0163482</t>
  </si>
  <si>
    <t>DISTR.DÉL:9,18,27,36MM;STERIL+PŠ;OBJ.Č.:51-565-XX-71,XX=09,18,27,36+51-565-90</t>
  </si>
  <si>
    <t>0163483</t>
  </si>
  <si>
    <t>SYSTÉM DISTRAKČNÍ MANDIBULÁRNÍ TRANSVERSAL ROTTERDAM MIDLINE</t>
  </si>
  <si>
    <t>DISTR.DÉL:10,15MM+PŠ;OBJ.Č.:51-509-10,15+51-509-90</t>
  </si>
  <si>
    <t>0163484</t>
  </si>
  <si>
    <t>SYSTÉM DISTRAKČNÍ MANDIBULÁRNÍ TRANSVERSAL BOLOGNA MIDLINE</t>
  </si>
  <si>
    <t>DISTR.DÉL:10,15MM+PŠ;OBJ.Č.:51-508-10,15+51-509-90</t>
  </si>
  <si>
    <t>0163485</t>
  </si>
  <si>
    <t>DLAHA;HL.ZÁH:2-14MM;TL:0.6MM;ŠR.PR:2.0MM;OBJ.Č.:50-300-02(-14)</t>
  </si>
  <si>
    <t>0163486</t>
  </si>
  <si>
    <t>DLAHA;HL.ZÁH:1-11MM;TL:0.6MM;ŠR.PR:1.5MM;OBJ.Č.:50-302-01(-11)</t>
  </si>
  <si>
    <t>0163487</t>
  </si>
  <si>
    <t>IMPLANTÁT KRANIOFACIÁLNÍ VSTŘEBATELNÝ SONIC-PINS RX</t>
  </si>
  <si>
    <t>KOLÍK 1.6x4-7MM; OBJ.Č.: 52-516-24AŽ27</t>
  </si>
  <si>
    <t>0163488</t>
  </si>
  <si>
    <t>KOLÍK 2.1x4-9MM; OBJ.Č.: 52-521-24AŽ29</t>
  </si>
  <si>
    <t>0163489</t>
  </si>
  <si>
    <t>KOLÍK 1.6x4-7MM; OBJ.Č.: 52-516-54AŽ57</t>
  </si>
  <si>
    <t>0163490</t>
  </si>
  <si>
    <t>KOLÍK 2.1x4-7MM; OBJ.Č.: 52-521-54AŽ59</t>
  </si>
  <si>
    <t>0163491</t>
  </si>
  <si>
    <t>KOLÍK 1.6X4,5MM; OBJ.Č.: 52-616-24,-25</t>
  </si>
  <si>
    <t>0163492</t>
  </si>
  <si>
    <t>KOLÍK 2.1X4,5MM; OBJ.Č.: 52-621-24,-25</t>
  </si>
  <si>
    <t>0163493</t>
  </si>
  <si>
    <t>KOLÍK 2.1X11-17MM; OBJ.Č.: 52-521-31AŽ37</t>
  </si>
  <si>
    <t>0163494</t>
  </si>
  <si>
    <t>KOLÍK 2.1X4,5MM; OBJ.Č.: 52-641-14,-15</t>
  </si>
  <si>
    <t>0163495</t>
  </si>
  <si>
    <t>DLAHA; 4 OTV.; ROVNÁ A MŮSTKOVÁ; TL.:0.8MM; OBJ.Č.: 52-080-04 A 52-082-04</t>
  </si>
  <si>
    <t>0163496</t>
  </si>
  <si>
    <t>DLAHA; 4 OTV.; ROVNÁ A MŮSTKOVÁ; TL.:1.0MM; OBJ.Č.: 52-075-04 A 52-077-04</t>
  </si>
  <si>
    <t>0163497</t>
  </si>
  <si>
    <t>DLAHA; 8 OTV.; ROVNÁ; TL.:1.0MM; OBJ.Č.: 52-075-08</t>
  </si>
  <si>
    <t>0163498</t>
  </si>
  <si>
    <t>DLAHA; 4 OTV.; ROVNÁ MAGDEBURG; TL.:1.0MM; OBJ.Č.: 52-076-04</t>
  </si>
  <si>
    <t>0163499</t>
  </si>
  <si>
    <t>DLAHA; 8 OTV.; ORBITA; TL.:1.0MM; OBJ.Č.: 52-076-08</t>
  </si>
  <si>
    <t>0163500</t>
  </si>
  <si>
    <t>DLAHA; 22 OTV.; ROVNÁ; TL.:1.0MM; OBJ.Č.: 52-076-22</t>
  </si>
  <si>
    <t>0163501</t>
  </si>
  <si>
    <t>DLAHA;5-6OTV.;TVAR:X,Y,T,L;TL.:1.0MM;OBJ.Č.:52-085-05,-088-06,-090-06,-095-06,-0</t>
  </si>
  <si>
    <t>0163502</t>
  </si>
  <si>
    <t>DLAHA;6OTV.;DLOUHÁ;TVAR:L;TL.:1.0MM;OBJ.Č.:52-095-07,52-096-07</t>
  </si>
  <si>
    <t>0163503</t>
  </si>
  <si>
    <t>DLAHA MESH; 26X26MM; TLOUŠŤKA 0.3MM; OBJ.Č.: 52-303-25</t>
  </si>
  <si>
    <t>0163504</t>
  </si>
  <si>
    <t>DLAHA MESH FLEX.; 29X29MM; TLOUŠŤKA 0.3MM; OBJ.Č.: 52-303-26</t>
  </si>
  <si>
    <t>0163505</t>
  </si>
  <si>
    <t>DLAHA MESH; 51X51MM; TLOUŠŤKA 0.3MM; OBJ.Č.: 52-303-50</t>
  </si>
  <si>
    <t>0163506</t>
  </si>
  <si>
    <t>DLAHA MESH FLEX.; 51X51MM; TLOUŠŤKA 0.3MM; OBJ.Č.: 52-303-51</t>
  </si>
  <si>
    <t>0163507</t>
  </si>
  <si>
    <t>DLAHA MESH; 26X26MM; TLOUŠŤKA 0.6MM; OBJ.Č.: 52-306-25</t>
  </si>
  <si>
    <t>0163508</t>
  </si>
  <si>
    <t>DLAHA MESH FLEX.; 29X29MM; TLOUŠŤKA 0.6MM; OBJ.Č.: 52-306-26</t>
  </si>
  <si>
    <t>0163509</t>
  </si>
  <si>
    <t>DLAHA MESH; 29X104MM; TLOUŠŤKA 0.6MM; OBJ.Č.: 52-306-27</t>
  </si>
  <si>
    <t>0163510</t>
  </si>
  <si>
    <t>DLAHA MESH PRO ORBITU; 40X40MM; TLOUŠŤKA 0.6MM; OBJ.Č.: 52-306-40</t>
  </si>
  <si>
    <t>0163511</t>
  </si>
  <si>
    <t>DLAHA MESH; 51X51MM; TLOUŠŤKA 0.6MM; OBJ.Č.: 52-306-50</t>
  </si>
  <si>
    <t>0163512</t>
  </si>
  <si>
    <t>DLAHA MESH FLEX.; 51X51MM; TLOUŠŤKA 0.6MM; OBJ.Č.: 52-306-51</t>
  </si>
  <si>
    <t>0163513</t>
  </si>
  <si>
    <t>DLAHA MESH; 11X126MM; TLOUŠŤKA 0.8MM; OBJ.Č.: 52-308-11</t>
  </si>
  <si>
    <t>0163514</t>
  </si>
  <si>
    <t>DLAHA MESH; 11X126MM; TLOUŠŤKA 1.0MM; OBJ.Č.: 52-310-11</t>
  </si>
  <si>
    <t>0163515</t>
  </si>
  <si>
    <t>DLAHA MESH; 26X26MM; TLOUŠŤKA 1.0MM; OBJ.Č.: 52-310-25</t>
  </si>
  <si>
    <t>0163516</t>
  </si>
  <si>
    <t>DLAHA MESH; 29X104MM; TLOUŠŤKA 1.0MM; OBJ.Č.: 52-310-27</t>
  </si>
  <si>
    <t>0163517</t>
  </si>
  <si>
    <t>DLAHA MESH; 31X106MM; TLOUŠŤKA 1.0MM; OBJ.Č.: 52-310-31</t>
  </si>
  <si>
    <t>0163518</t>
  </si>
  <si>
    <t>DLAHA FÓLIE; 31X51MM; TLOUŠŤKA 1.0MM; OBJ.Č.: 52-310-32</t>
  </si>
  <si>
    <t>0163519</t>
  </si>
  <si>
    <t>DLAHA MESH; 51X51MM; TLOUŠŤKA 1.0MM; OBJ.Č.: 52-310-50</t>
  </si>
  <si>
    <t>0163520</t>
  </si>
  <si>
    <t>DLAHA MESH FLEX.; 51X51MM; TLOUŠŤKA 0.8MM; OBJ.Č.: 52-310-53</t>
  </si>
  <si>
    <t>0163521</t>
  </si>
  <si>
    <t>DLAHA MESH; 51X51MM; TLOUŠŤKA 0.8MM; OBJ.Č.: 52-308-50</t>
  </si>
  <si>
    <t>0163522</t>
  </si>
  <si>
    <t>DLAHA FÓLIE; 25X25MM; TLOUŠŤKA 0.1MM; OBJ.Č.: 52-301-28</t>
  </si>
  <si>
    <t>0163523</t>
  </si>
  <si>
    <t>DLAHA FÓLIE; 25X25MM; TLOUŠŤKA 0.3MM; OBJ.Č.: 52-303-28</t>
  </si>
  <si>
    <t>0163524</t>
  </si>
  <si>
    <t>DLAHA FÓLIE; 25X25MM; TLOUŠŤKA 0.6MM; OBJ.Č.: 52-306-28</t>
  </si>
  <si>
    <t>0163525</t>
  </si>
  <si>
    <t>DLAHA FÓLIE; 51X51MM; TLOUŠŤKA 0.3MM; OBJ.Č.: 52-303-52</t>
  </si>
  <si>
    <t>0163526</t>
  </si>
  <si>
    <t>DLAHA FÓLIE; 51X51MM; TLOUŠŤKA 0.6MM; OBJ.Č.: 52-306-52</t>
  </si>
  <si>
    <t>0163527</t>
  </si>
  <si>
    <t>DLAHA FÓLIE; 51X51MM; TLOUŠŤKA 1.0MM; OBJ.Č.: 52-310-52</t>
  </si>
  <si>
    <t>0163528</t>
  </si>
  <si>
    <t>DLAHA MESH PRO ORBITU; PRŮMĚR 23MM; TLOUŠŤKA 0.6MM; OBJ.Č.: 52-306-23</t>
  </si>
  <si>
    <t>0163529</t>
  </si>
  <si>
    <t>DLAHA MESH PRO ORBITU; PRŮMĚR 30MM; TLOUŠŤKA 0.6MM; OBJ.Č.: 52-306-24</t>
  </si>
  <si>
    <t>0163530</t>
  </si>
  <si>
    <t>DLAHA MESH PRO ORBITU; PRŮMĚR 30MM; TLOUŠŤKA 0.6MM; OBJ.Č.: 52-306-30</t>
  </si>
  <si>
    <t>0163531</t>
  </si>
  <si>
    <t>DLAHA MESH; 11X249MM; TLOUŠŤKA 1.0MM; OBJ.Č.: 52-311-11</t>
  </si>
  <si>
    <t>0163532</t>
  </si>
  <si>
    <t>DLAHA MESH; 11X249MM; TLOUŠŤKA 1.5MM; OBJ.Č.: 52-311-15</t>
  </si>
  <si>
    <t>0163533</t>
  </si>
  <si>
    <t>DLAHA MESH; 16X251MM; TLOUŠŤKA 1.0MM; OBJ.Č.: 52-251-00</t>
  </si>
  <si>
    <t>0163534</t>
  </si>
  <si>
    <t>DLAHA MESH; PLOCHÁ; PRŮMĚR 15MM; TLOUŠŤKA 1.0MM; OBJ.Č.: 52-312-12</t>
  </si>
  <si>
    <t>0163535</t>
  </si>
  <si>
    <t>DLAHA MESH; PLOCHÁ; PRŮMĚR 17MM; TLOUŠŤKA 1.0MM; OBJ.Č.: 52-312-17</t>
  </si>
  <si>
    <t>0163536</t>
  </si>
  <si>
    <t>DLAHA MESH; PLOCHÁ; PRŮMĚR 22MM; TLOUŠŤKA 1.0MM; OBJ.Č.: 52-312-22</t>
  </si>
  <si>
    <t>0163537</t>
  </si>
  <si>
    <t>DLAHA MESH; TVAROVANÁ; PRŮMĚR 12MM; TLOUŠŤKA 1.0MM; OBJ.Č.: 52-312-13</t>
  </si>
  <si>
    <t>0163538</t>
  </si>
  <si>
    <t>DLAHA MESH; TVAROVANÁ; PRŮMĚR 17MM; TLOUŠŤKA 1.0MM; OBJ.Č.: 52-312-18</t>
  </si>
  <si>
    <t>0163539</t>
  </si>
  <si>
    <t>DLAHA MESH; TVAROVANÁ; PRŮMĚR 22MM; TLOUŠŤKA 1.0MM; OBJ.Č.: 52-312-23</t>
  </si>
  <si>
    <t>0163540</t>
  </si>
  <si>
    <t>DLAHA MESH; PLOCHÁ; TLOUŠŤKA 1.0MM; OBJ.Č.: 52-091-06</t>
  </si>
  <si>
    <t>0163541</t>
  </si>
  <si>
    <t>DLAHA MESH; TVAROVANÁ; TLOUŠŤKA 1.0MM; OBJ.Č.: 52-092-06</t>
  </si>
  <si>
    <t>0163542</t>
  </si>
  <si>
    <t>IMPLANTÁT KRANIOMAXILLOFACIÁLNÍ TI-MAX-DRIVE</t>
  </si>
  <si>
    <t>ŠROUB STANDARD; 1.5X3.5,4MM; OBJ.Č.:25-875-03,-04</t>
  </si>
  <si>
    <t>0163543</t>
  </si>
  <si>
    <t>ŠROUB STANDARD; 1.5X5,6MM; OBJ.Č.:25-875-05,-06</t>
  </si>
  <si>
    <t>0163544</t>
  </si>
  <si>
    <t>ŠROUB STANDARD; 1.5X7,8MM; OBJ.Č.:25-875-07,-08</t>
  </si>
  <si>
    <t>0163545</t>
  </si>
  <si>
    <t>ŠROUB STANDARD; 1.5X9MM; OBJ.Č.:25-875-09</t>
  </si>
  <si>
    <t>0163546</t>
  </si>
  <si>
    <t>ŠROUB STANDARD; 1.5X11,13MM; OBJ.Č.:25-875-11,-13</t>
  </si>
  <si>
    <t>0163547</t>
  </si>
  <si>
    <t>ŠROUB STANDARD; 1.5X15,17MM; OBJ.Č.:25-875-15,-17</t>
  </si>
  <si>
    <t>0163548</t>
  </si>
  <si>
    <t>ŠROUB STANDARD; 2.0X4,5,6,7MM; OBJ.Č.:25-872-04,-05,-06,-07</t>
  </si>
  <si>
    <t>0163549</t>
  </si>
  <si>
    <t>ŠROUB STANDARD; 2.0X9,11MM; OBJ.Č.:25-872-09,-11</t>
  </si>
  <si>
    <t>0163550</t>
  </si>
  <si>
    <t>ŠROUB STANDARD; 2.0X13,15MM; OBJ.Č.:25-872-13,-15</t>
  </si>
  <si>
    <t>0163551</t>
  </si>
  <si>
    <t>ŠROUB STANDARD; 2.0X17,19MM; OBJ.Č.:25-872-17,-19</t>
  </si>
  <si>
    <t>0163552</t>
  </si>
  <si>
    <t>ŠROUB STANDARD; 2.3X4,5MM; OBJ.Č.:25-873-04,-05</t>
  </si>
  <si>
    <t>0163553</t>
  </si>
  <si>
    <t>ŠROUB STANDARD; 2.3X6,7,9MM; OBJ.Č.:25-873-06,-07,-09</t>
  </si>
  <si>
    <t>0163554</t>
  </si>
  <si>
    <t>ŠROUB STANDARD; 2.3X11MM; OBJ.Č.:25-873-11</t>
  </si>
  <si>
    <t>0163555</t>
  </si>
  <si>
    <t>ŠROUB STANDARD; 2.3X13MM; OBJ.Č.:25-873-13</t>
  </si>
  <si>
    <t>0163556</t>
  </si>
  <si>
    <t>ŠROUB STANDARD; 2.3X15MM; OBJ.Č.:25-873-15</t>
  </si>
  <si>
    <t>0163557</t>
  </si>
  <si>
    <t>ŠROUB STANDARD; 2.3X17MM; OBJ.Č.:25-873-17</t>
  </si>
  <si>
    <t>0163558</t>
  </si>
  <si>
    <t>ŠROUB STANDARD; 2.3X19MM; OBJ.Č.:25-873-19</t>
  </si>
  <si>
    <t>0163559</t>
  </si>
  <si>
    <t>ŠROUB EMERGENCY; 1.8X3.5,4MM; OBJ.Č.:25-876-03,-04</t>
  </si>
  <si>
    <t>0163560</t>
  </si>
  <si>
    <t>ŠROUB EMERGENCY; 1.8X5MM; OBJ.Č.:25-876-05</t>
  </si>
  <si>
    <t>0163561</t>
  </si>
  <si>
    <t>ŠROUB EMERGENCY; 1.8X7MM; OBJ.Č.:25-876-07</t>
  </si>
  <si>
    <t>0163562</t>
  </si>
  <si>
    <t>ŠROUB EMERGENCY; 2.3X4,5MM; OBJ.Č.:25-873-44,-45</t>
  </si>
  <si>
    <t>0163563</t>
  </si>
  <si>
    <t>ŠROUB EMERGENCY; 2.3X7,9MM; OBJ.Č.:25-873-47,-49</t>
  </si>
  <si>
    <t>0163564</t>
  </si>
  <si>
    <t>ŠROUB EMERGENCY; 2.5X5,7,9MM; OBJ.Č.:25-874-05,-07,-09</t>
  </si>
  <si>
    <t>0163565</t>
  </si>
  <si>
    <t>ŠROUB EMERGENCY; 2.5X13MM; OBJ.Č.:25-874-13</t>
  </si>
  <si>
    <t>0163566</t>
  </si>
  <si>
    <t>ŠROUB EMERGENCY; 2.5X17MM; OBJ.Č.:25-874-17</t>
  </si>
  <si>
    <t>0163567</t>
  </si>
  <si>
    <t>ŠROUB DRILL-FREE; 1.5X4,5MM; OBJ.Č.:25-878-04,-05</t>
  </si>
  <si>
    <t>0163568</t>
  </si>
  <si>
    <t>ŠROUB DRILL-FREE; 1.5X6,7MM; OBJ.Č.:25-878-06,-07</t>
  </si>
  <si>
    <t>0163569</t>
  </si>
  <si>
    <t>ŠROUB DRILL-FREE; 2.0X5,7MM; OBJ.Č.:25-879-05,-07</t>
  </si>
  <si>
    <t>0163570</t>
  </si>
  <si>
    <t>IMPLANTÁT OFTALMOLOGIE-PRO MIKROCHIRUR. VNITŘNÍ TAMPONÁDA ARCEOLE SF6</t>
  </si>
  <si>
    <t>EXPANZNÍ PLYN STERILNÍ JEDNORÁZOVÝ SF6 - SULFUR HEXAFLUORID (KAT.: 301) TAMPONÁD</t>
  </si>
  <si>
    <t>0163571</t>
  </si>
  <si>
    <t>IMPLANTÁT OFTALMOLOGIE-PRO MIKROCHIRUR. VNITŘNÍ TAMPONÁDA ARCEOLE C2F6</t>
  </si>
  <si>
    <t>EXPANZNÍ PLYN STERILNÍ JEDNORÁZOVÝ C2F6 - HEXAFLUOROHEXAN (KAT.: 302) TAMPONÁDA</t>
  </si>
  <si>
    <t>0163572</t>
  </si>
  <si>
    <t>IMPLANTÁT OFTALMOLOGIE-PRO MIKROCHIRUR. VNITŘNÍ TAMPONÁDA ARCEOLE C3F8</t>
  </si>
  <si>
    <t>EXPANZNÍ PLYN STERILNÍ JEDNORÁZOVÝ C3F8 - OKTAFLUOROPROPAN (KAT.: 303) TAMPONÁDA</t>
  </si>
  <si>
    <t>0163616</t>
  </si>
  <si>
    <t>IMPLANTÁT OFTALMOLOGIE - PRO MIKROCHIR VÝKONY OXANE 1300</t>
  </si>
  <si>
    <t>SILIKONOVÝ OLEJ  DYNAMICKÁ VISKOZITA 1000 MPA.S 10ML TAMPONÁDA SÍTNICE</t>
  </si>
  <si>
    <t>426</t>
  </si>
  <si>
    <t>0163617</t>
  </si>
  <si>
    <t>IMPLANTÁT OFTALMOLOGIE - PRO MIKROCHIR VÝKONY OXANE 5700</t>
  </si>
  <si>
    <t>SILIKONOVÝ OLEJ  DYNAMICKÁ VISKOZITA 5000 MPA.S 10ML TAMPONÁDA SÍTNICE</t>
  </si>
  <si>
    <t>0163618</t>
  </si>
  <si>
    <t>IMPLANTÁT OFTALMOLOGIE - PRO MIKROCHIR VÝKONY OXANE HD</t>
  </si>
  <si>
    <t>SILIKONOVÝ OLEJ  DYNAMICKÁ VISKOZITA 3300 MPA.S 10ML TAMPONÁDA SÍTNICE</t>
  </si>
  <si>
    <t>0163619</t>
  </si>
  <si>
    <t>IMPLANTÁT OFTALMOLOGIE - PRO MIKROCHIR VÝKONY DK - LINE</t>
  </si>
  <si>
    <t>PERFLUORODECALINE  5ML</t>
  </si>
  <si>
    <t>0163620</t>
  </si>
  <si>
    <t>PERFLUORODECALINE  7ML</t>
  </si>
  <si>
    <t>0163621</t>
  </si>
  <si>
    <t>IMPLANTÁT OFTALMOLOGIE - PRO MIKROCHIR VÝKONY OKTA - LINE</t>
  </si>
  <si>
    <t>PERFLUORO-N-OCTANE 5ML</t>
  </si>
  <si>
    <t>0163622</t>
  </si>
  <si>
    <t>IMPLANTÁT OFTALMOLOGIE - PRO MIKROCHIRURGICKÉ VÝKONY ARCALIN</t>
  </si>
  <si>
    <t>PERFLUORODECALIN 5ML  TAMPONÁDA SÍTNICE</t>
  </si>
  <si>
    <t>0163623</t>
  </si>
  <si>
    <t>PERFLUORODECALIN 7ML  TAMPONÁDA SÍTNICE</t>
  </si>
  <si>
    <t>0163624</t>
  </si>
  <si>
    <t>IMPLANTÁT OFTALMOLOGIE - PRO MIKROCHIRURGICKÉ VÝKONY ARCOTANE</t>
  </si>
  <si>
    <t>PERFLUOROOCTAN 5ML TAMPONÁDA SÍTNICE</t>
  </si>
  <si>
    <t>0163625</t>
  </si>
  <si>
    <t>PERFLUOROOCTAN 7ML TAMPONÁDA SÍTNICE</t>
  </si>
  <si>
    <t>0163626</t>
  </si>
  <si>
    <t>IMPLANTÁT OFTALMOLOGIE - PRO MIKROCHIRURGICKÉ VÝKONY ARCIOLANE</t>
  </si>
  <si>
    <t>SILIKONOVÝ OLEJ 5500 10 ML TAMPONÁDA SÍTNICE</t>
  </si>
  <si>
    <t>0163627</t>
  </si>
  <si>
    <t>SILIKONOVÝ OLEJ 1300 10 ML TAMPONÁDA SÍTNICE</t>
  </si>
  <si>
    <t>0163628</t>
  </si>
  <si>
    <t>IMPLANTÁT OČNÍ GLAUKOMOVÝ DRENÁŽNÍ AHMED</t>
  </si>
  <si>
    <t>NEVSTŘEBATEL. DRENÁŽ.SILIKON S CHLOPNÍ,KAT. AGV-FP7, KAT.  AGV-FP8 DĚTSKÝ</t>
  </si>
  <si>
    <t>446</t>
  </si>
  <si>
    <t>0163633</t>
  </si>
  <si>
    <t>IMPLANTÁT OFTALMOLOGIE - PRO MIKROCHIRURGICKÉ VÝKONY  BIODECALIN</t>
  </si>
  <si>
    <t>PERFLUORDECALIN 5 ML</t>
  </si>
  <si>
    <t>447</t>
  </si>
  <si>
    <t>0163634</t>
  </si>
  <si>
    <t>IMPLANTÁT OFTALMOLOGIE - PRO MIKROCHIRURGICKÉ VÝKONY BIOSIL, BIOSIL-F</t>
  </si>
  <si>
    <t>SILIKONOVÝ OLEJ VISKOZITA 1000, 5000 TAMPONÁDA SÍTNICE 10 ML</t>
  </si>
  <si>
    <t>0163638</t>
  </si>
  <si>
    <t>IMPLANTÁT OČNÍ GLAUKOMOVÝ FILTRAČNÍ OPTONOL EX-PRESS</t>
  </si>
  <si>
    <t>AUTOMATICKY REGULAČNÍ-PRO PERFORUJÍCÍ,FILTRUJÍCÍ,TRABEKULEKTOMIE,P-50,P-200</t>
  </si>
  <si>
    <t>448</t>
  </si>
  <si>
    <t>0163639</t>
  </si>
  <si>
    <t>IMPLANTÁT STŘEDOUŠNÍ PROTÉZA PORP EON</t>
  </si>
  <si>
    <t>PARTIAL VARIO CAMPANA, TT FUNKČNÍ DÉLKA 1,75-5,00MM, PRUM DISKU 3,00MM, E1101</t>
  </si>
  <si>
    <t>449</t>
  </si>
  <si>
    <t>0163640</t>
  </si>
  <si>
    <t>IMPLANTÁT STŘEDOUŠNÍ PROTÉZA TORP EON</t>
  </si>
  <si>
    <t>TOTAL VARIO CASK, TT, FUNKČNÍ DÉLKA 3,00-7,00MM, PRUM DISKU 3,00MM, E1102</t>
  </si>
  <si>
    <t>0163641</t>
  </si>
  <si>
    <t>IMPLANTÁT STŘEDOUŠNÍ PROTÉZA PISTON EON</t>
  </si>
  <si>
    <t>TYP LOOP, TT, FUNKČNÍ DÉLKA 3,50-5,75MM E1103</t>
  </si>
  <si>
    <t>0163642</t>
  </si>
  <si>
    <t>IMPLANTÁT STŘEDOUŠNÍ VENTILAČNÍ TRUBIČKA EON</t>
  </si>
  <si>
    <t>COLLAR BUTTON, TT, ID 1,3MM, E1105, ID 1,4MM E1106,ID 1,5MM E1107</t>
  </si>
  <si>
    <t>0163643</t>
  </si>
  <si>
    <t>IMPLANTÁT MANDIBULÁRNÍ REKONSTRUKČNÍ MATRIX MANDIBLE DOLNÍ ČELIST</t>
  </si>
  <si>
    <t>ANATOMICKY PŘEDTVAROVANÁ DLAHA PRAVÁ,3TL.2.5MM,04.503.900,04.503.902,04.503.904</t>
  </si>
  <si>
    <t>0163644</t>
  </si>
  <si>
    <t>ANATOMICKY PŘEDTVAROVANÁ DLAHA LEVÁ,TL.2.5MM,04.503.901,04.503.903,04.503.905</t>
  </si>
  <si>
    <t>0163645</t>
  </si>
  <si>
    <t>IMPLANTÁT MANDIBULÁRNÍ MATRIX MANDIBLE</t>
  </si>
  <si>
    <t>SUBKONDYLÁR. DLAHA TL.1MM,7/5 OTVORŮ,TI,PRAVÁ/LEVÁ 04.503.830-833</t>
  </si>
  <si>
    <t>0163646</t>
  </si>
  <si>
    <t>SUBKONDYLÁRNÍ DLAHA TRAPEZOID,TL.1MM,4 OTVORY,TITAN  04.503.834</t>
  </si>
  <si>
    <t>0163647</t>
  </si>
  <si>
    <t>IMPLANTÁT MANDIBULÁRNÍ KONDYLÁRNÍ NÁHRADA KLOUBU  MATRIX MANDIBLE</t>
  </si>
  <si>
    <t>KONDYLÁRNÍ KLOUB 04.449.000</t>
  </si>
  <si>
    <t>0163648</t>
  </si>
  <si>
    <t>IMPLANTÁT MANDIBULÁRNÍ KONDYLÁRNÍ MATRIX MANDIBLE</t>
  </si>
  <si>
    <t>DLAHA FIXAČNÍ PRO KONDYLÁR.KLOUB,POZICE 0-6MM,S ČLENĚNÍM PO 2MM,04.449.010-040</t>
  </si>
  <si>
    <t>0163649</t>
  </si>
  <si>
    <t>ŠROUB MATRIX MANDIBLE PRO NASTAVENÍ NÁHRADY KLOUBU 04.497.001</t>
  </si>
  <si>
    <t>0163650</t>
  </si>
  <si>
    <t>DLAHA,PŘEDTVAROVANÁ, PRAVÁ/LEVÁ,2+2 OTVORY,TL.1.0MM,TT 04.503.780-781</t>
  </si>
  <si>
    <t>0163651</t>
  </si>
  <si>
    <t>IMPLANTÁT KRANIÁLNÍ FIXACE SKELETU  MATRIX NEURO</t>
  </si>
  <si>
    <t>STERILNÍ SET PRO KRYTÍ KRANIOTOMIE, STANDARDNÍ, TITAN 145.321S</t>
  </si>
  <si>
    <t>0163652</t>
  </si>
  <si>
    <t>DLAHA MINI;4-OTV;ROVNÁ;TL:0.6MM;ŠR.PR:2.0MM;+S;OBJ.Č.:50-360-04/-71</t>
  </si>
  <si>
    <t>0163653</t>
  </si>
  <si>
    <t>DLAHA MINI;2-OTV;ROVNÁ;KRÁTKÁ;TL:0.6MM;ŠR.PR:2.0MM;OBJ.Č.:50-362-02</t>
  </si>
  <si>
    <t>0163654</t>
  </si>
  <si>
    <t>DLAHA MINI;4-OTV;ROVNÁ;KRÁTKÁ;TL:0.6MM;ŠR.PR:2.0MM;+S;OBJ.Č.:50-362-04/-71</t>
  </si>
  <si>
    <t>0163655</t>
  </si>
  <si>
    <t>DLAHA MINI;4-OTV;ROVNÁ;DLOUHÁ;TL:0.6MM;ŠR.PR:2.0MM;OBJ.Č.:50-364-04</t>
  </si>
  <si>
    <t>0163656</t>
  </si>
  <si>
    <t>DLAHA MINI;6-OTV;ROVNÁ;TL:0.6MM;ŠR.PR:2.0MM;OBJ.Č.:50-366-06</t>
  </si>
  <si>
    <t>0163657</t>
  </si>
  <si>
    <t>DLAHA MINI;6-OTV;ROVNÁ;DLOUHÁ;TL:0.6MM;ŠR.PR:2.0MM;OBJ.Č.:50-368-06</t>
  </si>
  <si>
    <t>0163658</t>
  </si>
  <si>
    <t>DLAHA MINI;16-OTV;ROVNÁ;TL:0.6MM;ŠR.PR:2.0MM;+S;OBJ.Č.:50-368-16/-71</t>
  </si>
  <si>
    <t>0163659</t>
  </si>
  <si>
    <t>DLAHA MINI;8-OTV;ROVNÁ;TL:0.6MM;ŠR.PR:2.0MM;OBJ.Č.:50-370-08</t>
  </si>
  <si>
    <t>0163660</t>
  </si>
  <si>
    <t>DLAHA MINI;4-OTV;L-TV;P/LV;TL:0.6MM;ŠR.PR:2.0MM;OBJ.Č.:50-371/373-04</t>
  </si>
  <si>
    <t>0163661</t>
  </si>
  <si>
    <t>DLAHA MINI;4-OTV;L-TV;ST;P/LV;TL:0.6MM;ŠR.PR:2.0MM;+S;OBJ.Č.:50-375/377-04/-71</t>
  </si>
  <si>
    <t>0163662</t>
  </si>
  <si>
    <t>DLAHA MINI;4-OTV;L-TV;DL;P/LV;TL:0.6MM;ŠR.PR:2.0MM;OBJ.Č.:50-379/381-04</t>
  </si>
  <si>
    <t>0163663</t>
  </si>
  <si>
    <t>DLAHA MINI;5-OTV;L-TV;DL;P/LV;TL:0.6MM;ŠR.PR:2.0MM;OBJ.Č.:50-380/382-05</t>
  </si>
  <si>
    <t>0163664</t>
  </si>
  <si>
    <t>DLAHA MINI;5-OTV;L-TV;100°;DL;P/LV;TL:0.7MM;ŠR.PR:2.0MM;OBJ.Č.:50-381/383-05</t>
  </si>
  <si>
    <t>0163665</t>
  </si>
  <si>
    <t>DLAHA MINI;5-OTV;T-TV;DL;TL:0.6MM;ŠR.PR:2.0MM;OBJ.Č.:50-386-05</t>
  </si>
  <si>
    <t>0163666</t>
  </si>
  <si>
    <t>DLAHA MINI;6-OTV;T-TV;TL:0.6MM;ŠR.PR:2.0MM;OBJ.Č.:50-386-06</t>
  </si>
  <si>
    <t>0163667</t>
  </si>
  <si>
    <t>DLAHA MINI;5-OTV;T-TV;80/100°;ST;TL:0.6MM;ŠR.PR:2.0MM;OBJ.Č.:50-387-05</t>
  </si>
  <si>
    <t>0163668</t>
  </si>
  <si>
    <t>DLAHA MINI;5-OTV;T-TV;100/80°;ST;TL:0.6MM;ŠR.PR:2.0MM;OBJ.Č.:50-388-05</t>
  </si>
  <si>
    <t>0163669</t>
  </si>
  <si>
    <t>DLAHA MINI;4/6-OTV;H-TV;TL:0.6MM;ŠR.PR:2.0MM;OBJ.Č.:50-389-04/06</t>
  </si>
  <si>
    <t>0163670</t>
  </si>
  <si>
    <t>DLAHA MINI;5-OTV;Y-TV;KR/DL;TL:0.6MM;ŠR.PR:2.0MM;OBJ.Č.:50-390/391-05</t>
  </si>
  <si>
    <t>0163671</t>
  </si>
  <si>
    <t>DLAHA MINI;6-OTV;Y-TV;TL:0.6MM;ŠR.PR:2.0MM;OBJ.Č.:50-392-05</t>
  </si>
  <si>
    <t>0163672</t>
  </si>
  <si>
    <t>DLAHA MINI;6-OTV;2Y-TV;KR/ST;TL:0.6MM;ŠR.PR:2.0MM;OBJ.Č.:50-396/397-06</t>
  </si>
  <si>
    <t>0163673</t>
  </si>
  <si>
    <t>DLAHA MINI;8-OTV;2Y-TV;DL;TL:0.6MM;ŠR.PR:2.0MM;OBJ.Č.:50-398-08</t>
  </si>
  <si>
    <t>0163674</t>
  </si>
  <si>
    <t>DLAHA MINI;10-OTV;3Y-TV;TL:0.6MM;ŠR.PR:2.0MM;OBJ.Č.:50-399-10</t>
  </si>
  <si>
    <t>0163675</t>
  </si>
  <si>
    <t>DLAHA MINI;12-OTV;HY-TV;TL:0.6MM;ŠR.PR:2.0MM;OBJ.Č.:50-399-12</t>
  </si>
  <si>
    <t>0163676</t>
  </si>
  <si>
    <t>DLAHA MINI;6-OTV;ORBITA;TL:0.6MM;ŠR.PR:2.0MM;OBJ.Č.:50-400-06</t>
  </si>
  <si>
    <t>0163677</t>
  </si>
  <si>
    <t>DLAHA MINI;8-OTV;ORBITA;TL:0.6MM;ŠR.PR:2.0MM;OBJ.Č.:50-400-08</t>
  </si>
  <si>
    <t>0163678</t>
  </si>
  <si>
    <t>DLAHA MINI;6-OTV;L-TV;ST/DL;P/LV;TL:0.6MM;ŠR.PR:2.0MM;OBJ.Č.:50-401AŽ404-06</t>
  </si>
  <si>
    <t>0163679</t>
  </si>
  <si>
    <t>DLAHA MINI;7-OTV;T-TV;KR/ST/DL;TL:0.6MM;ŠR.PR:2.0MM;OBJ.Č.:50-402AŽ404-07</t>
  </si>
  <si>
    <t>0163680</t>
  </si>
  <si>
    <t>DLAHA MINI;7/9-OTV;L-TV;100°;P/LV;TL:0.7MM;ŠR.PR:2.0MM;OBJ.Č.:50-405/407-07/09</t>
  </si>
  <si>
    <t>0163681</t>
  </si>
  <si>
    <t>DLAHA MINI;8-OTV;Y/2Y-TV;TL:0.7MM;ŠR.PR:2.0MM;OBJ.Č.:50-405/406-08</t>
  </si>
  <si>
    <t>0163682</t>
  </si>
  <si>
    <t>DLAHA MINI;12-OTV;ORBITA;TL:0.7MM;ŠR.PR:2.0MM;OBJ.Č.:50-405-12</t>
  </si>
  <si>
    <t>0163683</t>
  </si>
  <si>
    <t>DLAHA MINI;20-OTV;ROVNÁ;TL:0.7MM;ŠR.PR:2.0MM;OBJ.Č.:50-405-17</t>
  </si>
  <si>
    <t>0163684</t>
  </si>
  <si>
    <t>DLAHA MINI;4-OTV;Z-TV;KR/DL;P/LV;TL:0.6MM;ŠR.PR:2.0MM;OBJ.Č.:50-406AŽ409-04/-71</t>
  </si>
  <si>
    <t>0163685</t>
  </si>
  <si>
    <t>IMPLANTÁT KRANIOFACIÁLNÍ TI RIGID BLUE</t>
  </si>
  <si>
    <t>DLAHA MINI;17-OTV;ROVNÁ.;TL.1.0MM;ŠR.PR:2.0MM;OBJ.Č.:50-406-17</t>
  </si>
  <si>
    <t>0163686</t>
  </si>
  <si>
    <t>DLAHA MINI;4-OTV;ROVNÁ;KOMPRES;TL:1.0MM;ŠR.PR:2.0MM;+S;OBJ.Č.:50-410-04/-71</t>
  </si>
  <si>
    <t>0163687</t>
  </si>
  <si>
    <t>DLAHA MINI;5-OTV;ROV;KR/DL;KOMPRES;TL:1.0MM;ŠR.PR:2.0MM;OBJ.Č.:50-410/412-05</t>
  </si>
  <si>
    <t>0163688</t>
  </si>
  <si>
    <t>IMPLANTÁT MANDIBULÁRNÍ TI</t>
  </si>
  <si>
    <t>DLAHA MINI;4-OTV;ROVNÁ;KR/DL;TL:1.5MM;ŠR.PR:2.0/2.3MM;OBJ.Č.:50-712/714-04</t>
  </si>
  <si>
    <t>0163689</t>
  </si>
  <si>
    <t>DLAHA MINI;6-OTV;ROVNÁ;DL;TL:1.5MM;ŠR.PR:2.0/2.3MM;OBJ.Č.:50-716-06</t>
  </si>
  <si>
    <t>0163690</t>
  </si>
  <si>
    <t>DLAHA MINI;2X6-OTV;ROVNÁ/ZAHNUTÁ;TL:1.0MM;ŠR.PR:2.0/2.3MM;OBJ.Č.:50-722/723-12</t>
  </si>
  <si>
    <t>0163691</t>
  </si>
  <si>
    <t>DLAHA MINI;4-OTV;ZAHNUTÁ;KR/DL;TL:1.5MM;ŠR.PR:2.0/2.3MM;OBJ.Č.:50-730/732-04</t>
  </si>
  <si>
    <t>0163692</t>
  </si>
  <si>
    <t>DLAHA MINI;6-OTV;ROV.;KR/ST/DL;TL:1.0MM;ŠR.PR:2.0/2.3MM;OBJ.Č.:50-730/731/732-06</t>
  </si>
  <si>
    <t>0163693</t>
  </si>
  <si>
    <t>DLAHA MINI;6-OTV;ZAHNUTÁ TL:1.5MM;ŠR.PR:2.0/2.3MM;OBJ.Č.:50-750-06</t>
  </si>
  <si>
    <t>0163694</t>
  </si>
  <si>
    <t>DLAHA MINI;8-OTV;ZAHNUTÁ;TL:1.5MM;ŠR.PR:2.0/2.3MM;OBJ.Č.:50-750-08</t>
  </si>
  <si>
    <t>0163695</t>
  </si>
  <si>
    <t>DLAHA MINI;7-OTV;L-TV;P/LV;TL:1.0MM;ŠR.PR:2.0/2.3MM;OBJ.Č.:50-755-05A07</t>
  </si>
  <si>
    <t>0163696</t>
  </si>
  <si>
    <t>DLAHA REKON+Š;6-OTV;TL:3.0MM;155GR;ŠR.PR:2.7MM;OBJ.Č.:50-790-06,-56</t>
  </si>
  <si>
    <t>0163697</t>
  </si>
  <si>
    <t>DLAHA REKON+Š;6-OTV;TL:3.0MM;120GR;ŠR.PR:2.7MM;OBJ.Č.:50-792-06,-56</t>
  </si>
  <si>
    <t>0163698</t>
  </si>
  <si>
    <t>DLAHA REKON+Š;8-OTV;TL:3.0MM;120GR;ŠR.PR:2.7MM;OBJ.Č.:50-792-08,-58</t>
  </si>
  <si>
    <t>0163699</t>
  </si>
  <si>
    <t>DLAHA REKON+Š;12-OTV;ROVNÁ;TL:3.0MM;ŠR.PR:2.7MM;OBJ.Č.:50-794-12,-62</t>
  </si>
  <si>
    <t>0163700</t>
  </si>
  <si>
    <t>DLAHA REKON+Š;20-OTV;ROVNÁ;TL:3.0MM;ŠR.PR:2.7MM;OBJ.Č.:50-794-20,-70</t>
  </si>
  <si>
    <t>0163701</t>
  </si>
  <si>
    <t>DLAHA REKON+Š;6-OTV;TL:3.0MM;ŠR.PR:2.7MM;OBJ.Č.:50-796-06</t>
  </si>
  <si>
    <t>0163702</t>
  </si>
  <si>
    <t>ŠROUB PRO 50-174-01/02; OBJ.Č.: 50-174-03</t>
  </si>
  <si>
    <t>0163703</t>
  </si>
  <si>
    <t>IMPLANTÁT MANDIBULÁRNÍ ST</t>
  </si>
  <si>
    <t>MATICE PRO ŠROUB TAŽNÝ 50-220/230-45AŽ70; OBJ.Č.: 50-210-06</t>
  </si>
  <si>
    <t>0163704</t>
  </si>
  <si>
    <t>ŠROUB TAŽNÝ; 2.0X45AŽ70MM; OBJ.Č.: 50-220-45AŽ70</t>
  </si>
  <si>
    <t>0163705</t>
  </si>
  <si>
    <t>ŠROUB TAŽNÝ; 2.3X45AŽ70MM; OBJ.Č.: 50-223-45AŽ70</t>
  </si>
  <si>
    <t>0163706</t>
  </si>
  <si>
    <t>IMPLANTÁT KRANIOMAXILLOFACIÁLNÍ TI LINDORF</t>
  </si>
  <si>
    <t>DLAHA MIKRO;HL.ZÁH:0-11MM;PR/LE;TL:1.0MM;ŠR.PR:1.5MM;OBJ.Č.:50-282/280-00AŽ11</t>
  </si>
  <si>
    <t>0163707</t>
  </si>
  <si>
    <t>DLAHA;HL.ZÁH:2-14MM;TL:0.6MM;ŠR.PR:2.0MM;+S;OBJ.Č.:50-300-02(-14)-71/91</t>
  </si>
  <si>
    <t>0163708</t>
  </si>
  <si>
    <t>DLAHA KRUHOVÁ;PRŮM.12A20MM;TL.0.6MM;ŠR.PR:1.0MM;OBJ.Č.:50-309-12A20</t>
  </si>
  <si>
    <t>0163709</t>
  </si>
  <si>
    <t>DLAHA KRUH.TVAR.;PRŮM.12A20MM;TL.0.3MM;ŠR.PR:1.0MM;OBJ.Č.:50-309-22A30</t>
  </si>
  <si>
    <t>0163710</t>
  </si>
  <si>
    <t>DLAHA KRUH. S DREN.;PRŮM.18MM;TL.0.6MM;ŠR.PR:1.5MM;OBJ.Č.:50-310-08</t>
  </si>
  <si>
    <t>0163711</t>
  </si>
  <si>
    <t>DLAHA KRUH.TVAR.DREN.;PRŮM.18MM;TL.0.6MM;ŠR.PR:1.5MM;OBJ.Č.:50-310-09A11</t>
  </si>
  <si>
    <t>0163712</t>
  </si>
  <si>
    <t>DLAHA KRUH.;PRŮM.12A17MM;TL.0.6MM;ŠR.PR:1.5/2.0MM;OBJ.Č.:50-310/311-12A17</t>
  </si>
  <si>
    <t>0163713</t>
  </si>
  <si>
    <t>DLAHA KRUH.TVAR.;PR.12AŽ22MM;TL.0.3MM;ŠR.PR:1.5/2.0MM;OBJ.Č.:50-310/311-22AŽ32</t>
  </si>
  <si>
    <t>0163714</t>
  </si>
  <si>
    <t>DLAHA MINI;8-OTV.;ROVNÁ.;TL.1.0MM;ŠR.PR:2.0MM;+S;OBJ.Č.:50-320-08/-71</t>
  </si>
  <si>
    <t>0163715</t>
  </si>
  <si>
    <t>DLAHA MINI;4-OTV.;ROVNÁ;KR/DL;TL.1.0MM;ŠR.PR:2.0MM;OBJ.Č.:50-321/322-04</t>
  </si>
  <si>
    <t>0163716</t>
  </si>
  <si>
    <t>DLAHA MINI;6-OTV.;PROH.;KR/ST/DL;TL.1.0MM;ŠR.PR:2.0MM;OBJ.Č.:50-330AŽ332-06</t>
  </si>
  <si>
    <t>0163717</t>
  </si>
  <si>
    <t>IMPLANTÁT KRANIOMAXILLOFACIÁLNÍ TI CROSS DRIVE</t>
  </si>
  <si>
    <t>ŠROUB ORTODONTICKÝ;1.5X11A13MM;OBJ.Č.:50-340-08A12</t>
  </si>
  <si>
    <t>0163718</t>
  </si>
  <si>
    <t>DLAHA;6-OTV;ROVNÁ;TL:1.5MM;ŠR.PR:2.3MM;OBJ.Č.:51-110-06</t>
  </si>
  <si>
    <t>0163719</t>
  </si>
  <si>
    <t>DLAHA;8-OTV;ROVNÁ;TL:1.5MM;ŠR.PR:2.3MM;OBJ.Č.:51-110-08</t>
  </si>
  <si>
    <t>0163720</t>
  </si>
  <si>
    <t>DLAHA;16-OTV;ROVNÁ;TL:1.5MM;ŠR.PR:2.3MM;OBJ.Č.:51-110-16</t>
  </si>
  <si>
    <t>0163721</t>
  </si>
  <si>
    <t>DLAHA;4-OTV;ROVNÁ;KR/DL;TL:1.5MM;ŠR.PR:2.3MM;OBJ.Č.:51-112/114-04</t>
  </si>
  <si>
    <t>0163722</t>
  </si>
  <si>
    <t>DLAHA;6-OTV;ROVNÁ;DL;TL:1.5MM;ŠR.PR:2.3MM;OBJ.Č.:51-116-06</t>
  </si>
  <si>
    <t>0163723</t>
  </si>
  <si>
    <t>DLAHA;4-OTV;ZAHNUTÁ;KR/DL;TL:1.5MM;ŠR.PR:2.3MM;OBJ.Č.:51-130/132-04</t>
  </si>
  <si>
    <t>0163724</t>
  </si>
  <si>
    <t>DLAHA;6-OTV;ZAHNUTÁ;TL:1.5MM;ŠR.PR:2.3MM;OBJ.Č.:51-150-06</t>
  </si>
  <si>
    <t>0163725</t>
  </si>
  <si>
    <t>DLAHA;8-OTV;ZAHNUTÁ;TL:1.5MM;ŠR.PR:2.3MM;OBJ.Č.:51-150-08</t>
  </si>
  <si>
    <t>0163726</t>
  </si>
  <si>
    <t>DLAHA MIKRO-MESH;11/21X2-OTV;TL:0.3/0.6MM;PRO ŠR.PR:1.0MM;OBJ.Č.:25-001/002-02</t>
  </si>
  <si>
    <t>0163727</t>
  </si>
  <si>
    <t>DLAHA MIKRO-MESH;15X2-OTV;TL:0.3/0.6MM;PRO ŠR.PRŮM:1.5MM;OBJ.Č.:25-003/004-02</t>
  </si>
  <si>
    <t>0163728</t>
  </si>
  <si>
    <t>DLAHA MINI-MESH;14X2-OTV;TL: 0.6MM;PRO ŠR.PRŮM:2.0MM;OBJ.Č.:25-006-02</t>
  </si>
  <si>
    <t>0163729</t>
  </si>
  <si>
    <t>DLAHA CHUNG;ROVNÁ;TL:0.6MM;ŠR.PRŮM:1.5MM;OBJ.Č.:25-301-02</t>
  </si>
  <si>
    <t>0163730</t>
  </si>
  <si>
    <t>DLAHA CHUNG;KŘÍŽOVÁ;TL:0.6MM;ŠR.PRŮM:1.5MM;OBJ.Č.:25-301-03AŽ05</t>
  </si>
  <si>
    <t>0163731</t>
  </si>
  <si>
    <t>DLAHA MIKRO16-OTV;H-TV;TL:0.6MM;ŠR.PR:1.5MM;OBJ.Č.:25-346-16</t>
  </si>
  <si>
    <t>0163732</t>
  </si>
  <si>
    <t>DLAHA MIKRO;32-OTV;H-TV;TL:0.6MM;ŠR.PR:1.5MM;OBJ.Č.:25-346-32</t>
  </si>
  <si>
    <t>0163733</t>
  </si>
  <si>
    <t>DLAHA MINI;4-OTV;ROVNÁ;KR/DL;TL:1.0MM;ŠR.PR:2.0/2.3MM;OBJ.Č.:25-750/752-04</t>
  </si>
  <si>
    <t>0163734</t>
  </si>
  <si>
    <t>DLAHA MINI;6-OTV;ROVNÁ;DL;TL:1.0MM;ŠR.PR:2.0/2.3MM;OBJ.Č.:25-752-06</t>
  </si>
  <si>
    <t>0163735</t>
  </si>
  <si>
    <t>DLAHA MINI;14-OTV;ROVNÁ;TL:1.0MM;ŠR.PR:2.0/2.3MM;OBJ.Č.:25-750-14</t>
  </si>
  <si>
    <t>0165001</t>
  </si>
  <si>
    <t>SYSTÉM NEUROSTIMULAČNÍ - DBS /OBĚ HEMISFÉRY/ - ACTIVA PC</t>
  </si>
  <si>
    <t>37601, TH90D, 2x3708640/60/95/ 1xB3400040/60/95, 1xB3400040M/60M/95M</t>
  </si>
  <si>
    <t>0165002</t>
  </si>
  <si>
    <t>SYSTÉM NEUROSTIMULAČNÍ - DBS DOBÍJITELNÝ/OBĚ HEM./- ACTIVA RC S PŘÍS.</t>
  </si>
  <si>
    <t>37612,2x3708640/60/95,TH90D,1xB3400040/60/95,1xB3400040M/60M/95M,RS6200,B31030</t>
  </si>
  <si>
    <t>0165011</t>
  </si>
  <si>
    <t>ELEKTRODA EPILEPTOLOGICKÁ INVAZIVNÍ POVRCHOVÁ</t>
  </si>
  <si>
    <t>MŘÍŽKA 2X4 8 KONTAKTŮ KONEKTOR 8 16223G08</t>
  </si>
  <si>
    <t>0165012</t>
  </si>
  <si>
    <t>MŘÍŽKA 3X4 12 KONTAKTŮ KONEKTOR 8 16223G12</t>
  </si>
  <si>
    <t>0165013</t>
  </si>
  <si>
    <t>MŘÍŽKA 4X4 16 KONTAKTŮ KONEKTOR 8 16223G16</t>
  </si>
  <si>
    <t>0165014</t>
  </si>
  <si>
    <t>MŘÍŽKA 4X5 20 KONTAKTŮ KONEKTOR 8 16223G20</t>
  </si>
  <si>
    <t>0165015</t>
  </si>
  <si>
    <t>MŘÍŽKA 4X6 24 KONTAKTŮ KONEKTOR 8 16223G24</t>
  </si>
  <si>
    <t>0165016</t>
  </si>
  <si>
    <t>MŘÍŽKA 4X8 32 KONTAKTŮ KONEKTOR 8 16223G32</t>
  </si>
  <si>
    <t>0165017</t>
  </si>
  <si>
    <t>MŘÍŽKA 6X8 48 KONTAKTŮ KONEKTOR 8 16223G48</t>
  </si>
  <si>
    <t>0165018</t>
  </si>
  <si>
    <t>MŘÍŽKA 8X8 64 KONTAKTŮ KONEKTOR 8 16223G64</t>
  </si>
  <si>
    <t>0165019</t>
  </si>
  <si>
    <t>MŘÍŽKA 4X4 16 KONTAKTŮ KONEKTOR 16 17194G16</t>
  </si>
  <si>
    <t>0165020</t>
  </si>
  <si>
    <t>MŘÍŽKA 4X8 32 KONTAKTŮ KONEKTOR 16 17194G32</t>
  </si>
  <si>
    <t>0165021</t>
  </si>
  <si>
    <t>MŘÍŽKA 6X8 48 KONTAKTŮ KONEKTOR 16 17194G48</t>
  </si>
  <si>
    <t>0165022</t>
  </si>
  <si>
    <t>MŘÍŽKA 8X8 64 KONTAKTŮ KONEKTOR 16 17194G64</t>
  </si>
  <si>
    <t>0165023</t>
  </si>
  <si>
    <t>MŘÍŽKA 3D KONFORMNÍ 8X8 64 KONTAKTŮ KONEKTOR 16 40M10</t>
  </si>
  <si>
    <t>0165024</t>
  </si>
  <si>
    <t>PÁSEK 4 KONTAKT. KONEKTOR 8 16223S04</t>
  </si>
  <si>
    <t>0165025</t>
  </si>
  <si>
    <t>PÁSEK 6 KONTAKT. KONEKTOR 8 16223S06</t>
  </si>
  <si>
    <t>0165026</t>
  </si>
  <si>
    <t>PÁSEK 8 KONTAKT. KONEKTOR 8 16223S08</t>
  </si>
  <si>
    <t>0165027</t>
  </si>
  <si>
    <t>PÁSEK 10 KONTAKT. KONEKTOR 8 16223S10</t>
  </si>
  <si>
    <t>0165028</t>
  </si>
  <si>
    <t>PÁSEK 12 KONTAKT. KONEKTOR 8 16223S12</t>
  </si>
  <si>
    <t>0165029</t>
  </si>
  <si>
    <t>4 KONTAKTY KONEKTOR 8 EDPC4</t>
  </si>
  <si>
    <t>0165030</t>
  </si>
  <si>
    <t>6 KONTAKTŮ KONEKTOR 8 EDPC6</t>
  </si>
  <si>
    <t>0165031</t>
  </si>
  <si>
    <t>8 KONTAKTŮ KONEKTOR 8 EDPC8</t>
  </si>
  <si>
    <t>0165045</t>
  </si>
  <si>
    <t>ELEKTRODA EPILEPTOLOGICKÁ SEMIINVAZIVNÍ SFENOIDÁLNÍ</t>
  </si>
  <si>
    <t>ELEKTRODA SE ZÁVÁDĚCÍ JEHLOU PLATINA EDSEP</t>
  </si>
  <si>
    <t>0165047</t>
  </si>
  <si>
    <t>SYSTÉM NEUROSTIMULAČNÍ - VNS (EPILEPSIE) - STIMUL. NERVUS VAGUS</t>
  </si>
  <si>
    <t>MULTIPROGRAMOVATELNÝ VNS THERAPY PULZNÍ GENERÁTOR MODEL 103 DEMIPULSE 1 KONEKT.</t>
  </si>
  <si>
    <t>CYB</t>
  </si>
  <si>
    <t>0165048</t>
  </si>
  <si>
    <t>SYSTÉM NEUROSTIMULAČNÍ - VNS (EPILEPSIE) - STIMMUL.NERVUS VAGUS</t>
  </si>
  <si>
    <t>REIMPLANTACE MULTIPROGR.VNS THERAPY GENERÁTOR MODEL 104 DEMIPULSE DUO 2 KONEKT.</t>
  </si>
  <si>
    <t>0165049</t>
  </si>
  <si>
    <t>SYSTÉM NEUROSTIMULAČNÍ - ELEKTRODA PRO VNS</t>
  </si>
  <si>
    <t>VNS THERAPY MODEL 304 1 KONEKT. PRO MODEL 103</t>
  </si>
  <si>
    <t>0165054</t>
  </si>
  <si>
    <t>SYSTÉM NEUROSTIMULAČNÍ - DBS DOBÍJITELNÝ/OBĚ HEMISFÉRY/ - BRIO</t>
  </si>
  <si>
    <t>MODEL 6788 MODUL 6721 PROGRAMÁTOR 6856 2x PRODLUŽ.ELEKTRODY 6345/6346</t>
  </si>
  <si>
    <t>0165055</t>
  </si>
  <si>
    <t>SYSTÉM NEUROSTIMULAČNÍ - DBS /OBĚ HEMISFÉRY/ - LIBRA XP</t>
  </si>
  <si>
    <t>MODEL 6644 PROGRAMÁTOR 3860 2x PRODLUŽKA ELEKTRODY 6345/6347</t>
  </si>
  <si>
    <t>0165056</t>
  </si>
  <si>
    <t>SYSTÉM NEUROSTIMULAČNÍ - DBS /JEDNA HEMISFÉRA/ - LIBRA</t>
  </si>
  <si>
    <t>MODEL 6608, PROGRAMÁTOR 3860, PRODLUŽKA ELEKTRODY 6345/6348</t>
  </si>
  <si>
    <t>0165057</t>
  </si>
  <si>
    <t>MODEL 6142, 6143, 6144, 6145, 6146, 6147, 6148, 6149</t>
  </si>
  <si>
    <t>0165058</t>
  </si>
  <si>
    <t>SYSTÉM NEUROSTIMULAČNÍ - SCS - ELEKTRODA PRO STIMULACI MÍCHY</t>
  </si>
  <si>
    <t>MODEL č. 39286, SPECIFY 2X 8 KONTAKT</t>
  </si>
  <si>
    <t>0165059</t>
  </si>
  <si>
    <t>MODEL č. 39565, SURGICAL  5-6-5  16 KONTAKT</t>
  </si>
  <si>
    <t>0165060</t>
  </si>
  <si>
    <t>ELEKTRODA EPILEPTOLOGICKÁ INVAZIVNÍ POVRCHOVÁ MŘÍŽKOVÁ</t>
  </si>
  <si>
    <t>MŘÍŽKA 8X8, 64 KONTAKTŮ  FG64C-SP10X-0C6</t>
  </si>
  <si>
    <t>ADT</t>
  </si>
  <si>
    <t>0165061</t>
  </si>
  <si>
    <t>MŘÍŽKA 2X4, 8 KONTAKTŮ  FG08A-SP10X-000</t>
  </si>
  <si>
    <t>0165062</t>
  </si>
  <si>
    <t>MŘÍŽKA 2X8, 16 KONTAKTŮ FG16A-SP10X-000</t>
  </si>
  <si>
    <t>0165063</t>
  </si>
  <si>
    <t>MŘÍŽKA 4X5, 20 KONTAKTŮ FG20C-SP10X-000</t>
  </si>
  <si>
    <t>0165064</t>
  </si>
  <si>
    <t>MŘÍŽKA 4X8, 32 KONTAKTŮ FG32C-SP10X-000</t>
  </si>
  <si>
    <t>0165065</t>
  </si>
  <si>
    <t>MŘÍŽKA 6X8,48 KONTAKTŮ FG48G-SP10X-000</t>
  </si>
  <si>
    <t>0165066</t>
  </si>
  <si>
    <t>MŘÍŽKA 8X8, 64 KONTAKTŮ  FG64C-SP10X-000</t>
  </si>
  <si>
    <t>0165067</t>
  </si>
  <si>
    <t>ELEKTRODA EPILEPTOLOGICKÁ INVAZIVNÍ POVRCHOVÁ PÁSKOVÁ</t>
  </si>
  <si>
    <t>PÁSEK, 4 KONTAKTŮ TS04R-SP10X-000</t>
  </si>
  <si>
    <t>0165068</t>
  </si>
  <si>
    <t>PÁSEK, 6 KONTAKTŮ TS06R-SP10X-000</t>
  </si>
  <si>
    <t>0165069</t>
  </si>
  <si>
    <t>PÁSEK, 8 KONTAKTŮ TS08R-SP10X-000</t>
  </si>
  <si>
    <t>0165070</t>
  </si>
  <si>
    <t>PÁSEK, 10 KONTAKTŮ TS10R-SP10X-000</t>
  </si>
  <si>
    <t>0165071</t>
  </si>
  <si>
    <t>PÁSEK, 12 KONTAKTŮ TS12R-SP10X-000</t>
  </si>
  <si>
    <t>0165072</t>
  </si>
  <si>
    <t>4 KONTAKTY SD04R-SP05X-000</t>
  </si>
  <si>
    <t>0165073</t>
  </si>
  <si>
    <t>6 KONTAKTŮ SD06R-SP05X-000</t>
  </si>
  <si>
    <t>0165074</t>
  </si>
  <si>
    <t>10 KONTAKTŮ, SD10R-SP05X-000</t>
  </si>
  <si>
    <t>0165075</t>
  </si>
  <si>
    <t>Č.3283 16KONTAKTŮ,3286 16KON,3218 16KON,3219 16KON,3227 20KON,3228 20KON,</t>
  </si>
  <si>
    <t>0165076</t>
  </si>
  <si>
    <t>SYSTÉM NEUROSTIMULAČNÍ - SCS - EON MINI DOBÍJITELNÝ 2KANÁLY,MÍŠNÍ STIM</t>
  </si>
  <si>
    <t>MODEL Č.3788,NABÍJECÍ MODUL 3721,PROGRAM. 3851,PRODLUŽKA ELEKTR.3382/3383/3386</t>
  </si>
  <si>
    <t>0165077</t>
  </si>
  <si>
    <t>SYSTÉM NEUROSTIMULAČNÍ - SCS - EON C NEDOBÍJITELNÝ 2KANÁLY,MÍŠNÍ STIMU</t>
  </si>
  <si>
    <t>MODEL Č.3688,PROGRAMÁTOR 3851,PRODLUŽKA ELEKTRODY 3382/3383/3387</t>
  </si>
  <si>
    <t>0165078</t>
  </si>
  <si>
    <t>SYSTÉM NEUROSTIMULAČNÍ - SCS - INTERSTIM II</t>
  </si>
  <si>
    <t>3058,1x 3037, PROGRAMÁTOR</t>
  </si>
  <si>
    <t>0165080</t>
  </si>
  <si>
    <t>SYSTÉM NEUROSTIMULAČNÍ - SCS - ELEKTRODA INTERSTIM</t>
  </si>
  <si>
    <t>MODEL 3093, MODEL 3889</t>
  </si>
  <si>
    <t>0165081</t>
  </si>
  <si>
    <t>SYSTÉM IMPLANTABILNÍ PUMPOVÝ PROGRAMOVATELNÝ MEDSTREAM,MÍŠNÍ STIMULACE</t>
  </si>
  <si>
    <t>20ML,40ML,PUMPA,KATETR,SYSTÉM PLNÍCÍ,914200 NEBO 914201, 70020,60-2920</t>
  </si>
  <si>
    <t>0166001</t>
  </si>
  <si>
    <t>KANYLA TRACHEOSTOMICKÁ VARIO</t>
  </si>
  <si>
    <t>BALONEK, ZAVADĚČ 450, VEL. 6,7,8,9,10,11 MM</t>
  </si>
  <si>
    <t>0166002</t>
  </si>
  <si>
    <t>ZAVADĚČ 455, VEL. 6,7,8,9,10,11 MM</t>
  </si>
  <si>
    <t>0166003</t>
  </si>
  <si>
    <t>BALONEK, ZAVADĚČ 460, VEL. 6,7,8,9,10,11 MM</t>
  </si>
  <si>
    <t>0166004</t>
  </si>
  <si>
    <t>ZAVADĚČ 465, VEL. 6,7,8,9,10,11MM</t>
  </si>
  <si>
    <t>0166005</t>
  </si>
  <si>
    <t>BALONEK, ZAVADĚČ 451 XL VEL. 7,8,9,10,11 MM</t>
  </si>
  <si>
    <t>0166006</t>
  </si>
  <si>
    <t>KANYLA TRACHEOSTOMICKÁ MINI NEONATÁLNÍ</t>
  </si>
  <si>
    <t>ZAVADĚČ 350 VEL. 2.5,3,3.5,4 MM</t>
  </si>
  <si>
    <t>0166007</t>
  </si>
  <si>
    <t>KANYLA TRACHEOSTOMICKÁ MINI PEDIATRICKÁ</t>
  </si>
  <si>
    <t>ZAVADĚČ 355, VEL.2.5,3,3.5,4,4.5,5,5.5,6 MM</t>
  </si>
  <si>
    <t>0166101</t>
  </si>
  <si>
    <t>IMPLANTÁT KOSTNÍ UMĚLÁ NÁHRADA DURÁLNÍ TISSUEPATCHDURAL BIOAKTIVNÍ</t>
  </si>
  <si>
    <t>BIOLOGICKY VSTŘEBATELNÁ TD-01 50X20 MM</t>
  </si>
  <si>
    <t>393</t>
  </si>
  <si>
    <t>0166102</t>
  </si>
  <si>
    <t>BIOLOGICKY VSTŘEBATELNÁ TD-01 50X50 MM</t>
  </si>
  <si>
    <t>0166103</t>
  </si>
  <si>
    <t>BIOLOGICKY VSTŘEBATELNÁ TD-01 50X100 MM</t>
  </si>
  <si>
    <t>0166104</t>
  </si>
  <si>
    <t>IMPLANTÁT KOSTNÍ UMĚLÁ NÁHRADA CALCIBON VSTŘEBATELNÝ</t>
  </si>
  <si>
    <t>GRANULE HYDROXYAPATIT /3032100001/ - 10CC</t>
  </si>
  <si>
    <t>0166105</t>
  </si>
  <si>
    <t>GRANULE HYDROXYAPATIT /3032200001/ - 20CC</t>
  </si>
  <si>
    <t>0166106</t>
  </si>
  <si>
    <t>GRANULE HYDROXYAPATIT /3032500001/ - 50CC</t>
  </si>
  <si>
    <t>0166107</t>
  </si>
  <si>
    <t>PASTA, PUTTY HYDROXIAPATIT 5G /3030050001/ 5CC</t>
  </si>
  <si>
    <t>0166108</t>
  </si>
  <si>
    <t>PASTA, PUTTY HYDROXYAPATIT 10G/3030100001/ 10CC</t>
  </si>
  <si>
    <t>0166109</t>
  </si>
  <si>
    <t>PASTA, PUTTY HYDROXYAPATIT 20G/3030200001/ 20CC</t>
  </si>
  <si>
    <t>0166110</t>
  </si>
  <si>
    <t>IMPLANTÁT KOSTNÍ PRO VERTEBROPLASTIKU PERKUTÁNNÍ CO</t>
  </si>
  <si>
    <t>2090-0015 NÁHRADNÍ SET K SYSTÉMU ALIQUOT</t>
  </si>
  <si>
    <t>398</t>
  </si>
  <si>
    <t>0166111</t>
  </si>
  <si>
    <t>PERKUTÁNNÍ SADA 2090-0016 SET ALIQUOT P+PATRONA CORTOSS 10CC 2101-0000, VERT</t>
  </si>
  <si>
    <t>0166112</t>
  </si>
  <si>
    <t>VÝPLŇ DUTINY - CORTOSS - 10CC</t>
  </si>
  <si>
    <t>10CC;2101-0000  SYNTETICKÁ KORTIKÁLNÍ KOSTNÍ VÝPLŇ BIS-GMA</t>
  </si>
  <si>
    <t>0166113</t>
  </si>
  <si>
    <t>VÝPLŇ DUTINY - BIO VITOSS VSTŘEBATELNÝ - 20CC</t>
  </si>
  <si>
    <t>20CC;2102-1052 VÁLEČKY RESORTOVATELNÉ, CUP, 52 MM PRŮMĚR</t>
  </si>
  <si>
    <t>0166114</t>
  </si>
  <si>
    <t>VÝPLŇ DUTINY - BIO VITOSS VSTŘEBATELNÝ - 30CC</t>
  </si>
  <si>
    <t>30CC;2102-1056 VÁLEČKY RESORBOVATELNÉ, CUP, 56 MM PRŮMĚR</t>
  </si>
  <si>
    <t>0166115</t>
  </si>
  <si>
    <t>VÝPLŇ DUTINY - BIO VITOSS VSTŘEBATELNÝ - 10CC</t>
  </si>
  <si>
    <t>10CC;2102-1100 PROUŽKY VITOSS RESORBOVATELNÉ 25x100x4</t>
  </si>
  <si>
    <t>0166116</t>
  </si>
  <si>
    <t>VÝPLŇ DUTINY - BIO VITOSS VSTŘEBATELNÝ - 5CC</t>
  </si>
  <si>
    <t>5CC;2102-1105 PROUŽKY VITOSS RESORBOVATELNÉ 25x50x4</t>
  </si>
  <si>
    <t>0166117</t>
  </si>
  <si>
    <t>30CC;2102-1130 PROUŽKY VITOSS RESORBOVATELNÉ 75x100x4</t>
  </si>
  <si>
    <t>0166118</t>
  </si>
  <si>
    <t>10CC;2102-0031 AMPULKA VITOSS 10CC, ČÁSTICE 1-4 MM</t>
  </si>
  <si>
    <t>0166119</t>
  </si>
  <si>
    <t>VÝPLŇ DUTINY - BIO VITOSS VSTŘEBATELNÝ - 15CC</t>
  </si>
  <si>
    <t>15CC;2102-0032 AMPULKA VITOSS 15CC, ČÁSTICE 1-4 MM</t>
  </si>
  <si>
    <t>0166120</t>
  </si>
  <si>
    <t>10CC;2102-0006 BLOK VITOSS, 10CC (9x1.2CC BLOKY)</t>
  </si>
  <si>
    <t>0166121</t>
  </si>
  <si>
    <t>10CC;2102-0009 VITOSS, 10CC ČÁSTICE, 1-4 MM</t>
  </si>
  <si>
    <t>0166122</t>
  </si>
  <si>
    <t>15CC;2102-0010 VITOSS, 15CC ČÁSTICE, 1-4 MM</t>
  </si>
  <si>
    <t>0166123</t>
  </si>
  <si>
    <t>30CC;2102-0011 VITOSS, 30CC ČÁSTICE, 1-4 MM</t>
  </si>
  <si>
    <t>0166124</t>
  </si>
  <si>
    <t>VÝPLŇ DUTINY - BIO VITOSS VSTŘEBATELNÝ - 1,2CC</t>
  </si>
  <si>
    <t>1,2CC;2102-0013 BLOK VITOSS 1.2CC</t>
  </si>
  <si>
    <t>0166125</t>
  </si>
  <si>
    <t>5CC;2102-0015 VITOSS, 5CC ČÁSTICE, 1-4 MM</t>
  </si>
  <si>
    <t>0166126</t>
  </si>
  <si>
    <t>5CC;2102-0016 VITOSS, 5CC MIKRO-ČÁSTICE, 1-2 MM</t>
  </si>
  <si>
    <t>0166127</t>
  </si>
  <si>
    <t>10CC;2102-0017 VITOSS, 10CC MIKRO-ČÁSTICE, 1-2 MM</t>
  </si>
  <si>
    <t>0166128</t>
  </si>
  <si>
    <t>30CC;2102-0021 VITOSS, 30CC MAKRO-ČÁSTICE, 4-7 MM</t>
  </si>
  <si>
    <t>0166129</t>
  </si>
  <si>
    <t>5CC;2102-0026 AMPULKA VITOSS, 5CC, MIKRO-ČÁSTICE 1-2 MM</t>
  </si>
  <si>
    <t>0166130</t>
  </si>
  <si>
    <t>10CC;2102-0027 AMPULKA VITOSS, 10CC, MIKRO-ČÁSTICE 1-2 MM</t>
  </si>
  <si>
    <t>0166131</t>
  </si>
  <si>
    <t>15CC;2102-0028 AMPULKA VITOSS, 15CC, MIKRO-ČÁSTICE 1-2 MM</t>
  </si>
  <si>
    <t>0166132</t>
  </si>
  <si>
    <t>1,2CC;2102-1401 VITOSS BLOK RESORBOVATELNÝ</t>
  </si>
  <si>
    <t>0166133</t>
  </si>
  <si>
    <t>VÝPLŇ DUTINY - BIO VITOSS VSTŘEBATELNÝ - 2,5CC</t>
  </si>
  <si>
    <t>2,5CC;2102-1402 VITOSS BLOK RESORBOVATELNÝ</t>
  </si>
  <si>
    <t>0166134</t>
  </si>
  <si>
    <t>5CC;2102-1405 VITOSS BLOK RESORBOVATELNÝ</t>
  </si>
  <si>
    <t>0166135</t>
  </si>
  <si>
    <t>10CC;2102-1410 VITOSS BLOK RESORBOVATELNÝ</t>
  </si>
  <si>
    <t>0166136</t>
  </si>
  <si>
    <t>IMPLANTÁT KOSTNÍ UMĚLÁ NÁHRADA DEFEKTU SKELETU KRYPTONITE</t>
  </si>
  <si>
    <t>KRYP-Z-03 BONE CEMENT 3-SLOŽKOVÝ (A-PREPOLYMER,B-POLYOL,C-CALC.CARBONATE)  3ML</t>
  </si>
  <si>
    <t>399</t>
  </si>
  <si>
    <t>0166137</t>
  </si>
  <si>
    <t>KRYP-Z-10 BONE CEMENT 3-SLOŽKOVÝ (A-PREPOLYMER,B-POLYOL,C-CALC.CARBON.)  10ML</t>
  </si>
  <si>
    <t>0166138</t>
  </si>
  <si>
    <t>KRYP-X-03 BONE CEMENT 3-SLOŽKOVÝ (A-PREPOLYMER,B-POLYOL,C-CA CAR./BARYUM) 3ML</t>
  </si>
  <si>
    <t>0166139</t>
  </si>
  <si>
    <t>KRYP-X-10 BONE CEMENT 3-SLOŽKOVÝ (A-PREPOLYMER,B-POLYOL,C-CA CAR./BARYUM) 10 ML</t>
  </si>
  <si>
    <t>0166140</t>
  </si>
  <si>
    <t>KRYP-2X-03 BONE CEMEN.3-SLOŽK. (A-PREPOLYM,B-POLYOL,C-CA CAR/EXTRA BARYUM)  3 ML</t>
  </si>
  <si>
    <t>0166141</t>
  </si>
  <si>
    <t>KRYP-2X-10 BONE CEMEN.3-SLOŽK. (A-PREPOLYM,B-POLYOL,C-CA CAR/EXTRA BARYUM/ 10 ML</t>
  </si>
  <si>
    <t>0166142</t>
  </si>
  <si>
    <t>VÝPLŇ DUTINY - NERESORBOVATELNÝ OSSABASE-HA - 0,5CC</t>
  </si>
  <si>
    <t>0,5CC;GRANULE PORÉZNÍ VELIKOST ČÁSTIC 0,30-2,0 MM - 0,5ML</t>
  </si>
  <si>
    <t>0166143</t>
  </si>
  <si>
    <t>VÝPLŇ DUTINY - NERESORBOVATELNÝ OSSABASE-HA - 1CC</t>
  </si>
  <si>
    <t>1CC;GRANULE PORÉZNÍ VELIKOST ČÁSTIC 0,30-2,0 MM - 1 ML</t>
  </si>
  <si>
    <t>0166144</t>
  </si>
  <si>
    <t>VÝPLŃ DUTINY - NERESORBOVATELNÝ OSSABASE-HA - 2CC</t>
  </si>
  <si>
    <t>2CC;GRANULE PORÉZNÍ VELIKOST ČÁSTIC 0,30-2,0 MM - 2 ML</t>
  </si>
  <si>
    <t>0166145</t>
  </si>
  <si>
    <t>VÝPLŇ DUTINY - NERESORBOVATELNÝ OSSABASE-HA - 5CC</t>
  </si>
  <si>
    <t>5CC;GRANULE PORÉZNÍ VELIKOST ČÁSTIC 0,30-2,0 MM - 5 ML</t>
  </si>
  <si>
    <t>0166146</t>
  </si>
  <si>
    <t>VÝPLŇ DUTINY - NERESORBOVATELNÝ OSSABASE-HA - 10CC</t>
  </si>
  <si>
    <t>10CC;GRANULE PORÉZNÍ VELIKOST ČÁSTIC 0,30-2,0 MM - 10ML</t>
  </si>
  <si>
    <t>0166151</t>
  </si>
  <si>
    <t>VÝPLŃ DUTINY - UMĚLÁ NÁHRADA DEFEKTU SKELETU LEBKY CRANIOPLASTIC</t>
  </si>
  <si>
    <t>43-1280,60GR,POMALU TUHNOUCÍ, PRO KOREKCI ZAKÁZKOVĚ ZHOTOVOVANÝ</t>
  </si>
  <si>
    <t>0166152</t>
  </si>
  <si>
    <t>CONFIDENCE PERIMETR SADA+CEMENT+ZAVÁDĚCÍ MECHANISMUS+ KOSTNÍ JEHLA  283922000</t>
  </si>
  <si>
    <t>0166153</t>
  </si>
  <si>
    <t>IMPLANTÁT MAMMÁRNÍ BRST, CUI PLNĚNÝ KOHEZIVNÍM GELEM  KULATÝ</t>
  </si>
  <si>
    <t>TEXTUROVANÝ POVRCH CML-NÍZKÝ;CMH-VYSOKÝ PROFIL;CLP;CMP;CHP,CXP</t>
  </si>
  <si>
    <t>408</t>
  </si>
  <si>
    <t>0166154</t>
  </si>
  <si>
    <t>IMPLANTÁT MAMMÁRNÍ CUI PLNĚNÝ KOHEZIVNÍM GELEM  ANATOMICKÝ</t>
  </si>
  <si>
    <t>TEXTUROVANÝ POVRCH CFM-VYSOKÝ, CMM-STŘEDNÍ  SE STŘEDNÍM PROFILEM</t>
  </si>
  <si>
    <t>0166155</t>
  </si>
  <si>
    <t>IMPLANTÁT PRO KYFOPLASTIKU PERKUTÁNNÍ GUARDIAN 1BALÓN KOMPL.SET+CEMENT</t>
  </si>
  <si>
    <t>JEDNOBALÓNKOVÝ KATETR VEL.BMK15,BMK20,KOMPLET.APLIKAČNÍ SET,CEMENT SYNICEM VTP</t>
  </si>
  <si>
    <t>410</t>
  </si>
  <si>
    <t>0166156</t>
  </si>
  <si>
    <t>IMPLANTÁT OCHRANNÝ BARIERA PÁTEŘ.KANÁLU  PERMANENTNÍ /DURA+CÉVY/</t>
  </si>
  <si>
    <t>HYDROFIX SPINE SHIELD 50,60X60, 100X0,6,1MM, PSS-E1-0610,HSS-E06-0506-E10-0610</t>
  </si>
  <si>
    <t>411</t>
  </si>
  <si>
    <t>0166157</t>
  </si>
  <si>
    <t>VÝPLŇ DUTINY - BIO-OSTEOSTIMULAČNÍ NOVABONE - 2CC</t>
  </si>
  <si>
    <t>2CC;GRANULE-MIKROGRAN. PARTICULATE 770704(0205XX,0307XX,0506XX,0610XX,0706XX)</t>
  </si>
  <si>
    <t>412</t>
  </si>
  <si>
    <t>0166158</t>
  </si>
  <si>
    <t>VÝPLŇ DUTINY - BIO-OSTEOSTIMULAČNÍ NOVABONE - 5CC</t>
  </si>
  <si>
    <t>5CC;GRANULE-MIKROGRAN. PARTICULATE 770705(0209XX,0403XX,0510XX,0611XX,3106XX)</t>
  </si>
  <si>
    <t>0166159</t>
  </si>
  <si>
    <t>VÝPLŇ DUTINY - BIO-OSTEOSTIMULAČNÍ NOVABONE - 10CC</t>
  </si>
  <si>
    <t>10CC;GRANULE-MIKROGRAN. PARTICULATE 770710(0211XX,0408XX,0605XX,0701XX,3146XX)</t>
  </si>
  <si>
    <t>0166160</t>
  </si>
  <si>
    <t>VÝPLŇ DUTINY - BIO-OSTEOSTIMULAČNÍ NOVABONE - 15CC</t>
  </si>
  <si>
    <t>15CC;GRANULE-MIKROGRAN. PARTICULATE 770715(0302XX,0503XX,0608XX,0702XX,3332XX)</t>
  </si>
  <si>
    <t>0166161</t>
  </si>
  <si>
    <t>VÝPLŇ DUTINY - BIO-OSTEOSTIMULAČNÍ NOVABONE - 2,5CC</t>
  </si>
  <si>
    <t>2,5CC;PUTTY, 770602 (0702XX)</t>
  </si>
  <si>
    <t>0166162</t>
  </si>
  <si>
    <t>5CC;PUTTY, 770605 (0706XX)</t>
  </si>
  <si>
    <t>0166163</t>
  </si>
  <si>
    <t>10CC;PUTTY, 770610 (0605XX)</t>
  </si>
  <si>
    <t>0166164</t>
  </si>
  <si>
    <t>5CC;GRANULE - MORSELS - 770805(0612XX, 0709XX)</t>
  </si>
  <si>
    <t>0166165</t>
  </si>
  <si>
    <t>10CC;GRANULE - MORSELS - 770810(0706XX,0805XX)</t>
  </si>
  <si>
    <t>0166166</t>
  </si>
  <si>
    <t>15CC;GRANULE - MORSELS - 770815(0611XX)</t>
  </si>
  <si>
    <t>0166167</t>
  </si>
  <si>
    <t>IMPLANTÁT KOSTNÍ UMĚLÁ NÁHRADA ŠTĚPU HERAFILL BIOAKTIVNÍ VSTŘEBATELNÝ</t>
  </si>
  <si>
    <t>BEADS G PROTEKT.S GENTAMICINEM   BLOČKY 20-5ML 1X5GM 66039634</t>
  </si>
  <si>
    <t>0166168</t>
  </si>
  <si>
    <t>BEADS G PROTEKT.S GENTAMICINEM   BLOČKY 40-10ML 1X10GM 66039635</t>
  </si>
  <si>
    <t>0166169</t>
  </si>
  <si>
    <t>SET PRO KYFOPLASTIKU PERKUTÁNNÍ KYPHOPAK - 2BALÓN SET+CEMENT</t>
  </si>
  <si>
    <t>KPT-1502,DVOUBALÓNKOVÁ,SET AO2A2X,TO5D1X,KO9A2X,BALÓN.15/3,F04B6X,AO8A2X,CO1A1x</t>
  </si>
  <si>
    <t>0166170</t>
  </si>
  <si>
    <t>KPT-2002,DVOUBALÓNKOVÁ,SET AO2A2X,TO5D1X,KO8A2X,BALÓN.20/3,F04B6X,AO8A2X,CO1A1x</t>
  </si>
  <si>
    <t>0166171</t>
  </si>
  <si>
    <t>KPE-1001,DVOUBALÓNKOVÁ,SET+CEMENT T24A1X,K15A2X,BALÓN.10/2,F06A8X,AO8A2X,CO1A 1x</t>
  </si>
  <si>
    <t>0166172</t>
  </si>
  <si>
    <t>SPYNE SYSTÉM VP 6001, 6002, 6003,6004, VČETNĚ  CEMENTU 25G</t>
  </si>
  <si>
    <t>417</t>
  </si>
  <si>
    <t>0166173</t>
  </si>
  <si>
    <t>IMPLANTÁT MAMMÁRNÍ MONOBLOC SOFT ONE PLNĚNÝ KOHEZIVNÍM GELEM</t>
  </si>
  <si>
    <t>KULATÝ HLADKÝ PROF.NÍZKÝ/VYSOKÝ/EXTRA VYS.LP-115-385,LP-85-520,XP-170-695</t>
  </si>
  <si>
    <t>418</t>
  </si>
  <si>
    <t>0166174</t>
  </si>
  <si>
    <t>KULATÝ MICRO-TEXTURA,PROF.NÍZKÝ/VYSOKÝ/EXTRA VYS.LP-115-385,LP-85-520,XP-170-695</t>
  </si>
  <si>
    <t>0166175</t>
  </si>
  <si>
    <t>KULATÝ TEXTURA PROF.NÍZKÝ/VYSOKÝ/EXTRA VYS.LP-125-395,HP-095-530,XP-170-695</t>
  </si>
  <si>
    <t>0166176</t>
  </si>
  <si>
    <t>ANATOMICKÝ POVRCH MICRO-TEXTURA  AN-125AŽ480</t>
  </si>
  <si>
    <t>0166177</t>
  </si>
  <si>
    <t>ANATOMICKÝ POVRCH TEXTUROVANÝ AN-135AŽ490</t>
  </si>
  <si>
    <t>0166178</t>
  </si>
  <si>
    <t>VÝPLŇ DUTINY - BIO PORESORB-TCP PORÉZNÍ - 9CC</t>
  </si>
  <si>
    <t>GRANULE VELIKOST ČÁSTIC 0,16-6,0 MM 6GM</t>
  </si>
  <si>
    <t>0166179</t>
  </si>
  <si>
    <t>VÝPLŇ DUTINY - BIO PORESORB-TCP PORÉZNÍ - 0,3-0,5CC</t>
  </si>
  <si>
    <t>0,3-0,5CC;BLOČEK PRO IMPLANTÁT KRČNÍ C4-C8; 11,3X9MM</t>
  </si>
  <si>
    <t>0166180</t>
  </si>
  <si>
    <t>VÝPLŇ DUTINY - OSSABASE-HA -NERESORBOVAT.PORÉZNÍ - 8CC</t>
  </si>
  <si>
    <t>8CC;GRANULE VELIKOST ČÁSTIC 0,30-6,0 MM 8ML</t>
  </si>
  <si>
    <t>0166184</t>
  </si>
  <si>
    <t>IMPLANTÁT UROLOGICKÝ ZÁVĚS.TVT PÁSKA  DYNAMESH SIS MINOR MINI</t>
  </si>
  <si>
    <t>PŘÍSTUP SUPRAPUB./OBTURATORNÍ-PRO MOČ.ŽENSKOU INKONT.,10X60MM,26.212.10.060 PVDF</t>
  </si>
  <si>
    <t>0166185</t>
  </si>
  <si>
    <t>IMPLANTÁT PRO KYFOPLASTIKU PERKUTÁNNÍ VBS S/M/L 2BALÓN KOMLP.SET+CEM.</t>
  </si>
  <si>
    <t>1 SEG.SET Z VÝZTUHOU,ZÁVÁDĚCÍ+TLAKOVÉ ZAŘÍZ.CEMENT VEL.13,15,20MM 01.804.500-502</t>
  </si>
  <si>
    <t>0166186</t>
  </si>
  <si>
    <t>VÝPLŇ DUTINY - NOVABONE PUTTY OSTEOSTIMULAČNÍ - 1CC</t>
  </si>
  <si>
    <t>1CC;PUTTY S APLIKÁTOREM, 771601 (0905XX)</t>
  </si>
  <si>
    <t>0166187</t>
  </si>
  <si>
    <t>VÝPLŇ DUTINY - NOVABONE PUTTY OSTEOSTIMULAČNÍ - 2,5CC</t>
  </si>
  <si>
    <t>2,5CC;PUTTY S APLIKÁTOREM, 771602 (0905XX)</t>
  </si>
  <si>
    <t>0166188</t>
  </si>
  <si>
    <t>VÝPLŇ DUTINY - NOVABONE PUTTY OSTEOSTIMULAČNÍ - 5CC</t>
  </si>
  <si>
    <t>5CC;PUTTY S APLIKÁTOREM, 771605 (0905XX)</t>
  </si>
  <si>
    <t>0166189</t>
  </si>
  <si>
    <t>VÝPLŇ DUTINY - NOVABONE PUTTY OSTEOSTIMULAČNÍ - 10CC</t>
  </si>
  <si>
    <t>10CC;PUTTY S APLIKÁTOREM, 771610 (0905XX)</t>
  </si>
  <si>
    <t>0166190</t>
  </si>
  <si>
    <t>IMPLANTÁT PRO KYFOPLASTIKU PERKUTÁNNÍ ALLEVO 1 SEGMENT 2BALÓN</t>
  </si>
  <si>
    <t>S1001 AŽ 003 SET+CEMENT, BALÓN  PRUM.10,16,/22 MM  VEL.16MM</t>
  </si>
  <si>
    <t>JO2</t>
  </si>
  <si>
    <t>0166191</t>
  </si>
  <si>
    <t>IMPLANTÁT PRO KYFOPLASTIKU PERKUTÁNNÍ ALLEVO 1BALÓN</t>
  </si>
  <si>
    <t>S5001 AŽ 003  SET+CEMENT, BALÓN PRUM. 10,16,22 MM VEL.16MM</t>
  </si>
  <si>
    <t>0166192</t>
  </si>
  <si>
    <t>IMPLANTÁT PRO KYFOPLASTIKU PERKUTÁNNÍ SPASY 1BALÓN KOMPL.SET+CEMENT</t>
  </si>
  <si>
    <t>1 SEGMENT, BALÓN 10,15,20MM,SWM-3,SWM4,KOS.CEMENT SYNICEMVTP</t>
  </si>
  <si>
    <t>437</t>
  </si>
  <si>
    <t>0166210</t>
  </si>
  <si>
    <t>VÝPLŇ DUTINY KOSTNÍ UMĚLÁ NÁHRADA ŠTĚPU - BIORES GRAFTYS QUICKSET-5CC</t>
  </si>
  <si>
    <t>GYQSMV1Q5 STŘÍKAČKA 5CM3 + KANYLA APLIKAČNÍ SET</t>
  </si>
  <si>
    <t>438</t>
  </si>
  <si>
    <t>0166211</t>
  </si>
  <si>
    <t>VÝPLŇ DUTINY KOSTNÍ UMĚLÁ NÁHRADA ŠTĚPU - BIORES GRAFTYS QUICKSET-8CC</t>
  </si>
  <si>
    <t>GYQSMV1Q8 STŘÍKAČKA 8CM3 + KANYLA APLIKAČNÍ SET</t>
  </si>
  <si>
    <t>0166212</t>
  </si>
  <si>
    <t>VÝPLŇ DUTINY KOSTNÍ UMĚLÁ NÁHRADA ŠTĚPU - BIORES GRAFTYS QUICKSET-16CC</t>
  </si>
  <si>
    <t>GYQSMV1Q16 STŘÍKAČKA 16CM3 (2X8CM3) + KANYLA APLIKAČNÍ SET</t>
  </si>
  <si>
    <t>0166213</t>
  </si>
  <si>
    <t>KRYP-Z-05 BONE CEMENT 3-SL(A-POLYM,B-POLYOL,C-CALC CARBON) 5 ML KIT</t>
  </si>
  <si>
    <t>0166214</t>
  </si>
  <si>
    <t>KRYP-X-05 BONE CEMENT 3-SL(A-POLYM,B-POLYOL,C-CALC CARBON/BARYUM) 5 ML KIT</t>
  </si>
  <si>
    <t>0166215</t>
  </si>
  <si>
    <t>KRYP-2X-05 BONE CEMENT 3-SL(A-POLYM,B-POLYOL,C-CALC CARBON/EXT BARYUM) 5 ML KIT</t>
  </si>
  <si>
    <t>0166216</t>
  </si>
  <si>
    <t>BIOMET BONE NÍZKOVISKOZITNÍ CEMENT V DVOUSLOŽKOVÝ 26GR/10ML 400555011</t>
  </si>
  <si>
    <t>439</t>
  </si>
  <si>
    <t>0166217</t>
  </si>
  <si>
    <t>MENDEC SPINE APLIKAČNÍ SADA+CEMENT 20ML,ASB000A-012A,SPN111A-151A,ASB008A-11A</t>
  </si>
  <si>
    <t>0166218</t>
  </si>
  <si>
    <t>MENDEC SPINE RESIN DVOUSLOŽKOVÝ, 20G PRÁŠKU,9.4G ROZTOKU, 20ML /1230/ INJEKTOR</t>
  </si>
  <si>
    <t>0166219</t>
  </si>
  <si>
    <t>PŘÍSTUP TRANSOBTURATORNÍ-PRO MOČ.ŽENSKOU INKONT., 13X360MM</t>
  </si>
  <si>
    <t>440</t>
  </si>
  <si>
    <t>0166220</t>
  </si>
  <si>
    <t>VÝPLŇ DUTINY - VSTŘEBATELNÝ BIO VITOSS - 10CC</t>
  </si>
  <si>
    <t>10CC;2102-1500 PROUŽKY VITOSS BA RESORBOVATELNÉ 25x100x4</t>
  </si>
  <si>
    <t>0166221</t>
  </si>
  <si>
    <t>VÝPLŇ DUTINY - VSTŘEBATELNÝ BIO VITOSS - 5CC</t>
  </si>
  <si>
    <t>5CC;2102-1505 PROUŽKY VITOSS BA RESORBOVATELNÉ 25x50x4</t>
  </si>
  <si>
    <t>0166222</t>
  </si>
  <si>
    <t>10CC;2102-1510 PROUŽKY VITOSS BA RESORBOVATELNÉ 25x50x8</t>
  </si>
  <si>
    <t>0166223</t>
  </si>
  <si>
    <t>VÝPLŇ DUTINY - VSTŘEBATELNÝ BIO VITOSS - 1,2CC</t>
  </si>
  <si>
    <t>1,2CC;2102-1601 VITOSS BA BLOK RESORBOVATELNÝ</t>
  </si>
  <si>
    <t>0166224</t>
  </si>
  <si>
    <t>VÝPLŇ DUTINY - VSTŘEBATELNÝ BIO VITOSS - 2,5CC</t>
  </si>
  <si>
    <t>2,5CC;2102-1602 VITOSS BA BLOK RESORBOVATELNÝ</t>
  </si>
  <si>
    <t>0166225</t>
  </si>
  <si>
    <t>5CC;2102-1605 VITOSS BA BLOK RESORBOVATELNÝ</t>
  </si>
  <si>
    <t>0166226</t>
  </si>
  <si>
    <t>10CC;2102-1610 VITOSS BA BLOK RESORBOVATELNÝ</t>
  </si>
  <si>
    <t>0166232</t>
  </si>
  <si>
    <t>IMPLANTÁT PRO KYFOPLASTIKU PERKUTÁNNÍ STABILITFIRST FRACTURE KOMPL.SET</t>
  </si>
  <si>
    <t>1 SEGMENT AUGMENTAČNÍ 2003,APLIKAČNÍ SET VČ.CEMENTU STABILIT ER2 BONE CEMENT</t>
  </si>
  <si>
    <t>442</t>
  </si>
  <si>
    <t>0166233</t>
  </si>
  <si>
    <t>VÝPLŇ DUTINY - NOVABONE PUTTY OSTEOSTIMULAČNÍ - 0,5CC</t>
  </si>
  <si>
    <t>0,5CC;PUTTY S APLIKÁTOREM, 771600 (0905XX)</t>
  </si>
  <si>
    <t>0166250</t>
  </si>
  <si>
    <t>IMPLANTÁT UROLOGICKÝ ZÁVĚS.TVT PÁSKA  DYNAMESH SIS PP</t>
  </si>
  <si>
    <t>PŘÍSTUP SUPRAPUBICKÝ-PRO MOČ.ŽENSKOU INKONT.,10X560MM MATER.PP 26.210.40.156</t>
  </si>
  <si>
    <t>0166251</t>
  </si>
  <si>
    <t>IMPLANTÁT UROLOGICKÝ ZÁVĚS.TVT PÁSKA  DYNAMESH SIS PP DIRECT</t>
  </si>
  <si>
    <t>PŘÍSTUP TRANSOBTURATORNÍ-PRO MOČ.ŽENSKOU INKONT.,10X500MM MATER.PP 26.230.40.150</t>
  </si>
  <si>
    <t>0169001</t>
  </si>
  <si>
    <t>SÍŤKA KÝLNÍ EXTRAPERITONEÁLNÍ DYNAMESH CICAT NEVSTŘEBATELNÁ</t>
  </si>
  <si>
    <t>SÍŤKA PVDF VENTRÁLNÍ/UMBILIKÁL.,PRŮM.10 CM,PV090010F1(F3),CENA ZA 1KS</t>
  </si>
  <si>
    <t>0169002</t>
  </si>
  <si>
    <t>SÍŤKA PVDF VENTRÁLNÍ/UMBILIKÁL.10X10 CM,PV091010F1(F3)</t>
  </si>
  <si>
    <t>0169003</t>
  </si>
  <si>
    <t>SÍŤKA PVDF VENTRÁLNÍ 10X35 CM,PV091035F1(F3)</t>
  </si>
  <si>
    <t>0169004</t>
  </si>
  <si>
    <t>SÍŤKA PVDF VENTRÁLNÍ 15X25 CM,PV091525F1(F2,F5)</t>
  </si>
  <si>
    <t>0169005</t>
  </si>
  <si>
    <t>SÍŤKA PVDF VENTRÁLNÍ 20X30 CM,PV092030F1(F2,F5)</t>
  </si>
  <si>
    <t>0169006</t>
  </si>
  <si>
    <t>SÍŤKA PVDF VENTRÁLNÍ 27X15 CM,PV092030F1(F2)</t>
  </si>
  <si>
    <t>0169007</t>
  </si>
  <si>
    <t>SÍŤKA PVDF VENTRÁLNÍ 30X45 CM,PV093045F1(F3)</t>
  </si>
  <si>
    <t>0169009</t>
  </si>
  <si>
    <t>SÍŤKA PVDF VENTRÁLNÍ 40X20 CM,PV093045F1(F3)</t>
  </si>
  <si>
    <t>0169011</t>
  </si>
  <si>
    <t>PP NEVSTŘEBATELNÁ 30,5 X 30,5CM  0117016</t>
  </si>
  <si>
    <t>0169014</t>
  </si>
  <si>
    <t>IMPLANTÁT KÝLNÍ INTRAPER.PHYSIOMESH SEPARAČNÍ NEVSTŘEB.</t>
  </si>
  <si>
    <t>SÍŤKA INCIZIONÁLNÍ/VENTRÁLNÍ PRO REOPERACE, 20x30CM, PHY2030R</t>
  </si>
  <si>
    <t>0169015</t>
  </si>
  <si>
    <t>SÍŤKA  INCIZIONÁLNÍ/VENTRÁLNÍ PRO REOPERACE, OVÁLNÁ, 10x15CM, PHY1015V</t>
  </si>
  <si>
    <t>0169016</t>
  </si>
  <si>
    <t>SÍŤKA  INCIZIONÁLNÍ/VENTRÁLNÍ PRO REOPERACE, OVÁLNÁ, 15X20CM, PHY1520V</t>
  </si>
  <si>
    <t>0169017</t>
  </si>
  <si>
    <t>SÍŤKA  INCIZIONÁLNÍ/VENTRÁLNÍ PRO REOPERACE, OVÁLNÁ, 20x25CM, PHY2025V</t>
  </si>
  <si>
    <t>0169018</t>
  </si>
  <si>
    <t>SÍŤKA  INCIZIONÁLNÍ/VENTRÁLNÍ PRO REOPERACE, 15x15CM, PHY1515Q</t>
  </si>
  <si>
    <t>0169019</t>
  </si>
  <si>
    <t>SÍŤKA INTRAPER.5954450,5955450 ČÁSTEČNĚ VSTŘEBATELNÁ, KRUH 11,4CM</t>
  </si>
  <si>
    <t>0169020</t>
  </si>
  <si>
    <t>SÍŤKA INTRAPER.5954460,5955460 ČÁSTEČNĚ VSTŘEBATELNÁ, ELIPSA 10,2 X 15 CM</t>
  </si>
  <si>
    <t>0169057</t>
  </si>
  <si>
    <t>NPWT-VIVANOMED (PU PĚNA) VELIKOST XL</t>
  </si>
  <si>
    <t>SET KRYTÍ PU PĚNA VELIKOST XL(60X30X1,6CM),1XPORT,6XHYDROFILM 20X30CM,409731,1KS</t>
  </si>
  <si>
    <t>0169058</t>
  </si>
  <si>
    <t>NPWT-VIVANOMED (PU PĚNA) KRUHOVÉ KRYTÍ</t>
  </si>
  <si>
    <t>SET KRUHOVÉ KRYTÍ PU PĚNA(12,5X1,6CM),1XPORT,2XHYDROFILM 20X30CM,409740,1KS</t>
  </si>
  <si>
    <t>0169059</t>
  </si>
  <si>
    <t>NPWT-VIVANOMED (PU PĚNA) TENKÉ KRYTÍ</t>
  </si>
  <si>
    <t>SET TENKÉ KRYTÍ PU PĚNA(26X15X1,6CM),1XPORT,2XHYDROFILM 20X30CM,409742,1KS</t>
  </si>
  <si>
    <t>0169060</t>
  </si>
  <si>
    <t>NPWT-VIVANOTEC Y KONEKTOR</t>
  </si>
  <si>
    <t>YPSILON SPOJKA,409557,1KS</t>
  </si>
  <si>
    <t>0169061</t>
  </si>
  <si>
    <t>NPWT-VIVANOMED (PU PĚNA) BŘIŠNÍ KRYTÍ</t>
  </si>
  <si>
    <t>SET ABDOMINÁLNÍ KRYTÍ 2X PU PĚNA(38X25X1,6CM),PE FILM 65CM,6XHYDROFILM,1KS</t>
  </si>
  <si>
    <t>0169074</t>
  </si>
  <si>
    <t>KRYTÍ VLIWASORB ADHESIVE</t>
  </si>
  <si>
    <t>15X15CM,SUPERABSORPČNÍ KRYTÍ,30992,1KS</t>
  </si>
  <si>
    <t>0169095</t>
  </si>
  <si>
    <t>KRYTÍ ANTIMIKROBIÁLNÍ ACTILITE</t>
  </si>
  <si>
    <t>LEHKÉ NEADHERENTNÍ KRYTÍ S MEDEM ACTIVON+,10X20CM,1KS</t>
  </si>
  <si>
    <t>AVM</t>
  </si>
  <si>
    <t>0169096</t>
  </si>
  <si>
    <t>KRYTÍ SILIKONOVÉ SILFLEX</t>
  </si>
  <si>
    <t>ATRAUMATICKÁ MŘÍŽKA S MĚKKÝM SILIKONEM,12X15CM,1KS</t>
  </si>
  <si>
    <t>0169097</t>
  </si>
  <si>
    <t>ATRAUMATICKÁ MŘÍŽKA S MĚKKÝM SILIKONEM,20X30CM,1KS</t>
  </si>
  <si>
    <t>0169098</t>
  </si>
  <si>
    <t>KRYTÍ SILIKONOVÉ FILMOVÉ VELLAFILM</t>
  </si>
  <si>
    <t>TRANSPARENTNÍ,PAROPROPUSTNÉ,12X35CM,1KS</t>
  </si>
  <si>
    <t>0169099</t>
  </si>
  <si>
    <t>TRANSPARENTNÍ,PAROPROPUSTNÉ,15X20CM,1KS</t>
  </si>
  <si>
    <t>0169100</t>
  </si>
  <si>
    <t>KRYTÍ ABSORPČNÍ ADVAZORB BORDER</t>
  </si>
  <si>
    <t>SAMOPŘILNAVÉ S MĚKKÝM SILIKONEM,10X30CM,1KS</t>
  </si>
  <si>
    <t>0169101</t>
  </si>
  <si>
    <t>SAMOPŘILNAVÉ S MĚKKÝM SILIKONEM,15X15CM,1KS</t>
  </si>
  <si>
    <t>0169102</t>
  </si>
  <si>
    <t>KRYTÍ ABSORPČNÍ ADVAZORB SILFIX</t>
  </si>
  <si>
    <t>SE SILIKONOVOU PŘILNAVOU VRSTVOU,20X20CM,1KS</t>
  </si>
  <si>
    <t>0169103</t>
  </si>
  <si>
    <t>SE SILIKONOVOU PŘILNAVOU VRSTVOU,15X15CM,1KS</t>
  </si>
  <si>
    <t>0169104</t>
  </si>
  <si>
    <t>KRYTÍ SUPERABSORPČNÍ ECLYPSE</t>
  </si>
  <si>
    <t>S GELOVÝMI KRYSTALY,15X15CM,1KS</t>
  </si>
  <si>
    <t>0169105</t>
  </si>
  <si>
    <t>S GELOVÝMI KRYSTALY,20X30CM,1KS</t>
  </si>
  <si>
    <t>0169106</t>
  </si>
  <si>
    <t>KRYTÍ SUPERABSORPČNÍ ECLYPSE ADHERENT</t>
  </si>
  <si>
    <t>S GELOVÝMI KRYSTALY,SE SILIKONOVOU KONTAKTNÍ VRSTVOU,20X30CM,1KS</t>
  </si>
  <si>
    <t>0169107</t>
  </si>
  <si>
    <t>S GELOVÝMI KRYSTALY,SE SILIKONOVOU KONTAKTNÍ VRSTVOU,10X20CM,1KS</t>
  </si>
  <si>
    <t>0169108</t>
  </si>
  <si>
    <t>KRYTÍ NA SAKRÁLNÍ OBLAST ECLYPSE ADHERENT</t>
  </si>
  <si>
    <t>SUPERABSORPČNÍ,SE SILIKONOVOU KONTAKTNÍ VRSTVOU,17X19CM,1KS</t>
  </si>
  <si>
    <t>0169109</t>
  </si>
  <si>
    <t>SUPERABSORPČNÍ,SE SILIKONOVOU KONTAKTNÍ VRSTVOU,22X23CM,1KS</t>
  </si>
  <si>
    <t>0169110</t>
  </si>
  <si>
    <t>KRYTÍ NA DOLNÍ KONČETINU ECLYPSE</t>
  </si>
  <si>
    <t>SUPERABSORPČNÍ S GELOVÝMI KRISTALY,60X70CM,1KS</t>
  </si>
  <si>
    <t>0169111</t>
  </si>
  <si>
    <t>KRYTÍ ABSORPČNÍ ADVADRAW</t>
  </si>
  <si>
    <t>S RYCHLÝM KAPILÁRNÍM EFEKTEM,15X20CM,10KS</t>
  </si>
  <si>
    <t>0169114</t>
  </si>
  <si>
    <t>KRYTÍ ABSORPČNÍ ADVAZORB</t>
  </si>
  <si>
    <t>HYDROFILNÍ KRYTÍ,PĚNOVÉ,15X15CM,1KS</t>
  </si>
  <si>
    <t>0169115</t>
  </si>
  <si>
    <t>HYDROFILNÍ KRYTÍ,PĚNOVÉ,10X20CM,1KS</t>
  </si>
  <si>
    <t>0169116</t>
  </si>
  <si>
    <t>HYDROFILNÍ KRYTÍ,PĚNOVÉ,20X20CM,1KS</t>
  </si>
  <si>
    <t>0169117</t>
  </si>
  <si>
    <t>SAMOPŘILNAVÉ S MĚKKÝM SILIKONEM,10X20CM,1KS</t>
  </si>
  <si>
    <t>0169118</t>
  </si>
  <si>
    <t>SE SILIKONOVOU PŘILNAVOU VRSTVOU,10X20CM,1KS</t>
  </si>
  <si>
    <t>0169153</t>
  </si>
  <si>
    <t>KRYTÍ AQUACEL FOAM</t>
  </si>
  <si>
    <t>NEADHEZIVNI 15CMX15CM,5KS,CENA ZA 1KS</t>
  </si>
  <si>
    <t>0169154</t>
  </si>
  <si>
    <t>NEADHEZIVNI 20CMX20CM,5KS,CENA ZA 1KS</t>
  </si>
  <si>
    <t>0169155</t>
  </si>
  <si>
    <t>NEADHEZIVNI 15CMX20CM,5KS,CENA ZA 1KS</t>
  </si>
  <si>
    <t>0169157</t>
  </si>
  <si>
    <t>ADHEZIVNI 12.5CMX12.5CM,10KS,CENA ZA 1KS</t>
  </si>
  <si>
    <t>0169158</t>
  </si>
  <si>
    <t>ADHEZIVNI 17.5CMX17.5CM,10KS,CENA ZA 1KS</t>
  </si>
  <si>
    <t>0169159</t>
  </si>
  <si>
    <t>ADHEZIVNI 21CMX21CM,5KS,CENA ZA 1KS</t>
  </si>
  <si>
    <t>0169160</t>
  </si>
  <si>
    <t>ADHEZIVNI PATA,5KS,CENA ZA 1KS</t>
  </si>
  <si>
    <t>0169161</t>
  </si>
  <si>
    <t>ADHEZIVNI SACRUM,5KS,CENA ZA 1KS</t>
  </si>
  <si>
    <t>0169162</t>
  </si>
  <si>
    <t>ADHEZIVNI 25CMX30CM,5KS,CENA ZA 1KS</t>
  </si>
  <si>
    <t>0169164</t>
  </si>
  <si>
    <t>KRYTÍ ANTIMIKROBIÁLNÍ CUTIMED SORBACT HYDROACTIVE</t>
  </si>
  <si>
    <t>14CMX14CM ANTIMIKROBIÁLNÍ HYDROAKTIVNÍ POLYURETANOVÉ KRYTÍ STERILNÍ,CENA ZA 1KS</t>
  </si>
  <si>
    <t>0169167</t>
  </si>
  <si>
    <t>KRYTÍ HYDROKOLOIDNÍ CUTIMED HYDRO LITE</t>
  </si>
  <si>
    <t>15CMX15CM TENKÉ HYDROKOLOIDNÍ KRYTÍ STERILNÍ,CENA ZA 1KS</t>
  </si>
  <si>
    <t>0169170</t>
  </si>
  <si>
    <t>KRYTÍ HYDROKOLOIDNÍ CUTIMED HYDRO BORDER</t>
  </si>
  <si>
    <t>15CMX15CM HYDROKOLOIDNÍ KRYTÍ SE ZESÍLE.POLYURETAN.VRSTVOU STERIL.,CENA ZA 1KS</t>
  </si>
  <si>
    <t>0169174</t>
  </si>
  <si>
    <t>KRYTÍ MASTNÝ TYL CUTICELL CLASSIC</t>
  </si>
  <si>
    <t>10CMX40CM NEADHERENTNÍ MASTNÝ TYL IMPREG. ČISTÝM PARAFÍNEM STERILNÍ,CENA ZA 1KS</t>
  </si>
  <si>
    <t>0169175</t>
  </si>
  <si>
    <t>15CMX2M ROLE NEADHERENT.MASTNÝ TYL IMPREG. ČISTÝM PARAFÍNEM STERILNÍ,CENA ZA 1KS</t>
  </si>
  <si>
    <t>0169182</t>
  </si>
  <si>
    <t>KRYTÍ ALGINÁTOVÉ CUTIMED ALGINATE</t>
  </si>
  <si>
    <t>10CMX20CM KRYTÍ S ABSORP.VLASTNOSTÍ A TVOŘÍCÍ SE GELOVOU VRSTVOU STERILNÍ,1KS</t>
  </si>
  <si>
    <t>0169185</t>
  </si>
  <si>
    <t>KRYTÍ SUPERABSORPČNÍ CUTISORB ULTRA</t>
  </si>
  <si>
    <t>10CMX20CM STERILNÍ KRYTÍ SE SUPERABSORBÉR.PRO SILNĚ SECERNUJÍCÍ RÁNY,CENA ZA 1KS</t>
  </si>
  <si>
    <t>0169188</t>
  </si>
  <si>
    <t>KRYTÍ ABSORPČNÍ CUTISORB LA</t>
  </si>
  <si>
    <t>10CMX20CM ABSORP.KRYTÍ S MIKROSK. PERFOR. POLYSTER.VRSTVOU STERILNÍ,CENA ZA 1KS</t>
  </si>
  <si>
    <t>0169190</t>
  </si>
  <si>
    <t>KRYTÍ MASTNÝ TYL S EUCERITEM CUTICELL</t>
  </si>
  <si>
    <t>7,5CMX20CM NEADHERENTNÍ MASTNÝ TYL IMPREGNOVANÝ EUCERITEM STERILNÍ,CENA ZA 1KS</t>
  </si>
  <si>
    <t>0169193</t>
  </si>
  <si>
    <t>KRYTÍ DO KAVIT CUTIMED CAVITY</t>
  </si>
  <si>
    <t>15CMX15CM POLYURETANOVÁ PĚNA DO DUTIN A KAVIT STERILNÍ,CENA ZA 1KS</t>
  </si>
  <si>
    <t>0169196</t>
  </si>
  <si>
    <t>KRYTÍ PĚNOVÉ SE SILIKONEM CUTIMED SILTEC</t>
  </si>
  <si>
    <t>10CMX20CM POLYURETANOVÁ PĚNA SE SUPERABSORBČNÍM JÁDREM STERILNÍ,CENA ZA 1KS</t>
  </si>
  <si>
    <t>0169197</t>
  </si>
  <si>
    <t>15CMX15CM POLYURETANOVÁ PĚNA SE SUPERABSORBČNÍM JÁDREM STERILNÍ,CENA ZA 1KS</t>
  </si>
  <si>
    <t>0169199</t>
  </si>
  <si>
    <t>KRYTÍ PĚNOVÉ SE SILIKONEM A ADHESIVNÍM OKRAJEM CUTIMED SILTEC B</t>
  </si>
  <si>
    <t>12,5CMX12,5CM POLYURETAN.PĚNA SE SUPERABSO.JÁDREM ADHEZIVNÍ STERILNÍ,CENA ZA 1KS</t>
  </si>
  <si>
    <t>0169200</t>
  </si>
  <si>
    <t>15CMX15CM POLYURETANOVÁ PĚNA SE SUPERABSOR.JÁDREM ADHEZIVNÍ STERILNÍ,CENA ZA 1KS</t>
  </si>
  <si>
    <t>0169202</t>
  </si>
  <si>
    <t>KRYTÍ ANTIMIKROBIÁLNÍ CUTIMED SORBACT PŘÍŘEZ V ROLI</t>
  </si>
  <si>
    <t>5CMX200CM ANTIMIKROBIÁLNÍ PŘÍŘEZ V ROLI STERILNÍ,CENA ZA 1KS</t>
  </si>
  <si>
    <t>0169204</t>
  </si>
  <si>
    <t>KRYTÍ FILMOVÉ V ROLI HYPAFIX TRANSPARENT</t>
  </si>
  <si>
    <t>5CMX10M NESTERILNÍ TRANSPARENTNÍ SEMIPERMEABILNÍ KRYTÍ V ROLI,CENA ZA 1KS</t>
  </si>
  <si>
    <t>0169205</t>
  </si>
  <si>
    <t>10CMX10M NESTERILNÍ TRANSPARENTNÍ SEMIPERMEABILNÍ KRYTÍ V ROLI,CENA ZA 1KS</t>
  </si>
  <si>
    <t>0169210</t>
  </si>
  <si>
    <t>KRYTÍ MŘÍŽKA SILIKONOVÁ MEPITEL,NEADHERENTNÍ K RÁNĚ,292005</t>
  </si>
  <si>
    <t>20X30CM,SE SILIKONOVOU VRSTVOU SAFETAC,POUZE K VÝKONU 09565,CENA ZA 1 KS</t>
  </si>
  <si>
    <t>0169211</t>
  </si>
  <si>
    <t>KRYTÍ ABSORPČNÍ TENKÉ MEPILEX LITE,284500</t>
  </si>
  <si>
    <t>20X50CM,SE SILIKONOVOU VRSTVOU SAFETAC,POUZE K VÝKONU 09565,CENA ZA 1 KS</t>
  </si>
  <si>
    <t>0169245</t>
  </si>
  <si>
    <t>KRYTÍ ALGINÁTOVÉ SE STŘÍBREM ASKINA CALGITROL THIN</t>
  </si>
  <si>
    <t>20X20CM,STERIL.,BAL.10 KS,6002010,CENA ZA 1KS</t>
  </si>
  <si>
    <t>0169306</t>
  </si>
  <si>
    <t>KRYTÍ FILMOVÉ TRANSPARENTNÍ LEUKOMED T</t>
  </si>
  <si>
    <t>11CMX14CM STERILNÍ SEMIPERMEABILNÍ KRYTÍ CENA ZA 1KS</t>
  </si>
  <si>
    <t>0169317</t>
  </si>
  <si>
    <t>KRYTÍ ANTIMIKROBIÁLNÍ PĚNOVÉ CUTIMED SILTEC SORBACT</t>
  </si>
  <si>
    <t>12,5CMX12,5CM ANTIMIKR.POLYUR.PĚNA SE SUPERABSORBÉRY STERILNÍ CENA ZA 1KS</t>
  </si>
  <si>
    <t>0169318</t>
  </si>
  <si>
    <t>15CMX15CM ANTIMIKR.POLYUR.PĚNA SE SUPERABSORBÉRY STERILNÍ CENA ZA 1KS</t>
  </si>
  <si>
    <t>0169320</t>
  </si>
  <si>
    <t>KRYTÍ PRO RE-EPITELIZACI KŮŽE CUTICELL EPIGRAFT</t>
  </si>
  <si>
    <t>10CMX15CM BIOAKTIVNÍ KRYTÍ Z CELULOZY NA TVORBU NOVÉ KŮŽE STERILNÍ CENA ZA 1KS</t>
  </si>
  <si>
    <t>0169321</t>
  </si>
  <si>
    <t>15CMX20CM BIOAKTIVNÍ KRYTÍ Z CELULOZY NA TVORBU NOVÉ KŮŽE STERILNÍ CENA ZA 1KS</t>
  </si>
  <si>
    <t>0169324</t>
  </si>
  <si>
    <t>KRYTÍ PĚNOVÉ POLYMEM ROLE</t>
  </si>
  <si>
    <t>10X61CM,5244,POUZE K VÝKONU 09565,4 KS V BAL,CENA ZA 1KS</t>
  </si>
  <si>
    <t>0169472</t>
  </si>
  <si>
    <t>NPWT-SET PRO PODTLAK.TERAPII RENASYS-F/AB ABDOMINAL SOFT PORT KIT FOAM</t>
  </si>
  <si>
    <t>SOFT PORT 69CM S KONC.10X15CM,PU PĚNA 43X30X3CM,6XFILM.KRYT,1XFÓLIE NA OCHR.ORG.</t>
  </si>
  <si>
    <t>0169483</t>
  </si>
  <si>
    <t>LEPIDLO TK.(SEALANT) COSEAL SURGICAL</t>
  </si>
  <si>
    <t>SADA S APLIKÁTOREM; 2ML; 934073</t>
  </si>
  <si>
    <t>0169484</t>
  </si>
  <si>
    <t>SADA S APLIKÁTOREM; 4ML; 934074</t>
  </si>
  <si>
    <t>0169485</t>
  </si>
  <si>
    <t>SADA S APLIKÁTOREM; 8ML; 934075</t>
  </si>
  <si>
    <t>0169486</t>
  </si>
  <si>
    <t>KATETR HEMODIALYZAČNÍ-SET,VYSOKOPRŮTOČNÝ DVOUCESTNÝ,PRŮMĚR 11,5</t>
  </si>
  <si>
    <t>F00011818-21,DÉLKA ZAVEDENÍ 150,175,200,250 MM,ROVNÝ,JHC-1115;1117,5;1120,1125</t>
  </si>
  <si>
    <t>FR1</t>
  </si>
  <si>
    <t>0169487</t>
  </si>
  <si>
    <t>KATETR HEMODIALYZAČNÍ-SET,VYSOKOPRŮTOČNÝ DVOUCESTNÝ,PRŮMĚR 13</t>
  </si>
  <si>
    <t>F00011825-27,40,DÉLKA ZAVEDENÍ 50,175,200,250 MM,ROVNÝ,JHC-1315,1317.5,1320,1325</t>
  </si>
  <si>
    <t>0169488</t>
  </si>
  <si>
    <t>F00011822,23,24,DÉLKA ZAVEDENÍ 150,175,200 MM,ZAHNUTÝ,JHC-1115J;1117,5J;1120 J</t>
  </si>
  <si>
    <t>0169489</t>
  </si>
  <si>
    <t>F00011831,32,33,DÉLKA ZAVEDENÍ 150,175,200 MM,ZAHNUTÝ,JHC-1315J;1317,5J;1320J</t>
  </si>
  <si>
    <t>0169490</t>
  </si>
  <si>
    <t>KATETR HEMODIALYZAČNÍ-SET,PEDIATRICKÝ DVOUCESTNÝ,PRŮMĚR 6,5</t>
  </si>
  <si>
    <t>F00011809-11,DÉLKA ZAVEDENÍ 75,100,125 MM,ROVNÝ,JDC-607.5P,610P,612.5P</t>
  </si>
  <si>
    <t>0169491</t>
  </si>
  <si>
    <t>KATETR HEMODIALYZAČNÍ-SET,PEDIATRICKÝ DVOUCESTNÝ,PRŮMĚR 8</t>
  </si>
  <si>
    <t>F00011812-14,DÉLKA ZAVEDENÍ 100,125,150 MM,ROVNÝ,JDC-810P,812,5P,815P</t>
  </si>
  <si>
    <t>0169493</t>
  </si>
  <si>
    <t>SADA PRO PLAZMAFERÉZU - FILTR VČ.SETU - MULTIFILTRATE</t>
  </si>
  <si>
    <t>KIT MPS P1/P2 DRY, F00003316,F00000215,F00006441,F00006443</t>
  </si>
  <si>
    <t>0169494</t>
  </si>
  <si>
    <t>KOLONA ADSORPČNÍ - IGG,IGM - GLOBAFÍN (1KUS) OPAK.POUŽITÍ</t>
  </si>
  <si>
    <t>VAZEBNÁ KAPACITA 1,2G(PRO CELKOVOU SATURACI);OBJEM ADSORB.67ML; KAT.Č.F00004856</t>
  </si>
  <si>
    <t>0169495</t>
  </si>
  <si>
    <t>CEMENT KOSTNÍ REVIZNÍ COPAL G+V - GENTAMICIN A VANCOMYCIN</t>
  </si>
  <si>
    <t>1X40G,1X20ML,66038973,K POUŽITÍ PŘI INFEKCI MRSA/MRSE,PRO DEFINITIVNÍ FIXACE</t>
  </si>
  <si>
    <t>0169496</t>
  </si>
  <si>
    <t>SÍŤKA KÝLNÍ INTRAPER.HEXAPRO MESH ULTRALIGHT NEVSTŘEB.</t>
  </si>
  <si>
    <t>INGUINÁLNÍ ULTRALEHKÁ POLYPROPYLEN.HEXAGON.10X15 CM, HMP1061</t>
  </si>
  <si>
    <t>0169497</t>
  </si>
  <si>
    <t>SÍŤKA KÝLNÍ INTRAPER. HEXAPRO MESH ULTRALIGHT NEVSTŘEB.</t>
  </si>
  <si>
    <t>INGUINÁLNÍ ULTRALEHKÁ POLYPROPYLEN.HEXAGON.ROZMĚR 15X15 CM,HMP1021</t>
  </si>
  <si>
    <t>0169498</t>
  </si>
  <si>
    <t>INGUINÁLNÍ ULTRALEHKÁ POLYPROPYLEN.HEXAGON.ROZMĚR 30X30 CM, HMP1031</t>
  </si>
  <si>
    <t>0169499</t>
  </si>
  <si>
    <t>SET NA LÉČBU PÁNEVNÍHO DNA VČ. SÍŤKY NEVSTŘEB.BSC MESH PP</t>
  </si>
  <si>
    <t>SOUPRAVA NA LÉČBU URO-GENITAL/VAGINAL.PROLAPSŮ, BSC5001</t>
  </si>
  <si>
    <t>0169500</t>
  </si>
  <si>
    <t>PORT VENÓZNÍ CLIP-A-PORT VARIO SLIM.F5 SOUPR.CPS 6011</t>
  </si>
  <si>
    <t>TITANOVÝ, NÍZKOPROF. SKLIPEM, S POLYUR. KATETREM UL. UVNITŘ A ZAVADĚČEM</t>
  </si>
  <si>
    <t>0169501</t>
  </si>
  <si>
    <t>PORT VENÓZNÍ ECOPORT F6;F8;SOUPR.,CPS6861;CPS6801,</t>
  </si>
  <si>
    <t>TITANOVÝ, SE ZAVADĚČEM, VENÓZNÍ, S POLYURETAN. KATETREM F6; F8 ,</t>
  </si>
  <si>
    <t>0169502</t>
  </si>
  <si>
    <t>PORT VENÓZNÍ ECOPORT F6;F8,CPS6871;CPS6811,</t>
  </si>
  <si>
    <t>TITANOVÝ, BEZ ZAVADĚČE, VENÓZNÍ, S POLYURETAN. KATETREM F6; F8</t>
  </si>
  <si>
    <t>0169503</t>
  </si>
  <si>
    <t>PORT VENÓZNÍ ECOPORT F6;F8,SLIMLINE,SOUPR.,CPS6881;CPS6821</t>
  </si>
  <si>
    <t>TITANOVÝ, NÍZKOPROFILOVÝ SE ZAVADĚČEM, VENOZNÍ,  S POLYURETAN. KATETREM F6; F8</t>
  </si>
  <si>
    <t>0169504</t>
  </si>
  <si>
    <t>PORT VENÓZNÍ ECOPORT F6,F8,SLIMLINE,CPS 6891;CPS6831</t>
  </si>
  <si>
    <t>TITANOVÝ, NÍZKOPROFILOVÝ BEZ ZAVADĚČE, VENÓZNÍ, S POLYURETAN. KATETREM F6; F8,</t>
  </si>
  <si>
    <t>0169505</t>
  </si>
  <si>
    <t>PORT VENÓZNÍ ECOPORT COMPACT F6;F8,SOUPR.,CPS 6291;CPS6271</t>
  </si>
  <si>
    <t>TITANOVÝ, ZMENŠENÝ, SE ZAVADĚČEM, VENÓZNÍ, S POLYURETAN. KATETREM F6;F8</t>
  </si>
  <si>
    <t>0169506</t>
  </si>
  <si>
    <t>PORT VENÓZNÍ ECOPORT COMPACT F6;F8,CPS 6281;CPS6241</t>
  </si>
  <si>
    <t>TITANOVÝ, ZMENŠENÝ, BEZ ZAVADĚČE,  VENÓZNÍ, S POLYURETAN. KATETREM F6;F8</t>
  </si>
  <si>
    <t>0169507</t>
  </si>
  <si>
    <t>PORT VENÓZNÍ CLIP-A-PORT F6;F8,SOUPR.,CPS 6741;CPS6781</t>
  </si>
  <si>
    <t>TITANOVÝ S KLIPEM,SE ZAVADĚČEM, VENÓZNÍ S POLYURETAN. KATETREM F6; F8</t>
  </si>
  <si>
    <t>0169508</t>
  </si>
  <si>
    <t>PORT VENÓZNÍ CLIP-A-PORT,F6;F8,CPS 6751;CPS6791</t>
  </si>
  <si>
    <t>TITANOVÝ S KLIPEM, BEZ ZAVADĚČE, VENÓZNÍ,  S POLYURETAN. KATETREM F6; F8,</t>
  </si>
  <si>
    <t>0169509</t>
  </si>
  <si>
    <t>PORT VENÓZNÍ CLIP-A-PORT,F6;F8,SLIMLINE,SOUPR.,CPS 6761;6</t>
  </si>
  <si>
    <t>TITANOVÝ S KLIPEM,  NÍZKOPROF., SE ZAVADĚČEM, VENÓZ., S POLYUR. KATETREM F6; F8</t>
  </si>
  <si>
    <t>0169510</t>
  </si>
  <si>
    <t>PORT VENÓZNÍ CLIP-A-PORT F6;F8,SLIMLINE,CPS 6771;CPS6711</t>
  </si>
  <si>
    <t>TITANOVÝ S KLIPEM, NÍZKOPROF., BEZ ZAVADĚČE, S POLYURETAN. KATETREM F6; F8</t>
  </si>
  <si>
    <t>0169511</t>
  </si>
  <si>
    <t>SET K ZAVÁDĚNÍ PORTU  F6;F8,CPS6941;CPS6951</t>
  </si>
  <si>
    <t>SOUPRAVA PRO ZAVEDENÍ KATETRU INFÚZNÍHO PORTU, ROZM. F6;  ROZM.F8,</t>
  </si>
  <si>
    <t>0169512</t>
  </si>
  <si>
    <t>KATÉTR HEMODIALYZAČNÍ - 2L - KIT HAEMOCAT SIGNO</t>
  </si>
  <si>
    <t>V1215 - V1220, 12F, 15,17,20CM, JUG, SUBCL., FEM.</t>
  </si>
  <si>
    <t>0169550</t>
  </si>
  <si>
    <t>KRYTÍ ZINKOXIDOVÉ GELOSTRETCH</t>
  </si>
  <si>
    <t>8CMX7M BANDÁŽ SE ZINKOVOU PASTOU STERILNÍ 1 ROLE</t>
  </si>
  <si>
    <t>0169551</t>
  </si>
  <si>
    <t>10CMX7M BANDÁŽ SE ZINKOVOU PASTOU STERILNÍ 1 ROLE</t>
  </si>
  <si>
    <t>0169661</t>
  </si>
  <si>
    <t>KRYTÍ TRANSPARENTNÍ S PĚNOU OPSITE POST-OP VISIBLE</t>
  </si>
  <si>
    <t>0169662</t>
  </si>
  <si>
    <t>20X10CM,1KS</t>
  </si>
  <si>
    <t>0169663</t>
  </si>
  <si>
    <t>25X10CM,1KS</t>
  </si>
  <si>
    <t>0169664</t>
  </si>
  <si>
    <t>30X10CM,1KS</t>
  </si>
  <si>
    <t>0169665</t>
  </si>
  <si>
    <t>35X10CM,1KS</t>
  </si>
  <si>
    <t>0169777</t>
  </si>
  <si>
    <t>KRYTÍ AQUACEL AG FOAM</t>
  </si>
  <si>
    <t>NEADHEZIVNÍ 15CMX15CM,1KS</t>
  </si>
  <si>
    <t>0169778</t>
  </si>
  <si>
    <t>NEADHEZIVNÍ 20CMX20CM,1KS</t>
  </si>
  <si>
    <t>0169779</t>
  </si>
  <si>
    <t>NEADHEZIVNÍ 15CMX20CM,1KS</t>
  </si>
  <si>
    <t>0169782</t>
  </si>
  <si>
    <t>ADHEZIVNÍ 12,5CMX12,5CM,1KS</t>
  </si>
  <si>
    <t>0169783</t>
  </si>
  <si>
    <t>ADHEZIVNÍ 17,5CMX17,5CM,1KS</t>
  </si>
  <si>
    <t>0169784</t>
  </si>
  <si>
    <t>ADHEZIVNÍ 21CMX21CM,1KS</t>
  </si>
  <si>
    <t>0169785</t>
  </si>
  <si>
    <t>ADHEZIVNÍ PATA,1KS</t>
  </si>
  <si>
    <t>0169786</t>
  </si>
  <si>
    <t>ADHEZIVNÍ SACRUM,1KS</t>
  </si>
  <si>
    <t>0169787</t>
  </si>
  <si>
    <t>ADHEZIVNÍ 25CMX30CM,1KS</t>
  </si>
  <si>
    <t>0169889</t>
  </si>
  <si>
    <t>KRYTÍ MŘÍŽKA SILIKONOVÁ MEPITEL</t>
  </si>
  <si>
    <t>10X18CM,NEADHERENTNÍ K RÁNĚ,10KS,CENA ZA 1KS</t>
  </si>
  <si>
    <t>0169890</t>
  </si>
  <si>
    <t>KRYTÍ ANTIMIKROBIÁLNÍ MEPILEX AG</t>
  </si>
  <si>
    <t>10X20CM,SE SILIKONOVOU VRSTVOU SAFETAC,5KS,CENA ZA 1KS</t>
  </si>
  <si>
    <t>0169891</t>
  </si>
  <si>
    <t>15X15CM,SE SILIKONOVOU VRSTVOU SAFETAC,5KS,CENA ZA 1KS</t>
  </si>
  <si>
    <t>0169892</t>
  </si>
  <si>
    <t>20X20CM,SE SILIKONOVOU VRSTVOU SAFETAC,5KS,CENA ZA 1KS</t>
  </si>
  <si>
    <t>0169893</t>
  </si>
  <si>
    <t>KRYTÍ ABSORPČNÍ MEPILEX</t>
  </si>
  <si>
    <t>0169894</t>
  </si>
  <si>
    <t>0169895</t>
  </si>
  <si>
    <t>KRYTÍ ABSORPČNÍ TENKÉ MEPILEX LITE</t>
  </si>
  <si>
    <t>0169896</t>
  </si>
  <si>
    <t>KRYTÍ ABSORPČNÍ TENKÉ MEPILEX BORDER LITE</t>
  </si>
  <si>
    <t>0169897</t>
  </si>
  <si>
    <t>KRYTÍ MŘÍŽKA SILIKONOVÁ MEPITEL ONE</t>
  </si>
  <si>
    <t>12X15CM,NEADHERENTNÍ K RÁNĚ,5KS,CENA ZA 1KS</t>
  </si>
  <si>
    <t>0169903</t>
  </si>
  <si>
    <t>KRYTÍ MEPILEX TRANSFER</t>
  </si>
  <si>
    <t>15X20CM,SE SILIKONOVOU VRSTVOU SAFETAC,K ODVODU EXSUDÁTU,5KS,CENA ZA 1KS</t>
  </si>
  <si>
    <t>0169904</t>
  </si>
  <si>
    <t>KRYTÍ ANTIMIKROBIÁLNÍ MEPILEX BORDER AG</t>
  </si>
  <si>
    <t>15X17,5CM,SE SILIKONOVOU VRSTVOU SAFETAC,5KS,CENA ZA 1KS</t>
  </si>
  <si>
    <t>0169905</t>
  </si>
  <si>
    <t>17X20CM,SE SILIKONOVOU VRSTVOU SAFETAC,5KS,CENA ZA 1KS</t>
  </si>
  <si>
    <t>0169906</t>
  </si>
  <si>
    <t>KRYTÍ ANTIMIKROBIÁLNÍ MEPILEX BORDER SACRUM AG</t>
  </si>
  <si>
    <t>18X18CM,SE SILIKONOVOU VRSTVOU SAFETAC,5KS,CENA ZA 1KS</t>
  </si>
  <si>
    <t>0169907</t>
  </si>
  <si>
    <t>23X23CM,SE SILIKONOVOU VRSTVOU SAFETAC,5KS,CENA ZA 1KS</t>
  </si>
  <si>
    <t>0169908</t>
  </si>
  <si>
    <t>KRYTÍ ALGINÁTOVÉ MELGISORB AG</t>
  </si>
  <si>
    <t>15X15CM,5KS,CENA ZA 1KS</t>
  </si>
  <si>
    <t>0169909</t>
  </si>
  <si>
    <t>KRYTÍ MEPILEX HEEL</t>
  </si>
  <si>
    <t>13X20CM,SE SILIKONOVOU VRSTVOU SAFETAC,NA PATY,5KS,CENA ZA 1KS</t>
  </si>
  <si>
    <t>0169910</t>
  </si>
  <si>
    <t>KRYTÍ ANTIMIKROBIÁLNÍ MEPILEX TRANSFER AG</t>
  </si>
  <si>
    <t>15X20CM,SILIKONOVÁ KONTAKTNÍ VRSTVA K ODVODU EXSUDÁTU,5KS,CENA ZA 1KS</t>
  </si>
  <si>
    <t>0169911</t>
  </si>
  <si>
    <t>20X50CM,SILIKONOVÁ KONTAKTNÍ VRSTVA K ODVODU EXSUDÁTU,2KS,CENA ZA 1KS</t>
  </si>
  <si>
    <t>0169914</t>
  </si>
  <si>
    <t>KRYTÍ NEADHERENTNÍ MEPITEL FILM</t>
  </si>
  <si>
    <t>10X25CM,SE SILIKONOVOU VRSTVOU SAFETAC,10KS,CENA ZA 1KS</t>
  </si>
  <si>
    <t>0169915</t>
  </si>
  <si>
    <t>15X20CM,SE SILIKONOVOU VRSTVOU SAFETAC,10KS,CENA ZA 1KS</t>
  </si>
  <si>
    <t>0169916</t>
  </si>
  <si>
    <t>KRYTÍ ALGINÁTOVÉ MELGISORB PLUS</t>
  </si>
  <si>
    <t>10X20CM,VYSOCE SAVÉ,10KS,CENA ZA 1KS</t>
  </si>
  <si>
    <t>0170082</t>
  </si>
  <si>
    <t>NPWT-SUPRASORB CNP SBĚRNÁ NÁDOBA</t>
  </si>
  <si>
    <t>1000ML,REF 39406,1KS</t>
  </si>
  <si>
    <t>0170083</t>
  </si>
  <si>
    <t>250ML,REF 39785,1KS</t>
  </si>
  <si>
    <t>0170084</t>
  </si>
  <si>
    <t>NPWT-SUPRASORB CNP PĚNA TENKÁ</t>
  </si>
  <si>
    <t>VELIKOST M,100X150X10MM,REF 39401,1KS</t>
  </si>
  <si>
    <t>0170085</t>
  </si>
  <si>
    <t>NPWT-SUPRASORB CNP PĚNA</t>
  </si>
  <si>
    <t>VELIKOST M,100X150X30MM,REF 39402,1KS</t>
  </si>
  <si>
    <t>0170086</t>
  </si>
  <si>
    <t>VELIKOST L,250X150X30MM,REF 39403,1KS</t>
  </si>
  <si>
    <t>0170087</t>
  </si>
  <si>
    <t>VELIKOST XL,250X300X30MM,REF 39404,1KS</t>
  </si>
  <si>
    <t>0170088</t>
  </si>
  <si>
    <t>NPWT-SUPRASORB CNP PĚNA ABDOMEN</t>
  </si>
  <si>
    <t>380X250X30MM,REF 39410,1KS</t>
  </si>
  <si>
    <t>0170089</t>
  </si>
  <si>
    <t>NPWT-SUPRASORB CNP GÁZA</t>
  </si>
  <si>
    <t>ANTIMIKROBIÁLNÍ GÁZA DO RÁNY-ROLE 11,4CMX3,7M,REF 25283,1KS</t>
  </si>
  <si>
    <t>0170090</t>
  </si>
  <si>
    <t>NPWT-SUPRASORB CNP DRENÁŽNÍ FÓLIE</t>
  </si>
  <si>
    <t>ABDOMINAL,77X60CM,REF 39400,1KS</t>
  </si>
  <si>
    <t>0170091</t>
  </si>
  <si>
    <t>NPWT-SUPRASORB CNP DRENÁŽNÍ PORT</t>
  </si>
  <si>
    <t>REF 33600,1 KS</t>
  </si>
  <si>
    <t>0170092</t>
  </si>
  <si>
    <t>NPWT-SUPRASORB CNP Y KONEKTOR</t>
  </si>
  <si>
    <t>YPSILON SPOJKA,REF 25953,1KS</t>
  </si>
  <si>
    <t>0170093</t>
  </si>
  <si>
    <t>NPWT-SUPRASORB CNP SPOJOVACÍ HADICE</t>
  </si>
  <si>
    <t>SPOJOVACÍ HADICE S KRYTÍM CH 25,180CM,REF 25285,1KS</t>
  </si>
  <si>
    <t>0170094</t>
  </si>
  <si>
    <t>SUPRASORB F-POLYURETANOVÝ FILM,ROZMĚR 5X7CM,REF 20461,1KS</t>
  </si>
  <si>
    <t>0170095</t>
  </si>
  <si>
    <t>SUPRASORB F-POLYURETANOVÝ FILM,ROZMĚR 10X12CM,REF 20462,1KS</t>
  </si>
  <si>
    <t>0170096</t>
  </si>
  <si>
    <t>SUPRASORB F-POLYURETANOVÝ FILM,ROZMĚR 10X25CM,REF 20464,1KS</t>
  </si>
  <si>
    <t>0170097</t>
  </si>
  <si>
    <t>SUPRASORB F-POLYURETANOVÝ FILM,ROZMĚR 10X20CM,REF 20465,1KS</t>
  </si>
  <si>
    <t>0170098</t>
  </si>
  <si>
    <t>SUPRASORB F-POLYURETANOVÝ FILM,ROZMĚR 20X30CM,REF 20466,1KS</t>
  </si>
  <si>
    <t>0170099</t>
  </si>
  <si>
    <t>RAUCODRAPE-INCIZNÍ FÓLIE,ROZMĚR 12X17CM,REF 25440,1KS</t>
  </si>
  <si>
    <t>0170100</t>
  </si>
  <si>
    <t>RAUCODRAPE-INCIZNÍ FÓLIE,ROZMĚR 15X20CM,REF 25441,1KS</t>
  </si>
  <si>
    <t>0170101</t>
  </si>
  <si>
    <t>RAUCODRAPE-INCIZNÍ FÓLIE,ROZMĚR 30X20CM,REF 25442,1KS</t>
  </si>
  <si>
    <t>0170102</t>
  </si>
  <si>
    <t>RAUCODRAPE-INCIZNÍ FÓLIE,ROZMĚR 45X20CM,REF 25443,1KS</t>
  </si>
  <si>
    <t>0170103</t>
  </si>
  <si>
    <t>RAUCODRAPE-INCIZNÍ FÓLIE,ROZMĚR 40X35CM,REF 25444,1KS</t>
  </si>
  <si>
    <t>0170104</t>
  </si>
  <si>
    <t>RAUCODRAPE-INCIZNÍ FÓLIE,ROZMĚR 45X50CM,REF 25445,1KS</t>
  </si>
  <si>
    <t>0170105</t>
  </si>
  <si>
    <t>RAUCODRAPE-INCIZNÍ FÓLIE,ROZMĚR 45X65CM,REF 25446,1KS</t>
  </si>
  <si>
    <t>0170106</t>
  </si>
  <si>
    <t>RAUCODRAPE-INCIZNÍ FÓLIE,ROZMĚR 55X80CM,REF 25447,1KS</t>
  </si>
  <si>
    <t>0170107</t>
  </si>
  <si>
    <t>RAUCODRAPE-INCIZNÍ FÓLIE,ROZMĚR 72X88CM,REF 25448,1KS</t>
  </si>
  <si>
    <t>0170133</t>
  </si>
  <si>
    <t>NPWT-RENASYS SET GÁZOVÝ S KULATÝM DRÉNEM 10FR</t>
  </si>
  <si>
    <t>KULATÝ DRÉN 10FR,GÁZA ČTVEREC 1KS 10X10CM,ROLE 1KS 11,4X370CM,1KS</t>
  </si>
  <si>
    <t>0170134</t>
  </si>
  <si>
    <t>NPWT-RENASYS SET GÁZOVÝ S PLOCHÝM DRÉNEM 10MM</t>
  </si>
  <si>
    <t>PLOCHÝ DRÉN 10MM,GÁZA ČTVEREC 1KS 10X10CM,ROLE 1KS 11,4X370CM,1KS</t>
  </si>
  <si>
    <t>0170135</t>
  </si>
  <si>
    <t>NPWT-RENASYS SET GÁZOVÝ S TRUBICOVÝM DRÉNEM 15FR</t>
  </si>
  <si>
    <t>TRUBICOVÝ DRÉN 15FR,GÁZA ČTVEREC 1KS 10X10CM,ROLE 1KS 11,4X370CM,1KS</t>
  </si>
  <si>
    <t>0170136</t>
  </si>
  <si>
    <t>NPWT-RENASYS SET GÁZOVÝ S KULATÝM DRÉNEM 19FR</t>
  </si>
  <si>
    <t>KULATÝ DRÉN 19FR,GÁZA ČTVEREC 1KS 10X10CM,ROLE 1KS 11,4X370CM,1KS</t>
  </si>
  <si>
    <t>0170137</t>
  </si>
  <si>
    <t>NPWT-RENASYS GO SBĚRNÁ NÁDOBA VELKÁ</t>
  </si>
  <si>
    <t>SBĚRNÁ NÁDOBA S GELEM A FILTREM 750ML,1KS</t>
  </si>
  <si>
    <t>0170138</t>
  </si>
  <si>
    <t>NPWT-RENASYS MĚKKÝ PORT</t>
  </si>
  <si>
    <t>SOFT PORT 69MM S KONCOVKOU 15X10CM,1KS</t>
  </si>
  <si>
    <t>0170140</t>
  </si>
  <si>
    <t>20X50CM,K ODVODU EXSUDÁTU,NEADHERENTNÍ K RÁNĚ,POUZE K VÝKONU 09565,CENA ZA 1KS</t>
  </si>
  <si>
    <t>0170141</t>
  </si>
  <si>
    <t>KRYTÍ MEPILEX</t>
  </si>
  <si>
    <t>20X20CM,SE SILIKONOVOU VRSTVOU SAFETAC,POUZE K VÝKONU 09565,CENA ZA 1KS</t>
  </si>
  <si>
    <t>0170184</t>
  </si>
  <si>
    <t>KRYTÍ HYDROKOLOIDNÍ MEDISORB H</t>
  </si>
  <si>
    <t>TZM</t>
  </si>
  <si>
    <t>0170185</t>
  </si>
  <si>
    <t>0170186</t>
  </si>
  <si>
    <t>KRYTÍ POLYURETANOVÉ MEDISORB P</t>
  </si>
  <si>
    <t>0170187</t>
  </si>
  <si>
    <t>0170312</t>
  </si>
  <si>
    <t>KOMPRESY ZETUVIT PLUS VYSOCE SAVÉ STERILNÍ</t>
  </si>
  <si>
    <t>10X20CM,1KS</t>
  </si>
  <si>
    <t>0170313</t>
  </si>
  <si>
    <t>0170314</t>
  </si>
  <si>
    <t>20X25CM,1KS</t>
  </si>
  <si>
    <t>0170315</t>
  </si>
  <si>
    <t>20X40CM,1KS</t>
  </si>
  <si>
    <t>0170317</t>
  </si>
  <si>
    <t>KRYTÍ ATRAUMAN SILICONE</t>
  </si>
  <si>
    <t>SILIKONOVÁ KONTAKTNÍ VRSTVA,10X20CM,1KS</t>
  </si>
  <si>
    <t>0170318</t>
  </si>
  <si>
    <t>SILIKONOVÁ KONTAKTNÍ VRSTVA,20X30CM,1KS</t>
  </si>
  <si>
    <t>0170321</t>
  </si>
  <si>
    <t>10X25CM,BEZBUNĚČNÁ PRASEČÍ DERMIS,1KS</t>
  </si>
  <si>
    <t>0170436</t>
  </si>
  <si>
    <t>KRYTÍ SUPERABSORPČNÍ KERRAMAX CARE</t>
  </si>
  <si>
    <t>NEADHEZIVNÍ,10X22CM,10KS V BAL,CENA ZA 1KS</t>
  </si>
  <si>
    <t>CRA</t>
  </si>
  <si>
    <t>0170437</t>
  </si>
  <si>
    <t>NEADHEZIVNÍ,20X22CM,10KS V BAL,CENA ZA 1KS</t>
  </si>
  <si>
    <t>0170440</t>
  </si>
  <si>
    <t>KRYTÍ SUPERABSORPČNÍ KERRAMAX CARE BORDER</t>
  </si>
  <si>
    <t>S ADHEZIVNÍM OKRAJEM,16X26CM,AKTIVNÍ ČÁST 10X22CM,5KS V BAL,CENA ZA 1KS</t>
  </si>
  <si>
    <t>0170441</t>
  </si>
  <si>
    <t>S ADHEZIVNÍM OKRAJEM,26X26CM,AKTIVNÍ ČÁST 20X22CM,5KS V BAL,CENA ZA 1KS</t>
  </si>
  <si>
    <t>0170474</t>
  </si>
  <si>
    <t>KRYTÍ PĚNOVÉ ABSORPČNÍ MEPILEX XT</t>
  </si>
  <si>
    <t>10X20CM,SE SILIKONOVOU VRSTVOU SAFETAC,CENA ZA 1KS</t>
  </si>
  <si>
    <t>0170475</t>
  </si>
  <si>
    <t>15X15CM,SE SILIKONOVOU VRSTVOU SAFETAC,CENA ZA 1KS</t>
  </si>
  <si>
    <t>0170476</t>
  </si>
  <si>
    <t>0170480</t>
  </si>
  <si>
    <t>KRYTÍ CHIRURGICKÉ MEPILEX BORDER POST-OP</t>
  </si>
  <si>
    <t>10X25CM,SE SUPERABSORPČNÍM JÁDREM A SILIKONOVOU VRSTVOU SAFETAC,CENA ZA 1KS</t>
  </si>
  <si>
    <t>0170481</t>
  </si>
  <si>
    <t>10X35CM,SE SUPERABSORPČNÍM JÁDREM A SILIKONOVOU VRSTVOU SAFETAC,CENA ZA 1KS</t>
  </si>
  <si>
    <t>0170493</t>
  </si>
  <si>
    <t>KRYTÍ S HYDROVLÁKNEM SUPRASORB LIQUACEL</t>
  </si>
  <si>
    <t>15X15CM,STERILNÍ,1KS</t>
  </si>
  <si>
    <t>0170497</t>
  </si>
  <si>
    <t>KRYTÍ PĚNOVÉ SUPRASORB P SILICONE REF 32447</t>
  </si>
  <si>
    <t>15X15CM,SE SILIKONEM,STERILNÍ,LEPÍCÍ,1KS</t>
  </si>
  <si>
    <t>0170498</t>
  </si>
  <si>
    <t>KRYTÍ PĚNOVÉ SUPRASORB P SILICONE REF 32448</t>
  </si>
  <si>
    <t>15X20CM,SE SILIKONEM,STERILNÍ,LEPÍCÍ,1KS</t>
  </si>
  <si>
    <t>0170501</t>
  </si>
  <si>
    <t>KRYTÍ PĚNOVÉ SUPRASORB P SILICONE REF 32443</t>
  </si>
  <si>
    <t>15X15CM,SE SILIKONEM,STERILNÍ,NELEPÍCÍ,1KS</t>
  </si>
  <si>
    <t>0170502</t>
  </si>
  <si>
    <t>KRYTÍ PĚNOVÉ SUPRASORB P SILICONE REF 32444</t>
  </si>
  <si>
    <t>15X20CM,SE SILIKONEM,STERILNÍ,NELEPÍCÍ,1KS</t>
  </si>
  <si>
    <t>0170503</t>
  </si>
  <si>
    <t>KRYTÍ SPECIÁLNÍ SAVÉ SOLVALINE N REF 31832</t>
  </si>
  <si>
    <t>10X20CM,STERILNÍ,OBOUSTRANNĚ POUŽITELNÉ,1KS</t>
  </si>
  <si>
    <t>0170504</t>
  </si>
  <si>
    <t>KRYTÍ SPECIÁLNÍ SAVÉ SOLVALINE N REF 31833</t>
  </si>
  <si>
    <t>20X30CM,STERILNÍ,OBOUSTRANNĚ POUŽITELNÉ,1KS</t>
  </si>
  <si>
    <t>0170507</t>
  </si>
  <si>
    <t>KRYTÍ SPECIÁLNÍ SAVÉ SOLVALINE N REF 31842</t>
  </si>
  <si>
    <t>10X20CM,NESTERILNÍ,OBOUSTRANNĚ POUŽITELNÉ,1KS</t>
  </si>
  <si>
    <t>0170508</t>
  </si>
  <si>
    <t>KRYTÍ SPECIÁLNÍ SAVÉ SOLVALINE N REF 31843</t>
  </si>
  <si>
    <t>20X30CM,NESTERILNÍ,OBOUSTRANNĚ POUŽITELNÉ,1KS</t>
  </si>
  <si>
    <t>0170607</t>
  </si>
  <si>
    <t>KRYTÍ NEADHERENTNÍ SAVDERM WOUND DRESSING</t>
  </si>
  <si>
    <t>NEADHERENTNÍ KRYTÍ S VYSOCE ABSORBČNÍMI POLYMERY 10CMX20CM,1KS</t>
  </si>
  <si>
    <t>ORR</t>
  </si>
  <si>
    <t>0170610</t>
  </si>
  <si>
    <t>KRYTÍ PĚNOVÉ S FILMEM SAVDERM FOAM DRESSING</t>
  </si>
  <si>
    <t>PĚNOVÉ NEADHESIVNÍ,VYSOCE ABSORBUJÍCÍ KRYTÍ S PODKLADEM PU FILMU 10CMX20CM,1KS</t>
  </si>
  <si>
    <t>0170612</t>
  </si>
  <si>
    <t>KOMPRESY Z NETKANÝCH PŘÍRODNÍCH VLÁKEN SAVDERM AQUAFABRIC DRESSING</t>
  </si>
  <si>
    <t>KOMPRESY Z NETKANÉ PODLOŽKY Z VYSOCE ABSORBČNÍCH,PŘÍRODNÍCH VLÁKEN 15CMX15CM,1KS</t>
  </si>
  <si>
    <t>0170619</t>
  </si>
  <si>
    <t>KRYTÍ HYDROKOLOIDNÍ SAVDERM HYDROCOLLOIDS DRESSING</t>
  </si>
  <si>
    <t>KRYTÍ HYDROKOLOIDNÍ 15CMX15CM,1KS</t>
  </si>
  <si>
    <t>0170620</t>
  </si>
  <si>
    <t>KRYTÍ HYDROKOLOIDNÍ 20CMX20CM,1KS</t>
  </si>
  <si>
    <t>0170623</t>
  </si>
  <si>
    <t>KRYTÍ HYDROKOLOIDNÍ TENKÉ SAVDERM HYDROCOLLOIDS THIN DRESSING</t>
  </si>
  <si>
    <t>KRYTÍ HYDROKOLOIDNÍ TENKÉ 15CMX15CM,1KS</t>
  </si>
  <si>
    <t>0170624</t>
  </si>
  <si>
    <t>KRYTÍ HYDROKOLOIDNÍ TENKÉ 20CMX20CM,1KS</t>
  </si>
  <si>
    <t>0170634</t>
  </si>
  <si>
    <t>KRYTÍ PĚNOVÉ, FIXACE PUR, PHARMA-FOAM COMFORT</t>
  </si>
  <si>
    <t>15X15CM,5KS V BAL,CENA ZA 1KS</t>
  </si>
  <si>
    <t>PHP</t>
  </si>
  <si>
    <t>0170636</t>
  </si>
  <si>
    <t>KRYTÍ PĚNOVÉ, FIXACE HYDROKOLOID, PHARMA-FOAM COMFORT PLUS</t>
  </si>
  <si>
    <t>0170638</t>
  </si>
  <si>
    <t>KRYTÍ PĚNOVÉ+AG, FIXACE PUR, PHARMA-FOAM COMFORT SILVER</t>
  </si>
  <si>
    <t>0170640</t>
  </si>
  <si>
    <t>KRYTÍ PĚNOVÉ+AG+CARBON, FIXACE PUR, PHARMA-FOAM CARBON COMFORT SILVER</t>
  </si>
  <si>
    <t>0170642</t>
  </si>
  <si>
    <t>KRYTÍ PĚNOVÉ, PHARMA-SUPER-FOAM</t>
  </si>
  <si>
    <t>0170644</t>
  </si>
  <si>
    <t>KRYTÍ PĚNOVÉ+AG, PHARMA-SUPER-FOAM SILVER</t>
  </si>
  <si>
    <t>0170646</t>
  </si>
  <si>
    <t>KRYTÍ PĚNOVÉ+AG+CARBON, PHARMA-SUPER-FOAM CARBON SILVER</t>
  </si>
  <si>
    <t>0170649</t>
  </si>
  <si>
    <t>KRYTÍ NEADHERETNÍ, PHARMA-JELLY NET, JN100100</t>
  </si>
  <si>
    <t>10X20CM,10KS V BAL,CENA ZA 1KS</t>
  </si>
  <si>
    <t>0170651</t>
  </si>
  <si>
    <t>KRYTÍ HYDROKOLOIDNÍ, FIXACE HYDROKOLOID, PHARMACOLL COMFORT PLUS</t>
  </si>
  <si>
    <t>0170688</t>
  </si>
  <si>
    <t>NPWT-VENTURI AVANTI KANYSTR 600ML</t>
  </si>
  <si>
    <t>S GELEM,OBSAH 600ML,1KS</t>
  </si>
  <si>
    <t>TAL</t>
  </si>
  <si>
    <t>0170689</t>
  </si>
  <si>
    <t>NPWT-VENTURI AVANTI KANYSTR 1200ML</t>
  </si>
  <si>
    <t>S GELEM,OBSAH 1200ML,1KS</t>
  </si>
  <si>
    <t>0170690</t>
  </si>
  <si>
    <t>NPWT-VENTURI COMPACT KANYSTR 300ML</t>
  </si>
  <si>
    <t>S GELEM,OBSAH 300ML,1KS</t>
  </si>
  <si>
    <t>0170691</t>
  </si>
  <si>
    <t>NPWT-VENTURI GÁZOVÉ KRYTÍ RÁNY</t>
  </si>
  <si>
    <t>STANDARDNÍ PLOCHÝ DRÉN,150X170MM X2,1KS</t>
  </si>
  <si>
    <t>0170692</t>
  </si>
  <si>
    <t>VELKÝ PLOCHÝ DRÉN,114MMX3,7M,1KS</t>
  </si>
  <si>
    <t>0170693</t>
  </si>
  <si>
    <t>KULATÝ DRÉN,150X170MM X2,1KS</t>
  </si>
  <si>
    <t>0170694</t>
  </si>
  <si>
    <t>NPWT-VENTURI GÁZOVÉ BŘIŠNÍ KRYTÍ RÁNY</t>
  </si>
  <si>
    <t>ROZMĚR 114MMX3,7M,2KS V BAL,1KS</t>
  </si>
  <si>
    <t>0170695</t>
  </si>
  <si>
    <t>NPWT-VENTURI PĚNOVÉ BŘIŠNÍ KRYTÍ RÁNY</t>
  </si>
  <si>
    <t>ROZMĚR PĚNY 200X150X30MM,3KS V BAL,1KS</t>
  </si>
  <si>
    <t>0170696</t>
  </si>
  <si>
    <t>NPWT-VENTURI PĚNOVÉ KRYTÍ RÁNY VELIKOST S</t>
  </si>
  <si>
    <t>PORTÁLNÍ DRÉN,ROZMĚR PĚNY 100X150X30MM,1KS</t>
  </si>
  <si>
    <t>0170697</t>
  </si>
  <si>
    <t>NPWT-VENTURY PĚNOVÉ KRYTÍ RÁNY VELIKOST STANDARDNÍ</t>
  </si>
  <si>
    <t>PORTÁLNÍ DRÉN ROZMĚR PĚNY 200X150X30MM,1KS</t>
  </si>
  <si>
    <t>0170698</t>
  </si>
  <si>
    <t>NPWT-VENTURI PĚNOVÉ KRYTÍ RÁNY VELIKOST L</t>
  </si>
  <si>
    <t>PORTÁLNÍ DRÉN,ROZMĚR PĚNY 200X150X30MM,2KS V BAL,1KS</t>
  </si>
  <si>
    <t>0170699</t>
  </si>
  <si>
    <t>NPWT-VENTURI GÁZOVÉ KRYTÍ RÁNY VELIKOST STANDARDNÍ</t>
  </si>
  <si>
    <t>PORTÁLNÍ DRÉN,150X170MM X2,1KS</t>
  </si>
  <si>
    <t>0170700</t>
  </si>
  <si>
    <t>NPWT-VENTURI GÁZOVÉ KRYTÍ RÁNY VELIKOST L</t>
  </si>
  <si>
    <t>PORTÁLNÍ DRÉN,114MMX3,7M,1KS</t>
  </si>
  <si>
    <t>0170701</t>
  </si>
  <si>
    <t>NPWT-VENTURI Y KONEKTOR</t>
  </si>
  <si>
    <t>0170730</t>
  </si>
  <si>
    <t>KRYTÍ ABSORPČNÍ PĚNOVÉ ASKINA DRESSIL BORDER</t>
  </si>
  <si>
    <t>15X20CM SE SILIKON.VRSTVOU (AKT.PLOCHA 12X17CM),5395210,10KS,CENA ZA 1KS</t>
  </si>
  <si>
    <t>0170731</t>
  </si>
  <si>
    <t>20X20CM SE SILIKON.VRSTVOU (AKT.PLOCHA 17X17CM),5392005,5KS,CENA ZA 1KS</t>
  </si>
  <si>
    <t>0170732</t>
  </si>
  <si>
    <t>KRYTÍ ABSORPČNÍ PĚNOVÉ ASKINA DRESSIL SACRUM</t>
  </si>
  <si>
    <t>16X17,5CM SE SILIKON.VRSTVOU (AKT.PLOCHA 13X14,5CM),5491605,5KS,CENA ZA 1KS</t>
  </si>
  <si>
    <t>0170733</t>
  </si>
  <si>
    <t>KRYTÍ ABSORPČNÍ PĚNOVÉ NA PATU ASKINA DRESSIL HEEL</t>
  </si>
  <si>
    <t>22X21,6CM SE SILIKON.VRSTVOU (AKT.PLOCHA 18,9X18,5CM),5592205,5KS,CENA ZA 1KS</t>
  </si>
  <si>
    <t>0170795</t>
  </si>
  <si>
    <t>KRYTÍ AQUACEL AG+ EXTRA-HYDROFIBER</t>
  </si>
  <si>
    <t>20X30CM TECHNOLOGIE HYDROFIBER,V BALENÍ 5KS,CENA ZA 1KS</t>
  </si>
  <si>
    <t>0170978</t>
  </si>
  <si>
    <t>KRYTÍ EXUFIBER ABSORPČNÍ GELUJÍCÍ</t>
  </si>
  <si>
    <t>15X15CM,TECHNOLOGIE EXUFIBER,1KS</t>
  </si>
  <si>
    <t>0170979</t>
  </si>
  <si>
    <t>20X30CM,TECHNOLOGIE EXUFIBER,1KS</t>
  </si>
  <si>
    <t>0171047</t>
  </si>
  <si>
    <t>KRYTÍ FILMOVÉ V ROLI, POLYURETANOVÁ FÓLIE</t>
  </si>
  <si>
    <t>3CMX1,5M,HYPOALERGENNÍ,TRANSPARENTNÍ,SAMOLEPÍCÍ FILM,1KS</t>
  </si>
  <si>
    <t>BUE</t>
  </si>
  <si>
    <t>0171048</t>
  </si>
  <si>
    <t>4CMX1,5M,HYPOALERGENNÍ,TRANSPARENTNÍ,SAMOLEPÍCÍ FILM,1KS</t>
  </si>
  <si>
    <t>0171049</t>
  </si>
  <si>
    <t>5CMX1,5M,HYPOALERGENNÍ,TRANSPARENTNÍ,SAMOLEPÍCÍ FILM,1KS</t>
  </si>
  <si>
    <t>0171050</t>
  </si>
  <si>
    <t>6CMX1,5M,HYPOALERGENNÍ,TRANSPARENTNÍ,SAMOLEPÍCÍ FILM,1KS</t>
  </si>
  <si>
    <t>0171051</t>
  </si>
  <si>
    <t>7CMX1,5M,HYPOALERGENNÍ,TRANSPARENTNÍ,SAMOLEPÍCÍ FILM,1KS</t>
  </si>
  <si>
    <t>0171052</t>
  </si>
  <si>
    <t>8CMX1,5M,HYPOALERGENNÍ,TRANSPARENTNÍ,SAMOLEPÍCÍ FILM,1KS</t>
  </si>
  <si>
    <t>0171053</t>
  </si>
  <si>
    <t>9CMX1,5M,HYPOALERGENNÍ,TRANSPARENTNÍ,SAMOLEPÍCÍ FILM,1KS</t>
  </si>
  <si>
    <t>0171054</t>
  </si>
  <si>
    <t>10CMX1,5M,HYPOALERGENNÍ,TRANSPARENTNÍ,SAMOLEPÍCÍ FILM,1KS</t>
  </si>
  <si>
    <t>0171055</t>
  </si>
  <si>
    <t>15CMX1,5M,HYPOALERGENNÍ,TRANSPARENTNÍ,SAMOLEPÍCÍ FILM,1KS</t>
  </si>
  <si>
    <t>0171056</t>
  </si>
  <si>
    <t>25CMX1,5M,HYPOALERGENNÍ,TRANSPARENTNÍ,SAMOLEPÍCÍ FILM,1KS</t>
  </si>
  <si>
    <t>0171065</t>
  </si>
  <si>
    <t>KRYTÍ MŘÍŽKA SILIKONOVÁ NET WOUND DRESSING</t>
  </si>
  <si>
    <t>20CMX30CM,POLYURETANOVÉ KRYTÍ SE SILIKONEM,1KS</t>
  </si>
  <si>
    <t>0171105</t>
  </si>
  <si>
    <t>NPWT-VIVANOMED BÍLÁ PĚNA (PVA PĚNA)</t>
  </si>
  <si>
    <t>VELIKOST S (7,5X10X0,9 CM),409760,1KS</t>
  </si>
  <si>
    <t>0171106</t>
  </si>
  <si>
    <t>VELIKOST L (15X10X0,9 CM),409760,1KS</t>
  </si>
  <si>
    <t>0171171</t>
  </si>
  <si>
    <t>KRYTÍ S MASTÍ LOMATUELL STERILNÍ</t>
  </si>
  <si>
    <t>10CMX20CM,1KS</t>
  </si>
  <si>
    <t>0171172</t>
  </si>
  <si>
    <t>10CMX30CM,1KS</t>
  </si>
  <si>
    <t>0171173</t>
  </si>
  <si>
    <t>NPWT-SADA SUPRASORB CNP (PU PĚNA)</t>
  </si>
  <si>
    <t>VELIKOST S,REF 34010</t>
  </si>
  <si>
    <t>0171174</t>
  </si>
  <si>
    <t>VELIKOST M,REF 34011</t>
  </si>
  <si>
    <t>0171175</t>
  </si>
  <si>
    <t>VELIKOST L,REF 34012</t>
  </si>
  <si>
    <t>0171176</t>
  </si>
  <si>
    <t>NPWT-SADA SUPRASORB CNP (GÁZA)</t>
  </si>
  <si>
    <t>VELIKOST S,REF 32610</t>
  </si>
  <si>
    <t>0171177</t>
  </si>
  <si>
    <t>VELIKOST M,REF 32611</t>
  </si>
  <si>
    <t>0171178</t>
  </si>
  <si>
    <t>VELIKOST L,REF 32612</t>
  </si>
  <si>
    <t>0171179</t>
  </si>
  <si>
    <t>NPWT-V.A.C. GRANUFOAM SILVER (PU PĚNA SE STŘÍBREM) VELIKOST S</t>
  </si>
  <si>
    <t>SET MALÉ KRYTÍ (10X7,5X3,3CM),T.R.A.C. TERČÍK S HADIČKOU,FOLIE</t>
  </si>
  <si>
    <t>0171180</t>
  </si>
  <si>
    <t>NPWT-V.A.C. GRANUFOAM SILVER (PU PĚNA SE STŘÍBREM) VELIKOST M</t>
  </si>
  <si>
    <t>SET STŘEDNÍ KRYTÍ (18X12,5X3,3CM),T.R.A.C. TERČÍK S HADIČKOU,2X FOLIE</t>
  </si>
  <si>
    <t>0171181</t>
  </si>
  <si>
    <t>NPWT-V.A.C. GRANUFOAM SILVER (PU PĚNA SE STŘÍBREM) VELIKOST L</t>
  </si>
  <si>
    <t>SET VELKÉ KRYTÍ (26X15X3,3CM),T.R.A.C. TERČÍK S HADIČKOU,2X FOLIE</t>
  </si>
  <si>
    <t>0171184</t>
  </si>
  <si>
    <t>KRYTÍ SILIKONOVÉ CODOSIL ADHESIVE PRO LÉČBU JIZVY</t>
  </si>
  <si>
    <t>14X14CM,SAMOLEPÍCÍ,1KS</t>
  </si>
  <si>
    <t>TCM</t>
  </si>
  <si>
    <t>0171231</t>
  </si>
  <si>
    <t>KRYTÍ MULTIFUNKČNÍ POLYMEM MAX</t>
  </si>
  <si>
    <t>20X20CM,5088,POUZE K VÝKONU 09565,JEN CELÁ BALENÍ PO 5KS,CENA ZA 1KS</t>
  </si>
  <si>
    <t>0171235</t>
  </si>
  <si>
    <t>NPWT-SET BŘIŠNÍ PRO PODTLAK.TERAPII S PÍŠTĚL.ADAPTÉREM PPM STANDARD</t>
  </si>
  <si>
    <t>PĚNA 25X30X3CM,FÓLIE 21.5X25CM 3KS,ADAPTÉR 3/15 2KS,1KS</t>
  </si>
  <si>
    <t>0171236</t>
  </si>
  <si>
    <t>PĚNA 25X30X3CM,FÓLIE 21.5X25CM 3KS,ADAPTÉR 3/30 2KS,1KS</t>
  </si>
  <si>
    <t>0171237</t>
  </si>
  <si>
    <t>PĚNA 25X30X3CM,FÓLIE 21.5X25CM 3KS,ADAPTÉR 3/45 2KS,1KS</t>
  </si>
  <si>
    <t>0171238</t>
  </si>
  <si>
    <t>PĚNA 25X30X3CM,FÓLIE 21.5X25CM 3KS,ADAPTÉR 6/15 2KS,1KS</t>
  </si>
  <si>
    <t>0171239</t>
  </si>
  <si>
    <t>NPWT-SET BŘIŠNÍ PRO PODTLAK.TERAPII S PÍŠTĚL.ADAPTÉREM PPM PLUS</t>
  </si>
  <si>
    <t>PĚNA 25X30X3CM,FÓLIE 21.5X25CM 3KS,SIL.SÍŤKA 20X30CM 2KS,ADAPTÉR 3/15 2KS,1KS</t>
  </si>
  <si>
    <t>0171240</t>
  </si>
  <si>
    <t>PĚNA 25X30X3CM,FÓLIE 21.5X25CM 3KS,SIL.SÍŤKA 20X30CM 2KS,ADAPTÉR 3/30 2KS,1KS</t>
  </si>
  <si>
    <t>0171241</t>
  </si>
  <si>
    <t>PĚNA 25X30X3CM,FÓLIE 21.5X25CM 3KS,SIL.SÍŤKA 20X30CM 2KS,ADAPTÉR 3/45 2KS,1KS</t>
  </si>
  <si>
    <t>0171242</t>
  </si>
  <si>
    <t>PĚNA 25X30X3CM,FÓLIE 21.5X25CM 3KS,SIL.SÍŤKA 20X30CM 2KS,ADAPTÉR 6/15 2KS,1KS</t>
  </si>
  <si>
    <t>0171320</t>
  </si>
  <si>
    <t>KRYTÍ TRANSPARENTNÍ V ROLI XTRATA PERME-ROLL</t>
  </si>
  <si>
    <t>5CMX10M,1KS</t>
  </si>
  <si>
    <t>NDC</t>
  </si>
  <si>
    <t>0171321</t>
  </si>
  <si>
    <t>0171322</t>
  </si>
  <si>
    <t>15CMX10M,1KS</t>
  </si>
  <si>
    <t>0171341</t>
  </si>
  <si>
    <t>KRYTÍ TYL MASTNÝ 10X10CM DVOUVRSTVÝ</t>
  </si>
  <si>
    <t>10X10CM,DVOUVRSTVÝ,1KS</t>
  </si>
  <si>
    <t>STW</t>
  </si>
  <si>
    <t>0171342</t>
  </si>
  <si>
    <t>KRYTÍ TYL MASTNÝ 10X10CM ČTYŘVRSTVÝ</t>
  </si>
  <si>
    <t>10X10CM,ČTYŘVRSTVÝ,1KS</t>
  </si>
  <si>
    <t>0171455</t>
  </si>
  <si>
    <t>KRYTÍ ABSORPČNÍ HYDROKOLOIDNÍ CUTIMED HYDROCONTROL TĚLOVÉ BARVY</t>
  </si>
  <si>
    <t>15CMX15CM,S HYDROGELOVÝM ABSORPČNÍM POLŠTÁŘKEM,5KS,CENA ZA 1KS</t>
  </si>
  <si>
    <t>0171459</t>
  </si>
  <si>
    <t>KRYTÍ ABSORPČNÍ TRANSPARENTNÍ LEUKOMED CONTROL</t>
  </si>
  <si>
    <t>10CMX24CM,S HYDROGELOVÝM ABSORPČNÍM POLŠTÁŘKEM,5KS,CENA ZA 1KS</t>
  </si>
  <si>
    <t>0171460</t>
  </si>
  <si>
    <t>10CMX35CM,S HYDROGELOVÝM ABSORPČNÍM POLŠTÁŘKEM,5KS,CENA ZA 1KS</t>
  </si>
  <si>
    <t>0171461</t>
  </si>
  <si>
    <t>KRYTÍ CUTIMED SORBION SACHET XL VYSOCE ABSORPČNÍ</t>
  </si>
  <si>
    <t>STERILNÍ,45X25CM,ČISTÍ RÁNU A ABSORBUJE EXUDÁT,10KS,CENA ZA 1KS</t>
  </si>
  <si>
    <t>0171684</t>
  </si>
  <si>
    <t>KRYTÍ NEADHEZIVNÍ HYDROKOLOIDNÍ LOMATUELL PRO</t>
  </si>
  <si>
    <t>STERILNÍ,S MASTÍ A HYDROKOLOIDEM,10X20CM,BAL 10KS,CENA ZA 1KS</t>
  </si>
  <si>
    <t>0171798</t>
  </si>
  <si>
    <t>KRYTÍ BIOKERAMICKÉ NA RÁNY CERDAK BASIC</t>
  </si>
  <si>
    <t>10X15CM,BIOKERAMICKÝ POLŠTÁŘEK BEZ NÁPLASTI,BAL 10KS,CENA ZA 1KS</t>
  </si>
  <si>
    <t>CWD</t>
  </si>
  <si>
    <t>0171799</t>
  </si>
  <si>
    <t>KRYTÍ BIOKERAMICKÉ NA RÁNY CERDAK SPECIAL CAVITY</t>
  </si>
  <si>
    <t>10X15CM,BIOKERAMICKÝ POLŠTÁŘEK NA PROLEŽENINY A VELKÉ RÁNY,BAL 5KS,CENA ZA 1KS</t>
  </si>
  <si>
    <t>0172022</t>
  </si>
  <si>
    <t>KRYTÍ MŘÍŽKA SILIKONOVÁ SPYCRA CONTACT</t>
  </si>
  <si>
    <t>10X18CM,BALENÍ 5KS,CENA ZA 1KS</t>
  </si>
  <si>
    <t>RES</t>
  </si>
  <si>
    <t>0172023</t>
  </si>
  <si>
    <t>18X30CM,BALENÍ 3KS,CENA ZA 1KS</t>
  </si>
  <si>
    <t>0172041</t>
  </si>
  <si>
    <t>KRYTÍ FOAM LITE ADHEZIVNÍ</t>
  </si>
  <si>
    <t>15CMX15CM,1KS</t>
  </si>
  <si>
    <t>0172043</t>
  </si>
  <si>
    <t>NPWT-AVELLE</t>
  </si>
  <si>
    <t>MALÝ,KRYTÍ 16CMX16CM,1KS</t>
  </si>
  <si>
    <t>0172044</t>
  </si>
  <si>
    <t>STŘEDNÍ,KRYTÍ 16CMX21CM,1KS</t>
  </si>
  <si>
    <t>0172045</t>
  </si>
  <si>
    <t>STŘEDNÍ,KRYTÍ 12CMX21CM,1KS</t>
  </si>
  <si>
    <t>0172046</t>
  </si>
  <si>
    <t>VELKÝ,KRYTÍ 12CMX31CM,1KS</t>
  </si>
  <si>
    <t>0172146</t>
  </si>
  <si>
    <t>KRYTÍ CUTIMED SORBION SORBACT VYSOCE ABSORPČNÍ ANTIMIKOBIÁLNÍ</t>
  </si>
  <si>
    <t>STERILNÍ,10X20CM,ANTIMIKROBIÁLNÍ DACC VLÁKNA,EXUDÁT NEVRATNĚ UZAVŘE,1KS</t>
  </si>
  <si>
    <t>0172147</t>
  </si>
  <si>
    <t>STERILNÍ,20X20CM,ANTIMIKROBIÁLNÍ DACC VLÁKNA,EXUDÁT NEVRATNĚ UZAVŘE,1KS</t>
  </si>
  <si>
    <t>0172148</t>
  </si>
  <si>
    <t>STERILNÍ,20X30CM,ANTIMIKROBIÁLNÍ DACC VLÁKNA,EXUDÁT NEVRATNĚ UZAVŘE,1KS</t>
  </si>
  <si>
    <t>0172152</t>
  </si>
  <si>
    <t>KRYTÍ LIPIDO-KOLOIDNÍ URGOTUL,KONTAKTNÍ,ATRAUMATICKÉ,MŘÍŽKA</t>
  </si>
  <si>
    <t>10CMX40CM,S LIPIDOKOLOID.KONTAKTNÍ VRSTVOU,POUZE K VÝKONU 09565,10KS,CENA ZA 1KS</t>
  </si>
  <si>
    <t>URG</t>
  </si>
  <si>
    <t>0172153</t>
  </si>
  <si>
    <t>20CMX30CM,S LIPIDOKOLOID.KONTAKTNÍ VRSTVOU,POUZE K VÝKONU 09565,5KS,CENA ZA 1KS</t>
  </si>
  <si>
    <t>0172191</t>
  </si>
  <si>
    <t>OBINADLO PRUŽNÉ DLOUHOTAŽNÉ, 52005</t>
  </si>
  <si>
    <t>15CMX5M,1KS</t>
  </si>
  <si>
    <t>0172244</t>
  </si>
  <si>
    <t>KRYTÍ HYDROPOLYMEROVÉ TIELLE NON ADHESIVE</t>
  </si>
  <si>
    <t>15X15CM,10KS V BAL.,CENA ZA 1KS</t>
  </si>
  <si>
    <t>0172250</t>
  </si>
  <si>
    <t>POLSTROVÁNÍ CELLONA</t>
  </si>
  <si>
    <t>TLOUŠŤKA 5 MM,ROZMĚR 19X38CM,REF 50810,K VÝKONU 13073</t>
  </si>
  <si>
    <t>0172251</t>
  </si>
  <si>
    <t>TLOUŠŤKA 2 MM,ROZMĚR 58CMX1M,REF 50811,K VÝKONU 13073</t>
  </si>
  <si>
    <t>0172252</t>
  </si>
  <si>
    <t>POLSTROVÁNÍ OKRAJOVÉ CELLONA</t>
  </si>
  <si>
    <t>TLOUŠŤKA 2 MM,ROZMĚR 8CMX5M,REF 50812,K VÝKONU 13073</t>
  </si>
  <si>
    <t>0172253</t>
  </si>
  <si>
    <t>OBVAZ PLASTOVÝ SEMIRIGIDNÍ SOFT CAST</t>
  </si>
  <si>
    <t>82102, 5CMX3,6M, K VÝKONU 13073</t>
  </si>
  <si>
    <t>3M1</t>
  </si>
  <si>
    <t>0172254</t>
  </si>
  <si>
    <t>82103, 7,5CMX3,6M, K VÝKONU 13073</t>
  </si>
  <si>
    <t>0172255</t>
  </si>
  <si>
    <t>82104, 10CMX3,6M, K VÝKONU 13073</t>
  </si>
  <si>
    <t>0172256</t>
  </si>
  <si>
    <t>82105, 12,5CMX3,6M, K VÝKONU 13073</t>
  </si>
  <si>
    <t>0172257</t>
  </si>
  <si>
    <t>OBVAZ PLASTOVÝ RIGIDNÍ SCOTCHCAST PLUS</t>
  </si>
  <si>
    <t>82002, 5CMX3,6M, K VÝKONU 13073</t>
  </si>
  <si>
    <t>0172258</t>
  </si>
  <si>
    <t>82003, 7,5CMX3,6M, K VÝKONU 13073</t>
  </si>
  <si>
    <t>0172259</t>
  </si>
  <si>
    <t>82004, 10CMX3,6M, K VÝKONU 13073</t>
  </si>
  <si>
    <t>0172260</t>
  </si>
  <si>
    <t>82005, 12,5CMX3,6M, K VÝKONU 13073</t>
  </si>
  <si>
    <t>0172261</t>
  </si>
  <si>
    <t>ROZTOK NA OCHRANU EXTRACELULÁRNÍ MATRIX CACIPLIQ20</t>
  </si>
  <si>
    <t>SPREJ 7,5ML,Q751-FIEGS,POUZE JAKO ZUM ZA HOSPITALIZACE</t>
  </si>
  <si>
    <t>OTR</t>
  </si>
  <si>
    <t>0172317</t>
  </si>
  <si>
    <t>KRYTÍ MEPILEX BORDER FLEX</t>
  </si>
  <si>
    <t>15X15CM,ABSORPČNÍ KRYTÍ SE SILIKON.VRSTVOU SAFETAC,ADHEZ.OKRAJ,5KS,CENA ZA 1KS</t>
  </si>
  <si>
    <t>0172318</t>
  </si>
  <si>
    <t>15X20CM,ABSORPČNÍ KRYTÍ SE SILIKON.VRSTVOU SAFETAC,ADHEZ.OKRAJ,5KS,CENA ZA 1 KS</t>
  </si>
  <si>
    <t>0172331</t>
  </si>
  <si>
    <t>KRYTÍ LIPIDO-KOLOIDNÍ URGOTUL,KONTAKTNÍ,MŘÍŽKA</t>
  </si>
  <si>
    <t>15CMX20CM,ATRAUMATICKÉ S LIPIDOKOLOIDNÍ KONTAKTNÍ VRSTVOU,10KS,CENA ZA 1KS</t>
  </si>
  <si>
    <t>0172332</t>
  </si>
  <si>
    <t>KRYTÍ ANTIMIKROBIÁLNÍ LIPIDO-KOLOIDNÍ SE STŘÍBREM URGOTUL AG,MŘÍŽKA</t>
  </si>
  <si>
    <t>15CMX20CM,ATRAUMAT.S LIPIDOKOLOID.KONTAKT.VRSTVOU,SE STŘÍBREM,10KS,CENA ZA 1KS</t>
  </si>
  <si>
    <t>0172333</t>
  </si>
  <si>
    <t>20CMX40CM,ATRAUMAT.S LIPIDOKOLOID.KONTAKT.VRSTVOU,SE STŘÍBREM,5KS,CENA ZA 1KS</t>
  </si>
  <si>
    <t>0172334</t>
  </si>
  <si>
    <t>KRYTÍ PĚNOVÉ LIPIDO-KOLOIDNÍ URGOTUL ABSORB SOFT-ADHERENT</t>
  </si>
  <si>
    <t>12CMX19CM,LIPIDOKOLOIDNÍ KONTAKTNÍ VRSTVA,10KS,CENA ZA 1KS</t>
  </si>
  <si>
    <t>0172335</t>
  </si>
  <si>
    <t>15CMX20CM,LIPIDOKOLOIDNÍ KONTAKTNÍ VRSTVA,10KS,CENA ZA 1KS</t>
  </si>
  <si>
    <t>0172336</t>
  </si>
  <si>
    <t>KRYTÍ ABSORPČNÍ URGOCLEAN S LIPIDOKOLOIDNÍ ČÁSTÍ</t>
  </si>
  <si>
    <t>15CMX20CM,MIKROADHERENT,VLÁKNA S VYSOCE ABSORP.A ČISTÍM EFEKTEM,10KS,CENA ZA 1KS</t>
  </si>
  <si>
    <t>0172337</t>
  </si>
  <si>
    <t>KRYTÍ ABSORPČNÍ URGOCLEAN AG S LIPIDOKOLOIDNÍ ČÁSTÍ,SE STŘÍBREM</t>
  </si>
  <si>
    <t>0172338</t>
  </si>
  <si>
    <t>KRYTÍ LIPIDO-KOLOIDNÍ URGOSTART CONTACT S AKCELERÁTOREM HOJENÍ</t>
  </si>
  <si>
    <t>15CMX20CM,KONTAKT.MŘÍŽKA S LIPIDOKOLOID.A NOSF URYCHLUJE HOJENÍ,10KS,CENA ZA 1KS</t>
  </si>
  <si>
    <t>0172339</t>
  </si>
  <si>
    <t>KRYTÍ PĚNOVÉ LIPIDO-KOLOIDNÍ URGOSTART MICRO-ADHESIVE, HEEL</t>
  </si>
  <si>
    <t>12CMX19CM,LIPIDOKOLOIDNÍ S NOSF-AKCELERÁTOR HOJENÍ,10KS,CENA ZA 1KS</t>
  </si>
  <si>
    <t>0172340</t>
  </si>
  <si>
    <t>KRYTÍ PĚNOVÉ LIPIDO-KOLOIDNÍ URGOSTART MICRO-ADHESIVE</t>
  </si>
  <si>
    <t>15CMX20CM,LIPIDOKOLOIDNÍ S NOSF-AKCELERÁTOR HOJENÍ,10KS,CENA ZA 1KS</t>
  </si>
  <si>
    <t>0172341</t>
  </si>
  <si>
    <t>KRYTÍ LIPIDO-KOLOIDNÍ URGOSTART BORDER S AKCELERÁTOREM HOJENÍ</t>
  </si>
  <si>
    <t>15CMX20CM,LIPIDOKOLOID S NOSF,ABSORPČNÍ,SILIKON.ADHEZIVNÍ OKRAJ,10KS,CENA ZA 1KS</t>
  </si>
  <si>
    <t>0172342</t>
  </si>
  <si>
    <t>20CMX20CM,LIPIDOKOLOID S NOSF,ABSORPČNÍ,SILIKON.ADHEZIVNÍ OKRAJ,5KS,CENA ZA 1KS</t>
  </si>
  <si>
    <t>0172399</t>
  </si>
  <si>
    <t>KRYTÍ KOMPOZITNÍ COVADERM PLUS THIN</t>
  </si>
  <si>
    <t>15,2CMX20CM (AKTIV 10X15,2CM),BAL. Á 10KS,1KS</t>
  </si>
  <si>
    <t>DER</t>
  </si>
  <si>
    <t>0172405</t>
  </si>
  <si>
    <t>KRYTÍ KOMPOZITNÍ COVADERM PLUS</t>
  </si>
  <si>
    <t>0172410</t>
  </si>
  <si>
    <t>KRYTÍ KONTAKTNÍ DERMANET</t>
  </si>
  <si>
    <t>61CMX91CM,BAL. Á 25KS,1KS</t>
  </si>
  <si>
    <t>0172411</t>
  </si>
  <si>
    <t>51CMX38CM,BAL. Á 25KS,1KS</t>
  </si>
  <si>
    <t>0172412</t>
  </si>
  <si>
    <t>20CMX25,4CM,BAL. Á 25KS,1KS</t>
  </si>
  <si>
    <t>0172414</t>
  </si>
  <si>
    <t>15,2CMX183 CM,BAL. Á 25KS,1KS</t>
  </si>
  <si>
    <t>0172425</t>
  </si>
  <si>
    <t>KRYTÍ SILIKONOVÉ POLYDERM GTL</t>
  </si>
  <si>
    <t>NEOHRANIČENÉ 15CMX15CM,BAL. Á 10KS,1KS</t>
  </si>
  <si>
    <t>0172430</t>
  </si>
  <si>
    <t>KRYTÍ ABSORPČNÍ SOFSORB</t>
  </si>
  <si>
    <t>EXTRASMALL ZKOSENÉ,BAL. Á 20KS,1KS</t>
  </si>
  <si>
    <t>0172431</t>
  </si>
  <si>
    <t>SMALL ZKOSENÉ,BAL. Á 20KS,1KS</t>
  </si>
  <si>
    <t>0172432</t>
  </si>
  <si>
    <t>MEDIUM ZKOSENÉ,BAL. Á 20KS,1KS</t>
  </si>
  <si>
    <t>0172433</t>
  </si>
  <si>
    <t>MEDIUM LARGE ZKOSENÉ,BAL. Á 15KS,1KS</t>
  </si>
  <si>
    <t>0172434</t>
  </si>
  <si>
    <t>LARGE ZKOSENÉ,BAL. Á 15KS,1KS</t>
  </si>
  <si>
    <t>0172435</t>
  </si>
  <si>
    <t>EXTRA LARGE ZKOSENÉ,BAL. Á 15KS,1KS</t>
  </si>
  <si>
    <t>0172436</t>
  </si>
  <si>
    <t>HORNÍ KONČETINA,BAL. Á 20KS,1KS</t>
  </si>
  <si>
    <t>0172437</t>
  </si>
  <si>
    <t>DOLNÍ KONČETINA,BAL. Á 20KS,1KS</t>
  </si>
  <si>
    <t>0172438</t>
  </si>
  <si>
    <t>STŘEDNÍ OBVAZ NOHY,BAL. Á 20KS,1KS</t>
  </si>
  <si>
    <t>0172439</t>
  </si>
  <si>
    <t>OBVAZ OBLIČEJE,BAL. Á 20KS,1KS</t>
  </si>
  <si>
    <t>0172440</t>
  </si>
  <si>
    <t>STŘEDNÍ OBVAZ RUKY,BAL. Á 20KS,1KS</t>
  </si>
  <si>
    <t>0172441</t>
  </si>
  <si>
    <t>STŘEDNÍ OBVAZ HRUDNÍKU,BAL. Á 20KS,1KS</t>
  </si>
  <si>
    <t>0172445</t>
  </si>
  <si>
    <t>KRYTÍ PĚNOVÉ ABSORPČNÍ CUTIMED SILTEC</t>
  </si>
  <si>
    <t>SILIKONOVÁ PĚNA SE SUPERABSORBENTEM 10CMX20CM,1KS</t>
  </si>
  <si>
    <t>0172446</t>
  </si>
  <si>
    <t>SILIKONOVÁ PĚNA SE SUPERABSORBENTEM 20CMX20CM,1KS</t>
  </si>
  <si>
    <t>0172448</t>
  </si>
  <si>
    <t>KRYTÍ PĚNOVÉ ABSORPČNÍ CUTIMED SILTEC PLUS</t>
  </si>
  <si>
    <t>PĚNA S MĚKKÝM SILIKONEM A SUPERABSORBENTY 10CMX20CM,1KS</t>
  </si>
  <si>
    <t>0172449</t>
  </si>
  <si>
    <t>PĚNA S MĚKKÝM SILIKONEM A SUPERABSORBENTY 20CMX20CM,1KS</t>
  </si>
  <si>
    <t>0172453</t>
  </si>
  <si>
    <t>KRYTÍ PĚNOVÉ ABSORPČNÍ CUTIMED SILTEC B</t>
  </si>
  <si>
    <t>S JEMNĚ ADHERENTNÍM OKRAJEM 17,5CMX17,5CM,AKTIVNÍ PLOCHA 12,3CMX12,3CM,1KS</t>
  </si>
  <si>
    <t>0172455</t>
  </si>
  <si>
    <t>KRYTÍ PĚNOVÉ ABSORPČNÍ CUTIMED SILTEC SACRUM</t>
  </si>
  <si>
    <t>S JEMNĚ ADHERENTNÍM OKRAJEM 17,5CMX17,5CM,PRO SAKRUM,1KS</t>
  </si>
  <si>
    <t>0172456</t>
  </si>
  <si>
    <t>S JEMNĚ ADHERENTNÍM OKRAJEM 23CMX23CM,PRO SAKRUM,1KS</t>
  </si>
  <si>
    <t>0172457</t>
  </si>
  <si>
    <t>KRYTÍ PĚNOVÉ ABSORPČNÍ CUTIMED SILTEC PLUS HEEL</t>
  </si>
  <si>
    <t>PĚNA S MĚKKÝM SILIKONEM 16CMX24CM,TVAR PRO PATY A LOKTY,1KS</t>
  </si>
  <si>
    <t>0172461</t>
  </si>
  <si>
    <t>KRYTÍ PĚNOVÉ ABSORPČNÍ ANTIBAKTERIÁLNÍ CUTIMED SILTEC SORBACT SACRUM</t>
  </si>
  <si>
    <t>S JEMNĚ ADHERENTNÍM OKRAJEM 17,5CMX17,5CM,SORBACT METODA,PRO SAKRUM,1KS</t>
  </si>
  <si>
    <t>0172462</t>
  </si>
  <si>
    <t>S JEMNĚ ADHERENTNÍM OKRAJEM 23CMX23CM,SORBACT METODA,PRO SAKRUM,1KS</t>
  </si>
  <si>
    <t>0172472</t>
  </si>
  <si>
    <t>KANYLA TRACHEOSTOMICKÁ PVC+KOV.SPIRÁLA SPIRAFLEX SHORT UNI CUFF 2 ICX</t>
  </si>
  <si>
    <t>17507,KRÁTKÁ,MANŽETA,ARMOVANÁ,VYSTUŽENÁ SPIRÁLOU,2 VNITŘ.KANYLY,VEL.6-11</t>
  </si>
  <si>
    <t>FAH</t>
  </si>
  <si>
    <t>0172473</t>
  </si>
  <si>
    <t>KANYLA TRACHEOSTOMICKÁ PVC DURACUFF VARIO SUCTION XL</t>
  </si>
  <si>
    <t>13240,MANŽETA,ODSÁV.,15MM OTOČNÍ KONEKTOR,VEL.7-12</t>
  </si>
  <si>
    <t>0172474</t>
  </si>
  <si>
    <t>KANYLA TRACHEOSTOMICKÁ PVC+KOV.SPIRÁLA SPIRAFLEX UNI CUFF XL</t>
  </si>
  <si>
    <t>17519,DLOUHÁ,ARMOVANÁ,MANŽETA,NASTAVITELNÁ DÉLKA PO 5MM,15MM KONEKTOR,VEL.6-11</t>
  </si>
  <si>
    <t>0172475</t>
  </si>
  <si>
    <t>KANYLA TRACHEOSTOMICKÁ PVC+PLAST.SPIRÁLA SPIRAFLEX MRT UNI CUFF</t>
  </si>
  <si>
    <t>17520,MANŽETA,NASTAV.DÉLKA PO 5MM,S PLAST.SPIR.,15MM KONEKTOR,VEL.6-11</t>
  </si>
  <si>
    <t>0172476</t>
  </si>
  <si>
    <t>KANYLA TRACHEOSTOMICKÁ PVC DURATWIX UNI VARIO CUFF SHORT</t>
  </si>
  <si>
    <t>19662,KRÁTKÁ,MANŽETA,ODSÁV.,2 VNITŘ.KAN.,2X KONEKTOR,1 STAND,2.OTOČNÝ,VEL.7-10</t>
  </si>
  <si>
    <t>0172477</t>
  </si>
  <si>
    <t>KANYLA TRACHEOSTOMICKÁ PVC DURACUFF VARIO</t>
  </si>
  <si>
    <t>13000,MANŽETA,15MM OTOČNÝ KONEKTOR,VEL.7-12</t>
  </si>
  <si>
    <t>0172478</t>
  </si>
  <si>
    <t>KANYLA TRACHEOSTOMICKÁ PVC DURACUFF VARIO M</t>
  </si>
  <si>
    <t>13100,MANŽETA,15MM OTOČNÝ KONEKTOR,VEL.7-12</t>
  </si>
  <si>
    <t>0172479</t>
  </si>
  <si>
    <t>KANYLA TRACHEOSTOMICKÁ PVC DURACUFF VARIO L</t>
  </si>
  <si>
    <t>13200,MANŽETA,15MM OTOČNÝ KONEKTOR,VEL.7-12</t>
  </si>
  <si>
    <t>0172480</t>
  </si>
  <si>
    <t>KANYLA TRACHEOSTOMICKÁ PVC DURACUFF VARIO SUCTION</t>
  </si>
  <si>
    <t>13040,MANŽ.,ODSÁV.,15MM OTOČNÝ KONEKTOR,VEL.7-12</t>
  </si>
  <si>
    <t>0172481</t>
  </si>
  <si>
    <t>KANYLA TRACHEOSTOMICKÁ PVC DURACUFF VARIO SUCTION M</t>
  </si>
  <si>
    <t>13140,MANŽ.,ODSÁV.,15MM OTOČNÝ KONEKTOR,VEL.7-12</t>
  </si>
  <si>
    <t>0172482</t>
  </si>
  <si>
    <t>KANYLA TRACHEOSTOMICKÁ PVC+KOV.SPIR.SPIRAFL.SHORT UNI LINGO PHON CUFF</t>
  </si>
  <si>
    <t>17509,ARM.,MANŽ.,FEN.A NEFEN.KAN.,MLUV.VENTIL,UZAV.VÍČKO,OCHR.KRYT,15MM,VEL.6-11</t>
  </si>
  <si>
    <t>0172483</t>
  </si>
  <si>
    <t>KANYLA TRACHEOSTOMICKÁ PVC DURATWIX JUNIOR PED L UNI</t>
  </si>
  <si>
    <t>17431,15MM KONEKTOR,VEL.3-6</t>
  </si>
  <si>
    <t>0172484</t>
  </si>
  <si>
    <t>KANYLA TRACHEOSTOMICKÁ PVC DURATWIX JUNIOR PED UNI</t>
  </si>
  <si>
    <t>17401,15MM KONEKTOR,FIXAČNÍ PÁSEK,UZAV.VÍČKO,VEL.3-6</t>
  </si>
  <si>
    <t>0172485</t>
  </si>
  <si>
    <t>KATETR ELEKTROFYZIOLOGICKÝ DIAGNOSTICKÝ MAPOVACÍ LASSO DUO-DECAPOLAR</t>
  </si>
  <si>
    <t>20 PÓLŮ; AUTO-ID; 7F; SMYČKA 15, 20MM (XX); DÉLKA 115CM; D7L20XXCT</t>
  </si>
  <si>
    <t>0172486</t>
  </si>
  <si>
    <t>KATETR BALÓNKOVÝ PTCA - BLIMP</t>
  </si>
  <si>
    <t>SCORING CATHETER PRO CTO; BRX0605</t>
  </si>
  <si>
    <t>0172487</t>
  </si>
  <si>
    <t>KATETR BALÓNKOVÝ PRO VÝMĚNU MIKROKAT. - TRAPIT, EXCHANGE DEVICE</t>
  </si>
  <si>
    <t>TRP9015; TRP10015</t>
  </si>
  <si>
    <t>0172488</t>
  </si>
  <si>
    <t>STENT PERIFERNÍ ŽILNÍ - SINUS-OBLIQUUS;SAMOEXPAND; NITINOL</t>
  </si>
  <si>
    <t>8414-01-8080/8100/8150;8416-01-8080/8100/8150;8418-01-8100</t>
  </si>
  <si>
    <t>0172489</t>
  </si>
  <si>
    <t>STENT PERIFERNÍ ŽILNÍ - ABRE; SAMOEXPAND.; NITINOL</t>
  </si>
  <si>
    <t>AB9GXXYYY090; XX=PRŮM. (10-20 MM); YYY=DÉLKA (040-150 MM)</t>
  </si>
  <si>
    <t>0172490</t>
  </si>
  <si>
    <t>STENT JÍCNOVÝ - HANARO,SAMOEXPANDIBILNÍ,NITINOL.POTAHOVANÝ SILIKONEM</t>
  </si>
  <si>
    <t>PRO BENIGNÍ STRIKTURY; EBN-22-X-Z070;X=DÉLKA STENTU 60-120MM; PRŮMĚR 22MM;</t>
  </si>
  <si>
    <t>0172491</t>
  </si>
  <si>
    <t>STENT JÍCNOVÝ - GASTROSEAL,SAMOEXPAND.NITINOL.POTAHOV.SILIKONEM</t>
  </si>
  <si>
    <t>ECBS-26-X-090;X=DÉLKA STENTU 180MM A 240MM; PRŮMĚR 26MM</t>
  </si>
  <si>
    <t>0172492</t>
  </si>
  <si>
    <t>STENT JÍCNOVÝ - HANARO,SAMOEXPAND.NITINOL.POTAHOV.SILIKON.ANTIMIGR.</t>
  </si>
  <si>
    <t>PROTISKLUZOVÝ;  ECD-20-X-070; X=DÉLKA STENTU 80-180MM; PRŮMĚR 20MM;</t>
  </si>
  <si>
    <t>0172493</t>
  </si>
  <si>
    <t>STENT JÍCNOVÝ - HANARO,SAMOEXPAND.NITINOL.,POTAHOV.SILIKONEM</t>
  </si>
  <si>
    <t>ECP-18Y-X070; Y=DÉLKA STENTU 60 AŽ 170MM; PRŮMĚR 18MM;</t>
  </si>
  <si>
    <t>0172494</t>
  </si>
  <si>
    <t>STENT JÍCNOVÝ - HANARO,SAMOEXPAND.NITINOL.,ČÁSTEČNĚ POTAH.SILIKONEM</t>
  </si>
  <si>
    <t>EPB-18Y-X070; EPB-22Y-Z070; Y=DÉLKA STENTU 60 AŽ 170MM; PRŮMĚR 18 A 22MM</t>
  </si>
  <si>
    <t>0172495</t>
  </si>
  <si>
    <t>STENT JÍCNOVÝ - HANARO,SAMOEXPAND.NITINOL.ČÁSTEČNĚ POTAH.SILIKONEM</t>
  </si>
  <si>
    <t>EPBA-20-X-230; X=DÉLKA STENTU 60 AŽ 150MM; PRŮMĚR 20MM;</t>
  </si>
  <si>
    <t>0172496</t>
  </si>
  <si>
    <t>STENT JÍCNOVÝ - CHOOSTENT,SAMOEXPAND.NITINOL.ČÁSTEČNĚ POTAH.SILIKON</t>
  </si>
  <si>
    <t>S ANTIREFLUXNÍ FUNKCÍ, EPF-22X-Z070; X=DÉLKA STENTU 90 AŽ 160MM; PRŮMĚR 22MM;</t>
  </si>
  <si>
    <t>0172497</t>
  </si>
  <si>
    <t>STENT JÍCNOVÝ - CHOOSTENT SHIM,SAMOEXPAND.NITINOL.ČÁST.POTAH.SILIK.</t>
  </si>
  <si>
    <t>S EXTERNÍ FIXACÍ, EPG-22X-Z070; X=DÉLKA STENTU 60 A 170MM; PRŮMĚR 22MM;</t>
  </si>
  <si>
    <t>0172498</t>
  </si>
  <si>
    <t>STENT JÍCNOVÝ - HANARO,SAMOEXPAND.NITINOL.POTAHOVANÝ SILIKONEM</t>
  </si>
  <si>
    <t>HES-18-X-070; HES-22-X-070; X=DÉLKA STENTU 60-180MM; PRŮMĚR 18 A 22MM;</t>
  </si>
  <si>
    <t>0172499</t>
  </si>
  <si>
    <t>STENT JÍCNOVÝ - HANARO,SAMOEXPAND.NITINOL.POTAH.SILIKON.ANTIREFLUX</t>
  </si>
  <si>
    <t>HESV-18-X-070; HESV-22-X-070; X=DÉLKA STENTU 60-170MM; PRŮMĚR 18 A 22MM;</t>
  </si>
  <si>
    <t>0172500</t>
  </si>
  <si>
    <t>STENT JÍCNOVÝ - HANARO,SAMOEXPAND.NITINOL.NEPOTAHOVANÝ</t>
  </si>
  <si>
    <t>HNS22-X-070; X=DÉLKA STENTU 90-160MM; PRŮMĚR 22MM;</t>
  </si>
  <si>
    <t>0172501</t>
  </si>
  <si>
    <t>NES-28-X-070; X=DÉLKA STENTU 60-170MM; PRŮMĚR 28MM;</t>
  </si>
  <si>
    <t>0172502</t>
  </si>
  <si>
    <t>STENT JÍCNOVÝ - HANARO,SHIM,SAMOEXPAND,NITINOL.POTAH.SILIKONEM</t>
  </si>
  <si>
    <t>S EXTERNÍ FIXACÍ, ECBBT-28-X-090; X=DÉLKA STENTU 180 AŽ 240MM; PRŮMĚR 28MM;</t>
  </si>
  <si>
    <t>0172503</t>
  </si>
  <si>
    <t>STENT BILIÁRNÍ - HANARO,SAMOEXPAND.NITINOL,POTAHOVANÝ SILIKONEM</t>
  </si>
  <si>
    <t>S EXTRAKČNÍ SMYČKOU; BCB-08X-E180; BCB-10X-E180; X=DÉLKA 40-100MM; PRŮMĚR 8-10MM</t>
  </si>
  <si>
    <t>0172504</t>
  </si>
  <si>
    <t>STENT BILIÁRNÍ - HANARO,SAMOEXPAND.NITINOL.POTAH.SILIKON,PERKUTÁNNÍ</t>
  </si>
  <si>
    <t>BCA-10X-Q060; X=DÉLKA 60-100MM; PRŮMĚR 10MM;</t>
  </si>
  <si>
    <t>0172505</t>
  </si>
  <si>
    <t>STENT BILIÁRNÍ - HANARO,SAMOEXPANDIBILNÍ,POTAHOVANÝ,4 KŘIDÉLKA</t>
  </si>
  <si>
    <t>BCT-10X-180; PRO BENIGNÍ STRIKTURY; X=DÉLKA 40-120MM; PRŮMĚR 10MM;</t>
  </si>
  <si>
    <t>0172506</t>
  </si>
  <si>
    <t>STENT BILIÁRNÍ - HANARO,SAMOEXPAND.NITINOL.ČÁSTEČNĚ POTAH.SILIKON</t>
  </si>
  <si>
    <t>BPA-10X-180; X=DÉLKA 40-100MM; PRŮMĚR 10MM;</t>
  </si>
  <si>
    <t>0172507</t>
  </si>
  <si>
    <t>STENT BILIÁRNÍ - HANARO,SAMOEXPAND.NITINOL.PROXIMALNĚ POTAH.SILIKON</t>
  </si>
  <si>
    <t>S 8 KŘIDÉLKY; BPF-10-X-180; X=DÉLKA 60-100MM; PRŮMĚR 10MM;</t>
  </si>
  <si>
    <t>0172508</t>
  </si>
  <si>
    <t>BPD-10-X-180; X=DÉLKA 60-100MM; PRŮMĚR 10MM;</t>
  </si>
  <si>
    <t>0172509</t>
  </si>
  <si>
    <t>STENT BILIÁRNÍ - MULTIHOLE,SAMOEXPAND.NITINOL.POTAH.SILIKON</t>
  </si>
  <si>
    <t>BMCL-08-X-180 A BMCL-10-X-180; X=DÉLKA 40-100MM; PRŮMĚR 8 A 10MM;</t>
  </si>
  <si>
    <t>0172510</t>
  </si>
  <si>
    <t>STENT BILIÁRNÍ - HANARO,SAMOEXPAND.NITINOL.NEPOTAHOVANÝ</t>
  </si>
  <si>
    <t>BNA-08-X-G180 A BNA-10-X-G180; X=DÉLKA 40-100MM; PRŮMĚR 8 A 10MM;</t>
  </si>
  <si>
    <t>0172511</t>
  </si>
  <si>
    <t>STENT BILIÁRNÍ - HANARO,SAMOEXPAND.NITINOL.NEPOTAHOVANÝ,PERKUTÁNNÍ</t>
  </si>
  <si>
    <t>BNA-10-X-Q060; X=DÉLKA 60 A 100MM; PRŮMĚR 10MM;</t>
  </si>
  <si>
    <t>0172512</t>
  </si>
  <si>
    <t>STENT BILIÁRNÍ - HANARO,SAMOEXPAND.NITINOL.NEPOTAHOVANÝ,HILÁRNÍ</t>
  </si>
  <si>
    <t>BNL-10-X-180; X=DÉLKA 60 A 80MM; PRŮMĚR 10MM;</t>
  </si>
  <si>
    <t>0172513</t>
  </si>
  <si>
    <t>STENT BILIÁRNÍ - BENEFIT,SAMOEXPAND.NITINOL,NEPOTAHOVANÝ</t>
  </si>
  <si>
    <t>BNHS-06-X-180;X=DÉLKA 40 AŽ 120MM;PR.6MM;BNHS-08-X-180,X=DÉLKA 40-120MM,PR.8MM</t>
  </si>
  <si>
    <t>0172514</t>
  </si>
  <si>
    <t>STENT BILIÁRNÍ - HANARO,SAMOEXPAND.NITINOL ČÁSTEČNĚ POTAH.SILIKON</t>
  </si>
  <si>
    <t>BPN-10-X-180; X=DÉLKA 40 A 100MM; PRŮMĚR 10MM;</t>
  </si>
  <si>
    <t>0172515</t>
  </si>
  <si>
    <t>STENT DUODENÁLNÍ/PYLORICKÝ - HANARO,SAMOEXPAND.NITINOL,NEPOTAHOVANÝ</t>
  </si>
  <si>
    <t>SKRZ ENDOSKOP; DNZL-20-X-230; X=DÉLKA 80 AŽ 140MM; PRŮMĚR 20MM;</t>
  </si>
  <si>
    <t>0172516</t>
  </si>
  <si>
    <t>STENT DUODENÁLNÍ/PYLORICKÝ - HANARO,SAMOEXP.NITINOL,ČÁST.POTAH.SILIK.</t>
  </si>
  <si>
    <t>KIM KONEC; SKRZ ENDOSKOP; DPDL-20-X-230; X=DÉLKA 90 AŽ 130MM; PRŮMĚR 20MM;</t>
  </si>
  <si>
    <t>0172517</t>
  </si>
  <si>
    <t>STENT DUODENÁLNÍ/PYLORICKÝ - HANARO,SAMOEXP.NITINOL.ČÁST.POTAH.SILIK.</t>
  </si>
  <si>
    <t>SKRZ ENDOSKOP; NDCL-20-X-230; X=DÉLKA 60 AŽ 110MM; PRŮMĚR 20MM;</t>
  </si>
  <si>
    <t>0172518</t>
  </si>
  <si>
    <t>STENT DUODENÁLNÍ/PYLORICKÝ - HANARO,SAMOEXP.NITINOL.NEPOTAHOVANÝ</t>
  </si>
  <si>
    <t>SKRZ ENDOSKOP; NDSL-20-X-230; X=DÉLKA 80 AŽ 170MM; PRŮMĚR 20MM;</t>
  </si>
  <si>
    <t>0172519</t>
  </si>
  <si>
    <t>STENT KOLOREKTÁLNÍ - HANARO,SAMOEXP.NITINOL.POTAH.SILIKON</t>
  </si>
  <si>
    <t>CCB-24-X-Z070; X=DÉLKA 60 AŽ 160MM; PRŮMĚR 24MM;</t>
  </si>
  <si>
    <t>0172520</t>
  </si>
  <si>
    <t>STENT KOLOREKTÁLNÍ - HANARO CHOOSTENT,SAMOEXP.NITINOL.POTAH.SILIKON</t>
  </si>
  <si>
    <t>SKRZ ENDOSKOP; CCBA-20-X-230; X=DÉLKA 100 A 130MM; PRŮMĚR 20MM;</t>
  </si>
  <si>
    <t>0172521</t>
  </si>
  <si>
    <t>STENT KOLOREKTÁLNÍ - HANARO CHOOSTENT,SAMOEXP.ASYM POTAH.SILIKONEM</t>
  </si>
  <si>
    <t>ASYMETRICKY POTAŽENÝ; CCI-24-X-Z070; X=DÉLKA 50-150MM; PRŮMĚR 24MM;</t>
  </si>
  <si>
    <t>0172522</t>
  </si>
  <si>
    <t>STENT KOLOREKTÁLNÍ - HANARO,SAMOEXPAND.NITINOL.NEPOTAHOVANÝ</t>
  </si>
  <si>
    <t>SKRZ ENDOSKOP; CNZ-22-X-230; X=DÉLKA 80-170MM; PRŮMĚR 22 A 24 MM;</t>
  </si>
  <si>
    <t>0172523</t>
  </si>
  <si>
    <t>STENT KOLOREKTÁLNÍ - HANARO,SAMOEXPAND.NITINOL.POTAHOVANÝ SILIKONEM</t>
  </si>
  <si>
    <t>SKRZ ENDOSKOP; HRC-16-X-230; X=DÉLKA 60-90MM; PRŮMĚR 16MM;</t>
  </si>
  <si>
    <t>0172524</t>
  </si>
  <si>
    <t>STENT KOLOREKTÁLNÍ - HANARO,SAMOEXP.NITINOL.ASYMETR.POTAH.SILIKON</t>
  </si>
  <si>
    <t>SKRZ ENDOSKOP; HRC-20-X-230; X=DÉLKA 60 A 90MM; PRŮMĚR 20MM;</t>
  </si>
  <si>
    <t>0172525</t>
  </si>
  <si>
    <t>SKRZ ENDOSKOP; NCSL-24-X-230; X=DÉLKA 80 AŽ 170MM; PRŮMĚR 24MM;</t>
  </si>
  <si>
    <t>0172526</t>
  </si>
  <si>
    <t>STENT KOLOREKTÁLNÍ - HANARO,SAMOEXP.NITINOL ČÁSTEČNĚ POTAH.SILIKONEM</t>
  </si>
  <si>
    <t>TLC-22-X-230; X=DÉLKA 60 AŽ 140MM; PRŮMĚR 22MM;</t>
  </si>
  <si>
    <t>0172527</t>
  </si>
  <si>
    <t>STENT KOLOREKTÁLNÍ - HANARO,SAMOEXP.NITINOL.ASYMETRIC.POTAH.SILIKON</t>
  </si>
  <si>
    <t>CCN-24-X-Z070; X=DÉLKA 50 AŽ 150MM; PRŮMĚR 24MM;</t>
  </si>
  <si>
    <t>0172528</t>
  </si>
  <si>
    <t>SONDA PRO ARGON-PLAZMOVOU KOAGULACI,PŘÍMÁ,BOČNÍ,RADIÁLNÍ</t>
  </si>
  <si>
    <t>PRACOVNÍ DÉLKA K=1500MM;U=2200MM;Y=3000MM; PA-210/211/212/221/231KUZ</t>
  </si>
  <si>
    <t>0172529</t>
  </si>
  <si>
    <t>STENTGRAFT PERIF. VASK. - BEGRAFT PERIPHERAL PLUS; EPTFE; COCR; BAL.</t>
  </si>
  <si>
    <t>XX=PRŮM 05-10MM; YY=DÉL 18-58MM; DÉL KAT 75/120CM; BGPYYXX-(1/2)</t>
  </si>
  <si>
    <t>0172530</t>
  </si>
  <si>
    <t>STENTGRAFT AORTÁLNÍ - BEGRAFT AORTIC; EPTFE; COCR; BALONEXP.</t>
  </si>
  <si>
    <t>XX=PRŮM 12-24MM, YY=DÉL 19-59MM, DÉL KAT 75/120CM; BGAYYXX-(1/2)</t>
  </si>
  <si>
    <t>0172531</t>
  </si>
  <si>
    <t>KATETR ABLAČNÍ (RF) - INTELLANAV MIFI OI; DIRECTSENSE COMPATIBLE</t>
  </si>
  <si>
    <t>4+3(MIFI)-PÓLY; 7.5F; 110CM; M004EPMR9620(0/K20/N40)</t>
  </si>
  <si>
    <t>0172532</t>
  </si>
  <si>
    <t>STENT PERIFERNÍ ŽILNÍ - VICI VENOUS STENT, VICI VERTO VENOUS STENT, SA</t>
  </si>
  <si>
    <t>XX=PRŮMĚR 12-16MM;YYY=DÉLKA 060-120MM;VENXXYYY; VERXXYYY; SE ZAVADĚČEM</t>
  </si>
  <si>
    <t>ENT</t>
  </si>
  <si>
    <t>0172579</t>
  </si>
  <si>
    <t>KRYTÍ SORBACT SUPERABSORBENT</t>
  </si>
  <si>
    <t>10X20CM,SUPERABSORPČNÍ KRYTÍ VÁZAJÍCÍ BAKTERIE,BAL Á 10KS,1KS</t>
  </si>
  <si>
    <t>AIG</t>
  </si>
  <si>
    <t>0172580</t>
  </si>
  <si>
    <t>20X20CM,SUPERABSORPČNÍ KRYTÍ VÁZAJÍCÍ BAKTERIE,BAL Á 10KS,1KS</t>
  </si>
  <si>
    <t>0172581</t>
  </si>
  <si>
    <t>20X30CM,SUPERABSORPČNÍ KRYTÍ VÁZAJÍCÍ BAKTERIE,BAL Á 10KS,1KS</t>
  </si>
  <si>
    <t>0172582</t>
  </si>
  <si>
    <t>KRYTÍ SORBACT ABSORPTION DRESSING</t>
  </si>
  <si>
    <t>10X20CM,ABSORPČNÍ KRYTÍ VÁZAJÍCÍ BAKTERIE,BAL Á 10KS,1KS</t>
  </si>
  <si>
    <t>0172586</t>
  </si>
  <si>
    <t>KRYTÍ SORBACT FOAM DRESSING</t>
  </si>
  <si>
    <t>15X15CM,PĚNOVÉ KRYTÍ VÁZAJÍCÍ BAKTERIE,BAL Á 10KS,1KS</t>
  </si>
  <si>
    <t>0172587</t>
  </si>
  <si>
    <t>10X20CM,PĚNOVÉ KRYTÍ VÁZAJÍCÍ BAKTERIE,BAL Á 10KS,1KS</t>
  </si>
  <si>
    <t>0172597</t>
  </si>
  <si>
    <t>KRYTÍ SORBACT SURGICAL DRESSING</t>
  </si>
  <si>
    <t>10X35CM(AKTIV 5X30CM)OPERAČNÍ KRYTÍ VÁZAJÍCÍ BAKTERIE,BAL Á 20KS,1KS</t>
  </si>
  <si>
    <t>0172604</t>
  </si>
  <si>
    <t>KRYTÍ SORBACT RIBBON GAUZE</t>
  </si>
  <si>
    <t>5X200CM,GÁZOVÁ PÁSKA VÁZAJÍCÍ BAKTERIE,BAL Á 10KS,1KS</t>
  </si>
  <si>
    <t>0172606</t>
  </si>
  <si>
    <t>10X200CM,GÁZOVÁ PÁSKA VÁZAJÍCÍ BAKTERIE,BAL Á 10KS,1KS</t>
  </si>
  <si>
    <t>0172608</t>
  </si>
  <si>
    <t>NPWT-KRYTÍ SORBACT WOUND FILLER</t>
  </si>
  <si>
    <t>17X28CM,VÝPLŇ RAN VÁZAJÍCÍ BAKTERIE,BAL Á 40KS,1KS</t>
  </si>
  <si>
    <t>0172609</t>
  </si>
  <si>
    <t>10X100CM,VÝPLŇ RAN VÁZAJÍCÍ BAKTERIE,BAL Á 10KS,1KS</t>
  </si>
  <si>
    <t>0172632</t>
  </si>
  <si>
    <t>KRYTÍ STERILNÍ SE STŘÍBREM STOPBAC STERILE</t>
  </si>
  <si>
    <t>10X15CM,1KS</t>
  </si>
  <si>
    <t>GRA</t>
  </si>
  <si>
    <t>0172633</t>
  </si>
  <si>
    <t>10X25CM,1KS</t>
  </si>
  <si>
    <t>0172634</t>
  </si>
  <si>
    <t>10X15CM,AQUASTOP,1KS</t>
  </si>
  <si>
    <t>0172635</t>
  </si>
  <si>
    <t>10X25CM,AQUASTOP,1KS</t>
  </si>
  <si>
    <t>0172636</t>
  </si>
  <si>
    <t>KRYTÍ STERILNÍ SE STŘÍBREM STOPBAC STERILE KOMPRES</t>
  </si>
  <si>
    <t>10X15CM,BALENÍ Á 3 KS,CENA ZA 1KS</t>
  </si>
  <si>
    <t>0172637</t>
  </si>
  <si>
    <t>20X20CM,BALENÍ Á 3 KS,CENA ZA 1KS</t>
  </si>
  <si>
    <t>0172923</t>
  </si>
  <si>
    <t>KRYTÍ ABSORPČNÍ AQVITOX SILICONE FOAM</t>
  </si>
  <si>
    <t>15X15CM,BORDER,10KS V BAL.,CENA ZA 1KS</t>
  </si>
  <si>
    <t>ADV</t>
  </si>
  <si>
    <t>0172925</t>
  </si>
  <si>
    <t>15X15CM,NON-BORDERED,10KS V BAL.,CENA ZA 1KS</t>
  </si>
  <si>
    <t>0172926</t>
  </si>
  <si>
    <t>KRYTÍ ABSORPČNÍ AQVITOX BORDER SACRUM</t>
  </si>
  <si>
    <t>18X18,5CM,SILIKONOVÁ PĚNA,10KS V BAL.,CENA ZA 1KS</t>
  </si>
  <si>
    <t>0172927</t>
  </si>
  <si>
    <t>KRYTÍ ABSORPČNÍ AQVITOX HEEL</t>
  </si>
  <si>
    <t>18X12CM,PĚNOVÉ NEADHEZÍVNÍ,5KS V BAL.,CENA ZA 1KS</t>
  </si>
  <si>
    <t>0172930</t>
  </si>
  <si>
    <t>KRYTÍ AQVITOX PHMB FOAM BORDER SACRUM</t>
  </si>
  <si>
    <t>18X18,5CM,PHMB PĚNA,10KS V BAL.,CENA ZA 1KS</t>
  </si>
  <si>
    <t>0172954</t>
  </si>
  <si>
    <t>KANYLA TRACHEOSTOMICKÁ PVC+KOV.SPIRÁLA SPIRAFLEX UNI</t>
  </si>
  <si>
    <t>17503,ARMOVANÁ, MANŽETA A 15MM KONEKTOR, VEL.7-11</t>
  </si>
  <si>
    <t>0172955</t>
  </si>
  <si>
    <t>KANYLA TRACHEOSTOMICKÁ PVC DURATWIX LINGO</t>
  </si>
  <si>
    <t>19661,S MANŽ.A ODSÁV.,2 VNITŘ. KAN.,S 15MM STND.KON.,A 15MM ROTAČ.,VEL 7-10</t>
  </si>
  <si>
    <t>0172956</t>
  </si>
  <si>
    <t>KANYLA TRACHEOSTOMICKÁ PVC DURATWIX UNI CUFF</t>
  </si>
  <si>
    <t>19611, MANŽ., 2KANYLY S 15MM KON., A 15MM ROT. KON., VEL 7-10</t>
  </si>
  <si>
    <t>0172957</t>
  </si>
  <si>
    <t>19601, MANŽETA, BEZ VNITŘ. KANYLY S 15MM KON., VEL.7-10</t>
  </si>
  <si>
    <t>0172958</t>
  </si>
  <si>
    <t>KANYLA TRACHEOSTOMICKÁ PVC TRACHEOTEC UNI</t>
  </si>
  <si>
    <t>18920, S MANŽETOU, BEZ VNITŘ. KANYLY, VEL. 5-10</t>
  </si>
  <si>
    <t>0172959</t>
  </si>
  <si>
    <t>KANYLA TRACHEOSTOMICKÁ PVC TRACHEOTEC SUCTION</t>
  </si>
  <si>
    <t>18930, S MANŽETOU A ODSÁV., BEZ VNITŘ. KAN. VEL.5-9</t>
  </si>
  <si>
    <t>0172960</t>
  </si>
  <si>
    <t>KANYLA TRACHEOSTOMICKÁ PVC DURACUFF SUCTION VOICE S ŘEČOVOU CHLOPNÍ</t>
  </si>
  <si>
    <t>13042, MANŽ.,ODSÁV., 2 VNITŘ. KAN.,15MM,VEL.7-12 P</t>
  </si>
  <si>
    <t>0172961</t>
  </si>
  <si>
    <t>GEL ACTIMARIS NA HOJENÍ RAN 20G</t>
  </si>
  <si>
    <t>NA KŮŽI I SLIZNICI ÚST,NOSU,GENITÁLIÍ.PROTI MRSA/VRE</t>
  </si>
  <si>
    <t>ACM</t>
  </si>
  <si>
    <t>0172962</t>
  </si>
  <si>
    <t>ROZTOK ACTIMARIS FORTE NA ČIŠTĚNÍ A HOJENÍ RAN 300ML</t>
  </si>
  <si>
    <t>NA CHRONICKÉ RÁNY A ZÁNĚTY.PROTI REZISTENTNÍM PATOGENŮM.NA KŮŽI I SLIZNICI.</t>
  </si>
  <si>
    <t>0172963</t>
  </si>
  <si>
    <t>ROZTOK ACTIMARIS SENSITIV NA HOJENÍ RAN 1000ML</t>
  </si>
  <si>
    <t>NA KŮŽI I SLIZNICI ÚST,NOSU,GENITÁLIÍ.I PRO DĚTI A KOJENCE.PROTI MRSA/VRE</t>
  </si>
  <si>
    <t>0172964</t>
  </si>
  <si>
    <t>ROZTOK ACTIMARIS SENSITIV NA HOJENÍ RAN 300ML</t>
  </si>
  <si>
    <t>0172967</t>
  </si>
  <si>
    <t>KRYTÍ HEMOSTATICKÉ AXIOSTAT</t>
  </si>
  <si>
    <t>NA BÁZI CHITOSANU,VARIANTA V 35,3,5X3,5CM,POKRYTÍ 12,25cm2</t>
  </si>
  <si>
    <t>ABP</t>
  </si>
  <si>
    <t>0172968</t>
  </si>
  <si>
    <t>NA BÁZI CHITOSANU,VARIANTA V 55,5X5CM,POKRYTÍ 25cm2</t>
  </si>
  <si>
    <t>0172969</t>
  </si>
  <si>
    <t>NPWT-SUPRASORB CNP SBĚRNÝ SÁČEK</t>
  </si>
  <si>
    <t>250ML,REF 32900,1KS</t>
  </si>
  <si>
    <t>0172970</t>
  </si>
  <si>
    <t>1000ML,REF 32901,1KS</t>
  </si>
  <si>
    <t>0172971</t>
  </si>
  <si>
    <t>NPWT-SUPRASORB CNP HLUBOKÝ DREN</t>
  </si>
  <si>
    <t>90CM,PLOCHÝ,PERFOROVANÝ,REF 33700,1KS</t>
  </si>
  <si>
    <t>0172972</t>
  </si>
  <si>
    <t>NPWT-SUPRASORB CNP Y-KONEKTOR</t>
  </si>
  <si>
    <t>YPSILON SPOJKA,REF 33200,1KS</t>
  </si>
  <si>
    <t>0172973</t>
  </si>
  <si>
    <t>NPWT-SUPRASORB CNP GELOVÉ PÁSY</t>
  </si>
  <si>
    <t>REF 39394,10X7CM,1KS</t>
  </si>
  <si>
    <t>0172974</t>
  </si>
  <si>
    <t>KRYTÍ PĚNOVÉ SAMOLEPÍCÍ S MĚKKÝM SILIKONEM COVAWOUND SILICONE LITE</t>
  </si>
  <si>
    <t>10x10CM,SE SILIKONOVOU VRSTVOU BEZ OKRAJE,POUZE K VÝKONU 09565,CENA ZA 1KS</t>
  </si>
  <si>
    <t>CLN</t>
  </si>
  <si>
    <t>0172975</t>
  </si>
  <si>
    <t>15x15CM,SE SILIKONOVOU VRSTVOU BEZ OKRAJE,POUZE K VÝKONU 09565,CENA ZA 1KS</t>
  </si>
  <si>
    <t>0172976</t>
  </si>
  <si>
    <t>20x50CM,SE SILIKONOVOU VRSTVOU BEZ OKRAJE,POUZE K VÝKONU 09565,CENA ZA 1KS</t>
  </si>
  <si>
    <t>0172977</t>
  </si>
  <si>
    <t>KRYTÍ PĚNOVÉ SAMOLEPÍCÍ S MĚKKÝM SILIKONEM COVAWOUND SILICONE</t>
  </si>
  <si>
    <t>20X20CM,SE SILIKONOVOU VRSTVOU BEZ OKRAJE,POUZE K VÝKONU 09565,CENA ZA 1KS</t>
  </si>
  <si>
    <t>0172978</t>
  </si>
  <si>
    <t>0172979</t>
  </si>
  <si>
    <t>NPWT-V.A.C. ABTHERA SENSATRAC BŘIŠNÍ KRYTÍ</t>
  </si>
  <si>
    <t>S NEADHERENTNÍ VRSTVOU (66,5X80,2X1CM), 2X PU KRYTÍ, 4X FOLIE</t>
  </si>
  <si>
    <t>0172980</t>
  </si>
  <si>
    <t>1000 ML KANYSTR S GELEM</t>
  </si>
  <si>
    <t>0172981</t>
  </si>
  <si>
    <t>NPWT-V.A.C. DRAPE FOLIE</t>
  </si>
  <si>
    <t>KRYCÍ A TĚSNÍCÍ FOLIE S LEPENÍM, 30,5CMx26CM</t>
  </si>
  <si>
    <t>0172994</t>
  </si>
  <si>
    <t>NPWT-SUPRASORB CNP NÁVLEK NA KONČETINY</t>
  </si>
  <si>
    <t>VELIKOST S, REF 34901</t>
  </si>
  <si>
    <t>0172995</t>
  </si>
  <si>
    <t>VELIKOST M, REF 34902</t>
  </si>
  <si>
    <t>0172996</t>
  </si>
  <si>
    <t>VELIKOST L, REF 34903</t>
  </si>
  <si>
    <t>0172997</t>
  </si>
  <si>
    <t>NPWT-V.A.C. ULTA, KAZETA VERALINK</t>
  </si>
  <si>
    <t>VERALINK KAZETA,POHONNÁ JEDNOTKA</t>
  </si>
  <si>
    <t>0172998</t>
  </si>
  <si>
    <t>NPWT-V.A.C. ULTA, KRYTÍ VERAFLO S</t>
  </si>
  <si>
    <t>PĚNOVÉ KRYTÍ,VELIKOST S</t>
  </si>
  <si>
    <t>0172999</t>
  </si>
  <si>
    <t>NPWT-V.A.C. ULTA, KRYTÍ VERAFLO M</t>
  </si>
  <si>
    <t>PĚNOVÉ KRYTÍ,VELIKOST M</t>
  </si>
  <si>
    <t>0173000</t>
  </si>
  <si>
    <t>NPWT-V.A.C. ULTA, KRYTÍ VERAFLO L</t>
  </si>
  <si>
    <t>PĚNOVÉ KRYTÍ,VELIKOST L</t>
  </si>
  <si>
    <t>0173001</t>
  </si>
  <si>
    <t>NPWT-V.A.C. ULTA, KRYTÍ VERAFLO CLEANSE M,SET</t>
  </si>
  <si>
    <t>PĚNOVÉ KRYTÍ,VELIKOST M,CLEANSE,SET,KAVITY</t>
  </si>
  <si>
    <t>0173002</t>
  </si>
  <si>
    <t>NPWT-V.A.C. ULTA, KRYTÍ VERAFLO CLEANSE CHOICE,SET</t>
  </si>
  <si>
    <t>PĚNOVÉ KRYTÍ,VELIKOST M,CLEANSE CHOICE SET,PERFOR.,STIMULAČNÍ</t>
  </si>
  <si>
    <t>0173003</t>
  </si>
  <si>
    <t>NPWT-V.A.C. ULTA, HADICE VERA TRAC DUO,SET</t>
  </si>
  <si>
    <t>SET PROPLACHOVÝCH HADIC s TERČEM A LEPENÍM</t>
  </si>
  <si>
    <t>0173004</t>
  </si>
  <si>
    <t>ROZTOK LAVANID 1 - 250ML</t>
  </si>
  <si>
    <t>NA BÁZI RINGEROVA ROZTOKU S 0,02% POLYHEXANIDU BAL.10X250ML REF:014125</t>
  </si>
  <si>
    <t>SE1</t>
  </si>
  <si>
    <t>0173005</t>
  </si>
  <si>
    <t>ROZTOK LAVANID 1 - 1000ML</t>
  </si>
  <si>
    <t>NA BÁZI RINGEROVA ROZTOKU S 0,02% POLYHEXANIDU BAL.6X1000ML REF:014127</t>
  </si>
  <si>
    <t>0173006</t>
  </si>
  <si>
    <t>ROZTOK LAVANID 2 - 250ML</t>
  </si>
  <si>
    <t>NA BÁZI RINGEROVA ROZTOKU S 0,04% POLYHEXANIDU BAL.10X250ML REF:014225</t>
  </si>
  <si>
    <t>0173007</t>
  </si>
  <si>
    <t>ROZTOK LAVANID 2 - 1000ML</t>
  </si>
  <si>
    <t>NA BÁZI RINGEROVA ROZTOKU S 0,04% POLYHEXANIDU BAL.6X1000ML REF:014227</t>
  </si>
  <si>
    <t>0173008</t>
  </si>
  <si>
    <t>GEL LAVANID VE STŘÍKAČCE 10G</t>
  </si>
  <si>
    <t>BAL.12X10G STŘÍKAČKY REF:015271</t>
  </si>
  <si>
    <t>0173009</t>
  </si>
  <si>
    <t>GEL LAVANID ŽLUTÝ 100G</t>
  </si>
  <si>
    <t>REF:015274</t>
  </si>
  <si>
    <t>0173010</t>
  </si>
  <si>
    <t>GEL LAVANID V+ TUBA 100G</t>
  </si>
  <si>
    <t>VYŠŠÍ VISKOZITA REF:015774</t>
  </si>
  <si>
    <t>0173011</t>
  </si>
  <si>
    <t>GEL LAVANID V+ TUBA 40G</t>
  </si>
  <si>
    <t>VYŠŠÍ VISKOZITA REF:015773</t>
  </si>
  <si>
    <t>0173012</t>
  </si>
  <si>
    <t>KRYTÍ LAVANID DRESSING 10X10CM</t>
  </si>
  <si>
    <t>S ANTIBAKTERIÁLNÍM POLYHEXANID KOMPLEXEM BAL.10KS-10X10CM REF:016310</t>
  </si>
  <si>
    <t>0173013</t>
  </si>
  <si>
    <t>ROZTOK LAVANID 1 - 500ML</t>
  </si>
  <si>
    <t>NA BÁZI RINGEROVA ROZTOKU S 0,02% POLYHEXANIDU BAL.10X500ML REF:014126</t>
  </si>
  <si>
    <t>0173014</t>
  </si>
  <si>
    <t>ROZTOK LAVANID 2 - 500ML</t>
  </si>
  <si>
    <t>NA BÁZI RINGEROVA ROZTOKU S 0,04% POLYHEXANIDU BAL.10X500ML REF:014226</t>
  </si>
  <si>
    <t>0173016</t>
  </si>
  <si>
    <t>KRYTÍ CHIRURGICKÉ CICAPLAIE</t>
  </si>
  <si>
    <t>10CMX8CM,50KS,CENA ZA 1KS</t>
  </si>
  <si>
    <t>0173020</t>
  </si>
  <si>
    <t>KRYTÍ PĚNOVÉ HYDROCELULÁRNÍ ALLEVYN GENTLE BORDER LITE</t>
  </si>
  <si>
    <t>15CMX15CM,10KS,CENA ZA 1KS</t>
  </si>
  <si>
    <t>0173023</t>
  </si>
  <si>
    <t>NPWT-V.A.C. ACTIVAC,KANYSTR S GELEM</t>
  </si>
  <si>
    <t>300 ML KANYSTR S GELEM,1KS</t>
  </si>
  <si>
    <t>0173024</t>
  </si>
  <si>
    <t>NPWT-V.A.C. SIMP SPIRALNI (PU PĚNA)</t>
  </si>
  <si>
    <t>SET,VELIKOST S,GRANUFOAM (7,7X11,2X1,75CM)2KS V BAL.,CENA ZA SET</t>
  </si>
  <si>
    <t>0173025</t>
  </si>
  <si>
    <t>SET,VELIKOST M,GRANUFOAM (14,7X17,4X1,75CM)2KS V BAL.,CENA ZA SET</t>
  </si>
  <si>
    <t>0173026</t>
  </si>
  <si>
    <t>NPWT-V.A.C. GRANUFOAM (PU PĚNA)</t>
  </si>
  <si>
    <t>SET,BRIDGE,GRANUFOAM (6X17X1.9CM)1KS,BRIDGE (67CM)1KS</t>
  </si>
  <si>
    <t>0173027</t>
  </si>
  <si>
    <t>NPWT-V.A.C. Y KONEKTOR</t>
  </si>
  <si>
    <t>0173028</t>
  </si>
  <si>
    <t>NPWT-V.A.C. SENSA T.R.A.C. PAD</t>
  </si>
  <si>
    <t>SET,TERČÍK,HADIČKA,SPOJKA,1KS</t>
  </si>
  <si>
    <t>0173029</t>
  </si>
  <si>
    <t>NPWT-V.A.C. WHITE FOAM (PVA PĚNA) VELIKOST S</t>
  </si>
  <si>
    <t>PĚNA,VELIKOST S,(10X7,5x1CM),1KS</t>
  </si>
  <si>
    <t>0173030</t>
  </si>
  <si>
    <t>NPWT-V.A.C. WHITE FOAM (PVA PĚNA) VELIKOST L</t>
  </si>
  <si>
    <t>PĚNA,VELIKOST L,(10X15x1CM),1KS</t>
  </si>
  <si>
    <t>0173031</t>
  </si>
  <si>
    <t>NPWT-RENASYS TOUCH SBĚRNÁ NÁDOBA MALÁ</t>
  </si>
  <si>
    <t>0173032</t>
  </si>
  <si>
    <t>NPWT-RENASYS TOUCH SBĚRNÁ NÁDOBA VELKÁ</t>
  </si>
  <si>
    <t>0173033</t>
  </si>
  <si>
    <t>NPWT-VIVANO MED GELOVÉ PROUŽKY</t>
  </si>
  <si>
    <t>10x7CM,4097700,1KS</t>
  </si>
  <si>
    <t>0173034</t>
  </si>
  <si>
    <t>NPWT-VIVANO TEC PORT</t>
  </si>
  <si>
    <t>DÉLKA TRUBICE 60CM,VELIKOST PORTU 8x8CM,4095531,1KS</t>
  </si>
  <si>
    <t>0173035</t>
  </si>
  <si>
    <t>NPWT-VIVANOMED FOAM KRYTÍ NA RÁNY</t>
  </si>
  <si>
    <t>VELIKOST M,18 ×12,5×3,3CM,4097372,1KS</t>
  </si>
  <si>
    <t>0173036</t>
  </si>
  <si>
    <t>NPWT-HYDROFILM</t>
  </si>
  <si>
    <t>20x30CM,6857650,1KS</t>
  </si>
  <si>
    <t>0173037</t>
  </si>
  <si>
    <t>15x20CM,6857610,1KS</t>
  </si>
  <si>
    <t>0173038</t>
  </si>
  <si>
    <t>PŘÍSTROJ PRO JEDNORÁZOVOU NPWT NA BATERIE,1KS</t>
  </si>
  <si>
    <t>0173039</t>
  </si>
  <si>
    <t>NPWT-PICO7</t>
  </si>
  <si>
    <t>10CMX20CM KRYTÍ 2KS,PŘÍSTROJ PRO JEDNORÁZOVOU NPWT NA BATERIE 1KS</t>
  </si>
  <si>
    <t>0173040</t>
  </si>
  <si>
    <t>10CMX30CM KRYTÍ 2KS,PŘÍSTROJ PRO JEDNORÁZOVOU NPWT NA BATERIE 1KS</t>
  </si>
  <si>
    <t>0173041</t>
  </si>
  <si>
    <t>10CMX40CM KRYTÍ 2KS,PŘÍSTROJ PRO JEDNORÁZOVOU NPWT NA BATERIE 1KS</t>
  </si>
  <si>
    <t>0173042</t>
  </si>
  <si>
    <t>15CMX15CM KRYTÍ 2KS,PŘÍSTROJ PRO JEDNORÁZOVOU NPWT NA BATERIE 1KS</t>
  </si>
  <si>
    <t>0173043</t>
  </si>
  <si>
    <t>15CMX20CM KRYTÍ 2KS,PŘÍSTROJ PRO JEDNORÁZOVOU NPWT NA BATERIE 1KS</t>
  </si>
  <si>
    <t>0173044</t>
  </si>
  <si>
    <t>15CMX30CM KRYTÍ 2KS,PŘÍSTROJ PRO JEDNORÁZOVOU NPWT NA BATERIE 1KS</t>
  </si>
  <si>
    <t>0173045</t>
  </si>
  <si>
    <t>20CMX20CM KRYTÍ 2KS,PŘÍSTROJ PRO JEDNORÁZOVOU NPWT NA BATERIE 1KS</t>
  </si>
  <si>
    <t>0173046</t>
  </si>
  <si>
    <t>25CMX25CM KRYTÍ 2KS,PŘÍSTROJ PRO JEDNORÁZOVOU NPWT NA BATERIE 1KS</t>
  </si>
  <si>
    <t>0173047</t>
  </si>
  <si>
    <t>NPWT-PICO7 MULTISITE SMALL</t>
  </si>
  <si>
    <t>0173048</t>
  </si>
  <si>
    <t>NPWT-PICO7 MULTISITE LARGE</t>
  </si>
  <si>
    <t>20CMX25CM KRYTÍ 2KS,PŘÍSTROJ PRO JEDNORÁZOVOU NPWT NA BATERIE 1KS</t>
  </si>
  <si>
    <t>0173049</t>
  </si>
  <si>
    <t>NPWT-SNAP KAZETA S KANYSTREM A PÍSTEM</t>
  </si>
  <si>
    <t>SNAP KAZETA 60ML,125MMHG,PŘÍSTROJ PRO JEDNORÁZOVOU NPWT S MECHANIC.PÍSTEM,1KS</t>
  </si>
  <si>
    <t>0173050</t>
  </si>
  <si>
    <t>NPWT-SNAP KAZETA S KANYSTREM PLUS A PÍSTEM</t>
  </si>
  <si>
    <t>SNAP KAZETA 150ML,125MMHG,PŘÍSTROJ PRO JEDNORÁZOVOU NPWT S MECHANIC.PÍSTEM,1KS</t>
  </si>
  <si>
    <t>0173051</t>
  </si>
  <si>
    <t>NPWT-SNAP KRYTÍ M</t>
  </si>
  <si>
    <t>SNAP HYDROKOLIDNÍ KRYTÍ 10CMX10CM,1KS</t>
  </si>
  <si>
    <t>0173052</t>
  </si>
  <si>
    <t>NPWT-SNAP KRYTÍ L</t>
  </si>
  <si>
    <t>SNAP HYDROKOLIDNÍ KRYTÍ 15CMX15CM,1KS</t>
  </si>
  <si>
    <t>0173053</t>
  </si>
  <si>
    <t>NPWT-SNAP MŮSTEK</t>
  </si>
  <si>
    <t>SNAP BRIDGE KRYTÍ 14CMX11CM,1KS</t>
  </si>
  <si>
    <t>0173054</t>
  </si>
  <si>
    <t>NPWT-SNAP MŮSTEK A KROUŽEK</t>
  </si>
  <si>
    <t>SNAP BRIDGE KRYTÍ 14CMX11CM+HYDROKOLOIDNÍ KROUŽEK SECURRING 5CM,1KS</t>
  </si>
  <si>
    <t>0173055</t>
  </si>
  <si>
    <t>NPWT-SNAP KROUŽEK</t>
  </si>
  <si>
    <t>SNAP HYDROKOLIDNÍ KROUŽEK SECURRING 5CM,1KS</t>
  </si>
  <si>
    <t>0173056</t>
  </si>
  <si>
    <t>NPWT-SNAP PÁS FIXAČNÍ</t>
  </si>
  <si>
    <t>SNAP THERAPY STRAP,TERAPEUTICKÝ FIXAČNÍ PÁS S,46CM,1KS</t>
  </si>
  <si>
    <t>0173057</t>
  </si>
  <si>
    <t>SNAP THERAPY STRAP,TERAPEUTICKÝ FIXAČNÍ PÁS M,53CM,1KS</t>
  </si>
  <si>
    <t>0173058</t>
  </si>
  <si>
    <t>SNAP THERAPY STRAP,TERAPEUTICKÝ FIXAČNÍ PÁS L,61CM,1KS</t>
  </si>
  <si>
    <t>0173059</t>
  </si>
  <si>
    <t>NPWT-SNAP PÁS FIXAČNÍ PLUS</t>
  </si>
  <si>
    <t>SNAP THERAPY STRAP PLUS,TERAPEUTICKÝ FIXAČNÍ PÁS S,46CM,1KS</t>
  </si>
  <si>
    <t>0173060</t>
  </si>
  <si>
    <t>SNAP THERAPY STRAP PLUS,TERAPEUTICKÝ FIXAČNÍ PÁS M,53CM,1KS</t>
  </si>
  <si>
    <t>0173061</t>
  </si>
  <si>
    <t>SNAP THERAPY STRAP PLUS,TERAPEUTICKÝ FIXAČNÍ PÁS L,61CM,1KS</t>
  </si>
  <si>
    <t>0173062</t>
  </si>
  <si>
    <t>VELKÝ,KRYTÍ 21CMX26CM,1KS</t>
  </si>
  <si>
    <t>0173063</t>
  </si>
  <si>
    <t>VELKÝ,KRYTÍ 12CMX41CM,1KS</t>
  </si>
  <si>
    <t>0173064</t>
  </si>
  <si>
    <t>VELKÝ,KRYTÍ 26CMX26CM,1KS</t>
  </si>
  <si>
    <t>0173065</t>
  </si>
  <si>
    <t>ROZTOK NA OPLACH RAN NEOCIDE</t>
  </si>
  <si>
    <t>500ML,ROZTOK S OCTENIDINE A ETHYLHEXYLGLYCERINE,S VARIABIL.PŘÍSLUŠENSTVÍM</t>
  </si>
  <si>
    <t>0173066</t>
  </si>
  <si>
    <t>10X10CM,BIOKERAMICKÝ POLŠTÁŘEK BEZ NÁPLASTI,BAL 10KS,CENA ZA 1KS</t>
  </si>
  <si>
    <t>0173067</t>
  </si>
  <si>
    <t>10X10CM,BIOKERAMICKÝ POLŠTÁŘEK NA PROLEŽENINY A VELKÉ RÁNY,BAL 5KS,CENA ZA 1KS</t>
  </si>
  <si>
    <t>0173068</t>
  </si>
  <si>
    <t>KRYTÍ BIOKERAMICKÉ NA RÁNY CERDAK SPECIAL A4 MULTI-ZORB</t>
  </si>
  <si>
    <t>21X29,5CM,BIOKERAMICKÝ POLŠTÁŘEK NA VELKÉ RÁNY,BAL 2KS,CENA ZA 1KS</t>
  </si>
  <si>
    <t>0173069</t>
  </si>
  <si>
    <t>KRYTÍ BIOKERAMICKÉ NA RÁNY CERDAK SPECIAL TRACHY</t>
  </si>
  <si>
    <t>7X7CM,BIOKERAMICKÝ POLŠTÁŘEK BEZ NÁPLASTI,BAL 10KS,CENA ZA 1KS</t>
  </si>
  <si>
    <t>0173070</t>
  </si>
  <si>
    <t>KRYTÍ BIOKERAMICKÉ NA RÁNY CERDAK AEROCLOTH</t>
  </si>
  <si>
    <t>10X10CM,BIOKERAMICKÝ POLŠTÁŘEK NA NETKANÉ NÁPLASTI,BAL 10KS,CENA ZA 1KS</t>
  </si>
  <si>
    <t>0173071</t>
  </si>
  <si>
    <t>10x16CM,BIOKERAMICKÝ POLŠTÁŘEK NA NETKANÉ NÁPLASTI,BAL 10KS,CENA ZA 1KS</t>
  </si>
  <si>
    <t>0173072</t>
  </si>
  <si>
    <t>10X21CM,BIOKERAMICKÝ POLŠTÁŘEK NA NETKANÉ NÁPLASTI,BAL 10KS,CENA ZA 1KS</t>
  </si>
  <si>
    <t>0173073</t>
  </si>
  <si>
    <t>KRYTÍ EXUFIBER</t>
  </si>
  <si>
    <t>1X45CM,VYSOCE ABSORPČNÍ KRYTÍ Z HYDROVLÁKNA,1KS</t>
  </si>
  <si>
    <t>0173074</t>
  </si>
  <si>
    <t>2X45CM,VYSOCE ABSORPČNÍ KRYTÍ Z HYDROVLÁKNA,1KS</t>
  </si>
  <si>
    <t>0173075</t>
  </si>
  <si>
    <t>10X10CM,VYSOCE ABSORPČNÍ KRYTÍ Z HYDROVLÁKNA,1KS</t>
  </si>
  <si>
    <t>0173076</t>
  </si>
  <si>
    <t>5X5CM,VYSOCE ABSORPČNÍ KRYTÍ Z HYDROVLÁKNA,1KS</t>
  </si>
  <si>
    <t>0173077</t>
  </si>
  <si>
    <t>KRYTÍ EXUFIBER AG+</t>
  </si>
  <si>
    <t>20X30CM,VYSOCE ABSORPČNÍ ANTIMIKROBIÁLNÍ KRYTÍ Z HYDROVLÁKNA,1KS</t>
  </si>
  <si>
    <t>0173078</t>
  </si>
  <si>
    <t>15X15CM,VYSOCE ABSORPČNÍ ANTIMIKROBIÁLNÍ KRYTÍ Z HYDROVLÁKNA,1KS</t>
  </si>
  <si>
    <t>0173079</t>
  </si>
  <si>
    <t>2X45CM,VYSOCE ABSORPČNÍ ANTIMIKROBIÁLNÍ KRYTÍ Z HYDROVLÁKNA,1KS</t>
  </si>
  <si>
    <t>0173080</t>
  </si>
  <si>
    <t>5X5CM,VYSOCE ABSORPČNÍ ANTIMIKROBIÁLNÍ KRYTÍ Z HYDROVLÁKNA,1KS</t>
  </si>
  <si>
    <t>0173081</t>
  </si>
  <si>
    <t>10X10CM,VYSOCE ABSORPČNÍ ANTIMIKROBIÁLNÍ KRYTÍ Z HYDROVLÁKNA,1KS</t>
  </si>
  <si>
    <t>0173082</t>
  </si>
  <si>
    <t>KRYTÍ GRANUDACYN WOUND GEL</t>
  </si>
  <si>
    <t>100G,ANTISEPTICKÝ GEL NA RÁNY,S APLIKÁTOREM</t>
  </si>
  <si>
    <t>0173083</t>
  </si>
  <si>
    <t>50G,ANTISEPTICKÝ GEL NA RÁNY,S APLIKÁTOREM</t>
  </si>
  <si>
    <t>0173084</t>
  </si>
  <si>
    <t>250G,ANTISEPTICKÝ GEL NA RÁNY,S APLIKÁTOREM</t>
  </si>
  <si>
    <t>0173085</t>
  </si>
  <si>
    <t>KRYTÍ GRANUDACYN ROZTOK NA HOJENÍ RAN</t>
  </si>
  <si>
    <t>1000ML,ČISTÍCÍ A OPLACHOVÝ ROZTOK NA RÁNY</t>
  </si>
  <si>
    <t>0173086</t>
  </si>
  <si>
    <t>500ML,ČISTÍCÍ A OPLACHOVÝ ROZTOK NA RÁNY</t>
  </si>
  <si>
    <t>0173087</t>
  </si>
  <si>
    <t>250ML,ČISTÍCÍ A OPLACHOVÝ ROZTOK NA RÁNY</t>
  </si>
  <si>
    <t>0173088</t>
  </si>
  <si>
    <t>10X10CM,ABSORPČNÍ PĚNOVÉ KRYTÍ SE SILIKONOVOU VRSTVOU,SAFETAC TECHNOLOGIE,1KS</t>
  </si>
  <si>
    <t>0173090</t>
  </si>
  <si>
    <t>KRYTÍ MEPILEX AG</t>
  </si>
  <si>
    <t>10X10CM,ANTIMIKROBIÁLNÍ PĚNOVÉ KRYTÍ SE SILIKONOVOU VRSTVOU SAFETAC,1KS</t>
  </si>
  <si>
    <t>0173091</t>
  </si>
  <si>
    <t>KRYTÍ MEPILEX BORDER AG</t>
  </si>
  <si>
    <t>10X12,5CM,ANTIMIKROBIÁLNÍ PĚNOVÉ SAMOLEPÍCÍ KRYTÍ SE SILIKONOVOU VRSTVOU,1KS</t>
  </si>
  <si>
    <t>0173092</t>
  </si>
  <si>
    <t>7X7,5CM,ANTIMIKROBIÁLNÍ PĚNOVÉ SAMOLEPÍCÍ KRYTÍ SE SILIKONOVOU VRSTVOU,1KS</t>
  </si>
  <si>
    <t>0173093</t>
  </si>
  <si>
    <t>15X19CM,SAMOLEPÍCÍ ABSORPČNÍ PĚNOVÉ KRYTÍ SE SILIKONOVOU VRSTVOU,1KS</t>
  </si>
  <si>
    <t>0173094</t>
  </si>
  <si>
    <t>13X16CM,SAMOLEPÍCÍ ABSORPČNÍ PĚNOVÉ KRYTÍ SE SILIKONOVOU VRSTVOU,1KS</t>
  </si>
  <si>
    <t>0173095</t>
  </si>
  <si>
    <t>10X10CM,SAMOLEPÍCÍ ABSORPČNÍ PĚNOVÉ KRYTÍ SE SILIKONOVOU VRSTVOU,1KS</t>
  </si>
  <si>
    <t>0173096</t>
  </si>
  <si>
    <t>12,5X12,5CM,SAMOLEPÍCÍ ABSORPČNÍ PĚNOVÉ KRYTÍ SE SILIKONOVOU VRSTVOU,1KS</t>
  </si>
  <si>
    <t>0173097</t>
  </si>
  <si>
    <t>7,5X7,5CM,SAMOLEPÍCÍ ABSORPČNÍ PĚNOVÉ KRYTÍ SE SILIKONOVOU VRSTVOU,1KS</t>
  </si>
  <si>
    <t>0173098</t>
  </si>
  <si>
    <t>7,8X10CM,SAMOLEPÍCÍ ABSORPČNÍ PĚNOVÉ KRYTÍ SE SILIKONOVOU VRSTVOU,1KS</t>
  </si>
  <si>
    <t>0173099</t>
  </si>
  <si>
    <t>KRYTÍ MEPILEX BORDER HEEL</t>
  </si>
  <si>
    <t>22X23CM,SAMOLEPÍCÍ ABSORPČNÍ PĚNOVÉ KRYTÍ SE SILIKONOVOU VRSTVOU,1KS</t>
  </si>
  <si>
    <t>0173100</t>
  </si>
  <si>
    <t>KRYTÍ MEPILEX BORDER FLEX LITE</t>
  </si>
  <si>
    <t>4X5CM,TENKÉ SAMOLEPÍCÍ PĚNOVÉ KRYTÍ SE SILIKONOVOU VRSTVOU,1KS</t>
  </si>
  <si>
    <t>0173101</t>
  </si>
  <si>
    <t>5X12,5CM,TENKÉ SAMOLEPÍCÍ PĚNOVÉ KRYTÍ SE SILIKONOVOU VRSTVOU,1KS</t>
  </si>
  <si>
    <t>0173102</t>
  </si>
  <si>
    <t>7,5X7,5CM,TENKÉ SAMOLEPÍCÍ PĚNOVÉ KRYTÍ SE SILIKONOVOU VRSTVOU,1KS</t>
  </si>
  <si>
    <t>0173103</t>
  </si>
  <si>
    <t>10X10CM,TENKÉ SAMOLEPÍCÍ PĚNOVÉ KRYTÍ SE SILIKONOVOU VRSTVOU,1KS</t>
  </si>
  <si>
    <t>0173104</t>
  </si>
  <si>
    <t>15X15CM,TENKÉ SAMOLEPÍCÍ PĚNOVÉ KRYTÍ SE SILIKONOVOU VRSTVOU,1KS</t>
  </si>
  <si>
    <t>0173105</t>
  </si>
  <si>
    <t>KRYTÍ MEPILEX BORDER SACRUM</t>
  </si>
  <si>
    <t>22X25CM,SAMOLEPÍCÍ ABSORPČNÍ PĚNOVÉ KRYTÍ SE SILIKONOVOU VRSTVOU,1KS</t>
  </si>
  <si>
    <t>0173106</t>
  </si>
  <si>
    <t>16X20CM,SAMOLEPÍCÍ ABSORPČNÍ PĚNOVÉ KRYTÍ SE SILIKONOVOU VRSTVOU,1KS</t>
  </si>
  <si>
    <t>0173107</t>
  </si>
  <si>
    <t>KRYTÍ MEPITEL</t>
  </si>
  <si>
    <t>5X7,5CM,SILIKONOVÁ MŘÍŽKA,NEADHERENTNÍ K RÁNĚ,SAFETAC TECHNOLOGIE,1KS</t>
  </si>
  <si>
    <t>0173108</t>
  </si>
  <si>
    <t>7,5X10CM,SILIKONOVÁ MŘÍŽKA,NEADHERENTNÍ K RÁNĚ,SAFETAC TECHNOLOGIE,1KS</t>
  </si>
  <si>
    <t>0173109</t>
  </si>
  <si>
    <t>KRYTÍ MEPILEX LITE</t>
  </si>
  <si>
    <t>10X10CM,TENKÉ ABSORPČNÍ PĚNOVÉ KRYTÍ SE SILIKONOVOU VRSTVOU SAFETAC,1KS</t>
  </si>
  <si>
    <t>0173110</t>
  </si>
  <si>
    <t>6X8,5CM,TENKÉ ABSORPČNÍ PĚNOVÉ KRYTÍ SE SILIKONOVOU VRSTVOU SAFETAC,1KS</t>
  </si>
  <si>
    <t>0173111</t>
  </si>
  <si>
    <t>10X12CM,PĚNOVÉ KRYTÍ SE SILIKONOVOU VRSTVOU SAFETAC,1KS</t>
  </si>
  <si>
    <t>0173112</t>
  </si>
  <si>
    <t>KRYTÍ MEPILEX TRANSFER AG</t>
  </si>
  <si>
    <t>10X12,5CM,ANTIMIKROBIÁLNÍ PĚNOVÉ KRYTÍ SE SILIKONEM K ODVODU EXSUDÁTU,1KS</t>
  </si>
  <si>
    <t>0173113</t>
  </si>
  <si>
    <t>7,5X8,5CM,ANTIMIKROBIÁLNÍ PĚNOVÉ KRYTÍ SE SILIKONEM K ODVODU EXSUDÁTU,1KS</t>
  </si>
  <si>
    <t>0173114</t>
  </si>
  <si>
    <t>KRYTÍ MEPILEX XT</t>
  </si>
  <si>
    <t>10X10CM,ABSORPČNÍ PĚNOVÉ KRYTÍ SE SILIKONOVOU VRSTVOU SAFETAC,1KS</t>
  </si>
  <si>
    <t>0173115</t>
  </si>
  <si>
    <t>KRYTÍ MEPITEL FILM</t>
  </si>
  <si>
    <t>10X12CM,FILMOVÉ KRYTÍ SE SILIKONOUVOU VRSTVOU,SAFETAC TECHNOLOGIE,1KS</t>
  </si>
  <si>
    <t>0173116</t>
  </si>
  <si>
    <t>6X7CM,FILMOVÉ KRYTÍ SE SILIKONOVOU VRSTVOU,SAFETAC TECHNOLOGIE,1KS</t>
  </si>
  <si>
    <t>0173117</t>
  </si>
  <si>
    <t>KRYTÍ MEPITEL ONE</t>
  </si>
  <si>
    <t>17X25CM,SILIKONOVÁ MŘÍŽKA,NEADHERENTNÍ K RÁNĚ,SAFETAC TECHNOLOGIE,1KS</t>
  </si>
  <si>
    <t>0173118</t>
  </si>
  <si>
    <t>8X10CM,SILIKONOVÁ MŘÍŽKA,NEADHERENTNÍ K RÁNĚ,SAFETAC TECHNOLOGIE,1KS</t>
  </si>
  <si>
    <t>0173119</t>
  </si>
  <si>
    <t>5X7CM,SILIKONOVÁ MŘÍŽKA,NEADHERENTNÍ K RÁNĚ,SAFETAC TECHNOLOGIE,1KS</t>
  </si>
  <si>
    <t>0173120</t>
  </si>
  <si>
    <t>KRYTÍ MEPILEX BORDER POST-OP</t>
  </si>
  <si>
    <t>10X30CM,POOPERAČNÍ CHIRURGICKÉ KRYTÍ SE SUPERABSORPČNÍM JÁDREM,1KS</t>
  </si>
  <si>
    <t>0173121</t>
  </si>
  <si>
    <t>10X20CM,POOPERAČNÍ CHIRURGICKÉ KRYTÍ SE SUPERABSORPČNÍM JÁDREM,1KS</t>
  </si>
  <si>
    <t>0173122</t>
  </si>
  <si>
    <t>10X15CM,POOPERAČNÍ CHIRURGICKÉ KRYTÍ SE SUPERABSORPČNÍM JÁDREM,1KS</t>
  </si>
  <si>
    <t>0173123</t>
  </si>
  <si>
    <t>9X10CM,POOPERAČNÍ CHIRURGICKÉ KRYTÍ SE SUPERABSORPČNÍM JÁDREM,1KS</t>
  </si>
  <si>
    <t>0173124</t>
  </si>
  <si>
    <t>6X8CM,POOPERAČNÍ CHIRURGICKÉ KRYTÍ SE SUPERABSORPČNÍM JÁDREM,1KS</t>
  </si>
  <si>
    <t>0173125</t>
  </si>
  <si>
    <t>KRYTÍ MEXTRA SUPERABSORBENT</t>
  </si>
  <si>
    <t>22,5X27,5CM,SUPERABSORPČNÍ KRYTÍ,1KS</t>
  </si>
  <si>
    <t>0173126</t>
  </si>
  <si>
    <t>20X25CM,SUPERABSORPČNÍ KRYTÍ,1KS</t>
  </si>
  <si>
    <t>0173127</t>
  </si>
  <si>
    <t>17,5X22,5CM,SUPERABSORPČNÍ KRYTÍ,1KS</t>
  </si>
  <si>
    <t>0173128</t>
  </si>
  <si>
    <t>15X20CM,SUPERABSORPČNÍ KRYTÍ,1KS</t>
  </si>
  <si>
    <t>0173129</t>
  </si>
  <si>
    <t>12,5X22,5CM,SUPERABSORPČNÍ KRYTÍ,1KS</t>
  </si>
  <si>
    <t>0173130</t>
  </si>
  <si>
    <t>10X20CM,SUPERABSORPČNÍ KRYTÍ,1KS</t>
  </si>
  <si>
    <t>0173131</t>
  </si>
  <si>
    <t>12,5X17,5CM,SUPERABSORPČNÍ KRYTÍ,1KS</t>
  </si>
  <si>
    <t>0173132</t>
  </si>
  <si>
    <t>12,5X12,5CM,SUPERABSORPČNÍ KRYTÍ,1KS</t>
  </si>
  <si>
    <t>0173133</t>
  </si>
  <si>
    <t>10X10CM,SUPERABSORPČNÍ KRYTÍ,1KS</t>
  </si>
  <si>
    <t>0173134</t>
  </si>
  <si>
    <t>10X15CM,SUPERABSORPČNÍ KRYTÍ,1KS</t>
  </si>
  <si>
    <t>0173135</t>
  </si>
  <si>
    <t>22,5X42,5CM,SUPERABSORPČNÍ KRYTÍ,1KS</t>
  </si>
  <si>
    <t>0173136</t>
  </si>
  <si>
    <t>20X40CM,SUPERABSORPČNÍ KRYTÍ,1KS</t>
  </si>
  <si>
    <t>0173137</t>
  </si>
  <si>
    <t>22,5X32,5CM,SUPERABSORPČNÍ KRYTÍ,1KS</t>
  </si>
  <si>
    <t>0173138</t>
  </si>
  <si>
    <t>20X30CM,SUPERABSORPČNÍ KRYTÍ,1KS</t>
  </si>
  <si>
    <t>0173186</t>
  </si>
  <si>
    <t>SYSTÉM INTOCARE STAPLER POWERED;NA BATER.POHON BEZ ZÁS.ZP 0173187-201</t>
  </si>
  <si>
    <t>SVORKOVACÍ SYST.S POHONEM;100 POUŽITÍ,CENA ZA 1 POUŽITÍ.;PHD01A</t>
  </si>
  <si>
    <t>ISZ</t>
  </si>
  <si>
    <t>0173187</t>
  </si>
  <si>
    <t>SYSTÉM INTOCARE STAPLER CIRKULÁRNÍ ELEKTRICKÝ ZAHNUTÝ</t>
  </si>
  <si>
    <t>ICSXX=PRŮMĚR 21,25,29,31,33MM;DÉLKA 18CM,SVORKY 1.2,1.5,2.0MM,18-30 SV.</t>
  </si>
  <si>
    <t>0173188</t>
  </si>
  <si>
    <t>SYSTÉM INTOCARE STAPLER CIRKULÁRNÍ ELEKTRICKÝ PŘÍMÝ</t>
  </si>
  <si>
    <t>ISCXX=PRŮMĚR 21,25,29,31,33MM;DÉLKA 18CM,SVORKY 1.2,1.5,2.0MM,18-30 SV.</t>
  </si>
  <si>
    <t>0173189</t>
  </si>
  <si>
    <t>SYSTÉM INTOCARE STAPLER CIRKUL.ELEKTR.ZAHNUTÝ,PRODLOUŽENÝ XL</t>
  </si>
  <si>
    <t>ICSXXL,XX=PRŮMĚR 21,25,29,31,33MM;DÉLKA 28CM,SVORKY 1.2,1.5,2.0MM,18-30 SV.</t>
  </si>
  <si>
    <t>0173190</t>
  </si>
  <si>
    <t>SYSTÉM INTOCARE STAPLER ENDOLIN.ELEK.,UNIV.,BEZ ZÁS.PRO ZP 0173191-5</t>
  </si>
  <si>
    <t>IECX,X=S,M,L,PRŮM.12 MM,KRÁTKÝ,STANDART,DLOUHÝ,50ST.,DÉLKA 65;155;250MM</t>
  </si>
  <si>
    <t>0173191</t>
  </si>
  <si>
    <t>SYSTÉM INTOCARE ZÁSOBNÍK ARTIK.PRO ELEK.ENDOST.UNIV.60MM K ZP 0173190</t>
  </si>
  <si>
    <t>2.5;3.5;3.8;4.2MM,BÍL,MOD,ŽLU,ZEL;IECR60X,X=W2,B,Y,G;ECRC60X-ZAHN.ZOB,X=W,B,Y,G</t>
  </si>
  <si>
    <t>0173192</t>
  </si>
  <si>
    <t>4.5MM,ČERNÁ;IECR60K,90 SVOREK</t>
  </si>
  <si>
    <t>0173193</t>
  </si>
  <si>
    <t>SYSTÉM INTOCARE ZÁSOBNÍK ARTIK.PRO ELEK.ENDOST.UNIV.45MM K ZP 0173190</t>
  </si>
  <si>
    <t>2.5;3.5;3.8;4.2MM,BÍL,MOD,ŽLU,ZEL;IECR45X,X=W,B,Y,G;ECRC45X-ZAHN.ZOB,X=W,B,Y,G</t>
  </si>
  <si>
    <t>0173194</t>
  </si>
  <si>
    <t>4.5MM,ČERNÁ;IECR45X,X=K,66 SVOREK</t>
  </si>
  <si>
    <t>0173195</t>
  </si>
  <si>
    <t>SYSTÉM INTOCARE ZÁSOBNÍK ARTIK.PRO ELEK.ENDOST.UNIV.30MM K ZP 0173190</t>
  </si>
  <si>
    <t>2.5;3.5MM,BÍLÁ,MODRÁ;IECR30X,X=W,B;ECRC30X-ZAHN.ZOB,X=W,B</t>
  </si>
  <si>
    <t>0173196</t>
  </si>
  <si>
    <t>SYSTÉM INTOCARE STAPLER LINEÁRNÍ ELEKTRICKÝ ZAHNUTÝ PRO ZP 0173197</t>
  </si>
  <si>
    <t>DÉLKA 30;60MM;SVORKY 3.5;4.8MM,MODRÝ,ZELENÝ;ILSX0Y,X=3;6;Y=B,G,13-25 SV.</t>
  </si>
  <si>
    <t>0173197</t>
  </si>
  <si>
    <t>SYSTÉM INTOCARE ZÁSOBNÍK PRO STAPLER LINEÁRNÍ ELEKTR.PRO ZP 0173196</t>
  </si>
  <si>
    <t>DÉLKA 30;60MM;SVORKY 3.5;4.8MM,MODRÝ,ZELENÝ;LSRX0Y,X=3;6;Y=B,G,13-25 SV.</t>
  </si>
  <si>
    <t>0173198</t>
  </si>
  <si>
    <t>SYSTÉM INTOCARE STAPLER LINEÁRNÍ ELEKTR.S NOŽEM ZAHNUTÝ PRO ZP 0173199</t>
  </si>
  <si>
    <t>DÉLKA 40MM;SVORKY 3.5;4.8MM,MODRÝ,ZELENÝ;ILC40X,X=B,G,46 SVOREK</t>
  </si>
  <si>
    <t>0173199</t>
  </si>
  <si>
    <t>SYSTÉM INTOCARE ZÁSOBNÍK PRO STAP.LINEÁR.ELEKTR.S NOŽEM PRO ZP 0173198</t>
  </si>
  <si>
    <t>DÉLKA 40MM;SVORKY 3.5;4.8MM,MODRÝ,ZELENÝ;LCR40X,X=B,G,46 SVOREK</t>
  </si>
  <si>
    <t>0173200</t>
  </si>
  <si>
    <t>SYSTÉM INTOCARE STAPLER LINEÁRNÍ KATR ELEKTR.S NOŽEM PRO ZP 0173201</t>
  </si>
  <si>
    <t>DÉLKA 80MM;SVORKY 3.5;4.8MM,MODRÝ,ZELENÝ;SLC80X,X=B,G,132 SVOREK</t>
  </si>
  <si>
    <t>0173201</t>
  </si>
  <si>
    <t>SYSTÉM INTOCARE ZÁSOBNÍK PRO STAP.LIN.KATR ELEKTR.S NOŽEM K ZP 0173200</t>
  </si>
  <si>
    <t>DÉLKA 80MM;SVORKY 3.5;4.8MM,MODRÝ,ZELENÝ;SCR80X,X=B,G,132 SVOREK</t>
  </si>
  <si>
    <t>0173203</t>
  </si>
  <si>
    <t>NPWT-AVANCE SOLO PŘÍSTROJ</t>
  </si>
  <si>
    <t>PŘÍSTROJ PRO JEDNORÁZOVOU NPWT S KANYSTREM 50ML,NA BATERIE,1KS</t>
  </si>
  <si>
    <t>0173204</t>
  </si>
  <si>
    <t>NPWT-AVANCE SOLO BORDER DRESSING</t>
  </si>
  <si>
    <t>KRYTÍ PRO JEDNORÁZOVOU NPWT 10CMX20CM,1KS</t>
  </si>
  <si>
    <t>0173205</t>
  </si>
  <si>
    <t>KRYTÍ PRO JEDNORÁZOVOU NPWT 10CMX30CM,1KS</t>
  </si>
  <si>
    <t>0173206</t>
  </si>
  <si>
    <t>KRYTÍ PRO JEDNORÁZOVOU NPWT 10CMX35CM,1KS</t>
  </si>
  <si>
    <t>0173207</t>
  </si>
  <si>
    <t>KRYTÍ PRO JEDNORÁZOVOU NPWT 15CMX15CM,1KS</t>
  </si>
  <si>
    <t>0173208</t>
  </si>
  <si>
    <t>KRYTÍ PRO JEDNORÁZOVOU NPWT 15CMX20CM,1KS</t>
  </si>
  <si>
    <t>0173209</t>
  </si>
  <si>
    <t>KRYTÍ PRO JEDNORÁZOVOU NPWT 15CMX30CM,1KS</t>
  </si>
  <si>
    <t>0173210</t>
  </si>
  <si>
    <t>KRYTÍ PRO JEDNORÁZOVOU NPWT 20CMX20CM,1KS</t>
  </si>
  <si>
    <t>0173211</t>
  </si>
  <si>
    <t>KRYTÍ PRO JEDNORÁZOVOU NPWT 25CMX25CM,1KS</t>
  </si>
  <si>
    <t>0173212</t>
  </si>
  <si>
    <t>NPWT-AVANCE SOLO KANYSTR</t>
  </si>
  <si>
    <t>50ML,KANYSTR S GELEM PRO JEDNORÁZOVOU NPWT,1KS</t>
  </si>
  <si>
    <t>0173213</t>
  </si>
  <si>
    <t>NPWT-AVANCE SOLO SET</t>
  </si>
  <si>
    <t>SET PRO JEDNORÁZOVOU NPWT,PUMPA NA BATERIE,KANYSTR 50ML,KRYTÍ 10CMX20CM,1KS</t>
  </si>
  <si>
    <t>0173214</t>
  </si>
  <si>
    <t>SET PRO JEDNORÁZOVOU NPWT,PUMPA NA BATERIE,KANYSTR 50ML,KRYTÍ 10CMX30CM,1KS</t>
  </si>
  <si>
    <t>0173215</t>
  </si>
  <si>
    <t>SET PRO JEDNORÁZOVOU NPWT,PUMPA NA BATERIE,KANYSTR 50ML,KRYTÍ 10CMX35CM,1KS</t>
  </si>
  <si>
    <t>0173216</t>
  </si>
  <si>
    <t>KRYTÍ HEMOSTATICKÉ AXIOSTAT V25</t>
  </si>
  <si>
    <t>NA BÁZI CHITOSANU,VARIANTA V 25,2,5X2,5CM,POKRYTÍ 6,25cm2</t>
  </si>
  <si>
    <t>0173217</t>
  </si>
  <si>
    <t>KRYTÍ STERILNÍ NA RÁNY-MANUKA TEX-MM0010C</t>
  </si>
  <si>
    <t>LÉČBA RAN UDRŽUJÍCÍ VLHKÉ PROSTŘEDÍ,KTERÉ HOJÍ.10X12,5CM.CENA ZA KS/BAL.10KS</t>
  </si>
  <si>
    <t>A58</t>
  </si>
  <si>
    <t>0173218</t>
  </si>
  <si>
    <t>KRYTÍ STERILNÍ NA RÁNY-MANUKA TEX ROLL-MM0012C</t>
  </si>
  <si>
    <t>LÉČBA RAN UDRŽUJÍCÍ VLHKÉ PROSTŘEDÍ,KTERÉ HOJÍ.10X120CM.CENA ZA KS/BAL.4KS</t>
  </si>
  <si>
    <t>0173219</t>
  </si>
  <si>
    <t>KRYTÍ MAST STERILNÍ NA RÁNY-MANUKA PLI-MM0049C</t>
  </si>
  <si>
    <t>LÉČBA RAN UDRŽUJÍCÍ VLHKÉ PROSTŘEDÍ,KTERÉ HOJÍ.30G.CENA ZA KS/BAL.5KS</t>
  </si>
  <si>
    <t>0173220</t>
  </si>
  <si>
    <t>KRYTÍ MAST STERILNÍ NA RÁNY-MANUKA PLI-MM0051C</t>
  </si>
  <si>
    <t>LÉČBA RAN UDRŽUJÍCÍ VLHKÉ PROSTŘEDÍ,KTERÉ HOJÍ.44G.CENA ZA KS/BAL.5KS</t>
  </si>
  <si>
    <t>0173221</t>
  </si>
  <si>
    <t>KRYTÍ STERILNÍ NA RÁNY-MANUKA HD-MM0017C</t>
  </si>
  <si>
    <t>ABSORB.OBKLAD,UDRŽUJÍCÍ VLHKÉ PROSTŘEDÍ,KTERÉ HOJÍ.10X12,5CM.CENA ZA KS/BAL.10KS</t>
  </si>
  <si>
    <t>0173222</t>
  </si>
  <si>
    <t>KRYTÍ STERILNÍ NA RÁNY-MANUKA HD LITE-MM0031C</t>
  </si>
  <si>
    <t>0173223</t>
  </si>
  <si>
    <t>GEL NA RÁNY-MANUKA GEL-MM0060C</t>
  </si>
  <si>
    <t>GEL NA OCHRANU POPÁLENÉ A PORANĚNÉ KUŽE,25G.CENA ZA KS/BAL.4KS</t>
  </si>
  <si>
    <t>0173224</t>
  </si>
  <si>
    <t>KRYTÍ HEMOSTATICKÉ QUIKCLOT</t>
  </si>
  <si>
    <t>NA BÁZI KAOLÍNU,ZÁSTAVA KRVÁCENÍ Z RAN,RTG KONTRASTNÍ,302,5X5CM,1KS</t>
  </si>
  <si>
    <t>ZMA</t>
  </si>
  <si>
    <t>0173225</t>
  </si>
  <si>
    <t>KOMPRESE RADIÁLNÍ TEPNY-QUIKCLOT</t>
  </si>
  <si>
    <t>NA BÁZI KAOLÍNU,PO POUŽITÍ 7/12FR SHEETU,467Z,POLŠTÁŘEK 3,8X3,8CM,1KS</t>
  </si>
  <si>
    <t>0173226</t>
  </si>
  <si>
    <t>NPWT-AVANCE SOLO PĚNA</t>
  </si>
  <si>
    <t>PĚNA PRO JEDNORÁZOVOU NPWT,12X10X1.5CM,1KS</t>
  </si>
  <si>
    <t>0173227</t>
  </si>
  <si>
    <t>NPWT-AVANCE SOLO ADAPT</t>
  </si>
  <si>
    <t>SET PRO JEDNORÁZOVOU NPWT,PUMPA,KANYSTR 50ML,PĚNA,PORT,FILM 20X27CM,1KS</t>
  </si>
  <si>
    <t>0173228</t>
  </si>
  <si>
    <t>NPWT-AVANCE SOLO ADAPT SET NA RÁNU</t>
  </si>
  <si>
    <t>SET PRO JEDNORÁZOVOU NPWT,PĚNA 8CMX10CM,PORT,TĚSNÍCÍ FILM 20X27CM,1KS</t>
  </si>
  <si>
    <t>0173229</t>
  </si>
  <si>
    <t>NPWT-AVANCE SOLO ADAPT FILM</t>
  </si>
  <si>
    <t>KRYCÍ A TĚSNÍCÍ FILM SE SILIKONEM PRO JEDNORÁZOVOU NPWT 20X27CM,1KS</t>
  </si>
  <si>
    <t>0173230</t>
  </si>
  <si>
    <t>KRYTÍ PRO RE-EPITELIZACI KŮŽE SYSTÉM SPINCARE</t>
  </si>
  <si>
    <t>1X AMPULE S ROZTOKEM; 1X STERILNÍ KANYLA; 1X KABEL; SLK001,k oš.300cm2,1KS</t>
  </si>
  <si>
    <t>NNM</t>
  </si>
  <si>
    <t>0173231</t>
  </si>
  <si>
    <t>KRYTÍ NÁHRADA KŮŽE BIODEGRADABILNÍ NOVOSORB BTM 10X10CM</t>
  </si>
  <si>
    <t>FENESTRATED POLYMER; 10X10 CM; BTM-1010,1KS</t>
  </si>
  <si>
    <t>PLB</t>
  </si>
  <si>
    <t>0173232</t>
  </si>
  <si>
    <t>KRYTÍ NÁHRADA KŮŽE BIODEGRADABILNÍ NOVOSORB BTM 10X20CM</t>
  </si>
  <si>
    <t>FENESTRATED POLYMER; 10X20 CM; BTM-1020,1KS</t>
  </si>
  <si>
    <t>0173233</t>
  </si>
  <si>
    <t>KRYTÍ NÁHRADA KŮŽE BIODEGRADABILNÍ NOVOSORB BTM 20X40CM</t>
  </si>
  <si>
    <t>FENESTRATED POLYMER; 20X40 CM; BTM-2040,1KS</t>
  </si>
  <si>
    <t>0173234</t>
  </si>
  <si>
    <t>NPWT-PU PĚNA DRENÁŽNÍ VELIKOST S</t>
  </si>
  <si>
    <t>POLYURETHANOVÁ PĚNA,DRENÁŽNÍ DO RÁNY,ČERNÁ,100x80x30MM,1KS</t>
  </si>
  <si>
    <t>0173235</t>
  </si>
  <si>
    <t>NPWT-POLYURETHANOVÝ SET VELIKOST S</t>
  </si>
  <si>
    <t>1XPU PĚNA 100x80x30MM,1xFÓLIE STANDARD 30x25CM,1xNPWT PODLOŽKA,1KS</t>
  </si>
  <si>
    <t>0173236</t>
  </si>
  <si>
    <t>NPWT-PU PĚNA DRENÁŽNÍ VELIKOST M</t>
  </si>
  <si>
    <t>POLYURETHANOVÁ PĚNA,DRENÁŽNÍ DO RÁNY,ČERNÁ,180x130x30MM,1KS</t>
  </si>
  <si>
    <t>0173237</t>
  </si>
  <si>
    <t>NPWT-POLYURETHANOVÝ SET VELIKOST M</t>
  </si>
  <si>
    <t>1XPU PĚNA 180x130x30MM,1xFÓLIE STANDAR.30x25CM,1xNPWT PODLOŽKA,1KS</t>
  </si>
  <si>
    <t>0173238</t>
  </si>
  <si>
    <t>NPWT-PU PĚNA DRENÁŽNÍ VELIKOST L</t>
  </si>
  <si>
    <t>POLYURETHANOVÁ PĚNA,DRENÁŽNÍ DO RÁNY,ČERNÁ,250x150x30MM,1KS</t>
  </si>
  <si>
    <t>0173239</t>
  </si>
  <si>
    <t>NPWT-POLYURETHANOVÝ SET VELIKOST L</t>
  </si>
  <si>
    <t>1XPU PĚNA 250x150x30MM,FÓLIE STANDARD 30x25CM,1xNPWT PODLOŽKA,1KS</t>
  </si>
  <si>
    <t>0173240</t>
  </si>
  <si>
    <t>NPWT-PU PĚNA DRENÁŽNÍ,TENKÁ VELIKOST S</t>
  </si>
  <si>
    <t>POLYURETHANOVÁ PĚNA,DRENÁŽNÍ DO RÁNY,ČERNÁ,100x80x15MM,1KS</t>
  </si>
  <si>
    <t>0173241</t>
  </si>
  <si>
    <t>1XPU TENKÁ 100x80x15MM,1xFÓLIE STANDARD,30x25CM,1xNPWT PODL.,1KS</t>
  </si>
  <si>
    <t>0173242</t>
  </si>
  <si>
    <t>NPWT-PU PĚNA DRENÁŽNÍ,TENKÁ VELIKOST M</t>
  </si>
  <si>
    <t>POLYURETHANOVÁ PĚNA,DRENÁŽNÍ DO RÁNY,ČERNÁ,180x130x15MM,1KS</t>
  </si>
  <si>
    <t>0173243</t>
  </si>
  <si>
    <t>1XPU TENKÁ 180x130x15MM,1xFÓLIE STANDARD 30x25CM,1xNPWT PODL.,1KS</t>
  </si>
  <si>
    <t>0173244</t>
  </si>
  <si>
    <t>NPWT-PU PĚNA DRENÁŽNÍ,TENKÁ VELIKOST L</t>
  </si>
  <si>
    <t>POLYURETHANOVÁ PĚNA,DRENÁŽNÍ DO RÁNY,ČERNÁ,250x150x15MM,1KS</t>
  </si>
  <si>
    <t>0173245</t>
  </si>
  <si>
    <t>1XPU TENKÁ 250X150x15MM,1xFÓLIE STANDARD.30x25CM,1x NPWT PODL.,1KS</t>
  </si>
  <si>
    <t>0173246</t>
  </si>
  <si>
    <t>NPWT-SET BŘIŠNÍ VEL.M S WAP</t>
  </si>
  <si>
    <t>2XPU 180x130x15MM,1XWAP 400X300MM,2XFOLIE 30X25CM,1XVAT PODL.,1KS</t>
  </si>
  <si>
    <t>0173247</t>
  </si>
  <si>
    <t>NPWT-SET BŘIŠNÍ VEL.L S WAP</t>
  </si>
  <si>
    <t>2XPU 250x150x15MM,1XWAP 500X400MM,2XFOLIE 30X25CM,1XVAT PODL.,1KS</t>
  </si>
  <si>
    <t>0173248</t>
  </si>
  <si>
    <t>NPWT-SET BŘIŠNÍ STANDARD S WAP</t>
  </si>
  <si>
    <t>2XPU 500x400x15MM,1XWAP 600X500MM,2XFOLIE 40X30CM,1XVAT PODL.,1KS</t>
  </si>
  <si>
    <t>0173249</t>
  </si>
  <si>
    <t>NPWT-AKTIVNÍ OCHRANA VNITŘNÍCH ORGÁNŮ OCHRANNÁ FÓLIE</t>
  </si>
  <si>
    <t>WAP 600X500MM,1KS</t>
  </si>
  <si>
    <t>0173250</t>
  </si>
  <si>
    <t>NPWT-PVA PĚNA DRENÁŽNÍ VELIKOST S</t>
  </si>
  <si>
    <t>POLYVINYLALKOHOL.PĚNA,DRENÁŽNÍ DO RÁNY,BÍLÁ 100x75x10MM,1KS</t>
  </si>
  <si>
    <t>0173251</t>
  </si>
  <si>
    <t>NPWT-PVA PĚNA DRENÁŽNÍ VELIKOST L</t>
  </si>
  <si>
    <t>POLYVINYLALKOHOL.PĚNA,DRENÁŽNÍ DO RÁNY,BÍLÁ 100x150x10MM,1KS</t>
  </si>
  <si>
    <t>0173252</t>
  </si>
  <si>
    <t>NPWT-GÁZA VELKÁ</t>
  </si>
  <si>
    <t>11,4CMx3,7CM,1KS</t>
  </si>
  <si>
    <t>0173253</t>
  </si>
  <si>
    <t>NPWT-KOMPLETNÍ SET SILIKONOVÁ PĚNA DRENÁŽNÍ</t>
  </si>
  <si>
    <t>SILIKONOVÁ PĚNA DRENÁŽNÍ VEL.100X300MM,1KS</t>
  </si>
  <si>
    <t>0173254</t>
  </si>
  <si>
    <t>SILIKONOVÁ PĚNA DRENÁŽNÍ VEL.100X400MM,1KS</t>
  </si>
  <si>
    <t>0173255</t>
  </si>
  <si>
    <t>SILIKONOVÁ PĚNA DRENÁŽNÍ VEL.250X250MM,1KS</t>
  </si>
  <si>
    <t>0173256</t>
  </si>
  <si>
    <t>SILIKONOVÁ PĚNA DRENÁŽNÍ VEL.150X150MM,1KS</t>
  </si>
  <si>
    <t>0173257</t>
  </si>
  <si>
    <t>NPWT-PĚNA DRENÁŽNÍ MŮSTEK (BRIDGE) DLOUHÁ</t>
  </si>
  <si>
    <t>POLYURETHANOVÁ PĚNA,MŮSTEK,DRENÁŽNÍ,ČERNÁ 500X105MM,1KS</t>
  </si>
  <si>
    <t>0173258</t>
  </si>
  <si>
    <t>NPWT-PĚNA DRENÁŽNÍ MŮSTEK (BRIDGE) KRÁTKÁ</t>
  </si>
  <si>
    <t>POLYURETHANOVÁ PĚNA,MŮSTEK,DRENÁŽNÍ,ČERNÁ 250X105MM,1KS</t>
  </si>
  <si>
    <t>0173259</t>
  </si>
  <si>
    <t>NPWT-ODSAVNÝ TERČ</t>
  </si>
  <si>
    <t>1KS</t>
  </si>
  <si>
    <t>0173260</t>
  </si>
  <si>
    <t>NPWT-FÓLIE STANDARDNÍ</t>
  </si>
  <si>
    <t>VELIKOST 300X250MM,1KS</t>
  </si>
  <si>
    <t>0173261</t>
  </si>
  <si>
    <t>NPWT-Y CONNECTOR</t>
  </si>
  <si>
    <t>Y KONEKTOR,1KS</t>
  </si>
  <si>
    <t>0173262</t>
  </si>
  <si>
    <t>NPWT-GEL STRIPES</t>
  </si>
  <si>
    <t>NPWT GELOVÉ PROUŽKY,1KS</t>
  </si>
  <si>
    <t>0173263</t>
  </si>
  <si>
    <t>NPWT-KANYSTR S GELEM</t>
  </si>
  <si>
    <t>150 ML,1KS</t>
  </si>
  <si>
    <t>0173264</t>
  </si>
  <si>
    <t>NPWT-KANYSTR S GELEM A KONEKTOREM LUER-ZÁVIT</t>
  </si>
  <si>
    <t>0173265</t>
  </si>
  <si>
    <t>NPWT-100/VT 200 KANYSTR S GELEM A KONEKTOREM LUER-ZÁVIT</t>
  </si>
  <si>
    <t>300 ML,1KS</t>
  </si>
  <si>
    <t>0173266</t>
  </si>
  <si>
    <t>NPWT-100/VT 200 KANYSTR S GELEM</t>
  </si>
  <si>
    <t>500 ML,1KS</t>
  </si>
  <si>
    <t>0173267</t>
  </si>
  <si>
    <t>1000 ML,1KS</t>
  </si>
  <si>
    <t>0191931</t>
  </si>
  <si>
    <t>DEFIBRILÁTOR JEDNODUTINOVÝ FORTIFY VR - SADA</t>
  </si>
  <si>
    <t>MODEL 1233-40, 1233-40Q,VČETNĚ ELEKTROD A ZAVADĚČE (ZÁRUKA 6 LET)</t>
  </si>
  <si>
    <t>0191932</t>
  </si>
  <si>
    <t>DEFIBRILÁTOR JEDNODUTINOVÝ FORTIFY VR</t>
  </si>
  <si>
    <t>MODEL 1233-40, 1233-40Q (ZÁRUKA 6 LET)</t>
  </si>
  <si>
    <t>0191933</t>
  </si>
  <si>
    <t>DEFIBRILÁTOR DVOUDUTINOVÝ FORTIFY DR - SADA</t>
  </si>
  <si>
    <t>MODEL 2233-40, 2233-40Q,VČETNĚ ELEKTROD A ZAVADĚČE (ZÁRUKA 6 LET)</t>
  </si>
  <si>
    <t>0191934</t>
  </si>
  <si>
    <t>DEFIBRILÁTOR DVOUDUTINOVÝ FORTIFY DR</t>
  </si>
  <si>
    <t>MODEL 2233-40, 2233-40Q (ZÁRUKA 6 LET)</t>
  </si>
  <si>
    <t>0191935</t>
  </si>
  <si>
    <t>DEFIBRILÁTOR JEDNODUTINOVÝ FORTIFY ST VR - SADA</t>
  </si>
  <si>
    <t>MODEL 1235-40, 1235-40Q,VČETNĚ ELEKTROD A ZAVADĚČE (ZÁRUKA 7 LET)</t>
  </si>
  <si>
    <t>0191936</t>
  </si>
  <si>
    <t>DEFIBRILÁTOR JEDNODUTINOVÝ FORTIFY ST VR</t>
  </si>
  <si>
    <t>MODEL 1235-40, 1235-40Q (ZÁRUKA 7 LET)</t>
  </si>
  <si>
    <t>0191937</t>
  </si>
  <si>
    <t>DEFIBRILÁTOR DVOUDUTINOVÝ FORTIFY ST DR - SADA</t>
  </si>
  <si>
    <t>MODEL 2235-40, 2235-40Q,VČETNĚ ELEKTROD A ZAVADĚČE (ZÁRUKA 7 LET)</t>
  </si>
  <si>
    <t>0191938</t>
  </si>
  <si>
    <t>DEFIBRILÁTOR DVOUDUTINOVÝ FORTIFY ST DR</t>
  </si>
  <si>
    <t>MODEL 2235-40, 2235-40Q (ZÁRUKA 7 LET)</t>
  </si>
  <si>
    <t>0191939</t>
  </si>
  <si>
    <t>DEFIBRILÁTOR BIVENTRIKULÁRNÍ UNIFY - SADA</t>
  </si>
  <si>
    <t>MODEL 3235-40, 3235-40Q,VČETNĚ ELEKTROD A ZAVADĚČE (ZÁRUKA 5 LET)</t>
  </si>
  <si>
    <t>0191940</t>
  </si>
  <si>
    <t>DEFIBRILÁTOR BIVENTRIKULÁRNÍ UNIFY</t>
  </si>
  <si>
    <t>MODEL 3235-40, 3235-40Q (ZÁRUKA 5 LET)</t>
  </si>
  <si>
    <t>0191941</t>
  </si>
  <si>
    <t>ZAVADĚČ PERKUTÁNNÍ ENGAGE / TR</t>
  </si>
  <si>
    <t>MODEL C408500-521/ C408522-539</t>
  </si>
  <si>
    <t>0191942</t>
  </si>
  <si>
    <t>ZAVADĚČ PERKUTÁNNÍ STRADA</t>
  </si>
  <si>
    <t>MODEL 1804-001/ 1804-002    80CM/90CM</t>
  </si>
  <si>
    <t>0191943</t>
  </si>
  <si>
    <t>DRÁT VODÍCÍ TIGERWIRE STEERABLE GUIDEWIRE</t>
  </si>
  <si>
    <t>MODEL C405084-089</t>
  </si>
  <si>
    <t>0191944</t>
  </si>
  <si>
    <t>DRÁT VODÍCÍ HYDROSTEER HYDRPHILIC GUIDEWIRE</t>
  </si>
  <si>
    <t>MODEL 408001-015</t>
  </si>
  <si>
    <t>0191945</t>
  </si>
  <si>
    <t>STENT KORONÁR - CONTINUOUS SINUSOID TECHNOLOGY;INTEGRITY;COCR;BALONEXP</t>
  </si>
  <si>
    <t>IINT225XXX,INT250XXX,INT275XXX,INT300XXX,INT350XXX,INT400XXX</t>
  </si>
  <si>
    <t>0191946</t>
  </si>
  <si>
    <t>DRÁT VODÍCÍ PRO PTCA, PRO VIA</t>
  </si>
  <si>
    <t>XPROVXXXHS,XPROVXXXSS,XXPROVXXXHS,XXPROVXXXSS</t>
  </si>
  <si>
    <t>0191947</t>
  </si>
  <si>
    <t>DRÁT VODÍCÍ PRO PTCA, INTUITION</t>
  </si>
  <si>
    <t>INTUXXXHS, INTUXXXSS</t>
  </si>
  <si>
    <t>0191948</t>
  </si>
  <si>
    <t>ELEKTRODA STIMULAČNÍ ATTAIN ABILITY PLUS; PRO KS/ICD</t>
  </si>
  <si>
    <t>4296 PRO BIVENTRIKUL. STIMULACI, STEROIDNÍ, KOMOROVÁ, PASIVNÍ FIXACE</t>
  </si>
  <si>
    <t>0191949</t>
  </si>
  <si>
    <t>ELEKTRODA STIMULAČNÍ LEVOKOMOR. MRI ATTAIN ABILITY STRAIGHT PRO KS/ICD</t>
  </si>
  <si>
    <t>PRO BIVENTRIKUL.STIMULACI,STEROIDNÍ,KOMOROVÁ,PASIVNÍ FIXACE,TRVALÁ,MODEL4396</t>
  </si>
  <si>
    <t>0191950</t>
  </si>
  <si>
    <t>KARDIOSTIMULÁTOR JEDNODUTINOVÝ E10 S, E10SA1</t>
  </si>
  <si>
    <t>0191951</t>
  </si>
  <si>
    <t>KARDIOSTIMULÁTOR JEDNODUTINOVÝ G20 SR, G20SRA1</t>
  </si>
  <si>
    <t>0191952</t>
  </si>
  <si>
    <t>KARDIOSTIMULÁTOR DVOUDUTINOVÝ E50 D, E50DA1</t>
  </si>
  <si>
    <t>0191953</t>
  </si>
  <si>
    <t>KARDIOSTIMULÁTOR DVOUDUTINOVÝ E60 DR, E60DRA1</t>
  </si>
  <si>
    <t>0191954</t>
  </si>
  <si>
    <t>KARDIOSTIMULÁTOR DVOUDUTINOVÝ G70 DR, G70DRA1</t>
  </si>
  <si>
    <t>0191955</t>
  </si>
  <si>
    <t>STENT URETERÁLNÍ - HYDROPUR; SADA; PIGTAIL; TI HYDROF. ZAVADĚČ</t>
  </si>
  <si>
    <t>OTEVŘENÝ; 4,8-7CH; X=26-30CM; PERF. V URETERU; HYDROFIL; PIGT; 45(75-77)-X</t>
  </si>
  <si>
    <t>0191956</t>
  </si>
  <si>
    <t>KATETR TROMBOLYTICKÝ PERIFERNÍ, KORONÁRNÍ - CLEAR WAY RX; (INFUZNÍ)</t>
  </si>
  <si>
    <t>XX=PRŮMĚR 1,0-4,0MM; DÉLKA 20-50MM; .014; CELK. DÉLKA 134CM; 802(02-53)</t>
  </si>
  <si>
    <t>0191957</t>
  </si>
  <si>
    <t>STENT KORONÁRNÍ - TRYTON; BIFURKAČNÍ; BALONEXPANDIBILNÍ; COCR</t>
  </si>
  <si>
    <t>XXXX=PRŮMĚR 2,5-2,5 - 3,5-4,0MM; YYY=DÉLKA 15-19MM; T5-XXXX-YY1</t>
  </si>
  <si>
    <t>TRT</t>
  </si>
  <si>
    <t>0191965</t>
  </si>
  <si>
    <t>ELEKTRODA STIMULAČNÍ KOMOR.SÍŇ.AKTIVNÍ FIXACE BEFLEX RF44D,RF45D,RF46D</t>
  </si>
  <si>
    <t>BIPOLÁRNÍ, ENDOKARDIÁLNÍ STEROID, JRXCM</t>
  </si>
  <si>
    <t>0191966</t>
  </si>
  <si>
    <t>STENT KORONÁRNÍ - PICO ELITE; BALONEXPAND; COCR; POTAH PACLITAXEL</t>
  </si>
  <si>
    <t>PICO ELITE XX ICS XX PP, XX ICL XX PP</t>
  </si>
  <si>
    <t>0191967</t>
  </si>
  <si>
    <t>STENT KORONÁRNÍ - MAC 4; BALONEXPANDIBILNÍ; OCEL</t>
  </si>
  <si>
    <t>MAC 4 25 4CS XX, 30 4CS XX, 35 4CL XX, 40 4CL XX</t>
  </si>
  <si>
    <t>0191968</t>
  </si>
  <si>
    <t>KATETR BALÓNKOVÝ PTCA - ISTAR</t>
  </si>
  <si>
    <t>XX=PRŮMĚR 1,5-4,0MM; YY=DÉLKA 10-40MM; 39XXYY</t>
  </si>
  <si>
    <t>0191969</t>
  </si>
  <si>
    <t>SADA AG - SYSTÉM ZAVÁDĚCÍ SUPER KETCH</t>
  </si>
  <si>
    <t>S HEMOSTATICKOU ZÁTKOU, KÓD KESU0001</t>
  </si>
  <si>
    <t>0191970</t>
  </si>
  <si>
    <t>S Y KONEKTOREM, KÓD KESU0002</t>
  </si>
  <si>
    <t>0191971</t>
  </si>
  <si>
    <t>SADA AG - SYSTÉM ZAVÁDĚCÍ SUPER KETCH PLUS</t>
  </si>
  <si>
    <t>S DLOUHÝM POSTRANNÍM RAMENEM, KÓD KESU0003</t>
  </si>
  <si>
    <t>0191972</t>
  </si>
  <si>
    <t>S INFLAČNÍM ZAŘÍZENÍM, KÓD KISK0001</t>
  </si>
  <si>
    <t>0191980</t>
  </si>
  <si>
    <t>DRÁT VODÍCÍ PTCA</t>
  </si>
  <si>
    <t>STANDARD 0,014                SIS-60X-000-010, SIS-60X-001-010</t>
  </si>
  <si>
    <t>0191981</t>
  </si>
  <si>
    <t>DRÁT VODÍCÍ PTCA - POTAHOVANÝ</t>
  </si>
  <si>
    <t>POLYMER COATED 0,014          SIS-90X-000-010, SIS-90X-001-010</t>
  </si>
  <si>
    <t>0191982</t>
  </si>
  <si>
    <t>DRÁT VODÍCÍ CTO PTCA</t>
  </si>
  <si>
    <t>CTO 0,014                     SIS-10X-0XX-000, SIS-10X-0XX-010</t>
  </si>
  <si>
    <t>0191983</t>
  </si>
  <si>
    <t>DRÁT VODÍCÍ  PRO RADIÁLNÍ PŘÍSTUP</t>
  </si>
  <si>
    <t>RADIAL ACCES AND CTO 0,010    SIS-60X-00X-110</t>
  </si>
  <si>
    <t>0191984</t>
  </si>
  <si>
    <t>ZAVADĚČ CENTRÁLNÍ ŽIL. KATETRU AIRGUARD S CHLOPNÍ 15F,16,5F,DÉLKA 13CM</t>
  </si>
  <si>
    <t>5513150, 5513165</t>
  </si>
  <si>
    <t>0191985</t>
  </si>
  <si>
    <t>KATETR DIAGNOSTICKÝ KORONÁRNÍ POINTER</t>
  </si>
  <si>
    <t>4F-6F; 14102001 AŽ 16315401</t>
  </si>
  <si>
    <t>PED</t>
  </si>
  <si>
    <t>0191986</t>
  </si>
  <si>
    <t>KATETR BALÓNKOVÝ PTCA - PATHMAKER</t>
  </si>
  <si>
    <t>15XX, 20XX, 22XX, 25XX, 27XX, 30XX, 32XX, 35XX, 40XX</t>
  </si>
  <si>
    <t>TMM</t>
  </si>
  <si>
    <t>0191988</t>
  </si>
  <si>
    <t>KATETR KORONÁRNÍ VODÍCÍ PRIMUM</t>
  </si>
  <si>
    <t>5F-8F, 25402004 AŽ 28405504</t>
  </si>
  <si>
    <t>0191989</t>
  </si>
  <si>
    <t>PROTÉZA CÉVNÍ PRUŽNÁ - GORE-TEX, AXILLO-BIFEMORÁLNÍ</t>
  </si>
  <si>
    <t>SAX01D</t>
  </si>
  <si>
    <t>0191990</t>
  </si>
  <si>
    <t>SAX02D</t>
  </si>
  <si>
    <t>0191991</t>
  </si>
  <si>
    <t>PROTÉZA CÉVNÍ - GORE PROPATEN,EPTFE POTAŽENÁ HEPARINEM</t>
  </si>
  <si>
    <t>IRH060520,PRŮM.6MMXDÉL.5CMX20CM</t>
  </si>
  <si>
    <t>0191992</t>
  </si>
  <si>
    <t>IRH060545,PRŮM.6MMXDÉL.5CMX45CM</t>
  </si>
  <si>
    <t>0191993</t>
  </si>
  <si>
    <t>IRH061020,PRŮM.6MMXDÉL.10CMX20CM</t>
  </si>
  <si>
    <t>0191994</t>
  </si>
  <si>
    <t>IRH064040,PRŮM.6MMXDÉL.40CMX40CM</t>
  </si>
  <si>
    <t>0191995</t>
  </si>
  <si>
    <t>IRH463845, IRH473845,PRŮM.4-7MMXDÉL.38CMX45CM</t>
  </si>
  <si>
    <t>0191996</t>
  </si>
  <si>
    <t>IRTH064040,IRTH074040, IRTH084040,PRŮM.6-8MMXDÉL.40CMX40CM</t>
  </si>
  <si>
    <t>0191997</t>
  </si>
  <si>
    <t>IRTH066060,IRTH076060, IRTH086060,PRŮM.6-8MMXDÉL.60CMX60CM</t>
  </si>
  <si>
    <t>0191998</t>
  </si>
  <si>
    <t>IRTH068080,IRTH078080, IRTH088080,PRŮM.6-8MMXDÉL.80CMX80CM</t>
  </si>
  <si>
    <t>0191999</t>
  </si>
  <si>
    <t>KATETR BALÓNKOVÝ - GORE TRI-LOBE</t>
  </si>
  <si>
    <t>BCM1634</t>
  </si>
  <si>
    <t>0192000</t>
  </si>
  <si>
    <t>BCL2645</t>
  </si>
  <si>
    <t>0192004</t>
  </si>
  <si>
    <t>KATETR BALÓNKOVÝ PTCA - CLEVER</t>
  </si>
  <si>
    <t>CV-XXX-10, -15, -20, -25, -30, -35, -40</t>
  </si>
  <si>
    <t>CVT</t>
  </si>
  <si>
    <t>0192005</t>
  </si>
  <si>
    <t>STENT KORONÁRNÍ - SVELTE ACROBAT; BALONEXPANDIBILNÍ; COCR</t>
  </si>
  <si>
    <t>S VODIČEM,SW-XXX-XX,FT-XXX-XX</t>
  </si>
  <si>
    <t>0192006</t>
  </si>
  <si>
    <t>STENT KORONÁRNÍ - STENTYS BMS; SAMOEXPANDIBILNÍ; NITINOL</t>
  </si>
  <si>
    <t>XXXX=PRŮMĚR 2,5-4,5MM; YY=DÉLKA 17-27MM; STY00-XXXX-YY</t>
  </si>
  <si>
    <t>0192007</t>
  </si>
  <si>
    <t>STENT KORONÁRNÍ - STENTYS DES; SAMOEXPAND; NITINOL; POTAH PACLITAXEL</t>
  </si>
  <si>
    <t>XXXX=PRŮMĚR 2,5-4,5MM; YY=DÉLKA 17-27MM; STY01-XXXX-YY</t>
  </si>
  <si>
    <t>0192009</t>
  </si>
  <si>
    <t>INDEFLÁTOR - ZAŘÍZENÍ INSUFLAČNÍ - DEMAX; TLAKOVACÍ ZAŘÍZENÍ</t>
  </si>
  <si>
    <t>DID30, DID30S</t>
  </si>
  <si>
    <t>DEM</t>
  </si>
  <si>
    <t>0192010</t>
  </si>
  <si>
    <t>KATETR BALÓNKOVÝ PTCA - CONIC ONE; BIFURKAČNÍ</t>
  </si>
  <si>
    <t>C1-XXX/XXXX15, -20, -25, -30, -35, -40</t>
  </si>
  <si>
    <t>0192011</t>
  </si>
  <si>
    <t>STENTGRAFT AORTÁLNÍ BŘIŠNÍ - BIFIX DEVICE; PEEK; POLYMER; OCEL</t>
  </si>
  <si>
    <t>BIFIX DEVICE SET PRO VASKULÁRNÍ ANASTOMÓZU, HDH-BFD-000</t>
  </si>
  <si>
    <t>HDH</t>
  </si>
  <si>
    <t>0192012</t>
  </si>
  <si>
    <t>STENT KORONÁRNÍ - ICROS; BALONEXPANDIBILNÍ; OCEL</t>
  </si>
  <si>
    <t>KARBONOVÝ ICROS XX CCS XX, XX CCL XX</t>
  </si>
  <si>
    <t>0192013</t>
  </si>
  <si>
    <t>STENT PERIFERNÍ VASKULÁRNÍ - THALIS INERT; BALONEXP.; OCEL</t>
  </si>
  <si>
    <t>KARBONOVÝ; XX CPS</t>
  </si>
  <si>
    <t>0192014</t>
  </si>
  <si>
    <t>TFT, SF4505AV, SF4506AV, SF4507AV</t>
  </si>
  <si>
    <t>0192017</t>
  </si>
  <si>
    <t>ELEKTRODA STIMULAČNÍ DOČASNÁ VASCOSTIM C</t>
  </si>
  <si>
    <t>501064, 501066, 501068</t>
  </si>
  <si>
    <t>0192018</t>
  </si>
  <si>
    <t>ELEKTRODA STIMULAČNÍ DOČASNÁ VASCOSTIM SCREW</t>
  </si>
  <si>
    <t>512357</t>
  </si>
  <si>
    <t>0192019</t>
  </si>
  <si>
    <t>ELEKTRODA STIMULAČNÍ DOČASNÁ VASCOSTIM PRO</t>
  </si>
  <si>
    <t>510529, 510530</t>
  </si>
  <si>
    <t>0192020</t>
  </si>
  <si>
    <t>KATETR ABLAČNÍ (RF) - TEVORO; PRO ROBOTICKOU NAVIGACI S OHEBNÝM HROTEM</t>
  </si>
  <si>
    <t>364506-361508, 365636, 368998, 368998, 368999</t>
  </si>
  <si>
    <t>0192021</t>
  </si>
  <si>
    <t>STENT PERIFERNÍ VASKULÁRNÍ - PRO-KINETIC ENERGY EXPLORER;BALONEXP;COCR</t>
  </si>
  <si>
    <t>BÉREC; POTAH PROBIO; 3714XX; 3715XX</t>
  </si>
  <si>
    <t>0192022</t>
  </si>
  <si>
    <t>KATETR DIAGNOSTICKÝ JETMASTER (PRO DIAGNOSTICKOU KATETRIZAVI)</t>
  </si>
  <si>
    <t>3703XX, 3704XX</t>
  </si>
  <si>
    <t>0192023</t>
  </si>
  <si>
    <t>ICAST P10107-300</t>
  </si>
  <si>
    <t>VÍCEBODOVÁ FIXACE HLAVY/MAXI</t>
  </si>
  <si>
    <t>IVT</t>
  </si>
  <si>
    <t>0192024</t>
  </si>
  <si>
    <t>ICAST P10107-301</t>
  </si>
  <si>
    <t>VÍCEBODOVÁ FIXACE HLAVY / MIKRO - EXTRA TUHÁ</t>
  </si>
  <si>
    <t>0192025</t>
  </si>
  <si>
    <t>ICAST P10107-303</t>
  </si>
  <si>
    <t>VÍCEBODOVÁ FIXACE HLAVY A KRKU  / MIKRO - EXTRA TUHÁ</t>
  </si>
  <si>
    <t>0192026</t>
  </si>
  <si>
    <t>ICAST P10107-304</t>
  </si>
  <si>
    <t>VÍCEBODOVÁ FIXACE HLAVY, KRKU A RAMEN / MAXI</t>
  </si>
  <si>
    <t>0192027</t>
  </si>
  <si>
    <t>ICAST P10107-305</t>
  </si>
  <si>
    <t>VÍCEBODOVÁ FIXACE HLAVY, KRKU A RAMEN / MIKRO - EXTRA TUHÁ</t>
  </si>
  <si>
    <t>0192028</t>
  </si>
  <si>
    <t>ICAST P10107-302</t>
  </si>
  <si>
    <t>VÍCE BODOVÁ FIXACE HLAVY A KRKU / MAXI</t>
  </si>
  <si>
    <t>0192043</t>
  </si>
  <si>
    <t>KATETR ZAVÁDĚCÍ PRODLUŽOVACÍ - KORONÁRNÍ, PERIFERNÍ - GUIDELINER V3</t>
  </si>
  <si>
    <t>VELIKOST 5-8F, DÉLKA 150 CM, RX 25 CM; 5569-73</t>
  </si>
  <si>
    <t>0192044</t>
  </si>
  <si>
    <t>KATETR PODPŮRNÝ - KORONÁRNÍ,PERIFERNÍ - TWINPASS -2LUMEN - RX,OTW</t>
  </si>
  <si>
    <t>RX-5200 3,4 X 2,7F,0 STUPŇŮ/135CM;OTW-5201 3,5 X 3,5F,10 STUPŇŮ/135CM</t>
  </si>
  <si>
    <t>0192045</t>
  </si>
  <si>
    <t>KATETR ANGIOGRAFICKÝ KORONÁRNÍ-LANGSTON-2LUMEN (MĚR. INTRAVASK. TLAKU)</t>
  </si>
  <si>
    <t>OD 6-7F, ID 4-5F, DÉLKA 95-117 CM, 145° SVINUTÝ/ZAHNUTÝ; 5515,5540, 5545, 5550</t>
  </si>
  <si>
    <t>0192046</t>
  </si>
  <si>
    <t>DEFIBRILÁTOR BIVENTRIKULÁRNÍ PROTECTA XT CRT-D</t>
  </si>
  <si>
    <t>0192047</t>
  </si>
  <si>
    <t>0192048</t>
  </si>
  <si>
    <t>DEFIBRILÁTOR DVOUDUTINOVÝ PROTECTA XT DR</t>
  </si>
  <si>
    <t>0192049</t>
  </si>
  <si>
    <t>0192050</t>
  </si>
  <si>
    <t>DEFIBRILÁTOR JEDNODUTINOVÝ PROTECTA XT VR</t>
  </si>
  <si>
    <t>0192051</t>
  </si>
  <si>
    <t>0192052</t>
  </si>
  <si>
    <t>DEFIBRILÁTOR BIVENTRIKULÁRNÍ PROTECTA CRT-D</t>
  </si>
  <si>
    <t>0192053</t>
  </si>
  <si>
    <t>0192054</t>
  </si>
  <si>
    <t>DEFIBRILÁTOR DVOUDUTINOVÝ PROTECTA DR</t>
  </si>
  <si>
    <t>0192055</t>
  </si>
  <si>
    <t>0192056</t>
  </si>
  <si>
    <t>DEFIBRILÁTOR JEDNODUTINOVÝ PROTECTA VR</t>
  </si>
  <si>
    <t>0192060</t>
  </si>
  <si>
    <t>ZAVADĚČ DEFIBRILAČNÍ ELEKTRODY SUBKUTÁNNÍ Q-GUIDE</t>
  </si>
  <si>
    <t>MODEL 4010EU</t>
  </si>
  <si>
    <t>CMH</t>
  </si>
  <si>
    <t>0192061</t>
  </si>
  <si>
    <t>0192062</t>
  </si>
  <si>
    <t>STENT KORONÁRNÍ - RESOLUTE INTEGRITY; BALONEXP; COCR;POTAH ZOTAROLIMUS</t>
  </si>
  <si>
    <t>RSINT225XXX,RSINT250XXX,RSINT275XXX,RSINT300XXX,RSINT350XXX,RSINT400XXX</t>
  </si>
  <si>
    <t>0192063</t>
  </si>
  <si>
    <t>KARDIOSTIMULÁTOR DVOUDUTINOVÝ ENSURA DR MRI SURESCAN</t>
  </si>
  <si>
    <t>0192064</t>
  </si>
  <si>
    <t>0192065</t>
  </si>
  <si>
    <t>KARDIOSTIMULÁTOR BIVENTRIKULÁRNÍ SYNCRA CRT-P</t>
  </si>
  <si>
    <t>0192066</t>
  </si>
  <si>
    <t>0192067</t>
  </si>
  <si>
    <t>KARDIOSTIMULÁTOR BIVENTRIKULÁRNÍ CONSULTA CRT-P</t>
  </si>
  <si>
    <t>0192068</t>
  </si>
  <si>
    <t>0192069</t>
  </si>
  <si>
    <t>ELEKTRODA STIMULAČNÍ TENDRIL ST</t>
  </si>
  <si>
    <t>MODEL 1888TC, 1882TC, KOMOROVÁ/SÍŇOVÁ S AKTIVNÍ FIXACÍ</t>
  </si>
  <si>
    <t>0192070</t>
  </si>
  <si>
    <t>ELEKTRODA STIMULAČNÍ ISOFLEX</t>
  </si>
  <si>
    <t>MODEL 1944, 1948, KOMOROVÁ/SÍŇOVÁ S PASÍVNÍ FIXACÍ</t>
  </si>
  <si>
    <t>0192071</t>
  </si>
  <si>
    <t>ELEKTRODA STIMULAČNÍ TENDRIL STS</t>
  </si>
  <si>
    <t>MODEL 1988TC, 2088TC, KOMOROVÁ/SÍŇOVÁ S AKTIVNÍ FIXACÍ</t>
  </si>
  <si>
    <t>0192072</t>
  </si>
  <si>
    <t>KATETR ABLAČNÍ (RF) - THERAPY COOLFLEX; CHLAZENÝ</t>
  </si>
  <si>
    <t>CHLAZENÝ FLEXIBILNÍ TIP, 7F, 130X-CF-7-XX-X-XXX</t>
  </si>
  <si>
    <t>0192073</t>
  </si>
  <si>
    <t>ELEKTRODA STIMULAČNÍ JÍCNOVÁ DOČASNÁ SENSITHERM</t>
  </si>
  <si>
    <t>7F, 75 CM, 5 ELEKTROD, 3XTC, 2XIEKG,2XSTIM</t>
  </si>
  <si>
    <t>0192074</t>
  </si>
  <si>
    <t>KATETR ABLAČNÍ LASER-BALONOVÝ - EASAC</t>
  </si>
  <si>
    <t>PRŮMĚR BALONKU 20-30MM, 0,130-0,134 OD, 18-134X, 18-2531-XXX</t>
  </si>
  <si>
    <t>0192075</t>
  </si>
  <si>
    <t>ZAVADĚČ TRANSSEPTÁLNÍ ŘIDITELNÝ EASAC</t>
  </si>
  <si>
    <t>12F ID, 0,035-0,038 VODIČ, 110 CM, 18-1299</t>
  </si>
  <si>
    <t>0192076</t>
  </si>
  <si>
    <t>OKLUDER LAA - WATCHMAN (S PZT 0192077)</t>
  </si>
  <si>
    <t>12F, 21-33MM, WS-XX06</t>
  </si>
  <si>
    <t>0192077</t>
  </si>
  <si>
    <t>SYSTÉM ZAVÁDĚCÍ WATCHMAN (S OKLUDÉREM LAA PZT 0192076)</t>
  </si>
  <si>
    <t>14F, SINGLE, DOUBLE,REVERSE, TS-X006</t>
  </si>
  <si>
    <t>ATC</t>
  </si>
  <si>
    <t>0192079</t>
  </si>
  <si>
    <t>KATETR BALÓNKOVÝ PTCA - EVEREST</t>
  </si>
  <si>
    <t>EVERXXXX</t>
  </si>
  <si>
    <t>0192080</t>
  </si>
  <si>
    <t>STENTGRAFT AORTÁLNÍ BŘIŠNÍ - E-VITA ABDOMINAL - TĚLO; SAMOEXP;NITIN</t>
  </si>
  <si>
    <t>MAIN BODY,VŠECHNY ROZMĚRY (73MBXXXXLXX-XX)</t>
  </si>
  <si>
    <t>0192081</t>
  </si>
  <si>
    <t>STENTGRAFT AORTÁLNÍ BŘIŠNÍ - E-VITA ABDOMINAL - NOHA; SAMOEXP;NITIN</t>
  </si>
  <si>
    <t>CONTRALATERAL LEG,VŠECHNY ROZMĚRY (75CLXXXXL)</t>
  </si>
  <si>
    <t>0192082</t>
  </si>
  <si>
    <t>STENTGRAFT AORTÁLNÍ BŘIŠNÍ - E-VITA ABDOMINAL - EXTENZE; SAMOEXP;NITIN</t>
  </si>
  <si>
    <t>ILIAC/AORTIC EXTENSION,VŠECHNY ROZMĚRY (75IE)</t>
  </si>
  <si>
    <t>0192083</t>
  </si>
  <si>
    <t>PRŮMĚR:4-8MM;DÉLKA:10.0-13.5MM;OBJ.Č.:A-9-AVP4-038-004 AŽ A-9-AVP4-038-008</t>
  </si>
  <si>
    <t>0192084</t>
  </si>
  <si>
    <t>STENTGRAFT AORTÁLNÍ BŘIŠNÍ - ZENITH LP; KONVERTOR; BALONEXPAND.</t>
  </si>
  <si>
    <t>ZLC-VŠECHNY MODIFIKACE</t>
  </si>
  <si>
    <t>0192085</t>
  </si>
  <si>
    <t>STENTGRAFT AORTÁLNÍ BŘIŠNÍ - ZENITH LP - PROX. EXTENZE TĚLA; BALONEXP.</t>
  </si>
  <si>
    <t>PROXIMÁLNÍ ČÁST; ZLBE-VŠECHNY MODIFIKACE</t>
  </si>
  <si>
    <t>0192086</t>
  </si>
  <si>
    <t>STENT PERIFERNÍ VASKULÁRNÍ - ZILVER RX/ZILVER FLEX; SAMOEXP; NITINOL</t>
  </si>
  <si>
    <t>INFRAPOPLITEALNÍ; ZIVX, ZFV - VŠECHNY MODIFIKACE</t>
  </si>
  <si>
    <t>0192087</t>
  </si>
  <si>
    <t>STENTGRAFT AORTÁLNÍ BŘIŠNÍ - ZENITH FLEX AUI; TĚLO; SAMOEXPAND; OCEL</t>
  </si>
  <si>
    <t>AORTO-UNI-ILIAKÁLNÍ TUBULÁRNÍ; ZAUI-VŠECHNY MODIFIKACE</t>
  </si>
  <si>
    <t>0192088</t>
  </si>
  <si>
    <t>STENTGRAFT AORTÁLNÍ BŘIŠNÍ - ZENITH LP - NOHA</t>
  </si>
  <si>
    <t>ZALL-VŠECHNY MODIFIKACE</t>
  </si>
  <si>
    <t>0192089</t>
  </si>
  <si>
    <t>STENTGRAFT AORTÁLNÍ BŘIŠNÍ - ZENITH LP - BIFURKAČNÍ TĚLO</t>
  </si>
  <si>
    <t>ZALB-VŠECHNY MODIFIKACE</t>
  </si>
  <si>
    <t>0192092</t>
  </si>
  <si>
    <t>STENT PERIFERNÍ VASKULÁRNÍ - U-FLEX; SAMOEXPANDIBILNÍ</t>
  </si>
  <si>
    <t>DÉLKA SHAFTU 80,120,130 UX5XXXXX-XX, AXXXXXX-XX</t>
  </si>
  <si>
    <t>0192093</t>
  </si>
  <si>
    <t>JEHLA HUBEROVA PORTÁLNÍ</t>
  </si>
  <si>
    <t>JEHLA BEZPEČNOSTNÍ S GRIPEM 19, 20, 22G, VŠECHNY VEL. GNSXXXX</t>
  </si>
  <si>
    <t>0192094</t>
  </si>
  <si>
    <t>JEHLA S KŘIDÉLKY 22G, LR 2220,2225,2020,2025,1920,1925</t>
  </si>
  <si>
    <t>0192095</t>
  </si>
  <si>
    <t>JEHLA S ODN.GRIPEM,PĚNOV.;GNXXYY(XX=G19,20,22;YY=15,20,25,32,38)</t>
  </si>
  <si>
    <t>0192096</t>
  </si>
  <si>
    <t>JEHLA ZAHNUTÁ 19,20,22G, HC2220,2225,2230,2025,2030,1925</t>
  </si>
  <si>
    <t>0192097</t>
  </si>
  <si>
    <t>JEHLA ROVNÁ 19,20,22G, HD2225,2238,2260,2025,1925</t>
  </si>
  <si>
    <t>0192098</t>
  </si>
  <si>
    <t>PORT IMPLANT.PLAST S KATETREM IN-POTR ARTERIÁLNÍ</t>
  </si>
  <si>
    <t>APP0823</t>
  </si>
  <si>
    <t>0192099</t>
  </si>
  <si>
    <t>PORT IMPLANT.PLAST S KATETREM IN-POTR STAND. ARTERIÁLNÍ</t>
  </si>
  <si>
    <t>ASP0823</t>
  </si>
  <si>
    <t>0192100</t>
  </si>
  <si>
    <t>PORT IMPLAN. TITAN S KATETREM INFU-KT DOSPĚLÍ</t>
  </si>
  <si>
    <t>IVT 1020K,1023K,1026K,1632K</t>
  </si>
  <si>
    <t>0192101</t>
  </si>
  <si>
    <t>PORT IMPLANT.PLAST S KATETREM IN-POTR NÍZKOPROFIL. ŽILNÍ</t>
  </si>
  <si>
    <t>VPP1022K,1023K,1026K</t>
  </si>
  <si>
    <t>0192102</t>
  </si>
  <si>
    <t>PORT IMPLANT.PLAST S KATETREM IN-POTR STAND.ŽILNÍ</t>
  </si>
  <si>
    <t>VSP1022K,1023K,1026K</t>
  </si>
  <si>
    <t>0192103</t>
  </si>
  <si>
    <t>PORT IMPLANT.TITAN S KATETREM INFU-KT INTRA-PERIFERNÍ</t>
  </si>
  <si>
    <t>IPT2648</t>
  </si>
  <si>
    <t>0192104</t>
  </si>
  <si>
    <t>PORT IMPLANT.TITAN S KATETREM INFU-KT INTRA-ARTERIÁLNÍ</t>
  </si>
  <si>
    <t>IAT0823</t>
  </si>
  <si>
    <t>0192105</t>
  </si>
  <si>
    <t>PORT IMPLANT.TITAN S KATETREM INFU-KT MICRO</t>
  </si>
  <si>
    <t>IVM 1020,0715</t>
  </si>
  <si>
    <t>0192106</t>
  </si>
  <si>
    <t>PORT IMPLAN.TITAN S KATETREM INFU-KT DĚTSKÝ</t>
  </si>
  <si>
    <t>IVP 1020K,1023K,1026K,1632K</t>
  </si>
  <si>
    <t>0192108</t>
  </si>
  <si>
    <t>PORT POWERPORT ISP TITANOVÝ,POWERPORT SLIM</t>
  </si>
  <si>
    <t>6F,8F,CHRONOFLEX KATETR,8706060,8706061,8708060,8708061,8716000,8716001</t>
  </si>
  <si>
    <t>0192109</t>
  </si>
  <si>
    <t>PORT POWERPORT ISP TITANOVÝ</t>
  </si>
  <si>
    <t>8F,GROSHONG KATETR, 8708560,8708561</t>
  </si>
  <si>
    <t>0192110</t>
  </si>
  <si>
    <t>PORT POWERPORT ISP M.R.I.</t>
  </si>
  <si>
    <t>6F,8F,CHRONOFLEX KATETR,8806060,8806061,8808060,8808061</t>
  </si>
  <si>
    <t>0192111</t>
  </si>
  <si>
    <t>8F,GROSHONG KATETR,8808560,8808561</t>
  </si>
  <si>
    <t>0192112</t>
  </si>
  <si>
    <t>KATETR BALÓNKOVÝ PTCA - BEO NC</t>
  </si>
  <si>
    <t>BEO NC LOW PROFILE HIGH PRESSURE PTCA BALLOONS</t>
  </si>
  <si>
    <t>0192113</t>
  </si>
  <si>
    <t>PORT VENÓZNÍ-T PROT CONTRAST,SET</t>
  </si>
  <si>
    <t>PUR SOFT,ID 1,3 X OD 2,2/6,6F,ID 1,6 X OD 2,8/4F,KAT.Č.616365XXXX-K</t>
  </si>
  <si>
    <t>0192114</t>
  </si>
  <si>
    <t>PORT VENÓZNÍ -TITA JET LIGHT II CONTRAST</t>
  </si>
  <si>
    <t>PUR SOFT, ID 1,3 X OD 2,2/6,6F, ID 1,6 x OD 2,8/4F, KAT. Č.  616368XXXX-K</t>
  </si>
  <si>
    <t>0192115</t>
  </si>
  <si>
    <t>PORT VENÓZNÍ - JET PORT PLUS II CONTRAST,</t>
  </si>
  <si>
    <t>PUR SOFT, ID 1,3 X OD 2,2/6,6F, ID 1,6 x OD 2,8/4F, KAT.Č.  616367XXXX-K</t>
  </si>
  <si>
    <t>0192116</t>
  </si>
  <si>
    <t>SADA AG - ZAVADĚČ (SHEATH,DILATÁTOR,VODIČ) - PRELUDE ZNAČENÝ</t>
  </si>
  <si>
    <t>KAT.Č. PRO-XF-11-03YMT; 4-8F/11 CM, 0.035 A 0.038</t>
  </si>
  <si>
    <t>0192117</t>
  </si>
  <si>
    <t>KATETR DIAGNOSTICKÝ HYDROFILNÍ 4,5 F,BENTSON 1,2, BERENSTEIN</t>
  </si>
  <si>
    <t>STRAIGHT SELECTIVE,COBRA 1,2,HEADHUNTER SIMONS,VERTEBRAL,MULTIPURPOSE,RBI, KA2</t>
  </si>
  <si>
    <t>0192118</t>
  </si>
  <si>
    <t>KATETR BALÓNKOVÝ PTCA - PROTÉGÉ; POTAHOVANÝ</t>
  </si>
  <si>
    <t>PROXXYY:XX=PR.2,0-4,0MM, YY=DÉL 10-30MM; PNCXXYY:XX=PR.2,5-4,5MM, YY=DÉL 10-20MM</t>
  </si>
  <si>
    <t>BLM</t>
  </si>
  <si>
    <t>0192119</t>
  </si>
  <si>
    <t>STENT KORONÁRNÍ - PIONEER; BALONEXPANDIBILNÍ; COCR</t>
  </si>
  <si>
    <t>PIONEERXXXX</t>
  </si>
  <si>
    <t>0192120</t>
  </si>
  <si>
    <t>PODPORA MECHANICKÁ SRDEČNÍ KRÁTKODOBÁ CARDIOHELP</t>
  </si>
  <si>
    <t>HLS SET</t>
  </si>
  <si>
    <t>0192121</t>
  </si>
  <si>
    <t>PROTÉZA CÉVNÍ KOMBINOVANÁ 20CM - FUSION</t>
  </si>
  <si>
    <t>M002015010260 - 6MM</t>
  </si>
  <si>
    <t>0192122</t>
  </si>
  <si>
    <t>PROTÉZA CÉVNÍ KOMBINOVANÁ 40CM - FUSION</t>
  </si>
  <si>
    <t>M0020150104X0-  5MM, 6MM, 7MM, 8MM, 10MM</t>
  </si>
  <si>
    <t>0192123</t>
  </si>
  <si>
    <t>PROTÉZA CÉVNÍ KOMBINOVANÁ 60CM - FUSION</t>
  </si>
  <si>
    <t>M0020150106x0 - 6MM, 8MM,</t>
  </si>
  <si>
    <t>0192124</t>
  </si>
  <si>
    <t>PROTÉZA CÉVNÍ KOMBINOVANÁ 80CM - FUSION</t>
  </si>
  <si>
    <t>M0020150108X0 - 5MM, 6MM, 7MM, 8MM, 10MM</t>
  </si>
  <si>
    <t>0192125</t>
  </si>
  <si>
    <t>PROTÉZA CÉVNÍ KOMBINOVANÁ ARMOVANÁ 40CM - FUSION</t>
  </si>
  <si>
    <t>M0020150304X0 - 5MM, 6MM, 7MM, 8MM, 10MM</t>
  </si>
  <si>
    <t>0192126</t>
  </si>
  <si>
    <t>PROTÉZA CÉVNÍ KOMBINOVANÁ ARMOVANÁ 60CM - FUSION</t>
  </si>
  <si>
    <t>M0020150306X0 - 6MM, 8MM</t>
  </si>
  <si>
    <t>0192127</t>
  </si>
  <si>
    <t>PROTÉZA CÉVNÍ KOMBINOVANÁ ARMOVANÁ 80CM - FUSION</t>
  </si>
  <si>
    <t>M0020150308X0 - 5MM, 6MM, 7MM, 8MM, 10MM</t>
  </si>
  <si>
    <t>0192128</t>
  </si>
  <si>
    <t>KARDIOSTEH VČETNĚ UZÁVĚRU</t>
  </si>
  <si>
    <t>HEARTSTRING III</t>
  </si>
  <si>
    <t>0192129</t>
  </si>
  <si>
    <t>STENT KORONÁRNÍ - CHALLENGER; BALONEXPANDIBILNÍ; COCR</t>
  </si>
  <si>
    <t>CH25XX,CH275XX,CH30XX,CH35XX,CH40XX</t>
  </si>
  <si>
    <t>0192130</t>
  </si>
  <si>
    <t>STENT KORONÁRNÍ - RUNNER; BALONEXPANDIBILNÍ; OCEL</t>
  </si>
  <si>
    <t>RU25XX, RU275XX, RU30XX, RU35XX, RU40XX</t>
  </si>
  <si>
    <t>0192131</t>
  </si>
  <si>
    <t>STENT KORONÁRNÍ - SIDEGUARD; BIFURKAČNÍ; SAMOEXPANDIBILNÍ; NITINOL</t>
  </si>
  <si>
    <t>PRO PTCA,SG0230002, SG0233502, SG0238002</t>
  </si>
  <si>
    <t>CPL</t>
  </si>
  <si>
    <t>0192132</t>
  </si>
  <si>
    <t>OKLUDER NIT-OCCLUD</t>
  </si>
  <si>
    <t>149086, 149106, 149126, 149148, 149168, 182020, 182026, 182030</t>
  </si>
  <si>
    <t>0192133</t>
  </si>
  <si>
    <t>STENT INTRAKRANIÁLNÍ - PIPELINE; SAMOEXPANDIBILNÍ; BIMETALICKÝ</t>
  </si>
  <si>
    <t>VČETNĚ ZAVÁDĚCÍHO SYSTÉMU,FA-772XX-XX,FA-773XX-XX,FA-774XX-XX,FA-775XX-XX</t>
  </si>
  <si>
    <t>0192134</t>
  </si>
  <si>
    <t>INDEFLÁTOR - ZAŘÍZENÍ INSUFLAČNÍ - PTCA KIT 1 / PTCA SET 4 (SADA)</t>
  </si>
  <si>
    <t>VČ. TOČÍT+Y-KONEKTOR+VENT;(IND 30ATM 622510) 622511; (INDEF 30ATM AI25) 5028905</t>
  </si>
  <si>
    <t>0192135</t>
  </si>
  <si>
    <t>KATETR CENTRÁLNÍ VENÓZNÍ SET CERTOFIX DUO, DUO PROTECT</t>
  </si>
  <si>
    <t>2LUMEN SELDINGER,V715,V720,V730,V715P,V720P,V730P.DRÁT,DIL.,JEHLA,STŘÍK.</t>
  </si>
  <si>
    <t>0192136</t>
  </si>
  <si>
    <t>KATETR CVC - SET CERTOFIX TRIO, TRIO PROTECT - ANTIMIKROB.</t>
  </si>
  <si>
    <t>3L;SELD.V715,V720,V730,V715P,V720P,V730P,V1220,DRÁT,DIL.,JEHL,STŘÍK.,416XYYYP-07</t>
  </si>
  <si>
    <t>0192137</t>
  </si>
  <si>
    <t>KATETR CENTRÁLNÍ VENÓZNÍ SET CERTOFIX DUO</t>
  </si>
  <si>
    <t>2LUMEN SELDINGER S715,S720,S730, DRÁT,DILATÁTOR,PUNKČNÍ JEHLA,STŘÍKAČKA</t>
  </si>
  <si>
    <t>0192138</t>
  </si>
  <si>
    <t>KATETR CENTRÁLNÍ VENÓZNÍ SET CERTOFIX TRIO</t>
  </si>
  <si>
    <t>3LUMEN SELDINGER S715,S720,S730,DRÁT,DILATÁTOR, JEHLA,STŘÍKAČKA</t>
  </si>
  <si>
    <t>0192139</t>
  </si>
  <si>
    <t>KATETR CENTRÁLNÍ VENÓZNÍ SET CERTOFIX DUO PAED</t>
  </si>
  <si>
    <t>2LUMEN SELDINGER S408,S413,S420, DRÁT,DILATÁTOR,PUNKČNÍ JEHLA,STŘÍKAČKA</t>
  </si>
  <si>
    <t>0192140</t>
  </si>
  <si>
    <t>KATETR CVC - SET CERTOFIX TRIO PAED - PEDIATRICKÝ</t>
  </si>
  <si>
    <t>3L;SELDINGER,S508,S513,S520,DRÁT,DILAT.,PUNKČNÍ JEHLA,STŘÍKAČKA,4167260(244)-07</t>
  </si>
  <si>
    <t>0192142</t>
  </si>
  <si>
    <t>JEHLA DO PORTU ZAHNUTÁ S PĚNOVOU PODLOŽKOU</t>
  </si>
  <si>
    <t>1,10X16,50 O21XX,O22XX,O23XX</t>
  </si>
  <si>
    <t>DSP</t>
  </si>
  <si>
    <t>0192143</t>
  </si>
  <si>
    <t>1,10X19,50   O21XX;O22XX;O23XX</t>
  </si>
  <si>
    <t>0192144</t>
  </si>
  <si>
    <t>1,1X24       O21XX;O22XX;O23XX</t>
  </si>
  <si>
    <t>0192145</t>
  </si>
  <si>
    <t>0,90X14    O21XX;O22XX;O23XX</t>
  </si>
  <si>
    <t>0192146</t>
  </si>
  <si>
    <t>0,9X16,5   O21XX;O22XX;O23XX</t>
  </si>
  <si>
    <t>0192147</t>
  </si>
  <si>
    <t>0,90X19,5   O21XX;022XX;023XX</t>
  </si>
  <si>
    <t>0192148</t>
  </si>
  <si>
    <t>0,90X24   O21XX;O22XX;O23XX</t>
  </si>
  <si>
    <t>0192149</t>
  </si>
  <si>
    <t>1,10x16,50    O21XX;O22XX;O23XX</t>
  </si>
  <si>
    <t>0192150</t>
  </si>
  <si>
    <t>0,7X14    O21XX;O22XX;O23XX</t>
  </si>
  <si>
    <t>0192151</t>
  </si>
  <si>
    <t>0,70X19,50    O21XX;O22XX;O23XX</t>
  </si>
  <si>
    <t>0192152</t>
  </si>
  <si>
    <t>0,70X24    O21XX;O22XX;O23XX</t>
  </si>
  <si>
    <t>0192153</t>
  </si>
  <si>
    <t>SET NEFROSTOM.-FRENCH(PIGTAIL,DILAT.,ZAV.JEHLA,VOD.DRÁT,SKALPEL,STŘíK.</t>
  </si>
  <si>
    <t>FIX. LÍMEC) SNEPHRO 5F-25CM, 8F, 9F-30 CM</t>
  </si>
  <si>
    <t>0192154</t>
  </si>
  <si>
    <t>STENT KORONÁRNÍ - KOS; BALONEXPANDIBILNÍ; COCR</t>
  </si>
  <si>
    <t>ZSTC</t>
  </si>
  <si>
    <t>0192156</t>
  </si>
  <si>
    <t>STENT KOLOREKTÁLNÍ - EGIS; SAMOEXPANDIBILNÍ; NITINOL</t>
  </si>
  <si>
    <t>RSB0XX,RSB1XX, JEDNODUCHÝ,NEPOTAŽENÝ</t>
  </si>
  <si>
    <t>0192157</t>
  </si>
  <si>
    <t>STENT BILIÁRNÍ - EGIS; SAMOEXPANDIBILNÍ; NITINOL</t>
  </si>
  <si>
    <t>BDC080XXX,BDC081XXX,BDC100XXX,BDC101XXX</t>
  </si>
  <si>
    <t>0192158</t>
  </si>
  <si>
    <t>RSC0XX,RSC1XX,JEDNODUCHÝ,POTAŽENÝ</t>
  </si>
  <si>
    <t>0192159</t>
  </si>
  <si>
    <t>RDB0XX,RDB1XX,DVOJITÝ,NEPOTAŽENÝ</t>
  </si>
  <si>
    <t>0192160</t>
  </si>
  <si>
    <t>RDC0XX,RDC1XX,DVOJITÝ,POTAŽENÝ</t>
  </si>
  <si>
    <t>0192161</t>
  </si>
  <si>
    <t>BSB080XXX,BSB081XXX,BSB100XXX,BSB101XXX,BSB120XXX,BSB121XXX</t>
  </si>
  <si>
    <t>0192162</t>
  </si>
  <si>
    <t>BSC080XXX,BSC081XXX,BSC100XXX,BSC101XXX</t>
  </si>
  <si>
    <t>0192163</t>
  </si>
  <si>
    <t>BDB080XXX,BDB081XXX,BDB100XXX,BDB101XXX</t>
  </si>
  <si>
    <t>0192164</t>
  </si>
  <si>
    <t>STENT JÍCNOVÝ - ANTI-REFLUXNÍ EGIS; SAMOEXPANDIBILNÍ; NITINOL</t>
  </si>
  <si>
    <t>ESSA160XX,ESSA161XX,ESSA180XX,ESSA181XX,ESSA200XX,ESSA201XX</t>
  </si>
  <si>
    <t>0192165</t>
  </si>
  <si>
    <t>STENT PYLORICKÝ - EGIS; SAMOEXPANDIBILNÍ; NITINOL</t>
  </si>
  <si>
    <t>SEBX18XX,SEBX20XX,SEBX22XX,SEBX24XX,JEDNODUCHÝ,NEPOTAŽENÝ</t>
  </si>
  <si>
    <t>0192166</t>
  </si>
  <si>
    <t>SECX18XX,SECX20XX,SECX22XX,SECX24XX,JEDNODUCHÝ,NEPOTAŽENÝ</t>
  </si>
  <si>
    <t>0192167</t>
  </si>
  <si>
    <t>DEBX18XX,DEBX20XX,DEBX22XX,DEBX24XX,DVOJITÝ,NEPOTAŽENÝ</t>
  </si>
  <si>
    <t>0192168</t>
  </si>
  <si>
    <t>DECX18XX,DECX20XX,DECX22XX,DECX24XX,DVOJITÝ,POTAŽENÝ</t>
  </si>
  <si>
    <t>0192169</t>
  </si>
  <si>
    <t>STENT JÍCNOVÝ - EGIS; SAMOEXPANDIBILNÍ; NITINOL</t>
  </si>
  <si>
    <t>ESNC160XX,ESNC161XX,ESNC180XX,ESNC181XX,ESNC200XX,ESNC201XX,NEPOTAŽENÝ</t>
  </si>
  <si>
    <t>0192170</t>
  </si>
  <si>
    <t>ESSC160XX,ESSC161XX,ESSC180XX,ESSC181XX,ESSC200XX,ESSC201XX,POTAŽENÝ</t>
  </si>
  <si>
    <t>0192171</t>
  </si>
  <si>
    <t>OKLUDER PFO - COHEREX FLAT STENT; SYSTÉM PRO UZAVŘENÍ PFO</t>
  </si>
  <si>
    <t>1302, 1902</t>
  </si>
  <si>
    <t>COH</t>
  </si>
  <si>
    <t>0192174</t>
  </si>
  <si>
    <t>STENT BILIÁRNÍ - ADVANIX; PLAST</t>
  </si>
  <si>
    <t>ADVANIX M00 53X (X=3,2)YYY</t>
  </si>
  <si>
    <t>0192175</t>
  </si>
  <si>
    <t>SYSTÉM ZAVÁDĚCÍ NAVIFLEX PRO BILIÁRNÍ STENT ADVANIX</t>
  </si>
  <si>
    <t>NAVIFLEX M00 53XXXX</t>
  </si>
  <si>
    <t>0192176</t>
  </si>
  <si>
    <t>SE ZAVÁDĚCÍM SYSTÉMEM NAVIFLEX M00 534XXX</t>
  </si>
  <si>
    <t>0192177</t>
  </si>
  <si>
    <t>OKLUDER - CLOSURE SYSTÉM ATRICURE</t>
  </si>
  <si>
    <t>LAAXXX,ACHXXX</t>
  </si>
  <si>
    <t>0192265</t>
  </si>
  <si>
    <t>DIALYZÁTOR PRO HEMODIALÝZU - THERALITE 2100 - JEDNORÁZOVÝ</t>
  </si>
  <si>
    <t>113029,POUZE PRO SPEC.PRACOVIŠTĚ(ZV 18529)</t>
  </si>
  <si>
    <t>GAD</t>
  </si>
  <si>
    <t>0192267</t>
  </si>
  <si>
    <t>MSP DLOUHODOBÁ HEARTWARE SET - 55215</t>
  </si>
  <si>
    <t>5300DE, KOMPL. IMPLANTAČNÍ SET PRO HVAD</t>
  </si>
  <si>
    <t>HEW</t>
  </si>
  <si>
    <t>0192268</t>
  </si>
  <si>
    <t>MSP DLOUHODOBÁ HEARTWARE SET - 55215,55030</t>
  </si>
  <si>
    <t>5310DE, KOMPL. PACIENTSKÝ SET PRO HVAD</t>
  </si>
  <si>
    <t>0192269</t>
  </si>
  <si>
    <t>MSP DLOUHODOBÁ HEARTWARE SET - 55030</t>
  </si>
  <si>
    <t>5020, DOBÍJECÍ BATERIOVÝ SET 4ks-NÁHRADNÍ</t>
  </si>
  <si>
    <t>0192278</t>
  </si>
  <si>
    <t>STENT KORONÁRNÍ - CRE8; BALONEXP; COCR; CARBOFILM; POTAH AMPHILIMUS</t>
  </si>
  <si>
    <t>XX(X)=PRŮMĚR 2,25-4,5MM; YY=DÉLKA 08-46MM; ICLIXX(X)YY</t>
  </si>
  <si>
    <t>0192279</t>
  </si>
  <si>
    <t>DRÁT VODÍCÍ PTA - INTERFLEX .018/300CM; ŘIDITELNÝ</t>
  </si>
  <si>
    <t>.018; DÉLKA 300CM; KPS-300-018; KPF-300-018</t>
  </si>
  <si>
    <t>0192280</t>
  </si>
  <si>
    <t>DRÁT VODÍCÍ PTCA - INTERFLEX .014/TR .10/300CM; ŘIDITELNÝ</t>
  </si>
  <si>
    <t>.010/14; DÉL 300CM; K(0/1/3)-300-014(J); K(2/3)-1300-014(J); KR(0-3)-0300-010(J)</t>
  </si>
  <si>
    <t>0192281</t>
  </si>
  <si>
    <t>DRÁT VODÍCÍ PTCA - INTERFLEX CTO .014/300CM; ŘIDITELNÝ</t>
  </si>
  <si>
    <t>.014; DÉLKA 300CM; K(3/4/6)G-300-014(J)</t>
  </si>
  <si>
    <t>0192282</t>
  </si>
  <si>
    <t>DRÁT VODÍCÍ PTCA - INTERFLEX CTO PLUS .014/300CM; ŘIDITELNÝ</t>
  </si>
  <si>
    <t>.014; DÉLKA 300CM; K9GP-0300-014(J); K12GP-0300-14(J)</t>
  </si>
  <si>
    <t>0192283</t>
  </si>
  <si>
    <t>STENT KORONÁRNÍ - AXXESS; BIFURKAČNÍ;SAMOEXP;NITONOL,POTAH BIOLIMUS A9</t>
  </si>
  <si>
    <t>BIODEGRADABILNÍ POLYMER,AXBF-XXYY</t>
  </si>
  <si>
    <t>0192284</t>
  </si>
  <si>
    <t>TERMOPLAST S-TYP R460-4SHT</t>
  </si>
  <si>
    <t>FIXACE HLAVA 2,4 MM</t>
  </si>
  <si>
    <t>0192285</t>
  </si>
  <si>
    <t>TERMOPLAST S-TYP R460-4ST</t>
  </si>
  <si>
    <t>FIXACE HLAVA, RAMENA, 2,4 MM</t>
  </si>
  <si>
    <t>0192286</t>
  </si>
  <si>
    <t>TERMOPLAST S-TYP R460SHT</t>
  </si>
  <si>
    <t>FIXACE HLAVA 2,4 MM, PERF 36%</t>
  </si>
  <si>
    <t>0192287</t>
  </si>
  <si>
    <t>TERMOPLAST S-TYP R460ST</t>
  </si>
  <si>
    <t>FIXACE HLAVA, RAMENA, 2,4 MM, PERF 36%</t>
  </si>
  <si>
    <t>0192288</t>
  </si>
  <si>
    <t>TERMOPLAST S-TYP RG460-4SHT</t>
  </si>
  <si>
    <t>FIXACE HLAVA, RAMENA, 2,4 MM, ZELENÁ</t>
  </si>
  <si>
    <t>0192289</t>
  </si>
  <si>
    <t>TERMOPLAST S-TYP RG460-4ST</t>
  </si>
  <si>
    <t>0192290</t>
  </si>
  <si>
    <t>FIXACE HLAVA, RAMENA, 3,2 MM, PERF 36%, ZELENÁ</t>
  </si>
  <si>
    <t>0192292</t>
  </si>
  <si>
    <t>TERMOPLAST S-TYP RG460SHT</t>
  </si>
  <si>
    <t>FIXACE HLAVA 2,4 MM, PERF 36%, ZELENÁ</t>
  </si>
  <si>
    <t>0192293</t>
  </si>
  <si>
    <t>TERMOPLAST S-TYP R461-4SHT</t>
  </si>
  <si>
    <t>FIXACE HLAVA 3,2 MM</t>
  </si>
  <si>
    <t>0192294</t>
  </si>
  <si>
    <t>TERMOPLAST S-TYP R461-4ST</t>
  </si>
  <si>
    <t>FIXACE HLAVA, RAMENA, 3,2 MM</t>
  </si>
  <si>
    <t>0192295</t>
  </si>
  <si>
    <t>TERMOPLAST S-TYP R461SHT</t>
  </si>
  <si>
    <t>FIXACE HLAVA 3,2 MM, PERF 42%</t>
  </si>
  <si>
    <t>0192296</t>
  </si>
  <si>
    <t>TERMOPLAST S-TYP R461ST</t>
  </si>
  <si>
    <t>FIXACE HLAVA, RAMENA, 3,2 MM, PERF 42%</t>
  </si>
  <si>
    <t>0192297</t>
  </si>
  <si>
    <t>TERMOPLAST S-TYP RG461</t>
  </si>
  <si>
    <t>FIXACE HLAVA, RAMENA, 3,2 MM, PERF 42%, ZELENÁ</t>
  </si>
  <si>
    <t>0192298</t>
  </si>
  <si>
    <t>TERMOPLAST S-TYP RG461-4SHT</t>
  </si>
  <si>
    <t>FIXACE HLAVA, RAMENA, 3,2 MM, ZELENÁ</t>
  </si>
  <si>
    <t>0192299</t>
  </si>
  <si>
    <t>FIXACE HLAVA,  3,2 MM, PERF 42%, ZELENÁ</t>
  </si>
  <si>
    <t>0192300</t>
  </si>
  <si>
    <t>TERMOPLAST S-TYP RG461-4ST</t>
  </si>
  <si>
    <t>0192311</t>
  </si>
  <si>
    <t>TERMOPLAST U-TYP R-430UC</t>
  </si>
  <si>
    <t>FIXACE 3,2 MM, 42% PERF, 9X10</t>
  </si>
  <si>
    <t>0192312</t>
  </si>
  <si>
    <t>TERMOPLAST U-TYP R-430W</t>
  </si>
  <si>
    <t>FIXACE PROFIL - 3,2 MM, 42% PERF, 10X10</t>
  </si>
  <si>
    <t>0192313</t>
  </si>
  <si>
    <t>TERMOPLAST U-TYP RG430-1W</t>
  </si>
  <si>
    <t>FIXACE HLAVA, 3,2 MM, ZELENÁ</t>
  </si>
  <si>
    <t>0192314</t>
  </si>
  <si>
    <t>TERMOPLAST U-TYP R-420U</t>
  </si>
  <si>
    <t>FIXACE 2,4 MM, 36% PERF, 9X10</t>
  </si>
  <si>
    <t>0192315</t>
  </si>
  <si>
    <t>TERMOPLAST U-TYP R-420W</t>
  </si>
  <si>
    <t>FIXACE PROFIL - 2,4 MM, 36% PERF, 10X10</t>
  </si>
  <si>
    <t>0192316</t>
  </si>
  <si>
    <t>TERMOPLAST U-TYP RG-420NU</t>
  </si>
  <si>
    <t>FIXACE - 2,4 MM PERF 36%, 10X10, ZELENÁ</t>
  </si>
  <si>
    <t>0192321</t>
  </si>
  <si>
    <t>TERMOPLAST U-TYP R-430U</t>
  </si>
  <si>
    <t>0192322</t>
  </si>
  <si>
    <t>TERMOPLAST U-TYP RG-430NU</t>
  </si>
  <si>
    <t>FIXACE - 3,2 MM PERF 42%, 10X10, ZELENÁ</t>
  </si>
  <si>
    <t>0192338</t>
  </si>
  <si>
    <t>TERMOPLAST U-TYP R-UC1-2436</t>
  </si>
  <si>
    <t>FIXACE WING - 2,4 MM, 36% PERF</t>
  </si>
  <si>
    <t>0192339</t>
  </si>
  <si>
    <t>TERMOPLAST U-TYP R-UC1-3242</t>
  </si>
  <si>
    <t>FIXACE WING - 3,2 MM, 42% PERF</t>
  </si>
  <si>
    <t>0192342</t>
  </si>
  <si>
    <t>TERMOPLAST O-TYP RD105-2022N</t>
  </si>
  <si>
    <t>FIXACE HLAVA, 2,0 MM, 22% PERF, 28X29,5 CM, OTVOR NOS</t>
  </si>
  <si>
    <t>0192343</t>
  </si>
  <si>
    <t>TERMOPLAST O-TYP RDG105-20A</t>
  </si>
  <si>
    <t>FIXACE HLAVA, 2,0 MM, PERFORACE VYZTUŽENÁ, ZELENÁ</t>
  </si>
  <si>
    <t>0192344</t>
  </si>
  <si>
    <t>TERMOPLAST O-TYP RDG105-2022N</t>
  </si>
  <si>
    <t>FIXACE HLAVA, 2,0 MM, 22% PERF, OTVOR NOS, ZELENÁ</t>
  </si>
  <si>
    <t>0192345</t>
  </si>
  <si>
    <t>TERMOPLAST O-TYP RD105-2422N</t>
  </si>
  <si>
    <t>FIXACE HLAVA, 2,4 MM, 22% PERF, 28X29,5 CM, OTVOR NOS</t>
  </si>
  <si>
    <t>0192347</t>
  </si>
  <si>
    <t>TERMOPLAST O-TYP RD105-2436N</t>
  </si>
  <si>
    <t>FIXACE HLAVA, 2,4 MM, 36% PERF, 28X29,5 CM, OTVOR NOS</t>
  </si>
  <si>
    <t>0192348</t>
  </si>
  <si>
    <t>TERMOPLAST O-TYP RDG105-24A</t>
  </si>
  <si>
    <t>FIXACE HLAVA, 2,4 MM, PERFORACE VYZTUŽENÁ, ZELENÁ</t>
  </si>
  <si>
    <t>0192349</t>
  </si>
  <si>
    <t>TERMOPLAST O-TYP RD105-3242N</t>
  </si>
  <si>
    <t>FIXACE HLAVA, 3,2 MM, 42% PERF, 28X29,5 CM, OTVOR NOS</t>
  </si>
  <si>
    <t>0192350</t>
  </si>
  <si>
    <t>TERMOPLAST O-TYP RDG105-32A</t>
  </si>
  <si>
    <t>FIXACE HLAVA, 3,2 MM, PERFORACE VYZTUŽENÁ, ZELENÁ</t>
  </si>
  <si>
    <t>0192351</t>
  </si>
  <si>
    <t>TERMOPLAST O-TYP RDG105-3242N</t>
  </si>
  <si>
    <t>FIXACE HLAVA, 3,2 MM, 42% PERF, OTVOR NOS, ZELENÁ</t>
  </si>
  <si>
    <t>0192352</t>
  </si>
  <si>
    <t>TERMOPLAST O-TYP RD107-2022N</t>
  </si>
  <si>
    <t>FIXACE HLAVA, 2,0 MM, 22% PERF, 28X35 CM, ZAOBLENÁ, OTVOR NOS</t>
  </si>
  <si>
    <t>0192353</t>
  </si>
  <si>
    <t>TERMOPLAST O-TYP RDG107-2022N</t>
  </si>
  <si>
    <t>FIXACE HLAVA, 2,0 MM, 22% PERF, 28X35 CM, ZAOBLENÁ, OTVOR NOS, ZEL</t>
  </si>
  <si>
    <t>0192354</t>
  </si>
  <si>
    <t>TERMOPLAST O-TYP RD107-2422N</t>
  </si>
  <si>
    <t>FIXACE HLAVA, 2,4 MM, 36% PERF, 28X35 CM, ZAOBLENÁ, OTVOR NOS</t>
  </si>
  <si>
    <t>0192355</t>
  </si>
  <si>
    <t>TERMOPLAST O-TYP RDG107-24A</t>
  </si>
  <si>
    <t>FIXACE HLAVA, 2,4 MM, PERFORACE VYZTUŽENÁ, ZAOBLENA, ZELENÁ , 3 BO</t>
  </si>
  <si>
    <t>0192356</t>
  </si>
  <si>
    <t>TERMOPLAST O-TYP RDG107-32A</t>
  </si>
  <si>
    <t>FIXACE HLAVA, 3,2 MM, PERFORACE VYZTUŽENÁ, ZAOBLENA, ZELENÁ, 3 BOD</t>
  </si>
  <si>
    <t>0192357</t>
  </si>
  <si>
    <t>TERMOPLAST O-TYP RDG107-3242N</t>
  </si>
  <si>
    <t>FIXACE HLAVA, 3,2 MM, 42% PERF, 28X35 CM, ZAOBLENÁ, OTVOR NOS, ZEL</t>
  </si>
  <si>
    <t>0192359</t>
  </si>
  <si>
    <t>TERMOPLAST O-TYP RD206-2022N</t>
  </si>
  <si>
    <t>FIXACE HLAVA, KRK 2,0 MM, 22% PERF, 28X33 CM, OTVOR NOS</t>
  </si>
  <si>
    <t>0192360</t>
  </si>
  <si>
    <t>TERMOPLAST O-TYP RDG206-2022N</t>
  </si>
  <si>
    <t>FIXACE HLAVA, 2,0 MM, 22% PERF, OTVOR NOS, ZELENÁ, 4 BODY</t>
  </si>
  <si>
    <t>0192361</t>
  </si>
  <si>
    <t>TERMOPLAST O-TYP RD206-2422N</t>
  </si>
  <si>
    <t>FIXACE HLAVA, KRK 2,4 MM, 22% PERF, 34X42 CM, OTVOR NOS</t>
  </si>
  <si>
    <t>0192362</t>
  </si>
  <si>
    <t>TERMOPLAST O-TYP RD206-2436N</t>
  </si>
  <si>
    <t>FIXACE HLAVA, KRK 2,4 MM, 36% PERF, 34X42 CM, OTVOR NOS</t>
  </si>
  <si>
    <t>0192363</t>
  </si>
  <si>
    <t>TERMOPLAST O-TYP RDG206-24A</t>
  </si>
  <si>
    <t>FIXACE HLAVA, 2,4 MM, PERFORACE VYZTUŽENÁ, ZELENÁ , 4 BODY</t>
  </si>
  <si>
    <t>0192364</t>
  </si>
  <si>
    <t>TERMOPLAST O-TYP RD206-3242N</t>
  </si>
  <si>
    <t>FIXACE HLAVA, KRK 3,2 MM, 42% PERF, 34X42 CM, OTVOR NOS</t>
  </si>
  <si>
    <t>0192365</t>
  </si>
  <si>
    <t>TERMOPLAST O-TYP RDG206-32A</t>
  </si>
  <si>
    <t>FIXACE HLAVA, 3,2 MM, PERFORACE VYZTUŽENÁ,  ZELENÁ, 4 BODY</t>
  </si>
  <si>
    <t>0192366</t>
  </si>
  <si>
    <t>TERMOPLAST O-TYP RDG206-3242N</t>
  </si>
  <si>
    <t>FIXACE HLAVA, 3,2 MM, 42% PERF, OTVOR NOS, ZELENÁ, 4 BODY</t>
  </si>
  <si>
    <t>0192369</t>
  </si>
  <si>
    <t>TERMOPLAST O-TYP RD207-2022N</t>
  </si>
  <si>
    <t>FIXACE HLAVA, RAMENA 2,0 MM, 22% PERF, 479X454 MM, OTVOR NOS</t>
  </si>
  <si>
    <t>0192370</t>
  </si>
  <si>
    <t>TERMOPLAST O-TYP RDG207-2022N</t>
  </si>
  <si>
    <t>FIXACE HLAVA, 2,0 MM, 22% PERF, OTVOR NOS, ZELENÁ, 5 BODU</t>
  </si>
  <si>
    <t>0192371</t>
  </si>
  <si>
    <t>TERMOPLAST O-TYP RD207-2422N</t>
  </si>
  <si>
    <t>FIXACE HLAVA, RAMENA 2,4 MM, 22% PERF, 43X34 CM, OTVOR NOS</t>
  </si>
  <si>
    <t>0192372</t>
  </si>
  <si>
    <t>TERMOPLAST O-TYP RD207L-2422N</t>
  </si>
  <si>
    <t>FIXACE HLAVA, RAMENA 2,4 MM, 22% PERF, 49X48 CM, OTVOR NOS PRODLOU</t>
  </si>
  <si>
    <t>0192373</t>
  </si>
  <si>
    <t>TERMOPLAST O-TYP RD207-2436N</t>
  </si>
  <si>
    <t>FIXACE HLAVA, RAMENA 2,4 MM, 36% PERF, 43X34 CM, OTVOR NOS</t>
  </si>
  <si>
    <t>0192374</t>
  </si>
  <si>
    <t>TERMOPLAST O-TYP RDG207-24A</t>
  </si>
  <si>
    <t>FIXACE HLAVA, 2,4 MM, PERFORACE VYZTUŽENÁ, ZELENÁ , 5 BODU</t>
  </si>
  <si>
    <t>0192375</t>
  </si>
  <si>
    <t>TERMOPLAST O-TYP RD207-3242N</t>
  </si>
  <si>
    <t>FIXACE HLAVA, RAMENA 3,2 MM, 42% PERF, 479X454 MM, OTVOR NOS</t>
  </si>
  <si>
    <t>0192376</t>
  </si>
  <si>
    <t>TERMOPLAST O-TYP RDG207-32A</t>
  </si>
  <si>
    <t>FIXACE HLAVA, 3,2 MM, PERFORACE VYZTUŽENÁ,  ZELENÁ, 5 BODU</t>
  </si>
  <si>
    <t>0192377</t>
  </si>
  <si>
    <t>TERMOPLAST O-TYP RDG207-3242N</t>
  </si>
  <si>
    <t>FIXACE HLAVA, 3,2 MM, 42% PERF, OTVOR NOS, ZELENÁ, 5 BODU</t>
  </si>
  <si>
    <t>0192389</t>
  </si>
  <si>
    <t>TERMOPLAST O-TYP R401S-3242</t>
  </si>
  <si>
    <t>FIXACE PÁNEV, BEDRA S, 3,2 MM, 42% PERF, 35X48, 6 BODU</t>
  </si>
  <si>
    <t>0192390</t>
  </si>
  <si>
    <t>TERMOPLAST O-TYP R401M-3242</t>
  </si>
  <si>
    <t>FIXACE PÁNEV, BEDRA M, 3,2 MM, 42% PERF, 41X48, 6 BODU</t>
  </si>
  <si>
    <t>0192391</t>
  </si>
  <si>
    <t>TERMOPLAST O-TYP R401M-3200</t>
  </si>
  <si>
    <t>FIXACE PÁNEV, BEDRA M, 3,2 MM,  41X48, 6 BODU</t>
  </si>
  <si>
    <t>0192392</t>
  </si>
  <si>
    <t>TERMOPLAST O-TYP R401L-2400</t>
  </si>
  <si>
    <t>FIXACE PÁNEV, BEDRA L, 2,4 MM,  46X48, 6 BODU</t>
  </si>
  <si>
    <t>0192393</t>
  </si>
  <si>
    <t>TERMOPLAST O-TYP R401L-3242</t>
  </si>
  <si>
    <t>FIXACE PÁNEV, BEDRA L, 3,2 MM, 42% PERF, 46X48, 6 BODU</t>
  </si>
  <si>
    <t>0192394</t>
  </si>
  <si>
    <t>TERMOPLAST O-TYP R401L-3200</t>
  </si>
  <si>
    <t>FIXACE PÁNEV, BEDRA L, 3,2 MM,  46X48, 6 BODU</t>
  </si>
  <si>
    <t>0192395</t>
  </si>
  <si>
    <t>TERMOPLAST BRAINLAB-TYP R406-1</t>
  </si>
  <si>
    <t>FIXACE RÁMOVÝ SET PRO HLAVU - ŠÍŘE 20,8 CM</t>
  </si>
  <si>
    <t>0192396</t>
  </si>
  <si>
    <t>TERMOPLAST BRAINLAB-TYP R406-2</t>
  </si>
  <si>
    <t>FIXACE RÁMOVÝ SET PRO HLAVU - ROZŠÍŘENÍ 2CM W/N</t>
  </si>
  <si>
    <t>0192397</t>
  </si>
  <si>
    <t>TERMOPLAST BRAINLAB-TYP R406-3</t>
  </si>
  <si>
    <t>FIXACE RÁMOVÝ SET PRO HLAVU - 22% PERF EXTENDED WIDTH 2CM W/N</t>
  </si>
  <si>
    <t>0192398</t>
  </si>
  <si>
    <t>TERMOPLAST BRAINLAB-TYP R408</t>
  </si>
  <si>
    <t>FIXACE RÁMOVÝ SET PRO HLAVU - B TYPE</t>
  </si>
  <si>
    <t>0192399</t>
  </si>
  <si>
    <t>TERMOPLAST BRAINLAB-TYP R408-2</t>
  </si>
  <si>
    <t>FIXACE RÁMOVÝ SET PRO HLAVU</t>
  </si>
  <si>
    <t>0192400</t>
  </si>
  <si>
    <t>TERMOPLAST O-TYP R411S-3242</t>
  </si>
  <si>
    <t>FIXACE PÁNEV S, 3,2 MM, 42% PERF, 53,5X33,3, 6 BODU</t>
  </si>
  <si>
    <t>0192401</t>
  </si>
  <si>
    <t>TERMOPLAST O-TYP R411M-3242</t>
  </si>
  <si>
    <t>FIXACE PÁNEV M, 3,2 MM, 42% PERF, 53,5X39,8, 6 BODU</t>
  </si>
  <si>
    <t>0192402</t>
  </si>
  <si>
    <t>TERMOPLAST O-TYP R411L-3242</t>
  </si>
  <si>
    <t>FIXACE PÁNEV L, 3,2 MM, 42% PERF, 53,5X46,3, 6 BODU</t>
  </si>
  <si>
    <t>0192403</t>
  </si>
  <si>
    <t>TERMOPLAST O-TYP R901-3242</t>
  </si>
  <si>
    <t>FIXACE PÁNEV, BEDRA 3,2 MM, 42% PERF, 46,3X48, 4 BODY</t>
  </si>
  <si>
    <t>0192404</t>
  </si>
  <si>
    <t>TERMOPLAST O-TYP R901-2400</t>
  </si>
  <si>
    <t>FIXACE PÁNEV, BEDRA 2,4 MM,  46,3X48, 4 BODY</t>
  </si>
  <si>
    <t>0192405</t>
  </si>
  <si>
    <t>TERMOPLAST POSIFIX-TYP R-PRT2-2422</t>
  </si>
  <si>
    <t>FIXACE 2,4 MM, 22% PERF, 2 BODY</t>
  </si>
  <si>
    <t>0192406</t>
  </si>
  <si>
    <t>TERMOPLAST POSIFIX-TYP R-PRT2-2436</t>
  </si>
  <si>
    <t>FIXACE 2,4 MM, 36% PERF, 2 BODY</t>
  </si>
  <si>
    <t>0192407</t>
  </si>
  <si>
    <t>TERMOPLAST POSIFIX-TYP R-PRT2-3242</t>
  </si>
  <si>
    <t>FIXACE 3,2 MM, 42% PERF, 2 BODY</t>
  </si>
  <si>
    <t>0192408</t>
  </si>
  <si>
    <t>TERMOPLAST POSIFIX-TYP R-PRT3-2022N</t>
  </si>
  <si>
    <t>FIXACE 2,0 MM, 22% PERF, 3 BODY, OTVOR NOS</t>
  </si>
  <si>
    <t>0192409</t>
  </si>
  <si>
    <t>TERMOPLAST POSIFIX-TYP R-PRT3-2422</t>
  </si>
  <si>
    <t>FIXACE 2,4 MM, 22% PERF, 3 BODY</t>
  </si>
  <si>
    <t>0192410</t>
  </si>
  <si>
    <t>TERMOPLAST POSIFIX-TYP R-PRT3-2436</t>
  </si>
  <si>
    <t>FIXACE 2,4 MM, 36% PERF, 3 BODY</t>
  </si>
  <si>
    <t>0192411</t>
  </si>
  <si>
    <t>TERMOPLAST POSIFIX-TYP R-PRT3-3242</t>
  </si>
  <si>
    <t>FIXACE 3,2 MM, 42% PERF, 3 BODY</t>
  </si>
  <si>
    <t>0192412</t>
  </si>
  <si>
    <t>TERMOPLAST POSIFIX-TYP R-PRT31-2022</t>
  </si>
  <si>
    <t>FIXACE 2,0 MM, 22% PERF, 3 BODY</t>
  </si>
  <si>
    <t>0192413</t>
  </si>
  <si>
    <t>TERMOPLAST POSIFIX-TYP R-PRT31-2436</t>
  </si>
  <si>
    <t>0192442</t>
  </si>
  <si>
    <t>TERMOPLAST ELEKTA-TYP R-ELH-2022</t>
  </si>
  <si>
    <t>FIXACE HLAVA, 2,0 MM, 22% PERF</t>
  </si>
  <si>
    <t>0192443</t>
  </si>
  <si>
    <t>TERMOPLAST ELEKTA-TYP R-ELS-2022</t>
  </si>
  <si>
    <t>FIXACE HLAVA, RAMENA, 2,0 MM, 22% PERF</t>
  </si>
  <si>
    <t>0192444</t>
  </si>
  <si>
    <t>TERMOPLAST ELEKTA-TYP RG-ELH-2022</t>
  </si>
  <si>
    <t>FIXACE HLAVA, 2,0 MM, 22% PERF, ZELENÁ</t>
  </si>
  <si>
    <t>0192445</t>
  </si>
  <si>
    <t>TERMOPLAST ELEKTA-TYP RG-ELS-2022</t>
  </si>
  <si>
    <t>FIXACE HLAVA, RAMENA, 2,0 MM, 22% PERF, ZELENÁ</t>
  </si>
  <si>
    <t>0192446</t>
  </si>
  <si>
    <t>MASKA LARYNGEALNÍ LMA SUPREME S DRENÁŽÍ PRO DOSPĚLÉ-ZV 79111;06713</t>
  </si>
  <si>
    <t>SUPREME 3-5 KAT.Č.175030(40,50);PROTECTOR;KAT.Č.19XXYY(XX=20,50;YY=30,40,50)</t>
  </si>
  <si>
    <t>0192447</t>
  </si>
  <si>
    <t>MASKA LARYNGEALNÍ LMA SUPREME S DRENÁŽÍ PRO DĚTI-ZV 79111;06713</t>
  </si>
  <si>
    <t>175010 SUPREME 1;175015 SUPREME 1,5;175020 SUPREME 2;175025 SUPREME 2,5</t>
  </si>
  <si>
    <t>0192448</t>
  </si>
  <si>
    <t>SONDA ABLAČNÍ (KARDIOCHIR) - CRYOFLEX</t>
  </si>
  <si>
    <t>60SF2XXX, 60SF3XXX, 60SF7XXX</t>
  </si>
  <si>
    <t>0192449</t>
  </si>
  <si>
    <t>SET ZAVÁDĚCÍ ADELANTE SIGMA S PŘÍSLUŠENSTVÍM 4-12F 10 CM</t>
  </si>
  <si>
    <t>ASGXXX10</t>
  </si>
  <si>
    <t>0192450</t>
  </si>
  <si>
    <t>SET ZAVÁDĚCÍ ADELANTE SIGMA S PŘÍSLUŠENSTVÍM 4-12F 23 CM</t>
  </si>
  <si>
    <t>ASGXXX23</t>
  </si>
  <si>
    <t>0192451</t>
  </si>
  <si>
    <t>SET ZAVÁDĚCÍ ADELANTE RADIAL KIT S PŘÍSLUŠENSTVÍM</t>
  </si>
  <si>
    <t>ASR0XXXXXX</t>
  </si>
  <si>
    <t>0192452</t>
  </si>
  <si>
    <t>POUZDRO ZAVÁDĚCÍ ADELANTE BREEZEWAY PRO TRANSEPTÁLNÍ POUŽITÍ</t>
  </si>
  <si>
    <t>ABXXXXXX</t>
  </si>
  <si>
    <t>0192453</t>
  </si>
  <si>
    <t>KATETR DIAGNOSTICKÝ ANGIOS 4-6F</t>
  </si>
  <si>
    <t>ANG1-XXXX  4-6F</t>
  </si>
  <si>
    <t>0192454</t>
  </si>
  <si>
    <t>KATETR DIAGNOSTIKCÝ ANGIOS KIT SADA 3 KS</t>
  </si>
  <si>
    <t>ANG3-XXXX  4-6F</t>
  </si>
  <si>
    <t>0192455</t>
  </si>
  <si>
    <t>KATETR DIAGNOSTICKÝ ANGIOS CONVENIENCE KIT - SADA 3 KS S PŘÍSLUŠENSTVÍ</t>
  </si>
  <si>
    <t>ANG4-XXXX  4-6F</t>
  </si>
  <si>
    <t>0192456</t>
  </si>
  <si>
    <t>PROTÉZA CÉVNÍ FLOWWEAVE BIOSEAL-WOVEN POLYESTER</t>
  </si>
  <si>
    <t>45ST1512-45ST1524</t>
  </si>
  <si>
    <t>0192457</t>
  </si>
  <si>
    <t>45ST6010-45ST6024</t>
  </si>
  <si>
    <t>0192458</t>
  </si>
  <si>
    <t>15SW2006N-2007N</t>
  </si>
  <si>
    <t>0192459</t>
  </si>
  <si>
    <t>15SW4005N</t>
  </si>
  <si>
    <t>0192460</t>
  </si>
  <si>
    <t>15SW7005N</t>
  </si>
  <si>
    <t>0192461</t>
  </si>
  <si>
    <t>15TW7005N</t>
  </si>
  <si>
    <t>0192462</t>
  </si>
  <si>
    <t>15TW8006N-15TW8008N</t>
  </si>
  <si>
    <t>0192463</t>
  </si>
  <si>
    <t>15TW4005S</t>
  </si>
  <si>
    <t>0192464</t>
  </si>
  <si>
    <t>15TW7005S</t>
  </si>
  <si>
    <t>0192465</t>
  </si>
  <si>
    <t>15TW8006S-15TW8008S</t>
  </si>
  <si>
    <t>0192466</t>
  </si>
  <si>
    <t>15SW8006S-15SW8008S</t>
  </si>
  <si>
    <t>0192467</t>
  </si>
  <si>
    <t>10SW7005S</t>
  </si>
  <si>
    <t>0192468</t>
  </si>
  <si>
    <t>10TW1005N</t>
  </si>
  <si>
    <t>0192469</t>
  </si>
  <si>
    <t>10TW4005N-10TW4006N</t>
  </si>
  <si>
    <t>0192470</t>
  </si>
  <si>
    <t>10TW8006N-10TW8008N</t>
  </si>
  <si>
    <t>0192471</t>
  </si>
  <si>
    <t>10TW1005S</t>
  </si>
  <si>
    <t>0192472</t>
  </si>
  <si>
    <t>10TW4005S</t>
  </si>
  <si>
    <t>0192473</t>
  </si>
  <si>
    <t>10SW4005N</t>
  </si>
  <si>
    <t>0192474</t>
  </si>
  <si>
    <t>10SW7005N</t>
  </si>
  <si>
    <t>0192475</t>
  </si>
  <si>
    <t>35ST0008-35ST0010</t>
  </si>
  <si>
    <t>0192476</t>
  </si>
  <si>
    <t>PROTÉZA CÉVNÍ FLOWWEAVE PLUS</t>
  </si>
  <si>
    <t>41ST1524</t>
  </si>
  <si>
    <t>0192477</t>
  </si>
  <si>
    <t>41ST1526 - 41ST1538</t>
  </si>
  <si>
    <t>0192478</t>
  </si>
  <si>
    <t>41ST3024</t>
  </si>
  <si>
    <t>0192479</t>
  </si>
  <si>
    <t>41ST3026-41ST3038</t>
  </si>
  <si>
    <t>0192480</t>
  </si>
  <si>
    <t>PROTÉZA CÉVNÍ FLOWWEAVE PLUS TETRABRANCH THORACIC</t>
  </si>
  <si>
    <t>41BR2010080810T - 41BR3812101010T</t>
  </si>
  <si>
    <t>0192481</t>
  </si>
  <si>
    <t>PROTÉZA CÉVNÍ FLOWWEAVE PLUS TETRABRANCH ABDOMINAL</t>
  </si>
  <si>
    <t>41BR2010100808A - 41BR3210100808A</t>
  </si>
  <si>
    <t>0192482</t>
  </si>
  <si>
    <t>STENTGRAFT AORTÁLNÍ BŘIŠNÍ - ENDURANT II - CONTRALATERAL LIMB</t>
  </si>
  <si>
    <t>ETLWXXXXCXXEE, ETLWXXXXCXXXEE</t>
  </si>
  <si>
    <t>0192483</t>
  </si>
  <si>
    <t>STENTGRAFT AORTÁLNÍ BŘIŠNÍ - ENDURANT II - ILICKÁ EXTENZE</t>
  </si>
  <si>
    <t>ETEWXXXXCXXEE</t>
  </si>
  <si>
    <t>0192484</t>
  </si>
  <si>
    <t>STENTGRAFT AORTÁLNÍ BŘIŠNÍ - ENDURANT II - AORTÁLNÍ EXTENZE</t>
  </si>
  <si>
    <t>ETCFXXXXCXXEE</t>
  </si>
  <si>
    <t>0192485</t>
  </si>
  <si>
    <t>STENTGRAFT AORTÁLNÍ BŘIŠNÍ - ENDURANT II - ABDOMINAL TUBE</t>
  </si>
  <si>
    <t>ETTFXXXXCXXEE</t>
  </si>
  <si>
    <t>0192486</t>
  </si>
  <si>
    <t>STENTGRAFT AORTÁLNÍ BŘIŠNÍ - ENDURANT II - AORTO-UNI-ILIAKÁLNÍ</t>
  </si>
  <si>
    <t>ETUFXXXXCXXXEE</t>
  </si>
  <si>
    <t>0192487</t>
  </si>
  <si>
    <t>STENTGRAFT AORTÁLNÍ BŘIŠNÍ - ENDURANT II/IIS</t>
  </si>
  <si>
    <t>ETBFXXYYCZZZEE;ESBFXX14C103EE;XX=PRŮM.23-36MM,YY=13-20MM;ZZZ=DÉLK.124-166MM</t>
  </si>
  <si>
    <t>0192489</t>
  </si>
  <si>
    <t>SONDA ABLAČNÍ (KARDIOCHIR) - CARDIOBLADE CRYOFLEX + SVORKA</t>
  </si>
  <si>
    <t>60CM1</t>
  </si>
  <si>
    <t>0192490</t>
  </si>
  <si>
    <t>SYSTÉM ZAVÁDĚCÍ FEMORÁLNÍ SOLOPATH,BALONEXPANDIBILNÍ ZAVADĚC</t>
  </si>
  <si>
    <t>STFI-XXXX</t>
  </si>
  <si>
    <t>0192491</t>
  </si>
  <si>
    <t>IMPLANTÁT SPIN. FIXAČNÍ SYSTÉM REVERE HRUD. BED. ZADNÍ PŘ. NE/STERIL</t>
  </si>
  <si>
    <t>ŠR.UZ.PRO 5,5/6.35MM TYČ 124.000/S,185.000/S; 134.000/S TI;PODL.ANT.131.201-3/S</t>
  </si>
  <si>
    <t>0192492</t>
  </si>
  <si>
    <t>TYČ PR.5,5/6.35MM,D.20-60CM,124.001-006/S,124.517-521/S; 134.510-523/S TI</t>
  </si>
  <si>
    <t>0192493</t>
  </si>
  <si>
    <t>TYČ PR.5,5/6.35MM,D.3-15CM,124.510-515/S,124.530-695/S; 134.530-695/S TI</t>
  </si>
  <si>
    <t>0192494</t>
  </si>
  <si>
    <t>IMPLANTÁT SPINÁLNÍ FIXAČNÍ SYSTÉM REVERE HRUDNÍ BEDERNÍ ZADNÍ PŘÍSTUP</t>
  </si>
  <si>
    <t>TYČ PR.5,5MM,D.3-60CM,524.515-523,724.710-995;PR.6,35MM,D.10-60CM,734.710-723 CO</t>
  </si>
  <si>
    <t>0192495</t>
  </si>
  <si>
    <t>ŠROUB PED.4-8,5MM,D.20-90MM,ILIAK.124.200-289,.851-.885;POL.124.051-085,.430-489</t>
  </si>
  <si>
    <t>0192496</t>
  </si>
  <si>
    <t>ŠR.PR.4-10MM,20-120MM,ILI.134.200-299/S,.851-.899/S;POL.134.051-089/S,.441-499/S</t>
  </si>
  <si>
    <t>0192497</t>
  </si>
  <si>
    <t>ŠROUB REDUKČNÍ PR.4-9MM,D.20-120MM,524.051-524.885/S,534.051-534.889/S</t>
  </si>
  <si>
    <t>0192498</t>
  </si>
  <si>
    <t>ŠR.2ZÁV.5,5-7,5MM,3-12CM IL.,134.171-198/S,.751-.799/S,124.151-186/S,.751-.789/S</t>
  </si>
  <si>
    <t>0192499</t>
  </si>
  <si>
    <t>IMPLANTÁT SPINÁLNÍ REVERE ADDITION KŘÍŽOVO KYČELNÍ ZADNÍ PŘÍSTUP</t>
  </si>
  <si>
    <t>KONEKT.ILIAK.OFSET PRO TYČ 5,5/6,35MM;15-150MM;1X4.YYY(X=2,3,YYY=970-977;990-997</t>
  </si>
  <si>
    <t>0192500</t>
  </si>
  <si>
    <t>HÁK FIX.NA TYČ 5,5MM 124.891-893,.901-.908,.921-.957;NA TYČ 6,35MM 134.901-.957</t>
  </si>
  <si>
    <t>0192501</t>
  </si>
  <si>
    <t>IMPLANTÁT SPINÁL.REVERE ADDITION HRUDNÍ BEDERNÍ ZADNÍ REVIZNÍ</t>
  </si>
  <si>
    <t>SVORKY PARAL.,TYČ 5,5-6,5MM;124.962-965;134.984-986;154.754-760;154.854-869</t>
  </si>
  <si>
    <t>0192502</t>
  </si>
  <si>
    <t>IMPLANTÁT SPINÁLNÍ FIXAČNÍ SYSTÉM REVERE HRUDNÍ BEDERNÍ PŘEDNÍ PŘÍSTUP</t>
  </si>
  <si>
    <t>SPONA DUAL VEL.S,M,L,XL,ROST.131.001,3,5,7,KAUD.131.002,4,6,8;SINGLE 131.011-013</t>
  </si>
  <si>
    <t>0192503</t>
  </si>
  <si>
    <t>IMPLANTÁT SPIN. FIXAČNÍ SYSTÉM REVERE HRUD. BED. PŘEDNÍ PŘ. NE/STERIL</t>
  </si>
  <si>
    <t>PŘÍČNÍK ANTERIOR DVOJITÝ VEL.13-28MM,131.113-128/S</t>
  </si>
  <si>
    <t>0192504</t>
  </si>
  <si>
    <t>IMPLANTÁT SPINÁLNÍ REKONSTR.SYSTÉM BEACON HRUDNÍ BEDERNÍ ZADNÍ PŘÍSTUP</t>
  </si>
  <si>
    <t>ŠR.PED.PRŮM.4,5-9,5MM,D.25-90MM 155.051-095,.441-.499,.761-.779;RED.155.151-389</t>
  </si>
  <si>
    <t>0192505</t>
  </si>
  <si>
    <t>KONEKT.ML,VEL.S,M,L,O.155.131-139;OFFSET 155.950-984,SPOJ.VEL.S,M,L,155.101-118</t>
  </si>
  <si>
    <t>0192506</t>
  </si>
  <si>
    <t>IMPLANTÁT SPINÁLNÍ REKONSTRUKČNÍ SYSTÉM ELLIPSE KRČNÍ ZADNÍ PŘÍSTUP</t>
  </si>
  <si>
    <t>ŠR.SAMOVRT.PRŮM.4-4,5MM,D.6-16MM 110.806-916;ŠR.UZAMYK.182.500,.900,.901</t>
  </si>
  <si>
    <t>0192507</t>
  </si>
  <si>
    <t>ŠR.POLY.PRŮM.3,5-4,5MM,D.8-50MM,STAND.182.222-450,.510-.550;ČÁST.ZÁV.182.620-640</t>
  </si>
  <si>
    <t>0192508</t>
  </si>
  <si>
    <t>HÁK FIX.P,L.182.501-509;DLAHA OKCIPIT.VEL.S,M,L 182.950-952</t>
  </si>
  <si>
    <t>0192509</t>
  </si>
  <si>
    <t>TYČ PR.3,5MM,D.4-50CM,182.801-804,OKC.182.953-956;KONC.PRŮM.4-6,5MM,182.980-989</t>
  </si>
  <si>
    <t>0192510</t>
  </si>
  <si>
    <t>PŘ.KONEKT.T,VEL.21-57X27-63MM,182.911-927;PARALEL.VEL.3,5X3,5-6,5MM,182.960-975</t>
  </si>
  <si>
    <t>0192511</t>
  </si>
  <si>
    <t>IMPLANTÁT SPINÁLNÍ MINIINV.FIX.SYSTÉM REVOLVE BEDERNÍ ZADNÍ PŘÍSTUP</t>
  </si>
  <si>
    <t>ZAVÁDĚCÍ DRÁT D.450MM,TUPÝ 685.005;OSTRÝ 685.006</t>
  </si>
  <si>
    <t>0192512</t>
  </si>
  <si>
    <t>ŠR.POLY.5,5-8,5MM,D.30-90MM,185.081-085,.451-.489;TYČ 5,5MM,D.8-30CM,185.280-440</t>
  </si>
  <si>
    <t>0192513</t>
  </si>
  <si>
    <t>IMPLANTÁT SPINÁLNÍ DYN.FIX.SYSTÉM TRANSITION BEDERNÍ ZADNÍ PŘÍSTUP</t>
  </si>
  <si>
    <t>ŠR.UZAMYK.152.000;KLIP KORDU 152.200-205;KONCOVKA UZAMYK.KORDU 152.210</t>
  </si>
  <si>
    <t>0192514</t>
  </si>
  <si>
    <t>DYN.TYČ D.20-42MM 1 SEG.152.040S-060S,.140S-.162S;2 SEG.152.010S-032S,.110S-132S</t>
  </si>
  <si>
    <t>0192515</t>
  </si>
  <si>
    <t>ŠR.HA 6,5-8,5,35-95MM ILIAK.,POL.152.463S-486S;DU.152.501S-533S;ÚH.152.802S-814S</t>
  </si>
  <si>
    <t>0192516</t>
  </si>
  <si>
    <t>IMPLANTÁT SPINÁLNÍ NÁHR.MEZIOBR.SUSTAIN BEDERNÍ PŘEDNÍ ZADNÍ PŘÍSTUP</t>
  </si>
  <si>
    <t>KLEC MEZIOBRATLOVÁ 101.205-252, 304.205-252, 304.008-977, 304.309-519</t>
  </si>
  <si>
    <t>0192517</t>
  </si>
  <si>
    <t>IMPLANTÁT SPINÁL. NÁHR.MEZIOBRAT. COALITION KRČNÍ PŘEDNÍ PŘ. NE/STERIL</t>
  </si>
  <si>
    <t>ŠROUB UPEVŇOVACÍ PRŮMĚR 3,6-4,2MM,DÉLKA 12-20MM,FIXNÍ,VARIABILNÍ 184.032-180/S</t>
  </si>
  <si>
    <t>0192518</t>
  </si>
  <si>
    <t>KLEC PEEK STANDALONE VEL.12-15X14-18MM,VÝŠKA 6-12MM,ÚHEL 0 A 7ST,384.006-512/S</t>
  </si>
  <si>
    <t>0192519</t>
  </si>
  <si>
    <t>IMPLANTÁT SPINÁLNÍ NÁHR.MEZIOBR.INDEPENDENCE BEDERNÍ PŘEDNÍ PŘÍSTUP</t>
  </si>
  <si>
    <t>KLEC PEEK STAND.ALIF VEL.S,M,L,30-39X24-29MM,VÝŠ.11-21MM,ÚHEL 8,15ST,376.111-821</t>
  </si>
  <si>
    <t>0192520</t>
  </si>
  <si>
    <t>ŠR.UZ.VEL.5,40-10,60MM 176.011-041;ŠR.FIX.,VAR.PR.5,5MM,DÉL.20-50MM,176.120-250</t>
  </si>
  <si>
    <t>0192521</t>
  </si>
  <si>
    <t>IMPLANTÁT SPINÁLNÍ NÁHR.MEZIOBR.CALIBER BEDERNÍ ZADNÍ PŘÍSTUP</t>
  </si>
  <si>
    <t>KLEC PEEK EXP.VEL.10,12X22-30MM,V.8-12X12-17,194.122-930,394.022-134,594.122-930</t>
  </si>
  <si>
    <t>0192522</t>
  </si>
  <si>
    <t>IMPLANTÁT SPINÁLNÍ NÁHR.MEZIOBR.INTERCONTINENTAL BEDERNÍ BOČNÍ PŘÍSTUP</t>
  </si>
  <si>
    <t>KLEC PEEK STAND.LLIF,VEL.35-60X20MM,VÝŠKA 8-17MM,ÚHEL 0 A 6ST 387.008-571</t>
  </si>
  <si>
    <t>0192523</t>
  </si>
  <si>
    <t>ŠROUB UPEV.PRŮMĚR 5,5MM,DÉLKA 30-55MM,FIXNÍ,VAR.,176.155-260;HA 187.130S-260S</t>
  </si>
  <si>
    <t>0192524</t>
  </si>
  <si>
    <t>IMPLANTÁT SPINÁLNÍ NÁHR.MEZIOBR.SIGNATURE BEDERNÍ ZADNÍ PŘÍSTUP</t>
  </si>
  <si>
    <t>KLEC PEEK,TLIF VEL.S,L,10-11X32-37MM,VÝŠKA 7-17MM 368.207-417</t>
  </si>
  <si>
    <t>0192525</t>
  </si>
  <si>
    <t>TĚLO TI; VEL.S-L; 15-119MM; 116.001 AŽ 116.416</t>
  </si>
  <si>
    <t>0192526</t>
  </si>
  <si>
    <t>IMPLANTÁT SPINÁL.NÁHRADA MEZIOBRATLOVÁ SECURE-C KRČNÍ PŘEDNÍ PŘÍSTUP</t>
  </si>
  <si>
    <t>UMĚLÁ PLOTÉNKA VEL.11-15X12-18MM,V.6-10MM,TI 714.100S-306S;PEEK 390.500S-838S</t>
  </si>
  <si>
    <t>0192527</t>
  </si>
  <si>
    <t>JÁDRO POLYETH.VÝŠKA 7-12MM,PRO TITAN PL.414.107S-212S;PRO PEEK PL.390.107S-309S</t>
  </si>
  <si>
    <t>0192528</t>
  </si>
  <si>
    <t>IMPLANTÁT SPINÁLNÍ SYSTÉM FIXAČNÍ PROVIDENCE KRČNÍ PŘEDNÍ PŘÍSTUP</t>
  </si>
  <si>
    <t>ŠR.UPEV.,UZAM.PRŮM.4,2 A 4,6MM,D.10-20MM,FIX.150.010-540 VAR.150.610-920</t>
  </si>
  <si>
    <t>0192529</t>
  </si>
  <si>
    <t>DLAHA TI 1 SEG.DÉLKA 10-26MM,150.110-126;2 SEG.DÉLKA 24-46MM 150.224-246</t>
  </si>
  <si>
    <t>0192530</t>
  </si>
  <si>
    <t>DLAHA TI 3 SEG.DÉLKA 39-69MM,150.339-369;4 SEG.DÉLKA 60-93MM 150.460-493</t>
  </si>
  <si>
    <t>0192531</t>
  </si>
  <si>
    <t>DLAHA TI 5 SEG.DÉLKA 80-104MM,150.580-604</t>
  </si>
  <si>
    <t>0192532</t>
  </si>
  <si>
    <t>IMPLANTÁT SPINÁL.NÁHRADA MEZIOBRATL.COLONIAL KRČNÍ PŘEDNÍ</t>
  </si>
  <si>
    <t>KLEC PEEK ACDF VEL.S,L,XL,XXL,11-15X12-18MM,VÝŠKA 5-12MM,365.005-812</t>
  </si>
  <si>
    <t>0192533</t>
  </si>
  <si>
    <t>SET NUKLEOTOMOVÝ TESSYS ZADNÍ BED.HRUDNÍ PŘÍSTUP</t>
  </si>
  <si>
    <t>SET PŘÍSTUPOVÝ TDAK0010 - TDAK0060</t>
  </si>
  <si>
    <t>JOI</t>
  </si>
  <si>
    <t>0192534</t>
  </si>
  <si>
    <t>KATETR HEMODIALYZAČNÍ - PALINDROME H - KIT</t>
  </si>
  <si>
    <t>POTAZ. HEPAR.,14.5 FR,D-LUMEN,8888145043C,8888145044C,8888145045C,8888145046</t>
  </si>
  <si>
    <t>0192535</t>
  </si>
  <si>
    <t>KATETR HEMODIALYZAČNÍ - PALINDROME SI - KIT</t>
  </si>
  <si>
    <t>POT. STRIBR.,14.5 FR,D-LUMEN,8888145062C,(145063C),(145064C),(145065C),(1450</t>
  </si>
  <si>
    <t>0192536</t>
  </si>
  <si>
    <t>KATETR HEMODIALYZAČNÍ - PALINDROME HSI - KIT</t>
  </si>
  <si>
    <t>POT. HEP.A STRIBR.,14.5 FR,D-LUMEN,8888145057C,(145048C),(145049C),(145050C)</t>
  </si>
  <si>
    <t>0192537</t>
  </si>
  <si>
    <t>STENT KORONÁRNÍ - COMMANDER; BALONEXPANDIBILNÍ; COCR</t>
  </si>
  <si>
    <t>VEL. 2.0x9-22,2.5x9-32,2.75x9-32,3.0x9-32,3.5x9-32,4.0x9-32,4.5x9-22</t>
  </si>
  <si>
    <t>0192538</t>
  </si>
  <si>
    <t>STENT KORONÁRNÍ - CONSTANT; BALONEXPANDIBILNÍ; OCEL</t>
  </si>
  <si>
    <t>VEL. 2.5x9-28,2.75x9-28,3.0x9-32,3.5x9-32,4.0x9-32</t>
  </si>
  <si>
    <t>0192541</t>
  </si>
  <si>
    <t>STENT KORONÁRNÍ - CORACTO; OCEL; BALONEXPANDIBILNÍ; POTAH RAPAMYCIN</t>
  </si>
  <si>
    <t>0192542</t>
  </si>
  <si>
    <t>KATETR ANGIOGRAFICKÝ ALVISION</t>
  </si>
  <si>
    <t>5011100XXXXX</t>
  </si>
  <si>
    <t>0192543</t>
  </si>
  <si>
    <t>KATETR BALÓNKOVÝ PTCA - INVANDER</t>
  </si>
  <si>
    <t>BCIPXXXXXXX, BCSMXXXXXXX (1,5-4,5x8-34)</t>
  </si>
  <si>
    <t>0192545</t>
  </si>
  <si>
    <t>KATETR BALÓNKOVÝ PTCA - INVANDER CTO</t>
  </si>
  <si>
    <t>BCINXXXXXXX VEL. 1,25x10-20,1,5x10-20, 2,0x10-25</t>
  </si>
  <si>
    <t>0192546</t>
  </si>
  <si>
    <t>KATETR VODÍCÍ KORONÁRNÍ ALVIGUIDE</t>
  </si>
  <si>
    <t>3471XXXXXX</t>
  </si>
  <si>
    <t>0192549</t>
  </si>
  <si>
    <t>IMPLANTÁT SPINÁL. SYSTÉM PERFIX UNIVERZÁL. HRUDNÍ BEDER. ZAD. PŘÍSTUP</t>
  </si>
  <si>
    <t>ŠR.POLY.TI 4,5-7,5X30-50MM,SNA4530-7550;RED.POLY.TI 5,5-6,5X40-50MM,SNA</t>
  </si>
  <si>
    <t>0192550</t>
  </si>
  <si>
    <t>ŠR.MONO.TI 4,5-7,5X30-50MM,SNM4530-7550,RED.MONO.TI 5,5-6,5X40-50MM,SNM</t>
  </si>
  <si>
    <t>0192551</t>
  </si>
  <si>
    <t>TYČ ROVNÁ 6MM TI,D.40-120MM,SG1604-1612;PŘEDOHN.6MM TI,D.40-100MM,SG190</t>
  </si>
  <si>
    <t>0192552</t>
  </si>
  <si>
    <t>TYČ DL.ROVNÁ 6MM TI,150-400MM,SG1615-1640;SE ŠESTIHR.200-480MM,SH1920-1</t>
  </si>
  <si>
    <t>0192553</t>
  </si>
  <si>
    <t>ŠR.UZAMYK.TI PRO POLY.MONO.ŠR.,SN3020;PRO HÁKY SP3020;PRO KONEKT.SH0060</t>
  </si>
  <si>
    <t>0192554</t>
  </si>
  <si>
    <t>HÁK PEDIK.TI,4,5,7,9MM,SH0804-A1-SH0809-A1;LAM.Š.5,7X4-11MM,SH0504-A2-S</t>
  </si>
  <si>
    <t>0192555</t>
  </si>
  <si>
    <t>HÁK L,P VEL.S,L SH0507,9-A3,A4;OFFSET L,P VEL.S,L SH0709,11-A5,6</t>
  </si>
  <si>
    <t>0192556</t>
  </si>
  <si>
    <t>KONEKT.LAT.UZAVR.,OTEVR.SH0010-21;AXIAL.2,3,4 OTV.SH0030-32;DOMINO S,L</t>
  </si>
  <si>
    <t>0192557</t>
  </si>
  <si>
    <t>IMPLANTÁT SPINÁLNÍ NÁHRADA MEZIOBR.NEO IC  KRČNÍ PŘEDNÍ PŘÍSTUP</t>
  </si>
  <si>
    <t>KRČNÍ KLEC PEEK 12,14X14,16X5-9MM,STAND.CCA1205-S-2309-S,MŮSTK. CCA1205</t>
  </si>
  <si>
    <t>0192558</t>
  </si>
  <si>
    <t>IMPLANTÁT SPINÁLNÍ NÁHRADA MEZIOBR.NEO IC HRUDNÍ BEDER. ZAD.PŘÍSTUP</t>
  </si>
  <si>
    <t>KLEC PEEK TLIF PLIF 8-15X20-34MM 0,4,8ST,CL2008-L0 AŽ CL3415-L4</t>
  </si>
  <si>
    <t>0192563</t>
  </si>
  <si>
    <t>STENT KORONÁRNÍ - YUKON CC; KOBALT; BALONEXPANDIBILNÍ</t>
  </si>
  <si>
    <t>T-CMG2008-T-CMG4040</t>
  </si>
  <si>
    <t>0192564</t>
  </si>
  <si>
    <t>STENT KORONÁRNÍ - YUKON CHOICE 4; BALONEXPANDIBILNÍ</t>
  </si>
  <si>
    <t>T-CMF2008 - T-CMF4040</t>
  </si>
  <si>
    <t>0192565</t>
  </si>
  <si>
    <t>STENT KORONÁRNÍ - YUKON DES CHROME; COCR; RAPAMYCIN(SIROLIM); BALONEXP</t>
  </si>
  <si>
    <t>POLYMER FREE, T-CMG2008C - T-CMG4040C</t>
  </si>
  <si>
    <t>0192566</t>
  </si>
  <si>
    <t>STENT KORONÁRNÍ - YUKON CHOICE 4 DES; RAPAMYCIN (SIROLIM); BALONEXP</t>
  </si>
  <si>
    <t>POLYMER FREE, T-CMF2008C - T-CMF4040C</t>
  </si>
  <si>
    <t>0192567</t>
  </si>
  <si>
    <t>KATETR BALÓNKOVÝ PTCA - CATHY NO 4</t>
  </si>
  <si>
    <t>T-CCCXXXX</t>
  </si>
  <si>
    <t>0192568</t>
  </si>
  <si>
    <t>STENTGRAFT KORONÁRNÍ - ANEUGRAFT DX PCS; BALONEXP; OCEL;POTAH PERIKARD</t>
  </si>
  <si>
    <t>BIOKOMP. KOŇSKÝ PERIKARD; XX=PRŮM 2,5-4,0MM;YY=DÉL13-27MM; DTSXXYYE; HETEROLOGNÍ</t>
  </si>
  <si>
    <t>0192569</t>
  </si>
  <si>
    <t>KATETR BALÓNKOVÝ PTA - RAPID EXCHANGE TRITON BTK INFRAPOPLIT.</t>
  </si>
  <si>
    <t>XX=PRŮMĚR 2.0-5.0MM; YY=DÉLKA 90-210MM; TKXX/YY; VODIČ 0.014</t>
  </si>
  <si>
    <t>0192570</t>
  </si>
  <si>
    <t>STENT PERIFERNÍ VASKULÁRNÍ - ZEUS SX; SAMOEXPANDIBILNÍ; NITINOL</t>
  </si>
  <si>
    <t>X=PRŮMĚR 6-11MM; YY=DÉLKA 20-150MM; ZZZ=DÉLKA KATÉTRU 80/120; ZX XYY-ZZZ</t>
  </si>
  <si>
    <t>0192571</t>
  </si>
  <si>
    <t>DRÁT PERIF.ZAVÁDĚCÍ HI-TORQUE CONNECT, CONNECT FLEX,CONNECT 250T</t>
  </si>
  <si>
    <t>10125XX</t>
  </si>
  <si>
    <t>0192572</t>
  </si>
  <si>
    <t>KATETR ABLAČNÍ (RF) - EASY COOL; MAPOVACÍ</t>
  </si>
  <si>
    <t>60-90MM, ČTYŘPOLÁRNÍ, 105327, 105229, 105247, 105265</t>
  </si>
  <si>
    <t>0192573</t>
  </si>
  <si>
    <t>KATETR ELEKTROFYZIOLOGICKÝ DIAGNOSTICKÝ DYNAMIC TIP</t>
  </si>
  <si>
    <t>6F, OVLADATELNÝ, DECAPOLAR, 6DYNTP001</t>
  </si>
  <si>
    <t>0192574</t>
  </si>
  <si>
    <t>KATETR HEMODIALYZAČNÍ KRÁTKODOBÝ TROJLUMENOVÝ POWER TRIALYSIS</t>
  </si>
  <si>
    <t>13F, 15-30CM, 5608150,.200,.240,.300; 5618120, .150, .200,.240</t>
  </si>
  <si>
    <t>0192575</t>
  </si>
  <si>
    <t>KATETR HEMODIALYZAČNÍ DLOUHODOBÝ DVOULUMENOVÝ EQUISTREAM</t>
  </si>
  <si>
    <t>14.5F SE ZAVADĚČEM 6903150,.190,.230,.270,.310,.350,.420; 6905190,.240,.280,.310</t>
  </si>
  <si>
    <t>0192576</t>
  </si>
  <si>
    <t>KATETR HEMODIALYZAČNÍ DLOUHODOBÝ DVOULUMENOVÝ EQUISTREAM XK</t>
  </si>
  <si>
    <t>16F SE ZAVADĚČEM 6913150,.190,.230,.270,.310,.350,.420; 6915190,.240,.280,.310</t>
  </si>
  <si>
    <t>0192589</t>
  </si>
  <si>
    <t>VISKOELASTICKÝ MATERIÁL EYEGEL 2.0%</t>
  </si>
  <si>
    <t>EYE</t>
  </si>
  <si>
    <t>0192590</t>
  </si>
  <si>
    <t>VISKOELASTICKÝ MATERIÁL EYEGEL 2.4%</t>
  </si>
  <si>
    <t>0192591</t>
  </si>
  <si>
    <t>VISKOELASTICKÝ MATERIÁL HILURON 1%</t>
  </si>
  <si>
    <t>0192592</t>
  </si>
  <si>
    <t>VISKOELASTICKÝ MATERIÁL HILURON 1.4%</t>
  </si>
  <si>
    <t>0192593</t>
  </si>
  <si>
    <t>VISKOELASTICKÝ MATERIÁL  BIOCORNEAL II</t>
  </si>
  <si>
    <t>1.3% ROZTOK HYALURONÁTU SODNÉHO</t>
  </si>
  <si>
    <t>CRP</t>
  </si>
  <si>
    <t>0192594</t>
  </si>
  <si>
    <t>VISKOELASTICKÝ MATERIÁL  EYEFILL S.C.</t>
  </si>
  <si>
    <t>0192595</t>
  </si>
  <si>
    <t>VISKOELASTICKÝ MATERIÁL  EYEFILL D.C.</t>
  </si>
  <si>
    <t>0192596</t>
  </si>
  <si>
    <t>VISKOELASTICKÝ MATERIÁL  EYEFILL M.B.</t>
  </si>
  <si>
    <t>0192597</t>
  </si>
  <si>
    <t>VISKOELASTICKÝ MATERIÁL  EYEFILL C.</t>
  </si>
  <si>
    <t>0192598</t>
  </si>
  <si>
    <t>VISKOELASTICKÝ MATERIÁL  EYEFILL H.D.</t>
  </si>
  <si>
    <t>0192599</t>
  </si>
  <si>
    <t>VISKOELASTICKÝ MATERIÁL CORNEA PROTECT</t>
  </si>
  <si>
    <t>HPMC 2%</t>
  </si>
  <si>
    <t>0192600</t>
  </si>
  <si>
    <t>VISKOELASTICKÝ MATERIÁL BD HPMC</t>
  </si>
  <si>
    <t>BVI</t>
  </si>
  <si>
    <t>0192601</t>
  </si>
  <si>
    <t>VISKOELASTICKÝ MATERIÁL BD MULTIVISC</t>
  </si>
  <si>
    <t>0192602</t>
  </si>
  <si>
    <t>VISKOELASTICKÝ MATERIÁL BD 1% OVD</t>
  </si>
  <si>
    <t>0192603</t>
  </si>
  <si>
    <t>VISKOELASTICKÝ MATERIÁL BD 1.2% OVD</t>
  </si>
  <si>
    <t>0192604</t>
  </si>
  <si>
    <t>VISKOELASTICKÝ MATERIÁL BD 1% OVD+</t>
  </si>
  <si>
    <t>0192605</t>
  </si>
  <si>
    <t>VISKOELASTICKÝ MATERIÁL  BD VISC</t>
  </si>
  <si>
    <t>0192606</t>
  </si>
  <si>
    <t>KAPSULÁRNÍ KROUŽEK ACPi-11</t>
  </si>
  <si>
    <t>0192607</t>
  </si>
  <si>
    <t>OFTALMOLOGIE - PRO MOKROCHIRURGICKÉ VÝKONY BLUE RHEXIS</t>
  </si>
  <si>
    <t>TRYPANOVÁ MODŘ - BARVENÍ TKÁNÍ</t>
  </si>
  <si>
    <t>0192613</t>
  </si>
  <si>
    <t>IMPLANTÁT OČNÍ GLAUKOMOVÝ</t>
  </si>
  <si>
    <t>VSTŘEBATELNÝ DRENÁŽNÍ  HEALAFLOW</t>
  </si>
  <si>
    <t>ANE</t>
  </si>
  <si>
    <t>0192614</t>
  </si>
  <si>
    <t>IMPLANTÁT KAPSULÁRNÍ KROUŽEK</t>
  </si>
  <si>
    <t>VEL. 10 MM,11 MM,12 MM</t>
  </si>
  <si>
    <t>434</t>
  </si>
  <si>
    <t>0192615</t>
  </si>
  <si>
    <t>STENT KORONÁRNÍ - DESYNE; BALONEXPANDIBILNÍ; COCR; POTAH NO</t>
  </si>
  <si>
    <t>SERXXXX</t>
  </si>
  <si>
    <t>0192616</t>
  </si>
  <si>
    <t>PODPORA MECHANICKÁ SRDEČNÍ KRÁTKODOBÁ MOBILNÍ LIFEBRIDGE</t>
  </si>
  <si>
    <t>PATIENT MODULE ALONE SUBS</t>
  </si>
  <si>
    <t>LBM</t>
  </si>
  <si>
    <t>0192617</t>
  </si>
  <si>
    <t>OXYGENÁTOR INSPIRE 6 - 8</t>
  </si>
  <si>
    <t>OXYGENÁTOR INSPIRE 6-8M, 050600-050622</t>
  </si>
  <si>
    <t>0192618</t>
  </si>
  <si>
    <t>OXYGENÁTOR INSPIRE HVR - REZERVOÁR VENÓZNÍ</t>
  </si>
  <si>
    <t>VENÓZNÍ REZERVOÁR S PEVNÝM PLÁŠTĚM - 050604</t>
  </si>
  <si>
    <t>0192621</t>
  </si>
  <si>
    <t>KATETR ELEKTROFYZIOLOGICKÝ DIAGNOSTICKÝ BIPOLÁRNÍ MAP-IT</t>
  </si>
  <si>
    <t>4F, 5F, 6F, 90130X</t>
  </si>
  <si>
    <t>0192622</t>
  </si>
  <si>
    <t>KATETR ELEKTROFYZIOLOGICKÝ DIAGNOSTICKÝ ČTYŘPOLÁRNÍ MAP-IT</t>
  </si>
  <si>
    <t>4F, 5F, 6F, 9014XX</t>
  </si>
  <si>
    <t>0192623</t>
  </si>
  <si>
    <t>KATETR ELEKTROFYZIOLOGICKÝ DIAGNOSTICKÝ ŠESTIPOLÁRNÍ MAP-IT</t>
  </si>
  <si>
    <t>4F, 5F, 6F, 9011XX</t>
  </si>
  <si>
    <t>0192624</t>
  </si>
  <si>
    <t>KATETR ELEKTROFYZIOLOGICKÝ DIAGNOSTICKÝ OSMIPOLÁRNÍ MAP-IT</t>
  </si>
  <si>
    <t>4F, 5F, 6F, 9012XX</t>
  </si>
  <si>
    <t>0192625</t>
  </si>
  <si>
    <t>KATETR ELEKTROFYZIOLOGICKÝ DIAGNOSTICKÝ DESETIPOLÁRNÍ MAP-IT</t>
  </si>
  <si>
    <t>4F, 5F, 6F, KŘIVKA MPA, MPB, RVA, RVB, HIS, SC, 9015XX, 9018XX</t>
  </si>
  <si>
    <t>0192626</t>
  </si>
  <si>
    <t>KATETR ELEKTROFYZIOLOGICKÝ ŘIDITELNÝ ČTYŘPOLÁRNÍ MAP-IT</t>
  </si>
  <si>
    <t>4F, 5F, 6F, 7F, KŘIVKA A,B,D,DL,S,SL,CS-S(M,L), 9016XX, 9017XX, 9018XX, 9037XX</t>
  </si>
  <si>
    <t>0192627</t>
  </si>
  <si>
    <t>KATETR ELEKTROFYZIOLOGICKÝ ŘIDITELNÝ DESETIPOLÁRNÍ MAP-IT</t>
  </si>
  <si>
    <t>4F, 5F, 6F, 7F, KŘIVKA D,G,S,DL,SL,SC-S(M,L), 901XXX, 903XXX, 904XXX</t>
  </si>
  <si>
    <t>0192628</t>
  </si>
  <si>
    <t>KATETR ELEKTROFYZIOLOGICKÝ ŘIDITELNÝ DVACETIPOLÁRNÍ MAP-IT</t>
  </si>
  <si>
    <t>6F, 7F, KŘIVKA H,L,DL,SL, 90168X, 90167X</t>
  </si>
  <si>
    <t>0192629</t>
  </si>
  <si>
    <t>KATETR ELEKTROFYZIOLOGICKÝ MAPOVACÍ PV MAP-IT</t>
  </si>
  <si>
    <t>7F, 90164X</t>
  </si>
  <si>
    <t>0192630</t>
  </si>
  <si>
    <t>KATETR ABLAČNÍ (RF) - MAP-IT; 4MM</t>
  </si>
  <si>
    <t>5-7F, 4MM; TC, THR, KŘIVKA A,B,D,DL,E,F,AA,BB,CC,DD,DDL,EE,FF 902XXX</t>
  </si>
  <si>
    <t>0192631</t>
  </si>
  <si>
    <t>IMPLANTÁT SPINÁLNÍ STABIL.BEDERNÍ ZADNÍ OSSEOSCREW</t>
  </si>
  <si>
    <t>ŠROUB PED.POLY.PR.6,5-7,5MM,DÉL.40,45,50,55MM, 53065AŽ75-40AŽ55</t>
  </si>
  <si>
    <t>0192632</t>
  </si>
  <si>
    <t>IMPLANTÁT MEZIOBRATLOVÝ INTERSPINÓZNÍ BEDERNÍ HELIFIX</t>
  </si>
  <si>
    <t>IMPLANTÁT PEEK 8,10,12,14,16MM 35000-08AŽ16</t>
  </si>
  <si>
    <t>0192634</t>
  </si>
  <si>
    <t>IMPLANTÁT SPINÁLNÍ FIXAČNÍ ZODIAC HRUD/BED ZADNÍ</t>
  </si>
  <si>
    <t>HÁK LAM,PED,LEV,PRAV,MAL,VEL, 62301-62323</t>
  </si>
  <si>
    <t>0192635</t>
  </si>
  <si>
    <t>TYČ PŘEDTVAROVANÁ PR.5,5MMDÉL.40AŽ500MM 62001-04AŽ62004-20</t>
  </si>
  <si>
    <t>0192636</t>
  </si>
  <si>
    <t>TYČ ROVNÁ, TIT, COCR, PR.5,5MM, DÉL.500MM 62005-50,60</t>
  </si>
  <si>
    <t>0192637</t>
  </si>
  <si>
    <t>ŠROUB PED,POLY,SAKR,PR.5,5-7,5MM,20AŽ55MM,62040-20AŽ62075-55,62355-30AŽ62375-55</t>
  </si>
  <si>
    <t>0192638</t>
  </si>
  <si>
    <t>ŠROUB PED,MON,PR.4,0-8,5MM,DÉL.25AŽ80MM,62240-25 AŽ 62285-80</t>
  </si>
  <si>
    <t>0192639</t>
  </si>
  <si>
    <t>ŠROUB UNIPL,ILIAKÁLNÍ,PROD.HLAVA PR.4-8,5MM,DÉL.20AŽ55MM, 22240-20AŽ42175-95</t>
  </si>
  <si>
    <t>0192640</t>
  </si>
  <si>
    <t>KONEKTOR POSUVNÝ 5,5MM, DÉL.45AŽ85MM 62105-45AŽ85</t>
  </si>
  <si>
    <t>0192641</t>
  </si>
  <si>
    <t>MATKA ŠROUBU, 22015</t>
  </si>
  <si>
    <t>0192642</t>
  </si>
  <si>
    <t>IMPLANTÁT SPINÁLNÍ SOLUS BEDEDNÍ PŘEDNÍ PŘÍSTUP</t>
  </si>
  <si>
    <t>KLEC ALIF,MEDIUM,10-16mm,7,12STUPNU,LORD.25200-110AŽ316-SEU</t>
  </si>
  <si>
    <t>0192643</t>
  </si>
  <si>
    <t>KLEC ALIF,LARGE,10-18mm,7,12STUPNU,LORD.25600-110AŽ318SEU</t>
  </si>
  <si>
    <t>0192644</t>
  </si>
  <si>
    <t>IMPLANTÁT SPINÁLNÍ TRESTLE LUXE, KRČNÍ PŘEDNÍ PŘÍSTUP</t>
  </si>
  <si>
    <t>DLAHA 1-2LEVEL,DÉL.10-100MM71001-010AŽ71002-046</t>
  </si>
  <si>
    <t>0192645</t>
  </si>
  <si>
    <t>DLAHA 3-5LEVEL,DÉL.10-100MM71003-039AŽ71005-100</t>
  </si>
  <si>
    <t>0192646</t>
  </si>
  <si>
    <t>ŠROUB PR.4-4,5MM,SAMOŘEZ.SAMOVRT.DÉL.10-100MM71240-10AŽ71545-20</t>
  </si>
  <si>
    <t>0192647</t>
  </si>
  <si>
    <t>SYSTÉM NEUROSTIMULAČNÍ - SCS - NEVRO ZADNÍ, PERKUTÁNNÍ</t>
  </si>
  <si>
    <t>IMPLANTÁT,IPG KIT</t>
  </si>
  <si>
    <t>0192648</t>
  </si>
  <si>
    <t>KATETR BALÓNKOVÝ PTA - JOKER 014, JOKER 035</t>
  </si>
  <si>
    <t>214-XXXXX(L-XL), 435-XXXXX(S-L)</t>
  </si>
  <si>
    <t>0192649</t>
  </si>
  <si>
    <t>1 LUMEN CVC KIT 2FR (22GA) 8CM - PEDIATRIC, KFE-CVCS-0208-K</t>
  </si>
  <si>
    <t>0192650</t>
  </si>
  <si>
    <t>1 LUMEN CVC KIT 3FR (20GA) 8CM - PEDIATRIC, KFE-CVCS-0308-K</t>
  </si>
  <si>
    <t>0192651</t>
  </si>
  <si>
    <t>1 LUMEN CVC KIT 6FR (16GA) 15CM, KFE-CVCS-0615-K</t>
  </si>
  <si>
    <t>0192652</t>
  </si>
  <si>
    <t>1 LUMEN CVC KIT 6FR (16GA) 15CM 5ML GUIDEWIRE SYRINGE, KFE-CVCS-0615-KR</t>
  </si>
  <si>
    <t>0192653</t>
  </si>
  <si>
    <t>1 LUMEN CVC KIT 6FR (16GA) 20CM 5ML GUIDEWIRE SYRINGE KFE-CVCS-0620-KR</t>
  </si>
  <si>
    <t>0192654</t>
  </si>
  <si>
    <t>1 LUMEN CVC KIT 8FR (14GA) 15CM 5ML GUIDEWIRE SYRINGE, KFE-CVCS-0815-KR</t>
  </si>
  <si>
    <t>0192655</t>
  </si>
  <si>
    <t>1 LUMEN CVC KIT 8FR (14GA) 20CM 5ML SYRINGE, KFE-CVCS-0820-K</t>
  </si>
  <si>
    <t>0192656</t>
  </si>
  <si>
    <t>1 LUMEN PRESSURE CVC KIT 7FR (15GA) 20CM, KFE-PCVCS-0720-KR</t>
  </si>
  <si>
    <t>0192657</t>
  </si>
  <si>
    <t>2 LUMEN CVC KIT 4FR 5CM, KFE-CVCD-0405-K</t>
  </si>
  <si>
    <t>0192658</t>
  </si>
  <si>
    <t>2 LUMEN CVC KIT 4FR 8CM, KFE-CVCD-0408-K</t>
  </si>
  <si>
    <t>0192659</t>
  </si>
  <si>
    <t>2 LUMEN CVC KIT 5FR 8CM, KFE-CVCD-0508-K</t>
  </si>
  <si>
    <t>0192660</t>
  </si>
  <si>
    <t>2 LUMEN CVC KIT 7FR 15CM, KFE-CVCD-0715-K</t>
  </si>
  <si>
    <t>0192661</t>
  </si>
  <si>
    <t>2 LUMEN CVC KIT 7FR 15CM 5ML GUIDEWIRE SYRINGE, KFE-CVCD-0715-KR</t>
  </si>
  <si>
    <t>0192662</t>
  </si>
  <si>
    <t>2 LUMEN CVC KIT 7FR 20CM, KFE-CVCD-0720-K</t>
  </si>
  <si>
    <t>0192663</t>
  </si>
  <si>
    <t>2 LUMEN CVC KIT 7FR 20CM 5ML GUIDEWIRE SYRINGE, KFE-CVCD-0720-KR</t>
  </si>
  <si>
    <t>0192664</t>
  </si>
  <si>
    <t>2 LUMEN CVC KIT 7FR 30CM, KFE-CVCD-0730-K</t>
  </si>
  <si>
    <t>0192665</t>
  </si>
  <si>
    <t>2 LUMEN CVC KIT 8FR 15CM 5ML GUIDEWIRE SYRINGE, KFE-CVCD-0815-KR</t>
  </si>
  <si>
    <t>0192666</t>
  </si>
  <si>
    <t>2 LUMEN CVC KIT 8FR 20CM, KFE-CVCD-0820-K</t>
  </si>
  <si>
    <t>0192667</t>
  </si>
  <si>
    <t>2 LUMEN PRESSURE CVC KIT 7FR 20CM, KFE-PCVCD-0720-KR</t>
  </si>
  <si>
    <t>0192668</t>
  </si>
  <si>
    <t>3 LUMEN CVC KIT 4FR 8CM, KFE-CVCT-0408-K</t>
  </si>
  <si>
    <t>0192669</t>
  </si>
  <si>
    <t>3 LUMEN CVC KIT 4FR 13CM, KFE-CVCT-0413-K</t>
  </si>
  <si>
    <t>0192670</t>
  </si>
  <si>
    <t>3 LUMEN CVC KIT 5FR 8CM, KFE-CVCT-0508-K</t>
  </si>
  <si>
    <t>0192671</t>
  </si>
  <si>
    <t>3 LUMEN CVC KIT 7FR 15CM, KFE-CVCT-0715-K</t>
  </si>
  <si>
    <t>0192672</t>
  </si>
  <si>
    <t>3 LUMEN CVC KIT 7FR 15CM 5ML GUIDEWIRE SYRINGEKFE-CVCT-0715-KR</t>
  </si>
  <si>
    <t>0192673</t>
  </si>
  <si>
    <t>3 LUMEN CVC KIT 7FR 20CMKFE-CVCT-0720-K</t>
  </si>
  <si>
    <t>0192674</t>
  </si>
  <si>
    <t>3 LUMEN CVC KIT 7FR 20CM 5ML GUIDEWIRE SYRINGE, KFE-CVCT-0720-KR</t>
  </si>
  <si>
    <t>0192675</t>
  </si>
  <si>
    <t>3 LUMEN CVC KIT 7FR 30CM, KFE-CVCT-0730-K</t>
  </si>
  <si>
    <t>0192676</t>
  </si>
  <si>
    <t>3 LUMEN CVC KIT 7FR 30CM 5ML GUIDEWIRE SYRINGE, KFE-CVCT-0730-KR</t>
  </si>
  <si>
    <t>0192677</t>
  </si>
  <si>
    <t>3 LUMEN CVC KIT 8FR 15CM, KFE-CVCT-0815-K</t>
  </si>
  <si>
    <t>0192678</t>
  </si>
  <si>
    <t>3 LUMEN PRESSURE CVC KIT 7FR 20CM, KFE-PCVCT-0720-KR</t>
  </si>
  <si>
    <t>0192679</t>
  </si>
  <si>
    <t>4 LUMEN CVC KIT 8FR 15CM 5ML GUIDEWIRE SYRINGE, KFE-CVCQ-0815-KR, KFE-CVCQ-08</t>
  </si>
  <si>
    <t>0192680</t>
  </si>
  <si>
    <t>4 LUMEN CVC KIT 8FR 20CM, KFE-CVCQ-0820-K</t>
  </si>
  <si>
    <t>0192681</t>
  </si>
  <si>
    <t>4 LUMEN CVC KIT 8FR 20CM 5ML GUIDEWIRE SYRINGE, KFE-CVCQ-0820-KR</t>
  </si>
  <si>
    <t>0192682</t>
  </si>
  <si>
    <t>4 LUMEN CVC KIT 8FR 30CM, KFE-CVCQ-0830-K</t>
  </si>
  <si>
    <t>0192683</t>
  </si>
  <si>
    <t>4 LUMEN PRESSURE CVC KIT 8FR 20CM, KFE-PCVCQ-0820-KR</t>
  </si>
  <si>
    <t>0192684</t>
  </si>
  <si>
    <t>5 LUMEN CVC SET 9FR 15CM, KFE-CVCP-0915-K</t>
  </si>
  <si>
    <t>0192685</t>
  </si>
  <si>
    <t>5 LUMEN CVC SET 9FR 20CM, KFE-CVCP-0920-K</t>
  </si>
  <si>
    <t>0192686</t>
  </si>
  <si>
    <t>5 LUMEN PRESSURE CVC SET 9FR 20CM, KFE-PCVCP-0920-KR</t>
  </si>
  <si>
    <t>0192687</t>
  </si>
  <si>
    <t>IMPLANTÁT SPINÁLNÍ MINIINVAZIVNÍ SYSTÉM FIXAČNÍ VIPER VCF</t>
  </si>
  <si>
    <t>ŠROUB  KANULOVANÝ CEMENTOVANÝ RŮŽNÉ VELIKOST</t>
  </si>
  <si>
    <t>0192688</t>
  </si>
  <si>
    <t>IMPLANTÁT SPINÁLNÍ MINIINVAZIVNÍ SYSTÉM FIXAČNÍ VIPER F2</t>
  </si>
  <si>
    <t>ŠROUB  KANULOVANÝ FACETOVÝ RŮŽNÉ VELIKOSTI</t>
  </si>
  <si>
    <t>0192689</t>
  </si>
  <si>
    <t>FIXAČNÍ  PODLOŽKA  POD FACETOVÝ ŠROUB RŮŽNÉ</t>
  </si>
  <si>
    <t>0192690</t>
  </si>
  <si>
    <t>PROTÉZA CÉVNÍ TFT</t>
  </si>
  <si>
    <t>50CMx8MM SF5008SW, 60CMx8MM SF6008SW</t>
  </si>
  <si>
    <t>0192691</t>
  </si>
  <si>
    <t>70CMx8MM SF7008SW, 80CMx8MM SF8008SW</t>
  </si>
  <si>
    <t>0192692</t>
  </si>
  <si>
    <t>ZÁPLATA CÉVNÍ DCELL</t>
  </si>
  <si>
    <t>B01-0870 DCELL VASCULAR PATCH 0,8 X 7CM</t>
  </si>
  <si>
    <t>TIR</t>
  </si>
  <si>
    <t>0192703</t>
  </si>
  <si>
    <t>VODIČ NEFROSTOMICKÝ ROCAWIRE PLATINUM</t>
  </si>
  <si>
    <t>ROWP3200ST,ROWP3500ST-01ST-02ST-10ST-11ST</t>
  </si>
  <si>
    <t>PML</t>
  </si>
  <si>
    <t>0192704</t>
  </si>
  <si>
    <t>ROWP3503ST-180CM</t>
  </si>
  <si>
    <t>0192705</t>
  </si>
  <si>
    <t>VODIČ NEFROSTOMICKÝ ROCAWIRE GOLD</t>
  </si>
  <si>
    <t>ROWG3502ST-ODNÍMATELNÝ ZAVADĚČ</t>
  </si>
  <si>
    <t>0192706</t>
  </si>
  <si>
    <t>ROWG3500ST-01ST-10ST-11ST</t>
  </si>
  <si>
    <t>0192707</t>
  </si>
  <si>
    <t>VODIČ NEFROSTOMICKÝ ROCAWIRE SILVER</t>
  </si>
  <si>
    <t>ROWS3500ST-10ST-LUNDERQUIST</t>
  </si>
  <si>
    <t>0192708</t>
  </si>
  <si>
    <t>KATETR URETERÁLNÍ ROCATUB PLATINUM</t>
  </si>
  <si>
    <t>ROTA-ROTB-ROTC-ROTD-ROTE-ROTF-ROTG-ROTHXXXXST</t>
  </si>
  <si>
    <t>0192709</t>
  </si>
  <si>
    <t>ROTU5810ST-7101ST-UPR TYP</t>
  </si>
  <si>
    <t>0192710</t>
  </si>
  <si>
    <t>KATETR URETERÁLNÍ DILATAČNÍ ROCABALLOON PLATINUM+SILVER</t>
  </si>
  <si>
    <t>ROBPXXXXST, ROBSXXXXST</t>
  </si>
  <si>
    <t>0192711</t>
  </si>
  <si>
    <t>KATETR URETERÁLNÍ DILATAČNÍ ROCABALLOON GOLD</t>
  </si>
  <si>
    <t>ROBGXXXXST</t>
  </si>
  <si>
    <t>0192712</t>
  </si>
  <si>
    <t>KOŠÍČEK EXTRAKČNÍ ROCASTONE PLATINUM</t>
  </si>
  <si>
    <t>ROSS-ROSHXXXXST</t>
  </si>
  <si>
    <t>0192713</t>
  </si>
  <si>
    <t>ROSZ1300ST</t>
  </si>
  <si>
    <t>0192714</t>
  </si>
  <si>
    <t>ROSZ1900ST-1910ST-2200ST</t>
  </si>
  <si>
    <t>0192715</t>
  </si>
  <si>
    <t>KATETR URETERÁLNÍ ROCAJJ PLATINUM DOUBLE J</t>
  </si>
  <si>
    <t>ROJPXXXXST</t>
  </si>
  <si>
    <t>0192716</t>
  </si>
  <si>
    <t>KATETR URETERÁLNÍ ROCAJJ GOLD DOUBLE J</t>
  </si>
  <si>
    <t>ROJGXXXXST</t>
  </si>
  <si>
    <t>0192717</t>
  </si>
  <si>
    <t>KATETR URETERÁLNÍ ROCAJJ GOLD TUMOROVÝ</t>
  </si>
  <si>
    <t>0192718</t>
  </si>
  <si>
    <t>KATETR URETERÁLNÍ ROCAJJ GOLD SIMPLE J</t>
  </si>
  <si>
    <t>ROJG4690ST-4790ST-4890ST</t>
  </si>
  <si>
    <t>0192719</t>
  </si>
  <si>
    <t>KATETR URETERÁLNÍ ROCAJJ SILVER DOUBLE J</t>
  </si>
  <si>
    <t>ROJSXXXXST</t>
  </si>
  <si>
    <t>0192720</t>
  </si>
  <si>
    <t>KATETR URETERÁLNÍ ROCAJJ SILVER ECO DOUBLE J</t>
  </si>
  <si>
    <t>0192721</t>
  </si>
  <si>
    <t>KATETR URETERÁLNÍ PŘÍSTUPOVÝ ROCAUS PLATINUM</t>
  </si>
  <si>
    <t>ROUS1035ST+ROUS1235ST</t>
  </si>
  <si>
    <t>0192722</t>
  </si>
  <si>
    <t>ROUS1045ST+ROUS1245ST</t>
  </si>
  <si>
    <t>0192723</t>
  </si>
  <si>
    <t>KATETR URETERÁLNÍ PŘÍSTUPOVÝ ROCAD+ PLATINUM</t>
  </si>
  <si>
    <t>RODE1012ST+RODE1214ST</t>
  </si>
  <si>
    <t>0192726</t>
  </si>
  <si>
    <t>KATETR PRO KRÁTKODOBOU HEMODIALÝZU KFLOW EPIC TEMPS</t>
  </si>
  <si>
    <t>DVOUCESTNÝ ROVNÝ KIT, 11.5-12FR DÉLKA 15 CM, KFE-TDL-1215-K</t>
  </si>
  <si>
    <t>0192727</t>
  </si>
  <si>
    <t>DVOUCESTNÝ ROVNÝ KIT, 11.5-12 FR DÉLKA 17 CM, KFE-TDL-1217-K</t>
  </si>
  <si>
    <t>0192728</t>
  </si>
  <si>
    <t>DVOUCESTNÝ ROVNÝ KIT, 11.5-12 FR DÉLKA 20 CM, KFE-TDL-1220-K</t>
  </si>
  <si>
    <t>0192729</t>
  </si>
  <si>
    <t>DVOUCESTNÝ ROVNÝ KIT, 14 FR DÉLKA 15 CM, KFE-TDL-1415-K</t>
  </si>
  <si>
    <t>0192730</t>
  </si>
  <si>
    <t>DVOUCESTNÝ ROVNÝ KIT, 14 FR DÉLKA 17 CM, KFE-TDL-1417-K</t>
  </si>
  <si>
    <t>0192731</t>
  </si>
  <si>
    <t>DVOUCESTNÝ ROVNÝ KIT, 14 FR DÉLKA 20 CM, KFE-TDL-1420-K</t>
  </si>
  <si>
    <t>0192732</t>
  </si>
  <si>
    <t>DVOUCESTNÝ PŘEDFORM. EXT. KIT, 11.5-12FR DÉLKA 15CM, KFE-TDL-1215-JK</t>
  </si>
  <si>
    <t>0192733</t>
  </si>
  <si>
    <t>DVOUCESTNÝ PŘEDFORM. EXT KIT, 11.5-12 FR DÉLKA 17 CM, KFE-TDL-1217-J</t>
  </si>
  <si>
    <t>0192734</t>
  </si>
  <si>
    <t>DVOUCESTNÝ PŘEDFORM. EXT KIT, 11.5-12 FR DÉLKA 20 CM, KFE-TDL-1220-J</t>
  </si>
  <si>
    <t>0192735</t>
  </si>
  <si>
    <t>DVOUCESTNÝ PŘEDFORM. EXT KIT, 14 FR DÉLKA 15 CM, KFE-TDL-1415-JK</t>
  </si>
  <si>
    <t>0192736</t>
  </si>
  <si>
    <t>DVOUCESTNÝ PŘEDFORM. EXT KIT VEL. 14 FR DÉLKA 17 CM, KFE-TDL-1417-JK</t>
  </si>
  <si>
    <t>0192737</t>
  </si>
  <si>
    <t>DVOUCESTNÝ PŘEDFORM. EXT KIT, 14 FR DÉLKA 20 CM, KFE-TDL-1420-JK</t>
  </si>
  <si>
    <t>0192738</t>
  </si>
  <si>
    <t>DVOUCESTNÝ PŘEDFORM. LUMEN KIT, 11.5-12FR DÉLKA 15CM, KFE-TDL-1215-P</t>
  </si>
  <si>
    <t>0192739</t>
  </si>
  <si>
    <t>DVOUCESTNÝ PŘEDFORM. LUMEN KIT, 11.5-12 FR DÉLKA 17 CM, KFE-TDL-1217</t>
  </si>
  <si>
    <t>0192740</t>
  </si>
  <si>
    <t>DVOUCESTNÝ PŘEDFORM. LUMEN KIT, 11.5-12 FR DÉLKA 20 CM, KFE-TDL-1220</t>
  </si>
  <si>
    <t>0192741</t>
  </si>
  <si>
    <t>DVOUCESTNÝ PŘEDFORM. LUMEN KIT, 14 FR DÉLKA 15 CM, KFE-TDL-1415-PCK</t>
  </si>
  <si>
    <t>0192742</t>
  </si>
  <si>
    <t>DVOUCESTNÝ PŘEDFORM. LUMEN KIT, 14 FR DÉLKA 17 CM, KFE-TDL-1417-PCK</t>
  </si>
  <si>
    <t>0192743</t>
  </si>
  <si>
    <t>DVOUCESTNÝ PŘEDFORM. LUMEN KIT, 14 FR DÉLKA 20 CM, KFE-TDL-1420-PCK</t>
  </si>
  <si>
    <t>0192744</t>
  </si>
  <si>
    <t>TROJCESTNÝ ROVNÝ KIT, 13FR DÉLKA 15CM, KFE-TTL-1315-K</t>
  </si>
  <si>
    <t>0192745</t>
  </si>
  <si>
    <t>TROJCESTNÝ ROVNÝ KIT, 13 FR DÉLKA 20 CM, KFE-TTL-1320-K</t>
  </si>
  <si>
    <t>0192746</t>
  </si>
  <si>
    <t>TROJCESTNÝ ROVNÝ KIT, 14 FR DÉLKA 15 CM, KFE-TTL-1415-K</t>
  </si>
  <si>
    <t>0192747</t>
  </si>
  <si>
    <t>TROJCESTNÝ ROVNÝ KIT, 14 FR DÉLKA 20 CM, KFE-TTL-1420-K</t>
  </si>
  <si>
    <t>0192748</t>
  </si>
  <si>
    <t>TROJCESTNÝ PŘEDFORM. LUMEN KIT, 13FR DÉLKA 15CM, KFE-TTL-1315-PCK</t>
  </si>
  <si>
    <t>0192749</t>
  </si>
  <si>
    <t>TROJCESTNÝ PŘEDFORM. LUMEN KIT, 13 FR DÉLKA 20 CM, KFE-TTL-1320-PCK</t>
  </si>
  <si>
    <t>0192750</t>
  </si>
  <si>
    <t>TROJCESTNÝ PŘEDFORM. LUMEN KIT, 14 FR DÉLKA 15 CM, KFE-TTL-1415-PCK</t>
  </si>
  <si>
    <t>0192751</t>
  </si>
  <si>
    <t>TROJCESTNÝ PŘEDFORM. LUMEN KIT, 14 FR DÉLKA 20 CM, KFE-TTL-1420-PCK</t>
  </si>
  <si>
    <t>0192752</t>
  </si>
  <si>
    <t>KATETR PRO DLOUHODOBOU HEMODIALÝZU KFLOW EPIC HAEMO</t>
  </si>
  <si>
    <t>DVOUCESTNÝ ROVNÝ KIT, 14FR  DÉLKA 19CM  K MANŽETĚ, CELKEM 24CM, KFE-</t>
  </si>
  <si>
    <t>0192753</t>
  </si>
  <si>
    <t>DVOUCESTNÝ ROVNÝ KIT, 14 FR DÉLKA 23 CM K MANŽETĚ, CELKEM 28 CM, KFE</t>
  </si>
  <si>
    <t>0192754</t>
  </si>
  <si>
    <t>DVOUCESTNÝ ROVNÝ KIT, 14 FR DÉLKA 27 CM K MANŽETĚ, CELKEM 32 CM, KFE</t>
  </si>
  <si>
    <t>0192755</t>
  </si>
  <si>
    <t>0192756</t>
  </si>
  <si>
    <t>DVOUCESTNÝ ROVNÝ KIT, 14 FR DÉLKA 27 CM K MANŽETĚ,CELKEM 32 CM, KFE-</t>
  </si>
  <si>
    <t>0192757</t>
  </si>
  <si>
    <t>DVOUCESTNÝ PŘEDF. KIT, 14FR DÉLKA 19CM K MANŽETĚ, CELKEM 24CM, KFE-H</t>
  </si>
  <si>
    <t>0192758</t>
  </si>
  <si>
    <t>DVOUCESTNÝ PŘEDF.KIT, 14 FR DÉLKA 23 CM K MANŽETĚ,CELKEM 28 CM, KFE-</t>
  </si>
  <si>
    <t>0192759</t>
  </si>
  <si>
    <t>DVOUCESTNÝ PŘEDF.KIT, 14 FR DÉLKA 27 CM K MANŽETĚ,CELKEM 32 CM, KFE-</t>
  </si>
  <si>
    <t>0192760</t>
  </si>
  <si>
    <t>DVOUCESTNÝ PŘEDF.KIT, 14 FR DÉLKA 31 CM K MANŽETĚ,CELKEM 36 CM, KFE-</t>
  </si>
  <si>
    <t>0192761</t>
  </si>
  <si>
    <t>DVOUCESTNÝ PŘEDF.KIT, 16 FR DÉLKA 23 CM K MANŽETĚ,CELKEM 28 CM, KFE-</t>
  </si>
  <si>
    <t>0192762</t>
  </si>
  <si>
    <t>DVOUCESTNÝ PŘEDF.KIT, 16 FR DÉLKA 27 CM K MANŽETĚ,CELKEM 32 CM, KFE-</t>
  </si>
  <si>
    <t>0192763</t>
  </si>
  <si>
    <t>DVOUCESTNÝ PŘEDF.KIT, 16 FR DÉLKA 31 CM K MANŽETĚ,CELKEM 36 CM, KFE-</t>
  </si>
  <si>
    <t>0192779</t>
  </si>
  <si>
    <t>SADA AG - KOMPRESE RADIÁLNÍ TEPNY SEAL ONE</t>
  </si>
  <si>
    <t>SEAL ONE RADIAL COMPRESSION DEVICE 0259NA</t>
  </si>
  <si>
    <t>PRU</t>
  </si>
  <si>
    <t>0192780</t>
  </si>
  <si>
    <t>TRANSSEPTÁLNÍ JEHLA - NRG</t>
  </si>
  <si>
    <t>RADIOFREKVENČNÍ; DÉLKA=56/71/89/89CM; ZAKŘIVENÍ=C0/C1; NRG30XX XX=01-13</t>
  </si>
  <si>
    <t>0192781</t>
  </si>
  <si>
    <t>INDEFLÁTOR - ZAŘÍZENÍ INSUFLAČNÍ - ATRION QL</t>
  </si>
  <si>
    <t>ATRION QL-96xxx</t>
  </si>
  <si>
    <t>ATN</t>
  </si>
  <si>
    <t>0192782</t>
  </si>
  <si>
    <t>OKLUDER FIGULLA FLEX II</t>
  </si>
  <si>
    <t>OKLUDER PFO, ASD, UNI  - 19PFOxxD, 29ASDxx, 16UNIx</t>
  </si>
  <si>
    <t>0192783</t>
  </si>
  <si>
    <t>SYSTÉM ZAVÁDĚCÍ PRO OKLUDÉR - OCCLUTECH DELIVERY SET</t>
  </si>
  <si>
    <t>TYP 45ST.; DÉLKA 80CM, XX=07-14 F; 51DS0XX</t>
  </si>
  <si>
    <t>0192784</t>
  </si>
  <si>
    <t>KATETR DILATAČNÍ SIZING BALOON</t>
  </si>
  <si>
    <t>BALONKOVÝ MĚŘICÍ KATETR - 53SB254, 53SB355</t>
  </si>
  <si>
    <t>0192785</t>
  </si>
  <si>
    <t>DRÁT VODÍCÍ K MĚŘENÍ INTRAKORONÁRNÍHO TLAKU - PRIMEWIRE PRESTIGE PLUS</t>
  </si>
  <si>
    <t>9185, 9185J, 9300, 9300J</t>
  </si>
  <si>
    <t>0192786</t>
  </si>
  <si>
    <t>EXTRAKTOR TROMBU INTRAKRANIÁLNÍ - SEPARATOR 3D; KOŠÍK</t>
  </si>
  <si>
    <t>PRŮMĚR 4,5MM; DÉLKA 26MM; PSS3D</t>
  </si>
  <si>
    <t>0192787</t>
  </si>
  <si>
    <t>SADA AG - PRELUDE RADIÁLNÍ (SHEATH,JEHLA,DILATÁTOR, VODIČ) NITINOL</t>
  </si>
  <si>
    <t>4-7 F, DÉLKA 7,11 A 23CM; PSI(PRO)-4(5,6,7)F-7(11, 23)-018NT4(7)</t>
  </si>
  <si>
    <t>0192790</t>
  </si>
  <si>
    <t>DESKA PRSTENCOVÁ TI; ZEVNÍ MALÁ; AACS201</t>
  </si>
  <si>
    <t>0192791</t>
  </si>
  <si>
    <t>PLOTÉNKA MOBILNÍ PEEK OPTIMA; STD., MALÁ; VEL.S.9 A S4S-S.8S; ADC9 A ADCS4-ADCS8</t>
  </si>
  <si>
    <t>0192792</t>
  </si>
  <si>
    <t>ŠROUB TI; 2KS; SAMOVRTNÝ; 4,5X12-18MM; AVC4512 AŽ AVC4518</t>
  </si>
  <si>
    <t>0192793</t>
  </si>
  <si>
    <t>ŠROUB TI; 2KS; SAMOVRTNÝ; 4X10-18MM; AVCA410 AŽ AVCA4518</t>
  </si>
  <si>
    <t>0192794</t>
  </si>
  <si>
    <t>ŠROUB MONOAXIALNÍ   L 70+ UZAMYKACÍ MATICE  SM870-A</t>
  </si>
  <si>
    <t>0192795</t>
  </si>
  <si>
    <t>TYČ O: 0,5 L:106 - 185, SR106 - SRP185,</t>
  </si>
  <si>
    <t>0192796</t>
  </si>
  <si>
    <t>TYČ PRŮM.5  L250 SRP250</t>
  </si>
  <si>
    <t>0192797</t>
  </si>
  <si>
    <t>TYČ PRŮM. 5 L500 SRP500</t>
  </si>
  <si>
    <t>0192798</t>
  </si>
  <si>
    <t>HÁK + MAT STR59-A</t>
  </si>
  <si>
    <t>0192799</t>
  </si>
  <si>
    <t>TYČ PRO PŘÍČNÝ KONEKTOR L: 30, SBT30</t>
  </si>
  <si>
    <t>0192800</t>
  </si>
  <si>
    <t>TYČ PRO PŘÍČNÝ KONEKTOR L: 85 - 95,  SBP35 - SBP95</t>
  </si>
  <si>
    <t>0192801</t>
  </si>
  <si>
    <t>KONEKTOR MONOBLOK,  POLYAXIAL L:85-100,SCB85-A - SCB100-A,</t>
  </si>
  <si>
    <t>0192802</t>
  </si>
  <si>
    <t>KONEKTOR MONOBLOK,  POLYAXIAL L:85 -100  SCP185-A - SCP1100-A</t>
  </si>
  <si>
    <t>0192803</t>
  </si>
  <si>
    <t>SPOJKA DOMINO  + 4 UZAMYKACÍ MATICE  DVOJ. ROZMĚR SDM071-A</t>
  </si>
  <si>
    <t>0192804</t>
  </si>
  <si>
    <t>ŠROUB KŘÍŽOVÝ   L60 SSS360</t>
  </si>
  <si>
    <t>0192805</t>
  </si>
  <si>
    <t>HÁK STŘEDNÍ LAMINÁRNÍ PEDIATRICKÝ + UZAMYKACÍ MATICE SLLE91-A</t>
  </si>
  <si>
    <t>0192806</t>
  </si>
  <si>
    <t>ŠROUB POLYAX.PRŮM. 7-8 L 60 - L35,L45+UZAM. MATICE  SPD760-A, SPF83-A, SPF845-</t>
  </si>
  <si>
    <t>0192807</t>
  </si>
  <si>
    <t>ŠROUB POLYAX.  ZAV.+ UZAMYKACÍ MATICE PRŮM. 8,5 L:65-75 SPC8565-A - SPC8570-A</t>
  </si>
  <si>
    <t>0192808</t>
  </si>
  <si>
    <t>IMPLANTÁT SPINÁLNÍ SYSTÉM SOCORE NOVASPINE ZADNÍ/PŘEDNÍ PŘÍSTUP</t>
  </si>
  <si>
    <t>TYČ OCCIPITOCERVIKÁLNÍ XL  SROXL103</t>
  </si>
  <si>
    <t>0192809</t>
  </si>
  <si>
    <t>IMPLANTÁT SPINÁLNÍ SYSTÉM SOCORE  NOVASPINE ZADNÍ/PŘEDNÍ PŘÍSTUP</t>
  </si>
  <si>
    <t>ŠROUB CERVIKÁLNÍ  STŘEDNÍ  SVOC07</t>
  </si>
  <si>
    <t>0192810</t>
  </si>
  <si>
    <t>MATICE OCCIP-CERVK.  UZAMYKACÍ   KRÁTKÁ, STŘEDNÍ, DLOUHÁ, SPOC-A, SPOM-A, SPOL</t>
  </si>
  <si>
    <t>0192811</t>
  </si>
  <si>
    <t>ŠROUB UZAMYKACÍ PRO OCIPITÁLNÍ DLAHU SVVPO</t>
  </si>
  <si>
    <t>0192812</t>
  </si>
  <si>
    <t>IMPLANTÁT SPINÁLNÍ SYSTÉM MATRIS NOVASPINE KRČNÍ  PŘEDNÍ PŘÍSTUP</t>
  </si>
  <si>
    <t>ŠROUB CERVIKÁLNÍ O4,0-4.5 L10-22 , MVA410-MVA4522, SAMOŘEZNÉ</t>
  </si>
  <si>
    <t>0192813</t>
  </si>
  <si>
    <t>IMPLANTÁT SPINÁL.NÁHRADA MEZIOBRATLOVÁ DIVA KRČNÍ</t>
  </si>
  <si>
    <t>KLEC CERVIKÁLNÍ 9-12MM DC9-DC12 /MALÁ  8-12 MM / DCS8-DSC12</t>
  </si>
  <si>
    <t>0192814</t>
  </si>
  <si>
    <t>KLEC CERVIKÁLNÍ VBC 14-18MM DC14-DC18 /MALÁ  14-18 MM / DCS14-DSC18</t>
  </si>
  <si>
    <t>0192815</t>
  </si>
  <si>
    <t>KLEC CERVIKÁLNÍ VBC 20-24MM DC20-DC24 /MALÁ  20-24 MM /DCS20-DSC24</t>
  </si>
  <si>
    <t>0192816</t>
  </si>
  <si>
    <t>IMPLANTÁT SPINÁL.NÁHRADA MEZIOBRATLOVÁ DIVA  KRČNÍ</t>
  </si>
  <si>
    <t>KLEC CERVIKÁLNÍ VBC 26-30MM DC26-DC30 /MALÁ  26-30 MM / DCS26-DSC30</t>
  </si>
  <si>
    <t>0192817</t>
  </si>
  <si>
    <t>ŠROUB STANDARTNÍ  SLS 101</t>
  </si>
  <si>
    <t>0192818</t>
  </si>
  <si>
    <t>TYČ PRŮM.5.5 L500 SR5500M, L600 S SR5600M  S RYSKOU</t>
  </si>
  <si>
    <t>0192819</t>
  </si>
  <si>
    <t>TYČ PRŮM. 5.5  L600 SR5600</t>
  </si>
  <si>
    <t>0192820</t>
  </si>
  <si>
    <t>TYČ Cr-Co PRŮM. 5.5  L:500 SRC55500M  S RYSKOU</t>
  </si>
  <si>
    <t>0192821</t>
  </si>
  <si>
    <t>TYČ PRŮM. 5,5 L40 - L158 PŘEDOHNUTÉ SR40C - SR158C</t>
  </si>
  <si>
    <t>0192822</t>
  </si>
  <si>
    <t>TYČ PRŮM. 5,5 L200 SR200C PŘEDOHNUTÉ , L40 - L135 MINI INVAZIVNÍ  SR40M - SR13</t>
  </si>
  <si>
    <t>0192823</t>
  </si>
  <si>
    <t>TYČ: PRŮM. 5.5 L200 MINI INVAZIVNÍ, SR200M</t>
  </si>
  <si>
    <t>0192824</t>
  </si>
  <si>
    <t>TYČ: PRŮM. 5 L 500 S RYSKOU, SRP500M</t>
  </si>
  <si>
    <t>0192825</t>
  </si>
  <si>
    <t>TYČ: PRŮM. 5  Co-Cr, L 300, SRC5300</t>
  </si>
  <si>
    <t>0192826</t>
  </si>
  <si>
    <t>TYČ: PRŮM. 5  Co-Cr, L 500, SRC5500</t>
  </si>
  <si>
    <t>0192827</t>
  </si>
  <si>
    <t>TYČ: PRŮM. 5  Co-Cr, L 500, S RYSKOU, SRC5500M</t>
  </si>
  <si>
    <t>0192828</t>
  </si>
  <si>
    <t>TYČ: PRŮM. 4,5 L40-L92 SR440 - SR492</t>
  </si>
  <si>
    <t>0192829</t>
  </si>
  <si>
    <t>TYČ: PRŮM. 3,0 KRÁTKÁ, SR350</t>
  </si>
  <si>
    <t>0192830</t>
  </si>
  <si>
    <t>TYČ: PRŮM. 3 STŘEDNÍ, SR380</t>
  </si>
  <si>
    <t>0192831</t>
  </si>
  <si>
    <t>TYČ PRO PŘÍČNÝ KONEKTOR L: 100,  SBP100</t>
  </si>
  <si>
    <t>0192832</t>
  </si>
  <si>
    <t>ŠROUB MULTIAX. KAN. RED.PRŮM. 5 - 7,5 L:30 - L:70  SRC530-A SCR7570-A</t>
  </si>
  <si>
    <t>0192833</t>
  </si>
  <si>
    <t>TYČ PRŮM. 6  L:250 SR6250</t>
  </si>
  <si>
    <t>0192834</t>
  </si>
  <si>
    <t>TYČ PRŮM. 6  L:500 SR6500</t>
  </si>
  <si>
    <t>0192835</t>
  </si>
  <si>
    <t>TYČ PRŮM. 6  L:600 SR6600</t>
  </si>
  <si>
    <t>0192836</t>
  </si>
  <si>
    <t>DISTRAKTOR PEEK TRANSVERZNÍ  O:6,+ UZAMYKACÍ MATICE MINI STA364-A, STLA366-A</t>
  </si>
  <si>
    <t>0192837</t>
  </si>
  <si>
    <t>DLAHA OCIPITÁLNÍ KRÁTKÁ ,STŘEDNÍ, DLOUHÁ UZAMYKATELNÁ SPOC-A, SPOM-A,SPOL-A</t>
  </si>
  <si>
    <t>0192838</t>
  </si>
  <si>
    <t>FENICIA KRČNÍ STABILIZAČNÍ SYSTÉM PŘEDNÍ</t>
  </si>
  <si>
    <t>DLAHA FENICIA KRČNÍ   L.20 - L. 80, FPC020-FPC080</t>
  </si>
  <si>
    <t>0192839</t>
  </si>
  <si>
    <t>ŠROUB FENICIA SAMOVRT.KRČ.PRŮM.4 L.10-L.20,PRŮM.4,5 L.12-L.16,VCFA4010-VCFA451</t>
  </si>
  <si>
    <t>0192840</t>
  </si>
  <si>
    <t>ŠROUB FENICIA KRČNÍ  PRŮM.4 - 4,5, L10-L22, VCF4010-VCF4522</t>
  </si>
  <si>
    <t>0192841</t>
  </si>
  <si>
    <t>ŠROUB FENICIA UZAMYKACÍ  VBF430</t>
  </si>
  <si>
    <t>0192842</t>
  </si>
  <si>
    <t>MELKART DYNAMICKÝ INTERSPINÁLNÍ STABILIZAČNÍ SYSTÉM</t>
  </si>
  <si>
    <t>KOMPONENTA MELKART SPODNÍ  S.8 - S.16, MIF08 - MIF16</t>
  </si>
  <si>
    <t>0192843</t>
  </si>
  <si>
    <t>KOMPONENTA MELKART HORNÍ MIM01</t>
  </si>
  <si>
    <t>0192844</t>
  </si>
  <si>
    <t>HÁK MELKART SAKRÁLNÍ  MIC30-A</t>
  </si>
  <si>
    <t>0192845</t>
  </si>
  <si>
    <t>HÁK MELKART ŠROUB UZAMYKACÍ</t>
  </si>
  <si>
    <t>0192846</t>
  </si>
  <si>
    <t>HÁK MELKART ŠROUB KOTVÍCÍ</t>
  </si>
  <si>
    <t>0192847</t>
  </si>
  <si>
    <t>SYSTÉM STABILIZAČNÍ SPINÁLNÍ DYNAMICKÝ STONE</t>
  </si>
  <si>
    <t>DISK STONE KRČNÍ S.4 - S.7, SC04-SC07</t>
  </si>
  <si>
    <t>0192848</t>
  </si>
  <si>
    <t>SYSTÉM STABILIZAČNÍ SPINÁLNÍ DYMAMICKÝ STONE</t>
  </si>
  <si>
    <t>ŠROUB  STONE SAMOVRTACÍ KRČNÍ O4 - O4,5, L.10-1.16, SCVA410 - SCVA4516</t>
  </si>
  <si>
    <t>0192849</t>
  </si>
  <si>
    <t>IMPLANTÁT SPINÁLNÍ SYSTÉM 3K FRADIS PŘEDNÍ PŘÍSTUP</t>
  </si>
  <si>
    <t>ŠROUB ANTERIORNÍ PR. 5-7, L.35-L.45, 3KVAD1536-A -3KVALL1646-A</t>
  </si>
  <si>
    <t>0192850</t>
  </si>
  <si>
    <t>ŠROUB ANTERIOR. PR. 7,L.40, 3KVSF741-A</t>
  </si>
  <si>
    <t>0192851</t>
  </si>
  <si>
    <t>ŠROUB SAKRÁLNÍ ILIO PR. 7, L.55-L.70, 3KPISVA11355/3KPISVB11360/3KPISVC11370</t>
  </si>
  <si>
    <t>0192852</t>
  </si>
  <si>
    <t>ŠROUB SAKRÁLNÍ L.35, 3KPSA35</t>
  </si>
  <si>
    <t>0192853</t>
  </si>
  <si>
    <t>DLAHA SAKRÁLNÍ LEVÁ, 3KVPSAG119-A</t>
  </si>
  <si>
    <t>0192854</t>
  </si>
  <si>
    <t>SPOJKA DOMINO + 4 UZAMYKACÍ MATICE , 3K DC103-A/3KDD104-A</t>
  </si>
  <si>
    <t>0192855</t>
  </si>
  <si>
    <t>PŘÍČNÍK CROSLINK  L.55-90, 3KBTCM2550/ 3KBTCM25750/3KBTCL25900</t>
  </si>
  <si>
    <t>0192856</t>
  </si>
  <si>
    <t>TYČ PRŮM.6, L400 TA6V, 3KTR26400</t>
  </si>
  <si>
    <t>0192857</t>
  </si>
  <si>
    <t>TYČ PRŮM.6, L.500 TA6V, 3KTR26500</t>
  </si>
  <si>
    <t>0192858</t>
  </si>
  <si>
    <t>TYČ PRŮM.6, L.40 - L.185, 3KTL1640 - 3KTL16185</t>
  </si>
  <si>
    <t>0192859</t>
  </si>
  <si>
    <t>TYČ PRŮM.6, L.250, 3KTL13250</t>
  </si>
  <si>
    <t>0192860</t>
  </si>
  <si>
    <t>TYČ PRŮM.6, L.400, 3KTL16400</t>
  </si>
  <si>
    <t>0192861</t>
  </si>
  <si>
    <t>TYČ PRŮM.6, L.500, 3KTL16500</t>
  </si>
  <si>
    <t>0192862</t>
  </si>
  <si>
    <t>ŠROUB MULTIAX. RED. + MATICE PR. 4 - PR. 7, L.25 - L.50, 3KVRA254-A - 3KVRA507</t>
  </si>
  <si>
    <t>0192863</t>
  </si>
  <si>
    <t>ŠROUB SAKRÁLNÍ L.35 - L.60, 3KVPSA35 - 3KVPSA60</t>
  </si>
  <si>
    <t>0192864</t>
  </si>
  <si>
    <t>ŠROUB POLYAX. RED.PED.PRŮM.4 -.6, L.25 .L.45+MATICE,3KVPA430-A-3KVPA645-A</t>
  </si>
  <si>
    <t>0192865</t>
  </si>
  <si>
    <t>ŠROUB POLYAXIÁLNÍ REDUKČNÍ  SPONDYLO PR.8 L.40 + STD. MATICE 3KVRA408-A</t>
  </si>
  <si>
    <t>0192866</t>
  </si>
  <si>
    <t>ŠROUB POLYAX. KAN. PRŮM.6 - PR.8,L.40 - L.55, STD MATICE,3KVCP5540-A -3KVCP845</t>
  </si>
  <si>
    <t>0192867</t>
  </si>
  <si>
    <t>ŠROUB MONOAXIÁLNÍ PEDIATRICKÝ  + MATICE PEDIATRICKÁ, 3KVP430-A</t>
  </si>
  <si>
    <t>0192868</t>
  </si>
  <si>
    <t>ŠROUB RED. POLYAXIÁL.SPONDYLO PRŮM.8, L.35 , + MATICE, 3KVRSA358-A - 3KVRSA408</t>
  </si>
  <si>
    <t>0192869</t>
  </si>
  <si>
    <t>TYČ T.40,L.50 - L.90,, PRŮM.6, 3KTL1650 - 3KTL1692</t>
  </si>
  <si>
    <t>0192870</t>
  </si>
  <si>
    <t>TYČ TiAI6V L.250 -L.325, PRŮM.6, 3KTR26250 - 3KTR26325</t>
  </si>
  <si>
    <t>0192871</t>
  </si>
  <si>
    <t>TYČ TiAI6V L.50 -L.64, PRŮM.5,5 - PRŮM.6, 3KTS3650, 3KTS3664</t>
  </si>
  <si>
    <t>0192872</t>
  </si>
  <si>
    <t>TYČ TiAI6V L.500 , PRŮM.4,5 - PRŮM.5,5, 3KTT66500,3KTS36500</t>
  </si>
  <si>
    <t>0192873</t>
  </si>
  <si>
    <t>TYČ T.40, PRŮM.1 L300, 3KTSL66300</t>
  </si>
  <si>
    <t>0192874</t>
  </si>
  <si>
    <t>ŠROUB CERVIKÁLNÍ PRŮM.4, L10 3K -L30 3K, CERVIKÁLNÍ MATICE ,3KVC410-A-3KKVC440</t>
  </si>
  <si>
    <t>0192875</t>
  </si>
  <si>
    <t>ŠROUB MONOAXIÁLNÍ PRŮM.4 L30, MATICE STD. , 3KVT430-A</t>
  </si>
  <si>
    <t>0192876</t>
  </si>
  <si>
    <t>ŠROUB REDUKČNÍ MONOAXIÁLNÍ PRŮM.4 - PRŮM.6,L35-L40+MATICE,3KVMR435-A-3KVMR640-</t>
  </si>
  <si>
    <t>0192877</t>
  </si>
  <si>
    <t>MATICE FIXAČNÍ PRO THORAKÁLNÍ TYČ, PRŮM.4, L27, L.6,5, 3KCPV401, 3KCTV403</t>
  </si>
  <si>
    <t>0192878</t>
  </si>
  <si>
    <t>MATICE UZAMYKACÍ STŘEDNÍ PRŮM.6, L.4, 3KDCV602</t>
  </si>
  <si>
    <t>0192879</t>
  </si>
  <si>
    <t>MATICE UZAMYKACÍ DLOUHÁ PRŮM.6,L.5, 3KBCV601</t>
  </si>
  <si>
    <t>0192880</t>
  </si>
  <si>
    <t>TYČ T.40, L92 - L158, PRŮM.6, 3KTCC55500, 3KTL16106-3KTL16158</t>
  </si>
  <si>
    <t>0192881</t>
  </si>
  <si>
    <t>TYČ KRÁTKÁ FLEXIBILNÍ, 3KTF76201</t>
  </si>
  <si>
    <t>0192882</t>
  </si>
  <si>
    <t>TYČ DLOUHÁ FLEXIBILNÍ, 3KTF76203</t>
  </si>
  <si>
    <t>0192883</t>
  </si>
  <si>
    <t>TYČ STŘEDNÍ FLEXIBILNÍ, 3KTF76202</t>
  </si>
  <si>
    <t>0192884</t>
  </si>
  <si>
    <t>TYČ PŘEDOHNUTÁ T.40, L.40 - L.106, PRŮM.6, 3KT692C - 3KT6106C</t>
  </si>
  <si>
    <t>0192885</t>
  </si>
  <si>
    <t>TYČ PRO CERVIKÁLNÍ HÁK, L.30 - L.250</t>
  </si>
  <si>
    <t>0192886</t>
  </si>
  <si>
    <t>HÁK LAMINÁRNÍ LUMBÁRNÍ + UZAMYKACÍ MATICE, 3KCL6595-A</t>
  </si>
  <si>
    <t>0192887</t>
  </si>
  <si>
    <t>HÁK LAMINÁRNÍ THORAKÁLNÍ+ UZAMYKACÍ MATICE, 3KCT4570-A</t>
  </si>
  <si>
    <t>0192888</t>
  </si>
  <si>
    <t>HÁK LAMINÁRNÍ PRODLOUŽENÝ + UZAMYKACÍ MATICE, 3KCCA5090-A</t>
  </si>
  <si>
    <t>0192889</t>
  </si>
  <si>
    <t>HÁK TRANSVERZÁLNÍ OTEVŘENÝ + UZAMYKACÍ MATICE, 3KCTO1060-A</t>
  </si>
  <si>
    <t>0192890</t>
  </si>
  <si>
    <t>HÁK LAMINÁRNÍ PRAVÝ + MATICE, 3KCDDO5196-A</t>
  </si>
  <si>
    <t>0192891</t>
  </si>
  <si>
    <t>HÁK LAMINÁRNÍ LEVY + MATICE, 3KCDGO9651-A</t>
  </si>
  <si>
    <t>0192892</t>
  </si>
  <si>
    <t>HÁK PEDIKULÁRNÍ PEDIATRICKÝ, 3KCPP6080-A</t>
  </si>
  <si>
    <t>0192893</t>
  </si>
  <si>
    <t>HÁK THORAKÁLNÍ PEDIATRICKÝ, 3KCTP5540-A</t>
  </si>
  <si>
    <t>0192894</t>
  </si>
  <si>
    <t>KONEKTOR PEDIATRICKÝ, 3KTFC117</t>
  </si>
  <si>
    <t>0192895</t>
  </si>
  <si>
    <t>HÁK TRANSVERZÁLNÍ +  TYČ + MATICE, 3KCTB136-A - 3KCTB138-A</t>
  </si>
  <si>
    <t>0192896</t>
  </si>
  <si>
    <t>ŠROUB ANTERIORNÍ LUMBÁRNÍ OTEVŘENÝ, DLOHÝ + MATICE, 3KVAL1641-A, 3KVALL1646-A</t>
  </si>
  <si>
    <t>0192897</t>
  </si>
  <si>
    <t>DLAHA SAKRÁLNÍ FIXAČNÍ + UZAMYKACÍ MATICE VELKÁ, STŘENÍ, 3KPS105-A</t>
  </si>
  <si>
    <t>0192898</t>
  </si>
  <si>
    <t>ŠROUB SAKRÁLNÍ AILERON,DLOUHÝ, 3KPS106, 3KPSVL114</t>
  </si>
  <si>
    <t>0192899</t>
  </si>
  <si>
    <t>DLAHA SAKRÁL. ADAPT. HLAVA, LEVÁ, PRAVÁ + MATICE STD. , 3KPSAD118-A, 3KPSAD119</t>
  </si>
  <si>
    <t>0192900</t>
  </si>
  <si>
    <t>KROUŽEK + MATICE DLOUHÁ, 3KAB102-A</t>
  </si>
  <si>
    <t>0192901</t>
  </si>
  <si>
    <t>DLAHA  OCCIPITOCERVIKÁLNÍ DLOUHÁ, 3KPOCL41270</t>
  </si>
  <si>
    <t>0192902</t>
  </si>
  <si>
    <t>HÁK TRANSVERZÁL. + OTEVŘENÝ + UZAM. MATICE, STD., MED., 3KCTO1060-A, 3KCTR1050</t>
  </si>
  <si>
    <t>0192903</t>
  </si>
  <si>
    <t>HÁK THORAKÁLNÍ +ADAPTABILNÍ + UZAM. MATICE STD. + MEDIUM, 3KCTA126-A, 3KCT4570</t>
  </si>
  <si>
    <t>0192904</t>
  </si>
  <si>
    <t>HÁK PEDIKULÁRNÍ + MALÝ + UZAMYKACÍ MATICE STD., PED., 3KCPS9383-A, 3KCPP6080 -</t>
  </si>
  <si>
    <t>0192905</t>
  </si>
  <si>
    <t>HÁK PEDIKULÁRNÍ REDUKČNÍ, ADAPT.+ UZAM. MATICE STD., 3KCPR9282-A, 3KCPMA123-A</t>
  </si>
  <si>
    <t>0192906</t>
  </si>
  <si>
    <t>HÁK PEDIKULÁRNÍ REDUKOVANÁ HLAVA+ UZAMYKACÍ MATICE, 3KCPGR9181-A,</t>
  </si>
  <si>
    <t>0192907</t>
  </si>
  <si>
    <t>HÁK LUMBÁRNÍ PEDIATRIKÝ + UZAMYKACÍ MATICE PED., 3KCLP7555-A</t>
  </si>
  <si>
    <t>0192908</t>
  </si>
  <si>
    <t>HÁK LUMBÁRNÍ + REDUKČNÍ ADAPT. + UZAM. MATICE, STD., 3KCLA124-A, 3KCL6595-A</t>
  </si>
  <si>
    <t>0192909</t>
  </si>
  <si>
    <t>HÁK THORAKÁLNÍ OTEVŘENÝ LEVÝ + UZAMYKACÍ MATICE STD., 3KCGTO7652-A</t>
  </si>
  <si>
    <t>0192910</t>
  </si>
  <si>
    <t>HÁK CERVIKÁLNÍ POSTERIOR + UZAMYKACÍ MATICE, MEDIUM, 3KCPC475</t>
  </si>
  <si>
    <t>0192911</t>
  </si>
  <si>
    <t>HÁK OFSETOVÝ LEVÝ OTEVŘENÝ + UZAMYKACÍ MATICE STD., 3KCLGO6641-A</t>
  </si>
  <si>
    <t>0192912</t>
  </si>
  <si>
    <t>HÁK OFSETOVÝ LEVÝ + UZAMYKACÍ MATICE, 3KCLDG6540-A</t>
  </si>
  <si>
    <t>0192913</t>
  </si>
  <si>
    <t>HÁK OFSETOVÝ PRAVÝ OTEVŘENÝ + UZAMYKACÍ MATICE STD., 3KCLDO4166-A</t>
  </si>
  <si>
    <t>0192914</t>
  </si>
  <si>
    <t>HÁK OFSETOVÝ PRAVÝ + UZAMYKACÍ MATICE STŘ., 3KCLDD4065-A</t>
  </si>
  <si>
    <t>0192915</t>
  </si>
  <si>
    <t>HÁK OFSETOVÝ THORAKÁLNÍ LEVÝ + UZAMYKACÍ MATICE STŘ., 3KCDGT7551-A</t>
  </si>
  <si>
    <t>0192916</t>
  </si>
  <si>
    <t>HÁK OFSETOVÝ OTEVŘENÝ LEVÝ + UZAMYKACÍ MATICE STD., 3KCDGO9651-A</t>
  </si>
  <si>
    <t>0192917</t>
  </si>
  <si>
    <t>HÁK OFSETOVÝ BODY LEVÝ + UZAMYKACÍ MATICE STŘ., 3KCCDG9550-A</t>
  </si>
  <si>
    <t>0192918</t>
  </si>
  <si>
    <t>HÁK OFSETOVÝ THORAKÁLNÍ BODY OTEVŘENÝ PRAVÝ + UZAM. MATICE STD., 3KCDTO5276-A</t>
  </si>
  <si>
    <t>0192919</t>
  </si>
  <si>
    <t>HÁK OFSETOVÝ THORAKÁLNÍ BODY PRAVÝ + UZAMYKACÍ MATICE STŘ., 3CDDT5175-A</t>
  </si>
  <si>
    <t>0192920</t>
  </si>
  <si>
    <t>HÁK OFSETOVÝ OTEVŘENÝ BODY PRAVÝ + UZAMYKACÍ MATICE STD., 3KCDDO5196-A</t>
  </si>
  <si>
    <t>0192921</t>
  </si>
  <si>
    <t>HÁK OFSETOVÝ BODY PRAVÝ + UZAMYKACÍ MATICE STŘ., 3KCCDD5095-A</t>
  </si>
  <si>
    <t>0192922</t>
  </si>
  <si>
    <t>HÁK BODY PRODLUŽENÝ + UZAMYKACÍ MATICE STD., 3KCCA5090-A</t>
  </si>
  <si>
    <t>0192923</t>
  </si>
  <si>
    <t>KONEKTOR OTEVŘENÝ , KROUŽKOVÝ  + UZAMYKACÍ MATICE DLOUHÁ, 3KAR101-A</t>
  </si>
  <si>
    <t>0192924</t>
  </si>
  <si>
    <t>DRÁT VODÍCÍ PTA - ŘIDITELNÝ, HYDROFILNÍ 0.035</t>
  </si>
  <si>
    <t>HYDROPHILIC GW   ANGLED TIP, STD, STIFF, HR-XXXX, 150, 180, 260CM</t>
  </si>
  <si>
    <t>0192928</t>
  </si>
  <si>
    <t>ZAVADĚČ STEEREASE</t>
  </si>
  <si>
    <t>ZAVADĚČ, SFAXF, SFPXF</t>
  </si>
  <si>
    <t>0192929</t>
  </si>
  <si>
    <t>ZAVADĚČ FUSTAR</t>
  </si>
  <si>
    <t>OVLADATELNÝ ZAVADĚČ, SVAXF, SVBXF</t>
  </si>
  <si>
    <t>0192932</t>
  </si>
  <si>
    <t>KLIČKA SEQURE</t>
  </si>
  <si>
    <t>SNARE SYSTÉM, LT-SG-XY, LT-SP-XY, LT-SM-XY</t>
  </si>
  <si>
    <t>0192933</t>
  </si>
  <si>
    <t>BALONEK ACUMARK</t>
  </si>
  <si>
    <t>SIZING BALÓN, LT-SZB-XY</t>
  </si>
  <si>
    <t>0192938</t>
  </si>
  <si>
    <t>PUMPA INFUZNÍ PŘENOSNÁ JEDNORÁZOVÁ</t>
  </si>
  <si>
    <t>ELASTOMERICKÁ DOSIFUSER, 65 ML, L25915-65 H12,D1,D2,D5</t>
  </si>
  <si>
    <t>LET</t>
  </si>
  <si>
    <t>0192939</t>
  </si>
  <si>
    <t>ELASTOMERICKÁ DOSIFUSER, 100 ML, L25915-100 D1,D2,D5,D7</t>
  </si>
  <si>
    <t>0192940</t>
  </si>
  <si>
    <t>ELASTOMERICKÁ DOSIFUSER, 150 ML, L25915-150 D1,D2,D5,D7</t>
  </si>
  <si>
    <t>0192941</t>
  </si>
  <si>
    <t>ELASTOMERICKÁ DOSIFUSER, 250 ML, L25915-250 D1,D2,D5,D7</t>
  </si>
  <si>
    <t>0192944</t>
  </si>
  <si>
    <t>KATETR BALÓNKOVÝ PTA - EUCA PWSV; AŽ DO A. TIBIALIS/FIBULARIS</t>
  </si>
  <si>
    <t>XXX=PRŮMĚR 2,00-5,00MM (020-050); YYY=DÉLKA 020-150MM; PWSVXXX/YYY-085/-135/-150</t>
  </si>
  <si>
    <t>0192945</t>
  </si>
  <si>
    <t>IMPLANTÁT SPINÁLNÍ SYSTÉM PATHFINDER NXT - DRÁT VODÍCÍ</t>
  </si>
  <si>
    <t>K-DRÁT, OSTRÝ, TUPÝ, 1.37X457 MM, 1001-18 AŽ 1001-18-05</t>
  </si>
  <si>
    <t>0192946</t>
  </si>
  <si>
    <t>IMPLANTÁT SPINÁLNÍ SYSTÉM PATHFINDER NXT  - DRÁT VODÍCÍ</t>
  </si>
  <si>
    <t>K-DRÁT NITINOLOVÝ, OSTRÝ, TUPÝ, 1.37X482 MM, 3550-19 AŽ 3550-191</t>
  </si>
  <si>
    <t>0192947</t>
  </si>
  <si>
    <t>IMPLANTÁT SPINÁLNÍ SYSTÉM PATHFINDER NXT - JEHLA ZAVÁDĚCÍ</t>
  </si>
  <si>
    <t>JEHLA ZAVÁDĚCÍ JEDNORÁZOVÁ, 1913-010</t>
  </si>
  <si>
    <t>0192948</t>
  </si>
  <si>
    <t>IMPLANTÁT SPINÁL.NÁHRADA MEZIOBRATLOVÁ TM ARDIS BEDERNÍ ZADNÍ PŘÍSTUP</t>
  </si>
  <si>
    <t>KLEC PORÉZNÍ FÚZNÍ TANTAL,TLIF,7-16X9,11X22-34,06-702-01071AŽ06-702-06161</t>
  </si>
  <si>
    <t>0192949</t>
  </si>
  <si>
    <t>IMPLANTÁT SPINÁLNÍ SYSTÉM PATHFINDER NXT HRUDNÍ/BEDERNÍ ZADNÍ P</t>
  </si>
  <si>
    <t>ŠROUB POLYAXIÁLNÍ DUTÝ, VEL.4.5,5.5,6.5,7.5/30,35 AŽ 60, 3505-4530 AŽ 350</t>
  </si>
  <si>
    <t>0192950</t>
  </si>
  <si>
    <t>TYČ ROVNÁ 5.5 MM, 100 MM, 3311-100</t>
  </si>
  <si>
    <t>0192951</t>
  </si>
  <si>
    <t>TYČ ZAHNUTÁ 5.5 MM, 30,35 AŽ 100, 3313-030 AŽ 3313-100</t>
  </si>
  <si>
    <t>0192952</t>
  </si>
  <si>
    <t>TYČ ZAHNUTÁ PERKUTÁNNÍ 5.5 MM, 30,35 AŽ 100, 3510-030 AŽ 3510-100</t>
  </si>
  <si>
    <t>0192953</t>
  </si>
  <si>
    <t>TYČ ROVNÁ PERKUTÁNNÍ 5.5 MM, 100, 110 AŽ 240, 3512-100 AŽ 3512-240</t>
  </si>
  <si>
    <t>0192954</t>
  </si>
  <si>
    <t>STENTGRAFT AORTÁLNÍ BŘIŠNÍ - AFX - HLAVNÍ TĚLO A ZAV.SYSTÉM</t>
  </si>
  <si>
    <t>STENTGRAFT BŘIŠNÍ AORTÁLNÍ BIFURKAČNÍ AFX HLAVNÍ TĚLO A ZAVÁDĚCÍ SYSTÉM     BA X</t>
  </si>
  <si>
    <t>0192955</t>
  </si>
  <si>
    <t>STENTGRAFT AORTÁLNÍ BŘIŠNÍ - AFX - AORTÁLNÍ EXTENZE SUPRAREN.</t>
  </si>
  <si>
    <t>STENTGRAFT BŘIŠNÍ AORTÁLNÍ BIFURKAČNÍ AFX AORTÁLNÍ EXTENZE SUPRARENÁLNÍ   A XX -</t>
  </si>
  <si>
    <t>0192956</t>
  </si>
  <si>
    <t>STENTGRAFT AORTÁLNÍ BŘIŠNÍ - AFX - AORTÁLNÍ EXTENZE INFRARENÁLNÍ</t>
  </si>
  <si>
    <t>STENTGRAFT BŘIŠNÍ AORTÁLNÍ BIFURKAČNÍ AFX AORTÁLNÍ EXTENZE INFRARENÁLNÍ   A XX -</t>
  </si>
  <si>
    <t>0192957</t>
  </si>
  <si>
    <t>STENTGRAFT AORTÁLNÍ BŘIŠNÍ - AFX - EXTENZE NOŽIČKY FLEXIBILNÍ</t>
  </si>
  <si>
    <t>STENTGRAFT BŘIŠNÍ AORTÁLNÍ BIFURKAČNÍ AFX EXTENZE NOŽIČKY FLEXIBILNÍI XX - XX /</t>
  </si>
  <si>
    <t>0192958</t>
  </si>
  <si>
    <t>STENTGRAFT AORTÁLNÍ BŘIŠNÍ - AFX - EXTENZE NOŽIČKY VYZTUŽENÁ</t>
  </si>
  <si>
    <t>STENTGRAFT BŘIŠNÍ AORTÁLNÍ BIFURKAČNÍ AFX EXTENZE NOŽIČKY VYZTUŽENÁ   I X XX - X</t>
  </si>
  <si>
    <t>0192959</t>
  </si>
  <si>
    <t>KATETR ZAVÁDĚCÍ AFX</t>
  </si>
  <si>
    <t>KATÉTR ZAVÁDĚCÍ AFX   S 17 - 45</t>
  </si>
  <si>
    <t>0192960</t>
  </si>
  <si>
    <t>KANYLA ARTERIÁLNÍ FEMORÁLNÍ</t>
  </si>
  <si>
    <t>3-7MM12-22F 195-220MM,A242-55B,75B,A252-30B,40B,45B,52E,60E,65E,70E,A</t>
  </si>
  <si>
    <t>0192961</t>
  </si>
  <si>
    <t>KANYLA ARTERIÁLNÍ FEMORÁLNÍ PU</t>
  </si>
  <si>
    <t>16-23F 150-200MM, FA-119,121,123,216,219,221,223</t>
  </si>
  <si>
    <t>0192962</t>
  </si>
  <si>
    <t>19-23F 200MM, FA-119A, 121A, 123A,219A,223A</t>
  </si>
  <si>
    <t>0192963</t>
  </si>
  <si>
    <t>KANYLA ARTERIÁLNÍ OPTIFLOW</t>
  </si>
  <si>
    <t>7.0-8.0MM 21-24F, A281-70A,80B/NB, A281-80A,C/NB, A292-70ABC,80ABC, A</t>
  </si>
  <si>
    <t>0192964</t>
  </si>
  <si>
    <t>7.0-8.00MM 21-24F, A282-70A,70C,80B,80C, A292-70B-C,80B,</t>
  </si>
  <si>
    <t>0192965</t>
  </si>
  <si>
    <t>KANYLA ARTERIÁLNÍ PEDIATRICKÁ</t>
  </si>
  <si>
    <t>135 TIP 1.5-4.5MM 4-13F, A272-15N,20N,45N, A900-98-298</t>
  </si>
  <si>
    <t>0192966</t>
  </si>
  <si>
    <t>135 TIP 2.6-4.0MM 8-12F, A272-26N,30N,35N,40N</t>
  </si>
  <si>
    <t>0192967</t>
  </si>
  <si>
    <t>KANYLA ARTERIÁLNÍ S BIOKOMPATIBILNÍM POVRCHEM</t>
  </si>
  <si>
    <t>KANYLA  AORT.FEM.3.0-6.5MM9-20F 195MM, BA252-30B,40B,52E,65E</t>
  </si>
  <si>
    <t>0192968</t>
  </si>
  <si>
    <t>8.0MM24F, BA261-80A</t>
  </si>
  <si>
    <t>0192969</t>
  </si>
  <si>
    <t>90 TIP FL6.5-7.3MM20-22F, BA900-29, BA900-254</t>
  </si>
  <si>
    <t>0192970</t>
  </si>
  <si>
    <t>90 TIP FL8.0MM24F, BA900-34</t>
  </si>
  <si>
    <t>0192971</t>
  </si>
  <si>
    <t>90 TIP FL3.0-3.8MM9-12F, BA212-30A,38A</t>
  </si>
  <si>
    <t>0192972</t>
  </si>
  <si>
    <t>90 TIP FL7.3-8.0MM22-24F, BA212-73E, BA212-80B</t>
  </si>
  <si>
    <t>0192973</t>
  </si>
  <si>
    <t>KANYLA  AORT. PED.135 TIP 2.0-4.0MM6-12F, BA272-20N,26N,30N,35N,40N</t>
  </si>
  <si>
    <t>0192974</t>
  </si>
  <si>
    <t>KANYLA ARTERIÁLNÍ S PŘÍMÝM HROTEM</t>
  </si>
  <si>
    <t>0192975</t>
  </si>
  <si>
    <t>6.5-8.0MM20-24F, A231-65A, A231-65B,65C,65N,80A,80B,80C,80N</t>
  </si>
  <si>
    <t>0192976</t>
  </si>
  <si>
    <t>3.0-9.5MM9-28F, A232-30A,38A,38C,38D,45A,45C,45D,45F,52A,52B,52C,52D,</t>
  </si>
  <si>
    <t>0192977</t>
  </si>
  <si>
    <t>6.5-8.0MM20-24F, A232-65A,65B,65C,65D,65E,80A,80B,80C,80D</t>
  </si>
  <si>
    <t>0192978</t>
  </si>
  <si>
    <t>KANYLA ARTERIÁLNÍ SE ZAHNUTÝM HROTEM</t>
  </si>
  <si>
    <t>90 TIP FL 3-9.5MM 9-28F,A211-30ABC,38ABC,45ABC,52ABC,90AN, A222-65ABC</t>
  </si>
  <si>
    <t>0192979</t>
  </si>
  <si>
    <t>90 TIP FL6.5-8.0MM20-24F, A211-65ABCDFN,73ABCDFN,80ABCDFN, A900-34, 3</t>
  </si>
  <si>
    <t>0192980</t>
  </si>
  <si>
    <t>90 TIP FL3.0-9.5MM 9-28F, A212-30ABCE,38ABCDE,45ABCDEF,52ABCDEF,95ABC</t>
  </si>
  <si>
    <t>0192981</t>
  </si>
  <si>
    <t>90 TIP FL6.5-8.0MM20-24F, A211-80F, A212-65ABCDEF,73ABCDEF, 80ABCD, A</t>
  </si>
  <si>
    <t>0192982</t>
  </si>
  <si>
    <t>90 TIP Co 3.0-6.5MM9-20F, A221-30AB,38ABCD, 45ABN,52ABN, A900-23</t>
  </si>
  <si>
    <t>0192983</t>
  </si>
  <si>
    <t>KANYLA AORT.90 TIP FL9.5MM28F, A211-95A, A211-95N</t>
  </si>
  <si>
    <t>0192984</t>
  </si>
  <si>
    <t>90 TIP Co 6.5-8.0MM20-24F, A221-65ABN, 80ABN, A900-57</t>
  </si>
  <si>
    <t>0192985</t>
  </si>
  <si>
    <t>90 TIP Co 3.0-9.5MM 9-28F, A222-30ABC, 38ABC,45ABCDF,52ABCEF,95D</t>
  </si>
  <si>
    <t>0192986</t>
  </si>
  <si>
    <t>90 TIP Co 6.5MM20F, A222-65A</t>
  </si>
  <si>
    <t>0192987</t>
  </si>
  <si>
    <t>90 TIP Co 8.0MM24F, A222-80C</t>
  </si>
  <si>
    <t>0192988</t>
  </si>
  <si>
    <t>90 TIP FL4.5-5.2MM 14-16F, A900-195,53</t>
  </si>
  <si>
    <t>0192989</t>
  </si>
  <si>
    <t>90 TIP FL4.5-6.5MM 14-20F, A900-285, A900-55</t>
  </si>
  <si>
    <t>0192990</t>
  </si>
  <si>
    <t>90 TIP FL5.2MM16F, A900-296</t>
  </si>
  <si>
    <t>0192991</t>
  </si>
  <si>
    <t>90 TIP FL4.5-5.2MM 14-16F, A900-54,58</t>
  </si>
  <si>
    <t>0192992</t>
  </si>
  <si>
    <t>KANYLA ARTERIÁLNÍ WESSEX</t>
  </si>
  <si>
    <t>15-28F185-300MM,72600001-72600053, 72600220</t>
  </si>
  <si>
    <t>0192993</t>
  </si>
  <si>
    <t>KANYLA ARTERIÁLNÍ, KRÁTKÝ PŘÍMÝ HROT</t>
  </si>
  <si>
    <t>3.0-9.5MM 9-28F, A261-30A,45C,52BN,95N</t>
  </si>
  <si>
    <t>0192994</t>
  </si>
  <si>
    <t>8.0MM24F, A261-80A, A261-80N</t>
  </si>
  <si>
    <t>0192995</t>
  </si>
  <si>
    <t>3.0-9.0MM 9-28F, A262-30AC,38AC,45AC,52ACF,94A</t>
  </si>
  <si>
    <t>0192996</t>
  </si>
  <si>
    <t>6.5-8.0MM20-24F, A262-65AC,80ABCD</t>
  </si>
  <si>
    <t>0192997</t>
  </si>
  <si>
    <t>KANYLA KARDIOPLEGICKÁ DO AORTÁLNÍHO KOŘENE</t>
  </si>
  <si>
    <t>1.5-2.6MM, R501-1.5,15,20,26, 1.5MMV/L, R502-15</t>
  </si>
  <si>
    <t>0192998</t>
  </si>
  <si>
    <t>1.5-2.6MMV/L, R502-20,26, 15/NB</t>
  </si>
  <si>
    <t>0192999</t>
  </si>
  <si>
    <t>2.6MMV/L,P/L, R504-26</t>
  </si>
  <si>
    <t>0193000</t>
  </si>
  <si>
    <t>1.5-2.6MMV/L, R900-05,06,07</t>
  </si>
  <si>
    <t>0193001</t>
  </si>
  <si>
    <t>KANYLA KARDIOPLEGICKÁ KORONÁRNÍ</t>
  </si>
  <si>
    <t>3D 4.0-5.0MM90-135FM,P602-40,P604-40,P611-40,50,P612-40,50,P613-40,50</t>
  </si>
  <si>
    <t>0193002</t>
  </si>
  <si>
    <t>OST.3D 5.0MM90-135 M, P602-50, P604-50, P616-30,35,40,45,50, P618-30,</t>
  </si>
  <si>
    <t>0193003</t>
  </si>
  <si>
    <t>3.0-5.0MM90-135 F M, P605,P606,P608,P615,P617 - 30,35,40,45,50,  P618</t>
  </si>
  <si>
    <t>0193004</t>
  </si>
  <si>
    <t>KANYLA KARDIOPLEGICKÁ RETROGRÁDNÍ</t>
  </si>
  <si>
    <t>8-14F R.BAL,R.MAN,Fman,RC711,RC712,RC721,RC722 - 08,11,14</t>
  </si>
  <si>
    <t>0193005</t>
  </si>
  <si>
    <t>KANYLA KARDIOPLEGICKÁ S BIOKOMPATIBILNÍM POVR</t>
  </si>
  <si>
    <t>2.0-2.6MMV/L  AORTIC ROOT KANYLA  2.0-2.6 MM, BR502-20,26</t>
  </si>
  <si>
    <t>0193006</t>
  </si>
  <si>
    <t>2.0MMV/L, BR900-06</t>
  </si>
  <si>
    <t>0193007</t>
  </si>
  <si>
    <t>KANYLA PAEDIATRICKÁ POLYURETANOVÁ</t>
  </si>
  <si>
    <t>8F-23F 100-325MMS/H S/R, PUN0013-PUN164, PUN 237-241</t>
  </si>
  <si>
    <t>0193008</t>
  </si>
  <si>
    <t>KANYLA PEDIATRICKÁ S BIOKOMPATIBILNÍM POVRCHE</t>
  </si>
  <si>
    <t>8F 200MM, BPUN0048</t>
  </si>
  <si>
    <t>0193009</t>
  </si>
  <si>
    <t>KANYLA VENÓZNÍ DVOUFÁZOVÁ</t>
  </si>
  <si>
    <t>32/24F-50/36F 310-380MM, OV112-32,40,50,  OV900-257,258</t>
  </si>
  <si>
    <t>0193010</t>
  </si>
  <si>
    <t>32/24F-50/36F 310-380MM, V112-32,V900-11,11/N,19,48,49,99,134,256,284</t>
  </si>
  <si>
    <t>0193011</t>
  </si>
  <si>
    <t>40/32F 320MM, V112-40, 50/36F 310MM, V112-50</t>
  </si>
  <si>
    <t>0193012</t>
  </si>
  <si>
    <t>46/36F, V114-46</t>
  </si>
  <si>
    <t>0193013</t>
  </si>
  <si>
    <t>50/36F 310MM, V900-38</t>
  </si>
  <si>
    <t>0193014</t>
  </si>
  <si>
    <t>KANYLA VENÓZNÍ FEMORÁLNÍ POLYURETANOVÁ</t>
  </si>
  <si>
    <t>19-23F 450-600MM, FV-319,323,419,423</t>
  </si>
  <si>
    <t>0193015</t>
  </si>
  <si>
    <t>19-23F 450-600MM, FV-319A,323A,419A,423A,423C</t>
  </si>
  <si>
    <t>0193016</t>
  </si>
  <si>
    <t>22F 700MM, V172-22, 28F 900MM, V172-28</t>
  </si>
  <si>
    <t>0193017</t>
  </si>
  <si>
    <t>KANYLA VENÓZNÍ HIGHFLOW</t>
  </si>
  <si>
    <t>14-32F 300-380MM, V122-14,16,18,20,22,  V900-62,177</t>
  </si>
  <si>
    <t>0193018</t>
  </si>
  <si>
    <t>24F-40F 380MM,V122-24, V122-28,32,34, 36, 40</t>
  </si>
  <si>
    <t>0193019</t>
  </si>
  <si>
    <t>KANYLA VEN.HIGHFLOW 28-46F 380MM, V122-44,46, V152-28,32,36,40, V900-</t>
  </si>
  <si>
    <t>0193020</t>
  </si>
  <si>
    <t>50F 380MM, V122-50, 36F 380MM, V900-40</t>
  </si>
  <si>
    <t>0193021</t>
  </si>
  <si>
    <t>28F 400MM, V900-12, 18F 300MM, V900-299</t>
  </si>
  <si>
    <t>0193022</t>
  </si>
  <si>
    <t>14F-16F 300MM, V900-157, V900-158</t>
  </si>
  <si>
    <t>0193023</t>
  </si>
  <si>
    <t>18-36F 300-380MM, V900-44,64,159</t>
  </si>
  <si>
    <t>0193024</t>
  </si>
  <si>
    <t>20F 380MM, V900-16</t>
  </si>
  <si>
    <t>0193025</t>
  </si>
  <si>
    <t>20F 300MM, V900-160</t>
  </si>
  <si>
    <t>0193026</t>
  </si>
  <si>
    <t>32F 380MM, V900-178, 28F 380MM, V900-276</t>
  </si>
  <si>
    <t>0193027</t>
  </si>
  <si>
    <t>24F 280MM, V900-183</t>
  </si>
  <si>
    <t>0193028</t>
  </si>
  <si>
    <t>28F 380MM, V900-184, 36F 380MM, V900-03</t>
  </si>
  <si>
    <t>0193029</t>
  </si>
  <si>
    <t>20F 270MM, V900-185, 32F 380MM, V900-39</t>
  </si>
  <si>
    <t>0193030</t>
  </si>
  <si>
    <t>22F 300MM, V900-194</t>
  </si>
  <si>
    <t>0193031</t>
  </si>
  <si>
    <t>32F 380MM, V900-275</t>
  </si>
  <si>
    <t>0193032</t>
  </si>
  <si>
    <t>32F 400MM, V900-319</t>
  </si>
  <si>
    <t>0193033</t>
  </si>
  <si>
    <t>36F 380MM, V900-40</t>
  </si>
  <si>
    <t>0193034</t>
  </si>
  <si>
    <t>28F 380MM, V900-43, 16F 190MM, V900-70, 20F 190MM, V900-72</t>
  </si>
  <si>
    <t>0193035</t>
  </si>
  <si>
    <t>28F 380MM, V900-46</t>
  </si>
  <si>
    <t>0193036</t>
  </si>
  <si>
    <t>24F 380MM, V900-52</t>
  </si>
  <si>
    <t>0193037</t>
  </si>
  <si>
    <t>14F 190MM, V900-69</t>
  </si>
  <si>
    <t>0193038</t>
  </si>
  <si>
    <t>24F 380MM, V900-313</t>
  </si>
  <si>
    <t>0193039</t>
  </si>
  <si>
    <t>28-32F 380MM, V900-01, V900-02, V900-63</t>
  </si>
  <si>
    <t>0193040</t>
  </si>
  <si>
    <t>KANYLA VENÓZNÍ LIGHTHOUSE</t>
  </si>
  <si>
    <t>28-32-36F 400MM, V142-28, V142-32, V142-36</t>
  </si>
  <si>
    <t>0193041</t>
  </si>
  <si>
    <t>32F 400MM90, V900-247</t>
  </si>
  <si>
    <t>0193042</t>
  </si>
  <si>
    <t>KANYLA VENÓZNÍ OPTIFLOW</t>
  </si>
  <si>
    <t>OPTIFLOW 29F, V182-29</t>
  </si>
  <si>
    <t>0193043</t>
  </si>
  <si>
    <t>KANYLA VENÓZNÍ PEDIATRICKÁ</t>
  </si>
  <si>
    <t>10-32F 90 TIP/noTIP, 380MM, V132-10,12,14,16,18,20, V900-39,142,143,1</t>
  </si>
  <si>
    <t>0193044</t>
  </si>
  <si>
    <t>KANYLA VENÓZNÍ FEMORÁLNÍ S BIOKOMPATIBILNÍM POVRCHEM</t>
  </si>
  <si>
    <t>KANYLA  FEM 22F 700MM, BV172-22, 28F 900MM, BV172-28</t>
  </si>
  <si>
    <t>0193045</t>
  </si>
  <si>
    <t>KANYLA VENÓZNÍ S BIOKOMPATIBILNÍM POVRCHEM</t>
  </si>
  <si>
    <t>KANYLA.VEN.OPTIFLOW 29F, BV182-29</t>
  </si>
  <si>
    <t>0193046</t>
  </si>
  <si>
    <t>KANYLA.VEN.DVOUFÁZOVÁ 40/32F 320MM, BV900-19</t>
  </si>
  <si>
    <t>0193047</t>
  </si>
  <si>
    <t>KANYLA.VEN.DVOUFÁZOVÁ 50/36F 310MM, BV112-50</t>
  </si>
  <si>
    <t>0193048</t>
  </si>
  <si>
    <t>14-20F 300MM, BV122-14,16,18,20</t>
  </si>
  <si>
    <t>0193049</t>
  </si>
  <si>
    <t>24F 380MM, BV122-24, 28F 380MM, BV122-28</t>
  </si>
  <si>
    <t>0193050</t>
  </si>
  <si>
    <t>10-20F 90 TIP, BV132-10,12,14,16,18,20</t>
  </si>
  <si>
    <t>0193051</t>
  </si>
  <si>
    <t>KANYLA.HIGHFLOW 16F 300MM, BV900-158</t>
  </si>
  <si>
    <t>0193052</t>
  </si>
  <si>
    <t>KANYLA FEM PU 19F 550MM, BFV-319, 23F 350MM, BFV900-312</t>
  </si>
  <si>
    <t>0193053</t>
  </si>
  <si>
    <t>KANYLA.VEN.DVOUFÁZOVÁ 40/32F 320MM, BV900-99</t>
  </si>
  <si>
    <t>0193054</t>
  </si>
  <si>
    <t>KANYLA VENÓZNÍ WESSEX</t>
  </si>
  <si>
    <t>24F-34F 350-500MM, 72600101-102,103,105,110-113,116-118,121,124,126,1</t>
  </si>
  <si>
    <t>0193055</t>
  </si>
  <si>
    <t>30F 450MM, 72600119</t>
  </si>
  <si>
    <t>0193056</t>
  </si>
  <si>
    <t>30F 355MM, 72600125</t>
  </si>
  <si>
    <t>0193057</t>
  </si>
  <si>
    <t>16F 470MM, 72600145</t>
  </si>
  <si>
    <t>0193058</t>
  </si>
  <si>
    <t>KATETR - VENTILACE KOMORY</t>
  </si>
  <si>
    <t>6.2MM18F, W410-62, 6.2MM18F, W900-171</t>
  </si>
  <si>
    <t>0193059</t>
  </si>
  <si>
    <t>PULM. ART. 2.6MM17F, W440-26</t>
  </si>
  <si>
    <t>0193060</t>
  </si>
  <si>
    <t>LEFT VENTR. 4.0MM12F, W900-108</t>
  </si>
  <si>
    <t>0193061</t>
  </si>
  <si>
    <t>KATETR - VENTILACE LEVÉ SÍNĚ</t>
  </si>
  <si>
    <t>VENT, LEFT ATRIUM 6.2MM18F, W420-62, W420-62/J</t>
  </si>
  <si>
    <t>0193062</t>
  </si>
  <si>
    <t>ODSÁVAČKA</t>
  </si>
  <si>
    <t>6.0MMFLEX., 72600104</t>
  </si>
  <si>
    <t>0193063</t>
  </si>
  <si>
    <t>7.0MMFLEX.,Flut.TIP, S331-70</t>
  </si>
  <si>
    <t>0193064</t>
  </si>
  <si>
    <t>7.0MMRigid,Flut.TIP, S351-70</t>
  </si>
  <si>
    <t>0193065</t>
  </si>
  <si>
    <t>5.0-7.0MM RIGID-FLEX,FLUT.TIP, S351-70/N, S361-50, S331-7.0, S351-7.0</t>
  </si>
  <si>
    <t>0193066</t>
  </si>
  <si>
    <t>5.0MM RIGID,FLUT.TIP, S353-50, 5.0MM RIGID,FLUT.TIP, S353-5.0</t>
  </si>
  <si>
    <t>0193067</t>
  </si>
  <si>
    <t>2.5MM RIGID,SoftTIP, S354-25</t>
  </si>
  <si>
    <t>0193068</t>
  </si>
  <si>
    <t>7.0MM RIGID,Flut.TIP, S900-17</t>
  </si>
  <si>
    <t>0193069</t>
  </si>
  <si>
    <t>5.0MM RIGID,Flut.TIP, S900-18</t>
  </si>
  <si>
    <t>0193070</t>
  </si>
  <si>
    <t>8.0MM RIGID,N.B.TIP, S352-80</t>
  </si>
  <si>
    <t>0193071</t>
  </si>
  <si>
    <t>SNUGGERS - KRYT ŽÍLY</t>
  </si>
  <si>
    <t>2x7.5MM300MM, 72600109</t>
  </si>
  <si>
    <t>0193072</t>
  </si>
  <si>
    <t>2x6.0MM180MM, 72600204, 72600211</t>
  </si>
  <si>
    <t>0193073</t>
  </si>
  <si>
    <t>3x9.5MM180MM, 72600205</t>
  </si>
  <si>
    <t>0193074</t>
  </si>
  <si>
    <t>2x9.5MM180MM, 72600206</t>
  </si>
  <si>
    <t>0193075</t>
  </si>
  <si>
    <t>2x9.5MM5x4.0MM180MM, 72600207, 3x7.5MM300MM, 72600223</t>
  </si>
  <si>
    <t>0193076</t>
  </si>
  <si>
    <t>4x6.0MM190MM, 72600217</t>
  </si>
  <si>
    <t>0193077</t>
  </si>
  <si>
    <t>2x10.0MM180MM, 72600219</t>
  </si>
  <si>
    <t>0193078</t>
  </si>
  <si>
    <t>OKLUDER ASD CERA/CERAFLEX/HEARTR</t>
  </si>
  <si>
    <t>VELIKOST 06MM AŽ 42MM; OBJ.Č.: LT-ASD/ASDF-06AŽ42/XJFS06AŽXJFS42</t>
  </si>
  <si>
    <t>0193079</t>
  </si>
  <si>
    <t>VELIKOST 18/18MM AŽ 40/40MM;OBJ.Č.: LT-ASD/ASDF-MF-1818AŽ4040/XJFS1818AŽXJFS4040</t>
  </si>
  <si>
    <t>0193080</t>
  </si>
  <si>
    <t>OKLUDER PFO CERA/CERAFLEX</t>
  </si>
  <si>
    <t>VELIKOST 18/18MM AŽ 35/25MM; OBJ.Č.: LT-PFO/PFOF-1818AŽ3525</t>
  </si>
  <si>
    <t>0193081</t>
  </si>
  <si>
    <t>OKLUDER PDA CERA/CERAFLEX/HEARTR</t>
  </si>
  <si>
    <t>VELIKOST 06 AŽ 24MM; OBJ.Č.: LT-PDA/PDAF-0406AŽ2224/XJFD0406AŽXJFD2224</t>
  </si>
  <si>
    <t>0193082</t>
  </si>
  <si>
    <t>OKLUDER VSD CERA/CERAFLEX/HEARTR</t>
  </si>
  <si>
    <t>VELIKOST 04MM AŽ 24MM; OBJ.Č.: LT-VSD/VSDF-SYM-04AŽ24/XJFVM04AŽXJFVM24</t>
  </si>
  <si>
    <t>0193083</t>
  </si>
  <si>
    <t>VELIKOST 04MM AŽ 24MM; OBJ.Č.: LT-VSD/VSDF-ASYM-04AŽ24/XJFVM04AIIAŽXJFVM24AII</t>
  </si>
  <si>
    <t>0193084</t>
  </si>
  <si>
    <t>VELIKOST 04MM AŽ 24MM; OBJ.Č.: LT-VSD/VSDF-ECC-04AŽ24/XJFVM04BAŽXJFVM24B</t>
  </si>
  <si>
    <t>0193085</t>
  </si>
  <si>
    <t>VELIKOST 04MM AŽ 24MM; OBJ.Č.: LT-VSD/VSDF-MU-04AŽ24/XJFVJ04AŽXJFVJ24</t>
  </si>
  <si>
    <t>0193086</t>
  </si>
  <si>
    <t>OKLUDER PLUG CERA/CERAFLEX</t>
  </si>
  <si>
    <t>VELIKOST D4/L7 AŽ D24/L14; OBJ.Č.: LT-PLUG/PLUGF-04AŽ24</t>
  </si>
  <si>
    <t>0193092</t>
  </si>
  <si>
    <t>FILTR VENA CAVA AEGISY</t>
  </si>
  <si>
    <t>VELIKOST 32MM; OBJ.Č.: LT-XJLX3260</t>
  </si>
  <si>
    <t>0193097</t>
  </si>
  <si>
    <t>PROTEZA CÉVNÍ GORE ACUSEAL</t>
  </si>
  <si>
    <t>ECH060040; ECH470045</t>
  </si>
  <si>
    <t>0193098</t>
  </si>
  <si>
    <t>ZAVADĚČ - GORE DRYSEAL (DILAT; SHEATH; VENTIL; KOHOUT; STŘÍKAČKA)</t>
  </si>
  <si>
    <t>XX=PR.12-26F;YY=DÉLKA 28-65CM;DSLXX28;DSFXXYY</t>
  </si>
  <si>
    <t>0193099</t>
  </si>
  <si>
    <t>KATETR EMBOLIZAČNÍ OKLUZNÍ BALONKOVÝ - SCEPTER C; PERIF; INTRAKRANI.</t>
  </si>
  <si>
    <t>PRŮMĚR 4,0MM; XX=DÉLKA 10-20MM; BC04XXC</t>
  </si>
  <si>
    <t>0193100</t>
  </si>
  <si>
    <t>STENT INTRAKRANIÁLNÍ - LVIS; SAMOEXPANDIBILNÍ; NITINOL</t>
  </si>
  <si>
    <t>LVIS 212XXX,213XXX,214XXX (CAS)</t>
  </si>
  <si>
    <t>0193101</t>
  </si>
  <si>
    <t>STENT INTRAKRANIÁLNÍ - LVIS JUNIOR; SAMOEXPANDIBILNÍ; NITINOL</t>
  </si>
  <si>
    <t>LVIS JUNIOR 172XXX-CASJ</t>
  </si>
  <si>
    <t>0193102</t>
  </si>
  <si>
    <t>SPIRÁLA EMBOLIZAČNÍ- SYSTÉM MICROPLEX (MCS) - VFC</t>
  </si>
  <si>
    <t>VFCXXXXXX-V (DÉLKA 3-20MM)</t>
  </si>
  <si>
    <t>0193103</t>
  </si>
  <si>
    <t>KLEŠTĚ BIOPTICKÉ MYOKARDIÁLNÍ 510 MM X 1,6 - 2,2</t>
  </si>
  <si>
    <t>MOA-1, MOA-5, MOA-9, MOB-4</t>
  </si>
  <si>
    <t>FEH</t>
  </si>
  <si>
    <t>0193104</t>
  </si>
  <si>
    <t>KLEŠTĚ BIOPTICKÉ MYOKARDIÁLNÍ 800-1200 MM X 1,6 - 2,2</t>
  </si>
  <si>
    <t>MOA-2, MOA-3, MOA-4, MOA-6, MOA-7, MOA-8, MOB-1</t>
  </si>
  <si>
    <t>0193105</t>
  </si>
  <si>
    <t>KATETR DILATAČNÍ NEOKLUZIVNÍ UNBALOON</t>
  </si>
  <si>
    <t>KAT. 4300-03, 4300-02</t>
  </si>
  <si>
    <t>0193106</t>
  </si>
  <si>
    <t>PROTÉZA CÉVNÍ PŘÍMÁ BIPLEX</t>
  </si>
  <si>
    <t>60 CM, PRŮMĚR 8,10,12 MM/ BL6008 - BL6012</t>
  </si>
  <si>
    <t>0193107</t>
  </si>
  <si>
    <t>60 CM, PRŮMĚR 14,16,18 MM/ BL6014,BL6016,BL5018</t>
  </si>
  <si>
    <t>0193108</t>
  </si>
  <si>
    <t>60 CM, PRŮMĚR 22,24,26,28,30,32,34 MM/ BL6020 - BL6034</t>
  </si>
  <si>
    <t>0193109</t>
  </si>
  <si>
    <t>50 CM, PRŮMĚR 20,22,24,26,28 MM/ BL5020 - BL5028</t>
  </si>
  <si>
    <t>0193110</t>
  </si>
  <si>
    <t>40 CM, PRŮMĚR 30,32,34 MM/ BL4030 - BL4034</t>
  </si>
  <si>
    <t>0193111</t>
  </si>
  <si>
    <t>30 CM, PRŮMĚR 8,10,12, 14,16,18 MM/ BL3008-BL3016,BL251</t>
  </si>
  <si>
    <t>0193112</t>
  </si>
  <si>
    <t>25 CM, PRŮMĚR 20,22,24,26,28 MM/ BL2520 - BL2528</t>
  </si>
  <si>
    <t>0193113</t>
  </si>
  <si>
    <t>20 CM, PRŮMĚR 30,32,34 MM/ BL2030 - BL2034</t>
  </si>
  <si>
    <t>0193114</t>
  </si>
  <si>
    <t>15/12 CM, PRŮMĚR 8 - 28 MM/ BL1508-BL1516, BL1218-BL122</t>
  </si>
  <si>
    <t>0193115</t>
  </si>
  <si>
    <t>10 CM, PRŮMĚR 30,32,34 MM/ BL1030 - BL1034</t>
  </si>
  <si>
    <t>0193116</t>
  </si>
  <si>
    <t>PROTÉZA CÉVNÍ VALSALVA BIPLEX</t>
  </si>
  <si>
    <t>15 CM, PRŮMĚR 22-34 MM/BL0022ADP - BL0034ADP</t>
  </si>
  <si>
    <t>0193117</t>
  </si>
  <si>
    <t>IMPLANTÁT SPINÁLNÍ FIXAČNÍ USS FRACTURE MIS ZAD. PŘÍSTUP HRUDNÍ, BE</t>
  </si>
  <si>
    <t>ŠROUB PEDIKULÁRNÍ, SCHANZŮV, KANYLOVANÝ, PR. 5-7 MM, DVOJ. ZÁVIT TITAN 04.627.11</t>
  </si>
  <si>
    <t>0193118</t>
  </si>
  <si>
    <t>ŠROUB PEDIKULÁRNÍ, SCHANZŮV, PERFOROVANÝ, PR. 5-7 MM, DVOJ. ZÁVIT TITAN 04.627.6</t>
  </si>
  <si>
    <t>0193119</t>
  </si>
  <si>
    <t>SVORKA FRAKTURNÍ USS FRACTURE MIS, TITAN 04.628.101</t>
  </si>
  <si>
    <t>0193120</t>
  </si>
  <si>
    <t>ČEPIČKA ZAJIŠŤOVACÍ USS FRACTURE MIS, 04.628.103</t>
  </si>
  <si>
    <t>0193121</t>
  </si>
  <si>
    <t>IMPLANTÁT SPINÁLNÍ SYSTÉM FIXAČNÍ USS HRUDNÍ/BEDER ZADNÍ</t>
  </si>
  <si>
    <t>TYČ TI; FRACTURE MIS; PR. 6MM; DÉLKA 30-350MM; 04.628.030-350, 04.659.030-350</t>
  </si>
  <si>
    <t>0193122</t>
  </si>
  <si>
    <t>IMPLANTÁT SPINÁLNÍ FIXAČNÍ PEEK RODS ZAD. PŘÍSTUP BEDERNÍ</t>
  </si>
  <si>
    <t>TYČ PŘEDOHNUTÁ PEEK PR. 5.5-6 MM, DÉLKA 30-100 MM, 08.6XX.030S-100S</t>
  </si>
  <si>
    <t>0193123</t>
  </si>
  <si>
    <t>CÉVNÍ NÁHRADA, FLOW, EPTFE</t>
  </si>
  <si>
    <t>SLABÁ STĚNA, PFT0620 AZ PFT0820</t>
  </si>
  <si>
    <t>PER</t>
  </si>
  <si>
    <t>0193124</t>
  </si>
  <si>
    <t>SLABÁ STĚNA, PFT0640 AZ PFT0840</t>
  </si>
  <si>
    <t>0193125</t>
  </si>
  <si>
    <t>SLABÁ STĚNA, VYZTUŽENÁ, PFTR0620 AZ PFTR0820</t>
  </si>
  <si>
    <t>0193126</t>
  </si>
  <si>
    <t>SLABÁ STĚNA,  VYZTUŽENÁ,  PFTR0680 AZ PFTR0880</t>
  </si>
  <si>
    <t>0193127</t>
  </si>
  <si>
    <t>STANDARDNÍ STĚNA, PFS0640 AZ PFS0840</t>
  </si>
  <si>
    <t>0193128</t>
  </si>
  <si>
    <t>STANDARDNÍ STĚNA, VYZTUŽENÁ, PFSR0680 AZ PFSR0880</t>
  </si>
  <si>
    <t>0193129</t>
  </si>
  <si>
    <t>SLABÁ STĚNA, S HEPARINOVÝM NÁSTŘIKEM, PFHT0620 AZ PFHT0820</t>
  </si>
  <si>
    <t>0193130</t>
  </si>
  <si>
    <t>SLABÁ STĚNA, S HEPARINOVÝM NÁSTŘIKEM, PFHT0640 AZ PFHT0840</t>
  </si>
  <si>
    <t>0193131</t>
  </si>
  <si>
    <t>SLABÁ STĚNA, S HEPARINOVÝM NÁSTŘIKEM, PFHT0680 AZ PFHT0880</t>
  </si>
  <si>
    <t>0193132</t>
  </si>
  <si>
    <t>SLABÁ STĚNA, VYZTUŽENÁ, S HEPARINOVÝM NÁSTŘIKEM, PFHTR0640 AZ PFHTR0840</t>
  </si>
  <si>
    <t>0193133</t>
  </si>
  <si>
    <t>SLABÁ STĚNA, VYZTUŽENÁ, S HEPARINOVÝM NÁSTŘIKEM, PFHTR0680 AZ PFHTR0880</t>
  </si>
  <si>
    <t>0193134</t>
  </si>
  <si>
    <t>STANDARDNÍ STĚNA, PRO HEMODIALÝZU,  PFS0610HD PFS0710HD</t>
  </si>
  <si>
    <t>0193135</t>
  </si>
  <si>
    <t>STANDARDNÍ STĚNA, PRO HEMODIALÝZU,  PFS0620HD PFS0720HD</t>
  </si>
  <si>
    <t>0193136</t>
  </si>
  <si>
    <t>STANDARDNÍ STĚNA, PRO HEMODIALÝZU,  PFS0640 PFS0740</t>
  </si>
  <si>
    <t>0193137</t>
  </si>
  <si>
    <t>STANDARDNÍ STĚNA, S HEPARINOVÝM NÁSTŘIKEM, PFHS0610HD PFHS0710HD</t>
  </si>
  <si>
    <t>0193138</t>
  </si>
  <si>
    <t>STANDARDNÍ STĚNA, S HEPARINOVÝM NÁSTŘIKEM, PFHS0620HD PFHS0720HD</t>
  </si>
  <si>
    <t>0193139</t>
  </si>
  <si>
    <t>STANDARDNÍ STĚNA, S HEPARINOVÝM NÁSTŘIKEM, PFHS0640 PFHS0740</t>
  </si>
  <si>
    <t>0193140</t>
  </si>
  <si>
    <t>KATETR CENTRÁLNÍ, SYNERGY</t>
  </si>
  <si>
    <t>JEDNO AŽ TŘÍCESTNÝ, 70 CM, 4-6F, A14-04160 AZ A14-06360</t>
  </si>
  <si>
    <t>0193141</t>
  </si>
  <si>
    <t>JEDNO AŽ TŘÍCESTNÝ, 130 CM, 4-6F, A14-04160-IR AZ A14-06360-IR</t>
  </si>
  <si>
    <t>0193142</t>
  </si>
  <si>
    <t>CVC SL, 7,5-9F, CVC100070, CVC100095</t>
  </si>
  <si>
    <t>0193143</t>
  </si>
  <si>
    <t>CVC DL, 11-7F, CVC200110, CVC200070</t>
  </si>
  <si>
    <t>0193144</t>
  </si>
  <si>
    <t>CVC, 7,5-9F, CVC200095, CVC300125</t>
  </si>
  <si>
    <t>0193145</t>
  </si>
  <si>
    <t>IMPLANTÁT PÁTEŘNÍ GALILEO, KRČNÍ, PŘEDNÍ PŘÍSTUP</t>
  </si>
  <si>
    <t>DISK, GA061516 AZ GA071915</t>
  </si>
  <si>
    <t>0193148</t>
  </si>
  <si>
    <t>IMPLANTÁT PÁTEŘNÍ ROTAIO, KRČNÍ, PŘEDNÍ PŘÍSTUP</t>
  </si>
  <si>
    <t>DISK, GA061516 AZ GA071918</t>
  </si>
  <si>
    <t>0193150</t>
  </si>
  <si>
    <t>IMPLANTÁT PÁTEŘNÍ KAINOS-NANO, VÝPLŇ</t>
  </si>
  <si>
    <t>PASTA, KG01NT, KG02NT</t>
  </si>
  <si>
    <t>0193152</t>
  </si>
  <si>
    <t>IMPLANTÁT KRANIOFACIÁLNÍ ,  LE FORTE SYSTÉM</t>
  </si>
  <si>
    <t>MICRO ŠROUB 12-CM-010</t>
  </si>
  <si>
    <t>0193153</t>
  </si>
  <si>
    <t>MICRO DLAHA 12 DĚROVÁ, H,  12-HP-012</t>
  </si>
  <si>
    <t>0193154</t>
  </si>
  <si>
    <t>MICRO DLAHA 10 DĚROVÁ, T,  12-TP-010</t>
  </si>
  <si>
    <t>0193155</t>
  </si>
  <si>
    <t>MICRO DLAHA 8 DĚROVÁ, Y,  12-YP-008</t>
  </si>
  <si>
    <t>0193156</t>
  </si>
  <si>
    <t>MIDI DLAHA LEBEČNÍ 16-CV-106</t>
  </si>
  <si>
    <t>0193157</t>
  </si>
  <si>
    <t>MIDI DLAHA DVOJITÉ L 16-DL-003, 16-DL-007</t>
  </si>
  <si>
    <t>0193158</t>
  </si>
  <si>
    <t>MIDI DLAHA DVOJITÉ L 16-DL-012</t>
  </si>
  <si>
    <t>0193159</t>
  </si>
  <si>
    <t>MIDI DLAHA ORBITÁLNÍ 16-OR-V10-02, 16-OR-V10-03</t>
  </si>
  <si>
    <t>0193160</t>
  </si>
  <si>
    <t>MIDI DLAHA ORBITÁLNÍ 16-OR-V20-02, 16-OR-V20-03</t>
  </si>
  <si>
    <t>0193161</t>
  </si>
  <si>
    <t>MIDI DLAHA ORBITÁLNÍ 16-OR-C10-02, 16-OR-C10-03</t>
  </si>
  <si>
    <t>0193162</t>
  </si>
  <si>
    <t>MIDI DLAHA ORBITÁLNÍ 16-OR-F10-02, 16-OR-F10-03</t>
  </si>
  <si>
    <t>0193163</t>
  </si>
  <si>
    <t>MIDI DLAHA RC LEVÁ, PRAVÁ 16-RCL-000, 16-RCR-000</t>
  </si>
  <si>
    <t>0193164</t>
  </si>
  <si>
    <t>MIDI DLAHA RC LEVÁ, PRAVÁ 16-RCL-002, 16-RCR-002</t>
  </si>
  <si>
    <t>0193165</t>
  </si>
  <si>
    <t>MIDI DLAHA RC LEVÁ, PRAVÁ 16-RCL-004, 16-RCR-004</t>
  </si>
  <si>
    <t>0193166</t>
  </si>
  <si>
    <t>MIDI DLAHA RC LEVÁ, PRAVÁ 16-RCL-006, 16-RCR-006</t>
  </si>
  <si>
    <t>0193167</t>
  </si>
  <si>
    <t>MIDI DLAHA RC LEVÁ, PRAVÁ 16-RCL-008, 16-RCR-008</t>
  </si>
  <si>
    <t>0193168</t>
  </si>
  <si>
    <t>MIDI DLAHA RC LEVÁ, PRAVÁ 16-RCL-010, 16-RCR-010</t>
  </si>
  <si>
    <t>0193169</t>
  </si>
  <si>
    <t>MIDI DLAHA RC LEVÁ, PRAVÁ 16-RCL-012, 16-RCR-012</t>
  </si>
  <si>
    <t>0193170</t>
  </si>
  <si>
    <t>MINI DLAHA NA HRBOL 20-CN-004, 20-CN-004-S</t>
  </si>
  <si>
    <t>0193171</t>
  </si>
  <si>
    <t>MINI DLAHA NA HRBOL 20-CN-009, 20-CN-009-S</t>
  </si>
  <si>
    <t>0193172</t>
  </si>
  <si>
    <t>MINI DLAHA BSSO, 20-DR-003;008</t>
  </si>
  <si>
    <t>0193173</t>
  </si>
  <si>
    <t>MINI DLAHA BSSO, 20-DR-013</t>
  </si>
  <si>
    <t>0193174</t>
  </si>
  <si>
    <t>MINI DLAHA BSSO, 20-DR-018</t>
  </si>
  <si>
    <t>0193175</t>
  </si>
  <si>
    <t>MINI DLAHA PŘÍMÁ 20-ST-020</t>
  </si>
  <si>
    <t>0193176</t>
  </si>
  <si>
    <t>MINI DLAHA AJ 20-AJ-004</t>
  </si>
  <si>
    <t>0193177</t>
  </si>
  <si>
    <t>MINI DLAHA AJ 20-AJ-006</t>
  </si>
  <si>
    <t>0193178</t>
  </si>
  <si>
    <t>MINI DLAHA AJ 20-AJ-008, 20-AJ-010</t>
  </si>
  <si>
    <t>0193179</t>
  </si>
  <si>
    <t>MAXI DLAHA REKONSTRUKČNÍ PŘÍMÁ 24-RS-015</t>
  </si>
  <si>
    <t>0193180</t>
  </si>
  <si>
    <t>MAXI DLAHA REKONSTRUKČNÍ PŘÍMÁ 24-RS-021</t>
  </si>
  <si>
    <t>0193181</t>
  </si>
  <si>
    <t>MIDI ŠROUB SAMOZÁVRTNÝ 20-AT-005</t>
  </si>
  <si>
    <t>0193182</t>
  </si>
  <si>
    <t>STENT KORONÁRNÍ - CINATRA; BALONEXPANDIBILNÍ; CO-CR</t>
  </si>
  <si>
    <t>PRŮMĚR 2,50MM-4,00MM; DÉLKA 8-25MM; 900XX; XX=(12-52)</t>
  </si>
  <si>
    <t>0193184</t>
  </si>
  <si>
    <t>DRÁT ZAVÁDĚCÍ UROLOGICKÝ</t>
  </si>
  <si>
    <t>DIAMETR 0,035 INCH,DÉKA 150 CM, NITINOLOVÝ S HYDROFILICKÝM POTAŽENÍM, KAT. ČÍSLO</t>
  </si>
  <si>
    <t>APP</t>
  </si>
  <si>
    <t>0193185</t>
  </si>
  <si>
    <t>EXTRAKTOR MOČOVÝCH KAMENŮ</t>
  </si>
  <si>
    <t>ZAVADĚČ DÉLKA 120 CM, DÉLKA NITINOLOVÉHO KOŠÍČKU 12-14MM, KAT. ČÍSLO B9002</t>
  </si>
  <si>
    <t>0193186</t>
  </si>
  <si>
    <t>GRASPER UROLOGICKÝ</t>
  </si>
  <si>
    <t>TŘÍRAMENNÝ GRASPER, DÉLKA 120 CM, 3F, KAT. ČÍSLO B9003</t>
  </si>
  <si>
    <t>0193187</t>
  </si>
  <si>
    <t>KATETR URETERÁLNÍ PEDIATRICKÝ SILHOUETTE-SET</t>
  </si>
  <si>
    <t>PEDIATRICKÝ STENT 4F SE ZAVÁDĚCÍM DRÁTEM, DÉLKA 8,10,12 CM,  KAT. ČÍSLO B3883, B</t>
  </si>
  <si>
    <t>0193188</t>
  </si>
  <si>
    <t>KATETR URETERÁLNÍ SILHOUETTE CONFORT</t>
  </si>
  <si>
    <t>URETERÁLNÍ STENT, DIAMETR 4,6 F, RŮZNÉ DÉLKY, KAT. ČÍSLO B38XX</t>
  </si>
  <si>
    <t>0193189</t>
  </si>
  <si>
    <t>KATETR URETERÁLNÍ SILHOUETTE CONFORT -SET</t>
  </si>
  <si>
    <t>URETERÁLNÍ STENT S VODÍCÍM DRÁTEM, 4,6 F, RŮZNÉ DÉLKY, KAT. ČÍSLO B39XX</t>
  </si>
  <si>
    <t>0193190</t>
  </si>
  <si>
    <t>KATETR URETERÁLNÍ SILHOUETTE XTRAFLO</t>
  </si>
  <si>
    <t>URETERÁLNÍ STENT 6 F, RŮZNÉ DÉLKY, KAT. ČÍSLO B38XX</t>
  </si>
  <si>
    <t>0193191</t>
  </si>
  <si>
    <t>KATETR URETERÁLNÍ SILHOUETTE XTRAFLO - SET</t>
  </si>
  <si>
    <t>URETERÁLNÍ STENT S VODÍCÍM DRÁTEM 6 F, RŮZNÉ DÉLKY, KAT. ČÍSLO B39XX</t>
  </si>
  <si>
    <t>0193192</t>
  </si>
  <si>
    <t>KATETR URETERÁLNÍ APPLIED</t>
  </si>
  <si>
    <t>URETERÁLNÍ STENT STANDARDNÍ,5,6,7,8F, RŮZNÉ DÉLKY, KAT. ČÍSLO B36XX</t>
  </si>
  <si>
    <t>0193193</t>
  </si>
  <si>
    <t>KATETR URETERÁLNÍ ENDOPYELETOMICKÝ APPLIED 7-10</t>
  </si>
  <si>
    <t>ENDOPYELETOMICKÝ STENT S DVOJÍM DIAMETREM 7/10F, RŮZNÉ DÉLKY, KAT. ČÍSLO B33XX</t>
  </si>
  <si>
    <t>0193194</t>
  </si>
  <si>
    <t>KATETR BALÓNKOVÝ URETERÁLNÍ</t>
  </si>
  <si>
    <t>KATETR URETERÁLNÍ 7F, 78 CM, BALÓNEK 30F, 4 CM, KAT. ČÍSLO B1201</t>
  </si>
  <si>
    <t>0193195</t>
  </si>
  <si>
    <t>ZAVADĚČ URETERÁLNÍ PŘÍSTUPVÝ/DILATAČNÍ  FORTE-SET</t>
  </si>
  <si>
    <t>ZAVADĚČ S DILATÁTOREM RŮZNÉ DÉLKY A DIAMETRY, KAT. ČÍSLO B70XX, B71XX, B72XX</t>
  </si>
  <si>
    <t>0193196</t>
  </si>
  <si>
    <t>ZAVADĚČ RENÁLNÍ PŘÍSTUPVÝ/DILATAČNÍ FORTE PLUS</t>
  </si>
  <si>
    <t>ZAVADĚČ S DILATÁTOREM,  DÉLKA 35CM  KAT. ČÍSLO B7331. B7341</t>
  </si>
  <si>
    <t>0193197</t>
  </si>
  <si>
    <t>SYSTÉM ENDOPYELOTOMICKÝ ACUCISE RP35 - SET</t>
  </si>
  <si>
    <t>SYSTÉM SLOŽENÝ:ACUCISE 35, VODÍCÍ DRÁT, SURESEAL II ADAPTOR, 2XSYRINGE, KAT. ČÍS</t>
  </si>
  <si>
    <t>0193202</t>
  </si>
  <si>
    <t>IMPLANTÁT OFTALMOLOGIE - PRO MIKROCHIRURGICKÉ VÝKONY , RSO 006-00</t>
  </si>
  <si>
    <t>RS-OIL SILLICONE OIL 1000, SILIKONOVÝ OLEJ, TAMPONÁDA SÍTNICE, VISKOZITA 1000</t>
  </si>
  <si>
    <t>AMA</t>
  </si>
  <si>
    <t>0193203</t>
  </si>
  <si>
    <t>IMPLANTÁT OFTALMOLOGIE - PRO MIKROCHIRURGICKÉ VÝKONY, RSO 007-00</t>
  </si>
  <si>
    <t>RS-OIL SILLICONE OIL 5000, SILIKONOVÝ OLEJ, TAMPONÁDA SÍTNICE, VISKOZITA 5000</t>
  </si>
  <si>
    <t>0193204</t>
  </si>
  <si>
    <t>IMPLANTÁT OFTALMOLOGIE - PRO MIKROCHIRURGICKÉ VÝKONY, HSO 004</t>
  </si>
  <si>
    <t>HEAVY SILLICONE OIL 1500, SILIKONOVÝ OLEJ, TAMPONÁDA SÍTNICE, VISKOZITA 1500</t>
  </si>
  <si>
    <t>0193205</t>
  </si>
  <si>
    <t>IMPLANTÁT OFTALMOLOGIE - PRO MIKROCHIRURGICKÉ VÝKONY, HSO 002</t>
  </si>
  <si>
    <t>HEAVY SILLICONE OIL 350, SILIKONOVÝ OLEJ, TAMPONÁDA SÍTNICE, VISKOZITA 350</t>
  </si>
  <si>
    <t>0193206</t>
  </si>
  <si>
    <t>IMPLANTÁT OFTALMOLOGIE - PRO MIKROCHIRURGICKÉ VÝKONY, HPF 003-00</t>
  </si>
  <si>
    <t>HPF 10 PERFLUORODECALIN 5ML</t>
  </si>
  <si>
    <t>0193207</t>
  </si>
  <si>
    <t>IMPLANTÁT OFTALMOLOGIE - PRO MIKROCHIRURGICKÉ VÝKONY, HPF 004-00</t>
  </si>
  <si>
    <t>HPF 10 PERFLUORODECALIN 7ML</t>
  </si>
  <si>
    <t>0193208</t>
  </si>
  <si>
    <t>IMPLANTÁT OFTALMOLOGIE - PRO MIKROCHIRURGICKÉ VÝKONY, HPF 001-00</t>
  </si>
  <si>
    <t>HPF 8 PERFLUOROOCTAN 5ML</t>
  </si>
  <si>
    <t>0193209</t>
  </si>
  <si>
    <t>IMPLANTÁT OFTALMOLOGIE - PRO MIKROCHIRURGICKÉ VÝKONY, HPF 002-00</t>
  </si>
  <si>
    <t>HPF 8 PERFLUOROOCTAN 7ML</t>
  </si>
  <si>
    <t>0193210</t>
  </si>
  <si>
    <t>IMPLANTÁT OFTALMOLOGIE - PRO MIKROCHIRURGICKÉ VÝKONY, GOT 008-00</t>
  </si>
  <si>
    <t>VNITŘNÍ TAMPONÁDA GOT MULTI C2F6, EXPANZNÍ PLYN STERILNÍ C2F6 HEXAFLUOROETHAN</t>
  </si>
  <si>
    <t>0193211</t>
  </si>
  <si>
    <t>IMPLANTÁT OFTALMOLOGIE - PRO MIKROCHIRURGICKÉ VÝKONY, GOT 009-00</t>
  </si>
  <si>
    <t>VNITŘNÍ TAMPONÁDA GOT MULTI C3F8, EXPANZNÍ PLYN STERILNÍ C3F8 OCTAFLUOROPROPA</t>
  </si>
  <si>
    <t>0193212</t>
  </si>
  <si>
    <t>IMPLANTÁT OFTALMOLOGIE - PRO MIKROCHIRURGICKÉ VÝKONY, GOT 007-00</t>
  </si>
  <si>
    <t>VNITŘNÍ TAMPONÁDA GOT MULTI SF6, EXPANZNÍ PLYN STERILNÍ SF6 SULPHUR HEXAFLUOR</t>
  </si>
  <si>
    <t>0193213</t>
  </si>
  <si>
    <t>RSB 002-00 TRYPANOVÁ MODŘ 0.05%-BARVENÍ TKÁNÍ</t>
  </si>
  <si>
    <t>0193214</t>
  </si>
  <si>
    <t>RMB 001-00 TRYPANOVÁ MODŘ 0.18%-BARVENÍ TKÁNÍ</t>
  </si>
  <si>
    <t>0193215</t>
  </si>
  <si>
    <t>2L, 5FR, X=DÉLKA CM 40-55; EU-XXX52-HP</t>
  </si>
  <si>
    <t>0193216</t>
  </si>
  <si>
    <t>3L, 6FR, X=DÉLKA CM 40-55; EU-XXX63-HP</t>
  </si>
  <si>
    <t>0193217</t>
  </si>
  <si>
    <t>1L, 4FR, X=DÉLKA CM 40-55; EU-XXX41-HPMSB, CDA-XXX41-HPK1A</t>
  </si>
  <si>
    <t>0193218</t>
  </si>
  <si>
    <t>2L, 5FR, X=DÉLKA CM 40-55; EU-XXX52-HPMSB, CDA-XXX52-HPK1A</t>
  </si>
  <si>
    <t>0193219</t>
  </si>
  <si>
    <t>3L, 6FR, X=DÉLKA CM 40-55; EU-XXX63-HPMSB, CDA-XXX63-HPK1A</t>
  </si>
  <si>
    <t>0193220</t>
  </si>
  <si>
    <t>IMPLANTÁT FIXAČNÍ ČELISTNÍ</t>
  </si>
  <si>
    <t>KOTEVNÍ ŠROUB,DÉLKA 6-10 MM, SLITINA TITANU (TAN), 04.500.006-010</t>
  </si>
  <si>
    <t>0193221</t>
  </si>
  <si>
    <t>KOTEVNÍ DLAHA, 4 OTVORY, 04.500.012, 013</t>
  </si>
  <si>
    <t>0193222</t>
  </si>
  <si>
    <t>KOTEVNÍ DLAHA, 5 OTVORŮ, 04.500.015, 016</t>
  </si>
  <si>
    <t>0193223</t>
  </si>
  <si>
    <t>KOTEVNÍ DLAHA SÍ´TOVÁ 04.500.014, 017</t>
  </si>
  <si>
    <t>0193224</t>
  </si>
  <si>
    <t>SYSTÉM DISTRAKČNÍ TRANSPALATÁLNÍ SYNTHES</t>
  </si>
  <si>
    <t>DLAHA PATNÍ, PRAVÁ/LEVÁ,  04.509.001-002</t>
  </si>
  <si>
    <t>0193225</t>
  </si>
  <si>
    <t>DISTRAKČNÍ MODUL 16 - 24 MM; 20-36MM; 24-48MM, TITAN, 04.509.005-007</t>
  </si>
  <si>
    <t>0193226</t>
  </si>
  <si>
    <t>BLOCKOVACÍ ŠROUB PRO TRANSPALATÁLNÍ DISTRAKTOR, 04.509.008</t>
  </si>
  <si>
    <t>0193227</t>
  </si>
  <si>
    <t>SYSTÉM DISTRAKČNÍ KRANIOMAXILLOFACIÁLNÍ SYNTHES</t>
  </si>
  <si>
    <t>ŠROUB &amp; 216; 2.7 MM, PRO DISTRAKTOR CMF</t>
  </si>
  <si>
    <t>0193228</t>
  </si>
  <si>
    <t>TĚLO DISTRAKTORU AB,AKTIVOV.KONEC,DÉLKA DISTRAKCE 15-30 MM PO 5MM,04.315.03-06</t>
  </si>
  <si>
    <t>0193229</t>
  </si>
  <si>
    <t>TĚLO DISTRAKTORU BC,AKT.KONEC,DÉLKA DISTRAKCE 15-40 MM PO 5 MM, 04.315.023-028</t>
  </si>
  <si>
    <t>0193230</t>
  </si>
  <si>
    <t>TĚLO DISTR.AB,AKT.KONEC,DÉLKA DIST.15-30MM PO 5MM,S UNIVERZ.KLOU.04.315.053-056</t>
  </si>
  <si>
    <t>0193231</t>
  </si>
  <si>
    <t>TĚLO DISTR.BC,AKT.KONEC,DÉLKA DIST.15-40MM PO 5MM S UNIVERZ.KLOU.04.315.063-068</t>
  </si>
  <si>
    <t>0193232</t>
  </si>
  <si>
    <t>PRODLUŽOVACÍ RAMENO, SNÍMATELNÉ  PRO DISTRAKTOR CMF, 04.315.104, 125</t>
  </si>
  <si>
    <t>0193233</t>
  </si>
  <si>
    <t>PRODLUŽOVACÍ RAMENO, SNÍMATELNÉ, PRO DISTRAKTOR CMF, 04.315.108, 127</t>
  </si>
  <si>
    <t>0193234</t>
  </si>
  <si>
    <t>PRODLUŽOVACÍ RAMENO, SNÍMATELNÉ, PRO DISTRAKTOR CMF, 04.315.112, 132</t>
  </si>
  <si>
    <t>0193235</t>
  </si>
  <si>
    <t>DLAHA PATNÍ MADIBULÁRNÍ 1,0 VE TVARU SÍTĚ,  04.315.201-203</t>
  </si>
  <si>
    <t>0193236</t>
  </si>
  <si>
    <t>DLAHA PAT.MANDIB.1,0 TV.TROJLÍSTKU 04.315.211-213,DLAHA1,3TV.TROJ.04.315.511-513</t>
  </si>
  <si>
    <t>0193237</t>
  </si>
  <si>
    <t>DLAHA PAT.MANDIB.1,5 TV.SÍTĚ 04.315.301-303,S ZAHNUTÍM 04.315.321-323</t>
  </si>
  <si>
    <t>0193238</t>
  </si>
  <si>
    <t>DLAHA PAT.MANDIB.2,0 TV.SÍTĚ 04.315.401-403,S ZAHNUTÍM 04.315.421-423</t>
  </si>
  <si>
    <t>0193239</t>
  </si>
  <si>
    <t>DLAHA PATNÍ MANDIBULÁRNÍ 2,0 VE TVARU TROJLÍSTKU 04.315.411-413</t>
  </si>
  <si>
    <t>0193240</t>
  </si>
  <si>
    <t>DLAHA PATNÍ MANDIBULÁRNÍ 1,3 VE TVARU TROJLÍSTKU 04.315.501-503</t>
  </si>
  <si>
    <t>0193241</t>
  </si>
  <si>
    <t>DLAHA PATNÍ MANDIBULÁRNÍ 1,5 VE TVARU TROJLÍSTKU 04.315.311-313</t>
  </si>
  <si>
    <t>0193242</t>
  </si>
  <si>
    <t>IMPLANTÁT MAXILOFACIÁLNÍ STŘEDNÍ OBLIČEJOVÁ ETÁŘ SYNTHES</t>
  </si>
  <si>
    <t>DLAHA ADAPTAČNÍ 1.5, 20 OTVORŮ, ROZTEČOTVORŮ 4.5 MM, TITAN,  446.100</t>
  </si>
  <si>
    <t>0193243</t>
  </si>
  <si>
    <t>ŠROUB MF KORT.&amp; 216;1.5MM,SAMOŘ.DÉLKA 4-12MM,TITAN,KAT.Č.400.704.01C,400712.01C</t>
  </si>
  <si>
    <t>0193244</t>
  </si>
  <si>
    <t>ŠROUB MF KORT.&amp; 216;2.0MM,SAMOŘ.DÉLKA 6-12MM,TITAN,KAT.Č.401.106.01C-401.112.01C</t>
  </si>
  <si>
    <t>0193245</t>
  </si>
  <si>
    <t>IMPLANTÁT SPINÁL.NÁHRADA MEZIOBRATLOVÁ MOBILNÍ M6-L  BEDERNÍ ZAD.PŘÍST</t>
  </si>
  <si>
    <t>MEDIUM TITAN LDM-1003 - LDM-1016, LDM-1203-LDM1212</t>
  </si>
  <si>
    <t>0193246</t>
  </si>
  <si>
    <t>LARGE TITAN  LDL-1003 - LDM-1012, LDM-1203-LDL-1212</t>
  </si>
  <si>
    <t>0193247</t>
  </si>
  <si>
    <t>LOKALIZÁTOR (ZNAČKY KONTRASTNÍ ZLATÉ PRO IGRT V RADIOTERAPII),ZV 43641</t>
  </si>
  <si>
    <t>BIOMARC GOLD, STANDARDNÍ ZAVÁDĚCÍ SYSTÉM, KAT.Č. 040116, 040141</t>
  </si>
  <si>
    <t>0193248</t>
  </si>
  <si>
    <t>BIOMARC GOLD 040118 JEDNORUČNÍ ZAVÁDĚCÍ SYSTÉM</t>
  </si>
  <si>
    <t>0193249</t>
  </si>
  <si>
    <t>KATETR DRENÁŽNÍ BILIÁRNÍ, SET, BEZ ZAJIŠŤOVACÍHO ZÁMKU</t>
  </si>
  <si>
    <t>V-DRAIN VŠECHNY VELIKOSTI 5,6,7,8,9,10,12,14,16 FR / 81XXYY/ VVVBXXYY</t>
  </si>
  <si>
    <t>0193250</t>
  </si>
  <si>
    <t>KATETR DRENÁŽNÍ BILIÁRNÍ, SET, VČETNĚ ZAJIŠŤOVACÍHO ZÁMKU</t>
  </si>
  <si>
    <t>V-DRAIN VŠECHNY VELIKOSTI 6,8,10,12,14,16 FR / 82XXYYW/VVVBOXXYY</t>
  </si>
  <si>
    <t>0193258</t>
  </si>
  <si>
    <t>IMPLANTÁT SPINÁLNÍ NÁHRADA MEZIOBRATLOVÁ TM BEDERNÍ ZADNÍ PŘÍSTUP</t>
  </si>
  <si>
    <t>KLEC PORÉZNÍ TANTAL,TLIF,TM ARDIS,8-16x9-11x22-34,06-701-01081 AŽ 06-702-0</t>
  </si>
  <si>
    <t>0193261</t>
  </si>
  <si>
    <t>ZÁPLATA SRDEČNÍ PERIKARDIÁLNÍ BIOLOGICKÁ PRASEČÍ PROXICOR</t>
  </si>
  <si>
    <t>EXTRACELULÁRNÍ MATRIX PRO UZAVŘENÍ PERIKARDU CMVC-118-401,7X10CM</t>
  </si>
  <si>
    <t>CCV</t>
  </si>
  <si>
    <t>0193262</t>
  </si>
  <si>
    <t>EXTRACELULÁRNÍ MATRIX PRO UZAVŘENÍ PERIKARDU CMVC-118-402,7X15CM</t>
  </si>
  <si>
    <t>0193263</t>
  </si>
  <si>
    <t>ZÁPLATA SRDEČNÍ BIOLOGICKÁ PRASEČÍ PROXICOR</t>
  </si>
  <si>
    <t>EXTRACELULÁRNLÍ MATRIX PRO OBNOVU SRDEČNÍ TKÁNĚ CMCV-120-404,4X7CM</t>
  </si>
  <si>
    <t>0193264</t>
  </si>
  <si>
    <t>EXTRACELULÁRNLÍ MATRIX PRO OBNOVU SRDEČNÍ TKÁNĚ CMCV-120-401,7X10CM</t>
  </si>
  <si>
    <t>0193269</t>
  </si>
  <si>
    <t>STENT PERIFERNÍ VASKULÁRNÍ - INNOVA OTW; SAMOEXPAND; NITINOL</t>
  </si>
  <si>
    <t>INNOVA OTW H74939180XXXX70 - 181YYYY30 {X,Y=0502-0880}</t>
  </si>
  <si>
    <t>0193270</t>
  </si>
  <si>
    <t>SPIRÁLA OKLUZNÍ, EMBOLIZAČNÍ - PERIF. - INTERLOCK-35; VLÁKNITÝ</t>
  </si>
  <si>
    <t>OKLUZNÍ SYSTÉM IDC; M00136(350-367/370-383/391-393)0</t>
  </si>
  <si>
    <t>0193271</t>
  </si>
  <si>
    <t>DRÁT VODÍCÍ-PERIFERNÍ-HYDROFILNÍ S ICE POVRCHEM</t>
  </si>
  <si>
    <t>V-14 H749392167XXX0 -169XXXX0 {X=1821-22,3001-02}</t>
  </si>
  <si>
    <t>0193272</t>
  </si>
  <si>
    <t>KATETR BALÓNKOVÝ PTA - COYOTE ES OTW</t>
  </si>
  <si>
    <t>ES OTW H74939134X2010 {X=15,20,25,30,35,40},Y3010,Z4010{Y,Z=20,25,30,35,40},014</t>
  </si>
  <si>
    <t>0193273</t>
  </si>
  <si>
    <t>KATETR BALÓNKOVÝ PTA - COYOTE ES MR</t>
  </si>
  <si>
    <t>ES MR H74939135X2010 {X=15,20,25,30,35,40},Y3010,Z4010{Y,Z=20,25,30,35,40},014</t>
  </si>
  <si>
    <t>0193274</t>
  </si>
  <si>
    <t>KATETR BALÓNKOVÝ PTA - COYOTE OTW</t>
  </si>
  <si>
    <t>OTW H74939186XXXX90-YYY10{X,Y=1504,2006-2522,3006-3522,4006-4022}, 014</t>
  </si>
  <si>
    <t>0193275</t>
  </si>
  <si>
    <t>KATETR BALÓNKOVÝ PTA - COYOTE MR</t>
  </si>
  <si>
    <t>MR H74939185XXXX90-YYY10{X,Y=1504,2006-2522,3006-3522,4006-4022}, 014</t>
  </si>
  <si>
    <t>0193276</t>
  </si>
  <si>
    <t>STENT BILIÁRNÍ - WALLFLEX; TRANSHEPATÁLNÍ; METALICKÝ</t>
  </si>
  <si>
    <t>WALLFLEX BILIARY TRANSHEPATIC UNCOVERED</t>
  </si>
  <si>
    <t>0193277</t>
  </si>
  <si>
    <t>STENT BILIÁRNÍ - WALLFLEX; TRANSHEPATÁLNÍ;ČÁSTEČNĚ POTAŽENÝ; METALICKÝ</t>
  </si>
  <si>
    <t>WALLFLEX BILIARY TRANSHEPATIC PARTCOVERED</t>
  </si>
  <si>
    <t>0193278</t>
  </si>
  <si>
    <t>STENT BILIÁRNÍ - WALLFLEX; TRANSHEPATÁLNÍ; PLNĚ POTAŽENÝ; METALICKÝ</t>
  </si>
  <si>
    <t>WALLFLEX BILIARY TRANSHEPATIC FULLY COVERED</t>
  </si>
  <si>
    <t>0193279</t>
  </si>
  <si>
    <t>KATETR BALONKOVÝ SYSTÉMU SUBINTIMÁLNÍ DUÁL.KONICKY PRO OPAKOV.VSTUP</t>
  </si>
  <si>
    <t>OFFROAD RE ENTRY SYSTÉM CATHETER</t>
  </si>
  <si>
    <t>0193280</t>
  </si>
  <si>
    <t>SYSTÉM ROTAČNÍHO KATÉTRU PRO INTRALUMINÁLNÍ LÉČBU CÉVNÍCH UZÁVĚRŮ</t>
  </si>
  <si>
    <t>TRUEPATH CTO</t>
  </si>
  <si>
    <t>0193281</t>
  </si>
  <si>
    <t>KATETR INTRAVASKULÁRNÍ HYDROFILNÍ - PODPŮRNÝ</t>
  </si>
  <si>
    <t>RUBICON</t>
  </si>
  <si>
    <t>0193282</t>
  </si>
  <si>
    <t>DRÁT PRODLUŽOVACÍ PRO INTRALUMINÁLNÍ LÉČBU CÉVNÍCH UZÁVĚRŮ</t>
  </si>
  <si>
    <t>TRUEPATH EXTENSION WIRE H74939208001601</t>
  </si>
  <si>
    <t>0193283</t>
  </si>
  <si>
    <t>STENT KORONÁRNÍ - BIOSS EXPERT; BIFURKAČNÍ; BALONEXP; OCEL; POTAH</t>
  </si>
  <si>
    <t>ZSTBXXXXXXXXXXXXL</t>
  </si>
  <si>
    <t>0193284</t>
  </si>
  <si>
    <t>STENT KORONÁRNÍ - BIOSS LIM; BIFURKAČNÍ; BALONEXP; OCEL; POTAH S</t>
  </si>
  <si>
    <t>ZSTBXXXXXXXXXXXXS</t>
  </si>
  <si>
    <t>0193285</t>
  </si>
  <si>
    <t>STENT KORONÁRNÍ - ALEX; COCR; BALONEXPANDIBILNÍ; POTAH SIROLUMUS</t>
  </si>
  <si>
    <t>ZSTCXXXXXXXXCFS</t>
  </si>
  <si>
    <t>0193286</t>
  </si>
  <si>
    <t>30 ATM; KAPACITA 20CC; SW20</t>
  </si>
  <si>
    <t>0193287</t>
  </si>
  <si>
    <t>30 ATM; KAPACITA 20CC; SW25</t>
  </si>
  <si>
    <t>0193288</t>
  </si>
  <si>
    <t>30 ATM; KAPACITA 30CC; SW30</t>
  </si>
  <si>
    <t>0193289</t>
  </si>
  <si>
    <t>15 ATM; KAPACITA 60CC; SW60</t>
  </si>
  <si>
    <t>0193290</t>
  </si>
  <si>
    <t>KATETR BALÓNKOVÝ PTCA - BOTTLE; BIFURKAČNÍ, VYSOKOTLAKÝ</t>
  </si>
  <si>
    <t>Y=PRŮM PROX 2,50-3,75MM; U=PRŮM DIST 2,75-4,50MM; Z=DÉLKA 10-23MM; CBBYXUXZ140</t>
  </si>
  <si>
    <t>0193291</t>
  </si>
  <si>
    <t>KATETR BALÓNKOVÝ PRO VALVULOPLASTIKU, DĚTSKÝ</t>
  </si>
  <si>
    <t>VALPXXXXXXX</t>
  </si>
  <si>
    <t>0193292</t>
  </si>
  <si>
    <t>KATETR BALÓNKOVÝ PRO VALVULOPLASTIKU, PRO DOSPĚLÉ</t>
  </si>
  <si>
    <t>VAL15XXXXXX, VAL16XXXXXX, VAL18XXXXXX, VAL20XXXXXX</t>
  </si>
  <si>
    <t>0193293</t>
  </si>
  <si>
    <t>VAL23XXXXXX, VAL25XXXXXX, VAL28XXXXXX</t>
  </si>
  <si>
    <t>0193294</t>
  </si>
  <si>
    <t>VAL30XXXXXX, VAL35XXXXXX</t>
  </si>
  <si>
    <t>0193295</t>
  </si>
  <si>
    <t>DRÁT VODÍCÍ - PTCA - RIDER HIGH FLOPPY, HYDROFILNÍ POVRCH</t>
  </si>
  <si>
    <t>PCJ014XXXHF</t>
  </si>
  <si>
    <t>0193296</t>
  </si>
  <si>
    <t>DRÁT VODÍCÍ - PTCA - RIDER FLOPPY, HYDROFILNÍ POVRCH</t>
  </si>
  <si>
    <t>PCJ014XXXF</t>
  </si>
  <si>
    <t>0193297</t>
  </si>
  <si>
    <t>DRÁT VODÍCÍ - PTCA - RIDER MEDIUM, HYDROFILNÍ POVRCH</t>
  </si>
  <si>
    <t>PCJXXXXXXM</t>
  </si>
  <si>
    <t>0193298</t>
  </si>
  <si>
    <t>DRÁT VODÍCÍ - PTCA - RIDER STIFF, HYDROFILNÍ POVRCH</t>
  </si>
  <si>
    <t>PCJ014XXXS</t>
  </si>
  <si>
    <t>0193299</t>
  </si>
  <si>
    <t>DRÁT VODÍCÍ - PTCA - RIDER HIGH STIFF, HYDROFILNÍ POVRCH</t>
  </si>
  <si>
    <t>PCJ014XXXHS</t>
  </si>
  <si>
    <t>0193300</t>
  </si>
  <si>
    <t>DRÁT VODÍCÍ - PTCA - RIDER STENT SUPPORT FLOPPY, HYDROFILNÍ POVRCH</t>
  </si>
  <si>
    <t>PCJ014XXXSTF</t>
  </si>
  <si>
    <t>0193301</t>
  </si>
  <si>
    <t>DRÁT VODÍCÍ - PTCA - RIDER STENT SUPPORT MEDIUM, HYDROFILNÍ POVRCH</t>
  </si>
  <si>
    <t>PCJ014XXXSTM</t>
  </si>
  <si>
    <t>0193302</t>
  </si>
  <si>
    <t>DRÁT VODÍCÍ - PTCA - RIDER STENT SUPPORT STIFF, HYDROFILNÍ POVRCH</t>
  </si>
  <si>
    <t>PCJ014XXXSTS</t>
  </si>
  <si>
    <t>0193303</t>
  </si>
  <si>
    <t>STENT KORONÁRNÍ - PROLIM; BALONEXPANDIBILNÍ; OCEL; POTAH SIROLIMUS</t>
  </si>
  <si>
    <t>ZSTCXXXXXXXXSF</t>
  </si>
  <si>
    <t>0193304</t>
  </si>
  <si>
    <t>STENT KORONÁRNÍ - COFLEXUS; BALONEXPANDIBILNÍ; COCR</t>
  </si>
  <si>
    <t>ZSTCXXXXXXXXCF</t>
  </si>
  <si>
    <t>0193305</t>
  </si>
  <si>
    <t>STENT PERIFERNÍ VASKULÁRNÍ - NEFRO RX; SE ZAV.SYST; BALONEXP; OCEL</t>
  </si>
  <si>
    <t>RENÁLNÍ TEPNY; Y=PRŮMĚR 5,0-7,0MM; Z=DÉLKA 8-22MM; ZSTNYXZ14140</t>
  </si>
  <si>
    <t>0193306</t>
  </si>
  <si>
    <t>SYSTÉM STABILIZAČNÍ MEZITRNOVÝ SMS</t>
  </si>
  <si>
    <t>SMS-07, SMS-09, SMS-11, SMS-13, SMS-15</t>
  </si>
  <si>
    <t>0193307</t>
  </si>
  <si>
    <t>KOŠ NA VYTAŽENÍ MOČOVÝCH KAMENŮ, ROVNÝ S TORQUER</t>
  </si>
  <si>
    <t>KDKU2.4FXXXXP, KDKU3FXXXXP, KDKU4FXXXXP, KDKU5FXXXP</t>
  </si>
  <si>
    <t>0193308</t>
  </si>
  <si>
    <t>KOŠ NA VYTAŽENÍ MOČOVÝCH KAMENŮ, SPIRÁLOVITÝ S T</t>
  </si>
  <si>
    <t>KDKU2.4FXXXXH, KDKU3FXXXXH, KDKU4FXXXXH, KDKU5XXXXH</t>
  </si>
  <si>
    <t>0193309</t>
  </si>
  <si>
    <t>KOŠ NA VYTAŽENÍ MOČOVÝCH KAMENŮ, ROVNÝ S RUKOJET</t>
  </si>
  <si>
    <t>KDKU2.4FXXXXPR, KDKU3FXXXXPR, KDKU4FXXXXPR, KDKU5FXXXXPR</t>
  </si>
  <si>
    <t>0193310</t>
  </si>
  <si>
    <t>KOŠ NA VYTAŽENÍ MOČOVÝCH KAMENŮ, SPIRÁLOVITÝ S R</t>
  </si>
  <si>
    <t>KDKU2.4FXXXXHR, KDKU3FXXXXHR, KDKU4FXXXXHR, KDKU5FXXXXHR</t>
  </si>
  <si>
    <t>0193311</t>
  </si>
  <si>
    <t>SYSTÉM NEUROPROTEKCE ROBIN, RAPID EXCHANGE</t>
  </si>
  <si>
    <t>SDNXRX</t>
  </si>
  <si>
    <t>0193312</t>
  </si>
  <si>
    <t>SYSTÉM NEUROPROTEKCE ROBIN, OVER THE WIRE</t>
  </si>
  <si>
    <t>SDNXOTW</t>
  </si>
  <si>
    <t>0193313</t>
  </si>
  <si>
    <t>ZAVADĚČ KORONÁRNÍ SELECTRA ACCESORY KIT</t>
  </si>
  <si>
    <t>SADA NUTNÉHO PŘÍSLUŠENSTVÍ k ZAVADĚČI ELEKTROD SELECTERA</t>
  </si>
  <si>
    <t>0193314</t>
  </si>
  <si>
    <t>ZAVADĚČ KORONÁRNÍ SELECTRA</t>
  </si>
  <si>
    <t>ZAVADĚČ ELEKTROD 7F</t>
  </si>
  <si>
    <t>0193315</t>
  </si>
  <si>
    <t>ZAVADĚČ KORONÁRNÍ SELECTRA VNITŘNÍ KATETR</t>
  </si>
  <si>
    <t>VNITŘNÍ KATETR SELECTRA IC</t>
  </si>
  <si>
    <t>0193316</t>
  </si>
  <si>
    <t>STENT PERIFERNÍ VASKUL. - PULSAR 35 - PTA; SAMOEXP;NITIN; POTAH PROBIO</t>
  </si>
  <si>
    <t>PR. 5-7MM; DÉL.30-200MM; ZAV.90/135CM; 379X (X=878-891/898-911/917-931/937-951)</t>
  </si>
  <si>
    <t>0193317</t>
  </si>
  <si>
    <t>PROTÉZA HLASOVÁ BLOM-SINGER</t>
  </si>
  <si>
    <t>28600,4,6,8,10,12,14,16,18,20,22MM,HLASOVÉ PROTÉZY</t>
  </si>
  <si>
    <t>ANF</t>
  </si>
  <si>
    <t>0193318</t>
  </si>
  <si>
    <t>28606,4,6,8,10,12,14,16,18,20,22MM,HLASOVÉ PROTÉZY</t>
  </si>
  <si>
    <t>0193319</t>
  </si>
  <si>
    <t>STENTGRAFT AORTÁLNÍ BŘIŠNÍ - ZENITH - KONVERTOR</t>
  </si>
  <si>
    <t>AX1-VŠECHNY MODIFIKACE</t>
  </si>
  <si>
    <t>0193320</t>
  </si>
  <si>
    <t>VODÍCÍ KATETR CXI</t>
  </si>
  <si>
    <t>CXI-VŠECHNY MODIFIKACE</t>
  </si>
  <si>
    <t>0193321</t>
  </si>
  <si>
    <t>STENT PERIFERNÍ VASKULÁRNÍ - FORMULA 418; BALONEXPANDIB; OCEL</t>
  </si>
  <si>
    <t>PRO RENÁLNÍ TEPNY; FOV418-VŠECHNY MODIFIKACE</t>
  </si>
  <si>
    <t>0193322</t>
  </si>
  <si>
    <t>STENT PERIFERNÍ VASKULÁRNÍ - FORMULA 535; BALONEXPANDIB; OCEL</t>
  </si>
  <si>
    <t>FOV535-VŠECHNY MODIFIKACE</t>
  </si>
  <si>
    <t>0193323</t>
  </si>
  <si>
    <t>STENT PERIFERNÍ VASKULÁRNÍ - FORMULA 414 RX; BALONEXPANDIBILNÍ</t>
  </si>
  <si>
    <t>PRO RENÁLNÍ TEPNY; FOVX414-VŠECHNY MODIFIKACE</t>
  </si>
  <si>
    <t>0193324</t>
  </si>
  <si>
    <t>DILATÁTOR CÉVNÍ - PRO DILATACI PŘÍSTUPOVÝCH CEST PRO STENTGRAFT</t>
  </si>
  <si>
    <t>JCDS-VŠECHNY MODIFIKACE</t>
  </si>
  <si>
    <t>0193325</t>
  </si>
  <si>
    <t>SADA AG-ZAVÁDĚCÍ SET-RADIÁLNÍ-FLEXOR CHECK-FLO,HYDROF(JEHLA,VODIČ,DIL.</t>
  </si>
  <si>
    <t>KCFN-VŠECHNY MODIFIKACE</t>
  </si>
  <si>
    <t>0193326</t>
  </si>
  <si>
    <t>ZAVADĚČ FLEXOR PRO STENTGRAFTY</t>
  </si>
  <si>
    <t>KSSW-VŠECHNY MODIFIKACE</t>
  </si>
  <si>
    <t>0193327</t>
  </si>
  <si>
    <t>STENTGRAFT AORTÁLNÍ HRUDNÍ - ZENITH LP - TĚLO; DISTÁLNÍ EXTENZE</t>
  </si>
  <si>
    <t>LED-VŠECHNY MODIFIKACE</t>
  </si>
  <si>
    <t>0193328</t>
  </si>
  <si>
    <t>EXTRAKTOR CIZÍCH TĚLES - KORONÁRNÍ, PERIFERNÍ</t>
  </si>
  <si>
    <t>LR-BDG-VŠECHNY MODIFIKACE</t>
  </si>
  <si>
    <t>0193329</t>
  </si>
  <si>
    <t>EXTRAKTOR CIZÍCH TĚLES - KORONÁRNÍ, PERIFERNÍ - OČKOVÝ</t>
  </si>
  <si>
    <t>LR-NES-VŠECHNY MODIFIKACE</t>
  </si>
  <si>
    <t>0193330</t>
  </si>
  <si>
    <t>KATETR BALÓNKOVÝ PTA - POTAHOVANÝ PACLITAXELEM - ADVANCE 18 PTX</t>
  </si>
  <si>
    <t>PTA4-PTX-VŠECHNY MODIFIKACE</t>
  </si>
  <si>
    <t>0193331</t>
  </si>
  <si>
    <t>STENTGRAFT AORTÁLNÍ BŘIŠNÍ - ZENITH - EXTENZE TĚLA; PROXIMÁLNÍ</t>
  </si>
  <si>
    <t>RX1-VŠECHNY MODIFIKACE</t>
  </si>
  <si>
    <t>0193332</t>
  </si>
  <si>
    <t>VODIČ PTA HYDROFILNÍ  PRO FLEXOR</t>
  </si>
  <si>
    <t>SCBR4.5,5.5,6.5-VŠECHNY MODIFIKACE</t>
  </si>
  <si>
    <t>0193333</t>
  </si>
  <si>
    <t>ZAVADĚČ PRO STENTGRAFTY AORTÁLNÍ ZENITH</t>
  </si>
  <si>
    <t>VSSW-VŠECHNY MODIFIKACE</t>
  </si>
  <si>
    <t>0193334</t>
  </si>
  <si>
    <t>STENTGRAFT AORTÁLNÍ BŘIŠNÍ - ZENITH BIFURKOVANÝ PRO A.I.I.; BRANCH</t>
  </si>
  <si>
    <t>BRANCH PRO A. ILIACA INTERNA; ZBIS-VŠECHNY MODIFIKACE</t>
  </si>
  <si>
    <t>0193335</t>
  </si>
  <si>
    <t>STENTGRAFT AORTÁLNÍ BŘIŠNÍ - ZENITH LP - EXTENZE NOHY</t>
  </si>
  <si>
    <t>ZCLE-VŠECHNY MODIFIKACE</t>
  </si>
  <si>
    <t>0193337</t>
  </si>
  <si>
    <t>STENTGRAFT AORTÁLNÍ BŘIŠNÍ - ZENITH - PLUG; UZÁVĚR (OKLUDER)</t>
  </si>
  <si>
    <t>ZIP-ZT-VŠECHNY MODIFIKACE</t>
  </si>
  <si>
    <t>0193338</t>
  </si>
  <si>
    <t>STENT PERIF. VASKUL. - ZILVER PTX; SAMOEXP.; NITINOL;POTAH PACLITAXEL</t>
  </si>
  <si>
    <t>YY=PRŮMĚR 5,0-8,0MM; ZZZ=DÉLKA 40-120MM; ZIV6-35-(80/125)-YY-ZZZ-PTX</t>
  </si>
  <si>
    <t>0193339</t>
  </si>
  <si>
    <t>STENTGRAFT AORTÁLNÍ BŘIŠNÍ - ZENITH - NOHA SPIRÁLNÍ</t>
  </si>
  <si>
    <t>ZSLE-VŠECHNY MODIFIKACE</t>
  </si>
  <si>
    <t>0193340</t>
  </si>
  <si>
    <t>STENTGRAFT AORTÁLNÍ HRUDNÍ - ZENITH TX2 - DÍL DISTÁLNÍ</t>
  </si>
  <si>
    <t>ZTLP-D-VŠECHNY MODIFIKACE</t>
  </si>
  <si>
    <t>0193341</t>
  </si>
  <si>
    <t>STENTGRAFT AORTÁLNÍ HRUDNÍ - ZENITH TX2 - DÍL PROXIMÁLNÍ</t>
  </si>
  <si>
    <t>ZTLP-P-VŠECHNY MODIFIKACE</t>
  </si>
  <si>
    <t>0193342</t>
  </si>
  <si>
    <t>STENTGRAFT AORTÁLNÍ HRUDNÍ - ZENITH TX2 - DÍL PROXIMÁLNÍ K</t>
  </si>
  <si>
    <t>ZTLP-PT-VŠECHNY MODIFIKACE</t>
  </si>
  <si>
    <t>0193343</t>
  </si>
  <si>
    <t>STENT VASKULÁRNÍ ŽILNÍ - ZILVER; SAMOEXPANDIBILNÍ</t>
  </si>
  <si>
    <t>PRO ILIOFEMORÁLNÍ TEPNY; ZVT7-VŠECHNY MODIFIKACE</t>
  </si>
  <si>
    <t>0193344</t>
  </si>
  <si>
    <t>IMPLANTÁT SPINÁLNÍ, ATOLL, KRČNÍ/HRUDNÍ, ZADNÍ PŘÍSTUP</t>
  </si>
  <si>
    <t>ŠROUB POLYAXIÁLNÍ ASSM, 3,5 - 4,5MM X 8 - 40MM 16-12-xxxx</t>
  </si>
  <si>
    <t>367</t>
  </si>
  <si>
    <t>0193345</t>
  </si>
  <si>
    <t>ŠROUB SMOOTH SHAFT POLYAXIÁLNÍ,3,5 - 4MM X 28 - 38MM 16-13-xxxx</t>
  </si>
  <si>
    <t>0193346</t>
  </si>
  <si>
    <t>MATKA ZAMYKACÍ, 16-17-0000</t>
  </si>
  <si>
    <t>0193347</t>
  </si>
  <si>
    <t>TYČ, 3,5MM X 80MM 16-18-0080</t>
  </si>
  <si>
    <t>0193348</t>
  </si>
  <si>
    <t>TYČ, 3,5MM X 120MM 16-18-01200</t>
  </si>
  <si>
    <t>0193349</t>
  </si>
  <si>
    <t>TYČ, 3,5MM X 240MM 16-18-0240</t>
  </si>
  <si>
    <t>0193350</t>
  </si>
  <si>
    <t>HÁK INLINE-MALÝ 16-21-0204</t>
  </si>
  <si>
    <t>0193351</t>
  </si>
  <si>
    <t>HÁK INLINE-STŘEDNÍ 16-21-0205</t>
  </si>
  <si>
    <t>0193352</t>
  </si>
  <si>
    <t>HÁK INLINE-VELKÝ 16-21-0206</t>
  </si>
  <si>
    <t>0193353</t>
  </si>
  <si>
    <t>HÁK OFFSET (LEVÝ) - STŘEDNÍ 16-21-1805</t>
  </si>
  <si>
    <t>0193354</t>
  </si>
  <si>
    <t>HÁK OFFSET (PRAVÝ) - STŘEDNÍ 16-21-1905</t>
  </si>
  <si>
    <t>0193355</t>
  </si>
  <si>
    <t>KONEKTOR HLAVNÍ  16-22-1034</t>
  </si>
  <si>
    <t>0193356</t>
  </si>
  <si>
    <t>TYČ OHNUTÁ K TYČOVÉ KŘÍŽOVÉ SPOJCE (45-35MM) ASSM 16-22-4535</t>
  </si>
  <si>
    <t>0193357</t>
  </si>
  <si>
    <t>TYČ OHNUTÁ K TYČOVÉ KŘÍŽOVÉ SPOJCE (55-45MM) ASSM 16-22-5545</t>
  </si>
  <si>
    <t>0193358</t>
  </si>
  <si>
    <t>TYČ OHNUTÁ  K TYČOVÉ KŘÍŽOVÉ SPOJCE (55-65MM) ASSM 16-22-6555</t>
  </si>
  <si>
    <t>0193359</t>
  </si>
  <si>
    <t>ŠROUB STANDARTNÍ 3,5 - 4MM 16-10-xxxx</t>
  </si>
  <si>
    <t>0193360</t>
  </si>
  <si>
    <t>TYČ K TYČOVÉ KŘÍŽOVÉ SPOJCE 16-22-0000</t>
  </si>
  <si>
    <t>0193361</t>
  </si>
  <si>
    <t>IMPLANTÁT SPINÁLNÍ, ATOLL OCT, OKCIPITO-CERVIKÁLNÍ-HRUDNÍ, ZADNÍ PŘÍST</t>
  </si>
  <si>
    <t>DLAHA TÝLNÍ MALÁ, TI,(25-35MM) 16-30-2535</t>
  </si>
  <si>
    <t>0193362</t>
  </si>
  <si>
    <t>DLAHA STŘEDNÍ TÝLNÍ, TI,(31-41MM) 16-30-3141</t>
  </si>
  <si>
    <t>0193363</t>
  </si>
  <si>
    <t>DLAHA VELKÁ TÝLNÍ, TI,(38-48MM) 16-30-3848</t>
  </si>
  <si>
    <t>0193364</t>
  </si>
  <si>
    <t>ŠROUB SAMOŘEZNÝ TÝLNÍ,TI, 4 - 4,5MM X 6 - 16MM 16-32-xxxx</t>
  </si>
  <si>
    <t>0193365</t>
  </si>
  <si>
    <t>TYČ PRE-BENT TÝLNÍ,TI,(110 STUPŇŮ - 170MM) 16-33-0170</t>
  </si>
  <si>
    <t>0193366</t>
  </si>
  <si>
    <t>TYČ PRE-BENT TÝLNÍ,TI,(110 STUPŇŮ - 205MM) 16-33-0205</t>
  </si>
  <si>
    <t>0193367</t>
  </si>
  <si>
    <t>TYČ PRE-BENT TÝLNÍ,TI, (110 STUPŇŮ - 240MM) 16-33-0240</t>
  </si>
  <si>
    <t>0193368</t>
  </si>
  <si>
    <t>IMPLANTÁT SPINÁLNÍ, CORAL, HRUDNÍ/BEDERNÍ, ZADNÍ PŘÍSTUP</t>
  </si>
  <si>
    <t>KONEKTOR DOMINO,5,5MM X 5,5MM 10-23-0100</t>
  </si>
  <si>
    <t>0193369</t>
  </si>
  <si>
    <t>KONEKTOR KROUŽKOVÝ, 5,5MM X 5,5MM 10-23-0110</t>
  </si>
  <si>
    <t>0193370</t>
  </si>
  <si>
    <t>KONEKTOR VÉČKOVÝ 5,5MM X 5,5MM 10-23-0120</t>
  </si>
  <si>
    <t>0193371</t>
  </si>
  <si>
    <t>KONEKTOR INLINE,5,5MM X 5,5MM 10-23-0130</t>
  </si>
  <si>
    <t>0193372</t>
  </si>
  <si>
    <t>ŠROUB ŠROUB - UZAVŘENÝ 10-24-11xx</t>
  </si>
  <si>
    <t>0193373</t>
  </si>
  <si>
    <t>ŠROUB ZAHNUTÝ - OTEVŘENÝ 10-24-14xx</t>
  </si>
  <si>
    <t>0193374</t>
  </si>
  <si>
    <t>TYČ PŘECHODOVÁ,3,5MM X 5,5MM 16-18-0000</t>
  </si>
  <si>
    <t>0193375</t>
  </si>
  <si>
    <t>KONEKTOR INLINE  5,5MM X 3,5MM 16-23-5520</t>
  </si>
  <si>
    <t>0193376</t>
  </si>
  <si>
    <t>KONEKTOR VÉČKOVÝ,5,5MM X 3,5MM 16-23-5530</t>
  </si>
  <si>
    <t>0193377</t>
  </si>
  <si>
    <t>KONEKTOR TENKÝ, 5,5MM X 3,5MM 16-23-5540</t>
  </si>
  <si>
    <t>0193378</t>
  </si>
  <si>
    <t>OTEVŘENÝ POSTRANNÍ OHYB 16-24-0020</t>
  </si>
  <si>
    <t>0193379</t>
  </si>
  <si>
    <t>ŠROUB MONOAXIÁLNÍ, 4 - 8,5MM X 20 - 55MM 10-10-xxxx</t>
  </si>
  <si>
    <t>0193380</t>
  </si>
  <si>
    <t>ŠROUB POLYAXIÁLNÍ, SOLIDNÍ, 4 - 8,5MM X 20 - 55MM 18-12-xxxx</t>
  </si>
  <si>
    <t>0193381</t>
  </si>
  <si>
    <t>ŠROUB POLYAX. REDUKČNÍ S PRODL. HLAVOU, 4 - 8,5MM X 20 - 55MM 18-22-xxxx</t>
  </si>
  <si>
    <t>0193382</t>
  </si>
  <si>
    <t>MATKA ZAMYKACÍ,10-17-0001</t>
  </si>
  <si>
    <t>0193383</t>
  </si>
  <si>
    <t>TYČ PŘEDOHNUTÁ, 5,5MM X 35 - 95MM 10-19-00xx</t>
  </si>
  <si>
    <t>0193384</t>
  </si>
  <si>
    <t>TYČ PŘEDOHNUTÁ, 5,5MM X 100 - 120MM 10-19-00xx</t>
  </si>
  <si>
    <t>0193385</t>
  </si>
  <si>
    <t>TYČ ROVNÁ, 5,5MM X 35 - 120MM 10-18-0xxx, 10-25-00xx</t>
  </si>
  <si>
    <t>0193386</t>
  </si>
  <si>
    <t>TYČ ROVNÁ, 5,5MM X 130 - 160MM 10-25-00xx</t>
  </si>
  <si>
    <t>0193387</t>
  </si>
  <si>
    <t>TYČ ROVNÁ, 5,5MM X 200MM 10-25-0200</t>
  </si>
  <si>
    <t>0193388</t>
  </si>
  <si>
    <t>TYČ ROVNÁ, 5,5MM X 400MM 10-25-0400</t>
  </si>
  <si>
    <t>0193389</t>
  </si>
  <si>
    <t>TYČ ROVNÁ, 5,5MM X 500MM 10-25-0500</t>
  </si>
  <si>
    <t>0193390</t>
  </si>
  <si>
    <t>TYČ ROVNÁ, 5,5MM X 600MM 10-25-0600</t>
  </si>
  <si>
    <t>0193391</t>
  </si>
  <si>
    <t>KROS KONEKTOR NASTAVITELNÝ, MALÝ 10-22-0101</t>
  </si>
  <si>
    <t>0193392</t>
  </si>
  <si>
    <t>KROS KONEKTOR NASTAVITELNÝ, STŘEDNÍ 10-22-0102</t>
  </si>
  <si>
    <t>0193393</t>
  </si>
  <si>
    <t>KROS KONEKTOR NASTAVITELNÝ, VELKÝ 10-22-0103</t>
  </si>
  <si>
    <t>0193394</t>
  </si>
  <si>
    <t>KROS-KONEKTOR PEVNÝ, 10 - 40MM 10-22-02xx</t>
  </si>
  <si>
    <t>0193395</t>
  </si>
  <si>
    <t>ŠROUB FENESTROVANÝ POLYAXIÁLNÍ, 5,5 - 8,5MM X 30 - 55MM 18-16-xxxx</t>
  </si>
  <si>
    <t>0193396</t>
  </si>
  <si>
    <t>ŠROUB FENESTR. POL.S PRODL. HLAVOU,REDUKČNÍ, 4,75 - 8,5MM X 25 - 55MM 18-26-xxxx</t>
  </si>
  <si>
    <t>0193398</t>
  </si>
  <si>
    <t>ŠROUB KANYLOVANÝ POLYAXIÁLNÍ, 4,75 - 8,5MM X 25 - 50MM 18-14-xxxx</t>
  </si>
  <si>
    <t>0193399</t>
  </si>
  <si>
    <t>ŠROUB KANYL.POLYAX.REDUKČNÍ S PRODL. HLAVOU, 4,75 -8,5MM X 25 - 55MM 18-24-xxxx</t>
  </si>
  <si>
    <t>0193400</t>
  </si>
  <si>
    <t>ŠROUB MONOAXIÁLNÍ PEVNÝ,ILIAKÁLNÍ, 4 - 9,5MM X 20 - 90MM 10-10-xxxx</t>
  </si>
  <si>
    <t>0193401</t>
  </si>
  <si>
    <t>ŠROUB PEVNÝ POLYAXIÁLNÍ,ILIAKÁLNÍ, 4 - 8,5MM X 20 X 95MM 18-12-xxxx</t>
  </si>
  <si>
    <t>0193402</t>
  </si>
  <si>
    <t>HÁK PEDIUKUÁLRNÍ MALÝ 10-21-0204</t>
  </si>
  <si>
    <t>0193403</t>
  </si>
  <si>
    <t>HÁK PEDIUKUÁLRNÍ STŘEDNÍ 10-21-0207</t>
  </si>
  <si>
    <t>0193404</t>
  </si>
  <si>
    <t>HÁK PEDIUKUÁLRNÍ VELKÝ 10-21-0209</t>
  </si>
  <si>
    <t>0193405</t>
  </si>
  <si>
    <t>HÁK LAMINÁRNÍ MALÝ 10-21-0404</t>
  </si>
  <si>
    <t>0193406</t>
  </si>
  <si>
    <t>HÁK LAMINÁRNÍ  STŘEDNÍ 10-21-0407</t>
  </si>
  <si>
    <t>0193407</t>
  </si>
  <si>
    <t>HÁK LAMINÁRNÍ STŘEDNÍ 10-21-0409</t>
  </si>
  <si>
    <t>0193408</t>
  </si>
  <si>
    <t>HÁK LAMINÁRNÍ S REDUKOVANÝM KONCEM - STŘEDNÍ 10-21-0607</t>
  </si>
  <si>
    <t>0193409</t>
  </si>
  <si>
    <t>HÁK LAMINÁRNÍ S REDUKOVANÝM KONCEM - VELKÝ 10-21-0609</t>
  </si>
  <si>
    <t>0193410</t>
  </si>
  <si>
    <t>HÁK S NAKLONĚNOU ČEPELÍ - STŘEDNÍ 10-21-0807</t>
  </si>
  <si>
    <t>0193411</t>
  </si>
  <si>
    <t>HÁK S NAKLONĚNOU ČEPELÍ - VELKÝ 10-21-0809</t>
  </si>
  <si>
    <t>0193412</t>
  </si>
  <si>
    <t>HÁK PRODLOUŽENÝ LAMINÁRNÍ - VELKÝ 10-21-1009</t>
  </si>
  <si>
    <t>0193413</t>
  </si>
  <si>
    <t>HÁK SUPRA-LAMINÁRNÍ NAKLONĚNÝ MALÝ 10-21-1204</t>
  </si>
  <si>
    <t>0193414</t>
  </si>
  <si>
    <t>HÁK SUPRA-LAMINÁRNÍ NAKLONĚNÝ STŘEDNÍ 10-21-1207</t>
  </si>
  <si>
    <t>0193415</t>
  </si>
  <si>
    <t>HÁK SUPRA-LAMINÁRNÍ NAKLONĚNÝ VELKÝ 10-21-1209</t>
  </si>
  <si>
    <t>0193416</t>
  </si>
  <si>
    <t>HÁK PŘÍČNÝ  MALÝ 10-21-1404</t>
  </si>
  <si>
    <t>0193417</t>
  </si>
  <si>
    <t>HÁK PŘÍČNÝ STŘEDNÍ 10-21-1407</t>
  </si>
  <si>
    <t>0193418</t>
  </si>
  <si>
    <t>HÁK ÚHLOVÝ LEVÝ - MALÝ 10-21-1604-L</t>
  </si>
  <si>
    <t>0193419</t>
  </si>
  <si>
    <t>HÁK ÚHLOVÝ PRAVÝ - MALÝ 10-21-1604-R</t>
  </si>
  <si>
    <t>0193420</t>
  </si>
  <si>
    <t>HÁK OHNUTÝ  LEVÝ - MALÝ 10-21-1804-L</t>
  </si>
  <si>
    <t>0193421</t>
  </si>
  <si>
    <t>HÁK OHNUTÝ PRAVÝ - MALÝ 10-21-1804-R</t>
  </si>
  <si>
    <t>0193422</t>
  </si>
  <si>
    <t>HÁK OHNUTÝ LEVÝ - VELKÝ 10-21-1809-L</t>
  </si>
  <si>
    <t>0193423</t>
  </si>
  <si>
    <t>HÁK OHNUTÝ PRAVÝ - VELKÝ 10-21-1809-R</t>
  </si>
  <si>
    <t>0193424</t>
  </si>
  <si>
    <t>MATKA UZAMYKACÍ KE ŠROUBŮM 10-17-0001</t>
  </si>
  <si>
    <t>0193425</t>
  </si>
  <si>
    <t>KROS-KONEKTOR NASTAVITELNÝ MALÝ 10-22-0101</t>
  </si>
  <si>
    <t>0193426</t>
  </si>
  <si>
    <t>KROS-KONEKTOR NASTAVITELNÝ STŘEDNÍ 10-22-0102</t>
  </si>
  <si>
    <t>0193427</t>
  </si>
  <si>
    <t>KROS-KONEKTOR NASTAVITELNÝ VELKÝ 10-22-0103</t>
  </si>
  <si>
    <t>0193428</t>
  </si>
  <si>
    <t>0193429</t>
  </si>
  <si>
    <t>KONEKTOR DOMINO, 5,5MM X 5,5MM 10-23-0100</t>
  </si>
  <si>
    <t>0193430</t>
  </si>
  <si>
    <t>0193431</t>
  </si>
  <si>
    <t>KONEKTOR INLINE, 5,5MM X 5,5MM 10-23-0130</t>
  </si>
  <si>
    <t>0193432</t>
  </si>
  <si>
    <t>TYČ OHNUTÁ TYČ, 5,5MM X 35 - 95MM 10-19-00xx</t>
  </si>
  <si>
    <t>0193433</t>
  </si>
  <si>
    <t>TYČ OHNUTÁ TYČ, 5,5MM X 100 - 120MM 10-18-00xx</t>
  </si>
  <si>
    <t>0193434</t>
  </si>
  <si>
    <t>TYČ ROVNÁ TYČ, 5,5MM X 35 - 120MM 10-25-0xxx</t>
  </si>
  <si>
    <t>0193435</t>
  </si>
  <si>
    <t>TYČ ROVNÁ TYČ, 5,5MM X 130 - 160MM 10-25-0xxx</t>
  </si>
  <si>
    <t>0193436</t>
  </si>
  <si>
    <t>TYČ ROVNÁ TYČ, 5,5MM X 500MM 10-25-0500</t>
  </si>
  <si>
    <t>0193437</t>
  </si>
  <si>
    <t>TYČ ROVNÁ TYČ, 5,5MM X 600MM 10-25-0600</t>
  </si>
  <si>
    <t>0193438</t>
  </si>
  <si>
    <t>TYČ ROVNÁ, HEX-END ZAKONČENÍ 5,5MM X 200MM 10-25-0200</t>
  </si>
  <si>
    <t>0193439</t>
  </si>
  <si>
    <t>TYČ ROVNÁ, HEX-END ZAKONČENÍ 5,5MM X 400MM 10-25-0400</t>
  </si>
  <si>
    <t>0193440</t>
  </si>
  <si>
    <t>TYČ ROVNÁ, HEX-END ZAKONČENÍ 5,5MM X 500MM 10-25-0500</t>
  </si>
  <si>
    <t>0193441</t>
  </si>
  <si>
    <t>TYČ ROVNÁ, HEX-END ZAKONČENÍ 5,5MM X 600MM 10-25-0600</t>
  </si>
  <si>
    <t>0193442</t>
  </si>
  <si>
    <t>TYČ OHEBNÁ 5,5MM X 450MM 10-20-0450</t>
  </si>
  <si>
    <t>0193443</t>
  </si>
  <si>
    <t>TYČ ROVNÁ COCR HEX-EDN 5,5MM X 450MM 18-20-0450</t>
  </si>
  <si>
    <t>0193444</t>
  </si>
  <si>
    <t>TYČ ROVNÁ COCR HEX-EDN 5,5MM X 500MM 18-20-0500</t>
  </si>
  <si>
    <t>0193445</t>
  </si>
  <si>
    <t>TYČ ROVNÁ COCR HEX-EDN 5,5MM X 600MM 18-20-0600</t>
  </si>
  <si>
    <t>0193446</t>
  </si>
  <si>
    <t>IMPLANTÁT SPINÁLNÍ MALIBU, BEDERNÍ, ZADNÍ PŘÍSTUP</t>
  </si>
  <si>
    <t>ŠROUB POLYAXIÁLNÍ MALIBU, 4,5 - 7,5MM X 25 - 55MM 12-xxxx</t>
  </si>
  <si>
    <t>0193447</t>
  </si>
  <si>
    <t>ŠROUB MONOAXIÁLNÍ ŠROUB 4,5 - 8,5MM X 25 - 55MM 16-xxxx</t>
  </si>
  <si>
    <t>0193448</t>
  </si>
  <si>
    <t>MATKA PRO ŠROUB UZAMYKATELNÁ NTEGROVANÁ 12-0010</t>
  </si>
  <si>
    <t>0193449</t>
  </si>
  <si>
    <t>TYČ TVAROVANÁ , 5,5MM X 35 - 110MM 12-1xxx</t>
  </si>
  <si>
    <t>0193450</t>
  </si>
  <si>
    <t>TYČ, 5.5MM X 250MM 10-1025</t>
  </si>
  <si>
    <t>0193451</t>
  </si>
  <si>
    <t>KROS-KONEKTOR MALÝ, KONTUROVANÝ,5,5MM TYČ 12-2041</t>
  </si>
  <si>
    <t>0193452</t>
  </si>
  <si>
    <t>KROS-KONEKTOR STŘEDNÍ,KONTUROVANÝ,5,5MM TYČ 12-2052</t>
  </si>
  <si>
    <t>0193453</t>
  </si>
  <si>
    <t>KROS-KONEKTOR VELKÝ, KONTUROVANÝ,5,5MM TYČ 12-2075</t>
  </si>
  <si>
    <t>0193454</t>
  </si>
  <si>
    <t>ŠROUB POLYAXIÁLNÍ SNÍŽENÝ MALIBU, 5,5 - 7,5 X 44 - 50MM 13-xxxx</t>
  </si>
  <si>
    <t>0193455</t>
  </si>
  <si>
    <t>HÁK LAMINÁRNÍ, 5,5 - 7MM X 5 - 9,5MM 17-xxxx</t>
  </si>
  <si>
    <t>0193456</t>
  </si>
  <si>
    <t>HÁK PEDIKULÁRNÍ, 7,5 - 9MM X 5 - 9,5MM 17-xxxx</t>
  </si>
  <si>
    <t>0193457</t>
  </si>
  <si>
    <t>HÁK ÚHLOVÝ, 5,5MM X 6,5MM, LEVÝ 17-0565</t>
  </si>
  <si>
    <t>0193458</t>
  </si>
  <si>
    <t>HÁK ÚHLOVÝ, 5,5MM X 6,5MM, PRAVÝ 17-1565</t>
  </si>
  <si>
    <t>0193459</t>
  </si>
  <si>
    <t>HÁK OHNUTÝ, 5,5MM X 9,5MM, LEVÝ 17-2595</t>
  </si>
  <si>
    <t>0193460</t>
  </si>
  <si>
    <t>HÁK OHNUTÝ, 5,5MM X 9,5MM, PRAVÝ 17-3595</t>
  </si>
  <si>
    <t>0193462</t>
  </si>
  <si>
    <t>UZÁVĚR BOČNÍHO KONEKTORU, 5,5MM X 30 - 60MM 12-00xx</t>
  </si>
  <si>
    <t>0193463</t>
  </si>
  <si>
    <t>KONEKTOR TYČOVÝ,5,5MM 12-0045</t>
  </si>
  <si>
    <t>0193464</t>
  </si>
  <si>
    <t>KONEKTOR TYČOVÝ,6,35MM 12-0046</t>
  </si>
  <si>
    <t>0193465</t>
  </si>
  <si>
    <t>KONEKTOR TYČOVÝ,5,5MM / 6,35MM 12-0047</t>
  </si>
  <si>
    <t>0193466</t>
  </si>
  <si>
    <t>ŠROUB  POLYAXIÁLNÍ MALIBU, 4,5MM X 25- 40MM 12-45xx</t>
  </si>
  <si>
    <t>0193467</t>
  </si>
  <si>
    <t>TYČ, 5,5MM X 600MM 10-1060</t>
  </si>
  <si>
    <t>0193468</t>
  </si>
  <si>
    <t>IMPLANTÁT SPINÁLNÍ DAYTONA, HRUDNÍ/BEDERNÍ, ZADNÍ PŘÍSTUP</t>
  </si>
  <si>
    <t>ŠROUB MALIBU DLTA, 4,5 - 7,5MM X 30 - 55MM 15-xxxx</t>
  </si>
  <si>
    <t>0193469</t>
  </si>
  <si>
    <t>IMPLANTÁT SPINÁLNÍ, DAYTONA, HRUDNÍ/BEDERNÍ, ZADNÍ PŘÍSTUP</t>
  </si>
  <si>
    <t>ŠROUB UNIPLANÁRNÍ, 4,5 - 7,5MM X 25 - 55MM 69-xxxx</t>
  </si>
  <si>
    <t>0193470</t>
  </si>
  <si>
    <t>UZAMYKATELNÁ MATKA INTEGROVANÁ 12-0010</t>
  </si>
  <si>
    <t>0193471</t>
  </si>
  <si>
    <t>TYČ PREKONTUROVANÁ ESS, 5,5MM X 300MM 15-1300</t>
  </si>
  <si>
    <t>0193472</t>
  </si>
  <si>
    <t>TYČ PREKONTUROVANÁ ESS, 5,5MM X 400MM 15-1400</t>
  </si>
  <si>
    <t>0193473</t>
  </si>
  <si>
    <t>TYČ PREKONTUROVANÁ ESS, 5,5MM X 500MM 15-1500</t>
  </si>
  <si>
    <t>0193474</t>
  </si>
  <si>
    <t>TYČ ESS, 5,5MM X 450MM 15-0450</t>
  </si>
  <si>
    <t>0193475</t>
  </si>
  <si>
    <t>TYČ ESS, 5,5MM X 600MM 15-0600</t>
  </si>
  <si>
    <t>0193476</t>
  </si>
  <si>
    <t>TYČ, 5,5MM X 450MM 10-1045</t>
  </si>
  <si>
    <t>0193477</t>
  </si>
  <si>
    <t>0193478</t>
  </si>
  <si>
    <t>0193479</t>
  </si>
  <si>
    <t>KROS-KONEKTOR STŘEDNÍ, KONTUROVANÝ,5,5MM TYČ 12-2052</t>
  </si>
  <si>
    <t>0193480</t>
  </si>
  <si>
    <t>KROS-KONEKTOR VELKÝ, KONTUROVANÝ 5,5MM TYČ 12-2075</t>
  </si>
  <si>
    <t>0193481</t>
  </si>
  <si>
    <t>XS KROS-KONEKTOR 11-2037</t>
  </si>
  <si>
    <t>0193482</t>
  </si>
  <si>
    <t>XXS KROS-KONEKTOR 11-2028</t>
  </si>
  <si>
    <t>0193483</t>
  </si>
  <si>
    <t>IMPLANTÁT SPINÁLNÍ, NEWPORT, HRUDNÍ/BEDERNÍ MIS, ZADNÍ PŘÍSTUP</t>
  </si>
  <si>
    <t>ŠROUB S DVOJITÝM ZÁVITEM 5,5 - 7,5MM X 35 -55MM 61-5535</t>
  </si>
  <si>
    <t>0193484</t>
  </si>
  <si>
    <t>MATKA UZAMYKATELNÁ PRO TYČ 60-0010</t>
  </si>
  <si>
    <t>0193485</t>
  </si>
  <si>
    <t>TYČ S UZAMYKATELNOU MATKOU 60-03XX(WW=VEL 35 - 80MM)</t>
  </si>
  <si>
    <t>0193486</t>
  </si>
  <si>
    <t>TYČ 35 - 80MM 60-0535</t>
  </si>
  <si>
    <t>0193487</t>
  </si>
  <si>
    <t>IMPLANTÁT SPINÁLNÍ, SONOMA, KRČNÍ, PŘEDNÍ PŘÍSTUP</t>
  </si>
  <si>
    <t>DLAHA, 12 - 26MM,20-01xx</t>
  </si>
  <si>
    <t>0193488</t>
  </si>
  <si>
    <t>DLAHA, 28 - 46MM,20-02xx</t>
  </si>
  <si>
    <t>0193489</t>
  </si>
  <si>
    <t>DLAHA, 45 - 69MM,20-03xx</t>
  </si>
  <si>
    <t>0193490</t>
  </si>
  <si>
    <t>DLAHA, 60 - 84MM,20-04xx</t>
  </si>
  <si>
    <t>0193491</t>
  </si>
  <si>
    <t>ŠROUB VARIABILNÍ KOSTNÍ, 4 - 4,5MM X 10 - 18MM 2x-xxxx</t>
  </si>
  <si>
    <t>0193492</t>
  </si>
  <si>
    <t>ŠROUB KOSTNÍ S OMEZENÝM ÚHLEM, 4 - 4,5MM X 10 - 18MM 2x-xxxx</t>
  </si>
  <si>
    <t>0193493</t>
  </si>
  <si>
    <t>ŠROUB SAMOŘEZNÝ VARIABILNÍ KOSTNÍ, 4 - 4,5MM X 12 - 16MM 2x-xxxx</t>
  </si>
  <si>
    <t>0193494</t>
  </si>
  <si>
    <t>IMPLANTÁT SPINÁLNÍ, ZUMA-C, KRČNÍ, PŘEDNÍ PŘÍSTUP</t>
  </si>
  <si>
    <t>KLEC PEEK,13MM X 12MM X 6 - 12MM 57-xxxx</t>
  </si>
  <si>
    <t>0193495</t>
  </si>
  <si>
    <t>KLEC PEEK,15MM X 12MM X 6 - 12MM 57-xxxx</t>
  </si>
  <si>
    <t>0193496</t>
  </si>
  <si>
    <t>ŠROUB VARIABILNÍ KOSTNÍ, DVOJITÝ ZÁVIT, 4MM X 12 - 16MM 25-40xx</t>
  </si>
  <si>
    <t>0193497</t>
  </si>
  <si>
    <t>UZAMYKATELNÝ UZÁVĚR, 6 - 12MM 57-92xx</t>
  </si>
  <si>
    <t>0193498</t>
  </si>
  <si>
    <t>ŠROUB SAMOŘEZNÝ VARIABILNÍ KOSTNÍ, JEDNO OLOVĚNÝ, 4MM X 12 - 16MM 57-80xx</t>
  </si>
  <si>
    <t>0193499</t>
  </si>
  <si>
    <t>ŠROUB VARIABILNÍ KOSTNÍ, JEDNO OLOVĚNÝ, 4,5MM X 12 - 16MM 25-45xx</t>
  </si>
  <si>
    <t>0193500</t>
  </si>
  <si>
    <t>IMPLANTÁT SPINÁLNÍ, ZUMA, HRUDNÍ/BEDERNÍ, PŘEDNÍ PŘÍSTUP</t>
  </si>
  <si>
    <t>KLEC PEEK+TI,26MM X 24MM X 10 - 18MM, 8 STUPŇŮ 55-26xx</t>
  </si>
  <si>
    <t>0193501</t>
  </si>
  <si>
    <t>KLEC PEEK+TI,32MM X 25MM X 10 - 18MM, 8 STUPŇŮ 55-32xx</t>
  </si>
  <si>
    <t>0193502</t>
  </si>
  <si>
    <t>KLEC PEEK+TI,32MM X 25MM X 10 - 18MM, 12 STUPŇŮ 55-33xx</t>
  </si>
  <si>
    <t>0193503</t>
  </si>
  <si>
    <t>ŠROUB KOSTNÍ, 5,5 - 6MM X 20 - 35MM 55-xxxx</t>
  </si>
  <si>
    <t>0193504</t>
  </si>
  <si>
    <t>KRYTKA UZAMYKATELNÁ, 10 - 18MM 55-60xx</t>
  </si>
  <si>
    <t>0193505</t>
  </si>
  <si>
    <t>KLEC PEEK+TI, 26MM X 24MM X 10 - 18MM, 12 STUPŇŮ 55-27xx</t>
  </si>
  <si>
    <t>0193506</t>
  </si>
  <si>
    <t>KLEC PEEK+TI, 38MM X 26MM X 10 - 18MM, 8 STUPŇŮ 55-38xx</t>
  </si>
  <si>
    <t>0193507</t>
  </si>
  <si>
    <t>KLEC PEEK+TI, 38MM X 26MM X 10 - 18MM, 12 S TUPŇŮ 55-39xx</t>
  </si>
  <si>
    <t>0193508</t>
  </si>
  <si>
    <t>IMPLANTÁT SPINÁLNÍ, VU-A-POD, HRUDNÍ/BEDERNÍ, PŘEDNÍ PŘÍSTUP</t>
  </si>
  <si>
    <t>KLEC PEEK, 31X24MM, 8 - 16MM 8 STUPŇŮ 21-TA-31xx</t>
  </si>
  <si>
    <t>0193509</t>
  </si>
  <si>
    <t>KLEC PEEK, 31X24MM IMPLANTÁT 8 - 16MM 12 STUPŇŮ 21-LT-31xx</t>
  </si>
  <si>
    <t>0193510</t>
  </si>
  <si>
    <t>KLEC PEEK, 35X27MM IMPLANTÁT 8 - 16MM 8 STUPŇŮ 21-TA-35xx</t>
  </si>
  <si>
    <t>0193511</t>
  </si>
  <si>
    <t>KLEC PEEK, 35X27MM IMPLANTÁT 8 - 16MM 12 STUPŇŮ 21-LT-35xx</t>
  </si>
  <si>
    <t>0193512</t>
  </si>
  <si>
    <t>31X24MM SPIN PLATE (KOTVA) 8 - 16MM 21-11-xxxx</t>
  </si>
  <si>
    <t>0193513</t>
  </si>
  <si>
    <t>35X27MM SPIN PLATE (KOTVA) 8 - 16MM 21-11-xxxx</t>
  </si>
  <si>
    <t>0193514</t>
  </si>
  <si>
    <t>KLEC PEEK,27X21MM,10 - 12MM 8 STUPŇŮ 21-TA-27xx</t>
  </si>
  <si>
    <t>0193515</t>
  </si>
  <si>
    <t>KLEC PEEK,27X21MM,10 - 16MM 12 STUPŇŮ 21-LT-27xx</t>
  </si>
  <si>
    <t>0193516</t>
  </si>
  <si>
    <t>KLEC PEEK,31X24MM,14 - 16MM 15 STUPŇŮ 21-XT-31xx</t>
  </si>
  <si>
    <t>0193517</t>
  </si>
  <si>
    <t>KLEC PEEK,35X27MM,4 - 16MM 15 STUPŇŮ 21-XT-35xx</t>
  </si>
  <si>
    <t>0193518</t>
  </si>
  <si>
    <t>KLEC PEEK,39X30MM,8 - 14MM 8 STUPŇŮ 21-TA-39xx</t>
  </si>
  <si>
    <t>0193519</t>
  </si>
  <si>
    <t>KLEC PEEK,39X30MM,8 - 16MM 12 STUPŇŮ 21-LT-39xx</t>
  </si>
  <si>
    <t>0193520</t>
  </si>
  <si>
    <t>KLEC PEEK,39X30MM,12 - 14MM 15 STUPŇŮ 21-XT-39xx</t>
  </si>
  <si>
    <t>0193521</t>
  </si>
  <si>
    <t>IMPLANTÁT SPINÁLNÍ, VU MESH, KRČNÍ/HRUDNÍ, PŘEDNÍ PŘÍSTUP</t>
  </si>
  <si>
    <t>12MM SQ KLEC X 15 - 70MM DLOUHÁ 15-10-12xx</t>
  </si>
  <si>
    <t>0193522</t>
  </si>
  <si>
    <t>12MM SQ SPACER X 1.0 - 2,5MM 15-11-12xx</t>
  </si>
  <si>
    <t>0193523</t>
  </si>
  <si>
    <t>12MM SQ END-PLATE 0 - 7,5 STUPNĚ 15-12-12xx</t>
  </si>
  <si>
    <t>0193524</t>
  </si>
  <si>
    <t>14MM SQ KLEC X 15 - 70MM DLOUHÁ 15-10-14xx</t>
  </si>
  <si>
    <t>0193525</t>
  </si>
  <si>
    <t>14MM SQ SPACER X 1.0 - 2,5MM 15-11-14xx</t>
  </si>
  <si>
    <t>0193526</t>
  </si>
  <si>
    <t>14MM SQ END-PLATE 0 - 7,5 STUPNĚ 15-12-14xx</t>
  </si>
  <si>
    <t>0193527</t>
  </si>
  <si>
    <t>12MM SQ KLEC X 10MM DLOUHÁ 15-10-1210</t>
  </si>
  <si>
    <t>0193528</t>
  </si>
  <si>
    <t>14MM SQ KLEC X 10MM DLOUHÁ 15-10-1410</t>
  </si>
  <si>
    <t>0193529</t>
  </si>
  <si>
    <t>END CAP (10MM KLEC) 12 - 14MM, 0 - 7,5 STUPNĚ 15-13-xxxx</t>
  </si>
  <si>
    <t>0193530</t>
  </si>
  <si>
    <t>DRÁT VODÍCÍ NAVITAS PRO PTCA KATÉTRY</t>
  </si>
  <si>
    <t>0,0014, HYDROFILNÍ, RTG KONTRASTNÍ, VŠECHNY KATALOG.ČČ.</t>
  </si>
  <si>
    <t>BRN</t>
  </si>
  <si>
    <t>0193531</t>
  </si>
  <si>
    <t>DRÁT VODÍCÍ NAVITAS ULTRA PRO PTCA KATÉTRY</t>
  </si>
  <si>
    <t>0,0014, HYDROFILNÍ, RTG KONTRASTNÍ, RDB54-36-001</t>
  </si>
  <si>
    <t>BRT</t>
  </si>
  <si>
    <t>0193532</t>
  </si>
  <si>
    <t>KATÉTR KORONÁRNÍ VODÍCÍ SERPIA</t>
  </si>
  <si>
    <t>HYDROFILNÍ POTAŽENÍ, 5,6,7F</t>
  </si>
  <si>
    <t>PI1</t>
  </si>
  <si>
    <t>0193588</t>
  </si>
  <si>
    <t>ZÁZNAMNÍK EKG IMPLANTABILNÍ BIOMONITOR</t>
  </si>
  <si>
    <t>IMPLANTABILNÍ SRDEČNÍ MONITOR, HOMEMONITORING, AUTOMATICKÝ I S AKTIVÁTOREM</t>
  </si>
  <si>
    <t>0193589</t>
  </si>
  <si>
    <t>DEFIBRILÁTOR BIVENTRIKULÁRNÍ VIVA XT CRT-D</t>
  </si>
  <si>
    <t>VČETNĚ ELEKTROD, ADAPTIVCRT ALGORITMUS  (ZÁRUKA 6 LET)</t>
  </si>
  <si>
    <t>0193590</t>
  </si>
  <si>
    <t>BEZ ELEKTROD, ADAPTIVCRT ALGORITMUS  (ZÁRUKA 6 LET)</t>
  </si>
  <si>
    <t>0193591</t>
  </si>
  <si>
    <t>DEFIBRILÁTOR BIVENTRIKULÁRNÍ BRAVA CRT-D</t>
  </si>
  <si>
    <t>0193592</t>
  </si>
  <si>
    <t>0193593</t>
  </si>
  <si>
    <t>DEFIBRILÁTOR DVOUDUTINOVÝ EVERA XT DR</t>
  </si>
  <si>
    <t>VČETNĚ ELEKTROD  (ZÁRUKA 9 LET)</t>
  </si>
  <si>
    <t>0193594</t>
  </si>
  <si>
    <t>BEZ ELEKTROD (ZÁRUKA 9 LET)</t>
  </si>
  <si>
    <t>0193595</t>
  </si>
  <si>
    <t>DEFIBRILÁTOR DVOUDUTINOVÝ EVERA S DR</t>
  </si>
  <si>
    <t>0193596</t>
  </si>
  <si>
    <t>0193597</t>
  </si>
  <si>
    <t>DEFIBRILÁTOR JEDNODUTINOVÝ EVERA XT VR</t>
  </si>
  <si>
    <t>VČETNĚ ELEKTROD (ZÁRUKA 10 LET)</t>
  </si>
  <si>
    <t>0193598</t>
  </si>
  <si>
    <t>BEZ ELEKTROD (ZÁRUKA 10 LET)</t>
  </si>
  <si>
    <t>0193599</t>
  </si>
  <si>
    <t>DEFIBRILÁTOR JEDNODUTINOVÝ EVERA S VR</t>
  </si>
  <si>
    <t>0193600</t>
  </si>
  <si>
    <t>0193601</t>
  </si>
  <si>
    <t>SYSTÉM NEUROSTIMULAČNÍ - DBS /JEDNA HEMISFÉRA/ - ACTIVA SC</t>
  </si>
  <si>
    <t>37603, TH90D, 1x3708640/60/95</t>
  </si>
  <si>
    <t>0193602</t>
  </si>
  <si>
    <t>SYSTÉM PUMPOVÝ - ASCENDA KATÉTR SET 66/86 CM - VÝMĚNNÝ,MÍŠNÍ STIMUL.</t>
  </si>
  <si>
    <t>1x8780/8781, 1x8785, 1x8782, 1x8784 ASCENDA REVISION KIT</t>
  </si>
  <si>
    <t>0193603</t>
  </si>
  <si>
    <t>SYSTÉM NEUROSTIMULAČNÍ - SCS - ITREL 4</t>
  </si>
  <si>
    <t>1x37703/37704, 1x37746 PROGRAMÁTOR, 1x37083 PRODLUŽKA</t>
  </si>
  <si>
    <t>0193604</t>
  </si>
  <si>
    <t>SYSTÉM NEUROSTIMULAČNÍ - SCS - PRIME ADVANCED SURESCAN</t>
  </si>
  <si>
    <t>1x97702, 1x97740 PROGRAMÁTOR</t>
  </si>
  <si>
    <t>0193607</t>
  </si>
  <si>
    <t>SYSTÉM NEUROSTIMULAČNÍ - ELEKTRODA PRO SCS - VECTRIS</t>
  </si>
  <si>
    <t>ELEKTRODA DÉLKY 60/75/90CM, SUBCOMPACT 977A160/175/190, COMPACT 977A260/275/290</t>
  </si>
  <si>
    <t>0193608</t>
  </si>
  <si>
    <t>OXYGENÁTOR - OXYGENAČNÍ SYSTÉM AFFINITY FUSION</t>
  </si>
  <si>
    <t>BB841</t>
  </si>
  <si>
    <t>0193625</t>
  </si>
  <si>
    <t>DEFIBRILÁTOR JEDNODUTINOVÝ IFORIA 3 VR-T</t>
  </si>
  <si>
    <t>VVIR, PROMRI, DF-1, DF-4, 40J, HOMEMONITORING (ZÁRUKA 7 LET)</t>
  </si>
  <si>
    <t>0193626</t>
  </si>
  <si>
    <t>DEFIBRILÁTOR JEDNODUTINOVÝ IFORIA 3 VR-T KOMPLET</t>
  </si>
  <si>
    <t>VVIR, PROMRI, DF-1, DF-4, 40J, HOMEMONITORING (ZÁRUKA 7 LET) VČ ELEK.</t>
  </si>
  <si>
    <t>0193627</t>
  </si>
  <si>
    <t>DEFIBRILÁTOR DVOUDUTINOVÝ IFORIA 3 DR-T</t>
  </si>
  <si>
    <t>DDDR, PROMRI, DF-1, DF-4, 40J, HOMEMONITORING (ZÁRUKA 7 LET)</t>
  </si>
  <si>
    <t>0193628</t>
  </si>
  <si>
    <t>DEFIBRILÁTOR DVOUDUTINOVÝ IFORIA 3 DR-T KOMPLET</t>
  </si>
  <si>
    <t>DDDR, PROMRI, DF-1, DF-4, 40J, HOMEMONITORING (ZÁRUKA 7 LET) VČ ELEK.</t>
  </si>
  <si>
    <t>0193629</t>
  </si>
  <si>
    <t>DEFIBRILÁTOR BIVENTRIKULÁRNÍ IFORIA 3 HF-T</t>
  </si>
  <si>
    <t>DDDR, PROMRI, BIVENTRIKULÁRNÍ,DF-1, DF-4, 40J,BIVENT. HOMEMONITORING (ZÁR.5 LET)</t>
  </si>
  <si>
    <t>0193630</t>
  </si>
  <si>
    <t>DEFIBRILÁTOR BIVENTRIKULÁRNÍ IFORIA 3 HF-T KOMPLET</t>
  </si>
  <si>
    <t>DDDR,PROMRI,BIVENTRIKULÁRNÍ,DF-1,DF-4, 40J,HOMEMONITORING (ZÁR.5 LET) VČ. ELEK</t>
  </si>
  <si>
    <t>0193632</t>
  </si>
  <si>
    <t>ELEKTRODA DEFIBRILAČNÍ/STIMULAČNÍ-ENDOKARDIÁLNÍ-RELIANCE 4-FRONT-MRI</t>
  </si>
  <si>
    <t>PRAVÁ KOMORA/PRAVÁ SÍŇ, AKTIVNÍ FIXACE;1 COIL, 06XX(=72,73,52,92,93,57)</t>
  </si>
  <si>
    <t>0193633</t>
  </si>
  <si>
    <t>ELEKTRODA STIMULAČNÍ DEXTRUS 7FR PRO TRVALOU IMPLANTACI</t>
  </si>
  <si>
    <t>PRAVÁ KOMORA/PRAVÁ SÍŇ, AKTIVNÍ FIXACE, PRO KS A ICD</t>
  </si>
  <si>
    <t>0193634</t>
  </si>
  <si>
    <t>0193635</t>
  </si>
  <si>
    <t>0193636</t>
  </si>
  <si>
    <t>0193637</t>
  </si>
  <si>
    <t>0193638</t>
  </si>
  <si>
    <t>0193639</t>
  </si>
  <si>
    <t>IMPLANTÁT UROLOGICKÝ ZÁVĚS TVT, TOT - DALLOP NM 45CM NEBO 60CM</t>
  </si>
  <si>
    <t>PRO MOČOVOU ŽENSKOU INKONTINENCI; MA-271-TNMS-003(004), BEZ APLIKÁTORU</t>
  </si>
  <si>
    <t>0193640</t>
  </si>
  <si>
    <t>PORT IMPLANTABILNÍ DIGNITY-SILIKON/POLYURETHAN,CT - STAND.SET - 6,6-8F</t>
  </si>
  <si>
    <t>MRC(T)TI50(66,80,96)0(8)0(4)1(S)X(M),MRCTI(T)66001(80001)IL(DMP)</t>
  </si>
  <si>
    <t>MC1</t>
  </si>
  <si>
    <t>0193641</t>
  </si>
  <si>
    <t>PORT IMPLANTABILNÍ MIKROPUNKČNÍ DIGNITY</t>
  </si>
  <si>
    <t>MIC(T)TI50(66,80,96)0(8)0(4)1(S)X(M),MIKROPUN. ZAV.SOUP.,SILICON/POLYURETHAN,CT</t>
  </si>
  <si>
    <t>0193642</t>
  </si>
  <si>
    <t>PORT IMPLANTABILNÍ PEDIATRICKÝ DIGNITY</t>
  </si>
  <si>
    <t>MRCTI500(508)41P(41MP), STANDARDNÍ ZAVÁDĚCÍ SOUPRAVA, POLYURETHAN, CT</t>
  </si>
  <si>
    <t>0193643</t>
  </si>
  <si>
    <t>PORT IMPLANTABILNÍ PEDIATRICKÝ MIKROPUNKČNÍ DIGNITY</t>
  </si>
  <si>
    <t>MICTI500(508)41P(41MP, 41TMP), MIKROPUNKČNÍ ZAVÁDĚCÍ SOUPRAVA, POLYURETHAN, CT</t>
  </si>
  <si>
    <t>0193644</t>
  </si>
  <si>
    <t>MR1701(3)3(1,4,5,6)1(2,3)0X(1-6)X(MB), PICC, CT</t>
  </si>
  <si>
    <t>0193645</t>
  </si>
  <si>
    <t>KATÉTR CENTRÁLNÍ TUNELIZOVANÝ DLOUHODOBÝ</t>
  </si>
  <si>
    <t>MR2801(3)X(1-7)X(1-9)X(0-5)1 , CVC, CT</t>
  </si>
  <si>
    <t>0193646</t>
  </si>
  <si>
    <t>KATÉTR CENTRÁLNÍ ŽILNÍ - KRÁTKODOBÝ</t>
  </si>
  <si>
    <t>1 LUMEN, CSP-14(16,18)0(1)2(6,8), CVC</t>
  </si>
  <si>
    <t>0193647</t>
  </si>
  <si>
    <t>2 LUMEN, MC2LX(8.5)-1(3-8)X(S,1-9)0(S,3,5)S, CVC</t>
  </si>
  <si>
    <t>0193648</t>
  </si>
  <si>
    <t>KATÉTR CENTRÁLNÍ ŽILNÍ PEDIATRICKÝ - KRÁTKODOBÝ</t>
  </si>
  <si>
    <t>2 LUMEN, MC2LP-1(3-8)X(S,1-9)0(S,3,5)S, CVC</t>
  </si>
  <si>
    <t>0193649</t>
  </si>
  <si>
    <t>3 LUMEN, MC3L-1(3-8)X(S,1-9)0(S,3,5)S, CVC</t>
  </si>
  <si>
    <t>0193650</t>
  </si>
  <si>
    <t>KATÉTR CENTRÁLNÍ ŽILNÍ PEDIATRICKÝ</t>
  </si>
  <si>
    <t>3 LUMEN, MC3LP-1(3-8)X(S,1-9)0(S,3,5)S, CVC</t>
  </si>
  <si>
    <t>0193651</t>
  </si>
  <si>
    <t>4 LUMEN, MC3L-1(8,6)S(2)X(S), CVC</t>
  </si>
  <si>
    <t>0193652</t>
  </si>
  <si>
    <t>1 LUMEN, CSP-20(4)05, CVC</t>
  </si>
  <si>
    <t>0193653</t>
  </si>
  <si>
    <t>IMPLANTÁT UMĚLÁ NÁHRADA PRO OBNOVU CHRUPAVKY - HYALOFAST-2X2CM</t>
  </si>
  <si>
    <t>144714F;BIOADHEZIVNÍ,BIODEGRADOVATELNÝ POLYMER VYROBENÝ Z HYAFF 20X20X2MM</t>
  </si>
  <si>
    <t>ANK</t>
  </si>
  <si>
    <t>0193654</t>
  </si>
  <si>
    <t>VÝPLŇ DUTINY-KOSTNÍ UMĚLÁ NÁHRADA ŠTĚPU CHRONOS PUTTY-VSTŘEBATELNÁ-1CC</t>
  </si>
  <si>
    <t>PUTTY;SYNTETICKÁ RESORBOVATELNÁ PASTA - 1,0 CM3, 710.801S - 1CC</t>
  </si>
  <si>
    <t>MA1</t>
  </si>
  <si>
    <t>0193655</t>
  </si>
  <si>
    <t>VÝPLŇ DUTINY-KOSTNÍ UMĚLÁ NÁHR.ŠTĚPU CHRONOS PUTTY-VSTŘEBATELNÁ-2,5CC</t>
  </si>
  <si>
    <t>PUTTY;SYNTETICKÁ RESORBOVATELNÁ PASTA - 2,5 CM3, 710.802S - 2,5CC</t>
  </si>
  <si>
    <t>0193656</t>
  </si>
  <si>
    <t>KATETR HEMODIALYZAČNÍ RETROGRÁDNÍ - PALINDROME RT 15FR KIT X5</t>
  </si>
  <si>
    <t>2L,,88885410(19/23/28/33/44/55)(P)</t>
  </si>
  <si>
    <t>0193659</t>
  </si>
  <si>
    <t>JEDNOTKA PRO VZDÁL. KONTROLU PAC. S KS,ICD,ISM - CARDIOMESSENGER II</t>
  </si>
  <si>
    <t>MOBILNÍ JEDNOTKA(S AKUMULÁTOREM),GSM,AUTOMATICKÁ BEZ AKT.ÚČASTI PACIENTA</t>
  </si>
  <si>
    <t>0193660</t>
  </si>
  <si>
    <t>JEDNOTKA PRO VZDÁL. KONTROLU PAC. S KS,ICD,ISM - CARDIOMESSENGER II-S</t>
  </si>
  <si>
    <t>MOBILNÍ JEDNOTKA(BEZ AKUMULÁTORU),GSM,AUTOMATICKÁ BEZ AKTIVNÍ ÚČASTI PACIENTA</t>
  </si>
  <si>
    <t>0193661</t>
  </si>
  <si>
    <t>ELEKTRODA STIMULAČNÍ ATTAIN PERFORMA</t>
  </si>
  <si>
    <t>4298, 4398, 4598 - LEVOKOMOROVÁ KVADRIPOLÁRNÍ, STEROIDNÍ, PASIVNÍ FIXACE</t>
  </si>
  <si>
    <t>0193664</t>
  </si>
  <si>
    <t>KARDIOSTIMULÁTOR JEDNODUTINOVÝ - VITALIO MRI SR</t>
  </si>
  <si>
    <t>MODEL J275 BEZ ELEKTROD</t>
  </si>
  <si>
    <t>0193665</t>
  </si>
  <si>
    <t>KARDIOSTIMULÁTOR JEDNODUTINOVÝ - VITALIO MRI SR SYSTEM</t>
  </si>
  <si>
    <t>MODEL J275 VČ ELEKTRODY</t>
  </si>
  <si>
    <t>0193666</t>
  </si>
  <si>
    <t>KARDIOSTIMULÁTOR DVOUDUTINOVÝ - VITALIO MRI DR</t>
  </si>
  <si>
    <t>MODEL J276 BEZ ELEKTROD</t>
  </si>
  <si>
    <t>0193667</t>
  </si>
  <si>
    <t>KARDIOSTIMULÁTOR DVOUDUTINOVY - VITALIO MRI DR SYSTEM</t>
  </si>
  <si>
    <t>MODEL J276 VČ. 2 ELEKTROD</t>
  </si>
  <si>
    <t>0193668</t>
  </si>
  <si>
    <t>KARDIOSTIMULÁTOR DVOUDUTINOVÝ - FORMIO MRI DR</t>
  </si>
  <si>
    <t>MODEL  J279 BEZ ELEKTROD</t>
  </si>
  <si>
    <t>0193669</t>
  </si>
  <si>
    <t>KARDIOSTIMULÁTOR DVOUDUTINOVY - FORMIO MRI DR SYSTEM</t>
  </si>
  <si>
    <t>MODEL J279 VČ.2 ELEKTROD</t>
  </si>
  <si>
    <t>0193670</t>
  </si>
  <si>
    <t>KARDIOSTIMULÁTOR BIVENTRIKULÁRNÍ - INLIVEN DDDR</t>
  </si>
  <si>
    <t>MODEL W274, W275 BEZ ELEKTROD</t>
  </si>
  <si>
    <t>0193671</t>
  </si>
  <si>
    <t>KARDIOSTIMULÁTOR BIVENTRIKULÁRNÍ - INLIVEN DDDR SYSTEM</t>
  </si>
  <si>
    <t>MODEL W274, W275 VČ. 3 ELEKTROD</t>
  </si>
  <si>
    <t>0193672</t>
  </si>
  <si>
    <t>KARDIOSTIMULÁTOR DVOUDUTINOVÝ - ADVANTIO MRI</t>
  </si>
  <si>
    <t>MODEL  J067 BEZ ELEKTROD</t>
  </si>
  <si>
    <t>0193673</t>
  </si>
  <si>
    <t>KARDIOSTIMULÁTOR DVOUDUTINOVÝ -  ADVANTIO MRI SYSTEM</t>
  </si>
  <si>
    <t>MODEL J067 VČ.2 ELEKTROD</t>
  </si>
  <si>
    <t>0193674</t>
  </si>
  <si>
    <t>KARDIOSTIMULÁTOR JEDNODUTINOVÝ - INGENIO MRI SR</t>
  </si>
  <si>
    <t>MODEL J175 BEZ ELEKTROD</t>
  </si>
  <si>
    <t>0193675</t>
  </si>
  <si>
    <t>KARDIOSTIMULÁTOR JEDNODUTINOVÝ - INGENIO MRI SYSTEM</t>
  </si>
  <si>
    <t>MODEL J175 VČ ELEKTRODY</t>
  </si>
  <si>
    <t>0193676</t>
  </si>
  <si>
    <t>KARDIOSTIMULÁTOR DVOUDUTINOVÝ - INGENIO MRI</t>
  </si>
  <si>
    <t>MODEL  J176 BEZ ELEKTROD</t>
  </si>
  <si>
    <t>0193677</t>
  </si>
  <si>
    <t>KARDIOSTIMULÁTOR DVOUDUTINOVÝ - INGENIO MRI SYSTEM</t>
  </si>
  <si>
    <t>MODEL J176 VČ.2 ELEKTROD</t>
  </si>
  <si>
    <t>0193678</t>
  </si>
  <si>
    <t>KARDIOSTIMULÁTOR JEDNODUTINOVÝ - ADVANTIO SR</t>
  </si>
  <si>
    <t>MODEL J062 BEZ ELEKTROD</t>
  </si>
  <si>
    <t>0193679</t>
  </si>
  <si>
    <t>KARDIOSTIMULÁTOR JEDNODUTINOVÝ - ADVANTIO</t>
  </si>
  <si>
    <t>MODEL J062 VČ ELEKTRODY</t>
  </si>
  <si>
    <t>0193680</t>
  </si>
  <si>
    <t>KARDIOSTIMULÁTOR DVOUDUTINOVÝ - ADVANTIO</t>
  </si>
  <si>
    <t>MODEL  J063, BEZ ELEKTROD</t>
  </si>
  <si>
    <t>0193681</t>
  </si>
  <si>
    <t>KARDIOSTIMULÁTOR DVOUDUTINOVÝ - ADVANTIO SYSTEM</t>
  </si>
  <si>
    <t>MODEL J063,  VČ.2 ELEKTROD</t>
  </si>
  <si>
    <t>0193682</t>
  </si>
  <si>
    <t>KARDIOSTIMULÁTOR JEDNODUTINOVÝ - INGENIO SR</t>
  </si>
  <si>
    <t>MODEL J172 BEZ ELEKTROD</t>
  </si>
  <si>
    <t>0193683</t>
  </si>
  <si>
    <t>KARDIOSTIMULÁTOR JEDNODUTINOVÝ - INGENIO SR SYSTEM</t>
  </si>
  <si>
    <t>MODEL J172 VČ ELEKTRODY</t>
  </si>
  <si>
    <t>0193684</t>
  </si>
  <si>
    <t>KARDIOSTIMULÁTOR DVOUDUTINOVÝ - INGENIO</t>
  </si>
  <si>
    <t>MODEL  J173 BEZ ELEKTROD</t>
  </si>
  <si>
    <t>0193685</t>
  </si>
  <si>
    <t>KARDIOSTIMULÁTOR DVOUDUTINOVY - INGENIO</t>
  </si>
  <si>
    <t>MODEL J173 VČ.2 ELEKTROD</t>
  </si>
  <si>
    <t>0193686</t>
  </si>
  <si>
    <t>MODEL  J277 BEZ ELEKTROD</t>
  </si>
  <si>
    <t>0193687</t>
  </si>
  <si>
    <t>KARDIOSTIMULÁTOR DVOUDUTINOVY - VITALIO MRI DR</t>
  </si>
  <si>
    <t>MODEL J277  VČ. 2 ELEKTROD</t>
  </si>
  <si>
    <t>0193688</t>
  </si>
  <si>
    <t>MODEL  J174 BEZ ELEKTROD</t>
  </si>
  <si>
    <t>0193689</t>
  </si>
  <si>
    <t>MODEL J174 VČ.2 ELEKTROD</t>
  </si>
  <si>
    <t>0193690</t>
  </si>
  <si>
    <t>PUMPA INFÚZNÍ HOMEPUMP - 125ML, 5ML/HOD</t>
  </si>
  <si>
    <t>PUMPA ELASTOMERICKÁ  C125050</t>
  </si>
  <si>
    <t>IFL</t>
  </si>
  <si>
    <t>0193691</t>
  </si>
  <si>
    <t>PUMPA INFÚZNÍ HOMEPUMP - 100ML, 2ML/HOD</t>
  </si>
  <si>
    <t>PUMPA ELASTOMERICKÁ C100020</t>
  </si>
  <si>
    <t>0193692</t>
  </si>
  <si>
    <t>PUMPA INFÚZNÍ HOMEPUMP - 60ML, 2ML/HOD</t>
  </si>
  <si>
    <t>PUMPA ELASTOMERICKÁ  C060020</t>
  </si>
  <si>
    <t>0193693</t>
  </si>
  <si>
    <t>PUMPA INFÚZNÍ HOMEPUMP - 100ML, 0,5ML/HOD</t>
  </si>
  <si>
    <t>PUMPA ELASTOMERICKÁ C100005</t>
  </si>
  <si>
    <t>0193694</t>
  </si>
  <si>
    <t>PUMPA INFÚZNÍ HOMEPUMP - 270ML, 1ML/HOD</t>
  </si>
  <si>
    <t>PUMPA ELASTOMERICKÁ  C270010</t>
  </si>
  <si>
    <t>0193695</t>
  </si>
  <si>
    <t>PUMPA INFÚZNÍ HOMEPUMP - 270ML, 10ML/HOD</t>
  </si>
  <si>
    <t>PUMPA ELASTOMERICKÁ  C270100</t>
  </si>
  <si>
    <t>0193696</t>
  </si>
  <si>
    <t>PUMPA INFÚZNÍ HOMEPUMP - 270ML, 2ML/HOD</t>
  </si>
  <si>
    <t>PUMPA ELASTOMERICKÁ  C270020</t>
  </si>
  <si>
    <t>0193697</t>
  </si>
  <si>
    <t>PUMPA INFÚZNÍ HOMEPUMP - 270ML, 5ML/HOD</t>
  </si>
  <si>
    <t>PUMPA ELASTOMERICKÁ  C270050</t>
  </si>
  <si>
    <t>0193698</t>
  </si>
  <si>
    <t>PUMPA INFÚZNÍ HOMEPUMP - 300ML, 6ML/HOD</t>
  </si>
  <si>
    <t>PUMPA ELASTOMERICKÁ  C300060</t>
  </si>
  <si>
    <t>0193699</t>
  </si>
  <si>
    <t>PORT IMPLANTABILNÍ-VENÓZNÍ -AMBIX INTRAPORT CP,  SIK 1,0X2,2 M</t>
  </si>
  <si>
    <t>ART.NO.: 8086001 - KERAMICKÝ PORT S PLASTOVÝMI PRVKY</t>
  </si>
  <si>
    <t>0193700</t>
  </si>
  <si>
    <t>PORT IMPLANTABILNÍ-VENÓZNÍ - AMBIX INTRAPORT CP, PUR 1X1,0X1,7</t>
  </si>
  <si>
    <t>ART.NO.: 8086071; 8086061  - KERAMICKÝ PORT S PLASTOVÝMI PRVKY</t>
  </si>
  <si>
    <t>0193701</t>
  </si>
  <si>
    <t>PORT IMPL-AMBIX INTRAPORT CP, POWERFLOW, VEN, PUR-KATH, 1,3X2,</t>
  </si>
  <si>
    <t>ART.NO.: 8086012  - KERAMICKÝ PORT S PLASTOVÝMI PRVKY</t>
  </si>
  <si>
    <t>0193702</t>
  </si>
  <si>
    <t>PORT IMPLANTABILNÍ - ARTERIALNÍ - AMBIX INTRAPORT CP,  SIK 0,6</t>
  </si>
  <si>
    <t>ART.NO.: 8086031  - KERAMICKÝ PORT S PLASTOVÝMI PRVKY</t>
  </si>
  <si>
    <t>0193703</t>
  </si>
  <si>
    <t>PORT IMPLANTABILNÍ - SPINALNÍ - AMBIX INTRAPORT CP,  SIK 0,8X1</t>
  </si>
  <si>
    <t>ART.NO.: 8086041  - KERAMICKÝ PORT S PLASTOVÝMI PRVKY</t>
  </si>
  <si>
    <t>0193704</t>
  </si>
  <si>
    <t>PORT IMPLANTABILNÍ- VENÓZNÍ - AMBIX INTRAPORT C, SIK 1,0X2,2 M</t>
  </si>
  <si>
    <t>ART.NO.: 8086211 - KERAMICKÝ PORT</t>
  </si>
  <si>
    <t>0193705</t>
  </si>
  <si>
    <t>PORT IMPLANTABILNÍ- VENÓZNÍ -AMBIX INTRAPORT C,  PUR 1,3X2,4 M</t>
  </si>
  <si>
    <t>ART.NO.: 8086221  - KERAMICKÝ PORT</t>
  </si>
  <si>
    <t>0193706</t>
  </si>
  <si>
    <t>PORT IMPLANTABILNÍ - VENÓZNÍ -AMBIX INTRAPORT C,  FIX KATH. SI</t>
  </si>
  <si>
    <t>ART.NO.: 8086511  - KERAMICKÝ PORT</t>
  </si>
  <si>
    <t>0193707</t>
  </si>
  <si>
    <t>PORT IMPLANTABILNÍ - ARTERIALNÍ, AMBIX INTRAPORT T, SIL 0,6X1,</t>
  </si>
  <si>
    <t>ART.NO.: 8086401 - TITANOVÝ PORT</t>
  </si>
  <si>
    <t>0193708</t>
  </si>
  <si>
    <t>PORT IMPL - VENÓZNÍ - AMBIX INTRAPORT T, PAED,  SIK-KATH. 0,8X</t>
  </si>
  <si>
    <t>ART.NO.: 8086421 - TITANOVÝ PORT</t>
  </si>
  <si>
    <t>0193709</t>
  </si>
  <si>
    <t>PORT IMPLANTABILNÍ - VENÓZNÍ - AMBIX INTRAPORT T,PUR-KATH. 1,3</t>
  </si>
  <si>
    <t>ART.NO.: 8086431; 8086441 - TITANOVÝ PORT</t>
  </si>
  <si>
    <t>0193710</t>
  </si>
  <si>
    <t>PORT IMPL - VENÓZNÍ - AMBIX INTRAPORT T, POWERFLOW,  PUR-KATH.</t>
  </si>
  <si>
    <t>ART.NO.: 8086442 - TITANOVÝ PORT</t>
  </si>
  <si>
    <t>0193711</t>
  </si>
  <si>
    <t>PORT IMPLANTABILNÍ - VENÓZNÍ-AMBIX INTRAPORT T,  SIL-KATH. 1,0</t>
  </si>
  <si>
    <t>ART.NO.: 8086461 - TITANOVÝ PORT</t>
  </si>
  <si>
    <t>0193712</t>
  </si>
  <si>
    <t>SET K ZAVÁDĚNÍ PORTU-AMBIX INTROCATH PLUS 7;8 CH/FR (SELDING.METODOU)</t>
  </si>
  <si>
    <t>JEHLA, VODÍCÍ DRÁT; KAT.Č.8405921;8405941</t>
  </si>
  <si>
    <t>0193714</t>
  </si>
  <si>
    <t>JEHLA BIOPTICKÁ - COBRA (JEDNORÁZOVÁ BIOPTICKÁ PISTOLE) - 16 G,10-20CM</t>
  </si>
  <si>
    <t>BC 1610, 1616, 1620; BAL=10 KS(CENA ZA KS)</t>
  </si>
  <si>
    <t>0193715</t>
  </si>
  <si>
    <t>IMPLANTÁT UROLOGICKÝ TESTIKULÁRNÍ - PROTÉZA</t>
  </si>
  <si>
    <t>KAT.Č. PR 300X(X=1,2,3,4,5),VELIKOST XS-XL</t>
  </si>
  <si>
    <t>0193740</t>
  </si>
  <si>
    <t>LOKALIZÁTOR PRSNÍCH LÉZÍ - BIOMARC MAMMOSTAR</t>
  </si>
  <si>
    <t>STAR 08(10,11,14)XX, PRO BIOPTICKÉ JEHLY O PRŮMĚRU 8G - 14G</t>
  </si>
  <si>
    <t>0193741</t>
  </si>
  <si>
    <t>KARDIOSTIMULÁTOR JEDNODUTINOVÝ A10 S</t>
  </si>
  <si>
    <t>BEZ ELEKTROD, KAT.Č. A10A1</t>
  </si>
  <si>
    <t>0193742</t>
  </si>
  <si>
    <t>KARDIOSTIMULÁTOR JEDNODUTINOVÝ A20 SR</t>
  </si>
  <si>
    <t>BEZ ELEKTROD, KAT.Č. A20A1</t>
  </si>
  <si>
    <t>0193743</t>
  </si>
  <si>
    <t>KARDIOSTIMULÁTOR DVOUDUTINOVÝ  A30 VDD</t>
  </si>
  <si>
    <t>BEZ ELEKTROD, KAT.Č. A30A1</t>
  </si>
  <si>
    <t>0193744</t>
  </si>
  <si>
    <t>KARDIOSTIMULÁTOR DVOUDUTINOVÝ  A60 DR</t>
  </si>
  <si>
    <t>BEZ ELEKTROD, KAT.Č.  A60A1</t>
  </si>
  <si>
    <t>0193745</t>
  </si>
  <si>
    <t>VČETNĚ ELEKTRODY, KAT.Č. A10A1</t>
  </si>
  <si>
    <t>0193746</t>
  </si>
  <si>
    <t>VČETNĚ ELEKTRODY, KAT.Č. A20A1</t>
  </si>
  <si>
    <t>0193747</t>
  </si>
  <si>
    <t>VČETNĚ ELEKTRODY, KAT.Č. A30A1</t>
  </si>
  <si>
    <t>0193748</t>
  </si>
  <si>
    <t>VČETNĚ ELEKTROD, KAT.Č. A60A1</t>
  </si>
  <si>
    <t>0193749</t>
  </si>
  <si>
    <t>SYSTÉM HYDROCEPHALNÍ DRENÁŽNÍ - KATETR VENTRIKULÁRNÍ ANTIMIKROBIÁLNÍ</t>
  </si>
  <si>
    <t>ARES KATETR VENTRIKULÁRNÍ ANTIMIKROBIÁLNÍ 91101</t>
  </si>
  <si>
    <t>0193750</t>
  </si>
  <si>
    <t>SYSTÉM HYDROCEPHALNÍ DRENÁŽNÍ - KATETR PERITONEÁLNÍ ANTIMIKROBIÁLNÍ</t>
  </si>
  <si>
    <t>ARES KATETR PERITONEÁLNÍ ANTIMIKROBIÁLNÍ 93092</t>
  </si>
  <si>
    <t>0193751</t>
  </si>
  <si>
    <t>KATÉTR CENTRÁLNÍ ŽILNÍ - ALTIUS KCV</t>
  </si>
  <si>
    <t>1LUMEN, 5-7FR, 15-20CM, KCV-115501,120501,115701,120701</t>
  </si>
  <si>
    <t>0193752</t>
  </si>
  <si>
    <t>2LUMEN, 7-8FR, 15-30CM, KCV-115702,120702,130702,115802,120802</t>
  </si>
  <si>
    <t>0193753</t>
  </si>
  <si>
    <t>3LUMEN, 7-8.5 FR, 15-30CM, KCV-115703,120703,130703,115853,120853</t>
  </si>
  <si>
    <t>0193754</t>
  </si>
  <si>
    <t>4LUMEN, 8.5FR, 15-30CM, KCV-115854,120854,130854</t>
  </si>
  <si>
    <t>0193755</t>
  </si>
  <si>
    <t>5LUMEN, 8.5FR 15-20CM, KCV-115855,120855</t>
  </si>
  <si>
    <t>0193756</t>
  </si>
  <si>
    <t>KATÉTR CENTRÁLNÍ ŽILNÍ - ALTIUS KCS</t>
  </si>
  <si>
    <t>1LUMEN, 5-7FR 15-30CM, KCS-115501,120501,115701,120701,130701</t>
  </si>
  <si>
    <t>0193757</t>
  </si>
  <si>
    <t>2LUMEN, 7-8FR 15-30CM, KCS-115702,120702,130702,115802,120802</t>
  </si>
  <si>
    <t>0193758</t>
  </si>
  <si>
    <t>3LUMEN, 7-8.5FR 15-30CM, KCS-115703,120703,130703,115853,120853</t>
  </si>
  <si>
    <t>0193759</t>
  </si>
  <si>
    <t>4LUMEN, 8.5FR 15-30CM, KCS-115854,120854,130854</t>
  </si>
  <si>
    <t>0193760</t>
  </si>
  <si>
    <t>5LUMEN, 8.5FR 15-30CM, KCS-115855,120855,130855</t>
  </si>
  <si>
    <t>0193761</t>
  </si>
  <si>
    <t>KATÉTR CENTRÁLNÍ ŽILNÍ - ALTIUS</t>
  </si>
  <si>
    <t>1LUMEN, 2-4FR 5-13CM, KCS-105201,108201,105301,108301,108401,113401</t>
  </si>
  <si>
    <t>0193762</t>
  </si>
  <si>
    <t>2LUMEN, 3FR 5-8CM, KCS-105302,108302</t>
  </si>
  <si>
    <t>0193763</t>
  </si>
  <si>
    <t>2LUMEN, 4FR 5-8CM, KCS-105402,108402,113402</t>
  </si>
  <si>
    <t>0193764</t>
  </si>
  <si>
    <t>2LUMEN, 4-5FR 8-13CM, KCS-113402,108502,113502</t>
  </si>
  <si>
    <t>0193765</t>
  </si>
  <si>
    <t>3LUMEN, 4-5FR 8-13CM, KCS-108403,113403,108503,113503</t>
  </si>
  <si>
    <t>0193766</t>
  </si>
  <si>
    <t>4LUMEN, 6FR 15CM, KCS115604</t>
  </si>
  <si>
    <t>0193767</t>
  </si>
  <si>
    <t>5LUMEN, 7FR 15CM, KCS115705</t>
  </si>
  <si>
    <t>0193768</t>
  </si>
  <si>
    <t>KATÉTR CENTRÁLNÍ ŽILNÍ VYSOKOPRŮTOKOVÝ - ALTIUS</t>
  </si>
  <si>
    <t>1LUMEN, 5-7FR 20CM, KCS-120501P,120701P</t>
  </si>
  <si>
    <t>0193769</t>
  </si>
  <si>
    <t>2LUMEN, 7-8FR 20CM, KCS-120702P,120802P</t>
  </si>
  <si>
    <t>0193770</t>
  </si>
  <si>
    <t>3LUMEN, 7-8FR 20CM, KCS-120703P,120803P</t>
  </si>
  <si>
    <t>0193771</t>
  </si>
  <si>
    <t>4LUMEN, 8FR 20CM, KCS120804P</t>
  </si>
  <si>
    <t>0193772</t>
  </si>
  <si>
    <t>5LUMEN, 9FR 20 CM, KCS120905P</t>
  </si>
  <si>
    <t>0193773</t>
  </si>
  <si>
    <t>KATETR HEMODIALYZAČNÍ-SET VYSOKOPRŮT.TROJCESTNÝ,JTC-1315(17,5;20)</t>
  </si>
  <si>
    <t>PRŮMĚR 13,5,F00011834(35,36) ROVNÝ,DÉLKA ZAVEDENÍ 150,175,200MM</t>
  </si>
  <si>
    <t>0193774</t>
  </si>
  <si>
    <t>KATETR HEMODIALYZAČNÍ -SET VYSOKOPRŮT.,TROJCESTNÝ,JTC-1315(17,5,20)J</t>
  </si>
  <si>
    <t>PRŮMĚR 13,5,F00011837(38,39) ZAHNUTÝ,DÉLKA ZAVEDENÍ 150,175,200MM</t>
  </si>
  <si>
    <t>0193775</t>
  </si>
  <si>
    <t>SET SEPARAČNÍ ADSORB VČ. KAPILÁRNÍ PLASMASEPARACE - GLOBAFFIN</t>
  </si>
  <si>
    <t>ADASORB-GLOBAFFIN-ART KIT -  VARIANTA A (9798191,F00010887)</t>
  </si>
  <si>
    <t>0193776</t>
  </si>
  <si>
    <t>SET SEPARAČNÍ ADSORB VČ.AFER.SEPARACE-GLOBAFFIN-ADASORB-COMTEC KIT</t>
  </si>
  <si>
    <t>KIT-VAR.B(9798191,9400411C=F00010969,MD14021=F00010927)</t>
  </si>
  <si>
    <t>0193777</t>
  </si>
  <si>
    <t>KARDIOSTIMULÁTOR JEDNODUTINOVÝ ASSURITY</t>
  </si>
  <si>
    <t>SSIR, MODEL PM1240</t>
  </si>
  <si>
    <t>0193778</t>
  </si>
  <si>
    <t>KARDIOSTIMULÁTOR JEDNODUTINOVÝ ASSURITY - SADA</t>
  </si>
  <si>
    <t>SSIR, MODEL PM1240 VČ. 1 ELEKTRODY</t>
  </si>
  <si>
    <t>0193779</t>
  </si>
  <si>
    <t>KARDIOSTIMULÁTOR JEDNODUTINOVÝ ASSURITY+</t>
  </si>
  <si>
    <t>SSIR, MODEL PM1260</t>
  </si>
  <si>
    <t>0193780</t>
  </si>
  <si>
    <t>KARDIOSTIMULÁTOR JEDNODUTINOVÝ ASSURITY+  - SADA</t>
  </si>
  <si>
    <t>SSIR, MODEL PM1260 VČ. 1 ELEKTRODY</t>
  </si>
  <si>
    <t>0193781</t>
  </si>
  <si>
    <t>KARDIOSTIMULÁTOR JEDNODUTINOVÝ ENDURITY</t>
  </si>
  <si>
    <t>SSIR, MODEL PM1160</t>
  </si>
  <si>
    <t>0193782</t>
  </si>
  <si>
    <t>KARDIOSTIMULÁTOR JEDNODUTINOVÝ ENDURITY - SADA</t>
  </si>
  <si>
    <t>SSIR, MODEL PM1160 VČ. 1 ELEKTRODY</t>
  </si>
  <si>
    <t>0193783</t>
  </si>
  <si>
    <t>KARDIOSTIMULÁTOR DVOUDUTINOVÝ ASSURITY</t>
  </si>
  <si>
    <t>DDDR, MODEL PM2240</t>
  </si>
  <si>
    <t>0193784</t>
  </si>
  <si>
    <t>KARDIOSTIMULÁTOR DVOUDUTINOVÝ ASSURITY - SADA</t>
  </si>
  <si>
    <t>DDDR, MODEL PM2240 VČ. 2 ELEKTROD</t>
  </si>
  <si>
    <t>0193785</t>
  </si>
  <si>
    <t>KARDIOSTIMULÁTOR DVOUDUTINOVÝ ASSURITY+</t>
  </si>
  <si>
    <t>DDDR, MODEL PM2260</t>
  </si>
  <si>
    <t>0193786</t>
  </si>
  <si>
    <t>KARDIOSTIMULÁTOR DVOUDUTINOVÝ ASSURITY+  - SADA</t>
  </si>
  <si>
    <t>DDDR, MODEL PM2260 VČ. 2 ELEKTROD</t>
  </si>
  <si>
    <t>0193787</t>
  </si>
  <si>
    <t>KARDIOSTIMULÁTOR DVOUDUTINOVÝ ENDURITY</t>
  </si>
  <si>
    <t>DDDR, MODEL PM2160</t>
  </si>
  <si>
    <t>0193788</t>
  </si>
  <si>
    <t>KARDIOSTIMULÁTOR DVOUDUTINOVÝ ENDURITY - SADA</t>
  </si>
  <si>
    <t>DDDR, MODEL PM2160 VČ. 2 ELEKTROD</t>
  </si>
  <si>
    <t>0193789</t>
  </si>
  <si>
    <t>KARDIOSTIMULÁTOR BIVENTRIKULÁRNÍ ALLURE</t>
  </si>
  <si>
    <t>MODEL PM3120</t>
  </si>
  <si>
    <t>0193790</t>
  </si>
  <si>
    <t>KARDIOSTIMULÁTOR BIVENTRIKULÁRNÍ ALLURE - SADA</t>
  </si>
  <si>
    <t>MODEL PM3120 VČ. 3 ELEKTROD</t>
  </si>
  <si>
    <t>0193791</t>
  </si>
  <si>
    <t>KARDIOSTIMULÁTOR BIVENTRIKULÁRNÍ ALLURE RF</t>
  </si>
  <si>
    <t>MODEL PM3222</t>
  </si>
  <si>
    <t>0193792</t>
  </si>
  <si>
    <t>KARDIOSTIMULÁTOR BIVENTRIKULÁRNÍ ALLURE RF - SADA</t>
  </si>
  <si>
    <t>MODEL PM3222 VČ. 3 ELEKTROD</t>
  </si>
  <si>
    <t>0193793</t>
  </si>
  <si>
    <t>KARDIOSTIMULÁTOR BIVENTRIKULÁRNÍ ALLURE QUADRA</t>
  </si>
  <si>
    <t>MODEL PM3140</t>
  </si>
  <si>
    <t>0193794</t>
  </si>
  <si>
    <t>KARDIOSTIMULÁTOR BIVENTRIKULÁRNÍ ALLURE QUADRA - SADA</t>
  </si>
  <si>
    <t>MODEL PM3140 VČ. 3 ELEKTROD</t>
  </si>
  <si>
    <t>0193795</t>
  </si>
  <si>
    <t>KARDIOSTIMULÁTOR BIVENTRIKULÁRNÍ ALLURE QUADRA RF</t>
  </si>
  <si>
    <t>MODEL PM3242</t>
  </si>
  <si>
    <t>0193796</t>
  </si>
  <si>
    <t>KARDIOSTIMULÁTOR BIVENTRIKULÁRNÍ ALLURE QUADRA RF - SADA</t>
  </si>
  <si>
    <t>MODEL PM3242 VČ. 3 ELEKTROD</t>
  </si>
  <si>
    <t>0193797</t>
  </si>
  <si>
    <t>DEFIBRILÁTOR JEDNODUTINOVÝ ELLIPSE VR IS-1/DF-1/DF-4</t>
  </si>
  <si>
    <t>MODEL CD1377-36C, CD1377-36QC, CD1377-36, CD1377-36Q (ZÁRUKA 10 LET)</t>
  </si>
  <si>
    <t>0193798</t>
  </si>
  <si>
    <t>DEFIBRILÁTOR JEDNODUTINOVÝ ELLIPSE VR IS-1/DF-1/DF-4 - SADA</t>
  </si>
  <si>
    <t>MODEL CD1377-36C, CD1377-36QC, CD1377-36, CD1377-36Q VČ. 1 EL. (ZÁRUKA 10 LET)</t>
  </si>
  <si>
    <t>0193799</t>
  </si>
  <si>
    <t>DEFIBRILÁTOR DVOUDUTINOVÝ ELLIPSE DR IS-1/DF-1/DF-4</t>
  </si>
  <si>
    <t>MODEL CD2377-36C, CD2377-36QC, CD2377-36, CD2377-36Q (ZÁRUKA 8 LET)</t>
  </si>
  <si>
    <t>0193800</t>
  </si>
  <si>
    <t>DEFIBRILÁTOR DVOUDUTINOVÝ ELLIPSE DR IS-1/DF-1/DF-4 - SADA</t>
  </si>
  <si>
    <t>MODEL CD2377-36C, CD2377-36QC, CD2377-36, CD2377-36Q VČ. 2 EL. (ZÁRUKA 8 LET)</t>
  </si>
  <si>
    <t>0193801</t>
  </si>
  <si>
    <t>DEFIBRILÁTOR JEDNODUTINOVÝ FORTIFY ASSURA VR IS-1/DF-1/DF-4</t>
  </si>
  <si>
    <t>MODEL CD1359-40C, CD1359-40QC, CD1359-40, CD1359-40Q (ZÁRUKA 10 LET)</t>
  </si>
  <si>
    <t>0193802</t>
  </si>
  <si>
    <t>DEFIBRILÁTOR JEDNODUTINOVÝ FORTIFY ASSURA VR IS-1/DF-1/DF-4 - SADA</t>
  </si>
  <si>
    <t>MODEL CD1359-40C, CD1359-40QC, CD1359-40, CD1359-40Q VČ. 1 EL. (ZÁRUKA 10 LET)</t>
  </si>
  <si>
    <t>0193803</t>
  </si>
  <si>
    <t>DEFIBRILÁTOR DVOUDUTINOVÝ FORTIFY ASSURA DR IS-1/DF-1/DF-4</t>
  </si>
  <si>
    <t>MODEL CD2359-40C, CD2359-40QC, CD2359-40, CD2359-40Q (ZÁRUKA 8 LET)</t>
  </si>
  <si>
    <t>0193804</t>
  </si>
  <si>
    <t>DEFIBRILÁTOR DVOUDUTINOVÝ FORTIFY ASSURA DR IS-1/DF-1/DF-4 - SADA</t>
  </si>
  <si>
    <t>MODEL CD2359-40C, CD2359-40QC, CD2359-40, CD2359-40Q VČ. 2 EL. (ZÁRUKA 8 LET)</t>
  </si>
  <si>
    <t>0193805</t>
  </si>
  <si>
    <t>DEFIBRILÁTOR BIVENTRIKULÁRNÍ UNIFY ASSURA IS-1/DF-1/DF-4</t>
  </si>
  <si>
    <t>MODEL CD3361-40C, CD3361-40QC, CD3361-40, CD3361-40Q (ZÁRUKA 6 LET)</t>
  </si>
  <si>
    <t>0193806</t>
  </si>
  <si>
    <t>DEFIBRILÁTOR BIVENTRIKULÁRNÍ UNIFY ASSURA IS-1/DF-1/DF-4 - SADA</t>
  </si>
  <si>
    <t>MODEL CD3361-40C, CD3361-40QC, CD3361-40, CD3361-40Q VČ. 3 EL. (ZÁRUKA 6 LET)</t>
  </si>
  <si>
    <t>0193807</t>
  </si>
  <si>
    <t>DEFIBRILÁTOR BIVENTRIKULÁRNÍ QUADRA ASSURA IS-1/DF-1/DF-4</t>
  </si>
  <si>
    <t>MODEL CD3367-40C, CD3367-40QC, CD3367-40, CD3367-40Q (ZÁRUKA 6 LET)</t>
  </si>
  <si>
    <t>0193808</t>
  </si>
  <si>
    <t>DEFIBRILÁTOR BIVENTRIKULÁRNÍ QUADRA ASSURA IS-1/DF-1/DF-4 - SADA</t>
  </si>
  <si>
    <t>MODEL CD3367-40C, CD3367-40QC, CD3367-40, CD3367-40Q VČ. 3 EL. (ZÁRUKA 6 LET)</t>
  </si>
  <si>
    <t>0193809</t>
  </si>
  <si>
    <t>DEFIBRILÁTOR BIVENTRIKULÁRNÍ QUADRA ASSURA MP IS-1/DF-1/DF-4</t>
  </si>
  <si>
    <t>MODEL CD3371-40C, CD3371-40QC, CD3371-40, CD3371-40Q (ZÁRUKA 6 LET)</t>
  </si>
  <si>
    <t>0193810</t>
  </si>
  <si>
    <t>DEFIBRILÁTOR BIVENTRIKULÁRNÍ QUADRA ASSURA MP IS-1/DF-1/DF-4 - SADA</t>
  </si>
  <si>
    <t>MODEL CD3371-40C, CD3371-40QC, CD3371-40, CD3371-40Q VČ. 3 EL. (ZÁRUKA 6 LET)</t>
  </si>
  <si>
    <t>0193811</t>
  </si>
  <si>
    <t>MODEL  J064, BEZ ELEKTROD</t>
  </si>
  <si>
    <t>0193812</t>
  </si>
  <si>
    <t>MODEL J064,  VČ.2 ELEKTROD</t>
  </si>
  <si>
    <t>0193813</t>
  </si>
  <si>
    <t>JEHLA PORTÁLNÍ - HUBEROVA TYPU</t>
  </si>
  <si>
    <t>PH(S)01(3)0(X,N)0(2,9)0(1), 19,20,22G X 19,25MM</t>
  </si>
  <si>
    <t>KWS</t>
  </si>
  <si>
    <t>0193814</t>
  </si>
  <si>
    <t>KARDIOSTIMULÁTOR JEDNODUTINOVÝ ADVANTIO MRI SR</t>
  </si>
  <si>
    <t>MODEL J065</t>
  </si>
  <si>
    <t>0193815</t>
  </si>
  <si>
    <t>KARDIOSTIMULÁTOR JEDNODUTINOVÝ SYSTÉM ADVANTIO MRI SR</t>
  </si>
  <si>
    <t>MODEL J065 VČ 1 ELEKTRODY</t>
  </si>
  <si>
    <t>0193816</t>
  </si>
  <si>
    <t>KARDIOSTIMULÁTOR DVOUDUTINOVÝ ADVANTIO MRI DR</t>
  </si>
  <si>
    <t>MODEL  J066</t>
  </si>
  <si>
    <t>0193817</t>
  </si>
  <si>
    <t>KARDIOSTIMULÁTOR DVOUDUTINOVÝ SYSTÉM ADVANTIO MRI DR</t>
  </si>
  <si>
    <t>MODEL J066 VČ 2 ELEKTROD</t>
  </si>
  <si>
    <t>0193818</t>
  </si>
  <si>
    <t>KARDIOSTIMULÁTOR DVOUDUTINOVÝ INGENIO VDDR</t>
  </si>
  <si>
    <t>MODEL J178</t>
  </si>
  <si>
    <t>0193819</t>
  </si>
  <si>
    <t>KARDIOSTIMULÁTOR DVOUDUTINOVÝ SYSTÉM INGENIO VDDR</t>
  </si>
  <si>
    <t>MODEL J178 VČ VDD ELEKTRODY</t>
  </si>
  <si>
    <t>0193820</t>
  </si>
  <si>
    <t>DEFIBRILÁTOR BIVENTRIKULÁRNÍ AUTOGEN</t>
  </si>
  <si>
    <t>MODEL G172,G173,G175</t>
  </si>
  <si>
    <t>0193821</t>
  </si>
  <si>
    <t>DEFIBRILÁTOR BIVENTRIKULÁRNÍ SYSTÉM AUTOGEN</t>
  </si>
  <si>
    <t>MODEL G172,G173,G175 VČ 3 ELEKTROD</t>
  </si>
  <si>
    <t>0193822</t>
  </si>
  <si>
    <t>DEFIBRILÁTOR BIVENTRIKULÁRNÍ AUTOGEN X4</t>
  </si>
  <si>
    <t>MODEL G177,G179</t>
  </si>
  <si>
    <t>0193823</t>
  </si>
  <si>
    <t>DEFIBRILÁTOR BIVENTRIKULÁRNÍ SYSTÉM AUTOGEN X4</t>
  </si>
  <si>
    <t>MODEL G177,G179 VČ 3 ELEKTROD</t>
  </si>
  <si>
    <t>0193824</t>
  </si>
  <si>
    <t>DEFIBRILÁTOR JEDNODUTINOVÝ AUTOGEN EL VR</t>
  </si>
  <si>
    <t>MODEL D174,D175</t>
  </si>
  <si>
    <t>0193825</t>
  </si>
  <si>
    <t>DEFIBRILÁTOR JEDNOUTINOVÝ SYSTÉM AUTOGEN EL VR</t>
  </si>
  <si>
    <t>MODEL D174,D175 VČ 1 ELEKTRODY</t>
  </si>
  <si>
    <t>0193826</t>
  </si>
  <si>
    <t>DEFIBRILÁTOR DVOUDUTINOVÝ AUTOGEN EL DR</t>
  </si>
  <si>
    <t>MODEL D176,D177</t>
  </si>
  <si>
    <t>0193827</t>
  </si>
  <si>
    <t>DEFIBRILÁTOR DVOUDUTINOVÝ SYSTÉM AUTOGEN EL DR</t>
  </si>
  <si>
    <t>MODEL D176,D177 VČ 2 ELEKTROD</t>
  </si>
  <si>
    <t>0193828</t>
  </si>
  <si>
    <t>DEFIBRILÁTOR JEDNODUTINOVÝ AUTOGEN MINI VR</t>
  </si>
  <si>
    <t>MODEL D044,D045</t>
  </si>
  <si>
    <t>0193829</t>
  </si>
  <si>
    <t>DEFIBRILÁTOR JEDNODUTINOVÝ SYSTÉM AUTOGEN MINI VR</t>
  </si>
  <si>
    <t>MODEL D044,D045 VČ 1 ELEKTRODY</t>
  </si>
  <si>
    <t>0193830</t>
  </si>
  <si>
    <t>DEFIBRILÁTOR DVOUDUTINOVÝ AUTOGEN MINI DR</t>
  </si>
  <si>
    <t>MODEL D046,D047</t>
  </si>
  <si>
    <t>0193831</t>
  </si>
  <si>
    <t>DEFIBRILÁTOR DVOUDUTINOVÝ SYSTÉM AUTOGEN MINI DR</t>
  </si>
  <si>
    <t>MODEL D046,D047 VČ 2 ELEKTROD</t>
  </si>
  <si>
    <t>0193832</t>
  </si>
  <si>
    <t>DEFIBRILÁTOR BIVENTRIKULÁRNÍ DYNAGEN, DYNAGEN X4</t>
  </si>
  <si>
    <t>MODEL G150,G151,G156,G158</t>
  </si>
  <si>
    <t>0193833</t>
  </si>
  <si>
    <t>DEFIBRILÁTOR BIVENTRIKULÁRNÍ SYSTÉM DYNAGEN, DYNAGEN X4</t>
  </si>
  <si>
    <t>MODEL G150,G151,G156,G158 VČ 3 ELEKTROD</t>
  </si>
  <si>
    <t>0193834</t>
  </si>
  <si>
    <t>DEFIBRILÁTOR JEDNODUTINOVÝ DYNAGEN EL VR</t>
  </si>
  <si>
    <t>MODEL D150,D151</t>
  </si>
  <si>
    <t>0193835</t>
  </si>
  <si>
    <t>DEFIBRILÁTOR JEDNODUTINOVÝ SYSTÉM DYNAGEN EL VR</t>
  </si>
  <si>
    <t>MODEL  D150,D151 VČ 1 ELEKTRODY</t>
  </si>
  <si>
    <t>0193836</t>
  </si>
  <si>
    <t>DEFIBRILÁTOR DVOUDUTINOVÝ DYNAGEN EL DR</t>
  </si>
  <si>
    <t>MODEL  D152,D153</t>
  </si>
  <si>
    <t>0193837</t>
  </si>
  <si>
    <t>DEFIBRILÁTOR DVOUDUTINOVÝ SYSTÉM DYNAGEN EL DR</t>
  </si>
  <si>
    <t>MODEL  D152,D153 VČ 2 ELEKTROD</t>
  </si>
  <si>
    <t>0193838</t>
  </si>
  <si>
    <t>DEFIBRILÁTOR JEDNODUTINOVÝ DYNAGEN MINI VR</t>
  </si>
  <si>
    <t>MODEL D020,D021</t>
  </si>
  <si>
    <t>0193839</t>
  </si>
  <si>
    <t>DEFIBRILÁTOR JEDNODUTINOVÝ SYSTÉM DYNAGEN MINI VR</t>
  </si>
  <si>
    <t>MODEL D020,D021 VČ 1 ELEKTRODY</t>
  </si>
  <si>
    <t>0193840</t>
  </si>
  <si>
    <t>DEFIBRILÁTOR DVOUDUTINOVÝ DYNAGEN MINI DR</t>
  </si>
  <si>
    <t>MODEL  D022,D023</t>
  </si>
  <si>
    <t>0193841</t>
  </si>
  <si>
    <t>DEFIBRILÁTOR DVOUDUTINOVÝ SYSTÉM DYNAGEN MINI DR</t>
  </si>
  <si>
    <t>MODEL D022,D023 VČ 2  ELEKTROD</t>
  </si>
  <si>
    <t>0193842</t>
  </si>
  <si>
    <t>DEFIBRILÁTOR BIVENTRIKULÁRNÍ INOGEN, INOGEN X4</t>
  </si>
  <si>
    <t>MODEL G140,G141,G146,G148</t>
  </si>
  <si>
    <t>0193843</t>
  </si>
  <si>
    <t>DEFIBRILÁTOR BIVENTRIKULÁRNÍ SYSTÉM INOGEN, INOGEN X4</t>
  </si>
  <si>
    <t>MODEL G140,G141, G146, G148 VČ 3 ELEKTROD</t>
  </si>
  <si>
    <t>0193844</t>
  </si>
  <si>
    <t>DEFIBRILÁTOR JEDNODUTINOVÝ INOGEN EL VR</t>
  </si>
  <si>
    <t>MODEL D141,D140</t>
  </si>
  <si>
    <t>0193845</t>
  </si>
  <si>
    <t>DEFIBRILÁTOR JEDNODUTINOVÝ SYSTÉM INOGEN EL VR</t>
  </si>
  <si>
    <t>MODEL D141,D140 VČ 1 ELEKTRODY</t>
  </si>
  <si>
    <t>0193846</t>
  </si>
  <si>
    <t>DEFIBRILÁTOR DVOUDUTINOVÝ INOGEN EL DR</t>
  </si>
  <si>
    <t>MODEL D142,D143</t>
  </si>
  <si>
    <t>0193847</t>
  </si>
  <si>
    <t>DEFIBRILÁTOR DVOUDUTINOVÝ SYSTÉM INOGEN EL</t>
  </si>
  <si>
    <t>MODEL D142,D143 VČ 2 ELEKTROD</t>
  </si>
  <si>
    <t>0193848</t>
  </si>
  <si>
    <t>DEFIBRILÁTOR JEDNODUTINOVÝ INOGEN MINI VR</t>
  </si>
  <si>
    <t>MODEL D010,D011</t>
  </si>
  <si>
    <t>0193849</t>
  </si>
  <si>
    <t>DEFIBRILÁTOR JEDNODUTINOVÝ SYSTÉM INOGEN MINI VR</t>
  </si>
  <si>
    <t>MODEL  D010, D011 VČ 1 ELEKTRODY</t>
  </si>
  <si>
    <t>0193850</t>
  </si>
  <si>
    <t>DEFIBRILÁTOR DVOUDUTINOVÝ INOGEN MINI DR</t>
  </si>
  <si>
    <t>MODEL D012,D013</t>
  </si>
  <si>
    <t>0193851</t>
  </si>
  <si>
    <t>DEFIBRILÁTOR DVOUDUTINOVÝ SYSTÉM INOGEN MINI</t>
  </si>
  <si>
    <t>MODEL D012,D013 VČ  2  ELEKTROD</t>
  </si>
  <si>
    <t>0193852</t>
  </si>
  <si>
    <t>DEFIBRILÁTOR BIVENTRIKULÁRNÍ ORIGEN X4</t>
  </si>
  <si>
    <t>MODEL G050,G051</t>
  </si>
  <si>
    <t>0193853</t>
  </si>
  <si>
    <t>DEFIBRILÁTOR BIVENTRIKULÁRNÍ SYSTÉM ORIGEN X4</t>
  </si>
  <si>
    <t>MODEL G050,G051 VČ. 3 ELEKTROD</t>
  </si>
  <si>
    <t>0193854</t>
  </si>
  <si>
    <t>DEFIBRILÁTOR JEDNODUTINOVÝ ORIGEN EL VR</t>
  </si>
  <si>
    <t>MODEL D050,D051</t>
  </si>
  <si>
    <t>0193855</t>
  </si>
  <si>
    <t>DEFIBRILÁTOR JEDNODUTINOVÝ SYSTÉM ORIGEN EL VR</t>
  </si>
  <si>
    <t>MODEL D050,D051 VČ 1 ELEKTRODY</t>
  </si>
  <si>
    <t>0193856</t>
  </si>
  <si>
    <t>DEFIBRILÁTOR DVOUDUTINOVÝ ORIGEN EL DR</t>
  </si>
  <si>
    <t>MODEL D052,D053</t>
  </si>
  <si>
    <t>0193857</t>
  </si>
  <si>
    <t>DEFIBRILÁTOR DVOUDUTINOVÝ SYSTÉM ORIGEN EL DR</t>
  </si>
  <si>
    <t>MODEL D052,D053 VČ  2 ELEKTROD</t>
  </si>
  <si>
    <t>0193858</t>
  </si>
  <si>
    <t>DEFIBRILÁTOR JEDNODUTINOVÝ ORIGEN MINI VR</t>
  </si>
  <si>
    <t>MODEL D000,D001</t>
  </si>
  <si>
    <t>0193859</t>
  </si>
  <si>
    <t>DEFIBRILÁTOR JEDNODUTINOVÝ SYSTÉM ORIGEN MINI VR</t>
  </si>
  <si>
    <t>MODEL D000,D001 VČ 1 ELEKTRODY</t>
  </si>
  <si>
    <t>0193860</t>
  </si>
  <si>
    <t>DEFIBRILÁTOR DVOUDUTINOVÝ ORIGEN MINI DR</t>
  </si>
  <si>
    <t>MODEL D002,D003</t>
  </si>
  <si>
    <t>0193861</t>
  </si>
  <si>
    <t>DEFIBRILÁTOR DVOUDUTINOVÝ SYSTÉM ORIGEN MINI DR</t>
  </si>
  <si>
    <t>MODEL D002,D003 VČ 2 ELEKTROD</t>
  </si>
  <si>
    <t>0193862</t>
  </si>
  <si>
    <t>IMPLANTÁT KOSTNÍ UMĚLÁ NÁHRADA TKÁNĚ CALCIBON INJECT</t>
  </si>
  <si>
    <t>GRANULE HA/TCP V KOMBINACI S HYDROXYAP.PASTA,S INJEKTOREM - 1 CC (3040010001)</t>
  </si>
  <si>
    <t>0193863</t>
  </si>
  <si>
    <t>GRANULE HA/TCP V KOMBINACI S HYDROXYAP.PASTA,S INJEKTOREM - 2.5CC /3040020001/</t>
  </si>
  <si>
    <t>0193864</t>
  </si>
  <si>
    <t>GRANULE HA/TCP V KOMBINACI S HYDROXYAP.PASTA,S INJEKTOREM - 5CC (3040050001)</t>
  </si>
  <si>
    <t>0193866</t>
  </si>
  <si>
    <t>TUBUS LARYNGEÁLNÍ LT-D PRO DĚTI - ZV 79111;06713</t>
  </si>
  <si>
    <t>SET 1 KUS 32021001, 32021011, 32021021, 320212</t>
  </si>
  <si>
    <t>0193867</t>
  </si>
  <si>
    <t>TUBUS LARYNGEÁLNÍ LT-D PRO DOSPĚLÉ - ZV 79111;06713</t>
  </si>
  <si>
    <t>SET 1 KUS 32021031, 32021041, 32021051</t>
  </si>
  <si>
    <t>0193868</t>
  </si>
  <si>
    <t>TUBUS LARYNGEÁLNÍ LTS-D S DRENÁŽÍ PRO DOSPĚLÉ - ZV 79111;06713</t>
  </si>
  <si>
    <t>SET 1 KUS 32061031, 32061041, 32061051</t>
  </si>
  <si>
    <t>0193869</t>
  </si>
  <si>
    <t>ELEKTRODA DEFIBRILAČNÍ ENDOKARDIÁLNÍ PROTEGO</t>
  </si>
  <si>
    <t>AKTIVNÍ/PASIVNÍ FIXACE, SINGLE/DUAL COIL; DF-4/DF-1+IS-1 KONEKTOR</t>
  </si>
  <si>
    <t>0193871</t>
  </si>
  <si>
    <t>ELEKTRODA STIMULAČNÍ SENTUS OTW BP, PRO KS/ICD</t>
  </si>
  <si>
    <t>DO KOR.SINU,4F,STEROID,BIPOL.,372330-32;398676-78,401176-78,400722-23</t>
  </si>
  <si>
    <t>0193872</t>
  </si>
  <si>
    <t>IMPLANTÁT MAMMÁRNÍ POLYTECH PLNĚNÝ SILIKONOVÝM GELEM</t>
  </si>
  <si>
    <t>TEXTUROVANÝ POVRCH, STŘEDNÍ PROFIL, KULATÝ KAT. ČÍSLO 20725-XXX (070-660)</t>
  </si>
  <si>
    <t>PLY</t>
  </si>
  <si>
    <t>0193873</t>
  </si>
  <si>
    <t>TEXTUROVANÝ POVRCH, VYSOKÝ PROFIL, KULATÝ KAT. ČÍSLO 20726-XXX (090-835)</t>
  </si>
  <si>
    <t>0193874</t>
  </si>
  <si>
    <t>TEXTUROVANÝ POVRCH, STŘEDNÍ PROFIL, ANATOMICKÝ KAT ČÍSLO 20735-XXX (065-580)</t>
  </si>
  <si>
    <t>0193875</t>
  </si>
  <si>
    <t>TEXTUROVANÝ POVRCH, VYSOKÝ PROFIL, ANATOMICKÝ KAT. ČÍSLO 20736-XXX (075-735)</t>
  </si>
  <si>
    <t>0193876</t>
  </si>
  <si>
    <t>JEHLA PORTÁLNÍ BEZPEČNOSTNÍ - AMBIX INTRASTICK SAFE 22G, 20G, 19G</t>
  </si>
  <si>
    <t>ART.NO.: 80813-01,11,21,31;80812-61,71,81,91,11,21,31,41,51</t>
  </si>
  <si>
    <t>0193877</t>
  </si>
  <si>
    <t>JEHLA PORTÁLNÍ SPECIÁLNÍ- AMBIX INTRASTICK SYSTEM 22G, 20G</t>
  </si>
  <si>
    <t>ART.NO.: 8080-641,601,611,651,621,631; 8180-601,621,611</t>
  </si>
  <si>
    <t>0193878</t>
  </si>
  <si>
    <t>JEHLA PORTÁLNÍ SPECIÁLNÍ - AMBIX NONCOR PLUS 22G, 20G, 19G</t>
  </si>
  <si>
    <t>ART.NO:8080-451,441,431,391,381,541,491,481,471,461,591,581,571,561,551</t>
  </si>
  <si>
    <t>0193884</t>
  </si>
  <si>
    <t>KARDIOSTIMULÁTOR JEDNODUTINOVÝ KORA100 SR</t>
  </si>
  <si>
    <t>MRI KOMPATIBILNÍ, SLEEP APNEA MONITORING, TPM007C</t>
  </si>
  <si>
    <t>0193885</t>
  </si>
  <si>
    <t>KARDIOSTIMULÁTOR DVOUDUTINOVÝ KORA100 DR</t>
  </si>
  <si>
    <t>MRI KOMPATIBILNÍ, SLEEP APNEA MONITORING, TPM006C</t>
  </si>
  <si>
    <t>0193888</t>
  </si>
  <si>
    <t>DEFIBRILÁTOR BIVENTRIKULÁRNÍ PARADYM 2 SONR CRT-D 8772</t>
  </si>
  <si>
    <t>SONR, MULTIPROGRAMOVATELNÝ, TDF004C</t>
  </si>
  <si>
    <t>0193889</t>
  </si>
  <si>
    <t>DEFIBRILÁTOR JEDNODUTINOVÝ PARADYM 2 VR 8252</t>
  </si>
  <si>
    <t>MULTIPROGRAMOVATELNÝ, TDF003C</t>
  </si>
  <si>
    <t>0193890</t>
  </si>
  <si>
    <t>DEFIBRILÁTOR DVOUDUTINOVÝ PARADYM 2 DR 8552</t>
  </si>
  <si>
    <t>MULTIPROGRAMOVATELNÝ, TDF002C</t>
  </si>
  <si>
    <t>0193892</t>
  </si>
  <si>
    <t>DEFIBRILÁTOR BIVENTRIKULÁRNÍ PARADYM 2 CRT-D 8752</t>
  </si>
  <si>
    <t>MULTIPROGRAMOVATELNÝ, TDF001C</t>
  </si>
  <si>
    <t>0193893</t>
  </si>
  <si>
    <t>KARDIOSTIMULÁTOR JEDNODUTINOVÝ REPLY 200 SR</t>
  </si>
  <si>
    <t>MULTIPROGRAMOVATELNÝ, SLEEP APNEA MONITORING, TPM004C</t>
  </si>
  <si>
    <t>0193894</t>
  </si>
  <si>
    <t>KARDIOSTIMULÁTOR DVOUDUTINOVÝ REPLY 200 DR</t>
  </si>
  <si>
    <t>MULTIPROGRAMOVATELNÝ, SLEEP APNEA MONITORING, TPM003C</t>
  </si>
  <si>
    <t>0193895</t>
  </si>
  <si>
    <t>JEHLA BIOPTICKÁ AUTOMATICKÁ ACECUT</t>
  </si>
  <si>
    <t>PRŮMĚR 11G, DÉLKA 75, 115, 150MM, VÝSTŘEL 11, 16, 22MM</t>
  </si>
  <si>
    <t>TSK</t>
  </si>
  <si>
    <t>0193896</t>
  </si>
  <si>
    <t>PRŮMĚR 14, 16, 18G, DÉLKA 75, 115, 150, 200MM, VÝSTŘEL 11, 16, 22MM</t>
  </si>
  <si>
    <t>0193897</t>
  </si>
  <si>
    <t>PRŮMĚR 18G, DÉLKA 250, 300, 410MM, VÝSTŘEL 22MM</t>
  </si>
  <si>
    <t>0193898</t>
  </si>
  <si>
    <t>PRŮMĚR 20, 21G, DÉLKA 75, 115, 150, 200MM, VÝSTŘEL 11, 16. 22MM</t>
  </si>
  <si>
    <t>0193899</t>
  </si>
  <si>
    <t>JEHLA BIOPTICKÁ AUTOMATICKÁ PRIMECUT</t>
  </si>
  <si>
    <t>PRŮMĚR 18G, DÉLKA 150, 200, 250MM</t>
  </si>
  <si>
    <t>0193900</t>
  </si>
  <si>
    <t>JEHLA BIOPTICKÁ AUTOMATICKÁ SURECUT</t>
  </si>
  <si>
    <t>PRŮM.15,16,17,18,19,20,21,22,23,25G,DÉLKA 40,50,70,90,100,120,150,230</t>
  </si>
  <si>
    <t>0193901</t>
  </si>
  <si>
    <t>JEHLA BIOPTICKÁ POLOAUTOMATICKÁ STERICUT</t>
  </si>
  <si>
    <t>PRŮMĚR 14, 16, 18, 20G, DÉLKA 90, 130, 160, 220MM</t>
  </si>
  <si>
    <t>0193902</t>
  </si>
  <si>
    <t>JEHLA TREPANOBIOPTICKÁ - SURELOCK - ODBĚR KOSTNÍ DŘENĚ</t>
  </si>
  <si>
    <t>PRŮMĚR 08, 11, 13G, DÉLKA 65, 100, 150MM</t>
  </si>
  <si>
    <t>0193903</t>
  </si>
  <si>
    <t>JEHLA BIOPTICKÁ TOPCUT MAGNUM</t>
  </si>
  <si>
    <t>PRŮMĚR 14, 16, 18, 20G, DÉLKA 100, 160, 200MM</t>
  </si>
  <si>
    <t>0193904</t>
  </si>
  <si>
    <t>KATÉTR CENTRÁLNÍ ŽILNÍ</t>
  </si>
  <si>
    <t>1LUMEN SELDINGER, 14/16G, 16/20CM KAT.ČÍSLO B-CVC-16(14)G01-20(16)YN</t>
  </si>
  <si>
    <t>BLL</t>
  </si>
  <si>
    <t>0193905</t>
  </si>
  <si>
    <t>2LUMEN SELDINGER, 7F, 16/20CM, KAT.ČÍSLO B-CVC-702-20(16)YN</t>
  </si>
  <si>
    <t>0193906</t>
  </si>
  <si>
    <t>3LUMEN SELDINGER, 7 F, 10,13,16,20 CM, KAT.ČÍSLO B-CVC-703-XXYN, XX=10,13,16</t>
  </si>
  <si>
    <t>0193907</t>
  </si>
  <si>
    <t>4LUMEN SELDINGER, 8,5 F, 10,16,20 CM, KAT.ČÍSLO B-CVC-8,504-XXYN, XX=10,16,2</t>
  </si>
  <si>
    <t>0193908</t>
  </si>
  <si>
    <t>IMPLANTÁT UROLOGICKÝ ZÁVĚS TVT PÁSKA SOLYX SIS SYTÉM</t>
  </si>
  <si>
    <t>PŘÍSTUP TRANSVAG.,SUBURETR. PRO MOČ.ŽENSKOU INKONT.;M0068507000,ZAVADĚČ</t>
  </si>
  <si>
    <t>0193909</t>
  </si>
  <si>
    <t>VÝPLŇ DUTINY - BONALIVE GRANULES BIOAKTIVNÍ - 1CC</t>
  </si>
  <si>
    <t>1CC;GRANULE OSTEOSTIMULAČNÍ - 0,5-0,8 MM; 13110;S APLIKÁTOREM</t>
  </si>
  <si>
    <t>BON</t>
  </si>
  <si>
    <t>0193910</t>
  </si>
  <si>
    <t>VÝPLŇ DUTINY - BONALIVE GRANULES BIOAKTIVNÍ - 2,5CC</t>
  </si>
  <si>
    <t>2,5CC;GRANULE OSTEOSTIMULAČNÍ - 0,5-0,8 MM; 13120;S APLIKÁTOREM</t>
  </si>
  <si>
    <t>0193911</t>
  </si>
  <si>
    <t>VÝPLŇ DUTINY - BONALIVE GRANULES BIOAKTIVNÍ - 5CC</t>
  </si>
  <si>
    <t>5CC;GRANULE OSTEOSTIMULAČNÍ - 0,5-0,8 MM; 13130;S APLIKÁTOREM</t>
  </si>
  <si>
    <t>0193912</t>
  </si>
  <si>
    <t>VÝPLŇ DUTINY - BONALIVE GRANULES BIOAKTIVNÍ - 10CC</t>
  </si>
  <si>
    <t>10CC;GRANULE OSTEOSTIMULAČNÍ - 0,5-0,8 MM; 13140;S APLIKÁTOREM</t>
  </si>
  <si>
    <t>0193913</t>
  </si>
  <si>
    <t>5CC;GRANULE OSTEOSTIMULAČNÍ - 1,0-2,0 MM; 13330;S APLIKÁTOREM</t>
  </si>
  <si>
    <t>0193914</t>
  </si>
  <si>
    <t>10CC;GRANULE OSTEOSTIMULAČNÍ - 1,0-2,0 MM; 13340;S APLIKÁTOREM</t>
  </si>
  <si>
    <t>0193915</t>
  </si>
  <si>
    <t>5CC;GRANULE OSTEOSTIMULAČNÍ - 2,0-3,15 MM; 13430;S APLIKÁTOREM</t>
  </si>
  <si>
    <t>0193916</t>
  </si>
  <si>
    <t>10CC;GRANULE OSTEOSTIMULAČNÍ - 2,0-3,15 MM; 13440;S APLIKÁTOREM</t>
  </si>
  <si>
    <t>0193917</t>
  </si>
  <si>
    <t>VÝPLŇ DUTINY - BONALIVE PUTTY BIOAKTIVNÍ - 1CC</t>
  </si>
  <si>
    <t>1CC;PUTTY S APLIKÁTOREM, 16110</t>
  </si>
  <si>
    <t>0193918</t>
  </si>
  <si>
    <t>VÝPLŇ DUTINY - BONALIVE PUTTY BIOAKTIVNÍ - 2CC; 2,5CC</t>
  </si>
  <si>
    <t>2CC;PUTTY MIS S APLIKÁTOREM,18121,18123; 2,5CC;PUTTY S APLIKÁTOREM, 16120</t>
  </si>
  <si>
    <t>0193919</t>
  </si>
  <si>
    <t>VÝPLŇ DUTINY - BONALIVE PUTTY BIOAKTIVNÍ - 5CC</t>
  </si>
  <si>
    <t>5CC;PUTTY S APLIKÁTOREM, 16130</t>
  </si>
  <si>
    <t>0193920</t>
  </si>
  <si>
    <t>VÝPLŇ DUTINY - BONALIVE PUTTY BIOAKTIVNÍ - 10CC</t>
  </si>
  <si>
    <t>10CC;PUTTY S APLIKÁTOREM, 16140</t>
  </si>
  <si>
    <t>0193921</t>
  </si>
  <si>
    <t>IMPLANTÁT UROLOGICKÝ, SUBURETRÁLNÍ PÁSKA S POLŠTÁŘKEM ATOMS</t>
  </si>
  <si>
    <t>PRO MOČOVOU MUŽSKOU INKONTINENCI, HYDRAULICKÝ SYSTÉM, ATS5011</t>
  </si>
  <si>
    <t>0193922</t>
  </si>
  <si>
    <t>IMPLANTÁT UROLOGICKÝ ZÁVĚSNÝ SYSTÉM ADVANCE XP</t>
  </si>
  <si>
    <t>PRO LÉČBU INKONTINENCE MOČI U MUŽŮ</t>
  </si>
  <si>
    <t>0193923</t>
  </si>
  <si>
    <t>QFIX GOLD, 1 ZRNO, RT-4423K-17-X(1,3,4), RT-4423K-18-X(1,</t>
  </si>
  <si>
    <t>RIV</t>
  </si>
  <si>
    <t>0193924</t>
  </si>
  <si>
    <t>QFIX GOLD, 1 ZRNO, RT-4423K-18-5-X(1,3,4)</t>
  </si>
  <si>
    <t>0193925</t>
  </si>
  <si>
    <t>JEHLA KOAXIÁLNÍ PRO BIOPTICKOU JEHLU MAGNUM</t>
  </si>
  <si>
    <t>COX-1040-XX-0YYY,XX=13,15,17,19G/YYY=043,046,103,106,143</t>
  </si>
  <si>
    <t>0193926</t>
  </si>
  <si>
    <t>LOKALIZÁTOR PRSNÍCH LÉZÍ RELOKAČNÍ</t>
  </si>
  <si>
    <t>NITINOL TYP J,BLM-1110-20-0XXX,XXX=030,050,075,100,125MM</t>
  </si>
  <si>
    <t>0193927</t>
  </si>
  <si>
    <t>LOKALIZÁTOR PRSNÍCH LÉZÍ STUŽENÝ</t>
  </si>
  <si>
    <t>TYP L,BLM-1120-20-0XXX, BLM-1125-20-0XXX, XXX=030,050,075,100,125MM</t>
  </si>
  <si>
    <t>0193928</t>
  </si>
  <si>
    <t>LOKALIZÁTOR PRSNÍCH LÉZÍ FLEXIBILNÍ</t>
  </si>
  <si>
    <t>TYP L,BLM-1130-20-0XXX, BLM-1135-20-0XXX,XXX=030,050,075,100,125MM</t>
  </si>
  <si>
    <t>0193929</t>
  </si>
  <si>
    <t>JEHLA BIOPTICKÁ FINE-CHIBA</t>
  </si>
  <si>
    <t>FNB-1001-XX-0YYY, XX=18,20,22,23,25G/YYY=90,150,200MM</t>
  </si>
  <si>
    <t>0193930</t>
  </si>
  <si>
    <t>JEHLA BIOPTICKÁ FINE-FRANSEEN</t>
  </si>
  <si>
    <t>FNB-1003-XX-0YYY,XX=18,20,22G/YYY=90,150,200MM</t>
  </si>
  <si>
    <t>0193931</t>
  </si>
  <si>
    <t>JEHLA BIOPTICKÁ FINE-TURNER</t>
  </si>
  <si>
    <t>FNB-1004-XX-0YYY,XX=18,20,22G/YYY=100,150MM</t>
  </si>
  <si>
    <t>0193932</t>
  </si>
  <si>
    <t>JEHLA BIOPTICKÁ PRO DĚLO EVOCORE</t>
  </si>
  <si>
    <t>ECXXYYY(T), X=12,14,16,18,20G/YYY=100,130,160,200,240</t>
  </si>
  <si>
    <t>0193933</t>
  </si>
  <si>
    <t>JEHLA KOAXIÁLNÍ PRO BIOPTICKOU JEHLU BIP-EC EVOCORE A MN-BARD MAGNUM</t>
  </si>
  <si>
    <t>KOAXIÁLNÍ JEHLA BIP-CCXXYYY, BIP-ECCXXYYY, XX=12-20G, YYY=100-250MM</t>
  </si>
  <si>
    <t>0193934</t>
  </si>
  <si>
    <t>JEHLA BIOPTICKÁ PRAPAPLUS PRO TVRDÉ TKÁNĚ</t>
  </si>
  <si>
    <t>PKMS-XXYYY(-E-B),XX=08,11G/YY=100,150MM</t>
  </si>
  <si>
    <t>0193935</t>
  </si>
  <si>
    <t>JEHLA BIOPTICKÁ CHIBA</t>
  </si>
  <si>
    <t>R-5-CXXYY,XX=18,20,22G/YY=9,15,20CM</t>
  </si>
  <si>
    <t>0193936</t>
  </si>
  <si>
    <t>JEHLA BIOPTICKÁ SONOPLUS</t>
  </si>
  <si>
    <t>S-5-CXXYY, XX=20,22G/YY=9,15,20CM</t>
  </si>
  <si>
    <t>0193937</t>
  </si>
  <si>
    <t>R-5-FXXYY, XX=18,20,22G/YY=9,15,20CM</t>
  </si>
  <si>
    <t>0193938</t>
  </si>
  <si>
    <t>JEHLA BIOPTICKÁ PRO DĚLO PLUSSPEED</t>
  </si>
  <si>
    <t>PS-XXYY, XX=14,16,18,20G /YY=10,16,20</t>
  </si>
  <si>
    <t>0193939</t>
  </si>
  <si>
    <t>JEHLA BIOPTICKÁ ASPIRAČNÍ PLUSSPEED</t>
  </si>
  <si>
    <t>PS-XXYY-C, XX=14,16,18G/ YY=10,16,20</t>
  </si>
  <si>
    <t>0193940</t>
  </si>
  <si>
    <t>JEHLA BIOPTICKÁ PRO DĚLO MAGNUM</t>
  </si>
  <si>
    <t>DNG-1040-XX-0YYY,XX=14,16,18,20G/YYY=100,130,160,200,250MM</t>
  </si>
  <si>
    <t>0193941</t>
  </si>
  <si>
    <t>IMPLANTÁT UROLOGICKÝ ZAVĚSNÝ SYSTÉM HERACLE</t>
  </si>
  <si>
    <t>HC01, PRO MOČOVOU MUŽSKOU INKONTINENCI 45X1.1CM</t>
  </si>
  <si>
    <t>0193942</t>
  </si>
  <si>
    <t>IMPLANTÁT UROLOGICKÝ ZÁVĚS.TVT SÍŤKA T-SLING PLUS</t>
  </si>
  <si>
    <t>PŘÍSTUP SUBURETRÁLNÍ-PRO ŽENSKOU INKONTINENCI, TS-DP 6.6X1.1CM</t>
  </si>
  <si>
    <t>0193943</t>
  </si>
  <si>
    <t>IMPLANTÁT PRO KYFOPLASTIKU PERKUTÁNNÍ BIOFIX</t>
  </si>
  <si>
    <t>1X BALON BALÓN 10,15,20MM KOMPL. SET+CEMENT, 880781, 880782, 880783</t>
  </si>
  <si>
    <t>SYD</t>
  </si>
  <si>
    <t>0193944</t>
  </si>
  <si>
    <t>IMPLANTÁT KOSTNÍ PRO VERTEBROPLASTIKU BIOFIX VTP</t>
  </si>
  <si>
    <t>BIOFIX VTP SET PERKUTÁN.VERTEBROPL.+ CEMENT,8840XX, XX=27,28,29,69,70,71,72</t>
  </si>
  <si>
    <t>0193945</t>
  </si>
  <si>
    <t>BIOFIX VTP CEMENT VERTEBROPLASTICKÝ, DVOUSLOŽKOVÝ 25G Č. 880825</t>
  </si>
  <si>
    <t>0193948</t>
  </si>
  <si>
    <t>KATETR HEMODIALYZAČNÍ ROVNÝ KIT</t>
  </si>
  <si>
    <t>HMPS-2-XX-SSK, 13,5FR, XX = 19 - 55 CM, SILIKON</t>
  </si>
  <si>
    <t>HLI</t>
  </si>
  <si>
    <t>0193952</t>
  </si>
  <si>
    <t>KATETR HEMODIALYZAČNÍ - 2L - ROVNÝ</t>
  </si>
  <si>
    <t>AKUTNÍ HMP-7F-2-XXP-SSK, 7FR, XX = 12 - 15 CM, POLYUR.; KIT</t>
  </si>
  <si>
    <t>0193956</t>
  </si>
  <si>
    <t>KATETR HEMODIALYZAČNÍ - 2L ROVNÝ</t>
  </si>
  <si>
    <t>AKUTNÍ HMP-2-XX-SSK, 12FR, XX = 13 - 24 CM, POLYUR.; KIT</t>
  </si>
  <si>
    <t>0193958</t>
  </si>
  <si>
    <t>AKUTNÍ HMP-2-XX-SCK, 12FR, XX = 13 - 24 CM, ZAHNUTÝ NÁST., POLYUR.; KIT</t>
  </si>
  <si>
    <t>0193962</t>
  </si>
  <si>
    <t>KATETR HEMODIALYZAČNÍ - 3L ROVNÝ</t>
  </si>
  <si>
    <t>AKUTNÍ HMP-3-XX-SSK, 12FR, XX = 13 - 24 CM, POLYUR.; KIT</t>
  </si>
  <si>
    <t>0193965</t>
  </si>
  <si>
    <t>AKUTNÍ A40-1452XXSS, 14,5FR, XX = 13 - 30 CM, POLYUR.; KIT</t>
  </si>
  <si>
    <t>0193970</t>
  </si>
  <si>
    <t>SADA K PERITONEÁLNÍ DIALÝZE</t>
  </si>
  <si>
    <t>PC-K,ZAVÁDĚCÍ JEHLA 18G,DVOUKONCOVÝ ZVÁDĚCÍ DRÁT,STŘÍKAČKA</t>
  </si>
  <si>
    <t>0193972</t>
  </si>
  <si>
    <t>KATETR CENTRÁLNÍ VENÓZNÍ PICC ZÁKLADNÍ</t>
  </si>
  <si>
    <t>A14-0GLXX, F = 4 - 6FR, L = 1 - 3X LUM, XX = 50-60CM, NITINOL ZAV DRÁT 70</t>
  </si>
  <si>
    <t>0193973</t>
  </si>
  <si>
    <t>KATETR CENTRÁLNÍ VENÓZNÍ PICC SESTERSKÝ</t>
  </si>
  <si>
    <t>A14-0FLXX-N, F = 4 - 6FR, L = 1 - 3X LUM, XX = 50-60CM, NIT. ZAV. DRÁT 45</t>
  </si>
  <si>
    <t>0193974</t>
  </si>
  <si>
    <t>KATETR CENTRÁLNÍ VENÓZNÍ PICC IR</t>
  </si>
  <si>
    <t>A14-0FLXX-R, F = 4 - 6FR, L = 1 - 3X LUM, XX = 50-60CM, NIT. ZAV DRÁT 130</t>
  </si>
  <si>
    <t>0193975</t>
  </si>
  <si>
    <t>1LUMEN, A32-071XX, 7FR, XX = 15 - 30 CM; KIT</t>
  </si>
  <si>
    <t>0193976</t>
  </si>
  <si>
    <t>2LUMEN, A32-072XX, 7FR, XX = 15 - 30 CM; KIT</t>
  </si>
  <si>
    <t>0193977</t>
  </si>
  <si>
    <t>3LUMEN, A32-073XX, 7FR, XX = 15 - 30 CM; KIT</t>
  </si>
  <si>
    <t>0193978</t>
  </si>
  <si>
    <t>JEDNOTKA PRO VZDÁLENOU KONTROLU PAC.S KS,ICD - SMARTVIEW</t>
  </si>
  <si>
    <t>MOBILNÍ JEDNOTKA(BEZ AKUMULÁTORU),GSM/PEVN.L.AUTOMAT.S/BEZ AKT.ÚČASTI PAC.,KB911</t>
  </si>
  <si>
    <t>0193979</t>
  </si>
  <si>
    <t>JEDNOTKA PRO VZDÁL. KONTROLU PAC. S ICD/PM - MERLIN@HOME EX 1150</t>
  </si>
  <si>
    <t>MOBILNÍ JEDNOTKA(BEZ AKUMULÁTORU),GSM/PEVNA L.,AUTOMAT.S/BEZ AKT.ÚČASTI PAC.</t>
  </si>
  <si>
    <t>0193980</t>
  </si>
  <si>
    <t>JEDNOTKA PRO VZDÁL. KONTROLU PAC. S KS,ICD NEBO ISM MYCARELINK(RELAY)</t>
  </si>
  <si>
    <t>MOBILNÍ JEDNOTKA(BEZ AKUMUL),GSM,AUTOMAT.BEZ AKT.ÚČASTI PAC.,24950(1;2);24960</t>
  </si>
  <si>
    <t>0193981</t>
  </si>
  <si>
    <t>JEDNOTKA PRO VZDÁL. KONTROLU PAC. S KS,ICD NEBO ISM-CARELINKEXPRES</t>
  </si>
  <si>
    <t>MOBILNÍ JEDNOTKA(S AKUMULÁTOREM),GSM/PEVNA,AUTOMAT.S AKT.ÚČASTI PACIENTA,2020B/C</t>
  </si>
  <si>
    <t>0193983</t>
  </si>
  <si>
    <t>KARDIOSTIMULÁTOR JEDNODUTINOVÝ ADVISA SR MRI SURESCAN</t>
  </si>
  <si>
    <t>0193984</t>
  </si>
  <si>
    <t>0193985</t>
  </si>
  <si>
    <t>KARDIOSTIMULÁTOR JEDNODUTINOVÝ ENSURA SR MRI SURESCAN</t>
  </si>
  <si>
    <t>0193986</t>
  </si>
  <si>
    <t>0193987</t>
  </si>
  <si>
    <t>KARDIOSTIMULÁTOR BIVENTRIKULÁRNÍ VIVA CRT-P</t>
  </si>
  <si>
    <t>BEZ ELEKTROD, ADAPTIV CRT ALGORITMUS</t>
  </si>
  <si>
    <t>0193988</t>
  </si>
  <si>
    <t>VČETNĚ ELEKTROD, ADAPTIV CRT ALGORITMUS</t>
  </si>
  <si>
    <t>0193989</t>
  </si>
  <si>
    <t>DEFIBRILÁTOR JEDNODUTINOVÝ EVERA MRI S VR SURESCAN</t>
  </si>
  <si>
    <t>0193990</t>
  </si>
  <si>
    <t>0193991</t>
  </si>
  <si>
    <t>DEFIBRILÁTOR JEDNODUTINOVÝ EVERA MRI XT VR SURESCAN</t>
  </si>
  <si>
    <t>0193992</t>
  </si>
  <si>
    <t>0193993</t>
  </si>
  <si>
    <t>DEFIBRILÁTOR DVOUDUTINOVÝ EVERA MRI S DR SURESCAN</t>
  </si>
  <si>
    <t>0193994</t>
  </si>
  <si>
    <t>0193995</t>
  </si>
  <si>
    <t>DEFIBRILÁTOR DVOUDUTINOVÝ EVERA MRI XT DR SURESCAN</t>
  </si>
  <si>
    <t>0193996</t>
  </si>
  <si>
    <t>0193997</t>
  </si>
  <si>
    <t>KARDIOSTIMULÁTOR JEDNODUTINOVÝ ETRINSA 8 SR-T</t>
  </si>
  <si>
    <t>VVIR, JEDNODUTINOVÝ,  CLS, PGM. CONSULT, PROMRI, HOMEMONITORING</t>
  </si>
  <si>
    <t>0193998</t>
  </si>
  <si>
    <t>KARDIOSTIMULÁTOR JEDNODUTINOVÝ ETRINSA 8 SR-T KOMPLET</t>
  </si>
  <si>
    <t>VVIR, JEDNODUTINOVÝ,  CLS, PGM. CONSULT,PROMRI, VČETNĚ ELEKTRODY, HOMEMONITORING</t>
  </si>
  <si>
    <t>0193999</t>
  </si>
  <si>
    <t>KARDIOSTIMULÁTOR DVOUDUTINOVÝ ETRINSA 8 DR-T</t>
  </si>
  <si>
    <t>DDDR, DVOUDUTINOVÝ,CLS,PGM. CONSULT,PROMRI, HOMEMONITORING</t>
  </si>
  <si>
    <t>0194000</t>
  </si>
  <si>
    <t>KARDIOSTIMULÁTOR DVOUDUTINOVÝ ETRINSA 8 DR-T KOMPLET</t>
  </si>
  <si>
    <t>DDDR, DVOUDUTINOVÝ,CLS,PGM. CONSULT,PROMRI VČETNĚ ELEKTROD, HOMEMONITORING</t>
  </si>
  <si>
    <t>0194001</t>
  </si>
  <si>
    <t>KARDIOSTIMULÁTOR BIVENTRIKULÁRNÍ ETRINSA 8 HF-T</t>
  </si>
  <si>
    <t>DDDR, BIVENTRIKULÁRNÍ,CLS,PGM. CONSULT, PROMRI,HOMEMONITORING</t>
  </si>
  <si>
    <t>0194002</t>
  </si>
  <si>
    <t>KARDIOSTIMULÁTOR BIVENTRIKULÁRNÍ ETRINSA 8 HF-T KOMPLET</t>
  </si>
  <si>
    <t>DDDR, BIVENTRIKULÁRNÍ,CLS,PGM. CONSULT, PROMRI,HOMEMONITORING, VČ ELEKTRODY</t>
  </si>
  <si>
    <t>0194003</t>
  </si>
  <si>
    <t>DEFIBRILÁTOR JEDNODUTINOVÝ ITREVIA 7 VR-T</t>
  </si>
  <si>
    <t>0194004</t>
  </si>
  <si>
    <t>DEFIBRILÁTOR JEDNODUTINOVÝ ITREVIA 7 VR-T KOMPLET</t>
  </si>
  <si>
    <t>VVIR, PROMRI, DF-1, DF-4, 40J, HOMEMONITORING (ZÁRUKA 7 LET) VČ.ELEKTROD</t>
  </si>
  <si>
    <t>0194005</t>
  </si>
  <si>
    <t>DEFIBRILÁTOR JEDNODUTINOVÝ ITREVIA 7 VR-T DX</t>
  </si>
  <si>
    <t>VDDR, PROMRI, DF-1, DF-4, 40J, HOMEMONITORING (ZÁRUKA 7 LET)</t>
  </si>
  <si>
    <t>0194006</t>
  </si>
  <si>
    <t>DEFIBRILÁTOR JEDNODUTINOVÝ ITREVIA 7 VR-T DX KOMPLET</t>
  </si>
  <si>
    <t>VDDR, PROMRI, DF-1, DF-4, 40J, HOMEMONITORING (ZÁRUKA 7 LET) VČ.ELEKTROD</t>
  </si>
  <si>
    <t>0194007</t>
  </si>
  <si>
    <t>DEFIBRILÁTOR DVOUDUTINOVÝ ITREVIA 7 DR-T</t>
  </si>
  <si>
    <t>0194008</t>
  </si>
  <si>
    <t>DEFIBRILÁTOR DVOUDUTINOVÝ ITREVIA 7 DR-T KOMPLET</t>
  </si>
  <si>
    <t>DDDR, PROMRI, DF-1, DF-4, 40J, HOMEMONITORING (ZÁRUKA 7 LET) VČ.ELEKTROD</t>
  </si>
  <si>
    <t>0194009</t>
  </si>
  <si>
    <t>DEFIBRILÁTOR BIVENTRIKULÁRNÍ ITREVIA 7 HF-T</t>
  </si>
  <si>
    <t>DDDR,PROMRI,BIVENT,DF-1,DF-4, 40J,HOMEMONITORING (ZÁR.5 LET)</t>
  </si>
  <si>
    <t>0194010</t>
  </si>
  <si>
    <t>DEFIBRILÁTOR BIVENTRIKULÁRNÍ ITREVIA 7 HF-T KOMPLET</t>
  </si>
  <si>
    <t>DDDR,PROMRI,BIVENT,DF-1,DF-4, 40J,HOMEMONITORING (ZÁR.5 LET) VČ.ELELEKTROD</t>
  </si>
  <si>
    <t>0194011</t>
  </si>
  <si>
    <t>DEFIBRILÁTOR BIVENTRIKULÁRNÍ ITREVIA 7 HF-T QP</t>
  </si>
  <si>
    <t>DDDR,PROMRI,BIVENT,DF-4, IS-4, 40J,HOMEMONITORING (ZÁR.5 LET)</t>
  </si>
  <si>
    <t>0194012</t>
  </si>
  <si>
    <t>DEFIBRILÁTOR BIVENTRIKULÁRNÍ ITREVIA 7 HF-T QP KOMPLET</t>
  </si>
  <si>
    <t>DDDR,PROMRI,BIVENT,DF-4, IS-4, 40J,HOMEMONITORING (ZÁR.5 LET) VČ.ELELEKTROD</t>
  </si>
  <si>
    <t>0194013</t>
  </si>
  <si>
    <t>ELEKTRODA STIMULAČNÍ LEVOKOMOROVÁ - SENTUS PROMRI OTW QP PRO KS/ICD</t>
  </si>
  <si>
    <t>ELEKTRODA DO KOR.SINU,4F,STEROID,KVADRUP. L-75,85,95(/49); S-75,85,95(/49);</t>
  </si>
  <si>
    <t>0194014</t>
  </si>
  <si>
    <t>ZÁZNAMNÍK EKG INSERTABILNÍ REVEAL LINQ</t>
  </si>
  <si>
    <t>INSERTABILNÍ SRDEČNÍ MONITOR S AKTIVÁTOREM</t>
  </si>
  <si>
    <t>0194017</t>
  </si>
  <si>
    <t>SET AUTOTRANSFÚZNÍ-ROWETRANS-AUTOLOG.TRANSF. SYST. BEZ FILTRU</t>
  </si>
  <si>
    <t>A-3012, POST-OPERAČNÍ(PŘIVOD.HADICE,SBĚR.VAK,GENERATOR PODTLAKU)</t>
  </si>
  <si>
    <t>ROW</t>
  </si>
  <si>
    <t>0194018</t>
  </si>
  <si>
    <t>SET AUTOTRANSFÚZNÍ - ROWETRANS</t>
  </si>
  <si>
    <t>VAK TRANSFUZNÍ NÁHRADNÍ, 1000 ML, BEZ VENTILKU A3001</t>
  </si>
  <si>
    <t>0194019</t>
  </si>
  <si>
    <t>FILTR MICROPURE 15-33 - VEL. MŘÍŽKY 15; 40-33 - VEL. MŘÍŽKY 40; A-3100,3101</t>
  </si>
  <si>
    <t>0194020</t>
  </si>
  <si>
    <t>VÝPLŇ DUTINY - OSTEOCEM VSTŘEBATELNÝ - 3CC</t>
  </si>
  <si>
    <t>3CC;03-205 KOSTNÍ CEMENT  5G</t>
  </si>
  <si>
    <t>ABM</t>
  </si>
  <si>
    <t>0194021</t>
  </si>
  <si>
    <t>VÝPLŇ DUTINY - OSTEOCEM VSTŘEBATELNÝ - 6CC</t>
  </si>
  <si>
    <t>6CC;03-210 KOSTNÍ CEMENT 10G</t>
  </si>
  <si>
    <t>0194022</t>
  </si>
  <si>
    <t>VÝPLŇ DUTINY - OSTEOCEM VSTŘEBATELNÝ - 9CC</t>
  </si>
  <si>
    <t>9CC;03-215KOSTNÍ CEMENT 15G</t>
  </si>
  <si>
    <t>0194023</t>
  </si>
  <si>
    <t>VÝPLŇ DUTINY - OSTEOCEM VSTŘEBATELNÝ - 12CC</t>
  </si>
  <si>
    <t>12CC;03-220 KOSTNÍ CEMENT 20G</t>
  </si>
  <si>
    <t>0194025</t>
  </si>
  <si>
    <t>VERTOCURE, KOSTNÍ CEMENT+APLIKAČNÍ SET, 80E0AS00020 A 80E1AS0005M,PRÁŠEK 25,8g</t>
  </si>
  <si>
    <t>TED</t>
  </si>
  <si>
    <t>0194026</t>
  </si>
  <si>
    <t>IMPLANTÁT UROLOGICKÝ ZÁVĚS.TVT PÁSKA SOFT LIFT</t>
  </si>
  <si>
    <t>PŘÍSTUP TRANSOBTURATÓRNÍ,RETROPUB.,GCBINSOFTU/GCBINSLXLU.;SADA PÁSKA,3 ZAV.JEHLY</t>
  </si>
  <si>
    <t>0194027</t>
  </si>
  <si>
    <t>SET KARDIOPLEGICKÝ - P1256</t>
  </si>
  <si>
    <t>SET PRO STUDENOU KREVNÍ KARDIOPLEGII S CHLAZENÍM LEDOVOU TŘÍŠTÍ</t>
  </si>
  <si>
    <t>HMT</t>
  </si>
  <si>
    <t>0194028</t>
  </si>
  <si>
    <t>SET KARDIOPLEGICKÝ - P1258</t>
  </si>
  <si>
    <t>SET PRO STUDENOU KREVNÍ KARDIOPLEGII S PŘÍMÝM CHLAZENÍM, MĚŘENÍM TLAKU A TEPLOTY</t>
  </si>
  <si>
    <t>0194029</t>
  </si>
  <si>
    <t>SET KARDIOPLEGICKÝ - P1262,P1298</t>
  </si>
  <si>
    <t>SET PRO STUDENOU KREVNÍ KARDIOPLEGII S PŘÍMÝM CHLAZENÍM A DVĚMA VSTUPY</t>
  </si>
  <si>
    <t>0194030</t>
  </si>
  <si>
    <t>SET KARDIOPLEGICKÝ - P1265</t>
  </si>
  <si>
    <t>SET PRO STUDENOU KREVNÍ KARDIOPLEGII S CHLAZENÍM LEDOVOU TŘÍŠTÍ A DVĚMA VSTUPY</t>
  </si>
  <si>
    <t>0194031</t>
  </si>
  <si>
    <t>OXYGENÁTOR - HEMOFILTRAČNÍ SET P1254</t>
  </si>
  <si>
    <t>S VÝMĚNNÝM SBĚRNÝM VAKEM</t>
  </si>
  <si>
    <t>0194032</t>
  </si>
  <si>
    <t>OXYGENÁTOR - HEMOFILTRAČNÍ SET P1263</t>
  </si>
  <si>
    <t>ZÁKLADNÍ</t>
  </si>
  <si>
    <t>0194033</t>
  </si>
  <si>
    <t>IMPLANTÁT UROLOGICKÝ - TOT PÁSKA - ARISUR 3105</t>
  </si>
  <si>
    <t>PŘÍSTUP TRANSOBTURAČNÍ SET VČ. ZAVADĚČŮ</t>
  </si>
  <si>
    <t>0194034</t>
  </si>
  <si>
    <t>SYSTÉM NEUROSTIMULAČNÍ - SCS - DOBÍJITELNÝ - PRECISION</t>
  </si>
  <si>
    <t>GENERÁTOR SC 1110-02, NABÍJECÍ MODUL 5312, PRODLUŽKY SC-3138</t>
  </si>
  <si>
    <t>0194035</t>
  </si>
  <si>
    <t>SYSTÉM NEUROSTIMULAČNÍ - SCS - ELEKTRODY LINEAR, LINEAR ST-MULTIFREKV.</t>
  </si>
  <si>
    <t>SC-2138(58)XX;SC2208(18)XX;SC2352(66)XX;TEST.EL.SC2158,2352</t>
  </si>
  <si>
    <t>0194036</t>
  </si>
  <si>
    <t>ELEKTRODA STIMULAČNÍ PASIVNÍ - ACUITY X4 - PRO KS/KV; STRAGHT, SPIRAL</t>
  </si>
  <si>
    <t>LEVOKOMOROVÁ, KVADRIPOLÁRNÍ, TRVALÁ STIM., MODEL PASIVE 467X(1,2,4,5,7,8)</t>
  </si>
  <si>
    <t>0194037</t>
  </si>
  <si>
    <t>ELEKTRODA STIMULAČNÍ AKTIVNÍ - INGEVITY MRI, IS-1 FIX, SÍŇ-KOMORA</t>
  </si>
  <si>
    <t>SÍŇOKOMOROVÁ, BIPOLÁRNÍ, TRVALÁ STIMULACE, MODEL MRI ACTIVE 774X(0,1,2)</t>
  </si>
  <si>
    <t>0194038</t>
  </si>
  <si>
    <t>ELEKTRODA STIMULAČNÍ PASIVNÍ - INGEVITY MRI, IS-1 FIX, SÍŇ-KOMORA</t>
  </si>
  <si>
    <t>SÍŇOKOMOROVÁ, BIPOLÁRNÍ, TRVALÁ STIMULACE, MODEL MRI PASSIVE 773Y(1,2,5,6)</t>
  </si>
  <si>
    <t>0194039</t>
  </si>
  <si>
    <t>JEHLA BIOPTICKÁ AUTOMATICKÁ THEMY</t>
  </si>
  <si>
    <t>TY(S)C(T)YZ; Y=PRŮMĚR 13-20G, Z=DÉLKA 10-20CM,</t>
  </si>
  <si>
    <t>MDV</t>
  </si>
  <si>
    <t>0194040</t>
  </si>
  <si>
    <t>JEHLA BIOPTICKÁ KOSTNÍ OSTEO-J</t>
  </si>
  <si>
    <t>PJYZ;PJT(D)YZ; Y=PRŮMĚR 08-13G, Z=DÉLKA 06-15CM</t>
  </si>
  <si>
    <t>0194041</t>
  </si>
  <si>
    <t>JEHLA ASPIRAČNÍ PEN-BONE</t>
  </si>
  <si>
    <t>PIXY/Z; X=PRŮMĚR 14-18G, Y=MIN. DÉLKA 10-35MM, MAX. DÉLKA 75-100MM</t>
  </si>
  <si>
    <t>0194042</t>
  </si>
  <si>
    <t>JEHLA PRO BIOPTICKÉ DĚLO MAGNUM, PALIUM</t>
  </si>
  <si>
    <t>MGYZ; Y=PRŮM. 14-20G, Z=DÉLKA 10-20CM</t>
  </si>
  <si>
    <t>0194043</t>
  </si>
  <si>
    <t>JEHLA CHIBA CYTO-CUT</t>
  </si>
  <si>
    <t>PB(T,U,Z)YZ; Y=PRŮM. 17-25G, Z=05-30CM</t>
  </si>
  <si>
    <t>0194044</t>
  </si>
  <si>
    <t>SYSTÉM NEUROSTIMULAČNÍ - SCS - ELEKTRODA FREEDOM 4 - S4S</t>
  </si>
  <si>
    <t>FRT4-A000/FRE4-A000,ELEKTR.VČ.PŘISL.; FRE(T)-A(S)001(2,3,4,5,7);FRE(T)A(S)011</t>
  </si>
  <si>
    <t>STI</t>
  </si>
  <si>
    <t>0194045</t>
  </si>
  <si>
    <t>SYSTÉM NEUROSTIMULAČNÍ - SCS - FREEDOM 4-S4UL-DOBÍJ.,BEZDRÁT.,OBOSTRAN</t>
  </si>
  <si>
    <t>2XDOB.MALIBU MODUL,POUZDRO,ANTÉNA,NAB.MODUL,SOFTWARE,IDKRYT;WAA-A(C)000(1,4,109)</t>
  </si>
  <si>
    <t>0194046</t>
  </si>
  <si>
    <t>CHLOPEŇ ENDOBRONCHIÁLNÍ PULMONX ZEPHYR - ZV 25112</t>
  </si>
  <si>
    <t>EBV-TS-4.0, EBV-TS-5.5, EBV-TS-4.0-LP, EBV-TS-5.5-LP</t>
  </si>
  <si>
    <t>0194047</t>
  </si>
  <si>
    <t>SYSTÉM NEUROSTIMULAČNÍ - VNS (EPILEPSIE) - STIMUL.NERVUS VAGUS</t>
  </si>
  <si>
    <t>PROGRAMOVATELNÝ RESPONSIVNÍ PULZNÍ GENERÁTOR, MODEL 106</t>
  </si>
  <si>
    <t>0194049</t>
  </si>
  <si>
    <t>KATÉTR HEMODIALYZAČNÍ - KRÁTKODOBÝ EXTRA FLOW, ROVNÝ, ZAHN.EXT.</t>
  </si>
  <si>
    <t>2CESTNÝ 6,5/8FR, PKDL(06/08)P, 075(R)-100(R)-125(R)-150(R)</t>
  </si>
  <si>
    <t>JO1</t>
  </si>
  <si>
    <t>0194050</t>
  </si>
  <si>
    <t>KATÉTR HEMODIALYZAČNÍ - KRÁTKODOBÝ ROVNÝ,ZAHN.EXTENZE</t>
  </si>
  <si>
    <t>2CESTNÝ 11FR, S BOČNÍMI OTVORY, PKDL11P 125(R)-150(R)-175(R)-200(R)-250(R)</t>
  </si>
  <si>
    <t>0194051</t>
  </si>
  <si>
    <t>KATÉTR HEMODIALYZAČNÍ - KRÁTKODOBÝ VYSOKOPRŮTOK., ROVNÝ, ZAHN.EXT.</t>
  </si>
  <si>
    <t>3CESTNÝ 13,5FR, PKTHF13P, 150(R)-175(R)-200(R)-250(R)</t>
  </si>
  <si>
    <t>0194052</t>
  </si>
  <si>
    <t>3CESTNÝ 12FR, S BOČNÍMI OTVORY, PKTL12P, 150(R)-175(R)-200(R)-250(R)</t>
  </si>
  <si>
    <t>0194053</t>
  </si>
  <si>
    <t>KATÉTR HEMODIALYZAČNÍ - DLOUHODOBÝ ANTEROGRÁDNÍ, SMOOTH/PERM FLOW</t>
  </si>
  <si>
    <t>2CESTNÝ 14,8/15/15,5FR,PKSF15C 19/36-23/40-28/45-33/50), PK(X)DS, 27-32-37-42-47</t>
  </si>
  <si>
    <t>0194056</t>
  </si>
  <si>
    <t>KATÉTR HEMODIALYZAČNÍ  - VYSOKOPRŮTOK.,ROVNÝ,PŘEDEHNUTÝ,ZAHN.EXT.</t>
  </si>
  <si>
    <t>2CESTNÝ 11/13FR, VNITŘNÍ ZAVADĚČ, PKHF(11P/13PH),150(R)-175(R)-200(R)-250(R)</t>
  </si>
  <si>
    <t>0194059</t>
  </si>
  <si>
    <t>IMPLANTÁT MAMMÁRNÍ MOTIVA ERGONOMIX ROUND PLNĚNÝ SILIKONOVÝM GELEM</t>
  </si>
  <si>
    <t>CORSÉ ERSC-XXX, FULL ERSF-XXX, DEMI ERSD-XXX, MINI ERSM-XXX</t>
  </si>
  <si>
    <t>ESB</t>
  </si>
  <si>
    <t>0194060</t>
  </si>
  <si>
    <t>IMPLANTÁT MAMMÁRNÍ MOTIVA ERGONOMIX ROUND S ČIPEM PLNĚNÝ SILIK.GELEM</t>
  </si>
  <si>
    <t>CORSÉ ERSC-XXXQ, FULL ERSF-XXXQ, DEMI ERSD-XXXQ, MINI ERSM-XXXQ</t>
  </si>
  <si>
    <t>0194061</t>
  </si>
  <si>
    <t>IMPLANTÁT MAMMÁRNÍ MOTIVA SILKSURFACE PLUS PLNĚNÝ SILIKONOVÝM GELEM</t>
  </si>
  <si>
    <t>CORSÉ RSC-XXX+,FULL  RSF-XXX+, DEMI RSD-XXX+, MINI RSM-XXX+</t>
  </si>
  <si>
    <t>0194062</t>
  </si>
  <si>
    <t>DEFIBRILÁTOR SUBKUTÁNNÍ EMBLEM S-ICD, BEZ/S MRI</t>
  </si>
  <si>
    <t>MODEL A209/A219</t>
  </si>
  <si>
    <t>0194063</t>
  </si>
  <si>
    <t>DEFIBRILÁTOR SUBKUTÁNNÍ SYSTÉM EMBLEM S-ICD, BEZ/S MRI</t>
  </si>
  <si>
    <t>MODEL A209/A219 VČ ELEKTRODY</t>
  </si>
  <si>
    <t>0194064</t>
  </si>
  <si>
    <t>KARDIOSTIMULÁTOR DVOUDUTINOVÝ ACCOLADE EL MRI</t>
  </si>
  <si>
    <t>DR MODEL L331</t>
  </si>
  <si>
    <t>0194065</t>
  </si>
  <si>
    <t>KARDIOSTIMULÁTOR DVOUDUTINOVÝ SYSTÉM ACCOLADE EL MRI</t>
  </si>
  <si>
    <t>DR MODEL L331 VČ 2 ELEKTROD</t>
  </si>
  <si>
    <t>0194066</t>
  </si>
  <si>
    <t>KARDIOSTIMULÁTOR DVOUDUTINOVÝ ACCOLADE MRI</t>
  </si>
  <si>
    <t>DR MODEL L311</t>
  </si>
  <si>
    <t>0194067</t>
  </si>
  <si>
    <t>DR MODEL L311 VČ 2 ELEKTROD</t>
  </si>
  <si>
    <t>0194068</t>
  </si>
  <si>
    <t>KARDIOSTIMULÁTOR JEDNODUTINOVÝ ACCOLADE MRI</t>
  </si>
  <si>
    <t>SR MODEL L310</t>
  </si>
  <si>
    <t>0194069</t>
  </si>
  <si>
    <t>KARDIOSTIMULÁTOR JEDNODUTINOVÝ SYSTÉM ACCOLADE MRI</t>
  </si>
  <si>
    <t>SR MODEL L310 VČ ELEKTRODY</t>
  </si>
  <si>
    <t>0194070</t>
  </si>
  <si>
    <t>KARDIOSTIMULÁTOR JEDNODUTINOVÝ ALTRUA 2</t>
  </si>
  <si>
    <t>SR MODEL S701</t>
  </si>
  <si>
    <t>0194071</t>
  </si>
  <si>
    <t>KARDIOSTIMULÁTOR JEDNODUTINOVÝ SYSTÉM ALTRUA 2</t>
  </si>
  <si>
    <t>SR MODEL S701 VČ ELEKTRODY</t>
  </si>
  <si>
    <t>0194072</t>
  </si>
  <si>
    <t>KARDIOSTIMULÁTOR DVOUDUTINOVÝ ALTRUA 2</t>
  </si>
  <si>
    <t>DR MODEL S702</t>
  </si>
  <si>
    <t>0194073</t>
  </si>
  <si>
    <t>KARDIOSTIMULÁTOR DVOUDUTINOVÝ SYSTÉM ALTRUA 2</t>
  </si>
  <si>
    <t>DR MODEL S702 VČ 2 ELEKTROD</t>
  </si>
  <si>
    <t>0194074</t>
  </si>
  <si>
    <t>KARDIOSTIMULÁTOR DVOUDUTINOVÝ ALTRUA 2 EL</t>
  </si>
  <si>
    <t>DR MODEL S722</t>
  </si>
  <si>
    <t>0194075</t>
  </si>
  <si>
    <t>KARDIOSTIMULÁTOR DVOUDUTINOVÝ SYSTÉM ALTRUA 2 EL</t>
  </si>
  <si>
    <t>DR MODEL S722 VČ 2 ELEKTROD</t>
  </si>
  <si>
    <t>0194076</t>
  </si>
  <si>
    <t>KARDIOSTIMULÁTOR JEDNODUTINOVÝ ESSENTIO</t>
  </si>
  <si>
    <t>SR MODEL L100</t>
  </si>
  <si>
    <t>0194077</t>
  </si>
  <si>
    <t>KARDIOSTIMULÁTOR JEDNODUTINOVÝ SYSTÉM ESSENTIO</t>
  </si>
  <si>
    <t>SR MODEL L100 VČ ELEKTRODY</t>
  </si>
  <si>
    <t>0194078</t>
  </si>
  <si>
    <t>KARDIOSTIMULÁTOR DVOUDUTINOVÝ ESSENTIO</t>
  </si>
  <si>
    <t>DR MODEL L101</t>
  </si>
  <si>
    <t>0194079</t>
  </si>
  <si>
    <t>KARDIOSTIMULÁTOR DVOUDUTINOVÝ SYSTÉM ESSENTIO</t>
  </si>
  <si>
    <t>DR MODEL L101VČ 2 ELEKTROD</t>
  </si>
  <si>
    <t>0194080</t>
  </si>
  <si>
    <t>KARDIOSTIMULÁTOR JEDNODUTINOVÝ ESSENTIO MRI</t>
  </si>
  <si>
    <t>SR MODEL L110</t>
  </si>
  <si>
    <t>0194081</t>
  </si>
  <si>
    <t>KARDIOSTIMULÁTOR JEDNODUTINOVÝ SYSTÉM ESSENTIO MRI</t>
  </si>
  <si>
    <t>SR MODEL L110 VČ ELEKTRODY</t>
  </si>
  <si>
    <t>0194082</t>
  </si>
  <si>
    <t>KARDIOSTIMULÁTOR DVOUDUTINOVÝ ESSENTIO MRI</t>
  </si>
  <si>
    <t>DR MODEL L111</t>
  </si>
  <si>
    <t>0194083</t>
  </si>
  <si>
    <t>KARDIOSTIMULÁTOR DVOUDUTINOVÝ SYSTÉM ESSENTIO MRI</t>
  </si>
  <si>
    <t>DR MODEL L111VČ 2 ELEKTROD</t>
  </si>
  <si>
    <t>0194084</t>
  </si>
  <si>
    <t>KARDIOSTIMULÁTOR DVOUDUTINOVÝ ESSENTIO EL</t>
  </si>
  <si>
    <t>DR MODEL L121</t>
  </si>
  <si>
    <t>0194085</t>
  </si>
  <si>
    <t>KARDIOSTIMULÁTOR DVOUDUTINOVÝ SYSTÉM ESSENTIO EL</t>
  </si>
  <si>
    <t>DR MODEL L121VČ 2 ELEKTROD</t>
  </si>
  <si>
    <t>0194086</t>
  </si>
  <si>
    <t>KARDIOSTIMULÁTOR DVOUDUTINOVÝ ESSENTIO EL MRI</t>
  </si>
  <si>
    <t>DR MODEL L131</t>
  </si>
  <si>
    <t>0194087</t>
  </si>
  <si>
    <t>KARDIOSTIMULÁTOR DVOUDUTINOVÝ SYSTÉM ESSENTIO EL MRI</t>
  </si>
  <si>
    <t>DR MODEL L131VČ 2 ELEKTROD</t>
  </si>
  <si>
    <t>0194088</t>
  </si>
  <si>
    <t>KARDIOSTIMULÁTOR JEDNODUTINOVÝ PROPONENT</t>
  </si>
  <si>
    <t>VDD MODEL L209</t>
  </si>
  <si>
    <t>0194089</t>
  </si>
  <si>
    <t>KARDIOSTIMULÁTOR JEDNODUTINOVÝ  SYSTÉM PROPONENT</t>
  </si>
  <si>
    <t>VDD MODEL L209 VČ. 1 ELEKTRODY</t>
  </si>
  <si>
    <t>0194090</t>
  </si>
  <si>
    <t>KARDIOSTIMULÁTOR JEDNODUTINOVÝ PROPONENT MRI</t>
  </si>
  <si>
    <t>SR MODEL L210</t>
  </si>
  <si>
    <t>0194091</t>
  </si>
  <si>
    <t>KARDIOSTIMULÁTOR JEDNODUTINOVÝ SYSTÉM PROPONENT MRI</t>
  </si>
  <si>
    <t>SR MODEL L210VČ ELEKTRODY</t>
  </si>
  <si>
    <t>0194092</t>
  </si>
  <si>
    <t>KARDIOSTIMULÁTOR DVOUDUTINOVÝ PROPONENT MRI</t>
  </si>
  <si>
    <t>DR MODEL L211</t>
  </si>
  <si>
    <t>0194093</t>
  </si>
  <si>
    <t>KARDIOSTIMULÁTOR DVOUDUTINOVÝ SYSTÉM PROPONENT MRI</t>
  </si>
  <si>
    <t>DR MODEL L211VČ 2 ELEKTROD</t>
  </si>
  <si>
    <t>0194094</t>
  </si>
  <si>
    <t>KARDIOSTIMULÁTOR DVOUDUTINOVÝ PROPONENT MRI EL</t>
  </si>
  <si>
    <t>DR MODEL L231</t>
  </si>
  <si>
    <t>0194095</t>
  </si>
  <si>
    <t>KARDIOSTIMULÁTOR DVOUDUTINOVÝ SYSTÉM PROPONENT MRI EL</t>
  </si>
  <si>
    <t>DR MODEL L231VČ 2 ELEKTROD</t>
  </si>
  <si>
    <t>0194096</t>
  </si>
  <si>
    <t>KARDIOSTIMULÁTOR BIVENTRIKULÁRNÍ VALITUDE X4</t>
  </si>
  <si>
    <t>DDDR MODEL U128</t>
  </si>
  <si>
    <t>0194097</t>
  </si>
  <si>
    <t>KARDIOSTIMULÁTOR BIVENTRIKULÁRNÍ  SYSTÉM VALITUDE X4</t>
  </si>
  <si>
    <t>DDDR MODEL U128VČ. 3 ELEKTROD</t>
  </si>
  <si>
    <t>0194098</t>
  </si>
  <si>
    <t>OXYGENÁTOR PŘÍSLUŠENSTVÍ-KANYLA ARTERIÁLNÍ</t>
  </si>
  <si>
    <t>BEZ/S VENTU A KON.VYZT. A(B)20(22,24)13(16,31)(V)</t>
  </si>
  <si>
    <t>ANR</t>
  </si>
  <si>
    <t>0194099</t>
  </si>
  <si>
    <t>BEZ/S VENT,KON. A20(22,24)03(06,031,032)(V)</t>
  </si>
  <si>
    <t>0194100</t>
  </si>
  <si>
    <t>OXYGENÁTOR PŘÍSLUŠENSTVÍ-KANYLA VENOSNÍ</t>
  </si>
  <si>
    <t>PŘÍM8/PRAVOÚHLA NE/VYZTUŽENÁ V20(26,32,34,36,40)18(19)</t>
  </si>
  <si>
    <t>0194101</t>
  </si>
  <si>
    <t>OXYGENÁTOR PŘÍSLUŠENSTVÍ-KANYLA VENOSNÍ FLEX</t>
  </si>
  <si>
    <t>PRAVOÚHLA VYZTUŽENÁ 01V201L9-01V361L9, 01V201L8</t>
  </si>
  <si>
    <t>0194102</t>
  </si>
  <si>
    <t>OXYGENÁTOR PŘÍSLUŠENSTVÍ-KANYLA VENOSNÍ FLEX DVOUSTUPŇOVÁ</t>
  </si>
  <si>
    <t>S KON. LUER STD/PLOCHÁ, 01V32L401FB-01V36L512FB, 01V341461FB-01V361512FB</t>
  </si>
  <si>
    <t>0194103</t>
  </si>
  <si>
    <t>S/BEZ VENT.ARC02-14,LL.K.AC201341V-301342V,ZAK.45°/90°OC1045-1490</t>
  </si>
  <si>
    <t>0194104</t>
  </si>
  <si>
    <t>OXYGENÁTOR PŘÍSLUŠENSTVÍ-KANYLA RETROGRÁDNÍ KARDIO</t>
  </si>
  <si>
    <t>RCC01</t>
  </si>
  <si>
    <t>0194105</t>
  </si>
  <si>
    <t>OXYGENÁTOR PŘÍSLUŠENSTVÍ-KATÉTR PRO VENTILACI LEVÉ SÍNĚ A KOMORY</t>
  </si>
  <si>
    <t>SILIKON VENTRIK. SV20</t>
  </si>
  <si>
    <t>0194106</t>
  </si>
  <si>
    <t>PVC SE ZAVADĚČEM 1/4 PVSOXX181,PVSOXX201,PVSO171,PVSB181,PVBAXX</t>
  </si>
  <si>
    <t>0194107</t>
  </si>
  <si>
    <t>OXYGENÁTOR PŘÍSLUŠENSTVÍ-KANYLA KARDIOPLEGICKÁ-CÉVNÍ</t>
  </si>
  <si>
    <t>TRANSPARENTNÍ FLEXIBILNÍ/RIGIDNÍ VC3,VC3B,VC04</t>
  </si>
  <si>
    <t>0194108</t>
  </si>
  <si>
    <t>OXYGENÁTOR PŘÍSLUŠENSTVÍ-SPOJKA HADICOVÁ</t>
  </si>
  <si>
    <t>ROVNÁ/Y, 3/8,1/2,1/4,3/16 04CS0012-04CY007</t>
  </si>
  <si>
    <t>0194109</t>
  </si>
  <si>
    <t>OXYGENÁTOR PŘÍSLUŠENSTVÍ-KATÉTR SACÍ</t>
  </si>
  <si>
    <t>ZAKONČENÍ KOV/PLAST RS01,FS300,FS301</t>
  </si>
  <si>
    <t>0194110</t>
  </si>
  <si>
    <t>OXYGENÁTOR PŘÍSLUŠENSTVÍ-ADAPTER KARDIOPLEGIÁLNÍ</t>
  </si>
  <si>
    <t>ROVNÝ ADAPTÉR CSY15,16</t>
  </si>
  <si>
    <t>0194111</t>
  </si>
  <si>
    <t>PERFUSNÍ LUERLOCK BAREVNÉ TLAČKY CSY03,06,08-10,17,18,20</t>
  </si>
  <si>
    <t>0194112</t>
  </si>
  <si>
    <t>TŘÍCESTNÝ CSY04,05,07,11,22</t>
  </si>
  <si>
    <t>0194113</t>
  </si>
  <si>
    <t>MULTI PERFUZNÍ RETROGRÁDNÍ 1/4 CSY12,14,19,21</t>
  </si>
  <si>
    <t>0194114</t>
  </si>
  <si>
    <t>CHLOPEŇ ENDOBRONCHIÁLNÍ - SPIRATION - 5MM,6MM,7MM,9MM; ZV 25112</t>
  </si>
  <si>
    <t>IBV- V5, V6, V7,</t>
  </si>
  <si>
    <t>0194115</t>
  </si>
  <si>
    <t>ZAVADĚČ ENDOBRONCHIÁLNÍ CHLOPNĚ - SPIRATION; ZV 25112</t>
  </si>
  <si>
    <t>IBV-C26; PRO PZT KOD 0194098;</t>
  </si>
  <si>
    <t>0194116</t>
  </si>
  <si>
    <t>SADA KALIBRAČNÍ PRO ENDOBRONCHIÁLNÍ CHLOPEŇ - SPIRATION; ZV 25112</t>
  </si>
  <si>
    <t>IBV - SK; PRO PZT KOD 0194098;</t>
  </si>
  <si>
    <t>0194117</t>
  </si>
  <si>
    <t>SYSTÉM IMPLATABILNÍ PUMPOVÝ NEPROGRAMOVATELNÝ - IP</t>
  </si>
  <si>
    <t>PUMPA NEPROGRAMOVATELNÁ PEDIATRICKÁ IP1000V, 10,12,15 ML, VČ. KATETRU</t>
  </si>
  <si>
    <t>TRG</t>
  </si>
  <si>
    <t>0194118</t>
  </si>
  <si>
    <t>PUMPA NEPROGRAMOVATELNÁ IP2000V, 20,35,40,60 ML, VČ. KATETRU</t>
  </si>
  <si>
    <t>0194119</t>
  </si>
  <si>
    <t>SYSTÉM IMPLATABILNÍ PUMPOVÝ PROGRAMOVATELNÝ - SIROMEDES</t>
  </si>
  <si>
    <t>PUMPA PROGRAMOVATELNÁ SIROMEDES, 20,40ML, VČ. KATETRU</t>
  </si>
  <si>
    <t>0194120</t>
  </si>
  <si>
    <t>SYSTÉM IMPLANTABILNÍ PUMPOVÝ-SET SPINÁLNÍHO KATÉTRU 4000-VÝMĚNNÝ,SCS</t>
  </si>
  <si>
    <t>VÝMĚNNÝ (NELZE VYKAZOVAT PŘI PRVNÍM ZAVEDENÍ);PRO PZT KÓD 0194117,.118,.119</t>
  </si>
  <si>
    <t>0194121</t>
  </si>
  <si>
    <t>OXYGENÁTOR MEMBRÁNOVÝ S ARTERIÁLNÍM FILTREM - HILITE AF 7000 - 24HOD.</t>
  </si>
  <si>
    <t>ME 6202 0 XXXFX, ARTER. FILTR, VENÓZNÍ REZERVOÁR, VÝMĚNÍK TEPLA, POTAŽENÍ X.EED</t>
  </si>
  <si>
    <t>0194122</t>
  </si>
  <si>
    <t>TUBUS LARYNGEÁLNÍ LTS-D S DRENÁŽÍ PRO DĚTI - ZV 79111;06713</t>
  </si>
  <si>
    <t>SET 1 KUS, 32061001, 32061011, 32061021, 32061251</t>
  </si>
  <si>
    <t>0194123</t>
  </si>
  <si>
    <t>G21 SET CEMENT,MÍCH.SADA,ZAVÁDĚCÍ PISTOLE,JEHLY,800036-9,90165,90129</t>
  </si>
  <si>
    <t>0194124</t>
  </si>
  <si>
    <t>SYSTÉM NEUROSTIMULAČNÍ - DBS DOBÍJITELNÝ /OBĚ HEMISFÉRY/ - VERCISE</t>
  </si>
  <si>
    <t>IPG DB-1110-C, PROGRAMATOR, NABÍJECÍ MODUL, SC-4100A PRODLUŽKA, KABELY</t>
  </si>
  <si>
    <t>0194125</t>
  </si>
  <si>
    <t>SYSTÉM NEUROSTIMULAČNÍ - ELEKTRODA DBS (PRO PZT KÓD 0194108)</t>
  </si>
  <si>
    <t>BDS LEAD KIT DB-2201-XX(=30,45)Y(=A,B,D,E)C, 30,45 CM</t>
  </si>
  <si>
    <t>0194126</t>
  </si>
  <si>
    <t>DEFIBRILÁTOR JEDNODUTINOVÝ - INVENTRA 7 VR-T</t>
  </si>
  <si>
    <t>VVIR, PROMRI, DF-1, DF-4, 45J, HOMEMONITORING (ZÁRUKA 7 LET)</t>
  </si>
  <si>
    <t>0194127</t>
  </si>
  <si>
    <t>DEFIBRILÁTOR JEDNODUTINOVÝ - INVENTRA 7 VR-T SADA</t>
  </si>
  <si>
    <t>VVIR, PROMRI, DF-1, DF-4, 45J, HOMEMONITORING (ZÁRUKA 7 LET) VČ.ELEKTROD</t>
  </si>
  <si>
    <t>0194128</t>
  </si>
  <si>
    <t>DEFIBRILÁTOR JEDNODUTINOVÝ - INVENTRA 7 VR-T DX</t>
  </si>
  <si>
    <t>VDDR, PROMRI, DF-1, DF-4, 45J, HOMEMONITORING (ZÁRUKA 7 LET)</t>
  </si>
  <si>
    <t>0194129</t>
  </si>
  <si>
    <t>DEFIBRILÁTOR JEDNODUTINOVÝ - INVENTRA 7 VR-T DX SADA</t>
  </si>
  <si>
    <t>VDDR, PROMRI, DF-1, DF-4, 45J, HOMEMONITORING (ZÁRUKA 7 LET) VČ.ELEKTROD</t>
  </si>
  <si>
    <t>0194130</t>
  </si>
  <si>
    <t>DEFIBRILÁTOR DVOUDUTINOVÝ - INVENTRA 7 DR-T</t>
  </si>
  <si>
    <t>DDDR, PROMRI, DF-1, DF-4, 45J, HOMEMONITORING (ZÁRUKA 7 LET)</t>
  </si>
  <si>
    <t>0194131</t>
  </si>
  <si>
    <t>DEFIBRILÁTOR DVOUDUTINOVÝ - INVENTRA 7 DR-T SADA</t>
  </si>
  <si>
    <t>DDDR, PROMRI, DF-1, DF-4, 45J, HOMEMONITORING (ZÁRUKA 7 LET) VČ.ELEKTROD</t>
  </si>
  <si>
    <t>0194132</t>
  </si>
  <si>
    <t>DEFIBRILÁTOR BIVENTRIKULÁRNÍ - INVENTRA 7 HF-T</t>
  </si>
  <si>
    <t>DDDR,PROMRI,BIVENT,DF-1,DF-4, 45J,HOMEMONITORING (ZÁR.5 LET)</t>
  </si>
  <si>
    <t>0194133</t>
  </si>
  <si>
    <t>DEFIBRILÁTOR BIVENTRIKULÁRNÍ - INVENTRA 7 HF-T SADA</t>
  </si>
  <si>
    <t>DDDR,PROMRI,BIVENT,DF-1,DF-4, 45J,HOMEMONITORING (ZÁR.5 LET) VČ.ELELEKTROD</t>
  </si>
  <si>
    <t>0194134</t>
  </si>
  <si>
    <t>DEFIBRILÁTOR BIVENTRIKULÁRNÍ - INVENTRA 7 HF-T QP</t>
  </si>
  <si>
    <t>DDDR,PROMRI,BIVENT,DF-4, IS-4, 45J,HOMEMONITORING (ZÁR.5 LET)</t>
  </si>
  <si>
    <t>0194135</t>
  </si>
  <si>
    <t>DEFIBRILÁTOR BIVENTRIKULÁRNÍ - INVENTRA 7 HF-T QP SADA</t>
  </si>
  <si>
    <t>DDDR,PROMRI,BIVENT,DF-4, IS-4, 45J,HOMEMONITORING (ZÁR.5 LET) VČ.ELELEKTROD</t>
  </si>
  <si>
    <t>0194137</t>
  </si>
  <si>
    <t>SET AUTOTRANSFUZNÍ - ROWETRANS A-3013</t>
  </si>
  <si>
    <t>ROWETRANS 2015-POST-OPERAČNÍ AUTOLOG. TRANSF.SYSTÉM SE 2 TRANSF. VAKY BEZ FILTRU</t>
  </si>
  <si>
    <t>0194138</t>
  </si>
  <si>
    <t>JEDNOTKA PRO VZDÁL. KONTROLU PAC. S KS,ICD,ISM - CARDIOMESSENGER SMART</t>
  </si>
  <si>
    <t>HOMEMONITORING, MOBILNÍ JEDNOTKA (S AKUMULÁTOREM), AUTOMATICKÁ BEZ AKTIVNÍ ÚČAST</t>
  </si>
  <si>
    <t>0194139</t>
  </si>
  <si>
    <t>KATETR ZAVÁDĚCÍ K CHLOPNI ENDOBRONCHIÁLNÍ - PULMONX ZEPHYR</t>
  </si>
  <si>
    <t>PRO PZT KÓD 0194046; KAT.Č. EDC-TS-4.0, EDC-TS-5.5, EDC-TS-5.5-DM</t>
  </si>
  <si>
    <t>0194140</t>
  </si>
  <si>
    <t>KARDIOSTIMULÁTOR JEDNODUTINOVÝ - ENDURITY</t>
  </si>
  <si>
    <t>MODEL PM1162, MRI, BEZ ELEKTRODY</t>
  </si>
  <si>
    <t>0194141</t>
  </si>
  <si>
    <t>KARDIOSTIMULÁTOR JEDNODUTINOVÝ - ENDURITY - SADA</t>
  </si>
  <si>
    <t>MODEL PM1162, MRI, VČETNĚ ELEKTRODY</t>
  </si>
  <si>
    <t>0194142</t>
  </si>
  <si>
    <t>KARDIOSTIMULÁTOR JEDNODUTINOVÝ - ENDURITY MRI</t>
  </si>
  <si>
    <t>MODEL PM1172, MRI, BEZ ELEKTRODY</t>
  </si>
  <si>
    <t>0194143</t>
  </si>
  <si>
    <t>KARDIOSTIMULÁTOR JEDNODUTINOVÝ - ENDURITY MRI - SADA</t>
  </si>
  <si>
    <t>MODEL PM1172, MRI, VČETNĚ ELEKTRODY</t>
  </si>
  <si>
    <t>0194144</t>
  </si>
  <si>
    <t>KARDIOSTIMULÁTOR JEDNODUTINOVÝ - ASSURITY MRI</t>
  </si>
  <si>
    <t>MODEL PM1272, MRI, BEZ ELEKTRODY</t>
  </si>
  <si>
    <t>0194145</t>
  </si>
  <si>
    <t>KARDIOSTIMULÁTOR JEDNODUTINOVÝ - ASSURITY MRI - SADA</t>
  </si>
  <si>
    <t>MODEL PM1272, MRI, VČETNĚ ELEKTRODY</t>
  </si>
  <si>
    <t>0194146</t>
  </si>
  <si>
    <t>KARDIOSTIMULÁTOR DVOUDUTINOVÝ - ENDURITY</t>
  </si>
  <si>
    <t>MODEL PM2162, MRI, BEZ ELEKTROD</t>
  </si>
  <si>
    <t>0194147</t>
  </si>
  <si>
    <t>KARDIOSTIMULÁTOR DVOUDUTINOVÝ - ENDURITY - SADA</t>
  </si>
  <si>
    <t>MODEL PM2162, MRI, VČETNĚ ELEKTROD</t>
  </si>
  <si>
    <t>0194148</t>
  </si>
  <si>
    <t>KARDIOSTIMULÁTOR DVOUDUTINOVÝ - ENDURITY MRI</t>
  </si>
  <si>
    <t>MODEL PM2172, MRI, BEZ ELEKTROD</t>
  </si>
  <si>
    <t>0194149</t>
  </si>
  <si>
    <t>KARDIOSTIMULÁTOR DVOUDUTINOVÝ - ENDURITY MRI - SADA</t>
  </si>
  <si>
    <t>MODEL PM2172, MRI, VČETNĚ ELEKTROD</t>
  </si>
  <si>
    <t>0194150</t>
  </si>
  <si>
    <t>KARDIOSTIMULÁTOR DVOUDUTINOVÝ - ASSURITY MRI</t>
  </si>
  <si>
    <t>MODEL PM2272, MRI, BEZ ELEKTROD</t>
  </si>
  <si>
    <t>0194151</t>
  </si>
  <si>
    <t>KARDIOSTIMULÁTOR DVOUDUTINOVÝ - ASSURITY MRI - SADA</t>
  </si>
  <si>
    <t>MODEL PM2272, MRI, VČETNĚ ELEKTROD</t>
  </si>
  <si>
    <t>0194152</t>
  </si>
  <si>
    <t>KARDIOSTIMULÁTOR BIVENTRIKULÁRNÍ - QUADRA ALLURE MP RF</t>
  </si>
  <si>
    <t>MODEL PM3262, BEZ ELEKTROD</t>
  </si>
  <si>
    <t>0194153</t>
  </si>
  <si>
    <t>KARDIOSTIMULÁTOR BIVENTRIKULÁRNÍ - QUADRA ALLURE MP RF - SADA</t>
  </si>
  <si>
    <t>MODEL PM3262, VČETNĚ ELEKTROD</t>
  </si>
  <si>
    <t>0194154</t>
  </si>
  <si>
    <t>VÝPLŇ DUTINY - SBM - 2,5CC</t>
  </si>
  <si>
    <t>2,5CC;BLOK RESORBOVATELNÝ  10X10X25MM,P822694444</t>
  </si>
  <si>
    <t>SBM</t>
  </si>
  <si>
    <t>0194155</t>
  </si>
  <si>
    <t>VÝPLŇ DUTINY - SBM - 6CC</t>
  </si>
  <si>
    <t>6CC;BLOK RESORBOVATELNÝ 30X20X15MM,P822374400</t>
  </si>
  <si>
    <t>0194156</t>
  </si>
  <si>
    <t>VÝPLŇ DUTINY - SBM - 0,6CC</t>
  </si>
  <si>
    <t>0,6CC;GRANULE PR. 1MM, P822692240</t>
  </si>
  <si>
    <t>0194157</t>
  </si>
  <si>
    <t>VÝPLŇ DUTINY - SBM - 2CC</t>
  </si>
  <si>
    <t>2CC;GRANULE PR. 1MM, P822692243</t>
  </si>
  <si>
    <t>0194158</t>
  </si>
  <si>
    <t>VÝPLŇ DUTINY - SBM - 5CC</t>
  </si>
  <si>
    <t>5CC;GRANULE PR. 1.0, 1.5, 3.0MM,P822692244,P822692444,P822692644</t>
  </si>
  <si>
    <t>0194159</t>
  </si>
  <si>
    <t>VÝPLŇ DUTINY - SBM - 15CC</t>
  </si>
  <si>
    <t>15CC;GRANULE PR. 1.0, 1.5, 3.0MM,P822692246,P822692446,P822692646</t>
  </si>
  <si>
    <t>0194160</t>
  </si>
  <si>
    <t>VÝPLŇ DUTINY - SBM, BIO 1-KIT - 10CC</t>
  </si>
  <si>
    <t>10CC;GRANULE PR. 1.5, 3.0MM,SER2692444, SER2692644, S APLIKÁTOREM</t>
  </si>
  <si>
    <t>0194161</t>
  </si>
  <si>
    <t>VÝPLŇ DUTINY - SBM, BIO 1-KIT - 15CC</t>
  </si>
  <si>
    <t>15CC;GRANULE PR. 1.5, 3.0MM,SER2692446, SER2692646, S APLIKÁTOREM</t>
  </si>
  <si>
    <t>0194162</t>
  </si>
  <si>
    <t>VÝPLŇ DUTINY - HOLENNÍ PRO OSTEOTOMIE - OTIS, OTIS 50</t>
  </si>
  <si>
    <t>2,97-7,53CC;VEL. 6-15MM, P8223652XX, P8226672XX</t>
  </si>
  <si>
    <t>0194163</t>
  </si>
  <si>
    <t>VÝPLŇ DUTINY - SBM - 1CC</t>
  </si>
  <si>
    <t>1CC;RESORBOVATELNÉ KVÁDRY 10X10X10MM,P822693620</t>
  </si>
  <si>
    <t>0194166</t>
  </si>
  <si>
    <t>VÝPLŇ DUTINY - SONORA - 6ML</t>
  </si>
  <si>
    <t>GEL GRANULÁT KERAMICKÝ, 2-4MM, SO1BS06 - 6ML</t>
  </si>
  <si>
    <t>0194167</t>
  </si>
  <si>
    <t>VÝPLŇ DUTINY - SONORA - 10ML</t>
  </si>
  <si>
    <t>GEL GRANULÁT KERAMICKÝ, 2-4MM, SO1BS10 - 10ML</t>
  </si>
  <si>
    <t>0194168</t>
  </si>
  <si>
    <t>VÝPLŇ DUTINY - SONORA - 16ML</t>
  </si>
  <si>
    <t>GEL GRANULÁT KERAMICKÝ, 2-4MM, SO1BS16 - 16ML</t>
  </si>
  <si>
    <t>0194169</t>
  </si>
  <si>
    <t>VÝPLŇ DUTINY - SONORA - 20ML</t>
  </si>
  <si>
    <t>GEL GRANULÁT KERAMICKÝ, 2-4MM, SO1BS20 - 20ML</t>
  </si>
  <si>
    <t>0194171</t>
  </si>
  <si>
    <t>ROZTOKY REGEN.KE KOLONÁM IG PRO;IG E;IG FLEX;LDL PRO;RHEO;LDL</t>
  </si>
  <si>
    <t>330-000-053, 330-000-314,330-000-313,330-000-029;VAK 5000ML NACL</t>
  </si>
  <si>
    <t>0194172</t>
  </si>
  <si>
    <t>VÝPLŇ DUTINY - 1CC</t>
  </si>
  <si>
    <t>1CC;PUTTY, PASTA STERILNÍ,VSTŘEB.,PEVNOST SPONGIÓZNÍ KOSTI,S APLIKÁTOREM, 200029</t>
  </si>
  <si>
    <t>ARO</t>
  </si>
  <si>
    <t>0194173</t>
  </si>
  <si>
    <t>VÝPLŇ DUTINY - 2,5CC</t>
  </si>
  <si>
    <t>2,5CC;PUTTY,PASTA STERILNÍ,VSTŘEB.PEVNOST SPONGIÓZNÍ KOSTI,S APLIKÁTOREM, 200030</t>
  </si>
  <si>
    <t>0194174</t>
  </si>
  <si>
    <t>VÝPLŇ DUTINY - 5CC</t>
  </si>
  <si>
    <t>5CC;PUTTY,PASTA STERILNÍ,VSTŘEB.PEVNOST SPONGIÓZNÍ KOSTI, S APLIKÁTOREM, 200031</t>
  </si>
  <si>
    <t>0194175</t>
  </si>
  <si>
    <t>VÝPLŇ DUTINY - 10CC</t>
  </si>
  <si>
    <t>10CC;PUTTY, PASTA STERILNÍ,VSTŘEB.PEVNOST SPONGIÓZNÍ KOSTI,S APLIKÁTOREM, 200032</t>
  </si>
  <si>
    <t>0194176</t>
  </si>
  <si>
    <t>VÝPLŇ DUTINY - 1,2CC</t>
  </si>
  <si>
    <t>1,2CC;GRANULE SYNTETICKÁ,VSTŘEBATELNÁ,LARGE, 1,0X2,0 MM,200007</t>
  </si>
  <si>
    <t>0194177</t>
  </si>
  <si>
    <t>VÝPLŇ DUTINY - 2,4CC</t>
  </si>
  <si>
    <t>2,4CC;GRANULE SYNTETICKÁ,VSTŘEBATELNÁ,LARGE, 1,0X2,0 MM,200009</t>
  </si>
  <si>
    <t>0194178</t>
  </si>
  <si>
    <t>5CC;GRANULE SYNTETICKÁ,VSTŘEBATELNÁ,LARGE, 1,0X2,0 MM,200026</t>
  </si>
  <si>
    <t>0194179</t>
  </si>
  <si>
    <t>ECMO - OXYGENÁTOR EUROSETS A.L.ONE - 14 DNÍ - ADULT, PEDIATRIC, NEWBOR</t>
  </si>
  <si>
    <t>PRO DOSPĚLÉ EU5019, DĚTI EU5045, NOVOROZENCE EU5056</t>
  </si>
  <si>
    <t>0194180</t>
  </si>
  <si>
    <t>IMPLANTÁT MAMMÁRNÍ - NATRELLE - PLNĚNÝ SILIKONOVÝM GELEM ANATOMICKÝ</t>
  </si>
  <si>
    <t>ANATOMICKÝ TEXTUROVANÝ POVRCH, NÍZKÝ/STŘEDNÍ/VYSOKÝ/EXTRA VYSOKÝ PROFIL</t>
  </si>
  <si>
    <t>0194181</t>
  </si>
  <si>
    <t>JEHLA BIOPTICKÁ POLOAUTOMATICKÁ  - LIGHT CUT PLUS COAXIAL</t>
  </si>
  <si>
    <t>PDP(T)XY; Y=DÉLKA 13-20G, Z=DÉLKA 07-25MM</t>
  </si>
  <si>
    <t>0194182</t>
  </si>
  <si>
    <t>JEDNOTKA PRO VZDÁL. KONTROLU PACIENTA S KS, ICD - LATITUDE</t>
  </si>
  <si>
    <t>MOBILNÍ JEDNOTKA(BEZ AKUMULÁTORU), BEZ AKTIVNÍ ÚČASTI PACIENTA MODEL 62XX(88,90)</t>
  </si>
  <si>
    <t>0194183</t>
  </si>
  <si>
    <t>JEHLA  PUNKČNÍ - SPINÁLNÍ</t>
  </si>
  <si>
    <t>IPPSYZ; Y=18-29 G; Z=DÉLKA 50-90 MM</t>
  </si>
  <si>
    <t>0194184</t>
  </si>
  <si>
    <t>ZÁZNAMNÍK EKG IMPLANTABILNÍ - BIOMONITOR 2S;2AF - IMPL.SRDEČNÍ MONITOR</t>
  </si>
  <si>
    <t>HM,AUTOMATICKÝ I S AKTIVÁTOREM,DETEKCE SYNKOP(2S),DETEKCE AF(2AF)</t>
  </si>
  <si>
    <t>0194186</t>
  </si>
  <si>
    <t>KATÉTR CENTRÁLNÍ VENÓZNÍ - MIDLINE - STŘEDNĚDOBÝ - ZÁKLADNÍ SET</t>
  </si>
  <si>
    <t>1 LUMEN 3-5 FR X 20 CM, MLX(3,4,5)S20, MIDLINE</t>
  </si>
  <si>
    <t>0194187</t>
  </si>
  <si>
    <t>2 LUMEN 4-5 FR X 20 CM, MLX(4,5)D20, MIDLINE</t>
  </si>
  <si>
    <t>0194188</t>
  </si>
  <si>
    <t>VÝPLŇ DUTINY - SBM, BIO 1-KIT - 30CC</t>
  </si>
  <si>
    <t>30CC;GRANULE PR. 1.5,3.0MM, SER2692448,SER2692648, S APLIKÁTOREM</t>
  </si>
  <si>
    <t>0194192</t>
  </si>
  <si>
    <t>VÝPLŇ DUTINY - OSTEOSTRUX S KOLAGENEM - 2,5CC</t>
  </si>
  <si>
    <t>2,5CC;TMEL,PUTTY, BETATCP/KOLAGEN I,56070025ITL</t>
  </si>
  <si>
    <t>0194193</t>
  </si>
  <si>
    <t>VÝPLŇ DUTINY - OSTEOSTRUX S KOLAGENEM - 5CC</t>
  </si>
  <si>
    <t>5CC;TMEL,BETATCP/KOLAGEN I,56070050ITL</t>
  </si>
  <si>
    <t>0194194</t>
  </si>
  <si>
    <t>VÝPLŇ DUTINY - OSTEOSTRUX S KOLAGENEM - 10CC</t>
  </si>
  <si>
    <t>10CC;TMEL,BETATCP/KOLAGEN I,56070100ITL</t>
  </si>
  <si>
    <t>0194195</t>
  </si>
  <si>
    <t>VÝPLŇ DUTINY - OSTEOSTRUX S KOLAGENEM - 15CC</t>
  </si>
  <si>
    <t>15CC;TMEL,BETATCP/KOLAGEN I;56070150ITL</t>
  </si>
  <si>
    <t>0194196</t>
  </si>
  <si>
    <t>10CC;PROUŽKY(PÁS) KOSTNÍ,BETATCP/KOLAGEN I, 100X25X4MM, 56010100ITL</t>
  </si>
  <si>
    <t>0194197</t>
  </si>
  <si>
    <t>15CC;PROUŽKY(PÁS) KOSTNÍ,BETATCP/KOLAGEN I; 100X25X6MM; 56010150ITL</t>
  </si>
  <si>
    <t>0194198</t>
  </si>
  <si>
    <t>VÝPLŇ DUTINY - NANOGEL - 5ML</t>
  </si>
  <si>
    <t>GEL HYDROXYAPATIT TEKUTÝ S APLIKÁTOREM T860050 - 5ML</t>
  </si>
  <si>
    <t>TKN</t>
  </si>
  <si>
    <t>0194199</t>
  </si>
  <si>
    <t>KARDIOSTIMULÁTOR JEDNODUTINOVÝ - ENDURITY CORE</t>
  </si>
  <si>
    <t>SSI, MODEL PM 1140, POM.MRI, BEZ ELEKTRODY</t>
  </si>
  <si>
    <t>0194200</t>
  </si>
  <si>
    <t>KARDIOSTIMULÁTOR JEDNODUTINOVÝ - ENDURITY CORE - SADA VČ.ELEKTROD</t>
  </si>
  <si>
    <t>SSI, MODEL PM 1140, POM.MRI, VČETNĚ ELEKTRODY</t>
  </si>
  <si>
    <t>0194201</t>
  </si>
  <si>
    <t>SSIR, MODEL PM 1152, POM.MRI, BEZ ELEKTRODY</t>
  </si>
  <si>
    <t>0194202</t>
  </si>
  <si>
    <t>SSIR, MODEL PM 1152, POM.MRI, VČETNĚ ELEKTRODY</t>
  </si>
  <si>
    <t>0194203</t>
  </si>
  <si>
    <t>KARDIOSTIMULÁTOR DVOUDUTINOVÝ - ENDURITY CORE</t>
  </si>
  <si>
    <t>DDD, MODEL PM 2140, PODM.MRI, BEZ ELEKTRODY</t>
  </si>
  <si>
    <t>0194204</t>
  </si>
  <si>
    <t>KARDIOSTIMULÁTOR DVOUDUTINOVÝ - ENDURITY CORE - SADA VČ.ELEKTROD</t>
  </si>
  <si>
    <t>DDD, MODEL PM 2140, PODM.MRI, VČETNĚ ELEKTRODY</t>
  </si>
  <si>
    <t>0194205</t>
  </si>
  <si>
    <t>DDDR, MODEL PM 2152, PODM.MRI, BEZ ELEKTRODY</t>
  </si>
  <si>
    <t>0194206</t>
  </si>
  <si>
    <t>KARDIOSTIMULÁTOR DVOUDUTINOVÝ - ENDURITY CORE - SADA VČ. ELEKTROD</t>
  </si>
  <si>
    <t>DDDR, MODEL PM 2152, PODM.MRI, VČETNĚ ELEKTRODY</t>
  </si>
  <si>
    <t>0194207</t>
  </si>
  <si>
    <t>SYSTÉM NEUROSTIMULAČNÍ - DBS /OBĚ HEMISFÉRY/ - INFINITY</t>
  </si>
  <si>
    <t>6660,6661,6662,6663,PROGRAMÁTOR 3875,PRODLUŽ.EL.6339-6379,TEST.EL.22675L</t>
  </si>
  <si>
    <t>0194208</t>
  </si>
  <si>
    <t>SYSTÉM NEUROSTIMULAČNÍ - DBS - ELEKTRODA INFINITY</t>
  </si>
  <si>
    <t>MODEL Č. 6166, 6167, 6168, 6169, 6158, 6159, 6160, 6161</t>
  </si>
  <si>
    <t>0194209</t>
  </si>
  <si>
    <t>SYSTÉM NEUROSTIMULAČNÍ - DBS - ELEKTRODA INFINITY DIRECTIONAL</t>
  </si>
  <si>
    <t>MODEL Č. 6170, 6171, 6172, 6173, 6178, 6179, 6180, 6181</t>
  </si>
  <si>
    <t>0194210</t>
  </si>
  <si>
    <t>SYSTÉM NEUROSTIMULAČNÍ - SCS - PROCLAIM - MRI</t>
  </si>
  <si>
    <t>MODEL Č. 3660, 3662, 3665, 3667, PROGRAMÁTOR 3875, PRODLUŽKA 3383, 3386</t>
  </si>
  <si>
    <t>0194211</t>
  </si>
  <si>
    <t>SYSTÉM NEUROSTIMULAČNÍ - SCS - PRODIGY MRI DOBÍJITELNÝ</t>
  </si>
  <si>
    <t>MODEL Č. 3772, PROGRAMÁTOR 3856, DOBÍJEČKA 3730</t>
  </si>
  <si>
    <t>0194212</t>
  </si>
  <si>
    <t>JEHLA(KANYLA) RF ZAVÁDĚCÍ RACZ FINCH, PRO ELEKTRODU, ZV 80121;22;23</t>
  </si>
  <si>
    <t>ZV 80200; 261(2,6,7)20XX,2210;281(6)20XX,2205(10);282(7)18(20)XX;XX=10,15</t>
  </si>
  <si>
    <t>0194213</t>
  </si>
  <si>
    <t>IMPLANTÁT KOSTNÍ PRO VERTEBROPLASTIKU PERKUTÁNNÍ - S5 KIT</t>
  </si>
  <si>
    <t>S5 KIT-KOMPL.APL.SADA PRO VERTEBROPLASTIKU VČETNĚ KOST.CEMENTU-OPACIY;T060410;T0</t>
  </si>
  <si>
    <t>TKM</t>
  </si>
  <si>
    <t>0194214</t>
  </si>
  <si>
    <t>SYSTÉM NEUROSTIMULAČNÍ - SCS - DOBÍJITELNÝ - PRECISION SPECTRA-MULTIFR</t>
  </si>
  <si>
    <t>PULS.GEN.SC1132,DÁL.OVL.SC5532-1,PROG.NM-7151-30,PRODL.KAB.SC41XY,ADAPT.SC9315</t>
  </si>
  <si>
    <t>0194215</t>
  </si>
  <si>
    <t>SYSTÉM NEUROSTIMULAČNÍ - SCS - NEDOBÍJITELNÝ - PRECISION NOVI-MULTIFR</t>
  </si>
  <si>
    <t>PULS.GENER.SC1140,DÁLK.OVL.KIT SC5542-1A,PROGR.NM-7153-11A,INST.PROG.SC-7102</t>
  </si>
  <si>
    <t>0194216</t>
  </si>
  <si>
    <t>VÝPLŇ DUTINY - MBCP - 10CC</t>
  </si>
  <si>
    <t>10CC;GRANULE 1-2MM - 9902G10; 2-3MM - 9903G10</t>
  </si>
  <si>
    <t>0194217</t>
  </si>
  <si>
    <t>VÝPLŇ DUTINY - MBCP - 16CC</t>
  </si>
  <si>
    <t>16CC;GRANULE 1-2MM - 0802G16; 2-3MM - 9903G16</t>
  </si>
  <si>
    <t>0194218</t>
  </si>
  <si>
    <t>VÝPLŇ DUTINY - MBCP - 20CC</t>
  </si>
  <si>
    <t>20CC;GRANULE 2-3MM - 0803G20</t>
  </si>
  <si>
    <t>0194219</t>
  </si>
  <si>
    <t>VÝPLŇ DUTINY - MBCP - 30CC</t>
  </si>
  <si>
    <t>30CC;GRANULE 1-2MM - 0602G30, 2-3MM - 0603G30</t>
  </si>
  <si>
    <t>0194220</t>
  </si>
  <si>
    <t>JEHLA STIMULAČNÍ - STIMY</t>
  </si>
  <si>
    <t>AEXYZ; TR/QR/PR (KRÁTKÝ, DLOUHÝ, TUŽKOVÝ HROT); Y=18-24 G; Z=DÉLKA 25-150 MM</t>
  </si>
  <si>
    <t>0194221</t>
  </si>
  <si>
    <t>SET PRO KYFOPLASTIKU PERKUTÁNNÍ-ALLEVO STOPN GO BEST KIT - 2 BALÓN SE</t>
  </si>
  <si>
    <t>S 1101, 2 SEGMENTY, KOMPLETNÍ KIT, 2 X DOUBLE BALLON KATÉTR, CEMENT</t>
  </si>
  <si>
    <t>0194222</t>
  </si>
  <si>
    <t>ROUŠKA NA POPÁLENINY CHLADÍCÍ VELKOPLOŠNÁ - CONTOUR - ZV 79111;06713</t>
  </si>
  <si>
    <t>VELKOPLOŠNÁ ROUŠKA VEL. 100 X 100 CM, BURNSHIELD GEL A;881006</t>
  </si>
  <si>
    <t>0194223</t>
  </si>
  <si>
    <t>VELKOPLOŠNÁ ROUŠKA VEL. 200 X 100 CM, BURNSHIELD GEL A;881007</t>
  </si>
  <si>
    <t>0194224</t>
  </si>
  <si>
    <t>VESTA NA POPÁLENINY CHLADÍCÍ-BURNSHIELD GEL A-DĚTI-SMALL-ZV79111;06713</t>
  </si>
  <si>
    <t>DĚTSKÁ VESTA PRO 6 - 12 MĚSÍCŮ, TĚLO 36,5X29CM, RUKÁV 17,5X10,5CM;881080</t>
  </si>
  <si>
    <t>0194225</t>
  </si>
  <si>
    <t>VESTA NA POPÁLENINY CHLAD.-BURNSHIELD GEL A-DĚTI-MEDIUM-ZV79111;06713</t>
  </si>
  <si>
    <t>DĚTSKÁ VESTA PRO 24 - 36 MĚSÍCŮ, TĚLO 47,5X38,9CM, RUKÁV 19,8X14,2CM;881085</t>
  </si>
  <si>
    <t>0194226</t>
  </si>
  <si>
    <t>VESTA NA POPÁLENINY CHLADÍCÍ-BURNSHIELD GEL A-DĚTI LARGE-ZV79111;06713</t>
  </si>
  <si>
    <t>DĚTSKÁ VESTA PRO 4 - 5 LET, TĚLO 51X44,5CM, RUKÁV 20X14,8CM;881090</t>
  </si>
  <si>
    <t>0194227</t>
  </si>
  <si>
    <t>KATÉTR CENTRÁLNÍ VENÓZNÍ - HEALTHPICC</t>
  </si>
  <si>
    <t>1LUMEN; 3; 4; 5FR; SET; 201.60.10.13(14,15)</t>
  </si>
  <si>
    <t>P1H</t>
  </si>
  <si>
    <t>0194228</t>
  </si>
  <si>
    <t>2LUMEN; 4; 5FR; SET; 201.60.10.24(25)</t>
  </si>
  <si>
    <t>0194229</t>
  </si>
  <si>
    <t>3LUMEN; 6FR; SET; 201.60.10.36</t>
  </si>
  <si>
    <t>0194230</t>
  </si>
  <si>
    <t>PORT IMPLANTABILNÍ VENÓZNÍ - HEALTHPORT; LP; ETI; MINIMAX; POWER TI</t>
  </si>
  <si>
    <t>TITANOVÝ; 5;6,5;8FR; SET;201.15.12.Xx; 201.17.12.XX; 201.16.12.XX;201.23.12.XX;</t>
  </si>
  <si>
    <t>0194231</t>
  </si>
  <si>
    <t>PORT IMPLANTABILNÍ VENÓZNÍ - HEALTHPORT PLP; FOCUS; POWER PLP</t>
  </si>
  <si>
    <t>PLASTOVÝ S TITANOVÝM DNEM; 5;6,5;8FR; SET; 201.22.12.XX;201.20.12XX;201.24.12.XX</t>
  </si>
  <si>
    <t>0194232</t>
  </si>
  <si>
    <t>PORT IMPLANTABILNÍ VENÓZNÍ - HEALTHPORT, FOCUS - DOUBLE CHAMBER</t>
  </si>
  <si>
    <t>PLASTOVÝ S TITANOVÝM DNEM; DVOJITÁ KOMŮRKA; 10,5FR; 201.21.10.91;</t>
  </si>
  <si>
    <t>0194233</t>
  </si>
  <si>
    <t>PORT IMPLANTABILNÍ SPINÁLNÍ - HEALTHPORT; LP, ETI; OPEN/CLOSED TIP</t>
  </si>
  <si>
    <t>TITANOVÝ; VNITŘNÍ 50MICRON FILTR, 201.15.10.61(71),201.17.10.71</t>
  </si>
  <si>
    <t>0194234</t>
  </si>
  <si>
    <t>SET K ZAVÁDĚNÍ PORTU -  PRO PORT - HEALTPORT</t>
  </si>
  <si>
    <t>5; 6.5; 9; 11FR; 201.51.10.21(31,41,91)</t>
  </si>
  <si>
    <t>0194235</t>
  </si>
  <si>
    <t>SYSTÉM NEUROSTIMULAČNÍ - SCS - FREEDOM 8-ELEKTRODA(PRO PZT KOD 0194236</t>
  </si>
  <si>
    <t>PRO FR8A-RCV/TRL, BEZDRÁTOVÁ ELEKTRODA A PŘÍSLUŠENSTVÍ, MD00XX</t>
  </si>
  <si>
    <t>0194236</t>
  </si>
  <si>
    <t>SYSTÉM NEUROSTIMULAČNÍ-SCS-FREEDOM 8A-DOBÍJITELNÝ,OBOUSTR.,VYSOKOFREK.</t>
  </si>
  <si>
    <t>2XDOB.MODUL,POUZDRO,ANTÉNA,NABÍJECÍ MODUL,SOFTWARE,ID KRYT;FR8A-RCV(TRL)A0(B0)</t>
  </si>
  <si>
    <t>0194237</t>
  </si>
  <si>
    <t>ROZTOK HYALURÁTU SODNÉHO - HYACYST - ZV 76217</t>
  </si>
  <si>
    <t>50 ML;120MG/50ML VE STŘÍKAČCE; HYC-1250</t>
  </si>
  <si>
    <t>0194238</t>
  </si>
  <si>
    <t>KATETR HEMODIALIZAČNÍ - DOČASNÝ - DVOUCESTNÝ</t>
  </si>
  <si>
    <t>2L, 12FRx16,20CM, INTRA 332112-332212</t>
  </si>
  <si>
    <t>0194239</t>
  </si>
  <si>
    <t>DEFIBRILÁTOR JEDNODUTINOVÝ - PLATINIUM VR</t>
  </si>
  <si>
    <t>RF, HOMEMONITORING, DF1/DF4, MOD.1210/1240, TDF(031/035)C, ZÁRUKA 7LET</t>
  </si>
  <si>
    <t>0194240</t>
  </si>
  <si>
    <t>DEFIBRILÁTOR DVOUDUTINOVÝ - PLATINIUM DR</t>
  </si>
  <si>
    <t>RF, HOMEMONITORING, DF1/DF4, MOD.1510/1540, TDF(032/036)C, ZÁRUKA 7LET</t>
  </si>
  <si>
    <t>0194241</t>
  </si>
  <si>
    <t>DEFIBRILÁTOR BIVENTRIKULÁRNÍ - PLATINIUM CRT-D</t>
  </si>
  <si>
    <t>RF,HOMEMONITORING,DF1/DF4, MOD.1711/1741,TDF033C/TDF037C (ZÁRUKA 5LET)</t>
  </si>
  <si>
    <t>MCP</t>
  </si>
  <si>
    <t>0194242</t>
  </si>
  <si>
    <t>DEFIBRILÁTOR BIVENTRIKULÁRNÍ - PLATINIUM SONR CRT-D</t>
  </si>
  <si>
    <t>RF, HOMEMONITORING, DF1/DF4, MOD.1811/1841, TDF(034/038)C, ZÁRUKA 5LET</t>
  </si>
  <si>
    <t>0194243</t>
  </si>
  <si>
    <t>RF, HOMEMONITORING, DF1/DF4, MOD.1210/1240, TDF(031/035)C, ZÁR.7LET, VČ.ELEKTROD</t>
  </si>
  <si>
    <t>0194244</t>
  </si>
  <si>
    <t>RF, HOMEMONITORING, DF1/DF4, MOD.1510/1540, TDF(032/036)C, ZÁR.7LET, VČ.ELEKTROD</t>
  </si>
  <si>
    <t>0194245</t>
  </si>
  <si>
    <t>DEFIBRILÁTOR BIVENTRIKULÁRNÍ - PLATINIUM CRT-D - SADA</t>
  </si>
  <si>
    <t>RF,HOMEMONITORING,DF1/DF4,MOD.1711/1741,TDF033C/TDF037C, ZÁR.5LET, VČ.ELEKTROD</t>
  </si>
  <si>
    <t>0194246</t>
  </si>
  <si>
    <t>RF, HOMEMONITORING, DF1/DF4, MOD.1811/1841, TDF(034/038)C, ZÁR.5LET, VČ.ELEKTROD</t>
  </si>
  <si>
    <t>0194247</t>
  </si>
  <si>
    <t>KARDIOSTIMULÁTOR JEDNODUTINOVÝ - KORA 250 SR</t>
  </si>
  <si>
    <t>MRI KOMPATIBILNÍ, SLEEP APNEA MONITORING,TPM013C</t>
  </si>
  <si>
    <t>0194248</t>
  </si>
  <si>
    <t>KARDIOSTIMULÁTOR DVOUDUTINOVÝ - KORA 250 DR</t>
  </si>
  <si>
    <t>MRI KOMPATIBILNÍ, SLEEP APNEA MONITORING, TPM010C</t>
  </si>
  <si>
    <t>0194249</t>
  </si>
  <si>
    <t>KARDIOSTIMULÁTOR JEDNODUTINOVÝ - KORA 250 SR - SADA</t>
  </si>
  <si>
    <t>MRI KOMPATIBILNÍ, SLEEP APNEA MONITORING, VČ.ELEKTROD, TPM013C</t>
  </si>
  <si>
    <t>0194250</t>
  </si>
  <si>
    <t>KARDIOSTIMULÁTOR DVOUDUTINOVÝ - KORA 250 DR - SADA</t>
  </si>
  <si>
    <t>MRI KOMPATIBILNÍ, SLEEP APNEA MONITORING, VČ.ELEKTROD, TPM010C</t>
  </si>
  <si>
    <t>0194251</t>
  </si>
  <si>
    <t>KARDIOSTIMULÁTOR BIVENTRIKULÁRNÍ - REPLY CRT-P</t>
  </si>
  <si>
    <t>SLEEP APNEA MONITORING, TPM011C</t>
  </si>
  <si>
    <t>0194252</t>
  </si>
  <si>
    <t>KARDIOSTIMULÁTOR BIVENTRIKULÁRNÍ - REPLY CRT-P - SADA</t>
  </si>
  <si>
    <t>SLEEP APNEA MONITORING, VČ.ELEKTROD, TPM011C</t>
  </si>
  <si>
    <t>0194253</t>
  </si>
  <si>
    <t>FILTR ADSORPČNÍ-FIBRINOGEN,IGM,LDL,LP(A),TAG,CELK.CHOL.MONET;F00010878</t>
  </si>
  <si>
    <t>KIT (ROZTOKY FYZ.,SETY,MONETFILTR, ROZTOK ANTIKOAGUl.ACD-A) PRO PLAZMAFRAKCIONAC</t>
  </si>
  <si>
    <t>0194254</t>
  </si>
  <si>
    <t>ROZTOK - BUFFER SOLUTION - PRO KOLONU IMMUNOSORBA(PZT KOD 0083042)</t>
  </si>
  <si>
    <t>TLUMÍCÍ ROZTOK PRO IMMUNOADSORPCI S KOLONOU IMMUNOSORBA; 9797230</t>
  </si>
  <si>
    <t>0194255</t>
  </si>
  <si>
    <t>KANYLA(KATETR) - VENO-VENÓZNÍ - BILUMINÁLNÍ - ORIGEN</t>
  </si>
  <si>
    <t>ORIGEN DUAL LUMEN VYZTUZENY VV13;16;19;23;28;32F</t>
  </si>
  <si>
    <t>ORG</t>
  </si>
  <si>
    <t>0194256</t>
  </si>
  <si>
    <t>IMPLANTÁT UMĚLÁ NÁHRADA PRO OBNOVU CHRUPAVKY - BIOMATRIX CRD</t>
  </si>
  <si>
    <t>ABS-6250-XX (XX=PRŮMĚR=04,06,08,10,12,15), 4-15MM X 15MM HLOUBKA</t>
  </si>
  <si>
    <t>0194257</t>
  </si>
  <si>
    <t>ČIDLO PRO MĚŘENÍ NITROLEBNÍHO TLAKU NEUROVENT - BOLT DRILL KIT</t>
  </si>
  <si>
    <t>VRTÁK, ŠROUB, 5F, 9F, PTO PRO ČIDLO NEUROVENT REF 091 888, 091 898, 092 380</t>
  </si>
  <si>
    <t>0194258</t>
  </si>
  <si>
    <t>ČIDLO PRO MĚŘENÍ NITROLEBNÍHO TLAKU NEUROVENT - BOLT DRILL KIT 2L - PO</t>
  </si>
  <si>
    <t>VRTÁK, ŠROUB  PRO ČIDLO NEUROVENT REF 096076, PRO PZT KOD 0194189</t>
  </si>
  <si>
    <t>0194259</t>
  </si>
  <si>
    <t>SYSTÉM MONITOROVACÍ INTRAKRANIÁLNÍ TKÁŇOVÁ O2 - NEUROVENT PTO 2L</t>
  </si>
  <si>
    <t>ČIDLO NEUROVENT PTO 2L - TLAK, TEPLOTA, OXIMETRIE - REF 095108</t>
  </si>
  <si>
    <t>0194260</t>
  </si>
  <si>
    <t>OBĚH MIMOTĚLNÍ - OXYGENÁTOR SADA - ARTERIÁLNÍ PERFUZNÍ KANYLA</t>
  </si>
  <si>
    <t>OPTISITE,VEL. OPTIX-X</t>
  </si>
  <si>
    <t>0194261</t>
  </si>
  <si>
    <t>OXYGENÁTOR SADA-VENÓZNÍ A ARTERIÁLNÍ KANYLA PRO FEM. PŘÍSTUP</t>
  </si>
  <si>
    <t>FEMTRAK, VEL. FTVX-X</t>
  </si>
  <si>
    <t>0194262</t>
  </si>
  <si>
    <t>OBĚH MIMOTĚLNÍ - OXYGENÁTOR SADA -AORTÁLNÍ PERFUZNÍ KANYLA</t>
  </si>
  <si>
    <t>EZ GLIDE, VEL. EZSX-X, EZCX-X, EZFX-X</t>
  </si>
  <si>
    <t>0194263</t>
  </si>
  <si>
    <t>SET AUTOTRANSFUZNÍ - INTRA/POST OPERAČNÍ KOMPLETNÍ - AT3</t>
  </si>
  <si>
    <t>REINF.  A ODP.VAK, PROMÝV. KOMORA, KOMORY PRO KONT. MEŘENÍ HCT; 9005103, 9305103</t>
  </si>
  <si>
    <t>0194264</t>
  </si>
  <si>
    <t>SET AUTOTRANSFUZNÍ - DRENÁŽNÍ KOMPLETNÍ - POST OPERAČNÍ - ATP</t>
  </si>
  <si>
    <t>LINKA SPOJ.,PRODL.;DREN.ADAPTER,KONEKTOR,LUER KONCOVKA;9108451,9308451</t>
  </si>
  <si>
    <t>0194265</t>
  </si>
  <si>
    <t>SET AUTOTRANSFUZNÍ - DRENÁŽNÍ KOMPLETNÍ - POST OPERAČNÍ - ATD</t>
  </si>
  <si>
    <t>VARIAB. SESTAVA DRÉNŮ, KONEKTOR DRENÁŽNÍ,ROZDĚL., KONC.LUER,  9108511,9308511</t>
  </si>
  <si>
    <t>0194266</t>
  </si>
  <si>
    <t>VÝPLŇ DUTINY - NANOGEL - 1ML</t>
  </si>
  <si>
    <t>GEL HYDROXYAPATIT TEKUTÝ S APLIKÁTOREM T860010 - 1ML</t>
  </si>
  <si>
    <t>0194267</t>
  </si>
  <si>
    <t>VÝPLŇ DUTINY - NANOGEL - 2,5ML</t>
  </si>
  <si>
    <t>GEL HYDROXYAPATIT TEKUTÝ S APLIKÁTOREM T860025 - 2,5ML</t>
  </si>
  <si>
    <t>0194268</t>
  </si>
  <si>
    <t>OXYGENÁTOR INSPIRE 6; INSPIRE 8</t>
  </si>
  <si>
    <t>INTEGROVANÝ PHISIO OXY - REZERVOÁR HVR, VÝMĚNÍK TEPLA - 50713; 50714</t>
  </si>
  <si>
    <t>0194269</t>
  </si>
  <si>
    <t>OXYGENÁTOR INSPIRE 6F; INSPIRE 8F</t>
  </si>
  <si>
    <t>INTEGROVANÝ PHISIO OXY-ARTERIÁLNÍ FILTR,REZERVOÁR HVR,VÝMĚNÍK TEPLA-50715,50716</t>
  </si>
  <si>
    <t>0194270</t>
  </si>
  <si>
    <t>OXYGENÁTOR INSPIRE 6 DUAL; INSPIRE 8 DUAL</t>
  </si>
  <si>
    <t>INTEGROVANÝ PHISIO OXY - DVOJITÝ REZERVOÁR HVR, VÝMĚNÍK TEPLKA - 50717; 50718</t>
  </si>
  <si>
    <t>0194271</t>
  </si>
  <si>
    <t>OXYGENÁTOR INSPIRE 6F DUAL; INSPIRE 8F DUAL</t>
  </si>
  <si>
    <t>INTEGROVANÝ PHISIO OXY-VÝMĚNÍK TEPLA,ARTER.FILTR,DVOJITÝ REZERV.HVR-50719;50720</t>
  </si>
  <si>
    <t>0194272</t>
  </si>
  <si>
    <t>OXYGENÁTOR-PŘÍSLUŠENSTVÍ, KANYLA PRO AORTÁLNÍ OBLOUK</t>
  </si>
  <si>
    <t>RA-0138, 11XX, 12XX, 21XX; NA-11XX, 12XX, 13XX, 34XX, 45XX, 55XX</t>
  </si>
  <si>
    <t>0194273</t>
  </si>
  <si>
    <t>OXYGENÁTOR-PŘÍSLUŠENSTVÍ, KANYLA VENÓZNÍ NÁVRATOVÁ DVOUSTUPŇOVÁ</t>
  </si>
  <si>
    <t>RDS-61XXX; NDS-11XXX; NDS-21XXX;  LRD-61XXX</t>
  </si>
  <si>
    <t>0194274</t>
  </si>
  <si>
    <t>OXYGENÁTOR-PŘÍSLUŠENSTVÍ, KANYLA JEDNODÍLNÁ VENÓZNÍ NÁVRATOVÁ TROJFÁZO</t>
  </si>
  <si>
    <t>RTS-11X29, RTS-13X29</t>
  </si>
  <si>
    <t>0194275</t>
  </si>
  <si>
    <t>OXYGENÁTOR-PŘÍSLUŠENSTVÍ, SÁNÍ</t>
  </si>
  <si>
    <t>MT-11XXX,MT-13XXX, MT-22XXX</t>
  </si>
  <si>
    <t>0194276</t>
  </si>
  <si>
    <t>OXYGENÁTOR-PŘÍSLUŠENSTVÍ, KANYLA PRO PERIKARDIÁLNÍ ODSÁVÁNÍ</t>
  </si>
  <si>
    <t>SU-10XXX; SU-12XXX; SU-14XXX; SU-18XXX; SU-20XXX; SU-22XXX; SU-26XXX; SU-29XXX</t>
  </si>
  <si>
    <t>0194277</t>
  </si>
  <si>
    <t>OXYGENÁTOR-PŘÍSLUŠENSTVÍ, KANYLA CÉVNÍ PRO VSTUP CENTRÁLNÍ</t>
  </si>
  <si>
    <t>VC-11000,VC11100,VC11010,VC11110</t>
  </si>
  <si>
    <t>0194278</t>
  </si>
  <si>
    <t>OXYGENÁTOR-PŘÍSLUŠENSTVÍ, KANYLA PERFÚZNÍ PRO KORONÁRNÍ TEPNY</t>
  </si>
  <si>
    <t>CP-11XXX, CP-12XXX; CP-21XXX, CP22XXX</t>
  </si>
  <si>
    <t>0194279</t>
  </si>
  <si>
    <t>OXYGENÁTOR-PŘÍSLUŠENSTVÍ, KANYLA KARDIOPLEGICKÁ RETROGRÁDNÍ SAMOPLNÍCÍ</t>
  </si>
  <si>
    <t>RCS-11XXX, RCS-12XXX, RCS-13XXX</t>
  </si>
  <si>
    <t>0194280</t>
  </si>
  <si>
    <t>OXYGENÁTOR-PŘÍSLUŠENSTVÍ, ADAPTÉR PRO PODÁVÁNÍ KARDIOPLEGIE</t>
  </si>
  <si>
    <t>CA-80010, CA81010</t>
  </si>
  <si>
    <t>0194281</t>
  </si>
  <si>
    <t>OXYGENÁTOR-PŘÍSLUŠENSTVÍ, KATÉTR-VENTILACE LEVÉ KOMORY</t>
  </si>
  <si>
    <t>PVC, VT-31/46/53/57/63/83/84/89/92XXX</t>
  </si>
  <si>
    <t>0194282</t>
  </si>
  <si>
    <t>LÁTKA INDIKAČNÍ - MAGNETICKÁ NANOČÁSTICE OXIDU ŽELEZA - MAGTRACE</t>
  </si>
  <si>
    <t>ZV 51420;DETEKCE SLN; KAT.Č.MTVC02,MTVC10,MTVC25;2ML V 1 AMP.,CENA ZA 1 AMP.</t>
  </si>
  <si>
    <t>0194283</t>
  </si>
  <si>
    <t>ELEKTRODA DEFIBRILAČNÍ SUBKUTÁNNÍ EMBLEM S-ICD</t>
  </si>
  <si>
    <t>MODEL 3401,3501</t>
  </si>
  <si>
    <t>0194284</t>
  </si>
  <si>
    <t>OXYGENÁTOR - EUROSETS - SKIPPER AF AG5207; AMG AF AG5211</t>
  </si>
  <si>
    <t>OXYGENÁTOR PRO DOSPĚLÉ S INTEGR.ARTERIÁL.FILTREM,VEN.REZERVOÁR,VÝMĚNÍK TEPLA</t>
  </si>
  <si>
    <t>0194285</t>
  </si>
  <si>
    <t>KARDIOSTIMULÁTOR JEDNODUTINOVÝ  EASY PLUS S - SADA</t>
  </si>
  <si>
    <t>MODEL PMEASYPS VČ ELEKTRODY</t>
  </si>
  <si>
    <t>0194286</t>
  </si>
  <si>
    <t>KARDIOSTIMULÁTOR JEDNODUTINOVÝ EASY PLUS S</t>
  </si>
  <si>
    <t>MODEL PMEASYPS</t>
  </si>
  <si>
    <t>0194287</t>
  </si>
  <si>
    <t>KARDIOSTIMULÁTOR JEDNODUTINOVÝ EASY PLUS SR - SADA</t>
  </si>
  <si>
    <t>MODEL PMEASYPSR VČ ELEKTRODY</t>
  </si>
  <si>
    <t>0194288</t>
  </si>
  <si>
    <t>KARDIOSTIMULÁTOR JEDNODUTINOVÝ EASY PLUS SR</t>
  </si>
  <si>
    <t>MODEL PMEASYPSR</t>
  </si>
  <si>
    <t>0194289</t>
  </si>
  <si>
    <t>KARDIOSTIMULÁTOR DVOUDUTINOVÝ GEA D - SADA</t>
  </si>
  <si>
    <t>MODEL PMGEAD, TVI MONITOR, VČ 2 ELEKTROD</t>
  </si>
  <si>
    <t>0194290</t>
  </si>
  <si>
    <t>KARDIOSTIMULÁTOR DVOUDUTINOVÝ GEA D</t>
  </si>
  <si>
    <t>MODEL PMGEAD, TVI MONITOR</t>
  </si>
  <si>
    <t>0194291</t>
  </si>
  <si>
    <t>KARDIOSTIMULÁTOR DVOUDUTINOVÝ GEA DR - SADA</t>
  </si>
  <si>
    <t>MODEL PMGEADR, TVI MONITOR, VČ 2 ELEKTROD</t>
  </si>
  <si>
    <t>0194292</t>
  </si>
  <si>
    <t>KARDIOSTIMULÁTOR DVOUDUTINOVÝ GEA DR</t>
  </si>
  <si>
    <t>MODEL PMGEADR, TVI MONITOR</t>
  </si>
  <si>
    <t>0194293</t>
  </si>
  <si>
    <t>KARDIOSTIMULÁTOR DVOUDUTINOVÝ GEA VDR - SADA</t>
  </si>
  <si>
    <t>MODEL PMGEAVDR, TVI MONITOR, VČ ELEKTRODY</t>
  </si>
  <si>
    <t>0194294</t>
  </si>
  <si>
    <t>KARDIOSTIMULÁTOR DVOUDUTINOVÝ GEA VDR</t>
  </si>
  <si>
    <t>MODEL PMGEAVDR, TVI MONITOR</t>
  </si>
  <si>
    <t>0194295</t>
  </si>
  <si>
    <t>DEFIBRILÁTOR JEDNODUTINOVÝ INTICA 7 VR-T</t>
  </si>
  <si>
    <t>VVIR/VDDR,DF-1/DF-4,PROMRI,HM,CLS, MORFMATCH,404633-404635</t>
  </si>
  <si>
    <t>0194296</t>
  </si>
  <si>
    <t>DEFIBRILÁTOR JEDNODUTINOVÝ INTICA 7 VR-T KOMPLET</t>
  </si>
  <si>
    <t>VVIR/VDDR,DF-1/DF-4,PROMRI,HM,CLS, MORFMATCH,404633-404635,VČ ELEKTROD</t>
  </si>
  <si>
    <t>0194297</t>
  </si>
  <si>
    <t>DEFIBRILÁTOR DVOUDUTINOVÝ INTICA 7 DR-T</t>
  </si>
  <si>
    <t>DDDR,DF-1/DF-4,PROMRI,HM,CLS, MORFMATCH,404631-404632</t>
  </si>
  <si>
    <t>0194298</t>
  </si>
  <si>
    <t>DEFIBRILÁTOR DVOUDUTINOVÝ INTICA 7 DR-T KOMPLET</t>
  </si>
  <si>
    <t>0194299</t>
  </si>
  <si>
    <t>DEFIBRILÁTOR BIVENTRIKULÁRNÍ CRT-D INTICA 7 HF-T</t>
  </si>
  <si>
    <t>DDDR,DF-1/DF-4, LV IS-1/IS-4, PROMRI,HM,CLS, 404627-404630</t>
  </si>
  <si>
    <t>0194300</t>
  </si>
  <si>
    <t>DEFIBRILÁTOR BIVENTRIKULÁRNÍ CRT-D INTICA 7 HF-T KOMPLET</t>
  </si>
  <si>
    <t>DDDR,DF-1/DF-4, LV IS-1/IS-4, PROMRI,HM,CLS, 404627-404630,VČ. ELEKTROD</t>
  </si>
  <si>
    <t>0194301</t>
  </si>
  <si>
    <t>ELEKTRODA DEFIBRILAČNÍ ENDOKARDIÁLNÍ PLEXA</t>
  </si>
  <si>
    <t>AKTIVNÍ FIXACE, SINGLE/DUAL COIL; DF-4/DF-1+IS-1 KONEKTOR,4022XX,413(4)XX,4369XX</t>
  </si>
  <si>
    <t>0194302</t>
  </si>
  <si>
    <t>OBĚH MIMOTĚLNÍ - KYVETA - BMU CELL - VENÓZNÍ</t>
  </si>
  <si>
    <t>PŘÍSLUŠ.MONITORU KREVNÍCH PLYNŮ-VENÓZNÍ,CELL 1/2,3/8,1/4;7010408XX(=04,44,45)</t>
  </si>
  <si>
    <t>0194303</t>
  </si>
  <si>
    <t>OBĚH MIMOTĚLNÍ - SENSOR BMU - ARTERIÁLNÍ</t>
  </si>
  <si>
    <t>PŘÍSLUŠ.MONITORU KREV.PLYNŮ-ARTERIÁLNÍ,SENSOR 3/8,1/4,3/16;0110408XX(=49,50,51)</t>
  </si>
  <si>
    <t>0194304</t>
  </si>
  <si>
    <t>VÝPLŇ DUTINY - B-GEL - 1CC</t>
  </si>
  <si>
    <t>1CC;GEL SYNTETICKÝ OSTEOKONDUKT., KAT.Č.20.00.01</t>
  </si>
  <si>
    <t>0194305</t>
  </si>
  <si>
    <t>VÝPLŇ DUTINY - B-GEL - 2,5CC</t>
  </si>
  <si>
    <t>2,5CC;GEL SYNTETICKÝ OSTEOKONDUKT., KAT.Č.20.00.25</t>
  </si>
  <si>
    <t>0194306</t>
  </si>
  <si>
    <t>VÝPLŇ DUTINY - B-GEL - 5CC</t>
  </si>
  <si>
    <t>5CC;GEL SYNTETICKÝ OSTEOKONDUKT., KAT.Č.20.00.05</t>
  </si>
  <si>
    <t>0194307</t>
  </si>
  <si>
    <t>VÝPLŇ DUTINY - B-GEL - 10CC</t>
  </si>
  <si>
    <t>10CC;GEL SYNTETICKÝ OSTEOKONDUKT., KAT.Č.20.00.10</t>
  </si>
  <si>
    <t>0194308</t>
  </si>
  <si>
    <t>VÝPLŇ DUTINY - BIOAKTIVNÍ EXABONE - 2,5CC</t>
  </si>
  <si>
    <t>2,5CC;GRANULE SYNTETICKÁ RESORBOVATELNÁ HA/TCP PR.1-4MM, KAT.Č.01000025</t>
  </si>
  <si>
    <t>EXB</t>
  </si>
  <si>
    <t>0194309</t>
  </si>
  <si>
    <t>VÝPLŇ DUTINY - BIOAKTIVNÍ EXABONE - 5CC</t>
  </si>
  <si>
    <t>5CC;GRANULE SYNTETICKÁ RESORBOVATELNÁ  HA/TCP PR.1-4MM, KAT.Č.01000050</t>
  </si>
  <si>
    <t>0194310</t>
  </si>
  <si>
    <t>VÝPLŇ DUTINY - BIOAKTIVNÍ EXABONE - 10CC</t>
  </si>
  <si>
    <t>10CC;GRANULE SYNTETICKÁ RESORBOVATELNÁ GRANULE HA/TCP PR.1-4MM, KAT.Č.01000100</t>
  </si>
  <si>
    <t>0194311</t>
  </si>
  <si>
    <t>VÝPLŇ DUTINY - BIOAKTIVNÍ EXABONE - 15CC</t>
  </si>
  <si>
    <t>15CC;GRANULE  SYNTETICKÁ RESORBOVATELNÁ HA/TCP PR.1-4MM, KAT.Č.01000150</t>
  </si>
  <si>
    <t>0194312</t>
  </si>
  <si>
    <t>VÝPLŇ DUTINY - BIOAKTIVNÍ EXABONE - 20CC</t>
  </si>
  <si>
    <t>20CC;GRANULE SYNTETICKÁ RESORBOVATELNÁ GRANULE HA/TCP PR.1-4MM, KAT.Č.01000200</t>
  </si>
  <si>
    <t>0194313</t>
  </si>
  <si>
    <t>VÝPLŇ DUTINY - BIOAKTIVNÍ EXABONE - 1CC</t>
  </si>
  <si>
    <t>1CC;TMEL PUTTY HA/TCP S APLIKÁTOREM, KAT.Č.11000010</t>
  </si>
  <si>
    <t>0194314</t>
  </si>
  <si>
    <t>VÝPLŇ DUTINY - BIOAKTIVNÍ EXABONE - 2CC</t>
  </si>
  <si>
    <t>2CC;TMEL PUTTY HA/TCP S APLIKÁTOREM, KAT.Č.11000020</t>
  </si>
  <si>
    <t>0194315</t>
  </si>
  <si>
    <t>5CC;TMEL PUTTY HA/TCP S APLIKÁTOREM, KAT.Č.11000050</t>
  </si>
  <si>
    <t>0194316</t>
  </si>
  <si>
    <t>1CC;PASTA HA/TCP S APLIKÁTOREM, KAT.Č.08000010</t>
  </si>
  <si>
    <t>0194317</t>
  </si>
  <si>
    <t>2CC;PASTA HA/TCP S APLIKÁTOREM, KAT.Č.08000020</t>
  </si>
  <si>
    <t>0194318</t>
  </si>
  <si>
    <t>5CC;PASTA HA/TCP S APLIKÁTOREM, KAT.Č.08000050</t>
  </si>
  <si>
    <t>0194319</t>
  </si>
  <si>
    <t>KROUŽEK ANUOPLASTICKÝ - MITRÁLNí - SEMIRIGIDNÍ, MEMO 3D RECHORD</t>
  </si>
  <si>
    <t>MRCS24,MRCS26,MRCS28,MRCS30,MRCS32,MRCS34,MRCS36,MRCS38;VEL.24-38</t>
  </si>
  <si>
    <t>0194320</t>
  </si>
  <si>
    <t>KATETR CENTRÁLNÍ ŽILNÍ-CVC SET-KRÁTKODOBÝ, NITINOLOVÝ ZAVADĚČ</t>
  </si>
  <si>
    <t>3LUMEN; HJ-E7020; HJ-R7021; 7FRx20CM</t>
  </si>
  <si>
    <t>BMF</t>
  </si>
  <si>
    <t>0194321</t>
  </si>
  <si>
    <t>2LUMEN; HK-E7020; HK-I7020; HK-R7016; HK-R7021; 7FRx20CM</t>
  </si>
  <si>
    <t>0194322</t>
  </si>
  <si>
    <t>1LUMEN; HO-I6020; HO-R4016; HO-R4021; HO-R6021</t>
  </si>
  <si>
    <t>0194323</t>
  </si>
  <si>
    <t>SYSTÉM ELEKTRODOVÝ PRO ICD - ROZDĚLOVAČ VYSOKĚHO NAPĚTÍ A ADAPTÉR</t>
  </si>
  <si>
    <t>MODEL 5019, 27CM, PRO ELEKTRODU S KONEKTOREM DF-1 A DF-4</t>
  </si>
  <si>
    <t>0194324</t>
  </si>
  <si>
    <t>SYSTÉM NEUROSTIMULAČNÍ - DBS NEDOBÍJITELNÝ /OBĚ HEMISFÉRY/- VERCISE PC</t>
  </si>
  <si>
    <t>GENERÁTOR MODEL DB-1140, PRODLUŽKY NM-3138-55, PROGRAMÁTOR DB-5542-1A</t>
  </si>
  <si>
    <t>0194325</t>
  </si>
  <si>
    <t>SYSTÉM NEUROSTIM.-ELEKTRODA DBS-DIRECTIONAL LEAD KIT(PRO KOD 0194324)</t>
  </si>
  <si>
    <t>8 KONTAKT (2x8),ELEKTRODA FRAKCIONOVANÁ DB-2202-XX(XX=30,45)</t>
  </si>
  <si>
    <t>0194326</t>
  </si>
  <si>
    <t>SYSTÉM HYDROCEFÁLNÍ DRENÁŽNÍ - SENSOR RESERVOIR/M.SCIO</t>
  </si>
  <si>
    <t>SENZOR(SDKARTA),REZ. S ČIDLEM,S/BEZ D.K.;FV912X;14;16;21;23;25/11;13;15;20;22;24</t>
  </si>
  <si>
    <t>0194327</t>
  </si>
  <si>
    <t>DEFIBRILÁTOR JEDNODUTINOVÝ VISIA AF MRI S VR SURESCAN</t>
  </si>
  <si>
    <t>DF-1,DF-4,BEZ ELEKTROD,DVFC3D4,DVFC3D1,DIAGNOSTIKA AF (ZÁRUKA 10 LET)</t>
  </si>
  <si>
    <t>0194328</t>
  </si>
  <si>
    <t>DF-1,DF-4,VČETNĚ ELEKTROD,DVFC3D4,DVFC3D1,DIAGNOSTIKA AF (ZÁRUKA 10 LET)</t>
  </si>
  <si>
    <t>0194329</t>
  </si>
  <si>
    <t>DEFIBRILÁTOR JEDNODUTINOVÝ VISIA AF S VR</t>
  </si>
  <si>
    <t>DF-1,DF-4,BEZ ELEKTROD,DVAC3D1,DIAGNOSTIKA AF (ZÁRUKA 10 LET)</t>
  </si>
  <si>
    <t>0194330</t>
  </si>
  <si>
    <t>DF-1,DF-4,VČETNĚ ELEKTROD,DVAC3D1,DIAGNOSTIKA AF (ZÁRUKA 10 LET)</t>
  </si>
  <si>
    <t>0194331</t>
  </si>
  <si>
    <t>DEFIBRILÁTOR BIVENTRIKULÁRNÍ VIVA S CRT-D</t>
  </si>
  <si>
    <t>DF-1,DF-4,IS-1,IS-4,BEZ ELEKTROD,DTBB2D4,DTBB2D1,DTBB2Q1,DTBB2QQ (ZÁRUKA 5 LET)</t>
  </si>
  <si>
    <t>0194332</t>
  </si>
  <si>
    <t>DF-1,DF-4,IS-1,IS-4,VČETNĚ ELEKTROD,DTBB2D4,DTBB2D1,DTBB2Q1,DTBB2QQ (ZÁR.5 LET)</t>
  </si>
  <si>
    <t>0194333</t>
  </si>
  <si>
    <t>DEFIBRILÁTOR BIVENTRIKULÁRNÍ AMPLIA MRI CRT-D SURESCAN (ZÁRUKA 6 LET)</t>
  </si>
  <si>
    <t>DF-1,-4;IS-1,-4;BEZ EL.DTMB2D4,DTMB2QQ,DTMB2D1,DTMB2Q1,ADAPTIVCRT,MPP(ZAR.6LET)</t>
  </si>
  <si>
    <t>0194334</t>
  </si>
  <si>
    <t>DF-1,-4;IS-1,-4;VČ.EL.,DTMB2D4,DTMB2QQ,DTMB2D1,DTMB2Q1,ADAPTIVCRT,MPP,(ZÁR.6LET)</t>
  </si>
  <si>
    <t>0194335</t>
  </si>
  <si>
    <t>DEFIBRILÁTOR BIVENTRIKULÁRNÍ COMPIA MRI CRT-D SURESCAN</t>
  </si>
  <si>
    <t>DF-1,DF-4,IS-1,IS-4,BEZ ELEKTROD,DTMC2D4,DTMC2QQ,DTMC2D1 (ZÁRUKA 5 LET)</t>
  </si>
  <si>
    <t>0194336</t>
  </si>
  <si>
    <t>DF-1,DF-4,IS-1,IS-4,VČ. ELEKTROD,DTMC2D4,DTMC2QQ,DTMC2D1 (ZÁRUKA 5 LET)</t>
  </si>
  <si>
    <t>0194337</t>
  </si>
  <si>
    <t>KATETR CVC-SET-KRÁTKODOBÝ-POTAH(PHMB)ANTIMIKROBIÁLNÍ-ALTIUS PROACTIV+</t>
  </si>
  <si>
    <t>2L;7,8FR/15,20,30CM,K2CS215(220,230)702,802,CŽK,DIL.ZAV.,JEHLA,STŘÍK,SKALP.,ŠITÍ</t>
  </si>
  <si>
    <t>0194338</t>
  </si>
  <si>
    <t>KATETR CVC-SET-KRÁTKOD-VYSOKOPR-POTAH(PHMB)ANTIMIKR.ALTIUS PROACTIV+HP</t>
  </si>
  <si>
    <t>2L;7,8FR/15,20,CM,K2CS215(220)702P,802P,CŽK,DILAT.,ZAV.,JEHLA,STŘÍK,ŠITÍ</t>
  </si>
  <si>
    <t>0194339</t>
  </si>
  <si>
    <t>3L;7;8,5FR/15,20,30CM,K2CS215(220,230)703,853CŽK,DIL,ZAV.,JEHLA,STŘÍK,SKALP,ŠITÍ</t>
  </si>
  <si>
    <t>0194340</t>
  </si>
  <si>
    <t>3L;7,8FR/15,20,CM,K2CS215(220)703P,803P,CŽK,DILAT,ZAV,JEHLA,STŘÍK,ŠITÍ</t>
  </si>
  <si>
    <t>0194341</t>
  </si>
  <si>
    <t>4L;8,5FR/15,20,30CM,K2CS215(220,230)854,CŽK,DILAT.,ZAVADĚČ,JEHLA,STŘÍK,ŠITÍ</t>
  </si>
  <si>
    <t>0194342</t>
  </si>
  <si>
    <t>4L;8,9FR/15,20,30CM,K2CS215(220,230)804P,904,CŽK,DILAT.,ZAVAD.,JEHLA.STRÍK.,ŠITÍ</t>
  </si>
  <si>
    <t>0194343</t>
  </si>
  <si>
    <t>KATETR CVC-SET-KRÁTKODOBÝ-POTAH(PHMB)ANTIMIKROB.-ALTIUS PROACTIV+</t>
  </si>
  <si>
    <t>5L;8,5FR/15,20,30CM,K2CS215(220,230)855,CŽK,DIL AT.,ZAVADĚČ,JEHLA,STŘÍK.,ŠITÍ</t>
  </si>
  <si>
    <t>0194344</t>
  </si>
  <si>
    <t>5LUMEN;9FR/15,20CM,K2CS215(220)905P,CŽK,DILAT.,ZAVADĚČ,JEHLA,STŘÍK.,ŠITÍ</t>
  </si>
  <si>
    <t>0194345</t>
  </si>
  <si>
    <t>7LUMEN;8,5FR/15,20CM,K2CS215(220)857,CŽK,DILAT.,ZAVADĚČ,JEHLA,STŘÍK.,ŠITÍ</t>
  </si>
  <si>
    <t>0194346</t>
  </si>
  <si>
    <t>JEHLA PORTÁLNÍ BEZPEČNOSTNÍ - AMBIX NONCORSTICK SAFE</t>
  </si>
  <si>
    <t>ART. NO.:80842-11,21,31,51,61,65,71,81,91,95; 80843-01,11,21,31</t>
  </si>
  <si>
    <t>0194347</t>
  </si>
  <si>
    <t>JEHLA PORTÁLNÍ BEZPEČNOSTNÍ-AMBIX NONCORSTICK SAFE Y-SITE-DVA PŘÍSTUPY</t>
  </si>
  <si>
    <t>ART. NO.:80842-12,22,32,42,52,62,64,72,82,92,96; 80843-02,12,22,32,42</t>
  </si>
  <si>
    <t>0194348</t>
  </si>
  <si>
    <t>JEHLA PORTÁLNÍ BEZPEČNOSTNÍ-AMBIX INTRASTICK SAFE Y-SITE-DVA PŘÍSTUPY</t>
  </si>
  <si>
    <t>ART. NO.:80812-12,22,32,42,52,62,72,82,92; 80813-02,12,32,42</t>
  </si>
  <si>
    <t>0194349</t>
  </si>
  <si>
    <t>SET K ZAVÁDĚNÍ PORTU - AMBIX INTROCATH PLUS 8CH/FR (SELDING. METODOU)</t>
  </si>
  <si>
    <t>ART.NO.: 8405925 (DILATÁTOR,VODÍCÍ DRÁT,PUNKČNÍ JEHLA, TUNELÁTOR)</t>
  </si>
  <si>
    <t>PHG</t>
  </si>
  <si>
    <t>0194350</t>
  </si>
  <si>
    <t>SYSTÉM (BAND) PRO ZPEVNĚNÍ ANULU MITRÁLNÍ CHLOPNĚ - SOVERING MINIBAND</t>
  </si>
  <si>
    <t>ICV0889-0890/SMN40,50</t>
  </si>
  <si>
    <t>0194351</t>
  </si>
  <si>
    <t>VÝPLŇ DUTINY - NEOBONE - 30CC</t>
  </si>
  <si>
    <t>30CC;GRANULE SYNTETICKÁ KERAM.NA BÁZI CALCIUMFOSFÁT 2-4;4-6MM;G020430;G040630</t>
  </si>
  <si>
    <t>CRE</t>
  </si>
  <si>
    <t>0194352</t>
  </si>
  <si>
    <t>VÝPLŇ DUTINY - N-IBS - 1CC</t>
  </si>
  <si>
    <t>1CC;PASTA (PUTTY) HYDROXYAPATIT RESORBOVATELNÁ S APLIKÁTOREM; NIBS011</t>
  </si>
  <si>
    <t>0194353</t>
  </si>
  <si>
    <t>VÝPLŇ DUTINY - N-IBS - 3CC</t>
  </si>
  <si>
    <t>3CC;PASTA (PUTTY) HYDROXYAPATIT RESORBOVATELNÁ S APLIKÁTOREM, NIBS031</t>
  </si>
  <si>
    <t>0194354</t>
  </si>
  <si>
    <t>VÝPLŇ DUTINY - N-IBS - 5CC</t>
  </si>
  <si>
    <t>5CC;PASTA (PUTTY) HYDROXYAPATIT RESORBOVATELNÁ S APLIKÁTOREM, NIBS051-NIBS053</t>
  </si>
  <si>
    <t>0194355</t>
  </si>
  <si>
    <t>VÝPLŇ DUTINY - NEOBONE - 5CC</t>
  </si>
  <si>
    <t>5CC;GRANULE SYNTETICKÁ KERAMICKÁ NA BÁZI CALCIUMFOSFÁT,G020405;G040605,2-4,4-6MM</t>
  </si>
  <si>
    <t>0194356</t>
  </si>
  <si>
    <t>VÝPLŇ DUTINY - NEOBONE - 10CC</t>
  </si>
  <si>
    <t>10CC;GRANULE SYNTETICKÁ KERAM.NA BÁZI CALCIUMFOSFÁT 2-4;4-6MM G020410;G040610</t>
  </si>
  <si>
    <t>0194357</t>
  </si>
  <si>
    <t>VÝPLŇ DUTINY - NEOBONE - 15CC</t>
  </si>
  <si>
    <t>15CC;GRANULE SYNTETICKÁ KERAM.NA BÁZI CALCIUMFOSFÁT 2-4;4-6MM;G020415;G040615</t>
  </si>
  <si>
    <t>0194358</t>
  </si>
  <si>
    <t>VÝPLŇ DUTINY - NEOBONE - 20CC</t>
  </si>
  <si>
    <t>20CC;GRANULE SYNTETICKÁ KERAMI.NA BÁZI CALCIUMFOSFÁT 2-4;4-6MM;G020420;G040620</t>
  </si>
  <si>
    <t>0194359</t>
  </si>
  <si>
    <t>KONDUIT PRO BOVINNÍ AORT. CHLOPEŇ MITROFLOW-MITROFLOW VALSAVA CONDUIT</t>
  </si>
  <si>
    <t>(PRO PZT KOD 0161532)KAT.Č.MVC026,028,030,032;DÉLKA GRAFTU 10CM, VEL.26,28,30,32</t>
  </si>
  <si>
    <t>0194360</t>
  </si>
  <si>
    <t>SYSTÉM NEUROSTIMULAČNÍ - SCS - ELEKTRODA CHIRURGICKÁ - ARTISAN-MULTIFR</t>
  </si>
  <si>
    <t>16 KONTAKT(2x8); ELEKTRODA SCS K SYSTÉMU PRECISION - SC-8216-XX (=50,70)</t>
  </si>
  <si>
    <t>0194361</t>
  </si>
  <si>
    <t>SYSTÉM NEUROSTIMULAČNÍ - SCS - ELEKTRODA PERKUTÁNNÍ - INFINION-MULTIFR</t>
  </si>
  <si>
    <t>16(2x16)KONTAKTŮ,K SYST.PRECISION NOVI(KÓD PZT 0194215);SC-2316XX(=50,70)</t>
  </si>
  <si>
    <t>0194362</t>
  </si>
  <si>
    <t>FILTR ADSORPČNÍ - LDL(LPA) - DALI 500 KIT - JEDNORÁZOVÝ (1KUS)</t>
  </si>
  <si>
    <t>KAT.Č.F00010850;KIT S FILTREM(ROZTOKY FYZ.,ANTIKOAGUL.ACD-A,SETY,FILTR DALI)</t>
  </si>
  <si>
    <t>0194363</t>
  </si>
  <si>
    <t>FILTR ADSORPČNÍ - LDL(LPA) - DALI 750 KIT - JEDNORÁZOVÝ (1KUS)</t>
  </si>
  <si>
    <t>KAT.Č.F00010851;KIT S FILTREM(ROZTOKY FYZ.,ANTIKOAGUL.ACD-A,SETY,FILTR DALI)</t>
  </si>
  <si>
    <t>0194364</t>
  </si>
  <si>
    <t>FILTR ADSORPČNÍ - LDL(LPA) - DALI 1000 KIT - JEDNORÁZOVÝ (1KUS)</t>
  </si>
  <si>
    <t>KAT.Č.F00010852;KIT S FILTREM(ROZTOKY FYZ.,ANTIKOAGUL.ACD-A,SETY,FILTR DALI)</t>
  </si>
  <si>
    <t>0194365</t>
  </si>
  <si>
    <t>FILTR ADSORPČNÍ - LDL(LPA) - DALI 1250 KIT - JEDNORÁZOVÝ (1KUS)</t>
  </si>
  <si>
    <t>KAT.Č.F00010853;KIT S FILTREM(ROZTOKY FYZ.,ANTIKOAGUL.ACD-A,SETY,FILTR DALI)</t>
  </si>
  <si>
    <t>0194366</t>
  </si>
  <si>
    <t>ROZTOK PLNÍCÍ - DALI PRIMING SOLUTION - PRO FILTRY DALI</t>
  </si>
  <si>
    <t>PLNÍCÍ ROZTOK DALI KAT.Č.F00001513</t>
  </si>
  <si>
    <t>0194367</t>
  </si>
  <si>
    <t>SET SEPARAČNÍ KE KOLONÁM IMMUNOSORB./GLOBAF-SPECTRA OPTIA EXCHANGE SET</t>
  </si>
  <si>
    <t>KAT.Č.10220; SPECTRA OPTIA - ADASORB(PRO PZT KOD 0194368,0194380)</t>
  </si>
  <si>
    <t>TEB</t>
  </si>
  <si>
    <t>0194368</t>
  </si>
  <si>
    <t>SET SEPARAČNÍ KE KOLONÁM IMMUNOSORBA/GLOBAFIN/LIGASORB - ADASORB</t>
  </si>
  <si>
    <t>ADASORB-SPECTRA OPTIA(PZT KÓD0194367);9798181/9798191/9798991(VČ.REG.AKONZ.ROZT</t>
  </si>
  <si>
    <t>0194369</t>
  </si>
  <si>
    <t>KANYLA ECMO - ARTERIÁLNÍ BE-HLS KANYLY BIOLINE (30 DNÍ)</t>
  </si>
  <si>
    <t>VEL.15 AŽ 23FR/15CM,15 AŽ 23FR/23CM, OBJ.Č.BE-PAS1515 AŽ 2315,BE-PAL1523 AŽ 2323</t>
  </si>
  <si>
    <t>0194370</t>
  </si>
  <si>
    <t>KANYLA ECMO - VENÓZNÍ FEMORÁLNÍ  BE-HLS KANYLY BIOLINE (30DNÍ)</t>
  </si>
  <si>
    <t>VEL.19 AŽ 25FR/38CM,21 AŽ 29FR/55CM, OBJ.Č.BE-PVS1938 AŽ 2538,BE-PVL2155 AŽ 2955</t>
  </si>
  <si>
    <t>0194371</t>
  </si>
  <si>
    <t>SET ZAVÁDĚCÍ ECMO -SET PIK (JEHLA,VOD.DRÁT,4DILATÁTORY,SKALPEL,STŘÍK.)</t>
  </si>
  <si>
    <t>SET PRO PERKUTÁNNÍ ZAV.ECMO KANYLY,VEL. 100CM A 150CM,OBJ.Č. PIK100 A PIK150</t>
  </si>
  <si>
    <t>0194372</t>
  </si>
  <si>
    <t>KANYLA ECMO - VENÓZNÍ BILUMINÁLNÍ - AVALON ELITLE DOUBLE LUMEN(30 DNÍ)</t>
  </si>
  <si>
    <t>VEL.13FR/11CM,16FR/14CM,19FR/21CM,20FR AŽ 31FR/31CM,KAT.10013 AŽ10031,DOSP,DĚTI</t>
  </si>
  <si>
    <t>0194373</t>
  </si>
  <si>
    <t>KOLONA ADSORPČNÍ - LDL - LIPOPAK400 - OPAK.POUŽ.(1KUS)</t>
  </si>
  <si>
    <t>KAT.Č. 1-400, VAZNÁ KAPACITA 1,6-2,4 G PROTEINU LDL, OBJEM 400 ML</t>
  </si>
  <si>
    <t>POC</t>
  </si>
  <si>
    <t>0194374</t>
  </si>
  <si>
    <t>KOLONA ADSORPČNÍ - LDL - LIPOPAK 200 - OPAK.POUŽ.(1KUS)</t>
  </si>
  <si>
    <t>KAT.Č. 1-200, VAZNÁ KAPACITA 0,8-1,2 G PROTEINU LDL, OBJEM 200 ML</t>
  </si>
  <si>
    <t>0194375</t>
  </si>
  <si>
    <t>KOLONA ADSORPČNÍ - IG - ADSOPAK 200 - OPAK.POUŽ.(1KUS)</t>
  </si>
  <si>
    <t>KAT.Č. 3-200, VAZNÁ KAPACITA 2,0-2,4 G IMUNOGLOBULINŮ, OBJEM 200 ML</t>
  </si>
  <si>
    <t>0194376</t>
  </si>
  <si>
    <t>KOLONA ADSORPČNÍ - IG - ADSOPAK 100 - OPAK.POUŽ.(1KUS)</t>
  </si>
  <si>
    <t>KAT.Č. 3-100, VAZNÁ KAPACITA 1,0-1,2 G IMUNOGLOBULINŮ, OBJEM 100 ML</t>
  </si>
  <si>
    <t>0194377</t>
  </si>
  <si>
    <t>ZAVADĚČ S HYDROFILNÍ VRSTVOU  - SHEATH SENTRANT</t>
  </si>
  <si>
    <t>SENSHXX28/64W(XX=12-26F;DÉLKA28,64CM);DILAT.,SHEATH,VENTIL,KOHOUT</t>
  </si>
  <si>
    <t>0194378</t>
  </si>
  <si>
    <t>IMPLANTÁT UROLOGICKÝ TVT PÁSKA - SERASIS MR - KAT.Č.IS55MR,IS55MR50</t>
  </si>
  <si>
    <t>PŘÍSTUP TRANSOBTURATORNÍ, PAREURETRÁLNÍ, POSTERIORNÍ, NEVSTŘBATELNÁ</t>
  </si>
  <si>
    <t>0194379</t>
  </si>
  <si>
    <t>IMPLANTÁT UROLOGICKÝ TVT PÁSKA - SERASIS PA MR - KAT.Č.IS56MR,IS56MR50</t>
  </si>
  <si>
    <t>PŘÍSTUP TRANSOBTURATORNÍ, PAREURETRÁLNÍ, POSTERIORNÍ, ČÁSTEČNĚ VSTŘEBATELNÁ</t>
  </si>
  <si>
    <t>0194380</t>
  </si>
  <si>
    <t>SET SEPARAČNÍ PRO KOLONY LIPOPAK,ADSOPAK,LIPOCOLLECT - ADASORB DB02</t>
  </si>
  <si>
    <t>ADASORB-SPECTRA OPTIA (PRO PZT KOD 0194367);KAT.Č. 59757</t>
  </si>
  <si>
    <t>MAP</t>
  </si>
  <si>
    <t>0194383</t>
  </si>
  <si>
    <t>ROZTOK REGENERAČNÍ PRO KOLONY VÝROBCE POCARD A MEDICOLLECT-PBS+NAN3</t>
  </si>
  <si>
    <t>KAT.Č. 14417; LÁHEV 1000ML</t>
  </si>
  <si>
    <t>0194384</t>
  </si>
  <si>
    <t>SYSTÉM ZEVNÍ DRENÁŽNÍ LIKVOROVÝ DOČASNÝ - HPBIO</t>
  </si>
  <si>
    <t>KATETR VENTRIKULÁRNÍ-KIT KOMPLET.VČ.SBĚRNÝ VAK;DOSP.DVEA,DVEA1,DVEA2,NOVOR.DVEN</t>
  </si>
  <si>
    <t>363</t>
  </si>
  <si>
    <t>0194385</t>
  </si>
  <si>
    <t>SYST.HYDROC.DREN.- SHUNT-SPHERA -  CT,MRI; KAT.Č.UNADX(X=E,B,M,A)10213</t>
  </si>
  <si>
    <t>VENTIL NEPROGR.VČ.ANTISIPHON(NA VYROVN.TLAKU),KAT.VENTR.,PERITONEAL.,PŘÍSLUŠ.</t>
  </si>
  <si>
    <t>0194386</t>
  </si>
  <si>
    <t>TROKAR OPTICKÝ S FIXAČNÍ KANYLOU-TRANSPARENTNÍ-VERSAPORT,BEZ OSTŘÍ,PRŮ</t>
  </si>
  <si>
    <t>RUKÁVEC VROUBKOVANÝ,BODEC;ONB11(12)LGF PR.11,12/150MM;ONB11STF-PR.11MM/100MM</t>
  </si>
  <si>
    <t>0194387</t>
  </si>
  <si>
    <t>SFINKTEROTOM VČETNĚ DILAT.BALONKU PRO-STONEMASTER V - VODIČ 0,035</t>
  </si>
  <si>
    <t>BD-VC431Q-1840-20AŽ30,BAL.PR.12-18MM/40MM;KAT.195CM,NOS 7MM,ŘEZ.DRÁT20,25,30MM</t>
  </si>
  <si>
    <t>0194388</t>
  </si>
  <si>
    <t>BALÓNEK DILATAČNÍ JÍCNOVÝ S INTEGROVANÝM PEVNÝM DRÁTEM - EZDILATE</t>
  </si>
  <si>
    <t>EGBD-400P-0880 AŽ 2080, PR.BALONKU 6-20MM,DÉLKA 80-90MM,KAT.190CM;TROJROZMĚRNÝ</t>
  </si>
  <si>
    <t>0194389</t>
  </si>
  <si>
    <t>BALÓNEK DILATAČNÍ VČ.VODIČE,JÍCNOVÝ,PYLOR.KOLON.BILIÁRNÍ-EZDILATE</t>
  </si>
  <si>
    <t>EGBD-410X-0855 AŽ 2055, PR.BALONKU 6-20MM,DÉLKA 55-65MM,KAT.240CM;TROJROZMĚRNÝ</t>
  </si>
  <si>
    <t>0194390</t>
  </si>
  <si>
    <t>TROKAR - RUKÁVEC VERSAONE</t>
  </si>
  <si>
    <t>PR: 5MM; DÉLKA 70,100,150MM;KAT.Č.UNVCA5STF,UNVCA5LGF,UNVCA5SHF</t>
  </si>
  <si>
    <t>0194391</t>
  </si>
  <si>
    <t>PR. 11,12MM; DÉLKA 100,150MM;KAT.Č.UNVCA11STF,UNVCA12STS,UNVCA12STF,UNVCA12LGF</t>
  </si>
  <si>
    <t>0194392</t>
  </si>
  <si>
    <t>KARDIOSTIMULÁTOR JEDNODUTINOVÝ BEZDRÁTOVÝ VČ. ZAVADĚČE - NANOSTIM LCP</t>
  </si>
  <si>
    <t>SSIR, MODEL S1DLCP</t>
  </si>
  <si>
    <t>0194393</t>
  </si>
  <si>
    <t>EXTRAKTOR KARDIOSTIMULÁTORU BEZDR. NANOSTIM LCP</t>
  </si>
  <si>
    <t>KATETR SINGLE,TRIPLE LOOP; MODEL S1RSIN,S1RTRI</t>
  </si>
  <si>
    <t>0194394</t>
  </si>
  <si>
    <t>KARDIOSTIMULÁTOR JEDNODUTINOVÝ BEZDRÁTOVÝ VČ. ZAVADĚČE - MICRA</t>
  </si>
  <si>
    <t>MODEL MC1VR01</t>
  </si>
  <si>
    <t>0194395</t>
  </si>
  <si>
    <t>ELEKTRODA STIMULAČNÍ EPIKARDIÁLNÍ-SIENA-TRVALÁ PRO KS(IS-1BI),ICD</t>
  </si>
  <si>
    <t>EPIKARDIÁLNÍ BIPOLÁRNÍ,DÉLKA 35,54CM,AKTIVNÍ FIX.,KONEKTOR IS-1; KAT.Č.410602(4)</t>
  </si>
  <si>
    <t>0194396</t>
  </si>
  <si>
    <t>KARDIOSTIMULÁTOR JEDNODUTINOVÝ ENTICOS 4 S/SR KOMPLET</t>
  </si>
  <si>
    <t>VVI/VVIR, JEDNODUTINOVÝ</t>
  </si>
  <si>
    <t>0194397</t>
  </si>
  <si>
    <t>VVI/VVIR; JEDNODUTINOVÝ; VČETNĚ ELEKTROD</t>
  </si>
  <si>
    <t>0194398</t>
  </si>
  <si>
    <t>KARDIOSTIMULÁTOR DVOUDUTINOVÝ ENTICOS 4 D/DR</t>
  </si>
  <si>
    <t>DDD/DDDR; DVOUDUTINOVÝ</t>
  </si>
  <si>
    <t>0194399</t>
  </si>
  <si>
    <t>KARDIOSTIMULÁTOR DVOUDUTINOVÝ ENTICOS 4 D/DR KOMPLET</t>
  </si>
  <si>
    <t>DDD/DDDR; DVOUDUTINOVÝ; VČETNĚ ELEKTROD</t>
  </si>
  <si>
    <t>0194400</t>
  </si>
  <si>
    <t>KARDIOSTIMULÁTOR JEDNODUTINOVÝ ENITRA 8 SR-T</t>
  </si>
  <si>
    <t>VVIR; JEDNODTINOVÝ;PGM.CONSULT;CLS; AUTOMRI;HOMEMONITORING</t>
  </si>
  <si>
    <t>0194401</t>
  </si>
  <si>
    <t>KARDIOSTIMULÁTOR JEDNODUTINOVÝ ENITRA 8 SR-T KOMPLET</t>
  </si>
  <si>
    <t>VVIR; JEDNODTINOVÝ;PGM.CONSULT;CLS; AUTOMRI;HOMEMONITORING, VČ.ELEKTROD</t>
  </si>
  <si>
    <t>0194402</t>
  </si>
  <si>
    <t>KARDIOSTIMULÁTOR DVOUDUTINOVÝ ENITRA 8 DR-T</t>
  </si>
  <si>
    <t>DDDR; DVOUDUTINOVÝ; PGM.CONSULT; CLS; AUTOMRI; HOMEMONITORING</t>
  </si>
  <si>
    <t>0194403</t>
  </si>
  <si>
    <t>KARDIOSTIMULÁTOR DVOUDUTINOVÝ ENITRA 8 DR-T KOMPLET</t>
  </si>
  <si>
    <t>DDDR; DVOUDUTINOVÝ; PGM.CONSULT; CLS; AUTOMRI; HOMEMONITORING; VČ.ELEKTROD</t>
  </si>
  <si>
    <t>0194404</t>
  </si>
  <si>
    <t>KARDIOSTIMULÁTOR BIVENTRIKULÁRNÍ ENITRA 8 HF-T, HF-T QP</t>
  </si>
  <si>
    <t>DDDR;BIVENTRIKULÁRNÍ;IS-1/ IS-4; PGM.CONSULT; CLS;  AUTOMRI; HM</t>
  </si>
  <si>
    <t>0194405</t>
  </si>
  <si>
    <t>KARDIOSTIMULÁTOR BIVENTRIKULÁRNÍ ENITRA 8 HF-T, HF-T QP KOMPLET</t>
  </si>
  <si>
    <t>DDDR;BIVENTRIKULÁRNÍ;IS-1/IS-4;PGM.CONSULT; CLS;  AUTOMRI; HM;VČ.ELEKTROD</t>
  </si>
  <si>
    <t>0194406</t>
  </si>
  <si>
    <t>DEFIBRILÁTOR JEDNODUTINOVÝ INLEXA 3 VR-T</t>
  </si>
  <si>
    <t>VVIR; DF-1/DF-4; 40 J; HOMEMONITORING;(ZÁRUKA 7 LET)</t>
  </si>
  <si>
    <t>0194407</t>
  </si>
  <si>
    <t>DEFIBRILÁTOR JEDNODUTINOVÝ INLEXA 3 VR-T KOMPLET</t>
  </si>
  <si>
    <t>VVIR; DF-1/DF-4; 40 J; HOMEMONITORING;(ZÁRUKA 7 LET); VČ.ELEKTROD</t>
  </si>
  <si>
    <t>0194408</t>
  </si>
  <si>
    <t>DEFIRILÁTOR DVOUDUTINOVÝ INLEXA 3 DR-T</t>
  </si>
  <si>
    <t>DDDR;DF-1/DF-4; 40 J; HOMEMONITORING; (ZÁRUKA 7 LET)</t>
  </si>
  <si>
    <t>0194409</t>
  </si>
  <si>
    <t>DEFIBRILÁTOR DVOUDUTINOVÝ INLEXA 3 DR-T KOMPLET</t>
  </si>
  <si>
    <t>DDDR;DF-1/DF-4; 40 J; HOMEMONITORING; (ZÁRUKA 7 LET); VČ. ELEKTROD</t>
  </si>
  <si>
    <t>0194410</t>
  </si>
  <si>
    <t>DEFIBRILÁTOR BIVENTRIKULÁRNÍ INLEXA 3 HF-T, HF-T QP</t>
  </si>
  <si>
    <t>DDDR; DF-1/DF-4; LV IS-1/IS-4; 40 J; HOMEMONITORING; (ZÁRUKA 6 LET)</t>
  </si>
  <si>
    <t>0194411</t>
  </si>
  <si>
    <t>DEFIBRILÁTOR BIVENTRIKULÁRNÍ INLEXA 3 HF-T, FF-T QP KOMPLET</t>
  </si>
  <si>
    <t>DDDR; DF-1/DF-4; LV IS-1/IS-4; 40 J; HOMEMONITORING; (ZÁRUKA 6 LET); VČ.ELEKTROD</t>
  </si>
  <si>
    <t>0194412</t>
  </si>
  <si>
    <t>SYSTÉM NEUROSTIMULAČNÍ - SCS - ELEKTRODA MÍŠNÍ - SPECIFY SURESCAN MRI</t>
  </si>
  <si>
    <t>16 (5-6-5) KONTAKTŮ; DÉLKA 65 A 90CM; KAT.Č. 977C165, 977C190;(PRO ZP 0193604,.6</t>
  </si>
  <si>
    <t>0194413</t>
  </si>
  <si>
    <t>16 (2X8) KONTAKTŮ; DÉLKA 65CM A 90CM; KAT.Č. 977C265, 977C290;(PRO ZP 0193604,.6</t>
  </si>
  <si>
    <t>0194414</t>
  </si>
  <si>
    <t>FILTR ADSORPČNÍ-VLDL,LDL,LP(A),IGA,IGG,IGM,FIBRINOGEN,CIC-EVAFLUX JEDN</t>
  </si>
  <si>
    <t>JEDNORÁZOVÝ,NA FRAKCIONALIZACI KREVNÍ PLAZMY, KAT.Č. 020630</t>
  </si>
  <si>
    <t>KWI</t>
  </si>
  <si>
    <t>0194415</t>
  </si>
  <si>
    <t>JEHLA PORTÁLNÍ HUBEROVA - BEZPEČNOSTNÍ - SURECAN SAFETY II</t>
  </si>
  <si>
    <t>7 DNÍ, JEHLA A KATETR; G19-22 VEL. 15MM-38MM,KAT.Č.044470XX</t>
  </si>
  <si>
    <t>0194416</t>
  </si>
  <si>
    <t>JEHLA PORTÁLNÍ HUBEROVA - BEZPEČNOSTNÍ - DVA PŘÍSTUPY - SURECAN SAFE</t>
  </si>
  <si>
    <t>7 DNÍ,S ULTRASITE Y,JEHLA A KATETR;G19-22 VEL. 15MM-38MM,KAT.Č.044470XY(X=2,3,4)</t>
  </si>
  <si>
    <t>0194417</t>
  </si>
  <si>
    <t>ROZTOK REGENERAČNÍ PRO KOLONY VÝROBCE MEDICOLLECT - NAHCO3 1,4%</t>
  </si>
  <si>
    <t>POL.Č. 14922BOGR, ROZTOK REGENERAČNÍ PRO ADSORBÉR MEDICOLLECT, 1000ML</t>
  </si>
  <si>
    <t>BX1</t>
  </si>
  <si>
    <t>0194418</t>
  </si>
  <si>
    <t>ROZTOK REGENERAČNÍ PRO KOLONY VÝROBCE MEDICOLLECT - NACL 5%</t>
  </si>
  <si>
    <t>POL.Č. 96349, ROZTOK REGENERAČNÍ PRO ADSORBÉR LIPOCOLLET,VAK 5000ML</t>
  </si>
  <si>
    <t>0194419</t>
  </si>
  <si>
    <t>OXYGENÁTOR-PŘÍSLUŠENSTVÍ, KANYLA PRO ŽILNÍ NÁVRAT</t>
  </si>
  <si>
    <t>RV-40XXX; RV-41XXX; NV-10XXX; NV-11XXX; NV-20XXX; NV-21XXX</t>
  </si>
  <si>
    <t>0194420</t>
  </si>
  <si>
    <t>OXYGENÁTOR-PŘÍSLUŠENSTVÍ, KANYLA PRO KOŘEN AORTY</t>
  </si>
  <si>
    <t>AR-11XXX; AR-17XXX</t>
  </si>
  <si>
    <t>0194421</t>
  </si>
  <si>
    <t>OXYGENÁTOR-PŘÍSLUŠENSTVÍ, KANYLA KARDIOPLEGICKÁ RETROGRÁDNÍ</t>
  </si>
  <si>
    <t>MANUÁLNÍ SE SILIKONOVÝM BALÓNKEM, RCM-14XXX</t>
  </si>
  <si>
    <t>0194422</t>
  </si>
  <si>
    <t>PORT VENÓZNÍ VYSOKOTLAKÝ - CELSITE SAFETY STANDARD</t>
  </si>
  <si>
    <t>SET,PLASTOVÝ S TI DNEM,ID 6.5/2.1-10/3.2;D 500 MM,KATETR SILIKON/PUR,4437556-620</t>
  </si>
  <si>
    <t>0194423</t>
  </si>
  <si>
    <t>PORT VENÓZNÍ VYSOKOTLAKÝ PEDIATRICKÝ - CELSITE SAFETY</t>
  </si>
  <si>
    <t>SET,PLASTOVÝ S TI DNEM,ID 5/1.6-8.5/2.8;D 500MM;KATETR SILIKON/PUR;4437758-817</t>
  </si>
  <si>
    <t>0194424</t>
  </si>
  <si>
    <t>SYSTÉM HYDROCEPHALNÍ DRENÁŽNÍ-VENTIL PROGRAMOVATELNÝ MRI-STRATAMR</t>
  </si>
  <si>
    <t>VENTIL PROGRAM.VČ.ANTISIPHON(NA VYROVNÁV.TLAKU);DO MRI 3T;42955(6)MALY(REGULAR)</t>
  </si>
  <si>
    <t>0194425</t>
  </si>
  <si>
    <t>SET SEPARAČNÍ - AFERETICKÝ PRO FILTR EVAFLUX</t>
  </si>
  <si>
    <t>PŘÍSTROJ OPTIA,  KAT.Č. HPF0937</t>
  </si>
  <si>
    <t>BCO</t>
  </si>
  <si>
    <t>0194426</t>
  </si>
  <si>
    <t>PŘÍSTROJ OPTIA NEBO SPECTRA - CF 100; KAT.Č. HPF0938</t>
  </si>
  <si>
    <t>0194427</t>
  </si>
  <si>
    <t>KOLONA ADSORPČNÍ - LDL - LIPOCOLLECT 200 - OPAKOVANÉ POUŽITÍ</t>
  </si>
  <si>
    <t>KAT.Č. 4260186392009,OBJEM 200 ML ADSORBENTU,VAZ.KAP.2G,EXTRAKORP.OBJEM CCA75ML</t>
  </si>
  <si>
    <t>MEC</t>
  </si>
  <si>
    <t>0194428</t>
  </si>
  <si>
    <t>KOLONA ADSORPČNÍ - LDL - LIPOCOLLECT 300 - OPAKOVANÉ POUŽITÍ</t>
  </si>
  <si>
    <t>KAT.Č. 4260186393006,OBJEM 300 ML ADSORBENTU,VAZ.KAP.3G,EXTRAKORP.OBJEM CCA185ML</t>
  </si>
  <si>
    <t>0194430</t>
  </si>
  <si>
    <t>SET INFUZNÍ PRO APLIKACI CYTOST. CYTO-SET MIX</t>
  </si>
  <si>
    <t>1 VSTUP,NESTÍNĚNÝ,KOMPONENTA K PŘIPOJENÍ NA ZÁKL.SET,A2900N,A2907N, ZV 42520</t>
  </si>
  <si>
    <t>0194431</t>
  </si>
  <si>
    <t>1 VSTUP,STÍNĚNÁ,KOMPONENTA K PŘIPOJ. NA ZÁKL.SET,A2906N,A2908N, ZV42520</t>
  </si>
  <si>
    <t>0194432</t>
  </si>
  <si>
    <t>SET INFUZNÍ PRO APLIKACI CYTOST. CYTO-SET LINE</t>
  </si>
  <si>
    <t>BEZ VSTUPU,KOMPONENTA K PŘIPOJENÍ NA ZÁKL. SET, A2581NF, ZV 42520</t>
  </si>
  <si>
    <t>0194433</t>
  </si>
  <si>
    <t>SET INFUZNÍ PRO APLIKACI CYTOST. S FILTREM CYTO-SET MIX</t>
  </si>
  <si>
    <t>1 VSTUP,NESTÍNĚNÁ,KOMPONENTA K PŘIPOJ. NA ZÁKL.SET,FILTR 0.2UM,A2903N, ZV 42520</t>
  </si>
  <si>
    <t>0194434</t>
  </si>
  <si>
    <t>SET INFUZNÍ PRO APLIKACI CYTOST. S FILTREM CYTO-SET LINE</t>
  </si>
  <si>
    <t>BEZ VSTUPU,KOMP.K PŘIPOJENÍ NA ZÁKL. SET, FILTR 0.2UM,A2582NF, ZV 42520</t>
  </si>
  <si>
    <t>0194435</t>
  </si>
  <si>
    <t>SET INFUZNÍ PRO APLIKACI CYTOST. ZÁKLADNÍ SET CYTO-SET INFUSION</t>
  </si>
  <si>
    <t>3 VSTUPY, A1687, ZV 42520</t>
  </si>
  <si>
    <t>0194436</t>
  </si>
  <si>
    <t>5 VSTUPŮ, A1686SNF, ZV 42520</t>
  </si>
  <si>
    <t>0194437</t>
  </si>
  <si>
    <t>SET INFUZNÍ PRO APLIKACI CYTOST. ZÁKLADNÍ SET K PUMPĚ CYTO-SET</t>
  </si>
  <si>
    <t>3 VSTUPY, 8250917SP, 835917SP, INFUSOMAT SPACE, ZV 42520</t>
  </si>
  <si>
    <t>0194438</t>
  </si>
  <si>
    <t>SET INFUZNÍ PRO APLIKACI CYTOST. ZÁKLADNÍ SET STÍNĚNÝ K PUMPĚ CYTO-SET</t>
  </si>
  <si>
    <t>3 VSTUPY, 8250920SP, 835920SP, INFUSOMAT SPACE, ZV 42520</t>
  </si>
  <si>
    <t>0194439</t>
  </si>
  <si>
    <t>5 VSTUPŮ, 8250817SP, 835817SP,INFUSOMAT SPACE, ZV 42520</t>
  </si>
  <si>
    <t>0194440</t>
  </si>
  <si>
    <t>5 VSTUPŮ, 8250820SP, 835820SP, INFUSOMAT SPACE, ZV 42520</t>
  </si>
  <si>
    <t>0194441</t>
  </si>
  <si>
    <t>SET INFUZNÍ PRO APL. CYTOST. ZÁKLADNÍ SET S FILTREM K PUMPĚ CYTO-SET</t>
  </si>
  <si>
    <t>5 VSTUPŮ, FILTR 0.2 UM, 8250414SP, INFUSOMAT SPACE, ZV 42520</t>
  </si>
  <si>
    <t>0194442</t>
  </si>
  <si>
    <t>SET INFÚZNÍ PRO APLIKACI CYTOSTAT. ZÁKLADNÍ SET S FILTREM INTRAPUR INL</t>
  </si>
  <si>
    <t>FILTR 0.2 UM, BEZ OBSAHU LATEX,PVC,DEHP, 4099842N,ZV 42520</t>
  </si>
  <si>
    <t>0194443</t>
  </si>
  <si>
    <t>MULTIPROGRAMOVATELNÝ, TDF003C, VČ. ELEKTROD</t>
  </si>
  <si>
    <t>0194444</t>
  </si>
  <si>
    <t>MULTIPROGRAMOVATELNÝ, TDF002C, VČ. ELEKTROD</t>
  </si>
  <si>
    <t>0194445</t>
  </si>
  <si>
    <t>MULTIPROGRAMOVATELNÝ, TDF001C, VČ. ELEKTROD</t>
  </si>
  <si>
    <t>0194446</t>
  </si>
  <si>
    <t>SONR, MULTIPROGRAMOVATELNÝ, TDF004C, VČ. ELEKTROD</t>
  </si>
  <si>
    <t>0194447</t>
  </si>
  <si>
    <t>SYSTÉM NEUROSTIM.-SCS-DOBÍJITELNÝ DIREKCIONÁLNÍ-PRECISION MONTAGE MRI</t>
  </si>
  <si>
    <t>GENERÁTOR SC-1200, PRODLUŽKY SC-3138, PROGRAMÁTOR SC-5552-1A</t>
  </si>
  <si>
    <t>0194448</t>
  </si>
  <si>
    <t>SYSTÉM NEUROSTIM. DIREKCIONÁLNÍ-SCS-ELEKTRODA PERKUTÁNNÍ-AVISTA MRI</t>
  </si>
  <si>
    <t>LEAD MRI SC-2408-XX(=56,74)</t>
  </si>
  <si>
    <t>0194449</t>
  </si>
  <si>
    <t>SADA PRO PLAZMAFERÉZU - PEX - PRO PŘÍSTROJ AMPLYA</t>
  </si>
  <si>
    <t>FILTR MICROPLAS MPS05-MEMBRÁNA 0,5m2;2 KREVNÍ LINKY;5 ODPADNÍCH VAKŮ</t>
  </si>
  <si>
    <t>0194450</t>
  </si>
  <si>
    <t>ELEKTRODA DEFIBRILAČNÍ/STIMULAČNÍ - HEARTSTART - PRO DOSPĚLÉ,DĚTI</t>
  </si>
  <si>
    <t>M3713A,989803166021,M3501A, PRO DOSPĚLÉ/DĚTI NAD 10KG</t>
  </si>
  <si>
    <t>PHI</t>
  </si>
  <si>
    <t>0194451</t>
  </si>
  <si>
    <t>ELEKTRODA DEFIBRILAČNÍ/STIMULAČNÍ - HEARTSTART - PRO DOSPĚLÉ,DĚTI-RTG</t>
  </si>
  <si>
    <t>M3718A,M3716A, PRO DOSPĚLÉ/DĚTI &gt;10 KG,RTG KOMPATIBILNÍ</t>
  </si>
  <si>
    <t>0194452</t>
  </si>
  <si>
    <t>ELEKTRODA DEFIBRILAČNÍ/STIMULAČNÍ - HEARTSTART - PRO DĚTI</t>
  </si>
  <si>
    <t>M3717A, PRO DĚTI &lt;10KG</t>
  </si>
  <si>
    <t>0194453</t>
  </si>
  <si>
    <t>ELEKTRODA DEFIBRILAČNÍ/STIMULAČNÍ - HEARTSTART - PRO DĚTI - RTG</t>
  </si>
  <si>
    <t>M3719A, PRO DĚTI &lt;10KG, RTG KOMPATIBILNÍ</t>
  </si>
  <si>
    <t>0194455</t>
  </si>
  <si>
    <t>SET AUTOTRANSFÚZNÍ - VAK ODPADNÍ - WASTE BAG 10 L</t>
  </si>
  <si>
    <t>PRO AT1 A AT3, KAT.Č.9006281, 9306281</t>
  </si>
  <si>
    <t>0194456</t>
  </si>
  <si>
    <t>SET AUTOTRANSFUZNÍ - VAK REINFUZNÍ S Y-ADAPTÉREM</t>
  </si>
  <si>
    <t>PRO AT1 A AT3, KAT.Č.9005161</t>
  </si>
  <si>
    <t>0194457</t>
  </si>
  <si>
    <t>MSP DLOUHODOBÁ - JARVIK 2000 - ABDOMINÁLNÍ - 55215</t>
  </si>
  <si>
    <t>SET KOMPLETNÍ IMPLANTAČNÍ,PACIENTSKÝ-ABDOMINÁLNÍ PROPOJENÍ(JHI-002)</t>
  </si>
  <si>
    <t>JHI</t>
  </si>
  <si>
    <t>0194458</t>
  </si>
  <si>
    <t>MSP DLOUHODOBÁ - JARVIK 2000 - POSTAURIKULÁRNÍ - 55215</t>
  </si>
  <si>
    <t>SET KOMPLETNÍ,IMPLANTAČNÍ,PACIENTSKÝ - POSTAURIKULÁRNÍ PROPOJENÍ (JHI-001)</t>
  </si>
  <si>
    <t>0194459</t>
  </si>
  <si>
    <t>DILATÁTOR ROTAČNÍ (EXTRAKTOR ELEKTROD) - EVOLUTION RL</t>
  </si>
  <si>
    <t>LR-EVN-9.0(11.0;13.0)-RL; PR.9-13 FR (SOUPRAVA DILATAČNÍCH SHEATHŮ S ŘÍZENOU ROT</t>
  </si>
  <si>
    <t>0194460</t>
  </si>
  <si>
    <t>PODPORA MECHANICKÁ SRDEČNÍ KRÁTKODOBÁ - IMPELLA 5.0 - 10 DNÍ</t>
  </si>
  <si>
    <t>PUMPA IMPELLA 5.0 - SET (005060) - LEVOSTRANNÁ PODPORA</t>
  </si>
  <si>
    <t>0194461</t>
  </si>
  <si>
    <t>PODPORA MECHANICKÁ SRDEČNÍ KRÁTKODOBÁ - IMPELLA LD - 10 DNÍ</t>
  </si>
  <si>
    <t>PUMPA IMPELLA LD - SET (005080) - LEVOSTRANNÁ PODPORA</t>
  </si>
  <si>
    <t>0194462</t>
  </si>
  <si>
    <t>PODPORA MECHANICKÁ SRDEČNÍ KRÁTKODOBÁ - IMPELLA CP - 5 DNÍ</t>
  </si>
  <si>
    <t>PUMPA IMPELLA CP - SET (0048-0002) - LEVOSTRANNÁ PODPOR</t>
  </si>
  <si>
    <t>0194463</t>
  </si>
  <si>
    <t>PODPORA MECHANICKÁ SRDEČNÍ KRÁTKODOBÁ - IMPELLA RP - 14 DNÍ</t>
  </si>
  <si>
    <t>PUMPA IMPELLA RP - SET (0046-0011) - PRAVOSTRANNÁ PODPORA</t>
  </si>
  <si>
    <t>0194464</t>
  </si>
  <si>
    <t>SYSTÉM BULKING URETRÁLNÍ - UROLASTIC - ZV 63649</t>
  </si>
  <si>
    <t>5ML; IMPLANTÁT PRO ŽENSKOU STRESOVOU INKONTINENCI MOČI</t>
  </si>
  <si>
    <t>URY</t>
  </si>
  <si>
    <t>0194465</t>
  </si>
  <si>
    <t>SYSTÉM BULKING URETRÁLNÍ - PROLASTIC - ZV 63649</t>
  </si>
  <si>
    <t>5ML; IMPLANTÁT PRO MUŽSKOU STRESOVOU INKONTINENCI MOČI</t>
  </si>
  <si>
    <t>0194466</t>
  </si>
  <si>
    <t>SYSTÉM BULKING URETRÁLNÍ - BULKAMID - ZV 63649</t>
  </si>
  <si>
    <t>2X1ML HYDROGÉL (2XJEHLA, 1XROTAČNÍ ZAVADĚČ), PRO ŽEN.INKONTINENCI</t>
  </si>
  <si>
    <t>COU</t>
  </si>
  <si>
    <t>0194467</t>
  </si>
  <si>
    <t>1ML HYDROGÉL BEZ APL. SADY, PRO ŽEN.INKONTINENCI</t>
  </si>
  <si>
    <t>0194468</t>
  </si>
  <si>
    <t>ROZTOK HYALURÁTU SODNÉHO - IALURIL PREFILL - ZV 76217</t>
  </si>
  <si>
    <t>50 ML;800MG/50ML STERILNÍ ROZTOK; KAT.Č.15910</t>
  </si>
  <si>
    <t>IB1</t>
  </si>
  <si>
    <t>0194469</t>
  </si>
  <si>
    <t>ROZTOK HYALURÁTU SODNÉHO - CYSTISTAT - 76217</t>
  </si>
  <si>
    <t>50 ML;40MG/50ML STERILNÍ ROZTOK; KAT.Č.0041</t>
  </si>
  <si>
    <t>MYL</t>
  </si>
  <si>
    <t>0194470</t>
  </si>
  <si>
    <t>SPIRÁLKA ENDOBRONCHIÁLNÍ PRO PLICNÍ VOLUMREDUKCI - REPNEU</t>
  </si>
  <si>
    <t>VELIKOST 100/125/150MM; NITINOL; FNG0413-15;PRO PZT KOD 0194471</t>
  </si>
  <si>
    <t>PNX</t>
  </si>
  <si>
    <t>0194471</t>
  </si>
  <si>
    <t>SYSTÉM ZAVÁDĚCÍ  ENDOBRONCHIÁLNÍCH SPIRÁLEK - REPNEU</t>
  </si>
  <si>
    <t>KATETR, VODÍCÍ DRÁT, POUZDRO, KLEŠTIČKY;PRO PZT KOD 0194470</t>
  </si>
  <si>
    <t>0194472</t>
  </si>
  <si>
    <t>SET INF.PRO APL.CYTOSTAT.S PLNÍCÍM VAKEM PRO PUMPU RYTHMIC EVOLUTION</t>
  </si>
  <si>
    <t>PRO ZV42520,S FILTREM 0,22UM,DÉLKA 150CM,100ML KE1.EE.177.x,200ML KE1.EE.185.x</t>
  </si>
  <si>
    <t>MMD</t>
  </si>
  <si>
    <t>0194473</t>
  </si>
  <si>
    <t>KATETR CVC - CERTOFIX MONO ECONOLINE - KRÁTKODOBÝ</t>
  </si>
  <si>
    <t>1L;14-18G/15-30CM,PUR,ZAV.NITINOL,JEHLA,DRÁT,CŽK,215-430,4160XXXE(-07)</t>
  </si>
  <si>
    <t>0194474</t>
  </si>
  <si>
    <t>KATETR CVC - CERTOFIX DUO ECONOLINE - KRÁTKODOBÝ</t>
  </si>
  <si>
    <t>2L;16/16G,15-20CM,PUR,ZAV.NITINOL,JEHLA,DRÁT,DIL.,CŽK,715-730,4162X0XE(-07)</t>
  </si>
  <si>
    <t>0194475</t>
  </si>
  <si>
    <t>KATETR CVC - CERTOFIX TRIO ECONOLINE - KRÁTKODOBÝ</t>
  </si>
  <si>
    <t>3L;16/18/18G,15-30CM,PUR,ZAV.NITIN.,JEHLA,DRÁT,DIL.,CŽK,715-730,416XXXXE(-07)</t>
  </si>
  <si>
    <t>0194476</t>
  </si>
  <si>
    <t>KOLONA ADSORPČNÍ - LIGASORB - IGG,IGM,IGA (1KUS) JEDNORÁZOVÁ</t>
  </si>
  <si>
    <t>KAT.Č.F00001564, VAZ.KAPACITA MIN. 2,0G, OBJEM ADSORBERU 162 ML</t>
  </si>
  <si>
    <t>0194477</t>
  </si>
  <si>
    <t>ROZTOK REGENERAČNÍ - MULTIPLUS K+ 2MMOL/L - PRO PZT KOD 0194476</t>
  </si>
  <si>
    <t>KAT.Č.9688201, 5000 ML</t>
  </si>
  <si>
    <t>0194478</t>
  </si>
  <si>
    <t>ROZTOK HYALURONÁTU SODNÉHO - FLAVERAN - ZV 76217</t>
  </si>
  <si>
    <t>50ML;100MG/50ML STERILNÍ ROZTOK</t>
  </si>
  <si>
    <t>FTM</t>
  </si>
  <si>
    <t>0194479</t>
  </si>
  <si>
    <t>IMPLANTÁT UROLOGICKÝ DUAL TOT PÁSKA STEEMA</t>
  </si>
  <si>
    <t>PÁSKA PRO ŽENSKOU INKONTINENCI KIT-STEEMA-T PLUS</t>
  </si>
  <si>
    <t>0194480</t>
  </si>
  <si>
    <t>MO - KANYLA VENOZNÍ JEDNOSTUPŇOVÁ VYZTUŽENÁ</t>
  </si>
  <si>
    <t>FLKVXXAYY(YY=12-40FR) ROVNÁ,PRAVOÚHLÁ,BEZ KROUŽKU,PEVNÝ/POSUVNÝ KROUŽEK</t>
  </si>
  <si>
    <t>FLM</t>
  </si>
  <si>
    <t>0194481</t>
  </si>
  <si>
    <t>MO - KANYLA VENOZNÍ DVOUSTUPŇOVÁ VYZTUŽENÁ</t>
  </si>
  <si>
    <t>FLKV06A(F,H);BEZ/S KONEKTOREM, VEL.28/36,30/38,32/40,34/46,36/46,36/51FR.</t>
  </si>
  <si>
    <t>0194482</t>
  </si>
  <si>
    <t>MO - KANYLA ARTERIÁLNÍ</t>
  </si>
  <si>
    <t>FLKA01XYY-FLKA24XYY(YY=8-26FR);BEZ/S KON.,BEZ/S VÝZT.,ROVNÁ,ZAHNUTÁ</t>
  </si>
  <si>
    <t>0194483</t>
  </si>
  <si>
    <t>MO - KANYLA KARDIOPLEGICKÁ PRO PERFUZI KORONÁRNÍCH TEPEN</t>
  </si>
  <si>
    <t>FLKC0XIYY(X=1,3,5,7,YY=30,35,40);90 ST/135 ST.,VEL.3,0;3,5;4,0MM</t>
  </si>
  <si>
    <t>0194484</t>
  </si>
  <si>
    <t>MO - KANYLA DO KOŘENE AORTY</t>
  </si>
  <si>
    <t>FLKCXXK(XX=04-38);BEZ/S ODBOČKOU DOLE,UPROSTŘED,NAHOŘE,VEL.1,6;2,0;2,3MM</t>
  </si>
  <si>
    <t>0194485</t>
  </si>
  <si>
    <t>MO - KATETR ODSÁVACÍ - VENT PRO LEVÉ SRDCE</t>
  </si>
  <si>
    <t>FLKX0XYY(X=2,4,YY=12,14,17);S KOVOVÝM/PVC ZAVADĚČEM,VEL.12,14,17FR.</t>
  </si>
  <si>
    <t>0194486</t>
  </si>
  <si>
    <t>MO - KANYLA PRO PERIKARDIÁLNÍ ODSÁVÁNÍ</t>
  </si>
  <si>
    <t>FLKXAMS0410 - 1/4 KONEKTOR,KOVOVÁ SPIRÁLA,20FR</t>
  </si>
  <si>
    <t>0194487</t>
  </si>
  <si>
    <t>MO - KANYLA ARTERIÁLNÍ FEMORÁLNÍ PERFUZNÍ - SET CRURASAVE KOMP</t>
  </si>
  <si>
    <t>FLKX0010X(X=7,8);PRO DISTÁLNÍ PERFUZI DOLNÍ KONČETINY-VEL.7 FR,8FR</t>
  </si>
  <si>
    <t>0194488</t>
  </si>
  <si>
    <t>IMPLANTÁT UROLOGICKÝ UMĚLÝ SVĚRAČ MOČOVÝ - ZEPHYR ZSI 375 PF</t>
  </si>
  <si>
    <t>SET SILIKONOVÁ MANŽETA, OVLÁDACÍ PUMPA, KATÉTR</t>
  </si>
  <si>
    <t>ZEP</t>
  </si>
  <si>
    <t>0194489</t>
  </si>
  <si>
    <t>ZÁZNAMNÍK EKG IMPLANTABILNÍ CONFIRM RX</t>
  </si>
  <si>
    <t>MODEL DM3500,IMPL.SRDEČNÍ MONITOR,AUTOMATICKÝ I S AKTIVÁTOREM,MRI KOMP.</t>
  </si>
  <si>
    <t>0194490</t>
  </si>
  <si>
    <t>ELEKTRODA DEFIBRILAČNÍ ENDOKARDIÁLNÍ,PRAVÁ KOMORA-OPTISURE MRI-PRO ICD</t>
  </si>
  <si>
    <t>DUAL COIL; AKTIVNÍ FIXACE; MRI; MODEL LDA220Q</t>
  </si>
  <si>
    <t>0194491</t>
  </si>
  <si>
    <t>SINGLE COIL; AKTIVNÍ FIXACE; MRI; MODEL LDA210Q</t>
  </si>
  <si>
    <t>0194492</t>
  </si>
  <si>
    <t>DUAL COIL; PASIVNÍ FIXACE; MRI; MODEL LDP220Q</t>
  </si>
  <si>
    <t>0194493</t>
  </si>
  <si>
    <t>SINGLE COIL; PASIVNÍ FIXACE; MRI; MODEL LDP210Q</t>
  </si>
  <si>
    <t>0194494</t>
  </si>
  <si>
    <t>IMPLANTÁT MAMÁRNÍ POLYTECH SILIKONEM PLNĚNÝ</t>
  </si>
  <si>
    <t>MIKROTXT MESMO, TVAR KULATÝ MEME 15725-xxx,15726-xxx,15727-xxx</t>
  </si>
  <si>
    <t>0194495</t>
  </si>
  <si>
    <t>MIKROTXT MESMO, TVAR KAPKOVITÝ REPLICON 15735-xxx,15736-xxx,15737-xxx</t>
  </si>
  <si>
    <t>0194496</t>
  </si>
  <si>
    <t>MIKROPOLYURETANOVÝ MICROTHANE, TVAR KULATÝ, 30725-XXX,30726-XXX,30727-XXX</t>
  </si>
  <si>
    <t>0194497</t>
  </si>
  <si>
    <t>MIKROPOLYURETANOVÝ MICROTHANE, TVAR KAPKOVITÝ, 30735-XXX,30736-XXX,30737-XXX</t>
  </si>
  <si>
    <t>0194498</t>
  </si>
  <si>
    <t>KARDIOSTIMULÁTOR DVOUDUTINOVÝ ASTRA XT DR MRI SURESCAN</t>
  </si>
  <si>
    <t>X2DR01, VČETNĚ ELEKTROD</t>
  </si>
  <si>
    <t>0194499</t>
  </si>
  <si>
    <t>X2DR01, BEZ ELEKTROD</t>
  </si>
  <si>
    <t>0194500</t>
  </si>
  <si>
    <t>KARDIOSTIMULÁTOR JEDNODUTINOVÝ ASTRA XT SR MRI SURESCAN</t>
  </si>
  <si>
    <t>X2SR01, VČETNĚ ELEKTRODY</t>
  </si>
  <si>
    <t>0194501</t>
  </si>
  <si>
    <t>X2SR01, BEZ ELEKTRODY</t>
  </si>
  <si>
    <t>0194502</t>
  </si>
  <si>
    <t>KARDIOSTIMULÁTOR DVOUDUTINOVÝ AZURE S DR MRI SURESCAN</t>
  </si>
  <si>
    <t>W3DR01, VČETNĚ ELEKTROD</t>
  </si>
  <si>
    <t>0194503</t>
  </si>
  <si>
    <t>W3DR01, BEZ ELEKTROD</t>
  </si>
  <si>
    <t>0194504</t>
  </si>
  <si>
    <t>KARDIOSTIMULÁTOR JEDNODUTINOVÝ AZURE S SR MRI SURESCAN</t>
  </si>
  <si>
    <t>W3SR01, VČETNĚ ELEKTRODY</t>
  </si>
  <si>
    <t>0194505</t>
  </si>
  <si>
    <t>W3SR01, BEZ ELEKTRODY</t>
  </si>
  <si>
    <t>0194506</t>
  </si>
  <si>
    <t>KARDIOSTIMULÁTOR DVOUDUTINOVÝ ATTESTA DR MRI SURESCAN</t>
  </si>
  <si>
    <t>ATDRS1,ATDR01,ATDRL1, VČETNĚ ELEKTROD</t>
  </si>
  <si>
    <t>0194507</t>
  </si>
  <si>
    <t>ATDRS1,ATDR01,ATDRL1, BEZ ELEKTROD</t>
  </si>
  <si>
    <t>0194508</t>
  </si>
  <si>
    <t>KARDIOSTIMULÁTOR JEDNODUTINOVÝ ATTESTA SR MRI SURESCAN</t>
  </si>
  <si>
    <t>ATSR01, VČETNĚ ELEKTRODY</t>
  </si>
  <si>
    <t>0194509</t>
  </si>
  <si>
    <t>ATSR01, BEZ ELEKTRODY</t>
  </si>
  <si>
    <t>0194510</t>
  </si>
  <si>
    <t>KARDIOSTIMULÁTOR DVOUDUTINOVÝ Q80 DR MRI SURESCAN</t>
  </si>
  <si>
    <t>Q80A2; VČETNĚ ELEKTROD</t>
  </si>
  <si>
    <t>0194511</t>
  </si>
  <si>
    <t>Q80A2; BEZ ELEKTROD</t>
  </si>
  <si>
    <t>0194512</t>
  </si>
  <si>
    <t>KARDIOSTIMULÁTOR DVOUDUTINOVÝ Q70 DR MRI SURESCAN</t>
  </si>
  <si>
    <t>Q70A2; VČETNĚ ELEKTROD</t>
  </si>
  <si>
    <t>0194513</t>
  </si>
  <si>
    <t>Q70A2; BEZ ELEKTROD</t>
  </si>
  <si>
    <t>0194514</t>
  </si>
  <si>
    <t>KARDIOSTIMULÁTOR JEDNODUTINOVÝ Q20 SR MRI SURESCAN</t>
  </si>
  <si>
    <t>Q20A2; VČETNĚ ELEKTRODY</t>
  </si>
  <si>
    <t>0194515</t>
  </si>
  <si>
    <t>Q20A2; BEZ ELEKTRODY</t>
  </si>
  <si>
    <t>0194516</t>
  </si>
  <si>
    <t>KARDIOSTIMULÁTOR DVOUDUTINOVÝ SPHERA DR MRI SURESCAN</t>
  </si>
  <si>
    <t>SPDR01, VČETNĚ ELEKTROD</t>
  </si>
  <si>
    <t>0194517</t>
  </si>
  <si>
    <t>SPDR01, BEZ ELEKTROD</t>
  </si>
  <si>
    <t>0194518</t>
  </si>
  <si>
    <t>KARDIOSTIMULÁTOR JEDNODUTINOVÝ SPHERA SR MRI SURESCAN</t>
  </si>
  <si>
    <t>SPSR01, VČETNĚ ELEKTRODY</t>
  </si>
  <si>
    <t>0194519</t>
  </si>
  <si>
    <t>SPSR01, BEZ ELEKTRODY</t>
  </si>
  <si>
    <t>0194520</t>
  </si>
  <si>
    <t>KARDIOSTIMULÁTOR DVOUDUTINOVÝ G70 DR MRI SURESCAN</t>
  </si>
  <si>
    <t>G70A2; VČETNĚ ELEKTROD</t>
  </si>
  <si>
    <t>0194521</t>
  </si>
  <si>
    <t>G70A2; BEZ ELEKTROD</t>
  </si>
  <si>
    <t>0194522</t>
  </si>
  <si>
    <t>KARDIOSTIMULÁTOR JEDNODUTINOVÝ G20 SR MRI SURESCAN</t>
  </si>
  <si>
    <t>G20A2; VČETNĚ ELEKTRODY</t>
  </si>
  <si>
    <t>0194523</t>
  </si>
  <si>
    <t>G20A2; BEZ ELEKTRODY</t>
  </si>
  <si>
    <t>0194524</t>
  </si>
  <si>
    <t>ELEKTRODA STIMULAČNÍ LEVOKOMOROVÁ ATTAIN STABILITY; PRO KS/ICD</t>
  </si>
  <si>
    <t>MODEL 4796; PRO BIVENTRIKULÁRNÍ STIMULACI, STEROIDNÍ, KOMOROVÁ, AKTIVNÍ FIXACE</t>
  </si>
  <si>
    <t>0194525</t>
  </si>
  <si>
    <t>ELEKTRODA STIMULAČNÍ LEVOKOMOROVÁ ATTAIN STABILITY QUAD; PRO KS/ICD</t>
  </si>
  <si>
    <t>MODEL 4798; PRO BIVENTRIKULÁRNÍ STIM., STEROIDNÍ, KVADRIPOLÁRNÍ, AKTIVNÍ FIXACE</t>
  </si>
  <si>
    <t>0194526</t>
  </si>
  <si>
    <t>JEDNOTKA PRO VZDÁL. KONTROLU PAC. S KS MYCARELINK SMART</t>
  </si>
  <si>
    <t>25000; MOBILNÍ JEDNOTKA(S AKUMULÁTOREM),BLUETOOTH,AUTOMAT.S AKT.ÚČASTI PACIENTA</t>
  </si>
  <si>
    <t>0194527</t>
  </si>
  <si>
    <t>VÝPLŇ DUTINY - BIOAKTIVNÍ GLASSBONE - 0,5CC</t>
  </si>
  <si>
    <t>0,5CC;OSTEOSTIMULAČNÍ GRANULE 0,5 G; GB004.05.1/05-U; GB05.1/05-U</t>
  </si>
  <si>
    <t>NRK</t>
  </si>
  <si>
    <t>0194528</t>
  </si>
  <si>
    <t>VÝPLŇ DUTINY - BIOAKTIVNÍ GLASSBONE - 1CC</t>
  </si>
  <si>
    <t>1CC;OSTEOSTIMULAČNÍGRANULE 1,0G; GB004.05.1/1-U; GB05.1/1-U; GB1.3/1-U</t>
  </si>
  <si>
    <t>0194529</t>
  </si>
  <si>
    <t>VÝPLŇ DUTINY - BIOAKTIVNÍ GLASSBONE - 5CC</t>
  </si>
  <si>
    <t>5CC;OSTEOSTIMULAČNÍGRANULE 5,0 G; GB05.1/5; GB1.3/5</t>
  </si>
  <si>
    <t>0194530</t>
  </si>
  <si>
    <t>VÝPLŇ DUTINY - BIOAKTIVNÍ GLASSBONE - 10CC</t>
  </si>
  <si>
    <t>10CC;OSTEOSTIMULAČNÍGRANULE 10,0 G;  GB1.3/10</t>
  </si>
  <si>
    <t>0194531</t>
  </si>
  <si>
    <t>VÝPLŃ DUTINY - BIOAKTIVNÍ GLASSBONE - 16CC</t>
  </si>
  <si>
    <t>16CC;OSTEOSTIMULAČNÍGRANULE 16,0 G; GB1.3/16</t>
  </si>
  <si>
    <t>0194532</t>
  </si>
  <si>
    <t>VÝPLŇ DUTINY - BIO PORESORB-TCP RESORBOVATELNÝ,OSTEOKONDUKTIVNÍ-1,2CC</t>
  </si>
  <si>
    <t>1,22CC;GRANULE PORÉZNÍ VELIKOST ČÁSTIC 0.16-6.0 MM, 1GM</t>
  </si>
  <si>
    <t>0194533</t>
  </si>
  <si>
    <t>VÝPLŇ DUTINY - BIO PORESORB-TCP RESORBOVATELNÝ,OSTEOKONDUKTIVNÍ-2,4CC</t>
  </si>
  <si>
    <t>2,4CC;GRANULE PORÉZNÍ VELIKOST ČÁSTIC 0.16-6.0 MM, 2GM</t>
  </si>
  <si>
    <t>0194534</t>
  </si>
  <si>
    <t>VÝPLŇ DUTINY - BIO PORESORB-TCP RESORBOVATELNÝ,OSTEOKONDUKTIVNÍ-4,8CC</t>
  </si>
  <si>
    <t>4,8CC;GRANULE PORÉZNÍ VELIKOST ČÁSTIC 0.16-6.0 MM, 4GM</t>
  </si>
  <si>
    <t>0194535</t>
  </si>
  <si>
    <t>VÝPLŇ DUTINY - BIO PORESORB-TCP RESORBOVATELNÝ,OSTEOKONDUKTIVNÍ-6CC</t>
  </si>
  <si>
    <t>6CC;GRANULE PORÉZNÍ VELIKOST ČÁSTIC 0.16-6.0 MM, 4GM</t>
  </si>
  <si>
    <t>0194536</t>
  </si>
  <si>
    <t>MO - KANYLA VENÓZNÍ PERFUZNÍ - NÁVRATOVÁ DVOUSTUPŇOVÁ</t>
  </si>
  <si>
    <t>TF29(36)XXY(Y=O;OA);TF36XXO2;TF29XX02A;TRF29(36)XXY(Y=O;OA;O2;O2A)</t>
  </si>
  <si>
    <t>0194537</t>
  </si>
  <si>
    <t>VÝPLŇ DUTINY - CERAFORM - 5CC</t>
  </si>
  <si>
    <t>GRANULE  SYNTETICKÉ, RESORB., 3X3X3MM, 65%HAP/35%TCP, T804402 - 5CC</t>
  </si>
  <si>
    <t>0194538</t>
  </si>
  <si>
    <t>VÝPLŇ DUTINY - CERAFORM - 10CC</t>
  </si>
  <si>
    <t>GRANULE SYNTETICKÉ, RESORB., 3X3X3MM, 65%HAP/35%TCP, T804405 - 10CC</t>
  </si>
  <si>
    <t>0194539</t>
  </si>
  <si>
    <t>VÝPLŇ DUTINY - CERAFORM - 15CC</t>
  </si>
  <si>
    <t>GRANULE  SYNTETICKÉ, RESORB., 3X3X3MM, 65%HAP/35%TCP, T804407 - 15CC</t>
  </si>
  <si>
    <t>0194540</t>
  </si>
  <si>
    <t>VÝPLŇ DUTINY - CERAFORM - 20CC</t>
  </si>
  <si>
    <t>GRANULE  SYNTETICKÉ, RESORB., 3X3X3MM, 65%HAP/35%TCP, T804410 - 20CC</t>
  </si>
  <si>
    <t>0194541</t>
  </si>
  <si>
    <t>VÝPLŇ DUTINY - CERAFORM - 30CC</t>
  </si>
  <si>
    <t>GRANULE  SYNTETICKÉ, RESORB., 3X3X3MM, 65%HAP/35%TCP, T804415 - 30CC</t>
  </si>
  <si>
    <t>0194542</t>
  </si>
  <si>
    <t>VÝPLŇ DUTINY - CERAFORM - 2.5CC</t>
  </si>
  <si>
    <t>HRANOL  SYNTETICKÝ, RESORB., 5X5X20MM, 5X, 65%HAP/35%TCP, T807104 - 2,5CC</t>
  </si>
  <si>
    <t>0194543</t>
  </si>
  <si>
    <t>SET PRO VERTEBROPLASTIKU - S5M KIT</t>
  </si>
  <si>
    <t>SADA MÝCHACÍ S5M KIT + CEMENT F20, T060407+T040520, STŘEDNÍ VISKOZITA</t>
  </si>
  <si>
    <t>0194544</t>
  </si>
  <si>
    <t>SET PRO VERTEBROPLASTIKU - EASY KIT</t>
  </si>
  <si>
    <t>SADA MÍCHACÍ EASY KIT + CEMENT OPACITY+, T060409+T040320Z, NÍZKÁ VISKOZITA</t>
  </si>
  <si>
    <t>0194545</t>
  </si>
  <si>
    <t>SET PRO VERTEBROPLASTIKU - S5 KIT</t>
  </si>
  <si>
    <t>SADA MÍCHACÍ S5 KIT + CEMENT OPACITY+, T060410+T040320Z, NÍZKÁ VISKOZITA</t>
  </si>
  <si>
    <t>0194546</t>
  </si>
  <si>
    <t>SET PRO VERTEBROPLASTIKU NA AUGMENTACI ŠROUBŮ (PRO 0161826)-EASY KIT</t>
  </si>
  <si>
    <t>SADA MÍCHACÍ EASY KIT + CEMENT SPINE FIX, T060409+T040320S,NÍZKÁ VISKOZITA</t>
  </si>
  <si>
    <t>0194547</t>
  </si>
  <si>
    <t>SET PRO VERTEBROPLASTIKU NA AUGMENTACI ŠROUBŮ (PRO PZT 0161826)-S5 KIT</t>
  </si>
  <si>
    <t>SADA MÍCHACÍ S5 KIT + CEMENT SPINE FIX, T060410+T040320S, NÍZKÁ VISKOZITA</t>
  </si>
  <si>
    <t>0194548</t>
  </si>
  <si>
    <t>SET PRO VERTEBROPLASTIKU,TUMORÓZNÍ - EASY KIT</t>
  </si>
  <si>
    <t>SADA MÍCHACÍ EASY KIT + CEMENT EXOFIX, T060409+T040323, NÍZKÁ VISKOZITA</t>
  </si>
  <si>
    <t>0194549</t>
  </si>
  <si>
    <t>SET PRO VERTEBROPLASTIKU,TUMORÓZNÍ - S5 KIT</t>
  </si>
  <si>
    <t>SADA MÍCHACÍ S5 KIT + CEMENT EXOFIX, T060410+T040323, NÍZKÁ VISKOZITA</t>
  </si>
  <si>
    <t>0194550</t>
  </si>
  <si>
    <t>SET PRO VERTEBROPLASTIKU,KYFOPLASTIKU,NA AUGMENTACI ŠROUBŮ(PRO0161826)</t>
  </si>
  <si>
    <t>KIT VČ.CEMENTU,CEMENTOVACÍ SYSTÉM HIGHV+, T040321K,VYSOKÁ VISKOZITA</t>
  </si>
  <si>
    <t>0194551</t>
  </si>
  <si>
    <t>KATÉTR VODÍCÍ(ZAVÁDĚCÍ)KORONÁRNÍ,PERIFERNÍ VASKULKÁRNÍ-CLIMBER</t>
  </si>
  <si>
    <t>5,6,7,8F/D100-120CM,KAT.S HYDROFILNÍM POVLAKEM GC-XYYYYYZ X=PR/5-8F Y=TVAR Z=POČ</t>
  </si>
  <si>
    <t>PI2</t>
  </si>
  <si>
    <t>0194552</t>
  </si>
  <si>
    <t>MO - KANYLA VENÓZNÍ FEMORÁLNÍ JEDNODÍLNÁ - BIO-MEDICUS</t>
  </si>
  <si>
    <t>96830-(008-014); 8-14 Fr; 96670-(015-021); 15-21 Fr; 96370-(023-029); 23-29 Fr</t>
  </si>
  <si>
    <t>0194553</t>
  </si>
  <si>
    <t>MO - KANYLA ARTERIÁLNÍ FEMORÁLNÍ JEDNODÍLNÁ - BIO-MEDICUS</t>
  </si>
  <si>
    <t>96820-(008-014); 8-14 Fr; 96570-(015-021); 15-21 Fr</t>
  </si>
  <si>
    <t>0194554</t>
  </si>
  <si>
    <t>MO - KANYLA VENÓZNÍ FEMORÁLNÍ SE ZAVADĚČEM - BIO-MEDICUS</t>
  </si>
  <si>
    <t>96670-(115-129); 15-29 Fr</t>
  </si>
  <si>
    <t>0194555</t>
  </si>
  <si>
    <t>MO - KANYLA ARTERIÁLNÍ FEMORÁLNÍ PEDIATRICKÁ SE ZAVADĚČEM BIO-MEDICUS</t>
  </si>
  <si>
    <t>96820-(108-114); 8-14 Fr</t>
  </si>
  <si>
    <t>0194556</t>
  </si>
  <si>
    <t>MO - KANYLA VENÓZNÍ FEMORÁLNÍ PEDIATRICKÁ SE ZAVADĚČEM BIO-MEDICUS</t>
  </si>
  <si>
    <t>96830-(108-114); 8-14 Fr</t>
  </si>
  <si>
    <t>0194557</t>
  </si>
  <si>
    <t>KATETR ELEKTROFYZ. DIAGNOSTICKÝ ŘIDITELNÝ - WEBSTER CS  (UNIDIREKCIONA</t>
  </si>
  <si>
    <t>10 PÓLŮ, MAPOVACÍ, AUTO-ID, PRO 3D CARTO, D135303-4</t>
  </si>
  <si>
    <t>0194558</t>
  </si>
  <si>
    <t>KATETR ELEKTROFYZ.DIAGNOSTICKÝ ŘIDITELNÝ - WEBSTER CS (BIDIREKCIONAL)</t>
  </si>
  <si>
    <t>10 PÓLŮ,MAPOVACÍ, 36D35R, 36D5JR</t>
  </si>
  <si>
    <t>0194559</t>
  </si>
  <si>
    <t>SYSTÉM NEUROSTIMULAČNÍ - SCS - DOBÍJITELNÝ INTELLIS SENZOR MRI</t>
  </si>
  <si>
    <t>1x 97715; 1x 97725; KONTR. 97745; NABIJ. 97755; KOMUN. 8880T2; 2XPRODL. 37081</t>
  </si>
  <si>
    <t>0194560</t>
  </si>
  <si>
    <t>SYSTÉM NEUROSTIMULAČNÍ - SCS - DOBÍJITELNÝ INTELLIS MRI</t>
  </si>
  <si>
    <t>1x 97716; 1x 97725; KONTR. 97745; NABIJ. 97755; KOMUN. 8880T2; 2XPRODL. 37081</t>
  </si>
  <si>
    <t>0194561</t>
  </si>
  <si>
    <t>VÝPLŇ DUTINY - BIOSYNTETICKÁ, NOSIČ ATB - STIMULAN - 5CC</t>
  </si>
  <si>
    <t>5CC;PASTA+SET K PŘÍPRAVĚ GRANULÍ TŘECH VELIKOSTÍ 620-005,STIMULAN RAPID CURE</t>
  </si>
  <si>
    <t>BCP</t>
  </si>
  <si>
    <t>0194562</t>
  </si>
  <si>
    <t>VÝPLŇ DUTINY - BIOSYNTETICKÁ, NOSIČ ATB - STIMULAN - 10CC</t>
  </si>
  <si>
    <t>10CC;PASTA+SET K PŘÍPRAVĚ GRANULÍ TŘECH VELIKOSTÍ 620-010,STIMULAN RAPID CURE</t>
  </si>
  <si>
    <t>0194563</t>
  </si>
  <si>
    <t>KARDIOSTIM.PRO OPTIMAL.PRŮBĚHU KALCIOVÉHO GRADIENTU-OPTIMIZER SMART</t>
  </si>
  <si>
    <t>IMPLANTABILNÍ DOBÍJITELNÝ PULZNÍ GENERÁTOR 10-A503-3-XX,VČ. IMPL.SETU 10-F202-3-</t>
  </si>
  <si>
    <t>0194564</t>
  </si>
  <si>
    <t>KATÉTR BALÓNKOVÝ PTA - MILVUS, OTW, SEMI COMPLIANT-0.014-I POD KOLENO</t>
  </si>
  <si>
    <t>MI-A.AXBB-CC;A.A=PRŮMĚR 1.5-5.00MM,BB=DÉLKA 20-100MM,CC= DÉLKA KAT.90-130CM</t>
  </si>
  <si>
    <t>0194565</t>
  </si>
  <si>
    <t>KATÉTR BAL.PTA-MILVUS CONIC,OTW,KONICKÝ,SEMI COMPLIANT-0.014,I POD KOL</t>
  </si>
  <si>
    <t>MC-A.A./B.BXCC-DD;A.A=PR.2.5-5.0MM,B.B=PR.2.0-4.5MM,CC-D.30-120MM,DD=D.KAT90-130</t>
  </si>
  <si>
    <t>0194566</t>
  </si>
  <si>
    <t>KATÉTR BALÓNKOVÝ PTA-MILVUS PLUS,OTW,VYSOKOTLAKÝ,SEMI COMPLIANT</t>
  </si>
  <si>
    <t>MP-A.AXBB-CC;A.A=PRŮMĚR 4.0-12.0MM,BB=DÉLKA 20-100MM,CC=DÉLKA KAT.80-120CM</t>
  </si>
  <si>
    <t>0194567</t>
  </si>
  <si>
    <t>SPIRÁLA EMBOLIZAČNÍ INTRAKRANIÁLNÍ, PERIFERNÍ, MICRUSFRAME-BEZ ODP.</t>
  </si>
  <si>
    <t>PLATINA,S VLÁKNY;MFR(10/18/14)XXYY; XX=PR:02-20MM,YY=DÉL: 02-50CM</t>
  </si>
  <si>
    <t>0194568</t>
  </si>
  <si>
    <t>SPIRÁLA EMBOLIZAČNÍ INTRAKRANIÁLNÍ, PERIFERNÍ, DELTAFILL-BEZ ODP.</t>
  </si>
  <si>
    <t>PLATINA,S VLÁKNY;DLF(10/18)XXYY; XX=PR:1,5-24MM, YY=DÉL: 4-60CM</t>
  </si>
  <si>
    <t>0194569</t>
  </si>
  <si>
    <t>SPIRÁLA EMBOLIZAČNÍ INTRAKRANIÁLNÍ, PERIFERNÍ, DELTAXSFT-BEZ ODP.</t>
  </si>
  <si>
    <t>PLATINA,S VLÁKNY;DLX10XXYY; XX=PR:1,5-4MM, YY=DÉL: 1-8CM</t>
  </si>
  <si>
    <t>0194570</t>
  </si>
  <si>
    <t>SPIRÁLA EMBOLIZAČNÍ INTRAKRANIÁLNÍ, GALAXY G3</t>
  </si>
  <si>
    <t>PLATINA;GLY12XXYY, XX=PR: 02-12MM, YY=DÉL: 02-30CM</t>
  </si>
  <si>
    <t>0194571</t>
  </si>
  <si>
    <t>SPIRÁLA EMBOLIZAČNÍ INTRAKRANIÁLNÍ, GALAXY G3 XSFT</t>
  </si>
  <si>
    <t>PLATINA;GLX12XXYY, XX=PR: 02-04MM, YY=DÉL: 01-10CM</t>
  </si>
  <si>
    <t>0194572</t>
  </si>
  <si>
    <t>KATETR TROMBEKTOMICKÝ PERIFERNÍ ASPIRAČNÍ - SOLENT DISTA</t>
  </si>
  <si>
    <t>K PŘÍSTROJI ANGIOJET; DÉLKA 145 CM; PRŮMĚR 1,5 MM; 111303-003</t>
  </si>
  <si>
    <t>0194573</t>
  </si>
  <si>
    <t>KATETR TROMBEKTOMICKÝ PERIFERNÍ ASPIRAČNÍ - SOLENT OMNI</t>
  </si>
  <si>
    <t>K PŘÍSTROJI ANGIOJET; DÉLKA 120 CM; PRŮMĚR 3 MM; 109681-004</t>
  </si>
  <si>
    <t>0194574</t>
  </si>
  <si>
    <t>KATETR TROMBEKTOMICKÝ PERIFERNÍ ASPIRAČNÍ - SOLENT PROXI</t>
  </si>
  <si>
    <t>K PŘÍSTROJI ANGIOJET; DÉLKA 90 CM; PRŮMĚR 3 MM; 109676-004</t>
  </si>
  <si>
    <t>0194575</t>
  </si>
  <si>
    <t>KATETR TROMBEKTOMICKÝ PERIFERNÍ ASPIRAČNÍ - AVX</t>
  </si>
  <si>
    <t>K PŘÍSTROJI ANGIOJET; DÉLKA 50 CM; PRŮMĚR 3 MM; 105039-003</t>
  </si>
  <si>
    <t>0194576</t>
  </si>
  <si>
    <t>KATETR TROMBEKTOMICKÝ PERIFERNÍ ASPIRAČNÍ - PE</t>
  </si>
  <si>
    <t>K PŘÍSTROJI ANGIOJET; DÉLKA 120 CM; PRŮMĚR 6 MM; 107171-003</t>
  </si>
  <si>
    <t>0194577</t>
  </si>
  <si>
    <t>DRÁT VODÍCÍ PTCA ASAHI EXTENSION; OCEL</t>
  </si>
  <si>
    <t>DÉLKA 150-165CM; PR. 0,36MM; AG14900X; X=0/1</t>
  </si>
  <si>
    <t>0194578</t>
  </si>
  <si>
    <t>PŘÍSLUŠENSTVÍ - ROUŠKY STER. ROBOT. (SI) - 3 RAMENA; JEDNORÁZ.</t>
  </si>
  <si>
    <t>DISPOSABLE ACCESSORY KIT, 3 ARM(ROUŠKY-2NÁSTROJOVÉ,1KAMEROVÉ ,1HLAVA ;1TĚSNĚNÍ);</t>
  </si>
  <si>
    <t>0194579</t>
  </si>
  <si>
    <t>PŘÍSLUŠENSTVÍ - ROUŠKY STER. ROBOT. (SI) - 4 RAMENA; JEDNORÁZ.</t>
  </si>
  <si>
    <t>DISPOSABLE ACCESSORY KIT, 4 ARM; 420291; POUŽITÍ 1X</t>
  </si>
  <si>
    <t>0194580</t>
  </si>
  <si>
    <t>PŘÍSLUŠENSTVÍ - ROUŠKA STER. ROBOT. (SI) - KAMEROVÉ RAMENO; JEDNORÁZ.</t>
  </si>
  <si>
    <t>CAMERA ARM DRAPE (ROUŠKA,ADAPTÉR); 420279; POUŽITÍ 1X</t>
  </si>
  <si>
    <t>0194581</t>
  </si>
  <si>
    <t>PŘÍSLUŠENSTVÍ - ROUŠKY STER. ROBOT. (XI) - NÁSTROJOVÉ RAMENO; JEDNORÁZ</t>
  </si>
  <si>
    <t>INSTRUMENT ARM DRAPE - 470015, POUŽITÍ  1X</t>
  </si>
  <si>
    <t>0194582</t>
  </si>
  <si>
    <t>KAUTER BIPOLÁRNÍ - 8MM (XI) - KLEŠTĚ MIKRO;KARDICHIRURGICKÝ-ENDOWRIST</t>
  </si>
  <si>
    <t>MICRO BIPOLAR FORCEPS; 470171; POUŽITÍ 10X</t>
  </si>
  <si>
    <t>0194583</t>
  </si>
  <si>
    <t>KLEŠTĚ - 8MM (XI) - S DLOUHÝM KONCEM;KARDIOCHIRURGICKÝ-ENDOWRIST</t>
  </si>
  <si>
    <t>LONG TIP FORCEPS; 470048; POUŽITÍ 10X</t>
  </si>
  <si>
    <t>0194584</t>
  </si>
  <si>
    <t>RETRAKTOR - 8MM (XI) - KARDIOCHIRURGICKÝ - SÍŇOVÝ</t>
  </si>
  <si>
    <t>ATRIAL RETRACTOR SHORT RIGHT; 470246; POUŽITÍ 10X</t>
  </si>
  <si>
    <t>0194585</t>
  </si>
  <si>
    <t>RETRATOR - 8MM (XI) - S DVOJITOU ČEPELÍ;KARDIOCHIRURGICKÝ</t>
  </si>
  <si>
    <t>DUAL BLADE RETRACTOR; 470249; POUŽITÍ 10X</t>
  </si>
  <si>
    <t>0194586</t>
  </si>
  <si>
    <t>GRASPER - 8MM (XI) - KARDIOCHIRURGICKÝ - PRO ABLAČNÍ SONDU; ENDOWRIST</t>
  </si>
  <si>
    <t>CARDIAC PROBE GRASPER;  470215; POUŽITÍ 10X</t>
  </si>
  <si>
    <t>0194587</t>
  </si>
  <si>
    <t>SÁNÍ/PROPLACH  - 8MM (SI); ENDOWRIST</t>
  </si>
  <si>
    <t>SUCTION/IRRIGATOR; 410299; POUŽITÍ 1X</t>
  </si>
  <si>
    <t>0194588</t>
  </si>
  <si>
    <t>KAUTER BIPOLÁRNÍ  PRO TRVALÉ UZAVÍRÁNÍ CÉV; 8MM (SI) ENDOWRIST</t>
  </si>
  <si>
    <t>VESSEL SEALER; 410322; POUŽITÍ 1X</t>
  </si>
  <si>
    <t>0194589</t>
  </si>
  <si>
    <t>PŘÍSLUŠENSTVÍ - ROUŠKA STER. ROBOT. (SI) - HLAVA KAMERY; JEDNORÁZ.</t>
  </si>
  <si>
    <t>CAMERA HEAD DRAPE; 420273; POUŽITÍ 1X</t>
  </si>
  <si>
    <t>0194590</t>
  </si>
  <si>
    <t>GRASPER - 8MM (XI) - S OKÉNKEM TIP UP; ENDOWRIST</t>
  </si>
  <si>
    <t>TIP UP FEBESTRATED GRASPER; 470347; POUŽITÍ 10X</t>
  </si>
  <si>
    <t>0194591</t>
  </si>
  <si>
    <t>KLEŠTĚ - 8MM (XI) - MIKRO KLEŠTĚ;KARDIOCHIRURGICKÝ, ENDOWRIST</t>
  </si>
  <si>
    <t>BLACK DIAMOND MICROFORCEPS; 470033; POUŽITÍ 15X</t>
  </si>
  <si>
    <t>0194592</t>
  </si>
  <si>
    <t>PŘÍSLUŠENSTVÍ - ROUŠKY STER. ROBOT. (XI) - SLOUPEK  10KS; JEDNORÁZ.</t>
  </si>
  <si>
    <t>COLUMN DRAPE; 470341;  POUŽITÍ 1X</t>
  </si>
  <si>
    <t>0194593</t>
  </si>
  <si>
    <t>SYSTÉM EMBOLICKÉ PROTEKCE - PERIFERNÍ - VANGUARD IEP PTA</t>
  </si>
  <si>
    <t>P=PRŮM.BAL.4-8MM;D=DÉLKA 40-120MM;X=DÉLKA 80-135CM; V1-PD-X-01</t>
  </si>
  <si>
    <t>COG</t>
  </si>
  <si>
    <t>0194594</t>
  </si>
  <si>
    <t>ELEKTRODA MULTIFUNKČNÍ - HEARTSTART-PRO MANUÁLNÍ I AED DEFIBRILÁTOR</t>
  </si>
  <si>
    <t>989803139261,NALEPOVACÍ ELEKTRODA PRO DĚTI&lt;10KG,DĚTI,DOSPĚLÉ&gt;10KG,RTG KONTRASTNÍ</t>
  </si>
  <si>
    <t>0194595</t>
  </si>
  <si>
    <t>IMPLANTÁT UROLOGICKÝ - PRO MUŽSKOU INKONTINENCI - SERATIM A/B/C PA</t>
  </si>
  <si>
    <t>ČÁSTEČNĚ VSTŘEB.,BEZ ZAVADĚČE,SN705(50),SN715MR(50),SN725(50)</t>
  </si>
  <si>
    <t>0194596</t>
  </si>
  <si>
    <t>KOLONA ADSORPČNÍ ABO ADSOPAK -A (JEDEN KUS) - OPAK.POUŽITÍ</t>
  </si>
  <si>
    <t>KAT.Č. 5-100-A; OBJEM ADSORB.100ML</t>
  </si>
  <si>
    <t>0194597</t>
  </si>
  <si>
    <t>KOLONA ADSORPČNÍ ABO ADSOPAK -B (JEDEN KUS) - OPAK.POUŽITÍ</t>
  </si>
  <si>
    <t>KAT.Č. 5-100-B; OBJEM ADSORB.100ML</t>
  </si>
  <si>
    <t>0194598</t>
  </si>
  <si>
    <t>KOLONA ADSORPČNÍ ABO ADSOPAK -AB (JEDEN KUS) - OPAK.POUŽITÍ</t>
  </si>
  <si>
    <t>KAT.Č. 5-200-AB; OBJEM ADSORB.200ML</t>
  </si>
  <si>
    <t>0194599</t>
  </si>
  <si>
    <t>IMPLANTÁT MAMMÁRNÍ MENTOR SILTEX PLNĚNÝ SILIKONEM KOHEZIV I</t>
  </si>
  <si>
    <t>TVAR KULATÝ, PROFIL STŘEDNÍ/STŘEDNÍ PLUS/VYSOKÝ/VYSOKÝ ULTRA; 354-XXXX</t>
  </si>
  <si>
    <t>0194600</t>
  </si>
  <si>
    <t>IMPLANTÁT MAMMÁRNÍ MENTOR SILTEX CPG PLNĚNÝ SILIKONEM KOHEZIV III</t>
  </si>
  <si>
    <t>TVAR ANATOMICKÝ; PROFIL STŘEDNÍ/STŘEDNÍ PLUS/VYSOKÝ; 334-XXXX, 354-XXX8</t>
  </si>
  <si>
    <t>0194601</t>
  </si>
  <si>
    <t>GRASPER (XI)- 8MM, BIPOLÁRNÍ, DLOUHÝ</t>
  </si>
  <si>
    <t>DA VINCI XI LONG BIPOLAR GRASPER; 470400; POUŽITÍ 10X</t>
  </si>
  <si>
    <t>0194602</t>
  </si>
  <si>
    <t>NÁPLŇ DO STAPLERU-30MM (XI)-ENDOWRIST STAPLER 30(PRO 0194563,0194564)</t>
  </si>
  <si>
    <t>WHITE,BLUE,GREEN,GRAY RELOAD; 48630W,48630B,48630G,48630M</t>
  </si>
  <si>
    <t>0194603</t>
  </si>
  <si>
    <t>STAPLER 30MM (XI); ENDOWRIST (PRO PZT 0194562)</t>
  </si>
  <si>
    <t>ENDOWRIST STAPLER 30 INSTRUMENT; 470430; POUŽITÍ 50X</t>
  </si>
  <si>
    <t>0194604</t>
  </si>
  <si>
    <t>STAPLER 30MM ZAHNUTÝ (XI); ENDOWRIST (PRO PZT 0194562)</t>
  </si>
  <si>
    <t>ENDOWRIST STAPLER 30 CURVED TIP INSTRUMENT; 470530; POUŽITÍ 50X</t>
  </si>
  <si>
    <t>0194605</t>
  </si>
  <si>
    <t>REDUKCE (XI) 12 - 8MM NA TROKAR PRO ZAVEDENÍ STAPLERU</t>
  </si>
  <si>
    <t>ENDOWRIST 12 - 8MM CANNULA REDUCER; 470381</t>
  </si>
  <si>
    <t>0194606</t>
  </si>
  <si>
    <t>TĚSNĚNÍ KANYLY NÁSTROJE STAPLER (XI), 12MM</t>
  </si>
  <si>
    <t>ENDOWRIST 12MM STAPLER CANNULA SEAL; 470380</t>
  </si>
  <si>
    <t>0194607</t>
  </si>
  <si>
    <t>NÁSTROJ NA ZATAVOVÁNÍ CÉV - VESSEL SEALER EXTEND (XI) - JEDNORÁZOVÝ</t>
  </si>
  <si>
    <t>VESSEL SEALER EXTEND; 480422</t>
  </si>
  <si>
    <t>0194608</t>
  </si>
  <si>
    <t>PŘÍSLUŠENSTVÍ (XI) - TĚSNĚNÍ PRO 8 MM ROBOT.NÁSTROJE - JEDNORÁZOVÝ</t>
  </si>
  <si>
    <t>5 MM - 8 MM UNIVERSAL SEAL; 470361</t>
  </si>
  <si>
    <t>0194609</t>
  </si>
  <si>
    <t>KAUTER BIPOLÁRNÍ - 8MM (SI) - DISEKTOR ZAHNUTÝ; ENDOWRIST</t>
  </si>
  <si>
    <t>CURVED BIPOLAR DISSECTOR; 420344; POUŽITÍ 10X</t>
  </si>
  <si>
    <t>0194610</t>
  </si>
  <si>
    <t>RETRAKTOR - 8MM (SI) - ÚCHOPOVÝ MALÝ; ENDOWRIST</t>
  </si>
  <si>
    <t>SMALL GRAPTOR (GRASPING RETRACTOR); 420318; POUŽITÍ 10X</t>
  </si>
  <si>
    <t>0194611</t>
  </si>
  <si>
    <t>KLIPOVAČ - 8MM (SI) - STŘEDNÍ; ENDOWRIST</t>
  </si>
  <si>
    <t>MEDIUM-LARGE CLIP APPLIER; 420327; POUŽITÍ 100X</t>
  </si>
  <si>
    <t>0194612</t>
  </si>
  <si>
    <t>NÁSTROJ NA ZATAVOVÁNÍ CÉV - VESSEL SEALER (XI) - JEDNORÁZOVÝ</t>
  </si>
  <si>
    <t>VESSEL SEALER;480322</t>
  </si>
  <si>
    <t>0194613</t>
  </si>
  <si>
    <t>SET INFUZNÍ PRO APLIKACI CYTOSTATIK - VL ON 22 FX - PRO PUMPY</t>
  </si>
  <si>
    <t>3 BOČNÍ VSTUPY, NESTÍNĚNÝ, BEZ FILTRU, TLAKOVÝ, M46444251/Y</t>
  </si>
  <si>
    <t>0194614</t>
  </si>
  <si>
    <t>SET INFUZNÍ PRO APLIKACI CYTOSTATIK - VL ON 22 OP NF - PRO PUMPY</t>
  </si>
  <si>
    <t>3 BOČNÍ VSTUPY, STÍNĚNÝ,BEZ FILTRU, TLAKOVÝ, M46444230Y</t>
  </si>
  <si>
    <t>0194615</t>
  </si>
  <si>
    <t>SET INFUZNÍ PRO APLIKACI CYTOSTATIK - VL ON 42 OP NF-PRO PUMPY</t>
  </si>
  <si>
    <t>5 BOČNÍCH VSTUPŮ, STÍNĚNÝ, TLAKOVÝ, M46444080Y</t>
  </si>
  <si>
    <t>0194616</t>
  </si>
  <si>
    <t>5 VSTUPŮ,NESTÍNĚNÝ,BEZ FILTRU,TLAKOVÝ, M46444001</t>
  </si>
  <si>
    <t>0194619</t>
  </si>
  <si>
    <t>KATÉTR CVC - STŘEDNĚDOBÝ - MIDLINE</t>
  </si>
  <si>
    <t>1 LUMEN 3-5 FR X 20 CM; EU-02031/41/51-ML</t>
  </si>
  <si>
    <t>0194620</t>
  </si>
  <si>
    <t>KATETR HEMODIALYZAČNÍ RETROGR.S VÝMĚN.KONC-ARROW CLARK VECTORFLOW</t>
  </si>
  <si>
    <t>2L;CS-15XX2-VFE,DEL.KAT.OD ŠPIČKY K MANŽ.XX=19,23,27,31,42,55CM</t>
  </si>
  <si>
    <t>0194621</t>
  </si>
  <si>
    <t>KATETR HEMODIALYZAČNÍ - VÝMĚNNÁ KONCOVKA (PRO PZT KOD 0194620)</t>
  </si>
  <si>
    <t>15F X=CM 19 AŽ 55; VF-15xx2-E</t>
  </si>
  <si>
    <t>0194623</t>
  </si>
  <si>
    <t>PROTÉZA TESTIKULÁRNÍ PEVNÁ - TESTIF</t>
  </si>
  <si>
    <t>PLNÝ SILIKONOVÝ ELASTOMER, TESTIF-XS/S/M/L/XL , OBJEM 6/12/18/22/26 ML</t>
  </si>
  <si>
    <t>RIG</t>
  </si>
  <si>
    <t>0194624</t>
  </si>
  <si>
    <t>PROTÉZA TESTIKULÁRNÍ PLNĚNÁ FYZIOL.ROZTOKEM - TESTISF</t>
  </si>
  <si>
    <t>TESTISF-XS/S/M/L/XL ,OBJEM 6/12/18/22/26 ML</t>
  </si>
  <si>
    <t>0194625</t>
  </si>
  <si>
    <t>SYSTÉM NEUROSTIMULAČNÍ - VNS (EPILEPSIE) STIMULACE NERVUS VAGUS</t>
  </si>
  <si>
    <t>PROGRAMOVATELNÝ RESPONSIVNÍ PULZNÍ GENERÁTOR MODEL 1000 SENTIVA</t>
  </si>
  <si>
    <t>0194626</t>
  </si>
  <si>
    <t>SADA PRO PLASMAFERÉZU - FILTR VČ. SETU - OMNISET TPE 0,5</t>
  </si>
  <si>
    <t>OMNISET TPE S FILTREM 0,5(L);7211153</t>
  </si>
  <si>
    <t>0194627</t>
  </si>
  <si>
    <t>SADA PRO PLASMAFERÉZU - FILTR VČ. SETU - OMNISET TPE 0,7</t>
  </si>
  <si>
    <t>OMNISET TPE S FILTREM 0,7(L);7211154</t>
  </si>
  <si>
    <t>0194628</t>
  </si>
  <si>
    <t>SPIRÁLA (MIKROSPIRÁLA) EMBOLIZAČNÍ INTRAKRANIÁLNÍ - GALAXY G3 MINI</t>
  </si>
  <si>
    <t>GLM9XXXYY, XX=PR: 1.00-3.00MM, YY=DÉL: 1.0-8.0CM</t>
  </si>
  <si>
    <t>0194629</t>
  </si>
  <si>
    <t>ZAVADĚČ TRANSSEPT.ŘIDIT.- SENOVO BI-FLEX=DESTINO REACH, BIDIR.</t>
  </si>
  <si>
    <t>Y=DÉL.71,75,77CM; X=PR.8,5/12F; Z=KŘ. 17,22,50MM; 454952-7=DCRXX5(/0)YYZZ/GW</t>
  </si>
  <si>
    <t>0194630</t>
  </si>
  <si>
    <t>ZAVADĚČ TRANSSEPTÁLNÍ NEŘIDITELNÝ - HEARTSPAN</t>
  </si>
  <si>
    <t>DÉLKA 60,79CM, ZAKŘIVENÍ 15,30,55,120, FCL-160-0X(X=0-9)/382364 - 382373</t>
  </si>
  <si>
    <t>ME1</t>
  </si>
  <si>
    <t>0194631</t>
  </si>
  <si>
    <t>JEHLA TRANSSEPTÁLNÍ (PRO KOD 0194632)</t>
  </si>
  <si>
    <t>18G - DÉLKA 71/89/98CM; 19G - DÉLKA 56CM, FND-019-XX</t>
  </si>
  <si>
    <t>0194632</t>
  </si>
  <si>
    <t>ZAVADĚČ TRANSSEPTÁLNÍ NEŘIDITELNÝ (FIXNÍ) HEARTSPAN (PRO KOD 0194631)</t>
  </si>
  <si>
    <t>8,5F, XX/XXX = ZAKŘIVENÍ(45,50,90,120,135,150),FCB8563XX,FCB8563XXX,FCB8581XX(X)</t>
  </si>
  <si>
    <t>0194633</t>
  </si>
  <si>
    <t>SADA AG - ZAVADĚČ-PRELUDE SNAP SPLITTABLE-(SHEATH,DILAT.,VODIČ,JEHLA)</t>
  </si>
  <si>
    <t>6-12F, 13/25CM, YY = DÉLKA, PLS-10YY, PLS-25YY, PLSX-10YY, PLSX-25YY</t>
  </si>
  <si>
    <t>0194634</t>
  </si>
  <si>
    <t>SADA AG - ZAVADĚČ S HYDROFILNÍ VRSTVOU - PRELUDE SNAP SPLITTABLE</t>
  </si>
  <si>
    <t>(SHEATH,DILAT,VODIČ,JEHLA),6-12F;13/25CM,YY=DÉL.,PLSH-10(25)YY,PLSHX-10(25)YY</t>
  </si>
  <si>
    <t>0194635</t>
  </si>
  <si>
    <t>KAPSLE ENTEROSKOPICKÁ - CAPSOCAM</t>
  </si>
  <si>
    <t>CAPSOCAM PLUS,4 KAMERY(360°),20 SNÍMKŮ/S,16 LED DIOD,VÝDRŽ BATERIE 15+HOD</t>
  </si>
  <si>
    <t>CPV</t>
  </si>
  <si>
    <t>0194636</t>
  </si>
  <si>
    <t>INDEFLÁTOR (TLAK.STŘÍKAČKA)</t>
  </si>
  <si>
    <t>BALOON INFLATION DEVICE; 42.04.10000-42.04.20003</t>
  </si>
  <si>
    <t>SCW</t>
  </si>
  <si>
    <t>0194637</t>
  </si>
  <si>
    <t>SADA PTCA - CHLOPEŇ HEMOSTATICKÁ -HEMOSTASIS VALVE SET</t>
  </si>
  <si>
    <t>(Y SPOJKA,ROTÁTOR,JEHLA); 42.03.10000-42.03.10013</t>
  </si>
  <si>
    <t>0194638</t>
  </si>
  <si>
    <t>SADA AG - ZAVÁDĚCÍ SET - TWIST/CLICK TYPE 45CM</t>
  </si>
  <si>
    <t>(POUZDRO,DRÁT VOD.,JEHLA);4-10FR;DÉL.9-11CM;G18-20; 42.09.10000-42.09.40002</t>
  </si>
  <si>
    <t>0194639</t>
  </si>
  <si>
    <t>SADA AG - ZAVÁDĚCÍ SET - TWIST/CLICK TYPE, 60CM</t>
  </si>
  <si>
    <t>(POUZDRO,DRÁT VOD.,JEHLA);4-10FR;DÉL.19-23;18-20G; 42.09.10007-42.09.30007</t>
  </si>
  <si>
    <t>0194640</t>
  </si>
  <si>
    <t>SADA AG - ZAVÁDĚCÍ SET - RADIÁLNÍ - TWIST/CLICK TYPE, 45-65CM</t>
  </si>
  <si>
    <t>(SHEATH,DILAT.,VOD.DRÁT,JEHLA);4-8FR;DÉL.7-16CM;G20; 42.10.10000-42.10.40005</t>
  </si>
  <si>
    <t>0194641</t>
  </si>
  <si>
    <t>JEHLA PORTÁLNÍ HUBEROVA - SURECAN</t>
  </si>
  <si>
    <t>7 DNÍ,JEHLA S KŘIDÉLKY G19-22/DÉL.15-25MM,KAT.Č.4448286-4448405</t>
  </si>
  <si>
    <t>0194642</t>
  </si>
  <si>
    <t>JEHLA PORTÁLNÍ HUBEROVA - DVA PŘÍSTUPY - SURECAN S Y-SITE</t>
  </si>
  <si>
    <t>7 DNÍ,G19-22/DÉL.20-30MM,KAT.Č.4448430-8553</t>
  </si>
  <si>
    <t>0194643</t>
  </si>
  <si>
    <t>JEHLA PORTÁLNÍ HUBEROVA - BEZPEČNOSTNÍ - DVA PŘÍSTUPY - SURECAN SAFETY</t>
  </si>
  <si>
    <t>7 DNÍ,G19-22/DÉL.12-38MM,KAT.Č.4447045-7059</t>
  </si>
  <si>
    <t>0194644</t>
  </si>
  <si>
    <t>KATETR BALONKOVÝ PTA INTRAKRANIÁLNÍ - NEUROSPEED</t>
  </si>
  <si>
    <t>PRŮM. 1,5-4,0MM; DÉLKA 8MM/150CM; 01-00060(0-5)</t>
  </si>
  <si>
    <t>0194645</t>
  </si>
  <si>
    <t>MO - KANYLA ARTERIÁLNÍ - PUREFLEX, DEHP-FREE</t>
  </si>
  <si>
    <t>18,20,22,24 FR, RA18(20,22,24)-1(2)XX</t>
  </si>
  <si>
    <t>0194646</t>
  </si>
  <si>
    <t>KAPSLE HEMOPERFUSNÍ</t>
  </si>
  <si>
    <t>JEDNORÁZOVÁ, MG 150</t>
  </si>
  <si>
    <t>FBT</t>
  </si>
  <si>
    <t>0194647</t>
  </si>
  <si>
    <t>JEDNORÁZOVÁ, MG 250</t>
  </si>
  <si>
    <t>0194648</t>
  </si>
  <si>
    <t>JEDNORÁZOVÁ, MG 350</t>
  </si>
  <si>
    <t>0194649</t>
  </si>
  <si>
    <t>SYSTÉM NEUROSTIM.-CSC-ELEKTRODA PERKUTÁNNÍ-INFINION CX,JEHLA ENTRADA</t>
  </si>
  <si>
    <t>16 KONT;50,70CM;SC-2317-X0(X=5,7);JEHLA 4.5,6.0IN;SC-4220-XY(X=4,6Y=5,0)</t>
  </si>
  <si>
    <t>0194650</t>
  </si>
  <si>
    <t>SYSTÉM NEUROSTIMULAČNÍ-DBS DOBÍJITELNÝ/OBĚ HEMISFÉRY/-VERCISE GEVIA</t>
  </si>
  <si>
    <t>GENERÁTOR MODEL DB-1200, PROGRAMÁTOR DB-5552-1A</t>
  </si>
  <si>
    <t>0194651</t>
  </si>
  <si>
    <t>IMPLANTÁT KOSTNÍ - CEMENT PRO KYFO+VERTEBROPLASTIKU-XPEDE</t>
  </si>
  <si>
    <t>CEMENT XPEDE VYSOKOVISKOZNI; CX01A-C (PRÁŠEK 20G + ROZTOK 9G)</t>
  </si>
  <si>
    <t>0194652</t>
  </si>
  <si>
    <t>SET PRO KYFOPLAST.KYPHOPAK XPANDER II-2BALÓN SET+CEMENT XPEDE VYSOKOVI</t>
  </si>
  <si>
    <t>1xT15D; 2x(KX153-C/KX203-C); 2xA08E,1xCC02A,1xCDS3A,CX01A-C</t>
  </si>
  <si>
    <t>0194653</t>
  </si>
  <si>
    <t>SET PRO KYFOPLAST.KYPHOPAK EXPRESS II-2BALÓN SET+CEMENT XPEDE VYSOKOVI</t>
  </si>
  <si>
    <t>1xT34A, 2x(K15A/K15B),2xA08E,1xCC02A,1xCDS2A,CX01A-C</t>
  </si>
  <si>
    <t>0194654</t>
  </si>
  <si>
    <t>SET PRO KYFOPLAST.KYPHOPAK XPANDER II-2BALÓN SET+CEMENT HVR VYSOKOVISK</t>
  </si>
  <si>
    <t>1xT15D; 2x(KX153-C/KX203-C);2xA08E,1xCC02A,1xCDS3A,C01A-INT</t>
  </si>
  <si>
    <t>0194655</t>
  </si>
  <si>
    <t>SET PRO KYFOPLAST.KYPHOPAK EXPRESS II-2BALÓN SET+CEMENT HVR VYSOKOVISK</t>
  </si>
  <si>
    <t>1xT34A, 2x(K15A/K15B),2xA08E,1xCC02A,1xCDS2A,C01A-INT</t>
  </si>
  <si>
    <t>0194656</t>
  </si>
  <si>
    <t>SET PRO KYFOPLASTIKU KYPHOPAK XPANDER II-2BALÓN SET+CEMENT ACTIVOS</t>
  </si>
  <si>
    <t>1xT15D; 2x(KX153-C/KX203-C);2xA08E,1xCC02A,1xCDS3A,C05A</t>
  </si>
  <si>
    <t>0194657</t>
  </si>
  <si>
    <t>SET PRO KYFOPLASTIKU KYPHOPAK EXPRESS II-2BALÓN SET+CEMENT ACTIVOS</t>
  </si>
  <si>
    <t>1xT34A; 2x(K15A/K15B),2xA08E,1xCC02A,1xCDS2A,C05A</t>
  </si>
  <si>
    <t>0194658</t>
  </si>
  <si>
    <t>JEHLA TRANSSEPTÁLNÍ TSX (PRO PZT KOD 0194659)</t>
  </si>
  <si>
    <t>18G;71,89,98CM; M004TSX100 - M004TSX600</t>
  </si>
  <si>
    <t>ME2</t>
  </si>
  <si>
    <t>0194659</t>
  </si>
  <si>
    <t>ZAVADĚČ TRANSSEPTÁLNÍ TSX (ELEKTOFYZIOLOG.KATETRŮ);(PRO PZT 0194658)</t>
  </si>
  <si>
    <t>NEŘID.;8,5FR/60;79,4;101,5CM/ZAKŘ.PEVNÉ 15-120CRV;M004TSXFS100-M004TSXF1200</t>
  </si>
  <si>
    <t>0194660</t>
  </si>
  <si>
    <t>PORT-ARTERIÁLNÍ-PRO LOKÁLNÍ CHEMOTERAPII JATERNÍCH NÁDOR-PSU S TI DNEM</t>
  </si>
  <si>
    <t>CELSITE ARTERIAL T302, 4430042, SE SOUPRAVOU,SIL/PUR,TI/PSU</t>
  </si>
  <si>
    <t>0194661</t>
  </si>
  <si>
    <t>PORT-ARTERIÁLNÍ-S HEPARINEM POTAŽENÝM PUR KATÉTREM-PSU S TI DNEM</t>
  </si>
  <si>
    <t>CELSITE ANTHRON ARTERIAL R305-A5ST, 4442465, SE SOUPRAVOU,PUR</t>
  </si>
  <si>
    <t>0194662</t>
  </si>
  <si>
    <t>PORT IMPLANTABILNÍ NÍZKOPROFILOVÝ S KATÉTREM CELSITE DISCREET</t>
  </si>
  <si>
    <t>STAND. 8.5/2.8F 4430144-40202,SMALL 6.5/2.2 4430146-40204,SE SOUPRAVOU,SIL/PUR,C</t>
  </si>
  <si>
    <t>0194663</t>
  </si>
  <si>
    <t>PORT IMPLANTABILNÍ S ANTI-REFLUX RADIOPATICKÝM SILIKONOVÝM KATÉTREM</t>
  </si>
  <si>
    <t>CELSITE VALVED ST301V, ST305V, 4430092, 4430095, SE SOUPRAVOU,SIL,PSU,</t>
  </si>
  <si>
    <t>0194664</t>
  </si>
  <si>
    <t>KATÉTR CVC - SAFECATH - CVC SET</t>
  </si>
  <si>
    <t>1LUMEN, MMCVCBJ1-XX-YY, XX=14,16,18,20G, YY=13,15,20,30CM</t>
  </si>
  <si>
    <t>BEI</t>
  </si>
  <si>
    <t>0194665</t>
  </si>
  <si>
    <t>2LUMEN, MMCVCBJ2-XX-YY, XX=4.0,5.0,7.0F, YY=05,08,13,15,20,30,50CM</t>
  </si>
  <si>
    <t>0194666</t>
  </si>
  <si>
    <t>3LUMEN, MMCVCBJ3-XX-YY, XX=5.5,7.0F, YY=08,13,15,20,30CM</t>
  </si>
  <si>
    <t>0194667</t>
  </si>
  <si>
    <t>ELEKTRODA ENDOKARDIÁLNÍ BIPOLÁRNÍ S AKTIVNÍ FIXACÍ VITIS A,AS,V,VS;PRO</t>
  </si>
  <si>
    <t>VITIS A (52 CM; 25 MM), AS (52 CM; 13 MM), V (55 CM; 25 MM), VS (58 CM; 13 MM);I</t>
  </si>
  <si>
    <t>0194668</t>
  </si>
  <si>
    <t>KATETR HEMODIALYZAČNÍ KRÁTKODOBÝ - ALTIUS RT</t>
  </si>
  <si>
    <t>2L;12FR/14FR, 15CM/20CM/25CM, KIT, ART-ADL-XXXX-K</t>
  </si>
  <si>
    <t>KI1</t>
  </si>
  <si>
    <t>0194669</t>
  </si>
  <si>
    <t>ROZTOK REGENERAČNÍ PRO KOLONY VÝROBCE MEDICOLLECT - NAHCO3 1,4% 3000ML</t>
  </si>
  <si>
    <t>POL.Č. 015848, ROZTOK REGENERAČNÍ PRO ADSORBÉR LIPOCOLLECT, VAK 3000ML</t>
  </si>
  <si>
    <t>0194670</t>
  </si>
  <si>
    <t>SET KARDIOPLEGICKÝ - P1295</t>
  </si>
  <si>
    <t>SET PRO KREVNÍ KARDIOPLEGII BEZ CHLAZENÍ</t>
  </si>
  <si>
    <t>0194671</t>
  </si>
  <si>
    <t>SET KARDIOPLEGICKÝ - P1297</t>
  </si>
  <si>
    <t>SET PRO KARDIOPLEGII CUSTODIOLEM BEZ CHLAZENÍ</t>
  </si>
  <si>
    <t>0194672</t>
  </si>
  <si>
    <t>TUBUS LARYNGEÁLNÍ  - ILTS-D</t>
  </si>
  <si>
    <t>OBJ.Č. 32-08-123-1, 32-08-145-1</t>
  </si>
  <si>
    <t>0194673</t>
  </si>
  <si>
    <t>SADA KONIOPUNKCE - SCALPELCRIC - PRO CHIRURGICKOU KONIOTOMII</t>
  </si>
  <si>
    <t>OBJ.Č. 30-08-447-1</t>
  </si>
  <si>
    <t>0194674</t>
  </si>
  <si>
    <t>TUBUS LARYNGEÁLNÍ  - INTUBAČNÍ SET  ILTS-D (KANYLA, STABILIZÁTOR)</t>
  </si>
  <si>
    <t>OBJ.Č. 32-08-209-1, 32-08-309-1</t>
  </si>
  <si>
    <t>0194675</t>
  </si>
  <si>
    <t>JEHLA PORTÁLNI HUBEROVA - PŘIMÁ/ZAHNUTÁ</t>
  </si>
  <si>
    <t>20,25G/20,25MM, 1057.27,1057.29,1058.07,1058.09,1058.27,1058.29</t>
  </si>
  <si>
    <t>0194676</t>
  </si>
  <si>
    <t>KATETR CVC - INTRA (SELDINGER-JEHLA,DILAT.,VODIČ)</t>
  </si>
  <si>
    <t>1L;331XXYH(XX=DEL.9,13,20,30CM);20-24G</t>
  </si>
  <si>
    <t>0194677</t>
  </si>
  <si>
    <t>KATETR CVC - INTRA  (SELDINGER-JEHLA,DILAT.,VODIČ)</t>
  </si>
  <si>
    <t>2L;332014(24,15,25,17,27,37,28)D15,20,30CM;4,5,7,8F</t>
  </si>
  <si>
    <t>0194678</t>
  </si>
  <si>
    <t>3L;323085(15,17,27,37);DEL8,13,16,20,30CM/5,5;7FR</t>
  </si>
  <si>
    <t>0194679</t>
  </si>
  <si>
    <t>4L; 334028 L 20CM/8,5FR</t>
  </si>
  <si>
    <t>0194680</t>
  </si>
  <si>
    <t>DEFIBRILÁTOR JEDNODUTINOVÝ - RIVACOR 7 VR-T(DX), INTICA 7 NEO VR-T</t>
  </si>
  <si>
    <t>VVIR/VDDR,DF-1/DF-4,PROMRI,HM, MORFMATCH, 429535,429536,4295559,429560</t>
  </si>
  <si>
    <t>0194681</t>
  </si>
  <si>
    <t>DEFIBRILÁTOR JEDNODUTINOVÝ - RIVACOR 7 VR-T(DX), INTICA 7 NEO VR-T SET</t>
  </si>
  <si>
    <t>VVIR/VDDR,DF-1/DF-4,PROMRI,HM, MORFMATCH, 429535,429536,429559,429560, VČ. EL.</t>
  </si>
  <si>
    <t>0194682</t>
  </si>
  <si>
    <t>DEFIBRILÁTOR DVOUDUTINOVÝ - RIVACOR 7 DR-T, INTICA 7 NEO 7 DR-T</t>
  </si>
  <si>
    <t>DDDR,DF-1/DF-4,PROMRI,HM, MORFMATCH, 429534, 429558</t>
  </si>
  <si>
    <t>0194683</t>
  </si>
  <si>
    <t>DEFIBRILÁTOR DVOUDUTINOVÝ - RIVACOR 7 DR-T, INTICA 7 NEO 7 DR-T SET</t>
  </si>
  <si>
    <t>DDDR,DF-1/DF-4,PROMRI,HM, MORFMATCH, 429534, 429558, VČ.EL.</t>
  </si>
  <si>
    <t>0194684</t>
  </si>
  <si>
    <t>DEFIBRILÁTOR BIVENTRIKULÁRNÍ - RIVACOR 7 HF-T(QP), INTICA 7 NEO HF-T</t>
  </si>
  <si>
    <t>DDDR,DF-1/DF-4, LV IS-1/IS-4, PROMRI,HM, 429532,429533,429552,429553</t>
  </si>
  <si>
    <t>0194685</t>
  </si>
  <si>
    <t>DDDR,DF-1/DF-4, LV IS-1/IS-4,PROMRI,HM, 429532,429533,429552,429553, VČ.EL.</t>
  </si>
  <si>
    <t>0194686</t>
  </si>
  <si>
    <t>DEFIBRILÁTOR JEDNODUTINOVÝ - RIVACOR 3 VR-T</t>
  </si>
  <si>
    <t>VVIR,DF-4,MORFMATCH, 429574</t>
  </si>
  <si>
    <t>0194687</t>
  </si>
  <si>
    <t>DEFIBRILÁTOR JEDNODUTINOVÝ - RIVACOR 3 VR-T SET</t>
  </si>
  <si>
    <t>VVIR,DF-4,MORFMATCH, 429574, VČ.EL.</t>
  </si>
  <si>
    <t>0194688</t>
  </si>
  <si>
    <t>DEFIBRILÁTOR DVOUDUTINOVÝ - RIVACOR 3 DR-T</t>
  </si>
  <si>
    <t>DDDR,DF-4, MORFMATCH, 429573</t>
  </si>
  <si>
    <t>0194689</t>
  </si>
  <si>
    <t>DEFIBRILÁTOR DVOUDUTIONOVÝ - RIVACOR 3 DR-T SET</t>
  </si>
  <si>
    <t>DDDR,DF-4, MORFMATCH, 429573, VČ.EL.</t>
  </si>
  <si>
    <t>0194690</t>
  </si>
  <si>
    <t>DEFIBRILÁTOR BIVENTRIKULÁRNÍ - RIVACOR 3 HF-T(QP)</t>
  </si>
  <si>
    <t>DDDR,DF-4, LV IS-1/IS-4, MORFMATCH, 429572, 429571</t>
  </si>
  <si>
    <t>0194691</t>
  </si>
  <si>
    <t>DEFIBRILÁTOR BIVENTRIKULÁRNÍ - RIVACOR 3 HF-T(QP) SET</t>
  </si>
  <si>
    <t>DDDR,DF-4, LV IS-1/IS-4, MORFMATCH, 429572, 429571, VČ.EL.</t>
  </si>
  <si>
    <t>0194692</t>
  </si>
  <si>
    <t>KARDIOSTIMULÁTOR BIVENTRIKULÁRNÍ - ENTICOS 8 HF-T(QP)</t>
  </si>
  <si>
    <t>DDDR, LV IS-1/IS-4, LVVECTOROPT, 407143, 407144</t>
  </si>
  <si>
    <t>0194693</t>
  </si>
  <si>
    <t>KARDIOSTIMULÁTOR BIVENTRIKULÁRNÍ - ENTICOS 8 HF-T(QP) SET</t>
  </si>
  <si>
    <t>DDDR, LV IS-1/IS-4, LVVECTOROPT, 407143, 407144, VČ.EL.</t>
  </si>
  <si>
    <t>0194694</t>
  </si>
  <si>
    <t>ELEKTRODY DEFIBRILAČNÍ MULTIFUNKČNÍ EURODEFIPADS PRO DOSPĚLÉ</t>
  </si>
  <si>
    <t>F79XX, F79XXW, F79XXU, F79XXUW</t>
  </si>
  <si>
    <t>0194695</t>
  </si>
  <si>
    <t>ELEKTRODY DEFIBRILAČNÍ MULTIFUNKČNÍ EURODEFIPADS PRO DĚTI</t>
  </si>
  <si>
    <t>F79XXP, F79XXPW, F79XXU, F79XXUW</t>
  </si>
  <si>
    <t>0194696</t>
  </si>
  <si>
    <t>LOKALIZÁTOR (ZNAČKY KONTR.ZLATÉ PRO IGRT V RADIOTER.),1 ZRNO,ZV43641</t>
  </si>
  <si>
    <t>GM1231(33,34)/51(53,54)-1720,GM1031(33,34)/51(53,54)-1820,PR.1,0(1,2)X3(5)MM</t>
  </si>
  <si>
    <t>RI1</t>
  </si>
  <si>
    <t>0194697</t>
  </si>
  <si>
    <t>LOKALIZÁTOR (ZNAČKY KONTR.ZLATÉ PRO IGRT V RADIOTER.),2 ZRNA,ZV43641</t>
  </si>
  <si>
    <t>GM0831-SS17/20/25-1820, GM0832-17/20/25-1820, PRŮM. 0,8MM X 3MM</t>
  </si>
  <si>
    <t>0194698</t>
  </si>
  <si>
    <t>ECMO-OXYGENÁTOR (PMP MEMBR.),SET HADICOVÝ,NEOKLUZ.PUMPA-XENIOS(29DNÍ)</t>
  </si>
  <si>
    <t>KITY XLUNG/230,MINILUNG 1/4, 3/8,MINILUNG PETITE,ILA ACTIVVE (F32000000-3,13,14)</t>
  </si>
  <si>
    <t>XEN</t>
  </si>
  <si>
    <t>0194699</t>
  </si>
  <si>
    <t>ECMO-PODPORA PLICNÍ-OXYGEN.VČ.HADIC.SETU,V-A,BEZ PUMPY-XENIOS(29DNÍ)</t>
  </si>
  <si>
    <t>ILA MEMBRANE VENTILATOR KI/KU KIT BEZ PUMPY (F33220000, F32000012), PMP MEMBR.</t>
  </si>
  <si>
    <t>0194700</t>
  </si>
  <si>
    <t>KANYLA ECMO - VENÓZNÍ/ARTERIÁLNÍ - NOVAPORT ONE KI (29 DNÍ)</t>
  </si>
  <si>
    <t>VEL. 13 AŽ 17F/9CM, 13 AŽ 17F/14CM, OBJ.Č. F33540005-7, F33540000-2</t>
  </si>
  <si>
    <t>0194701</t>
  </si>
  <si>
    <t>KANYLA ECMO - VENÓZNÍ/ARTERIÁLNÍ - NOVAPORT ONE KU (29 DNÍ)</t>
  </si>
  <si>
    <t>VEL. 13 AŽ 17F/9CM, 13 AŽ 21F/14CM, OBJ.Č. F33530005-7, F33530000-4</t>
  </si>
  <si>
    <t>0194702</t>
  </si>
  <si>
    <t>KANYLA ECMO - BILUMINÁLNÍ - NOVAPORT TWIN KU (14 DNÍ)</t>
  </si>
  <si>
    <t>VEL. 18F/17CM, 22F/17CM, 24F/27CM, OBJ. Č. F33550000-2</t>
  </si>
  <si>
    <t>0194703</t>
  </si>
  <si>
    <t>IMPLANTÁT MAMMÁRNÍ MOTIVA TRUEFIXATION S ČIPEM PLNĚNÝ SILIK. GELEM</t>
  </si>
  <si>
    <t>ANATOMICKÝ,FULL ASFF-XXQ,MEDIUM ASMF-XXQ,LOW ASLF-XXQ</t>
  </si>
  <si>
    <t>0194704</t>
  </si>
  <si>
    <t>ANATOMICKÝ,FULL CORSÉ ASFC-XXQ,MEDIUM CORSÉ ASMC-XXQ,LOW CORSÉ ASLC-XXQ</t>
  </si>
  <si>
    <t>0194705</t>
  </si>
  <si>
    <t>IMPLANTÁT MAMMÁRNÍ MOTIVA TRUEFIXATION BEZ ČIPU PLNĚNÝ SILIK. GELEM</t>
  </si>
  <si>
    <t>ANATOMICKÝ,FULL ASFF-XX,MEDIUM ASMF-XX,LOW ASLF-XX</t>
  </si>
  <si>
    <t>0194706</t>
  </si>
  <si>
    <t>ANATOMICKÝ,FULL CORSÉ ASFC-XX,MEDIUM CORSÉ ASMC-XX,LOW CORSÉ ASLC-XX</t>
  </si>
  <si>
    <t>0194707</t>
  </si>
  <si>
    <t>KATÉTR CVC - ANTIMIKROBIÁLNÍ-ARROW PRESSURE INJECTABLE,</t>
  </si>
  <si>
    <t>2LUMEN,7,8F/16,20CM, EU-42802-CVCPS,EU-45802-CVCPS,EU-47702-CVCPS</t>
  </si>
  <si>
    <t>0194708</t>
  </si>
  <si>
    <t>KATÉTR CVC - ARROW PRESSURE INJECTABLE</t>
  </si>
  <si>
    <t>3LUMEN, 7F/20CM,EU-15703-CVCPS</t>
  </si>
  <si>
    <t>0194709</t>
  </si>
  <si>
    <t>KATÉTR CVC - VYSOKOPRŮTOKOVÝ,ANTIMIKROBIÁLNÍ- ARROW PRESS</t>
  </si>
  <si>
    <t>3LUMEN, 7F/16,20CM,EU-42703-CVCPS,EU-45703-CVCPS</t>
  </si>
  <si>
    <t>0194710</t>
  </si>
  <si>
    <t>4LUMEN, 8,5F/16,20CM, EU-42854-CVCPS,EU-45854-CVCPS</t>
  </si>
  <si>
    <t>0194711</t>
  </si>
  <si>
    <t>KATÉTR CVC - ANTIMIKROBIÁLNÍ- ARROW PRESSURE INJECTABLE, A</t>
  </si>
  <si>
    <t>2LUMEN,7F/16CM, EU-22702-CVCPS</t>
  </si>
  <si>
    <t>0194712</t>
  </si>
  <si>
    <t>5L, 9,5FR/16,20CM; CV-12955, 15955, CS-15955,</t>
  </si>
  <si>
    <t>0194713</t>
  </si>
  <si>
    <t>KATÉTR CVC - NITINOL ZAV.</t>
  </si>
  <si>
    <t>1L, 5,6FR/16,20,30CM; EU-04218-N,04301-EN/N,04306-N,04730-N,04701-N,04706-EN</t>
  </si>
  <si>
    <t>0194714</t>
  </si>
  <si>
    <t>2L,4,7,8FR/5,8,16,20,30CM;EU-1XYY2-EN/N, X-DÉLKA KATÉTRU,YY-PRŮMĚR</t>
  </si>
  <si>
    <t>0194715</t>
  </si>
  <si>
    <t>3L, 4, 5,5, 7, 8,5FR/8,13,16,20,30CM,EU-1XYY-3-EN/N,X-DÉLKA KATÉTRU,YY-PRŮMĚR</t>
  </si>
  <si>
    <t>0194716</t>
  </si>
  <si>
    <t>4L, 8,5FR/16,20,30CM; EU-12854-N,14854-EN,15854-EN</t>
  </si>
  <si>
    <t>0194717</t>
  </si>
  <si>
    <t>KATÉTR CVC - NITINOL ZAV., AGB</t>
  </si>
  <si>
    <t>2L, 7,8FR/16,20CM; EU-25802-N,27702-EN,22702-EN</t>
  </si>
  <si>
    <t>0194718</t>
  </si>
  <si>
    <t>3L, 5,5, 7, 8,5FR/8,13,16,20CM; EU-25703-EN,25853-N,26553-N,22703-EN,25553-N</t>
  </si>
  <si>
    <t>0194719</t>
  </si>
  <si>
    <t>4L, 8,5FR/16,20CM; EU-25854-EN,22854-N</t>
  </si>
  <si>
    <t>0194720</t>
  </si>
  <si>
    <t>KATÉTR CVC - ARROW,  NITINOL ZAV.,ABG</t>
  </si>
  <si>
    <t>5L;8,5F/16-20CM, EU-25855-N,22855-EN</t>
  </si>
  <si>
    <t>0194721</t>
  </si>
  <si>
    <t>KATETR PICC - ARROW,RADIOLOGY</t>
  </si>
  <si>
    <t>1LUMEN,4F/40,50,55CM, EU-24041-IR,EU-25541-IR, EU-25041-IR</t>
  </si>
  <si>
    <t>0194722</t>
  </si>
  <si>
    <t>KATETR PICC - ARROW RADIOLOGY</t>
  </si>
  <si>
    <t>2LUMEN,5F/40,50,55CM, EU-24052-IR,EU-25052-IR,EU-25552-IR</t>
  </si>
  <si>
    <t>0194723</t>
  </si>
  <si>
    <t>KLĚŠTĚ - 8MM (XI), CADIER, ENDOWRIST</t>
  </si>
  <si>
    <t>DA VINCI XI CADIERE FORCEPS, 470049, POUŽITÍ 10X</t>
  </si>
  <si>
    <t>ISS</t>
  </si>
  <si>
    <t>0194724</t>
  </si>
  <si>
    <t>KLEŠTĚ - 8MM (XI) - HARMONICKÉ ZAHNUTÉ; ENDOWRIST</t>
  </si>
  <si>
    <t>DA VINCI XI HARMONIC ACE CURVED SHEARS, 8MM, 480275, POUŽITÍ 1X</t>
  </si>
  <si>
    <t>0194725</t>
  </si>
  <si>
    <t>VÝPLŇ DUTINY - PRO OSTEON 500R VSTŘEBATELNÁ - 5CC</t>
  </si>
  <si>
    <t>5CC;GRANULE PR. 1-4 MM, 5RGE05</t>
  </si>
  <si>
    <t>0194726</t>
  </si>
  <si>
    <t>VÝPLŇ DUTINY - PRO OSTEON 500R VSTŘEBATELNÁ - 10CC</t>
  </si>
  <si>
    <t>10CC;GRANULE PR. 1-4 MM, 5RGE10</t>
  </si>
  <si>
    <t>0194727</t>
  </si>
  <si>
    <t>VÝPLŇ DUTINY - PRO OSTEON 500R VSTŘEBATELNÁ - 15CC</t>
  </si>
  <si>
    <t>15CC;GRANULE PR. 1-4 MM A 5-9MM, 5RGE15, 5RGE15L</t>
  </si>
  <si>
    <t>0194728</t>
  </si>
  <si>
    <t>VÝPLŇ DUTINY - PRO OSTEON 500R VSTŘEBATELNÁ - 20CC</t>
  </si>
  <si>
    <t>20CC;GRANULE PR. 1-4 MM, 5RGE20</t>
  </si>
  <si>
    <t>0194729</t>
  </si>
  <si>
    <t>VÝPLŇ DUTINY - PRO OSTEON 500R VSTŘEBATELNÁ - 30CC</t>
  </si>
  <si>
    <t>30CC;GRANULE PR. 1-4 MM A 5-9MM, 5RGE30, 5RGE30L</t>
  </si>
  <si>
    <t>0194730</t>
  </si>
  <si>
    <t>VÝPLŇ DUTINY - PRO OSTEON 500R VSTŘEBATELNÁ - 1CC</t>
  </si>
  <si>
    <t>1CC;BLOK, 10X10X10 MM, 5RBE010</t>
  </si>
  <si>
    <t>0194731</t>
  </si>
  <si>
    <t>VÝPLŇ DUTINY - PRO OSTEON 500R VSTŘEBATELNÁ - 1,4CC</t>
  </si>
  <si>
    <t>1,4CC;BLOK, 40X6X6 MM, 5RBE014</t>
  </si>
  <si>
    <t>0194732</t>
  </si>
  <si>
    <t>VÝPLŇ DUTINY - PRO OSTEON 500R VSTŘEBATELNÁ - 2,4CC</t>
  </si>
  <si>
    <t>2,4CC;BLOK, 40X12X5 MM, 5RBE024</t>
  </si>
  <si>
    <t>0194733</t>
  </si>
  <si>
    <t>VÝPLŇ DUTINY - PRO OSTEON 500R VSTŘEBATELNÁ - 4CC</t>
  </si>
  <si>
    <t>4CC;BLOK, 40X10X10 MM, 5RBE040</t>
  </si>
  <si>
    <t>0194734</t>
  </si>
  <si>
    <t>VÝPLŇ DUTINY - PRO OSTEON 500R VSTŘEBATELNÁ - 7,5CC</t>
  </si>
  <si>
    <t>7,5CC;BLOK, 25X25X12 MM, 5RBE075</t>
  </si>
  <si>
    <t>0194735</t>
  </si>
  <si>
    <t>10CC;BLOK, 50X20X10 MM, 5RBE100</t>
  </si>
  <si>
    <t>0194736</t>
  </si>
  <si>
    <t>VÝPLŇ DUTINY - PRO OSTEON 500R VSTŘEBATELNÁ - 10,8CC</t>
  </si>
  <si>
    <t>10,8CC;BLOK, 30X30X12 MM, 5RBE108</t>
  </si>
  <si>
    <t>0194737</t>
  </si>
  <si>
    <t>SET INF.PRO APL.CYTOST. CYTO-SET INFUSOMAT PLUS K PUMPĚ INFUSOMAT PLUS</t>
  </si>
  <si>
    <t>5 BEZJEHLOVÝCH VSTUPŮ,ZÁKLADNÍ SET, 8700490</t>
  </si>
  <si>
    <t>0194738</t>
  </si>
  <si>
    <t>3 BEZJEHLOVÉ VSTUPY,ZÁKLADNÍ SET, 8700480</t>
  </si>
  <si>
    <t>0194739</t>
  </si>
  <si>
    <t>5 BEZJEHLOVÝCH VSTUPŮ, 0,2m FILTR,ZÁKLADNÍ SET, 8700470</t>
  </si>
  <si>
    <t>0194740</t>
  </si>
  <si>
    <t>3 BEZJEHLOVÝCH VSTUPŮ,ZÁKLADNÍ SET S AIRSTOPOVOU FUNKCÍ, 8700420</t>
  </si>
  <si>
    <t>0194741</t>
  </si>
  <si>
    <t>5 BEZJEHLOVÉ VSTUPY,ZÁKLADNÍ SET S AIRSTOPOVOU FUNKCÍ, 8700430</t>
  </si>
  <si>
    <t>0194742</t>
  </si>
  <si>
    <t>5 BEZJEHLOVÝCH VSTUPŮ, 0,2m FILTR,ZÁKLADNÍ SET S AIRSTOPOVOU FUNKCÍ,8700460</t>
  </si>
  <si>
    <t>0194743</t>
  </si>
  <si>
    <t>3 BEZJEHLOVÝCH VSTUPŮ, STÍNĚNÝ,ZÁKLADNÍ SET, 8700440</t>
  </si>
  <si>
    <t>0194744</t>
  </si>
  <si>
    <t>5 BEZJEHLOVÉ VSTUPY, STÍNĚNÝ,ZÁKLADNÍ SET, 8700450</t>
  </si>
  <si>
    <t>0194745</t>
  </si>
  <si>
    <t>JEHLA PORTÁLNÍ HUBEROVA</t>
  </si>
  <si>
    <t>PORTJECT PRTXXYYB;XX=G19,20,22,Y=DEL15,20,25,32MM</t>
  </si>
  <si>
    <t>SLA</t>
  </si>
  <si>
    <t>0194746</t>
  </si>
  <si>
    <t>ZAVADĚČ DEFIBRILAČNÍ ELEKTRODY SUBKUTÁNNÍ EMBLEM S-ICD (EIT)</t>
  </si>
  <si>
    <t>4711 (POUZE PRO PZT 0194283)</t>
  </si>
  <si>
    <t>0194747</t>
  </si>
  <si>
    <t>ZAVADĚČ DEFIBRILAČNÍ ELEKTRODY SUBKUTÁNNÍ EMBLEM S-ICD (EDS)</t>
  </si>
  <si>
    <t>SADA 2 ZAVADĚČŮ,4712 (POUZE PRO PZT 0194283); 2KS/CENA ZA 1KS</t>
  </si>
  <si>
    <t>0194748</t>
  </si>
  <si>
    <t>PRAVÁ KOMORA/PRAVÁ SÍŇ, AKTIVNÍ FIXACE;2COIL, 06XX(=75,76,53,95,96,58)</t>
  </si>
  <si>
    <t>0194749</t>
  </si>
  <si>
    <t>KATETR CVC - KAT.Č.FV-121(3,4,5,6)X(Y);FV-12(3,4,5,6)2915</t>
  </si>
  <si>
    <t>1L,CVK KIT,2-7F ,DÉLKA 5-30CM,DILATÁTOR,ROVNÁ/Y JEHLA(14-22GA)</t>
  </si>
  <si>
    <t>GBT</t>
  </si>
  <si>
    <t>0194750</t>
  </si>
  <si>
    <t>KATETR CVC - KAT.Č.FV-24(5,7,8,9)2X,FV/FC-24(5,7)2915</t>
  </si>
  <si>
    <t>2L,CVK KIT,4-8.5F,DÉLKA 5-30CM,DILAT.,ROVNÁ/Y JEHLA(G18,20)</t>
  </si>
  <si>
    <t>0194751</t>
  </si>
  <si>
    <t>KATETR CVC - FV/FC-34(5,7,9)2X,FV/FC 34(5,7,9)2915</t>
  </si>
  <si>
    <t>3L, CVK KIT, 4.5-8.5F, DÉLKA 5-30CM, DILATÁTOR, ROVNÁ/Y JEHLA(G18,20)</t>
  </si>
  <si>
    <t>0194752</t>
  </si>
  <si>
    <t>KATETR CVC - FV-4921(2,3,4,5,6,8),FV-492915</t>
  </si>
  <si>
    <t>4LUMEN, CVK KIT, 8.5F, DÉLKA 5-30CM, DILATÁTOR, ROVNÁ/Y JEHLA(G18)</t>
  </si>
  <si>
    <t>0194753</t>
  </si>
  <si>
    <t>IMPLANTÁT KOSTNÍ PRO VERTEBROPLASTIKU PERKUTÁNNÍ - CEMENT VTP</t>
  </si>
  <si>
    <t>SUBITON VTP CEMENT VERTEBROPLASTICKÝ 25G Č. 880806</t>
  </si>
  <si>
    <t>0194754</t>
  </si>
  <si>
    <t>KARDIOSTIMULÁTOR DVOUDUTINOVÝ EOS DR MRI</t>
  </si>
  <si>
    <t>IS1, TVI, IECG, DDDR,VDDR,MRI,HOME MONITORING</t>
  </si>
  <si>
    <t>0194755</t>
  </si>
  <si>
    <t>KARDIOSTIMULÁTOR DVOUDUTINOVÝ EOS DR MRI SADA</t>
  </si>
  <si>
    <t>IS1, TVI, IECG, DDDR,VDDR,MRI,HOME MONITORING VČETNĚ ELEKTROD</t>
  </si>
  <si>
    <t>0194756</t>
  </si>
  <si>
    <t>ELEKTRODA STIMULAČNÍ ENDOKARDIÁLNÍ BIPOLÁR. - 400 MRI,400J MRI</t>
  </si>
  <si>
    <t>IS1,MRI,PASIVNÍ FIXACE,TINED, BIPOLAR</t>
  </si>
  <si>
    <t>0194757</t>
  </si>
  <si>
    <t>SYSTÉM HYDROCEPHALNÍ DRENÁŽNÍ-M. BLUE - MRI KOMP.,3T</t>
  </si>
  <si>
    <t>PROGRAMOVATELNÝ VENTIL (ANTISIPHON) 40-0/0;0/5;0/10;0/15;FX800T-FX803T</t>
  </si>
  <si>
    <t>0194758</t>
  </si>
  <si>
    <t>PROGRAMOVATELNÝ VENTIL(ANTISIPHON)S DIST.KAT. 40-0/0;0/5;0/10;0/15,XF805T-FX808T</t>
  </si>
  <si>
    <t>0194759</t>
  </si>
  <si>
    <t>SYSTÉM HYDROCEPHALNÍ DRENÁŽNÍ-M. BLUE - MRI KOMP.,3T KAT.Č.FX810T-813T</t>
  </si>
  <si>
    <t>PROGRAMOVATELNÝ VENTIL(ANTISIPHON)S DIST.KAT.A SPRUNG RESERV.40-0/0,0/5,0/10,0</t>
  </si>
  <si>
    <t>0194760</t>
  </si>
  <si>
    <t>IMPLANTÁT UROLOGICKÝ ZÁVĚS. TVT PÁSKA - ALBIS SLING</t>
  </si>
  <si>
    <t>G0850;PÁSKA PRO ŽENSKOU INKONTINENCI, MAT. PP</t>
  </si>
  <si>
    <t>BCH</t>
  </si>
  <si>
    <t>0194761</t>
  </si>
  <si>
    <t>IMPLANTÁT UROLOGICKÝ ZÁVĚS. TVT PÁSKA - ALARIS SLING PLUS</t>
  </si>
  <si>
    <t>G0859;PÁSKA PRO ŽENSKOU INKONTINENCI, MAT. PP</t>
  </si>
  <si>
    <t>0194762</t>
  </si>
  <si>
    <t>SET INFUZNÍ PRO APLIKACI CYTOST.SECONDARY LINE PRO PUMPY</t>
  </si>
  <si>
    <t>1 VSTUP,NESTÍNĚNÁ,BEZ FILTRU,KOMPONENTA K PŘIPOJENÍ NA ZÁKL. SET,  PVC FREE, M77</t>
  </si>
  <si>
    <t>0194763</t>
  </si>
  <si>
    <t>SET INFUZNÍ PRO APLIKACI CYTOST.SECONDARY LINE-PRO PUMPU AGILIA VP MC</t>
  </si>
  <si>
    <t>1 VSTUP,STÍNĚNÁ,BEZ FILTRU,KOMPONENTA K PŘIPOJENÍ NA ZÁKL. SET,PVC FREE, M774600</t>
  </si>
  <si>
    <t>0194764</t>
  </si>
  <si>
    <t>BEZ VSTUPU,NESTÍNĚNÁ,BEZ FILTRU,KOMPONENTA K PŘIPOJENÍ NA ZÁKL. SET,  PVC FREE,</t>
  </si>
  <si>
    <t>0194765</t>
  </si>
  <si>
    <t>SET INFUZNÍ PRO APLIKACI CYTOST.S FILTREM SECONDARY LINE-SET PRO PUMPY</t>
  </si>
  <si>
    <t>1 VSTUP,NESTÍNĚNÁ,FILTR 0,2UM, KOMPONENTA K PŘIPOJENÍ NA ZÁKL. SET, M77460070</t>
  </si>
  <si>
    <t>0194766</t>
  </si>
  <si>
    <t>BEZ VSTUPU,FILTR 0,2UM,KOMPONENTA K PŘIPOJENÍ NA ZÁKL. SET, , M77460025</t>
  </si>
  <si>
    <t>0194767</t>
  </si>
  <si>
    <t>VÝPLŇ DUTINY - MASTEGRAFT PUTTY - 1,5CC</t>
  </si>
  <si>
    <t>1,5CC, PUTTY, SMALL - 7600702</t>
  </si>
  <si>
    <t>0194768</t>
  </si>
  <si>
    <t>VÝPLŇ DUTINY - MASTEGRAFT PUTTY - 3CC</t>
  </si>
  <si>
    <t>3CC, PUTTY, MEDIUM - 7600703</t>
  </si>
  <si>
    <t>0194769</t>
  </si>
  <si>
    <t>VÝPLŇ DUTINY - MASTEGRAFT PUTTY - 6CC</t>
  </si>
  <si>
    <t>6CC, PUTTY, LARGE - 7600706</t>
  </si>
  <si>
    <t>0194770</t>
  </si>
  <si>
    <t>PUMPA INFUZNÍ JEDNORÁZOVÁ - SMARTEZ - 100ML, 2ML/HOD.</t>
  </si>
  <si>
    <t>SMARTEZ 484010</t>
  </si>
  <si>
    <t>EPC</t>
  </si>
  <si>
    <t>0194771</t>
  </si>
  <si>
    <t>PUMPA INFUZNÍ JEDNORÁZOVÁ - SMARTEZ - 270ML, 2ML/HOD.</t>
  </si>
  <si>
    <t>SMARTEZ 484020</t>
  </si>
  <si>
    <t>0194772</t>
  </si>
  <si>
    <t>PUMPA INFUZNÍ JEDNORÁZOVÁ - SMARTEZ - 120ML, 4ML/HOD</t>
  </si>
  <si>
    <t>SMARTEZ 484030</t>
  </si>
  <si>
    <t>0194773</t>
  </si>
  <si>
    <t>PUMPA INFUZNÍ JEDNORÁZOVÁ - SMARTEZ - 270ML, 5ML/HOD.</t>
  </si>
  <si>
    <t>SMARTEZ 484040</t>
  </si>
  <si>
    <t>0194774</t>
  </si>
  <si>
    <t>PUMPA INFUZNÍ JEDNORÁZOVÁ - SMARTEZ - 270ML, 10ML/HOD.</t>
  </si>
  <si>
    <t>SMARTEZ 484050</t>
  </si>
  <si>
    <t>0194775</t>
  </si>
  <si>
    <t>PUMPA INFUZNÍ JEDNORÁZOVÁ - SMARTEZ - 240ML, 10ML/HOD.</t>
  </si>
  <si>
    <t>SMARTEZ 484080</t>
  </si>
  <si>
    <t>0194776</t>
  </si>
  <si>
    <t>PUMPA INFUZNÍ JEDNORÁZOVÁ - SMARTEZ - 240ML, 5ML/HOD.</t>
  </si>
  <si>
    <t>SMARTEZ 484140</t>
  </si>
  <si>
    <t>0194777</t>
  </si>
  <si>
    <t>IMPLANTÁT UROLOGICKÝ - DEXELL VUR - ZV 76567</t>
  </si>
  <si>
    <t>INJ. IMPLANTÁT K LÉČBĚ VEZIKOURETERÁLNÍHO REFLUXU (VUR), 1ML STŘÍKAČKA, DXL-5010</t>
  </si>
  <si>
    <t>0194778</t>
  </si>
  <si>
    <t>SET PRO PERFUZI SRDCE(EX-VIVO)-OCS HEART PERFUSION SET (ZV VZP 55096)</t>
  </si>
  <si>
    <t>PLYNOVÝ CYLINDR 1406,SET PRO PERF.SRDCE 1200,KABEL 1461,SET ROZTOKŮ1300</t>
  </si>
  <si>
    <t>TRS</t>
  </si>
  <si>
    <t>0194779</t>
  </si>
  <si>
    <t>SET PRO VERTEBROPLASTIKU PERKUTÁNNÍ - SUBITON VTP</t>
  </si>
  <si>
    <t>SADA Č.880476-8,884091-3 VČ.CEMENTU Č.880806</t>
  </si>
  <si>
    <t>0194780</t>
  </si>
  <si>
    <t>KATETR ENDOTRACHEÁLNÍ-LISACATH-PRO APLIKACI LP SURFAKTANT,ZV78820</t>
  </si>
  <si>
    <t>DS16843;STERILNÍ,PRACOVNÍ DÉL.13CM,VNĚJŠÍ PR.1,7 MM,VNITŘNÍ PR.1,1MM</t>
  </si>
  <si>
    <t>CIS</t>
  </si>
  <si>
    <t>0194781</t>
  </si>
  <si>
    <t>KATETR HEMODIALYZAČNÍ KRÁTKODOBÝ, VYSOKOPRŮTOKOVÝ - MAHURKAR ELITE</t>
  </si>
  <si>
    <t>2L;13.5FR; DÉLKA 13-20CM; 888821(12/22/32)(13/16/20/24/30)</t>
  </si>
  <si>
    <t>0194782</t>
  </si>
  <si>
    <t>KATETR HEMODIALYZAČNÍ KRÁTKODOBÝ, NORM.PRŮTOK - MAHURKAR ELITE</t>
  </si>
  <si>
    <t>3L;12.5FR; DÉLKA 13-24 CM;ROVNÉ/ZAHNUTÉ SPOJKY;888823(12/32)(13/16/20/24/30)</t>
  </si>
  <si>
    <t>0194783</t>
  </si>
  <si>
    <t>2L;12FR; DÉLKA 13-20 CM; 888822(12/22/32)(13/16/20/24/30)</t>
  </si>
  <si>
    <t>0194784</t>
  </si>
  <si>
    <t>MO - OXYGENÁTOR-SET HEMOFILTRAČNÍ VČ. HEMOKONCENTRÁTORU</t>
  </si>
  <si>
    <t>CM9120 HEMOKONCENTRAČNÍ SET S PŘIPOJENÍM A ZÁSOBNÍM VAKEM</t>
  </si>
  <si>
    <t>CHA</t>
  </si>
  <si>
    <t>0194785</t>
  </si>
  <si>
    <t>MO - OXYGENÁTOR-SET KARDIOPLEGICKÝ 4:1 - CME14001</t>
  </si>
  <si>
    <t>BEZ CHLAZENÍ, DVA VSTUPY-DVOUCESTNÁ ODKAPÁVACÍ KOMŮRKA</t>
  </si>
  <si>
    <t>0194786</t>
  </si>
  <si>
    <t>MO - OXYGENÁTOR-SET KARDIOPLEGICKÝ - CME14002 (2 VSTUPY)</t>
  </si>
  <si>
    <t>S CHLAZENÍM LEDOVOU TŘÍŠTÍ, CHLADÍCÍ SPIRÁLA, TLAKOVÝ PŘEVODNÍK, ODKAP.KOMŮRKA</t>
  </si>
  <si>
    <t>0194787</t>
  </si>
  <si>
    <t>MO - OXYGENÁTOR-SET KARDIOPLEGICKÝ -CME14009 (1 VSTUP)</t>
  </si>
  <si>
    <t>S CHLAZENÍM LED.TŘÍŠTÍ+ROZTOK DEL NIDO,CHLAD.SPIR.,EXCENTR.KOMŮRKA,TLAK.PŘEVOD</t>
  </si>
  <si>
    <t>0194788</t>
  </si>
  <si>
    <t>ECMO/ECLS - OXYGENÁTOR - PARAGON PMP INFANT</t>
  </si>
  <si>
    <t>XCMOP145PMP, POTAŽENÍ RHEOPAK, POLYMETYLPENTEN - 24HOD.</t>
  </si>
  <si>
    <t>0194789</t>
  </si>
  <si>
    <t>ECMO/ECLS - OXYGENÁTOR PEDIATRICKÝ  -  PARAGON PMP</t>
  </si>
  <si>
    <t>XCMOP165PMP, POTAŽENÍ RHEOPAK, POLYMETYLPENTEN - 24HOD.</t>
  </si>
  <si>
    <t>0194790</t>
  </si>
  <si>
    <t>ECMO/ECLS - OXYGENÁTOR PRO DOSPĚLÉ - PARAGON MAXI PMP</t>
  </si>
  <si>
    <t>XCMOP305PMP, POTAŽENÍ RHEOPAK, POLYMETYLPENTEN - 24HOD.</t>
  </si>
  <si>
    <t>0194791</t>
  </si>
  <si>
    <t>ECMO/ECLS - OXYGENÁTOR NEONATÁLNÍ  - PARAGON PMP</t>
  </si>
  <si>
    <t>XCMOP43PMP, POTAŽENÍ RHEOPAK, POLYMETYLPENTEN - 24HOD.</t>
  </si>
  <si>
    <t>0194792</t>
  </si>
  <si>
    <t>ECMO/ECLS - OXYGENÁTOR  - PARAGON MICRONET INTEGROVANÝ INFANT - 24HOD.</t>
  </si>
  <si>
    <t>XCMOPI140MN, POTAŽENÍ RHEOPAK, MICRONET, REZERVOÁR - 24HOD.</t>
  </si>
  <si>
    <t>0194793</t>
  </si>
  <si>
    <t>MO - OXYGENÁTOR PARAGON PP INFANT</t>
  </si>
  <si>
    <t>XCMOPI140PP, POTAŽENÍ RHEOPAK, POLYPROPYLEN, REZERVOÁR</t>
  </si>
  <si>
    <t>0194794</t>
  </si>
  <si>
    <t>XCMOPI160MN, POTAŽENÍ RHEOPAK, MICRONET, REZERVOÁR</t>
  </si>
  <si>
    <t>0194795</t>
  </si>
  <si>
    <t>MO - OXYGENÁTOR PARAGON PP INTEGROVANÝ PEDIATRICKÝ</t>
  </si>
  <si>
    <t>XCMOPI160PP, POTAŽENÍ RHEOPAK, POLYPROPYLEN, REZERVOÁR</t>
  </si>
  <si>
    <t>0194796</t>
  </si>
  <si>
    <t>MO - OXYGENÁTOR PARAGON MAXI MICRONET INTEGROVANÝ PRO DOSPĚLÉ</t>
  </si>
  <si>
    <t>XCMOPI300MN, POTAŽENÍ RHEOPAK, MICRONET, REZERVOÁR</t>
  </si>
  <si>
    <t>0194797</t>
  </si>
  <si>
    <t>MO - OXYGENÁTOR PARAGON MAXI PP INTEGROVANÝ PRO DOSPĚLÉ</t>
  </si>
  <si>
    <t>XCMOPI300PP, POTAŽENÍ RHEOPAK, POLYPROPYLEN, REZERVOÁR</t>
  </si>
  <si>
    <t>0194798</t>
  </si>
  <si>
    <t>SYSTÉM HYDROCEPHALNÍ DRENÁŽNÍ-SHUNT - SHUNT ASSISTANT 2.0 - VP</t>
  </si>
  <si>
    <t>VENTIL NEPROGRAMOVATELNÝ SPOJ., ROVNÝ,ZAHN., FX100T-117T</t>
  </si>
  <si>
    <t>0194799</t>
  </si>
  <si>
    <t>SYSTÉM HYDROCEPHALNÍ DRENÁŽNÍ-SHUNT - SHUNT ASSISTANT 2.0 - LP</t>
  </si>
  <si>
    <t>VENTIL NEPROGRAMOVATELNÝ SPOJ.S DIST. KAT. ROVN.,ZAHN., FX118T-135T</t>
  </si>
  <si>
    <t>0194800</t>
  </si>
  <si>
    <t>SYSTÉM HYDROCEPHALNÍ DRENÁŽNÍ-SHUNT - VENTIL GAV 2.0 - VP</t>
  </si>
  <si>
    <t>NEPROGRAM. S DIST. KATETREM, ROVNÝ, MRI, VYROV.TK, FX216T-227T</t>
  </si>
  <si>
    <t>0194801</t>
  </si>
  <si>
    <t>NEPROGRAM., S DIST.KAT.,MRI, VYROV.TK, ROV.FX204T-209T; ZAHN.FX228T-233T</t>
  </si>
  <si>
    <t>0194802</t>
  </si>
  <si>
    <t>SYSTÉM HYDROCEPHALNÍ DRENÁŽNÍ-SHUNT - SET S RESERV. GAV 2.0 - VP</t>
  </si>
  <si>
    <t>MRI,NEPROGRAM.,DIST.A VENTR.KAT.,DEFLEKT.,FX146T-275T,PAEDI-FX152-7T,252-7T,</t>
  </si>
  <si>
    <t>0194803</t>
  </si>
  <si>
    <t>NEPROGRAM., MRI, VYROV.TK FX210T-215T</t>
  </si>
  <si>
    <t>0194804</t>
  </si>
  <si>
    <t>SYSTÉM HYDROCEPHALNÍ DRENÁŽNÍ-SHUNT - SET S PAEDI RESERV. GAV 2.0 - VP</t>
  </si>
  <si>
    <t>MRI, NEPROGRAM.,DIST.A VENTR.KAT.,DEFLEKT.,FX176-81T, FX276-281T</t>
  </si>
  <si>
    <t>0194805</t>
  </si>
  <si>
    <t>JEHLA INTRAOSEÁLNÍ  VČ. STABILIZÉRU - EZ - IO (ZV 79111,06713))</t>
  </si>
  <si>
    <t>JEHLY 15/25 MM; 9001P-EU-005, 9018P-EU-005 (V BAL 5KS,CENA ZA 1KS)</t>
  </si>
  <si>
    <t>0194806</t>
  </si>
  <si>
    <t>JEHLA INTRAOSEÁLNÍ VČ. STABILIZÉRU - EZ-IO (ZV 79111,06713)</t>
  </si>
  <si>
    <t>JEHLA 45MM; 9079P-EU-005</t>
  </si>
  <si>
    <t>0194807</t>
  </si>
  <si>
    <t>KATÉTR CVC KIT ANTIMIKROBIÁLNÍ - AGB</t>
  </si>
  <si>
    <t>5L,8,5FX20CM; CZ-25855-UL (FIXACE GRIP LOK,EKG KABEL,JEHLA ECHOGENNÍ+ZAV.KIT)</t>
  </si>
  <si>
    <t>0194808</t>
  </si>
  <si>
    <t>KATÉTR CVC KIT ANTIMIKROBIÁLNÍ - AGB+</t>
  </si>
  <si>
    <t>3L,7FX16/20CM;CZ-42703(457503)-UL(FIXACE GRIP LOK,EKG KABEL,JEHLA ECHOGEN+ZAV.KI</t>
  </si>
  <si>
    <t>0194809</t>
  </si>
  <si>
    <t>4L,8,5FX16/20CM; CZ-42(45)854-UL,FIXACE GRIP LOK,EKG KABEL,JEHLA ECHOGEN.+ZAV.KI</t>
  </si>
  <si>
    <t>0194810</t>
  </si>
  <si>
    <t>MO - SET KONDENZAČNÍ ELIMINAČNÍ PRO VAD</t>
  </si>
  <si>
    <t>CME14004 KONDENZAČNÍ ELIMINAČNÍ SET VAD S NÁDOBKOU A PROPOJOVACÍMI HADICEMI</t>
  </si>
  <si>
    <t>0194811</t>
  </si>
  <si>
    <t>MO - SET KONVERZNÍ</t>
  </si>
  <si>
    <t>CME14005 SET KE KONVERZI BĚHEM MIMOTĚLNÍHO OBĚHU SE SYSTÉMEM HADIC A KONEKTORŮ</t>
  </si>
  <si>
    <t>0194812</t>
  </si>
  <si>
    <t>MO - SET PLNÍCÍ</t>
  </si>
  <si>
    <t>CME14014 PLNÍCÍ SET S EXCENTRICKOU ODKAPÁVACÍ KOMŮRKOU A HADICEMI</t>
  </si>
  <si>
    <t>0194813</t>
  </si>
  <si>
    <t>MO - SET PERFUZNÍ</t>
  </si>
  <si>
    <t>CME14017 PERFUZNÍ PŘÍDATNÁ LINKA MEZI ART.KANYLOU A RETROGRÁDNÍ KANYLOU</t>
  </si>
  <si>
    <t>0194814</t>
  </si>
  <si>
    <t>MO - SET VAVD</t>
  </si>
  <si>
    <t>CME14023 SET VAVD S NÁDOBKOU A SYSTÉMEM HADIC PŘI SRDEČNÍ PODPOŘE</t>
  </si>
  <si>
    <t>0194815</t>
  </si>
  <si>
    <t>MO - SET POTAH.HADICOVÝ ZÁKLADNÍ PRO ENDARTEREKTOMII -DOSPĚLÍ</t>
  </si>
  <si>
    <t>XCME14006, ARTER. ,PLYNOVÝ FILTR,4 ODSÁVACÍ LINKY,HADIC.ORGANIZÉR</t>
  </si>
  <si>
    <t>0194816</t>
  </si>
  <si>
    <t>MO - SET HADICOVÝ POTAŽENÝ ZÁKLADNÍ - DOSPĚLÍ</t>
  </si>
  <si>
    <t>XCME14008;PLYN.,ARTER.FILTR, 3-CESTNÝ VENTIL</t>
  </si>
  <si>
    <t>0194817</t>
  </si>
  <si>
    <t>MO - SET HADICOVÝ ECC POTAŽENÝ -DOSPĚLÍ</t>
  </si>
  <si>
    <t>XCME14010;MONITOR.PLYNŮ, ARTER., PLYN.FILTR, 3 ODSÁVACÍ LINKY</t>
  </si>
  <si>
    <t>0194818</t>
  </si>
  <si>
    <t>MO - SET HADICOVÝ PRO PUMPU POTAŽENÝ PRO DOSPĚLÉ</t>
  </si>
  <si>
    <t>XCME14018;MONITOR.PLYNŮ, ART., PLYN.FILTR,PLYN.LINKA</t>
  </si>
  <si>
    <t>0194819</t>
  </si>
  <si>
    <t>MO - SET STOLNÍ HADICOVÝ POTAŽENÝ PRO DOSPĚLÉ</t>
  </si>
  <si>
    <t>XCME14020;SYST.POTAŽ.HADIC.SETU NA STŮL S ODSÁVACÍMI KANYLAMI,HADICOVÝ ORGANIZÉR</t>
  </si>
  <si>
    <t>0194820</t>
  </si>
  <si>
    <t>MO - SET STOLNÍ HADICOVÝ POTAŽENÝ- DOSPĚLÍ</t>
  </si>
  <si>
    <t>XCME14021;ARTER.,PLYN.FILTR, PLYN. LINKA,PŘIPOJ NA COOLEYHO VENTIL</t>
  </si>
  <si>
    <t>0194821</t>
  </si>
  <si>
    <t>MO -SET HADICOVÝ ZÁKLADNÍ PRO PLICNÍ TRANSPL.VČ.PUMPY IBC FLOPUMP32</t>
  </si>
  <si>
    <t>XCME14015;SET POTAH. VČ. CENTRIFUG. PUMPY, LAPAČ KRVE</t>
  </si>
  <si>
    <t>0194822</t>
  </si>
  <si>
    <t>KATÉTR CVC MIDLINE STŘEDNĚDOBÝ - SELDIPUR SMARTMIDLINE</t>
  </si>
  <si>
    <t>1L;VEL.2-4 FR,DÉL.4-25 CM;(JEHLA,DRÁT ZAV.,KAT.CVC)128.12(13,14)XX,128.12062(82)</t>
  </si>
  <si>
    <t>0194823</t>
  </si>
  <si>
    <t>SET PRO VERTEBROPLASTIKU + CEMENT HVR VYSOKOVISKÓZNÍ</t>
  </si>
  <si>
    <t>JEHLA 11G (2XA02A),ZAV.SYST.(1XT15D); MIXER(A07A),CEMENT(C01A-INT)</t>
  </si>
  <si>
    <t>0194824</t>
  </si>
  <si>
    <t>JEHLA VP RVN.12G+ZÁSONÍK PISTOLE(VPK1001),MIXER(A07A),CEMENT(C01A-INT)</t>
  </si>
  <si>
    <t>0194825</t>
  </si>
  <si>
    <t>MO - REZERVOÁR VENÓZNÍ A KARDIOTOMICKÝ - PARAGON - PRO DOSPĚLÉ</t>
  </si>
  <si>
    <t>RSVA017000, REZERVOÁR PRO DOSPĚLÉ</t>
  </si>
  <si>
    <t>0194826</t>
  </si>
  <si>
    <t>MO - REZERVOÁR VENÓZNÍ A KARDIOTOMICKÝ - PARAGON - PEDIATRICKÝ</t>
  </si>
  <si>
    <t>CMRVC2500, VENÓZNÍ A KARDIOTOMICKÝ REZERVOÁR PRO DĚTI</t>
  </si>
  <si>
    <t>0194827</t>
  </si>
  <si>
    <t>MO - REZERVOÁR VENÓZNÍ A KARDIOTOMICKÝ - PARAGON - INFANT</t>
  </si>
  <si>
    <t>CMRVC1800, VENÓZNÍ A KARDIOTOMICKÝ REZERVOÁR PRO MALÉ DĚTI</t>
  </si>
  <si>
    <t>0194828</t>
  </si>
  <si>
    <t>KATETR KARDIOPLEGICKÝ PERIFERNÍ RETROGRÁDNÍ VČETNÉ ZAV.SETU-PROPLEGE</t>
  </si>
  <si>
    <t>OBJEDNACÍ KÓD PR9, (ZV 55300)</t>
  </si>
  <si>
    <t>0194829</t>
  </si>
  <si>
    <t>APLIKÁTORY - COR-KNOT (ZV 55220,55221,55230,55231,55416)</t>
  </si>
  <si>
    <t>SOUPRAVA 2 APLIKÁTORŮ PRO MIC IMPLANTACI CHLOPNÍ, 30925</t>
  </si>
  <si>
    <t>LSI</t>
  </si>
  <si>
    <t>0194830</t>
  </si>
  <si>
    <t>KLIPY QUICKLOAD - COR-KNOT (ZV 55220,55221,55230,55231,55416)</t>
  </si>
  <si>
    <t>1 KLIP QUICKLOAD, 30950</t>
  </si>
  <si>
    <t>0194831</t>
  </si>
  <si>
    <t>BALENÍ 6 KLIPŮ QUICKLOAD, 30902</t>
  </si>
  <si>
    <t>0194832</t>
  </si>
  <si>
    <t>APLIKÁTORY MINI - COR-KNOT (ZV 55220,55221,55230,55231,55416)</t>
  </si>
  <si>
    <t>SOUPRAVA 2 MINI APLIKÁTORŮ PRO MIC IMPLANTACI CHLOPNÍ, 31400</t>
  </si>
  <si>
    <t>0194833</t>
  </si>
  <si>
    <t>APLIKÁTORY A KLIPY SET COMBO MINI-COR-KNOT(ZV 55220,221,230,231,416)</t>
  </si>
  <si>
    <t>SOUPRAVA 2 APLIKÁTORŮ A 12 KLIPŮ QUICKLOAD PRO MIC IMPLANTACI CHLOPNÍ, 31450</t>
  </si>
  <si>
    <t>0194834</t>
  </si>
  <si>
    <t>APLIKÁTORY A KLIPY SET COMBO - COR-KNOT (ZV 55220,.221,.230,.231,.416)</t>
  </si>
  <si>
    <t>SOUPRAVA 2 APLIKÁTORŮ A 12 KLIPŮ QUICKLOAD PRO MIC IMPLANTACI CHLOPNÍ, 31105</t>
  </si>
  <si>
    <t>0194835</t>
  </si>
  <si>
    <t>VÝPLŇ DUTINY - NERESORBOVATELNÝ OSSABASE-HA - 2CC</t>
  </si>
  <si>
    <t>GRANULE PORÉZNÍ VELIKOST ČÁSTIC 0,3-2,0 MM (DVOJSTERILNÍ)2 ML;KAT.Č.140:6,-2CC</t>
  </si>
  <si>
    <t>0194836</t>
  </si>
  <si>
    <t>GRANULE PORÉZNÍ VELIKOST ČÁSTIC 0,3-2,0 MM (DVOJSTERILNÍ)5 ML;KAT.Č142:6, - 5CC</t>
  </si>
  <si>
    <t>0194837</t>
  </si>
  <si>
    <t>GRANULE PORÉZNÍ VELIKOST ČÁSTIC 0,3-2,0 MM (DVOJSTERILNÍ)10 ML,KAT.Č.144:6,-10CC</t>
  </si>
  <si>
    <t>0194838</t>
  </si>
  <si>
    <t>VÝPLŇ DUTINY BIOAKT. OSTEOSTIMULAČNÍ - GLASSBONE - 1CC</t>
  </si>
  <si>
    <t>TMEL (PUTTY) 0,1-0,7MM, GB-IP 1,0 - 1CC</t>
  </si>
  <si>
    <t>0194839</t>
  </si>
  <si>
    <t>VÝPLŇ DUTINY BIOAKT. OSTEOSTIMULAČNÍ - GLASSBONE - 2,5CC</t>
  </si>
  <si>
    <t>TMEL (PUTTY) 0,1-0,7MM, GB-IP 2,5 - 2,5CC</t>
  </si>
  <si>
    <t>0194840</t>
  </si>
  <si>
    <t>VÝPLŇ DUTINY BIOAKT. OSTEOSTIMULAČNÍ - GLASSBONE - 5CC</t>
  </si>
  <si>
    <t>TMEL (PUTTY) 0,1-0,7MM, GB-IP 5,0 - 5CC</t>
  </si>
  <si>
    <t>0194841</t>
  </si>
  <si>
    <t>VÝPLŇ DUTINY BIOAKT. OSTEOSTIMULAČNÍ - GLASSBONE - 10CC</t>
  </si>
  <si>
    <t>TMEL (PUTTY) 0,1-0,7MM, GB-IP 10,0 - 10CC</t>
  </si>
  <si>
    <t>0194842</t>
  </si>
  <si>
    <t>KATÉTR DIALYZAČNÍ DLOUHODOBÝ RETROGRÁDNÍ-EVOLUTION FLOW SE STYLETEM</t>
  </si>
  <si>
    <t>2L; 15,5FR,PKLTR15CXX=VEL.ŠPIČKA-MANŽETA/DEL.19/40-23/44-28/49-33/54-55/76 )</t>
  </si>
  <si>
    <t>0194843</t>
  </si>
  <si>
    <t>KATÉTR DIALYZAČNÍ DLOUHODOBÝ RETROGRÁDNÍ -EVOLUTION FLOW SE SHEATHEM</t>
  </si>
  <si>
    <t>2L; 15,5FR,PKLTRS15CXX=VEL.ŠPIČKA-MANŽETA/DEL. 19/40-23/44-28/49-33/54-55/76</t>
  </si>
  <si>
    <t>0194844</t>
  </si>
  <si>
    <t>KATETR DIALYZAČNÍ-SET PRO VÝMĚNU PRO EVOLUTION FLOW - KLTR</t>
  </si>
  <si>
    <t>2L,UNIVERZÁLNÍ,(PRO PZT 0194842,0194843)  VČETNĚ PRODLUŽ.JEDNOTKY</t>
  </si>
  <si>
    <t>0194845</t>
  </si>
  <si>
    <t>ZÁZNAMNÍK EKG INSERTABILNÍ BIOMONITOR III</t>
  </si>
  <si>
    <t>HOMEMONITORING, AUTOMATICKÝ I S AKTIVÁTOREM, 436066</t>
  </si>
  <si>
    <t>0194846</t>
  </si>
  <si>
    <t>SET INFUZNÍ PRO APLIKACI CYTOST. SECONDARY LINE FX, GRAVIT.(PRO PZT 01</t>
  </si>
  <si>
    <t>S BEZPEČNOSTNÍM KONEKTROEM, PVC FREE, M77460062, ZV42520</t>
  </si>
  <si>
    <t>0194847</t>
  </si>
  <si>
    <t>SET INFUZNÍ PRO APLIKACI CYTOST. SECONDARY LINE SL 00 FX, GRAVIT.(PRO</t>
  </si>
  <si>
    <t>S BEZPEČNOSTNÍM KONEKTROEM, FILTER  0,2 UM,PVC FREE, M77460026,ZV 42520</t>
  </si>
  <si>
    <t>0194848</t>
  </si>
  <si>
    <t>KATÉTR CENTRÁLNÍ VENÓZNÍ - MIDLINE - 1-LUMEN, SET</t>
  </si>
  <si>
    <t>3FR, 4FR, 5FR, POLYURETAN, DÉLKA 25CM,201.62.10.1X,201.67.32.1X(X=3,4,5)</t>
  </si>
  <si>
    <t>P2H</t>
  </si>
  <si>
    <t>0194849</t>
  </si>
  <si>
    <t>KATÉTR CENTRÁLNÍ VENÓZNÍ - MIDLINE - 2-LUMEN, SET</t>
  </si>
  <si>
    <t>4FR, 5FR, POLYURETAN, DÉLKA 25CM,201.67.32.2X,201.67.32.2X(X=4,5)</t>
  </si>
  <si>
    <t>0194850</t>
  </si>
  <si>
    <t>EXPANDER MAMÁRNÍ MEME DISTANČNÍ VENTIL</t>
  </si>
  <si>
    <t>POLYSMOOTH 51627-X00(X=2AŽ8), HLADKÝ,  TVAR KULATÝ</t>
  </si>
  <si>
    <t>0194851</t>
  </si>
  <si>
    <t>POLYTXT 41627-X00(X=1AŽ8), TEXTUROVANÝ, TVAR KULATÝ</t>
  </si>
  <si>
    <t>0194852</t>
  </si>
  <si>
    <t>EXPANDER MAMÁRNÍ MEME INTEGROVANÝ VENTIL</t>
  </si>
  <si>
    <t>POLYSMOOTH 50627-X00(X=2AŽ8), HLADKÝ, TVAR KULATÝ</t>
  </si>
  <si>
    <t>0194853</t>
  </si>
  <si>
    <t>EXPANDER TKÁŇOVÝ PŮLMĚSÍC DISTANČNÍ VENTIL</t>
  </si>
  <si>
    <t>POLYSMOOTH 51690-X(X=2,3,4,7), HLADKÝ, CRESCENT</t>
  </si>
  <si>
    <t>0194854</t>
  </si>
  <si>
    <t>EXPANDER TKÁŇOVÝ OBDÉLNÍK DISTANČNÍ VENTIL</t>
  </si>
  <si>
    <t>POLYSMOOTH 51680-XX0, HLADKÝ, RECTANGULAR</t>
  </si>
  <si>
    <t>0194855</t>
  </si>
  <si>
    <t>IMPLANTÁT TESTIKULÁRNÍ</t>
  </si>
  <si>
    <t>POLYSMOOTH 10100(1)-0XY(X=0,1,2,3;Y=1,2,5,6,7)</t>
  </si>
  <si>
    <t>0194856</t>
  </si>
  <si>
    <t>IMPLANTÁT MAMÁRNÍ POLYTECH SILIKONEM PLNĚNÝ,TEXTUR.POVRCH,EXTRA-VYSOKÝ</t>
  </si>
  <si>
    <t>KULATÝ,KAT.Č.20727-XXX(=105,125,155,180,215,250,285,330,380,430,485,545,610,675)</t>
  </si>
  <si>
    <t>0194857</t>
  </si>
  <si>
    <t>ANATOM.,20737-XXX(=095,110,130,160,185,220,255,290,330,380,425,480,535,600,665)</t>
  </si>
  <si>
    <t>0194858</t>
  </si>
  <si>
    <t>MO - SET KARDIOPLEGICKÝ</t>
  </si>
  <si>
    <t>EU80239 S CHLADÍCÍM PRVKEM MISTRAL</t>
  </si>
  <si>
    <t>0194859</t>
  </si>
  <si>
    <t>MO - SET HADICOVÝ PRO DOSPĚLÉ (PRO PZT 0094525)</t>
  </si>
  <si>
    <t>AG7253,AG70335; POTAŽENÝ, S ARTERIÁLNÍM FILTREM, PRE-BYPASS FILTR</t>
  </si>
  <si>
    <t>0194860</t>
  </si>
  <si>
    <t>ECMO - SET HADICOVÝ PRO DOSPĚLÉ</t>
  </si>
  <si>
    <t>AG70303 POTAŽENÝ, S PLNÍCÍM VAKEM 1300ML</t>
  </si>
  <si>
    <t>0194861</t>
  </si>
  <si>
    <t>MO - OXYGENÁTOR TRILLY</t>
  </si>
  <si>
    <t>AG5032 POTAŽENÝ, POLYPROPYLEN,REZERVOÁR</t>
  </si>
  <si>
    <t>0194862</t>
  </si>
  <si>
    <t>MO - SET HADICOVÝ PRO DOSPĚLÉ</t>
  </si>
  <si>
    <t>P1221 POTAŽENÝ, S ARTERIÁLNÍM FILTREM</t>
  </si>
  <si>
    <t>0194863</t>
  </si>
  <si>
    <t>VÝPLŇ DUTINY BIOSYNTETICKÁ VSTŘEBATELNÁ GENEX  - 5CC</t>
  </si>
  <si>
    <t>PASTA (PUTTY),NOSIČ ATB SE SETEM A APLIKÁTOREM,900-005, 5CC</t>
  </si>
  <si>
    <t>0194864</t>
  </si>
  <si>
    <t>VÝPLŇ DUTINY BIOSYNTETICKÁ VSTŘEBATELNÁ GENEX - 10CC</t>
  </si>
  <si>
    <t>PASTA (PUTTY),NOSIČ ATB SE SETEM A APLIKÁTOREM,900-010, 10CC</t>
  </si>
  <si>
    <t>0194865</t>
  </si>
  <si>
    <t>MO - OXYGENÁTOR PARAGON MIDI MICRONET INTEGROVANÝ PRO DOSPĚLÉ</t>
  </si>
  <si>
    <t>XCMOPI260MN, POTAŽENÍ RHEOPAK, MICRONET, REZERVOÁR</t>
  </si>
  <si>
    <t>0194866</t>
  </si>
  <si>
    <t>MO - OXYGENÁTOR PARAGON MIDI PP INTEGROVANÝ PRO DOSPĚLÉ</t>
  </si>
  <si>
    <t>XCMOPI260PP, POTAŽENÍ RHEOPAK, POLYPROPYLEN, REZERVOÁR</t>
  </si>
  <si>
    <t>0194867</t>
  </si>
  <si>
    <t>MO - SET HADICOVÝ POTAŽENÝ S CENTRIFUGÁLNÍM ČERPADLEM IBC FLOPUMP 32</t>
  </si>
  <si>
    <t>XCME14025,SET POTAH VČ.CENTRIFUGÁLNÍHO ČERPADLA,JEDNOSMĚRNÁ PRŮTOKOVÁ CHLOPEŇ</t>
  </si>
  <si>
    <t>0194875</t>
  </si>
  <si>
    <t>ECMO/ECLS-OXYGENÁTOR PRO DOSPĚLÉ-PARAGON MIDI PMP</t>
  </si>
  <si>
    <t>XCMOP265PMP, POTAŽENÍ RHEOPAK, POLYMETYLPENTEN</t>
  </si>
  <si>
    <t>0194876</t>
  </si>
  <si>
    <t>DEFIBRILÁTOR JEDNODUTINOVÝ PRIMO MRI VR SURESCAN</t>
  </si>
  <si>
    <t>DVMD3D1, DVMD3D4, VČETNĚ ELEKTRODY</t>
  </si>
  <si>
    <t>0194877</t>
  </si>
  <si>
    <t>DVMD3D1, DVMD3D4, BEZ ELEKTRODY</t>
  </si>
  <si>
    <t>0194878</t>
  </si>
  <si>
    <t>DEFIBRILÁTOR DVOUDUTINOVÝ PRIMO MRI DR SURESCAN</t>
  </si>
  <si>
    <t>DDMD3D1, DDMD3D4, VČETNĚ ELEKTROD</t>
  </si>
  <si>
    <t>0194879</t>
  </si>
  <si>
    <t>DDMD3D1, DDMD3D4, BEZ ELEKTROD</t>
  </si>
  <si>
    <t>0194880</t>
  </si>
  <si>
    <t>KATETR - CVC- MULTICATH FIVE, 159.167; 159.207</t>
  </si>
  <si>
    <t>5LUMEN, VČ. SELDINGER SET; 9,5FR; DÉLKA 16-20CM</t>
  </si>
  <si>
    <t>0194881</t>
  </si>
  <si>
    <t>KATETR  - CVC -  MULTICATH EXPERT 4, ANTIMIK., 8158.167,8158.207</t>
  </si>
  <si>
    <t>4LUMEN, VČ. SELDINGER SETU, 8,5FR, DÉLKA 16-20CM, ANTIMIKR. PU</t>
  </si>
  <si>
    <t>0194882</t>
  </si>
  <si>
    <t>KATETR PICC - MAXFLO EXPERT; CT ANTIMIKR.; 1L</t>
  </si>
  <si>
    <t>1L; CT; POWER INJECTABLE, VČ ZAVÁDĚCÍHO SETU MST; 8394.14(.15,.105)</t>
  </si>
  <si>
    <t>0194883</t>
  </si>
  <si>
    <t>KATETR PICC - MAXFLO EXPERT; CT ANTIMIKR.; 2L</t>
  </si>
  <si>
    <t>2L; CT; POWER INJECTABLE, VČ ZAVÁDĚCÍHO SETU MST; 8394.25(.206)</t>
  </si>
  <si>
    <t>0194885</t>
  </si>
  <si>
    <t>KANYLA ECMO - VENÓZNÍ BILUMINÁLNÍ - CRESCENT JUGULAR DUAL LUMEN(30DNÍ)</t>
  </si>
  <si>
    <t>VEL. 24 A 26FR/30CM; 28,30 A 32FR/34CM; 701(24/26/28/30/32)</t>
  </si>
  <si>
    <t>0194886</t>
  </si>
  <si>
    <t>SYS.HYDROC.DREN.-SHUNT-SPHERA DUO UNISHUNT NEONATAL/CT,MRI; NEPROGRAM.</t>
  </si>
  <si>
    <t>UNNX(X=E,B,M,A)905D-9015D;VENTIL,VENTR.A PERIT.KAT,PODP.KAT.OTŘEP.OTVOR.</t>
  </si>
  <si>
    <t>0194887</t>
  </si>
  <si>
    <t>SYS.HYDROC.DREN.-SHUNT-SPHERA DUO UNISHUNT ADULT/CT,MRI; NEPROGRAM.-VP</t>
  </si>
  <si>
    <t>UADX(X=E,B,M,A) 10210D-12023D;VENTIL,VENTR.A PERIT.KAT.,IRIG.HAD.,ÚHELNÍK</t>
  </si>
  <si>
    <t>0194888</t>
  </si>
  <si>
    <t>SYS.HYDROC.DREN.-SHUNT-SPHERA DUO UNITIZIED ADULT/CT,MRI;NEPROGRAM.-VP</t>
  </si>
  <si>
    <t>UNADX (X=E,M,B,A) 10213D, VENTIL,CEREB.KAT.,PERIT.KAT.,IRIG.HAD.,ÚHELNÍK,SPOJKA</t>
  </si>
  <si>
    <t>0194889</t>
  </si>
  <si>
    <t>SYS.HYDROC.DREN.-SHUNT-SPHERA DUO NEONATAL/CT,MRI;NEPROGRAM.-VP</t>
  </si>
  <si>
    <t>NNX(X=E,B,M,A)905D-9015D;VENTIL,VENTR.A PERIT.KAT,PODP.KAT.OTŘEP.OTVOR</t>
  </si>
  <si>
    <t>0194890</t>
  </si>
  <si>
    <t>SYS.HYDROC.DREN.-SHUNT-SPHERA DUO ADULT/CT,MRI; NEPROGRAM.-VP</t>
  </si>
  <si>
    <t>ADX(X=E,B,M,A) 10210D-12023D;VENTIL,VENTR.A PERIT.KAT,IRIG.HAD.ÚHELNÍK</t>
  </si>
  <si>
    <t>0194891</t>
  </si>
  <si>
    <t>SYS.HYDROC.DREN.-SHUNT-SPHERA DUO INFANT./CT,MRI; NEPROGRAM.-VP</t>
  </si>
  <si>
    <t>INX(X=E,B,M,A) 907D-9023D;VENTIL,VENTR.A PERIT.KAT,PODPORA KAT.OTŘEP.OTVOR.</t>
  </si>
  <si>
    <t>0194892</t>
  </si>
  <si>
    <t>SYS.HYDROC.DREN.-SHUNT-SPHERA DUO UNISHUNT INFANT./CT,MRI; NEPROGRAM.-</t>
  </si>
  <si>
    <t>UINX(X=E,B,M,A) 907D-9023D;VENTR.A PERIT.KAT,SS ZAVADĚČ,PODPORA KAT.OTŘEP.OTVOR.</t>
  </si>
  <si>
    <t>0194893</t>
  </si>
  <si>
    <t>SYS.HYDROC.DREN.-SHUNT-SPHERA DUO UNITIZIED INFANT./CT,MRI;NEPROGRAM.-</t>
  </si>
  <si>
    <t>UNINX(X=E,B,M,A) 9011D;VENTIL,VENTR.A PERIT.KAT,SS ZAVADĚČ,PODPORA KAT.OTŘEP.OTV</t>
  </si>
  <si>
    <t>0194894</t>
  </si>
  <si>
    <t>SET INFUZNÍ PRO APLIKACI CYTOSTATIK PRO GRAV.SETY, UZAVŘ.SYSTÉM</t>
  </si>
  <si>
    <t>KOMPONENTA PRO BOLUS CHEMOCLAVE,UNIVER,ODVZDUŠNÉNÝ,RAMENA;KÓD:CH70; ZV42520</t>
  </si>
  <si>
    <t>IC1</t>
  </si>
  <si>
    <t>0194895</t>
  </si>
  <si>
    <t>KOMPONENTA PRO BOLUS CHEMOCLAVE,13MM; KÓD: CH62; ZV42520</t>
  </si>
  <si>
    <t>0194896</t>
  </si>
  <si>
    <t>SET INFUZNÍ PRO APLIKACI CYTOSTAT, SEKUNDÁRNÍ, GRAVITAČNÍ, MULTIVSTUP</t>
  </si>
  <si>
    <t>102 CM, 4,8 ML, KOMŮRKA 20 KAPEK,SPIROS,DRŽÁK,ROTAČNÍ LUER; KÓD:CH3029; ZV42520</t>
  </si>
  <si>
    <t>0194897</t>
  </si>
  <si>
    <t>SET INFUZNÍ PRO APLIKACI CYTOSTATIK PRO GRAV.SETY, UZAVŘ.SYSTÉM - CSTD</t>
  </si>
  <si>
    <t>KOMPONENTA PRO VAKY/LÁHVE CHEMOCLAVE, UZAVŘ.SYSTÉM, CSTD; KÓD: CH10; ZV42520</t>
  </si>
  <si>
    <t>0194898</t>
  </si>
  <si>
    <t>KOMPONENTA PRO VAKY/LÁHVE CHEMOCLAVE, PŘÍDAVNÝ PORT, CSTD; KÓD: CH12; ZV42520</t>
  </si>
  <si>
    <t>0194899</t>
  </si>
  <si>
    <t>SET INFUZNÍ PRO APLIKACI CYTOSTATIK-SPOJOVACÍ SE SPIROS, PRO GRAV.SETY</t>
  </si>
  <si>
    <t>KOMPONENTA SPOJOVACÍ S BEZPEČN.KONEKTOREM SPIROS, CSTD; KÓD:CH3034; ZV42520</t>
  </si>
  <si>
    <t>0194900</t>
  </si>
  <si>
    <t>KONEKTOR BEZPEČNOSTNÍ SPIROS; KÓD: CH2000S(X) X=10,C,NR,PC,PC5,PCP,C-10; ZV42520</t>
  </si>
  <si>
    <t>0194901</t>
  </si>
  <si>
    <t>SET INFUZNÍ PRO APLIKACI CYTOSTATIK ZÁKLADNÍ,PRO GRAV.SETY, MULTIVSTUP</t>
  </si>
  <si>
    <t>1BOČNÍ VSTUP,NESTÍN.196CM,Y-CLAVE,ROTAČ.LUER;PVC,NE DEHP/LATEX,011-C5051,ZV42520</t>
  </si>
  <si>
    <t>0194902</t>
  </si>
  <si>
    <t>KOMPONENTA PRO VAKY/LÁHVE CHEMOCLAVE, ODVZDUŠNĚNÝ; KÓD: CH14; ZV42520</t>
  </si>
  <si>
    <t>0194903</t>
  </si>
  <si>
    <t>KOMPONENTA PRO BOLUS CHEMOCLAVE,UNIV,ODVZDUŠNĚNÝ,AMPULE 20MM; KÓD:CH51; ZV42520</t>
  </si>
  <si>
    <t>0194904</t>
  </si>
  <si>
    <t>KATETR CVC-STŘEDNĚDOBÝ-MIDLINE-POWERGLIDE PRO</t>
  </si>
  <si>
    <t>18-22 G; DÉLKA 8-10CM; 6F1(18/20/22)080/100; ZÁKLADNÍ SET</t>
  </si>
  <si>
    <t>0194905</t>
  </si>
  <si>
    <t>LÍMEC FIXAČNÍ KRČNÍ - NASTAVITELNÝ; ZV 79111;06713</t>
  </si>
  <si>
    <t>OBJ.Č. P 07466 - DOSPĚLÝ 002010301; P 07467 - DĚTSKÝ 002020102</t>
  </si>
  <si>
    <t>XWT</t>
  </si>
  <si>
    <t>0194906</t>
  </si>
  <si>
    <t>KANYLA ECMO - ARTERIÁLNÍ(FEMORÁLNÍ)-PROTEKSOLO ARTERIAL (TANDEM HEART)</t>
  </si>
  <si>
    <t>5130-17XX(XX=15,17),KANYLA/ZAVADĚČ 15/10FR;17/12FR;</t>
  </si>
  <si>
    <t>0194907</t>
  </si>
  <si>
    <t>KATETR CENTRÁLNÍ VENÓZNÍ PERIFERNÍ, LIFECATH CT PICC EASY; 1L</t>
  </si>
  <si>
    <t>CT EASY; VČ. ZAVÁDĚCÍHO SETU MST; 3,4,5FR; DÉLKA 60CM; V02192213(14,15)</t>
  </si>
  <si>
    <t>0194908</t>
  </si>
  <si>
    <t>ELEKTRODA DEFIBRILAČNÍ,STIMULAČNÍ,MON. A KARDIOVER.-SCHILLER-PRO MANUÁ</t>
  </si>
  <si>
    <t>2.155061(RDT kód 01-3001)-NALEPOVACÍ PRO DOSPĚLÉ</t>
  </si>
  <si>
    <t>SCH</t>
  </si>
  <si>
    <t>0194909</t>
  </si>
  <si>
    <t>2.155067(RDT kód 01-3013) - NALEPOVACÍ PRO DĚTI</t>
  </si>
  <si>
    <t>0194910</t>
  </si>
  <si>
    <t>IMPLANTÁT UMĚLÁ NÁHRADA PRO OBNOVU CHRUPAVKY - HYALOFAST - 5X5CM</t>
  </si>
  <si>
    <t>144722F,BIOADHEZIVNÍ,BIODEGRADOVATELNÝ POLYMER VYROBENÝ Z HYAFF -50x50x2MM</t>
  </si>
  <si>
    <t>0194911</t>
  </si>
  <si>
    <t>KATÉTR DIALYZAČNÍ  AKUTNÍ ROVNÝ KIT</t>
  </si>
  <si>
    <t>2L, GMH-212XX-S,  XX=D(15,16,20,24)CM, 12FR, POLYUR.</t>
  </si>
  <si>
    <t>GIA</t>
  </si>
  <si>
    <t>0194912</t>
  </si>
  <si>
    <t>KATÉTR DIALYZAČNÍ AKUTNÍ ROVNÝ KIT</t>
  </si>
  <si>
    <t>3L, GMH-312XX-S, XX=D(15,16,2024)CM, 12FR,POLYUR.</t>
  </si>
  <si>
    <t>0194913</t>
  </si>
  <si>
    <t>KATÉTR CVC - KIT</t>
  </si>
  <si>
    <t>2L, GMC-27XX-S, 7FR, XX = 15 - 20 CM</t>
  </si>
  <si>
    <t>0194914</t>
  </si>
  <si>
    <t>3L, GMC-37XX-S, 7FR, XX = 15 - 20 CM</t>
  </si>
  <si>
    <t>0194915</t>
  </si>
  <si>
    <t>DILATÁTOR ROTAČNÍ (EXTRAKTOR ELEKTROD)</t>
  </si>
  <si>
    <t>TIGHTRAIL 545-509, 545-511, 545-513; TIGHTRAIL SUB-C 560-009, 560-011, 560-013</t>
  </si>
  <si>
    <t>0194916</t>
  </si>
  <si>
    <t>ROURKA ENDOBRONCHIÁLNÍ LEVÝ BRONCHUS S/BEZ KARINA HÁČKU</t>
  </si>
  <si>
    <t>1250(28-41), 1252(35-41), 1255(28-41); VNĚJŠÍ PRŮM=28-41 FR, DÉLKA 420 MM</t>
  </si>
  <si>
    <t>0194917</t>
  </si>
  <si>
    <t>ROURKA ENDOBRONCHIÁLNÍ LEVÝ BRONCHUS S CPAP SYSTÉMEM</t>
  </si>
  <si>
    <t>1251(28-41); VNĚJŠÍ PRŮM=28-41 FR, DÉLKA 420 MM</t>
  </si>
  <si>
    <t>0194918</t>
  </si>
  <si>
    <t>ROURKA ENDOBRONCHIÁLNÍ PRAVÝ BRONCHUS</t>
  </si>
  <si>
    <t>1260(35-41), 1265(35-41); VNĚJŠÍ PRŮM=35-41 FR, DÉLKA 420 MM</t>
  </si>
  <si>
    <t>0194919</t>
  </si>
  <si>
    <t>ROURKA ENDOBRONCHIÁLNÍ PRAVÝ BRONCHUS S CPAP SYSTÉMEM</t>
  </si>
  <si>
    <t>1261(35-41); VNĚJŠÍ PRŮM=35-41 FR, DÉLKA 420 MM</t>
  </si>
  <si>
    <t>0194920</t>
  </si>
  <si>
    <t>KATETR ENDOTRACHEÁLNÍ SURFCATH PRO APLIKACI  SURFAKTANTU</t>
  </si>
  <si>
    <t>5590.106, STERILNÍ, ZAV. METODOU LISA, DÉLKA 20CM</t>
  </si>
  <si>
    <t>0194921</t>
  </si>
  <si>
    <t>DEFIBRILÁTOR JEDNODUTINOVÝ GALLANT VR</t>
  </si>
  <si>
    <t>MODEL CDVRA500Q</t>
  </si>
  <si>
    <t>0194922</t>
  </si>
  <si>
    <t>DEFIBRILÁTOR JEDNODUTINOVÝ GALLANT VR - SADA</t>
  </si>
  <si>
    <t>MODEL CDVRA500Q, SADA VČ. 1 ELEKTRODY</t>
  </si>
  <si>
    <t>0194923</t>
  </si>
  <si>
    <t>DEFIBRILÁTOR DVOUDUTINOVÝ GALLANT DR</t>
  </si>
  <si>
    <t>MODEL CDDRA500Q</t>
  </si>
  <si>
    <t>0194924</t>
  </si>
  <si>
    <t>DEFIBRILÁTOR DVOUDUTINOVÝ GALLANT DR - SADA</t>
  </si>
  <si>
    <t>MODEL CDDRA500Q, SADA VČ. 2 ELEKTROD</t>
  </si>
  <si>
    <t>0194925</t>
  </si>
  <si>
    <t>DEFIBRILÁTOR BIVENTRIKULÁRNÍ GALLANT HF</t>
  </si>
  <si>
    <t>MODEL CDHFA500Q</t>
  </si>
  <si>
    <t>0194926</t>
  </si>
  <si>
    <t>DEFIBRILÁTOR BIVENTRIKULÁRNÍ GALLANT HF - SADA</t>
  </si>
  <si>
    <t>MODEL CDHFA500Q, SADA VČ. 3 ELEKTROD</t>
  </si>
  <si>
    <t>0194927</t>
  </si>
  <si>
    <t>DEFIBRILÁTOR JEDNODUTINOVÝ COBALT VR MRI SURESCAN</t>
  </si>
  <si>
    <t>DVPB3D1, DVPB3D4; VČETNĚ ELEKTRODY</t>
  </si>
  <si>
    <t>0194928</t>
  </si>
  <si>
    <t>DVPB3D1, DVPB3D4; BEZ ELEKTRODY</t>
  </si>
  <si>
    <t>0194929</t>
  </si>
  <si>
    <t>DEFIBRILÁTOR JEDNODUTINOVÝ CROME VR MRI SURESCAN</t>
  </si>
  <si>
    <t>DVPC3D1, DVPC3D4; VČETNĚ ELEKTRODY</t>
  </si>
  <si>
    <t>0194930</t>
  </si>
  <si>
    <t>DVPC3D1, DVPC3D4; BEZ ELEKTRODY</t>
  </si>
  <si>
    <t>0194931</t>
  </si>
  <si>
    <t>DEFIBRILÁTOR DVOUDUTINOVÝ COBALT DR MRI SURESCAN</t>
  </si>
  <si>
    <t>DDPB3D1, DDPB3D4; VČETNĚ ELEKTROD</t>
  </si>
  <si>
    <t>0194932</t>
  </si>
  <si>
    <t>DDPB3D1, DDPB3D4; BEZ ELEKTROD</t>
  </si>
  <si>
    <t>0194933</t>
  </si>
  <si>
    <t>DEFIBRILÁTOR DVOUDUTINOVÝ CROME DR MRI SURESCAN</t>
  </si>
  <si>
    <t>DDPC3D1, DDPC3D4; VČETNĚ ELEKTROD</t>
  </si>
  <si>
    <t>0194934</t>
  </si>
  <si>
    <t>DEFIBRILÁTOR DVOUDUTINOVÝ CROME DR MRI SURESCANN</t>
  </si>
  <si>
    <t>DDPC3D1, DDPC3D4; BEZ ELEKTROD</t>
  </si>
  <si>
    <t>0194935</t>
  </si>
  <si>
    <t>DEFIBRILÁTOR BIVENTRIKULÁRNÍ COBALT HF CRT-D MRI SURESCAN</t>
  </si>
  <si>
    <t>DTPB2D1, DTPB2D4, DTPB2Q1, DTPB2QQ; VČETNĚ ELEKTROD</t>
  </si>
  <si>
    <t>0194936</t>
  </si>
  <si>
    <t>DTPB2D1, DTPB2D4, DTPB2Q1, DTPB2QQ; BEZ ELEKTROD</t>
  </si>
  <si>
    <t>0194937</t>
  </si>
  <si>
    <t>DEFIBRILÁTOR BIVENTRIKULÁRNÍ CROME HF CRT-D MRI SURESCAN</t>
  </si>
  <si>
    <t>DTPC2D1, DTPC2D4, DTPC2Q1, DTPC2QQ; VČETNĚ ELEKTROD</t>
  </si>
  <si>
    <t>0194938</t>
  </si>
  <si>
    <t>DTPC2D1, DTPC2D4, DTPC2Q1, DTPC2QQ; BEZ ELEKTROD</t>
  </si>
  <si>
    <t>0194939</t>
  </si>
  <si>
    <t>KARDIOSTIMULÁTOR JEDNODUTINOVÝ - ENO SR</t>
  </si>
  <si>
    <t>MRI KOMPATIBILNÍ, SLEEP APNEA MONITORING, TPM015(X)</t>
  </si>
  <si>
    <t>0194940</t>
  </si>
  <si>
    <t>KARDIOSTIMULÁTOR JEDNODUTINOVÝ - ENO SR - SADA</t>
  </si>
  <si>
    <t>MRI KOMPATIBILNÍ, SLEEP APNEA MONITORING, TPM015(X), VČ.ELEKTRODY</t>
  </si>
  <si>
    <t>0194941</t>
  </si>
  <si>
    <t>KARDIOSTIMULÁTOR DVOUDUTINOVÝ - ENO DR</t>
  </si>
  <si>
    <t>MRI KOMPATIBILNÍ, SLEEP APNEA MONITORING, TPM014(X)</t>
  </si>
  <si>
    <t>0194942</t>
  </si>
  <si>
    <t>KARDIOSTIMULÁTOR DVOUDUTINOVÝ - ENO DR - SADA</t>
  </si>
  <si>
    <t>MRI KOMPATIBILNÍ, SLEEP APNEA MONITORING, TPM014(X), VČ. ELEKTROD</t>
  </si>
  <si>
    <t>0194943</t>
  </si>
  <si>
    <t>KARDIOSTIMULÁTOR JEDNODUTINOVÝ - OTO SR</t>
  </si>
  <si>
    <t>MRI KOMPATIBILNÍ, TPM019C,</t>
  </si>
  <si>
    <t>0194944</t>
  </si>
  <si>
    <t>KARDIOSTIMULÁTOR JEDNODUTINOVÝ - OTO SR - SADA</t>
  </si>
  <si>
    <t>MRI KOMPATIBILNÍ, TPM019C, VČ.ELEKTRODY</t>
  </si>
  <si>
    <t>0194945</t>
  </si>
  <si>
    <t>KARDIOSTIMULÁTOR DVOUDUTINOVÝ - OTO DR</t>
  </si>
  <si>
    <t>MRI KOMPATIBILNÍ, TPM018C</t>
  </si>
  <si>
    <t>0194946</t>
  </si>
  <si>
    <t>KARDIOSTIMULÁTOR DVOUDUTINOVÝ - OTO DR - SADA</t>
  </si>
  <si>
    <t>MRI KOMPATIBILNÍ, TPM018C, VČ. ELEKTROD</t>
  </si>
  <si>
    <t>0194947</t>
  </si>
  <si>
    <t>KARDIOSTIMULÁTOR JEDNODUTINOVÝ - TEO SR</t>
  </si>
  <si>
    <t>MRI KOMPATIBILNÍ, SLEEP APNEA MONITORING, TPM017C</t>
  </si>
  <si>
    <t>0194948</t>
  </si>
  <si>
    <t>KARDIOSTIMULÁTOR JEDNODUTINOVÝ - TEO SR - SADA</t>
  </si>
  <si>
    <t>MRI KOMPATIBILNÍ, SLEEP APNEA MONITORING, TPM017C, VČ.ELEKTRODY</t>
  </si>
  <si>
    <t>0194949</t>
  </si>
  <si>
    <t>KARDIOSTIMULÁTOR DVOUDUTINOVÝ - TEO DR</t>
  </si>
  <si>
    <t>MRI KOMPATIBILNÍ, SLEEP APNEA MONITORING, TPM016C</t>
  </si>
  <si>
    <t>0194950</t>
  </si>
  <si>
    <t>KARDIOSTIMULÁTOR DVOUDUTINOVÝ - TEO DR - SADA</t>
  </si>
  <si>
    <t>MRI KOMPATIBILNÍ, SLEEP APNEA MONITORING, TPM016C, VČ. ELEKTROD</t>
  </si>
  <si>
    <t>0194951</t>
  </si>
  <si>
    <t>KARDIOSTIMULÁTOR JEDNODUTINOVÝ - REPLY 200 SR - SADA</t>
  </si>
  <si>
    <t>MULTIPROGRAMOVATELNÝ, SLEEP APNEA MONITORING, TPM004C, VČ. ELEKTROD</t>
  </si>
  <si>
    <t>0194952</t>
  </si>
  <si>
    <t>KARDIOSTIMULÁTOR DVOUDUTINOVÝ - REPLY 200 DR - SADA</t>
  </si>
  <si>
    <t>MULTIPROGRAMOVATELNÝ, SLEEP APNEA MONITORING, TPM003C, VČ. ELEKTROD</t>
  </si>
  <si>
    <t>0194953</t>
  </si>
  <si>
    <t>ELEKTRODA STIMULAČNÍ VEGA R45, R52, R58, AKTIVNÍ FIXACE</t>
  </si>
  <si>
    <t>ENDOKARDIÁLNÍ, BIPOLÁRNÍ, TLD040C, TLD041C, TLD042C</t>
  </si>
  <si>
    <t>0194954</t>
  </si>
  <si>
    <t>ELEKTRODA STIMULAČNÍ XFINE TX25D, TX26D, JX24D, JX25D, PASIVNÍ FIXACE</t>
  </si>
  <si>
    <t>ENDOKARDIÁLNÍ, BIPOLÁRNÍ, TLD054C, TLD055C, TLD056C, TLD057C</t>
  </si>
  <si>
    <t>0194955</t>
  </si>
  <si>
    <t>SÍŤKA PRSNÍ - SERAGYN</t>
  </si>
  <si>
    <t>13,5X9,5 CM, SN405,SN40550</t>
  </si>
  <si>
    <t>0194956</t>
  </si>
  <si>
    <t>SÍŤKA PRSNÍ -  SERAGYN</t>
  </si>
  <si>
    <t>22,5X14,5 CM, SN406,SN40650 (3KS V BAL/CENA ZA KUS)</t>
  </si>
  <si>
    <t>0194957</t>
  </si>
  <si>
    <t>17,5X11,5 CM, SN407,SN40750</t>
  </si>
  <si>
    <t>0194958</t>
  </si>
  <si>
    <t>ZÁZNAMNÍK EKG INSERTABILNÍ BIOMONITOR IIIM</t>
  </si>
  <si>
    <t>HOMEMONITORING, AUTOMATICKÝ I S AKTIVÁTOREM, 5,5 ROKU, 450218</t>
  </si>
  <si>
    <t>0194959</t>
  </si>
  <si>
    <t>SY HYDROC.DRENÁŽNÍ-M.BLUE-MRI KOMP.,3T;PED FX815-818T;FX820-823T</t>
  </si>
  <si>
    <t>PROGRAM.VENTIL DĚTSKÝ(ANTISIPHON),DIST.KAT.,KONT.RESERV.,DEFL.40-0/0/5/10/15</t>
  </si>
  <si>
    <t>0194960</t>
  </si>
  <si>
    <t>SY HYDROCEPH.DREN.-M.BLUE-MRI,3T;PED FX825-28;35-38T;FX830-33;40-43T</t>
  </si>
  <si>
    <t>PROGRAM.VENTIL DĚTSKÝ(ANTISIPHON),DIST.KAT.,SPRUNG.RESERV.40-0/0/5/10/15</t>
  </si>
  <si>
    <t>0194961</t>
  </si>
  <si>
    <t>SY HYDROCEPHALNÍ DRENÁŽNÍ-M.BLUE-MRI,3T;PED FX845-46T;FX847-48T</t>
  </si>
  <si>
    <t>PROGRAM.VENTIL DĚTSKÝ(ANTISIPHON),DIST.KAT.,NÁVRT.RESERV.40-0/0/5/10/15</t>
  </si>
  <si>
    <t>0194962</t>
  </si>
  <si>
    <t>MO-OXYGENÁTOR(HILITE 7000LT,PMP MEMBR),KOMPL.SET-HADICOVÝ S HL.PUMPY</t>
  </si>
  <si>
    <t>SUPPORT.SET IPS ADULT(F30020007),OXYGEN.,HL.PUMPY,SET PLYNOVÝ,KREVNÍ,CHLADICÍ</t>
  </si>
  <si>
    <t>0194963</t>
  </si>
  <si>
    <t>SET SEPARAČNÍ K ADSORPČNÍM KOLONÁM-COM.TEC</t>
  </si>
  <si>
    <t>P1R PLASMA TREATMENT SET (9400411C=F00010969)</t>
  </si>
  <si>
    <t>0194964</t>
  </si>
  <si>
    <t>FILTR ADSORPČNÍ-FIBRINOGEN,IGM,LDL,LP(A),CELK.CHOL.-MONET-BIORET</t>
  </si>
  <si>
    <t>MONET-BIORET KIT (MONETFILTR, SETY) PRO PLAZMAFRAKCIONACI S COM.TEC (F00009531)</t>
  </si>
  <si>
    <t>0194965</t>
  </si>
  <si>
    <t>SYSTÉM NEUROSTIMULAČNÍ - DBS /OBĚ HEM./ - PERCEPT PC S PŘÍSLUŠENSTVÍM</t>
  </si>
  <si>
    <t>B35200, TH91D, 2x3708640/60/95 1xB3400040/60/95, 1xB3400040M/60M/95M, B31030</t>
  </si>
  <si>
    <t>0194966</t>
  </si>
  <si>
    <t>SYSTÉM NEUROSTIMULAČNÍ-SCS-ELEKTRODA MRI INTERSTIM MICRO(S PZT0194968)</t>
  </si>
  <si>
    <t>1X ELEKTRODA MODEL 978A1; 1x SPOJ.KABEL 3560030; 1xTEST.NEUROST. 353101</t>
  </si>
  <si>
    <t>0194967</t>
  </si>
  <si>
    <t>SYSTÉM NEUROSTIMULAČNÍ-SCS-ELEKTRODA MRI INTERSTIM II (PRO PZT0165078)</t>
  </si>
  <si>
    <t>1X ELEKTRODA MODEL 978B1; 1x SPOJ.KABEL 3560022; 1xTEST.NEUROST. 353101</t>
  </si>
  <si>
    <t>0194968</t>
  </si>
  <si>
    <t>SYSTÉM NEUROSTIMULAČNÍ-SCS-DOBÍJIT.INTERSTIM MICRO SURESCAN MRI</t>
  </si>
  <si>
    <t>1x97810,1xTH90 HANDSET,1XTM90 KOMUNIKÁTOR,1xRS5200 NABÍJEČKA SOUPRAVA</t>
  </si>
  <si>
    <t>0194969</t>
  </si>
  <si>
    <t>MO-OXYGENÁTOR-SET KARDIOPLEGICKÝ CME14037 (2 VSTUPY)</t>
  </si>
  <si>
    <t>CHLAZENÍ LED TŘÍŠTÍ, CHLAD SPIRÁLA,TLAK PŘEVODNÍK, ODKAP.KOMŮRKA,ODVZDUŠ.BAŇKA</t>
  </si>
  <si>
    <t>0194970</t>
  </si>
  <si>
    <t>SET INFUZNÍ PRO APLIKACI CYTOSTATIK ZÁKLADNÍ SET GRAVITAČNÍ</t>
  </si>
  <si>
    <t>3 VSTUPY; KÓD: TS-L0007; ZV42520</t>
  </si>
  <si>
    <t>SKY</t>
  </si>
  <si>
    <t>0194971</t>
  </si>
  <si>
    <t>SET INFUZNÍ PRO APLIKACI CYTOSTATIK SEKUNDÁRNÍ SET, PRO GRAV.SETY</t>
  </si>
  <si>
    <t>1 BOČNÍ VSTUP, BEZJEHLOVÝ VSTUP; KÓD: TS-L0002; ZV42520</t>
  </si>
  <si>
    <t>0194972</t>
  </si>
  <si>
    <t>1 BOČNÍ VSTUP; KÓD: TS-L0006; ZV42520</t>
  </si>
  <si>
    <t>0194973</t>
  </si>
  <si>
    <t>SET INFUZNÍ PRO APLIKACI CYTOSTATIK PRO GRAVITAČNÍ SETY, OLAV</t>
  </si>
  <si>
    <t>KONEKTOR BEZPEČNOSTNÍ OLAV; KÓD: CM-SS0001; ZV42520</t>
  </si>
  <si>
    <t>0194974</t>
  </si>
  <si>
    <t>ECMO - SET HADICOVÝ POTAHOVANÝ - PRO DĚTI AG70329</t>
  </si>
  <si>
    <t>POTAŽENÝ, S PLNÍCÍM VAKEM 1300ML</t>
  </si>
  <si>
    <t>0194975</t>
  </si>
  <si>
    <t>MO - OXYGENÁTOR - EUROSETS - SKIPPER AF PLUS AG5214</t>
  </si>
  <si>
    <t>OXYGENÁTOR PRO DOSPĚLÉ POTAŽENÝ, S INTEGR. ART.FILTREM,VEN.REZ.,VÝMĚNÍK TEPLA</t>
  </si>
  <si>
    <t>0194976</t>
  </si>
  <si>
    <t>MO - OXYGENÁTOR - EUROSETS - KOMPASS EU5100</t>
  </si>
  <si>
    <t>OXYGENÁTOR PRO DOSPĚLÉ POTAŽENÝ, VEN.REZERVOÁR,VÝMĚNÍK TEPLA</t>
  </si>
  <si>
    <t>0194977</t>
  </si>
  <si>
    <t>DEFIBRILÁTOR JEDNODUTINOVÝ ENTRANT VR</t>
  </si>
  <si>
    <t>MODEL CDVRA300Q, S TELEMETRIÍ</t>
  </si>
  <si>
    <t>0194978</t>
  </si>
  <si>
    <t>DEFIBRILÁTOR JEDNODUTINOVÝ ENTRANT VR - SADA</t>
  </si>
  <si>
    <t>MODEL CDVRA300Q, SADA VČ. 1 ELEKTRODY,S TELEMETRIÍ</t>
  </si>
  <si>
    <t>0194979</t>
  </si>
  <si>
    <t>DEFIBRILÁTOR DVOUDUTINOVÝ ENTRANT DR</t>
  </si>
  <si>
    <t>MODEL CDDRA300Q, S TELEMETRIÍ</t>
  </si>
  <si>
    <t>0194980</t>
  </si>
  <si>
    <t>DEFIBRILÁTOR DVOUDUTINOVÝ ENTRANT DR - SADA</t>
  </si>
  <si>
    <t>MODEL CDDRA300Q, SADA VČ. 2 ELEKTROD,S TELEMETRIÍ</t>
  </si>
  <si>
    <t>0194981</t>
  </si>
  <si>
    <t>DEFIBRILÁTOR BIVENTRIKULÁRNÍ ENTRANT HF</t>
  </si>
  <si>
    <t>MODEL CDHFA300Q, S TELEMETRIÍ</t>
  </si>
  <si>
    <t>0194982</t>
  </si>
  <si>
    <t>DEFIBRIlÁTOR BIVENTRIKULÁRNÍ ENTRANT HF - SADA</t>
  </si>
  <si>
    <t>MODEL CDHFA300Q, SADA VČ. 3 ELEKTROD,S TELEMETRIÍ</t>
  </si>
  <si>
    <t>0194983</t>
  </si>
  <si>
    <t>KATETR CVC PEDIATRICKÝ  - VODIČ NITINOL</t>
  </si>
  <si>
    <t>2L, 4-5FR, 6-10CM, CVN-402(502)-06(10)</t>
  </si>
  <si>
    <t>0194984</t>
  </si>
  <si>
    <t>3L, 5FR, 8CM, CVN-503-08</t>
  </si>
  <si>
    <t>0194985</t>
  </si>
  <si>
    <t>KARDIOSTIMULÁTOR DVOUDUTINOVÝ IRIS DR MRI PMIRISDRM</t>
  </si>
  <si>
    <t>PMIRISDRM,CAT400R,CAT400JR,IS1,TVI,IECG,DDDR,VDDRMRI, MOBILE MONITORING</t>
  </si>
  <si>
    <t>0194986</t>
  </si>
  <si>
    <t>KARDIOSTIMULÁTOR DVOUDUTINOVÝ IRIS DR MRI PMIRISDRM KOMPLET</t>
  </si>
  <si>
    <t>0194987</t>
  </si>
  <si>
    <t>KARDIOSTIMULÁTOR JEDNODUTINOVÝ IRIS SR MRI PMIRISRM</t>
  </si>
  <si>
    <t>PMIRISRM,CAT400R,IS1,IECG,SSIR,MRI,MOBILE MONITORING</t>
  </si>
  <si>
    <t>0194988</t>
  </si>
  <si>
    <t>KARDIOSTIMULÁTOR JEDNODUTINOVÝ IRIS SR MRI PMIRISRM KOMPLET</t>
  </si>
  <si>
    <t>0194989</t>
  </si>
  <si>
    <t>SET INFUZNÍ PRO APLIKACI CYTOSTATIK,PRO PUMPY I GRAV.SETY - PURESITE -</t>
  </si>
  <si>
    <t>KONEKTOR UZAVŘENÝ SAMČÍ; 100 KS(CENA ZA 1 KUS), 270724,ZV 42520</t>
  </si>
  <si>
    <t>ELC</t>
  </si>
  <si>
    <t>0194990</t>
  </si>
  <si>
    <t>VÝPLŇ DUTINY OBSAHUJE KOLAGEN A HYDROXYAPATIT - COLLAPAT II -1CC</t>
  </si>
  <si>
    <t>1CC;  HEMOSTATICKÝ TVAROVATELNÝ KVÁDR, 10X10X10MM, PAT1X1X1</t>
  </si>
  <si>
    <t>SYP</t>
  </si>
  <si>
    <t>0194991</t>
  </si>
  <si>
    <t>VÝPLŇ DUTINY - OBSAHUJE KOLAGEN A HYDROXYAPATIT-COLLAPAT II- 12,6CC</t>
  </si>
  <si>
    <t>12,6CC; COLLAPAT II HEMOSTATICKÝ TVAROVATELNÝ KVÁDR, 35X60X6MM, PAT35X6</t>
  </si>
  <si>
    <t>0194992</t>
  </si>
  <si>
    <t>VÝPLŇ DUTINY - OBSAHUJE KOLAGEN A HYDROXYAPATIT-COLLAPAT II- 46,2CC</t>
  </si>
  <si>
    <t>46,2CC; COLLAPAT II HEMOSTATICKÝ TVAROVATELNÝ KVÁDR, 70X110X6MM, PAT7X11</t>
  </si>
  <si>
    <t>0194993</t>
  </si>
  <si>
    <t>ELEKTRODY DEFIBRILAČNÍ,AED - BENEHEART D6,D3,D1 - PRO DOSPĚLÉ</t>
  </si>
  <si>
    <t>0651-30-77007, PRO MANUÁLNÍ DEFIBRILÁTOR, AED</t>
  </si>
  <si>
    <t>SMB</t>
  </si>
  <si>
    <t>0194994</t>
  </si>
  <si>
    <t>ELEKTRODY DEFIBRILAČNÍ,AED - BENEHEART D6,D3,D1 - PRO DĚTI</t>
  </si>
  <si>
    <t>0651-30-77008; PRO MANUÁLNÍ DEFIBRILÁTOR, AED</t>
  </si>
  <si>
    <t>0194995</t>
  </si>
  <si>
    <t>ECMO - KANYLA NÁVRATOVÁ BIO-MEDICUS LIFE SUPPORT MINI</t>
  </si>
  <si>
    <t>LS96010-(009-015); 9-15 FR; VČ. ZAVADĚČE</t>
  </si>
  <si>
    <t>0194996</t>
  </si>
  <si>
    <t>ECMO - KANYLA DRENÁŽNÍ BIO-MEDICUS LIFE SUPPORT MINI</t>
  </si>
  <si>
    <t>LS96110-(009-015); 9-15 FR; VČ. ZAVADĚČE</t>
  </si>
  <si>
    <t>0194997</t>
  </si>
  <si>
    <t>5L, 8,5FR/20CM; HN-25855</t>
  </si>
  <si>
    <t>0194998</t>
  </si>
  <si>
    <t>5L, 9,5FR/20CM; EU-15955-CVT</t>
  </si>
  <si>
    <t>0194999</t>
  </si>
  <si>
    <t>5L, 9,5FR/20CM; EU-15955-EN</t>
  </si>
  <si>
    <t>0195000</t>
  </si>
  <si>
    <t>IMPLANTÁT KOSTNÍ PRO PERKUTÁNNÍ VERTEBROPLASTIKU,AUGMENTAČNÍ,NÍZKÁ VIZ</t>
  </si>
  <si>
    <t>SADA MÍCHACÍ PCD+CEMENT SPINEPLEX,0506-48X+0406-222-000</t>
  </si>
  <si>
    <t>STS</t>
  </si>
  <si>
    <t>0195001</t>
  </si>
  <si>
    <t>IMPLANTÁT KOSTNÍ PRO PERKUTÁNNÍ VERTEBROPLASTIKU,STŘEDNÍ VISKOZITA</t>
  </si>
  <si>
    <t>SADA MÍCHACÍ PCD+CEMENT VERTAPEX+KANYLA VERTEPORT,0506-48X+0406-422-000+0306-XX0</t>
  </si>
  <si>
    <t>0195002</t>
  </si>
  <si>
    <t>IMPLANTÁT KOSTNÍ PRO PERKUTÁNNÍ VERTEBROPLASTIKU,VYSOKÁ VISKOZITA</t>
  </si>
  <si>
    <t>SADA MÍCH.PCD+CEMENT VERTAPEX HV,KANYLA VERTEPORT,0506-48X+0406-622-000+0306-XX0</t>
  </si>
  <si>
    <t>0195004</t>
  </si>
  <si>
    <t>SYSTÉM NEUROSTIM.-PNS-NEDOBÍJITELNÝ-LIGHTPULSE 100L(S PZT0195007,.008)</t>
  </si>
  <si>
    <t>PULS.GENER.NSLP100L,DÁLK.OVL.KIT LHTELE,PRODL.KAB.PROLSL30-50</t>
  </si>
  <si>
    <t>NEI</t>
  </si>
  <si>
    <t>0195005</t>
  </si>
  <si>
    <t>SYSTÉM NEUROSTIM.-PNS-NEDOBÍJITELNÝ-LIGHTPULSE 102(S PZT 0195007,.008)</t>
  </si>
  <si>
    <t>PULS.GENER.NSLP102,DÁLK.OVL.KIT LHTELE,PRODL.KAB.PROLSL30-50</t>
  </si>
  <si>
    <t>0195006</t>
  </si>
  <si>
    <t>TERAPIE OPTUNE</t>
  </si>
  <si>
    <t>17 500,00 KČ/DEN</t>
  </si>
  <si>
    <t>0195007</t>
  </si>
  <si>
    <t>SYST.NEUROSTIM.-PNS-ELEKTRODA PERKUTÁNNÍ-LIGHTLINE(S PZT 0195004,.005</t>
  </si>
  <si>
    <t>KVADRIPOLÁRNÍ;K SYST.NEUROSTIM.;ECNLL1YZZ;Y=DÉLKA 0-50CM;Z=VZDÁLENOST 2-6MM</t>
  </si>
  <si>
    <t>0195008</t>
  </si>
  <si>
    <t>SYST.NEUROSTIM.-PNS-ELEKTRODA NEUROLOGICKÁ-FIXLINET(S PZT 0195004,.005</t>
  </si>
  <si>
    <t>TETRAPOLÁRNÍ;K SYST.NEUROSTIM.;ECNFXYZZ;Y=DÉLKA 30-50CM; Z=VZDÁLENOST 2-12MM</t>
  </si>
  <si>
    <t>0195009</t>
  </si>
  <si>
    <t>MARYLAND BIPOLAR FORCEPS; 471172; POUŽITÍ 14X</t>
  </si>
  <si>
    <t>0195010</t>
  </si>
  <si>
    <t>FENESTRATED BIPOLAR FORCEPS; 471205; POUŽITÍ 14X</t>
  </si>
  <si>
    <t>0195011</t>
  </si>
  <si>
    <t>CURVED BIPOLAR DISSECTOR; 471344; POUŽITÍ 14X</t>
  </si>
  <si>
    <t>0195012</t>
  </si>
  <si>
    <t>KAUTER BIPOLÁRNÍ - 8MM (XI) - KLEŠTĚ MIKRO; KARDICHIRURGICKÝ;ENDOWRIST</t>
  </si>
  <si>
    <t>MICRO BIPOLAR FORCEPS; 471171; POUŽITÍ 14X</t>
  </si>
  <si>
    <t>0195013</t>
  </si>
  <si>
    <t>GRASPER - 8MM (XI), BIPOLÁRNÍ, DLOUHÝ; ENDOWRIST</t>
  </si>
  <si>
    <t>LONG BIPOLAR GRASPER; 471400; POUŽITÍ 14X</t>
  </si>
  <si>
    <t>0195014</t>
  </si>
  <si>
    <t>GRASPER - 8MM (XI), BIPOLÁRNÍ, FORCE; ENDOWRIST</t>
  </si>
  <si>
    <t>FORCE BIPOLAR GRASPER; 471405; POUŽITÍ 12X</t>
  </si>
  <si>
    <t>0195015</t>
  </si>
  <si>
    <t>LARGE NEEDLE DRIVER;  471006; POUŽITÍ 15X</t>
  </si>
  <si>
    <t>0195016</t>
  </si>
  <si>
    <t>MEGA SUTURECUT NEEDLE DRIVER; 471309; POUŽITÍ 15X</t>
  </si>
  <si>
    <t>0195017</t>
  </si>
  <si>
    <t>JEHELEC - 8MM (XI) - VELKÝ SE STŘIHEM; ENDOWRIST</t>
  </si>
  <si>
    <t>LARGE SUTURECUT NEEDLE DRIVER, 471296; POUŽITÍ 15X</t>
  </si>
  <si>
    <t>0195018</t>
  </si>
  <si>
    <t>PROGRASP FORCEPS; 471093; POUŽITÍ 18X</t>
  </si>
  <si>
    <t>0195019</t>
  </si>
  <si>
    <t>KLEŠTĚ - 8MM (XI) - S DLOUHÝM KONCEM; KARDIOCHIRURGICKÝ;ENDOWRIST</t>
  </si>
  <si>
    <t>LONG TIP FORCEPS; 471048; POUŽITÍ 18X</t>
  </si>
  <si>
    <t>0195020</t>
  </si>
  <si>
    <t>KLEŠTĚ - 8MM (XI) - CADIERE; ENDOWRIST</t>
  </si>
  <si>
    <t>CADIERE FORCEPS; 471049, POUŽITÍ 18X</t>
  </si>
  <si>
    <t>0195021</t>
  </si>
  <si>
    <t>GRASPER - 8MM (XI) - KOBRA; ENDOWRIST</t>
  </si>
  <si>
    <t>COBRA GRASPER; 471190;  POUŽITÍ 18X           </t>
  </si>
  <si>
    <t>0195022</t>
  </si>
  <si>
    <t>KATETR CVC</t>
  </si>
  <si>
    <t>1L; 331XXH(XXX=082,130,132,200,204,206,208), DEL8,13,20CM/20,24G</t>
  </si>
  <si>
    <t>0195023</t>
  </si>
  <si>
    <t>2L; 3320XX(XX=14,15,17,27,28,37), DEL.15,20,30CM/4,5,7,8FR</t>
  </si>
  <si>
    <t>0195024</t>
  </si>
  <si>
    <t>3L; 323085,.015,.017,.027,.037),DEL 8,13,16,2030CM/5,5 A 7FR</t>
  </si>
  <si>
    <t>0195025</t>
  </si>
  <si>
    <t>4L; 334028, DEL 20CM/8,5FR</t>
  </si>
  <si>
    <t>0195026</t>
  </si>
  <si>
    <t>SYSTÉM NEUROSTIMULAČNÍ-DBS-DOBÍJITELNÝ/OBĚ HEM.-VERCISE GENUS R16</t>
  </si>
  <si>
    <t>MRI; DB-1216;PR. DB-5572-1A;2XPRODL 55/95CM DB-3128-XX XX=55/95;NABÍJ.DB-64126</t>
  </si>
  <si>
    <t>0195027</t>
  </si>
  <si>
    <t>SYSTÉM NEUROSTIMULAČNÍ-DBS-NEDOBÍJITELNÝ/OBĚ HEM.-VERCISE GENUS P16</t>
  </si>
  <si>
    <t>MRI; DB-1416; PROG. DB-5572-1A; 2XPRODL 55/95CM DB-3128-XX XX=55/95</t>
  </si>
  <si>
    <t>0195028</t>
  </si>
  <si>
    <t>JEDNOTKA PRO VZDÁLENOU KONTROLU PAC.S KS,ICD - SMARTVIEW CONNECT</t>
  </si>
  <si>
    <t>MOBILNÍ JEDNOTKA(S AKUMULÁTOREM),GSM,BEZ AKTIVNÍ ÚČASTI PACIENTA,SW001</t>
  </si>
  <si>
    <t>0195029</t>
  </si>
  <si>
    <t>JEDNOTKA PRO VZDÁLENOU KONTROLU PAC. S KS,ICD - SMART MONITOR</t>
  </si>
  <si>
    <t>MOBILNÍ JEDNOTKA(BEZ AKUMULÁTORU),GSM,BEZ AKTIVNÍ ÚČASTI PACIENTA,KC911</t>
  </si>
  <si>
    <t>0195030</t>
  </si>
  <si>
    <t>KARDIOSTIMULÁTOR JEDNODUTINOVÝ - ALIZEA SR 1300</t>
  </si>
  <si>
    <t>HOME MONITORING; AUTO MRI; SLEEP APNEA MONITORING; TPM021C</t>
  </si>
  <si>
    <t>0195031</t>
  </si>
  <si>
    <t>KARDIOSTIMULÁTOR JEDNODUTINOVÝ - ALIZEA SR 1300 - SADA</t>
  </si>
  <si>
    <t>HOME MONITORING; AUTO MRI; SLEEP APNEA MONITORING; TPM021C; VČ. ELEKTRODY</t>
  </si>
  <si>
    <t>0195032</t>
  </si>
  <si>
    <t>KARDIOSTIMULÁTOR DVOUDUTINOVÝ - ALIZEA DR 1600</t>
  </si>
  <si>
    <t>HOME MONITORING; AUTO MRI; SLEEP APNEA; TPM020C</t>
  </si>
  <si>
    <t>0195033</t>
  </si>
  <si>
    <t>KARDIOSTIMULÁTOR DVOUDUTINOVÝ - ALIZEA DR 1600 - SADA</t>
  </si>
  <si>
    <t>HOME MONITORING; AUTO MRI; SLEEP APNEA MONITORING; TPM020C; VČ. ELEKTROD</t>
  </si>
  <si>
    <t>0195034</t>
  </si>
  <si>
    <t>KARDIOSTIMULÁTOR JEDNODUTINOVÝ - BOREA SR 1200</t>
  </si>
  <si>
    <t>HOME MONITORING; AUTO MRI; SLEEP APNEA MONITORING; TPM023C</t>
  </si>
  <si>
    <t>0195035</t>
  </si>
  <si>
    <t>KARDIOSTIMULÁTOR JEDNODUTINOVÝ - BOREA SR 1200 - SADA</t>
  </si>
  <si>
    <t>HOME MONITORING; AUTO MRI; SLEEP APNEA MONITORING; TPM023C; VČ. ELEKTRODY</t>
  </si>
  <si>
    <t>0195036</t>
  </si>
  <si>
    <t>KARDIOSTIMULÁTOR DVOUDUTINOVÝ - BOREA DR 1500</t>
  </si>
  <si>
    <t>HOME MONITORING; AUTO MRI; SLEEP APNEA MONITORING; TPM022C</t>
  </si>
  <si>
    <t>0195037</t>
  </si>
  <si>
    <t>KARDIOSTIMULÁTOR DVOUDUTINOVÝ - BOREA DR 1500 - SADA</t>
  </si>
  <si>
    <t>HOME MONITORING; AUTO MRI; SLEEP APNEA MONITORING; TPM022C; VČ. ELEKTROD</t>
  </si>
  <si>
    <t>0195038</t>
  </si>
  <si>
    <t>DEFIBRILÁTOR BIVENTRIKULÁRNÍ - PLATINIUM 4LV CRT-D</t>
  </si>
  <si>
    <t>RF; HOMEMONITORING; (1*DF4,1*IS4,1*IS-1BI); MODEL 1744; TDF039C</t>
  </si>
  <si>
    <t>0195039</t>
  </si>
  <si>
    <t>DEFIBRILÁTOR BIVENTRIKULÁRNÍ - PLATINIUM 4LV CRT-D - SADA</t>
  </si>
  <si>
    <t>RF; HOMEMONITORING; (1*DF4,1*IS4,1*IS-1BI); MODEL 1744; TDF039C; VČ.ELEKTROD</t>
  </si>
  <si>
    <t>0195040</t>
  </si>
  <si>
    <t>DEFIBRILÁTOR BIVENTRIKULÁRNÍ - PLATINIUM 4LV SONR CRT-D</t>
  </si>
  <si>
    <t>RF; HOMEMONITORING; (1*DF4,1*IS4,1*IS-1BI); MODEL 1844; TDF040C</t>
  </si>
  <si>
    <t>0195041</t>
  </si>
  <si>
    <t>DEFIBRILÁTOR BIVENTRIKULÁRNÍ - PLATINIUM 4LV SONR CRT-D - SADA</t>
  </si>
  <si>
    <t>RF; HOMEMONITORING; (1*DF4,1*IS4,1*IS-1BI); MODEL1844; TDF040C; VČ.ELEKTROD</t>
  </si>
  <si>
    <t>0195042</t>
  </si>
  <si>
    <t>5 VSTUPŮ; KÓD: TS-L0005; ZV42520</t>
  </si>
  <si>
    <t>0195043</t>
  </si>
  <si>
    <t>4 VSTUPY; KÓD: TS-L0003; ZV42520</t>
  </si>
  <si>
    <t>0195044</t>
  </si>
  <si>
    <t>SET INFUZNÍ PRO APLIKACI CYTOSTATIK ZÁKLADNÍ SET GRAVITAČNÍ, STÍNĚNÝ</t>
  </si>
  <si>
    <t>3 VSTUPY, STÍNĚNÝ; KÓD: TS-L04UV; ZV42520</t>
  </si>
  <si>
    <t>0195045</t>
  </si>
  <si>
    <t>5 VSTUPŮ, STÍNĚNÝ; KÓD: TS-L03UV; ZV42520</t>
  </si>
  <si>
    <t>0195046</t>
  </si>
  <si>
    <t>1 BOČNÍ VSTUP, BEZJEHLOVÝ VSTUP, 0,2 FILTR; KÓD: TS-L0004; ZV42520</t>
  </si>
  <si>
    <t>0195047</t>
  </si>
  <si>
    <t>SET INFUZNÍ PRO APLIKACI CYTOSTATIK-SPOJOVACÍ S OLAV, PRO GRAV.SETY</t>
  </si>
  <si>
    <t>KOMPONENTA SPOJOVACÍ S BEZPEČN.KONEKTOREM OLAV; KÓD:TS-L0001; ZV42520</t>
  </si>
  <si>
    <t>0195048</t>
  </si>
  <si>
    <t>SET AUTOTRANSFÚZNÍ SACÍ - COMBIPACK - ATV-F140C</t>
  </si>
  <si>
    <t>SADA VAKUOVÝCH HADIC ATV-F140C VACUUM LINES COMBI-PACK - 9008551, 9308551</t>
  </si>
  <si>
    <t>0195049</t>
  </si>
  <si>
    <t>ECMO/ECLS - KANYLA NÁVRATOVÁ/DRENÁŽNÍ BIO-MEDICUS LIFE SUPPORT-21DNÍ</t>
  </si>
  <si>
    <t>LS96(218/550/555)-(015-025); 15-25 FR/18,50,55CM; VČ. ZAVADĚČE</t>
  </si>
  <si>
    <t>0195050</t>
  </si>
  <si>
    <t>ECMO/ECLS - KANYLA DRENÁŽNÍ BIO-MEDICUS LIFE SUPPORT-21DNÍ</t>
  </si>
  <si>
    <t>LS96(355/360/438)-(021-029); 21-29 FR/38,55,61CM; VČ. ZAVADĚČE</t>
  </si>
  <si>
    <t>0195051</t>
  </si>
  <si>
    <t>KATETR DIALYZAČNÍ PERITONEÁLNÍ  PEDIATRICKÝ TYPE 210</t>
  </si>
  <si>
    <t>STRAIGHT PEDIATRIC TENCKHOFF 5019631</t>
  </si>
  <si>
    <t>0195052</t>
  </si>
  <si>
    <t>ELEKTRODA DEFIBRILAČNÍ ENDOKARD. - ENDOTAK RELIANCE; AKTIVNÍ FIXACE</t>
  </si>
  <si>
    <t>MRI; DF-1; UVOLŇUJÍCÍ STEROID; 2 COIL 59/64CM, 0157/0158</t>
  </si>
  <si>
    <t>0195053</t>
  </si>
  <si>
    <t>ELEKTRODA DEFIBRILAČNÍ ENDOKARD. - ENDOTAK RELIANCE S; AKTIVNÍ FIXACE</t>
  </si>
  <si>
    <t>MRI; DF-1; UVOLŇUJÍCÍ STEROID; 1 COIL, 64CM, 0138</t>
  </si>
  <si>
    <t>0195054</t>
  </si>
  <si>
    <t>ELEKTRODA DEFIBRILAČNÍ ENDOKARD. - ENDOTAK RELIANCE;  PASIVNÍ FIXACE</t>
  </si>
  <si>
    <t>MRI; DF-1; UVOLŇUJÍCÍ STEROID; 2 COIL ,64CM, 0148</t>
  </si>
  <si>
    <t>0195055</t>
  </si>
  <si>
    <t>ELEKTRODA DEFIBRILAČNÍ ENDOKARD. - ENDOTAK RELIANCE S; PASIVNÍ FIXACE</t>
  </si>
  <si>
    <t>MRI; DF-1; UVOLŇUJÍCÍ STEROID; 1 COIL, 64 CM, 0128</t>
  </si>
  <si>
    <t>0195056</t>
  </si>
  <si>
    <t>STAPLER ARTIKULAČNÍ-EL.POHON-60MM(XI);SUREFORM(S PZT 0195059)</t>
  </si>
  <si>
    <t>SUREFORM STAPLER 60 INSTRUMENT; 480460; 6 KS V BALENÍ; 12 ODPALŮ/KS(CENA/KUS)</t>
  </si>
  <si>
    <t>0195057</t>
  </si>
  <si>
    <t>STAPLER ARTIKULAČNÍ-EL.POHON-45MM(XI);SUREFORM (S PZT 0195060)</t>
  </si>
  <si>
    <t>SUREFORM STAPLER 45 INSTRUMENT; 480445; 6 KS V BALENÍ; 12 ODPALŮ/KS(CENA/KUS)</t>
  </si>
  <si>
    <t>0195058</t>
  </si>
  <si>
    <t>STAPLER ARTIKULAČNÍ-EL.POH. 45MM(XI);SUREFORM;ZAKŘ.HROT(S PZT 0195060)</t>
  </si>
  <si>
    <t>SUREFORM STAPLER 45 CURVED-TIP;INSTR.;480545;6KS V BAL.;12 ODPALŮ/KS(CENA/KUS)</t>
  </si>
  <si>
    <t>0195059</t>
  </si>
  <si>
    <t>NÁPLŇ DO STAPLERU SUREFORM - 60MM (XI) (S PZT 0195056)</t>
  </si>
  <si>
    <t>SUREFORM 60 RELOAD (2.5/3.5/4.3/4.6MM, 6-ROW);  48360W/B/G/T; 12 ODPALŮ</t>
  </si>
  <si>
    <t>0195060</t>
  </si>
  <si>
    <t>NÁPLŇ DO STAPLERU SUREFORM - 45MM (XI) (S PZT 0195057,0195058)</t>
  </si>
  <si>
    <t>SUREFORM 45 RELOAD (2/2.5/3.5/4.3/4.6MM, 6-ROW); 48345M/W/B/G/T; 12 ODPALŮ</t>
  </si>
  <si>
    <t>0195061</t>
  </si>
  <si>
    <t>SYSTÉM HYDROCEPHALNÍ DRENÁŽNÍ PROGRAMOVATELNÝ CERTAS PLUS -MRI</t>
  </si>
  <si>
    <t>SAMOSTATNÝ VENTIL SE SIPHOG 828804, 828814, 828824</t>
  </si>
  <si>
    <t>0195062</t>
  </si>
  <si>
    <t>VÝPLŇ DUTINY - NEOCEMENT 10CC</t>
  </si>
  <si>
    <t>10CC, PASTA, CALCIUM PHOSPATE CEMENT, CMT10</t>
  </si>
  <si>
    <t>CR1</t>
  </si>
  <si>
    <t>0195063</t>
  </si>
  <si>
    <t>VÝPLŇ DUTINY - NEOCEMENT - 20CC</t>
  </si>
  <si>
    <t>20CC, PASTA, CALCIUM PHOSPATE CEMENT, CMT20</t>
  </si>
  <si>
    <t>0195064</t>
  </si>
  <si>
    <t>VÝPLŇ DUTINY - NEOCEMENT  INJECT P - 10CC</t>
  </si>
  <si>
    <t>10CC, PASTA CALCIUM PHOSPATE CEMENT, CMT10-P</t>
  </si>
  <si>
    <t>0195065</t>
  </si>
  <si>
    <t>VÝPLŇ DUTINY - NEOCE- 20CCMENT  INJECT P</t>
  </si>
  <si>
    <t>20CC,PASTA CALCIUM PHOSPATE CEMENT,CMT20-P</t>
  </si>
  <si>
    <t>0195066</t>
  </si>
  <si>
    <t>VÝPLŇ DUTINY - N-IBS - 10CC</t>
  </si>
  <si>
    <t>10CC, PASTA HYDROXYAPATIT RESORB. S APLIKÁT., NIBS052</t>
  </si>
  <si>
    <t>0195067</t>
  </si>
  <si>
    <t>VÝPLŇ DUTINY TRIOSS - 0,5CC</t>
  </si>
  <si>
    <t>0,5CC, BLOK,BTCP CERAMIC, 10x10x5MM,  TRB0011</t>
  </si>
  <si>
    <t>0195068</t>
  </si>
  <si>
    <t>VÝPLŇ DUTINY TRIOSS - 1CC</t>
  </si>
  <si>
    <t>1CC, BLOK,BTCP CERAMIC, 10x10x10MM, TRB0031</t>
  </si>
  <si>
    <t>0195069</t>
  </si>
  <si>
    <t>VÝPLŇ DUTINY TRIOSS - 1,5CC</t>
  </si>
  <si>
    <t>1,5CC, BLOK,BTCP CERAMIC, 10x30x5MM, TRB0021</t>
  </si>
  <si>
    <t>0195070</t>
  </si>
  <si>
    <t>VÝPLŇ DUTINY TRIOSS - 3CC</t>
  </si>
  <si>
    <t>3CC, BLOK,BTCP CERAMIC, 10x30x10MM, TRB0051</t>
  </si>
  <si>
    <t>0195071</t>
  </si>
  <si>
    <t>VÝPLŇ DUTINY TRIOSS - 4,5CC</t>
  </si>
  <si>
    <t>4,5CC, BLOK,BTCP CERAMIC, 15x15x20MM, TBB0061</t>
  </si>
  <si>
    <t>0195072</t>
  </si>
  <si>
    <t>VÝPLŇ DUTINY TRIOSS - 6,8CC</t>
  </si>
  <si>
    <t>6,8, BLOK,BTCP CERAMIC, 15x15x30MM, TRB0071</t>
  </si>
  <si>
    <t>0195073</t>
  </si>
  <si>
    <t>VÝPLŇ DUTINY TRIOSS - 2CC</t>
  </si>
  <si>
    <t>2CC, BLOK,BTCP CERAMIC, 10x10x20MM, TRB0041</t>
  </si>
  <si>
    <t>0195074</t>
  </si>
  <si>
    <t>VÝPLŇ DUTINY TRIOSS - 2,5CC</t>
  </si>
  <si>
    <t>2,5CC, GRANULE,BTCP CERAMIC, 2-4MM,4-6MM, TRG03025, TRG04025</t>
  </si>
  <si>
    <t>0195075</t>
  </si>
  <si>
    <t>VÝPLŇ DUTINY TRIOSS - 5CC</t>
  </si>
  <si>
    <t>5CC,GRANULE,BTCP CERAMIC, 2-4MM,4-6MM, TRG0305, TRG0405</t>
  </si>
  <si>
    <t>0195076</t>
  </si>
  <si>
    <t>VÝPLŇ DUTINY TRIOSS - 10CC</t>
  </si>
  <si>
    <t>10CC,GRANULE,BTCP CERAMIC, 2-4MM,4-6MM,  TRG0310, TRG0410</t>
  </si>
  <si>
    <t>0195077</t>
  </si>
  <si>
    <t>VÝPLŇ DUTINY TRIOSS - 15CC</t>
  </si>
  <si>
    <t>15CC, GRANULE,BTCP CERAMIC, 2-4MM,4-6MM , TRG0315, TRG0415</t>
  </si>
  <si>
    <t>0195078</t>
  </si>
  <si>
    <t>VÝPLŇ DUTINY TRIOSS - 20CC</t>
  </si>
  <si>
    <t>20CC,GRANULE,BTCP CERAMIC, 2-4MM,4-6MM,  TRG0320, TRG0420</t>
  </si>
  <si>
    <t>0195079</t>
  </si>
  <si>
    <t>VÝPLŇ DUTINY TRIOSS - 30CC</t>
  </si>
  <si>
    <t>30CC,GRANULE,BTCP CERAMIC, 2-4MM,4-6MM,  TRG0330, TRG0330</t>
  </si>
  <si>
    <t>0195080</t>
  </si>
  <si>
    <t>VÝPLŇ DUTINY NEOBONE - 0,5CC</t>
  </si>
  <si>
    <t>0,5CC, BLOK, HAP-BTCP, 10x10x5MM,  B1010051</t>
  </si>
  <si>
    <t>0195081</t>
  </si>
  <si>
    <t>VÝPLŇ DUTINY NEOBONE - 1,5CC</t>
  </si>
  <si>
    <t>1,5CC, BLOK, HAP-BTCP, 10x30x5MM, B1030051</t>
  </si>
  <si>
    <t>0195082</t>
  </si>
  <si>
    <t>VÝPLŇ DUTINY NEOBONE - 3CC</t>
  </si>
  <si>
    <t>3CC, BLOK, HAP-BTCP, 10x30x10MM, B1030101</t>
  </si>
  <si>
    <t>0195083</t>
  </si>
  <si>
    <t>VÝPLŇ DUTINY NEOBONE - 4,5CC</t>
  </si>
  <si>
    <t>4,5CC, BLOK, HAP-BTCP, 15x15x20MM, B1515201</t>
  </si>
  <si>
    <t>0195084</t>
  </si>
  <si>
    <t>VÝPLŇ DUTINY NEOBONE - 6,8CC</t>
  </si>
  <si>
    <t>6,8CC, BLOK, HAP-BTCP, 15x15x30MM,  B1515301</t>
  </si>
  <si>
    <t>0195085</t>
  </si>
  <si>
    <t>VÝPLŇ DUTINY NEOBONE - 4CC</t>
  </si>
  <si>
    <t>4CC, BLOK, HAP-BTCP, 20x20x10MM,  B2020101</t>
  </si>
  <si>
    <t>0195086</t>
  </si>
  <si>
    <t>VÝPLŇ DUTINY NEOBONE - 2CC</t>
  </si>
  <si>
    <t>2CC, BLOK, HAP-BTCP, 10x10x20MM,  B1010201</t>
  </si>
  <si>
    <t>0195087</t>
  </si>
  <si>
    <t>VÝPLŇ DUTINY NEOBONE - 2,5CC</t>
  </si>
  <si>
    <t>2,5CC,GRANULE, HAP-BTCP, 2-4MM,4-6MM,  G0204025,G0406025</t>
  </si>
  <si>
    <t>0195088</t>
  </si>
  <si>
    <t>VÝPLŇ DUTINY NEOBONE - 30CC</t>
  </si>
  <si>
    <t>30CC, GRANULE, HAP-BTCP, 2-4MM,4-6MM,  G020430,G040630</t>
  </si>
  <si>
    <t>0195089</t>
  </si>
  <si>
    <t>VÝPLŇ DUTINY ENGIPORE  -1,2CC</t>
  </si>
  <si>
    <t>BLOK 10X10X12MM , PFS015005-21-00 -1,2 CC</t>
  </si>
  <si>
    <t>FIN</t>
  </si>
  <si>
    <t>0195090</t>
  </si>
  <si>
    <t>VÝPLŇ DUTINY ENGIPORE - 2,4CC</t>
  </si>
  <si>
    <t>BLOK 20X10X12MM , PFS015005-22-00 -2,4 CC</t>
  </si>
  <si>
    <t>0195091</t>
  </si>
  <si>
    <t>VÝPLŇ DUTINY ENGIPORE - 7,2CC</t>
  </si>
  <si>
    <t>BLOK 30X20X12MM , PFS015005-23-00 -7,2 CC</t>
  </si>
  <si>
    <t>0195092</t>
  </si>
  <si>
    <t>VÝPLŇ DUTINY ENGIPORE - 9,6CC</t>
  </si>
  <si>
    <t>BLOK 40X20X12MM , PFS015005-24-00 -9,6 CC</t>
  </si>
  <si>
    <t>0195093</t>
  </si>
  <si>
    <t>VÝPLŇ DUTINY ENGIPORE - 9,8CC</t>
  </si>
  <si>
    <t>KLÍN 40X30MM 15°,  PFS015005-31-00 -9,8 CC</t>
  </si>
  <si>
    <t>0195094</t>
  </si>
  <si>
    <t>VÝPLŇ DUTINY ENGIPORE - 11,6CC</t>
  </si>
  <si>
    <t>KLÍN 40X30MM 19°,   PFS015005-32-00 -11,6 CC</t>
  </si>
  <si>
    <t>0195095</t>
  </si>
  <si>
    <t>VÝPLŇ DUTINY ENGIPOREI - 5CC</t>
  </si>
  <si>
    <t>GRANULE 1,0-2,5MM , PFS015005-40-00 - 5CC</t>
  </si>
  <si>
    <t>0195096</t>
  </si>
  <si>
    <t>VÝPLŇ DUTINY ENGIPOREI - 15CC</t>
  </si>
  <si>
    <t>GRANULE 1,0-2,5MM, PFS015005-41-00 - 15CC</t>
  </si>
  <si>
    <t>0195097</t>
  </si>
  <si>
    <t>GRANULE 2,5-4,0MM , PFS015005-50-00 -5CC</t>
  </si>
  <si>
    <t>0195098</t>
  </si>
  <si>
    <t>VÝPLŇ DUTINY ENGIPORE - 15CC</t>
  </si>
  <si>
    <t>GRANULE 2,5-4,0MM , PFS015005-51-00 -15CC</t>
  </si>
  <si>
    <t>0195099</t>
  </si>
  <si>
    <t>VÝPLŇ DUTINY ENGIPOREI - 9,9CC</t>
  </si>
  <si>
    <t>VÁLEČEK 18X40MM , PFS015008-03-00 - 9,9 CC</t>
  </si>
  <si>
    <t>0195100</t>
  </si>
  <si>
    <t>VÝPLŇ DUTINY SINTLIFE  - 5CC</t>
  </si>
  <si>
    <t>GRANULÁT 600-900 UM 5CC, PFS015055-26-00</t>
  </si>
  <si>
    <t>0195101</t>
  </si>
  <si>
    <t>ELEKTRODA KORTIKÁLNÍ INTRACEREBR. MONITORAČNÍ INTRAOPERAČNÍ-POVRCHOVÁ</t>
  </si>
  <si>
    <t>STRIP, 8 KONTAKTŮ, C10-08AIOM</t>
  </si>
  <si>
    <t>0195102</t>
  </si>
  <si>
    <t>STRIP, 6 KONTAKTŮ, C10-06BIOM</t>
  </si>
  <si>
    <t>0195103</t>
  </si>
  <si>
    <t>STRIP, 4 KONTAKTY, C10-04CIOM</t>
  </si>
  <si>
    <t>0195104</t>
  </si>
  <si>
    <t>GRID, 16 KONTAKTŮ, 2X STRIP 8, C10-16AIOM</t>
  </si>
  <si>
    <t>0195105</t>
  </si>
  <si>
    <t>GRID, 12 KONTAKTŮ, 2X STRIP 6, C10-12BIOM</t>
  </si>
  <si>
    <t>0195106</t>
  </si>
  <si>
    <t>GRID, 8 KONTAKTŮ, 2X STRIP 4, C10-08CIOM</t>
  </si>
  <si>
    <t>0195107</t>
  </si>
  <si>
    <t>GRID, 16 KONTAKTŮ, 4X STRIP 4, C10-16CIOM</t>
  </si>
  <si>
    <t>0195108</t>
  </si>
  <si>
    <t>NÁSTROJ NA ZATAVOVÁNÍ CÉV - SYNCHROSEAL (XI) - JEDNORÁZOVÝ</t>
  </si>
  <si>
    <t>SYNCHRORSEAL; 480440; 6 KS V BALENÍ(CENA ZA KUS)</t>
  </si>
  <si>
    <t>0195109</t>
  </si>
  <si>
    <t>SYSTÉM NEUROSTIMULAČNÍ - SCS - DOBÍJITELNÝ - WAVEWRITER ALPHA</t>
  </si>
  <si>
    <t>MRI; SC-1232; PROG. SC-5572-1A;NABÍJ SC-6412-3;PRODLUŽKY SC-3138-XX 25/35/55 CM</t>
  </si>
  <si>
    <t>0195110</t>
  </si>
  <si>
    <t>SYSTÉM NEUROSTIMULAČNÍ - SCS - DOBÍJITELNÝ - WAVEWRITER ALPHA 16</t>
  </si>
  <si>
    <t>MRI; SC-1216; PROG. SC-5572-1A; NABÍJ SC-6412-3;PRODLUŽKY SC-3138-XX 25/35/55 CM</t>
  </si>
  <si>
    <t>0195111</t>
  </si>
  <si>
    <t>IMPLANTÁT UROLOGICKÝ - DEXELL SUI - ZV 76567,63649</t>
  </si>
  <si>
    <t>4x1ML;KAT.Č.DXS-5040,K LÉČBĚ STRES.MOČ.INKONTINENCE</t>
  </si>
  <si>
    <t>ISM</t>
  </si>
  <si>
    <t>0195112</t>
  </si>
  <si>
    <t>PODPORA MECHANICKÁ SRDEČNÍ KRÁTKODOBÁ - IMPELLA CP-SMART ASSIST-5DNÍ</t>
  </si>
  <si>
    <t>SET (0048-0014) - LEVOSTRANNÁ PODPORA</t>
  </si>
  <si>
    <t>0195113</t>
  </si>
  <si>
    <t>ECMO/MSP - KANYLA PROTEKSOLO TRANSSEPTAL SET - ZV 55215,55227</t>
  </si>
  <si>
    <t>5140-6221, 5140-6217</t>
  </si>
  <si>
    <t>0195114</t>
  </si>
  <si>
    <t>ECMO/MSP - KANYLA PROTEK DUO - ZV 55215,55227</t>
  </si>
  <si>
    <t>5140-4629</t>
  </si>
  <si>
    <t>0195115</t>
  </si>
  <si>
    <t>IMPLANTÁT KOSTNÍ - CEMENT PRO KYFO+VERTEBROPLASTIKU SPINAL BONE CEMENT</t>
  </si>
  <si>
    <t>CEMENT VYSOKOVISKOZNI NMBES-20 (PRÁŠEK 20G + ROZTOK 10G)</t>
  </si>
  <si>
    <t>NRM</t>
  </si>
  <si>
    <t>0195116</t>
  </si>
  <si>
    <t>MO-OXYGENÁTOR-SET KARDIOPLEGICKÝ-CME14002 (2 VSTUPY)</t>
  </si>
  <si>
    <t>CHLAZENÍ LEDOVOU TŘÍŠTÍ, CHLADÍCÍ SPIRÁLA, ODKAPÁVACÍ KOMŮRKA, TLAKOVÝ PŘEVODNÍK</t>
  </si>
  <si>
    <t>HM1</t>
  </si>
  <si>
    <t>0195117</t>
  </si>
  <si>
    <t>MO-OXYGENÁTOR-SET KARDIOPLEGICKÝ-CME14009</t>
  </si>
  <si>
    <t>DEL NIDO CHLAZENÍ LED.TŘÍŠTÍ, CHLAD. SPIRÁLA, ODKAP.KOMŮRKA,TLAKOVÝ PŘEVODNÍK</t>
  </si>
  <si>
    <t>0195118</t>
  </si>
  <si>
    <t>MO-SET HADICOVÝ VAVD</t>
  </si>
  <si>
    <t>CME14004 PŘÍDAVNÝ SET PRO VAKUOVOU DRENÁŽ, S NÁDOBKOU A PROPOJOVACÍMI HADICEMI</t>
  </si>
  <si>
    <t>0195119</t>
  </si>
  <si>
    <t>CME14023 PŘÍDAVNÝ SET PRO VAKUOVOU DRENÁŽ, S NÁDOBKOU A PROPOJOVACÍMI HADICEMI</t>
  </si>
  <si>
    <t>0195120</t>
  </si>
  <si>
    <t>MO-SET HADICOVÝ POTAŽENÝ S CENTRIFUGÁLNÍM ČERPADLEM ROTAFLOW RF-32</t>
  </si>
  <si>
    <t>XCME14025 SET POTAH VČ. CENTRIFUGÁLNÍHO ČERPADLA, JEDNOSMĚR.PRŮTOK.CHLOPEŇ</t>
  </si>
  <si>
    <t>0195121</t>
  </si>
  <si>
    <t>MO-SET HADICOVÝ POTAŽENÝ PRO ENDARTEREKTOMII</t>
  </si>
  <si>
    <t>XCME14006, ARTERIÁLNÍ, PLYNOVÝ FILTR, ODSÁVACÍ LINKY</t>
  </si>
  <si>
    <t>0195122</t>
  </si>
  <si>
    <t>MO-SET HADICOVÝ POTAŽENÝ</t>
  </si>
  <si>
    <t>XCME14010, MONITOR PLYNŮ, ARTER,PLYN FILTR, CENTRIFUG ČERP.,ODSÁV.LINKY</t>
  </si>
  <si>
    <t>0195123</t>
  </si>
  <si>
    <t>MO-SET HADICOVÝ PLICNÍ POTAŽENÝ VČETNĚ PUMPY ROTAFLOW RF-32</t>
  </si>
  <si>
    <t>XCME14015, SET PRO PLICNÍ TRANSPLANTACI POTAŽENÝ S CENTRIFUG.ČERPADLEM</t>
  </si>
  <si>
    <t>0195124</t>
  </si>
  <si>
    <t>XCME14021, ARTER., PLYN FILTR, PLYN.LINKA, PŘIPOJENÍ NA VENTIL</t>
  </si>
  <si>
    <t>0195125</t>
  </si>
  <si>
    <t>SYSTÉM NEUROSTIMULAČNÍ - SCS - DOBÍJITELNÝ - SENZA OMNIA</t>
  </si>
  <si>
    <t>MRI, GEN. NIPG 2500, PROGRAM. CLPG2500, NAB. MODUL CHGR2500, PAC. OVL. PTRC2500</t>
  </si>
  <si>
    <t>NVR</t>
  </si>
  <si>
    <t>0195126</t>
  </si>
  <si>
    <t>DEFIBRILÁTOR JEDNODUTINOVÝ - ULYS VR</t>
  </si>
  <si>
    <t>RF; HOMEMONITORING; DF1/DF4; MOD. 2210/2240; TDF043C/TDF049C</t>
  </si>
  <si>
    <t>0195127</t>
  </si>
  <si>
    <t>DEFIBRILÁTOR JEDNODUTINOVÝ - ULYS VR - SADA</t>
  </si>
  <si>
    <t>RF; HOMEMONITORING; DF1/DF4; MOD.2210/2240; TDF043C/TDF049C; VČ.ELEKTRODY</t>
  </si>
  <si>
    <t>0195128</t>
  </si>
  <si>
    <t>DEFIBRILÁTOR DVOUDUTINOVÝ - ULYS DR</t>
  </si>
  <si>
    <t>RF; HOMEMONITORING; DF1/DF4; MOD. 2510/2540; TDF044C/TDF050C</t>
  </si>
  <si>
    <t>0195129</t>
  </si>
  <si>
    <t>DEFIBRILÁTOR DVOUDUTINOVÝ - ULYS DR - SADA</t>
  </si>
  <si>
    <t>RF; HOMEMONITORING; DF1/DF4; MOD.2510/2540; TDF044C/TDF050C; VČ.ELEKTROD</t>
  </si>
  <si>
    <t>0195130</t>
  </si>
  <si>
    <t>DEFIBRILÁTOR JEDNODUTINOVÝ - EDIS VR</t>
  </si>
  <si>
    <t>RF; HOMEMONITORING; DF1/DF4; MOD. 2110/2140; TDF041C/TDF047C</t>
  </si>
  <si>
    <t>0195131</t>
  </si>
  <si>
    <t>DEFIBRILÁTOR JEDNODUTINOVÝ - EDIS VR - SADA</t>
  </si>
  <si>
    <t>RF; HOMEMONITORING; DF1/DF4; MOD. 2110/2140; TDF041C/TDF047C; VČ.ELEKTRODY</t>
  </si>
  <si>
    <t>0195132</t>
  </si>
  <si>
    <t>DEFIBRILÁTOR DVOUDUTINOVÝ - EDIS DR</t>
  </si>
  <si>
    <t>RF; HOMEMONITORING; DF1/DF4; MOD. 2410/2440; TDF042C/TDF048C</t>
  </si>
  <si>
    <t>0195133</t>
  </si>
  <si>
    <t>DEFIBRILÁTOR DVOUDUTINOVÝ - EDIS DR - SADA</t>
  </si>
  <si>
    <t>RF; HOMEMONITORING; DF1/DF4; MOD. 2410/2440; TDF042C/TDF048C; VČ.ELEKTROD</t>
  </si>
  <si>
    <t>0195134</t>
  </si>
  <si>
    <t>DEFIBRILÁTOR BIVENTRIKULÁRNÍ - GALI CRT-D</t>
  </si>
  <si>
    <t>RF; HOMEMONITORING; DF1/DF4; MOD. 2711/2741; TDF045C/TDF051C</t>
  </si>
  <si>
    <t>0195135</t>
  </si>
  <si>
    <t>DEFIBRILÁTOR BIVENTRIKULÁRNÍ - GALI CRT-D - SADA</t>
  </si>
  <si>
    <t>RF; HOMEMONITORING; DF1/DF4; MOD. 2711/2741; TDF045C/TDF051C; VČ.ELEKTROD</t>
  </si>
  <si>
    <t>0195136</t>
  </si>
  <si>
    <t>DEFIBRILÁTOR BIVENTRIKULÁRNÍ - GALI 4LV CRT-D</t>
  </si>
  <si>
    <t>RF; HOMEMONITORING; DF4/IS4/IS-1BI; MOD. 2744; TDF053C</t>
  </si>
  <si>
    <t>0195137</t>
  </si>
  <si>
    <t>DEFIBRILÁTOR BIVENTRIKULÁRNÍ - GALI 4LV CRT-D - SADA</t>
  </si>
  <si>
    <t>RF; HOMEMONITORING; DF4/IS4/IS-1BI; MOD. 2744; TDF053C; VČ.ELEKTROD</t>
  </si>
  <si>
    <t>0195138</t>
  </si>
  <si>
    <t>DEFIBRILÁTOR BIVENTRIKULÁRNÍ - GALI SONR CRT-D</t>
  </si>
  <si>
    <t>RF; HOMEMONITORING; DF1/DF4; MOD. 2811/2841; TDF046C/TDF052C</t>
  </si>
  <si>
    <t>0195139</t>
  </si>
  <si>
    <t>DEFIBRILÁTOR BIVENTRIKULÁRNÍ - GALI SONR CRT-D - SADA</t>
  </si>
  <si>
    <t>RF; HOMEMONITORING; DF1/DF4; MOD. 2811/2841; TDF046C/TDF052C; VČ.ELEKTROD</t>
  </si>
  <si>
    <t>0195140</t>
  </si>
  <si>
    <t>DEFIBRILÁTOR BIVENTRIKULÁRNÍ - GALI 4LV SONR CRT-D</t>
  </si>
  <si>
    <t>RF; HOMEMONITORING; DF4/IS4/IS-1BI; MOD. 2844; TDF054C</t>
  </si>
  <si>
    <t>0195141</t>
  </si>
  <si>
    <t>DEFIBRILÁTOR BIVENTRIKULÁRNÍ - GALI 4LV SONR CRT-D - SADA</t>
  </si>
  <si>
    <t>RF; HOMEMONITORING; DF4/IS4/IS-1BI; MOD. 2844; TDF054C; VČ.ELEKTROD</t>
  </si>
  <si>
    <t>0195142</t>
  </si>
  <si>
    <t>IMPLANTÁT KOSTNÍ PRO KYFO+VERTEBROPLASTIKU-XPEDE VYSOKOVISKÓZNÍ</t>
  </si>
  <si>
    <t>CEMENT + SADA MÍCHACÍ; CX01B-C (PRÁŠEK 20G + ROZTOK 9G + MIXER)</t>
  </si>
  <si>
    <t>0195143</t>
  </si>
  <si>
    <t>KATETR CVC-STŘEDNĚDOBÝ-MIDLINE-POWERMIDLINE</t>
  </si>
  <si>
    <t>1 LUMEN; 3-4FR; P6153118; P6154118; ZÁKLADNÍ SET</t>
  </si>
  <si>
    <t>0195144</t>
  </si>
  <si>
    <t>2 LUMEN; 4-5FR; P6254118; P6255118; ZÁKLADNÍ SET</t>
  </si>
  <si>
    <t>0195145</t>
  </si>
  <si>
    <t>CVC PEDIATRICKÝ</t>
  </si>
  <si>
    <t>0195146</t>
  </si>
  <si>
    <t>0195147</t>
  </si>
  <si>
    <t>CVC</t>
  </si>
  <si>
    <t>2L, 7FR, 16-30CM, CVN-702-16(20Y-30)</t>
  </si>
  <si>
    <t>0195148</t>
  </si>
  <si>
    <t>3L, 7FR(8,5FR), 16-30CM, CVN-703(713,803)-16(20,30)</t>
  </si>
  <si>
    <t>0195149</t>
  </si>
  <si>
    <t>4L, 8,5FR, 16-30CM, CVN-804-16(20,30)</t>
  </si>
  <si>
    <t>0195150</t>
  </si>
  <si>
    <t>KATETR DIALYZAČNÍ,VYSOKOPRŮTOKOVÝ,KAT.Č.TGHCBC(S)J2-12(115)-13(16,20)</t>
  </si>
  <si>
    <t>2L;11,5;12FR/D13,16,20CM,POLYUR.,ROV/ZAKŘ,SUBCL/JUG/FEM</t>
  </si>
  <si>
    <t>0195151</t>
  </si>
  <si>
    <t>KATETR DIALYZAČNÍ,VYSOKOPRŮTOKOVÝ,KAT.Č.TGHCBC(S)J3-12-13(16,20)</t>
  </si>
  <si>
    <t>3L;12FR/13,16,20CM,POLYUR.,ROV/ZAKŘ,SUBCL/JUG/FEM</t>
  </si>
  <si>
    <t>0195152</t>
  </si>
  <si>
    <t>PÁS PÁNEVNÍ STABILIZAČNÍ KOMPRESNÍ ARROW T-POD</t>
  </si>
  <si>
    <t>MATERIÁL PU, JEDNORÁZOVÝ, UNI VELIKOST; RTG/CT/MRI KONTRAST.PÁSKA; T-PODR</t>
  </si>
  <si>
    <t>0195153</t>
  </si>
  <si>
    <t>MO-SÁNÍ KORONÁRNÍ MISTER BLOWER PERFX</t>
  </si>
  <si>
    <t>SÁNÍ KORONÁRNÍ MISTER BLOWER PERFX BOT71</t>
  </si>
  <si>
    <t>BLB</t>
  </si>
  <si>
    <t>0195154</t>
  </si>
  <si>
    <t>KATETR HEMODIALYZAČNÍ AKUT.VYSOKOPRŮTOKOVÝ,ROV.,ZAHN.,BEZ PŘÍSL.</t>
  </si>
  <si>
    <t>2L,XX=11FR; 11,5FR;12FR,YY=12-20CM,  BT-HD-CS2111-XXYY, BT-HD-CS2211-XXYY</t>
  </si>
  <si>
    <t>BTL</t>
  </si>
  <si>
    <t>0195155</t>
  </si>
  <si>
    <t>KATETR HEMODIALYZAČNÍ AKUT.VYSOKOPRŮTOK.ROV.,ZAH.,SET,0,035 GUIDEWIRE</t>
  </si>
  <si>
    <t>2L,XX=11FR; 11,5FR;12FR,YY=12-20CM,BT-HD-KS2111-XXYY-35Y, BT-HD-KS2211-XXYY-35Y</t>
  </si>
  <si>
    <t>0195156</t>
  </si>
  <si>
    <t>KATETR HEMODIAL.AKUT.VYSOKOPR.ROV.,ZAH.,SET, 0,038 GUIDEWIRE</t>
  </si>
  <si>
    <t>2L,XX=11FR; 11,5FR;12FR,YY=12-20CM,BT-HD-KS2111-XXYY-38Y, BT-HD-KS2211-XXYY-38Y</t>
  </si>
  <si>
    <t>0195157</t>
  </si>
  <si>
    <t>MO-SET HADICOVÝ S KYVETOU</t>
  </si>
  <si>
    <t>PŘÍDAVNÝ HAD.SET S HS KYVETOU PRO MĚŘ.KREV.PLYNŮ, CXCZ131 (132,133)</t>
  </si>
  <si>
    <t>0195158</t>
  </si>
  <si>
    <t>NÁSTAVEC DÝCH.-HADICE INHALAČNÍ SE SPOJKOU SMARTVENT</t>
  </si>
  <si>
    <t>PRO PROVÁDĚNÍ RADIOAEROSOLOVÉ SCINTIGRAFIE PLIC,KAT.Č. 2036070,2036071,1644000</t>
  </si>
  <si>
    <t>ISU</t>
  </si>
  <si>
    <t>0195159</t>
  </si>
  <si>
    <t>KROUŽEK ANULOPLASTICKÝ SIMUFORM - MITRÁLNÍ CHLOPNĚ</t>
  </si>
  <si>
    <t>SEMIRIGIDNÍ ANULOPLASTICKÝ KROUŽEK SIMUFORM 7800RRXX, 24-40 MM</t>
  </si>
  <si>
    <t>0195160</t>
  </si>
  <si>
    <t>KROUŽEK ANULOPLASTICKÝ SIMUPLUS - MITRÁLNÍ CHLOPNĚ</t>
  </si>
  <si>
    <t>FLEXIBILNÍ ANULOPLASTICKÝ KROUŽEK A BAND SIMUPLUS 7700FBXX, 7700FRXX, 26-42 MM</t>
  </si>
  <si>
    <t>0195161</t>
  </si>
  <si>
    <t>KROUŽEK ANULOPLASTICKÝ PHYSIO FLEX 5300 - MITRÁLNÍ</t>
  </si>
  <si>
    <t>MITRÁLNÍ, SEMIRIGIDNÍ: VELIKOST 24,26,28,30,32,34,36,38,40MM</t>
  </si>
  <si>
    <t>0195162</t>
  </si>
  <si>
    <t>KARDIOSTIMULÁTOR DVOUDUTINOVÝ JEDNOELEKTRODOVÝ IRIS VDD MR</t>
  </si>
  <si>
    <t>PMIRISVDDM, VDDR ,MRI,MOBILE MONITORING</t>
  </si>
  <si>
    <t>0195163</t>
  </si>
  <si>
    <t>KARDIOSTIMULÁTOR DVOUDUTINOVÝ JEDNOELEKTRODOVÝ IRIS VDD MR SET</t>
  </si>
  <si>
    <t>PMIRISVDDM, VDDR ,MRI,MOBILE MONITORING, ELEKTRODA PHYMOS 44,44 L MRI</t>
  </si>
  <si>
    <t>0195164</t>
  </si>
  <si>
    <t>KARDIOSTIMULÁTOR BIVENTRIKULÁRNÍ HERA PLUS</t>
  </si>
  <si>
    <t>PMHERAP ,DDDR BIVENTRIKULÁRNÍ, TVI, IECG, MOBILE MONITORING</t>
  </si>
  <si>
    <t>0195165</t>
  </si>
  <si>
    <t>KARDIOSTIMULÁTOR BIVENTRIKULÁRNÍ HERA PLUS SET</t>
  </si>
  <si>
    <t>PMHERAP, DDDR BIVENTRIKULÁRNÍ, TVI, IECG, MOBILE MONITORING, VČETNĚ ELEKTROD</t>
  </si>
  <si>
    <t>0195166</t>
  </si>
  <si>
    <t>ELEKTRODA PHYMOS 44 MRI, PHYMOS 44 L MRI</t>
  </si>
  <si>
    <t>CATPH44R, CATPH44LR, MRI, KVADRUPOLÁRNÍ ELEKTRODA VDD, PASIVNÍ FIXACE</t>
  </si>
  <si>
    <t>0195167</t>
  </si>
  <si>
    <t>ELEKTRODA LIFELINE, LIFELINE S,SL,C,CL</t>
  </si>
  <si>
    <t>CATLPUC,CATLPSC,CATPSL,CATLPCC,CATLPLC , LEVOKOMOROVÁ, BIPOLÁRNÍ,PASIVNÍ FIXACE</t>
  </si>
  <si>
    <t>0195168</t>
  </si>
  <si>
    <t>SADA PRO MIC IMPL.CHLOPNÍ-RAM;ZV55220,221,230,231,416</t>
  </si>
  <si>
    <t>APLIKÁTOR DO ANUL.,KAT.Č.021900,022580;S PZT POL.4,5</t>
  </si>
  <si>
    <t>0195169</t>
  </si>
  <si>
    <t>SADA PRO MIC IMPL.CHLOPNÍ-SEW-EASY COMBO KIT;ZV55220,221,230,231,416</t>
  </si>
  <si>
    <t>APLIKÁTOR DO PROTÉZY,KAZETA,DRŽÁK,KAT.Č.022200,022797; S PZT POL.8</t>
  </si>
  <si>
    <t>0195170</t>
  </si>
  <si>
    <t>SADA PRO MIC IMPL.CHLOPNÍ-SEW-EASY DEVICE KIT;ZV55220,221,230,231,416</t>
  </si>
  <si>
    <t>APLIKÁTOR DO PROTÉZY,DRŽÁK, KAT.Č.022201,022804,S PZT POL.8</t>
  </si>
  <si>
    <t>0195171</t>
  </si>
  <si>
    <t>SADA PRO MIC IMPL.CHLOPNÍ-RAM COR-SUTURE QUICKLOAD;ZV55220,221,230,231</t>
  </si>
  <si>
    <t>STEHY 2-0 POLYSTEROVÉ,022039,022047,0223xx,0226xx,S PZT POL.1,1KS-NÁHRADNÍ</t>
  </si>
  <si>
    <t>0195172</t>
  </si>
  <si>
    <t>STEHY 2-0 POLYSTEROVÉ,022090,022677,S PZT POL.1,6KS V BAL/ZV-ZÁKLAD</t>
  </si>
  <si>
    <t>0195173</t>
  </si>
  <si>
    <t>SADA PRO MIC IMPL. CHLOPNÍ-RAM RACK;ZV55220,221,230,231,241</t>
  </si>
  <si>
    <t>POŘADAČ, 080228, S PZT POL.2NEBO8,SADA 3KS</t>
  </si>
  <si>
    <t>0195174</t>
  </si>
  <si>
    <t>SADA PRO MIC IMPL. CHLOPNÍ-RAM RING;ZV55220,221,230,231,241</t>
  </si>
  <si>
    <t>POŘADAČ KRUHOVÝ, S PZT POL.2NEBO8;KAT.Č.080215</t>
  </si>
  <si>
    <t>0195175</t>
  </si>
  <si>
    <t>SADA PRO MIC IMPL. CHLOPNÍ-SEW-EASY CASSETTE;ZV55220,221,230,231,241</t>
  </si>
  <si>
    <t>KAZETA,KAT.Č.022160,022811, S PZT POL 2,8</t>
  </si>
  <si>
    <t>0195176</t>
  </si>
  <si>
    <t>ZAVADĚČ MICRA (PRO PZT 0194394), ZV 17249</t>
  </si>
  <si>
    <t>MODEL MI2355A, SET PRO IMPLANTACI A EXTRAKCI BEZDRÁTOVÉHO KARDIOSTIMULÁTORU</t>
  </si>
  <si>
    <t>0195177</t>
  </si>
  <si>
    <t>SET INFUZNÍ PRO APLIKACI CYTOSTATIK,PRO PUMPY I GRAV.SETY</t>
  </si>
  <si>
    <t>KONEKTOR BEZPEČNOSTNÍ UZAVŘENÝ SAMČÍ, CSTD, QIMO MALE, KAT.Č.: 7210.91</t>
  </si>
  <si>
    <t>0195178</t>
  </si>
  <si>
    <t>ECMO-ICOR-OXYGENÁTOR (PMP),SET HADICOVÝ, NEOKLUZ.PUMPA-XENIOS(7 DNÍ)</t>
  </si>
  <si>
    <t>I-COR PULS KIT (F33220003), OXYGEN., HL.PUMPY, SET PLYNOVÝ, KREVNÍ</t>
  </si>
  <si>
    <t>0195179</t>
  </si>
  <si>
    <t>ECMO - KANYLA ARTERIÁLNÍ  I-COR FEMORÁLNÍ</t>
  </si>
  <si>
    <t>KANYLA I-COR 16-18F (F35500171-2)</t>
  </si>
  <si>
    <t>0195180</t>
  </si>
  <si>
    <t>ECMO - CARDIAC INTERVENTION SET - CIS 95400</t>
  </si>
  <si>
    <t>OXYGENÁTOR S INTEGR.CENTRIFUG.PUMPOU,ARTER.FILTREM,POTAH SET,SADA PLNÍCÍ</t>
  </si>
  <si>
    <t>0195181</t>
  </si>
  <si>
    <t>ECMO-ORGAN DONOR PERFUSION SET-BO-ODPS 95401</t>
  </si>
  <si>
    <t>OXYGENÁTOR S INTEGR.CENTRIFUG.PUMPOU,BEZ FILTR ARTER.,POTAH SET,SADA PLNÍCÍ</t>
  </si>
  <si>
    <t>0195182</t>
  </si>
  <si>
    <t>ECMO - INTERVENTION SET KARDIOCHIRURGICKÝ - BE-MECC 95400</t>
  </si>
  <si>
    <t>OXYGENÁTOR S INTEGR.CENTRIFUG.PUMPOU, ARTER.FILTREM,POTAH SET,SADA PLNÍCÍ,LAPAČ</t>
  </si>
  <si>
    <t>0195183</t>
  </si>
  <si>
    <t>SYSTÉM NEUROSTIMULAČNÍ - DBS - SMĚROVÁ ELEK. SE SNÍMÁNÍM LFP S PŘÍS.</t>
  </si>
  <si>
    <t>SENSIGHT B3300533(M)-42(M), B3301533(M)-42(M), B31000, B32000, B31010</t>
  </si>
  <si>
    <t>0195184</t>
  </si>
  <si>
    <t>SYSTÉM NEUROMODULAČNÍ - SCS - NEDOBÍJITELNÝ MRI S ADAPTIVNÍ STIMULACÍ</t>
  </si>
  <si>
    <t>VANTA 977006, OVLADAČ HH90, KOMUNIKÁTOR TM91, PRODLUŽKA 37081</t>
  </si>
  <si>
    <t>0195185</t>
  </si>
  <si>
    <t>SYSTÉM NEUROSTIMULAČNÍ - SCS - NEDOBÍJITELNÝ - WAVEWRITER ALPHA PRIME</t>
  </si>
  <si>
    <t>MRI; SC-1432; PROG. SC-5572-1A; PRODLUŽKY SC-3138-XX;XX=25/35/55 CM</t>
  </si>
  <si>
    <t>0195186</t>
  </si>
  <si>
    <t>SYSTÉM NEUROSTIMULAČNÍ -SCS-NEDOBÍJITELNÝ - WAVEWRITER ALPHA PRIME 16</t>
  </si>
  <si>
    <t>MRI; SC-1416; PROG. SC-5572-1A; PRODLUŽKY SC-3138-XX;XX=25/35/55 CM</t>
  </si>
  <si>
    <t>0195187</t>
  </si>
  <si>
    <t>MSP DLOUHODOBÁ - HEARTMATE III LVAD-PŔÍSLUŠENSTVÍ III - ZV 55215,5503</t>
  </si>
  <si>
    <t>OVLADAČ SYSTÉMOVÝ  SE ZÁLOŽNÍ BATERIÍ 11 VOLTŮ, KAT. Č.106531INT</t>
  </si>
  <si>
    <t>0195188</t>
  </si>
  <si>
    <t>MSP DLOUHODOBÁ - HEARTMATE III LVAD - PŔÍSLUŠENSTVÍ III - ZV 55030</t>
  </si>
  <si>
    <t>KABEL MODULÁRNÍ S KRYTKOU MODULÁRNÍHO KABELU, KAT.Č.106525INT</t>
  </si>
  <si>
    <t>0195189</t>
  </si>
  <si>
    <t>BATERIE 11 VOLTOVÁ LITHIUM-IONTOVÁ ZÁLOŽNÍ ,KAT.Č.106128</t>
  </si>
  <si>
    <t>0195190</t>
  </si>
  <si>
    <t>KABEL PACIENTSKÝ NAPÁJECÍ JEDNOTKY,KAT.Č.103426</t>
  </si>
  <si>
    <t>0195191</t>
  </si>
  <si>
    <t>SY HYDROC.DREN.-SHUNT-VP -DOSPĚLÍ,SPHERA DUO ADULT,SPHERA PRO</t>
  </si>
  <si>
    <t>KATETR PERITONEÁLNÍ,PA90-120,DÉLKA900-1200MM</t>
  </si>
  <si>
    <t>0195192</t>
  </si>
  <si>
    <t>SY HYDROC.DREN.-SHUNT-VP-NOVOR.,DĚTSKÝ,SPHERA DUO INFANTILE,NEONATAL</t>
  </si>
  <si>
    <t>KATETR PERITONEÁLNÍ,PI52-120;DÉLKA520-1200MM</t>
  </si>
  <si>
    <t>0195193</t>
  </si>
  <si>
    <t>KATETR VENTRIKULÁRNÍ,70-100X20-30MM,VAX/VAGX(X5-35)</t>
  </si>
  <si>
    <t>0195194</t>
  </si>
  <si>
    <t>KATETR VENTRIKULÁRNÍ,50-700X20-25;VNX/VNGX/VIX/VIGX(X5-35)</t>
  </si>
  <si>
    <t>0195195</t>
  </si>
  <si>
    <t>KATETR VENTRIKULÁRNÍ S REZERVOÁREM;70-100X20-30;VAGXR(X7,10)</t>
  </si>
  <si>
    <t>0195196</t>
  </si>
  <si>
    <t>KATETR VENTRIKULÁRNÍ S REZERVOÁREM;50-700X20-25;VNGXR/VIGXR(X5-7)</t>
  </si>
  <si>
    <t>0195197</t>
  </si>
  <si>
    <t>SYS.HYDROC.DREN.-SHUNT-SPHERA PRO,SPHERAGRAV</t>
  </si>
  <si>
    <t>ZAŘÍZERNÍ ANTIGRAVITAČNÍ,SPHERAGRAVX(X10-35)</t>
  </si>
  <si>
    <t>0195198</t>
  </si>
  <si>
    <t>SYS.HYDROC.DREN.-SHUNT-SPHERA PRO,PROGRAMOVATELNÝ,MRI 3T - VP</t>
  </si>
  <si>
    <t>VENTIL VČ.KATETR VENTR.,PER.BEZ PRIPOJ.K VENT.,STYL.,ÚHEL.,PROXY(X102;Y15,23)</t>
  </si>
  <si>
    <t>0195199</t>
  </si>
  <si>
    <t>VENTIL,REZERVOÁR,VENT.,PER.KAT.BEZ PRIPOJ.K VENT.,STYL.,ÚHEL.,REZ.,PROXYR(X102;Y</t>
  </si>
  <si>
    <t>0195200</t>
  </si>
  <si>
    <t>VENTIL VČ.PER.KAT. PRIPOJEN K VENT.,STYL.,ÚHEL.,UPROXY(X102,120;Y15,23)</t>
  </si>
  <si>
    <t>0195201</t>
  </si>
  <si>
    <t>KAT. PERIT.PRIPOJEN K VENT.,STYL.,ÚHEL.,REZERV.,UPROXYR(X102,120;Y15,23)</t>
  </si>
  <si>
    <t>0195202</t>
  </si>
  <si>
    <t>VENTIL,KATETR VENTR.,PER. PRIPOJEN K VENT.,STYL.,ÚHEL.,UNPROXY(X102,120;Y15,23)</t>
  </si>
  <si>
    <t>0195203</t>
  </si>
  <si>
    <t>VENTIL,KATETR VENTR.,PER. PRIPOJEN K VENT.,STYL.,ÚHEL.,REZ.,UNPROXYR(X102,120;Y1</t>
  </si>
  <si>
    <t>0195204</t>
  </si>
  <si>
    <t>KAT.PERIT.PRIP.K VENT.,STYL.,ÚHEL.,ANTIGRAV.SPHERAGRAV,REZERV.,UPROXY-G10-35(X10</t>
  </si>
  <si>
    <t>0195205</t>
  </si>
  <si>
    <t>KLEŠTĚ (GRASPER) FENESTROVANÉ KLEŠTĚ (GRASPER) - VERSIUS</t>
  </si>
  <si>
    <t>6,8MM, 3 POUŽITÍ, 10300</t>
  </si>
  <si>
    <t>CMR</t>
  </si>
  <si>
    <t>0195206</t>
  </si>
  <si>
    <t>NŮŽKY ZAHNUTÉ - VERSIUS</t>
  </si>
  <si>
    <t>6,8 MM, 3 POUŽITÍ, 10500</t>
  </si>
  <si>
    <t>0195207</t>
  </si>
  <si>
    <t>JEHELEC (NEEDLE HOLDER) - VERSIUS</t>
  </si>
  <si>
    <t>6,8 MM, 4 POUŽITÍ, 10100</t>
  </si>
  <si>
    <t>0195208</t>
  </si>
  <si>
    <t>KLEŠTĚ BIPOLÁRNÍ (MARYLAND GRASPER) - VERSIUS</t>
  </si>
  <si>
    <t>6,8 MM, 3 POUŽITÍ, 10200</t>
  </si>
  <si>
    <t>0195209</t>
  </si>
  <si>
    <t>HÁČEK MONOPOLÁRNÍ (HOOK) - VERSIUS</t>
  </si>
  <si>
    <t>6,8 MM, 2 POUŽITÍ, 10400</t>
  </si>
  <si>
    <t>0195210</t>
  </si>
  <si>
    <t>NŮŽKY ZAHNUTÉ MONOPOLÁRNÍ  - VERSIUS</t>
  </si>
  <si>
    <t>6,8 MM, 3 POUŽITÍ, 10600</t>
  </si>
  <si>
    <t>0195211</t>
  </si>
  <si>
    <t>PŘÍSLUŠENSTVÍ - NÁVLEK IZOLAČNÍ PRO MON.ZAHNUTÉ NŮŽKY (SLEEVE)-VERSIUS</t>
  </si>
  <si>
    <t>(S PZT 0195210) IZOL.NAVLEK MODRY-V BAL.12 KS(CENA ZA KUS),10001</t>
  </si>
  <si>
    <t>0195212</t>
  </si>
  <si>
    <t>KABEL BIPOLÁRNÍ K JEDNOTCE RAMENE - VERSIUS</t>
  </si>
  <si>
    <t>KABEL ŠEDÝ, POGUMOVANÝ - 1 KS, 90400</t>
  </si>
  <si>
    <t>0195213</t>
  </si>
  <si>
    <t>KABEL BIPOLÁRNÍ NÁSTROJOVÝ - VERSIUS</t>
  </si>
  <si>
    <t>KABEL ŠEDÝ, POGUMOVANÝ - 1 KS, 90300</t>
  </si>
  <si>
    <t>0195214</t>
  </si>
  <si>
    <t>KABEL MONOPOLÁRNÍ K JEDNOTCE RAMENE - VERSIUS</t>
  </si>
  <si>
    <t>KABEL MODRÝ, POGUMOVANÝ - 1 KS, 90600</t>
  </si>
  <si>
    <t>0195215</t>
  </si>
  <si>
    <t>KABEL MONOPOLÁRNÍ NÁSTROJOVÝ - VERSIUS</t>
  </si>
  <si>
    <t>KABEL MODRÝ, POGUMOVANÝ - 1 KS, 90500</t>
  </si>
  <si>
    <t>0195216</t>
  </si>
  <si>
    <t>PŘÍSLUŠENSTVÍ - ROUŠKA NA NÁSTROJOVÉ RAMENO - STANDARD - VERSIUS</t>
  </si>
  <si>
    <t>STERILNÍ - JEDNORÁZOVÁ - 5 KS(CENA ZA KUS), 20101</t>
  </si>
  <si>
    <t>0195217</t>
  </si>
  <si>
    <t>PŘÍSLUŠENSTVÍ - ROUŠKA NA VIZUALIZAČNÍ RAMENO - STANDARD - VERSIUS</t>
  </si>
  <si>
    <t>STERILNÍ - JEDNORÁZOVÁ - 10 KS(CENA ZA KUS), 20201</t>
  </si>
  <si>
    <t>0195218</t>
  </si>
  <si>
    <t>PŘÍSLUŠENSTVÍ - ROUŠKA NA NÁSTROJOVÉ RAMENO - DLOUHÁ - VERSIUS</t>
  </si>
  <si>
    <t>STERILNÍ - JEDNORÁZOVÁ - 5 KS(CENA ZA KUS), 20301</t>
  </si>
  <si>
    <t>0195219</t>
  </si>
  <si>
    <t>PŘÍSLUŠENSTVÍ - ROUŠKA NA VIZUALIZAČNÍ RAMENO - DLOUHÁ - VERSIUS</t>
  </si>
  <si>
    <t>STERILNÍ - JEDNORÁZOVÁ - 10 KS(CENA ZA KUS), 20401</t>
  </si>
  <si>
    <t>0195220</t>
  </si>
  <si>
    <t>PŘÍSLUŠENSTVÍ - ROUŠKA NA HLAVU KAMERY - VERSIUS</t>
  </si>
  <si>
    <t>STERILNÍ - JEDNORÁZOVÁ - 25 KS(CENA ZA KUS), 20501</t>
  </si>
  <si>
    <t>0195221</t>
  </si>
  <si>
    <t>PŘÍSLUŠENSTVÍ - TĚSNĚNÍ MEZI NÁSTROJ A RAMENO (INSERT) - VERSIUS</t>
  </si>
  <si>
    <t>STERILNÍ - 100 KS(CENA ZA KUS), 20901</t>
  </si>
  <si>
    <t>0195222</t>
  </si>
  <si>
    <t>PORT IMPLANTABILNÍ VENÓZNÍ - PICC-PORT KIT-POLYSITE</t>
  </si>
  <si>
    <t>TITAN; POM; 5FR KAT.PUR; MST; V02772001</t>
  </si>
  <si>
    <t>0195223</t>
  </si>
  <si>
    <t>SYSTÉM NEUROST.-SCS-SENZA OMNIA-ELEKTRODA PERKUTÁNNÍ (S PZT 0195125)-M</t>
  </si>
  <si>
    <t>8 KONTAKT¨,LEAD 1058-XXB;X=DÉL:30/50/70/90CM</t>
  </si>
  <si>
    <t>0195224</t>
  </si>
  <si>
    <t>SYSTÉM NEUROST. SCS SENZA OMNIA - ELEKTRODA CHIRURGICKÁ (S PZT 0195125</t>
  </si>
  <si>
    <t>10KONTAKT,SURPASS LEAD 3005-XXB, SURPASS-C LEAD2005-YYB; X=D50/70CM; Y=D70/90CM</t>
  </si>
  <si>
    <t>0195225</t>
  </si>
  <si>
    <t>VENTRIKULÁRNÍ DRENÁŽNÍ SYSTÉM BASIC, NL850500V</t>
  </si>
  <si>
    <t>0195226</t>
  </si>
  <si>
    <t>KOMOROVÝ VENTR. KATETR HERMETIC, INS8220, INS4000, INS4500, INS8420</t>
  </si>
  <si>
    <t>0195227</t>
  </si>
  <si>
    <t>LUMBÁLNÍ KATETR HERMETIC, INS5010, INS8330</t>
  </si>
  <si>
    <t>0195228</t>
  </si>
  <si>
    <t>ELEKTRODA STIMULAČNÍ AKTIVNÍ FIXACE - INGEVITY+</t>
  </si>
  <si>
    <t>MRI; IS-1 FIX; SÍŇOKOMOROVÁ, BIPOLÁRNÍ, TRVALÁ STIMULACE; 784X X=0-2</t>
  </si>
  <si>
    <t>0195229</t>
  </si>
  <si>
    <t>SET INF. PRO APL. CYTOST. V86-R CODAN S FILTREM I.V.STAR10</t>
  </si>
  <si>
    <t>SET ZÁKL.,FILTR 0,2 UM, MLL ADAPTER, DEPH,KAT.Č. 43.4401, ZV 42520</t>
  </si>
  <si>
    <t>0195230</t>
  </si>
  <si>
    <t>CEMENT KOSTNÍ  PRO KYFO+VERTEBROBLASTKU - SPINE-FIX</t>
  </si>
  <si>
    <t>RENTGENKONTRASTNÍ, NÍZKÁ VIZKOZITA (PRÁŠEK 21G+ ROZTOK)T040320S</t>
  </si>
  <si>
    <t>T12</t>
  </si>
  <si>
    <t>0195231</t>
  </si>
  <si>
    <t>ELEKTRODA STIMULAČNÍ LEVOKOMOROVÁ NAVIGO 4LV</t>
  </si>
  <si>
    <t>PASIVNÍ, LEVOKOMOROVÁ, KVADRIPOLÁRNÍ, MRI, TLT019C, TLT020C, TLT021C, TLT022C</t>
  </si>
  <si>
    <t>0195232</t>
  </si>
  <si>
    <t>SET PRO KYFOPLASTIKU A VERTEBROPLASTIKU </t>
  </si>
  <si>
    <t>SADA MÍCHACÍ A APLIK. MEDV+ A CEMENT SPINE-FIX, T060417+T040320S, NÍZKÁ VISKOZIT</t>
  </si>
  <si>
    <t>0195234</t>
  </si>
  <si>
    <t>VÝPLŇ DUTINY - MASTERGRAFT - 5CC</t>
  </si>
  <si>
    <t>GRANULE MASTERGRAFT RESORB CERM,KAT.Č.7600105 - 5CC</t>
  </si>
  <si>
    <t>0195235</t>
  </si>
  <si>
    <t>VÝPLŇ DUTINY - MASTERGRAFT - 10CC</t>
  </si>
  <si>
    <t>GRANULE MASTERGRAFT RESORB CERM,KAT.Č7600110  - 10CC</t>
  </si>
  <si>
    <t>0195236</t>
  </si>
  <si>
    <t>VÝPLŇ DUTINY - MASTERGRAFT - 15CC</t>
  </si>
  <si>
    <t>GRANULE MASTERGRAFT RESORB CERM KAT. Č.7600115 - 15CC</t>
  </si>
  <si>
    <t>0195237</t>
  </si>
  <si>
    <t>VÝPLŇ DUTINY SUPRABONE - 5CC</t>
  </si>
  <si>
    <t>GRANULE,VSTŘEBATELNÉ; GRANULÁT 2-4MM, KAT. S2090114 - 5CC</t>
  </si>
  <si>
    <t>BMC</t>
  </si>
  <si>
    <t>0195238</t>
  </si>
  <si>
    <t>VÝPLŇ DUTINY SUPRABONE - 10CC</t>
  </si>
  <si>
    <t>GRANULE,VSTŘEBATELNÉ; GRANULÁT 2-4MM, KAT. S2090111 - 10CC</t>
  </si>
  <si>
    <t>0195239</t>
  </si>
  <si>
    <t>VÝPLŇ DUTINY SUPRABONE - 15CC</t>
  </si>
  <si>
    <t>GRANULE,VSTŘEBATELNÉ; GRANULÁT 2-4MM, KAT. S2090112 - 15CC</t>
  </si>
  <si>
    <t>0195240</t>
  </si>
  <si>
    <t>VÝPLŇ DUTINY SUPRABONE - 30CC</t>
  </si>
  <si>
    <t>GRANULE,VSTŘEBATELNÉ; GRANULÁT 2-4MM, KAT. S2090113 - 30CC</t>
  </si>
  <si>
    <t>0195241</t>
  </si>
  <si>
    <t>GRANULE,VSTŘEBATELNÉ; GRANULÁT 4-7MM,  KAT. S2090124 -5CC</t>
  </si>
  <si>
    <t>0195242</t>
  </si>
  <si>
    <t>GRANULE,VSTŘEBATELNÉ; GRANULÁT 4-7MM,  KAT. S2090121 -10CC</t>
  </si>
  <si>
    <t>0195243</t>
  </si>
  <si>
    <t>GRANULE,VSTŘEBATELNÉ; GRANULÁT 4-7MM, KAT. S2090122 -15CC</t>
  </si>
  <si>
    <t>0195244</t>
  </si>
  <si>
    <t>GRANULE,VSTŘEBATELNÉ; GRANULÁT 4-7MM, KAT. S2090123 - 30CC</t>
  </si>
  <si>
    <t>0195245</t>
  </si>
  <si>
    <t>VÝPLŇ DUTINY SUPRABONE+ASC KIT - 5CC</t>
  </si>
  <si>
    <t>GRANULE SE SADOU PRO ASPIRACI KOST. DŘENĚ; GRANULÁT 2-4MM, KAT AS2120422 - 5CC</t>
  </si>
  <si>
    <t>0195246</t>
  </si>
  <si>
    <t>VÝPLŇ DUTINY SUPRABONE+ASC KIT - 10CC</t>
  </si>
  <si>
    <t>GRANULE SE SADOU PRO ASPIRACI KOST. DŘENĚ; GRANULÁT 2-4MM, KAT AS2120423 - 10CC</t>
  </si>
  <si>
    <t>0195247</t>
  </si>
  <si>
    <t>VÝPLŇ DUTINY SUPRABONE+ASC KIT - 15CC</t>
  </si>
  <si>
    <t>GRANULE SE SADOU PRO ASPIRACI KOST. DŘENĚ; GRANULÁT 2-4MM, KAT AS2120424 - 15CC</t>
  </si>
  <si>
    <t>0195248</t>
  </si>
  <si>
    <t>VÝPLŇ DUTINY SUPRABONE+ASC KIT - 30CC</t>
  </si>
  <si>
    <t>GRANULE SE SADOU PRO ASPIRACI KOST. DŘENĚ; GRANULÁT 2-4MM, KAT AS2120421 - 30CC</t>
  </si>
  <si>
    <t>0195249</t>
  </si>
  <si>
    <t>GRANULE SE SADOU PRO ASPIRACI KOST. DŘENĚ; GRANULÁT4-7MM, KAT AS2120432 - 5CC</t>
  </si>
  <si>
    <t>0195250</t>
  </si>
  <si>
    <t>GRANULE SE SADOU PRO ASPIRACI KOST. DŘENĚ; GRANULÁT4-7MM, AS2120433 -10CC KAT</t>
  </si>
  <si>
    <t>0195251</t>
  </si>
  <si>
    <t>GRANULE SE SADOU PRO ASPIRACI KOST. DŘENĚ; GRANULÁT4-7MM, KAT AS2120434 - 15CC</t>
  </si>
  <si>
    <t>0195252</t>
  </si>
  <si>
    <t>GRANULE SE SADOU PRO ASPIRACI KOST. DŘENĚ; GRANULÁT4-7MM, KAT AS2120431 - 30CC</t>
  </si>
  <si>
    <t>0195253</t>
  </si>
  <si>
    <t>VÝPLŇ DUTINY SUPRABONE - 1CC</t>
  </si>
  <si>
    <t>PUTTY; PASTA VSTŘEBATELNÁ KAT P2110211 - 1CC</t>
  </si>
  <si>
    <t>0195254</t>
  </si>
  <si>
    <t>VÝPLŇ DUTINY SUPRABONE - 2CC</t>
  </si>
  <si>
    <t>PUTTY; PASTA VSTŘEBATELNÁ KAT P2110212 - 2CC</t>
  </si>
  <si>
    <t>0195255</t>
  </si>
  <si>
    <t>PUTTY; PASTA VSTŘEBATELNÁ KAT P2110213 - 5CC</t>
  </si>
  <si>
    <t>0195256</t>
  </si>
  <si>
    <t>PUTTY; PASTA VSTŘEBATELNÁ KAT P2110214 - 10CC</t>
  </si>
  <si>
    <t>0195257</t>
  </si>
  <si>
    <t>IMPLANTÁT UMĚLÁ NÁHRADA PRO OBNOVU CHRUPAVKY-SUPRAFELT 25X35MM</t>
  </si>
  <si>
    <t>BIODEGRADOVATELNÝ, KYS. POLYGLYKOL.,KYS. HYALURONOVÁ; 25X35X1,1MM KAT F2160525</t>
  </si>
  <si>
    <t>0195258</t>
  </si>
  <si>
    <t>IMPLANTÁT UMĚLÁ NÁHRADA PRO OBNOVU CHRUPAVKY-SUPRAFELT 20X30MM</t>
  </si>
  <si>
    <t>BIODEGRADOVATELNÝ, KYS. POLYGLYKOL.,KYS. HYALURONOVÁ; 20X30X1,1MM KAT F2160520</t>
  </si>
  <si>
    <t>0195259</t>
  </si>
  <si>
    <t>IMPLANTÁT UMĚLÁ NÁHRADA PRO OBNOVU CHRUPAVKY-CHONDROD</t>
  </si>
  <si>
    <t>PRŮMĚR 6-15MM;HLOUBKA 5-10MM; KAT BAP19030605-19031507</t>
  </si>
  <si>
    <t>0195260</t>
  </si>
  <si>
    <t>ELEKTRODA DEFIBRILAČNÍ ENDOKARDIÁLNÍ, PRAVÁ KOMORA, INVICTA</t>
  </si>
  <si>
    <t>SINGLE COIL, AKTIVNÍ FIXACE, MRI, TLT001C, TLT005C</t>
  </si>
  <si>
    <t>0195261</t>
  </si>
  <si>
    <t>DUAL COIL, AKTIVNÍ FIXACE, MRI, TLT002C, TLT006C</t>
  </si>
  <si>
    <t>0195262</t>
  </si>
  <si>
    <t>ECMO KANYLA - ARTERIÁLNÍ FEM.KRÁTKÁ/VYZTUŽENÁ,DFEPH FREE -REVAS 30 DNÍ</t>
  </si>
  <si>
    <t>FLKA18DXX (R), XX=16-24FR, KRÁTKÁ (R)=POTAŽENÁ/NEPOTAŽ. RHEOPAX, ZAV. DILATÁTOR</t>
  </si>
  <si>
    <t>0195263</t>
  </si>
  <si>
    <t>ECMO KANYLA -ARTERIÁLNÍ FEM.DLOUHÁ VYZTUŽENÁ,DEPH FREE-REVAS 30 DNÍ</t>
  </si>
  <si>
    <t>FLKA18LDXX(R), L=DLOUHÁ,XX=16-24FR,R=POTAŽENÁ/NEPOTAŽ.RHEOPAX, DILATÁTOR</t>
  </si>
  <si>
    <t>0195264</t>
  </si>
  <si>
    <t>ECMO KANYLA-VENOVENÓZNÍ BILUMINÁLNÍ VYZT.POTAH,DEPH FREE-REVAS 30DNÍ</t>
  </si>
  <si>
    <t>FLKVVXXR,XX=19-31FR,R=POTAŽENÁ RHEOPAX</t>
  </si>
  <si>
    <t>0195265</t>
  </si>
  <si>
    <t>ECMO KANYLA -UNIVERZÁLNÍ V/A VYZTUŽENÁ POTAŽENÁ,DEPH FREE-REVAS 30 DNÍ</t>
  </si>
  <si>
    <t>FLKV20BXXR 930MM, XX=18-22FR, R=POTAŽENÍ RHEOPAX,EXTRADLOUHÁ</t>
  </si>
  <si>
    <t>0195266</t>
  </si>
  <si>
    <t>ECMO KANYLA-VENÓZNÍ FEMORÁLNÍ VYZTUŽENÁ POTAH,DEPH FREE-REVAS 30 DNÍ</t>
  </si>
  <si>
    <t>FLKV10(S)BXXR (XX=22-26FR,S=KRÁTKÁ,R=POTAŽENÍ RHEOPAX</t>
  </si>
  <si>
    <t>0195267</t>
  </si>
  <si>
    <t>ECMO - SET ZAVÁDĚCÍ  ARTER/VENÓZ FEMORÁLNÍ KANYLA 90/180CM-REVAS</t>
  </si>
  <si>
    <t>FLK00XX(XX=10ARTER,11VEN)4 DILAT. 8-24FR,VOD.DRÁT .038,JEHLA,SKALP.,STŘÍK.</t>
  </si>
  <si>
    <t>0195268</t>
  </si>
  <si>
    <t>ECMO - SET ZÁVÁDĚCÍ  BILUMINÁLNÍ KANYLA 180CM- REVAS</t>
  </si>
  <si>
    <t>FLK0012 VODÍCÍ DRÁT, 6 DILATÁTORŮ 8-30FR,JEHLA, SKALPEL,STŘÍKAČKA</t>
  </si>
  <si>
    <t>0195269</t>
  </si>
  <si>
    <t>ECMO - SET ZAVÁDĚCÍ  ARTER/VENÓZ FEMORÁLNÍ KANYLA 75/100/150/180CM</t>
  </si>
  <si>
    <t>FLK000XYYY (X=7 ARTER,9 VENÓZ,YYY 75,100,150,180CM DRÁT/.038)3 DILAT. JEHLA</t>
  </si>
  <si>
    <t>0195270</t>
  </si>
  <si>
    <t>MO-KANYLA ARTERIÁLNÍ FEMORÁLNÍ,FLEX.RING,JEHLA,DILAT.,VYZT.,DEPH FREE</t>
  </si>
  <si>
    <t>FLKA10XYY(X=D 3/8, E 1/4, G 3/16 KONEKTOR LL, YY=8-24FR</t>
  </si>
  <si>
    <t>0195271</t>
  </si>
  <si>
    <t>MO-KANYLA ARTERIÁLNÍ FEM.,FLEX.RING JEHLA,DILAT,VYZT,DEPH FREE,RHEOPAX</t>
  </si>
  <si>
    <t>FLKA10XYYR(X=D 3/8, E 1/4, G 3/16 KONEKTOR LL, YY=8-24FR,R=POTAŽENÍ RHEOPAX</t>
  </si>
  <si>
    <t>0195272</t>
  </si>
  <si>
    <t>MO-KANYLA ARTERIÁLNÍ ROVNÁ,FLEX.KROUŽEK,STYLET-ELONGA</t>
  </si>
  <si>
    <t>FLKA06DXX(XX=14-24FR)</t>
  </si>
  <si>
    <t>0195273</t>
  </si>
  <si>
    <t>MO-KANYLA ARTERIÁLNÍ ROVNÁ,FLEX.KROUŽEK,STYLET, POTAH RHEOPAX- ELONGA</t>
  </si>
  <si>
    <t>FLKA06DXXR(XX=14-24FR) R= POTAŽENÍ RHEOPAX</t>
  </si>
  <si>
    <t>0195274</t>
  </si>
  <si>
    <t>MO-KANYLA ARTERIÁLNÍ FEMOR, FLEX.RING, DILAT, VYZTUŽ,DEPH FREE,DL VERZ</t>
  </si>
  <si>
    <t>FLKA08DXX (XX=14-24FR), KONEKTOR 3/8 LL</t>
  </si>
  <si>
    <t>0195275</t>
  </si>
  <si>
    <t>MO-KANYLA ARTERIÁLNÍ FEM,FLEX.RING,DILAT,VYSTUŽ,DL VERZE,DEPH FRE,RHEO</t>
  </si>
  <si>
    <t>FLKA08DXXR (XX=14-24FR,KONEKTOR 3/8LL POTAŽENÍ RHEOPAX</t>
  </si>
  <si>
    <t>0195276</t>
  </si>
  <si>
    <t>MO-KANYLA ARTERIÁLNÍ FEMORÁLNÍ PEDIATRICKÁ VYZT,DILAT,DEPH FREE</t>
  </si>
  <si>
    <t>FLKA12XYY (X=E 1/4, G3/16 KONEKTOR LL , YY=8-18FR)</t>
  </si>
  <si>
    <t>0195277</t>
  </si>
  <si>
    <t>MO-KANYLA ARTERIÁLNÍ FEM. PEDIATR.VYZT.DILAT,DEPH FREE,POTAH RHEOPAX</t>
  </si>
  <si>
    <t>FLKA12XYYR (X=E 1/4, G3/16 KONEKTOR LL , YY=8-18FR) R=POTAŽENÍ RHEOPAX</t>
  </si>
  <si>
    <t>0195278</t>
  </si>
  <si>
    <t>MO-KANYLA AORTÁLNÍ PERFUZNÍ ROVNÁ, ZAHNUTÁ, S KROUŽKEM</t>
  </si>
  <si>
    <t>FLKAXLYY(X=50 ROVNÁ,11 ZAHNUTÁ YY=18-24FR), 3/8 LL KONEKTOR</t>
  </si>
  <si>
    <t>0195279</t>
  </si>
  <si>
    <t>MO-KANYLA AORTÁLNÍ PERFUZNÍ ROVNÁ S FLEX.KROUŽKEM,TVRZENÝ HROT,DEPH FR</t>
  </si>
  <si>
    <t>FLKAXD24(X=32 KRÁTKÁ 36 STŘEDNÍ 34 DLOUHÁ VERZE), 24 FR, 3/8 LL KONEKTOR</t>
  </si>
  <si>
    <t>0195280</t>
  </si>
  <si>
    <t>MO-KANYLA VENÓZNÍ FEMORÁLNÍ SA, VYZTUŽENÁ,DEPH FREE</t>
  </si>
  <si>
    <t>FLKV18XYY(X=C 1/4, J=3/16 KONEKTOR YY=8-14FR)</t>
  </si>
  <si>
    <t>0195281</t>
  </si>
  <si>
    <t>MO-KANYLA VENÓZNÍ FEMORÁLNÍ SA, VYZTUŽENÁ,DEPH FREE,POTAH RHEOPAX</t>
  </si>
  <si>
    <t>FLKV18XYYR(X=C 1/4, J=3/16 KONEKTOR YY=8-14FR R=POTAŽENÍ RHEOPAX</t>
  </si>
  <si>
    <t>0195282</t>
  </si>
  <si>
    <t>MO-KANYLA VENÓZNÍ FEMORÁLNÍ SA, VYZTUŽENÁ</t>
  </si>
  <si>
    <t>FLKV16BXX(XX=16-28FR) B=3/18 KONEKTOR</t>
  </si>
  <si>
    <t>0195283</t>
  </si>
  <si>
    <t>MO-KANYLA VENÓZNÍ FEMORÁLNÍ SA, VYZTUŽENÁ POTAH RHEOPAX</t>
  </si>
  <si>
    <t>FLKV16BXXR(XX=16-28FR) R=POTAŽENÍ RHEOPAX, B=3/18 KONEKTOR</t>
  </si>
  <si>
    <t>0195284</t>
  </si>
  <si>
    <t>MO-KANYLA VENÓZNÍ TŘÍSTUPŇOVÁ, VYZTUŽENÁ,DEPH FREE</t>
  </si>
  <si>
    <t>FLKVXXYZZ (XX=08 KULATÉ, 14 PLOCHÉ TĚLO, Y=A BEZ B S 1/2 KONEKTOREM,ZZ=28-46FR)</t>
  </si>
  <si>
    <t>0195285</t>
  </si>
  <si>
    <t>MO-KANYLA DO KOŘENE AORTY LC S VENTEM, 155 MM, 1 SVORKA</t>
  </si>
  <si>
    <t>FLKC52KXX(XX=10-1,2MM,13-1,6MM,16-1,8MM,20-2,0MM JEHLA)</t>
  </si>
  <si>
    <t>0195286</t>
  </si>
  <si>
    <t>MO-KANYLA DO KOŘENE AORTY LC BEZ VENTU, 170 MM</t>
  </si>
  <si>
    <t>FLKC54KXX(XX=10-1,2MM,13-1,6MM,16-1,8MM,20-2,0MM JEHLA</t>
  </si>
  <si>
    <t>0195287</t>
  </si>
  <si>
    <t>MO-SÁNÍ KORONÁRNÍ BOIDA, RIGIDNÍ, MINI KONEKTOR 1/4 0,7MM</t>
  </si>
  <si>
    <t>FLKSXXCYY(XX=01-BOIDA, 02-RIGIDNÍ 03-MINI, YY=07 BOIDA A RIGIDNÍ, 05 MINI SÁNÍ)</t>
  </si>
  <si>
    <t>0195288</t>
  </si>
  <si>
    <t>MO-KANYLA PRO VENTILACI LEVÉ KOMORY</t>
  </si>
  <si>
    <t>FLKX0YYZZ(YY=02 S DRÁTEM,04 PVC VODIČ,13 ZAHNUTÁ,14 OCEL TRUBKA ZZ=10-17FR)</t>
  </si>
  <si>
    <t>0195289</t>
  </si>
  <si>
    <t>MO-KANYLA PRO PERIKARDIÁLNÍ ODSÁVÁNÍ  SUMP SUCKER LC</t>
  </si>
  <si>
    <t>FLKX0YYZZ(YY=16 OCHRANNÝ KROUŽEK,18-NEREZOVÝ VSTUP, ZZ=12-17FR)</t>
  </si>
  <si>
    <t>0195290</t>
  </si>
  <si>
    <t>KATÉTR CENTRÁLNÍ VENÓZNÍ PICC PRESSURE INJ., ARROW GUARD BLUE ADVANCE</t>
  </si>
  <si>
    <t>1L, 4,5FR/40,50,55CM, ANTIMIKROBIÁLNÍ POVLAK;PR-4XY41-BAS (X=4,5;Y=0,5)</t>
  </si>
  <si>
    <t>0195291</t>
  </si>
  <si>
    <t>2L, 5,5FR/40,50,55CM, ANTIMIKROBIÁLNÍ POVLAK; PR-4XY52-BAS (X=4,5; Y=0,5)</t>
  </si>
  <si>
    <t>0195292</t>
  </si>
  <si>
    <t>3L, 6FR/55CM, ANTIMIKROBIÁLNÍ POVLAK; PR-45563-BAS</t>
  </si>
  <si>
    <t>0195293</t>
  </si>
  <si>
    <t>FILTR BAKTERIÁLNÍ/VIROVÝ GIBECK - ZV 79111</t>
  </si>
  <si>
    <t>PŘÍMÝ, STERILNÍ; 19211</t>
  </si>
  <si>
    <t>0195294</t>
  </si>
  <si>
    <t>FILTR BAKTERIÁLNÍ/VIROVÝ GIBECK, MALÝ - ZV 79111</t>
  </si>
  <si>
    <t>PŘÍMÝ, STERILNÍ; 19511</t>
  </si>
  <si>
    <t>0195295</t>
  </si>
  <si>
    <t>IMPLANTÁT KOSTNÍ PRO KYFO+VERTEBROPLASTIKU KYPHON V PREMIUM</t>
  </si>
  <si>
    <t>SADA KANYL+PISTOLE+ CARTRIGE+CEMENT HVR+MIXER; VPK011B-D;VPK013B-D;C01A-INT;A07A</t>
  </si>
  <si>
    <t>0195296</t>
  </si>
  <si>
    <t>SADA KANYL+PISTOLE+ CARTRIGE+CEMENT XPEDE+MIXER; VPK011B-D;VPK013B-D;CX01B-C</t>
  </si>
  <si>
    <t>0195297</t>
  </si>
  <si>
    <t>SADA CURVE KIT; KANYL+ PISTOL+CARTRIGE+CEMENT HVR+MIXER;VPK1003;C01A-INT;A07A</t>
  </si>
  <si>
    <t>0195298</t>
  </si>
  <si>
    <t>SADA CURVE KIT; KANYL+ PISTOL+CARTRIGE+CEMENT XPEDE+MIXER;VPK1003;CX01B-C</t>
  </si>
  <si>
    <t>0195299</t>
  </si>
  <si>
    <t>VÝPLŇ DUTINY - CHRONOS - 2,5CC</t>
  </si>
  <si>
    <t>GRANULE SYNTETICKÁ RESORBOVATELNÁ PR.1,4-5,6; 2,5CM3; 710.011S, 710.024S</t>
  </si>
  <si>
    <t>0195300</t>
  </si>
  <si>
    <t>JEHLA HUBEROVA - PŘÍSLUŠENSTVÍ</t>
  </si>
  <si>
    <t>PORT-JECT E; VELIKOST 19/20/22 G; DÉLKA 15/20/25/32 MM;PRT19(20,22)XXE</t>
  </si>
  <si>
    <t>0195301</t>
  </si>
  <si>
    <t>PRSTENEC (KROUŽEK) ANUOPLASTICKÝ - MITRÁLNÍ MEMO 4D</t>
  </si>
  <si>
    <t>POLOTUHÝ, VELIKOST 24-42, 4DM-XX (XX=24,26,28,30,32,34,36,38,40,42)</t>
  </si>
  <si>
    <t>CRC</t>
  </si>
  <si>
    <t>0195302</t>
  </si>
  <si>
    <t>SYSTÉM ZEVNÍ DRENÁŽNÍ A MONITOROVACÍ DOČASNÝ HP BIO FREE FLOW</t>
  </si>
  <si>
    <t>KAT.VENT.-SET, DOSP.,NOVOR.,DĚTSKÝ,HEMORAGICKÝ, DVEXFY,X=A,N,I,H,Y=22,25,35</t>
  </si>
  <si>
    <t>0195303</t>
  </si>
  <si>
    <t>KATETR LUMBÁLNÍ-SET,DOSP.DLE-FF</t>
  </si>
  <si>
    <t>0200013</t>
  </si>
  <si>
    <t>IMPL.SPINÁL.NÁHRADA MEZIOBRATLOVÁ TRISTAN KRČNÍ PŘEDNÍ PŘÍSTUP ACIF</t>
  </si>
  <si>
    <t>KLEC PEEK EXPANDIBILNÍ, 12X14X4-14X16X8MM, 1503121405-1503141608</t>
  </si>
  <si>
    <t>0200014</t>
  </si>
  <si>
    <t>IMPLANTÁT SPINÁLNÍ SYSTÉM HERO KRČNÍ PŘEDNÍ PŘÍSTUP</t>
  </si>
  <si>
    <t>DLAHA TI KRČNÍ, 1-2 SEGMENTY, 23-53MM, 1101040123-1101050153</t>
  </si>
  <si>
    <t>0200015</t>
  </si>
  <si>
    <t>DLAHA TI KRČNÍ, 3-4 SEGMENTY, 51-97MM, 1101060151-1101070197</t>
  </si>
  <si>
    <t>0200016</t>
  </si>
  <si>
    <t>ŠROUB TI STANDARDNÍ SAMOZAMYKACÍ, 12-22MM, 1101210212-1101210222</t>
  </si>
  <si>
    <t>0200017</t>
  </si>
  <si>
    <t>ŠROUB TI EXPANZNÍ SAMOZAMYKACÍ, 12-18MM, 1101220212-1101220218</t>
  </si>
  <si>
    <t>0200018</t>
  </si>
  <si>
    <t>IMPLANTÁT SPINÁL.NÁHRADA OBRATLOVÁ SAMSON HRUD/BED ZADNÍ, BOČNÍ PŘ.</t>
  </si>
  <si>
    <t>TĚLO TITAN, PR.20MM, VÝŠKA 20-120MM, 2000012026-20000171120</t>
  </si>
  <si>
    <t>0200019</t>
  </si>
  <si>
    <t>KONCOVÁ DESTIČKA TITAN , 25-55X20MM, ÚHEL 0,4,8 ST., 2000022500-2000025508</t>
  </si>
  <si>
    <t>0200020</t>
  </si>
  <si>
    <t>ZAJIŠŤOVACÍ ŠROUB PRO KONCOVOU DESTIČKU TITAN, 2000010003</t>
  </si>
  <si>
    <t>0200021</t>
  </si>
  <si>
    <t>IMPL.SPIN.SYSTÉM DERO INSEX INTERSPINÓZNÍ MIS BEDERNÍ ZADNÍ PŘÍST.</t>
  </si>
  <si>
    <t>ROZPĚRKA INSEX PEEK MIS,VEL.8-16X13-15MM,787DT00001308-1316,787DT-00001510-1516</t>
  </si>
  <si>
    <t>0200022</t>
  </si>
  <si>
    <t>IMPL.SPINÁL.NÁHRADA MEZIOBRATLOVÁ SCORPN II KRČNÍ PŘEDNÍ PŘÍSTUP ACIF</t>
  </si>
  <si>
    <t>KLEC POR.TI+TRAB.TI STANDALONE,13-16X14-17MM,VÝŠ.4-8MM,B501-130414-B501-160817</t>
  </si>
  <si>
    <t>381</t>
  </si>
  <si>
    <t>0200023</t>
  </si>
  <si>
    <t>ŠROUB UPEVŇOVACÍ PRŮMĚR 3.5-4MM, DÉLKA 8-20MM, B50A-003508 - B50A-004020</t>
  </si>
  <si>
    <t>0200024</t>
  </si>
  <si>
    <t>IMPL.SPINÁL.NÁHRADA MEZIOBRATLOVÁ OYSTER I KRČNÍ PŘEDNÍ PŘÍSTUP ACIF</t>
  </si>
  <si>
    <t>KLEC POR.TI+TRAB.TI VEL.13-16X14-17MM,VÝŠKA 4-8MM,B502-130414 - B502-130717</t>
  </si>
  <si>
    <t>0200025</t>
  </si>
  <si>
    <t>IMPL.SPINÁL.NÁHRADA MEZIOBRATL.PANGO II BED.ZADNÍ PŘÍSTUP PLIF/TLIF</t>
  </si>
  <si>
    <t>KLEC PORÉZNÍ TI+TRAB.TI EXPAND.22-32MM,VÝŠ.8,5-13,5MM,B254-65502-22-3° AŽ32-8°</t>
  </si>
  <si>
    <t>0200026</t>
  </si>
  <si>
    <t>IMPLANTÁT SPINÁL.NÁHRADA MEZIOBRATL.ROCCIA ACIF KRČNÍ PŘEDNÍ PŘÍSTUP</t>
  </si>
  <si>
    <t>KLEC ANATOM/KLÍN. PEEK 4X14X13MM-8X18X15MM (S-RCP-04141305-S AŽ -08181551-S)</t>
  </si>
  <si>
    <t>0200027</t>
  </si>
  <si>
    <t>IMPLANTÁT SPINÁLNÍ - SYSTÉM VERTICALE HRUDNÍ BEDERNÍ ZADNÍ PŘÍSTUP MIS</t>
  </si>
  <si>
    <t>TYČ MIS - MINIINVAZIVNÍ,ZAHNUTÁ, TI  5,5MM/40-135 MM,VST-4040-T -VST-4135-T</t>
  </si>
  <si>
    <t>0200028</t>
  </si>
  <si>
    <t>IMPLANTÁT SPINÁLNÍ MODULIFT S KRČNÍ PŘEDNÍ PŘÍSTUP</t>
  </si>
  <si>
    <t>NÁHRADA OBRATLOVÉHO TĚLA TI EXPANDIBILNÍ, TĚLO, 0°-10°, MF617T-647T</t>
  </si>
  <si>
    <t>0200029</t>
  </si>
  <si>
    <t>IMPL. SPINÁL.NÁHRADA MEZIOB.OPTISTRAIN C, SEMIDYN. KRČ.PŘEDNÍ PŘÍSTUP</t>
  </si>
  <si>
    <t>IMPLANTÁT TITAN STANDALONE VEL.M-XL VÝŠKA: 5-7MM OAI12434-16874</t>
  </si>
  <si>
    <t>0200030</t>
  </si>
  <si>
    <t>SÍŤKA KÝLNÍ EXTRAPERITONEÁLNÍ BASIC-M PRO OTEVŘENÉ I LAPAROSKOP.</t>
  </si>
  <si>
    <t>SÍŤKA POLYPROPYLEN. NEVSTŘEB.6X11 CM, BM0611</t>
  </si>
  <si>
    <t>DIP</t>
  </si>
  <si>
    <t>0200031</t>
  </si>
  <si>
    <t>SÍŤKA POLYPROPYLEN. NEVSTŘEB.10X15 CM, BM1015</t>
  </si>
  <si>
    <t>0200032</t>
  </si>
  <si>
    <t>SÍŤKA POLYPROPYLEN. NEVSTŘEB. 15X15 CM, BM1515</t>
  </si>
  <si>
    <t>0200033</t>
  </si>
  <si>
    <t>SÍŤKA POLYPROPYLEN. NEVSTŘEB. 30X30 CM, BM3030</t>
  </si>
  <si>
    <t>0200034</t>
  </si>
  <si>
    <t>SÍŤKA KÝLNÍ EXTRAPERITONEÁLNÍ BULEV-B PRO OTEVŘENÉ I LAPAROSKOP.</t>
  </si>
  <si>
    <t>SÍŤKA POLYPROPYLEN. NEVSTŘEB. S ORIENT.MODR.PRUHY, 6X11 CM, BULEVB0611</t>
  </si>
  <si>
    <t>0200035</t>
  </si>
  <si>
    <t>SÍŤKA POLYPROPYLEN. NEVSTŘEB. S ORIENT.MODR.PRUHY, 10X15 CM,BULEV1015B</t>
  </si>
  <si>
    <t>0200036</t>
  </si>
  <si>
    <t>SÍŤKA POLYPROPYLEN. NEVSTŘEB. S ORIENT.MODR.PRUHY, 15X15 CM,BULEVB1515</t>
  </si>
  <si>
    <t>0200037</t>
  </si>
  <si>
    <t>SÍŤKA POLYPROPYLEN. NEVSTŘEB. S ORIENT.MODR.PRUHY,30X30 CM,BULEVB3030</t>
  </si>
  <si>
    <t>0200038</t>
  </si>
  <si>
    <t>SÍŤKA KÝLNÍ INTRAPERITONEÁLNÍ CLEARMESH CMC LAPAROSKOP.</t>
  </si>
  <si>
    <t>SÍŤKA KOMPOZIT.POLYPROPYLEN. NEVSTŘEB.10X15 CM, 2P1015EV</t>
  </si>
  <si>
    <t>0200039</t>
  </si>
  <si>
    <t>SÍŤKA KOMPOZIT.POLYPROPYLEN NEVSTŘEB. 15X20 CM,2P1520EV</t>
  </si>
  <si>
    <t>0200040</t>
  </si>
  <si>
    <t>SÍŤKA KOMPOZIT.POLYPROPYLEN NEVSTŘEB. 18X24 CM,2P1824EV</t>
  </si>
  <si>
    <t>0200041</t>
  </si>
  <si>
    <t>SÍŤKA KOMPOZIT.POLYPROPYLEN NEVSTŘEB. 20X30 CM,2P2030EV</t>
  </si>
  <si>
    <t>0200042</t>
  </si>
  <si>
    <t>SÍŤKA KOMPOZIT.POLYPROPYLEN NEVSTŘEB. 26X34 CM, 2P2634EV</t>
  </si>
  <si>
    <t>0200043</t>
  </si>
  <si>
    <t>SÍŤKA KOMPOZIT.POLYPROPYLEN NEVSTŘEB. PRŮMĚR 6 CM,2PC06EV</t>
  </si>
  <si>
    <t>0200044</t>
  </si>
  <si>
    <t>SÍŤKA KOMPOZIT.POLYPROPYLEN NEVSTŘEB. PRŮMĚR 9 CM, 2PC09EV</t>
  </si>
  <si>
    <t>0200045</t>
  </si>
  <si>
    <t>SÍŤKA KOMPOZIT.POLYPROPYLEN NEVSTŘEB. PRŮMĚR 12 CM, 2PC12EV</t>
  </si>
  <si>
    <t>0200046</t>
  </si>
  <si>
    <t>SÍŤKA KOMPOZIT.POLYPROPYLEN NEVSTŘEB. PRŮMĚR 15 CM,2PC15EV</t>
  </si>
  <si>
    <t>0200047</t>
  </si>
  <si>
    <t>SÍŤKA KOMPOZIT.POLYPROPYLEN NEVSTŘEB. PRŮMĚR 20 CM,2PC20EV</t>
  </si>
  <si>
    <t>0200048</t>
  </si>
  <si>
    <t>SÍŤKA KÝLNÍ PARASTOM. A INCIZ.INTRAPERITONEÁL. PLURIMESH LAPAROSKOP.</t>
  </si>
  <si>
    <t>SÍŤKA KOMPOZIT.POLYPROPYLEN NEVSTŘEB. 14X19 CM, PCMCI-051419</t>
  </si>
  <si>
    <t>0200049</t>
  </si>
  <si>
    <t>SÍŤKA KOMPOZIT.POLYPROPYLEN NEVSTŘEB. 18X24 CM, PCMCI-051824</t>
  </si>
  <si>
    <t>0200050</t>
  </si>
  <si>
    <t>SÍŤKA KOMPOZIT.POLYPROPYLEN NEVSTŘEB. 20X30 CM, PCMCI-052030</t>
  </si>
  <si>
    <t>0200051</t>
  </si>
  <si>
    <t>SÍŤKA KOMPOZIT.POLYPROPYLEN NEVSTŘEB. 20X30 CM, 26X34 CM, PCMCI-052634</t>
  </si>
  <si>
    <t>0200052</t>
  </si>
  <si>
    <t>SÍŤKA KÝLNÍ VENTRÁLNÍ INTRAPERITONEÁLNÍ FLAPP CMC, LAPAROSKOP.</t>
  </si>
  <si>
    <t>SÍŤKA KOMPOZIT.POLYPROPYLEN. NEVSTŘEB.18X24 CM, FLPCMC1824</t>
  </si>
  <si>
    <t>0200053</t>
  </si>
  <si>
    <t>SÍŤKA KOMPOZIT.POLYPROPYLEN. NEVSTŘEB.,20X30 CM, FLPCMC2030</t>
  </si>
  <si>
    <t>0200054</t>
  </si>
  <si>
    <t>SÍŤKA KOMPOZIT.POLYPROPYLEN. NEVSTŘEB. 26X34 CM, FLPCMC2634</t>
  </si>
  <si>
    <t>0200055</t>
  </si>
  <si>
    <t>SÍŤKA KOMPOZIT.POLYPROPYLEN. NEVSTŘEB.30X40 CM, FLPCMC3040</t>
  </si>
  <si>
    <t>0200056</t>
  </si>
  <si>
    <t>SÍŤKA KÝLNÍ PUPEČNÍ A EPIGASTR. INTRAPERITONEÁL.UMBILICAL CMC, LAPARO.</t>
  </si>
  <si>
    <t>SÍŤKA KOMPOZIT.POLYPROPYLEN. NEVSTŘEB.PRŮMĚR 5 CM,UCMCI-05</t>
  </si>
  <si>
    <t>0200057</t>
  </si>
  <si>
    <t>SÍŤKA KOMPOZIT.POLYPROPYLEN. NEVSTŘEB.PRŮMĚR 7 CM,UCMCI-07</t>
  </si>
  <si>
    <t>0200058</t>
  </si>
  <si>
    <t>SÍŤKA KOMPOZIT.POLYPROPYLEN. NEVSTŘEB.PRŮMĚR 8 CM,UCMCI-08</t>
  </si>
  <si>
    <t>0200059</t>
  </si>
  <si>
    <t>IMPLANTÁT SPINÁLNÍ MEZIOBRATLOVÝ KAGE RSF,RSFP, KRČNÍ PŘEDNÍ, ACIF</t>
  </si>
  <si>
    <t>KLEC PEEK PŘEDPL.NA ZAVADĚČI,RSF14-03AŽ17-09,RSF14-03PAŽ20-07P</t>
  </si>
  <si>
    <t>0200060</t>
  </si>
  <si>
    <t>IMPLANTÁT SPINÁLNÍ MEZIOBRATLOVÝ WEDGE KAGE RSF,RSFP, KRČNÍ PŘED, ACIF</t>
  </si>
  <si>
    <t>KLEC PEEK PŘEDPL.NA ZAVADĚČI,RSFWK13-03AŽ15-09</t>
  </si>
  <si>
    <t>0200061</t>
  </si>
  <si>
    <t>IMPLANTÁT SPINÁLNÍ SYSTÉM FACETBRIDGE, HRUDNÍ/BEDERNÍ ZADNÍ PŘÍSTUP</t>
  </si>
  <si>
    <t>ŠROUB FACETOVÝ, VEL. 4.5 A 5.5X15 AŽ 55, FS4515T - FS5555T,BAL 2KS-CENA ZA 1KS</t>
  </si>
  <si>
    <t>0200062</t>
  </si>
  <si>
    <t>IMPLANTÁT SPINÁL.SYSTÉM INTERBRIDGE INTERSPIN. FÚZNÍ BEDERNÍ ZADNÍ</t>
  </si>
  <si>
    <t>DLAHA ZAMYKACÍ OZUBENÁ, TI, VEL. S,M, IB1002T, IB1004T</t>
  </si>
  <si>
    <t>0200063</t>
  </si>
  <si>
    <t>ROZPĚRKA TITANOVÁ, TI, VEL. 6.5 AŽ 16, IB008T - IB0016T, IB0065T</t>
  </si>
  <si>
    <t>0200064</t>
  </si>
  <si>
    <t>IMPL.SPINÁL.NÁHRADA MEZIOBRATLOVÁ AVENUE-T BEDERNÍ ZADNÍ TLIF PLIF</t>
  </si>
  <si>
    <t>KLEC FÚZNÍ, PEEK OPTIMA, 8-19X30,34, 0°,5°,9°, AT0012P - AT0068P</t>
  </si>
  <si>
    <t>0200065</t>
  </si>
  <si>
    <t>KOTVA, TI,  S, M, L, AT0007T, AT0008T, AT0009T</t>
  </si>
  <si>
    <t>0200066</t>
  </si>
  <si>
    <t>FIXÁTOR ZEVNÍ JEDNOROVINNÝ FIXUS 22 (PRSTY)</t>
  </si>
  <si>
    <t>FIXÁTOR PRSTŮ DYNAMICKÝ-KOMPLET FIX22100A</t>
  </si>
  <si>
    <t>0200067</t>
  </si>
  <si>
    <t>FIXÁTOR PRSTŮ PEVNÝ-KOMPLET FIX22100B</t>
  </si>
  <si>
    <t>0200068</t>
  </si>
  <si>
    <t>FIXÁTOR PRSTŮ KOMPR./DIST. KOMPLET FIX22100C</t>
  </si>
  <si>
    <t>0200069</t>
  </si>
  <si>
    <t>ZÁKLADNA MONTÁŽNÍ FIX22100D</t>
  </si>
  <si>
    <t>0200070</t>
  </si>
  <si>
    <t>ČÁST KOMPRESNÍ/DISTRAKČNÍ FIX22100H</t>
  </si>
  <si>
    <t>0200071</t>
  </si>
  <si>
    <t>TYČ KARBONOVÁ 4 AŽ 10 CM  FIX22100E4 AŽ 10</t>
  </si>
  <si>
    <t>0200072</t>
  </si>
  <si>
    <t>FIXÁTOR ZEVNÍ JEDNOROVINNÝ FIXUS 33 (ZÁPĚSTÍ)</t>
  </si>
  <si>
    <t>FIXÁTOR ZÁPĚSTÍ DYNAMICKÝ-KOMPLET FIX33100A</t>
  </si>
  <si>
    <t>0200073</t>
  </si>
  <si>
    <t>FIXÁTOR ZÁPĚSTÍ PEVNÝ-KOMPLET  FIX33100B</t>
  </si>
  <si>
    <t>0200074</t>
  </si>
  <si>
    <t>FIXÁTOR ZÁPĚSTÍ REVNÝ NEPŘEMOSŤOVACÍ-KOMPLET FIX33200C</t>
  </si>
  <si>
    <t>0200075</t>
  </si>
  <si>
    <t>ZÁKLADNA MONTÁŽNÍ FIX33300C</t>
  </si>
  <si>
    <t>0200076</t>
  </si>
  <si>
    <t>TYČ KARBONOVÁ S DYNAMICKOU SPOJKOU FIX33100D</t>
  </si>
  <si>
    <t>0200077</t>
  </si>
  <si>
    <t>TYČ KARBONOVÁ 7 AŽ 27 CM  FIX33100E7 AŽ 27</t>
  </si>
  <si>
    <t>0200078</t>
  </si>
  <si>
    <t>BLOK POSUVNÝ S HROMADNÝM DRŽENÍM PINŮ FIX33100J</t>
  </si>
  <si>
    <t>0200079</t>
  </si>
  <si>
    <t>BLOK POSUVNÝ S JEDNOTLIVÝM DRŽENÍM PINŮ FIX33200J</t>
  </si>
  <si>
    <t>0200080</t>
  </si>
  <si>
    <t>DRŽÁK PINŮ 2X FIX33100H</t>
  </si>
  <si>
    <t>0200081</t>
  </si>
  <si>
    <t>ZÁKLADNA MONTÁŽNÍ TVARU T FIX33100O</t>
  </si>
  <si>
    <t>0200082</t>
  </si>
  <si>
    <t>0200083</t>
  </si>
  <si>
    <t>FIXÁTOR ZEVNÍ JEDNOROVINNÝ FIXUS 66 DLOUHÉ KOSTI</t>
  </si>
  <si>
    <t>FIXÁTOR FEMUR/TIBIE PEVNÝ JEDNOROVINÝ  KOMPLET FIX66100A</t>
  </si>
  <si>
    <t>0200084</t>
  </si>
  <si>
    <t>FIXÁTOR FEMUR/TIBIE PEVNÝ DVOUROVINÝ  KOMPLET FIX66200A</t>
  </si>
  <si>
    <t>0200085</t>
  </si>
  <si>
    <t>FIXÁTOR ZEVNÍ RÁMOVÝ FIXUS 66 DLOUHÉ KOSTI</t>
  </si>
  <si>
    <t>FIXÁTOR LOKETNÍ PEVNÝ -KOMPLET FIX66500A</t>
  </si>
  <si>
    <t>0200086</t>
  </si>
  <si>
    <t>ZÁKLADNA MONTÁŽNÍ FIX66200B</t>
  </si>
  <si>
    <t>0200087</t>
  </si>
  <si>
    <t>BLOK POSUVNÝ S HROMADNÝM DRŽENÍM PINŮ PR.3-4 MM FIX66400A</t>
  </si>
  <si>
    <t>0200088</t>
  </si>
  <si>
    <t>BLOK POSUVNÝ S JEDNOTLIVÝM DRŽENÍM PINŮ PR.3-4MM FIX66400B</t>
  </si>
  <si>
    <t>0200089</t>
  </si>
  <si>
    <t>BLOK POSUVNÝ S HROMADNÝM DRŽENÍM PINŮ PR.5-6MM FIX66400C</t>
  </si>
  <si>
    <t>0200090</t>
  </si>
  <si>
    <t>BLOK POSUVNÝ S JEDNOTLIVÝM DRŽENÍM PINŮ PR.5-6MM FIX66400D</t>
  </si>
  <si>
    <t>0200091</t>
  </si>
  <si>
    <t>2X DRŽÁK PINU PR.3-4 MM FIX66100E</t>
  </si>
  <si>
    <t>0200092</t>
  </si>
  <si>
    <t>2X DRŽÁK PINU PR.5-6 MM FIX66200E</t>
  </si>
  <si>
    <t>0200093</t>
  </si>
  <si>
    <t>ČÁST KOMPRESNÍ/DISTRAKČNÍ FIX66200F</t>
  </si>
  <si>
    <t>0200094</t>
  </si>
  <si>
    <t>KLOUBOVÝ ZÁVĚS 90° - 130° FIX66300M, 90° - 120° FIX66300N</t>
  </si>
  <si>
    <t>0200095</t>
  </si>
  <si>
    <t>SPOJKA PEVNÁ HYBRIDNÍ FIX66300A</t>
  </si>
  <si>
    <t>0200096</t>
  </si>
  <si>
    <t>SPOJKA KLOUBOVÁ HYBRIDNÍ FIX66300B</t>
  </si>
  <si>
    <t>0200097</t>
  </si>
  <si>
    <t>TYČ KARBONOVÁ10 AŽ 45 CM  FIX66100D10 AŽ 45</t>
  </si>
  <si>
    <t>0200098</t>
  </si>
  <si>
    <t>LOKETNÍ DELTA KOMPRESNÍ/DISTRAKČNÍ ČÁST FIX66300O</t>
  </si>
  <si>
    <t>0200099</t>
  </si>
  <si>
    <t>SÍŤKA KÝLNÍ EXTRAPER. 3D VERSATEX NEVSTŘEBATELNÁ</t>
  </si>
  <si>
    <t>SÍŤKA INGUINÁLNÍ/VENTRÁLNÍ MONOFIL POLYESTER.11X06 CM VTX1106</t>
  </si>
  <si>
    <t>0200100</t>
  </si>
  <si>
    <t>SÍŤKA INGUINÁLNÍ/VENTRÁLNÍ MONOFIL POLYESTER 15X10 CM;VTX1510</t>
  </si>
  <si>
    <t>0200101</t>
  </si>
  <si>
    <t>SÍŤKA INGUINÁLNÍ/VENTRÁLNÍ MONOFIL POLYESTER 15X15 CM;VTX1515</t>
  </si>
  <si>
    <t>0200102</t>
  </si>
  <si>
    <t>SÍŤKA INGUINÁLNÍ/VENTRÁLNÍ MONOFIL POLYESTER 15X15 CM SE ZNAČKOU;VTX1515M</t>
  </si>
  <si>
    <t>0200103</t>
  </si>
  <si>
    <t>SÍŤKA INGUINÁLNÍ/VENTRÁLNÍ MONOFIL POLYESTER 20X20 CM SE ZNAČKOU;VTX2020M</t>
  </si>
  <si>
    <t>0200104</t>
  </si>
  <si>
    <t>SÍŤKA INGUINÁLNÍ/VENTRÁLNÍ MONOFIL POLYESTER 30X30 CM SE ZNAČKOU;VTX3030M</t>
  </si>
  <si>
    <t>0200105</t>
  </si>
  <si>
    <t>SÍŤKA INGUINÁLNÍ/VENTRÁLNÍ MONOFIL POLYESTER 45X30 CM SE ZNAČKOU;VTX4530M</t>
  </si>
  <si>
    <t>0200106</t>
  </si>
  <si>
    <t>SÍŤKA INGUINÁLNÍ/VENTRÁLNÍ MONOFIL POLYESTER 50X50 CM SE ZNAČKOU,VTX5050M</t>
  </si>
  <si>
    <t>0200107</t>
  </si>
  <si>
    <t>SÍŤKA KÝLNÍ EXTRAPER.PARIETENE MACRO NEVSTŘEBATELNÁ</t>
  </si>
  <si>
    <t>SÍŤKA INGUINÁLNÍ/VENTRÁLNÍ MONOFIL.MAKROPOR.PP 11X06 CM;PPM1106</t>
  </si>
  <si>
    <t>0200108</t>
  </si>
  <si>
    <t>SÍŤKA INGUINÁLNÍ/VENTRÁLNÍ MONOFIL.MAKROPOR.PP 15X8 CM X1; PPM1508</t>
  </si>
  <si>
    <t>0200109</t>
  </si>
  <si>
    <t>SÍŤKA INGUINÁLNÍ/VENTRÁLNÍ MONOFIL.MAKROPOR.PP 15X10 CM; PPM1510</t>
  </si>
  <si>
    <t>0200110</t>
  </si>
  <si>
    <t>SÍŤKA INGUINÁLNÍ/VENTRÁLNÍ MONOFIL.MAKROPOR.PP 15X15 CM; PPM1515</t>
  </si>
  <si>
    <t>0200111</t>
  </si>
  <si>
    <t>SÍŤKA INGUINÁLNÍ/VENTRÁLNÍ MONOFIL.MAKROPOR.PP 11X06 CM KEYHOLE; PPMK1106</t>
  </si>
  <si>
    <t>0200112</t>
  </si>
  <si>
    <t>SÍŤKA INGUINÁLNÍ/VENTRÁLNÍ MONOFIL.MAKROPOR.PP 15X7,5 CM KEYHOLE; PPMK1508</t>
  </si>
  <si>
    <t>0200113</t>
  </si>
  <si>
    <t>SÍŤKA INGUINÁLNÍ/VENTRÁLNÍ MONOFIL.MAKROPOR.PP 20X20 CM; PPM2020</t>
  </si>
  <si>
    <t>0200114</t>
  </si>
  <si>
    <t>SÍŤKA INGUINÁLNÍ/VENTRÁLNÍ MONOFIL.MAKROPOR.PP 30X30 CM; PPM3030</t>
  </si>
  <si>
    <t>0200115</t>
  </si>
  <si>
    <t>SÍŤKA INGUINÁLNÍ/VENTRÁLNÍ MONOFIL.MAKROPOR.PP 45X30 CM; PPM4530</t>
  </si>
  <si>
    <t>0200116</t>
  </si>
  <si>
    <t>IMPLANTÁT SPINÁLNÍ UNID DEG. A DEF.,HRUD./BED. ZADNÍ</t>
  </si>
  <si>
    <t>TYČ PERSONAL.TI PR.5,5A6,0 A &lt;NEBO=120MM,&gt;120MM B3312ZZXX (ZZ=55,60 XX=00,12)</t>
  </si>
  <si>
    <t>0200117</t>
  </si>
  <si>
    <t>IMPLANTÁT SPINÁLNÍ UNID DEG. A DEF.,HRUD./,BED., ZADNÍ</t>
  </si>
  <si>
    <t>TYČ PERSONAL.COCR PR.5,5A6,0 A &lt;NEBO=120MM,&gt;120MM B3322ZZXX (ZZ=55,60 XX=00,12)</t>
  </si>
  <si>
    <t>0200118</t>
  </si>
  <si>
    <t>TYČ PERSONAL.TVAR D,TI PR.6,0 A &lt;NEBO=120MM,&gt;120MM B331360XX (XX=00,12)</t>
  </si>
  <si>
    <t>0200119</t>
  </si>
  <si>
    <t>TYČ PERSONAL.TVAR D,COCR PR.6,0 A&lt;NEBO=120MM,&gt;120MM B332360XX (XX=00,12)</t>
  </si>
  <si>
    <t>0200120</t>
  </si>
  <si>
    <t>IMPLANTÁT SPINÁLNÍ UNID DEG. A DEF., KRČNÍ ZADNÍ</t>
  </si>
  <si>
    <t>TYČ PERSONAL. TI PR.,3,5 B33123500</t>
  </si>
  <si>
    <t>0200121</t>
  </si>
  <si>
    <t>TYČ PERSONAL. COCR PR.3,5 B33223500</t>
  </si>
  <si>
    <t>0200122</t>
  </si>
  <si>
    <t>IMPLANTÁT SPINÁLNÍ UNID DUAL DEG. A DEF., KRČNÍ ZADNÍ</t>
  </si>
  <si>
    <t>TYČ PERSONAL. TI DUÁL.(PŘECHOD.)PR.3,5/5,5 A 3,5/6  B33143X00 (X=5,6)</t>
  </si>
  <si>
    <t>0200123</t>
  </si>
  <si>
    <t>TYČ PERSONAL. TI DUÁL.(PŘECHOD.)PR.3,5/5,5 A 3,5/6  B33243X00 (X=5,6)</t>
  </si>
  <si>
    <t>0200124</t>
  </si>
  <si>
    <t>IMPLANTÁT SPINÁLNÍ UNID MIS DEF. A DEG., HRUD./BED.ZADNÍ</t>
  </si>
  <si>
    <t>TYČ PERSONAL. TI MIS PR.5,5 B33155500</t>
  </si>
  <si>
    <t>0200125</t>
  </si>
  <si>
    <t>NÁHRADA KYČELNÍHO KLOUBU ACTIS DUOFIX NECEMENT PRIMÁRNÍ INDIKACE</t>
  </si>
  <si>
    <t>DŘÍK TI+POR.TI+HA; STD, LAT; VEL. 1-12; LÍMEC; 10101XY0 (X=1,2,Y=01-12)</t>
  </si>
  <si>
    <t>0200126</t>
  </si>
  <si>
    <t>IMPLANTÁT SPINÁLNÍ KSS II 5,5 BEDERNÍ ZADNÍ PŘÍSTUP</t>
  </si>
  <si>
    <t>ŠROUB PED.MONO+ STAVĚCÍ ŠROUB TI PR.4AŽ7MM DÉL.25AŽ55 6210425AŽ6217045</t>
  </si>
  <si>
    <t>0200127</t>
  </si>
  <si>
    <t>ŠROUB PED.MONO LÁMACÍ + STAVĚCÍ ŠROUB TI PR.4AŽ7MM DÉL.25AŽ50 6224025AŽ6227040</t>
  </si>
  <si>
    <t>0200128</t>
  </si>
  <si>
    <t>ŠROUB PED.POLYAX. LÁMACÍ + STAV.ŠROUB TI PR.4AŽ6,5MM DÉL.25AŽ50 6234025AŽ6236550</t>
  </si>
  <si>
    <t>0200129</t>
  </si>
  <si>
    <t>TYČ ROVNÁ TI PR5,5MM DEL.60AŽ160MM,6240060AŽ6240120</t>
  </si>
  <si>
    <t>0200130</t>
  </si>
  <si>
    <t>KONEKTOR PŘÍČNÝ FIXNÍ DÉL.50AŽ80 6290050AŽ6290080</t>
  </si>
  <si>
    <t>0200131</t>
  </si>
  <si>
    <t>IMPLANTÁT SPINÁLNÍ KSS I,III 6 BEDERNÍ ZADNÍ PŘÍSTUP</t>
  </si>
  <si>
    <t>ŠROUB PED.MONO.LÁMACÍ + STAV.ŠROUB TI PR.4,5AŽ6,5MM DÉL.30AŽ50 58144530AŽ5817040</t>
  </si>
  <si>
    <t>0200132</t>
  </si>
  <si>
    <t>IMPLANTÁT SPINÁLNÍ KSS I 6 BEDERNÍ ZADNÍ PŘÍSTUP</t>
  </si>
  <si>
    <t>ŠROUB PED.MONO LÁMACÍ+ STAV.ŠROUB TI PR.4,5AŽ7MM DÉL.35AŽ55 5824535AŽ5827040</t>
  </si>
  <si>
    <t>0200133</t>
  </si>
  <si>
    <t>ŠROUB PED.POLY.LÁMACÍ+STAVĚCÍ ŠROUB TI PR.4AŽ6,5MM DÉL.30AŽ55 5834030AŽ5836555</t>
  </si>
  <si>
    <t>0200134</t>
  </si>
  <si>
    <t>TYČ ROVNÁ TI PR.6MM DÉL.50AŽ160MM 6150050AŽ6150150</t>
  </si>
  <si>
    <t>0200135</t>
  </si>
  <si>
    <t>KONEKTOR PŘÍČNÝ FIXNÍ PR.6MM DÉL.50-90MM 6190050AŽ6190090</t>
  </si>
  <si>
    <t>0200136</t>
  </si>
  <si>
    <t>IMPLANTÁT SPINÁLNÍ KSS III 6 BEDERNÍ/SAKRÁLNÍ ZADNÍ PŘÍSTUP</t>
  </si>
  <si>
    <t>TYČ + SVORKA FRAKTURNÍ TI PR.6MM DÉL.45MM 6040045</t>
  </si>
  <si>
    <t>0200137</t>
  </si>
  <si>
    <t>IMPLANTÁT SPINÁLNÍ KSS III 6 BEDERNÍ ZADNÍ PŘÍSTUP</t>
  </si>
  <si>
    <t>ŠROUB PED.FRAKTUR.SCHANZŮV TI PR.5,5AŽ7MM,DÉL.30AŽ50MM 6335530 AŽ 6337045</t>
  </si>
  <si>
    <t>0200138</t>
  </si>
  <si>
    <t>SVORKA FRAKTURNÍ PRO SCHANZ.ŠROUB TI 6310000</t>
  </si>
  <si>
    <t>0200139</t>
  </si>
  <si>
    <t>IMPLANTÁT SPINÁLNÍ MESH KRČNÍ PŘEDNÍ PŘÍSTUP</t>
  </si>
  <si>
    <t>NÁHRADA TĚLA-MŘÍŽKA TI PR.10AŽ25MM DÉL.90 6711090AŽ6712590</t>
  </si>
  <si>
    <t>0200140</t>
  </si>
  <si>
    <t>STAVĚCÍ KROUŽEK PRO MŘÍŽKU TI PR.10AŽ25MM 6720010AŽ6720025</t>
  </si>
  <si>
    <t>0200141</t>
  </si>
  <si>
    <t>IMPLANTÁT SPINÁLNÍ SYSTÉM EXPEDIUM VERSE HRUDNÍ BEDERNÍ ZADNÍ MIS</t>
  </si>
  <si>
    <t>ŠROUB PED.POLYAX. FENESTR.(PERFOR.), AUGM.PR:4,35-8MM,D:30-80MM,199723430 AŽ 880</t>
  </si>
  <si>
    <t>0200142</t>
  </si>
  <si>
    <t>ŠROUB PED.POLYAX. TITAN, 199721420 AŽ 899 PR:4,35-8MM,D:20-100MM</t>
  </si>
  <si>
    <t>0200143</t>
  </si>
  <si>
    <t>ŠROUB STAVĚCÍ (MATKA) TITAN PRO POLY.ŠROUB 199721000, 199721001</t>
  </si>
  <si>
    <t>0200144</t>
  </si>
  <si>
    <t>IMPL.SPINÁL.SYSTÉM VIPER MIS HRUD.BED.ZADNÍ (ŠROUB+ILIAK.KONEKTOR)</t>
  </si>
  <si>
    <t>ŠROUB SAI(SAKRAL-ALAR-ILIAK.)PED.POLY.TI 179704070AŽ999 AŽ PR.7-10MM, D:65-110MM</t>
  </si>
  <si>
    <t>0200145</t>
  </si>
  <si>
    <t>HLAVICE KERAM.BIOLOX DELTA S-XL;Z02242-XX00-1201Y (XX=VEL:28,32,36,40,Y=0,2,4,6)</t>
  </si>
  <si>
    <t>0200151</t>
  </si>
  <si>
    <t>KOMPONENT.FEMORÁLNÍ ANATOM. ACS COCRMO+POTAH TIN PORÉZNÍ 42003102-42003116</t>
  </si>
  <si>
    <t>0200153</t>
  </si>
  <si>
    <t>NÁHRADA KYČELNÍHO KLOUBU CORTINA CEMENT REVIZNÍ INDIKACE</t>
  </si>
  <si>
    <t>DŘÍK COCRMO; ANATOM.; STD., LAT.; 170-300MM; VEL.1-5; 82001170-82065300</t>
  </si>
  <si>
    <t>0200154</t>
  </si>
  <si>
    <t>NÁHRADA KYČELNÍHO KLOUBU MUTARS CEMENT REVIZNÍ/TUMORÓZNÍ INDIKACE</t>
  </si>
  <si>
    <t>DŘÍK COCRMO+TIN+HA; LÍMEC; 11-17X120-240MM; 57691211 AŽ 57692417</t>
  </si>
  <si>
    <t>0200155</t>
  </si>
  <si>
    <t>NÁHRADA KYČELNÍHO KLOUBU ECOFIT 2M NECEMENT REVIZNÍ INDIKACE</t>
  </si>
  <si>
    <t>JAMKA COCRMO+CPTI+HA; ANTILUX.; 38/42-58/64; 02201042-02201064A02201244-02201262</t>
  </si>
  <si>
    <t>0200156</t>
  </si>
  <si>
    <t>JAMKA COCRMO+TIN; ANTILUX.; 38/44-58/64; 02201144N-02201164N</t>
  </si>
  <si>
    <t>0200157</t>
  </si>
  <si>
    <t>NÁHRADA (ARTRODÉZA)KOLENNÍHO KLOUBU MUTARS RS REVIZNÍ INDIKACE</t>
  </si>
  <si>
    <t>KOMPONENTA FEMORÁLNÍ SE ZAM. ŠROUBEM, TIALV, 67700011, 67700021</t>
  </si>
  <si>
    <t>0200158</t>
  </si>
  <si>
    <t>KOMPONENTA TIBIÁLNÍ SE ZAM. ŠROUBEM A 2X ŠROUB M8X20, TIALV, 67700031</t>
  </si>
  <si>
    <t>0200159</t>
  </si>
  <si>
    <t>KOMPONENTA FEMORÁLNÍ SE ZAM. ŠROUBEM, TIALV, POVLAK STŘÍBRO 67700011S, 67700021S</t>
  </si>
  <si>
    <t>0200160</t>
  </si>
  <si>
    <t>KOMPONENTA TIBIÁLNÍ SE ZAM. ŠR. A 2X ŠR. M8X20, TIALV, POVLAK STŘÍBRO 67700031S</t>
  </si>
  <si>
    <t>0200161</t>
  </si>
  <si>
    <t>ŠROUB M8X20, TIALV, 67700820</t>
  </si>
  <si>
    <t>0200173</t>
  </si>
  <si>
    <t>0200174</t>
  </si>
  <si>
    <t>0200175</t>
  </si>
  <si>
    <t>LAMELA ROHOVKOVÁ ULTRA THIN DSAEK - SEMIAUTOMATICKÁ METODA</t>
  </si>
  <si>
    <t>0200176</t>
  </si>
  <si>
    <t>LAMELA ROHOVKOVÁ ULTRA THIN DSAEK- SEMIAUTOMAT.V GLIDE ZAVADĚČI</t>
  </si>
  <si>
    <t>0200177</t>
  </si>
  <si>
    <t>LAMELA ROHOVKOVÁ PRO DMEK/PDMEK- MANUÁLNĚ PREPAROVANÁ</t>
  </si>
  <si>
    <t>0200178</t>
  </si>
  <si>
    <t>LAMELA ROHOVKOVÁ PRO DMEK- MANUÁLNĚ PREPAROVANÁ V GLIDE ZAVADĚČI</t>
  </si>
  <si>
    <t>0200179</t>
  </si>
  <si>
    <t>SÍŤKA KÝLNÍ PROLENE MAKROPOR. SOFT EXTRAPER.VENTRÁLNÍ/INGUINÁLNÍ</t>
  </si>
  <si>
    <t>SÍŤKA MONOFIL. PP+MODR.PRUH NEVSTŘEB.15 CM X 15 CM, ČTVEREC SPMH</t>
  </si>
  <si>
    <t>0200180</t>
  </si>
  <si>
    <t>SÍŤKA MONOFIL.PP+MODR.PRUH NEVSTŘEB.7,6 CM X 15 CM, OBDÉLNÍK SPMII</t>
  </si>
  <si>
    <t>0200181</t>
  </si>
  <si>
    <t>SÍŤKA MONOFIL.PP+MODR.PRUH NEVSTŘEB.25 CM X 25 CM, ČTVEREC SPMLI</t>
  </si>
  <si>
    <t>0200182</t>
  </si>
  <si>
    <t>SÍŤKA MONOFIL.PP+MODR.PRUH NEVSTŘEB.6,4 CM X 11,4 CM, OBDÉLNÍK SPMS</t>
  </si>
  <si>
    <t>0200183</t>
  </si>
  <si>
    <t>SÍŤKA MONOFIL.PP+MODR.PRUH NEVSTŘEB.2,5 CM X 10 CM, OBDÉLNÍK SPMXS</t>
  </si>
  <si>
    <t>0200184</t>
  </si>
  <si>
    <t>SÍŤKA MONOFIL.PP+MODR.PRUH NEVSTŘEB.30,5 CM X 35,6 CM, OBDÉLNÍK SPMXXL</t>
  </si>
  <si>
    <t>0200185</t>
  </si>
  <si>
    <t>ŠROUB SCHANZŮV (PIN) XTRAFIX PRO RŮZNÉ TYPY ZEVNÍCH FIXÁTORŮ</t>
  </si>
  <si>
    <t>SAMOVRT. PR.2,5 MM OCEL, 80-120MM; 00-5204/5214-025-20/25</t>
  </si>
  <si>
    <t>0200186</t>
  </si>
  <si>
    <t>SAMOVRT.PR.3MM,OCEL,80-120MM; 00-5204/5205/5214-030-15/20/24/25</t>
  </si>
  <si>
    <t>0200187</t>
  </si>
  <si>
    <t>SAMOVRT.PR.4MM,OCEL, 80-120MM; 00-5204/5205/5214-040-19/20/25/35</t>
  </si>
  <si>
    <t>0200188</t>
  </si>
  <si>
    <t>SAMOVRT.PR.5MM,OCEL, 160-275MM; 00-5204/5205-050-30-85, 00-5204-090-28</t>
  </si>
  <si>
    <t>0200189</t>
  </si>
  <si>
    <t>SAMOVRT.PR.6MM,OCEL, 200-250MM; 00-5204-060-55,85</t>
  </si>
  <si>
    <t>0200195</t>
  </si>
  <si>
    <t>KRYTÍ ABSORPČNÍ STERILNÍ TEXTUS BALANCE 10X15CM</t>
  </si>
  <si>
    <t>KRYTÍ Z AQUAFILAMENTŮ NA VŠECHNY TYPY INFIKOVANÝCH RAN 10X15CM,10KS,CENA ZA 1KS</t>
  </si>
  <si>
    <t>BCL</t>
  </si>
  <si>
    <t>0200198</t>
  </si>
  <si>
    <t>KRYTÍ ABSORPČNÍ SE STŘÍBREM STERILNÍ TEXTUS BIOACTIV AG 10X15CM</t>
  </si>
  <si>
    <t>ABSORPČNÍ AQUAFILAMEN.KRYTÍ SE STŘÍBREM PRO ČISTĚNÍ RAN 10X15CM;10KS,CENA ZA 1KS</t>
  </si>
  <si>
    <t>0200214</t>
  </si>
  <si>
    <t>KARDIOSTIMULÁTOR DVOUDUTINOVÝ IRIS DR - SADA, KAT:PMIRISDR;EL.CAT400</t>
  </si>
  <si>
    <t>MODEL PMIRISDR, TVI MONITOR, HOMEMONITORING, VČ 2 ELEKTROD, KOMUNIKÁTOR ERMES</t>
  </si>
  <si>
    <t>0200215</t>
  </si>
  <si>
    <t>KARDIOSTIMULÁTOR DVOUDUTINOVÝ IRIS DR; KAT:PMIRISDR</t>
  </si>
  <si>
    <t>MODEL PMIRISDR, TVI MONITOR, HOMEMONITORING, KOMUNIKÁTOR ERMES</t>
  </si>
  <si>
    <t>0200216</t>
  </si>
  <si>
    <t>KARDIOSTIMULÁTOR BIVENTRIKULÁRNÍ QUADRA ALLURE</t>
  </si>
  <si>
    <t>MODEL PM3542, MRI, BEZ ELEKTROD</t>
  </si>
  <si>
    <t>0200217</t>
  </si>
  <si>
    <t>KARDIOSTIMULÁTOR BIVENTRIKULÁRNÍ QUADRA ALLURE - SADA</t>
  </si>
  <si>
    <t>MODEL PM3542, MRI, VČETNĚ ELEKTROD</t>
  </si>
  <si>
    <t>0200218</t>
  </si>
  <si>
    <t>KARDIOSTIMULÁTOR BIVENTRIKULÁRNÍ QUADRA ALLURE MP</t>
  </si>
  <si>
    <t>MODEL PM3562, MRI, BEZ ELEKTROD</t>
  </si>
  <si>
    <t>0200219</t>
  </si>
  <si>
    <t>KARDIOSTIMULÁTOR BIVENTRIKULÁRNÍ QUADRA ALLURE MP - SADA</t>
  </si>
  <si>
    <t>MODEL PM3562, MRI, VČETNĚ ELEKTROD</t>
  </si>
  <si>
    <t>0200220</t>
  </si>
  <si>
    <t>IMPLANTÁT UROLOGICKÝ- ZÁVĚSNÁ PÁSKA TOT INGYNE S</t>
  </si>
  <si>
    <t>PRO ŽENSKOU INKONTINENCI, S JEHLAMI PRO TOT PŘÍSTUP, IGSD1250WS-TO</t>
  </si>
  <si>
    <t>0200221</t>
  </si>
  <si>
    <t>PRO ŽENSKOU INKONTINENCI, SE SPIRÁLOVÝMI JEHLAMI PRO TOT PŘÍSTUP, IGSD1250WS-EL</t>
  </si>
  <si>
    <t>0200222</t>
  </si>
  <si>
    <t>IMPLANTÁT UROLOGICKÝ- ZÁVĚSNÁ PÁSKA TVT INGYNE S</t>
  </si>
  <si>
    <t>PRO ŽENSKOU INKONT. S JEHLAMI PRO SUPRAPUB P. IGSD1250WS-TVT;IGSD1245WSIO-TVT</t>
  </si>
  <si>
    <t>0200223</t>
  </si>
  <si>
    <t>IMPLANTÁT UROLOGICKÝ- ZÁVĚSNÁ PÁSKA INGYNE S</t>
  </si>
  <si>
    <t>PÁSKA BEZ JEHEL IGSD1250WS; KRÁTKÁ IGSD1245WSIO</t>
  </si>
  <si>
    <t>0200224</t>
  </si>
  <si>
    <t>PRO ŽENSKOU INKONTINENCI, KRÁTKÁ PÁSKA, JEHLY PRO TOT PŘÍSTUP, IGSD1245WSIO-EL</t>
  </si>
  <si>
    <t>0200225</t>
  </si>
  <si>
    <t>IMPLANTÁT UROLOGICKÝ- ZÁVĚSNÝ SYSTÉM ANDROMESH</t>
  </si>
  <si>
    <t>PRO MUŽSKOU INKONTINENCI, SE SPIRÁLOVÝMI JEHLAMI, DLMSI1250EL</t>
  </si>
  <si>
    <t>0200226</t>
  </si>
  <si>
    <t>PORT VENÓZNÍ VYSOKOTLAKÝ - CELSITE ECG STANDARD</t>
  </si>
  <si>
    <t>SET,PLAST S TI DNEM,ID 6.5/2.2-8.5/2.8;D 500MM,KATETR SILIK/PUR,4430140-40150</t>
  </si>
  <si>
    <t>0200227</t>
  </si>
  <si>
    <t>PORT VENÓZNÍ VYSOKOTLAKÝ PEDIATRICKÝ - CELSITE ECG</t>
  </si>
  <si>
    <t>SET,PLAST S TI DNEM,ID 6.5/2.2-8.5/2.8;D 500MM;KATETR SILIK/PUR;4430111-40222</t>
  </si>
  <si>
    <t>0200228</t>
  </si>
  <si>
    <t>KATETR HEMODIALYZAČNÍ DLOUHODOBÝ ANTEROGRÁDNÍ -GLIDEPATH</t>
  </si>
  <si>
    <t>2L; 14.5F;6393XXX(XXX=D=150,190,230,270,310,350,420,500,6396190,240,280,310)</t>
  </si>
  <si>
    <t>0200229</t>
  </si>
  <si>
    <t>KOLONA ADSORPČNÍ THERASORB-LDL - OPAKOVANÉ POUŽITÍ (1KUS)</t>
  </si>
  <si>
    <t>VAZEBNÁ KAPACITA MIN.1,6 G; OBJEM ADSORBERU 200 ML;300-000-792</t>
  </si>
  <si>
    <t>0200230</t>
  </si>
  <si>
    <t>KOLONA ADSORBČNÍ THERASORB-IG OMNI 1 - JEDNORÁZOVÁ (1KUS)</t>
  </si>
  <si>
    <t>VAZEBNÁ KAPACITA MIN.0,45G; OBJEM ADSORBERU 45ML;300-000-793</t>
  </si>
  <si>
    <t>0200231</t>
  </si>
  <si>
    <t>KOLONA ADSORBČNÍ THERASORB-IG OMNI 5 - 5 POUŽITÍ (1 KUS)</t>
  </si>
  <si>
    <t>VAZEBNÁ KAPACITA MIN.1,0G; OBJEM ADSORBERU 100ML;300-000-795</t>
  </si>
  <si>
    <t>0200232</t>
  </si>
  <si>
    <t>KARDIOSTIMULÁTOR BIVENTRIKULÁRNÍ SOLARA MRI CRT-P SURESCAN</t>
  </si>
  <si>
    <t>W1TR06, W4TR06, VČETNĚ ELEKTROD</t>
  </si>
  <si>
    <t>0200233</t>
  </si>
  <si>
    <t>W1TR06, W4TR06, BEZ ELEKTROD</t>
  </si>
  <si>
    <t>0200234</t>
  </si>
  <si>
    <t>KATETR CENTRÁLNÍ ŽILNÍ-CVC SET-KRÁTKODOBÝ-NITINOLOVÝ ZAVADĚČ</t>
  </si>
  <si>
    <t>4LUMEN;HH-E8520;HH-R8521</t>
  </si>
  <si>
    <t>0200360</t>
  </si>
  <si>
    <t>KATETR BALÓNKOVÝ PTCA - SAPPHIRE II NC; VYSOKOTLAKÝ</t>
  </si>
  <si>
    <t>XX=PRŮMĚR 17-50 (1,75-5MM); YY=DÉLKA 08-18MM; 117-XXYY</t>
  </si>
  <si>
    <t>0200361</t>
  </si>
  <si>
    <t>KLIPOVAČ CÉVNÍ - ANASTOCLIP VCS; VČ. TI SVOREK; JEDNORÁZ.</t>
  </si>
  <si>
    <t>VEL. S (0,9MM); 40KS TI SVOREK; 4000-05</t>
  </si>
  <si>
    <t>0200362</t>
  </si>
  <si>
    <t>VEL: M (1,4MM); L (2,0MM); XL (3,0MM); 25/35KS TI SVOREK; 4000-(06/07/08)</t>
  </si>
  <si>
    <t>0200371</t>
  </si>
  <si>
    <t>STENT INTRAKRANIÁLNÍ - PULSERIDER; PRO REKONSTRUKCIV BIFURKACI</t>
  </si>
  <si>
    <t>LÉČBA ANEURYSM; TYP T/Y; PR. CÉVY 2,7-4,5MM; DÉL OBLOUKU 8,6/10,6MM; (201-313)E</t>
  </si>
  <si>
    <t>PUL</t>
  </si>
  <si>
    <t>0200372</t>
  </si>
  <si>
    <t>OKLUDER LAA - ULTRASEAL; VČ. ZAVADĚČE</t>
  </si>
  <si>
    <t>VELIKOST XX=16-32MM; PRŮMĚR DISKU 22-38MM; 10-12F; LAA-XX</t>
  </si>
  <si>
    <t>0200373</t>
  </si>
  <si>
    <t>KLEŠTĚ KOAGULAČNÍ - COAGRASPER (G); ROTAČNÍ; JEDNORÁZOVÉ</t>
  </si>
  <si>
    <t>ENDOSKOP. STAVĚNÍ KRV: GASTRO 165CM;FD-41(0/2)LR;  KOLO 195/230CM;FD-411(QR/UR)</t>
  </si>
  <si>
    <t>0200374</t>
  </si>
  <si>
    <t>SYSTÉM TKÁŇOVÝ STABILIZAČNÍ - FLEXHEART; STABILIZÁTOR</t>
  </si>
  <si>
    <t>OPERACE NA BIJÍCÍM SRDCI; STABILIZER; FC560SU</t>
  </si>
  <si>
    <t>0200375</t>
  </si>
  <si>
    <t>KAPSLE ENTEROSKOPICKÁ - MIROCAM MC1600</t>
  </si>
  <si>
    <t>6 SNÍMKŮ ZA SEKUNDU; ŽIVOT. BATERIE MIN.11H; 6 LED DIOD; MC1600</t>
  </si>
  <si>
    <t>0200376</t>
  </si>
  <si>
    <t>KAPSLE ENTEROSKOPICKÁ - MIROCAM MC2000; DVOU-OKÁ</t>
  </si>
  <si>
    <t>2X3 SNÍMKY ZA SEKUNDU; ŽIVOT. BATERIE MIN.11H; 6X2 LED DIOD; MC2000</t>
  </si>
  <si>
    <t>0200377</t>
  </si>
  <si>
    <t>OKLUDER ASD - NIT-OCCLUD ASD-R (S PZT 0200378)</t>
  </si>
  <si>
    <t>XX=08-30MM; 1602XX</t>
  </si>
  <si>
    <t>0200378</t>
  </si>
  <si>
    <t>SYSTÉM ZAVÁDĚCÍ PRO OKLUDER - NIT-OCCLUD IMPLANT. SHEATH (PZT 0200377)</t>
  </si>
  <si>
    <t>6-14F; X=6-9; YY=00°/45°; (0/2/4)4580; X0YY80</t>
  </si>
  <si>
    <t>0200379</t>
  </si>
  <si>
    <t>STENT KORONÁRNÍ - DESOLVE CX PLUS; CELOVSTŘEBATEL; BALONEXP; NOVOLIM</t>
  </si>
  <si>
    <t>XX=25-35 (PRUMĚR 2,5 - 3,5 MM); YY=14-28 (DÉLKA 14 - 28 MM); BFRXXYY</t>
  </si>
  <si>
    <t>0200380</t>
  </si>
  <si>
    <t>KATETR ZAVÁDĚCÍ NEUROVASK - NEURON MAX 6F 088; PRO KRAN. PŘÍSTUP</t>
  </si>
  <si>
    <t>6F; .088; XX=DÉLKA 80/90CM; PNML6F088XX4(M)</t>
  </si>
  <si>
    <t>0200381</t>
  </si>
  <si>
    <t>PROSTŘEDEK HEMOSTATICKÝ - HEMOSPRAY; HEMO-(7/10)-EU</t>
  </si>
  <si>
    <t>K ENDOSKOPICKÉMU STAVĚNÍ KRVÁCENÍ - ZV 15920; 220CM; 7/10F; G24663; G21346</t>
  </si>
  <si>
    <t>0200382</t>
  </si>
  <si>
    <t>STAPLER ENDOLINEÁRNÍ S NOŽEM - ELC (S PZT 0200383-4)</t>
  </si>
  <si>
    <t>BEZ ZÁSOBNÍKU; CELK DÉLKA 28/33/38/43/48CM; ELC(50/100/150/200/250)</t>
  </si>
  <si>
    <t>0200383</t>
  </si>
  <si>
    <t>ZÁSOBNÍK PRO ENDOSTAPLER S NOŽEM - ESLCR; ROVNÝ (S PZT 0200382)</t>
  </si>
  <si>
    <t>SVOREK 48-90; DÉLKA 33/45/61MM; ESLCR(30/45/60)(M/W/B/Y/G)</t>
  </si>
  <si>
    <t>0200384</t>
  </si>
  <si>
    <t>ZÁSOBNÍK PRO ENDOSTAPLER S NOŽEM - ECLCR; S KLOUBEM (S PZT 0200382)</t>
  </si>
  <si>
    <t>SVOREK 48-90; DÉLKA 33/45/61MM; ECLCR(30/45/60)(M/W/B/Y/G)</t>
  </si>
  <si>
    <t>0200385</t>
  </si>
  <si>
    <t>HŘEB PATNÍ C-NAIL FIX, ÚHLOVĚ STAB, PEEK VLOŽKA</t>
  </si>
  <si>
    <t>TI, P/L, 397129709803, 397129709813, 8X65 MM</t>
  </si>
  <si>
    <t>0200386</t>
  </si>
  <si>
    <t>HŘEB PATNÍ C-NAIL FIX SHORT, ÚHLOVĚ STABILNÍ, PEEK VLOŽKA</t>
  </si>
  <si>
    <t>TI, P/L, 397129709823, 397129709833, 8X55 MM</t>
  </si>
  <si>
    <t>0200387</t>
  </si>
  <si>
    <t>PODLOŽKA PRO PATNÍ HŘEB</t>
  </si>
  <si>
    <t>TI, 4.6X8.8 MM</t>
  </si>
  <si>
    <t>0200388</t>
  </si>
  <si>
    <t>ELEKTRODA RF,TERMOČLÁNKOVÁ,JEDNORÁZOVÁ,PRO PERIFERNÍ NERVY,ZV 80127-29</t>
  </si>
  <si>
    <t>RFDEUK - 5, 10, 15</t>
  </si>
  <si>
    <t>0200389</t>
  </si>
  <si>
    <t>ELEKTRODA RF, TERMOČLÁNKOVÁ, JEDNORÁZOVÁ, PRO SI SKLOUBENÍ,ZV 80127-29</t>
  </si>
  <si>
    <t>SIMPLICITY III, RFDE - SI, MULTIKONTAKTNÍ ELEKTRODY (3 IZOLOVANÉ ELEKTRODY)</t>
  </si>
  <si>
    <t>0200390</t>
  </si>
  <si>
    <t>299 - 5, 10, 15, KÓD A000571</t>
  </si>
  <si>
    <t>0200391</t>
  </si>
  <si>
    <t>IMPLANTÁT OČNÍ GLAUKOMOVÝ ESNOPER V2000, DRENÁŽNÍ</t>
  </si>
  <si>
    <t>NEVSTŘEBATELNÝ, HYDROXYETHYLOVÝ</t>
  </si>
  <si>
    <t>AJL</t>
  </si>
  <si>
    <t>0200392</t>
  </si>
  <si>
    <t>IMPLANTÁT OČNÍ GLAUKOMOVÝ ESNOPER CLIP, DRENÁŽNÍ</t>
  </si>
  <si>
    <t>ODVOD KOMOR. TEKUTI. DO CHOROIDÁLNÍHO PROSTOR., NEVSTŘEBATELNÝ, HYDROXYETHYLOVÝ</t>
  </si>
  <si>
    <t>0200393</t>
  </si>
  <si>
    <t>JEHLA ASPIRAČNÍ BIOPTICKÁ, PLICNÍ, PRO EBUS TBNA VIZISHOT 2</t>
  </si>
  <si>
    <t>ENDOBRON. ULTRASON, JEDNORÁZOVÁ, VEL. 21,22G, NA-U401SX-4022; NA-U401SX-4021</t>
  </si>
  <si>
    <t>0200394</t>
  </si>
  <si>
    <t>MATERIÁL KOVOVÝ ŠICÍ STEH PRO STERNUM, OCEL</t>
  </si>
  <si>
    <t>STEEL WIRE 5, 6, 45 CM,(4 KS), JEHLA HC CT 48 MM STC653, STC654</t>
  </si>
  <si>
    <t>0200395</t>
  </si>
  <si>
    <t>STEEL WIRE 5, 6, 45 CM(4 KS) JEHLA HC RB BP 44,48 MM STC9455, STC9456, STC9497</t>
  </si>
  <si>
    <t>0200396</t>
  </si>
  <si>
    <t>STEEL WIRE 5, 6, 75 CM,(2 KS), JEHLA HC RB BP 44 MM STC9494, STC9495</t>
  </si>
  <si>
    <t>0200398</t>
  </si>
  <si>
    <t>DLAHA  VA-LCP VOLÁRNÍ DISTAL RADIUS,ÚHL. VARIABILNÍ, TI,OCEL NE/STERIL</t>
  </si>
  <si>
    <t>2 PILÍŘE,L/P,13/19 OTV,105-186 MM,PRODLOU, 04/02.111.570S - 04/02.111.771S</t>
  </si>
  <si>
    <t>0200399</t>
  </si>
  <si>
    <t>KOTVA MENISKOVÁ, SOUPRAVA TRUESPAN</t>
  </si>
  <si>
    <t>U STEH, MĚRKA, 2 IMPLANTÁTY, PEEK, PLGA 0°- 24°, 228150-228152, 228160-228162</t>
  </si>
  <si>
    <t>0200400</t>
  </si>
  <si>
    <t>ŠROUB SKLUZNÝ TELESKOPICKÝ CHFN2, TI</t>
  </si>
  <si>
    <t>PR. 10,5 MM, 80 AŽ 120 MM, 3.5961.080 AŽ 35961.120</t>
  </si>
  <si>
    <t>0200401</t>
  </si>
  <si>
    <t>DLAHA RADIÁLNÍ DISTÁLNÍ DORZÁLNÍ, ÚHLOVĚ STABILNÍ, L ŠIKMÁ, T, LCP, TI</t>
  </si>
  <si>
    <t>2 AŽ 4 OTV, P/L, 29 AŽ 58 MM, 3.4037.602 AŽ 3.4048.604</t>
  </si>
  <si>
    <t>0200402</t>
  </si>
  <si>
    <t>DLAHA RADIÁLNÍ DISTÁLNÍ DORZÁLNÍ, ÚHLOVĚ STABILNÍ, LCP, TI</t>
  </si>
  <si>
    <t>4 AŽ 6 OTV, P/L, 75 AŽ 90 MM, 3.7083.604 AŽ 3.7086.606, 3.7232.604 AŽ 3.7237.606</t>
  </si>
  <si>
    <t>0200403</t>
  </si>
  <si>
    <t>KATETR BALÓNKOVÝ PTCA - MAGICTOUCH; POTAHOVANÝ SIROLIMEM</t>
  </si>
  <si>
    <t>XXX=PRŮMĚR 1,5-4,0 MM; YY=DÉLKA 10-40MM; CMTXXXYY</t>
  </si>
  <si>
    <t>ENV</t>
  </si>
  <si>
    <t>0200404</t>
  </si>
  <si>
    <t>POTAH STENT I BALON SIROLIMUS; XXX=PRŮM 2,25-4,00MM,YY=DÉLKA 08-40MM; EABXXXYY</t>
  </si>
  <si>
    <t>0200405</t>
  </si>
  <si>
    <t>DRÁT VODÍCÍ INTRAKRAN. - PORTAL; VČ. PRODLOUŽENÍ; ŘIDITELNÝ; HYDROF</t>
  </si>
  <si>
    <t>.014; DÉLKA 205CM + PRODL. AŽ NA 318CM; PORT-14-200-1; PRODL: PORT-14-115-1-EX</t>
  </si>
  <si>
    <t>0200406</t>
  </si>
  <si>
    <t>KATETR TERMODILUČNÍ 131F7P (ZMĚŘENÍ TLAKU A MINUT.SRDEČ.VÝDEJE)</t>
  </si>
  <si>
    <t>SWAN-GANZ; 7F; 4 LUMENY; 131F7P</t>
  </si>
  <si>
    <t>0200407</t>
  </si>
  <si>
    <t>KATETR TERMODILUČNÍ 131VF7P (ZMĚŘENÍ TLAKU A MINUT.SRDEČ.VÝDEJE)</t>
  </si>
  <si>
    <t>SWAN-GANZ; 7F; 4 LUMENY; VČ. KONTAMINAČNÍHO RUKÁVCE; 131VF7P</t>
  </si>
  <si>
    <t>0200408</t>
  </si>
  <si>
    <t>KATETR TERMODILUČNÍ 834F75 (ZMĚŘENÍ TLAKU A MINUT.SRDEČ.VÝDEJE)</t>
  </si>
  <si>
    <t>SWAN-GANZ; 7,5F; 6 LUMENŮ; VIP; 834F75</t>
  </si>
  <si>
    <t>0200409</t>
  </si>
  <si>
    <t>KATETR TERMODILUČNÍ 141F7 (ZMĚŘENÍ TLAKU A MINUT.SRDEČ.VÝDEJE)</t>
  </si>
  <si>
    <t>SWAN-GANZ; 7F; 4 LUMENY; HI SHORE - TUHÝ; PRO FEMORALNÍ PŘÍSTUP; 141F7</t>
  </si>
  <si>
    <t>0200410</t>
  </si>
  <si>
    <t>KATETR TERMODILUČNÍ 151F7 (ZMĚŘENÍ TLAKU A MINUT.SRDEČ.VÝDEJE)</t>
  </si>
  <si>
    <t>SWAN-GANZ; 7F; 4 LUMENY; S-TIP; PRO FEMORALNÍ PŘÍSTUP; 151F7</t>
  </si>
  <si>
    <t>0200411</t>
  </si>
  <si>
    <t>KATETR TERMODILUČNÍ 139F75 (ZMĚŘENÍ TLAKU A MINUT.SRDEČ.VÝDEJE)</t>
  </si>
  <si>
    <t>KONTINUÁLNÍ; SWAN-GANZ; 7,5F; 6 LUMENŮ; CCO; VIP; 139F75</t>
  </si>
  <si>
    <t>0200412</t>
  </si>
  <si>
    <t>KATETR TERMODILUČNÍ 177F75N (ZMĚŘENÍ TLAKU A MINUT.SRDEČ.VÝDEJE)</t>
  </si>
  <si>
    <t>KONTINUÁLNÍ; SWAN-GANZ 7.5F, 6 LUMENŮ; CCO; CEDV; VOP; 177F75N</t>
  </si>
  <si>
    <t>0200413</t>
  </si>
  <si>
    <t>KATETR TERMODIL 931F75 - VENTRICULAR PACEPORT (ZMĚŘ. TK A MIN.VÝDEJE)</t>
  </si>
  <si>
    <t>SWAN-GANZ; 7,5F, 5 LUMENŮ (PORT PRO STIMULAČNÍ KATETR); 931F75</t>
  </si>
  <si>
    <t>0200414</t>
  </si>
  <si>
    <t>KATETR TERMODILUČNÍ D200F7 - PACING TD (ZMĚŘENÍ TK A MIN.SRD.VÝDEJE)</t>
  </si>
  <si>
    <t>DOČASNÁ STIMULACE (5 ELEKTROD) + SWAN-GANZ; 7F; 4 LUMENY; 200F7</t>
  </si>
  <si>
    <t>0200415</t>
  </si>
  <si>
    <t>SADA AG - ZAVADĚČ RADIÁLNÍ - INTRAKIT; HYDROFILNÍ; DRÁT RADIOOPAQ.</t>
  </si>
  <si>
    <t>X=4-6F;Y=DÉL 7-23CM;(SHEATH;JEHLA 18-22G;DILAT; KOH;DR 45-80CM);INTXFY(A-D)(1-4)</t>
  </si>
  <si>
    <t>0200416</t>
  </si>
  <si>
    <t>KATETR ATEREKTOMICKÝ PERIFERNÍ - HAWKONE; ROTAČNÍ</t>
  </si>
  <si>
    <t>6/7F; DÉLKA 107-145CM; H1-(LS/LX/M/S)-INT</t>
  </si>
  <si>
    <t>0200417</t>
  </si>
  <si>
    <t>KATETR BALÓNKOVÝ PTA - PIROUETTE 035; I POD KOLENO</t>
  </si>
  <si>
    <t>XX=PRŮM. 3,00-12,00MM; YY=20-200MM; ZZZ=075-130CM; 50XXYYZZZA</t>
  </si>
  <si>
    <t>0200418</t>
  </si>
  <si>
    <t>KATETR BALÓNKOVÝ PTA - PIROUETTE 014; I POD KOLENO</t>
  </si>
  <si>
    <t>XX=PRŮM. 1,25-4,00MM; YY=15-300MM; ZZZ=090-150CM; 40XXYYZZZA</t>
  </si>
  <si>
    <t>0200419</t>
  </si>
  <si>
    <t>TROKAR (RUKÁVEC + BODEC) - VERSAONE; S OSTŘÍM; 11MM</t>
  </si>
  <si>
    <t>FIXAČNÍ/HLADKÝ RUKÁVEC; STAND.; B11(STF/STS)</t>
  </si>
  <si>
    <t>0200420</t>
  </si>
  <si>
    <t>TROKAR (RUKÁVEC + BODEC) - VERSAONE; S OSTŘÍM; 12MM</t>
  </si>
  <si>
    <t>FIXAČNÍ/HLADKÝ RUKÁVEC; PRODLOUŽ./STAND.; B12(LGF/LGS/STF/STS)</t>
  </si>
  <si>
    <t>0200421</t>
  </si>
  <si>
    <t>TROKAR (RUKÁVEC + BODEC) - VERSAONE; S OSTŘÍM; 5MM</t>
  </si>
  <si>
    <t>FIXAČNÍ/HLADKÝ RUKÁVEC; ZKRÁC./STAND.; B5(SHF/SHS/STF/STS)</t>
  </si>
  <si>
    <t>0200422</t>
  </si>
  <si>
    <t>TROKAR (RUKÁVEC + BODEC) - VERSAONE; OPTICKÝ; 12MM</t>
  </si>
  <si>
    <t>FIXAČNÍ RUKÁVEC, ZKRÁC.; ONB12SHF</t>
  </si>
  <si>
    <t>0200423</t>
  </si>
  <si>
    <t>TROKAR (RUKÁVEC + BODEC) - VERSAONE; TUPÝ HROT; 12MM</t>
  </si>
  <si>
    <t>HLADKÝ RUKÁVEC; STAND.; BPT12STS</t>
  </si>
  <si>
    <t>0200424</t>
  </si>
  <si>
    <t>TROKAR (RUKÁVEC + BODEC) - VERSAONE; BEZ OSTŘÍ; 11MM</t>
  </si>
  <si>
    <t>FIXAČNÍ RUKÁVEC, STAND.; NONB11STF</t>
  </si>
  <si>
    <t>0200425</t>
  </si>
  <si>
    <t>TROKAR (RUKÁVEC + BODEC) - VERSAONE; BEZ OSTŘÍ; 12MM</t>
  </si>
  <si>
    <t>FIXAČNÍ/HLADKÝ RUKÁVEC; PRODLOUŽ./ZKRÁC./STAND.; NONB12(LGF/SHF/STF/STS)</t>
  </si>
  <si>
    <t>0200426</t>
  </si>
  <si>
    <t>TROKAR (RUKÁVEC + BODEC) - VERSAONE; BEZ OSTŘÍ; 5MM</t>
  </si>
  <si>
    <t>FIXAČNÍ RUKÁVEC; PRODLOUŽ./STAND./ZKRÁC.; NONB5(LGF/STF/SHF)</t>
  </si>
  <si>
    <t>0200427</t>
  </si>
  <si>
    <t>TROKAR (RUKÁVEC + BODEC) - VERSAONE; BEZ OSTŘÍ; 15MM</t>
  </si>
  <si>
    <t>FIXAČNÍ RUKÁVEC; STAND./PRODLOUŽ.; NONB15(STF/LGF)</t>
  </si>
  <si>
    <t>0200428</t>
  </si>
  <si>
    <t>KATETR ANGIOGRAFICKÝ DIAGNOSTICKÝ - DXTERITY</t>
  </si>
  <si>
    <t>Y=5-6F; 100-125CM; ZZZZ=RŮZNÁ ZAKŘIVENÍ; DXTYZZZZ</t>
  </si>
  <si>
    <t>0200429</t>
  </si>
  <si>
    <t>KATETR ANGIOGRAFICKÝ DIAGNOSTICKÝ - DXTERITY TRA; RADIÁLNÍ</t>
  </si>
  <si>
    <t>X=5-6F; 100-110CM; RŮZNÁ ZAKŘIVENÍ; UX(TRAP/TRAN/TRACK/TRACT)(35-45)(SH/SHA)</t>
  </si>
  <si>
    <t>0200430</t>
  </si>
  <si>
    <t>SADA AG - KOMPRESE RADIÁLNÍ TEPNY - TRACELET</t>
  </si>
  <si>
    <t>DÉLKA PÁSKU 19,2 A 25,2CM; STŘÍKAČKA; S UKAZATELEM SÍLY UTAŽENÍ; TRACL, TRACR</t>
  </si>
  <si>
    <t>0200431</t>
  </si>
  <si>
    <t>KATETR BALÓNK PTA - KAROTICKÝ POST-DILAT.; S FILTREM - SYSTÉM PALADIN</t>
  </si>
  <si>
    <t>S INTEGR. PROTEKČNÍ OCHRANA; PRŮM BAL 5-5,5MM; DÉL 20-30MM; PLD-100(8/9)(3/7)-1</t>
  </si>
  <si>
    <t>0200432</t>
  </si>
  <si>
    <t>MIKROKATETR - PERIFERNÍ; CEREBRÁLNÍ - NEUROSLIDER; INFUSNÍ</t>
  </si>
  <si>
    <t>.0165/.021/.027/.039;DÉL.125/135/145/155/160/167CM; HYDROF;01-00026(/7/8/9)(2-4)</t>
  </si>
  <si>
    <t>0200433</t>
  </si>
  <si>
    <t>KATETR ZAVÁDĚCÍ; ASPIRAČNÍ - PERIF; KORON; INTRAKRAN - NEUROBRIDGE</t>
  </si>
  <si>
    <t>039/.052/.065/.070; DÉLKA 131-151CM; 01-0005(08-15/20)</t>
  </si>
  <si>
    <t>0200434</t>
  </si>
  <si>
    <t>SADA EMBOLIZAČNÍ - INTRAKRAN INTRASAKULÁRNÍ - ARTISSE; NITIN; SAMOEXP.</t>
  </si>
  <si>
    <t>PRO LÉČBU ANEURYSM; XXX=PRŮM 4,5-8,0MM; YYY=DÉL 5,4-10,0MM; ISS/ISF-XXX-YYY</t>
  </si>
  <si>
    <t>0200435</t>
  </si>
  <si>
    <t>STENTGRAFT AORTÁLNÍ JUXTARENÁLNÍ - ANACONDA FENESTRATED, INDIVID. VÝR.</t>
  </si>
  <si>
    <t>2 FENESTRACE; PRŮM 23-34MM; DÉL 40-110MM; CFDXX-YYY; CFCXX(XX)-YYY</t>
  </si>
  <si>
    <t>0200436</t>
  </si>
  <si>
    <t>STENTGRAFT AORTÁLNÍ JUXTARENÁLNÍ - ANACONDA FENESTRATED; INDIVID. VÝR.</t>
  </si>
  <si>
    <t>3 FENESTRACE; PRŮM 23-34MM; DÉL 40-110MM; CFDXX-YYY; CFCXX(XX)-YYY</t>
  </si>
  <si>
    <t>0200437</t>
  </si>
  <si>
    <t>4 FENESTRACE; PRŮM 23-34MM; DÉL 40-110MM; CFDXX-YYY; CFCXX(XX)-YYY</t>
  </si>
  <si>
    <t>0200438</t>
  </si>
  <si>
    <t>KATETR BALÓNKOVÝ PTCA - MSM DECO; POTAH PACLITAXEL</t>
  </si>
  <si>
    <t>XXX=PRŮMĚR 2,00-4,00MM; YY= DÉLKA 10-30MM; DECOXXXYY</t>
  </si>
  <si>
    <t>MSM</t>
  </si>
  <si>
    <t>0200439</t>
  </si>
  <si>
    <t>KATETR BALÓNKOVÝ PTCA - MSM PTCA BALÓN</t>
  </si>
  <si>
    <t>XXX=PRŮMĚR 1,50-4,00MM; YY=DÉLKA 10-40MM; BCXXXYY</t>
  </si>
  <si>
    <t>0200440</t>
  </si>
  <si>
    <t>STENT KORONÁRNÍ - MSM DES; POTAH SIROLIMUS; COCR; BALONEXP.</t>
  </si>
  <si>
    <t>XXX=PRŮMĚR 2,25-4,00MM; YY=DÉLKA 8-38MM; DESXXXYY</t>
  </si>
  <si>
    <t>0200441</t>
  </si>
  <si>
    <t>STENT KORONÁRNÍ - MSM CIS COCR; BALONEXP.</t>
  </si>
  <si>
    <t>XXX=PRŮMĚR 2,25-4,00MM; YY=DÉLKA 8-38MM; CISCXXXYY</t>
  </si>
  <si>
    <t>0200442</t>
  </si>
  <si>
    <t>KATETR BALÓNKOVÝ PTCA - NC CLEVER; NON-COMPLIANTNÍ</t>
  </si>
  <si>
    <t>XXX=PRŮMĚR 1,50-5,00MM; YY=DÉLKA 8-30MM; NC-XXX-YY</t>
  </si>
  <si>
    <t>0200443</t>
  </si>
  <si>
    <t>KATETR BALÓNKOVÝ ATRIOSEPTOSTOMICKÝ - Z-5</t>
  </si>
  <si>
    <t>PRŮM 9,5/13,5MM; DÉLKA BAL. 9,5/13,5MM; DÉLKA KAT. 50CM; SPT00(2/3)</t>
  </si>
  <si>
    <t>0200444</t>
  </si>
  <si>
    <t>KATETR PŘÍSTUPOVÝ A ZAVÁDĚCÍ - SPYSCOPE DS, SPYSCOPE DS II</t>
  </si>
  <si>
    <t>PRO CHOLANGIO-PANKREATOSKOPII; DÉLKA 214CM; M00546600; M00546610</t>
  </si>
  <si>
    <t>0200445</t>
  </si>
  <si>
    <t>KATETR TROMBEKTOMICKÝ PERIFERNÍ ASPIRAČNÍ - ZELANTE DVT; ŽILNÍ</t>
  </si>
  <si>
    <t>K PŘÍSTROJI ANGIOJET; SADA S PŘÍSL.; 114610-001</t>
  </si>
  <si>
    <t>0200446</t>
  </si>
  <si>
    <t>KATETR BALÓNKOVÝ PTA - MSM PTA; I POD KOLENO</t>
  </si>
  <si>
    <t>XX=PRŮMĚR 4-12MM; YYY=DÉLKA 20-200MM; ZZZ-85/135CM; BPXX/YYY-ZZZ</t>
  </si>
  <si>
    <t>MSL</t>
  </si>
  <si>
    <t>0200447</t>
  </si>
  <si>
    <t>KATETR BALÓNKOVÝ PTA - MSM BTK; I POD KOLENO</t>
  </si>
  <si>
    <t>XXX=PRŮM 2-5MM; YYY=DÉL 20-150MM,; ZZZ=085/135/150CM; BTKXXX/YYY-ZZZ</t>
  </si>
  <si>
    <t>0200448</t>
  </si>
  <si>
    <t>STENT PERIFERNÍ VASKULÁRNÍ - MSM PEBAS; OCEL; BALONEXP</t>
  </si>
  <si>
    <t>XX=PRŮMĚR 4-12MM; YY=DÉLKA 18-58MM; ZZZ=075/115/150; PESXX/YY-ZZZ</t>
  </si>
  <si>
    <t>0200449</t>
  </si>
  <si>
    <t>STENT PERIFERNÍ VASKULÁRNÍ - MSM SENIS; SAMOEXP; NITINOL</t>
  </si>
  <si>
    <t>XX=PRŮMĚR 5-12MM; YYY=DÉLKA 20-100MM; NITXX/YYY(085/135)</t>
  </si>
  <si>
    <t>0200450</t>
  </si>
  <si>
    <t>IMPLANTÁT SPINÁLNÍ SYSTÉM ARMADA   HRUDNÍ/BEDERNÍ ZADNÍ PŘÍSTUP</t>
  </si>
  <si>
    <t>ŠROUB ILIAKÁLNÍ ZAMYKACÍ 8051100, TI</t>
  </si>
  <si>
    <t>0200451</t>
  </si>
  <si>
    <t>TYČ OHNUTÁ TI 25-120 MM, ROVNÁ 25-200, 8052025 AŽ 2120, 8452025 AŽ 2200</t>
  </si>
  <si>
    <t>0200452</t>
  </si>
  <si>
    <t>TYČ ROVNÁ COCR 300 MM, TI 500 MM, 8252300, 8452500</t>
  </si>
  <si>
    <t>0200453</t>
  </si>
  <si>
    <t>ŠROUB PED.POLYAX.TI 4.0 AŽ 6.5 MM X 25 AŽ 55 MM, 8254025 AŽ 8256555</t>
  </si>
  <si>
    <t>0200454</t>
  </si>
  <si>
    <t>ŠROUB PED.REDUKČNÍ TI 4.5 AŽ 7.5 MM X 25 AŽ 55 MM, 8275530 AŽ 8277555</t>
  </si>
  <si>
    <t>0200455</t>
  </si>
  <si>
    <t>ŠROUB PED. POLY.TI ILIAK.6.5 AŽ 9.5 MM X 60 AŽ 100 MM, ZAVŘ. 8436510 AŽ 8439590</t>
  </si>
  <si>
    <t>0200456</t>
  </si>
  <si>
    <t>KONEKTOR TYČÍ PŘÍČNÝ/FIXNÍ TI 8450120 AŽ 8450160, 8450245 AŽ 8450260</t>
  </si>
  <si>
    <t>0200457</t>
  </si>
  <si>
    <t>KONEKTOR TYČÍ IN-LINE/PARALELNÍ TI, 8451302, -1402,-1602, 8461302, -1402</t>
  </si>
  <si>
    <t>0200458</t>
  </si>
  <si>
    <t>TYČ ROVNÁ TI 300 MM, 8452300</t>
  </si>
  <si>
    <t>0200459</t>
  </si>
  <si>
    <t>HÁK PED./LAM.OFFSET TI 8453101, 8453102, 8453112 AŽ 8453124</t>
  </si>
  <si>
    <t>0200460</t>
  </si>
  <si>
    <t>ŠROUB PED.POLYAXIÁLNÍ TI 4.0 AŽ 8.5 MM X 25 AŽ 55 MM 8454025 AŽ 8458550</t>
  </si>
  <si>
    <t>0200461</t>
  </si>
  <si>
    <t>ŠROUB ZAMYKACÍ PRO PED. ŠROUBY TI TULIPÁNOVÝ, 8461100</t>
  </si>
  <si>
    <t>0200462</t>
  </si>
  <si>
    <t>ŠROUB PED. UNIPLANÁRNÍ TI 4.0 AŽ 6.0 MM X 25 AŽ 55 MM,8644525 AŽ 8646055</t>
  </si>
  <si>
    <t>0200463</t>
  </si>
  <si>
    <t>KONEKTOR TYČÍ TI OFFSET, 8650520 AŽ 8651560</t>
  </si>
  <si>
    <t>0200464</t>
  </si>
  <si>
    <t>ŠROUB PED.MONOAX.TI 4.0 AŽ 7.5 MM X 25 AŽ 55 MM, 8854025 AŽ 8857555</t>
  </si>
  <si>
    <t>0200465</t>
  </si>
  <si>
    <t>ŠROUB PED.FENEST.KANYL.TI, 5.5 AŽ 7.5 MM X 35 AŽ 55 MM,8405535001 AŽ 8407555001</t>
  </si>
  <si>
    <t>0200466</t>
  </si>
  <si>
    <t>IMPLANTÁT SPINÁL.TLIF COROENT LC,LI BEDERNÍ BOČNÍ PŘÍSTUP</t>
  </si>
  <si>
    <t>KLEC PEEK TLIF 6608125 AŽ 6614925, 6708120 AŽ 6714932</t>
  </si>
  <si>
    <t>0200467</t>
  </si>
  <si>
    <t>IMPLANTÁT SPINÁLNÍ COROENT SMALL INTERLOCK, KRČNÍ PŘEDNÍ PŘÍSTUP ACIF</t>
  </si>
  <si>
    <t>KLEC PEEK ACIF 6790225 AŽ 6790232</t>
  </si>
  <si>
    <t>0200468</t>
  </si>
  <si>
    <t>IMPLANTÁT SPINÁLNÍ COROENT, KRČNÍ PŘEDNÍ PŘÍSTUP ACIF</t>
  </si>
  <si>
    <t>ŠROUB TI, PRŮMĚR 4.0 A 4.5 MM X 12 AŽ 16 MM, 6791712 AŽ 6791816</t>
  </si>
  <si>
    <t>0200469</t>
  </si>
  <si>
    <t>KLEC PEEK ACIF 6805115 AŽ 6812815</t>
  </si>
  <si>
    <t>0200470</t>
  </si>
  <si>
    <t>IMPLANTÁT SPINÁLNÍ COROENT, BEDERNÍ BOČNÍ PŘÍSTUP XLIF</t>
  </si>
  <si>
    <t>KLEC PEEK XLIF, 6908840 AŽ 6981655</t>
  </si>
  <si>
    <t>0200471</t>
  </si>
  <si>
    <t>IMPLANTÁT SPINÁLNÍ NÁHRADA OBRATL.TĚLA SYSTÉM MESH, HRUD.BED.ZADNÍ</t>
  </si>
  <si>
    <t>MŘÍŽKA - NÁHRADA TĚLA TI,10-16X6-50MM,1007633 AŽ 1007700</t>
  </si>
  <si>
    <t>0200472</t>
  </si>
  <si>
    <t>MŘÍŽKA-NÁHRADA TĚLA TI,16-24X30-90MM, 1007703 AŽ 1011155</t>
  </si>
  <si>
    <t>0200473</t>
  </si>
  <si>
    <t>IMPLANTÁT SPINÁL.NÁHRADA OBRATL.TĚLA SYSTÉM MONOLITH, HRUD.BED.ZADNÍ</t>
  </si>
  <si>
    <t>DESKA KRYCÍ PEEK 5991014 AŽ 5991196, 5992530 AŽ 5992967</t>
  </si>
  <si>
    <t>0200474</t>
  </si>
  <si>
    <t>TĚLO PEEK, 12X10-49MM, 5991210 AŽ 5991249</t>
  </si>
  <si>
    <t>0200475</t>
  </si>
  <si>
    <t>IMPLANTÁT SPINÁLNÍ SYSTÉM PRECEPT, BEDERNÍ ZADNÍ MININVAZIVNÍ PŘÍSTUP</t>
  </si>
  <si>
    <t>ŠROUB ZAJIŠŤOVACÍ MIS,TI, 8800000</t>
  </si>
  <si>
    <t>0200476</t>
  </si>
  <si>
    <t>TYČ MIS LORDOTICKÁ, TI, 20 AŽ 160 MM, 8847020 AŽ 8847160</t>
  </si>
  <si>
    <t>0200477</t>
  </si>
  <si>
    <t>TYČ MIS ROVNÁ TI, 160 AŽ 500 MM, 8848160 AŽ 8848500</t>
  </si>
  <si>
    <t>0200478</t>
  </si>
  <si>
    <t>ŠROUB PED.MONOAX.MIS, TI, PR. 4.5 AŽ 8.5 MM, 8884530 AŽ 8888560</t>
  </si>
  <si>
    <t>0200479</t>
  </si>
  <si>
    <t>ŠROUB PED.POLYAXIÁLNÍ MIS, TI, PR. 4.5 AŽ 8.5 MM, 8804525A AŽ 8808590A</t>
  </si>
  <si>
    <t>0200480</t>
  </si>
  <si>
    <t>IMPLANTÁT SPINÁLNÍ SYSTÉM SPHERX BEDERNÍ ZADNÍ PŘÍSTUP</t>
  </si>
  <si>
    <t>TYČ OHNUTÁ/PŘECHOD. TI 20-150 MM,7217020 AŽ 7217150,  7236175 AŽ 7237800</t>
  </si>
  <si>
    <t>0200481</t>
  </si>
  <si>
    <t>ŠROUB ZAJIŠŤOVACÍ TI 7370100</t>
  </si>
  <si>
    <t>0200482</t>
  </si>
  <si>
    <t>ŠROUB PED.KANYL.POLYAXIÁLNÍ TI PR. 5.5 AŽ 7.5 MM, 7375530 AŽ 7377555</t>
  </si>
  <si>
    <t>0200483</t>
  </si>
  <si>
    <t>IMPL.SPIN.NÁHR.OBRATLOVÉHO TĚLA EXPAND. X-CORE KRČNÍ/BEDEZNÍ ZADNÍ</t>
  </si>
  <si>
    <t>DESKA KRYCÍ X-CORE 2, TI,6181800 AŽ 6262608, 7222200 AŽ 7303012</t>
  </si>
  <si>
    <t>0200484</t>
  </si>
  <si>
    <t>ŠROUB ZAMYKACÍ X-CORE 2 TI, 7110001, 7110003, 7162000</t>
  </si>
  <si>
    <t>0200485</t>
  </si>
  <si>
    <t>TĚLO X-CORE 2, TITAN 7180016 A 7180018</t>
  </si>
  <si>
    <t>0200486</t>
  </si>
  <si>
    <t>IMPLANTÁT SPINÁLNÍ XLP (XLIF) BEDERNÍ BOČNÍ PŘÍSTUP</t>
  </si>
  <si>
    <t>MATKA FIXAČNÍ PRO ŠROUB, TITAN,  7510001</t>
  </si>
  <si>
    <t>0200487</t>
  </si>
  <si>
    <t>DLAHA LATERÁLNÍ, 2 OTVORY, TITAN, DÉLKA 32-41 MM,7521006 AŽ 7521016</t>
  </si>
  <si>
    <t>0200488</t>
  </si>
  <si>
    <t>ŠROUB LATERÁLNÍ PRO DLAHU XLP, TITAN, 7555025 AŽ 7565065</t>
  </si>
  <si>
    <t>0200489</t>
  </si>
  <si>
    <t>IMPLANTÁT SPINÁNÍ HELIX ACP KRČNÍ PŘEDNÍ PŘÍSTUP</t>
  </si>
  <si>
    <t>DLAHA PEVNÁ/SEMIRIGID.TI, 1 SEGMENT, 20-34MM, 7738120 AŽ 7738134, TITAN</t>
  </si>
  <si>
    <t>0200490</t>
  </si>
  <si>
    <t>DLAHA PEVNÁ/SEMIRIGID.TI, 3 SEGMENTY 56-68 MM, 7738356 AŽ 7738368, TITAN</t>
  </si>
  <si>
    <t>0200491</t>
  </si>
  <si>
    <t>ŠROUB SAMOŘEZ/SAMOVRT.FIXNÍ/VARIABIL. ÚHEL,TI,773X11Y,X=2,3,4,5,6,9 Y= 1,3,5,7,9</t>
  </si>
  <si>
    <t>0200552</t>
  </si>
  <si>
    <t>DEFIBRILÁTOR BIVENTRIKULÁRNÍ RESONATE - X4 CRT-D, CRT-D</t>
  </si>
  <si>
    <t>MODEL G447, G424</t>
  </si>
  <si>
    <t>0200553</t>
  </si>
  <si>
    <t>DEFIBRILÁTOR BIVENTRIKULÁRNÍ SYSTÉM RESONATE - X4 CRT-D, CRT-D</t>
  </si>
  <si>
    <t>MODEL G447, G424 VČETNĚ 3 ELEKTROD</t>
  </si>
  <si>
    <t>0200554</t>
  </si>
  <si>
    <t>DEFIBRILÁTOR BIVENTRIKULÁRNÍ CHARISMA - CRT-D, X4 CRT-D</t>
  </si>
  <si>
    <t>MODEL G324, G325, G347, G348</t>
  </si>
  <si>
    <t>0200555</t>
  </si>
  <si>
    <t>DEFIBRILÁTOR BIVENTRIKULÁRNÍ SYSTÉM CHARISMA  - CRT-D, X4 CRT-D</t>
  </si>
  <si>
    <t>MODEL G324, G325, G347, G348 VČETNĚ 3 ELEKTROD</t>
  </si>
  <si>
    <t>0200556</t>
  </si>
  <si>
    <t>DEFIBRILÁTOR BIVENTRIKULÁRNÍ VIGILANT - X4 CRT-D, CRT-D</t>
  </si>
  <si>
    <t>MODEL G247, G224</t>
  </si>
  <si>
    <t>0200557</t>
  </si>
  <si>
    <t>DEFIBRILÁTOR BIVENTRIKULÁRNÍ SYSTÉM VIGILANT - X4 CRT-D, CRT-D</t>
  </si>
  <si>
    <t>MODEL G247, G224 VČETNĚ 3 ELEKTROD</t>
  </si>
  <si>
    <t>0200558</t>
  </si>
  <si>
    <t>DEFIBRILÁTOR BIVENTRIKULÁRNÍ MOMENTUM - X4 CRT-D, CRT-D</t>
  </si>
  <si>
    <t>MODEL G138, G124, G125, G126</t>
  </si>
  <si>
    <t>0200559</t>
  </si>
  <si>
    <t>DEFIBRILÁTOR BIVENTRIKULÁRNÍ SYSTÉM MOMENTUM - X4 CRT-D, CRT-D</t>
  </si>
  <si>
    <t>MODEL G138, G124, G125, G126 VČETNĚ 3 ELEKTROD</t>
  </si>
  <si>
    <t>0200560</t>
  </si>
  <si>
    <t>DEFIBRILÁTOR DVOUDUTINOVÝ RESONATE EL IDC</t>
  </si>
  <si>
    <t>MODEL D433</t>
  </si>
  <si>
    <t>0200561</t>
  </si>
  <si>
    <t>DEFIBRILÁTOR DVOUDUTINOVÝ SYSTÉM RESONATE EL ICD</t>
  </si>
  <si>
    <t>MODEL D433 VČETNĚ 2 ELEKTROD</t>
  </si>
  <si>
    <t>0200562</t>
  </si>
  <si>
    <t>DEFIBRILÁTOR DVOUDUTINOVÝ CHARISMA EL ICD DR</t>
  </si>
  <si>
    <t>MODEL D321, D333</t>
  </si>
  <si>
    <t>0200563</t>
  </si>
  <si>
    <t>DEFIBRILÁTOR DVOUDUTINOVÝ SYSTÉM CHARISMA EL ICD DR</t>
  </si>
  <si>
    <t>MODEL D321, D333 VČETNĚ 2 ELEKTROD</t>
  </si>
  <si>
    <t>0200564</t>
  </si>
  <si>
    <t>DEFIBRILÁTOR DVOUDUTINOVÝ VIGILANT EL ICD DR</t>
  </si>
  <si>
    <t>MODEL D233</t>
  </si>
  <si>
    <t>0200565</t>
  </si>
  <si>
    <t>DEFIBRILÁTOR DVOUDUTINOVÝ SYSTÉM VIGILANT EL ICD DR</t>
  </si>
  <si>
    <t>MODEL D233 VČETNĚ 2 ELEKTROD</t>
  </si>
  <si>
    <t>0200566</t>
  </si>
  <si>
    <t>DEFIBRILÁTOR DVOUDUTINOVÝ MOMENTUM EL ICD DR</t>
  </si>
  <si>
    <t>MODEL D121</t>
  </si>
  <si>
    <t>0200567</t>
  </si>
  <si>
    <t>DEFIBRILÁTOR DVOUDUTINOVÝ SYSTÉM MOMENTUM EL ICD DR</t>
  </si>
  <si>
    <t>MODEL D121 VČETNĚ 2 ELEKTROD</t>
  </si>
  <si>
    <t>0200568</t>
  </si>
  <si>
    <t>DEFIBRILÁTOR JEDNODUTINOVÝ RESONATE EL ICD VR</t>
  </si>
  <si>
    <t>MODEL D432</t>
  </si>
  <si>
    <t>0200569</t>
  </si>
  <si>
    <t>DEFIBRILÁTOR JEDNODUTINOVÝ SYSTÉM RESONATE EL ICD VR</t>
  </si>
  <si>
    <t>MODEL D432 VČETNĚ 1 ELEKTRODY</t>
  </si>
  <si>
    <t>0200570</t>
  </si>
  <si>
    <t>DEFIBRILÁTOR JEDNODUTINOVÝ CHARISMA EL ICD VR</t>
  </si>
  <si>
    <t>MODEL D320, D332</t>
  </si>
  <si>
    <t>0200571</t>
  </si>
  <si>
    <t>DEFIBRILÁTOR JEDNODUTINOVÝ SYSTÉM CHARISMA EL ICD VR</t>
  </si>
  <si>
    <t>MODEL D320, D332 VČETNĚ 1 ELEKTRODY</t>
  </si>
  <si>
    <t>0200572</t>
  </si>
  <si>
    <t>DEFIBRILÁTOR JEDNODUTINOVÝ VIGILANT EL ICD VR</t>
  </si>
  <si>
    <t>MODEL D232</t>
  </si>
  <si>
    <t>0200573</t>
  </si>
  <si>
    <t>DEFIBRILÁTOR JEDNODUTINOVÝ SYSTÉM VIGILANT EL ICD VR</t>
  </si>
  <si>
    <t>MODEL D232 VČETNĚ 1 ELEKTRODY</t>
  </si>
  <si>
    <t>0200574</t>
  </si>
  <si>
    <t>DEFIBRILÁTOR JEDNODUTINOVÝ MOMENTUM EL ICD VR</t>
  </si>
  <si>
    <t>MODEL D120</t>
  </si>
  <si>
    <t>0200575</t>
  </si>
  <si>
    <t>DEFIBRILÁTOR JEDNODUTINOVÝ SYSTÉM MOMENTUM EL ICD VR</t>
  </si>
  <si>
    <t>MODEL D120 VČETNĚ 1 EEKTRODY</t>
  </si>
  <si>
    <t>0200576</t>
  </si>
  <si>
    <t>DEFIBRILÁTOR DVOUDUTINOVÝ PERCIVA ICD DR</t>
  </si>
  <si>
    <t>MODEL D401, D413</t>
  </si>
  <si>
    <t>0200577</t>
  </si>
  <si>
    <t>DEFIBRILÁTOR DVOUDUTINOVÝ SYSTÉM PERCIVA ICD DR</t>
  </si>
  <si>
    <t>MODEL D401, D413 VČETNĚ 2 ELEKTROD</t>
  </si>
  <si>
    <t>0200578</t>
  </si>
  <si>
    <t>DEFIBRILÁTOR JEDNODUTINOVÝ PERCIVA ICD VR</t>
  </si>
  <si>
    <t>MODEL D400, D412</t>
  </si>
  <si>
    <t>0200579</t>
  </si>
  <si>
    <t>DEFIBRILÁTOR JEDNODUTINOVÝ SYSTÉM PERCIVA ICD VR</t>
  </si>
  <si>
    <t>MODEL D400, D412 VČETNĚ 1 ELEKTRODY</t>
  </si>
  <si>
    <t>0200580</t>
  </si>
  <si>
    <t>KARDIOSTIMULÁTOR BIVENTRIKULÁRNÍ VISIONIST CRT-P, X4 CRT-P</t>
  </si>
  <si>
    <t>MODEL U225, U226, U228</t>
  </si>
  <si>
    <t>0200581</t>
  </si>
  <si>
    <t>KARDIOSTIMULÁTOR BIVENTRIKULÁRNÍ SYSTÉM VISIONIST  CRT-P, X4 CRT-P</t>
  </si>
  <si>
    <t>MODEL U225, U226, U228 VČETNĚ 3 ELEKTROD</t>
  </si>
  <si>
    <t>0200582</t>
  </si>
  <si>
    <t>KARDIOSTIMULÁTOR BIVENTRIKULÁRNÍ VALITUDE CRT-P</t>
  </si>
  <si>
    <t>MODEL U125</t>
  </si>
  <si>
    <t>0200583</t>
  </si>
  <si>
    <t>KARDIOSTIMULÁTOR BIVENTRIKULÁRNÍ SYSTÉM VALITUDE CRT-P</t>
  </si>
  <si>
    <t>MODEL U125 VČETNĚ 3 ELEKTROD</t>
  </si>
  <si>
    <t>0200584</t>
  </si>
  <si>
    <t>ROZTOKY REGENERAČNÍ KE KOLONÁM IG OMI 1 ,IG OMNI 5, NACL,VAK 5000ML</t>
  </si>
  <si>
    <t>330-000-704,330-000-682,330-000-781,330-000-053, VAK 5000ML</t>
  </si>
  <si>
    <t>0200585</t>
  </si>
  <si>
    <t>IMPLANTÁT KOSTNÍ UMĚLÁ NÁHRADA TRIOSITE</t>
  </si>
  <si>
    <t>GRANULE,  0,5-1,0MM, KAT.Č.00-0060-130-00,  2CC</t>
  </si>
  <si>
    <t>BN1</t>
  </si>
  <si>
    <t>0200586</t>
  </si>
  <si>
    <t>KARDIOSTIMULÁTOR BIVENTRIKULÁRNÍ SERENA MRI CRT-P SURESCAN</t>
  </si>
  <si>
    <t>W1TR05, W4TR05, VČETNĚ ELEKTROD</t>
  </si>
  <si>
    <t>0200587</t>
  </si>
  <si>
    <t>W1TR05, W4TR05, BEZ ELEKTROD</t>
  </si>
  <si>
    <t>0200588</t>
  </si>
  <si>
    <t>SET INF.PRO APL.CYTOST.-SMARTSITE TRANSFER SPIKE,PRO PUMPY I GRAV.SETY</t>
  </si>
  <si>
    <t>TRN S BEZPECNOSTNIM KONEKTOREM SMARTSITE,KAT.Č.MFX2250EV</t>
  </si>
  <si>
    <t>BD1</t>
  </si>
  <si>
    <t>0200589</t>
  </si>
  <si>
    <t>SET INF.PRO APL.CYTOST.-SPOJOVACÍ-TEXIUM LOCK N GO.,PUMPY I GRAV.SETY</t>
  </si>
  <si>
    <t>KOMPONENTA SPOJOVACÍ S BEZPEČNOSTNÍM KONEKTOREM TEXIUM - KAT.Č.MFX2410</t>
  </si>
  <si>
    <t>IMF</t>
  </si>
  <si>
    <t>0200590</t>
  </si>
  <si>
    <t>KONEKTOR BEZPEČNOSTNÍ TEXIUM,KAT.Č.100122241</t>
  </si>
  <si>
    <t>0200591</t>
  </si>
  <si>
    <t>SET INFUZNÍ PRO APLIKACI CYTOSTATIK - SPOJOVACÍ,PRO PUMPY I GRAV.SETY</t>
  </si>
  <si>
    <t>4 VSTUPY SMARTSITE, KOMPONENTA SPOJOVACÍ, S AUTOMAT.ODZVZDUŠNĚNÍM,KAT.Č.2305E</t>
  </si>
  <si>
    <t>0200592</t>
  </si>
  <si>
    <t>2 VSTUPY SMARTSITE, KOMPONENTA SPOJOVACÍ,S AUTOMAT.ODZVZDUŠNĚNÍM,KAT.Č.2306E</t>
  </si>
  <si>
    <t>0200593</t>
  </si>
  <si>
    <t>4 VSTUPY SMARTSITE, KOMPONENTA SPOJOVACÍ STÍNĚNÁ,S AUTOMAT.ODVZDUŠN,K.Č.MFX2307E</t>
  </si>
  <si>
    <t>0200594</t>
  </si>
  <si>
    <t>2 VSTUPY SMARTSITE, KOMPONENTA SPOJOVACÍ STÍNĚNÁ,S AUTOMAT.ODZVZDUŠN.,MFX2308E</t>
  </si>
  <si>
    <t>0200595</t>
  </si>
  <si>
    <t>1 VSTUP SMARTSITE, TRN NESTÍNĚNÝ S MANUÁLNÍM ODVZDUŠNĚNÍM, 04108362418</t>
  </si>
  <si>
    <t>0200596</t>
  </si>
  <si>
    <t>4 VSTUPY, KOMPONENTA SPOJOVACÍ S MANUÁLNÍM ODVZDUŠNĚNÍM, 4108341419</t>
  </si>
  <si>
    <t>0200597</t>
  </si>
  <si>
    <t>1 VSTUP SMARTSITE, TRN STÍNĚNÝ S MANUÁLNÍM ODVZDUŠNĚNÍM, 72946NE</t>
  </si>
  <si>
    <t>0200598</t>
  </si>
  <si>
    <t>1 VSTUP SMARTSITE, TRN NESTÍNĚNÝ BEZ ODVZDUŠNĚNÍ, 72951NE</t>
  </si>
  <si>
    <t>0200599</t>
  </si>
  <si>
    <t>1 VSTUP SMARTSITE, TRN STÍNĚNÝ BEZ ODVZDUŠNĚNÍ, 72947NE</t>
  </si>
  <si>
    <t>0200600</t>
  </si>
  <si>
    <t>SET INFUZNÍ PRO APLIKACI CYTOSTATIK-SMARTSITE-ZÁKLADNÍ SET GRAVITAČNÍ</t>
  </si>
  <si>
    <t>4 VSTUPY, KAT.Č.MFX2309E; ZV 42520</t>
  </si>
  <si>
    <t>0200601</t>
  </si>
  <si>
    <t>SET INF. PRO APLIKACI CYTOSTATIK-SMARTSITE-ZÁKLADNÍ SET GRAVIT.STÍNĚNÝ</t>
  </si>
  <si>
    <t>4 VSTUPY, KAT.Č.MFX2310E, ZV 42520</t>
  </si>
  <si>
    <t>0200602</t>
  </si>
  <si>
    <t>SET INF.PRO APLIKACI CYTOSTATIK-SMARTSITE-ZÁKLADNÍ SET GRAVIT.,STÍNĚNÝ</t>
  </si>
  <si>
    <t>3 VSTUPY, GRAVITAČNÍ, STÍNĚNÝ, MFX2312E, ZV 42520</t>
  </si>
  <si>
    <t>0200603</t>
  </si>
  <si>
    <t>SET INFUZNÍ PRO APLIKACI CYTOSTATIK - TRN,PRO PUMPY I GRAV.SETY</t>
  </si>
  <si>
    <t>TRN S AUTOMATICKYM ODVZDUŠNĚNIM, FILTR 0.2UM, BEZ LATEXU A DEHP,KAT.Č.72988NE</t>
  </si>
  <si>
    <t>0200604</t>
  </si>
  <si>
    <t>IMPLANTÁT MAMMÁRNÍ - SEBBIN KULATÝ</t>
  </si>
  <si>
    <t>MÍRNÝ/VYSOKÝ PROFIL, PLNĚNO KOHEZIV.SILIKON.GELEM,LS50-55,91-96</t>
  </si>
  <si>
    <t>GRS</t>
  </si>
  <si>
    <t>0200605</t>
  </si>
  <si>
    <t>IMPLANTÁT MAMMÁRNÍ - SEBBIN MIKROTEXTUROVANÝ KULATÝ</t>
  </si>
  <si>
    <t>STŘEDNĚ MÍRNÝ/MÍRNÝ/VYSOKÝ PROFIL, PLNĚNO KOHEZIV.SILIKON.GELEM ,LS70-76</t>
  </si>
  <si>
    <t>0200606</t>
  </si>
  <si>
    <t>IMPLANTÁT MAMMÁRNÍ - SEBBIN INTEGRITNÍ KULATÝ</t>
  </si>
  <si>
    <t>NÍZKÝ/STŘED.MÍRNÝ/MÍRNÝ/VYSOKÝ PROFIL, NANOSKIN TOUCH,LS70AŽ76;LSM(RL,RS,RM,RF)</t>
  </si>
  <si>
    <t>0200607</t>
  </si>
  <si>
    <t>IMPLANTÁT MAMMÁRNÍ - SEBBIN ANATOMICKÝ</t>
  </si>
  <si>
    <t>LSA TS(SS,XSS,TL,SL,XSL,TM,SM,XSM,TF,SF,XSF)EXTRA KRÁTKÝ/KRÁTKÝ/VYSOKÝ IMPL</t>
  </si>
  <si>
    <t>0200608</t>
  </si>
  <si>
    <t>IMPLANTÁT TESTIKULÁRNÍ-SEBBIN-6/12/17/27/38 ML, PLNĚNO SILIKON. GELEM</t>
  </si>
  <si>
    <t>LS01(025,034,040,050,053);LST01(025,034,040,050,053)</t>
  </si>
  <si>
    <t>0200609</t>
  </si>
  <si>
    <t>ELEKTRODY DEFIBRILAČNÍ/STIMULAČNÍ - DOSPĚLÍ</t>
  </si>
  <si>
    <t>&gt;25KG;RTG KONTRASTNÍ;KAT.Č.F7967</t>
  </si>
  <si>
    <t>0200610</t>
  </si>
  <si>
    <t>ELEKTRODY DEFIBRILAČNÍ/STIMULAČNÍ - DĚTI</t>
  </si>
  <si>
    <t>&lt;25KG;RTG KONTRASTNÍ;KAT.Č.F7967P</t>
  </si>
  <si>
    <t>0200611</t>
  </si>
  <si>
    <t>SYSTÉM BULKING URETRÁLNÍ - PERMACOL - ZV 63649</t>
  </si>
  <si>
    <t>2,5ML,KOLAGEN. ROZTOK; 6000-200;</t>
  </si>
  <si>
    <t>0200612</t>
  </si>
  <si>
    <t>KATÉTR PODPŮRNÝ PERIFERNÍ - SIDEKICK (PRO PZT 0151682)</t>
  </si>
  <si>
    <t>X=DÉLKA 70/110CM; .067; SDX(T/A/AT)</t>
  </si>
  <si>
    <t>0200613</t>
  </si>
  <si>
    <t>PROSTŘEDEK HEMOSTATICKÝ - AVITENE</t>
  </si>
  <si>
    <t>1G; VSTŘEBATELNÝ KOLAGENOVÝ PRÁŠEK;  1010020</t>
  </si>
  <si>
    <t>0200614</t>
  </si>
  <si>
    <t>5G; VSTŘEBATELNÝ KOLAGENOVÝ PRÁŠEK;  1010590</t>
  </si>
  <si>
    <t>0200615</t>
  </si>
  <si>
    <t>(POKRYTÍ 12,25 CM2) TKANINA VSTŘEBATELNÁ KOLAGENOVÁ; 3,5 X 3,5CM; 1010080</t>
  </si>
  <si>
    <t>0200616</t>
  </si>
  <si>
    <t>(POKRYTÍ 24,5 CM2) TKANINA VSTŘEBATELNÁ KOLAGENOVÁ; 7 X 3,5CM; 1010090</t>
  </si>
  <si>
    <t>0200617</t>
  </si>
  <si>
    <t>(POKRYTÍ 49 CM2) TKANINA VSTŘEBATELNÁ KOLAGENOVÁ;  7 X 7CM; 1010110</t>
  </si>
  <si>
    <t>0200618</t>
  </si>
  <si>
    <t>PROSTŘEDEK HEMOSTATICKÝ - AVITENE ULTRAFOAM</t>
  </si>
  <si>
    <t>(POKRYTÍ 12,5 CM2) PĚNA VSTŘEBATELNÁ KOLAGENOVÁ;  2 X 6,25CM; VÝŠKA 7MM; 1050020</t>
  </si>
  <si>
    <t>0200619</t>
  </si>
  <si>
    <t>(POKRYTÍ 50 CM2) PĚNA VSTŘEBATELNÁ KOLAGENOVÁ; 8 X 6,25 CM; VÝŠKA 1CM; 1050030</t>
  </si>
  <si>
    <t>0200620</t>
  </si>
  <si>
    <t>(POKRYTÍ 100 CM2) PĚNA VSTŘEBAT. KOLAGENOVÁ; 8 X 12,5 CM; VÝŠKA 1CM; 1050040,</t>
  </si>
  <si>
    <t>0200621</t>
  </si>
  <si>
    <t>(POKRYTÍ 100 CM2) PĚNA VSTŘEBATELNÁ KOLAGENOVÁ; 8X 12,5 CM; VÝŠKA 3MM; 1050050</t>
  </si>
  <si>
    <t>0200622</t>
  </si>
  <si>
    <t>KATETR BALÓN. PRO VALVULOPLASTIKU - Z-MED-X, Z-MED II-X; DĚTI; DOSPĚLÍ</t>
  </si>
  <si>
    <t>PRŮM 8,0-30,0MM; DÉL 30-60MM; PDZ4(00-55); PZD7(00-53)</t>
  </si>
  <si>
    <t>0200623</t>
  </si>
  <si>
    <t>KATETR BALÓNKOVÝ MĚŘÍCÍ DEFEKTY SEPTA - PTS-X SIZING</t>
  </si>
  <si>
    <t>Y=1-4 (PRŮMĚR 10-40MM); Z=1-6 (DÉLKA 10,0-60,0MM); PTSXY(0/5)Z</t>
  </si>
  <si>
    <t>0200624</t>
  </si>
  <si>
    <t>JEHLA METALICKÁ PRO APL TERAPEUTIK DO STĚNY MOČ. CEST, ZV 76567</t>
  </si>
  <si>
    <t>CH.5, POCHVA 650 MM,  27G(0,4MM) 5 MM DÉLKA, 6240</t>
  </si>
  <si>
    <t>0200625</t>
  </si>
  <si>
    <t>EXTRAKTOR KAMENŮ UROLOGICKÝ, KOŠÍČEK</t>
  </si>
  <si>
    <t>NITINOL, ATRAUM.ŠPIČ, 4 ROVNÉ DRÁTY,CH.2,5-3, DÉLKA 90 CM, 74259015,74309015</t>
  </si>
  <si>
    <t>0200626</t>
  </si>
  <si>
    <t>NITINOL, ATRAUM.ŠPIČ, 4 HELIKÁLNÍ DRÁTY, CH.3-4, DÉLKA 90 CM, 75309015, 75409015</t>
  </si>
  <si>
    <t>0200627</t>
  </si>
  <si>
    <t>VODIČ/DRÁT ZAVÁDĚCÍ HYDROFILNÍ UROLOGICKÝ MULTIFLEX</t>
  </si>
  <si>
    <t>NITINOLOVÝ, 5 MM HYDROFILNÍ, J ŠPIČKA, DÉLKA 150 CM, PRŮMĚR 0,89 MM, 2716</t>
  </si>
  <si>
    <t>0200628</t>
  </si>
  <si>
    <t>0,5G; VSTŘEBATELNÝ KOLAGENOVÝ PRÁŠEK; 1010010</t>
  </si>
  <si>
    <t>0200629</t>
  </si>
  <si>
    <t>SPIRÁLA EMBOLIZAČNÍ INTRAKRANIÁLNÍ, PERIF. - TARGET TETRA</t>
  </si>
  <si>
    <t>PLATINA; XX=PRŮMĚR 1,5-4,5MM; YY=DÉLKA 2,0-10CM; TG541XXYY</t>
  </si>
  <si>
    <t>0200630</t>
  </si>
  <si>
    <t>SYSTÉM ATEREKTOMICKÝ PERIFERNÍ SMĚROVÝ - HAWKONE</t>
  </si>
  <si>
    <t>KATETR 6/7F; DÉLKA 104-145CM; H1-(LS/LX/M/S)-INT; CUTTERDRIVE H1-14550</t>
  </si>
  <si>
    <t>0200631</t>
  </si>
  <si>
    <t>KATETR BALÓNKOVÝ PTA - ZAVADĚČ STENTU ANDRA2BALLOON</t>
  </si>
  <si>
    <t>PRUMĚR XX; DÉLKA YY; A2BXX/YY-1000</t>
  </si>
  <si>
    <t>0200632</t>
  </si>
  <si>
    <t>KATETR INTRAVASKULÁRNÍ ULTRAZVUKOVÝ DIGITÁLNÍ RECONNAISSANCE PV018 OTW</t>
  </si>
  <si>
    <t>OD 5F (1,88MM); ID 0,46MM; DÉLKA 150CM; 018OTW</t>
  </si>
  <si>
    <t>0200633</t>
  </si>
  <si>
    <t>POSISEPX 1.5 CM X 5.1 CM / 8KS V BALENÍ, 9215674</t>
  </si>
  <si>
    <t>0200634</t>
  </si>
  <si>
    <t>POSISEP 1.5 CM X 5.1 CM / 8KS V BALENÍ, 9215654</t>
  </si>
  <si>
    <t>0200635</t>
  </si>
  <si>
    <t>IMPLANTÁT SPIN. NÁHRADA MEZIOBRATL. AVENUE-P TI, BEDERNÍ ZADNÍ PŘÍSTUP</t>
  </si>
  <si>
    <t>KLEC PLIF,TI-3D,D24-29,Š10,V7-14MM,TIP2410-0705 AŽ TIP2910-1514</t>
  </si>
  <si>
    <t>0200636</t>
  </si>
  <si>
    <t>KATETR EXTRAKČNÍ ASPIRAČNÍ CLOTTRIEVER</t>
  </si>
  <si>
    <t>ZAVADĚČ 13F;16F;DÉL. 15CM;50-101;KATETR 11F;DÉL. 111CM;40-102;FLOWSTASIS 70-102</t>
  </si>
  <si>
    <t>Z00</t>
  </si>
  <si>
    <t>0200637</t>
  </si>
  <si>
    <t>KATETR EXTRAKČNÍ ASPIRAČNÍ FLOWTRIEVER VČ. ZAV. A FILTRU-PLIC. EMBOL.</t>
  </si>
  <si>
    <t>ASP.X=1,2,5(2X-X01),EXT.X=1-4(1X-10X),FS(80-101),FS(70-102),IN(52-101)</t>
  </si>
  <si>
    <t>0200638</t>
  </si>
  <si>
    <t>SET PRO TRANSFEM.IMPLANTACI BIOL.AORTÁLNÍ CHLOPNĚ ALLEGRA</t>
  </si>
  <si>
    <t>SET CHLOPEŇ THV-AO00XG1RE (X=23,27,31); ZAVADĚČ DSL-AO18G1RE1150</t>
  </si>
  <si>
    <t>Z01</t>
  </si>
  <si>
    <t>0200639</t>
  </si>
  <si>
    <t>SET PRO ENDOSKOPICKOU TRANSMURÁLNÍ RESEKCI (FTRD) GASTROSKOPICKÝ</t>
  </si>
  <si>
    <t>VČ. KLOBOUČKU S KLIPEM, HF KLIČKY, KLEŠTÍ A ŠITÍ; 200.72, ZV 15064</t>
  </si>
  <si>
    <t>0200640</t>
  </si>
  <si>
    <t>ELASTOMERICKÁ VIKYFUSER,100ML(VF00XXM),120ML(VF00XXM),275ML(VF00XXL),D1,D2,D5,D7</t>
  </si>
  <si>
    <t>Z04</t>
  </si>
  <si>
    <t>0200641</t>
  </si>
  <si>
    <t>STENT TRACHEOBRONCHIÁLNÍ - GSS ST; SAMOEXPANDIBILNÍ; SILIKON</t>
  </si>
  <si>
    <t>01ST/DSTAABBCC; AA=PRŮMĚR 1 (12-18), BB=PRŮMĚR 2 (10-16), CC=PRŮMĚR 3 (12-18)</t>
  </si>
  <si>
    <t>0200642</t>
  </si>
  <si>
    <t>IMPLANTÁT SPINÁLNÍ PERLA TL, HRUD/BED, ZADNÍ PŘÍSTUP, STERILNÍ, TI</t>
  </si>
  <si>
    <t>HÁK LAMIN/PEDIKULAR OFFSET/ANGL TLF-HO AN/LL/LT/OF/PE XX-S</t>
  </si>
  <si>
    <t>0200643</t>
  </si>
  <si>
    <t>HLAVA POLY.+ŠROUB.STAND,PR.4.5-10.5,D 25-120MM,TLF-PS 45 25-S AŽ TLF-PS 15 12-S</t>
  </si>
  <si>
    <t>0200644</t>
  </si>
  <si>
    <t>HLAVA POLY+ŠROUB MONO.,P.4.5-9.5,D25-120MM,TLF-MS 45 25-SAŽTLF-MS 95 12-S</t>
  </si>
  <si>
    <t>0200645</t>
  </si>
  <si>
    <t>HLAVA RED.+ŠROUB POLY.PR.4.5-10.5,D25-120MM,TLF-SS 45 25-S AŽ TLF-SS 15 12-S</t>
  </si>
  <si>
    <t>0200646</t>
  </si>
  <si>
    <t>HLAVA SEMI-POLYAX+ŠROUB STAN.P.4.5-6.5,D25-90MM,TLF-DS 45 25-SAŽTLF-DS 65 90-S</t>
  </si>
  <si>
    <t>0200647</t>
  </si>
  <si>
    <t>ŠROUB UZAM TLF-SC 00 00-S; TLF-SC 02 00-S (2 KS V BAL)</t>
  </si>
  <si>
    <t>0200648</t>
  </si>
  <si>
    <t>TYČ ROVNÁ PR. 5.5- 6.0, D 30-550MM, TLF-5S T0 30-S AŽ TLF-6S T5 50-S</t>
  </si>
  <si>
    <t>0200649</t>
  </si>
  <si>
    <t>TYČ PŘEDEHNUTÁ PR. 5.5- 6.0, D 30-130MM, TLF-5P T0 30-S AŽ TLF-6P T1 30-S</t>
  </si>
  <si>
    <t>0200650</t>
  </si>
  <si>
    <t>KONEKTOR PŘÍČNÝ ROV/PŘEDOH./MONO,D18-80MM,TLF-CC MU 30-S AŽ MP 55-S,ST 18S - 30S</t>
  </si>
  <si>
    <t>0200651</t>
  </si>
  <si>
    <t>HLAVA POLY+ŠROUB KANUL PR.4.5-7.5,D 25-60MM,MPF-PS 45 25-S AŽ MPF-PS 75 60-S</t>
  </si>
  <si>
    <t>0200652</t>
  </si>
  <si>
    <t>IMPLANTÁT SPINÁLNÍ PERLA TL, HRUD/BED, ZADNÍ PŘÍSTUP, STERILNÍ, COCR</t>
  </si>
  <si>
    <t>TYČ ROVNÁ PR. 5.5- 6.0, D 100-550MM, TLF-5S C1 00-S AŽ TLF-6S C5 50-S</t>
  </si>
  <si>
    <t>0200653</t>
  </si>
  <si>
    <t>KONEKTOR PARALEL,AXIAL,LATERAL,TYČ. TLF-LC/PC/AC OP/CL/OC/OO CL-OP-S, 15-60-S</t>
  </si>
  <si>
    <t>0200654</t>
  </si>
  <si>
    <t>IMPLANTÁT SPIN. NÁHRADA MEZIOB. AVENUE-T TI,HRUD/BEDER. ZADNÍ PŘÍS.</t>
  </si>
  <si>
    <t>KLEC TLIF,TI-3D,D29A32,Š9A10,V7-15MM,TIT2909-0705 AŽ TIT3210-1515</t>
  </si>
  <si>
    <t>Z03</t>
  </si>
  <si>
    <t>0200655</t>
  </si>
  <si>
    <t>IMPLANTÁT SPIN.NÁHRADA MEZIOB. AVENUE-T EXP,HRU/BEDER. ZADOBOČNÍ PŘÍS.</t>
  </si>
  <si>
    <t>KLEC TLIF,EXPND.,NAST.ÚH,TI-3D,D32A40,Š9,V8A9-13MM,TITE3209-0805 AŽ 4009-0808</t>
  </si>
  <si>
    <t>0200656</t>
  </si>
  <si>
    <t>IMPLANTÁT SPIN.NÁHRADA MEZIOB. AVENUE P EXP,HRUD/BEDER. ZADNÍ PŘÍS.</t>
  </si>
  <si>
    <t>KLEC PLIF,EXPND.,NAST.ÚH,TI 3D,D29A32,Š9,V9-14MM,TIPE2909-0900 A TIPE3209-0900</t>
  </si>
  <si>
    <t>0200657</t>
  </si>
  <si>
    <t>NÁHRADA KOLENNÍHO KLOUBU INTEGRATION PRIMÁRNÍ INDIKACE, CEMENT.</t>
  </si>
  <si>
    <t>PATELA UHMWPE, PR. 24-36MM, VEL.: 1-7, 42301-18 AŽ 42307-26</t>
  </si>
  <si>
    <t>0200658</t>
  </si>
  <si>
    <t>MIKROKATETR KORONÁRNÍ, PERIFERNÍ, CTO, PRONAVI</t>
  </si>
  <si>
    <t>HYDROFILNÍ; TIP .016; OD TIP 1.7F/1.4F; PROX 2.5F; MC17/19-135/150/162</t>
  </si>
  <si>
    <t>0200659</t>
  </si>
  <si>
    <t>SET PRO TRANSFEM. IMPLANTACI BIO.AORT.CHLOPNĚ PRASEČÍ ACURATE PRIME</t>
  </si>
  <si>
    <t>S,M,L,XL;H749396902X0(2/5/7/9); H749396822325/729; H749396942325/729; BUN67PRIME</t>
  </si>
  <si>
    <t>0200660</t>
  </si>
  <si>
    <t>CHLOPEŇ SRDEČNÍ BIOLOGICKÁ MITRÁLNÍ Z BOVIN.PERIKARDU MITRIS RESILIA</t>
  </si>
  <si>
    <t>STENTOVANÁ Z BOVIN. PERIKARDU SUCHÉ SKLADOVÁNÍ,MODEL 11400M,VEL. 25-33MM</t>
  </si>
  <si>
    <t>0200661</t>
  </si>
  <si>
    <t>SFINKTEROTOM JEHLOVÝ, 2 LUMEN</t>
  </si>
  <si>
    <t>DÉLKA JEHLY 3 A 6 MM, PRO VODIČ .035; OE11018N-DL; OE11018N3-DL;</t>
  </si>
  <si>
    <t>0200662</t>
  </si>
  <si>
    <t>SFINKTEROTOM JEHLOVÝ, 3 LUMEN</t>
  </si>
  <si>
    <t>DÉLKA JEHLY 4 A 6 MM, PRO VODIČ .035; OE11018N-TRL; OE11018N4-TRL;</t>
  </si>
  <si>
    <t>0200663</t>
  </si>
  <si>
    <t>KATETR BALÓNK. PTA - MINERVA PRO;018 OTW,SEMI-COMPL.;I POD KOLENO,BTK</t>
  </si>
  <si>
    <t>PR1,5-10MM;D10-300MM;RBP 12-16ATM;SH40-150CM;M18-030020-040AŽM18-090060-200</t>
  </si>
  <si>
    <t>Z07</t>
  </si>
  <si>
    <t>0200664</t>
  </si>
  <si>
    <t>STENT INTRAKRANIÁLNÍ - ACCLINO HEAL; SAMOEXP.; NITINOL; FIB./HEP. POVL</t>
  </si>
  <si>
    <t>PR.3-6,5MM;DÉL.15-35MM;XX=/22-26/32-36/42-46/52-56/62-66/73-76/93-96/;01-0031XX</t>
  </si>
  <si>
    <t>0200665</t>
  </si>
  <si>
    <t>ELEKTRODA PERKUTÁNNÍ PRO MW ABLACE THYTIP</t>
  </si>
  <si>
    <t>DÉLKA 7,10CM; KY2450B4,KY2450B5,KY2450A14</t>
  </si>
  <si>
    <t>Z05</t>
  </si>
  <si>
    <t>0200666</t>
  </si>
  <si>
    <t>SÍŤKA KÝLNÍ EXTRAPERITONEÁLNÍ TITANIZOVANÁ TIO2 MESH NEVSTŘEBATELNÁ</t>
  </si>
  <si>
    <t>SÍŤKA TITANIZOVANÁ INGUINÁL./VENTRÁL. KRUHOVÁ PRŮM. 12CM, MFP105, 45G/M2</t>
  </si>
  <si>
    <t>Z08</t>
  </si>
  <si>
    <t>0200667</t>
  </si>
  <si>
    <t>SÍŤKA TITANIZOVANÁ INGUINÁL./VENTRÁL. 10X15CM, MFP111, 45G/M2</t>
  </si>
  <si>
    <t>0200668</t>
  </si>
  <si>
    <t>SÍŤKA TITANIZOVANÁ INGUINÁL./VENTRÁL. 15X15CM, MFP121, 45G/M2</t>
  </si>
  <si>
    <t>0200669</t>
  </si>
  <si>
    <t>SÍŤKA TITANIZOVANÁ INGUINÁL./VENTRÁL. 20X15CM, MFP131, 45G/M2</t>
  </si>
  <si>
    <t>0200670</t>
  </si>
  <si>
    <t>SÍŤKA TITANIZOVANÁ INGUINÁL./VENTRÁL. OVÁL 20X15CM, MFP132, 45G/M2</t>
  </si>
  <si>
    <t>0200671</t>
  </si>
  <si>
    <t>SÍŤKA TITANIZOVANÁ INGUINÁL./VENTRÁL. OVÁL 25X20CM, MFP133, 45G/M2</t>
  </si>
  <si>
    <t>0200672</t>
  </si>
  <si>
    <t>SÍŤKA TITANIZOVANÁ INGUINÁL./VENTRÁL. 30X30CM, MFP141, 45G/M2</t>
  </si>
  <si>
    <t>0200673</t>
  </si>
  <si>
    <t>STENT TRACHEOBRONCHIÁLNÍ - GSS Y; SAMOEXPANDIBILNÍ; SILIKON</t>
  </si>
  <si>
    <t>01YAABBCC(V1/V2); AA=PRŮMĚR 1 (12-18), BB=PRŮMĚR 2 (10-14), CC=PRŮMĚR 3 (10-14)</t>
  </si>
  <si>
    <t>0200674</t>
  </si>
  <si>
    <t>HUMERÁLNÍ METAFYZÁRNÍ KOMPONENTA,TI, +0 MM A 9 MM/0° A 20°, 04.01.0110-0115</t>
  </si>
  <si>
    <t>0200675</t>
  </si>
  <si>
    <t>REVERZNÍ HUMERÁLNÍ VLOŽKA,UHMWPE, ?32,36,39, 42/+0,3,6 MM, 04.01.0116-0127</t>
  </si>
  <si>
    <t>0200676</t>
  </si>
  <si>
    <t>KATETR BALÓNKOVÝ PTA - ANDRABALLOON</t>
  </si>
  <si>
    <t>PRŮMĚR XX; DÉLKA YY; ABXLXX/YY-800; ABXLXX/YY-1200</t>
  </si>
  <si>
    <t>0200677</t>
  </si>
  <si>
    <t>SADA EMBOLIZAČNÍ - CONTOUR NEUROVASCULAR SYSTÉM</t>
  </si>
  <si>
    <t>CNS21005XX;CNS21007XX;CNS21009XX;CNS005XX;CNS007XX;CNS009XX;CNS011XX;CNS014XX</t>
  </si>
  <si>
    <t>Z06</t>
  </si>
  <si>
    <t>0200678</t>
  </si>
  <si>
    <t>KATETR BALÓNKOVÝ PTA WANTY .018, .035</t>
  </si>
  <si>
    <t>X=DÉL. 80-180CM; Y=PR. 2.00-12.00 MM; Z=DÉL. B. 20-220 MM; HXXXYYYYZZZ18D/35D</t>
  </si>
  <si>
    <t>Z02</t>
  </si>
  <si>
    <t>0200679</t>
  </si>
  <si>
    <t>KATETR BALÓNKOVÝ PTA WANTY .014</t>
  </si>
  <si>
    <t>X=DÉL. 100-150 CM; Y=PR. 1.5-5.0 MM; Z= PR. B. 20-210 MM; HXXXYYYYZZZ14</t>
  </si>
  <si>
    <t>0200680</t>
  </si>
  <si>
    <t>KATETR BALÓNKOVÝ PTA VYSOKOTLAKÝ ULTRA WANTY .014, .018, .035</t>
  </si>
  <si>
    <t>X=DÉL. 40-180 CM; Y=PR. 2.0-12.0 MM; Z=DÉL.B. 20-220 MM; GXXXYYYYZZZ14/18D/35D</t>
  </si>
  <si>
    <t>0200681</t>
  </si>
  <si>
    <t>BALON INTRAGASTRICKÝ - OBRERA365</t>
  </si>
  <si>
    <t>VČ. ZAVÁDĚCÍHO KATETRU A PLNICÍ SOUPRAVY; 12-MĚSÍČNÍ; B-50012</t>
  </si>
  <si>
    <t>0200682</t>
  </si>
  <si>
    <t>BALON INTRAGASTRICKÝ - BIB</t>
  </si>
  <si>
    <t>VČ. ZAVÁDĚCÍHO KATETRU A PLNICÍ SOUPRAVY; 6-MĚSÍČNÍ; B-40800</t>
  </si>
  <si>
    <t>NEEXISTUJÍCÍ KÓD</t>
  </si>
  <si>
    <t>NENÍ NEJNIŽŠÍ ÚROVEŇ EMDN</t>
  </si>
  <si>
    <t>Barevné indikace hodnot v polích EMDN mohou být následující:</t>
  </si>
  <si>
    <t>SPRÁVNĚ VYPLNĚNO</t>
  </si>
  <si>
    <t>NEVYPLNĚNO</t>
  </si>
  <si>
    <t>Navrhovatel</t>
  </si>
  <si>
    <t>Zástupce</t>
  </si>
  <si>
    <t>e-mail</t>
  </si>
  <si>
    <t>soubor</t>
  </si>
  <si>
    <r>
      <rPr>
        <b/>
        <sz val="16"/>
        <color rgb="FF000000"/>
        <rFont val="Calibri"/>
        <family val="2"/>
        <charset val="238"/>
        <scheme val="minor"/>
      </rPr>
      <t xml:space="preserve">NÁVRH NA VLOŽENÍ EMDN PRO ZUM V ÚK VZP – ZP </t>
    </r>
    <r>
      <rPr>
        <b/>
        <sz val="14"/>
        <color rgb="FF000000"/>
        <rFont val="Calibri"/>
        <family val="2"/>
        <charset val="238"/>
        <scheme val="minor"/>
      </rPr>
      <t xml:space="preserve">
</t>
    </r>
    <r>
      <rPr>
        <sz val="14"/>
        <color rgb="FF000000"/>
        <rFont val="Calibri"/>
        <family val="2"/>
        <charset val="238"/>
        <scheme val="minor"/>
      </rPr>
      <t xml:space="preserve">Jeden návrh může obsahovat 5000 položek.                                                                                                                                                                                                                                                     
</t>
    </r>
    <r>
      <rPr>
        <sz val="14"/>
        <color rgb="FFFF0000"/>
        <rFont val="Calibri"/>
        <family val="2"/>
        <charset val="238"/>
        <scheme val="minor"/>
      </rPr>
      <t>Pomocí stromové hierarchie EMDN musí výrobce vždy přiřadit zdravotnickému prostředku (uvedenému na trh dle MDR / IVDR nebo jako “legacy device”) kód na nejnižší aplikovatelné úrovni, který je k dispozici (tedy nejnižší úroveň kategorizačního stromu).                                                                                                                                                                                                                                                                                                                           Pokud se v položce ZUM nachází více ZP (více katalogových čísel) s různými EMDN kódy, vyplňte jednotlivé EMDN kódy do jednotlivých sloupců "EMDN". Pokud pro jeden ZP (jedno katalogové číslo) existuje více EMDN kódů (z důvodu více zamýšlených účelů), vyberte a vyplňte pouze jeden EMDN kód.        
                          Při hromadném vkládání dat do formuláře doporučujeme použít příkaz Vložit -&gt; Vložit Hodnoty | TABULKU ULOŽTE VE FORMÁTU *.xlsx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</si>
</sst>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charset val="238"/>
      <scheme val="minor"/>
    </font>
    <font>
      <sz val="11"/>
      <color rgb="FF9C0006"/>
      <name val="Calibri"/>
      <family val="2"/>
      <charset val="238"/>
      <scheme val="minor"/>
    </font>
    <font>
      <b/>
      <sz val="11"/>
      <name val="Calibri"/>
      <family val="2"/>
      <charset val="238"/>
      <scheme val="minor"/>
    </font>
    <font>
      <sz val="11"/>
      <name val="Calibri"/>
      <family val="2"/>
      <charset val="238"/>
      <scheme val="minor"/>
    </font>
    <font>
      <b/>
      <sz val="12"/>
      <color theme="1"/>
      <name val="Calibri"/>
      <family val="2"/>
      <charset val="238"/>
      <scheme val="minor"/>
    </font>
    <font>
      <sz val="12"/>
      <color theme="1"/>
      <name val="Calibri"/>
      <family val="2"/>
      <charset val="238"/>
      <scheme val="minor"/>
    </font>
    <font>
      <sz val="11"/>
      <name val="Calibri"/>
      <family val="2"/>
      <scheme val="minor"/>
    </font>
    <font>
      <b/>
      <sz val="12"/>
      <color theme="0"/>
      <name val="Calibri"/>
      <family val="2"/>
      <scheme val="minor"/>
    </font>
    <font>
      <sz val="10"/>
      <color theme="0"/>
      <name val="Calibri"/>
      <family val="2"/>
      <scheme val="minor"/>
    </font>
    <font>
      <sz val="10"/>
      <name val="Calibri"/>
      <family val="2"/>
      <scheme val="minor"/>
    </font>
    <font>
      <sz val="11"/>
      <color theme="1"/>
      <name val="Calibri"/>
      <family val="2"/>
      <scheme val="minor"/>
    </font>
    <font>
      <sz val="10"/>
      <color theme="1"/>
      <name val="Calibri"/>
      <family val="2"/>
      <scheme val="minor"/>
    </font>
    <font>
      <i/>
      <sz val="10"/>
      <color theme="1"/>
      <name val="Calibri"/>
      <family val="2"/>
      <scheme val="minor"/>
    </font>
    <font>
      <u/>
      <sz val="11"/>
      <color theme="10"/>
      <name val="Calibri"/>
      <family val="2"/>
      <charset val="238"/>
      <scheme val="minor"/>
    </font>
    <font>
      <sz val="14"/>
      <color theme="1"/>
      <name val="Calibri"/>
      <family val="2"/>
      <charset val="238"/>
      <scheme val="minor"/>
    </font>
    <font>
      <b/>
      <sz val="14"/>
      <color rgb="FF000000"/>
      <name val="Calibri"/>
      <family val="2"/>
      <charset val="238"/>
      <scheme val="minor"/>
    </font>
    <font>
      <sz val="14"/>
      <color rgb="FF000000"/>
      <name val="Calibri"/>
      <family val="2"/>
      <charset val="238"/>
      <scheme val="minor"/>
    </font>
    <font>
      <sz val="14"/>
      <color rgb="FFFF0000"/>
      <name val="Calibri"/>
      <family val="2"/>
      <charset val="238"/>
      <scheme val="minor"/>
    </font>
    <font>
      <sz val="8"/>
      <name val="Calibri"/>
      <family val="2"/>
      <charset val="238"/>
      <scheme val="minor"/>
    </font>
    <font>
      <sz val="14"/>
      <color rgb="FFFF0000"/>
      <name val="Calibri"/>
      <family val="2"/>
      <charset val="238"/>
      <scheme val="minor"/>
    </font>
    <font>
      <b/>
      <sz val="16"/>
      <color rgb="FF000000"/>
      <name val="Calibri"/>
      <family val="2"/>
      <charset val="238"/>
      <scheme val="minor"/>
    </font>
  </fonts>
  <fills count="12">
    <fill>
      <patternFill patternType="none"/>
    </fill>
    <fill>
      <patternFill patternType="gray125"/>
    </fill>
    <fill>
      <patternFill patternType="solid">
        <fgColor rgb="FFFFC7CE"/>
      </patternFill>
    </fill>
    <fill>
      <patternFill patternType="solid">
        <fgColor theme="0" tint="-4.9989318521683403E-2"/>
        <bgColor indexed="64"/>
      </patternFill>
    </fill>
    <fill>
      <patternFill patternType="solid">
        <fgColor rgb="FFFFE1E1"/>
        <bgColor indexed="64"/>
      </patternFill>
    </fill>
    <fill>
      <patternFill patternType="solid">
        <fgColor theme="0"/>
        <bgColor indexed="64"/>
      </patternFill>
    </fill>
    <fill>
      <patternFill patternType="solid">
        <fgColor theme="9" tint="-0.249977111117893"/>
        <bgColor indexed="64"/>
      </patternFill>
    </fill>
    <fill>
      <patternFill patternType="solid">
        <fgColor rgb="FF92D050"/>
        <bgColor indexed="64"/>
      </patternFill>
    </fill>
    <fill>
      <patternFill patternType="solid">
        <fgColor theme="6" tint="0.79998168889431442"/>
        <bgColor indexed="64"/>
      </patternFill>
    </fill>
    <fill>
      <patternFill patternType="solid">
        <fgColor rgb="FFD0EBB3"/>
        <bgColor indexed="64"/>
      </patternFill>
    </fill>
    <fill>
      <patternFill patternType="solid">
        <fgColor theme="7" tint="0.79998168889431442"/>
        <bgColor indexed="64"/>
      </patternFill>
    </fill>
    <fill>
      <patternFill patternType="solid">
        <fgColor theme="0" tint="-0.14999847407452621"/>
        <bgColor indexed="64"/>
      </patternFill>
    </fill>
  </fills>
  <borders count="13">
    <border>
      <left/>
      <right/>
      <top/>
      <bottom/>
      <diagonal/>
    </border>
    <border>
      <left style="thin">
        <color theme="0" tint="-0.34998626667073579"/>
      </left>
      <right style="thin">
        <color theme="0" tint="-0.34998626667073579"/>
      </right>
      <top style="medium">
        <color rgb="FFFF0000"/>
      </top>
      <bottom style="medium">
        <color rgb="FFFF00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medium">
        <color rgb="FFFF0000"/>
      </bottom>
      <diagonal/>
    </border>
    <border>
      <left style="medium">
        <color rgb="FFFF0000"/>
      </left>
      <right style="thin">
        <color theme="0" tint="-0.34998626667073579"/>
      </right>
      <top style="medium">
        <color rgb="FFFF0000"/>
      </top>
      <bottom style="medium">
        <color rgb="FFFF0000"/>
      </bottom>
      <diagonal/>
    </border>
    <border>
      <left/>
      <right/>
      <top style="medium">
        <color rgb="FFFF0000"/>
      </top>
      <bottom style="medium">
        <color rgb="FFFF0000"/>
      </bottom>
      <diagonal/>
    </border>
    <border>
      <left/>
      <right style="thin">
        <color theme="0" tint="-0.34998626667073579"/>
      </right>
      <top style="medium">
        <color rgb="FFFF0000"/>
      </top>
      <bottom style="medium">
        <color rgb="FFFF0000"/>
      </bottom>
      <diagonal/>
    </border>
    <border>
      <left style="thin">
        <color theme="0" tint="-0.34998626667073579"/>
      </left>
      <right style="thin">
        <color indexed="64"/>
      </right>
      <top style="medium">
        <color rgb="FFFF0000"/>
      </top>
      <bottom style="medium">
        <color rgb="FFFF0000"/>
      </bottom>
      <diagonal/>
    </border>
    <border>
      <left style="medium">
        <color rgb="FFFF0000"/>
      </left>
      <right/>
      <top style="medium">
        <color rgb="FFFF0000"/>
      </top>
      <bottom style="medium">
        <color rgb="FFFF0000"/>
      </bottom>
      <diagonal/>
    </border>
    <border>
      <left/>
      <right style="medium">
        <color rgb="FFFF0000"/>
      </right>
      <top/>
      <bottom style="medium">
        <color rgb="FFFF0000"/>
      </bottom>
      <diagonal/>
    </border>
    <border>
      <left/>
      <right/>
      <top style="medium">
        <color theme="1"/>
      </top>
      <bottom/>
      <diagonal/>
    </border>
    <border>
      <left/>
      <right/>
      <top/>
      <bottom style="medium">
        <color theme="1"/>
      </bottom>
      <diagonal/>
    </border>
    <border>
      <left style="thin">
        <color theme="0" tint="-0.34998626667073579"/>
      </left>
      <right style="thin">
        <color theme="0" tint="-0.34998626667073579"/>
      </right>
      <top/>
      <bottom style="thin">
        <color theme="0" tint="-0.34998626667073579"/>
      </bottom>
      <diagonal/>
    </border>
  </borders>
  <cellStyleXfs count="4">
    <xf numFmtId="0" fontId="0" fillId="0" borderId="0"/>
    <xf numFmtId="0" fontId="1" fillId="2" borderId="0" applyNumberFormat="0" applyBorder="0" applyAlignment="0" applyProtection="0"/>
    <xf numFmtId="0" fontId="10" fillId="0" borderId="0"/>
    <xf numFmtId="0" fontId="13" fillId="0" borderId="0" applyNumberFormat="0" applyFill="0" applyBorder="0" applyAlignment="0" applyProtection="0"/>
  </cellStyleXfs>
  <cellXfs count="50">
    <xf numFmtId="0" fontId="0" fillId="0" borderId="0" xfId="0"/>
    <xf numFmtId="49" fontId="2" fillId="4" borderId="1" xfId="1" applyNumberFormat="1" applyFont="1" applyFill="1" applyBorder="1" applyAlignment="1" applyProtection="1">
      <alignment horizontal="left" vertical="center"/>
      <protection hidden="1"/>
    </xf>
    <xf numFmtId="0" fontId="2" fillId="4" borderId="1" xfId="1" applyFont="1" applyFill="1" applyBorder="1" applyAlignment="1" applyProtection="1">
      <alignment horizontal="center" vertical="center"/>
      <protection hidden="1"/>
    </xf>
    <xf numFmtId="4" fontId="2" fillId="4" borderId="1" xfId="1" applyNumberFormat="1" applyFont="1" applyFill="1" applyBorder="1" applyAlignment="1" applyProtection="1">
      <alignment horizontal="center" vertical="center"/>
      <protection hidden="1"/>
    </xf>
    <xf numFmtId="0" fontId="3" fillId="0" borderId="2" xfId="0" applyFont="1" applyBorder="1" applyAlignment="1" applyProtection="1">
      <alignment horizontal="center" vertical="center"/>
      <protection hidden="1"/>
    </xf>
    <xf numFmtId="0" fontId="3" fillId="0" borderId="0" xfId="0" applyFont="1"/>
    <xf numFmtId="0" fontId="2" fillId="4" borderId="4" xfId="1" applyFont="1" applyFill="1" applyBorder="1" applyAlignment="1" applyProtection="1">
      <alignment horizontal="left" vertical="center"/>
      <protection hidden="1"/>
    </xf>
    <xf numFmtId="0" fontId="8" fillId="6" borderId="0" xfId="0" applyFont="1" applyFill="1" applyAlignment="1">
      <alignment horizontal="left"/>
    </xf>
    <xf numFmtId="0" fontId="9" fillId="0" borderId="0" xfId="0" applyFont="1" applyAlignment="1">
      <alignment horizontal="left"/>
    </xf>
    <xf numFmtId="0" fontId="6" fillId="0" borderId="0" xfId="0" applyFont="1" applyAlignment="1">
      <alignment horizontal="left" readingOrder="1"/>
    </xf>
    <xf numFmtId="0" fontId="6" fillId="0" borderId="0" xfId="0" applyFont="1" applyAlignment="1">
      <alignment horizontal="left"/>
    </xf>
    <xf numFmtId="0" fontId="6" fillId="0" borderId="0" xfId="0" applyFont="1" applyAlignment="1">
      <alignment horizontal="left" vertical="center" readingOrder="1"/>
    </xf>
    <xf numFmtId="0" fontId="6" fillId="0" borderId="0" xfId="2" applyFont="1" applyAlignment="1">
      <alignment horizontal="left"/>
    </xf>
    <xf numFmtId="0" fontId="9" fillId="0" borderId="0" xfId="0" applyFont="1" applyAlignment="1">
      <alignment horizontal="left" vertical="top"/>
    </xf>
    <xf numFmtId="0" fontId="6" fillId="0" borderId="0" xfId="0" applyFont="1" applyAlignment="1">
      <alignment horizontal="left" vertical="center"/>
    </xf>
    <xf numFmtId="0" fontId="9" fillId="5" borderId="0" xfId="0" applyFont="1" applyFill="1" applyAlignment="1">
      <alignment horizontal="left"/>
    </xf>
    <xf numFmtId="0" fontId="11" fillId="0" borderId="0" xfId="0" applyFont="1" applyAlignment="1">
      <alignment wrapText="1"/>
    </xf>
    <xf numFmtId="0" fontId="2" fillId="4" borderId="6" xfId="1" applyFont="1" applyFill="1" applyBorder="1" applyAlignment="1" applyProtection="1">
      <alignment horizontal="left" vertical="center"/>
      <protection hidden="1"/>
    </xf>
    <xf numFmtId="0" fontId="2" fillId="4" borderId="7" xfId="1" applyFont="1" applyFill="1" applyBorder="1" applyAlignment="1" applyProtection="1">
      <alignment horizontal="left" vertical="center"/>
      <protection hidden="1"/>
    </xf>
    <xf numFmtId="0" fontId="0" fillId="7" borderId="0" xfId="0" applyFill="1"/>
    <xf numFmtId="49" fontId="3" fillId="0" borderId="0" xfId="0" applyNumberFormat="1" applyFont="1"/>
    <xf numFmtId="0" fontId="14" fillId="3" borderId="11" xfId="0" applyFont="1" applyFill="1" applyBorder="1" applyAlignment="1" applyProtection="1">
      <alignment vertical="center" wrapText="1"/>
      <protection hidden="1"/>
    </xf>
    <xf numFmtId="0" fontId="14" fillId="3" borderId="0" xfId="0" applyFont="1" applyFill="1" applyAlignment="1" applyProtection="1">
      <alignment vertical="center" wrapText="1"/>
      <protection hidden="1"/>
    </xf>
    <xf numFmtId="49" fontId="3" fillId="0" borderId="2" xfId="0" applyNumberFormat="1" applyFont="1" applyBorder="1" applyAlignment="1" applyProtection="1">
      <alignment horizontal="left" vertical="center" wrapText="1"/>
      <protection locked="0"/>
    </xf>
    <xf numFmtId="0" fontId="3" fillId="0" borderId="12" xfId="0" applyFont="1" applyBorder="1" applyAlignment="1" applyProtection="1">
      <alignment horizontal="center" vertical="center"/>
      <protection hidden="1"/>
    </xf>
    <xf numFmtId="0" fontId="0" fillId="0" borderId="0" xfId="0" applyProtection="1">
      <protection locked="0"/>
    </xf>
    <xf numFmtId="49" fontId="0" fillId="0" borderId="2" xfId="0" applyNumberFormat="1" applyBorder="1" applyAlignment="1" applyProtection="1">
      <alignment horizontal="left" vertical="center"/>
      <protection locked="0"/>
    </xf>
    <xf numFmtId="0" fontId="9" fillId="0" borderId="0" xfId="0" applyFont="1" applyAlignment="1" applyProtection="1">
      <alignment horizontal="left"/>
      <protection locked="0"/>
    </xf>
    <xf numFmtId="0" fontId="3" fillId="0" borderId="12" xfId="0" applyFont="1" applyBorder="1" applyAlignment="1" applyProtection="1">
      <alignment horizontal="left" vertical="center" wrapText="1"/>
      <protection hidden="1"/>
    </xf>
    <xf numFmtId="0" fontId="3" fillId="0" borderId="12" xfId="0" applyFont="1" applyBorder="1" applyAlignment="1">
      <alignment horizontal="left" vertical="center" wrapText="1"/>
    </xf>
    <xf numFmtId="0" fontId="3" fillId="0" borderId="2" xfId="0" applyFont="1" applyBorder="1" applyAlignment="1" applyProtection="1">
      <alignment horizontal="left" vertical="center" wrapText="1"/>
      <protection hidden="1"/>
    </xf>
    <xf numFmtId="0" fontId="3" fillId="0" borderId="2" xfId="0" applyFont="1" applyBorder="1" applyAlignment="1">
      <alignment horizontal="left" vertical="center" wrapText="1"/>
    </xf>
    <xf numFmtId="49" fontId="0" fillId="0" borderId="12" xfId="0" applyNumberFormat="1" applyBorder="1" applyAlignment="1" applyProtection="1">
      <alignment horizontal="left" vertical="center"/>
      <protection locked="0"/>
    </xf>
    <xf numFmtId="0" fontId="14" fillId="3" borderId="10" xfId="0" applyFont="1" applyFill="1" applyBorder="1" applyAlignment="1" applyProtection="1">
      <alignment horizontal="center" vertical="center" wrapText="1"/>
      <protection hidden="1"/>
    </xf>
    <xf numFmtId="0" fontId="14" fillId="3" borderId="0" xfId="0" applyFont="1" applyFill="1" applyAlignment="1" applyProtection="1">
      <alignment horizontal="center" vertical="center" wrapText="1"/>
      <protection hidden="1"/>
    </xf>
    <xf numFmtId="0" fontId="14" fillId="3" borderId="11" xfId="0" applyFont="1" applyFill="1" applyBorder="1" applyAlignment="1" applyProtection="1">
      <alignment horizontal="center" vertical="center" wrapText="1"/>
      <protection hidden="1"/>
    </xf>
    <xf numFmtId="0" fontId="4" fillId="11" borderId="5" xfId="0" applyFont="1" applyFill="1" applyBorder="1" applyAlignment="1" applyProtection="1">
      <alignment horizontal="center" vertical="center" wrapText="1"/>
      <protection hidden="1"/>
    </xf>
    <xf numFmtId="0" fontId="4" fillId="11" borderId="3" xfId="0" applyFont="1" applyFill="1" applyBorder="1" applyAlignment="1" applyProtection="1">
      <alignment horizontal="center" vertical="center" wrapText="1"/>
      <protection hidden="1"/>
    </xf>
    <xf numFmtId="0" fontId="4" fillId="11" borderId="9" xfId="0" applyFont="1" applyFill="1" applyBorder="1" applyAlignment="1" applyProtection="1">
      <alignment horizontal="center" vertical="center" wrapText="1"/>
      <protection hidden="1"/>
    </xf>
    <xf numFmtId="0" fontId="14" fillId="9" borderId="0" xfId="0" applyFont="1" applyFill="1" applyAlignment="1" applyProtection="1">
      <alignment horizontal="center" vertical="center" wrapText="1"/>
      <protection hidden="1"/>
    </xf>
    <xf numFmtId="0" fontId="14" fillId="10" borderId="11" xfId="0" applyFont="1" applyFill="1" applyBorder="1" applyAlignment="1" applyProtection="1">
      <alignment horizontal="center" vertical="center" wrapText="1"/>
      <protection hidden="1"/>
    </xf>
    <xf numFmtId="0" fontId="14" fillId="5" borderId="11" xfId="0" applyFont="1" applyFill="1" applyBorder="1" applyAlignment="1" applyProtection="1">
      <alignment horizontal="center" vertical="center" wrapText="1"/>
      <protection hidden="1"/>
    </xf>
    <xf numFmtId="0" fontId="14" fillId="8" borderId="0" xfId="0" applyFont="1" applyFill="1" applyAlignment="1" applyProtection="1">
      <alignment horizontal="center" vertical="center" wrapText="1"/>
      <protection hidden="1"/>
    </xf>
    <xf numFmtId="0" fontId="19" fillId="3" borderId="0" xfId="0" applyFont="1" applyFill="1" applyAlignment="1" applyProtection="1">
      <alignment horizontal="center" vertical="center" wrapText="1"/>
      <protection hidden="1"/>
    </xf>
    <xf numFmtId="0" fontId="19" fillId="3" borderId="11" xfId="0" applyFont="1" applyFill="1" applyBorder="1" applyAlignment="1" applyProtection="1">
      <alignment horizontal="center" vertical="center" wrapText="1"/>
      <protection hidden="1"/>
    </xf>
    <xf numFmtId="0" fontId="7" fillId="6" borderId="0" xfId="0" applyFont="1" applyFill="1" applyAlignment="1">
      <alignment horizontal="center"/>
    </xf>
    <xf numFmtId="0" fontId="5" fillId="11" borderId="3" xfId="0" applyFont="1" applyFill="1" applyBorder="1" applyAlignment="1" applyProtection="1">
      <alignment horizontal="left" vertical="center" wrapText="1"/>
      <protection locked="0" hidden="1"/>
    </xf>
    <xf numFmtId="0" fontId="5" fillId="11" borderId="8" xfId="0" applyFont="1" applyFill="1" applyBorder="1" applyAlignment="1" applyProtection="1">
      <alignment horizontal="left" vertical="center" wrapText="1"/>
      <protection locked="0" hidden="1"/>
    </xf>
    <xf numFmtId="0" fontId="5" fillId="11" borderId="5" xfId="0" applyFont="1" applyFill="1" applyBorder="1" applyAlignment="1" applyProtection="1">
      <alignment horizontal="left" vertical="center" wrapText="1"/>
      <protection locked="0" hidden="1"/>
    </xf>
    <xf numFmtId="0" fontId="13" fillId="11" borderId="8" xfId="3" applyFill="1" applyBorder="1" applyAlignment="1" applyProtection="1">
      <alignment horizontal="left" vertical="center" wrapText="1"/>
      <protection locked="0" hidden="1"/>
    </xf>
  </cellXfs>
  <cellStyles count="4">
    <cellStyle name="Hypertextový odkaz" xfId="3" builtinId="8"/>
    <cellStyle name="Normale 7" xfId="2" xr:uid="{C1B051B7-173D-40E7-B43D-19DF6A503241}"/>
    <cellStyle name="Normální" xfId="0" builtinId="0"/>
    <cellStyle name="Špatně" xfId="1" builtinId="27"/>
  </cellStyles>
  <dxfs count="7">
    <dxf>
      <fill>
        <patternFill>
          <bgColor rgb="FFD0EBB3"/>
        </patternFill>
      </fill>
    </dxf>
    <dxf>
      <fill>
        <patternFill>
          <bgColor rgb="FFD0EBB3"/>
        </patternFill>
      </fill>
    </dxf>
    <dxf>
      <fill>
        <patternFill>
          <bgColor theme="6" tint="0.79998168889431442"/>
        </patternFill>
      </fill>
    </dxf>
    <dxf>
      <fill>
        <patternFill>
          <bgColor theme="7" tint="0.79998168889431442"/>
        </patternFill>
      </fill>
    </dxf>
    <dxf>
      <fill>
        <patternFill>
          <bgColor rgb="FFD0EBB3"/>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D0EB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media.vzpstatic.cz/ODB_LZP/PZT/OSOBN&#205;%20SLO&#381;KY/KRIST&#221;NA/&#352;ablona/sablona_zp_web_v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ÚHRADOVÝ KATALOG VZP - ZP"/>
      <sheetName val="VZP - KONTROLA"/>
      <sheetName val="Seznamy"/>
      <sheetName val="KL"/>
      <sheetName val="Délka"/>
      <sheetName val="Datové rozhraní"/>
    </sheetNames>
    <sheetDataSet>
      <sheetData sheetId="0"/>
      <sheetData sheetId="1"/>
      <sheetData sheetId="2">
        <row r="2">
          <cell r="B2" t="str">
            <v>BAL</v>
          </cell>
          <cell r="C2" t="str">
            <v>JOM</v>
          </cell>
          <cell r="D2" t="str">
            <v>A</v>
          </cell>
        </row>
        <row r="3">
          <cell r="B3" t="str">
            <v>DEN</v>
          </cell>
          <cell r="C3" t="str">
            <v>STQ</v>
          </cell>
          <cell r="D3" t="str">
            <v>AUS</v>
          </cell>
        </row>
        <row r="4">
          <cell r="B4" t="str">
            <v>KS</v>
          </cell>
          <cell r="C4" t="str">
            <v>ESE</v>
          </cell>
          <cell r="D4" t="str">
            <v>B</v>
          </cell>
        </row>
        <row r="5">
          <cell r="B5" t="str">
            <v>PÁR</v>
          </cell>
          <cell r="C5" t="str">
            <v>983</v>
          </cell>
          <cell r="D5" t="str">
            <v>BR</v>
          </cell>
        </row>
        <row r="6">
          <cell r="B6" t="str">
            <v>SADA</v>
          </cell>
          <cell r="C6" t="str">
            <v>982</v>
          </cell>
          <cell r="D6" t="str">
            <v>CDN</v>
          </cell>
        </row>
        <row r="7">
          <cell r="C7" t="str">
            <v>981</v>
          </cell>
          <cell r="D7" t="str">
            <v>CH</v>
          </cell>
        </row>
        <row r="8">
          <cell r="C8" t="str">
            <v>BI8</v>
          </cell>
          <cell r="D8" t="str">
            <v>CR</v>
          </cell>
        </row>
        <row r="9">
          <cell r="C9" t="str">
            <v>LAB</v>
          </cell>
          <cell r="D9" t="str">
            <v>CZ</v>
          </cell>
        </row>
        <row r="10">
          <cell r="C10" t="str">
            <v>CIS</v>
          </cell>
          <cell r="D10" t="str">
            <v>D</v>
          </cell>
        </row>
        <row r="11">
          <cell r="C11" t="str">
            <v>CLN</v>
          </cell>
          <cell r="D11" t="str">
            <v>DK</v>
          </cell>
        </row>
        <row r="12">
          <cell r="C12" t="str">
            <v>ABP</v>
          </cell>
          <cell r="D12" t="str">
            <v>E</v>
          </cell>
        </row>
        <row r="13">
          <cell r="C13" t="str">
            <v>EPC</v>
          </cell>
          <cell r="D13" t="str">
            <v>ET</v>
          </cell>
        </row>
        <row r="14">
          <cell r="C14" t="str">
            <v>TRS</v>
          </cell>
          <cell r="D14" t="str">
            <v>F</v>
          </cell>
        </row>
        <row r="15">
          <cell r="C15" t="str">
            <v>AVA</v>
          </cell>
          <cell r="D15" t="str">
            <v>FIN</v>
          </cell>
        </row>
        <row r="16">
          <cell r="C16" t="str">
            <v>SA1</v>
          </cell>
          <cell r="D16" t="str">
            <v>GB</v>
          </cell>
        </row>
        <row r="17">
          <cell r="C17" t="str">
            <v>TES</v>
          </cell>
          <cell r="D17" t="str">
            <v>GR</v>
          </cell>
        </row>
        <row r="18">
          <cell r="C18" t="str">
            <v>PE1</v>
          </cell>
          <cell r="D18" t="str">
            <v>H</v>
          </cell>
        </row>
        <row r="19">
          <cell r="C19" t="str">
            <v>BSG</v>
          </cell>
          <cell r="D19" t="str">
            <v>I</v>
          </cell>
        </row>
        <row r="20">
          <cell r="C20" t="str">
            <v>AOT</v>
          </cell>
          <cell r="D20" t="str">
            <v>IL</v>
          </cell>
        </row>
        <row r="21">
          <cell r="C21" t="str">
            <v>GBT</v>
          </cell>
          <cell r="D21" t="str">
            <v>IND</v>
          </cell>
        </row>
        <row r="22">
          <cell r="C22" t="str">
            <v>BCH</v>
          </cell>
          <cell r="D22" t="str">
            <v>IRL</v>
          </cell>
        </row>
        <row r="23">
          <cell r="C23" t="str">
            <v>SRM</v>
          </cell>
          <cell r="D23" t="str">
            <v>J</v>
          </cell>
        </row>
        <row r="24">
          <cell r="C24" t="str">
            <v>NEM</v>
          </cell>
          <cell r="D24" t="str">
            <v>LT</v>
          </cell>
        </row>
        <row r="25">
          <cell r="C25" t="str">
            <v>MTK</v>
          </cell>
          <cell r="D25" t="str">
            <v>MAL</v>
          </cell>
        </row>
        <row r="26">
          <cell r="C26" t="str">
            <v>SEM</v>
          </cell>
          <cell r="D26" t="str">
            <v>MCO</v>
          </cell>
        </row>
        <row r="27">
          <cell r="C27" t="str">
            <v>ISA</v>
          </cell>
          <cell r="D27" t="str">
            <v>MEX</v>
          </cell>
        </row>
        <row r="28">
          <cell r="C28" t="str">
            <v>ASO</v>
          </cell>
          <cell r="D28" t="str">
            <v>MU</v>
          </cell>
        </row>
        <row r="29">
          <cell r="C29" t="str">
            <v>ARC</v>
          </cell>
          <cell r="D29" t="str">
            <v>N</v>
          </cell>
        </row>
        <row r="30">
          <cell r="C30" t="str">
            <v>EPL</v>
          </cell>
          <cell r="D30" t="str">
            <v>NL</v>
          </cell>
        </row>
        <row r="31">
          <cell r="C31" t="str">
            <v>CKM</v>
          </cell>
          <cell r="D31" t="str">
            <v>NZ</v>
          </cell>
        </row>
        <row r="32">
          <cell r="C32" t="str">
            <v>BM3</v>
          </cell>
          <cell r="D32" t="str">
            <v>PL</v>
          </cell>
        </row>
        <row r="33">
          <cell r="C33" t="str">
            <v>OVE</v>
          </cell>
          <cell r="D33" t="str">
            <v>PRC</v>
          </cell>
        </row>
        <row r="34">
          <cell r="C34" t="str">
            <v>995</v>
          </cell>
          <cell r="D34" t="str">
            <v>PT</v>
          </cell>
        </row>
        <row r="35">
          <cell r="C35" t="str">
            <v>GRE</v>
          </cell>
          <cell r="D35" t="str">
            <v>RA</v>
          </cell>
        </row>
        <row r="36">
          <cell r="C36" t="str">
            <v>GRD</v>
          </cell>
          <cell r="D36" t="str">
            <v>RC</v>
          </cell>
        </row>
        <row r="37">
          <cell r="C37" t="str">
            <v>980</v>
          </cell>
          <cell r="D37" t="str">
            <v>RO</v>
          </cell>
        </row>
        <row r="38">
          <cell r="C38" t="str">
            <v>979</v>
          </cell>
          <cell r="D38" t="str">
            <v>ROK</v>
          </cell>
        </row>
        <row r="39">
          <cell r="C39" t="str">
            <v>978</v>
          </cell>
          <cell r="D39" t="str">
            <v>ROU</v>
          </cell>
        </row>
        <row r="40">
          <cell r="C40" t="str">
            <v>977</v>
          </cell>
          <cell r="D40" t="str">
            <v>RUS</v>
          </cell>
        </row>
        <row r="41">
          <cell r="C41" t="str">
            <v>994</v>
          </cell>
          <cell r="D41" t="str">
            <v>S</v>
          </cell>
        </row>
        <row r="42">
          <cell r="C42" t="str">
            <v>993</v>
          </cell>
          <cell r="D42" t="str">
            <v>SGP</v>
          </cell>
        </row>
        <row r="43">
          <cell r="C43" t="str">
            <v>992</v>
          </cell>
          <cell r="D43" t="str">
            <v>SK</v>
          </cell>
        </row>
        <row r="44">
          <cell r="C44" t="str">
            <v>976</v>
          </cell>
          <cell r="D44" t="str">
            <v>SLO</v>
          </cell>
        </row>
        <row r="45">
          <cell r="C45" t="str">
            <v>975</v>
          </cell>
          <cell r="D45" t="str">
            <v>SY</v>
          </cell>
        </row>
        <row r="46">
          <cell r="C46" t="str">
            <v>974</v>
          </cell>
          <cell r="D46" t="str">
            <v>THA</v>
          </cell>
        </row>
        <row r="47">
          <cell r="C47" t="str">
            <v>973</v>
          </cell>
          <cell r="D47" t="str">
            <v>TR</v>
          </cell>
        </row>
        <row r="48">
          <cell r="C48" t="str">
            <v>972</v>
          </cell>
          <cell r="D48" t="str">
            <v>USA</v>
          </cell>
        </row>
        <row r="49">
          <cell r="C49" t="str">
            <v>971</v>
          </cell>
          <cell r="D49" t="str">
            <v>ZA</v>
          </cell>
        </row>
        <row r="50">
          <cell r="C50" t="str">
            <v>970</v>
          </cell>
        </row>
        <row r="51">
          <cell r="C51" t="str">
            <v>969</v>
          </cell>
        </row>
        <row r="52">
          <cell r="C52" t="str">
            <v>991</v>
          </cell>
        </row>
        <row r="53">
          <cell r="C53" t="str">
            <v>990</v>
          </cell>
        </row>
        <row r="54">
          <cell r="C54" t="str">
            <v>967</v>
          </cell>
        </row>
        <row r="55">
          <cell r="C55" t="str">
            <v>966</v>
          </cell>
        </row>
        <row r="56">
          <cell r="C56" t="str">
            <v>965</v>
          </cell>
        </row>
        <row r="57">
          <cell r="C57" t="str">
            <v>964</v>
          </cell>
        </row>
        <row r="58">
          <cell r="C58" t="str">
            <v>963</v>
          </cell>
        </row>
        <row r="59">
          <cell r="C59" t="str">
            <v>959</v>
          </cell>
        </row>
        <row r="60">
          <cell r="C60" t="str">
            <v>962</v>
          </cell>
        </row>
        <row r="61">
          <cell r="C61" t="str">
            <v>961</v>
          </cell>
        </row>
        <row r="62">
          <cell r="C62" t="str">
            <v>960</v>
          </cell>
        </row>
        <row r="63">
          <cell r="C63" t="str">
            <v>989</v>
          </cell>
        </row>
        <row r="64">
          <cell r="C64" t="str">
            <v>958</v>
          </cell>
        </row>
        <row r="65">
          <cell r="C65" t="str">
            <v>957</v>
          </cell>
        </row>
        <row r="66">
          <cell r="C66" t="str">
            <v>956</v>
          </cell>
        </row>
        <row r="67">
          <cell r="C67" t="str">
            <v>955</v>
          </cell>
        </row>
        <row r="68">
          <cell r="C68" t="str">
            <v>954</v>
          </cell>
        </row>
        <row r="69">
          <cell r="C69" t="str">
            <v>953</v>
          </cell>
        </row>
        <row r="70">
          <cell r="C70" t="str">
            <v>952</v>
          </cell>
        </row>
        <row r="71">
          <cell r="C71" t="str">
            <v>951</v>
          </cell>
        </row>
        <row r="72">
          <cell r="C72" t="str">
            <v>950</v>
          </cell>
        </row>
        <row r="73">
          <cell r="C73" t="str">
            <v>949</v>
          </cell>
        </row>
        <row r="74">
          <cell r="C74" t="str">
            <v>948</v>
          </cell>
        </row>
        <row r="75">
          <cell r="C75" t="str">
            <v>947</v>
          </cell>
        </row>
        <row r="76">
          <cell r="C76" t="str">
            <v>946</v>
          </cell>
        </row>
        <row r="77">
          <cell r="C77" t="str">
            <v>945</v>
          </cell>
        </row>
        <row r="78">
          <cell r="C78" t="str">
            <v>944</v>
          </cell>
        </row>
        <row r="79">
          <cell r="C79" t="str">
            <v>943</v>
          </cell>
        </row>
        <row r="80">
          <cell r="C80" t="str">
            <v>942</v>
          </cell>
        </row>
        <row r="81">
          <cell r="C81" t="str">
            <v>941</v>
          </cell>
        </row>
        <row r="82">
          <cell r="C82" t="str">
            <v>940</v>
          </cell>
        </row>
        <row r="83">
          <cell r="C83" t="str">
            <v>939</v>
          </cell>
        </row>
        <row r="84">
          <cell r="C84" t="str">
            <v>938</v>
          </cell>
        </row>
        <row r="85">
          <cell r="C85" t="str">
            <v>937</v>
          </cell>
        </row>
        <row r="86">
          <cell r="C86" t="str">
            <v>936</v>
          </cell>
        </row>
        <row r="87">
          <cell r="C87" t="str">
            <v>935</v>
          </cell>
        </row>
        <row r="88">
          <cell r="C88" t="str">
            <v>934</v>
          </cell>
        </row>
        <row r="89">
          <cell r="C89" t="str">
            <v>933</v>
          </cell>
        </row>
        <row r="90">
          <cell r="C90" t="str">
            <v>932</v>
          </cell>
        </row>
        <row r="91">
          <cell r="C91" t="str">
            <v>931</v>
          </cell>
        </row>
        <row r="92">
          <cell r="C92" t="str">
            <v>930</v>
          </cell>
        </row>
        <row r="93">
          <cell r="C93" t="str">
            <v>929</v>
          </cell>
        </row>
        <row r="94">
          <cell r="C94" t="str">
            <v>928</v>
          </cell>
        </row>
        <row r="95">
          <cell r="C95" t="str">
            <v>927</v>
          </cell>
        </row>
        <row r="96">
          <cell r="C96" t="str">
            <v>924</v>
          </cell>
        </row>
        <row r="97">
          <cell r="C97" t="str">
            <v>923</v>
          </cell>
        </row>
        <row r="98">
          <cell r="C98" t="str">
            <v>922</v>
          </cell>
        </row>
        <row r="99">
          <cell r="C99" t="str">
            <v>921</v>
          </cell>
        </row>
        <row r="100">
          <cell r="C100" t="str">
            <v>920</v>
          </cell>
        </row>
        <row r="101">
          <cell r="C101" t="str">
            <v>919</v>
          </cell>
        </row>
        <row r="102">
          <cell r="C102" t="str">
            <v>918</v>
          </cell>
        </row>
        <row r="103">
          <cell r="C103" t="str">
            <v>917</v>
          </cell>
        </row>
        <row r="104">
          <cell r="C104" t="str">
            <v>916</v>
          </cell>
        </row>
        <row r="105">
          <cell r="C105" t="str">
            <v>915</v>
          </cell>
        </row>
        <row r="106">
          <cell r="C106" t="str">
            <v>914</v>
          </cell>
        </row>
        <row r="107">
          <cell r="C107" t="str">
            <v>913</v>
          </cell>
        </row>
        <row r="108">
          <cell r="C108" t="str">
            <v>912</v>
          </cell>
        </row>
        <row r="109">
          <cell r="C109" t="str">
            <v>911</v>
          </cell>
        </row>
        <row r="110">
          <cell r="C110" t="str">
            <v>910</v>
          </cell>
        </row>
        <row r="111">
          <cell r="C111" t="str">
            <v>909</v>
          </cell>
        </row>
        <row r="112">
          <cell r="C112" t="str">
            <v>908</v>
          </cell>
        </row>
        <row r="113">
          <cell r="C113" t="str">
            <v>907</v>
          </cell>
        </row>
        <row r="114">
          <cell r="C114" t="str">
            <v>906</v>
          </cell>
        </row>
        <row r="115">
          <cell r="C115" t="str">
            <v>905</v>
          </cell>
        </row>
        <row r="116">
          <cell r="C116" t="str">
            <v>904</v>
          </cell>
        </row>
        <row r="117">
          <cell r="C117" t="str">
            <v>903</v>
          </cell>
        </row>
        <row r="118">
          <cell r="C118" t="str">
            <v>902</v>
          </cell>
        </row>
        <row r="119">
          <cell r="C119" t="str">
            <v>901</v>
          </cell>
        </row>
        <row r="120">
          <cell r="C120" t="str">
            <v>900</v>
          </cell>
        </row>
        <row r="121">
          <cell r="C121" t="str">
            <v>ULR</v>
          </cell>
        </row>
        <row r="122">
          <cell r="C122" t="str">
            <v>KER</v>
          </cell>
        </row>
        <row r="123">
          <cell r="C123" t="str">
            <v>AS2</v>
          </cell>
        </row>
        <row r="124">
          <cell r="C124" t="str">
            <v>467</v>
          </cell>
        </row>
        <row r="125">
          <cell r="C125" t="str">
            <v>466</v>
          </cell>
        </row>
        <row r="126">
          <cell r="C126" t="str">
            <v>XEN</v>
          </cell>
        </row>
        <row r="127">
          <cell r="C127" t="str">
            <v>RI1</v>
          </cell>
        </row>
        <row r="128">
          <cell r="C128" t="str">
            <v>KI1</v>
          </cell>
        </row>
        <row r="129">
          <cell r="C129" t="str">
            <v>BEI</v>
          </cell>
        </row>
        <row r="130">
          <cell r="C130" t="str">
            <v>ZTS</v>
          </cell>
        </row>
        <row r="131">
          <cell r="C131" t="str">
            <v>ZSZ</v>
          </cell>
        </row>
        <row r="132">
          <cell r="C132" t="str">
            <v>ZME</v>
          </cell>
        </row>
        <row r="133">
          <cell r="C133" t="str">
            <v>ZMC</v>
          </cell>
        </row>
        <row r="134">
          <cell r="C134" t="str">
            <v>ZLI</v>
          </cell>
        </row>
        <row r="135">
          <cell r="C135" t="str">
            <v>ZIM</v>
          </cell>
        </row>
        <row r="136">
          <cell r="C136" t="str">
            <v>ZEP</v>
          </cell>
        </row>
        <row r="137">
          <cell r="C137" t="str">
            <v>ZEO</v>
          </cell>
        </row>
        <row r="138">
          <cell r="C138" t="str">
            <v>ZEI</v>
          </cell>
        </row>
        <row r="139">
          <cell r="C139" t="str">
            <v>ZDR</v>
          </cell>
        </row>
        <row r="140">
          <cell r="C140" t="str">
            <v>ZAM</v>
          </cell>
        </row>
        <row r="141">
          <cell r="C141" t="str">
            <v>YPS</v>
          </cell>
        </row>
        <row r="142">
          <cell r="C142" t="str">
            <v>YPM</v>
          </cell>
        </row>
        <row r="143">
          <cell r="C143" t="str">
            <v>YER</v>
          </cell>
        </row>
        <row r="144">
          <cell r="C144" t="str">
            <v>XSS</v>
          </cell>
        </row>
        <row r="145">
          <cell r="C145" t="str">
            <v>WUX</v>
          </cell>
        </row>
        <row r="146">
          <cell r="C146" t="str">
            <v>WRG</v>
          </cell>
        </row>
        <row r="147">
          <cell r="C147" t="str">
            <v>WR</v>
          </cell>
        </row>
        <row r="148">
          <cell r="C148" t="str">
            <v>WOL</v>
          </cell>
        </row>
        <row r="149">
          <cell r="C149" t="str">
            <v>WNC</v>
          </cell>
        </row>
        <row r="150">
          <cell r="C150" t="str">
            <v>WML</v>
          </cell>
        </row>
        <row r="151">
          <cell r="C151" t="str">
            <v>WM</v>
          </cell>
        </row>
        <row r="152">
          <cell r="C152" t="str">
            <v>WLS</v>
          </cell>
        </row>
        <row r="153">
          <cell r="C153" t="str">
            <v>WLL</v>
          </cell>
        </row>
        <row r="154">
          <cell r="C154" t="str">
            <v>WLK</v>
          </cell>
        </row>
        <row r="155">
          <cell r="C155" t="str">
            <v>WIL</v>
          </cell>
        </row>
        <row r="156">
          <cell r="C156" t="str">
            <v>WEL</v>
          </cell>
        </row>
        <row r="157">
          <cell r="C157" t="str">
            <v>WEI</v>
          </cell>
        </row>
        <row r="158">
          <cell r="C158" t="str">
            <v>WAT</v>
          </cell>
        </row>
        <row r="159">
          <cell r="C159" t="str">
            <v>WAM</v>
          </cell>
        </row>
        <row r="160">
          <cell r="C160" t="str">
            <v>WAL</v>
          </cell>
        </row>
        <row r="161">
          <cell r="C161" t="str">
            <v>VYG</v>
          </cell>
        </row>
        <row r="162">
          <cell r="C162" t="str">
            <v>VVD</v>
          </cell>
        </row>
        <row r="163">
          <cell r="C163" t="str">
            <v>VTR</v>
          </cell>
        </row>
        <row r="164">
          <cell r="C164" t="str">
            <v>VSM</v>
          </cell>
        </row>
        <row r="165">
          <cell r="C165" t="str">
            <v>VSC</v>
          </cell>
        </row>
        <row r="166">
          <cell r="C166" t="str">
            <v>VRN</v>
          </cell>
        </row>
        <row r="167">
          <cell r="C167" t="str">
            <v>VPD</v>
          </cell>
        </row>
        <row r="168">
          <cell r="C168" t="str">
            <v>VOL</v>
          </cell>
        </row>
        <row r="169">
          <cell r="C169" t="str">
            <v>VOC</v>
          </cell>
        </row>
        <row r="170">
          <cell r="C170" t="str">
            <v>VME</v>
          </cell>
        </row>
        <row r="171">
          <cell r="C171" t="str">
            <v>VMD</v>
          </cell>
        </row>
        <row r="172">
          <cell r="C172" t="str">
            <v>VLT</v>
          </cell>
        </row>
        <row r="173">
          <cell r="C173" t="str">
            <v>VLK</v>
          </cell>
        </row>
        <row r="174">
          <cell r="C174" t="str">
            <v>VKL</v>
          </cell>
        </row>
        <row r="175">
          <cell r="C175" t="str">
            <v>VIT</v>
          </cell>
        </row>
        <row r="176">
          <cell r="C176" t="str">
            <v>VIS</v>
          </cell>
        </row>
        <row r="177">
          <cell r="C177" t="str">
            <v>VIL</v>
          </cell>
        </row>
        <row r="178">
          <cell r="C178" t="str">
            <v>VIG</v>
          </cell>
        </row>
        <row r="179">
          <cell r="C179" t="str">
            <v>VID</v>
          </cell>
        </row>
        <row r="180">
          <cell r="C180" t="str">
            <v>VET</v>
          </cell>
        </row>
        <row r="181">
          <cell r="C181" t="str">
            <v>VES</v>
          </cell>
        </row>
        <row r="182">
          <cell r="C182" t="str">
            <v>VER</v>
          </cell>
        </row>
        <row r="183">
          <cell r="C183" t="str">
            <v>VEG</v>
          </cell>
        </row>
        <row r="184">
          <cell r="C184" t="str">
            <v>VEC</v>
          </cell>
        </row>
        <row r="185">
          <cell r="C185" t="str">
            <v>VCX</v>
          </cell>
        </row>
        <row r="186">
          <cell r="C186" t="str">
            <v>VCN</v>
          </cell>
        </row>
        <row r="187">
          <cell r="C187" t="str">
            <v>VCL</v>
          </cell>
        </row>
        <row r="188">
          <cell r="C188" t="str">
            <v>VCC</v>
          </cell>
        </row>
        <row r="189">
          <cell r="C189" t="str">
            <v>VBM</v>
          </cell>
        </row>
        <row r="190">
          <cell r="C190" t="str">
            <v>VAS</v>
          </cell>
        </row>
        <row r="191">
          <cell r="C191" t="str">
            <v>VAR</v>
          </cell>
        </row>
        <row r="192">
          <cell r="C192" t="str">
            <v>USS</v>
          </cell>
        </row>
        <row r="193">
          <cell r="C193" t="str">
            <v>USE</v>
          </cell>
        </row>
        <row r="194">
          <cell r="C194" t="str">
            <v>URY</v>
          </cell>
        </row>
        <row r="195">
          <cell r="C195" t="str">
            <v>URV</v>
          </cell>
        </row>
        <row r="196">
          <cell r="C196" t="str">
            <v>URO</v>
          </cell>
        </row>
        <row r="197">
          <cell r="C197" t="str">
            <v>URM</v>
          </cell>
        </row>
        <row r="198">
          <cell r="C198" t="str">
            <v>URG</v>
          </cell>
        </row>
        <row r="199">
          <cell r="C199" t="str">
            <v>URE</v>
          </cell>
        </row>
        <row r="200">
          <cell r="C200" t="str">
            <v>UPS</v>
          </cell>
        </row>
        <row r="201">
          <cell r="C201" t="str">
            <v>UOC</v>
          </cell>
        </row>
        <row r="202">
          <cell r="C202" t="str">
            <v>UNO</v>
          </cell>
        </row>
        <row r="203">
          <cell r="C203" t="str">
            <v>UNM</v>
          </cell>
        </row>
        <row r="204">
          <cell r="C204" t="str">
            <v>UNI</v>
          </cell>
        </row>
        <row r="205">
          <cell r="C205" t="str">
            <v>UNC</v>
          </cell>
        </row>
        <row r="206">
          <cell r="C206" t="str">
            <v>UMD</v>
          </cell>
        </row>
        <row r="207">
          <cell r="C207" t="str">
            <v>UMB</v>
          </cell>
        </row>
        <row r="208">
          <cell r="C208" t="str">
            <v>ULU</v>
          </cell>
        </row>
        <row r="209">
          <cell r="C209" t="str">
            <v>UAB</v>
          </cell>
        </row>
        <row r="210">
          <cell r="C210" t="str">
            <v>TZM</v>
          </cell>
        </row>
        <row r="211">
          <cell r="C211" t="str">
            <v>TYT</v>
          </cell>
        </row>
        <row r="212">
          <cell r="C212" t="str">
            <v>TYH</v>
          </cell>
        </row>
        <row r="213">
          <cell r="C213" t="str">
            <v>TYC</v>
          </cell>
        </row>
        <row r="214">
          <cell r="C214" t="str">
            <v>TTL</v>
          </cell>
        </row>
        <row r="215">
          <cell r="C215" t="str">
            <v>TSY</v>
          </cell>
        </row>
        <row r="216">
          <cell r="C216" t="str">
            <v>TSU</v>
          </cell>
        </row>
        <row r="217">
          <cell r="C217" t="str">
            <v>TSM</v>
          </cell>
        </row>
        <row r="218">
          <cell r="C218" t="str">
            <v>TSK</v>
          </cell>
        </row>
        <row r="219">
          <cell r="C219" t="str">
            <v>TSC</v>
          </cell>
        </row>
        <row r="220">
          <cell r="C220" t="str">
            <v>TRY</v>
          </cell>
        </row>
        <row r="221">
          <cell r="C221" t="str">
            <v>TRV</v>
          </cell>
        </row>
        <row r="222">
          <cell r="C222" t="str">
            <v>TRU</v>
          </cell>
        </row>
        <row r="223">
          <cell r="C223" t="str">
            <v>TRT</v>
          </cell>
        </row>
        <row r="224">
          <cell r="C224" t="str">
            <v>TRO</v>
          </cell>
        </row>
        <row r="225">
          <cell r="C225" t="str">
            <v>TRN</v>
          </cell>
        </row>
        <row r="226">
          <cell r="C226" t="str">
            <v>TRM</v>
          </cell>
        </row>
        <row r="227">
          <cell r="C227" t="str">
            <v>TRL</v>
          </cell>
        </row>
        <row r="228">
          <cell r="C228" t="str">
            <v>TRI</v>
          </cell>
        </row>
        <row r="229">
          <cell r="C229" t="str">
            <v>TRG</v>
          </cell>
        </row>
        <row r="230">
          <cell r="C230" t="str">
            <v>TRE</v>
          </cell>
        </row>
        <row r="231">
          <cell r="C231" t="str">
            <v>TRD</v>
          </cell>
        </row>
        <row r="232">
          <cell r="C232" t="str">
            <v>TRC</v>
          </cell>
        </row>
        <row r="233">
          <cell r="C233" t="str">
            <v>TRB</v>
          </cell>
        </row>
        <row r="234">
          <cell r="C234" t="str">
            <v>TRA</v>
          </cell>
        </row>
        <row r="235">
          <cell r="C235" t="str">
            <v>TPR</v>
          </cell>
        </row>
        <row r="236">
          <cell r="C236" t="str">
            <v>TOU</v>
          </cell>
        </row>
        <row r="237">
          <cell r="C237" t="str">
            <v>TOS</v>
          </cell>
        </row>
        <row r="238">
          <cell r="C238" t="str">
            <v>TOR</v>
          </cell>
        </row>
        <row r="239">
          <cell r="C239" t="str">
            <v>TOK</v>
          </cell>
        </row>
        <row r="240">
          <cell r="C240" t="str">
            <v>TOH</v>
          </cell>
        </row>
        <row r="241">
          <cell r="C241" t="str">
            <v>TOC</v>
          </cell>
        </row>
        <row r="242">
          <cell r="C242" t="str">
            <v>TMM</v>
          </cell>
        </row>
        <row r="243">
          <cell r="C243" t="str">
            <v>TMD</v>
          </cell>
        </row>
        <row r="244">
          <cell r="C244" t="str">
            <v>TLP</v>
          </cell>
        </row>
        <row r="245">
          <cell r="C245" t="str">
            <v>TKN</v>
          </cell>
        </row>
        <row r="246">
          <cell r="C246" t="str">
            <v>TKM</v>
          </cell>
        </row>
        <row r="247">
          <cell r="C247" t="str">
            <v>TKD</v>
          </cell>
        </row>
        <row r="248">
          <cell r="C248" t="str">
            <v>TIR</v>
          </cell>
        </row>
        <row r="249">
          <cell r="C249" t="str">
            <v>TIN</v>
          </cell>
        </row>
        <row r="250">
          <cell r="C250" t="str">
            <v>TIM</v>
          </cell>
        </row>
        <row r="251">
          <cell r="C251" t="str">
            <v>TIA</v>
          </cell>
        </row>
        <row r="252">
          <cell r="C252" t="str">
            <v>THU</v>
          </cell>
        </row>
        <row r="253">
          <cell r="C253" t="str">
            <v>THT</v>
          </cell>
        </row>
        <row r="254">
          <cell r="C254" t="str">
            <v>THS</v>
          </cell>
        </row>
        <row r="255">
          <cell r="C255" t="str">
            <v>THO</v>
          </cell>
        </row>
        <row r="256">
          <cell r="C256" t="str">
            <v>TGO</v>
          </cell>
        </row>
        <row r="257">
          <cell r="C257" t="str">
            <v>TFT</v>
          </cell>
        </row>
        <row r="258">
          <cell r="C258" t="str">
            <v>TFE</v>
          </cell>
        </row>
        <row r="259">
          <cell r="C259" t="str">
            <v>TEV</v>
          </cell>
        </row>
        <row r="260">
          <cell r="C260" t="str">
            <v>TEU</v>
          </cell>
        </row>
        <row r="261">
          <cell r="C261" t="str">
            <v>TET</v>
          </cell>
        </row>
        <row r="262">
          <cell r="C262" t="str">
            <v>TER</v>
          </cell>
        </row>
        <row r="263">
          <cell r="C263" t="str">
            <v>TEM</v>
          </cell>
        </row>
        <row r="264">
          <cell r="C264" t="str">
            <v>TEL</v>
          </cell>
        </row>
        <row r="265">
          <cell r="C265" t="str">
            <v>TEK</v>
          </cell>
        </row>
        <row r="266">
          <cell r="C266" t="str">
            <v>TEI</v>
          </cell>
        </row>
        <row r="267">
          <cell r="C267" t="str">
            <v>TEE</v>
          </cell>
        </row>
        <row r="268">
          <cell r="C268" t="str">
            <v>TED</v>
          </cell>
        </row>
        <row r="269">
          <cell r="C269" t="str">
            <v>TEC</v>
          </cell>
        </row>
        <row r="270">
          <cell r="C270" t="str">
            <v>TEB</v>
          </cell>
        </row>
        <row r="271">
          <cell r="C271" t="str">
            <v>TE9</v>
          </cell>
        </row>
        <row r="272">
          <cell r="C272" t="str">
            <v>TE8</v>
          </cell>
        </row>
        <row r="273">
          <cell r="C273" t="str">
            <v>TE7</v>
          </cell>
        </row>
        <row r="274">
          <cell r="C274" t="str">
            <v>TE6</v>
          </cell>
        </row>
        <row r="275">
          <cell r="C275" t="str">
            <v>TE5</v>
          </cell>
        </row>
        <row r="276">
          <cell r="C276" t="str">
            <v>TE4</v>
          </cell>
        </row>
        <row r="277">
          <cell r="C277" t="str">
            <v>TE3</v>
          </cell>
        </row>
        <row r="278">
          <cell r="C278" t="str">
            <v>TE2</v>
          </cell>
        </row>
        <row r="279">
          <cell r="C279" t="str">
            <v>TE1</v>
          </cell>
        </row>
        <row r="280">
          <cell r="C280" t="str">
            <v>TDC</v>
          </cell>
        </row>
        <row r="281">
          <cell r="C281" t="str">
            <v>TDA</v>
          </cell>
        </row>
        <row r="282">
          <cell r="C282" t="str">
            <v>TCM</v>
          </cell>
        </row>
        <row r="283">
          <cell r="C283" t="str">
            <v>TAT</v>
          </cell>
        </row>
        <row r="284">
          <cell r="C284" t="str">
            <v>TAL</v>
          </cell>
        </row>
        <row r="285">
          <cell r="C285" t="str">
            <v>TAE</v>
          </cell>
        </row>
        <row r="286">
          <cell r="C286" t="str">
            <v>T11</v>
          </cell>
        </row>
        <row r="287">
          <cell r="C287" t="str">
            <v>SYX</v>
          </cell>
        </row>
        <row r="288">
          <cell r="C288" t="str">
            <v>SYT</v>
          </cell>
        </row>
        <row r="289">
          <cell r="C289" t="str">
            <v>SYS</v>
          </cell>
        </row>
        <row r="290">
          <cell r="C290" t="str">
            <v>SYN</v>
          </cell>
        </row>
        <row r="291">
          <cell r="C291" t="str">
            <v>SYM</v>
          </cell>
        </row>
        <row r="292">
          <cell r="C292" t="str">
            <v>SYD</v>
          </cell>
        </row>
        <row r="293">
          <cell r="C293" t="str">
            <v>SY1</v>
          </cell>
        </row>
        <row r="294">
          <cell r="C294" t="str">
            <v>SWS</v>
          </cell>
        </row>
        <row r="295">
          <cell r="C295" t="str">
            <v>SWI</v>
          </cell>
        </row>
        <row r="296">
          <cell r="C296" t="str">
            <v>SWD</v>
          </cell>
        </row>
        <row r="297">
          <cell r="C297" t="str">
            <v>SUR</v>
          </cell>
        </row>
        <row r="298">
          <cell r="C298" t="str">
            <v>SUM</v>
          </cell>
        </row>
        <row r="299">
          <cell r="C299" t="str">
            <v>SUC</v>
          </cell>
        </row>
        <row r="300">
          <cell r="C300" t="str">
            <v>SUB</v>
          </cell>
        </row>
        <row r="301">
          <cell r="C301" t="str">
            <v>STY</v>
          </cell>
        </row>
        <row r="302">
          <cell r="C302" t="str">
            <v>STX</v>
          </cell>
        </row>
        <row r="303">
          <cell r="C303" t="str">
            <v>STW</v>
          </cell>
        </row>
        <row r="304">
          <cell r="C304" t="str">
            <v>STU</v>
          </cell>
        </row>
        <row r="305">
          <cell r="C305" t="str">
            <v>STR</v>
          </cell>
        </row>
        <row r="306">
          <cell r="C306" t="str">
            <v>STN</v>
          </cell>
        </row>
        <row r="307">
          <cell r="C307" t="str">
            <v>STI</v>
          </cell>
        </row>
        <row r="308">
          <cell r="C308" t="str">
            <v>STG</v>
          </cell>
        </row>
        <row r="309">
          <cell r="C309" t="str">
            <v>STD</v>
          </cell>
        </row>
        <row r="310">
          <cell r="C310" t="str">
            <v>STA</v>
          </cell>
        </row>
        <row r="311">
          <cell r="C311" t="str">
            <v>SSV</v>
          </cell>
        </row>
        <row r="312">
          <cell r="C312" t="str">
            <v>SSI</v>
          </cell>
        </row>
        <row r="313">
          <cell r="C313" t="str">
            <v>SRG</v>
          </cell>
        </row>
        <row r="314">
          <cell r="C314" t="str">
            <v>SRF</v>
          </cell>
        </row>
        <row r="315">
          <cell r="C315" t="str">
            <v>SPV</v>
          </cell>
        </row>
        <row r="316">
          <cell r="C316" t="str">
            <v>SPR</v>
          </cell>
        </row>
        <row r="317">
          <cell r="C317" t="str">
            <v>SPO</v>
          </cell>
        </row>
        <row r="318">
          <cell r="C318" t="str">
            <v>SPM</v>
          </cell>
        </row>
        <row r="319">
          <cell r="C319" t="str">
            <v>SPI</v>
          </cell>
        </row>
        <row r="320">
          <cell r="C320" t="str">
            <v>SPG</v>
          </cell>
        </row>
        <row r="321">
          <cell r="C321" t="str">
            <v>SPC</v>
          </cell>
        </row>
        <row r="322">
          <cell r="C322" t="str">
            <v>SPA</v>
          </cell>
        </row>
        <row r="323">
          <cell r="C323" t="str">
            <v>SOU</v>
          </cell>
        </row>
        <row r="324">
          <cell r="C324" t="str">
            <v>SOR</v>
          </cell>
        </row>
        <row r="325">
          <cell r="C325" t="str">
            <v>SOO</v>
          </cell>
        </row>
        <row r="326">
          <cell r="C326" t="str">
            <v>SOM</v>
          </cell>
        </row>
        <row r="327">
          <cell r="C327" t="str">
            <v>SOF</v>
          </cell>
        </row>
        <row r="328">
          <cell r="C328" t="str">
            <v>SNT</v>
          </cell>
        </row>
        <row r="329">
          <cell r="C329" t="str">
            <v>SNP</v>
          </cell>
        </row>
        <row r="330">
          <cell r="C330" t="str">
            <v>SNN</v>
          </cell>
        </row>
        <row r="331">
          <cell r="C331" t="str">
            <v>SNM</v>
          </cell>
        </row>
        <row r="332">
          <cell r="C332" t="str">
            <v>SNI</v>
          </cell>
        </row>
        <row r="333">
          <cell r="C333" t="str">
            <v>SNC</v>
          </cell>
        </row>
        <row r="334">
          <cell r="C334" t="str">
            <v>SMY</v>
          </cell>
        </row>
        <row r="335">
          <cell r="C335" t="str">
            <v>SMT</v>
          </cell>
        </row>
        <row r="336">
          <cell r="C336" t="str">
            <v>SMS</v>
          </cell>
        </row>
        <row r="337">
          <cell r="C337" t="str">
            <v>SMN</v>
          </cell>
        </row>
        <row r="338">
          <cell r="C338" t="str">
            <v>SMM</v>
          </cell>
        </row>
        <row r="339">
          <cell r="C339" t="str">
            <v>SMI</v>
          </cell>
        </row>
        <row r="340">
          <cell r="C340" t="str">
            <v>SME</v>
          </cell>
        </row>
        <row r="341">
          <cell r="C341" t="str">
            <v>SMD</v>
          </cell>
        </row>
        <row r="342">
          <cell r="C342" t="str">
            <v>SMA</v>
          </cell>
        </row>
        <row r="343">
          <cell r="C343" t="str">
            <v>SM1</v>
          </cell>
        </row>
        <row r="344">
          <cell r="C344" t="str">
            <v>SLA</v>
          </cell>
        </row>
        <row r="345">
          <cell r="C345" t="str">
            <v>SJM</v>
          </cell>
        </row>
        <row r="346">
          <cell r="C346" t="str">
            <v>SIN</v>
          </cell>
        </row>
        <row r="347">
          <cell r="C347" t="str">
            <v>SIM</v>
          </cell>
        </row>
        <row r="348">
          <cell r="C348" t="str">
            <v>SIG</v>
          </cell>
        </row>
        <row r="349">
          <cell r="C349" t="str">
            <v>SIC</v>
          </cell>
        </row>
        <row r="350">
          <cell r="C350" t="str">
            <v>SIB</v>
          </cell>
        </row>
        <row r="351">
          <cell r="C351" t="str">
            <v>SI</v>
          </cell>
        </row>
        <row r="352">
          <cell r="C352" t="str">
            <v>SHT</v>
          </cell>
        </row>
        <row r="353">
          <cell r="C353" t="str">
            <v>SHS</v>
          </cell>
        </row>
        <row r="354">
          <cell r="C354" t="str">
            <v>SHC</v>
          </cell>
        </row>
        <row r="355">
          <cell r="C355" t="str">
            <v>SGN</v>
          </cell>
        </row>
        <row r="356">
          <cell r="C356" t="str">
            <v>SGB</v>
          </cell>
        </row>
        <row r="357">
          <cell r="C357" t="str">
            <v>SFM</v>
          </cell>
        </row>
        <row r="358">
          <cell r="C358" t="str">
            <v>SER</v>
          </cell>
        </row>
        <row r="359">
          <cell r="C359" t="str">
            <v>SEN</v>
          </cell>
        </row>
        <row r="360">
          <cell r="C360" t="str">
            <v>SEG</v>
          </cell>
        </row>
        <row r="361">
          <cell r="C361" t="str">
            <v>SEF</v>
          </cell>
        </row>
        <row r="362">
          <cell r="C362" t="str">
            <v>SED</v>
          </cell>
        </row>
        <row r="363">
          <cell r="C363" t="str">
            <v>SEA</v>
          </cell>
        </row>
        <row r="364">
          <cell r="C364" t="str">
            <v>SE1</v>
          </cell>
        </row>
        <row r="365">
          <cell r="C365" t="str">
            <v>SDP</v>
          </cell>
        </row>
        <row r="366">
          <cell r="C366" t="str">
            <v>SDM</v>
          </cell>
        </row>
        <row r="367">
          <cell r="C367" t="str">
            <v>SDI</v>
          </cell>
        </row>
        <row r="368">
          <cell r="C368" t="str">
            <v>SCW</v>
          </cell>
        </row>
        <row r="369">
          <cell r="C369" t="str">
            <v>SCR</v>
          </cell>
        </row>
        <row r="370">
          <cell r="C370" t="str">
            <v>SCN</v>
          </cell>
        </row>
        <row r="371">
          <cell r="C371" t="str">
            <v>SCK</v>
          </cell>
        </row>
        <row r="372">
          <cell r="C372" t="str">
            <v>SCI</v>
          </cell>
        </row>
        <row r="373">
          <cell r="C373" t="str">
            <v>SCH</v>
          </cell>
        </row>
        <row r="374">
          <cell r="C374" t="str">
            <v>SCG</v>
          </cell>
        </row>
        <row r="375">
          <cell r="C375" t="str">
            <v>SCA</v>
          </cell>
        </row>
        <row r="376">
          <cell r="C376" t="str">
            <v>SBN</v>
          </cell>
        </row>
        <row r="377">
          <cell r="C377" t="str">
            <v>SBM</v>
          </cell>
        </row>
        <row r="378">
          <cell r="C378" t="str">
            <v>SBI</v>
          </cell>
        </row>
        <row r="379">
          <cell r="C379" t="str">
            <v>SBC</v>
          </cell>
        </row>
        <row r="380">
          <cell r="C380" t="str">
            <v>SAY</v>
          </cell>
        </row>
        <row r="381">
          <cell r="C381" t="str">
            <v>SAU</v>
          </cell>
        </row>
        <row r="382">
          <cell r="C382" t="str">
            <v>SAT</v>
          </cell>
        </row>
        <row r="383">
          <cell r="C383" t="str">
            <v>SAS</v>
          </cell>
        </row>
        <row r="384">
          <cell r="C384" t="str">
            <v>SAP</v>
          </cell>
        </row>
        <row r="385">
          <cell r="C385" t="str">
            <v>SAO</v>
          </cell>
        </row>
        <row r="386">
          <cell r="C386" t="str">
            <v>SAN</v>
          </cell>
        </row>
        <row r="387">
          <cell r="C387" t="str">
            <v>SAM</v>
          </cell>
        </row>
        <row r="388">
          <cell r="C388" t="str">
            <v>SAI</v>
          </cell>
        </row>
        <row r="389">
          <cell r="C389" t="str">
            <v>SAH</v>
          </cell>
        </row>
        <row r="390">
          <cell r="C390" t="str">
            <v>SAD</v>
          </cell>
        </row>
        <row r="391">
          <cell r="C391" t="str">
            <v>SAC</v>
          </cell>
        </row>
        <row r="392">
          <cell r="C392" t="str">
            <v>SAB</v>
          </cell>
        </row>
        <row r="393">
          <cell r="C393" t="str">
            <v>S-A</v>
          </cell>
        </row>
        <row r="394">
          <cell r="C394" t="str">
            <v>RXX</v>
          </cell>
        </row>
        <row r="395">
          <cell r="C395" t="str">
            <v>RVM</v>
          </cell>
        </row>
        <row r="396">
          <cell r="C396" t="str">
            <v>RUN</v>
          </cell>
        </row>
        <row r="397">
          <cell r="C397" t="str">
            <v>RSE</v>
          </cell>
        </row>
        <row r="398">
          <cell r="C398" t="str">
            <v>RQL</v>
          </cell>
        </row>
        <row r="399">
          <cell r="C399" t="str">
            <v>RPM</v>
          </cell>
        </row>
        <row r="400">
          <cell r="C400" t="str">
            <v>RPL</v>
          </cell>
        </row>
        <row r="401">
          <cell r="C401" t="str">
            <v>RPC</v>
          </cell>
        </row>
        <row r="402">
          <cell r="C402" t="str">
            <v>ROZ</v>
          </cell>
        </row>
        <row r="403">
          <cell r="C403" t="str">
            <v>ROY</v>
          </cell>
        </row>
        <row r="404">
          <cell r="C404" t="str">
            <v>ROW</v>
          </cell>
        </row>
        <row r="405">
          <cell r="C405" t="str">
            <v>ROS</v>
          </cell>
        </row>
        <row r="406">
          <cell r="C406" t="str">
            <v>ROO</v>
          </cell>
        </row>
        <row r="407">
          <cell r="C407" t="str">
            <v>RON</v>
          </cell>
        </row>
        <row r="408">
          <cell r="C408" t="str">
            <v>ROM</v>
          </cell>
        </row>
        <row r="409">
          <cell r="C409" t="str">
            <v>ROH</v>
          </cell>
        </row>
        <row r="410">
          <cell r="C410" t="str">
            <v>RMC</v>
          </cell>
        </row>
        <row r="411">
          <cell r="C411" t="str">
            <v>RMA</v>
          </cell>
        </row>
        <row r="412">
          <cell r="C412" t="str">
            <v>RIV</v>
          </cell>
        </row>
        <row r="413">
          <cell r="C413" t="str">
            <v>RIG</v>
          </cell>
        </row>
        <row r="414">
          <cell r="C414" t="str">
            <v>RIC</v>
          </cell>
        </row>
        <row r="415">
          <cell r="C415" t="str">
            <v>RHT</v>
          </cell>
        </row>
        <row r="416">
          <cell r="C416" t="str">
            <v>RHI</v>
          </cell>
        </row>
        <row r="417">
          <cell r="C417" t="str">
            <v>RGR</v>
          </cell>
        </row>
        <row r="418">
          <cell r="C418" t="str">
            <v>RFM</v>
          </cell>
        </row>
        <row r="419">
          <cell r="C419" t="str">
            <v>REX</v>
          </cell>
        </row>
        <row r="420">
          <cell r="C420" t="str">
            <v>REV</v>
          </cell>
        </row>
        <row r="421">
          <cell r="C421" t="str">
            <v>RET</v>
          </cell>
        </row>
        <row r="422">
          <cell r="C422" t="str">
            <v>RES</v>
          </cell>
        </row>
        <row r="423">
          <cell r="C423" t="str">
            <v>REP</v>
          </cell>
        </row>
        <row r="424">
          <cell r="C424" t="str">
            <v>REM</v>
          </cell>
        </row>
        <row r="425">
          <cell r="C425" t="str">
            <v>REL</v>
          </cell>
        </row>
        <row r="426">
          <cell r="C426" t="str">
            <v>REH</v>
          </cell>
        </row>
        <row r="427">
          <cell r="C427" t="str">
            <v>REG</v>
          </cell>
        </row>
        <row r="428">
          <cell r="C428" t="str">
            <v>REE</v>
          </cell>
        </row>
        <row r="429">
          <cell r="C429" t="str">
            <v>REC</v>
          </cell>
        </row>
        <row r="430">
          <cell r="C430" t="str">
            <v>REB</v>
          </cell>
        </row>
        <row r="431">
          <cell r="C431" t="str">
            <v>RE4</v>
          </cell>
        </row>
        <row r="432">
          <cell r="C432" t="str">
            <v>RDX</v>
          </cell>
        </row>
        <row r="433">
          <cell r="C433" t="str">
            <v>RCN</v>
          </cell>
        </row>
        <row r="434">
          <cell r="C434" t="str">
            <v>RCE</v>
          </cell>
        </row>
        <row r="435">
          <cell r="C435" t="str">
            <v>RAU</v>
          </cell>
        </row>
        <row r="436">
          <cell r="C436" t="str">
            <v>RAP</v>
          </cell>
        </row>
        <row r="437">
          <cell r="C437" t="str">
            <v>RAM</v>
          </cell>
        </row>
        <row r="438">
          <cell r="C438" t="str">
            <v>RAC</v>
          </cell>
        </row>
        <row r="439">
          <cell r="C439" t="str">
            <v>R82</v>
          </cell>
        </row>
        <row r="440">
          <cell r="C440" t="str">
            <v>QUM</v>
          </cell>
        </row>
        <row r="441">
          <cell r="C441" t="str">
            <v>QUI</v>
          </cell>
        </row>
        <row r="442">
          <cell r="C442" t="str">
            <v>QUA</v>
          </cell>
        </row>
        <row r="443">
          <cell r="C443" t="str">
            <v>PXH</v>
          </cell>
        </row>
        <row r="444">
          <cell r="C444" t="str">
            <v>PUX</v>
          </cell>
        </row>
        <row r="445">
          <cell r="C445" t="str">
            <v>PUT</v>
          </cell>
        </row>
        <row r="446">
          <cell r="C446" t="str">
            <v>PUS</v>
          </cell>
        </row>
        <row r="447">
          <cell r="C447" t="str">
            <v>PUR</v>
          </cell>
        </row>
        <row r="448">
          <cell r="C448" t="str">
            <v>PUL</v>
          </cell>
        </row>
        <row r="449">
          <cell r="C449" t="str">
            <v>PTX</v>
          </cell>
        </row>
        <row r="450">
          <cell r="C450" t="str">
            <v>PTH</v>
          </cell>
        </row>
        <row r="451">
          <cell r="C451" t="str">
            <v>PST</v>
          </cell>
        </row>
        <row r="452">
          <cell r="C452" t="str">
            <v>PSP</v>
          </cell>
        </row>
        <row r="453">
          <cell r="C453" t="str">
            <v>PSH</v>
          </cell>
        </row>
        <row r="454">
          <cell r="C454" t="str">
            <v>PRX</v>
          </cell>
        </row>
        <row r="455">
          <cell r="C455" t="str">
            <v>PRU</v>
          </cell>
        </row>
        <row r="456">
          <cell r="C456" t="str">
            <v>PRT</v>
          </cell>
        </row>
        <row r="457">
          <cell r="C457" t="str">
            <v>PRS</v>
          </cell>
        </row>
        <row r="458">
          <cell r="C458" t="str">
            <v>PRR</v>
          </cell>
        </row>
        <row r="459">
          <cell r="C459" t="str">
            <v>PRP</v>
          </cell>
        </row>
        <row r="460">
          <cell r="C460" t="str">
            <v>PRO</v>
          </cell>
        </row>
        <row r="461">
          <cell r="C461" t="str">
            <v>PRN</v>
          </cell>
        </row>
        <row r="462">
          <cell r="C462" t="str">
            <v>PRM</v>
          </cell>
        </row>
        <row r="463">
          <cell r="C463" t="str">
            <v>PRI</v>
          </cell>
        </row>
        <row r="464">
          <cell r="C464" t="str">
            <v>PRG</v>
          </cell>
        </row>
        <row r="465">
          <cell r="C465" t="str">
            <v>PRF</v>
          </cell>
        </row>
        <row r="466">
          <cell r="C466" t="str">
            <v>PRE</v>
          </cell>
        </row>
        <row r="467">
          <cell r="C467" t="str">
            <v>PRC</v>
          </cell>
        </row>
        <row r="468">
          <cell r="C468" t="str">
            <v>PR1</v>
          </cell>
        </row>
        <row r="469">
          <cell r="C469" t="str">
            <v>PR</v>
          </cell>
        </row>
        <row r="470">
          <cell r="C470" t="str">
            <v>PPG</v>
          </cell>
        </row>
        <row r="471">
          <cell r="C471" t="str">
            <v>POR</v>
          </cell>
        </row>
        <row r="472">
          <cell r="C472" t="str">
            <v>POL</v>
          </cell>
        </row>
        <row r="473">
          <cell r="C473" t="str">
            <v>POC</v>
          </cell>
        </row>
        <row r="474">
          <cell r="C474" t="str">
            <v>PNX</v>
          </cell>
        </row>
        <row r="475">
          <cell r="C475" t="str">
            <v>PNF</v>
          </cell>
        </row>
        <row r="476">
          <cell r="C476" t="str">
            <v>PNE</v>
          </cell>
        </row>
        <row r="477">
          <cell r="C477" t="str">
            <v>PNB</v>
          </cell>
        </row>
        <row r="478">
          <cell r="C478" t="str">
            <v>PMT</v>
          </cell>
        </row>
        <row r="479">
          <cell r="C479" t="str">
            <v>PMO</v>
          </cell>
        </row>
        <row r="480">
          <cell r="C480" t="str">
            <v>PML</v>
          </cell>
        </row>
        <row r="481">
          <cell r="C481" t="str">
            <v>PMD</v>
          </cell>
        </row>
        <row r="482">
          <cell r="C482" t="str">
            <v>PLY</v>
          </cell>
        </row>
        <row r="483">
          <cell r="C483" t="str">
            <v>PLM</v>
          </cell>
        </row>
        <row r="484">
          <cell r="C484" t="str">
            <v>PLL</v>
          </cell>
        </row>
        <row r="485">
          <cell r="C485" t="str">
            <v>PLA</v>
          </cell>
        </row>
        <row r="486">
          <cell r="C486" t="str">
            <v>PIN</v>
          </cell>
        </row>
        <row r="487">
          <cell r="C487" t="str">
            <v>PI2</v>
          </cell>
        </row>
        <row r="488">
          <cell r="C488" t="str">
            <v>PI1</v>
          </cell>
        </row>
        <row r="489">
          <cell r="C489" t="str">
            <v>PHY</v>
          </cell>
        </row>
        <row r="490">
          <cell r="C490" t="str">
            <v>PHX</v>
          </cell>
        </row>
        <row r="491">
          <cell r="C491" t="str">
            <v>PHS</v>
          </cell>
        </row>
        <row r="492">
          <cell r="C492" t="str">
            <v>PHQ</v>
          </cell>
        </row>
        <row r="493">
          <cell r="C493" t="str">
            <v>PHP</v>
          </cell>
        </row>
        <row r="494">
          <cell r="C494" t="str">
            <v>PHO</v>
          </cell>
        </row>
        <row r="495">
          <cell r="C495" t="str">
            <v>PHM</v>
          </cell>
        </row>
        <row r="496">
          <cell r="C496" t="str">
            <v>PHK</v>
          </cell>
        </row>
        <row r="497">
          <cell r="C497" t="str">
            <v>PHI</v>
          </cell>
        </row>
        <row r="498">
          <cell r="C498" t="str">
            <v>PHH</v>
          </cell>
        </row>
        <row r="499">
          <cell r="C499" t="str">
            <v>PHG</v>
          </cell>
        </row>
        <row r="500">
          <cell r="C500" t="str">
            <v>PHA</v>
          </cell>
        </row>
        <row r="501">
          <cell r="C501" t="str">
            <v>PFX</v>
          </cell>
        </row>
        <row r="502">
          <cell r="C502" t="str">
            <v>PFM</v>
          </cell>
        </row>
        <row r="503">
          <cell r="C503" t="str">
            <v>PET</v>
          </cell>
        </row>
        <row r="504">
          <cell r="C504" t="str">
            <v>PES</v>
          </cell>
        </row>
        <row r="505">
          <cell r="C505" t="str">
            <v>PER</v>
          </cell>
        </row>
        <row r="506">
          <cell r="C506" t="str">
            <v>PEN</v>
          </cell>
        </row>
        <row r="507">
          <cell r="C507" t="str">
            <v>PEM</v>
          </cell>
        </row>
        <row r="508">
          <cell r="C508" t="str">
            <v>PEL</v>
          </cell>
        </row>
        <row r="509">
          <cell r="C509" t="str">
            <v>PED</v>
          </cell>
        </row>
        <row r="510">
          <cell r="C510" t="str">
            <v>PEB</v>
          </cell>
        </row>
        <row r="511">
          <cell r="C511" t="str">
            <v>PBN</v>
          </cell>
        </row>
        <row r="512">
          <cell r="C512" t="str">
            <v>PBI</v>
          </cell>
        </row>
        <row r="513">
          <cell r="C513" t="str">
            <v>PAT</v>
          </cell>
        </row>
        <row r="514">
          <cell r="C514" t="str">
            <v>PAR</v>
          </cell>
        </row>
        <row r="515">
          <cell r="C515" t="str">
            <v>PAP</v>
          </cell>
        </row>
        <row r="516">
          <cell r="C516" t="str">
            <v>PAO</v>
          </cell>
        </row>
        <row r="517">
          <cell r="C517" t="str">
            <v>PAN</v>
          </cell>
        </row>
        <row r="518">
          <cell r="C518" t="str">
            <v>PAL</v>
          </cell>
        </row>
        <row r="519">
          <cell r="C519" t="str">
            <v>PAK</v>
          </cell>
        </row>
        <row r="520">
          <cell r="C520" t="str">
            <v>PAJ</v>
          </cell>
        </row>
        <row r="521">
          <cell r="C521" t="str">
            <v>PAH</v>
          </cell>
        </row>
        <row r="522">
          <cell r="C522" t="str">
            <v>PAB</v>
          </cell>
        </row>
        <row r="523">
          <cell r="C523" t="str">
            <v>P1H</v>
          </cell>
        </row>
        <row r="524">
          <cell r="C524" t="str">
            <v>OXY</v>
          </cell>
        </row>
        <row r="525">
          <cell r="C525" t="str">
            <v>OXM</v>
          </cell>
        </row>
        <row r="526">
          <cell r="C526" t="str">
            <v>OWM</v>
          </cell>
        </row>
        <row r="527">
          <cell r="C527" t="str">
            <v>OTR</v>
          </cell>
        </row>
        <row r="528">
          <cell r="C528" t="str">
            <v>OTP</v>
          </cell>
        </row>
        <row r="529">
          <cell r="C529" t="str">
            <v>OTI</v>
          </cell>
        </row>
        <row r="530">
          <cell r="C530" t="str">
            <v>OSY</v>
          </cell>
        </row>
        <row r="531">
          <cell r="C531" t="str">
            <v>OST</v>
          </cell>
        </row>
        <row r="532">
          <cell r="C532" t="str">
            <v>OSS</v>
          </cell>
        </row>
        <row r="533">
          <cell r="C533" t="str">
            <v>OSI</v>
          </cell>
        </row>
        <row r="534">
          <cell r="C534" t="str">
            <v>OSE</v>
          </cell>
        </row>
        <row r="535">
          <cell r="C535" t="str">
            <v>OSD</v>
          </cell>
        </row>
        <row r="536">
          <cell r="C536" t="str">
            <v>OSC</v>
          </cell>
        </row>
        <row r="537">
          <cell r="C537" t="str">
            <v>OS2</v>
          </cell>
        </row>
        <row r="538">
          <cell r="C538" t="str">
            <v>OS1</v>
          </cell>
        </row>
        <row r="539">
          <cell r="C539" t="str">
            <v>ORT</v>
          </cell>
        </row>
        <row r="540">
          <cell r="C540" t="str">
            <v>ORS</v>
          </cell>
        </row>
        <row r="541">
          <cell r="C541" t="str">
            <v>ORR</v>
          </cell>
        </row>
        <row r="542">
          <cell r="C542" t="str">
            <v>ORP</v>
          </cell>
        </row>
        <row r="543">
          <cell r="C543" t="str">
            <v>ORO</v>
          </cell>
        </row>
        <row r="544">
          <cell r="C544" t="str">
            <v>ORN</v>
          </cell>
        </row>
        <row r="545">
          <cell r="C545" t="str">
            <v>ORK</v>
          </cell>
        </row>
        <row r="546">
          <cell r="C546" t="str">
            <v>ORI</v>
          </cell>
        </row>
        <row r="547">
          <cell r="C547" t="str">
            <v>ORH</v>
          </cell>
        </row>
        <row r="548">
          <cell r="C548" t="str">
            <v>ORG</v>
          </cell>
        </row>
        <row r="549">
          <cell r="C549" t="str">
            <v>ORF</v>
          </cell>
        </row>
        <row r="550">
          <cell r="C550" t="str">
            <v>ORD</v>
          </cell>
        </row>
        <row r="551">
          <cell r="C551" t="str">
            <v>ORB</v>
          </cell>
        </row>
        <row r="552">
          <cell r="C552" t="str">
            <v>ORA</v>
          </cell>
        </row>
        <row r="553">
          <cell r="C553" t="str">
            <v>OPT</v>
          </cell>
        </row>
        <row r="554">
          <cell r="C554" t="str">
            <v>OPS</v>
          </cell>
        </row>
        <row r="555">
          <cell r="C555" t="str">
            <v>OPO</v>
          </cell>
        </row>
        <row r="556">
          <cell r="C556" t="str">
            <v>OPE</v>
          </cell>
        </row>
        <row r="557">
          <cell r="C557" t="str">
            <v>ONX</v>
          </cell>
        </row>
        <row r="558">
          <cell r="C558" t="str">
            <v>ONT</v>
          </cell>
        </row>
        <row r="559">
          <cell r="C559" t="str">
            <v>ONS</v>
          </cell>
        </row>
        <row r="560">
          <cell r="C560" t="str">
            <v>OMT</v>
          </cell>
        </row>
        <row r="561">
          <cell r="C561" t="str">
            <v>OMR</v>
          </cell>
        </row>
        <row r="562">
          <cell r="C562" t="str">
            <v>OLY</v>
          </cell>
        </row>
        <row r="563">
          <cell r="C563" t="str">
            <v>OLT</v>
          </cell>
        </row>
        <row r="564">
          <cell r="C564" t="str">
            <v>OLI</v>
          </cell>
        </row>
        <row r="565">
          <cell r="C565" t="str">
            <v>OKN</v>
          </cell>
        </row>
        <row r="566">
          <cell r="C566" t="str">
            <v>OHT</v>
          </cell>
        </row>
        <row r="567">
          <cell r="C567" t="str">
            <v>OHS</v>
          </cell>
        </row>
        <row r="568">
          <cell r="C568" t="str">
            <v>OCU</v>
          </cell>
        </row>
        <row r="569">
          <cell r="C569" t="str">
            <v>OCT</v>
          </cell>
        </row>
        <row r="570">
          <cell r="C570" t="str">
            <v>OCR</v>
          </cell>
        </row>
        <row r="571">
          <cell r="C571" t="str">
            <v>OCO</v>
          </cell>
        </row>
        <row r="572">
          <cell r="C572" t="str">
            <v>OCL</v>
          </cell>
        </row>
        <row r="573">
          <cell r="C573" t="str">
            <v>OBT</v>
          </cell>
        </row>
        <row r="574">
          <cell r="C574" t="str">
            <v>OAS</v>
          </cell>
        </row>
        <row r="575">
          <cell r="C575" t="str">
            <v>OAB</v>
          </cell>
        </row>
        <row r="576">
          <cell r="C576" t="str">
            <v>NWM</v>
          </cell>
        </row>
        <row r="577">
          <cell r="C577" t="str">
            <v>NUV</v>
          </cell>
        </row>
        <row r="578">
          <cell r="C578" t="str">
            <v>NUT</v>
          </cell>
        </row>
        <row r="579">
          <cell r="C579" t="str">
            <v>NUM</v>
          </cell>
        </row>
        <row r="580">
          <cell r="C580" t="str">
            <v>NTS</v>
          </cell>
        </row>
        <row r="581">
          <cell r="C581" t="str">
            <v>NTR</v>
          </cell>
        </row>
        <row r="582">
          <cell r="C582" t="str">
            <v>NSO</v>
          </cell>
        </row>
        <row r="583">
          <cell r="C583" t="str">
            <v>NRK</v>
          </cell>
        </row>
        <row r="584">
          <cell r="C584" t="str">
            <v>NPP</v>
          </cell>
        </row>
        <row r="585">
          <cell r="C585" t="str">
            <v>NOV</v>
          </cell>
        </row>
        <row r="586">
          <cell r="C586" t="str">
            <v>NOR</v>
          </cell>
        </row>
        <row r="587">
          <cell r="C587" t="str">
            <v>NOO</v>
          </cell>
        </row>
        <row r="588">
          <cell r="C588" t="str">
            <v>NMT</v>
          </cell>
        </row>
        <row r="589">
          <cell r="C589" t="str">
            <v>NIP</v>
          </cell>
        </row>
        <row r="590">
          <cell r="C590" t="str">
            <v>NIN</v>
          </cell>
        </row>
        <row r="591">
          <cell r="C591" t="str">
            <v>NIE</v>
          </cell>
        </row>
        <row r="592">
          <cell r="C592" t="str">
            <v>NID</v>
          </cell>
        </row>
        <row r="593">
          <cell r="C593" t="str">
            <v>NGC</v>
          </cell>
        </row>
        <row r="594">
          <cell r="C594" t="str">
            <v>NFI</v>
          </cell>
        </row>
        <row r="595">
          <cell r="C595" t="str">
            <v>NEW</v>
          </cell>
        </row>
        <row r="596">
          <cell r="C596" t="str">
            <v>NEU</v>
          </cell>
        </row>
        <row r="597">
          <cell r="C597" t="str">
            <v>NET</v>
          </cell>
        </row>
        <row r="598">
          <cell r="C598" t="str">
            <v>NEH</v>
          </cell>
        </row>
        <row r="599">
          <cell r="C599" t="str">
            <v>NDC</v>
          </cell>
        </row>
        <row r="600">
          <cell r="C600" t="str">
            <v>NAV</v>
          </cell>
        </row>
        <row r="601">
          <cell r="C601" t="str">
            <v>NAT</v>
          </cell>
        </row>
        <row r="602">
          <cell r="C602" t="str">
            <v>NAI</v>
          </cell>
        </row>
        <row r="603">
          <cell r="C603" t="str">
            <v>NAE</v>
          </cell>
        </row>
        <row r="604">
          <cell r="C604" t="str">
            <v>MYL</v>
          </cell>
        </row>
        <row r="605">
          <cell r="C605" t="str">
            <v>MTR</v>
          </cell>
        </row>
        <row r="606">
          <cell r="C606" t="str">
            <v>MTH</v>
          </cell>
        </row>
        <row r="607">
          <cell r="C607" t="str">
            <v>MTB</v>
          </cell>
        </row>
        <row r="608">
          <cell r="C608" t="str">
            <v>MSM</v>
          </cell>
        </row>
        <row r="609">
          <cell r="C609" t="str">
            <v>MSL</v>
          </cell>
        </row>
        <row r="610">
          <cell r="C610" t="str">
            <v>MSD</v>
          </cell>
        </row>
        <row r="611">
          <cell r="C611" t="str">
            <v>MRW</v>
          </cell>
        </row>
        <row r="612">
          <cell r="C612" t="str">
            <v>MRT</v>
          </cell>
        </row>
        <row r="613">
          <cell r="C613" t="str">
            <v>MRA</v>
          </cell>
        </row>
        <row r="614">
          <cell r="C614" t="str">
            <v>MQT</v>
          </cell>
        </row>
        <row r="615">
          <cell r="C615" t="str">
            <v>MPS</v>
          </cell>
        </row>
        <row r="616">
          <cell r="C616" t="str">
            <v>MPO</v>
          </cell>
        </row>
        <row r="617">
          <cell r="C617" t="str">
            <v>MPJ</v>
          </cell>
        </row>
        <row r="618">
          <cell r="C618" t="str">
            <v>MPH</v>
          </cell>
        </row>
        <row r="619">
          <cell r="C619" t="str">
            <v>MOS</v>
          </cell>
        </row>
        <row r="620">
          <cell r="C620" t="str">
            <v>MOR</v>
          </cell>
        </row>
        <row r="621">
          <cell r="C621" t="str">
            <v>MOO</v>
          </cell>
        </row>
        <row r="622">
          <cell r="C622" t="str">
            <v>MON</v>
          </cell>
        </row>
        <row r="623">
          <cell r="C623" t="str">
            <v>MOL</v>
          </cell>
        </row>
        <row r="624">
          <cell r="C624" t="str">
            <v>MOH</v>
          </cell>
        </row>
        <row r="625">
          <cell r="C625" t="str">
            <v>MOB</v>
          </cell>
        </row>
        <row r="626">
          <cell r="C626" t="str">
            <v>MNM</v>
          </cell>
        </row>
        <row r="627">
          <cell r="C627" t="str">
            <v>MNL</v>
          </cell>
        </row>
        <row r="628">
          <cell r="C628" t="str">
            <v>MMS</v>
          </cell>
        </row>
        <row r="629">
          <cell r="C629" t="str">
            <v>MMG</v>
          </cell>
        </row>
        <row r="630">
          <cell r="C630" t="str">
            <v>MME</v>
          </cell>
        </row>
        <row r="631">
          <cell r="C631" t="str">
            <v>MMD</v>
          </cell>
        </row>
        <row r="632">
          <cell r="C632" t="str">
            <v>MLS</v>
          </cell>
        </row>
        <row r="633">
          <cell r="C633" t="str">
            <v>MLO</v>
          </cell>
        </row>
        <row r="634">
          <cell r="C634" t="str">
            <v>MLM</v>
          </cell>
        </row>
        <row r="635">
          <cell r="C635" t="str">
            <v>MLL</v>
          </cell>
        </row>
        <row r="636">
          <cell r="C636" t="str">
            <v>MLK</v>
          </cell>
        </row>
        <row r="637">
          <cell r="C637" t="str">
            <v>MLE</v>
          </cell>
        </row>
        <row r="638">
          <cell r="C638" t="str">
            <v>MLC</v>
          </cell>
        </row>
        <row r="639">
          <cell r="C639" t="str">
            <v>MLA</v>
          </cell>
        </row>
        <row r="640">
          <cell r="C640" t="str">
            <v>ML3</v>
          </cell>
        </row>
        <row r="641">
          <cell r="C641" t="str">
            <v>ML2</v>
          </cell>
        </row>
        <row r="642">
          <cell r="C642" t="str">
            <v>ML1</v>
          </cell>
        </row>
        <row r="643">
          <cell r="C643" t="str">
            <v>MIV</v>
          </cell>
        </row>
        <row r="644">
          <cell r="C644" t="str">
            <v>MIT</v>
          </cell>
        </row>
        <row r="645">
          <cell r="C645" t="str">
            <v>MIS</v>
          </cell>
        </row>
        <row r="646">
          <cell r="C646" t="str">
            <v>MIR</v>
          </cell>
        </row>
        <row r="647">
          <cell r="C647" t="str">
            <v>MIO</v>
          </cell>
        </row>
        <row r="648">
          <cell r="C648" t="str">
            <v>MIN</v>
          </cell>
        </row>
        <row r="649">
          <cell r="C649" t="str">
            <v>MIK</v>
          </cell>
        </row>
        <row r="650">
          <cell r="C650" t="str">
            <v>MII</v>
          </cell>
        </row>
        <row r="651">
          <cell r="C651" t="str">
            <v>MIH</v>
          </cell>
        </row>
        <row r="652">
          <cell r="C652" t="str">
            <v>MIF</v>
          </cell>
        </row>
        <row r="653">
          <cell r="C653" t="str">
            <v>MIE</v>
          </cell>
        </row>
        <row r="654">
          <cell r="C654" t="str">
            <v>MID</v>
          </cell>
        </row>
        <row r="655">
          <cell r="C655" t="str">
            <v>MIC</v>
          </cell>
        </row>
        <row r="656">
          <cell r="C656" t="str">
            <v>MIB</v>
          </cell>
        </row>
        <row r="657">
          <cell r="C657" t="str">
            <v>MI1</v>
          </cell>
        </row>
        <row r="658">
          <cell r="C658" t="str">
            <v>MHC</v>
          </cell>
        </row>
        <row r="659">
          <cell r="C659" t="str">
            <v>MGG</v>
          </cell>
        </row>
        <row r="660">
          <cell r="C660" t="str">
            <v>MEX</v>
          </cell>
        </row>
        <row r="661">
          <cell r="C661" t="str">
            <v>MET</v>
          </cell>
        </row>
        <row r="662">
          <cell r="C662" t="str">
            <v>MES</v>
          </cell>
        </row>
        <row r="663">
          <cell r="C663" t="str">
            <v>MER</v>
          </cell>
        </row>
        <row r="664">
          <cell r="C664" t="str">
            <v>MEQ</v>
          </cell>
        </row>
        <row r="665">
          <cell r="C665" t="str">
            <v>MEO</v>
          </cell>
        </row>
        <row r="666">
          <cell r="C666" t="str">
            <v>MEM</v>
          </cell>
        </row>
        <row r="667">
          <cell r="C667" t="str">
            <v>MEL</v>
          </cell>
        </row>
        <row r="668">
          <cell r="C668" t="str">
            <v>MEI</v>
          </cell>
        </row>
        <row r="669">
          <cell r="C669" t="str">
            <v>MEG</v>
          </cell>
        </row>
        <row r="670">
          <cell r="C670" t="str">
            <v>MEE</v>
          </cell>
        </row>
        <row r="671">
          <cell r="C671" t="str">
            <v>MED</v>
          </cell>
        </row>
        <row r="672">
          <cell r="C672" t="str">
            <v>MEC</v>
          </cell>
        </row>
        <row r="673">
          <cell r="C673" t="str">
            <v>MEA</v>
          </cell>
        </row>
        <row r="674">
          <cell r="C674" t="str">
            <v>ME2</v>
          </cell>
        </row>
        <row r="675">
          <cell r="C675" t="str">
            <v>ME1</v>
          </cell>
        </row>
        <row r="676">
          <cell r="C676" t="str">
            <v>MDX</v>
          </cell>
        </row>
        <row r="677">
          <cell r="C677" t="str">
            <v>MDW</v>
          </cell>
        </row>
        <row r="678">
          <cell r="C678" t="str">
            <v>MDV</v>
          </cell>
        </row>
        <row r="679">
          <cell r="C679" t="str">
            <v>MDU</v>
          </cell>
        </row>
        <row r="680">
          <cell r="C680" t="str">
            <v>MDT</v>
          </cell>
        </row>
        <row r="681">
          <cell r="C681" t="str">
            <v>MDS</v>
          </cell>
        </row>
        <row r="682">
          <cell r="C682" t="str">
            <v>MDN</v>
          </cell>
        </row>
        <row r="683">
          <cell r="C683" t="str">
            <v>MDM</v>
          </cell>
        </row>
        <row r="684">
          <cell r="C684" t="str">
            <v>MDL</v>
          </cell>
        </row>
        <row r="685">
          <cell r="C685" t="str">
            <v>MDI</v>
          </cell>
        </row>
        <row r="686">
          <cell r="C686" t="str">
            <v>MDH</v>
          </cell>
        </row>
        <row r="687">
          <cell r="C687" t="str">
            <v>MDG</v>
          </cell>
        </row>
        <row r="688">
          <cell r="C688" t="str">
            <v>MDF</v>
          </cell>
        </row>
        <row r="689">
          <cell r="C689" t="str">
            <v>MDE</v>
          </cell>
        </row>
        <row r="690">
          <cell r="C690" t="str">
            <v>MDD</v>
          </cell>
        </row>
        <row r="691">
          <cell r="C691" t="str">
            <v>MDC</v>
          </cell>
        </row>
        <row r="692">
          <cell r="C692" t="str">
            <v>MDB</v>
          </cell>
        </row>
        <row r="693">
          <cell r="C693" t="str">
            <v>MDA</v>
          </cell>
        </row>
        <row r="694">
          <cell r="C694" t="str">
            <v>MCV</v>
          </cell>
        </row>
        <row r="695">
          <cell r="C695" t="str">
            <v>MCS</v>
          </cell>
        </row>
        <row r="696">
          <cell r="C696" t="str">
            <v>MCO</v>
          </cell>
        </row>
        <row r="697">
          <cell r="C697" t="str">
            <v>MCE</v>
          </cell>
        </row>
        <row r="698">
          <cell r="C698" t="str">
            <v>MCC</v>
          </cell>
        </row>
        <row r="699">
          <cell r="C699" t="str">
            <v>MCA</v>
          </cell>
        </row>
        <row r="700">
          <cell r="C700" t="str">
            <v>MC1</v>
          </cell>
        </row>
        <row r="701">
          <cell r="C701" t="str">
            <v>MBP</v>
          </cell>
        </row>
        <row r="702">
          <cell r="C702" t="str">
            <v>MBC</v>
          </cell>
        </row>
        <row r="703">
          <cell r="C703" t="str">
            <v>MAX</v>
          </cell>
        </row>
        <row r="704">
          <cell r="C704" t="str">
            <v>MAT</v>
          </cell>
        </row>
        <row r="705">
          <cell r="C705" t="str">
            <v>MAR</v>
          </cell>
        </row>
        <row r="706">
          <cell r="C706" t="str">
            <v>MAP</v>
          </cell>
        </row>
        <row r="707">
          <cell r="C707" t="str">
            <v>MAN</v>
          </cell>
        </row>
        <row r="708">
          <cell r="C708" t="str">
            <v>MAM</v>
          </cell>
        </row>
        <row r="709">
          <cell r="C709" t="str">
            <v>MAL</v>
          </cell>
        </row>
        <row r="710">
          <cell r="C710" t="str">
            <v>MAJ</v>
          </cell>
        </row>
        <row r="711">
          <cell r="C711" t="str">
            <v>MAF</v>
          </cell>
        </row>
        <row r="712">
          <cell r="C712" t="str">
            <v>MAC</v>
          </cell>
        </row>
        <row r="713">
          <cell r="C713" t="str">
            <v>MA1</v>
          </cell>
        </row>
        <row r="714">
          <cell r="C714" t="str">
            <v>LUT</v>
          </cell>
        </row>
        <row r="715">
          <cell r="C715" t="str">
            <v>LTS</v>
          </cell>
        </row>
        <row r="716">
          <cell r="C716" t="str">
            <v>LSK</v>
          </cell>
        </row>
        <row r="717">
          <cell r="C717" t="str">
            <v>LRM</v>
          </cell>
        </row>
        <row r="718">
          <cell r="C718" t="str">
            <v>LRG</v>
          </cell>
        </row>
        <row r="719">
          <cell r="C719" t="str">
            <v>LRD</v>
          </cell>
        </row>
        <row r="720">
          <cell r="C720" t="str">
            <v>LPS</v>
          </cell>
        </row>
        <row r="721">
          <cell r="C721" t="str">
            <v>LPE</v>
          </cell>
        </row>
        <row r="722">
          <cell r="C722" t="str">
            <v>LOM</v>
          </cell>
        </row>
        <row r="723">
          <cell r="C723" t="str">
            <v>LMV</v>
          </cell>
        </row>
        <row r="724">
          <cell r="C724" t="str">
            <v>LMT</v>
          </cell>
        </row>
        <row r="725">
          <cell r="C725" t="str">
            <v>LME</v>
          </cell>
        </row>
        <row r="726">
          <cell r="C726" t="str">
            <v>LMA</v>
          </cell>
        </row>
        <row r="727">
          <cell r="C727" t="str">
            <v>LM2</v>
          </cell>
        </row>
        <row r="728">
          <cell r="C728" t="str">
            <v>LM1</v>
          </cell>
        </row>
        <row r="729">
          <cell r="C729" t="str">
            <v>LIV</v>
          </cell>
        </row>
        <row r="730">
          <cell r="C730" t="str">
            <v>LIN</v>
          </cell>
        </row>
        <row r="731">
          <cell r="C731" t="str">
            <v>LIM</v>
          </cell>
        </row>
        <row r="732">
          <cell r="C732" t="str">
            <v>LIL</v>
          </cell>
        </row>
        <row r="733">
          <cell r="C733" t="str">
            <v>LIF</v>
          </cell>
        </row>
        <row r="734">
          <cell r="C734" t="str">
            <v>LIC</v>
          </cell>
        </row>
        <row r="735">
          <cell r="C735" t="str">
            <v>LGL</v>
          </cell>
        </row>
        <row r="736">
          <cell r="C736" t="str">
            <v>LFV</v>
          </cell>
        </row>
        <row r="737">
          <cell r="C737" t="str">
            <v>LFC</v>
          </cell>
        </row>
        <row r="738">
          <cell r="C738" t="str">
            <v>LEV</v>
          </cell>
        </row>
        <row r="739">
          <cell r="C739" t="str">
            <v>LET</v>
          </cell>
        </row>
        <row r="740">
          <cell r="C740" t="str">
            <v>LEP</v>
          </cell>
        </row>
        <row r="741">
          <cell r="C741" t="str">
            <v>LEO</v>
          </cell>
        </row>
        <row r="742">
          <cell r="C742" t="str">
            <v>LEC</v>
          </cell>
        </row>
        <row r="743">
          <cell r="C743" t="str">
            <v>LBM</v>
          </cell>
        </row>
        <row r="744">
          <cell r="C744" t="str">
            <v>LBB</v>
          </cell>
        </row>
        <row r="745">
          <cell r="C745" t="str">
            <v>LAZ</v>
          </cell>
        </row>
        <row r="746">
          <cell r="C746" t="str">
            <v>LAI</v>
          </cell>
        </row>
        <row r="747">
          <cell r="C747" t="str">
            <v>LAF</v>
          </cell>
        </row>
        <row r="748">
          <cell r="C748" t="str">
            <v>LAC</v>
          </cell>
        </row>
        <row r="749">
          <cell r="C749" t="str">
            <v>LAA</v>
          </cell>
        </row>
        <row r="750">
          <cell r="C750" t="str">
            <v>KYO</v>
          </cell>
        </row>
        <row r="751">
          <cell r="C751" t="str">
            <v>KWS</v>
          </cell>
        </row>
        <row r="752">
          <cell r="C752" t="str">
            <v>KWI</v>
          </cell>
        </row>
        <row r="753">
          <cell r="C753" t="str">
            <v>KVS</v>
          </cell>
        </row>
        <row r="754">
          <cell r="C754" t="str">
            <v>KVK</v>
          </cell>
        </row>
        <row r="755">
          <cell r="C755" t="str">
            <v>KUP</v>
          </cell>
        </row>
        <row r="756">
          <cell r="C756" t="str">
            <v>KRE</v>
          </cell>
        </row>
        <row r="757">
          <cell r="C757" t="str">
            <v>KOX</v>
          </cell>
        </row>
        <row r="758">
          <cell r="C758" t="str">
            <v>KOW</v>
          </cell>
        </row>
        <row r="759">
          <cell r="C759" t="str">
            <v>KON</v>
          </cell>
        </row>
        <row r="760">
          <cell r="C760" t="str">
            <v>KMP</v>
          </cell>
        </row>
        <row r="761">
          <cell r="C761" t="str">
            <v>KMD</v>
          </cell>
        </row>
        <row r="762">
          <cell r="C762" t="str">
            <v>KLM</v>
          </cell>
        </row>
        <row r="763">
          <cell r="C763" t="str">
            <v>KLE</v>
          </cell>
        </row>
        <row r="764">
          <cell r="C764" t="str">
            <v>KKM</v>
          </cell>
        </row>
        <row r="765">
          <cell r="C765" t="str">
            <v>KJH</v>
          </cell>
        </row>
        <row r="766">
          <cell r="C766" t="str">
            <v>KIS</v>
          </cell>
        </row>
        <row r="767">
          <cell r="C767" t="str">
            <v>KIN</v>
          </cell>
        </row>
        <row r="768">
          <cell r="C768" t="str">
            <v>KIM</v>
          </cell>
        </row>
        <row r="769">
          <cell r="C769" t="str">
            <v>KIK</v>
          </cell>
        </row>
        <row r="770">
          <cell r="C770" t="str">
            <v>KEN</v>
          </cell>
        </row>
        <row r="771">
          <cell r="C771" t="str">
            <v>KCK</v>
          </cell>
        </row>
        <row r="772">
          <cell r="C772" t="str">
            <v>KCI</v>
          </cell>
        </row>
        <row r="773">
          <cell r="C773" t="str">
            <v>KAN</v>
          </cell>
        </row>
        <row r="774">
          <cell r="C774" t="str">
            <v>KAL</v>
          </cell>
        </row>
        <row r="775">
          <cell r="C775" t="str">
            <v>KAK</v>
          </cell>
        </row>
        <row r="776">
          <cell r="C776" t="str">
            <v>KAG</v>
          </cell>
        </row>
        <row r="777">
          <cell r="C777" t="str">
            <v>KAC</v>
          </cell>
        </row>
        <row r="778">
          <cell r="C778" t="str">
            <v>KA1</v>
          </cell>
        </row>
        <row r="779">
          <cell r="C779" t="str">
            <v>K2M</v>
          </cell>
        </row>
        <row r="780">
          <cell r="C780" t="str">
            <v>JUZ</v>
          </cell>
        </row>
        <row r="781">
          <cell r="C781" t="str">
            <v>JUN</v>
          </cell>
        </row>
        <row r="782">
          <cell r="C782" t="str">
            <v>JTC</v>
          </cell>
        </row>
        <row r="783">
          <cell r="C783" t="str">
            <v>JOT</v>
          </cell>
        </row>
        <row r="784">
          <cell r="C784" t="str">
            <v>JOK</v>
          </cell>
        </row>
        <row r="785">
          <cell r="C785" t="str">
            <v>JOI</v>
          </cell>
        </row>
        <row r="786">
          <cell r="C786" t="str">
            <v>JO2</v>
          </cell>
        </row>
        <row r="787">
          <cell r="C787" t="str">
            <v>JO1</v>
          </cell>
        </row>
        <row r="788">
          <cell r="C788" t="str">
            <v>JNV</v>
          </cell>
        </row>
        <row r="789">
          <cell r="C789" t="str">
            <v>JHI</v>
          </cell>
        </row>
        <row r="790">
          <cell r="C790" t="str">
            <v>JEN</v>
          </cell>
        </row>
        <row r="791">
          <cell r="C791" t="str">
            <v>JEL</v>
          </cell>
        </row>
        <row r="792">
          <cell r="C792" t="str">
            <v>JCM</v>
          </cell>
        </row>
        <row r="793">
          <cell r="C793" t="str">
            <v>JAJ</v>
          </cell>
        </row>
        <row r="794">
          <cell r="C794" t="str">
            <v>IVT</v>
          </cell>
        </row>
        <row r="795">
          <cell r="C795" t="str">
            <v>IVS</v>
          </cell>
        </row>
        <row r="796">
          <cell r="C796" t="str">
            <v>IVO</v>
          </cell>
        </row>
        <row r="797">
          <cell r="C797" t="str">
            <v>IV1</v>
          </cell>
        </row>
        <row r="798">
          <cell r="C798" t="str">
            <v>ITT</v>
          </cell>
        </row>
        <row r="799">
          <cell r="C799" t="str">
            <v>ITR</v>
          </cell>
        </row>
        <row r="800">
          <cell r="C800" t="str">
            <v>ITM</v>
          </cell>
        </row>
        <row r="801">
          <cell r="C801" t="str">
            <v>ITG</v>
          </cell>
        </row>
        <row r="802">
          <cell r="C802" t="str">
            <v>ISU</v>
          </cell>
        </row>
        <row r="803">
          <cell r="C803" t="str">
            <v>ISS</v>
          </cell>
        </row>
        <row r="804">
          <cell r="C804" t="str">
            <v>ISP</v>
          </cell>
        </row>
        <row r="805">
          <cell r="C805" t="str">
            <v>ISM</v>
          </cell>
        </row>
        <row r="806">
          <cell r="C806" t="str">
            <v>ISI</v>
          </cell>
        </row>
        <row r="807">
          <cell r="C807" t="str">
            <v>ISC</v>
          </cell>
        </row>
        <row r="808">
          <cell r="C808" t="str">
            <v>IOH</v>
          </cell>
        </row>
        <row r="809">
          <cell r="C809" t="str">
            <v>INV</v>
          </cell>
        </row>
        <row r="810">
          <cell r="C810" t="str">
            <v>INU</v>
          </cell>
        </row>
        <row r="811">
          <cell r="C811" t="str">
            <v>INT</v>
          </cell>
        </row>
        <row r="812">
          <cell r="C812" t="str">
            <v>INS</v>
          </cell>
        </row>
        <row r="813">
          <cell r="C813" t="str">
            <v>INR</v>
          </cell>
        </row>
        <row r="814">
          <cell r="C814" t="str">
            <v>INP</v>
          </cell>
        </row>
        <row r="815">
          <cell r="C815" t="str">
            <v>INO</v>
          </cell>
        </row>
        <row r="816">
          <cell r="C816" t="str">
            <v>INN</v>
          </cell>
        </row>
        <row r="817">
          <cell r="C817" t="str">
            <v>INM</v>
          </cell>
        </row>
        <row r="818">
          <cell r="C818" t="str">
            <v>INL</v>
          </cell>
        </row>
        <row r="819">
          <cell r="C819" t="str">
            <v>INI</v>
          </cell>
        </row>
        <row r="820">
          <cell r="C820" t="str">
            <v>INH</v>
          </cell>
        </row>
        <row r="821">
          <cell r="C821" t="str">
            <v>ING</v>
          </cell>
        </row>
        <row r="822">
          <cell r="C822" t="str">
            <v>INF</v>
          </cell>
        </row>
        <row r="823">
          <cell r="C823" t="str">
            <v>INE</v>
          </cell>
        </row>
        <row r="824">
          <cell r="C824" t="str">
            <v>IND</v>
          </cell>
        </row>
        <row r="825">
          <cell r="C825" t="str">
            <v>INC</v>
          </cell>
        </row>
        <row r="826">
          <cell r="C826" t="str">
            <v>IN1</v>
          </cell>
        </row>
        <row r="827">
          <cell r="C827" t="str">
            <v>IN</v>
          </cell>
        </row>
        <row r="828">
          <cell r="C828" t="str">
            <v>IMT</v>
          </cell>
        </row>
        <row r="829">
          <cell r="C829" t="str">
            <v>IMS</v>
          </cell>
        </row>
        <row r="830">
          <cell r="C830" t="str">
            <v>IMP</v>
          </cell>
        </row>
        <row r="831">
          <cell r="C831" t="str">
            <v>IMM</v>
          </cell>
        </row>
        <row r="832">
          <cell r="C832" t="str">
            <v>IMF</v>
          </cell>
        </row>
        <row r="833">
          <cell r="C833" t="str">
            <v>IME</v>
          </cell>
        </row>
        <row r="834">
          <cell r="C834" t="str">
            <v>IMD</v>
          </cell>
        </row>
        <row r="835">
          <cell r="C835" t="str">
            <v>IMC</v>
          </cell>
        </row>
        <row r="836">
          <cell r="C836" t="str">
            <v>ILS</v>
          </cell>
        </row>
        <row r="837">
          <cell r="C837" t="str">
            <v>ILI</v>
          </cell>
        </row>
        <row r="838">
          <cell r="C838" t="str">
            <v>IHT</v>
          </cell>
        </row>
        <row r="839">
          <cell r="C839" t="str">
            <v>IG</v>
          </cell>
        </row>
        <row r="840">
          <cell r="C840" t="str">
            <v>IFR</v>
          </cell>
        </row>
        <row r="841">
          <cell r="C841" t="str">
            <v>IFL</v>
          </cell>
        </row>
        <row r="842">
          <cell r="C842" t="str">
            <v>IF1</v>
          </cell>
        </row>
        <row r="843">
          <cell r="C843" t="str">
            <v>IF</v>
          </cell>
        </row>
        <row r="844">
          <cell r="C844" t="str">
            <v>IDT</v>
          </cell>
        </row>
        <row r="845">
          <cell r="C845" t="str">
            <v>IDS</v>
          </cell>
        </row>
        <row r="846">
          <cell r="C846" t="str">
            <v>IDE</v>
          </cell>
        </row>
        <row r="847">
          <cell r="C847" t="str">
            <v>ICU</v>
          </cell>
        </row>
        <row r="848">
          <cell r="C848" t="str">
            <v>ICO</v>
          </cell>
        </row>
        <row r="849">
          <cell r="C849" t="str">
            <v>ICM</v>
          </cell>
        </row>
        <row r="850">
          <cell r="C850" t="str">
            <v>ICE</v>
          </cell>
        </row>
        <row r="851">
          <cell r="C851" t="str">
            <v>ICC</v>
          </cell>
        </row>
        <row r="852">
          <cell r="C852" t="str">
            <v>ICB</v>
          </cell>
        </row>
        <row r="853">
          <cell r="C853" t="str">
            <v>IBS</v>
          </cell>
        </row>
        <row r="854">
          <cell r="C854" t="str">
            <v>IBM</v>
          </cell>
        </row>
        <row r="855">
          <cell r="C855" t="str">
            <v>IBI</v>
          </cell>
        </row>
        <row r="856">
          <cell r="C856" t="str">
            <v>IB1</v>
          </cell>
        </row>
        <row r="857">
          <cell r="C857" t="str">
            <v>HYL</v>
          </cell>
        </row>
        <row r="858">
          <cell r="C858" t="str">
            <v>HYA</v>
          </cell>
        </row>
        <row r="859">
          <cell r="C859" t="str">
            <v>HUV</v>
          </cell>
        </row>
        <row r="860">
          <cell r="C860" t="str">
            <v>HUT</v>
          </cell>
        </row>
        <row r="861">
          <cell r="C861" t="str">
            <v>HUS</v>
          </cell>
        </row>
        <row r="862">
          <cell r="C862" t="str">
            <v>HTL</v>
          </cell>
        </row>
        <row r="863">
          <cell r="C863" t="str">
            <v>HRW</v>
          </cell>
        </row>
        <row r="864">
          <cell r="C864" t="str">
            <v>HRT</v>
          </cell>
        </row>
        <row r="865">
          <cell r="C865" t="str">
            <v>HRS</v>
          </cell>
        </row>
        <row r="866">
          <cell r="C866" t="str">
            <v>HOY</v>
          </cell>
        </row>
        <row r="867">
          <cell r="C867" t="str">
            <v>HOS</v>
          </cell>
        </row>
        <row r="868">
          <cell r="C868" t="str">
            <v>HOR</v>
          </cell>
        </row>
        <row r="869">
          <cell r="C869" t="str">
            <v>HON</v>
          </cell>
        </row>
        <row r="870">
          <cell r="C870" t="str">
            <v>HOF</v>
          </cell>
        </row>
        <row r="871">
          <cell r="C871" t="str">
            <v>HOC</v>
          </cell>
        </row>
        <row r="872">
          <cell r="C872" t="str">
            <v>HMT</v>
          </cell>
        </row>
        <row r="873">
          <cell r="C873" t="str">
            <v>HMR</v>
          </cell>
        </row>
        <row r="874">
          <cell r="C874" t="str">
            <v>HMP</v>
          </cell>
        </row>
        <row r="875">
          <cell r="C875" t="str">
            <v>HMM</v>
          </cell>
        </row>
        <row r="876">
          <cell r="C876" t="str">
            <v>HMH</v>
          </cell>
        </row>
        <row r="877">
          <cell r="C877" t="str">
            <v>HLZ</v>
          </cell>
        </row>
        <row r="878">
          <cell r="C878" t="str">
            <v>HLN</v>
          </cell>
        </row>
        <row r="879">
          <cell r="C879" t="str">
            <v>HLL</v>
          </cell>
        </row>
        <row r="880">
          <cell r="C880" t="str">
            <v>HLI</v>
          </cell>
        </row>
        <row r="881">
          <cell r="C881" t="str">
            <v>HIT</v>
          </cell>
        </row>
        <row r="882">
          <cell r="C882" t="str">
            <v>HIM</v>
          </cell>
        </row>
        <row r="883">
          <cell r="C883" t="str">
            <v>HIG</v>
          </cell>
        </row>
        <row r="884">
          <cell r="C884" t="str">
            <v>HEW</v>
          </cell>
        </row>
        <row r="885">
          <cell r="C885" t="str">
            <v>HER</v>
          </cell>
        </row>
        <row r="886">
          <cell r="C886" t="str">
            <v>HEQ</v>
          </cell>
        </row>
        <row r="887">
          <cell r="C887" t="str">
            <v>HEM</v>
          </cell>
        </row>
        <row r="888">
          <cell r="C888" t="str">
            <v>HEL</v>
          </cell>
        </row>
        <row r="889">
          <cell r="C889" t="str">
            <v>HDP</v>
          </cell>
        </row>
        <row r="890">
          <cell r="C890" t="str">
            <v>HDH</v>
          </cell>
        </row>
        <row r="891">
          <cell r="C891" t="str">
            <v>HDG</v>
          </cell>
        </row>
        <row r="892">
          <cell r="C892" t="str">
            <v>HD</v>
          </cell>
        </row>
        <row r="893">
          <cell r="C893" t="str">
            <v>HAZ</v>
          </cell>
        </row>
        <row r="894">
          <cell r="C894" t="str">
            <v>HAS</v>
          </cell>
        </row>
        <row r="895">
          <cell r="C895" t="str">
            <v>HAO</v>
          </cell>
        </row>
        <row r="896">
          <cell r="C896" t="str">
            <v>HAN</v>
          </cell>
        </row>
        <row r="897">
          <cell r="C897" t="str">
            <v>HAM</v>
          </cell>
        </row>
        <row r="898">
          <cell r="C898" t="str">
            <v>HAC</v>
          </cell>
        </row>
        <row r="899">
          <cell r="C899" t="str">
            <v>HAB</v>
          </cell>
        </row>
        <row r="900">
          <cell r="C900" t="str">
            <v>GUE</v>
          </cell>
        </row>
        <row r="901">
          <cell r="C901" t="str">
            <v>GUA</v>
          </cell>
        </row>
        <row r="902">
          <cell r="C902" t="str">
            <v>GSW</v>
          </cell>
        </row>
        <row r="903">
          <cell r="C903" t="str">
            <v>GST</v>
          </cell>
        </row>
        <row r="904">
          <cell r="C904" t="str">
            <v>GRU</v>
          </cell>
        </row>
        <row r="905">
          <cell r="C905" t="str">
            <v>GRS</v>
          </cell>
        </row>
        <row r="906">
          <cell r="C906" t="str">
            <v>GRM</v>
          </cell>
        </row>
        <row r="907">
          <cell r="C907" t="str">
            <v>GRL</v>
          </cell>
        </row>
        <row r="908">
          <cell r="C908" t="str">
            <v>GRA</v>
          </cell>
        </row>
        <row r="909">
          <cell r="C909" t="str">
            <v>GR1</v>
          </cell>
        </row>
        <row r="910">
          <cell r="C910" t="str">
            <v>GOR</v>
          </cell>
        </row>
        <row r="911">
          <cell r="C911" t="str">
            <v>GOO</v>
          </cell>
        </row>
        <row r="912">
          <cell r="C912" t="str">
            <v>GOM</v>
          </cell>
        </row>
        <row r="913">
          <cell r="C913" t="str">
            <v>GOL</v>
          </cell>
        </row>
        <row r="914">
          <cell r="C914" t="str">
            <v>GOD</v>
          </cell>
        </row>
        <row r="915">
          <cell r="C915" t="str">
            <v>GMC</v>
          </cell>
        </row>
        <row r="916">
          <cell r="C916" t="str">
            <v>GLO</v>
          </cell>
        </row>
        <row r="917">
          <cell r="C917" t="str">
            <v>GLM</v>
          </cell>
        </row>
        <row r="918">
          <cell r="C918" t="str">
            <v>GLD</v>
          </cell>
        </row>
        <row r="919">
          <cell r="C919" t="str">
            <v>GLA</v>
          </cell>
        </row>
        <row r="920">
          <cell r="C920" t="str">
            <v>GIV</v>
          </cell>
        </row>
        <row r="921">
          <cell r="C921" t="str">
            <v>GIT</v>
          </cell>
        </row>
        <row r="922">
          <cell r="C922" t="str">
            <v>GIS</v>
          </cell>
        </row>
        <row r="923">
          <cell r="C923" t="str">
            <v>GIB</v>
          </cell>
        </row>
        <row r="924">
          <cell r="C924" t="str">
            <v>GHE</v>
          </cell>
        </row>
        <row r="925">
          <cell r="C925" t="str">
            <v>GFL</v>
          </cell>
        </row>
        <row r="926">
          <cell r="C926" t="str">
            <v>GFE</v>
          </cell>
        </row>
        <row r="927">
          <cell r="C927" t="str">
            <v>GEO</v>
          </cell>
        </row>
        <row r="928">
          <cell r="C928" t="str">
            <v>GEN</v>
          </cell>
        </row>
        <row r="929">
          <cell r="C929" t="str">
            <v>GEM</v>
          </cell>
        </row>
        <row r="930">
          <cell r="C930" t="str">
            <v>GEC</v>
          </cell>
        </row>
        <row r="931">
          <cell r="C931" t="str">
            <v>GDT</v>
          </cell>
        </row>
        <row r="932">
          <cell r="C932" t="str">
            <v>GCM</v>
          </cell>
        </row>
        <row r="933">
          <cell r="C933" t="str">
            <v>GBM</v>
          </cell>
        </row>
        <row r="934">
          <cell r="C934" t="str">
            <v>GAN</v>
          </cell>
        </row>
        <row r="935">
          <cell r="C935" t="str">
            <v>GAL</v>
          </cell>
        </row>
        <row r="936">
          <cell r="C936" t="str">
            <v>GAD</v>
          </cell>
        </row>
        <row r="937">
          <cell r="C937" t="str">
            <v>GAA</v>
          </cell>
        </row>
        <row r="938">
          <cell r="C938" t="str">
            <v>G11</v>
          </cell>
        </row>
        <row r="939">
          <cell r="C939" t="str">
            <v>FZA</v>
          </cell>
        </row>
        <row r="940">
          <cell r="C940" t="str">
            <v>FUS</v>
          </cell>
        </row>
        <row r="941">
          <cell r="C941" t="str">
            <v>FUJ</v>
          </cell>
        </row>
        <row r="942">
          <cell r="C942" t="str">
            <v>FTM</v>
          </cell>
        </row>
        <row r="943">
          <cell r="C943" t="str">
            <v>FSS</v>
          </cell>
        </row>
        <row r="944">
          <cell r="C944" t="str">
            <v>FSD</v>
          </cell>
        </row>
        <row r="945">
          <cell r="C945" t="str">
            <v>FRN</v>
          </cell>
        </row>
        <row r="946">
          <cell r="C946" t="str">
            <v>FRM</v>
          </cell>
        </row>
        <row r="947">
          <cell r="C947" t="str">
            <v>FRI</v>
          </cell>
        </row>
        <row r="948">
          <cell r="C948" t="str">
            <v>FRE</v>
          </cell>
        </row>
        <row r="949">
          <cell r="C949" t="str">
            <v>FPM</v>
          </cell>
        </row>
        <row r="950">
          <cell r="C950" t="str">
            <v>FPL</v>
          </cell>
        </row>
        <row r="951">
          <cell r="C951" t="str">
            <v>FPH</v>
          </cell>
        </row>
        <row r="952">
          <cell r="C952" t="str">
            <v>FOT</v>
          </cell>
        </row>
        <row r="953">
          <cell r="C953" t="str">
            <v>FOR</v>
          </cell>
        </row>
        <row r="954">
          <cell r="C954" t="str">
            <v>FLN</v>
          </cell>
        </row>
        <row r="955">
          <cell r="C955" t="str">
            <v>FLM</v>
          </cell>
        </row>
        <row r="956">
          <cell r="C956" t="str">
            <v>FIX</v>
          </cell>
        </row>
        <row r="957">
          <cell r="C957" t="str">
            <v>FIQ</v>
          </cell>
        </row>
        <row r="958">
          <cell r="C958" t="str">
            <v>FIF</v>
          </cell>
        </row>
        <row r="959">
          <cell r="C959" t="str">
            <v>FIA</v>
          </cell>
        </row>
        <row r="960">
          <cell r="C960" t="str">
            <v>FI1</v>
          </cell>
        </row>
        <row r="961">
          <cell r="C961" t="str">
            <v>FHM</v>
          </cell>
        </row>
        <row r="962">
          <cell r="C962" t="str">
            <v>FGZ</v>
          </cell>
        </row>
        <row r="963">
          <cell r="C963" t="str">
            <v>FEH</v>
          </cell>
        </row>
        <row r="964">
          <cell r="C964" t="str">
            <v>FDI</v>
          </cell>
        </row>
        <row r="965">
          <cell r="C965" t="str">
            <v>FCS</v>
          </cell>
        </row>
        <row r="966">
          <cell r="C966" t="str">
            <v>FBT</v>
          </cell>
        </row>
        <row r="967">
          <cell r="C967" t="str">
            <v>FBM</v>
          </cell>
        </row>
        <row r="968">
          <cell r="C968" t="str">
            <v>FAZ</v>
          </cell>
        </row>
        <row r="969">
          <cell r="C969" t="str">
            <v>FAS</v>
          </cell>
        </row>
        <row r="970">
          <cell r="C970" t="str">
            <v>FAH</v>
          </cell>
        </row>
        <row r="971">
          <cell r="C971" t="str">
            <v>FAC</v>
          </cell>
        </row>
        <row r="972">
          <cell r="C972" t="str">
            <v>EYE</v>
          </cell>
        </row>
        <row r="973">
          <cell r="C973" t="str">
            <v>EXS</v>
          </cell>
        </row>
        <row r="974">
          <cell r="C974" t="str">
            <v>EXB</v>
          </cell>
        </row>
        <row r="975">
          <cell r="C975" t="str">
            <v>EV3</v>
          </cell>
        </row>
        <row r="976">
          <cell r="C976" t="str">
            <v>EUT</v>
          </cell>
        </row>
        <row r="977">
          <cell r="C977" t="str">
            <v>EUS</v>
          </cell>
        </row>
        <row r="978">
          <cell r="C978" t="str">
            <v>EUR</v>
          </cell>
        </row>
        <row r="979">
          <cell r="C979" t="str">
            <v>EUP</v>
          </cell>
        </row>
        <row r="980">
          <cell r="C980" t="str">
            <v>EUO</v>
          </cell>
        </row>
        <row r="981">
          <cell r="C981" t="str">
            <v>EUC</v>
          </cell>
        </row>
        <row r="982">
          <cell r="C982" t="str">
            <v>ETH</v>
          </cell>
        </row>
        <row r="983">
          <cell r="C983" t="str">
            <v>ETE</v>
          </cell>
        </row>
        <row r="984">
          <cell r="C984" t="str">
            <v>ETC</v>
          </cell>
        </row>
        <row r="985">
          <cell r="C985" t="str">
            <v>ETA</v>
          </cell>
        </row>
        <row r="986">
          <cell r="C986" t="str">
            <v>EST</v>
          </cell>
        </row>
        <row r="987">
          <cell r="C987" t="str">
            <v>ESS</v>
          </cell>
        </row>
        <row r="988">
          <cell r="C988" t="str">
            <v>ESB</v>
          </cell>
        </row>
        <row r="989">
          <cell r="C989" t="str">
            <v>ES2</v>
          </cell>
        </row>
        <row r="990">
          <cell r="C990" t="str">
            <v>ERR</v>
          </cell>
        </row>
        <row r="991">
          <cell r="C991" t="str">
            <v>ERI</v>
          </cell>
        </row>
        <row r="992">
          <cell r="C992" t="str">
            <v>ERG</v>
          </cell>
        </row>
        <row r="993">
          <cell r="C993" t="str">
            <v>ERA</v>
          </cell>
        </row>
        <row r="994">
          <cell r="C994" t="str">
            <v>EQM</v>
          </cell>
        </row>
        <row r="995">
          <cell r="C995" t="str">
            <v>EQL</v>
          </cell>
        </row>
        <row r="996">
          <cell r="C996" t="str">
            <v>EPM</v>
          </cell>
        </row>
        <row r="997">
          <cell r="C997" t="str">
            <v>EPI</v>
          </cell>
        </row>
        <row r="998">
          <cell r="C998" t="str">
            <v>EPF</v>
          </cell>
        </row>
        <row r="999">
          <cell r="C999" t="str">
            <v>ENV</v>
          </cell>
        </row>
        <row r="1000">
          <cell r="C1000" t="str">
            <v>ENT</v>
          </cell>
        </row>
        <row r="1001">
          <cell r="C1001" t="str">
            <v>ENS</v>
          </cell>
        </row>
        <row r="1002">
          <cell r="C1002" t="str">
            <v>ENF</v>
          </cell>
        </row>
        <row r="1003">
          <cell r="C1003" t="str">
            <v>END</v>
          </cell>
        </row>
        <row r="1004">
          <cell r="C1004" t="str">
            <v>ENC</v>
          </cell>
        </row>
        <row r="1005">
          <cell r="C1005" t="str">
            <v>EMG</v>
          </cell>
        </row>
        <row r="1006">
          <cell r="C1006" t="str">
            <v>EMD</v>
          </cell>
        </row>
        <row r="1007">
          <cell r="C1007" t="str">
            <v>EMC</v>
          </cell>
        </row>
        <row r="1008">
          <cell r="C1008" t="str">
            <v>EMB</v>
          </cell>
        </row>
        <row r="1009">
          <cell r="C1009" t="str">
            <v>EM2</v>
          </cell>
        </row>
        <row r="1010">
          <cell r="C1010" t="str">
            <v>EM1</v>
          </cell>
        </row>
        <row r="1011">
          <cell r="C1011" t="str">
            <v>ELS</v>
          </cell>
        </row>
        <row r="1012">
          <cell r="C1012" t="str">
            <v>ELQ</v>
          </cell>
        </row>
        <row r="1013">
          <cell r="C1013" t="str">
            <v>ELI</v>
          </cell>
        </row>
        <row r="1014">
          <cell r="C1014" t="str">
            <v>ELA</v>
          </cell>
        </row>
        <row r="1015">
          <cell r="C1015" t="str">
            <v>EKO</v>
          </cell>
        </row>
        <row r="1016">
          <cell r="C1016" t="str">
            <v>EHA</v>
          </cell>
        </row>
        <row r="1017">
          <cell r="C1017" t="str">
            <v>EGO</v>
          </cell>
        </row>
        <row r="1018">
          <cell r="C1018" t="str">
            <v>EDW</v>
          </cell>
        </row>
        <row r="1019">
          <cell r="C1019" t="str">
            <v>EDL</v>
          </cell>
        </row>
        <row r="1020">
          <cell r="C1020" t="str">
            <v>ECP</v>
          </cell>
        </row>
        <row r="1021">
          <cell r="C1021" t="str">
            <v>ECO</v>
          </cell>
        </row>
        <row r="1022">
          <cell r="C1022" t="str">
            <v>EAK</v>
          </cell>
        </row>
        <row r="1023">
          <cell r="C1023" t="str">
            <v>DZO</v>
          </cell>
        </row>
        <row r="1024">
          <cell r="C1024" t="str">
            <v>DXM</v>
          </cell>
        </row>
        <row r="1025">
          <cell r="C1025" t="str">
            <v>DVL</v>
          </cell>
        </row>
        <row r="1026">
          <cell r="C1026" t="str">
            <v>DUP</v>
          </cell>
        </row>
        <row r="1027">
          <cell r="C1027" t="str">
            <v>DTZ</v>
          </cell>
        </row>
        <row r="1028">
          <cell r="C1028" t="str">
            <v>DTP</v>
          </cell>
        </row>
        <row r="1029">
          <cell r="C1029" t="str">
            <v>DSP</v>
          </cell>
        </row>
        <row r="1030">
          <cell r="C1030" t="str">
            <v>DSM</v>
          </cell>
        </row>
        <row r="1031">
          <cell r="C1031" t="str">
            <v>DRY</v>
          </cell>
        </row>
        <row r="1032">
          <cell r="C1032" t="str">
            <v>DRI</v>
          </cell>
        </row>
        <row r="1033">
          <cell r="C1033" t="str">
            <v>DRG</v>
          </cell>
        </row>
        <row r="1034">
          <cell r="C1034" t="str">
            <v>DOL</v>
          </cell>
        </row>
        <row r="1035">
          <cell r="C1035" t="str">
            <v>DMA</v>
          </cell>
        </row>
        <row r="1036">
          <cell r="C1036" t="str">
            <v>DLC</v>
          </cell>
        </row>
        <row r="1037">
          <cell r="C1037" t="str">
            <v>DJY</v>
          </cell>
        </row>
        <row r="1038">
          <cell r="C1038" t="str">
            <v>DIX</v>
          </cell>
        </row>
        <row r="1039">
          <cell r="C1039" t="str">
            <v>DIV</v>
          </cell>
        </row>
        <row r="1040">
          <cell r="C1040" t="str">
            <v>DIT</v>
          </cell>
        </row>
        <row r="1041">
          <cell r="C1041" t="str">
            <v>DIS</v>
          </cell>
        </row>
        <row r="1042">
          <cell r="C1042" t="str">
            <v>DIP</v>
          </cell>
        </row>
        <row r="1043">
          <cell r="C1043" t="str">
            <v>DIH</v>
          </cell>
        </row>
        <row r="1044">
          <cell r="C1044" t="str">
            <v>DID</v>
          </cell>
        </row>
        <row r="1045">
          <cell r="C1045" t="str">
            <v>DIA</v>
          </cell>
        </row>
        <row r="1046">
          <cell r="C1046" t="str">
            <v>DFI</v>
          </cell>
        </row>
        <row r="1047">
          <cell r="C1047" t="str">
            <v>DEV</v>
          </cell>
        </row>
        <row r="1048">
          <cell r="C1048" t="str">
            <v>DER</v>
          </cell>
        </row>
        <row r="1049">
          <cell r="C1049" t="str">
            <v>DEM</v>
          </cell>
        </row>
        <row r="1050">
          <cell r="C1050" t="str">
            <v>DEL</v>
          </cell>
        </row>
        <row r="1051">
          <cell r="C1051" t="str">
            <v>DDM</v>
          </cell>
        </row>
        <row r="1052">
          <cell r="C1052" t="str">
            <v>DBI</v>
          </cell>
        </row>
        <row r="1053">
          <cell r="C1053" t="str">
            <v>DAV</v>
          </cell>
        </row>
        <row r="1054">
          <cell r="C1054" t="str">
            <v>DAT</v>
          </cell>
        </row>
        <row r="1055">
          <cell r="C1055" t="str">
            <v>DAR</v>
          </cell>
        </row>
        <row r="1056">
          <cell r="C1056" t="str">
            <v>DAN</v>
          </cell>
        </row>
        <row r="1057">
          <cell r="C1057" t="str">
            <v>DAH</v>
          </cell>
        </row>
        <row r="1058">
          <cell r="C1058" t="str">
            <v>CZM</v>
          </cell>
        </row>
        <row r="1059">
          <cell r="C1059" t="str">
            <v>CYB</v>
          </cell>
        </row>
        <row r="1060">
          <cell r="C1060" t="str">
            <v>CWD</v>
          </cell>
        </row>
        <row r="1061">
          <cell r="C1061" t="str">
            <v>CVT</v>
          </cell>
        </row>
        <row r="1062">
          <cell r="C1062" t="str">
            <v>CVS</v>
          </cell>
        </row>
        <row r="1063">
          <cell r="C1063" t="str">
            <v>CVD</v>
          </cell>
        </row>
        <row r="1064">
          <cell r="C1064" t="str">
            <v>CUR</v>
          </cell>
        </row>
        <row r="1065">
          <cell r="C1065" t="str">
            <v>CST</v>
          </cell>
        </row>
        <row r="1066">
          <cell r="C1066" t="str">
            <v>CSN</v>
          </cell>
        </row>
        <row r="1067">
          <cell r="C1067" t="str">
            <v>CSM</v>
          </cell>
        </row>
        <row r="1068">
          <cell r="C1068" t="str">
            <v>CSL</v>
          </cell>
        </row>
        <row r="1069">
          <cell r="C1069" t="str">
            <v>CSC</v>
          </cell>
        </row>
        <row r="1070">
          <cell r="C1070" t="str">
            <v>CRY</v>
          </cell>
        </row>
        <row r="1071">
          <cell r="C1071" t="str">
            <v>CRV</v>
          </cell>
        </row>
        <row r="1072">
          <cell r="C1072" t="str">
            <v>CRP</v>
          </cell>
        </row>
        <row r="1073">
          <cell r="C1073" t="str">
            <v>CRN</v>
          </cell>
        </row>
        <row r="1074">
          <cell r="C1074" t="str">
            <v>CRM</v>
          </cell>
        </row>
        <row r="1075">
          <cell r="C1075" t="str">
            <v>CRL</v>
          </cell>
        </row>
        <row r="1076">
          <cell r="C1076" t="str">
            <v>CRH</v>
          </cell>
        </row>
        <row r="1077">
          <cell r="C1077" t="str">
            <v>CRG</v>
          </cell>
        </row>
        <row r="1078">
          <cell r="C1078" t="str">
            <v>CRF</v>
          </cell>
        </row>
        <row r="1079">
          <cell r="C1079" t="str">
            <v>CRE</v>
          </cell>
        </row>
        <row r="1080">
          <cell r="C1080" t="str">
            <v>CRA</v>
          </cell>
        </row>
        <row r="1081">
          <cell r="C1081" t="str">
            <v>CPV</v>
          </cell>
        </row>
        <row r="1082">
          <cell r="C1082" t="str">
            <v>CPP</v>
          </cell>
        </row>
        <row r="1083">
          <cell r="C1083" t="str">
            <v>CPL</v>
          </cell>
        </row>
        <row r="1084">
          <cell r="C1084" t="str">
            <v>COV</v>
          </cell>
        </row>
        <row r="1085">
          <cell r="C1085" t="str">
            <v>COU</v>
          </cell>
        </row>
        <row r="1086">
          <cell r="C1086" t="str">
            <v>COT</v>
          </cell>
        </row>
        <row r="1087">
          <cell r="C1087" t="str">
            <v>COS</v>
          </cell>
        </row>
        <row r="1088">
          <cell r="C1088" t="str">
            <v>COR</v>
          </cell>
        </row>
        <row r="1089">
          <cell r="C1089" t="str">
            <v>COO</v>
          </cell>
        </row>
        <row r="1090">
          <cell r="C1090" t="str">
            <v>CON</v>
          </cell>
        </row>
        <row r="1091">
          <cell r="C1091" t="str">
            <v>COM</v>
          </cell>
        </row>
        <row r="1092">
          <cell r="C1092" t="str">
            <v>COL</v>
          </cell>
        </row>
        <row r="1093">
          <cell r="C1093" t="str">
            <v>COK</v>
          </cell>
        </row>
        <row r="1094">
          <cell r="C1094" t="str">
            <v>COH</v>
          </cell>
        </row>
        <row r="1095">
          <cell r="C1095" t="str">
            <v>COG</v>
          </cell>
        </row>
        <row r="1096">
          <cell r="C1096" t="str">
            <v>COE</v>
          </cell>
        </row>
        <row r="1097">
          <cell r="C1097" t="str">
            <v>COD</v>
          </cell>
        </row>
        <row r="1098">
          <cell r="C1098" t="str">
            <v>CO1</v>
          </cell>
        </row>
        <row r="1099">
          <cell r="C1099" t="str">
            <v>CNX</v>
          </cell>
        </row>
        <row r="1100">
          <cell r="C1100" t="str">
            <v>CNC</v>
          </cell>
        </row>
        <row r="1101">
          <cell r="C1101" t="str">
            <v>CNA</v>
          </cell>
        </row>
        <row r="1102">
          <cell r="C1102" t="str">
            <v>CMT</v>
          </cell>
        </row>
        <row r="1103">
          <cell r="C1103" t="str">
            <v>CMP</v>
          </cell>
        </row>
        <row r="1104">
          <cell r="C1104" t="str">
            <v>CMI</v>
          </cell>
        </row>
        <row r="1105">
          <cell r="C1105" t="str">
            <v>CMH</v>
          </cell>
        </row>
        <row r="1106">
          <cell r="C1106" t="str">
            <v>CME</v>
          </cell>
        </row>
        <row r="1107">
          <cell r="C1107" t="str">
            <v>CMD</v>
          </cell>
        </row>
        <row r="1108">
          <cell r="C1108" t="str">
            <v>CMB</v>
          </cell>
        </row>
        <row r="1109">
          <cell r="C1109" t="str">
            <v>CM1</v>
          </cell>
        </row>
        <row r="1110">
          <cell r="C1110" t="str">
            <v>CLR</v>
          </cell>
        </row>
        <row r="1111">
          <cell r="C1111" t="str">
            <v>CLB</v>
          </cell>
        </row>
        <row r="1112">
          <cell r="C1112" t="str">
            <v>CKK</v>
          </cell>
        </row>
        <row r="1113">
          <cell r="C1113" t="str">
            <v>CIV</v>
          </cell>
        </row>
        <row r="1114">
          <cell r="C1114" t="str">
            <v>CIP</v>
          </cell>
        </row>
        <row r="1115">
          <cell r="C1115" t="str">
            <v>CID</v>
          </cell>
        </row>
        <row r="1116">
          <cell r="C1116" t="str">
            <v>CIA</v>
          </cell>
        </row>
        <row r="1117">
          <cell r="C1117" t="str">
            <v>CHZ</v>
          </cell>
        </row>
        <row r="1118">
          <cell r="C1118" t="str">
            <v>CHS</v>
          </cell>
        </row>
        <row r="1119">
          <cell r="C1119" t="str">
            <v>CHM</v>
          </cell>
        </row>
        <row r="1120">
          <cell r="C1120" t="str">
            <v>CHJ</v>
          </cell>
        </row>
        <row r="1121">
          <cell r="C1121" t="str">
            <v>CHI</v>
          </cell>
        </row>
        <row r="1122">
          <cell r="C1122" t="str">
            <v>CHD</v>
          </cell>
        </row>
        <row r="1123">
          <cell r="C1123" t="str">
            <v>CFO</v>
          </cell>
        </row>
        <row r="1124">
          <cell r="C1124" t="str">
            <v>CER</v>
          </cell>
        </row>
        <row r="1125">
          <cell r="C1125" t="str">
            <v>CCV</v>
          </cell>
        </row>
        <row r="1126">
          <cell r="C1126" t="str">
            <v>CCM</v>
          </cell>
        </row>
        <row r="1127">
          <cell r="C1127" t="str">
            <v>CAY</v>
          </cell>
        </row>
        <row r="1128">
          <cell r="C1128" t="str">
            <v>CAT</v>
          </cell>
        </row>
        <row r="1129">
          <cell r="C1129" t="str">
            <v>CAS</v>
          </cell>
        </row>
        <row r="1130">
          <cell r="C1130" t="str">
            <v>CAP</v>
          </cell>
        </row>
        <row r="1131">
          <cell r="C1131" t="str">
            <v>CAM</v>
          </cell>
        </row>
        <row r="1132">
          <cell r="C1132" t="str">
            <v>CAI</v>
          </cell>
        </row>
        <row r="1133">
          <cell r="C1133" t="str">
            <v>CAH</v>
          </cell>
        </row>
        <row r="1134">
          <cell r="C1134" t="str">
            <v>CAB</v>
          </cell>
        </row>
        <row r="1135">
          <cell r="C1135" t="str">
            <v>CAA</v>
          </cell>
        </row>
        <row r="1136">
          <cell r="C1136" t="str">
            <v>C2F</v>
          </cell>
        </row>
        <row r="1137">
          <cell r="C1137" t="str">
            <v>BXT</v>
          </cell>
        </row>
        <row r="1138">
          <cell r="C1138" t="str">
            <v>BX1</v>
          </cell>
        </row>
        <row r="1139">
          <cell r="C1139" t="str">
            <v>BVI</v>
          </cell>
        </row>
        <row r="1140">
          <cell r="C1140" t="str">
            <v>BUR</v>
          </cell>
        </row>
        <row r="1141">
          <cell r="C1141" t="str">
            <v>BUM</v>
          </cell>
        </row>
        <row r="1142">
          <cell r="C1142" t="str">
            <v>BUL</v>
          </cell>
        </row>
        <row r="1143">
          <cell r="C1143" t="str">
            <v>BUK</v>
          </cell>
        </row>
        <row r="1144">
          <cell r="C1144" t="str">
            <v>BUE</v>
          </cell>
        </row>
        <row r="1145">
          <cell r="C1145" t="str">
            <v>BTR</v>
          </cell>
        </row>
        <row r="1146">
          <cell r="C1146" t="str">
            <v>BTQ</v>
          </cell>
        </row>
        <row r="1147">
          <cell r="C1147" t="str">
            <v>BTG</v>
          </cell>
        </row>
        <row r="1148">
          <cell r="C1148" t="str">
            <v>BTE</v>
          </cell>
        </row>
        <row r="1149">
          <cell r="C1149" t="str">
            <v>BSR</v>
          </cell>
        </row>
        <row r="1150">
          <cell r="C1150" t="str">
            <v>BSP</v>
          </cell>
        </row>
        <row r="1151">
          <cell r="C1151" t="str">
            <v>BSN</v>
          </cell>
        </row>
        <row r="1152">
          <cell r="C1152" t="str">
            <v>BSM</v>
          </cell>
        </row>
        <row r="1153">
          <cell r="C1153" t="str">
            <v>BSE</v>
          </cell>
        </row>
        <row r="1154">
          <cell r="C1154" t="str">
            <v>BSC</v>
          </cell>
        </row>
        <row r="1155">
          <cell r="C1155" t="str">
            <v>BRV</v>
          </cell>
        </row>
        <row r="1156">
          <cell r="C1156" t="str">
            <v>BRU</v>
          </cell>
        </row>
        <row r="1157">
          <cell r="C1157" t="str">
            <v>BRT</v>
          </cell>
        </row>
        <row r="1158">
          <cell r="C1158" t="str">
            <v>BRS</v>
          </cell>
        </row>
        <row r="1159">
          <cell r="C1159" t="str">
            <v>BRO</v>
          </cell>
        </row>
        <row r="1160">
          <cell r="C1160" t="str">
            <v>BRN</v>
          </cell>
        </row>
        <row r="1161">
          <cell r="C1161" t="str">
            <v>BRM</v>
          </cell>
        </row>
        <row r="1162">
          <cell r="C1162" t="str">
            <v>BRL</v>
          </cell>
        </row>
        <row r="1163">
          <cell r="C1163" t="str">
            <v>BRI</v>
          </cell>
        </row>
        <row r="1164">
          <cell r="C1164" t="str">
            <v>BRG</v>
          </cell>
        </row>
        <row r="1165">
          <cell r="C1165" t="str">
            <v>BRE</v>
          </cell>
        </row>
        <row r="1166">
          <cell r="C1166" t="str">
            <v>BRD</v>
          </cell>
        </row>
        <row r="1167">
          <cell r="C1167" t="str">
            <v>BRA</v>
          </cell>
        </row>
        <row r="1168">
          <cell r="C1168" t="str">
            <v>BR2</v>
          </cell>
        </row>
        <row r="1169">
          <cell r="C1169" t="str">
            <v>BR</v>
          </cell>
        </row>
        <row r="1170">
          <cell r="C1170" t="str">
            <v>BPY</v>
          </cell>
        </row>
        <row r="1171">
          <cell r="C1171" t="str">
            <v>BPO</v>
          </cell>
        </row>
        <row r="1172">
          <cell r="C1172" t="str">
            <v>BOR</v>
          </cell>
        </row>
        <row r="1173">
          <cell r="C1173" t="str">
            <v>BOP</v>
          </cell>
        </row>
        <row r="1174">
          <cell r="C1174" t="str">
            <v>BON</v>
          </cell>
        </row>
        <row r="1175">
          <cell r="C1175" t="str">
            <v>BOM</v>
          </cell>
        </row>
        <row r="1176">
          <cell r="C1176" t="str">
            <v>BOL</v>
          </cell>
        </row>
        <row r="1177">
          <cell r="C1177" t="str">
            <v>BOH</v>
          </cell>
        </row>
        <row r="1178">
          <cell r="C1178" t="str">
            <v>BOE</v>
          </cell>
        </row>
        <row r="1179">
          <cell r="C1179" t="str">
            <v>BOC</v>
          </cell>
        </row>
        <row r="1180">
          <cell r="C1180" t="str">
            <v>BO1</v>
          </cell>
        </row>
        <row r="1181">
          <cell r="C1181" t="str">
            <v>BNT</v>
          </cell>
        </row>
        <row r="1182">
          <cell r="C1182" t="str">
            <v>BNM</v>
          </cell>
        </row>
        <row r="1183">
          <cell r="C1183" t="str">
            <v>BNI</v>
          </cell>
        </row>
        <row r="1184">
          <cell r="C1184" t="str">
            <v>BN1</v>
          </cell>
        </row>
        <row r="1185">
          <cell r="C1185" t="str">
            <v>BMT</v>
          </cell>
        </row>
        <row r="1186">
          <cell r="C1186" t="str">
            <v>BMP</v>
          </cell>
        </row>
        <row r="1187">
          <cell r="C1187" t="str">
            <v>BML</v>
          </cell>
        </row>
        <row r="1188">
          <cell r="C1188" t="str">
            <v>BMK</v>
          </cell>
        </row>
        <row r="1189">
          <cell r="C1189" t="str">
            <v>BMF</v>
          </cell>
        </row>
        <row r="1190">
          <cell r="C1190" t="str">
            <v>BME</v>
          </cell>
        </row>
        <row r="1191">
          <cell r="C1191" t="str">
            <v>BM2</v>
          </cell>
        </row>
        <row r="1192">
          <cell r="C1192" t="str">
            <v>BM1</v>
          </cell>
        </row>
        <row r="1193">
          <cell r="C1193" t="str">
            <v>BLU</v>
          </cell>
        </row>
        <row r="1194">
          <cell r="C1194" t="str">
            <v>BLT</v>
          </cell>
        </row>
        <row r="1195">
          <cell r="C1195" t="str">
            <v>BLS</v>
          </cell>
        </row>
        <row r="1196">
          <cell r="C1196" t="str">
            <v>BLO</v>
          </cell>
        </row>
        <row r="1197">
          <cell r="C1197" t="str">
            <v>BLM</v>
          </cell>
        </row>
        <row r="1198">
          <cell r="C1198" t="str">
            <v>BLL</v>
          </cell>
        </row>
        <row r="1199">
          <cell r="C1199" t="str">
            <v>BLD</v>
          </cell>
        </row>
        <row r="1200">
          <cell r="C1200" t="str">
            <v>BLA</v>
          </cell>
        </row>
        <row r="1201">
          <cell r="C1201" t="str">
            <v>BKO</v>
          </cell>
        </row>
        <row r="1202">
          <cell r="C1202" t="str">
            <v>BIV</v>
          </cell>
        </row>
        <row r="1203">
          <cell r="C1203" t="str">
            <v>BIU</v>
          </cell>
        </row>
        <row r="1204">
          <cell r="C1204" t="str">
            <v>BIT</v>
          </cell>
        </row>
        <row r="1205">
          <cell r="C1205" t="str">
            <v>BIS</v>
          </cell>
        </row>
        <row r="1206">
          <cell r="C1206" t="str">
            <v>BIP</v>
          </cell>
        </row>
        <row r="1207">
          <cell r="C1207" t="str">
            <v>BIO</v>
          </cell>
        </row>
        <row r="1208">
          <cell r="C1208" t="str">
            <v>BIM</v>
          </cell>
        </row>
        <row r="1209">
          <cell r="C1209" t="str">
            <v>BII</v>
          </cell>
        </row>
        <row r="1210">
          <cell r="C1210" t="str">
            <v>BIG</v>
          </cell>
        </row>
        <row r="1211">
          <cell r="C1211" t="str">
            <v>BIC</v>
          </cell>
        </row>
        <row r="1212">
          <cell r="C1212" t="str">
            <v>BI7</v>
          </cell>
        </row>
        <row r="1213">
          <cell r="C1213" t="str">
            <v>BI6</v>
          </cell>
        </row>
        <row r="1214">
          <cell r="C1214" t="str">
            <v>BI5</v>
          </cell>
        </row>
        <row r="1215">
          <cell r="C1215" t="str">
            <v>BI4</v>
          </cell>
        </row>
        <row r="1216">
          <cell r="C1216" t="str">
            <v>BI3</v>
          </cell>
        </row>
        <row r="1217">
          <cell r="C1217" t="str">
            <v>BI2</v>
          </cell>
        </row>
        <row r="1218">
          <cell r="C1218" t="str">
            <v>BI1</v>
          </cell>
        </row>
        <row r="1219">
          <cell r="C1219" t="str">
            <v>BHK</v>
          </cell>
        </row>
        <row r="1220">
          <cell r="C1220" t="str">
            <v>BGH</v>
          </cell>
        </row>
        <row r="1221">
          <cell r="C1221" t="str">
            <v>BFS</v>
          </cell>
        </row>
        <row r="1222">
          <cell r="C1222" t="str">
            <v>BFA</v>
          </cell>
        </row>
        <row r="1223">
          <cell r="C1223" t="str">
            <v>BER</v>
          </cell>
        </row>
        <row r="1224">
          <cell r="C1224" t="str">
            <v>BEN</v>
          </cell>
        </row>
        <row r="1225">
          <cell r="C1225" t="str">
            <v>BEL</v>
          </cell>
        </row>
        <row r="1226">
          <cell r="C1226" t="str">
            <v>BEB</v>
          </cell>
        </row>
        <row r="1227">
          <cell r="C1227" t="str">
            <v>BDE</v>
          </cell>
        </row>
        <row r="1228">
          <cell r="C1228" t="str">
            <v>BD1</v>
          </cell>
        </row>
        <row r="1229">
          <cell r="C1229" t="str">
            <v>BD</v>
          </cell>
        </row>
        <row r="1230">
          <cell r="C1230" t="str">
            <v>BCP</v>
          </cell>
        </row>
        <row r="1231">
          <cell r="C1231" t="str">
            <v>BCO</v>
          </cell>
        </row>
        <row r="1232">
          <cell r="C1232" t="str">
            <v>BCM</v>
          </cell>
        </row>
        <row r="1233">
          <cell r="C1233" t="str">
            <v>BCL</v>
          </cell>
        </row>
        <row r="1234">
          <cell r="C1234" t="str">
            <v>BBS</v>
          </cell>
        </row>
        <row r="1235">
          <cell r="C1235" t="str">
            <v>BBM</v>
          </cell>
        </row>
        <row r="1236">
          <cell r="C1236" t="str">
            <v>BBG</v>
          </cell>
        </row>
        <row r="1237">
          <cell r="C1237" t="str">
            <v>BBF</v>
          </cell>
        </row>
        <row r="1238">
          <cell r="C1238" t="str">
            <v>BBD</v>
          </cell>
        </row>
        <row r="1239">
          <cell r="C1239" t="str">
            <v>BAY</v>
          </cell>
        </row>
        <row r="1240">
          <cell r="C1240" t="str">
            <v>BAX</v>
          </cell>
        </row>
        <row r="1241">
          <cell r="C1241" t="str">
            <v>BAU</v>
          </cell>
        </row>
        <row r="1242">
          <cell r="C1242" t="str">
            <v>BAT</v>
          </cell>
        </row>
        <row r="1243">
          <cell r="C1243" t="str">
            <v>BAR</v>
          </cell>
        </row>
        <row r="1244">
          <cell r="C1244" t="str">
            <v>BAL</v>
          </cell>
        </row>
        <row r="1245">
          <cell r="C1245" t="str">
            <v>BAD</v>
          </cell>
        </row>
        <row r="1246">
          <cell r="C1246" t="str">
            <v>BAB</v>
          </cell>
        </row>
        <row r="1247">
          <cell r="C1247" t="str">
            <v>AYR</v>
          </cell>
        </row>
        <row r="1248">
          <cell r="C1248" t="str">
            <v>AXM</v>
          </cell>
        </row>
        <row r="1249">
          <cell r="C1249" t="str">
            <v>AXL</v>
          </cell>
        </row>
        <row r="1250">
          <cell r="C1250" t="str">
            <v>AVM</v>
          </cell>
        </row>
        <row r="1251">
          <cell r="C1251" t="str">
            <v>AVF</v>
          </cell>
        </row>
        <row r="1252">
          <cell r="C1252" t="str">
            <v>AVE</v>
          </cell>
        </row>
        <row r="1253">
          <cell r="C1253" t="str">
            <v>AUY</v>
          </cell>
        </row>
        <row r="1254">
          <cell r="C1254" t="str">
            <v>AUT</v>
          </cell>
        </row>
        <row r="1255">
          <cell r="C1255" t="str">
            <v>AUS</v>
          </cell>
        </row>
        <row r="1256">
          <cell r="C1256" t="str">
            <v>AUD</v>
          </cell>
        </row>
        <row r="1257">
          <cell r="C1257" t="str">
            <v>ATV</v>
          </cell>
        </row>
        <row r="1258">
          <cell r="C1258" t="str">
            <v>ATS</v>
          </cell>
        </row>
        <row r="1259">
          <cell r="C1259" t="str">
            <v>ATR</v>
          </cell>
        </row>
        <row r="1260">
          <cell r="C1260" t="str">
            <v>ATO</v>
          </cell>
        </row>
        <row r="1261">
          <cell r="C1261" t="str">
            <v>ATN</v>
          </cell>
        </row>
        <row r="1262">
          <cell r="C1262" t="str">
            <v>ATM</v>
          </cell>
        </row>
        <row r="1263">
          <cell r="C1263" t="str">
            <v>ATI</v>
          </cell>
        </row>
        <row r="1264">
          <cell r="C1264" t="str">
            <v>ATC</v>
          </cell>
        </row>
        <row r="1265">
          <cell r="C1265" t="str">
            <v>AST</v>
          </cell>
        </row>
        <row r="1266">
          <cell r="C1266" t="str">
            <v>ASP</v>
          </cell>
        </row>
        <row r="1267">
          <cell r="C1267" t="str">
            <v>ASN</v>
          </cell>
        </row>
        <row r="1268">
          <cell r="C1268" t="str">
            <v>ASM</v>
          </cell>
        </row>
        <row r="1269">
          <cell r="C1269" t="str">
            <v>ASI</v>
          </cell>
        </row>
        <row r="1270">
          <cell r="C1270" t="str">
            <v>ASH</v>
          </cell>
        </row>
        <row r="1271">
          <cell r="C1271" t="str">
            <v>ASG</v>
          </cell>
        </row>
        <row r="1272">
          <cell r="C1272" t="str">
            <v>ASE</v>
          </cell>
        </row>
        <row r="1273">
          <cell r="C1273" t="str">
            <v>ASC</v>
          </cell>
        </row>
        <row r="1274">
          <cell r="C1274" t="str">
            <v>ASA</v>
          </cell>
        </row>
        <row r="1275">
          <cell r="C1275" t="str">
            <v>AS1</v>
          </cell>
        </row>
        <row r="1276">
          <cell r="C1276" t="str">
            <v>ARX</v>
          </cell>
        </row>
        <row r="1277">
          <cell r="C1277" t="str">
            <v>ARV</v>
          </cell>
        </row>
        <row r="1278">
          <cell r="C1278" t="str">
            <v>ART</v>
          </cell>
        </row>
        <row r="1279">
          <cell r="C1279" t="str">
            <v>ARS</v>
          </cell>
        </row>
        <row r="1280">
          <cell r="C1280" t="str">
            <v>ARR</v>
          </cell>
        </row>
        <row r="1281">
          <cell r="C1281" t="str">
            <v>ARO</v>
          </cell>
        </row>
        <row r="1282">
          <cell r="C1282" t="str">
            <v>ARL</v>
          </cell>
        </row>
        <row r="1283">
          <cell r="C1283" t="str">
            <v>ARK</v>
          </cell>
        </row>
        <row r="1284">
          <cell r="C1284" t="str">
            <v>ARI</v>
          </cell>
        </row>
        <row r="1285">
          <cell r="C1285" t="str">
            <v>ARG</v>
          </cell>
        </row>
        <row r="1286">
          <cell r="C1286" t="str">
            <v>ARE</v>
          </cell>
        </row>
        <row r="1287">
          <cell r="C1287" t="str">
            <v>ARD</v>
          </cell>
        </row>
        <row r="1288">
          <cell r="C1288" t="str">
            <v>ARB</v>
          </cell>
        </row>
        <row r="1289">
          <cell r="C1289" t="str">
            <v>AQT</v>
          </cell>
        </row>
        <row r="1290">
          <cell r="C1290" t="str">
            <v>AQM</v>
          </cell>
        </row>
        <row r="1291">
          <cell r="C1291" t="str">
            <v>AQJ</v>
          </cell>
        </row>
        <row r="1292">
          <cell r="C1292" t="str">
            <v>APX</v>
          </cell>
        </row>
        <row r="1293">
          <cell r="C1293" t="str">
            <v>APT</v>
          </cell>
        </row>
        <row r="1294">
          <cell r="C1294" t="str">
            <v>APP</v>
          </cell>
        </row>
        <row r="1295">
          <cell r="C1295" t="str">
            <v>APM</v>
          </cell>
        </row>
        <row r="1296">
          <cell r="C1296" t="str">
            <v>API</v>
          </cell>
        </row>
        <row r="1297">
          <cell r="C1297" t="str">
            <v>AOR</v>
          </cell>
        </row>
        <row r="1298">
          <cell r="C1298" t="str">
            <v>ANT</v>
          </cell>
        </row>
        <row r="1299">
          <cell r="C1299" t="str">
            <v>ANS</v>
          </cell>
        </row>
        <row r="1300">
          <cell r="C1300" t="str">
            <v>ANR</v>
          </cell>
        </row>
        <row r="1301">
          <cell r="C1301" t="str">
            <v>ANK</v>
          </cell>
        </row>
        <row r="1302">
          <cell r="C1302" t="str">
            <v>ANI</v>
          </cell>
        </row>
        <row r="1303">
          <cell r="C1303" t="str">
            <v>ANH</v>
          </cell>
        </row>
        <row r="1304">
          <cell r="C1304" t="str">
            <v>ANG</v>
          </cell>
        </row>
        <row r="1305">
          <cell r="C1305" t="str">
            <v>ANF</v>
          </cell>
        </row>
        <row r="1306">
          <cell r="C1306" t="str">
            <v>ANE</v>
          </cell>
        </row>
        <row r="1307">
          <cell r="C1307" t="str">
            <v>AND</v>
          </cell>
        </row>
        <row r="1308">
          <cell r="C1308" t="str">
            <v>ANC</v>
          </cell>
        </row>
        <row r="1309">
          <cell r="C1309" t="str">
            <v>AMS</v>
          </cell>
        </row>
        <row r="1310">
          <cell r="C1310" t="str">
            <v>AMR</v>
          </cell>
        </row>
        <row r="1311">
          <cell r="C1311" t="str">
            <v>AMP</v>
          </cell>
        </row>
        <row r="1312">
          <cell r="C1312" t="str">
            <v>AMO</v>
          </cell>
        </row>
        <row r="1313">
          <cell r="C1313" t="str">
            <v>AML</v>
          </cell>
        </row>
        <row r="1314">
          <cell r="C1314" t="str">
            <v>AMI</v>
          </cell>
        </row>
        <row r="1315">
          <cell r="C1315" t="str">
            <v>AMG</v>
          </cell>
        </row>
        <row r="1316">
          <cell r="C1316" t="str">
            <v>AMD</v>
          </cell>
        </row>
        <row r="1317">
          <cell r="C1317" t="str">
            <v>AMC</v>
          </cell>
        </row>
        <row r="1318">
          <cell r="C1318" t="str">
            <v>AMB</v>
          </cell>
        </row>
        <row r="1319">
          <cell r="C1319" t="str">
            <v>AMA</v>
          </cell>
        </row>
        <row r="1320">
          <cell r="C1320" t="str">
            <v>ALQ</v>
          </cell>
        </row>
        <row r="1321">
          <cell r="C1321" t="str">
            <v>ALP</v>
          </cell>
        </row>
        <row r="1322">
          <cell r="C1322" t="str">
            <v>ALN</v>
          </cell>
        </row>
        <row r="1323">
          <cell r="C1323" t="str">
            <v>ALM</v>
          </cell>
        </row>
        <row r="1324">
          <cell r="C1324" t="str">
            <v>ALL</v>
          </cell>
        </row>
        <row r="1325">
          <cell r="C1325" t="str">
            <v>ALI</v>
          </cell>
        </row>
        <row r="1326">
          <cell r="C1326" t="str">
            <v>ALD</v>
          </cell>
        </row>
        <row r="1327">
          <cell r="C1327" t="str">
            <v>ALB</v>
          </cell>
        </row>
        <row r="1328">
          <cell r="C1328" t="str">
            <v>ALA</v>
          </cell>
        </row>
        <row r="1329">
          <cell r="C1329" t="str">
            <v>AL1</v>
          </cell>
        </row>
        <row r="1330">
          <cell r="C1330" t="str">
            <v>AKS</v>
          </cell>
        </row>
        <row r="1331">
          <cell r="C1331" t="str">
            <v>AKN</v>
          </cell>
        </row>
        <row r="1332">
          <cell r="C1332" t="str">
            <v>AKC</v>
          </cell>
        </row>
        <row r="1333">
          <cell r="C1333" t="str">
            <v>AKB</v>
          </cell>
        </row>
        <row r="1334">
          <cell r="C1334" t="str">
            <v>AJL</v>
          </cell>
        </row>
        <row r="1335">
          <cell r="C1335" t="str">
            <v>AIS</v>
          </cell>
        </row>
        <row r="1336">
          <cell r="C1336" t="str">
            <v>AIO</v>
          </cell>
        </row>
        <row r="1337">
          <cell r="C1337" t="str">
            <v>AIG</v>
          </cell>
        </row>
        <row r="1338">
          <cell r="C1338" t="str">
            <v>AGM</v>
          </cell>
        </row>
        <row r="1339">
          <cell r="C1339" t="str">
            <v>AGL</v>
          </cell>
        </row>
        <row r="1340">
          <cell r="C1340" t="str">
            <v>AGE</v>
          </cell>
        </row>
        <row r="1341">
          <cell r="C1341" t="str">
            <v>AGD</v>
          </cell>
        </row>
        <row r="1342">
          <cell r="C1342" t="str">
            <v>AG2</v>
          </cell>
        </row>
        <row r="1343">
          <cell r="C1343" t="str">
            <v>AEX</v>
          </cell>
        </row>
        <row r="1344">
          <cell r="C1344" t="str">
            <v>AES</v>
          </cell>
        </row>
        <row r="1345">
          <cell r="C1345" t="str">
            <v>AEM</v>
          </cell>
        </row>
        <row r="1346">
          <cell r="C1346" t="str">
            <v>ADY</v>
          </cell>
        </row>
        <row r="1347">
          <cell r="C1347" t="str">
            <v>ADV</v>
          </cell>
        </row>
        <row r="1348">
          <cell r="C1348" t="str">
            <v>ADT</v>
          </cell>
        </row>
        <row r="1349">
          <cell r="C1349" t="str">
            <v>ADR</v>
          </cell>
        </row>
        <row r="1350">
          <cell r="C1350" t="str">
            <v>ADM</v>
          </cell>
        </row>
        <row r="1351">
          <cell r="C1351" t="str">
            <v>ADL</v>
          </cell>
        </row>
        <row r="1352">
          <cell r="C1352" t="str">
            <v>ADC</v>
          </cell>
        </row>
        <row r="1353">
          <cell r="C1353" t="str">
            <v>ACV</v>
          </cell>
        </row>
        <row r="1354">
          <cell r="C1354" t="str">
            <v>ACU</v>
          </cell>
        </row>
        <row r="1355">
          <cell r="C1355" t="str">
            <v>ACT</v>
          </cell>
        </row>
        <row r="1356">
          <cell r="C1356" t="str">
            <v>ACS</v>
          </cell>
        </row>
        <row r="1357">
          <cell r="C1357" t="str">
            <v>ACR</v>
          </cell>
        </row>
        <row r="1358">
          <cell r="C1358" t="str">
            <v>ACO</v>
          </cell>
        </row>
        <row r="1359">
          <cell r="C1359" t="str">
            <v>ACN</v>
          </cell>
        </row>
        <row r="1360">
          <cell r="C1360" t="str">
            <v>ACM</v>
          </cell>
        </row>
        <row r="1361">
          <cell r="C1361" t="str">
            <v>ACL</v>
          </cell>
        </row>
        <row r="1362">
          <cell r="C1362" t="str">
            <v>ACK</v>
          </cell>
        </row>
        <row r="1363">
          <cell r="C1363" t="str">
            <v>ACI</v>
          </cell>
        </row>
        <row r="1364">
          <cell r="C1364" t="str">
            <v>ACH</v>
          </cell>
        </row>
        <row r="1365">
          <cell r="C1365" t="str">
            <v>ACE</v>
          </cell>
        </row>
        <row r="1366">
          <cell r="C1366" t="str">
            <v>ACC</v>
          </cell>
        </row>
        <row r="1367">
          <cell r="C1367" t="str">
            <v>ACB</v>
          </cell>
        </row>
        <row r="1368">
          <cell r="C1368" t="str">
            <v>ACA</v>
          </cell>
        </row>
        <row r="1369">
          <cell r="C1369" t="str">
            <v>AC2</v>
          </cell>
        </row>
        <row r="1370">
          <cell r="C1370" t="str">
            <v>AC1</v>
          </cell>
        </row>
        <row r="1371">
          <cell r="C1371" t="str">
            <v>ABM</v>
          </cell>
        </row>
        <row r="1372">
          <cell r="C1372" t="str">
            <v>ABI</v>
          </cell>
        </row>
        <row r="1373">
          <cell r="C1373" t="str">
            <v>ABD</v>
          </cell>
        </row>
        <row r="1374">
          <cell r="C1374" t="str">
            <v>ABC</v>
          </cell>
        </row>
        <row r="1375">
          <cell r="C1375" t="str">
            <v>ABB</v>
          </cell>
        </row>
        <row r="1376">
          <cell r="C1376" t="str">
            <v>ABA</v>
          </cell>
        </row>
        <row r="1377">
          <cell r="C1377" t="str">
            <v>AAR</v>
          </cell>
        </row>
        <row r="1378">
          <cell r="C1378" t="str">
            <v>AAP</v>
          </cell>
        </row>
        <row r="1379">
          <cell r="C1379" t="str">
            <v>AAI</v>
          </cell>
        </row>
        <row r="1380">
          <cell r="C1380" t="str">
            <v>AAB</v>
          </cell>
        </row>
        <row r="1381">
          <cell r="C1381" t="str">
            <v>AA1</v>
          </cell>
        </row>
        <row r="1382">
          <cell r="C1382" t="str">
            <v>7ME</v>
          </cell>
        </row>
        <row r="1383">
          <cell r="C1383" t="str">
            <v>468</v>
          </cell>
        </row>
        <row r="1384">
          <cell r="C1384" t="str">
            <v>465</v>
          </cell>
        </row>
        <row r="1385">
          <cell r="C1385" t="str">
            <v>464</v>
          </cell>
        </row>
        <row r="1386">
          <cell r="C1386" t="str">
            <v>463</v>
          </cell>
        </row>
        <row r="1387">
          <cell r="C1387" t="str">
            <v>462</v>
          </cell>
        </row>
        <row r="1388">
          <cell r="C1388" t="str">
            <v>461</v>
          </cell>
        </row>
        <row r="1389">
          <cell r="C1389" t="str">
            <v>460</v>
          </cell>
        </row>
        <row r="1390">
          <cell r="C1390" t="str">
            <v>459</v>
          </cell>
        </row>
        <row r="1391">
          <cell r="C1391" t="str">
            <v>458</v>
          </cell>
        </row>
        <row r="1392">
          <cell r="C1392" t="str">
            <v>457</v>
          </cell>
        </row>
        <row r="1393">
          <cell r="C1393" t="str">
            <v>456</v>
          </cell>
        </row>
        <row r="1394">
          <cell r="C1394" t="str">
            <v>455</v>
          </cell>
        </row>
        <row r="1395">
          <cell r="C1395" t="str">
            <v>454</v>
          </cell>
        </row>
        <row r="1396">
          <cell r="C1396" t="str">
            <v>453</v>
          </cell>
        </row>
        <row r="1397">
          <cell r="C1397" t="str">
            <v>452</v>
          </cell>
        </row>
        <row r="1398">
          <cell r="C1398" t="str">
            <v>451</v>
          </cell>
        </row>
        <row r="1399">
          <cell r="C1399" t="str">
            <v>450</v>
          </cell>
        </row>
        <row r="1400">
          <cell r="C1400" t="str">
            <v>449</v>
          </cell>
        </row>
        <row r="1401">
          <cell r="C1401" t="str">
            <v>448</v>
          </cell>
        </row>
        <row r="1402">
          <cell r="C1402" t="str">
            <v>447</v>
          </cell>
        </row>
        <row r="1403">
          <cell r="C1403" t="str">
            <v>446</v>
          </cell>
        </row>
        <row r="1404">
          <cell r="C1404" t="str">
            <v>445</v>
          </cell>
        </row>
        <row r="1405">
          <cell r="C1405" t="str">
            <v>444</v>
          </cell>
        </row>
        <row r="1406">
          <cell r="C1406" t="str">
            <v>442</v>
          </cell>
        </row>
        <row r="1407">
          <cell r="C1407" t="str">
            <v>440</v>
          </cell>
        </row>
        <row r="1408">
          <cell r="C1408" t="str">
            <v>439</v>
          </cell>
        </row>
        <row r="1409">
          <cell r="C1409" t="str">
            <v>438</v>
          </cell>
        </row>
        <row r="1410">
          <cell r="C1410" t="str">
            <v>437</v>
          </cell>
        </row>
        <row r="1411">
          <cell r="C1411" t="str">
            <v>434</v>
          </cell>
        </row>
        <row r="1412">
          <cell r="C1412" t="str">
            <v>426</v>
          </cell>
        </row>
        <row r="1413">
          <cell r="C1413" t="str">
            <v>423</v>
          </cell>
        </row>
        <row r="1414">
          <cell r="C1414" t="str">
            <v>422</v>
          </cell>
        </row>
        <row r="1415">
          <cell r="C1415" t="str">
            <v>421</v>
          </cell>
        </row>
        <row r="1416">
          <cell r="C1416" t="str">
            <v>420</v>
          </cell>
        </row>
        <row r="1417">
          <cell r="C1417" t="str">
            <v>419</v>
          </cell>
        </row>
        <row r="1418">
          <cell r="C1418" t="str">
            <v>418</v>
          </cell>
        </row>
        <row r="1419">
          <cell r="C1419" t="str">
            <v>417</v>
          </cell>
        </row>
        <row r="1420">
          <cell r="C1420" t="str">
            <v>416</v>
          </cell>
        </row>
        <row r="1421">
          <cell r="C1421" t="str">
            <v>415</v>
          </cell>
        </row>
        <row r="1422">
          <cell r="C1422" t="str">
            <v>414</v>
          </cell>
        </row>
        <row r="1423">
          <cell r="C1423" t="str">
            <v>413</v>
          </cell>
        </row>
        <row r="1424">
          <cell r="C1424" t="str">
            <v>412</v>
          </cell>
        </row>
        <row r="1425">
          <cell r="C1425" t="str">
            <v>411</v>
          </cell>
        </row>
        <row r="1426">
          <cell r="C1426" t="str">
            <v>410</v>
          </cell>
        </row>
        <row r="1427">
          <cell r="C1427" t="str">
            <v>409</v>
          </cell>
        </row>
        <row r="1428">
          <cell r="C1428" t="str">
            <v>408</v>
          </cell>
        </row>
        <row r="1429">
          <cell r="C1429" t="str">
            <v>407</v>
          </cell>
        </row>
        <row r="1430">
          <cell r="C1430" t="str">
            <v>406</v>
          </cell>
        </row>
        <row r="1431">
          <cell r="C1431" t="str">
            <v>405</v>
          </cell>
        </row>
        <row r="1432">
          <cell r="C1432" t="str">
            <v>404</v>
          </cell>
        </row>
        <row r="1433">
          <cell r="C1433" t="str">
            <v>401</v>
          </cell>
        </row>
        <row r="1434">
          <cell r="C1434" t="str">
            <v>400</v>
          </cell>
        </row>
        <row r="1435">
          <cell r="C1435" t="str">
            <v>3SO</v>
          </cell>
        </row>
        <row r="1436">
          <cell r="C1436" t="str">
            <v>3PP</v>
          </cell>
        </row>
        <row r="1437">
          <cell r="C1437" t="str">
            <v>3M1</v>
          </cell>
        </row>
        <row r="1438">
          <cell r="C1438" t="str">
            <v>3M</v>
          </cell>
        </row>
        <row r="1439">
          <cell r="C1439" t="str">
            <v>399</v>
          </cell>
        </row>
        <row r="1440">
          <cell r="C1440" t="str">
            <v>398</v>
          </cell>
        </row>
        <row r="1441">
          <cell r="C1441" t="str">
            <v>397</v>
          </cell>
        </row>
        <row r="1442">
          <cell r="C1442" t="str">
            <v>394</v>
          </cell>
        </row>
        <row r="1443">
          <cell r="C1443" t="str">
            <v>393</v>
          </cell>
        </row>
        <row r="1444">
          <cell r="C1444" t="str">
            <v>392</v>
          </cell>
        </row>
        <row r="1445">
          <cell r="C1445" t="str">
            <v>390</v>
          </cell>
        </row>
        <row r="1446">
          <cell r="C1446" t="str">
            <v>389</v>
          </cell>
        </row>
        <row r="1447">
          <cell r="C1447" t="str">
            <v>388</v>
          </cell>
        </row>
        <row r="1448">
          <cell r="C1448" t="str">
            <v>387</v>
          </cell>
        </row>
        <row r="1449">
          <cell r="C1449" t="str">
            <v>386</v>
          </cell>
        </row>
        <row r="1450">
          <cell r="C1450" t="str">
            <v>385</v>
          </cell>
        </row>
        <row r="1451">
          <cell r="C1451" t="str">
            <v>384</v>
          </cell>
        </row>
        <row r="1452">
          <cell r="C1452" t="str">
            <v>383</v>
          </cell>
        </row>
        <row r="1453">
          <cell r="C1453" t="str">
            <v>382</v>
          </cell>
        </row>
        <row r="1454">
          <cell r="C1454" t="str">
            <v>381</v>
          </cell>
        </row>
        <row r="1455">
          <cell r="C1455" t="str">
            <v>380</v>
          </cell>
        </row>
        <row r="1456">
          <cell r="C1456" t="str">
            <v>379</v>
          </cell>
        </row>
        <row r="1457">
          <cell r="C1457" t="str">
            <v>378</v>
          </cell>
        </row>
        <row r="1458">
          <cell r="C1458" t="str">
            <v>377</v>
          </cell>
        </row>
        <row r="1459">
          <cell r="C1459" t="str">
            <v>376</v>
          </cell>
        </row>
        <row r="1460">
          <cell r="C1460" t="str">
            <v>375</v>
          </cell>
        </row>
        <row r="1461">
          <cell r="C1461" t="str">
            <v>374</v>
          </cell>
        </row>
        <row r="1462">
          <cell r="C1462" t="str">
            <v>373</v>
          </cell>
        </row>
        <row r="1463">
          <cell r="C1463" t="str">
            <v>371</v>
          </cell>
        </row>
        <row r="1464">
          <cell r="C1464" t="str">
            <v>370</v>
          </cell>
        </row>
        <row r="1465">
          <cell r="C1465" t="str">
            <v>369</v>
          </cell>
        </row>
        <row r="1466">
          <cell r="C1466" t="str">
            <v>368</v>
          </cell>
        </row>
        <row r="1467">
          <cell r="C1467" t="str">
            <v>367</v>
          </cell>
        </row>
        <row r="1468">
          <cell r="C1468" t="str">
            <v>366</v>
          </cell>
        </row>
        <row r="1469">
          <cell r="C1469" t="str">
            <v>365</v>
          </cell>
        </row>
        <row r="1470">
          <cell r="C1470" t="str">
            <v>364</v>
          </cell>
        </row>
        <row r="1471">
          <cell r="C1471" t="str">
            <v>363</v>
          </cell>
        </row>
        <row r="1472">
          <cell r="C1472" t="str">
            <v>362</v>
          </cell>
        </row>
        <row r="1473">
          <cell r="C1473" t="str">
            <v>361</v>
          </cell>
        </row>
        <row r="1474">
          <cell r="C1474" t="str">
            <v>360</v>
          </cell>
        </row>
        <row r="1475">
          <cell r="C1475" t="str">
            <v>359</v>
          </cell>
        </row>
        <row r="1476">
          <cell r="C1476" t="str">
            <v>358</v>
          </cell>
        </row>
        <row r="1477">
          <cell r="C1477" t="str">
            <v>356</v>
          </cell>
        </row>
        <row r="1478">
          <cell r="C1478" t="str">
            <v>355</v>
          </cell>
        </row>
        <row r="1479">
          <cell r="C1479" t="str">
            <v>354</v>
          </cell>
        </row>
        <row r="1480">
          <cell r="C1480" t="str">
            <v>353</v>
          </cell>
        </row>
        <row r="1481">
          <cell r="C1481" t="str">
            <v>347</v>
          </cell>
        </row>
        <row r="1482">
          <cell r="C1482" t="str">
            <v>346</v>
          </cell>
        </row>
        <row r="1483">
          <cell r="C1483" t="str">
            <v>345</v>
          </cell>
        </row>
        <row r="1484">
          <cell r="C1484" t="str">
            <v>343</v>
          </cell>
        </row>
        <row r="1485">
          <cell r="C1485" t="str">
            <v>342</v>
          </cell>
        </row>
        <row r="1486">
          <cell r="C1486" t="str">
            <v>341</v>
          </cell>
        </row>
        <row r="1487">
          <cell r="C1487" t="str">
            <v>340</v>
          </cell>
        </row>
        <row r="1488">
          <cell r="C1488" t="str">
            <v>339</v>
          </cell>
        </row>
        <row r="1489">
          <cell r="C1489" t="str">
            <v>338</v>
          </cell>
        </row>
        <row r="1490">
          <cell r="C1490" t="str">
            <v>336</v>
          </cell>
        </row>
        <row r="1491">
          <cell r="C1491" t="str">
            <v>334</v>
          </cell>
        </row>
        <row r="1492">
          <cell r="C1492" t="str">
            <v>333</v>
          </cell>
        </row>
        <row r="1493">
          <cell r="C1493" t="str">
            <v>331</v>
          </cell>
        </row>
        <row r="1494">
          <cell r="C1494" t="str">
            <v>330</v>
          </cell>
        </row>
        <row r="1495">
          <cell r="C1495" t="str">
            <v>328</v>
          </cell>
        </row>
        <row r="1496">
          <cell r="C1496" t="str">
            <v>327</v>
          </cell>
        </row>
        <row r="1497">
          <cell r="C1497" t="str">
            <v>324</v>
          </cell>
        </row>
        <row r="1498">
          <cell r="C1498" t="str">
            <v>321</v>
          </cell>
        </row>
        <row r="1499">
          <cell r="C1499" t="str">
            <v>316</v>
          </cell>
        </row>
        <row r="1500">
          <cell r="C1500" t="str">
            <v>315</v>
          </cell>
        </row>
        <row r="1501">
          <cell r="C1501" t="str">
            <v>314</v>
          </cell>
        </row>
        <row r="1502">
          <cell r="C1502" t="str">
            <v>313</v>
          </cell>
        </row>
        <row r="1503">
          <cell r="C1503" t="str">
            <v>312</v>
          </cell>
        </row>
        <row r="1504">
          <cell r="C1504" t="str">
            <v>311</v>
          </cell>
        </row>
        <row r="1505">
          <cell r="C1505" t="str">
            <v>310</v>
          </cell>
        </row>
        <row r="1506">
          <cell r="C1506" t="str">
            <v>309</v>
          </cell>
        </row>
        <row r="1507">
          <cell r="C1507" t="str">
            <v>307</v>
          </cell>
        </row>
        <row r="1508">
          <cell r="C1508" t="str">
            <v>304</v>
          </cell>
        </row>
        <row r="1509">
          <cell r="C1509" t="str">
            <v>303</v>
          </cell>
        </row>
        <row r="1510">
          <cell r="C1510" t="str">
            <v>301</v>
          </cell>
        </row>
        <row r="1511">
          <cell r="C1511" t="str">
            <v>300</v>
          </cell>
        </row>
        <row r="1512">
          <cell r="C1512" t="str">
            <v>299</v>
          </cell>
        </row>
        <row r="1513">
          <cell r="C1513" t="str">
            <v>293</v>
          </cell>
        </row>
        <row r="1514">
          <cell r="C1514" t="str">
            <v>292</v>
          </cell>
        </row>
        <row r="1515">
          <cell r="C1515" t="str">
            <v>290</v>
          </cell>
        </row>
        <row r="1516">
          <cell r="C1516" t="str">
            <v>289</v>
          </cell>
        </row>
        <row r="1517">
          <cell r="C1517" t="str">
            <v>288</v>
          </cell>
        </row>
        <row r="1518">
          <cell r="C1518" t="str">
            <v>287</v>
          </cell>
        </row>
        <row r="1519">
          <cell r="C1519" t="str">
            <v>286</v>
          </cell>
        </row>
        <row r="1520">
          <cell r="C1520" t="str">
            <v>284</v>
          </cell>
        </row>
        <row r="1521">
          <cell r="C1521" t="str">
            <v>283</v>
          </cell>
        </row>
        <row r="1522">
          <cell r="C1522" t="str">
            <v>282</v>
          </cell>
        </row>
        <row r="1523">
          <cell r="C1523" t="str">
            <v>281</v>
          </cell>
        </row>
        <row r="1524">
          <cell r="C1524" t="str">
            <v>280</v>
          </cell>
        </row>
        <row r="1525">
          <cell r="C1525" t="str">
            <v>279</v>
          </cell>
        </row>
        <row r="1526">
          <cell r="C1526" t="str">
            <v>277</v>
          </cell>
        </row>
        <row r="1527">
          <cell r="C1527" t="str">
            <v>276</v>
          </cell>
        </row>
        <row r="1528">
          <cell r="C1528" t="str">
            <v>274</v>
          </cell>
        </row>
        <row r="1529">
          <cell r="C1529" t="str">
            <v>269</v>
          </cell>
        </row>
        <row r="1530">
          <cell r="C1530" t="str">
            <v>268</v>
          </cell>
        </row>
        <row r="1531">
          <cell r="C1531" t="str">
            <v>266</v>
          </cell>
        </row>
        <row r="1532">
          <cell r="C1532" t="str">
            <v>261</v>
          </cell>
        </row>
        <row r="1533">
          <cell r="C1533" t="str">
            <v>259</v>
          </cell>
        </row>
        <row r="1534">
          <cell r="C1534" t="str">
            <v>258</v>
          </cell>
        </row>
        <row r="1535">
          <cell r="C1535" t="str">
            <v>257</v>
          </cell>
        </row>
        <row r="1536">
          <cell r="C1536" t="str">
            <v>256</v>
          </cell>
        </row>
        <row r="1537">
          <cell r="C1537" t="str">
            <v>247</v>
          </cell>
        </row>
        <row r="1538">
          <cell r="C1538" t="str">
            <v>244</v>
          </cell>
        </row>
        <row r="1539">
          <cell r="C1539" t="str">
            <v>243</v>
          </cell>
        </row>
        <row r="1540">
          <cell r="C1540" t="str">
            <v>241</v>
          </cell>
        </row>
        <row r="1541">
          <cell r="C1541" t="str">
            <v>239</v>
          </cell>
        </row>
        <row r="1542">
          <cell r="C1542" t="str">
            <v>238</v>
          </cell>
        </row>
        <row r="1543">
          <cell r="C1543" t="str">
            <v>237</v>
          </cell>
        </row>
        <row r="1544">
          <cell r="C1544" t="str">
            <v>234</v>
          </cell>
        </row>
        <row r="1545">
          <cell r="C1545" t="str">
            <v>233</v>
          </cell>
        </row>
        <row r="1546">
          <cell r="C1546" t="str">
            <v>232</v>
          </cell>
        </row>
        <row r="1547">
          <cell r="C1547" t="str">
            <v>231</v>
          </cell>
        </row>
        <row r="1548">
          <cell r="C1548" t="str">
            <v>230</v>
          </cell>
        </row>
        <row r="1549">
          <cell r="C1549" t="str">
            <v>229</v>
          </cell>
        </row>
        <row r="1550">
          <cell r="C1550" t="str">
            <v>227</v>
          </cell>
        </row>
        <row r="1551">
          <cell r="C1551" t="str">
            <v>221</v>
          </cell>
        </row>
        <row r="1552">
          <cell r="C1552" t="str">
            <v>211</v>
          </cell>
        </row>
        <row r="1553">
          <cell r="C1553" t="str">
            <v>210</v>
          </cell>
        </row>
        <row r="1554">
          <cell r="C1554" t="str">
            <v>202</v>
          </cell>
        </row>
        <row r="1555">
          <cell r="C1555" t="str">
            <v>195</v>
          </cell>
        </row>
        <row r="1556">
          <cell r="C1556" t="str">
            <v>190</v>
          </cell>
        </row>
        <row r="1557">
          <cell r="C1557" t="str">
            <v>184</v>
          </cell>
        </row>
        <row r="1558">
          <cell r="C1558" t="str">
            <v>174</v>
          </cell>
        </row>
        <row r="1559">
          <cell r="C1559" t="str">
            <v>171</v>
          </cell>
        </row>
        <row r="1560">
          <cell r="C1560" t="str">
            <v>161</v>
          </cell>
        </row>
        <row r="1561">
          <cell r="C1561" t="str">
            <v>160</v>
          </cell>
        </row>
        <row r="1562">
          <cell r="C1562" t="str">
            <v>158</v>
          </cell>
        </row>
        <row r="1563">
          <cell r="C1563" t="str">
            <v>157</v>
          </cell>
        </row>
        <row r="1564">
          <cell r="C1564" t="str">
            <v>154</v>
          </cell>
        </row>
        <row r="1565">
          <cell r="C1565" t="str">
            <v>150</v>
          </cell>
        </row>
        <row r="1566">
          <cell r="C1566" t="str">
            <v>142</v>
          </cell>
        </row>
        <row r="1567">
          <cell r="C1567" t="str">
            <v>141</v>
          </cell>
        </row>
        <row r="1568">
          <cell r="C1568" t="str">
            <v>140</v>
          </cell>
        </row>
        <row r="1569">
          <cell r="C1569" t="str">
            <v>139</v>
          </cell>
        </row>
        <row r="1570">
          <cell r="C1570" t="str">
            <v>138</v>
          </cell>
        </row>
        <row r="1571">
          <cell r="C1571" t="str">
            <v>135</v>
          </cell>
        </row>
        <row r="1572">
          <cell r="C1572" t="str">
            <v>134</v>
          </cell>
        </row>
        <row r="1573">
          <cell r="C1573" t="str">
            <v>133</v>
          </cell>
        </row>
        <row r="1574">
          <cell r="C1574" t="str">
            <v>129</v>
          </cell>
        </row>
        <row r="1575">
          <cell r="C1575" t="str">
            <v>121</v>
          </cell>
        </row>
        <row r="1576">
          <cell r="C1576" t="str">
            <v>105</v>
          </cell>
        </row>
        <row r="1577">
          <cell r="C1577" t="str">
            <v>073</v>
          </cell>
        </row>
        <row r="1578">
          <cell r="C1578" t="str">
            <v>070</v>
          </cell>
        </row>
        <row r="1579">
          <cell r="C1579" t="str">
            <v>054</v>
          </cell>
        </row>
        <row r="1580">
          <cell r="C1580" t="str">
            <v>005</v>
          </cell>
        </row>
      </sheetData>
      <sheetData sheetId="3"/>
      <sheetData sheetId="4"/>
      <sheetData sheetId="5"/>
    </sheetDataSet>
  </externalBook>
</externalLink>
</file>

<file path=xl/theme/theme1.xml><?xml version="1.0" encoding="utf-8"?>
<a:theme xmlns:a="http://schemas.openxmlformats.org/drawingml/2006/main" name="Motiv systému Office">
  <a:themeElements>
    <a:clrScheme name="Arkýř">
      <a:dk1>
        <a:sysClr val="windowText" lastClr="000000"/>
      </a:dk1>
      <a:lt1>
        <a:sysClr val="window" lastClr="FFFFFF"/>
      </a:lt1>
      <a:dk2>
        <a:srgbClr val="575F6D"/>
      </a:dk2>
      <a:lt2>
        <a:srgbClr val="FFF39D"/>
      </a:lt2>
      <a:accent1>
        <a:srgbClr val="FE8637"/>
      </a:accent1>
      <a:accent2>
        <a:srgbClr val="7598D9"/>
      </a:accent2>
      <a:accent3>
        <a:srgbClr val="B32C16"/>
      </a:accent3>
      <a:accent4>
        <a:srgbClr val="F5CD2D"/>
      </a:accent4>
      <a:accent5>
        <a:srgbClr val="AEBAD5"/>
      </a:accent5>
      <a:accent6>
        <a:srgbClr val="777C84"/>
      </a:accent6>
      <a:hlink>
        <a:srgbClr val="D2611C"/>
      </a:hlink>
      <a:folHlink>
        <a:srgbClr val="3B435B"/>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pageSetUpPr fitToPage="1"/>
  </sheetPr>
  <dimension ref="A1:N5014"/>
  <sheetViews>
    <sheetView tabSelected="1" zoomScale="85" zoomScaleNormal="80" workbookViewId="0">
      <selection activeCell="D9" sqref="D9:J9"/>
    </sheetView>
  </sheetViews>
  <sheetFormatPr defaultColWidth="9.140625" defaultRowHeight="15" x14ac:dyDescent="0.25"/>
  <cols>
    <col min="1" max="1" width="7.7109375" style="5" customWidth="1"/>
    <col min="2" max="2" width="18" style="20" customWidth="1"/>
    <col min="3" max="4" width="54.28515625" style="5" customWidth="1"/>
    <col min="5" max="5" width="18" style="5" customWidth="1"/>
    <col min="6" max="10" width="18" customWidth="1"/>
    <col min="11" max="14" width="18" hidden="1" customWidth="1"/>
  </cols>
  <sheetData>
    <row r="1" spans="1:14" ht="45.75" customHeight="1" x14ac:dyDescent="0.25">
      <c r="A1" s="33" t="s">
        <v>108257</v>
      </c>
      <c r="B1" s="33"/>
      <c r="C1" s="33"/>
      <c r="D1" s="33"/>
      <c r="E1" s="33"/>
      <c r="F1" s="33"/>
      <c r="G1" s="33"/>
      <c r="H1" s="33"/>
      <c r="I1" s="33"/>
      <c r="J1" s="33"/>
    </row>
    <row r="2" spans="1:14" ht="27.75" customHeight="1" x14ac:dyDescent="0.25">
      <c r="A2" s="34"/>
      <c r="B2" s="34"/>
      <c r="C2" s="34"/>
      <c r="D2" s="34"/>
      <c r="E2" s="34"/>
      <c r="F2" s="34"/>
      <c r="G2" s="34"/>
      <c r="H2" s="34"/>
      <c r="I2" s="34"/>
      <c r="J2" s="34"/>
    </row>
    <row r="3" spans="1:14" ht="27.75" customHeight="1" x14ac:dyDescent="0.25">
      <c r="A3" s="34"/>
      <c r="B3" s="34"/>
      <c r="C3" s="34"/>
      <c r="D3" s="34"/>
      <c r="E3" s="34"/>
      <c r="F3" s="34"/>
      <c r="G3" s="34"/>
      <c r="H3" s="34"/>
      <c r="I3" s="34"/>
      <c r="J3" s="34"/>
    </row>
    <row r="4" spans="1:14" ht="29.25" customHeight="1" thickBot="1" x14ac:dyDescent="0.3">
      <c r="A4" s="35"/>
      <c r="B4" s="35"/>
      <c r="C4" s="35"/>
      <c r="D4" s="35"/>
      <c r="E4" s="35"/>
      <c r="F4" s="35"/>
      <c r="G4" s="35"/>
      <c r="H4" s="35"/>
      <c r="I4" s="35"/>
      <c r="J4" s="35"/>
    </row>
    <row r="5" spans="1:14" ht="27.75" customHeight="1" x14ac:dyDescent="0.25">
      <c r="A5" s="22"/>
      <c r="B5" s="43" t="s">
        <v>108250</v>
      </c>
      <c r="C5" s="43"/>
      <c r="D5" s="43"/>
      <c r="E5" s="39" t="s">
        <v>108251</v>
      </c>
      <c r="F5" s="39"/>
      <c r="G5" s="22"/>
      <c r="H5" s="42" t="s">
        <v>108249</v>
      </c>
      <c r="I5" s="42"/>
      <c r="J5" s="22"/>
    </row>
    <row r="6" spans="1:14" ht="27.75" customHeight="1" thickBot="1" x14ac:dyDescent="0.3">
      <c r="A6" s="21"/>
      <c r="B6" s="44"/>
      <c r="C6" s="44"/>
      <c r="D6" s="44"/>
      <c r="E6" s="40" t="s">
        <v>108248</v>
      </c>
      <c r="F6" s="40"/>
      <c r="G6" s="21"/>
      <c r="H6" s="41" t="s">
        <v>108252</v>
      </c>
      <c r="I6" s="41"/>
      <c r="J6" s="21"/>
    </row>
    <row r="7" spans="1:14" ht="22.5" customHeight="1" thickBot="1" x14ac:dyDescent="0.3">
      <c r="A7" s="37" t="s">
        <v>0</v>
      </c>
      <c r="B7" s="37"/>
      <c r="C7" s="38"/>
      <c r="D7" s="46"/>
      <c r="E7" s="46"/>
      <c r="F7" s="46"/>
      <c r="G7" s="46"/>
      <c r="H7" s="46"/>
      <c r="I7" s="46"/>
      <c r="J7" s="46"/>
    </row>
    <row r="8" spans="1:14" ht="22.5" customHeight="1" thickBot="1" x14ac:dyDescent="0.3">
      <c r="A8" s="36" t="s">
        <v>1</v>
      </c>
      <c r="B8" s="36"/>
      <c r="C8" s="36"/>
      <c r="D8" s="47"/>
      <c r="E8" s="48"/>
      <c r="F8" s="48"/>
      <c r="G8" s="48"/>
      <c r="H8" s="48"/>
      <c r="I8" s="48"/>
      <c r="J8" s="48"/>
    </row>
    <row r="9" spans="1:14" ht="22.5" customHeight="1" thickBot="1" x14ac:dyDescent="0.3">
      <c r="A9" s="36" t="s">
        <v>2</v>
      </c>
      <c r="B9" s="36"/>
      <c r="C9" s="36"/>
      <c r="D9" s="49"/>
      <c r="E9" s="48"/>
      <c r="F9" s="48"/>
      <c r="G9" s="48"/>
      <c r="H9" s="48"/>
      <c r="I9" s="48"/>
      <c r="J9" s="48"/>
    </row>
    <row r="10" spans="1:14" ht="30" customHeight="1" thickBot="1" x14ac:dyDescent="0.3">
      <c r="A10" s="6"/>
      <c r="B10" s="1" t="s">
        <v>3</v>
      </c>
      <c r="C10" s="18" t="s">
        <v>4</v>
      </c>
      <c r="D10" s="17" t="s">
        <v>5</v>
      </c>
      <c r="E10" s="2" t="s">
        <v>7</v>
      </c>
      <c r="F10" s="3" t="s">
        <v>8</v>
      </c>
      <c r="G10" s="3" t="s">
        <v>8</v>
      </c>
      <c r="H10" s="3" t="s">
        <v>8</v>
      </c>
      <c r="I10" s="3" t="s">
        <v>8</v>
      </c>
      <c r="J10" s="3" t="s">
        <v>8</v>
      </c>
      <c r="K10" s="3" t="s">
        <v>108253</v>
      </c>
      <c r="L10" s="3" t="s">
        <v>108254</v>
      </c>
      <c r="M10" s="3" t="s">
        <v>108255</v>
      </c>
      <c r="N10" s="3" t="s">
        <v>108256</v>
      </c>
    </row>
    <row r="11" spans="1:14" ht="30" customHeight="1" x14ac:dyDescent="0.25">
      <c r="A11" s="24">
        <v>1</v>
      </c>
      <c r="B11" s="32"/>
      <c r="C11" s="28" t="str">
        <f>IF(B11="","",IFERROR(VLOOKUP(B11,číselník!$A:$D,2,0),"KÓD NENALEZEN V ČÍSELNÍKU"))</f>
        <v/>
      </c>
      <c r="D11" s="29" t="str">
        <f>IF(B11="","",IFERROR(VLOOKUP('ÚHRADOVÝ KATALOG VZP - ZP'!B11,číselník!$A:$D,3,0),"KÓD NENALEZEN V ČÍSELNÍKU"))</f>
        <v/>
      </c>
      <c r="E11" s="29" t="str">
        <f>IF(B11="","",IFERROR(VLOOKUP(B11,číselník!$A:$D,4,0),"KÓD NENALEZEN V ČÍSELNÍKU"))</f>
        <v/>
      </c>
      <c r="F11" s="25"/>
      <c r="G11" s="25"/>
      <c r="H11" s="25"/>
      <c r="I11" s="25"/>
      <c r="J11" s="25"/>
      <c r="K11">
        <f>$D$7</f>
        <v>0</v>
      </c>
      <c r="L11">
        <f>$D$8</f>
        <v>0</v>
      </c>
      <c r="M11">
        <f>$D$9</f>
        <v>0</v>
      </c>
      <c r="N11" t="str" cm="1">
        <f t="array" aca="1" ref="N11" ca="1">MID(CELL("názevsouboru"), FIND("[", CELL("názevsouboru")) + 1, FIND("]", CELL("názevsouboru")) - 1-FIND("[", CELL("názevsouboru")))</f>
        <v>Šablona pro vložení EMDN do ÚK VZP – ZP_SOU_v2.xlsx</v>
      </c>
    </row>
    <row r="12" spans="1:14" ht="30" customHeight="1" x14ac:dyDescent="0.25">
      <c r="A12" s="4">
        <v>2</v>
      </c>
      <c r="B12" s="26"/>
      <c r="C12" s="30" t="str">
        <f>IF(B12="","",IFERROR(VLOOKUP(B12,číselník!$A:$D,2,0),"KÓD NENALEZEN V ČÍSELNÍKU"))</f>
        <v/>
      </c>
      <c r="D12" s="31" t="str">
        <f>IF(B12="","",IFERROR(VLOOKUP('ÚHRADOVÝ KATALOG VZP - ZP'!B12,číselník!$A:$D,3,0),"KÓD NENALEZEN V ČÍSELNÍKU"))</f>
        <v/>
      </c>
      <c r="E12" s="31" t="str">
        <f>IF(B12="","",IFERROR(VLOOKUP(B12,číselník!$A:$D,4,0),"KÓD NENALEZEN V ČÍSELNÍKU"))</f>
        <v/>
      </c>
      <c r="F12" s="25"/>
      <c r="G12" s="25"/>
      <c r="H12" s="25"/>
      <c r="I12" s="25"/>
      <c r="J12" s="25"/>
      <c r="K12">
        <f t="shared" ref="K12:K75" si="0">$D$7</f>
        <v>0</v>
      </c>
      <c r="L12">
        <f t="shared" ref="L12:L75" si="1">$D$8</f>
        <v>0</v>
      </c>
      <c r="M12">
        <f t="shared" ref="M12:M75" si="2">$D$9</f>
        <v>0</v>
      </c>
      <c r="N12" t="str" cm="1">
        <f t="array" aca="1" ref="N12" ca="1">MID(CELL("názevsouboru"), FIND("[", CELL("názevsouboru")) + 1, FIND("]", CELL("názevsouboru")) - 1-FIND("[", CELL("názevsouboru")))</f>
        <v>Šablona pro vložení EMDN do ÚK VZP – ZP_SOU_v2.xlsx</v>
      </c>
    </row>
    <row r="13" spans="1:14" ht="30" customHeight="1" x14ac:dyDescent="0.25">
      <c r="A13" s="4">
        <v>3</v>
      </c>
      <c r="B13" s="26"/>
      <c r="C13" s="30" t="str">
        <f>IF(B13="","",IFERROR(VLOOKUP(B13,číselník!$A:$D,2,0),"KÓD NENALEZEN V ČÍSELNÍKU"))</f>
        <v/>
      </c>
      <c r="D13" s="31" t="str">
        <f>IF(B13="","",IFERROR(VLOOKUP('ÚHRADOVÝ KATALOG VZP - ZP'!B13,číselník!$A:$D,3,0),"KÓD NENALEZEN V ČÍSELNÍKU"))</f>
        <v/>
      </c>
      <c r="E13" s="31" t="str">
        <f>IF(B13="","",IFERROR(VLOOKUP(B13,číselník!$A:$D,4,0),"KÓD NENALEZEN V ČÍSELNÍKU"))</f>
        <v/>
      </c>
      <c r="F13" s="25"/>
      <c r="G13" s="25"/>
      <c r="H13" s="25"/>
      <c r="I13" s="25"/>
      <c r="J13" s="25"/>
      <c r="K13">
        <f t="shared" si="0"/>
        <v>0</v>
      </c>
      <c r="L13">
        <f t="shared" si="1"/>
        <v>0</v>
      </c>
      <c r="M13">
        <f t="shared" si="2"/>
        <v>0</v>
      </c>
      <c r="N13" t="str" cm="1">
        <f t="array" aca="1" ref="N13" ca="1">MID(CELL("názevsouboru"), FIND("[", CELL("názevsouboru")) + 1, FIND("]", CELL("názevsouboru")) - 1-FIND("[", CELL("názevsouboru")))</f>
        <v>Šablona pro vložení EMDN do ÚK VZP – ZP_SOU_v2.xlsx</v>
      </c>
    </row>
    <row r="14" spans="1:14" ht="30" customHeight="1" x14ac:dyDescent="0.25">
      <c r="A14" s="4">
        <v>4</v>
      </c>
      <c r="B14" s="26"/>
      <c r="C14" s="30" t="str">
        <f>IF(B14="","",IFERROR(VLOOKUP(B14,číselník!$A:$D,2,0),"KÓD NENALEZEN V ČÍSELNÍKU"))</f>
        <v/>
      </c>
      <c r="D14" s="31" t="str">
        <f>IF(B14="","",IFERROR(VLOOKUP('ÚHRADOVÝ KATALOG VZP - ZP'!B14,číselník!$A:$D,3,0),"KÓD NENALEZEN V ČÍSELNÍKU"))</f>
        <v/>
      </c>
      <c r="E14" s="31" t="str">
        <f>IF(B14="","",IFERROR(VLOOKUP(B14,číselník!$A:$D,4,0),"KÓD NENALEZEN V ČÍSELNÍKU"))</f>
        <v/>
      </c>
      <c r="F14" s="25"/>
      <c r="G14" s="25"/>
      <c r="H14" s="25"/>
      <c r="I14" s="25"/>
      <c r="J14" s="25"/>
      <c r="K14">
        <f t="shared" si="0"/>
        <v>0</v>
      </c>
      <c r="L14">
        <f t="shared" si="1"/>
        <v>0</v>
      </c>
      <c r="M14">
        <f t="shared" si="2"/>
        <v>0</v>
      </c>
      <c r="N14" t="str" cm="1">
        <f t="array" aca="1" ref="N14" ca="1">MID(CELL("názevsouboru"), FIND("[", CELL("názevsouboru")) + 1, FIND("]", CELL("názevsouboru")) - 1-FIND("[", CELL("názevsouboru")))</f>
        <v>Šablona pro vložení EMDN do ÚK VZP – ZP_SOU_v2.xlsx</v>
      </c>
    </row>
    <row r="15" spans="1:14" ht="30" customHeight="1" x14ac:dyDescent="0.25">
      <c r="A15" s="4">
        <v>5</v>
      </c>
      <c r="B15" s="26"/>
      <c r="C15" s="30" t="str">
        <f>IF(B15="","",IFERROR(VLOOKUP(B15,číselník!$A:$D,2,0),"KÓD NENALEZEN V ČÍSELNÍKU"))</f>
        <v/>
      </c>
      <c r="D15" s="31" t="str">
        <f>IF(B15="","",IFERROR(VLOOKUP('ÚHRADOVÝ KATALOG VZP - ZP'!B15,číselník!$A:$D,3,0),"KÓD NENALEZEN V ČÍSELNÍKU"))</f>
        <v/>
      </c>
      <c r="E15" s="31" t="str">
        <f>IF(B15="","",IFERROR(VLOOKUP(B15,číselník!$A:$D,4,0),"KÓD NENALEZEN V ČÍSELNÍKU"))</f>
        <v/>
      </c>
      <c r="F15" s="25"/>
      <c r="G15" s="25"/>
      <c r="H15" s="25"/>
      <c r="I15" s="25"/>
      <c r="J15" s="25"/>
      <c r="K15">
        <f t="shared" si="0"/>
        <v>0</v>
      </c>
      <c r="L15">
        <f t="shared" si="1"/>
        <v>0</v>
      </c>
      <c r="M15">
        <f t="shared" si="2"/>
        <v>0</v>
      </c>
      <c r="N15" t="str" cm="1">
        <f t="array" aca="1" ref="N15" ca="1">MID(CELL("názevsouboru"), FIND("[", CELL("názevsouboru")) + 1, FIND("]", CELL("názevsouboru")) - 1-FIND("[", CELL("názevsouboru")))</f>
        <v>Šablona pro vložení EMDN do ÚK VZP – ZP_SOU_v2.xlsx</v>
      </c>
    </row>
    <row r="16" spans="1:14" ht="30" customHeight="1" x14ac:dyDescent="0.25">
      <c r="A16" s="4">
        <v>6</v>
      </c>
      <c r="B16" s="26"/>
      <c r="C16" s="30" t="str">
        <f>IF(B16="","",IFERROR(VLOOKUP(B16,číselník!$A:$D,2,0),"KÓD NENALEZEN V ČÍSELNÍKU"))</f>
        <v/>
      </c>
      <c r="D16" s="31" t="str">
        <f>IF(B16="","",IFERROR(VLOOKUP('ÚHRADOVÝ KATALOG VZP - ZP'!B16,číselník!$A:$D,3,0),"KÓD NENALEZEN V ČÍSELNÍKU"))</f>
        <v/>
      </c>
      <c r="E16" s="31" t="str">
        <f>IF(B16="","",IFERROR(VLOOKUP(B16,číselník!$A:$D,4,0),"KÓD NENALEZEN V ČÍSELNÍKU"))</f>
        <v/>
      </c>
      <c r="F16" s="25"/>
      <c r="G16" s="25"/>
      <c r="H16" s="25"/>
      <c r="I16" s="25"/>
      <c r="J16" s="25"/>
      <c r="K16">
        <f t="shared" si="0"/>
        <v>0</v>
      </c>
      <c r="L16">
        <f t="shared" si="1"/>
        <v>0</v>
      </c>
      <c r="M16">
        <f t="shared" si="2"/>
        <v>0</v>
      </c>
      <c r="N16" t="str" cm="1">
        <f t="array" aca="1" ref="N16" ca="1">MID(CELL("názevsouboru"), FIND("[", CELL("názevsouboru")) + 1, FIND("]", CELL("názevsouboru")) - 1-FIND("[", CELL("názevsouboru")))</f>
        <v>Šablona pro vložení EMDN do ÚK VZP – ZP_SOU_v2.xlsx</v>
      </c>
    </row>
    <row r="17" spans="1:14" ht="30" customHeight="1" x14ac:dyDescent="0.25">
      <c r="A17" s="4">
        <v>7</v>
      </c>
      <c r="B17" s="23"/>
      <c r="C17" s="30" t="str">
        <f>IF(B17="","",IFERROR(VLOOKUP(B17,číselník!$A:$D,2,0),"KÓD NENALEZEN V ČÍSELNÍKU"))</f>
        <v/>
      </c>
      <c r="D17" s="31" t="str">
        <f>IF(B17="","",IFERROR(VLOOKUP('ÚHRADOVÝ KATALOG VZP - ZP'!B17,číselník!$A:$D,3,0),"KÓD NENALEZEN V ČÍSELNÍKU"))</f>
        <v/>
      </c>
      <c r="E17" s="31" t="str">
        <f>IF(B17="","",IFERROR(VLOOKUP(B17,číselník!$A:$D,4,0),"KÓD NENALEZEN V ČÍSELNÍKU"))</f>
        <v/>
      </c>
      <c r="F17" s="25"/>
      <c r="G17" s="25"/>
      <c r="H17" s="25"/>
      <c r="I17" s="25"/>
      <c r="J17" s="25"/>
      <c r="K17">
        <f t="shared" si="0"/>
        <v>0</v>
      </c>
      <c r="L17">
        <f t="shared" si="1"/>
        <v>0</v>
      </c>
      <c r="M17">
        <f t="shared" si="2"/>
        <v>0</v>
      </c>
      <c r="N17" t="str" cm="1">
        <f t="array" aca="1" ref="N17" ca="1">MID(CELL("názevsouboru"), FIND("[", CELL("názevsouboru")) + 1, FIND("]", CELL("názevsouboru")) - 1-FIND("[", CELL("názevsouboru")))</f>
        <v>Šablona pro vložení EMDN do ÚK VZP – ZP_SOU_v2.xlsx</v>
      </c>
    </row>
    <row r="18" spans="1:14" ht="30" customHeight="1" x14ac:dyDescent="0.25">
      <c r="A18" s="4">
        <v>8</v>
      </c>
      <c r="B18" s="26"/>
      <c r="C18" s="30" t="str">
        <f>IF(B18="","",IFERROR(VLOOKUP(B18,číselník!$A:$D,2,0),"KÓD NENALEZEN V ČÍSELNÍKU"))</f>
        <v/>
      </c>
      <c r="D18" s="31" t="str">
        <f>IF(B18="","",IFERROR(VLOOKUP('ÚHRADOVÝ KATALOG VZP - ZP'!B18,číselník!$A:$D,3,0),"KÓD NENALEZEN V ČÍSELNÍKU"))</f>
        <v/>
      </c>
      <c r="E18" s="31" t="str">
        <f>IF(B18="","",IFERROR(VLOOKUP(B18,číselník!$A:$D,4,0),"KÓD NENALEZEN V ČÍSELNÍKU"))</f>
        <v/>
      </c>
      <c r="F18" s="25"/>
      <c r="G18" s="25"/>
      <c r="H18" s="25"/>
      <c r="I18" s="25"/>
      <c r="J18" s="25"/>
      <c r="K18">
        <f t="shared" si="0"/>
        <v>0</v>
      </c>
      <c r="L18">
        <f t="shared" si="1"/>
        <v>0</v>
      </c>
      <c r="M18">
        <f t="shared" si="2"/>
        <v>0</v>
      </c>
      <c r="N18" t="str" cm="1">
        <f t="array" aca="1" ref="N18" ca="1">MID(CELL("názevsouboru"), FIND("[", CELL("názevsouboru")) + 1, FIND("]", CELL("názevsouboru")) - 1-FIND("[", CELL("názevsouboru")))</f>
        <v>Šablona pro vložení EMDN do ÚK VZP – ZP_SOU_v2.xlsx</v>
      </c>
    </row>
    <row r="19" spans="1:14" ht="30" customHeight="1" x14ac:dyDescent="0.25">
      <c r="A19" s="4">
        <v>9</v>
      </c>
      <c r="B19" s="26"/>
      <c r="C19" s="30" t="str">
        <f>IF(B19="","",IFERROR(VLOOKUP(B19,číselník!$A:$D,2,0),"KÓD NENALEZEN V ČÍSELNÍKU"))</f>
        <v/>
      </c>
      <c r="D19" s="31" t="str">
        <f>IF(B19="","",IFERROR(VLOOKUP('ÚHRADOVÝ KATALOG VZP - ZP'!B19,číselník!$A:$D,3,0),"KÓD NENALEZEN V ČÍSELNÍKU"))</f>
        <v/>
      </c>
      <c r="E19" s="31" t="str">
        <f>IF(B19="","",IFERROR(VLOOKUP(B19,číselník!$A:$D,4,0),"KÓD NENALEZEN V ČÍSELNÍKU"))</f>
        <v/>
      </c>
      <c r="F19" s="25"/>
      <c r="G19" s="25"/>
      <c r="H19" s="25"/>
      <c r="I19" s="25"/>
      <c r="J19" s="25"/>
      <c r="K19">
        <f t="shared" si="0"/>
        <v>0</v>
      </c>
      <c r="L19">
        <f t="shared" si="1"/>
        <v>0</v>
      </c>
      <c r="M19">
        <f t="shared" si="2"/>
        <v>0</v>
      </c>
      <c r="N19" t="str" cm="1">
        <f t="array" aca="1" ref="N19" ca="1">MID(CELL("názevsouboru"), FIND("[", CELL("názevsouboru")) + 1, FIND("]", CELL("názevsouboru")) - 1-FIND("[", CELL("názevsouboru")))</f>
        <v>Šablona pro vložení EMDN do ÚK VZP – ZP_SOU_v2.xlsx</v>
      </c>
    </row>
    <row r="20" spans="1:14" ht="30" customHeight="1" x14ac:dyDescent="0.25">
      <c r="A20" s="4">
        <v>10</v>
      </c>
      <c r="B20" s="26"/>
      <c r="C20" s="30" t="str">
        <f>IF(B20="","",IFERROR(VLOOKUP(B20,číselník!$A:$D,2,0),"KÓD NENALEZEN V ČÍSELNÍKU"))</f>
        <v/>
      </c>
      <c r="D20" s="31" t="str">
        <f>IF(B20="","",IFERROR(VLOOKUP('ÚHRADOVÝ KATALOG VZP - ZP'!B20,číselník!$A:$D,3,0),"KÓD NENALEZEN V ČÍSELNÍKU"))</f>
        <v/>
      </c>
      <c r="E20" s="31" t="str">
        <f>IF(B20="","",IFERROR(VLOOKUP(B20,číselník!$A:$D,4,0),"KÓD NENALEZEN V ČÍSELNÍKU"))</f>
        <v/>
      </c>
      <c r="F20" s="25"/>
      <c r="G20" s="25"/>
      <c r="H20" s="25"/>
      <c r="I20" s="25"/>
      <c r="J20" s="25"/>
      <c r="K20">
        <f t="shared" si="0"/>
        <v>0</v>
      </c>
      <c r="L20">
        <f t="shared" si="1"/>
        <v>0</v>
      </c>
      <c r="M20">
        <f t="shared" si="2"/>
        <v>0</v>
      </c>
      <c r="N20" t="str" cm="1">
        <f t="array" aca="1" ref="N20" ca="1">MID(CELL("názevsouboru"), FIND("[", CELL("názevsouboru")) + 1, FIND("]", CELL("názevsouboru")) - 1-FIND("[", CELL("názevsouboru")))</f>
        <v>Šablona pro vložení EMDN do ÚK VZP – ZP_SOU_v2.xlsx</v>
      </c>
    </row>
    <row r="21" spans="1:14" ht="30" customHeight="1" x14ac:dyDescent="0.25">
      <c r="A21" s="4">
        <v>11</v>
      </c>
      <c r="B21" s="26"/>
      <c r="C21" s="30" t="str">
        <f>IF(B21="","",IFERROR(VLOOKUP(B21,číselník!$A:$D,2,0),"KÓD NENALEZEN V ČÍSELNÍKU"))</f>
        <v/>
      </c>
      <c r="D21" s="31" t="str">
        <f>IF(B21="","",IFERROR(VLOOKUP('ÚHRADOVÝ KATALOG VZP - ZP'!B21,číselník!$A:$D,3,0),"KÓD NENALEZEN V ČÍSELNÍKU"))</f>
        <v/>
      </c>
      <c r="E21" s="31" t="str">
        <f>IF(B21="","",IFERROR(VLOOKUP(B21,číselník!$A:$D,4,0),"KÓD NENALEZEN V ČÍSELNÍKU"))</f>
        <v/>
      </c>
      <c r="F21" s="25"/>
      <c r="G21" s="25"/>
      <c r="H21" s="25"/>
      <c r="I21" s="25"/>
      <c r="J21" s="25"/>
      <c r="K21">
        <f t="shared" si="0"/>
        <v>0</v>
      </c>
      <c r="L21">
        <f t="shared" si="1"/>
        <v>0</v>
      </c>
      <c r="M21">
        <f t="shared" si="2"/>
        <v>0</v>
      </c>
      <c r="N21" t="str" cm="1">
        <f t="array" aca="1" ref="N21" ca="1">MID(CELL("názevsouboru"), FIND("[", CELL("názevsouboru")) + 1, FIND("]", CELL("názevsouboru")) - 1-FIND("[", CELL("názevsouboru")))</f>
        <v>Šablona pro vložení EMDN do ÚK VZP – ZP_SOU_v2.xlsx</v>
      </c>
    </row>
    <row r="22" spans="1:14" ht="30" customHeight="1" x14ac:dyDescent="0.25">
      <c r="A22" s="4">
        <v>12</v>
      </c>
      <c r="B22" s="26"/>
      <c r="C22" s="30" t="str">
        <f>IF(B22="","",IFERROR(VLOOKUP(B22,číselník!$A:$D,2,0),"KÓD NENALEZEN V ČÍSELNÍKU"))</f>
        <v/>
      </c>
      <c r="D22" s="31" t="str">
        <f>IF(B22="","",IFERROR(VLOOKUP('ÚHRADOVÝ KATALOG VZP - ZP'!B22,číselník!$A:$D,3,0),"KÓD NENALEZEN V ČÍSELNÍKU"))</f>
        <v/>
      </c>
      <c r="E22" s="31" t="str">
        <f>IF(B22="","",IFERROR(VLOOKUP(B22,číselník!$A:$D,4,0),"KÓD NENALEZEN V ČÍSELNÍKU"))</f>
        <v/>
      </c>
      <c r="F22" s="25"/>
      <c r="G22" s="25"/>
      <c r="H22" s="25"/>
      <c r="I22" s="25"/>
      <c r="J22" s="25"/>
      <c r="K22">
        <f t="shared" si="0"/>
        <v>0</v>
      </c>
      <c r="L22">
        <f t="shared" si="1"/>
        <v>0</v>
      </c>
      <c r="M22">
        <f t="shared" si="2"/>
        <v>0</v>
      </c>
      <c r="N22" t="str" cm="1">
        <f t="array" aca="1" ref="N22" ca="1">MID(CELL("názevsouboru"), FIND("[", CELL("názevsouboru")) + 1, FIND("]", CELL("názevsouboru")) - 1-FIND("[", CELL("názevsouboru")))</f>
        <v>Šablona pro vložení EMDN do ÚK VZP – ZP_SOU_v2.xlsx</v>
      </c>
    </row>
    <row r="23" spans="1:14" ht="30" customHeight="1" x14ac:dyDescent="0.25">
      <c r="A23" s="4">
        <v>13</v>
      </c>
      <c r="B23" s="26"/>
      <c r="C23" s="30" t="str">
        <f>IF(B23="","",IFERROR(VLOOKUP(B23,číselník!$A:$D,2,0),"KÓD NENALEZEN V ČÍSELNÍKU"))</f>
        <v/>
      </c>
      <c r="D23" s="31" t="str">
        <f>IF(B23="","",IFERROR(VLOOKUP('ÚHRADOVÝ KATALOG VZP - ZP'!B23,číselník!$A:$D,3,0),"KÓD NENALEZEN V ČÍSELNÍKU"))</f>
        <v/>
      </c>
      <c r="E23" s="31" t="str">
        <f>IF(B23="","",IFERROR(VLOOKUP(B23,číselník!$A:$D,4,0),"KÓD NENALEZEN V ČÍSELNÍKU"))</f>
        <v/>
      </c>
      <c r="F23" s="25"/>
      <c r="G23" s="25"/>
      <c r="H23" s="25"/>
      <c r="I23" s="25"/>
      <c r="J23" s="25"/>
      <c r="K23">
        <f t="shared" si="0"/>
        <v>0</v>
      </c>
      <c r="L23">
        <f t="shared" si="1"/>
        <v>0</v>
      </c>
      <c r="M23">
        <f t="shared" si="2"/>
        <v>0</v>
      </c>
      <c r="N23" t="str" cm="1">
        <f t="array" aca="1" ref="N23" ca="1">MID(CELL("názevsouboru"), FIND("[", CELL("názevsouboru")) + 1, FIND("]", CELL("názevsouboru")) - 1-FIND("[", CELL("názevsouboru")))</f>
        <v>Šablona pro vložení EMDN do ÚK VZP – ZP_SOU_v2.xlsx</v>
      </c>
    </row>
    <row r="24" spans="1:14" ht="30" customHeight="1" x14ac:dyDescent="0.25">
      <c r="A24" s="4">
        <v>14</v>
      </c>
      <c r="B24" s="26"/>
      <c r="C24" s="30" t="str">
        <f>IF(B24="","",IFERROR(VLOOKUP(B24,číselník!$A:$D,2,0),"KÓD NENALEZEN V ČÍSELNÍKU"))</f>
        <v/>
      </c>
      <c r="D24" s="31" t="str">
        <f>IF(B24="","",IFERROR(VLOOKUP('ÚHRADOVÝ KATALOG VZP - ZP'!B24,číselník!$A:$D,3,0),"KÓD NENALEZEN V ČÍSELNÍKU"))</f>
        <v/>
      </c>
      <c r="E24" s="31" t="str">
        <f>IF(B24="","",IFERROR(VLOOKUP(B24,číselník!$A:$D,4,0),"KÓD NENALEZEN V ČÍSELNÍKU"))</f>
        <v/>
      </c>
      <c r="F24" s="25"/>
      <c r="G24" s="25"/>
      <c r="H24" s="25"/>
      <c r="I24" s="25"/>
      <c r="J24" s="25"/>
      <c r="K24">
        <f t="shared" si="0"/>
        <v>0</v>
      </c>
      <c r="L24">
        <f t="shared" si="1"/>
        <v>0</v>
      </c>
      <c r="M24">
        <f t="shared" si="2"/>
        <v>0</v>
      </c>
      <c r="N24" t="str" cm="1">
        <f t="array" aca="1" ref="N24" ca="1">MID(CELL("názevsouboru"), FIND("[", CELL("názevsouboru")) + 1, FIND("]", CELL("názevsouboru")) - 1-FIND("[", CELL("názevsouboru")))</f>
        <v>Šablona pro vložení EMDN do ÚK VZP – ZP_SOU_v2.xlsx</v>
      </c>
    </row>
    <row r="25" spans="1:14" ht="30" customHeight="1" x14ac:dyDescent="0.25">
      <c r="A25" s="4">
        <v>15</v>
      </c>
      <c r="B25" s="26"/>
      <c r="C25" s="30" t="str">
        <f>IF(B25="","",IFERROR(VLOOKUP(B25,číselník!$A:$D,2,0),"KÓD NENALEZEN V ČÍSELNÍKU"))</f>
        <v/>
      </c>
      <c r="D25" s="31" t="str">
        <f>IF(B25="","",IFERROR(VLOOKUP('ÚHRADOVÝ KATALOG VZP - ZP'!B25,číselník!$A:$D,3,0),"KÓD NENALEZEN V ČÍSELNÍKU"))</f>
        <v/>
      </c>
      <c r="E25" s="31" t="str">
        <f>IF(B25="","",IFERROR(VLOOKUP(B25,číselník!$A:$D,4,0),"KÓD NENALEZEN V ČÍSELNÍKU"))</f>
        <v/>
      </c>
      <c r="F25" s="25"/>
      <c r="G25" s="25"/>
      <c r="H25" s="25"/>
      <c r="I25" s="25"/>
      <c r="J25" s="25"/>
      <c r="K25">
        <f t="shared" si="0"/>
        <v>0</v>
      </c>
      <c r="L25">
        <f t="shared" si="1"/>
        <v>0</v>
      </c>
      <c r="M25">
        <f t="shared" si="2"/>
        <v>0</v>
      </c>
      <c r="N25" t="str" cm="1">
        <f t="array" aca="1" ref="N25" ca="1">MID(CELL("názevsouboru"), FIND("[", CELL("názevsouboru")) + 1, FIND("]", CELL("názevsouboru")) - 1-FIND("[", CELL("názevsouboru")))</f>
        <v>Šablona pro vložení EMDN do ÚK VZP – ZP_SOU_v2.xlsx</v>
      </c>
    </row>
    <row r="26" spans="1:14" ht="30" customHeight="1" x14ac:dyDescent="0.25">
      <c r="A26" s="4">
        <v>16</v>
      </c>
      <c r="B26" s="26"/>
      <c r="C26" s="30" t="str">
        <f>IF(B26="","",IFERROR(VLOOKUP(B26,číselník!$A:$D,2,0),"KÓD NENALEZEN V ČÍSELNÍKU"))</f>
        <v/>
      </c>
      <c r="D26" s="31" t="str">
        <f>IF(B26="","",IFERROR(VLOOKUP('ÚHRADOVÝ KATALOG VZP - ZP'!B26,číselník!$A:$D,3,0),"KÓD NENALEZEN V ČÍSELNÍKU"))</f>
        <v/>
      </c>
      <c r="E26" s="31" t="str">
        <f>IF(B26="","",IFERROR(VLOOKUP(B26,číselník!$A:$D,4,0),"KÓD NENALEZEN V ČÍSELNÍKU"))</f>
        <v/>
      </c>
      <c r="F26" s="25"/>
      <c r="G26" s="25"/>
      <c r="H26" s="25"/>
      <c r="I26" s="25"/>
      <c r="J26" s="25"/>
      <c r="K26">
        <f t="shared" si="0"/>
        <v>0</v>
      </c>
      <c r="L26">
        <f t="shared" si="1"/>
        <v>0</v>
      </c>
      <c r="M26">
        <f t="shared" si="2"/>
        <v>0</v>
      </c>
      <c r="N26" t="str" cm="1">
        <f t="array" aca="1" ref="N26" ca="1">MID(CELL("názevsouboru"), FIND("[", CELL("názevsouboru")) + 1, FIND("]", CELL("názevsouboru")) - 1-FIND("[", CELL("názevsouboru")))</f>
        <v>Šablona pro vložení EMDN do ÚK VZP – ZP_SOU_v2.xlsx</v>
      </c>
    </row>
    <row r="27" spans="1:14" ht="30" customHeight="1" x14ac:dyDescent="0.25">
      <c r="A27" s="4">
        <v>17</v>
      </c>
      <c r="B27" s="26"/>
      <c r="C27" s="30" t="str">
        <f>IF(B27="","",IFERROR(VLOOKUP(B27,číselník!$A:$D,2,0),"KÓD NENALEZEN V ČÍSELNÍKU"))</f>
        <v/>
      </c>
      <c r="D27" s="31" t="str">
        <f>IF(B27="","",IFERROR(VLOOKUP('ÚHRADOVÝ KATALOG VZP - ZP'!B27,číselník!$A:$D,3,0),"KÓD NENALEZEN V ČÍSELNÍKU"))</f>
        <v/>
      </c>
      <c r="E27" s="31" t="str">
        <f>IF(B27="","",IFERROR(VLOOKUP(B27,číselník!$A:$D,4,0),"KÓD NENALEZEN V ČÍSELNÍKU"))</f>
        <v/>
      </c>
      <c r="F27" s="25"/>
      <c r="G27" s="25"/>
      <c r="H27" s="25"/>
      <c r="I27" s="25"/>
      <c r="J27" s="25"/>
      <c r="K27">
        <f t="shared" si="0"/>
        <v>0</v>
      </c>
      <c r="L27">
        <f t="shared" si="1"/>
        <v>0</v>
      </c>
      <c r="M27">
        <f t="shared" si="2"/>
        <v>0</v>
      </c>
      <c r="N27" t="str" cm="1">
        <f t="array" aca="1" ref="N27" ca="1">MID(CELL("názevsouboru"), FIND("[", CELL("názevsouboru")) + 1, FIND("]", CELL("názevsouboru")) - 1-FIND("[", CELL("názevsouboru")))</f>
        <v>Šablona pro vložení EMDN do ÚK VZP – ZP_SOU_v2.xlsx</v>
      </c>
    </row>
    <row r="28" spans="1:14" ht="30" customHeight="1" x14ac:dyDescent="0.25">
      <c r="A28" s="4">
        <v>18</v>
      </c>
      <c r="B28" s="26"/>
      <c r="C28" s="30" t="str">
        <f>IF(B28="","",IFERROR(VLOOKUP(B28,číselník!$A:$D,2,0),"KÓD NENALEZEN V ČÍSELNÍKU"))</f>
        <v/>
      </c>
      <c r="D28" s="31" t="str">
        <f>IF(B28="","",IFERROR(VLOOKUP('ÚHRADOVÝ KATALOG VZP - ZP'!B28,číselník!$A:$D,3,0),"KÓD NENALEZEN V ČÍSELNÍKU"))</f>
        <v/>
      </c>
      <c r="E28" s="31" t="str">
        <f>IF(B28="","",IFERROR(VLOOKUP(B28,číselník!$A:$D,4,0),"KÓD NENALEZEN V ČÍSELNÍKU"))</f>
        <v/>
      </c>
      <c r="F28" s="25"/>
      <c r="G28" s="25"/>
      <c r="H28" s="25"/>
      <c r="I28" s="25"/>
      <c r="J28" s="25"/>
      <c r="K28">
        <f t="shared" si="0"/>
        <v>0</v>
      </c>
      <c r="L28">
        <f t="shared" si="1"/>
        <v>0</v>
      </c>
      <c r="M28">
        <f t="shared" si="2"/>
        <v>0</v>
      </c>
      <c r="N28" t="str" cm="1">
        <f t="array" aca="1" ref="N28" ca="1">MID(CELL("názevsouboru"), FIND("[", CELL("názevsouboru")) + 1, FIND("]", CELL("názevsouboru")) - 1-FIND("[", CELL("názevsouboru")))</f>
        <v>Šablona pro vložení EMDN do ÚK VZP – ZP_SOU_v2.xlsx</v>
      </c>
    </row>
    <row r="29" spans="1:14" ht="30" customHeight="1" x14ac:dyDescent="0.25">
      <c r="A29" s="4">
        <v>19</v>
      </c>
      <c r="B29" s="26"/>
      <c r="C29" s="30" t="str">
        <f>IF(B29="","",IFERROR(VLOOKUP(B29,číselník!$A:$D,2,0),"KÓD NENALEZEN V ČÍSELNÍKU"))</f>
        <v/>
      </c>
      <c r="D29" s="31" t="str">
        <f>IF(B29="","",IFERROR(VLOOKUP('ÚHRADOVÝ KATALOG VZP - ZP'!B29,číselník!$A:$D,3,0),"KÓD NENALEZEN V ČÍSELNÍKU"))</f>
        <v/>
      </c>
      <c r="E29" s="31" t="str">
        <f>IF(B29="","",IFERROR(VLOOKUP(B29,číselník!$A:$D,4,0),"KÓD NENALEZEN V ČÍSELNÍKU"))</f>
        <v/>
      </c>
      <c r="F29" s="25"/>
      <c r="G29" s="25"/>
      <c r="H29" s="25"/>
      <c r="I29" s="25"/>
      <c r="J29" s="25"/>
      <c r="K29">
        <f t="shared" si="0"/>
        <v>0</v>
      </c>
      <c r="L29">
        <f t="shared" si="1"/>
        <v>0</v>
      </c>
      <c r="M29">
        <f t="shared" si="2"/>
        <v>0</v>
      </c>
      <c r="N29" t="str" cm="1">
        <f t="array" aca="1" ref="N29" ca="1">MID(CELL("názevsouboru"), FIND("[", CELL("názevsouboru")) + 1, FIND("]", CELL("názevsouboru")) - 1-FIND("[", CELL("názevsouboru")))</f>
        <v>Šablona pro vložení EMDN do ÚK VZP – ZP_SOU_v2.xlsx</v>
      </c>
    </row>
    <row r="30" spans="1:14" ht="30" customHeight="1" x14ac:dyDescent="0.25">
      <c r="A30" s="4">
        <v>20</v>
      </c>
      <c r="B30" s="26"/>
      <c r="C30" s="30" t="str">
        <f>IF(B30="","",IFERROR(VLOOKUP(B30,číselník!$A:$D,2,0),"KÓD NENALEZEN V ČÍSELNÍKU"))</f>
        <v/>
      </c>
      <c r="D30" s="31" t="str">
        <f>IF(B30="","",IFERROR(VLOOKUP('ÚHRADOVÝ KATALOG VZP - ZP'!B30,číselník!$A:$D,3,0),"KÓD NENALEZEN V ČÍSELNÍKU"))</f>
        <v/>
      </c>
      <c r="E30" s="31" t="str">
        <f>IF(B30="","",IFERROR(VLOOKUP(B30,číselník!$A:$D,4,0),"KÓD NENALEZEN V ČÍSELNÍKU"))</f>
        <v/>
      </c>
      <c r="F30" s="25"/>
      <c r="G30" s="25"/>
      <c r="H30" s="25"/>
      <c r="I30" s="25"/>
      <c r="J30" s="25"/>
      <c r="K30">
        <f t="shared" si="0"/>
        <v>0</v>
      </c>
      <c r="L30">
        <f t="shared" si="1"/>
        <v>0</v>
      </c>
      <c r="M30">
        <f t="shared" si="2"/>
        <v>0</v>
      </c>
      <c r="N30" t="str" cm="1">
        <f t="array" aca="1" ref="N30" ca="1">MID(CELL("názevsouboru"), FIND("[", CELL("názevsouboru")) + 1, FIND("]", CELL("názevsouboru")) - 1-FIND("[", CELL("názevsouboru")))</f>
        <v>Šablona pro vložení EMDN do ÚK VZP – ZP_SOU_v2.xlsx</v>
      </c>
    </row>
    <row r="31" spans="1:14" ht="30" customHeight="1" x14ac:dyDescent="0.25">
      <c r="A31" s="4">
        <v>21</v>
      </c>
      <c r="B31" s="26"/>
      <c r="C31" s="30" t="str">
        <f>IF(B31="","",IFERROR(VLOOKUP(B31,číselník!$A:$D,2,0),"KÓD NENALEZEN V ČÍSELNÍKU"))</f>
        <v/>
      </c>
      <c r="D31" s="31" t="str">
        <f>IF(B31="","",IFERROR(VLOOKUP('ÚHRADOVÝ KATALOG VZP - ZP'!B31,číselník!$A:$D,3,0),"KÓD NENALEZEN V ČÍSELNÍKU"))</f>
        <v/>
      </c>
      <c r="E31" s="31" t="str">
        <f>IF(B31="","",IFERROR(VLOOKUP(B31,číselník!$A:$D,4,0),"KÓD NENALEZEN V ČÍSELNÍKU"))</f>
        <v/>
      </c>
      <c r="F31" s="25"/>
      <c r="G31" s="25"/>
      <c r="H31" s="25"/>
      <c r="I31" s="25"/>
      <c r="J31" s="25"/>
      <c r="K31">
        <f t="shared" si="0"/>
        <v>0</v>
      </c>
      <c r="L31">
        <f t="shared" si="1"/>
        <v>0</v>
      </c>
      <c r="M31">
        <f t="shared" si="2"/>
        <v>0</v>
      </c>
      <c r="N31" t="str" cm="1">
        <f t="array" aca="1" ref="N31" ca="1">MID(CELL("názevsouboru"), FIND("[", CELL("názevsouboru")) + 1, FIND("]", CELL("názevsouboru")) - 1-FIND("[", CELL("názevsouboru")))</f>
        <v>Šablona pro vložení EMDN do ÚK VZP – ZP_SOU_v2.xlsx</v>
      </c>
    </row>
    <row r="32" spans="1:14" ht="30" customHeight="1" x14ac:dyDescent="0.25">
      <c r="A32" s="4">
        <v>22</v>
      </c>
      <c r="B32" s="26"/>
      <c r="C32" s="30" t="str">
        <f>IF(B32="","",IFERROR(VLOOKUP(B32,číselník!$A:$D,2,0),"KÓD NENALEZEN V ČÍSELNÍKU"))</f>
        <v/>
      </c>
      <c r="D32" s="31" t="str">
        <f>IF(B32="","",IFERROR(VLOOKUP('ÚHRADOVÝ KATALOG VZP - ZP'!B32,číselník!$A:$D,3,0),"KÓD NENALEZEN V ČÍSELNÍKU"))</f>
        <v/>
      </c>
      <c r="E32" s="31" t="str">
        <f>IF(B32="","",IFERROR(VLOOKUP(B32,číselník!$A:$D,4,0),"KÓD NENALEZEN V ČÍSELNÍKU"))</f>
        <v/>
      </c>
      <c r="F32" s="25"/>
      <c r="G32" s="25"/>
      <c r="H32" s="25"/>
      <c r="I32" s="25"/>
      <c r="J32" s="25"/>
      <c r="K32">
        <f t="shared" si="0"/>
        <v>0</v>
      </c>
      <c r="L32">
        <f t="shared" si="1"/>
        <v>0</v>
      </c>
      <c r="M32">
        <f t="shared" si="2"/>
        <v>0</v>
      </c>
      <c r="N32" t="str" cm="1">
        <f t="array" aca="1" ref="N32" ca="1">MID(CELL("názevsouboru"), FIND("[", CELL("názevsouboru")) + 1, FIND("]", CELL("názevsouboru")) - 1-FIND("[", CELL("názevsouboru")))</f>
        <v>Šablona pro vložení EMDN do ÚK VZP – ZP_SOU_v2.xlsx</v>
      </c>
    </row>
    <row r="33" spans="1:14" ht="30" customHeight="1" x14ac:dyDescent="0.25">
      <c r="A33" s="4">
        <v>23</v>
      </c>
      <c r="B33" s="26"/>
      <c r="C33" s="30" t="str">
        <f>IF(B33="","",IFERROR(VLOOKUP(B33,číselník!$A:$D,2,0),"KÓD NENALEZEN V ČÍSELNÍKU"))</f>
        <v/>
      </c>
      <c r="D33" s="31" t="str">
        <f>IF(B33="","",IFERROR(VLOOKUP('ÚHRADOVÝ KATALOG VZP - ZP'!B33,číselník!$A:$D,3,0),"KÓD NENALEZEN V ČÍSELNÍKU"))</f>
        <v/>
      </c>
      <c r="E33" s="31" t="str">
        <f>IF(B33="","",IFERROR(VLOOKUP(B33,číselník!$A:$D,4,0),"KÓD NENALEZEN V ČÍSELNÍKU"))</f>
        <v/>
      </c>
      <c r="F33" s="25"/>
      <c r="G33" s="25"/>
      <c r="H33" s="25"/>
      <c r="I33" s="25"/>
      <c r="J33" s="25"/>
      <c r="K33">
        <f t="shared" si="0"/>
        <v>0</v>
      </c>
      <c r="L33">
        <f t="shared" si="1"/>
        <v>0</v>
      </c>
      <c r="M33">
        <f t="shared" si="2"/>
        <v>0</v>
      </c>
      <c r="N33" t="str" cm="1">
        <f t="array" aca="1" ref="N33" ca="1">MID(CELL("názevsouboru"), FIND("[", CELL("názevsouboru")) + 1, FIND("]", CELL("názevsouboru")) - 1-FIND("[", CELL("názevsouboru")))</f>
        <v>Šablona pro vložení EMDN do ÚK VZP – ZP_SOU_v2.xlsx</v>
      </c>
    </row>
    <row r="34" spans="1:14" ht="30" customHeight="1" x14ac:dyDescent="0.25">
      <c r="A34" s="4">
        <v>24</v>
      </c>
      <c r="B34" s="26"/>
      <c r="C34" s="30" t="str">
        <f>IF(B34="","",IFERROR(VLOOKUP(B34,číselník!$A:$D,2,0),"KÓD NENALEZEN V ČÍSELNÍKU"))</f>
        <v/>
      </c>
      <c r="D34" s="31" t="str">
        <f>IF(B34="","",IFERROR(VLOOKUP('ÚHRADOVÝ KATALOG VZP - ZP'!B34,číselník!$A:$D,3,0),"KÓD NENALEZEN V ČÍSELNÍKU"))</f>
        <v/>
      </c>
      <c r="E34" s="31" t="str">
        <f>IF(B34="","",IFERROR(VLOOKUP(B34,číselník!$A:$D,4,0),"KÓD NENALEZEN V ČÍSELNÍKU"))</f>
        <v/>
      </c>
      <c r="F34" s="25"/>
      <c r="G34" s="25"/>
      <c r="H34" s="25"/>
      <c r="I34" s="25"/>
      <c r="J34" s="25"/>
      <c r="K34">
        <f t="shared" si="0"/>
        <v>0</v>
      </c>
      <c r="L34">
        <f t="shared" si="1"/>
        <v>0</v>
      </c>
      <c r="M34">
        <f t="shared" si="2"/>
        <v>0</v>
      </c>
      <c r="N34" t="str" cm="1">
        <f t="array" aca="1" ref="N34" ca="1">MID(CELL("názevsouboru"), FIND("[", CELL("názevsouboru")) + 1, FIND("]", CELL("názevsouboru")) - 1-FIND("[", CELL("názevsouboru")))</f>
        <v>Šablona pro vložení EMDN do ÚK VZP – ZP_SOU_v2.xlsx</v>
      </c>
    </row>
    <row r="35" spans="1:14" ht="30" customHeight="1" x14ac:dyDescent="0.25">
      <c r="A35" s="4">
        <v>25</v>
      </c>
      <c r="B35" s="26"/>
      <c r="C35" s="30" t="str">
        <f>IF(B35="","",IFERROR(VLOOKUP(B35,číselník!$A:$D,2,0),"KÓD NENALEZEN V ČÍSELNÍKU"))</f>
        <v/>
      </c>
      <c r="D35" s="31" t="str">
        <f>IF(B35="","",IFERROR(VLOOKUP('ÚHRADOVÝ KATALOG VZP - ZP'!B35,číselník!$A:$D,3,0),"KÓD NENALEZEN V ČÍSELNÍKU"))</f>
        <v/>
      </c>
      <c r="E35" s="31" t="str">
        <f>IF(B35="","",IFERROR(VLOOKUP(B35,číselník!$A:$D,4,0),"KÓD NENALEZEN V ČÍSELNÍKU"))</f>
        <v/>
      </c>
      <c r="F35" s="25"/>
      <c r="G35" s="25"/>
      <c r="H35" s="25"/>
      <c r="I35" s="25"/>
      <c r="J35" s="25"/>
      <c r="K35">
        <f t="shared" si="0"/>
        <v>0</v>
      </c>
      <c r="L35">
        <f t="shared" si="1"/>
        <v>0</v>
      </c>
      <c r="M35">
        <f t="shared" si="2"/>
        <v>0</v>
      </c>
      <c r="N35" t="str" cm="1">
        <f t="array" aca="1" ref="N35" ca="1">MID(CELL("názevsouboru"), FIND("[", CELL("názevsouboru")) + 1, FIND("]", CELL("názevsouboru")) - 1-FIND("[", CELL("názevsouboru")))</f>
        <v>Šablona pro vložení EMDN do ÚK VZP – ZP_SOU_v2.xlsx</v>
      </c>
    </row>
    <row r="36" spans="1:14" ht="30" customHeight="1" x14ac:dyDescent="0.25">
      <c r="A36" s="4">
        <v>26</v>
      </c>
      <c r="B36" s="26"/>
      <c r="C36" s="30" t="str">
        <f>IF(B36="","",IFERROR(VLOOKUP(B36,číselník!$A:$D,2,0),"KÓD NENALEZEN V ČÍSELNÍKU"))</f>
        <v/>
      </c>
      <c r="D36" s="31" t="str">
        <f>IF(B36="","",IFERROR(VLOOKUP('ÚHRADOVÝ KATALOG VZP - ZP'!B36,číselník!$A:$D,3,0),"KÓD NENALEZEN V ČÍSELNÍKU"))</f>
        <v/>
      </c>
      <c r="E36" s="31" t="str">
        <f>IF(B36="","",IFERROR(VLOOKUP(B36,číselník!$A:$D,4,0),"KÓD NENALEZEN V ČÍSELNÍKU"))</f>
        <v/>
      </c>
      <c r="F36" s="25"/>
      <c r="G36" s="25"/>
      <c r="H36" s="25"/>
      <c r="I36" s="25"/>
      <c r="J36" s="25"/>
      <c r="K36">
        <f t="shared" si="0"/>
        <v>0</v>
      </c>
      <c r="L36">
        <f t="shared" si="1"/>
        <v>0</v>
      </c>
      <c r="M36">
        <f t="shared" si="2"/>
        <v>0</v>
      </c>
      <c r="N36" t="str" cm="1">
        <f t="array" aca="1" ref="N36" ca="1">MID(CELL("názevsouboru"), FIND("[", CELL("názevsouboru")) + 1, FIND("]", CELL("názevsouboru")) - 1-FIND("[", CELL("názevsouboru")))</f>
        <v>Šablona pro vložení EMDN do ÚK VZP – ZP_SOU_v2.xlsx</v>
      </c>
    </row>
    <row r="37" spans="1:14" ht="30" customHeight="1" x14ac:dyDescent="0.25">
      <c r="A37" s="4">
        <v>27</v>
      </c>
      <c r="B37" s="26"/>
      <c r="C37" s="30" t="str">
        <f>IF(B37="","",IFERROR(VLOOKUP(B37,číselník!$A:$D,2,0),"KÓD NENALEZEN V ČÍSELNÍKU"))</f>
        <v/>
      </c>
      <c r="D37" s="31" t="str">
        <f>IF(B37="","",IFERROR(VLOOKUP('ÚHRADOVÝ KATALOG VZP - ZP'!B37,číselník!$A:$D,3,0),"KÓD NENALEZEN V ČÍSELNÍKU"))</f>
        <v/>
      </c>
      <c r="E37" s="31" t="str">
        <f>IF(B37="","",IFERROR(VLOOKUP(B37,číselník!$A:$D,4,0),"KÓD NENALEZEN V ČÍSELNÍKU"))</f>
        <v/>
      </c>
      <c r="F37" s="25"/>
      <c r="G37" s="25"/>
      <c r="H37" s="25"/>
      <c r="I37" s="25"/>
      <c r="J37" s="25"/>
      <c r="K37">
        <f t="shared" si="0"/>
        <v>0</v>
      </c>
      <c r="L37">
        <f t="shared" si="1"/>
        <v>0</v>
      </c>
      <c r="M37">
        <f t="shared" si="2"/>
        <v>0</v>
      </c>
      <c r="N37" t="str" cm="1">
        <f t="array" aca="1" ref="N37" ca="1">MID(CELL("názevsouboru"), FIND("[", CELL("názevsouboru")) + 1, FIND("]", CELL("názevsouboru")) - 1-FIND("[", CELL("názevsouboru")))</f>
        <v>Šablona pro vložení EMDN do ÚK VZP – ZP_SOU_v2.xlsx</v>
      </c>
    </row>
    <row r="38" spans="1:14" ht="30" customHeight="1" x14ac:dyDescent="0.25">
      <c r="A38" s="4">
        <v>28</v>
      </c>
      <c r="B38" s="26"/>
      <c r="C38" s="30" t="str">
        <f>IF(B38="","",IFERROR(VLOOKUP(B38,číselník!$A:$D,2,0),"KÓD NENALEZEN V ČÍSELNÍKU"))</f>
        <v/>
      </c>
      <c r="D38" s="31" t="str">
        <f>IF(B38="","",IFERROR(VLOOKUP('ÚHRADOVÝ KATALOG VZP - ZP'!B38,číselník!$A:$D,3,0),"KÓD NENALEZEN V ČÍSELNÍKU"))</f>
        <v/>
      </c>
      <c r="E38" s="31" t="str">
        <f>IF(B38="","",IFERROR(VLOOKUP(B38,číselník!$A:$D,4,0),"KÓD NENALEZEN V ČÍSELNÍKU"))</f>
        <v/>
      </c>
      <c r="F38" s="25"/>
      <c r="G38" s="25"/>
      <c r="H38" s="25"/>
      <c r="I38" s="25"/>
      <c r="J38" s="25"/>
      <c r="K38">
        <f t="shared" si="0"/>
        <v>0</v>
      </c>
      <c r="L38">
        <f t="shared" si="1"/>
        <v>0</v>
      </c>
      <c r="M38">
        <f t="shared" si="2"/>
        <v>0</v>
      </c>
      <c r="N38" t="str" cm="1">
        <f t="array" aca="1" ref="N38" ca="1">MID(CELL("názevsouboru"), FIND("[", CELL("názevsouboru")) + 1, FIND("]", CELL("názevsouboru")) - 1-FIND("[", CELL("názevsouboru")))</f>
        <v>Šablona pro vložení EMDN do ÚK VZP – ZP_SOU_v2.xlsx</v>
      </c>
    </row>
    <row r="39" spans="1:14" ht="30" customHeight="1" x14ac:dyDescent="0.25">
      <c r="A39" s="4">
        <v>29</v>
      </c>
      <c r="B39" s="26"/>
      <c r="C39" s="30" t="str">
        <f>IF(B39="","",IFERROR(VLOOKUP(B39,číselník!$A:$D,2,0),"KÓD NENALEZEN V ČÍSELNÍKU"))</f>
        <v/>
      </c>
      <c r="D39" s="31" t="str">
        <f>IF(B39="","",IFERROR(VLOOKUP('ÚHRADOVÝ KATALOG VZP - ZP'!B39,číselník!$A:$D,3,0),"KÓD NENALEZEN V ČÍSELNÍKU"))</f>
        <v/>
      </c>
      <c r="E39" s="31" t="str">
        <f>IF(B39="","",IFERROR(VLOOKUP(B39,číselník!$A:$D,4,0),"KÓD NENALEZEN V ČÍSELNÍKU"))</f>
        <v/>
      </c>
      <c r="F39" s="25"/>
      <c r="G39" s="25"/>
      <c r="H39" s="25"/>
      <c r="I39" s="25"/>
      <c r="J39" s="25"/>
      <c r="K39">
        <f t="shared" si="0"/>
        <v>0</v>
      </c>
      <c r="L39">
        <f t="shared" si="1"/>
        <v>0</v>
      </c>
      <c r="M39">
        <f t="shared" si="2"/>
        <v>0</v>
      </c>
      <c r="N39" t="str" cm="1">
        <f t="array" aca="1" ref="N39" ca="1">MID(CELL("názevsouboru"), FIND("[", CELL("názevsouboru")) + 1, FIND("]", CELL("názevsouboru")) - 1-FIND("[", CELL("názevsouboru")))</f>
        <v>Šablona pro vložení EMDN do ÚK VZP – ZP_SOU_v2.xlsx</v>
      </c>
    </row>
    <row r="40" spans="1:14" ht="30" customHeight="1" x14ac:dyDescent="0.25">
      <c r="A40" s="4">
        <v>30</v>
      </c>
      <c r="B40" s="26"/>
      <c r="C40" s="30" t="str">
        <f>IF(B40="","",IFERROR(VLOOKUP(B40,číselník!$A:$D,2,0),"KÓD NENALEZEN V ČÍSELNÍKU"))</f>
        <v/>
      </c>
      <c r="D40" s="31" t="str">
        <f>IF(B40="","",IFERROR(VLOOKUP('ÚHRADOVÝ KATALOG VZP - ZP'!B40,číselník!$A:$D,3,0),"KÓD NENALEZEN V ČÍSELNÍKU"))</f>
        <v/>
      </c>
      <c r="E40" s="31" t="str">
        <f>IF(B40="","",IFERROR(VLOOKUP(B40,číselník!$A:$D,4,0),"KÓD NENALEZEN V ČÍSELNÍKU"))</f>
        <v/>
      </c>
      <c r="F40" s="25"/>
      <c r="G40" s="25"/>
      <c r="H40" s="25"/>
      <c r="I40" s="25"/>
      <c r="J40" s="25"/>
      <c r="K40">
        <f t="shared" si="0"/>
        <v>0</v>
      </c>
      <c r="L40">
        <f t="shared" si="1"/>
        <v>0</v>
      </c>
      <c r="M40">
        <f t="shared" si="2"/>
        <v>0</v>
      </c>
      <c r="N40" t="str" cm="1">
        <f t="array" aca="1" ref="N40" ca="1">MID(CELL("názevsouboru"), FIND("[", CELL("názevsouboru")) + 1, FIND("]", CELL("názevsouboru")) - 1-FIND("[", CELL("názevsouboru")))</f>
        <v>Šablona pro vložení EMDN do ÚK VZP – ZP_SOU_v2.xlsx</v>
      </c>
    </row>
    <row r="41" spans="1:14" ht="30" customHeight="1" x14ac:dyDescent="0.25">
      <c r="A41" s="4">
        <v>31</v>
      </c>
      <c r="B41" s="26"/>
      <c r="C41" s="30" t="str">
        <f>IF(B41="","",IFERROR(VLOOKUP(B41,číselník!$A:$D,2,0),"KÓD NENALEZEN V ČÍSELNÍKU"))</f>
        <v/>
      </c>
      <c r="D41" s="31" t="str">
        <f>IF(B41="","",IFERROR(VLOOKUP('ÚHRADOVÝ KATALOG VZP - ZP'!B41,číselník!$A:$D,3,0),"KÓD NENALEZEN V ČÍSELNÍKU"))</f>
        <v/>
      </c>
      <c r="E41" s="31" t="str">
        <f>IF(B41="","",IFERROR(VLOOKUP(B41,číselník!$A:$D,4,0),"KÓD NENALEZEN V ČÍSELNÍKU"))</f>
        <v/>
      </c>
      <c r="F41" s="25"/>
      <c r="G41" s="25"/>
      <c r="H41" s="25"/>
      <c r="I41" s="25"/>
      <c r="J41" s="25"/>
      <c r="K41">
        <f t="shared" si="0"/>
        <v>0</v>
      </c>
      <c r="L41">
        <f t="shared" si="1"/>
        <v>0</v>
      </c>
      <c r="M41">
        <f t="shared" si="2"/>
        <v>0</v>
      </c>
      <c r="N41" t="str" cm="1">
        <f t="array" aca="1" ref="N41" ca="1">MID(CELL("názevsouboru"), FIND("[", CELL("názevsouboru")) + 1, FIND("]", CELL("názevsouboru")) - 1-FIND("[", CELL("názevsouboru")))</f>
        <v>Šablona pro vložení EMDN do ÚK VZP – ZP_SOU_v2.xlsx</v>
      </c>
    </row>
    <row r="42" spans="1:14" ht="30" customHeight="1" x14ac:dyDescent="0.25">
      <c r="A42" s="4">
        <v>32</v>
      </c>
      <c r="B42" s="26"/>
      <c r="C42" s="30" t="str">
        <f>IF(B42="","",IFERROR(VLOOKUP(B42,číselník!$A:$D,2,0),"KÓD NENALEZEN V ČÍSELNÍKU"))</f>
        <v/>
      </c>
      <c r="D42" s="31" t="str">
        <f>IF(B42="","",IFERROR(VLOOKUP('ÚHRADOVÝ KATALOG VZP - ZP'!B42,číselník!$A:$D,3,0),"KÓD NENALEZEN V ČÍSELNÍKU"))</f>
        <v/>
      </c>
      <c r="E42" s="31" t="str">
        <f>IF(B42="","",IFERROR(VLOOKUP(B42,číselník!$A:$D,4,0),"KÓD NENALEZEN V ČÍSELNÍKU"))</f>
        <v/>
      </c>
      <c r="F42" s="25"/>
      <c r="G42" s="25"/>
      <c r="H42" s="25"/>
      <c r="I42" s="25"/>
      <c r="J42" s="25"/>
      <c r="K42">
        <f t="shared" si="0"/>
        <v>0</v>
      </c>
      <c r="L42">
        <f t="shared" si="1"/>
        <v>0</v>
      </c>
      <c r="M42">
        <f t="shared" si="2"/>
        <v>0</v>
      </c>
      <c r="N42" t="str" cm="1">
        <f t="array" aca="1" ref="N42" ca="1">MID(CELL("názevsouboru"), FIND("[", CELL("názevsouboru")) + 1, FIND("]", CELL("názevsouboru")) - 1-FIND("[", CELL("názevsouboru")))</f>
        <v>Šablona pro vložení EMDN do ÚK VZP – ZP_SOU_v2.xlsx</v>
      </c>
    </row>
    <row r="43" spans="1:14" ht="30" customHeight="1" x14ac:dyDescent="0.25">
      <c r="A43" s="4">
        <v>33</v>
      </c>
      <c r="B43" s="26"/>
      <c r="C43" s="30" t="str">
        <f>IF(B43="","",IFERROR(VLOOKUP(B43,číselník!$A:$D,2,0),"KÓD NENALEZEN V ČÍSELNÍKU"))</f>
        <v/>
      </c>
      <c r="D43" s="31" t="str">
        <f>IF(B43="","",IFERROR(VLOOKUP('ÚHRADOVÝ KATALOG VZP - ZP'!B43,číselník!$A:$D,3,0),"KÓD NENALEZEN V ČÍSELNÍKU"))</f>
        <v/>
      </c>
      <c r="E43" s="31" t="str">
        <f>IF(B43="","",IFERROR(VLOOKUP(B43,číselník!$A:$D,4,0),"KÓD NENALEZEN V ČÍSELNÍKU"))</f>
        <v/>
      </c>
      <c r="F43" s="25"/>
      <c r="G43" s="25"/>
      <c r="H43" s="25"/>
      <c r="I43" s="25"/>
      <c r="J43" s="25"/>
      <c r="K43">
        <f t="shared" si="0"/>
        <v>0</v>
      </c>
      <c r="L43">
        <f t="shared" si="1"/>
        <v>0</v>
      </c>
      <c r="M43">
        <f t="shared" si="2"/>
        <v>0</v>
      </c>
      <c r="N43" t="str" cm="1">
        <f t="array" aca="1" ref="N43" ca="1">MID(CELL("názevsouboru"), FIND("[", CELL("názevsouboru")) + 1, FIND("]", CELL("názevsouboru")) - 1-FIND("[", CELL("názevsouboru")))</f>
        <v>Šablona pro vložení EMDN do ÚK VZP – ZP_SOU_v2.xlsx</v>
      </c>
    </row>
    <row r="44" spans="1:14" ht="30" customHeight="1" x14ac:dyDescent="0.25">
      <c r="A44" s="4">
        <v>34</v>
      </c>
      <c r="B44" s="26"/>
      <c r="C44" s="30" t="str">
        <f>IF(B44="","",IFERROR(VLOOKUP(B44,číselník!$A:$D,2,0),"KÓD NENALEZEN V ČÍSELNÍKU"))</f>
        <v/>
      </c>
      <c r="D44" s="31" t="str">
        <f>IF(B44="","",IFERROR(VLOOKUP('ÚHRADOVÝ KATALOG VZP - ZP'!B44,číselník!$A:$D,3,0),"KÓD NENALEZEN V ČÍSELNÍKU"))</f>
        <v/>
      </c>
      <c r="E44" s="31" t="str">
        <f>IF(B44="","",IFERROR(VLOOKUP(B44,číselník!$A:$D,4,0),"KÓD NENALEZEN V ČÍSELNÍKU"))</f>
        <v/>
      </c>
      <c r="F44" s="25"/>
      <c r="G44" s="25"/>
      <c r="H44" s="25"/>
      <c r="I44" s="25"/>
      <c r="J44" s="25"/>
      <c r="K44">
        <f t="shared" si="0"/>
        <v>0</v>
      </c>
      <c r="L44">
        <f t="shared" si="1"/>
        <v>0</v>
      </c>
      <c r="M44">
        <f t="shared" si="2"/>
        <v>0</v>
      </c>
      <c r="N44" t="str" cm="1">
        <f t="array" aca="1" ref="N44" ca="1">MID(CELL("názevsouboru"), FIND("[", CELL("názevsouboru")) + 1, FIND("]", CELL("názevsouboru")) - 1-FIND("[", CELL("názevsouboru")))</f>
        <v>Šablona pro vložení EMDN do ÚK VZP – ZP_SOU_v2.xlsx</v>
      </c>
    </row>
    <row r="45" spans="1:14" ht="30" customHeight="1" x14ac:dyDescent="0.25">
      <c r="A45" s="4">
        <v>35</v>
      </c>
      <c r="B45" s="26"/>
      <c r="C45" s="30" t="str">
        <f>IF(B45="","",IFERROR(VLOOKUP(B45,číselník!$A:$D,2,0),"KÓD NENALEZEN V ČÍSELNÍKU"))</f>
        <v/>
      </c>
      <c r="D45" s="31" t="str">
        <f>IF(B45="","",IFERROR(VLOOKUP('ÚHRADOVÝ KATALOG VZP - ZP'!B45,číselník!$A:$D,3,0),"KÓD NENALEZEN V ČÍSELNÍKU"))</f>
        <v/>
      </c>
      <c r="E45" s="31" t="str">
        <f>IF(B45="","",IFERROR(VLOOKUP(B45,číselník!$A:$D,4,0),"KÓD NENALEZEN V ČÍSELNÍKU"))</f>
        <v/>
      </c>
      <c r="F45" s="25"/>
      <c r="G45" s="25"/>
      <c r="H45" s="25"/>
      <c r="I45" s="25"/>
      <c r="J45" s="25"/>
      <c r="K45">
        <f t="shared" si="0"/>
        <v>0</v>
      </c>
      <c r="L45">
        <f t="shared" si="1"/>
        <v>0</v>
      </c>
      <c r="M45">
        <f t="shared" si="2"/>
        <v>0</v>
      </c>
      <c r="N45" t="str" cm="1">
        <f t="array" aca="1" ref="N45" ca="1">MID(CELL("názevsouboru"), FIND("[", CELL("názevsouboru")) + 1, FIND("]", CELL("názevsouboru")) - 1-FIND("[", CELL("názevsouboru")))</f>
        <v>Šablona pro vložení EMDN do ÚK VZP – ZP_SOU_v2.xlsx</v>
      </c>
    </row>
    <row r="46" spans="1:14" ht="30" customHeight="1" x14ac:dyDescent="0.25">
      <c r="A46" s="4">
        <v>36</v>
      </c>
      <c r="B46" s="26"/>
      <c r="C46" s="30" t="str">
        <f>IF(B46="","",IFERROR(VLOOKUP(B46,číselník!$A:$D,2,0),"KÓD NENALEZEN V ČÍSELNÍKU"))</f>
        <v/>
      </c>
      <c r="D46" s="31" t="str">
        <f>IF(B46="","",IFERROR(VLOOKUP('ÚHRADOVÝ KATALOG VZP - ZP'!B46,číselník!$A:$D,3,0),"KÓD NENALEZEN V ČÍSELNÍKU"))</f>
        <v/>
      </c>
      <c r="E46" s="31" t="str">
        <f>IF(B46="","",IFERROR(VLOOKUP(B46,číselník!$A:$D,4,0),"KÓD NENALEZEN V ČÍSELNÍKU"))</f>
        <v/>
      </c>
      <c r="F46" s="25"/>
      <c r="G46" s="25"/>
      <c r="H46" s="25"/>
      <c r="I46" s="25"/>
      <c r="J46" s="25"/>
      <c r="K46">
        <f t="shared" si="0"/>
        <v>0</v>
      </c>
      <c r="L46">
        <f t="shared" si="1"/>
        <v>0</v>
      </c>
      <c r="M46">
        <f t="shared" si="2"/>
        <v>0</v>
      </c>
      <c r="N46" t="str" cm="1">
        <f t="array" aca="1" ref="N46" ca="1">MID(CELL("názevsouboru"), FIND("[", CELL("názevsouboru")) + 1, FIND("]", CELL("názevsouboru")) - 1-FIND("[", CELL("názevsouboru")))</f>
        <v>Šablona pro vložení EMDN do ÚK VZP – ZP_SOU_v2.xlsx</v>
      </c>
    </row>
    <row r="47" spans="1:14" ht="30" customHeight="1" x14ac:dyDescent="0.25">
      <c r="A47" s="4">
        <v>37</v>
      </c>
      <c r="B47" s="26"/>
      <c r="C47" s="30" t="str">
        <f>IF(B47="","",IFERROR(VLOOKUP(B47,číselník!$A:$D,2,0),"KÓD NENALEZEN V ČÍSELNÍKU"))</f>
        <v/>
      </c>
      <c r="D47" s="31" t="str">
        <f>IF(B47="","",IFERROR(VLOOKUP('ÚHRADOVÝ KATALOG VZP - ZP'!B47,číselník!$A:$D,3,0),"KÓD NENALEZEN V ČÍSELNÍKU"))</f>
        <v/>
      </c>
      <c r="E47" s="31" t="str">
        <f>IF(B47="","",IFERROR(VLOOKUP(B47,číselník!$A:$D,4,0),"KÓD NENALEZEN V ČÍSELNÍKU"))</f>
        <v/>
      </c>
      <c r="F47" s="25"/>
      <c r="G47" s="25"/>
      <c r="H47" s="25"/>
      <c r="I47" s="25"/>
      <c r="J47" s="25"/>
      <c r="K47">
        <f t="shared" si="0"/>
        <v>0</v>
      </c>
      <c r="L47">
        <f t="shared" si="1"/>
        <v>0</v>
      </c>
      <c r="M47">
        <f t="shared" si="2"/>
        <v>0</v>
      </c>
      <c r="N47" t="str" cm="1">
        <f t="array" aca="1" ref="N47" ca="1">MID(CELL("názevsouboru"), FIND("[", CELL("názevsouboru")) + 1, FIND("]", CELL("názevsouboru")) - 1-FIND("[", CELL("názevsouboru")))</f>
        <v>Šablona pro vložení EMDN do ÚK VZP – ZP_SOU_v2.xlsx</v>
      </c>
    </row>
    <row r="48" spans="1:14" ht="30" customHeight="1" x14ac:dyDescent="0.25">
      <c r="A48" s="4">
        <v>38</v>
      </c>
      <c r="B48" s="26"/>
      <c r="C48" s="30" t="str">
        <f>IF(B48="","",IFERROR(VLOOKUP(B48,číselník!$A:$D,2,0),"KÓD NENALEZEN V ČÍSELNÍKU"))</f>
        <v/>
      </c>
      <c r="D48" s="31" t="str">
        <f>IF(B48="","",IFERROR(VLOOKUP('ÚHRADOVÝ KATALOG VZP - ZP'!B48,číselník!$A:$D,3,0),"KÓD NENALEZEN V ČÍSELNÍKU"))</f>
        <v/>
      </c>
      <c r="E48" s="31" t="str">
        <f>IF(B48="","",IFERROR(VLOOKUP(B48,číselník!$A:$D,4,0),"KÓD NENALEZEN V ČÍSELNÍKU"))</f>
        <v/>
      </c>
      <c r="F48" s="25"/>
      <c r="G48" s="25"/>
      <c r="H48" s="25"/>
      <c r="I48" s="25"/>
      <c r="J48" s="25"/>
      <c r="K48">
        <f t="shared" si="0"/>
        <v>0</v>
      </c>
      <c r="L48">
        <f t="shared" si="1"/>
        <v>0</v>
      </c>
      <c r="M48">
        <f t="shared" si="2"/>
        <v>0</v>
      </c>
      <c r="N48" t="str" cm="1">
        <f t="array" aca="1" ref="N48" ca="1">MID(CELL("názevsouboru"), FIND("[", CELL("názevsouboru")) + 1, FIND("]", CELL("názevsouboru")) - 1-FIND("[", CELL("názevsouboru")))</f>
        <v>Šablona pro vložení EMDN do ÚK VZP – ZP_SOU_v2.xlsx</v>
      </c>
    </row>
    <row r="49" spans="1:14" ht="30" customHeight="1" x14ac:dyDescent="0.25">
      <c r="A49" s="4">
        <v>39</v>
      </c>
      <c r="B49" s="26"/>
      <c r="C49" s="30" t="str">
        <f>IF(B49="","",IFERROR(VLOOKUP(B49,číselník!$A:$D,2,0),"KÓD NENALEZEN V ČÍSELNÍKU"))</f>
        <v/>
      </c>
      <c r="D49" s="31" t="str">
        <f>IF(B49="","",IFERROR(VLOOKUP('ÚHRADOVÝ KATALOG VZP - ZP'!B49,číselník!$A:$D,3,0),"KÓD NENALEZEN V ČÍSELNÍKU"))</f>
        <v/>
      </c>
      <c r="E49" s="31" t="str">
        <f>IF(B49="","",IFERROR(VLOOKUP(B49,číselník!$A:$D,4,0),"KÓD NENALEZEN V ČÍSELNÍKU"))</f>
        <v/>
      </c>
      <c r="F49" s="25"/>
      <c r="G49" s="25"/>
      <c r="H49" s="25"/>
      <c r="I49" s="25"/>
      <c r="J49" s="25"/>
      <c r="K49">
        <f t="shared" si="0"/>
        <v>0</v>
      </c>
      <c r="L49">
        <f t="shared" si="1"/>
        <v>0</v>
      </c>
      <c r="M49">
        <f t="shared" si="2"/>
        <v>0</v>
      </c>
      <c r="N49" t="str" cm="1">
        <f t="array" aca="1" ref="N49" ca="1">MID(CELL("názevsouboru"), FIND("[", CELL("názevsouboru")) + 1, FIND("]", CELL("názevsouboru")) - 1-FIND("[", CELL("názevsouboru")))</f>
        <v>Šablona pro vložení EMDN do ÚK VZP – ZP_SOU_v2.xlsx</v>
      </c>
    </row>
    <row r="50" spans="1:14" ht="30" customHeight="1" x14ac:dyDescent="0.25">
      <c r="A50" s="4">
        <v>40</v>
      </c>
      <c r="B50" s="26"/>
      <c r="C50" s="30" t="str">
        <f>IF(B50="","",IFERROR(VLOOKUP(B50,číselník!$A:$D,2,0),"KÓD NENALEZEN V ČÍSELNÍKU"))</f>
        <v/>
      </c>
      <c r="D50" s="31" t="str">
        <f>IF(B50="","",IFERROR(VLOOKUP('ÚHRADOVÝ KATALOG VZP - ZP'!B50,číselník!$A:$D,3,0),"KÓD NENALEZEN V ČÍSELNÍKU"))</f>
        <v/>
      </c>
      <c r="E50" s="31" t="str">
        <f>IF(B50="","",IFERROR(VLOOKUP(B50,číselník!$A:$D,4,0),"KÓD NENALEZEN V ČÍSELNÍKU"))</f>
        <v/>
      </c>
      <c r="F50" s="25"/>
      <c r="G50" s="25"/>
      <c r="H50" s="25"/>
      <c r="I50" s="25"/>
      <c r="J50" s="25"/>
      <c r="K50">
        <f t="shared" si="0"/>
        <v>0</v>
      </c>
      <c r="L50">
        <f t="shared" si="1"/>
        <v>0</v>
      </c>
      <c r="M50">
        <f t="shared" si="2"/>
        <v>0</v>
      </c>
      <c r="N50" t="str" cm="1">
        <f t="array" aca="1" ref="N50" ca="1">MID(CELL("názevsouboru"), FIND("[", CELL("názevsouboru")) + 1, FIND("]", CELL("názevsouboru")) - 1-FIND("[", CELL("názevsouboru")))</f>
        <v>Šablona pro vložení EMDN do ÚK VZP – ZP_SOU_v2.xlsx</v>
      </c>
    </row>
    <row r="51" spans="1:14" ht="30" customHeight="1" x14ac:dyDescent="0.25">
      <c r="A51" s="4">
        <v>41</v>
      </c>
      <c r="B51" s="26"/>
      <c r="C51" s="30" t="str">
        <f>IF(B51="","",IFERROR(VLOOKUP(B51,číselník!$A:$D,2,0),"KÓD NENALEZEN V ČÍSELNÍKU"))</f>
        <v/>
      </c>
      <c r="D51" s="31" t="str">
        <f>IF(B51="","",IFERROR(VLOOKUP('ÚHRADOVÝ KATALOG VZP - ZP'!B51,číselník!$A:$D,3,0),"KÓD NENALEZEN V ČÍSELNÍKU"))</f>
        <v/>
      </c>
      <c r="E51" s="31" t="str">
        <f>IF(B51="","",IFERROR(VLOOKUP(B51,číselník!$A:$D,4,0),"KÓD NENALEZEN V ČÍSELNÍKU"))</f>
        <v/>
      </c>
      <c r="F51" s="25"/>
      <c r="G51" s="25"/>
      <c r="H51" s="25"/>
      <c r="I51" s="25"/>
      <c r="J51" s="25"/>
      <c r="K51">
        <f t="shared" si="0"/>
        <v>0</v>
      </c>
      <c r="L51">
        <f t="shared" si="1"/>
        <v>0</v>
      </c>
      <c r="M51">
        <f t="shared" si="2"/>
        <v>0</v>
      </c>
      <c r="N51" t="str" cm="1">
        <f t="array" aca="1" ref="N51" ca="1">MID(CELL("názevsouboru"), FIND("[", CELL("názevsouboru")) + 1, FIND("]", CELL("názevsouboru")) - 1-FIND("[", CELL("názevsouboru")))</f>
        <v>Šablona pro vložení EMDN do ÚK VZP – ZP_SOU_v2.xlsx</v>
      </c>
    </row>
    <row r="52" spans="1:14" ht="30" customHeight="1" x14ac:dyDescent="0.25">
      <c r="A52" s="4">
        <v>42</v>
      </c>
      <c r="B52" s="26"/>
      <c r="C52" s="30" t="str">
        <f>IF(B52="","",IFERROR(VLOOKUP(B52,číselník!$A:$D,2,0),"KÓD NENALEZEN V ČÍSELNÍKU"))</f>
        <v/>
      </c>
      <c r="D52" s="31" t="str">
        <f>IF(B52="","",IFERROR(VLOOKUP('ÚHRADOVÝ KATALOG VZP - ZP'!B52,číselník!$A:$D,3,0),"KÓD NENALEZEN V ČÍSELNÍKU"))</f>
        <v/>
      </c>
      <c r="E52" s="31" t="str">
        <f>IF(B52="","",IFERROR(VLOOKUP(B52,číselník!$A:$D,4,0),"KÓD NENALEZEN V ČÍSELNÍKU"))</f>
        <v/>
      </c>
      <c r="F52" s="25"/>
      <c r="G52" s="25"/>
      <c r="H52" s="25"/>
      <c r="I52" s="25"/>
      <c r="J52" s="25"/>
      <c r="K52">
        <f t="shared" si="0"/>
        <v>0</v>
      </c>
      <c r="L52">
        <f t="shared" si="1"/>
        <v>0</v>
      </c>
      <c r="M52">
        <f t="shared" si="2"/>
        <v>0</v>
      </c>
      <c r="N52" t="str" cm="1">
        <f t="array" aca="1" ref="N52" ca="1">MID(CELL("názevsouboru"), FIND("[", CELL("názevsouboru")) + 1, FIND("]", CELL("názevsouboru")) - 1-FIND("[", CELL("názevsouboru")))</f>
        <v>Šablona pro vložení EMDN do ÚK VZP – ZP_SOU_v2.xlsx</v>
      </c>
    </row>
    <row r="53" spans="1:14" ht="30" customHeight="1" x14ac:dyDescent="0.25">
      <c r="A53" s="4">
        <v>43</v>
      </c>
      <c r="B53" s="26"/>
      <c r="C53" s="30" t="str">
        <f>IF(B53="","",IFERROR(VLOOKUP(B53,číselník!$A:$D,2,0),"KÓD NENALEZEN V ČÍSELNÍKU"))</f>
        <v/>
      </c>
      <c r="D53" s="31" t="str">
        <f>IF(B53="","",IFERROR(VLOOKUP('ÚHRADOVÝ KATALOG VZP - ZP'!B53,číselník!$A:$D,3,0),"KÓD NENALEZEN V ČÍSELNÍKU"))</f>
        <v/>
      </c>
      <c r="E53" s="31" t="str">
        <f>IF(B53="","",IFERROR(VLOOKUP(B53,číselník!$A:$D,4,0),"KÓD NENALEZEN V ČÍSELNÍKU"))</f>
        <v/>
      </c>
      <c r="F53" s="25"/>
      <c r="G53" s="25"/>
      <c r="H53" s="25"/>
      <c r="I53" s="25"/>
      <c r="J53" s="25"/>
      <c r="K53">
        <f t="shared" si="0"/>
        <v>0</v>
      </c>
      <c r="L53">
        <f t="shared" si="1"/>
        <v>0</v>
      </c>
      <c r="M53">
        <f t="shared" si="2"/>
        <v>0</v>
      </c>
      <c r="N53" t="str" cm="1">
        <f t="array" aca="1" ref="N53" ca="1">MID(CELL("názevsouboru"), FIND("[", CELL("názevsouboru")) + 1, FIND("]", CELL("názevsouboru")) - 1-FIND("[", CELL("názevsouboru")))</f>
        <v>Šablona pro vložení EMDN do ÚK VZP – ZP_SOU_v2.xlsx</v>
      </c>
    </row>
    <row r="54" spans="1:14" ht="30" customHeight="1" x14ac:dyDescent="0.25">
      <c r="A54" s="4">
        <v>44</v>
      </c>
      <c r="B54" s="26"/>
      <c r="C54" s="30" t="str">
        <f>IF(B54="","",IFERROR(VLOOKUP(B54,číselník!$A:$D,2,0),"KÓD NENALEZEN V ČÍSELNÍKU"))</f>
        <v/>
      </c>
      <c r="D54" s="31" t="str">
        <f>IF(B54="","",IFERROR(VLOOKUP('ÚHRADOVÝ KATALOG VZP - ZP'!B54,číselník!$A:$D,3,0),"KÓD NENALEZEN V ČÍSELNÍKU"))</f>
        <v/>
      </c>
      <c r="E54" s="31" t="str">
        <f>IF(B54="","",IFERROR(VLOOKUP(B54,číselník!$A:$D,4,0),"KÓD NENALEZEN V ČÍSELNÍKU"))</f>
        <v/>
      </c>
      <c r="F54" s="25"/>
      <c r="G54" s="25"/>
      <c r="H54" s="25"/>
      <c r="I54" s="25"/>
      <c r="J54" s="25"/>
      <c r="K54">
        <f t="shared" si="0"/>
        <v>0</v>
      </c>
      <c r="L54">
        <f t="shared" si="1"/>
        <v>0</v>
      </c>
      <c r="M54">
        <f t="shared" si="2"/>
        <v>0</v>
      </c>
      <c r="N54" t="str" cm="1">
        <f t="array" aca="1" ref="N54" ca="1">MID(CELL("názevsouboru"), FIND("[", CELL("názevsouboru")) + 1, FIND("]", CELL("názevsouboru")) - 1-FIND("[", CELL("názevsouboru")))</f>
        <v>Šablona pro vložení EMDN do ÚK VZP – ZP_SOU_v2.xlsx</v>
      </c>
    </row>
    <row r="55" spans="1:14" ht="30" customHeight="1" x14ac:dyDescent="0.25">
      <c r="A55" s="4">
        <v>45</v>
      </c>
      <c r="B55" s="26"/>
      <c r="C55" s="30" t="str">
        <f>IF(B55="","",IFERROR(VLOOKUP(B55,číselník!$A:$D,2,0),"KÓD NENALEZEN V ČÍSELNÍKU"))</f>
        <v/>
      </c>
      <c r="D55" s="31" t="str">
        <f>IF(B55="","",IFERROR(VLOOKUP('ÚHRADOVÝ KATALOG VZP - ZP'!B55,číselník!$A:$D,3,0),"KÓD NENALEZEN V ČÍSELNÍKU"))</f>
        <v/>
      </c>
      <c r="E55" s="31" t="str">
        <f>IF(B55="","",IFERROR(VLOOKUP(B55,číselník!$A:$D,4,0),"KÓD NENALEZEN V ČÍSELNÍKU"))</f>
        <v/>
      </c>
      <c r="F55" s="25"/>
      <c r="G55" s="25"/>
      <c r="H55" s="25"/>
      <c r="I55" s="25"/>
      <c r="J55" s="25"/>
      <c r="K55">
        <f t="shared" si="0"/>
        <v>0</v>
      </c>
      <c r="L55">
        <f t="shared" si="1"/>
        <v>0</v>
      </c>
      <c r="M55">
        <f t="shared" si="2"/>
        <v>0</v>
      </c>
      <c r="N55" t="str" cm="1">
        <f t="array" aca="1" ref="N55" ca="1">MID(CELL("názevsouboru"), FIND("[", CELL("názevsouboru")) + 1, FIND("]", CELL("názevsouboru")) - 1-FIND("[", CELL("názevsouboru")))</f>
        <v>Šablona pro vložení EMDN do ÚK VZP – ZP_SOU_v2.xlsx</v>
      </c>
    </row>
    <row r="56" spans="1:14" ht="30" customHeight="1" x14ac:dyDescent="0.25">
      <c r="A56" s="4">
        <v>46</v>
      </c>
      <c r="B56" s="26"/>
      <c r="C56" s="30" t="str">
        <f>IF(B56="","",IFERROR(VLOOKUP(B56,číselník!$A:$D,2,0),"KÓD NENALEZEN V ČÍSELNÍKU"))</f>
        <v/>
      </c>
      <c r="D56" s="31" t="str">
        <f>IF(B56="","",IFERROR(VLOOKUP('ÚHRADOVÝ KATALOG VZP - ZP'!B56,číselník!$A:$D,3,0),"KÓD NENALEZEN V ČÍSELNÍKU"))</f>
        <v/>
      </c>
      <c r="E56" s="31" t="str">
        <f>IF(B56="","",IFERROR(VLOOKUP(B56,číselník!$A:$D,4,0),"KÓD NENALEZEN V ČÍSELNÍKU"))</f>
        <v/>
      </c>
      <c r="F56" s="25"/>
      <c r="G56" s="25"/>
      <c r="H56" s="25"/>
      <c r="I56" s="25"/>
      <c r="J56" s="25"/>
      <c r="K56">
        <f t="shared" si="0"/>
        <v>0</v>
      </c>
      <c r="L56">
        <f t="shared" si="1"/>
        <v>0</v>
      </c>
      <c r="M56">
        <f t="shared" si="2"/>
        <v>0</v>
      </c>
      <c r="N56" t="str" cm="1">
        <f t="array" aca="1" ref="N56" ca="1">MID(CELL("názevsouboru"), FIND("[", CELL("názevsouboru")) + 1, FIND("]", CELL("názevsouboru")) - 1-FIND("[", CELL("názevsouboru")))</f>
        <v>Šablona pro vložení EMDN do ÚK VZP – ZP_SOU_v2.xlsx</v>
      </c>
    </row>
    <row r="57" spans="1:14" ht="30" customHeight="1" x14ac:dyDescent="0.25">
      <c r="A57" s="4">
        <v>47</v>
      </c>
      <c r="B57" s="26"/>
      <c r="C57" s="30" t="str">
        <f>IF(B57="","",IFERROR(VLOOKUP(B57,číselník!$A:$D,2,0),"KÓD NENALEZEN V ČÍSELNÍKU"))</f>
        <v/>
      </c>
      <c r="D57" s="31" t="str">
        <f>IF(B57="","",IFERROR(VLOOKUP('ÚHRADOVÝ KATALOG VZP - ZP'!B57,číselník!$A:$D,3,0),"KÓD NENALEZEN V ČÍSELNÍKU"))</f>
        <v/>
      </c>
      <c r="E57" s="31" t="str">
        <f>IF(B57="","",IFERROR(VLOOKUP(B57,číselník!$A:$D,4,0),"KÓD NENALEZEN V ČÍSELNÍKU"))</f>
        <v/>
      </c>
      <c r="F57" s="25"/>
      <c r="G57" s="25"/>
      <c r="H57" s="25"/>
      <c r="I57" s="25"/>
      <c r="J57" s="25"/>
      <c r="K57">
        <f t="shared" si="0"/>
        <v>0</v>
      </c>
      <c r="L57">
        <f t="shared" si="1"/>
        <v>0</v>
      </c>
      <c r="M57">
        <f t="shared" si="2"/>
        <v>0</v>
      </c>
      <c r="N57" t="str" cm="1">
        <f t="array" aca="1" ref="N57" ca="1">MID(CELL("názevsouboru"), FIND("[", CELL("názevsouboru")) + 1, FIND("]", CELL("názevsouboru")) - 1-FIND("[", CELL("názevsouboru")))</f>
        <v>Šablona pro vložení EMDN do ÚK VZP – ZP_SOU_v2.xlsx</v>
      </c>
    </row>
    <row r="58" spans="1:14" ht="30" customHeight="1" x14ac:dyDescent="0.25">
      <c r="A58" s="4">
        <v>48</v>
      </c>
      <c r="B58" s="26"/>
      <c r="C58" s="30" t="str">
        <f>IF(B58="","",IFERROR(VLOOKUP(B58,číselník!$A:$D,2,0),"KÓD NENALEZEN V ČÍSELNÍKU"))</f>
        <v/>
      </c>
      <c r="D58" s="31" t="str">
        <f>IF(B58="","",IFERROR(VLOOKUP('ÚHRADOVÝ KATALOG VZP - ZP'!B58,číselník!$A:$D,3,0),"KÓD NENALEZEN V ČÍSELNÍKU"))</f>
        <v/>
      </c>
      <c r="E58" s="31" t="str">
        <f>IF(B58="","",IFERROR(VLOOKUP(B58,číselník!$A:$D,4,0),"KÓD NENALEZEN V ČÍSELNÍKU"))</f>
        <v/>
      </c>
      <c r="F58" s="25"/>
      <c r="G58" s="25"/>
      <c r="H58" s="25"/>
      <c r="I58" s="25"/>
      <c r="J58" s="25"/>
      <c r="K58">
        <f t="shared" si="0"/>
        <v>0</v>
      </c>
      <c r="L58">
        <f t="shared" si="1"/>
        <v>0</v>
      </c>
      <c r="M58">
        <f t="shared" si="2"/>
        <v>0</v>
      </c>
      <c r="N58" t="str" cm="1">
        <f t="array" aca="1" ref="N58" ca="1">MID(CELL("názevsouboru"), FIND("[", CELL("názevsouboru")) + 1, FIND("]", CELL("názevsouboru")) - 1-FIND("[", CELL("názevsouboru")))</f>
        <v>Šablona pro vložení EMDN do ÚK VZP – ZP_SOU_v2.xlsx</v>
      </c>
    </row>
    <row r="59" spans="1:14" ht="30" customHeight="1" x14ac:dyDescent="0.25">
      <c r="A59" s="4">
        <v>49</v>
      </c>
      <c r="B59" s="26"/>
      <c r="C59" s="30" t="str">
        <f>IF(B59="","",IFERROR(VLOOKUP(B59,číselník!$A:$D,2,0),"KÓD NENALEZEN V ČÍSELNÍKU"))</f>
        <v/>
      </c>
      <c r="D59" s="31" t="str">
        <f>IF(B59="","",IFERROR(VLOOKUP('ÚHRADOVÝ KATALOG VZP - ZP'!B59,číselník!$A:$D,3,0),"KÓD NENALEZEN V ČÍSELNÍKU"))</f>
        <v/>
      </c>
      <c r="E59" s="31" t="str">
        <f>IF(B59="","",IFERROR(VLOOKUP(B59,číselník!$A:$D,4,0),"KÓD NENALEZEN V ČÍSELNÍKU"))</f>
        <v/>
      </c>
      <c r="F59" s="25"/>
      <c r="G59" s="25"/>
      <c r="H59" s="25"/>
      <c r="I59" s="25"/>
      <c r="J59" s="25"/>
      <c r="K59">
        <f t="shared" si="0"/>
        <v>0</v>
      </c>
      <c r="L59">
        <f t="shared" si="1"/>
        <v>0</v>
      </c>
      <c r="M59">
        <f t="shared" si="2"/>
        <v>0</v>
      </c>
      <c r="N59" t="str" cm="1">
        <f t="array" aca="1" ref="N59" ca="1">MID(CELL("názevsouboru"), FIND("[", CELL("názevsouboru")) + 1, FIND("]", CELL("názevsouboru")) - 1-FIND("[", CELL("názevsouboru")))</f>
        <v>Šablona pro vložení EMDN do ÚK VZP – ZP_SOU_v2.xlsx</v>
      </c>
    </row>
    <row r="60" spans="1:14" ht="30" customHeight="1" x14ac:dyDescent="0.25">
      <c r="A60" s="4">
        <v>50</v>
      </c>
      <c r="B60" s="26"/>
      <c r="C60" s="30" t="str">
        <f>IF(B60="","",IFERROR(VLOOKUP(B60,číselník!$A:$D,2,0),"KÓD NENALEZEN V ČÍSELNÍKU"))</f>
        <v/>
      </c>
      <c r="D60" s="31" t="str">
        <f>IF(B60="","",IFERROR(VLOOKUP('ÚHRADOVÝ KATALOG VZP - ZP'!B60,číselník!$A:$D,3,0),"KÓD NENALEZEN V ČÍSELNÍKU"))</f>
        <v/>
      </c>
      <c r="E60" s="31" t="str">
        <f>IF(B60="","",IFERROR(VLOOKUP(B60,číselník!$A:$D,4,0),"KÓD NENALEZEN V ČÍSELNÍKU"))</f>
        <v/>
      </c>
      <c r="F60" s="25"/>
      <c r="G60" s="25"/>
      <c r="H60" s="25"/>
      <c r="I60" s="25"/>
      <c r="J60" s="25"/>
      <c r="K60">
        <f t="shared" si="0"/>
        <v>0</v>
      </c>
      <c r="L60">
        <f t="shared" si="1"/>
        <v>0</v>
      </c>
      <c r="M60">
        <f t="shared" si="2"/>
        <v>0</v>
      </c>
      <c r="N60" t="str" cm="1">
        <f t="array" aca="1" ref="N60" ca="1">MID(CELL("názevsouboru"), FIND("[", CELL("názevsouboru")) + 1, FIND("]", CELL("názevsouboru")) - 1-FIND("[", CELL("názevsouboru")))</f>
        <v>Šablona pro vložení EMDN do ÚK VZP – ZP_SOU_v2.xlsx</v>
      </c>
    </row>
    <row r="61" spans="1:14" ht="30" customHeight="1" x14ac:dyDescent="0.25">
      <c r="A61" s="4">
        <v>51</v>
      </c>
      <c r="B61" s="26"/>
      <c r="C61" s="30" t="str">
        <f>IF(B61="","",IFERROR(VLOOKUP(B61,číselník!$A:$D,2,0),"KÓD NENALEZEN V ČÍSELNÍKU"))</f>
        <v/>
      </c>
      <c r="D61" s="31" t="str">
        <f>IF(B61="","",IFERROR(VLOOKUP('ÚHRADOVÝ KATALOG VZP - ZP'!B61,číselník!$A:$D,3,0),"KÓD NENALEZEN V ČÍSELNÍKU"))</f>
        <v/>
      </c>
      <c r="E61" s="31" t="str">
        <f>IF(B61="","",IFERROR(VLOOKUP(B61,číselník!$A:$D,4,0),"KÓD NENALEZEN V ČÍSELNÍKU"))</f>
        <v/>
      </c>
      <c r="F61" s="27"/>
      <c r="G61" s="27"/>
      <c r="H61" s="27"/>
      <c r="I61" s="27"/>
      <c r="J61" s="27"/>
      <c r="K61">
        <f t="shared" si="0"/>
        <v>0</v>
      </c>
      <c r="L61">
        <f t="shared" si="1"/>
        <v>0</v>
      </c>
      <c r="M61">
        <f t="shared" si="2"/>
        <v>0</v>
      </c>
      <c r="N61" t="str" cm="1">
        <f t="array" aca="1" ref="N61" ca="1">MID(CELL("názevsouboru"), FIND("[", CELL("názevsouboru")) + 1, FIND("]", CELL("názevsouboru")) - 1-FIND("[", CELL("názevsouboru")))</f>
        <v>Šablona pro vložení EMDN do ÚK VZP – ZP_SOU_v2.xlsx</v>
      </c>
    </row>
    <row r="62" spans="1:14" ht="30" customHeight="1" x14ac:dyDescent="0.25">
      <c r="A62" s="4">
        <v>52</v>
      </c>
      <c r="B62" s="26"/>
      <c r="C62" s="30" t="str">
        <f>IF(B62="","",IFERROR(VLOOKUP(B62,číselník!$A:$D,2,0),"KÓD NENALEZEN V ČÍSELNÍKU"))</f>
        <v/>
      </c>
      <c r="D62" s="31" t="str">
        <f>IF(B62="","",IFERROR(VLOOKUP('ÚHRADOVÝ KATALOG VZP - ZP'!B62,číselník!$A:$D,3,0),"KÓD NENALEZEN V ČÍSELNÍKU"))</f>
        <v/>
      </c>
      <c r="E62" s="31" t="str">
        <f>IF(B62="","",IFERROR(VLOOKUP(B62,číselník!$A:$D,4,0),"KÓD NENALEZEN V ČÍSELNÍKU"))</f>
        <v/>
      </c>
      <c r="F62" s="27"/>
      <c r="G62" s="27"/>
      <c r="H62" s="27"/>
      <c r="I62" s="27"/>
      <c r="J62" s="27"/>
      <c r="K62">
        <f t="shared" si="0"/>
        <v>0</v>
      </c>
      <c r="L62">
        <f t="shared" si="1"/>
        <v>0</v>
      </c>
      <c r="M62">
        <f t="shared" si="2"/>
        <v>0</v>
      </c>
      <c r="N62" t="str" cm="1">
        <f t="array" aca="1" ref="N62" ca="1">MID(CELL("názevsouboru"), FIND("[", CELL("názevsouboru")) + 1, FIND("]", CELL("názevsouboru")) - 1-FIND("[", CELL("názevsouboru")))</f>
        <v>Šablona pro vložení EMDN do ÚK VZP – ZP_SOU_v2.xlsx</v>
      </c>
    </row>
    <row r="63" spans="1:14" ht="30" customHeight="1" x14ac:dyDescent="0.25">
      <c r="A63" s="4">
        <v>53</v>
      </c>
      <c r="B63" s="26"/>
      <c r="C63" s="30" t="str">
        <f>IF(B63="","",IFERROR(VLOOKUP(B63,číselník!$A:$D,2,0),"KÓD NENALEZEN V ČÍSELNÍKU"))</f>
        <v/>
      </c>
      <c r="D63" s="31" t="str">
        <f>IF(B63="","",IFERROR(VLOOKUP('ÚHRADOVÝ KATALOG VZP - ZP'!B63,číselník!$A:$D,3,0),"KÓD NENALEZEN V ČÍSELNÍKU"))</f>
        <v/>
      </c>
      <c r="E63" s="31" t="str">
        <f>IF(B63="","",IFERROR(VLOOKUP(B63,číselník!$A:$D,4,0),"KÓD NENALEZEN V ČÍSELNÍKU"))</f>
        <v/>
      </c>
      <c r="F63" s="27"/>
      <c r="G63" s="27"/>
      <c r="H63" s="27"/>
      <c r="I63" s="27"/>
      <c r="J63" s="27"/>
      <c r="K63">
        <f t="shared" si="0"/>
        <v>0</v>
      </c>
      <c r="L63">
        <f t="shared" si="1"/>
        <v>0</v>
      </c>
      <c r="M63">
        <f t="shared" si="2"/>
        <v>0</v>
      </c>
      <c r="N63" t="str" cm="1">
        <f t="array" aca="1" ref="N63" ca="1">MID(CELL("názevsouboru"), FIND("[", CELL("názevsouboru")) + 1, FIND("]", CELL("názevsouboru")) - 1-FIND("[", CELL("názevsouboru")))</f>
        <v>Šablona pro vložení EMDN do ÚK VZP – ZP_SOU_v2.xlsx</v>
      </c>
    </row>
    <row r="64" spans="1:14" ht="30" customHeight="1" x14ac:dyDescent="0.25">
      <c r="A64" s="4">
        <v>54</v>
      </c>
      <c r="B64" s="26"/>
      <c r="C64" s="30" t="str">
        <f>IF(B64="","",IFERROR(VLOOKUP(B64,číselník!$A:$D,2,0),"KÓD NENALEZEN V ČÍSELNÍKU"))</f>
        <v/>
      </c>
      <c r="D64" s="31" t="str">
        <f>IF(B64="","",IFERROR(VLOOKUP('ÚHRADOVÝ KATALOG VZP - ZP'!B64,číselník!$A:$D,3,0),"KÓD NENALEZEN V ČÍSELNÍKU"))</f>
        <v/>
      </c>
      <c r="E64" s="31" t="str">
        <f>IF(B64="","",IFERROR(VLOOKUP(B64,číselník!$A:$D,4,0),"KÓD NENALEZEN V ČÍSELNÍKU"))</f>
        <v/>
      </c>
      <c r="F64" s="27"/>
      <c r="G64" s="27"/>
      <c r="H64" s="27"/>
      <c r="I64" s="27"/>
      <c r="J64" s="27"/>
      <c r="K64">
        <f t="shared" si="0"/>
        <v>0</v>
      </c>
      <c r="L64">
        <f t="shared" si="1"/>
        <v>0</v>
      </c>
      <c r="M64">
        <f t="shared" si="2"/>
        <v>0</v>
      </c>
      <c r="N64" t="str" cm="1">
        <f t="array" aca="1" ref="N64" ca="1">MID(CELL("názevsouboru"), FIND("[", CELL("názevsouboru")) + 1, FIND("]", CELL("názevsouboru")) - 1-FIND("[", CELL("názevsouboru")))</f>
        <v>Šablona pro vložení EMDN do ÚK VZP – ZP_SOU_v2.xlsx</v>
      </c>
    </row>
    <row r="65" spans="1:14" ht="30" customHeight="1" x14ac:dyDescent="0.25">
      <c r="A65" s="4">
        <v>55</v>
      </c>
      <c r="B65" s="26"/>
      <c r="C65" s="30" t="str">
        <f>IF(B65="","",IFERROR(VLOOKUP(B65,číselník!$A:$D,2,0),"KÓD NENALEZEN V ČÍSELNÍKU"))</f>
        <v/>
      </c>
      <c r="D65" s="31" t="str">
        <f>IF(B65="","",IFERROR(VLOOKUP('ÚHRADOVÝ KATALOG VZP - ZP'!B65,číselník!$A:$D,3,0),"KÓD NENALEZEN V ČÍSELNÍKU"))</f>
        <v/>
      </c>
      <c r="E65" s="31" t="str">
        <f>IF(B65="","",IFERROR(VLOOKUP(B65,číselník!$A:$D,4,0),"KÓD NENALEZEN V ČÍSELNÍKU"))</f>
        <v/>
      </c>
      <c r="F65" s="27"/>
      <c r="G65" s="27"/>
      <c r="H65" s="27"/>
      <c r="I65" s="27"/>
      <c r="J65" s="27"/>
      <c r="K65">
        <f t="shared" si="0"/>
        <v>0</v>
      </c>
      <c r="L65">
        <f t="shared" si="1"/>
        <v>0</v>
      </c>
      <c r="M65">
        <f t="shared" si="2"/>
        <v>0</v>
      </c>
      <c r="N65" t="str" cm="1">
        <f t="array" aca="1" ref="N65" ca="1">MID(CELL("názevsouboru"), FIND("[", CELL("názevsouboru")) + 1, FIND("]", CELL("názevsouboru")) - 1-FIND("[", CELL("názevsouboru")))</f>
        <v>Šablona pro vložení EMDN do ÚK VZP – ZP_SOU_v2.xlsx</v>
      </c>
    </row>
    <row r="66" spans="1:14" ht="30" customHeight="1" x14ac:dyDescent="0.25">
      <c r="A66" s="4">
        <v>56</v>
      </c>
      <c r="B66" s="26"/>
      <c r="C66" s="30" t="str">
        <f>IF(B66="","",IFERROR(VLOOKUP(B66,číselník!$A:$D,2,0),"KÓD NENALEZEN V ČÍSELNÍKU"))</f>
        <v/>
      </c>
      <c r="D66" s="31" t="str">
        <f>IF(B66="","",IFERROR(VLOOKUP('ÚHRADOVÝ KATALOG VZP - ZP'!B66,číselník!$A:$D,3,0),"KÓD NENALEZEN V ČÍSELNÍKU"))</f>
        <v/>
      </c>
      <c r="E66" s="31" t="str">
        <f>IF(B66="","",IFERROR(VLOOKUP(B66,číselník!$A:$D,4,0),"KÓD NENALEZEN V ČÍSELNÍKU"))</f>
        <v/>
      </c>
      <c r="F66" s="27"/>
      <c r="G66" s="27"/>
      <c r="H66" s="27"/>
      <c r="I66" s="27"/>
      <c r="J66" s="27"/>
      <c r="K66">
        <f t="shared" si="0"/>
        <v>0</v>
      </c>
      <c r="L66">
        <f t="shared" si="1"/>
        <v>0</v>
      </c>
      <c r="M66">
        <f t="shared" si="2"/>
        <v>0</v>
      </c>
      <c r="N66" t="str" cm="1">
        <f t="array" aca="1" ref="N66" ca="1">MID(CELL("názevsouboru"), FIND("[", CELL("názevsouboru")) + 1, FIND("]", CELL("názevsouboru")) - 1-FIND("[", CELL("názevsouboru")))</f>
        <v>Šablona pro vložení EMDN do ÚK VZP – ZP_SOU_v2.xlsx</v>
      </c>
    </row>
    <row r="67" spans="1:14" ht="30" customHeight="1" x14ac:dyDescent="0.25">
      <c r="A67" s="4">
        <v>57</v>
      </c>
      <c r="B67" s="26"/>
      <c r="C67" s="30" t="str">
        <f>IF(B67="","",IFERROR(VLOOKUP(B67,číselník!$A:$D,2,0),"KÓD NENALEZEN V ČÍSELNÍKU"))</f>
        <v/>
      </c>
      <c r="D67" s="31" t="str">
        <f>IF(B67="","",IFERROR(VLOOKUP('ÚHRADOVÝ KATALOG VZP - ZP'!B67,číselník!$A:$D,3,0),"KÓD NENALEZEN V ČÍSELNÍKU"))</f>
        <v/>
      </c>
      <c r="E67" s="31" t="str">
        <f>IF(B67="","",IFERROR(VLOOKUP(B67,číselník!$A:$D,4,0),"KÓD NENALEZEN V ČÍSELNÍKU"))</f>
        <v/>
      </c>
      <c r="F67" s="27"/>
      <c r="G67" s="27"/>
      <c r="H67" s="27"/>
      <c r="I67" s="27"/>
      <c r="J67" s="27"/>
      <c r="K67">
        <f t="shared" si="0"/>
        <v>0</v>
      </c>
      <c r="L67">
        <f t="shared" si="1"/>
        <v>0</v>
      </c>
      <c r="M67">
        <f t="shared" si="2"/>
        <v>0</v>
      </c>
      <c r="N67" t="str" cm="1">
        <f t="array" aca="1" ref="N67" ca="1">MID(CELL("názevsouboru"), FIND("[", CELL("názevsouboru")) + 1, FIND("]", CELL("názevsouboru")) - 1-FIND("[", CELL("názevsouboru")))</f>
        <v>Šablona pro vložení EMDN do ÚK VZP – ZP_SOU_v2.xlsx</v>
      </c>
    </row>
    <row r="68" spans="1:14" ht="30" customHeight="1" x14ac:dyDescent="0.25">
      <c r="A68" s="4">
        <v>58</v>
      </c>
      <c r="B68" s="26"/>
      <c r="C68" s="30" t="str">
        <f>IF(B68="","",IFERROR(VLOOKUP(B68,číselník!$A:$D,2,0),"KÓD NENALEZEN V ČÍSELNÍKU"))</f>
        <v/>
      </c>
      <c r="D68" s="31" t="str">
        <f>IF(B68="","",IFERROR(VLOOKUP('ÚHRADOVÝ KATALOG VZP - ZP'!B68,číselník!$A:$D,3,0),"KÓD NENALEZEN V ČÍSELNÍKU"))</f>
        <v/>
      </c>
      <c r="E68" s="31" t="str">
        <f>IF(B68="","",IFERROR(VLOOKUP(B68,číselník!$A:$D,4,0),"KÓD NENALEZEN V ČÍSELNÍKU"))</f>
        <v/>
      </c>
      <c r="F68" s="27"/>
      <c r="G68" s="27"/>
      <c r="H68" s="27"/>
      <c r="I68" s="27"/>
      <c r="J68" s="27"/>
      <c r="K68">
        <f t="shared" si="0"/>
        <v>0</v>
      </c>
      <c r="L68">
        <f t="shared" si="1"/>
        <v>0</v>
      </c>
      <c r="M68">
        <f t="shared" si="2"/>
        <v>0</v>
      </c>
      <c r="N68" t="str" cm="1">
        <f t="array" aca="1" ref="N68" ca="1">MID(CELL("názevsouboru"), FIND("[", CELL("názevsouboru")) + 1, FIND("]", CELL("názevsouboru")) - 1-FIND("[", CELL("názevsouboru")))</f>
        <v>Šablona pro vložení EMDN do ÚK VZP – ZP_SOU_v2.xlsx</v>
      </c>
    </row>
    <row r="69" spans="1:14" ht="30" customHeight="1" x14ac:dyDescent="0.25">
      <c r="A69" s="4">
        <v>59</v>
      </c>
      <c r="B69" s="26"/>
      <c r="C69" s="30" t="str">
        <f>IF(B69="","",IFERROR(VLOOKUP(B69,číselník!$A:$D,2,0),"KÓD NENALEZEN V ČÍSELNÍKU"))</f>
        <v/>
      </c>
      <c r="D69" s="31" t="str">
        <f>IF(B69="","",IFERROR(VLOOKUP('ÚHRADOVÝ KATALOG VZP - ZP'!B69,číselník!$A:$D,3,0),"KÓD NENALEZEN V ČÍSELNÍKU"))</f>
        <v/>
      </c>
      <c r="E69" s="31" t="str">
        <f>IF(B69="","",IFERROR(VLOOKUP(B69,číselník!$A:$D,4,0),"KÓD NENALEZEN V ČÍSELNÍKU"))</f>
        <v/>
      </c>
      <c r="F69" s="27"/>
      <c r="G69" s="27"/>
      <c r="H69" s="27"/>
      <c r="I69" s="27"/>
      <c r="J69" s="27"/>
      <c r="K69">
        <f t="shared" si="0"/>
        <v>0</v>
      </c>
      <c r="L69">
        <f t="shared" si="1"/>
        <v>0</v>
      </c>
      <c r="M69">
        <f t="shared" si="2"/>
        <v>0</v>
      </c>
      <c r="N69" t="str" cm="1">
        <f t="array" aca="1" ref="N69" ca="1">MID(CELL("názevsouboru"), FIND("[", CELL("názevsouboru")) + 1, FIND("]", CELL("názevsouboru")) - 1-FIND("[", CELL("názevsouboru")))</f>
        <v>Šablona pro vložení EMDN do ÚK VZP – ZP_SOU_v2.xlsx</v>
      </c>
    </row>
    <row r="70" spans="1:14" ht="30" customHeight="1" x14ac:dyDescent="0.25">
      <c r="A70" s="4">
        <v>60</v>
      </c>
      <c r="B70" s="26"/>
      <c r="C70" s="30" t="str">
        <f>IF(B70="","",IFERROR(VLOOKUP(B70,číselník!$A:$D,2,0),"KÓD NENALEZEN V ČÍSELNÍKU"))</f>
        <v/>
      </c>
      <c r="D70" s="31" t="str">
        <f>IF(B70="","",IFERROR(VLOOKUP('ÚHRADOVÝ KATALOG VZP - ZP'!B70,číselník!$A:$D,3,0),"KÓD NENALEZEN V ČÍSELNÍKU"))</f>
        <v/>
      </c>
      <c r="E70" s="31" t="str">
        <f>IF(B70="","",IFERROR(VLOOKUP(B70,číselník!$A:$D,4,0),"KÓD NENALEZEN V ČÍSELNÍKU"))</f>
        <v/>
      </c>
      <c r="F70" s="27"/>
      <c r="G70" s="27"/>
      <c r="H70" s="27"/>
      <c r="I70" s="27"/>
      <c r="J70" s="27"/>
      <c r="K70">
        <f t="shared" si="0"/>
        <v>0</v>
      </c>
      <c r="L70">
        <f t="shared" si="1"/>
        <v>0</v>
      </c>
      <c r="M70">
        <f t="shared" si="2"/>
        <v>0</v>
      </c>
      <c r="N70" t="str" cm="1">
        <f t="array" aca="1" ref="N70" ca="1">MID(CELL("názevsouboru"), FIND("[", CELL("názevsouboru")) + 1, FIND("]", CELL("názevsouboru")) - 1-FIND("[", CELL("názevsouboru")))</f>
        <v>Šablona pro vložení EMDN do ÚK VZP – ZP_SOU_v2.xlsx</v>
      </c>
    </row>
    <row r="71" spans="1:14" ht="30" customHeight="1" x14ac:dyDescent="0.25">
      <c r="A71" s="4">
        <v>61</v>
      </c>
      <c r="B71" s="26"/>
      <c r="C71" s="30" t="str">
        <f>IF(B71="","",IFERROR(VLOOKUP(B71,číselník!$A:$D,2,0),"KÓD NENALEZEN V ČÍSELNÍKU"))</f>
        <v/>
      </c>
      <c r="D71" s="31" t="str">
        <f>IF(B71="","",IFERROR(VLOOKUP('ÚHRADOVÝ KATALOG VZP - ZP'!B71,číselník!$A:$D,3,0),"KÓD NENALEZEN V ČÍSELNÍKU"))</f>
        <v/>
      </c>
      <c r="E71" s="31" t="str">
        <f>IF(B71="","",IFERROR(VLOOKUP(B71,číselník!$A:$D,4,0),"KÓD NENALEZEN V ČÍSELNÍKU"))</f>
        <v/>
      </c>
      <c r="F71" s="27"/>
      <c r="G71" s="27"/>
      <c r="H71" s="27"/>
      <c r="I71" s="27"/>
      <c r="J71" s="27"/>
      <c r="K71">
        <f t="shared" si="0"/>
        <v>0</v>
      </c>
      <c r="L71">
        <f t="shared" si="1"/>
        <v>0</v>
      </c>
      <c r="M71">
        <f t="shared" si="2"/>
        <v>0</v>
      </c>
      <c r="N71" t="str" cm="1">
        <f t="array" aca="1" ref="N71" ca="1">MID(CELL("názevsouboru"), FIND("[", CELL("názevsouboru")) + 1, FIND("]", CELL("názevsouboru")) - 1-FIND("[", CELL("názevsouboru")))</f>
        <v>Šablona pro vložení EMDN do ÚK VZP – ZP_SOU_v2.xlsx</v>
      </c>
    </row>
    <row r="72" spans="1:14" ht="30" customHeight="1" x14ac:dyDescent="0.25">
      <c r="A72" s="4">
        <v>62</v>
      </c>
      <c r="B72" s="26"/>
      <c r="C72" s="30" t="str">
        <f>IF(B72="","",IFERROR(VLOOKUP(B72,číselník!$A:$D,2,0),"KÓD NENALEZEN V ČÍSELNÍKU"))</f>
        <v/>
      </c>
      <c r="D72" s="31" t="str">
        <f>IF(B72="","",IFERROR(VLOOKUP('ÚHRADOVÝ KATALOG VZP - ZP'!B72,číselník!$A:$D,3,0),"KÓD NENALEZEN V ČÍSELNÍKU"))</f>
        <v/>
      </c>
      <c r="E72" s="31" t="str">
        <f>IF(B72="","",IFERROR(VLOOKUP(B72,číselník!$A:$D,4,0),"KÓD NENALEZEN V ČÍSELNÍKU"))</f>
        <v/>
      </c>
      <c r="F72" s="27"/>
      <c r="G72" s="27"/>
      <c r="H72" s="27"/>
      <c r="I72" s="27"/>
      <c r="J72" s="27"/>
      <c r="K72">
        <f t="shared" si="0"/>
        <v>0</v>
      </c>
      <c r="L72">
        <f t="shared" si="1"/>
        <v>0</v>
      </c>
      <c r="M72">
        <f t="shared" si="2"/>
        <v>0</v>
      </c>
      <c r="N72" t="str" cm="1">
        <f t="array" aca="1" ref="N72" ca="1">MID(CELL("názevsouboru"), FIND("[", CELL("názevsouboru")) + 1, FIND("]", CELL("názevsouboru")) - 1-FIND("[", CELL("názevsouboru")))</f>
        <v>Šablona pro vložení EMDN do ÚK VZP – ZP_SOU_v2.xlsx</v>
      </c>
    </row>
    <row r="73" spans="1:14" ht="30" customHeight="1" x14ac:dyDescent="0.25">
      <c r="A73" s="4">
        <v>63</v>
      </c>
      <c r="B73" s="26"/>
      <c r="C73" s="30" t="str">
        <f>IF(B73="","",IFERROR(VLOOKUP(B73,číselník!$A:$D,2,0),"KÓD NENALEZEN V ČÍSELNÍKU"))</f>
        <v/>
      </c>
      <c r="D73" s="31" t="str">
        <f>IF(B73="","",IFERROR(VLOOKUP('ÚHRADOVÝ KATALOG VZP - ZP'!B73,číselník!$A:$D,3,0),"KÓD NENALEZEN V ČÍSELNÍKU"))</f>
        <v/>
      </c>
      <c r="E73" s="31" t="str">
        <f>IF(B73="","",IFERROR(VLOOKUP(B73,číselník!$A:$D,4,0),"KÓD NENALEZEN V ČÍSELNÍKU"))</f>
        <v/>
      </c>
      <c r="F73" s="27"/>
      <c r="G73" s="27"/>
      <c r="H73" s="27"/>
      <c r="I73" s="27"/>
      <c r="J73" s="27"/>
      <c r="K73">
        <f t="shared" si="0"/>
        <v>0</v>
      </c>
      <c r="L73">
        <f t="shared" si="1"/>
        <v>0</v>
      </c>
      <c r="M73">
        <f t="shared" si="2"/>
        <v>0</v>
      </c>
      <c r="N73" t="str" cm="1">
        <f t="array" aca="1" ref="N73" ca="1">MID(CELL("názevsouboru"), FIND("[", CELL("názevsouboru")) + 1, FIND("]", CELL("názevsouboru")) - 1-FIND("[", CELL("názevsouboru")))</f>
        <v>Šablona pro vložení EMDN do ÚK VZP – ZP_SOU_v2.xlsx</v>
      </c>
    </row>
    <row r="74" spans="1:14" ht="30" customHeight="1" x14ac:dyDescent="0.25">
      <c r="A74" s="4">
        <v>64</v>
      </c>
      <c r="B74" s="26"/>
      <c r="C74" s="30" t="str">
        <f>IF(B74="","",IFERROR(VLOOKUP(B74,číselník!$A:$D,2,0),"KÓD NENALEZEN V ČÍSELNÍKU"))</f>
        <v/>
      </c>
      <c r="D74" s="31" t="str">
        <f>IF(B74="","",IFERROR(VLOOKUP('ÚHRADOVÝ KATALOG VZP - ZP'!B74,číselník!$A:$D,3,0),"KÓD NENALEZEN V ČÍSELNÍKU"))</f>
        <v/>
      </c>
      <c r="E74" s="31" t="str">
        <f>IF(B74="","",IFERROR(VLOOKUP(B74,číselník!$A:$D,4,0),"KÓD NENALEZEN V ČÍSELNÍKU"))</f>
        <v/>
      </c>
      <c r="F74" s="27"/>
      <c r="G74" s="27"/>
      <c r="H74" s="27"/>
      <c r="I74" s="27"/>
      <c r="J74" s="27"/>
      <c r="K74">
        <f t="shared" si="0"/>
        <v>0</v>
      </c>
      <c r="L74">
        <f t="shared" si="1"/>
        <v>0</v>
      </c>
      <c r="M74">
        <f t="shared" si="2"/>
        <v>0</v>
      </c>
      <c r="N74" t="str" cm="1">
        <f t="array" aca="1" ref="N74" ca="1">MID(CELL("názevsouboru"), FIND("[", CELL("názevsouboru")) + 1, FIND("]", CELL("názevsouboru")) - 1-FIND("[", CELL("názevsouboru")))</f>
        <v>Šablona pro vložení EMDN do ÚK VZP – ZP_SOU_v2.xlsx</v>
      </c>
    </row>
    <row r="75" spans="1:14" ht="30" customHeight="1" x14ac:dyDescent="0.25">
      <c r="A75" s="4">
        <v>65</v>
      </c>
      <c r="B75" s="26"/>
      <c r="C75" s="30" t="str">
        <f>IF(B75="","",IFERROR(VLOOKUP(B75,číselník!$A:$D,2,0),"KÓD NENALEZEN V ČÍSELNÍKU"))</f>
        <v/>
      </c>
      <c r="D75" s="31" t="str">
        <f>IF(B75="","",IFERROR(VLOOKUP('ÚHRADOVÝ KATALOG VZP - ZP'!B75,číselník!$A:$D,3,0),"KÓD NENALEZEN V ČÍSELNÍKU"))</f>
        <v/>
      </c>
      <c r="E75" s="31" t="str">
        <f>IF(B75="","",IFERROR(VLOOKUP(B75,číselník!$A:$D,4,0),"KÓD NENALEZEN V ČÍSELNÍKU"))</f>
        <v/>
      </c>
      <c r="F75" s="27"/>
      <c r="G75" s="27"/>
      <c r="H75" s="27"/>
      <c r="I75" s="27"/>
      <c r="J75" s="27"/>
      <c r="K75">
        <f t="shared" si="0"/>
        <v>0</v>
      </c>
      <c r="L75">
        <f t="shared" si="1"/>
        <v>0</v>
      </c>
      <c r="M75">
        <f t="shared" si="2"/>
        <v>0</v>
      </c>
      <c r="N75" t="str" cm="1">
        <f t="array" aca="1" ref="N75" ca="1">MID(CELL("názevsouboru"), FIND("[", CELL("názevsouboru")) + 1, FIND("]", CELL("názevsouboru")) - 1-FIND("[", CELL("názevsouboru")))</f>
        <v>Šablona pro vložení EMDN do ÚK VZP – ZP_SOU_v2.xlsx</v>
      </c>
    </row>
    <row r="76" spans="1:14" ht="30" customHeight="1" x14ac:dyDescent="0.25">
      <c r="A76" s="4">
        <v>66</v>
      </c>
      <c r="B76" s="26"/>
      <c r="C76" s="30" t="str">
        <f>IF(B76="","",IFERROR(VLOOKUP(B76,číselník!$A:$D,2,0),"KÓD NENALEZEN V ČÍSELNÍKU"))</f>
        <v/>
      </c>
      <c r="D76" s="31" t="str">
        <f>IF(B76="","",IFERROR(VLOOKUP('ÚHRADOVÝ KATALOG VZP - ZP'!B76,číselník!$A:$D,3,0),"KÓD NENALEZEN V ČÍSELNÍKU"))</f>
        <v/>
      </c>
      <c r="E76" s="31" t="str">
        <f>IF(B76="","",IFERROR(VLOOKUP(B76,číselník!$A:$D,4,0),"KÓD NENALEZEN V ČÍSELNÍKU"))</f>
        <v/>
      </c>
      <c r="F76" s="27"/>
      <c r="G76" s="27"/>
      <c r="H76" s="27"/>
      <c r="I76" s="27"/>
      <c r="J76" s="27"/>
      <c r="K76">
        <f t="shared" ref="K76:K139" si="3">$D$7</f>
        <v>0</v>
      </c>
      <c r="L76">
        <f t="shared" ref="L76:L139" si="4">$D$8</f>
        <v>0</v>
      </c>
      <c r="M76">
        <f t="shared" ref="M76:M139" si="5">$D$9</f>
        <v>0</v>
      </c>
      <c r="N76" t="str" cm="1">
        <f t="array" aca="1" ref="N76" ca="1">MID(CELL("názevsouboru"), FIND("[", CELL("názevsouboru")) + 1, FIND("]", CELL("názevsouboru")) - 1-FIND("[", CELL("názevsouboru")))</f>
        <v>Šablona pro vložení EMDN do ÚK VZP – ZP_SOU_v2.xlsx</v>
      </c>
    </row>
    <row r="77" spans="1:14" ht="30" customHeight="1" x14ac:dyDescent="0.25">
      <c r="A77" s="4">
        <v>67</v>
      </c>
      <c r="B77" s="26"/>
      <c r="C77" s="30" t="str">
        <f>IF(B77="","",IFERROR(VLOOKUP(B77,číselník!$A:$D,2,0),"KÓD NENALEZEN V ČÍSELNÍKU"))</f>
        <v/>
      </c>
      <c r="D77" s="31" t="str">
        <f>IF(B77="","",IFERROR(VLOOKUP('ÚHRADOVÝ KATALOG VZP - ZP'!B77,číselník!$A:$D,3,0),"KÓD NENALEZEN V ČÍSELNÍKU"))</f>
        <v/>
      </c>
      <c r="E77" s="31" t="str">
        <f>IF(B77="","",IFERROR(VLOOKUP(B77,číselník!$A:$D,4,0),"KÓD NENALEZEN V ČÍSELNÍKU"))</f>
        <v/>
      </c>
      <c r="F77" s="27"/>
      <c r="G77" s="27"/>
      <c r="H77" s="27"/>
      <c r="I77" s="27"/>
      <c r="J77" s="27"/>
      <c r="K77">
        <f t="shared" si="3"/>
        <v>0</v>
      </c>
      <c r="L77">
        <f t="shared" si="4"/>
        <v>0</v>
      </c>
      <c r="M77">
        <f t="shared" si="5"/>
        <v>0</v>
      </c>
      <c r="N77" t="str" cm="1">
        <f t="array" aca="1" ref="N77" ca="1">MID(CELL("názevsouboru"), FIND("[", CELL("názevsouboru")) + 1, FIND("]", CELL("názevsouboru")) - 1-FIND("[", CELL("názevsouboru")))</f>
        <v>Šablona pro vložení EMDN do ÚK VZP – ZP_SOU_v2.xlsx</v>
      </c>
    </row>
    <row r="78" spans="1:14" ht="30" customHeight="1" x14ac:dyDescent="0.25">
      <c r="A78" s="4">
        <v>68</v>
      </c>
      <c r="B78" s="26"/>
      <c r="C78" s="30" t="str">
        <f>IF(B78="","",IFERROR(VLOOKUP(B78,číselník!$A:$D,2,0),"KÓD NENALEZEN V ČÍSELNÍKU"))</f>
        <v/>
      </c>
      <c r="D78" s="31" t="str">
        <f>IF(B78="","",IFERROR(VLOOKUP('ÚHRADOVÝ KATALOG VZP - ZP'!B78,číselník!$A:$D,3,0),"KÓD NENALEZEN V ČÍSELNÍKU"))</f>
        <v/>
      </c>
      <c r="E78" s="31" t="str">
        <f>IF(B78="","",IFERROR(VLOOKUP(B78,číselník!$A:$D,4,0),"KÓD NENALEZEN V ČÍSELNÍKU"))</f>
        <v/>
      </c>
      <c r="F78" s="27"/>
      <c r="G78" s="27"/>
      <c r="H78" s="27"/>
      <c r="I78" s="27"/>
      <c r="J78" s="27"/>
      <c r="K78">
        <f t="shared" si="3"/>
        <v>0</v>
      </c>
      <c r="L78">
        <f t="shared" si="4"/>
        <v>0</v>
      </c>
      <c r="M78">
        <f t="shared" si="5"/>
        <v>0</v>
      </c>
      <c r="N78" t="str" cm="1">
        <f t="array" aca="1" ref="N78" ca="1">MID(CELL("názevsouboru"), FIND("[", CELL("názevsouboru")) + 1, FIND("]", CELL("názevsouboru")) - 1-FIND("[", CELL("názevsouboru")))</f>
        <v>Šablona pro vložení EMDN do ÚK VZP – ZP_SOU_v2.xlsx</v>
      </c>
    </row>
    <row r="79" spans="1:14" ht="30" customHeight="1" x14ac:dyDescent="0.25">
      <c r="A79" s="4">
        <v>69</v>
      </c>
      <c r="B79" s="26"/>
      <c r="C79" s="30" t="str">
        <f>IF(B79="","",IFERROR(VLOOKUP(B79,číselník!$A:$D,2,0),"KÓD NENALEZEN V ČÍSELNÍKU"))</f>
        <v/>
      </c>
      <c r="D79" s="31" t="str">
        <f>IF(B79="","",IFERROR(VLOOKUP('ÚHRADOVÝ KATALOG VZP - ZP'!B79,číselník!$A:$D,3,0),"KÓD NENALEZEN V ČÍSELNÍKU"))</f>
        <v/>
      </c>
      <c r="E79" s="31" t="str">
        <f>IF(B79="","",IFERROR(VLOOKUP(B79,číselník!$A:$D,4,0),"KÓD NENALEZEN V ČÍSELNÍKU"))</f>
        <v/>
      </c>
      <c r="F79" s="27"/>
      <c r="G79" s="27"/>
      <c r="H79" s="27"/>
      <c r="I79" s="27"/>
      <c r="J79" s="27"/>
      <c r="K79">
        <f t="shared" si="3"/>
        <v>0</v>
      </c>
      <c r="L79">
        <f t="shared" si="4"/>
        <v>0</v>
      </c>
      <c r="M79">
        <f t="shared" si="5"/>
        <v>0</v>
      </c>
      <c r="N79" t="str" cm="1">
        <f t="array" aca="1" ref="N79" ca="1">MID(CELL("názevsouboru"), FIND("[", CELL("názevsouboru")) + 1, FIND("]", CELL("názevsouboru")) - 1-FIND("[", CELL("názevsouboru")))</f>
        <v>Šablona pro vložení EMDN do ÚK VZP – ZP_SOU_v2.xlsx</v>
      </c>
    </row>
    <row r="80" spans="1:14" ht="30" customHeight="1" x14ac:dyDescent="0.25">
      <c r="A80" s="4">
        <v>70</v>
      </c>
      <c r="B80" s="26"/>
      <c r="C80" s="30" t="str">
        <f>IF(B80="","",IFERROR(VLOOKUP(B80,číselník!$A:$D,2,0),"KÓD NENALEZEN V ČÍSELNÍKU"))</f>
        <v/>
      </c>
      <c r="D80" s="31" t="str">
        <f>IF(B80="","",IFERROR(VLOOKUP('ÚHRADOVÝ KATALOG VZP - ZP'!B80,číselník!$A:$D,3,0),"KÓD NENALEZEN V ČÍSELNÍKU"))</f>
        <v/>
      </c>
      <c r="E80" s="31" t="str">
        <f>IF(B80="","",IFERROR(VLOOKUP(B80,číselník!$A:$D,4,0),"KÓD NENALEZEN V ČÍSELNÍKU"))</f>
        <v/>
      </c>
      <c r="F80" s="27"/>
      <c r="G80" s="27"/>
      <c r="H80" s="27"/>
      <c r="I80" s="27"/>
      <c r="J80" s="27"/>
      <c r="K80">
        <f t="shared" si="3"/>
        <v>0</v>
      </c>
      <c r="L80">
        <f t="shared" si="4"/>
        <v>0</v>
      </c>
      <c r="M80">
        <f t="shared" si="5"/>
        <v>0</v>
      </c>
      <c r="N80" t="str" cm="1">
        <f t="array" aca="1" ref="N80" ca="1">MID(CELL("názevsouboru"), FIND("[", CELL("názevsouboru")) + 1, FIND("]", CELL("názevsouboru")) - 1-FIND("[", CELL("názevsouboru")))</f>
        <v>Šablona pro vložení EMDN do ÚK VZP – ZP_SOU_v2.xlsx</v>
      </c>
    </row>
    <row r="81" spans="1:14" ht="30" customHeight="1" x14ac:dyDescent="0.25">
      <c r="A81" s="4">
        <v>71</v>
      </c>
      <c r="B81" s="26"/>
      <c r="C81" s="30" t="str">
        <f>IF(B81="","",IFERROR(VLOOKUP(B81,číselník!$A:$D,2,0),"KÓD NENALEZEN V ČÍSELNÍKU"))</f>
        <v/>
      </c>
      <c r="D81" s="31" t="str">
        <f>IF(B81="","",IFERROR(VLOOKUP('ÚHRADOVÝ KATALOG VZP - ZP'!B81,číselník!$A:$D,3,0),"KÓD NENALEZEN V ČÍSELNÍKU"))</f>
        <v/>
      </c>
      <c r="E81" s="31" t="str">
        <f>IF(B81="","",IFERROR(VLOOKUP(B81,číselník!$A:$D,4,0),"KÓD NENALEZEN V ČÍSELNÍKU"))</f>
        <v/>
      </c>
      <c r="F81" s="27"/>
      <c r="G81" s="27"/>
      <c r="H81" s="27"/>
      <c r="I81" s="27"/>
      <c r="J81" s="27"/>
      <c r="K81">
        <f t="shared" si="3"/>
        <v>0</v>
      </c>
      <c r="L81">
        <f t="shared" si="4"/>
        <v>0</v>
      </c>
      <c r="M81">
        <f t="shared" si="5"/>
        <v>0</v>
      </c>
      <c r="N81" t="str" cm="1">
        <f t="array" aca="1" ref="N81" ca="1">MID(CELL("názevsouboru"), FIND("[", CELL("názevsouboru")) + 1, FIND("]", CELL("názevsouboru")) - 1-FIND("[", CELL("názevsouboru")))</f>
        <v>Šablona pro vložení EMDN do ÚK VZP – ZP_SOU_v2.xlsx</v>
      </c>
    </row>
    <row r="82" spans="1:14" ht="30" customHeight="1" x14ac:dyDescent="0.25">
      <c r="A82" s="4">
        <v>72</v>
      </c>
      <c r="B82" s="26"/>
      <c r="C82" s="30" t="str">
        <f>IF(B82="","",IFERROR(VLOOKUP(B82,číselník!$A:$D,2,0),"KÓD NENALEZEN V ČÍSELNÍKU"))</f>
        <v/>
      </c>
      <c r="D82" s="31" t="str">
        <f>IF(B82="","",IFERROR(VLOOKUP('ÚHRADOVÝ KATALOG VZP - ZP'!B82,číselník!$A:$D,3,0),"KÓD NENALEZEN V ČÍSELNÍKU"))</f>
        <v/>
      </c>
      <c r="E82" s="31" t="str">
        <f>IF(B82="","",IFERROR(VLOOKUP(B82,číselník!$A:$D,4,0),"KÓD NENALEZEN V ČÍSELNÍKU"))</f>
        <v/>
      </c>
      <c r="F82" s="27"/>
      <c r="G82" s="27"/>
      <c r="H82" s="27"/>
      <c r="I82" s="27"/>
      <c r="J82" s="27"/>
      <c r="K82">
        <f t="shared" si="3"/>
        <v>0</v>
      </c>
      <c r="L82">
        <f t="shared" si="4"/>
        <v>0</v>
      </c>
      <c r="M82">
        <f t="shared" si="5"/>
        <v>0</v>
      </c>
      <c r="N82" t="str" cm="1">
        <f t="array" aca="1" ref="N82" ca="1">MID(CELL("názevsouboru"), FIND("[", CELL("názevsouboru")) + 1, FIND("]", CELL("názevsouboru")) - 1-FIND("[", CELL("názevsouboru")))</f>
        <v>Šablona pro vložení EMDN do ÚK VZP – ZP_SOU_v2.xlsx</v>
      </c>
    </row>
    <row r="83" spans="1:14" ht="30" customHeight="1" x14ac:dyDescent="0.25">
      <c r="A83" s="4">
        <v>73</v>
      </c>
      <c r="B83" s="26"/>
      <c r="C83" s="30" t="str">
        <f>IF(B83="","",IFERROR(VLOOKUP(B83,číselník!$A:$D,2,0),"KÓD NENALEZEN V ČÍSELNÍKU"))</f>
        <v/>
      </c>
      <c r="D83" s="31" t="str">
        <f>IF(B83="","",IFERROR(VLOOKUP('ÚHRADOVÝ KATALOG VZP - ZP'!B83,číselník!$A:$D,3,0),"KÓD NENALEZEN V ČÍSELNÍKU"))</f>
        <v/>
      </c>
      <c r="E83" s="31" t="str">
        <f>IF(B83="","",IFERROR(VLOOKUP(B83,číselník!$A:$D,4,0),"KÓD NENALEZEN V ČÍSELNÍKU"))</f>
        <v/>
      </c>
      <c r="F83" s="27"/>
      <c r="G83" s="27"/>
      <c r="H83" s="27"/>
      <c r="I83" s="27"/>
      <c r="J83" s="27"/>
      <c r="K83">
        <f t="shared" si="3"/>
        <v>0</v>
      </c>
      <c r="L83">
        <f t="shared" si="4"/>
        <v>0</v>
      </c>
      <c r="M83">
        <f t="shared" si="5"/>
        <v>0</v>
      </c>
      <c r="N83" t="str" cm="1">
        <f t="array" aca="1" ref="N83" ca="1">MID(CELL("názevsouboru"), FIND("[", CELL("názevsouboru")) + 1, FIND("]", CELL("názevsouboru")) - 1-FIND("[", CELL("názevsouboru")))</f>
        <v>Šablona pro vložení EMDN do ÚK VZP – ZP_SOU_v2.xlsx</v>
      </c>
    </row>
    <row r="84" spans="1:14" ht="30" customHeight="1" x14ac:dyDescent="0.25">
      <c r="A84" s="4">
        <v>74</v>
      </c>
      <c r="B84" s="26"/>
      <c r="C84" s="30" t="str">
        <f>IF(B84="","",IFERROR(VLOOKUP(B84,číselník!$A:$D,2,0),"KÓD NENALEZEN V ČÍSELNÍKU"))</f>
        <v/>
      </c>
      <c r="D84" s="31" t="str">
        <f>IF(B84="","",IFERROR(VLOOKUP('ÚHRADOVÝ KATALOG VZP - ZP'!B84,číselník!$A:$D,3,0),"KÓD NENALEZEN V ČÍSELNÍKU"))</f>
        <v/>
      </c>
      <c r="E84" s="31" t="str">
        <f>IF(B84="","",IFERROR(VLOOKUP(B84,číselník!$A:$D,4,0),"KÓD NENALEZEN V ČÍSELNÍKU"))</f>
        <v/>
      </c>
      <c r="F84" s="27"/>
      <c r="G84" s="27"/>
      <c r="H84" s="27"/>
      <c r="I84" s="27"/>
      <c r="J84" s="27"/>
      <c r="K84">
        <f t="shared" si="3"/>
        <v>0</v>
      </c>
      <c r="L84">
        <f t="shared" si="4"/>
        <v>0</v>
      </c>
      <c r="M84">
        <f t="shared" si="5"/>
        <v>0</v>
      </c>
      <c r="N84" t="str" cm="1">
        <f t="array" aca="1" ref="N84" ca="1">MID(CELL("názevsouboru"), FIND("[", CELL("názevsouboru")) + 1, FIND("]", CELL("názevsouboru")) - 1-FIND("[", CELL("názevsouboru")))</f>
        <v>Šablona pro vložení EMDN do ÚK VZP – ZP_SOU_v2.xlsx</v>
      </c>
    </row>
    <row r="85" spans="1:14" ht="30" customHeight="1" x14ac:dyDescent="0.25">
      <c r="A85" s="4">
        <v>75</v>
      </c>
      <c r="B85" s="26"/>
      <c r="C85" s="30" t="str">
        <f>IF(B85="","",IFERROR(VLOOKUP(B85,číselník!$A:$D,2,0),"KÓD NENALEZEN V ČÍSELNÍKU"))</f>
        <v/>
      </c>
      <c r="D85" s="31" t="str">
        <f>IF(B85="","",IFERROR(VLOOKUP('ÚHRADOVÝ KATALOG VZP - ZP'!B85,číselník!$A:$D,3,0),"KÓD NENALEZEN V ČÍSELNÍKU"))</f>
        <v/>
      </c>
      <c r="E85" s="31" t="str">
        <f>IF(B85="","",IFERROR(VLOOKUP(B85,číselník!$A:$D,4,0),"KÓD NENALEZEN V ČÍSELNÍKU"))</f>
        <v/>
      </c>
      <c r="F85" s="27"/>
      <c r="G85" s="27"/>
      <c r="H85" s="27"/>
      <c r="I85" s="27"/>
      <c r="J85" s="27"/>
      <c r="K85">
        <f t="shared" si="3"/>
        <v>0</v>
      </c>
      <c r="L85">
        <f t="shared" si="4"/>
        <v>0</v>
      </c>
      <c r="M85">
        <f t="shared" si="5"/>
        <v>0</v>
      </c>
      <c r="N85" t="str" cm="1">
        <f t="array" aca="1" ref="N85" ca="1">MID(CELL("názevsouboru"), FIND("[", CELL("názevsouboru")) + 1, FIND("]", CELL("názevsouboru")) - 1-FIND("[", CELL("názevsouboru")))</f>
        <v>Šablona pro vložení EMDN do ÚK VZP – ZP_SOU_v2.xlsx</v>
      </c>
    </row>
    <row r="86" spans="1:14" ht="30" customHeight="1" x14ac:dyDescent="0.25">
      <c r="A86" s="4">
        <v>76</v>
      </c>
      <c r="B86" s="26"/>
      <c r="C86" s="30" t="str">
        <f>IF(B86="","",IFERROR(VLOOKUP(B86,číselník!$A:$D,2,0),"KÓD NENALEZEN V ČÍSELNÍKU"))</f>
        <v/>
      </c>
      <c r="D86" s="31" t="str">
        <f>IF(B86="","",IFERROR(VLOOKUP('ÚHRADOVÝ KATALOG VZP - ZP'!B86,číselník!$A:$D,3,0),"KÓD NENALEZEN V ČÍSELNÍKU"))</f>
        <v/>
      </c>
      <c r="E86" s="31" t="str">
        <f>IF(B86="","",IFERROR(VLOOKUP(B86,číselník!$A:$D,4,0),"KÓD NENALEZEN V ČÍSELNÍKU"))</f>
        <v/>
      </c>
      <c r="F86" s="27"/>
      <c r="G86" s="27"/>
      <c r="H86" s="27"/>
      <c r="I86" s="27"/>
      <c r="J86" s="27"/>
      <c r="K86">
        <f t="shared" si="3"/>
        <v>0</v>
      </c>
      <c r="L86">
        <f t="shared" si="4"/>
        <v>0</v>
      </c>
      <c r="M86">
        <f t="shared" si="5"/>
        <v>0</v>
      </c>
      <c r="N86" t="str" cm="1">
        <f t="array" aca="1" ref="N86" ca="1">MID(CELL("názevsouboru"), FIND("[", CELL("názevsouboru")) + 1, FIND("]", CELL("názevsouboru")) - 1-FIND("[", CELL("názevsouboru")))</f>
        <v>Šablona pro vložení EMDN do ÚK VZP – ZP_SOU_v2.xlsx</v>
      </c>
    </row>
    <row r="87" spans="1:14" ht="30" customHeight="1" x14ac:dyDescent="0.25">
      <c r="A87" s="4">
        <v>77</v>
      </c>
      <c r="B87" s="26"/>
      <c r="C87" s="30" t="str">
        <f>IF(B87="","",IFERROR(VLOOKUP(B87,číselník!$A:$D,2,0),"KÓD NENALEZEN V ČÍSELNÍKU"))</f>
        <v/>
      </c>
      <c r="D87" s="31" t="str">
        <f>IF(B87="","",IFERROR(VLOOKUP('ÚHRADOVÝ KATALOG VZP - ZP'!B87,číselník!$A:$D,3,0),"KÓD NENALEZEN V ČÍSELNÍKU"))</f>
        <v/>
      </c>
      <c r="E87" s="31" t="str">
        <f>IF(B87="","",IFERROR(VLOOKUP(B87,číselník!$A:$D,4,0),"KÓD NENALEZEN V ČÍSELNÍKU"))</f>
        <v/>
      </c>
      <c r="F87" s="27"/>
      <c r="G87" s="27"/>
      <c r="H87" s="27"/>
      <c r="I87" s="27"/>
      <c r="J87" s="27"/>
      <c r="K87">
        <f t="shared" si="3"/>
        <v>0</v>
      </c>
      <c r="L87">
        <f t="shared" si="4"/>
        <v>0</v>
      </c>
      <c r="M87">
        <f t="shared" si="5"/>
        <v>0</v>
      </c>
      <c r="N87" t="str" cm="1">
        <f t="array" aca="1" ref="N87" ca="1">MID(CELL("názevsouboru"), FIND("[", CELL("názevsouboru")) + 1, FIND("]", CELL("názevsouboru")) - 1-FIND("[", CELL("názevsouboru")))</f>
        <v>Šablona pro vložení EMDN do ÚK VZP – ZP_SOU_v2.xlsx</v>
      </c>
    </row>
    <row r="88" spans="1:14" ht="30" customHeight="1" x14ac:dyDescent="0.25">
      <c r="A88" s="4">
        <v>78</v>
      </c>
      <c r="B88" s="26"/>
      <c r="C88" s="30" t="str">
        <f>IF(B88="","",IFERROR(VLOOKUP(B88,číselník!$A:$D,2,0),"KÓD NENALEZEN V ČÍSELNÍKU"))</f>
        <v/>
      </c>
      <c r="D88" s="31" t="str">
        <f>IF(B88="","",IFERROR(VLOOKUP('ÚHRADOVÝ KATALOG VZP - ZP'!B88,číselník!$A:$D,3,0),"KÓD NENALEZEN V ČÍSELNÍKU"))</f>
        <v/>
      </c>
      <c r="E88" s="31" t="str">
        <f>IF(B88="","",IFERROR(VLOOKUP(B88,číselník!$A:$D,4,0),"KÓD NENALEZEN V ČÍSELNÍKU"))</f>
        <v/>
      </c>
      <c r="F88" s="25"/>
      <c r="G88" s="25"/>
      <c r="H88" s="25"/>
      <c r="I88" s="25"/>
      <c r="J88" s="25"/>
      <c r="K88">
        <f t="shared" si="3"/>
        <v>0</v>
      </c>
      <c r="L88">
        <f t="shared" si="4"/>
        <v>0</v>
      </c>
      <c r="M88">
        <f t="shared" si="5"/>
        <v>0</v>
      </c>
      <c r="N88" t="str" cm="1">
        <f t="array" aca="1" ref="N88" ca="1">MID(CELL("názevsouboru"), FIND("[", CELL("názevsouboru")) + 1, FIND("]", CELL("názevsouboru")) - 1-FIND("[", CELL("názevsouboru")))</f>
        <v>Šablona pro vložení EMDN do ÚK VZP – ZP_SOU_v2.xlsx</v>
      </c>
    </row>
    <row r="89" spans="1:14" ht="30" customHeight="1" x14ac:dyDescent="0.25">
      <c r="A89" s="4">
        <v>79</v>
      </c>
      <c r="B89" s="26"/>
      <c r="C89" s="30" t="str">
        <f>IF(B89="","",IFERROR(VLOOKUP(B89,číselník!$A:$D,2,0),"KÓD NENALEZEN V ČÍSELNÍKU"))</f>
        <v/>
      </c>
      <c r="D89" s="31" t="str">
        <f>IF(B89="","",IFERROR(VLOOKUP('ÚHRADOVÝ KATALOG VZP - ZP'!B89,číselník!$A:$D,3,0),"KÓD NENALEZEN V ČÍSELNÍKU"))</f>
        <v/>
      </c>
      <c r="E89" s="31" t="str">
        <f>IF(B89="","",IFERROR(VLOOKUP(B89,číselník!$A:$D,4,0),"KÓD NENALEZEN V ČÍSELNÍKU"))</f>
        <v/>
      </c>
      <c r="F89" s="25"/>
      <c r="G89" s="25"/>
      <c r="H89" s="25"/>
      <c r="I89" s="25"/>
      <c r="J89" s="25"/>
      <c r="K89">
        <f t="shared" si="3"/>
        <v>0</v>
      </c>
      <c r="L89">
        <f t="shared" si="4"/>
        <v>0</v>
      </c>
      <c r="M89">
        <f t="shared" si="5"/>
        <v>0</v>
      </c>
      <c r="N89" t="str" cm="1">
        <f t="array" aca="1" ref="N89" ca="1">MID(CELL("názevsouboru"), FIND("[", CELL("názevsouboru")) + 1, FIND("]", CELL("názevsouboru")) - 1-FIND("[", CELL("názevsouboru")))</f>
        <v>Šablona pro vložení EMDN do ÚK VZP – ZP_SOU_v2.xlsx</v>
      </c>
    </row>
    <row r="90" spans="1:14" ht="30" customHeight="1" x14ac:dyDescent="0.25">
      <c r="A90" s="4">
        <v>80</v>
      </c>
      <c r="B90" s="26"/>
      <c r="C90" s="30" t="str">
        <f>IF(B90="","",IFERROR(VLOOKUP(B90,číselník!$A:$D,2,0),"KÓD NENALEZEN V ČÍSELNÍKU"))</f>
        <v/>
      </c>
      <c r="D90" s="31" t="str">
        <f>IF(B90="","",IFERROR(VLOOKUP('ÚHRADOVÝ KATALOG VZP - ZP'!B90,číselník!$A:$D,3,0),"KÓD NENALEZEN V ČÍSELNÍKU"))</f>
        <v/>
      </c>
      <c r="E90" s="31" t="str">
        <f>IF(B90="","",IFERROR(VLOOKUP(B90,číselník!$A:$D,4,0),"KÓD NENALEZEN V ČÍSELNÍKU"))</f>
        <v/>
      </c>
      <c r="F90" s="25"/>
      <c r="G90" s="25"/>
      <c r="H90" s="25"/>
      <c r="I90" s="25"/>
      <c r="J90" s="25"/>
      <c r="K90">
        <f t="shared" si="3"/>
        <v>0</v>
      </c>
      <c r="L90">
        <f t="shared" si="4"/>
        <v>0</v>
      </c>
      <c r="M90">
        <f t="shared" si="5"/>
        <v>0</v>
      </c>
      <c r="N90" t="str" cm="1">
        <f t="array" aca="1" ref="N90" ca="1">MID(CELL("názevsouboru"), FIND("[", CELL("názevsouboru")) + 1, FIND("]", CELL("názevsouboru")) - 1-FIND("[", CELL("názevsouboru")))</f>
        <v>Šablona pro vložení EMDN do ÚK VZP – ZP_SOU_v2.xlsx</v>
      </c>
    </row>
    <row r="91" spans="1:14" ht="30" customHeight="1" x14ac:dyDescent="0.25">
      <c r="A91" s="4">
        <v>81</v>
      </c>
      <c r="B91" s="26"/>
      <c r="C91" s="30" t="str">
        <f>IF(B91="","",IFERROR(VLOOKUP(B91,číselník!$A:$D,2,0),"KÓD NENALEZEN V ČÍSELNÍKU"))</f>
        <v/>
      </c>
      <c r="D91" s="31" t="str">
        <f>IF(B91="","",IFERROR(VLOOKUP('ÚHRADOVÝ KATALOG VZP - ZP'!B91,číselník!$A:$D,3,0),"KÓD NENALEZEN V ČÍSELNÍKU"))</f>
        <v/>
      </c>
      <c r="E91" s="31" t="str">
        <f>IF(B91="","",IFERROR(VLOOKUP(B91,číselník!$A:$D,4,0),"KÓD NENALEZEN V ČÍSELNÍKU"))</f>
        <v/>
      </c>
      <c r="F91" s="25"/>
      <c r="G91" s="25"/>
      <c r="H91" s="25"/>
      <c r="I91" s="25"/>
      <c r="J91" s="25"/>
      <c r="K91">
        <f t="shared" si="3"/>
        <v>0</v>
      </c>
      <c r="L91">
        <f t="shared" si="4"/>
        <v>0</v>
      </c>
      <c r="M91">
        <f t="shared" si="5"/>
        <v>0</v>
      </c>
      <c r="N91" t="str" cm="1">
        <f t="array" aca="1" ref="N91" ca="1">MID(CELL("názevsouboru"), FIND("[", CELL("názevsouboru")) + 1, FIND("]", CELL("názevsouboru")) - 1-FIND("[", CELL("názevsouboru")))</f>
        <v>Šablona pro vložení EMDN do ÚK VZP – ZP_SOU_v2.xlsx</v>
      </c>
    </row>
    <row r="92" spans="1:14" ht="30" customHeight="1" x14ac:dyDescent="0.25">
      <c r="A92" s="4">
        <v>82</v>
      </c>
      <c r="B92" s="26"/>
      <c r="C92" s="30" t="str">
        <f>IF(B92="","",IFERROR(VLOOKUP(B92,číselník!$A:$D,2,0),"KÓD NENALEZEN V ČÍSELNÍKU"))</f>
        <v/>
      </c>
      <c r="D92" s="31" t="str">
        <f>IF(B92="","",IFERROR(VLOOKUP('ÚHRADOVÝ KATALOG VZP - ZP'!B92,číselník!$A:$D,3,0),"KÓD NENALEZEN V ČÍSELNÍKU"))</f>
        <v/>
      </c>
      <c r="E92" s="31" t="str">
        <f>IF(B92="","",IFERROR(VLOOKUP(B92,číselník!$A:$D,4,0),"KÓD NENALEZEN V ČÍSELNÍKU"))</f>
        <v/>
      </c>
      <c r="F92" s="25"/>
      <c r="G92" s="25"/>
      <c r="H92" s="25"/>
      <c r="I92" s="25"/>
      <c r="J92" s="25"/>
      <c r="K92">
        <f t="shared" si="3"/>
        <v>0</v>
      </c>
      <c r="L92">
        <f t="shared" si="4"/>
        <v>0</v>
      </c>
      <c r="M92">
        <f t="shared" si="5"/>
        <v>0</v>
      </c>
      <c r="N92" t="str" cm="1">
        <f t="array" aca="1" ref="N92" ca="1">MID(CELL("názevsouboru"), FIND("[", CELL("názevsouboru")) + 1, FIND("]", CELL("názevsouboru")) - 1-FIND("[", CELL("názevsouboru")))</f>
        <v>Šablona pro vložení EMDN do ÚK VZP – ZP_SOU_v2.xlsx</v>
      </c>
    </row>
    <row r="93" spans="1:14" ht="30" customHeight="1" x14ac:dyDescent="0.25">
      <c r="A93" s="4">
        <v>83</v>
      </c>
      <c r="B93" s="26"/>
      <c r="C93" s="30" t="str">
        <f>IF(B93="","",IFERROR(VLOOKUP(B93,číselník!$A:$D,2,0),"KÓD NENALEZEN V ČÍSELNÍKU"))</f>
        <v/>
      </c>
      <c r="D93" s="31" t="str">
        <f>IF(B93="","",IFERROR(VLOOKUP('ÚHRADOVÝ KATALOG VZP - ZP'!B93,číselník!$A:$D,3,0),"KÓD NENALEZEN V ČÍSELNÍKU"))</f>
        <v/>
      </c>
      <c r="E93" s="31" t="str">
        <f>IF(B93="","",IFERROR(VLOOKUP(B93,číselník!$A:$D,4,0),"KÓD NENALEZEN V ČÍSELNÍKU"))</f>
        <v/>
      </c>
      <c r="F93" s="25"/>
      <c r="G93" s="25"/>
      <c r="H93" s="25"/>
      <c r="I93" s="25"/>
      <c r="J93" s="25"/>
      <c r="K93">
        <f t="shared" si="3"/>
        <v>0</v>
      </c>
      <c r="L93">
        <f t="shared" si="4"/>
        <v>0</v>
      </c>
      <c r="M93">
        <f t="shared" si="5"/>
        <v>0</v>
      </c>
      <c r="N93" t="str" cm="1">
        <f t="array" aca="1" ref="N93" ca="1">MID(CELL("názevsouboru"), FIND("[", CELL("názevsouboru")) + 1, FIND("]", CELL("názevsouboru")) - 1-FIND("[", CELL("názevsouboru")))</f>
        <v>Šablona pro vložení EMDN do ÚK VZP – ZP_SOU_v2.xlsx</v>
      </c>
    </row>
    <row r="94" spans="1:14" ht="30" customHeight="1" x14ac:dyDescent="0.25">
      <c r="A94" s="4">
        <v>84</v>
      </c>
      <c r="B94" s="26"/>
      <c r="C94" s="30" t="str">
        <f>IF(B94="","",IFERROR(VLOOKUP(B94,číselník!$A:$D,2,0),"KÓD NENALEZEN V ČÍSELNÍKU"))</f>
        <v/>
      </c>
      <c r="D94" s="31" t="str">
        <f>IF(B94="","",IFERROR(VLOOKUP('ÚHRADOVÝ KATALOG VZP - ZP'!B94,číselník!$A:$D,3,0),"KÓD NENALEZEN V ČÍSELNÍKU"))</f>
        <v/>
      </c>
      <c r="E94" s="31" t="str">
        <f>IF(B94="","",IFERROR(VLOOKUP(B94,číselník!$A:$D,4,0),"KÓD NENALEZEN V ČÍSELNÍKU"))</f>
        <v/>
      </c>
      <c r="F94" s="25"/>
      <c r="G94" s="25"/>
      <c r="H94" s="25"/>
      <c r="I94" s="25"/>
      <c r="J94" s="25"/>
      <c r="K94">
        <f t="shared" si="3"/>
        <v>0</v>
      </c>
      <c r="L94">
        <f t="shared" si="4"/>
        <v>0</v>
      </c>
      <c r="M94">
        <f t="shared" si="5"/>
        <v>0</v>
      </c>
      <c r="N94" t="str" cm="1">
        <f t="array" aca="1" ref="N94" ca="1">MID(CELL("názevsouboru"), FIND("[", CELL("názevsouboru")) + 1, FIND("]", CELL("názevsouboru")) - 1-FIND("[", CELL("názevsouboru")))</f>
        <v>Šablona pro vložení EMDN do ÚK VZP – ZP_SOU_v2.xlsx</v>
      </c>
    </row>
    <row r="95" spans="1:14" ht="30" customHeight="1" x14ac:dyDescent="0.25">
      <c r="A95" s="4">
        <v>85</v>
      </c>
      <c r="B95" s="26"/>
      <c r="C95" s="30" t="str">
        <f>IF(B95="","",IFERROR(VLOOKUP(B95,číselník!$A:$D,2,0),"KÓD NENALEZEN V ČÍSELNÍKU"))</f>
        <v/>
      </c>
      <c r="D95" s="31" t="str">
        <f>IF(B95="","",IFERROR(VLOOKUP('ÚHRADOVÝ KATALOG VZP - ZP'!B95,číselník!$A:$D,3,0),"KÓD NENALEZEN V ČÍSELNÍKU"))</f>
        <v/>
      </c>
      <c r="E95" s="31" t="str">
        <f>IF(B95="","",IFERROR(VLOOKUP(B95,číselník!$A:$D,4,0),"KÓD NENALEZEN V ČÍSELNÍKU"))</f>
        <v/>
      </c>
      <c r="F95" s="25"/>
      <c r="G95" s="25"/>
      <c r="H95" s="25"/>
      <c r="I95" s="25"/>
      <c r="J95" s="25"/>
      <c r="K95">
        <f t="shared" si="3"/>
        <v>0</v>
      </c>
      <c r="L95">
        <f t="shared" si="4"/>
        <v>0</v>
      </c>
      <c r="M95">
        <f t="shared" si="5"/>
        <v>0</v>
      </c>
      <c r="N95" t="str" cm="1">
        <f t="array" aca="1" ref="N95" ca="1">MID(CELL("názevsouboru"), FIND("[", CELL("názevsouboru")) + 1, FIND("]", CELL("názevsouboru")) - 1-FIND("[", CELL("názevsouboru")))</f>
        <v>Šablona pro vložení EMDN do ÚK VZP – ZP_SOU_v2.xlsx</v>
      </c>
    </row>
    <row r="96" spans="1:14" ht="30" customHeight="1" x14ac:dyDescent="0.25">
      <c r="A96" s="4">
        <v>86</v>
      </c>
      <c r="B96" s="26"/>
      <c r="C96" s="30" t="str">
        <f>IF(B96="","",IFERROR(VLOOKUP(B96,číselník!$A:$D,2,0),"KÓD NENALEZEN V ČÍSELNÍKU"))</f>
        <v/>
      </c>
      <c r="D96" s="31" t="str">
        <f>IF(B96="","",IFERROR(VLOOKUP('ÚHRADOVÝ KATALOG VZP - ZP'!B96,číselník!$A:$D,3,0),"KÓD NENALEZEN V ČÍSELNÍKU"))</f>
        <v/>
      </c>
      <c r="E96" s="31" t="str">
        <f>IF(B96="","",IFERROR(VLOOKUP(B96,číselník!$A:$D,4,0),"KÓD NENALEZEN V ČÍSELNÍKU"))</f>
        <v/>
      </c>
      <c r="F96" s="25"/>
      <c r="G96" s="25"/>
      <c r="H96" s="25"/>
      <c r="I96" s="25"/>
      <c r="J96" s="25"/>
      <c r="K96">
        <f t="shared" si="3"/>
        <v>0</v>
      </c>
      <c r="L96">
        <f t="shared" si="4"/>
        <v>0</v>
      </c>
      <c r="M96">
        <f t="shared" si="5"/>
        <v>0</v>
      </c>
      <c r="N96" t="str" cm="1">
        <f t="array" aca="1" ref="N96" ca="1">MID(CELL("názevsouboru"), FIND("[", CELL("názevsouboru")) + 1, FIND("]", CELL("názevsouboru")) - 1-FIND("[", CELL("názevsouboru")))</f>
        <v>Šablona pro vložení EMDN do ÚK VZP – ZP_SOU_v2.xlsx</v>
      </c>
    </row>
    <row r="97" spans="1:14" ht="30" customHeight="1" x14ac:dyDescent="0.25">
      <c r="A97" s="4">
        <v>87</v>
      </c>
      <c r="B97" s="26"/>
      <c r="C97" s="30" t="str">
        <f>IF(B97="","",IFERROR(VLOOKUP(B97,číselník!$A:$D,2,0),"KÓD NENALEZEN V ČÍSELNÍKU"))</f>
        <v/>
      </c>
      <c r="D97" s="31" t="str">
        <f>IF(B97="","",IFERROR(VLOOKUP('ÚHRADOVÝ KATALOG VZP - ZP'!B97,číselník!$A:$D,3,0),"KÓD NENALEZEN V ČÍSELNÍKU"))</f>
        <v/>
      </c>
      <c r="E97" s="31" t="str">
        <f>IF(B97="","",IFERROR(VLOOKUP(B97,číselník!$A:$D,4,0),"KÓD NENALEZEN V ČÍSELNÍKU"))</f>
        <v/>
      </c>
      <c r="F97" s="25"/>
      <c r="G97" s="25"/>
      <c r="H97" s="25"/>
      <c r="I97" s="25"/>
      <c r="J97" s="25"/>
      <c r="K97">
        <f t="shared" si="3"/>
        <v>0</v>
      </c>
      <c r="L97">
        <f t="shared" si="4"/>
        <v>0</v>
      </c>
      <c r="M97">
        <f t="shared" si="5"/>
        <v>0</v>
      </c>
      <c r="N97" t="str" cm="1">
        <f t="array" aca="1" ref="N97" ca="1">MID(CELL("názevsouboru"), FIND("[", CELL("názevsouboru")) + 1, FIND("]", CELL("názevsouboru")) - 1-FIND("[", CELL("názevsouboru")))</f>
        <v>Šablona pro vložení EMDN do ÚK VZP – ZP_SOU_v2.xlsx</v>
      </c>
    </row>
    <row r="98" spans="1:14" ht="30" customHeight="1" x14ac:dyDescent="0.25">
      <c r="A98" s="4">
        <v>88</v>
      </c>
      <c r="B98" s="26"/>
      <c r="C98" s="30" t="str">
        <f>IF(B98="","",IFERROR(VLOOKUP(B98,číselník!$A:$D,2,0),"KÓD NENALEZEN V ČÍSELNÍKU"))</f>
        <v/>
      </c>
      <c r="D98" s="31" t="str">
        <f>IF(B98="","",IFERROR(VLOOKUP('ÚHRADOVÝ KATALOG VZP - ZP'!B98,číselník!$A:$D,3,0),"KÓD NENALEZEN V ČÍSELNÍKU"))</f>
        <v/>
      </c>
      <c r="E98" s="31" t="str">
        <f>IF(B98="","",IFERROR(VLOOKUP(B98,číselník!$A:$D,4,0),"KÓD NENALEZEN V ČÍSELNÍKU"))</f>
        <v/>
      </c>
      <c r="F98" s="25"/>
      <c r="G98" s="25"/>
      <c r="H98" s="25"/>
      <c r="I98" s="25"/>
      <c r="J98" s="25"/>
      <c r="K98">
        <f t="shared" si="3"/>
        <v>0</v>
      </c>
      <c r="L98">
        <f t="shared" si="4"/>
        <v>0</v>
      </c>
      <c r="M98">
        <f t="shared" si="5"/>
        <v>0</v>
      </c>
      <c r="N98" t="str" cm="1">
        <f t="array" aca="1" ref="N98" ca="1">MID(CELL("názevsouboru"), FIND("[", CELL("názevsouboru")) + 1, FIND("]", CELL("názevsouboru")) - 1-FIND("[", CELL("názevsouboru")))</f>
        <v>Šablona pro vložení EMDN do ÚK VZP – ZP_SOU_v2.xlsx</v>
      </c>
    </row>
    <row r="99" spans="1:14" ht="30" customHeight="1" x14ac:dyDescent="0.25">
      <c r="A99" s="4">
        <v>89</v>
      </c>
      <c r="B99" s="26"/>
      <c r="C99" s="30" t="str">
        <f>IF(B99="","",IFERROR(VLOOKUP(B99,číselník!$A:$D,2,0),"KÓD NENALEZEN V ČÍSELNÍKU"))</f>
        <v/>
      </c>
      <c r="D99" s="31" t="str">
        <f>IF(B99="","",IFERROR(VLOOKUP('ÚHRADOVÝ KATALOG VZP - ZP'!B99,číselník!$A:$D,3,0),"KÓD NENALEZEN V ČÍSELNÍKU"))</f>
        <v/>
      </c>
      <c r="E99" s="31" t="str">
        <f>IF(B99="","",IFERROR(VLOOKUP(B99,číselník!$A:$D,4,0),"KÓD NENALEZEN V ČÍSELNÍKU"))</f>
        <v/>
      </c>
      <c r="F99" s="25"/>
      <c r="G99" s="25"/>
      <c r="H99" s="25"/>
      <c r="I99" s="25"/>
      <c r="J99" s="25"/>
      <c r="K99">
        <f t="shared" si="3"/>
        <v>0</v>
      </c>
      <c r="L99">
        <f t="shared" si="4"/>
        <v>0</v>
      </c>
      <c r="M99">
        <f t="shared" si="5"/>
        <v>0</v>
      </c>
      <c r="N99" t="str" cm="1">
        <f t="array" aca="1" ref="N99" ca="1">MID(CELL("názevsouboru"), FIND("[", CELL("názevsouboru")) + 1, FIND("]", CELL("názevsouboru")) - 1-FIND("[", CELL("názevsouboru")))</f>
        <v>Šablona pro vložení EMDN do ÚK VZP – ZP_SOU_v2.xlsx</v>
      </c>
    </row>
    <row r="100" spans="1:14" ht="30" customHeight="1" x14ac:dyDescent="0.25">
      <c r="A100" s="4">
        <v>90</v>
      </c>
      <c r="B100" s="26"/>
      <c r="C100" s="30" t="str">
        <f>IF(B100="","",IFERROR(VLOOKUP(B100,číselník!$A:$D,2,0),"KÓD NENALEZEN V ČÍSELNÍKU"))</f>
        <v/>
      </c>
      <c r="D100" s="31" t="str">
        <f>IF(B100="","",IFERROR(VLOOKUP('ÚHRADOVÝ KATALOG VZP - ZP'!B100,číselník!$A:$D,3,0),"KÓD NENALEZEN V ČÍSELNÍKU"))</f>
        <v/>
      </c>
      <c r="E100" s="31" t="str">
        <f>IF(B100="","",IFERROR(VLOOKUP(B100,číselník!$A:$D,4,0),"KÓD NENALEZEN V ČÍSELNÍKU"))</f>
        <v/>
      </c>
      <c r="F100" s="25"/>
      <c r="G100" s="25"/>
      <c r="H100" s="25"/>
      <c r="I100" s="25"/>
      <c r="J100" s="25"/>
      <c r="K100">
        <f t="shared" si="3"/>
        <v>0</v>
      </c>
      <c r="L100">
        <f t="shared" si="4"/>
        <v>0</v>
      </c>
      <c r="M100">
        <f t="shared" si="5"/>
        <v>0</v>
      </c>
      <c r="N100" t="str" cm="1">
        <f t="array" aca="1" ref="N100" ca="1">MID(CELL("názevsouboru"), FIND("[", CELL("názevsouboru")) + 1, FIND("]", CELL("názevsouboru")) - 1-FIND("[", CELL("názevsouboru")))</f>
        <v>Šablona pro vložení EMDN do ÚK VZP – ZP_SOU_v2.xlsx</v>
      </c>
    </row>
    <row r="101" spans="1:14" ht="30" customHeight="1" x14ac:dyDescent="0.25">
      <c r="A101" s="4">
        <v>91</v>
      </c>
      <c r="B101" s="26"/>
      <c r="C101" s="30" t="str">
        <f>IF(B101="","",IFERROR(VLOOKUP(B101,číselník!$A:$D,2,0),"KÓD NENALEZEN V ČÍSELNÍKU"))</f>
        <v/>
      </c>
      <c r="D101" s="31" t="str">
        <f>IF(B101="","",IFERROR(VLOOKUP('ÚHRADOVÝ KATALOG VZP - ZP'!B101,číselník!$A:$D,3,0),"KÓD NENALEZEN V ČÍSELNÍKU"))</f>
        <v/>
      </c>
      <c r="E101" s="31" t="str">
        <f>IF(B101="","",IFERROR(VLOOKUP(B101,číselník!$A:$D,4,0),"KÓD NENALEZEN V ČÍSELNÍKU"))</f>
        <v/>
      </c>
      <c r="F101" s="25"/>
      <c r="G101" s="25"/>
      <c r="H101" s="25"/>
      <c r="I101" s="25"/>
      <c r="J101" s="25"/>
      <c r="K101">
        <f t="shared" si="3"/>
        <v>0</v>
      </c>
      <c r="L101">
        <f t="shared" si="4"/>
        <v>0</v>
      </c>
      <c r="M101">
        <f t="shared" si="5"/>
        <v>0</v>
      </c>
      <c r="N101" t="str" cm="1">
        <f t="array" aca="1" ref="N101" ca="1">MID(CELL("názevsouboru"), FIND("[", CELL("názevsouboru")) + 1, FIND("]", CELL("názevsouboru")) - 1-FIND("[", CELL("názevsouboru")))</f>
        <v>Šablona pro vložení EMDN do ÚK VZP – ZP_SOU_v2.xlsx</v>
      </c>
    </row>
    <row r="102" spans="1:14" ht="30" customHeight="1" x14ac:dyDescent="0.25">
      <c r="A102" s="4">
        <v>92</v>
      </c>
      <c r="B102" s="26"/>
      <c r="C102" s="30" t="str">
        <f>IF(B102="","",IFERROR(VLOOKUP(B102,číselník!$A:$D,2,0),"KÓD NENALEZEN V ČÍSELNÍKU"))</f>
        <v/>
      </c>
      <c r="D102" s="31" t="str">
        <f>IF(B102="","",IFERROR(VLOOKUP('ÚHRADOVÝ KATALOG VZP - ZP'!B102,číselník!$A:$D,3,0),"KÓD NENALEZEN V ČÍSELNÍKU"))</f>
        <v/>
      </c>
      <c r="E102" s="31" t="str">
        <f>IF(B102="","",IFERROR(VLOOKUP(B102,číselník!$A:$D,4,0),"KÓD NENALEZEN V ČÍSELNÍKU"))</f>
        <v/>
      </c>
      <c r="F102" s="25"/>
      <c r="G102" s="25"/>
      <c r="H102" s="25"/>
      <c r="I102" s="25"/>
      <c r="J102" s="25"/>
      <c r="K102">
        <f t="shared" si="3"/>
        <v>0</v>
      </c>
      <c r="L102">
        <f t="shared" si="4"/>
        <v>0</v>
      </c>
      <c r="M102">
        <f t="shared" si="5"/>
        <v>0</v>
      </c>
      <c r="N102" t="str" cm="1">
        <f t="array" aca="1" ref="N102" ca="1">MID(CELL("názevsouboru"), FIND("[", CELL("názevsouboru")) + 1, FIND("]", CELL("názevsouboru")) - 1-FIND("[", CELL("názevsouboru")))</f>
        <v>Šablona pro vložení EMDN do ÚK VZP – ZP_SOU_v2.xlsx</v>
      </c>
    </row>
    <row r="103" spans="1:14" ht="30" customHeight="1" x14ac:dyDescent="0.25">
      <c r="A103" s="4">
        <v>93</v>
      </c>
      <c r="B103" s="26"/>
      <c r="C103" s="30" t="str">
        <f>IF(B103="","",IFERROR(VLOOKUP(B103,číselník!$A:$D,2,0),"KÓD NENALEZEN V ČÍSELNÍKU"))</f>
        <v/>
      </c>
      <c r="D103" s="31" t="str">
        <f>IF(B103="","",IFERROR(VLOOKUP('ÚHRADOVÝ KATALOG VZP - ZP'!B103,číselník!$A:$D,3,0),"KÓD NENALEZEN V ČÍSELNÍKU"))</f>
        <v/>
      </c>
      <c r="E103" s="31" t="str">
        <f>IF(B103="","",IFERROR(VLOOKUP(B103,číselník!$A:$D,4,0),"KÓD NENALEZEN V ČÍSELNÍKU"))</f>
        <v/>
      </c>
      <c r="F103" s="25"/>
      <c r="G103" s="25"/>
      <c r="H103" s="25"/>
      <c r="I103" s="25"/>
      <c r="J103" s="25"/>
      <c r="K103">
        <f t="shared" si="3"/>
        <v>0</v>
      </c>
      <c r="L103">
        <f t="shared" si="4"/>
        <v>0</v>
      </c>
      <c r="M103">
        <f t="shared" si="5"/>
        <v>0</v>
      </c>
      <c r="N103" t="str" cm="1">
        <f t="array" aca="1" ref="N103" ca="1">MID(CELL("názevsouboru"), FIND("[", CELL("názevsouboru")) + 1, FIND("]", CELL("názevsouboru")) - 1-FIND("[", CELL("názevsouboru")))</f>
        <v>Šablona pro vložení EMDN do ÚK VZP – ZP_SOU_v2.xlsx</v>
      </c>
    </row>
    <row r="104" spans="1:14" ht="30" customHeight="1" x14ac:dyDescent="0.25">
      <c r="A104" s="4">
        <v>94</v>
      </c>
      <c r="B104" s="26"/>
      <c r="C104" s="30" t="str">
        <f>IF(B104="","",IFERROR(VLOOKUP(B104,číselník!$A:$D,2,0),"KÓD NENALEZEN V ČÍSELNÍKU"))</f>
        <v/>
      </c>
      <c r="D104" s="31" t="str">
        <f>IF(B104="","",IFERROR(VLOOKUP('ÚHRADOVÝ KATALOG VZP - ZP'!B104,číselník!$A:$D,3,0),"KÓD NENALEZEN V ČÍSELNÍKU"))</f>
        <v/>
      </c>
      <c r="E104" s="31" t="str">
        <f>IF(B104="","",IFERROR(VLOOKUP(B104,číselník!$A:$D,4,0),"KÓD NENALEZEN V ČÍSELNÍKU"))</f>
        <v/>
      </c>
      <c r="F104" s="25"/>
      <c r="G104" s="25"/>
      <c r="H104" s="25"/>
      <c r="I104" s="25"/>
      <c r="J104" s="25"/>
      <c r="K104">
        <f t="shared" si="3"/>
        <v>0</v>
      </c>
      <c r="L104">
        <f t="shared" si="4"/>
        <v>0</v>
      </c>
      <c r="M104">
        <f t="shared" si="5"/>
        <v>0</v>
      </c>
      <c r="N104" t="str" cm="1">
        <f t="array" aca="1" ref="N104" ca="1">MID(CELL("názevsouboru"), FIND("[", CELL("názevsouboru")) + 1, FIND("]", CELL("názevsouboru")) - 1-FIND("[", CELL("názevsouboru")))</f>
        <v>Šablona pro vložení EMDN do ÚK VZP – ZP_SOU_v2.xlsx</v>
      </c>
    </row>
    <row r="105" spans="1:14" ht="30" customHeight="1" x14ac:dyDescent="0.25">
      <c r="A105" s="4">
        <v>95</v>
      </c>
      <c r="B105" s="26"/>
      <c r="C105" s="30" t="str">
        <f>IF(B105="","",IFERROR(VLOOKUP(B105,číselník!$A:$D,2,0),"KÓD NENALEZEN V ČÍSELNÍKU"))</f>
        <v/>
      </c>
      <c r="D105" s="31" t="str">
        <f>IF(B105="","",IFERROR(VLOOKUP('ÚHRADOVÝ KATALOG VZP - ZP'!B105,číselník!$A:$D,3,0),"KÓD NENALEZEN V ČÍSELNÍKU"))</f>
        <v/>
      </c>
      <c r="E105" s="31" t="str">
        <f>IF(B105="","",IFERROR(VLOOKUP(B105,číselník!$A:$D,4,0),"KÓD NENALEZEN V ČÍSELNÍKU"))</f>
        <v/>
      </c>
      <c r="F105" s="25"/>
      <c r="G105" s="25"/>
      <c r="H105" s="25"/>
      <c r="I105" s="25"/>
      <c r="J105" s="25"/>
      <c r="K105">
        <f t="shared" si="3"/>
        <v>0</v>
      </c>
      <c r="L105">
        <f t="shared" si="4"/>
        <v>0</v>
      </c>
      <c r="M105">
        <f t="shared" si="5"/>
        <v>0</v>
      </c>
      <c r="N105" t="str" cm="1">
        <f t="array" aca="1" ref="N105" ca="1">MID(CELL("názevsouboru"), FIND("[", CELL("názevsouboru")) + 1, FIND("]", CELL("názevsouboru")) - 1-FIND("[", CELL("názevsouboru")))</f>
        <v>Šablona pro vložení EMDN do ÚK VZP – ZP_SOU_v2.xlsx</v>
      </c>
    </row>
    <row r="106" spans="1:14" ht="30" customHeight="1" x14ac:dyDescent="0.25">
      <c r="A106" s="4">
        <v>96</v>
      </c>
      <c r="B106" s="26"/>
      <c r="C106" s="30" t="str">
        <f>IF(B106="","",IFERROR(VLOOKUP(B106,číselník!$A:$D,2,0),"KÓD NENALEZEN V ČÍSELNÍKU"))</f>
        <v/>
      </c>
      <c r="D106" s="31" t="str">
        <f>IF(B106="","",IFERROR(VLOOKUP('ÚHRADOVÝ KATALOG VZP - ZP'!B106,číselník!$A:$D,3,0),"KÓD NENALEZEN V ČÍSELNÍKU"))</f>
        <v/>
      </c>
      <c r="E106" s="31" t="str">
        <f>IF(B106="","",IFERROR(VLOOKUP(B106,číselník!$A:$D,4,0),"KÓD NENALEZEN V ČÍSELNÍKU"))</f>
        <v/>
      </c>
      <c r="F106" s="25"/>
      <c r="G106" s="25"/>
      <c r="H106" s="25"/>
      <c r="I106" s="25"/>
      <c r="J106" s="25"/>
      <c r="K106">
        <f t="shared" si="3"/>
        <v>0</v>
      </c>
      <c r="L106">
        <f t="shared" si="4"/>
        <v>0</v>
      </c>
      <c r="M106">
        <f t="shared" si="5"/>
        <v>0</v>
      </c>
      <c r="N106" t="str" cm="1">
        <f t="array" aca="1" ref="N106" ca="1">MID(CELL("názevsouboru"), FIND("[", CELL("názevsouboru")) + 1, FIND("]", CELL("názevsouboru")) - 1-FIND("[", CELL("názevsouboru")))</f>
        <v>Šablona pro vložení EMDN do ÚK VZP – ZP_SOU_v2.xlsx</v>
      </c>
    </row>
    <row r="107" spans="1:14" ht="30" customHeight="1" x14ac:dyDescent="0.25">
      <c r="A107" s="4">
        <v>97</v>
      </c>
      <c r="B107" s="26"/>
      <c r="C107" s="30" t="str">
        <f>IF(B107="","",IFERROR(VLOOKUP(B107,číselník!$A:$D,2,0),"KÓD NENALEZEN V ČÍSELNÍKU"))</f>
        <v/>
      </c>
      <c r="D107" s="31" t="str">
        <f>IF(B107="","",IFERROR(VLOOKUP('ÚHRADOVÝ KATALOG VZP - ZP'!B107,číselník!$A:$D,3,0),"KÓD NENALEZEN V ČÍSELNÍKU"))</f>
        <v/>
      </c>
      <c r="E107" s="31" t="str">
        <f>IF(B107="","",IFERROR(VLOOKUP(B107,číselník!$A:$D,4,0),"KÓD NENALEZEN V ČÍSELNÍKU"))</f>
        <v/>
      </c>
      <c r="F107" s="25"/>
      <c r="G107" s="25"/>
      <c r="H107" s="25"/>
      <c r="I107" s="25"/>
      <c r="J107" s="25"/>
      <c r="K107">
        <f t="shared" si="3"/>
        <v>0</v>
      </c>
      <c r="L107">
        <f t="shared" si="4"/>
        <v>0</v>
      </c>
      <c r="M107">
        <f t="shared" si="5"/>
        <v>0</v>
      </c>
      <c r="N107" t="str" cm="1">
        <f t="array" aca="1" ref="N107" ca="1">MID(CELL("názevsouboru"), FIND("[", CELL("názevsouboru")) + 1, FIND("]", CELL("názevsouboru")) - 1-FIND("[", CELL("názevsouboru")))</f>
        <v>Šablona pro vložení EMDN do ÚK VZP – ZP_SOU_v2.xlsx</v>
      </c>
    </row>
    <row r="108" spans="1:14" ht="30" customHeight="1" x14ac:dyDescent="0.25">
      <c r="A108" s="4">
        <v>98</v>
      </c>
      <c r="B108" s="26"/>
      <c r="C108" s="30" t="str">
        <f>IF(B108="","",IFERROR(VLOOKUP(B108,číselník!$A:$D,2,0),"KÓD NENALEZEN V ČÍSELNÍKU"))</f>
        <v/>
      </c>
      <c r="D108" s="31" t="str">
        <f>IF(B108="","",IFERROR(VLOOKUP('ÚHRADOVÝ KATALOG VZP - ZP'!B108,číselník!$A:$D,3,0),"KÓD NENALEZEN V ČÍSELNÍKU"))</f>
        <v/>
      </c>
      <c r="E108" s="31" t="str">
        <f>IF(B108="","",IFERROR(VLOOKUP(B108,číselník!$A:$D,4,0),"KÓD NENALEZEN V ČÍSELNÍKU"))</f>
        <v/>
      </c>
      <c r="F108" s="25"/>
      <c r="G108" s="25"/>
      <c r="H108" s="25"/>
      <c r="I108" s="25"/>
      <c r="J108" s="25"/>
      <c r="K108">
        <f t="shared" si="3"/>
        <v>0</v>
      </c>
      <c r="L108">
        <f t="shared" si="4"/>
        <v>0</v>
      </c>
      <c r="M108">
        <f t="shared" si="5"/>
        <v>0</v>
      </c>
      <c r="N108" t="str" cm="1">
        <f t="array" aca="1" ref="N108" ca="1">MID(CELL("názevsouboru"), FIND("[", CELL("názevsouboru")) + 1, FIND("]", CELL("názevsouboru")) - 1-FIND("[", CELL("názevsouboru")))</f>
        <v>Šablona pro vložení EMDN do ÚK VZP – ZP_SOU_v2.xlsx</v>
      </c>
    </row>
    <row r="109" spans="1:14" ht="30" customHeight="1" x14ac:dyDescent="0.25">
      <c r="A109" s="4">
        <v>99</v>
      </c>
      <c r="B109" s="26"/>
      <c r="C109" s="30" t="str">
        <f>IF(B109="","",IFERROR(VLOOKUP(B109,číselník!$A:$D,2,0),"KÓD NENALEZEN V ČÍSELNÍKU"))</f>
        <v/>
      </c>
      <c r="D109" s="31" t="str">
        <f>IF(B109="","",IFERROR(VLOOKUP('ÚHRADOVÝ KATALOG VZP - ZP'!B109,číselník!$A:$D,3,0),"KÓD NENALEZEN V ČÍSELNÍKU"))</f>
        <v/>
      </c>
      <c r="E109" s="31" t="str">
        <f>IF(B109="","",IFERROR(VLOOKUP(B109,číselník!$A:$D,4,0),"KÓD NENALEZEN V ČÍSELNÍKU"))</f>
        <v/>
      </c>
      <c r="F109" s="25"/>
      <c r="G109" s="25"/>
      <c r="H109" s="25"/>
      <c r="I109" s="25"/>
      <c r="J109" s="25"/>
      <c r="K109">
        <f t="shared" si="3"/>
        <v>0</v>
      </c>
      <c r="L109">
        <f t="shared" si="4"/>
        <v>0</v>
      </c>
      <c r="M109">
        <f t="shared" si="5"/>
        <v>0</v>
      </c>
      <c r="N109" t="str" cm="1">
        <f t="array" aca="1" ref="N109" ca="1">MID(CELL("názevsouboru"), FIND("[", CELL("názevsouboru")) + 1, FIND("]", CELL("názevsouboru")) - 1-FIND("[", CELL("názevsouboru")))</f>
        <v>Šablona pro vložení EMDN do ÚK VZP – ZP_SOU_v2.xlsx</v>
      </c>
    </row>
    <row r="110" spans="1:14" ht="30" customHeight="1" x14ac:dyDescent="0.25">
      <c r="A110" s="4">
        <v>100</v>
      </c>
      <c r="B110" s="26"/>
      <c r="C110" s="30" t="str">
        <f>IF(B110="","",IFERROR(VLOOKUP(B110,číselník!$A:$D,2,0),"KÓD NENALEZEN V ČÍSELNÍKU"))</f>
        <v/>
      </c>
      <c r="D110" s="31" t="str">
        <f>IF(B110="","",IFERROR(VLOOKUP('ÚHRADOVÝ KATALOG VZP - ZP'!B110,číselník!$A:$D,3,0),"KÓD NENALEZEN V ČÍSELNÍKU"))</f>
        <v/>
      </c>
      <c r="E110" s="31" t="str">
        <f>IF(B110="","",IFERROR(VLOOKUP(B110,číselník!$A:$D,4,0),"KÓD NENALEZEN V ČÍSELNÍKU"))</f>
        <v/>
      </c>
      <c r="F110" s="25"/>
      <c r="G110" s="25"/>
      <c r="H110" s="25"/>
      <c r="I110" s="25"/>
      <c r="J110" s="25"/>
      <c r="K110">
        <f t="shared" si="3"/>
        <v>0</v>
      </c>
      <c r="L110">
        <f t="shared" si="4"/>
        <v>0</v>
      </c>
      <c r="M110">
        <f t="shared" si="5"/>
        <v>0</v>
      </c>
      <c r="N110" t="str" cm="1">
        <f t="array" aca="1" ref="N110" ca="1">MID(CELL("názevsouboru"), FIND("[", CELL("názevsouboru")) + 1, FIND("]", CELL("názevsouboru")) - 1-FIND("[", CELL("názevsouboru")))</f>
        <v>Šablona pro vložení EMDN do ÚK VZP – ZP_SOU_v2.xlsx</v>
      </c>
    </row>
    <row r="111" spans="1:14" ht="30" customHeight="1" x14ac:dyDescent="0.25">
      <c r="A111" s="4">
        <v>101</v>
      </c>
      <c r="B111" s="26"/>
      <c r="C111" s="30" t="str">
        <f>IF(B111="","",IFERROR(VLOOKUP(B111,číselník!$A:$D,2,0),"KÓD NENALEZEN V ČÍSELNÍKU"))</f>
        <v/>
      </c>
      <c r="D111" s="31" t="str">
        <f>IF(B111="","",IFERROR(VLOOKUP('ÚHRADOVÝ KATALOG VZP - ZP'!B111,číselník!$A:$D,3,0),"KÓD NENALEZEN V ČÍSELNÍKU"))</f>
        <v/>
      </c>
      <c r="E111" s="31" t="str">
        <f>IF(B111="","",IFERROR(VLOOKUP(B111,číselník!$A:$D,4,0),"KÓD NENALEZEN V ČÍSELNÍKU"))</f>
        <v/>
      </c>
      <c r="F111" s="25"/>
      <c r="G111" s="25"/>
      <c r="H111" s="25"/>
      <c r="I111" s="25"/>
      <c r="J111" s="25"/>
      <c r="K111">
        <f t="shared" si="3"/>
        <v>0</v>
      </c>
      <c r="L111">
        <f t="shared" si="4"/>
        <v>0</v>
      </c>
      <c r="M111">
        <f t="shared" si="5"/>
        <v>0</v>
      </c>
      <c r="N111" t="str" cm="1">
        <f t="array" aca="1" ref="N111" ca="1">MID(CELL("názevsouboru"), FIND("[", CELL("názevsouboru")) + 1, FIND("]", CELL("názevsouboru")) - 1-FIND("[", CELL("názevsouboru")))</f>
        <v>Šablona pro vložení EMDN do ÚK VZP – ZP_SOU_v2.xlsx</v>
      </c>
    </row>
    <row r="112" spans="1:14" ht="30" customHeight="1" x14ac:dyDescent="0.25">
      <c r="A112" s="4">
        <v>102</v>
      </c>
      <c r="B112" s="26"/>
      <c r="C112" s="30" t="str">
        <f>IF(B112="","",IFERROR(VLOOKUP(B112,číselník!$A:$D,2,0),"KÓD NENALEZEN V ČÍSELNÍKU"))</f>
        <v/>
      </c>
      <c r="D112" s="31" t="str">
        <f>IF(B112="","",IFERROR(VLOOKUP('ÚHRADOVÝ KATALOG VZP - ZP'!B112,číselník!$A:$D,3,0),"KÓD NENALEZEN V ČÍSELNÍKU"))</f>
        <v/>
      </c>
      <c r="E112" s="31" t="str">
        <f>IF(B112="","",IFERROR(VLOOKUP(B112,číselník!$A:$D,4,0),"KÓD NENALEZEN V ČÍSELNÍKU"))</f>
        <v/>
      </c>
      <c r="F112" s="25"/>
      <c r="G112" s="25"/>
      <c r="H112" s="25"/>
      <c r="I112" s="25"/>
      <c r="J112" s="25"/>
      <c r="K112">
        <f t="shared" si="3"/>
        <v>0</v>
      </c>
      <c r="L112">
        <f t="shared" si="4"/>
        <v>0</v>
      </c>
      <c r="M112">
        <f t="shared" si="5"/>
        <v>0</v>
      </c>
      <c r="N112" t="str" cm="1">
        <f t="array" aca="1" ref="N112" ca="1">MID(CELL("názevsouboru"), FIND("[", CELL("názevsouboru")) + 1, FIND("]", CELL("názevsouboru")) - 1-FIND("[", CELL("názevsouboru")))</f>
        <v>Šablona pro vložení EMDN do ÚK VZP – ZP_SOU_v2.xlsx</v>
      </c>
    </row>
    <row r="113" spans="1:14" ht="30" customHeight="1" x14ac:dyDescent="0.25">
      <c r="A113" s="4">
        <v>103</v>
      </c>
      <c r="B113" s="26"/>
      <c r="C113" s="30" t="str">
        <f>IF(B113="","",IFERROR(VLOOKUP(B113,číselník!$A:$D,2,0),"KÓD NENALEZEN V ČÍSELNÍKU"))</f>
        <v/>
      </c>
      <c r="D113" s="31" t="str">
        <f>IF(B113="","",IFERROR(VLOOKUP('ÚHRADOVÝ KATALOG VZP - ZP'!B113,číselník!$A:$D,3,0),"KÓD NENALEZEN V ČÍSELNÍKU"))</f>
        <v/>
      </c>
      <c r="E113" s="31" t="str">
        <f>IF(B113="","",IFERROR(VLOOKUP(B113,číselník!$A:$D,4,0),"KÓD NENALEZEN V ČÍSELNÍKU"))</f>
        <v/>
      </c>
      <c r="F113" s="25"/>
      <c r="G113" s="25"/>
      <c r="H113" s="25"/>
      <c r="I113" s="25"/>
      <c r="J113" s="25"/>
      <c r="K113">
        <f t="shared" si="3"/>
        <v>0</v>
      </c>
      <c r="L113">
        <f t="shared" si="4"/>
        <v>0</v>
      </c>
      <c r="M113">
        <f t="shared" si="5"/>
        <v>0</v>
      </c>
      <c r="N113" t="str" cm="1">
        <f t="array" aca="1" ref="N113" ca="1">MID(CELL("názevsouboru"), FIND("[", CELL("názevsouboru")) + 1, FIND("]", CELL("názevsouboru")) - 1-FIND("[", CELL("názevsouboru")))</f>
        <v>Šablona pro vložení EMDN do ÚK VZP – ZP_SOU_v2.xlsx</v>
      </c>
    </row>
    <row r="114" spans="1:14" ht="30" customHeight="1" x14ac:dyDescent="0.25">
      <c r="A114" s="4">
        <v>104</v>
      </c>
      <c r="B114" s="26"/>
      <c r="C114" s="30" t="str">
        <f>IF(B114="","",IFERROR(VLOOKUP(B114,číselník!$A:$D,2,0),"KÓD NENALEZEN V ČÍSELNÍKU"))</f>
        <v/>
      </c>
      <c r="D114" s="31" t="str">
        <f>IF(B114="","",IFERROR(VLOOKUP('ÚHRADOVÝ KATALOG VZP - ZP'!B114,číselník!$A:$D,3,0),"KÓD NENALEZEN V ČÍSELNÍKU"))</f>
        <v/>
      </c>
      <c r="E114" s="31" t="str">
        <f>IF(B114="","",IFERROR(VLOOKUP(B114,číselník!$A:$D,4,0),"KÓD NENALEZEN V ČÍSELNÍKU"))</f>
        <v/>
      </c>
      <c r="F114" s="25"/>
      <c r="G114" s="25"/>
      <c r="H114" s="25"/>
      <c r="I114" s="25"/>
      <c r="J114" s="25"/>
      <c r="K114">
        <f t="shared" si="3"/>
        <v>0</v>
      </c>
      <c r="L114">
        <f t="shared" si="4"/>
        <v>0</v>
      </c>
      <c r="M114">
        <f t="shared" si="5"/>
        <v>0</v>
      </c>
      <c r="N114" t="str" cm="1">
        <f t="array" aca="1" ref="N114" ca="1">MID(CELL("názevsouboru"), FIND("[", CELL("názevsouboru")) + 1, FIND("]", CELL("názevsouboru")) - 1-FIND("[", CELL("názevsouboru")))</f>
        <v>Šablona pro vložení EMDN do ÚK VZP – ZP_SOU_v2.xlsx</v>
      </c>
    </row>
    <row r="115" spans="1:14" ht="30" customHeight="1" x14ac:dyDescent="0.25">
      <c r="A115" s="4">
        <v>105</v>
      </c>
      <c r="B115" s="26"/>
      <c r="C115" s="30" t="str">
        <f>IF(B115="","",IFERROR(VLOOKUP(B115,číselník!$A:$D,2,0),"KÓD NENALEZEN V ČÍSELNÍKU"))</f>
        <v/>
      </c>
      <c r="D115" s="31" t="str">
        <f>IF(B115="","",IFERROR(VLOOKUP('ÚHRADOVÝ KATALOG VZP - ZP'!B115,číselník!$A:$D,3,0),"KÓD NENALEZEN V ČÍSELNÍKU"))</f>
        <v/>
      </c>
      <c r="E115" s="31" t="str">
        <f>IF(B115="","",IFERROR(VLOOKUP(B115,číselník!$A:$D,4,0),"KÓD NENALEZEN V ČÍSELNÍKU"))</f>
        <v/>
      </c>
      <c r="F115" s="25"/>
      <c r="G115" s="25"/>
      <c r="H115" s="25"/>
      <c r="I115" s="25"/>
      <c r="J115" s="25"/>
      <c r="K115">
        <f t="shared" si="3"/>
        <v>0</v>
      </c>
      <c r="L115">
        <f t="shared" si="4"/>
        <v>0</v>
      </c>
      <c r="M115">
        <f t="shared" si="5"/>
        <v>0</v>
      </c>
      <c r="N115" t="str" cm="1">
        <f t="array" aca="1" ref="N115" ca="1">MID(CELL("názevsouboru"), FIND("[", CELL("názevsouboru")) + 1, FIND("]", CELL("názevsouboru")) - 1-FIND("[", CELL("názevsouboru")))</f>
        <v>Šablona pro vložení EMDN do ÚK VZP – ZP_SOU_v2.xlsx</v>
      </c>
    </row>
    <row r="116" spans="1:14" ht="30" customHeight="1" x14ac:dyDescent="0.25">
      <c r="A116" s="4">
        <v>106</v>
      </c>
      <c r="B116" s="26"/>
      <c r="C116" s="30" t="str">
        <f>IF(B116="","",IFERROR(VLOOKUP(B116,číselník!$A:$D,2,0),"KÓD NENALEZEN V ČÍSELNÍKU"))</f>
        <v/>
      </c>
      <c r="D116" s="31" t="str">
        <f>IF(B116="","",IFERROR(VLOOKUP('ÚHRADOVÝ KATALOG VZP - ZP'!B116,číselník!$A:$D,3,0),"KÓD NENALEZEN V ČÍSELNÍKU"))</f>
        <v/>
      </c>
      <c r="E116" s="31" t="str">
        <f>IF(B116="","",IFERROR(VLOOKUP(B116,číselník!$A:$D,4,0),"KÓD NENALEZEN V ČÍSELNÍKU"))</f>
        <v/>
      </c>
      <c r="F116" s="25"/>
      <c r="G116" s="25"/>
      <c r="H116" s="25"/>
      <c r="I116" s="25"/>
      <c r="J116" s="25"/>
      <c r="K116">
        <f t="shared" si="3"/>
        <v>0</v>
      </c>
      <c r="L116">
        <f t="shared" si="4"/>
        <v>0</v>
      </c>
      <c r="M116">
        <f t="shared" si="5"/>
        <v>0</v>
      </c>
      <c r="N116" t="str" cm="1">
        <f t="array" aca="1" ref="N116" ca="1">MID(CELL("názevsouboru"), FIND("[", CELL("názevsouboru")) + 1, FIND("]", CELL("názevsouboru")) - 1-FIND("[", CELL("názevsouboru")))</f>
        <v>Šablona pro vložení EMDN do ÚK VZP – ZP_SOU_v2.xlsx</v>
      </c>
    </row>
    <row r="117" spans="1:14" ht="30" customHeight="1" x14ac:dyDescent="0.25">
      <c r="A117" s="4">
        <v>107</v>
      </c>
      <c r="B117" s="26"/>
      <c r="C117" s="30" t="str">
        <f>IF(B117="","",IFERROR(VLOOKUP(B117,číselník!$A:$D,2,0),"KÓD NENALEZEN V ČÍSELNÍKU"))</f>
        <v/>
      </c>
      <c r="D117" s="31" t="str">
        <f>IF(B117="","",IFERROR(VLOOKUP('ÚHRADOVÝ KATALOG VZP - ZP'!B117,číselník!$A:$D,3,0),"KÓD NENALEZEN V ČÍSELNÍKU"))</f>
        <v/>
      </c>
      <c r="E117" s="31" t="str">
        <f>IF(B117="","",IFERROR(VLOOKUP(B117,číselník!$A:$D,4,0),"KÓD NENALEZEN V ČÍSELNÍKU"))</f>
        <v/>
      </c>
      <c r="F117" s="25"/>
      <c r="G117" s="25"/>
      <c r="H117" s="25"/>
      <c r="I117" s="25"/>
      <c r="J117" s="25"/>
      <c r="K117">
        <f t="shared" si="3"/>
        <v>0</v>
      </c>
      <c r="L117">
        <f t="shared" si="4"/>
        <v>0</v>
      </c>
      <c r="M117">
        <f t="shared" si="5"/>
        <v>0</v>
      </c>
      <c r="N117" t="str" cm="1">
        <f t="array" aca="1" ref="N117" ca="1">MID(CELL("názevsouboru"), FIND("[", CELL("názevsouboru")) + 1, FIND("]", CELL("názevsouboru")) - 1-FIND("[", CELL("názevsouboru")))</f>
        <v>Šablona pro vložení EMDN do ÚK VZP – ZP_SOU_v2.xlsx</v>
      </c>
    </row>
    <row r="118" spans="1:14" ht="30" customHeight="1" x14ac:dyDescent="0.25">
      <c r="A118" s="4">
        <v>108</v>
      </c>
      <c r="B118" s="26"/>
      <c r="C118" s="30" t="str">
        <f>IF(B118="","",IFERROR(VLOOKUP(B118,číselník!$A:$D,2,0),"KÓD NENALEZEN V ČÍSELNÍKU"))</f>
        <v/>
      </c>
      <c r="D118" s="31" t="str">
        <f>IF(B118="","",IFERROR(VLOOKUP('ÚHRADOVÝ KATALOG VZP - ZP'!B118,číselník!$A:$D,3,0),"KÓD NENALEZEN V ČÍSELNÍKU"))</f>
        <v/>
      </c>
      <c r="E118" s="31" t="str">
        <f>IF(B118="","",IFERROR(VLOOKUP(B118,číselník!$A:$D,4,0),"KÓD NENALEZEN V ČÍSELNÍKU"))</f>
        <v/>
      </c>
      <c r="F118" s="25"/>
      <c r="G118" s="25"/>
      <c r="H118" s="25"/>
      <c r="I118" s="25"/>
      <c r="J118" s="25"/>
      <c r="K118">
        <f t="shared" si="3"/>
        <v>0</v>
      </c>
      <c r="L118">
        <f t="shared" si="4"/>
        <v>0</v>
      </c>
      <c r="M118">
        <f t="shared" si="5"/>
        <v>0</v>
      </c>
      <c r="N118" t="str" cm="1">
        <f t="array" aca="1" ref="N118" ca="1">MID(CELL("názevsouboru"), FIND("[", CELL("názevsouboru")) + 1, FIND("]", CELL("názevsouboru")) - 1-FIND("[", CELL("názevsouboru")))</f>
        <v>Šablona pro vložení EMDN do ÚK VZP – ZP_SOU_v2.xlsx</v>
      </c>
    </row>
    <row r="119" spans="1:14" ht="30" customHeight="1" x14ac:dyDescent="0.25">
      <c r="A119" s="4">
        <v>109</v>
      </c>
      <c r="B119" s="26"/>
      <c r="C119" s="30" t="str">
        <f>IF(B119="","",IFERROR(VLOOKUP(B119,číselník!$A:$D,2,0),"KÓD NENALEZEN V ČÍSELNÍKU"))</f>
        <v/>
      </c>
      <c r="D119" s="31" t="str">
        <f>IF(B119="","",IFERROR(VLOOKUP('ÚHRADOVÝ KATALOG VZP - ZP'!B119,číselník!$A:$D,3,0),"KÓD NENALEZEN V ČÍSELNÍKU"))</f>
        <v/>
      </c>
      <c r="E119" s="31" t="str">
        <f>IF(B119="","",IFERROR(VLOOKUP(B119,číselník!$A:$D,4,0),"KÓD NENALEZEN V ČÍSELNÍKU"))</f>
        <v/>
      </c>
      <c r="F119" s="25"/>
      <c r="G119" s="25"/>
      <c r="H119" s="25"/>
      <c r="I119" s="25"/>
      <c r="J119" s="25"/>
      <c r="K119">
        <f t="shared" si="3"/>
        <v>0</v>
      </c>
      <c r="L119">
        <f t="shared" si="4"/>
        <v>0</v>
      </c>
      <c r="M119">
        <f t="shared" si="5"/>
        <v>0</v>
      </c>
      <c r="N119" t="str" cm="1">
        <f t="array" aca="1" ref="N119" ca="1">MID(CELL("názevsouboru"), FIND("[", CELL("názevsouboru")) + 1, FIND("]", CELL("názevsouboru")) - 1-FIND("[", CELL("názevsouboru")))</f>
        <v>Šablona pro vložení EMDN do ÚK VZP – ZP_SOU_v2.xlsx</v>
      </c>
    </row>
    <row r="120" spans="1:14" ht="30" customHeight="1" x14ac:dyDescent="0.25">
      <c r="A120" s="4">
        <v>110</v>
      </c>
      <c r="B120" s="26"/>
      <c r="C120" s="30" t="str">
        <f>IF(B120="","",IFERROR(VLOOKUP(B120,číselník!$A:$D,2,0),"KÓD NENALEZEN V ČÍSELNÍKU"))</f>
        <v/>
      </c>
      <c r="D120" s="31" t="str">
        <f>IF(B120="","",IFERROR(VLOOKUP('ÚHRADOVÝ KATALOG VZP - ZP'!B120,číselník!$A:$D,3,0),"KÓD NENALEZEN V ČÍSELNÍKU"))</f>
        <v/>
      </c>
      <c r="E120" s="31" t="str">
        <f>IF(B120="","",IFERROR(VLOOKUP(B120,číselník!$A:$D,4,0),"KÓD NENALEZEN V ČÍSELNÍKU"))</f>
        <v/>
      </c>
      <c r="F120" s="25"/>
      <c r="G120" s="25"/>
      <c r="H120" s="25"/>
      <c r="I120" s="25"/>
      <c r="J120" s="25"/>
      <c r="K120">
        <f t="shared" si="3"/>
        <v>0</v>
      </c>
      <c r="L120">
        <f t="shared" si="4"/>
        <v>0</v>
      </c>
      <c r="M120">
        <f t="shared" si="5"/>
        <v>0</v>
      </c>
      <c r="N120" t="str" cm="1">
        <f t="array" aca="1" ref="N120" ca="1">MID(CELL("názevsouboru"), FIND("[", CELL("názevsouboru")) + 1, FIND("]", CELL("názevsouboru")) - 1-FIND("[", CELL("názevsouboru")))</f>
        <v>Šablona pro vložení EMDN do ÚK VZP – ZP_SOU_v2.xlsx</v>
      </c>
    </row>
    <row r="121" spans="1:14" ht="30" customHeight="1" x14ac:dyDescent="0.25">
      <c r="A121" s="4">
        <v>111</v>
      </c>
      <c r="B121" s="26"/>
      <c r="C121" s="30" t="str">
        <f>IF(B121="","",IFERROR(VLOOKUP(B121,číselník!$A:$D,2,0),"KÓD NENALEZEN V ČÍSELNÍKU"))</f>
        <v/>
      </c>
      <c r="D121" s="31" t="str">
        <f>IF(B121="","",IFERROR(VLOOKUP('ÚHRADOVÝ KATALOG VZP - ZP'!B121,číselník!$A:$D,3,0),"KÓD NENALEZEN V ČÍSELNÍKU"))</f>
        <v/>
      </c>
      <c r="E121" s="31" t="str">
        <f>IF(B121="","",IFERROR(VLOOKUP(B121,číselník!$A:$D,4,0),"KÓD NENALEZEN V ČÍSELNÍKU"))</f>
        <v/>
      </c>
      <c r="F121" s="25"/>
      <c r="G121" s="25"/>
      <c r="H121" s="25"/>
      <c r="I121" s="25"/>
      <c r="J121" s="25"/>
      <c r="K121">
        <f t="shared" si="3"/>
        <v>0</v>
      </c>
      <c r="L121">
        <f t="shared" si="4"/>
        <v>0</v>
      </c>
      <c r="M121">
        <f t="shared" si="5"/>
        <v>0</v>
      </c>
      <c r="N121" t="str" cm="1">
        <f t="array" aca="1" ref="N121" ca="1">MID(CELL("názevsouboru"), FIND("[", CELL("názevsouboru")) + 1, FIND("]", CELL("názevsouboru")) - 1-FIND("[", CELL("názevsouboru")))</f>
        <v>Šablona pro vložení EMDN do ÚK VZP – ZP_SOU_v2.xlsx</v>
      </c>
    </row>
    <row r="122" spans="1:14" ht="30" customHeight="1" x14ac:dyDescent="0.25">
      <c r="A122" s="4">
        <v>112</v>
      </c>
      <c r="B122" s="26"/>
      <c r="C122" s="30" t="str">
        <f>IF(B122="","",IFERROR(VLOOKUP(B122,číselník!$A:$D,2,0),"KÓD NENALEZEN V ČÍSELNÍKU"))</f>
        <v/>
      </c>
      <c r="D122" s="31" t="str">
        <f>IF(B122="","",IFERROR(VLOOKUP('ÚHRADOVÝ KATALOG VZP - ZP'!B122,číselník!$A:$D,3,0),"KÓD NENALEZEN V ČÍSELNÍKU"))</f>
        <v/>
      </c>
      <c r="E122" s="31" t="str">
        <f>IF(B122="","",IFERROR(VLOOKUP(B122,číselník!$A:$D,4,0),"KÓD NENALEZEN V ČÍSELNÍKU"))</f>
        <v/>
      </c>
      <c r="F122" s="25"/>
      <c r="G122" s="25"/>
      <c r="H122" s="25"/>
      <c r="I122" s="25"/>
      <c r="J122" s="25"/>
      <c r="K122">
        <f t="shared" si="3"/>
        <v>0</v>
      </c>
      <c r="L122">
        <f t="shared" si="4"/>
        <v>0</v>
      </c>
      <c r="M122">
        <f t="shared" si="5"/>
        <v>0</v>
      </c>
      <c r="N122" t="str" cm="1">
        <f t="array" aca="1" ref="N122" ca="1">MID(CELL("názevsouboru"), FIND("[", CELL("názevsouboru")) + 1, FIND("]", CELL("názevsouboru")) - 1-FIND("[", CELL("názevsouboru")))</f>
        <v>Šablona pro vložení EMDN do ÚK VZP – ZP_SOU_v2.xlsx</v>
      </c>
    </row>
    <row r="123" spans="1:14" ht="30" customHeight="1" x14ac:dyDescent="0.25">
      <c r="A123" s="4">
        <v>113</v>
      </c>
      <c r="B123" s="26"/>
      <c r="C123" s="30" t="str">
        <f>IF(B123="","",IFERROR(VLOOKUP(B123,číselník!$A:$D,2,0),"KÓD NENALEZEN V ČÍSELNÍKU"))</f>
        <v/>
      </c>
      <c r="D123" s="31" t="str">
        <f>IF(B123="","",IFERROR(VLOOKUP('ÚHRADOVÝ KATALOG VZP - ZP'!B123,číselník!$A:$D,3,0),"KÓD NENALEZEN V ČÍSELNÍKU"))</f>
        <v/>
      </c>
      <c r="E123" s="31" t="str">
        <f>IF(B123="","",IFERROR(VLOOKUP(B123,číselník!$A:$D,4,0),"KÓD NENALEZEN V ČÍSELNÍKU"))</f>
        <v/>
      </c>
      <c r="F123" s="25"/>
      <c r="G123" s="25"/>
      <c r="H123" s="25"/>
      <c r="I123" s="25"/>
      <c r="J123" s="25"/>
      <c r="K123">
        <f t="shared" si="3"/>
        <v>0</v>
      </c>
      <c r="L123">
        <f t="shared" si="4"/>
        <v>0</v>
      </c>
      <c r="M123">
        <f t="shared" si="5"/>
        <v>0</v>
      </c>
      <c r="N123" t="str" cm="1">
        <f t="array" aca="1" ref="N123" ca="1">MID(CELL("názevsouboru"), FIND("[", CELL("názevsouboru")) + 1, FIND("]", CELL("názevsouboru")) - 1-FIND("[", CELL("názevsouboru")))</f>
        <v>Šablona pro vložení EMDN do ÚK VZP – ZP_SOU_v2.xlsx</v>
      </c>
    </row>
    <row r="124" spans="1:14" ht="30" customHeight="1" x14ac:dyDescent="0.25">
      <c r="A124" s="4">
        <v>114</v>
      </c>
      <c r="B124" s="26"/>
      <c r="C124" s="30" t="str">
        <f>IF(B124="","",IFERROR(VLOOKUP(B124,číselník!$A:$D,2,0),"KÓD NENALEZEN V ČÍSELNÍKU"))</f>
        <v/>
      </c>
      <c r="D124" s="31" t="str">
        <f>IF(B124="","",IFERROR(VLOOKUP('ÚHRADOVÝ KATALOG VZP - ZP'!B124,číselník!$A:$D,3,0),"KÓD NENALEZEN V ČÍSELNÍKU"))</f>
        <v/>
      </c>
      <c r="E124" s="31" t="str">
        <f>IF(B124="","",IFERROR(VLOOKUP(B124,číselník!$A:$D,4,0),"KÓD NENALEZEN V ČÍSELNÍKU"))</f>
        <v/>
      </c>
      <c r="F124" s="25"/>
      <c r="G124" s="25"/>
      <c r="H124" s="25"/>
      <c r="I124" s="25"/>
      <c r="J124" s="25"/>
      <c r="K124">
        <f t="shared" si="3"/>
        <v>0</v>
      </c>
      <c r="L124">
        <f t="shared" si="4"/>
        <v>0</v>
      </c>
      <c r="M124">
        <f t="shared" si="5"/>
        <v>0</v>
      </c>
      <c r="N124" t="str" cm="1">
        <f t="array" aca="1" ref="N124" ca="1">MID(CELL("názevsouboru"), FIND("[", CELL("názevsouboru")) + 1, FIND("]", CELL("názevsouboru")) - 1-FIND("[", CELL("názevsouboru")))</f>
        <v>Šablona pro vložení EMDN do ÚK VZP – ZP_SOU_v2.xlsx</v>
      </c>
    </row>
    <row r="125" spans="1:14" ht="30" customHeight="1" x14ac:dyDescent="0.25">
      <c r="A125" s="4">
        <v>115</v>
      </c>
      <c r="B125" s="26"/>
      <c r="C125" s="30" t="str">
        <f>IF(B125="","",IFERROR(VLOOKUP(B125,číselník!$A:$D,2,0),"KÓD NENALEZEN V ČÍSELNÍKU"))</f>
        <v/>
      </c>
      <c r="D125" s="31" t="str">
        <f>IF(B125="","",IFERROR(VLOOKUP('ÚHRADOVÝ KATALOG VZP - ZP'!B125,číselník!$A:$D,3,0),"KÓD NENALEZEN V ČÍSELNÍKU"))</f>
        <v/>
      </c>
      <c r="E125" s="31" t="str">
        <f>IF(B125="","",IFERROR(VLOOKUP(B125,číselník!$A:$D,4,0),"KÓD NENALEZEN V ČÍSELNÍKU"))</f>
        <v/>
      </c>
      <c r="F125" s="25"/>
      <c r="G125" s="25"/>
      <c r="H125" s="25"/>
      <c r="I125" s="25"/>
      <c r="J125" s="25"/>
      <c r="K125">
        <f t="shared" si="3"/>
        <v>0</v>
      </c>
      <c r="L125">
        <f t="shared" si="4"/>
        <v>0</v>
      </c>
      <c r="M125">
        <f t="shared" si="5"/>
        <v>0</v>
      </c>
      <c r="N125" t="str" cm="1">
        <f t="array" aca="1" ref="N125" ca="1">MID(CELL("názevsouboru"), FIND("[", CELL("názevsouboru")) + 1, FIND("]", CELL("názevsouboru")) - 1-FIND("[", CELL("názevsouboru")))</f>
        <v>Šablona pro vložení EMDN do ÚK VZP – ZP_SOU_v2.xlsx</v>
      </c>
    </row>
    <row r="126" spans="1:14" ht="30" customHeight="1" x14ac:dyDescent="0.25">
      <c r="A126" s="4">
        <v>116</v>
      </c>
      <c r="B126" s="26"/>
      <c r="C126" s="30" t="str">
        <f>IF(B126="","",IFERROR(VLOOKUP(B126,číselník!$A:$D,2,0),"KÓD NENALEZEN V ČÍSELNÍKU"))</f>
        <v/>
      </c>
      <c r="D126" s="31" t="str">
        <f>IF(B126="","",IFERROR(VLOOKUP('ÚHRADOVÝ KATALOG VZP - ZP'!B126,číselník!$A:$D,3,0),"KÓD NENALEZEN V ČÍSELNÍKU"))</f>
        <v/>
      </c>
      <c r="E126" s="31" t="str">
        <f>IF(B126="","",IFERROR(VLOOKUP(B126,číselník!$A:$D,4,0),"KÓD NENALEZEN V ČÍSELNÍKU"))</f>
        <v/>
      </c>
      <c r="F126" s="25"/>
      <c r="G126" s="25"/>
      <c r="H126" s="25"/>
      <c r="I126" s="25"/>
      <c r="J126" s="25"/>
      <c r="K126">
        <f t="shared" si="3"/>
        <v>0</v>
      </c>
      <c r="L126">
        <f t="shared" si="4"/>
        <v>0</v>
      </c>
      <c r="M126">
        <f t="shared" si="5"/>
        <v>0</v>
      </c>
      <c r="N126" t="str" cm="1">
        <f t="array" aca="1" ref="N126" ca="1">MID(CELL("názevsouboru"), FIND("[", CELL("názevsouboru")) + 1, FIND("]", CELL("názevsouboru")) - 1-FIND("[", CELL("názevsouboru")))</f>
        <v>Šablona pro vložení EMDN do ÚK VZP – ZP_SOU_v2.xlsx</v>
      </c>
    </row>
    <row r="127" spans="1:14" ht="30" customHeight="1" x14ac:dyDescent="0.25">
      <c r="A127" s="4">
        <v>117</v>
      </c>
      <c r="B127" s="26"/>
      <c r="C127" s="30" t="str">
        <f>IF(B127="","",IFERROR(VLOOKUP(B127,číselník!$A:$D,2,0),"KÓD NENALEZEN V ČÍSELNÍKU"))</f>
        <v/>
      </c>
      <c r="D127" s="31" t="str">
        <f>IF(B127="","",IFERROR(VLOOKUP('ÚHRADOVÝ KATALOG VZP - ZP'!B127,číselník!$A:$D,3,0),"KÓD NENALEZEN V ČÍSELNÍKU"))</f>
        <v/>
      </c>
      <c r="E127" s="31" t="str">
        <f>IF(B127="","",IFERROR(VLOOKUP(B127,číselník!$A:$D,4,0),"KÓD NENALEZEN V ČÍSELNÍKU"))</f>
        <v/>
      </c>
      <c r="F127" s="25"/>
      <c r="G127" s="25"/>
      <c r="H127" s="25"/>
      <c r="I127" s="25"/>
      <c r="J127" s="25"/>
      <c r="K127">
        <f t="shared" si="3"/>
        <v>0</v>
      </c>
      <c r="L127">
        <f t="shared" si="4"/>
        <v>0</v>
      </c>
      <c r="M127">
        <f t="shared" si="5"/>
        <v>0</v>
      </c>
      <c r="N127" t="str" cm="1">
        <f t="array" aca="1" ref="N127" ca="1">MID(CELL("názevsouboru"), FIND("[", CELL("názevsouboru")) + 1, FIND("]", CELL("názevsouboru")) - 1-FIND("[", CELL("názevsouboru")))</f>
        <v>Šablona pro vložení EMDN do ÚK VZP – ZP_SOU_v2.xlsx</v>
      </c>
    </row>
    <row r="128" spans="1:14" ht="30" customHeight="1" x14ac:dyDescent="0.25">
      <c r="A128" s="4">
        <v>118</v>
      </c>
      <c r="B128" s="26"/>
      <c r="C128" s="30" t="str">
        <f>IF(B128="","",IFERROR(VLOOKUP(B128,číselník!$A:$D,2,0),"KÓD NENALEZEN V ČÍSELNÍKU"))</f>
        <v/>
      </c>
      <c r="D128" s="31" t="str">
        <f>IF(B128="","",IFERROR(VLOOKUP('ÚHRADOVÝ KATALOG VZP - ZP'!B128,číselník!$A:$D,3,0),"KÓD NENALEZEN V ČÍSELNÍKU"))</f>
        <v/>
      </c>
      <c r="E128" s="31" t="str">
        <f>IF(B128="","",IFERROR(VLOOKUP(B128,číselník!$A:$D,4,0),"KÓD NENALEZEN V ČÍSELNÍKU"))</f>
        <v/>
      </c>
      <c r="F128" s="25"/>
      <c r="G128" s="25"/>
      <c r="H128" s="25"/>
      <c r="I128" s="25"/>
      <c r="J128" s="25"/>
      <c r="K128">
        <f t="shared" si="3"/>
        <v>0</v>
      </c>
      <c r="L128">
        <f t="shared" si="4"/>
        <v>0</v>
      </c>
      <c r="M128">
        <f t="shared" si="5"/>
        <v>0</v>
      </c>
      <c r="N128" t="str" cm="1">
        <f t="array" aca="1" ref="N128" ca="1">MID(CELL("názevsouboru"), FIND("[", CELL("názevsouboru")) + 1, FIND("]", CELL("názevsouboru")) - 1-FIND("[", CELL("názevsouboru")))</f>
        <v>Šablona pro vložení EMDN do ÚK VZP – ZP_SOU_v2.xlsx</v>
      </c>
    </row>
    <row r="129" spans="1:14" ht="30" customHeight="1" x14ac:dyDescent="0.25">
      <c r="A129" s="4">
        <v>119</v>
      </c>
      <c r="B129" s="26"/>
      <c r="C129" s="30" t="str">
        <f>IF(B129="","",IFERROR(VLOOKUP(B129,číselník!$A:$D,2,0),"KÓD NENALEZEN V ČÍSELNÍKU"))</f>
        <v/>
      </c>
      <c r="D129" s="31" t="str">
        <f>IF(B129="","",IFERROR(VLOOKUP('ÚHRADOVÝ KATALOG VZP - ZP'!B129,číselník!$A:$D,3,0),"KÓD NENALEZEN V ČÍSELNÍKU"))</f>
        <v/>
      </c>
      <c r="E129" s="31" t="str">
        <f>IF(B129="","",IFERROR(VLOOKUP(B129,číselník!$A:$D,4,0),"KÓD NENALEZEN V ČÍSELNÍKU"))</f>
        <v/>
      </c>
      <c r="F129" s="25"/>
      <c r="G129" s="25"/>
      <c r="H129" s="25"/>
      <c r="I129" s="25"/>
      <c r="J129" s="25"/>
      <c r="K129">
        <f t="shared" si="3"/>
        <v>0</v>
      </c>
      <c r="L129">
        <f t="shared" si="4"/>
        <v>0</v>
      </c>
      <c r="M129">
        <f t="shared" si="5"/>
        <v>0</v>
      </c>
      <c r="N129" t="str" cm="1">
        <f t="array" aca="1" ref="N129" ca="1">MID(CELL("názevsouboru"), FIND("[", CELL("názevsouboru")) + 1, FIND("]", CELL("názevsouboru")) - 1-FIND("[", CELL("názevsouboru")))</f>
        <v>Šablona pro vložení EMDN do ÚK VZP – ZP_SOU_v2.xlsx</v>
      </c>
    </row>
    <row r="130" spans="1:14" ht="30" customHeight="1" x14ac:dyDescent="0.25">
      <c r="A130" s="4">
        <v>120</v>
      </c>
      <c r="B130" s="26"/>
      <c r="C130" s="30" t="str">
        <f>IF(B130="","",IFERROR(VLOOKUP(B130,číselník!$A:$D,2,0),"KÓD NENALEZEN V ČÍSELNÍKU"))</f>
        <v/>
      </c>
      <c r="D130" s="31" t="str">
        <f>IF(B130="","",IFERROR(VLOOKUP('ÚHRADOVÝ KATALOG VZP - ZP'!B130,číselník!$A:$D,3,0),"KÓD NENALEZEN V ČÍSELNÍKU"))</f>
        <v/>
      </c>
      <c r="E130" s="31" t="str">
        <f>IF(B130="","",IFERROR(VLOOKUP(B130,číselník!$A:$D,4,0),"KÓD NENALEZEN V ČÍSELNÍKU"))</f>
        <v/>
      </c>
      <c r="F130" s="25"/>
      <c r="G130" s="25"/>
      <c r="H130" s="25"/>
      <c r="I130" s="25"/>
      <c r="J130" s="25"/>
      <c r="K130">
        <f t="shared" si="3"/>
        <v>0</v>
      </c>
      <c r="L130">
        <f t="shared" si="4"/>
        <v>0</v>
      </c>
      <c r="M130">
        <f t="shared" si="5"/>
        <v>0</v>
      </c>
      <c r="N130" t="str" cm="1">
        <f t="array" aca="1" ref="N130" ca="1">MID(CELL("názevsouboru"), FIND("[", CELL("názevsouboru")) + 1, FIND("]", CELL("názevsouboru")) - 1-FIND("[", CELL("názevsouboru")))</f>
        <v>Šablona pro vložení EMDN do ÚK VZP – ZP_SOU_v2.xlsx</v>
      </c>
    </row>
    <row r="131" spans="1:14" ht="30" customHeight="1" x14ac:dyDescent="0.25">
      <c r="A131" s="4">
        <v>121</v>
      </c>
      <c r="B131" s="26"/>
      <c r="C131" s="30" t="str">
        <f>IF(B131="","",IFERROR(VLOOKUP(B131,číselník!$A:$D,2,0),"KÓD NENALEZEN V ČÍSELNÍKU"))</f>
        <v/>
      </c>
      <c r="D131" s="31" t="str">
        <f>IF(B131="","",IFERROR(VLOOKUP('ÚHRADOVÝ KATALOG VZP - ZP'!B131,číselník!$A:$D,3,0),"KÓD NENALEZEN V ČÍSELNÍKU"))</f>
        <v/>
      </c>
      <c r="E131" s="31" t="str">
        <f>IF(B131="","",IFERROR(VLOOKUP(B131,číselník!$A:$D,4,0),"KÓD NENALEZEN V ČÍSELNÍKU"))</f>
        <v/>
      </c>
      <c r="F131" s="25"/>
      <c r="G131" s="25"/>
      <c r="H131" s="25"/>
      <c r="I131" s="25"/>
      <c r="J131" s="25"/>
      <c r="K131">
        <f t="shared" si="3"/>
        <v>0</v>
      </c>
      <c r="L131">
        <f t="shared" si="4"/>
        <v>0</v>
      </c>
      <c r="M131">
        <f t="shared" si="5"/>
        <v>0</v>
      </c>
      <c r="N131" t="str" cm="1">
        <f t="array" aca="1" ref="N131" ca="1">MID(CELL("názevsouboru"), FIND("[", CELL("názevsouboru")) + 1, FIND("]", CELL("názevsouboru")) - 1-FIND("[", CELL("názevsouboru")))</f>
        <v>Šablona pro vložení EMDN do ÚK VZP – ZP_SOU_v2.xlsx</v>
      </c>
    </row>
    <row r="132" spans="1:14" ht="30" customHeight="1" x14ac:dyDescent="0.25">
      <c r="A132" s="4">
        <v>122</v>
      </c>
      <c r="B132" s="26"/>
      <c r="C132" s="30" t="str">
        <f>IF(B132="","",IFERROR(VLOOKUP(B132,číselník!$A:$D,2,0),"KÓD NENALEZEN V ČÍSELNÍKU"))</f>
        <v/>
      </c>
      <c r="D132" s="31" t="str">
        <f>IF(B132="","",IFERROR(VLOOKUP('ÚHRADOVÝ KATALOG VZP - ZP'!B132,číselník!$A:$D,3,0),"KÓD NENALEZEN V ČÍSELNÍKU"))</f>
        <v/>
      </c>
      <c r="E132" s="31" t="str">
        <f>IF(B132="","",IFERROR(VLOOKUP(B132,číselník!$A:$D,4,0),"KÓD NENALEZEN V ČÍSELNÍKU"))</f>
        <v/>
      </c>
      <c r="F132" s="25"/>
      <c r="G132" s="25"/>
      <c r="H132" s="25"/>
      <c r="I132" s="25"/>
      <c r="J132" s="25"/>
      <c r="K132">
        <f t="shared" si="3"/>
        <v>0</v>
      </c>
      <c r="L132">
        <f t="shared" si="4"/>
        <v>0</v>
      </c>
      <c r="M132">
        <f t="shared" si="5"/>
        <v>0</v>
      </c>
      <c r="N132" t="str" cm="1">
        <f t="array" aca="1" ref="N132" ca="1">MID(CELL("názevsouboru"), FIND("[", CELL("názevsouboru")) + 1, FIND("]", CELL("názevsouboru")) - 1-FIND("[", CELL("názevsouboru")))</f>
        <v>Šablona pro vložení EMDN do ÚK VZP – ZP_SOU_v2.xlsx</v>
      </c>
    </row>
    <row r="133" spans="1:14" ht="30" customHeight="1" x14ac:dyDescent="0.25">
      <c r="A133" s="4">
        <v>123</v>
      </c>
      <c r="B133" s="26"/>
      <c r="C133" s="30" t="str">
        <f>IF(B133="","",IFERROR(VLOOKUP(B133,číselník!$A:$D,2,0),"KÓD NENALEZEN V ČÍSELNÍKU"))</f>
        <v/>
      </c>
      <c r="D133" s="31" t="str">
        <f>IF(B133="","",IFERROR(VLOOKUP('ÚHRADOVÝ KATALOG VZP - ZP'!B133,číselník!$A:$D,3,0),"KÓD NENALEZEN V ČÍSELNÍKU"))</f>
        <v/>
      </c>
      <c r="E133" s="31" t="str">
        <f>IF(B133="","",IFERROR(VLOOKUP(B133,číselník!$A:$D,4,0),"KÓD NENALEZEN V ČÍSELNÍKU"))</f>
        <v/>
      </c>
      <c r="F133" s="25"/>
      <c r="G133" s="25"/>
      <c r="H133" s="25"/>
      <c r="I133" s="25"/>
      <c r="J133" s="25"/>
      <c r="K133">
        <f t="shared" si="3"/>
        <v>0</v>
      </c>
      <c r="L133">
        <f t="shared" si="4"/>
        <v>0</v>
      </c>
      <c r="M133">
        <f t="shared" si="5"/>
        <v>0</v>
      </c>
      <c r="N133" t="str" cm="1">
        <f t="array" aca="1" ref="N133" ca="1">MID(CELL("názevsouboru"), FIND("[", CELL("názevsouboru")) + 1, FIND("]", CELL("názevsouboru")) - 1-FIND("[", CELL("názevsouboru")))</f>
        <v>Šablona pro vložení EMDN do ÚK VZP – ZP_SOU_v2.xlsx</v>
      </c>
    </row>
    <row r="134" spans="1:14" ht="30" customHeight="1" x14ac:dyDescent="0.25">
      <c r="A134" s="4">
        <v>124</v>
      </c>
      <c r="B134" s="26"/>
      <c r="C134" s="30" t="str">
        <f>IF(B134="","",IFERROR(VLOOKUP(B134,číselník!$A:$D,2,0),"KÓD NENALEZEN V ČÍSELNÍKU"))</f>
        <v/>
      </c>
      <c r="D134" s="31" t="str">
        <f>IF(B134="","",IFERROR(VLOOKUP('ÚHRADOVÝ KATALOG VZP - ZP'!B134,číselník!$A:$D,3,0),"KÓD NENALEZEN V ČÍSELNÍKU"))</f>
        <v/>
      </c>
      <c r="E134" s="31" t="str">
        <f>IF(B134="","",IFERROR(VLOOKUP(B134,číselník!$A:$D,4,0),"KÓD NENALEZEN V ČÍSELNÍKU"))</f>
        <v/>
      </c>
      <c r="F134" s="25"/>
      <c r="G134" s="25"/>
      <c r="H134" s="25"/>
      <c r="I134" s="25"/>
      <c r="J134" s="25"/>
      <c r="K134">
        <f t="shared" si="3"/>
        <v>0</v>
      </c>
      <c r="L134">
        <f t="shared" si="4"/>
        <v>0</v>
      </c>
      <c r="M134">
        <f t="shared" si="5"/>
        <v>0</v>
      </c>
      <c r="N134" t="str" cm="1">
        <f t="array" aca="1" ref="N134" ca="1">MID(CELL("názevsouboru"), FIND("[", CELL("názevsouboru")) + 1, FIND("]", CELL("názevsouboru")) - 1-FIND("[", CELL("názevsouboru")))</f>
        <v>Šablona pro vložení EMDN do ÚK VZP – ZP_SOU_v2.xlsx</v>
      </c>
    </row>
    <row r="135" spans="1:14" ht="30" customHeight="1" x14ac:dyDescent="0.25">
      <c r="A135" s="4">
        <v>125</v>
      </c>
      <c r="B135" s="26"/>
      <c r="C135" s="30" t="str">
        <f>IF(B135="","",IFERROR(VLOOKUP(B135,číselník!$A:$D,2,0),"KÓD NENALEZEN V ČÍSELNÍKU"))</f>
        <v/>
      </c>
      <c r="D135" s="31" t="str">
        <f>IF(B135="","",IFERROR(VLOOKUP('ÚHRADOVÝ KATALOG VZP - ZP'!B135,číselník!$A:$D,3,0),"KÓD NENALEZEN V ČÍSELNÍKU"))</f>
        <v/>
      </c>
      <c r="E135" s="31" t="str">
        <f>IF(B135="","",IFERROR(VLOOKUP(B135,číselník!$A:$D,4,0),"KÓD NENALEZEN V ČÍSELNÍKU"))</f>
        <v/>
      </c>
      <c r="F135" s="25"/>
      <c r="G135" s="25"/>
      <c r="H135" s="25"/>
      <c r="I135" s="25"/>
      <c r="J135" s="25"/>
      <c r="K135">
        <f t="shared" si="3"/>
        <v>0</v>
      </c>
      <c r="L135">
        <f t="shared" si="4"/>
        <v>0</v>
      </c>
      <c r="M135">
        <f t="shared" si="5"/>
        <v>0</v>
      </c>
      <c r="N135" t="str" cm="1">
        <f t="array" aca="1" ref="N135" ca="1">MID(CELL("názevsouboru"), FIND("[", CELL("názevsouboru")) + 1, FIND("]", CELL("názevsouboru")) - 1-FIND("[", CELL("názevsouboru")))</f>
        <v>Šablona pro vložení EMDN do ÚK VZP – ZP_SOU_v2.xlsx</v>
      </c>
    </row>
    <row r="136" spans="1:14" ht="30" customHeight="1" x14ac:dyDescent="0.25">
      <c r="A136" s="4">
        <v>126</v>
      </c>
      <c r="B136" s="26"/>
      <c r="C136" s="30" t="str">
        <f>IF(B136="","",IFERROR(VLOOKUP(B136,číselník!$A:$D,2,0),"KÓD NENALEZEN V ČÍSELNÍKU"))</f>
        <v/>
      </c>
      <c r="D136" s="31" t="str">
        <f>IF(B136="","",IFERROR(VLOOKUP('ÚHRADOVÝ KATALOG VZP - ZP'!B136,číselník!$A:$D,3,0),"KÓD NENALEZEN V ČÍSELNÍKU"))</f>
        <v/>
      </c>
      <c r="E136" s="31" t="str">
        <f>IF(B136="","",IFERROR(VLOOKUP(B136,číselník!$A:$D,4,0),"KÓD NENALEZEN V ČÍSELNÍKU"))</f>
        <v/>
      </c>
      <c r="F136" s="25"/>
      <c r="G136" s="25"/>
      <c r="H136" s="25"/>
      <c r="I136" s="25"/>
      <c r="J136" s="25"/>
      <c r="K136">
        <f t="shared" si="3"/>
        <v>0</v>
      </c>
      <c r="L136">
        <f t="shared" si="4"/>
        <v>0</v>
      </c>
      <c r="M136">
        <f t="shared" si="5"/>
        <v>0</v>
      </c>
      <c r="N136" t="str" cm="1">
        <f t="array" aca="1" ref="N136" ca="1">MID(CELL("názevsouboru"), FIND("[", CELL("názevsouboru")) + 1, FIND("]", CELL("názevsouboru")) - 1-FIND("[", CELL("názevsouboru")))</f>
        <v>Šablona pro vložení EMDN do ÚK VZP – ZP_SOU_v2.xlsx</v>
      </c>
    </row>
    <row r="137" spans="1:14" ht="30" customHeight="1" x14ac:dyDescent="0.25">
      <c r="A137" s="4">
        <v>127</v>
      </c>
      <c r="B137" s="26"/>
      <c r="C137" s="30" t="str">
        <f>IF(B137="","",IFERROR(VLOOKUP(B137,číselník!$A:$D,2,0),"KÓD NENALEZEN V ČÍSELNÍKU"))</f>
        <v/>
      </c>
      <c r="D137" s="31" t="str">
        <f>IF(B137="","",IFERROR(VLOOKUP('ÚHRADOVÝ KATALOG VZP - ZP'!B137,číselník!$A:$D,3,0),"KÓD NENALEZEN V ČÍSELNÍKU"))</f>
        <v/>
      </c>
      <c r="E137" s="31" t="str">
        <f>IF(B137="","",IFERROR(VLOOKUP(B137,číselník!$A:$D,4,0),"KÓD NENALEZEN V ČÍSELNÍKU"))</f>
        <v/>
      </c>
      <c r="F137" s="25"/>
      <c r="G137" s="25"/>
      <c r="H137" s="25"/>
      <c r="I137" s="25"/>
      <c r="J137" s="25"/>
      <c r="K137">
        <f t="shared" si="3"/>
        <v>0</v>
      </c>
      <c r="L137">
        <f t="shared" si="4"/>
        <v>0</v>
      </c>
      <c r="M137">
        <f t="shared" si="5"/>
        <v>0</v>
      </c>
      <c r="N137" t="str" cm="1">
        <f t="array" aca="1" ref="N137" ca="1">MID(CELL("názevsouboru"), FIND("[", CELL("názevsouboru")) + 1, FIND("]", CELL("názevsouboru")) - 1-FIND("[", CELL("názevsouboru")))</f>
        <v>Šablona pro vložení EMDN do ÚK VZP – ZP_SOU_v2.xlsx</v>
      </c>
    </row>
    <row r="138" spans="1:14" ht="30" customHeight="1" x14ac:dyDescent="0.25">
      <c r="A138" s="4">
        <v>128</v>
      </c>
      <c r="B138" s="26"/>
      <c r="C138" s="30" t="str">
        <f>IF(B138="","",IFERROR(VLOOKUP(B138,číselník!$A:$D,2,0),"KÓD NENALEZEN V ČÍSELNÍKU"))</f>
        <v/>
      </c>
      <c r="D138" s="31" t="str">
        <f>IF(B138="","",IFERROR(VLOOKUP('ÚHRADOVÝ KATALOG VZP - ZP'!B138,číselník!$A:$D,3,0),"KÓD NENALEZEN V ČÍSELNÍKU"))</f>
        <v/>
      </c>
      <c r="E138" s="31" t="str">
        <f>IF(B138="","",IFERROR(VLOOKUP(B138,číselník!$A:$D,4,0),"KÓD NENALEZEN V ČÍSELNÍKU"))</f>
        <v/>
      </c>
      <c r="F138" s="25"/>
      <c r="G138" s="25"/>
      <c r="H138" s="25"/>
      <c r="I138" s="25"/>
      <c r="J138" s="25"/>
      <c r="K138">
        <f t="shared" si="3"/>
        <v>0</v>
      </c>
      <c r="L138">
        <f t="shared" si="4"/>
        <v>0</v>
      </c>
      <c r="M138">
        <f t="shared" si="5"/>
        <v>0</v>
      </c>
      <c r="N138" t="str" cm="1">
        <f t="array" aca="1" ref="N138" ca="1">MID(CELL("názevsouboru"), FIND("[", CELL("názevsouboru")) + 1, FIND("]", CELL("názevsouboru")) - 1-FIND("[", CELL("názevsouboru")))</f>
        <v>Šablona pro vložení EMDN do ÚK VZP – ZP_SOU_v2.xlsx</v>
      </c>
    </row>
    <row r="139" spans="1:14" ht="30" customHeight="1" x14ac:dyDescent="0.25">
      <c r="A139" s="4">
        <v>129</v>
      </c>
      <c r="B139" s="26"/>
      <c r="C139" s="30" t="str">
        <f>IF(B139="","",IFERROR(VLOOKUP(B139,číselník!$A:$D,2,0),"KÓD NENALEZEN V ČÍSELNÍKU"))</f>
        <v/>
      </c>
      <c r="D139" s="31" t="str">
        <f>IF(B139="","",IFERROR(VLOOKUP('ÚHRADOVÝ KATALOG VZP - ZP'!B139,číselník!$A:$D,3,0),"KÓD NENALEZEN V ČÍSELNÍKU"))</f>
        <v/>
      </c>
      <c r="E139" s="31" t="str">
        <f>IF(B139="","",IFERROR(VLOOKUP(B139,číselník!$A:$D,4,0),"KÓD NENALEZEN V ČÍSELNÍKU"))</f>
        <v/>
      </c>
      <c r="F139" s="25"/>
      <c r="G139" s="25"/>
      <c r="H139" s="25"/>
      <c r="I139" s="25"/>
      <c r="J139" s="25"/>
      <c r="K139">
        <f t="shared" si="3"/>
        <v>0</v>
      </c>
      <c r="L139">
        <f t="shared" si="4"/>
        <v>0</v>
      </c>
      <c r="M139">
        <f t="shared" si="5"/>
        <v>0</v>
      </c>
      <c r="N139" t="str" cm="1">
        <f t="array" aca="1" ref="N139" ca="1">MID(CELL("názevsouboru"), FIND("[", CELL("názevsouboru")) + 1, FIND("]", CELL("názevsouboru")) - 1-FIND("[", CELL("názevsouboru")))</f>
        <v>Šablona pro vložení EMDN do ÚK VZP – ZP_SOU_v2.xlsx</v>
      </c>
    </row>
    <row r="140" spans="1:14" ht="30" customHeight="1" x14ac:dyDescent="0.25">
      <c r="A140" s="4">
        <v>130</v>
      </c>
      <c r="B140" s="26"/>
      <c r="C140" s="30" t="str">
        <f>IF(B140="","",IFERROR(VLOOKUP(B140,číselník!$A:$D,2,0),"KÓD NENALEZEN V ČÍSELNÍKU"))</f>
        <v/>
      </c>
      <c r="D140" s="31" t="str">
        <f>IF(B140="","",IFERROR(VLOOKUP('ÚHRADOVÝ KATALOG VZP - ZP'!B140,číselník!$A:$D,3,0),"KÓD NENALEZEN V ČÍSELNÍKU"))</f>
        <v/>
      </c>
      <c r="E140" s="31" t="str">
        <f>IF(B140="","",IFERROR(VLOOKUP(B140,číselník!$A:$D,4,0),"KÓD NENALEZEN V ČÍSELNÍKU"))</f>
        <v/>
      </c>
      <c r="F140" s="25"/>
      <c r="G140" s="25"/>
      <c r="H140" s="25"/>
      <c r="I140" s="25"/>
      <c r="J140" s="25"/>
      <c r="K140">
        <f t="shared" ref="K140:K203" si="6">$D$7</f>
        <v>0</v>
      </c>
      <c r="L140">
        <f t="shared" ref="L140:L203" si="7">$D$8</f>
        <v>0</v>
      </c>
      <c r="M140">
        <f t="shared" ref="M140:M203" si="8">$D$9</f>
        <v>0</v>
      </c>
      <c r="N140" t="str" cm="1">
        <f t="array" aca="1" ref="N140" ca="1">MID(CELL("názevsouboru"), FIND("[", CELL("názevsouboru")) + 1, FIND("]", CELL("názevsouboru")) - 1-FIND("[", CELL("názevsouboru")))</f>
        <v>Šablona pro vložení EMDN do ÚK VZP – ZP_SOU_v2.xlsx</v>
      </c>
    </row>
    <row r="141" spans="1:14" ht="30" customHeight="1" x14ac:dyDescent="0.25">
      <c r="A141" s="4">
        <v>131</v>
      </c>
      <c r="B141" s="26"/>
      <c r="C141" s="30" t="str">
        <f>IF(B141="","",IFERROR(VLOOKUP(B141,číselník!$A:$D,2,0),"KÓD NENALEZEN V ČÍSELNÍKU"))</f>
        <v/>
      </c>
      <c r="D141" s="31" t="str">
        <f>IF(B141="","",IFERROR(VLOOKUP('ÚHRADOVÝ KATALOG VZP - ZP'!B141,číselník!$A:$D,3,0),"KÓD NENALEZEN V ČÍSELNÍKU"))</f>
        <v/>
      </c>
      <c r="E141" s="31" t="str">
        <f>IF(B141="","",IFERROR(VLOOKUP(B141,číselník!$A:$D,4,0),"KÓD NENALEZEN V ČÍSELNÍKU"))</f>
        <v/>
      </c>
      <c r="F141" s="25"/>
      <c r="G141" s="25"/>
      <c r="H141" s="25"/>
      <c r="I141" s="25"/>
      <c r="J141" s="25"/>
      <c r="K141">
        <f t="shared" si="6"/>
        <v>0</v>
      </c>
      <c r="L141">
        <f t="shared" si="7"/>
        <v>0</v>
      </c>
      <c r="M141">
        <f t="shared" si="8"/>
        <v>0</v>
      </c>
      <c r="N141" t="str" cm="1">
        <f t="array" aca="1" ref="N141" ca="1">MID(CELL("názevsouboru"), FIND("[", CELL("názevsouboru")) + 1, FIND("]", CELL("názevsouboru")) - 1-FIND("[", CELL("názevsouboru")))</f>
        <v>Šablona pro vložení EMDN do ÚK VZP – ZP_SOU_v2.xlsx</v>
      </c>
    </row>
    <row r="142" spans="1:14" ht="30" customHeight="1" x14ac:dyDescent="0.25">
      <c r="A142" s="4">
        <v>132</v>
      </c>
      <c r="B142" s="26"/>
      <c r="C142" s="30" t="str">
        <f>IF(B142="","",IFERROR(VLOOKUP(B142,číselník!$A:$D,2,0),"KÓD NENALEZEN V ČÍSELNÍKU"))</f>
        <v/>
      </c>
      <c r="D142" s="31" t="str">
        <f>IF(B142="","",IFERROR(VLOOKUP('ÚHRADOVÝ KATALOG VZP - ZP'!B142,číselník!$A:$D,3,0),"KÓD NENALEZEN V ČÍSELNÍKU"))</f>
        <v/>
      </c>
      <c r="E142" s="31" t="str">
        <f>IF(B142="","",IFERROR(VLOOKUP(B142,číselník!$A:$D,4,0),"KÓD NENALEZEN V ČÍSELNÍKU"))</f>
        <v/>
      </c>
      <c r="F142" s="25"/>
      <c r="G142" s="25"/>
      <c r="H142" s="25"/>
      <c r="I142" s="25"/>
      <c r="J142" s="25"/>
      <c r="K142">
        <f t="shared" si="6"/>
        <v>0</v>
      </c>
      <c r="L142">
        <f t="shared" si="7"/>
        <v>0</v>
      </c>
      <c r="M142">
        <f t="shared" si="8"/>
        <v>0</v>
      </c>
      <c r="N142" t="str" cm="1">
        <f t="array" aca="1" ref="N142" ca="1">MID(CELL("názevsouboru"), FIND("[", CELL("názevsouboru")) + 1, FIND("]", CELL("názevsouboru")) - 1-FIND("[", CELL("názevsouboru")))</f>
        <v>Šablona pro vložení EMDN do ÚK VZP – ZP_SOU_v2.xlsx</v>
      </c>
    </row>
    <row r="143" spans="1:14" ht="30" customHeight="1" x14ac:dyDescent="0.25">
      <c r="A143" s="4">
        <v>133</v>
      </c>
      <c r="B143" s="26"/>
      <c r="C143" s="30" t="str">
        <f>IF(B143="","",IFERROR(VLOOKUP(B143,číselník!$A:$D,2,0),"KÓD NENALEZEN V ČÍSELNÍKU"))</f>
        <v/>
      </c>
      <c r="D143" s="31" t="str">
        <f>IF(B143="","",IFERROR(VLOOKUP('ÚHRADOVÝ KATALOG VZP - ZP'!B143,číselník!$A:$D,3,0),"KÓD NENALEZEN V ČÍSELNÍKU"))</f>
        <v/>
      </c>
      <c r="E143" s="31" t="str">
        <f>IF(B143="","",IFERROR(VLOOKUP(B143,číselník!$A:$D,4,0),"KÓD NENALEZEN V ČÍSELNÍKU"))</f>
        <v/>
      </c>
      <c r="F143" s="25"/>
      <c r="G143" s="25"/>
      <c r="H143" s="25"/>
      <c r="I143" s="25"/>
      <c r="J143" s="25"/>
      <c r="K143">
        <f t="shared" si="6"/>
        <v>0</v>
      </c>
      <c r="L143">
        <f t="shared" si="7"/>
        <v>0</v>
      </c>
      <c r="M143">
        <f t="shared" si="8"/>
        <v>0</v>
      </c>
      <c r="N143" t="str" cm="1">
        <f t="array" aca="1" ref="N143" ca="1">MID(CELL("názevsouboru"), FIND("[", CELL("názevsouboru")) + 1, FIND("]", CELL("názevsouboru")) - 1-FIND("[", CELL("názevsouboru")))</f>
        <v>Šablona pro vložení EMDN do ÚK VZP – ZP_SOU_v2.xlsx</v>
      </c>
    </row>
    <row r="144" spans="1:14" ht="30" customHeight="1" x14ac:dyDescent="0.25">
      <c r="A144" s="4">
        <v>134</v>
      </c>
      <c r="B144" s="26"/>
      <c r="C144" s="30" t="str">
        <f>IF(B144="","",IFERROR(VLOOKUP(B144,číselník!$A:$D,2,0),"KÓD NENALEZEN V ČÍSELNÍKU"))</f>
        <v/>
      </c>
      <c r="D144" s="31" t="str">
        <f>IF(B144="","",IFERROR(VLOOKUP('ÚHRADOVÝ KATALOG VZP - ZP'!B144,číselník!$A:$D,3,0),"KÓD NENALEZEN V ČÍSELNÍKU"))</f>
        <v/>
      </c>
      <c r="E144" s="31" t="str">
        <f>IF(B144="","",IFERROR(VLOOKUP(B144,číselník!$A:$D,4,0),"KÓD NENALEZEN V ČÍSELNÍKU"))</f>
        <v/>
      </c>
      <c r="F144" s="25"/>
      <c r="G144" s="25"/>
      <c r="H144" s="25"/>
      <c r="I144" s="25"/>
      <c r="J144" s="25"/>
      <c r="K144">
        <f t="shared" si="6"/>
        <v>0</v>
      </c>
      <c r="L144">
        <f t="shared" si="7"/>
        <v>0</v>
      </c>
      <c r="M144">
        <f t="shared" si="8"/>
        <v>0</v>
      </c>
      <c r="N144" t="str" cm="1">
        <f t="array" aca="1" ref="N144" ca="1">MID(CELL("názevsouboru"), FIND("[", CELL("názevsouboru")) + 1, FIND("]", CELL("názevsouboru")) - 1-FIND("[", CELL("názevsouboru")))</f>
        <v>Šablona pro vložení EMDN do ÚK VZP – ZP_SOU_v2.xlsx</v>
      </c>
    </row>
    <row r="145" spans="1:14" ht="30" customHeight="1" x14ac:dyDescent="0.25">
      <c r="A145" s="4">
        <v>135</v>
      </c>
      <c r="B145" s="26"/>
      <c r="C145" s="30" t="str">
        <f>IF(B145="","",IFERROR(VLOOKUP(B145,číselník!$A:$D,2,0),"KÓD NENALEZEN V ČÍSELNÍKU"))</f>
        <v/>
      </c>
      <c r="D145" s="31" t="str">
        <f>IF(B145="","",IFERROR(VLOOKUP('ÚHRADOVÝ KATALOG VZP - ZP'!B145,číselník!$A:$D,3,0),"KÓD NENALEZEN V ČÍSELNÍKU"))</f>
        <v/>
      </c>
      <c r="E145" s="31" t="str">
        <f>IF(B145="","",IFERROR(VLOOKUP(B145,číselník!$A:$D,4,0),"KÓD NENALEZEN V ČÍSELNÍKU"))</f>
        <v/>
      </c>
      <c r="F145" s="25"/>
      <c r="G145" s="25"/>
      <c r="H145" s="25"/>
      <c r="I145" s="25"/>
      <c r="J145" s="25"/>
      <c r="K145">
        <f t="shared" si="6"/>
        <v>0</v>
      </c>
      <c r="L145">
        <f t="shared" si="7"/>
        <v>0</v>
      </c>
      <c r="M145">
        <f t="shared" si="8"/>
        <v>0</v>
      </c>
      <c r="N145" t="str" cm="1">
        <f t="array" aca="1" ref="N145" ca="1">MID(CELL("názevsouboru"), FIND("[", CELL("názevsouboru")) + 1, FIND("]", CELL("názevsouboru")) - 1-FIND("[", CELL("názevsouboru")))</f>
        <v>Šablona pro vložení EMDN do ÚK VZP – ZP_SOU_v2.xlsx</v>
      </c>
    </row>
    <row r="146" spans="1:14" ht="30" customHeight="1" x14ac:dyDescent="0.25">
      <c r="A146" s="4">
        <v>136</v>
      </c>
      <c r="B146" s="26"/>
      <c r="C146" s="30" t="str">
        <f>IF(B146="","",IFERROR(VLOOKUP(B146,číselník!$A:$D,2,0),"KÓD NENALEZEN V ČÍSELNÍKU"))</f>
        <v/>
      </c>
      <c r="D146" s="31" t="str">
        <f>IF(B146="","",IFERROR(VLOOKUP('ÚHRADOVÝ KATALOG VZP - ZP'!B146,číselník!$A:$D,3,0),"KÓD NENALEZEN V ČÍSELNÍKU"))</f>
        <v/>
      </c>
      <c r="E146" s="31" t="str">
        <f>IF(B146="","",IFERROR(VLOOKUP(B146,číselník!$A:$D,4,0),"KÓD NENALEZEN V ČÍSELNÍKU"))</f>
        <v/>
      </c>
      <c r="F146" s="25"/>
      <c r="G146" s="25"/>
      <c r="H146" s="25"/>
      <c r="I146" s="25"/>
      <c r="J146" s="25"/>
      <c r="K146">
        <f t="shared" si="6"/>
        <v>0</v>
      </c>
      <c r="L146">
        <f t="shared" si="7"/>
        <v>0</v>
      </c>
      <c r="M146">
        <f t="shared" si="8"/>
        <v>0</v>
      </c>
      <c r="N146" t="str" cm="1">
        <f t="array" aca="1" ref="N146" ca="1">MID(CELL("názevsouboru"), FIND("[", CELL("názevsouboru")) + 1, FIND("]", CELL("názevsouboru")) - 1-FIND("[", CELL("názevsouboru")))</f>
        <v>Šablona pro vložení EMDN do ÚK VZP – ZP_SOU_v2.xlsx</v>
      </c>
    </row>
    <row r="147" spans="1:14" ht="30" customHeight="1" x14ac:dyDescent="0.25">
      <c r="A147" s="4">
        <v>137</v>
      </c>
      <c r="B147" s="26"/>
      <c r="C147" s="30" t="str">
        <f>IF(B147="","",IFERROR(VLOOKUP(B147,číselník!$A:$D,2,0),"KÓD NENALEZEN V ČÍSELNÍKU"))</f>
        <v/>
      </c>
      <c r="D147" s="31" t="str">
        <f>IF(B147="","",IFERROR(VLOOKUP('ÚHRADOVÝ KATALOG VZP - ZP'!B147,číselník!$A:$D,3,0),"KÓD NENALEZEN V ČÍSELNÍKU"))</f>
        <v/>
      </c>
      <c r="E147" s="31" t="str">
        <f>IF(B147="","",IFERROR(VLOOKUP(B147,číselník!$A:$D,4,0),"KÓD NENALEZEN V ČÍSELNÍKU"))</f>
        <v/>
      </c>
      <c r="F147" s="25"/>
      <c r="G147" s="25"/>
      <c r="H147" s="25"/>
      <c r="I147" s="25"/>
      <c r="J147" s="25"/>
      <c r="K147">
        <f t="shared" si="6"/>
        <v>0</v>
      </c>
      <c r="L147">
        <f t="shared" si="7"/>
        <v>0</v>
      </c>
      <c r="M147">
        <f t="shared" si="8"/>
        <v>0</v>
      </c>
      <c r="N147" t="str" cm="1">
        <f t="array" aca="1" ref="N147" ca="1">MID(CELL("názevsouboru"), FIND("[", CELL("názevsouboru")) + 1, FIND("]", CELL("názevsouboru")) - 1-FIND("[", CELL("názevsouboru")))</f>
        <v>Šablona pro vložení EMDN do ÚK VZP – ZP_SOU_v2.xlsx</v>
      </c>
    </row>
    <row r="148" spans="1:14" ht="30" customHeight="1" x14ac:dyDescent="0.25">
      <c r="A148" s="4">
        <v>138</v>
      </c>
      <c r="B148" s="26"/>
      <c r="C148" s="30" t="str">
        <f>IF(B148="","",IFERROR(VLOOKUP(B148,číselník!$A:$D,2,0),"KÓD NENALEZEN V ČÍSELNÍKU"))</f>
        <v/>
      </c>
      <c r="D148" s="31" t="str">
        <f>IF(B148="","",IFERROR(VLOOKUP('ÚHRADOVÝ KATALOG VZP - ZP'!B148,číselník!$A:$D,3,0),"KÓD NENALEZEN V ČÍSELNÍKU"))</f>
        <v/>
      </c>
      <c r="E148" s="31" t="str">
        <f>IF(B148="","",IFERROR(VLOOKUP(B148,číselník!$A:$D,4,0),"KÓD NENALEZEN V ČÍSELNÍKU"))</f>
        <v/>
      </c>
      <c r="F148" s="25"/>
      <c r="G148" s="25"/>
      <c r="H148" s="25"/>
      <c r="I148" s="25"/>
      <c r="J148" s="25"/>
      <c r="K148">
        <f t="shared" si="6"/>
        <v>0</v>
      </c>
      <c r="L148">
        <f t="shared" si="7"/>
        <v>0</v>
      </c>
      <c r="M148">
        <f t="shared" si="8"/>
        <v>0</v>
      </c>
      <c r="N148" t="str" cm="1">
        <f t="array" aca="1" ref="N148" ca="1">MID(CELL("názevsouboru"), FIND("[", CELL("názevsouboru")) + 1, FIND("]", CELL("názevsouboru")) - 1-FIND("[", CELL("názevsouboru")))</f>
        <v>Šablona pro vložení EMDN do ÚK VZP – ZP_SOU_v2.xlsx</v>
      </c>
    </row>
    <row r="149" spans="1:14" ht="30" customHeight="1" x14ac:dyDescent="0.25">
      <c r="A149" s="4">
        <v>139</v>
      </c>
      <c r="B149" s="26"/>
      <c r="C149" s="30" t="str">
        <f>IF(B149="","",IFERROR(VLOOKUP(B149,číselník!$A:$D,2,0),"KÓD NENALEZEN V ČÍSELNÍKU"))</f>
        <v/>
      </c>
      <c r="D149" s="31" t="str">
        <f>IF(B149="","",IFERROR(VLOOKUP('ÚHRADOVÝ KATALOG VZP - ZP'!B149,číselník!$A:$D,3,0),"KÓD NENALEZEN V ČÍSELNÍKU"))</f>
        <v/>
      </c>
      <c r="E149" s="31" t="str">
        <f>IF(B149="","",IFERROR(VLOOKUP(B149,číselník!$A:$D,4,0),"KÓD NENALEZEN V ČÍSELNÍKU"))</f>
        <v/>
      </c>
      <c r="F149" s="25"/>
      <c r="G149" s="25"/>
      <c r="H149" s="25"/>
      <c r="I149" s="25"/>
      <c r="J149" s="25"/>
      <c r="K149">
        <f t="shared" si="6"/>
        <v>0</v>
      </c>
      <c r="L149">
        <f t="shared" si="7"/>
        <v>0</v>
      </c>
      <c r="M149">
        <f t="shared" si="8"/>
        <v>0</v>
      </c>
      <c r="N149" t="str" cm="1">
        <f t="array" aca="1" ref="N149" ca="1">MID(CELL("názevsouboru"), FIND("[", CELL("názevsouboru")) + 1, FIND("]", CELL("názevsouboru")) - 1-FIND("[", CELL("názevsouboru")))</f>
        <v>Šablona pro vložení EMDN do ÚK VZP – ZP_SOU_v2.xlsx</v>
      </c>
    </row>
    <row r="150" spans="1:14" ht="30" customHeight="1" x14ac:dyDescent="0.25">
      <c r="A150" s="4">
        <v>140</v>
      </c>
      <c r="B150" s="26"/>
      <c r="C150" s="30" t="str">
        <f>IF(B150="","",IFERROR(VLOOKUP(B150,číselník!$A:$D,2,0),"KÓD NENALEZEN V ČÍSELNÍKU"))</f>
        <v/>
      </c>
      <c r="D150" s="31" t="str">
        <f>IF(B150="","",IFERROR(VLOOKUP('ÚHRADOVÝ KATALOG VZP - ZP'!B150,číselník!$A:$D,3,0),"KÓD NENALEZEN V ČÍSELNÍKU"))</f>
        <v/>
      </c>
      <c r="E150" s="31" t="str">
        <f>IF(B150="","",IFERROR(VLOOKUP(B150,číselník!$A:$D,4,0),"KÓD NENALEZEN V ČÍSELNÍKU"))</f>
        <v/>
      </c>
      <c r="F150" s="25"/>
      <c r="G150" s="25"/>
      <c r="H150" s="25"/>
      <c r="I150" s="25"/>
      <c r="J150" s="25"/>
      <c r="K150">
        <f t="shared" si="6"/>
        <v>0</v>
      </c>
      <c r="L150">
        <f t="shared" si="7"/>
        <v>0</v>
      </c>
      <c r="M150">
        <f t="shared" si="8"/>
        <v>0</v>
      </c>
      <c r="N150" t="str" cm="1">
        <f t="array" aca="1" ref="N150" ca="1">MID(CELL("názevsouboru"), FIND("[", CELL("názevsouboru")) + 1, FIND("]", CELL("názevsouboru")) - 1-FIND("[", CELL("názevsouboru")))</f>
        <v>Šablona pro vložení EMDN do ÚK VZP – ZP_SOU_v2.xlsx</v>
      </c>
    </row>
    <row r="151" spans="1:14" ht="30" customHeight="1" x14ac:dyDescent="0.25">
      <c r="A151" s="4">
        <v>141</v>
      </c>
      <c r="B151" s="26"/>
      <c r="C151" s="30" t="str">
        <f>IF(B151="","",IFERROR(VLOOKUP(B151,číselník!$A:$D,2,0),"KÓD NENALEZEN V ČÍSELNÍKU"))</f>
        <v/>
      </c>
      <c r="D151" s="31" t="str">
        <f>IF(B151="","",IFERROR(VLOOKUP('ÚHRADOVÝ KATALOG VZP - ZP'!B151,číselník!$A:$D,3,0),"KÓD NENALEZEN V ČÍSELNÍKU"))</f>
        <v/>
      </c>
      <c r="E151" s="31" t="str">
        <f>IF(B151="","",IFERROR(VLOOKUP(B151,číselník!$A:$D,4,0),"KÓD NENALEZEN V ČÍSELNÍKU"))</f>
        <v/>
      </c>
      <c r="F151" s="25"/>
      <c r="G151" s="25"/>
      <c r="H151" s="25"/>
      <c r="I151" s="25"/>
      <c r="J151" s="25"/>
      <c r="K151">
        <f t="shared" si="6"/>
        <v>0</v>
      </c>
      <c r="L151">
        <f t="shared" si="7"/>
        <v>0</v>
      </c>
      <c r="M151">
        <f t="shared" si="8"/>
        <v>0</v>
      </c>
      <c r="N151" t="str" cm="1">
        <f t="array" aca="1" ref="N151" ca="1">MID(CELL("názevsouboru"), FIND("[", CELL("názevsouboru")) + 1, FIND("]", CELL("názevsouboru")) - 1-FIND("[", CELL("názevsouboru")))</f>
        <v>Šablona pro vložení EMDN do ÚK VZP – ZP_SOU_v2.xlsx</v>
      </c>
    </row>
    <row r="152" spans="1:14" ht="30" customHeight="1" x14ac:dyDescent="0.25">
      <c r="A152" s="4">
        <v>142</v>
      </c>
      <c r="B152" s="26"/>
      <c r="C152" s="30" t="str">
        <f>IF(B152="","",IFERROR(VLOOKUP(B152,číselník!$A:$D,2,0),"KÓD NENALEZEN V ČÍSELNÍKU"))</f>
        <v/>
      </c>
      <c r="D152" s="31" t="str">
        <f>IF(B152="","",IFERROR(VLOOKUP('ÚHRADOVÝ KATALOG VZP - ZP'!B152,číselník!$A:$D,3,0),"KÓD NENALEZEN V ČÍSELNÍKU"))</f>
        <v/>
      </c>
      <c r="E152" s="31" t="str">
        <f>IF(B152="","",IFERROR(VLOOKUP(B152,číselník!$A:$D,4,0),"KÓD NENALEZEN V ČÍSELNÍKU"))</f>
        <v/>
      </c>
      <c r="F152" s="25"/>
      <c r="G152" s="25"/>
      <c r="H152" s="25"/>
      <c r="I152" s="25"/>
      <c r="J152" s="25"/>
      <c r="K152">
        <f t="shared" si="6"/>
        <v>0</v>
      </c>
      <c r="L152">
        <f t="shared" si="7"/>
        <v>0</v>
      </c>
      <c r="M152">
        <f t="shared" si="8"/>
        <v>0</v>
      </c>
      <c r="N152" t="str" cm="1">
        <f t="array" aca="1" ref="N152" ca="1">MID(CELL("názevsouboru"), FIND("[", CELL("názevsouboru")) + 1, FIND("]", CELL("názevsouboru")) - 1-FIND("[", CELL("názevsouboru")))</f>
        <v>Šablona pro vložení EMDN do ÚK VZP – ZP_SOU_v2.xlsx</v>
      </c>
    </row>
    <row r="153" spans="1:14" ht="30" customHeight="1" x14ac:dyDescent="0.25">
      <c r="A153" s="4">
        <v>143</v>
      </c>
      <c r="B153" s="26"/>
      <c r="C153" s="30" t="str">
        <f>IF(B153="","",IFERROR(VLOOKUP(B153,číselník!$A:$D,2,0),"KÓD NENALEZEN V ČÍSELNÍKU"))</f>
        <v/>
      </c>
      <c r="D153" s="31" t="str">
        <f>IF(B153="","",IFERROR(VLOOKUP('ÚHRADOVÝ KATALOG VZP - ZP'!B153,číselník!$A:$D,3,0),"KÓD NENALEZEN V ČÍSELNÍKU"))</f>
        <v/>
      </c>
      <c r="E153" s="31" t="str">
        <f>IF(B153="","",IFERROR(VLOOKUP(B153,číselník!$A:$D,4,0),"KÓD NENALEZEN V ČÍSELNÍKU"))</f>
        <v/>
      </c>
      <c r="F153" s="25"/>
      <c r="G153" s="25"/>
      <c r="H153" s="25"/>
      <c r="I153" s="25"/>
      <c r="J153" s="25"/>
      <c r="K153">
        <f t="shared" si="6"/>
        <v>0</v>
      </c>
      <c r="L153">
        <f t="shared" si="7"/>
        <v>0</v>
      </c>
      <c r="M153">
        <f t="shared" si="8"/>
        <v>0</v>
      </c>
      <c r="N153" t="str" cm="1">
        <f t="array" aca="1" ref="N153" ca="1">MID(CELL("názevsouboru"), FIND("[", CELL("názevsouboru")) + 1, FIND("]", CELL("názevsouboru")) - 1-FIND("[", CELL("názevsouboru")))</f>
        <v>Šablona pro vložení EMDN do ÚK VZP – ZP_SOU_v2.xlsx</v>
      </c>
    </row>
    <row r="154" spans="1:14" ht="30" customHeight="1" x14ac:dyDescent="0.25">
      <c r="A154" s="4">
        <v>144</v>
      </c>
      <c r="B154" s="26"/>
      <c r="C154" s="30" t="str">
        <f>IF(B154="","",IFERROR(VLOOKUP(B154,číselník!$A:$D,2,0),"KÓD NENALEZEN V ČÍSELNÍKU"))</f>
        <v/>
      </c>
      <c r="D154" s="31" t="str">
        <f>IF(B154="","",IFERROR(VLOOKUP('ÚHRADOVÝ KATALOG VZP - ZP'!B154,číselník!$A:$D,3,0),"KÓD NENALEZEN V ČÍSELNÍKU"))</f>
        <v/>
      </c>
      <c r="E154" s="31" t="str">
        <f>IF(B154="","",IFERROR(VLOOKUP(B154,číselník!$A:$D,4,0),"KÓD NENALEZEN V ČÍSELNÍKU"))</f>
        <v/>
      </c>
      <c r="F154" s="25"/>
      <c r="G154" s="25"/>
      <c r="H154" s="25"/>
      <c r="I154" s="25"/>
      <c r="J154" s="25"/>
      <c r="K154">
        <f t="shared" si="6"/>
        <v>0</v>
      </c>
      <c r="L154">
        <f t="shared" si="7"/>
        <v>0</v>
      </c>
      <c r="M154">
        <f t="shared" si="8"/>
        <v>0</v>
      </c>
      <c r="N154" t="str" cm="1">
        <f t="array" aca="1" ref="N154" ca="1">MID(CELL("názevsouboru"), FIND("[", CELL("názevsouboru")) + 1, FIND("]", CELL("názevsouboru")) - 1-FIND("[", CELL("názevsouboru")))</f>
        <v>Šablona pro vložení EMDN do ÚK VZP – ZP_SOU_v2.xlsx</v>
      </c>
    </row>
    <row r="155" spans="1:14" ht="30" customHeight="1" x14ac:dyDescent="0.25">
      <c r="A155" s="4">
        <v>145</v>
      </c>
      <c r="B155" s="26"/>
      <c r="C155" s="30" t="str">
        <f>IF(B155="","",IFERROR(VLOOKUP(B155,číselník!$A:$D,2,0),"KÓD NENALEZEN V ČÍSELNÍKU"))</f>
        <v/>
      </c>
      <c r="D155" s="31" t="str">
        <f>IF(B155="","",IFERROR(VLOOKUP('ÚHRADOVÝ KATALOG VZP - ZP'!B155,číselník!$A:$D,3,0),"KÓD NENALEZEN V ČÍSELNÍKU"))</f>
        <v/>
      </c>
      <c r="E155" s="31" t="str">
        <f>IF(B155="","",IFERROR(VLOOKUP(B155,číselník!$A:$D,4,0),"KÓD NENALEZEN V ČÍSELNÍKU"))</f>
        <v/>
      </c>
      <c r="F155" s="25"/>
      <c r="G155" s="25"/>
      <c r="H155" s="25"/>
      <c r="I155" s="25"/>
      <c r="J155" s="25"/>
      <c r="K155">
        <f t="shared" si="6"/>
        <v>0</v>
      </c>
      <c r="L155">
        <f t="shared" si="7"/>
        <v>0</v>
      </c>
      <c r="M155">
        <f t="shared" si="8"/>
        <v>0</v>
      </c>
      <c r="N155" t="str" cm="1">
        <f t="array" aca="1" ref="N155" ca="1">MID(CELL("názevsouboru"), FIND("[", CELL("názevsouboru")) + 1, FIND("]", CELL("názevsouboru")) - 1-FIND("[", CELL("názevsouboru")))</f>
        <v>Šablona pro vložení EMDN do ÚK VZP – ZP_SOU_v2.xlsx</v>
      </c>
    </row>
    <row r="156" spans="1:14" ht="30" customHeight="1" x14ac:dyDescent="0.25">
      <c r="A156" s="4">
        <v>146</v>
      </c>
      <c r="B156" s="26"/>
      <c r="C156" s="30" t="str">
        <f>IF(B156="","",IFERROR(VLOOKUP(B156,číselník!$A:$D,2,0),"KÓD NENALEZEN V ČÍSELNÍKU"))</f>
        <v/>
      </c>
      <c r="D156" s="31" t="str">
        <f>IF(B156="","",IFERROR(VLOOKUP('ÚHRADOVÝ KATALOG VZP - ZP'!B156,číselník!$A:$D,3,0),"KÓD NENALEZEN V ČÍSELNÍKU"))</f>
        <v/>
      </c>
      <c r="E156" s="31" t="str">
        <f>IF(B156="","",IFERROR(VLOOKUP(B156,číselník!$A:$D,4,0),"KÓD NENALEZEN V ČÍSELNÍKU"))</f>
        <v/>
      </c>
      <c r="F156" s="25"/>
      <c r="G156" s="25"/>
      <c r="H156" s="25"/>
      <c r="I156" s="25"/>
      <c r="J156" s="25"/>
      <c r="K156">
        <f t="shared" si="6"/>
        <v>0</v>
      </c>
      <c r="L156">
        <f t="shared" si="7"/>
        <v>0</v>
      </c>
      <c r="M156">
        <f t="shared" si="8"/>
        <v>0</v>
      </c>
      <c r="N156" t="str" cm="1">
        <f t="array" aca="1" ref="N156" ca="1">MID(CELL("názevsouboru"), FIND("[", CELL("názevsouboru")) + 1, FIND("]", CELL("názevsouboru")) - 1-FIND("[", CELL("názevsouboru")))</f>
        <v>Šablona pro vložení EMDN do ÚK VZP – ZP_SOU_v2.xlsx</v>
      </c>
    </row>
    <row r="157" spans="1:14" ht="30" customHeight="1" x14ac:dyDescent="0.25">
      <c r="A157" s="4">
        <v>147</v>
      </c>
      <c r="B157" s="26"/>
      <c r="C157" s="30" t="str">
        <f>IF(B157="","",IFERROR(VLOOKUP(B157,číselník!$A:$D,2,0),"KÓD NENALEZEN V ČÍSELNÍKU"))</f>
        <v/>
      </c>
      <c r="D157" s="31" t="str">
        <f>IF(B157="","",IFERROR(VLOOKUP('ÚHRADOVÝ KATALOG VZP - ZP'!B157,číselník!$A:$D,3,0),"KÓD NENALEZEN V ČÍSELNÍKU"))</f>
        <v/>
      </c>
      <c r="E157" s="31" t="str">
        <f>IF(B157="","",IFERROR(VLOOKUP(B157,číselník!$A:$D,4,0),"KÓD NENALEZEN V ČÍSELNÍKU"))</f>
        <v/>
      </c>
      <c r="F157" s="25"/>
      <c r="G157" s="25"/>
      <c r="H157" s="25"/>
      <c r="I157" s="25"/>
      <c r="J157" s="25"/>
      <c r="K157">
        <f t="shared" si="6"/>
        <v>0</v>
      </c>
      <c r="L157">
        <f t="shared" si="7"/>
        <v>0</v>
      </c>
      <c r="M157">
        <f t="shared" si="8"/>
        <v>0</v>
      </c>
      <c r="N157" t="str" cm="1">
        <f t="array" aca="1" ref="N157" ca="1">MID(CELL("názevsouboru"), FIND("[", CELL("názevsouboru")) + 1, FIND("]", CELL("názevsouboru")) - 1-FIND("[", CELL("názevsouboru")))</f>
        <v>Šablona pro vložení EMDN do ÚK VZP – ZP_SOU_v2.xlsx</v>
      </c>
    </row>
    <row r="158" spans="1:14" ht="30" customHeight="1" x14ac:dyDescent="0.25">
      <c r="A158" s="4">
        <v>148</v>
      </c>
      <c r="B158" s="26"/>
      <c r="C158" s="30" t="str">
        <f>IF(B158="","",IFERROR(VLOOKUP(B158,číselník!$A:$D,2,0),"KÓD NENALEZEN V ČÍSELNÍKU"))</f>
        <v/>
      </c>
      <c r="D158" s="31" t="str">
        <f>IF(B158="","",IFERROR(VLOOKUP('ÚHRADOVÝ KATALOG VZP - ZP'!B158,číselník!$A:$D,3,0),"KÓD NENALEZEN V ČÍSELNÍKU"))</f>
        <v/>
      </c>
      <c r="E158" s="31" t="str">
        <f>IF(B158="","",IFERROR(VLOOKUP(B158,číselník!$A:$D,4,0),"KÓD NENALEZEN V ČÍSELNÍKU"))</f>
        <v/>
      </c>
      <c r="F158" s="25"/>
      <c r="G158" s="25"/>
      <c r="H158" s="25"/>
      <c r="I158" s="25"/>
      <c r="J158" s="25"/>
      <c r="K158">
        <f t="shared" si="6"/>
        <v>0</v>
      </c>
      <c r="L158">
        <f t="shared" si="7"/>
        <v>0</v>
      </c>
      <c r="M158">
        <f t="shared" si="8"/>
        <v>0</v>
      </c>
      <c r="N158" t="str" cm="1">
        <f t="array" aca="1" ref="N158" ca="1">MID(CELL("názevsouboru"), FIND("[", CELL("názevsouboru")) + 1, FIND("]", CELL("názevsouboru")) - 1-FIND("[", CELL("názevsouboru")))</f>
        <v>Šablona pro vložení EMDN do ÚK VZP – ZP_SOU_v2.xlsx</v>
      </c>
    </row>
    <row r="159" spans="1:14" ht="30" customHeight="1" x14ac:dyDescent="0.25">
      <c r="A159" s="4">
        <v>149</v>
      </c>
      <c r="B159" s="26"/>
      <c r="C159" s="30" t="str">
        <f>IF(B159="","",IFERROR(VLOOKUP(B159,číselník!$A:$D,2,0),"KÓD NENALEZEN V ČÍSELNÍKU"))</f>
        <v/>
      </c>
      <c r="D159" s="31" t="str">
        <f>IF(B159="","",IFERROR(VLOOKUP('ÚHRADOVÝ KATALOG VZP - ZP'!B159,číselník!$A:$D,3,0),"KÓD NENALEZEN V ČÍSELNÍKU"))</f>
        <v/>
      </c>
      <c r="E159" s="31" t="str">
        <f>IF(B159="","",IFERROR(VLOOKUP(B159,číselník!$A:$D,4,0),"KÓD NENALEZEN V ČÍSELNÍKU"))</f>
        <v/>
      </c>
      <c r="F159" s="25"/>
      <c r="G159" s="25"/>
      <c r="H159" s="25"/>
      <c r="I159" s="25"/>
      <c r="J159" s="25"/>
      <c r="K159">
        <f t="shared" si="6"/>
        <v>0</v>
      </c>
      <c r="L159">
        <f t="shared" si="7"/>
        <v>0</v>
      </c>
      <c r="M159">
        <f t="shared" si="8"/>
        <v>0</v>
      </c>
      <c r="N159" t="str" cm="1">
        <f t="array" aca="1" ref="N159" ca="1">MID(CELL("názevsouboru"), FIND("[", CELL("názevsouboru")) + 1, FIND("]", CELL("názevsouboru")) - 1-FIND("[", CELL("názevsouboru")))</f>
        <v>Šablona pro vložení EMDN do ÚK VZP – ZP_SOU_v2.xlsx</v>
      </c>
    </row>
    <row r="160" spans="1:14" ht="30" customHeight="1" x14ac:dyDescent="0.25">
      <c r="A160" s="4">
        <v>150</v>
      </c>
      <c r="B160" s="26"/>
      <c r="C160" s="30" t="str">
        <f>IF(B160="","",IFERROR(VLOOKUP(B160,číselník!$A:$D,2,0),"KÓD NENALEZEN V ČÍSELNÍKU"))</f>
        <v/>
      </c>
      <c r="D160" s="31" t="str">
        <f>IF(B160="","",IFERROR(VLOOKUP('ÚHRADOVÝ KATALOG VZP - ZP'!B160,číselník!$A:$D,3,0),"KÓD NENALEZEN V ČÍSELNÍKU"))</f>
        <v/>
      </c>
      <c r="E160" s="31" t="str">
        <f>IF(B160="","",IFERROR(VLOOKUP(B160,číselník!$A:$D,4,0),"KÓD NENALEZEN V ČÍSELNÍKU"))</f>
        <v/>
      </c>
      <c r="F160" s="25"/>
      <c r="G160" s="25"/>
      <c r="H160" s="25"/>
      <c r="I160" s="25"/>
      <c r="J160" s="25"/>
      <c r="K160">
        <f t="shared" si="6"/>
        <v>0</v>
      </c>
      <c r="L160">
        <f t="shared" si="7"/>
        <v>0</v>
      </c>
      <c r="M160">
        <f t="shared" si="8"/>
        <v>0</v>
      </c>
      <c r="N160" t="str" cm="1">
        <f t="array" aca="1" ref="N160" ca="1">MID(CELL("názevsouboru"), FIND("[", CELL("názevsouboru")) + 1, FIND("]", CELL("názevsouboru")) - 1-FIND("[", CELL("názevsouboru")))</f>
        <v>Šablona pro vložení EMDN do ÚK VZP – ZP_SOU_v2.xlsx</v>
      </c>
    </row>
    <row r="161" spans="1:14" ht="30" customHeight="1" x14ac:dyDescent="0.25">
      <c r="A161" s="4">
        <v>151</v>
      </c>
      <c r="B161" s="26"/>
      <c r="C161" s="30" t="str">
        <f>IF(B161="","",IFERROR(VLOOKUP(B161,číselník!$A:$D,2,0),"KÓD NENALEZEN V ČÍSELNÍKU"))</f>
        <v/>
      </c>
      <c r="D161" s="31" t="str">
        <f>IF(B161="","",IFERROR(VLOOKUP('ÚHRADOVÝ KATALOG VZP - ZP'!B161,číselník!$A:$D,3,0),"KÓD NENALEZEN V ČÍSELNÍKU"))</f>
        <v/>
      </c>
      <c r="E161" s="31" t="str">
        <f>IF(B161="","",IFERROR(VLOOKUP(B161,číselník!$A:$D,4,0),"KÓD NENALEZEN V ČÍSELNÍKU"))</f>
        <v/>
      </c>
      <c r="F161" s="25"/>
      <c r="G161" s="25"/>
      <c r="H161" s="25"/>
      <c r="I161" s="25"/>
      <c r="J161" s="25"/>
      <c r="K161">
        <f t="shared" si="6"/>
        <v>0</v>
      </c>
      <c r="L161">
        <f t="shared" si="7"/>
        <v>0</v>
      </c>
      <c r="M161">
        <f t="shared" si="8"/>
        <v>0</v>
      </c>
      <c r="N161" t="str" cm="1">
        <f t="array" aca="1" ref="N161" ca="1">MID(CELL("názevsouboru"), FIND("[", CELL("názevsouboru")) + 1, FIND("]", CELL("názevsouboru")) - 1-FIND("[", CELL("názevsouboru")))</f>
        <v>Šablona pro vložení EMDN do ÚK VZP – ZP_SOU_v2.xlsx</v>
      </c>
    </row>
    <row r="162" spans="1:14" ht="30" customHeight="1" x14ac:dyDescent="0.25">
      <c r="A162" s="4">
        <v>152</v>
      </c>
      <c r="B162" s="26"/>
      <c r="C162" s="30" t="str">
        <f>IF(B162="","",IFERROR(VLOOKUP(B162,číselník!$A:$D,2,0),"KÓD NENALEZEN V ČÍSELNÍKU"))</f>
        <v/>
      </c>
      <c r="D162" s="31" t="str">
        <f>IF(B162="","",IFERROR(VLOOKUP('ÚHRADOVÝ KATALOG VZP - ZP'!B162,číselník!$A:$D,3,0),"KÓD NENALEZEN V ČÍSELNÍKU"))</f>
        <v/>
      </c>
      <c r="E162" s="31" t="str">
        <f>IF(B162="","",IFERROR(VLOOKUP(B162,číselník!$A:$D,4,0),"KÓD NENALEZEN V ČÍSELNÍKU"))</f>
        <v/>
      </c>
      <c r="F162" s="25"/>
      <c r="G162" s="25"/>
      <c r="H162" s="25"/>
      <c r="I162" s="25"/>
      <c r="J162" s="25"/>
      <c r="K162">
        <f t="shared" si="6"/>
        <v>0</v>
      </c>
      <c r="L162">
        <f t="shared" si="7"/>
        <v>0</v>
      </c>
      <c r="M162">
        <f t="shared" si="8"/>
        <v>0</v>
      </c>
      <c r="N162" t="str" cm="1">
        <f t="array" aca="1" ref="N162" ca="1">MID(CELL("názevsouboru"), FIND("[", CELL("názevsouboru")) + 1, FIND("]", CELL("názevsouboru")) - 1-FIND("[", CELL("názevsouboru")))</f>
        <v>Šablona pro vložení EMDN do ÚK VZP – ZP_SOU_v2.xlsx</v>
      </c>
    </row>
    <row r="163" spans="1:14" ht="30" customHeight="1" x14ac:dyDescent="0.25">
      <c r="A163" s="4">
        <v>153</v>
      </c>
      <c r="B163" s="26"/>
      <c r="C163" s="30" t="str">
        <f>IF(B163="","",IFERROR(VLOOKUP(B163,číselník!$A:$D,2,0),"KÓD NENALEZEN V ČÍSELNÍKU"))</f>
        <v/>
      </c>
      <c r="D163" s="31" t="str">
        <f>IF(B163="","",IFERROR(VLOOKUP('ÚHRADOVÝ KATALOG VZP - ZP'!B163,číselník!$A:$D,3,0),"KÓD NENALEZEN V ČÍSELNÍKU"))</f>
        <v/>
      </c>
      <c r="E163" s="31" t="str">
        <f>IF(B163="","",IFERROR(VLOOKUP(B163,číselník!$A:$D,4,0),"KÓD NENALEZEN V ČÍSELNÍKU"))</f>
        <v/>
      </c>
      <c r="F163" s="25"/>
      <c r="G163" s="25"/>
      <c r="H163" s="25"/>
      <c r="I163" s="25"/>
      <c r="J163" s="25"/>
      <c r="K163">
        <f t="shared" si="6"/>
        <v>0</v>
      </c>
      <c r="L163">
        <f t="shared" si="7"/>
        <v>0</v>
      </c>
      <c r="M163">
        <f t="shared" si="8"/>
        <v>0</v>
      </c>
      <c r="N163" t="str" cm="1">
        <f t="array" aca="1" ref="N163" ca="1">MID(CELL("názevsouboru"), FIND("[", CELL("názevsouboru")) + 1, FIND("]", CELL("názevsouboru")) - 1-FIND("[", CELL("názevsouboru")))</f>
        <v>Šablona pro vložení EMDN do ÚK VZP – ZP_SOU_v2.xlsx</v>
      </c>
    </row>
    <row r="164" spans="1:14" ht="30" customHeight="1" x14ac:dyDescent="0.25">
      <c r="A164" s="4">
        <v>154</v>
      </c>
      <c r="B164" s="26"/>
      <c r="C164" s="30" t="str">
        <f>IF(B164="","",IFERROR(VLOOKUP(B164,číselník!$A:$D,2,0),"KÓD NENALEZEN V ČÍSELNÍKU"))</f>
        <v/>
      </c>
      <c r="D164" s="31" t="str">
        <f>IF(B164="","",IFERROR(VLOOKUP('ÚHRADOVÝ KATALOG VZP - ZP'!B164,číselník!$A:$D,3,0),"KÓD NENALEZEN V ČÍSELNÍKU"))</f>
        <v/>
      </c>
      <c r="E164" s="31" t="str">
        <f>IF(B164="","",IFERROR(VLOOKUP(B164,číselník!$A:$D,4,0),"KÓD NENALEZEN V ČÍSELNÍKU"))</f>
        <v/>
      </c>
      <c r="F164" s="25"/>
      <c r="G164" s="25"/>
      <c r="H164" s="25"/>
      <c r="I164" s="25"/>
      <c r="J164" s="25"/>
      <c r="K164">
        <f t="shared" si="6"/>
        <v>0</v>
      </c>
      <c r="L164">
        <f t="shared" si="7"/>
        <v>0</v>
      </c>
      <c r="M164">
        <f t="shared" si="8"/>
        <v>0</v>
      </c>
      <c r="N164" t="str" cm="1">
        <f t="array" aca="1" ref="N164" ca="1">MID(CELL("názevsouboru"), FIND("[", CELL("názevsouboru")) + 1, FIND("]", CELL("názevsouboru")) - 1-FIND("[", CELL("názevsouboru")))</f>
        <v>Šablona pro vložení EMDN do ÚK VZP – ZP_SOU_v2.xlsx</v>
      </c>
    </row>
    <row r="165" spans="1:14" ht="30" customHeight="1" x14ac:dyDescent="0.25">
      <c r="A165" s="4">
        <v>155</v>
      </c>
      <c r="B165" s="26"/>
      <c r="C165" s="30" t="str">
        <f>IF(B165="","",IFERROR(VLOOKUP(B165,číselník!$A:$D,2,0),"KÓD NENALEZEN V ČÍSELNÍKU"))</f>
        <v/>
      </c>
      <c r="D165" s="31" t="str">
        <f>IF(B165="","",IFERROR(VLOOKUP('ÚHRADOVÝ KATALOG VZP - ZP'!B165,číselník!$A:$D,3,0),"KÓD NENALEZEN V ČÍSELNÍKU"))</f>
        <v/>
      </c>
      <c r="E165" s="31" t="str">
        <f>IF(B165="","",IFERROR(VLOOKUP(B165,číselník!$A:$D,4,0),"KÓD NENALEZEN V ČÍSELNÍKU"))</f>
        <v/>
      </c>
      <c r="F165" s="25"/>
      <c r="G165" s="25"/>
      <c r="H165" s="25"/>
      <c r="I165" s="25"/>
      <c r="J165" s="25"/>
      <c r="K165">
        <f t="shared" si="6"/>
        <v>0</v>
      </c>
      <c r="L165">
        <f t="shared" si="7"/>
        <v>0</v>
      </c>
      <c r="M165">
        <f t="shared" si="8"/>
        <v>0</v>
      </c>
      <c r="N165" t="str" cm="1">
        <f t="array" aca="1" ref="N165" ca="1">MID(CELL("názevsouboru"), FIND("[", CELL("názevsouboru")) + 1, FIND("]", CELL("názevsouboru")) - 1-FIND("[", CELL("názevsouboru")))</f>
        <v>Šablona pro vložení EMDN do ÚK VZP – ZP_SOU_v2.xlsx</v>
      </c>
    </row>
    <row r="166" spans="1:14" ht="30" customHeight="1" x14ac:dyDescent="0.25">
      <c r="A166" s="4">
        <v>156</v>
      </c>
      <c r="B166" s="26"/>
      <c r="C166" s="30" t="str">
        <f>IF(B166="","",IFERROR(VLOOKUP(B166,číselník!$A:$D,2,0),"KÓD NENALEZEN V ČÍSELNÍKU"))</f>
        <v/>
      </c>
      <c r="D166" s="31" t="str">
        <f>IF(B166="","",IFERROR(VLOOKUP('ÚHRADOVÝ KATALOG VZP - ZP'!B166,číselník!$A:$D,3,0),"KÓD NENALEZEN V ČÍSELNÍKU"))</f>
        <v/>
      </c>
      <c r="E166" s="31" t="str">
        <f>IF(B166="","",IFERROR(VLOOKUP(B166,číselník!$A:$D,4,0),"KÓD NENALEZEN V ČÍSELNÍKU"))</f>
        <v/>
      </c>
      <c r="F166" s="25"/>
      <c r="G166" s="25"/>
      <c r="H166" s="25"/>
      <c r="I166" s="25"/>
      <c r="J166" s="25"/>
      <c r="K166">
        <f t="shared" si="6"/>
        <v>0</v>
      </c>
      <c r="L166">
        <f t="shared" si="7"/>
        <v>0</v>
      </c>
      <c r="M166">
        <f t="shared" si="8"/>
        <v>0</v>
      </c>
      <c r="N166" t="str" cm="1">
        <f t="array" aca="1" ref="N166" ca="1">MID(CELL("názevsouboru"), FIND("[", CELL("názevsouboru")) + 1, FIND("]", CELL("názevsouboru")) - 1-FIND("[", CELL("názevsouboru")))</f>
        <v>Šablona pro vložení EMDN do ÚK VZP – ZP_SOU_v2.xlsx</v>
      </c>
    </row>
    <row r="167" spans="1:14" ht="30" customHeight="1" x14ac:dyDescent="0.25">
      <c r="A167" s="4">
        <v>157</v>
      </c>
      <c r="B167" s="26"/>
      <c r="C167" s="30" t="str">
        <f>IF(B167="","",IFERROR(VLOOKUP(B167,číselník!$A:$D,2,0),"KÓD NENALEZEN V ČÍSELNÍKU"))</f>
        <v/>
      </c>
      <c r="D167" s="31" t="str">
        <f>IF(B167="","",IFERROR(VLOOKUP('ÚHRADOVÝ KATALOG VZP - ZP'!B167,číselník!$A:$D,3,0),"KÓD NENALEZEN V ČÍSELNÍKU"))</f>
        <v/>
      </c>
      <c r="E167" s="31" t="str">
        <f>IF(B167="","",IFERROR(VLOOKUP(B167,číselník!$A:$D,4,0),"KÓD NENALEZEN V ČÍSELNÍKU"))</f>
        <v/>
      </c>
      <c r="F167" s="25"/>
      <c r="G167" s="25"/>
      <c r="H167" s="25"/>
      <c r="I167" s="25"/>
      <c r="J167" s="25"/>
      <c r="K167">
        <f t="shared" si="6"/>
        <v>0</v>
      </c>
      <c r="L167">
        <f t="shared" si="7"/>
        <v>0</v>
      </c>
      <c r="M167">
        <f t="shared" si="8"/>
        <v>0</v>
      </c>
      <c r="N167" t="str" cm="1">
        <f t="array" aca="1" ref="N167" ca="1">MID(CELL("názevsouboru"), FIND("[", CELL("názevsouboru")) + 1, FIND("]", CELL("názevsouboru")) - 1-FIND("[", CELL("názevsouboru")))</f>
        <v>Šablona pro vložení EMDN do ÚK VZP – ZP_SOU_v2.xlsx</v>
      </c>
    </row>
    <row r="168" spans="1:14" ht="30" customHeight="1" x14ac:dyDescent="0.25">
      <c r="A168" s="4">
        <v>158</v>
      </c>
      <c r="B168" s="26"/>
      <c r="C168" s="30" t="str">
        <f>IF(B168="","",IFERROR(VLOOKUP(B168,číselník!$A:$D,2,0),"KÓD NENALEZEN V ČÍSELNÍKU"))</f>
        <v/>
      </c>
      <c r="D168" s="31" t="str">
        <f>IF(B168="","",IFERROR(VLOOKUP('ÚHRADOVÝ KATALOG VZP - ZP'!B168,číselník!$A:$D,3,0),"KÓD NENALEZEN V ČÍSELNÍKU"))</f>
        <v/>
      </c>
      <c r="E168" s="31" t="str">
        <f>IF(B168="","",IFERROR(VLOOKUP(B168,číselník!$A:$D,4,0),"KÓD NENALEZEN V ČÍSELNÍKU"))</f>
        <v/>
      </c>
      <c r="F168" s="25"/>
      <c r="G168" s="25"/>
      <c r="H168" s="25"/>
      <c r="I168" s="25"/>
      <c r="J168" s="25"/>
      <c r="K168">
        <f t="shared" si="6"/>
        <v>0</v>
      </c>
      <c r="L168">
        <f t="shared" si="7"/>
        <v>0</v>
      </c>
      <c r="M168">
        <f t="shared" si="8"/>
        <v>0</v>
      </c>
      <c r="N168" t="str" cm="1">
        <f t="array" aca="1" ref="N168" ca="1">MID(CELL("názevsouboru"), FIND("[", CELL("názevsouboru")) + 1, FIND("]", CELL("názevsouboru")) - 1-FIND("[", CELL("názevsouboru")))</f>
        <v>Šablona pro vložení EMDN do ÚK VZP – ZP_SOU_v2.xlsx</v>
      </c>
    </row>
    <row r="169" spans="1:14" ht="30" customHeight="1" x14ac:dyDescent="0.25">
      <c r="A169" s="4">
        <v>159</v>
      </c>
      <c r="B169" s="26"/>
      <c r="C169" s="30" t="str">
        <f>IF(B169="","",IFERROR(VLOOKUP(B169,číselník!$A:$D,2,0),"KÓD NENALEZEN V ČÍSELNÍKU"))</f>
        <v/>
      </c>
      <c r="D169" s="31" t="str">
        <f>IF(B169="","",IFERROR(VLOOKUP('ÚHRADOVÝ KATALOG VZP - ZP'!B169,číselník!$A:$D,3,0),"KÓD NENALEZEN V ČÍSELNÍKU"))</f>
        <v/>
      </c>
      <c r="E169" s="31" t="str">
        <f>IF(B169="","",IFERROR(VLOOKUP(B169,číselník!$A:$D,4,0),"KÓD NENALEZEN V ČÍSELNÍKU"))</f>
        <v/>
      </c>
      <c r="F169" s="25"/>
      <c r="G169" s="25"/>
      <c r="H169" s="25"/>
      <c r="I169" s="25"/>
      <c r="J169" s="25"/>
      <c r="K169">
        <f t="shared" si="6"/>
        <v>0</v>
      </c>
      <c r="L169">
        <f t="shared" si="7"/>
        <v>0</v>
      </c>
      <c r="M169">
        <f t="shared" si="8"/>
        <v>0</v>
      </c>
      <c r="N169" t="str" cm="1">
        <f t="array" aca="1" ref="N169" ca="1">MID(CELL("názevsouboru"), FIND("[", CELL("názevsouboru")) + 1, FIND("]", CELL("názevsouboru")) - 1-FIND("[", CELL("názevsouboru")))</f>
        <v>Šablona pro vložení EMDN do ÚK VZP – ZP_SOU_v2.xlsx</v>
      </c>
    </row>
    <row r="170" spans="1:14" ht="30" customHeight="1" x14ac:dyDescent="0.25">
      <c r="A170" s="4">
        <v>160</v>
      </c>
      <c r="B170" s="26"/>
      <c r="C170" s="30" t="str">
        <f>IF(B170="","",IFERROR(VLOOKUP(B170,číselník!$A:$D,2,0),"KÓD NENALEZEN V ČÍSELNÍKU"))</f>
        <v/>
      </c>
      <c r="D170" s="31" t="str">
        <f>IF(B170="","",IFERROR(VLOOKUP('ÚHRADOVÝ KATALOG VZP - ZP'!B170,číselník!$A:$D,3,0),"KÓD NENALEZEN V ČÍSELNÍKU"))</f>
        <v/>
      </c>
      <c r="E170" s="31" t="str">
        <f>IF(B170="","",IFERROR(VLOOKUP(B170,číselník!$A:$D,4,0),"KÓD NENALEZEN V ČÍSELNÍKU"))</f>
        <v/>
      </c>
      <c r="F170" s="25"/>
      <c r="G170" s="25"/>
      <c r="H170" s="25"/>
      <c r="I170" s="25"/>
      <c r="J170" s="25"/>
      <c r="K170">
        <f t="shared" si="6"/>
        <v>0</v>
      </c>
      <c r="L170">
        <f t="shared" si="7"/>
        <v>0</v>
      </c>
      <c r="M170">
        <f t="shared" si="8"/>
        <v>0</v>
      </c>
      <c r="N170" t="str" cm="1">
        <f t="array" aca="1" ref="N170" ca="1">MID(CELL("názevsouboru"), FIND("[", CELL("názevsouboru")) + 1, FIND("]", CELL("názevsouboru")) - 1-FIND("[", CELL("názevsouboru")))</f>
        <v>Šablona pro vložení EMDN do ÚK VZP – ZP_SOU_v2.xlsx</v>
      </c>
    </row>
    <row r="171" spans="1:14" ht="30" customHeight="1" x14ac:dyDescent="0.25">
      <c r="A171" s="4">
        <v>161</v>
      </c>
      <c r="B171" s="26"/>
      <c r="C171" s="30" t="str">
        <f>IF(B171="","",IFERROR(VLOOKUP(B171,číselník!$A:$D,2,0),"KÓD NENALEZEN V ČÍSELNÍKU"))</f>
        <v/>
      </c>
      <c r="D171" s="31" t="str">
        <f>IF(B171="","",IFERROR(VLOOKUP('ÚHRADOVÝ KATALOG VZP - ZP'!B171,číselník!$A:$D,3,0),"KÓD NENALEZEN V ČÍSELNÍKU"))</f>
        <v/>
      </c>
      <c r="E171" s="31" t="str">
        <f>IF(B171="","",IFERROR(VLOOKUP(B171,číselník!$A:$D,4,0),"KÓD NENALEZEN V ČÍSELNÍKU"))</f>
        <v/>
      </c>
      <c r="F171" s="25"/>
      <c r="G171" s="25"/>
      <c r="H171" s="25"/>
      <c r="I171" s="25"/>
      <c r="J171" s="25"/>
      <c r="K171">
        <f t="shared" si="6"/>
        <v>0</v>
      </c>
      <c r="L171">
        <f t="shared" si="7"/>
        <v>0</v>
      </c>
      <c r="M171">
        <f t="shared" si="8"/>
        <v>0</v>
      </c>
      <c r="N171" t="str" cm="1">
        <f t="array" aca="1" ref="N171" ca="1">MID(CELL("názevsouboru"), FIND("[", CELL("názevsouboru")) + 1, FIND("]", CELL("názevsouboru")) - 1-FIND("[", CELL("názevsouboru")))</f>
        <v>Šablona pro vložení EMDN do ÚK VZP – ZP_SOU_v2.xlsx</v>
      </c>
    </row>
    <row r="172" spans="1:14" ht="30" customHeight="1" x14ac:dyDescent="0.25">
      <c r="A172" s="4">
        <v>162</v>
      </c>
      <c r="B172" s="26"/>
      <c r="C172" s="30" t="str">
        <f>IF(B172="","",IFERROR(VLOOKUP(B172,číselník!$A:$D,2,0),"KÓD NENALEZEN V ČÍSELNÍKU"))</f>
        <v/>
      </c>
      <c r="D172" s="31" t="str">
        <f>IF(B172="","",IFERROR(VLOOKUP('ÚHRADOVÝ KATALOG VZP - ZP'!B172,číselník!$A:$D,3,0),"KÓD NENALEZEN V ČÍSELNÍKU"))</f>
        <v/>
      </c>
      <c r="E172" s="31" t="str">
        <f>IF(B172="","",IFERROR(VLOOKUP(B172,číselník!$A:$D,4,0),"KÓD NENALEZEN V ČÍSELNÍKU"))</f>
        <v/>
      </c>
      <c r="F172" s="25"/>
      <c r="G172" s="25"/>
      <c r="H172" s="25"/>
      <c r="I172" s="25"/>
      <c r="J172" s="25"/>
      <c r="K172">
        <f t="shared" si="6"/>
        <v>0</v>
      </c>
      <c r="L172">
        <f t="shared" si="7"/>
        <v>0</v>
      </c>
      <c r="M172">
        <f t="shared" si="8"/>
        <v>0</v>
      </c>
      <c r="N172" t="str" cm="1">
        <f t="array" aca="1" ref="N172" ca="1">MID(CELL("názevsouboru"), FIND("[", CELL("názevsouboru")) + 1, FIND("]", CELL("názevsouboru")) - 1-FIND("[", CELL("názevsouboru")))</f>
        <v>Šablona pro vložení EMDN do ÚK VZP – ZP_SOU_v2.xlsx</v>
      </c>
    </row>
    <row r="173" spans="1:14" ht="30" customHeight="1" x14ac:dyDescent="0.25">
      <c r="A173" s="4">
        <v>163</v>
      </c>
      <c r="B173" s="26"/>
      <c r="C173" s="30" t="str">
        <f>IF(B173="","",IFERROR(VLOOKUP(B173,číselník!$A:$D,2,0),"KÓD NENALEZEN V ČÍSELNÍKU"))</f>
        <v/>
      </c>
      <c r="D173" s="31" t="str">
        <f>IF(B173="","",IFERROR(VLOOKUP('ÚHRADOVÝ KATALOG VZP - ZP'!B173,číselník!$A:$D,3,0),"KÓD NENALEZEN V ČÍSELNÍKU"))</f>
        <v/>
      </c>
      <c r="E173" s="31" t="str">
        <f>IF(B173="","",IFERROR(VLOOKUP(B173,číselník!$A:$D,4,0),"KÓD NENALEZEN V ČÍSELNÍKU"))</f>
        <v/>
      </c>
      <c r="F173" s="25"/>
      <c r="G173" s="25"/>
      <c r="H173" s="25"/>
      <c r="I173" s="25"/>
      <c r="J173" s="25"/>
      <c r="K173">
        <f t="shared" si="6"/>
        <v>0</v>
      </c>
      <c r="L173">
        <f t="shared" si="7"/>
        <v>0</v>
      </c>
      <c r="M173">
        <f t="shared" si="8"/>
        <v>0</v>
      </c>
      <c r="N173" t="str" cm="1">
        <f t="array" aca="1" ref="N173" ca="1">MID(CELL("názevsouboru"), FIND("[", CELL("názevsouboru")) + 1, FIND("]", CELL("názevsouboru")) - 1-FIND("[", CELL("názevsouboru")))</f>
        <v>Šablona pro vložení EMDN do ÚK VZP – ZP_SOU_v2.xlsx</v>
      </c>
    </row>
    <row r="174" spans="1:14" ht="30" customHeight="1" x14ac:dyDescent="0.25">
      <c r="A174" s="4">
        <v>164</v>
      </c>
      <c r="B174" s="26"/>
      <c r="C174" s="30" t="str">
        <f>IF(B174="","",IFERROR(VLOOKUP(B174,číselník!$A:$D,2,0),"KÓD NENALEZEN V ČÍSELNÍKU"))</f>
        <v/>
      </c>
      <c r="D174" s="31" t="str">
        <f>IF(B174="","",IFERROR(VLOOKUP('ÚHRADOVÝ KATALOG VZP - ZP'!B174,číselník!$A:$D,3,0),"KÓD NENALEZEN V ČÍSELNÍKU"))</f>
        <v/>
      </c>
      <c r="E174" s="31" t="str">
        <f>IF(B174="","",IFERROR(VLOOKUP(B174,číselník!$A:$D,4,0),"KÓD NENALEZEN V ČÍSELNÍKU"))</f>
        <v/>
      </c>
      <c r="F174" s="25"/>
      <c r="G174" s="25"/>
      <c r="H174" s="25"/>
      <c r="I174" s="25"/>
      <c r="J174" s="25"/>
      <c r="K174">
        <f t="shared" si="6"/>
        <v>0</v>
      </c>
      <c r="L174">
        <f t="shared" si="7"/>
        <v>0</v>
      </c>
      <c r="M174">
        <f t="shared" si="8"/>
        <v>0</v>
      </c>
      <c r="N174" t="str" cm="1">
        <f t="array" aca="1" ref="N174" ca="1">MID(CELL("názevsouboru"), FIND("[", CELL("názevsouboru")) + 1, FIND("]", CELL("názevsouboru")) - 1-FIND("[", CELL("názevsouboru")))</f>
        <v>Šablona pro vložení EMDN do ÚK VZP – ZP_SOU_v2.xlsx</v>
      </c>
    </row>
    <row r="175" spans="1:14" ht="30" customHeight="1" x14ac:dyDescent="0.25">
      <c r="A175" s="4">
        <v>165</v>
      </c>
      <c r="B175" s="26"/>
      <c r="C175" s="30" t="str">
        <f>IF(B175="","",IFERROR(VLOOKUP(B175,číselník!$A:$D,2,0),"KÓD NENALEZEN V ČÍSELNÍKU"))</f>
        <v/>
      </c>
      <c r="D175" s="31" t="str">
        <f>IF(B175="","",IFERROR(VLOOKUP('ÚHRADOVÝ KATALOG VZP - ZP'!B175,číselník!$A:$D,3,0),"KÓD NENALEZEN V ČÍSELNÍKU"))</f>
        <v/>
      </c>
      <c r="E175" s="31" t="str">
        <f>IF(B175="","",IFERROR(VLOOKUP(B175,číselník!$A:$D,4,0),"KÓD NENALEZEN V ČÍSELNÍKU"))</f>
        <v/>
      </c>
      <c r="F175" s="25"/>
      <c r="G175" s="25"/>
      <c r="H175" s="25"/>
      <c r="I175" s="25"/>
      <c r="J175" s="25"/>
      <c r="K175">
        <f t="shared" si="6"/>
        <v>0</v>
      </c>
      <c r="L175">
        <f t="shared" si="7"/>
        <v>0</v>
      </c>
      <c r="M175">
        <f t="shared" si="8"/>
        <v>0</v>
      </c>
      <c r="N175" t="str" cm="1">
        <f t="array" aca="1" ref="N175" ca="1">MID(CELL("názevsouboru"), FIND("[", CELL("názevsouboru")) + 1, FIND("]", CELL("názevsouboru")) - 1-FIND("[", CELL("názevsouboru")))</f>
        <v>Šablona pro vložení EMDN do ÚK VZP – ZP_SOU_v2.xlsx</v>
      </c>
    </row>
    <row r="176" spans="1:14" ht="30" customHeight="1" x14ac:dyDescent="0.25">
      <c r="A176" s="4">
        <v>166</v>
      </c>
      <c r="B176" s="26"/>
      <c r="C176" s="30" t="str">
        <f>IF(B176="","",IFERROR(VLOOKUP(B176,číselník!$A:$D,2,0),"KÓD NENALEZEN V ČÍSELNÍKU"))</f>
        <v/>
      </c>
      <c r="D176" s="31" t="str">
        <f>IF(B176="","",IFERROR(VLOOKUP('ÚHRADOVÝ KATALOG VZP - ZP'!B176,číselník!$A:$D,3,0),"KÓD NENALEZEN V ČÍSELNÍKU"))</f>
        <v/>
      </c>
      <c r="E176" s="31" t="str">
        <f>IF(B176="","",IFERROR(VLOOKUP(B176,číselník!$A:$D,4,0),"KÓD NENALEZEN V ČÍSELNÍKU"))</f>
        <v/>
      </c>
      <c r="F176" s="25"/>
      <c r="G176" s="25"/>
      <c r="H176" s="25"/>
      <c r="I176" s="25"/>
      <c r="J176" s="25"/>
      <c r="K176">
        <f t="shared" si="6"/>
        <v>0</v>
      </c>
      <c r="L176">
        <f t="shared" si="7"/>
        <v>0</v>
      </c>
      <c r="M176">
        <f t="shared" si="8"/>
        <v>0</v>
      </c>
      <c r="N176" t="str" cm="1">
        <f t="array" aca="1" ref="N176" ca="1">MID(CELL("názevsouboru"), FIND("[", CELL("názevsouboru")) + 1, FIND("]", CELL("názevsouboru")) - 1-FIND("[", CELL("názevsouboru")))</f>
        <v>Šablona pro vložení EMDN do ÚK VZP – ZP_SOU_v2.xlsx</v>
      </c>
    </row>
    <row r="177" spans="1:14" ht="30" customHeight="1" x14ac:dyDescent="0.25">
      <c r="A177" s="4">
        <v>167</v>
      </c>
      <c r="B177" s="26"/>
      <c r="C177" s="30" t="str">
        <f>IF(B177="","",IFERROR(VLOOKUP(B177,číselník!$A:$D,2,0),"KÓD NENALEZEN V ČÍSELNÍKU"))</f>
        <v/>
      </c>
      <c r="D177" s="31" t="str">
        <f>IF(B177="","",IFERROR(VLOOKUP('ÚHRADOVÝ KATALOG VZP - ZP'!B177,číselník!$A:$D,3,0),"KÓD NENALEZEN V ČÍSELNÍKU"))</f>
        <v/>
      </c>
      <c r="E177" s="31" t="str">
        <f>IF(B177="","",IFERROR(VLOOKUP(B177,číselník!$A:$D,4,0),"KÓD NENALEZEN V ČÍSELNÍKU"))</f>
        <v/>
      </c>
      <c r="F177" s="25"/>
      <c r="G177" s="25"/>
      <c r="H177" s="25"/>
      <c r="I177" s="25"/>
      <c r="J177" s="25"/>
      <c r="K177">
        <f t="shared" si="6"/>
        <v>0</v>
      </c>
      <c r="L177">
        <f t="shared" si="7"/>
        <v>0</v>
      </c>
      <c r="M177">
        <f t="shared" si="8"/>
        <v>0</v>
      </c>
      <c r="N177" t="str" cm="1">
        <f t="array" aca="1" ref="N177" ca="1">MID(CELL("názevsouboru"), FIND("[", CELL("názevsouboru")) + 1, FIND("]", CELL("názevsouboru")) - 1-FIND("[", CELL("názevsouboru")))</f>
        <v>Šablona pro vložení EMDN do ÚK VZP – ZP_SOU_v2.xlsx</v>
      </c>
    </row>
    <row r="178" spans="1:14" ht="30" customHeight="1" x14ac:dyDescent="0.25">
      <c r="A178" s="4">
        <v>168</v>
      </c>
      <c r="B178" s="26"/>
      <c r="C178" s="30" t="str">
        <f>IF(B178="","",IFERROR(VLOOKUP(B178,číselník!$A:$D,2,0),"KÓD NENALEZEN V ČÍSELNÍKU"))</f>
        <v/>
      </c>
      <c r="D178" s="31" t="str">
        <f>IF(B178="","",IFERROR(VLOOKUP('ÚHRADOVÝ KATALOG VZP - ZP'!B178,číselník!$A:$D,3,0),"KÓD NENALEZEN V ČÍSELNÍKU"))</f>
        <v/>
      </c>
      <c r="E178" s="31" t="str">
        <f>IF(B178="","",IFERROR(VLOOKUP(B178,číselník!$A:$D,4,0),"KÓD NENALEZEN V ČÍSELNÍKU"))</f>
        <v/>
      </c>
      <c r="F178" s="25"/>
      <c r="G178" s="25"/>
      <c r="H178" s="25"/>
      <c r="I178" s="25"/>
      <c r="J178" s="25"/>
      <c r="K178">
        <f t="shared" si="6"/>
        <v>0</v>
      </c>
      <c r="L178">
        <f t="shared" si="7"/>
        <v>0</v>
      </c>
      <c r="M178">
        <f t="shared" si="8"/>
        <v>0</v>
      </c>
      <c r="N178" t="str" cm="1">
        <f t="array" aca="1" ref="N178" ca="1">MID(CELL("názevsouboru"), FIND("[", CELL("názevsouboru")) + 1, FIND("]", CELL("názevsouboru")) - 1-FIND("[", CELL("názevsouboru")))</f>
        <v>Šablona pro vložení EMDN do ÚK VZP – ZP_SOU_v2.xlsx</v>
      </c>
    </row>
    <row r="179" spans="1:14" ht="30" customHeight="1" x14ac:dyDescent="0.25">
      <c r="A179" s="4">
        <v>169</v>
      </c>
      <c r="B179" s="26"/>
      <c r="C179" s="30" t="str">
        <f>IF(B179="","",IFERROR(VLOOKUP(B179,číselník!$A:$D,2,0),"KÓD NENALEZEN V ČÍSELNÍKU"))</f>
        <v/>
      </c>
      <c r="D179" s="31" t="str">
        <f>IF(B179="","",IFERROR(VLOOKUP('ÚHRADOVÝ KATALOG VZP - ZP'!B179,číselník!$A:$D,3,0),"KÓD NENALEZEN V ČÍSELNÍKU"))</f>
        <v/>
      </c>
      <c r="E179" s="31" t="str">
        <f>IF(B179="","",IFERROR(VLOOKUP(B179,číselník!$A:$D,4,0),"KÓD NENALEZEN V ČÍSELNÍKU"))</f>
        <v/>
      </c>
      <c r="F179" s="25"/>
      <c r="G179" s="25"/>
      <c r="H179" s="25"/>
      <c r="I179" s="25"/>
      <c r="J179" s="25"/>
      <c r="K179">
        <f t="shared" si="6"/>
        <v>0</v>
      </c>
      <c r="L179">
        <f t="shared" si="7"/>
        <v>0</v>
      </c>
      <c r="M179">
        <f t="shared" si="8"/>
        <v>0</v>
      </c>
      <c r="N179" t="str" cm="1">
        <f t="array" aca="1" ref="N179" ca="1">MID(CELL("názevsouboru"), FIND("[", CELL("názevsouboru")) + 1, FIND("]", CELL("názevsouboru")) - 1-FIND("[", CELL("názevsouboru")))</f>
        <v>Šablona pro vložení EMDN do ÚK VZP – ZP_SOU_v2.xlsx</v>
      </c>
    </row>
    <row r="180" spans="1:14" ht="30" customHeight="1" x14ac:dyDescent="0.25">
      <c r="A180" s="4">
        <v>170</v>
      </c>
      <c r="B180" s="26"/>
      <c r="C180" s="30" t="str">
        <f>IF(B180="","",IFERROR(VLOOKUP(B180,číselník!$A:$D,2,0),"KÓD NENALEZEN V ČÍSELNÍKU"))</f>
        <v/>
      </c>
      <c r="D180" s="31" t="str">
        <f>IF(B180="","",IFERROR(VLOOKUP('ÚHRADOVÝ KATALOG VZP - ZP'!B180,číselník!$A:$D,3,0),"KÓD NENALEZEN V ČÍSELNÍKU"))</f>
        <v/>
      </c>
      <c r="E180" s="31" t="str">
        <f>IF(B180="","",IFERROR(VLOOKUP(B180,číselník!$A:$D,4,0),"KÓD NENALEZEN V ČÍSELNÍKU"))</f>
        <v/>
      </c>
      <c r="F180" s="25"/>
      <c r="G180" s="25"/>
      <c r="H180" s="25"/>
      <c r="I180" s="25"/>
      <c r="J180" s="25"/>
      <c r="K180">
        <f t="shared" si="6"/>
        <v>0</v>
      </c>
      <c r="L180">
        <f t="shared" si="7"/>
        <v>0</v>
      </c>
      <c r="M180">
        <f t="shared" si="8"/>
        <v>0</v>
      </c>
      <c r="N180" t="str" cm="1">
        <f t="array" aca="1" ref="N180" ca="1">MID(CELL("názevsouboru"), FIND("[", CELL("názevsouboru")) + 1, FIND("]", CELL("názevsouboru")) - 1-FIND("[", CELL("názevsouboru")))</f>
        <v>Šablona pro vložení EMDN do ÚK VZP – ZP_SOU_v2.xlsx</v>
      </c>
    </row>
    <row r="181" spans="1:14" ht="30" customHeight="1" x14ac:dyDescent="0.25">
      <c r="A181" s="4">
        <v>171</v>
      </c>
      <c r="B181" s="26"/>
      <c r="C181" s="30" t="str">
        <f>IF(B181="","",IFERROR(VLOOKUP(B181,číselník!$A:$D,2,0),"KÓD NENALEZEN V ČÍSELNÍKU"))</f>
        <v/>
      </c>
      <c r="D181" s="31" t="str">
        <f>IF(B181="","",IFERROR(VLOOKUP('ÚHRADOVÝ KATALOG VZP - ZP'!B181,číselník!$A:$D,3,0),"KÓD NENALEZEN V ČÍSELNÍKU"))</f>
        <v/>
      </c>
      <c r="E181" s="31" t="str">
        <f>IF(B181="","",IFERROR(VLOOKUP(B181,číselník!$A:$D,4,0),"KÓD NENALEZEN V ČÍSELNÍKU"))</f>
        <v/>
      </c>
      <c r="F181" s="25"/>
      <c r="G181" s="25"/>
      <c r="H181" s="25"/>
      <c r="I181" s="25"/>
      <c r="J181" s="25"/>
      <c r="K181">
        <f t="shared" si="6"/>
        <v>0</v>
      </c>
      <c r="L181">
        <f t="shared" si="7"/>
        <v>0</v>
      </c>
      <c r="M181">
        <f t="shared" si="8"/>
        <v>0</v>
      </c>
      <c r="N181" t="str" cm="1">
        <f t="array" aca="1" ref="N181" ca="1">MID(CELL("názevsouboru"), FIND("[", CELL("názevsouboru")) + 1, FIND("]", CELL("názevsouboru")) - 1-FIND("[", CELL("názevsouboru")))</f>
        <v>Šablona pro vložení EMDN do ÚK VZP – ZP_SOU_v2.xlsx</v>
      </c>
    </row>
    <row r="182" spans="1:14" ht="30" customHeight="1" x14ac:dyDescent="0.25">
      <c r="A182" s="4">
        <v>172</v>
      </c>
      <c r="B182" s="26"/>
      <c r="C182" s="30" t="str">
        <f>IF(B182="","",IFERROR(VLOOKUP(B182,číselník!$A:$D,2,0),"KÓD NENALEZEN V ČÍSELNÍKU"))</f>
        <v/>
      </c>
      <c r="D182" s="31" t="str">
        <f>IF(B182="","",IFERROR(VLOOKUP('ÚHRADOVÝ KATALOG VZP - ZP'!B182,číselník!$A:$D,3,0),"KÓD NENALEZEN V ČÍSELNÍKU"))</f>
        <v/>
      </c>
      <c r="E182" s="31" t="str">
        <f>IF(B182="","",IFERROR(VLOOKUP(B182,číselník!$A:$D,4,0),"KÓD NENALEZEN V ČÍSELNÍKU"))</f>
        <v/>
      </c>
      <c r="F182" s="25"/>
      <c r="G182" s="25"/>
      <c r="H182" s="25"/>
      <c r="I182" s="25"/>
      <c r="J182" s="25"/>
      <c r="K182">
        <f t="shared" si="6"/>
        <v>0</v>
      </c>
      <c r="L182">
        <f t="shared" si="7"/>
        <v>0</v>
      </c>
      <c r="M182">
        <f t="shared" si="8"/>
        <v>0</v>
      </c>
      <c r="N182" t="str" cm="1">
        <f t="array" aca="1" ref="N182" ca="1">MID(CELL("názevsouboru"), FIND("[", CELL("názevsouboru")) + 1, FIND("]", CELL("názevsouboru")) - 1-FIND("[", CELL("názevsouboru")))</f>
        <v>Šablona pro vložení EMDN do ÚK VZP – ZP_SOU_v2.xlsx</v>
      </c>
    </row>
    <row r="183" spans="1:14" ht="30" customHeight="1" x14ac:dyDescent="0.25">
      <c r="A183" s="4">
        <v>173</v>
      </c>
      <c r="B183" s="26"/>
      <c r="C183" s="30" t="str">
        <f>IF(B183="","",IFERROR(VLOOKUP(B183,číselník!$A:$D,2,0),"KÓD NENALEZEN V ČÍSELNÍKU"))</f>
        <v/>
      </c>
      <c r="D183" s="31" t="str">
        <f>IF(B183="","",IFERROR(VLOOKUP('ÚHRADOVÝ KATALOG VZP - ZP'!B183,číselník!$A:$D,3,0),"KÓD NENALEZEN V ČÍSELNÍKU"))</f>
        <v/>
      </c>
      <c r="E183" s="31" t="str">
        <f>IF(B183="","",IFERROR(VLOOKUP(B183,číselník!$A:$D,4,0),"KÓD NENALEZEN V ČÍSELNÍKU"))</f>
        <v/>
      </c>
      <c r="F183" s="25"/>
      <c r="G183" s="25"/>
      <c r="H183" s="25"/>
      <c r="I183" s="25"/>
      <c r="J183" s="25"/>
      <c r="K183">
        <f t="shared" si="6"/>
        <v>0</v>
      </c>
      <c r="L183">
        <f t="shared" si="7"/>
        <v>0</v>
      </c>
      <c r="M183">
        <f t="shared" si="8"/>
        <v>0</v>
      </c>
      <c r="N183" t="str" cm="1">
        <f t="array" aca="1" ref="N183" ca="1">MID(CELL("názevsouboru"), FIND("[", CELL("názevsouboru")) + 1, FIND("]", CELL("názevsouboru")) - 1-FIND("[", CELL("názevsouboru")))</f>
        <v>Šablona pro vložení EMDN do ÚK VZP – ZP_SOU_v2.xlsx</v>
      </c>
    </row>
    <row r="184" spans="1:14" ht="30" customHeight="1" x14ac:dyDescent="0.25">
      <c r="A184" s="4">
        <v>174</v>
      </c>
      <c r="B184" s="26"/>
      <c r="C184" s="30" t="str">
        <f>IF(B184="","",IFERROR(VLOOKUP(B184,číselník!$A:$D,2,0),"KÓD NENALEZEN V ČÍSELNÍKU"))</f>
        <v/>
      </c>
      <c r="D184" s="31" t="str">
        <f>IF(B184="","",IFERROR(VLOOKUP('ÚHRADOVÝ KATALOG VZP - ZP'!B184,číselník!$A:$D,3,0),"KÓD NENALEZEN V ČÍSELNÍKU"))</f>
        <v/>
      </c>
      <c r="E184" s="31" t="str">
        <f>IF(B184="","",IFERROR(VLOOKUP(B184,číselník!$A:$D,4,0),"KÓD NENALEZEN V ČÍSELNÍKU"))</f>
        <v/>
      </c>
      <c r="F184" s="25"/>
      <c r="G184" s="25"/>
      <c r="H184" s="25"/>
      <c r="I184" s="25"/>
      <c r="J184" s="25"/>
      <c r="K184">
        <f t="shared" si="6"/>
        <v>0</v>
      </c>
      <c r="L184">
        <f t="shared" si="7"/>
        <v>0</v>
      </c>
      <c r="M184">
        <f t="shared" si="8"/>
        <v>0</v>
      </c>
      <c r="N184" t="str" cm="1">
        <f t="array" aca="1" ref="N184" ca="1">MID(CELL("názevsouboru"), FIND("[", CELL("názevsouboru")) + 1, FIND("]", CELL("názevsouboru")) - 1-FIND("[", CELL("názevsouboru")))</f>
        <v>Šablona pro vložení EMDN do ÚK VZP – ZP_SOU_v2.xlsx</v>
      </c>
    </row>
    <row r="185" spans="1:14" ht="30" customHeight="1" x14ac:dyDescent="0.25">
      <c r="A185" s="4">
        <v>175</v>
      </c>
      <c r="B185" s="26"/>
      <c r="C185" s="30" t="str">
        <f>IF(B185="","",IFERROR(VLOOKUP(B185,číselník!$A:$D,2,0),"KÓD NENALEZEN V ČÍSELNÍKU"))</f>
        <v/>
      </c>
      <c r="D185" s="31" t="str">
        <f>IF(B185="","",IFERROR(VLOOKUP('ÚHRADOVÝ KATALOG VZP - ZP'!B185,číselník!$A:$D,3,0),"KÓD NENALEZEN V ČÍSELNÍKU"))</f>
        <v/>
      </c>
      <c r="E185" s="31" t="str">
        <f>IF(B185="","",IFERROR(VLOOKUP(B185,číselník!$A:$D,4,0),"KÓD NENALEZEN V ČÍSELNÍKU"))</f>
        <v/>
      </c>
      <c r="F185" s="25"/>
      <c r="G185" s="25"/>
      <c r="H185" s="25"/>
      <c r="I185" s="25"/>
      <c r="J185" s="25"/>
      <c r="K185">
        <f t="shared" si="6"/>
        <v>0</v>
      </c>
      <c r="L185">
        <f t="shared" si="7"/>
        <v>0</v>
      </c>
      <c r="M185">
        <f t="shared" si="8"/>
        <v>0</v>
      </c>
      <c r="N185" t="str" cm="1">
        <f t="array" aca="1" ref="N185" ca="1">MID(CELL("názevsouboru"), FIND("[", CELL("názevsouboru")) + 1, FIND("]", CELL("názevsouboru")) - 1-FIND("[", CELL("názevsouboru")))</f>
        <v>Šablona pro vložení EMDN do ÚK VZP – ZP_SOU_v2.xlsx</v>
      </c>
    </row>
    <row r="186" spans="1:14" ht="30" customHeight="1" x14ac:dyDescent="0.25">
      <c r="A186" s="4">
        <v>176</v>
      </c>
      <c r="B186" s="26"/>
      <c r="C186" s="30" t="str">
        <f>IF(B186="","",IFERROR(VLOOKUP(B186,číselník!$A:$D,2,0),"KÓD NENALEZEN V ČÍSELNÍKU"))</f>
        <v/>
      </c>
      <c r="D186" s="31" t="str">
        <f>IF(B186="","",IFERROR(VLOOKUP('ÚHRADOVÝ KATALOG VZP - ZP'!B186,číselník!$A:$D,3,0),"KÓD NENALEZEN V ČÍSELNÍKU"))</f>
        <v/>
      </c>
      <c r="E186" s="31" t="str">
        <f>IF(B186="","",IFERROR(VLOOKUP(B186,číselník!$A:$D,4,0),"KÓD NENALEZEN V ČÍSELNÍKU"))</f>
        <v/>
      </c>
      <c r="F186" s="25"/>
      <c r="G186" s="25"/>
      <c r="H186" s="25"/>
      <c r="I186" s="25"/>
      <c r="J186" s="25"/>
      <c r="K186">
        <f t="shared" si="6"/>
        <v>0</v>
      </c>
      <c r="L186">
        <f t="shared" si="7"/>
        <v>0</v>
      </c>
      <c r="M186">
        <f t="shared" si="8"/>
        <v>0</v>
      </c>
      <c r="N186" t="str" cm="1">
        <f t="array" aca="1" ref="N186" ca="1">MID(CELL("názevsouboru"), FIND("[", CELL("názevsouboru")) + 1, FIND("]", CELL("názevsouboru")) - 1-FIND("[", CELL("názevsouboru")))</f>
        <v>Šablona pro vložení EMDN do ÚK VZP – ZP_SOU_v2.xlsx</v>
      </c>
    </row>
    <row r="187" spans="1:14" ht="30" customHeight="1" x14ac:dyDescent="0.25">
      <c r="A187" s="4">
        <v>177</v>
      </c>
      <c r="B187" s="26"/>
      <c r="C187" s="30" t="str">
        <f>IF(B187="","",IFERROR(VLOOKUP(B187,číselník!$A:$D,2,0),"KÓD NENALEZEN V ČÍSELNÍKU"))</f>
        <v/>
      </c>
      <c r="D187" s="31" t="str">
        <f>IF(B187="","",IFERROR(VLOOKUP('ÚHRADOVÝ KATALOG VZP - ZP'!B187,číselník!$A:$D,3,0),"KÓD NENALEZEN V ČÍSELNÍKU"))</f>
        <v/>
      </c>
      <c r="E187" s="31" t="str">
        <f>IF(B187="","",IFERROR(VLOOKUP(B187,číselník!$A:$D,4,0),"KÓD NENALEZEN V ČÍSELNÍKU"))</f>
        <v/>
      </c>
      <c r="F187" s="25"/>
      <c r="G187" s="25"/>
      <c r="H187" s="25"/>
      <c r="I187" s="25"/>
      <c r="J187" s="25"/>
      <c r="K187">
        <f t="shared" si="6"/>
        <v>0</v>
      </c>
      <c r="L187">
        <f t="shared" si="7"/>
        <v>0</v>
      </c>
      <c r="M187">
        <f t="shared" si="8"/>
        <v>0</v>
      </c>
      <c r="N187" t="str" cm="1">
        <f t="array" aca="1" ref="N187" ca="1">MID(CELL("názevsouboru"), FIND("[", CELL("názevsouboru")) + 1, FIND("]", CELL("názevsouboru")) - 1-FIND("[", CELL("názevsouboru")))</f>
        <v>Šablona pro vložení EMDN do ÚK VZP – ZP_SOU_v2.xlsx</v>
      </c>
    </row>
    <row r="188" spans="1:14" ht="30" customHeight="1" x14ac:dyDescent="0.25">
      <c r="A188" s="4">
        <v>178</v>
      </c>
      <c r="B188" s="26"/>
      <c r="C188" s="30" t="str">
        <f>IF(B188="","",IFERROR(VLOOKUP(B188,číselník!$A:$D,2,0),"KÓD NENALEZEN V ČÍSELNÍKU"))</f>
        <v/>
      </c>
      <c r="D188" s="31" t="str">
        <f>IF(B188="","",IFERROR(VLOOKUP('ÚHRADOVÝ KATALOG VZP - ZP'!B188,číselník!$A:$D,3,0),"KÓD NENALEZEN V ČÍSELNÍKU"))</f>
        <v/>
      </c>
      <c r="E188" s="31" t="str">
        <f>IF(B188="","",IFERROR(VLOOKUP(B188,číselník!$A:$D,4,0),"KÓD NENALEZEN V ČÍSELNÍKU"))</f>
        <v/>
      </c>
      <c r="F188" s="25"/>
      <c r="G188" s="25"/>
      <c r="H188" s="25"/>
      <c r="I188" s="25"/>
      <c r="J188" s="25"/>
      <c r="K188">
        <f t="shared" si="6"/>
        <v>0</v>
      </c>
      <c r="L188">
        <f t="shared" si="7"/>
        <v>0</v>
      </c>
      <c r="M188">
        <f t="shared" si="8"/>
        <v>0</v>
      </c>
      <c r="N188" t="str" cm="1">
        <f t="array" aca="1" ref="N188" ca="1">MID(CELL("názevsouboru"), FIND("[", CELL("názevsouboru")) + 1, FIND("]", CELL("názevsouboru")) - 1-FIND("[", CELL("názevsouboru")))</f>
        <v>Šablona pro vložení EMDN do ÚK VZP – ZP_SOU_v2.xlsx</v>
      </c>
    </row>
    <row r="189" spans="1:14" ht="30" customHeight="1" x14ac:dyDescent="0.25">
      <c r="A189" s="4">
        <v>179</v>
      </c>
      <c r="B189" s="26"/>
      <c r="C189" s="30" t="str">
        <f>IF(B189="","",IFERROR(VLOOKUP(B189,číselník!$A:$D,2,0),"KÓD NENALEZEN V ČÍSELNÍKU"))</f>
        <v/>
      </c>
      <c r="D189" s="31" t="str">
        <f>IF(B189="","",IFERROR(VLOOKUP('ÚHRADOVÝ KATALOG VZP - ZP'!B189,číselník!$A:$D,3,0),"KÓD NENALEZEN V ČÍSELNÍKU"))</f>
        <v/>
      </c>
      <c r="E189" s="31" t="str">
        <f>IF(B189="","",IFERROR(VLOOKUP(B189,číselník!$A:$D,4,0),"KÓD NENALEZEN V ČÍSELNÍKU"))</f>
        <v/>
      </c>
      <c r="F189" s="25"/>
      <c r="G189" s="25"/>
      <c r="H189" s="25"/>
      <c r="I189" s="25"/>
      <c r="J189" s="25"/>
      <c r="K189">
        <f t="shared" si="6"/>
        <v>0</v>
      </c>
      <c r="L189">
        <f t="shared" si="7"/>
        <v>0</v>
      </c>
      <c r="M189">
        <f t="shared" si="8"/>
        <v>0</v>
      </c>
      <c r="N189" t="str" cm="1">
        <f t="array" aca="1" ref="N189" ca="1">MID(CELL("názevsouboru"), FIND("[", CELL("názevsouboru")) + 1, FIND("]", CELL("názevsouboru")) - 1-FIND("[", CELL("názevsouboru")))</f>
        <v>Šablona pro vložení EMDN do ÚK VZP – ZP_SOU_v2.xlsx</v>
      </c>
    </row>
    <row r="190" spans="1:14" ht="30" customHeight="1" x14ac:dyDescent="0.25">
      <c r="A190" s="4">
        <v>180</v>
      </c>
      <c r="B190" s="26"/>
      <c r="C190" s="30" t="str">
        <f>IF(B190="","",IFERROR(VLOOKUP(B190,číselník!$A:$D,2,0),"KÓD NENALEZEN V ČÍSELNÍKU"))</f>
        <v/>
      </c>
      <c r="D190" s="31" t="str">
        <f>IF(B190="","",IFERROR(VLOOKUP('ÚHRADOVÝ KATALOG VZP - ZP'!B190,číselník!$A:$D,3,0),"KÓD NENALEZEN V ČÍSELNÍKU"))</f>
        <v/>
      </c>
      <c r="E190" s="31" t="str">
        <f>IF(B190="","",IFERROR(VLOOKUP(B190,číselník!$A:$D,4,0),"KÓD NENALEZEN V ČÍSELNÍKU"))</f>
        <v/>
      </c>
      <c r="F190" s="25"/>
      <c r="G190" s="25"/>
      <c r="H190" s="25"/>
      <c r="I190" s="25"/>
      <c r="J190" s="25"/>
      <c r="K190">
        <f t="shared" si="6"/>
        <v>0</v>
      </c>
      <c r="L190">
        <f t="shared" si="7"/>
        <v>0</v>
      </c>
      <c r="M190">
        <f t="shared" si="8"/>
        <v>0</v>
      </c>
      <c r="N190" t="str" cm="1">
        <f t="array" aca="1" ref="N190" ca="1">MID(CELL("názevsouboru"), FIND("[", CELL("názevsouboru")) + 1, FIND("]", CELL("názevsouboru")) - 1-FIND("[", CELL("názevsouboru")))</f>
        <v>Šablona pro vložení EMDN do ÚK VZP – ZP_SOU_v2.xlsx</v>
      </c>
    </row>
    <row r="191" spans="1:14" ht="30" customHeight="1" x14ac:dyDescent="0.25">
      <c r="A191" s="4">
        <v>181</v>
      </c>
      <c r="B191" s="26"/>
      <c r="C191" s="30" t="str">
        <f>IF(B191="","",IFERROR(VLOOKUP(B191,číselník!$A:$D,2,0),"KÓD NENALEZEN V ČÍSELNÍKU"))</f>
        <v/>
      </c>
      <c r="D191" s="31" t="str">
        <f>IF(B191="","",IFERROR(VLOOKUP('ÚHRADOVÝ KATALOG VZP - ZP'!B191,číselník!$A:$D,3,0),"KÓD NENALEZEN V ČÍSELNÍKU"))</f>
        <v/>
      </c>
      <c r="E191" s="31" t="str">
        <f>IF(B191="","",IFERROR(VLOOKUP(B191,číselník!$A:$D,4,0),"KÓD NENALEZEN V ČÍSELNÍKU"))</f>
        <v/>
      </c>
      <c r="F191" s="25"/>
      <c r="G191" s="25"/>
      <c r="H191" s="25"/>
      <c r="I191" s="25"/>
      <c r="J191" s="25"/>
      <c r="K191">
        <f t="shared" si="6"/>
        <v>0</v>
      </c>
      <c r="L191">
        <f t="shared" si="7"/>
        <v>0</v>
      </c>
      <c r="M191">
        <f t="shared" si="8"/>
        <v>0</v>
      </c>
      <c r="N191" t="str" cm="1">
        <f t="array" aca="1" ref="N191" ca="1">MID(CELL("názevsouboru"), FIND("[", CELL("názevsouboru")) + 1, FIND("]", CELL("názevsouboru")) - 1-FIND("[", CELL("názevsouboru")))</f>
        <v>Šablona pro vložení EMDN do ÚK VZP – ZP_SOU_v2.xlsx</v>
      </c>
    </row>
    <row r="192" spans="1:14" ht="30" customHeight="1" x14ac:dyDescent="0.25">
      <c r="A192" s="4">
        <v>182</v>
      </c>
      <c r="B192" s="26"/>
      <c r="C192" s="30" t="str">
        <f>IF(B192="","",IFERROR(VLOOKUP(B192,číselník!$A:$D,2,0),"KÓD NENALEZEN V ČÍSELNÍKU"))</f>
        <v/>
      </c>
      <c r="D192" s="31" t="str">
        <f>IF(B192="","",IFERROR(VLOOKUP('ÚHRADOVÝ KATALOG VZP - ZP'!B192,číselník!$A:$D,3,0),"KÓD NENALEZEN V ČÍSELNÍKU"))</f>
        <v/>
      </c>
      <c r="E192" s="31" t="str">
        <f>IF(B192="","",IFERROR(VLOOKUP(B192,číselník!$A:$D,4,0),"KÓD NENALEZEN V ČÍSELNÍKU"))</f>
        <v/>
      </c>
      <c r="F192" s="25"/>
      <c r="G192" s="25"/>
      <c r="H192" s="25"/>
      <c r="I192" s="25"/>
      <c r="J192" s="25"/>
      <c r="K192">
        <f t="shared" si="6"/>
        <v>0</v>
      </c>
      <c r="L192">
        <f t="shared" si="7"/>
        <v>0</v>
      </c>
      <c r="M192">
        <f t="shared" si="8"/>
        <v>0</v>
      </c>
      <c r="N192" t="str" cm="1">
        <f t="array" aca="1" ref="N192" ca="1">MID(CELL("názevsouboru"), FIND("[", CELL("názevsouboru")) + 1, FIND("]", CELL("názevsouboru")) - 1-FIND("[", CELL("názevsouboru")))</f>
        <v>Šablona pro vložení EMDN do ÚK VZP – ZP_SOU_v2.xlsx</v>
      </c>
    </row>
    <row r="193" spans="1:14" ht="30" customHeight="1" x14ac:dyDescent="0.25">
      <c r="A193" s="4">
        <v>183</v>
      </c>
      <c r="B193" s="26"/>
      <c r="C193" s="30" t="str">
        <f>IF(B193="","",IFERROR(VLOOKUP(B193,číselník!$A:$D,2,0),"KÓD NENALEZEN V ČÍSELNÍKU"))</f>
        <v/>
      </c>
      <c r="D193" s="31" t="str">
        <f>IF(B193="","",IFERROR(VLOOKUP('ÚHRADOVÝ KATALOG VZP - ZP'!B193,číselník!$A:$D,3,0),"KÓD NENALEZEN V ČÍSELNÍKU"))</f>
        <v/>
      </c>
      <c r="E193" s="31" t="str">
        <f>IF(B193="","",IFERROR(VLOOKUP(B193,číselník!$A:$D,4,0),"KÓD NENALEZEN V ČÍSELNÍKU"))</f>
        <v/>
      </c>
      <c r="F193" s="25"/>
      <c r="G193" s="25"/>
      <c r="H193" s="25"/>
      <c r="I193" s="25"/>
      <c r="J193" s="25"/>
      <c r="K193">
        <f t="shared" si="6"/>
        <v>0</v>
      </c>
      <c r="L193">
        <f t="shared" si="7"/>
        <v>0</v>
      </c>
      <c r="M193">
        <f t="shared" si="8"/>
        <v>0</v>
      </c>
      <c r="N193" t="str" cm="1">
        <f t="array" aca="1" ref="N193" ca="1">MID(CELL("názevsouboru"), FIND("[", CELL("názevsouboru")) + 1, FIND("]", CELL("názevsouboru")) - 1-FIND("[", CELL("názevsouboru")))</f>
        <v>Šablona pro vložení EMDN do ÚK VZP – ZP_SOU_v2.xlsx</v>
      </c>
    </row>
    <row r="194" spans="1:14" ht="30" customHeight="1" x14ac:dyDescent="0.25">
      <c r="A194" s="4">
        <v>184</v>
      </c>
      <c r="B194" s="26"/>
      <c r="C194" s="30" t="str">
        <f>IF(B194="","",IFERROR(VLOOKUP(B194,číselník!$A:$D,2,0),"KÓD NENALEZEN V ČÍSELNÍKU"))</f>
        <v/>
      </c>
      <c r="D194" s="31" t="str">
        <f>IF(B194="","",IFERROR(VLOOKUP('ÚHRADOVÝ KATALOG VZP - ZP'!B194,číselník!$A:$D,3,0),"KÓD NENALEZEN V ČÍSELNÍKU"))</f>
        <v/>
      </c>
      <c r="E194" s="31" t="str">
        <f>IF(B194="","",IFERROR(VLOOKUP(B194,číselník!$A:$D,4,0),"KÓD NENALEZEN V ČÍSELNÍKU"))</f>
        <v/>
      </c>
      <c r="F194" s="25"/>
      <c r="G194" s="25"/>
      <c r="H194" s="25"/>
      <c r="I194" s="25"/>
      <c r="J194" s="25"/>
      <c r="K194">
        <f t="shared" si="6"/>
        <v>0</v>
      </c>
      <c r="L194">
        <f t="shared" si="7"/>
        <v>0</v>
      </c>
      <c r="M194">
        <f t="shared" si="8"/>
        <v>0</v>
      </c>
      <c r="N194" t="str" cm="1">
        <f t="array" aca="1" ref="N194" ca="1">MID(CELL("názevsouboru"), FIND("[", CELL("názevsouboru")) + 1, FIND("]", CELL("názevsouboru")) - 1-FIND("[", CELL("názevsouboru")))</f>
        <v>Šablona pro vložení EMDN do ÚK VZP – ZP_SOU_v2.xlsx</v>
      </c>
    </row>
    <row r="195" spans="1:14" ht="30" customHeight="1" x14ac:dyDescent="0.25">
      <c r="A195" s="4">
        <v>185</v>
      </c>
      <c r="B195" s="26"/>
      <c r="C195" s="30" t="str">
        <f>IF(B195="","",IFERROR(VLOOKUP(B195,číselník!$A:$D,2,0),"KÓD NENALEZEN V ČÍSELNÍKU"))</f>
        <v/>
      </c>
      <c r="D195" s="31" t="str">
        <f>IF(B195="","",IFERROR(VLOOKUP('ÚHRADOVÝ KATALOG VZP - ZP'!B195,číselník!$A:$D,3,0),"KÓD NENALEZEN V ČÍSELNÍKU"))</f>
        <v/>
      </c>
      <c r="E195" s="31" t="str">
        <f>IF(B195="","",IFERROR(VLOOKUP(B195,číselník!$A:$D,4,0),"KÓD NENALEZEN V ČÍSELNÍKU"))</f>
        <v/>
      </c>
      <c r="F195" s="25"/>
      <c r="G195" s="25"/>
      <c r="H195" s="25"/>
      <c r="I195" s="25"/>
      <c r="J195" s="25"/>
      <c r="K195">
        <f t="shared" si="6"/>
        <v>0</v>
      </c>
      <c r="L195">
        <f t="shared" si="7"/>
        <v>0</v>
      </c>
      <c r="M195">
        <f t="shared" si="8"/>
        <v>0</v>
      </c>
      <c r="N195" t="str" cm="1">
        <f t="array" aca="1" ref="N195" ca="1">MID(CELL("názevsouboru"), FIND("[", CELL("názevsouboru")) + 1, FIND("]", CELL("názevsouboru")) - 1-FIND("[", CELL("názevsouboru")))</f>
        <v>Šablona pro vložení EMDN do ÚK VZP – ZP_SOU_v2.xlsx</v>
      </c>
    </row>
    <row r="196" spans="1:14" ht="30" customHeight="1" x14ac:dyDescent="0.25">
      <c r="A196" s="4">
        <v>186</v>
      </c>
      <c r="B196" s="26"/>
      <c r="C196" s="30" t="str">
        <f>IF(B196="","",IFERROR(VLOOKUP(B196,číselník!$A:$D,2,0),"KÓD NENALEZEN V ČÍSELNÍKU"))</f>
        <v/>
      </c>
      <c r="D196" s="31" t="str">
        <f>IF(B196="","",IFERROR(VLOOKUP('ÚHRADOVÝ KATALOG VZP - ZP'!B196,číselník!$A:$D,3,0),"KÓD NENALEZEN V ČÍSELNÍKU"))</f>
        <v/>
      </c>
      <c r="E196" s="31" t="str">
        <f>IF(B196="","",IFERROR(VLOOKUP(B196,číselník!$A:$D,4,0),"KÓD NENALEZEN V ČÍSELNÍKU"))</f>
        <v/>
      </c>
      <c r="F196" s="25"/>
      <c r="G196" s="25"/>
      <c r="H196" s="25"/>
      <c r="I196" s="25"/>
      <c r="J196" s="25"/>
      <c r="K196">
        <f t="shared" si="6"/>
        <v>0</v>
      </c>
      <c r="L196">
        <f t="shared" si="7"/>
        <v>0</v>
      </c>
      <c r="M196">
        <f t="shared" si="8"/>
        <v>0</v>
      </c>
      <c r="N196" t="str" cm="1">
        <f t="array" aca="1" ref="N196" ca="1">MID(CELL("názevsouboru"), FIND("[", CELL("názevsouboru")) + 1, FIND("]", CELL("názevsouboru")) - 1-FIND("[", CELL("názevsouboru")))</f>
        <v>Šablona pro vložení EMDN do ÚK VZP – ZP_SOU_v2.xlsx</v>
      </c>
    </row>
    <row r="197" spans="1:14" ht="30" customHeight="1" x14ac:dyDescent="0.25">
      <c r="A197" s="4">
        <v>187</v>
      </c>
      <c r="B197" s="26"/>
      <c r="C197" s="30" t="str">
        <f>IF(B197="","",IFERROR(VLOOKUP(B197,číselník!$A:$D,2,0),"KÓD NENALEZEN V ČÍSELNÍKU"))</f>
        <v/>
      </c>
      <c r="D197" s="31" t="str">
        <f>IF(B197="","",IFERROR(VLOOKUP('ÚHRADOVÝ KATALOG VZP - ZP'!B197,číselník!$A:$D,3,0),"KÓD NENALEZEN V ČÍSELNÍKU"))</f>
        <v/>
      </c>
      <c r="E197" s="31" t="str">
        <f>IF(B197="","",IFERROR(VLOOKUP(B197,číselník!$A:$D,4,0),"KÓD NENALEZEN V ČÍSELNÍKU"))</f>
        <v/>
      </c>
      <c r="F197" s="25"/>
      <c r="G197" s="25"/>
      <c r="H197" s="25"/>
      <c r="I197" s="25"/>
      <c r="J197" s="25"/>
      <c r="K197">
        <f t="shared" si="6"/>
        <v>0</v>
      </c>
      <c r="L197">
        <f t="shared" si="7"/>
        <v>0</v>
      </c>
      <c r="M197">
        <f t="shared" si="8"/>
        <v>0</v>
      </c>
      <c r="N197" t="str" cm="1">
        <f t="array" aca="1" ref="N197" ca="1">MID(CELL("názevsouboru"), FIND("[", CELL("názevsouboru")) + 1, FIND("]", CELL("názevsouboru")) - 1-FIND("[", CELL("názevsouboru")))</f>
        <v>Šablona pro vložení EMDN do ÚK VZP – ZP_SOU_v2.xlsx</v>
      </c>
    </row>
    <row r="198" spans="1:14" ht="30" customHeight="1" x14ac:dyDescent="0.25">
      <c r="A198" s="4">
        <v>188</v>
      </c>
      <c r="B198" s="26"/>
      <c r="C198" s="30" t="str">
        <f>IF(B198="","",IFERROR(VLOOKUP(B198,číselník!$A:$D,2,0),"KÓD NENALEZEN V ČÍSELNÍKU"))</f>
        <v/>
      </c>
      <c r="D198" s="31" t="str">
        <f>IF(B198="","",IFERROR(VLOOKUP('ÚHRADOVÝ KATALOG VZP - ZP'!B198,číselník!$A:$D,3,0),"KÓD NENALEZEN V ČÍSELNÍKU"))</f>
        <v/>
      </c>
      <c r="E198" s="31" t="str">
        <f>IF(B198="","",IFERROR(VLOOKUP(B198,číselník!$A:$D,4,0),"KÓD NENALEZEN V ČÍSELNÍKU"))</f>
        <v/>
      </c>
      <c r="F198" s="25"/>
      <c r="G198" s="25"/>
      <c r="H198" s="25"/>
      <c r="I198" s="25"/>
      <c r="J198" s="25"/>
      <c r="K198">
        <f t="shared" si="6"/>
        <v>0</v>
      </c>
      <c r="L198">
        <f t="shared" si="7"/>
        <v>0</v>
      </c>
      <c r="M198">
        <f t="shared" si="8"/>
        <v>0</v>
      </c>
      <c r="N198" t="str" cm="1">
        <f t="array" aca="1" ref="N198" ca="1">MID(CELL("názevsouboru"), FIND("[", CELL("názevsouboru")) + 1, FIND("]", CELL("názevsouboru")) - 1-FIND("[", CELL("názevsouboru")))</f>
        <v>Šablona pro vložení EMDN do ÚK VZP – ZP_SOU_v2.xlsx</v>
      </c>
    </row>
    <row r="199" spans="1:14" ht="30" customHeight="1" x14ac:dyDescent="0.25">
      <c r="A199" s="4">
        <v>189</v>
      </c>
      <c r="B199" s="26"/>
      <c r="C199" s="30" t="str">
        <f>IF(B199="","",IFERROR(VLOOKUP(B199,číselník!$A:$D,2,0),"KÓD NENALEZEN V ČÍSELNÍKU"))</f>
        <v/>
      </c>
      <c r="D199" s="31" t="str">
        <f>IF(B199="","",IFERROR(VLOOKUP('ÚHRADOVÝ KATALOG VZP - ZP'!B199,číselník!$A:$D,3,0),"KÓD NENALEZEN V ČÍSELNÍKU"))</f>
        <v/>
      </c>
      <c r="E199" s="31" t="str">
        <f>IF(B199="","",IFERROR(VLOOKUP(B199,číselník!$A:$D,4,0),"KÓD NENALEZEN V ČÍSELNÍKU"))</f>
        <v/>
      </c>
      <c r="F199" s="25"/>
      <c r="G199" s="25"/>
      <c r="H199" s="25"/>
      <c r="I199" s="25"/>
      <c r="J199" s="25"/>
      <c r="K199">
        <f t="shared" si="6"/>
        <v>0</v>
      </c>
      <c r="L199">
        <f t="shared" si="7"/>
        <v>0</v>
      </c>
      <c r="M199">
        <f t="shared" si="8"/>
        <v>0</v>
      </c>
      <c r="N199" t="str" cm="1">
        <f t="array" aca="1" ref="N199" ca="1">MID(CELL("názevsouboru"), FIND("[", CELL("názevsouboru")) + 1, FIND("]", CELL("názevsouboru")) - 1-FIND("[", CELL("názevsouboru")))</f>
        <v>Šablona pro vložení EMDN do ÚK VZP – ZP_SOU_v2.xlsx</v>
      </c>
    </row>
    <row r="200" spans="1:14" ht="30" customHeight="1" x14ac:dyDescent="0.25">
      <c r="A200" s="4">
        <v>190</v>
      </c>
      <c r="B200" s="26"/>
      <c r="C200" s="30" t="str">
        <f>IF(B200="","",IFERROR(VLOOKUP(B200,číselník!$A:$D,2,0),"KÓD NENALEZEN V ČÍSELNÍKU"))</f>
        <v/>
      </c>
      <c r="D200" s="31" t="str">
        <f>IF(B200="","",IFERROR(VLOOKUP('ÚHRADOVÝ KATALOG VZP - ZP'!B200,číselník!$A:$D,3,0),"KÓD NENALEZEN V ČÍSELNÍKU"))</f>
        <v/>
      </c>
      <c r="E200" s="31" t="str">
        <f>IF(B200="","",IFERROR(VLOOKUP(B200,číselník!$A:$D,4,0),"KÓD NENALEZEN V ČÍSELNÍKU"))</f>
        <v/>
      </c>
      <c r="F200" s="25"/>
      <c r="G200" s="25"/>
      <c r="H200" s="25"/>
      <c r="I200" s="25"/>
      <c r="J200" s="25"/>
      <c r="K200">
        <f t="shared" si="6"/>
        <v>0</v>
      </c>
      <c r="L200">
        <f t="shared" si="7"/>
        <v>0</v>
      </c>
      <c r="M200">
        <f t="shared" si="8"/>
        <v>0</v>
      </c>
      <c r="N200" t="str" cm="1">
        <f t="array" aca="1" ref="N200" ca="1">MID(CELL("názevsouboru"), FIND("[", CELL("názevsouboru")) + 1, FIND("]", CELL("názevsouboru")) - 1-FIND("[", CELL("názevsouboru")))</f>
        <v>Šablona pro vložení EMDN do ÚK VZP – ZP_SOU_v2.xlsx</v>
      </c>
    </row>
    <row r="201" spans="1:14" ht="30" customHeight="1" x14ac:dyDescent="0.25">
      <c r="A201" s="4">
        <v>191</v>
      </c>
      <c r="B201" s="26"/>
      <c r="C201" s="30" t="str">
        <f>IF(B201="","",IFERROR(VLOOKUP(B201,číselník!$A:$D,2,0),"KÓD NENALEZEN V ČÍSELNÍKU"))</f>
        <v/>
      </c>
      <c r="D201" s="31" t="str">
        <f>IF(B201="","",IFERROR(VLOOKUP('ÚHRADOVÝ KATALOG VZP - ZP'!B201,číselník!$A:$D,3,0),"KÓD NENALEZEN V ČÍSELNÍKU"))</f>
        <v/>
      </c>
      <c r="E201" s="31" t="str">
        <f>IF(B201="","",IFERROR(VLOOKUP(B201,číselník!$A:$D,4,0),"KÓD NENALEZEN V ČÍSELNÍKU"))</f>
        <v/>
      </c>
      <c r="F201" s="25"/>
      <c r="G201" s="25"/>
      <c r="H201" s="25"/>
      <c r="I201" s="25"/>
      <c r="J201" s="25"/>
      <c r="K201">
        <f t="shared" si="6"/>
        <v>0</v>
      </c>
      <c r="L201">
        <f t="shared" si="7"/>
        <v>0</v>
      </c>
      <c r="M201">
        <f t="shared" si="8"/>
        <v>0</v>
      </c>
      <c r="N201" t="str" cm="1">
        <f t="array" aca="1" ref="N201" ca="1">MID(CELL("názevsouboru"), FIND("[", CELL("názevsouboru")) + 1, FIND("]", CELL("názevsouboru")) - 1-FIND("[", CELL("názevsouboru")))</f>
        <v>Šablona pro vložení EMDN do ÚK VZP – ZP_SOU_v2.xlsx</v>
      </c>
    </row>
    <row r="202" spans="1:14" ht="30" customHeight="1" x14ac:dyDescent="0.25">
      <c r="A202" s="4">
        <v>192</v>
      </c>
      <c r="B202" s="26"/>
      <c r="C202" s="30" t="str">
        <f>IF(B202="","",IFERROR(VLOOKUP(B202,číselník!$A:$D,2,0),"KÓD NENALEZEN V ČÍSELNÍKU"))</f>
        <v/>
      </c>
      <c r="D202" s="31" t="str">
        <f>IF(B202="","",IFERROR(VLOOKUP('ÚHRADOVÝ KATALOG VZP - ZP'!B202,číselník!$A:$D,3,0),"KÓD NENALEZEN V ČÍSELNÍKU"))</f>
        <v/>
      </c>
      <c r="E202" s="31" t="str">
        <f>IF(B202="","",IFERROR(VLOOKUP(B202,číselník!$A:$D,4,0),"KÓD NENALEZEN V ČÍSELNÍKU"))</f>
        <v/>
      </c>
      <c r="F202" s="25"/>
      <c r="G202" s="25"/>
      <c r="H202" s="25"/>
      <c r="I202" s="25"/>
      <c r="J202" s="25"/>
      <c r="K202">
        <f t="shared" si="6"/>
        <v>0</v>
      </c>
      <c r="L202">
        <f t="shared" si="7"/>
        <v>0</v>
      </c>
      <c r="M202">
        <f t="shared" si="8"/>
        <v>0</v>
      </c>
      <c r="N202" t="str" cm="1">
        <f t="array" aca="1" ref="N202" ca="1">MID(CELL("názevsouboru"), FIND("[", CELL("názevsouboru")) + 1, FIND("]", CELL("názevsouboru")) - 1-FIND("[", CELL("názevsouboru")))</f>
        <v>Šablona pro vložení EMDN do ÚK VZP – ZP_SOU_v2.xlsx</v>
      </c>
    </row>
    <row r="203" spans="1:14" ht="30" customHeight="1" x14ac:dyDescent="0.25">
      <c r="A203" s="4">
        <v>193</v>
      </c>
      <c r="B203" s="26"/>
      <c r="C203" s="30" t="str">
        <f>IF(B203="","",IFERROR(VLOOKUP(B203,číselník!$A:$D,2,0),"KÓD NENALEZEN V ČÍSELNÍKU"))</f>
        <v/>
      </c>
      <c r="D203" s="31" t="str">
        <f>IF(B203="","",IFERROR(VLOOKUP('ÚHRADOVÝ KATALOG VZP - ZP'!B203,číselník!$A:$D,3,0),"KÓD NENALEZEN V ČÍSELNÍKU"))</f>
        <v/>
      </c>
      <c r="E203" s="31" t="str">
        <f>IF(B203="","",IFERROR(VLOOKUP(B203,číselník!$A:$D,4,0),"KÓD NENALEZEN V ČÍSELNÍKU"))</f>
        <v/>
      </c>
      <c r="F203" s="25"/>
      <c r="G203" s="25"/>
      <c r="H203" s="25"/>
      <c r="I203" s="25"/>
      <c r="J203" s="25"/>
      <c r="K203">
        <f t="shared" si="6"/>
        <v>0</v>
      </c>
      <c r="L203">
        <f t="shared" si="7"/>
        <v>0</v>
      </c>
      <c r="M203">
        <f t="shared" si="8"/>
        <v>0</v>
      </c>
      <c r="N203" t="str" cm="1">
        <f t="array" aca="1" ref="N203" ca="1">MID(CELL("názevsouboru"), FIND("[", CELL("názevsouboru")) + 1, FIND("]", CELL("názevsouboru")) - 1-FIND("[", CELL("názevsouboru")))</f>
        <v>Šablona pro vložení EMDN do ÚK VZP – ZP_SOU_v2.xlsx</v>
      </c>
    </row>
    <row r="204" spans="1:14" ht="30" customHeight="1" x14ac:dyDescent="0.25">
      <c r="A204" s="4">
        <v>194</v>
      </c>
      <c r="B204" s="26"/>
      <c r="C204" s="30" t="str">
        <f>IF(B204="","",IFERROR(VLOOKUP(B204,číselník!$A:$D,2,0),"KÓD NENALEZEN V ČÍSELNÍKU"))</f>
        <v/>
      </c>
      <c r="D204" s="31" t="str">
        <f>IF(B204="","",IFERROR(VLOOKUP('ÚHRADOVÝ KATALOG VZP - ZP'!B204,číselník!$A:$D,3,0),"KÓD NENALEZEN V ČÍSELNÍKU"))</f>
        <v/>
      </c>
      <c r="E204" s="31" t="str">
        <f>IF(B204="","",IFERROR(VLOOKUP(B204,číselník!$A:$D,4,0),"KÓD NENALEZEN V ČÍSELNÍKU"))</f>
        <v/>
      </c>
      <c r="F204" s="25"/>
      <c r="G204" s="25"/>
      <c r="H204" s="25"/>
      <c r="I204" s="25"/>
      <c r="J204" s="25"/>
      <c r="K204">
        <f t="shared" ref="K204:K267" si="9">$D$7</f>
        <v>0</v>
      </c>
      <c r="L204">
        <f t="shared" ref="L204:L267" si="10">$D$8</f>
        <v>0</v>
      </c>
      <c r="M204">
        <f t="shared" ref="M204:M267" si="11">$D$9</f>
        <v>0</v>
      </c>
      <c r="N204" t="str" cm="1">
        <f t="array" aca="1" ref="N204" ca="1">MID(CELL("názevsouboru"), FIND("[", CELL("názevsouboru")) + 1, FIND("]", CELL("názevsouboru")) - 1-FIND("[", CELL("názevsouboru")))</f>
        <v>Šablona pro vložení EMDN do ÚK VZP – ZP_SOU_v2.xlsx</v>
      </c>
    </row>
    <row r="205" spans="1:14" ht="30" customHeight="1" x14ac:dyDescent="0.25">
      <c r="A205" s="4">
        <v>195</v>
      </c>
      <c r="B205" s="26"/>
      <c r="C205" s="30" t="str">
        <f>IF(B205="","",IFERROR(VLOOKUP(B205,číselník!$A:$D,2,0),"KÓD NENALEZEN V ČÍSELNÍKU"))</f>
        <v/>
      </c>
      <c r="D205" s="31" t="str">
        <f>IF(B205="","",IFERROR(VLOOKUP('ÚHRADOVÝ KATALOG VZP - ZP'!B205,číselník!$A:$D,3,0),"KÓD NENALEZEN V ČÍSELNÍKU"))</f>
        <v/>
      </c>
      <c r="E205" s="31" t="str">
        <f>IF(B205="","",IFERROR(VLOOKUP(B205,číselník!$A:$D,4,0),"KÓD NENALEZEN V ČÍSELNÍKU"))</f>
        <v/>
      </c>
      <c r="F205" s="25"/>
      <c r="G205" s="25"/>
      <c r="H205" s="25"/>
      <c r="I205" s="25"/>
      <c r="J205" s="25"/>
      <c r="K205">
        <f t="shared" si="9"/>
        <v>0</v>
      </c>
      <c r="L205">
        <f t="shared" si="10"/>
        <v>0</v>
      </c>
      <c r="M205">
        <f t="shared" si="11"/>
        <v>0</v>
      </c>
      <c r="N205" t="str" cm="1">
        <f t="array" aca="1" ref="N205" ca="1">MID(CELL("názevsouboru"), FIND("[", CELL("názevsouboru")) + 1, FIND("]", CELL("názevsouboru")) - 1-FIND("[", CELL("názevsouboru")))</f>
        <v>Šablona pro vložení EMDN do ÚK VZP – ZP_SOU_v2.xlsx</v>
      </c>
    </row>
    <row r="206" spans="1:14" ht="30" customHeight="1" x14ac:dyDescent="0.25">
      <c r="A206" s="4">
        <v>196</v>
      </c>
      <c r="B206" s="26"/>
      <c r="C206" s="30" t="str">
        <f>IF(B206="","",IFERROR(VLOOKUP(B206,číselník!$A:$D,2,0),"KÓD NENALEZEN V ČÍSELNÍKU"))</f>
        <v/>
      </c>
      <c r="D206" s="31" t="str">
        <f>IF(B206="","",IFERROR(VLOOKUP('ÚHRADOVÝ KATALOG VZP - ZP'!B206,číselník!$A:$D,3,0),"KÓD NENALEZEN V ČÍSELNÍKU"))</f>
        <v/>
      </c>
      <c r="E206" s="31" t="str">
        <f>IF(B206="","",IFERROR(VLOOKUP(B206,číselník!$A:$D,4,0),"KÓD NENALEZEN V ČÍSELNÍKU"))</f>
        <v/>
      </c>
      <c r="F206" s="25"/>
      <c r="G206" s="25"/>
      <c r="H206" s="25"/>
      <c r="I206" s="25"/>
      <c r="J206" s="25"/>
      <c r="K206">
        <f t="shared" si="9"/>
        <v>0</v>
      </c>
      <c r="L206">
        <f t="shared" si="10"/>
        <v>0</v>
      </c>
      <c r="M206">
        <f t="shared" si="11"/>
        <v>0</v>
      </c>
      <c r="N206" t="str" cm="1">
        <f t="array" aca="1" ref="N206" ca="1">MID(CELL("názevsouboru"), FIND("[", CELL("názevsouboru")) + 1, FIND("]", CELL("názevsouboru")) - 1-FIND("[", CELL("názevsouboru")))</f>
        <v>Šablona pro vložení EMDN do ÚK VZP – ZP_SOU_v2.xlsx</v>
      </c>
    </row>
    <row r="207" spans="1:14" ht="30" customHeight="1" x14ac:dyDescent="0.25">
      <c r="A207" s="4">
        <v>197</v>
      </c>
      <c r="B207" s="26"/>
      <c r="C207" s="30" t="str">
        <f>IF(B207="","",IFERROR(VLOOKUP(B207,číselník!$A:$D,2,0),"KÓD NENALEZEN V ČÍSELNÍKU"))</f>
        <v/>
      </c>
      <c r="D207" s="31" t="str">
        <f>IF(B207="","",IFERROR(VLOOKUP('ÚHRADOVÝ KATALOG VZP - ZP'!B207,číselník!$A:$D,3,0),"KÓD NENALEZEN V ČÍSELNÍKU"))</f>
        <v/>
      </c>
      <c r="E207" s="31" t="str">
        <f>IF(B207="","",IFERROR(VLOOKUP(B207,číselník!$A:$D,4,0),"KÓD NENALEZEN V ČÍSELNÍKU"))</f>
        <v/>
      </c>
      <c r="F207" s="25"/>
      <c r="G207" s="25"/>
      <c r="H207" s="25"/>
      <c r="I207" s="25"/>
      <c r="J207" s="25"/>
      <c r="K207">
        <f t="shared" si="9"/>
        <v>0</v>
      </c>
      <c r="L207">
        <f t="shared" si="10"/>
        <v>0</v>
      </c>
      <c r="M207">
        <f t="shared" si="11"/>
        <v>0</v>
      </c>
      <c r="N207" t="str" cm="1">
        <f t="array" aca="1" ref="N207" ca="1">MID(CELL("názevsouboru"), FIND("[", CELL("názevsouboru")) + 1, FIND("]", CELL("názevsouboru")) - 1-FIND("[", CELL("názevsouboru")))</f>
        <v>Šablona pro vložení EMDN do ÚK VZP – ZP_SOU_v2.xlsx</v>
      </c>
    </row>
    <row r="208" spans="1:14" ht="30" customHeight="1" x14ac:dyDescent="0.25">
      <c r="A208" s="4">
        <v>198</v>
      </c>
      <c r="B208" s="26"/>
      <c r="C208" s="30" t="str">
        <f>IF(B208="","",IFERROR(VLOOKUP(B208,číselník!$A:$D,2,0),"KÓD NENALEZEN V ČÍSELNÍKU"))</f>
        <v/>
      </c>
      <c r="D208" s="31" t="str">
        <f>IF(B208="","",IFERROR(VLOOKUP('ÚHRADOVÝ KATALOG VZP - ZP'!B208,číselník!$A:$D,3,0),"KÓD NENALEZEN V ČÍSELNÍKU"))</f>
        <v/>
      </c>
      <c r="E208" s="31" t="str">
        <f>IF(B208="","",IFERROR(VLOOKUP(B208,číselník!$A:$D,4,0),"KÓD NENALEZEN V ČÍSELNÍKU"))</f>
        <v/>
      </c>
      <c r="F208" s="25"/>
      <c r="G208" s="25"/>
      <c r="H208" s="25"/>
      <c r="I208" s="25"/>
      <c r="J208" s="25"/>
      <c r="K208">
        <f t="shared" si="9"/>
        <v>0</v>
      </c>
      <c r="L208">
        <f t="shared" si="10"/>
        <v>0</v>
      </c>
      <c r="M208">
        <f t="shared" si="11"/>
        <v>0</v>
      </c>
      <c r="N208" t="str" cm="1">
        <f t="array" aca="1" ref="N208" ca="1">MID(CELL("názevsouboru"), FIND("[", CELL("názevsouboru")) + 1, FIND("]", CELL("názevsouboru")) - 1-FIND("[", CELL("názevsouboru")))</f>
        <v>Šablona pro vložení EMDN do ÚK VZP – ZP_SOU_v2.xlsx</v>
      </c>
    </row>
    <row r="209" spans="1:14" ht="30" customHeight="1" x14ac:dyDescent="0.25">
      <c r="A209" s="4">
        <v>199</v>
      </c>
      <c r="B209" s="26"/>
      <c r="C209" s="30" t="str">
        <f>IF(B209="","",IFERROR(VLOOKUP(B209,číselník!$A:$D,2,0),"KÓD NENALEZEN V ČÍSELNÍKU"))</f>
        <v/>
      </c>
      <c r="D209" s="31" t="str">
        <f>IF(B209="","",IFERROR(VLOOKUP('ÚHRADOVÝ KATALOG VZP - ZP'!B209,číselník!$A:$D,3,0),"KÓD NENALEZEN V ČÍSELNÍKU"))</f>
        <v/>
      </c>
      <c r="E209" s="31" t="str">
        <f>IF(B209="","",IFERROR(VLOOKUP(B209,číselník!$A:$D,4,0),"KÓD NENALEZEN V ČÍSELNÍKU"))</f>
        <v/>
      </c>
      <c r="F209" s="25"/>
      <c r="G209" s="25"/>
      <c r="H209" s="25"/>
      <c r="I209" s="25"/>
      <c r="J209" s="25"/>
      <c r="K209">
        <f t="shared" si="9"/>
        <v>0</v>
      </c>
      <c r="L209">
        <f t="shared" si="10"/>
        <v>0</v>
      </c>
      <c r="M209">
        <f t="shared" si="11"/>
        <v>0</v>
      </c>
      <c r="N209" t="str" cm="1">
        <f t="array" aca="1" ref="N209" ca="1">MID(CELL("názevsouboru"), FIND("[", CELL("názevsouboru")) + 1, FIND("]", CELL("názevsouboru")) - 1-FIND("[", CELL("názevsouboru")))</f>
        <v>Šablona pro vložení EMDN do ÚK VZP – ZP_SOU_v2.xlsx</v>
      </c>
    </row>
    <row r="210" spans="1:14" ht="30" customHeight="1" x14ac:dyDescent="0.25">
      <c r="A210" s="4">
        <v>200</v>
      </c>
      <c r="B210" s="26"/>
      <c r="C210" s="30" t="str">
        <f>IF(B210="","",IFERROR(VLOOKUP(B210,číselník!$A:$D,2,0),"KÓD NENALEZEN V ČÍSELNÍKU"))</f>
        <v/>
      </c>
      <c r="D210" s="31" t="str">
        <f>IF(B210="","",IFERROR(VLOOKUP('ÚHRADOVÝ KATALOG VZP - ZP'!B210,číselník!$A:$D,3,0),"KÓD NENALEZEN V ČÍSELNÍKU"))</f>
        <v/>
      </c>
      <c r="E210" s="31" t="str">
        <f>IF(B210="","",IFERROR(VLOOKUP(B210,číselník!$A:$D,4,0),"KÓD NENALEZEN V ČÍSELNÍKU"))</f>
        <v/>
      </c>
      <c r="F210" s="25"/>
      <c r="G210" s="25"/>
      <c r="H210" s="25"/>
      <c r="I210" s="25"/>
      <c r="J210" s="25"/>
      <c r="K210">
        <f t="shared" si="9"/>
        <v>0</v>
      </c>
      <c r="L210">
        <f t="shared" si="10"/>
        <v>0</v>
      </c>
      <c r="M210">
        <f t="shared" si="11"/>
        <v>0</v>
      </c>
      <c r="N210" t="str" cm="1">
        <f t="array" aca="1" ref="N210" ca="1">MID(CELL("názevsouboru"), FIND("[", CELL("názevsouboru")) + 1, FIND("]", CELL("názevsouboru")) - 1-FIND("[", CELL("názevsouboru")))</f>
        <v>Šablona pro vložení EMDN do ÚK VZP – ZP_SOU_v2.xlsx</v>
      </c>
    </row>
    <row r="211" spans="1:14" ht="30" customHeight="1" x14ac:dyDescent="0.25">
      <c r="A211" s="4">
        <v>201</v>
      </c>
      <c r="B211" s="26"/>
      <c r="C211" s="30" t="str">
        <f>IF(B211="","",IFERROR(VLOOKUP(B211,číselník!$A:$D,2,0),"KÓD NENALEZEN V ČÍSELNÍKU"))</f>
        <v/>
      </c>
      <c r="D211" s="31" t="str">
        <f>IF(B211="","",IFERROR(VLOOKUP('ÚHRADOVÝ KATALOG VZP - ZP'!B211,číselník!$A:$D,3,0),"KÓD NENALEZEN V ČÍSELNÍKU"))</f>
        <v/>
      </c>
      <c r="E211" s="31" t="str">
        <f>IF(B211="","",IFERROR(VLOOKUP(B211,číselník!$A:$D,4,0),"KÓD NENALEZEN V ČÍSELNÍKU"))</f>
        <v/>
      </c>
      <c r="F211" s="25"/>
      <c r="G211" s="25"/>
      <c r="H211" s="25"/>
      <c r="I211" s="25"/>
      <c r="J211" s="25"/>
      <c r="K211">
        <f t="shared" si="9"/>
        <v>0</v>
      </c>
      <c r="L211">
        <f t="shared" si="10"/>
        <v>0</v>
      </c>
      <c r="M211">
        <f t="shared" si="11"/>
        <v>0</v>
      </c>
      <c r="N211" t="str" cm="1">
        <f t="array" aca="1" ref="N211" ca="1">MID(CELL("názevsouboru"), FIND("[", CELL("názevsouboru")) + 1, FIND("]", CELL("názevsouboru")) - 1-FIND("[", CELL("názevsouboru")))</f>
        <v>Šablona pro vložení EMDN do ÚK VZP – ZP_SOU_v2.xlsx</v>
      </c>
    </row>
    <row r="212" spans="1:14" ht="30" customHeight="1" x14ac:dyDescent="0.25">
      <c r="A212" s="4">
        <v>202</v>
      </c>
      <c r="B212" s="26"/>
      <c r="C212" s="30" t="str">
        <f>IF(B212="","",IFERROR(VLOOKUP(B212,číselník!$A:$D,2,0),"KÓD NENALEZEN V ČÍSELNÍKU"))</f>
        <v/>
      </c>
      <c r="D212" s="31" t="str">
        <f>IF(B212="","",IFERROR(VLOOKUP('ÚHRADOVÝ KATALOG VZP - ZP'!B212,číselník!$A:$D,3,0),"KÓD NENALEZEN V ČÍSELNÍKU"))</f>
        <v/>
      </c>
      <c r="E212" s="31" t="str">
        <f>IF(B212="","",IFERROR(VLOOKUP(B212,číselník!$A:$D,4,0),"KÓD NENALEZEN V ČÍSELNÍKU"))</f>
        <v/>
      </c>
      <c r="F212" s="25"/>
      <c r="G212" s="25"/>
      <c r="H212" s="25"/>
      <c r="I212" s="25"/>
      <c r="J212" s="25"/>
      <c r="K212">
        <f t="shared" si="9"/>
        <v>0</v>
      </c>
      <c r="L212">
        <f t="shared" si="10"/>
        <v>0</v>
      </c>
      <c r="M212">
        <f t="shared" si="11"/>
        <v>0</v>
      </c>
      <c r="N212" t="str" cm="1">
        <f t="array" aca="1" ref="N212" ca="1">MID(CELL("názevsouboru"), FIND("[", CELL("názevsouboru")) + 1, FIND("]", CELL("názevsouboru")) - 1-FIND("[", CELL("názevsouboru")))</f>
        <v>Šablona pro vložení EMDN do ÚK VZP – ZP_SOU_v2.xlsx</v>
      </c>
    </row>
    <row r="213" spans="1:14" ht="30" customHeight="1" x14ac:dyDescent="0.25">
      <c r="A213" s="4">
        <v>203</v>
      </c>
      <c r="B213" s="26"/>
      <c r="C213" s="30" t="str">
        <f>IF(B213="","",IFERROR(VLOOKUP(B213,číselník!$A:$D,2,0),"KÓD NENALEZEN V ČÍSELNÍKU"))</f>
        <v/>
      </c>
      <c r="D213" s="31" t="str">
        <f>IF(B213="","",IFERROR(VLOOKUP('ÚHRADOVÝ KATALOG VZP - ZP'!B213,číselník!$A:$D,3,0),"KÓD NENALEZEN V ČÍSELNÍKU"))</f>
        <v/>
      </c>
      <c r="E213" s="31" t="str">
        <f>IF(B213="","",IFERROR(VLOOKUP(B213,číselník!$A:$D,4,0),"KÓD NENALEZEN V ČÍSELNÍKU"))</f>
        <v/>
      </c>
      <c r="F213" s="25"/>
      <c r="G213" s="25"/>
      <c r="H213" s="25"/>
      <c r="I213" s="25"/>
      <c r="J213" s="25"/>
      <c r="K213">
        <f t="shared" si="9"/>
        <v>0</v>
      </c>
      <c r="L213">
        <f t="shared" si="10"/>
        <v>0</v>
      </c>
      <c r="M213">
        <f t="shared" si="11"/>
        <v>0</v>
      </c>
      <c r="N213" t="str" cm="1">
        <f t="array" aca="1" ref="N213" ca="1">MID(CELL("názevsouboru"), FIND("[", CELL("názevsouboru")) + 1, FIND("]", CELL("názevsouboru")) - 1-FIND("[", CELL("názevsouboru")))</f>
        <v>Šablona pro vložení EMDN do ÚK VZP – ZP_SOU_v2.xlsx</v>
      </c>
    </row>
    <row r="214" spans="1:14" ht="30" customHeight="1" x14ac:dyDescent="0.25">
      <c r="A214" s="4">
        <v>204</v>
      </c>
      <c r="B214" s="26"/>
      <c r="C214" s="30" t="str">
        <f>IF(B214="","",IFERROR(VLOOKUP(B214,číselník!$A:$D,2,0),"KÓD NENALEZEN V ČÍSELNÍKU"))</f>
        <v/>
      </c>
      <c r="D214" s="31" t="str">
        <f>IF(B214="","",IFERROR(VLOOKUP('ÚHRADOVÝ KATALOG VZP - ZP'!B214,číselník!$A:$D,3,0),"KÓD NENALEZEN V ČÍSELNÍKU"))</f>
        <v/>
      </c>
      <c r="E214" s="31" t="str">
        <f>IF(B214="","",IFERROR(VLOOKUP(B214,číselník!$A:$D,4,0),"KÓD NENALEZEN V ČÍSELNÍKU"))</f>
        <v/>
      </c>
      <c r="F214" s="25"/>
      <c r="G214" s="25"/>
      <c r="H214" s="25"/>
      <c r="I214" s="25"/>
      <c r="J214" s="25"/>
      <c r="K214">
        <f t="shared" si="9"/>
        <v>0</v>
      </c>
      <c r="L214">
        <f t="shared" si="10"/>
        <v>0</v>
      </c>
      <c r="M214">
        <f t="shared" si="11"/>
        <v>0</v>
      </c>
      <c r="N214" t="str" cm="1">
        <f t="array" aca="1" ref="N214" ca="1">MID(CELL("názevsouboru"), FIND("[", CELL("názevsouboru")) + 1, FIND("]", CELL("názevsouboru")) - 1-FIND("[", CELL("názevsouboru")))</f>
        <v>Šablona pro vložení EMDN do ÚK VZP – ZP_SOU_v2.xlsx</v>
      </c>
    </row>
    <row r="215" spans="1:14" ht="30" customHeight="1" x14ac:dyDescent="0.25">
      <c r="A215" s="4">
        <v>205</v>
      </c>
      <c r="B215" s="26"/>
      <c r="C215" s="30" t="str">
        <f>IF(B215="","",IFERROR(VLOOKUP(B215,číselník!$A:$D,2,0),"KÓD NENALEZEN V ČÍSELNÍKU"))</f>
        <v/>
      </c>
      <c r="D215" s="31" t="str">
        <f>IF(B215="","",IFERROR(VLOOKUP('ÚHRADOVÝ KATALOG VZP - ZP'!B215,číselník!$A:$D,3,0),"KÓD NENALEZEN V ČÍSELNÍKU"))</f>
        <v/>
      </c>
      <c r="E215" s="31" t="str">
        <f>IF(B215="","",IFERROR(VLOOKUP(B215,číselník!$A:$D,4,0),"KÓD NENALEZEN V ČÍSELNÍKU"))</f>
        <v/>
      </c>
      <c r="F215" s="25"/>
      <c r="G215" s="25"/>
      <c r="H215" s="25"/>
      <c r="I215" s="25"/>
      <c r="J215" s="25"/>
      <c r="K215">
        <f t="shared" si="9"/>
        <v>0</v>
      </c>
      <c r="L215">
        <f t="shared" si="10"/>
        <v>0</v>
      </c>
      <c r="M215">
        <f t="shared" si="11"/>
        <v>0</v>
      </c>
      <c r="N215" t="str" cm="1">
        <f t="array" aca="1" ref="N215" ca="1">MID(CELL("názevsouboru"), FIND("[", CELL("názevsouboru")) + 1, FIND("]", CELL("názevsouboru")) - 1-FIND("[", CELL("názevsouboru")))</f>
        <v>Šablona pro vložení EMDN do ÚK VZP – ZP_SOU_v2.xlsx</v>
      </c>
    </row>
    <row r="216" spans="1:14" ht="30" customHeight="1" x14ac:dyDescent="0.25">
      <c r="A216" s="4">
        <v>206</v>
      </c>
      <c r="B216" s="26"/>
      <c r="C216" s="30" t="str">
        <f>IF(B216="","",IFERROR(VLOOKUP(B216,číselník!$A:$D,2,0),"KÓD NENALEZEN V ČÍSELNÍKU"))</f>
        <v/>
      </c>
      <c r="D216" s="31" t="str">
        <f>IF(B216="","",IFERROR(VLOOKUP('ÚHRADOVÝ KATALOG VZP - ZP'!B216,číselník!$A:$D,3,0),"KÓD NENALEZEN V ČÍSELNÍKU"))</f>
        <v/>
      </c>
      <c r="E216" s="31" t="str">
        <f>IF(B216="","",IFERROR(VLOOKUP(B216,číselník!$A:$D,4,0),"KÓD NENALEZEN V ČÍSELNÍKU"))</f>
        <v/>
      </c>
      <c r="F216" s="25"/>
      <c r="G216" s="25"/>
      <c r="H216" s="25"/>
      <c r="I216" s="25"/>
      <c r="J216" s="25"/>
      <c r="K216">
        <f t="shared" si="9"/>
        <v>0</v>
      </c>
      <c r="L216">
        <f t="shared" si="10"/>
        <v>0</v>
      </c>
      <c r="M216">
        <f t="shared" si="11"/>
        <v>0</v>
      </c>
      <c r="N216" t="str" cm="1">
        <f t="array" aca="1" ref="N216" ca="1">MID(CELL("názevsouboru"), FIND("[", CELL("názevsouboru")) + 1, FIND("]", CELL("názevsouboru")) - 1-FIND("[", CELL("názevsouboru")))</f>
        <v>Šablona pro vložení EMDN do ÚK VZP – ZP_SOU_v2.xlsx</v>
      </c>
    </row>
    <row r="217" spans="1:14" ht="30" customHeight="1" x14ac:dyDescent="0.25">
      <c r="A217" s="4">
        <v>207</v>
      </c>
      <c r="B217" s="26"/>
      <c r="C217" s="30" t="str">
        <f>IF(B217="","",IFERROR(VLOOKUP(B217,číselník!$A:$D,2,0),"KÓD NENALEZEN V ČÍSELNÍKU"))</f>
        <v/>
      </c>
      <c r="D217" s="31" t="str">
        <f>IF(B217="","",IFERROR(VLOOKUP('ÚHRADOVÝ KATALOG VZP - ZP'!B217,číselník!$A:$D,3,0),"KÓD NENALEZEN V ČÍSELNÍKU"))</f>
        <v/>
      </c>
      <c r="E217" s="31" t="str">
        <f>IF(B217="","",IFERROR(VLOOKUP(B217,číselník!$A:$D,4,0),"KÓD NENALEZEN V ČÍSELNÍKU"))</f>
        <v/>
      </c>
      <c r="F217" s="25"/>
      <c r="G217" s="25"/>
      <c r="H217" s="25"/>
      <c r="I217" s="25"/>
      <c r="J217" s="25"/>
      <c r="K217">
        <f t="shared" si="9"/>
        <v>0</v>
      </c>
      <c r="L217">
        <f t="shared" si="10"/>
        <v>0</v>
      </c>
      <c r="M217">
        <f t="shared" si="11"/>
        <v>0</v>
      </c>
      <c r="N217" t="str" cm="1">
        <f t="array" aca="1" ref="N217" ca="1">MID(CELL("názevsouboru"), FIND("[", CELL("názevsouboru")) + 1, FIND("]", CELL("názevsouboru")) - 1-FIND("[", CELL("názevsouboru")))</f>
        <v>Šablona pro vložení EMDN do ÚK VZP – ZP_SOU_v2.xlsx</v>
      </c>
    </row>
    <row r="218" spans="1:14" ht="30" customHeight="1" x14ac:dyDescent="0.25">
      <c r="A218" s="4">
        <v>208</v>
      </c>
      <c r="B218" s="26"/>
      <c r="C218" s="30" t="str">
        <f>IF(B218="","",IFERROR(VLOOKUP(B218,číselník!$A:$D,2,0),"KÓD NENALEZEN V ČÍSELNÍKU"))</f>
        <v/>
      </c>
      <c r="D218" s="31" t="str">
        <f>IF(B218="","",IFERROR(VLOOKUP('ÚHRADOVÝ KATALOG VZP - ZP'!B218,číselník!$A:$D,3,0),"KÓD NENALEZEN V ČÍSELNÍKU"))</f>
        <v/>
      </c>
      <c r="E218" s="31" t="str">
        <f>IF(B218="","",IFERROR(VLOOKUP(B218,číselník!$A:$D,4,0),"KÓD NENALEZEN V ČÍSELNÍKU"))</f>
        <v/>
      </c>
      <c r="F218" s="25"/>
      <c r="G218" s="25"/>
      <c r="H218" s="25"/>
      <c r="I218" s="25"/>
      <c r="J218" s="25"/>
      <c r="K218">
        <f t="shared" si="9"/>
        <v>0</v>
      </c>
      <c r="L218">
        <f t="shared" si="10"/>
        <v>0</v>
      </c>
      <c r="M218">
        <f t="shared" si="11"/>
        <v>0</v>
      </c>
      <c r="N218" t="str" cm="1">
        <f t="array" aca="1" ref="N218" ca="1">MID(CELL("názevsouboru"), FIND("[", CELL("názevsouboru")) + 1, FIND("]", CELL("názevsouboru")) - 1-FIND("[", CELL("názevsouboru")))</f>
        <v>Šablona pro vložení EMDN do ÚK VZP – ZP_SOU_v2.xlsx</v>
      </c>
    </row>
    <row r="219" spans="1:14" ht="30" customHeight="1" x14ac:dyDescent="0.25">
      <c r="A219" s="4">
        <v>209</v>
      </c>
      <c r="B219" s="26"/>
      <c r="C219" s="30" t="str">
        <f>IF(B219="","",IFERROR(VLOOKUP(B219,číselník!$A:$D,2,0),"KÓD NENALEZEN V ČÍSELNÍKU"))</f>
        <v/>
      </c>
      <c r="D219" s="31" t="str">
        <f>IF(B219="","",IFERROR(VLOOKUP('ÚHRADOVÝ KATALOG VZP - ZP'!B219,číselník!$A:$D,3,0),"KÓD NENALEZEN V ČÍSELNÍKU"))</f>
        <v/>
      </c>
      <c r="E219" s="31" t="str">
        <f>IF(B219="","",IFERROR(VLOOKUP(B219,číselník!$A:$D,4,0),"KÓD NENALEZEN V ČÍSELNÍKU"))</f>
        <v/>
      </c>
      <c r="F219" s="25"/>
      <c r="G219" s="25"/>
      <c r="H219" s="25"/>
      <c r="I219" s="25"/>
      <c r="J219" s="25"/>
      <c r="K219">
        <f t="shared" si="9"/>
        <v>0</v>
      </c>
      <c r="L219">
        <f t="shared" si="10"/>
        <v>0</v>
      </c>
      <c r="M219">
        <f t="shared" si="11"/>
        <v>0</v>
      </c>
      <c r="N219" t="str" cm="1">
        <f t="array" aca="1" ref="N219" ca="1">MID(CELL("názevsouboru"), FIND("[", CELL("názevsouboru")) + 1, FIND("]", CELL("názevsouboru")) - 1-FIND("[", CELL("názevsouboru")))</f>
        <v>Šablona pro vložení EMDN do ÚK VZP – ZP_SOU_v2.xlsx</v>
      </c>
    </row>
    <row r="220" spans="1:14" ht="30" customHeight="1" x14ac:dyDescent="0.25">
      <c r="A220" s="4">
        <v>210</v>
      </c>
      <c r="B220" s="26"/>
      <c r="C220" s="30" t="str">
        <f>IF(B220="","",IFERROR(VLOOKUP(B220,číselník!$A:$D,2,0),"KÓD NENALEZEN V ČÍSELNÍKU"))</f>
        <v/>
      </c>
      <c r="D220" s="31" t="str">
        <f>IF(B220="","",IFERROR(VLOOKUP('ÚHRADOVÝ KATALOG VZP - ZP'!B220,číselník!$A:$D,3,0),"KÓD NENALEZEN V ČÍSELNÍKU"))</f>
        <v/>
      </c>
      <c r="E220" s="31" t="str">
        <f>IF(B220="","",IFERROR(VLOOKUP(B220,číselník!$A:$D,4,0),"KÓD NENALEZEN V ČÍSELNÍKU"))</f>
        <v/>
      </c>
      <c r="F220" s="25"/>
      <c r="G220" s="25"/>
      <c r="H220" s="25"/>
      <c r="I220" s="25"/>
      <c r="J220" s="25"/>
      <c r="K220">
        <f t="shared" si="9"/>
        <v>0</v>
      </c>
      <c r="L220">
        <f t="shared" si="10"/>
        <v>0</v>
      </c>
      <c r="M220">
        <f t="shared" si="11"/>
        <v>0</v>
      </c>
      <c r="N220" t="str" cm="1">
        <f t="array" aca="1" ref="N220" ca="1">MID(CELL("názevsouboru"), FIND("[", CELL("názevsouboru")) + 1, FIND("]", CELL("názevsouboru")) - 1-FIND("[", CELL("názevsouboru")))</f>
        <v>Šablona pro vložení EMDN do ÚK VZP – ZP_SOU_v2.xlsx</v>
      </c>
    </row>
    <row r="221" spans="1:14" ht="30" customHeight="1" x14ac:dyDescent="0.25">
      <c r="A221" s="4">
        <v>211</v>
      </c>
      <c r="B221" s="26"/>
      <c r="C221" s="30" t="str">
        <f>IF(B221="","",IFERROR(VLOOKUP(B221,číselník!$A:$D,2,0),"KÓD NENALEZEN V ČÍSELNÍKU"))</f>
        <v/>
      </c>
      <c r="D221" s="31" t="str">
        <f>IF(B221="","",IFERROR(VLOOKUP('ÚHRADOVÝ KATALOG VZP - ZP'!B221,číselník!$A:$D,3,0),"KÓD NENALEZEN V ČÍSELNÍKU"))</f>
        <v/>
      </c>
      <c r="E221" s="31" t="str">
        <f>IF(B221="","",IFERROR(VLOOKUP(B221,číselník!$A:$D,4,0),"KÓD NENALEZEN V ČÍSELNÍKU"))</f>
        <v/>
      </c>
      <c r="F221" s="25"/>
      <c r="G221" s="25"/>
      <c r="H221" s="25"/>
      <c r="I221" s="25"/>
      <c r="J221" s="25"/>
      <c r="K221">
        <f t="shared" si="9"/>
        <v>0</v>
      </c>
      <c r="L221">
        <f t="shared" si="10"/>
        <v>0</v>
      </c>
      <c r="M221">
        <f t="shared" si="11"/>
        <v>0</v>
      </c>
      <c r="N221" t="str" cm="1">
        <f t="array" aca="1" ref="N221" ca="1">MID(CELL("názevsouboru"), FIND("[", CELL("názevsouboru")) + 1, FIND("]", CELL("názevsouboru")) - 1-FIND("[", CELL("názevsouboru")))</f>
        <v>Šablona pro vložení EMDN do ÚK VZP – ZP_SOU_v2.xlsx</v>
      </c>
    </row>
    <row r="222" spans="1:14" ht="30" customHeight="1" x14ac:dyDescent="0.25">
      <c r="A222" s="4">
        <v>212</v>
      </c>
      <c r="B222" s="26"/>
      <c r="C222" s="30" t="str">
        <f>IF(B222="","",IFERROR(VLOOKUP(B222,číselník!$A:$D,2,0),"KÓD NENALEZEN V ČÍSELNÍKU"))</f>
        <v/>
      </c>
      <c r="D222" s="31" t="str">
        <f>IF(B222="","",IFERROR(VLOOKUP('ÚHRADOVÝ KATALOG VZP - ZP'!B222,číselník!$A:$D,3,0),"KÓD NENALEZEN V ČÍSELNÍKU"))</f>
        <v/>
      </c>
      <c r="E222" s="31" t="str">
        <f>IF(B222="","",IFERROR(VLOOKUP(B222,číselník!$A:$D,4,0),"KÓD NENALEZEN V ČÍSELNÍKU"))</f>
        <v/>
      </c>
      <c r="F222" s="25"/>
      <c r="G222" s="25"/>
      <c r="H222" s="25"/>
      <c r="I222" s="25"/>
      <c r="J222" s="25"/>
      <c r="K222">
        <f t="shared" si="9"/>
        <v>0</v>
      </c>
      <c r="L222">
        <f t="shared" si="10"/>
        <v>0</v>
      </c>
      <c r="M222">
        <f t="shared" si="11"/>
        <v>0</v>
      </c>
      <c r="N222" t="str" cm="1">
        <f t="array" aca="1" ref="N222" ca="1">MID(CELL("názevsouboru"), FIND("[", CELL("názevsouboru")) + 1, FIND("]", CELL("názevsouboru")) - 1-FIND("[", CELL("názevsouboru")))</f>
        <v>Šablona pro vložení EMDN do ÚK VZP – ZP_SOU_v2.xlsx</v>
      </c>
    </row>
    <row r="223" spans="1:14" ht="30" customHeight="1" x14ac:dyDescent="0.25">
      <c r="A223" s="4">
        <v>213</v>
      </c>
      <c r="B223" s="26"/>
      <c r="C223" s="30" t="str">
        <f>IF(B223="","",IFERROR(VLOOKUP(B223,číselník!$A:$D,2,0),"KÓD NENALEZEN V ČÍSELNÍKU"))</f>
        <v/>
      </c>
      <c r="D223" s="31" t="str">
        <f>IF(B223="","",IFERROR(VLOOKUP('ÚHRADOVÝ KATALOG VZP - ZP'!B223,číselník!$A:$D,3,0),"KÓD NENALEZEN V ČÍSELNÍKU"))</f>
        <v/>
      </c>
      <c r="E223" s="31" t="str">
        <f>IF(B223="","",IFERROR(VLOOKUP(B223,číselník!$A:$D,4,0),"KÓD NENALEZEN V ČÍSELNÍKU"))</f>
        <v/>
      </c>
      <c r="F223" s="25"/>
      <c r="G223" s="25"/>
      <c r="H223" s="25"/>
      <c r="I223" s="25"/>
      <c r="J223" s="25"/>
      <c r="K223">
        <f t="shared" si="9"/>
        <v>0</v>
      </c>
      <c r="L223">
        <f t="shared" si="10"/>
        <v>0</v>
      </c>
      <c r="M223">
        <f t="shared" si="11"/>
        <v>0</v>
      </c>
      <c r="N223" t="str" cm="1">
        <f t="array" aca="1" ref="N223" ca="1">MID(CELL("názevsouboru"), FIND("[", CELL("názevsouboru")) + 1, FIND("]", CELL("názevsouboru")) - 1-FIND("[", CELL("názevsouboru")))</f>
        <v>Šablona pro vložení EMDN do ÚK VZP – ZP_SOU_v2.xlsx</v>
      </c>
    </row>
    <row r="224" spans="1:14" ht="30" customHeight="1" x14ac:dyDescent="0.25">
      <c r="A224" s="4">
        <v>214</v>
      </c>
      <c r="B224" s="26"/>
      <c r="C224" s="30" t="str">
        <f>IF(B224="","",IFERROR(VLOOKUP(B224,číselník!$A:$D,2,0),"KÓD NENALEZEN V ČÍSELNÍKU"))</f>
        <v/>
      </c>
      <c r="D224" s="31" t="str">
        <f>IF(B224="","",IFERROR(VLOOKUP('ÚHRADOVÝ KATALOG VZP - ZP'!B224,číselník!$A:$D,3,0),"KÓD NENALEZEN V ČÍSELNÍKU"))</f>
        <v/>
      </c>
      <c r="E224" s="31" t="str">
        <f>IF(B224="","",IFERROR(VLOOKUP(B224,číselník!$A:$D,4,0),"KÓD NENALEZEN V ČÍSELNÍKU"))</f>
        <v/>
      </c>
      <c r="F224" s="25"/>
      <c r="G224" s="25"/>
      <c r="H224" s="25"/>
      <c r="I224" s="25"/>
      <c r="J224" s="25"/>
      <c r="K224">
        <f t="shared" si="9"/>
        <v>0</v>
      </c>
      <c r="L224">
        <f t="shared" si="10"/>
        <v>0</v>
      </c>
      <c r="M224">
        <f t="shared" si="11"/>
        <v>0</v>
      </c>
      <c r="N224" t="str" cm="1">
        <f t="array" aca="1" ref="N224" ca="1">MID(CELL("názevsouboru"), FIND("[", CELL("názevsouboru")) + 1, FIND("]", CELL("názevsouboru")) - 1-FIND("[", CELL("názevsouboru")))</f>
        <v>Šablona pro vložení EMDN do ÚK VZP – ZP_SOU_v2.xlsx</v>
      </c>
    </row>
    <row r="225" spans="1:14" ht="30" customHeight="1" x14ac:dyDescent="0.25">
      <c r="A225" s="4">
        <v>215</v>
      </c>
      <c r="B225" s="26"/>
      <c r="C225" s="30" t="str">
        <f>IF(B225="","",IFERROR(VLOOKUP(B225,číselník!$A:$D,2,0),"KÓD NENALEZEN V ČÍSELNÍKU"))</f>
        <v/>
      </c>
      <c r="D225" s="31" t="str">
        <f>IF(B225="","",IFERROR(VLOOKUP('ÚHRADOVÝ KATALOG VZP - ZP'!B225,číselník!$A:$D,3,0),"KÓD NENALEZEN V ČÍSELNÍKU"))</f>
        <v/>
      </c>
      <c r="E225" s="31" t="str">
        <f>IF(B225="","",IFERROR(VLOOKUP(B225,číselník!$A:$D,4,0),"KÓD NENALEZEN V ČÍSELNÍKU"))</f>
        <v/>
      </c>
      <c r="F225" s="25"/>
      <c r="G225" s="25"/>
      <c r="H225" s="25"/>
      <c r="I225" s="25"/>
      <c r="J225" s="25"/>
      <c r="K225">
        <f t="shared" si="9"/>
        <v>0</v>
      </c>
      <c r="L225">
        <f t="shared" si="10"/>
        <v>0</v>
      </c>
      <c r="M225">
        <f t="shared" si="11"/>
        <v>0</v>
      </c>
      <c r="N225" t="str" cm="1">
        <f t="array" aca="1" ref="N225" ca="1">MID(CELL("názevsouboru"), FIND("[", CELL("názevsouboru")) + 1, FIND("]", CELL("názevsouboru")) - 1-FIND("[", CELL("názevsouboru")))</f>
        <v>Šablona pro vložení EMDN do ÚK VZP – ZP_SOU_v2.xlsx</v>
      </c>
    </row>
    <row r="226" spans="1:14" ht="30" customHeight="1" x14ac:dyDescent="0.25">
      <c r="A226" s="4">
        <v>216</v>
      </c>
      <c r="B226" s="26"/>
      <c r="C226" s="30" t="str">
        <f>IF(B226="","",IFERROR(VLOOKUP(B226,číselník!$A:$D,2,0),"KÓD NENALEZEN V ČÍSELNÍKU"))</f>
        <v/>
      </c>
      <c r="D226" s="31" t="str">
        <f>IF(B226="","",IFERROR(VLOOKUP('ÚHRADOVÝ KATALOG VZP - ZP'!B226,číselník!$A:$D,3,0),"KÓD NENALEZEN V ČÍSELNÍKU"))</f>
        <v/>
      </c>
      <c r="E226" s="31" t="str">
        <f>IF(B226="","",IFERROR(VLOOKUP(B226,číselník!$A:$D,4,0),"KÓD NENALEZEN V ČÍSELNÍKU"))</f>
        <v/>
      </c>
      <c r="F226" s="25"/>
      <c r="G226" s="25"/>
      <c r="H226" s="25"/>
      <c r="I226" s="25"/>
      <c r="J226" s="25"/>
      <c r="K226">
        <f t="shared" si="9"/>
        <v>0</v>
      </c>
      <c r="L226">
        <f t="shared" si="10"/>
        <v>0</v>
      </c>
      <c r="M226">
        <f t="shared" si="11"/>
        <v>0</v>
      </c>
      <c r="N226" t="str" cm="1">
        <f t="array" aca="1" ref="N226" ca="1">MID(CELL("názevsouboru"), FIND("[", CELL("názevsouboru")) + 1, FIND("]", CELL("názevsouboru")) - 1-FIND("[", CELL("názevsouboru")))</f>
        <v>Šablona pro vložení EMDN do ÚK VZP – ZP_SOU_v2.xlsx</v>
      </c>
    </row>
    <row r="227" spans="1:14" ht="30" customHeight="1" x14ac:dyDescent="0.25">
      <c r="A227" s="4">
        <v>217</v>
      </c>
      <c r="B227" s="26"/>
      <c r="C227" s="30" t="str">
        <f>IF(B227="","",IFERROR(VLOOKUP(B227,číselník!$A:$D,2,0),"KÓD NENALEZEN V ČÍSELNÍKU"))</f>
        <v/>
      </c>
      <c r="D227" s="31" t="str">
        <f>IF(B227="","",IFERROR(VLOOKUP('ÚHRADOVÝ KATALOG VZP - ZP'!B227,číselník!$A:$D,3,0),"KÓD NENALEZEN V ČÍSELNÍKU"))</f>
        <v/>
      </c>
      <c r="E227" s="31" t="str">
        <f>IF(B227="","",IFERROR(VLOOKUP(B227,číselník!$A:$D,4,0),"KÓD NENALEZEN V ČÍSELNÍKU"))</f>
        <v/>
      </c>
      <c r="F227" s="25"/>
      <c r="G227" s="25"/>
      <c r="H227" s="25"/>
      <c r="I227" s="25"/>
      <c r="J227" s="25"/>
      <c r="K227">
        <f t="shared" si="9"/>
        <v>0</v>
      </c>
      <c r="L227">
        <f t="shared" si="10"/>
        <v>0</v>
      </c>
      <c r="M227">
        <f t="shared" si="11"/>
        <v>0</v>
      </c>
      <c r="N227" t="str" cm="1">
        <f t="array" aca="1" ref="N227" ca="1">MID(CELL("názevsouboru"), FIND("[", CELL("názevsouboru")) + 1, FIND("]", CELL("názevsouboru")) - 1-FIND("[", CELL("názevsouboru")))</f>
        <v>Šablona pro vložení EMDN do ÚK VZP – ZP_SOU_v2.xlsx</v>
      </c>
    </row>
    <row r="228" spans="1:14" ht="30" customHeight="1" x14ac:dyDescent="0.25">
      <c r="A228" s="4">
        <v>218</v>
      </c>
      <c r="B228" s="26"/>
      <c r="C228" s="30" t="str">
        <f>IF(B228="","",IFERROR(VLOOKUP(B228,číselník!$A:$D,2,0),"KÓD NENALEZEN V ČÍSELNÍKU"))</f>
        <v/>
      </c>
      <c r="D228" s="31" t="str">
        <f>IF(B228="","",IFERROR(VLOOKUP('ÚHRADOVÝ KATALOG VZP - ZP'!B228,číselník!$A:$D,3,0),"KÓD NENALEZEN V ČÍSELNÍKU"))</f>
        <v/>
      </c>
      <c r="E228" s="31" t="str">
        <f>IF(B228="","",IFERROR(VLOOKUP(B228,číselník!$A:$D,4,0),"KÓD NENALEZEN V ČÍSELNÍKU"))</f>
        <v/>
      </c>
      <c r="F228" s="25"/>
      <c r="G228" s="25"/>
      <c r="H228" s="25"/>
      <c r="I228" s="25"/>
      <c r="J228" s="25"/>
      <c r="K228">
        <f t="shared" si="9"/>
        <v>0</v>
      </c>
      <c r="L228">
        <f t="shared" si="10"/>
        <v>0</v>
      </c>
      <c r="M228">
        <f t="shared" si="11"/>
        <v>0</v>
      </c>
      <c r="N228" t="str" cm="1">
        <f t="array" aca="1" ref="N228" ca="1">MID(CELL("názevsouboru"), FIND("[", CELL("názevsouboru")) + 1, FIND("]", CELL("názevsouboru")) - 1-FIND("[", CELL("názevsouboru")))</f>
        <v>Šablona pro vložení EMDN do ÚK VZP – ZP_SOU_v2.xlsx</v>
      </c>
    </row>
    <row r="229" spans="1:14" ht="30" customHeight="1" x14ac:dyDescent="0.25">
      <c r="A229" s="4">
        <v>219</v>
      </c>
      <c r="B229" s="26"/>
      <c r="C229" s="30" t="str">
        <f>IF(B229="","",IFERROR(VLOOKUP(B229,číselník!$A:$D,2,0),"KÓD NENALEZEN V ČÍSELNÍKU"))</f>
        <v/>
      </c>
      <c r="D229" s="31" t="str">
        <f>IF(B229="","",IFERROR(VLOOKUP('ÚHRADOVÝ KATALOG VZP - ZP'!B229,číselník!$A:$D,3,0),"KÓD NENALEZEN V ČÍSELNÍKU"))</f>
        <v/>
      </c>
      <c r="E229" s="31" t="str">
        <f>IF(B229="","",IFERROR(VLOOKUP(B229,číselník!$A:$D,4,0),"KÓD NENALEZEN V ČÍSELNÍKU"))</f>
        <v/>
      </c>
      <c r="F229" s="25"/>
      <c r="G229" s="25"/>
      <c r="H229" s="25"/>
      <c r="I229" s="25"/>
      <c r="J229" s="25"/>
      <c r="K229">
        <f t="shared" si="9"/>
        <v>0</v>
      </c>
      <c r="L229">
        <f t="shared" si="10"/>
        <v>0</v>
      </c>
      <c r="M229">
        <f t="shared" si="11"/>
        <v>0</v>
      </c>
      <c r="N229" t="str" cm="1">
        <f t="array" aca="1" ref="N229" ca="1">MID(CELL("názevsouboru"), FIND("[", CELL("názevsouboru")) + 1, FIND("]", CELL("názevsouboru")) - 1-FIND("[", CELL("názevsouboru")))</f>
        <v>Šablona pro vložení EMDN do ÚK VZP – ZP_SOU_v2.xlsx</v>
      </c>
    </row>
    <row r="230" spans="1:14" ht="30" customHeight="1" x14ac:dyDescent="0.25">
      <c r="A230" s="4">
        <v>220</v>
      </c>
      <c r="B230" s="26"/>
      <c r="C230" s="30" t="str">
        <f>IF(B230="","",IFERROR(VLOOKUP(B230,číselník!$A:$D,2,0),"KÓD NENALEZEN V ČÍSELNÍKU"))</f>
        <v/>
      </c>
      <c r="D230" s="31" t="str">
        <f>IF(B230="","",IFERROR(VLOOKUP('ÚHRADOVÝ KATALOG VZP - ZP'!B230,číselník!$A:$D,3,0),"KÓD NENALEZEN V ČÍSELNÍKU"))</f>
        <v/>
      </c>
      <c r="E230" s="31" t="str">
        <f>IF(B230="","",IFERROR(VLOOKUP(B230,číselník!$A:$D,4,0),"KÓD NENALEZEN V ČÍSELNÍKU"))</f>
        <v/>
      </c>
      <c r="F230" s="25"/>
      <c r="G230" s="25"/>
      <c r="H230" s="25"/>
      <c r="I230" s="25"/>
      <c r="J230" s="25"/>
      <c r="K230">
        <f t="shared" si="9"/>
        <v>0</v>
      </c>
      <c r="L230">
        <f t="shared" si="10"/>
        <v>0</v>
      </c>
      <c r="M230">
        <f t="shared" si="11"/>
        <v>0</v>
      </c>
      <c r="N230" t="str" cm="1">
        <f t="array" aca="1" ref="N230" ca="1">MID(CELL("názevsouboru"), FIND("[", CELL("názevsouboru")) + 1, FIND("]", CELL("názevsouboru")) - 1-FIND("[", CELL("názevsouboru")))</f>
        <v>Šablona pro vložení EMDN do ÚK VZP – ZP_SOU_v2.xlsx</v>
      </c>
    </row>
    <row r="231" spans="1:14" ht="30" customHeight="1" x14ac:dyDescent="0.25">
      <c r="A231" s="4">
        <v>221</v>
      </c>
      <c r="B231" s="26"/>
      <c r="C231" s="30" t="str">
        <f>IF(B231="","",IFERROR(VLOOKUP(B231,číselník!$A:$D,2,0),"KÓD NENALEZEN V ČÍSELNÍKU"))</f>
        <v/>
      </c>
      <c r="D231" s="31" t="str">
        <f>IF(B231="","",IFERROR(VLOOKUP('ÚHRADOVÝ KATALOG VZP - ZP'!B231,číselník!$A:$D,3,0),"KÓD NENALEZEN V ČÍSELNÍKU"))</f>
        <v/>
      </c>
      <c r="E231" s="31" t="str">
        <f>IF(B231="","",IFERROR(VLOOKUP(B231,číselník!$A:$D,4,0),"KÓD NENALEZEN V ČÍSELNÍKU"))</f>
        <v/>
      </c>
      <c r="F231" s="25"/>
      <c r="G231" s="25"/>
      <c r="H231" s="25"/>
      <c r="I231" s="25"/>
      <c r="J231" s="25"/>
      <c r="K231">
        <f t="shared" si="9"/>
        <v>0</v>
      </c>
      <c r="L231">
        <f t="shared" si="10"/>
        <v>0</v>
      </c>
      <c r="M231">
        <f t="shared" si="11"/>
        <v>0</v>
      </c>
      <c r="N231" t="str" cm="1">
        <f t="array" aca="1" ref="N231" ca="1">MID(CELL("názevsouboru"), FIND("[", CELL("názevsouboru")) + 1, FIND("]", CELL("názevsouboru")) - 1-FIND("[", CELL("názevsouboru")))</f>
        <v>Šablona pro vložení EMDN do ÚK VZP – ZP_SOU_v2.xlsx</v>
      </c>
    </row>
    <row r="232" spans="1:14" ht="30" customHeight="1" x14ac:dyDescent="0.25">
      <c r="A232" s="4">
        <v>222</v>
      </c>
      <c r="B232" s="26"/>
      <c r="C232" s="30" t="str">
        <f>IF(B232="","",IFERROR(VLOOKUP(B232,číselník!$A:$D,2,0),"KÓD NENALEZEN V ČÍSELNÍKU"))</f>
        <v/>
      </c>
      <c r="D232" s="31" t="str">
        <f>IF(B232="","",IFERROR(VLOOKUP('ÚHRADOVÝ KATALOG VZP - ZP'!B232,číselník!$A:$D,3,0),"KÓD NENALEZEN V ČÍSELNÍKU"))</f>
        <v/>
      </c>
      <c r="E232" s="31" t="str">
        <f>IF(B232="","",IFERROR(VLOOKUP(B232,číselník!$A:$D,4,0),"KÓD NENALEZEN V ČÍSELNÍKU"))</f>
        <v/>
      </c>
      <c r="F232" s="25"/>
      <c r="G232" s="25"/>
      <c r="H232" s="25"/>
      <c r="I232" s="25"/>
      <c r="J232" s="25"/>
      <c r="K232">
        <f t="shared" si="9"/>
        <v>0</v>
      </c>
      <c r="L232">
        <f t="shared" si="10"/>
        <v>0</v>
      </c>
      <c r="M232">
        <f t="shared" si="11"/>
        <v>0</v>
      </c>
      <c r="N232" t="str" cm="1">
        <f t="array" aca="1" ref="N232" ca="1">MID(CELL("názevsouboru"), FIND("[", CELL("názevsouboru")) + 1, FIND("]", CELL("názevsouboru")) - 1-FIND("[", CELL("názevsouboru")))</f>
        <v>Šablona pro vložení EMDN do ÚK VZP – ZP_SOU_v2.xlsx</v>
      </c>
    </row>
    <row r="233" spans="1:14" ht="30" customHeight="1" x14ac:dyDescent="0.25">
      <c r="A233" s="4">
        <v>223</v>
      </c>
      <c r="B233" s="26"/>
      <c r="C233" s="30" t="str">
        <f>IF(B233="","",IFERROR(VLOOKUP(B233,číselník!$A:$D,2,0),"KÓD NENALEZEN V ČÍSELNÍKU"))</f>
        <v/>
      </c>
      <c r="D233" s="31" t="str">
        <f>IF(B233="","",IFERROR(VLOOKUP('ÚHRADOVÝ KATALOG VZP - ZP'!B233,číselník!$A:$D,3,0),"KÓD NENALEZEN V ČÍSELNÍKU"))</f>
        <v/>
      </c>
      <c r="E233" s="31" t="str">
        <f>IF(B233="","",IFERROR(VLOOKUP(B233,číselník!$A:$D,4,0),"KÓD NENALEZEN V ČÍSELNÍKU"))</f>
        <v/>
      </c>
      <c r="F233" s="25"/>
      <c r="G233" s="25"/>
      <c r="H233" s="25"/>
      <c r="I233" s="25"/>
      <c r="J233" s="25"/>
      <c r="K233">
        <f t="shared" si="9"/>
        <v>0</v>
      </c>
      <c r="L233">
        <f t="shared" si="10"/>
        <v>0</v>
      </c>
      <c r="M233">
        <f t="shared" si="11"/>
        <v>0</v>
      </c>
      <c r="N233" t="str" cm="1">
        <f t="array" aca="1" ref="N233" ca="1">MID(CELL("názevsouboru"), FIND("[", CELL("názevsouboru")) + 1, FIND("]", CELL("názevsouboru")) - 1-FIND("[", CELL("názevsouboru")))</f>
        <v>Šablona pro vložení EMDN do ÚK VZP – ZP_SOU_v2.xlsx</v>
      </c>
    </row>
    <row r="234" spans="1:14" ht="30" customHeight="1" x14ac:dyDescent="0.25">
      <c r="A234" s="4">
        <v>224</v>
      </c>
      <c r="B234" s="26"/>
      <c r="C234" s="30" t="str">
        <f>IF(B234="","",IFERROR(VLOOKUP(B234,číselník!$A:$D,2,0),"KÓD NENALEZEN V ČÍSELNÍKU"))</f>
        <v/>
      </c>
      <c r="D234" s="31" t="str">
        <f>IF(B234="","",IFERROR(VLOOKUP('ÚHRADOVÝ KATALOG VZP - ZP'!B234,číselník!$A:$D,3,0),"KÓD NENALEZEN V ČÍSELNÍKU"))</f>
        <v/>
      </c>
      <c r="E234" s="31" t="str">
        <f>IF(B234="","",IFERROR(VLOOKUP(B234,číselník!$A:$D,4,0),"KÓD NENALEZEN V ČÍSELNÍKU"))</f>
        <v/>
      </c>
      <c r="F234" s="25"/>
      <c r="G234" s="25"/>
      <c r="H234" s="25"/>
      <c r="I234" s="25"/>
      <c r="J234" s="25"/>
      <c r="K234">
        <f t="shared" si="9"/>
        <v>0</v>
      </c>
      <c r="L234">
        <f t="shared" si="10"/>
        <v>0</v>
      </c>
      <c r="M234">
        <f t="shared" si="11"/>
        <v>0</v>
      </c>
      <c r="N234" t="str" cm="1">
        <f t="array" aca="1" ref="N234" ca="1">MID(CELL("názevsouboru"), FIND("[", CELL("názevsouboru")) + 1, FIND("]", CELL("názevsouboru")) - 1-FIND("[", CELL("názevsouboru")))</f>
        <v>Šablona pro vložení EMDN do ÚK VZP – ZP_SOU_v2.xlsx</v>
      </c>
    </row>
    <row r="235" spans="1:14" ht="30" customHeight="1" x14ac:dyDescent="0.25">
      <c r="A235" s="4">
        <v>225</v>
      </c>
      <c r="B235" s="26"/>
      <c r="C235" s="30" t="str">
        <f>IF(B235="","",IFERROR(VLOOKUP(B235,číselník!$A:$D,2,0),"KÓD NENALEZEN V ČÍSELNÍKU"))</f>
        <v/>
      </c>
      <c r="D235" s="31" t="str">
        <f>IF(B235="","",IFERROR(VLOOKUP('ÚHRADOVÝ KATALOG VZP - ZP'!B235,číselník!$A:$D,3,0),"KÓD NENALEZEN V ČÍSELNÍKU"))</f>
        <v/>
      </c>
      <c r="E235" s="31" t="str">
        <f>IF(B235="","",IFERROR(VLOOKUP(B235,číselník!$A:$D,4,0),"KÓD NENALEZEN V ČÍSELNÍKU"))</f>
        <v/>
      </c>
      <c r="F235" s="25"/>
      <c r="G235" s="25"/>
      <c r="H235" s="25"/>
      <c r="I235" s="25"/>
      <c r="J235" s="25"/>
      <c r="K235">
        <f t="shared" si="9"/>
        <v>0</v>
      </c>
      <c r="L235">
        <f t="shared" si="10"/>
        <v>0</v>
      </c>
      <c r="M235">
        <f t="shared" si="11"/>
        <v>0</v>
      </c>
      <c r="N235" t="str" cm="1">
        <f t="array" aca="1" ref="N235" ca="1">MID(CELL("názevsouboru"), FIND("[", CELL("názevsouboru")) + 1, FIND("]", CELL("názevsouboru")) - 1-FIND("[", CELL("názevsouboru")))</f>
        <v>Šablona pro vložení EMDN do ÚK VZP – ZP_SOU_v2.xlsx</v>
      </c>
    </row>
    <row r="236" spans="1:14" ht="30" customHeight="1" x14ac:dyDescent="0.25">
      <c r="A236" s="4">
        <v>226</v>
      </c>
      <c r="B236" s="26"/>
      <c r="C236" s="30" t="str">
        <f>IF(B236="","",IFERROR(VLOOKUP(B236,číselník!$A:$D,2,0),"KÓD NENALEZEN V ČÍSELNÍKU"))</f>
        <v/>
      </c>
      <c r="D236" s="31" t="str">
        <f>IF(B236="","",IFERROR(VLOOKUP('ÚHRADOVÝ KATALOG VZP - ZP'!B236,číselník!$A:$D,3,0),"KÓD NENALEZEN V ČÍSELNÍKU"))</f>
        <v/>
      </c>
      <c r="E236" s="31" t="str">
        <f>IF(B236="","",IFERROR(VLOOKUP(B236,číselník!$A:$D,4,0),"KÓD NENALEZEN V ČÍSELNÍKU"))</f>
        <v/>
      </c>
      <c r="F236" s="25"/>
      <c r="G236" s="25"/>
      <c r="H236" s="25"/>
      <c r="I236" s="25"/>
      <c r="J236" s="25"/>
      <c r="K236">
        <f t="shared" si="9"/>
        <v>0</v>
      </c>
      <c r="L236">
        <f t="shared" si="10"/>
        <v>0</v>
      </c>
      <c r="M236">
        <f t="shared" si="11"/>
        <v>0</v>
      </c>
      <c r="N236" t="str" cm="1">
        <f t="array" aca="1" ref="N236" ca="1">MID(CELL("názevsouboru"), FIND("[", CELL("názevsouboru")) + 1, FIND("]", CELL("názevsouboru")) - 1-FIND("[", CELL("názevsouboru")))</f>
        <v>Šablona pro vložení EMDN do ÚK VZP – ZP_SOU_v2.xlsx</v>
      </c>
    </row>
    <row r="237" spans="1:14" ht="30" customHeight="1" x14ac:dyDescent="0.25">
      <c r="A237" s="4">
        <v>227</v>
      </c>
      <c r="B237" s="26"/>
      <c r="C237" s="30" t="str">
        <f>IF(B237="","",IFERROR(VLOOKUP(B237,číselník!$A:$D,2,0),"KÓD NENALEZEN V ČÍSELNÍKU"))</f>
        <v/>
      </c>
      <c r="D237" s="31" t="str">
        <f>IF(B237="","",IFERROR(VLOOKUP('ÚHRADOVÝ KATALOG VZP - ZP'!B237,číselník!$A:$D,3,0),"KÓD NENALEZEN V ČÍSELNÍKU"))</f>
        <v/>
      </c>
      <c r="E237" s="31" t="str">
        <f>IF(B237="","",IFERROR(VLOOKUP(B237,číselník!$A:$D,4,0),"KÓD NENALEZEN V ČÍSELNÍKU"))</f>
        <v/>
      </c>
      <c r="F237" s="25"/>
      <c r="G237" s="25"/>
      <c r="H237" s="25"/>
      <c r="I237" s="25"/>
      <c r="J237" s="25"/>
      <c r="K237">
        <f t="shared" si="9"/>
        <v>0</v>
      </c>
      <c r="L237">
        <f t="shared" si="10"/>
        <v>0</v>
      </c>
      <c r="M237">
        <f t="shared" si="11"/>
        <v>0</v>
      </c>
      <c r="N237" t="str" cm="1">
        <f t="array" aca="1" ref="N237" ca="1">MID(CELL("názevsouboru"), FIND("[", CELL("názevsouboru")) + 1, FIND("]", CELL("názevsouboru")) - 1-FIND("[", CELL("názevsouboru")))</f>
        <v>Šablona pro vložení EMDN do ÚK VZP – ZP_SOU_v2.xlsx</v>
      </c>
    </row>
    <row r="238" spans="1:14" ht="30" customHeight="1" x14ac:dyDescent="0.25">
      <c r="A238" s="4">
        <v>228</v>
      </c>
      <c r="B238" s="26"/>
      <c r="C238" s="30" t="str">
        <f>IF(B238="","",IFERROR(VLOOKUP(B238,číselník!$A:$D,2,0),"KÓD NENALEZEN V ČÍSELNÍKU"))</f>
        <v/>
      </c>
      <c r="D238" s="31" t="str">
        <f>IF(B238="","",IFERROR(VLOOKUP('ÚHRADOVÝ KATALOG VZP - ZP'!B238,číselník!$A:$D,3,0),"KÓD NENALEZEN V ČÍSELNÍKU"))</f>
        <v/>
      </c>
      <c r="E238" s="31" t="str">
        <f>IF(B238="","",IFERROR(VLOOKUP(B238,číselník!$A:$D,4,0),"KÓD NENALEZEN V ČÍSELNÍKU"))</f>
        <v/>
      </c>
      <c r="F238" s="25"/>
      <c r="G238" s="25"/>
      <c r="H238" s="25"/>
      <c r="I238" s="25"/>
      <c r="J238" s="25"/>
      <c r="K238">
        <f t="shared" si="9"/>
        <v>0</v>
      </c>
      <c r="L238">
        <f t="shared" si="10"/>
        <v>0</v>
      </c>
      <c r="M238">
        <f t="shared" si="11"/>
        <v>0</v>
      </c>
      <c r="N238" t="str" cm="1">
        <f t="array" aca="1" ref="N238" ca="1">MID(CELL("názevsouboru"), FIND("[", CELL("názevsouboru")) + 1, FIND("]", CELL("názevsouboru")) - 1-FIND("[", CELL("názevsouboru")))</f>
        <v>Šablona pro vložení EMDN do ÚK VZP – ZP_SOU_v2.xlsx</v>
      </c>
    </row>
    <row r="239" spans="1:14" ht="30" customHeight="1" x14ac:dyDescent="0.25">
      <c r="A239" s="4">
        <v>229</v>
      </c>
      <c r="B239" s="26"/>
      <c r="C239" s="30" t="str">
        <f>IF(B239="","",IFERROR(VLOOKUP(B239,číselník!$A:$D,2,0),"KÓD NENALEZEN V ČÍSELNÍKU"))</f>
        <v/>
      </c>
      <c r="D239" s="31" t="str">
        <f>IF(B239="","",IFERROR(VLOOKUP('ÚHRADOVÝ KATALOG VZP - ZP'!B239,číselník!$A:$D,3,0),"KÓD NENALEZEN V ČÍSELNÍKU"))</f>
        <v/>
      </c>
      <c r="E239" s="31" t="str">
        <f>IF(B239="","",IFERROR(VLOOKUP(B239,číselník!$A:$D,4,0),"KÓD NENALEZEN V ČÍSELNÍKU"))</f>
        <v/>
      </c>
      <c r="F239" s="25"/>
      <c r="G239" s="25"/>
      <c r="H239" s="25"/>
      <c r="I239" s="25"/>
      <c r="J239" s="25"/>
      <c r="K239">
        <f t="shared" si="9"/>
        <v>0</v>
      </c>
      <c r="L239">
        <f t="shared" si="10"/>
        <v>0</v>
      </c>
      <c r="M239">
        <f t="shared" si="11"/>
        <v>0</v>
      </c>
      <c r="N239" t="str" cm="1">
        <f t="array" aca="1" ref="N239" ca="1">MID(CELL("názevsouboru"), FIND("[", CELL("názevsouboru")) + 1, FIND("]", CELL("názevsouboru")) - 1-FIND("[", CELL("názevsouboru")))</f>
        <v>Šablona pro vložení EMDN do ÚK VZP – ZP_SOU_v2.xlsx</v>
      </c>
    </row>
    <row r="240" spans="1:14" ht="30" customHeight="1" x14ac:dyDescent="0.25">
      <c r="A240" s="4">
        <v>230</v>
      </c>
      <c r="B240" s="26"/>
      <c r="C240" s="30" t="str">
        <f>IF(B240="","",IFERROR(VLOOKUP(B240,číselník!$A:$D,2,0),"KÓD NENALEZEN V ČÍSELNÍKU"))</f>
        <v/>
      </c>
      <c r="D240" s="31" t="str">
        <f>IF(B240="","",IFERROR(VLOOKUP('ÚHRADOVÝ KATALOG VZP - ZP'!B240,číselník!$A:$D,3,0),"KÓD NENALEZEN V ČÍSELNÍKU"))</f>
        <v/>
      </c>
      <c r="E240" s="31" t="str">
        <f>IF(B240="","",IFERROR(VLOOKUP(B240,číselník!$A:$D,4,0),"KÓD NENALEZEN V ČÍSELNÍKU"))</f>
        <v/>
      </c>
      <c r="F240" s="25"/>
      <c r="G240" s="25"/>
      <c r="H240" s="25"/>
      <c r="I240" s="25"/>
      <c r="J240" s="25"/>
      <c r="K240">
        <f t="shared" si="9"/>
        <v>0</v>
      </c>
      <c r="L240">
        <f t="shared" si="10"/>
        <v>0</v>
      </c>
      <c r="M240">
        <f t="shared" si="11"/>
        <v>0</v>
      </c>
      <c r="N240" t="str" cm="1">
        <f t="array" aca="1" ref="N240" ca="1">MID(CELL("názevsouboru"), FIND("[", CELL("názevsouboru")) + 1, FIND("]", CELL("názevsouboru")) - 1-FIND("[", CELL("názevsouboru")))</f>
        <v>Šablona pro vložení EMDN do ÚK VZP – ZP_SOU_v2.xlsx</v>
      </c>
    </row>
    <row r="241" spans="1:14" ht="30" customHeight="1" x14ac:dyDescent="0.25">
      <c r="A241" s="4">
        <v>231</v>
      </c>
      <c r="B241" s="26"/>
      <c r="C241" s="30" t="str">
        <f>IF(B241="","",IFERROR(VLOOKUP(B241,číselník!$A:$D,2,0),"KÓD NENALEZEN V ČÍSELNÍKU"))</f>
        <v/>
      </c>
      <c r="D241" s="31" t="str">
        <f>IF(B241="","",IFERROR(VLOOKUP('ÚHRADOVÝ KATALOG VZP - ZP'!B241,číselník!$A:$D,3,0),"KÓD NENALEZEN V ČÍSELNÍKU"))</f>
        <v/>
      </c>
      <c r="E241" s="31" t="str">
        <f>IF(B241="","",IFERROR(VLOOKUP(B241,číselník!$A:$D,4,0),"KÓD NENALEZEN V ČÍSELNÍKU"))</f>
        <v/>
      </c>
      <c r="F241" s="25"/>
      <c r="G241" s="25"/>
      <c r="H241" s="25"/>
      <c r="I241" s="25"/>
      <c r="J241" s="25"/>
      <c r="K241">
        <f t="shared" si="9"/>
        <v>0</v>
      </c>
      <c r="L241">
        <f t="shared" si="10"/>
        <v>0</v>
      </c>
      <c r="M241">
        <f t="shared" si="11"/>
        <v>0</v>
      </c>
      <c r="N241" t="str" cm="1">
        <f t="array" aca="1" ref="N241" ca="1">MID(CELL("názevsouboru"), FIND("[", CELL("názevsouboru")) + 1, FIND("]", CELL("názevsouboru")) - 1-FIND("[", CELL("názevsouboru")))</f>
        <v>Šablona pro vložení EMDN do ÚK VZP – ZP_SOU_v2.xlsx</v>
      </c>
    </row>
    <row r="242" spans="1:14" ht="30" customHeight="1" x14ac:dyDescent="0.25">
      <c r="A242" s="4">
        <v>232</v>
      </c>
      <c r="B242" s="26"/>
      <c r="C242" s="30" t="str">
        <f>IF(B242="","",IFERROR(VLOOKUP(B242,číselník!$A:$D,2,0),"KÓD NENALEZEN V ČÍSELNÍKU"))</f>
        <v/>
      </c>
      <c r="D242" s="31" t="str">
        <f>IF(B242="","",IFERROR(VLOOKUP('ÚHRADOVÝ KATALOG VZP - ZP'!B242,číselník!$A:$D,3,0),"KÓD NENALEZEN V ČÍSELNÍKU"))</f>
        <v/>
      </c>
      <c r="E242" s="31" t="str">
        <f>IF(B242="","",IFERROR(VLOOKUP(B242,číselník!$A:$D,4,0),"KÓD NENALEZEN V ČÍSELNÍKU"))</f>
        <v/>
      </c>
      <c r="F242" s="25"/>
      <c r="G242" s="25"/>
      <c r="H242" s="25"/>
      <c r="I242" s="25"/>
      <c r="J242" s="25"/>
      <c r="K242">
        <f t="shared" si="9"/>
        <v>0</v>
      </c>
      <c r="L242">
        <f t="shared" si="10"/>
        <v>0</v>
      </c>
      <c r="M242">
        <f t="shared" si="11"/>
        <v>0</v>
      </c>
      <c r="N242" t="str" cm="1">
        <f t="array" aca="1" ref="N242" ca="1">MID(CELL("názevsouboru"), FIND("[", CELL("názevsouboru")) + 1, FIND("]", CELL("názevsouboru")) - 1-FIND("[", CELL("názevsouboru")))</f>
        <v>Šablona pro vložení EMDN do ÚK VZP – ZP_SOU_v2.xlsx</v>
      </c>
    </row>
    <row r="243" spans="1:14" ht="30" customHeight="1" x14ac:dyDescent="0.25">
      <c r="A243" s="4">
        <v>233</v>
      </c>
      <c r="B243" s="26"/>
      <c r="C243" s="30" t="str">
        <f>IF(B243="","",IFERROR(VLOOKUP(B243,číselník!$A:$D,2,0),"KÓD NENALEZEN V ČÍSELNÍKU"))</f>
        <v/>
      </c>
      <c r="D243" s="31" t="str">
        <f>IF(B243="","",IFERROR(VLOOKUP('ÚHRADOVÝ KATALOG VZP - ZP'!B243,číselník!$A:$D,3,0),"KÓD NENALEZEN V ČÍSELNÍKU"))</f>
        <v/>
      </c>
      <c r="E243" s="31" t="str">
        <f>IF(B243="","",IFERROR(VLOOKUP(B243,číselník!$A:$D,4,0),"KÓD NENALEZEN V ČÍSELNÍKU"))</f>
        <v/>
      </c>
      <c r="F243" s="25"/>
      <c r="G243" s="25"/>
      <c r="H243" s="25"/>
      <c r="I243" s="25"/>
      <c r="J243" s="25"/>
      <c r="K243">
        <f t="shared" si="9"/>
        <v>0</v>
      </c>
      <c r="L243">
        <f t="shared" si="10"/>
        <v>0</v>
      </c>
      <c r="M243">
        <f t="shared" si="11"/>
        <v>0</v>
      </c>
      <c r="N243" t="str" cm="1">
        <f t="array" aca="1" ref="N243" ca="1">MID(CELL("názevsouboru"), FIND("[", CELL("názevsouboru")) + 1, FIND("]", CELL("názevsouboru")) - 1-FIND("[", CELL("názevsouboru")))</f>
        <v>Šablona pro vložení EMDN do ÚK VZP – ZP_SOU_v2.xlsx</v>
      </c>
    </row>
    <row r="244" spans="1:14" ht="30" customHeight="1" x14ac:dyDescent="0.25">
      <c r="A244" s="4">
        <v>234</v>
      </c>
      <c r="B244" s="26"/>
      <c r="C244" s="30" t="str">
        <f>IF(B244="","",IFERROR(VLOOKUP(B244,číselník!$A:$D,2,0),"KÓD NENALEZEN V ČÍSELNÍKU"))</f>
        <v/>
      </c>
      <c r="D244" s="31" t="str">
        <f>IF(B244="","",IFERROR(VLOOKUP('ÚHRADOVÝ KATALOG VZP - ZP'!B244,číselník!$A:$D,3,0),"KÓD NENALEZEN V ČÍSELNÍKU"))</f>
        <v/>
      </c>
      <c r="E244" s="31" t="str">
        <f>IF(B244="","",IFERROR(VLOOKUP(B244,číselník!$A:$D,4,0),"KÓD NENALEZEN V ČÍSELNÍKU"))</f>
        <v/>
      </c>
      <c r="F244" s="25"/>
      <c r="G244" s="25"/>
      <c r="H244" s="25"/>
      <c r="I244" s="25"/>
      <c r="J244" s="25"/>
      <c r="K244">
        <f t="shared" si="9"/>
        <v>0</v>
      </c>
      <c r="L244">
        <f t="shared" si="10"/>
        <v>0</v>
      </c>
      <c r="M244">
        <f t="shared" si="11"/>
        <v>0</v>
      </c>
      <c r="N244" t="str" cm="1">
        <f t="array" aca="1" ref="N244" ca="1">MID(CELL("názevsouboru"), FIND("[", CELL("názevsouboru")) + 1, FIND("]", CELL("názevsouboru")) - 1-FIND("[", CELL("názevsouboru")))</f>
        <v>Šablona pro vložení EMDN do ÚK VZP – ZP_SOU_v2.xlsx</v>
      </c>
    </row>
    <row r="245" spans="1:14" ht="30" customHeight="1" x14ac:dyDescent="0.25">
      <c r="A245" s="4">
        <v>235</v>
      </c>
      <c r="B245" s="26"/>
      <c r="C245" s="30" t="str">
        <f>IF(B245="","",IFERROR(VLOOKUP(B245,číselník!$A:$D,2,0),"KÓD NENALEZEN V ČÍSELNÍKU"))</f>
        <v/>
      </c>
      <c r="D245" s="31" t="str">
        <f>IF(B245="","",IFERROR(VLOOKUP('ÚHRADOVÝ KATALOG VZP - ZP'!B245,číselník!$A:$D,3,0),"KÓD NENALEZEN V ČÍSELNÍKU"))</f>
        <v/>
      </c>
      <c r="E245" s="31" t="str">
        <f>IF(B245="","",IFERROR(VLOOKUP(B245,číselník!$A:$D,4,0),"KÓD NENALEZEN V ČÍSELNÍKU"))</f>
        <v/>
      </c>
      <c r="F245" s="25"/>
      <c r="G245" s="25"/>
      <c r="H245" s="25"/>
      <c r="I245" s="25"/>
      <c r="J245" s="25"/>
      <c r="K245">
        <f t="shared" si="9"/>
        <v>0</v>
      </c>
      <c r="L245">
        <f t="shared" si="10"/>
        <v>0</v>
      </c>
      <c r="M245">
        <f t="shared" si="11"/>
        <v>0</v>
      </c>
      <c r="N245" t="str" cm="1">
        <f t="array" aca="1" ref="N245" ca="1">MID(CELL("názevsouboru"), FIND("[", CELL("názevsouboru")) + 1, FIND("]", CELL("názevsouboru")) - 1-FIND("[", CELL("názevsouboru")))</f>
        <v>Šablona pro vložení EMDN do ÚK VZP – ZP_SOU_v2.xlsx</v>
      </c>
    </row>
    <row r="246" spans="1:14" ht="30" customHeight="1" x14ac:dyDescent="0.25">
      <c r="A246" s="4">
        <v>236</v>
      </c>
      <c r="B246" s="26"/>
      <c r="C246" s="30" t="str">
        <f>IF(B246="","",IFERROR(VLOOKUP(B246,číselník!$A:$D,2,0),"KÓD NENALEZEN V ČÍSELNÍKU"))</f>
        <v/>
      </c>
      <c r="D246" s="31" t="str">
        <f>IF(B246="","",IFERROR(VLOOKUP('ÚHRADOVÝ KATALOG VZP - ZP'!B246,číselník!$A:$D,3,0),"KÓD NENALEZEN V ČÍSELNÍKU"))</f>
        <v/>
      </c>
      <c r="E246" s="31" t="str">
        <f>IF(B246="","",IFERROR(VLOOKUP(B246,číselník!$A:$D,4,0),"KÓD NENALEZEN V ČÍSELNÍKU"))</f>
        <v/>
      </c>
      <c r="F246" s="25"/>
      <c r="G246" s="25"/>
      <c r="H246" s="25"/>
      <c r="I246" s="25"/>
      <c r="J246" s="25"/>
      <c r="K246">
        <f t="shared" si="9"/>
        <v>0</v>
      </c>
      <c r="L246">
        <f t="shared" si="10"/>
        <v>0</v>
      </c>
      <c r="M246">
        <f t="shared" si="11"/>
        <v>0</v>
      </c>
      <c r="N246" t="str" cm="1">
        <f t="array" aca="1" ref="N246" ca="1">MID(CELL("názevsouboru"), FIND("[", CELL("názevsouboru")) + 1, FIND("]", CELL("názevsouboru")) - 1-FIND("[", CELL("názevsouboru")))</f>
        <v>Šablona pro vložení EMDN do ÚK VZP – ZP_SOU_v2.xlsx</v>
      </c>
    </row>
    <row r="247" spans="1:14" ht="30" customHeight="1" x14ac:dyDescent="0.25">
      <c r="A247" s="4">
        <v>237</v>
      </c>
      <c r="B247" s="26"/>
      <c r="C247" s="30" t="str">
        <f>IF(B247="","",IFERROR(VLOOKUP(B247,číselník!$A:$D,2,0),"KÓD NENALEZEN V ČÍSELNÍKU"))</f>
        <v/>
      </c>
      <c r="D247" s="31" t="str">
        <f>IF(B247="","",IFERROR(VLOOKUP('ÚHRADOVÝ KATALOG VZP - ZP'!B247,číselník!$A:$D,3,0),"KÓD NENALEZEN V ČÍSELNÍKU"))</f>
        <v/>
      </c>
      <c r="E247" s="31" t="str">
        <f>IF(B247="","",IFERROR(VLOOKUP(B247,číselník!$A:$D,4,0),"KÓD NENALEZEN V ČÍSELNÍKU"))</f>
        <v/>
      </c>
      <c r="F247" s="25"/>
      <c r="G247" s="25"/>
      <c r="H247" s="25"/>
      <c r="I247" s="25"/>
      <c r="J247" s="25"/>
      <c r="K247">
        <f t="shared" si="9"/>
        <v>0</v>
      </c>
      <c r="L247">
        <f t="shared" si="10"/>
        <v>0</v>
      </c>
      <c r="M247">
        <f t="shared" si="11"/>
        <v>0</v>
      </c>
      <c r="N247" t="str" cm="1">
        <f t="array" aca="1" ref="N247" ca="1">MID(CELL("názevsouboru"), FIND("[", CELL("názevsouboru")) + 1, FIND("]", CELL("názevsouboru")) - 1-FIND("[", CELL("názevsouboru")))</f>
        <v>Šablona pro vložení EMDN do ÚK VZP – ZP_SOU_v2.xlsx</v>
      </c>
    </row>
    <row r="248" spans="1:14" ht="30" customHeight="1" x14ac:dyDescent="0.25">
      <c r="A248" s="4">
        <v>238</v>
      </c>
      <c r="B248" s="26"/>
      <c r="C248" s="30" t="str">
        <f>IF(B248="","",IFERROR(VLOOKUP(B248,číselník!$A:$D,2,0),"KÓD NENALEZEN V ČÍSELNÍKU"))</f>
        <v/>
      </c>
      <c r="D248" s="31" t="str">
        <f>IF(B248="","",IFERROR(VLOOKUP('ÚHRADOVÝ KATALOG VZP - ZP'!B248,číselník!$A:$D,3,0),"KÓD NENALEZEN V ČÍSELNÍKU"))</f>
        <v/>
      </c>
      <c r="E248" s="31" t="str">
        <f>IF(B248="","",IFERROR(VLOOKUP(B248,číselník!$A:$D,4,0),"KÓD NENALEZEN V ČÍSELNÍKU"))</f>
        <v/>
      </c>
      <c r="F248" s="25"/>
      <c r="G248" s="25"/>
      <c r="H248" s="25"/>
      <c r="I248" s="25"/>
      <c r="J248" s="25"/>
      <c r="K248">
        <f t="shared" si="9"/>
        <v>0</v>
      </c>
      <c r="L248">
        <f t="shared" si="10"/>
        <v>0</v>
      </c>
      <c r="M248">
        <f t="shared" si="11"/>
        <v>0</v>
      </c>
      <c r="N248" t="str" cm="1">
        <f t="array" aca="1" ref="N248" ca="1">MID(CELL("názevsouboru"), FIND("[", CELL("názevsouboru")) + 1, FIND("]", CELL("názevsouboru")) - 1-FIND("[", CELL("názevsouboru")))</f>
        <v>Šablona pro vložení EMDN do ÚK VZP – ZP_SOU_v2.xlsx</v>
      </c>
    </row>
    <row r="249" spans="1:14" ht="30" customHeight="1" x14ac:dyDescent="0.25">
      <c r="A249" s="4">
        <v>239</v>
      </c>
      <c r="B249" s="26"/>
      <c r="C249" s="30" t="str">
        <f>IF(B249="","",IFERROR(VLOOKUP(B249,číselník!$A:$D,2,0),"KÓD NENALEZEN V ČÍSELNÍKU"))</f>
        <v/>
      </c>
      <c r="D249" s="31" t="str">
        <f>IF(B249="","",IFERROR(VLOOKUP('ÚHRADOVÝ KATALOG VZP - ZP'!B249,číselník!$A:$D,3,0),"KÓD NENALEZEN V ČÍSELNÍKU"))</f>
        <v/>
      </c>
      <c r="E249" s="31" t="str">
        <f>IF(B249="","",IFERROR(VLOOKUP(B249,číselník!$A:$D,4,0),"KÓD NENALEZEN V ČÍSELNÍKU"))</f>
        <v/>
      </c>
      <c r="F249" s="25"/>
      <c r="G249" s="25"/>
      <c r="H249" s="25"/>
      <c r="I249" s="25"/>
      <c r="J249" s="25"/>
      <c r="K249">
        <f t="shared" si="9"/>
        <v>0</v>
      </c>
      <c r="L249">
        <f t="shared" si="10"/>
        <v>0</v>
      </c>
      <c r="M249">
        <f t="shared" si="11"/>
        <v>0</v>
      </c>
      <c r="N249" t="str" cm="1">
        <f t="array" aca="1" ref="N249" ca="1">MID(CELL("názevsouboru"), FIND("[", CELL("názevsouboru")) + 1, FIND("]", CELL("názevsouboru")) - 1-FIND("[", CELL("názevsouboru")))</f>
        <v>Šablona pro vložení EMDN do ÚK VZP – ZP_SOU_v2.xlsx</v>
      </c>
    </row>
    <row r="250" spans="1:14" ht="30" customHeight="1" x14ac:dyDescent="0.25">
      <c r="A250" s="4">
        <v>240</v>
      </c>
      <c r="B250" s="26"/>
      <c r="C250" s="30" t="str">
        <f>IF(B250="","",IFERROR(VLOOKUP(B250,číselník!$A:$D,2,0),"KÓD NENALEZEN V ČÍSELNÍKU"))</f>
        <v/>
      </c>
      <c r="D250" s="31" t="str">
        <f>IF(B250="","",IFERROR(VLOOKUP('ÚHRADOVÝ KATALOG VZP - ZP'!B250,číselník!$A:$D,3,0),"KÓD NENALEZEN V ČÍSELNÍKU"))</f>
        <v/>
      </c>
      <c r="E250" s="31" t="str">
        <f>IF(B250="","",IFERROR(VLOOKUP(B250,číselník!$A:$D,4,0),"KÓD NENALEZEN V ČÍSELNÍKU"))</f>
        <v/>
      </c>
      <c r="F250" s="25"/>
      <c r="G250" s="25"/>
      <c r="H250" s="25"/>
      <c r="I250" s="25"/>
      <c r="J250" s="25"/>
      <c r="K250">
        <f t="shared" si="9"/>
        <v>0</v>
      </c>
      <c r="L250">
        <f t="shared" si="10"/>
        <v>0</v>
      </c>
      <c r="M250">
        <f t="shared" si="11"/>
        <v>0</v>
      </c>
      <c r="N250" t="str" cm="1">
        <f t="array" aca="1" ref="N250" ca="1">MID(CELL("názevsouboru"), FIND("[", CELL("názevsouboru")) + 1, FIND("]", CELL("názevsouboru")) - 1-FIND("[", CELL("názevsouboru")))</f>
        <v>Šablona pro vložení EMDN do ÚK VZP – ZP_SOU_v2.xlsx</v>
      </c>
    </row>
    <row r="251" spans="1:14" ht="30" customHeight="1" x14ac:dyDescent="0.25">
      <c r="A251" s="4">
        <v>241</v>
      </c>
      <c r="B251" s="26"/>
      <c r="C251" s="30" t="str">
        <f>IF(B251="","",IFERROR(VLOOKUP(B251,číselník!$A:$D,2,0),"KÓD NENALEZEN V ČÍSELNÍKU"))</f>
        <v/>
      </c>
      <c r="D251" s="31" t="str">
        <f>IF(B251="","",IFERROR(VLOOKUP('ÚHRADOVÝ KATALOG VZP - ZP'!B251,číselník!$A:$D,3,0),"KÓD NENALEZEN V ČÍSELNÍKU"))</f>
        <v/>
      </c>
      <c r="E251" s="31" t="str">
        <f>IF(B251="","",IFERROR(VLOOKUP(B251,číselník!$A:$D,4,0),"KÓD NENALEZEN V ČÍSELNÍKU"))</f>
        <v/>
      </c>
      <c r="F251" s="25"/>
      <c r="G251" s="25"/>
      <c r="H251" s="25"/>
      <c r="I251" s="25"/>
      <c r="J251" s="25"/>
      <c r="K251">
        <f t="shared" si="9"/>
        <v>0</v>
      </c>
      <c r="L251">
        <f t="shared" si="10"/>
        <v>0</v>
      </c>
      <c r="M251">
        <f t="shared" si="11"/>
        <v>0</v>
      </c>
      <c r="N251" t="str" cm="1">
        <f t="array" aca="1" ref="N251" ca="1">MID(CELL("názevsouboru"), FIND("[", CELL("názevsouboru")) + 1, FIND("]", CELL("názevsouboru")) - 1-FIND("[", CELL("názevsouboru")))</f>
        <v>Šablona pro vložení EMDN do ÚK VZP – ZP_SOU_v2.xlsx</v>
      </c>
    </row>
    <row r="252" spans="1:14" ht="30" customHeight="1" x14ac:dyDescent="0.25">
      <c r="A252" s="4">
        <v>242</v>
      </c>
      <c r="B252" s="26"/>
      <c r="C252" s="30" t="str">
        <f>IF(B252="","",IFERROR(VLOOKUP(B252,číselník!$A:$D,2,0),"KÓD NENALEZEN V ČÍSELNÍKU"))</f>
        <v/>
      </c>
      <c r="D252" s="31" t="str">
        <f>IF(B252="","",IFERROR(VLOOKUP('ÚHRADOVÝ KATALOG VZP - ZP'!B252,číselník!$A:$D,3,0),"KÓD NENALEZEN V ČÍSELNÍKU"))</f>
        <v/>
      </c>
      <c r="E252" s="31" t="str">
        <f>IF(B252="","",IFERROR(VLOOKUP(B252,číselník!$A:$D,4,0),"KÓD NENALEZEN V ČÍSELNÍKU"))</f>
        <v/>
      </c>
      <c r="F252" s="25"/>
      <c r="G252" s="25"/>
      <c r="H252" s="25"/>
      <c r="I252" s="25"/>
      <c r="J252" s="25"/>
      <c r="K252">
        <f t="shared" si="9"/>
        <v>0</v>
      </c>
      <c r="L252">
        <f t="shared" si="10"/>
        <v>0</v>
      </c>
      <c r="M252">
        <f t="shared" si="11"/>
        <v>0</v>
      </c>
      <c r="N252" t="str" cm="1">
        <f t="array" aca="1" ref="N252" ca="1">MID(CELL("názevsouboru"), FIND("[", CELL("názevsouboru")) + 1, FIND("]", CELL("názevsouboru")) - 1-FIND("[", CELL("názevsouboru")))</f>
        <v>Šablona pro vložení EMDN do ÚK VZP – ZP_SOU_v2.xlsx</v>
      </c>
    </row>
    <row r="253" spans="1:14" ht="30" customHeight="1" x14ac:dyDescent="0.25">
      <c r="A253" s="4">
        <v>243</v>
      </c>
      <c r="B253" s="26"/>
      <c r="C253" s="30" t="str">
        <f>IF(B253="","",IFERROR(VLOOKUP(B253,číselník!$A:$D,2,0),"KÓD NENALEZEN V ČÍSELNÍKU"))</f>
        <v/>
      </c>
      <c r="D253" s="31" t="str">
        <f>IF(B253="","",IFERROR(VLOOKUP('ÚHRADOVÝ KATALOG VZP - ZP'!B253,číselník!$A:$D,3,0),"KÓD NENALEZEN V ČÍSELNÍKU"))</f>
        <v/>
      </c>
      <c r="E253" s="31" t="str">
        <f>IF(B253="","",IFERROR(VLOOKUP(B253,číselník!$A:$D,4,0),"KÓD NENALEZEN V ČÍSELNÍKU"))</f>
        <v/>
      </c>
      <c r="F253" s="25"/>
      <c r="G253" s="25"/>
      <c r="H253" s="25"/>
      <c r="I253" s="25"/>
      <c r="J253" s="25"/>
      <c r="K253">
        <f t="shared" si="9"/>
        <v>0</v>
      </c>
      <c r="L253">
        <f t="shared" si="10"/>
        <v>0</v>
      </c>
      <c r="M253">
        <f t="shared" si="11"/>
        <v>0</v>
      </c>
      <c r="N253" t="str" cm="1">
        <f t="array" aca="1" ref="N253" ca="1">MID(CELL("názevsouboru"), FIND("[", CELL("názevsouboru")) + 1, FIND("]", CELL("názevsouboru")) - 1-FIND("[", CELL("názevsouboru")))</f>
        <v>Šablona pro vložení EMDN do ÚK VZP – ZP_SOU_v2.xlsx</v>
      </c>
    </row>
    <row r="254" spans="1:14" ht="30" customHeight="1" x14ac:dyDescent="0.25">
      <c r="A254" s="4">
        <v>244</v>
      </c>
      <c r="B254" s="26"/>
      <c r="C254" s="30" t="str">
        <f>IF(B254="","",IFERROR(VLOOKUP(B254,číselník!$A:$D,2,0),"KÓD NENALEZEN V ČÍSELNÍKU"))</f>
        <v/>
      </c>
      <c r="D254" s="31" t="str">
        <f>IF(B254="","",IFERROR(VLOOKUP('ÚHRADOVÝ KATALOG VZP - ZP'!B254,číselník!$A:$D,3,0),"KÓD NENALEZEN V ČÍSELNÍKU"))</f>
        <v/>
      </c>
      <c r="E254" s="31" t="str">
        <f>IF(B254="","",IFERROR(VLOOKUP(B254,číselník!$A:$D,4,0),"KÓD NENALEZEN V ČÍSELNÍKU"))</f>
        <v/>
      </c>
      <c r="F254" s="25"/>
      <c r="G254" s="25"/>
      <c r="H254" s="25"/>
      <c r="I254" s="25"/>
      <c r="J254" s="25"/>
      <c r="K254">
        <f t="shared" si="9"/>
        <v>0</v>
      </c>
      <c r="L254">
        <f t="shared" si="10"/>
        <v>0</v>
      </c>
      <c r="M254">
        <f t="shared" si="11"/>
        <v>0</v>
      </c>
      <c r="N254" t="str" cm="1">
        <f t="array" aca="1" ref="N254" ca="1">MID(CELL("názevsouboru"), FIND("[", CELL("názevsouboru")) + 1, FIND("]", CELL("názevsouboru")) - 1-FIND("[", CELL("názevsouboru")))</f>
        <v>Šablona pro vložení EMDN do ÚK VZP – ZP_SOU_v2.xlsx</v>
      </c>
    </row>
    <row r="255" spans="1:14" ht="30" customHeight="1" x14ac:dyDescent="0.25">
      <c r="A255" s="4">
        <v>245</v>
      </c>
      <c r="B255" s="26"/>
      <c r="C255" s="30" t="str">
        <f>IF(B255="","",IFERROR(VLOOKUP(B255,číselník!$A:$D,2,0),"KÓD NENALEZEN V ČÍSELNÍKU"))</f>
        <v/>
      </c>
      <c r="D255" s="31" t="str">
        <f>IF(B255="","",IFERROR(VLOOKUP('ÚHRADOVÝ KATALOG VZP - ZP'!B255,číselník!$A:$D,3,0),"KÓD NENALEZEN V ČÍSELNÍKU"))</f>
        <v/>
      </c>
      <c r="E255" s="31" t="str">
        <f>IF(B255="","",IFERROR(VLOOKUP(B255,číselník!$A:$D,4,0),"KÓD NENALEZEN V ČÍSELNÍKU"))</f>
        <v/>
      </c>
      <c r="F255" s="25"/>
      <c r="G255" s="25"/>
      <c r="H255" s="25"/>
      <c r="I255" s="25"/>
      <c r="J255" s="25"/>
      <c r="K255">
        <f t="shared" si="9"/>
        <v>0</v>
      </c>
      <c r="L255">
        <f t="shared" si="10"/>
        <v>0</v>
      </c>
      <c r="M255">
        <f t="shared" si="11"/>
        <v>0</v>
      </c>
      <c r="N255" t="str" cm="1">
        <f t="array" aca="1" ref="N255" ca="1">MID(CELL("názevsouboru"), FIND("[", CELL("názevsouboru")) + 1, FIND("]", CELL("názevsouboru")) - 1-FIND("[", CELL("názevsouboru")))</f>
        <v>Šablona pro vložení EMDN do ÚK VZP – ZP_SOU_v2.xlsx</v>
      </c>
    </row>
    <row r="256" spans="1:14" ht="30" customHeight="1" x14ac:dyDescent="0.25">
      <c r="A256" s="4">
        <v>246</v>
      </c>
      <c r="B256" s="26"/>
      <c r="C256" s="30" t="str">
        <f>IF(B256="","",IFERROR(VLOOKUP(B256,číselník!$A:$D,2,0),"KÓD NENALEZEN V ČÍSELNÍKU"))</f>
        <v/>
      </c>
      <c r="D256" s="31" t="str">
        <f>IF(B256="","",IFERROR(VLOOKUP('ÚHRADOVÝ KATALOG VZP - ZP'!B256,číselník!$A:$D,3,0),"KÓD NENALEZEN V ČÍSELNÍKU"))</f>
        <v/>
      </c>
      <c r="E256" s="31" t="str">
        <f>IF(B256="","",IFERROR(VLOOKUP(B256,číselník!$A:$D,4,0),"KÓD NENALEZEN V ČÍSELNÍKU"))</f>
        <v/>
      </c>
      <c r="F256" s="25"/>
      <c r="G256" s="25"/>
      <c r="H256" s="25"/>
      <c r="I256" s="25"/>
      <c r="J256" s="25"/>
      <c r="K256">
        <f t="shared" si="9"/>
        <v>0</v>
      </c>
      <c r="L256">
        <f t="shared" si="10"/>
        <v>0</v>
      </c>
      <c r="M256">
        <f t="shared" si="11"/>
        <v>0</v>
      </c>
      <c r="N256" t="str" cm="1">
        <f t="array" aca="1" ref="N256" ca="1">MID(CELL("názevsouboru"), FIND("[", CELL("názevsouboru")) + 1, FIND("]", CELL("názevsouboru")) - 1-FIND("[", CELL("názevsouboru")))</f>
        <v>Šablona pro vložení EMDN do ÚK VZP – ZP_SOU_v2.xlsx</v>
      </c>
    </row>
    <row r="257" spans="1:14" ht="30" customHeight="1" x14ac:dyDescent="0.25">
      <c r="A257" s="4">
        <v>247</v>
      </c>
      <c r="B257" s="26"/>
      <c r="C257" s="30" t="str">
        <f>IF(B257="","",IFERROR(VLOOKUP(B257,číselník!$A:$D,2,0),"KÓD NENALEZEN V ČÍSELNÍKU"))</f>
        <v/>
      </c>
      <c r="D257" s="31" t="str">
        <f>IF(B257="","",IFERROR(VLOOKUP('ÚHRADOVÝ KATALOG VZP - ZP'!B257,číselník!$A:$D,3,0),"KÓD NENALEZEN V ČÍSELNÍKU"))</f>
        <v/>
      </c>
      <c r="E257" s="31" t="str">
        <f>IF(B257="","",IFERROR(VLOOKUP(B257,číselník!$A:$D,4,0),"KÓD NENALEZEN V ČÍSELNÍKU"))</f>
        <v/>
      </c>
      <c r="F257" s="25"/>
      <c r="G257" s="25"/>
      <c r="H257" s="25"/>
      <c r="I257" s="25"/>
      <c r="J257" s="25"/>
      <c r="K257">
        <f t="shared" si="9"/>
        <v>0</v>
      </c>
      <c r="L257">
        <f t="shared" si="10"/>
        <v>0</v>
      </c>
      <c r="M257">
        <f t="shared" si="11"/>
        <v>0</v>
      </c>
      <c r="N257" t="str" cm="1">
        <f t="array" aca="1" ref="N257" ca="1">MID(CELL("názevsouboru"), FIND("[", CELL("názevsouboru")) + 1, FIND("]", CELL("názevsouboru")) - 1-FIND("[", CELL("názevsouboru")))</f>
        <v>Šablona pro vložení EMDN do ÚK VZP – ZP_SOU_v2.xlsx</v>
      </c>
    </row>
    <row r="258" spans="1:14" ht="30" customHeight="1" x14ac:dyDescent="0.25">
      <c r="A258" s="4">
        <v>248</v>
      </c>
      <c r="B258" s="26"/>
      <c r="C258" s="30" t="str">
        <f>IF(B258="","",IFERROR(VLOOKUP(B258,číselník!$A:$D,2,0),"KÓD NENALEZEN V ČÍSELNÍKU"))</f>
        <v/>
      </c>
      <c r="D258" s="31" t="str">
        <f>IF(B258="","",IFERROR(VLOOKUP('ÚHRADOVÝ KATALOG VZP - ZP'!B258,číselník!$A:$D,3,0),"KÓD NENALEZEN V ČÍSELNÍKU"))</f>
        <v/>
      </c>
      <c r="E258" s="31" t="str">
        <f>IF(B258="","",IFERROR(VLOOKUP(B258,číselník!$A:$D,4,0),"KÓD NENALEZEN V ČÍSELNÍKU"))</f>
        <v/>
      </c>
      <c r="F258" s="25"/>
      <c r="G258" s="25"/>
      <c r="H258" s="25"/>
      <c r="I258" s="25"/>
      <c r="J258" s="25"/>
      <c r="K258">
        <f t="shared" si="9"/>
        <v>0</v>
      </c>
      <c r="L258">
        <f t="shared" si="10"/>
        <v>0</v>
      </c>
      <c r="M258">
        <f t="shared" si="11"/>
        <v>0</v>
      </c>
      <c r="N258" t="str" cm="1">
        <f t="array" aca="1" ref="N258" ca="1">MID(CELL("názevsouboru"), FIND("[", CELL("názevsouboru")) + 1, FIND("]", CELL("názevsouboru")) - 1-FIND("[", CELL("názevsouboru")))</f>
        <v>Šablona pro vložení EMDN do ÚK VZP – ZP_SOU_v2.xlsx</v>
      </c>
    </row>
    <row r="259" spans="1:14" ht="30" customHeight="1" x14ac:dyDescent="0.25">
      <c r="A259" s="4">
        <v>249</v>
      </c>
      <c r="B259" s="26"/>
      <c r="C259" s="30" t="str">
        <f>IF(B259="","",IFERROR(VLOOKUP(B259,číselník!$A:$D,2,0),"KÓD NENALEZEN V ČÍSELNÍKU"))</f>
        <v/>
      </c>
      <c r="D259" s="31" t="str">
        <f>IF(B259="","",IFERROR(VLOOKUP('ÚHRADOVÝ KATALOG VZP - ZP'!B259,číselník!$A:$D,3,0),"KÓD NENALEZEN V ČÍSELNÍKU"))</f>
        <v/>
      </c>
      <c r="E259" s="31" t="str">
        <f>IF(B259="","",IFERROR(VLOOKUP(B259,číselník!$A:$D,4,0),"KÓD NENALEZEN V ČÍSELNÍKU"))</f>
        <v/>
      </c>
      <c r="F259" s="25"/>
      <c r="G259" s="25"/>
      <c r="H259" s="25"/>
      <c r="I259" s="25"/>
      <c r="J259" s="25"/>
      <c r="K259">
        <f t="shared" si="9"/>
        <v>0</v>
      </c>
      <c r="L259">
        <f t="shared" si="10"/>
        <v>0</v>
      </c>
      <c r="M259">
        <f t="shared" si="11"/>
        <v>0</v>
      </c>
      <c r="N259" t="str" cm="1">
        <f t="array" aca="1" ref="N259" ca="1">MID(CELL("názevsouboru"), FIND("[", CELL("názevsouboru")) + 1, FIND("]", CELL("názevsouboru")) - 1-FIND("[", CELL("názevsouboru")))</f>
        <v>Šablona pro vložení EMDN do ÚK VZP – ZP_SOU_v2.xlsx</v>
      </c>
    </row>
    <row r="260" spans="1:14" ht="30" customHeight="1" x14ac:dyDescent="0.25">
      <c r="A260" s="4">
        <v>250</v>
      </c>
      <c r="B260" s="26"/>
      <c r="C260" s="30" t="str">
        <f>IF(B260="","",IFERROR(VLOOKUP(B260,číselník!$A:$D,2,0),"KÓD NENALEZEN V ČÍSELNÍKU"))</f>
        <v/>
      </c>
      <c r="D260" s="31" t="str">
        <f>IF(B260="","",IFERROR(VLOOKUP('ÚHRADOVÝ KATALOG VZP - ZP'!B260,číselník!$A:$D,3,0),"KÓD NENALEZEN V ČÍSELNÍKU"))</f>
        <v/>
      </c>
      <c r="E260" s="31" t="str">
        <f>IF(B260="","",IFERROR(VLOOKUP(B260,číselník!$A:$D,4,0),"KÓD NENALEZEN V ČÍSELNÍKU"))</f>
        <v/>
      </c>
      <c r="F260" s="25"/>
      <c r="G260" s="25"/>
      <c r="H260" s="25"/>
      <c r="I260" s="25"/>
      <c r="J260" s="25"/>
      <c r="K260">
        <f t="shared" si="9"/>
        <v>0</v>
      </c>
      <c r="L260">
        <f t="shared" si="10"/>
        <v>0</v>
      </c>
      <c r="M260">
        <f t="shared" si="11"/>
        <v>0</v>
      </c>
      <c r="N260" t="str" cm="1">
        <f t="array" aca="1" ref="N260" ca="1">MID(CELL("názevsouboru"), FIND("[", CELL("názevsouboru")) + 1, FIND("]", CELL("názevsouboru")) - 1-FIND("[", CELL("názevsouboru")))</f>
        <v>Šablona pro vložení EMDN do ÚK VZP – ZP_SOU_v2.xlsx</v>
      </c>
    </row>
    <row r="261" spans="1:14" ht="30" customHeight="1" x14ac:dyDescent="0.25">
      <c r="A261" s="4">
        <v>251</v>
      </c>
      <c r="B261" s="26"/>
      <c r="C261" s="30" t="str">
        <f>IF(B261="","",IFERROR(VLOOKUP(B261,číselník!$A:$D,2,0),"KÓD NENALEZEN V ČÍSELNÍKU"))</f>
        <v/>
      </c>
      <c r="D261" s="31" t="str">
        <f>IF(B261="","",IFERROR(VLOOKUP('ÚHRADOVÝ KATALOG VZP - ZP'!B261,číselník!$A:$D,3,0),"KÓD NENALEZEN V ČÍSELNÍKU"))</f>
        <v/>
      </c>
      <c r="E261" s="31" t="str">
        <f>IF(B261="","",IFERROR(VLOOKUP(B261,číselník!$A:$D,4,0),"KÓD NENALEZEN V ČÍSELNÍKU"))</f>
        <v/>
      </c>
      <c r="F261" s="25"/>
      <c r="G261" s="25"/>
      <c r="H261" s="25"/>
      <c r="I261" s="25"/>
      <c r="J261" s="25"/>
      <c r="K261">
        <f t="shared" si="9"/>
        <v>0</v>
      </c>
      <c r="L261">
        <f t="shared" si="10"/>
        <v>0</v>
      </c>
      <c r="M261">
        <f t="shared" si="11"/>
        <v>0</v>
      </c>
      <c r="N261" t="str" cm="1">
        <f t="array" aca="1" ref="N261" ca="1">MID(CELL("názevsouboru"), FIND("[", CELL("názevsouboru")) + 1, FIND("]", CELL("názevsouboru")) - 1-FIND("[", CELL("názevsouboru")))</f>
        <v>Šablona pro vložení EMDN do ÚK VZP – ZP_SOU_v2.xlsx</v>
      </c>
    </row>
    <row r="262" spans="1:14" ht="30" customHeight="1" x14ac:dyDescent="0.25">
      <c r="A262" s="4">
        <v>252</v>
      </c>
      <c r="B262" s="26"/>
      <c r="C262" s="30" t="str">
        <f>IF(B262="","",IFERROR(VLOOKUP(B262,číselník!$A:$D,2,0),"KÓD NENALEZEN V ČÍSELNÍKU"))</f>
        <v/>
      </c>
      <c r="D262" s="31" t="str">
        <f>IF(B262="","",IFERROR(VLOOKUP('ÚHRADOVÝ KATALOG VZP - ZP'!B262,číselník!$A:$D,3,0),"KÓD NENALEZEN V ČÍSELNÍKU"))</f>
        <v/>
      </c>
      <c r="E262" s="31" t="str">
        <f>IF(B262="","",IFERROR(VLOOKUP(B262,číselník!$A:$D,4,0),"KÓD NENALEZEN V ČÍSELNÍKU"))</f>
        <v/>
      </c>
      <c r="F262" s="25"/>
      <c r="G262" s="25"/>
      <c r="H262" s="25"/>
      <c r="I262" s="25"/>
      <c r="J262" s="25"/>
      <c r="K262">
        <f t="shared" si="9"/>
        <v>0</v>
      </c>
      <c r="L262">
        <f t="shared" si="10"/>
        <v>0</v>
      </c>
      <c r="M262">
        <f t="shared" si="11"/>
        <v>0</v>
      </c>
      <c r="N262" t="str" cm="1">
        <f t="array" aca="1" ref="N262" ca="1">MID(CELL("názevsouboru"), FIND("[", CELL("názevsouboru")) + 1, FIND("]", CELL("názevsouboru")) - 1-FIND("[", CELL("názevsouboru")))</f>
        <v>Šablona pro vložení EMDN do ÚK VZP – ZP_SOU_v2.xlsx</v>
      </c>
    </row>
    <row r="263" spans="1:14" ht="30" customHeight="1" x14ac:dyDescent="0.25">
      <c r="A263" s="4">
        <v>253</v>
      </c>
      <c r="B263" s="26"/>
      <c r="C263" s="30" t="str">
        <f>IF(B263="","",IFERROR(VLOOKUP(B263,číselník!$A:$D,2,0),"KÓD NENALEZEN V ČÍSELNÍKU"))</f>
        <v/>
      </c>
      <c r="D263" s="31" t="str">
        <f>IF(B263="","",IFERROR(VLOOKUP('ÚHRADOVÝ KATALOG VZP - ZP'!B263,číselník!$A:$D,3,0),"KÓD NENALEZEN V ČÍSELNÍKU"))</f>
        <v/>
      </c>
      <c r="E263" s="31" t="str">
        <f>IF(B263="","",IFERROR(VLOOKUP(B263,číselník!$A:$D,4,0),"KÓD NENALEZEN V ČÍSELNÍKU"))</f>
        <v/>
      </c>
      <c r="F263" s="25"/>
      <c r="G263" s="25"/>
      <c r="H263" s="25"/>
      <c r="I263" s="25"/>
      <c r="J263" s="25"/>
      <c r="K263">
        <f t="shared" si="9"/>
        <v>0</v>
      </c>
      <c r="L263">
        <f t="shared" si="10"/>
        <v>0</v>
      </c>
      <c r="M263">
        <f t="shared" si="11"/>
        <v>0</v>
      </c>
      <c r="N263" t="str" cm="1">
        <f t="array" aca="1" ref="N263" ca="1">MID(CELL("názevsouboru"), FIND("[", CELL("názevsouboru")) + 1, FIND("]", CELL("názevsouboru")) - 1-FIND("[", CELL("názevsouboru")))</f>
        <v>Šablona pro vložení EMDN do ÚK VZP – ZP_SOU_v2.xlsx</v>
      </c>
    </row>
    <row r="264" spans="1:14" ht="30" customHeight="1" x14ac:dyDescent="0.25">
      <c r="A264" s="4">
        <v>254</v>
      </c>
      <c r="B264" s="26"/>
      <c r="C264" s="30" t="str">
        <f>IF(B264="","",IFERROR(VLOOKUP(B264,číselník!$A:$D,2,0),"KÓD NENALEZEN V ČÍSELNÍKU"))</f>
        <v/>
      </c>
      <c r="D264" s="31" t="str">
        <f>IF(B264="","",IFERROR(VLOOKUP('ÚHRADOVÝ KATALOG VZP - ZP'!B264,číselník!$A:$D,3,0),"KÓD NENALEZEN V ČÍSELNÍKU"))</f>
        <v/>
      </c>
      <c r="E264" s="31" t="str">
        <f>IF(B264="","",IFERROR(VLOOKUP(B264,číselník!$A:$D,4,0),"KÓD NENALEZEN V ČÍSELNÍKU"))</f>
        <v/>
      </c>
      <c r="F264" s="25"/>
      <c r="G264" s="25"/>
      <c r="H264" s="25"/>
      <c r="I264" s="25"/>
      <c r="J264" s="25"/>
      <c r="K264">
        <f t="shared" si="9"/>
        <v>0</v>
      </c>
      <c r="L264">
        <f t="shared" si="10"/>
        <v>0</v>
      </c>
      <c r="M264">
        <f t="shared" si="11"/>
        <v>0</v>
      </c>
      <c r="N264" t="str" cm="1">
        <f t="array" aca="1" ref="N264" ca="1">MID(CELL("názevsouboru"), FIND("[", CELL("názevsouboru")) + 1, FIND("]", CELL("názevsouboru")) - 1-FIND("[", CELL("názevsouboru")))</f>
        <v>Šablona pro vložení EMDN do ÚK VZP – ZP_SOU_v2.xlsx</v>
      </c>
    </row>
    <row r="265" spans="1:14" ht="30" customHeight="1" x14ac:dyDescent="0.25">
      <c r="A265" s="4">
        <v>255</v>
      </c>
      <c r="B265" s="26"/>
      <c r="C265" s="30" t="str">
        <f>IF(B265="","",IFERROR(VLOOKUP(B265,číselník!$A:$D,2,0),"KÓD NENALEZEN V ČÍSELNÍKU"))</f>
        <v/>
      </c>
      <c r="D265" s="31" t="str">
        <f>IF(B265="","",IFERROR(VLOOKUP('ÚHRADOVÝ KATALOG VZP - ZP'!B265,číselník!$A:$D,3,0),"KÓD NENALEZEN V ČÍSELNÍKU"))</f>
        <v/>
      </c>
      <c r="E265" s="31" t="str">
        <f>IF(B265="","",IFERROR(VLOOKUP(B265,číselník!$A:$D,4,0),"KÓD NENALEZEN V ČÍSELNÍKU"))</f>
        <v/>
      </c>
      <c r="F265" s="25"/>
      <c r="G265" s="25"/>
      <c r="H265" s="25"/>
      <c r="I265" s="25"/>
      <c r="J265" s="25"/>
      <c r="K265">
        <f t="shared" si="9"/>
        <v>0</v>
      </c>
      <c r="L265">
        <f t="shared" si="10"/>
        <v>0</v>
      </c>
      <c r="M265">
        <f t="shared" si="11"/>
        <v>0</v>
      </c>
      <c r="N265" t="str" cm="1">
        <f t="array" aca="1" ref="N265" ca="1">MID(CELL("názevsouboru"), FIND("[", CELL("názevsouboru")) + 1, FIND("]", CELL("názevsouboru")) - 1-FIND("[", CELL("názevsouboru")))</f>
        <v>Šablona pro vložení EMDN do ÚK VZP – ZP_SOU_v2.xlsx</v>
      </c>
    </row>
    <row r="266" spans="1:14" ht="30" customHeight="1" x14ac:dyDescent="0.25">
      <c r="A266" s="4">
        <v>256</v>
      </c>
      <c r="B266" s="26"/>
      <c r="C266" s="30" t="str">
        <f>IF(B266="","",IFERROR(VLOOKUP(B266,číselník!$A:$D,2,0),"KÓD NENALEZEN V ČÍSELNÍKU"))</f>
        <v/>
      </c>
      <c r="D266" s="31" t="str">
        <f>IF(B266="","",IFERROR(VLOOKUP('ÚHRADOVÝ KATALOG VZP - ZP'!B266,číselník!$A:$D,3,0),"KÓD NENALEZEN V ČÍSELNÍKU"))</f>
        <v/>
      </c>
      <c r="E266" s="31" t="str">
        <f>IF(B266="","",IFERROR(VLOOKUP(B266,číselník!$A:$D,4,0),"KÓD NENALEZEN V ČÍSELNÍKU"))</f>
        <v/>
      </c>
      <c r="F266" s="25"/>
      <c r="G266" s="25"/>
      <c r="H266" s="25"/>
      <c r="I266" s="25"/>
      <c r="J266" s="25"/>
      <c r="K266">
        <f t="shared" si="9"/>
        <v>0</v>
      </c>
      <c r="L266">
        <f t="shared" si="10"/>
        <v>0</v>
      </c>
      <c r="M266">
        <f t="shared" si="11"/>
        <v>0</v>
      </c>
      <c r="N266" t="str" cm="1">
        <f t="array" aca="1" ref="N266" ca="1">MID(CELL("názevsouboru"), FIND("[", CELL("názevsouboru")) + 1, FIND("]", CELL("názevsouboru")) - 1-FIND("[", CELL("názevsouboru")))</f>
        <v>Šablona pro vložení EMDN do ÚK VZP – ZP_SOU_v2.xlsx</v>
      </c>
    </row>
    <row r="267" spans="1:14" ht="30" customHeight="1" x14ac:dyDescent="0.25">
      <c r="A267" s="4">
        <v>257</v>
      </c>
      <c r="B267" s="26"/>
      <c r="C267" s="30" t="str">
        <f>IF(B267="","",IFERROR(VLOOKUP(B267,číselník!$A:$D,2,0),"KÓD NENALEZEN V ČÍSELNÍKU"))</f>
        <v/>
      </c>
      <c r="D267" s="31" t="str">
        <f>IF(B267="","",IFERROR(VLOOKUP('ÚHRADOVÝ KATALOG VZP - ZP'!B267,číselník!$A:$D,3,0),"KÓD NENALEZEN V ČÍSELNÍKU"))</f>
        <v/>
      </c>
      <c r="E267" s="31" t="str">
        <f>IF(B267="","",IFERROR(VLOOKUP(B267,číselník!$A:$D,4,0),"KÓD NENALEZEN V ČÍSELNÍKU"))</f>
        <v/>
      </c>
      <c r="F267" s="25"/>
      <c r="G267" s="25"/>
      <c r="H267" s="25"/>
      <c r="I267" s="25"/>
      <c r="J267" s="25"/>
      <c r="K267">
        <f t="shared" si="9"/>
        <v>0</v>
      </c>
      <c r="L267">
        <f t="shared" si="10"/>
        <v>0</v>
      </c>
      <c r="M267">
        <f t="shared" si="11"/>
        <v>0</v>
      </c>
      <c r="N267" t="str" cm="1">
        <f t="array" aca="1" ref="N267" ca="1">MID(CELL("názevsouboru"), FIND("[", CELL("názevsouboru")) + 1, FIND("]", CELL("názevsouboru")) - 1-FIND("[", CELL("názevsouboru")))</f>
        <v>Šablona pro vložení EMDN do ÚK VZP – ZP_SOU_v2.xlsx</v>
      </c>
    </row>
    <row r="268" spans="1:14" ht="30" customHeight="1" x14ac:dyDescent="0.25">
      <c r="A268" s="4">
        <v>258</v>
      </c>
      <c r="B268" s="26"/>
      <c r="C268" s="30" t="str">
        <f>IF(B268="","",IFERROR(VLOOKUP(B268,číselník!$A:$D,2,0),"KÓD NENALEZEN V ČÍSELNÍKU"))</f>
        <v/>
      </c>
      <c r="D268" s="31" t="str">
        <f>IF(B268="","",IFERROR(VLOOKUP('ÚHRADOVÝ KATALOG VZP - ZP'!B268,číselník!$A:$D,3,0),"KÓD NENALEZEN V ČÍSELNÍKU"))</f>
        <v/>
      </c>
      <c r="E268" s="31" t="str">
        <f>IF(B268="","",IFERROR(VLOOKUP(B268,číselník!$A:$D,4,0),"KÓD NENALEZEN V ČÍSELNÍKU"))</f>
        <v/>
      </c>
      <c r="F268" s="25"/>
      <c r="G268" s="25"/>
      <c r="H268" s="25"/>
      <c r="I268" s="25"/>
      <c r="J268" s="25"/>
      <c r="K268">
        <f t="shared" ref="K268:K331" si="12">$D$7</f>
        <v>0</v>
      </c>
      <c r="L268">
        <f t="shared" ref="L268:L331" si="13">$D$8</f>
        <v>0</v>
      </c>
      <c r="M268">
        <f t="shared" ref="M268:M331" si="14">$D$9</f>
        <v>0</v>
      </c>
      <c r="N268" t="str" cm="1">
        <f t="array" aca="1" ref="N268" ca="1">MID(CELL("názevsouboru"), FIND("[", CELL("názevsouboru")) + 1, FIND("]", CELL("názevsouboru")) - 1-FIND("[", CELL("názevsouboru")))</f>
        <v>Šablona pro vložení EMDN do ÚK VZP – ZP_SOU_v2.xlsx</v>
      </c>
    </row>
    <row r="269" spans="1:14" ht="30" customHeight="1" x14ac:dyDescent="0.25">
      <c r="A269" s="4">
        <v>259</v>
      </c>
      <c r="B269" s="26"/>
      <c r="C269" s="30" t="str">
        <f>IF(B269="","",IFERROR(VLOOKUP(B269,číselník!$A:$D,2,0),"KÓD NENALEZEN V ČÍSELNÍKU"))</f>
        <v/>
      </c>
      <c r="D269" s="31" t="str">
        <f>IF(B269="","",IFERROR(VLOOKUP('ÚHRADOVÝ KATALOG VZP - ZP'!B269,číselník!$A:$D,3,0),"KÓD NENALEZEN V ČÍSELNÍKU"))</f>
        <v/>
      </c>
      <c r="E269" s="31" t="str">
        <f>IF(B269="","",IFERROR(VLOOKUP(B269,číselník!$A:$D,4,0),"KÓD NENALEZEN V ČÍSELNÍKU"))</f>
        <v/>
      </c>
      <c r="F269" s="25"/>
      <c r="G269" s="25"/>
      <c r="H269" s="25"/>
      <c r="I269" s="25"/>
      <c r="J269" s="25"/>
      <c r="K269">
        <f t="shared" si="12"/>
        <v>0</v>
      </c>
      <c r="L269">
        <f t="shared" si="13"/>
        <v>0</v>
      </c>
      <c r="M269">
        <f t="shared" si="14"/>
        <v>0</v>
      </c>
      <c r="N269" t="str" cm="1">
        <f t="array" aca="1" ref="N269" ca="1">MID(CELL("názevsouboru"), FIND("[", CELL("názevsouboru")) + 1, FIND("]", CELL("názevsouboru")) - 1-FIND("[", CELL("názevsouboru")))</f>
        <v>Šablona pro vložení EMDN do ÚK VZP – ZP_SOU_v2.xlsx</v>
      </c>
    </row>
    <row r="270" spans="1:14" ht="30" customHeight="1" x14ac:dyDescent="0.25">
      <c r="A270" s="4">
        <v>260</v>
      </c>
      <c r="B270" s="26"/>
      <c r="C270" s="30" t="str">
        <f>IF(B270="","",IFERROR(VLOOKUP(B270,číselník!$A:$D,2,0),"KÓD NENALEZEN V ČÍSELNÍKU"))</f>
        <v/>
      </c>
      <c r="D270" s="31" t="str">
        <f>IF(B270="","",IFERROR(VLOOKUP('ÚHRADOVÝ KATALOG VZP - ZP'!B270,číselník!$A:$D,3,0),"KÓD NENALEZEN V ČÍSELNÍKU"))</f>
        <v/>
      </c>
      <c r="E270" s="31" t="str">
        <f>IF(B270="","",IFERROR(VLOOKUP(B270,číselník!$A:$D,4,0),"KÓD NENALEZEN V ČÍSELNÍKU"))</f>
        <v/>
      </c>
      <c r="F270" s="25"/>
      <c r="G270" s="25"/>
      <c r="H270" s="25"/>
      <c r="I270" s="25"/>
      <c r="J270" s="25"/>
      <c r="K270">
        <f t="shared" si="12"/>
        <v>0</v>
      </c>
      <c r="L270">
        <f t="shared" si="13"/>
        <v>0</v>
      </c>
      <c r="M270">
        <f t="shared" si="14"/>
        <v>0</v>
      </c>
      <c r="N270" t="str" cm="1">
        <f t="array" aca="1" ref="N270" ca="1">MID(CELL("názevsouboru"), FIND("[", CELL("názevsouboru")) + 1, FIND("]", CELL("názevsouboru")) - 1-FIND("[", CELL("názevsouboru")))</f>
        <v>Šablona pro vložení EMDN do ÚK VZP – ZP_SOU_v2.xlsx</v>
      </c>
    </row>
    <row r="271" spans="1:14" ht="30" customHeight="1" x14ac:dyDescent="0.25">
      <c r="A271" s="4">
        <v>261</v>
      </c>
      <c r="B271" s="26"/>
      <c r="C271" s="30" t="str">
        <f>IF(B271="","",IFERROR(VLOOKUP(B271,číselník!$A:$D,2,0),"KÓD NENALEZEN V ČÍSELNÍKU"))</f>
        <v/>
      </c>
      <c r="D271" s="31" t="str">
        <f>IF(B271="","",IFERROR(VLOOKUP('ÚHRADOVÝ KATALOG VZP - ZP'!B271,číselník!$A:$D,3,0),"KÓD NENALEZEN V ČÍSELNÍKU"))</f>
        <v/>
      </c>
      <c r="E271" s="31" t="str">
        <f>IF(B271="","",IFERROR(VLOOKUP(B271,číselník!$A:$D,4,0),"KÓD NENALEZEN V ČÍSELNÍKU"))</f>
        <v/>
      </c>
      <c r="F271" s="25"/>
      <c r="G271" s="25"/>
      <c r="H271" s="25"/>
      <c r="I271" s="25"/>
      <c r="J271" s="25"/>
      <c r="K271">
        <f t="shared" si="12"/>
        <v>0</v>
      </c>
      <c r="L271">
        <f t="shared" si="13"/>
        <v>0</v>
      </c>
      <c r="M271">
        <f t="shared" si="14"/>
        <v>0</v>
      </c>
      <c r="N271" t="str" cm="1">
        <f t="array" aca="1" ref="N271" ca="1">MID(CELL("názevsouboru"), FIND("[", CELL("názevsouboru")) + 1, FIND("]", CELL("názevsouboru")) - 1-FIND("[", CELL("názevsouboru")))</f>
        <v>Šablona pro vložení EMDN do ÚK VZP – ZP_SOU_v2.xlsx</v>
      </c>
    </row>
    <row r="272" spans="1:14" ht="30" customHeight="1" x14ac:dyDescent="0.25">
      <c r="A272" s="4">
        <v>262</v>
      </c>
      <c r="B272" s="26"/>
      <c r="C272" s="30" t="str">
        <f>IF(B272="","",IFERROR(VLOOKUP(B272,číselník!$A:$D,2,0),"KÓD NENALEZEN V ČÍSELNÍKU"))</f>
        <v/>
      </c>
      <c r="D272" s="31" t="str">
        <f>IF(B272="","",IFERROR(VLOOKUP('ÚHRADOVÝ KATALOG VZP - ZP'!B272,číselník!$A:$D,3,0),"KÓD NENALEZEN V ČÍSELNÍKU"))</f>
        <v/>
      </c>
      <c r="E272" s="31" t="str">
        <f>IF(B272="","",IFERROR(VLOOKUP(B272,číselník!$A:$D,4,0),"KÓD NENALEZEN V ČÍSELNÍKU"))</f>
        <v/>
      </c>
      <c r="F272" s="25"/>
      <c r="G272" s="25"/>
      <c r="H272" s="25"/>
      <c r="I272" s="25"/>
      <c r="J272" s="25"/>
      <c r="K272">
        <f t="shared" si="12"/>
        <v>0</v>
      </c>
      <c r="L272">
        <f t="shared" si="13"/>
        <v>0</v>
      </c>
      <c r="M272">
        <f t="shared" si="14"/>
        <v>0</v>
      </c>
      <c r="N272" t="str" cm="1">
        <f t="array" aca="1" ref="N272" ca="1">MID(CELL("názevsouboru"), FIND("[", CELL("názevsouboru")) + 1, FIND("]", CELL("názevsouboru")) - 1-FIND("[", CELL("názevsouboru")))</f>
        <v>Šablona pro vložení EMDN do ÚK VZP – ZP_SOU_v2.xlsx</v>
      </c>
    </row>
    <row r="273" spans="1:14" ht="30" customHeight="1" x14ac:dyDescent="0.25">
      <c r="A273" s="4">
        <v>263</v>
      </c>
      <c r="B273" s="26"/>
      <c r="C273" s="30" t="str">
        <f>IF(B273="","",IFERROR(VLOOKUP(B273,číselník!$A:$D,2,0),"KÓD NENALEZEN V ČÍSELNÍKU"))</f>
        <v/>
      </c>
      <c r="D273" s="31" t="str">
        <f>IF(B273="","",IFERROR(VLOOKUP('ÚHRADOVÝ KATALOG VZP - ZP'!B273,číselník!$A:$D,3,0),"KÓD NENALEZEN V ČÍSELNÍKU"))</f>
        <v/>
      </c>
      <c r="E273" s="31" t="str">
        <f>IF(B273="","",IFERROR(VLOOKUP(B273,číselník!$A:$D,4,0),"KÓD NENALEZEN V ČÍSELNÍKU"))</f>
        <v/>
      </c>
      <c r="F273" s="25"/>
      <c r="G273" s="25"/>
      <c r="H273" s="25"/>
      <c r="I273" s="25"/>
      <c r="J273" s="25"/>
      <c r="K273">
        <f t="shared" si="12"/>
        <v>0</v>
      </c>
      <c r="L273">
        <f t="shared" si="13"/>
        <v>0</v>
      </c>
      <c r="M273">
        <f t="shared" si="14"/>
        <v>0</v>
      </c>
      <c r="N273" t="str" cm="1">
        <f t="array" aca="1" ref="N273" ca="1">MID(CELL("názevsouboru"), FIND("[", CELL("názevsouboru")) + 1, FIND("]", CELL("názevsouboru")) - 1-FIND("[", CELL("názevsouboru")))</f>
        <v>Šablona pro vložení EMDN do ÚK VZP – ZP_SOU_v2.xlsx</v>
      </c>
    </row>
    <row r="274" spans="1:14" ht="30" customHeight="1" x14ac:dyDescent="0.25">
      <c r="A274" s="4">
        <v>264</v>
      </c>
      <c r="B274" s="26"/>
      <c r="C274" s="30" t="str">
        <f>IF(B274="","",IFERROR(VLOOKUP(B274,číselník!$A:$D,2,0),"KÓD NENALEZEN V ČÍSELNÍKU"))</f>
        <v/>
      </c>
      <c r="D274" s="31" t="str">
        <f>IF(B274="","",IFERROR(VLOOKUP('ÚHRADOVÝ KATALOG VZP - ZP'!B274,číselník!$A:$D,3,0),"KÓD NENALEZEN V ČÍSELNÍKU"))</f>
        <v/>
      </c>
      <c r="E274" s="31" t="str">
        <f>IF(B274="","",IFERROR(VLOOKUP(B274,číselník!$A:$D,4,0),"KÓD NENALEZEN V ČÍSELNÍKU"))</f>
        <v/>
      </c>
      <c r="F274" s="25"/>
      <c r="G274" s="25"/>
      <c r="H274" s="25"/>
      <c r="I274" s="25"/>
      <c r="J274" s="25"/>
      <c r="K274">
        <f t="shared" si="12"/>
        <v>0</v>
      </c>
      <c r="L274">
        <f t="shared" si="13"/>
        <v>0</v>
      </c>
      <c r="M274">
        <f t="shared" si="14"/>
        <v>0</v>
      </c>
      <c r="N274" t="str" cm="1">
        <f t="array" aca="1" ref="N274" ca="1">MID(CELL("názevsouboru"), FIND("[", CELL("názevsouboru")) + 1, FIND("]", CELL("názevsouboru")) - 1-FIND("[", CELL("názevsouboru")))</f>
        <v>Šablona pro vložení EMDN do ÚK VZP – ZP_SOU_v2.xlsx</v>
      </c>
    </row>
    <row r="275" spans="1:14" ht="30" customHeight="1" x14ac:dyDescent="0.25">
      <c r="A275" s="4">
        <v>265</v>
      </c>
      <c r="B275" s="26"/>
      <c r="C275" s="30" t="str">
        <f>IF(B275="","",IFERROR(VLOOKUP(B275,číselník!$A:$D,2,0),"KÓD NENALEZEN V ČÍSELNÍKU"))</f>
        <v/>
      </c>
      <c r="D275" s="31" t="str">
        <f>IF(B275="","",IFERROR(VLOOKUP('ÚHRADOVÝ KATALOG VZP - ZP'!B275,číselník!$A:$D,3,0),"KÓD NENALEZEN V ČÍSELNÍKU"))</f>
        <v/>
      </c>
      <c r="E275" s="31" t="str">
        <f>IF(B275="","",IFERROR(VLOOKUP(B275,číselník!$A:$D,4,0),"KÓD NENALEZEN V ČÍSELNÍKU"))</f>
        <v/>
      </c>
      <c r="F275" s="25"/>
      <c r="G275" s="25"/>
      <c r="H275" s="25"/>
      <c r="I275" s="25"/>
      <c r="J275" s="25"/>
      <c r="K275">
        <f t="shared" si="12"/>
        <v>0</v>
      </c>
      <c r="L275">
        <f t="shared" si="13"/>
        <v>0</v>
      </c>
      <c r="M275">
        <f t="shared" si="14"/>
        <v>0</v>
      </c>
      <c r="N275" t="str" cm="1">
        <f t="array" aca="1" ref="N275" ca="1">MID(CELL("názevsouboru"), FIND("[", CELL("názevsouboru")) + 1, FIND("]", CELL("názevsouboru")) - 1-FIND("[", CELL("názevsouboru")))</f>
        <v>Šablona pro vložení EMDN do ÚK VZP – ZP_SOU_v2.xlsx</v>
      </c>
    </row>
    <row r="276" spans="1:14" ht="30" customHeight="1" x14ac:dyDescent="0.25">
      <c r="A276" s="4">
        <v>266</v>
      </c>
      <c r="B276" s="26"/>
      <c r="C276" s="30" t="str">
        <f>IF(B276="","",IFERROR(VLOOKUP(B276,číselník!$A:$D,2,0),"KÓD NENALEZEN V ČÍSELNÍKU"))</f>
        <v/>
      </c>
      <c r="D276" s="31" t="str">
        <f>IF(B276="","",IFERROR(VLOOKUP('ÚHRADOVÝ KATALOG VZP - ZP'!B276,číselník!$A:$D,3,0),"KÓD NENALEZEN V ČÍSELNÍKU"))</f>
        <v/>
      </c>
      <c r="E276" s="31" t="str">
        <f>IF(B276="","",IFERROR(VLOOKUP(B276,číselník!$A:$D,4,0),"KÓD NENALEZEN V ČÍSELNÍKU"))</f>
        <v/>
      </c>
      <c r="F276" s="25"/>
      <c r="G276" s="25"/>
      <c r="H276" s="25"/>
      <c r="I276" s="25"/>
      <c r="J276" s="25"/>
      <c r="K276">
        <f t="shared" si="12"/>
        <v>0</v>
      </c>
      <c r="L276">
        <f t="shared" si="13"/>
        <v>0</v>
      </c>
      <c r="M276">
        <f t="shared" si="14"/>
        <v>0</v>
      </c>
      <c r="N276" t="str" cm="1">
        <f t="array" aca="1" ref="N276" ca="1">MID(CELL("názevsouboru"), FIND("[", CELL("názevsouboru")) + 1, FIND("]", CELL("názevsouboru")) - 1-FIND("[", CELL("názevsouboru")))</f>
        <v>Šablona pro vložení EMDN do ÚK VZP – ZP_SOU_v2.xlsx</v>
      </c>
    </row>
    <row r="277" spans="1:14" ht="30" customHeight="1" x14ac:dyDescent="0.25">
      <c r="A277" s="4">
        <v>267</v>
      </c>
      <c r="B277" s="26"/>
      <c r="C277" s="30" t="str">
        <f>IF(B277="","",IFERROR(VLOOKUP(B277,číselník!$A:$D,2,0),"KÓD NENALEZEN V ČÍSELNÍKU"))</f>
        <v/>
      </c>
      <c r="D277" s="31" t="str">
        <f>IF(B277="","",IFERROR(VLOOKUP('ÚHRADOVÝ KATALOG VZP - ZP'!B277,číselník!$A:$D,3,0),"KÓD NENALEZEN V ČÍSELNÍKU"))</f>
        <v/>
      </c>
      <c r="E277" s="31" t="str">
        <f>IF(B277="","",IFERROR(VLOOKUP(B277,číselník!$A:$D,4,0),"KÓD NENALEZEN V ČÍSELNÍKU"))</f>
        <v/>
      </c>
      <c r="F277" s="25"/>
      <c r="G277" s="25"/>
      <c r="H277" s="25"/>
      <c r="I277" s="25"/>
      <c r="J277" s="25"/>
      <c r="K277">
        <f t="shared" si="12"/>
        <v>0</v>
      </c>
      <c r="L277">
        <f t="shared" si="13"/>
        <v>0</v>
      </c>
      <c r="M277">
        <f t="shared" si="14"/>
        <v>0</v>
      </c>
      <c r="N277" t="str" cm="1">
        <f t="array" aca="1" ref="N277" ca="1">MID(CELL("názevsouboru"), FIND("[", CELL("názevsouboru")) + 1, FIND("]", CELL("názevsouboru")) - 1-FIND("[", CELL("názevsouboru")))</f>
        <v>Šablona pro vložení EMDN do ÚK VZP – ZP_SOU_v2.xlsx</v>
      </c>
    </row>
    <row r="278" spans="1:14" ht="30" customHeight="1" x14ac:dyDescent="0.25">
      <c r="A278" s="4">
        <v>268</v>
      </c>
      <c r="B278" s="26"/>
      <c r="C278" s="30" t="str">
        <f>IF(B278="","",IFERROR(VLOOKUP(B278,číselník!$A:$D,2,0),"KÓD NENALEZEN V ČÍSELNÍKU"))</f>
        <v/>
      </c>
      <c r="D278" s="31" t="str">
        <f>IF(B278="","",IFERROR(VLOOKUP('ÚHRADOVÝ KATALOG VZP - ZP'!B278,číselník!$A:$D,3,0),"KÓD NENALEZEN V ČÍSELNÍKU"))</f>
        <v/>
      </c>
      <c r="E278" s="31" t="str">
        <f>IF(B278="","",IFERROR(VLOOKUP(B278,číselník!$A:$D,4,0),"KÓD NENALEZEN V ČÍSELNÍKU"))</f>
        <v/>
      </c>
      <c r="F278" s="25"/>
      <c r="G278" s="25"/>
      <c r="H278" s="25"/>
      <c r="I278" s="25"/>
      <c r="J278" s="25"/>
      <c r="K278">
        <f t="shared" si="12"/>
        <v>0</v>
      </c>
      <c r="L278">
        <f t="shared" si="13"/>
        <v>0</v>
      </c>
      <c r="M278">
        <f t="shared" si="14"/>
        <v>0</v>
      </c>
      <c r="N278" t="str" cm="1">
        <f t="array" aca="1" ref="N278" ca="1">MID(CELL("názevsouboru"), FIND("[", CELL("názevsouboru")) + 1, FIND("]", CELL("názevsouboru")) - 1-FIND("[", CELL("názevsouboru")))</f>
        <v>Šablona pro vložení EMDN do ÚK VZP – ZP_SOU_v2.xlsx</v>
      </c>
    </row>
    <row r="279" spans="1:14" ht="30" customHeight="1" x14ac:dyDescent="0.25">
      <c r="A279" s="4">
        <v>269</v>
      </c>
      <c r="B279" s="26"/>
      <c r="C279" s="30" t="str">
        <f>IF(B279="","",IFERROR(VLOOKUP(B279,číselník!$A:$D,2,0),"KÓD NENALEZEN V ČÍSELNÍKU"))</f>
        <v/>
      </c>
      <c r="D279" s="31" t="str">
        <f>IF(B279="","",IFERROR(VLOOKUP('ÚHRADOVÝ KATALOG VZP - ZP'!B279,číselník!$A:$D,3,0),"KÓD NENALEZEN V ČÍSELNÍKU"))</f>
        <v/>
      </c>
      <c r="E279" s="31" t="str">
        <f>IF(B279="","",IFERROR(VLOOKUP(B279,číselník!$A:$D,4,0),"KÓD NENALEZEN V ČÍSELNÍKU"))</f>
        <v/>
      </c>
      <c r="F279" s="25"/>
      <c r="G279" s="25"/>
      <c r="H279" s="25"/>
      <c r="I279" s="25"/>
      <c r="J279" s="25"/>
      <c r="K279">
        <f t="shared" si="12"/>
        <v>0</v>
      </c>
      <c r="L279">
        <f t="shared" si="13"/>
        <v>0</v>
      </c>
      <c r="M279">
        <f t="shared" si="14"/>
        <v>0</v>
      </c>
      <c r="N279" t="str" cm="1">
        <f t="array" aca="1" ref="N279" ca="1">MID(CELL("názevsouboru"), FIND("[", CELL("názevsouboru")) + 1, FIND("]", CELL("názevsouboru")) - 1-FIND("[", CELL("názevsouboru")))</f>
        <v>Šablona pro vložení EMDN do ÚK VZP – ZP_SOU_v2.xlsx</v>
      </c>
    </row>
    <row r="280" spans="1:14" ht="30" customHeight="1" x14ac:dyDescent="0.25">
      <c r="A280" s="4">
        <v>270</v>
      </c>
      <c r="B280" s="26"/>
      <c r="C280" s="30" t="str">
        <f>IF(B280="","",IFERROR(VLOOKUP(B280,číselník!$A:$D,2,0),"KÓD NENALEZEN V ČÍSELNÍKU"))</f>
        <v/>
      </c>
      <c r="D280" s="31" t="str">
        <f>IF(B280="","",IFERROR(VLOOKUP('ÚHRADOVÝ KATALOG VZP - ZP'!B280,číselník!$A:$D,3,0),"KÓD NENALEZEN V ČÍSELNÍKU"))</f>
        <v/>
      </c>
      <c r="E280" s="31" t="str">
        <f>IF(B280="","",IFERROR(VLOOKUP(B280,číselník!$A:$D,4,0),"KÓD NENALEZEN V ČÍSELNÍKU"))</f>
        <v/>
      </c>
      <c r="F280" s="25"/>
      <c r="G280" s="25"/>
      <c r="H280" s="25"/>
      <c r="I280" s="25"/>
      <c r="J280" s="25"/>
      <c r="K280">
        <f t="shared" si="12"/>
        <v>0</v>
      </c>
      <c r="L280">
        <f t="shared" si="13"/>
        <v>0</v>
      </c>
      <c r="M280">
        <f t="shared" si="14"/>
        <v>0</v>
      </c>
      <c r="N280" t="str" cm="1">
        <f t="array" aca="1" ref="N280" ca="1">MID(CELL("názevsouboru"), FIND("[", CELL("názevsouboru")) + 1, FIND("]", CELL("názevsouboru")) - 1-FIND("[", CELL("názevsouboru")))</f>
        <v>Šablona pro vložení EMDN do ÚK VZP – ZP_SOU_v2.xlsx</v>
      </c>
    </row>
    <row r="281" spans="1:14" ht="30" customHeight="1" x14ac:dyDescent="0.25">
      <c r="A281" s="4">
        <v>271</v>
      </c>
      <c r="B281" s="26"/>
      <c r="C281" s="30" t="str">
        <f>IF(B281="","",IFERROR(VLOOKUP(B281,číselník!$A:$D,2,0),"KÓD NENALEZEN V ČÍSELNÍKU"))</f>
        <v/>
      </c>
      <c r="D281" s="31" t="str">
        <f>IF(B281="","",IFERROR(VLOOKUP('ÚHRADOVÝ KATALOG VZP - ZP'!B281,číselník!$A:$D,3,0),"KÓD NENALEZEN V ČÍSELNÍKU"))</f>
        <v/>
      </c>
      <c r="E281" s="31" t="str">
        <f>IF(B281="","",IFERROR(VLOOKUP(B281,číselník!$A:$D,4,0),"KÓD NENALEZEN V ČÍSELNÍKU"))</f>
        <v/>
      </c>
      <c r="F281" s="25"/>
      <c r="G281" s="25"/>
      <c r="H281" s="25"/>
      <c r="I281" s="25"/>
      <c r="J281" s="25"/>
      <c r="K281">
        <f t="shared" si="12"/>
        <v>0</v>
      </c>
      <c r="L281">
        <f t="shared" si="13"/>
        <v>0</v>
      </c>
      <c r="M281">
        <f t="shared" si="14"/>
        <v>0</v>
      </c>
      <c r="N281" t="str" cm="1">
        <f t="array" aca="1" ref="N281" ca="1">MID(CELL("názevsouboru"), FIND("[", CELL("názevsouboru")) + 1, FIND("]", CELL("názevsouboru")) - 1-FIND("[", CELL("názevsouboru")))</f>
        <v>Šablona pro vložení EMDN do ÚK VZP – ZP_SOU_v2.xlsx</v>
      </c>
    </row>
    <row r="282" spans="1:14" ht="30" customHeight="1" x14ac:dyDescent="0.25">
      <c r="A282" s="4">
        <v>272</v>
      </c>
      <c r="B282" s="26"/>
      <c r="C282" s="30" t="str">
        <f>IF(B282="","",IFERROR(VLOOKUP(B282,číselník!$A:$D,2,0),"KÓD NENALEZEN V ČÍSELNÍKU"))</f>
        <v/>
      </c>
      <c r="D282" s="31" t="str">
        <f>IF(B282="","",IFERROR(VLOOKUP('ÚHRADOVÝ KATALOG VZP - ZP'!B282,číselník!$A:$D,3,0),"KÓD NENALEZEN V ČÍSELNÍKU"))</f>
        <v/>
      </c>
      <c r="E282" s="31" t="str">
        <f>IF(B282="","",IFERROR(VLOOKUP(B282,číselník!$A:$D,4,0),"KÓD NENALEZEN V ČÍSELNÍKU"))</f>
        <v/>
      </c>
      <c r="F282" s="25"/>
      <c r="G282" s="25"/>
      <c r="H282" s="25"/>
      <c r="I282" s="25"/>
      <c r="J282" s="25"/>
      <c r="K282">
        <f t="shared" si="12"/>
        <v>0</v>
      </c>
      <c r="L282">
        <f t="shared" si="13"/>
        <v>0</v>
      </c>
      <c r="M282">
        <f t="shared" si="14"/>
        <v>0</v>
      </c>
      <c r="N282" t="str" cm="1">
        <f t="array" aca="1" ref="N282" ca="1">MID(CELL("názevsouboru"), FIND("[", CELL("názevsouboru")) + 1, FIND("]", CELL("názevsouboru")) - 1-FIND("[", CELL("názevsouboru")))</f>
        <v>Šablona pro vložení EMDN do ÚK VZP – ZP_SOU_v2.xlsx</v>
      </c>
    </row>
    <row r="283" spans="1:14" ht="30" customHeight="1" x14ac:dyDescent="0.25">
      <c r="A283" s="4">
        <v>273</v>
      </c>
      <c r="B283" s="26"/>
      <c r="C283" s="30" t="str">
        <f>IF(B283="","",IFERROR(VLOOKUP(B283,číselník!$A:$D,2,0),"KÓD NENALEZEN V ČÍSELNÍKU"))</f>
        <v/>
      </c>
      <c r="D283" s="31" t="str">
        <f>IF(B283="","",IFERROR(VLOOKUP('ÚHRADOVÝ KATALOG VZP - ZP'!B283,číselník!$A:$D,3,0),"KÓD NENALEZEN V ČÍSELNÍKU"))</f>
        <v/>
      </c>
      <c r="E283" s="31" t="str">
        <f>IF(B283="","",IFERROR(VLOOKUP(B283,číselník!$A:$D,4,0),"KÓD NENALEZEN V ČÍSELNÍKU"))</f>
        <v/>
      </c>
      <c r="F283" s="25"/>
      <c r="G283" s="25"/>
      <c r="H283" s="25"/>
      <c r="I283" s="25"/>
      <c r="J283" s="25"/>
      <c r="K283">
        <f t="shared" si="12"/>
        <v>0</v>
      </c>
      <c r="L283">
        <f t="shared" si="13"/>
        <v>0</v>
      </c>
      <c r="M283">
        <f t="shared" si="14"/>
        <v>0</v>
      </c>
      <c r="N283" t="str" cm="1">
        <f t="array" aca="1" ref="N283" ca="1">MID(CELL("názevsouboru"), FIND("[", CELL("názevsouboru")) + 1, FIND("]", CELL("názevsouboru")) - 1-FIND("[", CELL("názevsouboru")))</f>
        <v>Šablona pro vložení EMDN do ÚK VZP – ZP_SOU_v2.xlsx</v>
      </c>
    </row>
    <row r="284" spans="1:14" ht="30" customHeight="1" x14ac:dyDescent="0.25">
      <c r="A284" s="4">
        <v>274</v>
      </c>
      <c r="B284" s="26"/>
      <c r="C284" s="30" t="str">
        <f>IF(B284="","",IFERROR(VLOOKUP(B284,číselník!$A:$D,2,0),"KÓD NENALEZEN V ČÍSELNÍKU"))</f>
        <v/>
      </c>
      <c r="D284" s="31" t="str">
        <f>IF(B284="","",IFERROR(VLOOKUP('ÚHRADOVÝ KATALOG VZP - ZP'!B284,číselník!$A:$D,3,0),"KÓD NENALEZEN V ČÍSELNÍKU"))</f>
        <v/>
      </c>
      <c r="E284" s="31" t="str">
        <f>IF(B284="","",IFERROR(VLOOKUP(B284,číselník!$A:$D,4,0),"KÓD NENALEZEN V ČÍSELNÍKU"))</f>
        <v/>
      </c>
      <c r="F284" s="25"/>
      <c r="G284" s="25"/>
      <c r="H284" s="25"/>
      <c r="I284" s="25"/>
      <c r="J284" s="25"/>
      <c r="K284">
        <f t="shared" si="12"/>
        <v>0</v>
      </c>
      <c r="L284">
        <f t="shared" si="13"/>
        <v>0</v>
      </c>
      <c r="M284">
        <f t="shared" si="14"/>
        <v>0</v>
      </c>
      <c r="N284" t="str" cm="1">
        <f t="array" aca="1" ref="N284" ca="1">MID(CELL("názevsouboru"), FIND("[", CELL("názevsouboru")) + 1, FIND("]", CELL("názevsouboru")) - 1-FIND("[", CELL("názevsouboru")))</f>
        <v>Šablona pro vložení EMDN do ÚK VZP – ZP_SOU_v2.xlsx</v>
      </c>
    </row>
    <row r="285" spans="1:14" ht="30" customHeight="1" x14ac:dyDescent="0.25">
      <c r="A285" s="4">
        <v>275</v>
      </c>
      <c r="B285" s="26"/>
      <c r="C285" s="30" t="str">
        <f>IF(B285="","",IFERROR(VLOOKUP(B285,číselník!$A:$D,2,0),"KÓD NENALEZEN V ČÍSELNÍKU"))</f>
        <v/>
      </c>
      <c r="D285" s="31" t="str">
        <f>IF(B285="","",IFERROR(VLOOKUP('ÚHRADOVÝ KATALOG VZP - ZP'!B285,číselník!$A:$D,3,0),"KÓD NENALEZEN V ČÍSELNÍKU"))</f>
        <v/>
      </c>
      <c r="E285" s="31" t="str">
        <f>IF(B285="","",IFERROR(VLOOKUP(B285,číselník!$A:$D,4,0),"KÓD NENALEZEN V ČÍSELNÍKU"))</f>
        <v/>
      </c>
      <c r="F285" s="25"/>
      <c r="G285" s="25"/>
      <c r="H285" s="25"/>
      <c r="I285" s="25"/>
      <c r="J285" s="25"/>
      <c r="K285">
        <f t="shared" si="12"/>
        <v>0</v>
      </c>
      <c r="L285">
        <f t="shared" si="13"/>
        <v>0</v>
      </c>
      <c r="M285">
        <f t="shared" si="14"/>
        <v>0</v>
      </c>
      <c r="N285" t="str" cm="1">
        <f t="array" aca="1" ref="N285" ca="1">MID(CELL("názevsouboru"), FIND("[", CELL("názevsouboru")) + 1, FIND("]", CELL("názevsouboru")) - 1-FIND("[", CELL("názevsouboru")))</f>
        <v>Šablona pro vložení EMDN do ÚK VZP – ZP_SOU_v2.xlsx</v>
      </c>
    </row>
    <row r="286" spans="1:14" ht="30" customHeight="1" x14ac:dyDescent="0.25">
      <c r="A286" s="4">
        <v>276</v>
      </c>
      <c r="B286" s="26"/>
      <c r="C286" s="30" t="str">
        <f>IF(B286="","",IFERROR(VLOOKUP(B286,číselník!$A:$D,2,0),"KÓD NENALEZEN V ČÍSELNÍKU"))</f>
        <v/>
      </c>
      <c r="D286" s="31" t="str">
        <f>IF(B286="","",IFERROR(VLOOKUP('ÚHRADOVÝ KATALOG VZP - ZP'!B286,číselník!$A:$D,3,0),"KÓD NENALEZEN V ČÍSELNÍKU"))</f>
        <v/>
      </c>
      <c r="E286" s="31" t="str">
        <f>IF(B286="","",IFERROR(VLOOKUP(B286,číselník!$A:$D,4,0),"KÓD NENALEZEN V ČÍSELNÍKU"))</f>
        <v/>
      </c>
      <c r="F286" s="25"/>
      <c r="G286" s="25"/>
      <c r="H286" s="25"/>
      <c r="I286" s="25"/>
      <c r="J286" s="25"/>
      <c r="K286">
        <f t="shared" si="12"/>
        <v>0</v>
      </c>
      <c r="L286">
        <f t="shared" si="13"/>
        <v>0</v>
      </c>
      <c r="M286">
        <f t="shared" si="14"/>
        <v>0</v>
      </c>
      <c r="N286" t="str" cm="1">
        <f t="array" aca="1" ref="N286" ca="1">MID(CELL("názevsouboru"), FIND("[", CELL("názevsouboru")) + 1, FIND("]", CELL("názevsouboru")) - 1-FIND("[", CELL("názevsouboru")))</f>
        <v>Šablona pro vložení EMDN do ÚK VZP – ZP_SOU_v2.xlsx</v>
      </c>
    </row>
    <row r="287" spans="1:14" ht="30" customHeight="1" x14ac:dyDescent="0.25">
      <c r="A287" s="4">
        <v>277</v>
      </c>
      <c r="B287" s="26"/>
      <c r="C287" s="30" t="str">
        <f>IF(B287="","",IFERROR(VLOOKUP(B287,číselník!$A:$D,2,0),"KÓD NENALEZEN V ČÍSELNÍKU"))</f>
        <v/>
      </c>
      <c r="D287" s="31" t="str">
        <f>IF(B287="","",IFERROR(VLOOKUP('ÚHRADOVÝ KATALOG VZP - ZP'!B287,číselník!$A:$D,3,0),"KÓD NENALEZEN V ČÍSELNÍKU"))</f>
        <v/>
      </c>
      <c r="E287" s="31" t="str">
        <f>IF(B287="","",IFERROR(VLOOKUP(B287,číselník!$A:$D,4,0),"KÓD NENALEZEN V ČÍSELNÍKU"))</f>
        <v/>
      </c>
      <c r="F287" s="25"/>
      <c r="G287" s="25"/>
      <c r="H287" s="25"/>
      <c r="I287" s="25"/>
      <c r="J287" s="25"/>
      <c r="K287">
        <f t="shared" si="12"/>
        <v>0</v>
      </c>
      <c r="L287">
        <f t="shared" si="13"/>
        <v>0</v>
      </c>
      <c r="M287">
        <f t="shared" si="14"/>
        <v>0</v>
      </c>
      <c r="N287" t="str" cm="1">
        <f t="array" aca="1" ref="N287" ca="1">MID(CELL("názevsouboru"), FIND("[", CELL("názevsouboru")) + 1, FIND("]", CELL("názevsouboru")) - 1-FIND("[", CELL("názevsouboru")))</f>
        <v>Šablona pro vložení EMDN do ÚK VZP – ZP_SOU_v2.xlsx</v>
      </c>
    </row>
    <row r="288" spans="1:14" ht="30" customHeight="1" x14ac:dyDescent="0.25">
      <c r="A288" s="4">
        <v>278</v>
      </c>
      <c r="B288" s="26"/>
      <c r="C288" s="30" t="str">
        <f>IF(B288="","",IFERROR(VLOOKUP(B288,číselník!$A:$D,2,0),"KÓD NENALEZEN V ČÍSELNÍKU"))</f>
        <v/>
      </c>
      <c r="D288" s="31" t="str">
        <f>IF(B288="","",IFERROR(VLOOKUP('ÚHRADOVÝ KATALOG VZP - ZP'!B288,číselník!$A:$D,3,0),"KÓD NENALEZEN V ČÍSELNÍKU"))</f>
        <v/>
      </c>
      <c r="E288" s="31" t="str">
        <f>IF(B288="","",IFERROR(VLOOKUP(B288,číselník!$A:$D,4,0),"KÓD NENALEZEN V ČÍSELNÍKU"))</f>
        <v/>
      </c>
      <c r="F288" s="25"/>
      <c r="G288" s="25"/>
      <c r="H288" s="25"/>
      <c r="I288" s="25"/>
      <c r="J288" s="25"/>
      <c r="K288">
        <f t="shared" si="12"/>
        <v>0</v>
      </c>
      <c r="L288">
        <f t="shared" si="13"/>
        <v>0</v>
      </c>
      <c r="M288">
        <f t="shared" si="14"/>
        <v>0</v>
      </c>
      <c r="N288" t="str" cm="1">
        <f t="array" aca="1" ref="N288" ca="1">MID(CELL("názevsouboru"), FIND("[", CELL("názevsouboru")) + 1, FIND("]", CELL("názevsouboru")) - 1-FIND("[", CELL("názevsouboru")))</f>
        <v>Šablona pro vložení EMDN do ÚK VZP – ZP_SOU_v2.xlsx</v>
      </c>
    </row>
    <row r="289" spans="1:14" ht="30" customHeight="1" x14ac:dyDescent="0.25">
      <c r="A289" s="4">
        <v>279</v>
      </c>
      <c r="B289" s="26"/>
      <c r="C289" s="30" t="str">
        <f>IF(B289="","",IFERROR(VLOOKUP(B289,číselník!$A:$D,2,0),"KÓD NENALEZEN V ČÍSELNÍKU"))</f>
        <v/>
      </c>
      <c r="D289" s="31" t="str">
        <f>IF(B289="","",IFERROR(VLOOKUP('ÚHRADOVÝ KATALOG VZP - ZP'!B289,číselník!$A:$D,3,0),"KÓD NENALEZEN V ČÍSELNÍKU"))</f>
        <v/>
      </c>
      <c r="E289" s="31" t="str">
        <f>IF(B289="","",IFERROR(VLOOKUP(B289,číselník!$A:$D,4,0),"KÓD NENALEZEN V ČÍSELNÍKU"))</f>
        <v/>
      </c>
      <c r="F289" s="25"/>
      <c r="G289" s="25"/>
      <c r="H289" s="25"/>
      <c r="I289" s="25"/>
      <c r="J289" s="25"/>
      <c r="K289">
        <f t="shared" si="12"/>
        <v>0</v>
      </c>
      <c r="L289">
        <f t="shared" si="13"/>
        <v>0</v>
      </c>
      <c r="M289">
        <f t="shared" si="14"/>
        <v>0</v>
      </c>
      <c r="N289" t="str" cm="1">
        <f t="array" aca="1" ref="N289" ca="1">MID(CELL("názevsouboru"), FIND("[", CELL("názevsouboru")) + 1, FIND("]", CELL("názevsouboru")) - 1-FIND("[", CELL("názevsouboru")))</f>
        <v>Šablona pro vložení EMDN do ÚK VZP – ZP_SOU_v2.xlsx</v>
      </c>
    </row>
    <row r="290" spans="1:14" ht="30" customHeight="1" x14ac:dyDescent="0.25">
      <c r="A290" s="4">
        <v>280</v>
      </c>
      <c r="B290" s="26"/>
      <c r="C290" s="30" t="str">
        <f>IF(B290="","",IFERROR(VLOOKUP(B290,číselník!$A:$D,2,0),"KÓD NENALEZEN V ČÍSELNÍKU"))</f>
        <v/>
      </c>
      <c r="D290" s="31" t="str">
        <f>IF(B290="","",IFERROR(VLOOKUP('ÚHRADOVÝ KATALOG VZP - ZP'!B290,číselník!$A:$D,3,0),"KÓD NENALEZEN V ČÍSELNÍKU"))</f>
        <v/>
      </c>
      <c r="E290" s="31" t="str">
        <f>IF(B290="","",IFERROR(VLOOKUP(B290,číselník!$A:$D,4,0),"KÓD NENALEZEN V ČÍSELNÍKU"))</f>
        <v/>
      </c>
      <c r="F290" s="25"/>
      <c r="G290" s="25"/>
      <c r="H290" s="25"/>
      <c r="I290" s="25"/>
      <c r="J290" s="25"/>
      <c r="K290">
        <f t="shared" si="12"/>
        <v>0</v>
      </c>
      <c r="L290">
        <f t="shared" si="13"/>
        <v>0</v>
      </c>
      <c r="M290">
        <f t="shared" si="14"/>
        <v>0</v>
      </c>
      <c r="N290" t="str" cm="1">
        <f t="array" aca="1" ref="N290" ca="1">MID(CELL("názevsouboru"), FIND("[", CELL("názevsouboru")) + 1, FIND("]", CELL("názevsouboru")) - 1-FIND("[", CELL("názevsouboru")))</f>
        <v>Šablona pro vložení EMDN do ÚK VZP – ZP_SOU_v2.xlsx</v>
      </c>
    </row>
    <row r="291" spans="1:14" ht="30" customHeight="1" x14ac:dyDescent="0.25">
      <c r="A291" s="4">
        <v>281</v>
      </c>
      <c r="B291" s="26"/>
      <c r="C291" s="30" t="str">
        <f>IF(B291="","",IFERROR(VLOOKUP(B291,číselník!$A:$D,2,0),"KÓD NENALEZEN V ČÍSELNÍKU"))</f>
        <v/>
      </c>
      <c r="D291" s="31" t="str">
        <f>IF(B291="","",IFERROR(VLOOKUP('ÚHRADOVÝ KATALOG VZP - ZP'!B291,číselník!$A:$D,3,0),"KÓD NENALEZEN V ČÍSELNÍKU"))</f>
        <v/>
      </c>
      <c r="E291" s="31" t="str">
        <f>IF(B291="","",IFERROR(VLOOKUP(B291,číselník!$A:$D,4,0),"KÓD NENALEZEN V ČÍSELNÍKU"))</f>
        <v/>
      </c>
      <c r="F291" s="25"/>
      <c r="G291" s="25"/>
      <c r="H291" s="25"/>
      <c r="I291" s="25"/>
      <c r="J291" s="25"/>
      <c r="K291">
        <f t="shared" si="12"/>
        <v>0</v>
      </c>
      <c r="L291">
        <f t="shared" si="13"/>
        <v>0</v>
      </c>
      <c r="M291">
        <f t="shared" si="14"/>
        <v>0</v>
      </c>
      <c r="N291" t="str" cm="1">
        <f t="array" aca="1" ref="N291" ca="1">MID(CELL("názevsouboru"), FIND("[", CELL("názevsouboru")) + 1, FIND("]", CELL("názevsouboru")) - 1-FIND("[", CELL("názevsouboru")))</f>
        <v>Šablona pro vložení EMDN do ÚK VZP – ZP_SOU_v2.xlsx</v>
      </c>
    </row>
    <row r="292" spans="1:14" ht="30" customHeight="1" x14ac:dyDescent="0.25">
      <c r="A292" s="4">
        <v>282</v>
      </c>
      <c r="B292" s="26"/>
      <c r="C292" s="30" t="str">
        <f>IF(B292="","",IFERROR(VLOOKUP(B292,číselník!$A:$D,2,0),"KÓD NENALEZEN V ČÍSELNÍKU"))</f>
        <v/>
      </c>
      <c r="D292" s="31" t="str">
        <f>IF(B292="","",IFERROR(VLOOKUP('ÚHRADOVÝ KATALOG VZP - ZP'!B292,číselník!$A:$D,3,0),"KÓD NENALEZEN V ČÍSELNÍKU"))</f>
        <v/>
      </c>
      <c r="E292" s="31" t="str">
        <f>IF(B292="","",IFERROR(VLOOKUP(B292,číselník!$A:$D,4,0),"KÓD NENALEZEN V ČÍSELNÍKU"))</f>
        <v/>
      </c>
      <c r="F292" s="25"/>
      <c r="G292" s="25"/>
      <c r="H292" s="25"/>
      <c r="I292" s="25"/>
      <c r="J292" s="25"/>
      <c r="K292">
        <f t="shared" si="12"/>
        <v>0</v>
      </c>
      <c r="L292">
        <f t="shared" si="13"/>
        <v>0</v>
      </c>
      <c r="M292">
        <f t="shared" si="14"/>
        <v>0</v>
      </c>
      <c r="N292" t="str" cm="1">
        <f t="array" aca="1" ref="N292" ca="1">MID(CELL("názevsouboru"), FIND("[", CELL("názevsouboru")) + 1, FIND("]", CELL("názevsouboru")) - 1-FIND("[", CELL("názevsouboru")))</f>
        <v>Šablona pro vložení EMDN do ÚK VZP – ZP_SOU_v2.xlsx</v>
      </c>
    </row>
    <row r="293" spans="1:14" ht="30" customHeight="1" x14ac:dyDescent="0.25">
      <c r="A293" s="4">
        <v>283</v>
      </c>
      <c r="B293" s="26"/>
      <c r="C293" s="30" t="str">
        <f>IF(B293="","",IFERROR(VLOOKUP(B293,číselník!$A:$D,2,0),"KÓD NENALEZEN V ČÍSELNÍKU"))</f>
        <v/>
      </c>
      <c r="D293" s="31" t="str">
        <f>IF(B293="","",IFERROR(VLOOKUP('ÚHRADOVÝ KATALOG VZP - ZP'!B293,číselník!$A:$D,3,0),"KÓD NENALEZEN V ČÍSELNÍKU"))</f>
        <v/>
      </c>
      <c r="E293" s="31" t="str">
        <f>IF(B293="","",IFERROR(VLOOKUP(B293,číselník!$A:$D,4,0),"KÓD NENALEZEN V ČÍSELNÍKU"))</f>
        <v/>
      </c>
      <c r="F293" s="25"/>
      <c r="G293" s="25"/>
      <c r="H293" s="25"/>
      <c r="I293" s="25"/>
      <c r="J293" s="25"/>
      <c r="K293">
        <f t="shared" si="12"/>
        <v>0</v>
      </c>
      <c r="L293">
        <f t="shared" si="13"/>
        <v>0</v>
      </c>
      <c r="M293">
        <f t="shared" si="14"/>
        <v>0</v>
      </c>
      <c r="N293" t="str" cm="1">
        <f t="array" aca="1" ref="N293" ca="1">MID(CELL("názevsouboru"), FIND("[", CELL("názevsouboru")) + 1, FIND("]", CELL("názevsouboru")) - 1-FIND("[", CELL("názevsouboru")))</f>
        <v>Šablona pro vložení EMDN do ÚK VZP – ZP_SOU_v2.xlsx</v>
      </c>
    </row>
    <row r="294" spans="1:14" ht="30" customHeight="1" x14ac:dyDescent="0.25">
      <c r="A294" s="4">
        <v>284</v>
      </c>
      <c r="B294" s="26"/>
      <c r="C294" s="30" t="str">
        <f>IF(B294="","",IFERROR(VLOOKUP(B294,číselník!$A:$D,2,0),"KÓD NENALEZEN V ČÍSELNÍKU"))</f>
        <v/>
      </c>
      <c r="D294" s="31" t="str">
        <f>IF(B294="","",IFERROR(VLOOKUP('ÚHRADOVÝ KATALOG VZP - ZP'!B294,číselník!$A:$D,3,0),"KÓD NENALEZEN V ČÍSELNÍKU"))</f>
        <v/>
      </c>
      <c r="E294" s="31" t="str">
        <f>IF(B294="","",IFERROR(VLOOKUP(B294,číselník!$A:$D,4,0),"KÓD NENALEZEN V ČÍSELNÍKU"))</f>
        <v/>
      </c>
      <c r="F294" s="25"/>
      <c r="G294" s="25"/>
      <c r="H294" s="25"/>
      <c r="I294" s="25"/>
      <c r="J294" s="25"/>
      <c r="K294">
        <f t="shared" si="12"/>
        <v>0</v>
      </c>
      <c r="L294">
        <f t="shared" si="13"/>
        <v>0</v>
      </c>
      <c r="M294">
        <f t="shared" si="14"/>
        <v>0</v>
      </c>
      <c r="N294" t="str" cm="1">
        <f t="array" aca="1" ref="N294" ca="1">MID(CELL("názevsouboru"), FIND("[", CELL("názevsouboru")) + 1, FIND("]", CELL("názevsouboru")) - 1-FIND("[", CELL("názevsouboru")))</f>
        <v>Šablona pro vložení EMDN do ÚK VZP – ZP_SOU_v2.xlsx</v>
      </c>
    </row>
    <row r="295" spans="1:14" ht="30" customHeight="1" x14ac:dyDescent="0.25">
      <c r="A295" s="4">
        <v>285</v>
      </c>
      <c r="B295" s="26"/>
      <c r="C295" s="30" t="str">
        <f>IF(B295="","",IFERROR(VLOOKUP(B295,číselník!$A:$D,2,0),"KÓD NENALEZEN V ČÍSELNÍKU"))</f>
        <v/>
      </c>
      <c r="D295" s="31" t="str">
        <f>IF(B295="","",IFERROR(VLOOKUP('ÚHRADOVÝ KATALOG VZP - ZP'!B295,číselník!$A:$D,3,0),"KÓD NENALEZEN V ČÍSELNÍKU"))</f>
        <v/>
      </c>
      <c r="E295" s="31" t="str">
        <f>IF(B295="","",IFERROR(VLOOKUP(B295,číselník!$A:$D,4,0),"KÓD NENALEZEN V ČÍSELNÍKU"))</f>
        <v/>
      </c>
      <c r="F295" s="25"/>
      <c r="G295" s="25"/>
      <c r="H295" s="25"/>
      <c r="I295" s="25"/>
      <c r="J295" s="25"/>
      <c r="K295">
        <f t="shared" si="12"/>
        <v>0</v>
      </c>
      <c r="L295">
        <f t="shared" si="13"/>
        <v>0</v>
      </c>
      <c r="M295">
        <f t="shared" si="14"/>
        <v>0</v>
      </c>
      <c r="N295" t="str" cm="1">
        <f t="array" aca="1" ref="N295" ca="1">MID(CELL("názevsouboru"), FIND("[", CELL("názevsouboru")) + 1, FIND("]", CELL("názevsouboru")) - 1-FIND("[", CELL("názevsouboru")))</f>
        <v>Šablona pro vložení EMDN do ÚK VZP – ZP_SOU_v2.xlsx</v>
      </c>
    </row>
    <row r="296" spans="1:14" ht="30" customHeight="1" x14ac:dyDescent="0.25">
      <c r="A296" s="4">
        <v>286</v>
      </c>
      <c r="B296" s="26"/>
      <c r="C296" s="30" t="str">
        <f>IF(B296="","",IFERROR(VLOOKUP(B296,číselník!$A:$D,2,0),"KÓD NENALEZEN V ČÍSELNÍKU"))</f>
        <v/>
      </c>
      <c r="D296" s="31" t="str">
        <f>IF(B296="","",IFERROR(VLOOKUP('ÚHRADOVÝ KATALOG VZP - ZP'!B296,číselník!$A:$D,3,0),"KÓD NENALEZEN V ČÍSELNÍKU"))</f>
        <v/>
      </c>
      <c r="E296" s="31" t="str">
        <f>IF(B296="","",IFERROR(VLOOKUP(B296,číselník!$A:$D,4,0),"KÓD NENALEZEN V ČÍSELNÍKU"))</f>
        <v/>
      </c>
      <c r="F296" s="25"/>
      <c r="G296" s="25"/>
      <c r="H296" s="25"/>
      <c r="I296" s="25"/>
      <c r="J296" s="25"/>
      <c r="K296">
        <f t="shared" si="12"/>
        <v>0</v>
      </c>
      <c r="L296">
        <f t="shared" si="13"/>
        <v>0</v>
      </c>
      <c r="M296">
        <f t="shared" si="14"/>
        <v>0</v>
      </c>
      <c r="N296" t="str" cm="1">
        <f t="array" aca="1" ref="N296" ca="1">MID(CELL("názevsouboru"), FIND("[", CELL("názevsouboru")) + 1, FIND("]", CELL("názevsouboru")) - 1-FIND("[", CELL("názevsouboru")))</f>
        <v>Šablona pro vložení EMDN do ÚK VZP – ZP_SOU_v2.xlsx</v>
      </c>
    </row>
    <row r="297" spans="1:14" ht="30" customHeight="1" x14ac:dyDescent="0.25">
      <c r="A297" s="4">
        <v>287</v>
      </c>
      <c r="B297" s="26"/>
      <c r="C297" s="30" t="str">
        <f>IF(B297="","",IFERROR(VLOOKUP(B297,číselník!$A:$D,2,0),"KÓD NENALEZEN V ČÍSELNÍKU"))</f>
        <v/>
      </c>
      <c r="D297" s="31" t="str">
        <f>IF(B297="","",IFERROR(VLOOKUP('ÚHRADOVÝ KATALOG VZP - ZP'!B297,číselník!$A:$D,3,0),"KÓD NENALEZEN V ČÍSELNÍKU"))</f>
        <v/>
      </c>
      <c r="E297" s="31" t="str">
        <f>IF(B297="","",IFERROR(VLOOKUP(B297,číselník!$A:$D,4,0),"KÓD NENALEZEN V ČÍSELNÍKU"))</f>
        <v/>
      </c>
      <c r="F297" s="25"/>
      <c r="G297" s="25"/>
      <c r="H297" s="25"/>
      <c r="I297" s="25"/>
      <c r="J297" s="25"/>
      <c r="K297">
        <f t="shared" si="12"/>
        <v>0</v>
      </c>
      <c r="L297">
        <f t="shared" si="13"/>
        <v>0</v>
      </c>
      <c r="M297">
        <f t="shared" si="14"/>
        <v>0</v>
      </c>
      <c r="N297" t="str" cm="1">
        <f t="array" aca="1" ref="N297" ca="1">MID(CELL("názevsouboru"), FIND("[", CELL("názevsouboru")) + 1, FIND("]", CELL("názevsouboru")) - 1-FIND("[", CELL("názevsouboru")))</f>
        <v>Šablona pro vložení EMDN do ÚK VZP – ZP_SOU_v2.xlsx</v>
      </c>
    </row>
    <row r="298" spans="1:14" ht="30" customHeight="1" x14ac:dyDescent="0.25">
      <c r="A298" s="4">
        <v>288</v>
      </c>
      <c r="B298" s="26"/>
      <c r="C298" s="30" t="str">
        <f>IF(B298="","",IFERROR(VLOOKUP(B298,číselník!$A:$D,2,0),"KÓD NENALEZEN V ČÍSELNÍKU"))</f>
        <v/>
      </c>
      <c r="D298" s="31" t="str">
        <f>IF(B298="","",IFERROR(VLOOKUP('ÚHRADOVÝ KATALOG VZP - ZP'!B298,číselník!$A:$D,3,0),"KÓD NENALEZEN V ČÍSELNÍKU"))</f>
        <v/>
      </c>
      <c r="E298" s="31" t="str">
        <f>IF(B298="","",IFERROR(VLOOKUP(B298,číselník!$A:$D,4,0),"KÓD NENALEZEN V ČÍSELNÍKU"))</f>
        <v/>
      </c>
      <c r="F298" s="25"/>
      <c r="G298" s="25"/>
      <c r="H298" s="25"/>
      <c r="I298" s="25"/>
      <c r="J298" s="25"/>
      <c r="K298">
        <f t="shared" si="12"/>
        <v>0</v>
      </c>
      <c r="L298">
        <f t="shared" si="13"/>
        <v>0</v>
      </c>
      <c r="M298">
        <f t="shared" si="14"/>
        <v>0</v>
      </c>
      <c r="N298" t="str" cm="1">
        <f t="array" aca="1" ref="N298" ca="1">MID(CELL("názevsouboru"), FIND("[", CELL("názevsouboru")) + 1, FIND("]", CELL("názevsouboru")) - 1-FIND("[", CELL("názevsouboru")))</f>
        <v>Šablona pro vložení EMDN do ÚK VZP – ZP_SOU_v2.xlsx</v>
      </c>
    </row>
    <row r="299" spans="1:14" ht="30" customHeight="1" x14ac:dyDescent="0.25">
      <c r="A299" s="4">
        <v>289</v>
      </c>
      <c r="B299" s="26"/>
      <c r="C299" s="30" t="str">
        <f>IF(B299="","",IFERROR(VLOOKUP(B299,číselník!$A:$D,2,0),"KÓD NENALEZEN V ČÍSELNÍKU"))</f>
        <v/>
      </c>
      <c r="D299" s="31" t="str">
        <f>IF(B299="","",IFERROR(VLOOKUP('ÚHRADOVÝ KATALOG VZP - ZP'!B299,číselník!$A:$D,3,0),"KÓD NENALEZEN V ČÍSELNÍKU"))</f>
        <v/>
      </c>
      <c r="E299" s="31" t="str">
        <f>IF(B299="","",IFERROR(VLOOKUP(B299,číselník!$A:$D,4,0),"KÓD NENALEZEN V ČÍSELNÍKU"))</f>
        <v/>
      </c>
      <c r="F299" s="25"/>
      <c r="G299" s="25"/>
      <c r="H299" s="25"/>
      <c r="I299" s="25"/>
      <c r="J299" s="25"/>
      <c r="K299">
        <f t="shared" si="12"/>
        <v>0</v>
      </c>
      <c r="L299">
        <f t="shared" si="13"/>
        <v>0</v>
      </c>
      <c r="M299">
        <f t="shared" si="14"/>
        <v>0</v>
      </c>
      <c r="N299" t="str" cm="1">
        <f t="array" aca="1" ref="N299" ca="1">MID(CELL("názevsouboru"), FIND("[", CELL("názevsouboru")) + 1, FIND("]", CELL("názevsouboru")) - 1-FIND("[", CELL("názevsouboru")))</f>
        <v>Šablona pro vložení EMDN do ÚK VZP – ZP_SOU_v2.xlsx</v>
      </c>
    </row>
    <row r="300" spans="1:14" ht="30" customHeight="1" x14ac:dyDescent="0.25">
      <c r="A300" s="4">
        <v>290</v>
      </c>
      <c r="B300" s="26"/>
      <c r="C300" s="30" t="str">
        <f>IF(B300="","",IFERROR(VLOOKUP(B300,číselník!$A:$D,2,0),"KÓD NENALEZEN V ČÍSELNÍKU"))</f>
        <v/>
      </c>
      <c r="D300" s="31" t="str">
        <f>IF(B300="","",IFERROR(VLOOKUP('ÚHRADOVÝ KATALOG VZP - ZP'!B300,číselník!$A:$D,3,0),"KÓD NENALEZEN V ČÍSELNÍKU"))</f>
        <v/>
      </c>
      <c r="E300" s="31" t="str">
        <f>IF(B300="","",IFERROR(VLOOKUP(B300,číselník!$A:$D,4,0),"KÓD NENALEZEN V ČÍSELNÍKU"))</f>
        <v/>
      </c>
      <c r="F300" s="25"/>
      <c r="G300" s="25"/>
      <c r="H300" s="25"/>
      <c r="I300" s="25"/>
      <c r="J300" s="25"/>
      <c r="K300">
        <f t="shared" si="12"/>
        <v>0</v>
      </c>
      <c r="L300">
        <f t="shared" si="13"/>
        <v>0</v>
      </c>
      <c r="M300">
        <f t="shared" si="14"/>
        <v>0</v>
      </c>
      <c r="N300" t="str" cm="1">
        <f t="array" aca="1" ref="N300" ca="1">MID(CELL("názevsouboru"), FIND("[", CELL("názevsouboru")) + 1, FIND("]", CELL("názevsouboru")) - 1-FIND("[", CELL("názevsouboru")))</f>
        <v>Šablona pro vložení EMDN do ÚK VZP – ZP_SOU_v2.xlsx</v>
      </c>
    </row>
    <row r="301" spans="1:14" ht="30" customHeight="1" x14ac:dyDescent="0.25">
      <c r="A301" s="4">
        <v>291</v>
      </c>
      <c r="B301" s="26"/>
      <c r="C301" s="30" t="str">
        <f>IF(B301="","",IFERROR(VLOOKUP(B301,číselník!$A:$D,2,0),"KÓD NENALEZEN V ČÍSELNÍKU"))</f>
        <v/>
      </c>
      <c r="D301" s="31" t="str">
        <f>IF(B301="","",IFERROR(VLOOKUP('ÚHRADOVÝ KATALOG VZP - ZP'!B301,číselník!$A:$D,3,0),"KÓD NENALEZEN V ČÍSELNÍKU"))</f>
        <v/>
      </c>
      <c r="E301" s="31" t="str">
        <f>IF(B301="","",IFERROR(VLOOKUP(B301,číselník!$A:$D,4,0),"KÓD NENALEZEN V ČÍSELNÍKU"))</f>
        <v/>
      </c>
      <c r="F301" s="25"/>
      <c r="G301" s="25"/>
      <c r="H301" s="25"/>
      <c r="I301" s="25"/>
      <c r="J301" s="25"/>
      <c r="K301">
        <f t="shared" si="12"/>
        <v>0</v>
      </c>
      <c r="L301">
        <f t="shared" si="13"/>
        <v>0</v>
      </c>
      <c r="M301">
        <f t="shared" si="14"/>
        <v>0</v>
      </c>
      <c r="N301" t="str" cm="1">
        <f t="array" aca="1" ref="N301" ca="1">MID(CELL("názevsouboru"), FIND("[", CELL("názevsouboru")) + 1, FIND("]", CELL("názevsouboru")) - 1-FIND("[", CELL("názevsouboru")))</f>
        <v>Šablona pro vložení EMDN do ÚK VZP – ZP_SOU_v2.xlsx</v>
      </c>
    </row>
    <row r="302" spans="1:14" ht="30" customHeight="1" x14ac:dyDescent="0.25">
      <c r="A302" s="4">
        <v>292</v>
      </c>
      <c r="B302" s="26"/>
      <c r="C302" s="30" t="str">
        <f>IF(B302="","",IFERROR(VLOOKUP(B302,číselník!$A:$D,2,0),"KÓD NENALEZEN V ČÍSELNÍKU"))</f>
        <v/>
      </c>
      <c r="D302" s="31" t="str">
        <f>IF(B302="","",IFERROR(VLOOKUP('ÚHRADOVÝ KATALOG VZP - ZP'!B302,číselník!$A:$D,3,0),"KÓD NENALEZEN V ČÍSELNÍKU"))</f>
        <v/>
      </c>
      <c r="E302" s="31" t="str">
        <f>IF(B302="","",IFERROR(VLOOKUP(B302,číselník!$A:$D,4,0),"KÓD NENALEZEN V ČÍSELNÍKU"))</f>
        <v/>
      </c>
      <c r="F302" s="25"/>
      <c r="G302" s="25"/>
      <c r="H302" s="25"/>
      <c r="I302" s="25"/>
      <c r="J302" s="25"/>
      <c r="K302">
        <f t="shared" si="12"/>
        <v>0</v>
      </c>
      <c r="L302">
        <f t="shared" si="13"/>
        <v>0</v>
      </c>
      <c r="M302">
        <f t="shared" si="14"/>
        <v>0</v>
      </c>
      <c r="N302" t="str" cm="1">
        <f t="array" aca="1" ref="N302" ca="1">MID(CELL("názevsouboru"), FIND("[", CELL("názevsouboru")) + 1, FIND("]", CELL("názevsouboru")) - 1-FIND("[", CELL("názevsouboru")))</f>
        <v>Šablona pro vložení EMDN do ÚK VZP – ZP_SOU_v2.xlsx</v>
      </c>
    </row>
    <row r="303" spans="1:14" ht="30" customHeight="1" x14ac:dyDescent="0.25">
      <c r="A303" s="4">
        <v>293</v>
      </c>
      <c r="B303" s="26"/>
      <c r="C303" s="30" t="str">
        <f>IF(B303="","",IFERROR(VLOOKUP(B303,číselník!$A:$D,2,0),"KÓD NENALEZEN V ČÍSELNÍKU"))</f>
        <v/>
      </c>
      <c r="D303" s="31" t="str">
        <f>IF(B303="","",IFERROR(VLOOKUP('ÚHRADOVÝ KATALOG VZP - ZP'!B303,číselník!$A:$D,3,0),"KÓD NENALEZEN V ČÍSELNÍKU"))</f>
        <v/>
      </c>
      <c r="E303" s="31" t="str">
        <f>IF(B303="","",IFERROR(VLOOKUP(B303,číselník!$A:$D,4,0),"KÓD NENALEZEN V ČÍSELNÍKU"))</f>
        <v/>
      </c>
      <c r="F303" s="25"/>
      <c r="G303" s="25"/>
      <c r="H303" s="25"/>
      <c r="I303" s="25"/>
      <c r="J303" s="25"/>
      <c r="K303">
        <f t="shared" si="12"/>
        <v>0</v>
      </c>
      <c r="L303">
        <f t="shared" si="13"/>
        <v>0</v>
      </c>
      <c r="M303">
        <f t="shared" si="14"/>
        <v>0</v>
      </c>
      <c r="N303" t="str" cm="1">
        <f t="array" aca="1" ref="N303" ca="1">MID(CELL("názevsouboru"), FIND("[", CELL("názevsouboru")) + 1, FIND("]", CELL("názevsouboru")) - 1-FIND("[", CELL("názevsouboru")))</f>
        <v>Šablona pro vložení EMDN do ÚK VZP – ZP_SOU_v2.xlsx</v>
      </c>
    </row>
    <row r="304" spans="1:14" ht="30" customHeight="1" x14ac:dyDescent="0.25">
      <c r="A304" s="4">
        <v>294</v>
      </c>
      <c r="B304" s="26"/>
      <c r="C304" s="30" t="str">
        <f>IF(B304="","",IFERROR(VLOOKUP(B304,číselník!$A:$D,2,0),"KÓD NENALEZEN V ČÍSELNÍKU"))</f>
        <v/>
      </c>
      <c r="D304" s="31" t="str">
        <f>IF(B304="","",IFERROR(VLOOKUP('ÚHRADOVÝ KATALOG VZP - ZP'!B304,číselník!$A:$D,3,0),"KÓD NENALEZEN V ČÍSELNÍKU"))</f>
        <v/>
      </c>
      <c r="E304" s="31" t="str">
        <f>IF(B304="","",IFERROR(VLOOKUP(B304,číselník!$A:$D,4,0),"KÓD NENALEZEN V ČÍSELNÍKU"))</f>
        <v/>
      </c>
      <c r="F304" s="25"/>
      <c r="G304" s="25"/>
      <c r="H304" s="25"/>
      <c r="I304" s="25"/>
      <c r="J304" s="25"/>
      <c r="K304">
        <f t="shared" si="12"/>
        <v>0</v>
      </c>
      <c r="L304">
        <f t="shared" si="13"/>
        <v>0</v>
      </c>
      <c r="M304">
        <f t="shared" si="14"/>
        <v>0</v>
      </c>
      <c r="N304" t="str" cm="1">
        <f t="array" aca="1" ref="N304" ca="1">MID(CELL("názevsouboru"), FIND("[", CELL("názevsouboru")) + 1, FIND("]", CELL("názevsouboru")) - 1-FIND("[", CELL("názevsouboru")))</f>
        <v>Šablona pro vložení EMDN do ÚK VZP – ZP_SOU_v2.xlsx</v>
      </c>
    </row>
    <row r="305" spans="1:14" ht="30" customHeight="1" x14ac:dyDescent="0.25">
      <c r="A305" s="4">
        <v>295</v>
      </c>
      <c r="B305" s="26"/>
      <c r="C305" s="30" t="str">
        <f>IF(B305="","",IFERROR(VLOOKUP(B305,číselník!$A:$D,2,0),"KÓD NENALEZEN V ČÍSELNÍKU"))</f>
        <v/>
      </c>
      <c r="D305" s="31" t="str">
        <f>IF(B305="","",IFERROR(VLOOKUP('ÚHRADOVÝ KATALOG VZP - ZP'!B305,číselník!$A:$D,3,0),"KÓD NENALEZEN V ČÍSELNÍKU"))</f>
        <v/>
      </c>
      <c r="E305" s="31" t="str">
        <f>IF(B305="","",IFERROR(VLOOKUP(B305,číselník!$A:$D,4,0),"KÓD NENALEZEN V ČÍSELNÍKU"))</f>
        <v/>
      </c>
      <c r="F305" s="25"/>
      <c r="G305" s="25"/>
      <c r="H305" s="25"/>
      <c r="I305" s="25"/>
      <c r="J305" s="25"/>
      <c r="K305">
        <f t="shared" si="12"/>
        <v>0</v>
      </c>
      <c r="L305">
        <f t="shared" si="13"/>
        <v>0</v>
      </c>
      <c r="M305">
        <f t="shared" si="14"/>
        <v>0</v>
      </c>
      <c r="N305" t="str" cm="1">
        <f t="array" aca="1" ref="N305" ca="1">MID(CELL("názevsouboru"), FIND("[", CELL("názevsouboru")) + 1, FIND("]", CELL("názevsouboru")) - 1-FIND("[", CELL("názevsouboru")))</f>
        <v>Šablona pro vložení EMDN do ÚK VZP – ZP_SOU_v2.xlsx</v>
      </c>
    </row>
    <row r="306" spans="1:14" ht="30" customHeight="1" x14ac:dyDescent="0.25">
      <c r="A306" s="4">
        <v>296</v>
      </c>
      <c r="B306" s="26"/>
      <c r="C306" s="30" t="str">
        <f>IF(B306="","",IFERROR(VLOOKUP(B306,číselník!$A:$D,2,0),"KÓD NENALEZEN V ČÍSELNÍKU"))</f>
        <v/>
      </c>
      <c r="D306" s="31" t="str">
        <f>IF(B306="","",IFERROR(VLOOKUP('ÚHRADOVÝ KATALOG VZP - ZP'!B306,číselník!$A:$D,3,0),"KÓD NENALEZEN V ČÍSELNÍKU"))</f>
        <v/>
      </c>
      <c r="E306" s="31" t="str">
        <f>IF(B306="","",IFERROR(VLOOKUP(B306,číselník!$A:$D,4,0),"KÓD NENALEZEN V ČÍSELNÍKU"))</f>
        <v/>
      </c>
      <c r="F306" s="25"/>
      <c r="G306" s="25"/>
      <c r="H306" s="25"/>
      <c r="I306" s="25"/>
      <c r="J306" s="25"/>
      <c r="K306">
        <f t="shared" si="12"/>
        <v>0</v>
      </c>
      <c r="L306">
        <f t="shared" si="13"/>
        <v>0</v>
      </c>
      <c r="M306">
        <f t="shared" si="14"/>
        <v>0</v>
      </c>
      <c r="N306" t="str" cm="1">
        <f t="array" aca="1" ref="N306" ca="1">MID(CELL("názevsouboru"), FIND("[", CELL("názevsouboru")) + 1, FIND("]", CELL("názevsouboru")) - 1-FIND("[", CELL("názevsouboru")))</f>
        <v>Šablona pro vložení EMDN do ÚK VZP – ZP_SOU_v2.xlsx</v>
      </c>
    </row>
    <row r="307" spans="1:14" ht="30" customHeight="1" x14ac:dyDescent="0.25">
      <c r="A307" s="4">
        <v>297</v>
      </c>
      <c r="B307" s="26"/>
      <c r="C307" s="30" t="str">
        <f>IF(B307="","",IFERROR(VLOOKUP(B307,číselník!$A:$D,2,0),"KÓD NENALEZEN V ČÍSELNÍKU"))</f>
        <v/>
      </c>
      <c r="D307" s="31" t="str">
        <f>IF(B307="","",IFERROR(VLOOKUP('ÚHRADOVÝ KATALOG VZP - ZP'!B307,číselník!$A:$D,3,0),"KÓD NENALEZEN V ČÍSELNÍKU"))</f>
        <v/>
      </c>
      <c r="E307" s="31" t="str">
        <f>IF(B307="","",IFERROR(VLOOKUP(B307,číselník!$A:$D,4,0),"KÓD NENALEZEN V ČÍSELNÍKU"))</f>
        <v/>
      </c>
      <c r="F307" s="25"/>
      <c r="G307" s="25"/>
      <c r="H307" s="25"/>
      <c r="I307" s="25"/>
      <c r="J307" s="25"/>
      <c r="K307">
        <f t="shared" si="12"/>
        <v>0</v>
      </c>
      <c r="L307">
        <f t="shared" si="13"/>
        <v>0</v>
      </c>
      <c r="M307">
        <f t="shared" si="14"/>
        <v>0</v>
      </c>
      <c r="N307" t="str" cm="1">
        <f t="array" aca="1" ref="N307" ca="1">MID(CELL("názevsouboru"), FIND("[", CELL("názevsouboru")) + 1, FIND("]", CELL("názevsouboru")) - 1-FIND("[", CELL("názevsouboru")))</f>
        <v>Šablona pro vložení EMDN do ÚK VZP – ZP_SOU_v2.xlsx</v>
      </c>
    </row>
    <row r="308" spans="1:14" ht="30" customHeight="1" x14ac:dyDescent="0.25">
      <c r="A308" s="4">
        <v>298</v>
      </c>
      <c r="B308" s="26"/>
      <c r="C308" s="30" t="str">
        <f>IF(B308="","",IFERROR(VLOOKUP(B308,číselník!$A:$D,2,0),"KÓD NENALEZEN V ČÍSELNÍKU"))</f>
        <v/>
      </c>
      <c r="D308" s="31" t="str">
        <f>IF(B308="","",IFERROR(VLOOKUP('ÚHRADOVÝ KATALOG VZP - ZP'!B308,číselník!$A:$D,3,0),"KÓD NENALEZEN V ČÍSELNÍKU"))</f>
        <v/>
      </c>
      <c r="E308" s="31" t="str">
        <f>IF(B308="","",IFERROR(VLOOKUP(B308,číselník!$A:$D,4,0),"KÓD NENALEZEN V ČÍSELNÍKU"))</f>
        <v/>
      </c>
      <c r="F308" s="25"/>
      <c r="G308" s="25"/>
      <c r="H308" s="25"/>
      <c r="I308" s="25"/>
      <c r="J308" s="25"/>
      <c r="K308">
        <f t="shared" si="12"/>
        <v>0</v>
      </c>
      <c r="L308">
        <f t="shared" si="13"/>
        <v>0</v>
      </c>
      <c r="M308">
        <f t="shared" si="14"/>
        <v>0</v>
      </c>
      <c r="N308" t="str" cm="1">
        <f t="array" aca="1" ref="N308" ca="1">MID(CELL("názevsouboru"), FIND("[", CELL("názevsouboru")) + 1, FIND("]", CELL("názevsouboru")) - 1-FIND("[", CELL("názevsouboru")))</f>
        <v>Šablona pro vložení EMDN do ÚK VZP – ZP_SOU_v2.xlsx</v>
      </c>
    </row>
    <row r="309" spans="1:14" ht="30" customHeight="1" x14ac:dyDescent="0.25">
      <c r="A309" s="4">
        <v>299</v>
      </c>
      <c r="B309" s="26"/>
      <c r="C309" s="30" t="str">
        <f>IF(B309="","",IFERROR(VLOOKUP(B309,číselník!$A:$D,2,0),"KÓD NENALEZEN V ČÍSELNÍKU"))</f>
        <v/>
      </c>
      <c r="D309" s="31" t="str">
        <f>IF(B309="","",IFERROR(VLOOKUP('ÚHRADOVÝ KATALOG VZP - ZP'!B309,číselník!$A:$D,3,0),"KÓD NENALEZEN V ČÍSELNÍKU"))</f>
        <v/>
      </c>
      <c r="E309" s="31" t="str">
        <f>IF(B309="","",IFERROR(VLOOKUP(B309,číselník!$A:$D,4,0),"KÓD NENALEZEN V ČÍSELNÍKU"))</f>
        <v/>
      </c>
      <c r="F309" s="25"/>
      <c r="G309" s="25"/>
      <c r="H309" s="25"/>
      <c r="I309" s="25"/>
      <c r="J309" s="25"/>
      <c r="K309">
        <f t="shared" si="12"/>
        <v>0</v>
      </c>
      <c r="L309">
        <f t="shared" si="13"/>
        <v>0</v>
      </c>
      <c r="M309">
        <f t="shared" si="14"/>
        <v>0</v>
      </c>
      <c r="N309" t="str" cm="1">
        <f t="array" aca="1" ref="N309" ca="1">MID(CELL("názevsouboru"), FIND("[", CELL("názevsouboru")) + 1, FIND("]", CELL("názevsouboru")) - 1-FIND("[", CELL("názevsouboru")))</f>
        <v>Šablona pro vložení EMDN do ÚK VZP – ZP_SOU_v2.xlsx</v>
      </c>
    </row>
    <row r="310" spans="1:14" ht="30" customHeight="1" x14ac:dyDescent="0.25">
      <c r="A310" s="4">
        <v>300</v>
      </c>
      <c r="B310" s="26"/>
      <c r="C310" s="30" t="str">
        <f>IF(B310="","",IFERROR(VLOOKUP(B310,číselník!$A:$D,2,0),"KÓD NENALEZEN V ČÍSELNÍKU"))</f>
        <v/>
      </c>
      <c r="D310" s="31" t="str">
        <f>IF(B310="","",IFERROR(VLOOKUP('ÚHRADOVÝ KATALOG VZP - ZP'!B310,číselník!$A:$D,3,0),"KÓD NENALEZEN V ČÍSELNÍKU"))</f>
        <v/>
      </c>
      <c r="E310" s="31" t="str">
        <f>IF(B310="","",IFERROR(VLOOKUP(B310,číselník!$A:$D,4,0),"KÓD NENALEZEN V ČÍSELNÍKU"))</f>
        <v/>
      </c>
      <c r="F310" s="25"/>
      <c r="G310" s="25"/>
      <c r="H310" s="25"/>
      <c r="I310" s="25"/>
      <c r="J310" s="25"/>
      <c r="K310">
        <f t="shared" si="12"/>
        <v>0</v>
      </c>
      <c r="L310">
        <f t="shared" si="13"/>
        <v>0</v>
      </c>
      <c r="M310">
        <f t="shared" si="14"/>
        <v>0</v>
      </c>
      <c r="N310" t="str" cm="1">
        <f t="array" aca="1" ref="N310" ca="1">MID(CELL("názevsouboru"), FIND("[", CELL("názevsouboru")) + 1, FIND("]", CELL("názevsouboru")) - 1-FIND("[", CELL("názevsouboru")))</f>
        <v>Šablona pro vložení EMDN do ÚK VZP – ZP_SOU_v2.xlsx</v>
      </c>
    </row>
    <row r="311" spans="1:14" ht="30" customHeight="1" x14ac:dyDescent="0.25">
      <c r="A311" s="4">
        <v>301</v>
      </c>
      <c r="B311" s="26"/>
      <c r="C311" s="30" t="str">
        <f>IF(B311="","",IFERROR(VLOOKUP(B311,číselník!$A:$D,2,0),"KÓD NENALEZEN V ČÍSELNÍKU"))</f>
        <v/>
      </c>
      <c r="D311" s="31" t="str">
        <f>IF(B311="","",IFERROR(VLOOKUP('ÚHRADOVÝ KATALOG VZP - ZP'!B311,číselník!$A:$D,3,0),"KÓD NENALEZEN V ČÍSELNÍKU"))</f>
        <v/>
      </c>
      <c r="E311" s="31" t="str">
        <f>IF(B311="","",IFERROR(VLOOKUP(B311,číselník!$A:$D,4,0),"KÓD NENALEZEN V ČÍSELNÍKU"))</f>
        <v/>
      </c>
      <c r="F311" s="25"/>
      <c r="G311" s="25"/>
      <c r="H311" s="25"/>
      <c r="I311" s="25"/>
      <c r="J311" s="25"/>
      <c r="K311">
        <f t="shared" si="12"/>
        <v>0</v>
      </c>
      <c r="L311">
        <f t="shared" si="13"/>
        <v>0</v>
      </c>
      <c r="M311">
        <f t="shared" si="14"/>
        <v>0</v>
      </c>
      <c r="N311" t="str" cm="1">
        <f t="array" aca="1" ref="N311" ca="1">MID(CELL("názevsouboru"), FIND("[", CELL("názevsouboru")) + 1, FIND("]", CELL("názevsouboru")) - 1-FIND("[", CELL("názevsouboru")))</f>
        <v>Šablona pro vložení EMDN do ÚK VZP – ZP_SOU_v2.xlsx</v>
      </c>
    </row>
    <row r="312" spans="1:14" ht="30" customHeight="1" x14ac:dyDescent="0.25">
      <c r="A312" s="4">
        <v>302</v>
      </c>
      <c r="B312" s="26"/>
      <c r="C312" s="30" t="str">
        <f>IF(B312="","",IFERROR(VLOOKUP(B312,číselník!$A:$D,2,0),"KÓD NENALEZEN V ČÍSELNÍKU"))</f>
        <v/>
      </c>
      <c r="D312" s="31" t="str">
        <f>IF(B312="","",IFERROR(VLOOKUP('ÚHRADOVÝ KATALOG VZP - ZP'!B312,číselník!$A:$D,3,0),"KÓD NENALEZEN V ČÍSELNÍKU"))</f>
        <v/>
      </c>
      <c r="E312" s="31" t="str">
        <f>IF(B312="","",IFERROR(VLOOKUP(B312,číselník!$A:$D,4,0),"KÓD NENALEZEN V ČÍSELNÍKU"))</f>
        <v/>
      </c>
      <c r="F312" s="25"/>
      <c r="G312" s="25"/>
      <c r="H312" s="25"/>
      <c r="I312" s="25"/>
      <c r="J312" s="25"/>
      <c r="K312">
        <f t="shared" si="12"/>
        <v>0</v>
      </c>
      <c r="L312">
        <f t="shared" si="13"/>
        <v>0</v>
      </c>
      <c r="M312">
        <f t="shared" si="14"/>
        <v>0</v>
      </c>
      <c r="N312" t="str" cm="1">
        <f t="array" aca="1" ref="N312" ca="1">MID(CELL("názevsouboru"), FIND("[", CELL("názevsouboru")) + 1, FIND("]", CELL("názevsouboru")) - 1-FIND("[", CELL("názevsouboru")))</f>
        <v>Šablona pro vložení EMDN do ÚK VZP – ZP_SOU_v2.xlsx</v>
      </c>
    </row>
    <row r="313" spans="1:14" ht="30" customHeight="1" x14ac:dyDescent="0.25">
      <c r="A313" s="4">
        <v>303</v>
      </c>
      <c r="B313" s="26"/>
      <c r="C313" s="30" t="str">
        <f>IF(B313="","",IFERROR(VLOOKUP(B313,číselník!$A:$D,2,0),"KÓD NENALEZEN V ČÍSELNÍKU"))</f>
        <v/>
      </c>
      <c r="D313" s="31" t="str">
        <f>IF(B313="","",IFERROR(VLOOKUP('ÚHRADOVÝ KATALOG VZP - ZP'!B313,číselník!$A:$D,3,0),"KÓD NENALEZEN V ČÍSELNÍKU"))</f>
        <v/>
      </c>
      <c r="E313" s="31" t="str">
        <f>IF(B313="","",IFERROR(VLOOKUP(B313,číselník!$A:$D,4,0),"KÓD NENALEZEN V ČÍSELNÍKU"))</f>
        <v/>
      </c>
      <c r="F313" s="25"/>
      <c r="G313" s="25"/>
      <c r="H313" s="25"/>
      <c r="I313" s="25"/>
      <c r="J313" s="25"/>
      <c r="K313">
        <f t="shared" si="12"/>
        <v>0</v>
      </c>
      <c r="L313">
        <f t="shared" si="13"/>
        <v>0</v>
      </c>
      <c r="M313">
        <f t="shared" si="14"/>
        <v>0</v>
      </c>
      <c r="N313" t="str" cm="1">
        <f t="array" aca="1" ref="N313" ca="1">MID(CELL("názevsouboru"), FIND("[", CELL("názevsouboru")) + 1, FIND("]", CELL("názevsouboru")) - 1-FIND("[", CELL("názevsouboru")))</f>
        <v>Šablona pro vložení EMDN do ÚK VZP – ZP_SOU_v2.xlsx</v>
      </c>
    </row>
    <row r="314" spans="1:14" ht="30" customHeight="1" x14ac:dyDescent="0.25">
      <c r="A314" s="4">
        <v>304</v>
      </c>
      <c r="B314" s="26"/>
      <c r="C314" s="30" t="str">
        <f>IF(B314="","",IFERROR(VLOOKUP(B314,číselník!$A:$D,2,0),"KÓD NENALEZEN V ČÍSELNÍKU"))</f>
        <v/>
      </c>
      <c r="D314" s="31" t="str">
        <f>IF(B314="","",IFERROR(VLOOKUP('ÚHRADOVÝ KATALOG VZP - ZP'!B314,číselník!$A:$D,3,0),"KÓD NENALEZEN V ČÍSELNÍKU"))</f>
        <v/>
      </c>
      <c r="E314" s="31" t="str">
        <f>IF(B314="","",IFERROR(VLOOKUP(B314,číselník!$A:$D,4,0),"KÓD NENALEZEN V ČÍSELNÍKU"))</f>
        <v/>
      </c>
      <c r="F314" s="25"/>
      <c r="G314" s="25"/>
      <c r="H314" s="25"/>
      <c r="I314" s="25"/>
      <c r="J314" s="25"/>
      <c r="K314">
        <f t="shared" si="12"/>
        <v>0</v>
      </c>
      <c r="L314">
        <f t="shared" si="13"/>
        <v>0</v>
      </c>
      <c r="M314">
        <f t="shared" si="14"/>
        <v>0</v>
      </c>
      <c r="N314" t="str" cm="1">
        <f t="array" aca="1" ref="N314" ca="1">MID(CELL("názevsouboru"), FIND("[", CELL("názevsouboru")) + 1, FIND("]", CELL("názevsouboru")) - 1-FIND("[", CELL("názevsouboru")))</f>
        <v>Šablona pro vložení EMDN do ÚK VZP – ZP_SOU_v2.xlsx</v>
      </c>
    </row>
    <row r="315" spans="1:14" ht="30" customHeight="1" x14ac:dyDescent="0.25">
      <c r="A315" s="4">
        <v>305</v>
      </c>
      <c r="B315" s="26"/>
      <c r="C315" s="30" t="str">
        <f>IF(B315="","",IFERROR(VLOOKUP(B315,číselník!$A:$D,2,0),"KÓD NENALEZEN V ČÍSELNÍKU"))</f>
        <v/>
      </c>
      <c r="D315" s="31" t="str">
        <f>IF(B315="","",IFERROR(VLOOKUP('ÚHRADOVÝ KATALOG VZP - ZP'!B315,číselník!$A:$D,3,0),"KÓD NENALEZEN V ČÍSELNÍKU"))</f>
        <v/>
      </c>
      <c r="E315" s="31" t="str">
        <f>IF(B315="","",IFERROR(VLOOKUP(B315,číselník!$A:$D,4,0),"KÓD NENALEZEN V ČÍSELNÍKU"))</f>
        <v/>
      </c>
      <c r="F315" s="25"/>
      <c r="G315" s="25"/>
      <c r="H315" s="25"/>
      <c r="I315" s="25"/>
      <c r="J315" s="25"/>
      <c r="K315">
        <f t="shared" si="12"/>
        <v>0</v>
      </c>
      <c r="L315">
        <f t="shared" si="13"/>
        <v>0</v>
      </c>
      <c r="M315">
        <f t="shared" si="14"/>
        <v>0</v>
      </c>
      <c r="N315" t="str" cm="1">
        <f t="array" aca="1" ref="N315" ca="1">MID(CELL("názevsouboru"), FIND("[", CELL("názevsouboru")) + 1, FIND("]", CELL("názevsouboru")) - 1-FIND("[", CELL("názevsouboru")))</f>
        <v>Šablona pro vložení EMDN do ÚK VZP – ZP_SOU_v2.xlsx</v>
      </c>
    </row>
    <row r="316" spans="1:14" ht="30" customHeight="1" x14ac:dyDescent="0.25">
      <c r="A316" s="4">
        <v>306</v>
      </c>
      <c r="B316" s="26"/>
      <c r="C316" s="30" t="str">
        <f>IF(B316="","",IFERROR(VLOOKUP(B316,číselník!$A:$D,2,0),"KÓD NENALEZEN V ČÍSELNÍKU"))</f>
        <v/>
      </c>
      <c r="D316" s="31" t="str">
        <f>IF(B316="","",IFERROR(VLOOKUP('ÚHRADOVÝ KATALOG VZP - ZP'!B316,číselník!$A:$D,3,0),"KÓD NENALEZEN V ČÍSELNÍKU"))</f>
        <v/>
      </c>
      <c r="E316" s="31" t="str">
        <f>IF(B316="","",IFERROR(VLOOKUP(B316,číselník!$A:$D,4,0),"KÓD NENALEZEN V ČÍSELNÍKU"))</f>
        <v/>
      </c>
      <c r="F316" s="25"/>
      <c r="G316" s="25"/>
      <c r="H316" s="25"/>
      <c r="I316" s="25"/>
      <c r="J316" s="25"/>
      <c r="K316">
        <f t="shared" si="12"/>
        <v>0</v>
      </c>
      <c r="L316">
        <f t="shared" si="13"/>
        <v>0</v>
      </c>
      <c r="M316">
        <f t="shared" si="14"/>
        <v>0</v>
      </c>
      <c r="N316" t="str" cm="1">
        <f t="array" aca="1" ref="N316" ca="1">MID(CELL("názevsouboru"), FIND("[", CELL("názevsouboru")) + 1, FIND("]", CELL("názevsouboru")) - 1-FIND("[", CELL("názevsouboru")))</f>
        <v>Šablona pro vložení EMDN do ÚK VZP – ZP_SOU_v2.xlsx</v>
      </c>
    </row>
    <row r="317" spans="1:14" ht="30" customHeight="1" x14ac:dyDescent="0.25">
      <c r="A317" s="4">
        <v>307</v>
      </c>
      <c r="B317" s="26"/>
      <c r="C317" s="30" t="str">
        <f>IF(B317="","",IFERROR(VLOOKUP(B317,číselník!$A:$D,2,0),"KÓD NENALEZEN V ČÍSELNÍKU"))</f>
        <v/>
      </c>
      <c r="D317" s="31" t="str">
        <f>IF(B317="","",IFERROR(VLOOKUP('ÚHRADOVÝ KATALOG VZP - ZP'!B317,číselník!$A:$D,3,0),"KÓD NENALEZEN V ČÍSELNÍKU"))</f>
        <v/>
      </c>
      <c r="E317" s="31" t="str">
        <f>IF(B317="","",IFERROR(VLOOKUP(B317,číselník!$A:$D,4,0),"KÓD NENALEZEN V ČÍSELNÍKU"))</f>
        <v/>
      </c>
      <c r="F317" s="25"/>
      <c r="G317" s="25"/>
      <c r="H317" s="25"/>
      <c r="I317" s="25"/>
      <c r="J317" s="25"/>
      <c r="K317">
        <f t="shared" si="12"/>
        <v>0</v>
      </c>
      <c r="L317">
        <f t="shared" si="13"/>
        <v>0</v>
      </c>
      <c r="M317">
        <f t="shared" si="14"/>
        <v>0</v>
      </c>
      <c r="N317" t="str" cm="1">
        <f t="array" aca="1" ref="N317" ca="1">MID(CELL("názevsouboru"), FIND("[", CELL("názevsouboru")) + 1, FIND("]", CELL("názevsouboru")) - 1-FIND("[", CELL("názevsouboru")))</f>
        <v>Šablona pro vložení EMDN do ÚK VZP – ZP_SOU_v2.xlsx</v>
      </c>
    </row>
    <row r="318" spans="1:14" ht="30" customHeight="1" x14ac:dyDescent="0.25">
      <c r="A318" s="4">
        <v>308</v>
      </c>
      <c r="B318" s="26"/>
      <c r="C318" s="30" t="str">
        <f>IF(B318="","",IFERROR(VLOOKUP(B318,číselník!$A:$D,2,0),"KÓD NENALEZEN V ČÍSELNÍKU"))</f>
        <v/>
      </c>
      <c r="D318" s="31" t="str">
        <f>IF(B318="","",IFERROR(VLOOKUP('ÚHRADOVÝ KATALOG VZP - ZP'!B318,číselník!$A:$D,3,0),"KÓD NENALEZEN V ČÍSELNÍKU"))</f>
        <v/>
      </c>
      <c r="E318" s="31" t="str">
        <f>IF(B318="","",IFERROR(VLOOKUP(B318,číselník!$A:$D,4,0),"KÓD NENALEZEN V ČÍSELNÍKU"))</f>
        <v/>
      </c>
      <c r="F318" s="25"/>
      <c r="G318" s="25"/>
      <c r="H318" s="25"/>
      <c r="I318" s="25"/>
      <c r="J318" s="25"/>
      <c r="K318">
        <f t="shared" si="12"/>
        <v>0</v>
      </c>
      <c r="L318">
        <f t="shared" si="13"/>
        <v>0</v>
      </c>
      <c r="M318">
        <f t="shared" si="14"/>
        <v>0</v>
      </c>
      <c r="N318" t="str" cm="1">
        <f t="array" aca="1" ref="N318" ca="1">MID(CELL("názevsouboru"), FIND("[", CELL("názevsouboru")) + 1, FIND("]", CELL("názevsouboru")) - 1-FIND("[", CELL("názevsouboru")))</f>
        <v>Šablona pro vložení EMDN do ÚK VZP – ZP_SOU_v2.xlsx</v>
      </c>
    </row>
    <row r="319" spans="1:14" ht="30" customHeight="1" x14ac:dyDescent="0.25">
      <c r="A319" s="4">
        <v>309</v>
      </c>
      <c r="B319" s="26"/>
      <c r="C319" s="30" t="str">
        <f>IF(B319="","",IFERROR(VLOOKUP(B319,číselník!$A:$D,2,0),"KÓD NENALEZEN V ČÍSELNÍKU"))</f>
        <v/>
      </c>
      <c r="D319" s="31" t="str">
        <f>IF(B319="","",IFERROR(VLOOKUP('ÚHRADOVÝ KATALOG VZP - ZP'!B319,číselník!$A:$D,3,0),"KÓD NENALEZEN V ČÍSELNÍKU"))</f>
        <v/>
      </c>
      <c r="E319" s="31" t="str">
        <f>IF(B319="","",IFERROR(VLOOKUP(B319,číselník!$A:$D,4,0),"KÓD NENALEZEN V ČÍSELNÍKU"))</f>
        <v/>
      </c>
      <c r="F319" s="25"/>
      <c r="G319" s="25"/>
      <c r="H319" s="25"/>
      <c r="I319" s="25"/>
      <c r="J319" s="25"/>
      <c r="K319">
        <f t="shared" si="12"/>
        <v>0</v>
      </c>
      <c r="L319">
        <f t="shared" si="13"/>
        <v>0</v>
      </c>
      <c r="M319">
        <f t="shared" si="14"/>
        <v>0</v>
      </c>
      <c r="N319" t="str" cm="1">
        <f t="array" aca="1" ref="N319" ca="1">MID(CELL("názevsouboru"), FIND("[", CELL("názevsouboru")) + 1, FIND("]", CELL("názevsouboru")) - 1-FIND("[", CELL("názevsouboru")))</f>
        <v>Šablona pro vložení EMDN do ÚK VZP – ZP_SOU_v2.xlsx</v>
      </c>
    </row>
    <row r="320" spans="1:14" ht="30" customHeight="1" x14ac:dyDescent="0.25">
      <c r="A320" s="4">
        <v>310</v>
      </c>
      <c r="B320" s="26"/>
      <c r="C320" s="30" t="str">
        <f>IF(B320="","",IFERROR(VLOOKUP(B320,číselník!$A:$D,2,0),"KÓD NENALEZEN V ČÍSELNÍKU"))</f>
        <v/>
      </c>
      <c r="D320" s="31" t="str">
        <f>IF(B320="","",IFERROR(VLOOKUP('ÚHRADOVÝ KATALOG VZP - ZP'!B320,číselník!$A:$D,3,0),"KÓD NENALEZEN V ČÍSELNÍKU"))</f>
        <v/>
      </c>
      <c r="E320" s="31" t="str">
        <f>IF(B320="","",IFERROR(VLOOKUP(B320,číselník!$A:$D,4,0),"KÓD NENALEZEN V ČÍSELNÍKU"))</f>
        <v/>
      </c>
      <c r="F320" s="25"/>
      <c r="G320" s="25"/>
      <c r="H320" s="25"/>
      <c r="I320" s="25"/>
      <c r="J320" s="25"/>
      <c r="K320">
        <f t="shared" si="12"/>
        <v>0</v>
      </c>
      <c r="L320">
        <f t="shared" si="13"/>
        <v>0</v>
      </c>
      <c r="M320">
        <f t="shared" si="14"/>
        <v>0</v>
      </c>
      <c r="N320" t="str" cm="1">
        <f t="array" aca="1" ref="N320" ca="1">MID(CELL("názevsouboru"), FIND("[", CELL("názevsouboru")) + 1, FIND("]", CELL("názevsouboru")) - 1-FIND("[", CELL("názevsouboru")))</f>
        <v>Šablona pro vložení EMDN do ÚK VZP – ZP_SOU_v2.xlsx</v>
      </c>
    </row>
    <row r="321" spans="1:14" ht="30" customHeight="1" x14ac:dyDescent="0.25">
      <c r="A321" s="4">
        <v>311</v>
      </c>
      <c r="B321" s="26"/>
      <c r="C321" s="30" t="str">
        <f>IF(B321="","",IFERROR(VLOOKUP(B321,číselník!$A:$D,2,0),"KÓD NENALEZEN V ČÍSELNÍKU"))</f>
        <v/>
      </c>
      <c r="D321" s="31" t="str">
        <f>IF(B321="","",IFERROR(VLOOKUP('ÚHRADOVÝ KATALOG VZP - ZP'!B321,číselník!$A:$D,3,0),"KÓD NENALEZEN V ČÍSELNÍKU"))</f>
        <v/>
      </c>
      <c r="E321" s="31" t="str">
        <f>IF(B321="","",IFERROR(VLOOKUP(B321,číselník!$A:$D,4,0),"KÓD NENALEZEN V ČÍSELNÍKU"))</f>
        <v/>
      </c>
      <c r="F321" s="25"/>
      <c r="G321" s="25"/>
      <c r="H321" s="25"/>
      <c r="I321" s="25"/>
      <c r="J321" s="25"/>
      <c r="K321">
        <f t="shared" si="12"/>
        <v>0</v>
      </c>
      <c r="L321">
        <f t="shared" si="13"/>
        <v>0</v>
      </c>
      <c r="M321">
        <f t="shared" si="14"/>
        <v>0</v>
      </c>
      <c r="N321" t="str" cm="1">
        <f t="array" aca="1" ref="N321" ca="1">MID(CELL("názevsouboru"), FIND("[", CELL("názevsouboru")) + 1, FIND("]", CELL("názevsouboru")) - 1-FIND("[", CELL("názevsouboru")))</f>
        <v>Šablona pro vložení EMDN do ÚK VZP – ZP_SOU_v2.xlsx</v>
      </c>
    </row>
    <row r="322" spans="1:14" ht="30" customHeight="1" x14ac:dyDescent="0.25">
      <c r="A322" s="4">
        <v>312</v>
      </c>
      <c r="B322" s="26"/>
      <c r="C322" s="30" t="str">
        <f>IF(B322="","",IFERROR(VLOOKUP(B322,číselník!$A:$D,2,0),"KÓD NENALEZEN V ČÍSELNÍKU"))</f>
        <v/>
      </c>
      <c r="D322" s="31" t="str">
        <f>IF(B322="","",IFERROR(VLOOKUP('ÚHRADOVÝ KATALOG VZP - ZP'!B322,číselník!$A:$D,3,0),"KÓD NENALEZEN V ČÍSELNÍKU"))</f>
        <v/>
      </c>
      <c r="E322" s="31" t="str">
        <f>IF(B322="","",IFERROR(VLOOKUP(B322,číselník!$A:$D,4,0),"KÓD NENALEZEN V ČÍSELNÍKU"))</f>
        <v/>
      </c>
      <c r="F322" s="25"/>
      <c r="G322" s="25"/>
      <c r="H322" s="25"/>
      <c r="I322" s="25"/>
      <c r="J322" s="25"/>
      <c r="K322">
        <f t="shared" si="12"/>
        <v>0</v>
      </c>
      <c r="L322">
        <f t="shared" si="13"/>
        <v>0</v>
      </c>
      <c r="M322">
        <f t="shared" si="14"/>
        <v>0</v>
      </c>
      <c r="N322" t="str" cm="1">
        <f t="array" aca="1" ref="N322" ca="1">MID(CELL("názevsouboru"), FIND("[", CELL("názevsouboru")) + 1, FIND("]", CELL("názevsouboru")) - 1-FIND("[", CELL("názevsouboru")))</f>
        <v>Šablona pro vložení EMDN do ÚK VZP – ZP_SOU_v2.xlsx</v>
      </c>
    </row>
    <row r="323" spans="1:14" ht="30" customHeight="1" x14ac:dyDescent="0.25">
      <c r="A323" s="4">
        <v>313</v>
      </c>
      <c r="B323" s="26"/>
      <c r="C323" s="30" t="str">
        <f>IF(B323="","",IFERROR(VLOOKUP(B323,číselník!$A:$D,2,0),"KÓD NENALEZEN V ČÍSELNÍKU"))</f>
        <v/>
      </c>
      <c r="D323" s="31" t="str">
        <f>IF(B323="","",IFERROR(VLOOKUP('ÚHRADOVÝ KATALOG VZP - ZP'!B323,číselník!$A:$D,3,0),"KÓD NENALEZEN V ČÍSELNÍKU"))</f>
        <v/>
      </c>
      <c r="E323" s="31" t="str">
        <f>IF(B323="","",IFERROR(VLOOKUP(B323,číselník!$A:$D,4,0),"KÓD NENALEZEN V ČÍSELNÍKU"))</f>
        <v/>
      </c>
      <c r="F323" s="25"/>
      <c r="G323" s="25"/>
      <c r="H323" s="25"/>
      <c r="I323" s="25"/>
      <c r="J323" s="25"/>
      <c r="K323">
        <f t="shared" si="12"/>
        <v>0</v>
      </c>
      <c r="L323">
        <f t="shared" si="13"/>
        <v>0</v>
      </c>
      <c r="M323">
        <f t="shared" si="14"/>
        <v>0</v>
      </c>
      <c r="N323" t="str" cm="1">
        <f t="array" aca="1" ref="N323" ca="1">MID(CELL("názevsouboru"), FIND("[", CELL("názevsouboru")) + 1, FIND("]", CELL("názevsouboru")) - 1-FIND("[", CELL("názevsouboru")))</f>
        <v>Šablona pro vložení EMDN do ÚK VZP – ZP_SOU_v2.xlsx</v>
      </c>
    </row>
    <row r="324" spans="1:14" ht="30" customHeight="1" x14ac:dyDescent="0.25">
      <c r="A324" s="4">
        <v>314</v>
      </c>
      <c r="B324" s="26"/>
      <c r="C324" s="30" t="str">
        <f>IF(B324="","",IFERROR(VLOOKUP(B324,číselník!$A:$D,2,0),"KÓD NENALEZEN V ČÍSELNÍKU"))</f>
        <v/>
      </c>
      <c r="D324" s="31" t="str">
        <f>IF(B324="","",IFERROR(VLOOKUP('ÚHRADOVÝ KATALOG VZP - ZP'!B324,číselník!$A:$D,3,0),"KÓD NENALEZEN V ČÍSELNÍKU"))</f>
        <v/>
      </c>
      <c r="E324" s="31" t="str">
        <f>IF(B324="","",IFERROR(VLOOKUP(B324,číselník!$A:$D,4,0),"KÓD NENALEZEN V ČÍSELNÍKU"))</f>
        <v/>
      </c>
      <c r="F324" s="25"/>
      <c r="G324" s="25"/>
      <c r="H324" s="25"/>
      <c r="I324" s="25"/>
      <c r="J324" s="25"/>
      <c r="K324">
        <f t="shared" si="12"/>
        <v>0</v>
      </c>
      <c r="L324">
        <f t="shared" si="13"/>
        <v>0</v>
      </c>
      <c r="M324">
        <f t="shared" si="14"/>
        <v>0</v>
      </c>
      <c r="N324" t="str" cm="1">
        <f t="array" aca="1" ref="N324" ca="1">MID(CELL("názevsouboru"), FIND("[", CELL("názevsouboru")) + 1, FIND("]", CELL("názevsouboru")) - 1-FIND("[", CELL("názevsouboru")))</f>
        <v>Šablona pro vložení EMDN do ÚK VZP – ZP_SOU_v2.xlsx</v>
      </c>
    </row>
    <row r="325" spans="1:14" ht="30" customHeight="1" x14ac:dyDescent="0.25">
      <c r="A325" s="4">
        <v>315</v>
      </c>
      <c r="B325" s="26"/>
      <c r="C325" s="30" t="str">
        <f>IF(B325="","",IFERROR(VLOOKUP(B325,číselník!$A:$D,2,0),"KÓD NENALEZEN V ČÍSELNÍKU"))</f>
        <v/>
      </c>
      <c r="D325" s="31" t="str">
        <f>IF(B325="","",IFERROR(VLOOKUP('ÚHRADOVÝ KATALOG VZP - ZP'!B325,číselník!$A:$D,3,0),"KÓD NENALEZEN V ČÍSELNÍKU"))</f>
        <v/>
      </c>
      <c r="E325" s="31" t="str">
        <f>IF(B325="","",IFERROR(VLOOKUP(B325,číselník!$A:$D,4,0),"KÓD NENALEZEN V ČÍSELNÍKU"))</f>
        <v/>
      </c>
      <c r="F325" s="25"/>
      <c r="G325" s="25"/>
      <c r="H325" s="25"/>
      <c r="I325" s="25"/>
      <c r="J325" s="25"/>
      <c r="K325">
        <f t="shared" si="12"/>
        <v>0</v>
      </c>
      <c r="L325">
        <f t="shared" si="13"/>
        <v>0</v>
      </c>
      <c r="M325">
        <f t="shared" si="14"/>
        <v>0</v>
      </c>
      <c r="N325" t="str" cm="1">
        <f t="array" aca="1" ref="N325" ca="1">MID(CELL("názevsouboru"), FIND("[", CELL("názevsouboru")) + 1, FIND("]", CELL("názevsouboru")) - 1-FIND("[", CELL("názevsouboru")))</f>
        <v>Šablona pro vložení EMDN do ÚK VZP – ZP_SOU_v2.xlsx</v>
      </c>
    </row>
    <row r="326" spans="1:14" ht="30" customHeight="1" x14ac:dyDescent="0.25">
      <c r="A326" s="4">
        <v>316</v>
      </c>
      <c r="B326" s="26"/>
      <c r="C326" s="30" t="str">
        <f>IF(B326="","",IFERROR(VLOOKUP(B326,číselník!$A:$D,2,0),"KÓD NENALEZEN V ČÍSELNÍKU"))</f>
        <v/>
      </c>
      <c r="D326" s="31" t="str">
        <f>IF(B326="","",IFERROR(VLOOKUP('ÚHRADOVÝ KATALOG VZP - ZP'!B326,číselník!$A:$D,3,0),"KÓD NENALEZEN V ČÍSELNÍKU"))</f>
        <v/>
      </c>
      <c r="E326" s="31" t="str">
        <f>IF(B326="","",IFERROR(VLOOKUP(B326,číselník!$A:$D,4,0),"KÓD NENALEZEN V ČÍSELNÍKU"))</f>
        <v/>
      </c>
      <c r="F326" s="25"/>
      <c r="G326" s="25"/>
      <c r="H326" s="25"/>
      <c r="I326" s="25"/>
      <c r="J326" s="25"/>
      <c r="K326">
        <f t="shared" si="12"/>
        <v>0</v>
      </c>
      <c r="L326">
        <f t="shared" si="13"/>
        <v>0</v>
      </c>
      <c r="M326">
        <f t="shared" si="14"/>
        <v>0</v>
      </c>
      <c r="N326" t="str" cm="1">
        <f t="array" aca="1" ref="N326" ca="1">MID(CELL("názevsouboru"), FIND("[", CELL("názevsouboru")) + 1, FIND("]", CELL("názevsouboru")) - 1-FIND("[", CELL("názevsouboru")))</f>
        <v>Šablona pro vložení EMDN do ÚK VZP – ZP_SOU_v2.xlsx</v>
      </c>
    </row>
    <row r="327" spans="1:14" ht="30" customHeight="1" x14ac:dyDescent="0.25">
      <c r="A327" s="4">
        <v>317</v>
      </c>
      <c r="B327" s="26"/>
      <c r="C327" s="30" t="str">
        <f>IF(B327="","",IFERROR(VLOOKUP(B327,číselník!$A:$D,2,0),"KÓD NENALEZEN V ČÍSELNÍKU"))</f>
        <v/>
      </c>
      <c r="D327" s="31" t="str">
        <f>IF(B327="","",IFERROR(VLOOKUP('ÚHRADOVÝ KATALOG VZP - ZP'!B327,číselník!$A:$D,3,0),"KÓD NENALEZEN V ČÍSELNÍKU"))</f>
        <v/>
      </c>
      <c r="E327" s="31" t="str">
        <f>IF(B327="","",IFERROR(VLOOKUP(B327,číselník!$A:$D,4,0),"KÓD NENALEZEN V ČÍSELNÍKU"))</f>
        <v/>
      </c>
      <c r="F327" s="25"/>
      <c r="G327" s="25"/>
      <c r="H327" s="25"/>
      <c r="I327" s="25"/>
      <c r="J327" s="25"/>
      <c r="K327">
        <f t="shared" si="12"/>
        <v>0</v>
      </c>
      <c r="L327">
        <f t="shared" si="13"/>
        <v>0</v>
      </c>
      <c r="M327">
        <f t="shared" si="14"/>
        <v>0</v>
      </c>
      <c r="N327" t="str" cm="1">
        <f t="array" aca="1" ref="N327" ca="1">MID(CELL("názevsouboru"), FIND("[", CELL("názevsouboru")) + 1, FIND("]", CELL("názevsouboru")) - 1-FIND("[", CELL("názevsouboru")))</f>
        <v>Šablona pro vložení EMDN do ÚK VZP – ZP_SOU_v2.xlsx</v>
      </c>
    </row>
    <row r="328" spans="1:14" ht="30" customHeight="1" x14ac:dyDescent="0.25">
      <c r="A328" s="4">
        <v>318</v>
      </c>
      <c r="B328" s="26"/>
      <c r="C328" s="30" t="str">
        <f>IF(B328="","",IFERROR(VLOOKUP(B328,číselník!$A:$D,2,0),"KÓD NENALEZEN V ČÍSELNÍKU"))</f>
        <v/>
      </c>
      <c r="D328" s="31" t="str">
        <f>IF(B328="","",IFERROR(VLOOKUP('ÚHRADOVÝ KATALOG VZP - ZP'!B328,číselník!$A:$D,3,0),"KÓD NENALEZEN V ČÍSELNÍKU"))</f>
        <v/>
      </c>
      <c r="E328" s="31" t="str">
        <f>IF(B328="","",IFERROR(VLOOKUP(B328,číselník!$A:$D,4,0),"KÓD NENALEZEN V ČÍSELNÍKU"))</f>
        <v/>
      </c>
      <c r="F328" s="25"/>
      <c r="G328" s="25"/>
      <c r="H328" s="25"/>
      <c r="I328" s="25"/>
      <c r="J328" s="25"/>
      <c r="K328">
        <f t="shared" si="12"/>
        <v>0</v>
      </c>
      <c r="L328">
        <f t="shared" si="13"/>
        <v>0</v>
      </c>
      <c r="M328">
        <f t="shared" si="14"/>
        <v>0</v>
      </c>
      <c r="N328" t="str" cm="1">
        <f t="array" aca="1" ref="N328" ca="1">MID(CELL("názevsouboru"), FIND("[", CELL("názevsouboru")) + 1, FIND("]", CELL("názevsouboru")) - 1-FIND("[", CELL("názevsouboru")))</f>
        <v>Šablona pro vložení EMDN do ÚK VZP – ZP_SOU_v2.xlsx</v>
      </c>
    </row>
    <row r="329" spans="1:14" ht="30" customHeight="1" x14ac:dyDescent="0.25">
      <c r="A329" s="4">
        <v>319</v>
      </c>
      <c r="B329" s="26"/>
      <c r="C329" s="30" t="str">
        <f>IF(B329="","",IFERROR(VLOOKUP(B329,číselník!$A:$D,2,0),"KÓD NENALEZEN V ČÍSELNÍKU"))</f>
        <v/>
      </c>
      <c r="D329" s="31" t="str">
        <f>IF(B329="","",IFERROR(VLOOKUP('ÚHRADOVÝ KATALOG VZP - ZP'!B329,číselník!$A:$D,3,0),"KÓD NENALEZEN V ČÍSELNÍKU"))</f>
        <v/>
      </c>
      <c r="E329" s="31" t="str">
        <f>IF(B329="","",IFERROR(VLOOKUP(B329,číselník!$A:$D,4,0),"KÓD NENALEZEN V ČÍSELNÍKU"))</f>
        <v/>
      </c>
      <c r="F329" s="25"/>
      <c r="G329" s="25"/>
      <c r="H329" s="25"/>
      <c r="I329" s="25"/>
      <c r="J329" s="25"/>
      <c r="K329">
        <f t="shared" si="12"/>
        <v>0</v>
      </c>
      <c r="L329">
        <f t="shared" si="13"/>
        <v>0</v>
      </c>
      <c r="M329">
        <f t="shared" si="14"/>
        <v>0</v>
      </c>
      <c r="N329" t="str" cm="1">
        <f t="array" aca="1" ref="N329" ca="1">MID(CELL("názevsouboru"), FIND("[", CELL("názevsouboru")) + 1, FIND("]", CELL("názevsouboru")) - 1-FIND("[", CELL("názevsouboru")))</f>
        <v>Šablona pro vložení EMDN do ÚK VZP – ZP_SOU_v2.xlsx</v>
      </c>
    </row>
    <row r="330" spans="1:14" ht="30" customHeight="1" x14ac:dyDescent="0.25">
      <c r="A330" s="4">
        <v>320</v>
      </c>
      <c r="B330" s="26"/>
      <c r="C330" s="30" t="str">
        <f>IF(B330="","",IFERROR(VLOOKUP(B330,číselník!$A:$D,2,0),"KÓD NENALEZEN V ČÍSELNÍKU"))</f>
        <v/>
      </c>
      <c r="D330" s="31" t="str">
        <f>IF(B330="","",IFERROR(VLOOKUP('ÚHRADOVÝ KATALOG VZP - ZP'!B330,číselník!$A:$D,3,0),"KÓD NENALEZEN V ČÍSELNÍKU"))</f>
        <v/>
      </c>
      <c r="E330" s="31" t="str">
        <f>IF(B330="","",IFERROR(VLOOKUP(B330,číselník!$A:$D,4,0),"KÓD NENALEZEN V ČÍSELNÍKU"))</f>
        <v/>
      </c>
      <c r="F330" s="25"/>
      <c r="G330" s="25"/>
      <c r="H330" s="25"/>
      <c r="I330" s="25"/>
      <c r="J330" s="25"/>
      <c r="K330">
        <f t="shared" si="12"/>
        <v>0</v>
      </c>
      <c r="L330">
        <f t="shared" si="13"/>
        <v>0</v>
      </c>
      <c r="M330">
        <f t="shared" si="14"/>
        <v>0</v>
      </c>
      <c r="N330" t="str" cm="1">
        <f t="array" aca="1" ref="N330" ca="1">MID(CELL("názevsouboru"), FIND("[", CELL("názevsouboru")) + 1, FIND("]", CELL("názevsouboru")) - 1-FIND("[", CELL("názevsouboru")))</f>
        <v>Šablona pro vložení EMDN do ÚK VZP – ZP_SOU_v2.xlsx</v>
      </c>
    </row>
    <row r="331" spans="1:14" ht="30" customHeight="1" x14ac:dyDescent="0.25">
      <c r="A331" s="4">
        <v>321</v>
      </c>
      <c r="B331" s="26"/>
      <c r="C331" s="30" t="str">
        <f>IF(B331="","",IFERROR(VLOOKUP(B331,číselník!$A:$D,2,0),"KÓD NENALEZEN V ČÍSELNÍKU"))</f>
        <v/>
      </c>
      <c r="D331" s="31" t="str">
        <f>IF(B331="","",IFERROR(VLOOKUP('ÚHRADOVÝ KATALOG VZP - ZP'!B331,číselník!$A:$D,3,0),"KÓD NENALEZEN V ČÍSELNÍKU"))</f>
        <v/>
      </c>
      <c r="E331" s="31" t="str">
        <f>IF(B331="","",IFERROR(VLOOKUP(B331,číselník!$A:$D,4,0),"KÓD NENALEZEN V ČÍSELNÍKU"))</f>
        <v/>
      </c>
      <c r="F331" s="25"/>
      <c r="G331" s="25"/>
      <c r="H331" s="25"/>
      <c r="I331" s="25"/>
      <c r="J331" s="25"/>
      <c r="K331">
        <f t="shared" si="12"/>
        <v>0</v>
      </c>
      <c r="L331">
        <f t="shared" si="13"/>
        <v>0</v>
      </c>
      <c r="M331">
        <f t="shared" si="14"/>
        <v>0</v>
      </c>
      <c r="N331" t="str" cm="1">
        <f t="array" aca="1" ref="N331" ca="1">MID(CELL("názevsouboru"), FIND("[", CELL("názevsouboru")) + 1, FIND("]", CELL("názevsouboru")) - 1-FIND("[", CELL("názevsouboru")))</f>
        <v>Šablona pro vložení EMDN do ÚK VZP – ZP_SOU_v2.xlsx</v>
      </c>
    </row>
    <row r="332" spans="1:14" ht="30" customHeight="1" x14ac:dyDescent="0.25">
      <c r="A332" s="4">
        <v>322</v>
      </c>
      <c r="B332" s="26"/>
      <c r="C332" s="30" t="str">
        <f>IF(B332="","",IFERROR(VLOOKUP(B332,číselník!$A:$D,2,0),"KÓD NENALEZEN V ČÍSELNÍKU"))</f>
        <v/>
      </c>
      <c r="D332" s="31" t="str">
        <f>IF(B332="","",IFERROR(VLOOKUP('ÚHRADOVÝ KATALOG VZP - ZP'!B332,číselník!$A:$D,3,0),"KÓD NENALEZEN V ČÍSELNÍKU"))</f>
        <v/>
      </c>
      <c r="E332" s="31" t="str">
        <f>IF(B332="","",IFERROR(VLOOKUP(B332,číselník!$A:$D,4,0),"KÓD NENALEZEN V ČÍSELNÍKU"))</f>
        <v/>
      </c>
      <c r="F332" s="25"/>
      <c r="G332" s="25"/>
      <c r="H332" s="25"/>
      <c r="I332" s="25"/>
      <c r="J332" s="25"/>
      <c r="K332">
        <f t="shared" ref="K332:K395" si="15">$D$7</f>
        <v>0</v>
      </c>
      <c r="L332">
        <f t="shared" ref="L332:L395" si="16">$D$8</f>
        <v>0</v>
      </c>
      <c r="M332">
        <f t="shared" ref="M332:M395" si="17">$D$9</f>
        <v>0</v>
      </c>
      <c r="N332" t="str" cm="1">
        <f t="array" aca="1" ref="N332" ca="1">MID(CELL("názevsouboru"), FIND("[", CELL("názevsouboru")) + 1, FIND("]", CELL("názevsouboru")) - 1-FIND("[", CELL("názevsouboru")))</f>
        <v>Šablona pro vložení EMDN do ÚK VZP – ZP_SOU_v2.xlsx</v>
      </c>
    </row>
    <row r="333" spans="1:14" ht="30" customHeight="1" x14ac:dyDescent="0.25">
      <c r="A333" s="4">
        <v>323</v>
      </c>
      <c r="B333" s="26"/>
      <c r="C333" s="30" t="str">
        <f>IF(B333="","",IFERROR(VLOOKUP(B333,číselník!$A:$D,2,0),"KÓD NENALEZEN V ČÍSELNÍKU"))</f>
        <v/>
      </c>
      <c r="D333" s="31" t="str">
        <f>IF(B333="","",IFERROR(VLOOKUP('ÚHRADOVÝ KATALOG VZP - ZP'!B333,číselník!$A:$D,3,0),"KÓD NENALEZEN V ČÍSELNÍKU"))</f>
        <v/>
      </c>
      <c r="E333" s="31" t="str">
        <f>IF(B333="","",IFERROR(VLOOKUP(B333,číselník!$A:$D,4,0),"KÓD NENALEZEN V ČÍSELNÍKU"))</f>
        <v/>
      </c>
      <c r="F333" s="25"/>
      <c r="G333" s="25"/>
      <c r="H333" s="25"/>
      <c r="I333" s="25"/>
      <c r="J333" s="25"/>
      <c r="K333">
        <f t="shared" si="15"/>
        <v>0</v>
      </c>
      <c r="L333">
        <f t="shared" si="16"/>
        <v>0</v>
      </c>
      <c r="M333">
        <f t="shared" si="17"/>
        <v>0</v>
      </c>
      <c r="N333" t="str" cm="1">
        <f t="array" aca="1" ref="N333" ca="1">MID(CELL("názevsouboru"), FIND("[", CELL("názevsouboru")) + 1, FIND("]", CELL("názevsouboru")) - 1-FIND("[", CELL("názevsouboru")))</f>
        <v>Šablona pro vložení EMDN do ÚK VZP – ZP_SOU_v2.xlsx</v>
      </c>
    </row>
    <row r="334" spans="1:14" ht="30" customHeight="1" x14ac:dyDescent="0.25">
      <c r="A334" s="4">
        <v>324</v>
      </c>
      <c r="B334" s="26"/>
      <c r="C334" s="30" t="str">
        <f>IF(B334="","",IFERROR(VLOOKUP(B334,číselník!$A:$D,2,0),"KÓD NENALEZEN V ČÍSELNÍKU"))</f>
        <v/>
      </c>
      <c r="D334" s="31" t="str">
        <f>IF(B334="","",IFERROR(VLOOKUP('ÚHRADOVÝ KATALOG VZP - ZP'!B334,číselník!$A:$D,3,0),"KÓD NENALEZEN V ČÍSELNÍKU"))</f>
        <v/>
      </c>
      <c r="E334" s="31" t="str">
        <f>IF(B334="","",IFERROR(VLOOKUP(B334,číselník!$A:$D,4,0),"KÓD NENALEZEN V ČÍSELNÍKU"))</f>
        <v/>
      </c>
      <c r="F334" s="25"/>
      <c r="G334" s="25"/>
      <c r="H334" s="25"/>
      <c r="I334" s="25"/>
      <c r="J334" s="25"/>
      <c r="K334">
        <f t="shared" si="15"/>
        <v>0</v>
      </c>
      <c r="L334">
        <f t="shared" si="16"/>
        <v>0</v>
      </c>
      <c r="M334">
        <f t="shared" si="17"/>
        <v>0</v>
      </c>
      <c r="N334" t="str" cm="1">
        <f t="array" aca="1" ref="N334" ca="1">MID(CELL("názevsouboru"), FIND("[", CELL("názevsouboru")) + 1, FIND("]", CELL("názevsouboru")) - 1-FIND("[", CELL("názevsouboru")))</f>
        <v>Šablona pro vložení EMDN do ÚK VZP – ZP_SOU_v2.xlsx</v>
      </c>
    </row>
    <row r="335" spans="1:14" ht="30" customHeight="1" x14ac:dyDescent="0.25">
      <c r="A335" s="4">
        <v>325</v>
      </c>
      <c r="B335" s="26"/>
      <c r="C335" s="30" t="str">
        <f>IF(B335="","",IFERROR(VLOOKUP(B335,číselník!$A:$D,2,0),"KÓD NENALEZEN V ČÍSELNÍKU"))</f>
        <v/>
      </c>
      <c r="D335" s="31" t="str">
        <f>IF(B335="","",IFERROR(VLOOKUP('ÚHRADOVÝ KATALOG VZP - ZP'!B335,číselník!$A:$D,3,0),"KÓD NENALEZEN V ČÍSELNÍKU"))</f>
        <v/>
      </c>
      <c r="E335" s="31" t="str">
        <f>IF(B335="","",IFERROR(VLOOKUP(B335,číselník!$A:$D,4,0),"KÓD NENALEZEN V ČÍSELNÍKU"))</f>
        <v/>
      </c>
      <c r="F335" s="25"/>
      <c r="G335" s="25"/>
      <c r="H335" s="25"/>
      <c r="I335" s="25"/>
      <c r="J335" s="25"/>
      <c r="K335">
        <f t="shared" si="15"/>
        <v>0</v>
      </c>
      <c r="L335">
        <f t="shared" si="16"/>
        <v>0</v>
      </c>
      <c r="M335">
        <f t="shared" si="17"/>
        <v>0</v>
      </c>
      <c r="N335" t="str" cm="1">
        <f t="array" aca="1" ref="N335" ca="1">MID(CELL("názevsouboru"), FIND("[", CELL("názevsouboru")) + 1, FIND("]", CELL("názevsouboru")) - 1-FIND("[", CELL("názevsouboru")))</f>
        <v>Šablona pro vložení EMDN do ÚK VZP – ZP_SOU_v2.xlsx</v>
      </c>
    </row>
    <row r="336" spans="1:14" ht="30" customHeight="1" x14ac:dyDescent="0.25">
      <c r="A336" s="4">
        <v>326</v>
      </c>
      <c r="B336" s="26"/>
      <c r="C336" s="30" t="str">
        <f>IF(B336="","",IFERROR(VLOOKUP(B336,číselník!$A:$D,2,0),"KÓD NENALEZEN V ČÍSELNÍKU"))</f>
        <v/>
      </c>
      <c r="D336" s="31" t="str">
        <f>IF(B336="","",IFERROR(VLOOKUP('ÚHRADOVÝ KATALOG VZP - ZP'!B336,číselník!$A:$D,3,0),"KÓD NENALEZEN V ČÍSELNÍKU"))</f>
        <v/>
      </c>
      <c r="E336" s="31" t="str">
        <f>IF(B336="","",IFERROR(VLOOKUP(B336,číselník!$A:$D,4,0),"KÓD NENALEZEN V ČÍSELNÍKU"))</f>
        <v/>
      </c>
      <c r="F336" s="25"/>
      <c r="G336" s="25"/>
      <c r="H336" s="25"/>
      <c r="I336" s="25"/>
      <c r="J336" s="25"/>
      <c r="K336">
        <f t="shared" si="15"/>
        <v>0</v>
      </c>
      <c r="L336">
        <f t="shared" si="16"/>
        <v>0</v>
      </c>
      <c r="M336">
        <f t="shared" si="17"/>
        <v>0</v>
      </c>
      <c r="N336" t="str" cm="1">
        <f t="array" aca="1" ref="N336" ca="1">MID(CELL("názevsouboru"), FIND("[", CELL("názevsouboru")) + 1, FIND("]", CELL("názevsouboru")) - 1-FIND("[", CELL("názevsouboru")))</f>
        <v>Šablona pro vložení EMDN do ÚK VZP – ZP_SOU_v2.xlsx</v>
      </c>
    </row>
    <row r="337" spans="1:14" ht="30" customHeight="1" x14ac:dyDescent="0.25">
      <c r="A337" s="4">
        <v>327</v>
      </c>
      <c r="B337" s="26"/>
      <c r="C337" s="30" t="str">
        <f>IF(B337="","",IFERROR(VLOOKUP(B337,číselník!$A:$D,2,0),"KÓD NENALEZEN V ČÍSELNÍKU"))</f>
        <v/>
      </c>
      <c r="D337" s="31" t="str">
        <f>IF(B337="","",IFERROR(VLOOKUP('ÚHRADOVÝ KATALOG VZP - ZP'!B337,číselník!$A:$D,3,0),"KÓD NENALEZEN V ČÍSELNÍKU"))</f>
        <v/>
      </c>
      <c r="E337" s="31" t="str">
        <f>IF(B337="","",IFERROR(VLOOKUP(B337,číselník!$A:$D,4,0),"KÓD NENALEZEN V ČÍSELNÍKU"))</f>
        <v/>
      </c>
      <c r="F337" s="25"/>
      <c r="G337" s="25"/>
      <c r="H337" s="25"/>
      <c r="I337" s="25"/>
      <c r="J337" s="25"/>
      <c r="K337">
        <f t="shared" si="15"/>
        <v>0</v>
      </c>
      <c r="L337">
        <f t="shared" si="16"/>
        <v>0</v>
      </c>
      <c r="M337">
        <f t="shared" si="17"/>
        <v>0</v>
      </c>
      <c r="N337" t="str" cm="1">
        <f t="array" aca="1" ref="N337" ca="1">MID(CELL("názevsouboru"), FIND("[", CELL("názevsouboru")) + 1, FIND("]", CELL("názevsouboru")) - 1-FIND("[", CELL("názevsouboru")))</f>
        <v>Šablona pro vložení EMDN do ÚK VZP – ZP_SOU_v2.xlsx</v>
      </c>
    </row>
    <row r="338" spans="1:14" ht="30" customHeight="1" x14ac:dyDescent="0.25">
      <c r="A338" s="4">
        <v>328</v>
      </c>
      <c r="B338" s="26"/>
      <c r="C338" s="30" t="str">
        <f>IF(B338="","",IFERROR(VLOOKUP(B338,číselník!$A:$D,2,0),"KÓD NENALEZEN V ČÍSELNÍKU"))</f>
        <v/>
      </c>
      <c r="D338" s="31" t="str">
        <f>IF(B338="","",IFERROR(VLOOKUP('ÚHRADOVÝ KATALOG VZP - ZP'!B338,číselník!$A:$D,3,0),"KÓD NENALEZEN V ČÍSELNÍKU"))</f>
        <v/>
      </c>
      <c r="E338" s="31" t="str">
        <f>IF(B338="","",IFERROR(VLOOKUP(B338,číselník!$A:$D,4,0),"KÓD NENALEZEN V ČÍSELNÍKU"))</f>
        <v/>
      </c>
      <c r="F338" s="25"/>
      <c r="G338" s="25"/>
      <c r="H338" s="25"/>
      <c r="I338" s="25"/>
      <c r="J338" s="25"/>
      <c r="K338">
        <f t="shared" si="15"/>
        <v>0</v>
      </c>
      <c r="L338">
        <f t="shared" si="16"/>
        <v>0</v>
      </c>
      <c r="M338">
        <f t="shared" si="17"/>
        <v>0</v>
      </c>
      <c r="N338" t="str" cm="1">
        <f t="array" aca="1" ref="N338" ca="1">MID(CELL("názevsouboru"), FIND("[", CELL("názevsouboru")) + 1, FIND("]", CELL("názevsouboru")) - 1-FIND("[", CELL("názevsouboru")))</f>
        <v>Šablona pro vložení EMDN do ÚK VZP – ZP_SOU_v2.xlsx</v>
      </c>
    </row>
    <row r="339" spans="1:14" ht="30" customHeight="1" x14ac:dyDescent="0.25">
      <c r="A339" s="4">
        <v>329</v>
      </c>
      <c r="B339" s="26"/>
      <c r="C339" s="30" t="str">
        <f>IF(B339="","",IFERROR(VLOOKUP(B339,číselník!$A:$D,2,0),"KÓD NENALEZEN V ČÍSELNÍKU"))</f>
        <v/>
      </c>
      <c r="D339" s="31" t="str">
        <f>IF(B339="","",IFERROR(VLOOKUP('ÚHRADOVÝ KATALOG VZP - ZP'!B339,číselník!$A:$D,3,0),"KÓD NENALEZEN V ČÍSELNÍKU"))</f>
        <v/>
      </c>
      <c r="E339" s="31" t="str">
        <f>IF(B339="","",IFERROR(VLOOKUP(B339,číselník!$A:$D,4,0),"KÓD NENALEZEN V ČÍSELNÍKU"))</f>
        <v/>
      </c>
      <c r="F339" s="25"/>
      <c r="G339" s="25"/>
      <c r="H339" s="25"/>
      <c r="I339" s="25"/>
      <c r="J339" s="25"/>
      <c r="K339">
        <f t="shared" si="15"/>
        <v>0</v>
      </c>
      <c r="L339">
        <f t="shared" si="16"/>
        <v>0</v>
      </c>
      <c r="M339">
        <f t="shared" si="17"/>
        <v>0</v>
      </c>
      <c r="N339" t="str" cm="1">
        <f t="array" aca="1" ref="N339" ca="1">MID(CELL("názevsouboru"), FIND("[", CELL("názevsouboru")) + 1, FIND("]", CELL("názevsouboru")) - 1-FIND("[", CELL("názevsouboru")))</f>
        <v>Šablona pro vložení EMDN do ÚK VZP – ZP_SOU_v2.xlsx</v>
      </c>
    </row>
    <row r="340" spans="1:14" ht="30" customHeight="1" x14ac:dyDescent="0.25">
      <c r="A340" s="4">
        <v>330</v>
      </c>
      <c r="B340" s="26"/>
      <c r="C340" s="30" t="str">
        <f>IF(B340="","",IFERROR(VLOOKUP(B340,číselník!$A:$D,2,0),"KÓD NENALEZEN V ČÍSELNÍKU"))</f>
        <v/>
      </c>
      <c r="D340" s="31" t="str">
        <f>IF(B340="","",IFERROR(VLOOKUP('ÚHRADOVÝ KATALOG VZP - ZP'!B340,číselník!$A:$D,3,0),"KÓD NENALEZEN V ČÍSELNÍKU"))</f>
        <v/>
      </c>
      <c r="E340" s="31" t="str">
        <f>IF(B340="","",IFERROR(VLOOKUP(B340,číselník!$A:$D,4,0),"KÓD NENALEZEN V ČÍSELNÍKU"))</f>
        <v/>
      </c>
      <c r="F340" s="25"/>
      <c r="G340" s="25"/>
      <c r="H340" s="25"/>
      <c r="I340" s="25"/>
      <c r="J340" s="25"/>
      <c r="K340">
        <f t="shared" si="15"/>
        <v>0</v>
      </c>
      <c r="L340">
        <f t="shared" si="16"/>
        <v>0</v>
      </c>
      <c r="M340">
        <f t="shared" si="17"/>
        <v>0</v>
      </c>
      <c r="N340" t="str" cm="1">
        <f t="array" aca="1" ref="N340" ca="1">MID(CELL("názevsouboru"), FIND("[", CELL("názevsouboru")) + 1, FIND("]", CELL("názevsouboru")) - 1-FIND("[", CELL("názevsouboru")))</f>
        <v>Šablona pro vložení EMDN do ÚK VZP – ZP_SOU_v2.xlsx</v>
      </c>
    </row>
    <row r="341" spans="1:14" ht="30" customHeight="1" x14ac:dyDescent="0.25">
      <c r="A341" s="4">
        <v>331</v>
      </c>
      <c r="B341" s="26"/>
      <c r="C341" s="30" t="str">
        <f>IF(B341="","",IFERROR(VLOOKUP(B341,číselník!$A:$D,2,0),"KÓD NENALEZEN V ČÍSELNÍKU"))</f>
        <v/>
      </c>
      <c r="D341" s="31" t="str">
        <f>IF(B341="","",IFERROR(VLOOKUP('ÚHRADOVÝ KATALOG VZP - ZP'!B341,číselník!$A:$D,3,0),"KÓD NENALEZEN V ČÍSELNÍKU"))</f>
        <v/>
      </c>
      <c r="E341" s="31" t="str">
        <f>IF(B341="","",IFERROR(VLOOKUP(B341,číselník!$A:$D,4,0),"KÓD NENALEZEN V ČÍSELNÍKU"))</f>
        <v/>
      </c>
      <c r="F341" s="25"/>
      <c r="G341" s="25"/>
      <c r="H341" s="25"/>
      <c r="I341" s="25"/>
      <c r="J341" s="25"/>
      <c r="K341">
        <f t="shared" si="15"/>
        <v>0</v>
      </c>
      <c r="L341">
        <f t="shared" si="16"/>
        <v>0</v>
      </c>
      <c r="M341">
        <f t="shared" si="17"/>
        <v>0</v>
      </c>
      <c r="N341" t="str" cm="1">
        <f t="array" aca="1" ref="N341" ca="1">MID(CELL("názevsouboru"), FIND("[", CELL("názevsouboru")) + 1, FIND("]", CELL("názevsouboru")) - 1-FIND("[", CELL("názevsouboru")))</f>
        <v>Šablona pro vložení EMDN do ÚK VZP – ZP_SOU_v2.xlsx</v>
      </c>
    </row>
    <row r="342" spans="1:14" ht="30" customHeight="1" x14ac:dyDescent="0.25">
      <c r="A342" s="4">
        <v>332</v>
      </c>
      <c r="B342" s="26"/>
      <c r="C342" s="30" t="str">
        <f>IF(B342="","",IFERROR(VLOOKUP(B342,číselník!$A:$D,2,0),"KÓD NENALEZEN V ČÍSELNÍKU"))</f>
        <v/>
      </c>
      <c r="D342" s="31" t="str">
        <f>IF(B342="","",IFERROR(VLOOKUP('ÚHRADOVÝ KATALOG VZP - ZP'!B342,číselník!$A:$D,3,0),"KÓD NENALEZEN V ČÍSELNÍKU"))</f>
        <v/>
      </c>
      <c r="E342" s="31" t="str">
        <f>IF(B342="","",IFERROR(VLOOKUP(B342,číselník!$A:$D,4,0),"KÓD NENALEZEN V ČÍSELNÍKU"))</f>
        <v/>
      </c>
      <c r="F342" s="25"/>
      <c r="G342" s="25"/>
      <c r="H342" s="25"/>
      <c r="I342" s="25"/>
      <c r="J342" s="25"/>
      <c r="K342">
        <f t="shared" si="15"/>
        <v>0</v>
      </c>
      <c r="L342">
        <f t="shared" si="16"/>
        <v>0</v>
      </c>
      <c r="M342">
        <f t="shared" si="17"/>
        <v>0</v>
      </c>
      <c r="N342" t="str" cm="1">
        <f t="array" aca="1" ref="N342" ca="1">MID(CELL("názevsouboru"), FIND("[", CELL("názevsouboru")) + 1, FIND("]", CELL("názevsouboru")) - 1-FIND("[", CELL("názevsouboru")))</f>
        <v>Šablona pro vložení EMDN do ÚK VZP – ZP_SOU_v2.xlsx</v>
      </c>
    </row>
    <row r="343" spans="1:14" ht="30" customHeight="1" x14ac:dyDescent="0.25">
      <c r="A343" s="4">
        <v>333</v>
      </c>
      <c r="B343" s="26"/>
      <c r="C343" s="30" t="str">
        <f>IF(B343="","",IFERROR(VLOOKUP(B343,číselník!$A:$D,2,0),"KÓD NENALEZEN V ČÍSELNÍKU"))</f>
        <v/>
      </c>
      <c r="D343" s="31" t="str">
        <f>IF(B343="","",IFERROR(VLOOKUP('ÚHRADOVÝ KATALOG VZP - ZP'!B343,číselník!$A:$D,3,0),"KÓD NENALEZEN V ČÍSELNÍKU"))</f>
        <v/>
      </c>
      <c r="E343" s="31" t="str">
        <f>IF(B343="","",IFERROR(VLOOKUP(B343,číselník!$A:$D,4,0),"KÓD NENALEZEN V ČÍSELNÍKU"))</f>
        <v/>
      </c>
      <c r="F343" s="25"/>
      <c r="G343" s="25"/>
      <c r="H343" s="25"/>
      <c r="I343" s="25"/>
      <c r="J343" s="25"/>
      <c r="K343">
        <f t="shared" si="15"/>
        <v>0</v>
      </c>
      <c r="L343">
        <f t="shared" si="16"/>
        <v>0</v>
      </c>
      <c r="M343">
        <f t="shared" si="17"/>
        <v>0</v>
      </c>
      <c r="N343" t="str" cm="1">
        <f t="array" aca="1" ref="N343" ca="1">MID(CELL("názevsouboru"), FIND("[", CELL("názevsouboru")) + 1, FIND("]", CELL("názevsouboru")) - 1-FIND("[", CELL("názevsouboru")))</f>
        <v>Šablona pro vložení EMDN do ÚK VZP – ZP_SOU_v2.xlsx</v>
      </c>
    </row>
    <row r="344" spans="1:14" ht="30" customHeight="1" x14ac:dyDescent="0.25">
      <c r="A344" s="4">
        <v>334</v>
      </c>
      <c r="B344" s="26"/>
      <c r="C344" s="30" t="str">
        <f>IF(B344="","",IFERROR(VLOOKUP(B344,číselník!$A:$D,2,0),"KÓD NENALEZEN V ČÍSELNÍKU"))</f>
        <v/>
      </c>
      <c r="D344" s="31" t="str">
        <f>IF(B344="","",IFERROR(VLOOKUP('ÚHRADOVÝ KATALOG VZP - ZP'!B344,číselník!$A:$D,3,0),"KÓD NENALEZEN V ČÍSELNÍKU"))</f>
        <v/>
      </c>
      <c r="E344" s="31" t="str">
        <f>IF(B344="","",IFERROR(VLOOKUP(B344,číselník!$A:$D,4,0),"KÓD NENALEZEN V ČÍSELNÍKU"))</f>
        <v/>
      </c>
      <c r="F344" s="25"/>
      <c r="G344" s="25"/>
      <c r="H344" s="25"/>
      <c r="I344" s="25"/>
      <c r="J344" s="25"/>
      <c r="K344">
        <f t="shared" si="15"/>
        <v>0</v>
      </c>
      <c r="L344">
        <f t="shared" si="16"/>
        <v>0</v>
      </c>
      <c r="M344">
        <f t="shared" si="17"/>
        <v>0</v>
      </c>
      <c r="N344" t="str" cm="1">
        <f t="array" aca="1" ref="N344" ca="1">MID(CELL("názevsouboru"), FIND("[", CELL("názevsouboru")) + 1, FIND("]", CELL("názevsouboru")) - 1-FIND("[", CELL("názevsouboru")))</f>
        <v>Šablona pro vložení EMDN do ÚK VZP – ZP_SOU_v2.xlsx</v>
      </c>
    </row>
    <row r="345" spans="1:14" ht="30" customHeight="1" x14ac:dyDescent="0.25">
      <c r="A345" s="4">
        <v>335</v>
      </c>
      <c r="B345" s="26"/>
      <c r="C345" s="30" t="str">
        <f>IF(B345="","",IFERROR(VLOOKUP(B345,číselník!$A:$D,2,0),"KÓD NENALEZEN V ČÍSELNÍKU"))</f>
        <v/>
      </c>
      <c r="D345" s="31" t="str">
        <f>IF(B345="","",IFERROR(VLOOKUP('ÚHRADOVÝ KATALOG VZP - ZP'!B345,číselník!$A:$D,3,0),"KÓD NENALEZEN V ČÍSELNÍKU"))</f>
        <v/>
      </c>
      <c r="E345" s="31" t="str">
        <f>IF(B345="","",IFERROR(VLOOKUP(B345,číselník!$A:$D,4,0),"KÓD NENALEZEN V ČÍSELNÍKU"))</f>
        <v/>
      </c>
      <c r="F345" s="25"/>
      <c r="G345" s="25"/>
      <c r="H345" s="25"/>
      <c r="I345" s="25"/>
      <c r="J345" s="25"/>
      <c r="K345">
        <f t="shared" si="15"/>
        <v>0</v>
      </c>
      <c r="L345">
        <f t="shared" si="16"/>
        <v>0</v>
      </c>
      <c r="M345">
        <f t="shared" si="17"/>
        <v>0</v>
      </c>
      <c r="N345" t="str" cm="1">
        <f t="array" aca="1" ref="N345" ca="1">MID(CELL("názevsouboru"), FIND("[", CELL("názevsouboru")) + 1, FIND("]", CELL("názevsouboru")) - 1-FIND("[", CELL("názevsouboru")))</f>
        <v>Šablona pro vložení EMDN do ÚK VZP – ZP_SOU_v2.xlsx</v>
      </c>
    </row>
    <row r="346" spans="1:14" ht="30" customHeight="1" x14ac:dyDescent="0.25">
      <c r="A346" s="4">
        <v>336</v>
      </c>
      <c r="B346" s="26"/>
      <c r="C346" s="30" t="str">
        <f>IF(B346="","",IFERROR(VLOOKUP(B346,číselník!$A:$D,2,0),"KÓD NENALEZEN V ČÍSELNÍKU"))</f>
        <v/>
      </c>
      <c r="D346" s="31" t="str">
        <f>IF(B346="","",IFERROR(VLOOKUP('ÚHRADOVÝ KATALOG VZP - ZP'!B346,číselník!$A:$D,3,0),"KÓD NENALEZEN V ČÍSELNÍKU"))</f>
        <v/>
      </c>
      <c r="E346" s="31" t="str">
        <f>IF(B346="","",IFERROR(VLOOKUP(B346,číselník!$A:$D,4,0),"KÓD NENALEZEN V ČÍSELNÍKU"))</f>
        <v/>
      </c>
      <c r="F346" s="25"/>
      <c r="G346" s="25"/>
      <c r="H346" s="25"/>
      <c r="I346" s="25"/>
      <c r="J346" s="25"/>
      <c r="K346">
        <f t="shared" si="15"/>
        <v>0</v>
      </c>
      <c r="L346">
        <f t="shared" si="16"/>
        <v>0</v>
      </c>
      <c r="M346">
        <f t="shared" si="17"/>
        <v>0</v>
      </c>
      <c r="N346" t="str" cm="1">
        <f t="array" aca="1" ref="N346" ca="1">MID(CELL("názevsouboru"), FIND("[", CELL("názevsouboru")) + 1, FIND("]", CELL("názevsouboru")) - 1-FIND("[", CELL("názevsouboru")))</f>
        <v>Šablona pro vložení EMDN do ÚK VZP – ZP_SOU_v2.xlsx</v>
      </c>
    </row>
    <row r="347" spans="1:14" ht="30" customHeight="1" x14ac:dyDescent="0.25">
      <c r="A347" s="4">
        <v>337</v>
      </c>
      <c r="B347" s="26"/>
      <c r="C347" s="30" t="str">
        <f>IF(B347="","",IFERROR(VLOOKUP(B347,číselník!$A:$D,2,0),"KÓD NENALEZEN V ČÍSELNÍKU"))</f>
        <v/>
      </c>
      <c r="D347" s="31" t="str">
        <f>IF(B347="","",IFERROR(VLOOKUP('ÚHRADOVÝ KATALOG VZP - ZP'!B347,číselník!$A:$D,3,0),"KÓD NENALEZEN V ČÍSELNÍKU"))</f>
        <v/>
      </c>
      <c r="E347" s="31" t="str">
        <f>IF(B347="","",IFERROR(VLOOKUP(B347,číselník!$A:$D,4,0),"KÓD NENALEZEN V ČÍSELNÍKU"))</f>
        <v/>
      </c>
      <c r="F347" s="25"/>
      <c r="G347" s="25"/>
      <c r="H347" s="25"/>
      <c r="I347" s="25"/>
      <c r="J347" s="25"/>
      <c r="K347">
        <f t="shared" si="15"/>
        <v>0</v>
      </c>
      <c r="L347">
        <f t="shared" si="16"/>
        <v>0</v>
      </c>
      <c r="M347">
        <f t="shared" si="17"/>
        <v>0</v>
      </c>
      <c r="N347" t="str" cm="1">
        <f t="array" aca="1" ref="N347" ca="1">MID(CELL("názevsouboru"), FIND("[", CELL("názevsouboru")) + 1, FIND("]", CELL("názevsouboru")) - 1-FIND("[", CELL("názevsouboru")))</f>
        <v>Šablona pro vložení EMDN do ÚK VZP – ZP_SOU_v2.xlsx</v>
      </c>
    </row>
    <row r="348" spans="1:14" ht="30" customHeight="1" x14ac:dyDescent="0.25">
      <c r="A348" s="4">
        <v>338</v>
      </c>
      <c r="B348" s="26"/>
      <c r="C348" s="30" t="str">
        <f>IF(B348="","",IFERROR(VLOOKUP(B348,číselník!$A:$D,2,0),"KÓD NENALEZEN V ČÍSELNÍKU"))</f>
        <v/>
      </c>
      <c r="D348" s="31" t="str">
        <f>IF(B348="","",IFERROR(VLOOKUP('ÚHRADOVÝ KATALOG VZP - ZP'!B348,číselník!$A:$D,3,0),"KÓD NENALEZEN V ČÍSELNÍKU"))</f>
        <v/>
      </c>
      <c r="E348" s="31" t="str">
        <f>IF(B348="","",IFERROR(VLOOKUP(B348,číselník!$A:$D,4,0),"KÓD NENALEZEN V ČÍSELNÍKU"))</f>
        <v/>
      </c>
      <c r="F348" s="25"/>
      <c r="G348" s="25"/>
      <c r="H348" s="25"/>
      <c r="I348" s="25"/>
      <c r="J348" s="25"/>
      <c r="K348">
        <f t="shared" si="15"/>
        <v>0</v>
      </c>
      <c r="L348">
        <f t="shared" si="16"/>
        <v>0</v>
      </c>
      <c r="M348">
        <f t="shared" si="17"/>
        <v>0</v>
      </c>
      <c r="N348" t="str" cm="1">
        <f t="array" aca="1" ref="N348" ca="1">MID(CELL("názevsouboru"), FIND("[", CELL("názevsouboru")) + 1, FIND("]", CELL("názevsouboru")) - 1-FIND("[", CELL("názevsouboru")))</f>
        <v>Šablona pro vložení EMDN do ÚK VZP – ZP_SOU_v2.xlsx</v>
      </c>
    </row>
    <row r="349" spans="1:14" ht="30" customHeight="1" x14ac:dyDescent="0.25">
      <c r="A349" s="4">
        <v>339</v>
      </c>
      <c r="B349" s="26"/>
      <c r="C349" s="30" t="str">
        <f>IF(B349="","",IFERROR(VLOOKUP(B349,číselník!$A:$D,2,0),"KÓD NENALEZEN V ČÍSELNÍKU"))</f>
        <v/>
      </c>
      <c r="D349" s="31" t="str">
        <f>IF(B349="","",IFERROR(VLOOKUP('ÚHRADOVÝ KATALOG VZP - ZP'!B349,číselník!$A:$D,3,0),"KÓD NENALEZEN V ČÍSELNÍKU"))</f>
        <v/>
      </c>
      <c r="E349" s="31" t="str">
        <f>IF(B349="","",IFERROR(VLOOKUP(B349,číselník!$A:$D,4,0),"KÓD NENALEZEN V ČÍSELNÍKU"))</f>
        <v/>
      </c>
      <c r="F349" s="25"/>
      <c r="G349" s="25"/>
      <c r="H349" s="25"/>
      <c r="I349" s="25"/>
      <c r="J349" s="25"/>
      <c r="K349">
        <f t="shared" si="15"/>
        <v>0</v>
      </c>
      <c r="L349">
        <f t="shared" si="16"/>
        <v>0</v>
      </c>
      <c r="M349">
        <f t="shared" si="17"/>
        <v>0</v>
      </c>
      <c r="N349" t="str" cm="1">
        <f t="array" aca="1" ref="N349" ca="1">MID(CELL("názevsouboru"), FIND("[", CELL("názevsouboru")) + 1, FIND("]", CELL("názevsouboru")) - 1-FIND("[", CELL("názevsouboru")))</f>
        <v>Šablona pro vložení EMDN do ÚK VZP – ZP_SOU_v2.xlsx</v>
      </c>
    </row>
    <row r="350" spans="1:14" ht="30" customHeight="1" x14ac:dyDescent="0.25">
      <c r="A350" s="4">
        <v>340</v>
      </c>
      <c r="B350" s="26"/>
      <c r="C350" s="30" t="str">
        <f>IF(B350="","",IFERROR(VLOOKUP(B350,číselník!$A:$D,2,0),"KÓD NENALEZEN V ČÍSELNÍKU"))</f>
        <v/>
      </c>
      <c r="D350" s="31" t="str">
        <f>IF(B350="","",IFERROR(VLOOKUP('ÚHRADOVÝ KATALOG VZP - ZP'!B350,číselník!$A:$D,3,0),"KÓD NENALEZEN V ČÍSELNÍKU"))</f>
        <v/>
      </c>
      <c r="E350" s="31" t="str">
        <f>IF(B350="","",IFERROR(VLOOKUP(B350,číselník!$A:$D,4,0),"KÓD NENALEZEN V ČÍSELNÍKU"))</f>
        <v/>
      </c>
      <c r="F350" s="25"/>
      <c r="G350" s="25"/>
      <c r="H350" s="25"/>
      <c r="I350" s="25"/>
      <c r="J350" s="25"/>
      <c r="K350">
        <f t="shared" si="15"/>
        <v>0</v>
      </c>
      <c r="L350">
        <f t="shared" si="16"/>
        <v>0</v>
      </c>
      <c r="M350">
        <f t="shared" si="17"/>
        <v>0</v>
      </c>
      <c r="N350" t="str" cm="1">
        <f t="array" aca="1" ref="N350" ca="1">MID(CELL("názevsouboru"), FIND("[", CELL("názevsouboru")) + 1, FIND("]", CELL("názevsouboru")) - 1-FIND("[", CELL("názevsouboru")))</f>
        <v>Šablona pro vložení EMDN do ÚK VZP – ZP_SOU_v2.xlsx</v>
      </c>
    </row>
    <row r="351" spans="1:14" ht="30" customHeight="1" x14ac:dyDescent="0.25">
      <c r="A351" s="4">
        <v>341</v>
      </c>
      <c r="B351" s="26"/>
      <c r="C351" s="30" t="str">
        <f>IF(B351="","",IFERROR(VLOOKUP(B351,číselník!$A:$D,2,0),"KÓD NENALEZEN V ČÍSELNÍKU"))</f>
        <v/>
      </c>
      <c r="D351" s="31" t="str">
        <f>IF(B351="","",IFERROR(VLOOKUP('ÚHRADOVÝ KATALOG VZP - ZP'!B351,číselník!$A:$D,3,0),"KÓD NENALEZEN V ČÍSELNÍKU"))</f>
        <v/>
      </c>
      <c r="E351" s="31" t="str">
        <f>IF(B351="","",IFERROR(VLOOKUP(B351,číselník!$A:$D,4,0),"KÓD NENALEZEN V ČÍSELNÍKU"))</f>
        <v/>
      </c>
      <c r="F351" s="25"/>
      <c r="G351" s="25"/>
      <c r="H351" s="25"/>
      <c r="I351" s="25"/>
      <c r="J351" s="25"/>
      <c r="K351">
        <f t="shared" si="15"/>
        <v>0</v>
      </c>
      <c r="L351">
        <f t="shared" si="16"/>
        <v>0</v>
      </c>
      <c r="M351">
        <f t="shared" si="17"/>
        <v>0</v>
      </c>
      <c r="N351" t="str" cm="1">
        <f t="array" aca="1" ref="N351" ca="1">MID(CELL("názevsouboru"), FIND("[", CELL("názevsouboru")) + 1, FIND("]", CELL("názevsouboru")) - 1-FIND("[", CELL("názevsouboru")))</f>
        <v>Šablona pro vložení EMDN do ÚK VZP – ZP_SOU_v2.xlsx</v>
      </c>
    </row>
    <row r="352" spans="1:14" ht="30" customHeight="1" x14ac:dyDescent="0.25">
      <c r="A352" s="4">
        <v>342</v>
      </c>
      <c r="B352" s="26"/>
      <c r="C352" s="30" t="str">
        <f>IF(B352="","",IFERROR(VLOOKUP(B352,číselník!$A:$D,2,0),"KÓD NENALEZEN V ČÍSELNÍKU"))</f>
        <v/>
      </c>
      <c r="D352" s="31" t="str">
        <f>IF(B352="","",IFERROR(VLOOKUP('ÚHRADOVÝ KATALOG VZP - ZP'!B352,číselník!$A:$D,3,0),"KÓD NENALEZEN V ČÍSELNÍKU"))</f>
        <v/>
      </c>
      <c r="E352" s="31" t="str">
        <f>IF(B352="","",IFERROR(VLOOKUP(B352,číselník!$A:$D,4,0),"KÓD NENALEZEN V ČÍSELNÍKU"))</f>
        <v/>
      </c>
      <c r="F352" s="25"/>
      <c r="G352" s="25"/>
      <c r="H352" s="25"/>
      <c r="I352" s="25"/>
      <c r="J352" s="25"/>
      <c r="K352">
        <f t="shared" si="15"/>
        <v>0</v>
      </c>
      <c r="L352">
        <f t="shared" si="16"/>
        <v>0</v>
      </c>
      <c r="M352">
        <f t="shared" si="17"/>
        <v>0</v>
      </c>
      <c r="N352" t="str" cm="1">
        <f t="array" aca="1" ref="N352" ca="1">MID(CELL("názevsouboru"), FIND("[", CELL("názevsouboru")) + 1, FIND("]", CELL("názevsouboru")) - 1-FIND("[", CELL("názevsouboru")))</f>
        <v>Šablona pro vložení EMDN do ÚK VZP – ZP_SOU_v2.xlsx</v>
      </c>
    </row>
    <row r="353" spans="1:14" ht="30" customHeight="1" x14ac:dyDescent="0.25">
      <c r="A353" s="4">
        <v>343</v>
      </c>
      <c r="B353" s="26"/>
      <c r="C353" s="30" t="str">
        <f>IF(B353="","",IFERROR(VLOOKUP(B353,číselník!$A:$D,2,0),"KÓD NENALEZEN V ČÍSELNÍKU"))</f>
        <v/>
      </c>
      <c r="D353" s="31" t="str">
        <f>IF(B353="","",IFERROR(VLOOKUP('ÚHRADOVÝ KATALOG VZP - ZP'!B353,číselník!$A:$D,3,0),"KÓD NENALEZEN V ČÍSELNÍKU"))</f>
        <v/>
      </c>
      <c r="E353" s="31" t="str">
        <f>IF(B353="","",IFERROR(VLOOKUP(B353,číselník!$A:$D,4,0),"KÓD NENALEZEN V ČÍSELNÍKU"))</f>
        <v/>
      </c>
      <c r="F353" s="25"/>
      <c r="G353" s="25"/>
      <c r="H353" s="25"/>
      <c r="I353" s="25"/>
      <c r="J353" s="25"/>
      <c r="K353">
        <f t="shared" si="15"/>
        <v>0</v>
      </c>
      <c r="L353">
        <f t="shared" si="16"/>
        <v>0</v>
      </c>
      <c r="M353">
        <f t="shared" si="17"/>
        <v>0</v>
      </c>
      <c r="N353" t="str" cm="1">
        <f t="array" aca="1" ref="N353" ca="1">MID(CELL("názevsouboru"), FIND("[", CELL("názevsouboru")) + 1, FIND("]", CELL("názevsouboru")) - 1-FIND("[", CELL("názevsouboru")))</f>
        <v>Šablona pro vložení EMDN do ÚK VZP – ZP_SOU_v2.xlsx</v>
      </c>
    </row>
    <row r="354" spans="1:14" ht="30" customHeight="1" x14ac:dyDescent="0.25">
      <c r="A354" s="4">
        <v>344</v>
      </c>
      <c r="B354" s="26"/>
      <c r="C354" s="30" t="str">
        <f>IF(B354="","",IFERROR(VLOOKUP(B354,číselník!$A:$D,2,0),"KÓD NENALEZEN V ČÍSELNÍKU"))</f>
        <v/>
      </c>
      <c r="D354" s="31" t="str">
        <f>IF(B354="","",IFERROR(VLOOKUP('ÚHRADOVÝ KATALOG VZP - ZP'!B354,číselník!$A:$D,3,0),"KÓD NENALEZEN V ČÍSELNÍKU"))</f>
        <v/>
      </c>
      <c r="E354" s="31" t="str">
        <f>IF(B354="","",IFERROR(VLOOKUP(B354,číselník!$A:$D,4,0),"KÓD NENALEZEN V ČÍSELNÍKU"))</f>
        <v/>
      </c>
      <c r="F354" s="25"/>
      <c r="G354" s="25"/>
      <c r="H354" s="25"/>
      <c r="I354" s="25"/>
      <c r="J354" s="25"/>
      <c r="K354">
        <f t="shared" si="15"/>
        <v>0</v>
      </c>
      <c r="L354">
        <f t="shared" si="16"/>
        <v>0</v>
      </c>
      <c r="M354">
        <f t="shared" si="17"/>
        <v>0</v>
      </c>
      <c r="N354" t="str" cm="1">
        <f t="array" aca="1" ref="N354" ca="1">MID(CELL("názevsouboru"), FIND("[", CELL("názevsouboru")) + 1, FIND("]", CELL("názevsouboru")) - 1-FIND("[", CELL("názevsouboru")))</f>
        <v>Šablona pro vložení EMDN do ÚK VZP – ZP_SOU_v2.xlsx</v>
      </c>
    </row>
    <row r="355" spans="1:14" ht="30" customHeight="1" x14ac:dyDescent="0.25">
      <c r="A355" s="4">
        <v>345</v>
      </c>
      <c r="B355" s="26"/>
      <c r="C355" s="30" t="str">
        <f>IF(B355="","",IFERROR(VLOOKUP(B355,číselník!$A:$D,2,0),"KÓD NENALEZEN V ČÍSELNÍKU"))</f>
        <v/>
      </c>
      <c r="D355" s="31" t="str">
        <f>IF(B355="","",IFERROR(VLOOKUP('ÚHRADOVÝ KATALOG VZP - ZP'!B355,číselník!$A:$D,3,0),"KÓD NENALEZEN V ČÍSELNÍKU"))</f>
        <v/>
      </c>
      <c r="E355" s="31" t="str">
        <f>IF(B355="","",IFERROR(VLOOKUP(B355,číselník!$A:$D,4,0),"KÓD NENALEZEN V ČÍSELNÍKU"))</f>
        <v/>
      </c>
      <c r="F355" s="25"/>
      <c r="G355" s="25"/>
      <c r="H355" s="25"/>
      <c r="I355" s="25"/>
      <c r="J355" s="25"/>
      <c r="K355">
        <f t="shared" si="15"/>
        <v>0</v>
      </c>
      <c r="L355">
        <f t="shared" si="16"/>
        <v>0</v>
      </c>
      <c r="M355">
        <f t="shared" si="17"/>
        <v>0</v>
      </c>
      <c r="N355" t="str" cm="1">
        <f t="array" aca="1" ref="N355" ca="1">MID(CELL("názevsouboru"), FIND("[", CELL("názevsouboru")) + 1, FIND("]", CELL("názevsouboru")) - 1-FIND("[", CELL("názevsouboru")))</f>
        <v>Šablona pro vložení EMDN do ÚK VZP – ZP_SOU_v2.xlsx</v>
      </c>
    </row>
    <row r="356" spans="1:14" ht="30" customHeight="1" x14ac:dyDescent="0.25">
      <c r="A356" s="4">
        <v>346</v>
      </c>
      <c r="B356" s="26"/>
      <c r="C356" s="30" t="str">
        <f>IF(B356="","",IFERROR(VLOOKUP(B356,číselník!$A:$D,2,0),"KÓD NENALEZEN V ČÍSELNÍKU"))</f>
        <v/>
      </c>
      <c r="D356" s="31" t="str">
        <f>IF(B356="","",IFERROR(VLOOKUP('ÚHRADOVÝ KATALOG VZP - ZP'!B356,číselník!$A:$D,3,0),"KÓD NENALEZEN V ČÍSELNÍKU"))</f>
        <v/>
      </c>
      <c r="E356" s="31" t="str">
        <f>IF(B356="","",IFERROR(VLOOKUP(B356,číselník!$A:$D,4,0),"KÓD NENALEZEN V ČÍSELNÍKU"))</f>
        <v/>
      </c>
      <c r="F356" s="25"/>
      <c r="G356" s="25"/>
      <c r="H356" s="25"/>
      <c r="I356" s="25"/>
      <c r="J356" s="25"/>
      <c r="K356">
        <f t="shared" si="15"/>
        <v>0</v>
      </c>
      <c r="L356">
        <f t="shared" si="16"/>
        <v>0</v>
      </c>
      <c r="M356">
        <f t="shared" si="17"/>
        <v>0</v>
      </c>
      <c r="N356" t="str" cm="1">
        <f t="array" aca="1" ref="N356" ca="1">MID(CELL("názevsouboru"), FIND("[", CELL("názevsouboru")) + 1, FIND("]", CELL("názevsouboru")) - 1-FIND("[", CELL("názevsouboru")))</f>
        <v>Šablona pro vložení EMDN do ÚK VZP – ZP_SOU_v2.xlsx</v>
      </c>
    </row>
    <row r="357" spans="1:14" ht="30" customHeight="1" x14ac:dyDescent="0.25">
      <c r="A357" s="4">
        <v>347</v>
      </c>
      <c r="B357" s="26"/>
      <c r="C357" s="30" t="str">
        <f>IF(B357="","",IFERROR(VLOOKUP(B357,číselník!$A:$D,2,0),"KÓD NENALEZEN V ČÍSELNÍKU"))</f>
        <v/>
      </c>
      <c r="D357" s="31" t="str">
        <f>IF(B357="","",IFERROR(VLOOKUP('ÚHRADOVÝ KATALOG VZP - ZP'!B357,číselník!$A:$D,3,0),"KÓD NENALEZEN V ČÍSELNÍKU"))</f>
        <v/>
      </c>
      <c r="E357" s="31" t="str">
        <f>IF(B357="","",IFERROR(VLOOKUP(B357,číselník!$A:$D,4,0),"KÓD NENALEZEN V ČÍSELNÍKU"))</f>
        <v/>
      </c>
      <c r="F357" s="25"/>
      <c r="G357" s="25"/>
      <c r="H357" s="25"/>
      <c r="I357" s="25"/>
      <c r="J357" s="25"/>
      <c r="K357">
        <f t="shared" si="15"/>
        <v>0</v>
      </c>
      <c r="L357">
        <f t="shared" si="16"/>
        <v>0</v>
      </c>
      <c r="M357">
        <f t="shared" si="17"/>
        <v>0</v>
      </c>
      <c r="N357" t="str" cm="1">
        <f t="array" aca="1" ref="N357" ca="1">MID(CELL("názevsouboru"), FIND("[", CELL("názevsouboru")) + 1, FIND("]", CELL("názevsouboru")) - 1-FIND("[", CELL("názevsouboru")))</f>
        <v>Šablona pro vložení EMDN do ÚK VZP – ZP_SOU_v2.xlsx</v>
      </c>
    </row>
    <row r="358" spans="1:14" ht="30" customHeight="1" x14ac:dyDescent="0.25">
      <c r="A358" s="4">
        <v>348</v>
      </c>
      <c r="B358" s="26"/>
      <c r="C358" s="30" t="str">
        <f>IF(B358="","",IFERROR(VLOOKUP(B358,číselník!$A:$D,2,0),"KÓD NENALEZEN V ČÍSELNÍKU"))</f>
        <v/>
      </c>
      <c r="D358" s="31" t="str">
        <f>IF(B358="","",IFERROR(VLOOKUP('ÚHRADOVÝ KATALOG VZP - ZP'!B358,číselník!$A:$D,3,0),"KÓD NENALEZEN V ČÍSELNÍKU"))</f>
        <v/>
      </c>
      <c r="E358" s="31" t="str">
        <f>IF(B358="","",IFERROR(VLOOKUP(B358,číselník!$A:$D,4,0),"KÓD NENALEZEN V ČÍSELNÍKU"))</f>
        <v/>
      </c>
      <c r="F358" s="25"/>
      <c r="G358" s="25"/>
      <c r="H358" s="25"/>
      <c r="I358" s="25"/>
      <c r="J358" s="25"/>
      <c r="K358">
        <f t="shared" si="15"/>
        <v>0</v>
      </c>
      <c r="L358">
        <f t="shared" si="16"/>
        <v>0</v>
      </c>
      <c r="M358">
        <f t="shared" si="17"/>
        <v>0</v>
      </c>
      <c r="N358" t="str" cm="1">
        <f t="array" aca="1" ref="N358" ca="1">MID(CELL("názevsouboru"), FIND("[", CELL("názevsouboru")) + 1, FIND("]", CELL("názevsouboru")) - 1-FIND("[", CELL("názevsouboru")))</f>
        <v>Šablona pro vložení EMDN do ÚK VZP – ZP_SOU_v2.xlsx</v>
      </c>
    </row>
    <row r="359" spans="1:14" ht="30" customHeight="1" x14ac:dyDescent="0.25">
      <c r="A359" s="4">
        <v>349</v>
      </c>
      <c r="B359" s="26"/>
      <c r="C359" s="30" t="str">
        <f>IF(B359="","",IFERROR(VLOOKUP(B359,číselník!$A:$D,2,0),"KÓD NENALEZEN V ČÍSELNÍKU"))</f>
        <v/>
      </c>
      <c r="D359" s="31" t="str">
        <f>IF(B359="","",IFERROR(VLOOKUP('ÚHRADOVÝ KATALOG VZP - ZP'!B359,číselník!$A:$D,3,0),"KÓD NENALEZEN V ČÍSELNÍKU"))</f>
        <v/>
      </c>
      <c r="E359" s="31" t="str">
        <f>IF(B359="","",IFERROR(VLOOKUP(B359,číselník!$A:$D,4,0),"KÓD NENALEZEN V ČÍSELNÍKU"))</f>
        <v/>
      </c>
      <c r="F359" s="25"/>
      <c r="G359" s="25"/>
      <c r="H359" s="25"/>
      <c r="I359" s="25"/>
      <c r="J359" s="25"/>
      <c r="K359">
        <f t="shared" si="15"/>
        <v>0</v>
      </c>
      <c r="L359">
        <f t="shared" si="16"/>
        <v>0</v>
      </c>
      <c r="M359">
        <f t="shared" si="17"/>
        <v>0</v>
      </c>
      <c r="N359" t="str" cm="1">
        <f t="array" aca="1" ref="N359" ca="1">MID(CELL("názevsouboru"), FIND("[", CELL("názevsouboru")) + 1, FIND("]", CELL("názevsouboru")) - 1-FIND("[", CELL("názevsouboru")))</f>
        <v>Šablona pro vložení EMDN do ÚK VZP – ZP_SOU_v2.xlsx</v>
      </c>
    </row>
    <row r="360" spans="1:14" ht="30" customHeight="1" x14ac:dyDescent="0.25">
      <c r="A360" s="4">
        <v>350</v>
      </c>
      <c r="B360" s="26"/>
      <c r="C360" s="30" t="str">
        <f>IF(B360="","",IFERROR(VLOOKUP(B360,číselník!$A:$D,2,0),"KÓD NENALEZEN V ČÍSELNÍKU"))</f>
        <v/>
      </c>
      <c r="D360" s="31" t="str">
        <f>IF(B360="","",IFERROR(VLOOKUP('ÚHRADOVÝ KATALOG VZP - ZP'!B360,číselník!$A:$D,3,0),"KÓD NENALEZEN V ČÍSELNÍKU"))</f>
        <v/>
      </c>
      <c r="E360" s="31" t="str">
        <f>IF(B360="","",IFERROR(VLOOKUP(B360,číselník!$A:$D,4,0),"KÓD NENALEZEN V ČÍSELNÍKU"))</f>
        <v/>
      </c>
      <c r="F360" s="25"/>
      <c r="G360" s="25"/>
      <c r="H360" s="25"/>
      <c r="I360" s="25"/>
      <c r="J360" s="25"/>
      <c r="K360">
        <f t="shared" si="15"/>
        <v>0</v>
      </c>
      <c r="L360">
        <f t="shared" si="16"/>
        <v>0</v>
      </c>
      <c r="M360">
        <f t="shared" si="17"/>
        <v>0</v>
      </c>
      <c r="N360" t="str" cm="1">
        <f t="array" aca="1" ref="N360" ca="1">MID(CELL("názevsouboru"), FIND("[", CELL("názevsouboru")) + 1, FIND("]", CELL("názevsouboru")) - 1-FIND("[", CELL("názevsouboru")))</f>
        <v>Šablona pro vložení EMDN do ÚK VZP – ZP_SOU_v2.xlsx</v>
      </c>
    </row>
    <row r="361" spans="1:14" ht="30" customHeight="1" x14ac:dyDescent="0.25">
      <c r="A361" s="4">
        <v>351</v>
      </c>
      <c r="B361" s="26"/>
      <c r="C361" s="30" t="str">
        <f>IF(B361="","",IFERROR(VLOOKUP(B361,číselník!$A:$D,2,0),"KÓD NENALEZEN V ČÍSELNÍKU"))</f>
        <v/>
      </c>
      <c r="D361" s="31" t="str">
        <f>IF(B361="","",IFERROR(VLOOKUP('ÚHRADOVÝ KATALOG VZP - ZP'!B361,číselník!$A:$D,3,0),"KÓD NENALEZEN V ČÍSELNÍKU"))</f>
        <v/>
      </c>
      <c r="E361" s="31" t="str">
        <f>IF(B361="","",IFERROR(VLOOKUP(B361,číselník!$A:$D,4,0),"KÓD NENALEZEN V ČÍSELNÍKU"))</f>
        <v/>
      </c>
      <c r="F361" s="25"/>
      <c r="G361" s="25"/>
      <c r="H361" s="25"/>
      <c r="I361" s="25"/>
      <c r="J361" s="25"/>
      <c r="K361">
        <f t="shared" si="15"/>
        <v>0</v>
      </c>
      <c r="L361">
        <f t="shared" si="16"/>
        <v>0</v>
      </c>
      <c r="M361">
        <f t="shared" si="17"/>
        <v>0</v>
      </c>
      <c r="N361" t="str" cm="1">
        <f t="array" aca="1" ref="N361" ca="1">MID(CELL("názevsouboru"), FIND("[", CELL("názevsouboru")) + 1, FIND("]", CELL("názevsouboru")) - 1-FIND("[", CELL("názevsouboru")))</f>
        <v>Šablona pro vložení EMDN do ÚK VZP – ZP_SOU_v2.xlsx</v>
      </c>
    </row>
    <row r="362" spans="1:14" ht="30" customHeight="1" x14ac:dyDescent="0.25">
      <c r="A362" s="4">
        <v>352</v>
      </c>
      <c r="B362" s="26"/>
      <c r="C362" s="30" t="str">
        <f>IF(B362="","",IFERROR(VLOOKUP(B362,číselník!$A:$D,2,0),"KÓD NENALEZEN V ČÍSELNÍKU"))</f>
        <v/>
      </c>
      <c r="D362" s="31" t="str">
        <f>IF(B362="","",IFERROR(VLOOKUP('ÚHRADOVÝ KATALOG VZP - ZP'!B362,číselník!$A:$D,3,0),"KÓD NENALEZEN V ČÍSELNÍKU"))</f>
        <v/>
      </c>
      <c r="E362" s="31" t="str">
        <f>IF(B362="","",IFERROR(VLOOKUP(B362,číselník!$A:$D,4,0),"KÓD NENALEZEN V ČÍSELNÍKU"))</f>
        <v/>
      </c>
      <c r="F362" s="25"/>
      <c r="G362" s="25"/>
      <c r="H362" s="25"/>
      <c r="I362" s="25"/>
      <c r="J362" s="25"/>
      <c r="K362">
        <f t="shared" si="15"/>
        <v>0</v>
      </c>
      <c r="L362">
        <f t="shared" si="16"/>
        <v>0</v>
      </c>
      <c r="M362">
        <f t="shared" si="17"/>
        <v>0</v>
      </c>
      <c r="N362" t="str" cm="1">
        <f t="array" aca="1" ref="N362" ca="1">MID(CELL("názevsouboru"), FIND("[", CELL("názevsouboru")) + 1, FIND("]", CELL("názevsouboru")) - 1-FIND("[", CELL("názevsouboru")))</f>
        <v>Šablona pro vložení EMDN do ÚK VZP – ZP_SOU_v2.xlsx</v>
      </c>
    </row>
    <row r="363" spans="1:14" ht="30" customHeight="1" x14ac:dyDescent="0.25">
      <c r="A363" s="4">
        <v>353</v>
      </c>
      <c r="B363" s="26"/>
      <c r="C363" s="30" t="str">
        <f>IF(B363="","",IFERROR(VLOOKUP(B363,číselník!$A:$D,2,0),"KÓD NENALEZEN V ČÍSELNÍKU"))</f>
        <v/>
      </c>
      <c r="D363" s="31" t="str">
        <f>IF(B363="","",IFERROR(VLOOKUP('ÚHRADOVÝ KATALOG VZP - ZP'!B363,číselník!$A:$D,3,0),"KÓD NENALEZEN V ČÍSELNÍKU"))</f>
        <v/>
      </c>
      <c r="E363" s="31" t="str">
        <f>IF(B363="","",IFERROR(VLOOKUP(B363,číselník!$A:$D,4,0),"KÓD NENALEZEN V ČÍSELNÍKU"))</f>
        <v/>
      </c>
      <c r="F363" s="25"/>
      <c r="G363" s="25"/>
      <c r="H363" s="25"/>
      <c r="I363" s="25"/>
      <c r="J363" s="25"/>
      <c r="K363">
        <f t="shared" si="15"/>
        <v>0</v>
      </c>
      <c r="L363">
        <f t="shared" si="16"/>
        <v>0</v>
      </c>
      <c r="M363">
        <f t="shared" si="17"/>
        <v>0</v>
      </c>
      <c r="N363" t="str" cm="1">
        <f t="array" aca="1" ref="N363" ca="1">MID(CELL("názevsouboru"), FIND("[", CELL("názevsouboru")) + 1, FIND("]", CELL("názevsouboru")) - 1-FIND("[", CELL("názevsouboru")))</f>
        <v>Šablona pro vložení EMDN do ÚK VZP – ZP_SOU_v2.xlsx</v>
      </c>
    </row>
    <row r="364" spans="1:14" ht="30" customHeight="1" x14ac:dyDescent="0.25">
      <c r="A364" s="4">
        <v>354</v>
      </c>
      <c r="B364" s="26"/>
      <c r="C364" s="30" t="str">
        <f>IF(B364="","",IFERROR(VLOOKUP(B364,číselník!$A:$D,2,0),"KÓD NENALEZEN V ČÍSELNÍKU"))</f>
        <v/>
      </c>
      <c r="D364" s="31" t="str">
        <f>IF(B364="","",IFERROR(VLOOKUP('ÚHRADOVÝ KATALOG VZP - ZP'!B364,číselník!$A:$D,3,0),"KÓD NENALEZEN V ČÍSELNÍKU"))</f>
        <v/>
      </c>
      <c r="E364" s="31" t="str">
        <f>IF(B364="","",IFERROR(VLOOKUP(B364,číselník!$A:$D,4,0),"KÓD NENALEZEN V ČÍSELNÍKU"))</f>
        <v/>
      </c>
      <c r="F364" s="25"/>
      <c r="G364" s="25"/>
      <c r="H364" s="25"/>
      <c r="I364" s="25"/>
      <c r="J364" s="25"/>
      <c r="K364">
        <f t="shared" si="15"/>
        <v>0</v>
      </c>
      <c r="L364">
        <f t="shared" si="16"/>
        <v>0</v>
      </c>
      <c r="M364">
        <f t="shared" si="17"/>
        <v>0</v>
      </c>
      <c r="N364" t="str" cm="1">
        <f t="array" aca="1" ref="N364" ca="1">MID(CELL("názevsouboru"), FIND("[", CELL("názevsouboru")) + 1, FIND("]", CELL("názevsouboru")) - 1-FIND("[", CELL("názevsouboru")))</f>
        <v>Šablona pro vložení EMDN do ÚK VZP – ZP_SOU_v2.xlsx</v>
      </c>
    </row>
    <row r="365" spans="1:14" ht="30" customHeight="1" x14ac:dyDescent="0.25">
      <c r="A365" s="4">
        <v>355</v>
      </c>
      <c r="B365" s="26"/>
      <c r="C365" s="30" t="str">
        <f>IF(B365="","",IFERROR(VLOOKUP(B365,číselník!$A:$D,2,0),"KÓD NENALEZEN V ČÍSELNÍKU"))</f>
        <v/>
      </c>
      <c r="D365" s="31" t="str">
        <f>IF(B365="","",IFERROR(VLOOKUP('ÚHRADOVÝ KATALOG VZP - ZP'!B365,číselník!$A:$D,3,0),"KÓD NENALEZEN V ČÍSELNÍKU"))</f>
        <v/>
      </c>
      <c r="E365" s="31" t="str">
        <f>IF(B365="","",IFERROR(VLOOKUP(B365,číselník!$A:$D,4,0),"KÓD NENALEZEN V ČÍSELNÍKU"))</f>
        <v/>
      </c>
      <c r="F365" s="25"/>
      <c r="G365" s="25"/>
      <c r="H365" s="25"/>
      <c r="I365" s="25"/>
      <c r="J365" s="25"/>
      <c r="K365">
        <f t="shared" si="15"/>
        <v>0</v>
      </c>
      <c r="L365">
        <f t="shared" si="16"/>
        <v>0</v>
      </c>
      <c r="M365">
        <f t="shared" si="17"/>
        <v>0</v>
      </c>
      <c r="N365" t="str" cm="1">
        <f t="array" aca="1" ref="N365" ca="1">MID(CELL("názevsouboru"), FIND("[", CELL("názevsouboru")) + 1, FIND("]", CELL("názevsouboru")) - 1-FIND("[", CELL("názevsouboru")))</f>
        <v>Šablona pro vložení EMDN do ÚK VZP – ZP_SOU_v2.xlsx</v>
      </c>
    </row>
    <row r="366" spans="1:14" ht="30" customHeight="1" x14ac:dyDescent="0.25">
      <c r="A366" s="4">
        <v>356</v>
      </c>
      <c r="B366" s="26"/>
      <c r="C366" s="30" t="str">
        <f>IF(B366="","",IFERROR(VLOOKUP(B366,číselník!$A:$D,2,0),"KÓD NENALEZEN V ČÍSELNÍKU"))</f>
        <v/>
      </c>
      <c r="D366" s="31" t="str">
        <f>IF(B366="","",IFERROR(VLOOKUP('ÚHRADOVÝ KATALOG VZP - ZP'!B366,číselník!$A:$D,3,0),"KÓD NENALEZEN V ČÍSELNÍKU"))</f>
        <v/>
      </c>
      <c r="E366" s="31" t="str">
        <f>IF(B366="","",IFERROR(VLOOKUP(B366,číselník!$A:$D,4,0),"KÓD NENALEZEN V ČÍSELNÍKU"))</f>
        <v/>
      </c>
      <c r="F366" s="25"/>
      <c r="G366" s="25"/>
      <c r="H366" s="25"/>
      <c r="I366" s="25"/>
      <c r="J366" s="25"/>
      <c r="K366">
        <f t="shared" si="15"/>
        <v>0</v>
      </c>
      <c r="L366">
        <f t="shared" si="16"/>
        <v>0</v>
      </c>
      <c r="M366">
        <f t="shared" si="17"/>
        <v>0</v>
      </c>
      <c r="N366" t="str" cm="1">
        <f t="array" aca="1" ref="N366" ca="1">MID(CELL("názevsouboru"), FIND("[", CELL("názevsouboru")) + 1, FIND("]", CELL("názevsouboru")) - 1-FIND("[", CELL("názevsouboru")))</f>
        <v>Šablona pro vložení EMDN do ÚK VZP – ZP_SOU_v2.xlsx</v>
      </c>
    </row>
    <row r="367" spans="1:14" ht="30" customHeight="1" x14ac:dyDescent="0.25">
      <c r="A367" s="4">
        <v>357</v>
      </c>
      <c r="B367" s="26"/>
      <c r="C367" s="30" t="str">
        <f>IF(B367="","",IFERROR(VLOOKUP(B367,číselník!$A:$D,2,0),"KÓD NENALEZEN V ČÍSELNÍKU"))</f>
        <v/>
      </c>
      <c r="D367" s="31" t="str">
        <f>IF(B367="","",IFERROR(VLOOKUP('ÚHRADOVÝ KATALOG VZP - ZP'!B367,číselník!$A:$D,3,0),"KÓD NENALEZEN V ČÍSELNÍKU"))</f>
        <v/>
      </c>
      <c r="E367" s="31" t="str">
        <f>IF(B367="","",IFERROR(VLOOKUP(B367,číselník!$A:$D,4,0),"KÓD NENALEZEN V ČÍSELNÍKU"))</f>
        <v/>
      </c>
      <c r="F367" s="25"/>
      <c r="G367" s="25"/>
      <c r="H367" s="25"/>
      <c r="I367" s="25"/>
      <c r="J367" s="25"/>
      <c r="K367">
        <f t="shared" si="15"/>
        <v>0</v>
      </c>
      <c r="L367">
        <f t="shared" si="16"/>
        <v>0</v>
      </c>
      <c r="M367">
        <f t="shared" si="17"/>
        <v>0</v>
      </c>
      <c r="N367" t="str" cm="1">
        <f t="array" aca="1" ref="N367" ca="1">MID(CELL("názevsouboru"), FIND("[", CELL("názevsouboru")) + 1, FIND("]", CELL("názevsouboru")) - 1-FIND("[", CELL("názevsouboru")))</f>
        <v>Šablona pro vložení EMDN do ÚK VZP – ZP_SOU_v2.xlsx</v>
      </c>
    </row>
    <row r="368" spans="1:14" ht="30" customHeight="1" x14ac:dyDescent="0.25">
      <c r="A368" s="4">
        <v>358</v>
      </c>
      <c r="B368" s="26"/>
      <c r="C368" s="30" t="str">
        <f>IF(B368="","",IFERROR(VLOOKUP(B368,číselník!$A:$D,2,0),"KÓD NENALEZEN V ČÍSELNÍKU"))</f>
        <v/>
      </c>
      <c r="D368" s="31" t="str">
        <f>IF(B368="","",IFERROR(VLOOKUP('ÚHRADOVÝ KATALOG VZP - ZP'!B368,číselník!$A:$D,3,0),"KÓD NENALEZEN V ČÍSELNÍKU"))</f>
        <v/>
      </c>
      <c r="E368" s="31" t="str">
        <f>IF(B368="","",IFERROR(VLOOKUP(B368,číselník!$A:$D,4,0),"KÓD NENALEZEN V ČÍSELNÍKU"))</f>
        <v/>
      </c>
      <c r="F368" s="25"/>
      <c r="G368" s="25"/>
      <c r="H368" s="25"/>
      <c r="I368" s="25"/>
      <c r="J368" s="25"/>
      <c r="K368">
        <f t="shared" si="15"/>
        <v>0</v>
      </c>
      <c r="L368">
        <f t="shared" si="16"/>
        <v>0</v>
      </c>
      <c r="M368">
        <f t="shared" si="17"/>
        <v>0</v>
      </c>
      <c r="N368" t="str" cm="1">
        <f t="array" aca="1" ref="N368" ca="1">MID(CELL("názevsouboru"), FIND("[", CELL("názevsouboru")) + 1, FIND("]", CELL("názevsouboru")) - 1-FIND("[", CELL("názevsouboru")))</f>
        <v>Šablona pro vložení EMDN do ÚK VZP – ZP_SOU_v2.xlsx</v>
      </c>
    </row>
    <row r="369" spans="1:14" ht="30" customHeight="1" x14ac:dyDescent="0.25">
      <c r="A369" s="4">
        <v>359</v>
      </c>
      <c r="B369" s="26"/>
      <c r="C369" s="30" t="str">
        <f>IF(B369="","",IFERROR(VLOOKUP(B369,číselník!$A:$D,2,0),"KÓD NENALEZEN V ČÍSELNÍKU"))</f>
        <v/>
      </c>
      <c r="D369" s="31" t="str">
        <f>IF(B369="","",IFERROR(VLOOKUP('ÚHRADOVÝ KATALOG VZP - ZP'!B369,číselník!$A:$D,3,0),"KÓD NENALEZEN V ČÍSELNÍKU"))</f>
        <v/>
      </c>
      <c r="E369" s="31" t="str">
        <f>IF(B369="","",IFERROR(VLOOKUP(B369,číselník!$A:$D,4,0),"KÓD NENALEZEN V ČÍSELNÍKU"))</f>
        <v/>
      </c>
      <c r="F369" s="25"/>
      <c r="G369" s="25"/>
      <c r="H369" s="25"/>
      <c r="I369" s="25"/>
      <c r="J369" s="25"/>
      <c r="K369">
        <f t="shared" si="15"/>
        <v>0</v>
      </c>
      <c r="L369">
        <f t="shared" si="16"/>
        <v>0</v>
      </c>
      <c r="M369">
        <f t="shared" si="17"/>
        <v>0</v>
      </c>
      <c r="N369" t="str" cm="1">
        <f t="array" aca="1" ref="N369" ca="1">MID(CELL("názevsouboru"), FIND("[", CELL("názevsouboru")) + 1, FIND("]", CELL("názevsouboru")) - 1-FIND("[", CELL("názevsouboru")))</f>
        <v>Šablona pro vložení EMDN do ÚK VZP – ZP_SOU_v2.xlsx</v>
      </c>
    </row>
    <row r="370" spans="1:14" ht="30" customHeight="1" x14ac:dyDescent="0.25">
      <c r="A370" s="4">
        <v>360</v>
      </c>
      <c r="B370" s="26"/>
      <c r="C370" s="30" t="str">
        <f>IF(B370="","",IFERROR(VLOOKUP(B370,číselník!$A:$D,2,0),"KÓD NENALEZEN V ČÍSELNÍKU"))</f>
        <v/>
      </c>
      <c r="D370" s="31" t="str">
        <f>IF(B370="","",IFERROR(VLOOKUP('ÚHRADOVÝ KATALOG VZP - ZP'!B370,číselník!$A:$D,3,0),"KÓD NENALEZEN V ČÍSELNÍKU"))</f>
        <v/>
      </c>
      <c r="E370" s="31" t="str">
        <f>IF(B370="","",IFERROR(VLOOKUP(B370,číselník!$A:$D,4,0),"KÓD NENALEZEN V ČÍSELNÍKU"))</f>
        <v/>
      </c>
      <c r="F370" s="25"/>
      <c r="G370" s="25"/>
      <c r="H370" s="25"/>
      <c r="I370" s="25"/>
      <c r="J370" s="25"/>
      <c r="K370">
        <f t="shared" si="15"/>
        <v>0</v>
      </c>
      <c r="L370">
        <f t="shared" si="16"/>
        <v>0</v>
      </c>
      <c r="M370">
        <f t="shared" si="17"/>
        <v>0</v>
      </c>
      <c r="N370" t="str" cm="1">
        <f t="array" aca="1" ref="N370" ca="1">MID(CELL("názevsouboru"), FIND("[", CELL("názevsouboru")) + 1, FIND("]", CELL("názevsouboru")) - 1-FIND("[", CELL("názevsouboru")))</f>
        <v>Šablona pro vložení EMDN do ÚK VZP – ZP_SOU_v2.xlsx</v>
      </c>
    </row>
    <row r="371" spans="1:14" ht="30" customHeight="1" x14ac:dyDescent="0.25">
      <c r="A371" s="4">
        <v>361</v>
      </c>
      <c r="B371" s="26"/>
      <c r="C371" s="30" t="str">
        <f>IF(B371="","",IFERROR(VLOOKUP(B371,číselník!$A:$D,2,0),"KÓD NENALEZEN V ČÍSELNÍKU"))</f>
        <v/>
      </c>
      <c r="D371" s="31" t="str">
        <f>IF(B371="","",IFERROR(VLOOKUP('ÚHRADOVÝ KATALOG VZP - ZP'!B371,číselník!$A:$D,3,0),"KÓD NENALEZEN V ČÍSELNÍKU"))</f>
        <v/>
      </c>
      <c r="E371" s="31" t="str">
        <f>IF(B371="","",IFERROR(VLOOKUP(B371,číselník!$A:$D,4,0),"KÓD NENALEZEN V ČÍSELNÍKU"))</f>
        <v/>
      </c>
      <c r="F371" s="25"/>
      <c r="G371" s="25"/>
      <c r="H371" s="25"/>
      <c r="I371" s="25"/>
      <c r="J371" s="25"/>
      <c r="K371">
        <f t="shared" si="15"/>
        <v>0</v>
      </c>
      <c r="L371">
        <f t="shared" si="16"/>
        <v>0</v>
      </c>
      <c r="M371">
        <f t="shared" si="17"/>
        <v>0</v>
      </c>
      <c r="N371" t="str" cm="1">
        <f t="array" aca="1" ref="N371" ca="1">MID(CELL("názevsouboru"), FIND("[", CELL("názevsouboru")) + 1, FIND("]", CELL("názevsouboru")) - 1-FIND("[", CELL("názevsouboru")))</f>
        <v>Šablona pro vložení EMDN do ÚK VZP – ZP_SOU_v2.xlsx</v>
      </c>
    </row>
    <row r="372" spans="1:14" ht="30" customHeight="1" x14ac:dyDescent="0.25">
      <c r="A372" s="4">
        <v>362</v>
      </c>
      <c r="B372" s="26"/>
      <c r="C372" s="30" t="str">
        <f>IF(B372="","",IFERROR(VLOOKUP(B372,číselník!$A:$D,2,0),"KÓD NENALEZEN V ČÍSELNÍKU"))</f>
        <v/>
      </c>
      <c r="D372" s="31" t="str">
        <f>IF(B372="","",IFERROR(VLOOKUP('ÚHRADOVÝ KATALOG VZP - ZP'!B372,číselník!$A:$D,3,0),"KÓD NENALEZEN V ČÍSELNÍKU"))</f>
        <v/>
      </c>
      <c r="E372" s="31" t="str">
        <f>IF(B372="","",IFERROR(VLOOKUP(B372,číselník!$A:$D,4,0),"KÓD NENALEZEN V ČÍSELNÍKU"))</f>
        <v/>
      </c>
      <c r="F372" s="25"/>
      <c r="G372" s="25"/>
      <c r="H372" s="25"/>
      <c r="I372" s="25"/>
      <c r="J372" s="25"/>
      <c r="K372">
        <f t="shared" si="15"/>
        <v>0</v>
      </c>
      <c r="L372">
        <f t="shared" si="16"/>
        <v>0</v>
      </c>
      <c r="M372">
        <f t="shared" si="17"/>
        <v>0</v>
      </c>
      <c r="N372" t="str" cm="1">
        <f t="array" aca="1" ref="N372" ca="1">MID(CELL("názevsouboru"), FIND("[", CELL("názevsouboru")) + 1, FIND("]", CELL("názevsouboru")) - 1-FIND("[", CELL("názevsouboru")))</f>
        <v>Šablona pro vložení EMDN do ÚK VZP – ZP_SOU_v2.xlsx</v>
      </c>
    </row>
    <row r="373" spans="1:14" ht="30" customHeight="1" x14ac:dyDescent="0.25">
      <c r="A373" s="4">
        <v>363</v>
      </c>
      <c r="B373" s="26"/>
      <c r="C373" s="30" t="str">
        <f>IF(B373="","",IFERROR(VLOOKUP(B373,číselník!$A:$D,2,0),"KÓD NENALEZEN V ČÍSELNÍKU"))</f>
        <v/>
      </c>
      <c r="D373" s="31" t="str">
        <f>IF(B373="","",IFERROR(VLOOKUP('ÚHRADOVÝ KATALOG VZP - ZP'!B373,číselník!$A:$D,3,0),"KÓD NENALEZEN V ČÍSELNÍKU"))</f>
        <v/>
      </c>
      <c r="E373" s="31" t="str">
        <f>IF(B373="","",IFERROR(VLOOKUP(B373,číselník!$A:$D,4,0),"KÓD NENALEZEN V ČÍSELNÍKU"))</f>
        <v/>
      </c>
      <c r="F373" s="25"/>
      <c r="G373" s="25"/>
      <c r="H373" s="25"/>
      <c r="I373" s="25"/>
      <c r="J373" s="25"/>
      <c r="K373">
        <f t="shared" si="15"/>
        <v>0</v>
      </c>
      <c r="L373">
        <f t="shared" si="16"/>
        <v>0</v>
      </c>
      <c r="M373">
        <f t="shared" si="17"/>
        <v>0</v>
      </c>
      <c r="N373" t="str" cm="1">
        <f t="array" aca="1" ref="N373" ca="1">MID(CELL("názevsouboru"), FIND("[", CELL("názevsouboru")) + 1, FIND("]", CELL("názevsouboru")) - 1-FIND("[", CELL("názevsouboru")))</f>
        <v>Šablona pro vložení EMDN do ÚK VZP – ZP_SOU_v2.xlsx</v>
      </c>
    </row>
    <row r="374" spans="1:14" ht="30" customHeight="1" x14ac:dyDescent="0.25">
      <c r="A374" s="4">
        <v>364</v>
      </c>
      <c r="B374" s="26"/>
      <c r="C374" s="30" t="str">
        <f>IF(B374="","",IFERROR(VLOOKUP(B374,číselník!$A:$D,2,0),"KÓD NENALEZEN V ČÍSELNÍKU"))</f>
        <v/>
      </c>
      <c r="D374" s="31" t="str">
        <f>IF(B374="","",IFERROR(VLOOKUP('ÚHRADOVÝ KATALOG VZP - ZP'!B374,číselník!$A:$D,3,0),"KÓD NENALEZEN V ČÍSELNÍKU"))</f>
        <v/>
      </c>
      <c r="E374" s="31" t="str">
        <f>IF(B374="","",IFERROR(VLOOKUP(B374,číselník!$A:$D,4,0),"KÓD NENALEZEN V ČÍSELNÍKU"))</f>
        <v/>
      </c>
      <c r="F374" s="25"/>
      <c r="G374" s="25"/>
      <c r="H374" s="25"/>
      <c r="I374" s="25"/>
      <c r="J374" s="25"/>
      <c r="K374">
        <f t="shared" si="15"/>
        <v>0</v>
      </c>
      <c r="L374">
        <f t="shared" si="16"/>
        <v>0</v>
      </c>
      <c r="M374">
        <f t="shared" si="17"/>
        <v>0</v>
      </c>
      <c r="N374" t="str" cm="1">
        <f t="array" aca="1" ref="N374" ca="1">MID(CELL("názevsouboru"), FIND("[", CELL("názevsouboru")) + 1, FIND("]", CELL("názevsouboru")) - 1-FIND("[", CELL("názevsouboru")))</f>
        <v>Šablona pro vložení EMDN do ÚK VZP – ZP_SOU_v2.xlsx</v>
      </c>
    </row>
    <row r="375" spans="1:14" ht="30" customHeight="1" x14ac:dyDescent="0.25">
      <c r="A375" s="4">
        <v>365</v>
      </c>
      <c r="B375" s="26"/>
      <c r="C375" s="30" t="str">
        <f>IF(B375="","",IFERROR(VLOOKUP(B375,číselník!$A:$D,2,0),"KÓD NENALEZEN V ČÍSELNÍKU"))</f>
        <v/>
      </c>
      <c r="D375" s="31" t="str">
        <f>IF(B375="","",IFERROR(VLOOKUP('ÚHRADOVÝ KATALOG VZP - ZP'!B375,číselník!$A:$D,3,0),"KÓD NENALEZEN V ČÍSELNÍKU"))</f>
        <v/>
      </c>
      <c r="E375" s="31" t="str">
        <f>IF(B375="","",IFERROR(VLOOKUP(B375,číselník!$A:$D,4,0),"KÓD NENALEZEN V ČÍSELNÍKU"))</f>
        <v/>
      </c>
      <c r="F375" s="25"/>
      <c r="G375" s="25"/>
      <c r="H375" s="25"/>
      <c r="I375" s="25"/>
      <c r="J375" s="25"/>
      <c r="K375">
        <f t="shared" si="15"/>
        <v>0</v>
      </c>
      <c r="L375">
        <f t="shared" si="16"/>
        <v>0</v>
      </c>
      <c r="M375">
        <f t="shared" si="17"/>
        <v>0</v>
      </c>
      <c r="N375" t="str" cm="1">
        <f t="array" aca="1" ref="N375" ca="1">MID(CELL("názevsouboru"), FIND("[", CELL("názevsouboru")) + 1, FIND("]", CELL("názevsouboru")) - 1-FIND("[", CELL("názevsouboru")))</f>
        <v>Šablona pro vložení EMDN do ÚK VZP – ZP_SOU_v2.xlsx</v>
      </c>
    </row>
    <row r="376" spans="1:14" ht="30" customHeight="1" x14ac:dyDescent="0.25">
      <c r="A376" s="4">
        <v>366</v>
      </c>
      <c r="B376" s="26"/>
      <c r="C376" s="30" t="str">
        <f>IF(B376="","",IFERROR(VLOOKUP(B376,číselník!$A:$D,2,0),"KÓD NENALEZEN V ČÍSELNÍKU"))</f>
        <v/>
      </c>
      <c r="D376" s="31" t="str">
        <f>IF(B376="","",IFERROR(VLOOKUP('ÚHRADOVÝ KATALOG VZP - ZP'!B376,číselník!$A:$D,3,0),"KÓD NENALEZEN V ČÍSELNÍKU"))</f>
        <v/>
      </c>
      <c r="E376" s="31" t="str">
        <f>IF(B376="","",IFERROR(VLOOKUP(B376,číselník!$A:$D,4,0),"KÓD NENALEZEN V ČÍSELNÍKU"))</f>
        <v/>
      </c>
      <c r="F376" s="25"/>
      <c r="G376" s="25"/>
      <c r="H376" s="25"/>
      <c r="I376" s="25"/>
      <c r="J376" s="25"/>
      <c r="K376">
        <f t="shared" si="15"/>
        <v>0</v>
      </c>
      <c r="L376">
        <f t="shared" si="16"/>
        <v>0</v>
      </c>
      <c r="M376">
        <f t="shared" si="17"/>
        <v>0</v>
      </c>
      <c r="N376" t="str" cm="1">
        <f t="array" aca="1" ref="N376" ca="1">MID(CELL("názevsouboru"), FIND("[", CELL("názevsouboru")) + 1, FIND("]", CELL("názevsouboru")) - 1-FIND("[", CELL("názevsouboru")))</f>
        <v>Šablona pro vložení EMDN do ÚK VZP – ZP_SOU_v2.xlsx</v>
      </c>
    </row>
    <row r="377" spans="1:14" ht="30" customHeight="1" x14ac:dyDescent="0.25">
      <c r="A377" s="4">
        <v>367</v>
      </c>
      <c r="B377" s="26"/>
      <c r="C377" s="30" t="str">
        <f>IF(B377="","",IFERROR(VLOOKUP(B377,číselník!$A:$D,2,0),"KÓD NENALEZEN V ČÍSELNÍKU"))</f>
        <v/>
      </c>
      <c r="D377" s="31" t="str">
        <f>IF(B377="","",IFERROR(VLOOKUP('ÚHRADOVÝ KATALOG VZP - ZP'!B377,číselník!$A:$D,3,0),"KÓD NENALEZEN V ČÍSELNÍKU"))</f>
        <v/>
      </c>
      <c r="E377" s="31" t="str">
        <f>IF(B377="","",IFERROR(VLOOKUP(B377,číselník!$A:$D,4,0),"KÓD NENALEZEN V ČÍSELNÍKU"))</f>
        <v/>
      </c>
      <c r="F377" s="25"/>
      <c r="G377" s="25"/>
      <c r="H377" s="25"/>
      <c r="I377" s="25"/>
      <c r="J377" s="25"/>
      <c r="K377">
        <f t="shared" si="15"/>
        <v>0</v>
      </c>
      <c r="L377">
        <f t="shared" si="16"/>
        <v>0</v>
      </c>
      <c r="M377">
        <f t="shared" si="17"/>
        <v>0</v>
      </c>
      <c r="N377" t="str" cm="1">
        <f t="array" aca="1" ref="N377" ca="1">MID(CELL("názevsouboru"), FIND("[", CELL("názevsouboru")) + 1, FIND("]", CELL("názevsouboru")) - 1-FIND("[", CELL("názevsouboru")))</f>
        <v>Šablona pro vložení EMDN do ÚK VZP – ZP_SOU_v2.xlsx</v>
      </c>
    </row>
    <row r="378" spans="1:14" ht="30" customHeight="1" x14ac:dyDescent="0.25">
      <c r="A378" s="4">
        <v>368</v>
      </c>
      <c r="B378" s="26"/>
      <c r="C378" s="30" t="str">
        <f>IF(B378="","",IFERROR(VLOOKUP(B378,číselník!$A:$D,2,0),"KÓD NENALEZEN V ČÍSELNÍKU"))</f>
        <v/>
      </c>
      <c r="D378" s="31" t="str">
        <f>IF(B378="","",IFERROR(VLOOKUP('ÚHRADOVÝ KATALOG VZP - ZP'!B378,číselník!$A:$D,3,0),"KÓD NENALEZEN V ČÍSELNÍKU"))</f>
        <v/>
      </c>
      <c r="E378" s="31" t="str">
        <f>IF(B378="","",IFERROR(VLOOKUP(B378,číselník!$A:$D,4,0),"KÓD NENALEZEN V ČÍSELNÍKU"))</f>
        <v/>
      </c>
      <c r="F378" s="25"/>
      <c r="G378" s="25"/>
      <c r="H378" s="25"/>
      <c r="I378" s="25"/>
      <c r="J378" s="25"/>
      <c r="K378">
        <f t="shared" si="15"/>
        <v>0</v>
      </c>
      <c r="L378">
        <f t="shared" si="16"/>
        <v>0</v>
      </c>
      <c r="M378">
        <f t="shared" si="17"/>
        <v>0</v>
      </c>
      <c r="N378" t="str" cm="1">
        <f t="array" aca="1" ref="N378" ca="1">MID(CELL("názevsouboru"), FIND("[", CELL("názevsouboru")) + 1, FIND("]", CELL("názevsouboru")) - 1-FIND("[", CELL("názevsouboru")))</f>
        <v>Šablona pro vložení EMDN do ÚK VZP – ZP_SOU_v2.xlsx</v>
      </c>
    </row>
    <row r="379" spans="1:14" ht="30" customHeight="1" x14ac:dyDescent="0.25">
      <c r="A379" s="4">
        <v>369</v>
      </c>
      <c r="B379" s="26"/>
      <c r="C379" s="30" t="str">
        <f>IF(B379="","",IFERROR(VLOOKUP(B379,číselník!$A:$D,2,0),"KÓD NENALEZEN V ČÍSELNÍKU"))</f>
        <v/>
      </c>
      <c r="D379" s="31" t="str">
        <f>IF(B379="","",IFERROR(VLOOKUP('ÚHRADOVÝ KATALOG VZP - ZP'!B379,číselník!$A:$D,3,0),"KÓD NENALEZEN V ČÍSELNÍKU"))</f>
        <v/>
      </c>
      <c r="E379" s="31" t="str">
        <f>IF(B379="","",IFERROR(VLOOKUP(B379,číselník!$A:$D,4,0),"KÓD NENALEZEN V ČÍSELNÍKU"))</f>
        <v/>
      </c>
      <c r="F379" s="25"/>
      <c r="G379" s="25"/>
      <c r="H379" s="25"/>
      <c r="I379" s="25"/>
      <c r="J379" s="25"/>
      <c r="K379">
        <f t="shared" si="15"/>
        <v>0</v>
      </c>
      <c r="L379">
        <f t="shared" si="16"/>
        <v>0</v>
      </c>
      <c r="M379">
        <f t="shared" si="17"/>
        <v>0</v>
      </c>
      <c r="N379" t="str" cm="1">
        <f t="array" aca="1" ref="N379" ca="1">MID(CELL("názevsouboru"), FIND("[", CELL("názevsouboru")) + 1, FIND("]", CELL("názevsouboru")) - 1-FIND("[", CELL("názevsouboru")))</f>
        <v>Šablona pro vložení EMDN do ÚK VZP – ZP_SOU_v2.xlsx</v>
      </c>
    </row>
    <row r="380" spans="1:14" ht="30" customHeight="1" x14ac:dyDescent="0.25">
      <c r="A380" s="4">
        <v>370</v>
      </c>
      <c r="B380" s="26"/>
      <c r="C380" s="30" t="str">
        <f>IF(B380="","",IFERROR(VLOOKUP(B380,číselník!$A:$D,2,0),"KÓD NENALEZEN V ČÍSELNÍKU"))</f>
        <v/>
      </c>
      <c r="D380" s="31" t="str">
        <f>IF(B380="","",IFERROR(VLOOKUP('ÚHRADOVÝ KATALOG VZP - ZP'!B380,číselník!$A:$D,3,0),"KÓD NENALEZEN V ČÍSELNÍKU"))</f>
        <v/>
      </c>
      <c r="E380" s="31" t="str">
        <f>IF(B380="","",IFERROR(VLOOKUP(B380,číselník!$A:$D,4,0),"KÓD NENALEZEN V ČÍSELNÍKU"))</f>
        <v/>
      </c>
      <c r="F380" s="25"/>
      <c r="G380" s="25"/>
      <c r="H380" s="25"/>
      <c r="I380" s="25"/>
      <c r="J380" s="25"/>
      <c r="K380">
        <f t="shared" si="15"/>
        <v>0</v>
      </c>
      <c r="L380">
        <f t="shared" si="16"/>
        <v>0</v>
      </c>
      <c r="M380">
        <f t="shared" si="17"/>
        <v>0</v>
      </c>
      <c r="N380" t="str" cm="1">
        <f t="array" aca="1" ref="N380" ca="1">MID(CELL("názevsouboru"), FIND("[", CELL("názevsouboru")) + 1, FIND("]", CELL("názevsouboru")) - 1-FIND("[", CELL("názevsouboru")))</f>
        <v>Šablona pro vložení EMDN do ÚK VZP – ZP_SOU_v2.xlsx</v>
      </c>
    </row>
    <row r="381" spans="1:14" ht="30" customHeight="1" x14ac:dyDescent="0.25">
      <c r="A381" s="4">
        <v>371</v>
      </c>
      <c r="B381" s="26"/>
      <c r="C381" s="30" t="str">
        <f>IF(B381="","",IFERROR(VLOOKUP(B381,číselník!$A:$D,2,0),"KÓD NENALEZEN V ČÍSELNÍKU"))</f>
        <v/>
      </c>
      <c r="D381" s="31" t="str">
        <f>IF(B381="","",IFERROR(VLOOKUP('ÚHRADOVÝ KATALOG VZP - ZP'!B381,číselník!$A:$D,3,0),"KÓD NENALEZEN V ČÍSELNÍKU"))</f>
        <v/>
      </c>
      <c r="E381" s="31" t="str">
        <f>IF(B381="","",IFERROR(VLOOKUP(B381,číselník!$A:$D,4,0),"KÓD NENALEZEN V ČÍSELNÍKU"))</f>
        <v/>
      </c>
      <c r="F381" s="25"/>
      <c r="G381" s="25"/>
      <c r="H381" s="25"/>
      <c r="I381" s="25"/>
      <c r="J381" s="25"/>
      <c r="K381">
        <f t="shared" si="15"/>
        <v>0</v>
      </c>
      <c r="L381">
        <f t="shared" si="16"/>
        <v>0</v>
      </c>
      <c r="M381">
        <f t="shared" si="17"/>
        <v>0</v>
      </c>
      <c r="N381" t="str" cm="1">
        <f t="array" aca="1" ref="N381" ca="1">MID(CELL("názevsouboru"), FIND("[", CELL("názevsouboru")) + 1, FIND("]", CELL("názevsouboru")) - 1-FIND("[", CELL("názevsouboru")))</f>
        <v>Šablona pro vložení EMDN do ÚK VZP – ZP_SOU_v2.xlsx</v>
      </c>
    </row>
    <row r="382" spans="1:14" ht="30" customHeight="1" x14ac:dyDescent="0.25">
      <c r="A382" s="4">
        <v>372</v>
      </c>
      <c r="B382" s="26"/>
      <c r="C382" s="30" t="str">
        <f>IF(B382="","",IFERROR(VLOOKUP(B382,číselník!$A:$D,2,0),"KÓD NENALEZEN V ČÍSELNÍKU"))</f>
        <v/>
      </c>
      <c r="D382" s="31" t="str">
        <f>IF(B382="","",IFERROR(VLOOKUP('ÚHRADOVÝ KATALOG VZP - ZP'!B382,číselník!$A:$D,3,0),"KÓD NENALEZEN V ČÍSELNÍKU"))</f>
        <v/>
      </c>
      <c r="E382" s="31" t="str">
        <f>IF(B382="","",IFERROR(VLOOKUP(B382,číselník!$A:$D,4,0),"KÓD NENALEZEN V ČÍSELNÍKU"))</f>
        <v/>
      </c>
      <c r="F382" s="25"/>
      <c r="G382" s="25"/>
      <c r="H382" s="25"/>
      <c r="I382" s="25"/>
      <c r="J382" s="25"/>
      <c r="K382">
        <f t="shared" si="15"/>
        <v>0</v>
      </c>
      <c r="L382">
        <f t="shared" si="16"/>
        <v>0</v>
      </c>
      <c r="M382">
        <f t="shared" si="17"/>
        <v>0</v>
      </c>
      <c r="N382" t="str" cm="1">
        <f t="array" aca="1" ref="N382" ca="1">MID(CELL("názevsouboru"), FIND("[", CELL("názevsouboru")) + 1, FIND("]", CELL("názevsouboru")) - 1-FIND("[", CELL("názevsouboru")))</f>
        <v>Šablona pro vložení EMDN do ÚK VZP – ZP_SOU_v2.xlsx</v>
      </c>
    </row>
    <row r="383" spans="1:14" ht="30" customHeight="1" x14ac:dyDescent="0.25">
      <c r="A383" s="4">
        <v>373</v>
      </c>
      <c r="B383" s="26"/>
      <c r="C383" s="30" t="str">
        <f>IF(B383="","",IFERROR(VLOOKUP(B383,číselník!$A:$D,2,0),"KÓD NENALEZEN V ČÍSELNÍKU"))</f>
        <v/>
      </c>
      <c r="D383" s="31" t="str">
        <f>IF(B383="","",IFERROR(VLOOKUP('ÚHRADOVÝ KATALOG VZP - ZP'!B383,číselník!$A:$D,3,0),"KÓD NENALEZEN V ČÍSELNÍKU"))</f>
        <v/>
      </c>
      <c r="E383" s="31" t="str">
        <f>IF(B383="","",IFERROR(VLOOKUP(B383,číselník!$A:$D,4,0),"KÓD NENALEZEN V ČÍSELNÍKU"))</f>
        <v/>
      </c>
      <c r="F383" s="25"/>
      <c r="G383" s="25"/>
      <c r="H383" s="25"/>
      <c r="I383" s="25"/>
      <c r="J383" s="25"/>
      <c r="K383">
        <f t="shared" si="15"/>
        <v>0</v>
      </c>
      <c r="L383">
        <f t="shared" si="16"/>
        <v>0</v>
      </c>
      <c r="M383">
        <f t="shared" si="17"/>
        <v>0</v>
      </c>
      <c r="N383" t="str" cm="1">
        <f t="array" aca="1" ref="N383" ca="1">MID(CELL("názevsouboru"), FIND("[", CELL("názevsouboru")) + 1, FIND("]", CELL("názevsouboru")) - 1-FIND("[", CELL("názevsouboru")))</f>
        <v>Šablona pro vložení EMDN do ÚK VZP – ZP_SOU_v2.xlsx</v>
      </c>
    </row>
    <row r="384" spans="1:14" ht="30" customHeight="1" x14ac:dyDescent="0.25">
      <c r="A384" s="4">
        <v>374</v>
      </c>
      <c r="B384" s="26"/>
      <c r="C384" s="30" t="str">
        <f>IF(B384="","",IFERROR(VLOOKUP(B384,číselník!$A:$D,2,0),"KÓD NENALEZEN V ČÍSELNÍKU"))</f>
        <v/>
      </c>
      <c r="D384" s="31" t="str">
        <f>IF(B384="","",IFERROR(VLOOKUP('ÚHRADOVÝ KATALOG VZP - ZP'!B384,číselník!$A:$D,3,0),"KÓD NENALEZEN V ČÍSELNÍKU"))</f>
        <v/>
      </c>
      <c r="E384" s="31" t="str">
        <f>IF(B384="","",IFERROR(VLOOKUP(B384,číselník!$A:$D,4,0),"KÓD NENALEZEN V ČÍSELNÍKU"))</f>
        <v/>
      </c>
      <c r="F384" s="25"/>
      <c r="G384" s="25"/>
      <c r="H384" s="25"/>
      <c r="I384" s="25"/>
      <c r="J384" s="25"/>
      <c r="K384">
        <f t="shared" si="15"/>
        <v>0</v>
      </c>
      <c r="L384">
        <f t="shared" si="16"/>
        <v>0</v>
      </c>
      <c r="M384">
        <f t="shared" si="17"/>
        <v>0</v>
      </c>
      <c r="N384" t="str" cm="1">
        <f t="array" aca="1" ref="N384" ca="1">MID(CELL("názevsouboru"), FIND("[", CELL("názevsouboru")) + 1, FIND("]", CELL("názevsouboru")) - 1-FIND("[", CELL("názevsouboru")))</f>
        <v>Šablona pro vložení EMDN do ÚK VZP – ZP_SOU_v2.xlsx</v>
      </c>
    </row>
    <row r="385" spans="1:14" ht="30" customHeight="1" x14ac:dyDescent="0.25">
      <c r="A385" s="4">
        <v>375</v>
      </c>
      <c r="B385" s="26"/>
      <c r="C385" s="30" t="str">
        <f>IF(B385="","",IFERROR(VLOOKUP(B385,číselník!$A:$D,2,0),"KÓD NENALEZEN V ČÍSELNÍKU"))</f>
        <v/>
      </c>
      <c r="D385" s="31" t="str">
        <f>IF(B385="","",IFERROR(VLOOKUP('ÚHRADOVÝ KATALOG VZP - ZP'!B385,číselník!$A:$D,3,0),"KÓD NENALEZEN V ČÍSELNÍKU"))</f>
        <v/>
      </c>
      <c r="E385" s="31" t="str">
        <f>IF(B385="","",IFERROR(VLOOKUP(B385,číselník!$A:$D,4,0),"KÓD NENALEZEN V ČÍSELNÍKU"))</f>
        <v/>
      </c>
      <c r="F385" s="25"/>
      <c r="G385" s="25"/>
      <c r="H385" s="25"/>
      <c r="I385" s="25"/>
      <c r="J385" s="25"/>
      <c r="K385">
        <f t="shared" si="15"/>
        <v>0</v>
      </c>
      <c r="L385">
        <f t="shared" si="16"/>
        <v>0</v>
      </c>
      <c r="M385">
        <f t="shared" si="17"/>
        <v>0</v>
      </c>
      <c r="N385" t="str" cm="1">
        <f t="array" aca="1" ref="N385" ca="1">MID(CELL("názevsouboru"), FIND("[", CELL("názevsouboru")) + 1, FIND("]", CELL("názevsouboru")) - 1-FIND("[", CELL("názevsouboru")))</f>
        <v>Šablona pro vložení EMDN do ÚK VZP – ZP_SOU_v2.xlsx</v>
      </c>
    </row>
    <row r="386" spans="1:14" ht="30" customHeight="1" x14ac:dyDescent="0.25">
      <c r="A386" s="4">
        <v>376</v>
      </c>
      <c r="B386" s="26"/>
      <c r="C386" s="30" t="str">
        <f>IF(B386="","",IFERROR(VLOOKUP(B386,číselník!$A:$D,2,0),"KÓD NENALEZEN V ČÍSELNÍKU"))</f>
        <v/>
      </c>
      <c r="D386" s="31" t="str">
        <f>IF(B386="","",IFERROR(VLOOKUP('ÚHRADOVÝ KATALOG VZP - ZP'!B386,číselník!$A:$D,3,0),"KÓD NENALEZEN V ČÍSELNÍKU"))</f>
        <v/>
      </c>
      <c r="E386" s="31" t="str">
        <f>IF(B386="","",IFERROR(VLOOKUP(B386,číselník!$A:$D,4,0),"KÓD NENALEZEN V ČÍSELNÍKU"))</f>
        <v/>
      </c>
      <c r="F386" s="25"/>
      <c r="G386" s="25"/>
      <c r="H386" s="25"/>
      <c r="I386" s="25"/>
      <c r="J386" s="25"/>
      <c r="K386">
        <f t="shared" si="15"/>
        <v>0</v>
      </c>
      <c r="L386">
        <f t="shared" si="16"/>
        <v>0</v>
      </c>
      <c r="M386">
        <f t="shared" si="17"/>
        <v>0</v>
      </c>
      <c r="N386" t="str" cm="1">
        <f t="array" aca="1" ref="N386" ca="1">MID(CELL("názevsouboru"), FIND("[", CELL("názevsouboru")) + 1, FIND("]", CELL("názevsouboru")) - 1-FIND("[", CELL("názevsouboru")))</f>
        <v>Šablona pro vložení EMDN do ÚK VZP – ZP_SOU_v2.xlsx</v>
      </c>
    </row>
    <row r="387" spans="1:14" ht="30" customHeight="1" x14ac:dyDescent="0.25">
      <c r="A387" s="4">
        <v>377</v>
      </c>
      <c r="B387" s="26"/>
      <c r="C387" s="30" t="str">
        <f>IF(B387="","",IFERROR(VLOOKUP(B387,číselník!$A:$D,2,0),"KÓD NENALEZEN V ČÍSELNÍKU"))</f>
        <v/>
      </c>
      <c r="D387" s="31" t="str">
        <f>IF(B387="","",IFERROR(VLOOKUP('ÚHRADOVÝ KATALOG VZP - ZP'!B387,číselník!$A:$D,3,0),"KÓD NENALEZEN V ČÍSELNÍKU"))</f>
        <v/>
      </c>
      <c r="E387" s="31" t="str">
        <f>IF(B387="","",IFERROR(VLOOKUP(B387,číselník!$A:$D,4,0),"KÓD NENALEZEN V ČÍSELNÍKU"))</f>
        <v/>
      </c>
      <c r="F387" s="25"/>
      <c r="G387" s="25"/>
      <c r="H387" s="25"/>
      <c r="I387" s="25"/>
      <c r="J387" s="25"/>
      <c r="K387">
        <f t="shared" si="15"/>
        <v>0</v>
      </c>
      <c r="L387">
        <f t="shared" si="16"/>
        <v>0</v>
      </c>
      <c r="M387">
        <f t="shared" si="17"/>
        <v>0</v>
      </c>
      <c r="N387" t="str" cm="1">
        <f t="array" aca="1" ref="N387" ca="1">MID(CELL("názevsouboru"), FIND("[", CELL("názevsouboru")) + 1, FIND("]", CELL("názevsouboru")) - 1-FIND("[", CELL("názevsouboru")))</f>
        <v>Šablona pro vložení EMDN do ÚK VZP – ZP_SOU_v2.xlsx</v>
      </c>
    </row>
    <row r="388" spans="1:14" ht="30" customHeight="1" x14ac:dyDescent="0.25">
      <c r="A388" s="4">
        <v>378</v>
      </c>
      <c r="B388" s="26"/>
      <c r="C388" s="30" t="str">
        <f>IF(B388="","",IFERROR(VLOOKUP(B388,číselník!$A:$D,2,0),"KÓD NENALEZEN V ČÍSELNÍKU"))</f>
        <v/>
      </c>
      <c r="D388" s="31" t="str">
        <f>IF(B388="","",IFERROR(VLOOKUP('ÚHRADOVÝ KATALOG VZP - ZP'!B388,číselník!$A:$D,3,0),"KÓD NENALEZEN V ČÍSELNÍKU"))</f>
        <v/>
      </c>
      <c r="E388" s="31" t="str">
        <f>IF(B388="","",IFERROR(VLOOKUP(B388,číselník!$A:$D,4,0),"KÓD NENALEZEN V ČÍSELNÍKU"))</f>
        <v/>
      </c>
      <c r="F388" s="25"/>
      <c r="G388" s="25"/>
      <c r="H388" s="25"/>
      <c r="I388" s="25"/>
      <c r="J388" s="25"/>
      <c r="K388">
        <f t="shared" si="15"/>
        <v>0</v>
      </c>
      <c r="L388">
        <f t="shared" si="16"/>
        <v>0</v>
      </c>
      <c r="M388">
        <f t="shared" si="17"/>
        <v>0</v>
      </c>
      <c r="N388" t="str" cm="1">
        <f t="array" aca="1" ref="N388" ca="1">MID(CELL("názevsouboru"), FIND("[", CELL("názevsouboru")) + 1, FIND("]", CELL("názevsouboru")) - 1-FIND("[", CELL("názevsouboru")))</f>
        <v>Šablona pro vložení EMDN do ÚK VZP – ZP_SOU_v2.xlsx</v>
      </c>
    </row>
    <row r="389" spans="1:14" ht="30" customHeight="1" x14ac:dyDescent="0.25">
      <c r="A389" s="4">
        <v>379</v>
      </c>
      <c r="B389" s="26"/>
      <c r="C389" s="30" t="str">
        <f>IF(B389="","",IFERROR(VLOOKUP(B389,číselník!$A:$D,2,0),"KÓD NENALEZEN V ČÍSELNÍKU"))</f>
        <v/>
      </c>
      <c r="D389" s="31" t="str">
        <f>IF(B389="","",IFERROR(VLOOKUP('ÚHRADOVÝ KATALOG VZP - ZP'!B389,číselník!$A:$D,3,0),"KÓD NENALEZEN V ČÍSELNÍKU"))</f>
        <v/>
      </c>
      <c r="E389" s="31" t="str">
        <f>IF(B389="","",IFERROR(VLOOKUP(B389,číselník!$A:$D,4,0),"KÓD NENALEZEN V ČÍSELNÍKU"))</f>
        <v/>
      </c>
      <c r="F389" s="25"/>
      <c r="G389" s="25"/>
      <c r="H389" s="25"/>
      <c r="I389" s="25"/>
      <c r="J389" s="25"/>
      <c r="K389">
        <f t="shared" si="15"/>
        <v>0</v>
      </c>
      <c r="L389">
        <f t="shared" si="16"/>
        <v>0</v>
      </c>
      <c r="M389">
        <f t="shared" si="17"/>
        <v>0</v>
      </c>
      <c r="N389" t="str" cm="1">
        <f t="array" aca="1" ref="N389" ca="1">MID(CELL("názevsouboru"), FIND("[", CELL("názevsouboru")) + 1, FIND("]", CELL("názevsouboru")) - 1-FIND("[", CELL("názevsouboru")))</f>
        <v>Šablona pro vložení EMDN do ÚK VZP – ZP_SOU_v2.xlsx</v>
      </c>
    </row>
    <row r="390" spans="1:14" ht="30" customHeight="1" x14ac:dyDescent="0.25">
      <c r="A390" s="4">
        <v>380</v>
      </c>
      <c r="B390" s="26"/>
      <c r="C390" s="30" t="str">
        <f>IF(B390="","",IFERROR(VLOOKUP(B390,číselník!$A:$D,2,0),"KÓD NENALEZEN V ČÍSELNÍKU"))</f>
        <v/>
      </c>
      <c r="D390" s="31" t="str">
        <f>IF(B390="","",IFERROR(VLOOKUP('ÚHRADOVÝ KATALOG VZP - ZP'!B390,číselník!$A:$D,3,0),"KÓD NENALEZEN V ČÍSELNÍKU"))</f>
        <v/>
      </c>
      <c r="E390" s="31" t="str">
        <f>IF(B390="","",IFERROR(VLOOKUP(B390,číselník!$A:$D,4,0),"KÓD NENALEZEN V ČÍSELNÍKU"))</f>
        <v/>
      </c>
      <c r="F390" s="25"/>
      <c r="G390" s="25"/>
      <c r="H390" s="25"/>
      <c r="I390" s="25"/>
      <c r="J390" s="25"/>
      <c r="K390">
        <f t="shared" si="15"/>
        <v>0</v>
      </c>
      <c r="L390">
        <f t="shared" si="16"/>
        <v>0</v>
      </c>
      <c r="M390">
        <f t="shared" si="17"/>
        <v>0</v>
      </c>
      <c r="N390" t="str" cm="1">
        <f t="array" aca="1" ref="N390" ca="1">MID(CELL("názevsouboru"), FIND("[", CELL("názevsouboru")) + 1, FIND("]", CELL("názevsouboru")) - 1-FIND("[", CELL("názevsouboru")))</f>
        <v>Šablona pro vložení EMDN do ÚK VZP – ZP_SOU_v2.xlsx</v>
      </c>
    </row>
    <row r="391" spans="1:14" ht="30" customHeight="1" x14ac:dyDescent="0.25">
      <c r="A391" s="4">
        <v>381</v>
      </c>
      <c r="B391" s="26"/>
      <c r="C391" s="30" t="str">
        <f>IF(B391="","",IFERROR(VLOOKUP(B391,číselník!$A:$D,2,0),"KÓD NENALEZEN V ČÍSELNÍKU"))</f>
        <v/>
      </c>
      <c r="D391" s="31" t="str">
        <f>IF(B391="","",IFERROR(VLOOKUP('ÚHRADOVÝ KATALOG VZP - ZP'!B391,číselník!$A:$D,3,0),"KÓD NENALEZEN V ČÍSELNÍKU"))</f>
        <v/>
      </c>
      <c r="E391" s="31" t="str">
        <f>IF(B391="","",IFERROR(VLOOKUP(B391,číselník!$A:$D,4,0),"KÓD NENALEZEN V ČÍSELNÍKU"))</f>
        <v/>
      </c>
      <c r="F391" s="25"/>
      <c r="G391" s="25"/>
      <c r="H391" s="25"/>
      <c r="I391" s="25"/>
      <c r="J391" s="25"/>
      <c r="K391">
        <f t="shared" si="15"/>
        <v>0</v>
      </c>
      <c r="L391">
        <f t="shared" si="16"/>
        <v>0</v>
      </c>
      <c r="M391">
        <f t="shared" si="17"/>
        <v>0</v>
      </c>
      <c r="N391" t="str" cm="1">
        <f t="array" aca="1" ref="N391" ca="1">MID(CELL("názevsouboru"), FIND("[", CELL("názevsouboru")) + 1, FIND("]", CELL("názevsouboru")) - 1-FIND("[", CELL("názevsouboru")))</f>
        <v>Šablona pro vložení EMDN do ÚK VZP – ZP_SOU_v2.xlsx</v>
      </c>
    </row>
    <row r="392" spans="1:14" ht="30" customHeight="1" x14ac:dyDescent="0.25">
      <c r="A392" s="4">
        <v>382</v>
      </c>
      <c r="B392" s="26"/>
      <c r="C392" s="30" t="str">
        <f>IF(B392="","",IFERROR(VLOOKUP(B392,číselník!$A:$D,2,0),"KÓD NENALEZEN V ČÍSELNÍKU"))</f>
        <v/>
      </c>
      <c r="D392" s="31" t="str">
        <f>IF(B392="","",IFERROR(VLOOKUP('ÚHRADOVÝ KATALOG VZP - ZP'!B392,číselník!$A:$D,3,0),"KÓD NENALEZEN V ČÍSELNÍKU"))</f>
        <v/>
      </c>
      <c r="E392" s="31" t="str">
        <f>IF(B392="","",IFERROR(VLOOKUP(B392,číselník!$A:$D,4,0),"KÓD NENALEZEN V ČÍSELNÍKU"))</f>
        <v/>
      </c>
      <c r="F392" s="25"/>
      <c r="G392" s="25"/>
      <c r="H392" s="25"/>
      <c r="I392" s="25"/>
      <c r="J392" s="25"/>
      <c r="K392">
        <f t="shared" si="15"/>
        <v>0</v>
      </c>
      <c r="L392">
        <f t="shared" si="16"/>
        <v>0</v>
      </c>
      <c r="M392">
        <f t="shared" si="17"/>
        <v>0</v>
      </c>
      <c r="N392" t="str" cm="1">
        <f t="array" aca="1" ref="N392" ca="1">MID(CELL("názevsouboru"), FIND("[", CELL("názevsouboru")) + 1, FIND("]", CELL("názevsouboru")) - 1-FIND("[", CELL("názevsouboru")))</f>
        <v>Šablona pro vložení EMDN do ÚK VZP – ZP_SOU_v2.xlsx</v>
      </c>
    </row>
    <row r="393" spans="1:14" ht="30" customHeight="1" x14ac:dyDescent="0.25">
      <c r="A393" s="4">
        <v>383</v>
      </c>
      <c r="B393" s="26"/>
      <c r="C393" s="30" t="str">
        <f>IF(B393="","",IFERROR(VLOOKUP(B393,číselník!$A:$D,2,0),"KÓD NENALEZEN V ČÍSELNÍKU"))</f>
        <v/>
      </c>
      <c r="D393" s="31" t="str">
        <f>IF(B393="","",IFERROR(VLOOKUP('ÚHRADOVÝ KATALOG VZP - ZP'!B393,číselník!$A:$D,3,0),"KÓD NENALEZEN V ČÍSELNÍKU"))</f>
        <v/>
      </c>
      <c r="E393" s="31" t="str">
        <f>IF(B393="","",IFERROR(VLOOKUP(B393,číselník!$A:$D,4,0),"KÓD NENALEZEN V ČÍSELNÍKU"))</f>
        <v/>
      </c>
      <c r="F393" s="25"/>
      <c r="G393" s="25"/>
      <c r="H393" s="25"/>
      <c r="I393" s="25"/>
      <c r="J393" s="25"/>
      <c r="K393">
        <f t="shared" si="15"/>
        <v>0</v>
      </c>
      <c r="L393">
        <f t="shared" si="16"/>
        <v>0</v>
      </c>
      <c r="M393">
        <f t="shared" si="17"/>
        <v>0</v>
      </c>
      <c r="N393" t="str" cm="1">
        <f t="array" aca="1" ref="N393" ca="1">MID(CELL("názevsouboru"), FIND("[", CELL("názevsouboru")) + 1, FIND("]", CELL("názevsouboru")) - 1-FIND("[", CELL("názevsouboru")))</f>
        <v>Šablona pro vložení EMDN do ÚK VZP – ZP_SOU_v2.xlsx</v>
      </c>
    </row>
    <row r="394" spans="1:14" ht="30" customHeight="1" x14ac:dyDescent="0.25">
      <c r="A394" s="4">
        <v>384</v>
      </c>
      <c r="B394" s="26"/>
      <c r="C394" s="30" t="str">
        <f>IF(B394="","",IFERROR(VLOOKUP(B394,číselník!$A:$D,2,0),"KÓD NENALEZEN V ČÍSELNÍKU"))</f>
        <v/>
      </c>
      <c r="D394" s="31" t="str">
        <f>IF(B394="","",IFERROR(VLOOKUP('ÚHRADOVÝ KATALOG VZP - ZP'!B394,číselník!$A:$D,3,0),"KÓD NENALEZEN V ČÍSELNÍKU"))</f>
        <v/>
      </c>
      <c r="E394" s="31" t="str">
        <f>IF(B394="","",IFERROR(VLOOKUP(B394,číselník!$A:$D,4,0),"KÓD NENALEZEN V ČÍSELNÍKU"))</f>
        <v/>
      </c>
      <c r="F394" s="25"/>
      <c r="G394" s="25"/>
      <c r="H394" s="25"/>
      <c r="I394" s="25"/>
      <c r="J394" s="25"/>
      <c r="K394">
        <f t="shared" si="15"/>
        <v>0</v>
      </c>
      <c r="L394">
        <f t="shared" si="16"/>
        <v>0</v>
      </c>
      <c r="M394">
        <f t="shared" si="17"/>
        <v>0</v>
      </c>
      <c r="N394" t="str" cm="1">
        <f t="array" aca="1" ref="N394" ca="1">MID(CELL("názevsouboru"), FIND("[", CELL("názevsouboru")) + 1, FIND("]", CELL("názevsouboru")) - 1-FIND("[", CELL("názevsouboru")))</f>
        <v>Šablona pro vložení EMDN do ÚK VZP – ZP_SOU_v2.xlsx</v>
      </c>
    </row>
    <row r="395" spans="1:14" ht="30" customHeight="1" x14ac:dyDescent="0.25">
      <c r="A395" s="4">
        <v>385</v>
      </c>
      <c r="B395" s="26"/>
      <c r="C395" s="30" t="str">
        <f>IF(B395="","",IFERROR(VLOOKUP(B395,číselník!$A:$D,2,0),"KÓD NENALEZEN V ČÍSELNÍKU"))</f>
        <v/>
      </c>
      <c r="D395" s="31" t="str">
        <f>IF(B395="","",IFERROR(VLOOKUP('ÚHRADOVÝ KATALOG VZP - ZP'!B395,číselník!$A:$D,3,0),"KÓD NENALEZEN V ČÍSELNÍKU"))</f>
        <v/>
      </c>
      <c r="E395" s="31" t="str">
        <f>IF(B395="","",IFERROR(VLOOKUP(B395,číselník!$A:$D,4,0),"KÓD NENALEZEN V ČÍSELNÍKU"))</f>
        <v/>
      </c>
      <c r="F395" s="25"/>
      <c r="G395" s="25"/>
      <c r="H395" s="25"/>
      <c r="I395" s="25"/>
      <c r="J395" s="25"/>
      <c r="K395">
        <f t="shared" si="15"/>
        <v>0</v>
      </c>
      <c r="L395">
        <f t="shared" si="16"/>
        <v>0</v>
      </c>
      <c r="M395">
        <f t="shared" si="17"/>
        <v>0</v>
      </c>
      <c r="N395" t="str" cm="1">
        <f t="array" aca="1" ref="N395" ca="1">MID(CELL("názevsouboru"), FIND("[", CELL("názevsouboru")) + 1, FIND("]", CELL("názevsouboru")) - 1-FIND("[", CELL("názevsouboru")))</f>
        <v>Šablona pro vložení EMDN do ÚK VZP – ZP_SOU_v2.xlsx</v>
      </c>
    </row>
    <row r="396" spans="1:14" ht="30" customHeight="1" x14ac:dyDescent="0.25">
      <c r="A396" s="4">
        <v>386</v>
      </c>
      <c r="B396" s="26"/>
      <c r="C396" s="30" t="str">
        <f>IF(B396="","",IFERROR(VLOOKUP(B396,číselník!$A:$D,2,0),"KÓD NENALEZEN V ČÍSELNÍKU"))</f>
        <v/>
      </c>
      <c r="D396" s="31" t="str">
        <f>IF(B396="","",IFERROR(VLOOKUP('ÚHRADOVÝ KATALOG VZP - ZP'!B396,číselník!$A:$D,3,0),"KÓD NENALEZEN V ČÍSELNÍKU"))</f>
        <v/>
      </c>
      <c r="E396" s="31" t="str">
        <f>IF(B396="","",IFERROR(VLOOKUP(B396,číselník!$A:$D,4,0),"KÓD NENALEZEN V ČÍSELNÍKU"))</f>
        <v/>
      </c>
      <c r="F396" s="25"/>
      <c r="G396" s="25"/>
      <c r="H396" s="25"/>
      <c r="I396" s="25"/>
      <c r="J396" s="25"/>
      <c r="K396">
        <f t="shared" ref="K396:K459" si="18">$D$7</f>
        <v>0</v>
      </c>
      <c r="L396">
        <f t="shared" ref="L396:L459" si="19">$D$8</f>
        <v>0</v>
      </c>
      <c r="M396">
        <f t="shared" ref="M396:M459" si="20">$D$9</f>
        <v>0</v>
      </c>
      <c r="N396" t="str" cm="1">
        <f t="array" aca="1" ref="N396" ca="1">MID(CELL("názevsouboru"), FIND("[", CELL("názevsouboru")) + 1, FIND("]", CELL("názevsouboru")) - 1-FIND("[", CELL("názevsouboru")))</f>
        <v>Šablona pro vložení EMDN do ÚK VZP – ZP_SOU_v2.xlsx</v>
      </c>
    </row>
    <row r="397" spans="1:14" ht="30" customHeight="1" x14ac:dyDescent="0.25">
      <c r="A397" s="4">
        <v>387</v>
      </c>
      <c r="B397" s="26"/>
      <c r="C397" s="30" t="str">
        <f>IF(B397="","",IFERROR(VLOOKUP(B397,číselník!$A:$D,2,0),"KÓD NENALEZEN V ČÍSELNÍKU"))</f>
        <v/>
      </c>
      <c r="D397" s="31" t="str">
        <f>IF(B397="","",IFERROR(VLOOKUP('ÚHRADOVÝ KATALOG VZP - ZP'!B397,číselník!$A:$D,3,0),"KÓD NENALEZEN V ČÍSELNÍKU"))</f>
        <v/>
      </c>
      <c r="E397" s="31" t="str">
        <f>IF(B397="","",IFERROR(VLOOKUP(B397,číselník!$A:$D,4,0),"KÓD NENALEZEN V ČÍSELNÍKU"))</f>
        <v/>
      </c>
      <c r="F397" s="25"/>
      <c r="G397" s="25"/>
      <c r="H397" s="25"/>
      <c r="I397" s="25"/>
      <c r="J397" s="25"/>
      <c r="K397">
        <f t="shared" si="18"/>
        <v>0</v>
      </c>
      <c r="L397">
        <f t="shared" si="19"/>
        <v>0</v>
      </c>
      <c r="M397">
        <f t="shared" si="20"/>
        <v>0</v>
      </c>
      <c r="N397" t="str" cm="1">
        <f t="array" aca="1" ref="N397" ca="1">MID(CELL("názevsouboru"), FIND("[", CELL("názevsouboru")) + 1, FIND("]", CELL("názevsouboru")) - 1-FIND("[", CELL("názevsouboru")))</f>
        <v>Šablona pro vložení EMDN do ÚK VZP – ZP_SOU_v2.xlsx</v>
      </c>
    </row>
    <row r="398" spans="1:14" ht="30" customHeight="1" x14ac:dyDescent="0.25">
      <c r="A398" s="4">
        <v>388</v>
      </c>
      <c r="B398" s="26"/>
      <c r="C398" s="30" t="str">
        <f>IF(B398="","",IFERROR(VLOOKUP(B398,číselník!$A:$D,2,0),"KÓD NENALEZEN V ČÍSELNÍKU"))</f>
        <v/>
      </c>
      <c r="D398" s="31" t="str">
        <f>IF(B398="","",IFERROR(VLOOKUP('ÚHRADOVÝ KATALOG VZP - ZP'!B398,číselník!$A:$D,3,0),"KÓD NENALEZEN V ČÍSELNÍKU"))</f>
        <v/>
      </c>
      <c r="E398" s="31" t="str">
        <f>IF(B398="","",IFERROR(VLOOKUP(B398,číselník!$A:$D,4,0),"KÓD NENALEZEN V ČÍSELNÍKU"))</f>
        <v/>
      </c>
      <c r="F398" s="25"/>
      <c r="G398" s="25"/>
      <c r="H398" s="25"/>
      <c r="I398" s="25"/>
      <c r="J398" s="25"/>
      <c r="K398">
        <f t="shared" si="18"/>
        <v>0</v>
      </c>
      <c r="L398">
        <f t="shared" si="19"/>
        <v>0</v>
      </c>
      <c r="M398">
        <f t="shared" si="20"/>
        <v>0</v>
      </c>
      <c r="N398" t="str" cm="1">
        <f t="array" aca="1" ref="N398" ca="1">MID(CELL("názevsouboru"), FIND("[", CELL("názevsouboru")) + 1, FIND("]", CELL("názevsouboru")) - 1-FIND("[", CELL("názevsouboru")))</f>
        <v>Šablona pro vložení EMDN do ÚK VZP – ZP_SOU_v2.xlsx</v>
      </c>
    </row>
    <row r="399" spans="1:14" ht="30" customHeight="1" x14ac:dyDescent="0.25">
      <c r="A399" s="4">
        <v>389</v>
      </c>
      <c r="B399" s="26"/>
      <c r="C399" s="30" t="str">
        <f>IF(B399="","",IFERROR(VLOOKUP(B399,číselník!$A:$D,2,0),"KÓD NENALEZEN V ČÍSELNÍKU"))</f>
        <v/>
      </c>
      <c r="D399" s="31" t="str">
        <f>IF(B399="","",IFERROR(VLOOKUP('ÚHRADOVÝ KATALOG VZP - ZP'!B399,číselník!$A:$D,3,0),"KÓD NENALEZEN V ČÍSELNÍKU"))</f>
        <v/>
      </c>
      <c r="E399" s="31" t="str">
        <f>IF(B399="","",IFERROR(VLOOKUP(B399,číselník!$A:$D,4,0),"KÓD NENALEZEN V ČÍSELNÍKU"))</f>
        <v/>
      </c>
      <c r="F399" s="25"/>
      <c r="G399" s="25"/>
      <c r="H399" s="25"/>
      <c r="I399" s="25"/>
      <c r="J399" s="25"/>
      <c r="K399">
        <f t="shared" si="18"/>
        <v>0</v>
      </c>
      <c r="L399">
        <f t="shared" si="19"/>
        <v>0</v>
      </c>
      <c r="M399">
        <f t="shared" si="20"/>
        <v>0</v>
      </c>
      <c r="N399" t="str" cm="1">
        <f t="array" aca="1" ref="N399" ca="1">MID(CELL("názevsouboru"), FIND("[", CELL("názevsouboru")) + 1, FIND("]", CELL("názevsouboru")) - 1-FIND("[", CELL("názevsouboru")))</f>
        <v>Šablona pro vložení EMDN do ÚK VZP – ZP_SOU_v2.xlsx</v>
      </c>
    </row>
    <row r="400" spans="1:14" ht="30" customHeight="1" x14ac:dyDescent="0.25">
      <c r="A400" s="4">
        <v>390</v>
      </c>
      <c r="B400" s="26"/>
      <c r="C400" s="30" t="str">
        <f>IF(B400="","",IFERROR(VLOOKUP(B400,číselník!$A:$D,2,0),"KÓD NENALEZEN V ČÍSELNÍKU"))</f>
        <v/>
      </c>
      <c r="D400" s="31" t="str">
        <f>IF(B400="","",IFERROR(VLOOKUP('ÚHRADOVÝ KATALOG VZP - ZP'!B400,číselník!$A:$D,3,0),"KÓD NENALEZEN V ČÍSELNÍKU"))</f>
        <v/>
      </c>
      <c r="E400" s="31" t="str">
        <f>IF(B400="","",IFERROR(VLOOKUP(B400,číselník!$A:$D,4,0),"KÓD NENALEZEN V ČÍSELNÍKU"))</f>
        <v/>
      </c>
      <c r="F400" s="25"/>
      <c r="G400" s="25"/>
      <c r="H400" s="25"/>
      <c r="I400" s="25"/>
      <c r="J400" s="25"/>
      <c r="K400">
        <f t="shared" si="18"/>
        <v>0</v>
      </c>
      <c r="L400">
        <f t="shared" si="19"/>
        <v>0</v>
      </c>
      <c r="M400">
        <f t="shared" si="20"/>
        <v>0</v>
      </c>
      <c r="N400" t="str" cm="1">
        <f t="array" aca="1" ref="N400" ca="1">MID(CELL("názevsouboru"), FIND("[", CELL("názevsouboru")) + 1, FIND("]", CELL("názevsouboru")) - 1-FIND("[", CELL("názevsouboru")))</f>
        <v>Šablona pro vložení EMDN do ÚK VZP – ZP_SOU_v2.xlsx</v>
      </c>
    </row>
    <row r="401" spans="1:14" ht="30" customHeight="1" x14ac:dyDescent="0.25">
      <c r="A401" s="4">
        <v>391</v>
      </c>
      <c r="B401" s="26"/>
      <c r="C401" s="30" t="str">
        <f>IF(B401="","",IFERROR(VLOOKUP(B401,číselník!$A:$D,2,0),"KÓD NENALEZEN V ČÍSELNÍKU"))</f>
        <v/>
      </c>
      <c r="D401" s="31" t="str">
        <f>IF(B401="","",IFERROR(VLOOKUP('ÚHRADOVÝ KATALOG VZP - ZP'!B401,číselník!$A:$D,3,0),"KÓD NENALEZEN V ČÍSELNÍKU"))</f>
        <v/>
      </c>
      <c r="E401" s="31" t="str">
        <f>IF(B401="","",IFERROR(VLOOKUP(B401,číselník!$A:$D,4,0),"KÓD NENALEZEN V ČÍSELNÍKU"))</f>
        <v/>
      </c>
      <c r="F401" s="25"/>
      <c r="G401" s="25"/>
      <c r="H401" s="25"/>
      <c r="I401" s="25"/>
      <c r="J401" s="25"/>
      <c r="K401">
        <f t="shared" si="18"/>
        <v>0</v>
      </c>
      <c r="L401">
        <f t="shared" si="19"/>
        <v>0</v>
      </c>
      <c r="M401">
        <f t="shared" si="20"/>
        <v>0</v>
      </c>
      <c r="N401" t="str" cm="1">
        <f t="array" aca="1" ref="N401" ca="1">MID(CELL("názevsouboru"), FIND("[", CELL("názevsouboru")) + 1, FIND("]", CELL("názevsouboru")) - 1-FIND("[", CELL("názevsouboru")))</f>
        <v>Šablona pro vložení EMDN do ÚK VZP – ZP_SOU_v2.xlsx</v>
      </c>
    </row>
    <row r="402" spans="1:14" ht="30" customHeight="1" x14ac:dyDescent="0.25">
      <c r="A402" s="4">
        <v>392</v>
      </c>
      <c r="B402" s="26"/>
      <c r="C402" s="30" t="str">
        <f>IF(B402="","",IFERROR(VLOOKUP(B402,číselník!$A:$D,2,0),"KÓD NENALEZEN V ČÍSELNÍKU"))</f>
        <v/>
      </c>
      <c r="D402" s="31" t="str">
        <f>IF(B402="","",IFERROR(VLOOKUP('ÚHRADOVÝ KATALOG VZP - ZP'!B402,číselník!$A:$D,3,0),"KÓD NENALEZEN V ČÍSELNÍKU"))</f>
        <v/>
      </c>
      <c r="E402" s="31" t="str">
        <f>IF(B402="","",IFERROR(VLOOKUP(B402,číselník!$A:$D,4,0),"KÓD NENALEZEN V ČÍSELNÍKU"))</f>
        <v/>
      </c>
      <c r="F402" s="25"/>
      <c r="G402" s="25"/>
      <c r="H402" s="25"/>
      <c r="I402" s="25"/>
      <c r="J402" s="25"/>
      <c r="K402">
        <f t="shared" si="18"/>
        <v>0</v>
      </c>
      <c r="L402">
        <f t="shared" si="19"/>
        <v>0</v>
      </c>
      <c r="M402">
        <f t="shared" si="20"/>
        <v>0</v>
      </c>
      <c r="N402" t="str" cm="1">
        <f t="array" aca="1" ref="N402" ca="1">MID(CELL("názevsouboru"), FIND("[", CELL("názevsouboru")) + 1, FIND("]", CELL("názevsouboru")) - 1-FIND("[", CELL("názevsouboru")))</f>
        <v>Šablona pro vložení EMDN do ÚK VZP – ZP_SOU_v2.xlsx</v>
      </c>
    </row>
    <row r="403" spans="1:14" ht="30" customHeight="1" x14ac:dyDescent="0.25">
      <c r="A403" s="4">
        <v>393</v>
      </c>
      <c r="B403" s="26"/>
      <c r="C403" s="30" t="str">
        <f>IF(B403="","",IFERROR(VLOOKUP(B403,číselník!$A:$D,2,0),"KÓD NENALEZEN V ČÍSELNÍKU"))</f>
        <v/>
      </c>
      <c r="D403" s="31" t="str">
        <f>IF(B403="","",IFERROR(VLOOKUP('ÚHRADOVÝ KATALOG VZP - ZP'!B403,číselník!$A:$D,3,0),"KÓD NENALEZEN V ČÍSELNÍKU"))</f>
        <v/>
      </c>
      <c r="E403" s="31" t="str">
        <f>IF(B403="","",IFERROR(VLOOKUP(B403,číselník!$A:$D,4,0),"KÓD NENALEZEN V ČÍSELNÍKU"))</f>
        <v/>
      </c>
      <c r="F403" s="25"/>
      <c r="G403" s="25"/>
      <c r="H403" s="25"/>
      <c r="I403" s="25"/>
      <c r="J403" s="25"/>
      <c r="K403">
        <f t="shared" si="18"/>
        <v>0</v>
      </c>
      <c r="L403">
        <f t="shared" si="19"/>
        <v>0</v>
      </c>
      <c r="M403">
        <f t="shared" si="20"/>
        <v>0</v>
      </c>
      <c r="N403" t="str" cm="1">
        <f t="array" aca="1" ref="N403" ca="1">MID(CELL("názevsouboru"), FIND("[", CELL("názevsouboru")) + 1, FIND("]", CELL("názevsouboru")) - 1-FIND("[", CELL("názevsouboru")))</f>
        <v>Šablona pro vložení EMDN do ÚK VZP – ZP_SOU_v2.xlsx</v>
      </c>
    </row>
    <row r="404" spans="1:14" ht="30" customHeight="1" x14ac:dyDescent="0.25">
      <c r="A404" s="4">
        <v>394</v>
      </c>
      <c r="B404" s="26"/>
      <c r="C404" s="30" t="str">
        <f>IF(B404="","",IFERROR(VLOOKUP(B404,číselník!$A:$D,2,0),"KÓD NENALEZEN V ČÍSELNÍKU"))</f>
        <v/>
      </c>
      <c r="D404" s="31" t="str">
        <f>IF(B404="","",IFERROR(VLOOKUP('ÚHRADOVÝ KATALOG VZP - ZP'!B404,číselník!$A:$D,3,0),"KÓD NENALEZEN V ČÍSELNÍKU"))</f>
        <v/>
      </c>
      <c r="E404" s="31" t="str">
        <f>IF(B404="","",IFERROR(VLOOKUP(B404,číselník!$A:$D,4,0),"KÓD NENALEZEN V ČÍSELNÍKU"))</f>
        <v/>
      </c>
      <c r="F404" s="25"/>
      <c r="G404" s="25"/>
      <c r="H404" s="25"/>
      <c r="I404" s="25"/>
      <c r="J404" s="25"/>
      <c r="K404">
        <f t="shared" si="18"/>
        <v>0</v>
      </c>
      <c r="L404">
        <f t="shared" si="19"/>
        <v>0</v>
      </c>
      <c r="M404">
        <f t="shared" si="20"/>
        <v>0</v>
      </c>
      <c r="N404" t="str" cm="1">
        <f t="array" aca="1" ref="N404" ca="1">MID(CELL("názevsouboru"), FIND("[", CELL("názevsouboru")) + 1, FIND("]", CELL("názevsouboru")) - 1-FIND("[", CELL("názevsouboru")))</f>
        <v>Šablona pro vložení EMDN do ÚK VZP – ZP_SOU_v2.xlsx</v>
      </c>
    </row>
    <row r="405" spans="1:14" ht="30" customHeight="1" x14ac:dyDescent="0.25">
      <c r="A405" s="4">
        <v>395</v>
      </c>
      <c r="B405" s="26"/>
      <c r="C405" s="30" t="str">
        <f>IF(B405="","",IFERROR(VLOOKUP(B405,číselník!$A:$D,2,0),"KÓD NENALEZEN V ČÍSELNÍKU"))</f>
        <v/>
      </c>
      <c r="D405" s="31" t="str">
        <f>IF(B405="","",IFERROR(VLOOKUP('ÚHRADOVÝ KATALOG VZP - ZP'!B405,číselník!$A:$D,3,0),"KÓD NENALEZEN V ČÍSELNÍKU"))</f>
        <v/>
      </c>
      <c r="E405" s="31" t="str">
        <f>IF(B405="","",IFERROR(VLOOKUP(B405,číselník!$A:$D,4,0),"KÓD NENALEZEN V ČÍSELNÍKU"))</f>
        <v/>
      </c>
      <c r="F405" s="25"/>
      <c r="G405" s="25"/>
      <c r="H405" s="25"/>
      <c r="I405" s="25"/>
      <c r="J405" s="25"/>
      <c r="K405">
        <f t="shared" si="18"/>
        <v>0</v>
      </c>
      <c r="L405">
        <f t="shared" si="19"/>
        <v>0</v>
      </c>
      <c r="M405">
        <f t="shared" si="20"/>
        <v>0</v>
      </c>
      <c r="N405" t="str" cm="1">
        <f t="array" aca="1" ref="N405" ca="1">MID(CELL("názevsouboru"), FIND("[", CELL("názevsouboru")) + 1, FIND("]", CELL("názevsouboru")) - 1-FIND("[", CELL("názevsouboru")))</f>
        <v>Šablona pro vložení EMDN do ÚK VZP – ZP_SOU_v2.xlsx</v>
      </c>
    </row>
    <row r="406" spans="1:14" ht="30" customHeight="1" x14ac:dyDescent="0.25">
      <c r="A406" s="4">
        <v>396</v>
      </c>
      <c r="B406" s="26"/>
      <c r="C406" s="30" t="str">
        <f>IF(B406="","",IFERROR(VLOOKUP(B406,číselník!$A:$D,2,0),"KÓD NENALEZEN V ČÍSELNÍKU"))</f>
        <v/>
      </c>
      <c r="D406" s="31" t="str">
        <f>IF(B406="","",IFERROR(VLOOKUP('ÚHRADOVÝ KATALOG VZP - ZP'!B406,číselník!$A:$D,3,0),"KÓD NENALEZEN V ČÍSELNÍKU"))</f>
        <v/>
      </c>
      <c r="E406" s="31" t="str">
        <f>IF(B406="","",IFERROR(VLOOKUP(B406,číselník!$A:$D,4,0),"KÓD NENALEZEN V ČÍSELNÍKU"))</f>
        <v/>
      </c>
      <c r="F406" s="25"/>
      <c r="G406" s="25"/>
      <c r="H406" s="25"/>
      <c r="I406" s="25"/>
      <c r="J406" s="25"/>
      <c r="K406">
        <f t="shared" si="18"/>
        <v>0</v>
      </c>
      <c r="L406">
        <f t="shared" si="19"/>
        <v>0</v>
      </c>
      <c r="M406">
        <f t="shared" si="20"/>
        <v>0</v>
      </c>
      <c r="N406" t="str" cm="1">
        <f t="array" aca="1" ref="N406" ca="1">MID(CELL("názevsouboru"), FIND("[", CELL("názevsouboru")) + 1, FIND("]", CELL("názevsouboru")) - 1-FIND("[", CELL("názevsouboru")))</f>
        <v>Šablona pro vložení EMDN do ÚK VZP – ZP_SOU_v2.xlsx</v>
      </c>
    </row>
    <row r="407" spans="1:14" ht="30" customHeight="1" x14ac:dyDescent="0.25">
      <c r="A407" s="4">
        <v>397</v>
      </c>
      <c r="B407" s="26"/>
      <c r="C407" s="30" t="str">
        <f>IF(B407="","",IFERROR(VLOOKUP(B407,číselník!$A:$D,2,0),"KÓD NENALEZEN V ČÍSELNÍKU"))</f>
        <v/>
      </c>
      <c r="D407" s="31" t="str">
        <f>IF(B407="","",IFERROR(VLOOKUP('ÚHRADOVÝ KATALOG VZP - ZP'!B407,číselník!$A:$D,3,0),"KÓD NENALEZEN V ČÍSELNÍKU"))</f>
        <v/>
      </c>
      <c r="E407" s="31" t="str">
        <f>IF(B407="","",IFERROR(VLOOKUP(B407,číselník!$A:$D,4,0),"KÓD NENALEZEN V ČÍSELNÍKU"))</f>
        <v/>
      </c>
      <c r="F407" s="25"/>
      <c r="G407" s="25"/>
      <c r="H407" s="25"/>
      <c r="I407" s="25"/>
      <c r="J407" s="25"/>
      <c r="K407">
        <f t="shared" si="18"/>
        <v>0</v>
      </c>
      <c r="L407">
        <f t="shared" si="19"/>
        <v>0</v>
      </c>
      <c r="M407">
        <f t="shared" si="20"/>
        <v>0</v>
      </c>
      <c r="N407" t="str" cm="1">
        <f t="array" aca="1" ref="N407" ca="1">MID(CELL("názevsouboru"), FIND("[", CELL("názevsouboru")) + 1, FIND("]", CELL("názevsouboru")) - 1-FIND("[", CELL("názevsouboru")))</f>
        <v>Šablona pro vložení EMDN do ÚK VZP – ZP_SOU_v2.xlsx</v>
      </c>
    </row>
    <row r="408" spans="1:14" ht="30" customHeight="1" x14ac:dyDescent="0.25">
      <c r="A408" s="4">
        <v>398</v>
      </c>
      <c r="B408" s="26"/>
      <c r="C408" s="30" t="str">
        <f>IF(B408="","",IFERROR(VLOOKUP(B408,číselník!$A:$D,2,0),"KÓD NENALEZEN V ČÍSELNÍKU"))</f>
        <v/>
      </c>
      <c r="D408" s="31" t="str">
        <f>IF(B408="","",IFERROR(VLOOKUP('ÚHRADOVÝ KATALOG VZP - ZP'!B408,číselník!$A:$D,3,0),"KÓD NENALEZEN V ČÍSELNÍKU"))</f>
        <v/>
      </c>
      <c r="E408" s="31" t="str">
        <f>IF(B408="","",IFERROR(VLOOKUP(B408,číselník!$A:$D,4,0),"KÓD NENALEZEN V ČÍSELNÍKU"))</f>
        <v/>
      </c>
      <c r="F408" s="25"/>
      <c r="G408" s="25"/>
      <c r="H408" s="25"/>
      <c r="I408" s="25"/>
      <c r="J408" s="25"/>
      <c r="K408">
        <f t="shared" si="18"/>
        <v>0</v>
      </c>
      <c r="L408">
        <f t="shared" si="19"/>
        <v>0</v>
      </c>
      <c r="M408">
        <f t="shared" si="20"/>
        <v>0</v>
      </c>
      <c r="N408" t="str" cm="1">
        <f t="array" aca="1" ref="N408" ca="1">MID(CELL("názevsouboru"), FIND("[", CELL("názevsouboru")) + 1, FIND("]", CELL("názevsouboru")) - 1-FIND("[", CELL("názevsouboru")))</f>
        <v>Šablona pro vložení EMDN do ÚK VZP – ZP_SOU_v2.xlsx</v>
      </c>
    </row>
    <row r="409" spans="1:14" ht="30" customHeight="1" x14ac:dyDescent="0.25">
      <c r="A409" s="4">
        <v>399</v>
      </c>
      <c r="B409" s="26"/>
      <c r="C409" s="30" t="str">
        <f>IF(B409="","",IFERROR(VLOOKUP(B409,číselník!$A:$D,2,0),"KÓD NENALEZEN V ČÍSELNÍKU"))</f>
        <v/>
      </c>
      <c r="D409" s="31" t="str">
        <f>IF(B409="","",IFERROR(VLOOKUP('ÚHRADOVÝ KATALOG VZP - ZP'!B409,číselník!$A:$D,3,0),"KÓD NENALEZEN V ČÍSELNÍKU"))</f>
        <v/>
      </c>
      <c r="E409" s="31" t="str">
        <f>IF(B409="","",IFERROR(VLOOKUP(B409,číselník!$A:$D,4,0),"KÓD NENALEZEN V ČÍSELNÍKU"))</f>
        <v/>
      </c>
      <c r="F409" s="25"/>
      <c r="G409" s="25"/>
      <c r="H409" s="25"/>
      <c r="I409" s="25"/>
      <c r="J409" s="25"/>
      <c r="K409">
        <f t="shared" si="18"/>
        <v>0</v>
      </c>
      <c r="L409">
        <f t="shared" si="19"/>
        <v>0</v>
      </c>
      <c r="M409">
        <f t="shared" si="20"/>
        <v>0</v>
      </c>
      <c r="N409" t="str" cm="1">
        <f t="array" aca="1" ref="N409" ca="1">MID(CELL("názevsouboru"), FIND("[", CELL("názevsouboru")) + 1, FIND("]", CELL("názevsouboru")) - 1-FIND("[", CELL("názevsouboru")))</f>
        <v>Šablona pro vložení EMDN do ÚK VZP – ZP_SOU_v2.xlsx</v>
      </c>
    </row>
    <row r="410" spans="1:14" ht="30" customHeight="1" x14ac:dyDescent="0.25">
      <c r="A410" s="4">
        <v>400</v>
      </c>
      <c r="B410" s="26"/>
      <c r="C410" s="30" t="str">
        <f>IF(B410="","",IFERROR(VLOOKUP(B410,číselník!$A:$D,2,0),"KÓD NENALEZEN V ČÍSELNÍKU"))</f>
        <v/>
      </c>
      <c r="D410" s="31" t="str">
        <f>IF(B410="","",IFERROR(VLOOKUP('ÚHRADOVÝ KATALOG VZP - ZP'!B410,číselník!$A:$D,3,0),"KÓD NENALEZEN V ČÍSELNÍKU"))</f>
        <v/>
      </c>
      <c r="E410" s="31" t="str">
        <f>IF(B410="","",IFERROR(VLOOKUP(B410,číselník!$A:$D,4,0),"KÓD NENALEZEN V ČÍSELNÍKU"))</f>
        <v/>
      </c>
      <c r="F410" s="25"/>
      <c r="G410" s="25"/>
      <c r="H410" s="25"/>
      <c r="I410" s="25"/>
      <c r="J410" s="25"/>
      <c r="K410">
        <f t="shared" si="18"/>
        <v>0</v>
      </c>
      <c r="L410">
        <f t="shared" si="19"/>
        <v>0</v>
      </c>
      <c r="M410">
        <f t="shared" si="20"/>
        <v>0</v>
      </c>
      <c r="N410" t="str" cm="1">
        <f t="array" aca="1" ref="N410" ca="1">MID(CELL("názevsouboru"), FIND("[", CELL("názevsouboru")) + 1, FIND("]", CELL("názevsouboru")) - 1-FIND("[", CELL("názevsouboru")))</f>
        <v>Šablona pro vložení EMDN do ÚK VZP – ZP_SOU_v2.xlsx</v>
      </c>
    </row>
    <row r="411" spans="1:14" ht="30" customHeight="1" x14ac:dyDescent="0.25">
      <c r="A411" s="4">
        <v>401</v>
      </c>
      <c r="B411" s="26"/>
      <c r="C411" s="30" t="str">
        <f>IF(B411="","",IFERROR(VLOOKUP(B411,číselník!$A:$D,2,0),"KÓD NENALEZEN V ČÍSELNÍKU"))</f>
        <v/>
      </c>
      <c r="D411" s="31" t="str">
        <f>IF(B411="","",IFERROR(VLOOKUP('ÚHRADOVÝ KATALOG VZP - ZP'!B411,číselník!$A:$D,3,0),"KÓD NENALEZEN V ČÍSELNÍKU"))</f>
        <v/>
      </c>
      <c r="E411" s="31" t="str">
        <f>IF(B411="","",IFERROR(VLOOKUP(B411,číselník!$A:$D,4,0),"KÓD NENALEZEN V ČÍSELNÍKU"))</f>
        <v/>
      </c>
      <c r="F411" s="25"/>
      <c r="G411" s="25"/>
      <c r="H411" s="25"/>
      <c r="I411" s="25"/>
      <c r="J411" s="25"/>
      <c r="K411">
        <f t="shared" si="18"/>
        <v>0</v>
      </c>
      <c r="L411">
        <f t="shared" si="19"/>
        <v>0</v>
      </c>
      <c r="M411">
        <f t="shared" si="20"/>
        <v>0</v>
      </c>
      <c r="N411" t="str" cm="1">
        <f t="array" aca="1" ref="N411" ca="1">MID(CELL("názevsouboru"), FIND("[", CELL("názevsouboru")) + 1, FIND("]", CELL("názevsouboru")) - 1-FIND("[", CELL("názevsouboru")))</f>
        <v>Šablona pro vložení EMDN do ÚK VZP – ZP_SOU_v2.xlsx</v>
      </c>
    </row>
    <row r="412" spans="1:14" ht="30" customHeight="1" x14ac:dyDescent="0.25">
      <c r="A412" s="4">
        <v>402</v>
      </c>
      <c r="B412" s="26"/>
      <c r="C412" s="30" t="str">
        <f>IF(B412="","",IFERROR(VLOOKUP(B412,číselník!$A:$D,2,0),"KÓD NENALEZEN V ČÍSELNÍKU"))</f>
        <v/>
      </c>
      <c r="D412" s="31" t="str">
        <f>IF(B412="","",IFERROR(VLOOKUP('ÚHRADOVÝ KATALOG VZP - ZP'!B412,číselník!$A:$D,3,0),"KÓD NENALEZEN V ČÍSELNÍKU"))</f>
        <v/>
      </c>
      <c r="E412" s="31" t="str">
        <f>IF(B412="","",IFERROR(VLOOKUP(B412,číselník!$A:$D,4,0),"KÓD NENALEZEN V ČÍSELNÍKU"))</f>
        <v/>
      </c>
      <c r="F412" s="25"/>
      <c r="G412" s="25"/>
      <c r="H412" s="25"/>
      <c r="I412" s="25"/>
      <c r="J412" s="25"/>
      <c r="K412">
        <f t="shared" si="18"/>
        <v>0</v>
      </c>
      <c r="L412">
        <f t="shared" si="19"/>
        <v>0</v>
      </c>
      <c r="M412">
        <f t="shared" si="20"/>
        <v>0</v>
      </c>
      <c r="N412" t="str" cm="1">
        <f t="array" aca="1" ref="N412" ca="1">MID(CELL("názevsouboru"), FIND("[", CELL("názevsouboru")) + 1, FIND("]", CELL("názevsouboru")) - 1-FIND("[", CELL("názevsouboru")))</f>
        <v>Šablona pro vložení EMDN do ÚK VZP – ZP_SOU_v2.xlsx</v>
      </c>
    </row>
    <row r="413" spans="1:14" ht="30" customHeight="1" x14ac:dyDescent="0.25">
      <c r="A413" s="4">
        <v>403</v>
      </c>
      <c r="B413" s="26"/>
      <c r="C413" s="30" t="str">
        <f>IF(B413="","",IFERROR(VLOOKUP(B413,číselník!$A:$D,2,0),"KÓD NENALEZEN V ČÍSELNÍKU"))</f>
        <v/>
      </c>
      <c r="D413" s="31" t="str">
        <f>IF(B413="","",IFERROR(VLOOKUP('ÚHRADOVÝ KATALOG VZP - ZP'!B413,číselník!$A:$D,3,0),"KÓD NENALEZEN V ČÍSELNÍKU"))</f>
        <v/>
      </c>
      <c r="E413" s="31" t="str">
        <f>IF(B413="","",IFERROR(VLOOKUP(B413,číselník!$A:$D,4,0),"KÓD NENALEZEN V ČÍSELNÍKU"))</f>
        <v/>
      </c>
      <c r="F413" s="25"/>
      <c r="G413" s="25"/>
      <c r="H413" s="25"/>
      <c r="I413" s="25"/>
      <c r="J413" s="25"/>
      <c r="K413">
        <f t="shared" si="18"/>
        <v>0</v>
      </c>
      <c r="L413">
        <f t="shared" si="19"/>
        <v>0</v>
      </c>
      <c r="M413">
        <f t="shared" si="20"/>
        <v>0</v>
      </c>
      <c r="N413" t="str" cm="1">
        <f t="array" aca="1" ref="N413" ca="1">MID(CELL("názevsouboru"), FIND("[", CELL("názevsouboru")) + 1, FIND("]", CELL("názevsouboru")) - 1-FIND("[", CELL("názevsouboru")))</f>
        <v>Šablona pro vložení EMDN do ÚK VZP – ZP_SOU_v2.xlsx</v>
      </c>
    </row>
    <row r="414" spans="1:14" ht="30" customHeight="1" x14ac:dyDescent="0.25">
      <c r="A414" s="4">
        <v>404</v>
      </c>
      <c r="B414" s="26"/>
      <c r="C414" s="30" t="str">
        <f>IF(B414="","",IFERROR(VLOOKUP(B414,číselník!$A:$D,2,0),"KÓD NENALEZEN V ČÍSELNÍKU"))</f>
        <v/>
      </c>
      <c r="D414" s="31" t="str">
        <f>IF(B414="","",IFERROR(VLOOKUP('ÚHRADOVÝ KATALOG VZP - ZP'!B414,číselník!$A:$D,3,0),"KÓD NENALEZEN V ČÍSELNÍKU"))</f>
        <v/>
      </c>
      <c r="E414" s="31" t="str">
        <f>IF(B414="","",IFERROR(VLOOKUP(B414,číselník!$A:$D,4,0),"KÓD NENALEZEN V ČÍSELNÍKU"))</f>
        <v/>
      </c>
      <c r="F414" s="25"/>
      <c r="G414" s="25"/>
      <c r="H414" s="25"/>
      <c r="I414" s="25"/>
      <c r="J414" s="25"/>
      <c r="K414">
        <f t="shared" si="18"/>
        <v>0</v>
      </c>
      <c r="L414">
        <f t="shared" si="19"/>
        <v>0</v>
      </c>
      <c r="M414">
        <f t="shared" si="20"/>
        <v>0</v>
      </c>
      <c r="N414" t="str" cm="1">
        <f t="array" aca="1" ref="N414" ca="1">MID(CELL("názevsouboru"), FIND("[", CELL("názevsouboru")) + 1, FIND("]", CELL("názevsouboru")) - 1-FIND("[", CELL("názevsouboru")))</f>
        <v>Šablona pro vložení EMDN do ÚK VZP – ZP_SOU_v2.xlsx</v>
      </c>
    </row>
    <row r="415" spans="1:14" ht="30" customHeight="1" x14ac:dyDescent="0.25">
      <c r="A415" s="4">
        <v>405</v>
      </c>
      <c r="B415" s="26"/>
      <c r="C415" s="30" t="str">
        <f>IF(B415="","",IFERROR(VLOOKUP(B415,číselník!$A:$D,2,0),"KÓD NENALEZEN V ČÍSELNÍKU"))</f>
        <v/>
      </c>
      <c r="D415" s="31" t="str">
        <f>IF(B415="","",IFERROR(VLOOKUP('ÚHRADOVÝ KATALOG VZP - ZP'!B415,číselník!$A:$D,3,0),"KÓD NENALEZEN V ČÍSELNÍKU"))</f>
        <v/>
      </c>
      <c r="E415" s="31" t="str">
        <f>IF(B415="","",IFERROR(VLOOKUP(B415,číselník!$A:$D,4,0),"KÓD NENALEZEN V ČÍSELNÍKU"))</f>
        <v/>
      </c>
      <c r="F415" s="25"/>
      <c r="G415" s="25"/>
      <c r="H415" s="25"/>
      <c r="I415" s="25"/>
      <c r="J415" s="25"/>
      <c r="K415">
        <f t="shared" si="18"/>
        <v>0</v>
      </c>
      <c r="L415">
        <f t="shared" si="19"/>
        <v>0</v>
      </c>
      <c r="M415">
        <f t="shared" si="20"/>
        <v>0</v>
      </c>
      <c r="N415" t="str" cm="1">
        <f t="array" aca="1" ref="N415" ca="1">MID(CELL("názevsouboru"), FIND("[", CELL("názevsouboru")) + 1, FIND("]", CELL("názevsouboru")) - 1-FIND("[", CELL("názevsouboru")))</f>
        <v>Šablona pro vložení EMDN do ÚK VZP – ZP_SOU_v2.xlsx</v>
      </c>
    </row>
    <row r="416" spans="1:14" ht="30" customHeight="1" x14ac:dyDescent="0.25">
      <c r="A416" s="4">
        <v>406</v>
      </c>
      <c r="B416" s="26"/>
      <c r="C416" s="30" t="str">
        <f>IF(B416="","",IFERROR(VLOOKUP(B416,číselník!$A:$D,2,0),"KÓD NENALEZEN V ČÍSELNÍKU"))</f>
        <v/>
      </c>
      <c r="D416" s="31" t="str">
        <f>IF(B416="","",IFERROR(VLOOKUP('ÚHRADOVÝ KATALOG VZP - ZP'!B416,číselník!$A:$D,3,0),"KÓD NENALEZEN V ČÍSELNÍKU"))</f>
        <v/>
      </c>
      <c r="E416" s="31" t="str">
        <f>IF(B416="","",IFERROR(VLOOKUP(B416,číselník!$A:$D,4,0),"KÓD NENALEZEN V ČÍSELNÍKU"))</f>
        <v/>
      </c>
      <c r="F416" s="25"/>
      <c r="G416" s="25"/>
      <c r="H416" s="25"/>
      <c r="I416" s="25"/>
      <c r="J416" s="25"/>
      <c r="K416">
        <f t="shared" si="18"/>
        <v>0</v>
      </c>
      <c r="L416">
        <f t="shared" si="19"/>
        <v>0</v>
      </c>
      <c r="M416">
        <f t="shared" si="20"/>
        <v>0</v>
      </c>
      <c r="N416" t="str" cm="1">
        <f t="array" aca="1" ref="N416" ca="1">MID(CELL("názevsouboru"), FIND("[", CELL("názevsouboru")) + 1, FIND("]", CELL("názevsouboru")) - 1-FIND("[", CELL("názevsouboru")))</f>
        <v>Šablona pro vložení EMDN do ÚK VZP – ZP_SOU_v2.xlsx</v>
      </c>
    </row>
    <row r="417" spans="1:14" ht="30" customHeight="1" x14ac:dyDescent="0.25">
      <c r="A417" s="4">
        <v>407</v>
      </c>
      <c r="B417" s="26"/>
      <c r="C417" s="30" t="str">
        <f>IF(B417="","",IFERROR(VLOOKUP(B417,číselník!$A:$D,2,0),"KÓD NENALEZEN V ČÍSELNÍKU"))</f>
        <v/>
      </c>
      <c r="D417" s="31" t="str">
        <f>IF(B417="","",IFERROR(VLOOKUP('ÚHRADOVÝ KATALOG VZP - ZP'!B417,číselník!$A:$D,3,0),"KÓD NENALEZEN V ČÍSELNÍKU"))</f>
        <v/>
      </c>
      <c r="E417" s="31" t="str">
        <f>IF(B417="","",IFERROR(VLOOKUP(B417,číselník!$A:$D,4,0),"KÓD NENALEZEN V ČÍSELNÍKU"))</f>
        <v/>
      </c>
      <c r="F417" s="25"/>
      <c r="G417" s="25"/>
      <c r="H417" s="25"/>
      <c r="I417" s="25"/>
      <c r="J417" s="25"/>
      <c r="K417">
        <f t="shared" si="18"/>
        <v>0</v>
      </c>
      <c r="L417">
        <f t="shared" si="19"/>
        <v>0</v>
      </c>
      <c r="M417">
        <f t="shared" si="20"/>
        <v>0</v>
      </c>
      <c r="N417" t="str" cm="1">
        <f t="array" aca="1" ref="N417" ca="1">MID(CELL("názevsouboru"), FIND("[", CELL("názevsouboru")) + 1, FIND("]", CELL("názevsouboru")) - 1-FIND("[", CELL("názevsouboru")))</f>
        <v>Šablona pro vložení EMDN do ÚK VZP – ZP_SOU_v2.xlsx</v>
      </c>
    </row>
    <row r="418" spans="1:14" ht="30" customHeight="1" x14ac:dyDescent="0.25">
      <c r="A418" s="4">
        <v>408</v>
      </c>
      <c r="B418" s="26"/>
      <c r="C418" s="30" t="str">
        <f>IF(B418="","",IFERROR(VLOOKUP(B418,číselník!$A:$D,2,0),"KÓD NENALEZEN V ČÍSELNÍKU"))</f>
        <v/>
      </c>
      <c r="D418" s="31" t="str">
        <f>IF(B418="","",IFERROR(VLOOKUP('ÚHRADOVÝ KATALOG VZP - ZP'!B418,číselník!$A:$D,3,0),"KÓD NENALEZEN V ČÍSELNÍKU"))</f>
        <v/>
      </c>
      <c r="E418" s="31" t="str">
        <f>IF(B418="","",IFERROR(VLOOKUP(B418,číselník!$A:$D,4,0),"KÓD NENALEZEN V ČÍSELNÍKU"))</f>
        <v/>
      </c>
      <c r="F418" s="25"/>
      <c r="G418" s="25"/>
      <c r="H418" s="25"/>
      <c r="I418" s="25"/>
      <c r="J418" s="25"/>
      <c r="K418">
        <f t="shared" si="18"/>
        <v>0</v>
      </c>
      <c r="L418">
        <f t="shared" si="19"/>
        <v>0</v>
      </c>
      <c r="M418">
        <f t="shared" si="20"/>
        <v>0</v>
      </c>
      <c r="N418" t="str" cm="1">
        <f t="array" aca="1" ref="N418" ca="1">MID(CELL("názevsouboru"), FIND("[", CELL("názevsouboru")) + 1, FIND("]", CELL("názevsouboru")) - 1-FIND("[", CELL("názevsouboru")))</f>
        <v>Šablona pro vložení EMDN do ÚK VZP – ZP_SOU_v2.xlsx</v>
      </c>
    </row>
    <row r="419" spans="1:14" ht="30" customHeight="1" x14ac:dyDescent="0.25">
      <c r="A419" s="4">
        <v>409</v>
      </c>
      <c r="B419" s="26"/>
      <c r="C419" s="30" t="str">
        <f>IF(B419="","",IFERROR(VLOOKUP(B419,číselník!$A:$D,2,0),"KÓD NENALEZEN V ČÍSELNÍKU"))</f>
        <v/>
      </c>
      <c r="D419" s="31" t="str">
        <f>IF(B419="","",IFERROR(VLOOKUP('ÚHRADOVÝ KATALOG VZP - ZP'!B419,číselník!$A:$D,3,0),"KÓD NENALEZEN V ČÍSELNÍKU"))</f>
        <v/>
      </c>
      <c r="E419" s="31" t="str">
        <f>IF(B419="","",IFERROR(VLOOKUP(B419,číselník!$A:$D,4,0),"KÓD NENALEZEN V ČÍSELNÍKU"))</f>
        <v/>
      </c>
      <c r="F419" s="25"/>
      <c r="G419" s="25"/>
      <c r="H419" s="25"/>
      <c r="I419" s="25"/>
      <c r="J419" s="25"/>
      <c r="K419">
        <f t="shared" si="18"/>
        <v>0</v>
      </c>
      <c r="L419">
        <f t="shared" si="19"/>
        <v>0</v>
      </c>
      <c r="M419">
        <f t="shared" si="20"/>
        <v>0</v>
      </c>
      <c r="N419" t="str" cm="1">
        <f t="array" aca="1" ref="N419" ca="1">MID(CELL("názevsouboru"), FIND("[", CELL("názevsouboru")) + 1, FIND("]", CELL("názevsouboru")) - 1-FIND("[", CELL("názevsouboru")))</f>
        <v>Šablona pro vložení EMDN do ÚK VZP – ZP_SOU_v2.xlsx</v>
      </c>
    </row>
    <row r="420" spans="1:14" ht="30" customHeight="1" x14ac:dyDescent="0.25">
      <c r="A420" s="4">
        <v>410</v>
      </c>
      <c r="B420" s="26"/>
      <c r="C420" s="30" t="str">
        <f>IF(B420="","",IFERROR(VLOOKUP(B420,číselník!$A:$D,2,0),"KÓD NENALEZEN V ČÍSELNÍKU"))</f>
        <v/>
      </c>
      <c r="D420" s="31" t="str">
        <f>IF(B420="","",IFERROR(VLOOKUP('ÚHRADOVÝ KATALOG VZP - ZP'!B420,číselník!$A:$D,3,0),"KÓD NENALEZEN V ČÍSELNÍKU"))</f>
        <v/>
      </c>
      <c r="E420" s="31" t="str">
        <f>IF(B420="","",IFERROR(VLOOKUP(B420,číselník!$A:$D,4,0),"KÓD NENALEZEN V ČÍSELNÍKU"))</f>
        <v/>
      </c>
      <c r="F420" s="25"/>
      <c r="G420" s="25"/>
      <c r="H420" s="25"/>
      <c r="I420" s="25"/>
      <c r="J420" s="25"/>
      <c r="K420">
        <f t="shared" si="18"/>
        <v>0</v>
      </c>
      <c r="L420">
        <f t="shared" si="19"/>
        <v>0</v>
      </c>
      <c r="M420">
        <f t="shared" si="20"/>
        <v>0</v>
      </c>
      <c r="N420" t="str" cm="1">
        <f t="array" aca="1" ref="N420" ca="1">MID(CELL("názevsouboru"), FIND("[", CELL("názevsouboru")) + 1, FIND("]", CELL("názevsouboru")) - 1-FIND("[", CELL("názevsouboru")))</f>
        <v>Šablona pro vložení EMDN do ÚK VZP – ZP_SOU_v2.xlsx</v>
      </c>
    </row>
    <row r="421" spans="1:14" ht="30" customHeight="1" x14ac:dyDescent="0.25">
      <c r="A421" s="4">
        <v>411</v>
      </c>
      <c r="B421" s="26"/>
      <c r="C421" s="30" t="str">
        <f>IF(B421="","",IFERROR(VLOOKUP(B421,číselník!$A:$D,2,0),"KÓD NENALEZEN V ČÍSELNÍKU"))</f>
        <v/>
      </c>
      <c r="D421" s="31" t="str">
        <f>IF(B421="","",IFERROR(VLOOKUP('ÚHRADOVÝ KATALOG VZP - ZP'!B421,číselník!$A:$D,3,0),"KÓD NENALEZEN V ČÍSELNÍKU"))</f>
        <v/>
      </c>
      <c r="E421" s="31" t="str">
        <f>IF(B421="","",IFERROR(VLOOKUP(B421,číselník!$A:$D,4,0),"KÓD NENALEZEN V ČÍSELNÍKU"))</f>
        <v/>
      </c>
      <c r="F421" s="25"/>
      <c r="G421" s="25"/>
      <c r="H421" s="25"/>
      <c r="I421" s="25"/>
      <c r="J421" s="25"/>
      <c r="K421">
        <f t="shared" si="18"/>
        <v>0</v>
      </c>
      <c r="L421">
        <f t="shared" si="19"/>
        <v>0</v>
      </c>
      <c r="M421">
        <f t="shared" si="20"/>
        <v>0</v>
      </c>
      <c r="N421" t="str" cm="1">
        <f t="array" aca="1" ref="N421" ca="1">MID(CELL("názevsouboru"), FIND("[", CELL("názevsouboru")) + 1, FIND("]", CELL("názevsouboru")) - 1-FIND("[", CELL("názevsouboru")))</f>
        <v>Šablona pro vložení EMDN do ÚK VZP – ZP_SOU_v2.xlsx</v>
      </c>
    </row>
    <row r="422" spans="1:14" ht="30" customHeight="1" x14ac:dyDescent="0.25">
      <c r="A422" s="4">
        <v>412</v>
      </c>
      <c r="B422" s="26"/>
      <c r="C422" s="30" t="str">
        <f>IF(B422="","",IFERROR(VLOOKUP(B422,číselník!$A:$D,2,0),"KÓD NENALEZEN V ČÍSELNÍKU"))</f>
        <v/>
      </c>
      <c r="D422" s="31" t="str">
        <f>IF(B422="","",IFERROR(VLOOKUP('ÚHRADOVÝ KATALOG VZP - ZP'!B422,číselník!$A:$D,3,0),"KÓD NENALEZEN V ČÍSELNÍKU"))</f>
        <v/>
      </c>
      <c r="E422" s="31" t="str">
        <f>IF(B422="","",IFERROR(VLOOKUP(B422,číselník!$A:$D,4,0),"KÓD NENALEZEN V ČÍSELNÍKU"))</f>
        <v/>
      </c>
      <c r="F422" s="25"/>
      <c r="G422" s="25"/>
      <c r="H422" s="25"/>
      <c r="I422" s="25"/>
      <c r="J422" s="25"/>
      <c r="K422">
        <f t="shared" si="18"/>
        <v>0</v>
      </c>
      <c r="L422">
        <f t="shared" si="19"/>
        <v>0</v>
      </c>
      <c r="M422">
        <f t="shared" si="20"/>
        <v>0</v>
      </c>
      <c r="N422" t="str" cm="1">
        <f t="array" aca="1" ref="N422" ca="1">MID(CELL("názevsouboru"), FIND("[", CELL("názevsouboru")) + 1, FIND("]", CELL("názevsouboru")) - 1-FIND("[", CELL("názevsouboru")))</f>
        <v>Šablona pro vložení EMDN do ÚK VZP – ZP_SOU_v2.xlsx</v>
      </c>
    </row>
    <row r="423" spans="1:14" ht="30" customHeight="1" x14ac:dyDescent="0.25">
      <c r="A423" s="4">
        <v>413</v>
      </c>
      <c r="B423" s="26"/>
      <c r="C423" s="30" t="str">
        <f>IF(B423="","",IFERROR(VLOOKUP(B423,číselník!$A:$D,2,0),"KÓD NENALEZEN V ČÍSELNÍKU"))</f>
        <v/>
      </c>
      <c r="D423" s="31" t="str">
        <f>IF(B423="","",IFERROR(VLOOKUP('ÚHRADOVÝ KATALOG VZP - ZP'!B423,číselník!$A:$D,3,0),"KÓD NENALEZEN V ČÍSELNÍKU"))</f>
        <v/>
      </c>
      <c r="E423" s="31" t="str">
        <f>IF(B423="","",IFERROR(VLOOKUP(B423,číselník!$A:$D,4,0),"KÓD NENALEZEN V ČÍSELNÍKU"))</f>
        <v/>
      </c>
      <c r="F423" s="25"/>
      <c r="G423" s="25"/>
      <c r="H423" s="25"/>
      <c r="I423" s="25"/>
      <c r="J423" s="25"/>
      <c r="K423">
        <f t="shared" si="18"/>
        <v>0</v>
      </c>
      <c r="L423">
        <f t="shared" si="19"/>
        <v>0</v>
      </c>
      <c r="M423">
        <f t="shared" si="20"/>
        <v>0</v>
      </c>
      <c r="N423" t="str" cm="1">
        <f t="array" aca="1" ref="N423" ca="1">MID(CELL("názevsouboru"), FIND("[", CELL("názevsouboru")) + 1, FIND("]", CELL("názevsouboru")) - 1-FIND("[", CELL("názevsouboru")))</f>
        <v>Šablona pro vložení EMDN do ÚK VZP – ZP_SOU_v2.xlsx</v>
      </c>
    </row>
    <row r="424" spans="1:14" ht="30" customHeight="1" x14ac:dyDescent="0.25">
      <c r="A424" s="4">
        <v>414</v>
      </c>
      <c r="B424" s="26"/>
      <c r="C424" s="30" t="str">
        <f>IF(B424="","",IFERROR(VLOOKUP(B424,číselník!$A:$D,2,0),"KÓD NENALEZEN V ČÍSELNÍKU"))</f>
        <v/>
      </c>
      <c r="D424" s="31" t="str">
        <f>IF(B424="","",IFERROR(VLOOKUP('ÚHRADOVÝ KATALOG VZP - ZP'!B424,číselník!$A:$D,3,0),"KÓD NENALEZEN V ČÍSELNÍKU"))</f>
        <v/>
      </c>
      <c r="E424" s="31" t="str">
        <f>IF(B424="","",IFERROR(VLOOKUP(B424,číselník!$A:$D,4,0),"KÓD NENALEZEN V ČÍSELNÍKU"))</f>
        <v/>
      </c>
      <c r="F424" s="25"/>
      <c r="G424" s="25"/>
      <c r="H424" s="25"/>
      <c r="I424" s="25"/>
      <c r="J424" s="25"/>
      <c r="K424">
        <f t="shared" si="18"/>
        <v>0</v>
      </c>
      <c r="L424">
        <f t="shared" si="19"/>
        <v>0</v>
      </c>
      <c r="M424">
        <f t="shared" si="20"/>
        <v>0</v>
      </c>
      <c r="N424" t="str" cm="1">
        <f t="array" aca="1" ref="N424" ca="1">MID(CELL("názevsouboru"), FIND("[", CELL("názevsouboru")) + 1, FIND("]", CELL("názevsouboru")) - 1-FIND("[", CELL("názevsouboru")))</f>
        <v>Šablona pro vložení EMDN do ÚK VZP – ZP_SOU_v2.xlsx</v>
      </c>
    </row>
    <row r="425" spans="1:14" ht="30" customHeight="1" x14ac:dyDescent="0.25">
      <c r="A425" s="4">
        <v>415</v>
      </c>
      <c r="B425" s="26"/>
      <c r="C425" s="30" t="str">
        <f>IF(B425="","",IFERROR(VLOOKUP(B425,číselník!$A:$D,2,0),"KÓD NENALEZEN V ČÍSELNÍKU"))</f>
        <v/>
      </c>
      <c r="D425" s="31" t="str">
        <f>IF(B425="","",IFERROR(VLOOKUP('ÚHRADOVÝ KATALOG VZP - ZP'!B425,číselník!$A:$D,3,0),"KÓD NENALEZEN V ČÍSELNÍKU"))</f>
        <v/>
      </c>
      <c r="E425" s="31" t="str">
        <f>IF(B425="","",IFERROR(VLOOKUP(B425,číselník!$A:$D,4,0),"KÓD NENALEZEN V ČÍSELNÍKU"))</f>
        <v/>
      </c>
      <c r="F425" s="25"/>
      <c r="G425" s="25"/>
      <c r="H425" s="25"/>
      <c r="I425" s="25"/>
      <c r="J425" s="25"/>
      <c r="K425">
        <f t="shared" si="18"/>
        <v>0</v>
      </c>
      <c r="L425">
        <f t="shared" si="19"/>
        <v>0</v>
      </c>
      <c r="M425">
        <f t="shared" si="20"/>
        <v>0</v>
      </c>
      <c r="N425" t="str" cm="1">
        <f t="array" aca="1" ref="N425" ca="1">MID(CELL("názevsouboru"), FIND("[", CELL("názevsouboru")) + 1, FIND("]", CELL("názevsouboru")) - 1-FIND("[", CELL("názevsouboru")))</f>
        <v>Šablona pro vložení EMDN do ÚK VZP – ZP_SOU_v2.xlsx</v>
      </c>
    </row>
    <row r="426" spans="1:14" ht="30" customHeight="1" x14ac:dyDescent="0.25">
      <c r="A426" s="4">
        <v>416</v>
      </c>
      <c r="B426" s="26"/>
      <c r="C426" s="30" t="str">
        <f>IF(B426="","",IFERROR(VLOOKUP(B426,číselník!$A:$D,2,0),"KÓD NENALEZEN V ČÍSELNÍKU"))</f>
        <v/>
      </c>
      <c r="D426" s="31" t="str">
        <f>IF(B426="","",IFERROR(VLOOKUP('ÚHRADOVÝ KATALOG VZP - ZP'!B426,číselník!$A:$D,3,0),"KÓD NENALEZEN V ČÍSELNÍKU"))</f>
        <v/>
      </c>
      <c r="E426" s="31" t="str">
        <f>IF(B426="","",IFERROR(VLOOKUP(B426,číselník!$A:$D,4,0),"KÓD NENALEZEN V ČÍSELNÍKU"))</f>
        <v/>
      </c>
      <c r="F426" s="25"/>
      <c r="G426" s="25"/>
      <c r="H426" s="25"/>
      <c r="I426" s="25"/>
      <c r="J426" s="25"/>
      <c r="K426">
        <f t="shared" si="18"/>
        <v>0</v>
      </c>
      <c r="L426">
        <f t="shared" si="19"/>
        <v>0</v>
      </c>
      <c r="M426">
        <f t="shared" si="20"/>
        <v>0</v>
      </c>
      <c r="N426" t="str" cm="1">
        <f t="array" aca="1" ref="N426" ca="1">MID(CELL("názevsouboru"), FIND("[", CELL("názevsouboru")) + 1, FIND("]", CELL("názevsouboru")) - 1-FIND("[", CELL("názevsouboru")))</f>
        <v>Šablona pro vložení EMDN do ÚK VZP – ZP_SOU_v2.xlsx</v>
      </c>
    </row>
    <row r="427" spans="1:14" ht="30" customHeight="1" x14ac:dyDescent="0.25">
      <c r="A427" s="4">
        <v>417</v>
      </c>
      <c r="B427" s="26"/>
      <c r="C427" s="30" t="str">
        <f>IF(B427="","",IFERROR(VLOOKUP(B427,číselník!$A:$D,2,0),"KÓD NENALEZEN V ČÍSELNÍKU"))</f>
        <v/>
      </c>
      <c r="D427" s="31" t="str">
        <f>IF(B427="","",IFERROR(VLOOKUP('ÚHRADOVÝ KATALOG VZP - ZP'!B427,číselník!$A:$D,3,0),"KÓD NENALEZEN V ČÍSELNÍKU"))</f>
        <v/>
      </c>
      <c r="E427" s="31" t="str">
        <f>IF(B427="","",IFERROR(VLOOKUP(B427,číselník!$A:$D,4,0),"KÓD NENALEZEN V ČÍSELNÍKU"))</f>
        <v/>
      </c>
      <c r="F427" s="25"/>
      <c r="G427" s="25"/>
      <c r="H427" s="25"/>
      <c r="I427" s="25"/>
      <c r="J427" s="25"/>
      <c r="K427">
        <f t="shared" si="18"/>
        <v>0</v>
      </c>
      <c r="L427">
        <f t="shared" si="19"/>
        <v>0</v>
      </c>
      <c r="M427">
        <f t="shared" si="20"/>
        <v>0</v>
      </c>
      <c r="N427" t="str" cm="1">
        <f t="array" aca="1" ref="N427" ca="1">MID(CELL("názevsouboru"), FIND("[", CELL("názevsouboru")) + 1, FIND("]", CELL("názevsouboru")) - 1-FIND("[", CELL("názevsouboru")))</f>
        <v>Šablona pro vložení EMDN do ÚK VZP – ZP_SOU_v2.xlsx</v>
      </c>
    </row>
    <row r="428" spans="1:14" ht="30" customHeight="1" x14ac:dyDescent="0.25">
      <c r="A428" s="4">
        <v>418</v>
      </c>
      <c r="B428" s="26"/>
      <c r="C428" s="30" t="str">
        <f>IF(B428="","",IFERROR(VLOOKUP(B428,číselník!$A:$D,2,0),"KÓD NENALEZEN V ČÍSELNÍKU"))</f>
        <v/>
      </c>
      <c r="D428" s="31" t="str">
        <f>IF(B428="","",IFERROR(VLOOKUP('ÚHRADOVÝ KATALOG VZP - ZP'!B428,číselník!$A:$D,3,0),"KÓD NENALEZEN V ČÍSELNÍKU"))</f>
        <v/>
      </c>
      <c r="E428" s="31" t="str">
        <f>IF(B428="","",IFERROR(VLOOKUP(B428,číselník!$A:$D,4,0),"KÓD NENALEZEN V ČÍSELNÍKU"))</f>
        <v/>
      </c>
      <c r="F428" s="25"/>
      <c r="G428" s="25"/>
      <c r="H428" s="25"/>
      <c r="I428" s="25"/>
      <c r="J428" s="25"/>
      <c r="K428">
        <f t="shared" si="18"/>
        <v>0</v>
      </c>
      <c r="L428">
        <f t="shared" si="19"/>
        <v>0</v>
      </c>
      <c r="M428">
        <f t="shared" si="20"/>
        <v>0</v>
      </c>
      <c r="N428" t="str" cm="1">
        <f t="array" aca="1" ref="N428" ca="1">MID(CELL("názevsouboru"), FIND("[", CELL("názevsouboru")) + 1, FIND("]", CELL("názevsouboru")) - 1-FIND("[", CELL("názevsouboru")))</f>
        <v>Šablona pro vložení EMDN do ÚK VZP – ZP_SOU_v2.xlsx</v>
      </c>
    </row>
    <row r="429" spans="1:14" ht="30" customHeight="1" x14ac:dyDescent="0.25">
      <c r="A429" s="4">
        <v>419</v>
      </c>
      <c r="B429" s="26"/>
      <c r="C429" s="30" t="str">
        <f>IF(B429="","",IFERROR(VLOOKUP(B429,číselník!$A:$D,2,0),"KÓD NENALEZEN V ČÍSELNÍKU"))</f>
        <v/>
      </c>
      <c r="D429" s="31" t="str">
        <f>IF(B429="","",IFERROR(VLOOKUP('ÚHRADOVÝ KATALOG VZP - ZP'!B429,číselník!$A:$D,3,0),"KÓD NENALEZEN V ČÍSELNÍKU"))</f>
        <v/>
      </c>
      <c r="E429" s="31" t="str">
        <f>IF(B429="","",IFERROR(VLOOKUP(B429,číselník!$A:$D,4,0),"KÓD NENALEZEN V ČÍSELNÍKU"))</f>
        <v/>
      </c>
      <c r="F429" s="25"/>
      <c r="G429" s="25"/>
      <c r="H429" s="25"/>
      <c r="I429" s="25"/>
      <c r="J429" s="25"/>
      <c r="K429">
        <f t="shared" si="18"/>
        <v>0</v>
      </c>
      <c r="L429">
        <f t="shared" si="19"/>
        <v>0</v>
      </c>
      <c r="M429">
        <f t="shared" si="20"/>
        <v>0</v>
      </c>
      <c r="N429" t="str" cm="1">
        <f t="array" aca="1" ref="N429" ca="1">MID(CELL("názevsouboru"), FIND("[", CELL("názevsouboru")) + 1, FIND("]", CELL("názevsouboru")) - 1-FIND("[", CELL("názevsouboru")))</f>
        <v>Šablona pro vložení EMDN do ÚK VZP – ZP_SOU_v2.xlsx</v>
      </c>
    </row>
    <row r="430" spans="1:14" ht="30" customHeight="1" x14ac:dyDescent="0.25">
      <c r="A430" s="4">
        <v>420</v>
      </c>
      <c r="B430" s="26"/>
      <c r="C430" s="30" t="str">
        <f>IF(B430="","",IFERROR(VLOOKUP(B430,číselník!$A:$D,2,0),"KÓD NENALEZEN V ČÍSELNÍKU"))</f>
        <v/>
      </c>
      <c r="D430" s="31" t="str">
        <f>IF(B430="","",IFERROR(VLOOKUP('ÚHRADOVÝ KATALOG VZP - ZP'!B430,číselník!$A:$D,3,0),"KÓD NENALEZEN V ČÍSELNÍKU"))</f>
        <v/>
      </c>
      <c r="E430" s="31" t="str">
        <f>IF(B430="","",IFERROR(VLOOKUP(B430,číselník!$A:$D,4,0),"KÓD NENALEZEN V ČÍSELNÍKU"))</f>
        <v/>
      </c>
      <c r="F430" s="25"/>
      <c r="G430" s="25"/>
      <c r="H430" s="25"/>
      <c r="I430" s="25"/>
      <c r="J430" s="25"/>
      <c r="K430">
        <f t="shared" si="18"/>
        <v>0</v>
      </c>
      <c r="L430">
        <f t="shared" si="19"/>
        <v>0</v>
      </c>
      <c r="M430">
        <f t="shared" si="20"/>
        <v>0</v>
      </c>
      <c r="N430" t="str" cm="1">
        <f t="array" aca="1" ref="N430" ca="1">MID(CELL("názevsouboru"), FIND("[", CELL("názevsouboru")) + 1, FIND("]", CELL("názevsouboru")) - 1-FIND("[", CELL("názevsouboru")))</f>
        <v>Šablona pro vložení EMDN do ÚK VZP – ZP_SOU_v2.xlsx</v>
      </c>
    </row>
    <row r="431" spans="1:14" ht="30" customHeight="1" x14ac:dyDescent="0.25">
      <c r="A431" s="4">
        <v>421</v>
      </c>
      <c r="B431" s="26"/>
      <c r="C431" s="30" t="str">
        <f>IF(B431="","",IFERROR(VLOOKUP(B431,číselník!$A:$D,2,0),"KÓD NENALEZEN V ČÍSELNÍKU"))</f>
        <v/>
      </c>
      <c r="D431" s="31" t="str">
        <f>IF(B431="","",IFERROR(VLOOKUP('ÚHRADOVÝ KATALOG VZP - ZP'!B431,číselník!$A:$D,3,0),"KÓD NENALEZEN V ČÍSELNÍKU"))</f>
        <v/>
      </c>
      <c r="E431" s="31" t="str">
        <f>IF(B431="","",IFERROR(VLOOKUP(B431,číselník!$A:$D,4,0),"KÓD NENALEZEN V ČÍSELNÍKU"))</f>
        <v/>
      </c>
      <c r="F431" s="25"/>
      <c r="G431" s="25"/>
      <c r="H431" s="25"/>
      <c r="I431" s="25"/>
      <c r="J431" s="25"/>
      <c r="K431">
        <f t="shared" si="18"/>
        <v>0</v>
      </c>
      <c r="L431">
        <f t="shared" si="19"/>
        <v>0</v>
      </c>
      <c r="M431">
        <f t="shared" si="20"/>
        <v>0</v>
      </c>
      <c r="N431" t="str" cm="1">
        <f t="array" aca="1" ref="N431" ca="1">MID(CELL("názevsouboru"), FIND("[", CELL("názevsouboru")) + 1, FIND("]", CELL("názevsouboru")) - 1-FIND("[", CELL("názevsouboru")))</f>
        <v>Šablona pro vložení EMDN do ÚK VZP – ZP_SOU_v2.xlsx</v>
      </c>
    </row>
    <row r="432" spans="1:14" ht="30" customHeight="1" x14ac:dyDescent="0.25">
      <c r="A432" s="4">
        <v>422</v>
      </c>
      <c r="B432" s="26"/>
      <c r="C432" s="30" t="str">
        <f>IF(B432="","",IFERROR(VLOOKUP(B432,číselník!$A:$D,2,0),"KÓD NENALEZEN V ČÍSELNÍKU"))</f>
        <v/>
      </c>
      <c r="D432" s="31" t="str">
        <f>IF(B432="","",IFERROR(VLOOKUP('ÚHRADOVÝ KATALOG VZP - ZP'!B432,číselník!$A:$D,3,0),"KÓD NENALEZEN V ČÍSELNÍKU"))</f>
        <v/>
      </c>
      <c r="E432" s="31" t="str">
        <f>IF(B432="","",IFERROR(VLOOKUP(B432,číselník!$A:$D,4,0),"KÓD NENALEZEN V ČÍSELNÍKU"))</f>
        <v/>
      </c>
      <c r="F432" s="25"/>
      <c r="G432" s="25"/>
      <c r="H432" s="25"/>
      <c r="I432" s="25"/>
      <c r="J432" s="25"/>
      <c r="K432">
        <f t="shared" si="18"/>
        <v>0</v>
      </c>
      <c r="L432">
        <f t="shared" si="19"/>
        <v>0</v>
      </c>
      <c r="M432">
        <f t="shared" si="20"/>
        <v>0</v>
      </c>
      <c r="N432" t="str" cm="1">
        <f t="array" aca="1" ref="N432" ca="1">MID(CELL("názevsouboru"), FIND("[", CELL("názevsouboru")) + 1, FIND("]", CELL("názevsouboru")) - 1-FIND("[", CELL("názevsouboru")))</f>
        <v>Šablona pro vložení EMDN do ÚK VZP – ZP_SOU_v2.xlsx</v>
      </c>
    </row>
    <row r="433" spans="1:14" ht="30" customHeight="1" x14ac:dyDescent="0.25">
      <c r="A433" s="4">
        <v>423</v>
      </c>
      <c r="B433" s="26"/>
      <c r="C433" s="30" t="str">
        <f>IF(B433="","",IFERROR(VLOOKUP(B433,číselník!$A:$D,2,0),"KÓD NENALEZEN V ČÍSELNÍKU"))</f>
        <v/>
      </c>
      <c r="D433" s="31" t="str">
        <f>IF(B433="","",IFERROR(VLOOKUP('ÚHRADOVÝ KATALOG VZP - ZP'!B433,číselník!$A:$D,3,0),"KÓD NENALEZEN V ČÍSELNÍKU"))</f>
        <v/>
      </c>
      <c r="E433" s="31" t="str">
        <f>IF(B433="","",IFERROR(VLOOKUP(B433,číselník!$A:$D,4,0),"KÓD NENALEZEN V ČÍSELNÍKU"))</f>
        <v/>
      </c>
      <c r="F433" s="25"/>
      <c r="G433" s="25"/>
      <c r="H433" s="25"/>
      <c r="I433" s="25"/>
      <c r="J433" s="25"/>
      <c r="K433">
        <f t="shared" si="18"/>
        <v>0</v>
      </c>
      <c r="L433">
        <f t="shared" si="19"/>
        <v>0</v>
      </c>
      <c r="M433">
        <f t="shared" si="20"/>
        <v>0</v>
      </c>
      <c r="N433" t="str" cm="1">
        <f t="array" aca="1" ref="N433" ca="1">MID(CELL("názevsouboru"), FIND("[", CELL("názevsouboru")) + 1, FIND("]", CELL("názevsouboru")) - 1-FIND("[", CELL("názevsouboru")))</f>
        <v>Šablona pro vložení EMDN do ÚK VZP – ZP_SOU_v2.xlsx</v>
      </c>
    </row>
    <row r="434" spans="1:14" ht="30" customHeight="1" x14ac:dyDescent="0.25">
      <c r="A434" s="4">
        <v>424</v>
      </c>
      <c r="B434" s="26"/>
      <c r="C434" s="30" t="str">
        <f>IF(B434="","",IFERROR(VLOOKUP(B434,číselník!$A:$D,2,0),"KÓD NENALEZEN V ČÍSELNÍKU"))</f>
        <v/>
      </c>
      <c r="D434" s="31" t="str">
        <f>IF(B434="","",IFERROR(VLOOKUP('ÚHRADOVÝ KATALOG VZP - ZP'!B434,číselník!$A:$D,3,0),"KÓD NENALEZEN V ČÍSELNÍKU"))</f>
        <v/>
      </c>
      <c r="E434" s="31" t="str">
        <f>IF(B434="","",IFERROR(VLOOKUP(B434,číselník!$A:$D,4,0),"KÓD NENALEZEN V ČÍSELNÍKU"))</f>
        <v/>
      </c>
      <c r="F434" s="25"/>
      <c r="G434" s="25"/>
      <c r="H434" s="25"/>
      <c r="I434" s="25"/>
      <c r="J434" s="25"/>
      <c r="K434">
        <f t="shared" si="18"/>
        <v>0</v>
      </c>
      <c r="L434">
        <f t="shared" si="19"/>
        <v>0</v>
      </c>
      <c r="M434">
        <f t="shared" si="20"/>
        <v>0</v>
      </c>
      <c r="N434" t="str" cm="1">
        <f t="array" aca="1" ref="N434" ca="1">MID(CELL("názevsouboru"), FIND("[", CELL("názevsouboru")) + 1, FIND("]", CELL("názevsouboru")) - 1-FIND("[", CELL("názevsouboru")))</f>
        <v>Šablona pro vložení EMDN do ÚK VZP – ZP_SOU_v2.xlsx</v>
      </c>
    </row>
    <row r="435" spans="1:14" ht="30" customHeight="1" x14ac:dyDescent="0.25">
      <c r="A435" s="4">
        <v>425</v>
      </c>
      <c r="B435" s="26"/>
      <c r="C435" s="30" t="str">
        <f>IF(B435="","",IFERROR(VLOOKUP(B435,číselník!$A:$D,2,0),"KÓD NENALEZEN V ČÍSELNÍKU"))</f>
        <v/>
      </c>
      <c r="D435" s="31" t="str">
        <f>IF(B435="","",IFERROR(VLOOKUP('ÚHRADOVÝ KATALOG VZP - ZP'!B435,číselník!$A:$D,3,0),"KÓD NENALEZEN V ČÍSELNÍKU"))</f>
        <v/>
      </c>
      <c r="E435" s="31" t="str">
        <f>IF(B435="","",IFERROR(VLOOKUP(B435,číselník!$A:$D,4,0),"KÓD NENALEZEN V ČÍSELNÍKU"))</f>
        <v/>
      </c>
      <c r="F435" s="25"/>
      <c r="G435" s="25"/>
      <c r="H435" s="25"/>
      <c r="I435" s="25"/>
      <c r="J435" s="25"/>
      <c r="K435">
        <f t="shared" si="18"/>
        <v>0</v>
      </c>
      <c r="L435">
        <f t="shared" si="19"/>
        <v>0</v>
      </c>
      <c r="M435">
        <f t="shared" si="20"/>
        <v>0</v>
      </c>
      <c r="N435" t="str" cm="1">
        <f t="array" aca="1" ref="N435" ca="1">MID(CELL("názevsouboru"), FIND("[", CELL("názevsouboru")) + 1, FIND("]", CELL("názevsouboru")) - 1-FIND("[", CELL("názevsouboru")))</f>
        <v>Šablona pro vložení EMDN do ÚK VZP – ZP_SOU_v2.xlsx</v>
      </c>
    </row>
    <row r="436" spans="1:14" ht="30" customHeight="1" x14ac:dyDescent="0.25">
      <c r="A436" s="4">
        <v>426</v>
      </c>
      <c r="B436" s="26"/>
      <c r="C436" s="30" t="str">
        <f>IF(B436="","",IFERROR(VLOOKUP(B436,číselník!$A:$D,2,0),"KÓD NENALEZEN V ČÍSELNÍKU"))</f>
        <v/>
      </c>
      <c r="D436" s="31" t="str">
        <f>IF(B436="","",IFERROR(VLOOKUP('ÚHRADOVÝ KATALOG VZP - ZP'!B436,číselník!$A:$D,3,0),"KÓD NENALEZEN V ČÍSELNÍKU"))</f>
        <v/>
      </c>
      <c r="E436" s="31" t="str">
        <f>IF(B436="","",IFERROR(VLOOKUP(B436,číselník!$A:$D,4,0),"KÓD NENALEZEN V ČÍSELNÍKU"))</f>
        <v/>
      </c>
      <c r="F436" s="25"/>
      <c r="G436" s="25"/>
      <c r="H436" s="25"/>
      <c r="I436" s="25"/>
      <c r="J436" s="25"/>
      <c r="K436">
        <f t="shared" si="18"/>
        <v>0</v>
      </c>
      <c r="L436">
        <f t="shared" si="19"/>
        <v>0</v>
      </c>
      <c r="M436">
        <f t="shared" si="20"/>
        <v>0</v>
      </c>
      <c r="N436" t="str" cm="1">
        <f t="array" aca="1" ref="N436" ca="1">MID(CELL("názevsouboru"), FIND("[", CELL("názevsouboru")) + 1, FIND("]", CELL("názevsouboru")) - 1-FIND("[", CELL("názevsouboru")))</f>
        <v>Šablona pro vložení EMDN do ÚK VZP – ZP_SOU_v2.xlsx</v>
      </c>
    </row>
    <row r="437" spans="1:14" ht="30" customHeight="1" x14ac:dyDescent="0.25">
      <c r="A437" s="4">
        <v>427</v>
      </c>
      <c r="B437" s="26"/>
      <c r="C437" s="30" t="str">
        <f>IF(B437="","",IFERROR(VLOOKUP(B437,číselník!$A:$D,2,0),"KÓD NENALEZEN V ČÍSELNÍKU"))</f>
        <v/>
      </c>
      <c r="D437" s="31" t="str">
        <f>IF(B437="","",IFERROR(VLOOKUP('ÚHRADOVÝ KATALOG VZP - ZP'!B437,číselník!$A:$D,3,0),"KÓD NENALEZEN V ČÍSELNÍKU"))</f>
        <v/>
      </c>
      <c r="E437" s="31" t="str">
        <f>IF(B437="","",IFERROR(VLOOKUP(B437,číselník!$A:$D,4,0),"KÓD NENALEZEN V ČÍSELNÍKU"))</f>
        <v/>
      </c>
      <c r="F437" s="25"/>
      <c r="G437" s="25"/>
      <c r="H437" s="25"/>
      <c r="I437" s="25"/>
      <c r="J437" s="25"/>
      <c r="K437">
        <f t="shared" si="18"/>
        <v>0</v>
      </c>
      <c r="L437">
        <f t="shared" si="19"/>
        <v>0</v>
      </c>
      <c r="M437">
        <f t="shared" si="20"/>
        <v>0</v>
      </c>
      <c r="N437" t="str" cm="1">
        <f t="array" aca="1" ref="N437" ca="1">MID(CELL("názevsouboru"), FIND("[", CELL("názevsouboru")) + 1, FIND("]", CELL("názevsouboru")) - 1-FIND("[", CELL("názevsouboru")))</f>
        <v>Šablona pro vložení EMDN do ÚK VZP – ZP_SOU_v2.xlsx</v>
      </c>
    </row>
    <row r="438" spans="1:14" ht="30" customHeight="1" x14ac:dyDescent="0.25">
      <c r="A438" s="4">
        <v>428</v>
      </c>
      <c r="B438" s="26"/>
      <c r="C438" s="30" t="str">
        <f>IF(B438="","",IFERROR(VLOOKUP(B438,číselník!$A:$D,2,0),"KÓD NENALEZEN V ČÍSELNÍKU"))</f>
        <v/>
      </c>
      <c r="D438" s="31" t="str">
        <f>IF(B438="","",IFERROR(VLOOKUP('ÚHRADOVÝ KATALOG VZP - ZP'!B438,číselník!$A:$D,3,0),"KÓD NENALEZEN V ČÍSELNÍKU"))</f>
        <v/>
      </c>
      <c r="E438" s="31" t="str">
        <f>IF(B438="","",IFERROR(VLOOKUP(B438,číselník!$A:$D,4,0),"KÓD NENALEZEN V ČÍSELNÍKU"))</f>
        <v/>
      </c>
      <c r="F438" s="25"/>
      <c r="G438" s="25"/>
      <c r="H438" s="25"/>
      <c r="I438" s="25"/>
      <c r="J438" s="25"/>
      <c r="K438">
        <f t="shared" si="18"/>
        <v>0</v>
      </c>
      <c r="L438">
        <f t="shared" si="19"/>
        <v>0</v>
      </c>
      <c r="M438">
        <f t="shared" si="20"/>
        <v>0</v>
      </c>
      <c r="N438" t="str" cm="1">
        <f t="array" aca="1" ref="N438" ca="1">MID(CELL("názevsouboru"), FIND("[", CELL("názevsouboru")) + 1, FIND("]", CELL("názevsouboru")) - 1-FIND("[", CELL("názevsouboru")))</f>
        <v>Šablona pro vložení EMDN do ÚK VZP – ZP_SOU_v2.xlsx</v>
      </c>
    </row>
    <row r="439" spans="1:14" ht="30" customHeight="1" x14ac:dyDescent="0.25">
      <c r="A439" s="4">
        <v>429</v>
      </c>
      <c r="B439" s="26"/>
      <c r="C439" s="30" t="str">
        <f>IF(B439="","",IFERROR(VLOOKUP(B439,číselník!$A:$D,2,0),"KÓD NENALEZEN V ČÍSELNÍKU"))</f>
        <v/>
      </c>
      <c r="D439" s="31" t="str">
        <f>IF(B439="","",IFERROR(VLOOKUP('ÚHRADOVÝ KATALOG VZP - ZP'!B439,číselník!$A:$D,3,0),"KÓD NENALEZEN V ČÍSELNÍKU"))</f>
        <v/>
      </c>
      <c r="E439" s="31" t="str">
        <f>IF(B439="","",IFERROR(VLOOKUP(B439,číselník!$A:$D,4,0),"KÓD NENALEZEN V ČÍSELNÍKU"))</f>
        <v/>
      </c>
      <c r="F439" s="25"/>
      <c r="G439" s="25"/>
      <c r="H439" s="25"/>
      <c r="I439" s="25"/>
      <c r="J439" s="25"/>
      <c r="K439">
        <f t="shared" si="18"/>
        <v>0</v>
      </c>
      <c r="L439">
        <f t="shared" si="19"/>
        <v>0</v>
      </c>
      <c r="M439">
        <f t="shared" si="20"/>
        <v>0</v>
      </c>
      <c r="N439" t="str" cm="1">
        <f t="array" aca="1" ref="N439" ca="1">MID(CELL("názevsouboru"), FIND("[", CELL("názevsouboru")) + 1, FIND("]", CELL("názevsouboru")) - 1-FIND("[", CELL("názevsouboru")))</f>
        <v>Šablona pro vložení EMDN do ÚK VZP – ZP_SOU_v2.xlsx</v>
      </c>
    </row>
    <row r="440" spans="1:14" ht="30" customHeight="1" x14ac:dyDescent="0.25">
      <c r="A440" s="4">
        <v>430</v>
      </c>
      <c r="B440" s="26"/>
      <c r="C440" s="30" t="str">
        <f>IF(B440="","",IFERROR(VLOOKUP(B440,číselník!$A:$D,2,0),"KÓD NENALEZEN V ČÍSELNÍKU"))</f>
        <v/>
      </c>
      <c r="D440" s="31" t="str">
        <f>IF(B440="","",IFERROR(VLOOKUP('ÚHRADOVÝ KATALOG VZP - ZP'!B440,číselník!$A:$D,3,0),"KÓD NENALEZEN V ČÍSELNÍKU"))</f>
        <v/>
      </c>
      <c r="E440" s="31" t="str">
        <f>IF(B440="","",IFERROR(VLOOKUP(B440,číselník!$A:$D,4,0),"KÓD NENALEZEN V ČÍSELNÍKU"))</f>
        <v/>
      </c>
      <c r="F440" s="25"/>
      <c r="G440" s="25"/>
      <c r="H440" s="25"/>
      <c r="I440" s="25"/>
      <c r="J440" s="25"/>
      <c r="K440">
        <f t="shared" si="18"/>
        <v>0</v>
      </c>
      <c r="L440">
        <f t="shared" si="19"/>
        <v>0</v>
      </c>
      <c r="M440">
        <f t="shared" si="20"/>
        <v>0</v>
      </c>
      <c r="N440" t="str" cm="1">
        <f t="array" aca="1" ref="N440" ca="1">MID(CELL("názevsouboru"), FIND("[", CELL("názevsouboru")) + 1, FIND("]", CELL("názevsouboru")) - 1-FIND("[", CELL("názevsouboru")))</f>
        <v>Šablona pro vložení EMDN do ÚK VZP – ZP_SOU_v2.xlsx</v>
      </c>
    </row>
    <row r="441" spans="1:14" ht="30" customHeight="1" x14ac:dyDescent="0.25">
      <c r="A441" s="4">
        <v>431</v>
      </c>
      <c r="B441" s="26"/>
      <c r="C441" s="30" t="str">
        <f>IF(B441="","",IFERROR(VLOOKUP(B441,číselník!$A:$D,2,0),"KÓD NENALEZEN V ČÍSELNÍKU"))</f>
        <v/>
      </c>
      <c r="D441" s="31" t="str">
        <f>IF(B441="","",IFERROR(VLOOKUP('ÚHRADOVÝ KATALOG VZP - ZP'!B441,číselník!$A:$D,3,0),"KÓD NENALEZEN V ČÍSELNÍKU"))</f>
        <v/>
      </c>
      <c r="E441" s="31" t="str">
        <f>IF(B441="","",IFERROR(VLOOKUP(B441,číselník!$A:$D,4,0),"KÓD NENALEZEN V ČÍSELNÍKU"))</f>
        <v/>
      </c>
      <c r="F441" s="25"/>
      <c r="G441" s="25"/>
      <c r="H441" s="25"/>
      <c r="I441" s="25"/>
      <c r="J441" s="25"/>
      <c r="K441">
        <f t="shared" si="18"/>
        <v>0</v>
      </c>
      <c r="L441">
        <f t="shared" si="19"/>
        <v>0</v>
      </c>
      <c r="M441">
        <f t="shared" si="20"/>
        <v>0</v>
      </c>
      <c r="N441" t="str" cm="1">
        <f t="array" aca="1" ref="N441" ca="1">MID(CELL("názevsouboru"), FIND("[", CELL("názevsouboru")) + 1, FIND("]", CELL("názevsouboru")) - 1-FIND("[", CELL("názevsouboru")))</f>
        <v>Šablona pro vložení EMDN do ÚK VZP – ZP_SOU_v2.xlsx</v>
      </c>
    </row>
    <row r="442" spans="1:14" ht="30" customHeight="1" x14ac:dyDescent="0.25">
      <c r="A442" s="4">
        <v>432</v>
      </c>
      <c r="B442" s="26"/>
      <c r="C442" s="30" t="str">
        <f>IF(B442="","",IFERROR(VLOOKUP(B442,číselník!$A:$D,2,0),"KÓD NENALEZEN V ČÍSELNÍKU"))</f>
        <v/>
      </c>
      <c r="D442" s="31" t="str">
        <f>IF(B442="","",IFERROR(VLOOKUP('ÚHRADOVÝ KATALOG VZP - ZP'!B442,číselník!$A:$D,3,0),"KÓD NENALEZEN V ČÍSELNÍKU"))</f>
        <v/>
      </c>
      <c r="E442" s="31" t="str">
        <f>IF(B442="","",IFERROR(VLOOKUP(B442,číselník!$A:$D,4,0),"KÓD NENALEZEN V ČÍSELNÍKU"))</f>
        <v/>
      </c>
      <c r="F442" s="25"/>
      <c r="G442" s="25"/>
      <c r="H442" s="25"/>
      <c r="I442" s="25"/>
      <c r="J442" s="25"/>
      <c r="K442">
        <f t="shared" si="18"/>
        <v>0</v>
      </c>
      <c r="L442">
        <f t="shared" si="19"/>
        <v>0</v>
      </c>
      <c r="M442">
        <f t="shared" si="20"/>
        <v>0</v>
      </c>
      <c r="N442" t="str" cm="1">
        <f t="array" aca="1" ref="N442" ca="1">MID(CELL("názevsouboru"), FIND("[", CELL("názevsouboru")) + 1, FIND("]", CELL("názevsouboru")) - 1-FIND("[", CELL("názevsouboru")))</f>
        <v>Šablona pro vložení EMDN do ÚK VZP – ZP_SOU_v2.xlsx</v>
      </c>
    </row>
    <row r="443" spans="1:14" ht="30" customHeight="1" x14ac:dyDescent="0.25">
      <c r="A443" s="4">
        <v>433</v>
      </c>
      <c r="B443" s="26"/>
      <c r="C443" s="30" t="str">
        <f>IF(B443="","",IFERROR(VLOOKUP(B443,číselník!$A:$D,2,0),"KÓD NENALEZEN V ČÍSELNÍKU"))</f>
        <v/>
      </c>
      <c r="D443" s="31" t="str">
        <f>IF(B443="","",IFERROR(VLOOKUP('ÚHRADOVÝ KATALOG VZP - ZP'!B443,číselník!$A:$D,3,0),"KÓD NENALEZEN V ČÍSELNÍKU"))</f>
        <v/>
      </c>
      <c r="E443" s="31" t="str">
        <f>IF(B443="","",IFERROR(VLOOKUP(B443,číselník!$A:$D,4,0),"KÓD NENALEZEN V ČÍSELNÍKU"))</f>
        <v/>
      </c>
      <c r="F443" s="25"/>
      <c r="G443" s="25"/>
      <c r="H443" s="25"/>
      <c r="I443" s="25"/>
      <c r="J443" s="25"/>
      <c r="K443">
        <f t="shared" si="18"/>
        <v>0</v>
      </c>
      <c r="L443">
        <f t="shared" si="19"/>
        <v>0</v>
      </c>
      <c r="M443">
        <f t="shared" si="20"/>
        <v>0</v>
      </c>
      <c r="N443" t="str" cm="1">
        <f t="array" aca="1" ref="N443" ca="1">MID(CELL("názevsouboru"), FIND("[", CELL("názevsouboru")) + 1, FIND("]", CELL("názevsouboru")) - 1-FIND("[", CELL("názevsouboru")))</f>
        <v>Šablona pro vložení EMDN do ÚK VZP – ZP_SOU_v2.xlsx</v>
      </c>
    </row>
    <row r="444" spans="1:14" ht="30" customHeight="1" x14ac:dyDescent="0.25">
      <c r="A444" s="4">
        <v>434</v>
      </c>
      <c r="B444" s="26"/>
      <c r="C444" s="30" t="str">
        <f>IF(B444="","",IFERROR(VLOOKUP(B444,číselník!$A:$D,2,0),"KÓD NENALEZEN V ČÍSELNÍKU"))</f>
        <v/>
      </c>
      <c r="D444" s="31" t="str">
        <f>IF(B444="","",IFERROR(VLOOKUP('ÚHRADOVÝ KATALOG VZP - ZP'!B444,číselník!$A:$D,3,0),"KÓD NENALEZEN V ČÍSELNÍKU"))</f>
        <v/>
      </c>
      <c r="E444" s="31" t="str">
        <f>IF(B444="","",IFERROR(VLOOKUP(B444,číselník!$A:$D,4,0),"KÓD NENALEZEN V ČÍSELNÍKU"))</f>
        <v/>
      </c>
      <c r="F444" s="25"/>
      <c r="G444" s="25"/>
      <c r="H444" s="25"/>
      <c r="I444" s="25"/>
      <c r="J444" s="25"/>
      <c r="K444">
        <f t="shared" si="18"/>
        <v>0</v>
      </c>
      <c r="L444">
        <f t="shared" si="19"/>
        <v>0</v>
      </c>
      <c r="M444">
        <f t="shared" si="20"/>
        <v>0</v>
      </c>
      <c r="N444" t="str" cm="1">
        <f t="array" aca="1" ref="N444" ca="1">MID(CELL("názevsouboru"), FIND("[", CELL("názevsouboru")) + 1, FIND("]", CELL("názevsouboru")) - 1-FIND("[", CELL("názevsouboru")))</f>
        <v>Šablona pro vložení EMDN do ÚK VZP – ZP_SOU_v2.xlsx</v>
      </c>
    </row>
    <row r="445" spans="1:14" ht="30" customHeight="1" x14ac:dyDescent="0.25">
      <c r="A445" s="4">
        <v>435</v>
      </c>
      <c r="B445" s="26"/>
      <c r="C445" s="30" t="str">
        <f>IF(B445="","",IFERROR(VLOOKUP(B445,číselník!$A:$D,2,0),"KÓD NENALEZEN V ČÍSELNÍKU"))</f>
        <v/>
      </c>
      <c r="D445" s="31" t="str">
        <f>IF(B445="","",IFERROR(VLOOKUP('ÚHRADOVÝ KATALOG VZP - ZP'!B445,číselník!$A:$D,3,0),"KÓD NENALEZEN V ČÍSELNÍKU"))</f>
        <v/>
      </c>
      <c r="E445" s="31" t="str">
        <f>IF(B445="","",IFERROR(VLOOKUP(B445,číselník!$A:$D,4,0),"KÓD NENALEZEN V ČÍSELNÍKU"))</f>
        <v/>
      </c>
      <c r="F445" s="25"/>
      <c r="G445" s="25"/>
      <c r="H445" s="25"/>
      <c r="I445" s="25"/>
      <c r="J445" s="25"/>
      <c r="K445">
        <f t="shared" si="18"/>
        <v>0</v>
      </c>
      <c r="L445">
        <f t="shared" si="19"/>
        <v>0</v>
      </c>
      <c r="M445">
        <f t="shared" si="20"/>
        <v>0</v>
      </c>
      <c r="N445" t="str" cm="1">
        <f t="array" aca="1" ref="N445" ca="1">MID(CELL("názevsouboru"), FIND("[", CELL("názevsouboru")) + 1, FIND("]", CELL("názevsouboru")) - 1-FIND("[", CELL("názevsouboru")))</f>
        <v>Šablona pro vložení EMDN do ÚK VZP – ZP_SOU_v2.xlsx</v>
      </c>
    </row>
    <row r="446" spans="1:14" ht="30" customHeight="1" x14ac:dyDescent="0.25">
      <c r="A446" s="4">
        <v>436</v>
      </c>
      <c r="B446" s="26"/>
      <c r="C446" s="30" t="str">
        <f>IF(B446="","",IFERROR(VLOOKUP(B446,číselník!$A:$D,2,0),"KÓD NENALEZEN V ČÍSELNÍKU"))</f>
        <v/>
      </c>
      <c r="D446" s="31" t="str">
        <f>IF(B446="","",IFERROR(VLOOKUP('ÚHRADOVÝ KATALOG VZP - ZP'!B446,číselník!$A:$D,3,0),"KÓD NENALEZEN V ČÍSELNÍKU"))</f>
        <v/>
      </c>
      <c r="E446" s="31" t="str">
        <f>IF(B446="","",IFERROR(VLOOKUP(B446,číselník!$A:$D,4,0),"KÓD NENALEZEN V ČÍSELNÍKU"))</f>
        <v/>
      </c>
      <c r="F446" s="25"/>
      <c r="G446" s="25"/>
      <c r="H446" s="25"/>
      <c r="I446" s="25"/>
      <c r="J446" s="25"/>
      <c r="K446">
        <f t="shared" si="18"/>
        <v>0</v>
      </c>
      <c r="L446">
        <f t="shared" si="19"/>
        <v>0</v>
      </c>
      <c r="M446">
        <f t="shared" si="20"/>
        <v>0</v>
      </c>
      <c r="N446" t="str" cm="1">
        <f t="array" aca="1" ref="N446" ca="1">MID(CELL("názevsouboru"), FIND("[", CELL("názevsouboru")) + 1, FIND("]", CELL("názevsouboru")) - 1-FIND("[", CELL("názevsouboru")))</f>
        <v>Šablona pro vložení EMDN do ÚK VZP – ZP_SOU_v2.xlsx</v>
      </c>
    </row>
    <row r="447" spans="1:14" ht="30" customHeight="1" x14ac:dyDescent="0.25">
      <c r="A447" s="4">
        <v>437</v>
      </c>
      <c r="B447" s="26"/>
      <c r="C447" s="30" t="str">
        <f>IF(B447="","",IFERROR(VLOOKUP(B447,číselník!$A:$D,2,0),"KÓD NENALEZEN V ČÍSELNÍKU"))</f>
        <v/>
      </c>
      <c r="D447" s="31" t="str">
        <f>IF(B447="","",IFERROR(VLOOKUP('ÚHRADOVÝ KATALOG VZP - ZP'!B447,číselník!$A:$D,3,0),"KÓD NENALEZEN V ČÍSELNÍKU"))</f>
        <v/>
      </c>
      <c r="E447" s="31" t="str">
        <f>IF(B447="","",IFERROR(VLOOKUP(B447,číselník!$A:$D,4,0),"KÓD NENALEZEN V ČÍSELNÍKU"))</f>
        <v/>
      </c>
      <c r="F447" s="25"/>
      <c r="G447" s="25"/>
      <c r="H447" s="25"/>
      <c r="I447" s="25"/>
      <c r="J447" s="25"/>
      <c r="K447">
        <f t="shared" si="18"/>
        <v>0</v>
      </c>
      <c r="L447">
        <f t="shared" si="19"/>
        <v>0</v>
      </c>
      <c r="M447">
        <f t="shared" si="20"/>
        <v>0</v>
      </c>
      <c r="N447" t="str" cm="1">
        <f t="array" aca="1" ref="N447" ca="1">MID(CELL("názevsouboru"), FIND("[", CELL("názevsouboru")) + 1, FIND("]", CELL("názevsouboru")) - 1-FIND("[", CELL("názevsouboru")))</f>
        <v>Šablona pro vložení EMDN do ÚK VZP – ZP_SOU_v2.xlsx</v>
      </c>
    </row>
    <row r="448" spans="1:14" ht="30" customHeight="1" x14ac:dyDescent="0.25">
      <c r="A448" s="4">
        <v>438</v>
      </c>
      <c r="B448" s="26"/>
      <c r="C448" s="30" t="str">
        <f>IF(B448="","",IFERROR(VLOOKUP(B448,číselník!$A:$D,2,0),"KÓD NENALEZEN V ČÍSELNÍKU"))</f>
        <v/>
      </c>
      <c r="D448" s="31" t="str">
        <f>IF(B448="","",IFERROR(VLOOKUP('ÚHRADOVÝ KATALOG VZP - ZP'!B448,číselník!$A:$D,3,0),"KÓD NENALEZEN V ČÍSELNÍKU"))</f>
        <v/>
      </c>
      <c r="E448" s="31" t="str">
        <f>IF(B448="","",IFERROR(VLOOKUP(B448,číselník!$A:$D,4,0),"KÓD NENALEZEN V ČÍSELNÍKU"))</f>
        <v/>
      </c>
      <c r="F448" s="25"/>
      <c r="G448" s="25"/>
      <c r="H448" s="25"/>
      <c r="I448" s="25"/>
      <c r="J448" s="25"/>
      <c r="K448">
        <f t="shared" si="18"/>
        <v>0</v>
      </c>
      <c r="L448">
        <f t="shared" si="19"/>
        <v>0</v>
      </c>
      <c r="M448">
        <f t="shared" si="20"/>
        <v>0</v>
      </c>
      <c r="N448" t="str" cm="1">
        <f t="array" aca="1" ref="N448" ca="1">MID(CELL("názevsouboru"), FIND("[", CELL("názevsouboru")) + 1, FIND("]", CELL("názevsouboru")) - 1-FIND("[", CELL("názevsouboru")))</f>
        <v>Šablona pro vložení EMDN do ÚK VZP – ZP_SOU_v2.xlsx</v>
      </c>
    </row>
    <row r="449" spans="1:14" ht="30" customHeight="1" x14ac:dyDescent="0.25">
      <c r="A449" s="4">
        <v>439</v>
      </c>
      <c r="B449" s="26"/>
      <c r="C449" s="30" t="str">
        <f>IF(B449="","",IFERROR(VLOOKUP(B449,číselník!$A:$D,2,0),"KÓD NENALEZEN V ČÍSELNÍKU"))</f>
        <v/>
      </c>
      <c r="D449" s="31" t="str">
        <f>IF(B449="","",IFERROR(VLOOKUP('ÚHRADOVÝ KATALOG VZP - ZP'!B449,číselník!$A:$D,3,0),"KÓD NENALEZEN V ČÍSELNÍKU"))</f>
        <v/>
      </c>
      <c r="E449" s="31" t="str">
        <f>IF(B449="","",IFERROR(VLOOKUP(B449,číselník!$A:$D,4,0),"KÓD NENALEZEN V ČÍSELNÍKU"))</f>
        <v/>
      </c>
      <c r="F449" s="25"/>
      <c r="G449" s="25"/>
      <c r="H449" s="25"/>
      <c r="I449" s="25"/>
      <c r="J449" s="25"/>
      <c r="K449">
        <f t="shared" si="18"/>
        <v>0</v>
      </c>
      <c r="L449">
        <f t="shared" si="19"/>
        <v>0</v>
      </c>
      <c r="M449">
        <f t="shared" si="20"/>
        <v>0</v>
      </c>
      <c r="N449" t="str" cm="1">
        <f t="array" aca="1" ref="N449" ca="1">MID(CELL("názevsouboru"), FIND("[", CELL("názevsouboru")) + 1, FIND("]", CELL("názevsouboru")) - 1-FIND("[", CELL("názevsouboru")))</f>
        <v>Šablona pro vložení EMDN do ÚK VZP – ZP_SOU_v2.xlsx</v>
      </c>
    </row>
    <row r="450" spans="1:14" ht="30" customHeight="1" x14ac:dyDescent="0.25">
      <c r="A450" s="4">
        <v>440</v>
      </c>
      <c r="B450" s="26"/>
      <c r="C450" s="30" t="str">
        <f>IF(B450="","",IFERROR(VLOOKUP(B450,číselník!$A:$D,2,0),"KÓD NENALEZEN V ČÍSELNÍKU"))</f>
        <v/>
      </c>
      <c r="D450" s="31" t="str">
        <f>IF(B450="","",IFERROR(VLOOKUP('ÚHRADOVÝ KATALOG VZP - ZP'!B450,číselník!$A:$D,3,0),"KÓD NENALEZEN V ČÍSELNÍKU"))</f>
        <v/>
      </c>
      <c r="E450" s="31" t="str">
        <f>IF(B450="","",IFERROR(VLOOKUP(B450,číselník!$A:$D,4,0),"KÓD NENALEZEN V ČÍSELNÍKU"))</f>
        <v/>
      </c>
      <c r="F450" s="25"/>
      <c r="G450" s="25"/>
      <c r="H450" s="25"/>
      <c r="I450" s="25"/>
      <c r="J450" s="25"/>
      <c r="K450">
        <f t="shared" si="18"/>
        <v>0</v>
      </c>
      <c r="L450">
        <f t="shared" si="19"/>
        <v>0</v>
      </c>
      <c r="M450">
        <f t="shared" si="20"/>
        <v>0</v>
      </c>
      <c r="N450" t="str" cm="1">
        <f t="array" aca="1" ref="N450" ca="1">MID(CELL("názevsouboru"), FIND("[", CELL("názevsouboru")) + 1, FIND("]", CELL("názevsouboru")) - 1-FIND("[", CELL("názevsouboru")))</f>
        <v>Šablona pro vložení EMDN do ÚK VZP – ZP_SOU_v2.xlsx</v>
      </c>
    </row>
    <row r="451" spans="1:14" ht="30" customHeight="1" x14ac:dyDescent="0.25">
      <c r="A451" s="4">
        <v>441</v>
      </c>
      <c r="B451" s="26"/>
      <c r="C451" s="30" t="str">
        <f>IF(B451="","",IFERROR(VLOOKUP(B451,číselník!$A:$D,2,0),"KÓD NENALEZEN V ČÍSELNÍKU"))</f>
        <v/>
      </c>
      <c r="D451" s="31" t="str">
        <f>IF(B451="","",IFERROR(VLOOKUP('ÚHRADOVÝ KATALOG VZP - ZP'!B451,číselník!$A:$D,3,0),"KÓD NENALEZEN V ČÍSELNÍKU"))</f>
        <v/>
      </c>
      <c r="E451" s="31" t="str">
        <f>IF(B451="","",IFERROR(VLOOKUP(B451,číselník!$A:$D,4,0),"KÓD NENALEZEN V ČÍSELNÍKU"))</f>
        <v/>
      </c>
      <c r="F451" s="25"/>
      <c r="G451" s="25"/>
      <c r="H451" s="25"/>
      <c r="I451" s="25"/>
      <c r="J451" s="25"/>
      <c r="K451">
        <f t="shared" si="18"/>
        <v>0</v>
      </c>
      <c r="L451">
        <f t="shared" si="19"/>
        <v>0</v>
      </c>
      <c r="M451">
        <f t="shared" si="20"/>
        <v>0</v>
      </c>
      <c r="N451" t="str" cm="1">
        <f t="array" aca="1" ref="N451" ca="1">MID(CELL("názevsouboru"), FIND("[", CELL("názevsouboru")) + 1, FIND("]", CELL("názevsouboru")) - 1-FIND("[", CELL("názevsouboru")))</f>
        <v>Šablona pro vložení EMDN do ÚK VZP – ZP_SOU_v2.xlsx</v>
      </c>
    </row>
    <row r="452" spans="1:14" ht="30" customHeight="1" x14ac:dyDescent="0.25">
      <c r="A452" s="4">
        <v>442</v>
      </c>
      <c r="B452" s="26"/>
      <c r="C452" s="30" t="str">
        <f>IF(B452="","",IFERROR(VLOOKUP(B452,číselník!$A:$D,2,0),"KÓD NENALEZEN V ČÍSELNÍKU"))</f>
        <v/>
      </c>
      <c r="D452" s="31" t="str">
        <f>IF(B452="","",IFERROR(VLOOKUP('ÚHRADOVÝ KATALOG VZP - ZP'!B452,číselník!$A:$D,3,0),"KÓD NENALEZEN V ČÍSELNÍKU"))</f>
        <v/>
      </c>
      <c r="E452" s="31" t="str">
        <f>IF(B452="","",IFERROR(VLOOKUP(B452,číselník!$A:$D,4,0),"KÓD NENALEZEN V ČÍSELNÍKU"))</f>
        <v/>
      </c>
      <c r="F452" s="25"/>
      <c r="G452" s="25"/>
      <c r="H452" s="25"/>
      <c r="I452" s="25"/>
      <c r="J452" s="25"/>
      <c r="K452">
        <f t="shared" si="18"/>
        <v>0</v>
      </c>
      <c r="L452">
        <f t="shared" si="19"/>
        <v>0</v>
      </c>
      <c r="M452">
        <f t="shared" si="20"/>
        <v>0</v>
      </c>
      <c r="N452" t="str" cm="1">
        <f t="array" aca="1" ref="N452" ca="1">MID(CELL("názevsouboru"), FIND("[", CELL("názevsouboru")) + 1, FIND("]", CELL("názevsouboru")) - 1-FIND("[", CELL("názevsouboru")))</f>
        <v>Šablona pro vložení EMDN do ÚK VZP – ZP_SOU_v2.xlsx</v>
      </c>
    </row>
    <row r="453" spans="1:14" ht="30" customHeight="1" x14ac:dyDescent="0.25">
      <c r="A453" s="4">
        <v>443</v>
      </c>
      <c r="B453" s="26"/>
      <c r="C453" s="30" t="str">
        <f>IF(B453="","",IFERROR(VLOOKUP(B453,číselník!$A:$D,2,0),"KÓD NENALEZEN V ČÍSELNÍKU"))</f>
        <v/>
      </c>
      <c r="D453" s="31" t="str">
        <f>IF(B453="","",IFERROR(VLOOKUP('ÚHRADOVÝ KATALOG VZP - ZP'!B453,číselník!$A:$D,3,0),"KÓD NENALEZEN V ČÍSELNÍKU"))</f>
        <v/>
      </c>
      <c r="E453" s="31" t="str">
        <f>IF(B453="","",IFERROR(VLOOKUP(B453,číselník!$A:$D,4,0),"KÓD NENALEZEN V ČÍSELNÍKU"))</f>
        <v/>
      </c>
      <c r="F453" s="25"/>
      <c r="G453" s="25"/>
      <c r="H453" s="25"/>
      <c r="I453" s="25"/>
      <c r="J453" s="25"/>
      <c r="K453">
        <f t="shared" si="18"/>
        <v>0</v>
      </c>
      <c r="L453">
        <f t="shared" si="19"/>
        <v>0</v>
      </c>
      <c r="M453">
        <f t="shared" si="20"/>
        <v>0</v>
      </c>
      <c r="N453" t="str" cm="1">
        <f t="array" aca="1" ref="N453" ca="1">MID(CELL("názevsouboru"), FIND("[", CELL("názevsouboru")) + 1, FIND("]", CELL("názevsouboru")) - 1-FIND("[", CELL("názevsouboru")))</f>
        <v>Šablona pro vložení EMDN do ÚK VZP – ZP_SOU_v2.xlsx</v>
      </c>
    </row>
    <row r="454" spans="1:14" ht="30" customHeight="1" x14ac:dyDescent="0.25">
      <c r="A454" s="4">
        <v>444</v>
      </c>
      <c r="B454" s="26"/>
      <c r="C454" s="30" t="str">
        <f>IF(B454="","",IFERROR(VLOOKUP(B454,číselník!$A:$D,2,0),"KÓD NENALEZEN V ČÍSELNÍKU"))</f>
        <v/>
      </c>
      <c r="D454" s="31" t="str">
        <f>IF(B454="","",IFERROR(VLOOKUP('ÚHRADOVÝ KATALOG VZP - ZP'!B454,číselník!$A:$D,3,0),"KÓD NENALEZEN V ČÍSELNÍKU"))</f>
        <v/>
      </c>
      <c r="E454" s="31" t="str">
        <f>IF(B454="","",IFERROR(VLOOKUP(B454,číselník!$A:$D,4,0),"KÓD NENALEZEN V ČÍSELNÍKU"))</f>
        <v/>
      </c>
      <c r="F454" s="25"/>
      <c r="G454" s="25"/>
      <c r="H454" s="25"/>
      <c r="I454" s="25"/>
      <c r="J454" s="25"/>
      <c r="K454">
        <f t="shared" si="18"/>
        <v>0</v>
      </c>
      <c r="L454">
        <f t="shared" si="19"/>
        <v>0</v>
      </c>
      <c r="M454">
        <f t="shared" si="20"/>
        <v>0</v>
      </c>
      <c r="N454" t="str" cm="1">
        <f t="array" aca="1" ref="N454" ca="1">MID(CELL("názevsouboru"), FIND("[", CELL("názevsouboru")) + 1, FIND("]", CELL("názevsouboru")) - 1-FIND("[", CELL("názevsouboru")))</f>
        <v>Šablona pro vložení EMDN do ÚK VZP – ZP_SOU_v2.xlsx</v>
      </c>
    </row>
    <row r="455" spans="1:14" ht="30" customHeight="1" x14ac:dyDescent="0.25">
      <c r="A455" s="4">
        <v>445</v>
      </c>
      <c r="B455" s="26"/>
      <c r="C455" s="30" t="str">
        <f>IF(B455="","",IFERROR(VLOOKUP(B455,číselník!$A:$D,2,0),"KÓD NENALEZEN V ČÍSELNÍKU"))</f>
        <v/>
      </c>
      <c r="D455" s="31" t="str">
        <f>IF(B455="","",IFERROR(VLOOKUP('ÚHRADOVÝ KATALOG VZP - ZP'!B455,číselník!$A:$D,3,0),"KÓD NENALEZEN V ČÍSELNÍKU"))</f>
        <v/>
      </c>
      <c r="E455" s="31" t="str">
        <f>IF(B455="","",IFERROR(VLOOKUP(B455,číselník!$A:$D,4,0),"KÓD NENALEZEN V ČÍSELNÍKU"))</f>
        <v/>
      </c>
      <c r="F455" s="25"/>
      <c r="G455" s="25"/>
      <c r="H455" s="25"/>
      <c r="I455" s="25"/>
      <c r="J455" s="25"/>
      <c r="K455">
        <f t="shared" si="18"/>
        <v>0</v>
      </c>
      <c r="L455">
        <f t="shared" si="19"/>
        <v>0</v>
      </c>
      <c r="M455">
        <f t="shared" si="20"/>
        <v>0</v>
      </c>
      <c r="N455" t="str" cm="1">
        <f t="array" aca="1" ref="N455" ca="1">MID(CELL("názevsouboru"), FIND("[", CELL("názevsouboru")) + 1, FIND("]", CELL("názevsouboru")) - 1-FIND("[", CELL("názevsouboru")))</f>
        <v>Šablona pro vložení EMDN do ÚK VZP – ZP_SOU_v2.xlsx</v>
      </c>
    </row>
    <row r="456" spans="1:14" ht="30" customHeight="1" x14ac:dyDescent="0.25">
      <c r="A456" s="4">
        <v>446</v>
      </c>
      <c r="B456" s="26"/>
      <c r="C456" s="30" t="str">
        <f>IF(B456="","",IFERROR(VLOOKUP(B456,číselník!$A:$D,2,0),"KÓD NENALEZEN V ČÍSELNÍKU"))</f>
        <v/>
      </c>
      <c r="D456" s="31" t="str">
        <f>IF(B456="","",IFERROR(VLOOKUP('ÚHRADOVÝ KATALOG VZP - ZP'!B456,číselník!$A:$D,3,0),"KÓD NENALEZEN V ČÍSELNÍKU"))</f>
        <v/>
      </c>
      <c r="E456" s="31" t="str">
        <f>IF(B456="","",IFERROR(VLOOKUP(B456,číselník!$A:$D,4,0),"KÓD NENALEZEN V ČÍSELNÍKU"))</f>
        <v/>
      </c>
      <c r="F456" s="25"/>
      <c r="G456" s="25"/>
      <c r="H456" s="25"/>
      <c r="I456" s="25"/>
      <c r="J456" s="25"/>
      <c r="K456">
        <f t="shared" si="18"/>
        <v>0</v>
      </c>
      <c r="L456">
        <f t="shared" si="19"/>
        <v>0</v>
      </c>
      <c r="M456">
        <f t="shared" si="20"/>
        <v>0</v>
      </c>
      <c r="N456" t="str" cm="1">
        <f t="array" aca="1" ref="N456" ca="1">MID(CELL("názevsouboru"), FIND("[", CELL("názevsouboru")) + 1, FIND("]", CELL("názevsouboru")) - 1-FIND("[", CELL("názevsouboru")))</f>
        <v>Šablona pro vložení EMDN do ÚK VZP – ZP_SOU_v2.xlsx</v>
      </c>
    </row>
    <row r="457" spans="1:14" ht="30" customHeight="1" x14ac:dyDescent="0.25">
      <c r="A457" s="4">
        <v>447</v>
      </c>
      <c r="B457" s="26"/>
      <c r="C457" s="30" t="str">
        <f>IF(B457="","",IFERROR(VLOOKUP(B457,číselník!$A:$D,2,0),"KÓD NENALEZEN V ČÍSELNÍKU"))</f>
        <v/>
      </c>
      <c r="D457" s="31" t="str">
        <f>IF(B457="","",IFERROR(VLOOKUP('ÚHRADOVÝ KATALOG VZP - ZP'!B457,číselník!$A:$D,3,0),"KÓD NENALEZEN V ČÍSELNÍKU"))</f>
        <v/>
      </c>
      <c r="E457" s="31" t="str">
        <f>IF(B457="","",IFERROR(VLOOKUP(B457,číselník!$A:$D,4,0),"KÓD NENALEZEN V ČÍSELNÍKU"))</f>
        <v/>
      </c>
      <c r="F457" s="25"/>
      <c r="G457" s="25"/>
      <c r="H457" s="25"/>
      <c r="I457" s="25"/>
      <c r="J457" s="25"/>
      <c r="K457">
        <f t="shared" si="18"/>
        <v>0</v>
      </c>
      <c r="L457">
        <f t="shared" si="19"/>
        <v>0</v>
      </c>
      <c r="M457">
        <f t="shared" si="20"/>
        <v>0</v>
      </c>
      <c r="N457" t="str" cm="1">
        <f t="array" aca="1" ref="N457" ca="1">MID(CELL("názevsouboru"), FIND("[", CELL("názevsouboru")) + 1, FIND("]", CELL("názevsouboru")) - 1-FIND("[", CELL("názevsouboru")))</f>
        <v>Šablona pro vložení EMDN do ÚK VZP – ZP_SOU_v2.xlsx</v>
      </c>
    </row>
    <row r="458" spans="1:14" ht="30" customHeight="1" x14ac:dyDescent="0.25">
      <c r="A458" s="4">
        <v>448</v>
      </c>
      <c r="B458" s="26"/>
      <c r="C458" s="30" t="str">
        <f>IF(B458="","",IFERROR(VLOOKUP(B458,číselník!$A:$D,2,0),"KÓD NENALEZEN V ČÍSELNÍKU"))</f>
        <v/>
      </c>
      <c r="D458" s="31" t="str">
        <f>IF(B458="","",IFERROR(VLOOKUP('ÚHRADOVÝ KATALOG VZP - ZP'!B458,číselník!$A:$D,3,0),"KÓD NENALEZEN V ČÍSELNÍKU"))</f>
        <v/>
      </c>
      <c r="E458" s="31" t="str">
        <f>IF(B458="","",IFERROR(VLOOKUP(B458,číselník!$A:$D,4,0),"KÓD NENALEZEN V ČÍSELNÍKU"))</f>
        <v/>
      </c>
      <c r="F458" s="25"/>
      <c r="G458" s="25"/>
      <c r="H458" s="25"/>
      <c r="I458" s="25"/>
      <c r="J458" s="25"/>
      <c r="K458">
        <f t="shared" si="18"/>
        <v>0</v>
      </c>
      <c r="L458">
        <f t="shared" si="19"/>
        <v>0</v>
      </c>
      <c r="M458">
        <f t="shared" si="20"/>
        <v>0</v>
      </c>
      <c r="N458" t="str" cm="1">
        <f t="array" aca="1" ref="N458" ca="1">MID(CELL("názevsouboru"), FIND("[", CELL("názevsouboru")) + 1, FIND("]", CELL("názevsouboru")) - 1-FIND("[", CELL("názevsouboru")))</f>
        <v>Šablona pro vložení EMDN do ÚK VZP – ZP_SOU_v2.xlsx</v>
      </c>
    </row>
    <row r="459" spans="1:14" ht="30" customHeight="1" x14ac:dyDescent="0.25">
      <c r="A459" s="4">
        <v>449</v>
      </c>
      <c r="B459" s="26"/>
      <c r="C459" s="30" t="str">
        <f>IF(B459="","",IFERROR(VLOOKUP(B459,číselník!$A:$D,2,0),"KÓD NENALEZEN V ČÍSELNÍKU"))</f>
        <v/>
      </c>
      <c r="D459" s="31" t="str">
        <f>IF(B459="","",IFERROR(VLOOKUP('ÚHRADOVÝ KATALOG VZP - ZP'!B459,číselník!$A:$D,3,0),"KÓD NENALEZEN V ČÍSELNÍKU"))</f>
        <v/>
      </c>
      <c r="E459" s="31" t="str">
        <f>IF(B459="","",IFERROR(VLOOKUP(B459,číselník!$A:$D,4,0),"KÓD NENALEZEN V ČÍSELNÍKU"))</f>
        <v/>
      </c>
      <c r="F459" s="25"/>
      <c r="G459" s="25"/>
      <c r="H459" s="25"/>
      <c r="I459" s="25"/>
      <c r="J459" s="25"/>
      <c r="K459">
        <f t="shared" si="18"/>
        <v>0</v>
      </c>
      <c r="L459">
        <f t="shared" si="19"/>
        <v>0</v>
      </c>
      <c r="M459">
        <f t="shared" si="20"/>
        <v>0</v>
      </c>
      <c r="N459" t="str" cm="1">
        <f t="array" aca="1" ref="N459" ca="1">MID(CELL("názevsouboru"), FIND("[", CELL("názevsouboru")) + 1, FIND("]", CELL("názevsouboru")) - 1-FIND("[", CELL("názevsouboru")))</f>
        <v>Šablona pro vložení EMDN do ÚK VZP – ZP_SOU_v2.xlsx</v>
      </c>
    </row>
    <row r="460" spans="1:14" ht="30" customHeight="1" x14ac:dyDescent="0.25">
      <c r="A460" s="4">
        <v>450</v>
      </c>
      <c r="B460" s="26"/>
      <c r="C460" s="30" t="str">
        <f>IF(B460="","",IFERROR(VLOOKUP(B460,číselník!$A:$D,2,0),"KÓD NENALEZEN V ČÍSELNÍKU"))</f>
        <v/>
      </c>
      <c r="D460" s="31" t="str">
        <f>IF(B460="","",IFERROR(VLOOKUP('ÚHRADOVÝ KATALOG VZP - ZP'!B460,číselník!$A:$D,3,0),"KÓD NENALEZEN V ČÍSELNÍKU"))</f>
        <v/>
      </c>
      <c r="E460" s="31" t="str">
        <f>IF(B460="","",IFERROR(VLOOKUP(B460,číselník!$A:$D,4,0),"KÓD NENALEZEN V ČÍSELNÍKU"))</f>
        <v/>
      </c>
      <c r="F460" s="25"/>
      <c r="G460" s="25"/>
      <c r="H460" s="25"/>
      <c r="I460" s="25"/>
      <c r="J460" s="25"/>
      <c r="K460">
        <f t="shared" ref="K460:K523" si="21">$D$7</f>
        <v>0</v>
      </c>
      <c r="L460">
        <f t="shared" ref="L460:L523" si="22">$D$8</f>
        <v>0</v>
      </c>
      <c r="M460">
        <f t="shared" ref="M460:M523" si="23">$D$9</f>
        <v>0</v>
      </c>
      <c r="N460" t="str" cm="1">
        <f t="array" aca="1" ref="N460" ca="1">MID(CELL("názevsouboru"), FIND("[", CELL("názevsouboru")) + 1, FIND("]", CELL("názevsouboru")) - 1-FIND("[", CELL("názevsouboru")))</f>
        <v>Šablona pro vložení EMDN do ÚK VZP – ZP_SOU_v2.xlsx</v>
      </c>
    </row>
    <row r="461" spans="1:14" ht="30" customHeight="1" x14ac:dyDescent="0.25">
      <c r="A461" s="4">
        <v>451</v>
      </c>
      <c r="B461" s="26"/>
      <c r="C461" s="30" t="str">
        <f>IF(B461="","",IFERROR(VLOOKUP(B461,číselník!$A:$D,2,0),"KÓD NENALEZEN V ČÍSELNÍKU"))</f>
        <v/>
      </c>
      <c r="D461" s="31" t="str">
        <f>IF(B461="","",IFERROR(VLOOKUP('ÚHRADOVÝ KATALOG VZP - ZP'!B461,číselník!$A:$D,3,0),"KÓD NENALEZEN V ČÍSELNÍKU"))</f>
        <v/>
      </c>
      <c r="E461" s="31" t="str">
        <f>IF(B461="","",IFERROR(VLOOKUP(B461,číselník!$A:$D,4,0),"KÓD NENALEZEN V ČÍSELNÍKU"))</f>
        <v/>
      </c>
      <c r="F461" s="25"/>
      <c r="G461" s="25"/>
      <c r="H461" s="25"/>
      <c r="I461" s="25"/>
      <c r="J461" s="25"/>
      <c r="K461">
        <f t="shared" si="21"/>
        <v>0</v>
      </c>
      <c r="L461">
        <f t="shared" si="22"/>
        <v>0</v>
      </c>
      <c r="M461">
        <f t="shared" si="23"/>
        <v>0</v>
      </c>
      <c r="N461" t="str" cm="1">
        <f t="array" aca="1" ref="N461" ca="1">MID(CELL("názevsouboru"), FIND("[", CELL("názevsouboru")) + 1, FIND("]", CELL("názevsouboru")) - 1-FIND("[", CELL("názevsouboru")))</f>
        <v>Šablona pro vložení EMDN do ÚK VZP – ZP_SOU_v2.xlsx</v>
      </c>
    </row>
    <row r="462" spans="1:14" ht="30" customHeight="1" x14ac:dyDescent="0.25">
      <c r="A462" s="4">
        <v>452</v>
      </c>
      <c r="B462" s="26"/>
      <c r="C462" s="30" t="str">
        <f>IF(B462="","",IFERROR(VLOOKUP(B462,číselník!$A:$D,2,0),"KÓD NENALEZEN V ČÍSELNÍKU"))</f>
        <v/>
      </c>
      <c r="D462" s="31" t="str">
        <f>IF(B462="","",IFERROR(VLOOKUP('ÚHRADOVÝ KATALOG VZP - ZP'!B462,číselník!$A:$D,3,0),"KÓD NENALEZEN V ČÍSELNÍKU"))</f>
        <v/>
      </c>
      <c r="E462" s="31" t="str">
        <f>IF(B462="","",IFERROR(VLOOKUP(B462,číselník!$A:$D,4,0),"KÓD NENALEZEN V ČÍSELNÍKU"))</f>
        <v/>
      </c>
      <c r="F462" s="25"/>
      <c r="G462" s="25"/>
      <c r="H462" s="25"/>
      <c r="I462" s="25"/>
      <c r="J462" s="25"/>
      <c r="K462">
        <f t="shared" si="21"/>
        <v>0</v>
      </c>
      <c r="L462">
        <f t="shared" si="22"/>
        <v>0</v>
      </c>
      <c r="M462">
        <f t="shared" si="23"/>
        <v>0</v>
      </c>
      <c r="N462" t="str" cm="1">
        <f t="array" aca="1" ref="N462" ca="1">MID(CELL("názevsouboru"), FIND("[", CELL("názevsouboru")) + 1, FIND("]", CELL("názevsouboru")) - 1-FIND("[", CELL("názevsouboru")))</f>
        <v>Šablona pro vložení EMDN do ÚK VZP – ZP_SOU_v2.xlsx</v>
      </c>
    </row>
    <row r="463" spans="1:14" ht="30" customHeight="1" x14ac:dyDescent="0.25">
      <c r="A463" s="4">
        <v>453</v>
      </c>
      <c r="B463" s="26"/>
      <c r="C463" s="30" t="str">
        <f>IF(B463="","",IFERROR(VLOOKUP(B463,číselník!$A:$D,2,0),"KÓD NENALEZEN V ČÍSELNÍKU"))</f>
        <v/>
      </c>
      <c r="D463" s="31" t="str">
        <f>IF(B463="","",IFERROR(VLOOKUP('ÚHRADOVÝ KATALOG VZP - ZP'!B463,číselník!$A:$D,3,0),"KÓD NENALEZEN V ČÍSELNÍKU"))</f>
        <v/>
      </c>
      <c r="E463" s="31" t="str">
        <f>IF(B463="","",IFERROR(VLOOKUP(B463,číselník!$A:$D,4,0),"KÓD NENALEZEN V ČÍSELNÍKU"))</f>
        <v/>
      </c>
      <c r="F463" s="25"/>
      <c r="G463" s="25"/>
      <c r="H463" s="25"/>
      <c r="I463" s="25"/>
      <c r="J463" s="25"/>
      <c r="K463">
        <f t="shared" si="21"/>
        <v>0</v>
      </c>
      <c r="L463">
        <f t="shared" si="22"/>
        <v>0</v>
      </c>
      <c r="M463">
        <f t="shared" si="23"/>
        <v>0</v>
      </c>
      <c r="N463" t="str" cm="1">
        <f t="array" aca="1" ref="N463" ca="1">MID(CELL("názevsouboru"), FIND("[", CELL("názevsouboru")) + 1, FIND("]", CELL("názevsouboru")) - 1-FIND("[", CELL("názevsouboru")))</f>
        <v>Šablona pro vložení EMDN do ÚK VZP – ZP_SOU_v2.xlsx</v>
      </c>
    </row>
    <row r="464" spans="1:14" ht="30" customHeight="1" x14ac:dyDescent="0.25">
      <c r="A464" s="4">
        <v>454</v>
      </c>
      <c r="B464" s="26"/>
      <c r="C464" s="30" t="str">
        <f>IF(B464="","",IFERROR(VLOOKUP(B464,číselník!$A:$D,2,0),"KÓD NENALEZEN V ČÍSELNÍKU"))</f>
        <v/>
      </c>
      <c r="D464" s="31" t="str">
        <f>IF(B464="","",IFERROR(VLOOKUP('ÚHRADOVÝ KATALOG VZP - ZP'!B464,číselník!$A:$D,3,0),"KÓD NENALEZEN V ČÍSELNÍKU"))</f>
        <v/>
      </c>
      <c r="E464" s="31" t="str">
        <f>IF(B464="","",IFERROR(VLOOKUP(B464,číselník!$A:$D,4,0),"KÓD NENALEZEN V ČÍSELNÍKU"))</f>
        <v/>
      </c>
      <c r="F464" s="25"/>
      <c r="G464" s="25"/>
      <c r="H464" s="25"/>
      <c r="I464" s="25"/>
      <c r="J464" s="25"/>
      <c r="K464">
        <f t="shared" si="21"/>
        <v>0</v>
      </c>
      <c r="L464">
        <f t="shared" si="22"/>
        <v>0</v>
      </c>
      <c r="M464">
        <f t="shared" si="23"/>
        <v>0</v>
      </c>
      <c r="N464" t="str" cm="1">
        <f t="array" aca="1" ref="N464" ca="1">MID(CELL("názevsouboru"), FIND("[", CELL("názevsouboru")) + 1, FIND("]", CELL("názevsouboru")) - 1-FIND("[", CELL("názevsouboru")))</f>
        <v>Šablona pro vložení EMDN do ÚK VZP – ZP_SOU_v2.xlsx</v>
      </c>
    </row>
    <row r="465" spans="1:14" ht="30" customHeight="1" x14ac:dyDescent="0.25">
      <c r="A465" s="4">
        <v>455</v>
      </c>
      <c r="B465" s="26"/>
      <c r="C465" s="30" t="str">
        <f>IF(B465="","",IFERROR(VLOOKUP(B465,číselník!$A:$D,2,0),"KÓD NENALEZEN V ČÍSELNÍKU"))</f>
        <v/>
      </c>
      <c r="D465" s="31" t="str">
        <f>IF(B465="","",IFERROR(VLOOKUP('ÚHRADOVÝ KATALOG VZP - ZP'!B465,číselník!$A:$D,3,0),"KÓD NENALEZEN V ČÍSELNÍKU"))</f>
        <v/>
      </c>
      <c r="E465" s="31" t="str">
        <f>IF(B465="","",IFERROR(VLOOKUP(B465,číselník!$A:$D,4,0),"KÓD NENALEZEN V ČÍSELNÍKU"))</f>
        <v/>
      </c>
      <c r="F465" s="25"/>
      <c r="G465" s="25"/>
      <c r="H465" s="25"/>
      <c r="I465" s="25"/>
      <c r="J465" s="25"/>
      <c r="K465">
        <f t="shared" si="21"/>
        <v>0</v>
      </c>
      <c r="L465">
        <f t="shared" si="22"/>
        <v>0</v>
      </c>
      <c r="M465">
        <f t="shared" si="23"/>
        <v>0</v>
      </c>
      <c r="N465" t="str" cm="1">
        <f t="array" aca="1" ref="N465" ca="1">MID(CELL("názevsouboru"), FIND("[", CELL("názevsouboru")) + 1, FIND("]", CELL("názevsouboru")) - 1-FIND("[", CELL("názevsouboru")))</f>
        <v>Šablona pro vložení EMDN do ÚK VZP – ZP_SOU_v2.xlsx</v>
      </c>
    </row>
    <row r="466" spans="1:14" ht="30" customHeight="1" x14ac:dyDescent="0.25">
      <c r="A466" s="4">
        <v>456</v>
      </c>
      <c r="B466" s="26"/>
      <c r="C466" s="30" t="str">
        <f>IF(B466="","",IFERROR(VLOOKUP(B466,číselník!$A:$D,2,0),"KÓD NENALEZEN V ČÍSELNÍKU"))</f>
        <v/>
      </c>
      <c r="D466" s="31" t="str">
        <f>IF(B466="","",IFERROR(VLOOKUP('ÚHRADOVÝ KATALOG VZP - ZP'!B466,číselník!$A:$D,3,0),"KÓD NENALEZEN V ČÍSELNÍKU"))</f>
        <v/>
      </c>
      <c r="E466" s="31" t="str">
        <f>IF(B466="","",IFERROR(VLOOKUP(B466,číselník!$A:$D,4,0),"KÓD NENALEZEN V ČÍSELNÍKU"))</f>
        <v/>
      </c>
      <c r="F466" s="25"/>
      <c r="G466" s="25"/>
      <c r="H466" s="25"/>
      <c r="I466" s="25"/>
      <c r="J466" s="25"/>
      <c r="K466">
        <f t="shared" si="21"/>
        <v>0</v>
      </c>
      <c r="L466">
        <f t="shared" si="22"/>
        <v>0</v>
      </c>
      <c r="M466">
        <f t="shared" si="23"/>
        <v>0</v>
      </c>
      <c r="N466" t="str" cm="1">
        <f t="array" aca="1" ref="N466" ca="1">MID(CELL("názevsouboru"), FIND("[", CELL("názevsouboru")) + 1, FIND("]", CELL("názevsouboru")) - 1-FIND("[", CELL("názevsouboru")))</f>
        <v>Šablona pro vložení EMDN do ÚK VZP – ZP_SOU_v2.xlsx</v>
      </c>
    </row>
    <row r="467" spans="1:14" ht="30" customHeight="1" x14ac:dyDescent="0.25">
      <c r="A467" s="4">
        <v>457</v>
      </c>
      <c r="B467" s="26"/>
      <c r="C467" s="30" t="str">
        <f>IF(B467="","",IFERROR(VLOOKUP(B467,číselník!$A:$D,2,0),"KÓD NENALEZEN V ČÍSELNÍKU"))</f>
        <v/>
      </c>
      <c r="D467" s="31" t="str">
        <f>IF(B467="","",IFERROR(VLOOKUP('ÚHRADOVÝ KATALOG VZP - ZP'!B467,číselník!$A:$D,3,0),"KÓD NENALEZEN V ČÍSELNÍKU"))</f>
        <v/>
      </c>
      <c r="E467" s="31" t="str">
        <f>IF(B467="","",IFERROR(VLOOKUP(B467,číselník!$A:$D,4,0),"KÓD NENALEZEN V ČÍSELNÍKU"))</f>
        <v/>
      </c>
      <c r="F467" s="25"/>
      <c r="G467" s="25"/>
      <c r="H467" s="25"/>
      <c r="I467" s="25"/>
      <c r="J467" s="25"/>
      <c r="K467">
        <f t="shared" si="21"/>
        <v>0</v>
      </c>
      <c r="L467">
        <f t="shared" si="22"/>
        <v>0</v>
      </c>
      <c r="M467">
        <f t="shared" si="23"/>
        <v>0</v>
      </c>
      <c r="N467" t="str" cm="1">
        <f t="array" aca="1" ref="N467" ca="1">MID(CELL("názevsouboru"), FIND("[", CELL("názevsouboru")) + 1, FIND("]", CELL("názevsouboru")) - 1-FIND("[", CELL("názevsouboru")))</f>
        <v>Šablona pro vložení EMDN do ÚK VZP – ZP_SOU_v2.xlsx</v>
      </c>
    </row>
    <row r="468" spans="1:14" ht="30" customHeight="1" x14ac:dyDescent="0.25">
      <c r="A468" s="4">
        <v>458</v>
      </c>
      <c r="B468" s="26"/>
      <c r="C468" s="30" t="str">
        <f>IF(B468="","",IFERROR(VLOOKUP(B468,číselník!$A:$D,2,0),"KÓD NENALEZEN V ČÍSELNÍKU"))</f>
        <v/>
      </c>
      <c r="D468" s="31" t="str">
        <f>IF(B468="","",IFERROR(VLOOKUP('ÚHRADOVÝ KATALOG VZP - ZP'!B468,číselník!$A:$D,3,0),"KÓD NENALEZEN V ČÍSELNÍKU"))</f>
        <v/>
      </c>
      <c r="E468" s="31" t="str">
        <f>IF(B468="","",IFERROR(VLOOKUP(B468,číselník!$A:$D,4,0),"KÓD NENALEZEN V ČÍSELNÍKU"))</f>
        <v/>
      </c>
      <c r="F468" s="25"/>
      <c r="G468" s="25"/>
      <c r="H468" s="25"/>
      <c r="I468" s="25"/>
      <c r="J468" s="25"/>
      <c r="K468">
        <f t="shared" si="21"/>
        <v>0</v>
      </c>
      <c r="L468">
        <f t="shared" si="22"/>
        <v>0</v>
      </c>
      <c r="M468">
        <f t="shared" si="23"/>
        <v>0</v>
      </c>
      <c r="N468" t="str" cm="1">
        <f t="array" aca="1" ref="N468" ca="1">MID(CELL("názevsouboru"), FIND("[", CELL("názevsouboru")) + 1, FIND("]", CELL("názevsouboru")) - 1-FIND("[", CELL("názevsouboru")))</f>
        <v>Šablona pro vložení EMDN do ÚK VZP – ZP_SOU_v2.xlsx</v>
      </c>
    </row>
    <row r="469" spans="1:14" ht="30" customHeight="1" x14ac:dyDescent="0.25">
      <c r="A469" s="4">
        <v>459</v>
      </c>
      <c r="B469" s="26"/>
      <c r="C469" s="30" t="str">
        <f>IF(B469="","",IFERROR(VLOOKUP(B469,číselník!$A:$D,2,0),"KÓD NENALEZEN V ČÍSELNÍKU"))</f>
        <v/>
      </c>
      <c r="D469" s="31" t="str">
        <f>IF(B469="","",IFERROR(VLOOKUP('ÚHRADOVÝ KATALOG VZP - ZP'!B469,číselník!$A:$D,3,0),"KÓD NENALEZEN V ČÍSELNÍKU"))</f>
        <v/>
      </c>
      <c r="E469" s="31" t="str">
        <f>IF(B469="","",IFERROR(VLOOKUP(B469,číselník!$A:$D,4,0),"KÓD NENALEZEN V ČÍSELNÍKU"))</f>
        <v/>
      </c>
      <c r="F469" s="25"/>
      <c r="G469" s="25"/>
      <c r="H469" s="25"/>
      <c r="I469" s="25"/>
      <c r="J469" s="25"/>
      <c r="K469">
        <f t="shared" si="21"/>
        <v>0</v>
      </c>
      <c r="L469">
        <f t="shared" si="22"/>
        <v>0</v>
      </c>
      <c r="M469">
        <f t="shared" si="23"/>
        <v>0</v>
      </c>
      <c r="N469" t="str" cm="1">
        <f t="array" aca="1" ref="N469" ca="1">MID(CELL("názevsouboru"), FIND("[", CELL("názevsouboru")) + 1, FIND("]", CELL("názevsouboru")) - 1-FIND("[", CELL("názevsouboru")))</f>
        <v>Šablona pro vložení EMDN do ÚK VZP – ZP_SOU_v2.xlsx</v>
      </c>
    </row>
    <row r="470" spans="1:14" ht="30" customHeight="1" x14ac:dyDescent="0.25">
      <c r="A470" s="4">
        <v>460</v>
      </c>
      <c r="B470" s="26"/>
      <c r="C470" s="30" t="str">
        <f>IF(B470="","",IFERROR(VLOOKUP(B470,číselník!$A:$D,2,0),"KÓD NENALEZEN V ČÍSELNÍKU"))</f>
        <v/>
      </c>
      <c r="D470" s="31" t="str">
        <f>IF(B470="","",IFERROR(VLOOKUP('ÚHRADOVÝ KATALOG VZP - ZP'!B470,číselník!$A:$D,3,0),"KÓD NENALEZEN V ČÍSELNÍKU"))</f>
        <v/>
      </c>
      <c r="E470" s="31" t="str">
        <f>IF(B470="","",IFERROR(VLOOKUP(B470,číselník!$A:$D,4,0),"KÓD NENALEZEN V ČÍSELNÍKU"))</f>
        <v/>
      </c>
      <c r="F470" s="25"/>
      <c r="G470" s="25"/>
      <c r="H470" s="25"/>
      <c r="I470" s="25"/>
      <c r="J470" s="25"/>
      <c r="K470">
        <f t="shared" si="21"/>
        <v>0</v>
      </c>
      <c r="L470">
        <f t="shared" si="22"/>
        <v>0</v>
      </c>
      <c r="M470">
        <f t="shared" si="23"/>
        <v>0</v>
      </c>
      <c r="N470" t="str" cm="1">
        <f t="array" aca="1" ref="N470" ca="1">MID(CELL("názevsouboru"), FIND("[", CELL("názevsouboru")) + 1, FIND("]", CELL("názevsouboru")) - 1-FIND("[", CELL("názevsouboru")))</f>
        <v>Šablona pro vložení EMDN do ÚK VZP – ZP_SOU_v2.xlsx</v>
      </c>
    </row>
    <row r="471" spans="1:14" ht="30" customHeight="1" x14ac:dyDescent="0.25">
      <c r="A471" s="4">
        <v>461</v>
      </c>
      <c r="B471" s="26"/>
      <c r="C471" s="30" t="str">
        <f>IF(B471="","",IFERROR(VLOOKUP(B471,číselník!$A:$D,2,0),"KÓD NENALEZEN V ČÍSELNÍKU"))</f>
        <v/>
      </c>
      <c r="D471" s="31" t="str">
        <f>IF(B471="","",IFERROR(VLOOKUP('ÚHRADOVÝ KATALOG VZP - ZP'!B471,číselník!$A:$D,3,0),"KÓD NENALEZEN V ČÍSELNÍKU"))</f>
        <v/>
      </c>
      <c r="E471" s="31" t="str">
        <f>IF(B471="","",IFERROR(VLOOKUP(B471,číselník!$A:$D,4,0),"KÓD NENALEZEN V ČÍSELNÍKU"))</f>
        <v/>
      </c>
      <c r="F471" s="25"/>
      <c r="G471" s="25"/>
      <c r="H471" s="25"/>
      <c r="I471" s="25"/>
      <c r="J471" s="25"/>
      <c r="K471">
        <f t="shared" si="21"/>
        <v>0</v>
      </c>
      <c r="L471">
        <f t="shared" si="22"/>
        <v>0</v>
      </c>
      <c r="M471">
        <f t="shared" si="23"/>
        <v>0</v>
      </c>
      <c r="N471" t="str" cm="1">
        <f t="array" aca="1" ref="N471" ca="1">MID(CELL("názevsouboru"), FIND("[", CELL("názevsouboru")) + 1, FIND("]", CELL("názevsouboru")) - 1-FIND("[", CELL("názevsouboru")))</f>
        <v>Šablona pro vložení EMDN do ÚK VZP – ZP_SOU_v2.xlsx</v>
      </c>
    </row>
    <row r="472" spans="1:14" ht="30" customHeight="1" x14ac:dyDescent="0.25">
      <c r="A472" s="4">
        <v>462</v>
      </c>
      <c r="B472" s="26"/>
      <c r="C472" s="30" t="str">
        <f>IF(B472="","",IFERROR(VLOOKUP(B472,číselník!$A:$D,2,0),"KÓD NENALEZEN V ČÍSELNÍKU"))</f>
        <v/>
      </c>
      <c r="D472" s="31" t="str">
        <f>IF(B472="","",IFERROR(VLOOKUP('ÚHRADOVÝ KATALOG VZP - ZP'!B472,číselník!$A:$D,3,0),"KÓD NENALEZEN V ČÍSELNÍKU"))</f>
        <v/>
      </c>
      <c r="E472" s="31" t="str">
        <f>IF(B472="","",IFERROR(VLOOKUP(B472,číselník!$A:$D,4,0),"KÓD NENALEZEN V ČÍSELNÍKU"))</f>
        <v/>
      </c>
      <c r="F472" s="25"/>
      <c r="G472" s="25"/>
      <c r="H472" s="25"/>
      <c r="I472" s="25"/>
      <c r="J472" s="25"/>
      <c r="K472">
        <f t="shared" si="21"/>
        <v>0</v>
      </c>
      <c r="L472">
        <f t="shared" si="22"/>
        <v>0</v>
      </c>
      <c r="M472">
        <f t="shared" si="23"/>
        <v>0</v>
      </c>
      <c r="N472" t="str" cm="1">
        <f t="array" aca="1" ref="N472" ca="1">MID(CELL("názevsouboru"), FIND("[", CELL("názevsouboru")) + 1, FIND("]", CELL("názevsouboru")) - 1-FIND("[", CELL("názevsouboru")))</f>
        <v>Šablona pro vložení EMDN do ÚK VZP – ZP_SOU_v2.xlsx</v>
      </c>
    </row>
    <row r="473" spans="1:14" ht="30" customHeight="1" x14ac:dyDescent="0.25">
      <c r="A473" s="4">
        <v>463</v>
      </c>
      <c r="B473" s="26"/>
      <c r="C473" s="30" t="str">
        <f>IF(B473="","",IFERROR(VLOOKUP(B473,číselník!$A:$D,2,0),"KÓD NENALEZEN V ČÍSELNÍKU"))</f>
        <v/>
      </c>
      <c r="D473" s="31" t="str">
        <f>IF(B473="","",IFERROR(VLOOKUP('ÚHRADOVÝ KATALOG VZP - ZP'!B473,číselník!$A:$D,3,0),"KÓD NENALEZEN V ČÍSELNÍKU"))</f>
        <v/>
      </c>
      <c r="E473" s="31" t="str">
        <f>IF(B473="","",IFERROR(VLOOKUP(B473,číselník!$A:$D,4,0),"KÓD NENALEZEN V ČÍSELNÍKU"))</f>
        <v/>
      </c>
      <c r="F473" s="25"/>
      <c r="G473" s="25"/>
      <c r="H473" s="25"/>
      <c r="I473" s="25"/>
      <c r="J473" s="25"/>
      <c r="K473">
        <f t="shared" si="21"/>
        <v>0</v>
      </c>
      <c r="L473">
        <f t="shared" si="22"/>
        <v>0</v>
      </c>
      <c r="M473">
        <f t="shared" si="23"/>
        <v>0</v>
      </c>
      <c r="N473" t="str" cm="1">
        <f t="array" aca="1" ref="N473" ca="1">MID(CELL("názevsouboru"), FIND("[", CELL("názevsouboru")) + 1, FIND("]", CELL("názevsouboru")) - 1-FIND("[", CELL("názevsouboru")))</f>
        <v>Šablona pro vložení EMDN do ÚK VZP – ZP_SOU_v2.xlsx</v>
      </c>
    </row>
    <row r="474" spans="1:14" ht="30" customHeight="1" x14ac:dyDescent="0.25">
      <c r="A474" s="4">
        <v>464</v>
      </c>
      <c r="B474" s="26"/>
      <c r="C474" s="30" t="str">
        <f>IF(B474="","",IFERROR(VLOOKUP(B474,číselník!$A:$D,2,0),"KÓD NENALEZEN V ČÍSELNÍKU"))</f>
        <v/>
      </c>
      <c r="D474" s="31" t="str">
        <f>IF(B474="","",IFERROR(VLOOKUP('ÚHRADOVÝ KATALOG VZP - ZP'!B474,číselník!$A:$D,3,0),"KÓD NENALEZEN V ČÍSELNÍKU"))</f>
        <v/>
      </c>
      <c r="E474" s="31" t="str">
        <f>IF(B474="","",IFERROR(VLOOKUP(B474,číselník!$A:$D,4,0),"KÓD NENALEZEN V ČÍSELNÍKU"))</f>
        <v/>
      </c>
      <c r="F474" s="25"/>
      <c r="G474" s="25"/>
      <c r="H474" s="25"/>
      <c r="I474" s="25"/>
      <c r="J474" s="25"/>
      <c r="K474">
        <f t="shared" si="21"/>
        <v>0</v>
      </c>
      <c r="L474">
        <f t="shared" si="22"/>
        <v>0</v>
      </c>
      <c r="M474">
        <f t="shared" si="23"/>
        <v>0</v>
      </c>
      <c r="N474" t="str" cm="1">
        <f t="array" aca="1" ref="N474" ca="1">MID(CELL("názevsouboru"), FIND("[", CELL("názevsouboru")) + 1, FIND("]", CELL("názevsouboru")) - 1-FIND("[", CELL("názevsouboru")))</f>
        <v>Šablona pro vložení EMDN do ÚK VZP – ZP_SOU_v2.xlsx</v>
      </c>
    </row>
    <row r="475" spans="1:14" ht="30" customHeight="1" x14ac:dyDescent="0.25">
      <c r="A475" s="4">
        <v>465</v>
      </c>
      <c r="B475" s="26"/>
      <c r="C475" s="30" t="str">
        <f>IF(B475="","",IFERROR(VLOOKUP(B475,číselník!$A:$D,2,0),"KÓD NENALEZEN V ČÍSELNÍKU"))</f>
        <v/>
      </c>
      <c r="D475" s="31" t="str">
        <f>IF(B475="","",IFERROR(VLOOKUP('ÚHRADOVÝ KATALOG VZP - ZP'!B475,číselník!$A:$D,3,0),"KÓD NENALEZEN V ČÍSELNÍKU"))</f>
        <v/>
      </c>
      <c r="E475" s="31" t="str">
        <f>IF(B475="","",IFERROR(VLOOKUP(B475,číselník!$A:$D,4,0),"KÓD NENALEZEN V ČÍSELNÍKU"))</f>
        <v/>
      </c>
      <c r="F475" s="25"/>
      <c r="G475" s="25"/>
      <c r="H475" s="25"/>
      <c r="I475" s="25"/>
      <c r="J475" s="25"/>
      <c r="K475">
        <f t="shared" si="21"/>
        <v>0</v>
      </c>
      <c r="L475">
        <f t="shared" si="22"/>
        <v>0</v>
      </c>
      <c r="M475">
        <f t="shared" si="23"/>
        <v>0</v>
      </c>
      <c r="N475" t="str" cm="1">
        <f t="array" aca="1" ref="N475" ca="1">MID(CELL("názevsouboru"), FIND("[", CELL("názevsouboru")) + 1, FIND("]", CELL("názevsouboru")) - 1-FIND("[", CELL("názevsouboru")))</f>
        <v>Šablona pro vložení EMDN do ÚK VZP – ZP_SOU_v2.xlsx</v>
      </c>
    </row>
    <row r="476" spans="1:14" ht="30" customHeight="1" x14ac:dyDescent="0.25">
      <c r="A476" s="4">
        <v>466</v>
      </c>
      <c r="B476" s="26"/>
      <c r="C476" s="30" t="str">
        <f>IF(B476="","",IFERROR(VLOOKUP(B476,číselník!$A:$D,2,0),"KÓD NENALEZEN V ČÍSELNÍKU"))</f>
        <v/>
      </c>
      <c r="D476" s="31" t="str">
        <f>IF(B476="","",IFERROR(VLOOKUP('ÚHRADOVÝ KATALOG VZP - ZP'!B476,číselník!$A:$D,3,0),"KÓD NENALEZEN V ČÍSELNÍKU"))</f>
        <v/>
      </c>
      <c r="E476" s="31" t="str">
        <f>IF(B476="","",IFERROR(VLOOKUP(B476,číselník!$A:$D,4,0),"KÓD NENALEZEN V ČÍSELNÍKU"))</f>
        <v/>
      </c>
      <c r="F476" s="25"/>
      <c r="G476" s="25"/>
      <c r="H476" s="25"/>
      <c r="I476" s="25"/>
      <c r="J476" s="25"/>
      <c r="K476">
        <f t="shared" si="21"/>
        <v>0</v>
      </c>
      <c r="L476">
        <f t="shared" si="22"/>
        <v>0</v>
      </c>
      <c r="M476">
        <f t="shared" si="23"/>
        <v>0</v>
      </c>
      <c r="N476" t="str" cm="1">
        <f t="array" aca="1" ref="N476" ca="1">MID(CELL("názevsouboru"), FIND("[", CELL("názevsouboru")) + 1, FIND("]", CELL("názevsouboru")) - 1-FIND("[", CELL("názevsouboru")))</f>
        <v>Šablona pro vložení EMDN do ÚK VZP – ZP_SOU_v2.xlsx</v>
      </c>
    </row>
    <row r="477" spans="1:14" ht="30" customHeight="1" x14ac:dyDescent="0.25">
      <c r="A477" s="4">
        <v>467</v>
      </c>
      <c r="B477" s="26"/>
      <c r="C477" s="30" t="str">
        <f>IF(B477="","",IFERROR(VLOOKUP(B477,číselník!$A:$D,2,0),"KÓD NENALEZEN V ČÍSELNÍKU"))</f>
        <v/>
      </c>
      <c r="D477" s="31" t="str">
        <f>IF(B477="","",IFERROR(VLOOKUP('ÚHRADOVÝ KATALOG VZP - ZP'!B477,číselník!$A:$D,3,0),"KÓD NENALEZEN V ČÍSELNÍKU"))</f>
        <v/>
      </c>
      <c r="E477" s="31" t="str">
        <f>IF(B477="","",IFERROR(VLOOKUP(B477,číselník!$A:$D,4,0),"KÓD NENALEZEN V ČÍSELNÍKU"))</f>
        <v/>
      </c>
      <c r="F477" s="25"/>
      <c r="G477" s="25"/>
      <c r="H477" s="25"/>
      <c r="I477" s="25"/>
      <c r="J477" s="25"/>
      <c r="K477">
        <f t="shared" si="21"/>
        <v>0</v>
      </c>
      <c r="L477">
        <f t="shared" si="22"/>
        <v>0</v>
      </c>
      <c r="M477">
        <f t="shared" si="23"/>
        <v>0</v>
      </c>
      <c r="N477" t="str" cm="1">
        <f t="array" aca="1" ref="N477" ca="1">MID(CELL("názevsouboru"), FIND("[", CELL("názevsouboru")) + 1, FIND("]", CELL("názevsouboru")) - 1-FIND("[", CELL("názevsouboru")))</f>
        <v>Šablona pro vložení EMDN do ÚK VZP – ZP_SOU_v2.xlsx</v>
      </c>
    </row>
    <row r="478" spans="1:14" ht="30" customHeight="1" x14ac:dyDescent="0.25">
      <c r="A478" s="4">
        <v>468</v>
      </c>
      <c r="B478" s="26"/>
      <c r="C478" s="30" t="str">
        <f>IF(B478="","",IFERROR(VLOOKUP(B478,číselník!$A:$D,2,0),"KÓD NENALEZEN V ČÍSELNÍKU"))</f>
        <v/>
      </c>
      <c r="D478" s="31" t="str">
        <f>IF(B478="","",IFERROR(VLOOKUP('ÚHRADOVÝ KATALOG VZP - ZP'!B478,číselník!$A:$D,3,0),"KÓD NENALEZEN V ČÍSELNÍKU"))</f>
        <v/>
      </c>
      <c r="E478" s="31" t="str">
        <f>IF(B478="","",IFERROR(VLOOKUP(B478,číselník!$A:$D,4,0),"KÓD NENALEZEN V ČÍSELNÍKU"))</f>
        <v/>
      </c>
      <c r="F478" s="25"/>
      <c r="G478" s="25"/>
      <c r="H478" s="25"/>
      <c r="I478" s="25"/>
      <c r="J478" s="25"/>
      <c r="K478">
        <f t="shared" si="21"/>
        <v>0</v>
      </c>
      <c r="L478">
        <f t="shared" si="22"/>
        <v>0</v>
      </c>
      <c r="M478">
        <f t="shared" si="23"/>
        <v>0</v>
      </c>
      <c r="N478" t="str" cm="1">
        <f t="array" aca="1" ref="N478" ca="1">MID(CELL("názevsouboru"), FIND("[", CELL("názevsouboru")) + 1, FIND("]", CELL("názevsouboru")) - 1-FIND("[", CELL("názevsouboru")))</f>
        <v>Šablona pro vložení EMDN do ÚK VZP – ZP_SOU_v2.xlsx</v>
      </c>
    </row>
    <row r="479" spans="1:14" ht="30" customHeight="1" x14ac:dyDescent="0.25">
      <c r="A479" s="4">
        <v>469</v>
      </c>
      <c r="B479" s="26"/>
      <c r="C479" s="30" t="str">
        <f>IF(B479="","",IFERROR(VLOOKUP(B479,číselník!$A:$D,2,0),"KÓD NENALEZEN V ČÍSELNÍKU"))</f>
        <v/>
      </c>
      <c r="D479" s="31" t="str">
        <f>IF(B479="","",IFERROR(VLOOKUP('ÚHRADOVÝ KATALOG VZP - ZP'!B479,číselník!$A:$D,3,0),"KÓD NENALEZEN V ČÍSELNÍKU"))</f>
        <v/>
      </c>
      <c r="E479" s="31" t="str">
        <f>IF(B479="","",IFERROR(VLOOKUP(B479,číselník!$A:$D,4,0),"KÓD NENALEZEN V ČÍSELNÍKU"))</f>
        <v/>
      </c>
      <c r="F479" s="25"/>
      <c r="G479" s="25"/>
      <c r="H479" s="25"/>
      <c r="I479" s="25"/>
      <c r="J479" s="25"/>
      <c r="K479">
        <f t="shared" si="21"/>
        <v>0</v>
      </c>
      <c r="L479">
        <f t="shared" si="22"/>
        <v>0</v>
      </c>
      <c r="M479">
        <f t="shared" si="23"/>
        <v>0</v>
      </c>
      <c r="N479" t="str" cm="1">
        <f t="array" aca="1" ref="N479" ca="1">MID(CELL("názevsouboru"), FIND("[", CELL("názevsouboru")) + 1, FIND("]", CELL("názevsouboru")) - 1-FIND("[", CELL("názevsouboru")))</f>
        <v>Šablona pro vložení EMDN do ÚK VZP – ZP_SOU_v2.xlsx</v>
      </c>
    </row>
    <row r="480" spans="1:14" ht="30" customHeight="1" x14ac:dyDescent="0.25">
      <c r="A480" s="4">
        <v>470</v>
      </c>
      <c r="B480" s="26"/>
      <c r="C480" s="30" t="str">
        <f>IF(B480="","",IFERROR(VLOOKUP(B480,číselník!$A:$D,2,0),"KÓD NENALEZEN V ČÍSELNÍKU"))</f>
        <v/>
      </c>
      <c r="D480" s="31" t="str">
        <f>IF(B480="","",IFERROR(VLOOKUP('ÚHRADOVÝ KATALOG VZP - ZP'!B480,číselník!$A:$D,3,0),"KÓD NENALEZEN V ČÍSELNÍKU"))</f>
        <v/>
      </c>
      <c r="E480" s="31" t="str">
        <f>IF(B480="","",IFERROR(VLOOKUP(B480,číselník!$A:$D,4,0),"KÓD NENALEZEN V ČÍSELNÍKU"))</f>
        <v/>
      </c>
      <c r="F480" s="25"/>
      <c r="G480" s="25"/>
      <c r="H480" s="25"/>
      <c r="I480" s="25"/>
      <c r="J480" s="25"/>
      <c r="K480">
        <f t="shared" si="21"/>
        <v>0</v>
      </c>
      <c r="L480">
        <f t="shared" si="22"/>
        <v>0</v>
      </c>
      <c r="M480">
        <f t="shared" si="23"/>
        <v>0</v>
      </c>
      <c r="N480" t="str" cm="1">
        <f t="array" aca="1" ref="N480" ca="1">MID(CELL("názevsouboru"), FIND("[", CELL("názevsouboru")) + 1, FIND("]", CELL("názevsouboru")) - 1-FIND("[", CELL("názevsouboru")))</f>
        <v>Šablona pro vložení EMDN do ÚK VZP – ZP_SOU_v2.xlsx</v>
      </c>
    </row>
    <row r="481" spans="1:14" ht="30" customHeight="1" x14ac:dyDescent="0.25">
      <c r="A481" s="4">
        <v>471</v>
      </c>
      <c r="B481" s="26"/>
      <c r="C481" s="30" t="str">
        <f>IF(B481="","",IFERROR(VLOOKUP(B481,číselník!$A:$D,2,0),"KÓD NENALEZEN V ČÍSELNÍKU"))</f>
        <v/>
      </c>
      <c r="D481" s="31" t="str">
        <f>IF(B481="","",IFERROR(VLOOKUP('ÚHRADOVÝ KATALOG VZP - ZP'!B481,číselník!$A:$D,3,0),"KÓD NENALEZEN V ČÍSELNÍKU"))</f>
        <v/>
      </c>
      <c r="E481" s="31" t="str">
        <f>IF(B481="","",IFERROR(VLOOKUP(B481,číselník!$A:$D,4,0),"KÓD NENALEZEN V ČÍSELNÍKU"))</f>
        <v/>
      </c>
      <c r="F481" s="25"/>
      <c r="G481" s="25"/>
      <c r="H481" s="25"/>
      <c r="I481" s="25"/>
      <c r="J481" s="25"/>
      <c r="K481">
        <f t="shared" si="21"/>
        <v>0</v>
      </c>
      <c r="L481">
        <f t="shared" si="22"/>
        <v>0</v>
      </c>
      <c r="M481">
        <f t="shared" si="23"/>
        <v>0</v>
      </c>
      <c r="N481" t="str" cm="1">
        <f t="array" aca="1" ref="N481" ca="1">MID(CELL("názevsouboru"), FIND("[", CELL("názevsouboru")) + 1, FIND("]", CELL("názevsouboru")) - 1-FIND("[", CELL("názevsouboru")))</f>
        <v>Šablona pro vložení EMDN do ÚK VZP – ZP_SOU_v2.xlsx</v>
      </c>
    </row>
    <row r="482" spans="1:14" ht="30" customHeight="1" x14ac:dyDescent="0.25">
      <c r="A482" s="4">
        <v>472</v>
      </c>
      <c r="B482" s="26"/>
      <c r="C482" s="30" t="str">
        <f>IF(B482="","",IFERROR(VLOOKUP(B482,číselník!$A:$D,2,0),"KÓD NENALEZEN V ČÍSELNÍKU"))</f>
        <v/>
      </c>
      <c r="D482" s="31" t="str">
        <f>IF(B482="","",IFERROR(VLOOKUP('ÚHRADOVÝ KATALOG VZP - ZP'!B482,číselník!$A:$D,3,0),"KÓD NENALEZEN V ČÍSELNÍKU"))</f>
        <v/>
      </c>
      <c r="E482" s="31" t="str">
        <f>IF(B482="","",IFERROR(VLOOKUP(B482,číselník!$A:$D,4,0),"KÓD NENALEZEN V ČÍSELNÍKU"))</f>
        <v/>
      </c>
      <c r="F482" s="25"/>
      <c r="G482" s="25"/>
      <c r="H482" s="25"/>
      <c r="I482" s="25"/>
      <c r="J482" s="25"/>
      <c r="K482">
        <f t="shared" si="21"/>
        <v>0</v>
      </c>
      <c r="L482">
        <f t="shared" si="22"/>
        <v>0</v>
      </c>
      <c r="M482">
        <f t="shared" si="23"/>
        <v>0</v>
      </c>
      <c r="N482" t="str" cm="1">
        <f t="array" aca="1" ref="N482" ca="1">MID(CELL("názevsouboru"), FIND("[", CELL("názevsouboru")) + 1, FIND("]", CELL("názevsouboru")) - 1-FIND("[", CELL("názevsouboru")))</f>
        <v>Šablona pro vložení EMDN do ÚK VZP – ZP_SOU_v2.xlsx</v>
      </c>
    </row>
    <row r="483" spans="1:14" ht="30" customHeight="1" x14ac:dyDescent="0.25">
      <c r="A483" s="4">
        <v>473</v>
      </c>
      <c r="B483" s="26"/>
      <c r="C483" s="30" t="str">
        <f>IF(B483="","",IFERROR(VLOOKUP(B483,číselník!$A:$D,2,0),"KÓD NENALEZEN V ČÍSELNÍKU"))</f>
        <v/>
      </c>
      <c r="D483" s="31" t="str">
        <f>IF(B483="","",IFERROR(VLOOKUP('ÚHRADOVÝ KATALOG VZP - ZP'!B483,číselník!$A:$D,3,0),"KÓD NENALEZEN V ČÍSELNÍKU"))</f>
        <v/>
      </c>
      <c r="E483" s="31" t="str">
        <f>IF(B483="","",IFERROR(VLOOKUP(B483,číselník!$A:$D,4,0),"KÓD NENALEZEN V ČÍSELNÍKU"))</f>
        <v/>
      </c>
      <c r="F483" s="25"/>
      <c r="G483" s="25"/>
      <c r="H483" s="25"/>
      <c r="I483" s="25"/>
      <c r="J483" s="25"/>
      <c r="K483">
        <f t="shared" si="21"/>
        <v>0</v>
      </c>
      <c r="L483">
        <f t="shared" si="22"/>
        <v>0</v>
      </c>
      <c r="M483">
        <f t="shared" si="23"/>
        <v>0</v>
      </c>
      <c r="N483" t="str" cm="1">
        <f t="array" aca="1" ref="N483" ca="1">MID(CELL("názevsouboru"), FIND("[", CELL("názevsouboru")) + 1, FIND("]", CELL("názevsouboru")) - 1-FIND("[", CELL("názevsouboru")))</f>
        <v>Šablona pro vložení EMDN do ÚK VZP – ZP_SOU_v2.xlsx</v>
      </c>
    </row>
    <row r="484" spans="1:14" ht="30" customHeight="1" x14ac:dyDescent="0.25">
      <c r="A484" s="4">
        <v>474</v>
      </c>
      <c r="B484" s="26"/>
      <c r="C484" s="30" t="str">
        <f>IF(B484="","",IFERROR(VLOOKUP(B484,číselník!$A:$D,2,0),"KÓD NENALEZEN V ČÍSELNÍKU"))</f>
        <v/>
      </c>
      <c r="D484" s="31" t="str">
        <f>IF(B484="","",IFERROR(VLOOKUP('ÚHRADOVÝ KATALOG VZP - ZP'!B484,číselník!$A:$D,3,0),"KÓD NENALEZEN V ČÍSELNÍKU"))</f>
        <v/>
      </c>
      <c r="E484" s="31" t="str">
        <f>IF(B484="","",IFERROR(VLOOKUP(B484,číselník!$A:$D,4,0),"KÓD NENALEZEN V ČÍSELNÍKU"))</f>
        <v/>
      </c>
      <c r="F484" s="25"/>
      <c r="G484" s="25"/>
      <c r="H484" s="25"/>
      <c r="I484" s="25"/>
      <c r="J484" s="25"/>
      <c r="K484">
        <f t="shared" si="21"/>
        <v>0</v>
      </c>
      <c r="L484">
        <f t="shared" si="22"/>
        <v>0</v>
      </c>
      <c r="M484">
        <f t="shared" si="23"/>
        <v>0</v>
      </c>
      <c r="N484" t="str" cm="1">
        <f t="array" aca="1" ref="N484" ca="1">MID(CELL("názevsouboru"), FIND("[", CELL("názevsouboru")) + 1, FIND("]", CELL("názevsouboru")) - 1-FIND("[", CELL("názevsouboru")))</f>
        <v>Šablona pro vložení EMDN do ÚK VZP – ZP_SOU_v2.xlsx</v>
      </c>
    </row>
    <row r="485" spans="1:14" ht="30" customHeight="1" x14ac:dyDescent="0.25">
      <c r="A485" s="4">
        <v>475</v>
      </c>
      <c r="B485" s="26"/>
      <c r="C485" s="30" t="str">
        <f>IF(B485="","",IFERROR(VLOOKUP(B485,číselník!$A:$D,2,0),"KÓD NENALEZEN V ČÍSELNÍKU"))</f>
        <v/>
      </c>
      <c r="D485" s="31" t="str">
        <f>IF(B485="","",IFERROR(VLOOKUP('ÚHRADOVÝ KATALOG VZP - ZP'!B485,číselník!$A:$D,3,0),"KÓD NENALEZEN V ČÍSELNÍKU"))</f>
        <v/>
      </c>
      <c r="E485" s="31" t="str">
        <f>IF(B485="","",IFERROR(VLOOKUP(B485,číselník!$A:$D,4,0),"KÓD NENALEZEN V ČÍSELNÍKU"))</f>
        <v/>
      </c>
      <c r="F485" s="25"/>
      <c r="G485" s="25"/>
      <c r="H485" s="25"/>
      <c r="I485" s="25"/>
      <c r="J485" s="25"/>
      <c r="K485">
        <f t="shared" si="21"/>
        <v>0</v>
      </c>
      <c r="L485">
        <f t="shared" si="22"/>
        <v>0</v>
      </c>
      <c r="M485">
        <f t="shared" si="23"/>
        <v>0</v>
      </c>
      <c r="N485" t="str" cm="1">
        <f t="array" aca="1" ref="N485" ca="1">MID(CELL("názevsouboru"), FIND("[", CELL("názevsouboru")) + 1, FIND("]", CELL("názevsouboru")) - 1-FIND("[", CELL("názevsouboru")))</f>
        <v>Šablona pro vložení EMDN do ÚK VZP – ZP_SOU_v2.xlsx</v>
      </c>
    </row>
    <row r="486" spans="1:14" ht="30" customHeight="1" x14ac:dyDescent="0.25">
      <c r="A486" s="4">
        <v>476</v>
      </c>
      <c r="B486" s="26"/>
      <c r="C486" s="30" t="str">
        <f>IF(B486="","",IFERROR(VLOOKUP(B486,číselník!$A:$D,2,0),"KÓD NENALEZEN V ČÍSELNÍKU"))</f>
        <v/>
      </c>
      <c r="D486" s="31" t="str">
        <f>IF(B486="","",IFERROR(VLOOKUP('ÚHRADOVÝ KATALOG VZP - ZP'!B486,číselník!$A:$D,3,0),"KÓD NENALEZEN V ČÍSELNÍKU"))</f>
        <v/>
      </c>
      <c r="E486" s="31" t="str">
        <f>IF(B486="","",IFERROR(VLOOKUP(B486,číselník!$A:$D,4,0),"KÓD NENALEZEN V ČÍSELNÍKU"))</f>
        <v/>
      </c>
      <c r="F486" s="25"/>
      <c r="G486" s="25"/>
      <c r="H486" s="25"/>
      <c r="I486" s="25"/>
      <c r="J486" s="25"/>
      <c r="K486">
        <f t="shared" si="21"/>
        <v>0</v>
      </c>
      <c r="L486">
        <f t="shared" si="22"/>
        <v>0</v>
      </c>
      <c r="M486">
        <f t="shared" si="23"/>
        <v>0</v>
      </c>
      <c r="N486" t="str" cm="1">
        <f t="array" aca="1" ref="N486" ca="1">MID(CELL("názevsouboru"), FIND("[", CELL("názevsouboru")) + 1, FIND("]", CELL("názevsouboru")) - 1-FIND("[", CELL("názevsouboru")))</f>
        <v>Šablona pro vložení EMDN do ÚK VZP – ZP_SOU_v2.xlsx</v>
      </c>
    </row>
    <row r="487" spans="1:14" ht="30" customHeight="1" x14ac:dyDescent="0.25">
      <c r="A487" s="4">
        <v>477</v>
      </c>
      <c r="B487" s="26"/>
      <c r="C487" s="30" t="str">
        <f>IF(B487="","",IFERROR(VLOOKUP(B487,číselník!$A:$D,2,0),"KÓD NENALEZEN V ČÍSELNÍKU"))</f>
        <v/>
      </c>
      <c r="D487" s="31" t="str">
        <f>IF(B487="","",IFERROR(VLOOKUP('ÚHRADOVÝ KATALOG VZP - ZP'!B487,číselník!$A:$D,3,0),"KÓD NENALEZEN V ČÍSELNÍKU"))</f>
        <v/>
      </c>
      <c r="E487" s="31" t="str">
        <f>IF(B487="","",IFERROR(VLOOKUP(B487,číselník!$A:$D,4,0),"KÓD NENALEZEN V ČÍSELNÍKU"))</f>
        <v/>
      </c>
      <c r="F487" s="25"/>
      <c r="G487" s="25"/>
      <c r="H487" s="25"/>
      <c r="I487" s="25"/>
      <c r="J487" s="25"/>
      <c r="K487">
        <f t="shared" si="21"/>
        <v>0</v>
      </c>
      <c r="L487">
        <f t="shared" si="22"/>
        <v>0</v>
      </c>
      <c r="M487">
        <f t="shared" si="23"/>
        <v>0</v>
      </c>
      <c r="N487" t="str" cm="1">
        <f t="array" aca="1" ref="N487" ca="1">MID(CELL("názevsouboru"), FIND("[", CELL("názevsouboru")) + 1, FIND("]", CELL("názevsouboru")) - 1-FIND("[", CELL("názevsouboru")))</f>
        <v>Šablona pro vložení EMDN do ÚK VZP – ZP_SOU_v2.xlsx</v>
      </c>
    </row>
    <row r="488" spans="1:14" ht="30" customHeight="1" x14ac:dyDescent="0.25">
      <c r="A488" s="4">
        <v>478</v>
      </c>
      <c r="B488" s="26"/>
      <c r="C488" s="30" t="str">
        <f>IF(B488="","",IFERROR(VLOOKUP(B488,číselník!$A:$D,2,0),"KÓD NENALEZEN V ČÍSELNÍKU"))</f>
        <v/>
      </c>
      <c r="D488" s="31" t="str">
        <f>IF(B488="","",IFERROR(VLOOKUP('ÚHRADOVÝ KATALOG VZP - ZP'!B488,číselník!$A:$D,3,0),"KÓD NENALEZEN V ČÍSELNÍKU"))</f>
        <v/>
      </c>
      <c r="E488" s="31" t="str">
        <f>IF(B488="","",IFERROR(VLOOKUP(B488,číselník!$A:$D,4,0),"KÓD NENALEZEN V ČÍSELNÍKU"))</f>
        <v/>
      </c>
      <c r="F488" s="25"/>
      <c r="G488" s="25"/>
      <c r="H488" s="25"/>
      <c r="I488" s="25"/>
      <c r="J488" s="25"/>
      <c r="K488">
        <f t="shared" si="21"/>
        <v>0</v>
      </c>
      <c r="L488">
        <f t="shared" si="22"/>
        <v>0</v>
      </c>
      <c r="M488">
        <f t="shared" si="23"/>
        <v>0</v>
      </c>
      <c r="N488" t="str" cm="1">
        <f t="array" aca="1" ref="N488" ca="1">MID(CELL("názevsouboru"), FIND("[", CELL("názevsouboru")) + 1, FIND("]", CELL("názevsouboru")) - 1-FIND("[", CELL("názevsouboru")))</f>
        <v>Šablona pro vložení EMDN do ÚK VZP – ZP_SOU_v2.xlsx</v>
      </c>
    </row>
    <row r="489" spans="1:14" ht="30" customHeight="1" x14ac:dyDescent="0.25">
      <c r="A489" s="4">
        <v>479</v>
      </c>
      <c r="B489" s="26"/>
      <c r="C489" s="30" t="str">
        <f>IF(B489="","",IFERROR(VLOOKUP(B489,číselník!$A:$D,2,0),"KÓD NENALEZEN V ČÍSELNÍKU"))</f>
        <v/>
      </c>
      <c r="D489" s="31" t="str">
        <f>IF(B489="","",IFERROR(VLOOKUP('ÚHRADOVÝ KATALOG VZP - ZP'!B489,číselník!$A:$D,3,0),"KÓD NENALEZEN V ČÍSELNÍKU"))</f>
        <v/>
      </c>
      <c r="E489" s="31" t="str">
        <f>IF(B489="","",IFERROR(VLOOKUP(B489,číselník!$A:$D,4,0),"KÓD NENALEZEN V ČÍSELNÍKU"))</f>
        <v/>
      </c>
      <c r="F489" s="25"/>
      <c r="G489" s="25"/>
      <c r="H489" s="25"/>
      <c r="I489" s="25"/>
      <c r="J489" s="25"/>
      <c r="K489">
        <f t="shared" si="21"/>
        <v>0</v>
      </c>
      <c r="L489">
        <f t="shared" si="22"/>
        <v>0</v>
      </c>
      <c r="M489">
        <f t="shared" si="23"/>
        <v>0</v>
      </c>
      <c r="N489" t="str" cm="1">
        <f t="array" aca="1" ref="N489" ca="1">MID(CELL("názevsouboru"), FIND("[", CELL("názevsouboru")) + 1, FIND("]", CELL("názevsouboru")) - 1-FIND("[", CELL("názevsouboru")))</f>
        <v>Šablona pro vložení EMDN do ÚK VZP – ZP_SOU_v2.xlsx</v>
      </c>
    </row>
    <row r="490" spans="1:14" ht="30" customHeight="1" x14ac:dyDescent="0.25">
      <c r="A490" s="4">
        <v>480</v>
      </c>
      <c r="B490" s="26"/>
      <c r="C490" s="30" t="str">
        <f>IF(B490="","",IFERROR(VLOOKUP(B490,číselník!$A:$D,2,0),"KÓD NENALEZEN V ČÍSELNÍKU"))</f>
        <v/>
      </c>
      <c r="D490" s="31" t="str">
        <f>IF(B490="","",IFERROR(VLOOKUP('ÚHRADOVÝ KATALOG VZP - ZP'!B490,číselník!$A:$D,3,0),"KÓD NENALEZEN V ČÍSELNÍKU"))</f>
        <v/>
      </c>
      <c r="E490" s="31" t="str">
        <f>IF(B490="","",IFERROR(VLOOKUP(B490,číselník!$A:$D,4,0),"KÓD NENALEZEN V ČÍSELNÍKU"))</f>
        <v/>
      </c>
      <c r="F490" s="25"/>
      <c r="G490" s="25"/>
      <c r="H490" s="25"/>
      <c r="I490" s="25"/>
      <c r="J490" s="25"/>
      <c r="K490">
        <f t="shared" si="21"/>
        <v>0</v>
      </c>
      <c r="L490">
        <f t="shared" si="22"/>
        <v>0</v>
      </c>
      <c r="M490">
        <f t="shared" si="23"/>
        <v>0</v>
      </c>
      <c r="N490" t="str" cm="1">
        <f t="array" aca="1" ref="N490" ca="1">MID(CELL("názevsouboru"), FIND("[", CELL("názevsouboru")) + 1, FIND("]", CELL("názevsouboru")) - 1-FIND("[", CELL("názevsouboru")))</f>
        <v>Šablona pro vložení EMDN do ÚK VZP – ZP_SOU_v2.xlsx</v>
      </c>
    </row>
    <row r="491" spans="1:14" ht="30" customHeight="1" x14ac:dyDescent="0.25">
      <c r="A491" s="4">
        <v>481</v>
      </c>
      <c r="B491" s="26"/>
      <c r="C491" s="30" t="str">
        <f>IF(B491="","",IFERROR(VLOOKUP(B491,číselník!$A:$D,2,0),"KÓD NENALEZEN V ČÍSELNÍKU"))</f>
        <v/>
      </c>
      <c r="D491" s="31" t="str">
        <f>IF(B491="","",IFERROR(VLOOKUP('ÚHRADOVÝ KATALOG VZP - ZP'!B491,číselník!$A:$D,3,0),"KÓD NENALEZEN V ČÍSELNÍKU"))</f>
        <v/>
      </c>
      <c r="E491" s="31" t="str">
        <f>IF(B491="","",IFERROR(VLOOKUP(B491,číselník!$A:$D,4,0),"KÓD NENALEZEN V ČÍSELNÍKU"))</f>
        <v/>
      </c>
      <c r="F491" s="25"/>
      <c r="G491" s="25"/>
      <c r="H491" s="25"/>
      <c r="I491" s="25"/>
      <c r="J491" s="25"/>
      <c r="K491">
        <f t="shared" si="21"/>
        <v>0</v>
      </c>
      <c r="L491">
        <f t="shared" si="22"/>
        <v>0</v>
      </c>
      <c r="M491">
        <f t="shared" si="23"/>
        <v>0</v>
      </c>
      <c r="N491" t="str" cm="1">
        <f t="array" aca="1" ref="N491" ca="1">MID(CELL("názevsouboru"), FIND("[", CELL("názevsouboru")) + 1, FIND("]", CELL("názevsouboru")) - 1-FIND("[", CELL("názevsouboru")))</f>
        <v>Šablona pro vložení EMDN do ÚK VZP – ZP_SOU_v2.xlsx</v>
      </c>
    </row>
    <row r="492" spans="1:14" ht="30" customHeight="1" x14ac:dyDescent="0.25">
      <c r="A492" s="4">
        <v>482</v>
      </c>
      <c r="B492" s="26"/>
      <c r="C492" s="30" t="str">
        <f>IF(B492="","",IFERROR(VLOOKUP(B492,číselník!$A:$D,2,0),"KÓD NENALEZEN V ČÍSELNÍKU"))</f>
        <v/>
      </c>
      <c r="D492" s="31" t="str">
        <f>IF(B492="","",IFERROR(VLOOKUP('ÚHRADOVÝ KATALOG VZP - ZP'!B492,číselník!$A:$D,3,0),"KÓD NENALEZEN V ČÍSELNÍKU"))</f>
        <v/>
      </c>
      <c r="E492" s="31" t="str">
        <f>IF(B492="","",IFERROR(VLOOKUP(B492,číselník!$A:$D,4,0),"KÓD NENALEZEN V ČÍSELNÍKU"))</f>
        <v/>
      </c>
      <c r="F492" s="25"/>
      <c r="G492" s="25"/>
      <c r="H492" s="25"/>
      <c r="I492" s="25"/>
      <c r="J492" s="25"/>
      <c r="K492">
        <f t="shared" si="21"/>
        <v>0</v>
      </c>
      <c r="L492">
        <f t="shared" si="22"/>
        <v>0</v>
      </c>
      <c r="M492">
        <f t="shared" si="23"/>
        <v>0</v>
      </c>
      <c r="N492" t="str" cm="1">
        <f t="array" aca="1" ref="N492" ca="1">MID(CELL("názevsouboru"), FIND("[", CELL("názevsouboru")) + 1, FIND("]", CELL("názevsouboru")) - 1-FIND("[", CELL("názevsouboru")))</f>
        <v>Šablona pro vložení EMDN do ÚK VZP – ZP_SOU_v2.xlsx</v>
      </c>
    </row>
    <row r="493" spans="1:14" ht="30" customHeight="1" x14ac:dyDescent="0.25">
      <c r="A493" s="4">
        <v>483</v>
      </c>
      <c r="B493" s="26"/>
      <c r="C493" s="30" t="str">
        <f>IF(B493="","",IFERROR(VLOOKUP(B493,číselník!$A:$D,2,0),"KÓD NENALEZEN V ČÍSELNÍKU"))</f>
        <v/>
      </c>
      <c r="D493" s="31" t="str">
        <f>IF(B493="","",IFERROR(VLOOKUP('ÚHRADOVÝ KATALOG VZP - ZP'!B493,číselník!$A:$D,3,0),"KÓD NENALEZEN V ČÍSELNÍKU"))</f>
        <v/>
      </c>
      <c r="E493" s="31" t="str">
        <f>IF(B493="","",IFERROR(VLOOKUP(B493,číselník!$A:$D,4,0),"KÓD NENALEZEN V ČÍSELNÍKU"))</f>
        <v/>
      </c>
      <c r="F493" s="25"/>
      <c r="G493" s="25"/>
      <c r="H493" s="25"/>
      <c r="I493" s="25"/>
      <c r="J493" s="25"/>
      <c r="K493">
        <f t="shared" si="21"/>
        <v>0</v>
      </c>
      <c r="L493">
        <f t="shared" si="22"/>
        <v>0</v>
      </c>
      <c r="M493">
        <f t="shared" si="23"/>
        <v>0</v>
      </c>
      <c r="N493" t="str" cm="1">
        <f t="array" aca="1" ref="N493" ca="1">MID(CELL("názevsouboru"), FIND("[", CELL("názevsouboru")) + 1, FIND("]", CELL("názevsouboru")) - 1-FIND("[", CELL("názevsouboru")))</f>
        <v>Šablona pro vložení EMDN do ÚK VZP – ZP_SOU_v2.xlsx</v>
      </c>
    </row>
    <row r="494" spans="1:14" ht="30" customHeight="1" x14ac:dyDescent="0.25">
      <c r="A494" s="4">
        <v>484</v>
      </c>
      <c r="B494" s="26"/>
      <c r="C494" s="30" t="str">
        <f>IF(B494="","",IFERROR(VLOOKUP(B494,číselník!$A:$D,2,0),"KÓD NENALEZEN V ČÍSELNÍKU"))</f>
        <v/>
      </c>
      <c r="D494" s="31" t="str">
        <f>IF(B494="","",IFERROR(VLOOKUP('ÚHRADOVÝ KATALOG VZP - ZP'!B494,číselník!$A:$D,3,0),"KÓD NENALEZEN V ČÍSELNÍKU"))</f>
        <v/>
      </c>
      <c r="E494" s="31" t="str">
        <f>IF(B494="","",IFERROR(VLOOKUP(B494,číselník!$A:$D,4,0),"KÓD NENALEZEN V ČÍSELNÍKU"))</f>
        <v/>
      </c>
      <c r="F494" s="25"/>
      <c r="G494" s="25"/>
      <c r="H494" s="25"/>
      <c r="I494" s="25"/>
      <c r="J494" s="25"/>
      <c r="K494">
        <f t="shared" si="21"/>
        <v>0</v>
      </c>
      <c r="L494">
        <f t="shared" si="22"/>
        <v>0</v>
      </c>
      <c r="M494">
        <f t="shared" si="23"/>
        <v>0</v>
      </c>
      <c r="N494" t="str" cm="1">
        <f t="array" aca="1" ref="N494" ca="1">MID(CELL("názevsouboru"), FIND("[", CELL("názevsouboru")) + 1, FIND("]", CELL("názevsouboru")) - 1-FIND("[", CELL("názevsouboru")))</f>
        <v>Šablona pro vložení EMDN do ÚK VZP – ZP_SOU_v2.xlsx</v>
      </c>
    </row>
    <row r="495" spans="1:14" ht="30" customHeight="1" x14ac:dyDescent="0.25">
      <c r="A495" s="4">
        <v>485</v>
      </c>
      <c r="B495" s="26"/>
      <c r="C495" s="30" t="str">
        <f>IF(B495="","",IFERROR(VLOOKUP(B495,číselník!$A:$D,2,0),"KÓD NENALEZEN V ČÍSELNÍKU"))</f>
        <v/>
      </c>
      <c r="D495" s="31" t="str">
        <f>IF(B495="","",IFERROR(VLOOKUP('ÚHRADOVÝ KATALOG VZP - ZP'!B495,číselník!$A:$D,3,0),"KÓD NENALEZEN V ČÍSELNÍKU"))</f>
        <v/>
      </c>
      <c r="E495" s="31" t="str">
        <f>IF(B495="","",IFERROR(VLOOKUP(B495,číselník!$A:$D,4,0),"KÓD NENALEZEN V ČÍSELNÍKU"))</f>
        <v/>
      </c>
      <c r="F495" s="25"/>
      <c r="G495" s="25"/>
      <c r="H495" s="25"/>
      <c r="I495" s="25"/>
      <c r="J495" s="25"/>
      <c r="K495">
        <f t="shared" si="21"/>
        <v>0</v>
      </c>
      <c r="L495">
        <f t="shared" si="22"/>
        <v>0</v>
      </c>
      <c r="M495">
        <f t="shared" si="23"/>
        <v>0</v>
      </c>
      <c r="N495" t="str" cm="1">
        <f t="array" aca="1" ref="N495" ca="1">MID(CELL("názevsouboru"), FIND("[", CELL("názevsouboru")) + 1, FIND("]", CELL("názevsouboru")) - 1-FIND("[", CELL("názevsouboru")))</f>
        <v>Šablona pro vložení EMDN do ÚK VZP – ZP_SOU_v2.xlsx</v>
      </c>
    </row>
    <row r="496" spans="1:14" ht="30" customHeight="1" x14ac:dyDescent="0.25">
      <c r="A496" s="4">
        <v>486</v>
      </c>
      <c r="B496" s="26"/>
      <c r="C496" s="30" t="str">
        <f>IF(B496="","",IFERROR(VLOOKUP(B496,číselník!$A:$D,2,0),"KÓD NENALEZEN V ČÍSELNÍKU"))</f>
        <v/>
      </c>
      <c r="D496" s="31" t="str">
        <f>IF(B496="","",IFERROR(VLOOKUP('ÚHRADOVÝ KATALOG VZP - ZP'!B496,číselník!$A:$D,3,0),"KÓD NENALEZEN V ČÍSELNÍKU"))</f>
        <v/>
      </c>
      <c r="E496" s="31" t="str">
        <f>IF(B496="","",IFERROR(VLOOKUP(B496,číselník!$A:$D,4,0),"KÓD NENALEZEN V ČÍSELNÍKU"))</f>
        <v/>
      </c>
      <c r="F496" s="25"/>
      <c r="G496" s="25"/>
      <c r="H496" s="25"/>
      <c r="I496" s="25"/>
      <c r="J496" s="25"/>
      <c r="K496">
        <f t="shared" si="21"/>
        <v>0</v>
      </c>
      <c r="L496">
        <f t="shared" si="22"/>
        <v>0</v>
      </c>
      <c r="M496">
        <f t="shared" si="23"/>
        <v>0</v>
      </c>
      <c r="N496" t="str" cm="1">
        <f t="array" aca="1" ref="N496" ca="1">MID(CELL("názevsouboru"), FIND("[", CELL("názevsouboru")) + 1, FIND("]", CELL("názevsouboru")) - 1-FIND("[", CELL("názevsouboru")))</f>
        <v>Šablona pro vložení EMDN do ÚK VZP – ZP_SOU_v2.xlsx</v>
      </c>
    </row>
    <row r="497" spans="1:14" ht="30" customHeight="1" x14ac:dyDescent="0.25">
      <c r="A497" s="4">
        <v>487</v>
      </c>
      <c r="B497" s="26"/>
      <c r="C497" s="30" t="str">
        <f>IF(B497="","",IFERROR(VLOOKUP(B497,číselník!$A:$D,2,0),"KÓD NENALEZEN V ČÍSELNÍKU"))</f>
        <v/>
      </c>
      <c r="D497" s="31" t="str">
        <f>IF(B497="","",IFERROR(VLOOKUP('ÚHRADOVÝ KATALOG VZP - ZP'!B497,číselník!$A:$D,3,0),"KÓD NENALEZEN V ČÍSELNÍKU"))</f>
        <v/>
      </c>
      <c r="E497" s="31" t="str">
        <f>IF(B497="","",IFERROR(VLOOKUP(B497,číselník!$A:$D,4,0),"KÓD NENALEZEN V ČÍSELNÍKU"))</f>
        <v/>
      </c>
      <c r="F497" s="25"/>
      <c r="G497" s="25"/>
      <c r="H497" s="25"/>
      <c r="I497" s="25"/>
      <c r="J497" s="25"/>
      <c r="K497">
        <f t="shared" si="21"/>
        <v>0</v>
      </c>
      <c r="L497">
        <f t="shared" si="22"/>
        <v>0</v>
      </c>
      <c r="M497">
        <f t="shared" si="23"/>
        <v>0</v>
      </c>
      <c r="N497" t="str" cm="1">
        <f t="array" aca="1" ref="N497" ca="1">MID(CELL("názevsouboru"), FIND("[", CELL("názevsouboru")) + 1, FIND("]", CELL("názevsouboru")) - 1-FIND("[", CELL("názevsouboru")))</f>
        <v>Šablona pro vložení EMDN do ÚK VZP – ZP_SOU_v2.xlsx</v>
      </c>
    </row>
    <row r="498" spans="1:14" ht="30" customHeight="1" x14ac:dyDescent="0.25">
      <c r="A498" s="4">
        <v>488</v>
      </c>
      <c r="B498" s="26"/>
      <c r="C498" s="30" t="str">
        <f>IF(B498="","",IFERROR(VLOOKUP(B498,číselník!$A:$D,2,0),"KÓD NENALEZEN V ČÍSELNÍKU"))</f>
        <v/>
      </c>
      <c r="D498" s="31" t="str">
        <f>IF(B498="","",IFERROR(VLOOKUP('ÚHRADOVÝ KATALOG VZP - ZP'!B498,číselník!$A:$D,3,0),"KÓD NENALEZEN V ČÍSELNÍKU"))</f>
        <v/>
      </c>
      <c r="E498" s="31" t="str">
        <f>IF(B498="","",IFERROR(VLOOKUP(B498,číselník!$A:$D,4,0),"KÓD NENALEZEN V ČÍSELNÍKU"))</f>
        <v/>
      </c>
      <c r="F498" s="25"/>
      <c r="G498" s="25"/>
      <c r="H498" s="25"/>
      <c r="I498" s="25"/>
      <c r="J498" s="25"/>
      <c r="K498">
        <f t="shared" si="21"/>
        <v>0</v>
      </c>
      <c r="L498">
        <f t="shared" si="22"/>
        <v>0</v>
      </c>
      <c r="M498">
        <f t="shared" si="23"/>
        <v>0</v>
      </c>
      <c r="N498" t="str" cm="1">
        <f t="array" aca="1" ref="N498" ca="1">MID(CELL("názevsouboru"), FIND("[", CELL("názevsouboru")) + 1, FIND("]", CELL("názevsouboru")) - 1-FIND("[", CELL("názevsouboru")))</f>
        <v>Šablona pro vložení EMDN do ÚK VZP – ZP_SOU_v2.xlsx</v>
      </c>
    </row>
    <row r="499" spans="1:14" ht="30" customHeight="1" x14ac:dyDescent="0.25">
      <c r="A499" s="4">
        <v>489</v>
      </c>
      <c r="B499" s="26"/>
      <c r="C499" s="30" t="str">
        <f>IF(B499="","",IFERROR(VLOOKUP(B499,číselník!$A:$D,2,0),"KÓD NENALEZEN V ČÍSELNÍKU"))</f>
        <v/>
      </c>
      <c r="D499" s="31" t="str">
        <f>IF(B499="","",IFERROR(VLOOKUP('ÚHRADOVÝ KATALOG VZP - ZP'!B499,číselník!$A:$D,3,0),"KÓD NENALEZEN V ČÍSELNÍKU"))</f>
        <v/>
      </c>
      <c r="E499" s="31" t="str">
        <f>IF(B499="","",IFERROR(VLOOKUP(B499,číselník!$A:$D,4,0),"KÓD NENALEZEN V ČÍSELNÍKU"))</f>
        <v/>
      </c>
      <c r="F499" s="25"/>
      <c r="G499" s="25"/>
      <c r="H499" s="25"/>
      <c r="I499" s="25"/>
      <c r="J499" s="25"/>
      <c r="K499">
        <f t="shared" si="21"/>
        <v>0</v>
      </c>
      <c r="L499">
        <f t="shared" si="22"/>
        <v>0</v>
      </c>
      <c r="M499">
        <f t="shared" si="23"/>
        <v>0</v>
      </c>
      <c r="N499" t="str" cm="1">
        <f t="array" aca="1" ref="N499" ca="1">MID(CELL("názevsouboru"), FIND("[", CELL("názevsouboru")) + 1, FIND("]", CELL("názevsouboru")) - 1-FIND("[", CELL("názevsouboru")))</f>
        <v>Šablona pro vložení EMDN do ÚK VZP – ZP_SOU_v2.xlsx</v>
      </c>
    </row>
    <row r="500" spans="1:14" ht="30" customHeight="1" x14ac:dyDescent="0.25">
      <c r="A500" s="4">
        <v>490</v>
      </c>
      <c r="B500" s="26"/>
      <c r="C500" s="30" t="str">
        <f>IF(B500="","",IFERROR(VLOOKUP(B500,číselník!$A:$D,2,0),"KÓD NENALEZEN V ČÍSELNÍKU"))</f>
        <v/>
      </c>
      <c r="D500" s="31" t="str">
        <f>IF(B500="","",IFERROR(VLOOKUP('ÚHRADOVÝ KATALOG VZP - ZP'!B500,číselník!$A:$D,3,0),"KÓD NENALEZEN V ČÍSELNÍKU"))</f>
        <v/>
      </c>
      <c r="E500" s="31" t="str">
        <f>IF(B500="","",IFERROR(VLOOKUP(B500,číselník!$A:$D,4,0),"KÓD NENALEZEN V ČÍSELNÍKU"))</f>
        <v/>
      </c>
      <c r="F500" s="25"/>
      <c r="G500" s="25"/>
      <c r="H500" s="25"/>
      <c r="I500" s="25"/>
      <c r="J500" s="25"/>
      <c r="K500">
        <f t="shared" si="21"/>
        <v>0</v>
      </c>
      <c r="L500">
        <f t="shared" si="22"/>
        <v>0</v>
      </c>
      <c r="M500">
        <f t="shared" si="23"/>
        <v>0</v>
      </c>
      <c r="N500" t="str" cm="1">
        <f t="array" aca="1" ref="N500" ca="1">MID(CELL("názevsouboru"), FIND("[", CELL("názevsouboru")) + 1, FIND("]", CELL("názevsouboru")) - 1-FIND("[", CELL("názevsouboru")))</f>
        <v>Šablona pro vložení EMDN do ÚK VZP – ZP_SOU_v2.xlsx</v>
      </c>
    </row>
    <row r="501" spans="1:14" ht="30" customHeight="1" x14ac:dyDescent="0.25">
      <c r="A501" s="4">
        <v>491</v>
      </c>
      <c r="B501" s="26"/>
      <c r="C501" s="30" t="str">
        <f>IF(B501="","",IFERROR(VLOOKUP(B501,číselník!$A:$D,2,0),"KÓD NENALEZEN V ČÍSELNÍKU"))</f>
        <v/>
      </c>
      <c r="D501" s="31" t="str">
        <f>IF(B501="","",IFERROR(VLOOKUP('ÚHRADOVÝ KATALOG VZP - ZP'!B501,číselník!$A:$D,3,0),"KÓD NENALEZEN V ČÍSELNÍKU"))</f>
        <v/>
      </c>
      <c r="E501" s="31" t="str">
        <f>IF(B501="","",IFERROR(VLOOKUP(B501,číselník!$A:$D,4,0),"KÓD NENALEZEN V ČÍSELNÍKU"))</f>
        <v/>
      </c>
      <c r="F501" s="25"/>
      <c r="G501" s="25"/>
      <c r="H501" s="25"/>
      <c r="I501" s="25"/>
      <c r="J501" s="25"/>
      <c r="K501">
        <f t="shared" si="21"/>
        <v>0</v>
      </c>
      <c r="L501">
        <f t="shared" si="22"/>
        <v>0</v>
      </c>
      <c r="M501">
        <f t="shared" si="23"/>
        <v>0</v>
      </c>
      <c r="N501" t="str" cm="1">
        <f t="array" aca="1" ref="N501" ca="1">MID(CELL("názevsouboru"), FIND("[", CELL("názevsouboru")) + 1, FIND("]", CELL("názevsouboru")) - 1-FIND("[", CELL("názevsouboru")))</f>
        <v>Šablona pro vložení EMDN do ÚK VZP – ZP_SOU_v2.xlsx</v>
      </c>
    </row>
    <row r="502" spans="1:14" ht="30" customHeight="1" x14ac:dyDescent="0.25">
      <c r="A502" s="4">
        <v>492</v>
      </c>
      <c r="B502" s="26"/>
      <c r="C502" s="30" t="str">
        <f>IF(B502="","",IFERROR(VLOOKUP(B502,číselník!$A:$D,2,0),"KÓD NENALEZEN V ČÍSELNÍKU"))</f>
        <v/>
      </c>
      <c r="D502" s="31" t="str">
        <f>IF(B502="","",IFERROR(VLOOKUP('ÚHRADOVÝ KATALOG VZP - ZP'!B502,číselník!$A:$D,3,0),"KÓD NENALEZEN V ČÍSELNÍKU"))</f>
        <v/>
      </c>
      <c r="E502" s="31" t="str">
        <f>IF(B502="","",IFERROR(VLOOKUP(B502,číselník!$A:$D,4,0),"KÓD NENALEZEN V ČÍSELNÍKU"))</f>
        <v/>
      </c>
      <c r="F502" s="25"/>
      <c r="G502" s="25"/>
      <c r="H502" s="25"/>
      <c r="I502" s="25"/>
      <c r="J502" s="25"/>
      <c r="K502">
        <f t="shared" si="21"/>
        <v>0</v>
      </c>
      <c r="L502">
        <f t="shared" si="22"/>
        <v>0</v>
      </c>
      <c r="M502">
        <f t="shared" si="23"/>
        <v>0</v>
      </c>
      <c r="N502" t="str" cm="1">
        <f t="array" aca="1" ref="N502" ca="1">MID(CELL("názevsouboru"), FIND("[", CELL("názevsouboru")) + 1, FIND("]", CELL("názevsouboru")) - 1-FIND("[", CELL("názevsouboru")))</f>
        <v>Šablona pro vložení EMDN do ÚK VZP – ZP_SOU_v2.xlsx</v>
      </c>
    </row>
    <row r="503" spans="1:14" ht="30" customHeight="1" x14ac:dyDescent="0.25">
      <c r="A503" s="4">
        <v>493</v>
      </c>
      <c r="B503" s="26"/>
      <c r="C503" s="30" t="str">
        <f>IF(B503="","",IFERROR(VLOOKUP(B503,číselník!$A:$D,2,0),"KÓD NENALEZEN V ČÍSELNÍKU"))</f>
        <v/>
      </c>
      <c r="D503" s="31" t="str">
        <f>IF(B503="","",IFERROR(VLOOKUP('ÚHRADOVÝ KATALOG VZP - ZP'!B503,číselník!$A:$D,3,0),"KÓD NENALEZEN V ČÍSELNÍKU"))</f>
        <v/>
      </c>
      <c r="E503" s="31" t="str">
        <f>IF(B503="","",IFERROR(VLOOKUP(B503,číselník!$A:$D,4,0),"KÓD NENALEZEN V ČÍSELNÍKU"))</f>
        <v/>
      </c>
      <c r="F503" s="25"/>
      <c r="G503" s="25"/>
      <c r="H503" s="25"/>
      <c r="I503" s="25"/>
      <c r="J503" s="25"/>
      <c r="K503">
        <f t="shared" si="21"/>
        <v>0</v>
      </c>
      <c r="L503">
        <f t="shared" si="22"/>
        <v>0</v>
      </c>
      <c r="M503">
        <f t="shared" si="23"/>
        <v>0</v>
      </c>
      <c r="N503" t="str" cm="1">
        <f t="array" aca="1" ref="N503" ca="1">MID(CELL("názevsouboru"), FIND("[", CELL("názevsouboru")) + 1, FIND("]", CELL("názevsouboru")) - 1-FIND("[", CELL("názevsouboru")))</f>
        <v>Šablona pro vložení EMDN do ÚK VZP – ZP_SOU_v2.xlsx</v>
      </c>
    </row>
    <row r="504" spans="1:14" ht="30" customHeight="1" x14ac:dyDescent="0.25">
      <c r="A504" s="4">
        <v>494</v>
      </c>
      <c r="B504" s="26"/>
      <c r="C504" s="30" t="str">
        <f>IF(B504="","",IFERROR(VLOOKUP(B504,číselník!$A:$D,2,0),"KÓD NENALEZEN V ČÍSELNÍKU"))</f>
        <v/>
      </c>
      <c r="D504" s="31" t="str">
        <f>IF(B504="","",IFERROR(VLOOKUP('ÚHRADOVÝ KATALOG VZP - ZP'!B504,číselník!$A:$D,3,0),"KÓD NENALEZEN V ČÍSELNÍKU"))</f>
        <v/>
      </c>
      <c r="E504" s="31" t="str">
        <f>IF(B504="","",IFERROR(VLOOKUP(B504,číselník!$A:$D,4,0),"KÓD NENALEZEN V ČÍSELNÍKU"))</f>
        <v/>
      </c>
      <c r="F504" s="25"/>
      <c r="G504" s="25"/>
      <c r="H504" s="25"/>
      <c r="I504" s="25"/>
      <c r="J504" s="25"/>
      <c r="K504">
        <f t="shared" si="21"/>
        <v>0</v>
      </c>
      <c r="L504">
        <f t="shared" si="22"/>
        <v>0</v>
      </c>
      <c r="M504">
        <f t="shared" si="23"/>
        <v>0</v>
      </c>
      <c r="N504" t="str" cm="1">
        <f t="array" aca="1" ref="N504" ca="1">MID(CELL("názevsouboru"), FIND("[", CELL("názevsouboru")) + 1, FIND("]", CELL("názevsouboru")) - 1-FIND("[", CELL("názevsouboru")))</f>
        <v>Šablona pro vložení EMDN do ÚK VZP – ZP_SOU_v2.xlsx</v>
      </c>
    </row>
    <row r="505" spans="1:14" ht="30" customHeight="1" x14ac:dyDescent="0.25">
      <c r="A505" s="4">
        <v>495</v>
      </c>
      <c r="B505" s="26"/>
      <c r="C505" s="30" t="str">
        <f>IF(B505="","",IFERROR(VLOOKUP(B505,číselník!$A:$D,2,0),"KÓD NENALEZEN V ČÍSELNÍKU"))</f>
        <v/>
      </c>
      <c r="D505" s="31" t="str">
        <f>IF(B505="","",IFERROR(VLOOKUP('ÚHRADOVÝ KATALOG VZP - ZP'!B505,číselník!$A:$D,3,0),"KÓD NENALEZEN V ČÍSELNÍKU"))</f>
        <v/>
      </c>
      <c r="E505" s="31" t="str">
        <f>IF(B505="","",IFERROR(VLOOKUP(B505,číselník!$A:$D,4,0),"KÓD NENALEZEN V ČÍSELNÍKU"))</f>
        <v/>
      </c>
      <c r="F505" s="25"/>
      <c r="G505" s="25"/>
      <c r="H505" s="25"/>
      <c r="I505" s="25"/>
      <c r="J505" s="25"/>
      <c r="K505">
        <f t="shared" si="21"/>
        <v>0</v>
      </c>
      <c r="L505">
        <f t="shared" si="22"/>
        <v>0</v>
      </c>
      <c r="M505">
        <f t="shared" si="23"/>
        <v>0</v>
      </c>
      <c r="N505" t="str" cm="1">
        <f t="array" aca="1" ref="N505" ca="1">MID(CELL("názevsouboru"), FIND("[", CELL("názevsouboru")) + 1, FIND("]", CELL("názevsouboru")) - 1-FIND("[", CELL("názevsouboru")))</f>
        <v>Šablona pro vložení EMDN do ÚK VZP – ZP_SOU_v2.xlsx</v>
      </c>
    </row>
    <row r="506" spans="1:14" ht="30" customHeight="1" x14ac:dyDescent="0.25">
      <c r="A506" s="4">
        <v>496</v>
      </c>
      <c r="B506" s="26"/>
      <c r="C506" s="30" t="str">
        <f>IF(B506="","",IFERROR(VLOOKUP(B506,číselník!$A:$D,2,0),"KÓD NENALEZEN V ČÍSELNÍKU"))</f>
        <v/>
      </c>
      <c r="D506" s="31" t="str">
        <f>IF(B506="","",IFERROR(VLOOKUP('ÚHRADOVÝ KATALOG VZP - ZP'!B506,číselník!$A:$D,3,0),"KÓD NENALEZEN V ČÍSELNÍKU"))</f>
        <v/>
      </c>
      <c r="E506" s="31" t="str">
        <f>IF(B506="","",IFERROR(VLOOKUP(B506,číselník!$A:$D,4,0),"KÓD NENALEZEN V ČÍSELNÍKU"))</f>
        <v/>
      </c>
      <c r="F506" s="25"/>
      <c r="G506" s="25"/>
      <c r="H506" s="25"/>
      <c r="I506" s="25"/>
      <c r="J506" s="25"/>
      <c r="K506">
        <f t="shared" si="21"/>
        <v>0</v>
      </c>
      <c r="L506">
        <f t="shared" si="22"/>
        <v>0</v>
      </c>
      <c r="M506">
        <f t="shared" si="23"/>
        <v>0</v>
      </c>
      <c r="N506" t="str" cm="1">
        <f t="array" aca="1" ref="N506" ca="1">MID(CELL("názevsouboru"), FIND("[", CELL("názevsouboru")) + 1, FIND("]", CELL("názevsouboru")) - 1-FIND("[", CELL("názevsouboru")))</f>
        <v>Šablona pro vložení EMDN do ÚK VZP – ZP_SOU_v2.xlsx</v>
      </c>
    </row>
    <row r="507" spans="1:14" ht="30" customHeight="1" x14ac:dyDescent="0.25">
      <c r="A507" s="4">
        <v>497</v>
      </c>
      <c r="B507" s="26"/>
      <c r="C507" s="30" t="str">
        <f>IF(B507="","",IFERROR(VLOOKUP(B507,číselník!$A:$D,2,0),"KÓD NENALEZEN V ČÍSELNÍKU"))</f>
        <v/>
      </c>
      <c r="D507" s="31" t="str">
        <f>IF(B507="","",IFERROR(VLOOKUP('ÚHRADOVÝ KATALOG VZP - ZP'!B507,číselník!$A:$D,3,0),"KÓD NENALEZEN V ČÍSELNÍKU"))</f>
        <v/>
      </c>
      <c r="E507" s="31" t="str">
        <f>IF(B507="","",IFERROR(VLOOKUP(B507,číselník!$A:$D,4,0),"KÓD NENALEZEN V ČÍSELNÍKU"))</f>
        <v/>
      </c>
      <c r="F507" s="25"/>
      <c r="G507" s="25"/>
      <c r="H507" s="25"/>
      <c r="I507" s="25"/>
      <c r="J507" s="25"/>
      <c r="K507">
        <f t="shared" si="21"/>
        <v>0</v>
      </c>
      <c r="L507">
        <f t="shared" si="22"/>
        <v>0</v>
      </c>
      <c r="M507">
        <f t="shared" si="23"/>
        <v>0</v>
      </c>
      <c r="N507" t="str" cm="1">
        <f t="array" aca="1" ref="N507" ca="1">MID(CELL("názevsouboru"), FIND("[", CELL("názevsouboru")) + 1, FIND("]", CELL("názevsouboru")) - 1-FIND("[", CELL("názevsouboru")))</f>
        <v>Šablona pro vložení EMDN do ÚK VZP – ZP_SOU_v2.xlsx</v>
      </c>
    </row>
    <row r="508" spans="1:14" ht="30" customHeight="1" x14ac:dyDescent="0.25">
      <c r="A508" s="4">
        <v>498</v>
      </c>
      <c r="B508" s="26"/>
      <c r="C508" s="30" t="str">
        <f>IF(B508="","",IFERROR(VLOOKUP(B508,číselník!$A:$D,2,0),"KÓD NENALEZEN V ČÍSELNÍKU"))</f>
        <v/>
      </c>
      <c r="D508" s="31" t="str">
        <f>IF(B508="","",IFERROR(VLOOKUP('ÚHRADOVÝ KATALOG VZP - ZP'!B508,číselník!$A:$D,3,0),"KÓD NENALEZEN V ČÍSELNÍKU"))</f>
        <v/>
      </c>
      <c r="E508" s="31" t="str">
        <f>IF(B508="","",IFERROR(VLOOKUP(B508,číselník!$A:$D,4,0),"KÓD NENALEZEN V ČÍSELNÍKU"))</f>
        <v/>
      </c>
      <c r="F508" s="25"/>
      <c r="G508" s="25"/>
      <c r="H508" s="25"/>
      <c r="I508" s="25"/>
      <c r="J508" s="25"/>
      <c r="K508">
        <f t="shared" si="21"/>
        <v>0</v>
      </c>
      <c r="L508">
        <f t="shared" si="22"/>
        <v>0</v>
      </c>
      <c r="M508">
        <f t="shared" si="23"/>
        <v>0</v>
      </c>
      <c r="N508" t="str" cm="1">
        <f t="array" aca="1" ref="N508" ca="1">MID(CELL("názevsouboru"), FIND("[", CELL("názevsouboru")) + 1, FIND("]", CELL("názevsouboru")) - 1-FIND("[", CELL("názevsouboru")))</f>
        <v>Šablona pro vložení EMDN do ÚK VZP – ZP_SOU_v2.xlsx</v>
      </c>
    </row>
    <row r="509" spans="1:14" ht="30" customHeight="1" x14ac:dyDescent="0.25">
      <c r="A509" s="4">
        <v>499</v>
      </c>
      <c r="B509" s="26"/>
      <c r="C509" s="30" t="str">
        <f>IF(B509="","",IFERROR(VLOOKUP(B509,číselník!$A:$D,2,0),"KÓD NENALEZEN V ČÍSELNÍKU"))</f>
        <v/>
      </c>
      <c r="D509" s="31" t="str">
        <f>IF(B509="","",IFERROR(VLOOKUP('ÚHRADOVÝ KATALOG VZP - ZP'!B509,číselník!$A:$D,3,0),"KÓD NENALEZEN V ČÍSELNÍKU"))</f>
        <v/>
      </c>
      <c r="E509" s="31" t="str">
        <f>IF(B509="","",IFERROR(VLOOKUP(B509,číselník!$A:$D,4,0),"KÓD NENALEZEN V ČÍSELNÍKU"))</f>
        <v/>
      </c>
      <c r="F509" s="25"/>
      <c r="G509" s="25"/>
      <c r="H509" s="25"/>
      <c r="I509" s="25"/>
      <c r="J509" s="25"/>
      <c r="K509">
        <f t="shared" si="21"/>
        <v>0</v>
      </c>
      <c r="L509">
        <f t="shared" si="22"/>
        <v>0</v>
      </c>
      <c r="M509">
        <f t="shared" si="23"/>
        <v>0</v>
      </c>
      <c r="N509" t="str" cm="1">
        <f t="array" aca="1" ref="N509" ca="1">MID(CELL("názevsouboru"), FIND("[", CELL("názevsouboru")) + 1, FIND("]", CELL("názevsouboru")) - 1-FIND("[", CELL("názevsouboru")))</f>
        <v>Šablona pro vložení EMDN do ÚK VZP – ZP_SOU_v2.xlsx</v>
      </c>
    </row>
    <row r="510" spans="1:14" ht="30" customHeight="1" x14ac:dyDescent="0.25">
      <c r="A510" s="4">
        <v>500</v>
      </c>
      <c r="B510" s="26"/>
      <c r="C510" s="30" t="str">
        <f>IF(B510="","",IFERROR(VLOOKUP(B510,číselník!$A:$D,2,0),"KÓD NENALEZEN V ČÍSELNÍKU"))</f>
        <v/>
      </c>
      <c r="D510" s="31" t="str">
        <f>IF(B510="","",IFERROR(VLOOKUP('ÚHRADOVÝ KATALOG VZP - ZP'!B510,číselník!$A:$D,3,0),"KÓD NENALEZEN V ČÍSELNÍKU"))</f>
        <v/>
      </c>
      <c r="E510" s="31" t="str">
        <f>IF(B510="","",IFERROR(VLOOKUP(B510,číselník!$A:$D,4,0),"KÓD NENALEZEN V ČÍSELNÍKU"))</f>
        <v/>
      </c>
      <c r="F510" s="25"/>
      <c r="G510" s="25"/>
      <c r="H510" s="25"/>
      <c r="I510" s="25"/>
      <c r="J510" s="25"/>
      <c r="K510">
        <f t="shared" si="21"/>
        <v>0</v>
      </c>
      <c r="L510">
        <f t="shared" si="22"/>
        <v>0</v>
      </c>
      <c r="M510">
        <f t="shared" si="23"/>
        <v>0</v>
      </c>
      <c r="N510" t="str" cm="1">
        <f t="array" aca="1" ref="N510" ca="1">MID(CELL("názevsouboru"), FIND("[", CELL("názevsouboru")) + 1, FIND("]", CELL("názevsouboru")) - 1-FIND("[", CELL("názevsouboru")))</f>
        <v>Šablona pro vložení EMDN do ÚK VZP – ZP_SOU_v2.xlsx</v>
      </c>
    </row>
    <row r="511" spans="1:14" ht="30" customHeight="1" x14ac:dyDescent="0.25">
      <c r="A511" s="4">
        <v>501</v>
      </c>
      <c r="B511" s="26"/>
      <c r="C511" s="30" t="str">
        <f>IF(B511="","",IFERROR(VLOOKUP(B511,číselník!$A:$D,2,0),"KÓD NENALEZEN V ČÍSELNÍKU"))</f>
        <v/>
      </c>
      <c r="D511" s="31" t="str">
        <f>IF(B511="","",IFERROR(VLOOKUP('ÚHRADOVÝ KATALOG VZP - ZP'!B511,číselník!$A:$D,3,0),"KÓD NENALEZEN V ČÍSELNÍKU"))</f>
        <v/>
      </c>
      <c r="E511" s="31" t="str">
        <f>IF(B511="","",IFERROR(VLOOKUP(B511,číselník!$A:$D,4,0),"KÓD NENALEZEN V ČÍSELNÍKU"))</f>
        <v/>
      </c>
      <c r="F511" s="25"/>
      <c r="G511" s="25"/>
      <c r="H511" s="25"/>
      <c r="I511" s="25"/>
      <c r="J511" s="25"/>
      <c r="K511">
        <f t="shared" si="21"/>
        <v>0</v>
      </c>
      <c r="L511">
        <f t="shared" si="22"/>
        <v>0</v>
      </c>
      <c r="M511">
        <f t="shared" si="23"/>
        <v>0</v>
      </c>
      <c r="N511" t="str" cm="1">
        <f t="array" aca="1" ref="N511" ca="1">MID(CELL("názevsouboru"), FIND("[", CELL("názevsouboru")) + 1, FIND("]", CELL("názevsouboru")) - 1-FIND("[", CELL("názevsouboru")))</f>
        <v>Šablona pro vložení EMDN do ÚK VZP – ZP_SOU_v2.xlsx</v>
      </c>
    </row>
    <row r="512" spans="1:14" ht="30" customHeight="1" x14ac:dyDescent="0.25">
      <c r="A512" s="4">
        <v>502</v>
      </c>
      <c r="B512" s="26"/>
      <c r="C512" s="30" t="str">
        <f>IF(B512="","",IFERROR(VLOOKUP(B512,číselník!$A:$D,2,0),"KÓD NENALEZEN V ČÍSELNÍKU"))</f>
        <v/>
      </c>
      <c r="D512" s="31" t="str">
        <f>IF(B512="","",IFERROR(VLOOKUP('ÚHRADOVÝ KATALOG VZP - ZP'!B512,číselník!$A:$D,3,0),"KÓD NENALEZEN V ČÍSELNÍKU"))</f>
        <v/>
      </c>
      <c r="E512" s="31" t="str">
        <f>IF(B512="","",IFERROR(VLOOKUP(B512,číselník!$A:$D,4,0),"KÓD NENALEZEN V ČÍSELNÍKU"))</f>
        <v/>
      </c>
      <c r="F512" s="25"/>
      <c r="G512" s="25"/>
      <c r="H512" s="25"/>
      <c r="I512" s="25"/>
      <c r="J512" s="25"/>
      <c r="K512">
        <f t="shared" si="21"/>
        <v>0</v>
      </c>
      <c r="L512">
        <f t="shared" si="22"/>
        <v>0</v>
      </c>
      <c r="M512">
        <f t="shared" si="23"/>
        <v>0</v>
      </c>
      <c r="N512" t="str" cm="1">
        <f t="array" aca="1" ref="N512" ca="1">MID(CELL("názevsouboru"), FIND("[", CELL("názevsouboru")) + 1, FIND("]", CELL("názevsouboru")) - 1-FIND("[", CELL("názevsouboru")))</f>
        <v>Šablona pro vložení EMDN do ÚK VZP – ZP_SOU_v2.xlsx</v>
      </c>
    </row>
    <row r="513" spans="1:14" ht="30" customHeight="1" x14ac:dyDescent="0.25">
      <c r="A513" s="4">
        <v>503</v>
      </c>
      <c r="B513" s="26"/>
      <c r="C513" s="30" t="str">
        <f>IF(B513="","",IFERROR(VLOOKUP(B513,číselník!$A:$D,2,0),"KÓD NENALEZEN V ČÍSELNÍKU"))</f>
        <v/>
      </c>
      <c r="D513" s="31" t="str">
        <f>IF(B513="","",IFERROR(VLOOKUP('ÚHRADOVÝ KATALOG VZP - ZP'!B513,číselník!$A:$D,3,0),"KÓD NENALEZEN V ČÍSELNÍKU"))</f>
        <v/>
      </c>
      <c r="E513" s="31" t="str">
        <f>IF(B513="","",IFERROR(VLOOKUP(B513,číselník!$A:$D,4,0),"KÓD NENALEZEN V ČÍSELNÍKU"))</f>
        <v/>
      </c>
      <c r="F513" s="25"/>
      <c r="G513" s="25"/>
      <c r="H513" s="25"/>
      <c r="I513" s="25"/>
      <c r="J513" s="25"/>
      <c r="K513">
        <f t="shared" si="21"/>
        <v>0</v>
      </c>
      <c r="L513">
        <f t="shared" si="22"/>
        <v>0</v>
      </c>
      <c r="M513">
        <f t="shared" si="23"/>
        <v>0</v>
      </c>
      <c r="N513" t="str" cm="1">
        <f t="array" aca="1" ref="N513" ca="1">MID(CELL("názevsouboru"), FIND("[", CELL("názevsouboru")) + 1, FIND("]", CELL("názevsouboru")) - 1-FIND("[", CELL("názevsouboru")))</f>
        <v>Šablona pro vložení EMDN do ÚK VZP – ZP_SOU_v2.xlsx</v>
      </c>
    </row>
    <row r="514" spans="1:14" ht="30" customHeight="1" x14ac:dyDescent="0.25">
      <c r="A514" s="4">
        <v>504</v>
      </c>
      <c r="B514" s="26"/>
      <c r="C514" s="30" t="str">
        <f>IF(B514="","",IFERROR(VLOOKUP(B514,číselník!$A:$D,2,0),"KÓD NENALEZEN V ČÍSELNÍKU"))</f>
        <v/>
      </c>
      <c r="D514" s="31" t="str">
        <f>IF(B514="","",IFERROR(VLOOKUP('ÚHRADOVÝ KATALOG VZP - ZP'!B514,číselník!$A:$D,3,0),"KÓD NENALEZEN V ČÍSELNÍKU"))</f>
        <v/>
      </c>
      <c r="E514" s="31" t="str">
        <f>IF(B514="","",IFERROR(VLOOKUP(B514,číselník!$A:$D,4,0),"KÓD NENALEZEN V ČÍSELNÍKU"))</f>
        <v/>
      </c>
      <c r="F514" s="25"/>
      <c r="G514" s="25"/>
      <c r="H514" s="25"/>
      <c r="I514" s="25"/>
      <c r="J514" s="25"/>
      <c r="K514">
        <f t="shared" si="21"/>
        <v>0</v>
      </c>
      <c r="L514">
        <f t="shared" si="22"/>
        <v>0</v>
      </c>
      <c r="M514">
        <f t="shared" si="23"/>
        <v>0</v>
      </c>
      <c r="N514" t="str" cm="1">
        <f t="array" aca="1" ref="N514" ca="1">MID(CELL("názevsouboru"), FIND("[", CELL("názevsouboru")) + 1, FIND("]", CELL("názevsouboru")) - 1-FIND("[", CELL("názevsouboru")))</f>
        <v>Šablona pro vložení EMDN do ÚK VZP – ZP_SOU_v2.xlsx</v>
      </c>
    </row>
    <row r="515" spans="1:14" ht="30" customHeight="1" x14ac:dyDescent="0.25">
      <c r="A515" s="4">
        <v>505</v>
      </c>
      <c r="B515" s="26"/>
      <c r="C515" s="30" t="str">
        <f>IF(B515="","",IFERROR(VLOOKUP(B515,číselník!$A:$D,2,0),"KÓD NENALEZEN V ČÍSELNÍKU"))</f>
        <v/>
      </c>
      <c r="D515" s="31" t="str">
        <f>IF(B515="","",IFERROR(VLOOKUP('ÚHRADOVÝ KATALOG VZP - ZP'!B515,číselník!$A:$D,3,0),"KÓD NENALEZEN V ČÍSELNÍKU"))</f>
        <v/>
      </c>
      <c r="E515" s="31" t="str">
        <f>IF(B515="","",IFERROR(VLOOKUP(B515,číselník!$A:$D,4,0),"KÓD NENALEZEN V ČÍSELNÍKU"))</f>
        <v/>
      </c>
      <c r="F515" s="25"/>
      <c r="G515" s="25"/>
      <c r="H515" s="25"/>
      <c r="I515" s="25"/>
      <c r="J515" s="25"/>
      <c r="K515">
        <f t="shared" si="21"/>
        <v>0</v>
      </c>
      <c r="L515">
        <f t="shared" si="22"/>
        <v>0</v>
      </c>
      <c r="M515">
        <f t="shared" si="23"/>
        <v>0</v>
      </c>
      <c r="N515" t="str" cm="1">
        <f t="array" aca="1" ref="N515" ca="1">MID(CELL("názevsouboru"), FIND("[", CELL("názevsouboru")) + 1, FIND("]", CELL("názevsouboru")) - 1-FIND("[", CELL("názevsouboru")))</f>
        <v>Šablona pro vložení EMDN do ÚK VZP – ZP_SOU_v2.xlsx</v>
      </c>
    </row>
    <row r="516" spans="1:14" ht="30" customHeight="1" x14ac:dyDescent="0.25">
      <c r="A516" s="4">
        <v>506</v>
      </c>
      <c r="B516" s="26"/>
      <c r="C516" s="30" t="str">
        <f>IF(B516="","",IFERROR(VLOOKUP(B516,číselník!$A:$D,2,0),"KÓD NENALEZEN V ČÍSELNÍKU"))</f>
        <v/>
      </c>
      <c r="D516" s="31" t="str">
        <f>IF(B516="","",IFERROR(VLOOKUP('ÚHRADOVÝ KATALOG VZP - ZP'!B516,číselník!$A:$D,3,0),"KÓD NENALEZEN V ČÍSELNÍKU"))</f>
        <v/>
      </c>
      <c r="E516" s="31" t="str">
        <f>IF(B516="","",IFERROR(VLOOKUP(B516,číselník!$A:$D,4,0),"KÓD NENALEZEN V ČÍSELNÍKU"))</f>
        <v/>
      </c>
      <c r="F516" s="25"/>
      <c r="G516" s="25"/>
      <c r="H516" s="25"/>
      <c r="I516" s="25"/>
      <c r="J516" s="25"/>
      <c r="K516">
        <f t="shared" si="21"/>
        <v>0</v>
      </c>
      <c r="L516">
        <f t="shared" si="22"/>
        <v>0</v>
      </c>
      <c r="M516">
        <f t="shared" si="23"/>
        <v>0</v>
      </c>
      <c r="N516" t="str" cm="1">
        <f t="array" aca="1" ref="N516" ca="1">MID(CELL("názevsouboru"), FIND("[", CELL("názevsouboru")) + 1, FIND("]", CELL("názevsouboru")) - 1-FIND("[", CELL("názevsouboru")))</f>
        <v>Šablona pro vložení EMDN do ÚK VZP – ZP_SOU_v2.xlsx</v>
      </c>
    </row>
    <row r="517" spans="1:14" ht="30" customHeight="1" x14ac:dyDescent="0.25">
      <c r="A517" s="4">
        <v>507</v>
      </c>
      <c r="B517" s="26"/>
      <c r="C517" s="30" t="str">
        <f>IF(B517="","",IFERROR(VLOOKUP(B517,číselník!$A:$D,2,0),"KÓD NENALEZEN V ČÍSELNÍKU"))</f>
        <v/>
      </c>
      <c r="D517" s="31" t="str">
        <f>IF(B517="","",IFERROR(VLOOKUP('ÚHRADOVÝ KATALOG VZP - ZP'!B517,číselník!$A:$D,3,0),"KÓD NENALEZEN V ČÍSELNÍKU"))</f>
        <v/>
      </c>
      <c r="E517" s="31" t="str">
        <f>IF(B517="","",IFERROR(VLOOKUP(B517,číselník!$A:$D,4,0),"KÓD NENALEZEN V ČÍSELNÍKU"))</f>
        <v/>
      </c>
      <c r="F517" s="25"/>
      <c r="G517" s="25"/>
      <c r="H517" s="25"/>
      <c r="I517" s="25"/>
      <c r="J517" s="25"/>
      <c r="K517">
        <f t="shared" si="21"/>
        <v>0</v>
      </c>
      <c r="L517">
        <f t="shared" si="22"/>
        <v>0</v>
      </c>
      <c r="M517">
        <f t="shared" si="23"/>
        <v>0</v>
      </c>
      <c r="N517" t="str" cm="1">
        <f t="array" aca="1" ref="N517" ca="1">MID(CELL("názevsouboru"), FIND("[", CELL("názevsouboru")) + 1, FIND("]", CELL("názevsouboru")) - 1-FIND("[", CELL("názevsouboru")))</f>
        <v>Šablona pro vložení EMDN do ÚK VZP – ZP_SOU_v2.xlsx</v>
      </c>
    </row>
    <row r="518" spans="1:14" ht="30" customHeight="1" x14ac:dyDescent="0.25">
      <c r="A518" s="4">
        <v>508</v>
      </c>
      <c r="B518" s="26"/>
      <c r="C518" s="30" t="str">
        <f>IF(B518="","",IFERROR(VLOOKUP(B518,číselník!$A:$D,2,0),"KÓD NENALEZEN V ČÍSELNÍKU"))</f>
        <v/>
      </c>
      <c r="D518" s="31" t="str">
        <f>IF(B518="","",IFERROR(VLOOKUP('ÚHRADOVÝ KATALOG VZP - ZP'!B518,číselník!$A:$D,3,0),"KÓD NENALEZEN V ČÍSELNÍKU"))</f>
        <v/>
      </c>
      <c r="E518" s="31" t="str">
        <f>IF(B518="","",IFERROR(VLOOKUP(B518,číselník!$A:$D,4,0),"KÓD NENALEZEN V ČÍSELNÍKU"))</f>
        <v/>
      </c>
      <c r="F518" s="25"/>
      <c r="G518" s="25"/>
      <c r="H518" s="25"/>
      <c r="I518" s="25"/>
      <c r="J518" s="25"/>
      <c r="K518">
        <f t="shared" si="21"/>
        <v>0</v>
      </c>
      <c r="L518">
        <f t="shared" si="22"/>
        <v>0</v>
      </c>
      <c r="M518">
        <f t="shared" si="23"/>
        <v>0</v>
      </c>
      <c r="N518" t="str" cm="1">
        <f t="array" aca="1" ref="N518" ca="1">MID(CELL("názevsouboru"), FIND("[", CELL("názevsouboru")) + 1, FIND("]", CELL("názevsouboru")) - 1-FIND("[", CELL("názevsouboru")))</f>
        <v>Šablona pro vložení EMDN do ÚK VZP – ZP_SOU_v2.xlsx</v>
      </c>
    </row>
    <row r="519" spans="1:14" ht="30" customHeight="1" x14ac:dyDescent="0.25">
      <c r="A519" s="4">
        <v>509</v>
      </c>
      <c r="B519" s="26"/>
      <c r="C519" s="30" t="str">
        <f>IF(B519="","",IFERROR(VLOOKUP(B519,číselník!$A:$D,2,0),"KÓD NENALEZEN V ČÍSELNÍKU"))</f>
        <v/>
      </c>
      <c r="D519" s="31" t="str">
        <f>IF(B519="","",IFERROR(VLOOKUP('ÚHRADOVÝ KATALOG VZP - ZP'!B519,číselník!$A:$D,3,0),"KÓD NENALEZEN V ČÍSELNÍKU"))</f>
        <v/>
      </c>
      <c r="E519" s="31" t="str">
        <f>IF(B519="","",IFERROR(VLOOKUP(B519,číselník!$A:$D,4,0),"KÓD NENALEZEN V ČÍSELNÍKU"))</f>
        <v/>
      </c>
      <c r="F519" s="25"/>
      <c r="G519" s="25"/>
      <c r="H519" s="25"/>
      <c r="I519" s="25"/>
      <c r="J519" s="25"/>
      <c r="K519">
        <f t="shared" si="21"/>
        <v>0</v>
      </c>
      <c r="L519">
        <f t="shared" si="22"/>
        <v>0</v>
      </c>
      <c r="M519">
        <f t="shared" si="23"/>
        <v>0</v>
      </c>
      <c r="N519" t="str" cm="1">
        <f t="array" aca="1" ref="N519" ca="1">MID(CELL("názevsouboru"), FIND("[", CELL("názevsouboru")) + 1, FIND("]", CELL("názevsouboru")) - 1-FIND("[", CELL("názevsouboru")))</f>
        <v>Šablona pro vložení EMDN do ÚK VZP – ZP_SOU_v2.xlsx</v>
      </c>
    </row>
    <row r="520" spans="1:14" ht="30" customHeight="1" x14ac:dyDescent="0.25">
      <c r="A520" s="4">
        <v>510</v>
      </c>
      <c r="B520" s="26"/>
      <c r="C520" s="30" t="str">
        <f>IF(B520="","",IFERROR(VLOOKUP(B520,číselník!$A:$D,2,0),"KÓD NENALEZEN V ČÍSELNÍKU"))</f>
        <v/>
      </c>
      <c r="D520" s="31" t="str">
        <f>IF(B520="","",IFERROR(VLOOKUP('ÚHRADOVÝ KATALOG VZP - ZP'!B520,číselník!$A:$D,3,0),"KÓD NENALEZEN V ČÍSELNÍKU"))</f>
        <v/>
      </c>
      <c r="E520" s="31" t="str">
        <f>IF(B520="","",IFERROR(VLOOKUP(B520,číselník!$A:$D,4,0),"KÓD NENALEZEN V ČÍSELNÍKU"))</f>
        <v/>
      </c>
      <c r="F520" s="25"/>
      <c r="G520" s="25"/>
      <c r="H520" s="25"/>
      <c r="I520" s="25"/>
      <c r="J520" s="25"/>
      <c r="K520">
        <f t="shared" si="21"/>
        <v>0</v>
      </c>
      <c r="L520">
        <f t="shared" si="22"/>
        <v>0</v>
      </c>
      <c r="M520">
        <f t="shared" si="23"/>
        <v>0</v>
      </c>
      <c r="N520" t="str" cm="1">
        <f t="array" aca="1" ref="N520" ca="1">MID(CELL("názevsouboru"), FIND("[", CELL("názevsouboru")) + 1, FIND("]", CELL("názevsouboru")) - 1-FIND("[", CELL("názevsouboru")))</f>
        <v>Šablona pro vložení EMDN do ÚK VZP – ZP_SOU_v2.xlsx</v>
      </c>
    </row>
    <row r="521" spans="1:14" ht="30" customHeight="1" x14ac:dyDescent="0.25">
      <c r="A521" s="4">
        <v>511</v>
      </c>
      <c r="B521" s="26"/>
      <c r="C521" s="30" t="str">
        <f>IF(B521="","",IFERROR(VLOOKUP(B521,číselník!$A:$D,2,0),"KÓD NENALEZEN V ČÍSELNÍKU"))</f>
        <v/>
      </c>
      <c r="D521" s="31" t="str">
        <f>IF(B521="","",IFERROR(VLOOKUP('ÚHRADOVÝ KATALOG VZP - ZP'!B521,číselník!$A:$D,3,0),"KÓD NENALEZEN V ČÍSELNÍKU"))</f>
        <v/>
      </c>
      <c r="E521" s="31" t="str">
        <f>IF(B521="","",IFERROR(VLOOKUP(B521,číselník!$A:$D,4,0),"KÓD NENALEZEN V ČÍSELNÍKU"))</f>
        <v/>
      </c>
      <c r="F521" s="25"/>
      <c r="G521" s="25"/>
      <c r="H521" s="25"/>
      <c r="I521" s="25"/>
      <c r="J521" s="25"/>
      <c r="K521">
        <f t="shared" si="21"/>
        <v>0</v>
      </c>
      <c r="L521">
        <f t="shared" si="22"/>
        <v>0</v>
      </c>
      <c r="M521">
        <f t="shared" si="23"/>
        <v>0</v>
      </c>
      <c r="N521" t="str" cm="1">
        <f t="array" aca="1" ref="N521" ca="1">MID(CELL("názevsouboru"), FIND("[", CELL("názevsouboru")) + 1, FIND("]", CELL("názevsouboru")) - 1-FIND("[", CELL("názevsouboru")))</f>
        <v>Šablona pro vložení EMDN do ÚK VZP – ZP_SOU_v2.xlsx</v>
      </c>
    </row>
    <row r="522" spans="1:14" ht="30" customHeight="1" x14ac:dyDescent="0.25">
      <c r="A522" s="4">
        <v>512</v>
      </c>
      <c r="B522" s="26"/>
      <c r="C522" s="30" t="str">
        <f>IF(B522="","",IFERROR(VLOOKUP(B522,číselník!$A:$D,2,0),"KÓD NENALEZEN V ČÍSELNÍKU"))</f>
        <v/>
      </c>
      <c r="D522" s="31" t="str">
        <f>IF(B522="","",IFERROR(VLOOKUP('ÚHRADOVÝ KATALOG VZP - ZP'!B522,číselník!$A:$D,3,0),"KÓD NENALEZEN V ČÍSELNÍKU"))</f>
        <v/>
      </c>
      <c r="E522" s="31" t="str">
        <f>IF(B522="","",IFERROR(VLOOKUP(B522,číselník!$A:$D,4,0),"KÓD NENALEZEN V ČÍSELNÍKU"))</f>
        <v/>
      </c>
      <c r="F522" s="25"/>
      <c r="G522" s="25"/>
      <c r="H522" s="25"/>
      <c r="I522" s="25"/>
      <c r="J522" s="25"/>
      <c r="K522">
        <f t="shared" si="21"/>
        <v>0</v>
      </c>
      <c r="L522">
        <f t="shared" si="22"/>
        <v>0</v>
      </c>
      <c r="M522">
        <f t="shared" si="23"/>
        <v>0</v>
      </c>
      <c r="N522" t="str" cm="1">
        <f t="array" aca="1" ref="N522" ca="1">MID(CELL("názevsouboru"), FIND("[", CELL("názevsouboru")) + 1, FIND("]", CELL("názevsouboru")) - 1-FIND("[", CELL("názevsouboru")))</f>
        <v>Šablona pro vložení EMDN do ÚK VZP – ZP_SOU_v2.xlsx</v>
      </c>
    </row>
    <row r="523" spans="1:14" ht="30" customHeight="1" x14ac:dyDescent="0.25">
      <c r="A523" s="4">
        <v>513</v>
      </c>
      <c r="B523" s="26"/>
      <c r="C523" s="30" t="str">
        <f>IF(B523="","",IFERROR(VLOOKUP(B523,číselník!$A:$D,2,0),"KÓD NENALEZEN V ČÍSELNÍKU"))</f>
        <v/>
      </c>
      <c r="D523" s="31" t="str">
        <f>IF(B523="","",IFERROR(VLOOKUP('ÚHRADOVÝ KATALOG VZP - ZP'!B523,číselník!$A:$D,3,0),"KÓD NENALEZEN V ČÍSELNÍKU"))</f>
        <v/>
      </c>
      <c r="E523" s="31" t="str">
        <f>IF(B523="","",IFERROR(VLOOKUP(B523,číselník!$A:$D,4,0),"KÓD NENALEZEN V ČÍSELNÍKU"))</f>
        <v/>
      </c>
      <c r="F523" s="25"/>
      <c r="G523" s="25"/>
      <c r="H523" s="25"/>
      <c r="I523" s="25"/>
      <c r="J523" s="25"/>
      <c r="K523">
        <f t="shared" si="21"/>
        <v>0</v>
      </c>
      <c r="L523">
        <f t="shared" si="22"/>
        <v>0</v>
      </c>
      <c r="M523">
        <f t="shared" si="23"/>
        <v>0</v>
      </c>
      <c r="N523" t="str" cm="1">
        <f t="array" aca="1" ref="N523" ca="1">MID(CELL("názevsouboru"), FIND("[", CELL("názevsouboru")) + 1, FIND("]", CELL("názevsouboru")) - 1-FIND("[", CELL("názevsouboru")))</f>
        <v>Šablona pro vložení EMDN do ÚK VZP – ZP_SOU_v2.xlsx</v>
      </c>
    </row>
    <row r="524" spans="1:14" ht="30" customHeight="1" x14ac:dyDescent="0.25">
      <c r="A524" s="4">
        <v>514</v>
      </c>
      <c r="B524" s="26"/>
      <c r="C524" s="30" t="str">
        <f>IF(B524="","",IFERROR(VLOOKUP(B524,číselník!$A:$D,2,0),"KÓD NENALEZEN V ČÍSELNÍKU"))</f>
        <v/>
      </c>
      <c r="D524" s="31" t="str">
        <f>IF(B524="","",IFERROR(VLOOKUP('ÚHRADOVÝ KATALOG VZP - ZP'!B524,číselník!$A:$D,3,0),"KÓD NENALEZEN V ČÍSELNÍKU"))</f>
        <v/>
      </c>
      <c r="E524" s="31" t="str">
        <f>IF(B524="","",IFERROR(VLOOKUP(B524,číselník!$A:$D,4,0),"KÓD NENALEZEN V ČÍSELNÍKU"))</f>
        <v/>
      </c>
      <c r="F524" s="25"/>
      <c r="G524" s="25"/>
      <c r="H524" s="25"/>
      <c r="I524" s="25"/>
      <c r="J524" s="25"/>
      <c r="K524">
        <f t="shared" ref="K524:K587" si="24">$D$7</f>
        <v>0</v>
      </c>
      <c r="L524">
        <f t="shared" ref="L524:L587" si="25">$D$8</f>
        <v>0</v>
      </c>
      <c r="M524">
        <f t="shared" ref="M524:M587" si="26">$D$9</f>
        <v>0</v>
      </c>
      <c r="N524" t="str" cm="1">
        <f t="array" aca="1" ref="N524" ca="1">MID(CELL("názevsouboru"), FIND("[", CELL("názevsouboru")) + 1, FIND("]", CELL("názevsouboru")) - 1-FIND("[", CELL("názevsouboru")))</f>
        <v>Šablona pro vložení EMDN do ÚK VZP – ZP_SOU_v2.xlsx</v>
      </c>
    </row>
    <row r="525" spans="1:14" ht="30" customHeight="1" x14ac:dyDescent="0.25">
      <c r="A525" s="4">
        <v>515</v>
      </c>
      <c r="B525" s="26"/>
      <c r="C525" s="30" t="str">
        <f>IF(B525="","",IFERROR(VLOOKUP(B525,číselník!$A:$D,2,0),"KÓD NENALEZEN V ČÍSELNÍKU"))</f>
        <v/>
      </c>
      <c r="D525" s="31" t="str">
        <f>IF(B525="","",IFERROR(VLOOKUP('ÚHRADOVÝ KATALOG VZP - ZP'!B525,číselník!$A:$D,3,0),"KÓD NENALEZEN V ČÍSELNÍKU"))</f>
        <v/>
      </c>
      <c r="E525" s="31" t="str">
        <f>IF(B525="","",IFERROR(VLOOKUP(B525,číselník!$A:$D,4,0),"KÓD NENALEZEN V ČÍSELNÍKU"))</f>
        <v/>
      </c>
      <c r="F525" s="25"/>
      <c r="G525" s="25"/>
      <c r="H525" s="25"/>
      <c r="I525" s="25"/>
      <c r="J525" s="25"/>
      <c r="K525">
        <f t="shared" si="24"/>
        <v>0</v>
      </c>
      <c r="L525">
        <f t="shared" si="25"/>
        <v>0</v>
      </c>
      <c r="M525">
        <f t="shared" si="26"/>
        <v>0</v>
      </c>
      <c r="N525" t="str" cm="1">
        <f t="array" aca="1" ref="N525" ca="1">MID(CELL("názevsouboru"), FIND("[", CELL("názevsouboru")) + 1, FIND("]", CELL("názevsouboru")) - 1-FIND("[", CELL("názevsouboru")))</f>
        <v>Šablona pro vložení EMDN do ÚK VZP – ZP_SOU_v2.xlsx</v>
      </c>
    </row>
    <row r="526" spans="1:14" ht="30" customHeight="1" x14ac:dyDescent="0.25">
      <c r="A526" s="4">
        <v>516</v>
      </c>
      <c r="B526" s="26"/>
      <c r="C526" s="30" t="str">
        <f>IF(B526="","",IFERROR(VLOOKUP(B526,číselník!$A:$D,2,0),"KÓD NENALEZEN V ČÍSELNÍKU"))</f>
        <v/>
      </c>
      <c r="D526" s="31" t="str">
        <f>IF(B526="","",IFERROR(VLOOKUP('ÚHRADOVÝ KATALOG VZP - ZP'!B526,číselník!$A:$D,3,0),"KÓD NENALEZEN V ČÍSELNÍKU"))</f>
        <v/>
      </c>
      <c r="E526" s="31" t="str">
        <f>IF(B526="","",IFERROR(VLOOKUP(B526,číselník!$A:$D,4,0),"KÓD NENALEZEN V ČÍSELNÍKU"))</f>
        <v/>
      </c>
      <c r="F526" s="25"/>
      <c r="G526" s="25"/>
      <c r="H526" s="25"/>
      <c r="I526" s="25"/>
      <c r="J526" s="25"/>
      <c r="K526">
        <f t="shared" si="24"/>
        <v>0</v>
      </c>
      <c r="L526">
        <f t="shared" si="25"/>
        <v>0</v>
      </c>
      <c r="M526">
        <f t="shared" si="26"/>
        <v>0</v>
      </c>
      <c r="N526" t="str" cm="1">
        <f t="array" aca="1" ref="N526" ca="1">MID(CELL("názevsouboru"), FIND("[", CELL("názevsouboru")) + 1, FIND("]", CELL("názevsouboru")) - 1-FIND("[", CELL("názevsouboru")))</f>
        <v>Šablona pro vložení EMDN do ÚK VZP – ZP_SOU_v2.xlsx</v>
      </c>
    </row>
    <row r="527" spans="1:14" ht="30" customHeight="1" x14ac:dyDescent="0.25">
      <c r="A527" s="4">
        <v>517</v>
      </c>
      <c r="B527" s="26"/>
      <c r="C527" s="30" t="str">
        <f>IF(B527="","",IFERROR(VLOOKUP(B527,číselník!$A:$D,2,0),"KÓD NENALEZEN V ČÍSELNÍKU"))</f>
        <v/>
      </c>
      <c r="D527" s="31" t="str">
        <f>IF(B527="","",IFERROR(VLOOKUP('ÚHRADOVÝ KATALOG VZP - ZP'!B527,číselník!$A:$D,3,0),"KÓD NENALEZEN V ČÍSELNÍKU"))</f>
        <v/>
      </c>
      <c r="E527" s="31" t="str">
        <f>IF(B527="","",IFERROR(VLOOKUP(B527,číselník!$A:$D,4,0),"KÓD NENALEZEN V ČÍSELNÍKU"))</f>
        <v/>
      </c>
      <c r="F527" s="25"/>
      <c r="G527" s="25"/>
      <c r="H527" s="25"/>
      <c r="I527" s="25"/>
      <c r="J527" s="25"/>
      <c r="K527">
        <f t="shared" si="24"/>
        <v>0</v>
      </c>
      <c r="L527">
        <f t="shared" si="25"/>
        <v>0</v>
      </c>
      <c r="M527">
        <f t="shared" si="26"/>
        <v>0</v>
      </c>
      <c r="N527" t="str" cm="1">
        <f t="array" aca="1" ref="N527" ca="1">MID(CELL("názevsouboru"), FIND("[", CELL("názevsouboru")) + 1, FIND("]", CELL("názevsouboru")) - 1-FIND("[", CELL("názevsouboru")))</f>
        <v>Šablona pro vložení EMDN do ÚK VZP – ZP_SOU_v2.xlsx</v>
      </c>
    </row>
    <row r="528" spans="1:14" ht="30" customHeight="1" x14ac:dyDescent="0.25">
      <c r="A528" s="4">
        <v>518</v>
      </c>
      <c r="B528" s="26"/>
      <c r="C528" s="30" t="str">
        <f>IF(B528="","",IFERROR(VLOOKUP(B528,číselník!$A:$D,2,0),"KÓD NENALEZEN V ČÍSELNÍKU"))</f>
        <v/>
      </c>
      <c r="D528" s="31" t="str">
        <f>IF(B528="","",IFERROR(VLOOKUP('ÚHRADOVÝ KATALOG VZP - ZP'!B528,číselník!$A:$D,3,0),"KÓD NENALEZEN V ČÍSELNÍKU"))</f>
        <v/>
      </c>
      <c r="E528" s="31" t="str">
        <f>IF(B528="","",IFERROR(VLOOKUP(B528,číselník!$A:$D,4,0),"KÓD NENALEZEN V ČÍSELNÍKU"))</f>
        <v/>
      </c>
      <c r="F528" s="25"/>
      <c r="G528" s="25"/>
      <c r="H528" s="25"/>
      <c r="I528" s="25"/>
      <c r="J528" s="25"/>
      <c r="K528">
        <f t="shared" si="24"/>
        <v>0</v>
      </c>
      <c r="L528">
        <f t="shared" si="25"/>
        <v>0</v>
      </c>
      <c r="M528">
        <f t="shared" si="26"/>
        <v>0</v>
      </c>
      <c r="N528" t="str" cm="1">
        <f t="array" aca="1" ref="N528" ca="1">MID(CELL("názevsouboru"), FIND("[", CELL("názevsouboru")) + 1, FIND("]", CELL("názevsouboru")) - 1-FIND("[", CELL("názevsouboru")))</f>
        <v>Šablona pro vložení EMDN do ÚK VZP – ZP_SOU_v2.xlsx</v>
      </c>
    </row>
    <row r="529" spans="1:14" ht="30" customHeight="1" x14ac:dyDescent="0.25">
      <c r="A529" s="4">
        <v>519</v>
      </c>
      <c r="B529" s="26"/>
      <c r="C529" s="30" t="str">
        <f>IF(B529="","",IFERROR(VLOOKUP(B529,číselník!$A:$D,2,0),"KÓD NENALEZEN V ČÍSELNÍKU"))</f>
        <v/>
      </c>
      <c r="D529" s="31" t="str">
        <f>IF(B529="","",IFERROR(VLOOKUP('ÚHRADOVÝ KATALOG VZP - ZP'!B529,číselník!$A:$D,3,0),"KÓD NENALEZEN V ČÍSELNÍKU"))</f>
        <v/>
      </c>
      <c r="E529" s="31" t="str">
        <f>IF(B529="","",IFERROR(VLOOKUP(B529,číselník!$A:$D,4,0),"KÓD NENALEZEN V ČÍSELNÍKU"))</f>
        <v/>
      </c>
      <c r="F529" s="25"/>
      <c r="G529" s="25"/>
      <c r="H529" s="25"/>
      <c r="I529" s="25"/>
      <c r="J529" s="25"/>
      <c r="K529">
        <f t="shared" si="24"/>
        <v>0</v>
      </c>
      <c r="L529">
        <f t="shared" si="25"/>
        <v>0</v>
      </c>
      <c r="M529">
        <f t="shared" si="26"/>
        <v>0</v>
      </c>
      <c r="N529" t="str" cm="1">
        <f t="array" aca="1" ref="N529" ca="1">MID(CELL("názevsouboru"), FIND("[", CELL("názevsouboru")) + 1, FIND("]", CELL("názevsouboru")) - 1-FIND("[", CELL("názevsouboru")))</f>
        <v>Šablona pro vložení EMDN do ÚK VZP – ZP_SOU_v2.xlsx</v>
      </c>
    </row>
    <row r="530" spans="1:14" ht="30" customHeight="1" x14ac:dyDescent="0.25">
      <c r="A530" s="4">
        <v>520</v>
      </c>
      <c r="B530" s="26"/>
      <c r="C530" s="30" t="str">
        <f>IF(B530="","",IFERROR(VLOOKUP(B530,číselník!$A:$D,2,0),"KÓD NENALEZEN V ČÍSELNÍKU"))</f>
        <v/>
      </c>
      <c r="D530" s="31" t="str">
        <f>IF(B530="","",IFERROR(VLOOKUP('ÚHRADOVÝ KATALOG VZP - ZP'!B530,číselník!$A:$D,3,0),"KÓD NENALEZEN V ČÍSELNÍKU"))</f>
        <v/>
      </c>
      <c r="E530" s="31" t="str">
        <f>IF(B530="","",IFERROR(VLOOKUP(B530,číselník!$A:$D,4,0),"KÓD NENALEZEN V ČÍSELNÍKU"))</f>
        <v/>
      </c>
      <c r="F530" s="25"/>
      <c r="G530" s="25"/>
      <c r="H530" s="25"/>
      <c r="I530" s="25"/>
      <c r="J530" s="25"/>
      <c r="K530">
        <f t="shared" si="24"/>
        <v>0</v>
      </c>
      <c r="L530">
        <f t="shared" si="25"/>
        <v>0</v>
      </c>
      <c r="M530">
        <f t="shared" si="26"/>
        <v>0</v>
      </c>
      <c r="N530" t="str" cm="1">
        <f t="array" aca="1" ref="N530" ca="1">MID(CELL("názevsouboru"), FIND("[", CELL("názevsouboru")) + 1, FIND("]", CELL("názevsouboru")) - 1-FIND("[", CELL("názevsouboru")))</f>
        <v>Šablona pro vložení EMDN do ÚK VZP – ZP_SOU_v2.xlsx</v>
      </c>
    </row>
    <row r="531" spans="1:14" ht="30" customHeight="1" x14ac:dyDescent="0.25">
      <c r="A531" s="4">
        <v>521</v>
      </c>
      <c r="B531" s="26"/>
      <c r="C531" s="30" t="str">
        <f>IF(B531="","",IFERROR(VLOOKUP(B531,číselník!$A:$D,2,0),"KÓD NENALEZEN V ČÍSELNÍKU"))</f>
        <v/>
      </c>
      <c r="D531" s="31" t="str">
        <f>IF(B531="","",IFERROR(VLOOKUP('ÚHRADOVÝ KATALOG VZP - ZP'!B531,číselník!$A:$D,3,0),"KÓD NENALEZEN V ČÍSELNÍKU"))</f>
        <v/>
      </c>
      <c r="E531" s="31" t="str">
        <f>IF(B531="","",IFERROR(VLOOKUP(B531,číselník!$A:$D,4,0),"KÓD NENALEZEN V ČÍSELNÍKU"))</f>
        <v/>
      </c>
      <c r="F531" s="25"/>
      <c r="G531" s="25"/>
      <c r="H531" s="25"/>
      <c r="I531" s="25"/>
      <c r="J531" s="25"/>
      <c r="K531">
        <f t="shared" si="24"/>
        <v>0</v>
      </c>
      <c r="L531">
        <f t="shared" si="25"/>
        <v>0</v>
      </c>
      <c r="M531">
        <f t="shared" si="26"/>
        <v>0</v>
      </c>
      <c r="N531" t="str" cm="1">
        <f t="array" aca="1" ref="N531" ca="1">MID(CELL("názevsouboru"), FIND("[", CELL("názevsouboru")) + 1, FIND("]", CELL("názevsouboru")) - 1-FIND("[", CELL("názevsouboru")))</f>
        <v>Šablona pro vložení EMDN do ÚK VZP – ZP_SOU_v2.xlsx</v>
      </c>
    </row>
    <row r="532" spans="1:14" ht="30" customHeight="1" x14ac:dyDescent="0.25">
      <c r="A532" s="4">
        <v>522</v>
      </c>
      <c r="B532" s="26"/>
      <c r="C532" s="30" t="str">
        <f>IF(B532="","",IFERROR(VLOOKUP(B532,číselník!$A:$D,2,0),"KÓD NENALEZEN V ČÍSELNÍKU"))</f>
        <v/>
      </c>
      <c r="D532" s="31" t="str">
        <f>IF(B532="","",IFERROR(VLOOKUP('ÚHRADOVÝ KATALOG VZP - ZP'!B532,číselník!$A:$D,3,0),"KÓD NENALEZEN V ČÍSELNÍKU"))</f>
        <v/>
      </c>
      <c r="E532" s="31" t="str">
        <f>IF(B532="","",IFERROR(VLOOKUP(B532,číselník!$A:$D,4,0),"KÓD NENALEZEN V ČÍSELNÍKU"))</f>
        <v/>
      </c>
      <c r="F532" s="25"/>
      <c r="G532" s="25"/>
      <c r="H532" s="25"/>
      <c r="I532" s="25"/>
      <c r="J532" s="25"/>
      <c r="K532">
        <f t="shared" si="24"/>
        <v>0</v>
      </c>
      <c r="L532">
        <f t="shared" si="25"/>
        <v>0</v>
      </c>
      <c r="M532">
        <f t="shared" si="26"/>
        <v>0</v>
      </c>
      <c r="N532" t="str" cm="1">
        <f t="array" aca="1" ref="N532" ca="1">MID(CELL("názevsouboru"), FIND("[", CELL("názevsouboru")) + 1, FIND("]", CELL("názevsouboru")) - 1-FIND("[", CELL("názevsouboru")))</f>
        <v>Šablona pro vložení EMDN do ÚK VZP – ZP_SOU_v2.xlsx</v>
      </c>
    </row>
    <row r="533" spans="1:14" ht="30" customHeight="1" x14ac:dyDescent="0.25">
      <c r="A533" s="4">
        <v>523</v>
      </c>
      <c r="B533" s="26"/>
      <c r="C533" s="30" t="str">
        <f>IF(B533="","",IFERROR(VLOOKUP(B533,číselník!$A:$D,2,0),"KÓD NENALEZEN V ČÍSELNÍKU"))</f>
        <v/>
      </c>
      <c r="D533" s="31" t="str">
        <f>IF(B533="","",IFERROR(VLOOKUP('ÚHRADOVÝ KATALOG VZP - ZP'!B533,číselník!$A:$D,3,0),"KÓD NENALEZEN V ČÍSELNÍKU"))</f>
        <v/>
      </c>
      <c r="E533" s="31" t="str">
        <f>IF(B533="","",IFERROR(VLOOKUP(B533,číselník!$A:$D,4,0),"KÓD NENALEZEN V ČÍSELNÍKU"))</f>
        <v/>
      </c>
      <c r="F533" s="25"/>
      <c r="G533" s="25"/>
      <c r="H533" s="25"/>
      <c r="I533" s="25"/>
      <c r="J533" s="25"/>
      <c r="K533">
        <f t="shared" si="24"/>
        <v>0</v>
      </c>
      <c r="L533">
        <f t="shared" si="25"/>
        <v>0</v>
      </c>
      <c r="M533">
        <f t="shared" si="26"/>
        <v>0</v>
      </c>
      <c r="N533" t="str" cm="1">
        <f t="array" aca="1" ref="N533" ca="1">MID(CELL("názevsouboru"), FIND("[", CELL("názevsouboru")) + 1, FIND("]", CELL("názevsouboru")) - 1-FIND("[", CELL("názevsouboru")))</f>
        <v>Šablona pro vložení EMDN do ÚK VZP – ZP_SOU_v2.xlsx</v>
      </c>
    </row>
    <row r="534" spans="1:14" ht="30" customHeight="1" x14ac:dyDescent="0.25">
      <c r="A534" s="4">
        <v>524</v>
      </c>
      <c r="B534" s="26"/>
      <c r="C534" s="30" t="str">
        <f>IF(B534="","",IFERROR(VLOOKUP(B534,číselník!$A:$D,2,0),"KÓD NENALEZEN V ČÍSELNÍKU"))</f>
        <v/>
      </c>
      <c r="D534" s="31" t="str">
        <f>IF(B534="","",IFERROR(VLOOKUP('ÚHRADOVÝ KATALOG VZP - ZP'!B534,číselník!$A:$D,3,0),"KÓD NENALEZEN V ČÍSELNÍKU"))</f>
        <v/>
      </c>
      <c r="E534" s="31" t="str">
        <f>IF(B534="","",IFERROR(VLOOKUP(B534,číselník!$A:$D,4,0),"KÓD NENALEZEN V ČÍSELNÍKU"))</f>
        <v/>
      </c>
      <c r="F534" s="25"/>
      <c r="G534" s="25"/>
      <c r="H534" s="25"/>
      <c r="I534" s="25"/>
      <c r="J534" s="25"/>
      <c r="K534">
        <f t="shared" si="24"/>
        <v>0</v>
      </c>
      <c r="L534">
        <f t="shared" si="25"/>
        <v>0</v>
      </c>
      <c r="M534">
        <f t="shared" si="26"/>
        <v>0</v>
      </c>
      <c r="N534" t="str" cm="1">
        <f t="array" aca="1" ref="N534" ca="1">MID(CELL("názevsouboru"), FIND("[", CELL("názevsouboru")) + 1, FIND("]", CELL("názevsouboru")) - 1-FIND("[", CELL("názevsouboru")))</f>
        <v>Šablona pro vložení EMDN do ÚK VZP – ZP_SOU_v2.xlsx</v>
      </c>
    </row>
    <row r="535" spans="1:14" ht="30" customHeight="1" x14ac:dyDescent="0.25">
      <c r="A535" s="4">
        <v>525</v>
      </c>
      <c r="B535" s="26"/>
      <c r="C535" s="30" t="str">
        <f>IF(B535="","",IFERROR(VLOOKUP(B535,číselník!$A:$D,2,0),"KÓD NENALEZEN V ČÍSELNÍKU"))</f>
        <v/>
      </c>
      <c r="D535" s="31" t="str">
        <f>IF(B535="","",IFERROR(VLOOKUP('ÚHRADOVÝ KATALOG VZP - ZP'!B535,číselník!$A:$D,3,0),"KÓD NENALEZEN V ČÍSELNÍKU"))</f>
        <v/>
      </c>
      <c r="E535" s="31" t="str">
        <f>IF(B535="","",IFERROR(VLOOKUP(B535,číselník!$A:$D,4,0),"KÓD NENALEZEN V ČÍSELNÍKU"))</f>
        <v/>
      </c>
      <c r="F535" s="25"/>
      <c r="G535" s="25"/>
      <c r="H535" s="25"/>
      <c r="I535" s="25"/>
      <c r="J535" s="25"/>
      <c r="K535">
        <f t="shared" si="24"/>
        <v>0</v>
      </c>
      <c r="L535">
        <f t="shared" si="25"/>
        <v>0</v>
      </c>
      <c r="M535">
        <f t="shared" si="26"/>
        <v>0</v>
      </c>
      <c r="N535" t="str" cm="1">
        <f t="array" aca="1" ref="N535" ca="1">MID(CELL("názevsouboru"), FIND("[", CELL("názevsouboru")) + 1, FIND("]", CELL("názevsouboru")) - 1-FIND("[", CELL("názevsouboru")))</f>
        <v>Šablona pro vložení EMDN do ÚK VZP – ZP_SOU_v2.xlsx</v>
      </c>
    </row>
    <row r="536" spans="1:14" ht="30" customHeight="1" x14ac:dyDescent="0.25">
      <c r="A536" s="4">
        <v>526</v>
      </c>
      <c r="B536" s="26"/>
      <c r="C536" s="30" t="str">
        <f>IF(B536="","",IFERROR(VLOOKUP(B536,číselník!$A:$D,2,0),"KÓD NENALEZEN V ČÍSELNÍKU"))</f>
        <v/>
      </c>
      <c r="D536" s="31" t="str">
        <f>IF(B536="","",IFERROR(VLOOKUP('ÚHRADOVÝ KATALOG VZP - ZP'!B536,číselník!$A:$D,3,0),"KÓD NENALEZEN V ČÍSELNÍKU"))</f>
        <v/>
      </c>
      <c r="E536" s="31" t="str">
        <f>IF(B536="","",IFERROR(VLOOKUP(B536,číselník!$A:$D,4,0),"KÓD NENALEZEN V ČÍSELNÍKU"))</f>
        <v/>
      </c>
      <c r="F536" s="25"/>
      <c r="G536" s="25"/>
      <c r="H536" s="25"/>
      <c r="I536" s="25"/>
      <c r="J536" s="25"/>
      <c r="K536">
        <f t="shared" si="24"/>
        <v>0</v>
      </c>
      <c r="L536">
        <f t="shared" si="25"/>
        <v>0</v>
      </c>
      <c r="M536">
        <f t="shared" si="26"/>
        <v>0</v>
      </c>
      <c r="N536" t="str" cm="1">
        <f t="array" aca="1" ref="N536" ca="1">MID(CELL("názevsouboru"), FIND("[", CELL("názevsouboru")) + 1, FIND("]", CELL("názevsouboru")) - 1-FIND("[", CELL("názevsouboru")))</f>
        <v>Šablona pro vložení EMDN do ÚK VZP – ZP_SOU_v2.xlsx</v>
      </c>
    </row>
    <row r="537" spans="1:14" ht="30" customHeight="1" x14ac:dyDescent="0.25">
      <c r="A537" s="4">
        <v>527</v>
      </c>
      <c r="B537" s="26"/>
      <c r="C537" s="30" t="str">
        <f>IF(B537="","",IFERROR(VLOOKUP(B537,číselník!$A:$D,2,0),"KÓD NENALEZEN V ČÍSELNÍKU"))</f>
        <v/>
      </c>
      <c r="D537" s="31" t="str">
        <f>IF(B537="","",IFERROR(VLOOKUP('ÚHRADOVÝ KATALOG VZP - ZP'!B537,číselník!$A:$D,3,0),"KÓD NENALEZEN V ČÍSELNÍKU"))</f>
        <v/>
      </c>
      <c r="E537" s="31" t="str">
        <f>IF(B537="","",IFERROR(VLOOKUP(B537,číselník!$A:$D,4,0),"KÓD NENALEZEN V ČÍSELNÍKU"))</f>
        <v/>
      </c>
      <c r="F537" s="25"/>
      <c r="G537" s="25"/>
      <c r="H537" s="25"/>
      <c r="I537" s="25"/>
      <c r="J537" s="25"/>
      <c r="K537">
        <f t="shared" si="24"/>
        <v>0</v>
      </c>
      <c r="L537">
        <f t="shared" si="25"/>
        <v>0</v>
      </c>
      <c r="M537">
        <f t="shared" si="26"/>
        <v>0</v>
      </c>
      <c r="N537" t="str" cm="1">
        <f t="array" aca="1" ref="N537" ca="1">MID(CELL("názevsouboru"), FIND("[", CELL("názevsouboru")) + 1, FIND("]", CELL("názevsouboru")) - 1-FIND("[", CELL("názevsouboru")))</f>
        <v>Šablona pro vložení EMDN do ÚK VZP – ZP_SOU_v2.xlsx</v>
      </c>
    </row>
    <row r="538" spans="1:14" ht="30" customHeight="1" x14ac:dyDescent="0.25">
      <c r="A538" s="4">
        <v>528</v>
      </c>
      <c r="B538" s="26"/>
      <c r="C538" s="30" t="str">
        <f>IF(B538="","",IFERROR(VLOOKUP(B538,číselník!$A:$D,2,0),"KÓD NENALEZEN V ČÍSELNÍKU"))</f>
        <v/>
      </c>
      <c r="D538" s="31" t="str">
        <f>IF(B538="","",IFERROR(VLOOKUP('ÚHRADOVÝ KATALOG VZP - ZP'!B538,číselník!$A:$D,3,0),"KÓD NENALEZEN V ČÍSELNÍKU"))</f>
        <v/>
      </c>
      <c r="E538" s="31" t="str">
        <f>IF(B538="","",IFERROR(VLOOKUP(B538,číselník!$A:$D,4,0),"KÓD NENALEZEN V ČÍSELNÍKU"))</f>
        <v/>
      </c>
      <c r="F538" s="25"/>
      <c r="G538" s="25"/>
      <c r="H538" s="25"/>
      <c r="I538" s="25"/>
      <c r="J538" s="25"/>
      <c r="K538">
        <f t="shared" si="24"/>
        <v>0</v>
      </c>
      <c r="L538">
        <f t="shared" si="25"/>
        <v>0</v>
      </c>
      <c r="M538">
        <f t="shared" si="26"/>
        <v>0</v>
      </c>
      <c r="N538" t="str" cm="1">
        <f t="array" aca="1" ref="N538" ca="1">MID(CELL("názevsouboru"), FIND("[", CELL("názevsouboru")) + 1, FIND("]", CELL("názevsouboru")) - 1-FIND("[", CELL("názevsouboru")))</f>
        <v>Šablona pro vložení EMDN do ÚK VZP – ZP_SOU_v2.xlsx</v>
      </c>
    </row>
    <row r="539" spans="1:14" ht="30" customHeight="1" x14ac:dyDescent="0.25">
      <c r="A539" s="4">
        <v>529</v>
      </c>
      <c r="B539" s="26"/>
      <c r="C539" s="30" t="str">
        <f>IF(B539="","",IFERROR(VLOOKUP(B539,číselník!$A:$D,2,0),"KÓD NENALEZEN V ČÍSELNÍKU"))</f>
        <v/>
      </c>
      <c r="D539" s="31" t="str">
        <f>IF(B539="","",IFERROR(VLOOKUP('ÚHRADOVÝ KATALOG VZP - ZP'!B539,číselník!$A:$D,3,0),"KÓD NENALEZEN V ČÍSELNÍKU"))</f>
        <v/>
      </c>
      <c r="E539" s="31" t="str">
        <f>IF(B539="","",IFERROR(VLOOKUP(B539,číselník!$A:$D,4,0),"KÓD NENALEZEN V ČÍSELNÍKU"))</f>
        <v/>
      </c>
      <c r="F539" s="25"/>
      <c r="G539" s="25"/>
      <c r="H539" s="25"/>
      <c r="I539" s="25"/>
      <c r="J539" s="25"/>
      <c r="K539">
        <f t="shared" si="24"/>
        <v>0</v>
      </c>
      <c r="L539">
        <f t="shared" si="25"/>
        <v>0</v>
      </c>
      <c r="M539">
        <f t="shared" si="26"/>
        <v>0</v>
      </c>
      <c r="N539" t="str" cm="1">
        <f t="array" aca="1" ref="N539" ca="1">MID(CELL("názevsouboru"), FIND("[", CELL("názevsouboru")) + 1, FIND("]", CELL("názevsouboru")) - 1-FIND("[", CELL("názevsouboru")))</f>
        <v>Šablona pro vložení EMDN do ÚK VZP – ZP_SOU_v2.xlsx</v>
      </c>
    </row>
    <row r="540" spans="1:14" ht="30" customHeight="1" x14ac:dyDescent="0.25">
      <c r="A540" s="4">
        <v>530</v>
      </c>
      <c r="B540" s="26"/>
      <c r="C540" s="30" t="str">
        <f>IF(B540="","",IFERROR(VLOOKUP(B540,číselník!$A:$D,2,0),"KÓD NENALEZEN V ČÍSELNÍKU"))</f>
        <v/>
      </c>
      <c r="D540" s="31" t="str">
        <f>IF(B540="","",IFERROR(VLOOKUP('ÚHRADOVÝ KATALOG VZP - ZP'!B540,číselník!$A:$D,3,0),"KÓD NENALEZEN V ČÍSELNÍKU"))</f>
        <v/>
      </c>
      <c r="E540" s="31" t="str">
        <f>IF(B540="","",IFERROR(VLOOKUP(B540,číselník!$A:$D,4,0),"KÓD NENALEZEN V ČÍSELNÍKU"))</f>
        <v/>
      </c>
      <c r="F540" s="25"/>
      <c r="G540" s="25"/>
      <c r="H540" s="25"/>
      <c r="I540" s="25"/>
      <c r="J540" s="25"/>
      <c r="K540">
        <f t="shared" si="24"/>
        <v>0</v>
      </c>
      <c r="L540">
        <f t="shared" si="25"/>
        <v>0</v>
      </c>
      <c r="M540">
        <f t="shared" si="26"/>
        <v>0</v>
      </c>
      <c r="N540" t="str" cm="1">
        <f t="array" aca="1" ref="N540" ca="1">MID(CELL("názevsouboru"), FIND("[", CELL("názevsouboru")) + 1, FIND("]", CELL("názevsouboru")) - 1-FIND("[", CELL("názevsouboru")))</f>
        <v>Šablona pro vložení EMDN do ÚK VZP – ZP_SOU_v2.xlsx</v>
      </c>
    </row>
    <row r="541" spans="1:14" ht="30" customHeight="1" x14ac:dyDescent="0.25">
      <c r="A541" s="4">
        <v>531</v>
      </c>
      <c r="B541" s="26"/>
      <c r="C541" s="30" t="str">
        <f>IF(B541="","",IFERROR(VLOOKUP(B541,číselník!$A:$D,2,0),"KÓD NENALEZEN V ČÍSELNÍKU"))</f>
        <v/>
      </c>
      <c r="D541" s="31" t="str">
        <f>IF(B541="","",IFERROR(VLOOKUP('ÚHRADOVÝ KATALOG VZP - ZP'!B541,číselník!$A:$D,3,0),"KÓD NENALEZEN V ČÍSELNÍKU"))</f>
        <v/>
      </c>
      <c r="E541" s="31" t="str">
        <f>IF(B541="","",IFERROR(VLOOKUP(B541,číselník!$A:$D,4,0),"KÓD NENALEZEN V ČÍSELNÍKU"))</f>
        <v/>
      </c>
      <c r="F541" s="25"/>
      <c r="G541" s="25"/>
      <c r="H541" s="25"/>
      <c r="I541" s="25"/>
      <c r="J541" s="25"/>
      <c r="K541">
        <f t="shared" si="24"/>
        <v>0</v>
      </c>
      <c r="L541">
        <f t="shared" si="25"/>
        <v>0</v>
      </c>
      <c r="M541">
        <f t="shared" si="26"/>
        <v>0</v>
      </c>
      <c r="N541" t="str" cm="1">
        <f t="array" aca="1" ref="N541" ca="1">MID(CELL("názevsouboru"), FIND("[", CELL("názevsouboru")) + 1, FIND("]", CELL("názevsouboru")) - 1-FIND("[", CELL("názevsouboru")))</f>
        <v>Šablona pro vložení EMDN do ÚK VZP – ZP_SOU_v2.xlsx</v>
      </c>
    </row>
    <row r="542" spans="1:14" ht="30" customHeight="1" x14ac:dyDescent="0.25">
      <c r="A542" s="4">
        <v>532</v>
      </c>
      <c r="B542" s="26"/>
      <c r="C542" s="30" t="str">
        <f>IF(B542="","",IFERROR(VLOOKUP(B542,číselník!$A:$D,2,0),"KÓD NENALEZEN V ČÍSELNÍKU"))</f>
        <v/>
      </c>
      <c r="D542" s="31" t="str">
        <f>IF(B542="","",IFERROR(VLOOKUP('ÚHRADOVÝ KATALOG VZP - ZP'!B542,číselník!$A:$D,3,0),"KÓD NENALEZEN V ČÍSELNÍKU"))</f>
        <v/>
      </c>
      <c r="E542" s="31" t="str">
        <f>IF(B542="","",IFERROR(VLOOKUP(B542,číselník!$A:$D,4,0),"KÓD NENALEZEN V ČÍSELNÍKU"))</f>
        <v/>
      </c>
      <c r="F542" s="25"/>
      <c r="G542" s="25"/>
      <c r="H542" s="25"/>
      <c r="I542" s="25"/>
      <c r="J542" s="25"/>
      <c r="K542">
        <f t="shared" si="24"/>
        <v>0</v>
      </c>
      <c r="L542">
        <f t="shared" si="25"/>
        <v>0</v>
      </c>
      <c r="M542">
        <f t="shared" si="26"/>
        <v>0</v>
      </c>
      <c r="N542" t="str" cm="1">
        <f t="array" aca="1" ref="N542" ca="1">MID(CELL("názevsouboru"), FIND("[", CELL("názevsouboru")) + 1, FIND("]", CELL("názevsouboru")) - 1-FIND("[", CELL("názevsouboru")))</f>
        <v>Šablona pro vložení EMDN do ÚK VZP – ZP_SOU_v2.xlsx</v>
      </c>
    </row>
    <row r="543" spans="1:14" ht="30" customHeight="1" x14ac:dyDescent="0.25">
      <c r="A543" s="4">
        <v>533</v>
      </c>
      <c r="B543" s="26"/>
      <c r="C543" s="30" t="str">
        <f>IF(B543="","",IFERROR(VLOOKUP(B543,číselník!$A:$D,2,0),"KÓD NENALEZEN V ČÍSELNÍKU"))</f>
        <v/>
      </c>
      <c r="D543" s="31" t="str">
        <f>IF(B543="","",IFERROR(VLOOKUP('ÚHRADOVÝ KATALOG VZP - ZP'!B543,číselník!$A:$D,3,0),"KÓD NENALEZEN V ČÍSELNÍKU"))</f>
        <v/>
      </c>
      <c r="E543" s="31" t="str">
        <f>IF(B543="","",IFERROR(VLOOKUP(B543,číselník!$A:$D,4,0),"KÓD NENALEZEN V ČÍSELNÍKU"))</f>
        <v/>
      </c>
      <c r="F543" s="25"/>
      <c r="G543" s="25"/>
      <c r="H543" s="25"/>
      <c r="I543" s="25"/>
      <c r="J543" s="25"/>
      <c r="K543">
        <f t="shared" si="24"/>
        <v>0</v>
      </c>
      <c r="L543">
        <f t="shared" si="25"/>
        <v>0</v>
      </c>
      <c r="M543">
        <f t="shared" si="26"/>
        <v>0</v>
      </c>
      <c r="N543" t="str" cm="1">
        <f t="array" aca="1" ref="N543" ca="1">MID(CELL("názevsouboru"), FIND("[", CELL("názevsouboru")) + 1, FIND("]", CELL("názevsouboru")) - 1-FIND("[", CELL("názevsouboru")))</f>
        <v>Šablona pro vložení EMDN do ÚK VZP – ZP_SOU_v2.xlsx</v>
      </c>
    </row>
    <row r="544" spans="1:14" ht="30" customHeight="1" x14ac:dyDescent="0.25">
      <c r="A544" s="4">
        <v>534</v>
      </c>
      <c r="B544" s="26"/>
      <c r="C544" s="30" t="str">
        <f>IF(B544="","",IFERROR(VLOOKUP(B544,číselník!$A:$D,2,0),"KÓD NENALEZEN V ČÍSELNÍKU"))</f>
        <v/>
      </c>
      <c r="D544" s="31" t="str">
        <f>IF(B544="","",IFERROR(VLOOKUP('ÚHRADOVÝ KATALOG VZP - ZP'!B544,číselník!$A:$D,3,0),"KÓD NENALEZEN V ČÍSELNÍKU"))</f>
        <v/>
      </c>
      <c r="E544" s="31" t="str">
        <f>IF(B544="","",IFERROR(VLOOKUP(B544,číselník!$A:$D,4,0),"KÓD NENALEZEN V ČÍSELNÍKU"))</f>
        <v/>
      </c>
      <c r="F544" s="25"/>
      <c r="G544" s="25"/>
      <c r="H544" s="25"/>
      <c r="I544" s="25"/>
      <c r="J544" s="25"/>
      <c r="K544">
        <f t="shared" si="24"/>
        <v>0</v>
      </c>
      <c r="L544">
        <f t="shared" si="25"/>
        <v>0</v>
      </c>
      <c r="M544">
        <f t="shared" si="26"/>
        <v>0</v>
      </c>
      <c r="N544" t="str" cm="1">
        <f t="array" aca="1" ref="N544" ca="1">MID(CELL("názevsouboru"), FIND("[", CELL("názevsouboru")) + 1, FIND("]", CELL("názevsouboru")) - 1-FIND("[", CELL("názevsouboru")))</f>
        <v>Šablona pro vložení EMDN do ÚK VZP – ZP_SOU_v2.xlsx</v>
      </c>
    </row>
    <row r="545" spans="1:14" ht="30" customHeight="1" x14ac:dyDescent="0.25">
      <c r="A545" s="4">
        <v>535</v>
      </c>
      <c r="B545" s="26"/>
      <c r="C545" s="30" t="str">
        <f>IF(B545="","",IFERROR(VLOOKUP(B545,číselník!$A:$D,2,0),"KÓD NENALEZEN V ČÍSELNÍKU"))</f>
        <v/>
      </c>
      <c r="D545" s="31" t="str">
        <f>IF(B545="","",IFERROR(VLOOKUP('ÚHRADOVÝ KATALOG VZP - ZP'!B545,číselník!$A:$D,3,0),"KÓD NENALEZEN V ČÍSELNÍKU"))</f>
        <v/>
      </c>
      <c r="E545" s="31" t="str">
        <f>IF(B545="","",IFERROR(VLOOKUP(B545,číselník!$A:$D,4,0),"KÓD NENALEZEN V ČÍSELNÍKU"))</f>
        <v/>
      </c>
      <c r="F545" s="25"/>
      <c r="G545" s="25"/>
      <c r="H545" s="25"/>
      <c r="I545" s="25"/>
      <c r="J545" s="25"/>
      <c r="K545">
        <f t="shared" si="24"/>
        <v>0</v>
      </c>
      <c r="L545">
        <f t="shared" si="25"/>
        <v>0</v>
      </c>
      <c r="M545">
        <f t="shared" si="26"/>
        <v>0</v>
      </c>
      <c r="N545" t="str" cm="1">
        <f t="array" aca="1" ref="N545" ca="1">MID(CELL("názevsouboru"), FIND("[", CELL("názevsouboru")) + 1, FIND("]", CELL("názevsouboru")) - 1-FIND("[", CELL("názevsouboru")))</f>
        <v>Šablona pro vložení EMDN do ÚK VZP – ZP_SOU_v2.xlsx</v>
      </c>
    </row>
    <row r="546" spans="1:14" ht="30" customHeight="1" x14ac:dyDescent="0.25">
      <c r="A546" s="4">
        <v>536</v>
      </c>
      <c r="B546" s="26"/>
      <c r="C546" s="30" t="str">
        <f>IF(B546="","",IFERROR(VLOOKUP(B546,číselník!$A:$D,2,0),"KÓD NENALEZEN V ČÍSELNÍKU"))</f>
        <v/>
      </c>
      <c r="D546" s="31" t="str">
        <f>IF(B546="","",IFERROR(VLOOKUP('ÚHRADOVÝ KATALOG VZP - ZP'!B546,číselník!$A:$D,3,0),"KÓD NENALEZEN V ČÍSELNÍKU"))</f>
        <v/>
      </c>
      <c r="E546" s="31" t="str">
        <f>IF(B546="","",IFERROR(VLOOKUP(B546,číselník!$A:$D,4,0),"KÓD NENALEZEN V ČÍSELNÍKU"))</f>
        <v/>
      </c>
      <c r="F546" s="25"/>
      <c r="G546" s="25"/>
      <c r="H546" s="25"/>
      <c r="I546" s="25"/>
      <c r="J546" s="25"/>
      <c r="K546">
        <f t="shared" si="24"/>
        <v>0</v>
      </c>
      <c r="L546">
        <f t="shared" si="25"/>
        <v>0</v>
      </c>
      <c r="M546">
        <f t="shared" si="26"/>
        <v>0</v>
      </c>
      <c r="N546" t="str" cm="1">
        <f t="array" aca="1" ref="N546" ca="1">MID(CELL("názevsouboru"), FIND("[", CELL("názevsouboru")) + 1, FIND("]", CELL("názevsouboru")) - 1-FIND("[", CELL("názevsouboru")))</f>
        <v>Šablona pro vložení EMDN do ÚK VZP – ZP_SOU_v2.xlsx</v>
      </c>
    </row>
    <row r="547" spans="1:14" ht="30" customHeight="1" x14ac:dyDescent="0.25">
      <c r="A547" s="4">
        <v>537</v>
      </c>
      <c r="B547" s="26"/>
      <c r="C547" s="30" t="str">
        <f>IF(B547="","",IFERROR(VLOOKUP(B547,číselník!$A:$D,2,0),"KÓD NENALEZEN V ČÍSELNÍKU"))</f>
        <v/>
      </c>
      <c r="D547" s="31" t="str">
        <f>IF(B547="","",IFERROR(VLOOKUP('ÚHRADOVÝ KATALOG VZP - ZP'!B547,číselník!$A:$D,3,0),"KÓD NENALEZEN V ČÍSELNÍKU"))</f>
        <v/>
      </c>
      <c r="E547" s="31" t="str">
        <f>IF(B547="","",IFERROR(VLOOKUP(B547,číselník!$A:$D,4,0),"KÓD NENALEZEN V ČÍSELNÍKU"))</f>
        <v/>
      </c>
      <c r="F547" s="25"/>
      <c r="G547" s="25"/>
      <c r="H547" s="25"/>
      <c r="I547" s="25"/>
      <c r="J547" s="25"/>
      <c r="K547">
        <f t="shared" si="24"/>
        <v>0</v>
      </c>
      <c r="L547">
        <f t="shared" si="25"/>
        <v>0</v>
      </c>
      <c r="M547">
        <f t="shared" si="26"/>
        <v>0</v>
      </c>
      <c r="N547" t="str" cm="1">
        <f t="array" aca="1" ref="N547" ca="1">MID(CELL("názevsouboru"), FIND("[", CELL("názevsouboru")) + 1, FIND("]", CELL("názevsouboru")) - 1-FIND("[", CELL("názevsouboru")))</f>
        <v>Šablona pro vložení EMDN do ÚK VZP – ZP_SOU_v2.xlsx</v>
      </c>
    </row>
    <row r="548" spans="1:14" ht="30" customHeight="1" x14ac:dyDescent="0.25">
      <c r="A548" s="4">
        <v>538</v>
      </c>
      <c r="B548" s="26"/>
      <c r="C548" s="30" t="str">
        <f>IF(B548="","",IFERROR(VLOOKUP(B548,číselník!$A:$D,2,0),"KÓD NENALEZEN V ČÍSELNÍKU"))</f>
        <v/>
      </c>
      <c r="D548" s="31" t="str">
        <f>IF(B548="","",IFERROR(VLOOKUP('ÚHRADOVÝ KATALOG VZP - ZP'!B548,číselník!$A:$D,3,0),"KÓD NENALEZEN V ČÍSELNÍKU"))</f>
        <v/>
      </c>
      <c r="E548" s="31" t="str">
        <f>IF(B548="","",IFERROR(VLOOKUP(B548,číselník!$A:$D,4,0),"KÓD NENALEZEN V ČÍSELNÍKU"))</f>
        <v/>
      </c>
      <c r="F548" s="25"/>
      <c r="G548" s="25"/>
      <c r="H548" s="25"/>
      <c r="I548" s="25"/>
      <c r="J548" s="25"/>
      <c r="K548">
        <f t="shared" si="24"/>
        <v>0</v>
      </c>
      <c r="L548">
        <f t="shared" si="25"/>
        <v>0</v>
      </c>
      <c r="M548">
        <f t="shared" si="26"/>
        <v>0</v>
      </c>
      <c r="N548" t="str" cm="1">
        <f t="array" aca="1" ref="N548" ca="1">MID(CELL("názevsouboru"), FIND("[", CELL("názevsouboru")) + 1, FIND("]", CELL("názevsouboru")) - 1-FIND("[", CELL("názevsouboru")))</f>
        <v>Šablona pro vložení EMDN do ÚK VZP – ZP_SOU_v2.xlsx</v>
      </c>
    </row>
    <row r="549" spans="1:14" ht="30" customHeight="1" x14ac:dyDescent="0.25">
      <c r="A549" s="4">
        <v>539</v>
      </c>
      <c r="B549" s="26"/>
      <c r="C549" s="30" t="str">
        <f>IF(B549="","",IFERROR(VLOOKUP(B549,číselník!$A:$D,2,0),"KÓD NENALEZEN V ČÍSELNÍKU"))</f>
        <v/>
      </c>
      <c r="D549" s="31" t="str">
        <f>IF(B549="","",IFERROR(VLOOKUP('ÚHRADOVÝ KATALOG VZP - ZP'!B549,číselník!$A:$D,3,0),"KÓD NENALEZEN V ČÍSELNÍKU"))</f>
        <v/>
      </c>
      <c r="E549" s="31" t="str">
        <f>IF(B549="","",IFERROR(VLOOKUP(B549,číselník!$A:$D,4,0),"KÓD NENALEZEN V ČÍSELNÍKU"))</f>
        <v/>
      </c>
      <c r="F549" s="25"/>
      <c r="G549" s="25"/>
      <c r="H549" s="25"/>
      <c r="I549" s="25"/>
      <c r="J549" s="25"/>
      <c r="K549">
        <f t="shared" si="24"/>
        <v>0</v>
      </c>
      <c r="L549">
        <f t="shared" si="25"/>
        <v>0</v>
      </c>
      <c r="M549">
        <f t="shared" si="26"/>
        <v>0</v>
      </c>
      <c r="N549" t="str" cm="1">
        <f t="array" aca="1" ref="N549" ca="1">MID(CELL("názevsouboru"), FIND("[", CELL("názevsouboru")) + 1, FIND("]", CELL("názevsouboru")) - 1-FIND("[", CELL("názevsouboru")))</f>
        <v>Šablona pro vložení EMDN do ÚK VZP – ZP_SOU_v2.xlsx</v>
      </c>
    </row>
    <row r="550" spans="1:14" ht="30" customHeight="1" x14ac:dyDescent="0.25">
      <c r="A550" s="4">
        <v>540</v>
      </c>
      <c r="B550" s="26"/>
      <c r="C550" s="30" t="str">
        <f>IF(B550="","",IFERROR(VLOOKUP(B550,číselník!$A:$D,2,0),"KÓD NENALEZEN V ČÍSELNÍKU"))</f>
        <v/>
      </c>
      <c r="D550" s="31" t="str">
        <f>IF(B550="","",IFERROR(VLOOKUP('ÚHRADOVÝ KATALOG VZP - ZP'!B550,číselník!$A:$D,3,0),"KÓD NENALEZEN V ČÍSELNÍKU"))</f>
        <v/>
      </c>
      <c r="E550" s="31" t="str">
        <f>IF(B550="","",IFERROR(VLOOKUP(B550,číselník!$A:$D,4,0),"KÓD NENALEZEN V ČÍSELNÍKU"))</f>
        <v/>
      </c>
      <c r="F550" s="25"/>
      <c r="G550" s="25"/>
      <c r="H550" s="25"/>
      <c r="I550" s="25"/>
      <c r="J550" s="25"/>
      <c r="K550">
        <f t="shared" si="24"/>
        <v>0</v>
      </c>
      <c r="L550">
        <f t="shared" si="25"/>
        <v>0</v>
      </c>
      <c r="M550">
        <f t="shared" si="26"/>
        <v>0</v>
      </c>
      <c r="N550" t="str" cm="1">
        <f t="array" aca="1" ref="N550" ca="1">MID(CELL("názevsouboru"), FIND("[", CELL("názevsouboru")) + 1, FIND("]", CELL("názevsouboru")) - 1-FIND("[", CELL("názevsouboru")))</f>
        <v>Šablona pro vložení EMDN do ÚK VZP – ZP_SOU_v2.xlsx</v>
      </c>
    </row>
    <row r="551" spans="1:14" ht="30" customHeight="1" x14ac:dyDescent="0.25">
      <c r="A551" s="4">
        <v>541</v>
      </c>
      <c r="B551" s="26"/>
      <c r="C551" s="30" t="str">
        <f>IF(B551="","",IFERROR(VLOOKUP(B551,číselník!$A:$D,2,0),"KÓD NENALEZEN V ČÍSELNÍKU"))</f>
        <v/>
      </c>
      <c r="D551" s="31" t="str">
        <f>IF(B551="","",IFERROR(VLOOKUP('ÚHRADOVÝ KATALOG VZP - ZP'!B551,číselník!$A:$D,3,0),"KÓD NENALEZEN V ČÍSELNÍKU"))</f>
        <v/>
      </c>
      <c r="E551" s="31" t="str">
        <f>IF(B551="","",IFERROR(VLOOKUP(B551,číselník!$A:$D,4,0),"KÓD NENALEZEN V ČÍSELNÍKU"))</f>
        <v/>
      </c>
      <c r="F551" s="25"/>
      <c r="G551" s="25"/>
      <c r="H551" s="25"/>
      <c r="I551" s="25"/>
      <c r="J551" s="25"/>
      <c r="K551">
        <f t="shared" si="24"/>
        <v>0</v>
      </c>
      <c r="L551">
        <f t="shared" si="25"/>
        <v>0</v>
      </c>
      <c r="M551">
        <f t="shared" si="26"/>
        <v>0</v>
      </c>
      <c r="N551" t="str" cm="1">
        <f t="array" aca="1" ref="N551" ca="1">MID(CELL("názevsouboru"), FIND("[", CELL("názevsouboru")) + 1, FIND("]", CELL("názevsouboru")) - 1-FIND("[", CELL("názevsouboru")))</f>
        <v>Šablona pro vložení EMDN do ÚK VZP – ZP_SOU_v2.xlsx</v>
      </c>
    </row>
    <row r="552" spans="1:14" ht="30" customHeight="1" x14ac:dyDescent="0.25">
      <c r="A552" s="4">
        <v>542</v>
      </c>
      <c r="B552" s="26"/>
      <c r="C552" s="30" t="str">
        <f>IF(B552="","",IFERROR(VLOOKUP(B552,číselník!$A:$D,2,0),"KÓD NENALEZEN V ČÍSELNÍKU"))</f>
        <v/>
      </c>
      <c r="D552" s="31" t="str">
        <f>IF(B552="","",IFERROR(VLOOKUP('ÚHRADOVÝ KATALOG VZP - ZP'!B552,číselník!$A:$D,3,0),"KÓD NENALEZEN V ČÍSELNÍKU"))</f>
        <v/>
      </c>
      <c r="E552" s="31" t="str">
        <f>IF(B552="","",IFERROR(VLOOKUP(B552,číselník!$A:$D,4,0),"KÓD NENALEZEN V ČÍSELNÍKU"))</f>
        <v/>
      </c>
      <c r="F552" s="25"/>
      <c r="G552" s="25"/>
      <c r="H552" s="25"/>
      <c r="I552" s="25"/>
      <c r="J552" s="25"/>
      <c r="K552">
        <f t="shared" si="24"/>
        <v>0</v>
      </c>
      <c r="L552">
        <f t="shared" si="25"/>
        <v>0</v>
      </c>
      <c r="M552">
        <f t="shared" si="26"/>
        <v>0</v>
      </c>
      <c r="N552" t="str" cm="1">
        <f t="array" aca="1" ref="N552" ca="1">MID(CELL("názevsouboru"), FIND("[", CELL("názevsouboru")) + 1, FIND("]", CELL("názevsouboru")) - 1-FIND("[", CELL("názevsouboru")))</f>
        <v>Šablona pro vložení EMDN do ÚK VZP – ZP_SOU_v2.xlsx</v>
      </c>
    </row>
    <row r="553" spans="1:14" ht="30" customHeight="1" x14ac:dyDescent="0.25">
      <c r="A553" s="4">
        <v>543</v>
      </c>
      <c r="B553" s="26"/>
      <c r="C553" s="30" t="str">
        <f>IF(B553="","",IFERROR(VLOOKUP(B553,číselník!$A:$D,2,0),"KÓD NENALEZEN V ČÍSELNÍKU"))</f>
        <v/>
      </c>
      <c r="D553" s="31" t="str">
        <f>IF(B553="","",IFERROR(VLOOKUP('ÚHRADOVÝ KATALOG VZP - ZP'!B553,číselník!$A:$D,3,0),"KÓD NENALEZEN V ČÍSELNÍKU"))</f>
        <v/>
      </c>
      <c r="E553" s="31" t="str">
        <f>IF(B553="","",IFERROR(VLOOKUP(B553,číselník!$A:$D,4,0),"KÓD NENALEZEN V ČÍSELNÍKU"))</f>
        <v/>
      </c>
      <c r="F553" s="25"/>
      <c r="G553" s="25"/>
      <c r="H553" s="25"/>
      <c r="I553" s="25"/>
      <c r="J553" s="25"/>
      <c r="K553">
        <f t="shared" si="24"/>
        <v>0</v>
      </c>
      <c r="L553">
        <f t="shared" si="25"/>
        <v>0</v>
      </c>
      <c r="M553">
        <f t="shared" si="26"/>
        <v>0</v>
      </c>
      <c r="N553" t="str" cm="1">
        <f t="array" aca="1" ref="N553" ca="1">MID(CELL("názevsouboru"), FIND("[", CELL("názevsouboru")) + 1, FIND("]", CELL("názevsouboru")) - 1-FIND("[", CELL("názevsouboru")))</f>
        <v>Šablona pro vložení EMDN do ÚK VZP – ZP_SOU_v2.xlsx</v>
      </c>
    </row>
    <row r="554" spans="1:14" ht="30" customHeight="1" x14ac:dyDescent="0.25">
      <c r="A554" s="4">
        <v>544</v>
      </c>
      <c r="B554" s="26"/>
      <c r="C554" s="30" t="str">
        <f>IF(B554="","",IFERROR(VLOOKUP(B554,číselník!$A:$D,2,0),"KÓD NENALEZEN V ČÍSELNÍKU"))</f>
        <v/>
      </c>
      <c r="D554" s="31" t="str">
        <f>IF(B554="","",IFERROR(VLOOKUP('ÚHRADOVÝ KATALOG VZP - ZP'!B554,číselník!$A:$D,3,0),"KÓD NENALEZEN V ČÍSELNÍKU"))</f>
        <v/>
      </c>
      <c r="E554" s="31" t="str">
        <f>IF(B554="","",IFERROR(VLOOKUP(B554,číselník!$A:$D,4,0),"KÓD NENALEZEN V ČÍSELNÍKU"))</f>
        <v/>
      </c>
      <c r="F554" s="25"/>
      <c r="G554" s="25"/>
      <c r="H554" s="25"/>
      <c r="I554" s="25"/>
      <c r="J554" s="25"/>
      <c r="K554">
        <f t="shared" si="24"/>
        <v>0</v>
      </c>
      <c r="L554">
        <f t="shared" si="25"/>
        <v>0</v>
      </c>
      <c r="M554">
        <f t="shared" si="26"/>
        <v>0</v>
      </c>
      <c r="N554" t="str" cm="1">
        <f t="array" aca="1" ref="N554" ca="1">MID(CELL("názevsouboru"), FIND("[", CELL("názevsouboru")) + 1, FIND("]", CELL("názevsouboru")) - 1-FIND("[", CELL("názevsouboru")))</f>
        <v>Šablona pro vložení EMDN do ÚK VZP – ZP_SOU_v2.xlsx</v>
      </c>
    </row>
    <row r="555" spans="1:14" ht="30" customHeight="1" x14ac:dyDescent="0.25">
      <c r="A555" s="4">
        <v>545</v>
      </c>
      <c r="B555" s="26"/>
      <c r="C555" s="30" t="str">
        <f>IF(B555="","",IFERROR(VLOOKUP(B555,číselník!$A:$D,2,0),"KÓD NENALEZEN V ČÍSELNÍKU"))</f>
        <v/>
      </c>
      <c r="D555" s="31" t="str">
        <f>IF(B555="","",IFERROR(VLOOKUP('ÚHRADOVÝ KATALOG VZP - ZP'!B555,číselník!$A:$D,3,0),"KÓD NENALEZEN V ČÍSELNÍKU"))</f>
        <v/>
      </c>
      <c r="E555" s="31" t="str">
        <f>IF(B555="","",IFERROR(VLOOKUP(B555,číselník!$A:$D,4,0),"KÓD NENALEZEN V ČÍSELNÍKU"))</f>
        <v/>
      </c>
      <c r="F555" s="25"/>
      <c r="G555" s="25"/>
      <c r="H555" s="25"/>
      <c r="I555" s="25"/>
      <c r="J555" s="25"/>
      <c r="K555">
        <f t="shared" si="24"/>
        <v>0</v>
      </c>
      <c r="L555">
        <f t="shared" si="25"/>
        <v>0</v>
      </c>
      <c r="M555">
        <f t="shared" si="26"/>
        <v>0</v>
      </c>
      <c r="N555" t="str" cm="1">
        <f t="array" aca="1" ref="N555" ca="1">MID(CELL("názevsouboru"), FIND("[", CELL("názevsouboru")) + 1, FIND("]", CELL("názevsouboru")) - 1-FIND("[", CELL("názevsouboru")))</f>
        <v>Šablona pro vložení EMDN do ÚK VZP – ZP_SOU_v2.xlsx</v>
      </c>
    </row>
    <row r="556" spans="1:14" ht="30" customHeight="1" x14ac:dyDescent="0.25">
      <c r="A556" s="4">
        <v>546</v>
      </c>
      <c r="B556" s="26"/>
      <c r="C556" s="30" t="str">
        <f>IF(B556="","",IFERROR(VLOOKUP(B556,číselník!$A:$D,2,0),"KÓD NENALEZEN V ČÍSELNÍKU"))</f>
        <v/>
      </c>
      <c r="D556" s="31" t="str">
        <f>IF(B556="","",IFERROR(VLOOKUP('ÚHRADOVÝ KATALOG VZP - ZP'!B556,číselník!$A:$D,3,0),"KÓD NENALEZEN V ČÍSELNÍKU"))</f>
        <v/>
      </c>
      <c r="E556" s="31" t="str">
        <f>IF(B556="","",IFERROR(VLOOKUP(B556,číselník!$A:$D,4,0),"KÓD NENALEZEN V ČÍSELNÍKU"))</f>
        <v/>
      </c>
      <c r="F556" s="25"/>
      <c r="G556" s="25"/>
      <c r="H556" s="25"/>
      <c r="I556" s="25"/>
      <c r="J556" s="25"/>
      <c r="K556">
        <f t="shared" si="24"/>
        <v>0</v>
      </c>
      <c r="L556">
        <f t="shared" si="25"/>
        <v>0</v>
      </c>
      <c r="M556">
        <f t="shared" si="26"/>
        <v>0</v>
      </c>
      <c r="N556" t="str" cm="1">
        <f t="array" aca="1" ref="N556" ca="1">MID(CELL("názevsouboru"), FIND("[", CELL("názevsouboru")) + 1, FIND("]", CELL("názevsouboru")) - 1-FIND("[", CELL("názevsouboru")))</f>
        <v>Šablona pro vložení EMDN do ÚK VZP – ZP_SOU_v2.xlsx</v>
      </c>
    </row>
    <row r="557" spans="1:14" ht="30" customHeight="1" x14ac:dyDescent="0.25">
      <c r="A557" s="4">
        <v>547</v>
      </c>
      <c r="B557" s="26"/>
      <c r="C557" s="30" t="str">
        <f>IF(B557="","",IFERROR(VLOOKUP(B557,číselník!$A:$D,2,0),"KÓD NENALEZEN V ČÍSELNÍKU"))</f>
        <v/>
      </c>
      <c r="D557" s="31" t="str">
        <f>IF(B557="","",IFERROR(VLOOKUP('ÚHRADOVÝ KATALOG VZP - ZP'!B557,číselník!$A:$D,3,0),"KÓD NENALEZEN V ČÍSELNÍKU"))</f>
        <v/>
      </c>
      <c r="E557" s="31" t="str">
        <f>IF(B557="","",IFERROR(VLOOKUP(B557,číselník!$A:$D,4,0),"KÓD NENALEZEN V ČÍSELNÍKU"))</f>
        <v/>
      </c>
      <c r="F557" s="25"/>
      <c r="G557" s="25"/>
      <c r="H557" s="25"/>
      <c r="I557" s="25"/>
      <c r="J557" s="25"/>
      <c r="K557">
        <f t="shared" si="24"/>
        <v>0</v>
      </c>
      <c r="L557">
        <f t="shared" si="25"/>
        <v>0</v>
      </c>
      <c r="M557">
        <f t="shared" si="26"/>
        <v>0</v>
      </c>
      <c r="N557" t="str" cm="1">
        <f t="array" aca="1" ref="N557" ca="1">MID(CELL("názevsouboru"), FIND("[", CELL("názevsouboru")) + 1, FIND("]", CELL("názevsouboru")) - 1-FIND("[", CELL("názevsouboru")))</f>
        <v>Šablona pro vložení EMDN do ÚK VZP – ZP_SOU_v2.xlsx</v>
      </c>
    </row>
    <row r="558" spans="1:14" ht="30" customHeight="1" x14ac:dyDescent="0.25">
      <c r="A558" s="4">
        <v>548</v>
      </c>
      <c r="B558" s="26"/>
      <c r="C558" s="30" t="str">
        <f>IF(B558="","",IFERROR(VLOOKUP(B558,číselník!$A:$D,2,0),"KÓD NENALEZEN V ČÍSELNÍKU"))</f>
        <v/>
      </c>
      <c r="D558" s="31" t="str">
        <f>IF(B558="","",IFERROR(VLOOKUP('ÚHRADOVÝ KATALOG VZP - ZP'!B558,číselník!$A:$D,3,0),"KÓD NENALEZEN V ČÍSELNÍKU"))</f>
        <v/>
      </c>
      <c r="E558" s="31" t="str">
        <f>IF(B558="","",IFERROR(VLOOKUP(B558,číselník!$A:$D,4,0),"KÓD NENALEZEN V ČÍSELNÍKU"))</f>
        <v/>
      </c>
      <c r="F558" s="25"/>
      <c r="G558" s="25"/>
      <c r="H558" s="25"/>
      <c r="I558" s="25"/>
      <c r="J558" s="25"/>
      <c r="K558">
        <f t="shared" si="24"/>
        <v>0</v>
      </c>
      <c r="L558">
        <f t="shared" si="25"/>
        <v>0</v>
      </c>
      <c r="M558">
        <f t="shared" si="26"/>
        <v>0</v>
      </c>
      <c r="N558" t="str" cm="1">
        <f t="array" aca="1" ref="N558" ca="1">MID(CELL("názevsouboru"), FIND("[", CELL("názevsouboru")) + 1, FIND("]", CELL("názevsouboru")) - 1-FIND("[", CELL("názevsouboru")))</f>
        <v>Šablona pro vložení EMDN do ÚK VZP – ZP_SOU_v2.xlsx</v>
      </c>
    </row>
    <row r="559" spans="1:14" ht="30" customHeight="1" x14ac:dyDescent="0.25">
      <c r="A559" s="4">
        <v>549</v>
      </c>
      <c r="B559" s="26"/>
      <c r="C559" s="30" t="str">
        <f>IF(B559="","",IFERROR(VLOOKUP(B559,číselník!$A:$D,2,0),"KÓD NENALEZEN V ČÍSELNÍKU"))</f>
        <v/>
      </c>
      <c r="D559" s="31" t="str">
        <f>IF(B559="","",IFERROR(VLOOKUP('ÚHRADOVÝ KATALOG VZP - ZP'!B559,číselník!$A:$D,3,0),"KÓD NENALEZEN V ČÍSELNÍKU"))</f>
        <v/>
      </c>
      <c r="E559" s="31" t="str">
        <f>IF(B559="","",IFERROR(VLOOKUP(B559,číselník!$A:$D,4,0),"KÓD NENALEZEN V ČÍSELNÍKU"))</f>
        <v/>
      </c>
      <c r="F559" s="25"/>
      <c r="G559" s="25"/>
      <c r="H559" s="25"/>
      <c r="I559" s="25"/>
      <c r="J559" s="25"/>
      <c r="K559">
        <f t="shared" si="24"/>
        <v>0</v>
      </c>
      <c r="L559">
        <f t="shared" si="25"/>
        <v>0</v>
      </c>
      <c r="M559">
        <f t="shared" si="26"/>
        <v>0</v>
      </c>
      <c r="N559" t="str" cm="1">
        <f t="array" aca="1" ref="N559" ca="1">MID(CELL("názevsouboru"), FIND("[", CELL("názevsouboru")) + 1, FIND("]", CELL("názevsouboru")) - 1-FIND("[", CELL("názevsouboru")))</f>
        <v>Šablona pro vložení EMDN do ÚK VZP – ZP_SOU_v2.xlsx</v>
      </c>
    </row>
    <row r="560" spans="1:14" ht="30" customHeight="1" x14ac:dyDescent="0.25">
      <c r="A560" s="4">
        <v>550</v>
      </c>
      <c r="B560" s="26"/>
      <c r="C560" s="30" t="str">
        <f>IF(B560="","",IFERROR(VLOOKUP(B560,číselník!$A:$D,2,0),"KÓD NENALEZEN V ČÍSELNÍKU"))</f>
        <v/>
      </c>
      <c r="D560" s="31" t="str">
        <f>IF(B560="","",IFERROR(VLOOKUP('ÚHRADOVÝ KATALOG VZP - ZP'!B560,číselník!$A:$D,3,0),"KÓD NENALEZEN V ČÍSELNÍKU"))</f>
        <v/>
      </c>
      <c r="E560" s="31" t="str">
        <f>IF(B560="","",IFERROR(VLOOKUP(B560,číselník!$A:$D,4,0),"KÓD NENALEZEN V ČÍSELNÍKU"))</f>
        <v/>
      </c>
      <c r="F560" s="25"/>
      <c r="G560" s="25"/>
      <c r="H560" s="25"/>
      <c r="I560" s="25"/>
      <c r="J560" s="25"/>
      <c r="K560">
        <f t="shared" si="24"/>
        <v>0</v>
      </c>
      <c r="L560">
        <f t="shared" si="25"/>
        <v>0</v>
      </c>
      <c r="M560">
        <f t="shared" si="26"/>
        <v>0</v>
      </c>
      <c r="N560" t="str" cm="1">
        <f t="array" aca="1" ref="N560" ca="1">MID(CELL("názevsouboru"), FIND("[", CELL("názevsouboru")) + 1, FIND("]", CELL("názevsouboru")) - 1-FIND("[", CELL("názevsouboru")))</f>
        <v>Šablona pro vložení EMDN do ÚK VZP – ZP_SOU_v2.xlsx</v>
      </c>
    </row>
    <row r="561" spans="1:14" ht="30" customHeight="1" x14ac:dyDescent="0.25">
      <c r="A561" s="4">
        <v>551</v>
      </c>
      <c r="B561" s="26"/>
      <c r="C561" s="30" t="str">
        <f>IF(B561="","",IFERROR(VLOOKUP(B561,číselník!$A:$D,2,0),"KÓD NENALEZEN V ČÍSELNÍKU"))</f>
        <v/>
      </c>
      <c r="D561" s="31" t="str">
        <f>IF(B561="","",IFERROR(VLOOKUP('ÚHRADOVÝ KATALOG VZP - ZP'!B561,číselník!$A:$D,3,0),"KÓD NENALEZEN V ČÍSELNÍKU"))</f>
        <v/>
      </c>
      <c r="E561" s="31" t="str">
        <f>IF(B561="","",IFERROR(VLOOKUP(B561,číselník!$A:$D,4,0),"KÓD NENALEZEN V ČÍSELNÍKU"))</f>
        <v/>
      </c>
      <c r="F561" s="25"/>
      <c r="G561" s="25"/>
      <c r="H561" s="25"/>
      <c r="I561" s="25"/>
      <c r="J561" s="25"/>
      <c r="K561">
        <f t="shared" si="24"/>
        <v>0</v>
      </c>
      <c r="L561">
        <f t="shared" si="25"/>
        <v>0</v>
      </c>
      <c r="M561">
        <f t="shared" si="26"/>
        <v>0</v>
      </c>
      <c r="N561" t="str" cm="1">
        <f t="array" aca="1" ref="N561" ca="1">MID(CELL("názevsouboru"), FIND("[", CELL("názevsouboru")) + 1, FIND("]", CELL("názevsouboru")) - 1-FIND("[", CELL("názevsouboru")))</f>
        <v>Šablona pro vložení EMDN do ÚK VZP – ZP_SOU_v2.xlsx</v>
      </c>
    </row>
    <row r="562" spans="1:14" ht="30" customHeight="1" x14ac:dyDescent="0.25">
      <c r="A562" s="4">
        <v>552</v>
      </c>
      <c r="B562" s="26"/>
      <c r="C562" s="30" t="str">
        <f>IF(B562="","",IFERROR(VLOOKUP(B562,číselník!$A:$D,2,0),"KÓD NENALEZEN V ČÍSELNÍKU"))</f>
        <v/>
      </c>
      <c r="D562" s="31" t="str">
        <f>IF(B562="","",IFERROR(VLOOKUP('ÚHRADOVÝ KATALOG VZP - ZP'!B562,číselník!$A:$D,3,0),"KÓD NENALEZEN V ČÍSELNÍKU"))</f>
        <v/>
      </c>
      <c r="E562" s="31" t="str">
        <f>IF(B562="","",IFERROR(VLOOKUP(B562,číselník!$A:$D,4,0),"KÓD NENALEZEN V ČÍSELNÍKU"))</f>
        <v/>
      </c>
      <c r="F562" s="25"/>
      <c r="G562" s="25"/>
      <c r="H562" s="25"/>
      <c r="I562" s="25"/>
      <c r="J562" s="25"/>
      <c r="K562">
        <f t="shared" si="24"/>
        <v>0</v>
      </c>
      <c r="L562">
        <f t="shared" si="25"/>
        <v>0</v>
      </c>
      <c r="M562">
        <f t="shared" si="26"/>
        <v>0</v>
      </c>
      <c r="N562" t="str" cm="1">
        <f t="array" aca="1" ref="N562" ca="1">MID(CELL("názevsouboru"), FIND("[", CELL("názevsouboru")) + 1, FIND("]", CELL("názevsouboru")) - 1-FIND("[", CELL("názevsouboru")))</f>
        <v>Šablona pro vložení EMDN do ÚK VZP – ZP_SOU_v2.xlsx</v>
      </c>
    </row>
    <row r="563" spans="1:14" ht="30" customHeight="1" x14ac:dyDescent="0.25">
      <c r="A563" s="4">
        <v>553</v>
      </c>
      <c r="B563" s="26"/>
      <c r="C563" s="30" t="str">
        <f>IF(B563="","",IFERROR(VLOOKUP(B563,číselník!$A:$D,2,0),"KÓD NENALEZEN V ČÍSELNÍKU"))</f>
        <v/>
      </c>
      <c r="D563" s="31" t="str">
        <f>IF(B563="","",IFERROR(VLOOKUP('ÚHRADOVÝ KATALOG VZP - ZP'!B563,číselník!$A:$D,3,0),"KÓD NENALEZEN V ČÍSELNÍKU"))</f>
        <v/>
      </c>
      <c r="E563" s="31" t="str">
        <f>IF(B563="","",IFERROR(VLOOKUP(B563,číselník!$A:$D,4,0),"KÓD NENALEZEN V ČÍSELNÍKU"))</f>
        <v/>
      </c>
      <c r="F563" s="25"/>
      <c r="G563" s="25"/>
      <c r="H563" s="25"/>
      <c r="I563" s="25"/>
      <c r="J563" s="25"/>
      <c r="K563">
        <f t="shared" si="24"/>
        <v>0</v>
      </c>
      <c r="L563">
        <f t="shared" si="25"/>
        <v>0</v>
      </c>
      <c r="M563">
        <f t="shared" si="26"/>
        <v>0</v>
      </c>
      <c r="N563" t="str" cm="1">
        <f t="array" aca="1" ref="N563" ca="1">MID(CELL("názevsouboru"), FIND("[", CELL("názevsouboru")) + 1, FIND("]", CELL("názevsouboru")) - 1-FIND("[", CELL("názevsouboru")))</f>
        <v>Šablona pro vložení EMDN do ÚK VZP – ZP_SOU_v2.xlsx</v>
      </c>
    </row>
    <row r="564" spans="1:14" ht="30" customHeight="1" x14ac:dyDescent="0.25">
      <c r="A564" s="4">
        <v>554</v>
      </c>
      <c r="B564" s="26"/>
      <c r="C564" s="30" t="str">
        <f>IF(B564="","",IFERROR(VLOOKUP(B564,číselník!$A:$D,2,0),"KÓD NENALEZEN V ČÍSELNÍKU"))</f>
        <v/>
      </c>
      <c r="D564" s="31" t="str">
        <f>IF(B564="","",IFERROR(VLOOKUP('ÚHRADOVÝ KATALOG VZP - ZP'!B564,číselník!$A:$D,3,0),"KÓD NENALEZEN V ČÍSELNÍKU"))</f>
        <v/>
      </c>
      <c r="E564" s="31" t="str">
        <f>IF(B564="","",IFERROR(VLOOKUP(B564,číselník!$A:$D,4,0),"KÓD NENALEZEN V ČÍSELNÍKU"))</f>
        <v/>
      </c>
      <c r="F564" s="25"/>
      <c r="G564" s="25"/>
      <c r="H564" s="25"/>
      <c r="I564" s="25"/>
      <c r="J564" s="25"/>
      <c r="K564">
        <f t="shared" si="24"/>
        <v>0</v>
      </c>
      <c r="L564">
        <f t="shared" si="25"/>
        <v>0</v>
      </c>
      <c r="M564">
        <f t="shared" si="26"/>
        <v>0</v>
      </c>
      <c r="N564" t="str" cm="1">
        <f t="array" aca="1" ref="N564" ca="1">MID(CELL("názevsouboru"), FIND("[", CELL("názevsouboru")) + 1, FIND("]", CELL("názevsouboru")) - 1-FIND("[", CELL("názevsouboru")))</f>
        <v>Šablona pro vložení EMDN do ÚK VZP – ZP_SOU_v2.xlsx</v>
      </c>
    </row>
    <row r="565" spans="1:14" ht="30" customHeight="1" x14ac:dyDescent="0.25">
      <c r="A565" s="4">
        <v>555</v>
      </c>
      <c r="B565" s="26"/>
      <c r="C565" s="30" t="str">
        <f>IF(B565="","",IFERROR(VLOOKUP(B565,číselník!$A:$D,2,0),"KÓD NENALEZEN V ČÍSELNÍKU"))</f>
        <v/>
      </c>
      <c r="D565" s="31" t="str">
        <f>IF(B565="","",IFERROR(VLOOKUP('ÚHRADOVÝ KATALOG VZP - ZP'!B565,číselník!$A:$D,3,0),"KÓD NENALEZEN V ČÍSELNÍKU"))</f>
        <v/>
      </c>
      <c r="E565" s="31" t="str">
        <f>IF(B565="","",IFERROR(VLOOKUP(B565,číselník!$A:$D,4,0),"KÓD NENALEZEN V ČÍSELNÍKU"))</f>
        <v/>
      </c>
      <c r="F565" s="25"/>
      <c r="G565" s="25"/>
      <c r="H565" s="25"/>
      <c r="I565" s="25"/>
      <c r="J565" s="25"/>
      <c r="K565">
        <f t="shared" si="24"/>
        <v>0</v>
      </c>
      <c r="L565">
        <f t="shared" si="25"/>
        <v>0</v>
      </c>
      <c r="M565">
        <f t="shared" si="26"/>
        <v>0</v>
      </c>
      <c r="N565" t="str" cm="1">
        <f t="array" aca="1" ref="N565" ca="1">MID(CELL("názevsouboru"), FIND("[", CELL("názevsouboru")) + 1, FIND("]", CELL("názevsouboru")) - 1-FIND("[", CELL("názevsouboru")))</f>
        <v>Šablona pro vložení EMDN do ÚK VZP – ZP_SOU_v2.xlsx</v>
      </c>
    </row>
    <row r="566" spans="1:14" ht="30" customHeight="1" x14ac:dyDescent="0.25">
      <c r="A566" s="4">
        <v>556</v>
      </c>
      <c r="B566" s="26"/>
      <c r="C566" s="30" t="str">
        <f>IF(B566="","",IFERROR(VLOOKUP(B566,číselník!$A:$D,2,0),"KÓD NENALEZEN V ČÍSELNÍKU"))</f>
        <v/>
      </c>
      <c r="D566" s="31" t="str">
        <f>IF(B566="","",IFERROR(VLOOKUP('ÚHRADOVÝ KATALOG VZP - ZP'!B566,číselník!$A:$D,3,0),"KÓD NENALEZEN V ČÍSELNÍKU"))</f>
        <v/>
      </c>
      <c r="E566" s="31" t="str">
        <f>IF(B566="","",IFERROR(VLOOKUP(B566,číselník!$A:$D,4,0),"KÓD NENALEZEN V ČÍSELNÍKU"))</f>
        <v/>
      </c>
      <c r="F566" s="25"/>
      <c r="G566" s="25"/>
      <c r="H566" s="25"/>
      <c r="I566" s="25"/>
      <c r="J566" s="25"/>
      <c r="K566">
        <f t="shared" si="24"/>
        <v>0</v>
      </c>
      <c r="L566">
        <f t="shared" si="25"/>
        <v>0</v>
      </c>
      <c r="M566">
        <f t="shared" si="26"/>
        <v>0</v>
      </c>
      <c r="N566" t="str" cm="1">
        <f t="array" aca="1" ref="N566" ca="1">MID(CELL("názevsouboru"), FIND("[", CELL("názevsouboru")) + 1, FIND("]", CELL("názevsouboru")) - 1-FIND("[", CELL("názevsouboru")))</f>
        <v>Šablona pro vložení EMDN do ÚK VZP – ZP_SOU_v2.xlsx</v>
      </c>
    </row>
    <row r="567" spans="1:14" ht="30" customHeight="1" x14ac:dyDescent="0.25">
      <c r="A567" s="4">
        <v>557</v>
      </c>
      <c r="B567" s="26"/>
      <c r="C567" s="30" t="str">
        <f>IF(B567="","",IFERROR(VLOOKUP(B567,číselník!$A:$D,2,0),"KÓD NENALEZEN V ČÍSELNÍKU"))</f>
        <v/>
      </c>
      <c r="D567" s="31" t="str">
        <f>IF(B567="","",IFERROR(VLOOKUP('ÚHRADOVÝ KATALOG VZP - ZP'!B567,číselník!$A:$D,3,0),"KÓD NENALEZEN V ČÍSELNÍKU"))</f>
        <v/>
      </c>
      <c r="E567" s="31" t="str">
        <f>IF(B567="","",IFERROR(VLOOKUP(B567,číselník!$A:$D,4,0),"KÓD NENALEZEN V ČÍSELNÍKU"))</f>
        <v/>
      </c>
      <c r="F567" s="25"/>
      <c r="G567" s="25"/>
      <c r="H567" s="25"/>
      <c r="I567" s="25"/>
      <c r="J567" s="25"/>
      <c r="K567">
        <f t="shared" si="24"/>
        <v>0</v>
      </c>
      <c r="L567">
        <f t="shared" si="25"/>
        <v>0</v>
      </c>
      <c r="M567">
        <f t="shared" si="26"/>
        <v>0</v>
      </c>
      <c r="N567" t="str" cm="1">
        <f t="array" aca="1" ref="N567" ca="1">MID(CELL("názevsouboru"), FIND("[", CELL("názevsouboru")) + 1, FIND("]", CELL("názevsouboru")) - 1-FIND("[", CELL("názevsouboru")))</f>
        <v>Šablona pro vložení EMDN do ÚK VZP – ZP_SOU_v2.xlsx</v>
      </c>
    </row>
    <row r="568" spans="1:14" ht="30" customHeight="1" x14ac:dyDescent="0.25">
      <c r="A568" s="4">
        <v>558</v>
      </c>
      <c r="B568" s="26"/>
      <c r="C568" s="30" t="str">
        <f>IF(B568="","",IFERROR(VLOOKUP(B568,číselník!$A:$D,2,0),"KÓD NENALEZEN V ČÍSELNÍKU"))</f>
        <v/>
      </c>
      <c r="D568" s="31" t="str">
        <f>IF(B568="","",IFERROR(VLOOKUP('ÚHRADOVÝ KATALOG VZP - ZP'!B568,číselník!$A:$D,3,0),"KÓD NENALEZEN V ČÍSELNÍKU"))</f>
        <v/>
      </c>
      <c r="E568" s="31" t="str">
        <f>IF(B568="","",IFERROR(VLOOKUP(B568,číselník!$A:$D,4,0),"KÓD NENALEZEN V ČÍSELNÍKU"))</f>
        <v/>
      </c>
      <c r="F568" s="25"/>
      <c r="G568" s="25"/>
      <c r="H568" s="25"/>
      <c r="I568" s="25"/>
      <c r="J568" s="25"/>
      <c r="K568">
        <f t="shared" si="24"/>
        <v>0</v>
      </c>
      <c r="L568">
        <f t="shared" si="25"/>
        <v>0</v>
      </c>
      <c r="M568">
        <f t="shared" si="26"/>
        <v>0</v>
      </c>
      <c r="N568" t="str" cm="1">
        <f t="array" aca="1" ref="N568" ca="1">MID(CELL("názevsouboru"), FIND("[", CELL("názevsouboru")) + 1, FIND("]", CELL("názevsouboru")) - 1-FIND("[", CELL("názevsouboru")))</f>
        <v>Šablona pro vložení EMDN do ÚK VZP – ZP_SOU_v2.xlsx</v>
      </c>
    </row>
    <row r="569" spans="1:14" ht="30" customHeight="1" x14ac:dyDescent="0.25">
      <c r="A569" s="4">
        <v>559</v>
      </c>
      <c r="B569" s="26"/>
      <c r="C569" s="30" t="str">
        <f>IF(B569="","",IFERROR(VLOOKUP(B569,číselník!$A:$D,2,0),"KÓD NENALEZEN V ČÍSELNÍKU"))</f>
        <v/>
      </c>
      <c r="D569" s="31" t="str">
        <f>IF(B569="","",IFERROR(VLOOKUP('ÚHRADOVÝ KATALOG VZP - ZP'!B569,číselník!$A:$D,3,0),"KÓD NENALEZEN V ČÍSELNÍKU"))</f>
        <v/>
      </c>
      <c r="E569" s="31" t="str">
        <f>IF(B569="","",IFERROR(VLOOKUP(B569,číselník!$A:$D,4,0),"KÓD NENALEZEN V ČÍSELNÍKU"))</f>
        <v/>
      </c>
      <c r="F569" s="25"/>
      <c r="G569" s="25"/>
      <c r="H569" s="25"/>
      <c r="I569" s="25"/>
      <c r="J569" s="25"/>
      <c r="K569">
        <f t="shared" si="24"/>
        <v>0</v>
      </c>
      <c r="L569">
        <f t="shared" si="25"/>
        <v>0</v>
      </c>
      <c r="M569">
        <f t="shared" si="26"/>
        <v>0</v>
      </c>
      <c r="N569" t="str" cm="1">
        <f t="array" aca="1" ref="N569" ca="1">MID(CELL("názevsouboru"), FIND("[", CELL("názevsouboru")) + 1, FIND("]", CELL("názevsouboru")) - 1-FIND("[", CELL("názevsouboru")))</f>
        <v>Šablona pro vložení EMDN do ÚK VZP – ZP_SOU_v2.xlsx</v>
      </c>
    </row>
    <row r="570" spans="1:14" ht="30" customHeight="1" x14ac:dyDescent="0.25">
      <c r="A570" s="4">
        <v>560</v>
      </c>
      <c r="B570" s="26"/>
      <c r="C570" s="30" t="str">
        <f>IF(B570="","",IFERROR(VLOOKUP(B570,číselník!$A:$D,2,0),"KÓD NENALEZEN V ČÍSELNÍKU"))</f>
        <v/>
      </c>
      <c r="D570" s="31" t="str">
        <f>IF(B570="","",IFERROR(VLOOKUP('ÚHRADOVÝ KATALOG VZP - ZP'!B570,číselník!$A:$D,3,0),"KÓD NENALEZEN V ČÍSELNÍKU"))</f>
        <v/>
      </c>
      <c r="E570" s="31" t="str">
        <f>IF(B570="","",IFERROR(VLOOKUP(B570,číselník!$A:$D,4,0),"KÓD NENALEZEN V ČÍSELNÍKU"))</f>
        <v/>
      </c>
      <c r="F570" s="25"/>
      <c r="G570" s="25"/>
      <c r="H570" s="25"/>
      <c r="I570" s="25"/>
      <c r="J570" s="25"/>
      <c r="K570">
        <f t="shared" si="24"/>
        <v>0</v>
      </c>
      <c r="L570">
        <f t="shared" si="25"/>
        <v>0</v>
      </c>
      <c r="M570">
        <f t="shared" si="26"/>
        <v>0</v>
      </c>
      <c r="N570" t="str" cm="1">
        <f t="array" aca="1" ref="N570" ca="1">MID(CELL("názevsouboru"), FIND("[", CELL("názevsouboru")) + 1, FIND("]", CELL("názevsouboru")) - 1-FIND("[", CELL("názevsouboru")))</f>
        <v>Šablona pro vložení EMDN do ÚK VZP – ZP_SOU_v2.xlsx</v>
      </c>
    </row>
    <row r="571" spans="1:14" ht="30" customHeight="1" x14ac:dyDescent="0.25">
      <c r="A571" s="4">
        <v>561</v>
      </c>
      <c r="B571" s="26"/>
      <c r="C571" s="30" t="str">
        <f>IF(B571="","",IFERROR(VLOOKUP(B571,číselník!$A:$D,2,0),"KÓD NENALEZEN V ČÍSELNÍKU"))</f>
        <v/>
      </c>
      <c r="D571" s="31" t="str">
        <f>IF(B571="","",IFERROR(VLOOKUP('ÚHRADOVÝ KATALOG VZP - ZP'!B571,číselník!$A:$D,3,0),"KÓD NENALEZEN V ČÍSELNÍKU"))</f>
        <v/>
      </c>
      <c r="E571" s="31" t="str">
        <f>IF(B571="","",IFERROR(VLOOKUP(B571,číselník!$A:$D,4,0),"KÓD NENALEZEN V ČÍSELNÍKU"))</f>
        <v/>
      </c>
      <c r="F571" s="25"/>
      <c r="G571" s="25"/>
      <c r="H571" s="25"/>
      <c r="I571" s="25"/>
      <c r="J571" s="25"/>
      <c r="K571">
        <f t="shared" si="24"/>
        <v>0</v>
      </c>
      <c r="L571">
        <f t="shared" si="25"/>
        <v>0</v>
      </c>
      <c r="M571">
        <f t="shared" si="26"/>
        <v>0</v>
      </c>
      <c r="N571" t="str" cm="1">
        <f t="array" aca="1" ref="N571" ca="1">MID(CELL("názevsouboru"), FIND("[", CELL("názevsouboru")) + 1, FIND("]", CELL("názevsouboru")) - 1-FIND("[", CELL("názevsouboru")))</f>
        <v>Šablona pro vložení EMDN do ÚK VZP – ZP_SOU_v2.xlsx</v>
      </c>
    </row>
    <row r="572" spans="1:14" ht="30" customHeight="1" x14ac:dyDescent="0.25">
      <c r="A572" s="4">
        <v>562</v>
      </c>
      <c r="B572" s="26"/>
      <c r="C572" s="30" t="str">
        <f>IF(B572="","",IFERROR(VLOOKUP(B572,číselník!$A:$D,2,0),"KÓD NENALEZEN V ČÍSELNÍKU"))</f>
        <v/>
      </c>
      <c r="D572" s="31" t="str">
        <f>IF(B572="","",IFERROR(VLOOKUP('ÚHRADOVÝ KATALOG VZP - ZP'!B572,číselník!$A:$D,3,0),"KÓD NENALEZEN V ČÍSELNÍKU"))</f>
        <v/>
      </c>
      <c r="E572" s="31" t="str">
        <f>IF(B572="","",IFERROR(VLOOKUP(B572,číselník!$A:$D,4,0),"KÓD NENALEZEN V ČÍSELNÍKU"))</f>
        <v/>
      </c>
      <c r="F572" s="25"/>
      <c r="G572" s="25"/>
      <c r="H572" s="25"/>
      <c r="I572" s="25"/>
      <c r="J572" s="25"/>
      <c r="K572">
        <f t="shared" si="24"/>
        <v>0</v>
      </c>
      <c r="L572">
        <f t="shared" si="25"/>
        <v>0</v>
      </c>
      <c r="M572">
        <f t="shared" si="26"/>
        <v>0</v>
      </c>
      <c r="N572" t="str" cm="1">
        <f t="array" aca="1" ref="N572" ca="1">MID(CELL("názevsouboru"), FIND("[", CELL("názevsouboru")) + 1, FIND("]", CELL("názevsouboru")) - 1-FIND("[", CELL("názevsouboru")))</f>
        <v>Šablona pro vložení EMDN do ÚK VZP – ZP_SOU_v2.xlsx</v>
      </c>
    </row>
    <row r="573" spans="1:14" ht="30" customHeight="1" x14ac:dyDescent="0.25">
      <c r="A573" s="4">
        <v>563</v>
      </c>
      <c r="B573" s="26"/>
      <c r="C573" s="30" t="str">
        <f>IF(B573="","",IFERROR(VLOOKUP(B573,číselník!$A:$D,2,0),"KÓD NENALEZEN V ČÍSELNÍKU"))</f>
        <v/>
      </c>
      <c r="D573" s="31" t="str">
        <f>IF(B573="","",IFERROR(VLOOKUP('ÚHRADOVÝ KATALOG VZP - ZP'!B573,číselník!$A:$D,3,0),"KÓD NENALEZEN V ČÍSELNÍKU"))</f>
        <v/>
      </c>
      <c r="E573" s="31" t="str">
        <f>IF(B573="","",IFERROR(VLOOKUP(B573,číselník!$A:$D,4,0),"KÓD NENALEZEN V ČÍSELNÍKU"))</f>
        <v/>
      </c>
      <c r="F573" s="25"/>
      <c r="G573" s="25"/>
      <c r="H573" s="25"/>
      <c r="I573" s="25"/>
      <c r="J573" s="25"/>
      <c r="K573">
        <f t="shared" si="24"/>
        <v>0</v>
      </c>
      <c r="L573">
        <f t="shared" si="25"/>
        <v>0</v>
      </c>
      <c r="M573">
        <f t="shared" si="26"/>
        <v>0</v>
      </c>
      <c r="N573" t="str" cm="1">
        <f t="array" aca="1" ref="N573" ca="1">MID(CELL("názevsouboru"), FIND("[", CELL("názevsouboru")) + 1, FIND("]", CELL("názevsouboru")) - 1-FIND("[", CELL("názevsouboru")))</f>
        <v>Šablona pro vložení EMDN do ÚK VZP – ZP_SOU_v2.xlsx</v>
      </c>
    </row>
    <row r="574" spans="1:14" ht="30" customHeight="1" x14ac:dyDescent="0.25">
      <c r="A574" s="4">
        <v>564</v>
      </c>
      <c r="B574" s="26"/>
      <c r="C574" s="30" t="str">
        <f>IF(B574="","",IFERROR(VLOOKUP(B574,číselník!$A:$D,2,0),"KÓD NENALEZEN V ČÍSELNÍKU"))</f>
        <v/>
      </c>
      <c r="D574" s="31" t="str">
        <f>IF(B574="","",IFERROR(VLOOKUP('ÚHRADOVÝ KATALOG VZP - ZP'!B574,číselník!$A:$D,3,0),"KÓD NENALEZEN V ČÍSELNÍKU"))</f>
        <v/>
      </c>
      <c r="E574" s="31" t="str">
        <f>IF(B574="","",IFERROR(VLOOKUP(B574,číselník!$A:$D,4,0),"KÓD NENALEZEN V ČÍSELNÍKU"))</f>
        <v/>
      </c>
      <c r="F574" s="25"/>
      <c r="G574" s="25"/>
      <c r="H574" s="25"/>
      <c r="I574" s="25"/>
      <c r="J574" s="25"/>
      <c r="K574">
        <f t="shared" si="24"/>
        <v>0</v>
      </c>
      <c r="L574">
        <f t="shared" si="25"/>
        <v>0</v>
      </c>
      <c r="M574">
        <f t="shared" si="26"/>
        <v>0</v>
      </c>
      <c r="N574" t="str" cm="1">
        <f t="array" aca="1" ref="N574" ca="1">MID(CELL("názevsouboru"), FIND("[", CELL("názevsouboru")) + 1, FIND("]", CELL("názevsouboru")) - 1-FIND("[", CELL("názevsouboru")))</f>
        <v>Šablona pro vložení EMDN do ÚK VZP – ZP_SOU_v2.xlsx</v>
      </c>
    </row>
    <row r="575" spans="1:14" ht="30" customHeight="1" x14ac:dyDescent="0.25">
      <c r="A575" s="4">
        <v>565</v>
      </c>
      <c r="B575" s="26"/>
      <c r="C575" s="30" t="str">
        <f>IF(B575="","",IFERROR(VLOOKUP(B575,číselník!$A:$D,2,0),"KÓD NENALEZEN V ČÍSELNÍKU"))</f>
        <v/>
      </c>
      <c r="D575" s="31" t="str">
        <f>IF(B575="","",IFERROR(VLOOKUP('ÚHRADOVÝ KATALOG VZP - ZP'!B575,číselník!$A:$D,3,0),"KÓD NENALEZEN V ČÍSELNÍKU"))</f>
        <v/>
      </c>
      <c r="E575" s="31" t="str">
        <f>IF(B575="","",IFERROR(VLOOKUP(B575,číselník!$A:$D,4,0),"KÓD NENALEZEN V ČÍSELNÍKU"))</f>
        <v/>
      </c>
      <c r="F575" s="25"/>
      <c r="G575" s="25"/>
      <c r="H575" s="25"/>
      <c r="I575" s="25"/>
      <c r="J575" s="25"/>
      <c r="K575">
        <f t="shared" si="24"/>
        <v>0</v>
      </c>
      <c r="L575">
        <f t="shared" si="25"/>
        <v>0</v>
      </c>
      <c r="M575">
        <f t="shared" si="26"/>
        <v>0</v>
      </c>
      <c r="N575" t="str" cm="1">
        <f t="array" aca="1" ref="N575" ca="1">MID(CELL("názevsouboru"), FIND("[", CELL("názevsouboru")) + 1, FIND("]", CELL("názevsouboru")) - 1-FIND("[", CELL("názevsouboru")))</f>
        <v>Šablona pro vložení EMDN do ÚK VZP – ZP_SOU_v2.xlsx</v>
      </c>
    </row>
    <row r="576" spans="1:14" ht="30" customHeight="1" x14ac:dyDescent="0.25">
      <c r="A576" s="4">
        <v>566</v>
      </c>
      <c r="B576" s="26"/>
      <c r="C576" s="30" t="str">
        <f>IF(B576="","",IFERROR(VLOOKUP(B576,číselník!$A:$D,2,0),"KÓD NENALEZEN V ČÍSELNÍKU"))</f>
        <v/>
      </c>
      <c r="D576" s="31" t="str">
        <f>IF(B576="","",IFERROR(VLOOKUP('ÚHRADOVÝ KATALOG VZP - ZP'!B576,číselník!$A:$D,3,0),"KÓD NENALEZEN V ČÍSELNÍKU"))</f>
        <v/>
      </c>
      <c r="E576" s="31" t="str">
        <f>IF(B576="","",IFERROR(VLOOKUP(B576,číselník!$A:$D,4,0),"KÓD NENALEZEN V ČÍSELNÍKU"))</f>
        <v/>
      </c>
      <c r="F576" s="25"/>
      <c r="G576" s="25"/>
      <c r="H576" s="25"/>
      <c r="I576" s="25"/>
      <c r="J576" s="25"/>
      <c r="K576">
        <f t="shared" si="24"/>
        <v>0</v>
      </c>
      <c r="L576">
        <f t="shared" si="25"/>
        <v>0</v>
      </c>
      <c r="M576">
        <f t="shared" si="26"/>
        <v>0</v>
      </c>
      <c r="N576" t="str" cm="1">
        <f t="array" aca="1" ref="N576" ca="1">MID(CELL("názevsouboru"), FIND("[", CELL("názevsouboru")) + 1, FIND("]", CELL("názevsouboru")) - 1-FIND("[", CELL("názevsouboru")))</f>
        <v>Šablona pro vložení EMDN do ÚK VZP – ZP_SOU_v2.xlsx</v>
      </c>
    </row>
    <row r="577" spans="1:14" ht="30" customHeight="1" x14ac:dyDescent="0.25">
      <c r="A577" s="4">
        <v>567</v>
      </c>
      <c r="B577" s="26"/>
      <c r="C577" s="30" t="str">
        <f>IF(B577="","",IFERROR(VLOOKUP(B577,číselník!$A:$D,2,0),"KÓD NENALEZEN V ČÍSELNÍKU"))</f>
        <v/>
      </c>
      <c r="D577" s="31" t="str">
        <f>IF(B577="","",IFERROR(VLOOKUP('ÚHRADOVÝ KATALOG VZP - ZP'!B577,číselník!$A:$D,3,0),"KÓD NENALEZEN V ČÍSELNÍKU"))</f>
        <v/>
      </c>
      <c r="E577" s="31" t="str">
        <f>IF(B577="","",IFERROR(VLOOKUP(B577,číselník!$A:$D,4,0),"KÓD NENALEZEN V ČÍSELNÍKU"))</f>
        <v/>
      </c>
      <c r="F577" s="25"/>
      <c r="G577" s="25"/>
      <c r="H577" s="25"/>
      <c r="I577" s="25"/>
      <c r="J577" s="25"/>
      <c r="K577">
        <f t="shared" si="24"/>
        <v>0</v>
      </c>
      <c r="L577">
        <f t="shared" si="25"/>
        <v>0</v>
      </c>
      <c r="M577">
        <f t="shared" si="26"/>
        <v>0</v>
      </c>
      <c r="N577" t="str" cm="1">
        <f t="array" aca="1" ref="N577" ca="1">MID(CELL("názevsouboru"), FIND("[", CELL("názevsouboru")) + 1, FIND("]", CELL("názevsouboru")) - 1-FIND("[", CELL("názevsouboru")))</f>
        <v>Šablona pro vložení EMDN do ÚK VZP – ZP_SOU_v2.xlsx</v>
      </c>
    </row>
    <row r="578" spans="1:14" ht="30" customHeight="1" x14ac:dyDescent="0.25">
      <c r="A578" s="4">
        <v>568</v>
      </c>
      <c r="B578" s="26"/>
      <c r="C578" s="30" t="str">
        <f>IF(B578="","",IFERROR(VLOOKUP(B578,číselník!$A:$D,2,0),"KÓD NENALEZEN V ČÍSELNÍKU"))</f>
        <v/>
      </c>
      <c r="D578" s="31" t="str">
        <f>IF(B578="","",IFERROR(VLOOKUP('ÚHRADOVÝ KATALOG VZP - ZP'!B578,číselník!$A:$D,3,0),"KÓD NENALEZEN V ČÍSELNÍKU"))</f>
        <v/>
      </c>
      <c r="E578" s="31" t="str">
        <f>IF(B578="","",IFERROR(VLOOKUP(B578,číselník!$A:$D,4,0),"KÓD NENALEZEN V ČÍSELNÍKU"))</f>
        <v/>
      </c>
      <c r="F578" s="25"/>
      <c r="G578" s="25"/>
      <c r="H578" s="25"/>
      <c r="I578" s="25"/>
      <c r="J578" s="25"/>
      <c r="K578">
        <f t="shared" si="24"/>
        <v>0</v>
      </c>
      <c r="L578">
        <f t="shared" si="25"/>
        <v>0</v>
      </c>
      <c r="M578">
        <f t="shared" si="26"/>
        <v>0</v>
      </c>
      <c r="N578" t="str" cm="1">
        <f t="array" aca="1" ref="N578" ca="1">MID(CELL("názevsouboru"), FIND("[", CELL("názevsouboru")) + 1, FIND("]", CELL("názevsouboru")) - 1-FIND("[", CELL("názevsouboru")))</f>
        <v>Šablona pro vložení EMDN do ÚK VZP – ZP_SOU_v2.xlsx</v>
      </c>
    </row>
    <row r="579" spans="1:14" ht="30" customHeight="1" x14ac:dyDescent="0.25">
      <c r="A579" s="4">
        <v>569</v>
      </c>
      <c r="B579" s="26"/>
      <c r="C579" s="30" t="str">
        <f>IF(B579="","",IFERROR(VLOOKUP(B579,číselník!$A:$D,2,0),"KÓD NENALEZEN V ČÍSELNÍKU"))</f>
        <v/>
      </c>
      <c r="D579" s="31" t="str">
        <f>IF(B579="","",IFERROR(VLOOKUP('ÚHRADOVÝ KATALOG VZP - ZP'!B579,číselník!$A:$D,3,0),"KÓD NENALEZEN V ČÍSELNÍKU"))</f>
        <v/>
      </c>
      <c r="E579" s="31" t="str">
        <f>IF(B579="","",IFERROR(VLOOKUP(B579,číselník!$A:$D,4,0),"KÓD NENALEZEN V ČÍSELNÍKU"))</f>
        <v/>
      </c>
      <c r="F579" s="25"/>
      <c r="G579" s="25"/>
      <c r="H579" s="25"/>
      <c r="I579" s="25"/>
      <c r="J579" s="25"/>
      <c r="K579">
        <f t="shared" si="24"/>
        <v>0</v>
      </c>
      <c r="L579">
        <f t="shared" si="25"/>
        <v>0</v>
      </c>
      <c r="M579">
        <f t="shared" si="26"/>
        <v>0</v>
      </c>
      <c r="N579" t="str" cm="1">
        <f t="array" aca="1" ref="N579" ca="1">MID(CELL("názevsouboru"), FIND("[", CELL("názevsouboru")) + 1, FIND("]", CELL("názevsouboru")) - 1-FIND("[", CELL("názevsouboru")))</f>
        <v>Šablona pro vložení EMDN do ÚK VZP – ZP_SOU_v2.xlsx</v>
      </c>
    </row>
    <row r="580" spans="1:14" ht="30" customHeight="1" x14ac:dyDescent="0.25">
      <c r="A580" s="4">
        <v>570</v>
      </c>
      <c r="B580" s="26"/>
      <c r="C580" s="30" t="str">
        <f>IF(B580="","",IFERROR(VLOOKUP(B580,číselník!$A:$D,2,0),"KÓD NENALEZEN V ČÍSELNÍKU"))</f>
        <v/>
      </c>
      <c r="D580" s="31" t="str">
        <f>IF(B580="","",IFERROR(VLOOKUP('ÚHRADOVÝ KATALOG VZP - ZP'!B580,číselník!$A:$D,3,0),"KÓD NENALEZEN V ČÍSELNÍKU"))</f>
        <v/>
      </c>
      <c r="E580" s="31" t="str">
        <f>IF(B580="","",IFERROR(VLOOKUP(B580,číselník!$A:$D,4,0),"KÓD NENALEZEN V ČÍSELNÍKU"))</f>
        <v/>
      </c>
      <c r="F580" s="25"/>
      <c r="G580" s="25"/>
      <c r="H580" s="25"/>
      <c r="I580" s="25"/>
      <c r="J580" s="25"/>
      <c r="K580">
        <f t="shared" si="24"/>
        <v>0</v>
      </c>
      <c r="L580">
        <f t="shared" si="25"/>
        <v>0</v>
      </c>
      <c r="M580">
        <f t="shared" si="26"/>
        <v>0</v>
      </c>
      <c r="N580" t="str" cm="1">
        <f t="array" aca="1" ref="N580" ca="1">MID(CELL("názevsouboru"), FIND("[", CELL("názevsouboru")) + 1, FIND("]", CELL("názevsouboru")) - 1-FIND("[", CELL("názevsouboru")))</f>
        <v>Šablona pro vložení EMDN do ÚK VZP – ZP_SOU_v2.xlsx</v>
      </c>
    </row>
    <row r="581" spans="1:14" ht="30" customHeight="1" x14ac:dyDescent="0.25">
      <c r="A581" s="4">
        <v>571</v>
      </c>
      <c r="B581" s="26"/>
      <c r="C581" s="30" t="str">
        <f>IF(B581="","",IFERROR(VLOOKUP(B581,číselník!$A:$D,2,0),"KÓD NENALEZEN V ČÍSELNÍKU"))</f>
        <v/>
      </c>
      <c r="D581" s="31" t="str">
        <f>IF(B581="","",IFERROR(VLOOKUP('ÚHRADOVÝ KATALOG VZP - ZP'!B581,číselník!$A:$D,3,0),"KÓD NENALEZEN V ČÍSELNÍKU"))</f>
        <v/>
      </c>
      <c r="E581" s="31" t="str">
        <f>IF(B581="","",IFERROR(VLOOKUP(B581,číselník!$A:$D,4,0),"KÓD NENALEZEN V ČÍSELNÍKU"))</f>
        <v/>
      </c>
      <c r="F581" s="25"/>
      <c r="G581" s="25"/>
      <c r="H581" s="25"/>
      <c r="I581" s="25"/>
      <c r="J581" s="25"/>
      <c r="K581">
        <f t="shared" si="24"/>
        <v>0</v>
      </c>
      <c r="L581">
        <f t="shared" si="25"/>
        <v>0</v>
      </c>
      <c r="M581">
        <f t="shared" si="26"/>
        <v>0</v>
      </c>
      <c r="N581" t="str" cm="1">
        <f t="array" aca="1" ref="N581" ca="1">MID(CELL("názevsouboru"), FIND("[", CELL("názevsouboru")) + 1, FIND("]", CELL("názevsouboru")) - 1-FIND("[", CELL("názevsouboru")))</f>
        <v>Šablona pro vložení EMDN do ÚK VZP – ZP_SOU_v2.xlsx</v>
      </c>
    </row>
    <row r="582" spans="1:14" ht="30" customHeight="1" x14ac:dyDescent="0.25">
      <c r="A582" s="4">
        <v>572</v>
      </c>
      <c r="B582" s="26"/>
      <c r="C582" s="30" t="str">
        <f>IF(B582="","",IFERROR(VLOOKUP(B582,číselník!$A:$D,2,0),"KÓD NENALEZEN V ČÍSELNÍKU"))</f>
        <v/>
      </c>
      <c r="D582" s="31" t="str">
        <f>IF(B582="","",IFERROR(VLOOKUP('ÚHRADOVÝ KATALOG VZP - ZP'!B582,číselník!$A:$D,3,0),"KÓD NENALEZEN V ČÍSELNÍKU"))</f>
        <v/>
      </c>
      <c r="E582" s="31" t="str">
        <f>IF(B582="","",IFERROR(VLOOKUP(B582,číselník!$A:$D,4,0),"KÓD NENALEZEN V ČÍSELNÍKU"))</f>
        <v/>
      </c>
      <c r="F582" s="25"/>
      <c r="G582" s="25"/>
      <c r="H582" s="25"/>
      <c r="I582" s="25"/>
      <c r="J582" s="25"/>
      <c r="K582">
        <f t="shared" si="24"/>
        <v>0</v>
      </c>
      <c r="L582">
        <f t="shared" si="25"/>
        <v>0</v>
      </c>
      <c r="M582">
        <f t="shared" si="26"/>
        <v>0</v>
      </c>
      <c r="N582" t="str" cm="1">
        <f t="array" aca="1" ref="N582" ca="1">MID(CELL("názevsouboru"), FIND("[", CELL("názevsouboru")) + 1, FIND("]", CELL("názevsouboru")) - 1-FIND("[", CELL("názevsouboru")))</f>
        <v>Šablona pro vložení EMDN do ÚK VZP – ZP_SOU_v2.xlsx</v>
      </c>
    </row>
    <row r="583" spans="1:14" ht="30" customHeight="1" x14ac:dyDescent="0.25">
      <c r="A583" s="4">
        <v>573</v>
      </c>
      <c r="B583" s="26"/>
      <c r="C583" s="30" t="str">
        <f>IF(B583="","",IFERROR(VLOOKUP(B583,číselník!$A:$D,2,0),"KÓD NENALEZEN V ČÍSELNÍKU"))</f>
        <v/>
      </c>
      <c r="D583" s="31" t="str">
        <f>IF(B583="","",IFERROR(VLOOKUP('ÚHRADOVÝ KATALOG VZP - ZP'!B583,číselník!$A:$D,3,0),"KÓD NENALEZEN V ČÍSELNÍKU"))</f>
        <v/>
      </c>
      <c r="E583" s="31" t="str">
        <f>IF(B583="","",IFERROR(VLOOKUP(B583,číselník!$A:$D,4,0),"KÓD NENALEZEN V ČÍSELNÍKU"))</f>
        <v/>
      </c>
      <c r="F583" s="25"/>
      <c r="G583" s="25"/>
      <c r="H583" s="25"/>
      <c r="I583" s="25"/>
      <c r="J583" s="25"/>
      <c r="K583">
        <f t="shared" si="24"/>
        <v>0</v>
      </c>
      <c r="L583">
        <f t="shared" si="25"/>
        <v>0</v>
      </c>
      <c r="M583">
        <f t="shared" si="26"/>
        <v>0</v>
      </c>
      <c r="N583" t="str" cm="1">
        <f t="array" aca="1" ref="N583" ca="1">MID(CELL("názevsouboru"), FIND("[", CELL("názevsouboru")) + 1, FIND("]", CELL("názevsouboru")) - 1-FIND("[", CELL("názevsouboru")))</f>
        <v>Šablona pro vložení EMDN do ÚK VZP – ZP_SOU_v2.xlsx</v>
      </c>
    </row>
    <row r="584" spans="1:14" ht="30" customHeight="1" x14ac:dyDescent="0.25">
      <c r="A584" s="4">
        <v>574</v>
      </c>
      <c r="B584" s="26"/>
      <c r="C584" s="30" t="str">
        <f>IF(B584="","",IFERROR(VLOOKUP(B584,číselník!$A:$D,2,0),"KÓD NENALEZEN V ČÍSELNÍKU"))</f>
        <v/>
      </c>
      <c r="D584" s="31" t="str">
        <f>IF(B584="","",IFERROR(VLOOKUP('ÚHRADOVÝ KATALOG VZP - ZP'!B584,číselník!$A:$D,3,0),"KÓD NENALEZEN V ČÍSELNÍKU"))</f>
        <v/>
      </c>
      <c r="E584" s="31" t="str">
        <f>IF(B584="","",IFERROR(VLOOKUP(B584,číselník!$A:$D,4,0),"KÓD NENALEZEN V ČÍSELNÍKU"))</f>
        <v/>
      </c>
      <c r="F584" s="25"/>
      <c r="G584" s="25"/>
      <c r="H584" s="25"/>
      <c r="I584" s="25"/>
      <c r="J584" s="25"/>
      <c r="K584">
        <f t="shared" si="24"/>
        <v>0</v>
      </c>
      <c r="L584">
        <f t="shared" si="25"/>
        <v>0</v>
      </c>
      <c r="M584">
        <f t="shared" si="26"/>
        <v>0</v>
      </c>
      <c r="N584" t="str" cm="1">
        <f t="array" aca="1" ref="N584" ca="1">MID(CELL("názevsouboru"), FIND("[", CELL("názevsouboru")) + 1, FIND("]", CELL("názevsouboru")) - 1-FIND("[", CELL("názevsouboru")))</f>
        <v>Šablona pro vložení EMDN do ÚK VZP – ZP_SOU_v2.xlsx</v>
      </c>
    </row>
    <row r="585" spans="1:14" ht="30" customHeight="1" x14ac:dyDescent="0.25">
      <c r="A585" s="4">
        <v>575</v>
      </c>
      <c r="B585" s="26"/>
      <c r="C585" s="30" t="str">
        <f>IF(B585="","",IFERROR(VLOOKUP(B585,číselník!$A:$D,2,0),"KÓD NENALEZEN V ČÍSELNÍKU"))</f>
        <v/>
      </c>
      <c r="D585" s="31" t="str">
        <f>IF(B585="","",IFERROR(VLOOKUP('ÚHRADOVÝ KATALOG VZP - ZP'!B585,číselník!$A:$D,3,0),"KÓD NENALEZEN V ČÍSELNÍKU"))</f>
        <v/>
      </c>
      <c r="E585" s="31" t="str">
        <f>IF(B585="","",IFERROR(VLOOKUP(B585,číselník!$A:$D,4,0),"KÓD NENALEZEN V ČÍSELNÍKU"))</f>
        <v/>
      </c>
      <c r="F585" s="25"/>
      <c r="G585" s="25"/>
      <c r="H585" s="25"/>
      <c r="I585" s="25"/>
      <c r="J585" s="25"/>
      <c r="K585">
        <f t="shared" si="24"/>
        <v>0</v>
      </c>
      <c r="L585">
        <f t="shared" si="25"/>
        <v>0</v>
      </c>
      <c r="M585">
        <f t="shared" si="26"/>
        <v>0</v>
      </c>
      <c r="N585" t="str" cm="1">
        <f t="array" aca="1" ref="N585" ca="1">MID(CELL("názevsouboru"), FIND("[", CELL("názevsouboru")) + 1, FIND("]", CELL("názevsouboru")) - 1-FIND("[", CELL("názevsouboru")))</f>
        <v>Šablona pro vložení EMDN do ÚK VZP – ZP_SOU_v2.xlsx</v>
      </c>
    </row>
    <row r="586" spans="1:14" ht="30" customHeight="1" x14ac:dyDescent="0.25">
      <c r="A586" s="4">
        <v>576</v>
      </c>
      <c r="B586" s="26"/>
      <c r="C586" s="30" t="str">
        <f>IF(B586="","",IFERROR(VLOOKUP(B586,číselník!$A:$D,2,0),"KÓD NENALEZEN V ČÍSELNÍKU"))</f>
        <v/>
      </c>
      <c r="D586" s="31" t="str">
        <f>IF(B586="","",IFERROR(VLOOKUP('ÚHRADOVÝ KATALOG VZP - ZP'!B586,číselník!$A:$D,3,0),"KÓD NENALEZEN V ČÍSELNÍKU"))</f>
        <v/>
      </c>
      <c r="E586" s="31" t="str">
        <f>IF(B586="","",IFERROR(VLOOKUP(B586,číselník!$A:$D,4,0),"KÓD NENALEZEN V ČÍSELNÍKU"))</f>
        <v/>
      </c>
      <c r="F586" s="25"/>
      <c r="G586" s="25"/>
      <c r="H586" s="25"/>
      <c r="I586" s="25"/>
      <c r="J586" s="25"/>
      <c r="K586">
        <f t="shared" si="24"/>
        <v>0</v>
      </c>
      <c r="L586">
        <f t="shared" si="25"/>
        <v>0</v>
      </c>
      <c r="M586">
        <f t="shared" si="26"/>
        <v>0</v>
      </c>
      <c r="N586" t="str" cm="1">
        <f t="array" aca="1" ref="N586" ca="1">MID(CELL("názevsouboru"), FIND("[", CELL("názevsouboru")) + 1, FIND("]", CELL("názevsouboru")) - 1-FIND("[", CELL("názevsouboru")))</f>
        <v>Šablona pro vložení EMDN do ÚK VZP – ZP_SOU_v2.xlsx</v>
      </c>
    </row>
    <row r="587" spans="1:14" ht="30" customHeight="1" x14ac:dyDescent="0.25">
      <c r="A587" s="4">
        <v>577</v>
      </c>
      <c r="B587" s="26"/>
      <c r="C587" s="30" t="str">
        <f>IF(B587="","",IFERROR(VLOOKUP(B587,číselník!$A:$D,2,0),"KÓD NENALEZEN V ČÍSELNÍKU"))</f>
        <v/>
      </c>
      <c r="D587" s="31" t="str">
        <f>IF(B587="","",IFERROR(VLOOKUP('ÚHRADOVÝ KATALOG VZP - ZP'!B587,číselník!$A:$D,3,0),"KÓD NENALEZEN V ČÍSELNÍKU"))</f>
        <v/>
      </c>
      <c r="E587" s="31" t="str">
        <f>IF(B587="","",IFERROR(VLOOKUP(B587,číselník!$A:$D,4,0),"KÓD NENALEZEN V ČÍSELNÍKU"))</f>
        <v/>
      </c>
      <c r="F587" s="25"/>
      <c r="G587" s="25"/>
      <c r="H587" s="25"/>
      <c r="I587" s="25"/>
      <c r="J587" s="25"/>
      <c r="K587">
        <f t="shared" si="24"/>
        <v>0</v>
      </c>
      <c r="L587">
        <f t="shared" si="25"/>
        <v>0</v>
      </c>
      <c r="M587">
        <f t="shared" si="26"/>
        <v>0</v>
      </c>
      <c r="N587" t="str" cm="1">
        <f t="array" aca="1" ref="N587" ca="1">MID(CELL("názevsouboru"), FIND("[", CELL("názevsouboru")) + 1, FIND("]", CELL("názevsouboru")) - 1-FIND("[", CELL("názevsouboru")))</f>
        <v>Šablona pro vložení EMDN do ÚK VZP – ZP_SOU_v2.xlsx</v>
      </c>
    </row>
    <row r="588" spans="1:14" ht="30" customHeight="1" x14ac:dyDescent="0.25">
      <c r="A588" s="4">
        <v>578</v>
      </c>
      <c r="B588" s="26"/>
      <c r="C588" s="30" t="str">
        <f>IF(B588="","",IFERROR(VLOOKUP(B588,číselník!$A:$D,2,0),"KÓD NENALEZEN V ČÍSELNÍKU"))</f>
        <v/>
      </c>
      <c r="D588" s="31" t="str">
        <f>IF(B588="","",IFERROR(VLOOKUP('ÚHRADOVÝ KATALOG VZP - ZP'!B588,číselník!$A:$D,3,0),"KÓD NENALEZEN V ČÍSELNÍKU"))</f>
        <v/>
      </c>
      <c r="E588" s="31" t="str">
        <f>IF(B588="","",IFERROR(VLOOKUP(B588,číselník!$A:$D,4,0),"KÓD NENALEZEN V ČÍSELNÍKU"))</f>
        <v/>
      </c>
      <c r="F588" s="25"/>
      <c r="G588" s="25"/>
      <c r="H588" s="25"/>
      <c r="I588" s="25"/>
      <c r="J588" s="25"/>
      <c r="K588">
        <f t="shared" ref="K588:K651" si="27">$D$7</f>
        <v>0</v>
      </c>
      <c r="L588">
        <f t="shared" ref="L588:L651" si="28">$D$8</f>
        <v>0</v>
      </c>
      <c r="M588">
        <f t="shared" ref="M588:M651" si="29">$D$9</f>
        <v>0</v>
      </c>
      <c r="N588" t="str" cm="1">
        <f t="array" aca="1" ref="N588" ca="1">MID(CELL("názevsouboru"), FIND("[", CELL("názevsouboru")) + 1, FIND("]", CELL("názevsouboru")) - 1-FIND("[", CELL("názevsouboru")))</f>
        <v>Šablona pro vložení EMDN do ÚK VZP – ZP_SOU_v2.xlsx</v>
      </c>
    </row>
    <row r="589" spans="1:14" ht="30" customHeight="1" x14ac:dyDescent="0.25">
      <c r="A589" s="4">
        <v>579</v>
      </c>
      <c r="B589" s="26"/>
      <c r="C589" s="30" t="str">
        <f>IF(B589="","",IFERROR(VLOOKUP(B589,číselník!$A:$D,2,0),"KÓD NENALEZEN V ČÍSELNÍKU"))</f>
        <v/>
      </c>
      <c r="D589" s="31" t="str">
        <f>IF(B589="","",IFERROR(VLOOKUP('ÚHRADOVÝ KATALOG VZP - ZP'!B589,číselník!$A:$D,3,0),"KÓD NENALEZEN V ČÍSELNÍKU"))</f>
        <v/>
      </c>
      <c r="E589" s="31" t="str">
        <f>IF(B589="","",IFERROR(VLOOKUP(B589,číselník!$A:$D,4,0),"KÓD NENALEZEN V ČÍSELNÍKU"))</f>
        <v/>
      </c>
      <c r="F589" s="25"/>
      <c r="G589" s="25"/>
      <c r="H589" s="25"/>
      <c r="I589" s="25"/>
      <c r="J589" s="25"/>
      <c r="K589">
        <f t="shared" si="27"/>
        <v>0</v>
      </c>
      <c r="L589">
        <f t="shared" si="28"/>
        <v>0</v>
      </c>
      <c r="M589">
        <f t="shared" si="29"/>
        <v>0</v>
      </c>
      <c r="N589" t="str" cm="1">
        <f t="array" aca="1" ref="N589" ca="1">MID(CELL("názevsouboru"), FIND("[", CELL("názevsouboru")) + 1, FIND("]", CELL("názevsouboru")) - 1-FIND("[", CELL("názevsouboru")))</f>
        <v>Šablona pro vložení EMDN do ÚK VZP – ZP_SOU_v2.xlsx</v>
      </c>
    </row>
    <row r="590" spans="1:14" ht="30" customHeight="1" x14ac:dyDescent="0.25">
      <c r="A590" s="4">
        <v>580</v>
      </c>
      <c r="B590" s="26"/>
      <c r="C590" s="30" t="str">
        <f>IF(B590="","",IFERROR(VLOOKUP(B590,číselník!$A:$D,2,0),"KÓD NENALEZEN V ČÍSELNÍKU"))</f>
        <v/>
      </c>
      <c r="D590" s="31" t="str">
        <f>IF(B590="","",IFERROR(VLOOKUP('ÚHRADOVÝ KATALOG VZP - ZP'!B590,číselník!$A:$D,3,0),"KÓD NENALEZEN V ČÍSELNÍKU"))</f>
        <v/>
      </c>
      <c r="E590" s="31" t="str">
        <f>IF(B590="","",IFERROR(VLOOKUP(B590,číselník!$A:$D,4,0),"KÓD NENALEZEN V ČÍSELNÍKU"))</f>
        <v/>
      </c>
      <c r="F590" s="25"/>
      <c r="G590" s="25"/>
      <c r="H590" s="25"/>
      <c r="I590" s="25"/>
      <c r="J590" s="25"/>
      <c r="K590">
        <f t="shared" si="27"/>
        <v>0</v>
      </c>
      <c r="L590">
        <f t="shared" si="28"/>
        <v>0</v>
      </c>
      <c r="M590">
        <f t="shared" si="29"/>
        <v>0</v>
      </c>
      <c r="N590" t="str" cm="1">
        <f t="array" aca="1" ref="N590" ca="1">MID(CELL("názevsouboru"), FIND("[", CELL("názevsouboru")) + 1, FIND("]", CELL("názevsouboru")) - 1-FIND("[", CELL("názevsouboru")))</f>
        <v>Šablona pro vložení EMDN do ÚK VZP – ZP_SOU_v2.xlsx</v>
      </c>
    </row>
    <row r="591" spans="1:14" ht="30" customHeight="1" x14ac:dyDescent="0.25">
      <c r="A591" s="4">
        <v>581</v>
      </c>
      <c r="B591" s="26"/>
      <c r="C591" s="30" t="str">
        <f>IF(B591="","",IFERROR(VLOOKUP(B591,číselník!$A:$D,2,0),"KÓD NENALEZEN V ČÍSELNÍKU"))</f>
        <v/>
      </c>
      <c r="D591" s="31" t="str">
        <f>IF(B591="","",IFERROR(VLOOKUP('ÚHRADOVÝ KATALOG VZP - ZP'!B591,číselník!$A:$D,3,0),"KÓD NENALEZEN V ČÍSELNÍKU"))</f>
        <v/>
      </c>
      <c r="E591" s="31" t="str">
        <f>IF(B591="","",IFERROR(VLOOKUP(B591,číselník!$A:$D,4,0),"KÓD NENALEZEN V ČÍSELNÍKU"))</f>
        <v/>
      </c>
      <c r="F591" s="25"/>
      <c r="G591" s="25"/>
      <c r="H591" s="25"/>
      <c r="I591" s="25"/>
      <c r="J591" s="25"/>
      <c r="K591">
        <f t="shared" si="27"/>
        <v>0</v>
      </c>
      <c r="L591">
        <f t="shared" si="28"/>
        <v>0</v>
      </c>
      <c r="M591">
        <f t="shared" si="29"/>
        <v>0</v>
      </c>
      <c r="N591" t="str" cm="1">
        <f t="array" aca="1" ref="N591" ca="1">MID(CELL("názevsouboru"), FIND("[", CELL("názevsouboru")) + 1, FIND("]", CELL("názevsouboru")) - 1-FIND("[", CELL("názevsouboru")))</f>
        <v>Šablona pro vložení EMDN do ÚK VZP – ZP_SOU_v2.xlsx</v>
      </c>
    </row>
    <row r="592" spans="1:14" ht="30" customHeight="1" x14ac:dyDescent="0.25">
      <c r="A592" s="4">
        <v>582</v>
      </c>
      <c r="B592" s="26"/>
      <c r="C592" s="30" t="str">
        <f>IF(B592="","",IFERROR(VLOOKUP(B592,číselník!$A:$D,2,0),"KÓD NENALEZEN V ČÍSELNÍKU"))</f>
        <v/>
      </c>
      <c r="D592" s="31" t="str">
        <f>IF(B592="","",IFERROR(VLOOKUP('ÚHRADOVÝ KATALOG VZP - ZP'!B592,číselník!$A:$D,3,0),"KÓD NENALEZEN V ČÍSELNÍKU"))</f>
        <v/>
      </c>
      <c r="E592" s="31" t="str">
        <f>IF(B592="","",IFERROR(VLOOKUP(B592,číselník!$A:$D,4,0),"KÓD NENALEZEN V ČÍSELNÍKU"))</f>
        <v/>
      </c>
      <c r="F592" s="25"/>
      <c r="G592" s="25"/>
      <c r="H592" s="25"/>
      <c r="I592" s="25"/>
      <c r="J592" s="25"/>
      <c r="K592">
        <f t="shared" si="27"/>
        <v>0</v>
      </c>
      <c r="L592">
        <f t="shared" si="28"/>
        <v>0</v>
      </c>
      <c r="M592">
        <f t="shared" si="29"/>
        <v>0</v>
      </c>
      <c r="N592" t="str" cm="1">
        <f t="array" aca="1" ref="N592" ca="1">MID(CELL("názevsouboru"), FIND("[", CELL("názevsouboru")) + 1, FIND("]", CELL("názevsouboru")) - 1-FIND("[", CELL("názevsouboru")))</f>
        <v>Šablona pro vložení EMDN do ÚK VZP – ZP_SOU_v2.xlsx</v>
      </c>
    </row>
    <row r="593" spans="1:14" ht="30" customHeight="1" x14ac:dyDescent="0.25">
      <c r="A593" s="4">
        <v>583</v>
      </c>
      <c r="B593" s="26"/>
      <c r="C593" s="30" t="str">
        <f>IF(B593="","",IFERROR(VLOOKUP(B593,číselník!$A:$D,2,0),"KÓD NENALEZEN V ČÍSELNÍKU"))</f>
        <v/>
      </c>
      <c r="D593" s="31" t="str">
        <f>IF(B593="","",IFERROR(VLOOKUP('ÚHRADOVÝ KATALOG VZP - ZP'!B593,číselník!$A:$D,3,0),"KÓD NENALEZEN V ČÍSELNÍKU"))</f>
        <v/>
      </c>
      <c r="E593" s="31" t="str">
        <f>IF(B593="","",IFERROR(VLOOKUP(B593,číselník!$A:$D,4,0),"KÓD NENALEZEN V ČÍSELNÍKU"))</f>
        <v/>
      </c>
      <c r="F593" s="25"/>
      <c r="G593" s="25"/>
      <c r="H593" s="25"/>
      <c r="I593" s="25"/>
      <c r="J593" s="25"/>
      <c r="K593">
        <f t="shared" si="27"/>
        <v>0</v>
      </c>
      <c r="L593">
        <f t="shared" si="28"/>
        <v>0</v>
      </c>
      <c r="M593">
        <f t="shared" si="29"/>
        <v>0</v>
      </c>
      <c r="N593" t="str" cm="1">
        <f t="array" aca="1" ref="N593" ca="1">MID(CELL("názevsouboru"), FIND("[", CELL("názevsouboru")) + 1, FIND("]", CELL("názevsouboru")) - 1-FIND("[", CELL("názevsouboru")))</f>
        <v>Šablona pro vložení EMDN do ÚK VZP – ZP_SOU_v2.xlsx</v>
      </c>
    </row>
    <row r="594" spans="1:14" ht="30" customHeight="1" x14ac:dyDescent="0.25">
      <c r="A594" s="4">
        <v>584</v>
      </c>
      <c r="B594" s="26"/>
      <c r="C594" s="30" t="str">
        <f>IF(B594="","",IFERROR(VLOOKUP(B594,číselník!$A:$D,2,0),"KÓD NENALEZEN V ČÍSELNÍKU"))</f>
        <v/>
      </c>
      <c r="D594" s="31" t="str">
        <f>IF(B594="","",IFERROR(VLOOKUP('ÚHRADOVÝ KATALOG VZP - ZP'!B594,číselník!$A:$D,3,0),"KÓD NENALEZEN V ČÍSELNÍKU"))</f>
        <v/>
      </c>
      <c r="E594" s="31" t="str">
        <f>IF(B594="","",IFERROR(VLOOKUP(B594,číselník!$A:$D,4,0),"KÓD NENALEZEN V ČÍSELNÍKU"))</f>
        <v/>
      </c>
      <c r="F594" s="25"/>
      <c r="G594" s="25"/>
      <c r="H594" s="25"/>
      <c r="I594" s="25"/>
      <c r="J594" s="25"/>
      <c r="K594">
        <f t="shared" si="27"/>
        <v>0</v>
      </c>
      <c r="L594">
        <f t="shared" si="28"/>
        <v>0</v>
      </c>
      <c r="M594">
        <f t="shared" si="29"/>
        <v>0</v>
      </c>
      <c r="N594" t="str" cm="1">
        <f t="array" aca="1" ref="N594" ca="1">MID(CELL("názevsouboru"), FIND("[", CELL("názevsouboru")) + 1, FIND("]", CELL("názevsouboru")) - 1-FIND("[", CELL("názevsouboru")))</f>
        <v>Šablona pro vložení EMDN do ÚK VZP – ZP_SOU_v2.xlsx</v>
      </c>
    </row>
    <row r="595" spans="1:14" ht="30" customHeight="1" x14ac:dyDescent="0.25">
      <c r="A595" s="4">
        <v>585</v>
      </c>
      <c r="B595" s="26"/>
      <c r="C595" s="30" t="str">
        <f>IF(B595="","",IFERROR(VLOOKUP(B595,číselník!$A:$D,2,0),"KÓD NENALEZEN V ČÍSELNÍKU"))</f>
        <v/>
      </c>
      <c r="D595" s="31" t="str">
        <f>IF(B595="","",IFERROR(VLOOKUP('ÚHRADOVÝ KATALOG VZP - ZP'!B595,číselník!$A:$D,3,0),"KÓD NENALEZEN V ČÍSELNÍKU"))</f>
        <v/>
      </c>
      <c r="E595" s="31" t="str">
        <f>IF(B595="","",IFERROR(VLOOKUP(B595,číselník!$A:$D,4,0),"KÓD NENALEZEN V ČÍSELNÍKU"))</f>
        <v/>
      </c>
      <c r="F595" s="25"/>
      <c r="G595" s="25"/>
      <c r="H595" s="25"/>
      <c r="I595" s="25"/>
      <c r="J595" s="25"/>
      <c r="K595">
        <f t="shared" si="27"/>
        <v>0</v>
      </c>
      <c r="L595">
        <f t="shared" si="28"/>
        <v>0</v>
      </c>
      <c r="M595">
        <f t="shared" si="29"/>
        <v>0</v>
      </c>
      <c r="N595" t="str" cm="1">
        <f t="array" aca="1" ref="N595" ca="1">MID(CELL("názevsouboru"), FIND("[", CELL("názevsouboru")) + 1, FIND("]", CELL("názevsouboru")) - 1-FIND("[", CELL("názevsouboru")))</f>
        <v>Šablona pro vložení EMDN do ÚK VZP – ZP_SOU_v2.xlsx</v>
      </c>
    </row>
    <row r="596" spans="1:14" ht="30" customHeight="1" x14ac:dyDescent="0.25">
      <c r="A596" s="4">
        <v>586</v>
      </c>
      <c r="B596" s="26"/>
      <c r="C596" s="30" t="str">
        <f>IF(B596="","",IFERROR(VLOOKUP(B596,číselník!$A:$D,2,0),"KÓD NENALEZEN V ČÍSELNÍKU"))</f>
        <v/>
      </c>
      <c r="D596" s="31" t="str">
        <f>IF(B596="","",IFERROR(VLOOKUP('ÚHRADOVÝ KATALOG VZP - ZP'!B596,číselník!$A:$D,3,0),"KÓD NENALEZEN V ČÍSELNÍKU"))</f>
        <v/>
      </c>
      <c r="E596" s="31" t="str">
        <f>IF(B596="","",IFERROR(VLOOKUP(B596,číselník!$A:$D,4,0),"KÓD NENALEZEN V ČÍSELNÍKU"))</f>
        <v/>
      </c>
      <c r="F596" s="25"/>
      <c r="G596" s="25"/>
      <c r="H596" s="25"/>
      <c r="I596" s="25"/>
      <c r="J596" s="25"/>
      <c r="K596">
        <f t="shared" si="27"/>
        <v>0</v>
      </c>
      <c r="L596">
        <f t="shared" si="28"/>
        <v>0</v>
      </c>
      <c r="M596">
        <f t="shared" si="29"/>
        <v>0</v>
      </c>
      <c r="N596" t="str" cm="1">
        <f t="array" aca="1" ref="N596" ca="1">MID(CELL("názevsouboru"), FIND("[", CELL("názevsouboru")) + 1, FIND("]", CELL("názevsouboru")) - 1-FIND("[", CELL("názevsouboru")))</f>
        <v>Šablona pro vložení EMDN do ÚK VZP – ZP_SOU_v2.xlsx</v>
      </c>
    </row>
    <row r="597" spans="1:14" ht="30" customHeight="1" x14ac:dyDescent="0.25">
      <c r="A597" s="4">
        <v>587</v>
      </c>
      <c r="B597" s="26"/>
      <c r="C597" s="30" t="str">
        <f>IF(B597="","",IFERROR(VLOOKUP(B597,číselník!$A:$D,2,0),"KÓD NENALEZEN V ČÍSELNÍKU"))</f>
        <v/>
      </c>
      <c r="D597" s="31" t="str">
        <f>IF(B597="","",IFERROR(VLOOKUP('ÚHRADOVÝ KATALOG VZP - ZP'!B597,číselník!$A:$D,3,0),"KÓD NENALEZEN V ČÍSELNÍKU"))</f>
        <v/>
      </c>
      <c r="E597" s="31" t="str">
        <f>IF(B597="","",IFERROR(VLOOKUP(B597,číselník!$A:$D,4,0),"KÓD NENALEZEN V ČÍSELNÍKU"))</f>
        <v/>
      </c>
      <c r="F597" s="25"/>
      <c r="G597" s="25"/>
      <c r="H597" s="25"/>
      <c r="I597" s="25"/>
      <c r="J597" s="25"/>
      <c r="K597">
        <f t="shared" si="27"/>
        <v>0</v>
      </c>
      <c r="L597">
        <f t="shared" si="28"/>
        <v>0</v>
      </c>
      <c r="M597">
        <f t="shared" si="29"/>
        <v>0</v>
      </c>
      <c r="N597" t="str" cm="1">
        <f t="array" aca="1" ref="N597" ca="1">MID(CELL("názevsouboru"), FIND("[", CELL("názevsouboru")) + 1, FIND("]", CELL("názevsouboru")) - 1-FIND("[", CELL("názevsouboru")))</f>
        <v>Šablona pro vložení EMDN do ÚK VZP – ZP_SOU_v2.xlsx</v>
      </c>
    </row>
    <row r="598" spans="1:14" ht="30" customHeight="1" x14ac:dyDescent="0.25">
      <c r="A598" s="4">
        <v>588</v>
      </c>
      <c r="B598" s="26"/>
      <c r="C598" s="30" t="str">
        <f>IF(B598="","",IFERROR(VLOOKUP(B598,číselník!$A:$D,2,0),"KÓD NENALEZEN V ČÍSELNÍKU"))</f>
        <v/>
      </c>
      <c r="D598" s="31" t="str">
        <f>IF(B598="","",IFERROR(VLOOKUP('ÚHRADOVÝ KATALOG VZP - ZP'!B598,číselník!$A:$D,3,0),"KÓD NENALEZEN V ČÍSELNÍKU"))</f>
        <v/>
      </c>
      <c r="E598" s="31" t="str">
        <f>IF(B598="","",IFERROR(VLOOKUP(B598,číselník!$A:$D,4,0),"KÓD NENALEZEN V ČÍSELNÍKU"))</f>
        <v/>
      </c>
      <c r="F598" s="25"/>
      <c r="G598" s="25"/>
      <c r="H598" s="25"/>
      <c r="I598" s="25"/>
      <c r="J598" s="25"/>
      <c r="K598">
        <f t="shared" si="27"/>
        <v>0</v>
      </c>
      <c r="L598">
        <f t="shared" si="28"/>
        <v>0</v>
      </c>
      <c r="M598">
        <f t="shared" si="29"/>
        <v>0</v>
      </c>
      <c r="N598" t="str" cm="1">
        <f t="array" aca="1" ref="N598" ca="1">MID(CELL("názevsouboru"), FIND("[", CELL("názevsouboru")) + 1, FIND("]", CELL("názevsouboru")) - 1-FIND("[", CELL("názevsouboru")))</f>
        <v>Šablona pro vložení EMDN do ÚK VZP – ZP_SOU_v2.xlsx</v>
      </c>
    </row>
    <row r="599" spans="1:14" ht="30" customHeight="1" x14ac:dyDescent="0.25">
      <c r="A599" s="4">
        <v>589</v>
      </c>
      <c r="B599" s="26"/>
      <c r="C599" s="30" t="str">
        <f>IF(B599="","",IFERROR(VLOOKUP(B599,číselník!$A:$D,2,0),"KÓD NENALEZEN V ČÍSELNÍKU"))</f>
        <v/>
      </c>
      <c r="D599" s="31" t="str">
        <f>IF(B599="","",IFERROR(VLOOKUP('ÚHRADOVÝ KATALOG VZP - ZP'!B599,číselník!$A:$D,3,0),"KÓD NENALEZEN V ČÍSELNÍKU"))</f>
        <v/>
      </c>
      <c r="E599" s="31" t="str">
        <f>IF(B599="","",IFERROR(VLOOKUP(B599,číselník!$A:$D,4,0),"KÓD NENALEZEN V ČÍSELNÍKU"))</f>
        <v/>
      </c>
      <c r="F599" s="25"/>
      <c r="G599" s="25"/>
      <c r="H599" s="25"/>
      <c r="I599" s="25"/>
      <c r="J599" s="25"/>
      <c r="K599">
        <f t="shared" si="27"/>
        <v>0</v>
      </c>
      <c r="L599">
        <f t="shared" si="28"/>
        <v>0</v>
      </c>
      <c r="M599">
        <f t="shared" si="29"/>
        <v>0</v>
      </c>
      <c r="N599" t="str" cm="1">
        <f t="array" aca="1" ref="N599" ca="1">MID(CELL("názevsouboru"), FIND("[", CELL("názevsouboru")) + 1, FIND("]", CELL("názevsouboru")) - 1-FIND("[", CELL("názevsouboru")))</f>
        <v>Šablona pro vložení EMDN do ÚK VZP – ZP_SOU_v2.xlsx</v>
      </c>
    </row>
    <row r="600" spans="1:14" ht="30" customHeight="1" x14ac:dyDescent="0.25">
      <c r="A600" s="4">
        <v>590</v>
      </c>
      <c r="B600" s="26"/>
      <c r="C600" s="30" t="str">
        <f>IF(B600="","",IFERROR(VLOOKUP(B600,číselník!$A:$D,2,0),"KÓD NENALEZEN V ČÍSELNÍKU"))</f>
        <v/>
      </c>
      <c r="D600" s="31" t="str">
        <f>IF(B600="","",IFERROR(VLOOKUP('ÚHRADOVÝ KATALOG VZP - ZP'!B600,číselník!$A:$D,3,0),"KÓD NENALEZEN V ČÍSELNÍKU"))</f>
        <v/>
      </c>
      <c r="E600" s="31" t="str">
        <f>IF(B600="","",IFERROR(VLOOKUP(B600,číselník!$A:$D,4,0),"KÓD NENALEZEN V ČÍSELNÍKU"))</f>
        <v/>
      </c>
      <c r="F600" s="25"/>
      <c r="G600" s="25"/>
      <c r="H600" s="25"/>
      <c r="I600" s="25"/>
      <c r="J600" s="25"/>
      <c r="K600">
        <f t="shared" si="27"/>
        <v>0</v>
      </c>
      <c r="L600">
        <f t="shared" si="28"/>
        <v>0</v>
      </c>
      <c r="M600">
        <f t="shared" si="29"/>
        <v>0</v>
      </c>
      <c r="N600" t="str" cm="1">
        <f t="array" aca="1" ref="N600" ca="1">MID(CELL("názevsouboru"), FIND("[", CELL("názevsouboru")) + 1, FIND("]", CELL("názevsouboru")) - 1-FIND("[", CELL("názevsouboru")))</f>
        <v>Šablona pro vložení EMDN do ÚK VZP – ZP_SOU_v2.xlsx</v>
      </c>
    </row>
    <row r="601" spans="1:14" ht="30" customHeight="1" x14ac:dyDescent="0.25">
      <c r="A601" s="4">
        <v>591</v>
      </c>
      <c r="B601" s="26"/>
      <c r="C601" s="30" t="str">
        <f>IF(B601="","",IFERROR(VLOOKUP(B601,číselník!$A:$D,2,0),"KÓD NENALEZEN V ČÍSELNÍKU"))</f>
        <v/>
      </c>
      <c r="D601" s="31" t="str">
        <f>IF(B601="","",IFERROR(VLOOKUP('ÚHRADOVÝ KATALOG VZP - ZP'!B601,číselník!$A:$D,3,0),"KÓD NENALEZEN V ČÍSELNÍKU"))</f>
        <v/>
      </c>
      <c r="E601" s="31" t="str">
        <f>IF(B601="","",IFERROR(VLOOKUP(B601,číselník!$A:$D,4,0),"KÓD NENALEZEN V ČÍSELNÍKU"))</f>
        <v/>
      </c>
      <c r="F601" s="25"/>
      <c r="G601" s="25"/>
      <c r="H601" s="25"/>
      <c r="I601" s="25"/>
      <c r="J601" s="25"/>
      <c r="K601">
        <f t="shared" si="27"/>
        <v>0</v>
      </c>
      <c r="L601">
        <f t="shared" si="28"/>
        <v>0</v>
      </c>
      <c r="M601">
        <f t="shared" si="29"/>
        <v>0</v>
      </c>
      <c r="N601" t="str" cm="1">
        <f t="array" aca="1" ref="N601" ca="1">MID(CELL("názevsouboru"), FIND("[", CELL("názevsouboru")) + 1, FIND("]", CELL("názevsouboru")) - 1-FIND("[", CELL("názevsouboru")))</f>
        <v>Šablona pro vložení EMDN do ÚK VZP – ZP_SOU_v2.xlsx</v>
      </c>
    </row>
    <row r="602" spans="1:14" ht="30" customHeight="1" x14ac:dyDescent="0.25">
      <c r="A602" s="4">
        <v>592</v>
      </c>
      <c r="B602" s="26"/>
      <c r="C602" s="30" t="str">
        <f>IF(B602="","",IFERROR(VLOOKUP(B602,číselník!$A:$D,2,0),"KÓD NENALEZEN V ČÍSELNÍKU"))</f>
        <v/>
      </c>
      <c r="D602" s="31" t="str">
        <f>IF(B602="","",IFERROR(VLOOKUP('ÚHRADOVÝ KATALOG VZP - ZP'!B602,číselník!$A:$D,3,0),"KÓD NENALEZEN V ČÍSELNÍKU"))</f>
        <v/>
      </c>
      <c r="E602" s="31" t="str">
        <f>IF(B602="","",IFERROR(VLOOKUP(B602,číselník!$A:$D,4,0),"KÓD NENALEZEN V ČÍSELNÍKU"))</f>
        <v/>
      </c>
      <c r="F602" s="25"/>
      <c r="G602" s="25"/>
      <c r="H602" s="25"/>
      <c r="I602" s="25"/>
      <c r="J602" s="25"/>
      <c r="K602">
        <f t="shared" si="27"/>
        <v>0</v>
      </c>
      <c r="L602">
        <f t="shared" si="28"/>
        <v>0</v>
      </c>
      <c r="M602">
        <f t="shared" si="29"/>
        <v>0</v>
      </c>
      <c r="N602" t="str" cm="1">
        <f t="array" aca="1" ref="N602" ca="1">MID(CELL("názevsouboru"), FIND("[", CELL("názevsouboru")) + 1, FIND("]", CELL("názevsouboru")) - 1-FIND("[", CELL("názevsouboru")))</f>
        <v>Šablona pro vložení EMDN do ÚK VZP – ZP_SOU_v2.xlsx</v>
      </c>
    </row>
    <row r="603" spans="1:14" ht="30" customHeight="1" x14ac:dyDescent="0.25">
      <c r="A603" s="4">
        <v>593</v>
      </c>
      <c r="B603" s="26"/>
      <c r="C603" s="30" t="str">
        <f>IF(B603="","",IFERROR(VLOOKUP(B603,číselník!$A:$D,2,0),"KÓD NENALEZEN V ČÍSELNÍKU"))</f>
        <v/>
      </c>
      <c r="D603" s="31" t="str">
        <f>IF(B603="","",IFERROR(VLOOKUP('ÚHRADOVÝ KATALOG VZP - ZP'!B603,číselník!$A:$D,3,0),"KÓD NENALEZEN V ČÍSELNÍKU"))</f>
        <v/>
      </c>
      <c r="E603" s="31" t="str">
        <f>IF(B603="","",IFERROR(VLOOKUP(B603,číselník!$A:$D,4,0),"KÓD NENALEZEN V ČÍSELNÍKU"))</f>
        <v/>
      </c>
      <c r="F603" s="25"/>
      <c r="G603" s="25"/>
      <c r="H603" s="25"/>
      <c r="I603" s="25"/>
      <c r="J603" s="25"/>
      <c r="K603">
        <f t="shared" si="27"/>
        <v>0</v>
      </c>
      <c r="L603">
        <f t="shared" si="28"/>
        <v>0</v>
      </c>
      <c r="M603">
        <f t="shared" si="29"/>
        <v>0</v>
      </c>
      <c r="N603" t="str" cm="1">
        <f t="array" aca="1" ref="N603" ca="1">MID(CELL("názevsouboru"), FIND("[", CELL("názevsouboru")) + 1, FIND("]", CELL("názevsouboru")) - 1-FIND("[", CELL("názevsouboru")))</f>
        <v>Šablona pro vložení EMDN do ÚK VZP – ZP_SOU_v2.xlsx</v>
      </c>
    </row>
    <row r="604" spans="1:14" ht="30" customHeight="1" x14ac:dyDescent="0.25">
      <c r="A604" s="4">
        <v>594</v>
      </c>
      <c r="B604" s="26"/>
      <c r="C604" s="30" t="str">
        <f>IF(B604="","",IFERROR(VLOOKUP(B604,číselník!$A:$D,2,0),"KÓD NENALEZEN V ČÍSELNÍKU"))</f>
        <v/>
      </c>
      <c r="D604" s="31" t="str">
        <f>IF(B604="","",IFERROR(VLOOKUP('ÚHRADOVÝ KATALOG VZP - ZP'!B604,číselník!$A:$D,3,0),"KÓD NENALEZEN V ČÍSELNÍKU"))</f>
        <v/>
      </c>
      <c r="E604" s="31" t="str">
        <f>IF(B604="","",IFERROR(VLOOKUP(B604,číselník!$A:$D,4,0),"KÓD NENALEZEN V ČÍSELNÍKU"))</f>
        <v/>
      </c>
      <c r="F604" s="25"/>
      <c r="G604" s="25"/>
      <c r="H604" s="25"/>
      <c r="I604" s="25"/>
      <c r="J604" s="25"/>
      <c r="K604">
        <f t="shared" si="27"/>
        <v>0</v>
      </c>
      <c r="L604">
        <f t="shared" si="28"/>
        <v>0</v>
      </c>
      <c r="M604">
        <f t="shared" si="29"/>
        <v>0</v>
      </c>
      <c r="N604" t="str" cm="1">
        <f t="array" aca="1" ref="N604" ca="1">MID(CELL("názevsouboru"), FIND("[", CELL("názevsouboru")) + 1, FIND("]", CELL("názevsouboru")) - 1-FIND("[", CELL("názevsouboru")))</f>
        <v>Šablona pro vložení EMDN do ÚK VZP – ZP_SOU_v2.xlsx</v>
      </c>
    </row>
    <row r="605" spans="1:14" ht="30" customHeight="1" x14ac:dyDescent="0.25">
      <c r="A605" s="4">
        <v>595</v>
      </c>
      <c r="B605" s="26"/>
      <c r="C605" s="30" t="str">
        <f>IF(B605="","",IFERROR(VLOOKUP(B605,číselník!$A:$D,2,0),"KÓD NENALEZEN V ČÍSELNÍKU"))</f>
        <v/>
      </c>
      <c r="D605" s="31" t="str">
        <f>IF(B605="","",IFERROR(VLOOKUP('ÚHRADOVÝ KATALOG VZP - ZP'!B605,číselník!$A:$D,3,0),"KÓD NENALEZEN V ČÍSELNÍKU"))</f>
        <v/>
      </c>
      <c r="E605" s="31" t="str">
        <f>IF(B605="","",IFERROR(VLOOKUP(B605,číselník!$A:$D,4,0),"KÓD NENALEZEN V ČÍSELNÍKU"))</f>
        <v/>
      </c>
      <c r="F605" s="25"/>
      <c r="G605" s="25"/>
      <c r="H605" s="25"/>
      <c r="I605" s="25"/>
      <c r="J605" s="25"/>
      <c r="K605">
        <f t="shared" si="27"/>
        <v>0</v>
      </c>
      <c r="L605">
        <f t="shared" si="28"/>
        <v>0</v>
      </c>
      <c r="M605">
        <f t="shared" si="29"/>
        <v>0</v>
      </c>
      <c r="N605" t="str" cm="1">
        <f t="array" aca="1" ref="N605" ca="1">MID(CELL("názevsouboru"), FIND("[", CELL("názevsouboru")) + 1, FIND("]", CELL("názevsouboru")) - 1-FIND("[", CELL("názevsouboru")))</f>
        <v>Šablona pro vložení EMDN do ÚK VZP – ZP_SOU_v2.xlsx</v>
      </c>
    </row>
    <row r="606" spans="1:14" ht="30" customHeight="1" x14ac:dyDescent="0.25">
      <c r="A606" s="4">
        <v>596</v>
      </c>
      <c r="B606" s="26"/>
      <c r="C606" s="30" t="str">
        <f>IF(B606="","",IFERROR(VLOOKUP(B606,číselník!$A:$D,2,0),"KÓD NENALEZEN V ČÍSELNÍKU"))</f>
        <v/>
      </c>
      <c r="D606" s="31" t="str">
        <f>IF(B606="","",IFERROR(VLOOKUP('ÚHRADOVÝ KATALOG VZP - ZP'!B606,číselník!$A:$D,3,0),"KÓD NENALEZEN V ČÍSELNÍKU"))</f>
        <v/>
      </c>
      <c r="E606" s="31" t="str">
        <f>IF(B606="","",IFERROR(VLOOKUP(B606,číselník!$A:$D,4,0),"KÓD NENALEZEN V ČÍSELNÍKU"))</f>
        <v/>
      </c>
      <c r="F606" s="25"/>
      <c r="G606" s="25"/>
      <c r="H606" s="25"/>
      <c r="I606" s="25"/>
      <c r="J606" s="25"/>
      <c r="K606">
        <f t="shared" si="27"/>
        <v>0</v>
      </c>
      <c r="L606">
        <f t="shared" si="28"/>
        <v>0</v>
      </c>
      <c r="M606">
        <f t="shared" si="29"/>
        <v>0</v>
      </c>
      <c r="N606" t="str" cm="1">
        <f t="array" aca="1" ref="N606" ca="1">MID(CELL("názevsouboru"), FIND("[", CELL("názevsouboru")) + 1, FIND("]", CELL("názevsouboru")) - 1-FIND("[", CELL("názevsouboru")))</f>
        <v>Šablona pro vložení EMDN do ÚK VZP – ZP_SOU_v2.xlsx</v>
      </c>
    </row>
    <row r="607" spans="1:14" ht="30" customHeight="1" x14ac:dyDescent="0.25">
      <c r="A607" s="4">
        <v>597</v>
      </c>
      <c r="B607" s="26"/>
      <c r="C607" s="30" t="str">
        <f>IF(B607="","",IFERROR(VLOOKUP(B607,číselník!$A:$D,2,0),"KÓD NENALEZEN V ČÍSELNÍKU"))</f>
        <v/>
      </c>
      <c r="D607" s="31" t="str">
        <f>IF(B607="","",IFERROR(VLOOKUP('ÚHRADOVÝ KATALOG VZP - ZP'!B607,číselník!$A:$D,3,0),"KÓD NENALEZEN V ČÍSELNÍKU"))</f>
        <v/>
      </c>
      <c r="E607" s="31" t="str">
        <f>IF(B607="","",IFERROR(VLOOKUP(B607,číselník!$A:$D,4,0),"KÓD NENALEZEN V ČÍSELNÍKU"))</f>
        <v/>
      </c>
      <c r="F607" s="25"/>
      <c r="G607" s="25"/>
      <c r="H607" s="25"/>
      <c r="I607" s="25"/>
      <c r="J607" s="25"/>
      <c r="K607">
        <f t="shared" si="27"/>
        <v>0</v>
      </c>
      <c r="L607">
        <f t="shared" si="28"/>
        <v>0</v>
      </c>
      <c r="M607">
        <f t="shared" si="29"/>
        <v>0</v>
      </c>
      <c r="N607" t="str" cm="1">
        <f t="array" aca="1" ref="N607" ca="1">MID(CELL("názevsouboru"), FIND("[", CELL("názevsouboru")) + 1, FIND("]", CELL("názevsouboru")) - 1-FIND("[", CELL("názevsouboru")))</f>
        <v>Šablona pro vložení EMDN do ÚK VZP – ZP_SOU_v2.xlsx</v>
      </c>
    </row>
    <row r="608" spans="1:14" ht="30" customHeight="1" x14ac:dyDescent="0.25">
      <c r="A608" s="4">
        <v>598</v>
      </c>
      <c r="B608" s="26"/>
      <c r="C608" s="30" t="str">
        <f>IF(B608="","",IFERROR(VLOOKUP(B608,číselník!$A:$D,2,0),"KÓD NENALEZEN V ČÍSELNÍKU"))</f>
        <v/>
      </c>
      <c r="D608" s="31" t="str">
        <f>IF(B608="","",IFERROR(VLOOKUP('ÚHRADOVÝ KATALOG VZP - ZP'!B608,číselník!$A:$D,3,0),"KÓD NENALEZEN V ČÍSELNÍKU"))</f>
        <v/>
      </c>
      <c r="E608" s="31" t="str">
        <f>IF(B608="","",IFERROR(VLOOKUP(B608,číselník!$A:$D,4,0),"KÓD NENALEZEN V ČÍSELNÍKU"))</f>
        <v/>
      </c>
      <c r="F608" s="25"/>
      <c r="G608" s="25"/>
      <c r="H608" s="25"/>
      <c r="I608" s="25"/>
      <c r="J608" s="25"/>
      <c r="K608">
        <f t="shared" si="27"/>
        <v>0</v>
      </c>
      <c r="L608">
        <f t="shared" si="28"/>
        <v>0</v>
      </c>
      <c r="M608">
        <f t="shared" si="29"/>
        <v>0</v>
      </c>
      <c r="N608" t="str" cm="1">
        <f t="array" aca="1" ref="N608" ca="1">MID(CELL("názevsouboru"), FIND("[", CELL("názevsouboru")) + 1, FIND("]", CELL("názevsouboru")) - 1-FIND("[", CELL("názevsouboru")))</f>
        <v>Šablona pro vložení EMDN do ÚK VZP – ZP_SOU_v2.xlsx</v>
      </c>
    </row>
    <row r="609" spans="1:14" ht="30" customHeight="1" x14ac:dyDescent="0.25">
      <c r="A609" s="4">
        <v>599</v>
      </c>
      <c r="B609" s="26"/>
      <c r="C609" s="30" t="str">
        <f>IF(B609="","",IFERROR(VLOOKUP(B609,číselník!$A:$D,2,0),"KÓD NENALEZEN V ČÍSELNÍKU"))</f>
        <v/>
      </c>
      <c r="D609" s="31" t="str">
        <f>IF(B609="","",IFERROR(VLOOKUP('ÚHRADOVÝ KATALOG VZP - ZP'!B609,číselník!$A:$D,3,0),"KÓD NENALEZEN V ČÍSELNÍKU"))</f>
        <v/>
      </c>
      <c r="E609" s="31" t="str">
        <f>IF(B609="","",IFERROR(VLOOKUP(B609,číselník!$A:$D,4,0),"KÓD NENALEZEN V ČÍSELNÍKU"))</f>
        <v/>
      </c>
      <c r="F609" s="25"/>
      <c r="G609" s="25"/>
      <c r="H609" s="25"/>
      <c r="I609" s="25"/>
      <c r="J609" s="25"/>
      <c r="K609">
        <f t="shared" si="27"/>
        <v>0</v>
      </c>
      <c r="L609">
        <f t="shared" si="28"/>
        <v>0</v>
      </c>
      <c r="M609">
        <f t="shared" si="29"/>
        <v>0</v>
      </c>
      <c r="N609" t="str" cm="1">
        <f t="array" aca="1" ref="N609" ca="1">MID(CELL("názevsouboru"), FIND("[", CELL("názevsouboru")) + 1, FIND("]", CELL("názevsouboru")) - 1-FIND("[", CELL("názevsouboru")))</f>
        <v>Šablona pro vložení EMDN do ÚK VZP – ZP_SOU_v2.xlsx</v>
      </c>
    </row>
    <row r="610" spans="1:14" ht="30" customHeight="1" x14ac:dyDescent="0.25">
      <c r="A610" s="4">
        <v>600</v>
      </c>
      <c r="B610" s="26"/>
      <c r="C610" s="30" t="str">
        <f>IF(B610="","",IFERROR(VLOOKUP(B610,číselník!$A:$D,2,0),"KÓD NENALEZEN V ČÍSELNÍKU"))</f>
        <v/>
      </c>
      <c r="D610" s="31" t="str">
        <f>IF(B610="","",IFERROR(VLOOKUP('ÚHRADOVÝ KATALOG VZP - ZP'!B610,číselník!$A:$D,3,0),"KÓD NENALEZEN V ČÍSELNÍKU"))</f>
        <v/>
      </c>
      <c r="E610" s="31" t="str">
        <f>IF(B610="","",IFERROR(VLOOKUP(B610,číselník!$A:$D,4,0),"KÓD NENALEZEN V ČÍSELNÍKU"))</f>
        <v/>
      </c>
      <c r="F610" s="25"/>
      <c r="G610" s="25"/>
      <c r="H610" s="25"/>
      <c r="I610" s="25"/>
      <c r="J610" s="25"/>
      <c r="K610">
        <f t="shared" si="27"/>
        <v>0</v>
      </c>
      <c r="L610">
        <f t="shared" si="28"/>
        <v>0</v>
      </c>
      <c r="M610">
        <f t="shared" si="29"/>
        <v>0</v>
      </c>
      <c r="N610" t="str" cm="1">
        <f t="array" aca="1" ref="N610" ca="1">MID(CELL("názevsouboru"), FIND("[", CELL("názevsouboru")) + 1, FIND("]", CELL("názevsouboru")) - 1-FIND("[", CELL("názevsouboru")))</f>
        <v>Šablona pro vložení EMDN do ÚK VZP – ZP_SOU_v2.xlsx</v>
      </c>
    </row>
    <row r="611" spans="1:14" ht="30" customHeight="1" x14ac:dyDescent="0.25">
      <c r="A611" s="4">
        <v>601</v>
      </c>
      <c r="B611" s="26"/>
      <c r="C611" s="30" t="str">
        <f>IF(B611="","",IFERROR(VLOOKUP(B611,číselník!$A:$D,2,0),"KÓD NENALEZEN V ČÍSELNÍKU"))</f>
        <v/>
      </c>
      <c r="D611" s="31" t="str">
        <f>IF(B611="","",IFERROR(VLOOKUP('ÚHRADOVÝ KATALOG VZP - ZP'!B611,číselník!$A:$D,3,0),"KÓD NENALEZEN V ČÍSELNÍKU"))</f>
        <v/>
      </c>
      <c r="E611" s="31" t="str">
        <f>IF(B611="","",IFERROR(VLOOKUP(B611,číselník!$A:$D,4,0),"KÓD NENALEZEN V ČÍSELNÍKU"))</f>
        <v/>
      </c>
      <c r="F611" s="25"/>
      <c r="G611" s="25"/>
      <c r="H611" s="25"/>
      <c r="I611" s="25"/>
      <c r="J611" s="25"/>
      <c r="K611">
        <f t="shared" si="27"/>
        <v>0</v>
      </c>
      <c r="L611">
        <f t="shared" si="28"/>
        <v>0</v>
      </c>
      <c r="M611">
        <f t="shared" si="29"/>
        <v>0</v>
      </c>
      <c r="N611" t="str" cm="1">
        <f t="array" aca="1" ref="N611" ca="1">MID(CELL("názevsouboru"), FIND("[", CELL("názevsouboru")) + 1, FIND("]", CELL("názevsouboru")) - 1-FIND("[", CELL("názevsouboru")))</f>
        <v>Šablona pro vložení EMDN do ÚK VZP – ZP_SOU_v2.xlsx</v>
      </c>
    </row>
    <row r="612" spans="1:14" ht="30" customHeight="1" x14ac:dyDescent="0.25">
      <c r="A612" s="4">
        <v>602</v>
      </c>
      <c r="B612" s="26"/>
      <c r="C612" s="30" t="str">
        <f>IF(B612="","",IFERROR(VLOOKUP(B612,číselník!$A:$D,2,0),"KÓD NENALEZEN V ČÍSELNÍKU"))</f>
        <v/>
      </c>
      <c r="D612" s="31" t="str">
        <f>IF(B612="","",IFERROR(VLOOKUP('ÚHRADOVÝ KATALOG VZP - ZP'!B612,číselník!$A:$D,3,0),"KÓD NENALEZEN V ČÍSELNÍKU"))</f>
        <v/>
      </c>
      <c r="E612" s="31" t="str">
        <f>IF(B612="","",IFERROR(VLOOKUP(B612,číselník!$A:$D,4,0),"KÓD NENALEZEN V ČÍSELNÍKU"))</f>
        <v/>
      </c>
      <c r="F612" s="25"/>
      <c r="G612" s="25"/>
      <c r="H612" s="25"/>
      <c r="I612" s="25"/>
      <c r="J612" s="25"/>
      <c r="K612">
        <f t="shared" si="27"/>
        <v>0</v>
      </c>
      <c r="L612">
        <f t="shared" si="28"/>
        <v>0</v>
      </c>
      <c r="M612">
        <f t="shared" si="29"/>
        <v>0</v>
      </c>
      <c r="N612" t="str" cm="1">
        <f t="array" aca="1" ref="N612" ca="1">MID(CELL("názevsouboru"), FIND("[", CELL("názevsouboru")) + 1, FIND("]", CELL("názevsouboru")) - 1-FIND("[", CELL("názevsouboru")))</f>
        <v>Šablona pro vložení EMDN do ÚK VZP – ZP_SOU_v2.xlsx</v>
      </c>
    </row>
    <row r="613" spans="1:14" ht="30" customHeight="1" x14ac:dyDescent="0.25">
      <c r="A613" s="4">
        <v>603</v>
      </c>
      <c r="B613" s="26"/>
      <c r="C613" s="30" t="str">
        <f>IF(B613="","",IFERROR(VLOOKUP(B613,číselník!$A:$D,2,0),"KÓD NENALEZEN V ČÍSELNÍKU"))</f>
        <v/>
      </c>
      <c r="D613" s="31" t="str">
        <f>IF(B613="","",IFERROR(VLOOKUP('ÚHRADOVÝ KATALOG VZP - ZP'!B613,číselník!$A:$D,3,0),"KÓD NENALEZEN V ČÍSELNÍKU"))</f>
        <v/>
      </c>
      <c r="E613" s="31" t="str">
        <f>IF(B613="","",IFERROR(VLOOKUP(B613,číselník!$A:$D,4,0),"KÓD NENALEZEN V ČÍSELNÍKU"))</f>
        <v/>
      </c>
      <c r="F613" s="25"/>
      <c r="G613" s="25"/>
      <c r="H613" s="25"/>
      <c r="I613" s="25"/>
      <c r="J613" s="25"/>
      <c r="K613">
        <f t="shared" si="27"/>
        <v>0</v>
      </c>
      <c r="L613">
        <f t="shared" si="28"/>
        <v>0</v>
      </c>
      <c r="M613">
        <f t="shared" si="29"/>
        <v>0</v>
      </c>
      <c r="N613" t="str" cm="1">
        <f t="array" aca="1" ref="N613" ca="1">MID(CELL("názevsouboru"), FIND("[", CELL("názevsouboru")) + 1, FIND("]", CELL("názevsouboru")) - 1-FIND("[", CELL("názevsouboru")))</f>
        <v>Šablona pro vložení EMDN do ÚK VZP – ZP_SOU_v2.xlsx</v>
      </c>
    </row>
    <row r="614" spans="1:14" ht="30" customHeight="1" x14ac:dyDescent="0.25">
      <c r="A614" s="4">
        <v>604</v>
      </c>
      <c r="B614" s="26"/>
      <c r="C614" s="30" t="str">
        <f>IF(B614="","",IFERROR(VLOOKUP(B614,číselník!$A:$D,2,0),"KÓD NENALEZEN V ČÍSELNÍKU"))</f>
        <v/>
      </c>
      <c r="D614" s="31" t="str">
        <f>IF(B614="","",IFERROR(VLOOKUP('ÚHRADOVÝ KATALOG VZP - ZP'!B614,číselník!$A:$D,3,0),"KÓD NENALEZEN V ČÍSELNÍKU"))</f>
        <v/>
      </c>
      <c r="E614" s="31" t="str">
        <f>IF(B614="","",IFERROR(VLOOKUP(B614,číselník!$A:$D,4,0),"KÓD NENALEZEN V ČÍSELNÍKU"))</f>
        <v/>
      </c>
      <c r="F614" s="25"/>
      <c r="G614" s="25"/>
      <c r="H614" s="25"/>
      <c r="I614" s="25"/>
      <c r="J614" s="25"/>
      <c r="K614">
        <f t="shared" si="27"/>
        <v>0</v>
      </c>
      <c r="L614">
        <f t="shared" si="28"/>
        <v>0</v>
      </c>
      <c r="M614">
        <f t="shared" si="29"/>
        <v>0</v>
      </c>
      <c r="N614" t="str" cm="1">
        <f t="array" aca="1" ref="N614" ca="1">MID(CELL("názevsouboru"), FIND("[", CELL("názevsouboru")) + 1, FIND("]", CELL("názevsouboru")) - 1-FIND("[", CELL("názevsouboru")))</f>
        <v>Šablona pro vložení EMDN do ÚK VZP – ZP_SOU_v2.xlsx</v>
      </c>
    </row>
    <row r="615" spans="1:14" ht="30" customHeight="1" x14ac:dyDescent="0.25">
      <c r="A615" s="4">
        <v>605</v>
      </c>
      <c r="B615" s="26"/>
      <c r="C615" s="30" t="str">
        <f>IF(B615="","",IFERROR(VLOOKUP(B615,číselník!$A:$D,2,0),"KÓD NENALEZEN V ČÍSELNÍKU"))</f>
        <v/>
      </c>
      <c r="D615" s="31" t="str">
        <f>IF(B615="","",IFERROR(VLOOKUP('ÚHRADOVÝ KATALOG VZP - ZP'!B615,číselník!$A:$D,3,0),"KÓD NENALEZEN V ČÍSELNÍKU"))</f>
        <v/>
      </c>
      <c r="E615" s="31" t="str">
        <f>IF(B615="","",IFERROR(VLOOKUP(B615,číselník!$A:$D,4,0),"KÓD NENALEZEN V ČÍSELNÍKU"))</f>
        <v/>
      </c>
      <c r="F615" s="25"/>
      <c r="G615" s="25"/>
      <c r="H615" s="25"/>
      <c r="I615" s="25"/>
      <c r="J615" s="25"/>
      <c r="K615">
        <f t="shared" si="27"/>
        <v>0</v>
      </c>
      <c r="L615">
        <f t="shared" si="28"/>
        <v>0</v>
      </c>
      <c r="M615">
        <f t="shared" si="29"/>
        <v>0</v>
      </c>
      <c r="N615" t="str" cm="1">
        <f t="array" aca="1" ref="N615" ca="1">MID(CELL("názevsouboru"), FIND("[", CELL("názevsouboru")) + 1, FIND("]", CELL("názevsouboru")) - 1-FIND("[", CELL("názevsouboru")))</f>
        <v>Šablona pro vložení EMDN do ÚK VZP – ZP_SOU_v2.xlsx</v>
      </c>
    </row>
    <row r="616" spans="1:14" ht="30" customHeight="1" x14ac:dyDescent="0.25">
      <c r="A616" s="4">
        <v>606</v>
      </c>
      <c r="B616" s="26"/>
      <c r="C616" s="30" t="str">
        <f>IF(B616="","",IFERROR(VLOOKUP(B616,číselník!$A:$D,2,0),"KÓD NENALEZEN V ČÍSELNÍKU"))</f>
        <v/>
      </c>
      <c r="D616" s="31" t="str">
        <f>IF(B616="","",IFERROR(VLOOKUP('ÚHRADOVÝ KATALOG VZP - ZP'!B616,číselník!$A:$D,3,0),"KÓD NENALEZEN V ČÍSELNÍKU"))</f>
        <v/>
      </c>
      <c r="E616" s="31" t="str">
        <f>IF(B616="","",IFERROR(VLOOKUP(B616,číselník!$A:$D,4,0),"KÓD NENALEZEN V ČÍSELNÍKU"))</f>
        <v/>
      </c>
      <c r="F616" s="25"/>
      <c r="G616" s="25"/>
      <c r="H616" s="25"/>
      <c r="I616" s="25"/>
      <c r="J616" s="25"/>
      <c r="K616">
        <f t="shared" si="27"/>
        <v>0</v>
      </c>
      <c r="L616">
        <f t="shared" si="28"/>
        <v>0</v>
      </c>
      <c r="M616">
        <f t="shared" si="29"/>
        <v>0</v>
      </c>
      <c r="N616" t="str" cm="1">
        <f t="array" aca="1" ref="N616" ca="1">MID(CELL("názevsouboru"), FIND("[", CELL("názevsouboru")) + 1, FIND("]", CELL("názevsouboru")) - 1-FIND("[", CELL("názevsouboru")))</f>
        <v>Šablona pro vložení EMDN do ÚK VZP – ZP_SOU_v2.xlsx</v>
      </c>
    </row>
    <row r="617" spans="1:14" ht="30" customHeight="1" x14ac:dyDescent="0.25">
      <c r="A617" s="4">
        <v>607</v>
      </c>
      <c r="B617" s="26"/>
      <c r="C617" s="30" t="str">
        <f>IF(B617="","",IFERROR(VLOOKUP(B617,číselník!$A:$D,2,0),"KÓD NENALEZEN V ČÍSELNÍKU"))</f>
        <v/>
      </c>
      <c r="D617" s="31" t="str">
        <f>IF(B617="","",IFERROR(VLOOKUP('ÚHRADOVÝ KATALOG VZP - ZP'!B617,číselník!$A:$D,3,0),"KÓD NENALEZEN V ČÍSELNÍKU"))</f>
        <v/>
      </c>
      <c r="E617" s="31" t="str">
        <f>IF(B617="","",IFERROR(VLOOKUP(B617,číselník!$A:$D,4,0),"KÓD NENALEZEN V ČÍSELNÍKU"))</f>
        <v/>
      </c>
      <c r="F617" s="25"/>
      <c r="G617" s="25"/>
      <c r="H617" s="25"/>
      <c r="I617" s="25"/>
      <c r="J617" s="25"/>
      <c r="K617">
        <f t="shared" si="27"/>
        <v>0</v>
      </c>
      <c r="L617">
        <f t="shared" si="28"/>
        <v>0</v>
      </c>
      <c r="M617">
        <f t="shared" si="29"/>
        <v>0</v>
      </c>
      <c r="N617" t="str" cm="1">
        <f t="array" aca="1" ref="N617" ca="1">MID(CELL("názevsouboru"), FIND("[", CELL("názevsouboru")) + 1, FIND("]", CELL("názevsouboru")) - 1-FIND("[", CELL("názevsouboru")))</f>
        <v>Šablona pro vložení EMDN do ÚK VZP – ZP_SOU_v2.xlsx</v>
      </c>
    </row>
    <row r="618" spans="1:14" ht="30" customHeight="1" x14ac:dyDescent="0.25">
      <c r="A618" s="4">
        <v>608</v>
      </c>
      <c r="B618" s="26"/>
      <c r="C618" s="30" t="str">
        <f>IF(B618="","",IFERROR(VLOOKUP(B618,číselník!$A:$D,2,0),"KÓD NENALEZEN V ČÍSELNÍKU"))</f>
        <v/>
      </c>
      <c r="D618" s="31" t="str">
        <f>IF(B618="","",IFERROR(VLOOKUP('ÚHRADOVÝ KATALOG VZP - ZP'!B618,číselník!$A:$D,3,0),"KÓD NENALEZEN V ČÍSELNÍKU"))</f>
        <v/>
      </c>
      <c r="E618" s="31" t="str">
        <f>IF(B618="","",IFERROR(VLOOKUP(B618,číselník!$A:$D,4,0),"KÓD NENALEZEN V ČÍSELNÍKU"))</f>
        <v/>
      </c>
      <c r="F618" s="25"/>
      <c r="G618" s="25"/>
      <c r="H618" s="25"/>
      <c r="I618" s="25"/>
      <c r="J618" s="25"/>
      <c r="K618">
        <f t="shared" si="27"/>
        <v>0</v>
      </c>
      <c r="L618">
        <f t="shared" si="28"/>
        <v>0</v>
      </c>
      <c r="M618">
        <f t="shared" si="29"/>
        <v>0</v>
      </c>
      <c r="N618" t="str" cm="1">
        <f t="array" aca="1" ref="N618" ca="1">MID(CELL("názevsouboru"), FIND("[", CELL("názevsouboru")) + 1, FIND("]", CELL("názevsouboru")) - 1-FIND("[", CELL("názevsouboru")))</f>
        <v>Šablona pro vložení EMDN do ÚK VZP – ZP_SOU_v2.xlsx</v>
      </c>
    </row>
    <row r="619" spans="1:14" ht="30" customHeight="1" x14ac:dyDescent="0.25">
      <c r="A619" s="4">
        <v>609</v>
      </c>
      <c r="B619" s="26"/>
      <c r="C619" s="30" t="str">
        <f>IF(B619="","",IFERROR(VLOOKUP(B619,číselník!$A:$D,2,0),"KÓD NENALEZEN V ČÍSELNÍKU"))</f>
        <v/>
      </c>
      <c r="D619" s="31" t="str">
        <f>IF(B619="","",IFERROR(VLOOKUP('ÚHRADOVÝ KATALOG VZP - ZP'!B619,číselník!$A:$D,3,0),"KÓD NENALEZEN V ČÍSELNÍKU"))</f>
        <v/>
      </c>
      <c r="E619" s="31" t="str">
        <f>IF(B619="","",IFERROR(VLOOKUP(B619,číselník!$A:$D,4,0),"KÓD NENALEZEN V ČÍSELNÍKU"))</f>
        <v/>
      </c>
      <c r="F619" s="25"/>
      <c r="G619" s="25"/>
      <c r="H619" s="25"/>
      <c r="I619" s="25"/>
      <c r="J619" s="25"/>
      <c r="K619">
        <f t="shared" si="27"/>
        <v>0</v>
      </c>
      <c r="L619">
        <f t="shared" si="28"/>
        <v>0</v>
      </c>
      <c r="M619">
        <f t="shared" si="29"/>
        <v>0</v>
      </c>
      <c r="N619" t="str" cm="1">
        <f t="array" aca="1" ref="N619" ca="1">MID(CELL("názevsouboru"), FIND("[", CELL("názevsouboru")) + 1, FIND("]", CELL("názevsouboru")) - 1-FIND("[", CELL("názevsouboru")))</f>
        <v>Šablona pro vložení EMDN do ÚK VZP – ZP_SOU_v2.xlsx</v>
      </c>
    </row>
    <row r="620" spans="1:14" ht="30" customHeight="1" x14ac:dyDescent="0.25">
      <c r="A620" s="4">
        <v>610</v>
      </c>
      <c r="B620" s="26"/>
      <c r="C620" s="30" t="str">
        <f>IF(B620="","",IFERROR(VLOOKUP(B620,číselník!$A:$D,2,0),"KÓD NENALEZEN V ČÍSELNÍKU"))</f>
        <v/>
      </c>
      <c r="D620" s="31" t="str">
        <f>IF(B620="","",IFERROR(VLOOKUP('ÚHRADOVÝ KATALOG VZP - ZP'!B620,číselník!$A:$D,3,0),"KÓD NENALEZEN V ČÍSELNÍKU"))</f>
        <v/>
      </c>
      <c r="E620" s="31" t="str">
        <f>IF(B620="","",IFERROR(VLOOKUP(B620,číselník!$A:$D,4,0),"KÓD NENALEZEN V ČÍSELNÍKU"))</f>
        <v/>
      </c>
      <c r="F620" s="25"/>
      <c r="G620" s="25"/>
      <c r="H620" s="25"/>
      <c r="I620" s="25"/>
      <c r="J620" s="25"/>
      <c r="K620">
        <f t="shared" si="27"/>
        <v>0</v>
      </c>
      <c r="L620">
        <f t="shared" si="28"/>
        <v>0</v>
      </c>
      <c r="M620">
        <f t="shared" si="29"/>
        <v>0</v>
      </c>
      <c r="N620" t="str" cm="1">
        <f t="array" aca="1" ref="N620" ca="1">MID(CELL("názevsouboru"), FIND("[", CELL("názevsouboru")) + 1, FIND("]", CELL("názevsouboru")) - 1-FIND("[", CELL("názevsouboru")))</f>
        <v>Šablona pro vložení EMDN do ÚK VZP – ZP_SOU_v2.xlsx</v>
      </c>
    </row>
    <row r="621" spans="1:14" ht="30" customHeight="1" x14ac:dyDescent="0.25">
      <c r="A621" s="4">
        <v>611</v>
      </c>
      <c r="B621" s="26"/>
      <c r="C621" s="30" t="str">
        <f>IF(B621="","",IFERROR(VLOOKUP(B621,číselník!$A:$D,2,0),"KÓD NENALEZEN V ČÍSELNÍKU"))</f>
        <v/>
      </c>
      <c r="D621" s="31" t="str">
        <f>IF(B621="","",IFERROR(VLOOKUP('ÚHRADOVÝ KATALOG VZP - ZP'!B621,číselník!$A:$D,3,0),"KÓD NENALEZEN V ČÍSELNÍKU"))</f>
        <v/>
      </c>
      <c r="E621" s="31" t="str">
        <f>IF(B621="","",IFERROR(VLOOKUP(B621,číselník!$A:$D,4,0),"KÓD NENALEZEN V ČÍSELNÍKU"))</f>
        <v/>
      </c>
      <c r="F621" s="25"/>
      <c r="G621" s="25"/>
      <c r="H621" s="25"/>
      <c r="I621" s="25"/>
      <c r="J621" s="25"/>
      <c r="K621">
        <f t="shared" si="27"/>
        <v>0</v>
      </c>
      <c r="L621">
        <f t="shared" si="28"/>
        <v>0</v>
      </c>
      <c r="M621">
        <f t="shared" si="29"/>
        <v>0</v>
      </c>
      <c r="N621" t="str" cm="1">
        <f t="array" aca="1" ref="N621" ca="1">MID(CELL("názevsouboru"), FIND("[", CELL("názevsouboru")) + 1, FIND("]", CELL("názevsouboru")) - 1-FIND("[", CELL("názevsouboru")))</f>
        <v>Šablona pro vložení EMDN do ÚK VZP – ZP_SOU_v2.xlsx</v>
      </c>
    </row>
    <row r="622" spans="1:14" ht="30" customHeight="1" x14ac:dyDescent="0.25">
      <c r="A622" s="4">
        <v>612</v>
      </c>
      <c r="B622" s="26"/>
      <c r="C622" s="30" t="str">
        <f>IF(B622="","",IFERROR(VLOOKUP(B622,číselník!$A:$D,2,0),"KÓD NENALEZEN V ČÍSELNÍKU"))</f>
        <v/>
      </c>
      <c r="D622" s="31" t="str">
        <f>IF(B622="","",IFERROR(VLOOKUP('ÚHRADOVÝ KATALOG VZP - ZP'!B622,číselník!$A:$D,3,0),"KÓD NENALEZEN V ČÍSELNÍKU"))</f>
        <v/>
      </c>
      <c r="E622" s="31" t="str">
        <f>IF(B622="","",IFERROR(VLOOKUP(B622,číselník!$A:$D,4,0),"KÓD NENALEZEN V ČÍSELNÍKU"))</f>
        <v/>
      </c>
      <c r="F622" s="25"/>
      <c r="G622" s="25"/>
      <c r="H622" s="25"/>
      <c r="I622" s="25"/>
      <c r="J622" s="25"/>
      <c r="K622">
        <f t="shared" si="27"/>
        <v>0</v>
      </c>
      <c r="L622">
        <f t="shared" si="28"/>
        <v>0</v>
      </c>
      <c r="M622">
        <f t="shared" si="29"/>
        <v>0</v>
      </c>
      <c r="N622" t="str" cm="1">
        <f t="array" aca="1" ref="N622" ca="1">MID(CELL("názevsouboru"), FIND("[", CELL("názevsouboru")) + 1, FIND("]", CELL("názevsouboru")) - 1-FIND("[", CELL("názevsouboru")))</f>
        <v>Šablona pro vložení EMDN do ÚK VZP – ZP_SOU_v2.xlsx</v>
      </c>
    </row>
    <row r="623" spans="1:14" ht="30" customHeight="1" x14ac:dyDescent="0.25">
      <c r="A623" s="4">
        <v>613</v>
      </c>
      <c r="B623" s="26"/>
      <c r="C623" s="30" t="str">
        <f>IF(B623="","",IFERROR(VLOOKUP(B623,číselník!$A:$D,2,0),"KÓD NENALEZEN V ČÍSELNÍKU"))</f>
        <v/>
      </c>
      <c r="D623" s="31" t="str">
        <f>IF(B623="","",IFERROR(VLOOKUP('ÚHRADOVÝ KATALOG VZP - ZP'!B623,číselník!$A:$D,3,0),"KÓD NENALEZEN V ČÍSELNÍKU"))</f>
        <v/>
      </c>
      <c r="E623" s="31" t="str">
        <f>IF(B623="","",IFERROR(VLOOKUP(B623,číselník!$A:$D,4,0),"KÓD NENALEZEN V ČÍSELNÍKU"))</f>
        <v/>
      </c>
      <c r="F623" s="25"/>
      <c r="G623" s="25"/>
      <c r="H623" s="25"/>
      <c r="I623" s="25"/>
      <c r="J623" s="25"/>
      <c r="K623">
        <f t="shared" si="27"/>
        <v>0</v>
      </c>
      <c r="L623">
        <f t="shared" si="28"/>
        <v>0</v>
      </c>
      <c r="M623">
        <f t="shared" si="29"/>
        <v>0</v>
      </c>
      <c r="N623" t="str" cm="1">
        <f t="array" aca="1" ref="N623" ca="1">MID(CELL("názevsouboru"), FIND("[", CELL("názevsouboru")) + 1, FIND("]", CELL("názevsouboru")) - 1-FIND("[", CELL("názevsouboru")))</f>
        <v>Šablona pro vložení EMDN do ÚK VZP – ZP_SOU_v2.xlsx</v>
      </c>
    </row>
    <row r="624" spans="1:14" ht="30" customHeight="1" x14ac:dyDescent="0.25">
      <c r="A624" s="4">
        <v>614</v>
      </c>
      <c r="B624" s="26"/>
      <c r="C624" s="30" t="str">
        <f>IF(B624="","",IFERROR(VLOOKUP(B624,číselník!$A:$D,2,0),"KÓD NENALEZEN V ČÍSELNÍKU"))</f>
        <v/>
      </c>
      <c r="D624" s="31" t="str">
        <f>IF(B624="","",IFERROR(VLOOKUP('ÚHRADOVÝ KATALOG VZP - ZP'!B624,číselník!$A:$D,3,0),"KÓD NENALEZEN V ČÍSELNÍKU"))</f>
        <v/>
      </c>
      <c r="E624" s="31" t="str">
        <f>IF(B624="","",IFERROR(VLOOKUP(B624,číselník!$A:$D,4,0),"KÓD NENALEZEN V ČÍSELNÍKU"))</f>
        <v/>
      </c>
      <c r="F624" s="25"/>
      <c r="G624" s="25"/>
      <c r="H624" s="25"/>
      <c r="I624" s="25"/>
      <c r="J624" s="25"/>
      <c r="K624">
        <f t="shared" si="27"/>
        <v>0</v>
      </c>
      <c r="L624">
        <f t="shared" si="28"/>
        <v>0</v>
      </c>
      <c r="M624">
        <f t="shared" si="29"/>
        <v>0</v>
      </c>
      <c r="N624" t="str" cm="1">
        <f t="array" aca="1" ref="N624" ca="1">MID(CELL("názevsouboru"), FIND("[", CELL("názevsouboru")) + 1, FIND("]", CELL("názevsouboru")) - 1-FIND("[", CELL("názevsouboru")))</f>
        <v>Šablona pro vložení EMDN do ÚK VZP – ZP_SOU_v2.xlsx</v>
      </c>
    </row>
    <row r="625" spans="1:14" ht="30" customHeight="1" x14ac:dyDescent="0.25">
      <c r="A625" s="4">
        <v>615</v>
      </c>
      <c r="B625" s="26"/>
      <c r="C625" s="30" t="str">
        <f>IF(B625="","",IFERROR(VLOOKUP(B625,číselník!$A:$D,2,0),"KÓD NENALEZEN V ČÍSELNÍKU"))</f>
        <v/>
      </c>
      <c r="D625" s="31" t="str">
        <f>IF(B625="","",IFERROR(VLOOKUP('ÚHRADOVÝ KATALOG VZP - ZP'!B625,číselník!$A:$D,3,0),"KÓD NENALEZEN V ČÍSELNÍKU"))</f>
        <v/>
      </c>
      <c r="E625" s="31" t="str">
        <f>IF(B625="","",IFERROR(VLOOKUP(B625,číselník!$A:$D,4,0),"KÓD NENALEZEN V ČÍSELNÍKU"))</f>
        <v/>
      </c>
      <c r="F625" s="25"/>
      <c r="G625" s="25"/>
      <c r="H625" s="25"/>
      <c r="I625" s="25"/>
      <c r="J625" s="25"/>
      <c r="K625">
        <f t="shared" si="27"/>
        <v>0</v>
      </c>
      <c r="L625">
        <f t="shared" si="28"/>
        <v>0</v>
      </c>
      <c r="M625">
        <f t="shared" si="29"/>
        <v>0</v>
      </c>
      <c r="N625" t="str" cm="1">
        <f t="array" aca="1" ref="N625" ca="1">MID(CELL("názevsouboru"), FIND("[", CELL("názevsouboru")) + 1, FIND("]", CELL("názevsouboru")) - 1-FIND("[", CELL("názevsouboru")))</f>
        <v>Šablona pro vložení EMDN do ÚK VZP – ZP_SOU_v2.xlsx</v>
      </c>
    </row>
    <row r="626" spans="1:14" ht="30" customHeight="1" x14ac:dyDescent="0.25">
      <c r="A626" s="4">
        <v>616</v>
      </c>
      <c r="B626" s="26"/>
      <c r="C626" s="30" t="str">
        <f>IF(B626="","",IFERROR(VLOOKUP(B626,číselník!$A:$D,2,0),"KÓD NENALEZEN V ČÍSELNÍKU"))</f>
        <v/>
      </c>
      <c r="D626" s="31" t="str">
        <f>IF(B626="","",IFERROR(VLOOKUP('ÚHRADOVÝ KATALOG VZP - ZP'!B626,číselník!$A:$D,3,0),"KÓD NENALEZEN V ČÍSELNÍKU"))</f>
        <v/>
      </c>
      <c r="E626" s="31" t="str">
        <f>IF(B626="","",IFERROR(VLOOKUP(B626,číselník!$A:$D,4,0),"KÓD NENALEZEN V ČÍSELNÍKU"))</f>
        <v/>
      </c>
      <c r="F626" s="25"/>
      <c r="G626" s="25"/>
      <c r="H626" s="25"/>
      <c r="I626" s="25"/>
      <c r="J626" s="25"/>
      <c r="K626">
        <f t="shared" si="27"/>
        <v>0</v>
      </c>
      <c r="L626">
        <f t="shared" si="28"/>
        <v>0</v>
      </c>
      <c r="M626">
        <f t="shared" si="29"/>
        <v>0</v>
      </c>
      <c r="N626" t="str" cm="1">
        <f t="array" aca="1" ref="N626" ca="1">MID(CELL("názevsouboru"), FIND("[", CELL("názevsouboru")) + 1, FIND("]", CELL("názevsouboru")) - 1-FIND("[", CELL("názevsouboru")))</f>
        <v>Šablona pro vložení EMDN do ÚK VZP – ZP_SOU_v2.xlsx</v>
      </c>
    </row>
    <row r="627" spans="1:14" ht="30" customHeight="1" x14ac:dyDescent="0.25">
      <c r="A627" s="4">
        <v>617</v>
      </c>
      <c r="B627" s="26"/>
      <c r="C627" s="30" t="str">
        <f>IF(B627="","",IFERROR(VLOOKUP(B627,číselník!$A:$D,2,0),"KÓD NENALEZEN V ČÍSELNÍKU"))</f>
        <v/>
      </c>
      <c r="D627" s="31" t="str">
        <f>IF(B627="","",IFERROR(VLOOKUP('ÚHRADOVÝ KATALOG VZP - ZP'!B627,číselník!$A:$D,3,0),"KÓD NENALEZEN V ČÍSELNÍKU"))</f>
        <v/>
      </c>
      <c r="E627" s="31" t="str">
        <f>IF(B627="","",IFERROR(VLOOKUP(B627,číselník!$A:$D,4,0),"KÓD NENALEZEN V ČÍSELNÍKU"))</f>
        <v/>
      </c>
      <c r="F627" s="25"/>
      <c r="G627" s="25"/>
      <c r="H627" s="25"/>
      <c r="I627" s="25"/>
      <c r="J627" s="25"/>
      <c r="K627">
        <f t="shared" si="27"/>
        <v>0</v>
      </c>
      <c r="L627">
        <f t="shared" si="28"/>
        <v>0</v>
      </c>
      <c r="M627">
        <f t="shared" si="29"/>
        <v>0</v>
      </c>
      <c r="N627" t="str" cm="1">
        <f t="array" aca="1" ref="N627" ca="1">MID(CELL("názevsouboru"), FIND("[", CELL("názevsouboru")) + 1, FIND("]", CELL("názevsouboru")) - 1-FIND("[", CELL("názevsouboru")))</f>
        <v>Šablona pro vložení EMDN do ÚK VZP – ZP_SOU_v2.xlsx</v>
      </c>
    </row>
    <row r="628" spans="1:14" ht="30" customHeight="1" x14ac:dyDescent="0.25">
      <c r="A628" s="4">
        <v>618</v>
      </c>
      <c r="B628" s="26"/>
      <c r="C628" s="30" t="str">
        <f>IF(B628="","",IFERROR(VLOOKUP(B628,číselník!$A:$D,2,0),"KÓD NENALEZEN V ČÍSELNÍKU"))</f>
        <v/>
      </c>
      <c r="D628" s="31" t="str">
        <f>IF(B628="","",IFERROR(VLOOKUP('ÚHRADOVÝ KATALOG VZP - ZP'!B628,číselník!$A:$D,3,0),"KÓD NENALEZEN V ČÍSELNÍKU"))</f>
        <v/>
      </c>
      <c r="E628" s="31" t="str">
        <f>IF(B628="","",IFERROR(VLOOKUP(B628,číselník!$A:$D,4,0),"KÓD NENALEZEN V ČÍSELNÍKU"))</f>
        <v/>
      </c>
      <c r="F628" s="25"/>
      <c r="G628" s="25"/>
      <c r="H628" s="25"/>
      <c r="I628" s="25"/>
      <c r="J628" s="25"/>
      <c r="K628">
        <f t="shared" si="27"/>
        <v>0</v>
      </c>
      <c r="L628">
        <f t="shared" si="28"/>
        <v>0</v>
      </c>
      <c r="M628">
        <f t="shared" si="29"/>
        <v>0</v>
      </c>
      <c r="N628" t="str" cm="1">
        <f t="array" aca="1" ref="N628" ca="1">MID(CELL("názevsouboru"), FIND("[", CELL("názevsouboru")) + 1, FIND("]", CELL("názevsouboru")) - 1-FIND("[", CELL("názevsouboru")))</f>
        <v>Šablona pro vložení EMDN do ÚK VZP – ZP_SOU_v2.xlsx</v>
      </c>
    </row>
    <row r="629" spans="1:14" ht="30" customHeight="1" x14ac:dyDescent="0.25">
      <c r="A629" s="4">
        <v>619</v>
      </c>
      <c r="B629" s="26"/>
      <c r="C629" s="30" t="str">
        <f>IF(B629="","",IFERROR(VLOOKUP(B629,číselník!$A:$D,2,0),"KÓD NENALEZEN V ČÍSELNÍKU"))</f>
        <v/>
      </c>
      <c r="D629" s="31" t="str">
        <f>IF(B629="","",IFERROR(VLOOKUP('ÚHRADOVÝ KATALOG VZP - ZP'!B629,číselník!$A:$D,3,0),"KÓD NENALEZEN V ČÍSELNÍKU"))</f>
        <v/>
      </c>
      <c r="E629" s="31" t="str">
        <f>IF(B629="","",IFERROR(VLOOKUP(B629,číselník!$A:$D,4,0),"KÓD NENALEZEN V ČÍSELNÍKU"))</f>
        <v/>
      </c>
      <c r="F629" s="25"/>
      <c r="G629" s="25"/>
      <c r="H629" s="25"/>
      <c r="I629" s="25"/>
      <c r="J629" s="25"/>
      <c r="K629">
        <f t="shared" si="27"/>
        <v>0</v>
      </c>
      <c r="L629">
        <f t="shared" si="28"/>
        <v>0</v>
      </c>
      <c r="M629">
        <f t="shared" si="29"/>
        <v>0</v>
      </c>
      <c r="N629" t="str" cm="1">
        <f t="array" aca="1" ref="N629" ca="1">MID(CELL("názevsouboru"), FIND("[", CELL("názevsouboru")) + 1, FIND("]", CELL("názevsouboru")) - 1-FIND("[", CELL("názevsouboru")))</f>
        <v>Šablona pro vložení EMDN do ÚK VZP – ZP_SOU_v2.xlsx</v>
      </c>
    </row>
    <row r="630" spans="1:14" ht="30" customHeight="1" x14ac:dyDescent="0.25">
      <c r="A630" s="4">
        <v>620</v>
      </c>
      <c r="B630" s="26"/>
      <c r="C630" s="30" t="str">
        <f>IF(B630="","",IFERROR(VLOOKUP(B630,číselník!$A:$D,2,0),"KÓD NENALEZEN V ČÍSELNÍKU"))</f>
        <v/>
      </c>
      <c r="D630" s="31" t="str">
        <f>IF(B630="","",IFERROR(VLOOKUP('ÚHRADOVÝ KATALOG VZP - ZP'!B630,číselník!$A:$D,3,0),"KÓD NENALEZEN V ČÍSELNÍKU"))</f>
        <v/>
      </c>
      <c r="E630" s="31" t="str">
        <f>IF(B630="","",IFERROR(VLOOKUP(B630,číselník!$A:$D,4,0),"KÓD NENALEZEN V ČÍSELNÍKU"))</f>
        <v/>
      </c>
      <c r="F630" s="25"/>
      <c r="G630" s="25"/>
      <c r="H630" s="25"/>
      <c r="I630" s="25"/>
      <c r="J630" s="25"/>
      <c r="K630">
        <f t="shared" si="27"/>
        <v>0</v>
      </c>
      <c r="L630">
        <f t="shared" si="28"/>
        <v>0</v>
      </c>
      <c r="M630">
        <f t="shared" si="29"/>
        <v>0</v>
      </c>
      <c r="N630" t="str" cm="1">
        <f t="array" aca="1" ref="N630" ca="1">MID(CELL("názevsouboru"), FIND("[", CELL("názevsouboru")) + 1, FIND("]", CELL("názevsouboru")) - 1-FIND("[", CELL("názevsouboru")))</f>
        <v>Šablona pro vložení EMDN do ÚK VZP – ZP_SOU_v2.xlsx</v>
      </c>
    </row>
    <row r="631" spans="1:14" ht="30" customHeight="1" x14ac:dyDescent="0.25">
      <c r="A631" s="4">
        <v>621</v>
      </c>
      <c r="B631" s="26"/>
      <c r="C631" s="30" t="str">
        <f>IF(B631="","",IFERROR(VLOOKUP(B631,číselník!$A:$D,2,0),"KÓD NENALEZEN V ČÍSELNÍKU"))</f>
        <v/>
      </c>
      <c r="D631" s="31" t="str">
        <f>IF(B631="","",IFERROR(VLOOKUP('ÚHRADOVÝ KATALOG VZP - ZP'!B631,číselník!$A:$D,3,0),"KÓD NENALEZEN V ČÍSELNÍKU"))</f>
        <v/>
      </c>
      <c r="E631" s="31" t="str">
        <f>IF(B631="","",IFERROR(VLOOKUP(B631,číselník!$A:$D,4,0),"KÓD NENALEZEN V ČÍSELNÍKU"))</f>
        <v/>
      </c>
      <c r="F631" s="25"/>
      <c r="G631" s="25"/>
      <c r="H631" s="25"/>
      <c r="I631" s="25"/>
      <c r="J631" s="25"/>
      <c r="K631">
        <f t="shared" si="27"/>
        <v>0</v>
      </c>
      <c r="L631">
        <f t="shared" si="28"/>
        <v>0</v>
      </c>
      <c r="M631">
        <f t="shared" si="29"/>
        <v>0</v>
      </c>
      <c r="N631" t="str" cm="1">
        <f t="array" aca="1" ref="N631" ca="1">MID(CELL("názevsouboru"), FIND("[", CELL("názevsouboru")) + 1, FIND("]", CELL("názevsouboru")) - 1-FIND("[", CELL("názevsouboru")))</f>
        <v>Šablona pro vložení EMDN do ÚK VZP – ZP_SOU_v2.xlsx</v>
      </c>
    </row>
    <row r="632" spans="1:14" ht="30" customHeight="1" x14ac:dyDescent="0.25">
      <c r="A632" s="4">
        <v>622</v>
      </c>
      <c r="B632" s="26"/>
      <c r="C632" s="30" t="str">
        <f>IF(B632="","",IFERROR(VLOOKUP(B632,číselník!$A:$D,2,0),"KÓD NENALEZEN V ČÍSELNÍKU"))</f>
        <v/>
      </c>
      <c r="D632" s="31" t="str">
        <f>IF(B632="","",IFERROR(VLOOKUP('ÚHRADOVÝ KATALOG VZP - ZP'!B632,číselník!$A:$D,3,0),"KÓD NENALEZEN V ČÍSELNÍKU"))</f>
        <v/>
      </c>
      <c r="E632" s="31" t="str">
        <f>IF(B632="","",IFERROR(VLOOKUP(B632,číselník!$A:$D,4,0),"KÓD NENALEZEN V ČÍSELNÍKU"))</f>
        <v/>
      </c>
      <c r="F632" s="25"/>
      <c r="G632" s="25"/>
      <c r="H632" s="25"/>
      <c r="I632" s="25"/>
      <c r="J632" s="25"/>
      <c r="K632">
        <f t="shared" si="27"/>
        <v>0</v>
      </c>
      <c r="L632">
        <f t="shared" si="28"/>
        <v>0</v>
      </c>
      <c r="M632">
        <f t="shared" si="29"/>
        <v>0</v>
      </c>
      <c r="N632" t="str" cm="1">
        <f t="array" aca="1" ref="N632" ca="1">MID(CELL("názevsouboru"), FIND("[", CELL("názevsouboru")) + 1, FIND("]", CELL("názevsouboru")) - 1-FIND("[", CELL("názevsouboru")))</f>
        <v>Šablona pro vložení EMDN do ÚK VZP – ZP_SOU_v2.xlsx</v>
      </c>
    </row>
    <row r="633" spans="1:14" ht="30" customHeight="1" x14ac:dyDescent="0.25">
      <c r="A633" s="4">
        <v>623</v>
      </c>
      <c r="B633" s="26"/>
      <c r="C633" s="30" t="str">
        <f>IF(B633="","",IFERROR(VLOOKUP(B633,číselník!$A:$D,2,0),"KÓD NENALEZEN V ČÍSELNÍKU"))</f>
        <v/>
      </c>
      <c r="D633" s="31" t="str">
        <f>IF(B633="","",IFERROR(VLOOKUP('ÚHRADOVÝ KATALOG VZP - ZP'!B633,číselník!$A:$D,3,0),"KÓD NENALEZEN V ČÍSELNÍKU"))</f>
        <v/>
      </c>
      <c r="E633" s="31" t="str">
        <f>IF(B633="","",IFERROR(VLOOKUP(B633,číselník!$A:$D,4,0),"KÓD NENALEZEN V ČÍSELNÍKU"))</f>
        <v/>
      </c>
      <c r="F633" s="25"/>
      <c r="G633" s="25"/>
      <c r="H633" s="25"/>
      <c r="I633" s="25"/>
      <c r="J633" s="25"/>
      <c r="K633">
        <f t="shared" si="27"/>
        <v>0</v>
      </c>
      <c r="L633">
        <f t="shared" si="28"/>
        <v>0</v>
      </c>
      <c r="M633">
        <f t="shared" si="29"/>
        <v>0</v>
      </c>
      <c r="N633" t="str" cm="1">
        <f t="array" aca="1" ref="N633" ca="1">MID(CELL("názevsouboru"), FIND("[", CELL("názevsouboru")) + 1, FIND("]", CELL("názevsouboru")) - 1-FIND("[", CELL("názevsouboru")))</f>
        <v>Šablona pro vložení EMDN do ÚK VZP – ZP_SOU_v2.xlsx</v>
      </c>
    </row>
    <row r="634" spans="1:14" ht="30" customHeight="1" x14ac:dyDescent="0.25">
      <c r="A634" s="4">
        <v>624</v>
      </c>
      <c r="B634" s="26"/>
      <c r="C634" s="30" t="str">
        <f>IF(B634="","",IFERROR(VLOOKUP(B634,číselník!$A:$D,2,0),"KÓD NENALEZEN V ČÍSELNÍKU"))</f>
        <v/>
      </c>
      <c r="D634" s="31" t="str">
        <f>IF(B634="","",IFERROR(VLOOKUP('ÚHRADOVÝ KATALOG VZP - ZP'!B634,číselník!$A:$D,3,0),"KÓD NENALEZEN V ČÍSELNÍKU"))</f>
        <v/>
      </c>
      <c r="E634" s="31" t="str">
        <f>IF(B634="","",IFERROR(VLOOKUP(B634,číselník!$A:$D,4,0),"KÓD NENALEZEN V ČÍSELNÍKU"))</f>
        <v/>
      </c>
      <c r="F634" s="25"/>
      <c r="G634" s="25"/>
      <c r="H634" s="25"/>
      <c r="I634" s="25"/>
      <c r="J634" s="25"/>
      <c r="K634">
        <f t="shared" si="27"/>
        <v>0</v>
      </c>
      <c r="L634">
        <f t="shared" si="28"/>
        <v>0</v>
      </c>
      <c r="M634">
        <f t="shared" si="29"/>
        <v>0</v>
      </c>
      <c r="N634" t="str" cm="1">
        <f t="array" aca="1" ref="N634" ca="1">MID(CELL("názevsouboru"), FIND("[", CELL("názevsouboru")) + 1, FIND("]", CELL("názevsouboru")) - 1-FIND("[", CELL("názevsouboru")))</f>
        <v>Šablona pro vložení EMDN do ÚK VZP – ZP_SOU_v2.xlsx</v>
      </c>
    </row>
    <row r="635" spans="1:14" ht="30" customHeight="1" x14ac:dyDescent="0.25">
      <c r="A635" s="4">
        <v>625</v>
      </c>
      <c r="B635" s="26"/>
      <c r="C635" s="30" t="str">
        <f>IF(B635="","",IFERROR(VLOOKUP(B635,číselník!$A:$D,2,0),"KÓD NENALEZEN V ČÍSELNÍKU"))</f>
        <v/>
      </c>
      <c r="D635" s="31" t="str">
        <f>IF(B635="","",IFERROR(VLOOKUP('ÚHRADOVÝ KATALOG VZP - ZP'!B635,číselník!$A:$D,3,0),"KÓD NENALEZEN V ČÍSELNÍKU"))</f>
        <v/>
      </c>
      <c r="E635" s="31" t="str">
        <f>IF(B635="","",IFERROR(VLOOKUP(B635,číselník!$A:$D,4,0),"KÓD NENALEZEN V ČÍSELNÍKU"))</f>
        <v/>
      </c>
      <c r="F635" s="25"/>
      <c r="G635" s="25"/>
      <c r="H635" s="25"/>
      <c r="I635" s="25"/>
      <c r="J635" s="25"/>
      <c r="K635">
        <f t="shared" si="27"/>
        <v>0</v>
      </c>
      <c r="L635">
        <f t="shared" si="28"/>
        <v>0</v>
      </c>
      <c r="M635">
        <f t="shared" si="29"/>
        <v>0</v>
      </c>
      <c r="N635" t="str" cm="1">
        <f t="array" aca="1" ref="N635" ca="1">MID(CELL("názevsouboru"), FIND("[", CELL("názevsouboru")) + 1, FIND("]", CELL("názevsouboru")) - 1-FIND("[", CELL("názevsouboru")))</f>
        <v>Šablona pro vložení EMDN do ÚK VZP – ZP_SOU_v2.xlsx</v>
      </c>
    </row>
    <row r="636" spans="1:14" ht="30" customHeight="1" x14ac:dyDescent="0.25">
      <c r="A636" s="4">
        <v>626</v>
      </c>
      <c r="B636" s="26"/>
      <c r="C636" s="30" t="str">
        <f>IF(B636="","",IFERROR(VLOOKUP(B636,číselník!$A:$D,2,0),"KÓD NENALEZEN V ČÍSELNÍKU"))</f>
        <v/>
      </c>
      <c r="D636" s="31" t="str">
        <f>IF(B636="","",IFERROR(VLOOKUP('ÚHRADOVÝ KATALOG VZP - ZP'!B636,číselník!$A:$D,3,0),"KÓD NENALEZEN V ČÍSELNÍKU"))</f>
        <v/>
      </c>
      <c r="E636" s="31" t="str">
        <f>IF(B636="","",IFERROR(VLOOKUP(B636,číselník!$A:$D,4,0),"KÓD NENALEZEN V ČÍSELNÍKU"))</f>
        <v/>
      </c>
      <c r="F636" s="25"/>
      <c r="G636" s="25"/>
      <c r="H636" s="25"/>
      <c r="I636" s="25"/>
      <c r="J636" s="25"/>
      <c r="K636">
        <f t="shared" si="27"/>
        <v>0</v>
      </c>
      <c r="L636">
        <f t="shared" si="28"/>
        <v>0</v>
      </c>
      <c r="M636">
        <f t="shared" si="29"/>
        <v>0</v>
      </c>
      <c r="N636" t="str" cm="1">
        <f t="array" aca="1" ref="N636" ca="1">MID(CELL("názevsouboru"), FIND("[", CELL("názevsouboru")) + 1, FIND("]", CELL("názevsouboru")) - 1-FIND("[", CELL("názevsouboru")))</f>
        <v>Šablona pro vložení EMDN do ÚK VZP – ZP_SOU_v2.xlsx</v>
      </c>
    </row>
    <row r="637" spans="1:14" ht="30" customHeight="1" x14ac:dyDescent="0.25">
      <c r="A637" s="4">
        <v>627</v>
      </c>
      <c r="B637" s="26"/>
      <c r="C637" s="30" t="str">
        <f>IF(B637="","",IFERROR(VLOOKUP(B637,číselník!$A:$D,2,0),"KÓD NENALEZEN V ČÍSELNÍKU"))</f>
        <v/>
      </c>
      <c r="D637" s="31" t="str">
        <f>IF(B637="","",IFERROR(VLOOKUP('ÚHRADOVÝ KATALOG VZP - ZP'!B637,číselník!$A:$D,3,0),"KÓD NENALEZEN V ČÍSELNÍKU"))</f>
        <v/>
      </c>
      <c r="E637" s="31" t="str">
        <f>IF(B637="","",IFERROR(VLOOKUP(B637,číselník!$A:$D,4,0),"KÓD NENALEZEN V ČÍSELNÍKU"))</f>
        <v/>
      </c>
      <c r="F637" s="25"/>
      <c r="G637" s="25"/>
      <c r="H637" s="25"/>
      <c r="I637" s="25"/>
      <c r="J637" s="25"/>
      <c r="K637">
        <f t="shared" si="27"/>
        <v>0</v>
      </c>
      <c r="L637">
        <f t="shared" si="28"/>
        <v>0</v>
      </c>
      <c r="M637">
        <f t="shared" si="29"/>
        <v>0</v>
      </c>
      <c r="N637" t="str" cm="1">
        <f t="array" aca="1" ref="N637" ca="1">MID(CELL("názevsouboru"), FIND("[", CELL("názevsouboru")) + 1, FIND("]", CELL("názevsouboru")) - 1-FIND("[", CELL("názevsouboru")))</f>
        <v>Šablona pro vložení EMDN do ÚK VZP – ZP_SOU_v2.xlsx</v>
      </c>
    </row>
    <row r="638" spans="1:14" ht="30" customHeight="1" x14ac:dyDescent="0.25">
      <c r="A638" s="4">
        <v>628</v>
      </c>
      <c r="B638" s="26"/>
      <c r="C638" s="30" t="str">
        <f>IF(B638="","",IFERROR(VLOOKUP(B638,číselník!$A:$D,2,0),"KÓD NENALEZEN V ČÍSELNÍKU"))</f>
        <v/>
      </c>
      <c r="D638" s="31" t="str">
        <f>IF(B638="","",IFERROR(VLOOKUP('ÚHRADOVÝ KATALOG VZP - ZP'!B638,číselník!$A:$D,3,0),"KÓD NENALEZEN V ČÍSELNÍKU"))</f>
        <v/>
      </c>
      <c r="E638" s="31" t="str">
        <f>IF(B638="","",IFERROR(VLOOKUP(B638,číselník!$A:$D,4,0),"KÓD NENALEZEN V ČÍSELNÍKU"))</f>
        <v/>
      </c>
      <c r="F638" s="25"/>
      <c r="G638" s="25"/>
      <c r="H638" s="25"/>
      <c r="I638" s="25"/>
      <c r="J638" s="25"/>
      <c r="K638">
        <f t="shared" si="27"/>
        <v>0</v>
      </c>
      <c r="L638">
        <f t="shared" si="28"/>
        <v>0</v>
      </c>
      <c r="M638">
        <f t="shared" si="29"/>
        <v>0</v>
      </c>
      <c r="N638" t="str" cm="1">
        <f t="array" aca="1" ref="N638" ca="1">MID(CELL("názevsouboru"), FIND("[", CELL("názevsouboru")) + 1, FIND("]", CELL("názevsouboru")) - 1-FIND("[", CELL("názevsouboru")))</f>
        <v>Šablona pro vložení EMDN do ÚK VZP – ZP_SOU_v2.xlsx</v>
      </c>
    </row>
    <row r="639" spans="1:14" ht="30" customHeight="1" x14ac:dyDescent="0.25">
      <c r="A639" s="4">
        <v>629</v>
      </c>
      <c r="B639" s="26"/>
      <c r="C639" s="30" t="str">
        <f>IF(B639="","",IFERROR(VLOOKUP(B639,číselník!$A:$D,2,0),"KÓD NENALEZEN V ČÍSELNÍKU"))</f>
        <v/>
      </c>
      <c r="D639" s="31" t="str">
        <f>IF(B639="","",IFERROR(VLOOKUP('ÚHRADOVÝ KATALOG VZP - ZP'!B639,číselník!$A:$D,3,0),"KÓD NENALEZEN V ČÍSELNÍKU"))</f>
        <v/>
      </c>
      <c r="E639" s="31" t="str">
        <f>IF(B639="","",IFERROR(VLOOKUP(B639,číselník!$A:$D,4,0),"KÓD NENALEZEN V ČÍSELNÍKU"))</f>
        <v/>
      </c>
      <c r="F639" s="25"/>
      <c r="G639" s="25"/>
      <c r="H639" s="25"/>
      <c r="I639" s="25"/>
      <c r="J639" s="25"/>
      <c r="K639">
        <f t="shared" si="27"/>
        <v>0</v>
      </c>
      <c r="L639">
        <f t="shared" si="28"/>
        <v>0</v>
      </c>
      <c r="M639">
        <f t="shared" si="29"/>
        <v>0</v>
      </c>
      <c r="N639" t="str" cm="1">
        <f t="array" aca="1" ref="N639" ca="1">MID(CELL("názevsouboru"), FIND("[", CELL("názevsouboru")) + 1, FIND("]", CELL("názevsouboru")) - 1-FIND("[", CELL("názevsouboru")))</f>
        <v>Šablona pro vložení EMDN do ÚK VZP – ZP_SOU_v2.xlsx</v>
      </c>
    </row>
    <row r="640" spans="1:14" ht="30" customHeight="1" x14ac:dyDescent="0.25">
      <c r="A640" s="4">
        <v>630</v>
      </c>
      <c r="B640" s="26"/>
      <c r="C640" s="30" t="str">
        <f>IF(B640="","",IFERROR(VLOOKUP(B640,číselník!$A:$D,2,0),"KÓD NENALEZEN V ČÍSELNÍKU"))</f>
        <v/>
      </c>
      <c r="D640" s="31" t="str">
        <f>IF(B640="","",IFERROR(VLOOKUP('ÚHRADOVÝ KATALOG VZP - ZP'!B640,číselník!$A:$D,3,0),"KÓD NENALEZEN V ČÍSELNÍKU"))</f>
        <v/>
      </c>
      <c r="E640" s="31" t="str">
        <f>IF(B640="","",IFERROR(VLOOKUP(B640,číselník!$A:$D,4,0),"KÓD NENALEZEN V ČÍSELNÍKU"))</f>
        <v/>
      </c>
      <c r="F640" s="25"/>
      <c r="G640" s="25"/>
      <c r="H640" s="25"/>
      <c r="I640" s="25"/>
      <c r="J640" s="25"/>
      <c r="K640">
        <f t="shared" si="27"/>
        <v>0</v>
      </c>
      <c r="L640">
        <f t="shared" si="28"/>
        <v>0</v>
      </c>
      <c r="M640">
        <f t="shared" si="29"/>
        <v>0</v>
      </c>
      <c r="N640" t="str" cm="1">
        <f t="array" aca="1" ref="N640" ca="1">MID(CELL("názevsouboru"), FIND("[", CELL("názevsouboru")) + 1, FIND("]", CELL("názevsouboru")) - 1-FIND("[", CELL("názevsouboru")))</f>
        <v>Šablona pro vložení EMDN do ÚK VZP – ZP_SOU_v2.xlsx</v>
      </c>
    </row>
    <row r="641" spans="1:14" ht="30" customHeight="1" x14ac:dyDescent="0.25">
      <c r="A641" s="4">
        <v>631</v>
      </c>
      <c r="B641" s="26"/>
      <c r="C641" s="30" t="str">
        <f>IF(B641="","",IFERROR(VLOOKUP(B641,číselník!$A:$D,2,0),"KÓD NENALEZEN V ČÍSELNÍKU"))</f>
        <v/>
      </c>
      <c r="D641" s="31" t="str">
        <f>IF(B641="","",IFERROR(VLOOKUP('ÚHRADOVÝ KATALOG VZP - ZP'!B641,číselník!$A:$D,3,0),"KÓD NENALEZEN V ČÍSELNÍKU"))</f>
        <v/>
      </c>
      <c r="E641" s="31" t="str">
        <f>IF(B641="","",IFERROR(VLOOKUP(B641,číselník!$A:$D,4,0),"KÓD NENALEZEN V ČÍSELNÍKU"))</f>
        <v/>
      </c>
      <c r="F641" s="25"/>
      <c r="G641" s="25"/>
      <c r="H641" s="25"/>
      <c r="I641" s="25"/>
      <c r="J641" s="25"/>
      <c r="K641">
        <f t="shared" si="27"/>
        <v>0</v>
      </c>
      <c r="L641">
        <f t="shared" si="28"/>
        <v>0</v>
      </c>
      <c r="M641">
        <f t="shared" si="29"/>
        <v>0</v>
      </c>
      <c r="N641" t="str" cm="1">
        <f t="array" aca="1" ref="N641" ca="1">MID(CELL("názevsouboru"), FIND("[", CELL("názevsouboru")) + 1, FIND("]", CELL("názevsouboru")) - 1-FIND("[", CELL("názevsouboru")))</f>
        <v>Šablona pro vložení EMDN do ÚK VZP – ZP_SOU_v2.xlsx</v>
      </c>
    </row>
    <row r="642" spans="1:14" ht="30" customHeight="1" x14ac:dyDescent="0.25">
      <c r="A642" s="4">
        <v>632</v>
      </c>
      <c r="B642" s="26"/>
      <c r="C642" s="30" t="str">
        <f>IF(B642="","",IFERROR(VLOOKUP(B642,číselník!$A:$D,2,0),"KÓD NENALEZEN V ČÍSELNÍKU"))</f>
        <v/>
      </c>
      <c r="D642" s="31" t="str">
        <f>IF(B642="","",IFERROR(VLOOKUP('ÚHRADOVÝ KATALOG VZP - ZP'!B642,číselník!$A:$D,3,0),"KÓD NENALEZEN V ČÍSELNÍKU"))</f>
        <v/>
      </c>
      <c r="E642" s="31" t="str">
        <f>IF(B642="","",IFERROR(VLOOKUP(B642,číselník!$A:$D,4,0),"KÓD NENALEZEN V ČÍSELNÍKU"))</f>
        <v/>
      </c>
      <c r="F642" s="25"/>
      <c r="G642" s="25"/>
      <c r="H642" s="25"/>
      <c r="I642" s="25"/>
      <c r="J642" s="25"/>
      <c r="K642">
        <f t="shared" si="27"/>
        <v>0</v>
      </c>
      <c r="L642">
        <f t="shared" si="28"/>
        <v>0</v>
      </c>
      <c r="M642">
        <f t="shared" si="29"/>
        <v>0</v>
      </c>
      <c r="N642" t="str" cm="1">
        <f t="array" aca="1" ref="N642" ca="1">MID(CELL("názevsouboru"), FIND("[", CELL("názevsouboru")) + 1, FIND("]", CELL("názevsouboru")) - 1-FIND("[", CELL("názevsouboru")))</f>
        <v>Šablona pro vložení EMDN do ÚK VZP – ZP_SOU_v2.xlsx</v>
      </c>
    </row>
    <row r="643" spans="1:14" ht="30" customHeight="1" x14ac:dyDescent="0.25">
      <c r="A643" s="4">
        <v>633</v>
      </c>
      <c r="B643" s="26"/>
      <c r="C643" s="30" t="str">
        <f>IF(B643="","",IFERROR(VLOOKUP(B643,číselník!$A:$D,2,0),"KÓD NENALEZEN V ČÍSELNÍKU"))</f>
        <v/>
      </c>
      <c r="D643" s="31" t="str">
        <f>IF(B643="","",IFERROR(VLOOKUP('ÚHRADOVÝ KATALOG VZP - ZP'!B643,číselník!$A:$D,3,0),"KÓD NENALEZEN V ČÍSELNÍKU"))</f>
        <v/>
      </c>
      <c r="E643" s="31" t="str">
        <f>IF(B643="","",IFERROR(VLOOKUP(B643,číselník!$A:$D,4,0),"KÓD NENALEZEN V ČÍSELNÍKU"))</f>
        <v/>
      </c>
      <c r="F643" s="25"/>
      <c r="G643" s="25"/>
      <c r="H643" s="25"/>
      <c r="I643" s="25"/>
      <c r="J643" s="25"/>
      <c r="K643">
        <f t="shared" si="27"/>
        <v>0</v>
      </c>
      <c r="L643">
        <f t="shared" si="28"/>
        <v>0</v>
      </c>
      <c r="M643">
        <f t="shared" si="29"/>
        <v>0</v>
      </c>
      <c r="N643" t="str" cm="1">
        <f t="array" aca="1" ref="N643" ca="1">MID(CELL("názevsouboru"), FIND("[", CELL("názevsouboru")) + 1, FIND("]", CELL("názevsouboru")) - 1-FIND("[", CELL("názevsouboru")))</f>
        <v>Šablona pro vložení EMDN do ÚK VZP – ZP_SOU_v2.xlsx</v>
      </c>
    </row>
    <row r="644" spans="1:14" ht="30" customHeight="1" x14ac:dyDescent="0.25">
      <c r="A644" s="4">
        <v>634</v>
      </c>
      <c r="B644" s="26"/>
      <c r="C644" s="30" t="str">
        <f>IF(B644="","",IFERROR(VLOOKUP(B644,číselník!$A:$D,2,0),"KÓD NENALEZEN V ČÍSELNÍKU"))</f>
        <v/>
      </c>
      <c r="D644" s="31" t="str">
        <f>IF(B644="","",IFERROR(VLOOKUP('ÚHRADOVÝ KATALOG VZP - ZP'!B644,číselník!$A:$D,3,0),"KÓD NENALEZEN V ČÍSELNÍKU"))</f>
        <v/>
      </c>
      <c r="E644" s="31" t="str">
        <f>IF(B644="","",IFERROR(VLOOKUP(B644,číselník!$A:$D,4,0),"KÓD NENALEZEN V ČÍSELNÍKU"))</f>
        <v/>
      </c>
      <c r="F644" s="25"/>
      <c r="G644" s="25"/>
      <c r="H644" s="25"/>
      <c r="I644" s="25"/>
      <c r="J644" s="25"/>
      <c r="K644">
        <f t="shared" si="27"/>
        <v>0</v>
      </c>
      <c r="L644">
        <f t="shared" si="28"/>
        <v>0</v>
      </c>
      <c r="M644">
        <f t="shared" si="29"/>
        <v>0</v>
      </c>
      <c r="N644" t="str" cm="1">
        <f t="array" aca="1" ref="N644" ca="1">MID(CELL("názevsouboru"), FIND("[", CELL("názevsouboru")) + 1, FIND("]", CELL("názevsouboru")) - 1-FIND("[", CELL("názevsouboru")))</f>
        <v>Šablona pro vložení EMDN do ÚK VZP – ZP_SOU_v2.xlsx</v>
      </c>
    </row>
    <row r="645" spans="1:14" ht="30" customHeight="1" x14ac:dyDescent="0.25">
      <c r="A645" s="4">
        <v>635</v>
      </c>
      <c r="B645" s="26"/>
      <c r="C645" s="30" t="str">
        <f>IF(B645="","",IFERROR(VLOOKUP(B645,číselník!$A:$D,2,0),"KÓD NENALEZEN V ČÍSELNÍKU"))</f>
        <v/>
      </c>
      <c r="D645" s="31" t="str">
        <f>IF(B645="","",IFERROR(VLOOKUP('ÚHRADOVÝ KATALOG VZP - ZP'!B645,číselník!$A:$D,3,0),"KÓD NENALEZEN V ČÍSELNÍKU"))</f>
        <v/>
      </c>
      <c r="E645" s="31" t="str">
        <f>IF(B645="","",IFERROR(VLOOKUP(B645,číselník!$A:$D,4,0),"KÓD NENALEZEN V ČÍSELNÍKU"))</f>
        <v/>
      </c>
      <c r="F645" s="25"/>
      <c r="G645" s="25"/>
      <c r="H645" s="25"/>
      <c r="I645" s="25"/>
      <c r="J645" s="25"/>
      <c r="K645">
        <f t="shared" si="27"/>
        <v>0</v>
      </c>
      <c r="L645">
        <f t="shared" si="28"/>
        <v>0</v>
      </c>
      <c r="M645">
        <f t="shared" si="29"/>
        <v>0</v>
      </c>
      <c r="N645" t="str" cm="1">
        <f t="array" aca="1" ref="N645" ca="1">MID(CELL("názevsouboru"), FIND("[", CELL("názevsouboru")) + 1, FIND("]", CELL("názevsouboru")) - 1-FIND("[", CELL("názevsouboru")))</f>
        <v>Šablona pro vložení EMDN do ÚK VZP – ZP_SOU_v2.xlsx</v>
      </c>
    </row>
    <row r="646" spans="1:14" ht="30" customHeight="1" x14ac:dyDescent="0.25">
      <c r="A646" s="4">
        <v>636</v>
      </c>
      <c r="B646" s="26"/>
      <c r="C646" s="30" t="str">
        <f>IF(B646="","",IFERROR(VLOOKUP(B646,číselník!$A:$D,2,0),"KÓD NENALEZEN V ČÍSELNÍKU"))</f>
        <v/>
      </c>
      <c r="D646" s="31" t="str">
        <f>IF(B646="","",IFERROR(VLOOKUP('ÚHRADOVÝ KATALOG VZP - ZP'!B646,číselník!$A:$D,3,0),"KÓD NENALEZEN V ČÍSELNÍKU"))</f>
        <v/>
      </c>
      <c r="E646" s="31" t="str">
        <f>IF(B646="","",IFERROR(VLOOKUP(B646,číselník!$A:$D,4,0),"KÓD NENALEZEN V ČÍSELNÍKU"))</f>
        <v/>
      </c>
      <c r="F646" s="25"/>
      <c r="G646" s="25"/>
      <c r="H646" s="25"/>
      <c r="I646" s="25"/>
      <c r="J646" s="25"/>
      <c r="K646">
        <f t="shared" si="27"/>
        <v>0</v>
      </c>
      <c r="L646">
        <f t="shared" si="28"/>
        <v>0</v>
      </c>
      <c r="M646">
        <f t="shared" si="29"/>
        <v>0</v>
      </c>
      <c r="N646" t="str" cm="1">
        <f t="array" aca="1" ref="N646" ca="1">MID(CELL("názevsouboru"), FIND("[", CELL("názevsouboru")) + 1, FIND("]", CELL("názevsouboru")) - 1-FIND("[", CELL("názevsouboru")))</f>
        <v>Šablona pro vložení EMDN do ÚK VZP – ZP_SOU_v2.xlsx</v>
      </c>
    </row>
    <row r="647" spans="1:14" ht="30" customHeight="1" x14ac:dyDescent="0.25">
      <c r="A647" s="4">
        <v>637</v>
      </c>
      <c r="B647" s="26"/>
      <c r="C647" s="30" t="str">
        <f>IF(B647="","",IFERROR(VLOOKUP(B647,číselník!$A:$D,2,0),"KÓD NENALEZEN V ČÍSELNÍKU"))</f>
        <v/>
      </c>
      <c r="D647" s="31" t="str">
        <f>IF(B647="","",IFERROR(VLOOKUP('ÚHRADOVÝ KATALOG VZP - ZP'!B647,číselník!$A:$D,3,0),"KÓD NENALEZEN V ČÍSELNÍKU"))</f>
        <v/>
      </c>
      <c r="E647" s="31" t="str">
        <f>IF(B647="","",IFERROR(VLOOKUP(B647,číselník!$A:$D,4,0),"KÓD NENALEZEN V ČÍSELNÍKU"))</f>
        <v/>
      </c>
      <c r="F647" s="25"/>
      <c r="G647" s="25"/>
      <c r="H647" s="25"/>
      <c r="I647" s="25"/>
      <c r="J647" s="25"/>
      <c r="K647">
        <f t="shared" si="27"/>
        <v>0</v>
      </c>
      <c r="L647">
        <f t="shared" si="28"/>
        <v>0</v>
      </c>
      <c r="M647">
        <f t="shared" si="29"/>
        <v>0</v>
      </c>
      <c r="N647" t="str" cm="1">
        <f t="array" aca="1" ref="N647" ca="1">MID(CELL("názevsouboru"), FIND("[", CELL("názevsouboru")) + 1, FIND("]", CELL("názevsouboru")) - 1-FIND("[", CELL("názevsouboru")))</f>
        <v>Šablona pro vložení EMDN do ÚK VZP – ZP_SOU_v2.xlsx</v>
      </c>
    </row>
    <row r="648" spans="1:14" ht="30" customHeight="1" x14ac:dyDescent="0.25">
      <c r="A648" s="4">
        <v>638</v>
      </c>
      <c r="B648" s="26"/>
      <c r="C648" s="30" t="str">
        <f>IF(B648="","",IFERROR(VLOOKUP(B648,číselník!$A:$D,2,0),"KÓD NENALEZEN V ČÍSELNÍKU"))</f>
        <v/>
      </c>
      <c r="D648" s="31" t="str">
        <f>IF(B648="","",IFERROR(VLOOKUP('ÚHRADOVÝ KATALOG VZP - ZP'!B648,číselník!$A:$D,3,0),"KÓD NENALEZEN V ČÍSELNÍKU"))</f>
        <v/>
      </c>
      <c r="E648" s="31" t="str">
        <f>IF(B648="","",IFERROR(VLOOKUP(B648,číselník!$A:$D,4,0),"KÓD NENALEZEN V ČÍSELNÍKU"))</f>
        <v/>
      </c>
      <c r="F648" s="25"/>
      <c r="G648" s="25"/>
      <c r="H648" s="25"/>
      <c r="I648" s="25"/>
      <c r="J648" s="25"/>
      <c r="K648">
        <f t="shared" si="27"/>
        <v>0</v>
      </c>
      <c r="L648">
        <f t="shared" si="28"/>
        <v>0</v>
      </c>
      <c r="M648">
        <f t="shared" si="29"/>
        <v>0</v>
      </c>
      <c r="N648" t="str" cm="1">
        <f t="array" aca="1" ref="N648" ca="1">MID(CELL("názevsouboru"), FIND("[", CELL("názevsouboru")) + 1, FIND("]", CELL("názevsouboru")) - 1-FIND("[", CELL("názevsouboru")))</f>
        <v>Šablona pro vložení EMDN do ÚK VZP – ZP_SOU_v2.xlsx</v>
      </c>
    </row>
    <row r="649" spans="1:14" ht="30" customHeight="1" x14ac:dyDescent="0.25">
      <c r="A649" s="4">
        <v>639</v>
      </c>
      <c r="B649" s="26"/>
      <c r="C649" s="30" t="str">
        <f>IF(B649="","",IFERROR(VLOOKUP(B649,číselník!$A:$D,2,0),"KÓD NENALEZEN V ČÍSELNÍKU"))</f>
        <v/>
      </c>
      <c r="D649" s="31" t="str">
        <f>IF(B649="","",IFERROR(VLOOKUP('ÚHRADOVÝ KATALOG VZP - ZP'!B649,číselník!$A:$D,3,0),"KÓD NENALEZEN V ČÍSELNÍKU"))</f>
        <v/>
      </c>
      <c r="E649" s="31" t="str">
        <f>IF(B649="","",IFERROR(VLOOKUP(B649,číselník!$A:$D,4,0),"KÓD NENALEZEN V ČÍSELNÍKU"))</f>
        <v/>
      </c>
      <c r="F649" s="25"/>
      <c r="G649" s="25"/>
      <c r="H649" s="25"/>
      <c r="I649" s="25"/>
      <c r="J649" s="25"/>
      <c r="K649">
        <f t="shared" si="27"/>
        <v>0</v>
      </c>
      <c r="L649">
        <f t="shared" si="28"/>
        <v>0</v>
      </c>
      <c r="M649">
        <f t="shared" si="29"/>
        <v>0</v>
      </c>
      <c r="N649" t="str" cm="1">
        <f t="array" aca="1" ref="N649" ca="1">MID(CELL("názevsouboru"), FIND("[", CELL("názevsouboru")) + 1, FIND("]", CELL("názevsouboru")) - 1-FIND("[", CELL("názevsouboru")))</f>
        <v>Šablona pro vložení EMDN do ÚK VZP – ZP_SOU_v2.xlsx</v>
      </c>
    </row>
    <row r="650" spans="1:14" ht="30" customHeight="1" x14ac:dyDescent="0.25">
      <c r="A650" s="4">
        <v>640</v>
      </c>
      <c r="B650" s="26"/>
      <c r="C650" s="30" t="str">
        <f>IF(B650="","",IFERROR(VLOOKUP(B650,číselník!$A:$D,2,0),"KÓD NENALEZEN V ČÍSELNÍKU"))</f>
        <v/>
      </c>
      <c r="D650" s="31" t="str">
        <f>IF(B650="","",IFERROR(VLOOKUP('ÚHRADOVÝ KATALOG VZP - ZP'!B650,číselník!$A:$D,3,0),"KÓD NENALEZEN V ČÍSELNÍKU"))</f>
        <v/>
      </c>
      <c r="E650" s="31" t="str">
        <f>IF(B650="","",IFERROR(VLOOKUP(B650,číselník!$A:$D,4,0),"KÓD NENALEZEN V ČÍSELNÍKU"))</f>
        <v/>
      </c>
      <c r="F650" s="25"/>
      <c r="G650" s="25"/>
      <c r="H650" s="25"/>
      <c r="I650" s="25"/>
      <c r="J650" s="25"/>
      <c r="K650">
        <f t="shared" si="27"/>
        <v>0</v>
      </c>
      <c r="L650">
        <f t="shared" si="28"/>
        <v>0</v>
      </c>
      <c r="M650">
        <f t="shared" si="29"/>
        <v>0</v>
      </c>
      <c r="N650" t="str" cm="1">
        <f t="array" aca="1" ref="N650" ca="1">MID(CELL("názevsouboru"), FIND("[", CELL("názevsouboru")) + 1, FIND("]", CELL("názevsouboru")) - 1-FIND("[", CELL("názevsouboru")))</f>
        <v>Šablona pro vložení EMDN do ÚK VZP – ZP_SOU_v2.xlsx</v>
      </c>
    </row>
    <row r="651" spans="1:14" ht="30" customHeight="1" x14ac:dyDescent="0.25">
      <c r="A651" s="4">
        <v>641</v>
      </c>
      <c r="B651" s="26"/>
      <c r="C651" s="30" t="str">
        <f>IF(B651="","",IFERROR(VLOOKUP(B651,číselník!$A:$D,2,0),"KÓD NENALEZEN V ČÍSELNÍKU"))</f>
        <v/>
      </c>
      <c r="D651" s="31" t="str">
        <f>IF(B651="","",IFERROR(VLOOKUP('ÚHRADOVÝ KATALOG VZP - ZP'!B651,číselník!$A:$D,3,0),"KÓD NENALEZEN V ČÍSELNÍKU"))</f>
        <v/>
      </c>
      <c r="E651" s="31" t="str">
        <f>IF(B651="","",IFERROR(VLOOKUP(B651,číselník!$A:$D,4,0),"KÓD NENALEZEN V ČÍSELNÍKU"))</f>
        <v/>
      </c>
      <c r="F651" s="25"/>
      <c r="G651" s="25"/>
      <c r="H651" s="25"/>
      <c r="I651" s="25"/>
      <c r="J651" s="25"/>
      <c r="K651">
        <f t="shared" si="27"/>
        <v>0</v>
      </c>
      <c r="L651">
        <f t="shared" si="28"/>
        <v>0</v>
      </c>
      <c r="M651">
        <f t="shared" si="29"/>
        <v>0</v>
      </c>
      <c r="N651" t="str" cm="1">
        <f t="array" aca="1" ref="N651" ca="1">MID(CELL("názevsouboru"), FIND("[", CELL("názevsouboru")) + 1, FIND("]", CELL("názevsouboru")) - 1-FIND("[", CELL("názevsouboru")))</f>
        <v>Šablona pro vložení EMDN do ÚK VZP – ZP_SOU_v2.xlsx</v>
      </c>
    </row>
    <row r="652" spans="1:14" ht="30" customHeight="1" x14ac:dyDescent="0.25">
      <c r="A652" s="4">
        <v>642</v>
      </c>
      <c r="B652" s="26"/>
      <c r="C652" s="30" t="str">
        <f>IF(B652="","",IFERROR(VLOOKUP(B652,číselník!$A:$D,2,0),"KÓD NENALEZEN V ČÍSELNÍKU"))</f>
        <v/>
      </c>
      <c r="D652" s="31" t="str">
        <f>IF(B652="","",IFERROR(VLOOKUP('ÚHRADOVÝ KATALOG VZP - ZP'!B652,číselník!$A:$D,3,0),"KÓD NENALEZEN V ČÍSELNÍKU"))</f>
        <v/>
      </c>
      <c r="E652" s="31" t="str">
        <f>IF(B652="","",IFERROR(VLOOKUP(B652,číselník!$A:$D,4,0),"KÓD NENALEZEN V ČÍSELNÍKU"))</f>
        <v/>
      </c>
      <c r="F652" s="25"/>
      <c r="G652" s="25"/>
      <c r="H652" s="25"/>
      <c r="I652" s="25"/>
      <c r="J652" s="25"/>
      <c r="K652">
        <f t="shared" ref="K652:K715" si="30">$D$7</f>
        <v>0</v>
      </c>
      <c r="L652">
        <f t="shared" ref="L652:L715" si="31">$D$8</f>
        <v>0</v>
      </c>
      <c r="M652">
        <f t="shared" ref="M652:M715" si="32">$D$9</f>
        <v>0</v>
      </c>
      <c r="N652" t="str" cm="1">
        <f t="array" aca="1" ref="N652" ca="1">MID(CELL("názevsouboru"), FIND("[", CELL("názevsouboru")) + 1, FIND("]", CELL("názevsouboru")) - 1-FIND("[", CELL("názevsouboru")))</f>
        <v>Šablona pro vložení EMDN do ÚK VZP – ZP_SOU_v2.xlsx</v>
      </c>
    </row>
    <row r="653" spans="1:14" ht="30" customHeight="1" x14ac:dyDescent="0.25">
      <c r="A653" s="4">
        <v>643</v>
      </c>
      <c r="B653" s="26"/>
      <c r="C653" s="30" t="str">
        <f>IF(B653="","",IFERROR(VLOOKUP(B653,číselník!$A:$D,2,0),"KÓD NENALEZEN V ČÍSELNÍKU"))</f>
        <v/>
      </c>
      <c r="D653" s="31" t="str">
        <f>IF(B653="","",IFERROR(VLOOKUP('ÚHRADOVÝ KATALOG VZP - ZP'!B653,číselník!$A:$D,3,0),"KÓD NENALEZEN V ČÍSELNÍKU"))</f>
        <v/>
      </c>
      <c r="E653" s="31" t="str">
        <f>IF(B653="","",IFERROR(VLOOKUP(B653,číselník!$A:$D,4,0),"KÓD NENALEZEN V ČÍSELNÍKU"))</f>
        <v/>
      </c>
      <c r="F653" s="25"/>
      <c r="G653" s="25"/>
      <c r="H653" s="25"/>
      <c r="I653" s="25"/>
      <c r="J653" s="25"/>
      <c r="K653">
        <f t="shared" si="30"/>
        <v>0</v>
      </c>
      <c r="L653">
        <f t="shared" si="31"/>
        <v>0</v>
      </c>
      <c r="M653">
        <f t="shared" si="32"/>
        <v>0</v>
      </c>
      <c r="N653" t="str" cm="1">
        <f t="array" aca="1" ref="N653" ca="1">MID(CELL("názevsouboru"), FIND("[", CELL("názevsouboru")) + 1, FIND("]", CELL("názevsouboru")) - 1-FIND("[", CELL("názevsouboru")))</f>
        <v>Šablona pro vložení EMDN do ÚK VZP – ZP_SOU_v2.xlsx</v>
      </c>
    </row>
    <row r="654" spans="1:14" ht="30" customHeight="1" x14ac:dyDescent="0.25">
      <c r="A654" s="4">
        <v>644</v>
      </c>
      <c r="B654" s="26"/>
      <c r="C654" s="30" t="str">
        <f>IF(B654="","",IFERROR(VLOOKUP(B654,číselník!$A:$D,2,0),"KÓD NENALEZEN V ČÍSELNÍKU"))</f>
        <v/>
      </c>
      <c r="D654" s="31" t="str">
        <f>IF(B654="","",IFERROR(VLOOKUP('ÚHRADOVÝ KATALOG VZP - ZP'!B654,číselník!$A:$D,3,0),"KÓD NENALEZEN V ČÍSELNÍKU"))</f>
        <v/>
      </c>
      <c r="E654" s="31" t="str">
        <f>IF(B654="","",IFERROR(VLOOKUP(B654,číselník!$A:$D,4,0),"KÓD NENALEZEN V ČÍSELNÍKU"))</f>
        <v/>
      </c>
      <c r="F654" s="25"/>
      <c r="G654" s="25"/>
      <c r="H654" s="25"/>
      <c r="I654" s="25"/>
      <c r="J654" s="25"/>
      <c r="K654">
        <f t="shared" si="30"/>
        <v>0</v>
      </c>
      <c r="L654">
        <f t="shared" si="31"/>
        <v>0</v>
      </c>
      <c r="M654">
        <f t="shared" si="32"/>
        <v>0</v>
      </c>
      <c r="N654" t="str" cm="1">
        <f t="array" aca="1" ref="N654" ca="1">MID(CELL("názevsouboru"), FIND("[", CELL("názevsouboru")) + 1, FIND("]", CELL("názevsouboru")) - 1-FIND("[", CELL("názevsouboru")))</f>
        <v>Šablona pro vložení EMDN do ÚK VZP – ZP_SOU_v2.xlsx</v>
      </c>
    </row>
    <row r="655" spans="1:14" ht="30" customHeight="1" x14ac:dyDescent="0.25">
      <c r="A655" s="4">
        <v>645</v>
      </c>
      <c r="B655" s="26"/>
      <c r="C655" s="30" t="str">
        <f>IF(B655="","",IFERROR(VLOOKUP(B655,číselník!$A:$D,2,0),"KÓD NENALEZEN V ČÍSELNÍKU"))</f>
        <v/>
      </c>
      <c r="D655" s="31" t="str">
        <f>IF(B655="","",IFERROR(VLOOKUP('ÚHRADOVÝ KATALOG VZP - ZP'!B655,číselník!$A:$D,3,0),"KÓD NENALEZEN V ČÍSELNÍKU"))</f>
        <v/>
      </c>
      <c r="E655" s="31" t="str">
        <f>IF(B655="","",IFERROR(VLOOKUP(B655,číselník!$A:$D,4,0),"KÓD NENALEZEN V ČÍSELNÍKU"))</f>
        <v/>
      </c>
      <c r="F655" s="25"/>
      <c r="G655" s="25"/>
      <c r="H655" s="25"/>
      <c r="I655" s="25"/>
      <c r="J655" s="25"/>
      <c r="K655">
        <f t="shared" si="30"/>
        <v>0</v>
      </c>
      <c r="L655">
        <f t="shared" si="31"/>
        <v>0</v>
      </c>
      <c r="M655">
        <f t="shared" si="32"/>
        <v>0</v>
      </c>
      <c r="N655" t="str" cm="1">
        <f t="array" aca="1" ref="N655" ca="1">MID(CELL("názevsouboru"), FIND("[", CELL("názevsouboru")) + 1, FIND("]", CELL("názevsouboru")) - 1-FIND("[", CELL("názevsouboru")))</f>
        <v>Šablona pro vložení EMDN do ÚK VZP – ZP_SOU_v2.xlsx</v>
      </c>
    </row>
    <row r="656" spans="1:14" ht="30" customHeight="1" x14ac:dyDescent="0.25">
      <c r="A656" s="4">
        <v>646</v>
      </c>
      <c r="B656" s="26"/>
      <c r="C656" s="30" t="str">
        <f>IF(B656="","",IFERROR(VLOOKUP(B656,číselník!$A:$D,2,0),"KÓD NENALEZEN V ČÍSELNÍKU"))</f>
        <v/>
      </c>
      <c r="D656" s="31" t="str">
        <f>IF(B656="","",IFERROR(VLOOKUP('ÚHRADOVÝ KATALOG VZP - ZP'!B656,číselník!$A:$D,3,0),"KÓD NENALEZEN V ČÍSELNÍKU"))</f>
        <v/>
      </c>
      <c r="E656" s="31" t="str">
        <f>IF(B656="","",IFERROR(VLOOKUP(B656,číselník!$A:$D,4,0),"KÓD NENALEZEN V ČÍSELNÍKU"))</f>
        <v/>
      </c>
      <c r="F656" s="25"/>
      <c r="G656" s="25"/>
      <c r="H656" s="25"/>
      <c r="I656" s="25"/>
      <c r="J656" s="25"/>
      <c r="K656">
        <f t="shared" si="30"/>
        <v>0</v>
      </c>
      <c r="L656">
        <f t="shared" si="31"/>
        <v>0</v>
      </c>
      <c r="M656">
        <f t="shared" si="32"/>
        <v>0</v>
      </c>
      <c r="N656" t="str" cm="1">
        <f t="array" aca="1" ref="N656" ca="1">MID(CELL("názevsouboru"), FIND("[", CELL("názevsouboru")) + 1, FIND("]", CELL("názevsouboru")) - 1-FIND("[", CELL("názevsouboru")))</f>
        <v>Šablona pro vložení EMDN do ÚK VZP – ZP_SOU_v2.xlsx</v>
      </c>
    </row>
    <row r="657" spans="1:14" ht="30" customHeight="1" x14ac:dyDescent="0.25">
      <c r="A657" s="4">
        <v>647</v>
      </c>
      <c r="B657" s="26"/>
      <c r="C657" s="30" t="str">
        <f>IF(B657="","",IFERROR(VLOOKUP(B657,číselník!$A:$D,2,0),"KÓD NENALEZEN V ČÍSELNÍKU"))</f>
        <v/>
      </c>
      <c r="D657" s="31" t="str">
        <f>IF(B657="","",IFERROR(VLOOKUP('ÚHRADOVÝ KATALOG VZP - ZP'!B657,číselník!$A:$D,3,0),"KÓD NENALEZEN V ČÍSELNÍKU"))</f>
        <v/>
      </c>
      <c r="E657" s="31" t="str">
        <f>IF(B657="","",IFERROR(VLOOKUP(B657,číselník!$A:$D,4,0),"KÓD NENALEZEN V ČÍSELNÍKU"))</f>
        <v/>
      </c>
      <c r="F657" s="25"/>
      <c r="G657" s="25"/>
      <c r="H657" s="25"/>
      <c r="I657" s="25"/>
      <c r="J657" s="25"/>
      <c r="K657">
        <f t="shared" si="30"/>
        <v>0</v>
      </c>
      <c r="L657">
        <f t="shared" si="31"/>
        <v>0</v>
      </c>
      <c r="M657">
        <f t="shared" si="32"/>
        <v>0</v>
      </c>
      <c r="N657" t="str" cm="1">
        <f t="array" aca="1" ref="N657" ca="1">MID(CELL("názevsouboru"), FIND("[", CELL("názevsouboru")) + 1, FIND("]", CELL("názevsouboru")) - 1-FIND("[", CELL("názevsouboru")))</f>
        <v>Šablona pro vložení EMDN do ÚK VZP – ZP_SOU_v2.xlsx</v>
      </c>
    </row>
    <row r="658" spans="1:14" ht="30" customHeight="1" x14ac:dyDescent="0.25">
      <c r="A658" s="4">
        <v>648</v>
      </c>
      <c r="B658" s="26"/>
      <c r="C658" s="30" t="str">
        <f>IF(B658="","",IFERROR(VLOOKUP(B658,číselník!$A:$D,2,0),"KÓD NENALEZEN V ČÍSELNÍKU"))</f>
        <v/>
      </c>
      <c r="D658" s="31" t="str">
        <f>IF(B658="","",IFERROR(VLOOKUP('ÚHRADOVÝ KATALOG VZP - ZP'!B658,číselník!$A:$D,3,0),"KÓD NENALEZEN V ČÍSELNÍKU"))</f>
        <v/>
      </c>
      <c r="E658" s="31" t="str">
        <f>IF(B658="","",IFERROR(VLOOKUP(B658,číselník!$A:$D,4,0),"KÓD NENALEZEN V ČÍSELNÍKU"))</f>
        <v/>
      </c>
      <c r="F658" s="25"/>
      <c r="G658" s="25"/>
      <c r="H658" s="25"/>
      <c r="I658" s="25"/>
      <c r="J658" s="25"/>
      <c r="K658">
        <f t="shared" si="30"/>
        <v>0</v>
      </c>
      <c r="L658">
        <f t="shared" si="31"/>
        <v>0</v>
      </c>
      <c r="M658">
        <f t="shared" si="32"/>
        <v>0</v>
      </c>
      <c r="N658" t="str" cm="1">
        <f t="array" aca="1" ref="N658" ca="1">MID(CELL("názevsouboru"), FIND("[", CELL("názevsouboru")) + 1, FIND("]", CELL("názevsouboru")) - 1-FIND("[", CELL("názevsouboru")))</f>
        <v>Šablona pro vložení EMDN do ÚK VZP – ZP_SOU_v2.xlsx</v>
      </c>
    </row>
    <row r="659" spans="1:14" ht="30" customHeight="1" x14ac:dyDescent="0.25">
      <c r="A659" s="4">
        <v>649</v>
      </c>
      <c r="B659" s="26"/>
      <c r="C659" s="30" t="str">
        <f>IF(B659="","",IFERROR(VLOOKUP(B659,číselník!$A:$D,2,0),"KÓD NENALEZEN V ČÍSELNÍKU"))</f>
        <v/>
      </c>
      <c r="D659" s="31" t="str">
        <f>IF(B659="","",IFERROR(VLOOKUP('ÚHRADOVÝ KATALOG VZP - ZP'!B659,číselník!$A:$D,3,0),"KÓD NENALEZEN V ČÍSELNÍKU"))</f>
        <v/>
      </c>
      <c r="E659" s="31" t="str">
        <f>IF(B659="","",IFERROR(VLOOKUP(B659,číselník!$A:$D,4,0),"KÓD NENALEZEN V ČÍSELNÍKU"))</f>
        <v/>
      </c>
      <c r="F659" s="25"/>
      <c r="G659" s="25"/>
      <c r="H659" s="25"/>
      <c r="I659" s="25"/>
      <c r="J659" s="25"/>
      <c r="K659">
        <f t="shared" si="30"/>
        <v>0</v>
      </c>
      <c r="L659">
        <f t="shared" si="31"/>
        <v>0</v>
      </c>
      <c r="M659">
        <f t="shared" si="32"/>
        <v>0</v>
      </c>
      <c r="N659" t="str" cm="1">
        <f t="array" aca="1" ref="N659" ca="1">MID(CELL("názevsouboru"), FIND("[", CELL("názevsouboru")) + 1, FIND("]", CELL("názevsouboru")) - 1-FIND("[", CELL("názevsouboru")))</f>
        <v>Šablona pro vložení EMDN do ÚK VZP – ZP_SOU_v2.xlsx</v>
      </c>
    </row>
    <row r="660" spans="1:14" ht="30" customHeight="1" x14ac:dyDescent="0.25">
      <c r="A660" s="4">
        <v>650</v>
      </c>
      <c r="B660" s="26"/>
      <c r="C660" s="30" t="str">
        <f>IF(B660="","",IFERROR(VLOOKUP(B660,číselník!$A:$D,2,0),"KÓD NENALEZEN V ČÍSELNÍKU"))</f>
        <v/>
      </c>
      <c r="D660" s="31" t="str">
        <f>IF(B660="","",IFERROR(VLOOKUP('ÚHRADOVÝ KATALOG VZP - ZP'!B660,číselník!$A:$D,3,0),"KÓD NENALEZEN V ČÍSELNÍKU"))</f>
        <v/>
      </c>
      <c r="E660" s="31" t="str">
        <f>IF(B660="","",IFERROR(VLOOKUP(B660,číselník!$A:$D,4,0),"KÓD NENALEZEN V ČÍSELNÍKU"))</f>
        <v/>
      </c>
      <c r="F660" s="25"/>
      <c r="G660" s="25"/>
      <c r="H660" s="25"/>
      <c r="I660" s="25"/>
      <c r="J660" s="25"/>
      <c r="K660">
        <f t="shared" si="30"/>
        <v>0</v>
      </c>
      <c r="L660">
        <f t="shared" si="31"/>
        <v>0</v>
      </c>
      <c r="M660">
        <f t="shared" si="32"/>
        <v>0</v>
      </c>
      <c r="N660" t="str" cm="1">
        <f t="array" aca="1" ref="N660" ca="1">MID(CELL("názevsouboru"), FIND("[", CELL("názevsouboru")) + 1, FIND("]", CELL("názevsouboru")) - 1-FIND("[", CELL("názevsouboru")))</f>
        <v>Šablona pro vložení EMDN do ÚK VZP – ZP_SOU_v2.xlsx</v>
      </c>
    </row>
    <row r="661" spans="1:14" ht="30" customHeight="1" x14ac:dyDescent="0.25">
      <c r="A661" s="4">
        <v>651</v>
      </c>
      <c r="B661" s="26"/>
      <c r="C661" s="30" t="str">
        <f>IF(B661="","",IFERROR(VLOOKUP(B661,číselník!$A:$D,2,0),"KÓD NENALEZEN V ČÍSELNÍKU"))</f>
        <v/>
      </c>
      <c r="D661" s="31" t="str">
        <f>IF(B661="","",IFERROR(VLOOKUP('ÚHRADOVÝ KATALOG VZP - ZP'!B661,číselník!$A:$D,3,0),"KÓD NENALEZEN V ČÍSELNÍKU"))</f>
        <v/>
      </c>
      <c r="E661" s="31" t="str">
        <f>IF(B661="","",IFERROR(VLOOKUP(B661,číselník!$A:$D,4,0),"KÓD NENALEZEN V ČÍSELNÍKU"))</f>
        <v/>
      </c>
      <c r="F661" s="25"/>
      <c r="G661" s="25"/>
      <c r="H661" s="25"/>
      <c r="I661" s="25"/>
      <c r="J661" s="25"/>
      <c r="K661">
        <f t="shared" si="30"/>
        <v>0</v>
      </c>
      <c r="L661">
        <f t="shared" si="31"/>
        <v>0</v>
      </c>
      <c r="M661">
        <f t="shared" si="32"/>
        <v>0</v>
      </c>
      <c r="N661" t="str" cm="1">
        <f t="array" aca="1" ref="N661" ca="1">MID(CELL("názevsouboru"), FIND("[", CELL("názevsouboru")) + 1, FIND("]", CELL("názevsouboru")) - 1-FIND("[", CELL("názevsouboru")))</f>
        <v>Šablona pro vložení EMDN do ÚK VZP – ZP_SOU_v2.xlsx</v>
      </c>
    </row>
    <row r="662" spans="1:14" ht="30" customHeight="1" x14ac:dyDescent="0.25">
      <c r="A662" s="4">
        <v>652</v>
      </c>
      <c r="B662" s="26"/>
      <c r="C662" s="30" t="str">
        <f>IF(B662="","",IFERROR(VLOOKUP(B662,číselník!$A:$D,2,0),"KÓD NENALEZEN V ČÍSELNÍKU"))</f>
        <v/>
      </c>
      <c r="D662" s="31" t="str">
        <f>IF(B662="","",IFERROR(VLOOKUP('ÚHRADOVÝ KATALOG VZP - ZP'!B662,číselník!$A:$D,3,0),"KÓD NENALEZEN V ČÍSELNÍKU"))</f>
        <v/>
      </c>
      <c r="E662" s="31" t="str">
        <f>IF(B662="","",IFERROR(VLOOKUP(B662,číselník!$A:$D,4,0),"KÓD NENALEZEN V ČÍSELNÍKU"))</f>
        <v/>
      </c>
      <c r="F662" s="25"/>
      <c r="G662" s="25"/>
      <c r="H662" s="25"/>
      <c r="I662" s="25"/>
      <c r="J662" s="25"/>
      <c r="K662">
        <f t="shared" si="30"/>
        <v>0</v>
      </c>
      <c r="L662">
        <f t="shared" si="31"/>
        <v>0</v>
      </c>
      <c r="M662">
        <f t="shared" si="32"/>
        <v>0</v>
      </c>
      <c r="N662" t="str" cm="1">
        <f t="array" aca="1" ref="N662" ca="1">MID(CELL("názevsouboru"), FIND("[", CELL("názevsouboru")) + 1, FIND("]", CELL("názevsouboru")) - 1-FIND("[", CELL("názevsouboru")))</f>
        <v>Šablona pro vložení EMDN do ÚK VZP – ZP_SOU_v2.xlsx</v>
      </c>
    </row>
    <row r="663" spans="1:14" ht="30" customHeight="1" x14ac:dyDescent="0.25">
      <c r="A663" s="4">
        <v>653</v>
      </c>
      <c r="B663" s="26"/>
      <c r="C663" s="30" t="str">
        <f>IF(B663="","",IFERROR(VLOOKUP(B663,číselník!$A:$D,2,0),"KÓD NENALEZEN V ČÍSELNÍKU"))</f>
        <v/>
      </c>
      <c r="D663" s="31" t="str">
        <f>IF(B663="","",IFERROR(VLOOKUP('ÚHRADOVÝ KATALOG VZP - ZP'!B663,číselník!$A:$D,3,0),"KÓD NENALEZEN V ČÍSELNÍKU"))</f>
        <v/>
      </c>
      <c r="E663" s="31" t="str">
        <f>IF(B663="","",IFERROR(VLOOKUP(B663,číselník!$A:$D,4,0),"KÓD NENALEZEN V ČÍSELNÍKU"))</f>
        <v/>
      </c>
      <c r="F663" s="25"/>
      <c r="G663" s="25"/>
      <c r="H663" s="25"/>
      <c r="I663" s="25"/>
      <c r="J663" s="25"/>
      <c r="K663">
        <f t="shared" si="30"/>
        <v>0</v>
      </c>
      <c r="L663">
        <f t="shared" si="31"/>
        <v>0</v>
      </c>
      <c r="M663">
        <f t="shared" si="32"/>
        <v>0</v>
      </c>
      <c r="N663" t="str" cm="1">
        <f t="array" aca="1" ref="N663" ca="1">MID(CELL("názevsouboru"), FIND("[", CELL("názevsouboru")) + 1, FIND("]", CELL("názevsouboru")) - 1-FIND("[", CELL("názevsouboru")))</f>
        <v>Šablona pro vložení EMDN do ÚK VZP – ZP_SOU_v2.xlsx</v>
      </c>
    </row>
    <row r="664" spans="1:14" ht="30" customHeight="1" x14ac:dyDescent="0.25">
      <c r="A664" s="4">
        <v>654</v>
      </c>
      <c r="B664" s="26"/>
      <c r="C664" s="30" t="str">
        <f>IF(B664="","",IFERROR(VLOOKUP(B664,číselník!$A:$D,2,0),"KÓD NENALEZEN V ČÍSELNÍKU"))</f>
        <v/>
      </c>
      <c r="D664" s="31" t="str">
        <f>IF(B664="","",IFERROR(VLOOKUP('ÚHRADOVÝ KATALOG VZP - ZP'!B664,číselník!$A:$D,3,0),"KÓD NENALEZEN V ČÍSELNÍKU"))</f>
        <v/>
      </c>
      <c r="E664" s="31" t="str">
        <f>IF(B664="","",IFERROR(VLOOKUP(B664,číselník!$A:$D,4,0),"KÓD NENALEZEN V ČÍSELNÍKU"))</f>
        <v/>
      </c>
      <c r="F664" s="25"/>
      <c r="G664" s="25"/>
      <c r="H664" s="25"/>
      <c r="I664" s="25"/>
      <c r="J664" s="25"/>
      <c r="K664">
        <f t="shared" si="30"/>
        <v>0</v>
      </c>
      <c r="L664">
        <f t="shared" si="31"/>
        <v>0</v>
      </c>
      <c r="M664">
        <f t="shared" si="32"/>
        <v>0</v>
      </c>
      <c r="N664" t="str" cm="1">
        <f t="array" aca="1" ref="N664" ca="1">MID(CELL("názevsouboru"), FIND("[", CELL("názevsouboru")) + 1, FIND("]", CELL("názevsouboru")) - 1-FIND("[", CELL("názevsouboru")))</f>
        <v>Šablona pro vložení EMDN do ÚK VZP – ZP_SOU_v2.xlsx</v>
      </c>
    </row>
    <row r="665" spans="1:14" ht="30" customHeight="1" x14ac:dyDescent="0.25">
      <c r="A665" s="4">
        <v>655</v>
      </c>
      <c r="B665" s="26"/>
      <c r="C665" s="30" t="str">
        <f>IF(B665="","",IFERROR(VLOOKUP(B665,číselník!$A:$D,2,0),"KÓD NENALEZEN V ČÍSELNÍKU"))</f>
        <v/>
      </c>
      <c r="D665" s="31" t="str">
        <f>IF(B665="","",IFERROR(VLOOKUP('ÚHRADOVÝ KATALOG VZP - ZP'!B665,číselník!$A:$D,3,0),"KÓD NENALEZEN V ČÍSELNÍKU"))</f>
        <v/>
      </c>
      <c r="E665" s="31" t="str">
        <f>IF(B665="","",IFERROR(VLOOKUP(B665,číselník!$A:$D,4,0),"KÓD NENALEZEN V ČÍSELNÍKU"))</f>
        <v/>
      </c>
      <c r="F665" s="25"/>
      <c r="G665" s="25"/>
      <c r="H665" s="25"/>
      <c r="I665" s="25"/>
      <c r="J665" s="25"/>
      <c r="K665">
        <f t="shared" si="30"/>
        <v>0</v>
      </c>
      <c r="L665">
        <f t="shared" si="31"/>
        <v>0</v>
      </c>
      <c r="M665">
        <f t="shared" si="32"/>
        <v>0</v>
      </c>
      <c r="N665" t="str" cm="1">
        <f t="array" aca="1" ref="N665" ca="1">MID(CELL("názevsouboru"), FIND("[", CELL("názevsouboru")) + 1, FIND("]", CELL("názevsouboru")) - 1-FIND("[", CELL("názevsouboru")))</f>
        <v>Šablona pro vložení EMDN do ÚK VZP – ZP_SOU_v2.xlsx</v>
      </c>
    </row>
    <row r="666" spans="1:14" ht="30" customHeight="1" x14ac:dyDescent="0.25">
      <c r="A666" s="4">
        <v>656</v>
      </c>
      <c r="B666" s="26"/>
      <c r="C666" s="30" t="str">
        <f>IF(B666="","",IFERROR(VLOOKUP(B666,číselník!$A:$D,2,0),"KÓD NENALEZEN V ČÍSELNÍKU"))</f>
        <v/>
      </c>
      <c r="D666" s="31" t="str">
        <f>IF(B666="","",IFERROR(VLOOKUP('ÚHRADOVÝ KATALOG VZP - ZP'!B666,číselník!$A:$D,3,0),"KÓD NENALEZEN V ČÍSELNÍKU"))</f>
        <v/>
      </c>
      <c r="E666" s="31" t="str">
        <f>IF(B666="","",IFERROR(VLOOKUP(B666,číselník!$A:$D,4,0),"KÓD NENALEZEN V ČÍSELNÍKU"))</f>
        <v/>
      </c>
      <c r="F666" s="25"/>
      <c r="G666" s="25"/>
      <c r="H666" s="25"/>
      <c r="I666" s="25"/>
      <c r="J666" s="25"/>
      <c r="K666">
        <f t="shared" si="30"/>
        <v>0</v>
      </c>
      <c r="L666">
        <f t="shared" si="31"/>
        <v>0</v>
      </c>
      <c r="M666">
        <f t="shared" si="32"/>
        <v>0</v>
      </c>
      <c r="N666" t="str" cm="1">
        <f t="array" aca="1" ref="N666" ca="1">MID(CELL("názevsouboru"), FIND("[", CELL("názevsouboru")) + 1, FIND("]", CELL("názevsouboru")) - 1-FIND("[", CELL("názevsouboru")))</f>
        <v>Šablona pro vložení EMDN do ÚK VZP – ZP_SOU_v2.xlsx</v>
      </c>
    </row>
    <row r="667" spans="1:14" ht="30" customHeight="1" x14ac:dyDescent="0.25">
      <c r="A667" s="4">
        <v>657</v>
      </c>
      <c r="B667" s="26"/>
      <c r="C667" s="30" t="str">
        <f>IF(B667="","",IFERROR(VLOOKUP(B667,číselník!$A:$D,2,0),"KÓD NENALEZEN V ČÍSELNÍKU"))</f>
        <v/>
      </c>
      <c r="D667" s="31" t="str">
        <f>IF(B667="","",IFERROR(VLOOKUP('ÚHRADOVÝ KATALOG VZP - ZP'!B667,číselník!$A:$D,3,0),"KÓD NENALEZEN V ČÍSELNÍKU"))</f>
        <v/>
      </c>
      <c r="E667" s="31" t="str">
        <f>IF(B667="","",IFERROR(VLOOKUP(B667,číselník!$A:$D,4,0),"KÓD NENALEZEN V ČÍSELNÍKU"))</f>
        <v/>
      </c>
      <c r="F667" s="25"/>
      <c r="G667" s="25"/>
      <c r="H667" s="25"/>
      <c r="I667" s="25"/>
      <c r="J667" s="25"/>
      <c r="K667">
        <f t="shared" si="30"/>
        <v>0</v>
      </c>
      <c r="L667">
        <f t="shared" si="31"/>
        <v>0</v>
      </c>
      <c r="M667">
        <f t="shared" si="32"/>
        <v>0</v>
      </c>
      <c r="N667" t="str" cm="1">
        <f t="array" aca="1" ref="N667" ca="1">MID(CELL("názevsouboru"), FIND("[", CELL("názevsouboru")) + 1, FIND("]", CELL("názevsouboru")) - 1-FIND("[", CELL("názevsouboru")))</f>
        <v>Šablona pro vložení EMDN do ÚK VZP – ZP_SOU_v2.xlsx</v>
      </c>
    </row>
    <row r="668" spans="1:14" ht="30" customHeight="1" x14ac:dyDescent="0.25">
      <c r="A668" s="4">
        <v>658</v>
      </c>
      <c r="B668" s="26"/>
      <c r="C668" s="30" t="str">
        <f>IF(B668="","",IFERROR(VLOOKUP(B668,číselník!$A:$D,2,0),"KÓD NENALEZEN V ČÍSELNÍKU"))</f>
        <v/>
      </c>
      <c r="D668" s="31" t="str">
        <f>IF(B668="","",IFERROR(VLOOKUP('ÚHRADOVÝ KATALOG VZP - ZP'!B668,číselník!$A:$D,3,0),"KÓD NENALEZEN V ČÍSELNÍKU"))</f>
        <v/>
      </c>
      <c r="E668" s="31" t="str">
        <f>IF(B668="","",IFERROR(VLOOKUP(B668,číselník!$A:$D,4,0),"KÓD NENALEZEN V ČÍSELNÍKU"))</f>
        <v/>
      </c>
      <c r="F668" s="25"/>
      <c r="G668" s="25"/>
      <c r="H668" s="25"/>
      <c r="I668" s="25"/>
      <c r="J668" s="25"/>
      <c r="K668">
        <f t="shared" si="30"/>
        <v>0</v>
      </c>
      <c r="L668">
        <f t="shared" si="31"/>
        <v>0</v>
      </c>
      <c r="M668">
        <f t="shared" si="32"/>
        <v>0</v>
      </c>
      <c r="N668" t="str" cm="1">
        <f t="array" aca="1" ref="N668" ca="1">MID(CELL("názevsouboru"), FIND("[", CELL("názevsouboru")) + 1, FIND("]", CELL("názevsouboru")) - 1-FIND("[", CELL("názevsouboru")))</f>
        <v>Šablona pro vložení EMDN do ÚK VZP – ZP_SOU_v2.xlsx</v>
      </c>
    </row>
    <row r="669" spans="1:14" ht="30" customHeight="1" x14ac:dyDescent="0.25">
      <c r="A669" s="4">
        <v>659</v>
      </c>
      <c r="B669" s="26"/>
      <c r="C669" s="30" t="str">
        <f>IF(B669="","",IFERROR(VLOOKUP(B669,číselník!$A:$D,2,0),"KÓD NENALEZEN V ČÍSELNÍKU"))</f>
        <v/>
      </c>
      <c r="D669" s="31" t="str">
        <f>IF(B669="","",IFERROR(VLOOKUP('ÚHRADOVÝ KATALOG VZP - ZP'!B669,číselník!$A:$D,3,0),"KÓD NENALEZEN V ČÍSELNÍKU"))</f>
        <v/>
      </c>
      <c r="E669" s="31" t="str">
        <f>IF(B669="","",IFERROR(VLOOKUP(B669,číselník!$A:$D,4,0),"KÓD NENALEZEN V ČÍSELNÍKU"))</f>
        <v/>
      </c>
      <c r="F669" s="25"/>
      <c r="G669" s="25"/>
      <c r="H669" s="25"/>
      <c r="I669" s="25"/>
      <c r="J669" s="25"/>
      <c r="K669">
        <f t="shared" si="30"/>
        <v>0</v>
      </c>
      <c r="L669">
        <f t="shared" si="31"/>
        <v>0</v>
      </c>
      <c r="M669">
        <f t="shared" si="32"/>
        <v>0</v>
      </c>
      <c r="N669" t="str" cm="1">
        <f t="array" aca="1" ref="N669" ca="1">MID(CELL("názevsouboru"), FIND("[", CELL("názevsouboru")) + 1, FIND("]", CELL("názevsouboru")) - 1-FIND("[", CELL("názevsouboru")))</f>
        <v>Šablona pro vložení EMDN do ÚK VZP – ZP_SOU_v2.xlsx</v>
      </c>
    </row>
    <row r="670" spans="1:14" ht="30" customHeight="1" x14ac:dyDescent="0.25">
      <c r="A670" s="4">
        <v>660</v>
      </c>
      <c r="B670" s="26"/>
      <c r="C670" s="30" t="str">
        <f>IF(B670="","",IFERROR(VLOOKUP(B670,číselník!$A:$D,2,0),"KÓD NENALEZEN V ČÍSELNÍKU"))</f>
        <v/>
      </c>
      <c r="D670" s="31" t="str">
        <f>IF(B670="","",IFERROR(VLOOKUP('ÚHRADOVÝ KATALOG VZP - ZP'!B670,číselník!$A:$D,3,0),"KÓD NENALEZEN V ČÍSELNÍKU"))</f>
        <v/>
      </c>
      <c r="E670" s="31" t="str">
        <f>IF(B670="","",IFERROR(VLOOKUP(B670,číselník!$A:$D,4,0),"KÓD NENALEZEN V ČÍSELNÍKU"))</f>
        <v/>
      </c>
      <c r="F670" s="25"/>
      <c r="G670" s="25"/>
      <c r="H670" s="25"/>
      <c r="I670" s="25"/>
      <c r="J670" s="25"/>
      <c r="K670">
        <f t="shared" si="30"/>
        <v>0</v>
      </c>
      <c r="L670">
        <f t="shared" si="31"/>
        <v>0</v>
      </c>
      <c r="M670">
        <f t="shared" si="32"/>
        <v>0</v>
      </c>
      <c r="N670" t="str" cm="1">
        <f t="array" aca="1" ref="N670" ca="1">MID(CELL("názevsouboru"), FIND("[", CELL("názevsouboru")) + 1, FIND("]", CELL("názevsouboru")) - 1-FIND("[", CELL("názevsouboru")))</f>
        <v>Šablona pro vložení EMDN do ÚK VZP – ZP_SOU_v2.xlsx</v>
      </c>
    </row>
    <row r="671" spans="1:14" ht="30" customHeight="1" x14ac:dyDescent="0.25">
      <c r="A671" s="4">
        <v>661</v>
      </c>
      <c r="B671" s="26"/>
      <c r="C671" s="30" t="str">
        <f>IF(B671="","",IFERROR(VLOOKUP(B671,číselník!$A:$D,2,0),"KÓD NENALEZEN V ČÍSELNÍKU"))</f>
        <v/>
      </c>
      <c r="D671" s="31" t="str">
        <f>IF(B671="","",IFERROR(VLOOKUP('ÚHRADOVÝ KATALOG VZP - ZP'!B671,číselník!$A:$D,3,0),"KÓD NENALEZEN V ČÍSELNÍKU"))</f>
        <v/>
      </c>
      <c r="E671" s="31" t="str">
        <f>IF(B671="","",IFERROR(VLOOKUP(B671,číselník!$A:$D,4,0),"KÓD NENALEZEN V ČÍSELNÍKU"))</f>
        <v/>
      </c>
      <c r="F671" s="25"/>
      <c r="G671" s="25"/>
      <c r="H671" s="25"/>
      <c r="I671" s="25"/>
      <c r="J671" s="25"/>
      <c r="K671">
        <f t="shared" si="30"/>
        <v>0</v>
      </c>
      <c r="L671">
        <f t="shared" si="31"/>
        <v>0</v>
      </c>
      <c r="M671">
        <f t="shared" si="32"/>
        <v>0</v>
      </c>
      <c r="N671" t="str" cm="1">
        <f t="array" aca="1" ref="N671" ca="1">MID(CELL("názevsouboru"), FIND("[", CELL("názevsouboru")) + 1, FIND("]", CELL("názevsouboru")) - 1-FIND("[", CELL("názevsouboru")))</f>
        <v>Šablona pro vložení EMDN do ÚK VZP – ZP_SOU_v2.xlsx</v>
      </c>
    </row>
    <row r="672" spans="1:14" ht="30" customHeight="1" x14ac:dyDescent="0.25">
      <c r="A672" s="4">
        <v>662</v>
      </c>
      <c r="B672" s="26"/>
      <c r="C672" s="30" t="str">
        <f>IF(B672="","",IFERROR(VLOOKUP(B672,číselník!$A:$D,2,0),"KÓD NENALEZEN V ČÍSELNÍKU"))</f>
        <v/>
      </c>
      <c r="D672" s="31" t="str">
        <f>IF(B672="","",IFERROR(VLOOKUP('ÚHRADOVÝ KATALOG VZP - ZP'!B672,číselník!$A:$D,3,0),"KÓD NENALEZEN V ČÍSELNÍKU"))</f>
        <v/>
      </c>
      <c r="E672" s="31" t="str">
        <f>IF(B672="","",IFERROR(VLOOKUP(B672,číselník!$A:$D,4,0),"KÓD NENALEZEN V ČÍSELNÍKU"))</f>
        <v/>
      </c>
      <c r="F672" s="25"/>
      <c r="G672" s="25"/>
      <c r="H672" s="25"/>
      <c r="I672" s="25"/>
      <c r="J672" s="25"/>
      <c r="K672">
        <f t="shared" si="30"/>
        <v>0</v>
      </c>
      <c r="L672">
        <f t="shared" si="31"/>
        <v>0</v>
      </c>
      <c r="M672">
        <f t="shared" si="32"/>
        <v>0</v>
      </c>
      <c r="N672" t="str" cm="1">
        <f t="array" aca="1" ref="N672" ca="1">MID(CELL("názevsouboru"), FIND("[", CELL("názevsouboru")) + 1, FIND("]", CELL("názevsouboru")) - 1-FIND("[", CELL("názevsouboru")))</f>
        <v>Šablona pro vložení EMDN do ÚK VZP – ZP_SOU_v2.xlsx</v>
      </c>
    </row>
    <row r="673" spans="1:14" ht="30" customHeight="1" x14ac:dyDescent="0.25">
      <c r="A673" s="4">
        <v>663</v>
      </c>
      <c r="B673" s="26"/>
      <c r="C673" s="30" t="str">
        <f>IF(B673="","",IFERROR(VLOOKUP(B673,číselník!$A:$D,2,0),"KÓD NENALEZEN V ČÍSELNÍKU"))</f>
        <v/>
      </c>
      <c r="D673" s="31" t="str">
        <f>IF(B673="","",IFERROR(VLOOKUP('ÚHRADOVÝ KATALOG VZP - ZP'!B673,číselník!$A:$D,3,0),"KÓD NENALEZEN V ČÍSELNÍKU"))</f>
        <v/>
      </c>
      <c r="E673" s="31" t="str">
        <f>IF(B673="","",IFERROR(VLOOKUP(B673,číselník!$A:$D,4,0),"KÓD NENALEZEN V ČÍSELNÍKU"))</f>
        <v/>
      </c>
      <c r="F673" s="25"/>
      <c r="G673" s="25"/>
      <c r="H673" s="25"/>
      <c r="I673" s="25"/>
      <c r="J673" s="25"/>
      <c r="K673">
        <f t="shared" si="30"/>
        <v>0</v>
      </c>
      <c r="L673">
        <f t="shared" si="31"/>
        <v>0</v>
      </c>
      <c r="M673">
        <f t="shared" si="32"/>
        <v>0</v>
      </c>
      <c r="N673" t="str" cm="1">
        <f t="array" aca="1" ref="N673" ca="1">MID(CELL("názevsouboru"), FIND("[", CELL("názevsouboru")) + 1, FIND("]", CELL("názevsouboru")) - 1-FIND("[", CELL("názevsouboru")))</f>
        <v>Šablona pro vložení EMDN do ÚK VZP – ZP_SOU_v2.xlsx</v>
      </c>
    </row>
    <row r="674" spans="1:14" ht="30" customHeight="1" x14ac:dyDescent="0.25">
      <c r="A674" s="4">
        <v>664</v>
      </c>
      <c r="B674" s="26"/>
      <c r="C674" s="30" t="str">
        <f>IF(B674="","",IFERROR(VLOOKUP(B674,číselník!$A:$D,2,0),"KÓD NENALEZEN V ČÍSELNÍKU"))</f>
        <v/>
      </c>
      <c r="D674" s="31" t="str">
        <f>IF(B674="","",IFERROR(VLOOKUP('ÚHRADOVÝ KATALOG VZP - ZP'!B674,číselník!$A:$D,3,0),"KÓD NENALEZEN V ČÍSELNÍKU"))</f>
        <v/>
      </c>
      <c r="E674" s="31" t="str">
        <f>IF(B674="","",IFERROR(VLOOKUP(B674,číselník!$A:$D,4,0),"KÓD NENALEZEN V ČÍSELNÍKU"))</f>
        <v/>
      </c>
      <c r="F674" s="25"/>
      <c r="G674" s="25"/>
      <c r="H674" s="25"/>
      <c r="I674" s="25"/>
      <c r="J674" s="25"/>
      <c r="K674">
        <f t="shared" si="30"/>
        <v>0</v>
      </c>
      <c r="L674">
        <f t="shared" si="31"/>
        <v>0</v>
      </c>
      <c r="M674">
        <f t="shared" si="32"/>
        <v>0</v>
      </c>
      <c r="N674" t="str" cm="1">
        <f t="array" aca="1" ref="N674" ca="1">MID(CELL("názevsouboru"), FIND("[", CELL("názevsouboru")) + 1, FIND("]", CELL("názevsouboru")) - 1-FIND("[", CELL("názevsouboru")))</f>
        <v>Šablona pro vložení EMDN do ÚK VZP – ZP_SOU_v2.xlsx</v>
      </c>
    </row>
    <row r="675" spans="1:14" ht="30" customHeight="1" x14ac:dyDescent="0.25">
      <c r="A675" s="4">
        <v>665</v>
      </c>
      <c r="B675" s="26"/>
      <c r="C675" s="30" t="str">
        <f>IF(B675="","",IFERROR(VLOOKUP(B675,číselník!$A:$D,2,0),"KÓD NENALEZEN V ČÍSELNÍKU"))</f>
        <v/>
      </c>
      <c r="D675" s="31" t="str">
        <f>IF(B675="","",IFERROR(VLOOKUP('ÚHRADOVÝ KATALOG VZP - ZP'!B675,číselník!$A:$D,3,0),"KÓD NENALEZEN V ČÍSELNÍKU"))</f>
        <v/>
      </c>
      <c r="E675" s="31" t="str">
        <f>IF(B675="","",IFERROR(VLOOKUP(B675,číselník!$A:$D,4,0),"KÓD NENALEZEN V ČÍSELNÍKU"))</f>
        <v/>
      </c>
      <c r="F675" s="25"/>
      <c r="G675" s="25"/>
      <c r="H675" s="25"/>
      <c r="I675" s="25"/>
      <c r="J675" s="25"/>
      <c r="K675">
        <f t="shared" si="30"/>
        <v>0</v>
      </c>
      <c r="L675">
        <f t="shared" si="31"/>
        <v>0</v>
      </c>
      <c r="M675">
        <f t="shared" si="32"/>
        <v>0</v>
      </c>
      <c r="N675" t="str" cm="1">
        <f t="array" aca="1" ref="N675" ca="1">MID(CELL("názevsouboru"), FIND("[", CELL("názevsouboru")) + 1, FIND("]", CELL("názevsouboru")) - 1-FIND("[", CELL("názevsouboru")))</f>
        <v>Šablona pro vložení EMDN do ÚK VZP – ZP_SOU_v2.xlsx</v>
      </c>
    </row>
    <row r="676" spans="1:14" ht="30" customHeight="1" x14ac:dyDescent="0.25">
      <c r="A676" s="4">
        <v>666</v>
      </c>
      <c r="B676" s="26"/>
      <c r="C676" s="30" t="str">
        <f>IF(B676="","",IFERROR(VLOOKUP(B676,číselník!$A:$D,2,0),"KÓD NENALEZEN V ČÍSELNÍKU"))</f>
        <v/>
      </c>
      <c r="D676" s="31" t="str">
        <f>IF(B676="","",IFERROR(VLOOKUP('ÚHRADOVÝ KATALOG VZP - ZP'!B676,číselník!$A:$D,3,0),"KÓD NENALEZEN V ČÍSELNÍKU"))</f>
        <v/>
      </c>
      <c r="E676" s="31" t="str">
        <f>IF(B676="","",IFERROR(VLOOKUP(B676,číselník!$A:$D,4,0),"KÓD NENALEZEN V ČÍSELNÍKU"))</f>
        <v/>
      </c>
      <c r="F676" s="25"/>
      <c r="G676" s="25"/>
      <c r="H676" s="25"/>
      <c r="I676" s="25"/>
      <c r="J676" s="25"/>
      <c r="K676">
        <f t="shared" si="30"/>
        <v>0</v>
      </c>
      <c r="L676">
        <f t="shared" si="31"/>
        <v>0</v>
      </c>
      <c r="M676">
        <f t="shared" si="32"/>
        <v>0</v>
      </c>
      <c r="N676" t="str" cm="1">
        <f t="array" aca="1" ref="N676" ca="1">MID(CELL("názevsouboru"), FIND("[", CELL("názevsouboru")) + 1, FIND("]", CELL("názevsouboru")) - 1-FIND("[", CELL("názevsouboru")))</f>
        <v>Šablona pro vložení EMDN do ÚK VZP – ZP_SOU_v2.xlsx</v>
      </c>
    </row>
    <row r="677" spans="1:14" ht="30" customHeight="1" x14ac:dyDescent="0.25">
      <c r="A677" s="4">
        <v>667</v>
      </c>
      <c r="B677" s="26"/>
      <c r="C677" s="30" t="str">
        <f>IF(B677="","",IFERROR(VLOOKUP(B677,číselník!$A:$D,2,0),"KÓD NENALEZEN V ČÍSELNÍKU"))</f>
        <v/>
      </c>
      <c r="D677" s="31" t="str">
        <f>IF(B677="","",IFERROR(VLOOKUP('ÚHRADOVÝ KATALOG VZP - ZP'!B677,číselník!$A:$D,3,0),"KÓD NENALEZEN V ČÍSELNÍKU"))</f>
        <v/>
      </c>
      <c r="E677" s="31" t="str">
        <f>IF(B677="","",IFERROR(VLOOKUP(B677,číselník!$A:$D,4,0),"KÓD NENALEZEN V ČÍSELNÍKU"))</f>
        <v/>
      </c>
      <c r="F677" s="25"/>
      <c r="G677" s="25"/>
      <c r="H677" s="25"/>
      <c r="I677" s="25"/>
      <c r="J677" s="25"/>
      <c r="K677">
        <f t="shared" si="30"/>
        <v>0</v>
      </c>
      <c r="L677">
        <f t="shared" si="31"/>
        <v>0</v>
      </c>
      <c r="M677">
        <f t="shared" si="32"/>
        <v>0</v>
      </c>
      <c r="N677" t="str" cm="1">
        <f t="array" aca="1" ref="N677" ca="1">MID(CELL("názevsouboru"), FIND("[", CELL("názevsouboru")) + 1, FIND("]", CELL("názevsouboru")) - 1-FIND("[", CELL("názevsouboru")))</f>
        <v>Šablona pro vložení EMDN do ÚK VZP – ZP_SOU_v2.xlsx</v>
      </c>
    </row>
    <row r="678" spans="1:14" ht="30" customHeight="1" x14ac:dyDescent="0.25">
      <c r="A678" s="4">
        <v>668</v>
      </c>
      <c r="B678" s="26"/>
      <c r="C678" s="30" t="str">
        <f>IF(B678="","",IFERROR(VLOOKUP(B678,číselník!$A:$D,2,0),"KÓD NENALEZEN V ČÍSELNÍKU"))</f>
        <v/>
      </c>
      <c r="D678" s="31" t="str">
        <f>IF(B678="","",IFERROR(VLOOKUP('ÚHRADOVÝ KATALOG VZP - ZP'!B678,číselník!$A:$D,3,0),"KÓD NENALEZEN V ČÍSELNÍKU"))</f>
        <v/>
      </c>
      <c r="E678" s="31" t="str">
        <f>IF(B678="","",IFERROR(VLOOKUP(B678,číselník!$A:$D,4,0),"KÓD NENALEZEN V ČÍSELNÍKU"))</f>
        <v/>
      </c>
      <c r="F678" s="25"/>
      <c r="G678" s="25"/>
      <c r="H678" s="25"/>
      <c r="I678" s="25"/>
      <c r="J678" s="25"/>
      <c r="K678">
        <f t="shared" si="30"/>
        <v>0</v>
      </c>
      <c r="L678">
        <f t="shared" si="31"/>
        <v>0</v>
      </c>
      <c r="M678">
        <f t="shared" si="32"/>
        <v>0</v>
      </c>
      <c r="N678" t="str" cm="1">
        <f t="array" aca="1" ref="N678" ca="1">MID(CELL("názevsouboru"), FIND("[", CELL("názevsouboru")) + 1, FIND("]", CELL("názevsouboru")) - 1-FIND("[", CELL("názevsouboru")))</f>
        <v>Šablona pro vložení EMDN do ÚK VZP – ZP_SOU_v2.xlsx</v>
      </c>
    </row>
    <row r="679" spans="1:14" ht="30" customHeight="1" x14ac:dyDescent="0.25">
      <c r="A679" s="4">
        <v>669</v>
      </c>
      <c r="B679" s="26"/>
      <c r="C679" s="30" t="str">
        <f>IF(B679="","",IFERROR(VLOOKUP(B679,číselník!$A:$D,2,0),"KÓD NENALEZEN V ČÍSELNÍKU"))</f>
        <v/>
      </c>
      <c r="D679" s="31" t="str">
        <f>IF(B679="","",IFERROR(VLOOKUP('ÚHRADOVÝ KATALOG VZP - ZP'!B679,číselník!$A:$D,3,0),"KÓD NENALEZEN V ČÍSELNÍKU"))</f>
        <v/>
      </c>
      <c r="E679" s="31" t="str">
        <f>IF(B679="","",IFERROR(VLOOKUP(B679,číselník!$A:$D,4,0),"KÓD NENALEZEN V ČÍSELNÍKU"))</f>
        <v/>
      </c>
      <c r="F679" s="25"/>
      <c r="G679" s="25"/>
      <c r="H679" s="25"/>
      <c r="I679" s="25"/>
      <c r="J679" s="25"/>
      <c r="K679">
        <f t="shared" si="30"/>
        <v>0</v>
      </c>
      <c r="L679">
        <f t="shared" si="31"/>
        <v>0</v>
      </c>
      <c r="M679">
        <f t="shared" si="32"/>
        <v>0</v>
      </c>
      <c r="N679" t="str" cm="1">
        <f t="array" aca="1" ref="N679" ca="1">MID(CELL("názevsouboru"), FIND("[", CELL("názevsouboru")) + 1, FIND("]", CELL("názevsouboru")) - 1-FIND("[", CELL("názevsouboru")))</f>
        <v>Šablona pro vložení EMDN do ÚK VZP – ZP_SOU_v2.xlsx</v>
      </c>
    </row>
    <row r="680" spans="1:14" ht="30" customHeight="1" x14ac:dyDescent="0.25">
      <c r="A680" s="4">
        <v>670</v>
      </c>
      <c r="B680" s="26"/>
      <c r="C680" s="30" t="str">
        <f>IF(B680="","",IFERROR(VLOOKUP(B680,číselník!$A:$D,2,0),"KÓD NENALEZEN V ČÍSELNÍKU"))</f>
        <v/>
      </c>
      <c r="D680" s="31" t="str">
        <f>IF(B680="","",IFERROR(VLOOKUP('ÚHRADOVÝ KATALOG VZP - ZP'!B680,číselník!$A:$D,3,0),"KÓD NENALEZEN V ČÍSELNÍKU"))</f>
        <v/>
      </c>
      <c r="E680" s="31" t="str">
        <f>IF(B680="","",IFERROR(VLOOKUP(B680,číselník!$A:$D,4,0),"KÓD NENALEZEN V ČÍSELNÍKU"))</f>
        <v/>
      </c>
      <c r="F680" s="25"/>
      <c r="G680" s="25"/>
      <c r="H680" s="25"/>
      <c r="I680" s="25"/>
      <c r="J680" s="25"/>
      <c r="K680">
        <f t="shared" si="30"/>
        <v>0</v>
      </c>
      <c r="L680">
        <f t="shared" si="31"/>
        <v>0</v>
      </c>
      <c r="M680">
        <f t="shared" si="32"/>
        <v>0</v>
      </c>
      <c r="N680" t="str" cm="1">
        <f t="array" aca="1" ref="N680" ca="1">MID(CELL("názevsouboru"), FIND("[", CELL("názevsouboru")) + 1, FIND("]", CELL("názevsouboru")) - 1-FIND("[", CELL("názevsouboru")))</f>
        <v>Šablona pro vložení EMDN do ÚK VZP – ZP_SOU_v2.xlsx</v>
      </c>
    </row>
    <row r="681" spans="1:14" ht="30" customHeight="1" x14ac:dyDescent="0.25">
      <c r="A681" s="4">
        <v>671</v>
      </c>
      <c r="B681" s="26"/>
      <c r="C681" s="30" t="str">
        <f>IF(B681="","",IFERROR(VLOOKUP(B681,číselník!$A:$D,2,0),"KÓD NENALEZEN V ČÍSELNÍKU"))</f>
        <v/>
      </c>
      <c r="D681" s="31" t="str">
        <f>IF(B681="","",IFERROR(VLOOKUP('ÚHRADOVÝ KATALOG VZP - ZP'!B681,číselník!$A:$D,3,0),"KÓD NENALEZEN V ČÍSELNÍKU"))</f>
        <v/>
      </c>
      <c r="E681" s="31" t="str">
        <f>IF(B681="","",IFERROR(VLOOKUP(B681,číselník!$A:$D,4,0),"KÓD NENALEZEN V ČÍSELNÍKU"))</f>
        <v/>
      </c>
      <c r="F681" s="25"/>
      <c r="G681" s="25"/>
      <c r="H681" s="25"/>
      <c r="I681" s="25"/>
      <c r="J681" s="25"/>
      <c r="K681">
        <f t="shared" si="30"/>
        <v>0</v>
      </c>
      <c r="L681">
        <f t="shared" si="31"/>
        <v>0</v>
      </c>
      <c r="M681">
        <f t="shared" si="32"/>
        <v>0</v>
      </c>
      <c r="N681" t="str" cm="1">
        <f t="array" aca="1" ref="N681" ca="1">MID(CELL("názevsouboru"), FIND("[", CELL("názevsouboru")) + 1, FIND("]", CELL("názevsouboru")) - 1-FIND("[", CELL("názevsouboru")))</f>
        <v>Šablona pro vložení EMDN do ÚK VZP – ZP_SOU_v2.xlsx</v>
      </c>
    </row>
    <row r="682" spans="1:14" ht="30" customHeight="1" x14ac:dyDescent="0.25">
      <c r="A682" s="4">
        <v>672</v>
      </c>
      <c r="B682" s="26"/>
      <c r="C682" s="30" t="str">
        <f>IF(B682="","",IFERROR(VLOOKUP(B682,číselník!$A:$D,2,0),"KÓD NENALEZEN V ČÍSELNÍKU"))</f>
        <v/>
      </c>
      <c r="D682" s="31" t="str">
        <f>IF(B682="","",IFERROR(VLOOKUP('ÚHRADOVÝ KATALOG VZP - ZP'!B682,číselník!$A:$D,3,0),"KÓD NENALEZEN V ČÍSELNÍKU"))</f>
        <v/>
      </c>
      <c r="E682" s="31" t="str">
        <f>IF(B682="","",IFERROR(VLOOKUP(B682,číselník!$A:$D,4,0),"KÓD NENALEZEN V ČÍSELNÍKU"))</f>
        <v/>
      </c>
      <c r="F682" s="25"/>
      <c r="G682" s="25"/>
      <c r="H682" s="25"/>
      <c r="I682" s="25"/>
      <c r="J682" s="25"/>
      <c r="K682">
        <f t="shared" si="30"/>
        <v>0</v>
      </c>
      <c r="L682">
        <f t="shared" si="31"/>
        <v>0</v>
      </c>
      <c r="M682">
        <f t="shared" si="32"/>
        <v>0</v>
      </c>
      <c r="N682" t="str" cm="1">
        <f t="array" aca="1" ref="N682" ca="1">MID(CELL("názevsouboru"), FIND("[", CELL("názevsouboru")) + 1, FIND("]", CELL("názevsouboru")) - 1-FIND("[", CELL("názevsouboru")))</f>
        <v>Šablona pro vložení EMDN do ÚK VZP – ZP_SOU_v2.xlsx</v>
      </c>
    </row>
    <row r="683" spans="1:14" ht="30" customHeight="1" x14ac:dyDescent="0.25">
      <c r="A683" s="4">
        <v>673</v>
      </c>
      <c r="B683" s="26"/>
      <c r="C683" s="30" t="str">
        <f>IF(B683="","",IFERROR(VLOOKUP(B683,číselník!$A:$D,2,0),"KÓD NENALEZEN V ČÍSELNÍKU"))</f>
        <v/>
      </c>
      <c r="D683" s="31" t="str">
        <f>IF(B683="","",IFERROR(VLOOKUP('ÚHRADOVÝ KATALOG VZP - ZP'!B683,číselník!$A:$D,3,0),"KÓD NENALEZEN V ČÍSELNÍKU"))</f>
        <v/>
      </c>
      <c r="E683" s="31" t="str">
        <f>IF(B683="","",IFERROR(VLOOKUP(B683,číselník!$A:$D,4,0),"KÓD NENALEZEN V ČÍSELNÍKU"))</f>
        <v/>
      </c>
      <c r="F683" s="25"/>
      <c r="G683" s="25"/>
      <c r="H683" s="25"/>
      <c r="I683" s="25"/>
      <c r="J683" s="25"/>
      <c r="K683">
        <f t="shared" si="30"/>
        <v>0</v>
      </c>
      <c r="L683">
        <f t="shared" si="31"/>
        <v>0</v>
      </c>
      <c r="M683">
        <f t="shared" si="32"/>
        <v>0</v>
      </c>
      <c r="N683" t="str" cm="1">
        <f t="array" aca="1" ref="N683" ca="1">MID(CELL("názevsouboru"), FIND("[", CELL("názevsouboru")) + 1, FIND("]", CELL("názevsouboru")) - 1-FIND("[", CELL("názevsouboru")))</f>
        <v>Šablona pro vložení EMDN do ÚK VZP – ZP_SOU_v2.xlsx</v>
      </c>
    </row>
    <row r="684" spans="1:14" ht="30" customHeight="1" x14ac:dyDescent="0.25">
      <c r="A684" s="4">
        <v>674</v>
      </c>
      <c r="B684" s="26"/>
      <c r="C684" s="30" t="str">
        <f>IF(B684="","",IFERROR(VLOOKUP(B684,číselník!$A:$D,2,0),"KÓD NENALEZEN V ČÍSELNÍKU"))</f>
        <v/>
      </c>
      <c r="D684" s="31" t="str">
        <f>IF(B684="","",IFERROR(VLOOKUP('ÚHRADOVÝ KATALOG VZP - ZP'!B684,číselník!$A:$D,3,0),"KÓD NENALEZEN V ČÍSELNÍKU"))</f>
        <v/>
      </c>
      <c r="E684" s="31" t="str">
        <f>IF(B684="","",IFERROR(VLOOKUP(B684,číselník!$A:$D,4,0),"KÓD NENALEZEN V ČÍSELNÍKU"))</f>
        <v/>
      </c>
      <c r="F684" s="25"/>
      <c r="G684" s="25"/>
      <c r="H684" s="25"/>
      <c r="I684" s="25"/>
      <c r="J684" s="25"/>
      <c r="K684">
        <f t="shared" si="30"/>
        <v>0</v>
      </c>
      <c r="L684">
        <f t="shared" si="31"/>
        <v>0</v>
      </c>
      <c r="M684">
        <f t="shared" si="32"/>
        <v>0</v>
      </c>
      <c r="N684" t="str" cm="1">
        <f t="array" aca="1" ref="N684" ca="1">MID(CELL("názevsouboru"), FIND("[", CELL("názevsouboru")) + 1, FIND("]", CELL("názevsouboru")) - 1-FIND("[", CELL("názevsouboru")))</f>
        <v>Šablona pro vložení EMDN do ÚK VZP – ZP_SOU_v2.xlsx</v>
      </c>
    </row>
    <row r="685" spans="1:14" ht="30" customHeight="1" x14ac:dyDescent="0.25">
      <c r="A685" s="4">
        <v>675</v>
      </c>
      <c r="B685" s="26"/>
      <c r="C685" s="30" t="str">
        <f>IF(B685="","",IFERROR(VLOOKUP(B685,číselník!$A:$D,2,0),"KÓD NENALEZEN V ČÍSELNÍKU"))</f>
        <v/>
      </c>
      <c r="D685" s="31" t="str">
        <f>IF(B685="","",IFERROR(VLOOKUP('ÚHRADOVÝ KATALOG VZP - ZP'!B685,číselník!$A:$D,3,0),"KÓD NENALEZEN V ČÍSELNÍKU"))</f>
        <v/>
      </c>
      <c r="E685" s="31" t="str">
        <f>IF(B685="","",IFERROR(VLOOKUP(B685,číselník!$A:$D,4,0),"KÓD NENALEZEN V ČÍSELNÍKU"))</f>
        <v/>
      </c>
      <c r="F685" s="25"/>
      <c r="G685" s="25"/>
      <c r="H685" s="25"/>
      <c r="I685" s="25"/>
      <c r="J685" s="25"/>
      <c r="K685">
        <f t="shared" si="30"/>
        <v>0</v>
      </c>
      <c r="L685">
        <f t="shared" si="31"/>
        <v>0</v>
      </c>
      <c r="M685">
        <f t="shared" si="32"/>
        <v>0</v>
      </c>
      <c r="N685" t="str" cm="1">
        <f t="array" aca="1" ref="N685" ca="1">MID(CELL("názevsouboru"), FIND("[", CELL("názevsouboru")) + 1, FIND("]", CELL("názevsouboru")) - 1-FIND("[", CELL("názevsouboru")))</f>
        <v>Šablona pro vložení EMDN do ÚK VZP – ZP_SOU_v2.xlsx</v>
      </c>
    </row>
    <row r="686" spans="1:14" ht="30" customHeight="1" x14ac:dyDescent="0.25">
      <c r="A686" s="4">
        <v>676</v>
      </c>
      <c r="B686" s="26"/>
      <c r="C686" s="30" t="str">
        <f>IF(B686="","",IFERROR(VLOOKUP(B686,číselník!$A:$D,2,0),"KÓD NENALEZEN V ČÍSELNÍKU"))</f>
        <v/>
      </c>
      <c r="D686" s="31" t="str">
        <f>IF(B686="","",IFERROR(VLOOKUP('ÚHRADOVÝ KATALOG VZP - ZP'!B686,číselník!$A:$D,3,0),"KÓD NENALEZEN V ČÍSELNÍKU"))</f>
        <v/>
      </c>
      <c r="E686" s="31" t="str">
        <f>IF(B686="","",IFERROR(VLOOKUP(B686,číselník!$A:$D,4,0),"KÓD NENALEZEN V ČÍSELNÍKU"))</f>
        <v/>
      </c>
      <c r="F686" s="25"/>
      <c r="G686" s="25"/>
      <c r="H686" s="25"/>
      <c r="I686" s="25"/>
      <c r="J686" s="25"/>
      <c r="K686">
        <f t="shared" si="30"/>
        <v>0</v>
      </c>
      <c r="L686">
        <f t="shared" si="31"/>
        <v>0</v>
      </c>
      <c r="M686">
        <f t="shared" si="32"/>
        <v>0</v>
      </c>
      <c r="N686" t="str" cm="1">
        <f t="array" aca="1" ref="N686" ca="1">MID(CELL("názevsouboru"), FIND("[", CELL("názevsouboru")) + 1, FIND("]", CELL("názevsouboru")) - 1-FIND("[", CELL("názevsouboru")))</f>
        <v>Šablona pro vložení EMDN do ÚK VZP – ZP_SOU_v2.xlsx</v>
      </c>
    </row>
    <row r="687" spans="1:14" ht="30" customHeight="1" x14ac:dyDescent="0.25">
      <c r="A687" s="4">
        <v>677</v>
      </c>
      <c r="B687" s="26"/>
      <c r="C687" s="30" t="str">
        <f>IF(B687="","",IFERROR(VLOOKUP(B687,číselník!$A:$D,2,0),"KÓD NENALEZEN V ČÍSELNÍKU"))</f>
        <v/>
      </c>
      <c r="D687" s="31" t="str">
        <f>IF(B687="","",IFERROR(VLOOKUP('ÚHRADOVÝ KATALOG VZP - ZP'!B687,číselník!$A:$D,3,0),"KÓD NENALEZEN V ČÍSELNÍKU"))</f>
        <v/>
      </c>
      <c r="E687" s="31" t="str">
        <f>IF(B687="","",IFERROR(VLOOKUP(B687,číselník!$A:$D,4,0),"KÓD NENALEZEN V ČÍSELNÍKU"))</f>
        <v/>
      </c>
      <c r="F687" s="25"/>
      <c r="G687" s="25"/>
      <c r="H687" s="25"/>
      <c r="I687" s="25"/>
      <c r="J687" s="25"/>
      <c r="K687">
        <f t="shared" si="30"/>
        <v>0</v>
      </c>
      <c r="L687">
        <f t="shared" si="31"/>
        <v>0</v>
      </c>
      <c r="M687">
        <f t="shared" si="32"/>
        <v>0</v>
      </c>
      <c r="N687" t="str" cm="1">
        <f t="array" aca="1" ref="N687" ca="1">MID(CELL("názevsouboru"), FIND("[", CELL("názevsouboru")) + 1, FIND("]", CELL("názevsouboru")) - 1-FIND("[", CELL("názevsouboru")))</f>
        <v>Šablona pro vložení EMDN do ÚK VZP – ZP_SOU_v2.xlsx</v>
      </c>
    </row>
    <row r="688" spans="1:14" ht="30" customHeight="1" x14ac:dyDescent="0.25">
      <c r="A688" s="4">
        <v>678</v>
      </c>
      <c r="B688" s="26"/>
      <c r="C688" s="30" t="str">
        <f>IF(B688="","",IFERROR(VLOOKUP(B688,číselník!$A:$D,2,0),"KÓD NENALEZEN V ČÍSELNÍKU"))</f>
        <v/>
      </c>
      <c r="D688" s="31" t="str">
        <f>IF(B688="","",IFERROR(VLOOKUP('ÚHRADOVÝ KATALOG VZP - ZP'!B688,číselník!$A:$D,3,0),"KÓD NENALEZEN V ČÍSELNÍKU"))</f>
        <v/>
      </c>
      <c r="E688" s="31" t="str">
        <f>IF(B688="","",IFERROR(VLOOKUP(B688,číselník!$A:$D,4,0),"KÓD NENALEZEN V ČÍSELNÍKU"))</f>
        <v/>
      </c>
      <c r="F688" s="25"/>
      <c r="G688" s="25"/>
      <c r="H688" s="25"/>
      <c r="I688" s="25"/>
      <c r="J688" s="25"/>
      <c r="K688">
        <f t="shared" si="30"/>
        <v>0</v>
      </c>
      <c r="L688">
        <f t="shared" si="31"/>
        <v>0</v>
      </c>
      <c r="M688">
        <f t="shared" si="32"/>
        <v>0</v>
      </c>
      <c r="N688" t="str" cm="1">
        <f t="array" aca="1" ref="N688" ca="1">MID(CELL("názevsouboru"), FIND("[", CELL("názevsouboru")) + 1, FIND("]", CELL("názevsouboru")) - 1-FIND("[", CELL("názevsouboru")))</f>
        <v>Šablona pro vložení EMDN do ÚK VZP – ZP_SOU_v2.xlsx</v>
      </c>
    </row>
    <row r="689" spans="1:14" ht="30" customHeight="1" x14ac:dyDescent="0.25">
      <c r="A689" s="4">
        <v>679</v>
      </c>
      <c r="B689" s="26"/>
      <c r="C689" s="30" t="str">
        <f>IF(B689="","",IFERROR(VLOOKUP(B689,číselník!$A:$D,2,0),"KÓD NENALEZEN V ČÍSELNÍKU"))</f>
        <v/>
      </c>
      <c r="D689" s="31" t="str">
        <f>IF(B689="","",IFERROR(VLOOKUP('ÚHRADOVÝ KATALOG VZP - ZP'!B689,číselník!$A:$D,3,0),"KÓD NENALEZEN V ČÍSELNÍKU"))</f>
        <v/>
      </c>
      <c r="E689" s="31" t="str">
        <f>IF(B689="","",IFERROR(VLOOKUP(B689,číselník!$A:$D,4,0),"KÓD NENALEZEN V ČÍSELNÍKU"))</f>
        <v/>
      </c>
      <c r="F689" s="25"/>
      <c r="G689" s="25"/>
      <c r="H689" s="25"/>
      <c r="I689" s="25"/>
      <c r="J689" s="25"/>
      <c r="K689">
        <f t="shared" si="30"/>
        <v>0</v>
      </c>
      <c r="L689">
        <f t="shared" si="31"/>
        <v>0</v>
      </c>
      <c r="M689">
        <f t="shared" si="32"/>
        <v>0</v>
      </c>
      <c r="N689" t="str" cm="1">
        <f t="array" aca="1" ref="N689" ca="1">MID(CELL("názevsouboru"), FIND("[", CELL("názevsouboru")) + 1, FIND("]", CELL("názevsouboru")) - 1-FIND("[", CELL("názevsouboru")))</f>
        <v>Šablona pro vložení EMDN do ÚK VZP – ZP_SOU_v2.xlsx</v>
      </c>
    </row>
    <row r="690" spans="1:14" ht="30" customHeight="1" x14ac:dyDescent="0.25">
      <c r="A690" s="4">
        <v>680</v>
      </c>
      <c r="B690" s="26"/>
      <c r="C690" s="30" t="str">
        <f>IF(B690="","",IFERROR(VLOOKUP(B690,číselník!$A:$D,2,0),"KÓD NENALEZEN V ČÍSELNÍKU"))</f>
        <v/>
      </c>
      <c r="D690" s="31" t="str">
        <f>IF(B690="","",IFERROR(VLOOKUP('ÚHRADOVÝ KATALOG VZP - ZP'!B690,číselník!$A:$D,3,0),"KÓD NENALEZEN V ČÍSELNÍKU"))</f>
        <v/>
      </c>
      <c r="E690" s="31" t="str">
        <f>IF(B690="","",IFERROR(VLOOKUP(B690,číselník!$A:$D,4,0),"KÓD NENALEZEN V ČÍSELNÍKU"))</f>
        <v/>
      </c>
      <c r="F690" s="25"/>
      <c r="G690" s="25"/>
      <c r="H690" s="25"/>
      <c r="I690" s="25"/>
      <c r="J690" s="25"/>
      <c r="K690">
        <f t="shared" si="30"/>
        <v>0</v>
      </c>
      <c r="L690">
        <f t="shared" si="31"/>
        <v>0</v>
      </c>
      <c r="M690">
        <f t="shared" si="32"/>
        <v>0</v>
      </c>
      <c r="N690" t="str" cm="1">
        <f t="array" aca="1" ref="N690" ca="1">MID(CELL("názevsouboru"), FIND("[", CELL("názevsouboru")) + 1, FIND("]", CELL("názevsouboru")) - 1-FIND("[", CELL("názevsouboru")))</f>
        <v>Šablona pro vložení EMDN do ÚK VZP – ZP_SOU_v2.xlsx</v>
      </c>
    </row>
    <row r="691" spans="1:14" ht="30" customHeight="1" x14ac:dyDescent="0.25">
      <c r="A691" s="4">
        <v>681</v>
      </c>
      <c r="B691" s="26"/>
      <c r="C691" s="30" t="str">
        <f>IF(B691="","",IFERROR(VLOOKUP(B691,číselník!$A:$D,2,0),"KÓD NENALEZEN V ČÍSELNÍKU"))</f>
        <v/>
      </c>
      <c r="D691" s="31" t="str">
        <f>IF(B691="","",IFERROR(VLOOKUP('ÚHRADOVÝ KATALOG VZP - ZP'!B691,číselník!$A:$D,3,0),"KÓD NENALEZEN V ČÍSELNÍKU"))</f>
        <v/>
      </c>
      <c r="E691" s="31" t="str">
        <f>IF(B691="","",IFERROR(VLOOKUP(B691,číselník!$A:$D,4,0),"KÓD NENALEZEN V ČÍSELNÍKU"))</f>
        <v/>
      </c>
      <c r="F691" s="25"/>
      <c r="G691" s="25"/>
      <c r="H691" s="25"/>
      <c r="I691" s="25"/>
      <c r="J691" s="25"/>
      <c r="K691">
        <f t="shared" si="30"/>
        <v>0</v>
      </c>
      <c r="L691">
        <f t="shared" si="31"/>
        <v>0</v>
      </c>
      <c r="M691">
        <f t="shared" si="32"/>
        <v>0</v>
      </c>
      <c r="N691" t="str" cm="1">
        <f t="array" aca="1" ref="N691" ca="1">MID(CELL("názevsouboru"), FIND("[", CELL("názevsouboru")) + 1, FIND("]", CELL("názevsouboru")) - 1-FIND("[", CELL("názevsouboru")))</f>
        <v>Šablona pro vložení EMDN do ÚK VZP – ZP_SOU_v2.xlsx</v>
      </c>
    </row>
    <row r="692" spans="1:14" ht="30" customHeight="1" x14ac:dyDescent="0.25">
      <c r="A692" s="4">
        <v>682</v>
      </c>
      <c r="B692" s="26"/>
      <c r="C692" s="30" t="str">
        <f>IF(B692="","",IFERROR(VLOOKUP(B692,číselník!$A:$D,2,0),"KÓD NENALEZEN V ČÍSELNÍKU"))</f>
        <v/>
      </c>
      <c r="D692" s="31" t="str">
        <f>IF(B692="","",IFERROR(VLOOKUP('ÚHRADOVÝ KATALOG VZP - ZP'!B692,číselník!$A:$D,3,0),"KÓD NENALEZEN V ČÍSELNÍKU"))</f>
        <v/>
      </c>
      <c r="E692" s="31" t="str">
        <f>IF(B692="","",IFERROR(VLOOKUP(B692,číselník!$A:$D,4,0),"KÓD NENALEZEN V ČÍSELNÍKU"))</f>
        <v/>
      </c>
      <c r="F692" s="25"/>
      <c r="G692" s="25"/>
      <c r="H692" s="25"/>
      <c r="I692" s="25"/>
      <c r="J692" s="25"/>
      <c r="K692">
        <f t="shared" si="30"/>
        <v>0</v>
      </c>
      <c r="L692">
        <f t="shared" si="31"/>
        <v>0</v>
      </c>
      <c r="M692">
        <f t="shared" si="32"/>
        <v>0</v>
      </c>
      <c r="N692" t="str" cm="1">
        <f t="array" aca="1" ref="N692" ca="1">MID(CELL("názevsouboru"), FIND("[", CELL("názevsouboru")) + 1, FIND("]", CELL("názevsouboru")) - 1-FIND("[", CELL("názevsouboru")))</f>
        <v>Šablona pro vložení EMDN do ÚK VZP – ZP_SOU_v2.xlsx</v>
      </c>
    </row>
    <row r="693" spans="1:14" ht="30" customHeight="1" x14ac:dyDescent="0.25">
      <c r="A693" s="4">
        <v>683</v>
      </c>
      <c r="B693" s="26"/>
      <c r="C693" s="30" t="str">
        <f>IF(B693="","",IFERROR(VLOOKUP(B693,číselník!$A:$D,2,0),"KÓD NENALEZEN V ČÍSELNÍKU"))</f>
        <v/>
      </c>
      <c r="D693" s="31" t="str">
        <f>IF(B693="","",IFERROR(VLOOKUP('ÚHRADOVÝ KATALOG VZP - ZP'!B693,číselník!$A:$D,3,0),"KÓD NENALEZEN V ČÍSELNÍKU"))</f>
        <v/>
      </c>
      <c r="E693" s="31" t="str">
        <f>IF(B693="","",IFERROR(VLOOKUP(B693,číselník!$A:$D,4,0),"KÓD NENALEZEN V ČÍSELNÍKU"))</f>
        <v/>
      </c>
      <c r="F693" s="25"/>
      <c r="G693" s="25"/>
      <c r="H693" s="25"/>
      <c r="I693" s="25"/>
      <c r="J693" s="25"/>
      <c r="K693">
        <f t="shared" si="30"/>
        <v>0</v>
      </c>
      <c r="L693">
        <f t="shared" si="31"/>
        <v>0</v>
      </c>
      <c r="M693">
        <f t="shared" si="32"/>
        <v>0</v>
      </c>
      <c r="N693" t="str" cm="1">
        <f t="array" aca="1" ref="N693" ca="1">MID(CELL("názevsouboru"), FIND("[", CELL("názevsouboru")) + 1, FIND("]", CELL("názevsouboru")) - 1-FIND("[", CELL("názevsouboru")))</f>
        <v>Šablona pro vložení EMDN do ÚK VZP – ZP_SOU_v2.xlsx</v>
      </c>
    </row>
    <row r="694" spans="1:14" ht="30" customHeight="1" x14ac:dyDescent="0.25">
      <c r="A694" s="4">
        <v>684</v>
      </c>
      <c r="B694" s="26"/>
      <c r="C694" s="30" t="str">
        <f>IF(B694="","",IFERROR(VLOOKUP(B694,číselník!$A:$D,2,0),"KÓD NENALEZEN V ČÍSELNÍKU"))</f>
        <v/>
      </c>
      <c r="D694" s="31" t="str">
        <f>IF(B694="","",IFERROR(VLOOKUP('ÚHRADOVÝ KATALOG VZP - ZP'!B694,číselník!$A:$D,3,0),"KÓD NENALEZEN V ČÍSELNÍKU"))</f>
        <v/>
      </c>
      <c r="E694" s="31" t="str">
        <f>IF(B694="","",IFERROR(VLOOKUP(B694,číselník!$A:$D,4,0),"KÓD NENALEZEN V ČÍSELNÍKU"))</f>
        <v/>
      </c>
      <c r="F694" s="25"/>
      <c r="G694" s="25"/>
      <c r="H694" s="25"/>
      <c r="I694" s="25"/>
      <c r="J694" s="25"/>
      <c r="K694">
        <f t="shared" si="30"/>
        <v>0</v>
      </c>
      <c r="L694">
        <f t="shared" si="31"/>
        <v>0</v>
      </c>
      <c r="M694">
        <f t="shared" si="32"/>
        <v>0</v>
      </c>
      <c r="N694" t="str" cm="1">
        <f t="array" aca="1" ref="N694" ca="1">MID(CELL("názevsouboru"), FIND("[", CELL("názevsouboru")) + 1, FIND("]", CELL("názevsouboru")) - 1-FIND("[", CELL("názevsouboru")))</f>
        <v>Šablona pro vložení EMDN do ÚK VZP – ZP_SOU_v2.xlsx</v>
      </c>
    </row>
    <row r="695" spans="1:14" ht="30" customHeight="1" x14ac:dyDescent="0.25">
      <c r="A695" s="4">
        <v>685</v>
      </c>
      <c r="B695" s="26"/>
      <c r="C695" s="30" t="str">
        <f>IF(B695="","",IFERROR(VLOOKUP(B695,číselník!$A:$D,2,0),"KÓD NENALEZEN V ČÍSELNÍKU"))</f>
        <v/>
      </c>
      <c r="D695" s="31" t="str">
        <f>IF(B695="","",IFERROR(VLOOKUP('ÚHRADOVÝ KATALOG VZP - ZP'!B695,číselník!$A:$D,3,0),"KÓD NENALEZEN V ČÍSELNÍKU"))</f>
        <v/>
      </c>
      <c r="E695" s="31" t="str">
        <f>IF(B695="","",IFERROR(VLOOKUP(B695,číselník!$A:$D,4,0),"KÓD NENALEZEN V ČÍSELNÍKU"))</f>
        <v/>
      </c>
      <c r="F695" s="25"/>
      <c r="G695" s="25"/>
      <c r="H695" s="25"/>
      <c r="I695" s="25"/>
      <c r="J695" s="25"/>
      <c r="K695">
        <f t="shared" si="30"/>
        <v>0</v>
      </c>
      <c r="L695">
        <f t="shared" si="31"/>
        <v>0</v>
      </c>
      <c r="M695">
        <f t="shared" si="32"/>
        <v>0</v>
      </c>
      <c r="N695" t="str" cm="1">
        <f t="array" aca="1" ref="N695" ca="1">MID(CELL("názevsouboru"), FIND("[", CELL("názevsouboru")) + 1, FIND("]", CELL("názevsouboru")) - 1-FIND("[", CELL("názevsouboru")))</f>
        <v>Šablona pro vložení EMDN do ÚK VZP – ZP_SOU_v2.xlsx</v>
      </c>
    </row>
    <row r="696" spans="1:14" ht="30" customHeight="1" x14ac:dyDescent="0.25">
      <c r="A696" s="4">
        <v>686</v>
      </c>
      <c r="B696" s="26"/>
      <c r="C696" s="30" t="str">
        <f>IF(B696="","",IFERROR(VLOOKUP(B696,číselník!$A:$D,2,0),"KÓD NENALEZEN V ČÍSELNÍKU"))</f>
        <v/>
      </c>
      <c r="D696" s="31" t="str">
        <f>IF(B696="","",IFERROR(VLOOKUP('ÚHRADOVÝ KATALOG VZP - ZP'!B696,číselník!$A:$D,3,0),"KÓD NENALEZEN V ČÍSELNÍKU"))</f>
        <v/>
      </c>
      <c r="E696" s="31" t="str">
        <f>IF(B696="","",IFERROR(VLOOKUP(B696,číselník!$A:$D,4,0),"KÓD NENALEZEN V ČÍSELNÍKU"))</f>
        <v/>
      </c>
      <c r="F696" s="25"/>
      <c r="G696" s="25"/>
      <c r="H696" s="25"/>
      <c r="I696" s="25"/>
      <c r="J696" s="25"/>
      <c r="K696">
        <f t="shared" si="30"/>
        <v>0</v>
      </c>
      <c r="L696">
        <f t="shared" si="31"/>
        <v>0</v>
      </c>
      <c r="M696">
        <f t="shared" si="32"/>
        <v>0</v>
      </c>
      <c r="N696" t="str" cm="1">
        <f t="array" aca="1" ref="N696" ca="1">MID(CELL("názevsouboru"), FIND("[", CELL("názevsouboru")) + 1, FIND("]", CELL("názevsouboru")) - 1-FIND("[", CELL("názevsouboru")))</f>
        <v>Šablona pro vložení EMDN do ÚK VZP – ZP_SOU_v2.xlsx</v>
      </c>
    </row>
    <row r="697" spans="1:14" ht="30" customHeight="1" x14ac:dyDescent="0.25">
      <c r="A697" s="4">
        <v>687</v>
      </c>
      <c r="B697" s="26"/>
      <c r="C697" s="30" t="str">
        <f>IF(B697="","",IFERROR(VLOOKUP(B697,číselník!$A:$D,2,0),"KÓD NENALEZEN V ČÍSELNÍKU"))</f>
        <v/>
      </c>
      <c r="D697" s="31" t="str">
        <f>IF(B697="","",IFERROR(VLOOKUP('ÚHRADOVÝ KATALOG VZP - ZP'!B697,číselník!$A:$D,3,0),"KÓD NENALEZEN V ČÍSELNÍKU"))</f>
        <v/>
      </c>
      <c r="E697" s="31" t="str">
        <f>IF(B697="","",IFERROR(VLOOKUP(B697,číselník!$A:$D,4,0),"KÓD NENALEZEN V ČÍSELNÍKU"))</f>
        <v/>
      </c>
      <c r="F697" s="25"/>
      <c r="G697" s="25"/>
      <c r="H697" s="25"/>
      <c r="I697" s="25"/>
      <c r="J697" s="25"/>
      <c r="K697">
        <f t="shared" si="30"/>
        <v>0</v>
      </c>
      <c r="L697">
        <f t="shared" si="31"/>
        <v>0</v>
      </c>
      <c r="M697">
        <f t="shared" si="32"/>
        <v>0</v>
      </c>
      <c r="N697" t="str" cm="1">
        <f t="array" aca="1" ref="N697" ca="1">MID(CELL("názevsouboru"), FIND("[", CELL("názevsouboru")) + 1, FIND("]", CELL("názevsouboru")) - 1-FIND("[", CELL("názevsouboru")))</f>
        <v>Šablona pro vložení EMDN do ÚK VZP – ZP_SOU_v2.xlsx</v>
      </c>
    </row>
    <row r="698" spans="1:14" ht="30" customHeight="1" x14ac:dyDescent="0.25">
      <c r="A698" s="4">
        <v>688</v>
      </c>
      <c r="B698" s="26"/>
      <c r="C698" s="30" t="str">
        <f>IF(B698="","",IFERROR(VLOOKUP(B698,číselník!$A:$D,2,0),"KÓD NENALEZEN V ČÍSELNÍKU"))</f>
        <v/>
      </c>
      <c r="D698" s="31" t="str">
        <f>IF(B698="","",IFERROR(VLOOKUP('ÚHRADOVÝ KATALOG VZP - ZP'!B698,číselník!$A:$D,3,0),"KÓD NENALEZEN V ČÍSELNÍKU"))</f>
        <v/>
      </c>
      <c r="E698" s="31" t="str">
        <f>IF(B698="","",IFERROR(VLOOKUP(B698,číselník!$A:$D,4,0),"KÓD NENALEZEN V ČÍSELNÍKU"))</f>
        <v/>
      </c>
      <c r="F698" s="25"/>
      <c r="G698" s="25"/>
      <c r="H698" s="25"/>
      <c r="I698" s="25"/>
      <c r="J698" s="25"/>
      <c r="K698">
        <f t="shared" si="30"/>
        <v>0</v>
      </c>
      <c r="L698">
        <f t="shared" si="31"/>
        <v>0</v>
      </c>
      <c r="M698">
        <f t="shared" si="32"/>
        <v>0</v>
      </c>
      <c r="N698" t="str" cm="1">
        <f t="array" aca="1" ref="N698" ca="1">MID(CELL("názevsouboru"), FIND("[", CELL("názevsouboru")) + 1, FIND("]", CELL("názevsouboru")) - 1-FIND("[", CELL("názevsouboru")))</f>
        <v>Šablona pro vložení EMDN do ÚK VZP – ZP_SOU_v2.xlsx</v>
      </c>
    </row>
    <row r="699" spans="1:14" ht="30" customHeight="1" x14ac:dyDescent="0.25">
      <c r="A699" s="4">
        <v>689</v>
      </c>
      <c r="B699" s="26"/>
      <c r="C699" s="30" t="str">
        <f>IF(B699="","",IFERROR(VLOOKUP(B699,číselník!$A:$D,2,0),"KÓD NENALEZEN V ČÍSELNÍKU"))</f>
        <v/>
      </c>
      <c r="D699" s="31" t="str">
        <f>IF(B699="","",IFERROR(VLOOKUP('ÚHRADOVÝ KATALOG VZP - ZP'!B699,číselník!$A:$D,3,0),"KÓD NENALEZEN V ČÍSELNÍKU"))</f>
        <v/>
      </c>
      <c r="E699" s="31" t="str">
        <f>IF(B699="","",IFERROR(VLOOKUP(B699,číselník!$A:$D,4,0),"KÓD NENALEZEN V ČÍSELNÍKU"))</f>
        <v/>
      </c>
      <c r="F699" s="25"/>
      <c r="G699" s="25"/>
      <c r="H699" s="25"/>
      <c r="I699" s="25"/>
      <c r="J699" s="25"/>
      <c r="K699">
        <f t="shared" si="30"/>
        <v>0</v>
      </c>
      <c r="L699">
        <f t="shared" si="31"/>
        <v>0</v>
      </c>
      <c r="M699">
        <f t="shared" si="32"/>
        <v>0</v>
      </c>
      <c r="N699" t="str" cm="1">
        <f t="array" aca="1" ref="N699" ca="1">MID(CELL("názevsouboru"), FIND("[", CELL("názevsouboru")) + 1, FIND("]", CELL("názevsouboru")) - 1-FIND("[", CELL("názevsouboru")))</f>
        <v>Šablona pro vložení EMDN do ÚK VZP – ZP_SOU_v2.xlsx</v>
      </c>
    </row>
    <row r="700" spans="1:14" ht="30" customHeight="1" x14ac:dyDescent="0.25">
      <c r="A700" s="4">
        <v>690</v>
      </c>
      <c r="B700" s="26"/>
      <c r="C700" s="30" t="str">
        <f>IF(B700="","",IFERROR(VLOOKUP(B700,číselník!$A:$D,2,0),"KÓD NENALEZEN V ČÍSELNÍKU"))</f>
        <v/>
      </c>
      <c r="D700" s="31" t="str">
        <f>IF(B700="","",IFERROR(VLOOKUP('ÚHRADOVÝ KATALOG VZP - ZP'!B700,číselník!$A:$D,3,0),"KÓD NENALEZEN V ČÍSELNÍKU"))</f>
        <v/>
      </c>
      <c r="E700" s="31" t="str">
        <f>IF(B700="","",IFERROR(VLOOKUP(B700,číselník!$A:$D,4,0),"KÓD NENALEZEN V ČÍSELNÍKU"))</f>
        <v/>
      </c>
      <c r="F700" s="25"/>
      <c r="G700" s="25"/>
      <c r="H700" s="25"/>
      <c r="I700" s="25"/>
      <c r="J700" s="25"/>
      <c r="K700">
        <f t="shared" si="30"/>
        <v>0</v>
      </c>
      <c r="L700">
        <f t="shared" si="31"/>
        <v>0</v>
      </c>
      <c r="M700">
        <f t="shared" si="32"/>
        <v>0</v>
      </c>
      <c r="N700" t="str" cm="1">
        <f t="array" aca="1" ref="N700" ca="1">MID(CELL("názevsouboru"), FIND("[", CELL("názevsouboru")) + 1, FIND("]", CELL("názevsouboru")) - 1-FIND("[", CELL("názevsouboru")))</f>
        <v>Šablona pro vložení EMDN do ÚK VZP – ZP_SOU_v2.xlsx</v>
      </c>
    </row>
    <row r="701" spans="1:14" ht="30" customHeight="1" x14ac:dyDescent="0.25">
      <c r="A701" s="4">
        <v>691</v>
      </c>
      <c r="B701" s="26"/>
      <c r="C701" s="30" t="str">
        <f>IF(B701="","",IFERROR(VLOOKUP(B701,číselník!$A:$D,2,0),"KÓD NENALEZEN V ČÍSELNÍKU"))</f>
        <v/>
      </c>
      <c r="D701" s="31" t="str">
        <f>IF(B701="","",IFERROR(VLOOKUP('ÚHRADOVÝ KATALOG VZP - ZP'!B701,číselník!$A:$D,3,0),"KÓD NENALEZEN V ČÍSELNÍKU"))</f>
        <v/>
      </c>
      <c r="E701" s="31" t="str">
        <f>IF(B701="","",IFERROR(VLOOKUP(B701,číselník!$A:$D,4,0),"KÓD NENALEZEN V ČÍSELNÍKU"))</f>
        <v/>
      </c>
      <c r="F701" s="25"/>
      <c r="G701" s="25"/>
      <c r="H701" s="25"/>
      <c r="I701" s="25"/>
      <c r="J701" s="25"/>
      <c r="K701">
        <f t="shared" si="30"/>
        <v>0</v>
      </c>
      <c r="L701">
        <f t="shared" si="31"/>
        <v>0</v>
      </c>
      <c r="M701">
        <f t="shared" si="32"/>
        <v>0</v>
      </c>
      <c r="N701" t="str" cm="1">
        <f t="array" aca="1" ref="N701" ca="1">MID(CELL("názevsouboru"), FIND("[", CELL("názevsouboru")) + 1, FIND("]", CELL("názevsouboru")) - 1-FIND("[", CELL("názevsouboru")))</f>
        <v>Šablona pro vložení EMDN do ÚK VZP – ZP_SOU_v2.xlsx</v>
      </c>
    </row>
    <row r="702" spans="1:14" ht="30" customHeight="1" x14ac:dyDescent="0.25">
      <c r="A702" s="4">
        <v>692</v>
      </c>
      <c r="B702" s="26"/>
      <c r="C702" s="30" t="str">
        <f>IF(B702="","",IFERROR(VLOOKUP(B702,číselník!$A:$D,2,0),"KÓD NENALEZEN V ČÍSELNÍKU"))</f>
        <v/>
      </c>
      <c r="D702" s="31" t="str">
        <f>IF(B702="","",IFERROR(VLOOKUP('ÚHRADOVÝ KATALOG VZP - ZP'!B702,číselník!$A:$D,3,0),"KÓD NENALEZEN V ČÍSELNÍKU"))</f>
        <v/>
      </c>
      <c r="E702" s="31" t="str">
        <f>IF(B702="","",IFERROR(VLOOKUP(B702,číselník!$A:$D,4,0),"KÓD NENALEZEN V ČÍSELNÍKU"))</f>
        <v/>
      </c>
      <c r="F702" s="25"/>
      <c r="G702" s="25"/>
      <c r="H702" s="25"/>
      <c r="I702" s="25"/>
      <c r="J702" s="25"/>
      <c r="K702">
        <f t="shared" si="30"/>
        <v>0</v>
      </c>
      <c r="L702">
        <f t="shared" si="31"/>
        <v>0</v>
      </c>
      <c r="M702">
        <f t="shared" si="32"/>
        <v>0</v>
      </c>
      <c r="N702" t="str" cm="1">
        <f t="array" aca="1" ref="N702" ca="1">MID(CELL("názevsouboru"), FIND("[", CELL("názevsouboru")) + 1, FIND("]", CELL("názevsouboru")) - 1-FIND("[", CELL("názevsouboru")))</f>
        <v>Šablona pro vložení EMDN do ÚK VZP – ZP_SOU_v2.xlsx</v>
      </c>
    </row>
    <row r="703" spans="1:14" ht="30" customHeight="1" x14ac:dyDescent="0.25">
      <c r="A703" s="4">
        <v>693</v>
      </c>
      <c r="B703" s="26"/>
      <c r="C703" s="30" t="str">
        <f>IF(B703="","",IFERROR(VLOOKUP(B703,číselník!$A:$D,2,0),"KÓD NENALEZEN V ČÍSELNÍKU"))</f>
        <v/>
      </c>
      <c r="D703" s="31" t="str">
        <f>IF(B703="","",IFERROR(VLOOKUP('ÚHRADOVÝ KATALOG VZP - ZP'!B703,číselník!$A:$D,3,0),"KÓD NENALEZEN V ČÍSELNÍKU"))</f>
        <v/>
      </c>
      <c r="E703" s="31" t="str">
        <f>IF(B703="","",IFERROR(VLOOKUP(B703,číselník!$A:$D,4,0),"KÓD NENALEZEN V ČÍSELNÍKU"))</f>
        <v/>
      </c>
      <c r="F703" s="25"/>
      <c r="G703" s="25"/>
      <c r="H703" s="25"/>
      <c r="I703" s="25"/>
      <c r="J703" s="25"/>
      <c r="K703">
        <f t="shared" si="30"/>
        <v>0</v>
      </c>
      <c r="L703">
        <f t="shared" si="31"/>
        <v>0</v>
      </c>
      <c r="M703">
        <f t="shared" si="32"/>
        <v>0</v>
      </c>
      <c r="N703" t="str" cm="1">
        <f t="array" aca="1" ref="N703" ca="1">MID(CELL("názevsouboru"), FIND("[", CELL("názevsouboru")) + 1, FIND("]", CELL("názevsouboru")) - 1-FIND("[", CELL("názevsouboru")))</f>
        <v>Šablona pro vložení EMDN do ÚK VZP – ZP_SOU_v2.xlsx</v>
      </c>
    </row>
    <row r="704" spans="1:14" ht="30" customHeight="1" x14ac:dyDescent="0.25">
      <c r="A704" s="4">
        <v>694</v>
      </c>
      <c r="B704" s="26"/>
      <c r="C704" s="30" t="str">
        <f>IF(B704="","",IFERROR(VLOOKUP(B704,číselník!$A:$D,2,0),"KÓD NENALEZEN V ČÍSELNÍKU"))</f>
        <v/>
      </c>
      <c r="D704" s="31" t="str">
        <f>IF(B704="","",IFERROR(VLOOKUP('ÚHRADOVÝ KATALOG VZP - ZP'!B704,číselník!$A:$D,3,0),"KÓD NENALEZEN V ČÍSELNÍKU"))</f>
        <v/>
      </c>
      <c r="E704" s="31" t="str">
        <f>IF(B704="","",IFERROR(VLOOKUP(B704,číselník!$A:$D,4,0),"KÓD NENALEZEN V ČÍSELNÍKU"))</f>
        <v/>
      </c>
      <c r="F704" s="25"/>
      <c r="G704" s="25"/>
      <c r="H704" s="25"/>
      <c r="I704" s="25"/>
      <c r="J704" s="25"/>
      <c r="K704">
        <f t="shared" si="30"/>
        <v>0</v>
      </c>
      <c r="L704">
        <f t="shared" si="31"/>
        <v>0</v>
      </c>
      <c r="M704">
        <f t="shared" si="32"/>
        <v>0</v>
      </c>
      <c r="N704" t="str" cm="1">
        <f t="array" aca="1" ref="N704" ca="1">MID(CELL("názevsouboru"), FIND("[", CELL("názevsouboru")) + 1, FIND("]", CELL("názevsouboru")) - 1-FIND("[", CELL("názevsouboru")))</f>
        <v>Šablona pro vložení EMDN do ÚK VZP – ZP_SOU_v2.xlsx</v>
      </c>
    </row>
    <row r="705" spans="1:14" ht="30" customHeight="1" x14ac:dyDescent="0.25">
      <c r="A705" s="4">
        <v>695</v>
      </c>
      <c r="B705" s="26"/>
      <c r="C705" s="30" t="str">
        <f>IF(B705="","",IFERROR(VLOOKUP(B705,číselník!$A:$D,2,0),"KÓD NENALEZEN V ČÍSELNÍKU"))</f>
        <v/>
      </c>
      <c r="D705" s="31" t="str">
        <f>IF(B705="","",IFERROR(VLOOKUP('ÚHRADOVÝ KATALOG VZP - ZP'!B705,číselník!$A:$D,3,0),"KÓD NENALEZEN V ČÍSELNÍKU"))</f>
        <v/>
      </c>
      <c r="E705" s="31" t="str">
        <f>IF(B705="","",IFERROR(VLOOKUP(B705,číselník!$A:$D,4,0),"KÓD NENALEZEN V ČÍSELNÍKU"))</f>
        <v/>
      </c>
      <c r="F705" s="25"/>
      <c r="G705" s="25"/>
      <c r="H705" s="25"/>
      <c r="I705" s="25"/>
      <c r="J705" s="25"/>
      <c r="K705">
        <f t="shared" si="30"/>
        <v>0</v>
      </c>
      <c r="L705">
        <f t="shared" si="31"/>
        <v>0</v>
      </c>
      <c r="M705">
        <f t="shared" si="32"/>
        <v>0</v>
      </c>
      <c r="N705" t="str" cm="1">
        <f t="array" aca="1" ref="N705" ca="1">MID(CELL("názevsouboru"), FIND("[", CELL("názevsouboru")) + 1, FIND("]", CELL("názevsouboru")) - 1-FIND("[", CELL("názevsouboru")))</f>
        <v>Šablona pro vložení EMDN do ÚK VZP – ZP_SOU_v2.xlsx</v>
      </c>
    </row>
    <row r="706" spans="1:14" ht="30" customHeight="1" x14ac:dyDescent="0.25">
      <c r="A706" s="4">
        <v>696</v>
      </c>
      <c r="B706" s="26"/>
      <c r="C706" s="30" t="str">
        <f>IF(B706="","",IFERROR(VLOOKUP(B706,číselník!$A:$D,2,0),"KÓD NENALEZEN V ČÍSELNÍKU"))</f>
        <v/>
      </c>
      <c r="D706" s="31" t="str">
        <f>IF(B706="","",IFERROR(VLOOKUP('ÚHRADOVÝ KATALOG VZP - ZP'!B706,číselník!$A:$D,3,0),"KÓD NENALEZEN V ČÍSELNÍKU"))</f>
        <v/>
      </c>
      <c r="E706" s="31" t="str">
        <f>IF(B706="","",IFERROR(VLOOKUP(B706,číselník!$A:$D,4,0),"KÓD NENALEZEN V ČÍSELNÍKU"))</f>
        <v/>
      </c>
      <c r="F706" s="25"/>
      <c r="G706" s="25"/>
      <c r="H706" s="25"/>
      <c r="I706" s="25"/>
      <c r="J706" s="25"/>
      <c r="K706">
        <f t="shared" si="30"/>
        <v>0</v>
      </c>
      <c r="L706">
        <f t="shared" si="31"/>
        <v>0</v>
      </c>
      <c r="M706">
        <f t="shared" si="32"/>
        <v>0</v>
      </c>
      <c r="N706" t="str" cm="1">
        <f t="array" aca="1" ref="N706" ca="1">MID(CELL("názevsouboru"), FIND("[", CELL("názevsouboru")) + 1, FIND("]", CELL("názevsouboru")) - 1-FIND("[", CELL("názevsouboru")))</f>
        <v>Šablona pro vložení EMDN do ÚK VZP – ZP_SOU_v2.xlsx</v>
      </c>
    </row>
    <row r="707" spans="1:14" ht="30" customHeight="1" x14ac:dyDescent="0.25">
      <c r="A707" s="4">
        <v>697</v>
      </c>
      <c r="B707" s="26"/>
      <c r="C707" s="30" t="str">
        <f>IF(B707="","",IFERROR(VLOOKUP(B707,číselník!$A:$D,2,0),"KÓD NENALEZEN V ČÍSELNÍKU"))</f>
        <v/>
      </c>
      <c r="D707" s="31" t="str">
        <f>IF(B707="","",IFERROR(VLOOKUP('ÚHRADOVÝ KATALOG VZP - ZP'!B707,číselník!$A:$D,3,0),"KÓD NENALEZEN V ČÍSELNÍKU"))</f>
        <v/>
      </c>
      <c r="E707" s="31" t="str">
        <f>IF(B707="","",IFERROR(VLOOKUP(B707,číselník!$A:$D,4,0),"KÓD NENALEZEN V ČÍSELNÍKU"))</f>
        <v/>
      </c>
      <c r="F707" s="25"/>
      <c r="G707" s="25"/>
      <c r="H707" s="25"/>
      <c r="I707" s="25"/>
      <c r="J707" s="25"/>
      <c r="K707">
        <f t="shared" si="30"/>
        <v>0</v>
      </c>
      <c r="L707">
        <f t="shared" si="31"/>
        <v>0</v>
      </c>
      <c r="M707">
        <f t="shared" si="32"/>
        <v>0</v>
      </c>
      <c r="N707" t="str" cm="1">
        <f t="array" aca="1" ref="N707" ca="1">MID(CELL("názevsouboru"), FIND("[", CELL("názevsouboru")) + 1, FIND("]", CELL("názevsouboru")) - 1-FIND("[", CELL("názevsouboru")))</f>
        <v>Šablona pro vložení EMDN do ÚK VZP – ZP_SOU_v2.xlsx</v>
      </c>
    </row>
    <row r="708" spans="1:14" ht="30" customHeight="1" x14ac:dyDescent="0.25">
      <c r="A708" s="4">
        <v>698</v>
      </c>
      <c r="B708" s="26"/>
      <c r="C708" s="30" t="str">
        <f>IF(B708="","",IFERROR(VLOOKUP(B708,číselník!$A:$D,2,0),"KÓD NENALEZEN V ČÍSELNÍKU"))</f>
        <v/>
      </c>
      <c r="D708" s="31" t="str">
        <f>IF(B708="","",IFERROR(VLOOKUP('ÚHRADOVÝ KATALOG VZP - ZP'!B708,číselník!$A:$D,3,0),"KÓD NENALEZEN V ČÍSELNÍKU"))</f>
        <v/>
      </c>
      <c r="E708" s="31" t="str">
        <f>IF(B708="","",IFERROR(VLOOKUP(B708,číselník!$A:$D,4,0),"KÓD NENALEZEN V ČÍSELNÍKU"))</f>
        <v/>
      </c>
      <c r="F708" s="25"/>
      <c r="G708" s="25"/>
      <c r="H708" s="25"/>
      <c r="I708" s="25"/>
      <c r="J708" s="25"/>
      <c r="K708">
        <f t="shared" si="30"/>
        <v>0</v>
      </c>
      <c r="L708">
        <f t="shared" si="31"/>
        <v>0</v>
      </c>
      <c r="M708">
        <f t="shared" si="32"/>
        <v>0</v>
      </c>
      <c r="N708" t="str" cm="1">
        <f t="array" aca="1" ref="N708" ca="1">MID(CELL("názevsouboru"), FIND("[", CELL("názevsouboru")) + 1, FIND("]", CELL("názevsouboru")) - 1-FIND("[", CELL("názevsouboru")))</f>
        <v>Šablona pro vložení EMDN do ÚK VZP – ZP_SOU_v2.xlsx</v>
      </c>
    </row>
    <row r="709" spans="1:14" ht="30" customHeight="1" x14ac:dyDescent="0.25">
      <c r="A709" s="4">
        <v>699</v>
      </c>
      <c r="B709" s="26"/>
      <c r="C709" s="30" t="str">
        <f>IF(B709="","",IFERROR(VLOOKUP(B709,číselník!$A:$D,2,0),"KÓD NENALEZEN V ČÍSELNÍKU"))</f>
        <v/>
      </c>
      <c r="D709" s="31" t="str">
        <f>IF(B709="","",IFERROR(VLOOKUP('ÚHRADOVÝ KATALOG VZP - ZP'!B709,číselník!$A:$D,3,0),"KÓD NENALEZEN V ČÍSELNÍKU"))</f>
        <v/>
      </c>
      <c r="E709" s="31" t="str">
        <f>IF(B709="","",IFERROR(VLOOKUP(B709,číselník!$A:$D,4,0),"KÓD NENALEZEN V ČÍSELNÍKU"))</f>
        <v/>
      </c>
      <c r="F709" s="25"/>
      <c r="G709" s="25"/>
      <c r="H709" s="25"/>
      <c r="I709" s="25"/>
      <c r="J709" s="25"/>
      <c r="K709">
        <f t="shared" si="30"/>
        <v>0</v>
      </c>
      <c r="L709">
        <f t="shared" si="31"/>
        <v>0</v>
      </c>
      <c r="M709">
        <f t="shared" si="32"/>
        <v>0</v>
      </c>
      <c r="N709" t="str" cm="1">
        <f t="array" aca="1" ref="N709" ca="1">MID(CELL("názevsouboru"), FIND("[", CELL("názevsouboru")) + 1, FIND("]", CELL("názevsouboru")) - 1-FIND("[", CELL("názevsouboru")))</f>
        <v>Šablona pro vložení EMDN do ÚK VZP – ZP_SOU_v2.xlsx</v>
      </c>
    </row>
    <row r="710" spans="1:14" ht="30" customHeight="1" x14ac:dyDescent="0.25">
      <c r="A710" s="4">
        <v>700</v>
      </c>
      <c r="B710" s="26"/>
      <c r="C710" s="30" t="str">
        <f>IF(B710="","",IFERROR(VLOOKUP(B710,číselník!$A:$D,2,0),"KÓD NENALEZEN V ČÍSELNÍKU"))</f>
        <v/>
      </c>
      <c r="D710" s="31" t="str">
        <f>IF(B710="","",IFERROR(VLOOKUP('ÚHRADOVÝ KATALOG VZP - ZP'!B710,číselník!$A:$D,3,0),"KÓD NENALEZEN V ČÍSELNÍKU"))</f>
        <v/>
      </c>
      <c r="E710" s="31" t="str">
        <f>IF(B710="","",IFERROR(VLOOKUP(B710,číselník!$A:$D,4,0),"KÓD NENALEZEN V ČÍSELNÍKU"))</f>
        <v/>
      </c>
      <c r="F710" s="25"/>
      <c r="G710" s="25"/>
      <c r="H710" s="25"/>
      <c r="I710" s="25"/>
      <c r="J710" s="25"/>
      <c r="K710">
        <f t="shared" si="30"/>
        <v>0</v>
      </c>
      <c r="L710">
        <f t="shared" si="31"/>
        <v>0</v>
      </c>
      <c r="M710">
        <f t="shared" si="32"/>
        <v>0</v>
      </c>
      <c r="N710" t="str" cm="1">
        <f t="array" aca="1" ref="N710" ca="1">MID(CELL("názevsouboru"), FIND("[", CELL("názevsouboru")) + 1, FIND("]", CELL("názevsouboru")) - 1-FIND("[", CELL("názevsouboru")))</f>
        <v>Šablona pro vložení EMDN do ÚK VZP – ZP_SOU_v2.xlsx</v>
      </c>
    </row>
    <row r="711" spans="1:14" ht="30" customHeight="1" x14ac:dyDescent="0.25">
      <c r="A711" s="4">
        <v>701</v>
      </c>
      <c r="B711" s="26"/>
      <c r="C711" s="30" t="str">
        <f>IF(B711="","",IFERROR(VLOOKUP(B711,číselník!$A:$D,2,0),"KÓD NENALEZEN V ČÍSELNÍKU"))</f>
        <v/>
      </c>
      <c r="D711" s="31" t="str">
        <f>IF(B711="","",IFERROR(VLOOKUP('ÚHRADOVÝ KATALOG VZP - ZP'!B711,číselník!$A:$D,3,0),"KÓD NENALEZEN V ČÍSELNÍKU"))</f>
        <v/>
      </c>
      <c r="E711" s="31" t="str">
        <f>IF(B711="","",IFERROR(VLOOKUP(B711,číselník!$A:$D,4,0),"KÓD NENALEZEN V ČÍSELNÍKU"))</f>
        <v/>
      </c>
      <c r="F711" s="25"/>
      <c r="G711" s="25"/>
      <c r="H711" s="25"/>
      <c r="I711" s="25"/>
      <c r="J711" s="25"/>
      <c r="K711">
        <f t="shared" si="30"/>
        <v>0</v>
      </c>
      <c r="L711">
        <f t="shared" si="31"/>
        <v>0</v>
      </c>
      <c r="M711">
        <f t="shared" si="32"/>
        <v>0</v>
      </c>
      <c r="N711" t="str" cm="1">
        <f t="array" aca="1" ref="N711" ca="1">MID(CELL("názevsouboru"), FIND("[", CELL("názevsouboru")) + 1, FIND("]", CELL("názevsouboru")) - 1-FIND("[", CELL("názevsouboru")))</f>
        <v>Šablona pro vložení EMDN do ÚK VZP – ZP_SOU_v2.xlsx</v>
      </c>
    </row>
    <row r="712" spans="1:14" ht="30" customHeight="1" x14ac:dyDescent="0.25">
      <c r="A712" s="4">
        <v>702</v>
      </c>
      <c r="B712" s="26"/>
      <c r="C712" s="30" t="str">
        <f>IF(B712="","",IFERROR(VLOOKUP(B712,číselník!$A:$D,2,0),"KÓD NENALEZEN V ČÍSELNÍKU"))</f>
        <v/>
      </c>
      <c r="D712" s="31" t="str">
        <f>IF(B712="","",IFERROR(VLOOKUP('ÚHRADOVÝ KATALOG VZP - ZP'!B712,číselník!$A:$D,3,0),"KÓD NENALEZEN V ČÍSELNÍKU"))</f>
        <v/>
      </c>
      <c r="E712" s="31" t="str">
        <f>IF(B712="","",IFERROR(VLOOKUP(B712,číselník!$A:$D,4,0),"KÓD NENALEZEN V ČÍSELNÍKU"))</f>
        <v/>
      </c>
      <c r="F712" s="25"/>
      <c r="G712" s="25"/>
      <c r="H712" s="25"/>
      <c r="I712" s="25"/>
      <c r="J712" s="25"/>
      <c r="K712">
        <f t="shared" si="30"/>
        <v>0</v>
      </c>
      <c r="L712">
        <f t="shared" si="31"/>
        <v>0</v>
      </c>
      <c r="M712">
        <f t="shared" si="32"/>
        <v>0</v>
      </c>
      <c r="N712" t="str" cm="1">
        <f t="array" aca="1" ref="N712" ca="1">MID(CELL("názevsouboru"), FIND("[", CELL("názevsouboru")) + 1, FIND("]", CELL("názevsouboru")) - 1-FIND("[", CELL("názevsouboru")))</f>
        <v>Šablona pro vložení EMDN do ÚK VZP – ZP_SOU_v2.xlsx</v>
      </c>
    </row>
    <row r="713" spans="1:14" ht="30" customHeight="1" x14ac:dyDescent="0.25">
      <c r="A713" s="4">
        <v>703</v>
      </c>
      <c r="B713" s="26"/>
      <c r="C713" s="30" t="str">
        <f>IF(B713="","",IFERROR(VLOOKUP(B713,číselník!$A:$D,2,0),"KÓD NENALEZEN V ČÍSELNÍKU"))</f>
        <v/>
      </c>
      <c r="D713" s="31" t="str">
        <f>IF(B713="","",IFERROR(VLOOKUP('ÚHRADOVÝ KATALOG VZP - ZP'!B713,číselník!$A:$D,3,0),"KÓD NENALEZEN V ČÍSELNÍKU"))</f>
        <v/>
      </c>
      <c r="E713" s="31" t="str">
        <f>IF(B713="","",IFERROR(VLOOKUP(B713,číselník!$A:$D,4,0),"KÓD NENALEZEN V ČÍSELNÍKU"))</f>
        <v/>
      </c>
      <c r="F713" s="25"/>
      <c r="G713" s="25"/>
      <c r="H713" s="25"/>
      <c r="I713" s="25"/>
      <c r="J713" s="25"/>
      <c r="K713">
        <f t="shared" si="30"/>
        <v>0</v>
      </c>
      <c r="L713">
        <f t="shared" si="31"/>
        <v>0</v>
      </c>
      <c r="M713">
        <f t="shared" si="32"/>
        <v>0</v>
      </c>
      <c r="N713" t="str" cm="1">
        <f t="array" aca="1" ref="N713" ca="1">MID(CELL("názevsouboru"), FIND("[", CELL("názevsouboru")) + 1, FIND("]", CELL("názevsouboru")) - 1-FIND("[", CELL("názevsouboru")))</f>
        <v>Šablona pro vložení EMDN do ÚK VZP – ZP_SOU_v2.xlsx</v>
      </c>
    </row>
    <row r="714" spans="1:14" ht="30" customHeight="1" x14ac:dyDescent="0.25">
      <c r="A714" s="4">
        <v>704</v>
      </c>
      <c r="B714" s="26"/>
      <c r="C714" s="30" t="str">
        <f>IF(B714="","",IFERROR(VLOOKUP(B714,číselník!$A:$D,2,0),"KÓD NENALEZEN V ČÍSELNÍKU"))</f>
        <v/>
      </c>
      <c r="D714" s="31" t="str">
        <f>IF(B714="","",IFERROR(VLOOKUP('ÚHRADOVÝ KATALOG VZP - ZP'!B714,číselník!$A:$D,3,0),"KÓD NENALEZEN V ČÍSELNÍKU"))</f>
        <v/>
      </c>
      <c r="E714" s="31" t="str">
        <f>IF(B714="","",IFERROR(VLOOKUP(B714,číselník!$A:$D,4,0),"KÓD NENALEZEN V ČÍSELNÍKU"))</f>
        <v/>
      </c>
      <c r="F714" s="25"/>
      <c r="G714" s="25"/>
      <c r="H714" s="25"/>
      <c r="I714" s="25"/>
      <c r="J714" s="25"/>
      <c r="K714">
        <f t="shared" si="30"/>
        <v>0</v>
      </c>
      <c r="L714">
        <f t="shared" si="31"/>
        <v>0</v>
      </c>
      <c r="M714">
        <f t="shared" si="32"/>
        <v>0</v>
      </c>
      <c r="N714" t="str" cm="1">
        <f t="array" aca="1" ref="N714" ca="1">MID(CELL("názevsouboru"), FIND("[", CELL("názevsouboru")) + 1, FIND("]", CELL("názevsouboru")) - 1-FIND("[", CELL("názevsouboru")))</f>
        <v>Šablona pro vložení EMDN do ÚK VZP – ZP_SOU_v2.xlsx</v>
      </c>
    </row>
    <row r="715" spans="1:14" ht="30" customHeight="1" x14ac:dyDescent="0.25">
      <c r="A715" s="4">
        <v>705</v>
      </c>
      <c r="B715" s="26"/>
      <c r="C715" s="30" t="str">
        <f>IF(B715="","",IFERROR(VLOOKUP(B715,číselník!$A:$D,2,0),"KÓD NENALEZEN V ČÍSELNÍKU"))</f>
        <v/>
      </c>
      <c r="D715" s="31" t="str">
        <f>IF(B715="","",IFERROR(VLOOKUP('ÚHRADOVÝ KATALOG VZP - ZP'!B715,číselník!$A:$D,3,0),"KÓD NENALEZEN V ČÍSELNÍKU"))</f>
        <v/>
      </c>
      <c r="E715" s="31" t="str">
        <f>IF(B715="","",IFERROR(VLOOKUP(B715,číselník!$A:$D,4,0),"KÓD NENALEZEN V ČÍSELNÍKU"))</f>
        <v/>
      </c>
      <c r="F715" s="25"/>
      <c r="G715" s="25"/>
      <c r="H715" s="25"/>
      <c r="I715" s="25"/>
      <c r="J715" s="25"/>
      <c r="K715">
        <f t="shared" si="30"/>
        <v>0</v>
      </c>
      <c r="L715">
        <f t="shared" si="31"/>
        <v>0</v>
      </c>
      <c r="M715">
        <f t="shared" si="32"/>
        <v>0</v>
      </c>
      <c r="N715" t="str" cm="1">
        <f t="array" aca="1" ref="N715" ca="1">MID(CELL("názevsouboru"), FIND("[", CELL("názevsouboru")) + 1, FIND("]", CELL("názevsouboru")) - 1-FIND("[", CELL("názevsouboru")))</f>
        <v>Šablona pro vložení EMDN do ÚK VZP – ZP_SOU_v2.xlsx</v>
      </c>
    </row>
    <row r="716" spans="1:14" ht="30" customHeight="1" x14ac:dyDescent="0.25">
      <c r="A716" s="4">
        <v>706</v>
      </c>
      <c r="B716" s="26"/>
      <c r="C716" s="30" t="str">
        <f>IF(B716="","",IFERROR(VLOOKUP(B716,číselník!$A:$D,2,0),"KÓD NENALEZEN V ČÍSELNÍKU"))</f>
        <v/>
      </c>
      <c r="D716" s="31" t="str">
        <f>IF(B716="","",IFERROR(VLOOKUP('ÚHRADOVÝ KATALOG VZP - ZP'!B716,číselník!$A:$D,3,0),"KÓD NENALEZEN V ČÍSELNÍKU"))</f>
        <v/>
      </c>
      <c r="E716" s="31" t="str">
        <f>IF(B716="","",IFERROR(VLOOKUP(B716,číselník!$A:$D,4,0),"KÓD NENALEZEN V ČÍSELNÍKU"))</f>
        <v/>
      </c>
      <c r="F716" s="25"/>
      <c r="G716" s="25"/>
      <c r="H716" s="25"/>
      <c r="I716" s="25"/>
      <c r="J716" s="25"/>
      <c r="K716">
        <f t="shared" ref="K716:K779" si="33">$D$7</f>
        <v>0</v>
      </c>
      <c r="L716">
        <f t="shared" ref="L716:L779" si="34">$D$8</f>
        <v>0</v>
      </c>
      <c r="M716">
        <f t="shared" ref="M716:M779" si="35">$D$9</f>
        <v>0</v>
      </c>
      <c r="N716" t="str" cm="1">
        <f t="array" aca="1" ref="N716" ca="1">MID(CELL("názevsouboru"), FIND("[", CELL("názevsouboru")) + 1, FIND("]", CELL("názevsouboru")) - 1-FIND("[", CELL("názevsouboru")))</f>
        <v>Šablona pro vložení EMDN do ÚK VZP – ZP_SOU_v2.xlsx</v>
      </c>
    </row>
    <row r="717" spans="1:14" ht="30" customHeight="1" x14ac:dyDescent="0.25">
      <c r="A717" s="4">
        <v>707</v>
      </c>
      <c r="B717" s="26"/>
      <c r="C717" s="30" t="str">
        <f>IF(B717="","",IFERROR(VLOOKUP(B717,číselník!$A:$D,2,0),"KÓD NENALEZEN V ČÍSELNÍKU"))</f>
        <v/>
      </c>
      <c r="D717" s="31" t="str">
        <f>IF(B717="","",IFERROR(VLOOKUP('ÚHRADOVÝ KATALOG VZP - ZP'!B717,číselník!$A:$D,3,0),"KÓD NENALEZEN V ČÍSELNÍKU"))</f>
        <v/>
      </c>
      <c r="E717" s="31" t="str">
        <f>IF(B717="","",IFERROR(VLOOKUP(B717,číselník!$A:$D,4,0),"KÓD NENALEZEN V ČÍSELNÍKU"))</f>
        <v/>
      </c>
      <c r="F717" s="25"/>
      <c r="G717" s="25"/>
      <c r="H717" s="25"/>
      <c r="I717" s="25"/>
      <c r="J717" s="25"/>
      <c r="K717">
        <f t="shared" si="33"/>
        <v>0</v>
      </c>
      <c r="L717">
        <f t="shared" si="34"/>
        <v>0</v>
      </c>
      <c r="M717">
        <f t="shared" si="35"/>
        <v>0</v>
      </c>
      <c r="N717" t="str" cm="1">
        <f t="array" aca="1" ref="N717" ca="1">MID(CELL("názevsouboru"), FIND("[", CELL("názevsouboru")) + 1, FIND("]", CELL("názevsouboru")) - 1-FIND("[", CELL("názevsouboru")))</f>
        <v>Šablona pro vložení EMDN do ÚK VZP – ZP_SOU_v2.xlsx</v>
      </c>
    </row>
    <row r="718" spans="1:14" ht="30" customHeight="1" x14ac:dyDescent="0.25">
      <c r="A718" s="4">
        <v>708</v>
      </c>
      <c r="B718" s="26"/>
      <c r="C718" s="30" t="str">
        <f>IF(B718="","",IFERROR(VLOOKUP(B718,číselník!$A:$D,2,0),"KÓD NENALEZEN V ČÍSELNÍKU"))</f>
        <v/>
      </c>
      <c r="D718" s="31" t="str">
        <f>IF(B718="","",IFERROR(VLOOKUP('ÚHRADOVÝ KATALOG VZP - ZP'!B718,číselník!$A:$D,3,0),"KÓD NENALEZEN V ČÍSELNÍKU"))</f>
        <v/>
      </c>
      <c r="E718" s="31" t="str">
        <f>IF(B718="","",IFERROR(VLOOKUP(B718,číselník!$A:$D,4,0),"KÓD NENALEZEN V ČÍSELNÍKU"))</f>
        <v/>
      </c>
      <c r="F718" s="25"/>
      <c r="G718" s="25"/>
      <c r="H718" s="25"/>
      <c r="I718" s="25"/>
      <c r="J718" s="25"/>
      <c r="K718">
        <f t="shared" si="33"/>
        <v>0</v>
      </c>
      <c r="L718">
        <f t="shared" si="34"/>
        <v>0</v>
      </c>
      <c r="M718">
        <f t="shared" si="35"/>
        <v>0</v>
      </c>
      <c r="N718" t="str" cm="1">
        <f t="array" aca="1" ref="N718" ca="1">MID(CELL("názevsouboru"), FIND("[", CELL("názevsouboru")) + 1, FIND("]", CELL("názevsouboru")) - 1-FIND("[", CELL("názevsouboru")))</f>
        <v>Šablona pro vložení EMDN do ÚK VZP – ZP_SOU_v2.xlsx</v>
      </c>
    </row>
    <row r="719" spans="1:14" ht="30" customHeight="1" x14ac:dyDescent="0.25">
      <c r="A719" s="4">
        <v>709</v>
      </c>
      <c r="B719" s="26"/>
      <c r="C719" s="30" t="str">
        <f>IF(B719="","",IFERROR(VLOOKUP(B719,číselník!$A:$D,2,0),"KÓD NENALEZEN V ČÍSELNÍKU"))</f>
        <v/>
      </c>
      <c r="D719" s="31" t="str">
        <f>IF(B719="","",IFERROR(VLOOKUP('ÚHRADOVÝ KATALOG VZP - ZP'!B719,číselník!$A:$D,3,0),"KÓD NENALEZEN V ČÍSELNÍKU"))</f>
        <v/>
      </c>
      <c r="E719" s="31" t="str">
        <f>IF(B719="","",IFERROR(VLOOKUP(B719,číselník!$A:$D,4,0),"KÓD NENALEZEN V ČÍSELNÍKU"))</f>
        <v/>
      </c>
      <c r="F719" s="25"/>
      <c r="G719" s="25"/>
      <c r="H719" s="25"/>
      <c r="I719" s="25"/>
      <c r="J719" s="25"/>
      <c r="K719">
        <f t="shared" si="33"/>
        <v>0</v>
      </c>
      <c r="L719">
        <f t="shared" si="34"/>
        <v>0</v>
      </c>
      <c r="M719">
        <f t="shared" si="35"/>
        <v>0</v>
      </c>
      <c r="N719" t="str" cm="1">
        <f t="array" aca="1" ref="N719" ca="1">MID(CELL("názevsouboru"), FIND("[", CELL("názevsouboru")) + 1, FIND("]", CELL("názevsouboru")) - 1-FIND("[", CELL("názevsouboru")))</f>
        <v>Šablona pro vložení EMDN do ÚK VZP – ZP_SOU_v2.xlsx</v>
      </c>
    </row>
    <row r="720" spans="1:14" ht="30" customHeight="1" x14ac:dyDescent="0.25">
      <c r="A720" s="4">
        <v>710</v>
      </c>
      <c r="B720" s="26"/>
      <c r="C720" s="30" t="str">
        <f>IF(B720="","",IFERROR(VLOOKUP(B720,číselník!$A:$D,2,0),"KÓD NENALEZEN V ČÍSELNÍKU"))</f>
        <v/>
      </c>
      <c r="D720" s="31" t="str">
        <f>IF(B720="","",IFERROR(VLOOKUP('ÚHRADOVÝ KATALOG VZP - ZP'!B720,číselník!$A:$D,3,0),"KÓD NENALEZEN V ČÍSELNÍKU"))</f>
        <v/>
      </c>
      <c r="E720" s="31" t="str">
        <f>IF(B720="","",IFERROR(VLOOKUP(B720,číselník!$A:$D,4,0),"KÓD NENALEZEN V ČÍSELNÍKU"))</f>
        <v/>
      </c>
      <c r="F720" s="25"/>
      <c r="G720" s="25"/>
      <c r="H720" s="25"/>
      <c r="I720" s="25"/>
      <c r="J720" s="25"/>
      <c r="K720">
        <f t="shared" si="33"/>
        <v>0</v>
      </c>
      <c r="L720">
        <f t="shared" si="34"/>
        <v>0</v>
      </c>
      <c r="M720">
        <f t="shared" si="35"/>
        <v>0</v>
      </c>
      <c r="N720" t="str" cm="1">
        <f t="array" aca="1" ref="N720" ca="1">MID(CELL("názevsouboru"), FIND("[", CELL("názevsouboru")) + 1, FIND("]", CELL("názevsouboru")) - 1-FIND("[", CELL("názevsouboru")))</f>
        <v>Šablona pro vložení EMDN do ÚK VZP – ZP_SOU_v2.xlsx</v>
      </c>
    </row>
    <row r="721" spans="1:14" ht="30" customHeight="1" x14ac:dyDescent="0.25">
      <c r="A721" s="4">
        <v>711</v>
      </c>
      <c r="B721" s="26"/>
      <c r="C721" s="30" t="str">
        <f>IF(B721="","",IFERROR(VLOOKUP(B721,číselník!$A:$D,2,0),"KÓD NENALEZEN V ČÍSELNÍKU"))</f>
        <v/>
      </c>
      <c r="D721" s="31" t="str">
        <f>IF(B721="","",IFERROR(VLOOKUP('ÚHRADOVÝ KATALOG VZP - ZP'!B721,číselník!$A:$D,3,0),"KÓD NENALEZEN V ČÍSELNÍKU"))</f>
        <v/>
      </c>
      <c r="E721" s="31" t="str">
        <f>IF(B721="","",IFERROR(VLOOKUP(B721,číselník!$A:$D,4,0),"KÓD NENALEZEN V ČÍSELNÍKU"))</f>
        <v/>
      </c>
      <c r="F721" s="25"/>
      <c r="G721" s="25"/>
      <c r="H721" s="25"/>
      <c r="I721" s="25"/>
      <c r="J721" s="25"/>
      <c r="K721">
        <f t="shared" si="33"/>
        <v>0</v>
      </c>
      <c r="L721">
        <f t="shared" si="34"/>
        <v>0</v>
      </c>
      <c r="M721">
        <f t="shared" si="35"/>
        <v>0</v>
      </c>
      <c r="N721" t="str" cm="1">
        <f t="array" aca="1" ref="N721" ca="1">MID(CELL("názevsouboru"), FIND("[", CELL("názevsouboru")) + 1, FIND("]", CELL("názevsouboru")) - 1-FIND("[", CELL("názevsouboru")))</f>
        <v>Šablona pro vložení EMDN do ÚK VZP – ZP_SOU_v2.xlsx</v>
      </c>
    </row>
    <row r="722" spans="1:14" ht="30" customHeight="1" x14ac:dyDescent="0.25">
      <c r="A722" s="4">
        <v>712</v>
      </c>
      <c r="B722" s="26"/>
      <c r="C722" s="30" t="str">
        <f>IF(B722="","",IFERROR(VLOOKUP(B722,číselník!$A:$D,2,0),"KÓD NENALEZEN V ČÍSELNÍKU"))</f>
        <v/>
      </c>
      <c r="D722" s="31" t="str">
        <f>IF(B722="","",IFERROR(VLOOKUP('ÚHRADOVÝ KATALOG VZP - ZP'!B722,číselník!$A:$D,3,0),"KÓD NENALEZEN V ČÍSELNÍKU"))</f>
        <v/>
      </c>
      <c r="E722" s="31" t="str">
        <f>IF(B722="","",IFERROR(VLOOKUP(B722,číselník!$A:$D,4,0),"KÓD NENALEZEN V ČÍSELNÍKU"))</f>
        <v/>
      </c>
      <c r="F722" s="25"/>
      <c r="G722" s="25"/>
      <c r="H722" s="25"/>
      <c r="I722" s="25"/>
      <c r="J722" s="25"/>
      <c r="K722">
        <f t="shared" si="33"/>
        <v>0</v>
      </c>
      <c r="L722">
        <f t="shared" si="34"/>
        <v>0</v>
      </c>
      <c r="M722">
        <f t="shared" si="35"/>
        <v>0</v>
      </c>
      <c r="N722" t="str" cm="1">
        <f t="array" aca="1" ref="N722" ca="1">MID(CELL("názevsouboru"), FIND("[", CELL("názevsouboru")) + 1, FIND("]", CELL("názevsouboru")) - 1-FIND("[", CELL("názevsouboru")))</f>
        <v>Šablona pro vložení EMDN do ÚK VZP – ZP_SOU_v2.xlsx</v>
      </c>
    </row>
    <row r="723" spans="1:14" ht="30" customHeight="1" x14ac:dyDescent="0.25">
      <c r="A723" s="4">
        <v>713</v>
      </c>
      <c r="B723" s="26"/>
      <c r="C723" s="30" t="str">
        <f>IF(B723="","",IFERROR(VLOOKUP(B723,číselník!$A:$D,2,0),"KÓD NENALEZEN V ČÍSELNÍKU"))</f>
        <v/>
      </c>
      <c r="D723" s="31" t="str">
        <f>IF(B723="","",IFERROR(VLOOKUP('ÚHRADOVÝ KATALOG VZP - ZP'!B723,číselník!$A:$D,3,0),"KÓD NENALEZEN V ČÍSELNÍKU"))</f>
        <v/>
      </c>
      <c r="E723" s="31" t="str">
        <f>IF(B723="","",IFERROR(VLOOKUP(B723,číselník!$A:$D,4,0),"KÓD NENALEZEN V ČÍSELNÍKU"))</f>
        <v/>
      </c>
      <c r="F723" s="25"/>
      <c r="G723" s="25"/>
      <c r="H723" s="25"/>
      <c r="I723" s="25"/>
      <c r="J723" s="25"/>
      <c r="K723">
        <f t="shared" si="33"/>
        <v>0</v>
      </c>
      <c r="L723">
        <f t="shared" si="34"/>
        <v>0</v>
      </c>
      <c r="M723">
        <f t="shared" si="35"/>
        <v>0</v>
      </c>
      <c r="N723" t="str" cm="1">
        <f t="array" aca="1" ref="N723" ca="1">MID(CELL("názevsouboru"), FIND("[", CELL("názevsouboru")) + 1, FIND("]", CELL("názevsouboru")) - 1-FIND("[", CELL("názevsouboru")))</f>
        <v>Šablona pro vložení EMDN do ÚK VZP – ZP_SOU_v2.xlsx</v>
      </c>
    </row>
    <row r="724" spans="1:14" ht="30" customHeight="1" x14ac:dyDescent="0.25">
      <c r="A724" s="4">
        <v>714</v>
      </c>
      <c r="B724" s="26"/>
      <c r="C724" s="30" t="str">
        <f>IF(B724="","",IFERROR(VLOOKUP(B724,číselník!$A:$D,2,0),"KÓD NENALEZEN V ČÍSELNÍKU"))</f>
        <v/>
      </c>
      <c r="D724" s="31" t="str">
        <f>IF(B724="","",IFERROR(VLOOKUP('ÚHRADOVÝ KATALOG VZP - ZP'!B724,číselník!$A:$D,3,0),"KÓD NENALEZEN V ČÍSELNÍKU"))</f>
        <v/>
      </c>
      <c r="E724" s="31" t="str">
        <f>IF(B724="","",IFERROR(VLOOKUP(B724,číselník!$A:$D,4,0),"KÓD NENALEZEN V ČÍSELNÍKU"))</f>
        <v/>
      </c>
      <c r="F724" s="25"/>
      <c r="G724" s="25"/>
      <c r="H724" s="25"/>
      <c r="I724" s="25"/>
      <c r="J724" s="25"/>
      <c r="K724">
        <f t="shared" si="33"/>
        <v>0</v>
      </c>
      <c r="L724">
        <f t="shared" si="34"/>
        <v>0</v>
      </c>
      <c r="M724">
        <f t="shared" si="35"/>
        <v>0</v>
      </c>
      <c r="N724" t="str" cm="1">
        <f t="array" aca="1" ref="N724" ca="1">MID(CELL("názevsouboru"), FIND("[", CELL("názevsouboru")) + 1, FIND("]", CELL("názevsouboru")) - 1-FIND("[", CELL("názevsouboru")))</f>
        <v>Šablona pro vložení EMDN do ÚK VZP – ZP_SOU_v2.xlsx</v>
      </c>
    </row>
    <row r="725" spans="1:14" ht="30" customHeight="1" x14ac:dyDescent="0.25">
      <c r="A725" s="4">
        <v>715</v>
      </c>
      <c r="B725" s="26"/>
      <c r="C725" s="30" t="str">
        <f>IF(B725="","",IFERROR(VLOOKUP(B725,číselník!$A:$D,2,0),"KÓD NENALEZEN V ČÍSELNÍKU"))</f>
        <v/>
      </c>
      <c r="D725" s="31" t="str">
        <f>IF(B725="","",IFERROR(VLOOKUP('ÚHRADOVÝ KATALOG VZP - ZP'!B725,číselník!$A:$D,3,0),"KÓD NENALEZEN V ČÍSELNÍKU"))</f>
        <v/>
      </c>
      <c r="E725" s="31" t="str">
        <f>IF(B725="","",IFERROR(VLOOKUP(B725,číselník!$A:$D,4,0),"KÓD NENALEZEN V ČÍSELNÍKU"))</f>
        <v/>
      </c>
      <c r="F725" s="25"/>
      <c r="G725" s="25"/>
      <c r="H725" s="25"/>
      <c r="I725" s="25"/>
      <c r="J725" s="25"/>
      <c r="K725">
        <f t="shared" si="33"/>
        <v>0</v>
      </c>
      <c r="L725">
        <f t="shared" si="34"/>
        <v>0</v>
      </c>
      <c r="M725">
        <f t="shared" si="35"/>
        <v>0</v>
      </c>
      <c r="N725" t="str" cm="1">
        <f t="array" aca="1" ref="N725" ca="1">MID(CELL("názevsouboru"), FIND("[", CELL("názevsouboru")) + 1, FIND("]", CELL("názevsouboru")) - 1-FIND("[", CELL("názevsouboru")))</f>
        <v>Šablona pro vložení EMDN do ÚK VZP – ZP_SOU_v2.xlsx</v>
      </c>
    </row>
    <row r="726" spans="1:14" ht="30" customHeight="1" x14ac:dyDescent="0.25">
      <c r="A726" s="4">
        <v>716</v>
      </c>
      <c r="B726" s="26"/>
      <c r="C726" s="30" t="str">
        <f>IF(B726="","",IFERROR(VLOOKUP(B726,číselník!$A:$D,2,0),"KÓD NENALEZEN V ČÍSELNÍKU"))</f>
        <v/>
      </c>
      <c r="D726" s="31" t="str">
        <f>IF(B726="","",IFERROR(VLOOKUP('ÚHRADOVÝ KATALOG VZP - ZP'!B726,číselník!$A:$D,3,0),"KÓD NENALEZEN V ČÍSELNÍKU"))</f>
        <v/>
      </c>
      <c r="E726" s="31" t="str">
        <f>IF(B726="","",IFERROR(VLOOKUP(B726,číselník!$A:$D,4,0),"KÓD NENALEZEN V ČÍSELNÍKU"))</f>
        <v/>
      </c>
      <c r="F726" s="25"/>
      <c r="G726" s="25"/>
      <c r="H726" s="25"/>
      <c r="I726" s="25"/>
      <c r="J726" s="25"/>
      <c r="K726">
        <f t="shared" si="33"/>
        <v>0</v>
      </c>
      <c r="L726">
        <f t="shared" si="34"/>
        <v>0</v>
      </c>
      <c r="M726">
        <f t="shared" si="35"/>
        <v>0</v>
      </c>
      <c r="N726" t="str" cm="1">
        <f t="array" aca="1" ref="N726" ca="1">MID(CELL("názevsouboru"), FIND("[", CELL("názevsouboru")) + 1, FIND("]", CELL("názevsouboru")) - 1-FIND("[", CELL("názevsouboru")))</f>
        <v>Šablona pro vložení EMDN do ÚK VZP – ZP_SOU_v2.xlsx</v>
      </c>
    </row>
    <row r="727" spans="1:14" ht="30" customHeight="1" x14ac:dyDescent="0.25">
      <c r="A727" s="4">
        <v>717</v>
      </c>
      <c r="B727" s="26"/>
      <c r="C727" s="30" t="str">
        <f>IF(B727="","",IFERROR(VLOOKUP(B727,číselník!$A:$D,2,0),"KÓD NENALEZEN V ČÍSELNÍKU"))</f>
        <v/>
      </c>
      <c r="D727" s="31" t="str">
        <f>IF(B727="","",IFERROR(VLOOKUP('ÚHRADOVÝ KATALOG VZP - ZP'!B727,číselník!$A:$D,3,0),"KÓD NENALEZEN V ČÍSELNÍKU"))</f>
        <v/>
      </c>
      <c r="E727" s="31" t="str">
        <f>IF(B727="","",IFERROR(VLOOKUP(B727,číselník!$A:$D,4,0),"KÓD NENALEZEN V ČÍSELNÍKU"))</f>
        <v/>
      </c>
      <c r="F727" s="25"/>
      <c r="G727" s="25"/>
      <c r="H727" s="25"/>
      <c r="I727" s="25"/>
      <c r="J727" s="25"/>
      <c r="K727">
        <f t="shared" si="33"/>
        <v>0</v>
      </c>
      <c r="L727">
        <f t="shared" si="34"/>
        <v>0</v>
      </c>
      <c r="M727">
        <f t="shared" si="35"/>
        <v>0</v>
      </c>
      <c r="N727" t="str" cm="1">
        <f t="array" aca="1" ref="N727" ca="1">MID(CELL("názevsouboru"), FIND("[", CELL("názevsouboru")) + 1, FIND("]", CELL("názevsouboru")) - 1-FIND("[", CELL("názevsouboru")))</f>
        <v>Šablona pro vložení EMDN do ÚK VZP – ZP_SOU_v2.xlsx</v>
      </c>
    </row>
    <row r="728" spans="1:14" ht="30" customHeight="1" x14ac:dyDescent="0.25">
      <c r="A728" s="4">
        <v>718</v>
      </c>
      <c r="B728" s="26"/>
      <c r="C728" s="30" t="str">
        <f>IF(B728="","",IFERROR(VLOOKUP(B728,číselník!$A:$D,2,0),"KÓD NENALEZEN V ČÍSELNÍKU"))</f>
        <v/>
      </c>
      <c r="D728" s="31" t="str">
        <f>IF(B728="","",IFERROR(VLOOKUP('ÚHRADOVÝ KATALOG VZP - ZP'!B728,číselník!$A:$D,3,0),"KÓD NENALEZEN V ČÍSELNÍKU"))</f>
        <v/>
      </c>
      <c r="E728" s="31" t="str">
        <f>IF(B728="","",IFERROR(VLOOKUP(B728,číselník!$A:$D,4,0),"KÓD NENALEZEN V ČÍSELNÍKU"))</f>
        <v/>
      </c>
      <c r="F728" s="25"/>
      <c r="G728" s="25"/>
      <c r="H728" s="25"/>
      <c r="I728" s="25"/>
      <c r="J728" s="25"/>
      <c r="K728">
        <f t="shared" si="33"/>
        <v>0</v>
      </c>
      <c r="L728">
        <f t="shared" si="34"/>
        <v>0</v>
      </c>
      <c r="M728">
        <f t="shared" si="35"/>
        <v>0</v>
      </c>
      <c r="N728" t="str" cm="1">
        <f t="array" aca="1" ref="N728" ca="1">MID(CELL("názevsouboru"), FIND("[", CELL("názevsouboru")) + 1, FIND("]", CELL("názevsouboru")) - 1-FIND("[", CELL("názevsouboru")))</f>
        <v>Šablona pro vložení EMDN do ÚK VZP – ZP_SOU_v2.xlsx</v>
      </c>
    </row>
    <row r="729" spans="1:14" ht="30" customHeight="1" x14ac:dyDescent="0.25">
      <c r="A729" s="4">
        <v>719</v>
      </c>
      <c r="B729" s="26"/>
      <c r="C729" s="30" t="str">
        <f>IF(B729="","",IFERROR(VLOOKUP(B729,číselník!$A:$D,2,0),"KÓD NENALEZEN V ČÍSELNÍKU"))</f>
        <v/>
      </c>
      <c r="D729" s="31" t="str">
        <f>IF(B729="","",IFERROR(VLOOKUP('ÚHRADOVÝ KATALOG VZP - ZP'!B729,číselník!$A:$D,3,0),"KÓD NENALEZEN V ČÍSELNÍKU"))</f>
        <v/>
      </c>
      <c r="E729" s="31" t="str">
        <f>IF(B729="","",IFERROR(VLOOKUP(B729,číselník!$A:$D,4,0),"KÓD NENALEZEN V ČÍSELNÍKU"))</f>
        <v/>
      </c>
      <c r="F729" s="25"/>
      <c r="G729" s="25"/>
      <c r="H729" s="25"/>
      <c r="I729" s="25"/>
      <c r="J729" s="25"/>
      <c r="K729">
        <f t="shared" si="33"/>
        <v>0</v>
      </c>
      <c r="L729">
        <f t="shared" si="34"/>
        <v>0</v>
      </c>
      <c r="M729">
        <f t="shared" si="35"/>
        <v>0</v>
      </c>
      <c r="N729" t="str" cm="1">
        <f t="array" aca="1" ref="N729" ca="1">MID(CELL("názevsouboru"), FIND("[", CELL("názevsouboru")) + 1, FIND("]", CELL("názevsouboru")) - 1-FIND("[", CELL("názevsouboru")))</f>
        <v>Šablona pro vložení EMDN do ÚK VZP – ZP_SOU_v2.xlsx</v>
      </c>
    </row>
    <row r="730" spans="1:14" ht="30" customHeight="1" x14ac:dyDescent="0.25">
      <c r="A730" s="4">
        <v>720</v>
      </c>
      <c r="B730" s="26"/>
      <c r="C730" s="30" t="str">
        <f>IF(B730="","",IFERROR(VLOOKUP(B730,číselník!$A:$D,2,0),"KÓD NENALEZEN V ČÍSELNÍKU"))</f>
        <v/>
      </c>
      <c r="D730" s="31" t="str">
        <f>IF(B730="","",IFERROR(VLOOKUP('ÚHRADOVÝ KATALOG VZP - ZP'!B730,číselník!$A:$D,3,0),"KÓD NENALEZEN V ČÍSELNÍKU"))</f>
        <v/>
      </c>
      <c r="E730" s="31" t="str">
        <f>IF(B730="","",IFERROR(VLOOKUP(B730,číselník!$A:$D,4,0),"KÓD NENALEZEN V ČÍSELNÍKU"))</f>
        <v/>
      </c>
      <c r="F730" s="25"/>
      <c r="G730" s="25"/>
      <c r="H730" s="25"/>
      <c r="I730" s="25"/>
      <c r="J730" s="25"/>
      <c r="K730">
        <f t="shared" si="33"/>
        <v>0</v>
      </c>
      <c r="L730">
        <f t="shared" si="34"/>
        <v>0</v>
      </c>
      <c r="M730">
        <f t="shared" si="35"/>
        <v>0</v>
      </c>
      <c r="N730" t="str" cm="1">
        <f t="array" aca="1" ref="N730" ca="1">MID(CELL("názevsouboru"), FIND("[", CELL("názevsouboru")) + 1, FIND("]", CELL("názevsouboru")) - 1-FIND("[", CELL("názevsouboru")))</f>
        <v>Šablona pro vložení EMDN do ÚK VZP – ZP_SOU_v2.xlsx</v>
      </c>
    </row>
    <row r="731" spans="1:14" ht="30" customHeight="1" x14ac:dyDescent="0.25">
      <c r="A731" s="4">
        <v>721</v>
      </c>
      <c r="B731" s="26"/>
      <c r="C731" s="30" t="str">
        <f>IF(B731="","",IFERROR(VLOOKUP(B731,číselník!$A:$D,2,0),"KÓD NENALEZEN V ČÍSELNÍKU"))</f>
        <v/>
      </c>
      <c r="D731" s="31" t="str">
        <f>IF(B731="","",IFERROR(VLOOKUP('ÚHRADOVÝ KATALOG VZP - ZP'!B731,číselník!$A:$D,3,0),"KÓD NENALEZEN V ČÍSELNÍKU"))</f>
        <v/>
      </c>
      <c r="E731" s="31" t="str">
        <f>IF(B731="","",IFERROR(VLOOKUP(B731,číselník!$A:$D,4,0),"KÓD NENALEZEN V ČÍSELNÍKU"))</f>
        <v/>
      </c>
      <c r="F731" s="25"/>
      <c r="G731" s="25"/>
      <c r="H731" s="25"/>
      <c r="I731" s="25"/>
      <c r="J731" s="25"/>
      <c r="K731">
        <f t="shared" si="33"/>
        <v>0</v>
      </c>
      <c r="L731">
        <f t="shared" si="34"/>
        <v>0</v>
      </c>
      <c r="M731">
        <f t="shared" si="35"/>
        <v>0</v>
      </c>
      <c r="N731" t="str" cm="1">
        <f t="array" aca="1" ref="N731" ca="1">MID(CELL("názevsouboru"), FIND("[", CELL("názevsouboru")) + 1, FIND("]", CELL("názevsouboru")) - 1-FIND("[", CELL("názevsouboru")))</f>
        <v>Šablona pro vložení EMDN do ÚK VZP – ZP_SOU_v2.xlsx</v>
      </c>
    </row>
    <row r="732" spans="1:14" ht="30" customHeight="1" x14ac:dyDescent="0.25">
      <c r="A732" s="4">
        <v>722</v>
      </c>
      <c r="B732" s="26"/>
      <c r="C732" s="30" t="str">
        <f>IF(B732="","",IFERROR(VLOOKUP(B732,číselník!$A:$D,2,0),"KÓD NENALEZEN V ČÍSELNÍKU"))</f>
        <v/>
      </c>
      <c r="D732" s="31" t="str">
        <f>IF(B732="","",IFERROR(VLOOKUP('ÚHRADOVÝ KATALOG VZP - ZP'!B732,číselník!$A:$D,3,0),"KÓD NENALEZEN V ČÍSELNÍKU"))</f>
        <v/>
      </c>
      <c r="E732" s="31" t="str">
        <f>IF(B732="","",IFERROR(VLOOKUP(B732,číselník!$A:$D,4,0),"KÓD NENALEZEN V ČÍSELNÍKU"))</f>
        <v/>
      </c>
      <c r="F732" s="25"/>
      <c r="G732" s="25"/>
      <c r="H732" s="25"/>
      <c r="I732" s="25"/>
      <c r="J732" s="25"/>
      <c r="K732">
        <f t="shared" si="33"/>
        <v>0</v>
      </c>
      <c r="L732">
        <f t="shared" si="34"/>
        <v>0</v>
      </c>
      <c r="M732">
        <f t="shared" si="35"/>
        <v>0</v>
      </c>
      <c r="N732" t="str" cm="1">
        <f t="array" aca="1" ref="N732" ca="1">MID(CELL("názevsouboru"), FIND("[", CELL("názevsouboru")) + 1, FIND("]", CELL("názevsouboru")) - 1-FIND("[", CELL("názevsouboru")))</f>
        <v>Šablona pro vložení EMDN do ÚK VZP – ZP_SOU_v2.xlsx</v>
      </c>
    </row>
    <row r="733" spans="1:14" ht="30" customHeight="1" x14ac:dyDescent="0.25">
      <c r="A733" s="4">
        <v>723</v>
      </c>
      <c r="B733" s="26"/>
      <c r="C733" s="30" t="str">
        <f>IF(B733="","",IFERROR(VLOOKUP(B733,číselník!$A:$D,2,0),"KÓD NENALEZEN V ČÍSELNÍKU"))</f>
        <v/>
      </c>
      <c r="D733" s="31" t="str">
        <f>IF(B733="","",IFERROR(VLOOKUP('ÚHRADOVÝ KATALOG VZP - ZP'!B733,číselník!$A:$D,3,0),"KÓD NENALEZEN V ČÍSELNÍKU"))</f>
        <v/>
      </c>
      <c r="E733" s="31" t="str">
        <f>IF(B733="","",IFERROR(VLOOKUP(B733,číselník!$A:$D,4,0),"KÓD NENALEZEN V ČÍSELNÍKU"))</f>
        <v/>
      </c>
      <c r="F733" s="25"/>
      <c r="G733" s="25"/>
      <c r="H733" s="25"/>
      <c r="I733" s="25"/>
      <c r="J733" s="25"/>
      <c r="K733">
        <f t="shared" si="33"/>
        <v>0</v>
      </c>
      <c r="L733">
        <f t="shared" si="34"/>
        <v>0</v>
      </c>
      <c r="M733">
        <f t="shared" si="35"/>
        <v>0</v>
      </c>
      <c r="N733" t="str" cm="1">
        <f t="array" aca="1" ref="N733" ca="1">MID(CELL("názevsouboru"), FIND("[", CELL("názevsouboru")) + 1, FIND("]", CELL("názevsouboru")) - 1-FIND("[", CELL("názevsouboru")))</f>
        <v>Šablona pro vložení EMDN do ÚK VZP – ZP_SOU_v2.xlsx</v>
      </c>
    </row>
    <row r="734" spans="1:14" ht="30" customHeight="1" x14ac:dyDescent="0.25">
      <c r="A734" s="4">
        <v>724</v>
      </c>
      <c r="B734" s="26"/>
      <c r="C734" s="30" t="str">
        <f>IF(B734="","",IFERROR(VLOOKUP(B734,číselník!$A:$D,2,0),"KÓD NENALEZEN V ČÍSELNÍKU"))</f>
        <v/>
      </c>
      <c r="D734" s="31" t="str">
        <f>IF(B734="","",IFERROR(VLOOKUP('ÚHRADOVÝ KATALOG VZP - ZP'!B734,číselník!$A:$D,3,0),"KÓD NENALEZEN V ČÍSELNÍKU"))</f>
        <v/>
      </c>
      <c r="E734" s="31" t="str">
        <f>IF(B734="","",IFERROR(VLOOKUP(B734,číselník!$A:$D,4,0),"KÓD NENALEZEN V ČÍSELNÍKU"))</f>
        <v/>
      </c>
      <c r="F734" s="25"/>
      <c r="G734" s="25"/>
      <c r="H734" s="25"/>
      <c r="I734" s="25"/>
      <c r="J734" s="25"/>
      <c r="K734">
        <f t="shared" si="33"/>
        <v>0</v>
      </c>
      <c r="L734">
        <f t="shared" si="34"/>
        <v>0</v>
      </c>
      <c r="M734">
        <f t="shared" si="35"/>
        <v>0</v>
      </c>
      <c r="N734" t="str" cm="1">
        <f t="array" aca="1" ref="N734" ca="1">MID(CELL("názevsouboru"), FIND("[", CELL("názevsouboru")) + 1, FIND("]", CELL("názevsouboru")) - 1-FIND("[", CELL("názevsouboru")))</f>
        <v>Šablona pro vložení EMDN do ÚK VZP – ZP_SOU_v2.xlsx</v>
      </c>
    </row>
    <row r="735" spans="1:14" ht="30" customHeight="1" x14ac:dyDescent="0.25">
      <c r="A735" s="4">
        <v>725</v>
      </c>
      <c r="B735" s="26"/>
      <c r="C735" s="30" t="str">
        <f>IF(B735="","",IFERROR(VLOOKUP(B735,číselník!$A:$D,2,0),"KÓD NENALEZEN V ČÍSELNÍKU"))</f>
        <v/>
      </c>
      <c r="D735" s="31" t="str">
        <f>IF(B735="","",IFERROR(VLOOKUP('ÚHRADOVÝ KATALOG VZP - ZP'!B735,číselník!$A:$D,3,0),"KÓD NENALEZEN V ČÍSELNÍKU"))</f>
        <v/>
      </c>
      <c r="E735" s="31" t="str">
        <f>IF(B735="","",IFERROR(VLOOKUP(B735,číselník!$A:$D,4,0),"KÓD NENALEZEN V ČÍSELNÍKU"))</f>
        <v/>
      </c>
      <c r="F735" s="25"/>
      <c r="G735" s="25"/>
      <c r="H735" s="25"/>
      <c r="I735" s="25"/>
      <c r="J735" s="25"/>
      <c r="K735">
        <f t="shared" si="33"/>
        <v>0</v>
      </c>
      <c r="L735">
        <f t="shared" si="34"/>
        <v>0</v>
      </c>
      <c r="M735">
        <f t="shared" si="35"/>
        <v>0</v>
      </c>
      <c r="N735" t="str" cm="1">
        <f t="array" aca="1" ref="N735" ca="1">MID(CELL("názevsouboru"), FIND("[", CELL("názevsouboru")) + 1, FIND("]", CELL("názevsouboru")) - 1-FIND("[", CELL("názevsouboru")))</f>
        <v>Šablona pro vložení EMDN do ÚK VZP – ZP_SOU_v2.xlsx</v>
      </c>
    </row>
    <row r="736" spans="1:14" ht="30" customHeight="1" x14ac:dyDescent="0.25">
      <c r="A736" s="4">
        <v>726</v>
      </c>
      <c r="B736" s="26"/>
      <c r="C736" s="30" t="str">
        <f>IF(B736="","",IFERROR(VLOOKUP(B736,číselník!$A:$D,2,0),"KÓD NENALEZEN V ČÍSELNÍKU"))</f>
        <v/>
      </c>
      <c r="D736" s="31" t="str">
        <f>IF(B736="","",IFERROR(VLOOKUP('ÚHRADOVÝ KATALOG VZP - ZP'!B736,číselník!$A:$D,3,0),"KÓD NENALEZEN V ČÍSELNÍKU"))</f>
        <v/>
      </c>
      <c r="E736" s="31" t="str">
        <f>IF(B736="","",IFERROR(VLOOKUP(B736,číselník!$A:$D,4,0),"KÓD NENALEZEN V ČÍSELNÍKU"))</f>
        <v/>
      </c>
      <c r="F736" s="25"/>
      <c r="G736" s="25"/>
      <c r="H736" s="25"/>
      <c r="I736" s="25"/>
      <c r="J736" s="25"/>
      <c r="K736">
        <f t="shared" si="33"/>
        <v>0</v>
      </c>
      <c r="L736">
        <f t="shared" si="34"/>
        <v>0</v>
      </c>
      <c r="M736">
        <f t="shared" si="35"/>
        <v>0</v>
      </c>
      <c r="N736" t="str" cm="1">
        <f t="array" aca="1" ref="N736" ca="1">MID(CELL("názevsouboru"), FIND("[", CELL("názevsouboru")) + 1, FIND("]", CELL("názevsouboru")) - 1-FIND("[", CELL("názevsouboru")))</f>
        <v>Šablona pro vložení EMDN do ÚK VZP – ZP_SOU_v2.xlsx</v>
      </c>
    </row>
    <row r="737" spans="1:14" ht="30" customHeight="1" x14ac:dyDescent="0.25">
      <c r="A737" s="4">
        <v>727</v>
      </c>
      <c r="B737" s="26"/>
      <c r="C737" s="30" t="str">
        <f>IF(B737="","",IFERROR(VLOOKUP(B737,číselník!$A:$D,2,0),"KÓD NENALEZEN V ČÍSELNÍKU"))</f>
        <v/>
      </c>
      <c r="D737" s="31" t="str">
        <f>IF(B737="","",IFERROR(VLOOKUP('ÚHRADOVÝ KATALOG VZP - ZP'!B737,číselník!$A:$D,3,0),"KÓD NENALEZEN V ČÍSELNÍKU"))</f>
        <v/>
      </c>
      <c r="E737" s="31" t="str">
        <f>IF(B737="","",IFERROR(VLOOKUP(B737,číselník!$A:$D,4,0),"KÓD NENALEZEN V ČÍSELNÍKU"))</f>
        <v/>
      </c>
      <c r="F737" s="25"/>
      <c r="G737" s="25"/>
      <c r="H737" s="25"/>
      <c r="I737" s="25"/>
      <c r="J737" s="25"/>
      <c r="K737">
        <f t="shared" si="33"/>
        <v>0</v>
      </c>
      <c r="L737">
        <f t="shared" si="34"/>
        <v>0</v>
      </c>
      <c r="M737">
        <f t="shared" si="35"/>
        <v>0</v>
      </c>
      <c r="N737" t="str" cm="1">
        <f t="array" aca="1" ref="N737" ca="1">MID(CELL("názevsouboru"), FIND("[", CELL("názevsouboru")) + 1, FIND("]", CELL("názevsouboru")) - 1-FIND("[", CELL("názevsouboru")))</f>
        <v>Šablona pro vložení EMDN do ÚK VZP – ZP_SOU_v2.xlsx</v>
      </c>
    </row>
    <row r="738" spans="1:14" ht="30" customHeight="1" x14ac:dyDescent="0.25">
      <c r="A738" s="4">
        <v>728</v>
      </c>
      <c r="B738" s="26"/>
      <c r="C738" s="30" t="str">
        <f>IF(B738="","",IFERROR(VLOOKUP(B738,číselník!$A:$D,2,0),"KÓD NENALEZEN V ČÍSELNÍKU"))</f>
        <v/>
      </c>
      <c r="D738" s="31" t="str">
        <f>IF(B738="","",IFERROR(VLOOKUP('ÚHRADOVÝ KATALOG VZP - ZP'!B738,číselník!$A:$D,3,0),"KÓD NENALEZEN V ČÍSELNÍKU"))</f>
        <v/>
      </c>
      <c r="E738" s="31" t="str">
        <f>IF(B738="","",IFERROR(VLOOKUP(B738,číselník!$A:$D,4,0),"KÓD NENALEZEN V ČÍSELNÍKU"))</f>
        <v/>
      </c>
      <c r="F738" s="25"/>
      <c r="G738" s="25"/>
      <c r="H738" s="25"/>
      <c r="I738" s="25"/>
      <c r="J738" s="25"/>
      <c r="K738">
        <f t="shared" si="33"/>
        <v>0</v>
      </c>
      <c r="L738">
        <f t="shared" si="34"/>
        <v>0</v>
      </c>
      <c r="M738">
        <f t="shared" si="35"/>
        <v>0</v>
      </c>
      <c r="N738" t="str" cm="1">
        <f t="array" aca="1" ref="N738" ca="1">MID(CELL("názevsouboru"), FIND("[", CELL("názevsouboru")) + 1, FIND("]", CELL("názevsouboru")) - 1-FIND("[", CELL("názevsouboru")))</f>
        <v>Šablona pro vložení EMDN do ÚK VZP – ZP_SOU_v2.xlsx</v>
      </c>
    </row>
    <row r="739" spans="1:14" ht="30" customHeight="1" x14ac:dyDescent="0.25">
      <c r="A739" s="4">
        <v>729</v>
      </c>
      <c r="B739" s="26"/>
      <c r="C739" s="30" t="str">
        <f>IF(B739="","",IFERROR(VLOOKUP(B739,číselník!$A:$D,2,0),"KÓD NENALEZEN V ČÍSELNÍKU"))</f>
        <v/>
      </c>
      <c r="D739" s="31" t="str">
        <f>IF(B739="","",IFERROR(VLOOKUP('ÚHRADOVÝ KATALOG VZP - ZP'!B739,číselník!$A:$D,3,0),"KÓD NENALEZEN V ČÍSELNÍKU"))</f>
        <v/>
      </c>
      <c r="E739" s="31" t="str">
        <f>IF(B739="","",IFERROR(VLOOKUP(B739,číselník!$A:$D,4,0),"KÓD NENALEZEN V ČÍSELNÍKU"))</f>
        <v/>
      </c>
      <c r="F739" s="25"/>
      <c r="G739" s="25"/>
      <c r="H739" s="25"/>
      <c r="I739" s="25"/>
      <c r="J739" s="25"/>
      <c r="K739">
        <f t="shared" si="33"/>
        <v>0</v>
      </c>
      <c r="L739">
        <f t="shared" si="34"/>
        <v>0</v>
      </c>
      <c r="M739">
        <f t="shared" si="35"/>
        <v>0</v>
      </c>
      <c r="N739" t="str" cm="1">
        <f t="array" aca="1" ref="N739" ca="1">MID(CELL("názevsouboru"), FIND("[", CELL("názevsouboru")) + 1, FIND("]", CELL("názevsouboru")) - 1-FIND("[", CELL("názevsouboru")))</f>
        <v>Šablona pro vložení EMDN do ÚK VZP – ZP_SOU_v2.xlsx</v>
      </c>
    </row>
    <row r="740" spans="1:14" ht="30" customHeight="1" x14ac:dyDescent="0.25">
      <c r="A740" s="4">
        <v>730</v>
      </c>
      <c r="B740" s="26"/>
      <c r="C740" s="30" t="str">
        <f>IF(B740="","",IFERROR(VLOOKUP(B740,číselník!$A:$D,2,0),"KÓD NENALEZEN V ČÍSELNÍKU"))</f>
        <v/>
      </c>
      <c r="D740" s="31" t="str">
        <f>IF(B740="","",IFERROR(VLOOKUP('ÚHRADOVÝ KATALOG VZP - ZP'!B740,číselník!$A:$D,3,0),"KÓD NENALEZEN V ČÍSELNÍKU"))</f>
        <v/>
      </c>
      <c r="E740" s="31" t="str">
        <f>IF(B740="","",IFERROR(VLOOKUP(B740,číselník!$A:$D,4,0),"KÓD NENALEZEN V ČÍSELNÍKU"))</f>
        <v/>
      </c>
      <c r="F740" s="25"/>
      <c r="G740" s="25"/>
      <c r="H740" s="25"/>
      <c r="I740" s="25"/>
      <c r="J740" s="25"/>
      <c r="K740">
        <f t="shared" si="33"/>
        <v>0</v>
      </c>
      <c r="L740">
        <f t="shared" si="34"/>
        <v>0</v>
      </c>
      <c r="M740">
        <f t="shared" si="35"/>
        <v>0</v>
      </c>
      <c r="N740" t="str" cm="1">
        <f t="array" aca="1" ref="N740" ca="1">MID(CELL("názevsouboru"), FIND("[", CELL("názevsouboru")) + 1, FIND("]", CELL("názevsouboru")) - 1-FIND("[", CELL("názevsouboru")))</f>
        <v>Šablona pro vložení EMDN do ÚK VZP – ZP_SOU_v2.xlsx</v>
      </c>
    </row>
    <row r="741" spans="1:14" ht="30" customHeight="1" x14ac:dyDescent="0.25">
      <c r="A741" s="4">
        <v>731</v>
      </c>
      <c r="B741" s="26"/>
      <c r="C741" s="30" t="str">
        <f>IF(B741="","",IFERROR(VLOOKUP(B741,číselník!$A:$D,2,0),"KÓD NENALEZEN V ČÍSELNÍKU"))</f>
        <v/>
      </c>
      <c r="D741" s="31" t="str">
        <f>IF(B741="","",IFERROR(VLOOKUP('ÚHRADOVÝ KATALOG VZP - ZP'!B741,číselník!$A:$D,3,0),"KÓD NENALEZEN V ČÍSELNÍKU"))</f>
        <v/>
      </c>
      <c r="E741" s="31" t="str">
        <f>IF(B741="","",IFERROR(VLOOKUP(B741,číselník!$A:$D,4,0),"KÓD NENALEZEN V ČÍSELNÍKU"))</f>
        <v/>
      </c>
      <c r="F741" s="25"/>
      <c r="G741" s="25"/>
      <c r="H741" s="25"/>
      <c r="I741" s="25"/>
      <c r="J741" s="25"/>
      <c r="K741">
        <f t="shared" si="33"/>
        <v>0</v>
      </c>
      <c r="L741">
        <f t="shared" si="34"/>
        <v>0</v>
      </c>
      <c r="M741">
        <f t="shared" si="35"/>
        <v>0</v>
      </c>
      <c r="N741" t="str" cm="1">
        <f t="array" aca="1" ref="N741" ca="1">MID(CELL("názevsouboru"), FIND("[", CELL("názevsouboru")) + 1, FIND("]", CELL("názevsouboru")) - 1-FIND("[", CELL("názevsouboru")))</f>
        <v>Šablona pro vložení EMDN do ÚK VZP – ZP_SOU_v2.xlsx</v>
      </c>
    </row>
    <row r="742" spans="1:14" ht="30" customHeight="1" x14ac:dyDescent="0.25">
      <c r="A742" s="4">
        <v>732</v>
      </c>
      <c r="B742" s="26"/>
      <c r="C742" s="30" t="str">
        <f>IF(B742="","",IFERROR(VLOOKUP(B742,číselník!$A:$D,2,0),"KÓD NENALEZEN V ČÍSELNÍKU"))</f>
        <v/>
      </c>
      <c r="D742" s="31" t="str">
        <f>IF(B742="","",IFERROR(VLOOKUP('ÚHRADOVÝ KATALOG VZP - ZP'!B742,číselník!$A:$D,3,0),"KÓD NENALEZEN V ČÍSELNÍKU"))</f>
        <v/>
      </c>
      <c r="E742" s="31" t="str">
        <f>IF(B742="","",IFERROR(VLOOKUP(B742,číselník!$A:$D,4,0),"KÓD NENALEZEN V ČÍSELNÍKU"))</f>
        <v/>
      </c>
      <c r="F742" s="25"/>
      <c r="G742" s="25"/>
      <c r="H742" s="25"/>
      <c r="I742" s="25"/>
      <c r="J742" s="25"/>
      <c r="K742">
        <f t="shared" si="33"/>
        <v>0</v>
      </c>
      <c r="L742">
        <f t="shared" si="34"/>
        <v>0</v>
      </c>
      <c r="M742">
        <f t="shared" si="35"/>
        <v>0</v>
      </c>
      <c r="N742" t="str" cm="1">
        <f t="array" aca="1" ref="N742" ca="1">MID(CELL("názevsouboru"), FIND("[", CELL("názevsouboru")) + 1, FIND("]", CELL("názevsouboru")) - 1-FIND("[", CELL("názevsouboru")))</f>
        <v>Šablona pro vložení EMDN do ÚK VZP – ZP_SOU_v2.xlsx</v>
      </c>
    </row>
    <row r="743" spans="1:14" ht="30" customHeight="1" x14ac:dyDescent="0.25">
      <c r="A743" s="4">
        <v>733</v>
      </c>
      <c r="B743" s="26"/>
      <c r="C743" s="30" t="str">
        <f>IF(B743="","",IFERROR(VLOOKUP(B743,číselník!$A:$D,2,0),"KÓD NENALEZEN V ČÍSELNÍKU"))</f>
        <v/>
      </c>
      <c r="D743" s="31" t="str">
        <f>IF(B743="","",IFERROR(VLOOKUP('ÚHRADOVÝ KATALOG VZP - ZP'!B743,číselník!$A:$D,3,0),"KÓD NENALEZEN V ČÍSELNÍKU"))</f>
        <v/>
      </c>
      <c r="E743" s="31" t="str">
        <f>IF(B743="","",IFERROR(VLOOKUP(B743,číselník!$A:$D,4,0),"KÓD NENALEZEN V ČÍSELNÍKU"))</f>
        <v/>
      </c>
      <c r="F743" s="25"/>
      <c r="G743" s="25"/>
      <c r="H743" s="25"/>
      <c r="I743" s="25"/>
      <c r="J743" s="25"/>
      <c r="K743">
        <f t="shared" si="33"/>
        <v>0</v>
      </c>
      <c r="L743">
        <f t="shared" si="34"/>
        <v>0</v>
      </c>
      <c r="M743">
        <f t="shared" si="35"/>
        <v>0</v>
      </c>
      <c r="N743" t="str" cm="1">
        <f t="array" aca="1" ref="N743" ca="1">MID(CELL("názevsouboru"), FIND("[", CELL("názevsouboru")) + 1, FIND("]", CELL("názevsouboru")) - 1-FIND("[", CELL("názevsouboru")))</f>
        <v>Šablona pro vložení EMDN do ÚK VZP – ZP_SOU_v2.xlsx</v>
      </c>
    </row>
    <row r="744" spans="1:14" ht="30" customHeight="1" x14ac:dyDescent="0.25">
      <c r="A744" s="4">
        <v>734</v>
      </c>
      <c r="B744" s="26"/>
      <c r="C744" s="30" t="str">
        <f>IF(B744="","",IFERROR(VLOOKUP(B744,číselník!$A:$D,2,0),"KÓD NENALEZEN V ČÍSELNÍKU"))</f>
        <v/>
      </c>
      <c r="D744" s="31" t="str">
        <f>IF(B744="","",IFERROR(VLOOKUP('ÚHRADOVÝ KATALOG VZP - ZP'!B744,číselník!$A:$D,3,0),"KÓD NENALEZEN V ČÍSELNÍKU"))</f>
        <v/>
      </c>
      <c r="E744" s="31" t="str">
        <f>IF(B744="","",IFERROR(VLOOKUP(B744,číselník!$A:$D,4,0),"KÓD NENALEZEN V ČÍSELNÍKU"))</f>
        <v/>
      </c>
      <c r="F744" s="25"/>
      <c r="G744" s="25"/>
      <c r="H744" s="25"/>
      <c r="I744" s="25"/>
      <c r="J744" s="25"/>
      <c r="K744">
        <f t="shared" si="33"/>
        <v>0</v>
      </c>
      <c r="L744">
        <f t="shared" si="34"/>
        <v>0</v>
      </c>
      <c r="M744">
        <f t="shared" si="35"/>
        <v>0</v>
      </c>
      <c r="N744" t="str" cm="1">
        <f t="array" aca="1" ref="N744" ca="1">MID(CELL("názevsouboru"), FIND("[", CELL("názevsouboru")) + 1, FIND("]", CELL("názevsouboru")) - 1-FIND("[", CELL("názevsouboru")))</f>
        <v>Šablona pro vložení EMDN do ÚK VZP – ZP_SOU_v2.xlsx</v>
      </c>
    </row>
    <row r="745" spans="1:14" ht="30" customHeight="1" x14ac:dyDescent="0.25">
      <c r="A745" s="4">
        <v>735</v>
      </c>
      <c r="B745" s="26"/>
      <c r="C745" s="30" t="str">
        <f>IF(B745="","",IFERROR(VLOOKUP(B745,číselník!$A:$D,2,0),"KÓD NENALEZEN V ČÍSELNÍKU"))</f>
        <v/>
      </c>
      <c r="D745" s="31" t="str">
        <f>IF(B745="","",IFERROR(VLOOKUP('ÚHRADOVÝ KATALOG VZP - ZP'!B745,číselník!$A:$D,3,0),"KÓD NENALEZEN V ČÍSELNÍKU"))</f>
        <v/>
      </c>
      <c r="E745" s="31" t="str">
        <f>IF(B745="","",IFERROR(VLOOKUP(B745,číselník!$A:$D,4,0),"KÓD NENALEZEN V ČÍSELNÍKU"))</f>
        <v/>
      </c>
      <c r="F745" s="25"/>
      <c r="G745" s="25"/>
      <c r="H745" s="25"/>
      <c r="I745" s="25"/>
      <c r="J745" s="25"/>
      <c r="K745">
        <f t="shared" si="33"/>
        <v>0</v>
      </c>
      <c r="L745">
        <f t="shared" si="34"/>
        <v>0</v>
      </c>
      <c r="M745">
        <f t="shared" si="35"/>
        <v>0</v>
      </c>
      <c r="N745" t="str" cm="1">
        <f t="array" aca="1" ref="N745" ca="1">MID(CELL("názevsouboru"), FIND("[", CELL("názevsouboru")) + 1, FIND("]", CELL("názevsouboru")) - 1-FIND("[", CELL("názevsouboru")))</f>
        <v>Šablona pro vložení EMDN do ÚK VZP – ZP_SOU_v2.xlsx</v>
      </c>
    </row>
    <row r="746" spans="1:14" ht="30" customHeight="1" x14ac:dyDescent="0.25">
      <c r="A746" s="4">
        <v>736</v>
      </c>
      <c r="B746" s="26"/>
      <c r="C746" s="30" t="str">
        <f>IF(B746="","",IFERROR(VLOOKUP(B746,číselník!$A:$D,2,0),"KÓD NENALEZEN V ČÍSELNÍKU"))</f>
        <v/>
      </c>
      <c r="D746" s="31" t="str">
        <f>IF(B746="","",IFERROR(VLOOKUP('ÚHRADOVÝ KATALOG VZP - ZP'!B746,číselník!$A:$D,3,0),"KÓD NENALEZEN V ČÍSELNÍKU"))</f>
        <v/>
      </c>
      <c r="E746" s="31" t="str">
        <f>IF(B746="","",IFERROR(VLOOKUP(B746,číselník!$A:$D,4,0),"KÓD NENALEZEN V ČÍSELNÍKU"))</f>
        <v/>
      </c>
      <c r="F746" s="25"/>
      <c r="G746" s="25"/>
      <c r="H746" s="25"/>
      <c r="I746" s="25"/>
      <c r="J746" s="25"/>
      <c r="K746">
        <f t="shared" si="33"/>
        <v>0</v>
      </c>
      <c r="L746">
        <f t="shared" si="34"/>
        <v>0</v>
      </c>
      <c r="M746">
        <f t="shared" si="35"/>
        <v>0</v>
      </c>
      <c r="N746" t="str" cm="1">
        <f t="array" aca="1" ref="N746" ca="1">MID(CELL("názevsouboru"), FIND("[", CELL("názevsouboru")) + 1, FIND("]", CELL("názevsouboru")) - 1-FIND("[", CELL("názevsouboru")))</f>
        <v>Šablona pro vložení EMDN do ÚK VZP – ZP_SOU_v2.xlsx</v>
      </c>
    </row>
    <row r="747" spans="1:14" ht="30" customHeight="1" x14ac:dyDescent="0.25">
      <c r="A747" s="4">
        <v>737</v>
      </c>
      <c r="B747" s="26"/>
      <c r="C747" s="30" t="str">
        <f>IF(B747="","",IFERROR(VLOOKUP(B747,číselník!$A:$D,2,0),"KÓD NENALEZEN V ČÍSELNÍKU"))</f>
        <v/>
      </c>
      <c r="D747" s="31" t="str">
        <f>IF(B747="","",IFERROR(VLOOKUP('ÚHRADOVÝ KATALOG VZP - ZP'!B747,číselník!$A:$D,3,0),"KÓD NENALEZEN V ČÍSELNÍKU"))</f>
        <v/>
      </c>
      <c r="E747" s="31" t="str">
        <f>IF(B747="","",IFERROR(VLOOKUP(B747,číselník!$A:$D,4,0),"KÓD NENALEZEN V ČÍSELNÍKU"))</f>
        <v/>
      </c>
      <c r="F747" s="25"/>
      <c r="G747" s="25"/>
      <c r="H747" s="25"/>
      <c r="I747" s="25"/>
      <c r="J747" s="25"/>
      <c r="K747">
        <f t="shared" si="33"/>
        <v>0</v>
      </c>
      <c r="L747">
        <f t="shared" si="34"/>
        <v>0</v>
      </c>
      <c r="M747">
        <f t="shared" si="35"/>
        <v>0</v>
      </c>
      <c r="N747" t="str" cm="1">
        <f t="array" aca="1" ref="N747" ca="1">MID(CELL("názevsouboru"), FIND("[", CELL("názevsouboru")) + 1, FIND("]", CELL("názevsouboru")) - 1-FIND("[", CELL("názevsouboru")))</f>
        <v>Šablona pro vložení EMDN do ÚK VZP – ZP_SOU_v2.xlsx</v>
      </c>
    </row>
    <row r="748" spans="1:14" ht="30" customHeight="1" x14ac:dyDescent="0.25">
      <c r="A748" s="4">
        <v>738</v>
      </c>
      <c r="B748" s="26"/>
      <c r="C748" s="30" t="str">
        <f>IF(B748="","",IFERROR(VLOOKUP(B748,číselník!$A:$D,2,0),"KÓD NENALEZEN V ČÍSELNÍKU"))</f>
        <v/>
      </c>
      <c r="D748" s="31" t="str">
        <f>IF(B748="","",IFERROR(VLOOKUP('ÚHRADOVÝ KATALOG VZP - ZP'!B748,číselník!$A:$D,3,0),"KÓD NENALEZEN V ČÍSELNÍKU"))</f>
        <v/>
      </c>
      <c r="E748" s="31" t="str">
        <f>IF(B748="","",IFERROR(VLOOKUP(B748,číselník!$A:$D,4,0),"KÓD NENALEZEN V ČÍSELNÍKU"))</f>
        <v/>
      </c>
      <c r="F748" s="25"/>
      <c r="G748" s="25"/>
      <c r="H748" s="25"/>
      <c r="I748" s="25"/>
      <c r="J748" s="25"/>
      <c r="K748">
        <f t="shared" si="33"/>
        <v>0</v>
      </c>
      <c r="L748">
        <f t="shared" si="34"/>
        <v>0</v>
      </c>
      <c r="M748">
        <f t="shared" si="35"/>
        <v>0</v>
      </c>
      <c r="N748" t="str" cm="1">
        <f t="array" aca="1" ref="N748" ca="1">MID(CELL("názevsouboru"), FIND("[", CELL("názevsouboru")) + 1, FIND("]", CELL("názevsouboru")) - 1-FIND("[", CELL("názevsouboru")))</f>
        <v>Šablona pro vložení EMDN do ÚK VZP – ZP_SOU_v2.xlsx</v>
      </c>
    </row>
    <row r="749" spans="1:14" ht="30" customHeight="1" x14ac:dyDescent="0.25">
      <c r="A749" s="4">
        <v>739</v>
      </c>
      <c r="B749" s="26"/>
      <c r="C749" s="30" t="str">
        <f>IF(B749="","",IFERROR(VLOOKUP(B749,číselník!$A:$D,2,0),"KÓD NENALEZEN V ČÍSELNÍKU"))</f>
        <v/>
      </c>
      <c r="D749" s="31" t="str">
        <f>IF(B749="","",IFERROR(VLOOKUP('ÚHRADOVÝ KATALOG VZP - ZP'!B749,číselník!$A:$D,3,0),"KÓD NENALEZEN V ČÍSELNÍKU"))</f>
        <v/>
      </c>
      <c r="E749" s="31" t="str">
        <f>IF(B749="","",IFERROR(VLOOKUP(B749,číselník!$A:$D,4,0),"KÓD NENALEZEN V ČÍSELNÍKU"))</f>
        <v/>
      </c>
      <c r="F749" s="25"/>
      <c r="G749" s="25"/>
      <c r="H749" s="25"/>
      <c r="I749" s="25"/>
      <c r="J749" s="25"/>
      <c r="K749">
        <f t="shared" si="33"/>
        <v>0</v>
      </c>
      <c r="L749">
        <f t="shared" si="34"/>
        <v>0</v>
      </c>
      <c r="M749">
        <f t="shared" si="35"/>
        <v>0</v>
      </c>
      <c r="N749" t="str" cm="1">
        <f t="array" aca="1" ref="N749" ca="1">MID(CELL("názevsouboru"), FIND("[", CELL("názevsouboru")) + 1, FIND("]", CELL("názevsouboru")) - 1-FIND("[", CELL("názevsouboru")))</f>
        <v>Šablona pro vložení EMDN do ÚK VZP – ZP_SOU_v2.xlsx</v>
      </c>
    </row>
    <row r="750" spans="1:14" ht="30" customHeight="1" x14ac:dyDescent="0.25">
      <c r="A750" s="4">
        <v>740</v>
      </c>
      <c r="B750" s="26"/>
      <c r="C750" s="30" t="str">
        <f>IF(B750="","",IFERROR(VLOOKUP(B750,číselník!$A:$D,2,0),"KÓD NENALEZEN V ČÍSELNÍKU"))</f>
        <v/>
      </c>
      <c r="D750" s="31" t="str">
        <f>IF(B750="","",IFERROR(VLOOKUP('ÚHRADOVÝ KATALOG VZP - ZP'!B750,číselník!$A:$D,3,0),"KÓD NENALEZEN V ČÍSELNÍKU"))</f>
        <v/>
      </c>
      <c r="E750" s="31" t="str">
        <f>IF(B750="","",IFERROR(VLOOKUP(B750,číselník!$A:$D,4,0),"KÓD NENALEZEN V ČÍSELNÍKU"))</f>
        <v/>
      </c>
      <c r="F750" s="25"/>
      <c r="G750" s="25"/>
      <c r="H750" s="25"/>
      <c r="I750" s="25"/>
      <c r="J750" s="25"/>
      <c r="K750">
        <f t="shared" si="33"/>
        <v>0</v>
      </c>
      <c r="L750">
        <f t="shared" si="34"/>
        <v>0</v>
      </c>
      <c r="M750">
        <f t="shared" si="35"/>
        <v>0</v>
      </c>
      <c r="N750" t="str" cm="1">
        <f t="array" aca="1" ref="N750" ca="1">MID(CELL("názevsouboru"), FIND("[", CELL("názevsouboru")) + 1, FIND("]", CELL("názevsouboru")) - 1-FIND("[", CELL("názevsouboru")))</f>
        <v>Šablona pro vložení EMDN do ÚK VZP – ZP_SOU_v2.xlsx</v>
      </c>
    </row>
    <row r="751" spans="1:14" ht="30" customHeight="1" x14ac:dyDescent="0.25">
      <c r="A751" s="4">
        <v>741</v>
      </c>
      <c r="B751" s="26"/>
      <c r="C751" s="30" t="str">
        <f>IF(B751="","",IFERROR(VLOOKUP(B751,číselník!$A:$D,2,0),"KÓD NENALEZEN V ČÍSELNÍKU"))</f>
        <v/>
      </c>
      <c r="D751" s="31" t="str">
        <f>IF(B751="","",IFERROR(VLOOKUP('ÚHRADOVÝ KATALOG VZP - ZP'!B751,číselník!$A:$D,3,0),"KÓD NENALEZEN V ČÍSELNÍKU"))</f>
        <v/>
      </c>
      <c r="E751" s="31" t="str">
        <f>IF(B751="","",IFERROR(VLOOKUP(B751,číselník!$A:$D,4,0),"KÓD NENALEZEN V ČÍSELNÍKU"))</f>
        <v/>
      </c>
      <c r="F751" s="25"/>
      <c r="G751" s="25"/>
      <c r="H751" s="25"/>
      <c r="I751" s="25"/>
      <c r="J751" s="25"/>
      <c r="K751">
        <f t="shared" si="33"/>
        <v>0</v>
      </c>
      <c r="L751">
        <f t="shared" si="34"/>
        <v>0</v>
      </c>
      <c r="M751">
        <f t="shared" si="35"/>
        <v>0</v>
      </c>
      <c r="N751" t="str" cm="1">
        <f t="array" aca="1" ref="N751" ca="1">MID(CELL("názevsouboru"), FIND("[", CELL("názevsouboru")) + 1, FIND("]", CELL("názevsouboru")) - 1-FIND("[", CELL("názevsouboru")))</f>
        <v>Šablona pro vložení EMDN do ÚK VZP – ZP_SOU_v2.xlsx</v>
      </c>
    </row>
    <row r="752" spans="1:14" ht="30" customHeight="1" x14ac:dyDescent="0.25">
      <c r="A752" s="4">
        <v>742</v>
      </c>
      <c r="B752" s="26"/>
      <c r="C752" s="30" t="str">
        <f>IF(B752="","",IFERROR(VLOOKUP(B752,číselník!$A:$D,2,0),"KÓD NENALEZEN V ČÍSELNÍKU"))</f>
        <v/>
      </c>
      <c r="D752" s="31" t="str">
        <f>IF(B752="","",IFERROR(VLOOKUP('ÚHRADOVÝ KATALOG VZP - ZP'!B752,číselník!$A:$D,3,0),"KÓD NENALEZEN V ČÍSELNÍKU"))</f>
        <v/>
      </c>
      <c r="E752" s="31" t="str">
        <f>IF(B752="","",IFERROR(VLOOKUP(B752,číselník!$A:$D,4,0),"KÓD NENALEZEN V ČÍSELNÍKU"))</f>
        <v/>
      </c>
      <c r="F752" s="25"/>
      <c r="G752" s="25"/>
      <c r="H752" s="25"/>
      <c r="I752" s="25"/>
      <c r="J752" s="25"/>
      <c r="K752">
        <f t="shared" si="33"/>
        <v>0</v>
      </c>
      <c r="L752">
        <f t="shared" si="34"/>
        <v>0</v>
      </c>
      <c r="M752">
        <f t="shared" si="35"/>
        <v>0</v>
      </c>
      <c r="N752" t="str" cm="1">
        <f t="array" aca="1" ref="N752" ca="1">MID(CELL("názevsouboru"), FIND("[", CELL("názevsouboru")) + 1, FIND("]", CELL("názevsouboru")) - 1-FIND("[", CELL("názevsouboru")))</f>
        <v>Šablona pro vložení EMDN do ÚK VZP – ZP_SOU_v2.xlsx</v>
      </c>
    </row>
    <row r="753" spans="1:14" ht="30" customHeight="1" x14ac:dyDescent="0.25">
      <c r="A753" s="4">
        <v>743</v>
      </c>
      <c r="B753" s="26"/>
      <c r="C753" s="30" t="str">
        <f>IF(B753="","",IFERROR(VLOOKUP(B753,číselník!$A:$D,2,0),"KÓD NENALEZEN V ČÍSELNÍKU"))</f>
        <v/>
      </c>
      <c r="D753" s="31" t="str">
        <f>IF(B753="","",IFERROR(VLOOKUP('ÚHRADOVÝ KATALOG VZP - ZP'!B753,číselník!$A:$D,3,0),"KÓD NENALEZEN V ČÍSELNÍKU"))</f>
        <v/>
      </c>
      <c r="E753" s="31" t="str">
        <f>IF(B753="","",IFERROR(VLOOKUP(B753,číselník!$A:$D,4,0),"KÓD NENALEZEN V ČÍSELNÍKU"))</f>
        <v/>
      </c>
      <c r="F753" s="25"/>
      <c r="G753" s="25"/>
      <c r="H753" s="25"/>
      <c r="I753" s="25"/>
      <c r="J753" s="25"/>
      <c r="K753">
        <f t="shared" si="33"/>
        <v>0</v>
      </c>
      <c r="L753">
        <f t="shared" si="34"/>
        <v>0</v>
      </c>
      <c r="M753">
        <f t="shared" si="35"/>
        <v>0</v>
      </c>
      <c r="N753" t="str" cm="1">
        <f t="array" aca="1" ref="N753" ca="1">MID(CELL("názevsouboru"), FIND("[", CELL("názevsouboru")) + 1, FIND("]", CELL("názevsouboru")) - 1-FIND("[", CELL("názevsouboru")))</f>
        <v>Šablona pro vložení EMDN do ÚK VZP – ZP_SOU_v2.xlsx</v>
      </c>
    </row>
    <row r="754" spans="1:14" ht="30" customHeight="1" x14ac:dyDescent="0.25">
      <c r="A754" s="4">
        <v>744</v>
      </c>
      <c r="B754" s="26"/>
      <c r="C754" s="30" t="str">
        <f>IF(B754="","",IFERROR(VLOOKUP(B754,číselník!$A:$D,2,0),"KÓD NENALEZEN V ČÍSELNÍKU"))</f>
        <v/>
      </c>
      <c r="D754" s="31" t="str">
        <f>IF(B754="","",IFERROR(VLOOKUP('ÚHRADOVÝ KATALOG VZP - ZP'!B754,číselník!$A:$D,3,0),"KÓD NENALEZEN V ČÍSELNÍKU"))</f>
        <v/>
      </c>
      <c r="E754" s="31" t="str">
        <f>IF(B754="","",IFERROR(VLOOKUP(B754,číselník!$A:$D,4,0),"KÓD NENALEZEN V ČÍSELNÍKU"))</f>
        <v/>
      </c>
      <c r="F754" s="25"/>
      <c r="G754" s="25"/>
      <c r="H754" s="25"/>
      <c r="I754" s="25"/>
      <c r="J754" s="25"/>
      <c r="K754">
        <f t="shared" si="33"/>
        <v>0</v>
      </c>
      <c r="L754">
        <f t="shared" si="34"/>
        <v>0</v>
      </c>
      <c r="M754">
        <f t="shared" si="35"/>
        <v>0</v>
      </c>
      <c r="N754" t="str" cm="1">
        <f t="array" aca="1" ref="N754" ca="1">MID(CELL("názevsouboru"), FIND("[", CELL("názevsouboru")) + 1, FIND("]", CELL("názevsouboru")) - 1-FIND("[", CELL("názevsouboru")))</f>
        <v>Šablona pro vložení EMDN do ÚK VZP – ZP_SOU_v2.xlsx</v>
      </c>
    </row>
    <row r="755" spans="1:14" ht="30" customHeight="1" x14ac:dyDescent="0.25">
      <c r="A755" s="4">
        <v>745</v>
      </c>
      <c r="B755" s="26"/>
      <c r="C755" s="30" t="str">
        <f>IF(B755="","",IFERROR(VLOOKUP(B755,číselník!$A:$D,2,0),"KÓD NENALEZEN V ČÍSELNÍKU"))</f>
        <v/>
      </c>
      <c r="D755" s="31" t="str">
        <f>IF(B755="","",IFERROR(VLOOKUP('ÚHRADOVÝ KATALOG VZP - ZP'!B755,číselník!$A:$D,3,0),"KÓD NENALEZEN V ČÍSELNÍKU"))</f>
        <v/>
      </c>
      <c r="E755" s="31" t="str">
        <f>IF(B755="","",IFERROR(VLOOKUP(B755,číselník!$A:$D,4,0),"KÓD NENALEZEN V ČÍSELNÍKU"))</f>
        <v/>
      </c>
      <c r="F755" s="25"/>
      <c r="G755" s="25"/>
      <c r="H755" s="25"/>
      <c r="I755" s="25"/>
      <c r="J755" s="25"/>
      <c r="K755">
        <f t="shared" si="33"/>
        <v>0</v>
      </c>
      <c r="L755">
        <f t="shared" si="34"/>
        <v>0</v>
      </c>
      <c r="M755">
        <f t="shared" si="35"/>
        <v>0</v>
      </c>
      <c r="N755" t="str" cm="1">
        <f t="array" aca="1" ref="N755" ca="1">MID(CELL("názevsouboru"), FIND("[", CELL("názevsouboru")) + 1, FIND("]", CELL("názevsouboru")) - 1-FIND("[", CELL("názevsouboru")))</f>
        <v>Šablona pro vložení EMDN do ÚK VZP – ZP_SOU_v2.xlsx</v>
      </c>
    </row>
    <row r="756" spans="1:14" ht="30" customHeight="1" x14ac:dyDescent="0.25">
      <c r="A756" s="4">
        <v>746</v>
      </c>
      <c r="B756" s="26"/>
      <c r="C756" s="30" t="str">
        <f>IF(B756="","",IFERROR(VLOOKUP(B756,číselník!$A:$D,2,0),"KÓD NENALEZEN V ČÍSELNÍKU"))</f>
        <v/>
      </c>
      <c r="D756" s="31" t="str">
        <f>IF(B756="","",IFERROR(VLOOKUP('ÚHRADOVÝ KATALOG VZP - ZP'!B756,číselník!$A:$D,3,0),"KÓD NENALEZEN V ČÍSELNÍKU"))</f>
        <v/>
      </c>
      <c r="E756" s="31" t="str">
        <f>IF(B756="","",IFERROR(VLOOKUP(B756,číselník!$A:$D,4,0),"KÓD NENALEZEN V ČÍSELNÍKU"))</f>
        <v/>
      </c>
      <c r="F756" s="25"/>
      <c r="G756" s="25"/>
      <c r="H756" s="25"/>
      <c r="I756" s="25"/>
      <c r="J756" s="25"/>
      <c r="K756">
        <f t="shared" si="33"/>
        <v>0</v>
      </c>
      <c r="L756">
        <f t="shared" si="34"/>
        <v>0</v>
      </c>
      <c r="M756">
        <f t="shared" si="35"/>
        <v>0</v>
      </c>
      <c r="N756" t="str" cm="1">
        <f t="array" aca="1" ref="N756" ca="1">MID(CELL("názevsouboru"), FIND("[", CELL("názevsouboru")) + 1, FIND("]", CELL("názevsouboru")) - 1-FIND("[", CELL("názevsouboru")))</f>
        <v>Šablona pro vložení EMDN do ÚK VZP – ZP_SOU_v2.xlsx</v>
      </c>
    </row>
    <row r="757" spans="1:14" ht="30" customHeight="1" x14ac:dyDescent="0.25">
      <c r="A757" s="4">
        <v>747</v>
      </c>
      <c r="B757" s="26"/>
      <c r="C757" s="30" t="str">
        <f>IF(B757="","",IFERROR(VLOOKUP(B757,číselník!$A:$D,2,0),"KÓD NENALEZEN V ČÍSELNÍKU"))</f>
        <v/>
      </c>
      <c r="D757" s="31" t="str">
        <f>IF(B757="","",IFERROR(VLOOKUP('ÚHRADOVÝ KATALOG VZP - ZP'!B757,číselník!$A:$D,3,0),"KÓD NENALEZEN V ČÍSELNÍKU"))</f>
        <v/>
      </c>
      <c r="E757" s="31" t="str">
        <f>IF(B757="","",IFERROR(VLOOKUP(B757,číselník!$A:$D,4,0),"KÓD NENALEZEN V ČÍSELNÍKU"))</f>
        <v/>
      </c>
      <c r="F757" s="25"/>
      <c r="G757" s="25"/>
      <c r="H757" s="25"/>
      <c r="I757" s="25"/>
      <c r="J757" s="25"/>
      <c r="K757">
        <f t="shared" si="33"/>
        <v>0</v>
      </c>
      <c r="L757">
        <f t="shared" si="34"/>
        <v>0</v>
      </c>
      <c r="M757">
        <f t="shared" si="35"/>
        <v>0</v>
      </c>
      <c r="N757" t="str" cm="1">
        <f t="array" aca="1" ref="N757" ca="1">MID(CELL("názevsouboru"), FIND("[", CELL("názevsouboru")) + 1, FIND("]", CELL("názevsouboru")) - 1-FIND("[", CELL("názevsouboru")))</f>
        <v>Šablona pro vložení EMDN do ÚK VZP – ZP_SOU_v2.xlsx</v>
      </c>
    </row>
    <row r="758" spans="1:14" ht="30" customHeight="1" x14ac:dyDescent="0.25">
      <c r="A758" s="4">
        <v>748</v>
      </c>
      <c r="B758" s="26"/>
      <c r="C758" s="30" t="str">
        <f>IF(B758="","",IFERROR(VLOOKUP(B758,číselník!$A:$D,2,0),"KÓD NENALEZEN V ČÍSELNÍKU"))</f>
        <v/>
      </c>
      <c r="D758" s="31" t="str">
        <f>IF(B758="","",IFERROR(VLOOKUP('ÚHRADOVÝ KATALOG VZP - ZP'!B758,číselník!$A:$D,3,0),"KÓD NENALEZEN V ČÍSELNÍKU"))</f>
        <v/>
      </c>
      <c r="E758" s="31" t="str">
        <f>IF(B758="","",IFERROR(VLOOKUP(B758,číselník!$A:$D,4,0),"KÓD NENALEZEN V ČÍSELNÍKU"))</f>
        <v/>
      </c>
      <c r="F758" s="25"/>
      <c r="G758" s="25"/>
      <c r="H758" s="25"/>
      <c r="I758" s="25"/>
      <c r="J758" s="25"/>
      <c r="K758">
        <f t="shared" si="33"/>
        <v>0</v>
      </c>
      <c r="L758">
        <f t="shared" si="34"/>
        <v>0</v>
      </c>
      <c r="M758">
        <f t="shared" si="35"/>
        <v>0</v>
      </c>
      <c r="N758" t="str" cm="1">
        <f t="array" aca="1" ref="N758" ca="1">MID(CELL("názevsouboru"), FIND("[", CELL("názevsouboru")) + 1, FIND("]", CELL("názevsouboru")) - 1-FIND("[", CELL("názevsouboru")))</f>
        <v>Šablona pro vložení EMDN do ÚK VZP – ZP_SOU_v2.xlsx</v>
      </c>
    </row>
    <row r="759" spans="1:14" ht="30" customHeight="1" x14ac:dyDescent="0.25">
      <c r="A759" s="4">
        <v>749</v>
      </c>
      <c r="B759" s="26"/>
      <c r="C759" s="30" t="str">
        <f>IF(B759="","",IFERROR(VLOOKUP(B759,číselník!$A:$D,2,0),"KÓD NENALEZEN V ČÍSELNÍKU"))</f>
        <v/>
      </c>
      <c r="D759" s="31" t="str">
        <f>IF(B759="","",IFERROR(VLOOKUP('ÚHRADOVÝ KATALOG VZP - ZP'!B759,číselník!$A:$D,3,0),"KÓD NENALEZEN V ČÍSELNÍKU"))</f>
        <v/>
      </c>
      <c r="E759" s="31" t="str">
        <f>IF(B759="","",IFERROR(VLOOKUP(B759,číselník!$A:$D,4,0),"KÓD NENALEZEN V ČÍSELNÍKU"))</f>
        <v/>
      </c>
      <c r="F759" s="25"/>
      <c r="G759" s="25"/>
      <c r="H759" s="25"/>
      <c r="I759" s="25"/>
      <c r="J759" s="25"/>
      <c r="K759">
        <f t="shared" si="33"/>
        <v>0</v>
      </c>
      <c r="L759">
        <f t="shared" si="34"/>
        <v>0</v>
      </c>
      <c r="M759">
        <f t="shared" si="35"/>
        <v>0</v>
      </c>
      <c r="N759" t="str" cm="1">
        <f t="array" aca="1" ref="N759" ca="1">MID(CELL("názevsouboru"), FIND("[", CELL("názevsouboru")) + 1, FIND("]", CELL("názevsouboru")) - 1-FIND("[", CELL("názevsouboru")))</f>
        <v>Šablona pro vložení EMDN do ÚK VZP – ZP_SOU_v2.xlsx</v>
      </c>
    </row>
    <row r="760" spans="1:14" ht="30" customHeight="1" x14ac:dyDescent="0.25">
      <c r="A760" s="4">
        <v>750</v>
      </c>
      <c r="B760" s="26"/>
      <c r="C760" s="30" t="str">
        <f>IF(B760="","",IFERROR(VLOOKUP(B760,číselník!$A:$D,2,0),"KÓD NENALEZEN V ČÍSELNÍKU"))</f>
        <v/>
      </c>
      <c r="D760" s="31" t="str">
        <f>IF(B760="","",IFERROR(VLOOKUP('ÚHRADOVÝ KATALOG VZP - ZP'!B760,číselník!$A:$D,3,0),"KÓD NENALEZEN V ČÍSELNÍKU"))</f>
        <v/>
      </c>
      <c r="E760" s="31" t="str">
        <f>IF(B760="","",IFERROR(VLOOKUP(B760,číselník!$A:$D,4,0),"KÓD NENALEZEN V ČÍSELNÍKU"))</f>
        <v/>
      </c>
      <c r="F760" s="25"/>
      <c r="G760" s="25"/>
      <c r="H760" s="25"/>
      <c r="I760" s="25"/>
      <c r="J760" s="25"/>
      <c r="K760">
        <f t="shared" si="33"/>
        <v>0</v>
      </c>
      <c r="L760">
        <f t="shared" si="34"/>
        <v>0</v>
      </c>
      <c r="M760">
        <f t="shared" si="35"/>
        <v>0</v>
      </c>
      <c r="N760" t="str" cm="1">
        <f t="array" aca="1" ref="N760" ca="1">MID(CELL("názevsouboru"), FIND("[", CELL("názevsouboru")) + 1, FIND("]", CELL("názevsouboru")) - 1-FIND("[", CELL("názevsouboru")))</f>
        <v>Šablona pro vložení EMDN do ÚK VZP – ZP_SOU_v2.xlsx</v>
      </c>
    </row>
    <row r="761" spans="1:14" ht="30" customHeight="1" x14ac:dyDescent="0.25">
      <c r="A761" s="4">
        <v>751</v>
      </c>
      <c r="B761" s="26"/>
      <c r="C761" s="30" t="str">
        <f>IF(B761="","",IFERROR(VLOOKUP(B761,číselník!$A:$D,2,0),"KÓD NENALEZEN V ČÍSELNÍKU"))</f>
        <v/>
      </c>
      <c r="D761" s="31" t="str">
        <f>IF(B761="","",IFERROR(VLOOKUP('ÚHRADOVÝ KATALOG VZP - ZP'!B761,číselník!$A:$D,3,0),"KÓD NENALEZEN V ČÍSELNÍKU"))</f>
        <v/>
      </c>
      <c r="E761" s="31" t="str">
        <f>IF(B761="","",IFERROR(VLOOKUP(B761,číselník!$A:$D,4,0),"KÓD NENALEZEN V ČÍSELNÍKU"))</f>
        <v/>
      </c>
      <c r="F761" s="25"/>
      <c r="G761" s="25"/>
      <c r="H761" s="25"/>
      <c r="I761" s="25"/>
      <c r="J761" s="25"/>
      <c r="K761">
        <f t="shared" si="33"/>
        <v>0</v>
      </c>
      <c r="L761">
        <f t="shared" si="34"/>
        <v>0</v>
      </c>
      <c r="M761">
        <f t="shared" si="35"/>
        <v>0</v>
      </c>
      <c r="N761" t="str" cm="1">
        <f t="array" aca="1" ref="N761" ca="1">MID(CELL("názevsouboru"), FIND("[", CELL("názevsouboru")) + 1, FIND("]", CELL("názevsouboru")) - 1-FIND("[", CELL("názevsouboru")))</f>
        <v>Šablona pro vložení EMDN do ÚK VZP – ZP_SOU_v2.xlsx</v>
      </c>
    </row>
    <row r="762" spans="1:14" ht="30" customHeight="1" x14ac:dyDescent="0.25">
      <c r="A762" s="4">
        <v>752</v>
      </c>
      <c r="B762" s="26"/>
      <c r="C762" s="30" t="str">
        <f>IF(B762="","",IFERROR(VLOOKUP(B762,číselník!$A:$D,2,0),"KÓD NENALEZEN V ČÍSELNÍKU"))</f>
        <v/>
      </c>
      <c r="D762" s="31" t="str">
        <f>IF(B762="","",IFERROR(VLOOKUP('ÚHRADOVÝ KATALOG VZP - ZP'!B762,číselník!$A:$D,3,0),"KÓD NENALEZEN V ČÍSELNÍKU"))</f>
        <v/>
      </c>
      <c r="E762" s="31" t="str">
        <f>IF(B762="","",IFERROR(VLOOKUP(B762,číselník!$A:$D,4,0),"KÓD NENALEZEN V ČÍSELNÍKU"))</f>
        <v/>
      </c>
      <c r="F762" s="25"/>
      <c r="G762" s="25"/>
      <c r="H762" s="25"/>
      <c r="I762" s="25"/>
      <c r="J762" s="25"/>
      <c r="K762">
        <f t="shared" si="33"/>
        <v>0</v>
      </c>
      <c r="L762">
        <f t="shared" si="34"/>
        <v>0</v>
      </c>
      <c r="M762">
        <f t="shared" si="35"/>
        <v>0</v>
      </c>
      <c r="N762" t="str" cm="1">
        <f t="array" aca="1" ref="N762" ca="1">MID(CELL("názevsouboru"), FIND("[", CELL("názevsouboru")) + 1, FIND("]", CELL("názevsouboru")) - 1-FIND("[", CELL("názevsouboru")))</f>
        <v>Šablona pro vložení EMDN do ÚK VZP – ZP_SOU_v2.xlsx</v>
      </c>
    </row>
    <row r="763" spans="1:14" ht="30" customHeight="1" x14ac:dyDescent="0.25">
      <c r="A763" s="4">
        <v>753</v>
      </c>
      <c r="B763" s="26"/>
      <c r="C763" s="30" t="str">
        <f>IF(B763="","",IFERROR(VLOOKUP(B763,číselník!$A:$D,2,0),"KÓD NENALEZEN V ČÍSELNÍKU"))</f>
        <v/>
      </c>
      <c r="D763" s="31" t="str">
        <f>IF(B763="","",IFERROR(VLOOKUP('ÚHRADOVÝ KATALOG VZP - ZP'!B763,číselník!$A:$D,3,0),"KÓD NENALEZEN V ČÍSELNÍKU"))</f>
        <v/>
      </c>
      <c r="E763" s="31" t="str">
        <f>IF(B763="","",IFERROR(VLOOKUP(B763,číselník!$A:$D,4,0),"KÓD NENALEZEN V ČÍSELNÍKU"))</f>
        <v/>
      </c>
      <c r="F763" s="25"/>
      <c r="G763" s="25"/>
      <c r="H763" s="25"/>
      <c r="I763" s="25"/>
      <c r="J763" s="25"/>
      <c r="K763">
        <f t="shared" si="33"/>
        <v>0</v>
      </c>
      <c r="L763">
        <f t="shared" si="34"/>
        <v>0</v>
      </c>
      <c r="M763">
        <f t="shared" si="35"/>
        <v>0</v>
      </c>
      <c r="N763" t="str" cm="1">
        <f t="array" aca="1" ref="N763" ca="1">MID(CELL("názevsouboru"), FIND("[", CELL("názevsouboru")) + 1, FIND("]", CELL("názevsouboru")) - 1-FIND("[", CELL("názevsouboru")))</f>
        <v>Šablona pro vložení EMDN do ÚK VZP – ZP_SOU_v2.xlsx</v>
      </c>
    </row>
    <row r="764" spans="1:14" ht="30" customHeight="1" x14ac:dyDescent="0.25">
      <c r="A764" s="4">
        <v>754</v>
      </c>
      <c r="B764" s="26"/>
      <c r="C764" s="30" t="str">
        <f>IF(B764="","",IFERROR(VLOOKUP(B764,číselník!$A:$D,2,0),"KÓD NENALEZEN V ČÍSELNÍKU"))</f>
        <v/>
      </c>
      <c r="D764" s="31" t="str">
        <f>IF(B764="","",IFERROR(VLOOKUP('ÚHRADOVÝ KATALOG VZP - ZP'!B764,číselník!$A:$D,3,0),"KÓD NENALEZEN V ČÍSELNÍKU"))</f>
        <v/>
      </c>
      <c r="E764" s="31" t="str">
        <f>IF(B764="","",IFERROR(VLOOKUP(B764,číselník!$A:$D,4,0),"KÓD NENALEZEN V ČÍSELNÍKU"))</f>
        <v/>
      </c>
      <c r="F764" s="25"/>
      <c r="G764" s="25"/>
      <c r="H764" s="25"/>
      <c r="I764" s="25"/>
      <c r="J764" s="25"/>
      <c r="K764">
        <f t="shared" si="33"/>
        <v>0</v>
      </c>
      <c r="L764">
        <f t="shared" si="34"/>
        <v>0</v>
      </c>
      <c r="M764">
        <f t="shared" si="35"/>
        <v>0</v>
      </c>
      <c r="N764" t="str" cm="1">
        <f t="array" aca="1" ref="N764" ca="1">MID(CELL("názevsouboru"), FIND("[", CELL("názevsouboru")) + 1, FIND("]", CELL("názevsouboru")) - 1-FIND("[", CELL("názevsouboru")))</f>
        <v>Šablona pro vložení EMDN do ÚK VZP – ZP_SOU_v2.xlsx</v>
      </c>
    </row>
    <row r="765" spans="1:14" ht="30" customHeight="1" x14ac:dyDescent="0.25">
      <c r="A765" s="4">
        <v>755</v>
      </c>
      <c r="B765" s="26"/>
      <c r="C765" s="30" t="str">
        <f>IF(B765="","",IFERROR(VLOOKUP(B765,číselník!$A:$D,2,0),"KÓD NENALEZEN V ČÍSELNÍKU"))</f>
        <v/>
      </c>
      <c r="D765" s="31" t="str">
        <f>IF(B765="","",IFERROR(VLOOKUP('ÚHRADOVÝ KATALOG VZP - ZP'!B765,číselník!$A:$D,3,0),"KÓD NENALEZEN V ČÍSELNÍKU"))</f>
        <v/>
      </c>
      <c r="E765" s="31" t="str">
        <f>IF(B765="","",IFERROR(VLOOKUP(B765,číselník!$A:$D,4,0),"KÓD NENALEZEN V ČÍSELNÍKU"))</f>
        <v/>
      </c>
      <c r="F765" s="25"/>
      <c r="G765" s="25"/>
      <c r="H765" s="25"/>
      <c r="I765" s="25"/>
      <c r="J765" s="25"/>
      <c r="K765">
        <f t="shared" si="33"/>
        <v>0</v>
      </c>
      <c r="L765">
        <f t="shared" si="34"/>
        <v>0</v>
      </c>
      <c r="M765">
        <f t="shared" si="35"/>
        <v>0</v>
      </c>
      <c r="N765" t="str" cm="1">
        <f t="array" aca="1" ref="N765" ca="1">MID(CELL("názevsouboru"), FIND("[", CELL("názevsouboru")) + 1, FIND("]", CELL("názevsouboru")) - 1-FIND("[", CELL("názevsouboru")))</f>
        <v>Šablona pro vložení EMDN do ÚK VZP – ZP_SOU_v2.xlsx</v>
      </c>
    </row>
    <row r="766" spans="1:14" ht="30" customHeight="1" x14ac:dyDescent="0.25">
      <c r="A766" s="4">
        <v>756</v>
      </c>
      <c r="B766" s="26"/>
      <c r="C766" s="30" t="str">
        <f>IF(B766="","",IFERROR(VLOOKUP(B766,číselník!$A:$D,2,0),"KÓD NENALEZEN V ČÍSELNÍKU"))</f>
        <v/>
      </c>
      <c r="D766" s="31" t="str">
        <f>IF(B766="","",IFERROR(VLOOKUP('ÚHRADOVÝ KATALOG VZP - ZP'!B766,číselník!$A:$D,3,0),"KÓD NENALEZEN V ČÍSELNÍKU"))</f>
        <v/>
      </c>
      <c r="E766" s="31" t="str">
        <f>IF(B766="","",IFERROR(VLOOKUP(B766,číselník!$A:$D,4,0),"KÓD NENALEZEN V ČÍSELNÍKU"))</f>
        <v/>
      </c>
      <c r="F766" s="25"/>
      <c r="G766" s="25"/>
      <c r="H766" s="25"/>
      <c r="I766" s="25"/>
      <c r="J766" s="25"/>
      <c r="K766">
        <f t="shared" si="33"/>
        <v>0</v>
      </c>
      <c r="L766">
        <f t="shared" si="34"/>
        <v>0</v>
      </c>
      <c r="M766">
        <f t="shared" si="35"/>
        <v>0</v>
      </c>
      <c r="N766" t="str" cm="1">
        <f t="array" aca="1" ref="N766" ca="1">MID(CELL("názevsouboru"), FIND("[", CELL("názevsouboru")) + 1, FIND("]", CELL("názevsouboru")) - 1-FIND("[", CELL("názevsouboru")))</f>
        <v>Šablona pro vložení EMDN do ÚK VZP – ZP_SOU_v2.xlsx</v>
      </c>
    </row>
    <row r="767" spans="1:14" ht="30" customHeight="1" x14ac:dyDescent="0.25">
      <c r="A767" s="4">
        <v>757</v>
      </c>
      <c r="B767" s="26"/>
      <c r="C767" s="30" t="str">
        <f>IF(B767="","",IFERROR(VLOOKUP(B767,číselník!$A:$D,2,0),"KÓD NENALEZEN V ČÍSELNÍKU"))</f>
        <v/>
      </c>
      <c r="D767" s="31" t="str">
        <f>IF(B767="","",IFERROR(VLOOKUP('ÚHRADOVÝ KATALOG VZP - ZP'!B767,číselník!$A:$D,3,0),"KÓD NENALEZEN V ČÍSELNÍKU"))</f>
        <v/>
      </c>
      <c r="E767" s="31" t="str">
        <f>IF(B767="","",IFERROR(VLOOKUP(B767,číselník!$A:$D,4,0),"KÓD NENALEZEN V ČÍSELNÍKU"))</f>
        <v/>
      </c>
      <c r="F767" s="25"/>
      <c r="G767" s="25"/>
      <c r="H767" s="25"/>
      <c r="I767" s="25"/>
      <c r="J767" s="25"/>
      <c r="K767">
        <f t="shared" si="33"/>
        <v>0</v>
      </c>
      <c r="L767">
        <f t="shared" si="34"/>
        <v>0</v>
      </c>
      <c r="M767">
        <f t="shared" si="35"/>
        <v>0</v>
      </c>
      <c r="N767" t="str" cm="1">
        <f t="array" aca="1" ref="N767" ca="1">MID(CELL("názevsouboru"), FIND("[", CELL("názevsouboru")) + 1, FIND("]", CELL("názevsouboru")) - 1-FIND("[", CELL("názevsouboru")))</f>
        <v>Šablona pro vložení EMDN do ÚK VZP – ZP_SOU_v2.xlsx</v>
      </c>
    </row>
    <row r="768" spans="1:14" ht="30" customHeight="1" x14ac:dyDescent="0.25">
      <c r="A768" s="4">
        <v>758</v>
      </c>
      <c r="B768" s="26"/>
      <c r="C768" s="30" t="str">
        <f>IF(B768="","",IFERROR(VLOOKUP(B768,číselník!$A:$D,2,0),"KÓD NENALEZEN V ČÍSELNÍKU"))</f>
        <v/>
      </c>
      <c r="D768" s="31" t="str">
        <f>IF(B768="","",IFERROR(VLOOKUP('ÚHRADOVÝ KATALOG VZP - ZP'!B768,číselník!$A:$D,3,0),"KÓD NENALEZEN V ČÍSELNÍKU"))</f>
        <v/>
      </c>
      <c r="E768" s="31" t="str">
        <f>IF(B768="","",IFERROR(VLOOKUP(B768,číselník!$A:$D,4,0),"KÓD NENALEZEN V ČÍSELNÍKU"))</f>
        <v/>
      </c>
      <c r="F768" s="25"/>
      <c r="G768" s="25"/>
      <c r="H768" s="25"/>
      <c r="I768" s="25"/>
      <c r="J768" s="25"/>
      <c r="K768">
        <f t="shared" si="33"/>
        <v>0</v>
      </c>
      <c r="L768">
        <f t="shared" si="34"/>
        <v>0</v>
      </c>
      <c r="M768">
        <f t="shared" si="35"/>
        <v>0</v>
      </c>
      <c r="N768" t="str" cm="1">
        <f t="array" aca="1" ref="N768" ca="1">MID(CELL("názevsouboru"), FIND("[", CELL("názevsouboru")) + 1, FIND("]", CELL("názevsouboru")) - 1-FIND("[", CELL("názevsouboru")))</f>
        <v>Šablona pro vložení EMDN do ÚK VZP – ZP_SOU_v2.xlsx</v>
      </c>
    </row>
    <row r="769" spans="1:14" ht="30" customHeight="1" x14ac:dyDescent="0.25">
      <c r="A769" s="4">
        <v>759</v>
      </c>
      <c r="B769" s="26"/>
      <c r="C769" s="30" t="str">
        <f>IF(B769="","",IFERROR(VLOOKUP(B769,číselník!$A:$D,2,0),"KÓD NENALEZEN V ČÍSELNÍKU"))</f>
        <v/>
      </c>
      <c r="D769" s="31" t="str">
        <f>IF(B769="","",IFERROR(VLOOKUP('ÚHRADOVÝ KATALOG VZP - ZP'!B769,číselník!$A:$D,3,0),"KÓD NENALEZEN V ČÍSELNÍKU"))</f>
        <v/>
      </c>
      <c r="E769" s="31" t="str">
        <f>IF(B769="","",IFERROR(VLOOKUP(B769,číselník!$A:$D,4,0),"KÓD NENALEZEN V ČÍSELNÍKU"))</f>
        <v/>
      </c>
      <c r="F769" s="25"/>
      <c r="G769" s="25"/>
      <c r="H769" s="25"/>
      <c r="I769" s="25"/>
      <c r="J769" s="25"/>
      <c r="K769">
        <f t="shared" si="33"/>
        <v>0</v>
      </c>
      <c r="L769">
        <f t="shared" si="34"/>
        <v>0</v>
      </c>
      <c r="M769">
        <f t="shared" si="35"/>
        <v>0</v>
      </c>
      <c r="N769" t="str" cm="1">
        <f t="array" aca="1" ref="N769" ca="1">MID(CELL("názevsouboru"), FIND("[", CELL("názevsouboru")) + 1, FIND("]", CELL("názevsouboru")) - 1-FIND("[", CELL("názevsouboru")))</f>
        <v>Šablona pro vložení EMDN do ÚK VZP – ZP_SOU_v2.xlsx</v>
      </c>
    </row>
    <row r="770" spans="1:14" ht="30" customHeight="1" x14ac:dyDescent="0.25">
      <c r="A770" s="4">
        <v>760</v>
      </c>
      <c r="B770" s="26"/>
      <c r="C770" s="30" t="str">
        <f>IF(B770="","",IFERROR(VLOOKUP(B770,číselník!$A:$D,2,0),"KÓD NENALEZEN V ČÍSELNÍKU"))</f>
        <v/>
      </c>
      <c r="D770" s="31" t="str">
        <f>IF(B770="","",IFERROR(VLOOKUP('ÚHRADOVÝ KATALOG VZP - ZP'!B770,číselník!$A:$D,3,0),"KÓD NENALEZEN V ČÍSELNÍKU"))</f>
        <v/>
      </c>
      <c r="E770" s="31" t="str">
        <f>IF(B770="","",IFERROR(VLOOKUP(B770,číselník!$A:$D,4,0),"KÓD NENALEZEN V ČÍSELNÍKU"))</f>
        <v/>
      </c>
      <c r="F770" s="25"/>
      <c r="G770" s="25"/>
      <c r="H770" s="25"/>
      <c r="I770" s="25"/>
      <c r="J770" s="25"/>
      <c r="K770">
        <f t="shared" si="33"/>
        <v>0</v>
      </c>
      <c r="L770">
        <f t="shared" si="34"/>
        <v>0</v>
      </c>
      <c r="M770">
        <f t="shared" si="35"/>
        <v>0</v>
      </c>
      <c r="N770" t="str" cm="1">
        <f t="array" aca="1" ref="N770" ca="1">MID(CELL("názevsouboru"), FIND("[", CELL("názevsouboru")) + 1, FIND("]", CELL("názevsouboru")) - 1-FIND("[", CELL("názevsouboru")))</f>
        <v>Šablona pro vložení EMDN do ÚK VZP – ZP_SOU_v2.xlsx</v>
      </c>
    </row>
    <row r="771" spans="1:14" ht="30" customHeight="1" x14ac:dyDescent="0.25">
      <c r="A771" s="4">
        <v>761</v>
      </c>
      <c r="B771" s="26"/>
      <c r="C771" s="30" t="str">
        <f>IF(B771="","",IFERROR(VLOOKUP(B771,číselník!$A:$D,2,0),"KÓD NENALEZEN V ČÍSELNÍKU"))</f>
        <v/>
      </c>
      <c r="D771" s="31" t="str">
        <f>IF(B771="","",IFERROR(VLOOKUP('ÚHRADOVÝ KATALOG VZP - ZP'!B771,číselník!$A:$D,3,0),"KÓD NENALEZEN V ČÍSELNÍKU"))</f>
        <v/>
      </c>
      <c r="E771" s="31" t="str">
        <f>IF(B771="","",IFERROR(VLOOKUP(B771,číselník!$A:$D,4,0),"KÓD NENALEZEN V ČÍSELNÍKU"))</f>
        <v/>
      </c>
      <c r="F771" s="25"/>
      <c r="G771" s="25"/>
      <c r="H771" s="25"/>
      <c r="I771" s="25"/>
      <c r="J771" s="25"/>
      <c r="K771">
        <f t="shared" si="33"/>
        <v>0</v>
      </c>
      <c r="L771">
        <f t="shared" si="34"/>
        <v>0</v>
      </c>
      <c r="M771">
        <f t="shared" si="35"/>
        <v>0</v>
      </c>
      <c r="N771" t="str" cm="1">
        <f t="array" aca="1" ref="N771" ca="1">MID(CELL("názevsouboru"), FIND("[", CELL("názevsouboru")) + 1, FIND("]", CELL("názevsouboru")) - 1-FIND("[", CELL("názevsouboru")))</f>
        <v>Šablona pro vložení EMDN do ÚK VZP – ZP_SOU_v2.xlsx</v>
      </c>
    </row>
    <row r="772" spans="1:14" ht="30" customHeight="1" x14ac:dyDescent="0.25">
      <c r="A772" s="4">
        <v>762</v>
      </c>
      <c r="B772" s="26"/>
      <c r="C772" s="30" t="str">
        <f>IF(B772="","",IFERROR(VLOOKUP(B772,číselník!$A:$D,2,0),"KÓD NENALEZEN V ČÍSELNÍKU"))</f>
        <v/>
      </c>
      <c r="D772" s="31" t="str">
        <f>IF(B772="","",IFERROR(VLOOKUP('ÚHRADOVÝ KATALOG VZP - ZP'!B772,číselník!$A:$D,3,0),"KÓD NENALEZEN V ČÍSELNÍKU"))</f>
        <v/>
      </c>
      <c r="E772" s="31" t="str">
        <f>IF(B772="","",IFERROR(VLOOKUP(B772,číselník!$A:$D,4,0),"KÓD NENALEZEN V ČÍSELNÍKU"))</f>
        <v/>
      </c>
      <c r="F772" s="25"/>
      <c r="G772" s="25"/>
      <c r="H772" s="25"/>
      <c r="I772" s="25"/>
      <c r="J772" s="25"/>
      <c r="K772">
        <f t="shared" si="33"/>
        <v>0</v>
      </c>
      <c r="L772">
        <f t="shared" si="34"/>
        <v>0</v>
      </c>
      <c r="M772">
        <f t="shared" si="35"/>
        <v>0</v>
      </c>
      <c r="N772" t="str" cm="1">
        <f t="array" aca="1" ref="N772" ca="1">MID(CELL("názevsouboru"), FIND("[", CELL("názevsouboru")) + 1, FIND("]", CELL("názevsouboru")) - 1-FIND("[", CELL("názevsouboru")))</f>
        <v>Šablona pro vložení EMDN do ÚK VZP – ZP_SOU_v2.xlsx</v>
      </c>
    </row>
    <row r="773" spans="1:14" ht="30" customHeight="1" x14ac:dyDescent="0.25">
      <c r="A773" s="4">
        <v>763</v>
      </c>
      <c r="B773" s="26"/>
      <c r="C773" s="30" t="str">
        <f>IF(B773="","",IFERROR(VLOOKUP(B773,číselník!$A:$D,2,0),"KÓD NENALEZEN V ČÍSELNÍKU"))</f>
        <v/>
      </c>
      <c r="D773" s="31" t="str">
        <f>IF(B773="","",IFERROR(VLOOKUP('ÚHRADOVÝ KATALOG VZP - ZP'!B773,číselník!$A:$D,3,0),"KÓD NENALEZEN V ČÍSELNÍKU"))</f>
        <v/>
      </c>
      <c r="E773" s="31" t="str">
        <f>IF(B773="","",IFERROR(VLOOKUP(B773,číselník!$A:$D,4,0),"KÓD NENALEZEN V ČÍSELNÍKU"))</f>
        <v/>
      </c>
      <c r="F773" s="25"/>
      <c r="G773" s="25"/>
      <c r="H773" s="25"/>
      <c r="I773" s="25"/>
      <c r="J773" s="25"/>
      <c r="K773">
        <f t="shared" si="33"/>
        <v>0</v>
      </c>
      <c r="L773">
        <f t="shared" si="34"/>
        <v>0</v>
      </c>
      <c r="M773">
        <f t="shared" si="35"/>
        <v>0</v>
      </c>
      <c r="N773" t="str" cm="1">
        <f t="array" aca="1" ref="N773" ca="1">MID(CELL("názevsouboru"), FIND("[", CELL("názevsouboru")) + 1, FIND("]", CELL("názevsouboru")) - 1-FIND("[", CELL("názevsouboru")))</f>
        <v>Šablona pro vložení EMDN do ÚK VZP – ZP_SOU_v2.xlsx</v>
      </c>
    </row>
    <row r="774" spans="1:14" ht="30" customHeight="1" x14ac:dyDescent="0.25">
      <c r="A774" s="4">
        <v>764</v>
      </c>
      <c r="B774" s="26"/>
      <c r="C774" s="30" t="str">
        <f>IF(B774="","",IFERROR(VLOOKUP(B774,číselník!$A:$D,2,0),"KÓD NENALEZEN V ČÍSELNÍKU"))</f>
        <v/>
      </c>
      <c r="D774" s="31" t="str">
        <f>IF(B774="","",IFERROR(VLOOKUP('ÚHRADOVÝ KATALOG VZP - ZP'!B774,číselník!$A:$D,3,0),"KÓD NENALEZEN V ČÍSELNÍKU"))</f>
        <v/>
      </c>
      <c r="E774" s="31" t="str">
        <f>IF(B774="","",IFERROR(VLOOKUP(B774,číselník!$A:$D,4,0),"KÓD NENALEZEN V ČÍSELNÍKU"))</f>
        <v/>
      </c>
      <c r="F774" s="25"/>
      <c r="G774" s="25"/>
      <c r="H774" s="25"/>
      <c r="I774" s="25"/>
      <c r="J774" s="25"/>
      <c r="K774">
        <f t="shared" si="33"/>
        <v>0</v>
      </c>
      <c r="L774">
        <f t="shared" si="34"/>
        <v>0</v>
      </c>
      <c r="M774">
        <f t="shared" si="35"/>
        <v>0</v>
      </c>
      <c r="N774" t="str" cm="1">
        <f t="array" aca="1" ref="N774" ca="1">MID(CELL("názevsouboru"), FIND("[", CELL("názevsouboru")) + 1, FIND("]", CELL("názevsouboru")) - 1-FIND("[", CELL("názevsouboru")))</f>
        <v>Šablona pro vložení EMDN do ÚK VZP – ZP_SOU_v2.xlsx</v>
      </c>
    </row>
    <row r="775" spans="1:14" ht="30" customHeight="1" x14ac:dyDescent="0.25">
      <c r="A775" s="4">
        <v>765</v>
      </c>
      <c r="B775" s="26"/>
      <c r="C775" s="30" t="str">
        <f>IF(B775="","",IFERROR(VLOOKUP(B775,číselník!$A:$D,2,0),"KÓD NENALEZEN V ČÍSELNÍKU"))</f>
        <v/>
      </c>
      <c r="D775" s="31" t="str">
        <f>IF(B775="","",IFERROR(VLOOKUP('ÚHRADOVÝ KATALOG VZP - ZP'!B775,číselník!$A:$D,3,0),"KÓD NENALEZEN V ČÍSELNÍKU"))</f>
        <v/>
      </c>
      <c r="E775" s="31" t="str">
        <f>IF(B775="","",IFERROR(VLOOKUP(B775,číselník!$A:$D,4,0),"KÓD NENALEZEN V ČÍSELNÍKU"))</f>
        <v/>
      </c>
      <c r="F775" s="25"/>
      <c r="G775" s="25"/>
      <c r="H775" s="25"/>
      <c r="I775" s="25"/>
      <c r="J775" s="25"/>
      <c r="K775">
        <f t="shared" si="33"/>
        <v>0</v>
      </c>
      <c r="L775">
        <f t="shared" si="34"/>
        <v>0</v>
      </c>
      <c r="M775">
        <f t="shared" si="35"/>
        <v>0</v>
      </c>
      <c r="N775" t="str" cm="1">
        <f t="array" aca="1" ref="N775" ca="1">MID(CELL("názevsouboru"), FIND("[", CELL("názevsouboru")) + 1, FIND("]", CELL("názevsouboru")) - 1-FIND("[", CELL("názevsouboru")))</f>
        <v>Šablona pro vložení EMDN do ÚK VZP – ZP_SOU_v2.xlsx</v>
      </c>
    </row>
    <row r="776" spans="1:14" ht="30" customHeight="1" x14ac:dyDescent="0.25">
      <c r="A776" s="4">
        <v>766</v>
      </c>
      <c r="B776" s="26"/>
      <c r="C776" s="30" t="str">
        <f>IF(B776="","",IFERROR(VLOOKUP(B776,číselník!$A:$D,2,0),"KÓD NENALEZEN V ČÍSELNÍKU"))</f>
        <v/>
      </c>
      <c r="D776" s="31" t="str">
        <f>IF(B776="","",IFERROR(VLOOKUP('ÚHRADOVÝ KATALOG VZP - ZP'!B776,číselník!$A:$D,3,0),"KÓD NENALEZEN V ČÍSELNÍKU"))</f>
        <v/>
      </c>
      <c r="E776" s="31" t="str">
        <f>IF(B776="","",IFERROR(VLOOKUP(B776,číselník!$A:$D,4,0),"KÓD NENALEZEN V ČÍSELNÍKU"))</f>
        <v/>
      </c>
      <c r="F776" s="25"/>
      <c r="G776" s="25"/>
      <c r="H776" s="25"/>
      <c r="I776" s="25"/>
      <c r="J776" s="25"/>
      <c r="K776">
        <f t="shared" si="33"/>
        <v>0</v>
      </c>
      <c r="L776">
        <f t="shared" si="34"/>
        <v>0</v>
      </c>
      <c r="M776">
        <f t="shared" si="35"/>
        <v>0</v>
      </c>
      <c r="N776" t="str" cm="1">
        <f t="array" aca="1" ref="N776" ca="1">MID(CELL("názevsouboru"), FIND("[", CELL("názevsouboru")) + 1, FIND("]", CELL("názevsouboru")) - 1-FIND("[", CELL("názevsouboru")))</f>
        <v>Šablona pro vložení EMDN do ÚK VZP – ZP_SOU_v2.xlsx</v>
      </c>
    </row>
    <row r="777" spans="1:14" ht="30" customHeight="1" x14ac:dyDescent="0.25">
      <c r="A777" s="4">
        <v>767</v>
      </c>
      <c r="B777" s="26"/>
      <c r="C777" s="30" t="str">
        <f>IF(B777="","",IFERROR(VLOOKUP(B777,číselník!$A:$D,2,0),"KÓD NENALEZEN V ČÍSELNÍKU"))</f>
        <v/>
      </c>
      <c r="D777" s="31" t="str">
        <f>IF(B777="","",IFERROR(VLOOKUP('ÚHRADOVÝ KATALOG VZP - ZP'!B777,číselník!$A:$D,3,0),"KÓD NENALEZEN V ČÍSELNÍKU"))</f>
        <v/>
      </c>
      <c r="E777" s="31" t="str">
        <f>IF(B777="","",IFERROR(VLOOKUP(B777,číselník!$A:$D,4,0),"KÓD NENALEZEN V ČÍSELNÍKU"))</f>
        <v/>
      </c>
      <c r="F777" s="25"/>
      <c r="G777" s="25"/>
      <c r="H777" s="25"/>
      <c r="I777" s="25"/>
      <c r="J777" s="25"/>
      <c r="K777">
        <f t="shared" si="33"/>
        <v>0</v>
      </c>
      <c r="L777">
        <f t="shared" si="34"/>
        <v>0</v>
      </c>
      <c r="M777">
        <f t="shared" si="35"/>
        <v>0</v>
      </c>
      <c r="N777" t="str" cm="1">
        <f t="array" aca="1" ref="N777" ca="1">MID(CELL("názevsouboru"), FIND("[", CELL("názevsouboru")) + 1, FIND("]", CELL("názevsouboru")) - 1-FIND("[", CELL("názevsouboru")))</f>
        <v>Šablona pro vložení EMDN do ÚK VZP – ZP_SOU_v2.xlsx</v>
      </c>
    </row>
    <row r="778" spans="1:14" ht="30" customHeight="1" x14ac:dyDescent="0.25">
      <c r="A778" s="4">
        <v>768</v>
      </c>
      <c r="B778" s="26"/>
      <c r="C778" s="30" t="str">
        <f>IF(B778="","",IFERROR(VLOOKUP(B778,číselník!$A:$D,2,0),"KÓD NENALEZEN V ČÍSELNÍKU"))</f>
        <v/>
      </c>
      <c r="D778" s="31" t="str">
        <f>IF(B778="","",IFERROR(VLOOKUP('ÚHRADOVÝ KATALOG VZP - ZP'!B778,číselník!$A:$D,3,0),"KÓD NENALEZEN V ČÍSELNÍKU"))</f>
        <v/>
      </c>
      <c r="E778" s="31" t="str">
        <f>IF(B778="","",IFERROR(VLOOKUP(B778,číselník!$A:$D,4,0),"KÓD NENALEZEN V ČÍSELNÍKU"))</f>
        <v/>
      </c>
      <c r="F778" s="25"/>
      <c r="G778" s="25"/>
      <c r="H778" s="25"/>
      <c r="I778" s="25"/>
      <c r="J778" s="25"/>
      <c r="K778">
        <f t="shared" si="33"/>
        <v>0</v>
      </c>
      <c r="L778">
        <f t="shared" si="34"/>
        <v>0</v>
      </c>
      <c r="M778">
        <f t="shared" si="35"/>
        <v>0</v>
      </c>
      <c r="N778" t="str" cm="1">
        <f t="array" aca="1" ref="N778" ca="1">MID(CELL("názevsouboru"), FIND("[", CELL("názevsouboru")) + 1, FIND("]", CELL("názevsouboru")) - 1-FIND("[", CELL("názevsouboru")))</f>
        <v>Šablona pro vložení EMDN do ÚK VZP – ZP_SOU_v2.xlsx</v>
      </c>
    </row>
    <row r="779" spans="1:14" ht="30" customHeight="1" x14ac:dyDescent="0.25">
      <c r="A779" s="4">
        <v>769</v>
      </c>
      <c r="B779" s="26"/>
      <c r="C779" s="30" t="str">
        <f>IF(B779="","",IFERROR(VLOOKUP(B779,číselník!$A:$D,2,0),"KÓD NENALEZEN V ČÍSELNÍKU"))</f>
        <v/>
      </c>
      <c r="D779" s="31" t="str">
        <f>IF(B779="","",IFERROR(VLOOKUP('ÚHRADOVÝ KATALOG VZP - ZP'!B779,číselník!$A:$D,3,0),"KÓD NENALEZEN V ČÍSELNÍKU"))</f>
        <v/>
      </c>
      <c r="E779" s="31" t="str">
        <f>IF(B779="","",IFERROR(VLOOKUP(B779,číselník!$A:$D,4,0),"KÓD NENALEZEN V ČÍSELNÍKU"))</f>
        <v/>
      </c>
      <c r="F779" s="25"/>
      <c r="G779" s="25"/>
      <c r="H779" s="25"/>
      <c r="I779" s="25"/>
      <c r="J779" s="25"/>
      <c r="K779">
        <f t="shared" si="33"/>
        <v>0</v>
      </c>
      <c r="L779">
        <f t="shared" si="34"/>
        <v>0</v>
      </c>
      <c r="M779">
        <f t="shared" si="35"/>
        <v>0</v>
      </c>
      <c r="N779" t="str" cm="1">
        <f t="array" aca="1" ref="N779" ca="1">MID(CELL("názevsouboru"), FIND("[", CELL("názevsouboru")) + 1, FIND("]", CELL("názevsouboru")) - 1-FIND("[", CELL("názevsouboru")))</f>
        <v>Šablona pro vložení EMDN do ÚK VZP – ZP_SOU_v2.xlsx</v>
      </c>
    </row>
    <row r="780" spans="1:14" ht="30" customHeight="1" x14ac:dyDescent="0.25">
      <c r="A780" s="4">
        <v>770</v>
      </c>
      <c r="B780" s="26"/>
      <c r="C780" s="30" t="str">
        <f>IF(B780="","",IFERROR(VLOOKUP(B780,číselník!$A:$D,2,0),"KÓD NENALEZEN V ČÍSELNÍKU"))</f>
        <v/>
      </c>
      <c r="D780" s="31" t="str">
        <f>IF(B780="","",IFERROR(VLOOKUP('ÚHRADOVÝ KATALOG VZP - ZP'!B780,číselník!$A:$D,3,0),"KÓD NENALEZEN V ČÍSELNÍKU"))</f>
        <v/>
      </c>
      <c r="E780" s="31" t="str">
        <f>IF(B780="","",IFERROR(VLOOKUP(B780,číselník!$A:$D,4,0),"KÓD NENALEZEN V ČÍSELNÍKU"))</f>
        <v/>
      </c>
      <c r="F780" s="25"/>
      <c r="G780" s="25"/>
      <c r="H780" s="25"/>
      <c r="I780" s="25"/>
      <c r="J780" s="25"/>
      <c r="K780">
        <f t="shared" ref="K780:K843" si="36">$D$7</f>
        <v>0</v>
      </c>
      <c r="L780">
        <f t="shared" ref="L780:L843" si="37">$D$8</f>
        <v>0</v>
      </c>
      <c r="M780">
        <f t="shared" ref="M780:M843" si="38">$D$9</f>
        <v>0</v>
      </c>
      <c r="N780" t="str" cm="1">
        <f t="array" aca="1" ref="N780" ca="1">MID(CELL("názevsouboru"), FIND("[", CELL("názevsouboru")) + 1, FIND("]", CELL("názevsouboru")) - 1-FIND("[", CELL("názevsouboru")))</f>
        <v>Šablona pro vložení EMDN do ÚK VZP – ZP_SOU_v2.xlsx</v>
      </c>
    </row>
    <row r="781" spans="1:14" ht="30" customHeight="1" x14ac:dyDescent="0.25">
      <c r="A781" s="4">
        <v>771</v>
      </c>
      <c r="B781" s="26"/>
      <c r="C781" s="30" t="str">
        <f>IF(B781="","",IFERROR(VLOOKUP(B781,číselník!$A:$D,2,0),"KÓD NENALEZEN V ČÍSELNÍKU"))</f>
        <v/>
      </c>
      <c r="D781" s="31" t="str">
        <f>IF(B781="","",IFERROR(VLOOKUP('ÚHRADOVÝ KATALOG VZP - ZP'!B781,číselník!$A:$D,3,0),"KÓD NENALEZEN V ČÍSELNÍKU"))</f>
        <v/>
      </c>
      <c r="E781" s="31" t="str">
        <f>IF(B781="","",IFERROR(VLOOKUP(B781,číselník!$A:$D,4,0),"KÓD NENALEZEN V ČÍSELNÍKU"))</f>
        <v/>
      </c>
      <c r="F781" s="25"/>
      <c r="G781" s="25"/>
      <c r="H781" s="25"/>
      <c r="I781" s="25"/>
      <c r="J781" s="25"/>
      <c r="K781">
        <f t="shared" si="36"/>
        <v>0</v>
      </c>
      <c r="L781">
        <f t="shared" si="37"/>
        <v>0</v>
      </c>
      <c r="M781">
        <f t="shared" si="38"/>
        <v>0</v>
      </c>
      <c r="N781" t="str" cm="1">
        <f t="array" aca="1" ref="N781" ca="1">MID(CELL("názevsouboru"), FIND("[", CELL("názevsouboru")) + 1, FIND("]", CELL("názevsouboru")) - 1-FIND("[", CELL("názevsouboru")))</f>
        <v>Šablona pro vložení EMDN do ÚK VZP – ZP_SOU_v2.xlsx</v>
      </c>
    </row>
    <row r="782" spans="1:14" ht="30" customHeight="1" x14ac:dyDescent="0.25">
      <c r="A782" s="4">
        <v>772</v>
      </c>
      <c r="B782" s="26"/>
      <c r="C782" s="30" t="str">
        <f>IF(B782="","",IFERROR(VLOOKUP(B782,číselník!$A:$D,2,0),"KÓD NENALEZEN V ČÍSELNÍKU"))</f>
        <v/>
      </c>
      <c r="D782" s="31" t="str">
        <f>IF(B782="","",IFERROR(VLOOKUP('ÚHRADOVÝ KATALOG VZP - ZP'!B782,číselník!$A:$D,3,0),"KÓD NENALEZEN V ČÍSELNÍKU"))</f>
        <v/>
      </c>
      <c r="E782" s="31" t="str">
        <f>IF(B782="","",IFERROR(VLOOKUP(B782,číselník!$A:$D,4,0),"KÓD NENALEZEN V ČÍSELNÍKU"))</f>
        <v/>
      </c>
      <c r="F782" s="25"/>
      <c r="G782" s="25"/>
      <c r="H782" s="25"/>
      <c r="I782" s="25"/>
      <c r="J782" s="25"/>
      <c r="K782">
        <f t="shared" si="36"/>
        <v>0</v>
      </c>
      <c r="L782">
        <f t="shared" si="37"/>
        <v>0</v>
      </c>
      <c r="M782">
        <f t="shared" si="38"/>
        <v>0</v>
      </c>
      <c r="N782" t="str" cm="1">
        <f t="array" aca="1" ref="N782" ca="1">MID(CELL("názevsouboru"), FIND("[", CELL("názevsouboru")) + 1, FIND("]", CELL("názevsouboru")) - 1-FIND("[", CELL("názevsouboru")))</f>
        <v>Šablona pro vložení EMDN do ÚK VZP – ZP_SOU_v2.xlsx</v>
      </c>
    </row>
    <row r="783" spans="1:14" ht="30" customHeight="1" x14ac:dyDescent="0.25">
      <c r="A783" s="4">
        <v>773</v>
      </c>
      <c r="B783" s="26"/>
      <c r="C783" s="30" t="str">
        <f>IF(B783="","",IFERROR(VLOOKUP(B783,číselník!$A:$D,2,0),"KÓD NENALEZEN V ČÍSELNÍKU"))</f>
        <v/>
      </c>
      <c r="D783" s="31" t="str">
        <f>IF(B783="","",IFERROR(VLOOKUP('ÚHRADOVÝ KATALOG VZP - ZP'!B783,číselník!$A:$D,3,0),"KÓD NENALEZEN V ČÍSELNÍKU"))</f>
        <v/>
      </c>
      <c r="E783" s="31" t="str">
        <f>IF(B783="","",IFERROR(VLOOKUP(B783,číselník!$A:$D,4,0),"KÓD NENALEZEN V ČÍSELNÍKU"))</f>
        <v/>
      </c>
      <c r="F783" s="25"/>
      <c r="G783" s="25"/>
      <c r="H783" s="25"/>
      <c r="I783" s="25"/>
      <c r="J783" s="25"/>
      <c r="K783">
        <f t="shared" si="36"/>
        <v>0</v>
      </c>
      <c r="L783">
        <f t="shared" si="37"/>
        <v>0</v>
      </c>
      <c r="M783">
        <f t="shared" si="38"/>
        <v>0</v>
      </c>
      <c r="N783" t="str" cm="1">
        <f t="array" aca="1" ref="N783" ca="1">MID(CELL("názevsouboru"), FIND("[", CELL("názevsouboru")) + 1, FIND("]", CELL("názevsouboru")) - 1-FIND("[", CELL("názevsouboru")))</f>
        <v>Šablona pro vložení EMDN do ÚK VZP – ZP_SOU_v2.xlsx</v>
      </c>
    </row>
    <row r="784" spans="1:14" ht="30" customHeight="1" x14ac:dyDescent="0.25">
      <c r="A784" s="4">
        <v>774</v>
      </c>
      <c r="B784" s="26"/>
      <c r="C784" s="30" t="str">
        <f>IF(B784="","",IFERROR(VLOOKUP(B784,číselník!$A:$D,2,0),"KÓD NENALEZEN V ČÍSELNÍKU"))</f>
        <v/>
      </c>
      <c r="D784" s="31" t="str">
        <f>IF(B784="","",IFERROR(VLOOKUP('ÚHRADOVÝ KATALOG VZP - ZP'!B784,číselník!$A:$D,3,0),"KÓD NENALEZEN V ČÍSELNÍKU"))</f>
        <v/>
      </c>
      <c r="E784" s="31" t="str">
        <f>IF(B784="","",IFERROR(VLOOKUP(B784,číselník!$A:$D,4,0),"KÓD NENALEZEN V ČÍSELNÍKU"))</f>
        <v/>
      </c>
      <c r="F784" s="25"/>
      <c r="G784" s="25"/>
      <c r="H784" s="25"/>
      <c r="I784" s="25"/>
      <c r="J784" s="25"/>
      <c r="K784">
        <f t="shared" si="36"/>
        <v>0</v>
      </c>
      <c r="L784">
        <f t="shared" si="37"/>
        <v>0</v>
      </c>
      <c r="M784">
        <f t="shared" si="38"/>
        <v>0</v>
      </c>
      <c r="N784" t="str" cm="1">
        <f t="array" aca="1" ref="N784" ca="1">MID(CELL("názevsouboru"), FIND("[", CELL("názevsouboru")) + 1, FIND("]", CELL("názevsouboru")) - 1-FIND("[", CELL("názevsouboru")))</f>
        <v>Šablona pro vložení EMDN do ÚK VZP – ZP_SOU_v2.xlsx</v>
      </c>
    </row>
    <row r="785" spans="1:14" ht="30" customHeight="1" x14ac:dyDescent="0.25">
      <c r="A785" s="4">
        <v>775</v>
      </c>
      <c r="B785" s="26"/>
      <c r="C785" s="30" t="str">
        <f>IF(B785="","",IFERROR(VLOOKUP(B785,číselník!$A:$D,2,0),"KÓD NENALEZEN V ČÍSELNÍKU"))</f>
        <v/>
      </c>
      <c r="D785" s="31" t="str">
        <f>IF(B785="","",IFERROR(VLOOKUP('ÚHRADOVÝ KATALOG VZP - ZP'!B785,číselník!$A:$D,3,0),"KÓD NENALEZEN V ČÍSELNÍKU"))</f>
        <v/>
      </c>
      <c r="E785" s="31" t="str">
        <f>IF(B785="","",IFERROR(VLOOKUP(B785,číselník!$A:$D,4,0),"KÓD NENALEZEN V ČÍSELNÍKU"))</f>
        <v/>
      </c>
      <c r="F785" s="25"/>
      <c r="G785" s="25"/>
      <c r="H785" s="25"/>
      <c r="I785" s="25"/>
      <c r="J785" s="25"/>
      <c r="K785">
        <f t="shared" si="36"/>
        <v>0</v>
      </c>
      <c r="L785">
        <f t="shared" si="37"/>
        <v>0</v>
      </c>
      <c r="M785">
        <f t="shared" si="38"/>
        <v>0</v>
      </c>
      <c r="N785" t="str" cm="1">
        <f t="array" aca="1" ref="N785" ca="1">MID(CELL("názevsouboru"), FIND("[", CELL("názevsouboru")) + 1, FIND("]", CELL("názevsouboru")) - 1-FIND("[", CELL("názevsouboru")))</f>
        <v>Šablona pro vložení EMDN do ÚK VZP – ZP_SOU_v2.xlsx</v>
      </c>
    </row>
    <row r="786" spans="1:14" ht="30" customHeight="1" x14ac:dyDescent="0.25">
      <c r="A786" s="4">
        <v>776</v>
      </c>
      <c r="B786" s="26"/>
      <c r="C786" s="30" t="str">
        <f>IF(B786="","",IFERROR(VLOOKUP(B786,číselník!$A:$D,2,0),"KÓD NENALEZEN V ČÍSELNÍKU"))</f>
        <v/>
      </c>
      <c r="D786" s="31" t="str">
        <f>IF(B786="","",IFERROR(VLOOKUP('ÚHRADOVÝ KATALOG VZP - ZP'!B786,číselník!$A:$D,3,0),"KÓD NENALEZEN V ČÍSELNÍKU"))</f>
        <v/>
      </c>
      <c r="E786" s="31" t="str">
        <f>IF(B786="","",IFERROR(VLOOKUP(B786,číselník!$A:$D,4,0),"KÓD NENALEZEN V ČÍSELNÍKU"))</f>
        <v/>
      </c>
      <c r="F786" s="25"/>
      <c r="G786" s="25"/>
      <c r="H786" s="25"/>
      <c r="I786" s="25"/>
      <c r="J786" s="25"/>
      <c r="K786">
        <f t="shared" si="36"/>
        <v>0</v>
      </c>
      <c r="L786">
        <f t="shared" si="37"/>
        <v>0</v>
      </c>
      <c r="M786">
        <f t="shared" si="38"/>
        <v>0</v>
      </c>
      <c r="N786" t="str" cm="1">
        <f t="array" aca="1" ref="N786" ca="1">MID(CELL("názevsouboru"), FIND("[", CELL("názevsouboru")) + 1, FIND("]", CELL("názevsouboru")) - 1-FIND("[", CELL("názevsouboru")))</f>
        <v>Šablona pro vložení EMDN do ÚK VZP – ZP_SOU_v2.xlsx</v>
      </c>
    </row>
    <row r="787" spans="1:14" ht="30" customHeight="1" x14ac:dyDescent="0.25">
      <c r="A787" s="4">
        <v>777</v>
      </c>
      <c r="B787" s="26"/>
      <c r="C787" s="30" t="str">
        <f>IF(B787="","",IFERROR(VLOOKUP(B787,číselník!$A:$D,2,0),"KÓD NENALEZEN V ČÍSELNÍKU"))</f>
        <v/>
      </c>
      <c r="D787" s="31" t="str">
        <f>IF(B787="","",IFERROR(VLOOKUP('ÚHRADOVÝ KATALOG VZP - ZP'!B787,číselník!$A:$D,3,0),"KÓD NENALEZEN V ČÍSELNÍKU"))</f>
        <v/>
      </c>
      <c r="E787" s="31" t="str">
        <f>IF(B787="","",IFERROR(VLOOKUP(B787,číselník!$A:$D,4,0),"KÓD NENALEZEN V ČÍSELNÍKU"))</f>
        <v/>
      </c>
      <c r="F787" s="25"/>
      <c r="G787" s="25"/>
      <c r="H787" s="25"/>
      <c r="I787" s="25"/>
      <c r="J787" s="25"/>
      <c r="K787">
        <f t="shared" si="36"/>
        <v>0</v>
      </c>
      <c r="L787">
        <f t="shared" si="37"/>
        <v>0</v>
      </c>
      <c r="M787">
        <f t="shared" si="38"/>
        <v>0</v>
      </c>
      <c r="N787" t="str" cm="1">
        <f t="array" aca="1" ref="N787" ca="1">MID(CELL("názevsouboru"), FIND("[", CELL("názevsouboru")) + 1, FIND("]", CELL("názevsouboru")) - 1-FIND("[", CELL("názevsouboru")))</f>
        <v>Šablona pro vložení EMDN do ÚK VZP – ZP_SOU_v2.xlsx</v>
      </c>
    </row>
    <row r="788" spans="1:14" ht="30" customHeight="1" x14ac:dyDescent="0.25">
      <c r="A788" s="4">
        <v>778</v>
      </c>
      <c r="B788" s="26"/>
      <c r="C788" s="30" t="str">
        <f>IF(B788="","",IFERROR(VLOOKUP(B788,číselník!$A:$D,2,0),"KÓD NENALEZEN V ČÍSELNÍKU"))</f>
        <v/>
      </c>
      <c r="D788" s="31" t="str">
        <f>IF(B788="","",IFERROR(VLOOKUP('ÚHRADOVÝ KATALOG VZP - ZP'!B788,číselník!$A:$D,3,0),"KÓD NENALEZEN V ČÍSELNÍKU"))</f>
        <v/>
      </c>
      <c r="E788" s="31" t="str">
        <f>IF(B788="","",IFERROR(VLOOKUP(B788,číselník!$A:$D,4,0),"KÓD NENALEZEN V ČÍSELNÍKU"))</f>
        <v/>
      </c>
      <c r="F788" s="25"/>
      <c r="G788" s="25"/>
      <c r="H788" s="25"/>
      <c r="I788" s="25"/>
      <c r="J788" s="25"/>
      <c r="K788">
        <f t="shared" si="36"/>
        <v>0</v>
      </c>
      <c r="L788">
        <f t="shared" si="37"/>
        <v>0</v>
      </c>
      <c r="M788">
        <f t="shared" si="38"/>
        <v>0</v>
      </c>
      <c r="N788" t="str" cm="1">
        <f t="array" aca="1" ref="N788" ca="1">MID(CELL("názevsouboru"), FIND("[", CELL("názevsouboru")) + 1, FIND("]", CELL("názevsouboru")) - 1-FIND("[", CELL("názevsouboru")))</f>
        <v>Šablona pro vložení EMDN do ÚK VZP – ZP_SOU_v2.xlsx</v>
      </c>
    </row>
    <row r="789" spans="1:14" ht="30" customHeight="1" x14ac:dyDescent="0.25">
      <c r="A789" s="4">
        <v>779</v>
      </c>
      <c r="B789" s="26"/>
      <c r="C789" s="30" t="str">
        <f>IF(B789="","",IFERROR(VLOOKUP(B789,číselník!$A:$D,2,0),"KÓD NENALEZEN V ČÍSELNÍKU"))</f>
        <v/>
      </c>
      <c r="D789" s="31" t="str">
        <f>IF(B789="","",IFERROR(VLOOKUP('ÚHRADOVÝ KATALOG VZP - ZP'!B789,číselník!$A:$D,3,0),"KÓD NENALEZEN V ČÍSELNÍKU"))</f>
        <v/>
      </c>
      <c r="E789" s="31" t="str">
        <f>IF(B789="","",IFERROR(VLOOKUP(B789,číselník!$A:$D,4,0),"KÓD NENALEZEN V ČÍSELNÍKU"))</f>
        <v/>
      </c>
      <c r="F789" s="25"/>
      <c r="G789" s="25"/>
      <c r="H789" s="25"/>
      <c r="I789" s="25"/>
      <c r="J789" s="25"/>
      <c r="K789">
        <f t="shared" si="36"/>
        <v>0</v>
      </c>
      <c r="L789">
        <f t="shared" si="37"/>
        <v>0</v>
      </c>
      <c r="M789">
        <f t="shared" si="38"/>
        <v>0</v>
      </c>
      <c r="N789" t="str" cm="1">
        <f t="array" aca="1" ref="N789" ca="1">MID(CELL("názevsouboru"), FIND("[", CELL("názevsouboru")) + 1, FIND("]", CELL("názevsouboru")) - 1-FIND("[", CELL("názevsouboru")))</f>
        <v>Šablona pro vložení EMDN do ÚK VZP – ZP_SOU_v2.xlsx</v>
      </c>
    </row>
    <row r="790" spans="1:14" ht="30" customHeight="1" x14ac:dyDescent="0.25">
      <c r="A790" s="4">
        <v>780</v>
      </c>
      <c r="B790" s="26"/>
      <c r="C790" s="30" t="str">
        <f>IF(B790="","",IFERROR(VLOOKUP(B790,číselník!$A:$D,2,0),"KÓD NENALEZEN V ČÍSELNÍKU"))</f>
        <v/>
      </c>
      <c r="D790" s="31" t="str">
        <f>IF(B790="","",IFERROR(VLOOKUP('ÚHRADOVÝ KATALOG VZP - ZP'!B790,číselník!$A:$D,3,0),"KÓD NENALEZEN V ČÍSELNÍKU"))</f>
        <v/>
      </c>
      <c r="E790" s="31" t="str">
        <f>IF(B790="","",IFERROR(VLOOKUP(B790,číselník!$A:$D,4,0),"KÓD NENALEZEN V ČÍSELNÍKU"))</f>
        <v/>
      </c>
      <c r="F790" s="25"/>
      <c r="G790" s="25"/>
      <c r="H790" s="25"/>
      <c r="I790" s="25"/>
      <c r="J790" s="25"/>
      <c r="K790">
        <f t="shared" si="36"/>
        <v>0</v>
      </c>
      <c r="L790">
        <f t="shared" si="37"/>
        <v>0</v>
      </c>
      <c r="M790">
        <f t="shared" si="38"/>
        <v>0</v>
      </c>
      <c r="N790" t="str" cm="1">
        <f t="array" aca="1" ref="N790" ca="1">MID(CELL("názevsouboru"), FIND("[", CELL("názevsouboru")) + 1, FIND("]", CELL("názevsouboru")) - 1-FIND("[", CELL("názevsouboru")))</f>
        <v>Šablona pro vložení EMDN do ÚK VZP – ZP_SOU_v2.xlsx</v>
      </c>
    </row>
    <row r="791" spans="1:14" ht="30" customHeight="1" x14ac:dyDescent="0.25">
      <c r="A791" s="4">
        <v>781</v>
      </c>
      <c r="B791" s="26"/>
      <c r="C791" s="30" t="str">
        <f>IF(B791="","",IFERROR(VLOOKUP(B791,číselník!$A:$D,2,0),"KÓD NENALEZEN V ČÍSELNÍKU"))</f>
        <v/>
      </c>
      <c r="D791" s="31" t="str">
        <f>IF(B791="","",IFERROR(VLOOKUP('ÚHRADOVÝ KATALOG VZP - ZP'!B791,číselník!$A:$D,3,0),"KÓD NENALEZEN V ČÍSELNÍKU"))</f>
        <v/>
      </c>
      <c r="E791" s="31" t="str">
        <f>IF(B791="","",IFERROR(VLOOKUP(B791,číselník!$A:$D,4,0),"KÓD NENALEZEN V ČÍSELNÍKU"))</f>
        <v/>
      </c>
      <c r="F791" s="25"/>
      <c r="G791" s="25"/>
      <c r="H791" s="25"/>
      <c r="I791" s="25"/>
      <c r="J791" s="25"/>
      <c r="K791">
        <f t="shared" si="36"/>
        <v>0</v>
      </c>
      <c r="L791">
        <f t="shared" si="37"/>
        <v>0</v>
      </c>
      <c r="M791">
        <f t="shared" si="38"/>
        <v>0</v>
      </c>
      <c r="N791" t="str" cm="1">
        <f t="array" aca="1" ref="N791" ca="1">MID(CELL("názevsouboru"), FIND("[", CELL("názevsouboru")) + 1, FIND("]", CELL("názevsouboru")) - 1-FIND("[", CELL("názevsouboru")))</f>
        <v>Šablona pro vložení EMDN do ÚK VZP – ZP_SOU_v2.xlsx</v>
      </c>
    </row>
    <row r="792" spans="1:14" ht="30" customHeight="1" x14ac:dyDescent="0.25">
      <c r="A792" s="4">
        <v>782</v>
      </c>
      <c r="B792" s="26"/>
      <c r="C792" s="30" t="str">
        <f>IF(B792="","",IFERROR(VLOOKUP(B792,číselník!$A:$D,2,0),"KÓD NENALEZEN V ČÍSELNÍKU"))</f>
        <v/>
      </c>
      <c r="D792" s="31" t="str">
        <f>IF(B792="","",IFERROR(VLOOKUP('ÚHRADOVÝ KATALOG VZP - ZP'!B792,číselník!$A:$D,3,0),"KÓD NENALEZEN V ČÍSELNÍKU"))</f>
        <v/>
      </c>
      <c r="E792" s="31" t="str">
        <f>IF(B792="","",IFERROR(VLOOKUP(B792,číselník!$A:$D,4,0),"KÓD NENALEZEN V ČÍSELNÍKU"))</f>
        <v/>
      </c>
      <c r="F792" s="25"/>
      <c r="G792" s="25"/>
      <c r="H792" s="25"/>
      <c r="I792" s="25"/>
      <c r="J792" s="25"/>
      <c r="K792">
        <f t="shared" si="36"/>
        <v>0</v>
      </c>
      <c r="L792">
        <f t="shared" si="37"/>
        <v>0</v>
      </c>
      <c r="M792">
        <f t="shared" si="38"/>
        <v>0</v>
      </c>
      <c r="N792" t="str" cm="1">
        <f t="array" aca="1" ref="N792" ca="1">MID(CELL("názevsouboru"), FIND("[", CELL("názevsouboru")) + 1, FIND("]", CELL("názevsouboru")) - 1-FIND("[", CELL("názevsouboru")))</f>
        <v>Šablona pro vložení EMDN do ÚK VZP – ZP_SOU_v2.xlsx</v>
      </c>
    </row>
    <row r="793" spans="1:14" ht="30" customHeight="1" x14ac:dyDescent="0.25">
      <c r="A793" s="4">
        <v>783</v>
      </c>
      <c r="B793" s="26"/>
      <c r="C793" s="30" t="str">
        <f>IF(B793="","",IFERROR(VLOOKUP(B793,číselník!$A:$D,2,0),"KÓD NENALEZEN V ČÍSELNÍKU"))</f>
        <v/>
      </c>
      <c r="D793" s="31" t="str">
        <f>IF(B793="","",IFERROR(VLOOKUP('ÚHRADOVÝ KATALOG VZP - ZP'!B793,číselník!$A:$D,3,0),"KÓD NENALEZEN V ČÍSELNÍKU"))</f>
        <v/>
      </c>
      <c r="E793" s="31" t="str">
        <f>IF(B793="","",IFERROR(VLOOKUP(B793,číselník!$A:$D,4,0),"KÓD NENALEZEN V ČÍSELNÍKU"))</f>
        <v/>
      </c>
      <c r="F793" s="25"/>
      <c r="G793" s="25"/>
      <c r="H793" s="25"/>
      <c r="I793" s="25"/>
      <c r="J793" s="25"/>
      <c r="K793">
        <f t="shared" si="36"/>
        <v>0</v>
      </c>
      <c r="L793">
        <f t="shared" si="37"/>
        <v>0</v>
      </c>
      <c r="M793">
        <f t="shared" si="38"/>
        <v>0</v>
      </c>
      <c r="N793" t="str" cm="1">
        <f t="array" aca="1" ref="N793" ca="1">MID(CELL("názevsouboru"), FIND("[", CELL("názevsouboru")) + 1, FIND("]", CELL("názevsouboru")) - 1-FIND("[", CELL("názevsouboru")))</f>
        <v>Šablona pro vložení EMDN do ÚK VZP – ZP_SOU_v2.xlsx</v>
      </c>
    </row>
    <row r="794" spans="1:14" ht="30" customHeight="1" x14ac:dyDescent="0.25">
      <c r="A794" s="4">
        <v>784</v>
      </c>
      <c r="B794" s="26"/>
      <c r="C794" s="30" t="str">
        <f>IF(B794="","",IFERROR(VLOOKUP(B794,číselník!$A:$D,2,0),"KÓD NENALEZEN V ČÍSELNÍKU"))</f>
        <v/>
      </c>
      <c r="D794" s="31" t="str">
        <f>IF(B794="","",IFERROR(VLOOKUP('ÚHRADOVÝ KATALOG VZP - ZP'!B794,číselník!$A:$D,3,0),"KÓD NENALEZEN V ČÍSELNÍKU"))</f>
        <v/>
      </c>
      <c r="E794" s="31" t="str">
        <f>IF(B794="","",IFERROR(VLOOKUP(B794,číselník!$A:$D,4,0),"KÓD NENALEZEN V ČÍSELNÍKU"))</f>
        <v/>
      </c>
      <c r="F794" s="25"/>
      <c r="G794" s="25"/>
      <c r="H794" s="25"/>
      <c r="I794" s="25"/>
      <c r="J794" s="25"/>
      <c r="K794">
        <f t="shared" si="36"/>
        <v>0</v>
      </c>
      <c r="L794">
        <f t="shared" si="37"/>
        <v>0</v>
      </c>
      <c r="M794">
        <f t="shared" si="38"/>
        <v>0</v>
      </c>
      <c r="N794" t="str" cm="1">
        <f t="array" aca="1" ref="N794" ca="1">MID(CELL("názevsouboru"), FIND("[", CELL("názevsouboru")) + 1, FIND("]", CELL("názevsouboru")) - 1-FIND("[", CELL("názevsouboru")))</f>
        <v>Šablona pro vložení EMDN do ÚK VZP – ZP_SOU_v2.xlsx</v>
      </c>
    </row>
    <row r="795" spans="1:14" ht="30" customHeight="1" x14ac:dyDescent="0.25">
      <c r="A795" s="4">
        <v>785</v>
      </c>
      <c r="B795" s="26"/>
      <c r="C795" s="30" t="str">
        <f>IF(B795="","",IFERROR(VLOOKUP(B795,číselník!$A:$D,2,0),"KÓD NENALEZEN V ČÍSELNÍKU"))</f>
        <v/>
      </c>
      <c r="D795" s="31" t="str">
        <f>IF(B795="","",IFERROR(VLOOKUP('ÚHRADOVÝ KATALOG VZP - ZP'!B795,číselník!$A:$D,3,0),"KÓD NENALEZEN V ČÍSELNÍKU"))</f>
        <v/>
      </c>
      <c r="E795" s="31" t="str">
        <f>IF(B795="","",IFERROR(VLOOKUP(B795,číselník!$A:$D,4,0),"KÓD NENALEZEN V ČÍSELNÍKU"))</f>
        <v/>
      </c>
      <c r="F795" s="25"/>
      <c r="G795" s="25"/>
      <c r="H795" s="25"/>
      <c r="I795" s="25"/>
      <c r="J795" s="25"/>
      <c r="K795">
        <f t="shared" si="36"/>
        <v>0</v>
      </c>
      <c r="L795">
        <f t="shared" si="37"/>
        <v>0</v>
      </c>
      <c r="M795">
        <f t="shared" si="38"/>
        <v>0</v>
      </c>
      <c r="N795" t="str" cm="1">
        <f t="array" aca="1" ref="N795" ca="1">MID(CELL("názevsouboru"), FIND("[", CELL("názevsouboru")) + 1, FIND("]", CELL("názevsouboru")) - 1-FIND("[", CELL("názevsouboru")))</f>
        <v>Šablona pro vložení EMDN do ÚK VZP – ZP_SOU_v2.xlsx</v>
      </c>
    </row>
    <row r="796" spans="1:14" ht="30" customHeight="1" x14ac:dyDescent="0.25">
      <c r="A796" s="4">
        <v>786</v>
      </c>
      <c r="B796" s="26"/>
      <c r="C796" s="30" t="str">
        <f>IF(B796="","",IFERROR(VLOOKUP(B796,číselník!$A:$D,2,0),"KÓD NENALEZEN V ČÍSELNÍKU"))</f>
        <v/>
      </c>
      <c r="D796" s="31" t="str">
        <f>IF(B796="","",IFERROR(VLOOKUP('ÚHRADOVÝ KATALOG VZP - ZP'!B796,číselník!$A:$D,3,0),"KÓD NENALEZEN V ČÍSELNÍKU"))</f>
        <v/>
      </c>
      <c r="E796" s="31" t="str">
        <f>IF(B796="","",IFERROR(VLOOKUP(B796,číselník!$A:$D,4,0),"KÓD NENALEZEN V ČÍSELNÍKU"))</f>
        <v/>
      </c>
      <c r="F796" s="25"/>
      <c r="G796" s="25"/>
      <c r="H796" s="25"/>
      <c r="I796" s="25"/>
      <c r="J796" s="25"/>
      <c r="K796">
        <f t="shared" si="36"/>
        <v>0</v>
      </c>
      <c r="L796">
        <f t="shared" si="37"/>
        <v>0</v>
      </c>
      <c r="M796">
        <f t="shared" si="38"/>
        <v>0</v>
      </c>
      <c r="N796" t="str" cm="1">
        <f t="array" aca="1" ref="N796" ca="1">MID(CELL("názevsouboru"), FIND("[", CELL("názevsouboru")) + 1, FIND("]", CELL("názevsouboru")) - 1-FIND("[", CELL("názevsouboru")))</f>
        <v>Šablona pro vložení EMDN do ÚK VZP – ZP_SOU_v2.xlsx</v>
      </c>
    </row>
    <row r="797" spans="1:14" ht="30" customHeight="1" x14ac:dyDescent="0.25">
      <c r="A797" s="4">
        <v>787</v>
      </c>
      <c r="B797" s="26"/>
      <c r="C797" s="30" t="str">
        <f>IF(B797="","",IFERROR(VLOOKUP(B797,číselník!$A:$D,2,0),"KÓD NENALEZEN V ČÍSELNÍKU"))</f>
        <v/>
      </c>
      <c r="D797" s="31" t="str">
        <f>IF(B797="","",IFERROR(VLOOKUP('ÚHRADOVÝ KATALOG VZP - ZP'!B797,číselník!$A:$D,3,0),"KÓD NENALEZEN V ČÍSELNÍKU"))</f>
        <v/>
      </c>
      <c r="E797" s="31" t="str">
        <f>IF(B797="","",IFERROR(VLOOKUP(B797,číselník!$A:$D,4,0),"KÓD NENALEZEN V ČÍSELNÍKU"))</f>
        <v/>
      </c>
      <c r="F797" s="25"/>
      <c r="G797" s="25"/>
      <c r="H797" s="25"/>
      <c r="I797" s="25"/>
      <c r="J797" s="25"/>
      <c r="K797">
        <f t="shared" si="36"/>
        <v>0</v>
      </c>
      <c r="L797">
        <f t="shared" si="37"/>
        <v>0</v>
      </c>
      <c r="M797">
        <f t="shared" si="38"/>
        <v>0</v>
      </c>
      <c r="N797" t="str" cm="1">
        <f t="array" aca="1" ref="N797" ca="1">MID(CELL("názevsouboru"), FIND("[", CELL("názevsouboru")) + 1, FIND("]", CELL("názevsouboru")) - 1-FIND("[", CELL("názevsouboru")))</f>
        <v>Šablona pro vložení EMDN do ÚK VZP – ZP_SOU_v2.xlsx</v>
      </c>
    </row>
    <row r="798" spans="1:14" ht="30" customHeight="1" x14ac:dyDescent="0.25">
      <c r="A798" s="4">
        <v>788</v>
      </c>
      <c r="B798" s="26"/>
      <c r="C798" s="30" t="str">
        <f>IF(B798="","",IFERROR(VLOOKUP(B798,číselník!$A:$D,2,0),"KÓD NENALEZEN V ČÍSELNÍKU"))</f>
        <v/>
      </c>
      <c r="D798" s="31" t="str">
        <f>IF(B798="","",IFERROR(VLOOKUP('ÚHRADOVÝ KATALOG VZP - ZP'!B798,číselník!$A:$D,3,0),"KÓD NENALEZEN V ČÍSELNÍKU"))</f>
        <v/>
      </c>
      <c r="E798" s="31" t="str">
        <f>IF(B798="","",IFERROR(VLOOKUP(B798,číselník!$A:$D,4,0),"KÓD NENALEZEN V ČÍSELNÍKU"))</f>
        <v/>
      </c>
      <c r="F798" s="25"/>
      <c r="G798" s="25"/>
      <c r="H798" s="25"/>
      <c r="I798" s="25"/>
      <c r="J798" s="25"/>
      <c r="K798">
        <f t="shared" si="36"/>
        <v>0</v>
      </c>
      <c r="L798">
        <f t="shared" si="37"/>
        <v>0</v>
      </c>
      <c r="M798">
        <f t="shared" si="38"/>
        <v>0</v>
      </c>
      <c r="N798" t="str" cm="1">
        <f t="array" aca="1" ref="N798" ca="1">MID(CELL("názevsouboru"), FIND("[", CELL("názevsouboru")) + 1, FIND("]", CELL("názevsouboru")) - 1-FIND("[", CELL("názevsouboru")))</f>
        <v>Šablona pro vložení EMDN do ÚK VZP – ZP_SOU_v2.xlsx</v>
      </c>
    </row>
    <row r="799" spans="1:14" ht="30" customHeight="1" x14ac:dyDescent="0.25">
      <c r="A799" s="4">
        <v>789</v>
      </c>
      <c r="B799" s="26"/>
      <c r="C799" s="30" t="str">
        <f>IF(B799="","",IFERROR(VLOOKUP(B799,číselník!$A:$D,2,0),"KÓD NENALEZEN V ČÍSELNÍKU"))</f>
        <v/>
      </c>
      <c r="D799" s="31" t="str">
        <f>IF(B799="","",IFERROR(VLOOKUP('ÚHRADOVÝ KATALOG VZP - ZP'!B799,číselník!$A:$D,3,0),"KÓD NENALEZEN V ČÍSELNÍKU"))</f>
        <v/>
      </c>
      <c r="E799" s="31" t="str">
        <f>IF(B799="","",IFERROR(VLOOKUP(B799,číselník!$A:$D,4,0),"KÓD NENALEZEN V ČÍSELNÍKU"))</f>
        <v/>
      </c>
      <c r="F799" s="25"/>
      <c r="G799" s="25"/>
      <c r="H799" s="25"/>
      <c r="I799" s="25"/>
      <c r="J799" s="25"/>
      <c r="K799">
        <f t="shared" si="36"/>
        <v>0</v>
      </c>
      <c r="L799">
        <f t="shared" si="37"/>
        <v>0</v>
      </c>
      <c r="M799">
        <f t="shared" si="38"/>
        <v>0</v>
      </c>
      <c r="N799" t="str" cm="1">
        <f t="array" aca="1" ref="N799" ca="1">MID(CELL("názevsouboru"), FIND("[", CELL("názevsouboru")) + 1, FIND("]", CELL("názevsouboru")) - 1-FIND("[", CELL("názevsouboru")))</f>
        <v>Šablona pro vložení EMDN do ÚK VZP – ZP_SOU_v2.xlsx</v>
      </c>
    </row>
    <row r="800" spans="1:14" ht="30" customHeight="1" x14ac:dyDescent="0.25">
      <c r="A800" s="4">
        <v>790</v>
      </c>
      <c r="B800" s="26"/>
      <c r="C800" s="30" t="str">
        <f>IF(B800="","",IFERROR(VLOOKUP(B800,číselník!$A:$D,2,0),"KÓD NENALEZEN V ČÍSELNÍKU"))</f>
        <v/>
      </c>
      <c r="D800" s="31" t="str">
        <f>IF(B800="","",IFERROR(VLOOKUP('ÚHRADOVÝ KATALOG VZP - ZP'!B800,číselník!$A:$D,3,0),"KÓD NENALEZEN V ČÍSELNÍKU"))</f>
        <v/>
      </c>
      <c r="E800" s="31" t="str">
        <f>IF(B800="","",IFERROR(VLOOKUP(B800,číselník!$A:$D,4,0),"KÓD NENALEZEN V ČÍSELNÍKU"))</f>
        <v/>
      </c>
      <c r="F800" s="25"/>
      <c r="G800" s="25"/>
      <c r="H800" s="25"/>
      <c r="I800" s="25"/>
      <c r="J800" s="25"/>
      <c r="K800">
        <f t="shared" si="36"/>
        <v>0</v>
      </c>
      <c r="L800">
        <f t="shared" si="37"/>
        <v>0</v>
      </c>
      <c r="M800">
        <f t="shared" si="38"/>
        <v>0</v>
      </c>
      <c r="N800" t="str" cm="1">
        <f t="array" aca="1" ref="N800" ca="1">MID(CELL("názevsouboru"), FIND("[", CELL("názevsouboru")) + 1, FIND("]", CELL("názevsouboru")) - 1-FIND("[", CELL("názevsouboru")))</f>
        <v>Šablona pro vložení EMDN do ÚK VZP – ZP_SOU_v2.xlsx</v>
      </c>
    </row>
    <row r="801" spans="1:14" ht="30" customHeight="1" x14ac:dyDescent="0.25">
      <c r="A801" s="4">
        <v>791</v>
      </c>
      <c r="B801" s="26"/>
      <c r="C801" s="30" t="str">
        <f>IF(B801="","",IFERROR(VLOOKUP(B801,číselník!$A:$D,2,0),"KÓD NENALEZEN V ČÍSELNÍKU"))</f>
        <v/>
      </c>
      <c r="D801" s="31" t="str">
        <f>IF(B801="","",IFERROR(VLOOKUP('ÚHRADOVÝ KATALOG VZP - ZP'!B801,číselník!$A:$D,3,0),"KÓD NENALEZEN V ČÍSELNÍKU"))</f>
        <v/>
      </c>
      <c r="E801" s="31" t="str">
        <f>IF(B801="","",IFERROR(VLOOKUP(B801,číselník!$A:$D,4,0),"KÓD NENALEZEN V ČÍSELNÍKU"))</f>
        <v/>
      </c>
      <c r="F801" s="25"/>
      <c r="G801" s="25"/>
      <c r="H801" s="25"/>
      <c r="I801" s="25"/>
      <c r="J801" s="25"/>
      <c r="K801">
        <f t="shared" si="36"/>
        <v>0</v>
      </c>
      <c r="L801">
        <f t="shared" si="37"/>
        <v>0</v>
      </c>
      <c r="M801">
        <f t="shared" si="38"/>
        <v>0</v>
      </c>
      <c r="N801" t="str" cm="1">
        <f t="array" aca="1" ref="N801" ca="1">MID(CELL("názevsouboru"), FIND("[", CELL("názevsouboru")) + 1, FIND("]", CELL("názevsouboru")) - 1-FIND("[", CELL("názevsouboru")))</f>
        <v>Šablona pro vložení EMDN do ÚK VZP – ZP_SOU_v2.xlsx</v>
      </c>
    </row>
    <row r="802" spans="1:14" ht="30" customHeight="1" x14ac:dyDescent="0.25">
      <c r="A802" s="4">
        <v>792</v>
      </c>
      <c r="B802" s="26"/>
      <c r="C802" s="30" t="str">
        <f>IF(B802="","",IFERROR(VLOOKUP(B802,číselník!$A:$D,2,0),"KÓD NENALEZEN V ČÍSELNÍKU"))</f>
        <v/>
      </c>
      <c r="D802" s="31" t="str">
        <f>IF(B802="","",IFERROR(VLOOKUP('ÚHRADOVÝ KATALOG VZP - ZP'!B802,číselník!$A:$D,3,0),"KÓD NENALEZEN V ČÍSELNÍKU"))</f>
        <v/>
      </c>
      <c r="E802" s="31" t="str">
        <f>IF(B802="","",IFERROR(VLOOKUP(B802,číselník!$A:$D,4,0),"KÓD NENALEZEN V ČÍSELNÍKU"))</f>
        <v/>
      </c>
      <c r="F802" s="25"/>
      <c r="G802" s="25"/>
      <c r="H802" s="25"/>
      <c r="I802" s="25"/>
      <c r="J802" s="25"/>
      <c r="K802">
        <f t="shared" si="36"/>
        <v>0</v>
      </c>
      <c r="L802">
        <f t="shared" si="37"/>
        <v>0</v>
      </c>
      <c r="M802">
        <f t="shared" si="38"/>
        <v>0</v>
      </c>
      <c r="N802" t="str" cm="1">
        <f t="array" aca="1" ref="N802" ca="1">MID(CELL("názevsouboru"), FIND("[", CELL("názevsouboru")) + 1, FIND("]", CELL("názevsouboru")) - 1-FIND("[", CELL("názevsouboru")))</f>
        <v>Šablona pro vložení EMDN do ÚK VZP – ZP_SOU_v2.xlsx</v>
      </c>
    </row>
    <row r="803" spans="1:14" ht="30" customHeight="1" x14ac:dyDescent="0.25">
      <c r="A803" s="4">
        <v>793</v>
      </c>
      <c r="B803" s="26"/>
      <c r="C803" s="30" t="str">
        <f>IF(B803="","",IFERROR(VLOOKUP(B803,číselník!$A:$D,2,0),"KÓD NENALEZEN V ČÍSELNÍKU"))</f>
        <v/>
      </c>
      <c r="D803" s="31" t="str">
        <f>IF(B803="","",IFERROR(VLOOKUP('ÚHRADOVÝ KATALOG VZP - ZP'!B803,číselník!$A:$D,3,0),"KÓD NENALEZEN V ČÍSELNÍKU"))</f>
        <v/>
      </c>
      <c r="E803" s="31" t="str">
        <f>IF(B803="","",IFERROR(VLOOKUP(B803,číselník!$A:$D,4,0),"KÓD NENALEZEN V ČÍSELNÍKU"))</f>
        <v/>
      </c>
      <c r="F803" s="25"/>
      <c r="G803" s="25"/>
      <c r="H803" s="25"/>
      <c r="I803" s="25"/>
      <c r="J803" s="25"/>
      <c r="K803">
        <f t="shared" si="36"/>
        <v>0</v>
      </c>
      <c r="L803">
        <f t="shared" si="37"/>
        <v>0</v>
      </c>
      <c r="M803">
        <f t="shared" si="38"/>
        <v>0</v>
      </c>
      <c r="N803" t="str" cm="1">
        <f t="array" aca="1" ref="N803" ca="1">MID(CELL("názevsouboru"), FIND("[", CELL("názevsouboru")) + 1, FIND("]", CELL("názevsouboru")) - 1-FIND("[", CELL("názevsouboru")))</f>
        <v>Šablona pro vložení EMDN do ÚK VZP – ZP_SOU_v2.xlsx</v>
      </c>
    </row>
    <row r="804" spans="1:14" ht="30" customHeight="1" x14ac:dyDescent="0.25">
      <c r="A804" s="4">
        <v>794</v>
      </c>
      <c r="B804" s="26"/>
      <c r="C804" s="30" t="str">
        <f>IF(B804="","",IFERROR(VLOOKUP(B804,číselník!$A:$D,2,0),"KÓD NENALEZEN V ČÍSELNÍKU"))</f>
        <v/>
      </c>
      <c r="D804" s="31" t="str">
        <f>IF(B804="","",IFERROR(VLOOKUP('ÚHRADOVÝ KATALOG VZP - ZP'!B804,číselník!$A:$D,3,0),"KÓD NENALEZEN V ČÍSELNÍKU"))</f>
        <v/>
      </c>
      <c r="E804" s="31" t="str">
        <f>IF(B804="","",IFERROR(VLOOKUP(B804,číselník!$A:$D,4,0),"KÓD NENALEZEN V ČÍSELNÍKU"))</f>
        <v/>
      </c>
      <c r="F804" s="25"/>
      <c r="G804" s="25"/>
      <c r="H804" s="25"/>
      <c r="I804" s="25"/>
      <c r="J804" s="25"/>
      <c r="K804">
        <f t="shared" si="36"/>
        <v>0</v>
      </c>
      <c r="L804">
        <f t="shared" si="37"/>
        <v>0</v>
      </c>
      <c r="M804">
        <f t="shared" si="38"/>
        <v>0</v>
      </c>
      <c r="N804" t="str" cm="1">
        <f t="array" aca="1" ref="N804" ca="1">MID(CELL("názevsouboru"), FIND("[", CELL("názevsouboru")) + 1, FIND("]", CELL("názevsouboru")) - 1-FIND("[", CELL("názevsouboru")))</f>
        <v>Šablona pro vložení EMDN do ÚK VZP – ZP_SOU_v2.xlsx</v>
      </c>
    </row>
    <row r="805" spans="1:14" ht="30" customHeight="1" x14ac:dyDescent="0.25">
      <c r="A805" s="4">
        <v>795</v>
      </c>
      <c r="B805" s="26"/>
      <c r="C805" s="30" t="str">
        <f>IF(B805="","",IFERROR(VLOOKUP(B805,číselník!$A:$D,2,0),"KÓD NENALEZEN V ČÍSELNÍKU"))</f>
        <v/>
      </c>
      <c r="D805" s="31" t="str">
        <f>IF(B805="","",IFERROR(VLOOKUP('ÚHRADOVÝ KATALOG VZP - ZP'!B805,číselník!$A:$D,3,0),"KÓD NENALEZEN V ČÍSELNÍKU"))</f>
        <v/>
      </c>
      <c r="E805" s="31" t="str">
        <f>IF(B805="","",IFERROR(VLOOKUP(B805,číselník!$A:$D,4,0),"KÓD NENALEZEN V ČÍSELNÍKU"))</f>
        <v/>
      </c>
      <c r="F805" s="25"/>
      <c r="G805" s="25"/>
      <c r="H805" s="25"/>
      <c r="I805" s="25"/>
      <c r="J805" s="25"/>
      <c r="K805">
        <f t="shared" si="36"/>
        <v>0</v>
      </c>
      <c r="L805">
        <f t="shared" si="37"/>
        <v>0</v>
      </c>
      <c r="M805">
        <f t="shared" si="38"/>
        <v>0</v>
      </c>
      <c r="N805" t="str" cm="1">
        <f t="array" aca="1" ref="N805" ca="1">MID(CELL("názevsouboru"), FIND("[", CELL("názevsouboru")) + 1, FIND("]", CELL("názevsouboru")) - 1-FIND("[", CELL("názevsouboru")))</f>
        <v>Šablona pro vložení EMDN do ÚK VZP – ZP_SOU_v2.xlsx</v>
      </c>
    </row>
    <row r="806" spans="1:14" ht="30" customHeight="1" x14ac:dyDescent="0.25">
      <c r="A806" s="4">
        <v>796</v>
      </c>
      <c r="B806" s="26"/>
      <c r="C806" s="30" t="str">
        <f>IF(B806="","",IFERROR(VLOOKUP(B806,číselník!$A:$D,2,0),"KÓD NENALEZEN V ČÍSELNÍKU"))</f>
        <v/>
      </c>
      <c r="D806" s="31" t="str">
        <f>IF(B806="","",IFERROR(VLOOKUP('ÚHRADOVÝ KATALOG VZP - ZP'!B806,číselník!$A:$D,3,0),"KÓD NENALEZEN V ČÍSELNÍKU"))</f>
        <v/>
      </c>
      <c r="E806" s="31" t="str">
        <f>IF(B806="","",IFERROR(VLOOKUP(B806,číselník!$A:$D,4,0),"KÓD NENALEZEN V ČÍSELNÍKU"))</f>
        <v/>
      </c>
      <c r="F806" s="25"/>
      <c r="G806" s="25"/>
      <c r="H806" s="25"/>
      <c r="I806" s="25"/>
      <c r="J806" s="25"/>
      <c r="K806">
        <f t="shared" si="36"/>
        <v>0</v>
      </c>
      <c r="L806">
        <f t="shared" si="37"/>
        <v>0</v>
      </c>
      <c r="M806">
        <f t="shared" si="38"/>
        <v>0</v>
      </c>
      <c r="N806" t="str" cm="1">
        <f t="array" aca="1" ref="N806" ca="1">MID(CELL("názevsouboru"), FIND("[", CELL("názevsouboru")) + 1, FIND("]", CELL("názevsouboru")) - 1-FIND("[", CELL("názevsouboru")))</f>
        <v>Šablona pro vložení EMDN do ÚK VZP – ZP_SOU_v2.xlsx</v>
      </c>
    </row>
    <row r="807" spans="1:14" ht="30" customHeight="1" x14ac:dyDescent="0.25">
      <c r="A807" s="4">
        <v>797</v>
      </c>
      <c r="B807" s="26"/>
      <c r="C807" s="30" t="str">
        <f>IF(B807="","",IFERROR(VLOOKUP(B807,číselník!$A:$D,2,0),"KÓD NENALEZEN V ČÍSELNÍKU"))</f>
        <v/>
      </c>
      <c r="D807" s="31" t="str">
        <f>IF(B807="","",IFERROR(VLOOKUP('ÚHRADOVÝ KATALOG VZP - ZP'!B807,číselník!$A:$D,3,0),"KÓD NENALEZEN V ČÍSELNÍKU"))</f>
        <v/>
      </c>
      <c r="E807" s="31" t="str">
        <f>IF(B807="","",IFERROR(VLOOKUP(B807,číselník!$A:$D,4,0),"KÓD NENALEZEN V ČÍSELNÍKU"))</f>
        <v/>
      </c>
      <c r="F807" s="25"/>
      <c r="G807" s="25"/>
      <c r="H807" s="25"/>
      <c r="I807" s="25"/>
      <c r="J807" s="25"/>
      <c r="K807">
        <f t="shared" si="36"/>
        <v>0</v>
      </c>
      <c r="L807">
        <f t="shared" si="37"/>
        <v>0</v>
      </c>
      <c r="M807">
        <f t="shared" si="38"/>
        <v>0</v>
      </c>
      <c r="N807" t="str" cm="1">
        <f t="array" aca="1" ref="N807" ca="1">MID(CELL("názevsouboru"), FIND("[", CELL("názevsouboru")) + 1, FIND("]", CELL("názevsouboru")) - 1-FIND("[", CELL("názevsouboru")))</f>
        <v>Šablona pro vložení EMDN do ÚK VZP – ZP_SOU_v2.xlsx</v>
      </c>
    </row>
    <row r="808" spans="1:14" ht="30" customHeight="1" x14ac:dyDescent="0.25">
      <c r="A808" s="4">
        <v>798</v>
      </c>
      <c r="B808" s="26"/>
      <c r="C808" s="30" t="str">
        <f>IF(B808="","",IFERROR(VLOOKUP(B808,číselník!$A:$D,2,0),"KÓD NENALEZEN V ČÍSELNÍKU"))</f>
        <v/>
      </c>
      <c r="D808" s="31" t="str">
        <f>IF(B808="","",IFERROR(VLOOKUP('ÚHRADOVÝ KATALOG VZP - ZP'!B808,číselník!$A:$D,3,0),"KÓD NENALEZEN V ČÍSELNÍKU"))</f>
        <v/>
      </c>
      <c r="E808" s="31" t="str">
        <f>IF(B808="","",IFERROR(VLOOKUP(B808,číselník!$A:$D,4,0),"KÓD NENALEZEN V ČÍSELNÍKU"))</f>
        <v/>
      </c>
      <c r="F808" s="25"/>
      <c r="G808" s="25"/>
      <c r="H808" s="25"/>
      <c r="I808" s="25"/>
      <c r="J808" s="25"/>
      <c r="K808">
        <f t="shared" si="36"/>
        <v>0</v>
      </c>
      <c r="L808">
        <f t="shared" si="37"/>
        <v>0</v>
      </c>
      <c r="M808">
        <f t="shared" si="38"/>
        <v>0</v>
      </c>
      <c r="N808" t="str" cm="1">
        <f t="array" aca="1" ref="N808" ca="1">MID(CELL("názevsouboru"), FIND("[", CELL("názevsouboru")) + 1, FIND("]", CELL("názevsouboru")) - 1-FIND("[", CELL("názevsouboru")))</f>
        <v>Šablona pro vložení EMDN do ÚK VZP – ZP_SOU_v2.xlsx</v>
      </c>
    </row>
    <row r="809" spans="1:14" ht="30" customHeight="1" x14ac:dyDescent="0.25">
      <c r="A809" s="4">
        <v>799</v>
      </c>
      <c r="B809" s="26"/>
      <c r="C809" s="30" t="str">
        <f>IF(B809="","",IFERROR(VLOOKUP(B809,číselník!$A:$D,2,0),"KÓD NENALEZEN V ČÍSELNÍKU"))</f>
        <v/>
      </c>
      <c r="D809" s="31" t="str">
        <f>IF(B809="","",IFERROR(VLOOKUP('ÚHRADOVÝ KATALOG VZP - ZP'!B809,číselník!$A:$D,3,0),"KÓD NENALEZEN V ČÍSELNÍKU"))</f>
        <v/>
      </c>
      <c r="E809" s="31" t="str">
        <f>IF(B809="","",IFERROR(VLOOKUP(B809,číselník!$A:$D,4,0),"KÓD NENALEZEN V ČÍSELNÍKU"))</f>
        <v/>
      </c>
      <c r="F809" s="25"/>
      <c r="G809" s="25"/>
      <c r="H809" s="25"/>
      <c r="I809" s="25"/>
      <c r="J809" s="25"/>
      <c r="K809">
        <f t="shared" si="36"/>
        <v>0</v>
      </c>
      <c r="L809">
        <f t="shared" si="37"/>
        <v>0</v>
      </c>
      <c r="M809">
        <f t="shared" si="38"/>
        <v>0</v>
      </c>
      <c r="N809" t="str" cm="1">
        <f t="array" aca="1" ref="N809" ca="1">MID(CELL("názevsouboru"), FIND("[", CELL("názevsouboru")) + 1, FIND("]", CELL("názevsouboru")) - 1-FIND("[", CELL("názevsouboru")))</f>
        <v>Šablona pro vložení EMDN do ÚK VZP – ZP_SOU_v2.xlsx</v>
      </c>
    </row>
    <row r="810" spans="1:14" ht="30" customHeight="1" x14ac:dyDescent="0.25">
      <c r="A810" s="4">
        <v>800</v>
      </c>
      <c r="B810" s="26"/>
      <c r="C810" s="30" t="str">
        <f>IF(B810="","",IFERROR(VLOOKUP(B810,číselník!$A:$D,2,0),"KÓD NENALEZEN V ČÍSELNÍKU"))</f>
        <v/>
      </c>
      <c r="D810" s="31" t="str">
        <f>IF(B810="","",IFERROR(VLOOKUP('ÚHRADOVÝ KATALOG VZP - ZP'!B810,číselník!$A:$D,3,0),"KÓD NENALEZEN V ČÍSELNÍKU"))</f>
        <v/>
      </c>
      <c r="E810" s="31" t="str">
        <f>IF(B810="","",IFERROR(VLOOKUP(B810,číselník!$A:$D,4,0),"KÓD NENALEZEN V ČÍSELNÍKU"))</f>
        <v/>
      </c>
      <c r="F810" s="25"/>
      <c r="G810" s="25"/>
      <c r="H810" s="25"/>
      <c r="I810" s="25"/>
      <c r="J810" s="25"/>
      <c r="K810">
        <f t="shared" si="36"/>
        <v>0</v>
      </c>
      <c r="L810">
        <f t="shared" si="37"/>
        <v>0</v>
      </c>
      <c r="M810">
        <f t="shared" si="38"/>
        <v>0</v>
      </c>
      <c r="N810" t="str" cm="1">
        <f t="array" aca="1" ref="N810" ca="1">MID(CELL("názevsouboru"), FIND("[", CELL("názevsouboru")) + 1, FIND("]", CELL("názevsouboru")) - 1-FIND("[", CELL("názevsouboru")))</f>
        <v>Šablona pro vložení EMDN do ÚK VZP – ZP_SOU_v2.xlsx</v>
      </c>
    </row>
    <row r="811" spans="1:14" ht="30" customHeight="1" x14ac:dyDescent="0.25">
      <c r="A811" s="4">
        <v>801</v>
      </c>
      <c r="B811" s="26"/>
      <c r="C811" s="30" t="str">
        <f>IF(B811="","",IFERROR(VLOOKUP(B811,číselník!$A:$D,2,0),"KÓD NENALEZEN V ČÍSELNÍKU"))</f>
        <v/>
      </c>
      <c r="D811" s="31" t="str">
        <f>IF(B811="","",IFERROR(VLOOKUP('ÚHRADOVÝ KATALOG VZP - ZP'!B811,číselník!$A:$D,3,0),"KÓD NENALEZEN V ČÍSELNÍKU"))</f>
        <v/>
      </c>
      <c r="E811" s="31" t="str">
        <f>IF(B811="","",IFERROR(VLOOKUP(B811,číselník!$A:$D,4,0),"KÓD NENALEZEN V ČÍSELNÍKU"))</f>
        <v/>
      </c>
      <c r="F811" s="25"/>
      <c r="G811" s="25"/>
      <c r="H811" s="25"/>
      <c r="I811" s="25"/>
      <c r="J811" s="25"/>
      <c r="K811">
        <f t="shared" si="36"/>
        <v>0</v>
      </c>
      <c r="L811">
        <f t="shared" si="37"/>
        <v>0</v>
      </c>
      <c r="M811">
        <f t="shared" si="38"/>
        <v>0</v>
      </c>
      <c r="N811" t="str" cm="1">
        <f t="array" aca="1" ref="N811" ca="1">MID(CELL("názevsouboru"), FIND("[", CELL("názevsouboru")) + 1, FIND("]", CELL("názevsouboru")) - 1-FIND("[", CELL("názevsouboru")))</f>
        <v>Šablona pro vložení EMDN do ÚK VZP – ZP_SOU_v2.xlsx</v>
      </c>
    </row>
    <row r="812" spans="1:14" ht="30" customHeight="1" x14ac:dyDescent="0.25">
      <c r="A812" s="4">
        <v>802</v>
      </c>
      <c r="B812" s="26"/>
      <c r="C812" s="30" t="str">
        <f>IF(B812="","",IFERROR(VLOOKUP(B812,číselník!$A:$D,2,0),"KÓD NENALEZEN V ČÍSELNÍKU"))</f>
        <v/>
      </c>
      <c r="D812" s="31" t="str">
        <f>IF(B812="","",IFERROR(VLOOKUP('ÚHRADOVÝ KATALOG VZP - ZP'!B812,číselník!$A:$D,3,0),"KÓD NENALEZEN V ČÍSELNÍKU"))</f>
        <v/>
      </c>
      <c r="E812" s="31" t="str">
        <f>IF(B812="","",IFERROR(VLOOKUP(B812,číselník!$A:$D,4,0),"KÓD NENALEZEN V ČÍSELNÍKU"))</f>
        <v/>
      </c>
      <c r="F812" s="25"/>
      <c r="G812" s="25"/>
      <c r="H812" s="25"/>
      <c r="I812" s="25"/>
      <c r="J812" s="25"/>
      <c r="K812">
        <f t="shared" si="36"/>
        <v>0</v>
      </c>
      <c r="L812">
        <f t="shared" si="37"/>
        <v>0</v>
      </c>
      <c r="M812">
        <f t="shared" si="38"/>
        <v>0</v>
      </c>
      <c r="N812" t="str" cm="1">
        <f t="array" aca="1" ref="N812" ca="1">MID(CELL("názevsouboru"), FIND("[", CELL("názevsouboru")) + 1, FIND("]", CELL("názevsouboru")) - 1-FIND("[", CELL("názevsouboru")))</f>
        <v>Šablona pro vložení EMDN do ÚK VZP – ZP_SOU_v2.xlsx</v>
      </c>
    </row>
    <row r="813" spans="1:14" ht="30" customHeight="1" x14ac:dyDescent="0.25">
      <c r="A813" s="4">
        <v>803</v>
      </c>
      <c r="B813" s="26"/>
      <c r="C813" s="30" t="str">
        <f>IF(B813="","",IFERROR(VLOOKUP(B813,číselník!$A:$D,2,0),"KÓD NENALEZEN V ČÍSELNÍKU"))</f>
        <v/>
      </c>
      <c r="D813" s="31" t="str">
        <f>IF(B813="","",IFERROR(VLOOKUP('ÚHRADOVÝ KATALOG VZP - ZP'!B813,číselník!$A:$D,3,0),"KÓD NENALEZEN V ČÍSELNÍKU"))</f>
        <v/>
      </c>
      <c r="E813" s="31" t="str">
        <f>IF(B813="","",IFERROR(VLOOKUP(B813,číselník!$A:$D,4,0),"KÓD NENALEZEN V ČÍSELNÍKU"))</f>
        <v/>
      </c>
      <c r="F813" s="25"/>
      <c r="G813" s="25"/>
      <c r="H813" s="25"/>
      <c r="I813" s="25"/>
      <c r="J813" s="25"/>
      <c r="K813">
        <f t="shared" si="36"/>
        <v>0</v>
      </c>
      <c r="L813">
        <f t="shared" si="37"/>
        <v>0</v>
      </c>
      <c r="M813">
        <f t="shared" si="38"/>
        <v>0</v>
      </c>
      <c r="N813" t="str" cm="1">
        <f t="array" aca="1" ref="N813" ca="1">MID(CELL("názevsouboru"), FIND("[", CELL("názevsouboru")) + 1, FIND("]", CELL("názevsouboru")) - 1-FIND("[", CELL("názevsouboru")))</f>
        <v>Šablona pro vložení EMDN do ÚK VZP – ZP_SOU_v2.xlsx</v>
      </c>
    </row>
    <row r="814" spans="1:14" ht="30" customHeight="1" x14ac:dyDescent="0.25">
      <c r="A814" s="4">
        <v>804</v>
      </c>
      <c r="B814" s="26"/>
      <c r="C814" s="30" t="str">
        <f>IF(B814="","",IFERROR(VLOOKUP(B814,číselník!$A:$D,2,0),"KÓD NENALEZEN V ČÍSELNÍKU"))</f>
        <v/>
      </c>
      <c r="D814" s="31" t="str">
        <f>IF(B814="","",IFERROR(VLOOKUP('ÚHRADOVÝ KATALOG VZP - ZP'!B814,číselník!$A:$D,3,0),"KÓD NENALEZEN V ČÍSELNÍKU"))</f>
        <v/>
      </c>
      <c r="E814" s="31" t="str">
        <f>IF(B814="","",IFERROR(VLOOKUP(B814,číselník!$A:$D,4,0),"KÓD NENALEZEN V ČÍSELNÍKU"))</f>
        <v/>
      </c>
      <c r="F814" s="25"/>
      <c r="G814" s="25"/>
      <c r="H814" s="25"/>
      <c r="I814" s="25"/>
      <c r="J814" s="25"/>
      <c r="K814">
        <f t="shared" si="36"/>
        <v>0</v>
      </c>
      <c r="L814">
        <f t="shared" si="37"/>
        <v>0</v>
      </c>
      <c r="M814">
        <f t="shared" si="38"/>
        <v>0</v>
      </c>
      <c r="N814" t="str" cm="1">
        <f t="array" aca="1" ref="N814" ca="1">MID(CELL("názevsouboru"), FIND("[", CELL("názevsouboru")) + 1, FIND("]", CELL("názevsouboru")) - 1-FIND("[", CELL("názevsouboru")))</f>
        <v>Šablona pro vložení EMDN do ÚK VZP – ZP_SOU_v2.xlsx</v>
      </c>
    </row>
    <row r="815" spans="1:14" ht="30" customHeight="1" x14ac:dyDescent="0.25">
      <c r="A815" s="4">
        <v>805</v>
      </c>
      <c r="B815" s="26"/>
      <c r="C815" s="30" t="str">
        <f>IF(B815="","",IFERROR(VLOOKUP(B815,číselník!$A:$D,2,0),"KÓD NENALEZEN V ČÍSELNÍKU"))</f>
        <v/>
      </c>
      <c r="D815" s="31" t="str">
        <f>IF(B815="","",IFERROR(VLOOKUP('ÚHRADOVÝ KATALOG VZP - ZP'!B815,číselník!$A:$D,3,0),"KÓD NENALEZEN V ČÍSELNÍKU"))</f>
        <v/>
      </c>
      <c r="E815" s="31" t="str">
        <f>IF(B815="","",IFERROR(VLOOKUP(B815,číselník!$A:$D,4,0),"KÓD NENALEZEN V ČÍSELNÍKU"))</f>
        <v/>
      </c>
      <c r="F815" s="25"/>
      <c r="G815" s="25"/>
      <c r="H815" s="25"/>
      <c r="I815" s="25"/>
      <c r="J815" s="25"/>
      <c r="K815">
        <f t="shared" si="36"/>
        <v>0</v>
      </c>
      <c r="L815">
        <f t="shared" si="37"/>
        <v>0</v>
      </c>
      <c r="M815">
        <f t="shared" si="38"/>
        <v>0</v>
      </c>
      <c r="N815" t="str" cm="1">
        <f t="array" aca="1" ref="N815" ca="1">MID(CELL("názevsouboru"), FIND("[", CELL("názevsouboru")) + 1, FIND("]", CELL("názevsouboru")) - 1-FIND("[", CELL("názevsouboru")))</f>
        <v>Šablona pro vložení EMDN do ÚK VZP – ZP_SOU_v2.xlsx</v>
      </c>
    </row>
    <row r="816" spans="1:14" ht="30" customHeight="1" x14ac:dyDescent="0.25">
      <c r="A816" s="4">
        <v>806</v>
      </c>
      <c r="B816" s="26"/>
      <c r="C816" s="30" t="str">
        <f>IF(B816="","",IFERROR(VLOOKUP(B816,číselník!$A:$D,2,0),"KÓD NENALEZEN V ČÍSELNÍKU"))</f>
        <v/>
      </c>
      <c r="D816" s="31" t="str">
        <f>IF(B816="","",IFERROR(VLOOKUP('ÚHRADOVÝ KATALOG VZP - ZP'!B816,číselník!$A:$D,3,0),"KÓD NENALEZEN V ČÍSELNÍKU"))</f>
        <v/>
      </c>
      <c r="E816" s="31" t="str">
        <f>IF(B816="","",IFERROR(VLOOKUP(B816,číselník!$A:$D,4,0),"KÓD NENALEZEN V ČÍSELNÍKU"))</f>
        <v/>
      </c>
      <c r="F816" s="25"/>
      <c r="G816" s="25"/>
      <c r="H816" s="25"/>
      <c r="I816" s="25"/>
      <c r="J816" s="25"/>
      <c r="K816">
        <f t="shared" si="36"/>
        <v>0</v>
      </c>
      <c r="L816">
        <f t="shared" si="37"/>
        <v>0</v>
      </c>
      <c r="M816">
        <f t="shared" si="38"/>
        <v>0</v>
      </c>
      <c r="N816" t="str" cm="1">
        <f t="array" aca="1" ref="N816" ca="1">MID(CELL("názevsouboru"), FIND("[", CELL("názevsouboru")) + 1, FIND("]", CELL("názevsouboru")) - 1-FIND("[", CELL("názevsouboru")))</f>
        <v>Šablona pro vložení EMDN do ÚK VZP – ZP_SOU_v2.xlsx</v>
      </c>
    </row>
    <row r="817" spans="1:14" ht="30" customHeight="1" x14ac:dyDescent="0.25">
      <c r="A817" s="4">
        <v>807</v>
      </c>
      <c r="B817" s="26"/>
      <c r="C817" s="30" t="str">
        <f>IF(B817="","",IFERROR(VLOOKUP(B817,číselník!$A:$D,2,0),"KÓD NENALEZEN V ČÍSELNÍKU"))</f>
        <v/>
      </c>
      <c r="D817" s="31" t="str">
        <f>IF(B817="","",IFERROR(VLOOKUP('ÚHRADOVÝ KATALOG VZP - ZP'!B817,číselník!$A:$D,3,0),"KÓD NENALEZEN V ČÍSELNÍKU"))</f>
        <v/>
      </c>
      <c r="E817" s="31" t="str">
        <f>IF(B817="","",IFERROR(VLOOKUP(B817,číselník!$A:$D,4,0),"KÓD NENALEZEN V ČÍSELNÍKU"))</f>
        <v/>
      </c>
      <c r="F817" s="25"/>
      <c r="G817" s="25"/>
      <c r="H817" s="25"/>
      <c r="I817" s="25"/>
      <c r="J817" s="25"/>
      <c r="K817">
        <f t="shared" si="36"/>
        <v>0</v>
      </c>
      <c r="L817">
        <f t="shared" si="37"/>
        <v>0</v>
      </c>
      <c r="M817">
        <f t="shared" si="38"/>
        <v>0</v>
      </c>
      <c r="N817" t="str" cm="1">
        <f t="array" aca="1" ref="N817" ca="1">MID(CELL("názevsouboru"), FIND("[", CELL("názevsouboru")) + 1, FIND("]", CELL("názevsouboru")) - 1-FIND("[", CELL("názevsouboru")))</f>
        <v>Šablona pro vložení EMDN do ÚK VZP – ZP_SOU_v2.xlsx</v>
      </c>
    </row>
    <row r="818" spans="1:14" ht="30" customHeight="1" x14ac:dyDescent="0.25">
      <c r="A818" s="4">
        <v>808</v>
      </c>
      <c r="B818" s="26"/>
      <c r="C818" s="30" t="str">
        <f>IF(B818="","",IFERROR(VLOOKUP(B818,číselník!$A:$D,2,0),"KÓD NENALEZEN V ČÍSELNÍKU"))</f>
        <v/>
      </c>
      <c r="D818" s="31" t="str">
        <f>IF(B818="","",IFERROR(VLOOKUP('ÚHRADOVÝ KATALOG VZP - ZP'!B818,číselník!$A:$D,3,0),"KÓD NENALEZEN V ČÍSELNÍKU"))</f>
        <v/>
      </c>
      <c r="E818" s="31" t="str">
        <f>IF(B818="","",IFERROR(VLOOKUP(B818,číselník!$A:$D,4,0),"KÓD NENALEZEN V ČÍSELNÍKU"))</f>
        <v/>
      </c>
      <c r="F818" s="25"/>
      <c r="G818" s="25"/>
      <c r="H818" s="25"/>
      <c r="I818" s="25"/>
      <c r="J818" s="25"/>
      <c r="K818">
        <f t="shared" si="36"/>
        <v>0</v>
      </c>
      <c r="L818">
        <f t="shared" si="37"/>
        <v>0</v>
      </c>
      <c r="M818">
        <f t="shared" si="38"/>
        <v>0</v>
      </c>
      <c r="N818" t="str" cm="1">
        <f t="array" aca="1" ref="N818" ca="1">MID(CELL("názevsouboru"), FIND("[", CELL("názevsouboru")) + 1, FIND("]", CELL("názevsouboru")) - 1-FIND("[", CELL("názevsouboru")))</f>
        <v>Šablona pro vložení EMDN do ÚK VZP – ZP_SOU_v2.xlsx</v>
      </c>
    </row>
    <row r="819" spans="1:14" ht="30" customHeight="1" x14ac:dyDescent="0.25">
      <c r="A819" s="4">
        <v>809</v>
      </c>
      <c r="B819" s="26"/>
      <c r="C819" s="30" t="str">
        <f>IF(B819="","",IFERROR(VLOOKUP(B819,číselník!$A:$D,2,0),"KÓD NENALEZEN V ČÍSELNÍKU"))</f>
        <v/>
      </c>
      <c r="D819" s="31" t="str">
        <f>IF(B819="","",IFERROR(VLOOKUP('ÚHRADOVÝ KATALOG VZP - ZP'!B819,číselník!$A:$D,3,0),"KÓD NENALEZEN V ČÍSELNÍKU"))</f>
        <v/>
      </c>
      <c r="E819" s="31" t="str">
        <f>IF(B819="","",IFERROR(VLOOKUP(B819,číselník!$A:$D,4,0),"KÓD NENALEZEN V ČÍSELNÍKU"))</f>
        <v/>
      </c>
      <c r="F819" s="25"/>
      <c r="G819" s="25"/>
      <c r="H819" s="25"/>
      <c r="I819" s="25"/>
      <c r="J819" s="25"/>
      <c r="K819">
        <f t="shared" si="36"/>
        <v>0</v>
      </c>
      <c r="L819">
        <f t="shared" si="37"/>
        <v>0</v>
      </c>
      <c r="M819">
        <f t="shared" si="38"/>
        <v>0</v>
      </c>
      <c r="N819" t="str" cm="1">
        <f t="array" aca="1" ref="N819" ca="1">MID(CELL("názevsouboru"), FIND("[", CELL("názevsouboru")) + 1, FIND("]", CELL("názevsouboru")) - 1-FIND("[", CELL("názevsouboru")))</f>
        <v>Šablona pro vložení EMDN do ÚK VZP – ZP_SOU_v2.xlsx</v>
      </c>
    </row>
    <row r="820" spans="1:14" ht="30" customHeight="1" x14ac:dyDescent="0.25">
      <c r="A820" s="4">
        <v>810</v>
      </c>
      <c r="B820" s="26"/>
      <c r="C820" s="30" t="str">
        <f>IF(B820="","",IFERROR(VLOOKUP(B820,číselník!$A:$D,2,0),"KÓD NENALEZEN V ČÍSELNÍKU"))</f>
        <v/>
      </c>
      <c r="D820" s="31" t="str">
        <f>IF(B820="","",IFERROR(VLOOKUP('ÚHRADOVÝ KATALOG VZP - ZP'!B820,číselník!$A:$D,3,0),"KÓD NENALEZEN V ČÍSELNÍKU"))</f>
        <v/>
      </c>
      <c r="E820" s="31" t="str">
        <f>IF(B820="","",IFERROR(VLOOKUP(B820,číselník!$A:$D,4,0),"KÓD NENALEZEN V ČÍSELNÍKU"))</f>
        <v/>
      </c>
      <c r="F820" s="25"/>
      <c r="G820" s="25"/>
      <c r="H820" s="25"/>
      <c r="I820" s="25"/>
      <c r="J820" s="25"/>
      <c r="K820">
        <f t="shared" si="36"/>
        <v>0</v>
      </c>
      <c r="L820">
        <f t="shared" si="37"/>
        <v>0</v>
      </c>
      <c r="M820">
        <f t="shared" si="38"/>
        <v>0</v>
      </c>
      <c r="N820" t="str" cm="1">
        <f t="array" aca="1" ref="N820" ca="1">MID(CELL("názevsouboru"), FIND("[", CELL("názevsouboru")) + 1, FIND("]", CELL("názevsouboru")) - 1-FIND("[", CELL("názevsouboru")))</f>
        <v>Šablona pro vložení EMDN do ÚK VZP – ZP_SOU_v2.xlsx</v>
      </c>
    </row>
    <row r="821" spans="1:14" ht="30" customHeight="1" x14ac:dyDescent="0.25">
      <c r="A821" s="4">
        <v>811</v>
      </c>
      <c r="B821" s="26"/>
      <c r="C821" s="30" t="str">
        <f>IF(B821="","",IFERROR(VLOOKUP(B821,číselník!$A:$D,2,0),"KÓD NENALEZEN V ČÍSELNÍKU"))</f>
        <v/>
      </c>
      <c r="D821" s="31" t="str">
        <f>IF(B821="","",IFERROR(VLOOKUP('ÚHRADOVÝ KATALOG VZP - ZP'!B821,číselník!$A:$D,3,0),"KÓD NENALEZEN V ČÍSELNÍKU"))</f>
        <v/>
      </c>
      <c r="E821" s="31" t="str">
        <f>IF(B821="","",IFERROR(VLOOKUP(B821,číselník!$A:$D,4,0),"KÓD NENALEZEN V ČÍSELNÍKU"))</f>
        <v/>
      </c>
      <c r="F821" s="25"/>
      <c r="G821" s="25"/>
      <c r="H821" s="25"/>
      <c r="I821" s="25"/>
      <c r="J821" s="25"/>
      <c r="K821">
        <f t="shared" si="36"/>
        <v>0</v>
      </c>
      <c r="L821">
        <f t="shared" si="37"/>
        <v>0</v>
      </c>
      <c r="M821">
        <f t="shared" si="38"/>
        <v>0</v>
      </c>
      <c r="N821" t="str" cm="1">
        <f t="array" aca="1" ref="N821" ca="1">MID(CELL("názevsouboru"), FIND("[", CELL("názevsouboru")) + 1, FIND("]", CELL("názevsouboru")) - 1-FIND("[", CELL("názevsouboru")))</f>
        <v>Šablona pro vložení EMDN do ÚK VZP – ZP_SOU_v2.xlsx</v>
      </c>
    </row>
    <row r="822" spans="1:14" ht="30" customHeight="1" x14ac:dyDescent="0.25">
      <c r="A822" s="4">
        <v>812</v>
      </c>
      <c r="B822" s="26"/>
      <c r="C822" s="30" t="str">
        <f>IF(B822="","",IFERROR(VLOOKUP(B822,číselník!$A:$D,2,0),"KÓD NENALEZEN V ČÍSELNÍKU"))</f>
        <v/>
      </c>
      <c r="D822" s="31" t="str">
        <f>IF(B822="","",IFERROR(VLOOKUP('ÚHRADOVÝ KATALOG VZP - ZP'!B822,číselník!$A:$D,3,0),"KÓD NENALEZEN V ČÍSELNÍKU"))</f>
        <v/>
      </c>
      <c r="E822" s="31" t="str">
        <f>IF(B822="","",IFERROR(VLOOKUP(B822,číselník!$A:$D,4,0),"KÓD NENALEZEN V ČÍSELNÍKU"))</f>
        <v/>
      </c>
      <c r="F822" s="25"/>
      <c r="G822" s="25"/>
      <c r="H822" s="25"/>
      <c r="I822" s="25"/>
      <c r="J822" s="25"/>
      <c r="K822">
        <f t="shared" si="36"/>
        <v>0</v>
      </c>
      <c r="L822">
        <f t="shared" si="37"/>
        <v>0</v>
      </c>
      <c r="M822">
        <f t="shared" si="38"/>
        <v>0</v>
      </c>
      <c r="N822" t="str" cm="1">
        <f t="array" aca="1" ref="N822" ca="1">MID(CELL("názevsouboru"), FIND("[", CELL("názevsouboru")) + 1, FIND("]", CELL("názevsouboru")) - 1-FIND("[", CELL("názevsouboru")))</f>
        <v>Šablona pro vložení EMDN do ÚK VZP – ZP_SOU_v2.xlsx</v>
      </c>
    </row>
    <row r="823" spans="1:14" ht="30" customHeight="1" x14ac:dyDescent="0.25">
      <c r="A823" s="4">
        <v>813</v>
      </c>
      <c r="B823" s="26"/>
      <c r="C823" s="30" t="str">
        <f>IF(B823="","",IFERROR(VLOOKUP(B823,číselník!$A:$D,2,0),"KÓD NENALEZEN V ČÍSELNÍKU"))</f>
        <v/>
      </c>
      <c r="D823" s="31" t="str">
        <f>IF(B823="","",IFERROR(VLOOKUP('ÚHRADOVÝ KATALOG VZP - ZP'!B823,číselník!$A:$D,3,0),"KÓD NENALEZEN V ČÍSELNÍKU"))</f>
        <v/>
      </c>
      <c r="E823" s="31" t="str">
        <f>IF(B823="","",IFERROR(VLOOKUP(B823,číselník!$A:$D,4,0),"KÓD NENALEZEN V ČÍSELNÍKU"))</f>
        <v/>
      </c>
      <c r="F823" s="25"/>
      <c r="G823" s="25"/>
      <c r="H823" s="25"/>
      <c r="I823" s="25"/>
      <c r="J823" s="25"/>
      <c r="K823">
        <f t="shared" si="36"/>
        <v>0</v>
      </c>
      <c r="L823">
        <f t="shared" si="37"/>
        <v>0</v>
      </c>
      <c r="M823">
        <f t="shared" si="38"/>
        <v>0</v>
      </c>
      <c r="N823" t="str" cm="1">
        <f t="array" aca="1" ref="N823" ca="1">MID(CELL("názevsouboru"), FIND("[", CELL("názevsouboru")) + 1, FIND("]", CELL("názevsouboru")) - 1-FIND("[", CELL("názevsouboru")))</f>
        <v>Šablona pro vložení EMDN do ÚK VZP – ZP_SOU_v2.xlsx</v>
      </c>
    </row>
    <row r="824" spans="1:14" ht="30" customHeight="1" x14ac:dyDescent="0.25">
      <c r="A824" s="4">
        <v>814</v>
      </c>
      <c r="B824" s="26"/>
      <c r="C824" s="30" t="str">
        <f>IF(B824="","",IFERROR(VLOOKUP(B824,číselník!$A:$D,2,0),"KÓD NENALEZEN V ČÍSELNÍKU"))</f>
        <v/>
      </c>
      <c r="D824" s="31" t="str">
        <f>IF(B824="","",IFERROR(VLOOKUP('ÚHRADOVÝ KATALOG VZP - ZP'!B824,číselník!$A:$D,3,0),"KÓD NENALEZEN V ČÍSELNÍKU"))</f>
        <v/>
      </c>
      <c r="E824" s="31" t="str">
        <f>IF(B824="","",IFERROR(VLOOKUP(B824,číselník!$A:$D,4,0),"KÓD NENALEZEN V ČÍSELNÍKU"))</f>
        <v/>
      </c>
      <c r="F824" s="25"/>
      <c r="G824" s="25"/>
      <c r="H824" s="25"/>
      <c r="I824" s="25"/>
      <c r="J824" s="25"/>
      <c r="K824">
        <f t="shared" si="36"/>
        <v>0</v>
      </c>
      <c r="L824">
        <f t="shared" si="37"/>
        <v>0</v>
      </c>
      <c r="M824">
        <f t="shared" si="38"/>
        <v>0</v>
      </c>
      <c r="N824" t="str" cm="1">
        <f t="array" aca="1" ref="N824" ca="1">MID(CELL("názevsouboru"), FIND("[", CELL("názevsouboru")) + 1, FIND("]", CELL("názevsouboru")) - 1-FIND("[", CELL("názevsouboru")))</f>
        <v>Šablona pro vložení EMDN do ÚK VZP – ZP_SOU_v2.xlsx</v>
      </c>
    </row>
    <row r="825" spans="1:14" ht="30" customHeight="1" x14ac:dyDescent="0.25">
      <c r="A825" s="4">
        <v>815</v>
      </c>
      <c r="B825" s="26"/>
      <c r="C825" s="30" t="str">
        <f>IF(B825="","",IFERROR(VLOOKUP(B825,číselník!$A:$D,2,0),"KÓD NENALEZEN V ČÍSELNÍKU"))</f>
        <v/>
      </c>
      <c r="D825" s="31" t="str">
        <f>IF(B825="","",IFERROR(VLOOKUP('ÚHRADOVÝ KATALOG VZP - ZP'!B825,číselník!$A:$D,3,0),"KÓD NENALEZEN V ČÍSELNÍKU"))</f>
        <v/>
      </c>
      <c r="E825" s="31" t="str">
        <f>IF(B825="","",IFERROR(VLOOKUP(B825,číselník!$A:$D,4,0),"KÓD NENALEZEN V ČÍSELNÍKU"))</f>
        <v/>
      </c>
      <c r="F825" s="25"/>
      <c r="G825" s="25"/>
      <c r="H825" s="25"/>
      <c r="I825" s="25"/>
      <c r="J825" s="25"/>
      <c r="K825">
        <f t="shared" si="36"/>
        <v>0</v>
      </c>
      <c r="L825">
        <f t="shared" si="37"/>
        <v>0</v>
      </c>
      <c r="M825">
        <f t="shared" si="38"/>
        <v>0</v>
      </c>
      <c r="N825" t="str" cm="1">
        <f t="array" aca="1" ref="N825" ca="1">MID(CELL("názevsouboru"), FIND("[", CELL("názevsouboru")) + 1, FIND("]", CELL("názevsouboru")) - 1-FIND("[", CELL("názevsouboru")))</f>
        <v>Šablona pro vložení EMDN do ÚK VZP – ZP_SOU_v2.xlsx</v>
      </c>
    </row>
    <row r="826" spans="1:14" ht="30" customHeight="1" x14ac:dyDescent="0.25">
      <c r="A826" s="4">
        <v>816</v>
      </c>
      <c r="B826" s="26"/>
      <c r="C826" s="30" t="str">
        <f>IF(B826="","",IFERROR(VLOOKUP(B826,číselník!$A:$D,2,0),"KÓD NENALEZEN V ČÍSELNÍKU"))</f>
        <v/>
      </c>
      <c r="D826" s="31" t="str">
        <f>IF(B826="","",IFERROR(VLOOKUP('ÚHRADOVÝ KATALOG VZP - ZP'!B826,číselník!$A:$D,3,0),"KÓD NENALEZEN V ČÍSELNÍKU"))</f>
        <v/>
      </c>
      <c r="E826" s="31" t="str">
        <f>IF(B826="","",IFERROR(VLOOKUP(B826,číselník!$A:$D,4,0),"KÓD NENALEZEN V ČÍSELNÍKU"))</f>
        <v/>
      </c>
      <c r="F826" s="25"/>
      <c r="G826" s="25"/>
      <c r="H826" s="25"/>
      <c r="I826" s="25"/>
      <c r="J826" s="25"/>
      <c r="K826">
        <f t="shared" si="36"/>
        <v>0</v>
      </c>
      <c r="L826">
        <f t="shared" si="37"/>
        <v>0</v>
      </c>
      <c r="M826">
        <f t="shared" si="38"/>
        <v>0</v>
      </c>
      <c r="N826" t="str" cm="1">
        <f t="array" aca="1" ref="N826" ca="1">MID(CELL("názevsouboru"), FIND("[", CELL("názevsouboru")) + 1, FIND("]", CELL("názevsouboru")) - 1-FIND("[", CELL("názevsouboru")))</f>
        <v>Šablona pro vložení EMDN do ÚK VZP – ZP_SOU_v2.xlsx</v>
      </c>
    </row>
    <row r="827" spans="1:14" ht="30" customHeight="1" x14ac:dyDescent="0.25">
      <c r="A827" s="4">
        <v>817</v>
      </c>
      <c r="B827" s="26"/>
      <c r="C827" s="30" t="str">
        <f>IF(B827="","",IFERROR(VLOOKUP(B827,číselník!$A:$D,2,0),"KÓD NENALEZEN V ČÍSELNÍKU"))</f>
        <v/>
      </c>
      <c r="D827" s="31" t="str">
        <f>IF(B827="","",IFERROR(VLOOKUP('ÚHRADOVÝ KATALOG VZP - ZP'!B827,číselník!$A:$D,3,0),"KÓD NENALEZEN V ČÍSELNÍKU"))</f>
        <v/>
      </c>
      <c r="E827" s="31" t="str">
        <f>IF(B827="","",IFERROR(VLOOKUP(B827,číselník!$A:$D,4,0),"KÓD NENALEZEN V ČÍSELNÍKU"))</f>
        <v/>
      </c>
      <c r="F827" s="25"/>
      <c r="G827" s="25"/>
      <c r="H827" s="25"/>
      <c r="I827" s="25"/>
      <c r="J827" s="25"/>
      <c r="K827">
        <f t="shared" si="36"/>
        <v>0</v>
      </c>
      <c r="L827">
        <f t="shared" si="37"/>
        <v>0</v>
      </c>
      <c r="M827">
        <f t="shared" si="38"/>
        <v>0</v>
      </c>
      <c r="N827" t="str" cm="1">
        <f t="array" aca="1" ref="N827" ca="1">MID(CELL("názevsouboru"), FIND("[", CELL("názevsouboru")) + 1, FIND("]", CELL("názevsouboru")) - 1-FIND("[", CELL("názevsouboru")))</f>
        <v>Šablona pro vložení EMDN do ÚK VZP – ZP_SOU_v2.xlsx</v>
      </c>
    </row>
    <row r="828" spans="1:14" ht="30" customHeight="1" x14ac:dyDescent="0.25">
      <c r="A828" s="4">
        <v>818</v>
      </c>
      <c r="B828" s="26"/>
      <c r="C828" s="30" t="str">
        <f>IF(B828="","",IFERROR(VLOOKUP(B828,číselník!$A:$D,2,0),"KÓD NENALEZEN V ČÍSELNÍKU"))</f>
        <v/>
      </c>
      <c r="D828" s="31" t="str">
        <f>IF(B828="","",IFERROR(VLOOKUP('ÚHRADOVÝ KATALOG VZP - ZP'!B828,číselník!$A:$D,3,0),"KÓD NENALEZEN V ČÍSELNÍKU"))</f>
        <v/>
      </c>
      <c r="E828" s="31" t="str">
        <f>IF(B828="","",IFERROR(VLOOKUP(B828,číselník!$A:$D,4,0),"KÓD NENALEZEN V ČÍSELNÍKU"))</f>
        <v/>
      </c>
      <c r="F828" s="25"/>
      <c r="G828" s="25"/>
      <c r="H828" s="25"/>
      <c r="I828" s="25"/>
      <c r="J828" s="25"/>
      <c r="K828">
        <f t="shared" si="36"/>
        <v>0</v>
      </c>
      <c r="L828">
        <f t="shared" si="37"/>
        <v>0</v>
      </c>
      <c r="M828">
        <f t="shared" si="38"/>
        <v>0</v>
      </c>
      <c r="N828" t="str" cm="1">
        <f t="array" aca="1" ref="N828" ca="1">MID(CELL("názevsouboru"), FIND("[", CELL("názevsouboru")) + 1, FIND("]", CELL("názevsouboru")) - 1-FIND("[", CELL("názevsouboru")))</f>
        <v>Šablona pro vložení EMDN do ÚK VZP – ZP_SOU_v2.xlsx</v>
      </c>
    </row>
    <row r="829" spans="1:14" ht="30" customHeight="1" x14ac:dyDescent="0.25">
      <c r="A829" s="4">
        <v>819</v>
      </c>
      <c r="B829" s="26"/>
      <c r="C829" s="30" t="str">
        <f>IF(B829="","",IFERROR(VLOOKUP(B829,číselník!$A:$D,2,0),"KÓD NENALEZEN V ČÍSELNÍKU"))</f>
        <v/>
      </c>
      <c r="D829" s="31" t="str">
        <f>IF(B829="","",IFERROR(VLOOKUP('ÚHRADOVÝ KATALOG VZP - ZP'!B829,číselník!$A:$D,3,0),"KÓD NENALEZEN V ČÍSELNÍKU"))</f>
        <v/>
      </c>
      <c r="E829" s="31" t="str">
        <f>IF(B829="","",IFERROR(VLOOKUP(B829,číselník!$A:$D,4,0),"KÓD NENALEZEN V ČÍSELNÍKU"))</f>
        <v/>
      </c>
      <c r="F829" s="25"/>
      <c r="G829" s="25"/>
      <c r="H829" s="25"/>
      <c r="I829" s="25"/>
      <c r="J829" s="25"/>
      <c r="K829">
        <f t="shared" si="36"/>
        <v>0</v>
      </c>
      <c r="L829">
        <f t="shared" si="37"/>
        <v>0</v>
      </c>
      <c r="M829">
        <f t="shared" si="38"/>
        <v>0</v>
      </c>
      <c r="N829" t="str" cm="1">
        <f t="array" aca="1" ref="N829" ca="1">MID(CELL("názevsouboru"), FIND("[", CELL("názevsouboru")) + 1, FIND("]", CELL("názevsouboru")) - 1-FIND("[", CELL("názevsouboru")))</f>
        <v>Šablona pro vložení EMDN do ÚK VZP – ZP_SOU_v2.xlsx</v>
      </c>
    </row>
    <row r="830" spans="1:14" ht="30" customHeight="1" x14ac:dyDescent="0.25">
      <c r="A830" s="4">
        <v>820</v>
      </c>
      <c r="B830" s="26"/>
      <c r="C830" s="30" t="str">
        <f>IF(B830="","",IFERROR(VLOOKUP(B830,číselník!$A:$D,2,0),"KÓD NENALEZEN V ČÍSELNÍKU"))</f>
        <v/>
      </c>
      <c r="D830" s="31" t="str">
        <f>IF(B830="","",IFERROR(VLOOKUP('ÚHRADOVÝ KATALOG VZP - ZP'!B830,číselník!$A:$D,3,0),"KÓD NENALEZEN V ČÍSELNÍKU"))</f>
        <v/>
      </c>
      <c r="E830" s="31" t="str">
        <f>IF(B830="","",IFERROR(VLOOKUP(B830,číselník!$A:$D,4,0),"KÓD NENALEZEN V ČÍSELNÍKU"))</f>
        <v/>
      </c>
      <c r="F830" s="25"/>
      <c r="G830" s="25"/>
      <c r="H830" s="25"/>
      <c r="I830" s="25"/>
      <c r="J830" s="25"/>
      <c r="K830">
        <f t="shared" si="36"/>
        <v>0</v>
      </c>
      <c r="L830">
        <f t="shared" si="37"/>
        <v>0</v>
      </c>
      <c r="M830">
        <f t="shared" si="38"/>
        <v>0</v>
      </c>
      <c r="N830" t="str" cm="1">
        <f t="array" aca="1" ref="N830" ca="1">MID(CELL("názevsouboru"), FIND("[", CELL("názevsouboru")) + 1, FIND("]", CELL("názevsouboru")) - 1-FIND("[", CELL("názevsouboru")))</f>
        <v>Šablona pro vložení EMDN do ÚK VZP – ZP_SOU_v2.xlsx</v>
      </c>
    </row>
    <row r="831" spans="1:14" ht="30" customHeight="1" x14ac:dyDescent="0.25">
      <c r="A831" s="4">
        <v>821</v>
      </c>
      <c r="B831" s="26"/>
      <c r="C831" s="30" t="str">
        <f>IF(B831="","",IFERROR(VLOOKUP(B831,číselník!$A:$D,2,0),"KÓD NENALEZEN V ČÍSELNÍKU"))</f>
        <v/>
      </c>
      <c r="D831" s="31" t="str">
        <f>IF(B831="","",IFERROR(VLOOKUP('ÚHRADOVÝ KATALOG VZP - ZP'!B831,číselník!$A:$D,3,0),"KÓD NENALEZEN V ČÍSELNÍKU"))</f>
        <v/>
      </c>
      <c r="E831" s="31" t="str">
        <f>IF(B831="","",IFERROR(VLOOKUP(B831,číselník!$A:$D,4,0),"KÓD NENALEZEN V ČÍSELNÍKU"))</f>
        <v/>
      </c>
      <c r="F831" s="25"/>
      <c r="G831" s="25"/>
      <c r="H831" s="25"/>
      <c r="I831" s="25"/>
      <c r="J831" s="25"/>
      <c r="K831">
        <f t="shared" si="36"/>
        <v>0</v>
      </c>
      <c r="L831">
        <f t="shared" si="37"/>
        <v>0</v>
      </c>
      <c r="M831">
        <f t="shared" si="38"/>
        <v>0</v>
      </c>
      <c r="N831" t="str" cm="1">
        <f t="array" aca="1" ref="N831" ca="1">MID(CELL("názevsouboru"), FIND("[", CELL("názevsouboru")) + 1, FIND("]", CELL("názevsouboru")) - 1-FIND("[", CELL("názevsouboru")))</f>
        <v>Šablona pro vložení EMDN do ÚK VZP – ZP_SOU_v2.xlsx</v>
      </c>
    </row>
    <row r="832" spans="1:14" ht="30" customHeight="1" x14ac:dyDescent="0.25">
      <c r="A832" s="4">
        <v>822</v>
      </c>
      <c r="B832" s="26"/>
      <c r="C832" s="30" t="str">
        <f>IF(B832="","",IFERROR(VLOOKUP(B832,číselník!$A:$D,2,0),"KÓD NENALEZEN V ČÍSELNÍKU"))</f>
        <v/>
      </c>
      <c r="D832" s="31" t="str">
        <f>IF(B832="","",IFERROR(VLOOKUP('ÚHRADOVÝ KATALOG VZP - ZP'!B832,číselník!$A:$D,3,0),"KÓD NENALEZEN V ČÍSELNÍKU"))</f>
        <v/>
      </c>
      <c r="E832" s="31" t="str">
        <f>IF(B832="","",IFERROR(VLOOKUP(B832,číselník!$A:$D,4,0),"KÓD NENALEZEN V ČÍSELNÍKU"))</f>
        <v/>
      </c>
      <c r="F832" s="25"/>
      <c r="G832" s="25"/>
      <c r="H832" s="25"/>
      <c r="I832" s="25"/>
      <c r="J832" s="25"/>
      <c r="K832">
        <f t="shared" si="36"/>
        <v>0</v>
      </c>
      <c r="L832">
        <f t="shared" si="37"/>
        <v>0</v>
      </c>
      <c r="M832">
        <f t="shared" si="38"/>
        <v>0</v>
      </c>
      <c r="N832" t="str" cm="1">
        <f t="array" aca="1" ref="N832" ca="1">MID(CELL("názevsouboru"), FIND("[", CELL("názevsouboru")) + 1, FIND("]", CELL("názevsouboru")) - 1-FIND("[", CELL("názevsouboru")))</f>
        <v>Šablona pro vložení EMDN do ÚK VZP – ZP_SOU_v2.xlsx</v>
      </c>
    </row>
    <row r="833" spans="1:14" ht="30" customHeight="1" x14ac:dyDescent="0.25">
      <c r="A833" s="4">
        <v>823</v>
      </c>
      <c r="B833" s="26"/>
      <c r="C833" s="30" t="str">
        <f>IF(B833="","",IFERROR(VLOOKUP(B833,číselník!$A:$D,2,0),"KÓD NENALEZEN V ČÍSELNÍKU"))</f>
        <v/>
      </c>
      <c r="D833" s="31" t="str">
        <f>IF(B833="","",IFERROR(VLOOKUP('ÚHRADOVÝ KATALOG VZP - ZP'!B833,číselník!$A:$D,3,0),"KÓD NENALEZEN V ČÍSELNÍKU"))</f>
        <v/>
      </c>
      <c r="E833" s="31" t="str">
        <f>IF(B833="","",IFERROR(VLOOKUP(B833,číselník!$A:$D,4,0),"KÓD NENALEZEN V ČÍSELNÍKU"))</f>
        <v/>
      </c>
      <c r="F833" s="25"/>
      <c r="G833" s="25"/>
      <c r="H833" s="25"/>
      <c r="I833" s="25"/>
      <c r="J833" s="25"/>
      <c r="K833">
        <f t="shared" si="36"/>
        <v>0</v>
      </c>
      <c r="L833">
        <f t="shared" si="37"/>
        <v>0</v>
      </c>
      <c r="M833">
        <f t="shared" si="38"/>
        <v>0</v>
      </c>
      <c r="N833" t="str" cm="1">
        <f t="array" aca="1" ref="N833" ca="1">MID(CELL("názevsouboru"), FIND("[", CELL("názevsouboru")) + 1, FIND("]", CELL("názevsouboru")) - 1-FIND("[", CELL("názevsouboru")))</f>
        <v>Šablona pro vložení EMDN do ÚK VZP – ZP_SOU_v2.xlsx</v>
      </c>
    </row>
    <row r="834" spans="1:14" ht="30" customHeight="1" x14ac:dyDescent="0.25">
      <c r="A834" s="4">
        <v>824</v>
      </c>
      <c r="B834" s="26"/>
      <c r="C834" s="30" t="str">
        <f>IF(B834="","",IFERROR(VLOOKUP(B834,číselník!$A:$D,2,0),"KÓD NENALEZEN V ČÍSELNÍKU"))</f>
        <v/>
      </c>
      <c r="D834" s="31" t="str">
        <f>IF(B834="","",IFERROR(VLOOKUP('ÚHRADOVÝ KATALOG VZP - ZP'!B834,číselník!$A:$D,3,0),"KÓD NENALEZEN V ČÍSELNÍKU"))</f>
        <v/>
      </c>
      <c r="E834" s="31" t="str">
        <f>IF(B834="","",IFERROR(VLOOKUP(B834,číselník!$A:$D,4,0),"KÓD NENALEZEN V ČÍSELNÍKU"))</f>
        <v/>
      </c>
      <c r="F834" s="25"/>
      <c r="G834" s="25"/>
      <c r="H834" s="25"/>
      <c r="I834" s="25"/>
      <c r="J834" s="25"/>
      <c r="K834">
        <f t="shared" si="36"/>
        <v>0</v>
      </c>
      <c r="L834">
        <f t="shared" si="37"/>
        <v>0</v>
      </c>
      <c r="M834">
        <f t="shared" si="38"/>
        <v>0</v>
      </c>
      <c r="N834" t="str" cm="1">
        <f t="array" aca="1" ref="N834" ca="1">MID(CELL("názevsouboru"), FIND("[", CELL("názevsouboru")) + 1, FIND("]", CELL("názevsouboru")) - 1-FIND("[", CELL("názevsouboru")))</f>
        <v>Šablona pro vložení EMDN do ÚK VZP – ZP_SOU_v2.xlsx</v>
      </c>
    </row>
    <row r="835" spans="1:14" ht="30" customHeight="1" x14ac:dyDescent="0.25">
      <c r="A835" s="4">
        <v>825</v>
      </c>
      <c r="B835" s="26"/>
      <c r="C835" s="30" t="str">
        <f>IF(B835="","",IFERROR(VLOOKUP(B835,číselník!$A:$D,2,0),"KÓD NENALEZEN V ČÍSELNÍKU"))</f>
        <v/>
      </c>
      <c r="D835" s="31" t="str">
        <f>IF(B835="","",IFERROR(VLOOKUP('ÚHRADOVÝ KATALOG VZP - ZP'!B835,číselník!$A:$D,3,0),"KÓD NENALEZEN V ČÍSELNÍKU"))</f>
        <v/>
      </c>
      <c r="E835" s="31" t="str">
        <f>IF(B835="","",IFERROR(VLOOKUP(B835,číselník!$A:$D,4,0),"KÓD NENALEZEN V ČÍSELNÍKU"))</f>
        <v/>
      </c>
      <c r="F835" s="25"/>
      <c r="G835" s="25"/>
      <c r="H835" s="25"/>
      <c r="I835" s="25"/>
      <c r="J835" s="25"/>
      <c r="K835">
        <f t="shared" si="36"/>
        <v>0</v>
      </c>
      <c r="L835">
        <f t="shared" si="37"/>
        <v>0</v>
      </c>
      <c r="M835">
        <f t="shared" si="38"/>
        <v>0</v>
      </c>
      <c r="N835" t="str" cm="1">
        <f t="array" aca="1" ref="N835" ca="1">MID(CELL("názevsouboru"), FIND("[", CELL("názevsouboru")) + 1, FIND("]", CELL("názevsouboru")) - 1-FIND("[", CELL("názevsouboru")))</f>
        <v>Šablona pro vložení EMDN do ÚK VZP – ZP_SOU_v2.xlsx</v>
      </c>
    </row>
    <row r="836" spans="1:14" ht="30" customHeight="1" x14ac:dyDescent="0.25">
      <c r="A836" s="4">
        <v>826</v>
      </c>
      <c r="B836" s="26"/>
      <c r="C836" s="30" t="str">
        <f>IF(B836="","",IFERROR(VLOOKUP(B836,číselník!$A:$D,2,0),"KÓD NENALEZEN V ČÍSELNÍKU"))</f>
        <v/>
      </c>
      <c r="D836" s="31" t="str">
        <f>IF(B836="","",IFERROR(VLOOKUP('ÚHRADOVÝ KATALOG VZP - ZP'!B836,číselník!$A:$D,3,0),"KÓD NENALEZEN V ČÍSELNÍKU"))</f>
        <v/>
      </c>
      <c r="E836" s="31" t="str">
        <f>IF(B836="","",IFERROR(VLOOKUP(B836,číselník!$A:$D,4,0),"KÓD NENALEZEN V ČÍSELNÍKU"))</f>
        <v/>
      </c>
      <c r="F836" s="25"/>
      <c r="G836" s="25"/>
      <c r="H836" s="25"/>
      <c r="I836" s="25"/>
      <c r="J836" s="25"/>
      <c r="K836">
        <f t="shared" si="36"/>
        <v>0</v>
      </c>
      <c r="L836">
        <f t="shared" si="37"/>
        <v>0</v>
      </c>
      <c r="M836">
        <f t="shared" si="38"/>
        <v>0</v>
      </c>
      <c r="N836" t="str" cm="1">
        <f t="array" aca="1" ref="N836" ca="1">MID(CELL("názevsouboru"), FIND("[", CELL("názevsouboru")) + 1, FIND("]", CELL("názevsouboru")) - 1-FIND("[", CELL("názevsouboru")))</f>
        <v>Šablona pro vložení EMDN do ÚK VZP – ZP_SOU_v2.xlsx</v>
      </c>
    </row>
    <row r="837" spans="1:14" ht="30" customHeight="1" x14ac:dyDescent="0.25">
      <c r="A837" s="4">
        <v>827</v>
      </c>
      <c r="B837" s="26"/>
      <c r="C837" s="30" t="str">
        <f>IF(B837="","",IFERROR(VLOOKUP(B837,číselník!$A:$D,2,0),"KÓD NENALEZEN V ČÍSELNÍKU"))</f>
        <v/>
      </c>
      <c r="D837" s="31" t="str">
        <f>IF(B837="","",IFERROR(VLOOKUP('ÚHRADOVÝ KATALOG VZP - ZP'!B837,číselník!$A:$D,3,0),"KÓD NENALEZEN V ČÍSELNÍKU"))</f>
        <v/>
      </c>
      <c r="E837" s="31" t="str">
        <f>IF(B837="","",IFERROR(VLOOKUP(B837,číselník!$A:$D,4,0),"KÓD NENALEZEN V ČÍSELNÍKU"))</f>
        <v/>
      </c>
      <c r="F837" s="25"/>
      <c r="G837" s="25"/>
      <c r="H837" s="25"/>
      <c r="I837" s="25"/>
      <c r="J837" s="25"/>
      <c r="K837">
        <f t="shared" si="36"/>
        <v>0</v>
      </c>
      <c r="L837">
        <f t="shared" si="37"/>
        <v>0</v>
      </c>
      <c r="M837">
        <f t="shared" si="38"/>
        <v>0</v>
      </c>
      <c r="N837" t="str" cm="1">
        <f t="array" aca="1" ref="N837" ca="1">MID(CELL("názevsouboru"), FIND("[", CELL("názevsouboru")) + 1, FIND("]", CELL("názevsouboru")) - 1-FIND("[", CELL("názevsouboru")))</f>
        <v>Šablona pro vložení EMDN do ÚK VZP – ZP_SOU_v2.xlsx</v>
      </c>
    </row>
    <row r="838" spans="1:14" ht="30" customHeight="1" x14ac:dyDescent="0.25">
      <c r="A838" s="4">
        <v>828</v>
      </c>
      <c r="B838" s="26"/>
      <c r="C838" s="30" t="str">
        <f>IF(B838="","",IFERROR(VLOOKUP(B838,číselník!$A:$D,2,0),"KÓD NENALEZEN V ČÍSELNÍKU"))</f>
        <v/>
      </c>
      <c r="D838" s="31" t="str">
        <f>IF(B838="","",IFERROR(VLOOKUP('ÚHRADOVÝ KATALOG VZP - ZP'!B838,číselník!$A:$D,3,0),"KÓD NENALEZEN V ČÍSELNÍKU"))</f>
        <v/>
      </c>
      <c r="E838" s="31" t="str">
        <f>IF(B838="","",IFERROR(VLOOKUP(B838,číselník!$A:$D,4,0),"KÓD NENALEZEN V ČÍSELNÍKU"))</f>
        <v/>
      </c>
      <c r="F838" s="25"/>
      <c r="G838" s="25"/>
      <c r="H838" s="25"/>
      <c r="I838" s="25"/>
      <c r="J838" s="25"/>
      <c r="K838">
        <f t="shared" si="36"/>
        <v>0</v>
      </c>
      <c r="L838">
        <f t="shared" si="37"/>
        <v>0</v>
      </c>
      <c r="M838">
        <f t="shared" si="38"/>
        <v>0</v>
      </c>
      <c r="N838" t="str" cm="1">
        <f t="array" aca="1" ref="N838" ca="1">MID(CELL("názevsouboru"), FIND("[", CELL("názevsouboru")) + 1, FIND("]", CELL("názevsouboru")) - 1-FIND("[", CELL("názevsouboru")))</f>
        <v>Šablona pro vložení EMDN do ÚK VZP – ZP_SOU_v2.xlsx</v>
      </c>
    </row>
    <row r="839" spans="1:14" ht="30" customHeight="1" x14ac:dyDescent="0.25">
      <c r="A839" s="4">
        <v>829</v>
      </c>
      <c r="B839" s="26"/>
      <c r="C839" s="30" t="str">
        <f>IF(B839="","",IFERROR(VLOOKUP(B839,číselník!$A:$D,2,0),"KÓD NENALEZEN V ČÍSELNÍKU"))</f>
        <v/>
      </c>
      <c r="D839" s="31" t="str">
        <f>IF(B839="","",IFERROR(VLOOKUP('ÚHRADOVÝ KATALOG VZP - ZP'!B839,číselník!$A:$D,3,0),"KÓD NENALEZEN V ČÍSELNÍKU"))</f>
        <v/>
      </c>
      <c r="E839" s="31" t="str">
        <f>IF(B839="","",IFERROR(VLOOKUP(B839,číselník!$A:$D,4,0),"KÓD NENALEZEN V ČÍSELNÍKU"))</f>
        <v/>
      </c>
      <c r="F839" s="25"/>
      <c r="G839" s="25"/>
      <c r="H839" s="25"/>
      <c r="I839" s="25"/>
      <c r="J839" s="25"/>
      <c r="K839">
        <f t="shared" si="36"/>
        <v>0</v>
      </c>
      <c r="L839">
        <f t="shared" si="37"/>
        <v>0</v>
      </c>
      <c r="M839">
        <f t="shared" si="38"/>
        <v>0</v>
      </c>
      <c r="N839" t="str" cm="1">
        <f t="array" aca="1" ref="N839" ca="1">MID(CELL("názevsouboru"), FIND("[", CELL("názevsouboru")) + 1, FIND("]", CELL("názevsouboru")) - 1-FIND("[", CELL("názevsouboru")))</f>
        <v>Šablona pro vložení EMDN do ÚK VZP – ZP_SOU_v2.xlsx</v>
      </c>
    </row>
    <row r="840" spans="1:14" ht="30" customHeight="1" x14ac:dyDescent="0.25">
      <c r="A840" s="4">
        <v>830</v>
      </c>
      <c r="B840" s="26"/>
      <c r="C840" s="30" t="str">
        <f>IF(B840="","",IFERROR(VLOOKUP(B840,číselník!$A:$D,2,0),"KÓD NENALEZEN V ČÍSELNÍKU"))</f>
        <v/>
      </c>
      <c r="D840" s="31" t="str">
        <f>IF(B840="","",IFERROR(VLOOKUP('ÚHRADOVÝ KATALOG VZP - ZP'!B840,číselník!$A:$D,3,0),"KÓD NENALEZEN V ČÍSELNÍKU"))</f>
        <v/>
      </c>
      <c r="E840" s="31" t="str">
        <f>IF(B840="","",IFERROR(VLOOKUP(B840,číselník!$A:$D,4,0),"KÓD NENALEZEN V ČÍSELNÍKU"))</f>
        <v/>
      </c>
      <c r="F840" s="25"/>
      <c r="G840" s="25"/>
      <c r="H840" s="25"/>
      <c r="I840" s="25"/>
      <c r="J840" s="25"/>
      <c r="K840">
        <f t="shared" si="36"/>
        <v>0</v>
      </c>
      <c r="L840">
        <f t="shared" si="37"/>
        <v>0</v>
      </c>
      <c r="M840">
        <f t="shared" si="38"/>
        <v>0</v>
      </c>
      <c r="N840" t="str" cm="1">
        <f t="array" aca="1" ref="N840" ca="1">MID(CELL("názevsouboru"), FIND("[", CELL("názevsouboru")) + 1, FIND("]", CELL("názevsouboru")) - 1-FIND("[", CELL("názevsouboru")))</f>
        <v>Šablona pro vložení EMDN do ÚK VZP – ZP_SOU_v2.xlsx</v>
      </c>
    </row>
    <row r="841" spans="1:14" ht="30" customHeight="1" x14ac:dyDescent="0.25">
      <c r="A841" s="4">
        <v>831</v>
      </c>
      <c r="B841" s="26"/>
      <c r="C841" s="30" t="str">
        <f>IF(B841="","",IFERROR(VLOOKUP(B841,číselník!$A:$D,2,0),"KÓD NENALEZEN V ČÍSELNÍKU"))</f>
        <v/>
      </c>
      <c r="D841" s="31" t="str">
        <f>IF(B841="","",IFERROR(VLOOKUP('ÚHRADOVÝ KATALOG VZP - ZP'!B841,číselník!$A:$D,3,0),"KÓD NENALEZEN V ČÍSELNÍKU"))</f>
        <v/>
      </c>
      <c r="E841" s="31" t="str">
        <f>IF(B841="","",IFERROR(VLOOKUP(B841,číselník!$A:$D,4,0),"KÓD NENALEZEN V ČÍSELNÍKU"))</f>
        <v/>
      </c>
      <c r="F841" s="25"/>
      <c r="G841" s="25"/>
      <c r="H841" s="25"/>
      <c r="I841" s="25"/>
      <c r="J841" s="25"/>
      <c r="K841">
        <f t="shared" si="36"/>
        <v>0</v>
      </c>
      <c r="L841">
        <f t="shared" si="37"/>
        <v>0</v>
      </c>
      <c r="M841">
        <f t="shared" si="38"/>
        <v>0</v>
      </c>
      <c r="N841" t="str" cm="1">
        <f t="array" aca="1" ref="N841" ca="1">MID(CELL("názevsouboru"), FIND("[", CELL("názevsouboru")) + 1, FIND("]", CELL("názevsouboru")) - 1-FIND("[", CELL("názevsouboru")))</f>
        <v>Šablona pro vložení EMDN do ÚK VZP – ZP_SOU_v2.xlsx</v>
      </c>
    </row>
    <row r="842" spans="1:14" ht="30" customHeight="1" x14ac:dyDescent="0.25">
      <c r="A842" s="4">
        <v>832</v>
      </c>
      <c r="B842" s="26"/>
      <c r="C842" s="30" t="str">
        <f>IF(B842="","",IFERROR(VLOOKUP(B842,číselník!$A:$D,2,0),"KÓD NENALEZEN V ČÍSELNÍKU"))</f>
        <v/>
      </c>
      <c r="D842" s="31" t="str">
        <f>IF(B842="","",IFERROR(VLOOKUP('ÚHRADOVÝ KATALOG VZP - ZP'!B842,číselník!$A:$D,3,0),"KÓD NENALEZEN V ČÍSELNÍKU"))</f>
        <v/>
      </c>
      <c r="E842" s="31" t="str">
        <f>IF(B842="","",IFERROR(VLOOKUP(B842,číselník!$A:$D,4,0),"KÓD NENALEZEN V ČÍSELNÍKU"))</f>
        <v/>
      </c>
      <c r="F842" s="25"/>
      <c r="G842" s="25"/>
      <c r="H842" s="25"/>
      <c r="I842" s="25"/>
      <c r="J842" s="25"/>
      <c r="K842">
        <f t="shared" si="36"/>
        <v>0</v>
      </c>
      <c r="L842">
        <f t="shared" si="37"/>
        <v>0</v>
      </c>
      <c r="M842">
        <f t="shared" si="38"/>
        <v>0</v>
      </c>
      <c r="N842" t="str" cm="1">
        <f t="array" aca="1" ref="N842" ca="1">MID(CELL("názevsouboru"), FIND("[", CELL("názevsouboru")) + 1, FIND("]", CELL("názevsouboru")) - 1-FIND("[", CELL("názevsouboru")))</f>
        <v>Šablona pro vložení EMDN do ÚK VZP – ZP_SOU_v2.xlsx</v>
      </c>
    </row>
    <row r="843" spans="1:14" ht="30" customHeight="1" x14ac:dyDescent="0.25">
      <c r="A843" s="4">
        <v>833</v>
      </c>
      <c r="B843" s="26"/>
      <c r="C843" s="30" t="str">
        <f>IF(B843="","",IFERROR(VLOOKUP(B843,číselník!$A:$D,2,0),"KÓD NENALEZEN V ČÍSELNÍKU"))</f>
        <v/>
      </c>
      <c r="D843" s="31" t="str">
        <f>IF(B843="","",IFERROR(VLOOKUP('ÚHRADOVÝ KATALOG VZP - ZP'!B843,číselník!$A:$D,3,0),"KÓD NENALEZEN V ČÍSELNÍKU"))</f>
        <v/>
      </c>
      <c r="E843" s="31" t="str">
        <f>IF(B843="","",IFERROR(VLOOKUP(B843,číselník!$A:$D,4,0),"KÓD NENALEZEN V ČÍSELNÍKU"))</f>
        <v/>
      </c>
      <c r="F843" s="25"/>
      <c r="G843" s="25"/>
      <c r="H843" s="25"/>
      <c r="I843" s="25"/>
      <c r="J843" s="25"/>
      <c r="K843">
        <f t="shared" si="36"/>
        <v>0</v>
      </c>
      <c r="L843">
        <f t="shared" si="37"/>
        <v>0</v>
      </c>
      <c r="M843">
        <f t="shared" si="38"/>
        <v>0</v>
      </c>
      <c r="N843" t="str" cm="1">
        <f t="array" aca="1" ref="N843" ca="1">MID(CELL("názevsouboru"), FIND("[", CELL("názevsouboru")) + 1, FIND("]", CELL("názevsouboru")) - 1-FIND("[", CELL("názevsouboru")))</f>
        <v>Šablona pro vložení EMDN do ÚK VZP – ZP_SOU_v2.xlsx</v>
      </c>
    </row>
    <row r="844" spans="1:14" ht="30" customHeight="1" x14ac:dyDescent="0.25">
      <c r="A844" s="4">
        <v>834</v>
      </c>
      <c r="B844" s="26"/>
      <c r="C844" s="30" t="str">
        <f>IF(B844="","",IFERROR(VLOOKUP(B844,číselník!$A:$D,2,0),"KÓD NENALEZEN V ČÍSELNÍKU"))</f>
        <v/>
      </c>
      <c r="D844" s="31" t="str">
        <f>IF(B844="","",IFERROR(VLOOKUP('ÚHRADOVÝ KATALOG VZP - ZP'!B844,číselník!$A:$D,3,0),"KÓD NENALEZEN V ČÍSELNÍKU"))</f>
        <v/>
      </c>
      <c r="E844" s="31" t="str">
        <f>IF(B844="","",IFERROR(VLOOKUP(B844,číselník!$A:$D,4,0),"KÓD NENALEZEN V ČÍSELNÍKU"))</f>
        <v/>
      </c>
      <c r="F844" s="25"/>
      <c r="G844" s="25"/>
      <c r="H844" s="25"/>
      <c r="I844" s="25"/>
      <c r="J844" s="25"/>
      <c r="K844">
        <f t="shared" ref="K844:K907" si="39">$D$7</f>
        <v>0</v>
      </c>
      <c r="L844">
        <f t="shared" ref="L844:L907" si="40">$D$8</f>
        <v>0</v>
      </c>
      <c r="M844">
        <f t="shared" ref="M844:M907" si="41">$D$9</f>
        <v>0</v>
      </c>
      <c r="N844" t="str" cm="1">
        <f t="array" aca="1" ref="N844" ca="1">MID(CELL("názevsouboru"), FIND("[", CELL("názevsouboru")) + 1, FIND("]", CELL("názevsouboru")) - 1-FIND("[", CELL("názevsouboru")))</f>
        <v>Šablona pro vložení EMDN do ÚK VZP – ZP_SOU_v2.xlsx</v>
      </c>
    </row>
    <row r="845" spans="1:14" ht="30" customHeight="1" x14ac:dyDescent="0.25">
      <c r="A845" s="4">
        <v>835</v>
      </c>
      <c r="B845" s="26"/>
      <c r="C845" s="30" t="str">
        <f>IF(B845="","",IFERROR(VLOOKUP(B845,číselník!$A:$D,2,0),"KÓD NENALEZEN V ČÍSELNÍKU"))</f>
        <v/>
      </c>
      <c r="D845" s="31" t="str">
        <f>IF(B845="","",IFERROR(VLOOKUP('ÚHRADOVÝ KATALOG VZP - ZP'!B845,číselník!$A:$D,3,0),"KÓD NENALEZEN V ČÍSELNÍKU"))</f>
        <v/>
      </c>
      <c r="E845" s="31" t="str">
        <f>IF(B845="","",IFERROR(VLOOKUP(B845,číselník!$A:$D,4,0),"KÓD NENALEZEN V ČÍSELNÍKU"))</f>
        <v/>
      </c>
      <c r="F845" s="25"/>
      <c r="G845" s="25"/>
      <c r="H845" s="25"/>
      <c r="I845" s="25"/>
      <c r="J845" s="25"/>
      <c r="K845">
        <f t="shared" si="39"/>
        <v>0</v>
      </c>
      <c r="L845">
        <f t="shared" si="40"/>
        <v>0</v>
      </c>
      <c r="M845">
        <f t="shared" si="41"/>
        <v>0</v>
      </c>
      <c r="N845" t="str" cm="1">
        <f t="array" aca="1" ref="N845" ca="1">MID(CELL("názevsouboru"), FIND("[", CELL("názevsouboru")) + 1, FIND("]", CELL("názevsouboru")) - 1-FIND("[", CELL("názevsouboru")))</f>
        <v>Šablona pro vložení EMDN do ÚK VZP – ZP_SOU_v2.xlsx</v>
      </c>
    </row>
    <row r="846" spans="1:14" ht="30" customHeight="1" x14ac:dyDescent="0.25">
      <c r="A846" s="4">
        <v>836</v>
      </c>
      <c r="B846" s="26"/>
      <c r="C846" s="30" t="str">
        <f>IF(B846="","",IFERROR(VLOOKUP(B846,číselník!$A:$D,2,0),"KÓD NENALEZEN V ČÍSELNÍKU"))</f>
        <v/>
      </c>
      <c r="D846" s="31" t="str">
        <f>IF(B846="","",IFERROR(VLOOKUP('ÚHRADOVÝ KATALOG VZP - ZP'!B846,číselník!$A:$D,3,0),"KÓD NENALEZEN V ČÍSELNÍKU"))</f>
        <v/>
      </c>
      <c r="E846" s="31" t="str">
        <f>IF(B846="","",IFERROR(VLOOKUP(B846,číselník!$A:$D,4,0),"KÓD NENALEZEN V ČÍSELNÍKU"))</f>
        <v/>
      </c>
      <c r="F846" s="25"/>
      <c r="G846" s="25"/>
      <c r="H846" s="25"/>
      <c r="I846" s="25"/>
      <c r="J846" s="25"/>
      <c r="K846">
        <f t="shared" si="39"/>
        <v>0</v>
      </c>
      <c r="L846">
        <f t="shared" si="40"/>
        <v>0</v>
      </c>
      <c r="M846">
        <f t="shared" si="41"/>
        <v>0</v>
      </c>
      <c r="N846" t="str" cm="1">
        <f t="array" aca="1" ref="N846" ca="1">MID(CELL("názevsouboru"), FIND("[", CELL("názevsouboru")) + 1, FIND("]", CELL("názevsouboru")) - 1-FIND("[", CELL("názevsouboru")))</f>
        <v>Šablona pro vložení EMDN do ÚK VZP – ZP_SOU_v2.xlsx</v>
      </c>
    </row>
    <row r="847" spans="1:14" ht="30" customHeight="1" x14ac:dyDescent="0.25">
      <c r="A847" s="4">
        <v>837</v>
      </c>
      <c r="B847" s="26"/>
      <c r="C847" s="30" t="str">
        <f>IF(B847="","",IFERROR(VLOOKUP(B847,číselník!$A:$D,2,0),"KÓD NENALEZEN V ČÍSELNÍKU"))</f>
        <v/>
      </c>
      <c r="D847" s="31" t="str">
        <f>IF(B847="","",IFERROR(VLOOKUP('ÚHRADOVÝ KATALOG VZP - ZP'!B847,číselník!$A:$D,3,0),"KÓD NENALEZEN V ČÍSELNÍKU"))</f>
        <v/>
      </c>
      <c r="E847" s="31" t="str">
        <f>IF(B847="","",IFERROR(VLOOKUP(B847,číselník!$A:$D,4,0),"KÓD NENALEZEN V ČÍSELNÍKU"))</f>
        <v/>
      </c>
      <c r="F847" s="25"/>
      <c r="G847" s="25"/>
      <c r="H847" s="25"/>
      <c r="I847" s="25"/>
      <c r="J847" s="25"/>
      <c r="K847">
        <f t="shared" si="39"/>
        <v>0</v>
      </c>
      <c r="L847">
        <f t="shared" si="40"/>
        <v>0</v>
      </c>
      <c r="M847">
        <f t="shared" si="41"/>
        <v>0</v>
      </c>
      <c r="N847" t="str" cm="1">
        <f t="array" aca="1" ref="N847" ca="1">MID(CELL("názevsouboru"), FIND("[", CELL("názevsouboru")) + 1, FIND("]", CELL("názevsouboru")) - 1-FIND("[", CELL("názevsouboru")))</f>
        <v>Šablona pro vložení EMDN do ÚK VZP – ZP_SOU_v2.xlsx</v>
      </c>
    </row>
    <row r="848" spans="1:14" ht="30" customHeight="1" x14ac:dyDescent="0.25">
      <c r="A848" s="4">
        <v>838</v>
      </c>
      <c r="B848" s="26"/>
      <c r="C848" s="30" t="str">
        <f>IF(B848="","",IFERROR(VLOOKUP(B848,číselník!$A:$D,2,0),"KÓD NENALEZEN V ČÍSELNÍKU"))</f>
        <v/>
      </c>
      <c r="D848" s="31" t="str">
        <f>IF(B848="","",IFERROR(VLOOKUP('ÚHRADOVÝ KATALOG VZP - ZP'!B848,číselník!$A:$D,3,0),"KÓD NENALEZEN V ČÍSELNÍKU"))</f>
        <v/>
      </c>
      <c r="E848" s="31" t="str">
        <f>IF(B848="","",IFERROR(VLOOKUP(B848,číselník!$A:$D,4,0),"KÓD NENALEZEN V ČÍSELNÍKU"))</f>
        <v/>
      </c>
      <c r="F848" s="25"/>
      <c r="G848" s="25"/>
      <c r="H848" s="25"/>
      <c r="I848" s="25"/>
      <c r="J848" s="25"/>
      <c r="K848">
        <f t="shared" si="39"/>
        <v>0</v>
      </c>
      <c r="L848">
        <f t="shared" si="40"/>
        <v>0</v>
      </c>
      <c r="M848">
        <f t="shared" si="41"/>
        <v>0</v>
      </c>
      <c r="N848" t="str" cm="1">
        <f t="array" aca="1" ref="N848" ca="1">MID(CELL("názevsouboru"), FIND("[", CELL("názevsouboru")) + 1, FIND("]", CELL("názevsouboru")) - 1-FIND("[", CELL("názevsouboru")))</f>
        <v>Šablona pro vložení EMDN do ÚK VZP – ZP_SOU_v2.xlsx</v>
      </c>
    </row>
    <row r="849" spans="1:14" ht="30" customHeight="1" x14ac:dyDescent="0.25">
      <c r="A849" s="4">
        <v>839</v>
      </c>
      <c r="B849" s="26"/>
      <c r="C849" s="30" t="str">
        <f>IF(B849="","",IFERROR(VLOOKUP(B849,číselník!$A:$D,2,0),"KÓD NENALEZEN V ČÍSELNÍKU"))</f>
        <v/>
      </c>
      <c r="D849" s="31" t="str">
        <f>IF(B849="","",IFERROR(VLOOKUP('ÚHRADOVÝ KATALOG VZP - ZP'!B849,číselník!$A:$D,3,0),"KÓD NENALEZEN V ČÍSELNÍKU"))</f>
        <v/>
      </c>
      <c r="E849" s="31" t="str">
        <f>IF(B849="","",IFERROR(VLOOKUP(B849,číselník!$A:$D,4,0),"KÓD NENALEZEN V ČÍSELNÍKU"))</f>
        <v/>
      </c>
      <c r="F849" s="25"/>
      <c r="G849" s="25"/>
      <c r="H849" s="25"/>
      <c r="I849" s="25"/>
      <c r="J849" s="25"/>
      <c r="K849">
        <f t="shared" si="39"/>
        <v>0</v>
      </c>
      <c r="L849">
        <f t="shared" si="40"/>
        <v>0</v>
      </c>
      <c r="M849">
        <f t="shared" si="41"/>
        <v>0</v>
      </c>
      <c r="N849" t="str" cm="1">
        <f t="array" aca="1" ref="N849" ca="1">MID(CELL("názevsouboru"), FIND("[", CELL("názevsouboru")) + 1, FIND("]", CELL("názevsouboru")) - 1-FIND("[", CELL("názevsouboru")))</f>
        <v>Šablona pro vložení EMDN do ÚK VZP – ZP_SOU_v2.xlsx</v>
      </c>
    </row>
    <row r="850" spans="1:14" ht="30" customHeight="1" x14ac:dyDescent="0.25">
      <c r="A850" s="4">
        <v>840</v>
      </c>
      <c r="B850" s="26"/>
      <c r="C850" s="30" t="str">
        <f>IF(B850="","",IFERROR(VLOOKUP(B850,číselník!$A:$D,2,0),"KÓD NENALEZEN V ČÍSELNÍKU"))</f>
        <v/>
      </c>
      <c r="D850" s="31" t="str">
        <f>IF(B850="","",IFERROR(VLOOKUP('ÚHRADOVÝ KATALOG VZP - ZP'!B850,číselník!$A:$D,3,0),"KÓD NENALEZEN V ČÍSELNÍKU"))</f>
        <v/>
      </c>
      <c r="E850" s="31" t="str">
        <f>IF(B850="","",IFERROR(VLOOKUP(B850,číselník!$A:$D,4,0),"KÓD NENALEZEN V ČÍSELNÍKU"))</f>
        <v/>
      </c>
      <c r="F850" s="25"/>
      <c r="G850" s="25"/>
      <c r="H850" s="25"/>
      <c r="I850" s="25"/>
      <c r="J850" s="25"/>
      <c r="K850">
        <f t="shared" si="39"/>
        <v>0</v>
      </c>
      <c r="L850">
        <f t="shared" si="40"/>
        <v>0</v>
      </c>
      <c r="M850">
        <f t="shared" si="41"/>
        <v>0</v>
      </c>
      <c r="N850" t="str" cm="1">
        <f t="array" aca="1" ref="N850" ca="1">MID(CELL("názevsouboru"), FIND("[", CELL("názevsouboru")) + 1, FIND("]", CELL("názevsouboru")) - 1-FIND("[", CELL("názevsouboru")))</f>
        <v>Šablona pro vložení EMDN do ÚK VZP – ZP_SOU_v2.xlsx</v>
      </c>
    </row>
    <row r="851" spans="1:14" ht="30" customHeight="1" x14ac:dyDescent="0.25">
      <c r="A851" s="4">
        <v>841</v>
      </c>
      <c r="B851" s="26"/>
      <c r="C851" s="30" t="str">
        <f>IF(B851="","",IFERROR(VLOOKUP(B851,číselník!$A:$D,2,0),"KÓD NENALEZEN V ČÍSELNÍKU"))</f>
        <v/>
      </c>
      <c r="D851" s="31" t="str">
        <f>IF(B851="","",IFERROR(VLOOKUP('ÚHRADOVÝ KATALOG VZP - ZP'!B851,číselník!$A:$D,3,0),"KÓD NENALEZEN V ČÍSELNÍKU"))</f>
        <v/>
      </c>
      <c r="E851" s="31" t="str">
        <f>IF(B851="","",IFERROR(VLOOKUP(B851,číselník!$A:$D,4,0),"KÓD NENALEZEN V ČÍSELNÍKU"))</f>
        <v/>
      </c>
      <c r="F851" s="25"/>
      <c r="G851" s="25"/>
      <c r="H851" s="25"/>
      <c r="I851" s="25"/>
      <c r="J851" s="25"/>
      <c r="K851">
        <f t="shared" si="39"/>
        <v>0</v>
      </c>
      <c r="L851">
        <f t="shared" si="40"/>
        <v>0</v>
      </c>
      <c r="M851">
        <f t="shared" si="41"/>
        <v>0</v>
      </c>
      <c r="N851" t="str" cm="1">
        <f t="array" aca="1" ref="N851" ca="1">MID(CELL("názevsouboru"), FIND("[", CELL("názevsouboru")) + 1, FIND("]", CELL("názevsouboru")) - 1-FIND("[", CELL("názevsouboru")))</f>
        <v>Šablona pro vložení EMDN do ÚK VZP – ZP_SOU_v2.xlsx</v>
      </c>
    </row>
    <row r="852" spans="1:14" ht="30" customHeight="1" x14ac:dyDescent="0.25">
      <c r="A852" s="4">
        <v>842</v>
      </c>
      <c r="B852" s="26"/>
      <c r="C852" s="30" t="str">
        <f>IF(B852="","",IFERROR(VLOOKUP(B852,číselník!$A:$D,2,0),"KÓD NENALEZEN V ČÍSELNÍKU"))</f>
        <v/>
      </c>
      <c r="D852" s="31" t="str">
        <f>IF(B852="","",IFERROR(VLOOKUP('ÚHRADOVÝ KATALOG VZP - ZP'!B852,číselník!$A:$D,3,0),"KÓD NENALEZEN V ČÍSELNÍKU"))</f>
        <v/>
      </c>
      <c r="E852" s="31" t="str">
        <f>IF(B852="","",IFERROR(VLOOKUP(B852,číselník!$A:$D,4,0),"KÓD NENALEZEN V ČÍSELNÍKU"))</f>
        <v/>
      </c>
      <c r="F852" s="25"/>
      <c r="G852" s="25"/>
      <c r="H852" s="25"/>
      <c r="I852" s="25"/>
      <c r="J852" s="25"/>
      <c r="K852">
        <f t="shared" si="39"/>
        <v>0</v>
      </c>
      <c r="L852">
        <f t="shared" si="40"/>
        <v>0</v>
      </c>
      <c r="M852">
        <f t="shared" si="41"/>
        <v>0</v>
      </c>
      <c r="N852" t="str" cm="1">
        <f t="array" aca="1" ref="N852" ca="1">MID(CELL("názevsouboru"), FIND("[", CELL("názevsouboru")) + 1, FIND("]", CELL("názevsouboru")) - 1-FIND("[", CELL("názevsouboru")))</f>
        <v>Šablona pro vložení EMDN do ÚK VZP – ZP_SOU_v2.xlsx</v>
      </c>
    </row>
    <row r="853" spans="1:14" ht="30" customHeight="1" x14ac:dyDescent="0.25">
      <c r="A853" s="4">
        <v>843</v>
      </c>
      <c r="B853" s="26"/>
      <c r="C853" s="30" t="str">
        <f>IF(B853="","",IFERROR(VLOOKUP(B853,číselník!$A:$D,2,0),"KÓD NENALEZEN V ČÍSELNÍKU"))</f>
        <v/>
      </c>
      <c r="D853" s="31" t="str">
        <f>IF(B853="","",IFERROR(VLOOKUP('ÚHRADOVÝ KATALOG VZP - ZP'!B853,číselník!$A:$D,3,0),"KÓD NENALEZEN V ČÍSELNÍKU"))</f>
        <v/>
      </c>
      <c r="E853" s="31" t="str">
        <f>IF(B853="","",IFERROR(VLOOKUP(B853,číselník!$A:$D,4,0),"KÓD NENALEZEN V ČÍSELNÍKU"))</f>
        <v/>
      </c>
      <c r="F853" s="25"/>
      <c r="G853" s="25"/>
      <c r="H853" s="25"/>
      <c r="I853" s="25"/>
      <c r="J853" s="25"/>
      <c r="K853">
        <f t="shared" si="39"/>
        <v>0</v>
      </c>
      <c r="L853">
        <f t="shared" si="40"/>
        <v>0</v>
      </c>
      <c r="M853">
        <f t="shared" si="41"/>
        <v>0</v>
      </c>
      <c r="N853" t="str" cm="1">
        <f t="array" aca="1" ref="N853" ca="1">MID(CELL("názevsouboru"), FIND("[", CELL("názevsouboru")) + 1, FIND("]", CELL("názevsouboru")) - 1-FIND("[", CELL("názevsouboru")))</f>
        <v>Šablona pro vložení EMDN do ÚK VZP – ZP_SOU_v2.xlsx</v>
      </c>
    </row>
    <row r="854" spans="1:14" ht="30" customHeight="1" x14ac:dyDescent="0.25">
      <c r="A854" s="4">
        <v>844</v>
      </c>
      <c r="B854" s="26"/>
      <c r="C854" s="30" t="str">
        <f>IF(B854="","",IFERROR(VLOOKUP(B854,číselník!$A:$D,2,0),"KÓD NENALEZEN V ČÍSELNÍKU"))</f>
        <v/>
      </c>
      <c r="D854" s="31" t="str">
        <f>IF(B854="","",IFERROR(VLOOKUP('ÚHRADOVÝ KATALOG VZP - ZP'!B854,číselník!$A:$D,3,0),"KÓD NENALEZEN V ČÍSELNÍKU"))</f>
        <v/>
      </c>
      <c r="E854" s="31" t="str">
        <f>IF(B854="","",IFERROR(VLOOKUP(B854,číselník!$A:$D,4,0),"KÓD NENALEZEN V ČÍSELNÍKU"))</f>
        <v/>
      </c>
      <c r="F854" s="25"/>
      <c r="G854" s="25"/>
      <c r="H854" s="25"/>
      <c r="I854" s="25"/>
      <c r="J854" s="25"/>
      <c r="K854">
        <f t="shared" si="39"/>
        <v>0</v>
      </c>
      <c r="L854">
        <f t="shared" si="40"/>
        <v>0</v>
      </c>
      <c r="M854">
        <f t="shared" si="41"/>
        <v>0</v>
      </c>
      <c r="N854" t="str" cm="1">
        <f t="array" aca="1" ref="N854" ca="1">MID(CELL("názevsouboru"), FIND("[", CELL("názevsouboru")) + 1, FIND("]", CELL("názevsouboru")) - 1-FIND("[", CELL("názevsouboru")))</f>
        <v>Šablona pro vložení EMDN do ÚK VZP – ZP_SOU_v2.xlsx</v>
      </c>
    </row>
    <row r="855" spans="1:14" ht="30" customHeight="1" x14ac:dyDescent="0.25">
      <c r="A855" s="4">
        <v>845</v>
      </c>
      <c r="B855" s="26"/>
      <c r="C855" s="30" t="str">
        <f>IF(B855="","",IFERROR(VLOOKUP(B855,číselník!$A:$D,2,0),"KÓD NENALEZEN V ČÍSELNÍKU"))</f>
        <v/>
      </c>
      <c r="D855" s="31" t="str">
        <f>IF(B855="","",IFERROR(VLOOKUP('ÚHRADOVÝ KATALOG VZP - ZP'!B855,číselník!$A:$D,3,0),"KÓD NENALEZEN V ČÍSELNÍKU"))</f>
        <v/>
      </c>
      <c r="E855" s="31" t="str">
        <f>IF(B855="","",IFERROR(VLOOKUP(B855,číselník!$A:$D,4,0),"KÓD NENALEZEN V ČÍSELNÍKU"))</f>
        <v/>
      </c>
      <c r="F855" s="25"/>
      <c r="G855" s="25"/>
      <c r="H855" s="25"/>
      <c r="I855" s="25"/>
      <c r="J855" s="25"/>
      <c r="K855">
        <f t="shared" si="39"/>
        <v>0</v>
      </c>
      <c r="L855">
        <f t="shared" si="40"/>
        <v>0</v>
      </c>
      <c r="M855">
        <f t="shared" si="41"/>
        <v>0</v>
      </c>
      <c r="N855" t="str" cm="1">
        <f t="array" aca="1" ref="N855" ca="1">MID(CELL("názevsouboru"), FIND("[", CELL("názevsouboru")) + 1, FIND("]", CELL("názevsouboru")) - 1-FIND("[", CELL("názevsouboru")))</f>
        <v>Šablona pro vložení EMDN do ÚK VZP – ZP_SOU_v2.xlsx</v>
      </c>
    </row>
    <row r="856" spans="1:14" ht="30" customHeight="1" x14ac:dyDescent="0.25">
      <c r="A856" s="4">
        <v>846</v>
      </c>
      <c r="B856" s="26"/>
      <c r="C856" s="30" t="str">
        <f>IF(B856="","",IFERROR(VLOOKUP(B856,číselník!$A:$D,2,0),"KÓD NENALEZEN V ČÍSELNÍKU"))</f>
        <v/>
      </c>
      <c r="D856" s="31" t="str">
        <f>IF(B856="","",IFERROR(VLOOKUP('ÚHRADOVÝ KATALOG VZP - ZP'!B856,číselník!$A:$D,3,0),"KÓD NENALEZEN V ČÍSELNÍKU"))</f>
        <v/>
      </c>
      <c r="E856" s="31" t="str">
        <f>IF(B856="","",IFERROR(VLOOKUP(B856,číselník!$A:$D,4,0),"KÓD NENALEZEN V ČÍSELNÍKU"))</f>
        <v/>
      </c>
      <c r="F856" s="25"/>
      <c r="G856" s="25"/>
      <c r="H856" s="25"/>
      <c r="I856" s="25"/>
      <c r="J856" s="25"/>
      <c r="K856">
        <f t="shared" si="39"/>
        <v>0</v>
      </c>
      <c r="L856">
        <f t="shared" si="40"/>
        <v>0</v>
      </c>
      <c r="M856">
        <f t="shared" si="41"/>
        <v>0</v>
      </c>
      <c r="N856" t="str" cm="1">
        <f t="array" aca="1" ref="N856" ca="1">MID(CELL("názevsouboru"), FIND("[", CELL("názevsouboru")) + 1, FIND("]", CELL("názevsouboru")) - 1-FIND("[", CELL("názevsouboru")))</f>
        <v>Šablona pro vložení EMDN do ÚK VZP – ZP_SOU_v2.xlsx</v>
      </c>
    </row>
    <row r="857" spans="1:14" ht="30" customHeight="1" x14ac:dyDescent="0.25">
      <c r="A857" s="4">
        <v>847</v>
      </c>
      <c r="B857" s="26"/>
      <c r="C857" s="30" t="str">
        <f>IF(B857="","",IFERROR(VLOOKUP(B857,číselník!$A:$D,2,0),"KÓD NENALEZEN V ČÍSELNÍKU"))</f>
        <v/>
      </c>
      <c r="D857" s="31" t="str">
        <f>IF(B857="","",IFERROR(VLOOKUP('ÚHRADOVÝ KATALOG VZP - ZP'!B857,číselník!$A:$D,3,0),"KÓD NENALEZEN V ČÍSELNÍKU"))</f>
        <v/>
      </c>
      <c r="E857" s="31" t="str">
        <f>IF(B857="","",IFERROR(VLOOKUP(B857,číselník!$A:$D,4,0),"KÓD NENALEZEN V ČÍSELNÍKU"))</f>
        <v/>
      </c>
      <c r="F857" s="25"/>
      <c r="G857" s="25"/>
      <c r="H857" s="25"/>
      <c r="I857" s="25"/>
      <c r="J857" s="25"/>
      <c r="K857">
        <f t="shared" si="39"/>
        <v>0</v>
      </c>
      <c r="L857">
        <f t="shared" si="40"/>
        <v>0</v>
      </c>
      <c r="M857">
        <f t="shared" si="41"/>
        <v>0</v>
      </c>
      <c r="N857" t="str" cm="1">
        <f t="array" aca="1" ref="N857" ca="1">MID(CELL("názevsouboru"), FIND("[", CELL("názevsouboru")) + 1, FIND("]", CELL("názevsouboru")) - 1-FIND("[", CELL("názevsouboru")))</f>
        <v>Šablona pro vložení EMDN do ÚK VZP – ZP_SOU_v2.xlsx</v>
      </c>
    </row>
    <row r="858" spans="1:14" ht="30" customHeight="1" x14ac:dyDescent="0.25">
      <c r="A858" s="4">
        <v>848</v>
      </c>
      <c r="B858" s="26"/>
      <c r="C858" s="30" t="str">
        <f>IF(B858="","",IFERROR(VLOOKUP(B858,číselník!$A:$D,2,0),"KÓD NENALEZEN V ČÍSELNÍKU"))</f>
        <v/>
      </c>
      <c r="D858" s="31" t="str">
        <f>IF(B858="","",IFERROR(VLOOKUP('ÚHRADOVÝ KATALOG VZP - ZP'!B858,číselník!$A:$D,3,0),"KÓD NENALEZEN V ČÍSELNÍKU"))</f>
        <v/>
      </c>
      <c r="E858" s="31" t="str">
        <f>IF(B858="","",IFERROR(VLOOKUP(B858,číselník!$A:$D,4,0),"KÓD NENALEZEN V ČÍSELNÍKU"))</f>
        <v/>
      </c>
      <c r="F858" s="25"/>
      <c r="G858" s="25"/>
      <c r="H858" s="25"/>
      <c r="I858" s="25"/>
      <c r="J858" s="25"/>
      <c r="K858">
        <f t="shared" si="39"/>
        <v>0</v>
      </c>
      <c r="L858">
        <f t="shared" si="40"/>
        <v>0</v>
      </c>
      <c r="M858">
        <f t="shared" si="41"/>
        <v>0</v>
      </c>
      <c r="N858" t="str" cm="1">
        <f t="array" aca="1" ref="N858" ca="1">MID(CELL("názevsouboru"), FIND("[", CELL("názevsouboru")) + 1, FIND("]", CELL("názevsouboru")) - 1-FIND("[", CELL("názevsouboru")))</f>
        <v>Šablona pro vložení EMDN do ÚK VZP – ZP_SOU_v2.xlsx</v>
      </c>
    </row>
    <row r="859" spans="1:14" ht="30" customHeight="1" x14ac:dyDescent="0.25">
      <c r="A859" s="4">
        <v>849</v>
      </c>
      <c r="B859" s="26"/>
      <c r="C859" s="30" t="str">
        <f>IF(B859="","",IFERROR(VLOOKUP(B859,číselník!$A:$D,2,0),"KÓD NENALEZEN V ČÍSELNÍKU"))</f>
        <v/>
      </c>
      <c r="D859" s="31" t="str">
        <f>IF(B859="","",IFERROR(VLOOKUP('ÚHRADOVÝ KATALOG VZP - ZP'!B859,číselník!$A:$D,3,0),"KÓD NENALEZEN V ČÍSELNÍKU"))</f>
        <v/>
      </c>
      <c r="E859" s="31" t="str">
        <f>IF(B859="","",IFERROR(VLOOKUP(B859,číselník!$A:$D,4,0),"KÓD NENALEZEN V ČÍSELNÍKU"))</f>
        <v/>
      </c>
      <c r="F859" s="25"/>
      <c r="G859" s="25"/>
      <c r="H859" s="25"/>
      <c r="I859" s="25"/>
      <c r="J859" s="25"/>
      <c r="K859">
        <f t="shared" si="39"/>
        <v>0</v>
      </c>
      <c r="L859">
        <f t="shared" si="40"/>
        <v>0</v>
      </c>
      <c r="M859">
        <f t="shared" si="41"/>
        <v>0</v>
      </c>
      <c r="N859" t="str" cm="1">
        <f t="array" aca="1" ref="N859" ca="1">MID(CELL("názevsouboru"), FIND("[", CELL("názevsouboru")) + 1, FIND("]", CELL("názevsouboru")) - 1-FIND("[", CELL("názevsouboru")))</f>
        <v>Šablona pro vložení EMDN do ÚK VZP – ZP_SOU_v2.xlsx</v>
      </c>
    </row>
    <row r="860" spans="1:14" ht="30" customHeight="1" x14ac:dyDescent="0.25">
      <c r="A860" s="4">
        <v>850</v>
      </c>
      <c r="B860" s="26"/>
      <c r="C860" s="30" t="str">
        <f>IF(B860="","",IFERROR(VLOOKUP(B860,číselník!$A:$D,2,0),"KÓD NENALEZEN V ČÍSELNÍKU"))</f>
        <v/>
      </c>
      <c r="D860" s="31" t="str">
        <f>IF(B860="","",IFERROR(VLOOKUP('ÚHRADOVÝ KATALOG VZP - ZP'!B860,číselník!$A:$D,3,0),"KÓD NENALEZEN V ČÍSELNÍKU"))</f>
        <v/>
      </c>
      <c r="E860" s="31" t="str">
        <f>IF(B860="","",IFERROR(VLOOKUP(B860,číselník!$A:$D,4,0),"KÓD NENALEZEN V ČÍSELNÍKU"))</f>
        <v/>
      </c>
      <c r="F860" s="25"/>
      <c r="G860" s="25"/>
      <c r="H860" s="25"/>
      <c r="I860" s="25"/>
      <c r="J860" s="25"/>
      <c r="K860">
        <f t="shared" si="39"/>
        <v>0</v>
      </c>
      <c r="L860">
        <f t="shared" si="40"/>
        <v>0</v>
      </c>
      <c r="M860">
        <f t="shared" si="41"/>
        <v>0</v>
      </c>
      <c r="N860" t="str" cm="1">
        <f t="array" aca="1" ref="N860" ca="1">MID(CELL("názevsouboru"), FIND("[", CELL("názevsouboru")) + 1, FIND("]", CELL("názevsouboru")) - 1-FIND("[", CELL("názevsouboru")))</f>
        <v>Šablona pro vložení EMDN do ÚK VZP – ZP_SOU_v2.xlsx</v>
      </c>
    </row>
    <row r="861" spans="1:14" ht="30" customHeight="1" x14ac:dyDescent="0.25">
      <c r="A861" s="4">
        <v>851</v>
      </c>
      <c r="B861" s="26"/>
      <c r="C861" s="30" t="str">
        <f>IF(B861="","",IFERROR(VLOOKUP(B861,číselník!$A:$D,2,0),"KÓD NENALEZEN V ČÍSELNÍKU"))</f>
        <v/>
      </c>
      <c r="D861" s="31" t="str">
        <f>IF(B861="","",IFERROR(VLOOKUP('ÚHRADOVÝ KATALOG VZP - ZP'!B861,číselník!$A:$D,3,0),"KÓD NENALEZEN V ČÍSELNÍKU"))</f>
        <v/>
      </c>
      <c r="E861" s="31" t="str">
        <f>IF(B861="","",IFERROR(VLOOKUP(B861,číselník!$A:$D,4,0),"KÓD NENALEZEN V ČÍSELNÍKU"))</f>
        <v/>
      </c>
      <c r="F861" s="25"/>
      <c r="G861" s="25"/>
      <c r="H861" s="25"/>
      <c r="I861" s="25"/>
      <c r="J861" s="25"/>
      <c r="K861">
        <f t="shared" si="39"/>
        <v>0</v>
      </c>
      <c r="L861">
        <f t="shared" si="40"/>
        <v>0</v>
      </c>
      <c r="M861">
        <f t="shared" si="41"/>
        <v>0</v>
      </c>
      <c r="N861" t="str" cm="1">
        <f t="array" aca="1" ref="N861" ca="1">MID(CELL("názevsouboru"), FIND("[", CELL("názevsouboru")) + 1, FIND("]", CELL("názevsouboru")) - 1-FIND("[", CELL("názevsouboru")))</f>
        <v>Šablona pro vložení EMDN do ÚK VZP – ZP_SOU_v2.xlsx</v>
      </c>
    </row>
    <row r="862" spans="1:14" ht="30" customHeight="1" x14ac:dyDescent="0.25">
      <c r="A862" s="4">
        <v>852</v>
      </c>
      <c r="B862" s="26"/>
      <c r="C862" s="30" t="str">
        <f>IF(B862="","",IFERROR(VLOOKUP(B862,číselník!$A:$D,2,0),"KÓD NENALEZEN V ČÍSELNÍKU"))</f>
        <v/>
      </c>
      <c r="D862" s="31" t="str">
        <f>IF(B862="","",IFERROR(VLOOKUP('ÚHRADOVÝ KATALOG VZP - ZP'!B862,číselník!$A:$D,3,0),"KÓD NENALEZEN V ČÍSELNÍKU"))</f>
        <v/>
      </c>
      <c r="E862" s="31" t="str">
        <f>IF(B862="","",IFERROR(VLOOKUP(B862,číselník!$A:$D,4,0),"KÓD NENALEZEN V ČÍSELNÍKU"))</f>
        <v/>
      </c>
      <c r="F862" s="25"/>
      <c r="G862" s="25"/>
      <c r="H862" s="25"/>
      <c r="I862" s="25"/>
      <c r="J862" s="25"/>
      <c r="K862">
        <f t="shared" si="39"/>
        <v>0</v>
      </c>
      <c r="L862">
        <f t="shared" si="40"/>
        <v>0</v>
      </c>
      <c r="M862">
        <f t="shared" si="41"/>
        <v>0</v>
      </c>
      <c r="N862" t="str" cm="1">
        <f t="array" aca="1" ref="N862" ca="1">MID(CELL("názevsouboru"), FIND("[", CELL("názevsouboru")) + 1, FIND("]", CELL("názevsouboru")) - 1-FIND("[", CELL("názevsouboru")))</f>
        <v>Šablona pro vložení EMDN do ÚK VZP – ZP_SOU_v2.xlsx</v>
      </c>
    </row>
    <row r="863" spans="1:14" ht="30" customHeight="1" x14ac:dyDescent="0.25">
      <c r="A863" s="4">
        <v>853</v>
      </c>
      <c r="B863" s="26"/>
      <c r="C863" s="30" t="str">
        <f>IF(B863="","",IFERROR(VLOOKUP(B863,číselník!$A:$D,2,0),"KÓD NENALEZEN V ČÍSELNÍKU"))</f>
        <v/>
      </c>
      <c r="D863" s="31" t="str">
        <f>IF(B863="","",IFERROR(VLOOKUP('ÚHRADOVÝ KATALOG VZP - ZP'!B863,číselník!$A:$D,3,0),"KÓD NENALEZEN V ČÍSELNÍKU"))</f>
        <v/>
      </c>
      <c r="E863" s="31" t="str">
        <f>IF(B863="","",IFERROR(VLOOKUP(B863,číselník!$A:$D,4,0),"KÓD NENALEZEN V ČÍSELNÍKU"))</f>
        <v/>
      </c>
      <c r="F863" s="25"/>
      <c r="G863" s="25"/>
      <c r="H863" s="25"/>
      <c r="I863" s="25"/>
      <c r="J863" s="25"/>
      <c r="K863">
        <f t="shared" si="39"/>
        <v>0</v>
      </c>
      <c r="L863">
        <f t="shared" si="40"/>
        <v>0</v>
      </c>
      <c r="M863">
        <f t="shared" si="41"/>
        <v>0</v>
      </c>
      <c r="N863" t="str" cm="1">
        <f t="array" aca="1" ref="N863" ca="1">MID(CELL("názevsouboru"), FIND("[", CELL("názevsouboru")) + 1, FIND("]", CELL("názevsouboru")) - 1-FIND("[", CELL("názevsouboru")))</f>
        <v>Šablona pro vložení EMDN do ÚK VZP – ZP_SOU_v2.xlsx</v>
      </c>
    </row>
    <row r="864" spans="1:14" ht="30" customHeight="1" x14ac:dyDescent="0.25">
      <c r="A864" s="4">
        <v>854</v>
      </c>
      <c r="B864" s="26"/>
      <c r="C864" s="30" t="str">
        <f>IF(B864="","",IFERROR(VLOOKUP(B864,číselník!$A:$D,2,0),"KÓD NENALEZEN V ČÍSELNÍKU"))</f>
        <v/>
      </c>
      <c r="D864" s="31" t="str">
        <f>IF(B864="","",IFERROR(VLOOKUP('ÚHRADOVÝ KATALOG VZP - ZP'!B864,číselník!$A:$D,3,0),"KÓD NENALEZEN V ČÍSELNÍKU"))</f>
        <v/>
      </c>
      <c r="E864" s="31" t="str">
        <f>IF(B864="","",IFERROR(VLOOKUP(B864,číselník!$A:$D,4,0),"KÓD NENALEZEN V ČÍSELNÍKU"))</f>
        <v/>
      </c>
      <c r="F864" s="25"/>
      <c r="G864" s="25"/>
      <c r="H864" s="25"/>
      <c r="I864" s="25"/>
      <c r="J864" s="25"/>
      <c r="K864">
        <f t="shared" si="39"/>
        <v>0</v>
      </c>
      <c r="L864">
        <f t="shared" si="40"/>
        <v>0</v>
      </c>
      <c r="M864">
        <f t="shared" si="41"/>
        <v>0</v>
      </c>
      <c r="N864" t="str" cm="1">
        <f t="array" aca="1" ref="N864" ca="1">MID(CELL("názevsouboru"), FIND("[", CELL("názevsouboru")) + 1, FIND("]", CELL("názevsouboru")) - 1-FIND("[", CELL("názevsouboru")))</f>
        <v>Šablona pro vložení EMDN do ÚK VZP – ZP_SOU_v2.xlsx</v>
      </c>
    </row>
    <row r="865" spans="1:14" ht="30" customHeight="1" x14ac:dyDescent="0.25">
      <c r="A865" s="4">
        <v>855</v>
      </c>
      <c r="B865" s="26"/>
      <c r="C865" s="30" t="str">
        <f>IF(B865="","",IFERROR(VLOOKUP(B865,číselník!$A:$D,2,0),"KÓD NENALEZEN V ČÍSELNÍKU"))</f>
        <v/>
      </c>
      <c r="D865" s="31" t="str">
        <f>IF(B865="","",IFERROR(VLOOKUP('ÚHRADOVÝ KATALOG VZP - ZP'!B865,číselník!$A:$D,3,0),"KÓD NENALEZEN V ČÍSELNÍKU"))</f>
        <v/>
      </c>
      <c r="E865" s="31" t="str">
        <f>IF(B865="","",IFERROR(VLOOKUP(B865,číselník!$A:$D,4,0),"KÓD NENALEZEN V ČÍSELNÍKU"))</f>
        <v/>
      </c>
      <c r="F865" s="25"/>
      <c r="G865" s="25"/>
      <c r="H865" s="25"/>
      <c r="I865" s="25"/>
      <c r="J865" s="25"/>
      <c r="K865">
        <f t="shared" si="39"/>
        <v>0</v>
      </c>
      <c r="L865">
        <f t="shared" si="40"/>
        <v>0</v>
      </c>
      <c r="M865">
        <f t="shared" si="41"/>
        <v>0</v>
      </c>
      <c r="N865" t="str" cm="1">
        <f t="array" aca="1" ref="N865" ca="1">MID(CELL("názevsouboru"), FIND("[", CELL("názevsouboru")) + 1, FIND("]", CELL("názevsouboru")) - 1-FIND("[", CELL("názevsouboru")))</f>
        <v>Šablona pro vložení EMDN do ÚK VZP – ZP_SOU_v2.xlsx</v>
      </c>
    </row>
    <row r="866" spans="1:14" ht="30" customHeight="1" x14ac:dyDescent="0.25">
      <c r="A866" s="4">
        <v>856</v>
      </c>
      <c r="B866" s="26"/>
      <c r="C866" s="30" t="str">
        <f>IF(B866="","",IFERROR(VLOOKUP(B866,číselník!$A:$D,2,0),"KÓD NENALEZEN V ČÍSELNÍKU"))</f>
        <v/>
      </c>
      <c r="D866" s="31" t="str">
        <f>IF(B866="","",IFERROR(VLOOKUP('ÚHRADOVÝ KATALOG VZP - ZP'!B866,číselník!$A:$D,3,0),"KÓD NENALEZEN V ČÍSELNÍKU"))</f>
        <v/>
      </c>
      <c r="E866" s="31" t="str">
        <f>IF(B866="","",IFERROR(VLOOKUP(B866,číselník!$A:$D,4,0),"KÓD NENALEZEN V ČÍSELNÍKU"))</f>
        <v/>
      </c>
      <c r="F866" s="25"/>
      <c r="G866" s="25"/>
      <c r="H866" s="25"/>
      <c r="I866" s="25"/>
      <c r="J866" s="25"/>
      <c r="K866">
        <f t="shared" si="39"/>
        <v>0</v>
      </c>
      <c r="L866">
        <f t="shared" si="40"/>
        <v>0</v>
      </c>
      <c r="M866">
        <f t="shared" si="41"/>
        <v>0</v>
      </c>
      <c r="N866" t="str" cm="1">
        <f t="array" aca="1" ref="N866" ca="1">MID(CELL("názevsouboru"), FIND("[", CELL("názevsouboru")) + 1, FIND("]", CELL("názevsouboru")) - 1-FIND("[", CELL("názevsouboru")))</f>
        <v>Šablona pro vložení EMDN do ÚK VZP – ZP_SOU_v2.xlsx</v>
      </c>
    </row>
    <row r="867" spans="1:14" ht="30" customHeight="1" x14ac:dyDescent="0.25">
      <c r="A867" s="4">
        <v>857</v>
      </c>
      <c r="B867" s="26"/>
      <c r="C867" s="30" t="str">
        <f>IF(B867="","",IFERROR(VLOOKUP(B867,číselník!$A:$D,2,0),"KÓD NENALEZEN V ČÍSELNÍKU"))</f>
        <v/>
      </c>
      <c r="D867" s="31" t="str">
        <f>IF(B867="","",IFERROR(VLOOKUP('ÚHRADOVÝ KATALOG VZP - ZP'!B867,číselník!$A:$D,3,0),"KÓD NENALEZEN V ČÍSELNÍKU"))</f>
        <v/>
      </c>
      <c r="E867" s="31" t="str">
        <f>IF(B867="","",IFERROR(VLOOKUP(B867,číselník!$A:$D,4,0),"KÓD NENALEZEN V ČÍSELNÍKU"))</f>
        <v/>
      </c>
      <c r="F867" s="25"/>
      <c r="G867" s="25"/>
      <c r="H867" s="25"/>
      <c r="I867" s="25"/>
      <c r="J867" s="25"/>
      <c r="K867">
        <f t="shared" si="39"/>
        <v>0</v>
      </c>
      <c r="L867">
        <f t="shared" si="40"/>
        <v>0</v>
      </c>
      <c r="M867">
        <f t="shared" si="41"/>
        <v>0</v>
      </c>
      <c r="N867" t="str" cm="1">
        <f t="array" aca="1" ref="N867" ca="1">MID(CELL("názevsouboru"), FIND("[", CELL("názevsouboru")) + 1, FIND("]", CELL("názevsouboru")) - 1-FIND("[", CELL("názevsouboru")))</f>
        <v>Šablona pro vložení EMDN do ÚK VZP – ZP_SOU_v2.xlsx</v>
      </c>
    </row>
    <row r="868" spans="1:14" ht="30" customHeight="1" x14ac:dyDescent="0.25">
      <c r="A868" s="4">
        <v>858</v>
      </c>
      <c r="B868" s="26"/>
      <c r="C868" s="30" t="str">
        <f>IF(B868="","",IFERROR(VLOOKUP(B868,číselník!$A:$D,2,0),"KÓD NENALEZEN V ČÍSELNÍKU"))</f>
        <v/>
      </c>
      <c r="D868" s="31" t="str">
        <f>IF(B868="","",IFERROR(VLOOKUP('ÚHRADOVÝ KATALOG VZP - ZP'!B868,číselník!$A:$D,3,0),"KÓD NENALEZEN V ČÍSELNÍKU"))</f>
        <v/>
      </c>
      <c r="E868" s="31" t="str">
        <f>IF(B868="","",IFERROR(VLOOKUP(B868,číselník!$A:$D,4,0),"KÓD NENALEZEN V ČÍSELNÍKU"))</f>
        <v/>
      </c>
      <c r="F868" s="25"/>
      <c r="G868" s="25"/>
      <c r="H868" s="25"/>
      <c r="I868" s="25"/>
      <c r="J868" s="25"/>
      <c r="K868">
        <f t="shared" si="39"/>
        <v>0</v>
      </c>
      <c r="L868">
        <f t="shared" si="40"/>
        <v>0</v>
      </c>
      <c r="M868">
        <f t="shared" si="41"/>
        <v>0</v>
      </c>
      <c r="N868" t="str" cm="1">
        <f t="array" aca="1" ref="N868" ca="1">MID(CELL("názevsouboru"), FIND("[", CELL("názevsouboru")) + 1, FIND("]", CELL("názevsouboru")) - 1-FIND("[", CELL("názevsouboru")))</f>
        <v>Šablona pro vložení EMDN do ÚK VZP – ZP_SOU_v2.xlsx</v>
      </c>
    </row>
    <row r="869" spans="1:14" ht="30" customHeight="1" x14ac:dyDescent="0.25">
      <c r="A869" s="4">
        <v>859</v>
      </c>
      <c r="B869" s="26"/>
      <c r="C869" s="30" t="str">
        <f>IF(B869="","",IFERROR(VLOOKUP(B869,číselník!$A:$D,2,0),"KÓD NENALEZEN V ČÍSELNÍKU"))</f>
        <v/>
      </c>
      <c r="D869" s="31" t="str">
        <f>IF(B869="","",IFERROR(VLOOKUP('ÚHRADOVÝ KATALOG VZP - ZP'!B869,číselník!$A:$D,3,0),"KÓD NENALEZEN V ČÍSELNÍKU"))</f>
        <v/>
      </c>
      <c r="E869" s="31" t="str">
        <f>IF(B869="","",IFERROR(VLOOKUP(B869,číselník!$A:$D,4,0),"KÓD NENALEZEN V ČÍSELNÍKU"))</f>
        <v/>
      </c>
      <c r="F869" s="25"/>
      <c r="G869" s="25"/>
      <c r="H869" s="25"/>
      <c r="I869" s="25"/>
      <c r="J869" s="25"/>
      <c r="K869">
        <f t="shared" si="39"/>
        <v>0</v>
      </c>
      <c r="L869">
        <f t="shared" si="40"/>
        <v>0</v>
      </c>
      <c r="M869">
        <f t="shared" si="41"/>
        <v>0</v>
      </c>
      <c r="N869" t="str" cm="1">
        <f t="array" aca="1" ref="N869" ca="1">MID(CELL("názevsouboru"), FIND("[", CELL("názevsouboru")) + 1, FIND("]", CELL("názevsouboru")) - 1-FIND("[", CELL("názevsouboru")))</f>
        <v>Šablona pro vložení EMDN do ÚK VZP – ZP_SOU_v2.xlsx</v>
      </c>
    </row>
    <row r="870" spans="1:14" ht="30" customHeight="1" x14ac:dyDescent="0.25">
      <c r="A870" s="4">
        <v>860</v>
      </c>
      <c r="B870" s="26"/>
      <c r="C870" s="30" t="str">
        <f>IF(B870="","",IFERROR(VLOOKUP(B870,číselník!$A:$D,2,0),"KÓD NENALEZEN V ČÍSELNÍKU"))</f>
        <v/>
      </c>
      <c r="D870" s="31" t="str">
        <f>IF(B870="","",IFERROR(VLOOKUP('ÚHRADOVÝ KATALOG VZP - ZP'!B870,číselník!$A:$D,3,0),"KÓD NENALEZEN V ČÍSELNÍKU"))</f>
        <v/>
      </c>
      <c r="E870" s="31" t="str">
        <f>IF(B870="","",IFERROR(VLOOKUP(B870,číselník!$A:$D,4,0),"KÓD NENALEZEN V ČÍSELNÍKU"))</f>
        <v/>
      </c>
      <c r="F870" s="25"/>
      <c r="G870" s="25"/>
      <c r="H870" s="25"/>
      <c r="I870" s="25"/>
      <c r="J870" s="25"/>
      <c r="K870">
        <f t="shared" si="39"/>
        <v>0</v>
      </c>
      <c r="L870">
        <f t="shared" si="40"/>
        <v>0</v>
      </c>
      <c r="M870">
        <f t="shared" si="41"/>
        <v>0</v>
      </c>
      <c r="N870" t="str" cm="1">
        <f t="array" aca="1" ref="N870" ca="1">MID(CELL("názevsouboru"), FIND("[", CELL("názevsouboru")) + 1, FIND("]", CELL("názevsouboru")) - 1-FIND("[", CELL("názevsouboru")))</f>
        <v>Šablona pro vložení EMDN do ÚK VZP – ZP_SOU_v2.xlsx</v>
      </c>
    </row>
    <row r="871" spans="1:14" ht="30" customHeight="1" x14ac:dyDescent="0.25">
      <c r="A871" s="4">
        <v>861</v>
      </c>
      <c r="B871" s="26"/>
      <c r="C871" s="30" t="str">
        <f>IF(B871="","",IFERROR(VLOOKUP(B871,číselník!$A:$D,2,0),"KÓD NENALEZEN V ČÍSELNÍKU"))</f>
        <v/>
      </c>
      <c r="D871" s="31" t="str">
        <f>IF(B871="","",IFERROR(VLOOKUP('ÚHRADOVÝ KATALOG VZP - ZP'!B871,číselník!$A:$D,3,0),"KÓD NENALEZEN V ČÍSELNÍKU"))</f>
        <v/>
      </c>
      <c r="E871" s="31" t="str">
        <f>IF(B871="","",IFERROR(VLOOKUP(B871,číselník!$A:$D,4,0),"KÓD NENALEZEN V ČÍSELNÍKU"))</f>
        <v/>
      </c>
      <c r="F871" s="25"/>
      <c r="G871" s="25"/>
      <c r="H871" s="25"/>
      <c r="I871" s="25"/>
      <c r="J871" s="25"/>
      <c r="K871">
        <f t="shared" si="39"/>
        <v>0</v>
      </c>
      <c r="L871">
        <f t="shared" si="40"/>
        <v>0</v>
      </c>
      <c r="M871">
        <f t="shared" si="41"/>
        <v>0</v>
      </c>
      <c r="N871" t="str" cm="1">
        <f t="array" aca="1" ref="N871" ca="1">MID(CELL("názevsouboru"), FIND("[", CELL("názevsouboru")) + 1, FIND("]", CELL("názevsouboru")) - 1-FIND("[", CELL("názevsouboru")))</f>
        <v>Šablona pro vložení EMDN do ÚK VZP – ZP_SOU_v2.xlsx</v>
      </c>
    </row>
    <row r="872" spans="1:14" ht="30" customHeight="1" x14ac:dyDescent="0.25">
      <c r="A872" s="4">
        <v>862</v>
      </c>
      <c r="B872" s="26"/>
      <c r="C872" s="30" t="str">
        <f>IF(B872="","",IFERROR(VLOOKUP(B872,číselník!$A:$D,2,0),"KÓD NENALEZEN V ČÍSELNÍKU"))</f>
        <v/>
      </c>
      <c r="D872" s="31" t="str">
        <f>IF(B872="","",IFERROR(VLOOKUP('ÚHRADOVÝ KATALOG VZP - ZP'!B872,číselník!$A:$D,3,0),"KÓD NENALEZEN V ČÍSELNÍKU"))</f>
        <v/>
      </c>
      <c r="E872" s="31" t="str">
        <f>IF(B872="","",IFERROR(VLOOKUP(B872,číselník!$A:$D,4,0),"KÓD NENALEZEN V ČÍSELNÍKU"))</f>
        <v/>
      </c>
      <c r="F872" s="25"/>
      <c r="G872" s="25"/>
      <c r="H872" s="25"/>
      <c r="I872" s="25"/>
      <c r="J872" s="25"/>
      <c r="K872">
        <f t="shared" si="39"/>
        <v>0</v>
      </c>
      <c r="L872">
        <f t="shared" si="40"/>
        <v>0</v>
      </c>
      <c r="M872">
        <f t="shared" si="41"/>
        <v>0</v>
      </c>
      <c r="N872" t="str" cm="1">
        <f t="array" aca="1" ref="N872" ca="1">MID(CELL("názevsouboru"), FIND("[", CELL("názevsouboru")) + 1, FIND("]", CELL("názevsouboru")) - 1-FIND("[", CELL("názevsouboru")))</f>
        <v>Šablona pro vložení EMDN do ÚK VZP – ZP_SOU_v2.xlsx</v>
      </c>
    </row>
    <row r="873" spans="1:14" ht="30" customHeight="1" x14ac:dyDescent="0.25">
      <c r="A873" s="4">
        <v>863</v>
      </c>
      <c r="B873" s="26"/>
      <c r="C873" s="30" t="str">
        <f>IF(B873="","",IFERROR(VLOOKUP(B873,číselník!$A:$D,2,0),"KÓD NENALEZEN V ČÍSELNÍKU"))</f>
        <v/>
      </c>
      <c r="D873" s="31" t="str">
        <f>IF(B873="","",IFERROR(VLOOKUP('ÚHRADOVÝ KATALOG VZP - ZP'!B873,číselník!$A:$D,3,0),"KÓD NENALEZEN V ČÍSELNÍKU"))</f>
        <v/>
      </c>
      <c r="E873" s="31" t="str">
        <f>IF(B873="","",IFERROR(VLOOKUP(B873,číselník!$A:$D,4,0),"KÓD NENALEZEN V ČÍSELNÍKU"))</f>
        <v/>
      </c>
      <c r="F873" s="25"/>
      <c r="G873" s="25"/>
      <c r="H873" s="25"/>
      <c r="I873" s="25"/>
      <c r="J873" s="25"/>
      <c r="K873">
        <f t="shared" si="39"/>
        <v>0</v>
      </c>
      <c r="L873">
        <f t="shared" si="40"/>
        <v>0</v>
      </c>
      <c r="M873">
        <f t="shared" si="41"/>
        <v>0</v>
      </c>
      <c r="N873" t="str" cm="1">
        <f t="array" aca="1" ref="N873" ca="1">MID(CELL("názevsouboru"), FIND("[", CELL("názevsouboru")) + 1, FIND("]", CELL("názevsouboru")) - 1-FIND("[", CELL("názevsouboru")))</f>
        <v>Šablona pro vložení EMDN do ÚK VZP – ZP_SOU_v2.xlsx</v>
      </c>
    </row>
    <row r="874" spans="1:14" ht="30" customHeight="1" x14ac:dyDescent="0.25">
      <c r="A874" s="4">
        <v>864</v>
      </c>
      <c r="B874" s="26"/>
      <c r="C874" s="30" t="str">
        <f>IF(B874="","",IFERROR(VLOOKUP(B874,číselník!$A:$D,2,0),"KÓD NENALEZEN V ČÍSELNÍKU"))</f>
        <v/>
      </c>
      <c r="D874" s="31" t="str">
        <f>IF(B874="","",IFERROR(VLOOKUP('ÚHRADOVÝ KATALOG VZP - ZP'!B874,číselník!$A:$D,3,0),"KÓD NENALEZEN V ČÍSELNÍKU"))</f>
        <v/>
      </c>
      <c r="E874" s="31" t="str">
        <f>IF(B874="","",IFERROR(VLOOKUP(B874,číselník!$A:$D,4,0),"KÓD NENALEZEN V ČÍSELNÍKU"))</f>
        <v/>
      </c>
      <c r="F874" s="25"/>
      <c r="G874" s="25"/>
      <c r="H874" s="25"/>
      <c r="I874" s="25"/>
      <c r="J874" s="25"/>
      <c r="K874">
        <f t="shared" si="39"/>
        <v>0</v>
      </c>
      <c r="L874">
        <f t="shared" si="40"/>
        <v>0</v>
      </c>
      <c r="M874">
        <f t="shared" si="41"/>
        <v>0</v>
      </c>
      <c r="N874" t="str" cm="1">
        <f t="array" aca="1" ref="N874" ca="1">MID(CELL("názevsouboru"), FIND("[", CELL("názevsouboru")) + 1, FIND("]", CELL("názevsouboru")) - 1-FIND("[", CELL("názevsouboru")))</f>
        <v>Šablona pro vložení EMDN do ÚK VZP – ZP_SOU_v2.xlsx</v>
      </c>
    </row>
    <row r="875" spans="1:14" ht="30" customHeight="1" x14ac:dyDescent="0.25">
      <c r="A875" s="4">
        <v>865</v>
      </c>
      <c r="B875" s="26"/>
      <c r="C875" s="30" t="str">
        <f>IF(B875="","",IFERROR(VLOOKUP(B875,číselník!$A:$D,2,0),"KÓD NENALEZEN V ČÍSELNÍKU"))</f>
        <v/>
      </c>
      <c r="D875" s="31" t="str">
        <f>IF(B875="","",IFERROR(VLOOKUP('ÚHRADOVÝ KATALOG VZP - ZP'!B875,číselník!$A:$D,3,0),"KÓD NENALEZEN V ČÍSELNÍKU"))</f>
        <v/>
      </c>
      <c r="E875" s="31" t="str">
        <f>IF(B875="","",IFERROR(VLOOKUP(B875,číselník!$A:$D,4,0),"KÓD NENALEZEN V ČÍSELNÍKU"))</f>
        <v/>
      </c>
      <c r="F875" s="25"/>
      <c r="G875" s="25"/>
      <c r="H875" s="25"/>
      <c r="I875" s="25"/>
      <c r="J875" s="25"/>
      <c r="K875">
        <f t="shared" si="39"/>
        <v>0</v>
      </c>
      <c r="L875">
        <f t="shared" si="40"/>
        <v>0</v>
      </c>
      <c r="M875">
        <f t="shared" si="41"/>
        <v>0</v>
      </c>
      <c r="N875" t="str" cm="1">
        <f t="array" aca="1" ref="N875" ca="1">MID(CELL("názevsouboru"), FIND("[", CELL("názevsouboru")) + 1, FIND("]", CELL("názevsouboru")) - 1-FIND("[", CELL("názevsouboru")))</f>
        <v>Šablona pro vložení EMDN do ÚK VZP – ZP_SOU_v2.xlsx</v>
      </c>
    </row>
    <row r="876" spans="1:14" ht="30" customHeight="1" x14ac:dyDescent="0.25">
      <c r="A876" s="4">
        <v>866</v>
      </c>
      <c r="B876" s="26"/>
      <c r="C876" s="30" t="str">
        <f>IF(B876="","",IFERROR(VLOOKUP(B876,číselník!$A:$D,2,0),"KÓD NENALEZEN V ČÍSELNÍKU"))</f>
        <v/>
      </c>
      <c r="D876" s="31" t="str">
        <f>IF(B876="","",IFERROR(VLOOKUP('ÚHRADOVÝ KATALOG VZP - ZP'!B876,číselník!$A:$D,3,0),"KÓD NENALEZEN V ČÍSELNÍKU"))</f>
        <v/>
      </c>
      <c r="E876" s="31" t="str">
        <f>IF(B876="","",IFERROR(VLOOKUP(B876,číselník!$A:$D,4,0),"KÓD NENALEZEN V ČÍSELNÍKU"))</f>
        <v/>
      </c>
      <c r="F876" s="25"/>
      <c r="G876" s="25"/>
      <c r="H876" s="25"/>
      <c r="I876" s="25"/>
      <c r="J876" s="25"/>
      <c r="K876">
        <f t="shared" si="39"/>
        <v>0</v>
      </c>
      <c r="L876">
        <f t="shared" si="40"/>
        <v>0</v>
      </c>
      <c r="M876">
        <f t="shared" si="41"/>
        <v>0</v>
      </c>
      <c r="N876" t="str" cm="1">
        <f t="array" aca="1" ref="N876" ca="1">MID(CELL("názevsouboru"), FIND("[", CELL("názevsouboru")) + 1, FIND("]", CELL("názevsouboru")) - 1-FIND("[", CELL("názevsouboru")))</f>
        <v>Šablona pro vložení EMDN do ÚK VZP – ZP_SOU_v2.xlsx</v>
      </c>
    </row>
    <row r="877" spans="1:14" ht="30" customHeight="1" x14ac:dyDescent="0.25">
      <c r="A877" s="4">
        <v>867</v>
      </c>
      <c r="B877" s="26"/>
      <c r="C877" s="30" t="str">
        <f>IF(B877="","",IFERROR(VLOOKUP(B877,číselník!$A:$D,2,0),"KÓD NENALEZEN V ČÍSELNÍKU"))</f>
        <v/>
      </c>
      <c r="D877" s="31" t="str">
        <f>IF(B877="","",IFERROR(VLOOKUP('ÚHRADOVÝ KATALOG VZP - ZP'!B877,číselník!$A:$D,3,0),"KÓD NENALEZEN V ČÍSELNÍKU"))</f>
        <v/>
      </c>
      <c r="E877" s="31" t="str">
        <f>IF(B877="","",IFERROR(VLOOKUP(B877,číselník!$A:$D,4,0),"KÓD NENALEZEN V ČÍSELNÍKU"))</f>
        <v/>
      </c>
      <c r="F877" s="25"/>
      <c r="G877" s="25"/>
      <c r="H877" s="25"/>
      <c r="I877" s="25"/>
      <c r="J877" s="25"/>
      <c r="K877">
        <f t="shared" si="39"/>
        <v>0</v>
      </c>
      <c r="L877">
        <f t="shared" si="40"/>
        <v>0</v>
      </c>
      <c r="M877">
        <f t="shared" si="41"/>
        <v>0</v>
      </c>
      <c r="N877" t="str" cm="1">
        <f t="array" aca="1" ref="N877" ca="1">MID(CELL("názevsouboru"), FIND("[", CELL("názevsouboru")) + 1, FIND("]", CELL("názevsouboru")) - 1-FIND("[", CELL("názevsouboru")))</f>
        <v>Šablona pro vložení EMDN do ÚK VZP – ZP_SOU_v2.xlsx</v>
      </c>
    </row>
    <row r="878" spans="1:14" ht="30" customHeight="1" x14ac:dyDescent="0.25">
      <c r="A878" s="4">
        <v>868</v>
      </c>
      <c r="B878" s="26"/>
      <c r="C878" s="30" t="str">
        <f>IF(B878="","",IFERROR(VLOOKUP(B878,číselník!$A:$D,2,0),"KÓD NENALEZEN V ČÍSELNÍKU"))</f>
        <v/>
      </c>
      <c r="D878" s="31" t="str">
        <f>IF(B878="","",IFERROR(VLOOKUP('ÚHRADOVÝ KATALOG VZP - ZP'!B878,číselník!$A:$D,3,0),"KÓD NENALEZEN V ČÍSELNÍKU"))</f>
        <v/>
      </c>
      <c r="E878" s="31" t="str">
        <f>IF(B878="","",IFERROR(VLOOKUP(B878,číselník!$A:$D,4,0),"KÓD NENALEZEN V ČÍSELNÍKU"))</f>
        <v/>
      </c>
      <c r="F878" s="25"/>
      <c r="G878" s="25"/>
      <c r="H878" s="25"/>
      <c r="I878" s="25"/>
      <c r="J878" s="25"/>
      <c r="K878">
        <f t="shared" si="39"/>
        <v>0</v>
      </c>
      <c r="L878">
        <f t="shared" si="40"/>
        <v>0</v>
      </c>
      <c r="M878">
        <f t="shared" si="41"/>
        <v>0</v>
      </c>
      <c r="N878" t="str" cm="1">
        <f t="array" aca="1" ref="N878" ca="1">MID(CELL("názevsouboru"), FIND("[", CELL("názevsouboru")) + 1, FIND("]", CELL("názevsouboru")) - 1-FIND("[", CELL("názevsouboru")))</f>
        <v>Šablona pro vložení EMDN do ÚK VZP – ZP_SOU_v2.xlsx</v>
      </c>
    </row>
    <row r="879" spans="1:14" ht="30" customHeight="1" x14ac:dyDescent="0.25">
      <c r="A879" s="4">
        <v>869</v>
      </c>
      <c r="B879" s="26"/>
      <c r="C879" s="30" t="str">
        <f>IF(B879="","",IFERROR(VLOOKUP(B879,číselník!$A:$D,2,0),"KÓD NENALEZEN V ČÍSELNÍKU"))</f>
        <v/>
      </c>
      <c r="D879" s="31" t="str">
        <f>IF(B879="","",IFERROR(VLOOKUP('ÚHRADOVÝ KATALOG VZP - ZP'!B879,číselník!$A:$D,3,0),"KÓD NENALEZEN V ČÍSELNÍKU"))</f>
        <v/>
      </c>
      <c r="E879" s="31" t="str">
        <f>IF(B879="","",IFERROR(VLOOKUP(B879,číselník!$A:$D,4,0),"KÓD NENALEZEN V ČÍSELNÍKU"))</f>
        <v/>
      </c>
      <c r="F879" s="25"/>
      <c r="G879" s="25"/>
      <c r="H879" s="25"/>
      <c r="I879" s="25"/>
      <c r="J879" s="25"/>
      <c r="K879">
        <f t="shared" si="39"/>
        <v>0</v>
      </c>
      <c r="L879">
        <f t="shared" si="40"/>
        <v>0</v>
      </c>
      <c r="M879">
        <f t="shared" si="41"/>
        <v>0</v>
      </c>
      <c r="N879" t="str" cm="1">
        <f t="array" aca="1" ref="N879" ca="1">MID(CELL("názevsouboru"), FIND("[", CELL("názevsouboru")) + 1, FIND("]", CELL("názevsouboru")) - 1-FIND("[", CELL("názevsouboru")))</f>
        <v>Šablona pro vložení EMDN do ÚK VZP – ZP_SOU_v2.xlsx</v>
      </c>
    </row>
    <row r="880" spans="1:14" ht="30" customHeight="1" x14ac:dyDescent="0.25">
      <c r="A880" s="4">
        <v>870</v>
      </c>
      <c r="B880" s="26"/>
      <c r="C880" s="30" t="str">
        <f>IF(B880="","",IFERROR(VLOOKUP(B880,číselník!$A:$D,2,0),"KÓD NENALEZEN V ČÍSELNÍKU"))</f>
        <v/>
      </c>
      <c r="D880" s="31" t="str">
        <f>IF(B880="","",IFERROR(VLOOKUP('ÚHRADOVÝ KATALOG VZP - ZP'!B880,číselník!$A:$D,3,0),"KÓD NENALEZEN V ČÍSELNÍKU"))</f>
        <v/>
      </c>
      <c r="E880" s="31" t="str">
        <f>IF(B880="","",IFERROR(VLOOKUP(B880,číselník!$A:$D,4,0),"KÓD NENALEZEN V ČÍSELNÍKU"))</f>
        <v/>
      </c>
      <c r="F880" s="25"/>
      <c r="G880" s="25"/>
      <c r="H880" s="25"/>
      <c r="I880" s="25"/>
      <c r="J880" s="25"/>
      <c r="K880">
        <f t="shared" si="39"/>
        <v>0</v>
      </c>
      <c r="L880">
        <f t="shared" si="40"/>
        <v>0</v>
      </c>
      <c r="M880">
        <f t="shared" si="41"/>
        <v>0</v>
      </c>
      <c r="N880" t="str" cm="1">
        <f t="array" aca="1" ref="N880" ca="1">MID(CELL("názevsouboru"), FIND("[", CELL("názevsouboru")) + 1, FIND("]", CELL("názevsouboru")) - 1-FIND("[", CELL("názevsouboru")))</f>
        <v>Šablona pro vložení EMDN do ÚK VZP – ZP_SOU_v2.xlsx</v>
      </c>
    </row>
    <row r="881" spans="1:14" ht="30" customHeight="1" x14ac:dyDescent="0.25">
      <c r="A881" s="4">
        <v>871</v>
      </c>
      <c r="B881" s="26"/>
      <c r="C881" s="30" t="str">
        <f>IF(B881="","",IFERROR(VLOOKUP(B881,číselník!$A:$D,2,0),"KÓD NENALEZEN V ČÍSELNÍKU"))</f>
        <v/>
      </c>
      <c r="D881" s="31" t="str">
        <f>IF(B881="","",IFERROR(VLOOKUP('ÚHRADOVÝ KATALOG VZP - ZP'!B881,číselník!$A:$D,3,0),"KÓD NENALEZEN V ČÍSELNÍKU"))</f>
        <v/>
      </c>
      <c r="E881" s="31" t="str">
        <f>IF(B881="","",IFERROR(VLOOKUP(B881,číselník!$A:$D,4,0),"KÓD NENALEZEN V ČÍSELNÍKU"))</f>
        <v/>
      </c>
      <c r="F881" s="25"/>
      <c r="G881" s="25"/>
      <c r="H881" s="25"/>
      <c r="I881" s="25"/>
      <c r="J881" s="25"/>
      <c r="K881">
        <f t="shared" si="39"/>
        <v>0</v>
      </c>
      <c r="L881">
        <f t="shared" si="40"/>
        <v>0</v>
      </c>
      <c r="M881">
        <f t="shared" si="41"/>
        <v>0</v>
      </c>
      <c r="N881" t="str" cm="1">
        <f t="array" aca="1" ref="N881" ca="1">MID(CELL("názevsouboru"), FIND("[", CELL("názevsouboru")) + 1, FIND("]", CELL("názevsouboru")) - 1-FIND("[", CELL("názevsouboru")))</f>
        <v>Šablona pro vložení EMDN do ÚK VZP – ZP_SOU_v2.xlsx</v>
      </c>
    </row>
    <row r="882" spans="1:14" ht="30" customHeight="1" x14ac:dyDescent="0.25">
      <c r="A882" s="4">
        <v>872</v>
      </c>
      <c r="B882" s="26"/>
      <c r="C882" s="30" t="str">
        <f>IF(B882="","",IFERROR(VLOOKUP(B882,číselník!$A:$D,2,0),"KÓD NENALEZEN V ČÍSELNÍKU"))</f>
        <v/>
      </c>
      <c r="D882" s="31" t="str">
        <f>IF(B882="","",IFERROR(VLOOKUP('ÚHRADOVÝ KATALOG VZP - ZP'!B882,číselník!$A:$D,3,0),"KÓD NENALEZEN V ČÍSELNÍKU"))</f>
        <v/>
      </c>
      <c r="E882" s="31" t="str">
        <f>IF(B882="","",IFERROR(VLOOKUP(B882,číselník!$A:$D,4,0),"KÓD NENALEZEN V ČÍSELNÍKU"))</f>
        <v/>
      </c>
      <c r="F882" s="25"/>
      <c r="G882" s="25"/>
      <c r="H882" s="25"/>
      <c r="I882" s="25"/>
      <c r="J882" s="25"/>
      <c r="K882">
        <f t="shared" si="39"/>
        <v>0</v>
      </c>
      <c r="L882">
        <f t="shared" si="40"/>
        <v>0</v>
      </c>
      <c r="M882">
        <f t="shared" si="41"/>
        <v>0</v>
      </c>
      <c r="N882" t="str" cm="1">
        <f t="array" aca="1" ref="N882" ca="1">MID(CELL("názevsouboru"), FIND("[", CELL("názevsouboru")) + 1, FIND("]", CELL("názevsouboru")) - 1-FIND("[", CELL("názevsouboru")))</f>
        <v>Šablona pro vložení EMDN do ÚK VZP – ZP_SOU_v2.xlsx</v>
      </c>
    </row>
    <row r="883" spans="1:14" ht="30" customHeight="1" x14ac:dyDescent="0.25">
      <c r="A883" s="4">
        <v>873</v>
      </c>
      <c r="B883" s="26"/>
      <c r="C883" s="30" t="str">
        <f>IF(B883="","",IFERROR(VLOOKUP(B883,číselník!$A:$D,2,0),"KÓD NENALEZEN V ČÍSELNÍKU"))</f>
        <v/>
      </c>
      <c r="D883" s="31" t="str">
        <f>IF(B883="","",IFERROR(VLOOKUP('ÚHRADOVÝ KATALOG VZP - ZP'!B883,číselník!$A:$D,3,0),"KÓD NENALEZEN V ČÍSELNÍKU"))</f>
        <v/>
      </c>
      <c r="E883" s="31" t="str">
        <f>IF(B883="","",IFERROR(VLOOKUP(B883,číselník!$A:$D,4,0),"KÓD NENALEZEN V ČÍSELNÍKU"))</f>
        <v/>
      </c>
      <c r="F883" s="25"/>
      <c r="G883" s="25"/>
      <c r="H883" s="25"/>
      <c r="I883" s="25"/>
      <c r="J883" s="25"/>
      <c r="K883">
        <f t="shared" si="39"/>
        <v>0</v>
      </c>
      <c r="L883">
        <f t="shared" si="40"/>
        <v>0</v>
      </c>
      <c r="M883">
        <f t="shared" si="41"/>
        <v>0</v>
      </c>
      <c r="N883" t="str" cm="1">
        <f t="array" aca="1" ref="N883" ca="1">MID(CELL("názevsouboru"), FIND("[", CELL("názevsouboru")) + 1, FIND("]", CELL("názevsouboru")) - 1-FIND("[", CELL("názevsouboru")))</f>
        <v>Šablona pro vložení EMDN do ÚK VZP – ZP_SOU_v2.xlsx</v>
      </c>
    </row>
    <row r="884" spans="1:14" ht="30" customHeight="1" x14ac:dyDescent="0.25">
      <c r="A884" s="4">
        <v>874</v>
      </c>
      <c r="B884" s="26"/>
      <c r="C884" s="30" t="str">
        <f>IF(B884="","",IFERROR(VLOOKUP(B884,číselník!$A:$D,2,0),"KÓD NENALEZEN V ČÍSELNÍKU"))</f>
        <v/>
      </c>
      <c r="D884" s="31" t="str">
        <f>IF(B884="","",IFERROR(VLOOKUP('ÚHRADOVÝ KATALOG VZP - ZP'!B884,číselník!$A:$D,3,0),"KÓD NENALEZEN V ČÍSELNÍKU"))</f>
        <v/>
      </c>
      <c r="E884" s="31" t="str">
        <f>IF(B884="","",IFERROR(VLOOKUP(B884,číselník!$A:$D,4,0),"KÓD NENALEZEN V ČÍSELNÍKU"))</f>
        <v/>
      </c>
      <c r="F884" s="25"/>
      <c r="G884" s="25"/>
      <c r="H884" s="25"/>
      <c r="I884" s="25"/>
      <c r="J884" s="25"/>
      <c r="K884">
        <f t="shared" si="39"/>
        <v>0</v>
      </c>
      <c r="L884">
        <f t="shared" si="40"/>
        <v>0</v>
      </c>
      <c r="M884">
        <f t="shared" si="41"/>
        <v>0</v>
      </c>
      <c r="N884" t="str" cm="1">
        <f t="array" aca="1" ref="N884" ca="1">MID(CELL("názevsouboru"), FIND("[", CELL("názevsouboru")) + 1, FIND("]", CELL("názevsouboru")) - 1-FIND("[", CELL("názevsouboru")))</f>
        <v>Šablona pro vložení EMDN do ÚK VZP – ZP_SOU_v2.xlsx</v>
      </c>
    </row>
    <row r="885" spans="1:14" ht="30" customHeight="1" x14ac:dyDescent="0.25">
      <c r="A885" s="4">
        <v>875</v>
      </c>
      <c r="B885" s="26"/>
      <c r="C885" s="30" t="str">
        <f>IF(B885="","",IFERROR(VLOOKUP(B885,číselník!$A:$D,2,0),"KÓD NENALEZEN V ČÍSELNÍKU"))</f>
        <v/>
      </c>
      <c r="D885" s="31" t="str">
        <f>IF(B885="","",IFERROR(VLOOKUP('ÚHRADOVÝ KATALOG VZP - ZP'!B885,číselník!$A:$D,3,0),"KÓD NENALEZEN V ČÍSELNÍKU"))</f>
        <v/>
      </c>
      <c r="E885" s="31" t="str">
        <f>IF(B885="","",IFERROR(VLOOKUP(B885,číselník!$A:$D,4,0),"KÓD NENALEZEN V ČÍSELNÍKU"))</f>
        <v/>
      </c>
      <c r="F885" s="25"/>
      <c r="G885" s="25"/>
      <c r="H885" s="25"/>
      <c r="I885" s="25"/>
      <c r="J885" s="25"/>
      <c r="K885">
        <f t="shared" si="39"/>
        <v>0</v>
      </c>
      <c r="L885">
        <f t="shared" si="40"/>
        <v>0</v>
      </c>
      <c r="M885">
        <f t="shared" si="41"/>
        <v>0</v>
      </c>
      <c r="N885" t="str" cm="1">
        <f t="array" aca="1" ref="N885" ca="1">MID(CELL("názevsouboru"), FIND("[", CELL("názevsouboru")) + 1, FIND("]", CELL("názevsouboru")) - 1-FIND("[", CELL("názevsouboru")))</f>
        <v>Šablona pro vložení EMDN do ÚK VZP – ZP_SOU_v2.xlsx</v>
      </c>
    </row>
    <row r="886" spans="1:14" ht="30" customHeight="1" x14ac:dyDescent="0.25">
      <c r="A886" s="4">
        <v>876</v>
      </c>
      <c r="B886" s="26"/>
      <c r="C886" s="30" t="str">
        <f>IF(B886="","",IFERROR(VLOOKUP(B886,číselník!$A:$D,2,0),"KÓD NENALEZEN V ČÍSELNÍKU"))</f>
        <v/>
      </c>
      <c r="D886" s="31" t="str">
        <f>IF(B886="","",IFERROR(VLOOKUP('ÚHRADOVÝ KATALOG VZP - ZP'!B886,číselník!$A:$D,3,0),"KÓD NENALEZEN V ČÍSELNÍKU"))</f>
        <v/>
      </c>
      <c r="E886" s="31" t="str">
        <f>IF(B886="","",IFERROR(VLOOKUP(B886,číselník!$A:$D,4,0),"KÓD NENALEZEN V ČÍSELNÍKU"))</f>
        <v/>
      </c>
      <c r="F886" s="25"/>
      <c r="G886" s="25"/>
      <c r="H886" s="25"/>
      <c r="I886" s="25"/>
      <c r="J886" s="25"/>
      <c r="K886">
        <f t="shared" si="39"/>
        <v>0</v>
      </c>
      <c r="L886">
        <f t="shared" si="40"/>
        <v>0</v>
      </c>
      <c r="M886">
        <f t="shared" si="41"/>
        <v>0</v>
      </c>
      <c r="N886" t="str" cm="1">
        <f t="array" aca="1" ref="N886" ca="1">MID(CELL("názevsouboru"), FIND("[", CELL("názevsouboru")) + 1, FIND("]", CELL("názevsouboru")) - 1-FIND("[", CELL("názevsouboru")))</f>
        <v>Šablona pro vložení EMDN do ÚK VZP – ZP_SOU_v2.xlsx</v>
      </c>
    </row>
    <row r="887" spans="1:14" ht="30" customHeight="1" x14ac:dyDescent="0.25">
      <c r="A887" s="4">
        <v>877</v>
      </c>
      <c r="B887" s="26"/>
      <c r="C887" s="30" t="str">
        <f>IF(B887="","",IFERROR(VLOOKUP(B887,číselník!$A:$D,2,0),"KÓD NENALEZEN V ČÍSELNÍKU"))</f>
        <v/>
      </c>
      <c r="D887" s="31" t="str">
        <f>IF(B887="","",IFERROR(VLOOKUP('ÚHRADOVÝ KATALOG VZP - ZP'!B887,číselník!$A:$D,3,0),"KÓD NENALEZEN V ČÍSELNÍKU"))</f>
        <v/>
      </c>
      <c r="E887" s="31" t="str">
        <f>IF(B887="","",IFERROR(VLOOKUP(B887,číselník!$A:$D,4,0),"KÓD NENALEZEN V ČÍSELNÍKU"))</f>
        <v/>
      </c>
      <c r="F887" s="25"/>
      <c r="G887" s="25"/>
      <c r="H887" s="25"/>
      <c r="I887" s="25"/>
      <c r="J887" s="25"/>
      <c r="K887">
        <f t="shared" si="39"/>
        <v>0</v>
      </c>
      <c r="L887">
        <f t="shared" si="40"/>
        <v>0</v>
      </c>
      <c r="M887">
        <f t="shared" si="41"/>
        <v>0</v>
      </c>
      <c r="N887" t="str" cm="1">
        <f t="array" aca="1" ref="N887" ca="1">MID(CELL("názevsouboru"), FIND("[", CELL("názevsouboru")) + 1, FIND("]", CELL("názevsouboru")) - 1-FIND("[", CELL("názevsouboru")))</f>
        <v>Šablona pro vložení EMDN do ÚK VZP – ZP_SOU_v2.xlsx</v>
      </c>
    </row>
    <row r="888" spans="1:14" ht="30" customHeight="1" x14ac:dyDescent="0.25">
      <c r="A888" s="4">
        <v>878</v>
      </c>
      <c r="B888" s="26"/>
      <c r="C888" s="30" t="str">
        <f>IF(B888="","",IFERROR(VLOOKUP(B888,číselník!$A:$D,2,0),"KÓD NENALEZEN V ČÍSELNÍKU"))</f>
        <v/>
      </c>
      <c r="D888" s="31" t="str">
        <f>IF(B888="","",IFERROR(VLOOKUP('ÚHRADOVÝ KATALOG VZP - ZP'!B888,číselník!$A:$D,3,0),"KÓD NENALEZEN V ČÍSELNÍKU"))</f>
        <v/>
      </c>
      <c r="E888" s="31" t="str">
        <f>IF(B888="","",IFERROR(VLOOKUP(B888,číselník!$A:$D,4,0),"KÓD NENALEZEN V ČÍSELNÍKU"))</f>
        <v/>
      </c>
      <c r="F888" s="25"/>
      <c r="G888" s="25"/>
      <c r="H888" s="25"/>
      <c r="I888" s="25"/>
      <c r="J888" s="25"/>
      <c r="K888">
        <f t="shared" si="39"/>
        <v>0</v>
      </c>
      <c r="L888">
        <f t="shared" si="40"/>
        <v>0</v>
      </c>
      <c r="M888">
        <f t="shared" si="41"/>
        <v>0</v>
      </c>
      <c r="N888" t="str" cm="1">
        <f t="array" aca="1" ref="N888" ca="1">MID(CELL("názevsouboru"), FIND("[", CELL("názevsouboru")) + 1, FIND("]", CELL("názevsouboru")) - 1-FIND("[", CELL("názevsouboru")))</f>
        <v>Šablona pro vložení EMDN do ÚK VZP – ZP_SOU_v2.xlsx</v>
      </c>
    </row>
    <row r="889" spans="1:14" ht="30" customHeight="1" x14ac:dyDescent="0.25">
      <c r="A889" s="4">
        <v>879</v>
      </c>
      <c r="B889" s="26"/>
      <c r="C889" s="30" t="str">
        <f>IF(B889="","",IFERROR(VLOOKUP(B889,číselník!$A:$D,2,0),"KÓD NENALEZEN V ČÍSELNÍKU"))</f>
        <v/>
      </c>
      <c r="D889" s="31" t="str">
        <f>IF(B889="","",IFERROR(VLOOKUP('ÚHRADOVÝ KATALOG VZP - ZP'!B889,číselník!$A:$D,3,0),"KÓD NENALEZEN V ČÍSELNÍKU"))</f>
        <v/>
      </c>
      <c r="E889" s="31" t="str">
        <f>IF(B889="","",IFERROR(VLOOKUP(B889,číselník!$A:$D,4,0),"KÓD NENALEZEN V ČÍSELNÍKU"))</f>
        <v/>
      </c>
      <c r="F889" s="25"/>
      <c r="G889" s="25"/>
      <c r="H889" s="25"/>
      <c r="I889" s="25"/>
      <c r="J889" s="25"/>
      <c r="K889">
        <f t="shared" si="39"/>
        <v>0</v>
      </c>
      <c r="L889">
        <f t="shared" si="40"/>
        <v>0</v>
      </c>
      <c r="M889">
        <f t="shared" si="41"/>
        <v>0</v>
      </c>
      <c r="N889" t="str" cm="1">
        <f t="array" aca="1" ref="N889" ca="1">MID(CELL("názevsouboru"), FIND("[", CELL("názevsouboru")) + 1, FIND("]", CELL("názevsouboru")) - 1-FIND("[", CELL("názevsouboru")))</f>
        <v>Šablona pro vložení EMDN do ÚK VZP – ZP_SOU_v2.xlsx</v>
      </c>
    </row>
    <row r="890" spans="1:14" ht="30" customHeight="1" x14ac:dyDescent="0.25">
      <c r="A890" s="4">
        <v>880</v>
      </c>
      <c r="B890" s="26"/>
      <c r="C890" s="30" t="str">
        <f>IF(B890="","",IFERROR(VLOOKUP(B890,číselník!$A:$D,2,0),"KÓD NENALEZEN V ČÍSELNÍKU"))</f>
        <v/>
      </c>
      <c r="D890" s="31" t="str">
        <f>IF(B890="","",IFERROR(VLOOKUP('ÚHRADOVÝ KATALOG VZP - ZP'!B890,číselník!$A:$D,3,0),"KÓD NENALEZEN V ČÍSELNÍKU"))</f>
        <v/>
      </c>
      <c r="E890" s="31" t="str">
        <f>IF(B890="","",IFERROR(VLOOKUP(B890,číselník!$A:$D,4,0),"KÓD NENALEZEN V ČÍSELNÍKU"))</f>
        <v/>
      </c>
      <c r="F890" s="25"/>
      <c r="G890" s="25"/>
      <c r="H890" s="25"/>
      <c r="I890" s="25"/>
      <c r="J890" s="25"/>
      <c r="K890">
        <f t="shared" si="39"/>
        <v>0</v>
      </c>
      <c r="L890">
        <f t="shared" si="40"/>
        <v>0</v>
      </c>
      <c r="M890">
        <f t="shared" si="41"/>
        <v>0</v>
      </c>
      <c r="N890" t="str" cm="1">
        <f t="array" aca="1" ref="N890" ca="1">MID(CELL("názevsouboru"), FIND("[", CELL("názevsouboru")) + 1, FIND("]", CELL("názevsouboru")) - 1-FIND("[", CELL("názevsouboru")))</f>
        <v>Šablona pro vložení EMDN do ÚK VZP – ZP_SOU_v2.xlsx</v>
      </c>
    </row>
    <row r="891" spans="1:14" ht="30" customHeight="1" x14ac:dyDescent="0.25">
      <c r="A891" s="4">
        <v>881</v>
      </c>
      <c r="B891" s="26"/>
      <c r="C891" s="30" t="str">
        <f>IF(B891="","",IFERROR(VLOOKUP(B891,číselník!$A:$D,2,0),"KÓD NENALEZEN V ČÍSELNÍKU"))</f>
        <v/>
      </c>
      <c r="D891" s="31" t="str">
        <f>IF(B891="","",IFERROR(VLOOKUP('ÚHRADOVÝ KATALOG VZP - ZP'!B891,číselník!$A:$D,3,0),"KÓD NENALEZEN V ČÍSELNÍKU"))</f>
        <v/>
      </c>
      <c r="E891" s="31" t="str">
        <f>IF(B891="","",IFERROR(VLOOKUP(B891,číselník!$A:$D,4,0),"KÓD NENALEZEN V ČÍSELNÍKU"))</f>
        <v/>
      </c>
      <c r="F891" s="25"/>
      <c r="G891" s="25"/>
      <c r="H891" s="25"/>
      <c r="I891" s="25"/>
      <c r="J891" s="25"/>
      <c r="K891">
        <f t="shared" si="39"/>
        <v>0</v>
      </c>
      <c r="L891">
        <f t="shared" si="40"/>
        <v>0</v>
      </c>
      <c r="M891">
        <f t="shared" si="41"/>
        <v>0</v>
      </c>
      <c r="N891" t="str" cm="1">
        <f t="array" aca="1" ref="N891" ca="1">MID(CELL("názevsouboru"), FIND("[", CELL("názevsouboru")) + 1, FIND("]", CELL("názevsouboru")) - 1-FIND("[", CELL("názevsouboru")))</f>
        <v>Šablona pro vložení EMDN do ÚK VZP – ZP_SOU_v2.xlsx</v>
      </c>
    </row>
    <row r="892" spans="1:14" ht="30" customHeight="1" x14ac:dyDescent="0.25">
      <c r="A892" s="4">
        <v>882</v>
      </c>
      <c r="B892" s="26"/>
      <c r="C892" s="30" t="str">
        <f>IF(B892="","",IFERROR(VLOOKUP(B892,číselník!$A:$D,2,0),"KÓD NENALEZEN V ČÍSELNÍKU"))</f>
        <v/>
      </c>
      <c r="D892" s="31" t="str">
        <f>IF(B892="","",IFERROR(VLOOKUP('ÚHRADOVÝ KATALOG VZP - ZP'!B892,číselník!$A:$D,3,0),"KÓD NENALEZEN V ČÍSELNÍKU"))</f>
        <v/>
      </c>
      <c r="E892" s="31" t="str">
        <f>IF(B892="","",IFERROR(VLOOKUP(B892,číselník!$A:$D,4,0),"KÓD NENALEZEN V ČÍSELNÍKU"))</f>
        <v/>
      </c>
      <c r="F892" s="25"/>
      <c r="G892" s="25"/>
      <c r="H892" s="25"/>
      <c r="I892" s="25"/>
      <c r="J892" s="25"/>
      <c r="K892">
        <f t="shared" si="39"/>
        <v>0</v>
      </c>
      <c r="L892">
        <f t="shared" si="40"/>
        <v>0</v>
      </c>
      <c r="M892">
        <f t="shared" si="41"/>
        <v>0</v>
      </c>
      <c r="N892" t="str" cm="1">
        <f t="array" aca="1" ref="N892" ca="1">MID(CELL("názevsouboru"), FIND("[", CELL("názevsouboru")) + 1, FIND("]", CELL("názevsouboru")) - 1-FIND("[", CELL("názevsouboru")))</f>
        <v>Šablona pro vložení EMDN do ÚK VZP – ZP_SOU_v2.xlsx</v>
      </c>
    </row>
    <row r="893" spans="1:14" ht="30" customHeight="1" x14ac:dyDescent="0.25">
      <c r="A893" s="4">
        <v>883</v>
      </c>
      <c r="B893" s="26"/>
      <c r="C893" s="30" t="str">
        <f>IF(B893="","",IFERROR(VLOOKUP(B893,číselník!$A:$D,2,0),"KÓD NENALEZEN V ČÍSELNÍKU"))</f>
        <v/>
      </c>
      <c r="D893" s="31" t="str">
        <f>IF(B893="","",IFERROR(VLOOKUP('ÚHRADOVÝ KATALOG VZP - ZP'!B893,číselník!$A:$D,3,0),"KÓD NENALEZEN V ČÍSELNÍKU"))</f>
        <v/>
      </c>
      <c r="E893" s="31" t="str">
        <f>IF(B893="","",IFERROR(VLOOKUP(B893,číselník!$A:$D,4,0),"KÓD NENALEZEN V ČÍSELNÍKU"))</f>
        <v/>
      </c>
      <c r="F893" s="25"/>
      <c r="G893" s="25"/>
      <c r="H893" s="25"/>
      <c r="I893" s="25"/>
      <c r="J893" s="25"/>
      <c r="K893">
        <f t="shared" si="39"/>
        <v>0</v>
      </c>
      <c r="L893">
        <f t="shared" si="40"/>
        <v>0</v>
      </c>
      <c r="M893">
        <f t="shared" si="41"/>
        <v>0</v>
      </c>
      <c r="N893" t="str" cm="1">
        <f t="array" aca="1" ref="N893" ca="1">MID(CELL("názevsouboru"), FIND("[", CELL("názevsouboru")) + 1, FIND("]", CELL("názevsouboru")) - 1-FIND("[", CELL("názevsouboru")))</f>
        <v>Šablona pro vložení EMDN do ÚK VZP – ZP_SOU_v2.xlsx</v>
      </c>
    </row>
    <row r="894" spans="1:14" ht="30" customHeight="1" x14ac:dyDescent="0.25">
      <c r="A894" s="4">
        <v>884</v>
      </c>
      <c r="B894" s="26"/>
      <c r="C894" s="30" t="str">
        <f>IF(B894="","",IFERROR(VLOOKUP(B894,číselník!$A:$D,2,0),"KÓD NENALEZEN V ČÍSELNÍKU"))</f>
        <v/>
      </c>
      <c r="D894" s="31" t="str">
        <f>IF(B894="","",IFERROR(VLOOKUP('ÚHRADOVÝ KATALOG VZP - ZP'!B894,číselník!$A:$D,3,0),"KÓD NENALEZEN V ČÍSELNÍKU"))</f>
        <v/>
      </c>
      <c r="E894" s="31" t="str">
        <f>IF(B894="","",IFERROR(VLOOKUP(B894,číselník!$A:$D,4,0),"KÓD NENALEZEN V ČÍSELNÍKU"))</f>
        <v/>
      </c>
      <c r="F894" s="25"/>
      <c r="G894" s="25"/>
      <c r="H894" s="25"/>
      <c r="I894" s="25"/>
      <c r="J894" s="25"/>
      <c r="K894">
        <f t="shared" si="39"/>
        <v>0</v>
      </c>
      <c r="L894">
        <f t="shared" si="40"/>
        <v>0</v>
      </c>
      <c r="M894">
        <f t="shared" si="41"/>
        <v>0</v>
      </c>
      <c r="N894" t="str" cm="1">
        <f t="array" aca="1" ref="N894" ca="1">MID(CELL("názevsouboru"), FIND("[", CELL("názevsouboru")) + 1, FIND("]", CELL("názevsouboru")) - 1-FIND("[", CELL("názevsouboru")))</f>
        <v>Šablona pro vložení EMDN do ÚK VZP – ZP_SOU_v2.xlsx</v>
      </c>
    </row>
    <row r="895" spans="1:14" ht="30" customHeight="1" x14ac:dyDescent="0.25">
      <c r="A895" s="4">
        <v>885</v>
      </c>
      <c r="B895" s="26"/>
      <c r="C895" s="30" t="str">
        <f>IF(B895="","",IFERROR(VLOOKUP(B895,číselník!$A:$D,2,0),"KÓD NENALEZEN V ČÍSELNÍKU"))</f>
        <v/>
      </c>
      <c r="D895" s="31" t="str">
        <f>IF(B895="","",IFERROR(VLOOKUP('ÚHRADOVÝ KATALOG VZP - ZP'!B895,číselník!$A:$D,3,0),"KÓD NENALEZEN V ČÍSELNÍKU"))</f>
        <v/>
      </c>
      <c r="E895" s="31" t="str">
        <f>IF(B895="","",IFERROR(VLOOKUP(B895,číselník!$A:$D,4,0),"KÓD NENALEZEN V ČÍSELNÍKU"))</f>
        <v/>
      </c>
      <c r="F895" s="25"/>
      <c r="G895" s="25"/>
      <c r="H895" s="25"/>
      <c r="I895" s="25"/>
      <c r="J895" s="25"/>
      <c r="K895">
        <f t="shared" si="39"/>
        <v>0</v>
      </c>
      <c r="L895">
        <f t="shared" si="40"/>
        <v>0</v>
      </c>
      <c r="M895">
        <f t="shared" si="41"/>
        <v>0</v>
      </c>
      <c r="N895" t="str" cm="1">
        <f t="array" aca="1" ref="N895" ca="1">MID(CELL("názevsouboru"), FIND("[", CELL("názevsouboru")) + 1, FIND("]", CELL("názevsouboru")) - 1-FIND("[", CELL("názevsouboru")))</f>
        <v>Šablona pro vložení EMDN do ÚK VZP – ZP_SOU_v2.xlsx</v>
      </c>
    </row>
    <row r="896" spans="1:14" ht="30" customHeight="1" x14ac:dyDescent="0.25">
      <c r="A896" s="4">
        <v>886</v>
      </c>
      <c r="B896" s="26"/>
      <c r="C896" s="30" t="str">
        <f>IF(B896="","",IFERROR(VLOOKUP(B896,číselník!$A:$D,2,0),"KÓD NENALEZEN V ČÍSELNÍKU"))</f>
        <v/>
      </c>
      <c r="D896" s="31" t="str">
        <f>IF(B896="","",IFERROR(VLOOKUP('ÚHRADOVÝ KATALOG VZP - ZP'!B896,číselník!$A:$D,3,0),"KÓD NENALEZEN V ČÍSELNÍKU"))</f>
        <v/>
      </c>
      <c r="E896" s="31" t="str">
        <f>IF(B896="","",IFERROR(VLOOKUP(B896,číselník!$A:$D,4,0),"KÓD NENALEZEN V ČÍSELNÍKU"))</f>
        <v/>
      </c>
      <c r="F896" s="25"/>
      <c r="G896" s="25"/>
      <c r="H896" s="25"/>
      <c r="I896" s="25"/>
      <c r="J896" s="25"/>
      <c r="K896">
        <f t="shared" si="39"/>
        <v>0</v>
      </c>
      <c r="L896">
        <f t="shared" si="40"/>
        <v>0</v>
      </c>
      <c r="M896">
        <f t="shared" si="41"/>
        <v>0</v>
      </c>
      <c r="N896" t="str" cm="1">
        <f t="array" aca="1" ref="N896" ca="1">MID(CELL("názevsouboru"), FIND("[", CELL("názevsouboru")) + 1, FIND("]", CELL("názevsouboru")) - 1-FIND("[", CELL("názevsouboru")))</f>
        <v>Šablona pro vložení EMDN do ÚK VZP – ZP_SOU_v2.xlsx</v>
      </c>
    </row>
    <row r="897" spans="1:14" ht="30" customHeight="1" x14ac:dyDescent="0.25">
      <c r="A897" s="4">
        <v>887</v>
      </c>
      <c r="B897" s="26"/>
      <c r="C897" s="30" t="str">
        <f>IF(B897="","",IFERROR(VLOOKUP(B897,číselník!$A:$D,2,0),"KÓD NENALEZEN V ČÍSELNÍKU"))</f>
        <v/>
      </c>
      <c r="D897" s="31" t="str">
        <f>IF(B897="","",IFERROR(VLOOKUP('ÚHRADOVÝ KATALOG VZP - ZP'!B897,číselník!$A:$D,3,0),"KÓD NENALEZEN V ČÍSELNÍKU"))</f>
        <v/>
      </c>
      <c r="E897" s="31" t="str">
        <f>IF(B897="","",IFERROR(VLOOKUP(B897,číselník!$A:$D,4,0),"KÓD NENALEZEN V ČÍSELNÍKU"))</f>
        <v/>
      </c>
      <c r="F897" s="25"/>
      <c r="G897" s="25"/>
      <c r="H897" s="25"/>
      <c r="I897" s="25"/>
      <c r="J897" s="25"/>
      <c r="K897">
        <f t="shared" si="39"/>
        <v>0</v>
      </c>
      <c r="L897">
        <f t="shared" si="40"/>
        <v>0</v>
      </c>
      <c r="M897">
        <f t="shared" si="41"/>
        <v>0</v>
      </c>
      <c r="N897" t="str" cm="1">
        <f t="array" aca="1" ref="N897" ca="1">MID(CELL("názevsouboru"), FIND("[", CELL("názevsouboru")) + 1, FIND("]", CELL("názevsouboru")) - 1-FIND("[", CELL("názevsouboru")))</f>
        <v>Šablona pro vložení EMDN do ÚK VZP – ZP_SOU_v2.xlsx</v>
      </c>
    </row>
    <row r="898" spans="1:14" ht="30" customHeight="1" x14ac:dyDescent="0.25">
      <c r="A898" s="4">
        <v>888</v>
      </c>
      <c r="B898" s="26"/>
      <c r="C898" s="30" t="str">
        <f>IF(B898="","",IFERROR(VLOOKUP(B898,číselník!$A:$D,2,0),"KÓD NENALEZEN V ČÍSELNÍKU"))</f>
        <v/>
      </c>
      <c r="D898" s="31" t="str">
        <f>IF(B898="","",IFERROR(VLOOKUP('ÚHRADOVÝ KATALOG VZP - ZP'!B898,číselník!$A:$D,3,0),"KÓD NENALEZEN V ČÍSELNÍKU"))</f>
        <v/>
      </c>
      <c r="E898" s="31" t="str">
        <f>IF(B898="","",IFERROR(VLOOKUP(B898,číselník!$A:$D,4,0),"KÓD NENALEZEN V ČÍSELNÍKU"))</f>
        <v/>
      </c>
      <c r="F898" s="25"/>
      <c r="G898" s="25"/>
      <c r="H898" s="25"/>
      <c r="I898" s="25"/>
      <c r="J898" s="25"/>
      <c r="K898">
        <f t="shared" si="39"/>
        <v>0</v>
      </c>
      <c r="L898">
        <f t="shared" si="40"/>
        <v>0</v>
      </c>
      <c r="M898">
        <f t="shared" si="41"/>
        <v>0</v>
      </c>
      <c r="N898" t="str" cm="1">
        <f t="array" aca="1" ref="N898" ca="1">MID(CELL("názevsouboru"), FIND("[", CELL("názevsouboru")) + 1, FIND("]", CELL("názevsouboru")) - 1-FIND("[", CELL("názevsouboru")))</f>
        <v>Šablona pro vložení EMDN do ÚK VZP – ZP_SOU_v2.xlsx</v>
      </c>
    </row>
    <row r="899" spans="1:14" ht="30" customHeight="1" x14ac:dyDescent="0.25">
      <c r="A899" s="4">
        <v>889</v>
      </c>
      <c r="B899" s="26"/>
      <c r="C899" s="30" t="str">
        <f>IF(B899="","",IFERROR(VLOOKUP(B899,číselník!$A:$D,2,0),"KÓD NENALEZEN V ČÍSELNÍKU"))</f>
        <v/>
      </c>
      <c r="D899" s="31" t="str">
        <f>IF(B899="","",IFERROR(VLOOKUP('ÚHRADOVÝ KATALOG VZP - ZP'!B899,číselník!$A:$D,3,0),"KÓD NENALEZEN V ČÍSELNÍKU"))</f>
        <v/>
      </c>
      <c r="E899" s="31" t="str">
        <f>IF(B899="","",IFERROR(VLOOKUP(B899,číselník!$A:$D,4,0),"KÓD NENALEZEN V ČÍSELNÍKU"))</f>
        <v/>
      </c>
      <c r="F899" s="25"/>
      <c r="G899" s="25"/>
      <c r="H899" s="25"/>
      <c r="I899" s="25"/>
      <c r="J899" s="25"/>
      <c r="K899">
        <f t="shared" si="39"/>
        <v>0</v>
      </c>
      <c r="L899">
        <f t="shared" si="40"/>
        <v>0</v>
      </c>
      <c r="M899">
        <f t="shared" si="41"/>
        <v>0</v>
      </c>
      <c r="N899" t="str" cm="1">
        <f t="array" aca="1" ref="N899" ca="1">MID(CELL("názevsouboru"), FIND("[", CELL("názevsouboru")) + 1, FIND("]", CELL("názevsouboru")) - 1-FIND("[", CELL("názevsouboru")))</f>
        <v>Šablona pro vložení EMDN do ÚK VZP – ZP_SOU_v2.xlsx</v>
      </c>
    </row>
    <row r="900" spans="1:14" ht="30" customHeight="1" x14ac:dyDescent="0.25">
      <c r="A900" s="4">
        <v>890</v>
      </c>
      <c r="B900" s="26"/>
      <c r="C900" s="30" t="str">
        <f>IF(B900="","",IFERROR(VLOOKUP(B900,číselník!$A:$D,2,0),"KÓD NENALEZEN V ČÍSELNÍKU"))</f>
        <v/>
      </c>
      <c r="D900" s="31" t="str">
        <f>IF(B900="","",IFERROR(VLOOKUP('ÚHRADOVÝ KATALOG VZP - ZP'!B900,číselník!$A:$D,3,0),"KÓD NENALEZEN V ČÍSELNÍKU"))</f>
        <v/>
      </c>
      <c r="E900" s="31" t="str">
        <f>IF(B900="","",IFERROR(VLOOKUP(B900,číselník!$A:$D,4,0),"KÓD NENALEZEN V ČÍSELNÍKU"))</f>
        <v/>
      </c>
      <c r="F900" s="25"/>
      <c r="G900" s="25"/>
      <c r="H900" s="25"/>
      <c r="I900" s="25"/>
      <c r="J900" s="25"/>
      <c r="K900">
        <f t="shared" si="39"/>
        <v>0</v>
      </c>
      <c r="L900">
        <f t="shared" si="40"/>
        <v>0</v>
      </c>
      <c r="M900">
        <f t="shared" si="41"/>
        <v>0</v>
      </c>
      <c r="N900" t="str" cm="1">
        <f t="array" aca="1" ref="N900" ca="1">MID(CELL("názevsouboru"), FIND("[", CELL("názevsouboru")) + 1, FIND("]", CELL("názevsouboru")) - 1-FIND("[", CELL("názevsouboru")))</f>
        <v>Šablona pro vložení EMDN do ÚK VZP – ZP_SOU_v2.xlsx</v>
      </c>
    </row>
    <row r="901" spans="1:14" ht="30" customHeight="1" x14ac:dyDescent="0.25">
      <c r="A901" s="4">
        <v>891</v>
      </c>
      <c r="B901" s="26"/>
      <c r="C901" s="30" t="str">
        <f>IF(B901="","",IFERROR(VLOOKUP(B901,číselník!$A:$D,2,0),"KÓD NENALEZEN V ČÍSELNÍKU"))</f>
        <v/>
      </c>
      <c r="D901" s="31" t="str">
        <f>IF(B901="","",IFERROR(VLOOKUP('ÚHRADOVÝ KATALOG VZP - ZP'!B901,číselník!$A:$D,3,0),"KÓD NENALEZEN V ČÍSELNÍKU"))</f>
        <v/>
      </c>
      <c r="E901" s="31" t="str">
        <f>IF(B901="","",IFERROR(VLOOKUP(B901,číselník!$A:$D,4,0),"KÓD NENALEZEN V ČÍSELNÍKU"))</f>
        <v/>
      </c>
      <c r="F901" s="25"/>
      <c r="G901" s="25"/>
      <c r="H901" s="25"/>
      <c r="I901" s="25"/>
      <c r="J901" s="25"/>
      <c r="K901">
        <f t="shared" si="39"/>
        <v>0</v>
      </c>
      <c r="L901">
        <f t="shared" si="40"/>
        <v>0</v>
      </c>
      <c r="M901">
        <f t="shared" si="41"/>
        <v>0</v>
      </c>
      <c r="N901" t="str" cm="1">
        <f t="array" aca="1" ref="N901" ca="1">MID(CELL("názevsouboru"), FIND("[", CELL("názevsouboru")) + 1, FIND("]", CELL("názevsouboru")) - 1-FIND("[", CELL("názevsouboru")))</f>
        <v>Šablona pro vložení EMDN do ÚK VZP – ZP_SOU_v2.xlsx</v>
      </c>
    </row>
    <row r="902" spans="1:14" ht="30" customHeight="1" x14ac:dyDescent="0.25">
      <c r="A902" s="4">
        <v>892</v>
      </c>
      <c r="B902" s="26"/>
      <c r="C902" s="30" t="str">
        <f>IF(B902="","",IFERROR(VLOOKUP(B902,číselník!$A:$D,2,0),"KÓD NENALEZEN V ČÍSELNÍKU"))</f>
        <v/>
      </c>
      <c r="D902" s="31" t="str">
        <f>IF(B902="","",IFERROR(VLOOKUP('ÚHRADOVÝ KATALOG VZP - ZP'!B902,číselník!$A:$D,3,0),"KÓD NENALEZEN V ČÍSELNÍKU"))</f>
        <v/>
      </c>
      <c r="E902" s="31" t="str">
        <f>IF(B902="","",IFERROR(VLOOKUP(B902,číselník!$A:$D,4,0),"KÓD NENALEZEN V ČÍSELNÍKU"))</f>
        <v/>
      </c>
      <c r="F902" s="25"/>
      <c r="G902" s="25"/>
      <c r="H902" s="25"/>
      <c r="I902" s="25"/>
      <c r="J902" s="25"/>
      <c r="K902">
        <f t="shared" si="39"/>
        <v>0</v>
      </c>
      <c r="L902">
        <f t="shared" si="40"/>
        <v>0</v>
      </c>
      <c r="M902">
        <f t="shared" si="41"/>
        <v>0</v>
      </c>
      <c r="N902" t="str" cm="1">
        <f t="array" aca="1" ref="N902" ca="1">MID(CELL("názevsouboru"), FIND("[", CELL("názevsouboru")) + 1, FIND("]", CELL("názevsouboru")) - 1-FIND("[", CELL("názevsouboru")))</f>
        <v>Šablona pro vložení EMDN do ÚK VZP – ZP_SOU_v2.xlsx</v>
      </c>
    </row>
    <row r="903" spans="1:14" ht="30" customHeight="1" x14ac:dyDescent="0.25">
      <c r="A903" s="4">
        <v>893</v>
      </c>
      <c r="B903" s="26"/>
      <c r="C903" s="30" t="str">
        <f>IF(B903="","",IFERROR(VLOOKUP(B903,číselník!$A:$D,2,0),"KÓD NENALEZEN V ČÍSELNÍKU"))</f>
        <v/>
      </c>
      <c r="D903" s="31" t="str">
        <f>IF(B903="","",IFERROR(VLOOKUP('ÚHRADOVÝ KATALOG VZP - ZP'!B903,číselník!$A:$D,3,0),"KÓD NENALEZEN V ČÍSELNÍKU"))</f>
        <v/>
      </c>
      <c r="E903" s="31" t="str">
        <f>IF(B903="","",IFERROR(VLOOKUP(B903,číselník!$A:$D,4,0),"KÓD NENALEZEN V ČÍSELNÍKU"))</f>
        <v/>
      </c>
      <c r="F903" s="25"/>
      <c r="G903" s="25"/>
      <c r="H903" s="25"/>
      <c r="I903" s="25"/>
      <c r="J903" s="25"/>
      <c r="K903">
        <f t="shared" si="39"/>
        <v>0</v>
      </c>
      <c r="L903">
        <f t="shared" si="40"/>
        <v>0</v>
      </c>
      <c r="M903">
        <f t="shared" si="41"/>
        <v>0</v>
      </c>
      <c r="N903" t="str" cm="1">
        <f t="array" aca="1" ref="N903" ca="1">MID(CELL("názevsouboru"), FIND("[", CELL("názevsouboru")) + 1, FIND("]", CELL("názevsouboru")) - 1-FIND("[", CELL("názevsouboru")))</f>
        <v>Šablona pro vložení EMDN do ÚK VZP – ZP_SOU_v2.xlsx</v>
      </c>
    </row>
    <row r="904" spans="1:14" ht="30" customHeight="1" x14ac:dyDescent="0.25">
      <c r="A904" s="4">
        <v>894</v>
      </c>
      <c r="B904" s="26"/>
      <c r="C904" s="30" t="str">
        <f>IF(B904="","",IFERROR(VLOOKUP(B904,číselník!$A:$D,2,0),"KÓD NENALEZEN V ČÍSELNÍKU"))</f>
        <v/>
      </c>
      <c r="D904" s="31" t="str">
        <f>IF(B904="","",IFERROR(VLOOKUP('ÚHRADOVÝ KATALOG VZP - ZP'!B904,číselník!$A:$D,3,0),"KÓD NENALEZEN V ČÍSELNÍKU"))</f>
        <v/>
      </c>
      <c r="E904" s="31" t="str">
        <f>IF(B904="","",IFERROR(VLOOKUP(B904,číselník!$A:$D,4,0),"KÓD NENALEZEN V ČÍSELNÍKU"))</f>
        <v/>
      </c>
      <c r="F904" s="25"/>
      <c r="G904" s="25"/>
      <c r="H904" s="25"/>
      <c r="I904" s="25"/>
      <c r="J904" s="25"/>
      <c r="K904">
        <f t="shared" si="39"/>
        <v>0</v>
      </c>
      <c r="L904">
        <f t="shared" si="40"/>
        <v>0</v>
      </c>
      <c r="M904">
        <f t="shared" si="41"/>
        <v>0</v>
      </c>
      <c r="N904" t="str" cm="1">
        <f t="array" aca="1" ref="N904" ca="1">MID(CELL("názevsouboru"), FIND("[", CELL("názevsouboru")) + 1, FIND("]", CELL("názevsouboru")) - 1-FIND("[", CELL("názevsouboru")))</f>
        <v>Šablona pro vložení EMDN do ÚK VZP – ZP_SOU_v2.xlsx</v>
      </c>
    </row>
    <row r="905" spans="1:14" ht="30" customHeight="1" x14ac:dyDescent="0.25">
      <c r="A905" s="4">
        <v>895</v>
      </c>
      <c r="B905" s="26"/>
      <c r="C905" s="30" t="str">
        <f>IF(B905="","",IFERROR(VLOOKUP(B905,číselník!$A:$D,2,0),"KÓD NENALEZEN V ČÍSELNÍKU"))</f>
        <v/>
      </c>
      <c r="D905" s="31" t="str">
        <f>IF(B905="","",IFERROR(VLOOKUP('ÚHRADOVÝ KATALOG VZP - ZP'!B905,číselník!$A:$D,3,0),"KÓD NENALEZEN V ČÍSELNÍKU"))</f>
        <v/>
      </c>
      <c r="E905" s="31" t="str">
        <f>IF(B905="","",IFERROR(VLOOKUP(B905,číselník!$A:$D,4,0),"KÓD NENALEZEN V ČÍSELNÍKU"))</f>
        <v/>
      </c>
      <c r="F905" s="25"/>
      <c r="G905" s="25"/>
      <c r="H905" s="25"/>
      <c r="I905" s="25"/>
      <c r="J905" s="25"/>
      <c r="K905">
        <f t="shared" si="39"/>
        <v>0</v>
      </c>
      <c r="L905">
        <f t="shared" si="40"/>
        <v>0</v>
      </c>
      <c r="M905">
        <f t="shared" si="41"/>
        <v>0</v>
      </c>
      <c r="N905" t="str" cm="1">
        <f t="array" aca="1" ref="N905" ca="1">MID(CELL("názevsouboru"), FIND("[", CELL("názevsouboru")) + 1, FIND("]", CELL("názevsouboru")) - 1-FIND("[", CELL("názevsouboru")))</f>
        <v>Šablona pro vložení EMDN do ÚK VZP – ZP_SOU_v2.xlsx</v>
      </c>
    </row>
    <row r="906" spans="1:14" ht="30" customHeight="1" x14ac:dyDescent="0.25">
      <c r="A906" s="4">
        <v>896</v>
      </c>
      <c r="B906" s="26"/>
      <c r="C906" s="30" t="str">
        <f>IF(B906="","",IFERROR(VLOOKUP(B906,číselník!$A:$D,2,0),"KÓD NENALEZEN V ČÍSELNÍKU"))</f>
        <v/>
      </c>
      <c r="D906" s="31" t="str">
        <f>IF(B906="","",IFERROR(VLOOKUP('ÚHRADOVÝ KATALOG VZP - ZP'!B906,číselník!$A:$D,3,0),"KÓD NENALEZEN V ČÍSELNÍKU"))</f>
        <v/>
      </c>
      <c r="E906" s="31" t="str">
        <f>IF(B906="","",IFERROR(VLOOKUP(B906,číselník!$A:$D,4,0),"KÓD NENALEZEN V ČÍSELNÍKU"))</f>
        <v/>
      </c>
      <c r="F906" s="25"/>
      <c r="G906" s="25"/>
      <c r="H906" s="25"/>
      <c r="I906" s="25"/>
      <c r="J906" s="25"/>
      <c r="K906">
        <f t="shared" si="39"/>
        <v>0</v>
      </c>
      <c r="L906">
        <f t="shared" si="40"/>
        <v>0</v>
      </c>
      <c r="M906">
        <f t="shared" si="41"/>
        <v>0</v>
      </c>
      <c r="N906" t="str" cm="1">
        <f t="array" aca="1" ref="N906" ca="1">MID(CELL("názevsouboru"), FIND("[", CELL("názevsouboru")) + 1, FIND("]", CELL("názevsouboru")) - 1-FIND("[", CELL("názevsouboru")))</f>
        <v>Šablona pro vložení EMDN do ÚK VZP – ZP_SOU_v2.xlsx</v>
      </c>
    </row>
    <row r="907" spans="1:14" ht="30" customHeight="1" x14ac:dyDescent="0.25">
      <c r="A907" s="4">
        <v>897</v>
      </c>
      <c r="B907" s="26"/>
      <c r="C907" s="30" t="str">
        <f>IF(B907="","",IFERROR(VLOOKUP(B907,číselník!$A:$D,2,0),"KÓD NENALEZEN V ČÍSELNÍKU"))</f>
        <v/>
      </c>
      <c r="D907" s="31" t="str">
        <f>IF(B907="","",IFERROR(VLOOKUP('ÚHRADOVÝ KATALOG VZP - ZP'!B907,číselník!$A:$D,3,0),"KÓD NENALEZEN V ČÍSELNÍKU"))</f>
        <v/>
      </c>
      <c r="E907" s="31" t="str">
        <f>IF(B907="","",IFERROR(VLOOKUP(B907,číselník!$A:$D,4,0),"KÓD NENALEZEN V ČÍSELNÍKU"))</f>
        <v/>
      </c>
      <c r="F907" s="25"/>
      <c r="G907" s="25"/>
      <c r="H907" s="25"/>
      <c r="I907" s="25"/>
      <c r="J907" s="25"/>
      <c r="K907">
        <f t="shared" si="39"/>
        <v>0</v>
      </c>
      <c r="L907">
        <f t="shared" si="40"/>
        <v>0</v>
      </c>
      <c r="M907">
        <f t="shared" si="41"/>
        <v>0</v>
      </c>
      <c r="N907" t="str" cm="1">
        <f t="array" aca="1" ref="N907" ca="1">MID(CELL("názevsouboru"), FIND("[", CELL("názevsouboru")) + 1, FIND("]", CELL("názevsouboru")) - 1-FIND("[", CELL("názevsouboru")))</f>
        <v>Šablona pro vložení EMDN do ÚK VZP – ZP_SOU_v2.xlsx</v>
      </c>
    </row>
    <row r="908" spans="1:14" ht="30" customHeight="1" x14ac:dyDescent="0.25">
      <c r="A908" s="4">
        <v>898</v>
      </c>
      <c r="B908" s="26"/>
      <c r="C908" s="30" t="str">
        <f>IF(B908="","",IFERROR(VLOOKUP(B908,číselník!$A:$D,2,0),"KÓD NENALEZEN V ČÍSELNÍKU"))</f>
        <v/>
      </c>
      <c r="D908" s="31" t="str">
        <f>IF(B908="","",IFERROR(VLOOKUP('ÚHRADOVÝ KATALOG VZP - ZP'!B908,číselník!$A:$D,3,0),"KÓD NENALEZEN V ČÍSELNÍKU"))</f>
        <v/>
      </c>
      <c r="E908" s="31" t="str">
        <f>IF(B908="","",IFERROR(VLOOKUP(B908,číselník!$A:$D,4,0),"KÓD NENALEZEN V ČÍSELNÍKU"))</f>
        <v/>
      </c>
      <c r="F908" s="25"/>
      <c r="G908" s="25"/>
      <c r="H908" s="25"/>
      <c r="I908" s="25"/>
      <c r="J908" s="25"/>
      <c r="K908">
        <f t="shared" ref="K908:K971" si="42">$D$7</f>
        <v>0</v>
      </c>
      <c r="L908">
        <f t="shared" ref="L908:L971" si="43">$D$8</f>
        <v>0</v>
      </c>
      <c r="M908">
        <f t="shared" ref="M908:M971" si="44">$D$9</f>
        <v>0</v>
      </c>
      <c r="N908" t="str" cm="1">
        <f t="array" aca="1" ref="N908" ca="1">MID(CELL("názevsouboru"), FIND("[", CELL("názevsouboru")) + 1, FIND("]", CELL("názevsouboru")) - 1-FIND("[", CELL("názevsouboru")))</f>
        <v>Šablona pro vložení EMDN do ÚK VZP – ZP_SOU_v2.xlsx</v>
      </c>
    </row>
    <row r="909" spans="1:14" ht="30" customHeight="1" x14ac:dyDescent="0.25">
      <c r="A909" s="4">
        <v>899</v>
      </c>
      <c r="B909" s="26"/>
      <c r="C909" s="30" t="str">
        <f>IF(B909="","",IFERROR(VLOOKUP(B909,číselník!$A:$D,2,0),"KÓD NENALEZEN V ČÍSELNÍKU"))</f>
        <v/>
      </c>
      <c r="D909" s="31" t="str">
        <f>IF(B909="","",IFERROR(VLOOKUP('ÚHRADOVÝ KATALOG VZP - ZP'!B909,číselník!$A:$D,3,0),"KÓD NENALEZEN V ČÍSELNÍKU"))</f>
        <v/>
      </c>
      <c r="E909" s="31" t="str">
        <f>IF(B909="","",IFERROR(VLOOKUP(B909,číselník!$A:$D,4,0),"KÓD NENALEZEN V ČÍSELNÍKU"))</f>
        <v/>
      </c>
      <c r="F909" s="25"/>
      <c r="G909" s="25"/>
      <c r="H909" s="25"/>
      <c r="I909" s="25"/>
      <c r="J909" s="25"/>
      <c r="K909">
        <f t="shared" si="42"/>
        <v>0</v>
      </c>
      <c r="L909">
        <f t="shared" si="43"/>
        <v>0</v>
      </c>
      <c r="M909">
        <f t="shared" si="44"/>
        <v>0</v>
      </c>
      <c r="N909" t="str" cm="1">
        <f t="array" aca="1" ref="N909" ca="1">MID(CELL("názevsouboru"), FIND("[", CELL("názevsouboru")) + 1, FIND("]", CELL("názevsouboru")) - 1-FIND("[", CELL("názevsouboru")))</f>
        <v>Šablona pro vložení EMDN do ÚK VZP – ZP_SOU_v2.xlsx</v>
      </c>
    </row>
    <row r="910" spans="1:14" ht="30" customHeight="1" x14ac:dyDescent="0.25">
      <c r="A910" s="4">
        <v>900</v>
      </c>
      <c r="B910" s="26"/>
      <c r="C910" s="30" t="str">
        <f>IF(B910="","",IFERROR(VLOOKUP(B910,číselník!$A:$D,2,0),"KÓD NENALEZEN V ČÍSELNÍKU"))</f>
        <v/>
      </c>
      <c r="D910" s="31" t="str">
        <f>IF(B910="","",IFERROR(VLOOKUP('ÚHRADOVÝ KATALOG VZP - ZP'!B910,číselník!$A:$D,3,0),"KÓD NENALEZEN V ČÍSELNÍKU"))</f>
        <v/>
      </c>
      <c r="E910" s="31" t="str">
        <f>IF(B910="","",IFERROR(VLOOKUP(B910,číselník!$A:$D,4,0),"KÓD NENALEZEN V ČÍSELNÍKU"))</f>
        <v/>
      </c>
      <c r="F910" s="25"/>
      <c r="G910" s="25"/>
      <c r="H910" s="25"/>
      <c r="I910" s="25"/>
      <c r="J910" s="25"/>
      <c r="K910">
        <f t="shared" si="42"/>
        <v>0</v>
      </c>
      <c r="L910">
        <f t="shared" si="43"/>
        <v>0</v>
      </c>
      <c r="M910">
        <f t="shared" si="44"/>
        <v>0</v>
      </c>
      <c r="N910" t="str" cm="1">
        <f t="array" aca="1" ref="N910" ca="1">MID(CELL("názevsouboru"), FIND("[", CELL("názevsouboru")) + 1, FIND("]", CELL("názevsouboru")) - 1-FIND("[", CELL("názevsouboru")))</f>
        <v>Šablona pro vložení EMDN do ÚK VZP – ZP_SOU_v2.xlsx</v>
      </c>
    </row>
    <row r="911" spans="1:14" ht="30" customHeight="1" x14ac:dyDescent="0.25">
      <c r="A911" s="4">
        <v>901</v>
      </c>
      <c r="B911" s="26"/>
      <c r="C911" s="30" t="str">
        <f>IF(B911="","",IFERROR(VLOOKUP(B911,číselník!$A:$D,2,0),"KÓD NENALEZEN V ČÍSELNÍKU"))</f>
        <v/>
      </c>
      <c r="D911" s="31" t="str">
        <f>IF(B911="","",IFERROR(VLOOKUP('ÚHRADOVÝ KATALOG VZP - ZP'!B911,číselník!$A:$D,3,0),"KÓD NENALEZEN V ČÍSELNÍKU"))</f>
        <v/>
      </c>
      <c r="E911" s="31" t="str">
        <f>IF(B911="","",IFERROR(VLOOKUP(B911,číselník!$A:$D,4,0),"KÓD NENALEZEN V ČÍSELNÍKU"))</f>
        <v/>
      </c>
      <c r="F911" s="25"/>
      <c r="G911" s="25"/>
      <c r="H911" s="25"/>
      <c r="I911" s="25"/>
      <c r="J911" s="25"/>
      <c r="K911">
        <f t="shared" si="42"/>
        <v>0</v>
      </c>
      <c r="L911">
        <f t="shared" si="43"/>
        <v>0</v>
      </c>
      <c r="M911">
        <f t="shared" si="44"/>
        <v>0</v>
      </c>
      <c r="N911" t="str" cm="1">
        <f t="array" aca="1" ref="N911" ca="1">MID(CELL("názevsouboru"), FIND("[", CELL("názevsouboru")) + 1, FIND("]", CELL("názevsouboru")) - 1-FIND("[", CELL("názevsouboru")))</f>
        <v>Šablona pro vložení EMDN do ÚK VZP – ZP_SOU_v2.xlsx</v>
      </c>
    </row>
    <row r="912" spans="1:14" ht="30" customHeight="1" x14ac:dyDescent="0.25">
      <c r="A912" s="4">
        <v>902</v>
      </c>
      <c r="B912" s="26"/>
      <c r="C912" s="30" t="str">
        <f>IF(B912="","",IFERROR(VLOOKUP(B912,číselník!$A:$D,2,0),"KÓD NENALEZEN V ČÍSELNÍKU"))</f>
        <v/>
      </c>
      <c r="D912" s="31" t="str">
        <f>IF(B912="","",IFERROR(VLOOKUP('ÚHRADOVÝ KATALOG VZP - ZP'!B912,číselník!$A:$D,3,0),"KÓD NENALEZEN V ČÍSELNÍKU"))</f>
        <v/>
      </c>
      <c r="E912" s="31" t="str">
        <f>IF(B912="","",IFERROR(VLOOKUP(B912,číselník!$A:$D,4,0),"KÓD NENALEZEN V ČÍSELNÍKU"))</f>
        <v/>
      </c>
      <c r="F912" s="25"/>
      <c r="G912" s="25"/>
      <c r="H912" s="25"/>
      <c r="I912" s="25"/>
      <c r="J912" s="25"/>
      <c r="K912">
        <f t="shared" si="42"/>
        <v>0</v>
      </c>
      <c r="L912">
        <f t="shared" si="43"/>
        <v>0</v>
      </c>
      <c r="M912">
        <f t="shared" si="44"/>
        <v>0</v>
      </c>
      <c r="N912" t="str" cm="1">
        <f t="array" aca="1" ref="N912" ca="1">MID(CELL("názevsouboru"), FIND("[", CELL("názevsouboru")) + 1, FIND("]", CELL("názevsouboru")) - 1-FIND("[", CELL("názevsouboru")))</f>
        <v>Šablona pro vložení EMDN do ÚK VZP – ZP_SOU_v2.xlsx</v>
      </c>
    </row>
    <row r="913" spans="1:14" ht="30" customHeight="1" x14ac:dyDescent="0.25">
      <c r="A913" s="4">
        <v>903</v>
      </c>
      <c r="B913" s="26"/>
      <c r="C913" s="30" t="str">
        <f>IF(B913="","",IFERROR(VLOOKUP(B913,číselník!$A:$D,2,0),"KÓD NENALEZEN V ČÍSELNÍKU"))</f>
        <v/>
      </c>
      <c r="D913" s="31" t="str">
        <f>IF(B913="","",IFERROR(VLOOKUP('ÚHRADOVÝ KATALOG VZP - ZP'!B913,číselník!$A:$D,3,0),"KÓD NENALEZEN V ČÍSELNÍKU"))</f>
        <v/>
      </c>
      <c r="E913" s="31" t="str">
        <f>IF(B913="","",IFERROR(VLOOKUP(B913,číselník!$A:$D,4,0),"KÓD NENALEZEN V ČÍSELNÍKU"))</f>
        <v/>
      </c>
      <c r="F913" s="25"/>
      <c r="G913" s="25"/>
      <c r="H913" s="25"/>
      <c r="I913" s="25"/>
      <c r="J913" s="25"/>
      <c r="K913">
        <f t="shared" si="42"/>
        <v>0</v>
      </c>
      <c r="L913">
        <f t="shared" si="43"/>
        <v>0</v>
      </c>
      <c r="M913">
        <f t="shared" si="44"/>
        <v>0</v>
      </c>
      <c r="N913" t="str" cm="1">
        <f t="array" aca="1" ref="N913" ca="1">MID(CELL("názevsouboru"), FIND("[", CELL("názevsouboru")) + 1, FIND("]", CELL("názevsouboru")) - 1-FIND("[", CELL("názevsouboru")))</f>
        <v>Šablona pro vložení EMDN do ÚK VZP – ZP_SOU_v2.xlsx</v>
      </c>
    </row>
    <row r="914" spans="1:14" ht="30" customHeight="1" x14ac:dyDescent="0.25">
      <c r="A914" s="4">
        <v>904</v>
      </c>
      <c r="B914" s="26"/>
      <c r="C914" s="30" t="str">
        <f>IF(B914="","",IFERROR(VLOOKUP(B914,číselník!$A:$D,2,0),"KÓD NENALEZEN V ČÍSELNÍKU"))</f>
        <v/>
      </c>
      <c r="D914" s="31" t="str">
        <f>IF(B914="","",IFERROR(VLOOKUP('ÚHRADOVÝ KATALOG VZP - ZP'!B914,číselník!$A:$D,3,0),"KÓD NENALEZEN V ČÍSELNÍKU"))</f>
        <v/>
      </c>
      <c r="E914" s="31" t="str">
        <f>IF(B914="","",IFERROR(VLOOKUP(B914,číselník!$A:$D,4,0),"KÓD NENALEZEN V ČÍSELNÍKU"))</f>
        <v/>
      </c>
      <c r="F914" s="25"/>
      <c r="G914" s="25"/>
      <c r="H914" s="25"/>
      <c r="I914" s="25"/>
      <c r="J914" s="25"/>
      <c r="K914">
        <f t="shared" si="42"/>
        <v>0</v>
      </c>
      <c r="L914">
        <f t="shared" si="43"/>
        <v>0</v>
      </c>
      <c r="M914">
        <f t="shared" si="44"/>
        <v>0</v>
      </c>
      <c r="N914" t="str" cm="1">
        <f t="array" aca="1" ref="N914" ca="1">MID(CELL("názevsouboru"), FIND("[", CELL("názevsouboru")) + 1, FIND("]", CELL("názevsouboru")) - 1-FIND("[", CELL("názevsouboru")))</f>
        <v>Šablona pro vložení EMDN do ÚK VZP – ZP_SOU_v2.xlsx</v>
      </c>
    </row>
    <row r="915" spans="1:14" ht="30" customHeight="1" x14ac:dyDescent="0.25">
      <c r="A915" s="4">
        <v>905</v>
      </c>
      <c r="B915" s="26"/>
      <c r="C915" s="30" t="str">
        <f>IF(B915="","",IFERROR(VLOOKUP(B915,číselník!$A:$D,2,0),"KÓD NENALEZEN V ČÍSELNÍKU"))</f>
        <v/>
      </c>
      <c r="D915" s="31" t="str">
        <f>IF(B915="","",IFERROR(VLOOKUP('ÚHRADOVÝ KATALOG VZP - ZP'!B915,číselník!$A:$D,3,0),"KÓD NENALEZEN V ČÍSELNÍKU"))</f>
        <v/>
      </c>
      <c r="E915" s="31" t="str">
        <f>IF(B915="","",IFERROR(VLOOKUP(B915,číselník!$A:$D,4,0),"KÓD NENALEZEN V ČÍSELNÍKU"))</f>
        <v/>
      </c>
      <c r="F915" s="25"/>
      <c r="G915" s="25"/>
      <c r="H915" s="25"/>
      <c r="I915" s="25"/>
      <c r="J915" s="25"/>
      <c r="K915">
        <f t="shared" si="42"/>
        <v>0</v>
      </c>
      <c r="L915">
        <f t="shared" si="43"/>
        <v>0</v>
      </c>
      <c r="M915">
        <f t="shared" si="44"/>
        <v>0</v>
      </c>
      <c r="N915" t="str" cm="1">
        <f t="array" aca="1" ref="N915" ca="1">MID(CELL("názevsouboru"), FIND("[", CELL("názevsouboru")) + 1, FIND("]", CELL("názevsouboru")) - 1-FIND("[", CELL("názevsouboru")))</f>
        <v>Šablona pro vložení EMDN do ÚK VZP – ZP_SOU_v2.xlsx</v>
      </c>
    </row>
    <row r="916" spans="1:14" ht="30" customHeight="1" x14ac:dyDescent="0.25">
      <c r="A916" s="4">
        <v>906</v>
      </c>
      <c r="B916" s="26"/>
      <c r="C916" s="30" t="str">
        <f>IF(B916="","",IFERROR(VLOOKUP(B916,číselník!$A:$D,2,0),"KÓD NENALEZEN V ČÍSELNÍKU"))</f>
        <v/>
      </c>
      <c r="D916" s="31" t="str">
        <f>IF(B916="","",IFERROR(VLOOKUP('ÚHRADOVÝ KATALOG VZP - ZP'!B916,číselník!$A:$D,3,0),"KÓD NENALEZEN V ČÍSELNÍKU"))</f>
        <v/>
      </c>
      <c r="E916" s="31" t="str">
        <f>IF(B916="","",IFERROR(VLOOKUP(B916,číselník!$A:$D,4,0),"KÓD NENALEZEN V ČÍSELNÍKU"))</f>
        <v/>
      </c>
      <c r="F916" s="25"/>
      <c r="G916" s="25"/>
      <c r="H916" s="25"/>
      <c r="I916" s="25"/>
      <c r="J916" s="25"/>
      <c r="K916">
        <f t="shared" si="42"/>
        <v>0</v>
      </c>
      <c r="L916">
        <f t="shared" si="43"/>
        <v>0</v>
      </c>
      <c r="M916">
        <f t="shared" si="44"/>
        <v>0</v>
      </c>
      <c r="N916" t="str" cm="1">
        <f t="array" aca="1" ref="N916" ca="1">MID(CELL("názevsouboru"), FIND("[", CELL("názevsouboru")) + 1, FIND("]", CELL("názevsouboru")) - 1-FIND("[", CELL("názevsouboru")))</f>
        <v>Šablona pro vložení EMDN do ÚK VZP – ZP_SOU_v2.xlsx</v>
      </c>
    </row>
    <row r="917" spans="1:14" ht="30" customHeight="1" x14ac:dyDescent="0.25">
      <c r="A917" s="4">
        <v>907</v>
      </c>
      <c r="B917" s="26"/>
      <c r="C917" s="30" t="str">
        <f>IF(B917="","",IFERROR(VLOOKUP(B917,číselník!$A:$D,2,0),"KÓD NENALEZEN V ČÍSELNÍKU"))</f>
        <v/>
      </c>
      <c r="D917" s="31" t="str">
        <f>IF(B917="","",IFERROR(VLOOKUP('ÚHRADOVÝ KATALOG VZP - ZP'!B917,číselník!$A:$D,3,0),"KÓD NENALEZEN V ČÍSELNÍKU"))</f>
        <v/>
      </c>
      <c r="E917" s="31" t="str">
        <f>IF(B917="","",IFERROR(VLOOKUP(B917,číselník!$A:$D,4,0),"KÓD NENALEZEN V ČÍSELNÍKU"))</f>
        <v/>
      </c>
      <c r="F917" s="25"/>
      <c r="G917" s="25"/>
      <c r="H917" s="25"/>
      <c r="I917" s="25"/>
      <c r="J917" s="25"/>
      <c r="K917">
        <f t="shared" si="42"/>
        <v>0</v>
      </c>
      <c r="L917">
        <f t="shared" si="43"/>
        <v>0</v>
      </c>
      <c r="M917">
        <f t="shared" si="44"/>
        <v>0</v>
      </c>
      <c r="N917" t="str" cm="1">
        <f t="array" aca="1" ref="N917" ca="1">MID(CELL("názevsouboru"), FIND("[", CELL("názevsouboru")) + 1, FIND("]", CELL("názevsouboru")) - 1-FIND("[", CELL("názevsouboru")))</f>
        <v>Šablona pro vložení EMDN do ÚK VZP – ZP_SOU_v2.xlsx</v>
      </c>
    </row>
    <row r="918" spans="1:14" ht="30" customHeight="1" x14ac:dyDescent="0.25">
      <c r="A918" s="4">
        <v>908</v>
      </c>
      <c r="B918" s="26"/>
      <c r="C918" s="30" t="str">
        <f>IF(B918="","",IFERROR(VLOOKUP(B918,číselník!$A:$D,2,0),"KÓD NENALEZEN V ČÍSELNÍKU"))</f>
        <v/>
      </c>
      <c r="D918" s="31" t="str">
        <f>IF(B918="","",IFERROR(VLOOKUP('ÚHRADOVÝ KATALOG VZP - ZP'!B918,číselník!$A:$D,3,0),"KÓD NENALEZEN V ČÍSELNÍKU"))</f>
        <v/>
      </c>
      <c r="E918" s="31" t="str">
        <f>IF(B918="","",IFERROR(VLOOKUP(B918,číselník!$A:$D,4,0),"KÓD NENALEZEN V ČÍSELNÍKU"))</f>
        <v/>
      </c>
      <c r="F918" s="25"/>
      <c r="G918" s="25"/>
      <c r="H918" s="25"/>
      <c r="I918" s="25"/>
      <c r="J918" s="25"/>
      <c r="K918">
        <f t="shared" si="42"/>
        <v>0</v>
      </c>
      <c r="L918">
        <f t="shared" si="43"/>
        <v>0</v>
      </c>
      <c r="M918">
        <f t="shared" si="44"/>
        <v>0</v>
      </c>
      <c r="N918" t="str" cm="1">
        <f t="array" aca="1" ref="N918" ca="1">MID(CELL("názevsouboru"), FIND("[", CELL("názevsouboru")) + 1, FIND("]", CELL("názevsouboru")) - 1-FIND("[", CELL("názevsouboru")))</f>
        <v>Šablona pro vložení EMDN do ÚK VZP – ZP_SOU_v2.xlsx</v>
      </c>
    </row>
    <row r="919" spans="1:14" ht="30" customHeight="1" x14ac:dyDescent="0.25">
      <c r="A919" s="4">
        <v>909</v>
      </c>
      <c r="B919" s="26"/>
      <c r="C919" s="30" t="str">
        <f>IF(B919="","",IFERROR(VLOOKUP(B919,číselník!$A:$D,2,0),"KÓD NENALEZEN V ČÍSELNÍKU"))</f>
        <v/>
      </c>
      <c r="D919" s="31" t="str">
        <f>IF(B919="","",IFERROR(VLOOKUP('ÚHRADOVÝ KATALOG VZP - ZP'!B919,číselník!$A:$D,3,0),"KÓD NENALEZEN V ČÍSELNÍKU"))</f>
        <v/>
      </c>
      <c r="E919" s="31" t="str">
        <f>IF(B919="","",IFERROR(VLOOKUP(B919,číselník!$A:$D,4,0),"KÓD NENALEZEN V ČÍSELNÍKU"))</f>
        <v/>
      </c>
      <c r="F919" s="25"/>
      <c r="G919" s="25"/>
      <c r="H919" s="25"/>
      <c r="I919" s="25"/>
      <c r="J919" s="25"/>
      <c r="K919">
        <f t="shared" si="42"/>
        <v>0</v>
      </c>
      <c r="L919">
        <f t="shared" si="43"/>
        <v>0</v>
      </c>
      <c r="M919">
        <f t="shared" si="44"/>
        <v>0</v>
      </c>
      <c r="N919" t="str" cm="1">
        <f t="array" aca="1" ref="N919" ca="1">MID(CELL("názevsouboru"), FIND("[", CELL("názevsouboru")) + 1, FIND("]", CELL("názevsouboru")) - 1-FIND("[", CELL("názevsouboru")))</f>
        <v>Šablona pro vložení EMDN do ÚK VZP – ZP_SOU_v2.xlsx</v>
      </c>
    </row>
    <row r="920" spans="1:14" ht="30" customHeight="1" x14ac:dyDescent="0.25">
      <c r="A920" s="4">
        <v>910</v>
      </c>
      <c r="B920" s="26"/>
      <c r="C920" s="30" t="str">
        <f>IF(B920="","",IFERROR(VLOOKUP(B920,číselník!$A:$D,2,0),"KÓD NENALEZEN V ČÍSELNÍKU"))</f>
        <v/>
      </c>
      <c r="D920" s="31" t="str">
        <f>IF(B920="","",IFERROR(VLOOKUP('ÚHRADOVÝ KATALOG VZP - ZP'!B920,číselník!$A:$D,3,0),"KÓD NENALEZEN V ČÍSELNÍKU"))</f>
        <v/>
      </c>
      <c r="E920" s="31" t="str">
        <f>IF(B920="","",IFERROR(VLOOKUP(B920,číselník!$A:$D,4,0),"KÓD NENALEZEN V ČÍSELNÍKU"))</f>
        <v/>
      </c>
      <c r="F920" s="25"/>
      <c r="G920" s="25"/>
      <c r="H920" s="25"/>
      <c r="I920" s="25"/>
      <c r="J920" s="25"/>
      <c r="K920">
        <f t="shared" si="42"/>
        <v>0</v>
      </c>
      <c r="L920">
        <f t="shared" si="43"/>
        <v>0</v>
      </c>
      <c r="M920">
        <f t="shared" si="44"/>
        <v>0</v>
      </c>
      <c r="N920" t="str" cm="1">
        <f t="array" aca="1" ref="N920" ca="1">MID(CELL("názevsouboru"), FIND("[", CELL("názevsouboru")) + 1, FIND("]", CELL("názevsouboru")) - 1-FIND("[", CELL("názevsouboru")))</f>
        <v>Šablona pro vložení EMDN do ÚK VZP – ZP_SOU_v2.xlsx</v>
      </c>
    </row>
    <row r="921" spans="1:14" ht="30" customHeight="1" x14ac:dyDescent="0.25">
      <c r="A921" s="4">
        <v>911</v>
      </c>
      <c r="B921" s="26"/>
      <c r="C921" s="30" t="str">
        <f>IF(B921="","",IFERROR(VLOOKUP(B921,číselník!$A:$D,2,0),"KÓD NENALEZEN V ČÍSELNÍKU"))</f>
        <v/>
      </c>
      <c r="D921" s="31" t="str">
        <f>IF(B921="","",IFERROR(VLOOKUP('ÚHRADOVÝ KATALOG VZP - ZP'!B921,číselník!$A:$D,3,0),"KÓD NENALEZEN V ČÍSELNÍKU"))</f>
        <v/>
      </c>
      <c r="E921" s="31" t="str">
        <f>IF(B921="","",IFERROR(VLOOKUP(B921,číselník!$A:$D,4,0),"KÓD NENALEZEN V ČÍSELNÍKU"))</f>
        <v/>
      </c>
      <c r="F921" s="25"/>
      <c r="G921" s="25"/>
      <c r="H921" s="25"/>
      <c r="I921" s="25"/>
      <c r="J921" s="25"/>
      <c r="K921">
        <f t="shared" si="42"/>
        <v>0</v>
      </c>
      <c r="L921">
        <f t="shared" si="43"/>
        <v>0</v>
      </c>
      <c r="M921">
        <f t="shared" si="44"/>
        <v>0</v>
      </c>
      <c r="N921" t="str" cm="1">
        <f t="array" aca="1" ref="N921" ca="1">MID(CELL("názevsouboru"), FIND("[", CELL("názevsouboru")) + 1, FIND("]", CELL("názevsouboru")) - 1-FIND("[", CELL("názevsouboru")))</f>
        <v>Šablona pro vložení EMDN do ÚK VZP – ZP_SOU_v2.xlsx</v>
      </c>
    </row>
    <row r="922" spans="1:14" ht="30" customHeight="1" x14ac:dyDescent="0.25">
      <c r="A922" s="4">
        <v>912</v>
      </c>
      <c r="B922" s="26"/>
      <c r="C922" s="30" t="str">
        <f>IF(B922="","",IFERROR(VLOOKUP(B922,číselník!$A:$D,2,0),"KÓD NENALEZEN V ČÍSELNÍKU"))</f>
        <v/>
      </c>
      <c r="D922" s="31" t="str">
        <f>IF(B922="","",IFERROR(VLOOKUP('ÚHRADOVÝ KATALOG VZP - ZP'!B922,číselník!$A:$D,3,0),"KÓD NENALEZEN V ČÍSELNÍKU"))</f>
        <v/>
      </c>
      <c r="E922" s="31" t="str">
        <f>IF(B922="","",IFERROR(VLOOKUP(B922,číselník!$A:$D,4,0),"KÓD NENALEZEN V ČÍSELNÍKU"))</f>
        <v/>
      </c>
      <c r="F922" s="25"/>
      <c r="G922" s="25"/>
      <c r="H922" s="25"/>
      <c r="I922" s="25"/>
      <c r="J922" s="25"/>
      <c r="K922">
        <f t="shared" si="42"/>
        <v>0</v>
      </c>
      <c r="L922">
        <f t="shared" si="43"/>
        <v>0</v>
      </c>
      <c r="M922">
        <f t="shared" si="44"/>
        <v>0</v>
      </c>
      <c r="N922" t="str" cm="1">
        <f t="array" aca="1" ref="N922" ca="1">MID(CELL("názevsouboru"), FIND("[", CELL("názevsouboru")) + 1, FIND("]", CELL("názevsouboru")) - 1-FIND("[", CELL("názevsouboru")))</f>
        <v>Šablona pro vložení EMDN do ÚK VZP – ZP_SOU_v2.xlsx</v>
      </c>
    </row>
    <row r="923" spans="1:14" ht="30" customHeight="1" x14ac:dyDescent="0.25">
      <c r="A923" s="4">
        <v>913</v>
      </c>
      <c r="B923" s="26"/>
      <c r="C923" s="30" t="str">
        <f>IF(B923="","",IFERROR(VLOOKUP(B923,číselník!$A:$D,2,0),"KÓD NENALEZEN V ČÍSELNÍKU"))</f>
        <v/>
      </c>
      <c r="D923" s="31" t="str">
        <f>IF(B923="","",IFERROR(VLOOKUP('ÚHRADOVÝ KATALOG VZP - ZP'!B923,číselník!$A:$D,3,0),"KÓD NENALEZEN V ČÍSELNÍKU"))</f>
        <v/>
      </c>
      <c r="E923" s="31" t="str">
        <f>IF(B923="","",IFERROR(VLOOKUP(B923,číselník!$A:$D,4,0),"KÓD NENALEZEN V ČÍSELNÍKU"))</f>
        <v/>
      </c>
      <c r="F923" s="25"/>
      <c r="G923" s="25"/>
      <c r="H923" s="25"/>
      <c r="I923" s="25"/>
      <c r="J923" s="25"/>
      <c r="K923">
        <f t="shared" si="42"/>
        <v>0</v>
      </c>
      <c r="L923">
        <f t="shared" si="43"/>
        <v>0</v>
      </c>
      <c r="M923">
        <f t="shared" si="44"/>
        <v>0</v>
      </c>
      <c r="N923" t="str" cm="1">
        <f t="array" aca="1" ref="N923" ca="1">MID(CELL("názevsouboru"), FIND("[", CELL("názevsouboru")) + 1, FIND("]", CELL("názevsouboru")) - 1-FIND("[", CELL("názevsouboru")))</f>
        <v>Šablona pro vložení EMDN do ÚK VZP – ZP_SOU_v2.xlsx</v>
      </c>
    </row>
    <row r="924" spans="1:14" ht="30" customHeight="1" x14ac:dyDescent="0.25">
      <c r="A924" s="4">
        <v>914</v>
      </c>
      <c r="B924" s="26"/>
      <c r="C924" s="30" t="str">
        <f>IF(B924="","",IFERROR(VLOOKUP(B924,číselník!$A:$D,2,0),"KÓD NENALEZEN V ČÍSELNÍKU"))</f>
        <v/>
      </c>
      <c r="D924" s="31" t="str">
        <f>IF(B924="","",IFERROR(VLOOKUP('ÚHRADOVÝ KATALOG VZP - ZP'!B924,číselník!$A:$D,3,0),"KÓD NENALEZEN V ČÍSELNÍKU"))</f>
        <v/>
      </c>
      <c r="E924" s="31" t="str">
        <f>IF(B924="","",IFERROR(VLOOKUP(B924,číselník!$A:$D,4,0),"KÓD NENALEZEN V ČÍSELNÍKU"))</f>
        <v/>
      </c>
      <c r="F924" s="25"/>
      <c r="G924" s="25"/>
      <c r="H924" s="25"/>
      <c r="I924" s="25"/>
      <c r="J924" s="25"/>
      <c r="K924">
        <f t="shared" si="42"/>
        <v>0</v>
      </c>
      <c r="L924">
        <f t="shared" si="43"/>
        <v>0</v>
      </c>
      <c r="M924">
        <f t="shared" si="44"/>
        <v>0</v>
      </c>
      <c r="N924" t="str" cm="1">
        <f t="array" aca="1" ref="N924" ca="1">MID(CELL("názevsouboru"), FIND("[", CELL("názevsouboru")) + 1, FIND("]", CELL("názevsouboru")) - 1-FIND("[", CELL("názevsouboru")))</f>
        <v>Šablona pro vložení EMDN do ÚK VZP – ZP_SOU_v2.xlsx</v>
      </c>
    </row>
    <row r="925" spans="1:14" ht="30" customHeight="1" x14ac:dyDescent="0.25">
      <c r="A925" s="4">
        <v>915</v>
      </c>
      <c r="B925" s="26"/>
      <c r="C925" s="30" t="str">
        <f>IF(B925="","",IFERROR(VLOOKUP(B925,číselník!$A:$D,2,0),"KÓD NENALEZEN V ČÍSELNÍKU"))</f>
        <v/>
      </c>
      <c r="D925" s="31" t="str">
        <f>IF(B925="","",IFERROR(VLOOKUP('ÚHRADOVÝ KATALOG VZP - ZP'!B925,číselník!$A:$D,3,0),"KÓD NENALEZEN V ČÍSELNÍKU"))</f>
        <v/>
      </c>
      <c r="E925" s="31" t="str">
        <f>IF(B925="","",IFERROR(VLOOKUP(B925,číselník!$A:$D,4,0),"KÓD NENALEZEN V ČÍSELNÍKU"))</f>
        <v/>
      </c>
      <c r="F925" s="25"/>
      <c r="G925" s="25"/>
      <c r="H925" s="25"/>
      <c r="I925" s="25"/>
      <c r="J925" s="25"/>
      <c r="K925">
        <f t="shared" si="42"/>
        <v>0</v>
      </c>
      <c r="L925">
        <f t="shared" si="43"/>
        <v>0</v>
      </c>
      <c r="M925">
        <f t="shared" si="44"/>
        <v>0</v>
      </c>
      <c r="N925" t="str" cm="1">
        <f t="array" aca="1" ref="N925" ca="1">MID(CELL("názevsouboru"), FIND("[", CELL("názevsouboru")) + 1, FIND("]", CELL("názevsouboru")) - 1-FIND("[", CELL("názevsouboru")))</f>
        <v>Šablona pro vložení EMDN do ÚK VZP – ZP_SOU_v2.xlsx</v>
      </c>
    </row>
    <row r="926" spans="1:14" ht="30" customHeight="1" x14ac:dyDescent="0.25">
      <c r="A926" s="4">
        <v>916</v>
      </c>
      <c r="B926" s="26"/>
      <c r="C926" s="30" t="str">
        <f>IF(B926="","",IFERROR(VLOOKUP(B926,číselník!$A:$D,2,0),"KÓD NENALEZEN V ČÍSELNÍKU"))</f>
        <v/>
      </c>
      <c r="D926" s="31" t="str">
        <f>IF(B926="","",IFERROR(VLOOKUP('ÚHRADOVÝ KATALOG VZP - ZP'!B926,číselník!$A:$D,3,0),"KÓD NENALEZEN V ČÍSELNÍKU"))</f>
        <v/>
      </c>
      <c r="E926" s="31" t="str">
        <f>IF(B926="","",IFERROR(VLOOKUP(B926,číselník!$A:$D,4,0),"KÓD NENALEZEN V ČÍSELNÍKU"))</f>
        <v/>
      </c>
      <c r="F926" s="25"/>
      <c r="G926" s="25"/>
      <c r="H926" s="25"/>
      <c r="I926" s="25"/>
      <c r="J926" s="25"/>
      <c r="K926">
        <f t="shared" si="42"/>
        <v>0</v>
      </c>
      <c r="L926">
        <f t="shared" si="43"/>
        <v>0</v>
      </c>
      <c r="M926">
        <f t="shared" si="44"/>
        <v>0</v>
      </c>
      <c r="N926" t="str" cm="1">
        <f t="array" aca="1" ref="N926" ca="1">MID(CELL("názevsouboru"), FIND("[", CELL("názevsouboru")) + 1, FIND("]", CELL("názevsouboru")) - 1-FIND("[", CELL("názevsouboru")))</f>
        <v>Šablona pro vložení EMDN do ÚK VZP – ZP_SOU_v2.xlsx</v>
      </c>
    </row>
    <row r="927" spans="1:14" ht="30" customHeight="1" x14ac:dyDescent="0.25">
      <c r="A927" s="4">
        <v>917</v>
      </c>
      <c r="B927" s="26"/>
      <c r="C927" s="30" t="str">
        <f>IF(B927="","",IFERROR(VLOOKUP(B927,číselník!$A:$D,2,0),"KÓD NENALEZEN V ČÍSELNÍKU"))</f>
        <v/>
      </c>
      <c r="D927" s="31" t="str">
        <f>IF(B927="","",IFERROR(VLOOKUP('ÚHRADOVÝ KATALOG VZP - ZP'!B927,číselník!$A:$D,3,0),"KÓD NENALEZEN V ČÍSELNÍKU"))</f>
        <v/>
      </c>
      <c r="E927" s="31" t="str">
        <f>IF(B927="","",IFERROR(VLOOKUP(B927,číselník!$A:$D,4,0),"KÓD NENALEZEN V ČÍSELNÍKU"))</f>
        <v/>
      </c>
      <c r="F927" s="25"/>
      <c r="G927" s="25"/>
      <c r="H927" s="25"/>
      <c r="I927" s="25"/>
      <c r="J927" s="25"/>
      <c r="K927">
        <f t="shared" si="42"/>
        <v>0</v>
      </c>
      <c r="L927">
        <f t="shared" si="43"/>
        <v>0</v>
      </c>
      <c r="M927">
        <f t="shared" si="44"/>
        <v>0</v>
      </c>
      <c r="N927" t="str" cm="1">
        <f t="array" aca="1" ref="N927" ca="1">MID(CELL("názevsouboru"), FIND("[", CELL("názevsouboru")) + 1, FIND("]", CELL("názevsouboru")) - 1-FIND("[", CELL("názevsouboru")))</f>
        <v>Šablona pro vložení EMDN do ÚK VZP – ZP_SOU_v2.xlsx</v>
      </c>
    </row>
    <row r="928" spans="1:14" ht="30" customHeight="1" x14ac:dyDescent="0.25">
      <c r="A928" s="4">
        <v>918</v>
      </c>
      <c r="B928" s="26"/>
      <c r="C928" s="30" t="str">
        <f>IF(B928="","",IFERROR(VLOOKUP(B928,číselník!$A:$D,2,0),"KÓD NENALEZEN V ČÍSELNÍKU"))</f>
        <v/>
      </c>
      <c r="D928" s="31" t="str">
        <f>IF(B928="","",IFERROR(VLOOKUP('ÚHRADOVÝ KATALOG VZP - ZP'!B928,číselník!$A:$D,3,0),"KÓD NENALEZEN V ČÍSELNÍKU"))</f>
        <v/>
      </c>
      <c r="E928" s="31" t="str">
        <f>IF(B928="","",IFERROR(VLOOKUP(B928,číselník!$A:$D,4,0),"KÓD NENALEZEN V ČÍSELNÍKU"))</f>
        <v/>
      </c>
      <c r="F928" s="25"/>
      <c r="G928" s="25"/>
      <c r="H928" s="25"/>
      <c r="I928" s="25"/>
      <c r="J928" s="25"/>
      <c r="K928">
        <f t="shared" si="42"/>
        <v>0</v>
      </c>
      <c r="L928">
        <f t="shared" si="43"/>
        <v>0</v>
      </c>
      <c r="M928">
        <f t="shared" si="44"/>
        <v>0</v>
      </c>
      <c r="N928" t="str" cm="1">
        <f t="array" aca="1" ref="N928" ca="1">MID(CELL("názevsouboru"), FIND("[", CELL("názevsouboru")) + 1, FIND("]", CELL("názevsouboru")) - 1-FIND("[", CELL("názevsouboru")))</f>
        <v>Šablona pro vložení EMDN do ÚK VZP – ZP_SOU_v2.xlsx</v>
      </c>
    </row>
    <row r="929" spans="1:14" ht="30" customHeight="1" x14ac:dyDescent="0.25">
      <c r="A929" s="4">
        <v>919</v>
      </c>
      <c r="B929" s="26"/>
      <c r="C929" s="30" t="str">
        <f>IF(B929="","",IFERROR(VLOOKUP(B929,číselník!$A:$D,2,0),"KÓD NENALEZEN V ČÍSELNÍKU"))</f>
        <v/>
      </c>
      <c r="D929" s="31" t="str">
        <f>IF(B929="","",IFERROR(VLOOKUP('ÚHRADOVÝ KATALOG VZP - ZP'!B929,číselník!$A:$D,3,0),"KÓD NENALEZEN V ČÍSELNÍKU"))</f>
        <v/>
      </c>
      <c r="E929" s="31" t="str">
        <f>IF(B929="","",IFERROR(VLOOKUP(B929,číselník!$A:$D,4,0),"KÓD NENALEZEN V ČÍSELNÍKU"))</f>
        <v/>
      </c>
      <c r="F929" s="25"/>
      <c r="G929" s="25"/>
      <c r="H929" s="25"/>
      <c r="I929" s="25"/>
      <c r="J929" s="25"/>
      <c r="K929">
        <f t="shared" si="42"/>
        <v>0</v>
      </c>
      <c r="L929">
        <f t="shared" si="43"/>
        <v>0</v>
      </c>
      <c r="M929">
        <f t="shared" si="44"/>
        <v>0</v>
      </c>
      <c r="N929" t="str" cm="1">
        <f t="array" aca="1" ref="N929" ca="1">MID(CELL("názevsouboru"), FIND("[", CELL("názevsouboru")) + 1, FIND("]", CELL("názevsouboru")) - 1-FIND("[", CELL("názevsouboru")))</f>
        <v>Šablona pro vložení EMDN do ÚK VZP – ZP_SOU_v2.xlsx</v>
      </c>
    </row>
    <row r="930" spans="1:14" ht="30" customHeight="1" x14ac:dyDescent="0.25">
      <c r="A930" s="4">
        <v>920</v>
      </c>
      <c r="B930" s="26"/>
      <c r="C930" s="30" t="str">
        <f>IF(B930="","",IFERROR(VLOOKUP(B930,číselník!$A:$D,2,0),"KÓD NENALEZEN V ČÍSELNÍKU"))</f>
        <v/>
      </c>
      <c r="D930" s="31" t="str">
        <f>IF(B930="","",IFERROR(VLOOKUP('ÚHRADOVÝ KATALOG VZP - ZP'!B930,číselník!$A:$D,3,0),"KÓD NENALEZEN V ČÍSELNÍKU"))</f>
        <v/>
      </c>
      <c r="E930" s="31" t="str">
        <f>IF(B930="","",IFERROR(VLOOKUP(B930,číselník!$A:$D,4,0),"KÓD NENALEZEN V ČÍSELNÍKU"))</f>
        <v/>
      </c>
      <c r="F930" s="25"/>
      <c r="G930" s="25"/>
      <c r="H930" s="25"/>
      <c r="I930" s="25"/>
      <c r="J930" s="25"/>
      <c r="K930">
        <f t="shared" si="42"/>
        <v>0</v>
      </c>
      <c r="L930">
        <f t="shared" si="43"/>
        <v>0</v>
      </c>
      <c r="M930">
        <f t="shared" si="44"/>
        <v>0</v>
      </c>
      <c r="N930" t="str" cm="1">
        <f t="array" aca="1" ref="N930" ca="1">MID(CELL("názevsouboru"), FIND("[", CELL("názevsouboru")) + 1, FIND("]", CELL("názevsouboru")) - 1-FIND("[", CELL("názevsouboru")))</f>
        <v>Šablona pro vložení EMDN do ÚK VZP – ZP_SOU_v2.xlsx</v>
      </c>
    </row>
    <row r="931" spans="1:14" ht="30" customHeight="1" x14ac:dyDescent="0.25">
      <c r="A931" s="4">
        <v>921</v>
      </c>
      <c r="B931" s="26"/>
      <c r="C931" s="30" t="str">
        <f>IF(B931="","",IFERROR(VLOOKUP(B931,číselník!$A:$D,2,0),"KÓD NENALEZEN V ČÍSELNÍKU"))</f>
        <v/>
      </c>
      <c r="D931" s="31" t="str">
        <f>IF(B931="","",IFERROR(VLOOKUP('ÚHRADOVÝ KATALOG VZP - ZP'!B931,číselník!$A:$D,3,0),"KÓD NENALEZEN V ČÍSELNÍKU"))</f>
        <v/>
      </c>
      <c r="E931" s="31" t="str">
        <f>IF(B931="","",IFERROR(VLOOKUP(B931,číselník!$A:$D,4,0),"KÓD NENALEZEN V ČÍSELNÍKU"))</f>
        <v/>
      </c>
      <c r="F931" s="25"/>
      <c r="G931" s="25"/>
      <c r="H931" s="25"/>
      <c r="I931" s="25"/>
      <c r="J931" s="25"/>
      <c r="K931">
        <f t="shared" si="42"/>
        <v>0</v>
      </c>
      <c r="L931">
        <f t="shared" si="43"/>
        <v>0</v>
      </c>
      <c r="M931">
        <f t="shared" si="44"/>
        <v>0</v>
      </c>
      <c r="N931" t="str" cm="1">
        <f t="array" aca="1" ref="N931" ca="1">MID(CELL("názevsouboru"), FIND("[", CELL("názevsouboru")) + 1, FIND("]", CELL("názevsouboru")) - 1-FIND("[", CELL("názevsouboru")))</f>
        <v>Šablona pro vložení EMDN do ÚK VZP – ZP_SOU_v2.xlsx</v>
      </c>
    </row>
    <row r="932" spans="1:14" ht="30" customHeight="1" x14ac:dyDescent="0.25">
      <c r="A932" s="4">
        <v>922</v>
      </c>
      <c r="B932" s="26"/>
      <c r="C932" s="30" t="str">
        <f>IF(B932="","",IFERROR(VLOOKUP(B932,číselník!$A:$D,2,0),"KÓD NENALEZEN V ČÍSELNÍKU"))</f>
        <v/>
      </c>
      <c r="D932" s="31" t="str">
        <f>IF(B932="","",IFERROR(VLOOKUP('ÚHRADOVÝ KATALOG VZP - ZP'!B932,číselník!$A:$D,3,0),"KÓD NENALEZEN V ČÍSELNÍKU"))</f>
        <v/>
      </c>
      <c r="E932" s="31" t="str">
        <f>IF(B932="","",IFERROR(VLOOKUP(B932,číselník!$A:$D,4,0),"KÓD NENALEZEN V ČÍSELNÍKU"))</f>
        <v/>
      </c>
      <c r="F932" s="25"/>
      <c r="G932" s="25"/>
      <c r="H932" s="25"/>
      <c r="I932" s="25"/>
      <c r="J932" s="25"/>
      <c r="K932">
        <f t="shared" si="42"/>
        <v>0</v>
      </c>
      <c r="L932">
        <f t="shared" si="43"/>
        <v>0</v>
      </c>
      <c r="M932">
        <f t="shared" si="44"/>
        <v>0</v>
      </c>
      <c r="N932" t="str" cm="1">
        <f t="array" aca="1" ref="N932" ca="1">MID(CELL("názevsouboru"), FIND("[", CELL("názevsouboru")) + 1, FIND("]", CELL("názevsouboru")) - 1-FIND("[", CELL("názevsouboru")))</f>
        <v>Šablona pro vložení EMDN do ÚK VZP – ZP_SOU_v2.xlsx</v>
      </c>
    </row>
    <row r="933" spans="1:14" ht="30" customHeight="1" x14ac:dyDescent="0.25">
      <c r="A933" s="4">
        <v>923</v>
      </c>
      <c r="B933" s="26"/>
      <c r="C933" s="30" t="str">
        <f>IF(B933="","",IFERROR(VLOOKUP(B933,číselník!$A:$D,2,0),"KÓD NENALEZEN V ČÍSELNÍKU"))</f>
        <v/>
      </c>
      <c r="D933" s="31" t="str">
        <f>IF(B933="","",IFERROR(VLOOKUP('ÚHRADOVÝ KATALOG VZP - ZP'!B933,číselník!$A:$D,3,0),"KÓD NENALEZEN V ČÍSELNÍKU"))</f>
        <v/>
      </c>
      <c r="E933" s="31" t="str">
        <f>IF(B933="","",IFERROR(VLOOKUP(B933,číselník!$A:$D,4,0),"KÓD NENALEZEN V ČÍSELNÍKU"))</f>
        <v/>
      </c>
      <c r="F933" s="25"/>
      <c r="G933" s="25"/>
      <c r="H933" s="25"/>
      <c r="I933" s="25"/>
      <c r="J933" s="25"/>
      <c r="K933">
        <f t="shared" si="42"/>
        <v>0</v>
      </c>
      <c r="L933">
        <f t="shared" si="43"/>
        <v>0</v>
      </c>
      <c r="M933">
        <f t="shared" si="44"/>
        <v>0</v>
      </c>
      <c r="N933" t="str" cm="1">
        <f t="array" aca="1" ref="N933" ca="1">MID(CELL("názevsouboru"), FIND("[", CELL("názevsouboru")) + 1, FIND("]", CELL("názevsouboru")) - 1-FIND("[", CELL("názevsouboru")))</f>
        <v>Šablona pro vložení EMDN do ÚK VZP – ZP_SOU_v2.xlsx</v>
      </c>
    </row>
    <row r="934" spans="1:14" ht="30" customHeight="1" x14ac:dyDescent="0.25">
      <c r="A934" s="4">
        <v>924</v>
      </c>
      <c r="B934" s="26"/>
      <c r="C934" s="30" t="str">
        <f>IF(B934="","",IFERROR(VLOOKUP(B934,číselník!$A:$D,2,0),"KÓD NENALEZEN V ČÍSELNÍKU"))</f>
        <v/>
      </c>
      <c r="D934" s="31" t="str">
        <f>IF(B934="","",IFERROR(VLOOKUP('ÚHRADOVÝ KATALOG VZP - ZP'!B934,číselník!$A:$D,3,0),"KÓD NENALEZEN V ČÍSELNÍKU"))</f>
        <v/>
      </c>
      <c r="E934" s="31" t="str">
        <f>IF(B934="","",IFERROR(VLOOKUP(B934,číselník!$A:$D,4,0),"KÓD NENALEZEN V ČÍSELNÍKU"))</f>
        <v/>
      </c>
      <c r="F934" s="25"/>
      <c r="G934" s="25"/>
      <c r="H934" s="25"/>
      <c r="I934" s="25"/>
      <c r="J934" s="25"/>
      <c r="K934">
        <f t="shared" si="42"/>
        <v>0</v>
      </c>
      <c r="L934">
        <f t="shared" si="43"/>
        <v>0</v>
      </c>
      <c r="M934">
        <f t="shared" si="44"/>
        <v>0</v>
      </c>
      <c r="N934" t="str" cm="1">
        <f t="array" aca="1" ref="N934" ca="1">MID(CELL("názevsouboru"), FIND("[", CELL("názevsouboru")) + 1, FIND("]", CELL("názevsouboru")) - 1-FIND("[", CELL("názevsouboru")))</f>
        <v>Šablona pro vložení EMDN do ÚK VZP – ZP_SOU_v2.xlsx</v>
      </c>
    </row>
    <row r="935" spans="1:14" ht="30" customHeight="1" x14ac:dyDescent="0.25">
      <c r="A935" s="4">
        <v>925</v>
      </c>
      <c r="B935" s="26"/>
      <c r="C935" s="30" t="str">
        <f>IF(B935="","",IFERROR(VLOOKUP(B935,číselník!$A:$D,2,0),"KÓD NENALEZEN V ČÍSELNÍKU"))</f>
        <v/>
      </c>
      <c r="D935" s="31" t="str">
        <f>IF(B935="","",IFERROR(VLOOKUP('ÚHRADOVÝ KATALOG VZP - ZP'!B935,číselník!$A:$D,3,0),"KÓD NENALEZEN V ČÍSELNÍKU"))</f>
        <v/>
      </c>
      <c r="E935" s="31" t="str">
        <f>IF(B935="","",IFERROR(VLOOKUP(B935,číselník!$A:$D,4,0),"KÓD NENALEZEN V ČÍSELNÍKU"))</f>
        <v/>
      </c>
      <c r="F935" s="25"/>
      <c r="G935" s="25"/>
      <c r="H935" s="25"/>
      <c r="I935" s="25"/>
      <c r="J935" s="25"/>
      <c r="K935">
        <f t="shared" si="42"/>
        <v>0</v>
      </c>
      <c r="L935">
        <f t="shared" si="43"/>
        <v>0</v>
      </c>
      <c r="M935">
        <f t="shared" si="44"/>
        <v>0</v>
      </c>
      <c r="N935" t="str" cm="1">
        <f t="array" aca="1" ref="N935" ca="1">MID(CELL("názevsouboru"), FIND("[", CELL("názevsouboru")) + 1, FIND("]", CELL("názevsouboru")) - 1-FIND("[", CELL("názevsouboru")))</f>
        <v>Šablona pro vložení EMDN do ÚK VZP – ZP_SOU_v2.xlsx</v>
      </c>
    </row>
    <row r="936" spans="1:14" ht="30" customHeight="1" x14ac:dyDescent="0.25">
      <c r="A936" s="4">
        <v>926</v>
      </c>
      <c r="B936" s="26"/>
      <c r="C936" s="30" t="str">
        <f>IF(B936="","",IFERROR(VLOOKUP(B936,číselník!$A:$D,2,0),"KÓD NENALEZEN V ČÍSELNÍKU"))</f>
        <v/>
      </c>
      <c r="D936" s="31" t="str">
        <f>IF(B936="","",IFERROR(VLOOKUP('ÚHRADOVÝ KATALOG VZP - ZP'!B936,číselník!$A:$D,3,0),"KÓD NENALEZEN V ČÍSELNÍKU"))</f>
        <v/>
      </c>
      <c r="E936" s="31" t="str">
        <f>IF(B936="","",IFERROR(VLOOKUP(B936,číselník!$A:$D,4,0),"KÓD NENALEZEN V ČÍSELNÍKU"))</f>
        <v/>
      </c>
      <c r="F936" s="25"/>
      <c r="G936" s="25"/>
      <c r="H936" s="25"/>
      <c r="I936" s="25"/>
      <c r="J936" s="25"/>
      <c r="K936">
        <f t="shared" si="42"/>
        <v>0</v>
      </c>
      <c r="L936">
        <f t="shared" si="43"/>
        <v>0</v>
      </c>
      <c r="M936">
        <f t="shared" si="44"/>
        <v>0</v>
      </c>
      <c r="N936" t="str" cm="1">
        <f t="array" aca="1" ref="N936" ca="1">MID(CELL("názevsouboru"), FIND("[", CELL("názevsouboru")) + 1, FIND("]", CELL("názevsouboru")) - 1-FIND("[", CELL("názevsouboru")))</f>
        <v>Šablona pro vložení EMDN do ÚK VZP – ZP_SOU_v2.xlsx</v>
      </c>
    </row>
    <row r="937" spans="1:14" ht="30" customHeight="1" x14ac:dyDescent="0.25">
      <c r="A937" s="4">
        <v>927</v>
      </c>
      <c r="B937" s="26"/>
      <c r="C937" s="30" t="str">
        <f>IF(B937="","",IFERROR(VLOOKUP(B937,číselník!$A:$D,2,0),"KÓD NENALEZEN V ČÍSELNÍKU"))</f>
        <v/>
      </c>
      <c r="D937" s="31" t="str">
        <f>IF(B937="","",IFERROR(VLOOKUP('ÚHRADOVÝ KATALOG VZP - ZP'!B937,číselník!$A:$D,3,0),"KÓD NENALEZEN V ČÍSELNÍKU"))</f>
        <v/>
      </c>
      <c r="E937" s="31" t="str">
        <f>IF(B937="","",IFERROR(VLOOKUP(B937,číselník!$A:$D,4,0),"KÓD NENALEZEN V ČÍSELNÍKU"))</f>
        <v/>
      </c>
      <c r="F937" s="25"/>
      <c r="G937" s="25"/>
      <c r="H937" s="25"/>
      <c r="I937" s="25"/>
      <c r="J937" s="25"/>
      <c r="K937">
        <f t="shared" si="42"/>
        <v>0</v>
      </c>
      <c r="L937">
        <f t="shared" si="43"/>
        <v>0</v>
      </c>
      <c r="M937">
        <f t="shared" si="44"/>
        <v>0</v>
      </c>
      <c r="N937" t="str" cm="1">
        <f t="array" aca="1" ref="N937" ca="1">MID(CELL("názevsouboru"), FIND("[", CELL("názevsouboru")) + 1, FIND("]", CELL("názevsouboru")) - 1-FIND("[", CELL("názevsouboru")))</f>
        <v>Šablona pro vložení EMDN do ÚK VZP – ZP_SOU_v2.xlsx</v>
      </c>
    </row>
    <row r="938" spans="1:14" ht="30" customHeight="1" x14ac:dyDescent="0.25">
      <c r="A938" s="4">
        <v>928</v>
      </c>
      <c r="B938" s="26"/>
      <c r="C938" s="30" t="str">
        <f>IF(B938="","",IFERROR(VLOOKUP(B938,číselník!$A:$D,2,0),"KÓD NENALEZEN V ČÍSELNÍKU"))</f>
        <v/>
      </c>
      <c r="D938" s="31" t="str">
        <f>IF(B938="","",IFERROR(VLOOKUP('ÚHRADOVÝ KATALOG VZP - ZP'!B938,číselník!$A:$D,3,0),"KÓD NENALEZEN V ČÍSELNÍKU"))</f>
        <v/>
      </c>
      <c r="E938" s="31" t="str">
        <f>IF(B938="","",IFERROR(VLOOKUP(B938,číselník!$A:$D,4,0),"KÓD NENALEZEN V ČÍSELNÍKU"))</f>
        <v/>
      </c>
      <c r="F938" s="25"/>
      <c r="G938" s="25"/>
      <c r="H938" s="25"/>
      <c r="I938" s="25"/>
      <c r="J938" s="25"/>
      <c r="K938">
        <f t="shared" si="42"/>
        <v>0</v>
      </c>
      <c r="L938">
        <f t="shared" si="43"/>
        <v>0</v>
      </c>
      <c r="M938">
        <f t="shared" si="44"/>
        <v>0</v>
      </c>
      <c r="N938" t="str" cm="1">
        <f t="array" aca="1" ref="N938" ca="1">MID(CELL("názevsouboru"), FIND("[", CELL("názevsouboru")) + 1, FIND("]", CELL("názevsouboru")) - 1-FIND("[", CELL("názevsouboru")))</f>
        <v>Šablona pro vložení EMDN do ÚK VZP – ZP_SOU_v2.xlsx</v>
      </c>
    </row>
    <row r="939" spans="1:14" ht="30" customHeight="1" x14ac:dyDescent="0.25">
      <c r="A939" s="4">
        <v>929</v>
      </c>
      <c r="B939" s="26"/>
      <c r="C939" s="30" t="str">
        <f>IF(B939="","",IFERROR(VLOOKUP(B939,číselník!$A:$D,2,0),"KÓD NENALEZEN V ČÍSELNÍKU"))</f>
        <v/>
      </c>
      <c r="D939" s="31" t="str">
        <f>IF(B939="","",IFERROR(VLOOKUP('ÚHRADOVÝ KATALOG VZP - ZP'!B939,číselník!$A:$D,3,0),"KÓD NENALEZEN V ČÍSELNÍKU"))</f>
        <v/>
      </c>
      <c r="E939" s="31" t="str">
        <f>IF(B939="","",IFERROR(VLOOKUP(B939,číselník!$A:$D,4,0),"KÓD NENALEZEN V ČÍSELNÍKU"))</f>
        <v/>
      </c>
      <c r="F939" s="25"/>
      <c r="G939" s="25"/>
      <c r="H939" s="25"/>
      <c r="I939" s="25"/>
      <c r="J939" s="25"/>
      <c r="K939">
        <f t="shared" si="42"/>
        <v>0</v>
      </c>
      <c r="L939">
        <f t="shared" si="43"/>
        <v>0</v>
      </c>
      <c r="M939">
        <f t="shared" si="44"/>
        <v>0</v>
      </c>
      <c r="N939" t="str" cm="1">
        <f t="array" aca="1" ref="N939" ca="1">MID(CELL("názevsouboru"), FIND("[", CELL("názevsouboru")) + 1, FIND("]", CELL("názevsouboru")) - 1-FIND("[", CELL("názevsouboru")))</f>
        <v>Šablona pro vložení EMDN do ÚK VZP – ZP_SOU_v2.xlsx</v>
      </c>
    </row>
    <row r="940" spans="1:14" ht="30" customHeight="1" x14ac:dyDescent="0.25">
      <c r="A940" s="4">
        <v>930</v>
      </c>
      <c r="B940" s="26"/>
      <c r="C940" s="30" t="str">
        <f>IF(B940="","",IFERROR(VLOOKUP(B940,číselník!$A:$D,2,0),"KÓD NENALEZEN V ČÍSELNÍKU"))</f>
        <v/>
      </c>
      <c r="D940" s="31" t="str">
        <f>IF(B940="","",IFERROR(VLOOKUP('ÚHRADOVÝ KATALOG VZP - ZP'!B940,číselník!$A:$D,3,0),"KÓD NENALEZEN V ČÍSELNÍKU"))</f>
        <v/>
      </c>
      <c r="E940" s="31" t="str">
        <f>IF(B940="","",IFERROR(VLOOKUP(B940,číselník!$A:$D,4,0),"KÓD NENALEZEN V ČÍSELNÍKU"))</f>
        <v/>
      </c>
      <c r="F940" s="25"/>
      <c r="G940" s="25"/>
      <c r="H940" s="25"/>
      <c r="I940" s="25"/>
      <c r="J940" s="25"/>
      <c r="K940">
        <f t="shared" si="42"/>
        <v>0</v>
      </c>
      <c r="L940">
        <f t="shared" si="43"/>
        <v>0</v>
      </c>
      <c r="M940">
        <f t="shared" si="44"/>
        <v>0</v>
      </c>
      <c r="N940" t="str" cm="1">
        <f t="array" aca="1" ref="N940" ca="1">MID(CELL("názevsouboru"), FIND("[", CELL("názevsouboru")) + 1, FIND("]", CELL("názevsouboru")) - 1-FIND("[", CELL("názevsouboru")))</f>
        <v>Šablona pro vložení EMDN do ÚK VZP – ZP_SOU_v2.xlsx</v>
      </c>
    </row>
    <row r="941" spans="1:14" ht="30" customHeight="1" x14ac:dyDescent="0.25">
      <c r="A941" s="4">
        <v>931</v>
      </c>
      <c r="B941" s="26"/>
      <c r="C941" s="30" t="str">
        <f>IF(B941="","",IFERROR(VLOOKUP(B941,číselník!$A:$D,2,0),"KÓD NENALEZEN V ČÍSELNÍKU"))</f>
        <v/>
      </c>
      <c r="D941" s="31" t="str">
        <f>IF(B941="","",IFERROR(VLOOKUP('ÚHRADOVÝ KATALOG VZP - ZP'!B941,číselník!$A:$D,3,0),"KÓD NENALEZEN V ČÍSELNÍKU"))</f>
        <v/>
      </c>
      <c r="E941" s="31" t="str">
        <f>IF(B941="","",IFERROR(VLOOKUP(B941,číselník!$A:$D,4,0),"KÓD NENALEZEN V ČÍSELNÍKU"))</f>
        <v/>
      </c>
      <c r="F941" s="25"/>
      <c r="G941" s="25"/>
      <c r="H941" s="25"/>
      <c r="I941" s="25"/>
      <c r="J941" s="25"/>
      <c r="K941">
        <f t="shared" si="42"/>
        <v>0</v>
      </c>
      <c r="L941">
        <f t="shared" si="43"/>
        <v>0</v>
      </c>
      <c r="M941">
        <f t="shared" si="44"/>
        <v>0</v>
      </c>
      <c r="N941" t="str" cm="1">
        <f t="array" aca="1" ref="N941" ca="1">MID(CELL("názevsouboru"), FIND("[", CELL("názevsouboru")) + 1, FIND("]", CELL("názevsouboru")) - 1-FIND("[", CELL("názevsouboru")))</f>
        <v>Šablona pro vložení EMDN do ÚK VZP – ZP_SOU_v2.xlsx</v>
      </c>
    </row>
    <row r="942" spans="1:14" ht="30" customHeight="1" x14ac:dyDescent="0.25">
      <c r="A942" s="4">
        <v>932</v>
      </c>
      <c r="B942" s="26"/>
      <c r="C942" s="30" t="str">
        <f>IF(B942="","",IFERROR(VLOOKUP(B942,číselník!$A:$D,2,0),"KÓD NENALEZEN V ČÍSELNÍKU"))</f>
        <v/>
      </c>
      <c r="D942" s="31" t="str">
        <f>IF(B942="","",IFERROR(VLOOKUP('ÚHRADOVÝ KATALOG VZP - ZP'!B942,číselník!$A:$D,3,0),"KÓD NENALEZEN V ČÍSELNÍKU"))</f>
        <v/>
      </c>
      <c r="E942" s="31" t="str">
        <f>IF(B942="","",IFERROR(VLOOKUP(B942,číselník!$A:$D,4,0),"KÓD NENALEZEN V ČÍSELNÍKU"))</f>
        <v/>
      </c>
      <c r="F942" s="25"/>
      <c r="G942" s="25"/>
      <c r="H942" s="25"/>
      <c r="I942" s="25"/>
      <c r="J942" s="25"/>
      <c r="K942">
        <f t="shared" si="42"/>
        <v>0</v>
      </c>
      <c r="L942">
        <f t="shared" si="43"/>
        <v>0</v>
      </c>
      <c r="M942">
        <f t="shared" si="44"/>
        <v>0</v>
      </c>
      <c r="N942" t="str" cm="1">
        <f t="array" aca="1" ref="N942" ca="1">MID(CELL("názevsouboru"), FIND("[", CELL("názevsouboru")) + 1, FIND("]", CELL("názevsouboru")) - 1-FIND("[", CELL("názevsouboru")))</f>
        <v>Šablona pro vložení EMDN do ÚK VZP – ZP_SOU_v2.xlsx</v>
      </c>
    </row>
    <row r="943" spans="1:14" ht="30" customHeight="1" x14ac:dyDescent="0.25">
      <c r="A943" s="4">
        <v>933</v>
      </c>
      <c r="B943" s="26"/>
      <c r="C943" s="30" t="str">
        <f>IF(B943="","",IFERROR(VLOOKUP(B943,číselník!$A:$D,2,0),"KÓD NENALEZEN V ČÍSELNÍKU"))</f>
        <v/>
      </c>
      <c r="D943" s="31" t="str">
        <f>IF(B943="","",IFERROR(VLOOKUP('ÚHRADOVÝ KATALOG VZP - ZP'!B943,číselník!$A:$D,3,0),"KÓD NENALEZEN V ČÍSELNÍKU"))</f>
        <v/>
      </c>
      <c r="E943" s="31" t="str">
        <f>IF(B943="","",IFERROR(VLOOKUP(B943,číselník!$A:$D,4,0),"KÓD NENALEZEN V ČÍSELNÍKU"))</f>
        <v/>
      </c>
      <c r="F943" s="25"/>
      <c r="G943" s="25"/>
      <c r="H943" s="25"/>
      <c r="I943" s="25"/>
      <c r="J943" s="25"/>
      <c r="K943">
        <f t="shared" si="42"/>
        <v>0</v>
      </c>
      <c r="L943">
        <f t="shared" si="43"/>
        <v>0</v>
      </c>
      <c r="M943">
        <f t="shared" si="44"/>
        <v>0</v>
      </c>
      <c r="N943" t="str" cm="1">
        <f t="array" aca="1" ref="N943" ca="1">MID(CELL("názevsouboru"), FIND("[", CELL("názevsouboru")) + 1, FIND("]", CELL("názevsouboru")) - 1-FIND("[", CELL("názevsouboru")))</f>
        <v>Šablona pro vložení EMDN do ÚK VZP – ZP_SOU_v2.xlsx</v>
      </c>
    </row>
    <row r="944" spans="1:14" ht="30" customHeight="1" x14ac:dyDescent="0.25">
      <c r="A944" s="4">
        <v>934</v>
      </c>
      <c r="B944" s="26"/>
      <c r="C944" s="30" t="str">
        <f>IF(B944="","",IFERROR(VLOOKUP(B944,číselník!$A:$D,2,0),"KÓD NENALEZEN V ČÍSELNÍKU"))</f>
        <v/>
      </c>
      <c r="D944" s="31" t="str">
        <f>IF(B944="","",IFERROR(VLOOKUP('ÚHRADOVÝ KATALOG VZP - ZP'!B944,číselník!$A:$D,3,0),"KÓD NENALEZEN V ČÍSELNÍKU"))</f>
        <v/>
      </c>
      <c r="E944" s="31" t="str">
        <f>IF(B944="","",IFERROR(VLOOKUP(B944,číselník!$A:$D,4,0),"KÓD NENALEZEN V ČÍSELNÍKU"))</f>
        <v/>
      </c>
      <c r="F944" s="25"/>
      <c r="G944" s="25"/>
      <c r="H944" s="25"/>
      <c r="I944" s="25"/>
      <c r="J944" s="25"/>
      <c r="K944">
        <f t="shared" si="42"/>
        <v>0</v>
      </c>
      <c r="L944">
        <f t="shared" si="43"/>
        <v>0</v>
      </c>
      <c r="M944">
        <f t="shared" si="44"/>
        <v>0</v>
      </c>
      <c r="N944" t="str" cm="1">
        <f t="array" aca="1" ref="N944" ca="1">MID(CELL("názevsouboru"), FIND("[", CELL("názevsouboru")) + 1, FIND("]", CELL("názevsouboru")) - 1-FIND("[", CELL("názevsouboru")))</f>
        <v>Šablona pro vložení EMDN do ÚK VZP – ZP_SOU_v2.xlsx</v>
      </c>
    </row>
    <row r="945" spans="1:14" ht="30" customHeight="1" x14ac:dyDescent="0.25">
      <c r="A945" s="4">
        <v>935</v>
      </c>
      <c r="B945" s="26"/>
      <c r="C945" s="30" t="str">
        <f>IF(B945="","",IFERROR(VLOOKUP(B945,číselník!$A:$D,2,0),"KÓD NENALEZEN V ČÍSELNÍKU"))</f>
        <v/>
      </c>
      <c r="D945" s="31" t="str">
        <f>IF(B945="","",IFERROR(VLOOKUP('ÚHRADOVÝ KATALOG VZP - ZP'!B945,číselník!$A:$D,3,0),"KÓD NENALEZEN V ČÍSELNÍKU"))</f>
        <v/>
      </c>
      <c r="E945" s="31" t="str">
        <f>IF(B945="","",IFERROR(VLOOKUP(B945,číselník!$A:$D,4,0),"KÓD NENALEZEN V ČÍSELNÍKU"))</f>
        <v/>
      </c>
      <c r="F945" s="25"/>
      <c r="G945" s="25"/>
      <c r="H945" s="25"/>
      <c r="I945" s="25"/>
      <c r="J945" s="25"/>
      <c r="K945">
        <f t="shared" si="42"/>
        <v>0</v>
      </c>
      <c r="L945">
        <f t="shared" si="43"/>
        <v>0</v>
      </c>
      <c r="M945">
        <f t="shared" si="44"/>
        <v>0</v>
      </c>
      <c r="N945" t="str" cm="1">
        <f t="array" aca="1" ref="N945" ca="1">MID(CELL("názevsouboru"), FIND("[", CELL("názevsouboru")) + 1, FIND("]", CELL("názevsouboru")) - 1-FIND("[", CELL("názevsouboru")))</f>
        <v>Šablona pro vložení EMDN do ÚK VZP – ZP_SOU_v2.xlsx</v>
      </c>
    </row>
    <row r="946" spans="1:14" ht="30" customHeight="1" x14ac:dyDescent="0.25">
      <c r="A946" s="4">
        <v>936</v>
      </c>
      <c r="B946" s="26"/>
      <c r="C946" s="30" t="str">
        <f>IF(B946="","",IFERROR(VLOOKUP(B946,číselník!$A:$D,2,0),"KÓD NENALEZEN V ČÍSELNÍKU"))</f>
        <v/>
      </c>
      <c r="D946" s="31" t="str">
        <f>IF(B946="","",IFERROR(VLOOKUP('ÚHRADOVÝ KATALOG VZP - ZP'!B946,číselník!$A:$D,3,0),"KÓD NENALEZEN V ČÍSELNÍKU"))</f>
        <v/>
      </c>
      <c r="E946" s="31" t="str">
        <f>IF(B946="","",IFERROR(VLOOKUP(B946,číselník!$A:$D,4,0),"KÓD NENALEZEN V ČÍSELNÍKU"))</f>
        <v/>
      </c>
      <c r="F946" s="25"/>
      <c r="G946" s="25"/>
      <c r="H946" s="25"/>
      <c r="I946" s="25"/>
      <c r="J946" s="25"/>
      <c r="K946">
        <f t="shared" si="42"/>
        <v>0</v>
      </c>
      <c r="L946">
        <f t="shared" si="43"/>
        <v>0</v>
      </c>
      <c r="M946">
        <f t="shared" si="44"/>
        <v>0</v>
      </c>
      <c r="N946" t="str" cm="1">
        <f t="array" aca="1" ref="N946" ca="1">MID(CELL("názevsouboru"), FIND("[", CELL("názevsouboru")) + 1, FIND("]", CELL("názevsouboru")) - 1-FIND("[", CELL("názevsouboru")))</f>
        <v>Šablona pro vložení EMDN do ÚK VZP – ZP_SOU_v2.xlsx</v>
      </c>
    </row>
    <row r="947" spans="1:14" ht="30" customHeight="1" x14ac:dyDescent="0.25">
      <c r="A947" s="4">
        <v>937</v>
      </c>
      <c r="B947" s="26"/>
      <c r="C947" s="30" t="str">
        <f>IF(B947="","",IFERROR(VLOOKUP(B947,číselník!$A:$D,2,0),"KÓD NENALEZEN V ČÍSELNÍKU"))</f>
        <v/>
      </c>
      <c r="D947" s="31" t="str">
        <f>IF(B947="","",IFERROR(VLOOKUP('ÚHRADOVÝ KATALOG VZP - ZP'!B947,číselník!$A:$D,3,0),"KÓD NENALEZEN V ČÍSELNÍKU"))</f>
        <v/>
      </c>
      <c r="E947" s="31" t="str">
        <f>IF(B947="","",IFERROR(VLOOKUP(B947,číselník!$A:$D,4,0),"KÓD NENALEZEN V ČÍSELNÍKU"))</f>
        <v/>
      </c>
      <c r="F947" s="25"/>
      <c r="G947" s="25"/>
      <c r="H947" s="25"/>
      <c r="I947" s="25"/>
      <c r="J947" s="25"/>
      <c r="K947">
        <f t="shared" si="42"/>
        <v>0</v>
      </c>
      <c r="L947">
        <f t="shared" si="43"/>
        <v>0</v>
      </c>
      <c r="M947">
        <f t="shared" si="44"/>
        <v>0</v>
      </c>
      <c r="N947" t="str" cm="1">
        <f t="array" aca="1" ref="N947" ca="1">MID(CELL("názevsouboru"), FIND("[", CELL("názevsouboru")) + 1, FIND("]", CELL("názevsouboru")) - 1-FIND("[", CELL("názevsouboru")))</f>
        <v>Šablona pro vložení EMDN do ÚK VZP – ZP_SOU_v2.xlsx</v>
      </c>
    </row>
    <row r="948" spans="1:14" ht="30" customHeight="1" x14ac:dyDescent="0.25">
      <c r="A948" s="4">
        <v>938</v>
      </c>
      <c r="B948" s="26"/>
      <c r="C948" s="30" t="str">
        <f>IF(B948="","",IFERROR(VLOOKUP(B948,číselník!$A:$D,2,0),"KÓD NENALEZEN V ČÍSELNÍKU"))</f>
        <v/>
      </c>
      <c r="D948" s="31" t="str">
        <f>IF(B948="","",IFERROR(VLOOKUP('ÚHRADOVÝ KATALOG VZP - ZP'!B948,číselník!$A:$D,3,0),"KÓD NENALEZEN V ČÍSELNÍKU"))</f>
        <v/>
      </c>
      <c r="E948" s="31" t="str">
        <f>IF(B948="","",IFERROR(VLOOKUP(B948,číselník!$A:$D,4,0),"KÓD NENALEZEN V ČÍSELNÍKU"))</f>
        <v/>
      </c>
      <c r="F948" s="25"/>
      <c r="G948" s="25"/>
      <c r="H948" s="25"/>
      <c r="I948" s="25"/>
      <c r="J948" s="25"/>
      <c r="K948">
        <f t="shared" si="42"/>
        <v>0</v>
      </c>
      <c r="L948">
        <f t="shared" si="43"/>
        <v>0</v>
      </c>
      <c r="M948">
        <f t="shared" si="44"/>
        <v>0</v>
      </c>
      <c r="N948" t="str" cm="1">
        <f t="array" aca="1" ref="N948" ca="1">MID(CELL("názevsouboru"), FIND("[", CELL("názevsouboru")) + 1, FIND("]", CELL("názevsouboru")) - 1-FIND("[", CELL("názevsouboru")))</f>
        <v>Šablona pro vložení EMDN do ÚK VZP – ZP_SOU_v2.xlsx</v>
      </c>
    </row>
    <row r="949" spans="1:14" ht="30" customHeight="1" x14ac:dyDescent="0.25">
      <c r="A949" s="4">
        <v>939</v>
      </c>
      <c r="B949" s="26"/>
      <c r="C949" s="30" t="str">
        <f>IF(B949="","",IFERROR(VLOOKUP(B949,číselník!$A:$D,2,0),"KÓD NENALEZEN V ČÍSELNÍKU"))</f>
        <v/>
      </c>
      <c r="D949" s="31" t="str">
        <f>IF(B949="","",IFERROR(VLOOKUP('ÚHRADOVÝ KATALOG VZP - ZP'!B949,číselník!$A:$D,3,0),"KÓD NENALEZEN V ČÍSELNÍKU"))</f>
        <v/>
      </c>
      <c r="E949" s="31" t="str">
        <f>IF(B949="","",IFERROR(VLOOKUP(B949,číselník!$A:$D,4,0),"KÓD NENALEZEN V ČÍSELNÍKU"))</f>
        <v/>
      </c>
      <c r="F949" s="25"/>
      <c r="G949" s="25"/>
      <c r="H949" s="25"/>
      <c r="I949" s="25"/>
      <c r="J949" s="25"/>
      <c r="K949">
        <f t="shared" si="42"/>
        <v>0</v>
      </c>
      <c r="L949">
        <f t="shared" si="43"/>
        <v>0</v>
      </c>
      <c r="M949">
        <f t="shared" si="44"/>
        <v>0</v>
      </c>
      <c r="N949" t="str" cm="1">
        <f t="array" aca="1" ref="N949" ca="1">MID(CELL("názevsouboru"), FIND("[", CELL("názevsouboru")) + 1, FIND("]", CELL("názevsouboru")) - 1-FIND("[", CELL("názevsouboru")))</f>
        <v>Šablona pro vložení EMDN do ÚK VZP – ZP_SOU_v2.xlsx</v>
      </c>
    </row>
    <row r="950" spans="1:14" ht="30" customHeight="1" x14ac:dyDescent="0.25">
      <c r="A950" s="4">
        <v>940</v>
      </c>
      <c r="B950" s="26"/>
      <c r="C950" s="30" t="str">
        <f>IF(B950="","",IFERROR(VLOOKUP(B950,číselník!$A:$D,2,0),"KÓD NENALEZEN V ČÍSELNÍKU"))</f>
        <v/>
      </c>
      <c r="D950" s="31" t="str">
        <f>IF(B950="","",IFERROR(VLOOKUP('ÚHRADOVÝ KATALOG VZP - ZP'!B950,číselník!$A:$D,3,0),"KÓD NENALEZEN V ČÍSELNÍKU"))</f>
        <v/>
      </c>
      <c r="E950" s="31" t="str">
        <f>IF(B950="","",IFERROR(VLOOKUP(B950,číselník!$A:$D,4,0),"KÓD NENALEZEN V ČÍSELNÍKU"))</f>
        <v/>
      </c>
      <c r="F950" s="25"/>
      <c r="G950" s="25"/>
      <c r="H950" s="25"/>
      <c r="I950" s="25"/>
      <c r="J950" s="25"/>
      <c r="K950">
        <f t="shared" si="42"/>
        <v>0</v>
      </c>
      <c r="L950">
        <f t="shared" si="43"/>
        <v>0</v>
      </c>
      <c r="M950">
        <f t="shared" si="44"/>
        <v>0</v>
      </c>
      <c r="N950" t="str" cm="1">
        <f t="array" aca="1" ref="N950" ca="1">MID(CELL("názevsouboru"), FIND("[", CELL("názevsouboru")) + 1, FIND("]", CELL("názevsouboru")) - 1-FIND("[", CELL("názevsouboru")))</f>
        <v>Šablona pro vložení EMDN do ÚK VZP – ZP_SOU_v2.xlsx</v>
      </c>
    </row>
    <row r="951" spans="1:14" ht="30" customHeight="1" x14ac:dyDescent="0.25">
      <c r="A951" s="4">
        <v>941</v>
      </c>
      <c r="B951" s="26"/>
      <c r="C951" s="30" t="str">
        <f>IF(B951="","",IFERROR(VLOOKUP(B951,číselník!$A:$D,2,0),"KÓD NENALEZEN V ČÍSELNÍKU"))</f>
        <v/>
      </c>
      <c r="D951" s="31" t="str">
        <f>IF(B951="","",IFERROR(VLOOKUP('ÚHRADOVÝ KATALOG VZP - ZP'!B951,číselník!$A:$D,3,0),"KÓD NENALEZEN V ČÍSELNÍKU"))</f>
        <v/>
      </c>
      <c r="E951" s="31" t="str">
        <f>IF(B951="","",IFERROR(VLOOKUP(B951,číselník!$A:$D,4,0),"KÓD NENALEZEN V ČÍSELNÍKU"))</f>
        <v/>
      </c>
      <c r="F951" s="25"/>
      <c r="G951" s="25"/>
      <c r="H951" s="25"/>
      <c r="I951" s="25"/>
      <c r="J951" s="25"/>
      <c r="K951">
        <f t="shared" si="42"/>
        <v>0</v>
      </c>
      <c r="L951">
        <f t="shared" si="43"/>
        <v>0</v>
      </c>
      <c r="M951">
        <f t="shared" si="44"/>
        <v>0</v>
      </c>
      <c r="N951" t="str" cm="1">
        <f t="array" aca="1" ref="N951" ca="1">MID(CELL("názevsouboru"), FIND("[", CELL("názevsouboru")) + 1, FIND("]", CELL("názevsouboru")) - 1-FIND("[", CELL("názevsouboru")))</f>
        <v>Šablona pro vložení EMDN do ÚK VZP – ZP_SOU_v2.xlsx</v>
      </c>
    </row>
    <row r="952" spans="1:14" ht="30" customHeight="1" x14ac:dyDescent="0.25">
      <c r="A952" s="4">
        <v>942</v>
      </c>
      <c r="B952" s="26"/>
      <c r="C952" s="30" t="str">
        <f>IF(B952="","",IFERROR(VLOOKUP(B952,číselník!$A:$D,2,0),"KÓD NENALEZEN V ČÍSELNÍKU"))</f>
        <v/>
      </c>
      <c r="D952" s="31" t="str">
        <f>IF(B952="","",IFERROR(VLOOKUP('ÚHRADOVÝ KATALOG VZP - ZP'!B952,číselník!$A:$D,3,0),"KÓD NENALEZEN V ČÍSELNÍKU"))</f>
        <v/>
      </c>
      <c r="E952" s="31" t="str">
        <f>IF(B952="","",IFERROR(VLOOKUP(B952,číselník!$A:$D,4,0),"KÓD NENALEZEN V ČÍSELNÍKU"))</f>
        <v/>
      </c>
      <c r="F952" s="25"/>
      <c r="G952" s="25"/>
      <c r="H952" s="25"/>
      <c r="I952" s="25"/>
      <c r="J952" s="25"/>
      <c r="K952">
        <f t="shared" si="42"/>
        <v>0</v>
      </c>
      <c r="L952">
        <f t="shared" si="43"/>
        <v>0</v>
      </c>
      <c r="M952">
        <f t="shared" si="44"/>
        <v>0</v>
      </c>
      <c r="N952" t="str" cm="1">
        <f t="array" aca="1" ref="N952" ca="1">MID(CELL("názevsouboru"), FIND("[", CELL("názevsouboru")) + 1, FIND("]", CELL("názevsouboru")) - 1-FIND("[", CELL("názevsouboru")))</f>
        <v>Šablona pro vložení EMDN do ÚK VZP – ZP_SOU_v2.xlsx</v>
      </c>
    </row>
    <row r="953" spans="1:14" ht="30" customHeight="1" x14ac:dyDescent="0.25">
      <c r="A953" s="4">
        <v>943</v>
      </c>
      <c r="B953" s="26"/>
      <c r="C953" s="30" t="str">
        <f>IF(B953="","",IFERROR(VLOOKUP(B953,číselník!$A:$D,2,0),"KÓD NENALEZEN V ČÍSELNÍKU"))</f>
        <v/>
      </c>
      <c r="D953" s="31" t="str">
        <f>IF(B953="","",IFERROR(VLOOKUP('ÚHRADOVÝ KATALOG VZP - ZP'!B953,číselník!$A:$D,3,0),"KÓD NENALEZEN V ČÍSELNÍKU"))</f>
        <v/>
      </c>
      <c r="E953" s="31" t="str">
        <f>IF(B953="","",IFERROR(VLOOKUP(B953,číselník!$A:$D,4,0),"KÓD NENALEZEN V ČÍSELNÍKU"))</f>
        <v/>
      </c>
      <c r="F953" s="25"/>
      <c r="G953" s="25"/>
      <c r="H953" s="25"/>
      <c r="I953" s="25"/>
      <c r="J953" s="25"/>
      <c r="K953">
        <f t="shared" si="42"/>
        <v>0</v>
      </c>
      <c r="L953">
        <f t="shared" si="43"/>
        <v>0</v>
      </c>
      <c r="M953">
        <f t="shared" si="44"/>
        <v>0</v>
      </c>
      <c r="N953" t="str" cm="1">
        <f t="array" aca="1" ref="N953" ca="1">MID(CELL("názevsouboru"), FIND("[", CELL("názevsouboru")) + 1, FIND("]", CELL("názevsouboru")) - 1-FIND("[", CELL("názevsouboru")))</f>
        <v>Šablona pro vložení EMDN do ÚK VZP – ZP_SOU_v2.xlsx</v>
      </c>
    </row>
    <row r="954" spans="1:14" ht="30" customHeight="1" x14ac:dyDescent="0.25">
      <c r="A954" s="4">
        <v>944</v>
      </c>
      <c r="B954" s="26"/>
      <c r="C954" s="30" t="str">
        <f>IF(B954="","",IFERROR(VLOOKUP(B954,číselník!$A:$D,2,0),"KÓD NENALEZEN V ČÍSELNÍKU"))</f>
        <v/>
      </c>
      <c r="D954" s="31" t="str">
        <f>IF(B954="","",IFERROR(VLOOKUP('ÚHRADOVÝ KATALOG VZP - ZP'!B954,číselník!$A:$D,3,0),"KÓD NENALEZEN V ČÍSELNÍKU"))</f>
        <v/>
      </c>
      <c r="E954" s="31" t="str">
        <f>IF(B954="","",IFERROR(VLOOKUP(B954,číselník!$A:$D,4,0),"KÓD NENALEZEN V ČÍSELNÍKU"))</f>
        <v/>
      </c>
      <c r="F954" s="25"/>
      <c r="G954" s="25"/>
      <c r="H954" s="25"/>
      <c r="I954" s="25"/>
      <c r="J954" s="25"/>
      <c r="K954">
        <f t="shared" si="42"/>
        <v>0</v>
      </c>
      <c r="L954">
        <f t="shared" si="43"/>
        <v>0</v>
      </c>
      <c r="M954">
        <f t="shared" si="44"/>
        <v>0</v>
      </c>
      <c r="N954" t="str" cm="1">
        <f t="array" aca="1" ref="N954" ca="1">MID(CELL("názevsouboru"), FIND("[", CELL("názevsouboru")) + 1, FIND("]", CELL("názevsouboru")) - 1-FIND("[", CELL("názevsouboru")))</f>
        <v>Šablona pro vložení EMDN do ÚK VZP – ZP_SOU_v2.xlsx</v>
      </c>
    </row>
    <row r="955" spans="1:14" ht="30" customHeight="1" x14ac:dyDescent="0.25">
      <c r="A955" s="4">
        <v>945</v>
      </c>
      <c r="B955" s="26"/>
      <c r="C955" s="30" t="str">
        <f>IF(B955="","",IFERROR(VLOOKUP(B955,číselník!$A:$D,2,0),"KÓD NENALEZEN V ČÍSELNÍKU"))</f>
        <v/>
      </c>
      <c r="D955" s="31" t="str">
        <f>IF(B955="","",IFERROR(VLOOKUP('ÚHRADOVÝ KATALOG VZP - ZP'!B955,číselník!$A:$D,3,0),"KÓD NENALEZEN V ČÍSELNÍKU"))</f>
        <v/>
      </c>
      <c r="E955" s="31" t="str">
        <f>IF(B955="","",IFERROR(VLOOKUP(B955,číselník!$A:$D,4,0),"KÓD NENALEZEN V ČÍSELNÍKU"))</f>
        <v/>
      </c>
      <c r="F955" s="25"/>
      <c r="G955" s="25"/>
      <c r="H955" s="25"/>
      <c r="I955" s="25"/>
      <c r="J955" s="25"/>
      <c r="K955">
        <f t="shared" si="42"/>
        <v>0</v>
      </c>
      <c r="L955">
        <f t="shared" si="43"/>
        <v>0</v>
      </c>
      <c r="M955">
        <f t="shared" si="44"/>
        <v>0</v>
      </c>
      <c r="N955" t="str" cm="1">
        <f t="array" aca="1" ref="N955" ca="1">MID(CELL("názevsouboru"), FIND("[", CELL("názevsouboru")) + 1, FIND("]", CELL("názevsouboru")) - 1-FIND("[", CELL("názevsouboru")))</f>
        <v>Šablona pro vložení EMDN do ÚK VZP – ZP_SOU_v2.xlsx</v>
      </c>
    </row>
    <row r="956" spans="1:14" ht="30" customHeight="1" x14ac:dyDescent="0.25">
      <c r="A956" s="4">
        <v>946</v>
      </c>
      <c r="B956" s="26"/>
      <c r="C956" s="30" t="str">
        <f>IF(B956="","",IFERROR(VLOOKUP(B956,číselník!$A:$D,2,0),"KÓD NENALEZEN V ČÍSELNÍKU"))</f>
        <v/>
      </c>
      <c r="D956" s="31" t="str">
        <f>IF(B956="","",IFERROR(VLOOKUP('ÚHRADOVÝ KATALOG VZP - ZP'!B956,číselník!$A:$D,3,0),"KÓD NENALEZEN V ČÍSELNÍKU"))</f>
        <v/>
      </c>
      <c r="E956" s="31" t="str">
        <f>IF(B956="","",IFERROR(VLOOKUP(B956,číselník!$A:$D,4,0),"KÓD NENALEZEN V ČÍSELNÍKU"))</f>
        <v/>
      </c>
      <c r="F956" s="25"/>
      <c r="G956" s="25"/>
      <c r="H956" s="25"/>
      <c r="I956" s="25"/>
      <c r="J956" s="25"/>
      <c r="K956">
        <f t="shared" si="42"/>
        <v>0</v>
      </c>
      <c r="L956">
        <f t="shared" si="43"/>
        <v>0</v>
      </c>
      <c r="M956">
        <f t="shared" si="44"/>
        <v>0</v>
      </c>
      <c r="N956" t="str" cm="1">
        <f t="array" aca="1" ref="N956" ca="1">MID(CELL("názevsouboru"), FIND("[", CELL("názevsouboru")) + 1, FIND("]", CELL("názevsouboru")) - 1-FIND("[", CELL("názevsouboru")))</f>
        <v>Šablona pro vložení EMDN do ÚK VZP – ZP_SOU_v2.xlsx</v>
      </c>
    </row>
    <row r="957" spans="1:14" ht="30" customHeight="1" x14ac:dyDescent="0.25">
      <c r="A957" s="4">
        <v>947</v>
      </c>
      <c r="B957" s="26"/>
      <c r="C957" s="30" t="str">
        <f>IF(B957="","",IFERROR(VLOOKUP(B957,číselník!$A:$D,2,0),"KÓD NENALEZEN V ČÍSELNÍKU"))</f>
        <v/>
      </c>
      <c r="D957" s="31" t="str">
        <f>IF(B957="","",IFERROR(VLOOKUP('ÚHRADOVÝ KATALOG VZP - ZP'!B957,číselník!$A:$D,3,0),"KÓD NENALEZEN V ČÍSELNÍKU"))</f>
        <v/>
      </c>
      <c r="E957" s="31" t="str">
        <f>IF(B957="","",IFERROR(VLOOKUP(B957,číselník!$A:$D,4,0),"KÓD NENALEZEN V ČÍSELNÍKU"))</f>
        <v/>
      </c>
      <c r="F957" s="25"/>
      <c r="G957" s="25"/>
      <c r="H957" s="25"/>
      <c r="I957" s="25"/>
      <c r="J957" s="25"/>
      <c r="K957">
        <f t="shared" si="42"/>
        <v>0</v>
      </c>
      <c r="L957">
        <f t="shared" si="43"/>
        <v>0</v>
      </c>
      <c r="M957">
        <f t="shared" si="44"/>
        <v>0</v>
      </c>
      <c r="N957" t="str" cm="1">
        <f t="array" aca="1" ref="N957" ca="1">MID(CELL("názevsouboru"), FIND("[", CELL("názevsouboru")) + 1, FIND("]", CELL("názevsouboru")) - 1-FIND("[", CELL("názevsouboru")))</f>
        <v>Šablona pro vložení EMDN do ÚK VZP – ZP_SOU_v2.xlsx</v>
      </c>
    </row>
    <row r="958" spans="1:14" ht="30" customHeight="1" x14ac:dyDescent="0.25">
      <c r="A958" s="4">
        <v>948</v>
      </c>
      <c r="B958" s="26"/>
      <c r="C958" s="30" t="str">
        <f>IF(B958="","",IFERROR(VLOOKUP(B958,číselník!$A:$D,2,0),"KÓD NENALEZEN V ČÍSELNÍKU"))</f>
        <v/>
      </c>
      <c r="D958" s="31" t="str">
        <f>IF(B958="","",IFERROR(VLOOKUP('ÚHRADOVÝ KATALOG VZP - ZP'!B958,číselník!$A:$D,3,0),"KÓD NENALEZEN V ČÍSELNÍKU"))</f>
        <v/>
      </c>
      <c r="E958" s="31" t="str">
        <f>IF(B958="","",IFERROR(VLOOKUP(B958,číselník!$A:$D,4,0),"KÓD NENALEZEN V ČÍSELNÍKU"))</f>
        <v/>
      </c>
      <c r="F958" s="25"/>
      <c r="G958" s="25"/>
      <c r="H958" s="25"/>
      <c r="I958" s="25"/>
      <c r="J958" s="25"/>
      <c r="K958">
        <f t="shared" si="42"/>
        <v>0</v>
      </c>
      <c r="L958">
        <f t="shared" si="43"/>
        <v>0</v>
      </c>
      <c r="M958">
        <f t="shared" si="44"/>
        <v>0</v>
      </c>
      <c r="N958" t="str" cm="1">
        <f t="array" aca="1" ref="N958" ca="1">MID(CELL("názevsouboru"), FIND("[", CELL("názevsouboru")) + 1, FIND("]", CELL("názevsouboru")) - 1-FIND("[", CELL("názevsouboru")))</f>
        <v>Šablona pro vložení EMDN do ÚK VZP – ZP_SOU_v2.xlsx</v>
      </c>
    </row>
    <row r="959" spans="1:14" ht="30" customHeight="1" x14ac:dyDescent="0.25">
      <c r="A959" s="4">
        <v>949</v>
      </c>
      <c r="B959" s="26"/>
      <c r="C959" s="30" t="str">
        <f>IF(B959="","",IFERROR(VLOOKUP(B959,číselník!$A:$D,2,0),"KÓD NENALEZEN V ČÍSELNÍKU"))</f>
        <v/>
      </c>
      <c r="D959" s="31" t="str">
        <f>IF(B959="","",IFERROR(VLOOKUP('ÚHRADOVÝ KATALOG VZP - ZP'!B959,číselník!$A:$D,3,0),"KÓD NENALEZEN V ČÍSELNÍKU"))</f>
        <v/>
      </c>
      <c r="E959" s="31" t="str">
        <f>IF(B959="","",IFERROR(VLOOKUP(B959,číselník!$A:$D,4,0),"KÓD NENALEZEN V ČÍSELNÍKU"))</f>
        <v/>
      </c>
      <c r="F959" s="25"/>
      <c r="G959" s="25"/>
      <c r="H959" s="25"/>
      <c r="I959" s="25"/>
      <c r="J959" s="25"/>
      <c r="K959">
        <f t="shared" si="42"/>
        <v>0</v>
      </c>
      <c r="L959">
        <f t="shared" si="43"/>
        <v>0</v>
      </c>
      <c r="M959">
        <f t="shared" si="44"/>
        <v>0</v>
      </c>
      <c r="N959" t="str" cm="1">
        <f t="array" aca="1" ref="N959" ca="1">MID(CELL("názevsouboru"), FIND("[", CELL("názevsouboru")) + 1, FIND("]", CELL("názevsouboru")) - 1-FIND("[", CELL("názevsouboru")))</f>
        <v>Šablona pro vložení EMDN do ÚK VZP – ZP_SOU_v2.xlsx</v>
      </c>
    </row>
    <row r="960" spans="1:14" ht="30" customHeight="1" x14ac:dyDescent="0.25">
      <c r="A960" s="4">
        <v>950</v>
      </c>
      <c r="B960" s="26"/>
      <c r="C960" s="30" t="str">
        <f>IF(B960="","",IFERROR(VLOOKUP(B960,číselník!$A:$D,2,0),"KÓD NENALEZEN V ČÍSELNÍKU"))</f>
        <v/>
      </c>
      <c r="D960" s="31" t="str">
        <f>IF(B960="","",IFERROR(VLOOKUP('ÚHRADOVÝ KATALOG VZP - ZP'!B960,číselník!$A:$D,3,0),"KÓD NENALEZEN V ČÍSELNÍKU"))</f>
        <v/>
      </c>
      <c r="E960" s="31" t="str">
        <f>IF(B960="","",IFERROR(VLOOKUP(B960,číselník!$A:$D,4,0),"KÓD NENALEZEN V ČÍSELNÍKU"))</f>
        <v/>
      </c>
      <c r="F960" s="25"/>
      <c r="G960" s="25"/>
      <c r="H960" s="25"/>
      <c r="I960" s="25"/>
      <c r="J960" s="25"/>
      <c r="K960">
        <f t="shared" si="42"/>
        <v>0</v>
      </c>
      <c r="L960">
        <f t="shared" si="43"/>
        <v>0</v>
      </c>
      <c r="M960">
        <f t="shared" si="44"/>
        <v>0</v>
      </c>
      <c r="N960" t="str" cm="1">
        <f t="array" aca="1" ref="N960" ca="1">MID(CELL("názevsouboru"), FIND("[", CELL("názevsouboru")) + 1, FIND("]", CELL("názevsouboru")) - 1-FIND("[", CELL("názevsouboru")))</f>
        <v>Šablona pro vložení EMDN do ÚK VZP – ZP_SOU_v2.xlsx</v>
      </c>
    </row>
    <row r="961" spans="1:14" ht="30" customHeight="1" x14ac:dyDescent="0.25">
      <c r="A961" s="4">
        <v>951</v>
      </c>
      <c r="B961" s="26"/>
      <c r="C961" s="30" t="str">
        <f>IF(B961="","",IFERROR(VLOOKUP(B961,číselník!$A:$D,2,0),"KÓD NENALEZEN V ČÍSELNÍKU"))</f>
        <v/>
      </c>
      <c r="D961" s="31" t="str">
        <f>IF(B961="","",IFERROR(VLOOKUP('ÚHRADOVÝ KATALOG VZP - ZP'!B961,číselník!$A:$D,3,0),"KÓD NENALEZEN V ČÍSELNÍKU"))</f>
        <v/>
      </c>
      <c r="E961" s="31" t="str">
        <f>IF(B961="","",IFERROR(VLOOKUP(B961,číselník!$A:$D,4,0),"KÓD NENALEZEN V ČÍSELNÍKU"))</f>
        <v/>
      </c>
      <c r="F961" s="25"/>
      <c r="G961" s="25"/>
      <c r="H961" s="25"/>
      <c r="I961" s="25"/>
      <c r="J961" s="25"/>
      <c r="K961">
        <f t="shared" si="42"/>
        <v>0</v>
      </c>
      <c r="L961">
        <f t="shared" si="43"/>
        <v>0</v>
      </c>
      <c r="M961">
        <f t="shared" si="44"/>
        <v>0</v>
      </c>
      <c r="N961" t="str" cm="1">
        <f t="array" aca="1" ref="N961" ca="1">MID(CELL("názevsouboru"), FIND("[", CELL("názevsouboru")) + 1, FIND("]", CELL("názevsouboru")) - 1-FIND("[", CELL("názevsouboru")))</f>
        <v>Šablona pro vložení EMDN do ÚK VZP – ZP_SOU_v2.xlsx</v>
      </c>
    </row>
    <row r="962" spans="1:14" ht="30" customHeight="1" x14ac:dyDescent="0.25">
      <c r="A962" s="4">
        <v>952</v>
      </c>
      <c r="B962" s="26"/>
      <c r="C962" s="30" t="str">
        <f>IF(B962="","",IFERROR(VLOOKUP(B962,číselník!$A:$D,2,0),"KÓD NENALEZEN V ČÍSELNÍKU"))</f>
        <v/>
      </c>
      <c r="D962" s="31" t="str">
        <f>IF(B962="","",IFERROR(VLOOKUP('ÚHRADOVÝ KATALOG VZP - ZP'!B962,číselník!$A:$D,3,0),"KÓD NENALEZEN V ČÍSELNÍKU"))</f>
        <v/>
      </c>
      <c r="E962" s="31" t="str">
        <f>IF(B962="","",IFERROR(VLOOKUP(B962,číselník!$A:$D,4,0),"KÓD NENALEZEN V ČÍSELNÍKU"))</f>
        <v/>
      </c>
      <c r="F962" s="25"/>
      <c r="G962" s="25"/>
      <c r="H962" s="25"/>
      <c r="I962" s="25"/>
      <c r="J962" s="25"/>
      <c r="K962">
        <f t="shared" si="42"/>
        <v>0</v>
      </c>
      <c r="L962">
        <f t="shared" si="43"/>
        <v>0</v>
      </c>
      <c r="M962">
        <f t="shared" si="44"/>
        <v>0</v>
      </c>
      <c r="N962" t="str" cm="1">
        <f t="array" aca="1" ref="N962" ca="1">MID(CELL("názevsouboru"), FIND("[", CELL("názevsouboru")) + 1, FIND("]", CELL("názevsouboru")) - 1-FIND("[", CELL("názevsouboru")))</f>
        <v>Šablona pro vložení EMDN do ÚK VZP – ZP_SOU_v2.xlsx</v>
      </c>
    </row>
    <row r="963" spans="1:14" ht="30" customHeight="1" x14ac:dyDescent="0.25">
      <c r="A963" s="4">
        <v>953</v>
      </c>
      <c r="B963" s="26"/>
      <c r="C963" s="30" t="str">
        <f>IF(B963="","",IFERROR(VLOOKUP(B963,číselník!$A:$D,2,0),"KÓD NENALEZEN V ČÍSELNÍKU"))</f>
        <v/>
      </c>
      <c r="D963" s="31" t="str">
        <f>IF(B963="","",IFERROR(VLOOKUP('ÚHRADOVÝ KATALOG VZP - ZP'!B963,číselník!$A:$D,3,0),"KÓD NENALEZEN V ČÍSELNÍKU"))</f>
        <v/>
      </c>
      <c r="E963" s="31" t="str">
        <f>IF(B963="","",IFERROR(VLOOKUP(B963,číselník!$A:$D,4,0),"KÓD NENALEZEN V ČÍSELNÍKU"))</f>
        <v/>
      </c>
      <c r="F963" s="25"/>
      <c r="G963" s="25"/>
      <c r="H963" s="25"/>
      <c r="I963" s="25"/>
      <c r="J963" s="25"/>
      <c r="K963">
        <f t="shared" si="42"/>
        <v>0</v>
      </c>
      <c r="L963">
        <f t="shared" si="43"/>
        <v>0</v>
      </c>
      <c r="M963">
        <f t="shared" si="44"/>
        <v>0</v>
      </c>
      <c r="N963" t="str" cm="1">
        <f t="array" aca="1" ref="N963" ca="1">MID(CELL("názevsouboru"), FIND("[", CELL("názevsouboru")) + 1, FIND("]", CELL("názevsouboru")) - 1-FIND("[", CELL("názevsouboru")))</f>
        <v>Šablona pro vložení EMDN do ÚK VZP – ZP_SOU_v2.xlsx</v>
      </c>
    </row>
    <row r="964" spans="1:14" ht="30" customHeight="1" x14ac:dyDescent="0.25">
      <c r="A964" s="4">
        <v>954</v>
      </c>
      <c r="B964" s="26"/>
      <c r="C964" s="30" t="str">
        <f>IF(B964="","",IFERROR(VLOOKUP(B964,číselník!$A:$D,2,0),"KÓD NENALEZEN V ČÍSELNÍKU"))</f>
        <v/>
      </c>
      <c r="D964" s="31" t="str">
        <f>IF(B964="","",IFERROR(VLOOKUP('ÚHRADOVÝ KATALOG VZP - ZP'!B964,číselník!$A:$D,3,0),"KÓD NENALEZEN V ČÍSELNÍKU"))</f>
        <v/>
      </c>
      <c r="E964" s="31" t="str">
        <f>IF(B964="","",IFERROR(VLOOKUP(B964,číselník!$A:$D,4,0),"KÓD NENALEZEN V ČÍSELNÍKU"))</f>
        <v/>
      </c>
      <c r="F964" s="25"/>
      <c r="G964" s="25"/>
      <c r="H964" s="25"/>
      <c r="I964" s="25"/>
      <c r="J964" s="25"/>
      <c r="K964">
        <f t="shared" si="42"/>
        <v>0</v>
      </c>
      <c r="L964">
        <f t="shared" si="43"/>
        <v>0</v>
      </c>
      <c r="M964">
        <f t="shared" si="44"/>
        <v>0</v>
      </c>
      <c r="N964" t="str" cm="1">
        <f t="array" aca="1" ref="N964" ca="1">MID(CELL("názevsouboru"), FIND("[", CELL("názevsouboru")) + 1, FIND("]", CELL("názevsouboru")) - 1-FIND("[", CELL("názevsouboru")))</f>
        <v>Šablona pro vložení EMDN do ÚK VZP – ZP_SOU_v2.xlsx</v>
      </c>
    </row>
    <row r="965" spans="1:14" ht="30" customHeight="1" x14ac:dyDescent="0.25">
      <c r="A965" s="4">
        <v>955</v>
      </c>
      <c r="B965" s="26"/>
      <c r="C965" s="30" t="str">
        <f>IF(B965="","",IFERROR(VLOOKUP(B965,číselník!$A:$D,2,0),"KÓD NENALEZEN V ČÍSELNÍKU"))</f>
        <v/>
      </c>
      <c r="D965" s="31" t="str">
        <f>IF(B965="","",IFERROR(VLOOKUP('ÚHRADOVÝ KATALOG VZP - ZP'!B965,číselník!$A:$D,3,0),"KÓD NENALEZEN V ČÍSELNÍKU"))</f>
        <v/>
      </c>
      <c r="E965" s="31" t="str">
        <f>IF(B965="","",IFERROR(VLOOKUP(B965,číselník!$A:$D,4,0),"KÓD NENALEZEN V ČÍSELNÍKU"))</f>
        <v/>
      </c>
      <c r="F965" s="25"/>
      <c r="G965" s="25"/>
      <c r="H965" s="25"/>
      <c r="I965" s="25"/>
      <c r="J965" s="25"/>
      <c r="K965">
        <f t="shared" si="42"/>
        <v>0</v>
      </c>
      <c r="L965">
        <f t="shared" si="43"/>
        <v>0</v>
      </c>
      <c r="M965">
        <f t="shared" si="44"/>
        <v>0</v>
      </c>
      <c r="N965" t="str" cm="1">
        <f t="array" aca="1" ref="N965" ca="1">MID(CELL("názevsouboru"), FIND("[", CELL("názevsouboru")) + 1, FIND("]", CELL("názevsouboru")) - 1-FIND("[", CELL("názevsouboru")))</f>
        <v>Šablona pro vložení EMDN do ÚK VZP – ZP_SOU_v2.xlsx</v>
      </c>
    </row>
    <row r="966" spans="1:14" ht="30" customHeight="1" x14ac:dyDescent="0.25">
      <c r="A966" s="4">
        <v>956</v>
      </c>
      <c r="B966" s="26"/>
      <c r="C966" s="30" t="str">
        <f>IF(B966="","",IFERROR(VLOOKUP(B966,číselník!$A:$D,2,0),"KÓD NENALEZEN V ČÍSELNÍKU"))</f>
        <v/>
      </c>
      <c r="D966" s="31" t="str">
        <f>IF(B966="","",IFERROR(VLOOKUP('ÚHRADOVÝ KATALOG VZP - ZP'!B966,číselník!$A:$D,3,0),"KÓD NENALEZEN V ČÍSELNÍKU"))</f>
        <v/>
      </c>
      <c r="E966" s="31" t="str">
        <f>IF(B966="","",IFERROR(VLOOKUP(B966,číselník!$A:$D,4,0),"KÓD NENALEZEN V ČÍSELNÍKU"))</f>
        <v/>
      </c>
      <c r="F966" s="25"/>
      <c r="G966" s="25"/>
      <c r="H966" s="25"/>
      <c r="I966" s="25"/>
      <c r="J966" s="25"/>
      <c r="K966">
        <f t="shared" si="42"/>
        <v>0</v>
      </c>
      <c r="L966">
        <f t="shared" si="43"/>
        <v>0</v>
      </c>
      <c r="M966">
        <f t="shared" si="44"/>
        <v>0</v>
      </c>
      <c r="N966" t="str" cm="1">
        <f t="array" aca="1" ref="N966" ca="1">MID(CELL("názevsouboru"), FIND("[", CELL("názevsouboru")) + 1, FIND("]", CELL("názevsouboru")) - 1-FIND("[", CELL("názevsouboru")))</f>
        <v>Šablona pro vložení EMDN do ÚK VZP – ZP_SOU_v2.xlsx</v>
      </c>
    </row>
    <row r="967" spans="1:14" ht="30" customHeight="1" x14ac:dyDescent="0.25">
      <c r="A967" s="4">
        <v>957</v>
      </c>
      <c r="B967" s="26"/>
      <c r="C967" s="30" t="str">
        <f>IF(B967="","",IFERROR(VLOOKUP(B967,číselník!$A:$D,2,0),"KÓD NENALEZEN V ČÍSELNÍKU"))</f>
        <v/>
      </c>
      <c r="D967" s="31" t="str">
        <f>IF(B967="","",IFERROR(VLOOKUP('ÚHRADOVÝ KATALOG VZP - ZP'!B967,číselník!$A:$D,3,0),"KÓD NENALEZEN V ČÍSELNÍKU"))</f>
        <v/>
      </c>
      <c r="E967" s="31" t="str">
        <f>IF(B967="","",IFERROR(VLOOKUP(B967,číselník!$A:$D,4,0),"KÓD NENALEZEN V ČÍSELNÍKU"))</f>
        <v/>
      </c>
      <c r="F967" s="25"/>
      <c r="G967" s="25"/>
      <c r="H967" s="25"/>
      <c r="I967" s="25"/>
      <c r="J967" s="25"/>
      <c r="K967">
        <f t="shared" si="42"/>
        <v>0</v>
      </c>
      <c r="L967">
        <f t="shared" si="43"/>
        <v>0</v>
      </c>
      <c r="M967">
        <f t="shared" si="44"/>
        <v>0</v>
      </c>
      <c r="N967" t="str" cm="1">
        <f t="array" aca="1" ref="N967" ca="1">MID(CELL("názevsouboru"), FIND("[", CELL("názevsouboru")) + 1, FIND("]", CELL("názevsouboru")) - 1-FIND("[", CELL("názevsouboru")))</f>
        <v>Šablona pro vložení EMDN do ÚK VZP – ZP_SOU_v2.xlsx</v>
      </c>
    </row>
    <row r="968" spans="1:14" ht="30" customHeight="1" x14ac:dyDescent="0.25">
      <c r="A968" s="4">
        <v>958</v>
      </c>
      <c r="B968" s="26"/>
      <c r="C968" s="30" t="str">
        <f>IF(B968="","",IFERROR(VLOOKUP(B968,číselník!$A:$D,2,0),"KÓD NENALEZEN V ČÍSELNÍKU"))</f>
        <v/>
      </c>
      <c r="D968" s="31" t="str">
        <f>IF(B968="","",IFERROR(VLOOKUP('ÚHRADOVÝ KATALOG VZP - ZP'!B968,číselník!$A:$D,3,0),"KÓD NENALEZEN V ČÍSELNÍKU"))</f>
        <v/>
      </c>
      <c r="E968" s="31" t="str">
        <f>IF(B968="","",IFERROR(VLOOKUP(B968,číselník!$A:$D,4,0),"KÓD NENALEZEN V ČÍSELNÍKU"))</f>
        <v/>
      </c>
      <c r="F968" s="25"/>
      <c r="G968" s="25"/>
      <c r="H968" s="25"/>
      <c r="I968" s="25"/>
      <c r="J968" s="25"/>
      <c r="K968">
        <f t="shared" si="42"/>
        <v>0</v>
      </c>
      <c r="L968">
        <f t="shared" si="43"/>
        <v>0</v>
      </c>
      <c r="M968">
        <f t="shared" si="44"/>
        <v>0</v>
      </c>
      <c r="N968" t="str" cm="1">
        <f t="array" aca="1" ref="N968" ca="1">MID(CELL("názevsouboru"), FIND("[", CELL("názevsouboru")) + 1, FIND("]", CELL("názevsouboru")) - 1-FIND("[", CELL("názevsouboru")))</f>
        <v>Šablona pro vložení EMDN do ÚK VZP – ZP_SOU_v2.xlsx</v>
      </c>
    </row>
    <row r="969" spans="1:14" ht="30" customHeight="1" x14ac:dyDescent="0.25">
      <c r="A969" s="4">
        <v>959</v>
      </c>
      <c r="B969" s="26"/>
      <c r="C969" s="30" t="str">
        <f>IF(B969="","",IFERROR(VLOOKUP(B969,číselník!$A:$D,2,0),"KÓD NENALEZEN V ČÍSELNÍKU"))</f>
        <v/>
      </c>
      <c r="D969" s="31" t="str">
        <f>IF(B969="","",IFERROR(VLOOKUP('ÚHRADOVÝ KATALOG VZP - ZP'!B969,číselník!$A:$D,3,0),"KÓD NENALEZEN V ČÍSELNÍKU"))</f>
        <v/>
      </c>
      <c r="E969" s="31" t="str">
        <f>IF(B969="","",IFERROR(VLOOKUP(B969,číselník!$A:$D,4,0),"KÓD NENALEZEN V ČÍSELNÍKU"))</f>
        <v/>
      </c>
      <c r="F969" s="25"/>
      <c r="G969" s="25"/>
      <c r="H969" s="25"/>
      <c r="I969" s="25"/>
      <c r="J969" s="25"/>
      <c r="K969">
        <f t="shared" si="42"/>
        <v>0</v>
      </c>
      <c r="L969">
        <f t="shared" si="43"/>
        <v>0</v>
      </c>
      <c r="M969">
        <f t="shared" si="44"/>
        <v>0</v>
      </c>
      <c r="N969" t="str" cm="1">
        <f t="array" aca="1" ref="N969" ca="1">MID(CELL("názevsouboru"), FIND("[", CELL("názevsouboru")) + 1, FIND("]", CELL("názevsouboru")) - 1-FIND("[", CELL("názevsouboru")))</f>
        <v>Šablona pro vložení EMDN do ÚK VZP – ZP_SOU_v2.xlsx</v>
      </c>
    </row>
    <row r="970" spans="1:14" ht="30" customHeight="1" x14ac:dyDescent="0.25">
      <c r="A970" s="4">
        <v>960</v>
      </c>
      <c r="B970" s="26"/>
      <c r="C970" s="30" t="str">
        <f>IF(B970="","",IFERROR(VLOOKUP(B970,číselník!$A:$D,2,0),"KÓD NENALEZEN V ČÍSELNÍKU"))</f>
        <v/>
      </c>
      <c r="D970" s="31" t="str">
        <f>IF(B970="","",IFERROR(VLOOKUP('ÚHRADOVÝ KATALOG VZP - ZP'!B970,číselník!$A:$D,3,0),"KÓD NENALEZEN V ČÍSELNÍKU"))</f>
        <v/>
      </c>
      <c r="E970" s="31" t="str">
        <f>IF(B970="","",IFERROR(VLOOKUP(B970,číselník!$A:$D,4,0),"KÓD NENALEZEN V ČÍSELNÍKU"))</f>
        <v/>
      </c>
      <c r="F970" s="25"/>
      <c r="G970" s="25"/>
      <c r="H970" s="25"/>
      <c r="I970" s="25"/>
      <c r="J970" s="25"/>
      <c r="K970">
        <f t="shared" si="42"/>
        <v>0</v>
      </c>
      <c r="L970">
        <f t="shared" si="43"/>
        <v>0</v>
      </c>
      <c r="M970">
        <f t="shared" si="44"/>
        <v>0</v>
      </c>
      <c r="N970" t="str" cm="1">
        <f t="array" aca="1" ref="N970" ca="1">MID(CELL("názevsouboru"), FIND("[", CELL("názevsouboru")) + 1, FIND("]", CELL("názevsouboru")) - 1-FIND("[", CELL("názevsouboru")))</f>
        <v>Šablona pro vložení EMDN do ÚK VZP – ZP_SOU_v2.xlsx</v>
      </c>
    </row>
    <row r="971" spans="1:14" ht="30" customHeight="1" x14ac:dyDescent="0.25">
      <c r="A971" s="4">
        <v>961</v>
      </c>
      <c r="B971" s="26"/>
      <c r="C971" s="30" t="str">
        <f>IF(B971="","",IFERROR(VLOOKUP(B971,číselník!$A:$D,2,0),"KÓD NENALEZEN V ČÍSELNÍKU"))</f>
        <v/>
      </c>
      <c r="D971" s="31" t="str">
        <f>IF(B971="","",IFERROR(VLOOKUP('ÚHRADOVÝ KATALOG VZP - ZP'!B971,číselník!$A:$D,3,0),"KÓD NENALEZEN V ČÍSELNÍKU"))</f>
        <v/>
      </c>
      <c r="E971" s="31" t="str">
        <f>IF(B971="","",IFERROR(VLOOKUP(B971,číselník!$A:$D,4,0),"KÓD NENALEZEN V ČÍSELNÍKU"))</f>
        <v/>
      </c>
      <c r="F971" s="25"/>
      <c r="G971" s="25"/>
      <c r="H971" s="25"/>
      <c r="I971" s="25"/>
      <c r="J971" s="25"/>
      <c r="K971">
        <f t="shared" si="42"/>
        <v>0</v>
      </c>
      <c r="L971">
        <f t="shared" si="43"/>
        <v>0</v>
      </c>
      <c r="M971">
        <f t="shared" si="44"/>
        <v>0</v>
      </c>
      <c r="N971" t="str" cm="1">
        <f t="array" aca="1" ref="N971" ca="1">MID(CELL("názevsouboru"), FIND("[", CELL("názevsouboru")) + 1, FIND("]", CELL("názevsouboru")) - 1-FIND("[", CELL("názevsouboru")))</f>
        <v>Šablona pro vložení EMDN do ÚK VZP – ZP_SOU_v2.xlsx</v>
      </c>
    </row>
    <row r="972" spans="1:14" ht="30" customHeight="1" x14ac:dyDescent="0.25">
      <c r="A972" s="4">
        <v>962</v>
      </c>
      <c r="B972" s="26"/>
      <c r="C972" s="30" t="str">
        <f>IF(B972="","",IFERROR(VLOOKUP(B972,číselník!$A:$D,2,0),"KÓD NENALEZEN V ČÍSELNÍKU"))</f>
        <v/>
      </c>
      <c r="D972" s="31" t="str">
        <f>IF(B972="","",IFERROR(VLOOKUP('ÚHRADOVÝ KATALOG VZP - ZP'!B972,číselník!$A:$D,3,0),"KÓD NENALEZEN V ČÍSELNÍKU"))</f>
        <v/>
      </c>
      <c r="E972" s="31" t="str">
        <f>IF(B972="","",IFERROR(VLOOKUP(B972,číselník!$A:$D,4,0),"KÓD NENALEZEN V ČÍSELNÍKU"))</f>
        <v/>
      </c>
      <c r="F972" s="25"/>
      <c r="G972" s="25"/>
      <c r="H972" s="25"/>
      <c r="I972" s="25"/>
      <c r="J972" s="25"/>
      <c r="K972">
        <f t="shared" ref="K972:K1035" si="45">$D$7</f>
        <v>0</v>
      </c>
      <c r="L972">
        <f t="shared" ref="L972:L1035" si="46">$D$8</f>
        <v>0</v>
      </c>
      <c r="M972">
        <f t="shared" ref="M972:M1035" si="47">$D$9</f>
        <v>0</v>
      </c>
      <c r="N972" t="str" cm="1">
        <f t="array" aca="1" ref="N972" ca="1">MID(CELL("názevsouboru"), FIND("[", CELL("názevsouboru")) + 1, FIND("]", CELL("názevsouboru")) - 1-FIND("[", CELL("názevsouboru")))</f>
        <v>Šablona pro vložení EMDN do ÚK VZP – ZP_SOU_v2.xlsx</v>
      </c>
    </row>
    <row r="973" spans="1:14" ht="30" customHeight="1" x14ac:dyDescent="0.25">
      <c r="A973" s="4">
        <v>963</v>
      </c>
      <c r="B973" s="26"/>
      <c r="C973" s="30" t="str">
        <f>IF(B973="","",IFERROR(VLOOKUP(B973,číselník!$A:$D,2,0),"KÓD NENALEZEN V ČÍSELNÍKU"))</f>
        <v/>
      </c>
      <c r="D973" s="31" t="str">
        <f>IF(B973="","",IFERROR(VLOOKUP('ÚHRADOVÝ KATALOG VZP - ZP'!B973,číselník!$A:$D,3,0),"KÓD NENALEZEN V ČÍSELNÍKU"))</f>
        <v/>
      </c>
      <c r="E973" s="31" t="str">
        <f>IF(B973="","",IFERROR(VLOOKUP(B973,číselník!$A:$D,4,0),"KÓD NENALEZEN V ČÍSELNÍKU"))</f>
        <v/>
      </c>
      <c r="F973" s="25"/>
      <c r="G973" s="25"/>
      <c r="H973" s="25"/>
      <c r="I973" s="25"/>
      <c r="J973" s="25"/>
      <c r="K973">
        <f t="shared" si="45"/>
        <v>0</v>
      </c>
      <c r="L973">
        <f t="shared" si="46"/>
        <v>0</v>
      </c>
      <c r="M973">
        <f t="shared" si="47"/>
        <v>0</v>
      </c>
      <c r="N973" t="str" cm="1">
        <f t="array" aca="1" ref="N973" ca="1">MID(CELL("názevsouboru"), FIND("[", CELL("názevsouboru")) + 1, FIND("]", CELL("názevsouboru")) - 1-FIND("[", CELL("názevsouboru")))</f>
        <v>Šablona pro vložení EMDN do ÚK VZP – ZP_SOU_v2.xlsx</v>
      </c>
    </row>
    <row r="974" spans="1:14" ht="30" customHeight="1" x14ac:dyDescent="0.25">
      <c r="A974" s="4">
        <v>964</v>
      </c>
      <c r="B974" s="26"/>
      <c r="C974" s="30" t="str">
        <f>IF(B974="","",IFERROR(VLOOKUP(B974,číselník!$A:$D,2,0),"KÓD NENALEZEN V ČÍSELNÍKU"))</f>
        <v/>
      </c>
      <c r="D974" s="31" t="str">
        <f>IF(B974="","",IFERROR(VLOOKUP('ÚHRADOVÝ KATALOG VZP - ZP'!B974,číselník!$A:$D,3,0),"KÓD NENALEZEN V ČÍSELNÍKU"))</f>
        <v/>
      </c>
      <c r="E974" s="31" t="str">
        <f>IF(B974="","",IFERROR(VLOOKUP(B974,číselník!$A:$D,4,0),"KÓD NENALEZEN V ČÍSELNÍKU"))</f>
        <v/>
      </c>
      <c r="F974" s="25"/>
      <c r="G974" s="25"/>
      <c r="H974" s="25"/>
      <c r="I974" s="25"/>
      <c r="J974" s="25"/>
      <c r="K974">
        <f t="shared" si="45"/>
        <v>0</v>
      </c>
      <c r="L974">
        <f t="shared" si="46"/>
        <v>0</v>
      </c>
      <c r="M974">
        <f t="shared" si="47"/>
        <v>0</v>
      </c>
      <c r="N974" t="str" cm="1">
        <f t="array" aca="1" ref="N974" ca="1">MID(CELL("názevsouboru"), FIND("[", CELL("názevsouboru")) + 1, FIND("]", CELL("názevsouboru")) - 1-FIND("[", CELL("názevsouboru")))</f>
        <v>Šablona pro vložení EMDN do ÚK VZP – ZP_SOU_v2.xlsx</v>
      </c>
    </row>
    <row r="975" spans="1:14" ht="30" customHeight="1" x14ac:dyDescent="0.25">
      <c r="A975" s="4">
        <v>965</v>
      </c>
      <c r="B975" s="26"/>
      <c r="C975" s="30" t="str">
        <f>IF(B975="","",IFERROR(VLOOKUP(B975,číselník!$A:$D,2,0),"KÓD NENALEZEN V ČÍSELNÍKU"))</f>
        <v/>
      </c>
      <c r="D975" s="31" t="str">
        <f>IF(B975="","",IFERROR(VLOOKUP('ÚHRADOVÝ KATALOG VZP - ZP'!B975,číselník!$A:$D,3,0),"KÓD NENALEZEN V ČÍSELNÍKU"))</f>
        <v/>
      </c>
      <c r="E975" s="31" t="str">
        <f>IF(B975="","",IFERROR(VLOOKUP(B975,číselník!$A:$D,4,0),"KÓD NENALEZEN V ČÍSELNÍKU"))</f>
        <v/>
      </c>
      <c r="F975" s="25"/>
      <c r="G975" s="25"/>
      <c r="H975" s="25"/>
      <c r="I975" s="25"/>
      <c r="J975" s="25"/>
      <c r="K975">
        <f t="shared" si="45"/>
        <v>0</v>
      </c>
      <c r="L975">
        <f t="shared" si="46"/>
        <v>0</v>
      </c>
      <c r="M975">
        <f t="shared" si="47"/>
        <v>0</v>
      </c>
      <c r="N975" t="str" cm="1">
        <f t="array" aca="1" ref="N975" ca="1">MID(CELL("názevsouboru"), FIND("[", CELL("názevsouboru")) + 1, FIND("]", CELL("názevsouboru")) - 1-FIND("[", CELL("názevsouboru")))</f>
        <v>Šablona pro vložení EMDN do ÚK VZP – ZP_SOU_v2.xlsx</v>
      </c>
    </row>
    <row r="976" spans="1:14" ht="30" customHeight="1" x14ac:dyDescent="0.25">
      <c r="A976" s="4">
        <v>966</v>
      </c>
      <c r="B976" s="26"/>
      <c r="C976" s="30" t="str">
        <f>IF(B976="","",IFERROR(VLOOKUP(B976,číselník!$A:$D,2,0),"KÓD NENALEZEN V ČÍSELNÍKU"))</f>
        <v/>
      </c>
      <c r="D976" s="31" t="str">
        <f>IF(B976="","",IFERROR(VLOOKUP('ÚHRADOVÝ KATALOG VZP - ZP'!B976,číselník!$A:$D,3,0),"KÓD NENALEZEN V ČÍSELNÍKU"))</f>
        <v/>
      </c>
      <c r="E976" s="31" t="str">
        <f>IF(B976="","",IFERROR(VLOOKUP(B976,číselník!$A:$D,4,0),"KÓD NENALEZEN V ČÍSELNÍKU"))</f>
        <v/>
      </c>
      <c r="F976" s="25"/>
      <c r="G976" s="25"/>
      <c r="H976" s="25"/>
      <c r="I976" s="25"/>
      <c r="J976" s="25"/>
      <c r="K976">
        <f t="shared" si="45"/>
        <v>0</v>
      </c>
      <c r="L976">
        <f t="shared" si="46"/>
        <v>0</v>
      </c>
      <c r="M976">
        <f t="shared" si="47"/>
        <v>0</v>
      </c>
      <c r="N976" t="str" cm="1">
        <f t="array" aca="1" ref="N976" ca="1">MID(CELL("názevsouboru"), FIND("[", CELL("názevsouboru")) + 1, FIND("]", CELL("názevsouboru")) - 1-FIND("[", CELL("názevsouboru")))</f>
        <v>Šablona pro vložení EMDN do ÚK VZP – ZP_SOU_v2.xlsx</v>
      </c>
    </row>
    <row r="977" spans="1:14" ht="30" customHeight="1" x14ac:dyDescent="0.25">
      <c r="A977" s="4">
        <v>967</v>
      </c>
      <c r="B977" s="26"/>
      <c r="C977" s="30" t="str">
        <f>IF(B977="","",IFERROR(VLOOKUP(B977,číselník!$A:$D,2,0),"KÓD NENALEZEN V ČÍSELNÍKU"))</f>
        <v/>
      </c>
      <c r="D977" s="31" t="str">
        <f>IF(B977="","",IFERROR(VLOOKUP('ÚHRADOVÝ KATALOG VZP - ZP'!B977,číselník!$A:$D,3,0),"KÓD NENALEZEN V ČÍSELNÍKU"))</f>
        <v/>
      </c>
      <c r="E977" s="31" t="str">
        <f>IF(B977="","",IFERROR(VLOOKUP(B977,číselník!$A:$D,4,0),"KÓD NENALEZEN V ČÍSELNÍKU"))</f>
        <v/>
      </c>
      <c r="F977" s="25"/>
      <c r="G977" s="25"/>
      <c r="H977" s="25"/>
      <c r="I977" s="25"/>
      <c r="J977" s="25"/>
      <c r="K977">
        <f t="shared" si="45"/>
        <v>0</v>
      </c>
      <c r="L977">
        <f t="shared" si="46"/>
        <v>0</v>
      </c>
      <c r="M977">
        <f t="shared" si="47"/>
        <v>0</v>
      </c>
      <c r="N977" t="str" cm="1">
        <f t="array" aca="1" ref="N977" ca="1">MID(CELL("názevsouboru"), FIND("[", CELL("názevsouboru")) + 1, FIND("]", CELL("názevsouboru")) - 1-FIND("[", CELL("názevsouboru")))</f>
        <v>Šablona pro vložení EMDN do ÚK VZP – ZP_SOU_v2.xlsx</v>
      </c>
    </row>
    <row r="978" spans="1:14" ht="30" customHeight="1" x14ac:dyDescent="0.25">
      <c r="A978" s="4">
        <v>968</v>
      </c>
      <c r="B978" s="26"/>
      <c r="C978" s="30" t="str">
        <f>IF(B978="","",IFERROR(VLOOKUP(B978,číselník!$A:$D,2,0),"KÓD NENALEZEN V ČÍSELNÍKU"))</f>
        <v/>
      </c>
      <c r="D978" s="31" t="str">
        <f>IF(B978="","",IFERROR(VLOOKUP('ÚHRADOVÝ KATALOG VZP - ZP'!B978,číselník!$A:$D,3,0),"KÓD NENALEZEN V ČÍSELNÍKU"))</f>
        <v/>
      </c>
      <c r="E978" s="31" t="str">
        <f>IF(B978="","",IFERROR(VLOOKUP(B978,číselník!$A:$D,4,0),"KÓD NENALEZEN V ČÍSELNÍKU"))</f>
        <v/>
      </c>
      <c r="F978" s="25"/>
      <c r="G978" s="25"/>
      <c r="H978" s="25"/>
      <c r="I978" s="25"/>
      <c r="J978" s="25"/>
      <c r="K978">
        <f t="shared" si="45"/>
        <v>0</v>
      </c>
      <c r="L978">
        <f t="shared" si="46"/>
        <v>0</v>
      </c>
      <c r="M978">
        <f t="shared" si="47"/>
        <v>0</v>
      </c>
      <c r="N978" t="str" cm="1">
        <f t="array" aca="1" ref="N978" ca="1">MID(CELL("názevsouboru"), FIND("[", CELL("názevsouboru")) + 1, FIND("]", CELL("názevsouboru")) - 1-FIND("[", CELL("názevsouboru")))</f>
        <v>Šablona pro vložení EMDN do ÚK VZP – ZP_SOU_v2.xlsx</v>
      </c>
    </row>
    <row r="979" spans="1:14" ht="30" customHeight="1" x14ac:dyDescent="0.25">
      <c r="A979" s="4">
        <v>969</v>
      </c>
      <c r="B979" s="26"/>
      <c r="C979" s="30" t="str">
        <f>IF(B979="","",IFERROR(VLOOKUP(B979,číselník!$A:$D,2,0),"KÓD NENALEZEN V ČÍSELNÍKU"))</f>
        <v/>
      </c>
      <c r="D979" s="31" t="str">
        <f>IF(B979="","",IFERROR(VLOOKUP('ÚHRADOVÝ KATALOG VZP - ZP'!B979,číselník!$A:$D,3,0),"KÓD NENALEZEN V ČÍSELNÍKU"))</f>
        <v/>
      </c>
      <c r="E979" s="31" t="str">
        <f>IF(B979="","",IFERROR(VLOOKUP(B979,číselník!$A:$D,4,0),"KÓD NENALEZEN V ČÍSELNÍKU"))</f>
        <v/>
      </c>
      <c r="F979" s="25"/>
      <c r="G979" s="25"/>
      <c r="H979" s="25"/>
      <c r="I979" s="25"/>
      <c r="J979" s="25"/>
      <c r="K979">
        <f t="shared" si="45"/>
        <v>0</v>
      </c>
      <c r="L979">
        <f t="shared" si="46"/>
        <v>0</v>
      </c>
      <c r="M979">
        <f t="shared" si="47"/>
        <v>0</v>
      </c>
      <c r="N979" t="str" cm="1">
        <f t="array" aca="1" ref="N979" ca="1">MID(CELL("názevsouboru"), FIND("[", CELL("názevsouboru")) + 1, FIND("]", CELL("názevsouboru")) - 1-FIND("[", CELL("názevsouboru")))</f>
        <v>Šablona pro vložení EMDN do ÚK VZP – ZP_SOU_v2.xlsx</v>
      </c>
    </row>
    <row r="980" spans="1:14" ht="30" customHeight="1" x14ac:dyDescent="0.25">
      <c r="A980" s="4">
        <v>970</v>
      </c>
      <c r="B980" s="26"/>
      <c r="C980" s="30" t="str">
        <f>IF(B980="","",IFERROR(VLOOKUP(B980,číselník!$A:$D,2,0),"KÓD NENALEZEN V ČÍSELNÍKU"))</f>
        <v/>
      </c>
      <c r="D980" s="31" t="str">
        <f>IF(B980="","",IFERROR(VLOOKUP('ÚHRADOVÝ KATALOG VZP - ZP'!B980,číselník!$A:$D,3,0),"KÓD NENALEZEN V ČÍSELNÍKU"))</f>
        <v/>
      </c>
      <c r="E980" s="31" t="str">
        <f>IF(B980="","",IFERROR(VLOOKUP(B980,číselník!$A:$D,4,0),"KÓD NENALEZEN V ČÍSELNÍKU"))</f>
        <v/>
      </c>
      <c r="F980" s="25"/>
      <c r="G980" s="25"/>
      <c r="H980" s="25"/>
      <c r="I980" s="25"/>
      <c r="J980" s="25"/>
      <c r="K980">
        <f t="shared" si="45"/>
        <v>0</v>
      </c>
      <c r="L980">
        <f t="shared" si="46"/>
        <v>0</v>
      </c>
      <c r="M980">
        <f t="shared" si="47"/>
        <v>0</v>
      </c>
      <c r="N980" t="str" cm="1">
        <f t="array" aca="1" ref="N980" ca="1">MID(CELL("názevsouboru"), FIND("[", CELL("názevsouboru")) + 1, FIND("]", CELL("názevsouboru")) - 1-FIND("[", CELL("názevsouboru")))</f>
        <v>Šablona pro vložení EMDN do ÚK VZP – ZP_SOU_v2.xlsx</v>
      </c>
    </row>
    <row r="981" spans="1:14" ht="30" customHeight="1" x14ac:dyDescent="0.25">
      <c r="A981" s="4">
        <v>971</v>
      </c>
      <c r="B981" s="26"/>
      <c r="C981" s="30" t="str">
        <f>IF(B981="","",IFERROR(VLOOKUP(B981,číselník!$A:$D,2,0),"KÓD NENALEZEN V ČÍSELNÍKU"))</f>
        <v/>
      </c>
      <c r="D981" s="31" t="str">
        <f>IF(B981="","",IFERROR(VLOOKUP('ÚHRADOVÝ KATALOG VZP - ZP'!B981,číselník!$A:$D,3,0),"KÓD NENALEZEN V ČÍSELNÍKU"))</f>
        <v/>
      </c>
      <c r="E981" s="31" t="str">
        <f>IF(B981="","",IFERROR(VLOOKUP(B981,číselník!$A:$D,4,0),"KÓD NENALEZEN V ČÍSELNÍKU"))</f>
        <v/>
      </c>
      <c r="F981" s="25"/>
      <c r="G981" s="25"/>
      <c r="H981" s="25"/>
      <c r="I981" s="25"/>
      <c r="J981" s="25"/>
      <c r="K981">
        <f t="shared" si="45"/>
        <v>0</v>
      </c>
      <c r="L981">
        <f t="shared" si="46"/>
        <v>0</v>
      </c>
      <c r="M981">
        <f t="shared" si="47"/>
        <v>0</v>
      </c>
      <c r="N981" t="str" cm="1">
        <f t="array" aca="1" ref="N981" ca="1">MID(CELL("názevsouboru"), FIND("[", CELL("názevsouboru")) + 1, FIND("]", CELL("názevsouboru")) - 1-FIND("[", CELL("názevsouboru")))</f>
        <v>Šablona pro vložení EMDN do ÚK VZP – ZP_SOU_v2.xlsx</v>
      </c>
    </row>
    <row r="982" spans="1:14" ht="30" customHeight="1" x14ac:dyDescent="0.25">
      <c r="A982" s="4">
        <v>972</v>
      </c>
      <c r="B982" s="26"/>
      <c r="C982" s="30" t="str">
        <f>IF(B982="","",IFERROR(VLOOKUP(B982,číselník!$A:$D,2,0),"KÓD NENALEZEN V ČÍSELNÍKU"))</f>
        <v/>
      </c>
      <c r="D982" s="31" t="str">
        <f>IF(B982="","",IFERROR(VLOOKUP('ÚHRADOVÝ KATALOG VZP - ZP'!B982,číselník!$A:$D,3,0),"KÓD NENALEZEN V ČÍSELNÍKU"))</f>
        <v/>
      </c>
      <c r="E982" s="31" t="str">
        <f>IF(B982="","",IFERROR(VLOOKUP(B982,číselník!$A:$D,4,0),"KÓD NENALEZEN V ČÍSELNÍKU"))</f>
        <v/>
      </c>
      <c r="F982" s="25"/>
      <c r="G982" s="25"/>
      <c r="H982" s="25"/>
      <c r="I982" s="25"/>
      <c r="J982" s="25"/>
      <c r="K982">
        <f t="shared" si="45"/>
        <v>0</v>
      </c>
      <c r="L982">
        <f t="shared" si="46"/>
        <v>0</v>
      </c>
      <c r="M982">
        <f t="shared" si="47"/>
        <v>0</v>
      </c>
      <c r="N982" t="str" cm="1">
        <f t="array" aca="1" ref="N982" ca="1">MID(CELL("názevsouboru"), FIND("[", CELL("názevsouboru")) + 1, FIND("]", CELL("názevsouboru")) - 1-FIND("[", CELL("názevsouboru")))</f>
        <v>Šablona pro vložení EMDN do ÚK VZP – ZP_SOU_v2.xlsx</v>
      </c>
    </row>
    <row r="983" spans="1:14" ht="30" customHeight="1" x14ac:dyDescent="0.25">
      <c r="A983" s="4">
        <v>973</v>
      </c>
      <c r="B983" s="26"/>
      <c r="C983" s="30" t="str">
        <f>IF(B983="","",IFERROR(VLOOKUP(B983,číselník!$A:$D,2,0),"KÓD NENALEZEN V ČÍSELNÍKU"))</f>
        <v/>
      </c>
      <c r="D983" s="31" t="str">
        <f>IF(B983="","",IFERROR(VLOOKUP('ÚHRADOVÝ KATALOG VZP - ZP'!B983,číselník!$A:$D,3,0),"KÓD NENALEZEN V ČÍSELNÍKU"))</f>
        <v/>
      </c>
      <c r="E983" s="31" t="str">
        <f>IF(B983="","",IFERROR(VLOOKUP(B983,číselník!$A:$D,4,0),"KÓD NENALEZEN V ČÍSELNÍKU"))</f>
        <v/>
      </c>
      <c r="F983" s="25"/>
      <c r="G983" s="25"/>
      <c r="H983" s="25"/>
      <c r="I983" s="25"/>
      <c r="J983" s="25"/>
      <c r="K983">
        <f t="shared" si="45"/>
        <v>0</v>
      </c>
      <c r="L983">
        <f t="shared" si="46"/>
        <v>0</v>
      </c>
      <c r="M983">
        <f t="shared" si="47"/>
        <v>0</v>
      </c>
      <c r="N983" t="str" cm="1">
        <f t="array" aca="1" ref="N983" ca="1">MID(CELL("názevsouboru"), FIND("[", CELL("názevsouboru")) + 1, FIND("]", CELL("názevsouboru")) - 1-FIND("[", CELL("názevsouboru")))</f>
        <v>Šablona pro vložení EMDN do ÚK VZP – ZP_SOU_v2.xlsx</v>
      </c>
    </row>
    <row r="984" spans="1:14" ht="30" customHeight="1" x14ac:dyDescent="0.25">
      <c r="A984" s="4">
        <v>974</v>
      </c>
      <c r="B984" s="26"/>
      <c r="C984" s="30" t="str">
        <f>IF(B984="","",IFERROR(VLOOKUP(B984,číselník!$A:$D,2,0),"KÓD NENALEZEN V ČÍSELNÍKU"))</f>
        <v/>
      </c>
      <c r="D984" s="31" t="str">
        <f>IF(B984="","",IFERROR(VLOOKUP('ÚHRADOVÝ KATALOG VZP - ZP'!B984,číselník!$A:$D,3,0),"KÓD NENALEZEN V ČÍSELNÍKU"))</f>
        <v/>
      </c>
      <c r="E984" s="31" t="str">
        <f>IF(B984="","",IFERROR(VLOOKUP(B984,číselník!$A:$D,4,0),"KÓD NENALEZEN V ČÍSELNÍKU"))</f>
        <v/>
      </c>
      <c r="F984" s="25"/>
      <c r="G984" s="25"/>
      <c r="H984" s="25"/>
      <c r="I984" s="25"/>
      <c r="J984" s="25"/>
      <c r="K984">
        <f t="shared" si="45"/>
        <v>0</v>
      </c>
      <c r="L984">
        <f t="shared" si="46"/>
        <v>0</v>
      </c>
      <c r="M984">
        <f t="shared" si="47"/>
        <v>0</v>
      </c>
      <c r="N984" t="str" cm="1">
        <f t="array" aca="1" ref="N984" ca="1">MID(CELL("názevsouboru"), FIND("[", CELL("názevsouboru")) + 1, FIND("]", CELL("názevsouboru")) - 1-FIND("[", CELL("názevsouboru")))</f>
        <v>Šablona pro vložení EMDN do ÚK VZP – ZP_SOU_v2.xlsx</v>
      </c>
    </row>
    <row r="985" spans="1:14" ht="30" customHeight="1" x14ac:dyDescent="0.25">
      <c r="A985" s="4">
        <v>975</v>
      </c>
      <c r="B985" s="26"/>
      <c r="C985" s="30" t="str">
        <f>IF(B985="","",IFERROR(VLOOKUP(B985,číselník!$A:$D,2,0),"KÓD NENALEZEN V ČÍSELNÍKU"))</f>
        <v/>
      </c>
      <c r="D985" s="31" t="str">
        <f>IF(B985="","",IFERROR(VLOOKUP('ÚHRADOVÝ KATALOG VZP - ZP'!B985,číselník!$A:$D,3,0),"KÓD NENALEZEN V ČÍSELNÍKU"))</f>
        <v/>
      </c>
      <c r="E985" s="31" t="str">
        <f>IF(B985="","",IFERROR(VLOOKUP(B985,číselník!$A:$D,4,0),"KÓD NENALEZEN V ČÍSELNÍKU"))</f>
        <v/>
      </c>
      <c r="F985" s="25"/>
      <c r="G985" s="25"/>
      <c r="H985" s="25"/>
      <c r="I985" s="25"/>
      <c r="J985" s="25"/>
      <c r="K985">
        <f t="shared" si="45"/>
        <v>0</v>
      </c>
      <c r="L985">
        <f t="shared" si="46"/>
        <v>0</v>
      </c>
      <c r="M985">
        <f t="shared" si="47"/>
        <v>0</v>
      </c>
      <c r="N985" t="str" cm="1">
        <f t="array" aca="1" ref="N985" ca="1">MID(CELL("názevsouboru"), FIND("[", CELL("názevsouboru")) + 1, FIND("]", CELL("názevsouboru")) - 1-FIND("[", CELL("názevsouboru")))</f>
        <v>Šablona pro vložení EMDN do ÚK VZP – ZP_SOU_v2.xlsx</v>
      </c>
    </row>
    <row r="986" spans="1:14" ht="30" customHeight="1" x14ac:dyDescent="0.25">
      <c r="A986" s="4">
        <v>976</v>
      </c>
      <c r="B986" s="26"/>
      <c r="C986" s="30" t="str">
        <f>IF(B986="","",IFERROR(VLOOKUP(B986,číselník!$A:$D,2,0),"KÓD NENALEZEN V ČÍSELNÍKU"))</f>
        <v/>
      </c>
      <c r="D986" s="31" t="str">
        <f>IF(B986="","",IFERROR(VLOOKUP('ÚHRADOVÝ KATALOG VZP - ZP'!B986,číselník!$A:$D,3,0),"KÓD NENALEZEN V ČÍSELNÍKU"))</f>
        <v/>
      </c>
      <c r="E986" s="31" t="str">
        <f>IF(B986="","",IFERROR(VLOOKUP(B986,číselník!$A:$D,4,0),"KÓD NENALEZEN V ČÍSELNÍKU"))</f>
        <v/>
      </c>
      <c r="F986" s="25"/>
      <c r="G986" s="25"/>
      <c r="H986" s="25"/>
      <c r="I986" s="25"/>
      <c r="J986" s="25"/>
      <c r="K986">
        <f t="shared" si="45"/>
        <v>0</v>
      </c>
      <c r="L986">
        <f t="shared" si="46"/>
        <v>0</v>
      </c>
      <c r="M986">
        <f t="shared" si="47"/>
        <v>0</v>
      </c>
      <c r="N986" t="str" cm="1">
        <f t="array" aca="1" ref="N986" ca="1">MID(CELL("názevsouboru"), FIND("[", CELL("názevsouboru")) + 1, FIND("]", CELL("názevsouboru")) - 1-FIND("[", CELL("názevsouboru")))</f>
        <v>Šablona pro vložení EMDN do ÚK VZP – ZP_SOU_v2.xlsx</v>
      </c>
    </row>
    <row r="987" spans="1:14" ht="30" customHeight="1" x14ac:dyDescent="0.25">
      <c r="A987" s="4">
        <v>977</v>
      </c>
      <c r="B987" s="26"/>
      <c r="C987" s="30" t="str">
        <f>IF(B987="","",IFERROR(VLOOKUP(B987,číselník!$A:$D,2,0),"KÓD NENALEZEN V ČÍSELNÍKU"))</f>
        <v/>
      </c>
      <c r="D987" s="31" t="str">
        <f>IF(B987="","",IFERROR(VLOOKUP('ÚHRADOVÝ KATALOG VZP - ZP'!B987,číselník!$A:$D,3,0),"KÓD NENALEZEN V ČÍSELNÍKU"))</f>
        <v/>
      </c>
      <c r="E987" s="31" t="str">
        <f>IF(B987="","",IFERROR(VLOOKUP(B987,číselník!$A:$D,4,0),"KÓD NENALEZEN V ČÍSELNÍKU"))</f>
        <v/>
      </c>
      <c r="F987" s="25"/>
      <c r="G987" s="25"/>
      <c r="H987" s="25"/>
      <c r="I987" s="25"/>
      <c r="J987" s="25"/>
      <c r="K987">
        <f t="shared" si="45"/>
        <v>0</v>
      </c>
      <c r="L987">
        <f t="shared" si="46"/>
        <v>0</v>
      </c>
      <c r="M987">
        <f t="shared" si="47"/>
        <v>0</v>
      </c>
      <c r="N987" t="str" cm="1">
        <f t="array" aca="1" ref="N987" ca="1">MID(CELL("názevsouboru"), FIND("[", CELL("názevsouboru")) + 1, FIND("]", CELL("názevsouboru")) - 1-FIND("[", CELL("názevsouboru")))</f>
        <v>Šablona pro vložení EMDN do ÚK VZP – ZP_SOU_v2.xlsx</v>
      </c>
    </row>
    <row r="988" spans="1:14" ht="30" customHeight="1" x14ac:dyDescent="0.25">
      <c r="A988" s="4">
        <v>978</v>
      </c>
      <c r="B988" s="26"/>
      <c r="C988" s="30" t="str">
        <f>IF(B988="","",IFERROR(VLOOKUP(B988,číselník!$A:$D,2,0),"KÓD NENALEZEN V ČÍSELNÍKU"))</f>
        <v/>
      </c>
      <c r="D988" s="31" t="str">
        <f>IF(B988="","",IFERROR(VLOOKUP('ÚHRADOVÝ KATALOG VZP - ZP'!B988,číselník!$A:$D,3,0),"KÓD NENALEZEN V ČÍSELNÍKU"))</f>
        <v/>
      </c>
      <c r="E988" s="31" t="str">
        <f>IF(B988="","",IFERROR(VLOOKUP(B988,číselník!$A:$D,4,0),"KÓD NENALEZEN V ČÍSELNÍKU"))</f>
        <v/>
      </c>
      <c r="F988" s="25"/>
      <c r="G988" s="25"/>
      <c r="H988" s="25"/>
      <c r="I988" s="25"/>
      <c r="J988" s="25"/>
      <c r="K988">
        <f t="shared" si="45"/>
        <v>0</v>
      </c>
      <c r="L988">
        <f t="shared" si="46"/>
        <v>0</v>
      </c>
      <c r="M988">
        <f t="shared" si="47"/>
        <v>0</v>
      </c>
      <c r="N988" t="str" cm="1">
        <f t="array" aca="1" ref="N988" ca="1">MID(CELL("názevsouboru"), FIND("[", CELL("názevsouboru")) + 1, FIND("]", CELL("názevsouboru")) - 1-FIND("[", CELL("názevsouboru")))</f>
        <v>Šablona pro vložení EMDN do ÚK VZP – ZP_SOU_v2.xlsx</v>
      </c>
    </row>
    <row r="989" spans="1:14" ht="30" customHeight="1" x14ac:dyDescent="0.25">
      <c r="A989" s="4">
        <v>979</v>
      </c>
      <c r="B989" s="26"/>
      <c r="C989" s="30" t="str">
        <f>IF(B989="","",IFERROR(VLOOKUP(B989,číselník!$A:$D,2,0),"KÓD NENALEZEN V ČÍSELNÍKU"))</f>
        <v/>
      </c>
      <c r="D989" s="31" t="str">
        <f>IF(B989="","",IFERROR(VLOOKUP('ÚHRADOVÝ KATALOG VZP - ZP'!B989,číselník!$A:$D,3,0),"KÓD NENALEZEN V ČÍSELNÍKU"))</f>
        <v/>
      </c>
      <c r="E989" s="31" t="str">
        <f>IF(B989="","",IFERROR(VLOOKUP(B989,číselník!$A:$D,4,0),"KÓD NENALEZEN V ČÍSELNÍKU"))</f>
        <v/>
      </c>
      <c r="F989" s="25"/>
      <c r="G989" s="25"/>
      <c r="H989" s="25"/>
      <c r="I989" s="25"/>
      <c r="J989" s="25"/>
      <c r="K989">
        <f t="shared" si="45"/>
        <v>0</v>
      </c>
      <c r="L989">
        <f t="shared" si="46"/>
        <v>0</v>
      </c>
      <c r="M989">
        <f t="shared" si="47"/>
        <v>0</v>
      </c>
      <c r="N989" t="str" cm="1">
        <f t="array" aca="1" ref="N989" ca="1">MID(CELL("názevsouboru"), FIND("[", CELL("názevsouboru")) + 1, FIND("]", CELL("názevsouboru")) - 1-FIND("[", CELL("názevsouboru")))</f>
        <v>Šablona pro vložení EMDN do ÚK VZP – ZP_SOU_v2.xlsx</v>
      </c>
    </row>
    <row r="990" spans="1:14" ht="30" customHeight="1" x14ac:dyDescent="0.25">
      <c r="A990" s="4">
        <v>980</v>
      </c>
      <c r="B990" s="26"/>
      <c r="C990" s="30" t="str">
        <f>IF(B990="","",IFERROR(VLOOKUP(B990,číselník!$A:$D,2,0),"KÓD NENALEZEN V ČÍSELNÍKU"))</f>
        <v/>
      </c>
      <c r="D990" s="31" t="str">
        <f>IF(B990="","",IFERROR(VLOOKUP('ÚHRADOVÝ KATALOG VZP - ZP'!B990,číselník!$A:$D,3,0),"KÓD NENALEZEN V ČÍSELNÍKU"))</f>
        <v/>
      </c>
      <c r="E990" s="31" t="str">
        <f>IF(B990="","",IFERROR(VLOOKUP(B990,číselník!$A:$D,4,0),"KÓD NENALEZEN V ČÍSELNÍKU"))</f>
        <v/>
      </c>
      <c r="F990" s="25"/>
      <c r="G990" s="25"/>
      <c r="H990" s="25"/>
      <c r="I990" s="25"/>
      <c r="J990" s="25"/>
      <c r="K990">
        <f t="shared" si="45"/>
        <v>0</v>
      </c>
      <c r="L990">
        <f t="shared" si="46"/>
        <v>0</v>
      </c>
      <c r="M990">
        <f t="shared" si="47"/>
        <v>0</v>
      </c>
      <c r="N990" t="str" cm="1">
        <f t="array" aca="1" ref="N990" ca="1">MID(CELL("názevsouboru"), FIND("[", CELL("názevsouboru")) + 1, FIND("]", CELL("názevsouboru")) - 1-FIND("[", CELL("názevsouboru")))</f>
        <v>Šablona pro vložení EMDN do ÚK VZP – ZP_SOU_v2.xlsx</v>
      </c>
    </row>
    <row r="991" spans="1:14" ht="30" customHeight="1" x14ac:dyDescent="0.25">
      <c r="A991" s="4">
        <v>981</v>
      </c>
      <c r="B991" s="26"/>
      <c r="C991" s="30" t="str">
        <f>IF(B991="","",IFERROR(VLOOKUP(B991,číselník!$A:$D,2,0),"KÓD NENALEZEN V ČÍSELNÍKU"))</f>
        <v/>
      </c>
      <c r="D991" s="31" t="str">
        <f>IF(B991="","",IFERROR(VLOOKUP('ÚHRADOVÝ KATALOG VZP - ZP'!B991,číselník!$A:$D,3,0),"KÓD NENALEZEN V ČÍSELNÍKU"))</f>
        <v/>
      </c>
      <c r="E991" s="31" t="str">
        <f>IF(B991="","",IFERROR(VLOOKUP(B991,číselník!$A:$D,4,0),"KÓD NENALEZEN V ČÍSELNÍKU"))</f>
        <v/>
      </c>
      <c r="F991" s="25"/>
      <c r="G991" s="25"/>
      <c r="H991" s="25"/>
      <c r="I991" s="25"/>
      <c r="J991" s="25"/>
      <c r="K991">
        <f t="shared" si="45"/>
        <v>0</v>
      </c>
      <c r="L991">
        <f t="shared" si="46"/>
        <v>0</v>
      </c>
      <c r="M991">
        <f t="shared" si="47"/>
        <v>0</v>
      </c>
      <c r="N991" t="str" cm="1">
        <f t="array" aca="1" ref="N991" ca="1">MID(CELL("názevsouboru"), FIND("[", CELL("názevsouboru")) + 1, FIND("]", CELL("názevsouboru")) - 1-FIND("[", CELL("názevsouboru")))</f>
        <v>Šablona pro vložení EMDN do ÚK VZP – ZP_SOU_v2.xlsx</v>
      </c>
    </row>
    <row r="992" spans="1:14" ht="30" customHeight="1" x14ac:dyDescent="0.25">
      <c r="A992" s="4">
        <v>982</v>
      </c>
      <c r="B992" s="26"/>
      <c r="C992" s="30" t="str">
        <f>IF(B992="","",IFERROR(VLOOKUP(B992,číselník!$A:$D,2,0),"KÓD NENALEZEN V ČÍSELNÍKU"))</f>
        <v/>
      </c>
      <c r="D992" s="31" t="str">
        <f>IF(B992="","",IFERROR(VLOOKUP('ÚHRADOVÝ KATALOG VZP - ZP'!B992,číselník!$A:$D,3,0),"KÓD NENALEZEN V ČÍSELNÍKU"))</f>
        <v/>
      </c>
      <c r="E992" s="31" t="str">
        <f>IF(B992="","",IFERROR(VLOOKUP(B992,číselník!$A:$D,4,0),"KÓD NENALEZEN V ČÍSELNÍKU"))</f>
        <v/>
      </c>
      <c r="F992" s="25"/>
      <c r="G992" s="25"/>
      <c r="H992" s="25"/>
      <c r="I992" s="25"/>
      <c r="J992" s="25"/>
      <c r="K992">
        <f t="shared" si="45"/>
        <v>0</v>
      </c>
      <c r="L992">
        <f t="shared" si="46"/>
        <v>0</v>
      </c>
      <c r="M992">
        <f t="shared" si="47"/>
        <v>0</v>
      </c>
      <c r="N992" t="str" cm="1">
        <f t="array" aca="1" ref="N992" ca="1">MID(CELL("názevsouboru"), FIND("[", CELL("názevsouboru")) + 1, FIND("]", CELL("názevsouboru")) - 1-FIND("[", CELL("názevsouboru")))</f>
        <v>Šablona pro vložení EMDN do ÚK VZP – ZP_SOU_v2.xlsx</v>
      </c>
    </row>
    <row r="993" spans="1:14" ht="30" customHeight="1" x14ac:dyDescent="0.25">
      <c r="A993" s="4">
        <v>983</v>
      </c>
      <c r="B993" s="26"/>
      <c r="C993" s="30" t="str">
        <f>IF(B993="","",IFERROR(VLOOKUP(B993,číselník!$A:$D,2,0),"KÓD NENALEZEN V ČÍSELNÍKU"))</f>
        <v/>
      </c>
      <c r="D993" s="31" t="str">
        <f>IF(B993="","",IFERROR(VLOOKUP('ÚHRADOVÝ KATALOG VZP - ZP'!B993,číselník!$A:$D,3,0),"KÓD NENALEZEN V ČÍSELNÍKU"))</f>
        <v/>
      </c>
      <c r="E993" s="31" t="str">
        <f>IF(B993="","",IFERROR(VLOOKUP(B993,číselník!$A:$D,4,0),"KÓD NENALEZEN V ČÍSELNÍKU"))</f>
        <v/>
      </c>
      <c r="F993" s="25"/>
      <c r="G993" s="25"/>
      <c r="H993" s="25"/>
      <c r="I993" s="25"/>
      <c r="J993" s="25"/>
      <c r="K993">
        <f t="shared" si="45"/>
        <v>0</v>
      </c>
      <c r="L993">
        <f t="shared" si="46"/>
        <v>0</v>
      </c>
      <c r="M993">
        <f t="shared" si="47"/>
        <v>0</v>
      </c>
      <c r="N993" t="str" cm="1">
        <f t="array" aca="1" ref="N993" ca="1">MID(CELL("názevsouboru"), FIND("[", CELL("názevsouboru")) + 1, FIND("]", CELL("názevsouboru")) - 1-FIND("[", CELL("názevsouboru")))</f>
        <v>Šablona pro vložení EMDN do ÚK VZP – ZP_SOU_v2.xlsx</v>
      </c>
    </row>
    <row r="994" spans="1:14" ht="30" customHeight="1" x14ac:dyDescent="0.25">
      <c r="A994" s="4">
        <v>984</v>
      </c>
      <c r="B994" s="26"/>
      <c r="C994" s="30" t="str">
        <f>IF(B994="","",IFERROR(VLOOKUP(B994,číselník!$A:$D,2,0),"KÓD NENALEZEN V ČÍSELNÍKU"))</f>
        <v/>
      </c>
      <c r="D994" s="31" t="str">
        <f>IF(B994="","",IFERROR(VLOOKUP('ÚHRADOVÝ KATALOG VZP - ZP'!B994,číselník!$A:$D,3,0),"KÓD NENALEZEN V ČÍSELNÍKU"))</f>
        <v/>
      </c>
      <c r="E994" s="31" t="str">
        <f>IF(B994="","",IFERROR(VLOOKUP(B994,číselník!$A:$D,4,0),"KÓD NENALEZEN V ČÍSELNÍKU"))</f>
        <v/>
      </c>
      <c r="F994" s="25"/>
      <c r="G994" s="25"/>
      <c r="H994" s="25"/>
      <c r="I994" s="25"/>
      <c r="J994" s="25"/>
      <c r="K994">
        <f t="shared" si="45"/>
        <v>0</v>
      </c>
      <c r="L994">
        <f t="shared" si="46"/>
        <v>0</v>
      </c>
      <c r="M994">
        <f t="shared" si="47"/>
        <v>0</v>
      </c>
      <c r="N994" t="str" cm="1">
        <f t="array" aca="1" ref="N994" ca="1">MID(CELL("názevsouboru"), FIND("[", CELL("názevsouboru")) + 1, FIND("]", CELL("názevsouboru")) - 1-FIND("[", CELL("názevsouboru")))</f>
        <v>Šablona pro vložení EMDN do ÚK VZP – ZP_SOU_v2.xlsx</v>
      </c>
    </row>
    <row r="995" spans="1:14" ht="30" customHeight="1" x14ac:dyDescent="0.25">
      <c r="A995" s="4">
        <v>985</v>
      </c>
      <c r="B995" s="26"/>
      <c r="C995" s="30" t="str">
        <f>IF(B995="","",IFERROR(VLOOKUP(B995,číselník!$A:$D,2,0),"KÓD NENALEZEN V ČÍSELNÍKU"))</f>
        <v/>
      </c>
      <c r="D995" s="31" t="str">
        <f>IF(B995="","",IFERROR(VLOOKUP('ÚHRADOVÝ KATALOG VZP - ZP'!B995,číselník!$A:$D,3,0),"KÓD NENALEZEN V ČÍSELNÍKU"))</f>
        <v/>
      </c>
      <c r="E995" s="31" t="str">
        <f>IF(B995="","",IFERROR(VLOOKUP(B995,číselník!$A:$D,4,0),"KÓD NENALEZEN V ČÍSELNÍKU"))</f>
        <v/>
      </c>
      <c r="F995" s="25"/>
      <c r="G995" s="25"/>
      <c r="H995" s="25"/>
      <c r="I995" s="25"/>
      <c r="J995" s="25"/>
      <c r="K995">
        <f t="shared" si="45"/>
        <v>0</v>
      </c>
      <c r="L995">
        <f t="shared" si="46"/>
        <v>0</v>
      </c>
      <c r="M995">
        <f t="shared" si="47"/>
        <v>0</v>
      </c>
      <c r="N995" t="str" cm="1">
        <f t="array" aca="1" ref="N995" ca="1">MID(CELL("názevsouboru"), FIND("[", CELL("názevsouboru")) + 1, FIND("]", CELL("názevsouboru")) - 1-FIND("[", CELL("názevsouboru")))</f>
        <v>Šablona pro vložení EMDN do ÚK VZP – ZP_SOU_v2.xlsx</v>
      </c>
    </row>
    <row r="996" spans="1:14" ht="30" customHeight="1" x14ac:dyDescent="0.25">
      <c r="A996" s="4">
        <v>986</v>
      </c>
      <c r="B996" s="26"/>
      <c r="C996" s="30" t="str">
        <f>IF(B996="","",IFERROR(VLOOKUP(B996,číselník!$A:$D,2,0),"KÓD NENALEZEN V ČÍSELNÍKU"))</f>
        <v/>
      </c>
      <c r="D996" s="31" t="str">
        <f>IF(B996="","",IFERROR(VLOOKUP('ÚHRADOVÝ KATALOG VZP - ZP'!B996,číselník!$A:$D,3,0),"KÓD NENALEZEN V ČÍSELNÍKU"))</f>
        <v/>
      </c>
      <c r="E996" s="31" t="str">
        <f>IF(B996="","",IFERROR(VLOOKUP(B996,číselník!$A:$D,4,0),"KÓD NENALEZEN V ČÍSELNÍKU"))</f>
        <v/>
      </c>
      <c r="F996" s="25"/>
      <c r="G996" s="25"/>
      <c r="H996" s="25"/>
      <c r="I996" s="25"/>
      <c r="J996" s="25"/>
      <c r="K996">
        <f t="shared" si="45"/>
        <v>0</v>
      </c>
      <c r="L996">
        <f t="shared" si="46"/>
        <v>0</v>
      </c>
      <c r="M996">
        <f t="shared" si="47"/>
        <v>0</v>
      </c>
      <c r="N996" t="str" cm="1">
        <f t="array" aca="1" ref="N996" ca="1">MID(CELL("názevsouboru"), FIND("[", CELL("názevsouboru")) + 1, FIND("]", CELL("názevsouboru")) - 1-FIND("[", CELL("názevsouboru")))</f>
        <v>Šablona pro vložení EMDN do ÚK VZP – ZP_SOU_v2.xlsx</v>
      </c>
    </row>
    <row r="997" spans="1:14" ht="30" customHeight="1" x14ac:dyDescent="0.25">
      <c r="A997" s="4">
        <v>987</v>
      </c>
      <c r="B997" s="26"/>
      <c r="C997" s="30" t="str">
        <f>IF(B997="","",IFERROR(VLOOKUP(B997,číselník!$A:$D,2,0),"KÓD NENALEZEN V ČÍSELNÍKU"))</f>
        <v/>
      </c>
      <c r="D997" s="31" t="str">
        <f>IF(B997="","",IFERROR(VLOOKUP('ÚHRADOVÝ KATALOG VZP - ZP'!B997,číselník!$A:$D,3,0),"KÓD NENALEZEN V ČÍSELNÍKU"))</f>
        <v/>
      </c>
      <c r="E997" s="31" t="str">
        <f>IF(B997="","",IFERROR(VLOOKUP(B997,číselník!$A:$D,4,0),"KÓD NENALEZEN V ČÍSELNÍKU"))</f>
        <v/>
      </c>
      <c r="F997" s="25"/>
      <c r="G997" s="25"/>
      <c r="H997" s="25"/>
      <c r="I997" s="25"/>
      <c r="J997" s="25"/>
      <c r="K997">
        <f t="shared" si="45"/>
        <v>0</v>
      </c>
      <c r="L997">
        <f t="shared" si="46"/>
        <v>0</v>
      </c>
      <c r="M997">
        <f t="shared" si="47"/>
        <v>0</v>
      </c>
      <c r="N997" t="str" cm="1">
        <f t="array" aca="1" ref="N997" ca="1">MID(CELL("názevsouboru"), FIND("[", CELL("názevsouboru")) + 1, FIND("]", CELL("názevsouboru")) - 1-FIND("[", CELL("názevsouboru")))</f>
        <v>Šablona pro vložení EMDN do ÚK VZP – ZP_SOU_v2.xlsx</v>
      </c>
    </row>
    <row r="998" spans="1:14" ht="30" customHeight="1" x14ac:dyDescent="0.25">
      <c r="A998" s="4">
        <v>988</v>
      </c>
      <c r="B998" s="26"/>
      <c r="C998" s="30" t="str">
        <f>IF(B998="","",IFERROR(VLOOKUP(B998,číselník!$A:$D,2,0),"KÓD NENALEZEN V ČÍSELNÍKU"))</f>
        <v/>
      </c>
      <c r="D998" s="31" t="str">
        <f>IF(B998="","",IFERROR(VLOOKUP('ÚHRADOVÝ KATALOG VZP - ZP'!B998,číselník!$A:$D,3,0),"KÓD NENALEZEN V ČÍSELNÍKU"))</f>
        <v/>
      </c>
      <c r="E998" s="31" t="str">
        <f>IF(B998="","",IFERROR(VLOOKUP(B998,číselník!$A:$D,4,0),"KÓD NENALEZEN V ČÍSELNÍKU"))</f>
        <v/>
      </c>
      <c r="F998" s="25"/>
      <c r="G998" s="25"/>
      <c r="H998" s="25"/>
      <c r="I998" s="25"/>
      <c r="J998" s="25"/>
      <c r="K998">
        <f t="shared" si="45"/>
        <v>0</v>
      </c>
      <c r="L998">
        <f t="shared" si="46"/>
        <v>0</v>
      </c>
      <c r="M998">
        <f t="shared" si="47"/>
        <v>0</v>
      </c>
      <c r="N998" t="str" cm="1">
        <f t="array" aca="1" ref="N998" ca="1">MID(CELL("názevsouboru"), FIND("[", CELL("názevsouboru")) + 1, FIND("]", CELL("názevsouboru")) - 1-FIND("[", CELL("názevsouboru")))</f>
        <v>Šablona pro vložení EMDN do ÚK VZP – ZP_SOU_v2.xlsx</v>
      </c>
    </row>
    <row r="999" spans="1:14" ht="30" customHeight="1" x14ac:dyDescent="0.25">
      <c r="A999" s="4">
        <v>989</v>
      </c>
      <c r="B999" s="26"/>
      <c r="C999" s="30" t="str">
        <f>IF(B999="","",IFERROR(VLOOKUP(B999,číselník!$A:$D,2,0),"KÓD NENALEZEN V ČÍSELNÍKU"))</f>
        <v/>
      </c>
      <c r="D999" s="31" t="str">
        <f>IF(B999="","",IFERROR(VLOOKUP('ÚHRADOVÝ KATALOG VZP - ZP'!B999,číselník!$A:$D,3,0),"KÓD NENALEZEN V ČÍSELNÍKU"))</f>
        <v/>
      </c>
      <c r="E999" s="31" t="str">
        <f>IF(B999="","",IFERROR(VLOOKUP(B999,číselník!$A:$D,4,0),"KÓD NENALEZEN V ČÍSELNÍKU"))</f>
        <v/>
      </c>
      <c r="F999" s="25"/>
      <c r="G999" s="25"/>
      <c r="H999" s="25"/>
      <c r="I999" s="25"/>
      <c r="J999" s="25"/>
      <c r="K999">
        <f t="shared" si="45"/>
        <v>0</v>
      </c>
      <c r="L999">
        <f t="shared" si="46"/>
        <v>0</v>
      </c>
      <c r="M999">
        <f t="shared" si="47"/>
        <v>0</v>
      </c>
      <c r="N999" t="str" cm="1">
        <f t="array" aca="1" ref="N999" ca="1">MID(CELL("názevsouboru"), FIND("[", CELL("názevsouboru")) + 1, FIND("]", CELL("názevsouboru")) - 1-FIND("[", CELL("názevsouboru")))</f>
        <v>Šablona pro vložení EMDN do ÚK VZP – ZP_SOU_v2.xlsx</v>
      </c>
    </row>
    <row r="1000" spans="1:14" ht="30" customHeight="1" x14ac:dyDescent="0.25">
      <c r="A1000" s="4">
        <v>990</v>
      </c>
      <c r="B1000" s="26"/>
      <c r="C1000" s="30" t="str">
        <f>IF(B1000="","",IFERROR(VLOOKUP(B1000,číselník!$A:$D,2,0),"KÓD NENALEZEN V ČÍSELNÍKU"))</f>
        <v/>
      </c>
      <c r="D1000" s="31" t="str">
        <f>IF(B1000="","",IFERROR(VLOOKUP('ÚHRADOVÝ KATALOG VZP - ZP'!B1000,číselník!$A:$D,3,0),"KÓD NENALEZEN V ČÍSELNÍKU"))</f>
        <v/>
      </c>
      <c r="E1000" s="31" t="str">
        <f>IF(B1000="","",IFERROR(VLOOKUP(B1000,číselník!$A:$D,4,0),"KÓD NENALEZEN V ČÍSELNÍKU"))</f>
        <v/>
      </c>
      <c r="F1000" s="25"/>
      <c r="G1000" s="25"/>
      <c r="H1000" s="25"/>
      <c r="I1000" s="25"/>
      <c r="J1000" s="25"/>
      <c r="K1000">
        <f t="shared" si="45"/>
        <v>0</v>
      </c>
      <c r="L1000">
        <f t="shared" si="46"/>
        <v>0</v>
      </c>
      <c r="M1000">
        <f t="shared" si="47"/>
        <v>0</v>
      </c>
      <c r="N1000" t="str" cm="1">
        <f t="array" aca="1" ref="N1000" ca="1">MID(CELL("názevsouboru"), FIND("[", CELL("názevsouboru")) + 1, FIND("]", CELL("názevsouboru")) - 1-FIND("[", CELL("názevsouboru")))</f>
        <v>Šablona pro vložení EMDN do ÚK VZP – ZP_SOU_v2.xlsx</v>
      </c>
    </row>
    <row r="1001" spans="1:14" ht="30" customHeight="1" x14ac:dyDescent="0.25">
      <c r="A1001" s="4">
        <v>991</v>
      </c>
      <c r="B1001" s="26"/>
      <c r="C1001" s="30" t="str">
        <f>IF(B1001="","",IFERROR(VLOOKUP(B1001,číselník!$A:$D,2,0),"KÓD NENALEZEN V ČÍSELNÍKU"))</f>
        <v/>
      </c>
      <c r="D1001" s="31" t="str">
        <f>IF(B1001="","",IFERROR(VLOOKUP('ÚHRADOVÝ KATALOG VZP - ZP'!B1001,číselník!$A:$D,3,0),"KÓD NENALEZEN V ČÍSELNÍKU"))</f>
        <v/>
      </c>
      <c r="E1001" s="31" t="str">
        <f>IF(B1001="","",IFERROR(VLOOKUP(B1001,číselník!$A:$D,4,0),"KÓD NENALEZEN V ČÍSELNÍKU"))</f>
        <v/>
      </c>
      <c r="F1001" s="25"/>
      <c r="G1001" s="25"/>
      <c r="H1001" s="25"/>
      <c r="I1001" s="25"/>
      <c r="J1001" s="25"/>
      <c r="K1001">
        <f t="shared" si="45"/>
        <v>0</v>
      </c>
      <c r="L1001">
        <f t="shared" si="46"/>
        <v>0</v>
      </c>
      <c r="M1001">
        <f t="shared" si="47"/>
        <v>0</v>
      </c>
      <c r="N1001" t="str" cm="1">
        <f t="array" aca="1" ref="N1001" ca="1">MID(CELL("názevsouboru"), FIND("[", CELL("názevsouboru")) + 1, FIND("]", CELL("názevsouboru")) - 1-FIND("[", CELL("názevsouboru")))</f>
        <v>Šablona pro vložení EMDN do ÚK VZP – ZP_SOU_v2.xlsx</v>
      </c>
    </row>
    <row r="1002" spans="1:14" ht="30" customHeight="1" x14ac:dyDescent="0.25">
      <c r="A1002" s="4">
        <v>992</v>
      </c>
      <c r="B1002" s="26"/>
      <c r="C1002" s="30" t="str">
        <f>IF(B1002="","",IFERROR(VLOOKUP(B1002,číselník!$A:$D,2,0),"KÓD NENALEZEN V ČÍSELNÍKU"))</f>
        <v/>
      </c>
      <c r="D1002" s="31" t="str">
        <f>IF(B1002="","",IFERROR(VLOOKUP('ÚHRADOVÝ KATALOG VZP - ZP'!B1002,číselník!$A:$D,3,0),"KÓD NENALEZEN V ČÍSELNÍKU"))</f>
        <v/>
      </c>
      <c r="E1002" s="31" t="str">
        <f>IF(B1002="","",IFERROR(VLOOKUP(B1002,číselník!$A:$D,4,0),"KÓD NENALEZEN V ČÍSELNÍKU"))</f>
        <v/>
      </c>
      <c r="F1002" s="25"/>
      <c r="G1002" s="25"/>
      <c r="H1002" s="25"/>
      <c r="I1002" s="25"/>
      <c r="J1002" s="25"/>
      <c r="K1002">
        <f t="shared" si="45"/>
        <v>0</v>
      </c>
      <c r="L1002">
        <f t="shared" si="46"/>
        <v>0</v>
      </c>
      <c r="M1002">
        <f t="shared" si="47"/>
        <v>0</v>
      </c>
      <c r="N1002" t="str" cm="1">
        <f t="array" aca="1" ref="N1002" ca="1">MID(CELL("názevsouboru"), FIND("[", CELL("názevsouboru")) + 1, FIND("]", CELL("názevsouboru")) - 1-FIND("[", CELL("názevsouboru")))</f>
        <v>Šablona pro vložení EMDN do ÚK VZP – ZP_SOU_v2.xlsx</v>
      </c>
    </row>
    <row r="1003" spans="1:14" ht="30" customHeight="1" x14ac:dyDescent="0.25">
      <c r="A1003" s="4">
        <v>993</v>
      </c>
      <c r="B1003" s="26"/>
      <c r="C1003" s="30" t="str">
        <f>IF(B1003="","",IFERROR(VLOOKUP(B1003,číselník!$A:$D,2,0),"KÓD NENALEZEN V ČÍSELNÍKU"))</f>
        <v/>
      </c>
      <c r="D1003" s="31" t="str">
        <f>IF(B1003="","",IFERROR(VLOOKUP('ÚHRADOVÝ KATALOG VZP - ZP'!B1003,číselník!$A:$D,3,0),"KÓD NENALEZEN V ČÍSELNÍKU"))</f>
        <v/>
      </c>
      <c r="E1003" s="31" t="str">
        <f>IF(B1003="","",IFERROR(VLOOKUP(B1003,číselník!$A:$D,4,0),"KÓD NENALEZEN V ČÍSELNÍKU"))</f>
        <v/>
      </c>
      <c r="F1003" s="25"/>
      <c r="G1003" s="25"/>
      <c r="H1003" s="25"/>
      <c r="I1003" s="25"/>
      <c r="J1003" s="25"/>
      <c r="K1003">
        <f t="shared" si="45"/>
        <v>0</v>
      </c>
      <c r="L1003">
        <f t="shared" si="46"/>
        <v>0</v>
      </c>
      <c r="M1003">
        <f t="shared" si="47"/>
        <v>0</v>
      </c>
      <c r="N1003" t="str" cm="1">
        <f t="array" aca="1" ref="N1003" ca="1">MID(CELL("názevsouboru"), FIND("[", CELL("názevsouboru")) + 1, FIND("]", CELL("názevsouboru")) - 1-FIND("[", CELL("názevsouboru")))</f>
        <v>Šablona pro vložení EMDN do ÚK VZP – ZP_SOU_v2.xlsx</v>
      </c>
    </row>
    <row r="1004" spans="1:14" ht="30" customHeight="1" x14ac:dyDescent="0.25">
      <c r="A1004" s="4">
        <v>994</v>
      </c>
      <c r="B1004" s="26"/>
      <c r="C1004" s="30" t="str">
        <f>IF(B1004="","",IFERROR(VLOOKUP(B1004,číselník!$A:$D,2,0),"KÓD NENALEZEN V ČÍSELNÍKU"))</f>
        <v/>
      </c>
      <c r="D1004" s="31" t="str">
        <f>IF(B1004="","",IFERROR(VLOOKUP('ÚHRADOVÝ KATALOG VZP - ZP'!B1004,číselník!$A:$D,3,0),"KÓD NENALEZEN V ČÍSELNÍKU"))</f>
        <v/>
      </c>
      <c r="E1004" s="31" t="str">
        <f>IF(B1004="","",IFERROR(VLOOKUP(B1004,číselník!$A:$D,4,0),"KÓD NENALEZEN V ČÍSELNÍKU"))</f>
        <v/>
      </c>
      <c r="F1004" s="25"/>
      <c r="G1004" s="25"/>
      <c r="H1004" s="25"/>
      <c r="I1004" s="25"/>
      <c r="J1004" s="25"/>
      <c r="K1004">
        <f t="shared" si="45"/>
        <v>0</v>
      </c>
      <c r="L1004">
        <f t="shared" si="46"/>
        <v>0</v>
      </c>
      <c r="M1004">
        <f t="shared" si="47"/>
        <v>0</v>
      </c>
      <c r="N1004" t="str" cm="1">
        <f t="array" aca="1" ref="N1004" ca="1">MID(CELL("názevsouboru"), FIND("[", CELL("názevsouboru")) + 1, FIND("]", CELL("názevsouboru")) - 1-FIND("[", CELL("názevsouboru")))</f>
        <v>Šablona pro vložení EMDN do ÚK VZP – ZP_SOU_v2.xlsx</v>
      </c>
    </row>
    <row r="1005" spans="1:14" ht="30" customHeight="1" x14ac:dyDescent="0.25">
      <c r="A1005" s="4">
        <v>995</v>
      </c>
      <c r="B1005" s="26"/>
      <c r="C1005" s="30" t="str">
        <f>IF(B1005="","",IFERROR(VLOOKUP(B1005,číselník!$A:$D,2,0),"KÓD NENALEZEN V ČÍSELNÍKU"))</f>
        <v/>
      </c>
      <c r="D1005" s="31" t="str">
        <f>IF(B1005="","",IFERROR(VLOOKUP('ÚHRADOVÝ KATALOG VZP - ZP'!B1005,číselník!$A:$D,3,0),"KÓD NENALEZEN V ČÍSELNÍKU"))</f>
        <v/>
      </c>
      <c r="E1005" s="31" t="str">
        <f>IF(B1005="","",IFERROR(VLOOKUP(B1005,číselník!$A:$D,4,0),"KÓD NENALEZEN V ČÍSELNÍKU"))</f>
        <v/>
      </c>
      <c r="F1005" s="25"/>
      <c r="G1005" s="25"/>
      <c r="H1005" s="25"/>
      <c r="I1005" s="25"/>
      <c r="J1005" s="25"/>
      <c r="K1005">
        <f t="shared" si="45"/>
        <v>0</v>
      </c>
      <c r="L1005">
        <f t="shared" si="46"/>
        <v>0</v>
      </c>
      <c r="M1005">
        <f t="shared" si="47"/>
        <v>0</v>
      </c>
      <c r="N1005" t="str" cm="1">
        <f t="array" aca="1" ref="N1005" ca="1">MID(CELL("názevsouboru"), FIND("[", CELL("názevsouboru")) + 1, FIND("]", CELL("názevsouboru")) - 1-FIND("[", CELL("názevsouboru")))</f>
        <v>Šablona pro vložení EMDN do ÚK VZP – ZP_SOU_v2.xlsx</v>
      </c>
    </row>
    <row r="1006" spans="1:14" ht="30" customHeight="1" x14ac:dyDescent="0.25">
      <c r="A1006" s="4">
        <v>996</v>
      </c>
      <c r="B1006" s="26"/>
      <c r="C1006" s="30" t="str">
        <f>IF(B1006="","",IFERROR(VLOOKUP(B1006,číselník!$A:$D,2,0),"KÓD NENALEZEN V ČÍSELNÍKU"))</f>
        <v/>
      </c>
      <c r="D1006" s="31" t="str">
        <f>IF(B1006="","",IFERROR(VLOOKUP('ÚHRADOVÝ KATALOG VZP - ZP'!B1006,číselník!$A:$D,3,0),"KÓD NENALEZEN V ČÍSELNÍKU"))</f>
        <v/>
      </c>
      <c r="E1006" s="31" t="str">
        <f>IF(B1006="","",IFERROR(VLOOKUP(B1006,číselník!$A:$D,4,0),"KÓD NENALEZEN V ČÍSELNÍKU"))</f>
        <v/>
      </c>
      <c r="F1006" s="25"/>
      <c r="G1006" s="25"/>
      <c r="H1006" s="25"/>
      <c r="I1006" s="25"/>
      <c r="J1006" s="25"/>
      <c r="K1006">
        <f t="shared" si="45"/>
        <v>0</v>
      </c>
      <c r="L1006">
        <f t="shared" si="46"/>
        <v>0</v>
      </c>
      <c r="M1006">
        <f t="shared" si="47"/>
        <v>0</v>
      </c>
      <c r="N1006" t="str" cm="1">
        <f t="array" aca="1" ref="N1006" ca="1">MID(CELL("názevsouboru"), FIND("[", CELL("názevsouboru")) + 1, FIND("]", CELL("názevsouboru")) - 1-FIND("[", CELL("názevsouboru")))</f>
        <v>Šablona pro vložení EMDN do ÚK VZP – ZP_SOU_v2.xlsx</v>
      </c>
    </row>
    <row r="1007" spans="1:14" ht="30" customHeight="1" x14ac:dyDescent="0.25">
      <c r="A1007" s="4">
        <v>997</v>
      </c>
      <c r="B1007" s="26"/>
      <c r="C1007" s="30" t="str">
        <f>IF(B1007="","",IFERROR(VLOOKUP(B1007,číselník!$A:$D,2,0),"KÓD NENALEZEN V ČÍSELNÍKU"))</f>
        <v/>
      </c>
      <c r="D1007" s="31" t="str">
        <f>IF(B1007="","",IFERROR(VLOOKUP('ÚHRADOVÝ KATALOG VZP - ZP'!B1007,číselník!$A:$D,3,0),"KÓD NENALEZEN V ČÍSELNÍKU"))</f>
        <v/>
      </c>
      <c r="E1007" s="31" t="str">
        <f>IF(B1007="","",IFERROR(VLOOKUP(B1007,číselník!$A:$D,4,0),"KÓD NENALEZEN V ČÍSELNÍKU"))</f>
        <v/>
      </c>
      <c r="F1007" s="25"/>
      <c r="G1007" s="25"/>
      <c r="H1007" s="25"/>
      <c r="I1007" s="25"/>
      <c r="J1007" s="25"/>
      <c r="K1007">
        <f t="shared" si="45"/>
        <v>0</v>
      </c>
      <c r="L1007">
        <f t="shared" si="46"/>
        <v>0</v>
      </c>
      <c r="M1007">
        <f t="shared" si="47"/>
        <v>0</v>
      </c>
      <c r="N1007" t="str" cm="1">
        <f t="array" aca="1" ref="N1007" ca="1">MID(CELL("názevsouboru"), FIND("[", CELL("názevsouboru")) + 1, FIND("]", CELL("názevsouboru")) - 1-FIND("[", CELL("názevsouboru")))</f>
        <v>Šablona pro vložení EMDN do ÚK VZP – ZP_SOU_v2.xlsx</v>
      </c>
    </row>
    <row r="1008" spans="1:14" ht="30" customHeight="1" x14ac:dyDescent="0.25">
      <c r="A1008" s="4">
        <v>998</v>
      </c>
      <c r="B1008" s="26"/>
      <c r="C1008" s="30" t="str">
        <f>IF(B1008="","",IFERROR(VLOOKUP(B1008,číselník!$A:$D,2,0),"KÓD NENALEZEN V ČÍSELNÍKU"))</f>
        <v/>
      </c>
      <c r="D1008" s="31" t="str">
        <f>IF(B1008="","",IFERROR(VLOOKUP('ÚHRADOVÝ KATALOG VZP - ZP'!B1008,číselník!$A:$D,3,0),"KÓD NENALEZEN V ČÍSELNÍKU"))</f>
        <v/>
      </c>
      <c r="E1008" s="31" t="str">
        <f>IF(B1008="","",IFERROR(VLOOKUP(B1008,číselník!$A:$D,4,0),"KÓD NENALEZEN V ČÍSELNÍKU"))</f>
        <v/>
      </c>
      <c r="F1008" s="25"/>
      <c r="G1008" s="25"/>
      <c r="H1008" s="25"/>
      <c r="I1008" s="25"/>
      <c r="J1008" s="25"/>
      <c r="K1008">
        <f t="shared" si="45"/>
        <v>0</v>
      </c>
      <c r="L1008">
        <f t="shared" si="46"/>
        <v>0</v>
      </c>
      <c r="M1008">
        <f t="shared" si="47"/>
        <v>0</v>
      </c>
      <c r="N1008" t="str" cm="1">
        <f t="array" aca="1" ref="N1008" ca="1">MID(CELL("názevsouboru"), FIND("[", CELL("názevsouboru")) + 1, FIND("]", CELL("názevsouboru")) - 1-FIND("[", CELL("názevsouboru")))</f>
        <v>Šablona pro vložení EMDN do ÚK VZP – ZP_SOU_v2.xlsx</v>
      </c>
    </row>
    <row r="1009" spans="1:14" ht="30" customHeight="1" x14ac:dyDescent="0.25">
      <c r="A1009" s="4">
        <v>999</v>
      </c>
      <c r="B1009" s="26"/>
      <c r="C1009" s="30" t="str">
        <f>IF(B1009="","",IFERROR(VLOOKUP(B1009,číselník!$A:$D,2,0),"KÓD NENALEZEN V ČÍSELNÍKU"))</f>
        <v/>
      </c>
      <c r="D1009" s="31" t="str">
        <f>IF(B1009="","",IFERROR(VLOOKUP('ÚHRADOVÝ KATALOG VZP - ZP'!B1009,číselník!$A:$D,3,0),"KÓD NENALEZEN V ČÍSELNÍKU"))</f>
        <v/>
      </c>
      <c r="E1009" s="31" t="str">
        <f>IF(B1009="","",IFERROR(VLOOKUP(B1009,číselník!$A:$D,4,0),"KÓD NENALEZEN V ČÍSELNÍKU"))</f>
        <v/>
      </c>
      <c r="F1009" s="25"/>
      <c r="G1009" s="25"/>
      <c r="H1009" s="25"/>
      <c r="I1009" s="25"/>
      <c r="J1009" s="25"/>
      <c r="K1009">
        <f t="shared" si="45"/>
        <v>0</v>
      </c>
      <c r="L1009">
        <f t="shared" si="46"/>
        <v>0</v>
      </c>
      <c r="M1009">
        <f t="shared" si="47"/>
        <v>0</v>
      </c>
      <c r="N1009" t="str" cm="1">
        <f t="array" aca="1" ref="N1009" ca="1">MID(CELL("názevsouboru"), FIND("[", CELL("názevsouboru")) + 1, FIND("]", CELL("názevsouboru")) - 1-FIND("[", CELL("názevsouboru")))</f>
        <v>Šablona pro vložení EMDN do ÚK VZP – ZP_SOU_v2.xlsx</v>
      </c>
    </row>
    <row r="1010" spans="1:14" ht="30" customHeight="1" x14ac:dyDescent="0.25">
      <c r="A1010" s="4">
        <v>1000</v>
      </c>
      <c r="B1010" s="26"/>
      <c r="C1010" s="30" t="str">
        <f>IF(B1010="","",IFERROR(VLOOKUP(B1010,číselník!$A:$D,2,0),"KÓD NENALEZEN V ČÍSELNÍKU"))</f>
        <v/>
      </c>
      <c r="D1010" s="31" t="str">
        <f>IF(B1010="","",IFERROR(VLOOKUP('ÚHRADOVÝ KATALOG VZP - ZP'!B1010,číselník!$A:$D,3,0),"KÓD NENALEZEN V ČÍSELNÍKU"))</f>
        <v/>
      </c>
      <c r="E1010" s="31" t="str">
        <f>IF(B1010="","",IFERROR(VLOOKUP(B1010,číselník!$A:$D,4,0),"KÓD NENALEZEN V ČÍSELNÍKU"))</f>
        <v/>
      </c>
      <c r="F1010" s="25"/>
      <c r="G1010" s="25"/>
      <c r="H1010" s="25"/>
      <c r="I1010" s="25"/>
      <c r="J1010" s="25"/>
      <c r="K1010">
        <f t="shared" si="45"/>
        <v>0</v>
      </c>
      <c r="L1010">
        <f t="shared" si="46"/>
        <v>0</v>
      </c>
      <c r="M1010">
        <f t="shared" si="47"/>
        <v>0</v>
      </c>
      <c r="N1010" t="str" cm="1">
        <f t="array" aca="1" ref="N1010" ca="1">MID(CELL("názevsouboru"), FIND("[", CELL("názevsouboru")) + 1, FIND("]", CELL("názevsouboru")) - 1-FIND("[", CELL("názevsouboru")))</f>
        <v>Šablona pro vložení EMDN do ÚK VZP – ZP_SOU_v2.xlsx</v>
      </c>
    </row>
    <row r="1011" spans="1:14" ht="30" customHeight="1" x14ac:dyDescent="0.25">
      <c r="A1011" s="4">
        <v>1001</v>
      </c>
      <c r="B1011" s="26"/>
      <c r="C1011" s="30" t="str">
        <f>IF(B1011="","",IFERROR(VLOOKUP(B1011,číselník!$A:$D,2,0),"KÓD NENALEZEN V ČÍSELNÍKU"))</f>
        <v/>
      </c>
      <c r="D1011" s="31" t="str">
        <f>IF(B1011="","",IFERROR(VLOOKUP('ÚHRADOVÝ KATALOG VZP - ZP'!B1011,číselník!$A:$D,3,0),"KÓD NENALEZEN V ČÍSELNÍKU"))</f>
        <v/>
      </c>
      <c r="E1011" s="31" t="str">
        <f>IF(B1011="","",IFERROR(VLOOKUP(B1011,číselník!$A:$D,4,0),"KÓD NENALEZEN V ČÍSELNÍKU"))</f>
        <v/>
      </c>
      <c r="F1011" s="25"/>
      <c r="G1011" s="25"/>
      <c r="H1011" s="25"/>
      <c r="I1011" s="25"/>
      <c r="J1011" s="25"/>
      <c r="K1011">
        <f t="shared" si="45"/>
        <v>0</v>
      </c>
      <c r="L1011">
        <f t="shared" si="46"/>
        <v>0</v>
      </c>
      <c r="M1011">
        <f t="shared" si="47"/>
        <v>0</v>
      </c>
      <c r="N1011" t="str" cm="1">
        <f t="array" aca="1" ref="N1011" ca="1">MID(CELL("názevsouboru"), FIND("[", CELL("názevsouboru")) + 1, FIND("]", CELL("názevsouboru")) - 1-FIND("[", CELL("názevsouboru")))</f>
        <v>Šablona pro vložení EMDN do ÚK VZP – ZP_SOU_v2.xlsx</v>
      </c>
    </row>
    <row r="1012" spans="1:14" ht="30" customHeight="1" x14ac:dyDescent="0.25">
      <c r="A1012" s="4">
        <v>1002</v>
      </c>
      <c r="B1012" s="26"/>
      <c r="C1012" s="30" t="str">
        <f>IF(B1012="","",IFERROR(VLOOKUP(B1012,číselník!$A:$D,2,0),"KÓD NENALEZEN V ČÍSELNÍKU"))</f>
        <v/>
      </c>
      <c r="D1012" s="31" t="str">
        <f>IF(B1012="","",IFERROR(VLOOKUP('ÚHRADOVÝ KATALOG VZP - ZP'!B1012,číselník!$A:$D,3,0),"KÓD NENALEZEN V ČÍSELNÍKU"))</f>
        <v/>
      </c>
      <c r="E1012" s="31" t="str">
        <f>IF(B1012="","",IFERROR(VLOOKUP(B1012,číselník!$A:$D,4,0),"KÓD NENALEZEN V ČÍSELNÍKU"))</f>
        <v/>
      </c>
      <c r="F1012" s="25"/>
      <c r="G1012" s="25"/>
      <c r="H1012" s="25"/>
      <c r="I1012" s="25"/>
      <c r="J1012" s="25"/>
      <c r="K1012">
        <f t="shared" si="45"/>
        <v>0</v>
      </c>
      <c r="L1012">
        <f t="shared" si="46"/>
        <v>0</v>
      </c>
      <c r="M1012">
        <f t="shared" si="47"/>
        <v>0</v>
      </c>
      <c r="N1012" t="str" cm="1">
        <f t="array" aca="1" ref="N1012" ca="1">MID(CELL("názevsouboru"), FIND("[", CELL("názevsouboru")) + 1, FIND("]", CELL("názevsouboru")) - 1-FIND("[", CELL("názevsouboru")))</f>
        <v>Šablona pro vložení EMDN do ÚK VZP – ZP_SOU_v2.xlsx</v>
      </c>
    </row>
    <row r="1013" spans="1:14" ht="30" customHeight="1" x14ac:dyDescent="0.25">
      <c r="A1013" s="4">
        <v>1003</v>
      </c>
      <c r="B1013" s="26"/>
      <c r="C1013" s="30" t="str">
        <f>IF(B1013="","",IFERROR(VLOOKUP(B1013,číselník!$A:$D,2,0),"KÓD NENALEZEN V ČÍSELNÍKU"))</f>
        <v/>
      </c>
      <c r="D1013" s="31" t="str">
        <f>IF(B1013="","",IFERROR(VLOOKUP('ÚHRADOVÝ KATALOG VZP - ZP'!B1013,číselník!$A:$D,3,0),"KÓD NENALEZEN V ČÍSELNÍKU"))</f>
        <v/>
      </c>
      <c r="E1013" s="31" t="str">
        <f>IF(B1013="","",IFERROR(VLOOKUP(B1013,číselník!$A:$D,4,0),"KÓD NENALEZEN V ČÍSELNÍKU"))</f>
        <v/>
      </c>
      <c r="F1013" s="25"/>
      <c r="G1013" s="25"/>
      <c r="H1013" s="25"/>
      <c r="I1013" s="25"/>
      <c r="J1013" s="25"/>
      <c r="K1013">
        <f t="shared" si="45"/>
        <v>0</v>
      </c>
      <c r="L1013">
        <f t="shared" si="46"/>
        <v>0</v>
      </c>
      <c r="M1013">
        <f t="shared" si="47"/>
        <v>0</v>
      </c>
      <c r="N1013" t="str" cm="1">
        <f t="array" aca="1" ref="N1013" ca="1">MID(CELL("názevsouboru"), FIND("[", CELL("názevsouboru")) + 1, FIND("]", CELL("názevsouboru")) - 1-FIND("[", CELL("názevsouboru")))</f>
        <v>Šablona pro vložení EMDN do ÚK VZP – ZP_SOU_v2.xlsx</v>
      </c>
    </row>
    <row r="1014" spans="1:14" ht="30" customHeight="1" x14ac:dyDescent="0.25">
      <c r="A1014" s="4">
        <v>1004</v>
      </c>
      <c r="B1014" s="26"/>
      <c r="C1014" s="30" t="str">
        <f>IF(B1014="","",IFERROR(VLOOKUP(B1014,číselník!$A:$D,2,0),"KÓD NENALEZEN V ČÍSELNÍKU"))</f>
        <v/>
      </c>
      <c r="D1014" s="31" t="str">
        <f>IF(B1014="","",IFERROR(VLOOKUP('ÚHRADOVÝ KATALOG VZP - ZP'!B1014,číselník!$A:$D,3,0),"KÓD NENALEZEN V ČÍSELNÍKU"))</f>
        <v/>
      </c>
      <c r="E1014" s="31" t="str">
        <f>IF(B1014="","",IFERROR(VLOOKUP(B1014,číselník!$A:$D,4,0),"KÓD NENALEZEN V ČÍSELNÍKU"))</f>
        <v/>
      </c>
      <c r="F1014" s="25"/>
      <c r="G1014" s="25"/>
      <c r="H1014" s="25"/>
      <c r="I1014" s="25"/>
      <c r="J1014" s="25"/>
      <c r="K1014">
        <f t="shared" si="45"/>
        <v>0</v>
      </c>
      <c r="L1014">
        <f t="shared" si="46"/>
        <v>0</v>
      </c>
      <c r="M1014">
        <f t="shared" si="47"/>
        <v>0</v>
      </c>
      <c r="N1014" t="str" cm="1">
        <f t="array" aca="1" ref="N1014" ca="1">MID(CELL("názevsouboru"), FIND("[", CELL("názevsouboru")) + 1, FIND("]", CELL("názevsouboru")) - 1-FIND("[", CELL("názevsouboru")))</f>
        <v>Šablona pro vložení EMDN do ÚK VZP – ZP_SOU_v2.xlsx</v>
      </c>
    </row>
    <row r="1015" spans="1:14" ht="30" customHeight="1" x14ac:dyDescent="0.25">
      <c r="A1015" s="4">
        <v>1005</v>
      </c>
      <c r="B1015" s="26"/>
      <c r="C1015" s="30" t="str">
        <f>IF(B1015="","",IFERROR(VLOOKUP(B1015,číselník!$A:$D,2,0),"KÓD NENALEZEN V ČÍSELNÍKU"))</f>
        <v/>
      </c>
      <c r="D1015" s="31" t="str">
        <f>IF(B1015="","",IFERROR(VLOOKUP('ÚHRADOVÝ KATALOG VZP - ZP'!B1015,číselník!$A:$D,3,0),"KÓD NENALEZEN V ČÍSELNÍKU"))</f>
        <v/>
      </c>
      <c r="E1015" s="31" t="str">
        <f>IF(B1015="","",IFERROR(VLOOKUP(B1015,číselník!$A:$D,4,0),"KÓD NENALEZEN V ČÍSELNÍKU"))</f>
        <v/>
      </c>
      <c r="F1015" s="25"/>
      <c r="G1015" s="25"/>
      <c r="H1015" s="25"/>
      <c r="I1015" s="25"/>
      <c r="J1015" s="25"/>
      <c r="K1015">
        <f t="shared" si="45"/>
        <v>0</v>
      </c>
      <c r="L1015">
        <f t="shared" si="46"/>
        <v>0</v>
      </c>
      <c r="M1015">
        <f t="shared" si="47"/>
        <v>0</v>
      </c>
      <c r="N1015" t="str" cm="1">
        <f t="array" aca="1" ref="N1015" ca="1">MID(CELL("názevsouboru"), FIND("[", CELL("názevsouboru")) + 1, FIND("]", CELL("názevsouboru")) - 1-FIND("[", CELL("názevsouboru")))</f>
        <v>Šablona pro vložení EMDN do ÚK VZP – ZP_SOU_v2.xlsx</v>
      </c>
    </row>
    <row r="1016" spans="1:14" ht="30" customHeight="1" x14ac:dyDescent="0.25">
      <c r="A1016" s="4">
        <v>1006</v>
      </c>
      <c r="B1016" s="26"/>
      <c r="C1016" s="30" t="str">
        <f>IF(B1016="","",IFERROR(VLOOKUP(B1016,číselník!$A:$D,2,0),"KÓD NENALEZEN V ČÍSELNÍKU"))</f>
        <v/>
      </c>
      <c r="D1016" s="31" t="str">
        <f>IF(B1016="","",IFERROR(VLOOKUP('ÚHRADOVÝ KATALOG VZP - ZP'!B1016,číselník!$A:$D,3,0),"KÓD NENALEZEN V ČÍSELNÍKU"))</f>
        <v/>
      </c>
      <c r="E1016" s="31" t="str">
        <f>IF(B1016="","",IFERROR(VLOOKUP(B1016,číselník!$A:$D,4,0),"KÓD NENALEZEN V ČÍSELNÍKU"))</f>
        <v/>
      </c>
      <c r="F1016" s="25"/>
      <c r="G1016" s="25"/>
      <c r="H1016" s="25"/>
      <c r="I1016" s="25"/>
      <c r="J1016" s="25"/>
      <c r="K1016">
        <f t="shared" si="45"/>
        <v>0</v>
      </c>
      <c r="L1016">
        <f t="shared" si="46"/>
        <v>0</v>
      </c>
      <c r="M1016">
        <f t="shared" si="47"/>
        <v>0</v>
      </c>
      <c r="N1016" t="str" cm="1">
        <f t="array" aca="1" ref="N1016" ca="1">MID(CELL("názevsouboru"), FIND("[", CELL("názevsouboru")) + 1, FIND("]", CELL("názevsouboru")) - 1-FIND("[", CELL("názevsouboru")))</f>
        <v>Šablona pro vložení EMDN do ÚK VZP – ZP_SOU_v2.xlsx</v>
      </c>
    </row>
    <row r="1017" spans="1:14" ht="30" customHeight="1" x14ac:dyDescent="0.25">
      <c r="A1017" s="4">
        <v>1007</v>
      </c>
      <c r="B1017" s="26"/>
      <c r="C1017" s="30" t="str">
        <f>IF(B1017="","",IFERROR(VLOOKUP(B1017,číselník!$A:$D,2,0),"KÓD NENALEZEN V ČÍSELNÍKU"))</f>
        <v/>
      </c>
      <c r="D1017" s="31" t="str">
        <f>IF(B1017="","",IFERROR(VLOOKUP('ÚHRADOVÝ KATALOG VZP - ZP'!B1017,číselník!$A:$D,3,0),"KÓD NENALEZEN V ČÍSELNÍKU"))</f>
        <v/>
      </c>
      <c r="E1017" s="31" t="str">
        <f>IF(B1017="","",IFERROR(VLOOKUP(B1017,číselník!$A:$D,4,0),"KÓD NENALEZEN V ČÍSELNÍKU"))</f>
        <v/>
      </c>
      <c r="F1017" s="25"/>
      <c r="G1017" s="25"/>
      <c r="H1017" s="25"/>
      <c r="I1017" s="25"/>
      <c r="J1017" s="25"/>
      <c r="K1017">
        <f t="shared" si="45"/>
        <v>0</v>
      </c>
      <c r="L1017">
        <f t="shared" si="46"/>
        <v>0</v>
      </c>
      <c r="M1017">
        <f t="shared" si="47"/>
        <v>0</v>
      </c>
      <c r="N1017" t="str" cm="1">
        <f t="array" aca="1" ref="N1017" ca="1">MID(CELL("názevsouboru"), FIND("[", CELL("názevsouboru")) + 1, FIND("]", CELL("názevsouboru")) - 1-FIND("[", CELL("názevsouboru")))</f>
        <v>Šablona pro vložení EMDN do ÚK VZP – ZP_SOU_v2.xlsx</v>
      </c>
    </row>
    <row r="1018" spans="1:14" ht="30" customHeight="1" x14ac:dyDescent="0.25">
      <c r="A1018" s="4">
        <v>1008</v>
      </c>
      <c r="B1018" s="26"/>
      <c r="C1018" s="30" t="str">
        <f>IF(B1018="","",IFERROR(VLOOKUP(B1018,číselník!$A:$D,2,0),"KÓD NENALEZEN V ČÍSELNÍKU"))</f>
        <v/>
      </c>
      <c r="D1018" s="31" t="str">
        <f>IF(B1018="","",IFERROR(VLOOKUP('ÚHRADOVÝ KATALOG VZP - ZP'!B1018,číselník!$A:$D,3,0),"KÓD NENALEZEN V ČÍSELNÍKU"))</f>
        <v/>
      </c>
      <c r="E1018" s="31" t="str">
        <f>IF(B1018="","",IFERROR(VLOOKUP(B1018,číselník!$A:$D,4,0),"KÓD NENALEZEN V ČÍSELNÍKU"))</f>
        <v/>
      </c>
      <c r="F1018" s="25"/>
      <c r="G1018" s="25"/>
      <c r="H1018" s="25"/>
      <c r="I1018" s="25"/>
      <c r="J1018" s="25"/>
      <c r="K1018">
        <f t="shared" si="45"/>
        <v>0</v>
      </c>
      <c r="L1018">
        <f t="shared" si="46"/>
        <v>0</v>
      </c>
      <c r="M1018">
        <f t="shared" si="47"/>
        <v>0</v>
      </c>
      <c r="N1018" t="str" cm="1">
        <f t="array" aca="1" ref="N1018" ca="1">MID(CELL("názevsouboru"), FIND("[", CELL("názevsouboru")) + 1, FIND("]", CELL("názevsouboru")) - 1-FIND("[", CELL("názevsouboru")))</f>
        <v>Šablona pro vložení EMDN do ÚK VZP – ZP_SOU_v2.xlsx</v>
      </c>
    </row>
    <row r="1019" spans="1:14" ht="30" customHeight="1" x14ac:dyDescent="0.25">
      <c r="A1019" s="4">
        <v>1009</v>
      </c>
      <c r="B1019" s="26"/>
      <c r="C1019" s="30" t="str">
        <f>IF(B1019="","",IFERROR(VLOOKUP(B1019,číselník!$A:$D,2,0),"KÓD NENALEZEN V ČÍSELNÍKU"))</f>
        <v/>
      </c>
      <c r="D1019" s="31" t="str">
        <f>IF(B1019="","",IFERROR(VLOOKUP('ÚHRADOVÝ KATALOG VZP - ZP'!B1019,číselník!$A:$D,3,0),"KÓD NENALEZEN V ČÍSELNÍKU"))</f>
        <v/>
      </c>
      <c r="E1019" s="31" t="str">
        <f>IF(B1019="","",IFERROR(VLOOKUP(B1019,číselník!$A:$D,4,0),"KÓD NENALEZEN V ČÍSELNÍKU"))</f>
        <v/>
      </c>
      <c r="F1019" s="25"/>
      <c r="G1019" s="25"/>
      <c r="H1019" s="25"/>
      <c r="I1019" s="25"/>
      <c r="J1019" s="25"/>
      <c r="K1019">
        <f t="shared" si="45"/>
        <v>0</v>
      </c>
      <c r="L1019">
        <f t="shared" si="46"/>
        <v>0</v>
      </c>
      <c r="M1019">
        <f t="shared" si="47"/>
        <v>0</v>
      </c>
      <c r="N1019" t="str" cm="1">
        <f t="array" aca="1" ref="N1019" ca="1">MID(CELL("názevsouboru"), FIND("[", CELL("názevsouboru")) + 1, FIND("]", CELL("názevsouboru")) - 1-FIND("[", CELL("názevsouboru")))</f>
        <v>Šablona pro vložení EMDN do ÚK VZP – ZP_SOU_v2.xlsx</v>
      </c>
    </row>
    <row r="1020" spans="1:14" ht="30" customHeight="1" x14ac:dyDescent="0.25">
      <c r="A1020" s="4">
        <v>1010</v>
      </c>
      <c r="B1020" s="26"/>
      <c r="C1020" s="30" t="str">
        <f>IF(B1020="","",IFERROR(VLOOKUP(B1020,číselník!$A:$D,2,0),"KÓD NENALEZEN V ČÍSELNÍKU"))</f>
        <v/>
      </c>
      <c r="D1020" s="31" t="str">
        <f>IF(B1020="","",IFERROR(VLOOKUP('ÚHRADOVÝ KATALOG VZP - ZP'!B1020,číselník!$A:$D,3,0),"KÓD NENALEZEN V ČÍSELNÍKU"))</f>
        <v/>
      </c>
      <c r="E1020" s="31" t="str">
        <f>IF(B1020="","",IFERROR(VLOOKUP(B1020,číselník!$A:$D,4,0),"KÓD NENALEZEN V ČÍSELNÍKU"))</f>
        <v/>
      </c>
      <c r="F1020" s="25"/>
      <c r="G1020" s="25"/>
      <c r="H1020" s="25"/>
      <c r="I1020" s="25"/>
      <c r="J1020" s="25"/>
      <c r="K1020">
        <f t="shared" si="45"/>
        <v>0</v>
      </c>
      <c r="L1020">
        <f t="shared" si="46"/>
        <v>0</v>
      </c>
      <c r="M1020">
        <f t="shared" si="47"/>
        <v>0</v>
      </c>
      <c r="N1020" t="str" cm="1">
        <f t="array" aca="1" ref="N1020" ca="1">MID(CELL("názevsouboru"), FIND("[", CELL("názevsouboru")) + 1, FIND("]", CELL("názevsouboru")) - 1-FIND("[", CELL("názevsouboru")))</f>
        <v>Šablona pro vložení EMDN do ÚK VZP – ZP_SOU_v2.xlsx</v>
      </c>
    </row>
    <row r="1021" spans="1:14" ht="30" customHeight="1" x14ac:dyDescent="0.25">
      <c r="A1021" s="4">
        <v>1011</v>
      </c>
      <c r="B1021" s="26"/>
      <c r="C1021" s="30" t="str">
        <f>IF(B1021="","",IFERROR(VLOOKUP(B1021,číselník!$A:$D,2,0),"KÓD NENALEZEN V ČÍSELNÍKU"))</f>
        <v/>
      </c>
      <c r="D1021" s="31" t="str">
        <f>IF(B1021="","",IFERROR(VLOOKUP('ÚHRADOVÝ KATALOG VZP - ZP'!B1021,číselník!$A:$D,3,0),"KÓD NENALEZEN V ČÍSELNÍKU"))</f>
        <v/>
      </c>
      <c r="E1021" s="31" t="str">
        <f>IF(B1021="","",IFERROR(VLOOKUP(B1021,číselník!$A:$D,4,0),"KÓD NENALEZEN V ČÍSELNÍKU"))</f>
        <v/>
      </c>
      <c r="F1021" s="25"/>
      <c r="G1021" s="25"/>
      <c r="H1021" s="25"/>
      <c r="I1021" s="25"/>
      <c r="J1021" s="25"/>
      <c r="K1021">
        <f t="shared" si="45"/>
        <v>0</v>
      </c>
      <c r="L1021">
        <f t="shared" si="46"/>
        <v>0</v>
      </c>
      <c r="M1021">
        <f t="shared" si="47"/>
        <v>0</v>
      </c>
      <c r="N1021" t="str" cm="1">
        <f t="array" aca="1" ref="N1021" ca="1">MID(CELL("názevsouboru"), FIND("[", CELL("názevsouboru")) + 1, FIND("]", CELL("názevsouboru")) - 1-FIND("[", CELL("názevsouboru")))</f>
        <v>Šablona pro vložení EMDN do ÚK VZP – ZP_SOU_v2.xlsx</v>
      </c>
    </row>
    <row r="1022" spans="1:14" ht="30" customHeight="1" x14ac:dyDescent="0.25">
      <c r="A1022" s="4">
        <v>1012</v>
      </c>
      <c r="B1022" s="26"/>
      <c r="C1022" s="30" t="str">
        <f>IF(B1022="","",IFERROR(VLOOKUP(B1022,číselník!$A:$D,2,0),"KÓD NENALEZEN V ČÍSELNÍKU"))</f>
        <v/>
      </c>
      <c r="D1022" s="31" t="str">
        <f>IF(B1022="","",IFERROR(VLOOKUP('ÚHRADOVÝ KATALOG VZP - ZP'!B1022,číselník!$A:$D,3,0),"KÓD NENALEZEN V ČÍSELNÍKU"))</f>
        <v/>
      </c>
      <c r="E1022" s="31" t="str">
        <f>IF(B1022="","",IFERROR(VLOOKUP(B1022,číselník!$A:$D,4,0),"KÓD NENALEZEN V ČÍSELNÍKU"))</f>
        <v/>
      </c>
      <c r="F1022" s="25"/>
      <c r="G1022" s="25"/>
      <c r="H1022" s="25"/>
      <c r="I1022" s="25"/>
      <c r="J1022" s="25"/>
      <c r="K1022">
        <f t="shared" si="45"/>
        <v>0</v>
      </c>
      <c r="L1022">
        <f t="shared" si="46"/>
        <v>0</v>
      </c>
      <c r="M1022">
        <f t="shared" si="47"/>
        <v>0</v>
      </c>
      <c r="N1022" t="str" cm="1">
        <f t="array" aca="1" ref="N1022" ca="1">MID(CELL("názevsouboru"), FIND("[", CELL("názevsouboru")) + 1, FIND("]", CELL("názevsouboru")) - 1-FIND("[", CELL("názevsouboru")))</f>
        <v>Šablona pro vložení EMDN do ÚK VZP – ZP_SOU_v2.xlsx</v>
      </c>
    </row>
    <row r="1023" spans="1:14" ht="30" customHeight="1" x14ac:dyDescent="0.25">
      <c r="A1023" s="4">
        <v>1013</v>
      </c>
      <c r="B1023" s="26"/>
      <c r="C1023" s="30" t="str">
        <f>IF(B1023="","",IFERROR(VLOOKUP(B1023,číselník!$A:$D,2,0),"KÓD NENALEZEN V ČÍSELNÍKU"))</f>
        <v/>
      </c>
      <c r="D1023" s="31" t="str">
        <f>IF(B1023="","",IFERROR(VLOOKUP('ÚHRADOVÝ KATALOG VZP - ZP'!B1023,číselník!$A:$D,3,0),"KÓD NENALEZEN V ČÍSELNÍKU"))</f>
        <v/>
      </c>
      <c r="E1023" s="31" t="str">
        <f>IF(B1023="","",IFERROR(VLOOKUP(B1023,číselník!$A:$D,4,0),"KÓD NENALEZEN V ČÍSELNÍKU"))</f>
        <v/>
      </c>
      <c r="F1023" s="25"/>
      <c r="G1023" s="25"/>
      <c r="H1023" s="25"/>
      <c r="I1023" s="25"/>
      <c r="J1023" s="25"/>
      <c r="K1023">
        <f t="shared" si="45"/>
        <v>0</v>
      </c>
      <c r="L1023">
        <f t="shared" si="46"/>
        <v>0</v>
      </c>
      <c r="M1023">
        <f t="shared" si="47"/>
        <v>0</v>
      </c>
      <c r="N1023" t="str" cm="1">
        <f t="array" aca="1" ref="N1023" ca="1">MID(CELL("názevsouboru"), FIND("[", CELL("názevsouboru")) + 1, FIND("]", CELL("názevsouboru")) - 1-FIND("[", CELL("názevsouboru")))</f>
        <v>Šablona pro vložení EMDN do ÚK VZP – ZP_SOU_v2.xlsx</v>
      </c>
    </row>
    <row r="1024" spans="1:14" ht="30" customHeight="1" x14ac:dyDescent="0.25">
      <c r="A1024" s="4">
        <v>1014</v>
      </c>
      <c r="B1024" s="26"/>
      <c r="C1024" s="30" t="str">
        <f>IF(B1024="","",IFERROR(VLOOKUP(B1024,číselník!$A:$D,2,0),"KÓD NENALEZEN V ČÍSELNÍKU"))</f>
        <v/>
      </c>
      <c r="D1024" s="31" t="str">
        <f>IF(B1024="","",IFERROR(VLOOKUP('ÚHRADOVÝ KATALOG VZP - ZP'!B1024,číselník!$A:$D,3,0),"KÓD NENALEZEN V ČÍSELNÍKU"))</f>
        <v/>
      </c>
      <c r="E1024" s="31" t="str">
        <f>IF(B1024="","",IFERROR(VLOOKUP(B1024,číselník!$A:$D,4,0),"KÓD NENALEZEN V ČÍSELNÍKU"))</f>
        <v/>
      </c>
      <c r="F1024" s="25"/>
      <c r="G1024" s="25"/>
      <c r="H1024" s="25"/>
      <c r="I1024" s="25"/>
      <c r="J1024" s="25"/>
      <c r="K1024">
        <f t="shared" si="45"/>
        <v>0</v>
      </c>
      <c r="L1024">
        <f t="shared" si="46"/>
        <v>0</v>
      </c>
      <c r="M1024">
        <f t="shared" si="47"/>
        <v>0</v>
      </c>
      <c r="N1024" t="str" cm="1">
        <f t="array" aca="1" ref="N1024" ca="1">MID(CELL("názevsouboru"), FIND("[", CELL("názevsouboru")) + 1, FIND("]", CELL("názevsouboru")) - 1-FIND("[", CELL("názevsouboru")))</f>
        <v>Šablona pro vložení EMDN do ÚK VZP – ZP_SOU_v2.xlsx</v>
      </c>
    </row>
    <row r="1025" spans="1:14" ht="30" customHeight="1" x14ac:dyDescent="0.25">
      <c r="A1025" s="4">
        <v>1015</v>
      </c>
      <c r="B1025" s="26"/>
      <c r="C1025" s="30" t="str">
        <f>IF(B1025="","",IFERROR(VLOOKUP(B1025,číselník!$A:$D,2,0),"KÓD NENALEZEN V ČÍSELNÍKU"))</f>
        <v/>
      </c>
      <c r="D1025" s="31" t="str">
        <f>IF(B1025="","",IFERROR(VLOOKUP('ÚHRADOVÝ KATALOG VZP - ZP'!B1025,číselník!$A:$D,3,0),"KÓD NENALEZEN V ČÍSELNÍKU"))</f>
        <v/>
      </c>
      <c r="E1025" s="31" t="str">
        <f>IF(B1025="","",IFERROR(VLOOKUP(B1025,číselník!$A:$D,4,0),"KÓD NENALEZEN V ČÍSELNÍKU"))</f>
        <v/>
      </c>
      <c r="F1025" s="25"/>
      <c r="G1025" s="25"/>
      <c r="H1025" s="25"/>
      <c r="I1025" s="25"/>
      <c r="J1025" s="25"/>
      <c r="K1025">
        <f t="shared" si="45"/>
        <v>0</v>
      </c>
      <c r="L1025">
        <f t="shared" si="46"/>
        <v>0</v>
      </c>
      <c r="M1025">
        <f t="shared" si="47"/>
        <v>0</v>
      </c>
      <c r="N1025" t="str" cm="1">
        <f t="array" aca="1" ref="N1025" ca="1">MID(CELL("názevsouboru"), FIND("[", CELL("názevsouboru")) + 1, FIND("]", CELL("názevsouboru")) - 1-FIND("[", CELL("názevsouboru")))</f>
        <v>Šablona pro vložení EMDN do ÚK VZP – ZP_SOU_v2.xlsx</v>
      </c>
    </row>
    <row r="1026" spans="1:14" ht="30" customHeight="1" x14ac:dyDescent="0.25">
      <c r="A1026" s="4">
        <v>1016</v>
      </c>
      <c r="B1026" s="26"/>
      <c r="C1026" s="30" t="str">
        <f>IF(B1026="","",IFERROR(VLOOKUP(B1026,číselník!$A:$D,2,0),"KÓD NENALEZEN V ČÍSELNÍKU"))</f>
        <v/>
      </c>
      <c r="D1026" s="31" t="str">
        <f>IF(B1026="","",IFERROR(VLOOKUP('ÚHRADOVÝ KATALOG VZP - ZP'!B1026,číselník!$A:$D,3,0),"KÓD NENALEZEN V ČÍSELNÍKU"))</f>
        <v/>
      </c>
      <c r="E1026" s="31" t="str">
        <f>IF(B1026="","",IFERROR(VLOOKUP(B1026,číselník!$A:$D,4,0),"KÓD NENALEZEN V ČÍSELNÍKU"))</f>
        <v/>
      </c>
      <c r="F1026" s="25"/>
      <c r="G1026" s="25"/>
      <c r="H1026" s="25"/>
      <c r="I1026" s="25"/>
      <c r="J1026" s="25"/>
      <c r="K1026">
        <f t="shared" si="45"/>
        <v>0</v>
      </c>
      <c r="L1026">
        <f t="shared" si="46"/>
        <v>0</v>
      </c>
      <c r="M1026">
        <f t="shared" si="47"/>
        <v>0</v>
      </c>
      <c r="N1026" t="str" cm="1">
        <f t="array" aca="1" ref="N1026" ca="1">MID(CELL("názevsouboru"), FIND("[", CELL("názevsouboru")) + 1, FIND("]", CELL("názevsouboru")) - 1-FIND("[", CELL("názevsouboru")))</f>
        <v>Šablona pro vložení EMDN do ÚK VZP – ZP_SOU_v2.xlsx</v>
      </c>
    </row>
    <row r="1027" spans="1:14" ht="30" customHeight="1" x14ac:dyDescent="0.25">
      <c r="A1027" s="4">
        <v>1017</v>
      </c>
      <c r="B1027" s="26"/>
      <c r="C1027" s="30" t="str">
        <f>IF(B1027="","",IFERROR(VLOOKUP(B1027,číselník!$A:$D,2,0),"KÓD NENALEZEN V ČÍSELNÍKU"))</f>
        <v/>
      </c>
      <c r="D1027" s="31" t="str">
        <f>IF(B1027="","",IFERROR(VLOOKUP('ÚHRADOVÝ KATALOG VZP - ZP'!B1027,číselník!$A:$D,3,0),"KÓD NENALEZEN V ČÍSELNÍKU"))</f>
        <v/>
      </c>
      <c r="E1027" s="31" t="str">
        <f>IF(B1027="","",IFERROR(VLOOKUP(B1027,číselník!$A:$D,4,0),"KÓD NENALEZEN V ČÍSELNÍKU"))</f>
        <v/>
      </c>
      <c r="F1027" s="25"/>
      <c r="G1027" s="25"/>
      <c r="H1027" s="25"/>
      <c r="I1027" s="25"/>
      <c r="J1027" s="25"/>
      <c r="K1027">
        <f t="shared" si="45"/>
        <v>0</v>
      </c>
      <c r="L1027">
        <f t="shared" si="46"/>
        <v>0</v>
      </c>
      <c r="M1027">
        <f t="shared" si="47"/>
        <v>0</v>
      </c>
      <c r="N1027" t="str" cm="1">
        <f t="array" aca="1" ref="N1027" ca="1">MID(CELL("názevsouboru"), FIND("[", CELL("názevsouboru")) + 1, FIND("]", CELL("názevsouboru")) - 1-FIND("[", CELL("názevsouboru")))</f>
        <v>Šablona pro vložení EMDN do ÚK VZP – ZP_SOU_v2.xlsx</v>
      </c>
    </row>
    <row r="1028" spans="1:14" ht="30" customHeight="1" x14ac:dyDescent="0.25">
      <c r="A1028" s="4">
        <v>1018</v>
      </c>
      <c r="B1028" s="26"/>
      <c r="C1028" s="30" t="str">
        <f>IF(B1028="","",IFERROR(VLOOKUP(B1028,číselník!$A:$D,2,0),"KÓD NENALEZEN V ČÍSELNÍKU"))</f>
        <v/>
      </c>
      <c r="D1028" s="31" t="str">
        <f>IF(B1028="","",IFERROR(VLOOKUP('ÚHRADOVÝ KATALOG VZP - ZP'!B1028,číselník!$A:$D,3,0),"KÓD NENALEZEN V ČÍSELNÍKU"))</f>
        <v/>
      </c>
      <c r="E1028" s="31" t="str">
        <f>IF(B1028="","",IFERROR(VLOOKUP(B1028,číselník!$A:$D,4,0),"KÓD NENALEZEN V ČÍSELNÍKU"))</f>
        <v/>
      </c>
      <c r="F1028" s="25"/>
      <c r="G1028" s="25"/>
      <c r="H1028" s="25"/>
      <c r="I1028" s="25"/>
      <c r="J1028" s="25"/>
      <c r="K1028">
        <f t="shared" si="45"/>
        <v>0</v>
      </c>
      <c r="L1028">
        <f t="shared" si="46"/>
        <v>0</v>
      </c>
      <c r="M1028">
        <f t="shared" si="47"/>
        <v>0</v>
      </c>
      <c r="N1028" t="str" cm="1">
        <f t="array" aca="1" ref="N1028" ca="1">MID(CELL("názevsouboru"), FIND("[", CELL("názevsouboru")) + 1, FIND("]", CELL("názevsouboru")) - 1-FIND("[", CELL("názevsouboru")))</f>
        <v>Šablona pro vložení EMDN do ÚK VZP – ZP_SOU_v2.xlsx</v>
      </c>
    </row>
    <row r="1029" spans="1:14" ht="30" customHeight="1" x14ac:dyDescent="0.25">
      <c r="A1029" s="4">
        <v>1019</v>
      </c>
      <c r="B1029" s="26"/>
      <c r="C1029" s="30" t="str">
        <f>IF(B1029="","",IFERROR(VLOOKUP(B1029,číselník!$A:$D,2,0),"KÓD NENALEZEN V ČÍSELNÍKU"))</f>
        <v/>
      </c>
      <c r="D1029" s="31" t="str">
        <f>IF(B1029="","",IFERROR(VLOOKUP('ÚHRADOVÝ KATALOG VZP - ZP'!B1029,číselník!$A:$D,3,0),"KÓD NENALEZEN V ČÍSELNÍKU"))</f>
        <v/>
      </c>
      <c r="E1029" s="31" t="str">
        <f>IF(B1029="","",IFERROR(VLOOKUP(B1029,číselník!$A:$D,4,0),"KÓD NENALEZEN V ČÍSELNÍKU"))</f>
        <v/>
      </c>
      <c r="F1029" s="25"/>
      <c r="G1029" s="25"/>
      <c r="H1029" s="25"/>
      <c r="I1029" s="25"/>
      <c r="J1029" s="25"/>
      <c r="K1029">
        <f t="shared" si="45"/>
        <v>0</v>
      </c>
      <c r="L1029">
        <f t="shared" si="46"/>
        <v>0</v>
      </c>
      <c r="M1029">
        <f t="shared" si="47"/>
        <v>0</v>
      </c>
      <c r="N1029" t="str" cm="1">
        <f t="array" aca="1" ref="N1029" ca="1">MID(CELL("názevsouboru"), FIND("[", CELL("názevsouboru")) + 1, FIND("]", CELL("názevsouboru")) - 1-FIND("[", CELL("názevsouboru")))</f>
        <v>Šablona pro vložení EMDN do ÚK VZP – ZP_SOU_v2.xlsx</v>
      </c>
    </row>
    <row r="1030" spans="1:14" ht="30" customHeight="1" x14ac:dyDescent="0.25">
      <c r="A1030" s="4">
        <v>1020</v>
      </c>
      <c r="B1030" s="26"/>
      <c r="C1030" s="30" t="str">
        <f>IF(B1030="","",IFERROR(VLOOKUP(B1030,číselník!$A:$D,2,0),"KÓD NENALEZEN V ČÍSELNÍKU"))</f>
        <v/>
      </c>
      <c r="D1030" s="31" t="str">
        <f>IF(B1030="","",IFERROR(VLOOKUP('ÚHRADOVÝ KATALOG VZP - ZP'!B1030,číselník!$A:$D,3,0),"KÓD NENALEZEN V ČÍSELNÍKU"))</f>
        <v/>
      </c>
      <c r="E1030" s="31" t="str">
        <f>IF(B1030="","",IFERROR(VLOOKUP(B1030,číselník!$A:$D,4,0),"KÓD NENALEZEN V ČÍSELNÍKU"))</f>
        <v/>
      </c>
      <c r="F1030" s="25"/>
      <c r="G1030" s="25"/>
      <c r="H1030" s="25"/>
      <c r="I1030" s="25"/>
      <c r="J1030" s="25"/>
      <c r="K1030">
        <f t="shared" si="45"/>
        <v>0</v>
      </c>
      <c r="L1030">
        <f t="shared" si="46"/>
        <v>0</v>
      </c>
      <c r="M1030">
        <f t="shared" si="47"/>
        <v>0</v>
      </c>
      <c r="N1030" t="str" cm="1">
        <f t="array" aca="1" ref="N1030" ca="1">MID(CELL("názevsouboru"), FIND("[", CELL("názevsouboru")) + 1, FIND("]", CELL("názevsouboru")) - 1-FIND("[", CELL("názevsouboru")))</f>
        <v>Šablona pro vložení EMDN do ÚK VZP – ZP_SOU_v2.xlsx</v>
      </c>
    </row>
    <row r="1031" spans="1:14" ht="30" customHeight="1" x14ac:dyDescent="0.25">
      <c r="A1031" s="4">
        <v>1021</v>
      </c>
      <c r="B1031" s="26"/>
      <c r="C1031" s="30" t="str">
        <f>IF(B1031="","",IFERROR(VLOOKUP(B1031,číselník!$A:$D,2,0),"KÓD NENALEZEN V ČÍSELNÍKU"))</f>
        <v/>
      </c>
      <c r="D1031" s="31" t="str">
        <f>IF(B1031="","",IFERROR(VLOOKUP('ÚHRADOVÝ KATALOG VZP - ZP'!B1031,číselník!$A:$D,3,0),"KÓD NENALEZEN V ČÍSELNÍKU"))</f>
        <v/>
      </c>
      <c r="E1031" s="31" t="str">
        <f>IF(B1031="","",IFERROR(VLOOKUP(B1031,číselník!$A:$D,4,0),"KÓD NENALEZEN V ČÍSELNÍKU"))</f>
        <v/>
      </c>
      <c r="F1031" s="25"/>
      <c r="G1031" s="25"/>
      <c r="H1031" s="25"/>
      <c r="I1031" s="25"/>
      <c r="J1031" s="25"/>
      <c r="K1031">
        <f t="shared" si="45"/>
        <v>0</v>
      </c>
      <c r="L1031">
        <f t="shared" si="46"/>
        <v>0</v>
      </c>
      <c r="M1031">
        <f t="shared" si="47"/>
        <v>0</v>
      </c>
      <c r="N1031" t="str" cm="1">
        <f t="array" aca="1" ref="N1031" ca="1">MID(CELL("názevsouboru"), FIND("[", CELL("názevsouboru")) + 1, FIND("]", CELL("názevsouboru")) - 1-FIND("[", CELL("názevsouboru")))</f>
        <v>Šablona pro vložení EMDN do ÚK VZP – ZP_SOU_v2.xlsx</v>
      </c>
    </row>
    <row r="1032" spans="1:14" ht="30" customHeight="1" x14ac:dyDescent="0.25">
      <c r="A1032" s="4">
        <v>1022</v>
      </c>
      <c r="B1032" s="26"/>
      <c r="C1032" s="30" t="str">
        <f>IF(B1032="","",IFERROR(VLOOKUP(B1032,číselník!$A:$D,2,0),"KÓD NENALEZEN V ČÍSELNÍKU"))</f>
        <v/>
      </c>
      <c r="D1032" s="31" t="str">
        <f>IF(B1032="","",IFERROR(VLOOKUP('ÚHRADOVÝ KATALOG VZP - ZP'!B1032,číselník!$A:$D,3,0),"KÓD NENALEZEN V ČÍSELNÍKU"))</f>
        <v/>
      </c>
      <c r="E1032" s="31" t="str">
        <f>IF(B1032="","",IFERROR(VLOOKUP(B1032,číselník!$A:$D,4,0),"KÓD NENALEZEN V ČÍSELNÍKU"))</f>
        <v/>
      </c>
      <c r="F1032" s="25"/>
      <c r="G1032" s="25"/>
      <c r="H1032" s="25"/>
      <c r="I1032" s="25"/>
      <c r="J1032" s="25"/>
      <c r="K1032">
        <f t="shared" si="45"/>
        <v>0</v>
      </c>
      <c r="L1032">
        <f t="shared" si="46"/>
        <v>0</v>
      </c>
      <c r="M1032">
        <f t="shared" si="47"/>
        <v>0</v>
      </c>
      <c r="N1032" t="str" cm="1">
        <f t="array" aca="1" ref="N1032" ca="1">MID(CELL("názevsouboru"), FIND("[", CELL("názevsouboru")) + 1, FIND("]", CELL("názevsouboru")) - 1-FIND("[", CELL("názevsouboru")))</f>
        <v>Šablona pro vložení EMDN do ÚK VZP – ZP_SOU_v2.xlsx</v>
      </c>
    </row>
    <row r="1033" spans="1:14" ht="30" customHeight="1" x14ac:dyDescent="0.25">
      <c r="A1033" s="4">
        <v>1023</v>
      </c>
      <c r="B1033" s="26"/>
      <c r="C1033" s="30" t="str">
        <f>IF(B1033="","",IFERROR(VLOOKUP(B1033,číselník!$A:$D,2,0),"KÓD NENALEZEN V ČÍSELNÍKU"))</f>
        <v/>
      </c>
      <c r="D1033" s="31" t="str">
        <f>IF(B1033="","",IFERROR(VLOOKUP('ÚHRADOVÝ KATALOG VZP - ZP'!B1033,číselník!$A:$D,3,0),"KÓD NENALEZEN V ČÍSELNÍKU"))</f>
        <v/>
      </c>
      <c r="E1033" s="31" t="str">
        <f>IF(B1033="","",IFERROR(VLOOKUP(B1033,číselník!$A:$D,4,0),"KÓD NENALEZEN V ČÍSELNÍKU"))</f>
        <v/>
      </c>
      <c r="F1033" s="25"/>
      <c r="G1033" s="25"/>
      <c r="H1033" s="25"/>
      <c r="I1033" s="25"/>
      <c r="J1033" s="25"/>
      <c r="K1033">
        <f t="shared" si="45"/>
        <v>0</v>
      </c>
      <c r="L1033">
        <f t="shared" si="46"/>
        <v>0</v>
      </c>
      <c r="M1033">
        <f t="shared" si="47"/>
        <v>0</v>
      </c>
      <c r="N1033" t="str" cm="1">
        <f t="array" aca="1" ref="N1033" ca="1">MID(CELL("názevsouboru"), FIND("[", CELL("názevsouboru")) + 1, FIND("]", CELL("názevsouboru")) - 1-FIND("[", CELL("názevsouboru")))</f>
        <v>Šablona pro vložení EMDN do ÚK VZP – ZP_SOU_v2.xlsx</v>
      </c>
    </row>
    <row r="1034" spans="1:14" ht="30" customHeight="1" x14ac:dyDescent="0.25">
      <c r="A1034" s="4">
        <v>1024</v>
      </c>
      <c r="B1034" s="26"/>
      <c r="C1034" s="30" t="str">
        <f>IF(B1034="","",IFERROR(VLOOKUP(B1034,číselník!$A:$D,2,0),"KÓD NENALEZEN V ČÍSELNÍKU"))</f>
        <v/>
      </c>
      <c r="D1034" s="31" t="str">
        <f>IF(B1034="","",IFERROR(VLOOKUP('ÚHRADOVÝ KATALOG VZP - ZP'!B1034,číselník!$A:$D,3,0),"KÓD NENALEZEN V ČÍSELNÍKU"))</f>
        <v/>
      </c>
      <c r="E1034" s="31" t="str">
        <f>IF(B1034="","",IFERROR(VLOOKUP(B1034,číselník!$A:$D,4,0),"KÓD NENALEZEN V ČÍSELNÍKU"))</f>
        <v/>
      </c>
      <c r="F1034" s="25"/>
      <c r="G1034" s="25"/>
      <c r="H1034" s="25"/>
      <c r="I1034" s="25"/>
      <c r="J1034" s="25"/>
      <c r="K1034">
        <f t="shared" si="45"/>
        <v>0</v>
      </c>
      <c r="L1034">
        <f t="shared" si="46"/>
        <v>0</v>
      </c>
      <c r="M1034">
        <f t="shared" si="47"/>
        <v>0</v>
      </c>
      <c r="N1034" t="str" cm="1">
        <f t="array" aca="1" ref="N1034" ca="1">MID(CELL("názevsouboru"), FIND("[", CELL("názevsouboru")) + 1, FIND("]", CELL("názevsouboru")) - 1-FIND("[", CELL("názevsouboru")))</f>
        <v>Šablona pro vložení EMDN do ÚK VZP – ZP_SOU_v2.xlsx</v>
      </c>
    </row>
    <row r="1035" spans="1:14" ht="30" customHeight="1" x14ac:dyDescent="0.25">
      <c r="A1035" s="4">
        <v>1025</v>
      </c>
      <c r="B1035" s="26"/>
      <c r="C1035" s="30" t="str">
        <f>IF(B1035="","",IFERROR(VLOOKUP(B1035,číselník!$A:$D,2,0),"KÓD NENALEZEN V ČÍSELNÍKU"))</f>
        <v/>
      </c>
      <c r="D1035" s="31" t="str">
        <f>IF(B1035="","",IFERROR(VLOOKUP('ÚHRADOVÝ KATALOG VZP - ZP'!B1035,číselník!$A:$D,3,0),"KÓD NENALEZEN V ČÍSELNÍKU"))</f>
        <v/>
      </c>
      <c r="E1035" s="31" t="str">
        <f>IF(B1035="","",IFERROR(VLOOKUP(B1035,číselník!$A:$D,4,0),"KÓD NENALEZEN V ČÍSELNÍKU"))</f>
        <v/>
      </c>
      <c r="F1035" s="25"/>
      <c r="G1035" s="25"/>
      <c r="H1035" s="25"/>
      <c r="I1035" s="25"/>
      <c r="J1035" s="25"/>
      <c r="K1035">
        <f t="shared" si="45"/>
        <v>0</v>
      </c>
      <c r="L1035">
        <f t="shared" si="46"/>
        <v>0</v>
      </c>
      <c r="M1035">
        <f t="shared" si="47"/>
        <v>0</v>
      </c>
      <c r="N1035" t="str" cm="1">
        <f t="array" aca="1" ref="N1035" ca="1">MID(CELL("názevsouboru"), FIND("[", CELL("názevsouboru")) + 1, FIND("]", CELL("názevsouboru")) - 1-FIND("[", CELL("názevsouboru")))</f>
        <v>Šablona pro vložení EMDN do ÚK VZP – ZP_SOU_v2.xlsx</v>
      </c>
    </row>
    <row r="1036" spans="1:14" ht="30" customHeight="1" x14ac:dyDescent="0.25">
      <c r="A1036" s="4">
        <v>1026</v>
      </c>
      <c r="B1036" s="26"/>
      <c r="C1036" s="30" t="str">
        <f>IF(B1036="","",IFERROR(VLOOKUP(B1036,číselník!$A:$D,2,0),"KÓD NENALEZEN V ČÍSELNÍKU"))</f>
        <v/>
      </c>
      <c r="D1036" s="31" t="str">
        <f>IF(B1036="","",IFERROR(VLOOKUP('ÚHRADOVÝ KATALOG VZP - ZP'!B1036,číselník!$A:$D,3,0),"KÓD NENALEZEN V ČÍSELNÍKU"))</f>
        <v/>
      </c>
      <c r="E1036" s="31" t="str">
        <f>IF(B1036="","",IFERROR(VLOOKUP(B1036,číselník!$A:$D,4,0),"KÓD NENALEZEN V ČÍSELNÍKU"))</f>
        <v/>
      </c>
      <c r="F1036" s="25"/>
      <c r="G1036" s="25"/>
      <c r="H1036" s="25"/>
      <c r="I1036" s="25"/>
      <c r="J1036" s="25"/>
      <c r="K1036">
        <f t="shared" ref="K1036:K1099" si="48">$D$7</f>
        <v>0</v>
      </c>
      <c r="L1036">
        <f t="shared" ref="L1036:L1099" si="49">$D$8</f>
        <v>0</v>
      </c>
      <c r="M1036">
        <f t="shared" ref="M1036:M1099" si="50">$D$9</f>
        <v>0</v>
      </c>
      <c r="N1036" t="str" cm="1">
        <f t="array" aca="1" ref="N1036" ca="1">MID(CELL("názevsouboru"), FIND("[", CELL("názevsouboru")) + 1, FIND("]", CELL("názevsouboru")) - 1-FIND("[", CELL("názevsouboru")))</f>
        <v>Šablona pro vložení EMDN do ÚK VZP – ZP_SOU_v2.xlsx</v>
      </c>
    </row>
    <row r="1037" spans="1:14" ht="30" customHeight="1" x14ac:dyDescent="0.25">
      <c r="A1037" s="4">
        <v>1027</v>
      </c>
      <c r="B1037" s="26"/>
      <c r="C1037" s="30" t="str">
        <f>IF(B1037="","",IFERROR(VLOOKUP(B1037,číselník!$A:$D,2,0),"KÓD NENALEZEN V ČÍSELNÍKU"))</f>
        <v/>
      </c>
      <c r="D1037" s="31" t="str">
        <f>IF(B1037="","",IFERROR(VLOOKUP('ÚHRADOVÝ KATALOG VZP - ZP'!B1037,číselník!$A:$D,3,0),"KÓD NENALEZEN V ČÍSELNÍKU"))</f>
        <v/>
      </c>
      <c r="E1037" s="31" t="str">
        <f>IF(B1037="","",IFERROR(VLOOKUP(B1037,číselník!$A:$D,4,0),"KÓD NENALEZEN V ČÍSELNÍKU"))</f>
        <v/>
      </c>
      <c r="F1037" s="25"/>
      <c r="G1037" s="25"/>
      <c r="H1037" s="25"/>
      <c r="I1037" s="25"/>
      <c r="J1037" s="25"/>
      <c r="K1037">
        <f t="shared" si="48"/>
        <v>0</v>
      </c>
      <c r="L1037">
        <f t="shared" si="49"/>
        <v>0</v>
      </c>
      <c r="M1037">
        <f t="shared" si="50"/>
        <v>0</v>
      </c>
      <c r="N1037" t="str" cm="1">
        <f t="array" aca="1" ref="N1037" ca="1">MID(CELL("názevsouboru"), FIND("[", CELL("názevsouboru")) + 1, FIND("]", CELL("názevsouboru")) - 1-FIND("[", CELL("názevsouboru")))</f>
        <v>Šablona pro vložení EMDN do ÚK VZP – ZP_SOU_v2.xlsx</v>
      </c>
    </row>
    <row r="1038" spans="1:14" ht="30" customHeight="1" x14ac:dyDescent="0.25">
      <c r="A1038" s="4">
        <v>1028</v>
      </c>
      <c r="B1038" s="26"/>
      <c r="C1038" s="30" t="str">
        <f>IF(B1038="","",IFERROR(VLOOKUP(B1038,číselník!$A:$D,2,0),"KÓD NENALEZEN V ČÍSELNÍKU"))</f>
        <v/>
      </c>
      <c r="D1038" s="31" t="str">
        <f>IF(B1038="","",IFERROR(VLOOKUP('ÚHRADOVÝ KATALOG VZP - ZP'!B1038,číselník!$A:$D,3,0),"KÓD NENALEZEN V ČÍSELNÍKU"))</f>
        <v/>
      </c>
      <c r="E1038" s="31" t="str">
        <f>IF(B1038="","",IFERROR(VLOOKUP(B1038,číselník!$A:$D,4,0),"KÓD NENALEZEN V ČÍSELNÍKU"))</f>
        <v/>
      </c>
      <c r="F1038" s="25"/>
      <c r="G1038" s="25"/>
      <c r="H1038" s="25"/>
      <c r="I1038" s="25"/>
      <c r="J1038" s="25"/>
      <c r="K1038">
        <f t="shared" si="48"/>
        <v>0</v>
      </c>
      <c r="L1038">
        <f t="shared" si="49"/>
        <v>0</v>
      </c>
      <c r="M1038">
        <f t="shared" si="50"/>
        <v>0</v>
      </c>
      <c r="N1038" t="str" cm="1">
        <f t="array" aca="1" ref="N1038" ca="1">MID(CELL("názevsouboru"), FIND("[", CELL("názevsouboru")) + 1, FIND("]", CELL("názevsouboru")) - 1-FIND("[", CELL("názevsouboru")))</f>
        <v>Šablona pro vložení EMDN do ÚK VZP – ZP_SOU_v2.xlsx</v>
      </c>
    </row>
    <row r="1039" spans="1:14" ht="30" customHeight="1" x14ac:dyDescent="0.25">
      <c r="A1039" s="4">
        <v>1029</v>
      </c>
      <c r="B1039" s="26"/>
      <c r="C1039" s="30" t="str">
        <f>IF(B1039="","",IFERROR(VLOOKUP(B1039,číselník!$A:$D,2,0),"KÓD NENALEZEN V ČÍSELNÍKU"))</f>
        <v/>
      </c>
      <c r="D1039" s="31" t="str">
        <f>IF(B1039="","",IFERROR(VLOOKUP('ÚHRADOVÝ KATALOG VZP - ZP'!B1039,číselník!$A:$D,3,0),"KÓD NENALEZEN V ČÍSELNÍKU"))</f>
        <v/>
      </c>
      <c r="E1039" s="31" t="str">
        <f>IF(B1039="","",IFERROR(VLOOKUP(B1039,číselník!$A:$D,4,0),"KÓD NENALEZEN V ČÍSELNÍKU"))</f>
        <v/>
      </c>
      <c r="F1039" s="25"/>
      <c r="G1039" s="25"/>
      <c r="H1039" s="25"/>
      <c r="I1039" s="25"/>
      <c r="J1039" s="25"/>
      <c r="K1039">
        <f t="shared" si="48"/>
        <v>0</v>
      </c>
      <c r="L1039">
        <f t="shared" si="49"/>
        <v>0</v>
      </c>
      <c r="M1039">
        <f t="shared" si="50"/>
        <v>0</v>
      </c>
      <c r="N1039" t="str" cm="1">
        <f t="array" aca="1" ref="N1039" ca="1">MID(CELL("názevsouboru"), FIND("[", CELL("názevsouboru")) + 1, FIND("]", CELL("názevsouboru")) - 1-FIND("[", CELL("názevsouboru")))</f>
        <v>Šablona pro vložení EMDN do ÚK VZP – ZP_SOU_v2.xlsx</v>
      </c>
    </row>
    <row r="1040" spans="1:14" ht="30" customHeight="1" x14ac:dyDescent="0.25">
      <c r="A1040" s="4">
        <v>1030</v>
      </c>
      <c r="B1040" s="26"/>
      <c r="C1040" s="30" t="str">
        <f>IF(B1040="","",IFERROR(VLOOKUP(B1040,číselník!$A:$D,2,0),"KÓD NENALEZEN V ČÍSELNÍKU"))</f>
        <v/>
      </c>
      <c r="D1040" s="31" t="str">
        <f>IF(B1040="","",IFERROR(VLOOKUP('ÚHRADOVÝ KATALOG VZP - ZP'!B1040,číselník!$A:$D,3,0),"KÓD NENALEZEN V ČÍSELNÍKU"))</f>
        <v/>
      </c>
      <c r="E1040" s="31" t="str">
        <f>IF(B1040="","",IFERROR(VLOOKUP(B1040,číselník!$A:$D,4,0),"KÓD NENALEZEN V ČÍSELNÍKU"))</f>
        <v/>
      </c>
      <c r="F1040" s="25"/>
      <c r="G1040" s="25"/>
      <c r="H1040" s="25"/>
      <c r="I1040" s="25"/>
      <c r="J1040" s="25"/>
      <c r="K1040">
        <f t="shared" si="48"/>
        <v>0</v>
      </c>
      <c r="L1040">
        <f t="shared" si="49"/>
        <v>0</v>
      </c>
      <c r="M1040">
        <f t="shared" si="50"/>
        <v>0</v>
      </c>
      <c r="N1040" t="str" cm="1">
        <f t="array" aca="1" ref="N1040" ca="1">MID(CELL("názevsouboru"), FIND("[", CELL("názevsouboru")) + 1, FIND("]", CELL("názevsouboru")) - 1-FIND("[", CELL("názevsouboru")))</f>
        <v>Šablona pro vložení EMDN do ÚK VZP – ZP_SOU_v2.xlsx</v>
      </c>
    </row>
    <row r="1041" spans="1:14" ht="30" customHeight="1" x14ac:dyDescent="0.25">
      <c r="A1041" s="4">
        <v>1031</v>
      </c>
      <c r="B1041" s="26"/>
      <c r="C1041" s="30" t="str">
        <f>IF(B1041="","",IFERROR(VLOOKUP(B1041,číselník!$A:$D,2,0),"KÓD NENALEZEN V ČÍSELNÍKU"))</f>
        <v/>
      </c>
      <c r="D1041" s="31" t="str">
        <f>IF(B1041="","",IFERROR(VLOOKUP('ÚHRADOVÝ KATALOG VZP - ZP'!B1041,číselník!$A:$D,3,0),"KÓD NENALEZEN V ČÍSELNÍKU"))</f>
        <v/>
      </c>
      <c r="E1041" s="31" t="str">
        <f>IF(B1041="","",IFERROR(VLOOKUP(B1041,číselník!$A:$D,4,0),"KÓD NENALEZEN V ČÍSELNÍKU"))</f>
        <v/>
      </c>
      <c r="F1041" s="25"/>
      <c r="G1041" s="25"/>
      <c r="H1041" s="25"/>
      <c r="I1041" s="25"/>
      <c r="J1041" s="25"/>
      <c r="K1041">
        <f t="shared" si="48"/>
        <v>0</v>
      </c>
      <c r="L1041">
        <f t="shared" si="49"/>
        <v>0</v>
      </c>
      <c r="M1041">
        <f t="shared" si="50"/>
        <v>0</v>
      </c>
      <c r="N1041" t="str" cm="1">
        <f t="array" aca="1" ref="N1041" ca="1">MID(CELL("názevsouboru"), FIND("[", CELL("názevsouboru")) + 1, FIND("]", CELL("názevsouboru")) - 1-FIND("[", CELL("názevsouboru")))</f>
        <v>Šablona pro vložení EMDN do ÚK VZP – ZP_SOU_v2.xlsx</v>
      </c>
    </row>
    <row r="1042" spans="1:14" ht="30" customHeight="1" x14ac:dyDescent="0.25">
      <c r="A1042" s="4">
        <v>1032</v>
      </c>
      <c r="B1042" s="26"/>
      <c r="C1042" s="30" t="str">
        <f>IF(B1042="","",IFERROR(VLOOKUP(B1042,číselník!$A:$D,2,0),"KÓD NENALEZEN V ČÍSELNÍKU"))</f>
        <v/>
      </c>
      <c r="D1042" s="31" t="str">
        <f>IF(B1042="","",IFERROR(VLOOKUP('ÚHRADOVÝ KATALOG VZP - ZP'!B1042,číselník!$A:$D,3,0),"KÓD NENALEZEN V ČÍSELNÍKU"))</f>
        <v/>
      </c>
      <c r="E1042" s="31" t="str">
        <f>IF(B1042="","",IFERROR(VLOOKUP(B1042,číselník!$A:$D,4,0),"KÓD NENALEZEN V ČÍSELNÍKU"))</f>
        <v/>
      </c>
      <c r="F1042" s="25"/>
      <c r="G1042" s="25"/>
      <c r="H1042" s="25"/>
      <c r="I1042" s="25"/>
      <c r="J1042" s="25"/>
      <c r="K1042">
        <f t="shared" si="48"/>
        <v>0</v>
      </c>
      <c r="L1042">
        <f t="shared" si="49"/>
        <v>0</v>
      </c>
      <c r="M1042">
        <f t="shared" si="50"/>
        <v>0</v>
      </c>
      <c r="N1042" t="str" cm="1">
        <f t="array" aca="1" ref="N1042" ca="1">MID(CELL("názevsouboru"), FIND("[", CELL("názevsouboru")) + 1, FIND("]", CELL("názevsouboru")) - 1-FIND("[", CELL("názevsouboru")))</f>
        <v>Šablona pro vložení EMDN do ÚK VZP – ZP_SOU_v2.xlsx</v>
      </c>
    </row>
    <row r="1043" spans="1:14" ht="30" customHeight="1" x14ac:dyDescent="0.25">
      <c r="A1043" s="4">
        <v>1033</v>
      </c>
      <c r="B1043" s="26"/>
      <c r="C1043" s="30" t="str">
        <f>IF(B1043="","",IFERROR(VLOOKUP(B1043,číselník!$A:$D,2,0),"KÓD NENALEZEN V ČÍSELNÍKU"))</f>
        <v/>
      </c>
      <c r="D1043" s="31" t="str">
        <f>IF(B1043="","",IFERROR(VLOOKUP('ÚHRADOVÝ KATALOG VZP - ZP'!B1043,číselník!$A:$D,3,0),"KÓD NENALEZEN V ČÍSELNÍKU"))</f>
        <v/>
      </c>
      <c r="E1043" s="31" t="str">
        <f>IF(B1043="","",IFERROR(VLOOKUP(B1043,číselník!$A:$D,4,0),"KÓD NENALEZEN V ČÍSELNÍKU"))</f>
        <v/>
      </c>
      <c r="F1043" s="25"/>
      <c r="G1043" s="25"/>
      <c r="H1043" s="25"/>
      <c r="I1043" s="25"/>
      <c r="J1043" s="25"/>
      <c r="K1043">
        <f t="shared" si="48"/>
        <v>0</v>
      </c>
      <c r="L1043">
        <f t="shared" si="49"/>
        <v>0</v>
      </c>
      <c r="M1043">
        <f t="shared" si="50"/>
        <v>0</v>
      </c>
      <c r="N1043" t="str" cm="1">
        <f t="array" aca="1" ref="N1043" ca="1">MID(CELL("názevsouboru"), FIND("[", CELL("názevsouboru")) + 1, FIND("]", CELL("názevsouboru")) - 1-FIND("[", CELL("názevsouboru")))</f>
        <v>Šablona pro vložení EMDN do ÚK VZP – ZP_SOU_v2.xlsx</v>
      </c>
    </row>
    <row r="1044" spans="1:14" ht="30" customHeight="1" x14ac:dyDescent="0.25">
      <c r="A1044" s="4">
        <v>1034</v>
      </c>
      <c r="B1044" s="26"/>
      <c r="C1044" s="30" t="str">
        <f>IF(B1044="","",IFERROR(VLOOKUP(B1044,číselník!$A:$D,2,0),"KÓD NENALEZEN V ČÍSELNÍKU"))</f>
        <v/>
      </c>
      <c r="D1044" s="31" t="str">
        <f>IF(B1044="","",IFERROR(VLOOKUP('ÚHRADOVÝ KATALOG VZP - ZP'!B1044,číselník!$A:$D,3,0),"KÓD NENALEZEN V ČÍSELNÍKU"))</f>
        <v/>
      </c>
      <c r="E1044" s="31" t="str">
        <f>IF(B1044="","",IFERROR(VLOOKUP(B1044,číselník!$A:$D,4,0),"KÓD NENALEZEN V ČÍSELNÍKU"))</f>
        <v/>
      </c>
      <c r="F1044" s="25"/>
      <c r="G1044" s="25"/>
      <c r="H1044" s="25"/>
      <c r="I1044" s="25"/>
      <c r="J1044" s="25"/>
      <c r="K1044">
        <f t="shared" si="48"/>
        <v>0</v>
      </c>
      <c r="L1044">
        <f t="shared" si="49"/>
        <v>0</v>
      </c>
      <c r="M1044">
        <f t="shared" si="50"/>
        <v>0</v>
      </c>
      <c r="N1044" t="str" cm="1">
        <f t="array" aca="1" ref="N1044" ca="1">MID(CELL("názevsouboru"), FIND("[", CELL("názevsouboru")) + 1, FIND("]", CELL("názevsouboru")) - 1-FIND("[", CELL("názevsouboru")))</f>
        <v>Šablona pro vložení EMDN do ÚK VZP – ZP_SOU_v2.xlsx</v>
      </c>
    </row>
    <row r="1045" spans="1:14" ht="30" customHeight="1" x14ac:dyDescent="0.25">
      <c r="A1045" s="4">
        <v>1035</v>
      </c>
      <c r="B1045" s="26"/>
      <c r="C1045" s="30" t="str">
        <f>IF(B1045="","",IFERROR(VLOOKUP(B1045,číselník!$A:$D,2,0),"KÓD NENALEZEN V ČÍSELNÍKU"))</f>
        <v/>
      </c>
      <c r="D1045" s="31" t="str">
        <f>IF(B1045="","",IFERROR(VLOOKUP('ÚHRADOVÝ KATALOG VZP - ZP'!B1045,číselník!$A:$D,3,0),"KÓD NENALEZEN V ČÍSELNÍKU"))</f>
        <v/>
      </c>
      <c r="E1045" s="31" t="str">
        <f>IF(B1045="","",IFERROR(VLOOKUP(B1045,číselník!$A:$D,4,0),"KÓD NENALEZEN V ČÍSELNÍKU"))</f>
        <v/>
      </c>
      <c r="F1045" s="25"/>
      <c r="G1045" s="25"/>
      <c r="H1045" s="25"/>
      <c r="I1045" s="25"/>
      <c r="J1045" s="25"/>
      <c r="K1045">
        <f t="shared" si="48"/>
        <v>0</v>
      </c>
      <c r="L1045">
        <f t="shared" si="49"/>
        <v>0</v>
      </c>
      <c r="M1045">
        <f t="shared" si="50"/>
        <v>0</v>
      </c>
      <c r="N1045" t="str" cm="1">
        <f t="array" aca="1" ref="N1045" ca="1">MID(CELL("názevsouboru"), FIND("[", CELL("názevsouboru")) + 1, FIND("]", CELL("názevsouboru")) - 1-FIND("[", CELL("názevsouboru")))</f>
        <v>Šablona pro vložení EMDN do ÚK VZP – ZP_SOU_v2.xlsx</v>
      </c>
    </row>
    <row r="1046" spans="1:14" ht="30" customHeight="1" x14ac:dyDescent="0.25">
      <c r="A1046" s="4">
        <v>1036</v>
      </c>
      <c r="B1046" s="26"/>
      <c r="C1046" s="30" t="str">
        <f>IF(B1046="","",IFERROR(VLOOKUP(B1046,číselník!$A:$D,2,0),"KÓD NENALEZEN V ČÍSELNÍKU"))</f>
        <v/>
      </c>
      <c r="D1046" s="31" t="str">
        <f>IF(B1046="","",IFERROR(VLOOKUP('ÚHRADOVÝ KATALOG VZP - ZP'!B1046,číselník!$A:$D,3,0),"KÓD NENALEZEN V ČÍSELNÍKU"))</f>
        <v/>
      </c>
      <c r="E1046" s="31" t="str">
        <f>IF(B1046="","",IFERROR(VLOOKUP(B1046,číselník!$A:$D,4,0),"KÓD NENALEZEN V ČÍSELNÍKU"))</f>
        <v/>
      </c>
      <c r="F1046" s="25"/>
      <c r="G1046" s="25"/>
      <c r="H1046" s="25"/>
      <c r="I1046" s="25"/>
      <c r="J1046" s="25"/>
      <c r="K1046">
        <f t="shared" si="48"/>
        <v>0</v>
      </c>
      <c r="L1046">
        <f t="shared" si="49"/>
        <v>0</v>
      </c>
      <c r="M1046">
        <f t="shared" si="50"/>
        <v>0</v>
      </c>
      <c r="N1046" t="str" cm="1">
        <f t="array" aca="1" ref="N1046" ca="1">MID(CELL("názevsouboru"), FIND("[", CELL("názevsouboru")) + 1, FIND("]", CELL("názevsouboru")) - 1-FIND("[", CELL("názevsouboru")))</f>
        <v>Šablona pro vložení EMDN do ÚK VZP – ZP_SOU_v2.xlsx</v>
      </c>
    </row>
    <row r="1047" spans="1:14" ht="30" customHeight="1" x14ac:dyDescent="0.25">
      <c r="A1047" s="4">
        <v>1037</v>
      </c>
      <c r="B1047" s="26"/>
      <c r="C1047" s="30" t="str">
        <f>IF(B1047="","",IFERROR(VLOOKUP(B1047,číselník!$A:$D,2,0),"KÓD NENALEZEN V ČÍSELNÍKU"))</f>
        <v/>
      </c>
      <c r="D1047" s="31" t="str">
        <f>IF(B1047="","",IFERROR(VLOOKUP('ÚHRADOVÝ KATALOG VZP - ZP'!B1047,číselník!$A:$D,3,0),"KÓD NENALEZEN V ČÍSELNÍKU"))</f>
        <v/>
      </c>
      <c r="E1047" s="31" t="str">
        <f>IF(B1047="","",IFERROR(VLOOKUP(B1047,číselník!$A:$D,4,0),"KÓD NENALEZEN V ČÍSELNÍKU"))</f>
        <v/>
      </c>
      <c r="F1047" s="25"/>
      <c r="G1047" s="25"/>
      <c r="H1047" s="25"/>
      <c r="I1047" s="25"/>
      <c r="J1047" s="25"/>
      <c r="K1047">
        <f t="shared" si="48"/>
        <v>0</v>
      </c>
      <c r="L1047">
        <f t="shared" si="49"/>
        <v>0</v>
      </c>
      <c r="M1047">
        <f t="shared" si="50"/>
        <v>0</v>
      </c>
      <c r="N1047" t="str" cm="1">
        <f t="array" aca="1" ref="N1047" ca="1">MID(CELL("názevsouboru"), FIND("[", CELL("názevsouboru")) + 1, FIND("]", CELL("názevsouboru")) - 1-FIND("[", CELL("názevsouboru")))</f>
        <v>Šablona pro vložení EMDN do ÚK VZP – ZP_SOU_v2.xlsx</v>
      </c>
    </row>
    <row r="1048" spans="1:14" ht="30" customHeight="1" x14ac:dyDescent="0.25">
      <c r="A1048" s="4">
        <v>1038</v>
      </c>
      <c r="B1048" s="26"/>
      <c r="C1048" s="30" t="str">
        <f>IF(B1048="","",IFERROR(VLOOKUP(B1048,číselník!$A:$D,2,0),"KÓD NENALEZEN V ČÍSELNÍKU"))</f>
        <v/>
      </c>
      <c r="D1048" s="31" t="str">
        <f>IF(B1048="","",IFERROR(VLOOKUP('ÚHRADOVÝ KATALOG VZP - ZP'!B1048,číselník!$A:$D,3,0),"KÓD NENALEZEN V ČÍSELNÍKU"))</f>
        <v/>
      </c>
      <c r="E1048" s="31" t="str">
        <f>IF(B1048="","",IFERROR(VLOOKUP(B1048,číselník!$A:$D,4,0),"KÓD NENALEZEN V ČÍSELNÍKU"))</f>
        <v/>
      </c>
      <c r="F1048" s="25"/>
      <c r="G1048" s="25"/>
      <c r="H1048" s="25"/>
      <c r="I1048" s="25"/>
      <c r="J1048" s="25"/>
      <c r="K1048">
        <f t="shared" si="48"/>
        <v>0</v>
      </c>
      <c r="L1048">
        <f t="shared" si="49"/>
        <v>0</v>
      </c>
      <c r="M1048">
        <f t="shared" si="50"/>
        <v>0</v>
      </c>
      <c r="N1048" t="str" cm="1">
        <f t="array" aca="1" ref="N1048" ca="1">MID(CELL("názevsouboru"), FIND("[", CELL("názevsouboru")) + 1, FIND("]", CELL("názevsouboru")) - 1-FIND("[", CELL("názevsouboru")))</f>
        <v>Šablona pro vložení EMDN do ÚK VZP – ZP_SOU_v2.xlsx</v>
      </c>
    </row>
    <row r="1049" spans="1:14" ht="30" customHeight="1" x14ac:dyDescent="0.25">
      <c r="A1049" s="4">
        <v>1039</v>
      </c>
      <c r="B1049" s="26"/>
      <c r="C1049" s="30" t="str">
        <f>IF(B1049="","",IFERROR(VLOOKUP(B1049,číselník!$A:$D,2,0),"KÓD NENALEZEN V ČÍSELNÍKU"))</f>
        <v/>
      </c>
      <c r="D1049" s="31" t="str">
        <f>IF(B1049="","",IFERROR(VLOOKUP('ÚHRADOVÝ KATALOG VZP - ZP'!B1049,číselník!$A:$D,3,0),"KÓD NENALEZEN V ČÍSELNÍKU"))</f>
        <v/>
      </c>
      <c r="E1049" s="31" t="str">
        <f>IF(B1049="","",IFERROR(VLOOKUP(B1049,číselník!$A:$D,4,0),"KÓD NENALEZEN V ČÍSELNÍKU"))</f>
        <v/>
      </c>
      <c r="F1049" s="25"/>
      <c r="G1049" s="25"/>
      <c r="H1049" s="25"/>
      <c r="I1049" s="25"/>
      <c r="J1049" s="25"/>
      <c r="K1049">
        <f t="shared" si="48"/>
        <v>0</v>
      </c>
      <c r="L1049">
        <f t="shared" si="49"/>
        <v>0</v>
      </c>
      <c r="M1049">
        <f t="shared" si="50"/>
        <v>0</v>
      </c>
      <c r="N1049" t="str" cm="1">
        <f t="array" aca="1" ref="N1049" ca="1">MID(CELL("názevsouboru"), FIND("[", CELL("názevsouboru")) + 1, FIND("]", CELL("názevsouboru")) - 1-FIND("[", CELL("názevsouboru")))</f>
        <v>Šablona pro vložení EMDN do ÚK VZP – ZP_SOU_v2.xlsx</v>
      </c>
    </row>
    <row r="1050" spans="1:14" ht="30" customHeight="1" x14ac:dyDescent="0.25">
      <c r="A1050" s="4">
        <v>1040</v>
      </c>
      <c r="B1050" s="26"/>
      <c r="C1050" s="30" t="str">
        <f>IF(B1050="","",IFERROR(VLOOKUP(B1050,číselník!$A:$D,2,0),"KÓD NENALEZEN V ČÍSELNÍKU"))</f>
        <v/>
      </c>
      <c r="D1050" s="31" t="str">
        <f>IF(B1050="","",IFERROR(VLOOKUP('ÚHRADOVÝ KATALOG VZP - ZP'!B1050,číselník!$A:$D,3,0),"KÓD NENALEZEN V ČÍSELNÍKU"))</f>
        <v/>
      </c>
      <c r="E1050" s="31" t="str">
        <f>IF(B1050="","",IFERROR(VLOOKUP(B1050,číselník!$A:$D,4,0),"KÓD NENALEZEN V ČÍSELNÍKU"))</f>
        <v/>
      </c>
      <c r="F1050" s="25"/>
      <c r="G1050" s="25"/>
      <c r="H1050" s="25"/>
      <c r="I1050" s="25"/>
      <c r="J1050" s="25"/>
      <c r="K1050">
        <f t="shared" si="48"/>
        <v>0</v>
      </c>
      <c r="L1050">
        <f t="shared" si="49"/>
        <v>0</v>
      </c>
      <c r="M1050">
        <f t="shared" si="50"/>
        <v>0</v>
      </c>
      <c r="N1050" t="str" cm="1">
        <f t="array" aca="1" ref="N1050" ca="1">MID(CELL("názevsouboru"), FIND("[", CELL("názevsouboru")) + 1, FIND("]", CELL("názevsouboru")) - 1-FIND("[", CELL("názevsouboru")))</f>
        <v>Šablona pro vložení EMDN do ÚK VZP – ZP_SOU_v2.xlsx</v>
      </c>
    </row>
    <row r="1051" spans="1:14" ht="30" customHeight="1" x14ac:dyDescent="0.25">
      <c r="A1051" s="4">
        <v>1041</v>
      </c>
      <c r="B1051" s="26"/>
      <c r="C1051" s="30" t="str">
        <f>IF(B1051="","",IFERROR(VLOOKUP(B1051,číselník!$A:$D,2,0),"KÓD NENALEZEN V ČÍSELNÍKU"))</f>
        <v/>
      </c>
      <c r="D1051" s="31" t="str">
        <f>IF(B1051="","",IFERROR(VLOOKUP('ÚHRADOVÝ KATALOG VZP - ZP'!B1051,číselník!$A:$D,3,0),"KÓD NENALEZEN V ČÍSELNÍKU"))</f>
        <v/>
      </c>
      <c r="E1051" s="31" t="str">
        <f>IF(B1051="","",IFERROR(VLOOKUP(B1051,číselník!$A:$D,4,0),"KÓD NENALEZEN V ČÍSELNÍKU"))</f>
        <v/>
      </c>
      <c r="F1051" s="25"/>
      <c r="G1051" s="25"/>
      <c r="H1051" s="25"/>
      <c r="I1051" s="25"/>
      <c r="J1051" s="25"/>
      <c r="K1051">
        <f t="shared" si="48"/>
        <v>0</v>
      </c>
      <c r="L1051">
        <f t="shared" si="49"/>
        <v>0</v>
      </c>
      <c r="M1051">
        <f t="shared" si="50"/>
        <v>0</v>
      </c>
      <c r="N1051" t="str" cm="1">
        <f t="array" aca="1" ref="N1051" ca="1">MID(CELL("názevsouboru"), FIND("[", CELL("názevsouboru")) + 1, FIND("]", CELL("názevsouboru")) - 1-FIND("[", CELL("názevsouboru")))</f>
        <v>Šablona pro vložení EMDN do ÚK VZP – ZP_SOU_v2.xlsx</v>
      </c>
    </row>
    <row r="1052" spans="1:14" ht="30" customHeight="1" x14ac:dyDescent="0.25">
      <c r="A1052" s="4">
        <v>1042</v>
      </c>
      <c r="B1052" s="26"/>
      <c r="C1052" s="30" t="str">
        <f>IF(B1052="","",IFERROR(VLOOKUP(B1052,číselník!$A:$D,2,0),"KÓD NENALEZEN V ČÍSELNÍKU"))</f>
        <v/>
      </c>
      <c r="D1052" s="31" t="str">
        <f>IF(B1052="","",IFERROR(VLOOKUP('ÚHRADOVÝ KATALOG VZP - ZP'!B1052,číselník!$A:$D,3,0),"KÓD NENALEZEN V ČÍSELNÍKU"))</f>
        <v/>
      </c>
      <c r="E1052" s="31" t="str">
        <f>IF(B1052="","",IFERROR(VLOOKUP(B1052,číselník!$A:$D,4,0),"KÓD NENALEZEN V ČÍSELNÍKU"))</f>
        <v/>
      </c>
      <c r="F1052" s="25"/>
      <c r="G1052" s="25"/>
      <c r="H1052" s="25"/>
      <c r="I1052" s="25"/>
      <c r="J1052" s="25"/>
      <c r="K1052">
        <f t="shared" si="48"/>
        <v>0</v>
      </c>
      <c r="L1052">
        <f t="shared" si="49"/>
        <v>0</v>
      </c>
      <c r="M1052">
        <f t="shared" si="50"/>
        <v>0</v>
      </c>
      <c r="N1052" t="str" cm="1">
        <f t="array" aca="1" ref="N1052" ca="1">MID(CELL("názevsouboru"), FIND("[", CELL("názevsouboru")) + 1, FIND("]", CELL("názevsouboru")) - 1-FIND("[", CELL("názevsouboru")))</f>
        <v>Šablona pro vložení EMDN do ÚK VZP – ZP_SOU_v2.xlsx</v>
      </c>
    </row>
    <row r="1053" spans="1:14" ht="30" customHeight="1" x14ac:dyDescent="0.25">
      <c r="A1053" s="4">
        <v>1043</v>
      </c>
      <c r="B1053" s="26"/>
      <c r="C1053" s="30" t="str">
        <f>IF(B1053="","",IFERROR(VLOOKUP(B1053,číselník!$A:$D,2,0),"KÓD NENALEZEN V ČÍSELNÍKU"))</f>
        <v/>
      </c>
      <c r="D1053" s="31" t="str">
        <f>IF(B1053="","",IFERROR(VLOOKUP('ÚHRADOVÝ KATALOG VZP - ZP'!B1053,číselník!$A:$D,3,0),"KÓD NENALEZEN V ČÍSELNÍKU"))</f>
        <v/>
      </c>
      <c r="E1053" s="31" t="str">
        <f>IF(B1053="","",IFERROR(VLOOKUP(B1053,číselník!$A:$D,4,0),"KÓD NENALEZEN V ČÍSELNÍKU"))</f>
        <v/>
      </c>
      <c r="F1053" s="25"/>
      <c r="G1053" s="25"/>
      <c r="H1053" s="25"/>
      <c r="I1053" s="25"/>
      <c r="J1053" s="25"/>
      <c r="K1053">
        <f t="shared" si="48"/>
        <v>0</v>
      </c>
      <c r="L1053">
        <f t="shared" si="49"/>
        <v>0</v>
      </c>
      <c r="M1053">
        <f t="shared" si="50"/>
        <v>0</v>
      </c>
      <c r="N1053" t="str" cm="1">
        <f t="array" aca="1" ref="N1053" ca="1">MID(CELL("názevsouboru"), FIND("[", CELL("názevsouboru")) + 1, FIND("]", CELL("názevsouboru")) - 1-FIND("[", CELL("názevsouboru")))</f>
        <v>Šablona pro vložení EMDN do ÚK VZP – ZP_SOU_v2.xlsx</v>
      </c>
    </row>
    <row r="1054" spans="1:14" ht="30" customHeight="1" x14ac:dyDescent="0.25">
      <c r="A1054" s="4">
        <v>1044</v>
      </c>
      <c r="B1054" s="26"/>
      <c r="C1054" s="30" t="str">
        <f>IF(B1054="","",IFERROR(VLOOKUP(B1054,číselník!$A:$D,2,0),"KÓD NENALEZEN V ČÍSELNÍKU"))</f>
        <v/>
      </c>
      <c r="D1054" s="31" t="str">
        <f>IF(B1054="","",IFERROR(VLOOKUP('ÚHRADOVÝ KATALOG VZP - ZP'!B1054,číselník!$A:$D,3,0),"KÓD NENALEZEN V ČÍSELNÍKU"))</f>
        <v/>
      </c>
      <c r="E1054" s="31" t="str">
        <f>IF(B1054="","",IFERROR(VLOOKUP(B1054,číselník!$A:$D,4,0),"KÓD NENALEZEN V ČÍSELNÍKU"))</f>
        <v/>
      </c>
      <c r="F1054" s="25"/>
      <c r="G1054" s="25"/>
      <c r="H1054" s="25"/>
      <c r="I1054" s="25"/>
      <c r="J1054" s="25"/>
      <c r="K1054">
        <f t="shared" si="48"/>
        <v>0</v>
      </c>
      <c r="L1054">
        <f t="shared" si="49"/>
        <v>0</v>
      </c>
      <c r="M1054">
        <f t="shared" si="50"/>
        <v>0</v>
      </c>
      <c r="N1054" t="str" cm="1">
        <f t="array" aca="1" ref="N1054" ca="1">MID(CELL("názevsouboru"), FIND("[", CELL("názevsouboru")) + 1, FIND("]", CELL("názevsouboru")) - 1-FIND("[", CELL("názevsouboru")))</f>
        <v>Šablona pro vložení EMDN do ÚK VZP – ZP_SOU_v2.xlsx</v>
      </c>
    </row>
    <row r="1055" spans="1:14" ht="30" customHeight="1" x14ac:dyDescent="0.25">
      <c r="A1055" s="4">
        <v>1045</v>
      </c>
      <c r="B1055" s="26"/>
      <c r="C1055" s="30" t="str">
        <f>IF(B1055="","",IFERROR(VLOOKUP(B1055,číselník!$A:$D,2,0),"KÓD NENALEZEN V ČÍSELNÍKU"))</f>
        <v/>
      </c>
      <c r="D1055" s="31" t="str">
        <f>IF(B1055="","",IFERROR(VLOOKUP('ÚHRADOVÝ KATALOG VZP - ZP'!B1055,číselník!$A:$D,3,0),"KÓD NENALEZEN V ČÍSELNÍKU"))</f>
        <v/>
      </c>
      <c r="E1055" s="31" t="str">
        <f>IF(B1055="","",IFERROR(VLOOKUP(B1055,číselník!$A:$D,4,0),"KÓD NENALEZEN V ČÍSELNÍKU"))</f>
        <v/>
      </c>
      <c r="F1055" s="25"/>
      <c r="G1055" s="25"/>
      <c r="H1055" s="25"/>
      <c r="I1055" s="25"/>
      <c r="J1055" s="25"/>
      <c r="K1055">
        <f t="shared" si="48"/>
        <v>0</v>
      </c>
      <c r="L1055">
        <f t="shared" si="49"/>
        <v>0</v>
      </c>
      <c r="M1055">
        <f t="shared" si="50"/>
        <v>0</v>
      </c>
      <c r="N1055" t="str" cm="1">
        <f t="array" aca="1" ref="N1055" ca="1">MID(CELL("názevsouboru"), FIND("[", CELL("názevsouboru")) + 1, FIND("]", CELL("názevsouboru")) - 1-FIND("[", CELL("názevsouboru")))</f>
        <v>Šablona pro vložení EMDN do ÚK VZP – ZP_SOU_v2.xlsx</v>
      </c>
    </row>
    <row r="1056" spans="1:14" ht="30" customHeight="1" x14ac:dyDescent="0.25">
      <c r="A1056" s="4">
        <v>1046</v>
      </c>
      <c r="B1056" s="26"/>
      <c r="C1056" s="30" t="str">
        <f>IF(B1056="","",IFERROR(VLOOKUP(B1056,číselník!$A:$D,2,0),"KÓD NENALEZEN V ČÍSELNÍKU"))</f>
        <v/>
      </c>
      <c r="D1056" s="31" t="str">
        <f>IF(B1056="","",IFERROR(VLOOKUP('ÚHRADOVÝ KATALOG VZP - ZP'!B1056,číselník!$A:$D,3,0),"KÓD NENALEZEN V ČÍSELNÍKU"))</f>
        <v/>
      </c>
      <c r="E1056" s="31" t="str">
        <f>IF(B1056="","",IFERROR(VLOOKUP(B1056,číselník!$A:$D,4,0),"KÓD NENALEZEN V ČÍSELNÍKU"))</f>
        <v/>
      </c>
      <c r="F1056" s="25"/>
      <c r="G1056" s="25"/>
      <c r="H1056" s="25"/>
      <c r="I1056" s="25"/>
      <c r="J1056" s="25"/>
      <c r="K1056">
        <f t="shared" si="48"/>
        <v>0</v>
      </c>
      <c r="L1056">
        <f t="shared" si="49"/>
        <v>0</v>
      </c>
      <c r="M1056">
        <f t="shared" si="50"/>
        <v>0</v>
      </c>
      <c r="N1056" t="str" cm="1">
        <f t="array" aca="1" ref="N1056" ca="1">MID(CELL("názevsouboru"), FIND("[", CELL("názevsouboru")) + 1, FIND("]", CELL("názevsouboru")) - 1-FIND("[", CELL("názevsouboru")))</f>
        <v>Šablona pro vložení EMDN do ÚK VZP – ZP_SOU_v2.xlsx</v>
      </c>
    </row>
    <row r="1057" spans="1:14" ht="30" customHeight="1" x14ac:dyDescent="0.25">
      <c r="A1057" s="4">
        <v>1047</v>
      </c>
      <c r="B1057" s="26"/>
      <c r="C1057" s="30" t="str">
        <f>IF(B1057="","",IFERROR(VLOOKUP(B1057,číselník!$A:$D,2,0),"KÓD NENALEZEN V ČÍSELNÍKU"))</f>
        <v/>
      </c>
      <c r="D1057" s="31" t="str">
        <f>IF(B1057="","",IFERROR(VLOOKUP('ÚHRADOVÝ KATALOG VZP - ZP'!B1057,číselník!$A:$D,3,0),"KÓD NENALEZEN V ČÍSELNÍKU"))</f>
        <v/>
      </c>
      <c r="E1057" s="31" t="str">
        <f>IF(B1057="","",IFERROR(VLOOKUP(B1057,číselník!$A:$D,4,0),"KÓD NENALEZEN V ČÍSELNÍKU"))</f>
        <v/>
      </c>
      <c r="F1057" s="25"/>
      <c r="G1057" s="25"/>
      <c r="H1057" s="25"/>
      <c r="I1057" s="25"/>
      <c r="J1057" s="25"/>
      <c r="K1057">
        <f t="shared" si="48"/>
        <v>0</v>
      </c>
      <c r="L1057">
        <f t="shared" si="49"/>
        <v>0</v>
      </c>
      <c r="M1057">
        <f t="shared" si="50"/>
        <v>0</v>
      </c>
      <c r="N1057" t="str" cm="1">
        <f t="array" aca="1" ref="N1057" ca="1">MID(CELL("názevsouboru"), FIND("[", CELL("názevsouboru")) + 1, FIND("]", CELL("názevsouboru")) - 1-FIND("[", CELL("názevsouboru")))</f>
        <v>Šablona pro vložení EMDN do ÚK VZP – ZP_SOU_v2.xlsx</v>
      </c>
    </row>
    <row r="1058" spans="1:14" ht="30" customHeight="1" x14ac:dyDescent="0.25">
      <c r="A1058" s="4">
        <v>1048</v>
      </c>
      <c r="B1058" s="26"/>
      <c r="C1058" s="30" t="str">
        <f>IF(B1058="","",IFERROR(VLOOKUP(B1058,číselník!$A:$D,2,0),"KÓD NENALEZEN V ČÍSELNÍKU"))</f>
        <v/>
      </c>
      <c r="D1058" s="31" t="str">
        <f>IF(B1058="","",IFERROR(VLOOKUP('ÚHRADOVÝ KATALOG VZP - ZP'!B1058,číselník!$A:$D,3,0),"KÓD NENALEZEN V ČÍSELNÍKU"))</f>
        <v/>
      </c>
      <c r="E1058" s="31" t="str">
        <f>IF(B1058="","",IFERROR(VLOOKUP(B1058,číselník!$A:$D,4,0),"KÓD NENALEZEN V ČÍSELNÍKU"))</f>
        <v/>
      </c>
      <c r="F1058" s="25"/>
      <c r="G1058" s="25"/>
      <c r="H1058" s="25"/>
      <c r="I1058" s="25"/>
      <c r="J1058" s="25"/>
      <c r="K1058">
        <f t="shared" si="48"/>
        <v>0</v>
      </c>
      <c r="L1058">
        <f t="shared" si="49"/>
        <v>0</v>
      </c>
      <c r="M1058">
        <f t="shared" si="50"/>
        <v>0</v>
      </c>
      <c r="N1058" t="str" cm="1">
        <f t="array" aca="1" ref="N1058" ca="1">MID(CELL("názevsouboru"), FIND("[", CELL("názevsouboru")) + 1, FIND("]", CELL("názevsouboru")) - 1-FIND("[", CELL("názevsouboru")))</f>
        <v>Šablona pro vložení EMDN do ÚK VZP – ZP_SOU_v2.xlsx</v>
      </c>
    </row>
    <row r="1059" spans="1:14" ht="30" customHeight="1" x14ac:dyDescent="0.25">
      <c r="A1059" s="4">
        <v>1049</v>
      </c>
      <c r="B1059" s="26"/>
      <c r="C1059" s="30" t="str">
        <f>IF(B1059="","",IFERROR(VLOOKUP(B1059,číselník!$A:$D,2,0),"KÓD NENALEZEN V ČÍSELNÍKU"))</f>
        <v/>
      </c>
      <c r="D1059" s="31" t="str">
        <f>IF(B1059="","",IFERROR(VLOOKUP('ÚHRADOVÝ KATALOG VZP - ZP'!B1059,číselník!$A:$D,3,0),"KÓD NENALEZEN V ČÍSELNÍKU"))</f>
        <v/>
      </c>
      <c r="E1059" s="31" t="str">
        <f>IF(B1059="","",IFERROR(VLOOKUP(B1059,číselník!$A:$D,4,0),"KÓD NENALEZEN V ČÍSELNÍKU"))</f>
        <v/>
      </c>
      <c r="F1059" s="25"/>
      <c r="G1059" s="25"/>
      <c r="H1059" s="25"/>
      <c r="I1059" s="25"/>
      <c r="J1059" s="25"/>
      <c r="K1059">
        <f t="shared" si="48"/>
        <v>0</v>
      </c>
      <c r="L1059">
        <f t="shared" si="49"/>
        <v>0</v>
      </c>
      <c r="M1059">
        <f t="shared" si="50"/>
        <v>0</v>
      </c>
      <c r="N1059" t="str" cm="1">
        <f t="array" aca="1" ref="N1059" ca="1">MID(CELL("názevsouboru"), FIND("[", CELL("názevsouboru")) + 1, FIND("]", CELL("názevsouboru")) - 1-FIND("[", CELL("názevsouboru")))</f>
        <v>Šablona pro vložení EMDN do ÚK VZP – ZP_SOU_v2.xlsx</v>
      </c>
    </row>
    <row r="1060" spans="1:14" ht="30" customHeight="1" x14ac:dyDescent="0.25">
      <c r="A1060" s="4">
        <v>1050</v>
      </c>
      <c r="B1060" s="26"/>
      <c r="C1060" s="30" t="str">
        <f>IF(B1060="","",IFERROR(VLOOKUP(B1060,číselník!$A:$D,2,0),"KÓD NENALEZEN V ČÍSELNÍKU"))</f>
        <v/>
      </c>
      <c r="D1060" s="31" t="str">
        <f>IF(B1060="","",IFERROR(VLOOKUP('ÚHRADOVÝ KATALOG VZP - ZP'!B1060,číselník!$A:$D,3,0),"KÓD NENALEZEN V ČÍSELNÍKU"))</f>
        <v/>
      </c>
      <c r="E1060" s="31" t="str">
        <f>IF(B1060="","",IFERROR(VLOOKUP(B1060,číselník!$A:$D,4,0),"KÓD NENALEZEN V ČÍSELNÍKU"))</f>
        <v/>
      </c>
      <c r="F1060" s="25"/>
      <c r="G1060" s="25"/>
      <c r="H1060" s="25"/>
      <c r="I1060" s="25"/>
      <c r="J1060" s="25"/>
      <c r="K1060">
        <f t="shared" si="48"/>
        <v>0</v>
      </c>
      <c r="L1060">
        <f t="shared" si="49"/>
        <v>0</v>
      </c>
      <c r="M1060">
        <f t="shared" si="50"/>
        <v>0</v>
      </c>
      <c r="N1060" t="str" cm="1">
        <f t="array" aca="1" ref="N1060" ca="1">MID(CELL("názevsouboru"), FIND("[", CELL("názevsouboru")) + 1, FIND("]", CELL("názevsouboru")) - 1-FIND("[", CELL("názevsouboru")))</f>
        <v>Šablona pro vložení EMDN do ÚK VZP – ZP_SOU_v2.xlsx</v>
      </c>
    </row>
    <row r="1061" spans="1:14" ht="30" customHeight="1" x14ac:dyDescent="0.25">
      <c r="A1061" s="4">
        <v>1051</v>
      </c>
      <c r="B1061" s="26"/>
      <c r="C1061" s="30" t="str">
        <f>IF(B1061="","",IFERROR(VLOOKUP(B1061,číselník!$A:$D,2,0),"KÓD NENALEZEN V ČÍSELNÍKU"))</f>
        <v/>
      </c>
      <c r="D1061" s="31" t="str">
        <f>IF(B1061="","",IFERROR(VLOOKUP('ÚHRADOVÝ KATALOG VZP - ZP'!B1061,číselník!$A:$D,3,0),"KÓD NENALEZEN V ČÍSELNÍKU"))</f>
        <v/>
      </c>
      <c r="E1061" s="31" t="str">
        <f>IF(B1061="","",IFERROR(VLOOKUP(B1061,číselník!$A:$D,4,0),"KÓD NENALEZEN V ČÍSELNÍKU"))</f>
        <v/>
      </c>
      <c r="F1061" s="25"/>
      <c r="G1061" s="25"/>
      <c r="H1061" s="25"/>
      <c r="I1061" s="25"/>
      <c r="J1061" s="25"/>
      <c r="K1061">
        <f t="shared" si="48"/>
        <v>0</v>
      </c>
      <c r="L1061">
        <f t="shared" si="49"/>
        <v>0</v>
      </c>
      <c r="M1061">
        <f t="shared" si="50"/>
        <v>0</v>
      </c>
      <c r="N1061" t="str" cm="1">
        <f t="array" aca="1" ref="N1061" ca="1">MID(CELL("názevsouboru"), FIND("[", CELL("názevsouboru")) + 1, FIND("]", CELL("názevsouboru")) - 1-FIND("[", CELL("názevsouboru")))</f>
        <v>Šablona pro vložení EMDN do ÚK VZP – ZP_SOU_v2.xlsx</v>
      </c>
    </row>
    <row r="1062" spans="1:14" ht="30" customHeight="1" x14ac:dyDescent="0.25">
      <c r="A1062" s="4">
        <v>1052</v>
      </c>
      <c r="B1062" s="26"/>
      <c r="C1062" s="30" t="str">
        <f>IF(B1062="","",IFERROR(VLOOKUP(B1062,číselník!$A:$D,2,0),"KÓD NENALEZEN V ČÍSELNÍKU"))</f>
        <v/>
      </c>
      <c r="D1062" s="31" t="str">
        <f>IF(B1062="","",IFERROR(VLOOKUP('ÚHRADOVÝ KATALOG VZP - ZP'!B1062,číselník!$A:$D,3,0),"KÓD NENALEZEN V ČÍSELNÍKU"))</f>
        <v/>
      </c>
      <c r="E1062" s="31" t="str">
        <f>IF(B1062="","",IFERROR(VLOOKUP(B1062,číselník!$A:$D,4,0),"KÓD NENALEZEN V ČÍSELNÍKU"))</f>
        <v/>
      </c>
      <c r="F1062" s="25"/>
      <c r="G1062" s="25"/>
      <c r="H1062" s="25"/>
      <c r="I1062" s="25"/>
      <c r="J1062" s="25"/>
      <c r="K1062">
        <f t="shared" si="48"/>
        <v>0</v>
      </c>
      <c r="L1062">
        <f t="shared" si="49"/>
        <v>0</v>
      </c>
      <c r="M1062">
        <f t="shared" si="50"/>
        <v>0</v>
      </c>
      <c r="N1062" t="str" cm="1">
        <f t="array" aca="1" ref="N1062" ca="1">MID(CELL("názevsouboru"), FIND("[", CELL("názevsouboru")) + 1, FIND("]", CELL("názevsouboru")) - 1-FIND("[", CELL("názevsouboru")))</f>
        <v>Šablona pro vložení EMDN do ÚK VZP – ZP_SOU_v2.xlsx</v>
      </c>
    </row>
    <row r="1063" spans="1:14" ht="30" customHeight="1" x14ac:dyDescent="0.25">
      <c r="A1063" s="4">
        <v>1053</v>
      </c>
      <c r="B1063" s="26"/>
      <c r="C1063" s="30" t="str">
        <f>IF(B1063="","",IFERROR(VLOOKUP(B1063,číselník!$A:$D,2,0),"KÓD NENALEZEN V ČÍSELNÍKU"))</f>
        <v/>
      </c>
      <c r="D1063" s="31" t="str">
        <f>IF(B1063="","",IFERROR(VLOOKUP('ÚHRADOVÝ KATALOG VZP - ZP'!B1063,číselník!$A:$D,3,0),"KÓD NENALEZEN V ČÍSELNÍKU"))</f>
        <v/>
      </c>
      <c r="E1063" s="31" t="str">
        <f>IF(B1063="","",IFERROR(VLOOKUP(B1063,číselník!$A:$D,4,0),"KÓD NENALEZEN V ČÍSELNÍKU"))</f>
        <v/>
      </c>
      <c r="F1063" s="25"/>
      <c r="G1063" s="25"/>
      <c r="H1063" s="25"/>
      <c r="I1063" s="25"/>
      <c r="J1063" s="25"/>
      <c r="K1063">
        <f t="shared" si="48"/>
        <v>0</v>
      </c>
      <c r="L1063">
        <f t="shared" si="49"/>
        <v>0</v>
      </c>
      <c r="M1063">
        <f t="shared" si="50"/>
        <v>0</v>
      </c>
      <c r="N1063" t="str" cm="1">
        <f t="array" aca="1" ref="N1063" ca="1">MID(CELL("názevsouboru"), FIND("[", CELL("názevsouboru")) + 1, FIND("]", CELL("názevsouboru")) - 1-FIND("[", CELL("názevsouboru")))</f>
        <v>Šablona pro vložení EMDN do ÚK VZP – ZP_SOU_v2.xlsx</v>
      </c>
    </row>
    <row r="1064" spans="1:14" ht="30" customHeight="1" x14ac:dyDescent="0.25">
      <c r="A1064" s="4">
        <v>1054</v>
      </c>
      <c r="B1064" s="26"/>
      <c r="C1064" s="30" t="str">
        <f>IF(B1064="","",IFERROR(VLOOKUP(B1064,číselník!$A:$D,2,0),"KÓD NENALEZEN V ČÍSELNÍKU"))</f>
        <v/>
      </c>
      <c r="D1064" s="31" t="str">
        <f>IF(B1064="","",IFERROR(VLOOKUP('ÚHRADOVÝ KATALOG VZP - ZP'!B1064,číselník!$A:$D,3,0),"KÓD NENALEZEN V ČÍSELNÍKU"))</f>
        <v/>
      </c>
      <c r="E1064" s="31" t="str">
        <f>IF(B1064="","",IFERROR(VLOOKUP(B1064,číselník!$A:$D,4,0),"KÓD NENALEZEN V ČÍSELNÍKU"))</f>
        <v/>
      </c>
      <c r="F1064" s="25"/>
      <c r="G1064" s="25"/>
      <c r="H1064" s="25"/>
      <c r="I1064" s="25"/>
      <c r="J1064" s="25"/>
      <c r="K1064">
        <f t="shared" si="48"/>
        <v>0</v>
      </c>
      <c r="L1064">
        <f t="shared" si="49"/>
        <v>0</v>
      </c>
      <c r="M1064">
        <f t="shared" si="50"/>
        <v>0</v>
      </c>
      <c r="N1064" t="str" cm="1">
        <f t="array" aca="1" ref="N1064" ca="1">MID(CELL("názevsouboru"), FIND("[", CELL("názevsouboru")) + 1, FIND("]", CELL("názevsouboru")) - 1-FIND("[", CELL("názevsouboru")))</f>
        <v>Šablona pro vložení EMDN do ÚK VZP – ZP_SOU_v2.xlsx</v>
      </c>
    </row>
    <row r="1065" spans="1:14" ht="30" customHeight="1" x14ac:dyDescent="0.25">
      <c r="A1065" s="4">
        <v>1055</v>
      </c>
      <c r="B1065" s="26"/>
      <c r="C1065" s="30" t="str">
        <f>IF(B1065="","",IFERROR(VLOOKUP(B1065,číselník!$A:$D,2,0),"KÓD NENALEZEN V ČÍSELNÍKU"))</f>
        <v/>
      </c>
      <c r="D1065" s="31" t="str">
        <f>IF(B1065="","",IFERROR(VLOOKUP('ÚHRADOVÝ KATALOG VZP - ZP'!B1065,číselník!$A:$D,3,0),"KÓD NENALEZEN V ČÍSELNÍKU"))</f>
        <v/>
      </c>
      <c r="E1065" s="31" t="str">
        <f>IF(B1065="","",IFERROR(VLOOKUP(B1065,číselník!$A:$D,4,0),"KÓD NENALEZEN V ČÍSELNÍKU"))</f>
        <v/>
      </c>
      <c r="F1065" s="25"/>
      <c r="G1065" s="25"/>
      <c r="H1065" s="25"/>
      <c r="I1065" s="25"/>
      <c r="J1065" s="25"/>
      <c r="K1065">
        <f t="shared" si="48"/>
        <v>0</v>
      </c>
      <c r="L1065">
        <f t="shared" si="49"/>
        <v>0</v>
      </c>
      <c r="M1065">
        <f t="shared" si="50"/>
        <v>0</v>
      </c>
      <c r="N1065" t="str" cm="1">
        <f t="array" aca="1" ref="N1065" ca="1">MID(CELL("názevsouboru"), FIND("[", CELL("názevsouboru")) + 1, FIND("]", CELL("názevsouboru")) - 1-FIND("[", CELL("názevsouboru")))</f>
        <v>Šablona pro vložení EMDN do ÚK VZP – ZP_SOU_v2.xlsx</v>
      </c>
    </row>
    <row r="1066" spans="1:14" ht="30" customHeight="1" x14ac:dyDescent="0.25">
      <c r="A1066" s="4">
        <v>1056</v>
      </c>
      <c r="B1066" s="26"/>
      <c r="C1066" s="30" t="str">
        <f>IF(B1066="","",IFERROR(VLOOKUP(B1066,číselník!$A:$D,2,0),"KÓD NENALEZEN V ČÍSELNÍKU"))</f>
        <v/>
      </c>
      <c r="D1066" s="31" t="str">
        <f>IF(B1066="","",IFERROR(VLOOKUP('ÚHRADOVÝ KATALOG VZP - ZP'!B1066,číselník!$A:$D,3,0),"KÓD NENALEZEN V ČÍSELNÍKU"))</f>
        <v/>
      </c>
      <c r="E1066" s="31" t="str">
        <f>IF(B1066="","",IFERROR(VLOOKUP(B1066,číselník!$A:$D,4,0),"KÓD NENALEZEN V ČÍSELNÍKU"))</f>
        <v/>
      </c>
      <c r="F1066" s="25"/>
      <c r="G1066" s="25"/>
      <c r="H1066" s="25"/>
      <c r="I1066" s="25"/>
      <c r="J1066" s="25"/>
      <c r="K1066">
        <f t="shared" si="48"/>
        <v>0</v>
      </c>
      <c r="L1066">
        <f t="shared" si="49"/>
        <v>0</v>
      </c>
      <c r="M1066">
        <f t="shared" si="50"/>
        <v>0</v>
      </c>
      <c r="N1066" t="str" cm="1">
        <f t="array" aca="1" ref="N1066" ca="1">MID(CELL("názevsouboru"), FIND("[", CELL("názevsouboru")) + 1, FIND("]", CELL("názevsouboru")) - 1-FIND("[", CELL("názevsouboru")))</f>
        <v>Šablona pro vložení EMDN do ÚK VZP – ZP_SOU_v2.xlsx</v>
      </c>
    </row>
    <row r="1067" spans="1:14" ht="30" customHeight="1" x14ac:dyDescent="0.25">
      <c r="A1067" s="4">
        <v>1057</v>
      </c>
      <c r="B1067" s="26"/>
      <c r="C1067" s="30" t="str">
        <f>IF(B1067="","",IFERROR(VLOOKUP(B1067,číselník!$A:$D,2,0),"KÓD NENALEZEN V ČÍSELNÍKU"))</f>
        <v/>
      </c>
      <c r="D1067" s="31" t="str">
        <f>IF(B1067="","",IFERROR(VLOOKUP('ÚHRADOVÝ KATALOG VZP - ZP'!B1067,číselník!$A:$D,3,0),"KÓD NENALEZEN V ČÍSELNÍKU"))</f>
        <v/>
      </c>
      <c r="E1067" s="31" t="str">
        <f>IF(B1067="","",IFERROR(VLOOKUP(B1067,číselník!$A:$D,4,0),"KÓD NENALEZEN V ČÍSELNÍKU"))</f>
        <v/>
      </c>
      <c r="F1067" s="25"/>
      <c r="G1067" s="25"/>
      <c r="H1067" s="25"/>
      <c r="I1067" s="25"/>
      <c r="J1067" s="25"/>
      <c r="K1067">
        <f t="shared" si="48"/>
        <v>0</v>
      </c>
      <c r="L1067">
        <f t="shared" si="49"/>
        <v>0</v>
      </c>
      <c r="M1067">
        <f t="shared" si="50"/>
        <v>0</v>
      </c>
      <c r="N1067" t="str" cm="1">
        <f t="array" aca="1" ref="N1067" ca="1">MID(CELL("názevsouboru"), FIND("[", CELL("názevsouboru")) + 1, FIND("]", CELL("názevsouboru")) - 1-FIND("[", CELL("názevsouboru")))</f>
        <v>Šablona pro vložení EMDN do ÚK VZP – ZP_SOU_v2.xlsx</v>
      </c>
    </row>
    <row r="1068" spans="1:14" ht="30" customHeight="1" x14ac:dyDescent="0.25">
      <c r="A1068" s="4">
        <v>1058</v>
      </c>
      <c r="B1068" s="26"/>
      <c r="C1068" s="30" t="str">
        <f>IF(B1068="","",IFERROR(VLOOKUP(B1068,číselník!$A:$D,2,0),"KÓD NENALEZEN V ČÍSELNÍKU"))</f>
        <v/>
      </c>
      <c r="D1068" s="31" t="str">
        <f>IF(B1068="","",IFERROR(VLOOKUP('ÚHRADOVÝ KATALOG VZP - ZP'!B1068,číselník!$A:$D,3,0),"KÓD NENALEZEN V ČÍSELNÍKU"))</f>
        <v/>
      </c>
      <c r="E1068" s="31" t="str">
        <f>IF(B1068="","",IFERROR(VLOOKUP(B1068,číselník!$A:$D,4,0),"KÓD NENALEZEN V ČÍSELNÍKU"))</f>
        <v/>
      </c>
      <c r="F1068" s="25"/>
      <c r="G1068" s="25"/>
      <c r="H1068" s="25"/>
      <c r="I1068" s="25"/>
      <c r="J1068" s="25"/>
      <c r="K1068">
        <f t="shared" si="48"/>
        <v>0</v>
      </c>
      <c r="L1068">
        <f t="shared" si="49"/>
        <v>0</v>
      </c>
      <c r="M1068">
        <f t="shared" si="50"/>
        <v>0</v>
      </c>
      <c r="N1068" t="str" cm="1">
        <f t="array" aca="1" ref="N1068" ca="1">MID(CELL("názevsouboru"), FIND("[", CELL("názevsouboru")) + 1, FIND("]", CELL("názevsouboru")) - 1-FIND("[", CELL("názevsouboru")))</f>
        <v>Šablona pro vložení EMDN do ÚK VZP – ZP_SOU_v2.xlsx</v>
      </c>
    </row>
    <row r="1069" spans="1:14" ht="30" customHeight="1" x14ac:dyDescent="0.25">
      <c r="A1069" s="4">
        <v>1059</v>
      </c>
      <c r="B1069" s="26"/>
      <c r="C1069" s="30" t="str">
        <f>IF(B1069="","",IFERROR(VLOOKUP(B1069,číselník!$A:$D,2,0),"KÓD NENALEZEN V ČÍSELNÍKU"))</f>
        <v/>
      </c>
      <c r="D1069" s="31" t="str">
        <f>IF(B1069="","",IFERROR(VLOOKUP('ÚHRADOVÝ KATALOG VZP - ZP'!B1069,číselník!$A:$D,3,0),"KÓD NENALEZEN V ČÍSELNÍKU"))</f>
        <v/>
      </c>
      <c r="E1069" s="31" t="str">
        <f>IF(B1069="","",IFERROR(VLOOKUP(B1069,číselník!$A:$D,4,0),"KÓD NENALEZEN V ČÍSELNÍKU"))</f>
        <v/>
      </c>
      <c r="F1069" s="25"/>
      <c r="G1069" s="25"/>
      <c r="H1069" s="25"/>
      <c r="I1069" s="25"/>
      <c r="J1069" s="25"/>
      <c r="K1069">
        <f t="shared" si="48"/>
        <v>0</v>
      </c>
      <c r="L1069">
        <f t="shared" si="49"/>
        <v>0</v>
      </c>
      <c r="M1069">
        <f t="shared" si="50"/>
        <v>0</v>
      </c>
      <c r="N1069" t="str" cm="1">
        <f t="array" aca="1" ref="N1069" ca="1">MID(CELL("názevsouboru"), FIND("[", CELL("názevsouboru")) + 1, FIND("]", CELL("názevsouboru")) - 1-FIND("[", CELL("názevsouboru")))</f>
        <v>Šablona pro vložení EMDN do ÚK VZP – ZP_SOU_v2.xlsx</v>
      </c>
    </row>
    <row r="1070" spans="1:14" ht="30" customHeight="1" x14ac:dyDescent="0.25">
      <c r="A1070" s="4">
        <v>1060</v>
      </c>
      <c r="B1070" s="26"/>
      <c r="C1070" s="30" t="str">
        <f>IF(B1070="","",IFERROR(VLOOKUP(B1070,číselník!$A:$D,2,0),"KÓD NENALEZEN V ČÍSELNÍKU"))</f>
        <v/>
      </c>
      <c r="D1070" s="31" t="str">
        <f>IF(B1070="","",IFERROR(VLOOKUP('ÚHRADOVÝ KATALOG VZP - ZP'!B1070,číselník!$A:$D,3,0),"KÓD NENALEZEN V ČÍSELNÍKU"))</f>
        <v/>
      </c>
      <c r="E1070" s="31" t="str">
        <f>IF(B1070="","",IFERROR(VLOOKUP(B1070,číselník!$A:$D,4,0),"KÓD NENALEZEN V ČÍSELNÍKU"))</f>
        <v/>
      </c>
      <c r="F1070" s="25"/>
      <c r="G1070" s="25"/>
      <c r="H1070" s="25"/>
      <c r="I1070" s="25"/>
      <c r="J1070" s="25"/>
      <c r="K1070">
        <f t="shared" si="48"/>
        <v>0</v>
      </c>
      <c r="L1070">
        <f t="shared" si="49"/>
        <v>0</v>
      </c>
      <c r="M1070">
        <f t="shared" si="50"/>
        <v>0</v>
      </c>
      <c r="N1070" t="str" cm="1">
        <f t="array" aca="1" ref="N1070" ca="1">MID(CELL("názevsouboru"), FIND("[", CELL("názevsouboru")) + 1, FIND("]", CELL("názevsouboru")) - 1-FIND("[", CELL("názevsouboru")))</f>
        <v>Šablona pro vložení EMDN do ÚK VZP – ZP_SOU_v2.xlsx</v>
      </c>
    </row>
    <row r="1071" spans="1:14" ht="30" customHeight="1" x14ac:dyDescent="0.25">
      <c r="A1071" s="4">
        <v>1061</v>
      </c>
      <c r="B1071" s="26"/>
      <c r="C1071" s="30" t="str">
        <f>IF(B1071="","",IFERROR(VLOOKUP(B1071,číselník!$A:$D,2,0),"KÓD NENALEZEN V ČÍSELNÍKU"))</f>
        <v/>
      </c>
      <c r="D1071" s="31" t="str">
        <f>IF(B1071="","",IFERROR(VLOOKUP('ÚHRADOVÝ KATALOG VZP - ZP'!B1071,číselník!$A:$D,3,0),"KÓD NENALEZEN V ČÍSELNÍKU"))</f>
        <v/>
      </c>
      <c r="E1071" s="31" t="str">
        <f>IF(B1071="","",IFERROR(VLOOKUP(B1071,číselník!$A:$D,4,0),"KÓD NENALEZEN V ČÍSELNÍKU"))</f>
        <v/>
      </c>
      <c r="F1071" s="25"/>
      <c r="G1071" s="25"/>
      <c r="H1071" s="25"/>
      <c r="I1071" s="25"/>
      <c r="J1071" s="25"/>
      <c r="K1071">
        <f t="shared" si="48"/>
        <v>0</v>
      </c>
      <c r="L1071">
        <f t="shared" si="49"/>
        <v>0</v>
      </c>
      <c r="M1071">
        <f t="shared" si="50"/>
        <v>0</v>
      </c>
      <c r="N1071" t="str" cm="1">
        <f t="array" aca="1" ref="N1071" ca="1">MID(CELL("názevsouboru"), FIND("[", CELL("názevsouboru")) + 1, FIND("]", CELL("názevsouboru")) - 1-FIND("[", CELL("názevsouboru")))</f>
        <v>Šablona pro vložení EMDN do ÚK VZP – ZP_SOU_v2.xlsx</v>
      </c>
    </row>
    <row r="1072" spans="1:14" ht="30" customHeight="1" x14ac:dyDescent="0.25">
      <c r="A1072" s="4">
        <v>1062</v>
      </c>
      <c r="B1072" s="26"/>
      <c r="C1072" s="30" t="str">
        <f>IF(B1072="","",IFERROR(VLOOKUP(B1072,číselník!$A:$D,2,0),"KÓD NENALEZEN V ČÍSELNÍKU"))</f>
        <v/>
      </c>
      <c r="D1072" s="31" t="str">
        <f>IF(B1072="","",IFERROR(VLOOKUP('ÚHRADOVÝ KATALOG VZP - ZP'!B1072,číselník!$A:$D,3,0),"KÓD NENALEZEN V ČÍSELNÍKU"))</f>
        <v/>
      </c>
      <c r="E1072" s="31" t="str">
        <f>IF(B1072="","",IFERROR(VLOOKUP(B1072,číselník!$A:$D,4,0),"KÓD NENALEZEN V ČÍSELNÍKU"))</f>
        <v/>
      </c>
      <c r="F1072" s="25"/>
      <c r="G1072" s="25"/>
      <c r="H1072" s="25"/>
      <c r="I1072" s="25"/>
      <c r="J1072" s="25"/>
      <c r="K1072">
        <f t="shared" si="48"/>
        <v>0</v>
      </c>
      <c r="L1072">
        <f t="shared" si="49"/>
        <v>0</v>
      </c>
      <c r="M1072">
        <f t="shared" si="50"/>
        <v>0</v>
      </c>
      <c r="N1072" t="str" cm="1">
        <f t="array" aca="1" ref="N1072" ca="1">MID(CELL("názevsouboru"), FIND("[", CELL("názevsouboru")) + 1, FIND("]", CELL("názevsouboru")) - 1-FIND("[", CELL("názevsouboru")))</f>
        <v>Šablona pro vložení EMDN do ÚK VZP – ZP_SOU_v2.xlsx</v>
      </c>
    </row>
    <row r="1073" spans="1:14" ht="30" customHeight="1" x14ac:dyDescent="0.25">
      <c r="A1073" s="4">
        <v>1063</v>
      </c>
      <c r="B1073" s="26"/>
      <c r="C1073" s="30" t="str">
        <f>IF(B1073="","",IFERROR(VLOOKUP(B1073,číselník!$A:$D,2,0),"KÓD NENALEZEN V ČÍSELNÍKU"))</f>
        <v/>
      </c>
      <c r="D1073" s="31" t="str">
        <f>IF(B1073="","",IFERROR(VLOOKUP('ÚHRADOVÝ KATALOG VZP - ZP'!B1073,číselník!$A:$D,3,0),"KÓD NENALEZEN V ČÍSELNÍKU"))</f>
        <v/>
      </c>
      <c r="E1073" s="31" t="str">
        <f>IF(B1073="","",IFERROR(VLOOKUP(B1073,číselník!$A:$D,4,0),"KÓD NENALEZEN V ČÍSELNÍKU"))</f>
        <v/>
      </c>
      <c r="F1073" s="25"/>
      <c r="G1073" s="25"/>
      <c r="H1073" s="25"/>
      <c r="I1073" s="25"/>
      <c r="J1073" s="25"/>
      <c r="K1073">
        <f t="shared" si="48"/>
        <v>0</v>
      </c>
      <c r="L1073">
        <f t="shared" si="49"/>
        <v>0</v>
      </c>
      <c r="M1073">
        <f t="shared" si="50"/>
        <v>0</v>
      </c>
      <c r="N1073" t="str" cm="1">
        <f t="array" aca="1" ref="N1073" ca="1">MID(CELL("názevsouboru"), FIND("[", CELL("názevsouboru")) + 1, FIND("]", CELL("názevsouboru")) - 1-FIND("[", CELL("názevsouboru")))</f>
        <v>Šablona pro vložení EMDN do ÚK VZP – ZP_SOU_v2.xlsx</v>
      </c>
    </row>
    <row r="1074" spans="1:14" ht="30" customHeight="1" x14ac:dyDescent="0.25">
      <c r="A1074" s="4">
        <v>1064</v>
      </c>
      <c r="B1074" s="26"/>
      <c r="C1074" s="30" t="str">
        <f>IF(B1074="","",IFERROR(VLOOKUP(B1074,číselník!$A:$D,2,0),"KÓD NENALEZEN V ČÍSELNÍKU"))</f>
        <v/>
      </c>
      <c r="D1074" s="31" t="str">
        <f>IF(B1074="","",IFERROR(VLOOKUP('ÚHRADOVÝ KATALOG VZP - ZP'!B1074,číselník!$A:$D,3,0),"KÓD NENALEZEN V ČÍSELNÍKU"))</f>
        <v/>
      </c>
      <c r="E1074" s="31" t="str">
        <f>IF(B1074="","",IFERROR(VLOOKUP(B1074,číselník!$A:$D,4,0),"KÓD NENALEZEN V ČÍSELNÍKU"))</f>
        <v/>
      </c>
      <c r="F1074" s="25"/>
      <c r="G1074" s="25"/>
      <c r="H1074" s="25"/>
      <c r="I1074" s="25"/>
      <c r="J1074" s="25"/>
      <c r="K1074">
        <f t="shared" si="48"/>
        <v>0</v>
      </c>
      <c r="L1074">
        <f t="shared" si="49"/>
        <v>0</v>
      </c>
      <c r="M1074">
        <f t="shared" si="50"/>
        <v>0</v>
      </c>
      <c r="N1074" t="str" cm="1">
        <f t="array" aca="1" ref="N1074" ca="1">MID(CELL("názevsouboru"), FIND("[", CELL("názevsouboru")) + 1, FIND("]", CELL("názevsouboru")) - 1-FIND("[", CELL("názevsouboru")))</f>
        <v>Šablona pro vložení EMDN do ÚK VZP – ZP_SOU_v2.xlsx</v>
      </c>
    </row>
    <row r="1075" spans="1:14" ht="30" customHeight="1" x14ac:dyDescent="0.25">
      <c r="A1075" s="4">
        <v>1065</v>
      </c>
      <c r="B1075" s="26"/>
      <c r="C1075" s="30" t="str">
        <f>IF(B1075="","",IFERROR(VLOOKUP(B1075,číselník!$A:$D,2,0),"KÓD NENALEZEN V ČÍSELNÍKU"))</f>
        <v/>
      </c>
      <c r="D1075" s="31" t="str">
        <f>IF(B1075="","",IFERROR(VLOOKUP('ÚHRADOVÝ KATALOG VZP - ZP'!B1075,číselník!$A:$D,3,0),"KÓD NENALEZEN V ČÍSELNÍKU"))</f>
        <v/>
      </c>
      <c r="E1075" s="31" t="str">
        <f>IF(B1075="","",IFERROR(VLOOKUP(B1075,číselník!$A:$D,4,0),"KÓD NENALEZEN V ČÍSELNÍKU"))</f>
        <v/>
      </c>
      <c r="F1075" s="25"/>
      <c r="G1075" s="25"/>
      <c r="H1075" s="25"/>
      <c r="I1075" s="25"/>
      <c r="J1075" s="25"/>
      <c r="K1075">
        <f t="shared" si="48"/>
        <v>0</v>
      </c>
      <c r="L1075">
        <f t="shared" si="49"/>
        <v>0</v>
      </c>
      <c r="M1075">
        <f t="shared" si="50"/>
        <v>0</v>
      </c>
      <c r="N1075" t="str" cm="1">
        <f t="array" aca="1" ref="N1075" ca="1">MID(CELL("názevsouboru"), FIND("[", CELL("názevsouboru")) + 1, FIND("]", CELL("názevsouboru")) - 1-FIND("[", CELL("názevsouboru")))</f>
        <v>Šablona pro vložení EMDN do ÚK VZP – ZP_SOU_v2.xlsx</v>
      </c>
    </row>
    <row r="1076" spans="1:14" ht="30" customHeight="1" x14ac:dyDescent="0.25">
      <c r="A1076" s="4">
        <v>1066</v>
      </c>
      <c r="B1076" s="26"/>
      <c r="C1076" s="30" t="str">
        <f>IF(B1076="","",IFERROR(VLOOKUP(B1076,číselník!$A:$D,2,0),"KÓD NENALEZEN V ČÍSELNÍKU"))</f>
        <v/>
      </c>
      <c r="D1076" s="31" t="str">
        <f>IF(B1076="","",IFERROR(VLOOKUP('ÚHRADOVÝ KATALOG VZP - ZP'!B1076,číselník!$A:$D,3,0),"KÓD NENALEZEN V ČÍSELNÍKU"))</f>
        <v/>
      </c>
      <c r="E1076" s="31" t="str">
        <f>IF(B1076="","",IFERROR(VLOOKUP(B1076,číselník!$A:$D,4,0),"KÓD NENALEZEN V ČÍSELNÍKU"))</f>
        <v/>
      </c>
      <c r="F1076" s="25"/>
      <c r="G1076" s="25"/>
      <c r="H1076" s="25"/>
      <c r="I1076" s="25"/>
      <c r="J1076" s="25"/>
      <c r="K1076">
        <f t="shared" si="48"/>
        <v>0</v>
      </c>
      <c r="L1076">
        <f t="shared" si="49"/>
        <v>0</v>
      </c>
      <c r="M1076">
        <f t="shared" si="50"/>
        <v>0</v>
      </c>
      <c r="N1076" t="str" cm="1">
        <f t="array" aca="1" ref="N1076" ca="1">MID(CELL("názevsouboru"), FIND("[", CELL("názevsouboru")) + 1, FIND("]", CELL("názevsouboru")) - 1-FIND("[", CELL("názevsouboru")))</f>
        <v>Šablona pro vložení EMDN do ÚK VZP – ZP_SOU_v2.xlsx</v>
      </c>
    </row>
    <row r="1077" spans="1:14" ht="30" customHeight="1" x14ac:dyDescent="0.25">
      <c r="A1077" s="4">
        <v>1067</v>
      </c>
      <c r="B1077" s="26"/>
      <c r="C1077" s="30" t="str">
        <f>IF(B1077="","",IFERROR(VLOOKUP(B1077,číselník!$A:$D,2,0),"KÓD NENALEZEN V ČÍSELNÍKU"))</f>
        <v/>
      </c>
      <c r="D1077" s="31" t="str">
        <f>IF(B1077="","",IFERROR(VLOOKUP('ÚHRADOVÝ KATALOG VZP - ZP'!B1077,číselník!$A:$D,3,0),"KÓD NENALEZEN V ČÍSELNÍKU"))</f>
        <v/>
      </c>
      <c r="E1077" s="31" t="str">
        <f>IF(B1077="","",IFERROR(VLOOKUP(B1077,číselník!$A:$D,4,0),"KÓD NENALEZEN V ČÍSELNÍKU"))</f>
        <v/>
      </c>
      <c r="F1077" s="25"/>
      <c r="G1077" s="25"/>
      <c r="H1077" s="25"/>
      <c r="I1077" s="25"/>
      <c r="J1077" s="25"/>
      <c r="K1077">
        <f t="shared" si="48"/>
        <v>0</v>
      </c>
      <c r="L1077">
        <f t="shared" si="49"/>
        <v>0</v>
      </c>
      <c r="M1077">
        <f t="shared" si="50"/>
        <v>0</v>
      </c>
      <c r="N1077" t="str" cm="1">
        <f t="array" aca="1" ref="N1077" ca="1">MID(CELL("názevsouboru"), FIND("[", CELL("názevsouboru")) + 1, FIND("]", CELL("názevsouboru")) - 1-FIND("[", CELL("názevsouboru")))</f>
        <v>Šablona pro vložení EMDN do ÚK VZP – ZP_SOU_v2.xlsx</v>
      </c>
    </row>
    <row r="1078" spans="1:14" ht="30" customHeight="1" x14ac:dyDescent="0.25">
      <c r="A1078" s="4">
        <v>1068</v>
      </c>
      <c r="B1078" s="26"/>
      <c r="C1078" s="30" t="str">
        <f>IF(B1078="","",IFERROR(VLOOKUP(B1078,číselník!$A:$D,2,0),"KÓD NENALEZEN V ČÍSELNÍKU"))</f>
        <v/>
      </c>
      <c r="D1078" s="31" t="str">
        <f>IF(B1078="","",IFERROR(VLOOKUP('ÚHRADOVÝ KATALOG VZP - ZP'!B1078,číselník!$A:$D,3,0),"KÓD NENALEZEN V ČÍSELNÍKU"))</f>
        <v/>
      </c>
      <c r="E1078" s="31" t="str">
        <f>IF(B1078="","",IFERROR(VLOOKUP(B1078,číselník!$A:$D,4,0),"KÓD NENALEZEN V ČÍSELNÍKU"))</f>
        <v/>
      </c>
      <c r="F1078" s="25"/>
      <c r="G1078" s="25"/>
      <c r="H1078" s="25"/>
      <c r="I1078" s="25"/>
      <c r="J1078" s="25"/>
      <c r="K1078">
        <f t="shared" si="48"/>
        <v>0</v>
      </c>
      <c r="L1078">
        <f t="shared" si="49"/>
        <v>0</v>
      </c>
      <c r="M1078">
        <f t="shared" si="50"/>
        <v>0</v>
      </c>
      <c r="N1078" t="str" cm="1">
        <f t="array" aca="1" ref="N1078" ca="1">MID(CELL("názevsouboru"), FIND("[", CELL("názevsouboru")) + 1, FIND("]", CELL("názevsouboru")) - 1-FIND("[", CELL("názevsouboru")))</f>
        <v>Šablona pro vložení EMDN do ÚK VZP – ZP_SOU_v2.xlsx</v>
      </c>
    </row>
    <row r="1079" spans="1:14" ht="30" customHeight="1" x14ac:dyDescent="0.25">
      <c r="A1079" s="4">
        <v>1069</v>
      </c>
      <c r="B1079" s="26"/>
      <c r="C1079" s="30" t="str">
        <f>IF(B1079="","",IFERROR(VLOOKUP(B1079,číselník!$A:$D,2,0),"KÓD NENALEZEN V ČÍSELNÍKU"))</f>
        <v/>
      </c>
      <c r="D1079" s="31" t="str">
        <f>IF(B1079="","",IFERROR(VLOOKUP('ÚHRADOVÝ KATALOG VZP - ZP'!B1079,číselník!$A:$D,3,0),"KÓD NENALEZEN V ČÍSELNÍKU"))</f>
        <v/>
      </c>
      <c r="E1079" s="31" t="str">
        <f>IF(B1079="","",IFERROR(VLOOKUP(B1079,číselník!$A:$D,4,0),"KÓD NENALEZEN V ČÍSELNÍKU"))</f>
        <v/>
      </c>
      <c r="F1079" s="25"/>
      <c r="G1079" s="25"/>
      <c r="H1079" s="25"/>
      <c r="I1079" s="25"/>
      <c r="J1079" s="25"/>
      <c r="K1079">
        <f t="shared" si="48"/>
        <v>0</v>
      </c>
      <c r="L1079">
        <f t="shared" si="49"/>
        <v>0</v>
      </c>
      <c r="M1079">
        <f t="shared" si="50"/>
        <v>0</v>
      </c>
      <c r="N1079" t="str" cm="1">
        <f t="array" aca="1" ref="N1079" ca="1">MID(CELL("názevsouboru"), FIND("[", CELL("názevsouboru")) + 1, FIND("]", CELL("názevsouboru")) - 1-FIND("[", CELL("názevsouboru")))</f>
        <v>Šablona pro vložení EMDN do ÚK VZP – ZP_SOU_v2.xlsx</v>
      </c>
    </row>
    <row r="1080" spans="1:14" ht="30" customHeight="1" x14ac:dyDescent="0.25">
      <c r="A1080" s="4">
        <v>1070</v>
      </c>
      <c r="B1080" s="26"/>
      <c r="C1080" s="30" t="str">
        <f>IF(B1080="","",IFERROR(VLOOKUP(B1080,číselník!$A:$D,2,0),"KÓD NENALEZEN V ČÍSELNÍKU"))</f>
        <v/>
      </c>
      <c r="D1080" s="31" t="str">
        <f>IF(B1080="","",IFERROR(VLOOKUP('ÚHRADOVÝ KATALOG VZP - ZP'!B1080,číselník!$A:$D,3,0),"KÓD NENALEZEN V ČÍSELNÍKU"))</f>
        <v/>
      </c>
      <c r="E1080" s="31" t="str">
        <f>IF(B1080="","",IFERROR(VLOOKUP(B1080,číselník!$A:$D,4,0),"KÓD NENALEZEN V ČÍSELNÍKU"))</f>
        <v/>
      </c>
      <c r="F1080" s="25"/>
      <c r="G1080" s="25"/>
      <c r="H1080" s="25"/>
      <c r="I1080" s="25"/>
      <c r="J1080" s="25"/>
      <c r="K1080">
        <f t="shared" si="48"/>
        <v>0</v>
      </c>
      <c r="L1080">
        <f t="shared" si="49"/>
        <v>0</v>
      </c>
      <c r="M1080">
        <f t="shared" si="50"/>
        <v>0</v>
      </c>
      <c r="N1080" t="str" cm="1">
        <f t="array" aca="1" ref="N1080" ca="1">MID(CELL("názevsouboru"), FIND("[", CELL("názevsouboru")) + 1, FIND("]", CELL("názevsouboru")) - 1-FIND("[", CELL("názevsouboru")))</f>
        <v>Šablona pro vložení EMDN do ÚK VZP – ZP_SOU_v2.xlsx</v>
      </c>
    </row>
    <row r="1081" spans="1:14" ht="30" customHeight="1" x14ac:dyDescent="0.25">
      <c r="A1081" s="4">
        <v>1071</v>
      </c>
      <c r="B1081" s="26"/>
      <c r="C1081" s="30" t="str">
        <f>IF(B1081="","",IFERROR(VLOOKUP(B1081,číselník!$A:$D,2,0),"KÓD NENALEZEN V ČÍSELNÍKU"))</f>
        <v/>
      </c>
      <c r="D1081" s="31" t="str">
        <f>IF(B1081="","",IFERROR(VLOOKUP('ÚHRADOVÝ KATALOG VZP - ZP'!B1081,číselník!$A:$D,3,0),"KÓD NENALEZEN V ČÍSELNÍKU"))</f>
        <v/>
      </c>
      <c r="E1081" s="31" t="str">
        <f>IF(B1081="","",IFERROR(VLOOKUP(B1081,číselník!$A:$D,4,0),"KÓD NENALEZEN V ČÍSELNÍKU"))</f>
        <v/>
      </c>
      <c r="F1081" s="25"/>
      <c r="G1081" s="25"/>
      <c r="H1081" s="25"/>
      <c r="I1081" s="25"/>
      <c r="J1081" s="25"/>
      <c r="K1081">
        <f t="shared" si="48"/>
        <v>0</v>
      </c>
      <c r="L1081">
        <f t="shared" si="49"/>
        <v>0</v>
      </c>
      <c r="M1081">
        <f t="shared" si="50"/>
        <v>0</v>
      </c>
      <c r="N1081" t="str" cm="1">
        <f t="array" aca="1" ref="N1081" ca="1">MID(CELL("názevsouboru"), FIND("[", CELL("názevsouboru")) + 1, FIND("]", CELL("názevsouboru")) - 1-FIND("[", CELL("názevsouboru")))</f>
        <v>Šablona pro vložení EMDN do ÚK VZP – ZP_SOU_v2.xlsx</v>
      </c>
    </row>
    <row r="1082" spans="1:14" ht="30" customHeight="1" x14ac:dyDescent="0.25">
      <c r="A1082" s="4">
        <v>1072</v>
      </c>
      <c r="B1082" s="26"/>
      <c r="C1082" s="30" t="str">
        <f>IF(B1082="","",IFERROR(VLOOKUP(B1082,číselník!$A:$D,2,0),"KÓD NENALEZEN V ČÍSELNÍKU"))</f>
        <v/>
      </c>
      <c r="D1082" s="31" t="str">
        <f>IF(B1082="","",IFERROR(VLOOKUP('ÚHRADOVÝ KATALOG VZP - ZP'!B1082,číselník!$A:$D,3,0),"KÓD NENALEZEN V ČÍSELNÍKU"))</f>
        <v/>
      </c>
      <c r="E1082" s="31" t="str">
        <f>IF(B1082="","",IFERROR(VLOOKUP(B1082,číselník!$A:$D,4,0),"KÓD NENALEZEN V ČÍSELNÍKU"))</f>
        <v/>
      </c>
      <c r="F1082" s="25"/>
      <c r="G1082" s="25"/>
      <c r="H1082" s="25"/>
      <c r="I1082" s="25"/>
      <c r="J1082" s="25"/>
      <c r="K1082">
        <f t="shared" si="48"/>
        <v>0</v>
      </c>
      <c r="L1082">
        <f t="shared" si="49"/>
        <v>0</v>
      </c>
      <c r="M1082">
        <f t="shared" si="50"/>
        <v>0</v>
      </c>
      <c r="N1082" t="str" cm="1">
        <f t="array" aca="1" ref="N1082" ca="1">MID(CELL("názevsouboru"), FIND("[", CELL("názevsouboru")) + 1, FIND("]", CELL("názevsouboru")) - 1-FIND("[", CELL("názevsouboru")))</f>
        <v>Šablona pro vložení EMDN do ÚK VZP – ZP_SOU_v2.xlsx</v>
      </c>
    </row>
    <row r="1083" spans="1:14" ht="30" customHeight="1" x14ac:dyDescent="0.25">
      <c r="A1083" s="4">
        <v>1073</v>
      </c>
      <c r="B1083" s="26"/>
      <c r="C1083" s="30" t="str">
        <f>IF(B1083="","",IFERROR(VLOOKUP(B1083,číselník!$A:$D,2,0),"KÓD NENALEZEN V ČÍSELNÍKU"))</f>
        <v/>
      </c>
      <c r="D1083" s="31" t="str">
        <f>IF(B1083="","",IFERROR(VLOOKUP('ÚHRADOVÝ KATALOG VZP - ZP'!B1083,číselník!$A:$D,3,0),"KÓD NENALEZEN V ČÍSELNÍKU"))</f>
        <v/>
      </c>
      <c r="E1083" s="31" t="str">
        <f>IF(B1083="","",IFERROR(VLOOKUP(B1083,číselník!$A:$D,4,0),"KÓD NENALEZEN V ČÍSELNÍKU"))</f>
        <v/>
      </c>
      <c r="F1083" s="25"/>
      <c r="G1083" s="25"/>
      <c r="H1083" s="25"/>
      <c r="I1083" s="25"/>
      <c r="J1083" s="25"/>
      <c r="K1083">
        <f t="shared" si="48"/>
        <v>0</v>
      </c>
      <c r="L1083">
        <f t="shared" si="49"/>
        <v>0</v>
      </c>
      <c r="M1083">
        <f t="shared" si="50"/>
        <v>0</v>
      </c>
      <c r="N1083" t="str" cm="1">
        <f t="array" aca="1" ref="N1083" ca="1">MID(CELL("názevsouboru"), FIND("[", CELL("názevsouboru")) + 1, FIND("]", CELL("názevsouboru")) - 1-FIND("[", CELL("názevsouboru")))</f>
        <v>Šablona pro vložení EMDN do ÚK VZP – ZP_SOU_v2.xlsx</v>
      </c>
    </row>
    <row r="1084" spans="1:14" ht="30" customHeight="1" x14ac:dyDescent="0.25">
      <c r="A1084" s="4">
        <v>1074</v>
      </c>
      <c r="B1084" s="26"/>
      <c r="C1084" s="30" t="str">
        <f>IF(B1084="","",IFERROR(VLOOKUP(B1084,číselník!$A:$D,2,0),"KÓD NENALEZEN V ČÍSELNÍKU"))</f>
        <v/>
      </c>
      <c r="D1084" s="31" t="str">
        <f>IF(B1084="","",IFERROR(VLOOKUP('ÚHRADOVÝ KATALOG VZP - ZP'!B1084,číselník!$A:$D,3,0),"KÓD NENALEZEN V ČÍSELNÍKU"))</f>
        <v/>
      </c>
      <c r="E1084" s="31" t="str">
        <f>IF(B1084="","",IFERROR(VLOOKUP(B1084,číselník!$A:$D,4,0),"KÓD NENALEZEN V ČÍSELNÍKU"))</f>
        <v/>
      </c>
      <c r="F1084" s="25"/>
      <c r="G1084" s="25"/>
      <c r="H1084" s="25"/>
      <c r="I1084" s="25"/>
      <c r="J1084" s="25"/>
      <c r="K1084">
        <f t="shared" si="48"/>
        <v>0</v>
      </c>
      <c r="L1084">
        <f t="shared" si="49"/>
        <v>0</v>
      </c>
      <c r="M1084">
        <f t="shared" si="50"/>
        <v>0</v>
      </c>
      <c r="N1084" t="str" cm="1">
        <f t="array" aca="1" ref="N1084" ca="1">MID(CELL("názevsouboru"), FIND("[", CELL("názevsouboru")) + 1, FIND("]", CELL("názevsouboru")) - 1-FIND("[", CELL("názevsouboru")))</f>
        <v>Šablona pro vložení EMDN do ÚK VZP – ZP_SOU_v2.xlsx</v>
      </c>
    </row>
    <row r="1085" spans="1:14" ht="30" customHeight="1" x14ac:dyDescent="0.25">
      <c r="A1085" s="4">
        <v>1075</v>
      </c>
      <c r="B1085" s="26"/>
      <c r="C1085" s="30" t="str">
        <f>IF(B1085="","",IFERROR(VLOOKUP(B1085,číselník!$A:$D,2,0),"KÓD NENALEZEN V ČÍSELNÍKU"))</f>
        <v/>
      </c>
      <c r="D1085" s="31" t="str">
        <f>IF(B1085="","",IFERROR(VLOOKUP('ÚHRADOVÝ KATALOG VZP - ZP'!B1085,číselník!$A:$D,3,0),"KÓD NENALEZEN V ČÍSELNÍKU"))</f>
        <v/>
      </c>
      <c r="E1085" s="31" t="str">
        <f>IF(B1085="","",IFERROR(VLOOKUP(B1085,číselník!$A:$D,4,0),"KÓD NENALEZEN V ČÍSELNÍKU"))</f>
        <v/>
      </c>
      <c r="F1085" s="25"/>
      <c r="G1085" s="25"/>
      <c r="H1085" s="25"/>
      <c r="I1085" s="25"/>
      <c r="J1085" s="25"/>
      <c r="K1085">
        <f t="shared" si="48"/>
        <v>0</v>
      </c>
      <c r="L1085">
        <f t="shared" si="49"/>
        <v>0</v>
      </c>
      <c r="M1085">
        <f t="shared" si="50"/>
        <v>0</v>
      </c>
      <c r="N1085" t="str" cm="1">
        <f t="array" aca="1" ref="N1085" ca="1">MID(CELL("názevsouboru"), FIND("[", CELL("názevsouboru")) + 1, FIND("]", CELL("názevsouboru")) - 1-FIND("[", CELL("názevsouboru")))</f>
        <v>Šablona pro vložení EMDN do ÚK VZP – ZP_SOU_v2.xlsx</v>
      </c>
    </row>
    <row r="1086" spans="1:14" ht="30" customHeight="1" x14ac:dyDescent="0.25">
      <c r="A1086" s="4">
        <v>1076</v>
      </c>
      <c r="B1086" s="26"/>
      <c r="C1086" s="30" t="str">
        <f>IF(B1086="","",IFERROR(VLOOKUP(B1086,číselník!$A:$D,2,0),"KÓD NENALEZEN V ČÍSELNÍKU"))</f>
        <v/>
      </c>
      <c r="D1086" s="31" t="str">
        <f>IF(B1086="","",IFERROR(VLOOKUP('ÚHRADOVÝ KATALOG VZP - ZP'!B1086,číselník!$A:$D,3,0),"KÓD NENALEZEN V ČÍSELNÍKU"))</f>
        <v/>
      </c>
      <c r="E1086" s="31" t="str">
        <f>IF(B1086="","",IFERROR(VLOOKUP(B1086,číselník!$A:$D,4,0),"KÓD NENALEZEN V ČÍSELNÍKU"))</f>
        <v/>
      </c>
      <c r="F1086" s="25"/>
      <c r="G1086" s="25"/>
      <c r="H1086" s="25"/>
      <c r="I1086" s="25"/>
      <c r="J1086" s="25"/>
      <c r="K1086">
        <f t="shared" si="48"/>
        <v>0</v>
      </c>
      <c r="L1086">
        <f t="shared" si="49"/>
        <v>0</v>
      </c>
      <c r="M1086">
        <f t="shared" si="50"/>
        <v>0</v>
      </c>
      <c r="N1086" t="str" cm="1">
        <f t="array" aca="1" ref="N1086" ca="1">MID(CELL("názevsouboru"), FIND("[", CELL("názevsouboru")) + 1, FIND("]", CELL("názevsouboru")) - 1-FIND("[", CELL("názevsouboru")))</f>
        <v>Šablona pro vložení EMDN do ÚK VZP – ZP_SOU_v2.xlsx</v>
      </c>
    </row>
    <row r="1087" spans="1:14" ht="30" customHeight="1" x14ac:dyDescent="0.25">
      <c r="A1087" s="4">
        <v>1077</v>
      </c>
      <c r="B1087" s="26"/>
      <c r="C1087" s="30" t="str">
        <f>IF(B1087="","",IFERROR(VLOOKUP(B1087,číselník!$A:$D,2,0),"KÓD NENALEZEN V ČÍSELNÍKU"))</f>
        <v/>
      </c>
      <c r="D1087" s="31" t="str">
        <f>IF(B1087="","",IFERROR(VLOOKUP('ÚHRADOVÝ KATALOG VZP - ZP'!B1087,číselník!$A:$D,3,0),"KÓD NENALEZEN V ČÍSELNÍKU"))</f>
        <v/>
      </c>
      <c r="E1087" s="31" t="str">
        <f>IF(B1087="","",IFERROR(VLOOKUP(B1087,číselník!$A:$D,4,0),"KÓD NENALEZEN V ČÍSELNÍKU"))</f>
        <v/>
      </c>
      <c r="F1087" s="25"/>
      <c r="G1087" s="25"/>
      <c r="H1087" s="25"/>
      <c r="I1087" s="25"/>
      <c r="J1087" s="25"/>
      <c r="K1087">
        <f t="shared" si="48"/>
        <v>0</v>
      </c>
      <c r="L1087">
        <f t="shared" si="49"/>
        <v>0</v>
      </c>
      <c r="M1087">
        <f t="shared" si="50"/>
        <v>0</v>
      </c>
      <c r="N1087" t="str" cm="1">
        <f t="array" aca="1" ref="N1087" ca="1">MID(CELL("názevsouboru"), FIND("[", CELL("názevsouboru")) + 1, FIND("]", CELL("názevsouboru")) - 1-FIND("[", CELL("názevsouboru")))</f>
        <v>Šablona pro vložení EMDN do ÚK VZP – ZP_SOU_v2.xlsx</v>
      </c>
    </row>
    <row r="1088" spans="1:14" ht="30" customHeight="1" x14ac:dyDescent="0.25">
      <c r="A1088" s="4">
        <v>1078</v>
      </c>
      <c r="B1088" s="26"/>
      <c r="C1088" s="30" t="str">
        <f>IF(B1088="","",IFERROR(VLOOKUP(B1088,číselník!$A:$D,2,0),"KÓD NENALEZEN V ČÍSELNÍKU"))</f>
        <v/>
      </c>
      <c r="D1088" s="31" t="str">
        <f>IF(B1088="","",IFERROR(VLOOKUP('ÚHRADOVÝ KATALOG VZP - ZP'!B1088,číselník!$A:$D,3,0),"KÓD NENALEZEN V ČÍSELNÍKU"))</f>
        <v/>
      </c>
      <c r="E1088" s="31" t="str">
        <f>IF(B1088="","",IFERROR(VLOOKUP(B1088,číselník!$A:$D,4,0),"KÓD NENALEZEN V ČÍSELNÍKU"))</f>
        <v/>
      </c>
      <c r="F1088" s="25"/>
      <c r="G1088" s="25"/>
      <c r="H1088" s="25"/>
      <c r="I1088" s="25"/>
      <c r="J1088" s="25"/>
      <c r="K1088">
        <f t="shared" si="48"/>
        <v>0</v>
      </c>
      <c r="L1088">
        <f t="shared" si="49"/>
        <v>0</v>
      </c>
      <c r="M1088">
        <f t="shared" si="50"/>
        <v>0</v>
      </c>
      <c r="N1088" t="str" cm="1">
        <f t="array" aca="1" ref="N1088" ca="1">MID(CELL("názevsouboru"), FIND("[", CELL("názevsouboru")) + 1, FIND("]", CELL("názevsouboru")) - 1-FIND("[", CELL("názevsouboru")))</f>
        <v>Šablona pro vložení EMDN do ÚK VZP – ZP_SOU_v2.xlsx</v>
      </c>
    </row>
    <row r="1089" spans="1:14" ht="30" customHeight="1" x14ac:dyDescent="0.25">
      <c r="A1089" s="4">
        <v>1079</v>
      </c>
      <c r="B1089" s="26"/>
      <c r="C1089" s="30" t="str">
        <f>IF(B1089="","",IFERROR(VLOOKUP(B1089,číselník!$A:$D,2,0),"KÓD NENALEZEN V ČÍSELNÍKU"))</f>
        <v/>
      </c>
      <c r="D1089" s="31" t="str">
        <f>IF(B1089="","",IFERROR(VLOOKUP('ÚHRADOVÝ KATALOG VZP - ZP'!B1089,číselník!$A:$D,3,0),"KÓD NENALEZEN V ČÍSELNÍKU"))</f>
        <v/>
      </c>
      <c r="E1089" s="31" t="str">
        <f>IF(B1089="","",IFERROR(VLOOKUP(B1089,číselník!$A:$D,4,0),"KÓD NENALEZEN V ČÍSELNÍKU"))</f>
        <v/>
      </c>
      <c r="F1089" s="25"/>
      <c r="G1089" s="25"/>
      <c r="H1089" s="25"/>
      <c r="I1089" s="25"/>
      <c r="J1089" s="25"/>
      <c r="K1089">
        <f t="shared" si="48"/>
        <v>0</v>
      </c>
      <c r="L1089">
        <f t="shared" si="49"/>
        <v>0</v>
      </c>
      <c r="M1089">
        <f t="shared" si="50"/>
        <v>0</v>
      </c>
      <c r="N1089" t="str" cm="1">
        <f t="array" aca="1" ref="N1089" ca="1">MID(CELL("názevsouboru"), FIND("[", CELL("názevsouboru")) + 1, FIND("]", CELL("názevsouboru")) - 1-FIND("[", CELL("názevsouboru")))</f>
        <v>Šablona pro vložení EMDN do ÚK VZP – ZP_SOU_v2.xlsx</v>
      </c>
    </row>
    <row r="1090" spans="1:14" ht="30" customHeight="1" x14ac:dyDescent="0.25">
      <c r="A1090" s="4">
        <v>1080</v>
      </c>
      <c r="B1090" s="26"/>
      <c r="C1090" s="30" t="str">
        <f>IF(B1090="","",IFERROR(VLOOKUP(B1090,číselník!$A:$D,2,0),"KÓD NENALEZEN V ČÍSELNÍKU"))</f>
        <v/>
      </c>
      <c r="D1090" s="31" t="str">
        <f>IF(B1090="","",IFERROR(VLOOKUP('ÚHRADOVÝ KATALOG VZP - ZP'!B1090,číselník!$A:$D,3,0),"KÓD NENALEZEN V ČÍSELNÍKU"))</f>
        <v/>
      </c>
      <c r="E1090" s="31" t="str">
        <f>IF(B1090="","",IFERROR(VLOOKUP(B1090,číselník!$A:$D,4,0),"KÓD NENALEZEN V ČÍSELNÍKU"))</f>
        <v/>
      </c>
      <c r="F1090" s="25"/>
      <c r="G1090" s="25"/>
      <c r="H1090" s="25"/>
      <c r="I1090" s="25"/>
      <c r="J1090" s="25"/>
      <c r="K1090">
        <f t="shared" si="48"/>
        <v>0</v>
      </c>
      <c r="L1090">
        <f t="shared" si="49"/>
        <v>0</v>
      </c>
      <c r="M1090">
        <f t="shared" si="50"/>
        <v>0</v>
      </c>
      <c r="N1090" t="str" cm="1">
        <f t="array" aca="1" ref="N1090" ca="1">MID(CELL("názevsouboru"), FIND("[", CELL("názevsouboru")) + 1, FIND("]", CELL("názevsouboru")) - 1-FIND("[", CELL("názevsouboru")))</f>
        <v>Šablona pro vložení EMDN do ÚK VZP – ZP_SOU_v2.xlsx</v>
      </c>
    </row>
    <row r="1091" spans="1:14" ht="30" customHeight="1" x14ac:dyDescent="0.25">
      <c r="A1091" s="4">
        <v>1081</v>
      </c>
      <c r="B1091" s="26"/>
      <c r="C1091" s="30" t="str">
        <f>IF(B1091="","",IFERROR(VLOOKUP(B1091,číselník!$A:$D,2,0),"KÓD NENALEZEN V ČÍSELNÍKU"))</f>
        <v/>
      </c>
      <c r="D1091" s="31" t="str">
        <f>IF(B1091="","",IFERROR(VLOOKUP('ÚHRADOVÝ KATALOG VZP - ZP'!B1091,číselník!$A:$D,3,0),"KÓD NENALEZEN V ČÍSELNÍKU"))</f>
        <v/>
      </c>
      <c r="E1091" s="31" t="str">
        <f>IF(B1091="","",IFERROR(VLOOKUP(B1091,číselník!$A:$D,4,0),"KÓD NENALEZEN V ČÍSELNÍKU"))</f>
        <v/>
      </c>
      <c r="F1091" s="25"/>
      <c r="G1091" s="25"/>
      <c r="H1091" s="25"/>
      <c r="I1091" s="25"/>
      <c r="J1091" s="25"/>
      <c r="K1091">
        <f t="shared" si="48"/>
        <v>0</v>
      </c>
      <c r="L1091">
        <f t="shared" si="49"/>
        <v>0</v>
      </c>
      <c r="M1091">
        <f t="shared" si="50"/>
        <v>0</v>
      </c>
      <c r="N1091" t="str" cm="1">
        <f t="array" aca="1" ref="N1091" ca="1">MID(CELL("názevsouboru"), FIND("[", CELL("názevsouboru")) + 1, FIND("]", CELL("názevsouboru")) - 1-FIND("[", CELL("názevsouboru")))</f>
        <v>Šablona pro vložení EMDN do ÚK VZP – ZP_SOU_v2.xlsx</v>
      </c>
    </row>
    <row r="1092" spans="1:14" ht="30" customHeight="1" x14ac:dyDescent="0.25">
      <c r="A1092" s="4">
        <v>1082</v>
      </c>
      <c r="B1092" s="26"/>
      <c r="C1092" s="30" t="str">
        <f>IF(B1092="","",IFERROR(VLOOKUP(B1092,číselník!$A:$D,2,0),"KÓD NENALEZEN V ČÍSELNÍKU"))</f>
        <v/>
      </c>
      <c r="D1092" s="31" t="str">
        <f>IF(B1092="","",IFERROR(VLOOKUP('ÚHRADOVÝ KATALOG VZP - ZP'!B1092,číselník!$A:$D,3,0),"KÓD NENALEZEN V ČÍSELNÍKU"))</f>
        <v/>
      </c>
      <c r="E1092" s="31" t="str">
        <f>IF(B1092="","",IFERROR(VLOOKUP(B1092,číselník!$A:$D,4,0),"KÓD NENALEZEN V ČÍSELNÍKU"))</f>
        <v/>
      </c>
      <c r="F1092" s="25"/>
      <c r="G1092" s="25"/>
      <c r="H1092" s="25"/>
      <c r="I1092" s="25"/>
      <c r="J1092" s="25"/>
      <c r="K1092">
        <f t="shared" si="48"/>
        <v>0</v>
      </c>
      <c r="L1092">
        <f t="shared" si="49"/>
        <v>0</v>
      </c>
      <c r="M1092">
        <f t="shared" si="50"/>
        <v>0</v>
      </c>
      <c r="N1092" t="str" cm="1">
        <f t="array" aca="1" ref="N1092" ca="1">MID(CELL("názevsouboru"), FIND("[", CELL("názevsouboru")) + 1, FIND("]", CELL("názevsouboru")) - 1-FIND("[", CELL("názevsouboru")))</f>
        <v>Šablona pro vložení EMDN do ÚK VZP – ZP_SOU_v2.xlsx</v>
      </c>
    </row>
    <row r="1093" spans="1:14" ht="30" customHeight="1" x14ac:dyDescent="0.25">
      <c r="A1093" s="4">
        <v>1083</v>
      </c>
      <c r="B1093" s="26"/>
      <c r="C1093" s="30" t="str">
        <f>IF(B1093="","",IFERROR(VLOOKUP(B1093,číselník!$A:$D,2,0),"KÓD NENALEZEN V ČÍSELNÍKU"))</f>
        <v/>
      </c>
      <c r="D1093" s="31" t="str">
        <f>IF(B1093="","",IFERROR(VLOOKUP('ÚHRADOVÝ KATALOG VZP - ZP'!B1093,číselník!$A:$D,3,0),"KÓD NENALEZEN V ČÍSELNÍKU"))</f>
        <v/>
      </c>
      <c r="E1093" s="31" t="str">
        <f>IF(B1093="","",IFERROR(VLOOKUP(B1093,číselník!$A:$D,4,0),"KÓD NENALEZEN V ČÍSELNÍKU"))</f>
        <v/>
      </c>
      <c r="F1093" s="25"/>
      <c r="G1093" s="25"/>
      <c r="H1093" s="25"/>
      <c r="I1093" s="25"/>
      <c r="J1093" s="25"/>
      <c r="K1093">
        <f t="shared" si="48"/>
        <v>0</v>
      </c>
      <c r="L1093">
        <f t="shared" si="49"/>
        <v>0</v>
      </c>
      <c r="M1093">
        <f t="shared" si="50"/>
        <v>0</v>
      </c>
      <c r="N1093" t="str" cm="1">
        <f t="array" aca="1" ref="N1093" ca="1">MID(CELL("názevsouboru"), FIND("[", CELL("názevsouboru")) + 1, FIND("]", CELL("názevsouboru")) - 1-FIND("[", CELL("názevsouboru")))</f>
        <v>Šablona pro vložení EMDN do ÚK VZP – ZP_SOU_v2.xlsx</v>
      </c>
    </row>
    <row r="1094" spans="1:14" ht="30" customHeight="1" x14ac:dyDescent="0.25">
      <c r="A1094" s="4">
        <v>1084</v>
      </c>
      <c r="B1094" s="26"/>
      <c r="C1094" s="30" t="str">
        <f>IF(B1094="","",IFERROR(VLOOKUP(B1094,číselník!$A:$D,2,0),"KÓD NENALEZEN V ČÍSELNÍKU"))</f>
        <v/>
      </c>
      <c r="D1094" s="31" t="str">
        <f>IF(B1094="","",IFERROR(VLOOKUP('ÚHRADOVÝ KATALOG VZP - ZP'!B1094,číselník!$A:$D,3,0),"KÓD NENALEZEN V ČÍSELNÍKU"))</f>
        <v/>
      </c>
      <c r="E1094" s="31" t="str">
        <f>IF(B1094="","",IFERROR(VLOOKUP(B1094,číselník!$A:$D,4,0),"KÓD NENALEZEN V ČÍSELNÍKU"))</f>
        <v/>
      </c>
      <c r="F1094" s="25"/>
      <c r="G1094" s="25"/>
      <c r="H1094" s="25"/>
      <c r="I1094" s="25"/>
      <c r="J1094" s="25"/>
      <c r="K1094">
        <f t="shared" si="48"/>
        <v>0</v>
      </c>
      <c r="L1094">
        <f t="shared" si="49"/>
        <v>0</v>
      </c>
      <c r="M1094">
        <f t="shared" si="50"/>
        <v>0</v>
      </c>
      <c r="N1094" t="str" cm="1">
        <f t="array" aca="1" ref="N1094" ca="1">MID(CELL("názevsouboru"), FIND("[", CELL("názevsouboru")) + 1, FIND("]", CELL("názevsouboru")) - 1-FIND("[", CELL("názevsouboru")))</f>
        <v>Šablona pro vložení EMDN do ÚK VZP – ZP_SOU_v2.xlsx</v>
      </c>
    </row>
    <row r="1095" spans="1:14" ht="30" customHeight="1" x14ac:dyDescent="0.25">
      <c r="A1095" s="4">
        <v>1085</v>
      </c>
      <c r="B1095" s="26"/>
      <c r="C1095" s="30" t="str">
        <f>IF(B1095="","",IFERROR(VLOOKUP(B1095,číselník!$A:$D,2,0),"KÓD NENALEZEN V ČÍSELNÍKU"))</f>
        <v/>
      </c>
      <c r="D1095" s="31" t="str">
        <f>IF(B1095="","",IFERROR(VLOOKUP('ÚHRADOVÝ KATALOG VZP - ZP'!B1095,číselník!$A:$D,3,0),"KÓD NENALEZEN V ČÍSELNÍKU"))</f>
        <v/>
      </c>
      <c r="E1095" s="31" t="str">
        <f>IF(B1095="","",IFERROR(VLOOKUP(B1095,číselník!$A:$D,4,0),"KÓD NENALEZEN V ČÍSELNÍKU"))</f>
        <v/>
      </c>
      <c r="F1095" s="25"/>
      <c r="G1095" s="25"/>
      <c r="H1095" s="25"/>
      <c r="I1095" s="25"/>
      <c r="J1095" s="25"/>
      <c r="K1095">
        <f t="shared" si="48"/>
        <v>0</v>
      </c>
      <c r="L1095">
        <f t="shared" si="49"/>
        <v>0</v>
      </c>
      <c r="M1095">
        <f t="shared" si="50"/>
        <v>0</v>
      </c>
      <c r="N1095" t="str" cm="1">
        <f t="array" aca="1" ref="N1095" ca="1">MID(CELL("názevsouboru"), FIND("[", CELL("názevsouboru")) + 1, FIND("]", CELL("názevsouboru")) - 1-FIND("[", CELL("názevsouboru")))</f>
        <v>Šablona pro vložení EMDN do ÚK VZP – ZP_SOU_v2.xlsx</v>
      </c>
    </row>
    <row r="1096" spans="1:14" ht="30" customHeight="1" x14ac:dyDescent="0.25">
      <c r="A1096" s="4">
        <v>1086</v>
      </c>
      <c r="B1096" s="26"/>
      <c r="C1096" s="30" t="str">
        <f>IF(B1096="","",IFERROR(VLOOKUP(B1096,číselník!$A:$D,2,0),"KÓD NENALEZEN V ČÍSELNÍKU"))</f>
        <v/>
      </c>
      <c r="D1096" s="31" t="str">
        <f>IF(B1096="","",IFERROR(VLOOKUP('ÚHRADOVÝ KATALOG VZP - ZP'!B1096,číselník!$A:$D,3,0),"KÓD NENALEZEN V ČÍSELNÍKU"))</f>
        <v/>
      </c>
      <c r="E1096" s="31" t="str">
        <f>IF(B1096="","",IFERROR(VLOOKUP(B1096,číselník!$A:$D,4,0),"KÓD NENALEZEN V ČÍSELNÍKU"))</f>
        <v/>
      </c>
      <c r="F1096" s="25"/>
      <c r="G1096" s="25"/>
      <c r="H1096" s="25"/>
      <c r="I1096" s="25"/>
      <c r="J1096" s="25"/>
      <c r="K1096">
        <f t="shared" si="48"/>
        <v>0</v>
      </c>
      <c r="L1096">
        <f t="shared" si="49"/>
        <v>0</v>
      </c>
      <c r="M1096">
        <f t="shared" si="50"/>
        <v>0</v>
      </c>
      <c r="N1096" t="str" cm="1">
        <f t="array" aca="1" ref="N1096" ca="1">MID(CELL("názevsouboru"), FIND("[", CELL("názevsouboru")) + 1, FIND("]", CELL("názevsouboru")) - 1-FIND("[", CELL("názevsouboru")))</f>
        <v>Šablona pro vložení EMDN do ÚK VZP – ZP_SOU_v2.xlsx</v>
      </c>
    </row>
    <row r="1097" spans="1:14" ht="30" customHeight="1" x14ac:dyDescent="0.25">
      <c r="A1097" s="4">
        <v>1087</v>
      </c>
      <c r="B1097" s="26"/>
      <c r="C1097" s="30" t="str">
        <f>IF(B1097="","",IFERROR(VLOOKUP(B1097,číselník!$A:$D,2,0),"KÓD NENALEZEN V ČÍSELNÍKU"))</f>
        <v/>
      </c>
      <c r="D1097" s="31" t="str">
        <f>IF(B1097="","",IFERROR(VLOOKUP('ÚHRADOVÝ KATALOG VZP - ZP'!B1097,číselník!$A:$D,3,0),"KÓD NENALEZEN V ČÍSELNÍKU"))</f>
        <v/>
      </c>
      <c r="E1097" s="31" t="str">
        <f>IF(B1097="","",IFERROR(VLOOKUP(B1097,číselník!$A:$D,4,0),"KÓD NENALEZEN V ČÍSELNÍKU"))</f>
        <v/>
      </c>
      <c r="F1097" s="25"/>
      <c r="G1097" s="25"/>
      <c r="H1097" s="25"/>
      <c r="I1097" s="25"/>
      <c r="J1097" s="25"/>
      <c r="K1097">
        <f t="shared" si="48"/>
        <v>0</v>
      </c>
      <c r="L1097">
        <f t="shared" si="49"/>
        <v>0</v>
      </c>
      <c r="M1097">
        <f t="shared" si="50"/>
        <v>0</v>
      </c>
      <c r="N1097" t="str" cm="1">
        <f t="array" aca="1" ref="N1097" ca="1">MID(CELL("názevsouboru"), FIND("[", CELL("názevsouboru")) + 1, FIND("]", CELL("názevsouboru")) - 1-FIND("[", CELL("názevsouboru")))</f>
        <v>Šablona pro vložení EMDN do ÚK VZP – ZP_SOU_v2.xlsx</v>
      </c>
    </row>
    <row r="1098" spans="1:14" ht="30" customHeight="1" x14ac:dyDescent="0.25">
      <c r="A1098" s="4">
        <v>1088</v>
      </c>
      <c r="B1098" s="26"/>
      <c r="C1098" s="30" t="str">
        <f>IF(B1098="","",IFERROR(VLOOKUP(B1098,číselník!$A:$D,2,0),"KÓD NENALEZEN V ČÍSELNÍKU"))</f>
        <v/>
      </c>
      <c r="D1098" s="31" t="str">
        <f>IF(B1098="","",IFERROR(VLOOKUP('ÚHRADOVÝ KATALOG VZP - ZP'!B1098,číselník!$A:$D,3,0),"KÓD NENALEZEN V ČÍSELNÍKU"))</f>
        <v/>
      </c>
      <c r="E1098" s="31" t="str">
        <f>IF(B1098="","",IFERROR(VLOOKUP(B1098,číselník!$A:$D,4,0),"KÓD NENALEZEN V ČÍSELNÍKU"))</f>
        <v/>
      </c>
      <c r="F1098" s="25"/>
      <c r="G1098" s="25"/>
      <c r="H1098" s="25"/>
      <c r="I1098" s="25"/>
      <c r="J1098" s="25"/>
      <c r="K1098">
        <f t="shared" si="48"/>
        <v>0</v>
      </c>
      <c r="L1098">
        <f t="shared" si="49"/>
        <v>0</v>
      </c>
      <c r="M1098">
        <f t="shared" si="50"/>
        <v>0</v>
      </c>
      <c r="N1098" t="str" cm="1">
        <f t="array" aca="1" ref="N1098" ca="1">MID(CELL("názevsouboru"), FIND("[", CELL("názevsouboru")) + 1, FIND("]", CELL("názevsouboru")) - 1-FIND("[", CELL("názevsouboru")))</f>
        <v>Šablona pro vložení EMDN do ÚK VZP – ZP_SOU_v2.xlsx</v>
      </c>
    </row>
    <row r="1099" spans="1:14" ht="30" customHeight="1" x14ac:dyDescent="0.25">
      <c r="A1099" s="4">
        <v>1089</v>
      </c>
      <c r="B1099" s="26"/>
      <c r="C1099" s="30" t="str">
        <f>IF(B1099="","",IFERROR(VLOOKUP(B1099,číselník!$A:$D,2,0),"KÓD NENALEZEN V ČÍSELNÍKU"))</f>
        <v/>
      </c>
      <c r="D1099" s="31" t="str">
        <f>IF(B1099="","",IFERROR(VLOOKUP('ÚHRADOVÝ KATALOG VZP - ZP'!B1099,číselník!$A:$D,3,0),"KÓD NENALEZEN V ČÍSELNÍKU"))</f>
        <v/>
      </c>
      <c r="E1099" s="31" t="str">
        <f>IF(B1099="","",IFERROR(VLOOKUP(B1099,číselník!$A:$D,4,0),"KÓD NENALEZEN V ČÍSELNÍKU"))</f>
        <v/>
      </c>
      <c r="F1099" s="25"/>
      <c r="G1099" s="25"/>
      <c r="H1099" s="25"/>
      <c r="I1099" s="25"/>
      <c r="J1099" s="25"/>
      <c r="K1099">
        <f t="shared" si="48"/>
        <v>0</v>
      </c>
      <c r="L1099">
        <f t="shared" si="49"/>
        <v>0</v>
      </c>
      <c r="M1099">
        <f t="shared" si="50"/>
        <v>0</v>
      </c>
      <c r="N1099" t="str" cm="1">
        <f t="array" aca="1" ref="N1099" ca="1">MID(CELL("názevsouboru"), FIND("[", CELL("názevsouboru")) + 1, FIND("]", CELL("názevsouboru")) - 1-FIND("[", CELL("názevsouboru")))</f>
        <v>Šablona pro vložení EMDN do ÚK VZP – ZP_SOU_v2.xlsx</v>
      </c>
    </row>
    <row r="1100" spans="1:14" ht="30" customHeight="1" x14ac:dyDescent="0.25">
      <c r="A1100" s="4">
        <v>1090</v>
      </c>
      <c r="B1100" s="26"/>
      <c r="C1100" s="30" t="str">
        <f>IF(B1100="","",IFERROR(VLOOKUP(B1100,číselník!$A:$D,2,0),"KÓD NENALEZEN V ČÍSELNÍKU"))</f>
        <v/>
      </c>
      <c r="D1100" s="31" t="str">
        <f>IF(B1100="","",IFERROR(VLOOKUP('ÚHRADOVÝ KATALOG VZP - ZP'!B1100,číselník!$A:$D,3,0),"KÓD NENALEZEN V ČÍSELNÍKU"))</f>
        <v/>
      </c>
      <c r="E1100" s="31" t="str">
        <f>IF(B1100="","",IFERROR(VLOOKUP(B1100,číselník!$A:$D,4,0),"KÓD NENALEZEN V ČÍSELNÍKU"))</f>
        <v/>
      </c>
      <c r="F1100" s="25"/>
      <c r="G1100" s="25"/>
      <c r="H1100" s="25"/>
      <c r="I1100" s="25"/>
      <c r="J1100" s="25"/>
      <c r="K1100">
        <f t="shared" ref="K1100:K1163" si="51">$D$7</f>
        <v>0</v>
      </c>
      <c r="L1100">
        <f t="shared" ref="L1100:L1163" si="52">$D$8</f>
        <v>0</v>
      </c>
      <c r="M1100">
        <f t="shared" ref="M1100:M1163" si="53">$D$9</f>
        <v>0</v>
      </c>
      <c r="N1100" t="str" cm="1">
        <f t="array" aca="1" ref="N1100" ca="1">MID(CELL("názevsouboru"), FIND("[", CELL("názevsouboru")) + 1, FIND("]", CELL("názevsouboru")) - 1-FIND("[", CELL("názevsouboru")))</f>
        <v>Šablona pro vložení EMDN do ÚK VZP – ZP_SOU_v2.xlsx</v>
      </c>
    </row>
    <row r="1101" spans="1:14" ht="30" customHeight="1" x14ac:dyDescent="0.25">
      <c r="A1101" s="4">
        <v>1091</v>
      </c>
      <c r="B1101" s="26"/>
      <c r="C1101" s="30" t="str">
        <f>IF(B1101="","",IFERROR(VLOOKUP(B1101,číselník!$A:$D,2,0),"KÓD NENALEZEN V ČÍSELNÍKU"))</f>
        <v/>
      </c>
      <c r="D1101" s="31" t="str">
        <f>IF(B1101="","",IFERROR(VLOOKUP('ÚHRADOVÝ KATALOG VZP - ZP'!B1101,číselník!$A:$D,3,0),"KÓD NENALEZEN V ČÍSELNÍKU"))</f>
        <v/>
      </c>
      <c r="E1101" s="31" t="str">
        <f>IF(B1101="","",IFERROR(VLOOKUP(B1101,číselník!$A:$D,4,0),"KÓD NENALEZEN V ČÍSELNÍKU"))</f>
        <v/>
      </c>
      <c r="F1101" s="25"/>
      <c r="G1101" s="25"/>
      <c r="H1101" s="25"/>
      <c r="I1101" s="25"/>
      <c r="J1101" s="25"/>
      <c r="K1101">
        <f t="shared" si="51"/>
        <v>0</v>
      </c>
      <c r="L1101">
        <f t="shared" si="52"/>
        <v>0</v>
      </c>
      <c r="M1101">
        <f t="shared" si="53"/>
        <v>0</v>
      </c>
      <c r="N1101" t="str" cm="1">
        <f t="array" aca="1" ref="N1101" ca="1">MID(CELL("názevsouboru"), FIND("[", CELL("názevsouboru")) + 1, FIND("]", CELL("názevsouboru")) - 1-FIND("[", CELL("názevsouboru")))</f>
        <v>Šablona pro vložení EMDN do ÚK VZP – ZP_SOU_v2.xlsx</v>
      </c>
    </row>
    <row r="1102" spans="1:14" ht="30" customHeight="1" x14ac:dyDescent="0.25">
      <c r="A1102" s="4">
        <v>1092</v>
      </c>
      <c r="B1102" s="26"/>
      <c r="C1102" s="30" t="str">
        <f>IF(B1102="","",IFERROR(VLOOKUP(B1102,číselník!$A:$D,2,0),"KÓD NENALEZEN V ČÍSELNÍKU"))</f>
        <v/>
      </c>
      <c r="D1102" s="31" t="str">
        <f>IF(B1102="","",IFERROR(VLOOKUP('ÚHRADOVÝ KATALOG VZP - ZP'!B1102,číselník!$A:$D,3,0),"KÓD NENALEZEN V ČÍSELNÍKU"))</f>
        <v/>
      </c>
      <c r="E1102" s="31" t="str">
        <f>IF(B1102="","",IFERROR(VLOOKUP(B1102,číselník!$A:$D,4,0),"KÓD NENALEZEN V ČÍSELNÍKU"))</f>
        <v/>
      </c>
      <c r="F1102" s="25"/>
      <c r="G1102" s="25"/>
      <c r="H1102" s="25"/>
      <c r="I1102" s="25"/>
      <c r="J1102" s="25"/>
      <c r="K1102">
        <f t="shared" si="51"/>
        <v>0</v>
      </c>
      <c r="L1102">
        <f t="shared" si="52"/>
        <v>0</v>
      </c>
      <c r="M1102">
        <f t="shared" si="53"/>
        <v>0</v>
      </c>
      <c r="N1102" t="str" cm="1">
        <f t="array" aca="1" ref="N1102" ca="1">MID(CELL("názevsouboru"), FIND("[", CELL("názevsouboru")) + 1, FIND("]", CELL("názevsouboru")) - 1-FIND("[", CELL("názevsouboru")))</f>
        <v>Šablona pro vložení EMDN do ÚK VZP – ZP_SOU_v2.xlsx</v>
      </c>
    </row>
    <row r="1103" spans="1:14" ht="30" customHeight="1" x14ac:dyDescent="0.25">
      <c r="A1103" s="4">
        <v>1093</v>
      </c>
      <c r="B1103" s="26"/>
      <c r="C1103" s="30" t="str">
        <f>IF(B1103="","",IFERROR(VLOOKUP(B1103,číselník!$A:$D,2,0),"KÓD NENALEZEN V ČÍSELNÍKU"))</f>
        <v/>
      </c>
      <c r="D1103" s="31" t="str">
        <f>IF(B1103="","",IFERROR(VLOOKUP('ÚHRADOVÝ KATALOG VZP - ZP'!B1103,číselník!$A:$D,3,0),"KÓD NENALEZEN V ČÍSELNÍKU"))</f>
        <v/>
      </c>
      <c r="E1103" s="31" t="str">
        <f>IF(B1103="","",IFERROR(VLOOKUP(B1103,číselník!$A:$D,4,0),"KÓD NENALEZEN V ČÍSELNÍKU"))</f>
        <v/>
      </c>
      <c r="F1103" s="25"/>
      <c r="G1103" s="25"/>
      <c r="H1103" s="25"/>
      <c r="I1103" s="25"/>
      <c r="J1103" s="25"/>
      <c r="K1103">
        <f t="shared" si="51"/>
        <v>0</v>
      </c>
      <c r="L1103">
        <f t="shared" si="52"/>
        <v>0</v>
      </c>
      <c r="M1103">
        <f t="shared" si="53"/>
        <v>0</v>
      </c>
      <c r="N1103" t="str" cm="1">
        <f t="array" aca="1" ref="N1103" ca="1">MID(CELL("názevsouboru"), FIND("[", CELL("názevsouboru")) + 1, FIND("]", CELL("názevsouboru")) - 1-FIND("[", CELL("názevsouboru")))</f>
        <v>Šablona pro vložení EMDN do ÚK VZP – ZP_SOU_v2.xlsx</v>
      </c>
    </row>
    <row r="1104" spans="1:14" ht="30" customHeight="1" x14ac:dyDescent="0.25">
      <c r="A1104" s="4">
        <v>1094</v>
      </c>
      <c r="B1104" s="26"/>
      <c r="C1104" s="30" t="str">
        <f>IF(B1104="","",IFERROR(VLOOKUP(B1104,číselník!$A:$D,2,0),"KÓD NENALEZEN V ČÍSELNÍKU"))</f>
        <v/>
      </c>
      <c r="D1104" s="31" t="str">
        <f>IF(B1104="","",IFERROR(VLOOKUP('ÚHRADOVÝ KATALOG VZP - ZP'!B1104,číselník!$A:$D,3,0),"KÓD NENALEZEN V ČÍSELNÍKU"))</f>
        <v/>
      </c>
      <c r="E1104" s="31" t="str">
        <f>IF(B1104="","",IFERROR(VLOOKUP(B1104,číselník!$A:$D,4,0),"KÓD NENALEZEN V ČÍSELNÍKU"))</f>
        <v/>
      </c>
      <c r="F1104" s="25"/>
      <c r="G1104" s="25"/>
      <c r="H1104" s="25"/>
      <c r="I1104" s="25"/>
      <c r="J1104" s="25"/>
      <c r="K1104">
        <f t="shared" si="51"/>
        <v>0</v>
      </c>
      <c r="L1104">
        <f t="shared" si="52"/>
        <v>0</v>
      </c>
      <c r="M1104">
        <f t="shared" si="53"/>
        <v>0</v>
      </c>
      <c r="N1104" t="str" cm="1">
        <f t="array" aca="1" ref="N1104" ca="1">MID(CELL("názevsouboru"), FIND("[", CELL("názevsouboru")) + 1, FIND("]", CELL("názevsouboru")) - 1-FIND("[", CELL("názevsouboru")))</f>
        <v>Šablona pro vložení EMDN do ÚK VZP – ZP_SOU_v2.xlsx</v>
      </c>
    </row>
    <row r="1105" spans="1:14" ht="30" customHeight="1" x14ac:dyDescent="0.25">
      <c r="A1105" s="4">
        <v>1095</v>
      </c>
      <c r="B1105" s="26"/>
      <c r="C1105" s="30" t="str">
        <f>IF(B1105="","",IFERROR(VLOOKUP(B1105,číselník!$A:$D,2,0),"KÓD NENALEZEN V ČÍSELNÍKU"))</f>
        <v/>
      </c>
      <c r="D1105" s="31" t="str">
        <f>IF(B1105="","",IFERROR(VLOOKUP('ÚHRADOVÝ KATALOG VZP - ZP'!B1105,číselník!$A:$D,3,0),"KÓD NENALEZEN V ČÍSELNÍKU"))</f>
        <v/>
      </c>
      <c r="E1105" s="31" t="str">
        <f>IF(B1105="","",IFERROR(VLOOKUP(B1105,číselník!$A:$D,4,0),"KÓD NENALEZEN V ČÍSELNÍKU"))</f>
        <v/>
      </c>
      <c r="F1105" s="25"/>
      <c r="G1105" s="25"/>
      <c r="H1105" s="25"/>
      <c r="I1105" s="25"/>
      <c r="J1105" s="25"/>
      <c r="K1105">
        <f t="shared" si="51"/>
        <v>0</v>
      </c>
      <c r="L1105">
        <f t="shared" si="52"/>
        <v>0</v>
      </c>
      <c r="M1105">
        <f t="shared" si="53"/>
        <v>0</v>
      </c>
      <c r="N1105" t="str" cm="1">
        <f t="array" aca="1" ref="N1105" ca="1">MID(CELL("názevsouboru"), FIND("[", CELL("názevsouboru")) + 1, FIND("]", CELL("názevsouboru")) - 1-FIND("[", CELL("názevsouboru")))</f>
        <v>Šablona pro vložení EMDN do ÚK VZP – ZP_SOU_v2.xlsx</v>
      </c>
    </row>
    <row r="1106" spans="1:14" ht="30" customHeight="1" x14ac:dyDescent="0.25">
      <c r="A1106" s="4">
        <v>1096</v>
      </c>
      <c r="B1106" s="26"/>
      <c r="C1106" s="30" t="str">
        <f>IF(B1106="","",IFERROR(VLOOKUP(B1106,číselník!$A:$D,2,0),"KÓD NENALEZEN V ČÍSELNÍKU"))</f>
        <v/>
      </c>
      <c r="D1106" s="31" t="str">
        <f>IF(B1106="","",IFERROR(VLOOKUP('ÚHRADOVÝ KATALOG VZP - ZP'!B1106,číselník!$A:$D,3,0),"KÓD NENALEZEN V ČÍSELNÍKU"))</f>
        <v/>
      </c>
      <c r="E1106" s="31" t="str">
        <f>IF(B1106="","",IFERROR(VLOOKUP(B1106,číselník!$A:$D,4,0),"KÓD NENALEZEN V ČÍSELNÍKU"))</f>
        <v/>
      </c>
      <c r="F1106" s="25"/>
      <c r="G1106" s="25"/>
      <c r="H1106" s="25"/>
      <c r="I1106" s="25"/>
      <c r="J1106" s="25"/>
      <c r="K1106">
        <f t="shared" si="51"/>
        <v>0</v>
      </c>
      <c r="L1106">
        <f t="shared" si="52"/>
        <v>0</v>
      </c>
      <c r="M1106">
        <f t="shared" si="53"/>
        <v>0</v>
      </c>
      <c r="N1106" t="str" cm="1">
        <f t="array" aca="1" ref="N1106" ca="1">MID(CELL("názevsouboru"), FIND("[", CELL("názevsouboru")) + 1, FIND("]", CELL("názevsouboru")) - 1-FIND("[", CELL("názevsouboru")))</f>
        <v>Šablona pro vložení EMDN do ÚK VZP – ZP_SOU_v2.xlsx</v>
      </c>
    </row>
    <row r="1107" spans="1:14" ht="30" customHeight="1" x14ac:dyDescent="0.25">
      <c r="A1107" s="4">
        <v>1097</v>
      </c>
      <c r="B1107" s="26"/>
      <c r="C1107" s="30" t="str">
        <f>IF(B1107="","",IFERROR(VLOOKUP(B1107,číselník!$A:$D,2,0),"KÓD NENALEZEN V ČÍSELNÍKU"))</f>
        <v/>
      </c>
      <c r="D1107" s="31" t="str">
        <f>IF(B1107="","",IFERROR(VLOOKUP('ÚHRADOVÝ KATALOG VZP - ZP'!B1107,číselník!$A:$D,3,0),"KÓD NENALEZEN V ČÍSELNÍKU"))</f>
        <v/>
      </c>
      <c r="E1107" s="31" t="str">
        <f>IF(B1107="","",IFERROR(VLOOKUP(B1107,číselník!$A:$D,4,0),"KÓD NENALEZEN V ČÍSELNÍKU"))</f>
        <v/>
      </c>
      <c r="F1107" s="25"/>
      <c r="G1107" s="25"/>
      <c r="H1107" s="25"/>
      <c r="I1107" s="25"/>
      <c r="J1107" s="25"/>
      <c r="K1107">
        <f t="shared" si="51"/>
        <v>0</v>
      </c>
      <c r="L1107">
        <f t="shared" si="52"/>
        <v>0</v>
      </c>
      <c r="M1107">
        <f t="shared" si="53"/>
        <v>0</v>
      </c>
      <c r="N1107" t="str" cm="1">
        <f t="array" aca="1" ref="N1107" ca="1">MID(CELL("názevsouboru"), FIND("[", CELL("názevsouboru")) + 1, FIND("]", CELL("názevsouboru")) - 1-FIND("[", CELL("názevsouboru")))</f>
        <v>Šablona pro vložení EMDN do ÚK VZP – ZP_SOU_v2.xlsx</v>
      </c>
    </row>
    <row r="1108" spans="1:14" ht="30" customHeight="1" x14ac:dyDescent="0.25">
      <c r="A1108" s="4">
        <v>1098</v>
      </c>
      <c r="B1108" s="26"/>
      <c r="C1108" s="30" t="str">
        <f>IF(B1108="","",IFERROR(VLOOKUP(B1108,číselník!$A:$D,2,0),"KÓD NENALEZEN V ČÍSELNÍKU"))</f>
        <v/>
      </c>
      <c r="D1108" s="31" t="str">
        <f>IF(B1108="","",IFERROR(VLOOKUP('ÚHRADOVÝ KATALOG VZP - ZP'!B1108,číselník!$A:$D,3,0),"KÓD NENALEZEN V ČÍSELNÍKU"))</f>
        <v/>
      </c>
      <c r="E1108" s="31" t="str">
        <f>IF(B1108="","",IFERROR(VLOOKUP(B1108,číselník!$A:$D,4,0),"KÓD NENALEZEN V ČÍSELNÍKU"))</f>
        <v/>
      </c>
      <c r="F1108" s="25"/>
      <c r="G1108" s="25"/>
      <c r="H1108" s="25"/>
      <c r="I1108" s="25"/>
      <c r="J1108" s="25"/>
      <c r="K1108">
        <f t="shared" si="51"/>
        <v>0</v>
      </c>
      <c r="L1108">
        <f t="shared" si="52"/>
        <v>0</v>
      </c>
      <c r="M1108">
        <f t="shared" si="53"/>
        <v>0</v>
      </c>
      <c r="N1108" t="str" cm="1">
        <f t="array" aca="1" ref="N1108" ca="1">MID(CELL("názevsouboru"), FIND("[", CELL("názevsouboru")) + 1, FIND("]", CELL("názevsouboru")) - 1-FIND("[", CELL("názevsouboru")))</f>
        <v>Šablona pro vložení EMDN do ÚK VZP – ZP_SOU_v2.xlsx</v>
      </c>
    </row>
    <row r="1109" spans="1:14" ht="30" customHeight="1" x14ac:dyDescent="0.25">
      <c r="A1109" s="4">
        <v>1099</v>
      </c>
      <c r="B1109" s="26"/>
      <c r="C1109" s="30" t="str">
        <f>IF(B1109="","",IFERROR(VLOOKUP(B1109,číselník!$A:$D,2,0),"KÓD NENALEZEN V ČÍSELNÍKU"))</f>
        <v/>
      </c>
      <c r="D1109" s="31" t="str">
        <f>IF(B1109="","",IFERROR(VLOOKUP('ÚHRADOVÝ KATALOG VZP - ZP'!B1109,číselník!$A:$D,3,0),"KÓD NENALEZEN V ČÍSELNÍKU"))</f>
        <v/>
      </c>
      <c r="E1109" s="31" t="str">
        <f>IF(B1109="","",IFERROR(VLOOKUP(B1109,číselník!$A:$D,4,0),"KÓD NENALEZEN V ČÍSELNÍKU"))</f>
        <v/>
      </c>
      <c r="F1109" s="25"/>
      <c r="G1109" s="25"/>
      <c r="H1109" s="25"/>
      <c r="I1109" s="25"/>
      <c r="J1109" s="25"/>
      <c r="K1109">
        <f t="shared" si="51"/>
        <v>0</v>
      </c>
      <c r="L1109">
        <f t="shared" si="52"/>
        <v>0</v>
      </c>
      <c r="M1109">
        <f t="shared" si="53"/>
        <v>0</v>
      </c>
      <c r="N1109" t="str" cm="1">
        <f t="array" aca="1" ref="N1109" ca="1">MID(CELL("názevsouboru"), FIND("[", CELL("názevsouboru")) + 1, FIND("]", CELL("názevsouboru")) - 1-FIND("[", CELL("názevsouboru")))</f>
        <v>Šablona pro vložení EMDN do ÚK VZP – ZP_SOU_v2.xlsx</v>
      </c>
    </row>
    <row r="1110" spans="1:14" ht="30" customHeight="1" x14ac:dyDescent="0.25">
      <c r="A1110" s="4">
        <v>1100</v>
      </c>
      <c r="B1110" s="26"/>
      <c r="C1110" s="30" t="str">
        <f>IF(B1110="","",IFERROR(VLOOKUP(B1110,číselník!$A:$D,2,0),"KÓD NENALEZEN V ČÍSELNÍKU"))</f>
        <v/>
      </c>
      <c r="D1110" s="31" t="str">
        <f>IF(B1110="","",IFERROR(VLOOKUP('ÚHRADOVÝ KATALOG VZP - ZP'!B1110,číselník!$A:$D,3,0),"KÓD NENALEZEN V ČÍSELNÍKU"))</f>
        <v/>
      </c>
      <c r="E1110" s="31" t="str">
        <f>IF(B1110="","",IFERROR(VLOOKUP(B1110,číselník!$A:$D,4,0),"KÓD NENALEZEN V ČÍSELNÍKU"))</f>
        <v/>
      </c>
      <c r="F1110" s="25"/>
      <c r="G1110" s="25"/>
      <c r="H1110" s="25"/>
      <c r="I1110" s="25"/>
      <c r="J1110" s="25"/>
      <c r="K1110">
        <f t="shared" si="51"/>
        <v>0</v>
      </c>
      <c r="L1110">
        <f t="shared" si="52"/>
        <v>0</v>
      </c>
      <c r="M1110">
        <f t="shared" si="53"/>
        <v>0</v>
      </c>
      <c r="N1110" t="str" cm="1">
        <f t="array" aca="1" ref="N1110" ca="1">MID(CELL("názevsouboru"), FIND("[", CELL("názevsouboru")) + 1, FIND("]", CELL("názevsouboru")) - 1-FIND("[", CELL("názevsouboru")))</f>
        <v>Šablona pro vložení EMDN do ÚK VZP – ZP_SOU_v2.xlsx</v>
      </c>
    </row>
    <row r="1111" spans="1:14" ht="30" customHeight="1" x14ac:dyDescent="0.25">
      <c r="A1111" s="4">
        <v>1101</v>
      </c>
      <c r="B1111" s="26"/>
      <c r="C1111" s="30" t="str">
        <f>IF(B1111="","",IFERROR(VLOOKUP(B1111,číselník!$A:$D,2,0),"KÓD NENALEZEN V ČÍSELNÍKU"))</f>
        <v/>
      </c>
      <c r="D1111" s="31" t="str">
        <f>IF(B1111="","",IFERROR(VLOOKUP('ÚHRADOVÝ KATALOG VZP - ZP'!B1111,číselník!$A:$D,3,0),"KÓD NENALEZEN V ČÍSELNÍKU"))</f>
        <v/>
      </c>
      <c r="E1111" s="31" t="str">
        <f>IF(B1111="","",IFERROR(VLOOKUP(B1111,číselník!$A:$D,4,0),"KÓD NENALEZEN V ČÍSELNÍKU"))</f>
        <v/>
      </c>
      <c r="F1111" s="25"/>
      <c r="G1111" s="25"/>
      <c r="H1111" s="25"/>
      <c r="I1111" s="25"/>
      <c r="J1111" s="25"/>
      <c r="K1111">
        <f t="shared" si="51"/>
        <v>0</v>
      </c>
      <c r="L1111">
        <f t="shared" si="52"/>
        <v>0</v>
      </c>
      <c r="M1111">
        <f t="shared" si="53"/>
        <v>0</v>
      </c>
      <c r="N1111" t="str" cm="1">
        <f t="array" aca="1" ref="N1111" ca="1">MID(CELL("názevsouboru"), FIND("[", CELL("názevsouboru")) + 1, FIND("]", CELL("názevsouboru")) - 1-FIND("[", CELL("názevsouboru")))</f>
        <v>Šablona pro vložení EMDN do ÚK VZP – ZP_SOU_v2.xlsx</v>
      </c>
    </row>
    <row r="1112" spans="1:14" ht="30" customHeight="1" x14ac:dyDescent="0.25">
      <c r="A1112" s="4">
        <v>1102</v>
      </c>
      <c r="B1112" s="26"/>
      <c r="C1112" s="30" t="str">
        <f>IF(B1112="","",IFERROR(VLOOKUP(B1112,číselník!$A:$D,2,0),"KÓD NENALEZEN V ČÍSELNÍKU"))</f>
        <v/>
      </c>
      <c r="D1112" s="31" t="str">
        <f>IF(B1112="","",IFERROR(VLOOKUP('ÚHRADOVÝ KATALOG VZP - ZP'!B1112,číselník!$A:$D,3,0),"KÓD NENALEZEN V ČÍSELNÍKU"))</f>
        <v/>
      </c>
      <c r="E1112" s="31" t="str">
        <f>IF(B1112="","",IFERROR(VLOOKUP(B1112,číselník!$A:$D,4,0),"KÓD NENALEZEN V ČÍSELNÍKU"))</f>
        <v/>
      </c>
      <c r="F1112" s="25"/>
      <c r="G1112" s="25"/>
      <c r="H1112" s="25"/>
      <c r="I1112" s="25"/>
      <c r="J1112" s="25"/>
      <c r="K1112">
        <f t="shared" si="51"/>
        <v>0</v>
      </c>
      <c r="L1112">
        <f t="shared" si="52"/>
        <v>0</v>
      </c>
      <c r="M1112">
        <f t="shared" si="53"/>
        <v>0</v>
      </c>
      <c r="N1112" t="str" cm="1">
        <f t="array" aca="1" ref="N1112" ca="1">MID(CELL("názevsouboru"), FIND("[", CELL("názevsouboru")) + 1, FIND("]", CELL("názevsouboru")) - 1-FIND("[", CELL("názevsouboru")))</f>
        <v>Šablona pro vložení EMDN do ÚK VZP – ZP_SOU_v2.xlsx</v>
      </c>
    </row>
    <row r="1113" spans="1:14" ht="30" customHeight="1" x14ac:dyDescent="0.25">
      <c r="A1113" s="4">
        <v>1103</v>
      </c>
      <c r="B1113" s="26"/>
      <c r="C1113" s="30" t="str">
        <f>IF(B1113="","",IFERROR(VLOOKUP(B1113,číselník!$A:$D,2,0),"KÓD NENALEZEN V ČÍSELNÍKU"))</f>
        <v/>
      </c>
      <c r="D1113" s="31" t="str">
        <f>IF(B1113="","",IFERROR(VLOOKUP('ÚHRADOVÝ KATALOG VZP - ZP'!B1113,číselník!$A:$D,3,0),"KÓD NENALEZEN V ČÍSELNÍKU"))</f>
        <v/>
      </c>
      <c r="E1113" s="31" t="str">
        <f>IF(B1113="","",IFERROR(VLOOKUP(B1113,číselník!$A:$D,4,0),"KÓD NENALEZEN V ČÍSELNÍKU"))</f>
        <v/>
      </c>
      <c r="F1113" s="25"/>
      <c r="G1113" s="25"/>
      <c r="H1113" s="25"/>
      <c r="I1113" s="25"/>
      <c r="J1113" s="25"/>
      <c r="K1113">
        <f t="shared" si="51"/>
        <v>0</v>
      </c>
      <c r="L1113">
        <f t="shared" si="52"/>
        <v>0</v>
      </c>
      <c r="M1113">
        <f t="shared" si="53"/>
        <v>0</v>
      </c>
      <c r="N1113" t="str" cm="1">
        <f t="array" aca="1" ref="N1113" ca="1">MID(CELL("názevsouboru"), FIND("[", CELL("názevsouboru")) + 1, FIND("]", CELL("názevsouboru")) - 1-FIND("[", CELL("názevsouboru")))</f>
        <v>Šablona pro vložení EMDN do ÚK VZP – ZP_SOU_v2.xlsx</v>
      </c>
    </row>
    <row r="1114" spans="1:14" ht="30" customHeight="1" x14ac:dyDescent="0.25">
      <c r="A1114" s="4">
        <v>1104</v>
      </c>
      <c r="B1114" s="26"/>
      <c r="C1114" s="30" t="str">
        <f>IF(B1114="","",IFERROR(VLOOKUP(B1114,číselník!$A:$D,2,0),"KÓD NENALEZEN V ČÍSELNÍKU"))</f>
        <v/>
      </c>
      <c r="D1114" s="31" t="str">
        <f>IF(B1114="","",IFERROR(VLOOKUP('ÚHRADOVÝ KATALOG VZP - ZP'!B1114,číselník!$A:$D,3,0),"KÓD NENALEZEN V ČÍSELNÍKU"))</f>
        <v/>
      </c>
      <c r="E1114" s="31" t="str">
        <f>IF(B1114="","",IFERROR(VLOOKUP(B1114,číselník!$A:$D,4,0),"KÓD NENALEZEN V ČÍSELNÍKU"))</f>
        <v/>
      </c>
      <c r="F1114" s="25"/>
      <c r="G1114" s="25"/>
      <c r="H1114" s="25"/>
      <c r="I1114" s="25"/>
      <c r="J1114" s="25"/>
      <c r="K1114">
        <f t="shared" si="51"/>
        <v>0</v>
      </c>
      <c r="L1114">
        <f t="shared" si="52"/>
        <v>0</v>
      </c>
      <c r="M1114">
        <f t="shared" si="53"/>
        <v>0</v>
      </c>
      <c r="N1114" t="str" cm="1">
        <f t="array" aca="1" ref="N1114" ca="1">MID(CELL("názevsouboru"), FIND("[", CELL("názevsouboru")) + 1, FIND("]", CELL("názevsouboru")) - 1-FIND("[", CELL("názevsouboru")))</f>
        <v>Šablona pro vložení EMDN do ÚK VZP – ZP_SOU_v2.xlsx</v>
      </c>
    </row>
    <row r="1115" spans="1:14" ht="30" customHeight="1" x14ac:dyDescent="0.25">
      <c r="A1115" s="4">
        <v>1105</v>
      </c>
      <c r="B1115" s="26"/>
      <c r="C1115" s="30" t="str">
        <f>IF(B1115="","",IFERROR(VLOOKUP(B1115,číselník!$A:$D,2,0),"KÓD NENALEZEN V ČÍSELNÍKU"))</f>
        <v/>
      </c>
      <c r="D1115" s="31" t="str">
        <f>IF(B1115="","",IFERROR(VLOOKUP('ÚHRADOVÝ KATALOG VZP - ZP'!B1115,číselník!$A:$D,3,0),"KÓD NENALEZEN V ČÍSELNÍKU"))</f>
        <v/>
      </c>
      <c r="E1115" s="31" t="str">
        <f>IF(B1115="","",IFERROR(VLOOKUP(B1115,číselník!$A:$D,4,0),"KÓD NENALEZEN V ČÍSELNÍKU"))</f>
        <v/>
      </c>
      <c r="F1115" s="25"/>
      <c r="G1115" s="25"/>
      <c r="H1115" s="25"/>
      <c r="I1115" s="25"/>
      <c r="J1115" s="25"/>
      <c r="K1115">
        <f t="shared" si="51"/>
        <v>0</v>
      </c>
      <c r="L1115">
        <f t="shared" si="52"/>
        <v>0</v>
      </c>
      <c r="M1115">
        <f t="shared" si="53"/>
        <v>0</v>
      </c>
      <c r="N1115" t="str" cm="1">
        <f t="array" aca="1" ref="N1115" ca="1">MID(CELL("názevsouboru"), FIND("[", CELL("názevsouboru")) + 1, FIND("]", CELL("názevsouboru")) - 1-FIND("[", CELL("názevsouboru")))</f>
        <v>Šablona pro vložení EMDN do ÚK VZP – ZP_SOU_v2.xlsx</v>
      </c>
    </row>
    <row r="1116" spans="1:14" ht="30" customHeight="1" x14ac:dyDescent="0.25">
      <c r="A1116" s="4">
        <v>1106</v>
      </c>
      <c r="B1116" s="26"/>
      <c r="C1116" s="30" t="str">
        <f>IF(B1116="","",IFERROR(VLOOKUP(B1116,číselník!$A:$D,2,0),"KÓD NENALEZEN V ČÍSELNÍKU"))</f>
        <v/>
      </c>
      <c r="D1116" s="31" t="str">
        <f>IF(B1116="","",IFERROR(VLOOKUP('ÚHRADOVÝ KATALOG VZP - ZP'!B1116,číselník!$A:$D,3,0),"KÓD NENALEZEN V ČÍSELNÍKU"))</f>
        <v/>
      </c>
      <c r="E1116" s="31" t="str">
        <f>IF(B1116="","",IFERROR(VLOOKUP(B1116,číselník!$A:$D,4,0),"KÓD NENALEZEN V ČÍSELNÍKU"))</f>
        <v/>
      </c>
      <c r="F1116" s="25"/>
      <c r="G1116" s="25"/>
      <c r="H1116" s="25"/>
      <c r="I1116" s="25"/>
      <c r="J1116" s="25"/>
      <c r="K1116">
        <f t="shared" si="51"/>
        <v>0</v>
      </c>
      <c r="L1116">
        <f t="shared" si="52"/>
        <v>0</v>
      </c>
      <c r="M1116">
        <f t="shared" si="53"/>
        <v>0</v>
      </c>
      <c r="N1116" t="str" cm="1">
        <f t="array" aca="1" ref="N1116" ca="1">MID(CELL("názevsouboru"), FIND("[", CELL("názevsouboru")) + 1, FIND("]", CELL("názevsouboru")) - 1-FIND("[", CELL("názevsouboru")))</f>
        <v>Šablona pro vložení EMDN do ÚK VZP – ZP_SOU_v2.xlsx</v>
      </c>
    </row>
    <row r="1117" spans="1:14" ht="30" customHeight="1" x14ac:dyDescent="0.25">
      <c r="A1117" s="4">
        <v>1107</v>
      </c>
      <c r="B1117" s="26"/>
      <c r="C1117" s="30" t="str">
        <f>IF(B1117="","",IFERROR(VLOOKUP(B1117,číselník!$A:$D,2,0),"KÓD NENALEZEN V ČÍSELNÍKU"))</f>
        <v/>
      </c>
      <c r="D1117" s="31" t="str">
        <f>IF(B1117="","",IFERROR(VLOOKUP('ÚHRADOVÝ KATALOG VZP - ZP'!B1117,číselník!$A:$D,3,0),"KÓD NENALEZEN V ČÍSELNÍKU"))</f>
        <v/>
      </c>
      <c r="E1117" s="31" t="str">
        <f>IF(B1117="","",IFERROR(VLOOKUP(B1117,číselník!$A:$D,4,0),"KÓD NENALEZEN V ČÍSELNÍKU"))</f>
        <v/>
      </c>
      <c r="F1117" s="25"/>
      <c r="G1117" s="25"/>
      <c r="H1117" s="25"/>
      <c r="I1117" s="25"/>
      <c r="J1117" s="25"/>
      <c r="K1117">
        <f t="shared" si="51"/>
        <v>0</v>
      </c>
      <c r="L1117">
        <f t="shared" si="52"/>
        <v>0</v>
      </c>
      <c r="M1117">
        <f t="shared" si="53"/>
        <v>0</v>
      </c>
      <c r="N1117" t="str" cm="1">
        <f t="array" aca="1" ref="N1117" ca="1">MID(CELL("názevsouboru"), FIND("[", CELL("názevsouboru")) + 1, FIND("]", CELL("názevsouboru")) - 1-FIND("[", CELL("názevsouboru")))</f>
        <v>Šablona pro vložení EMDN do ÚK VZP – ZP_SOU_v2.xlsx</v>
      </c>
    </row>
    <row r="1118" spans="1:14" ht="30" customHeight="1" x14ac:dyDescent="0.25">
      <c r="A1118" s="4">
        <v>1108</v>
      </c>
      <c r="B1118" s="26"/>
      <c r="C1118" s="30" t="str">
        <f>IF(B1118="","",IFERROR(VLOOKUP(B1118,číselník!$A:$D,2,0),"KÓD NENALEZEN V ČÍSELNÍKU"))</f>
        <v/>
      </c>
      <c r="D1118" s="31" t="str">
        <f>IF(B1118="","",IFERROR(VLOOKUP('ÚHRADOVÝ KATALOG VZP - ZP'!B1118,číselník!$A:$D,3,0),"KÓD NENALEZEN V ČÍSELNÍKU"))</f>
        <v/>
      </c>
      <c r="E1118" s="31" t="str">
        <f>IF(B1118="","",IFERROR(VLOOKUP(B1118,číselník!$A:$D,4,0),"KÓD NENALEZEN V ČÍSELNÍKU"))</f>
        <v/>
      </c>
      <c r="F1118" s="25"/>
      <c r="G1118" s="25"/>
      <c r="H1118" s="25"/>
      <c r="I1118" s="25"/>
      <c r="J1118" s="25"/>
      <c r="K1118">
        <f t="shared" si="51"/>
        <v>0</v>
      </c>
      <c r="L1118">
        <f t="shared" si="52"/>
        <v>0</v>
      </c>
      <c r="M1118">
        <f t="shared" si="53"/>
        <v>0</v>
      </c>
      <c r="N1118" t="str" cm="1">
        <f t="array" aca="1" ref="N1118" ca="1">MID(CELL("názevsouboru"), FIND("[", CELL("názevsouboru")) + 1, FIND("]", CELL("názevsouboru")) - 1-FIND("[", CELL("názevsouboru")))</f>
        <v>Šablona pro vložení EMDN do ÚK VZP – ZP_SOU_v2.xlsx</v>
      </c>
    </row>
    <row r="1119" spans="1:14" ht="30" customHeight="1" x14ac:dyDescent="0.25">
      <c r="A1119" s="4">
        <v>1109</v>
      </c>
      <c r="B1119" s="26"/>
      <c r="C1119" s="30" t="str">
        <f>IF(B1119="","",IFERROR(VLOOKUP(B1119,číselník!$A:$D,2,0),"KÓD NENALEZEN V ČÍSELNÍKU"))</f>
        <v/>
      </c>
      <c r="D1119" s="31" t="str">
        <f>IF(B1119="","",IFERROR(VLOOKUP('ÚHRADOVÝ KATALOG VZP - ZP'!B1119,číselník!$A:$D,3,0),"KÓD NENALEZEN V ČÍSELNÍKU"))</f>
        <v/>
      </c>
      <c r="E1119" s="31" t="str">
        <f>IF(B1119="","",IFERROR(VLOOKUP(B1119,číselník!$A:$D,4,0),"KÓD NENALEZEN V ČÍSELNÍKU"))</f>
        <v/>
      </c>
      <c r="F1119" s="25"/>
      <c r="G1119" s="25"/>
      <c r="H1119" s="25"/>
      <c r="I1119" s="25"/>
      <c r="J1119" s="25"/>
      <c r="K1119">
        <f t="shared" si="51"/>
        <v>0</v>
      </c>
      <c r="L1119">
        <f t="shared" si="52"/>
        <v>0</v>
      </c>
      <c r="M1119">
        <f t="shared" si="53"/>
        <v>0</v>
      </c>
      <c r="N1119" t="str" cm="1">
        <f t="array" aca="1" ref="N1119" ca="1">MID(CELL("názevsouboru"), FIND("[", CELL("názevsouboru")) + 1, FIND("]", CELL("názevsouboru")) - 1-FIND("[", CELL("názevsouboru")))</f>
        <v>Šablona pro vložení EMDN do ÚK VZP – ZP_SOU_v2.xlsx</v>
      </c>
    </row>
    <row r="1120" spans="1:14" ht="30" customHeight="1" x14ac:dyDescent="0.25">
      <c r="A1120" s="4">
        <v>1110</v>
      </c>
      <c r="B1120" s="26"/>
      <c r="C1120" s="30" t="str">
        <f>IF(B1120="","",IFERROR(VLOOKUP(B1120,číselník!$A:$D,2,0),"KÓD NENALEZEN V ČÍSELNÍKU"))</f>
        <v/>
      </c>
      <c r="D1120" s="31" t="str">
        <f>IF(B1120="","",IFERROR(VLOOKUP('ÚHRADOVÝ KATALOG VZP - ZP'!B1120,číselník!$A:$D,3,0),"KÓD NENALEZEN V ČÍSELNÍKU"))</f>
        <v/>
      </c>
      <c r="E1120" s="31" t="str">
        <f>IF(B1120="","",IFERROR(VLOOKUP(B1120,číselník!$A:$D,4,0),"KÓD NENALEZEN V ČÍSELNÍKU"))</f>
        <v/>
      </c>
      <c r="F1120" s="25"/>
      <c r="G1120" s="25"/>
      <c r="H1120" s="25"/>
      <c r="I1120" s="25"/>
      <c r="J1120" s="25"/>
      <c r="K1120">
        <f t="shared" si="51"/>
        <v>0</v>
      </c>
      <c r="L1120">
        <f t="shared" si="52"/>
        <v>0</v>
      </c>
      <c r="M1120">
        <f t="shared" si="53"/>
        <v>0</v>
      </c>
      <c r="N1120" t="str" cm="1">
        <f t="array" aca="1" ref="N1120" ca="1">MID(CELL("názevsouboru"), FIND("[", CELL("názevsouboru")) + 1, FIND("]", CELL("názevsouboru")) - 1-FIND("[", CELL("názevsouboru")))</f>
        <v>Šablona pro vložení EMDN do ÚK VZP – ZP_SOU_v2.xlsx</v>
      </c>
    </row>
    <row r="1121" spans="1:14" ht="30" customHeight="1" x14ac:dyDescent="0.25">
      <c r="A1121" s="4">
        <v>1111</v>
      </c>
      <c r="B1121" s="26"/>
      <c r="C1121" s="30" t="str">
        <f>IF(B1121="","",IFERROR(VLOOKUP(B1121,číselník!$A:$D,2,0),"KÓD NENALEZEN V ČÍSELNÍKU"))</f>
        <v/>
      </c>
      <c r="D1121" s="31" t="str">
        <f>IF(B1121="","",IFERROR(VLOOKUP('ÚHRADOVÝ KATALOG VZP - ZP'!B1121,číselník!$A:$D,3,0),"KÓD NENALEZEN V ČÍSELNÍKU"))</f>
        <v/>
      </c>
      <c r="E1121" s="31" t="str">
        <f>IF(B1121="","",IFERROR(VLOOKUP(B1121,číselník!$A:$D,4,0),"KÓD NENALEZEN V ČÍSELNÍKU"))</f>
        <v/>
      </c>
      <c r="F1121" s="25"/>
      <c r="G1121" s="25"/>
      <c r="H1121" s="25"/>
      <c r="I1121" s="25"/>
      <c r="J1121" s="25"/>
      <c r="K1121">
        <f t="shared" si="51"/>
        <v>0</v>
      </c>
      <c r="L1121">
        <f t="shared" si="52"/>
        <v>0</v>
      </c>
      <c r="M1121">
        <f t="shared" si="53"/>
        <v>0</v>
      </c>
      <c r="N1121" t="str" cm="1">
        <f t="array" aca="1" ref="N1121" ca="1">MID(CELL("názevsouboru"), FIND("[", CELL("názevsouboru")) + 1, FIND("]", CELL("názevsouboru")) - 1-FIND("[", CELL("názevsouboru")))</f>
        <v>Šablona pro vložení EMDN do ÚK VZP – ZP_SOU_v2.xlsx</v>
      </c>
    </row>
    <row r="1122" spans="1:14" ht="30" customHeight="1" x14ac:dyDescent="0.25">
      <c r="A1122" s="4">
        <v>1112</v>
      </c>
      <c r="B1122" s="26"/>
      <c r="C1122" s="30" t="str">
        <f>IF(B1122="","",IFERROR(VLOOKUP(B1122,číselník!$A:$D,2,0),"KÓD NENALEZEN V ČÍSELNÍKU"))</f>
        <v/>
      </c>
      <c r="D1122" s="31" t="str">
        <f>IF(B1122="","",IFERROR(VLOOKUP('ÚHRADOVÝ KATALOG VZP - ZP'!B1122,číselník!$A:$D,3,0),"KÓD NENALEZEN V ČÍSELNÍKU"))</f>
        <v/>
      </c>
      <c r="E1122" s="31" t="str">
        <f>IF(B1122="","",IFERROR(VLOOKUP(B1122,číselník!$A:$D,4,0),"KÓD NENALEZEN V ČÍSELNÍKU"))</f>
        <v/>
      </c>
      <c r="F1122" s="25"/>
      <c r="G1122" s="25"/>
      <c r="H1122" s="25"/>
      <c r="I1122" s="25"/>
      <c r="J1122" s="25"/>
      <c r="K1122">
        <f t="shared" si="51"/>
        <v>0</v>
      </c>
      <c r="L1122">
        <f t="shared" si="52"/>
        <v>0</v>
      </c>
      <c r="M1122">
        <f t="shared" si="53"/>
        <v>0</v>
      </c>
      <c r="N1122" t="str" cm="1">
        <f t="array" aca="1" ref="N1122" ca="1">MID(CELL("názevsouboru"), FIND("[", CELL("názevsouboru")) + 1, FIND("]", CELL("názevsouboru")) - 1-FIND("[", CELL("názevsouboru")))</f>
        <v>Šablona pro vložení EMDN do ÚK VZP – ZP_SOU_v2.xlsx</v>
      </c>
    </row>
    <row r="1123" spans="1:14" ht="30" customHeight="1" x14ac:dyDescent="0.25">
      <c r="A1123" s="4">
        <v>1113</v>
      </c>
      <c r="B1123" s="26"/>
      <c r="C1123" s="30" t="str">
        <f>IF(B1123="","",IFERROR(VLOOKUP(B1123,číselník!$A:$D,2,0),"KÓD NENALEZEN V ČÍSELNÍKU"))</f>
        <v/>
      </c>
      <c r="D1123" s="31" t="str">
        <f>IF(B1123="","",IFERROR(VLOOKUP('ÚHRADOVÝ KATALOG VZP - ZP'!B1123,číselník!$A:$D,3,0),"KÓD NENALEZEN V ČÍSELNÍKU"))</f>
        <v/>
      </c>
      <c r="E1123" s="31" t="str">
        <f>IF(B1123="","",IFERROR(VLOOKUP(B1123,číselník!$A:$D,4,0),"KÓD NENALEZEN V ČÍSELNÍKU"))</f>
        <v/>
      </c>
      <c r="F1123" s="25"/>
      <c r="G1123" s="25"/>
      <c r="H1123" s="25"/>
      <c r="I1123" s="25"/>
      <c r="J1123" s="25"/>
      <c r="K1123">
        <f t="shared" si="51"/>
        <v>0</v>
      </c>
      <c r="L1123">
        <f t="shared" si="52"/>
        <v>0</v>
      </c>
      <c r="M1123">
        <f t="shared" si="53"/>
        <v>0</v>
      </c>
      <c r="N1123" t="str" cm="1">
        <f t="array" aca="1" ref="N1123" ca="1">MID(CELL("názevsouboru"), FIND("[", CELL("názevsouboru")) + 1, FIND("]", CELL("názevsouboru")) - 1-FIND("[", CELL("názevsouboru")))</f>
        <v>Šablona pro vložení EMDN do ÚK VZP – ZP_SOU_v2.xlsx</v>
      </c>
    </row>
    <row r="1124" spans="1:14" ht="30" customHeight="1" x14ac:dyDescent="0.25">
      <c r="A1124" s="4">
        <v>1114</v>
      </c>
      <c r="B1124" s="26"/>
      <c r="C1124" s="30" t="str">
        <f>IF(B1124="","",IFERROR(VLOOKUP(B1124,číselník!$A:$D,2,0),"KÓD NENALEZEN V ČÍSELNÍKU"))</f>
        <v/>
      </c>
      <c r="D1124" s="31" t="str">
        <f>IF(B1124="","",IFERROR(VLOOKUP('ÚHRADOVÝ KATALOG VZP - ZP'!B1124,číselník!$A:$D,3,0),"KÓD NENALEZEN V ČÍSELNÍKU"))</f>
        <v/>
      </c>
      <c r="E1124" s="31" t="str">
        <f>IF(B1124="","",IFERROR(VLOOKUP(B1124,číselník!$A:$D,4,0),"KÓD NENALEZEN V ČÍSELNÍKU"))</f>
        <v/>
      </c>
      <c r="F1124" s="25"/>
      <c r="G1124" s="25"/>
      <c r="H1124" s="25"/>
      <c r="I1124" s="25"/>
      <c r="J1124" s="25"/>
      <c r="K1124">
        <f t="shared" si="51"/>
        <v>0</v>
      </c>
      <c r="L1124">
        <f t="shared" si="52"/>
        <v>0</v>
      </c>
      <c r="M1124">
        <f t="shared" si="53"/>
        <v>0</v>
      </c>
      <c r="N1124" t="str" cm="1">
        <f t="array" aca="1" ref="N1124" ca="1">MID(CELL("názevsouboru"), FIND("[", CELL("názevsouboru")) + 1, FIND("]", CELL("názevsouboru")) - 1-FIND("[", CELL("názevsouboru")))</f>
        <v>Šablona pro vložení EMDN do ÚK VZP – ZP_SOU_v2.xlsx</v>
      </c>
    </row>
    <row r="1125" spans="1:14" ht="30" customHeight="1" x14ac:dyDescent="0.25">
      <c r="A1125" s="4">
        <v>1115</v>
      </c>
      <c r="B1125" s="26"/>
      <c r="C1125" s="30" t="str">
        <f>IF(B1125="","",IFERROR(VLOOKUP(B1125,číselník!$A:$D,2,0),"KÓD NENALEZEN V ČÍSELNÍKU"))</f>
        <v/>
      </c>
      <c r="D1125" s="31" t="str">
        <f>IF(B1125="","",IFERROR(VLOOKUP('ÚHRADOVÝ KATALOG VZP - ZP'!B1125,číselník!$A:$D,3,0),"KÓD NENALEZEN V ČÍSELNÍKU"))</f>
        <v/>
      </c>
      <c r="E1125" s="31" t="str">
        <f>IF(B1125="","",IFERROR(VLOOKUP(B1125,číselník!$A:$D,4,0),"KÓD NENALEZEN V ČÍSELNÍKU"))</f>
        <v/>
      </c>
      <c r="F1125" s="25"/>
      <c r="G1125" s="25"/>
      <c r="H1125" s="25"/>
      <c r="I1125" s="25"/>
      <c r="J1125" s="25"/>
      <c r="K1125">
        <f t="shared" si="51"/>
        <v>0</v>
      </c>
      <c r="L1125">
        <f t="shared" si="52"/>
        <v>0</v>
      </c>
      <c r="M1125">
        <f t="shared" si="53"/>
        <v>0</v>
      </c>
      <c r="N1125" t="str" cm="1">
        <f t="array" aca="1" ref="N1125" ca="1">MID(CELL("názevsouboru"), FIND("[", CELL("názevsouboru")) + 1, FIND("]", CELL("názevsouboru")) - 1-FIND("[", CELL("názevsouboru")))</f>
        <v>Šablona pro vložení EMDN do ÚK VZP – ZP_SOU_v2.xlsx</v>
      </c>
    </row>
    <row r="1126" spans="1:14" ht="30" customHeight="1" x14ac:dyDescent="0.25">
      <c r="A1126" s="4">
        <v>1116</v>
      </c>
      <c r="B1126" s="26"/>
      <c r="C1126" s="30" t="str">
        <f>IF(B1126="","",IFERROR(VLOOKUP(B1126,číselník!$A:$D,2,0),"KÓD NENALEZEN V ČÍSELNÍKU"))</f>
        <v/>
      </c>
      <c r="D1126" s="31" t="str">
        <f>IF(B1126="","",IFERROR(VLOOKUP('ÚHRADOVÝ KATALOG VZP - ZP'!B1126,číselník!$A:$D,3,0),"KÓD NENALEZEN V ČÍSELNÍKU"))</f>
        <v/>
      </c>
      <c r="E1126" s="31" t="str">
        <f>IF(B1126="","",IFERROR(VLOOKUP(B1126,číselník!$A:$D,4,0),"KÓD NENALEZEN V ČÍSELNÍKU"))</f>
        <v/>
      </c>
      <c r="F1126" s="25"/>
      <c r="G1126" s="25"/>
      <c r="H1126" s="25"/>
      <c r="I1126" s="25"/>
      <c r="J1126" s="25"/>
      <c r="K1126">
        <f t="shared" si="51"/>
        <v>0</v>
      </c>
      <c r="L1126">
        <f t="shared" si="52"/>
        <v>0</v>
      </c>
      <c r="M1126">
        <f t="shared" si="53"/>
        <v>0</v>
      </c>
      <c r="N1126" t="str" cm="1">
        <f t="array" aca="1" ref="N1126" ca="1">MID(CELL("názevsouboru"), FIND("[", CELL("názevsouboru")) + 1, FIND("]", CELL("názevsouboru")) - 1-FIND("[", CELL("názevsouboru")))</f>
        <v>Šablona pro vložení EMDN do ÚK VZP – ZP_SOU_v2.xlsx</v>
      </c>
    </row>
    <row r="1127" spans="1:14" ht="30" customHeight="1" x14ac:dyDescent="0.25">
      <c r="A1127" s="4">
        <v>1117</v>
      </c>
      <c r="B1127" s="26"/>
      <c r="C1127" s="30" t="str">
        <f>IF(B1127="","",IFERROR(VLOOKUP(B1127,číselník!$A:$D,2,0),"KÓD NENALEZEN V ČÍSELNÍKU"))</f>
        <v/>
      </c>
      <c r="D1127" s="31" t="str">
        <f>IF(B1127="","",IFERROR(VLOOKUP('ÚHRADOVÝ KATALOG VZP - ZP'!B1127,číselník!$A:$D,3,0),"KÓD NENALEZEN V ČÍSELNÍKU"))</f>
        <v/>
      </c>
      <c r="E1127" s="31" t="str">
        <f>IF(B1127="","",IFERROR(VLOOKUP(B1127,číselník!$A:$D,4,0),"KÓD NENALEZEN V ČÍSELNÍKU"))</f>
        <v/>
      </c>
      <c r="F1127" s="25"/>
      <c r="G1127" s="25"/>
      <c r="H1127" s="25"/>
      <c r="I1127" s="25"/>
      <c r="J1127" s="25"/>
      <c r="K1127">
        <f t="shared" si="51"/>
        <v>0</v>
      </c>
      <c r="L1127">
        <f t="shared" si="52"/>
        <v>0</v>
      </c>
      <c r="M1127">
        <f t="shared" si="53"/>
        <v>0</v>
      </c>
      <c r="N1127" t="str" cm="1">
        <f t="array" aca="1" ref="N1127" ca="1">MID(CELL("názevsouboru"), FIND("[", CELL("názevsouboru")) + 1, FIND("]", CELL("názevsouboru")) - 1-FIND("[", CELL("názevsouboru")))</f>
        <v>Šablona pro vložení EMDN do ÚK VZP – ZP_SOU_v2.xlsx</v>
      </c>
    </row>
    <row r="1128" spans="1:14" ht="30" customHeight="1" x14ac:dyDescent="0.25">
      <c r="A1128" s="4">
        <v>1118</v>
      </c>
      <c r="B1128" s="26"/>
      <c r="C1128" s="30" t="str">
        <f>IF(B1128="","",IFERROR(VLOOKUP(B1128,číselník!$A:$D,2,0),"KÓD NENALEZEN V ČÍSELNÍKU"))</f>
        <v/>
      </c>
      <c r="D1128" s="31" t="str">
        <f>IF(B1128="","",IFERROR(VLOOKUP('ÚHRADOVÝ KATALOG VZP - ZP'!B1128,číselník!$A:$D,3,0),"KÓD NENALEZEN V ČÍSELNÍKU"))</f>
        <v/>
      </c>
      <c r="E1128" s="31" t="str">
        <f>IF(B1128="","",IFERROR(VLOOKUP(B1128,číselník!$A:$D,4,0),"KÓD NENALEZEN V ČÍSELNÍKU"))</f>
        <v/>
      </c>
      <c r="F1128" s="25"/>
      <c r="G1128" s="25"/>
      <c r="H1128" s="25"/>
      <c r="I1128" s="25"/>
      <c r="J1128" s="25"/>
      <c r="K1128">
        <f t="shared" si="51"/>
        <v>0</v>
      </c>
      <c r="L1128">
        <f t="shared" si="52"/>
        <v>0</v>
      </c>
      <c r="M1128">
        <f t="shared" si="53"/>
        <v>0</v>
      </c>
      <c r="N1128" t="str" cm="1">
        <f t="array" aca="1" ref="N1128" ca="1">MID(CELL("názevsouboru"), FIND("[", CELL("názevsouboru")) + 1, FIND("]", CELL("názevsouboru")) - 1-FIND("[", CELL("názevsouboru")))</f>
        <v>Šablona pro vložení EMDN do ÚK VZP – ZP_SOU_v2.xlsx</v>
      </c>
    </row>
    <row r="1129" spans="1:14" ht="30" customHeight="1" x14ac:dyDescent="0.25">
      <c r="A1129" s="4">
        <v>1119</v>
      </c>
      <c r="B1129" s="26"/>
      <c r="C1129" s="30" t="str">
        <f>IF(B1129="","",IFERROR(VLOOKUP(B1129,číselník!$A:$D,2,0),"KÓD NENALEZEN V ČÍSELNÍKU"))</f>
        <v/>
      </c>
      <c r="D1129" s="31" t="str">
        <f>IF(B1129="","",IFERROR(VLOOKUP('ÚHRADOVÝ KATALOG VZP - ZP'!B1129,číselník!$A:$D,3,0),"KÓD NENALEZEN V ČÍSELNÍKU"))</f>
        <v/>
      </c>
      <c r="E1129" s="31" t="str">
        <f>IF(B1129="","",IFERROR(VLOOKUP(B1129,číselník!$A:$D,4,0),"KÓD NENALEZEN V ČÍSELNÍKU"))</f>
        <v/>
      </c>
      <c r="F1129" s="25"/>
      <c r="G1129" s="25"/>
      <c r="H1129" s="25"/>
      <c r="I1129" s="25"/>
      <c r="J1129" s="25"/>
      <c r="K1129">
        <f t="shared" si="51"/>
        <v>0</v>
      </c>
      <c r="L1129">
        <f t="shared" si="52"/>
        <v>0</v>
      </c>
      <c r="M1129">
        <f t="shared" si="53"/>
        <v>0</v>
      </c>
      <c r="N1129" t="str" cm="1">
        <f t="array" aca="1" ref="N1129" ca="1">MID(CELL("názevsouboru"), FIND("[", CELL("názevsouboru")) + 1, FIND("]", CELL("názevsouboru")) - 1-FIND("[", CELL("názevsouboru")))</f>
        <v>Šablona pro vložení EMDN do ÚK VZP – ZP_SOU_v2.xlsx</v>
      </c>
    </row>
    <row r="1130" spans="1:14" ht="30" customHeight="1" x14ac:dyDescent="0.25">
      <c r="A1130" s="4">
        <v>1120</v>
      </c>
      <c r="B1130" s="26"/>
      <c r="C1130" s="30" t="str">
        <f>IF(B1130="","",IFERROR(VLOOKUP(B1130,číselník!$A:$D,2,0),"KÓD NENALEZEN V ČÍSELNÍKU"))</f>
        <v/>
      </c>
      <c r="D1130" s="31" t="str">
        <f>IF(B1130="","",IFERROR(VLOOKUP('ÚHRADOVÝ KATALOG VZP - ZP'!B1130,číselník!$A:$D,3,0),"KÓD NENALEZEN V ČÍSELNÍKU"))</f>
        <v/>
      </c>
      <c r="E1130" s="31" t="str">
        <f>IF(B1130="","",IFERROR(VLOOKUP(B1130,číselník!$A:$D,4,0),"KÓD NENALEZEN V ČÍSELNÍKU"))</f>
        <v/>
      </c>
      <c r="F1130" s="25"/>
      <c r="G1130" s="25"/>
      <c r="H1130" s="25"/>
      <c r="I1130" s="25"/>
      <c r="J1130" s="25"/>
      <c r="K1130">
        <f t="shared" si="51"/>
        <v>0</v>
      </c>
      <c r="L1130">
        <f t="shared" si="52"/>
        <v>0</v>
      </c>
      <c r="M1130">
        <f t="shared" si="53"/>
        <v>0</v>
      </c>
      <c r="N1130" t="str" cm="1">
        <f t="array" aca="1" ref="N1130" ca="1">MID(CELL("názevsouboru"), FIND("[", CELL("názevsouboru")) + 1, FIND("]", CELL("názevsouboru")) - 1-FIND("[", CELL("názevsouboru")))</f>
        <v>Šablona pro vložení EMDN do ÚK VZP – ZP_SOU_v2.xlsx</v>
      </c>
    </row>
    <row r="1131" spans="1:14" ht="30" customHeight="1" x14ac:dyDescent="0.25">
      <c r="A1131" s="4">
        <v>1121</v>
      </c>
      <c r="B1131" s="26"/>
      <c r="C1131" s="30" t="str">
        <f>IF(B1131="","",IFERROR(VLOOKUP(B1131,číselník!$A:$D,2,0),"KÓD NENALEZEN V ČÍSELNÍKU"))</f>
        <v/>
      </c>
      <c r="D1131" s="31" t="str">
        <f>IF(B1131="","",IFERROR(VLOOKUP('ÚHRADOVÝ KATALOG VZP - ZP'!B1131,číselník!$A:$D,3,0),"KÓD NENALEZEN V ČÍSELNÍKU"))</f>
        <v/>
      </c>
      <c r="E1131" s="31" t="str">
        <f>IF(B1131="","",IFERROR(VLOOKUP(B1131,číselník!$A:$D,4,0),"KÓD NENALEZEN V ČÍSELNÍKU"))</f>
        <v/>
      </c>
      <c r="F1131" s="25"/>
      <c r="G1131" s="25"/>
      <c r="H1131" s="25"/>
      <c r="I1131" s="25"/>
      <c r="J1131" s="25"/>
      <c r="K1131">
        <f t="shared" si="51"/>
        <v>0</v>
      </c>
      <c r="L1131">
        <f t="shared" si="52"/>
        <v>0</v>
      </c>
      <c r="M1131">
        <f t="shared" si="53"/>
        <v>0</v>
      </c>
      <c r="N1131" t="str" cm="1">
        <f t="array" aca="1" ref="N1131" ca="1">MID(CELL("názevsouboru"), FIND("[", CELL("názevsouboru")) + 1, FIND("]", CELL("názevsouboru")) - 1-FIND("[", CELL("názevsouboru")))</f>
        <v>Šablona pro vložení EMDN do ÚK VZP – ZP_SOU_v2.xlsx</v>
      </c>
    </row>
    <row r="1132" spans="1:14" ht="30" customHeight="1" x14ac:dyDescent="0.25">
      <c r="A1132" s="4">
        <v>1122</v>
      </c>
      <c r="B1132" s="26"/>
      <c r="C1132" s="30" t="str">
        <f>IF(B1132="","",IFERROR(VLOOKUP(B1132,číselník!$A:$D,2,0),"KÓD NENALEZEN V ČÍSELNÍKU"))</f>
        <v/>
      </c>
      <c r="D1132" s="31" t="str">
        <f>IF(B1132="","",IFERROR(VLOOKUP('ÚHRADOVÝ KATALOG VZP - ZP'!B1132,číselník!$A:$D,3,0),"KÓD NENALEZEN V ČÍSELNÍKU"))</f>
        <v/>
      </c>
      <c r="E1132" s="31" t="str">
        <f>IF(B1132="","",IFERROR(VLOOKUP(B1132,číselník!$A:$D,4,0),"KÓD NENALEZEN V ČÍSELNÍKU"))</f>
        <v/>
      </c>
      <c r="F1132" s="25"/>
      <c r="G1132" s="25"/>
      <c r="H1132" s="25"/>
      <c r="I1132" s="25"/>
      <c r="J1132" s="25"/>
      <c r="K1132">
        <f t="shared" si="51"/>
        <v>0</v>
      </c>
      <c r="L1132">
        <f t="shared" si="52"/>
        <v>0</v>
      </c>
      <c r="M1132">
        <f t="shared" si="53"/>
        <v>0</v>
      </c>
      <c r="N1132" t="str" cm="1">
        <f t="array" aca="1" ref="N1132" ca="1">MID(CELL("názevsouboru"), FIND("[", CELL("názevsouboru")) + 1, FIND("]", CELL("názevsouboru")) - 1-FIND("[", CELL("názevsouboru")))</f>
        <v>Šablona pro vložení EMDN do ÚK VZP – ZP_SOU_v2.xlsx</v>
      </c>
    </row>
    <row r="1133" spans="1:14" ht="30" customHeight="1" x14ac:dyDescent="0.25">
      <c r="A1133" s="4">
        <v>1123</v>
      </c>
      <c r="B1133" s="26"/>
      <c r="C1133" s="30" t="str">
        <f>IF(B1133="","",IFERROR(VLOOKUP(B1133,číselník!$A:$D,2,0),"KÓD NENALEZEN V ČÍSELNÍKU"))</f>
        <v/>
      </c>
      <c r="D1133" s="31" t="str">
        <f>IF(B1133="","",IFERROR(VLOOKUP('ÚHRADOVÝ KATALOG VZP - ZP'!B1133,číselník!$A:$D,3,0),"KÓD NENALEZEN V ČÍSELNÍKU"))</f>
        <v/>
      </c>
      <c r="E1133" s="31" t="str">
        <f>IF(B1133="","",IFERROR(VLOOKUP(B1133,číselník!$A:$D,4,0),"KÓD NENALEZEN V ČÍSELNÍKU"))</f>
        <v/>
      </c>
      <c r="F1133" s="25"/>
      <c r="G1133" s="25"/>
      <c r="H1133" s="25"/>
      <c r="I1133" s="25"/>
      <c r="J1133" s="25"/>
      <c r="K1133">
        <f t="shared" si="51"/>
        <v>0</v>
      </c>
      <c r="L1133">
        <f t="shared" si="52"/>
        <v>0</v>
      </c>
      <c r="M1133">
        <f t="shared" si="53"/>
        <v>0</v>
      </c>
      <c r="N1133" t="str" cm="1">
        <f t="array" aca="1" ref="N1133" ca="1">MID(CELL("názevsouboru"), FIND("[", CELL("názevsouboru")) + 1, FIND("]", CELL("názevsouboru")) - 1-FIND("[", CELL("názevsouboru")))</f>
        <v>Šablona pro vložení EMDN do ÚK VZP – ZP_SOU_v2.xlsx</v>
      </c>
    </row>
    <row r="1134" spans="1:14" ht="30" customHeight="1" x14ac:dyDescent="0.25">
      <c r="A1134" s="4">
        <v>1124</v>
      </c>
      <c r="B1134" s="26"/>
      <c r="C1134" s="30" t="str">
        <f>IF(B1134="","",IFERROR(VLOOKUP(B1134,číselník!$A:$D,2,0),"KÓD NENALEZEN V ČÍSELNÍKU"))</f>
        <v/>
      </c>
      <c r="D1134" s="31" t="str">
        <f>IF(B1134="","",IFERROR(VLOOKUP('ÚHRADOVÝ KATALOG VZP - ZP'!B1134,číselník!$A:$D,3,0),"KÓD NENALEZEN V ČÍSELNÍKU"))</f>
        <v/>
      </c>
      <c r="E1134" s="31" t="str">
        <f>IF(B1134="","",IFERROR(VLOOKUP(B1134,číselník!$A:$D,4,0),"KÓD NENALEZEN V ČÍSELNÍKU"))</f>
        <v/>
      </c>
      <c r="F1134" s="25"/>
      <c r="G1134" s="25"/>
      <c r="H1134" s="25"/>
      <c r="I1134" s="25"/>
      <c r="J1134" s="25"/>
      <c r="K1134">
        <f t="shared" si="51"/>
        <v>0</v>
      </c>
      <c r="L1134">
        <f t="shared" si="52"/>
        <v>0</v>
      </c>
      <c r="M1134">
        <f t="shared" si="53"/>
        <v>0</v>
      </c>
      <c r="N1134" t="str" cm="1">
        <f t="array" aca="1" ref="N1134" ca="1">MID(CELL("názevsouboru"), FIND("[", CELL("názevsouboru")) + 1, FIND("]", CELL("názevsouboru")) - 1-FIND("[", CELL("názevsouboru")))</f>
        <v>Šablona pro vložení EMDN do ÚK VZP – ZP_SOU_v2.xlsx</v>
      </c>
    </row>
    <row r="1135" spans="1:14" ht="30" customHeight="1" x14ac:dyDescent="0.25">
      <c r="A1135" s="4">
        <v>1125</v>
      </c>
      <c r="B1135" s="26"/>
      <c r="C1135" s="30" t="str">
        <f>IF(B1135="","",IFERROR(VLOOKUP(B1135,číselník!$A:$D,2,0),"KÓD NENALEZEN V ČÍSELNÍKU"))</f>
        <v/>
      </c>
      <c r="D1135" s="31" t="str">
        <f>IF(B1135="","",IFERROR(VLOOKUP('ÚHRADOVÝ KATALOG VZP - ZP'!B1135,číselník!$A:$D,3,0),"KÓD NENALEZEN V ČÍSELNÍKU"))</f>
        <v/>
      </c>
      <c r="E1135" s="31" t="str">
        <f>IF(B1135="","",IFERROR(VLOOKUP(B1135,číselník!$A:$D,4,0),"KÓD NENALEZEN V ČÍSELNÍKU"))</f>
        <v/>
      </c>
      <c r="F1135" s="25"/>
      <c r="G1135" s="25"/>
      <c r="H1135" s="25"/>
      <c r="I1135" s="25"/>
      <c r="J1135" s="25"/>
      <c r="K1135">
        <f t="shared" si="51"/>
        <v>0</v>
      </c>
      <c r="L1135">
        <f t="shared" si="52"/>
        <v>0</v>
      </c>
      <c r="M1135">
        <f t="shared" si="53"/>
        <v>0</v>
      </c>
      <c r="N1135" t="str" cm="1">
        <f t="array" aca="1" ref="N1135" ca="1">MID(CELL("názevsouboru"), FIND("[", CELL("názevsouboru")) + 1, FIND("]", CELL("názevsouboru")) - 1-FIND("[", CELL("názevsouboru")))</f>
        <v>Šablona pro vložení EMDN do ÚK VZP – ZP_SOU_v2.xlsx</v>
      </c>
    </row>
    <row r="1136" spans="1:14" ht="30" customHeight="1" x14ac:dyDescent="0.25">
      <c r="A1136" s="4">
        <v>1126</v>
      </c>
      <c r="B1136" s="26"/>
      <c r="C1136" s="30" t="str">
        <f>IF(B1136="","",IFERROR(VLOOKUP(B1136,číselník!$A:$D,2,0),"KÓD NENALEZEN V ČÍSELNÍKU"))</f>
        <v/>
      </c>
      <c r="D1136" s="31" t="str">
        <f>IF(B1136="","",IFERROR(VLOOKUP('ÚHRADOVÝ KATALOG VZP - ZP'!B1136,číselník!$A:$D,3,0),"KÓD NENALEZEN V ČÍSELNÍKU"))</f>
        <v/>
      </c>
      <c r="E1136" s="31" t="str">
        <f>IF(B1136="","",IFERROR(VLOOKUP(B1136,číselník!$A:$D,4,0),"KÓD NENALEZEN V ČÍSELNÍKU"))</f>
        <v/>
      </c>
      <c r="F1136" s="25"/>
      <c r="G1136" s="25"/>
      <c r="H1136" s="25"/>
      <c r="I1136" s="25"/>
      <c r="J1136" s="25"/>
      <c r="K1136">
        <f t="shared" si="51"/>
        <v>0</v>
      </c>
      <c r="L1136">
        <f t="shared" si="52"/>
        <v>0</v>
      </c>
      <c r="M1136">
        <f t="shared" si="53"/>
        <v>0</v>
      </c>
      <c r="N1136" t="str" cm="1">
        <f t="array" aca="1" ref="N1136" ca="1">MID(CELL("názevsouboru"), FIND("[", CELL("názevsouboru")) + 1, FIND("]", CELL("názevsouboru")) - 1-FIND("[", CELL("názevsouboru")))</f>
        <v>Šablona pro vložení EMDN do ÚK VZP – ZP_SOU_v2.xlsx</v>
      </c>
    </row>
    <row r="1137" spans="1:14" ht="30" customHeight="1" x14ac:dyDescent="0.25">
      <c r="A1137" s="4">
        <v>1127</v>
      </c>
      <c r="B1137" s="26"/>
      <c r="C1137" s="30" t="str">
        <f>IF(B1137="","",IFERROR(VLOOKUP(B1137,číselník!$A:$D,2,0),"KÓD NENALEZEN V ČÍSELNÍKU"))</f>
        <v/>
      </c>
      <c r="D1137" s="31" t="str">
        <f>IF(B1137="","",IFERROR(VLOOKUP('ÚHRADOVÝ KATALOG VZP - ZP'!B1137,číselník!$A:$D,3,0),"KÓD NENALEZEN V ČÍSELNÍKU"))</f>
        <v/>
      </c>
      <c r="E1137" s="31" t="str">
        <f>IF(B1137="","",IFERROR(VLOOKUP(B1137,číselník!$A:$D,4,0),"KÓD NENALEZEN V ČÍSELNÍKU"))</f>
        <v/>
      </c>
      <c r="F1137" s="25"/>
      <c r="G1137" s="25"/>
      <c r="H1137" s="25"/>
      <c r="I1137" s="25"/>
      <c r="J1137" s="25"/>
      <c r="K1137">
        <f t="shared" si="51"/>
        <v>0</v>
      </c>
      <c r="L1137">
        <f t="shared" si="52"/>
        <v>0</v>
      </c>
      <c r="M1137">
        <f t="shared" si="53"/>
        <v>0</v>
      </c>
      <c r="N1137" t="str" cm="1">
        <f t="array" aca="1" ref="N1137" ca="1">MID(CELL("názevsouboru"), FIND("[", CELL("názevsouboru")) + 1, FIND("]", CELL("názevsouboru")) - 1-FIND("[", CELL("názevsouboru")))</f>
        <v>Šablona pro vložení EMDN do ÚK VZP – ZP_SOU_v2.xlsx</v>
      </c>
    </row>
    <row r="1138" spans="1:14" ht="30" customHeight="1" x14ac:dyDescent="0.25">
      <c r="A1138" s="4">
        <v>1128</v>
      </c>
      <c r="B1138" s="26"/>
      <c r="C1138" s="30" t="str">
        <f>IF(B1138="","",IFERROR(VLOOKUP(B1138,číselník!$A:$D,2,0),"KÓD NENALEZEN V ČÍSELNÍKU"))</f>
        <v/>
      </c>
      <c r="D1138" s="31" t="str">
        <f>IF(B1138="","",IFERROR(VLOOKUP('ÚHRADOVÝ KATALOG VZP - ZP'!B1138,číselník!$A:$D,3,0),"KÓD NENALEZEN V ČÍSELNÍKU"))</f>
        <v/>
      </c>
      <c r="E1138" s="31" t="str">
        <f>IF(B1138="","",IFERROR(VLOOKUP(B1138,číselník!$A:$D,4,0),"KÓD NENALEZEN V ČÍSELNÍKU"))</f>
        <v/>
      </c>
      <c r="F1138" s="25"/>
      <c r="G1138" s="25"/>
      <c r="H1138" s="25"/>
      <c r="I1138" s="25"/>
      <c r="J1138" s="25"/>
      <c r="K1138">
        <f t="shared" si="51"/>
        <v>0</v>
      </c>
      <c r="L1138">
        <f t="shared" si="52"/>
        <v>0</v>
      </c>
      <c r="M1138">
        <f t="shared" si="53"/>
        <v>0</v>
      </c>
      <c r="N1138" t="str" cm="1">
        <f t="array" aca="1" ref="N1138" ca="1">MID(CELL("názevsouboru"), FIND("[", CELL("názevsouboru")) + 1, FIND("]", CELL("názevsouboru")) - 1-FIND("[", CELL("názevsouboru")))</f>
        <v>Šablona pro vložení EMDN do ÚK VZP – ZP_SOU_v2.xlsx</v>
      </c>
    </row>
    <row r="1139" spans="1:14" ht="30" customHeight="1" x14ac:dyDescent="0.25">
      <c r="A1139" s="4">
        <v>1129</v>
      </c>
      <c r="B1139" s="26"/>
      <c r="C1139" s="30" t="str">
        <f>IF(B1139="","",IFERROR(VLOOKUP(B1139,číselník!$A:$D,2,0),"KÓD NENALEZEN V ČÍSELNÍKU"))</f>
        <v/>
      </c>
      <c r="D1139" s="31" t="str">
        <f>IF(B1139="","",IFERROR(VLOOKUP('ÚHRADOVÝ KATALOG VZP - ZP'!B1139,číselník!$A:$D,3,0),"KÓD NENALEZEN V ČÍSELNÍKU"))</f>
        <v/>
      </c>
      <c r="E1139" s="31" t="str">
        <f>IF(B1139="","",IFERROR(VLOOKUP(B1139,číselník!$A:$D,4,0),"KÓD NENALEZEN V ČÍSELNÍKU"))</f>
        <v/>
      </c>
      <c r="F1139" s="25"/>
      <c r="G1139" s="25"/>
      <c r="H1139" s="25"/>
      <c r="I1139" s="25"/>
      <c r="J1139" s="25"/>
      <c r="K1139">
        <f t="shared" si="51"/>
        <v>0</v>
      </c>
      <c r="L1139">
        <f t="shared" si="52"/>
        <v>0</v>
      </c>
      <c r="M1139">
        <f t="shared" si="53"/>
        <v>0</v>
      </c>
      <c r="N1139" t="str" cm="1">
        <f t="array" aca="1" ref="N1139" ca="1">MID(CELL("názevsouboru"), FIND("[", CELL("názevsouboru")) + 1, FIND("]", CELL("názevsouboru")) - 1-FIND("[", CELL("názevsouboru")))</f>
        <v>Šablona pro vložení EMDN do ÚK VZP – ZP_SOU_v2.xlsx</v>
      </c>
    </row>
    <row r="1140" spans="1:14" ht="30" customHeight="1" x14ac:dyDescent="0.25">
      <c r="A1140" s="4">
        <v>1130</v>
      </c>
      <c r="B1140" s="26"/>
      <c r="C1140" s="30" t="str">
        <f>IF(B1140="","",IFERROR(VLOOKUP(B1140,číselník!$A:$D,2,0),"KÓD NENALEZEN V ČÍSELNÍKU"))</f>
        <v/>
      </c>
      <c r="D1140" s="31" t="str">
        <f>IF(B1140="","",IFERROR(VLOOKUP('ÚHRADOVÝ KATALOG VZP - ZP'!B1140,číselník!$A:$D,3,0),"KÓD NENALEZEN V ČÍSELNÍKU"))</f>
        <v/>
      </c>
      <c r="E1140" s="31" t="str">
        <f>IF(B1140="","",IFERROR(VLOOKUP(B1140,číselník!$A:$D,4,0),"KÓD NENALEZEN V ČÍSELNÍKU"))</f>
        <v/>
      </c>
      <c r="F1140" s="25"/>
      <c r="G1140" s="25"/>
      <c r="H1140" s="25"/>
      <c r="I1140" s="25"/>
      <c r="J1140" s="25"/>
      <c r="K1140">
        <f t="shared" si="51"/>
        <v>0</v>
      </c>
      <c r="L1140">
        <f t="shared" si="52"/>
        <v>0</v>
      </c>
      <c r="M1140">
        <f t="shared" si="53"/>
        <v>0</v>
      </c>
      <c r="N1140" t="str" cm="1">
        <f t="array" aca="1" ref="N1140" ca="1">MID(CELL("názevsouboru"), FIND("[", CELL("názevsouboru")) + 1, FIND("]", CELL("názevsouboru")) - 1-FIND("[", CELL("názevsouboru")))</f>
        <v>Šablona pro vložení EMDN do ÚK VZP – ZP_SOU_v2.xlsx</v>
      </c>
    </row>
    <row r="1141" spans="1:14" ht="30" customHeight="1" x14ac:dyDescent="0.25">
      <c r="A1141" s="4">
        <v>1131</v>
      </c>
      <c r="B1141" s="26"/>
      <c r="C1141" s="30" t="str">
        <f>IF(B1141="","",IFERROR(VLOOKUP(B1141,číselník!$A:$D,2,0),"KÓD NENALEZEN V ČÍSELNÍKU"))</f>
        <v/>
      </c>
      <c r="D1141" s="31" t="str">
        <f>IF(B1141="","",IFERROR(VLOOKUP('ÚHRADOVÝ KATALOG VZP - ZP'!B1141,číselník!$A:$D,3,0),"KÓD NENALEZEN V ČÍSELNÍKU"))</f>
        <v/>
      </c>
      <c r="E1141" s="31" t="str">
        <f>IF(B1141="","",IFERROR(VLOOKUP(B1141,číselník!$A:$D,4,0),"KÓD NENALEZEN V ČÍSELNÍKU"))</f>
        <v/>
      </c>
      <c r="F1141" s="25"/>
      <c r="G1141" s="25"/>
      <c r="H1141" s="25"/>
      <c r="I1141" s="25"/>
      <c r="J1141" s="25"/>
      <c r="K1141">
        <f t="shared" si="51"/>
        <v>0</v>
      </c>
      <c r="L1141">
        <f t="shared" si="52"/>
        <v>0</v>
      </c>
      <c r="M1141">
        <f t="shared" si="53"/>
        <v>0</v>
      </c>
      <c r="N1141" t="str" cm="1">
        <f t="array" aca="1" ref="N1141" ca="1">MID(CELL("názevsouboru"), FIND("[", CELL("názevsouboru")) + 1, FIND("]", CELL("názevsouboru")) - 1-FIND("[", CELL("názevsouboru")))</f>
        <v>Šablona pro vložení EMDN do ÚK VZP – ZP_SOU_v2.xlsx</v>
      </c>
    </row>
    <row r="1142" spans="1:14" ht="30" customHeight="1" x14ac:dyDescent="0.25">
      <c r="A1142" s="4">
        <v>1132</v>
      </c>
      <c r="B1142" s="26"/>
      <c r="C1142" s="30" t="str">
        <f>IF(B1142="","",IFERROR(VLOOKUP(B1142,číselník!$A:$D,2,0),"KÓD NENALEZEN V ČÍSELNÍKU"))</f>
        <v/>
      </c>
      <c r="D1142" s="31" t="str">
        <f>IF(B1142="","",IFERROR(VLOOKUP('ÚHRADOVÝ KATALOG VZP - ZP'!B1142,číselník!$A:$D,3,0),"KÓD NENALEZEN V ČÍSELNÍKU"))</f>
        <v/>
      </c>
      <c r="E1142" s="31" t="str">
        <f>IF(B1142="","",IFERROR(VLOOKUP(B1142,číselník!$A:$D,4,0),"KÓD NENALEZEN V ČÍSELNÍKU"))</f>
        <v/>
      </c>
      <c r="F1142" s="25"/>
      <c r="G1142" s="25"/>
      <c r="H1142" s="25"/>
      <c r="I1142" s="25"/>
      <c r="J1142" s="25"/>
      <c r="K1142">
        <f t="shared" si="51"/>
        <v>0</v>
      </c>
      <c r="L1142">
        <f t="shared" si="52"/>
        <v>0</v>
      </c>
      <c r="M1142">
        <f t="shared" si="53"/>
        <v>0</v>
      </c>
      <c r="N1142" t="str" cm="1">
        <f t="array" aca="1" ref="N1142" ca="1">MID(CELL("názevsouboru"), FIND("[", CELL("názevsouboru")) + 1, FIND("]", CELL("názevsouboru")) - 1-FIND("[", CELL("názevsouboru")))</f>
        <v>Šablona pro vložení EMDN do ÚK VZP – ZP_SOU_v2.xlsx</v>
      </c>
    </row>
    <row r="1143" spans="1:14" ht="30" customHeight="1" x14ac:dyDescent="0.25">
      <c r="A1143" s="4">
        <v>1133</v>
      </c>
      <c r="B1143" s="26"/>
      <c r="C1143" s="30" t="str">
        <f>IF(B1143="","",IFERROR(VLOOKUP(B1143,číselník!$A:$D,2,0),"KÓD NENALEZEN V ČÍSELNÍKU"))</f>
        <v/>
      </c>
      <c r="D1143" s="31" t="str">
        <f>IF(B1143="","",IFERROR(VLOOKUP('ÚHRADOVÝ KATALOG VZP - ZP'!B1143,číselník!$A:$D,3,0),"KÓD NENALEZEN V ČÍSELNÍKU"))</f>
        <v/>
      </c>
      <c r="E1143" s="31" t="str">
        <f>IF(B1143="","",IFERROR(VLOOKUP(B1143,číselník!$A:$D,4,0),"KÓD NENALEZEN V ČÍSELNÍKU"))</f>
        <v/>
      </c>
      <c r="F1143" s="25"/>
      <c r="G1143" s="25"/>
      <c r="H1143" s="25"/>
      <c r="I1143" s="25"/>
      <c r="J1143" s="25"/>
      <c r="K1143">
        <f t="shared" si="51"/>
        <v>0</v>
      </c>
      <c r="L1143">
        <f t="shared" si="52"/>
        <v>0</v>
      </c>
      <c r="M1143">
        <f t="shared" si="53"/>
        <v>0</v>
      </c>
      <c r="N1143" t="str" cm="1">
        <f t="array" aca="1" ref="N1143" ca="1">MID(CELL("názevsouboru"), FIND("[", CELL("názevsouboru")) + 1, FIND("]", CELL("názevsouboru")) - 1-FIND("[", CELL("názevsouboru")))</f>
        <v>Šablona pro vložení EMDN do ÚK VZP – ZP_SOU_v2.xlsx</v>
      </c>
    </row>
    <row r="1144" spans="1:14" ht="30" customHeight="1" x14ac:dyDescent="0.25">
      <c r="A1144" s="4">
        <v>1134</v>
      </c>
      <c r="B1144" s="26"/>
      <c r="C1144" s="30" t="str">
        <f>IF(B1144="","",IFERROR(VLOOKUP(B1144,číselník!$A:$D,2,0),"KÓD NENALEZEN V ČÍSELNÍKU"))</f>
        <v/>
      </c>
      <c r="D1144" s="31" t="str">
        <f>IF(B1144="","",IFERROR(VLOOKUP('ÚHRADOVÝ KATALOG VZP - ZP'!B1144,číselník!$A:$D,3,0),"KÓD NENALEZEN V ČÍSELNÍKU"))</f>
        <v/>
      </c>
      <c r="E1144" s="31" t="str">
        <f>IF(B1144="","",IFERROR(VLOOKUP(B1144,číselník!$A:$D,4,0),"KÓD NENALEZEN V ČÍSELNÍKU"))</f>
        <v/>
      </c>
      <c r="F1144" s="25"/>
      <c r="G1144" s="25"/>
      <c r="H1144" s="25"/>
      <c r="I1144" s="25"/>
      <c r="J1144" s="25"/>
      <c r="K1144">
        <f t="shared" si="51"/>
        <v>0</v>
      </c>
      <c r="L1144">
        <f t="shared" si="52"/>
        <v>0</v>
      </c>
      <c r="M1144">
        <f t="shared" si="53"/>
        <v>0</v>
      </c>
      <c r="N1144" t="str" cm="1">
        <f t="array" aca="1" ref="N1144" ca="1">MID(CELL("názevsouboru"), FIND("[", CELL("názevsouboru")) + 1, FIND("]", CELL("názevsouboru")) - 1-FIND("[", CELL("názevsouboru")))</f>
        <v>Šablona pro vložení EMDN do ÚK VZP – ZP_SOU_v2.xlsx</v>
      </c>
    </row>
    <row r="1145" spans="1:14" ht="30" customHeight="1" x14ac:dyDescent="0.25">
      <c r="A1145" s="4">
        <v>1135</v>
      </c>
      <c r="B1145" s="26"/>
      <c r="C1145" s="30" t="str">
        <f>IF(B1145="","",IFERROR(VLOOKUP(B1145,číselník!$A:$D,2,0),"KÓD NENALEZEN V ČÍSELNÍKU"))</f>
        <v/>
      </c>
      <c r="D1145" s="31" t="str">
        <f>IF(B1145="","",IFERROR(VLOOKUP('ÚHRADOVÝ KATALOG VZP - ZP'!B1145,číselník!$A:$D,3,0),"KÓD NENALEZEN V ČÍSELNÍKU"))</f>
        <v/>
      </c>
      <c r="E1145" s="31" t="str">
        <f>IF(B1145="","",IFERROR(VLOOKUP(B1145,číselník!$A:$D,4,0),"KÓD NENALEZEN V ČÍSELNÍKU"))</f>
        <v/>
      </c>
      <c r="F1145" s="25"/>
      <c r="G1145" s="25"/>
      <c r="H1145" s="25"/>
      <c r="I1145" s="25"/>
      <c r="J1145" s="25"/>
      <c r="K1145">
        <f t="shared" si="51"/>
        <v>0</v>
      </c>
      <c r="L1145">
        <f t="shared" si="52"/>
        <v>0</v>
      </c>
      <c r="M1145">
        <f t="shared" si="53"/>
        <v>0</v>
      </c>
      <c r="N1145" t="str" cm="1">
        <f t="array" aca="1" ref="N1145" ca="1">MID(CELL("názevsouboru"), FIND("[", CELL("názevsouboru")) + 1, FIND("]", CELL("názevsouboru")) - 1-FIND("[", CELL("názevsouboru")))</f>
        <v>Šablona pro vložení EMDN do ÚK VZP – ZP_SOU_v2.xlsx</v>
      </c>
    </row>
    <row r="1146" spans="1:14" ht="30" customHeight="1" x14ac:dyDescent="0.25">
      <c r="A1146" s="4">
        <v>1136</v>
      </c>
      <c r="B1146" s="26"/>
      <c r="C1146" s="30" t="str">
        <f>IF(B1146="","",IFERROR(VLOOKUP(B1146,číselník!$A:$D,2,0),"KÓD NENALEZEN V ČÍSELNÍKU"))</f>
        <v/>
      </c>
      <c r="D1146" s="31" t="str">
        <f>IF(B1146="","",IFERROR(VLOOKUP('ÚHRADOVÝ KATALOG VZP - ZP'!B1146,číselník!$A:$D,3,0),"KÓD NENALEZEN V ČÍSELNÍKU"))</f>
        <v/>
      </c>
      <c r="E1146" s="31" t="str">
        <f>IF(B1146="","",IFERROR(VLOOKUP(B1146,číselník!$A:$D,4,0),"KÓD NENALEZEN V ČÍSELNÍKU"))</f>
        <v/>
      </c>
      <c r="F1146" s="25"/>
      <c r="G1146" s="25"/>
      <c r="H1146" s="25"/>
      <c r="I1146" s="25"/>
      <c r="J1146" s="25"/>
      <c r="K1146">
        <f t="shared" si="51"/>
        <v>0</v>
      </c>
      <c r="L1146">
        <f t="shared" si="52"/>
        <v>0</v>
      </c>
      <c r="M1146">
        <f t="shared" si="53"/>
        <v>0</v>
      </c>
      <c r="N1146" t="str" cm="1">
        <f t="array" aca="1" ref="N1146" ca="1">MID(CELL("názevsouboru"), FIND("[", CELL("názevsouboru")) + 1, FIND("]", CELL("názevsouboru")) - 1-FIND("[", CELL("názevsouboru")))</f>
        <v>Šablona pro vložení EMDN do ÚK VZP – ZP_SOU_v2.xlsx</v>
      </c>
    </row>
    <row r="1147" spans="1:14" ht="30" customHeight="1" x14ac:dyDescent="0.25">
      <c r="A1147" s="4">
        <v>1137</v>
      </c>
      <c r="B1147" s="26"/>
      <c r="C1147" s="30" t="str">
        <f>IF(B1147="","",IFERROR(VLOOKUP(B1147,číselník!$A:$D,2,0),"KÓD NENALEZEN V ČÍSELNÍKU"))</f>
        <v/>
      </c>
      <c r="D1147" s="31" t="str">
        <f>IF(B1147="","",IFERROR(VLOOKUP('ÚHRADOVÝ KATALOG VZP - ZP'!B1147,číselník!$A:$D,3,0),"KÓD NENALEZEN V ČÍSELNÍKU"))</f>
        <v/>
      </c>
      <c r="E1147" s="31" t="str">
        <f>IF(B1147="","",IFERROR(VLOOKUP(B1147,číselník!$A:$D,4,0),"KÓD NENALEZEN V ČÍSELNÍKU"))</f>
        <v/>
      </c>
      <c r="F1147" s="25"/>
      <c r="G1147" s="25"/>
      <c r="H1147" s="25"/>
      <c r="I1147" s="25"/>
      <c r="J1147" s="25"/>
      <c r="K1147">
        <f t="shared" si="51"/>
        <v>0</v>
      </c>
      <c r="L1147">
        <f t="shared" si="52"/>
        <v>0</v>
      </c>
      <c r="M1147">
        <f t="shared" si="53"/>
        <v>0</v>
      </c>
      <c r="N1147" t="str" cm="1">
        <f t="array" aca="1" ref="N1147" ca="1">MID(CELL("názevsouboru"), FIND("[", CELL("názevsouboru")) + 1, FIND("]", CELL("názevsouboru")) - 1-FIND("[", CELL("názevsouboru")))</f>
        <v>Šablona pro vložení EMDN do ÚK VZP – ZP_SOU_v2.xlsx</v>
      </c>
    </row>
    <row r="1148" spans="1:14" ht="30" customHeight="1" x14ac:dyDescent="0.25">
      <c r="A1148" s="4">
        <v>1138</v>
      </c>
      <c r="B1148" s="26"/>
      <c r="C1148" s="30" t="str">
        <f>IF(B1148="","",IFERROR(VLOOKUP(B1148,číselník!$A:$D,2,0),"KÓD NENALEZEN V ČÍSELNÍKU"))</f>
        <v/>
      </c>
      <c r="D1148" s="31" t="str">
        <f>IF(B1148="","",IFERROR(VLOOKUP('ÚHRADOVÝ KATALOG VZP - ZP'!B1148,číselník!$A:$D,3,0),"KÓD NENALEZEN V ČÍSELNÍKU"))</f>
        <v/>
      </c>
      <c r="E1148" s="31" t="str">
        <f>IF(B1148="","",IFERROR(VLOOKUP(B1148,číselník!$A:$D,4,0),"KÓD NENALEZEN V ČÍSELNÍKU"))</f>
        <v/>
      </c>
      <c r="F1148" s="25"/>
      <c r="G1148" s="25"/>
      <c r="H1148" s="25"/>
      <c r="I1148" s="25"/>
      <c r="J1148" s="25"/>
      <c r="K1148">
        <f t="shared" si="51"/>
        <v>0</v>
      </c>
      <c r="L1148">
        <f t="shared" si="52"/>
        <v>0</v>
      </c>
      <c r="M1148">
        <f t="shared" si="53"/>
        <v>0</v>
      </c>
      <c r="N1148" t="str" cm="1">
        <f t="array" aca="1" ref="N1148" ca="1">MID(CELL("názevsouboru"), FIND("[", CELL("názevsouboru")) + 1, FIND("]", CELL("názevsouboru")) - 1-FIND("[", CELL("názevsouboru")))</f>
        <v>Šablona pro vložení EMDN do ÚK VZP – ZP_SOU_v2.xlsx</v>
      </c>
    </row>
    <row r="1149" spans="1:14" ht="30" customHeight="1" x14ac:dyDescent="0.25">
      <c r="A1149" s="4">
        <v>1139</v>
      </c>
      <c r="B1149" s="26"/>
      <c r="C1149" s="30" t="str">
        <f>IF(B1149="","",IFERROR(VLOOKUP(B1149,číselník!$A:$D,2,0),"KÓD NENALEZEN V ČÍSELNÍKU"))</f>
        <v/>
      </c>
      <c r="D1149" s="31" t="str">
        <f>IF(B1149="","",IFERROR(VLOOKUP('ÚHRADOVÝ KATALOG VZP - ZP'!B1149,číselník!$A:$D,3,0),"KÓD NENALEZEN V ČÍSELNÍKU"))</f>
        <v/>
      </c>
      <c r="E1149" s="31" t="str">
        <f>IF(B1149="","",IFERROR(VLOOKUP(B1149,číselník!$A:$D,4,0),"KÓD NENALEZEN V ČÍSELNÍKU"))</f>
        <v/>
      </c>
      <c r="F1149" s="25"/>
      <c r="G1149" s="25"/>
      <c r="H1149" s="25"/>
      <c r="I1149" s="25"/>
      <c r="J1149" s="25"/>
      <c r="K1149">
        <f t="shared" si="51"/>
        <v>0</v>
      </c>
      <c r="L1149">
        <f t="shared" si="52"/>
        <v>0</v>
      </c>
      <c r="M1149">
        <f t="shared" si="53"/>
        <v>0</v>
      </c>
      <c r="N1149" t="str" cm="1">
        <f t="array" aca="1" ref="N1149" ca="1">MID(CELL("názevsouboru"), FIND("[", CELL("názevsouboru")) + 1, FIND("]", CELL("názevsouboru")) - 1-FIND("[", CELL("názevsouboru")))</f>
        <v>Šablona pro vložení EMDN do ÚK VZP – ZP_SOU_v2.xlsx</v>
      </c>
    </row>
    <row r="1150" spans="1:14" ht="30" customHeight="1" x14ac:dyDescent="0.25">
      <c r="A1150" s="4">
        <v>1140</v>
      </c>
      <c r="B1150" s="26"/>
      <c r="C1150" s="30" t="str">
        <f>IF(B1150="","",IFERROR(VLOOKUP(B1150,číselník!$A:$D,2,0),"KÓD NENALEZEN V ČÍSELNÍKU"))</f>
        <v/>
      </c>
      <c r="D1150" s="31" t="str">
        <f>IF(B1150="","",IFERROR(VLOOKUP('ÚHRADOVÝ KATALOG VZP - ZP'!B1150,číselník!$A:$D,3,0),"KÓD NENALEZEN V ČÍSELNÍKU"))</f>
        <v/>
      </c>
      <c r="E1150" s="31" t="str">
        <f>IF(B1150="","",IFERROR(VLOOKUP(B1150,číselník!$A:$D,4,0),"KÓD NENALEZEN V ČÍSELNÍKU"))</f>
        <v/>
      </c>
      <c r="F1150" s="25"/>
      <c r="G1150" s="25"/>
      <c r="H1150" s="25"/>
      <c r="I1150" s="25"/>
      <c r="J1150" s="25"/>
      <c r="K1150">
        <f t="shared" si="51"/>
        <v>0</v>
      </c>
      <c r="L1150">
        <f t="shared" si="52"/>
        <v>0</v>
      </c>
      <c r="M1150">
        <f t="shared" si="53"/>
        <v>0</v>
      </c>
      <c r="N1150" t="str" cm="1">
        <f t="array" aca="1" ref="N1150" ca="1">MID(CELL("názevsouboru"), FIND("[", CELL("názevsouboru")) + 1, FIND("]", CELL("názevsouboru")) - 1-FIND("[", CELL("názevsouboru")))</f>
        <v>Šablona pro vložení EMDN do ÚK VZP – ZP_SOU_v2.xlsx</v>
      </c>
    </row>
    <row r="1151" spans="1:14" ht="30" customHeight="1" x14ac:dyDescent="0.25">
      <c r="A1151" s="4">
        <v>1141</v>
      </c>
      <c r="B1151" s="26"/>
      <c r="C1151" s="30" t="str">
        <f>IF(B1151="","",IFERROR(VLOOKUP(B1151,číselník!$A:$D,2,0),"KÓD NENALEZEN V ČÍSELNÍKU"))</f>
        <v/>
      </c>
      <c r="D1151" s="31" t="str">
        <f>IF(B1151="","",IFERROR(VLOOKUP('ÚHRADOVÝ KATALOG VZP - ZP'!B1151,číselník!$A:$D,3,0),"KÓD NENALEZEN V ČÍSELNÍKU"))</f>
        <v/>
      </c>
      <c r="E1151" s="31" t="str">
        <f>IF(B1151="","",IFERROR(VLOOKUP(B1151,číselník!$A:$D,4,0),"KÓD NENALEZEN V ČÍSELNÍKU"))</f>
        <v/>
      </c>
      <c r="F1151" s="25"/>
      <c r="G1151" s="25"/>
      <c r="H1151" s="25"/>
      <c r="I1151" s="25"/>
      <c r="J1151" s="25"/>
      <c r="K1151">
        <f t="shared" si="51"/>
        <v>0</v>
      </c>
      <c r="L1151">
        <f t="shared" si="52"/>
        <v>0</v>
      </c>
      <c r="M1151">
        <f t="shared" si="53"/>
        <v>0</v>
      </c>
      <c r="N1151" t="str" cm="1">
        <f t="array" aca="1" ref="N1151" ca="1">MID(CELL("názevsouboru"), FIND("[", CELL("názevsouboru")) + 1, FIND("]", CELL("názevsouboru")) - 1-FIND("[", CELL("názevsouboru")))</f>
        <v>Šablona pro vložení EMDN do ÚK VZP – ZP_SOU_v2.xlsx</v>
      </c>
    </row>
    <row r="1152" spans="1:14" ht="30" customHeight="1" x14ac:dyDescent="0.25">
      <c r="A1152" s="4">
        <v>1142</v>
      </c>
      <c r="B1152" s="26"/>
      <c r="C1152" s="30" t="str">
        <f>IF(B1152="","",IFERROR(VLOOKUP(B1152,číselník!$A:$D,2,0),"KÓD NENALEZEN V ČÍSELNÍKU"))</f>
        <v/>
      </c>
      <c r="D1152" s="31" t="str">
        <f>IF(B1152="","",IFERROR(VLOOKUP('ÚHRADOVÝ KATALOG VZP - ZP'!B1152,číselník!$A:$D,3,0),"KÓD NENALEZEN V ČÍSELNÍKU"))</f>
        <v/>
      </c>
      <c r="E1152" s="31" t="str">
        <f>IF(B1152="","",IFERROR(VLOOKUP(B1152,číselník!$A:$D,4,0),"KÓD NENALEZEN V ČÍSELNÍKU"))</f>
        <v/>
      </c>
      <c r="F1152" s="25"/>
      <c r="G1152" s="25"/>
      <c r="H1152" s="25"/>
      <c r="I1152" s="25"/>
      <c r="J1152" s="25"/>
      <c r="K1152">
        <f t="shared" si="51"/>
        <v>0</v>
      </c>
      <c r="L1152">
        <f t="shared" si="52"/>
        <v>0</v>
      </c>
      <c r="M1152">
        <f t="shared" si="53"/>
        <v>0</v>
      </c>
      <c r="N1152" t="str" cm="1">
        <f t="array" aca="1" ref="N1152" ca="1">MID(CELL("názevsouboru"), FIND("[", CELL("názevsouboru")) + 1, FIND("]", CELL("názevsouboru")) - 1-FIND("[", CELL("názevsouboru")))</f>
        <v>Šablona pro vložení EMDN do ÚK VZP – ZP_SOU_v2.xlsx</v>
      </c>
    </row>
    <row r="1153" spans="1:14" ht="30" customHeight="1" x14ac:dyDescent="0.25">
      <c r="A1153" s="4">
        <v>1143</v>
      </c>
      <c r="B1153" s="26"/>
      <c r="C1153" s="30" t="str">
        <f>IF(B1153="","",IFERROR(VLOOKUP(B1153,číselník!$A:$D,2,0),"KÓD NENALEZEN V ČÍSELNÍKU"))</f>
        <v/>
      </c>
      <c r="D1153" s="31" t="str">
        <f>IF(B1153="","",IFERROR(VLOOKUP('ÚHRADOVÝ KATALOG VZP - ZP'!B1153,číselník!$A:$D,3,0),"KÓD NENALEZEN V ČÍSELNÍKU"))</f>
        <v/>
      </c>
      <c r="E1153" s="31" t="str">
        <f>IF(B1153="","",IFERROR(VLOOKUP(B1153,číselník!$A:$D,4,0),"KÓD NENALEZEN V ČÍSELNÍKU"))</f>
        <v/>
      </c>
      <c r="F1153" s="25"/>
      <c r="G1153" s="25"/>
      <c r="H1153" s="25"/>
      <c r="I1153" s="25"/>
      <c r="J1153" s="25"/>
      <c r="K1153">
        <f t="shared" si="51"/>
        <v>0</v>
      </c>
      <c r="L1153">
        <f t="shared" si="52"/>
        <v>0</v>
      </c>
      <c r="M1153">
        <f t="shared" si="53"/>
        <v>0</v>
      </c>
      <c r="N1153" t="str" cm="1">
        <f t="array" aca="1" ref="N1153" ca="1">MID(CELL("názevsouboru"), FIND("[", CELL("názevsouboru")) + 1, FIND("]", CELL("názevsouboru")) - 1-FIND("[", CELL("názevsouboru")))</f>
        <v>Šablona pro vložení EMDN do ÚK VZP – ZP_SOU_v2.xlsx</v>
      </c>
    </row>
    <row r="1154" spans="1:14" ht="30" customHeight="1" x14ac:dyDescent="0.25">
      <c r="A1154" s="4">
        <v>1144</v>
      </c>
      <c r="B1154" s="26"/>
      <c r="C1154" s="30" t="str">
        <f>IF(B1154="","",IFERROR(VLOOKUP(B1154,číselník!$A:$D,2,0),"KÓD NENALEZEN V ČÍSELNÍKU"))</f>
        <v/>
      </c>
      <c r="D1154" s="31" t="str">
        <f>IF(B1154="","",IFERROR(VLOOKUP('ÚHRADOVÝ KATALOG VZP - ZP'!B1154,číselník!$A:$D,3,0),"KÓD NENALEZEN V ČÍSELNÍKU"))</f>
        <v/>
      </c>
      <c r="E1154" s="31" t="str">
        <f>IF(B1154="","",IFERROR(VLOOKUP(B1154,číselník!$A:$D,4,0),"KÓD NENALEZEN V ČÍSELNÍKU"))</f>
        <v/>
      </c>
      <c r="F1154" s="25"/>
      <c r="G1154" s="25"/>
      <c r="H1154" s="25"/>
      <c r="I1154" s="25"/>
      <c r="J1154" s="25"/>
      <c r="K1154">
        <f t="shared" si="51"/>
        <v>0</v>
      </c>
      <c r="L1154">
        <f t="shared" si="52"/>
        <v>0</v>
      </c>
      <c r="M1154">
        <f t="shared" si="53"/>
        <v>0</v>
      </c>
      <c r="N1154" t="str" cm="1">
        <f t="array" aca="1" ref="N1154" ca="1">MID(CELL("názevsouboru"), FIND("[", CELL("názevsouboru")) + 1, FIND("]", CELL("názevsouboru")) - 1-FIND("[", CELL("názevsouboru")))</f>
        <v>Šablona pro vložení EMDN do ÚK VZP – ZP_SOU_v2.xlsx</v>
      </c>
    </row>
    <row r="1155" spans="1:14" ht="30" customHeight="1" x14ac:dyDescent="0.25">
      <c r="A1155" s="4">
        <v>1145</v>
      </c>
      <c r="B1155" s="26"/>
      <c r="C1155" s="30" t="str">
        <f>IF(B1155="","",IFERROR(VLOOKUP(B1155,číselník!$A:$D,2,0),"KÓD NENALEZEN V ČÍSELNÍKU"))</f>
        <v/>
      </c>
      <c r="D1155" s="31" t="str">
        <f>IF(B1155="","",IFERROR(VLOOKUP('ÚHRADOVÝ KATALOG VZP - ZP'!B1155,číselník!$A:$D,3,0),"KÓD NENALEZEN V ČÍSELNÍKU"))</f>
        <v/>
      </c>
      <c r="E1155" s="31" t="str">
        <f>IF(B1155="","",IFERROR(VLOOKUP(B1155,číselník!$A:$D,4,0),"KÓD NENALEZEN V ČÍSELNÍKU"))</f>
        <v/>
      </c>
      <c r="F1155" s="25"/>
      <c r="G1155" s="25"/>
      <c r="H1155" s="25"/>
      <c r="I1155" s="25"/>
      <c r="J1155" s="25"/>
      <c r="K1155">
        <f t="shared" si="51"/>
        <v>0</v>
      </c>
      <c r="L1155">
        <f t="shared" si="52"/>
        <v>0</v>
      </c>
      <c r="M1155">
        <f t="shared" si="53"/>
        <v>0</v>
      </c>
      <c r="N1155" t="str" cm="1">
        <f t="array" aca="1" ref="N1155" ca="1">MID(CELL("názevsouboru"), FIND("[", CELL("názevsouboru")) + 1, FIND("]", CELL("názevsouboru")) - 1-FIND("[", CELL("názevsouboru")))</f>
        <v>Šablona pro vložení EMDN do ÚK VZP – ZP_SOU_v2.xlsx</v>
      </c>
    </row>
    <row r="1156" spans="1:14" ht="30" customHeight="1" x14ac:dyDescent="0.25">
      <c r="A1156" s="4">
        <v>1146</v>
      </c>
      <c r="B1156" s="26"/>
      <c r="C1156" s="30" t="str">
        <f>IF(B1156="","",IFERROR(VLOOKUP(B1156,číselník!$A:$D,2,0),"KÓD NENALEZEN V ČÍSELNÍKU"))</f>
        <v/>
      </c>
      <c r="D1156" s="31" t="str">
        <f>IF(B1156="","",IFERROR(VLOOKUP('ÚHRADOVÝ KATALOG VZP - ZP'!B1156,číselník!$A:$D,3,0),"KÓD NENALEZEN V ČÍSELNÍKU"))</f>
        <v/>
      </c>
      <c r="E1156" s="31" t="str">
        <f>IF(B1156="","",IFERROR(VLOOKUP(B1156,číselník!$A:$D,4,0),"KÓD NENALEZEN V ČÍSELNÍKU"))</f>
        <v/>
      </c>
      <c r="F1156" s="25"/>
      <c r="G1156" s="25"/>
      <c r="H1156" s="25"/>
      <c r="I1156" s="25"/>
      <c r="J1156" s="25"/>
      <c r="K1156">
        <f t="shared" si="51"/>
        <v>0</v>
      </c>
      <c r="L1156">
        <f t="shared" si="52"/>
        <v>0</v>
      </c>
      <c r="M1156">
        <f t="shared" si="53"/>
        <v>0</v>
      </c>
      <c r="N1156" t="str" cm="1">
        <f t="array" aca="1" ref="N1156" ca="1">MID(CELL("názevsouboru"), FIND("[", CELL("názevsouboru")) + 1, FIND("]", CELL("názevsouboru")) - 1-FIND("[", CELL("názevsouboru")))</f>
        <v>Šablona pro vložení EMDN do ÚK VZP – ZP_SOU_v2.xlsx</v>
      </c>
    </row>
    <row r="1157" spans="1:14" ht="30" customHeight="1" x14ac:dyDescent="0.25">
      <c r="A1157" s="4">
        <v>1147</v>
      </c>
      <c r="B1157" s="26"/>
      <c r="C1157" s="30" t="str">
        <f>IF(B1157="","",IFERROR(VLOOKUP(B1157,číselník!$A:$D,2,0),"KÓD NENALEZEN V ČÍSELNÍKU"))</f>
        <v/>
      </c>
      <c r="D1157" s="31" t="str">
        <f>IF(B1157="","",IFERROR(VLOOKUP('ÚHRADOVÝ KATALOG VZP - ZP'!B1157,číselník!$A:$D,3,0),"KÓD NENALEZEN V ČÍSELNÍKU"))</f>
        <v/>
      </c>
      <c r="E1157" s="31" t="str">
        <f>IF(B1157="","",IFERROR(VLOOKUP(B1157,číselník!$A:$D,4,0),"KÓD NENALEZEN V ČÍSELNÍKU"))</f>
        <v/>
      </c>
      <c r="F1157" s="25"/>
      <c r="G1157" s="25"/>
      <c r="H1157" s="25"/>
      <c r="I1157" s="25"/>
      <c r="J1157" s="25"/>
      <c r="K1157">
        <f t="shared" si="51"/>
        <v>0</v>
      </c>
      <c r="L1157">
        <f t="shared" si="52"/>
        <v>0</v>
      </c>
      <c r="M1157">
        <f t="shared" si="53"/>
        <v>0</v>
      </c>
      <c r="N1157" t="str" cm="1">
        <f t="array" aca="1" ref="N1157" ca="1">MID(CELL("názevsouboru"), FIND("[", CELL("názevsouboru")) + 1, FIND("]", CELL("názevsouboru")) - 1-FIND("[", CELL("názevsouboru")))</f>
        <v>Šablona pro vložení EMDN do ÚK VZP – ZP_SOU_v2.xlsx</v>
      </c>
    </row>
    <row r="1158" spans="1:14" ht="30" customHeight="1" x14ac:dyDescent="0.25">
      <c r="A1158" s="4">
        <v>1148</v>
      </c>
      <c r="B1158" s="26"/>
      <c r="C1158" s="30" t="str">
        <f>IF(B1158="","",IFERROR(VLOOKUP(B1158,číselník!$A:$D,2,0),"KÓD NENALEZEN V ČÍSELNÍKU"))</f>
        <v/>
      </c>
      <c r="D1158" s="31" t="str">
        <f>IF(B1158="","",IFERROR(VLOOKUP('ÚHRADOVÝ KATALOG VZP - ZP'!B1158,číselník!$A:$D,3,0),"KÓD NENALEZEN V ČÍSELNÍKU"))</f>
        <v/>
      </c>
      <c r="E1158" s="31" t="str">
        <f>IF(B1158="","",IFERROR(VLOOKUP(B1158,číselník!$A:$D,4,0),"KÓD NENALEZEN V ČÍSELNÍKU"))</f>
        <v/>
      </c>
      <c r="F1158" s="25"/>
      <c r="G1158" s="25"/>
      <c r="H1158" s="25"/>
      <c r="I1158" s="25"/>
      <c r="J1158" s="25"/>
      <c r="K1158">
        <f t="shared" si="51"/>
        <v>0</v>
      </c>
      <c r="L1158">
        <f t="shared" si="52"/>
        <v>0</v>
      </c>
      <c r="M1158">
        <f t="shared" si="53"/>
        <v>0</v>
      </c>
      <c r="N1158" t="str" cm="1">
        <f t="array" aca="1" ref="N1158" ca="1">MID(CELL("názevsouboru"), FIND("[", CELL("názevsouboru")) + 1, FIND("]", CELL("názevsouboru")) - 1-FIND("[", CELL("názevsouboru")))</f>
        <v>Šablona pro vložení EMDN do ÚK VZP – ZP_SOU_v2.xlsx</v>
      </c>
    </row>
    <row r="1159" spans="1:14" ht="30" customHeight="1" x14ac:dyDescent="0.25">
      <c r="A1159" s="4">
        <v>1149</v>
      </c>
      <c r="B1159" s="26"/>
      <c r="C1159" s="30" t="str">
        <f>IF(B1159="","",IFERROR(VLOOKUP(B1159,číselník!$A:$D,2,0),"KÓD NENALEZEN V ČÍSELNÍKU"))</f>
        <v/>
      </c>
      <c r="D1159" s="31" t="str">
        <f>IF(B1159="","",IFERROR(VLOOKUP('ÚHRADOVÝ KATALOG VZP - ZP'!B1159,číselník!$A:$D,3,0),"KÓD NENALEZEN V ČÍSELNÍKU"))</f>
        <v/>
      </c>
      <c r="E1159" s="31" t="str">
        <f>IF(B1159="","",IFERROR(VLOOKUP(B1159,číselník!$A:$D,4,0),"KÓD NENALEZEN V ČÍSELNÍKU"))</f>
        <v/>
      </c>
      <c r="F1159" s="25"/>
      <c r="G1159" s="25"/>
      <c r="H1159" s="25"/>
      <c r="I1159" s="25"/>
      <c r="J1159" s="25"/>
      <c r="K1159">
        <f t="shared" si="51"/>
        <v>0</v>
      </c>
      <c r="L1159">
        <f t="shared" si="52"/>
        <v>0</v>
      </c>
      <c r="M1159">
        <f t="shared" si="53"/>
        <v>0</v>
      </c>
      <c r="N1159" t="str" cm="1">
        <f t="array" aca="1" ref="N1159" ca="1">MID(CELL("názevsouboru"), FIND("[", CELL("názevsouboru")) + 1, FIND("]", CELL("názevsouboru")) - 1-FIND("[", CELL("názevsouboru")))</f>
        <v>Šablona pro vložení EMDN do ÚK VZP – ZP_SOU_v2.xlsx</v>
      </c>
    </row>
    <row r="1160" spans="1:14" ht="30" customHeight="1" x14ac:dyDescent="0.25">
      <c r="A1160" s="4">
        <v>1150</v>
      </c>
      <c r="B1160" s="26"/>
      <c r="C1160" s="30" t="str">
        <f>IF(B1160="","",IFERROR(VLOOKUP(B1160,číselník!$A:$D,2,0),"KÓD NENALEZEN V ČÍSELNÍKU"))</f>
        <v/>
      </c>
      <c r="D1160" s="31" t="str">
        <f>IF(B1160="","",IFERROR(VLOOKUP('ÚHRADOVÝ KATALOG VZP - ZP'!B1160,číselník!$A:$D,3,0),"KÓD NENALEZEN V ČÍSELNÍKU"))</f>
        <v/>
      </c>
      <c r="E1160" s="31" t="str">
        <f>IF(B1160="","",IFERROR(VLOOKUP(B1160,číselník!$A:$D,4,0),"KÓD NENALEZEN V ČÍSELNÍKU"))</f>
        <v/>
      </c>
      <c r="F1160" s="25"/>
      <c r="G1160" s="25"/>
      <c r="H1160" s="25"/>
      <c r="I1160" s="25"/>
      <c r="J1160" s="25"/>
      <c r="K1160">
        <f t="shared" si="51"/>
        <v>0</v>
      </c>
      <c r="L1160">
        <f t="shared" si="52"/>
        <v>0</v>
      </c>
      <c r="M1160">
        <f t="shared" si="53"/>
        <v>0</v>
      </c>
      <c r="N1160" t="str" cm="1">
        <f t="array" aca="1" ref="N1160" ca="1">MID(CELL("názevsouboru"), FIND("[", CELL("názevsouboru")) + 1, FIND("]", CELL("názevsouboru")) - 1-FIND("[", CELL("názevsouboru")))</f>
        <v>Šablona pro vložení EMDN do ÚK VZP – ZP_SOU_v2.xlsx</v>
      </c>
    </row>
    <row r="1161" spans="1:14" ht="30" customHeight="1" x14ac:dyDescent="0.25">
      <c r="A1161" s="4">
        <v>1151</v>
      </c>
      <c r="B1161" s="26"/>
      <c r="C1161" s="30" t="str">
        <f>IF(B1161="","",IFERROR(VLOOKUP(B1161,číselník!$A:$D,2,0),"KÓD NENALEZEN V ČÍSELNÍKU"))</f>
        <v/>
      </c>
      <c r="D1161" s="31" t="str">
        <f>IF(B1161="","",IFERROR(VLOOKUP('ÚHRADOVÝ KATALOG VZP - ZP'!B1161,číselník!$A:$D,3,0),"KÓD NENALEZEN V ČÍSELNÍKU"))</f>
        <v/>
      </c>
      <c r="E1161" s="31" t="str">
        <f>IF(B1161="","",IFERROR(VLOOKUP(B1161,číselník!$A:$D,4,0),"KÓD NENALEZEN V ČÍSELNÍKU"))</f>
        <v/>
      </c>
      <c r="F1161" s="25"/>
      <c r="G1161" s="25"/>
      <c r="H1161" s="25"/>
      <c r="I1161" s="25"/>
      <c r="J1161" s="25"/>
      <c r="K1161">
        <f t="shared" si="51"/>
        <v>0</v>
      </c>
      <c r="L1161">
        <f t="shared" si="52"/>
        <v>0</v>
      </c>
      <c r="M1161">
        <f t="shared" si="53"/>
        <v>0</v>
      </c>
      <c r="N1161" t="str" cm="1">
        <f t="array" aca="1" ref="N1161" ca="1">MID(CELL("názevsouboru"), FIND("[", CELL("názevsouboru")) + 1, FIND("]", CELL("názevsouboru")) - 1-FIND("[", CELL("názevsouboru")))</f>
        <v>Šablona pro vložení EMDN do ÚK VZP – ZP_SOU_v2.xlsx</v>
      </c>
    </row>
    <row r="1162" spans="1:14" ht="30" customHeight="1" x14ac:dyDescent="0.25">
      <c r="A1162" s="4">
        <v>1152</v>
      </c>
      <c r="B1162" s="26"/>
      <c r="C1162" s="30" t="str">
        <f>IF(B1162="","",IFERROR(VLOOKUP(B1162,číselník!$A:$D,2,0),"KÓD NENALEZEN V ČÍSELNÍKU"))</f>
        <v/>
      </c>
      <c r="D1162" s="31" t="str">
        <f>IF(B1162="","",IFERROR(VLOOKUP('ÚHRADOVÝ KATALOG VZP - ZP'!B1162,číselník!$A:$D,3,0),"KÓD NENALEZEN V ČÍSELNÍKU"))</f>
        <v/>
      </c>
      <c r="E1162" s="31" t="str">
        <f>IF(B1162="","",IFERROR(VLOOKUP(B1162,číselník!$A:$D,4,0),"KÓD NENALEZEN V ČÍSELNÍKU"))</f>
        <v/>
      </c>
      <c r="F1162" s="25"/>
      <c r="G1162" s="25"/>
      <c r="H1162" s="25"/>
      <c r="I1162" s="25"/>
      <c r="J1162" s="25"/>
      <c r="K1162">
        <f t="shared" si="51"/>
        <v>0</v>
      </c>
      <c r="L1162">
        <f t="shared" si="52"/>
        <v>0</v>
      </c>
      <c r="M1162">
        <f t="shared" si="53"/>
        <v>0</v>
      </c>
      <c r="N1162" t="str" cm="1">
        <f t="array" aca="1" ref="N1162" ca="1">MID(CELL("názevsouboru"), FIND("[", CELL("názevsouboru")) + 1, FIND("]", CELL("názevsouboru")) - 1-FIND("[", CELL("názevsouboru")))</f>
        <v>Šablona pro vložení EMDN do ÚK VZP – ZP_SOU_v2.xlsx</v>
      </c>
    </row>
    <row r="1163" spans="1:14" ht="30" customHeight="1" x14ac:dyDescent="0.25">
      <c r="A1163" s="4">
        <v>1153</v>
      </c>
      <c r="B1163" s="26"/>
      <c r="C1163" s="30" t="str">
        <f>IF(B1163="","",IFERROR(VLOOKUP(B1163,číselník!$A:$D,2,0),"KÓD NENALEZEN V ČÍSELNÍKU"))</f>
        <v/>
      </c>
      <c r="D1163" s="31" t="str">
        <f>IF(B1163="","",IFERROR(VLOOKUP('ÚHRADOVÝ KATALOG VZP - ZP'!B1163,číselník!$A:$D,3,0),"KÓD NENALEZEN V ČÍSELNÍKU"))</f>
        <v/>
      </c>
      <c r="E1163" s="31" t="str">
        <f>IF(B1163="","",IFERROR(VLOOKUP(B1163,číselník!$A:$D,4,0),"KÓD NENALEZEN V ČÍSELNÍKU"))</f>
        <v/>
      </c>
      <c r="F1163" s="25"/>
      <c r="G1163" s="25"/>
      <c r="H1163" s="25"/>
      <c r="I1163" s="25"/>
      <c r="J1163" s="25"/>
      <c r="K1163">
        <f t="shared" si="51"/>
        <v>0</v>
      </c>
      <c r="L1163">
        <f t="shared" si="52"/>
        <v>0</v>
      </c>
      <c r="M1163">
        <f t="shared" si="53"/>
        <v>0</v>
      </c>
      <c r="N1163" t="str" cm="1">
        <f t="array" aca="1" ref="N1163" ca="1">MID(CELL("názevsouboru"), FIND("[", CELL("názevsouboru")) + 1, FIND("]", CELL("názevsouboru")) - 1-FIND("[", CELL("názevsouboru")))</f>
        <v>Šablona pro vložení EMDN do ÚK VZP – ZP_SOU_v2.xlsx</v>
      </c>
    </row>
    <row r="1164" spans="1:14" ht="30" customHeight="1" x14ac:dyDescent="0.25">
      <c r="A1164" s="4">
        <v>1154</v>
      </c>
      <c r="B1164" s="26"/>
      <c r="C1164" s="30" t="str">
        <f>IF(B1164="","",IFERROR(VLOOKUP(B1164,číselník!$A:$D,2,0),"KÓD NENALEZEN V ČÍSELNÍKU"))</f>
        <v/>
      </c>
      <c r="D1164" s="31" t="str">
        <f>IF(B1164="","",IFERROR(VLOOKUP('ÚHRADOVÝ KATALOG VZP - ZP'!B1164,číselník!$A:$D,3,0),"KÓD NENALEZEN V ČÍSELNÍKU"))</f>
        <v/>
      </c>
      <c r="E1164" s="31" t="str">
        <f>IF(B1164="","",IFERROR(VLOOKUP(B1164,číselník!$A:$D,4,0),"KÓD NENALEZEN V ČÍSELNÍKU"))</f>
        <v/>
      </c>
      <c r="F1164" s="25"/>
      <c r="G1164" s="25"/>
      <c r="H1164" s="25"/>
      <c r="I1164" s="25"/>
      <c r="J1164" s="25"/>
      <c r="K1164">
        <f t="shared" ref="K1164:K1227" si="54">$D$7</f>
        <v>0</v>
      </c>
      <c r="L1164">
        <f t="shared" ref="L1164:L1227" si="55">$D$8</f>
        <v>0</v>
      </c>
      <c r="M1164">
        <f t="shared" ref="M1164:M1227" si="56">$D$9</f>
        <v>0</v>
      </c>
      <c r="N1164" t="str" cm="1">
        <f t="array" aca="1" ref="N1164" ca="1">MID(CELL("názevsouboru"), FIND("[", CELL("názevsouboru")) + 1, FIND("]", CELL("názevsouboru")) - 1-FIND("[", CELL("názevsouboru")))</f>
        <v>Šablona pro vložení EMDN do ÚK VZP – ZP_SOU_v2.xlsx</v>
      </c>
    </row>
    <row r="1165" spans="1:14" ht="30" customHeight="1" x14ac:dyDescent="0.25">
      <c r="A1165" s="4">
        <v>1155</v>
      </c>
      <c r="B1165" s="26"/>
      <c r="C1165" s="30" t="str">
        <f>IF(B1165="","",IFERROR(VLOOKUP(B1165,číselník!$A:$D,2,0),"KÓD NENALEZEN V ČÍSELNÍKU"))</f>
        <v/>
      </c>
      <c r="D1165" s="31" t="str">
        <f>IF(B1165="","",IFERROR(VLOOKUP('ÚHRADOVÝ KATALOG VZP - ZP'!B1165,číselník!$A:$D,3,0),"KÓD NENALEZEN V ČÍSELNÍKU"))</f>
        <v/>
      </c>
      <c r="E1165" s="31" t="str">
        <f>IF(B1165="","",IFERROR(VLOOKUP(B1165,číselník!$A:$D,4,0),"KÓD NENALEZEN V ČÍSELNÍKU"))</f>
        <v/>
      </c>
      <c r="F1165" s="25"/>
      <c r="G1165" s="25"/>
      <c r="H1165" s="25"/>
      <c r="I1165" s="25"/>
      <c r="J1165" s="25"/>
      <c r="K1165">
        <f t="shared" si="54"/>
        <v>0</v>
      </c>
      <c r="L1165">
        <f t="shared" si="55"/>
        <v>0</v>
      </c>
      <c r="M1165">
        <f t="shared" si="56"/>
        <v>0</v>
      </c>
      <c r="N1165" t="str" cm="1">
        <f t="array" aca="1" ref="N1165" ca="1">MID(CELL("názevsouboru"), FIND("[", CELL("názevsouboru")) + 1, FIND("]", CELL("názevsouboru")) - 1-FIND("[", CELL("názevsouboru")))</f>
        <v>Šablona pro vložení EMDN do ÚK VZP – ZP_SOU_v2.xlsx</v>
      </c>
    </row>
    <row r="1166" spans="1:14" ht="30" customHeight="1" x14ac:dyDescent="0.25">
      <c r="A1166" s="4">
        <v>1156</v>
      </c>
      <c r="B1166" s="26"/>
      <c r="C1166" s="30" t="str">
        <f>IF(B1166="","",IFERROR(VLOOKUP(B1166,číselník!$A:$D,2,0),"KÓD NENALEZEN V ČÍSELNÍKU"))</f>
        <v/>
      </c>
      <c r="D1166" s="31" t="str">
        <f>IF(B1166="","",IFERROR(VLOOKUP('ÚHRADOVÝ KATALOG VZP - ZP'!B1166,číselník!$A:$D,3,0),"KÓD NENALEZEN V ČÍSELNÍKU"))</f>
        <v/>
      </c>
      <c r="E1166" s="31" t="str">
        <f>IF(B1166="","",IFERROR(VLOOKUP(B1166,číselník!$A:$D,4,0),"KÓD NENALEZEN V ČÍSELNÍKU"))</f>
        <v/>
      </c>
      <c r="F1166" s="25"/>
      <c r="G1166" s="25"/>
      <c r="H1166" s="25"/>
      <c r="I1166" s="25"/>
      <c r="J1166" s="25"/>
      <c r="K1166">
        <f t="shared" si="54"/>
        <v>0</v>
      </c>
      <c r="L1166">
        <f t="shared" si="55"/>
        <v>0</v>
      </c>
      <c r="M1166">
        <f t="shared" si="56"/>
        <v>0</v>
      </c>
      <c r="N1166" t="str" cm="1">
        <f t="array" aca="1" ref="N1166" ca="1">MID(CELL("názevsouboru"), FIND("[", CELL("názevsouboru")) + 1, FIND("]", CELL("názevsouboru")) - 1-FIND("[", CELL("názevsouboru")))</f>
        <v>Šablona pro vložení EMDN do ÚK VZP – ZP_SOU_v2.xlsx</v>
      </c>
    </row>
    <row r="1167" spans="1:14" ht="30" customHeight="1" x14ac:dyDescent="0.25">
      <c r="A1167" s="4">
        <v>1157</v>
      </c>
      <c r="B1167" s="26"/>
      <c r="C1167" s="30" t="str">
        <f>IF(B1167="","",IFERROR(VLOOKUP(B1167,číselník!$A:$D,2,0),"KÓD NENALEZEN V ČÍSELNÍKU"))</f>
        <v/>
      </c>
      <c r="D1167" s="31" t="str">
        <f>IF(B1167="","",IFERROR(VLOOKUP('ÚHRADOVÝ KATALOG VZP - ZP'!B1167,číselník!$A:$D,3,0),"KÓD NENALEZEN V ČÍSELNÍKU"))</f>
        <v/>
      </c>
      <c r="E1167" s="31" t="str">
        <f>IF(B1167="","",IFERROR(VLOOKUP(B1167,číselník!$A:$D,4,0),"KÓD NENALEZEN V ČÍSELNÍKU"))</f>
        <v/>
      </c>
      <c r="F1167" s="25"/>
      <c r="G1167" s="25"/>
      <c r="H1167" s="25"/>
      <c r="I1167" s="25"/>
      <c r="J1167" s="25"/>
      <c r="K1167">
        <f t="shared" si="54"/>
        <v>0</v>
      </c>
      <c r="L1167">
        <f t="shared" si="55"/>
        <v>0</v>
      </c>
      <c r="M1167">
        <f t="shared" si="56"/>
        <v>0</v>
      </c>
      <c r="N1167" t="str" cm="1">
        <f t="array" aca="1" ref="N1167" ca="1">MID(CELL("názevsouboru"), FIND("[", CELL("názevsouboru")) + 1, FIND("]", CELL("názevsouboru")) - 1-FIND("[", CELL("názevsouboru")))</f>
        <v>Šablona pro vložení EMDN do ÚK VZP – ZP_SOU_v2.xlsx</v>
      </c>
    </row>
    <row r="1168" spans="1:14" ht="30" customHeight="1" x14ac:dyDescent="0.25">
      <c r="A1168" s="4">
        <v>1158</v>
      </c>
      <c r="B1168" s="26"/>
      <c r="C1168" s="30" t="str">
        <f>IF(B1168="","",IFERROR(VLOOKUP(B1168,číselník!$A:$D,2,0),"KÓD NENALEZEN V ČÍSELNÍKU"))</f>
        <v/>
      </c>
      <c r="D1168" s="31" t="str">
        <f>IF(B1168="","",IFERROR(VLOOKUP('ÚHRADOVÝ KATALOG VZP - ZP'!B1168,číselník!$A:$D,3,0),"KÓD NENALEZEN V ČÍSELNÍKU"))</f>
        <v/>
      </c>
      <c r="E1168" s="31" t="str">
        <f>IF(B1168="","",IFERROR(VLOOKUP(B1168,číselník!$A:$D,4,0),"KÓD NENALEZEN V ČÍSELNÍKU"))</f>
        <v/>
      </c>
      <c r="F1168" s="25"/>
      <c r="G1168" s="25"/>
      <c r="H1168" s="25"/>
      <c r="I1168" s="25"/>
      <c r="J1168" s="25"/>
      <c r="K1168">
        <f t="shared" si="54"/>
        <v>0</v>
      </c>
      <c r="L1168">
        <f t="shared" si="55"/>
        <v>0</v>
      </c>
      <c r="M1168">
        <f t="shared" si="56"/>
        <v>0</v>
      </c>
      <c r="N1168" t="str" cm="1">
        <f t="array" aca="1" ref="N1168" ca="1">MID(CELL("názevsouboru"), FIND("[", CELL("názevsouboru")) + 1, FIND("]", CELL("názevsouboru")) - 1-FIND("[", CELL("názevsouboru")))</f>
        <v>Šablona pro vložení EMDN do ÚK VZP – ZP_SOU_v2.xlsx</v>
      </c>
    </row>
    <row r="1169" spans="1:14" ht="30" customHeight="1" x14ac:dyDescent="0.25">
      <c r="A1169" s="4">
        <v>1159</v>
      </c>
      <c r="B1169" s="26"/>
      <c r="C1169" s="30" t="str">
        <f>IF(B1169="","",IFERROR(VLOOKUP(B1169,číselník!$A:$D,2,0),"KÓD NENALEZEN V ČÍSELNÍKU"))</f>
        <v/>
      </c>
      <c r="D1169" s="31" t="str">
        <f>IF(B1169="","",IFERROR(VLOOKUP('ÚHRADOVÝ KATALOG VZP - ZP'!B1169,číselník!$A:$D,3,0),"KÓD NENALEZEN V ČÍSELNÍKU"))</f>
        <v/>
      </c>
      <c r="E1169" s="31" t="str">
        <f>IF(B1169="","",IFERROR(VLOOKUP(B1169,číselník!$A:$D,4,0),"KÓD NENALEZEN V ČÍSELNÍKU"))</f>
        <v/>
      </c>
      <c r="F1169" s="25"/>
      <c r="G1169" s="25"/>
      <c r="H1169" s="25"/>
      <c r="I1169" s="25"/>
      <c r="J1169" s="25"/>
      <c r="K1169">
        <f t="shared" si="54"/>
        <v>0</v>
      </c>
      <c r="L1169">
        <f t="shared" si="55"/>
        <v>0</v>
      </c>
      <c r="M1169">
        <f t="shared" si="56"/>
        <v>0</v>
      </c>
      <c r="N1169" t="str" cm="1">
        <f t="array" aca="1" ref="N1169" ca="1">MID(CELL("názevsouboru"), FIND("[", CELL("názevsouboru")) + 1, FIND("]", CELL("názevsouboru")) - 1-FIND("[", CELL("názevsouboru")))</f>
        <v>Šablona pro vložení EMDN do ÚK VZP – ZP_SOU_v2.xlsx</v>
      </c>
    </row>
    <row r="1170" spans="1:14" ht="30" customHeight="1" x14ac:dyDescent="0.25">
      <c r="A1170" s="4">
        <v>1160</v>
      </c>
      <c r="B1170" s="26"/>
      <c r="C1170" s="30" t="str">
        <f>IF(B1170="","",IFERROR(VLOOKUP(B1170,číselník!$A:$D,2,0),"KÓD NENALEZEN V ČÍSELNÍKU"))</f>
        <v/>
      </c>
      <c r="D1170" s="31" t="str">
        <f>IF(B1170="","",IFERROR(VLOOKUP('ÚHRADOVÝ KATALOG VZP - ZP'!B1170,číselník!$A:$D,3,0),"KÓD NENALEZEN V ČÍSELNÍKU"))</f>
        <v/>
      </c>
      <c r="E1170" s="31" t="str">
        <f>IF(B1170="","",IFERROR(VLOOKUP(B1170,číselník!$A:$D,4,0),"KÓD NENALEZEN V ČÍSELNÍKU"))</f>
        <v/>
      </c>
      <c r="F1170" s="25"/>
      <c r="G1170" s="25"/>
      <c r="H1170" s="25"/>
      <c r="I1170" s="25"/>
      <c r="J1170" s="25"/>
      <c r="K1170">
        <f t="shared" si="54"/>
        <v>0</v>
      </c>
      <c r="L1170">
        <f t="shared" si="55"/>
        <v>0</v>
      </c>
      <c r="M1170">
        <f t="shared" si="56"/>
        <v>0</v>
      </c>
      <c r="N1170" t="str" cm="1">
        <f t="array" aca="1" ref="N1170" ca="1">MID(CELL("názevsouboru"), FIND("[", CELL("názevsouboru")) + 1, FIND("]", CELL("názevsouboru")) - 1-FIND("[", CELL("názevsouboru")))</f>
        <v>Šablona pro vložení EMDN do ÚK VZP – ZP_SOU_v2.xlsx</v>
      </c>
    </row>
    <row r="1171" spans="1:14" ht="30" customHeight="1" x14ac:dyDescent="0.25">
      <c r="A1171" s="4">
        <v>1161</v>
      </c>
      <c r="B1171" s="26"/>
      <c r="C1171" s="30" t="str">
        <f>IF(B1171="","",IFERROR(VLOOKUP(B1171,číselník!$A:$D,2,0),"KÓD NENALEZEN V ČÍSELNÍKU"))</f>
        <v/>
      </c>
      <c r="D1171" s="31" t="str">
        <f>IF(B1171="","",IFERROR(VLOOKUP('ÚHRADOVÝ KATALOG VZP - ZP'!B1171,číselník!$A:$D,3,0),"KÓD NENALEZEN V ČÍSELNÍKU"))</f>
        <v/>
      </c>
      <c r="E1171" s="31" t="str">
        <f>IF(B1171="","",IFERROR(VLOOKUP(B1171,číselník!$A:$D,4,0),"KÓD NENALEZEN V ČÍSELNÍKU"))</f>
        <v/>
      </c>
      <c r="F1171" s="25"/>
      <c r="G1171" s="25"/>
      <c r="H1171" s="25"/>
      <c r="I1171" s="25"/>
      <c r="J1171" s="25"/>
      <c r="K1171">
        <f t="shared" si="54"/>
        <v>0</v>
      </c>
      <c r="L1171">
        <f t="shared" si="55"/>
        <v>0</v>
      </c>
      <c r="M1171">
        <f t="shared" si="56"/>
        <v>0</v>
      </c>
      <c r="N1171" t="str" cm="1">
        <f t="array" aca="1" ref="N1171" ca="1">MID(CELL("názevsouboru"), FIND("[", CELL("názevsouboru")) + 1, FIND("]", CELL("názevsouboru")) - 1-FIND("[", CELL("názevsouboru")))</f>
        <v>Šablona pro vložení EMDN do ÚK VZP – ZP_SOU_v2.xlsx</v>
      </c>
    </row>
    <row r="1172" spans="1:14" ht="30" customHeight="1" x14ac:dyDescent="0.25">
      <c r="A1172" s="4">
        <v>1162</v>
      </c>
      <c r="B1172" s="26"/>
      <c r="C1172" s="30" t="str">
        <f>IF(B1172="","",IFERROR(VLOOKUP(B1172,číselník!$A:$D,2,0),"KÓD NENALEZEN V ČÍSELNÍKU"))</f>
        <v/>
      </c>
      <c r="D1172" s="31" t="str">
        <f>IF(B1172="","",IFERROR(VLOOKUP('ÚHRADOVÝ KATALOG VZP - ZP'!B1172,číselník!$A:$D,3,0),"KÓD NENALEZEN V ČÍSELNÍKU"))</f>
        <v/>
      </c>
      <c r="E1172" s="31" t="str">
        <f>IF(B1172="","",IFERROR(VLOOKUP(B1172,číselník!$A:$D,4,0),"KÓD NENALEZEN V ČÍSELNÍKU"))</f>
        <v/>
      </c>
      <c r="F1172" s="25"/>
      <c r="G1172" s="25"/>
      <c r="H1172" s="25"/>
      <c r="I1172" s="25"/>
      <c r="J1172" s="25"/>
      <c r="K1172">
        <f t="shared" si="54"/>
        <v>0</v>
      </c>
      <c r="L1172">
        <f t="shared" si="55"/>
        <v>0</v>
      </c>
      <c r="M1172">
        <f t="shared" si="56"/>
        <v>0</v>
      </c>
      <c r="N1172" t="str" cm="1">
        <f t="array" aca="1" ref="N1172" ca="1">MID(CELL("názevsouboru"), FIND("[", CELL("názevsouboru")) + 1, FIND("]", CELL("názevsouboru")) - 1-FIND("[", CELL("názevsouboru")))</f>
        <v>Šablona pro vložení EMDN do ÚK VZP – ZP_SOU_v2.xlsx</v>
      </c>
    </row>
    <row r="1173" spans="1:14" ht="30" customHeight="1" x14ac:dyDescent="0.25">
      <c r="A1173" s="4">
        <v>1163</v>
      </c>
      <c r="B1173" s="26"/>
      <c r="C1173" s="30" t="str">
        <f>IF(B1173="","",IFERROR(VLOOKUP(B1173,číselník!$A:$D,2,0),"KÓD NENALEZEN V ČÍSELNÍKU"))</f>
        <v/>
      </c>
      <c r="D1173" s="31" t="str">
        <f>IF(B1173="","",IFERROR(VLOOKUP('ÚHRADOVÝ KATALOG VZP - ZP'!B1173,číselník!$A:$D,3,0),"KÓD NENALEZEN V ČÍSELNÍKU"))</f>
        <v/>
      </c>
      <c r="E1173" s="31" t="str">
        <f>IF(B1173="","",IFERROR(VLOOKUP(B1173,číselník!$A:$D,4,0),"KÓD NENALEZEN V ČÍSELNÍKU"))</f>
        <v/>
      </c>
      <c r="F1173" s="25"/>
      <c r="G1173" s="25"/>
      <c r="H1173" s="25"/>
      <c r="I1173" s="25"/>
      <c r="J1173" s="25"/>
      <c r="K1173">
        <f t="shared" si="54"/>
        <v>0</v>
      </c>
      <c r="L1173">
        <f t="shared" si="55"/>
        <v>0</v>
      </c>
      <c r="M1173">
        <f t="shared" si="56"/>
        <v>0</v>
      </c>
      <c r="N1173" t="str" cm="1">
        <f t="array" aca="1" ref="N1173" ca="1">MID(CELL("názevsouboru"), FIND("[", CELL("názevsouboru")) + 1, FIND("]", CELL("názevsouboru")) - 1-FIND("[", CELL("názevsouboru")))</f>
        <v>Šablona pro vložení EMDN do ÚK VZP – ZP_SOU_v2.xlsx</v>
      </c>
    </row>
    <row r="1174" spans="1:14" ht="30" customHeight="1" x14ac:dyDescent="0.25">
      <c r="A1174" s="4">
        <v>1164</v>
      </c>
      <c r="B1174" s="26"/>
      <c r="C1174" s="30" t="str">
        <f>IF(B1174="","",IFERROR(VLOOKUP(B1174,číselník!$A:$D,2,0),"KÓD NENALEZEN V ČÍSELNÍKU"))</f>
        <v/>
      </c>
      <c r="D1174" s="31" t="str">
        <f>IF(B1174="","",IFERROR(VLOOKUP('ÚHRADOVÝ KATALOG VZP - ZP'!B1174,číselník!$A:$D,3,0),"KÓD NENALEZEN V ČÍSELNÍKU"))</f>
        <v/>
      </c>
      <c r="E1174" s="31" t="str">
        <f>IF(B1174="","",IFERROR(VLOOKUP(B1174,číselník!$A:$D,4,0),"KÓD NENALEZEN V ČÍSELNÍKU"))</f>
        <v/>
      </c>
      <c r="F1174" s="25"/>
      <c r="G1174" s="25"/>
      <c r="H1174" s="25"/>
      <c r="I1174" s="25"/>
      <c r="J1174" s="25"/>
      <c r="K1174">
        <f t="shared" si="54"/>
        <v>0</v>
      </c>
      <c r="L1174">
        <f t="shared" si="55"/>
        <v>0</v>
      </c>
      <c r="M1174">
        <f t="shared" si="56"/>
        <v>0</v>
      </c>
      <c r="N1174" t="str" cm="1">
        <f t="array" aca="1" ref="N1174" ca="1">MID(CELL("názevsouboru"), FIND("[", CELL("názevsouboru")) + 1, FIND("]", CELL("názevsouboru")) - 1-FIND("[", CELL("názevsouboru")))</f>
        <v>Šablona pro vložení EMDN do ÚK VZP – ZP_SOU_v2.xlsx</v>
      </c>
    </row>
    <row r="1175" spans="1:14" ht="30" customHeight="1" x14ac:dyDescent="0.25">
      <c r="A1175" s="4">
        <v>1165</v>
      </c>
      <c r="B1175" s="26"/>
      <c r="C1175" s="30" t="str">
        <f>IF(B1175="","",IFERROR(VLOOKUP(B1175,číselník!$A:$D,2,0),"KÓD NENALEZEN V ČÍSELNÍKU"))</f>
        <v/>
      </c>
      <c r="D1175" s="31" t="str">
        <f>IF(B1175="","",IFERROR(VLOOKUP('ÚHRADOVÝ KATALOG VZP - ZP'!B1175,číselník!$A:$D,3,0),"KÓD NENALEZEN V ČÍSELNÍKU"))</f>
        <v/>
      </c>
      <c r="E1175" s="31" t="str">
        <f>IF(B1175="","",IFERROR(VLOOKUP(B1175,číselník!$A:$D,4,0),"KÓD NENALEZEN V ČÍSELNÍKU"))</f>
        <v/>
      </c>
      <c r="F1175" s="25"/>
      <c r="G1175" s="25"/>
      <c r="H1175" s="25"/>
      <c r="I1175" s="25"/>
      <c r="J1175" s="25"/>
      <c r="K1175">
        <f t="shared" si="54"/>
        <v>0</v>
      </c>
      <c r="L1175">
        <f t="shared" si="55"/>
        <v>0</v>
      </c>
      <c r="M1175">
        <f t="shared" si="56"/>
        <v>0</v>
      </c>
      <c r="N1175" t="str" cm="1">
        <f t="array" aca="1" ref="N1175" ca="1">MID(CELL("názevsouboru"), FIND("[", CELL("názevsouboru")) + 1, FIND("]", CELL("názevsouboru")) - 1-FIND("[", CELL("názevsouboru")))</f>
        <v>Šablona pro vložení EMDN do ÚK VZP – ZP_SOU_v2.xlsx</v>
      </c>
    </row>
    <row r="1176" spans="1:14" ht="30" customHeight="1" x14ac:dyDescent="0.25">
      <c r="A1176" s="4">
        <v>1166</v>
      </c>
      <c r="B1176" s="26"/>
      <c r="C1176" s="30" t="str">
        <f>IF(B1176="","",IFERROR(VLOOKUP(B1176,číselník!$A:$D,2,0),"KÓD NENALEZEN V ČÍSELNÍKU"))</f>
        <v/>
      </c>
      <c r="D1176" s="31" t="str">
        <f>IF(B1176="","",IFERROR(VLOOKUP('ÚHRADOVÝ KATALOG VZP - ZP'!B1176,číselník!$A:$D,3,0),"KÓD NENALEZEN V ČÍSELNÍKU"))</f>
        <v/>
      </c>
      <c r="E1176" s="31" t="str">
        <f>IF(B1176="","",IFERROR(VLOOKUP(B1176,číselník!$A:$D,4,0),"KÓD NENALEZEN V ČÍSELNÍKU"))</f>
        <v/>
      </c>
      <c r="F1176" s="25"/>
      <c r="G1176" s="25"/>
      <c r="H1176" s="25"/>
      <c r="I1176" s="25"/>
      <c r="J1176" s="25"/>
      <c r="K1176">
        <f t="shared" si="54"/>
        <v>0</v>
      </c>
      <c r="L1176">
        <f t="shared" si="55"/>
        <v>0</v>
      </c>
      <c r="M1176">
        <f t="shared" si="56"/>
        <v>0</v>
      </c>
      <c r="N1176" t="str" cm="1">
        <f t="array" aca="1" ref="N1176" ca="1">MID(CELL("názevsouboru"), FIND("[", CELL("názevsouboru")) + 1, FIND("]", CELL("názevsouboru")) - 1-FIND("[", CELL("názevsouboru")))</f>
        <v>Šablona pro vložení EMDN do ÚK VZP – ZP_SOU_v2.xlsx</v>
      </c>
    </row>
    <row r="1177" spans="1:14" ht="30" customHeight="1" x14ac:dyDescent="0.25">
      <c r="A1177" s="4">
        <v>1167</v>
      </c>
      <c r="B1177" s="26"/>
      <c r="C1177" s="30" t="str">
        <f>IF(B1177="","",IFERROR(VLOOKUP(B1177,číselník!$A:$D,2,0),"KÓD NENALEZEN V ČÍSELNÍKU"))</f>
        <v/>
      </c>
      <c r="D1177" s="31" t="str">
        <f>IF(B1177="","",IFERROR(VLOOKUP('ÚHRADOVÝ KATALOG VZP - ZP'!B1177,číselník!$A:$D,3,0),"KÓD NENALEZEN V ČÍSELNÍKU"))</f>
        <v/>
      </c>
      <c r="E1177" s="31" t="str">
        <f>IF(B1177="","",IFERROR(VLOOKUP(B1177,číselník!$A:$D,4,0),"KÓD NENALEZEN V ČÍSELNÍKU"))</f>
        <v/>
      </c>
      <c r="F1177" s="25"/>
      <c r="G1177" s="25"/>
      <c r="H1177" s="25"/>
      <c r="I1177" s="25"/>
      <c r="J1177" s="25"/>
      <c r="K1177">
        <f t="shared" si="54"/>
        <v>0</v>
      </c>
      <c r="L1177">
        <f t="shared" si="55"/>
        <v>0</v>
      </c>
      <c r="M1177">
        <f t="shared" si="56"/>
        <v>0</v>
      </c>
      <c r="N1177" t="str" cm="1">
        <f t="array" aca="1" ref="N1177" ca="1">MID(CELL("názevsouboru"), FIND("[", CELL("názevsouboru")) + 1, FIND("]", CELL("názevsouboru")) - 1-FIND("[", CELL("názevsouboru")))</f>
        <v>Šablona pro vložení EMDN do ÚK VZP – ZP_SOU_v2.xlsx</v>
      </c>
    </row>
    <row r="1178" spans="1:14" ht="30" customHeight="1" x14ac:dyDescent="0.25">
      <c r="A1178" s="4">
        <v>1168</v>
      </c>
      <c r="B1178" s="26"/>
      <c r="C1178" s="30" t="str">
        <f>IF(B1178="","",IFERROR(VLOOKUP(B1178,číselník!$A:$D,2,0),"KÓD NENALEZEN V ČÍSELNÍKU"))</f>
        <v/>
      </c>
      <c r="D1178" s="31" t="str">
        <f>IF(B1178="","",IFERROR(VLOOKUP('ÚHRADOVÝ KATALOG VZP - ZP'!B1178,číselník!$A:$D,3,0),"KÓD NENALEZEN V ČÍSELNÍKU"))</f>
        <v/>
      </c>
      <c r="E1178" s="31" t="str">
        <f>IF(B1178="","",IFERROR(VLOOKUP(B1178,číselník!$A:$D,4,0),"KÓD NENALEZEN V ČÍSELNÍKU"))</f>
        <v/>
      </c>
      <c r="F1178" s="25"/>
      <c r="G1178" s="25"/>
      <c r="H1178" s="25"/>
      <c r="I1178" s="25"/>
      <c r="J1178" s="25"/>
      <c r="K1178">
        <f t="shared" si="54"/>
        <v>0</v>
      </c>
      <c r="L1178">
        <f t="shared" si="55"/>
        <v>0</v>
      </c>
      <c r="M1178">
        <f t="shared" si="56"/>
        <v>0</v>
      </c>
      <c r="N1178" t="str" cm="1">
        <f t="array" aca="1" ref="N1178" ca="1">MID(CELL("názevsouboru"), FIND("[", CELL("názevsouboru")) + 1, FIND("]", CELL("názevsouboru")) - 1-FIND("[", CELL("názevsouboru")))</f>
        <v>Šablona pro vložení EMDN do ÚK VZP – ZP_SOU_v2.xlsx</v>
      </c>
    </row>
    <row r="1179" spans="1:14" ht="30" customHeight="1" x14ac:dyDescent="0.25">
      <c r="A1179" s="4">
        <v>1169</v>
      </c>
      <c r="B1179" s="26"/>
      <c r="C1179" s="30" t="str">
        <f>IF(B1179="","",IFERROR(VLOOKUP(B1179,číselník!$A:$D,2,0),"KÓD NENALEZEN V ČÍSELNÍKU"))</f>
        <v/>
      </c>
      <c r="D1179" s="31" t="str">
        <f>IF(B1179="","",IFERROR(VLOOKUP('ÚHRADOVÝ KATALOG VZP - ZP'!B1179,číselník!$A:$D,3,0),"KÓD NENALEZEN V ČÍSELNÍKU"))</f>
        <v/>
      </c>
      <c r="E1179" s="31" t="str">
        <f>IF(B1179="","",IFERROR(VLOOKUP(B1179,číselník!$A:$D,4,0),"KÓD NENALEZEN V ČÍSELNÍKU"))</f>
        <v/>
      </c>
      <c r="F1179" s="25"/>
      <c r="G1179" s="25"/>
      <c r="H1179" s="25"/>
      <c r="I1179" s="25"/>
      <c r="J1179" s="25"/>
      <c r="K1179">
        <f t="shared" si="54"/>
        <v>0</v>
      </c>
      <c r="L1179">
        <f t="shared" si="55"/>
        <v>0</v>
      </c>
      <c r="M1179">
        <f t="shared" si="56"/>
        <v>0</v>
      </c>
      <c r="N1179" t="str" cm="1">
        <f t="array" aca="1" ref="N1179" ca="1">MID(CELL("názevsouboru"), FIND("[", CELL("názevsouboru")) + 1, FIND("]", CELL("názevsouboru")) - 1-FIND("[", CELL("názevsouboru")))</f>
        <v>Šablona pro vložení EMDN do ÚK VZP – ZP_SOU_v2.xlsx</v>
      </c>
    </row>
    <row r="1180" spans="1:14" ht="30" customHeight="1" x14ac:dyDescent="0.25">
      <c r="A1180" s="4">
        <v>1170</v>
      </c>
      <c r="B1180" s="26"/>
      <c r="C1180" s="30" t="str">
        <f>IF(B1180="","",IFERROR(VLOOKUP(B1180,číselník!$A:$D,2,0),"KÓD NENALEZEN V ČÍSELNÍKU"))</f>
        <v/>
      </c>
      <c r="D1180" s="31" t="str">
        <f>IF(B1180="","",IFERROR(VLOOKUP('ÚHRADOVÝ KATALOG VZP - ZP'!B1180,číselník!$A:$D,3,0),"KÓD NENALEZEN V ČÍSELNÍKU"))</f>
        <v/>
      </c>
      <c r="E1180" s="31" t="str">
        <f>IF(B1180="","",IFERROR(VLOOKUP(B1180,číselník!$A:$D,4,0),"KÓD NENALEZEN V ČÍSELNÍKU"))</f>
        <v/>
      </c>
      <c r="F1180" s="25"/>
      <c r="G1180" s="25"/>
      <c r="H1180" s="25"/>
      <c r="I1180" s="25"/>
      <c r="J1180" s="25"/>
      <c r="K1180">
        <f t="shared" si="54"/>
        <v>0</v>
      </c>
      <c r="L1180">
        <f t="shared" si="55"/>
        <v>0</v>
      </c>
      <c r="M1180">
        <f t="shared" si="56"/>
        <v>0</v>
      </c>
      <c r="N1180" t="str" cm="1">
        <f t="array" aca="1" ref="N1180" ca="1">MID(CELL("názevsouboru"), FIND("[", CELL("názevsouboru")) + 1, FIND("]", CELL("názevsouboru")) - 1-FIND("[", CELL("názevsouboru")))</f>
        <v>Šablona pro vložení EMDN do ÚK VZP – ZP_SOU_v2.xlsx</v>
      </c>
    </row>
    <row r="1181" spans="1:14" ht="30" customHeight="1" x14ac:dyDescent="0.25">
      <c r="A1181" s="4">
        <v>1171</v>
      </c>
      <c r="B1181" s="26"/>
      <c r="C1181" s="30" t="str">
        <f>IF(B1181="","",IFERROR(VLOOKUP(B1181,číselník!$A:$D,2,0),"KÓD NENALEZEN V ČÍSELNÍKU"))</f>
        <v/>
      </c>
      <c r="D1181" s="31" t="str">
        <f>IF(B1181="","",IFERROR(VLOOKUP('ÚHRADOVÝ KATALOG VZP - ZP'!B1181,číselník!$A:$D,3,0),"KÓD NENALEZEN V ČÍSELNÍKU"))</f>
        <v/>
      </c>
      <c r="E1181" s="31" t="str">
        <f>IF(B1181="","",IFERROR(VLOOKUP(B1181,číselník!$A:$D,4,0),"KÓD NENALEZEN V ČÍSELNÍKU"))</f>
        <v/>
      </c>
      <c r="F1181" s="25"/>
      <c r="G1181" s="25"/>
      <c r="H1181" s="25"/>
      <c r="I1181" s="25"/>
      <c r="J1181" s="25"/>
      <c r="K1181">
        <f t="shared" si="54"/>
        <v>0</v>
      </c>
      <c r="L1181">
        <f t="shared" si="55"/>
        <v>0</v>
      </c>
      <c r="M1181">
        <f t="shared" si="56"/>
        <v>0</v>
      </c>
      <c r="N1181" t="str" cm="1">
        <f t="array" aca="1" ref="N1181" ca="1">MID(CELL("názevsouboru"), FIND("[", CELL("názevsouboru")) + 1, FIND("]", CELL("názevsouboru")) - 1-FIND("[", CELL("názevsouboru")))</f>
        <v>Šablona pro vložení EMDN do ÚK VZP – ZP_SOU_v2.xlsx</v>
      </c>
    </row>
    <row r="1182" spans="1:14" ht="30" customHeight="1" x14ac:dyDescent="0.25">
      <c r="A1182" s="4">
        <v>1172</v>
      </c>
      <c r="B1182" s="26"/>
      <c r="C1182" s="30" t="str">
        <f>IF(B1182="","",IFERROR(VLOOKUP(B1182,číselník!$A:$D,2,0),"KÓD NENALEZEN V ČÍSELNÍKU"))</f>
        <v/>
      </c>
      <c r="D1182" s="31" t="str">
        <f>IF(B1182="","",IFERROR(VLOOKUP('ÚHRADOVÝ KATALOG VZP - ZP'!B1182,číselník!$A:$D,3,0),"KÓD NENALEZEN V ČÍSELNÍKU"))</f>
        <v/>
      </c>
      <c r="E1182" s="31" t="str">
        <f>IF(B1182="","",IFERROR(VLOOKUP(B1182,číselník!$A:$D,4,0),"KÓD NENALEZEN V ČÍSELNÍKU"))</f>
        <v/>
      </c>
      <c r="F1182" s="25"/>
      <c r="G1182" s="25"/>
      <c r="H1182" s="25"/>
      <c r="I1182" s="25"/>
      <c r="J1182" s="25"/>
      <c r="K1182">
        <f t="shared" si="54"/>
        <v>0</v>
      </c>
      <c r="L1182">
        <f t="shared" si="55"/>
        <v>0</v>
      </c>
      <c r="M1182">
        <f t="shared" si="56"/>
        <v>0</v>
      </c>
      <c r="N1182" t="str" cm="1">
        <f t="array" aca="1" ref="N1182" ca="1">MID(CELL("názevsouboru"), FIND("[", CELL("názevsouboru")) + 1, FIND("]", CELL("názevsouboru")) - 1-FIND("[", CELL("názevsouboru")))</f>
        <v>Šablona pro vložení EMDN do ÚK VZP – ZP_SOU_v2.xlsx</v>
      </c>
    </row>
    <row r="1183" spans="1:14" ht="30" customHeight="1" x14ac:dyDescent="0.25">
      <c r="A1183" s="4">
        <v>1173</v>
      </c>
      <c r="B1183" s="26"/>
      <c r="C1183" s="30" t="str">
        <f>IF(B1183="","",IFERROR(VLOOKUP(B1183,číselník!$A:$D,2,0),"KÓD NENALEZEN V ČÍSELNÍKU"))</f>
        <v/>
      </c>
      <c r="D1183" s="31" t="str">
        <f>IF(B1183="","",IFERROR(VLOOKUP('ÚHRADOVÝ KATALOG VZP - ZP'!B1183,číselník!$A:$D,3,0),"KÓD NENALEZEN V ČÍSELNÍKU"))</f>
        <v/>
      </c>
      <c r="E1183" s="31" t="str">
        <f>IF(B1183="","",IFERROR(VLOOKUP(B1183,číselník!$A:$D,4,0),"KÓD NENALEZEN V ČÍSELNÍKU"))</f>
        <v/>
      </c>
      <c r="F1183" s="25"/>
      <c r="G1183" s="25"/>
      <c r="H1183" s="25"/>
      <c r="I1183" s="25"/>
      <c r="J1183" s="25"/>
      <c r="K1183">
        <f t="shared" si="54"/>
        <v>0</v>
      </c>
      <c r="L1183">
        <f t="shared" si="55"/>
        <v>0</v>
      </c>
      <c r="M1183">
        <f t="shared" si="56"/>
        <v>0</v>
      </c>
      <c r="N1183" t="str" cm="1">
        <f t="array" aca="1" ref="N1183" ca="1">MID(CELL("názevsouboru"), FIND("[", CELL("názevsouboru")) + 1, FIND("]", CELL("názevsouboru")) - 1-FIND("[", CELL("názevsouboru")))</f>
        <v>Šablona pro vložení EMDN do ÚK VZP – ZP_SOU_v2.xlsx</v>
      </c>
    </row>
    <row r="1184" spans="1:14" ht="30" customHeight="1" x14ac:dyDescent="0.25">
      <c r="A1184" s="4">
        <v>1174</v>
      </c>
      <c r="B1184" s="26"/>
      <c r="C1184" s="30" t="str">
        <f>IF(B1184="","",IFERROR(VLOOKUP(B1184,číselník!$A:$D,2,0),"KÓD NENALEZEN V ČÍSELNÍKU"))</f>
        <v/>
      </c>
      <c r="D1184" s="31" t="str">
        <f>IF(B1184="","",IFERROR(VLOOKUP('ÚHRADOVÝ KATALOG VZP - ZP'!B1184,číselník!$A:$D,3,0),"KÓD NENALEZEN V ČÍSELNÍKU"))</f>
        <v/>
      </c>
      <c r="E1184" s="31" t="str">
        <f>IF(B1184="","",IFERROR(VLOOKUP(B1184,číselník!$A:$D,4,0),"KÓD NENALEZEN V ČÍSELNÍKU"))</f>
        <v/>
      </c>
      <c r="F1184" s="25"/>
      <c r="G1184" s="25"/>
      <c r="H1184" s="25"/>
      <c r="I1184" s="25"/>
      <c r="J1184" s="25"/>
      <c r="K1184">
        <f t="shared" si="54"/>
        <v>0</v>
      </c>
      <c r="L1184">
        <f t="shared" si="55"/>
        <v>0</v>
      </c>
      <c r="M1184">
        <f t="shared" si="56"/>
        <v>0</v>
      </c>
      <c r="N1184" t="str" cm="1">
        <f t="array" aca="1" ref="N1184" ca="1">MID(CELL("názevsouboru"), FIND("[", CELL("názevsouboru")) + 1, FIND("]", CELL("názevsouboru")) - 1-FIND("[", CELL("názevsouboru")))</f>
        <v>Šablona pro vložení EMDN do ÚK VZP – ZP_SOU_v2.xlsx</v>
      </c>
    </row>
    <row r="1185" spans="1:14" ht="30" customHeight="1" x14ac:dyDescent="0.25">
      <c r="A1185" s="4">
        <v>1175</v>
      </c>
      <c r="B1185" s="26"/>
      <c r="C1185" s="30" t="str">
        <f>IF(B1185="","",IFERROR(VLOOKUP(B1185,číselník!$A:$D,2,0),"KÓD NENALEZEN V ČÍSELNÍKU"))</f>
        <v/>
      </c>
      <c r="D1185" s="31" t="str">
        <f>IF(B1185="","",IFERROR(VLOOKUP('ÚHRADOVÝ KATALOG VZP - ZP'!B1185,číselník!$A:$D,3,0),"KÓD NENALEZEN V ČÍSELNÍKU"))</f>
        <v/>
      </c>
      <c r="E1185" s="31" t="str">
        <f>IF(B1185="","",IFERROR(VLOOKUP(B1185,číselník!$A:$D,4,0),"KÓD NENALEZEN V ČÍSELNÍKU"))</f>
        <v/>
      </c>
      <c r="F1185" s="25"/>
      <c r="G1185" s="25"/>
      <c r="H1185" s="25"/>
      <c r="I1185" s="25"/>
      <c r="J1185" s="25"/>
      <c r="K1185">
        <f t="shared" si="54"/>
        <v>0</v>
      </c>
      <c r="L1185">
        <f t="shared" si="55"/>
        <v>0</v>
      </c>
      <c r="M1185">
        <f t="shared" si="56"/>
        <v>0</v>
      </c>
      <c r="N1185" t="str" cm="1">
        <f t="array" aca="1" ref="N1185" ca="1">MID(CELL("názevsouboru"), FIND("[", CELL("názevsouboru")) + 1, FIND("]", CELL("názevsouboru")) - 1-FIND("[", CELL("názevsouboru")))</f>
        <v>Šablona pro vložení EMDN do ÚK VZP – ZP_SOU_v2.xlsx</v>
      </c>
    </row>
    <row r="1186" spans="1:14" ht="30" customHeight="1" x14ac:dyDescent="0.25">
      <c r="A1186" s="4">
        <v>1176</v>
      </c>
      <c r="B1186" s="26"/>
      <c r="C1186" s="30" t="str">
        <f>IF(B1186="","",IFERROR(VLOOKUP(B1186,číselník!$A:$D,2,0),"KÓD NENALEZEN V ČÍSELNÍKU"))</f>
        <v/>
      </c>
      <c r="D1186" s="31" t="str">
        <f>IF(B1186="","",IFERROR(VLOOKUP('ÚHRADOVÝ KATALOG VZP - ZP'!B1186,číselník!$A:$D,3,0),"KÓD NENALEZEN V ČÍSELNÍKU"))</f>
        <v/>
      </c>
      <c r="E1186" s="31" t="str">
        <f>IF(B1186="","",IFERROR(VLOOKUP(B1186,číselník!$A:$D,4,0),"KÓD NENALEZEN V ČÍSELNÍKU"))</f>
        <v/>
      </c>
      <c r="F1186" s="25"/>
      <c r="G1186" s="25"/>
      <c r="H1186" s="25"/>
      <c r="I1186" s="25"/>
      <c r="J1186" s="25"/>
      <c r="K1186">
        <f t="shared" si="54"/>
        <v>0</v>
      </c>
      <c r="L1186">
        <f t="shared" si="55"/>
        <v>0</v>
      </c>
      <c r="M1186">
        <f t="shared" si="56"/>
        <v>0</v>
      </c>
      <c r="N1186" t="str" cm="1">
        <f t="array" aca="1" ref="N1186" ca="1">MID(CELL("názevsouboru"), FIND("[", CELL("názevsouboru")) + 1, FIND("]", CELL("názevsouboru")) - 1-FIND("[", CELL("názevsouboru")))</f>
        <v>Šablona pro vložení EMDN do ÚK VZP – ZP_SOU_v2.xlsx</v>
      </c>
    </row>
    <row r="1187" spans="1:14" ht="30" customHeight="1" x14ac:dyDescent="0.25">
      <c r="A1187" s="4">
        <v>1177</v>
      </c>
      <c r="B1187" s="26"/>
      <c r="C1187" s="30" t="str">
        <f>IF(B1187="","",IFERROR(VLOOKUP(B1187,číselník!$A:$D,2,0),"KÓD NENALEZEN V ČÍSELNÍKU"))</f>
        <v/>
      </c>
      <c r="D1187" s="31" t="str">
        <f>IF(B1187="","",IFERROR(VLOOKUP('ÚHRADOVÝ KATALOG VZP - ZP'!B1187,číselník!$A:$D,3,0),"KÓD NENALEZEN V ČÍSELNÍKU"))</f>
        <v/>
      </c>
      <c r="E1187" s="31" t="str">
        <f>IF(B1187="","",IFERROR(VLOOKUP(B1187,číselník!$A:$D,4,0),"KÓD NENALEZEN V ČÍSELNÍKU"))</f>
        <v/>
      </c>
      <c r="F1187" s="25"/>
      <c r="G1187" s="25"/>
      <c r="H1187" s="25"/>
      <c r="I1187" s="25"/>
      <c r="J1187" s="25"/>
      <c r="K1187">
        <f t="shared" si="54"/>
        <v>0</v>
      </c>
      <c r="L1187">
        <f t="shared" si="55"/>
        <v>0</v>
      </c>
      <c r="M1187">
        <f t="shared" si="56"/>
        <v>0</v>
      </c>
      <c r="N1187" t="str" cm="1">
        <f t="array" aca="1" ref="N1187" ca="1">MID(CELL("názevsouboru"), FIND("[", CELL("názevsouboru")) + 1, FIND("]", CELL("názevsouboru")) - 1-FIND("[", CELL("názevsouboru")))</f>
        <v>Šablona pro vložení EMDN do ÚK VZP – ZP_SOU_v2.xlsx</v>
      </c>
    </row>
    <row r="1188" spans="1:14" ht="30" customHeight="1" x14ac:dyDescent="0.25">
      <c r="A1188" s="4">
        <v>1178</v>
      </c>
      <c r="B1188" s="26"/>
      <c r="C1188" s="30" t="str">
        <f>IF(B1188="","",IFERROR(VLOOKUP(B1188,číselník!$A:$D,2,0),"KÓD NENALEZEN V ČÍSELNÍKU"))</f>
        <v/>
      </c>
      <c r="D1188" s="31" t="str">
        <f>IF(B1188="","",IFERROR(VLOOKUP('ÚHRADOVÝ KATALOG VZP - ZP'!B1188,číselník!$A:$D,3,0),"KÓD NENALEZEN V ČÍSELNÍKU"))</f>
        <v/>
      </c>
      <c r="E1188" s="31" t="str">
        <f>IF(B1188="","",IFERROR(VLOOKUP(B1188,číselník!$A:$D,4,0),"KÓD NENALEZEN V ČÍSELNÍKU"))</f>
        <v/>
      </c>
      <c r="F1188" s="25"/>
      <c r="G1188" s="25"/>
      <c r="H1188" s="25"/>
      <c r="I1188" s="25"/>
      <c r="J1188" s="25"/>
      <c r="K1188">
        <f t="shared" si="54"/>
        <v>0</v>
      </c>
      <c r="L1188">
        <f t="shared" si="55"/>
        <v>0</v>
      </c>
      <c r="M1188">
        <f t="shared" si="56"/>
        <v>0</v>
      </c>
      <c r="N1188" t="str" cm="1">
        <f t="array" aca="1" ref="N1188" ca="1">MID(CELL("názevsouboru"), FIND("[", CELL("názevsouboru")) + 1, FIND("]", CELL("názevsouboru")) - 1-FIND("[", CELL("názevsouboru")))</f>
        <v>Šablona pro vložení EMDN do ÚK VZP – ZP_SOU_v2.xlsx</v>
      </c>
    </row>
    <row r="1189" spans="1:14" ht="30" customHeight="1" x14ac:dyDescent="0.25">
      <c r="A1189" s="4">
        <v>1179</v>
      </c>
      <c r="B1189" s="26"/>
      <c r="C1189" s="30" t="str">
        <f>IF(B1189="","",IFERROR(VLOOKUP(B1189,číselník!$A:$D,2,0),"KÓD NENALEZEN V ČÍSELNÍKU"))</f>
        <v/>
      </c>
      <c r="D1189" s="31" t="str">
        <f>IF(B1189="","",IFERROR(VLOOKUP('ÚHRADOVÝ KATALOG VZP - ZP'!B1189,číselník!$A:$D,3,0),"KÓD NENALEZEN V ČÍSELNÍKU"))</f>
        <v/>
      </c>
      <c r="E1189" s="31" t="str">
        <f>IF(B1189="","",IFERROR(VLOOKUP(B1189,číselník!$A:$D,4,0),"KÓD NENALEZEN V ČÍSELNÍKU"))</f>
        <v/>
      </c>
      <c r="F1189" s="25"/>
      <c r="G1189" s="25"/>
      <c r="H1189" s="25"/>
      <c r="I1189" s="25"/>
      <c r="J1189" s="25"/>
      <c r="K1189">
        <f t="shared" si="54"/>
        <v>0</v>
      </c>
      <c r="L1189">
        <f t="shared" si="55"/>
        <v>0</v>
      </c>
      <c r="M1189">
        <f t="shared" si="56"/>
        <v>0</v>
      </c>
      <c r="N1189" t="str" cm="1">
        <f t="array" aca="1" ref="N1189" ca="1">MID(CELL("názevsouboru"), FIND("[", CELL("názevsouboru")) + 1, FIND("]", CELL("názevsouboru")) - 1-FIND("[", CELL("názevsouboru")))</f>
        <v>Šablona pro vložení EMDN do ÚK VZP – ZP_SOU_v2.xlsx</v>
      </c>
    </row>
    <row r="1190" spans="1:14" ht="30" customHeight="1" x14ac:dyDescent="0.25">
      <c r="A1190" s="4">
        <v>1180</v>
      </c>
      <c r="B1190" s="26"/>
      <c r="C1190" s="30" t="str">
        <f>IF(B1190="","",IFERROR(VLOOKUP(B1190,číselník!$A:$D,2,0),"KÓD NENALEZEN V ČÍSELNÍKU"))</f>
        <v/>
      </c>
      <c r="D1190" s="31" t="str">
        <f>IF(B1190="","",IFERROR(VLOOKUP('ÚHRADOVÝ KATALOG VZP - ZP'!B1190,číselník!$A:$D,3,0),"KÓD NENALEZEN V ČÍSELNÍKU"))</f>
        <v/>
      </c>
      <c r="E1190" s="31" t="str">
        <f>IF(B1190="","",IFERROR(VLOOKUP(B1190,číselník!$A:$D,4,0),"KÓD NENALEZEN V ČÍSELNÍKU"))</f>
        <v/>
      </c>
      <c r="F1190" s="25"/>
      <c r="G1190" s="25"/>
      <c r="H1190" s="25"/>
      <c r="I1190" s="25"/>
      <c r="J1190" s="25"/>
      <c r="K1190">
        <f t="shared" si="54"/>
        <v>0</v>
      </c>
      <c r="L1190">
        <f t="shared" si="55"/>
        <v>0</v>
      </c>
      <c r="M1190">
        <f t="shared" si="56"/>
        <v>0</v>
      </c>
      <c r="N1190" t="str" cm="1">
        <f t="array" aca="1" ref="N1190" ca="1">MID(CELL("názevsouboru"), FIND("[", CELL("názevsouboru")) + 1, FIND("]", CELL("názevsouboru")) - 1-FIND("[", CELL("názevsouboru")))</f>
        <v>Šablona pro vložení EMDN do ÚK VZP – ZP_SOU_v2.xlsx</v>
      </c>
    </row>
    <row r="1191" spans="1:14" ht="30" customHeight="1" x14ac:dyDescent="0.25">
      <c r="A1191" s="4">
        <v>1181</v>
      </c>
      <c r="B1191" s="26"/>
      <c r="C1191" s="30" t="str">
        <f>IF(B1191="","",IFERROR(VLOOKUP(B1191,číselník!$A:$D,2,0),"KÓD NENALEZEN V ČÍSELNÍKU"))</f>
        <v/>
      </c>
      <c r="D1191" s="31" t="str">
        <f>IF(B1191="","",IFERROR(VLOOKUP('ÚHRADOVÝ KATALOG VZP - ZP'!B1191,číselník!$A:$D,3,0),"KÓD NENALEZEN V ČÍSELNÍKU"))</f>
        <v/>
      </c>
      <c r="E1191" s="31" t="str">
        <f>IF(B1191="","",IFERROR(VLOOKUP(B1191,číselník!$A:$D,4,0),"KÓD NENALEZEN V ČÍSELNÍKU"))</f>
        <v/>
      </c>
      <c r="F1191" s="25"/>
      <c r="G1191" s="25"/>
      <c r="H1191" s="25"/>
      <c r="I1191" s="25"/>
      <c r="J1191" s="25"/>
      <c r="K1191">
        <f t="shared" si="54"/>
        <v>0</v>
      </c>
      <c r="L1191">
        <f t="shared" si="55"/>
        <v>0</v>
      </c>
      <c r="M1191">
        <f t="shared" si="56"/>
        <v>0</v>
      </c>
      <c r="N1191" t="str" cm="1">
        <f t="array" aca="1" ref="N1191" ca="1">MID(CELL("názevsouboru"), FIND("[", CELL("názevsouboru")) + 1, FIND("]", CELL("názevsouboru")) - 1-FIND("[", CELL("názevsouboru")))</f>
        <v>Šablona pro vložení EMDN do ÚK VZP – ZP_SOU_v2.xlsx</v>
      </c>
    </row>
    <row r="1192" spans="1:14" ht="30" customHeight="1" x14ac:dyDescent="0.25">
      <c r="A1192" s="4">
        <v>1182</v>
      </c>
      <c r="B1192" s="26"/>
      <c r="C1192" s="30" t="str">
        <f>IF(B1192="","",IFERROR(VLOOKUP(B1192,číselník!$A:$D,2,0),"KÓD NENALEZEN V ČÍSELNÍKU"))</f>
        <v/>
      </c>
      <c r="D1192" s="31" t="str">
        <f>IF(B1192="","",IFERROR(VLOOKUP('ÚHRADOVÝ KATALOG VZP - ZP'!B1192,číselník!$A:$D,3,0),"KÓD NENALEZEN V ČÍSELNÍKU"))</f>
        <v/>
      </c>
      <c r="E1192" s="31" t="str">
        <f>IF(B1192="","",IFERROR(VLOOKUP(B1192,číselník!$A:$D,4,0),"KÓD NENALEZEN V ČÍSELNÍKU"))</f>
        <v/>
      </c>
      <c r="F1192" s="25"/>
      <c r="G1192" s="25"/>
      <c r="H1192" s="25"/>
      <c r="I1192" s="25"/>
      <c r="J1192" s="25"/>
      <c r="K1192">
        <f t="shared" si="54"/>
        <v>0</v>
      </c>
      <c r="L1192">
        <f t="shared" si="55"/>
        <v>0</v>
      </c>
      <c r="M1192">
        <f t="shared" si="56"/>
        <v>0</v>
      </c>
      <c r="N1192" t="str" cm="1">
        <f t="array" aca="1" ref="N1192" ca="1">MID(CELL("názevsouboru"), FIND("[", CELL("názevsouboru")) + 1, FIND("]", CELL("názevsouboru")) - 1-FIND("[", CELL("názevsouboru")))</f>
        <v>Šablona pro vložení EMDN do ÚK VZP – ZP_SOU_v2.xlsx</v>
      </c>
    </row>
    <row r="1193" spans="1:14" ht="30" customHeight="1" x14ac:dyDescent="0.25">
      <c r="A1193" s="4">
        <v>1183</v>
      </c>
      <c r="B1193" s="26"/>
      <c r="C1193" s="30" t="str">
        <f>IF(B1193="","",IFERROR(VLOOKUP(B1193,číselník!$A:$D,2,0),"KÓD NENALEZEN V ČÍSELNÍKU"))</f>
        <v/>
      </c>
      <c r="D1193" s="31" t="str">
        <f>IF(B1193="","",IFERROR(VLOOKUP('ÚHRADOVÝ KATALOG VZP - ZP'!B1193,číselník!$A:$D,3,0),"KÓD NENALEZEN V ČÍSELNÍKU"))</f>
        <v/>
      </c>
      <c r="E1193" s="31" t="str">
        <f>IF(B1193="","",IFERROR(VLOOKUP(B1193,číselník!$A:$D,4,0),"KÓD NENALEZEN V ČÍSELNÍKU"))</f>
        <v/>
      </c>
      <c r="F1193" s="25"/>
      <c r="G1193" s="25"/>
      <c r="H1193" s="25"/>
      <c r="I1193" s="25"/>
      <c r="J1193" s="25"/>
      <c r="K1193">
        <f t="shared" si="54"/>
        <v>0</v>
      </c>
      <c r="L1193">
        <f t="shared" si="55"/>
        <v>0</v>
      </c>
      <c r="M1193">
        <f t="shared" si="56"/>
        <v>0</v>
      </c>
      <c r="N1193" t="str" cm="1">
        <f t="array" aca="1" ref="N1193" ca="1">MID(CELL("názevsouboru"), FIND("[", CELL("názevsouboru")) + 1, FIND("]", CELL("názevsouboru")) - 1-FIND("[", CELL("názevsouboru")))</f>
        <v>Šablona pro vložení EMDN do ÚK VZP – ZP_SOU_v2.xlsx</v>
      </c>
    </row>
    <row r="1194" spans="1:14" ht="30" customHeight="1" x14ac:dyDescent="0.25">
      <c r="A1194" s="4">
        <v>1184</v>
      </c>
      <c r="B1194" s="26"/>
      <c r="C1194" s="30" t="str">
        <f>IF(B1194="","",IFERROR(VLOOKUP(B1194,číselník!$A:$D,2,0),"KÓD NENALEZEN V ČÍSELNÍKU"))</f>
        <v/>
      </c>
      <c r="D1194" s="31" t="str">
        <f>IF(B1194="","",IFERROR(VLOOKUP('ÚHRADOVÝ KATALOG VZP - ZP'!B1194,číselník!$A:$D,3,0),"KÓD NENALEZEN V ČÍSELNÍKU"))</f>
        <v/>
      </c>
      <c r="E1194" s="31" t="str">
        <f>IF(B1194="","",IFERROR(VLOOKUP(B1194,číselník!$A:$D,4,0),"KÓD NENALEZEN V ČÍSELNÍKU"))</f>
        <v/>
      </c>
      <c r="F1194" s="25"/>
      <c r="G1194" s="25"/>
      <c r="H1194" s="25"/>
      <c r="I1194" s="25"/>
      <c r="J1194" s="25"/>
      <c r="K1194">
        <f t="shared" si="54"/>
        <v>0</v>
      </c>
      <c r="L1194">
        <f t="shared" si="55"/>
        <v>0</v>
      </c>
      <c r="M1194">
        <f t="shared" si="56"/>
        <v>0</v>
      </c>
      <c r="N1194" t="str" cm="1">
        <f t="array" aca="1" ref="N1194" ca="1">MID(CELL("názevsouboru"), FIND("[", CELL("názevsouboru")) + 1, FIND("]", CELL("názevsouboru")) - 1-FIND("[", CELL("názevsouboru")))</f>
        <v>Šablona pro vložení EMDN do ÚK VZP – ZP_SOU_v2.xlsx</v>
      </c>
    </row>
    <row r="1195" spans="1:14" ht="30" customHeight="1" x14ac:dyDescent="0.25">
      <c r="A1195" s="4">
        <v>1185</v>
      </c>
      <c r="B1195" s="26"/>
      <c r="C1195" s="30" t="str">
        <f>IF(B1195="","",IFERROR(VLOOKUP(B1195,číselník!$A:$D,2,0),"KÓD NENALEZEN V ČÍSELNÍKU"))</f>
        <v/>
      </c>
      <c r="D1195" s="31" t="str">
        <f>IF(B1195="","",IFERROR(VLOOKUP('ÚHRADOVÝ KATALOG VZP - ZP'!B1195,číselník!$A:$D,3,0),"KÓD NENALEZEN V ČÍSELNÍKU"))</f>
        <v/>
      </c>
      <c r="E1195" s="31" t="str">
        <f>IF(B1195="","",IFERROR(VLOOKUP(B1195,číselník!$A:$D,4,0),"KÓD NENALEZEN V ČÍSELNÍKU"))</f>
        <v/>
      </c>
      <c r="F1195" s="25"/>
      <c r="G1195" s="25"/>
      <c r="H1195" s="25"/>
      <c r="I1195" s="25"/>
      <c r="J1195" s="25"/>
      <c r="K1195">
        <f t="shared" si="54"/>
        <v>0</v>
      </c>
      <c r="L1195">
        <f t="shared" si="55"/>
        <v>0</v>
      </c>
      <c r="M1195">
        <f t="shared" si="56"/>
        <v>0</v>
      </c>
      <c r="N1195" t="str" cm="1">
        <f t="array" aca="1" ref="N1195" ca="1">MID(CELL("názevsouboru"), FIND("[", CELL("názevsouboru")) + 1, FIND("]", CELL("názevsouboru")) - 1-FIND("[", CELL("názevsouboru")))</f>
        <v>Šablona pro vložení EMDN do ÚK VZP – ZP_SOU_v2.xlsx</v>
      </c>
    </row>
    <row r="1196" spans="1:14" ht="30" customHeight="1" x14ac:dyDescent="0.25">
      <c r="A1196" s="4">
        <v>1186</v>
      </c>
      <c r="B1196" s="26"/>
      <c r="C1196" s="30" t="str">
        <f>IF(B1196="","",IFERROR(VLOOKUP(B1196,číselník!$A:$D,2,0),"KÓD NENALEZEN V ČÍSELNÍKU"))</f>
        <v/>
      </c>
      <c r="D1196" s="31" t="str">
        <f>IF(B1196="","",IFERROR(VLOOKUP('ÚHRADOVÝ KATALOG VZP - ZP'!B1196,číselník!$A:$D,3,0),"KÓD NENALEZEN V ČÍSELNÍKU"))</f>
        <v/>
      </c>
      <c r="E1196" s="31" t="str">
        <f>IF(B1196="","",IFERROR(VLOOKUP(B1196,číselník!$A:$D,4,0),"KÓD NENALEZEN V ČÍSELNÍKU"))</f>
        <v/>
      </c>
      <c r="F1196" s="25"/>
      <c r="G1196" s="25"/>
      <c r="H1196" s="25"/>
      <c r="I1196" s="25"/>
      <c r="J1196" s="25"/>
      <c r="K1196">
        <f t="shared" si="54"/>
        <v>0</v>
      </c>
      <c r="L1196">
        <f t="shared" si="55"/>
        <v>0</v>
      </c>
      <c r="M1196">
        <f t="shared" si="56"/>
        <v>0</v>
      </c>
      <c r="N1196" t="str" cm="1">
        <f t="array" aca="1" ref="N1196" ca="1">MID(CELL("názevsouboru"), FIND("[", CELL("názevsouboru")) + 1, FIND("]", CELL("názevsouboru")) - 1-FIND("[", CELL("názevsouboru")))</f>
        <v>Šablona pro vložení EMDN do ÚK VZP – ZP_SOU_v2.xlsx</v>
      </c>
    </row>
    <row r="1197" spans="1:14" ht="30" customHeight="1" x14ac:dyDescent="0.25">
      <c r="A1197" s="4">
        <v>1187</v>
      </c>
      <c r="B1197" s="26"/>
      <c r="C1197" s="30" t="str">
        <f>IF(B1197="","",IFERROR(VLOOKUP(B1197,číselník!$A:$D,2,0),"KÓD NENALEZEN V ČÍSELNÍKU"))</f>
        <v/>
      </c>
      <c r="D1197" s="31" t="str">
        <f>IF(B1197="","",IFERROR(VLOOKUP('ÚHRADOVÝ KATALOG VZP - ZP'!B1197,číselník!$A:$D,3,0),"KÓD NENALEZEN V ČÍSELNÍKU"))</f>
        <v/>
      </c>
      <c r="E1197" s="31" t="str">
        <f>IF(B1197="","",IFERROR(VLOOKUP(B1197,číselník!$A:$D,4,0),"KÓD NENALEZEN V ČÍSELNÍKU"))</f>
        <v/>
      </c>
      <c r="F1197" s="25"/>
      <c r="G1197" s="25"/>
      <c r="H1197" s="25"/>
      <c r="I1197" s="25"/>
      <c r="J1197" s="25"/>
      <c r="K1197">
        <f t="shared" si="54"/>
        <v>0</v>
      </c>
      <c r="L1197">
        <f t="shared" si="55"/>
        <v>0</v>
      </c>
      <c r="M1197">
        <f t="shared" si="56"/>
        <v>0</v>
      </c>
      <c r="N1197" t="str" cm="1">
        <f t="array" aca="1" ref="N1197" ca="1">MID(CELL("názevsouboru"), FIND("[", CELL("názevsouboru")) + 1, FIND("]", CELL("názevsouboru")) - 1-FIND("[", CELL("názevsouboru")))</f>
        <v>Šablona pro vložení EMDN do ÚK VZP – ZP_SOU_v2.xlsx</v>
      </c>
    </row>
    <row r="1198" spans="1:14" ht="30" customHeight="1" x14ac:dyDescent="0.25">
      <c r="A1198" s="4">
        <v>1188</v>
      </c>
      <c r="B1198" s="26"/>
      <c r="C1198" s="30" t="str">
        <f>IF(B1198="","",IFERROR(VLOOKUP(B1198,číselník!$A:$D,2,0),"KÓD NENALEZEN V ČÍSELNÍKU"))</f>
        <v/>
      </c>
      <c r="D1198" s="31" t="str">
        <f>IF(B1198="","",IFERROR(VLOOKUP('ÚHRADOVÝ KATALOG VZP - ZP'!B1198,číselník!$A:$D,3,0),"KÓD NENALEZEN V ČÍSELNÍKU"))</f>
        <v/>
      </c>
      <c r="E1198" s="31" t="str">
        <f>IF(B1198="","",IFERROR(VLOOKUP(B1198,číselník!$A:$D,4,0),"KÓD NENALEZEN V ČÍSELNÍKU"))</f>
        <v/>
      </c>
      <c r="F1198" s="25"/>
      <c r="G1198" s="25"/>
      <c r="H1198" s="25"/>
      <c r="I1198" s="25"/>
      <c r="J1198" s="25"/>
      <c r="K1198">
        <f t="shared" si="54"/>
        <v>0</v>
      </c>
      <c r="L1198">
        <f t="shared" si="55"/>
        <v>0</v>
      </c>
      <c r="M1198">
        <f t="shared" si="56"/>
        <v>0</v>
      </c>
      <c r="N1198" t="str" cm="1">
        <f t="array" aca="1" ref="N1198" ca="1">MID(CELL("názevsouboru"), FIND("[", CELL("názevsouboru")) + 1, FIND("]", CELL("názevsouboru")) - 1-FIND("[", CELL("názevsouboru")))</f>
        <v>Šablona pro vložení EMDN do ÚK VZP – ZP_SOU_v2.xlsx</v>
      </c>
    </row>
    <row r="1199" spans="1:14" ht="30" customHeight="1" x14ac:dyDescent="0.25">
      <c r="A1199" s="4">
        <v>1189</v>
      </c>
      <c r="B1199" s="26"/>
      <c r="C1199" s="30" t="str">
        <f>IF(B1199="","",IFERROR(VLOOKUP(B1199,číselník!$A:$D,2,0),"KÓD NENALEZEN V ČÍSELNÍKU"))</f>
        <v/>
      </c>
      <c r="D1199" s="31" t="str">
        <f>IF(B1199="","",IFERROR(VLOOKUP('ÚHRADOVÝ KATALOG VZP - ZP'!B1199,číselník!$A:$D,3,0),"KÓD NENALEZEN V ČÍSELNÍKU"))</f>
        <v/>
      </c>
      <c r="E1199" s="31" t="str">
        <f>IF(B1199="","",IFERROR(VLOOKUP(B1199,číselník!$A:$D,4,0),"KÓD NENALEZEN V ČÍSELNÍKU"))</f>
        <v/>
      </c>
      <c r="F1199" s="25"/>
      <c r="G1199" s="25"/>
      <c r="H1199" s="25"/>
      <c r="I1199" s="25"/>
      <c r="J1199" s="25"/>
      <c r="K1199">
        <f t="shared" si="54"/>
        <v>0</v>
      </c>
      <c r="L1199">
        <f t="shared" si="55"/>
        <v>0</v>
      </c>
      <c r="M1199">
        <f t="shared" si="56"/>
        <v>0</v>
      </c>
      <c r="N1199" t="str" cm="1">
        <f t="array" aca="1" ref="N1199" ca="1">MID(CELL("názevsouboru"), FIND("[", CELL("názevsouboru")) + 1, FIND("]", CELL("názevsouboru")) - 1-FIND("[", CELL("názevsouboru")))</f>
        <v>Šablona pro vložení EMDN do ÚK VZP – ZP_SOU_v2.xlsx</v>
      </c>
    </row>
    <row r="1200" spans="1:14" ht="30" customHeight="1" x14ac:dyDescent="0.25">
      <c r="A1200" s="4">
        <v>1190</v>
      </c>
      <c r="B1200" s="26"/>
      <c r="C1200" s="30" t="str">
        <f>IF(B1200="","",IFERROR(VLOOKUP(B1200,číselník!$A:$D,2,0),"KÓD NENALEZEN V ČÍSELNÍKU"))</f>
        <v/>
      </c>
      <c r="D1200" s="31" t="str">
        <f>IF(B1200="","",IFERROR(VLOOKUP('ÚHRADOVÝ KATALOG VZP - ZP'!B1200,číselník!$A:$D,3,0),"KÓD NENALEZEN V ČÍSELNÍKU"))</f>
        <v/>
      </c>
      <c r="E1200" s="31" t="str">
        <f>IF(B1200="","",IFERROR(VLOOKUP(B1200,číselník!$A:$D,4,0),"KÓD NENALEZEN V ČÍSELNÍKU"))</f>
        <v/>
      </c>
      <c r="F1200" s="25"/>
      <c r="G1200" s="25"/>
      <c r="H1200" s="25"/>
      <c r="I1200" s="25"/>
      <c r="J1200" s="25"/>
      <c r="K1200">
        <f t="shared" si="54"/>
        <v>0</v>
      </c>
      <c r="L1200">
        <f t="shared" si="55"/>
        <v>0</v>
      </c>
      <c r="M1200">
        <f t="shared" si="56"/>
        <v>0</v>
      </c>
      <c r="N1200" t="str" cm="1">
        <f t="array" aca="1" ref="N1200" ca="1">MID(CELL("názevsouboru"), FIND("[", CELL("názevsouboru")) + 1, FIND("]", CELL("názevsouboru")) - 1-FIND("[", CELL("názevsouboru")))</f>
        <v>Šablona pro vložení EMDN do ÚK VZP – ZP_SOU_v2.xlsx</v>
      </c>
    </row>
    <row r="1201" spans="1:14" ht="30" customHeight="1" x14ac:dyDescent="0.25">
      <c r="A1201" s="4">
        <v>1191</v>
      </c>
      <c r="B1201" s="26"/>
      <c r="C1201" s="30" t="str">
        <f>IF(B1201="","",IFERROR(VLOOKUP(B1201,číselník!$A:$D,2,0),"KÓD NENALEZEN V ČÍSELNÍKU"))</f>
        <v/>
      </c>
      <c r="D1201" s="31" t="str">
        <f>IF(B1201="","",IFERROR(VLOOKUP('ÚHRADOVÝ KATALOG VZP - ZP'!B1201,číselník!$A:$D,3,0),"KÓD NENALEZEN V ČÍSELNÍKU"))</f>
        <v/>
      </c>
      <c r="E1201" s="31" t="str">
        <f>IF(B1201="","",IFERROR(VLOOKUP(B1201,číselník!$A:$D,4,0),"KÓD NENALEZEN V ČÍSELNÍKU"))</f>
        <v/>
      </c>
      <c r="F1201" s="25"/>
      <c r="G1201" s="25"/>
      <c r="H1201" s="25"/>
      <c r="I1201" s="25"/>
      <c r="J1201" s="25"/>
      <c r="K1201">
        <f t="shared" si="54"/>
        <v>0</v>
      </c>
      <c r="L1201">
        <f t="shared" si="55"/>
        <v>0</v>
      </c>
      <c r="M1201">
        <f t="shared" si="56"/>
        <v>0</v>
      </c>
      <c r="N1201" t="str" cm="1">
        <f t="array" aca="1" ref="N1201" ca="1">MID(CELL("názevsouboru"), FIND("[", CELL("názevsouboru")) + 1, FIND("]", CELL("názevsouboru")) - 1-FIND("[", CELL("názevsouboru")))</f>
        <v>Šablona pro vložení EMDN do ÚK VZP – ZP_SOU_v2.xlsx</v>
      </c>
    </row>
    <row r="1202" spans="1:14" ht="30" customHeight="1" x14ac:dyDescent="0.25">
      <c r="A1202" s="4">
        <v>1192</v>
      </c>
      <c r="B1202" s="26"/>
      <c r="C1202" s="30" t="str">
        <f>IF(B1202="","",IFERROR(VLOOKUP(B1202,číselník!$A:$D,2,0),"KÓD NENALEZEN V ČÍSELNÍKU"))</f>
        <v/>
      </c>
      <c r="D1202" s="31" t="str">
        <f>IF(B1202="","",IFERROR(VLOOKUP('ÚHRADOVÝ KATALOG VZP - ZP'!B1202,číselník!$A:$D,3,0),"KÓD NENALEZEN V ČÍSELNÍKU"))</f>
        <v/>
      </c>
      <c r="E1202" s="31" t="str">
        <f>IF(B1202="","",IFERROR(VLOOKUP(B1202,číselník!$A:$D,4,0),"KÓD NENALEZEN V ČÍSELNÍKU"))</f>
        <v/>
      </c>
      <c r="F1202" s="25"/>
      <c r="G1202" s="25"/>
      <c r="H1202" s="25"/>
      <c r="I1202" s="25"/>
      <c r="J1202" s="25"/>
      <c r="K1202">
        <f t="shared" si="54"/>
        <v>0</v>
      </c>
      <c r="L1202">
        <f t="shared" si="55"/>
        <v>0</v>
      </c>
      <c r="M1202">
        <f t="shared" si="56"/>
        <v>0</v>
      </c>
      <c r="N1202" t="str" cm="1">
        <f t="array" aca="1" ref="N1202" ca="1">MID(CELL("názevsouboru"), FIND("[", CELL("názevsouboru")) + 1, FIND("]", CELL("názevsouboru")) - 1-FIND("[", CELL("názevsouboru")))</f>
        <v>Šablona pro vložení EMDN do ÚK VZP – ZP_SOU_v2.xlsx</v>
      </c>
    </row>
    <row r="1203" spans="1:14" ht="30" customHeight="1" x14ac:dyDescent="0.25">
      <c r="A1203" s="4">
        <v>1193</v>
      </c>
      <c r="B1203" s="26"/>
      <c r="C1203" s="30" t="str">
        <f>IF(B1203="","",IFERROR(VLOOKUP(B1203,číselník!$A:$D,2,0),"KÓD NENALEZEN V ČÍSELNÍKU"))</f>
        <v/>
      </c>
      <c r="D1203" s="31" t="str">
        <f>IF(B1203="","",IFERROR(VLOOKUP('ÚHRADOVÝ KATALOG VZP - ZP'!B1203,číselník!$A:$D,3,0),"KÓD NENALEZEN V ČÍSELNÍKU"))</f>
        <v/>
      </c>
      <c r="E1203" s="31" t="str">
        <f>IF(B1203="","",IFERROR(VLOOKUP(B1203,číselník!$A:$D,4,0),"KÓD NENALEZEN V ČÍSELNÍKU"))</f>
        <v/>
      </c>
      <c r="F1203" s="25"/>
      <c r="G1203" s="25"/>
      <c r="H1203" s="25"/>
      <c r="I1203" s="25"/>
      <c r="J1203" s="25"/>
      <c r="K1203">
        <f t="shared" si="54"/>
        <v>0</v>
      </c>
      <c r="L1203">
        <f t="shared" si="55"/>
        <v>0</v>
      </c>
      <c r="M1203">
        <f t="shared" si="56"/>
        <v>0</v>
      </c>
      <c r="N1203" t="str" cm="1">
        <f t="array" aca="1" ref="N1203" ca="1">MID(CELL("názevsouboru"), FIND("[", CELL("názevsouboru")) + 1, FIND("]", CELL("názevsouboru")) - 1-FIND("[", CELL("názevsouboru")))</f>
        <v>Šablona pro vložení EMDN do ÚK VZP – ZP_SOU_v2.xlsx</v>
      </c>
    </row>
    <row r="1204" spans="1:14" ht="30" customHeight="1" x14ac:dyDescent="0.25">
      <c r="A1204" s="4">
        <v>1194</v>
      </c>
      <c r="B1204" s="26"/>
      <c r="C1204" s="30" t="str">
        <f>IF(B1204="","",IFERROR(VLOOKUP(B1204,číselník!$A:$D,2,0),"KÓD NENALEZEN V ČÍSELNÍKU"))</f>
        <v/>
      </c>
      <c r="D1204" s="31" t="str">
        <f>IF(B1204="","",IFERROR(VLOOKUP('ÚHRADOVÝ KATALOG VZP - ZP'!B1204,číselník!$A:$D,3,0),"KÓD NENALEZEN V ČÍSELNÍKU"))</f>
        <v/>
      </c>
      <c r="E1204" s="31" t="str">
        <f>IF(B1204="","",IFERROR(VLOOKUP(B1204,číselník!$A:$D,4,0),"KÓD NENALEZEN V ČÍSELNÍKU"))</f>
        <v/>
      </c>
      <c r="F1204" s="25"/>
      <c r="G1204" s="25"/>
      <c r="H1204" s="25"/>
      <c r="I1204" s="25"/>
      <c r="J1204" s="25"/>
      <c r="K1204">
        <f t="shared" si="54"/>
        <v>0</v>
      </c>
      <c r="L1204">
        <f t="shared" si="55"/>
        <v>0</v>
      </c>
      <c r="M1204">
        <f t="shared" si="56"/>
        <v>0</v>
      </c>
      <c r="N1204" t="str" cm="1">
        <f t="array" aca="1" ref="N1204" ca="1">MID(CELL("názevsouboru"), FIND("[", CELL("názevsouboru")) + 1, FIND("]", CELL("názevsouboru")) - 1-FIND("[", CELL("názevsouboru")))</f>
        <v>Šablona pro vložení EMDN do ÚK VZP – ZP_SOU_v2.xlsx</v>
      </c>
    </row>
    <row r="1205" spans="1:14" ht="30" customHeight="1" x14ac:dyDescent="0.25">
      <c r="A1205" s="4">
        <v>1195</v>
      </c>
      <c r="B1205" s="26"/>
      <c r="C1205" s="30" t="str">
        <f>IF(B1205="","",IFERROR(VLOOKUP(B1205,číselník!$A:$D,2,0),"KÓD NENALEZEN V ČÍSELNÍKU"))</f>
        <v/>
      </c>
      <c r="D1205" s="31" t="str">
        <f>IF(B1205="","",IFERROR(VLOOKUP('ÚHRADOVÝ KATALOG VZP - ZP'!B1205,číselník!$A:$D,3,0),"KÓD NENALEZEN V ČÍSELNÍKU"))</f>
        <v/>
      </c>
      <c r="E1205" s="31" t="str">
        <f>IF(B1205="","",IFERROR(VLOOKUP(B1205,číselník!$A:$D,4,0),"KÓD NENALEZEN V ČÍSELNÍKU"))</f>
        <v/>
      </c>
      <c r="F1205" s="25"/>
      <c r="G1205" s="25"/>
      <c r="H1205" s="25"/>
      <c r="I1205" s="25"/>
      <c r="J1205" s="25"/>
      <c r="K1205">
        <f t="shared" si="54"/>
        <v>0</v>
      </c>
      <c r="L1205">
        <f t="shared" si="55"/>
        <v>0</v>
      </c>
      <c r="M1205">
        <f t="shared" si="56"/>
        <v>0</v>
      </c>
      <c r="N1205" t="str" cm="1">
        <f t="array" aca="1" ref="N1205" ca="1">MID(CELL("názevsouboru"), FIND("[", CELL("názevsouboru")) + 1, FIND("]", CELL("názevsouboru")) - 1-FIND("[", CELL("názevsouboru")))</f>
        <v>Šablona pro vložení EMDN do ÚK VZP – ZP_SOU_v2.xlsx</v>
      </c>
    </row>
    <row r="1206" spans="1:14" ht="30" customHeight="1" x14ac:dyDescent="0.25">
      <c r="A1206" s="4">
        <v>1196</v>
      </c>
      <c r="B1206" s="26"/>
      <c r="C1206" s="30" t="str">
        <f>IF(B1206="","",IFERROR(VLOOKUP(B1206,číselník!$A:$D,2,0),"KÓD NENALEZEN V ČÍSELNÍKU"))</f>
        <v/>
      </c>
      <c r="D1206" s="31" t="str">
        <f>IF(B1206="","",IFERROR(VLOOKUP('ÚHRADOVÝ KATALOG VZP - ZP'!B1206,číselník!$A:$D,3,0),"KÓD NENALEZEN V ČÍSELNÍKU"))</f>
        <v/>
      </c>
      <c r="E1206" s="31" t="str">
        <f>IF(B1206="","",IFERROR(VLOOKUP(B1206,číselník!$A:$D,4,0),"KÓD NENALEZEN V ČÍSELNÍKU"))</f>
        <v/>
      </c>
      <c r="F1206" s="25"/>
      <c r="G1206" s="25"/>
      <c r="H1206" s="25"/>
      <c r="I1206" s="25"/>
      <c r="J1206" s="25"/>
      <c r="K1206">
        <f t="shared" si="54"/>
        <v>0</v>
      </c>
      <c r="L1206">
        <f t="shared" si="55"/>
        <v>0</v>
      </c>
      <c r="M1206">
        <f t="shared" si="56"/>
        <v>0</v>
      </c>
      <c r="N1206" t="str" cm="1">
        <f t="array" aca="1" ref="N1206" ca="1">MID(CELL("názevsouboru"), FIND("[", CELL("názevsouboru")) + 1, FIND("]", CELL("názevsouboru")) - 1-FIND("[", CELL("názevsouboru")))</f>
        <v>Šablona pro vložení EMDN do ÚK VZP – ZP_SOU_v2.xlsx</v>
      </c>
    </row>
    <row r="1207" spans="1:14" ht="30" customHeight="1" x14ac:dyDescent="0.25">
      <c r="A1207" s="4">
        <v>1197</v>
      </c>
      <c r="B1207" s="26"/>
      <c r="C1207" s="30" t="str">
        <f>IF(B1207="","",IFERROR(VLOOKUP(B1207,číselník!$A:$D,2,0),"KÓD NENALEZEN V ČÍSELNÍKU"))</f>
        <v/>
      </c>
      <c r="D1207" s="31" t="str">
        <f>IF(B1207="","",IFERROR(VLOOKUP('ÚHRADOVÝ KATALOG VZP - ZP'!B1207,číselník!$A:$D,3,0),"KÓD NENALEZEN V ČÍSELNÍKU"))</f>
        <v/>
      </c>
      <c r="E1207" s="31" t="str">
        <f>IF(B1207="","",IFERROR(VLOOKUP(B1207,číselník!$A:$D,4,0),"KÓD NENALEZEN V ČÍSELNÍKU"))</f>
        <v/>
      </c>
      <c r="F1207" s="25"/>
      <c r="G1207" s="25"/>
      <c r="H1207" s="25"/>
      <c r="I1207" s="25"/>
      <c r="J1207" s="25"/>
      <c r="K1207">
        <f t="shared" si="54"/>
        <v>0</v>
      </c>
      <c r="L1207">
        <f t="shared" si="55"/>
        <v>0</v>
      </c>
      <c r="M1207">
        <f t="shared" si="56"/>
        <v>0</v>
      </c>
      <c r="N1207" t="str" cm="1">
        <f t="array" aca="1" ref="N1207" ca="1">MID(CELL("názevsouboru"), FIND("[", CELL("názevsouboru")) + 1, FIND("]", CELL("názevsouboru")) - 1-FIND("[", CELL("názevsouboru")))</f>
        <v>Šablona pro vložení EMDN do ÚK VZP – ZP_SOU_v2.xlsx</v>
      </c>
    </row>
    <row r="1208" spans="1:14" ht="30" customHeight="1" x14ac:dyDescent="0.25">
      <c r="A1208" s="4">
        <v>1198</v>
      </c>
      <c r="B1208" s="26"/>
      <c r="C1208" s="30" t="str">
        <f>IF(B1208="","",IFERROR(VLOOKUP(B1208,číselník!$A:$D,2,0),"KÓD NENALEZEN V ČÍSELNÍKU"))</f>
        <v/>
      </c>
      <c r="D1208" s="31" t="str">
        <f>IF(B1208="","",IFERROR(VLOOKUP('ÚHRADOVÝ KATALOG VZP - ZP'!B1208,číselník!$A:$D,3,0),"KÓD NENALEZEN V ČÍSELNÍKU"))</f>
        <v/>
      </c>
      <c r="E1208" s="31" t="str">
        <f>IF(B1208="","",IFERROR(VLOOKUP(B1208,číselník!$A:$D,4,0),"KÓD NENALEZEN V ČÍSELNÍKU"))</f>
        <v/>
      </c>
      <c r="F1208" s="25"/>
      <c r="G1208" s="25"/>
      <c r="H1208" s="25"/>
      <c r="I1208" s="25"/>
      <c r="J1208" s="25"/>
      <c r="K1208">
        <f t="shared" si="54"/>
        <v>0</v>
      </c>
      <c r="L1208">
        <f t="shared" si="55"/>
        <v>0</v>
      </c>
      <c r="M1208">
        <f t="shared" si="56"/>
        <v>0</v>
      </c>
      <c r="N1208" t="str" cm="1">
        <f t="array" aca="1" ref="N1208" ca="1">MID(CELL("názevsouboru"), FIND("[", CELL("názevsouboru")) + 1, FIND("]", CELL("názevsouboru")) - 1-FIND("[", CELL("názevsouboru")))</f>
        <v>Šablona pro vložení EMDN do ÚK VZP – ZP_SOU_v2.xlsx</v>
      </c>
    </row>
    <row r="1209" spans="1:14" ht="30" customHeight="1" x14ac:dyDescent="0.25">
      <c r="A1209" s="4">
        <v>1199</v>
      </c>
      <c r="B1209" s="26"/>
      <c r="C1209" s="30" t="str">
        <f>IF(B1209="","",IFERROR(VLOOKUP(B1209,číselník!$A:$D,2,0),"KÓD NENALEZEN V ČÍSELNÍKU"))</f>
        <v/>
      </c>
      <c r="D1209" s="31" t="str">
        <f>IF(B1209="","",IFERROR(VLOOKUP('ÚHRADOVÝ KATALOG VZP - ZP'!B1209,číselník!$A:$D,3,0),"KÓD NENALEZEN V ČÍSELNÍKU"))</f>
        <v/>
      </c>
      <c r="E1209" s="31" t="str">
        <f>IF(B1209="","",IFERROR(VLOOKUP(B1209,číselník!$A:$D,4,0),"KÓD NENALEZEN V ČÍSELNÍKU"))</f>
        <v/>
      </c>
      <c r="F1209" s="25"/>
      <c r="G1209" s="25"/>
      <c r="H1209" s="25"/>
      <c r="I1209" s="25"/>
      <c r="J1209" s="25"/>
      <c r="K1209">
        <f t="shared" si="54"/>
        <v>0</v>
      </c>
      <c r="L1209">
        <f t="shared" si="55"/>
        <v>0</v>
      </c>
      <c r="M1209">
        <f t="shared" si="56"/>
        <v>0</v>
      </c>
      <c r="N1209" t="str" cm="1">
        <f t="array" aca="1" ref="N1209" ca="1">MID(CELL("názevsouboru"), FIND("[", CELL("názevsouboru")) + 1, FIND("]", CELL("názevsouboru")) - 1-FIND("[", CELL("názevsouboru")))</f>
        <v>Šablona pro vložení EMDN do ÚK VZP – ZP_SOU_v2.xlsx</v>
      </c>
    </row>
    <row r="1210" spans="1:14" ht="30" customHeight="1" x14ac:dyDescent="0.25">
      <c r="A1210" s="4">
        <v>1200</v>
      </c>
      <c r="B1210" s="26"/>
      <c r="C1210" s="30" t="str">
        <f>IF(B1210="","",IFERROR(VLOOKUP(B1210,číselník!$A:$D,2,0),"KÓD NENALEZEN V ČÍSELNÍKU"))</f>
        <v/>
      </c>
      <c r="D1210" s="31" t="str">
        <f>IF(B1210="","",IFERROR(VLOOKUP('ÚHRADOVÝ KATALOG VZP - ZP'!B1210,číselník!$A:$D,3,0),"KÓD NENALEZEN V ČÍSELNÍKU"))</f>
        <v/>
      </c>
      <c r="E1210" s="31" t="str">
        <f>IF(B1210="","",IFERROR(VLOOKUP(B1210,číselník!$A:$D,4,0),"KÓD NENALEZEN V ČÍSELNÍKU"))</f>
        <v/>
      </c>
      <c r="F1210" s="25"/>
      <c r="G1210" s="25"/>
      <c r="H1210" s="25"/>
      <c r="I1210" s="25"/>
      <c r="J1210" s="25"/>
      <c r="K1210">
        <f t="shared" si="54"/>
        <v>0</v>
      </c>
      <c r="L1210">
        <f t="shared" si="55"/>
        <v>0</v>
      </c>
      <c r="M1210">
        <f t="shared" si="56"/>
        <v>0</v>
      </c>
      <c r="N1210" t="str" cm="1">
        <f t="array" aca="1" ref="N1210" ca="1">MID(CELL("názevsouboru"), FIND("[", CELL("názevsouboru")) + 1, FIND("]", CELL("názevsouboru")) - 1-FIND("[", CELL("názevsouboru")))</f>
        <v>Šablona pro vložení EMDN do ÚK VZP – ZP_SOU_v2.xlsx</v>
      </c>
    </row>
    <row r="1211" spans="1:14" ht="30" customHeight="1" x14ac:dyDescent="0.25">
      <c r="A1211" s="4">
        <v>1201</v>
      </c>
      <c r="B1211" s="26"/>
      <c r="C1211" s="30" t="str">
        <f>IF(B1211="","",IFERROR(VLOOKUP(B1211,číselník!$A:$D,2,0),"KÓD NENALEZEN V ČÍSELNÍKU"))</f>
        <v/>
      </c>
      <c r="D1211" s="31" t="str">
        <f>IF(B1211="","",IFERROR(VLOOKUP('ÚHRADOVÝ KATALOG VZP - ZP'!B1211,číselník!$A:$D,3,0),"KÓD NENALEZEN V ČÍSELNÍKU"))</f>
        <v/>
      </c>
      <c r="E1211" s="31" t="str">
        <f>IF(B1211="","",IFERROR(VLOOKUP(B1211,číselník!$A:$D,4,0),"KÓD NENALEZEN V ČÍSELNÍKU"))</f>
        <v/>
      </c>
      <c r="F1211" s="25"/>
      <c r="G1211" s="25"/>
      <c r="H1211" s="25"/>
      <c r="I1211" s="25"/>
      <c r="J1211" s="25"/>
      <c r="K1211">
        <f t="shared" si="54"/>
        <v>0</v>
      </c>
      <c r="L1211">
        <f t="shared" si="55"/>
        <v>0</v>
      </c>
      <c r="M1211">
        <f t="shared" si="56"/>
        <v>0</v>
      </c>
      <c r="N1211" t="str" cm="1">
        <f t="array" aca="1" ref="N1211" ca="1">MID(CELL("názevsouboru"), FIND("[", CELL("názevsouboru")) + 1, FIND("]", CELL("názevsouboru")) - 1-FIND("[", CELL("názevsouboru")))</f>
        <v>Šablona pro vložení EMDN do ÚK VZP – ZP_SOU_v2.xlsx</v>
      </c>
    </row>
    <row r="1212" spans="1:14" ht="30" customHeight="1" x14ac:dyDescent="0.25">
      <c r="A1212" s="4">
        <v>1202</v>
      </c>
      <c r="B1212" s="26"/>
      <c r="C1212" s="30" t="str">
        <f>IF(B1212="","",IFERROR(VLOOKUP(B1212,číselník!$A:$D,2,0),"KÓD NENALEZEN V ČÍSELNÍKU"))</f>
        <v/>
      </c>
      <c r="D1212" s="31" t="str">
        <f>IF(B1212="","",IFERROR(VLOOKUP('ÚHRADOVÝ KATALOG VZP - ZP'!B1212,číselník!$A:$D,3,0),"KÓD NENALEZEN V ČÍSELNÍKU"))</f>
        <v/>
      </c>
      <c r="E1212" s="31" t="str">
        <f>IF(B1212="","",IFERROR(VLOOKUP(B1212,číselník!$A:$D,4,0),"KÓD NENALEZEN V ČÍSELNÍKU"))</f>
        <v/>
      </c>
      <c r="F1212" s="25"/>
      <c r="G1212" s="25"/>
      <c r="H1212" s="25"/>
      <c r="I1212" s="25"/>
      <c r="J1212" s="25"/>
      <c r="K1212">
        <f t="shared" si="54"/>
        <v>0</v>
      </c>
      <c r="L1212">
        <f t="shared" si="55"/>
        <v>0</v>
      </c>
      <c r="M1212">
        <f t="shared" si="56"/>
        <v>0</v>
      </c>
      <c r="N1212" t="str" cm="1">
        <f t="array" aca="1" ref="N1212" ca="1">MID(CELL("názevsouboru"), FIND("[", CELL("názevsouboru")) + 1, FIND("]", CELL("názevsouboru")) - 1-FIND("[", CELL("názevsouboru")))</f>
        <v>Šablona pro vložení EMDN do ÚK VZP – ZP_SOU_v2.xlsx</v>
      </c>
    </row>
    <row r="1213" spans="1:14" ht="30" customHeight="1" x14ac:dyDescent="0.25">
      <c r="A1213" s="4">
        <v>1203</v>
      </c>
      <c r="B1213" s="26"/>
      <c r="C1213" s="30" t="str">
        <f>IF(B1213="","",IFERROR(VLOOKUP(B1213,číselník!$A:$D,2,0),"KÓD NENALEZEN V ČÍSELNÍKU"))</f>
        <v/>
      </c>
      <c r="D1213" s="31" t="str">
        <f>IF(B1213="","",IFERROR(VLOOKUP('ÚHRADOVÝ KATALOG VZP - ZP'!B1213,číselník!$A:$D,3,0),"KÓD NENALEZEN V ČÍSELNÍKU"))</f>
        <v/>
      </c>
      <c r="E1213" s="31" t="str">
        <f>IF(B1213="","",IFERROR(VLOOKUP(B1213,číselník!$A:$D,4,0),"KÓD NENALEZEN V ČÍSELNÍKU"))</f>
        <v/>
      </c>
      <c r="F1213" s="25"/>
      <c r="G1213" s="25"/>
      <c r="H1213" s="25"/>
      <c r="I1213" s="25"/>
      <c r="J1213" s="25"/>
      <c r="K1213">
        <f t="shared" si="54"/>
        <v>0</v>
      </c>
      <c r="L1213">
        <f t="shared" si="55"/>
        <v>0</v>
      </c>
      <c r="M1213">
        <f t="shared" si="56"/>
        <v>0</v>
      </c>
      <c r="N1213" t="str" cm="1">
        <f t="array" aca="1" ref="N1213" ca="1">MID(CELL("názevsouboru"), FIND("[", CELL("názevsouboru")) + 1, FIND("]", CELL("názevsouboru")) - 1-FIND("[", CELL("názevsouboru")))</f>
        <v>Šablona pro vložení EMDN do ÚK VZP – ZP_SOU_v2.xlsx</v>
      </c>
    </row>
    <row r="1214" spans="1:14" ht="30" customHeight="1" x14ac:dyDescent="0.25">
      <c r="A1214" s="4">
        <v>1204</v>
      </c>
      <c r="B1214" s="26"/>
      <c r="C1214" s="30" t="str">
        <f>IF(B1214="","",IFERROR(VLOOKUP(B1214,číselník!$A:$D,2,0),"KÓD NENALEZEN V ČÍSELNÍKU"))</f>
        <v/>
      </c>
      <c r="D1214" s="31" t="str">
        <f>IF(B1214="","",IFERROR(VLOOKUP('ÚHRADOVÝ KATALOG VZP - ZP'!B1214,číselník!$A:$D,3,0),"KÓD NENALEZEN V ČÍSELNÍKU"))</f>
        <v/>
      </c>
      <c r="E1214" s="31" t="str">
        <f>IF(B1214="","",IFERROR(VLOOKUP(B1214,číselník!$A:$D,4,0),"KÓD NENALEZEN V ČÍSELNÍKU"))</f>
        <v/>
      </c>
      <c r="F1214" s="25"/>
      <c r="G1214" s="25"/>
      <c r="H1214" s="25"/>
      <c r="I1214" s="25"/>
      <c r="J1214" s="25"/>
      <c r="K1214">
        <f t="shared" si="54"/>
        <v>0</v>
      </c>
      <c r="L1214">
        <f t="shared" si="55"/>
        <v>0</v>
      </c>
      <c r="M1214">
        <f t="shared" si="56"/>
        <v>0</v>
      </c>
      <c r="N1214" t="str" cm="1">
        <f t="array" aca="1" ref="N1214" ca="1">MID(CELL("názevsouboru"), FIND("[", CELL("názevsouboru")) + 1, FIND("]", CELL("názevsouboru")) - 1-FIND("[", CELL("názevsouboru")))</f>
        <v>Šablona pro vložení EMDN do ÚK VZP – ZP_SOU_v2.xlsx</v>
      </c>
    </row>
    <row r="1215" spans="1:14" ht="30" customHeight="1" x14ac:dyDescent="0.25">
      <c r="A1215" s="4">
        <v>1205</v>
      </c>
      <c r="B1215" s="26"/>
      <c r="C1215" s="30" t="str">
        <f>IF(B1215="","",IFERROR(VLOOKUP(B1215,číselník!$A:$D,2,0),"KÓD NENALEZEN V ČÍSELNÍKU"))</f>
        <v/>
      </c>
      <c r="D1215" s="31" t="str">
        <f>IF(B1215="","",IFERROR(VLOOKUP('ÚHRADOVÝ KATALOG VZP - ZP'!B1215,číselník!$A:$D,3,0),"KÓD NENALEZEN V ČÍSELNÍKU"))</f>
        <v/>
      </c>
      <c r="E1215" s="31" t="str">
        <f>IF(B1215="","",IFERROR(VLOOKUP(B1215,číselník!$A:$D,4,0),"KÓD NENALEZEN V ČÍSELNÍKU"))</f>
        <v/>
      </c>
      <c r="F1215" s="25"/>
      <c r="G1215" s="25"/>
      <c r="H1215" s="25"/>
      <c r="I1215" s="25"/>
      <c r="J1215" s="25"/>
      <c r="K1215">
        <f t="shared" si="54"/>
        <v>0</v>
      </c>
      <c r="L1215">
        <f t="shared" si="55"/>
        <v>0</v>
      </c>
      <c r="M1215">
        <f t="shared" si="56"/>
        <v>0</v>
      </c>
      <c r="N1215" t="str" cm="1">
        <f t="array" aca="1" ref="N1215" ca="1">MID(CELL("názevsouboru"), FIND("[", CELL("názevsouboru")) + 1, FIND("]", CELL("názevsouboru")) - 1-FIND("[", CELL("názevsouboru")))</f>
        <v>Šablona pro vložení EMDN do ÚK VZP – ZP_SOU_v2.xlsx</v>
      </c>
    </row>
    <row r="1216" spans="1:14" ht="30" customHeight="1" x14ac:dyDescent="0.25">
      <c r="A1216" s="4">
        <v>1206</v>
      </c>
      <c r="B1216" s="26"/>
      <c r="C1216" s="30" t="str">
        <f>IF(B1216="","",IFERROR(VLOOKUP(B1216,číselník!$A:$D,2,0),"KÓD NENALEZEN V ČÍSELNÍKU"))</f>
        <v/>
      </c>
      <c r="D1216" s="31" t="str">
        <f>IF(B1216="","",IFERROR(VLOOKUP('ÚHRADOVÝ KATALOG VZP - ZP'!B1216,číselník!$A:$D,3,0),"KÓD NENALEZEN V ČÍSELNÍKU"))</f>
        <v/>
      </c>
      <c r="E1216" s="31" t="str">
        <f>IF(B1216="","",IFERROR(VLOOKUP(B1216,číselník!$A:$D,4,0),"KÓD NENALEZEN V ČÍSELNÍKU"))</f>
        <v/>
      </c>
      <c r="F1216" s="25"/>
      <c r="G1216" s="25"/>
      <c r="H1216" s="25"/>
      <c r="I1216" s="25"/>
      <c r="J1216" s="25"/>
      <c r="K1216">
        <f t="shared" si="54"/>
        <v>0</v>
      </c>
      <c r="L1216">
        <f t="shared" si="55"/>
        <v>0</v>
      </c>
      <c r="M1216">
        <f t="shared" si="56"/>
        <v>0</v>
      </c>
      <c r="N1216" t="str" cm="1">
        <f t="array" aca="1" ref="N1216" ca="1">MID(CELL("názevsouboru"), FIND("[", CELL("názevsouboru")) + 1, FIND("]", CELL("názevsouboru")) - 1-FIND("[", CELL("názevsouboru")))</f>
        <v>Šablona pro vložení EMDN do ÚK VZP – ZP_SOU_v2.xlsx</v>
      </c>
    </row>
    <row r="1217" spans="1:14" ht="30" customHeight="1" x14ac:dyDescent="0.25">
      <c r="A1217" s="4">
        <v>1207</v>
      </c>
      <c r="B1217" s="26"/>
      <c r="C1217" s="30" t="str">
        <f>IF(B1217="","",IFERROR(VLOOKUP(B1217,číselník!$A:$D,2,0),"KÓD NENALEZEN V ČÍSELNÍKU"))</f>
        <v/>
      </c>
      <c r="D1217" s="31" t="str">
        <f>IF(B1217="","",IFERROR(VLOOKUP('ÚHRADOVÝ KATALOG VZP - ZP'!B1217,číselník!$A:$D,3,0),"KÓD NENALEZEN V ČÍSELNÍKU"))</f>
        <v/>
      </c>
      <c r="E1217" s="31" t="str">
        <f>IF(B1217="","",IFERROR(VLOOKUP(B1217,číselník!$A:$D,4,0),"KÓD NENALEZEN V ČÍSELNÍKU"))</f>
        <v/>
      </c>
      <c r="F1217" s="25"/>
      <c r="G1217" s="25"/>
      <c r="H1217" s="25"/>
      <c r="I1217" s="25"/>
      <c r="J1217" s="25"/>
      <c r="K1217">
        <f t="shared" si="54"/>
        <v>0</v>
      </c>
      <c r="L1217">
        <f t="shared" si="55"/>
        <v>0</v>
      </c>
      <c r="M1217">
        <f t="shared" si="56"/>
        <v>0</v>
      </c>
      <c r="N1217" t="str" cm="1">
        <f t="array" aca="1" ref="N1217" ca="1">MID(CELL("názevsouboru"), FIND("[", CELL("názevsouboru")) + 1, FIND("]", CELL("názevsouboru")) - 1-FIND("[", CELL("názevsouboru")))</f>
        <v>Šablona pro vložení EMDN do ÚK VZP – ZP_SOU_v2.xlsx</v>
      </c>
    </row>
    <row r="1218" spans="1:14" ht="30" customHeight="1" x14ac:dyDescent="0.25">
      <c r="A1218" s="4">
        <v>1208</v>
      </c>
      <c r="B1218" s="26"/>
      <c r="C1218" s="30" t="str">
        <f>IF(B1218="","",IFERROR(VLOOKUP(B1218,číselník!$A:$D,2,0),"KÓD NENALEZEN V ČÍSELNÍKU"))</f>
        <v/>
      </c>
      <c r="D1218" s="31" t="str">
        <f>IF(B1218="","",IFERROR(VLOOKUP('ÚHRADOVÝ KATALOG VZP - ZP'!B1218,číselník!$A:$D,3,0),"KÓD NENALEZEN V ČÍSELNÍKU"))</f>
        <v/>
      </c>
      <c r="E1218" s="31" t="str">
        <f>IF(B1218="","",IFERROR(VLOOKUP(B1218,číselník!$A:$D,4,0),"KÓD NENALEZEN V ČÍSELNÍKU"))</f>
        <v/>
      </c>
      <c r="F1218" s="25"/>
      <c r="G1218" s="25"/>
      <c r="H1218" s="25"/>
      <c r="I1218" s="25"/>
      <c r="J1218" s="25"/>
      <c r="K1218">
        <f t="shared" si="54"/>
        <v>0</v>
      </c>
      <c r="L1218">
        <f t="shared" si="55"/>
        <v>0</v>
      </c>
      <c r="M1218">
        <f t="shared" si="56"/>
        <v>0</v>
      </c>
      <c r="N1218" t="str" cm="1">
        <f t="array" aca="1" ref="N1218" ca="1">MID(CELL("názevsouboru"), FIND("[", CELL("názevsouboru")) + 1, FIND("]", CELL("názevsouboru")) - 1-FIND("[", CELL("názevsouboru")))</f>
        <v>Šablona pro vložení EMDN do ÚK VZP – ZP_SOU_v2.xlsx</v>
      </c>
    </row>
    <row r="1219" spans="1:14" ht="30" customHeight="1" x14ac:dyDescent="0.25">
      <c r="A1219" s="4">
        <v>1209</v>
      </c>
      <c r="B1219" s="26"/>
      <c r="C1219" s="30" t="str">
        <f>IF(B1219="","",IFERROR(VLOOKUP(B1219,číselník!$A:$D,2,0),"KÓD NENALEZEN V ČÍSELNÍKU"))</f>
        <v/>
      </c>
      <c r="D1219" s="31" t="str">
        <f>IF(B1219="","",IFERROR(VLOOKUP('ÚHRADOVÝ KATALOG VZP - ZP'!B1219,číselník!$A:$D,3,0),"KÓD NENALEZEN V ČÍSELNÍKU"))</f>
        <v/>
      </c>
      <c r="E1219" s="31" t="str">
        <f>IF(B1219="","",IFERROR(VLOOKUP(B1219,číselník!$A:$D,4,0),"KÓD NENALEZEN V ČÍSELNÍKU"))</f>
        <v/>
      </c>
      <c r="F1219" s="25"/>
      <c r="G1219" s="25"/>
      <c r="H1219" s="25"/>
      <c r="I1219" s="25"/>
      <c r="J1219" s="25"/>
      <c r="K1219">
        <f t="shared" si="54"/>
        <v>0</v>
      </c>
      <c r="L1219">
        <f t="shared" si="55"/>
        <v>0</v>
      </c>
      <c r="M1219">
        <f t="shared" si="56"/>
        <v>0</v>
      </c>
      <c r="N1219" t="str" cm="1">
        <f t="array" aca="1" ref="N1219" ca="1">MID(CELL("názevsouboru"), FIND("[", CELL("názevsouboru")) + 1, FIND("]", CELL("názevsouboru")) - 1-FIND("[", CELL("názevsouboru")))</f>
        <v>Šablona pro vložení EMDN do ÚK VZP – ZP_SOU_v2.xlsx</v>
      </c>
    </row>
    <row r="1220" spans="1:14" ht="30" customHeight="1" x14ac:dyDescent="0.25">
      <c r="A1220" s="4">
        <v>1210</v>
      </c>
      <c r="B1220" s="26"/>
      <c r="C1220" s="30" t="str">
        <f>IF(B1220="","",IFERROR(VLOOKUP(B1220,číselník!$A:$D,2,0),"KÓD NENALEZEN V ČÍSELNÍKU"))</f>
        <v/>
      </c>
      <c r="D1220" s="31" t="str">
        <f>IF(B1220="","",IFERROR(VLOOKUP('ÚHRADOVÝ KATALOG VZP - ZP'!B1220,číselník!$A:$D,3,0),"KÓD NENALEZEN V ČÍSELNÍKU"))</f>
        <v/>
      </c>
      <c r="E1220" s="31" t="str">
        <f>IF(B1220="","",IFERROR(VLOOKUP(B1220,číselník!$A:$D,4,0),"KÓD NENALEZEN V ČÍSELNÍKU"))</f>
        <v/>
      </c>
      <c r="F1220" s="25"/>
      <c r="G1220" s="25"/>
      <c r="H1220" s="25"/>
      <c r="I1220" s="25"/>
      <c r="J1220" s="25"/>
      <c r="K1220">
        <f t="shared" si="54"/>
        <v>0</v>
      </c>
      <c r="L1220">
        <f t="shared" si="55"/>
        <v>0</v>
      </c>
      <c r="M1220">
        <f t="shared" si="56"/>
        <v>0</v>
      </c>
      <c r="N1220" t="str" cm="1">
        <f t="array" aca="1" ref="N1220" ca="1">MID(CELL("názevsouboru"), FIND("[", CELL("názevsouboru")) + 1, FIND("]", CELL("názevsouboru")) - 1-FIND("[", CELL("názevsouboru")))</f>
        <v>Šablona pro vložení EMDN do ÚK VZP – ZP_SOU_v2.xlsx</v>
      </c>
    </row>
    <row r="1221" spans="1:14" ht="30" customHeight="1" x14ac:dyDescent="0.25">
      <c r="A1221" s="4">
        <v>1211</v>
      </c>
      <c r="B1221" s="26"/>
      <c r="C1221" s="30" t="str">
        <f>IF(B1221="","",IFERROR(VLOOKUP(B1221,číselník!$A:$D,2,0),"KÓD NENALEZEN V ČÍSELNÍKU"))</f>
        <v/>
      </c>
      <c r="D1221" s="31" t="str">
        <f>IF(B1221="","",IFERROR(VLOOKUP('ÚHRADOVÝ KATALOG VZP - ZP'!B1221,číselník!$A:$D,3,0),"KÓD NENALEZEN V ČÍSELNÍKU"))</f>
        <v/>
      </c>
      <c r="E1221" s="31" t="str">
        <f>IF(B1221="","",IFERROR(VLOOKUP(B1221,číselník!$A:$D,4,0),"KÓD NENALEZEN V ČÍSELNÍKU"))</f>
        <v/>
      </c>
      <c r="F1221" s="25"/>
      <c r="G1221" s="25"/>
      <c r="H1221" s="25"/>
      <c r="I1221" s="25"/>
      <c r="J1221" s="25"/>
      <c r="K1221">
        <f t="shared" si="54"/>
        <v>0</v>
      </c>
      <c r="L1221">
        <f t="shared" si="55"/>
        <v>0</v>
      </c>
      <c r="M1221">
        <f t="shared" si="56"/>
        <v>0</v>
      </c>
      <c r="N1221" t="str" cm="1">
        <f t="array" aca="1" ref="N1221" ca="1">MID(CELL("názevsouboru"), FIND("[", CELL("názevsouboru")) + 1, FIND("]", CELL("názevsouboru")) - 1-FIND("[", CELL("názevsouboru")))</f>
        <v>Šablona pro vložení EMDN do ÚK VZP – ZP_SOU_v2.xlsx</v>
      </c>
    </row>
    <row r="1222" spans="1:14" ht="30" customHeight="1" x14ac:dyDescent="0.25">
      <c r="A1222" s="4">
        <v>1212</v>
      </c>
      <c r="B1222" s="26"/>
      <c r="C1222" s="30" t="str">
        <f>IF(B1222="","",IFERROR(VLOOKUP(B1222,číselník!$A:$D,2,0),"KÓD NENALEZEN V ČÍSELNÍKU"))</f>
        <v/>
      </c>
      <c r="D1222" s="31" t="str">
        <f>IF(B1222="","",IFERROR(VLOOKUP('ÚHRADOVÝ KATALOG VZP - ZP'!B1222,číselník!$A:$D,3,0),"KÓD NENALEZEN V ČÍSELNÍKU"))</f>
        <v/>
      </c>
      <c r="E1222" s="31" t="str">
        <f>IF(B1222="","",IFERROR(VLOOKUP(B1222,číselník!$A:$D,4,0),"KÓD NENALEZEN V ČÍSELNÍKU"))</f>
        <v/>
      </c>
      <c r="F1222" s="25"/>
      <c r="G1222" s="25"/>
      <c r="H1222" s="25"/>
      <c r="I1222" s="25"/>
      <c r="J1222" s="25"/>
      <c r="K1222">
        <f t="shared" si="54"/>
        <v>0</v>
      </c>
      <c r="L1222">
        <f t="shared" si="55"/>
        <v>0</v>
      </c>
      <c r="M1222">
        <f t="shared" si="56"/>
        <v>0</v>
      </c>
      <c r="N1222" t="str" cm="1">
        <f t="array" aca="1" ref="N1222" ca="1">MID(CELL("názevsouboru"), FIND("[", CELL("názevsouboru")) + 1, FIND("]", CELL("názevsouboru")) - 1-FIND("[", CELL("názevsouboru")))</f>
        <v>Šablona pro vložení EMDN do ÚK VZP – ZP_SOU_v2.xlsx</v>
      </c>
    </row>
    <row r="1223" spans="1:14" ht="30" customHeight="1" x14ac:dyDescent="0.25">
      <c r="A1223" s="4">
        <v>1213</v>
      </c>
      <c r="B1223" s="26"/>
      <c r="C1223" s="30" t="str">
        <f>IF(B1223="","",IFERROR(VLOOKUP(B1223,číselník!$A:$D,2,0),"KÓD NENALEZEN V ČÍSELNÍKU"))</f>
        <v/>
      </c>
      <c r="D1223" s="31" t="str">
        <f>IF(B1223="","",IFERROR(VLOOKUP('ÚHRADOVÝ KATALOG VZP - ZP'!B1223,číselník!$A:$D,3,0),"KÓD NENALEZEN V ČÍSELNÍKU"))</f>
        <v/>
      </c>
      <c r="E1223" s="31" t="str">
        <f>IF(B1223="","",IFERROR(VLOOKUP(B1223,číselník!$A:$D,4,0),"KÓD NENALEZEN V ČÍSELNÍKU"))</f>
        <v/>
      </c>
      <c r="F1223" s="25"/>
      <c r="G1223" s="25"/>
      <c r="H1223" s="25"/>
      <c r="I1223" s="25"/>
      <c r="J1223" s="25"/>
      <c r="K1223">
        <f t="shared" si="54"/>
        <v>0</v>
      </c>
      <c r="L1223">
        <f t="shared" si="55"/>
        <v>0</v>
      </c>
      <c r="M1223">
        <f t="shared" si="56"/>
        <v>0</v>
      </c>
      <c r="N1223" t="str" cm="1">
        <f t="array" aca="1" ref="N1223" ca="1">MID(CELL("názevsouboru"), FIND("[", CELL("názevsouboru")) + 1, FIND("]", CELL("názevsouboru")) - 1-FIND("[", CELL("názevsouboru")))</f>
        <v>Šablona pro vložení EMDN do ÚK VZP – ZP_SOU_v2.xlsx</v>
      </c>
    </row>
    <row r="1224" spans="1:14" ht="30" customHeight="1" x14ac:dyDescent="0.25">
      <c r="A1224" s="4">
        <v>1214</v>
      </c>
      <c r="B1224" s="26"/>
      <c r="C1224" s="30" t="str">
        <f>IF(B1224="","",IFERROR(VLOOKUP(B1224,číselník!$A:$D,2,0),"KÓD NENALEZEN V ČÍSELNÍKU"))</f>
        <v/>
      </c>
      <c r="D1224" s="31" t="str">
        <f>IF(B1224="","",IFERROR(VLOOKUP('ÚHRADOVÝ KATALOG VZP - ZP'!B1224,číselník!$A:$D,3,0),"KÓD NENALEZEN V ČÍSELNÍKU"))</f>
        <v/>
      </c>
      <c r="E1224" s="31" t="str">
        <f>IF(B1224="","",IFERROR(VLOOKUP(B1224,číselník!$A:$D,4,0),"KÓD NENALEZEN V ČÍSELNÍKU"))</f>
        <v/>
      </c>
      <c r="F1224" s="25"/>
      <c r="G1224" s="25"/>
      <c r="H1224" s="25"/>
      <c r="I1224" s="25"/>
      <c r="J1224" s="25"/>
      <c r="K1224">
        <f t="shared" si="54"/>
        <v>0</v>
      </c>
      <c r="L1224">
        <f t="shared" si="55"/>
        <v>0</v>
      </c>
      <c r="M1224">
        <f t="shared" si="56"/>
        <v>0</v>
      </c>
      <c r="N1224" t="str" cm="1">
        <f t="array" aca="1" ref="N1224" ca="1">MID(CELL("názevsouboru"), FIND("[", CELL("názevsouboru")) + 1, FIND("]", CELL("názevsouboru")) - 1-FIND("[", CELL("názevsouboru")))</f>
        <v>Šablona pro vložení EMDN do ÚK VZP – ZP_SOU_v2.xlsx</v>
      </c>
    </row>
    <row r="1225" spans="1:14" ht="30" customHeight="1" x14ac:dyDescent="0.25">
      <c r="A1225" s="4">
        <v>1215</v>
      </c>
      <c r="B1225" s="26"/>
      <c r="C1225" s="30" t="str">
        <f>IF(B1225="","",IFERROR(VLOOKUP(B1225,číselník!$A:$D,2,0),"KÓD NENALEZEN V ČÍSELNÍKU"))</f>
        <v/>
      </c>
      <c r="D1225" s="31" t="str">
        <f>IF(B1225="","",IFERROR(VLOOKUP('ÚHRADOVÝ KATALOG VZP - ZP'!B1225,číselník!$A:$D,3,0),"KÓD NENALEZEN V ČÍSELNÍKU"))</f>
        <v/>
      </c>
      <c r="E1225" s="31" t="str">
        <f>IF(B1225="","",IFERROR(VLOOKUP(B1225,číselník!$A:$D,4,0),"KÓD NENALEZEN V ČÍSELNÍKU"))</f>
        <v/>
      </c>
      <c r="F1225" s="25"/>
      <c r="G1225" s="25"/>
      <c r="H1225" s="25"/>
      <c r="I1225" s="25"/>
      <c r="J1225" s="25"/>
      <c r="K1225">
        <f t="shared" si="54"/>
        <v>0</v>
      </c>
      <c r="L1225">
        <f t="shared" si="55"/>
        <v>0</v>
      </c>
      <c r="M1225">
        <f t="shared" si="56"/>
        <v>0</v>
      </c>
      <c r="N1225" t="str" cm="1">
        <f t="array" aca="1" ref="N1225" ca="1">MID(CELL("názevsouboru"), FIND("[", CELL("názevsouboru")) + 1, FIND("]", CELL("názevsouboru")) - 1-FIND("[", CELL("názevsouboru")))</f>
        <v>Šablona pro vložení EMDN do ÚK VZP – ZP_SOU_v2.xlsx</v>
      </c>
    </row>
    <row r="1226" spans="1:14" ht="30" customHeight="1" x14ac:dyDescent="0.25">
      <c r="A1226" s="4">
        <v>1216</v>
      </c>
      <c r="B1226" s="26"/>
      <c r="C1226" s="30" t="str">
        <f>IF(B1226="","",IFERROR(VLOOKUP(B1226,číselník!$A:$D,2,0),"KÓD NENALEZEN V ČÍSELNÍKU"))</f>
        <v/>
      </c>
      <c r="D1226" s="31" t="str">
        <f>IF(B1226="","",IFERROR(VLOOKUP('ÚHRADOVÝ KATALOG VZP - ZP'!B1226,číselník!$A:$D,3,0),"KÓD NENALEZEN V ČÍSELNÍKU"))</f>
        <v/>
      </c>
      <c r="E1226" s="31" t="str">
        <f>IF(B1226="","",IFERROR(VLOOKUP(B1226,číselník!$A:$D,4,0),"KÓD NENALEZEN V ČÍSELNÍKU"))</f>
        <v/>
      </c>
      <c r="F1226" s="25"/>
      <c r="G1226" s="25"/>
      <c r="H1226" s="25"/>
      <c r="I1226" s="25"/>
      <c r="J1226" s="25"/>
      <c r="K1226">
        <f t="shared" si="54"/>
        <v>0</v>
      </c>
      <c r="L1226">
        <f t="shared" si="55"/>
        <v>0</v>
      </c>
      <c r="M1226">
        <f t="shared" si="56"/>
        <v>0</v>
      </c>
      <c r="N1226" t="str" cm="1">
        <f t="array" aca="1" ref="N1226" ca="1">MID(CELL("názevsouboru"), FIND("[", CELL("názevsouboru")) + 1, FIND("]", CELL("názevsouboru")) - 1-FIND("[", CELL("názevsouboru")))</f>
        <v>Šablona pro vložení EMDN do ÚK VZP – ZP_SOU_v2.xlsx</v>
      </c>
    </row>
    <row r="1227" spans="1:14" ht="30" customHeight="1" x14ac:dyDescent="0.25">
      <c r="A1227" s="4">
        <v>1217</v>
      </c>
      <c r="B1227" s="26"/>
      <c r="C1227" s="30" t="str">
        <f>IF(B1227="","",IFERROR(VLOOKUP(B1227,číselník!$A:$D,2,0),"KÓD NENALEZEN V ČÍSELNÍKU"))</f>
        <v/>
      </c>
      <c r="D1227" s="31" t="str">
        <f>IF(B1227="","",IFERROR(VLOOKUP('ÚHRADOVÝ KATALOG VZP - ZP'!B1227,číselník!$A:$D,3,0),"KÓD NENALEZEN V ČÍSELNÍKU"))</f>
        <v/>
      </c>
      <c r="E1227" s="31" t="str">
        <f>IF(B1227="","",IFERROR(VLOOKUP(B1227,číselník!$A:$D,4,0),"KÓD NENALEZEN V ČÍSELNÍKU"))</f>
        <v/>
      </c>
      <c r="F1227" s="25"/>
      <c r="G1227" s="25"/>
      <c r="H1227" s="25"/>
      <c r="I1227" s="25"/>
      <c r="J1227" s="25"/>
      <c r="K1227">
        <f t="shared" si="54"/>
        <v>0</v>
      </c>
      <c r="L1227">
        <f t="shared" si="55"/>
        <v>0</v>
      </c>
      <c r="M1227">
        <f t="shared" si="56"/>
        <v>0</v>
      </c>
      <c r="N1227" t="str" cm="1">
        <f t="array" aca="1" ref="N1227" ca="1">MID(CELL("názevsouboru"), FIND("[", CELL("názevsouboru")) + 1, FIND("]", CELL("názevsouboru")) - 1-FIND("[", CELL("názevsouboru")))</f>
        <v>Šablona pro vložení EMDN do ÚK VZP – ZP_SOU_v2.xlsx</v>
      </c>
    </row>
    <row r="1228" spans="1:14" ht="30" customHeight="1" x14ac:dyDescent="0.25">
      <c r="A1228" s="4">
        <v>1218</v>
      </c>
      <c r="B1228" s="26"/>
      <c r="C1228" s="30" t="str">
        <f>IF(B1228="","",IFERROR(VLOOKUP(B1228,číselník!$A:$D,2,0),"KÓD NENALEZEN V ČÍSELNÍKU"))</f>
        <v/>
      </c>
      <c r="D1228" s="31" t="str">
        <f>IF(B1228="","",IFERROR(VLOOKUP('ÚHRADOVÝ KATALOG VZP - ZP'!B1228,číselník!$A:$D,3,0),"KÓD NENALEZEN V ČÍSELNÍKU"))</f>
        <v/>
      </c>
      <c r="E1228" s="31" t="str">
        <f>IF(B1228="","",IFERROR(VLOOKUP(B1228,číselník!$A:$D,4,0),"KÓD NENALEZEN V ČÍSELNÍKU"))</f>
        <v/>
      </c>
      <c r="F1228" s="25"/>
      <c r="G1228" s="25"/>
      <c r="H1228" s="25"/>
      <c r="I1228" s="25"/>
      <c r="J1228" s="25"/>
      <c r="K1228">
        <f t="shared" ref="K1228:K1291" si="57">$D$7</f>
        <v>0</v>
      </c>
      <c r="L1228">
        <f t="shared" ref="L1228:L1291" si="58">$D$8</f>
        <v>0</v>
      </c>
      <c r="M1228">
        <f t="shared" ref="M1228:M1291" si="59">$D$9</f>
        <v>0</v>
      </c>
      <c r="N1228" t="str" cm="1">
        <f t="array" aca="1" ref="N1228" ca="1">MID(CELL("názevsouboru"), FIND("[", CELL("názevsouboru")) + 1, FIND("]", CELL("názevsouboru")) - 1-FIND("[", CELL("názevsouboru")))</f>
        <v>Šablona pro vložení EMDN do ÚK VZP – ZP_SOU_v2.xlsx</v>
      </c>
    </row>
    <row r="1229" spans="1:14" ht="30" customHeight="1" x14ac:dyDescent="0.25">
      <c r="A1229" s="4">
        <v>1219</v>
      </c>
      <c r="B1229" s="26"/>
      <c r="C1229" s="30" t="str">
        <f>IF(B1229="","",IFERROR(VLOOKUP(B1229,číselník!$A:$D,2,0),"KÓD NENALEZEN V ČÍSELNÍKU"))</f>
        <v/>
      </c>
      <c r="D1229" s="31" t="str">
        <f>IF(B1229="","",IFERROR(VLOOKUP('ÚHRADOVÝ KATALOG VZP - ZP'!B1229,číselník!$A:$D,3,0),"KÓD NENALEZEN V ČÍSELNÍKU"))</f>
        <v/>
      </c>
      <c r="E1229" s="31" t="str">
        <f>IF(B1229="","",IFERROR(VLOOKUP(B1229,číselník!$A:$D,4,0),"KÓD NENALEZEN V ČÍSELNÍKU"))</f>
        <v/>
      </c>
      <c r="F1229" s="25"/>
      <c r="G1229" s="25"/>
      <c r="H1229" s="25"/>
      <c r="I1229" s="25"/>
      <c r="J1229" s="25"/>
      <c r="K1229">
        <f t="shared" si="57"/>
        <v>0</v>
      </c>
      <c r="L1229">
        <f t="shared" si="58"/>
        <v>0</v>
      </c>
      <c r="M1229">
        <f t="shared" si="59"/>
        <v>0</v>
      </c>
      <c r="N1229" t="str" cm="1">
        <f t="array" aca="1" ref="N1229" ca="1">MID(CELL("názevsouboru"), FIND("[", CELL("názevsouboru")) + 1, FIND("]", CELL("názevsouboru")) - 1-FIND("[", CELL("názevsouboru")))</f>
        <v>Šablona pro vložení EMDN do ÚK VZP – ZP_SOU_v2.xlsx</v>
      </c>
    </row>
    <row r="1230" spans="1:14" ht="30" customHeight="1" x14ac:dyDescent="0.25">
      <c r="A1230" s="4">
        <v>1220</v>
      </c>
      <c r="B1230" s="26"/>
      <c r="C1230" s="30" t="str">
        <f>IF(B1230="","",IFERROR(VLOOKUP(B1230,číselník!$A:$D,2,0),"KÓD NENALEZEN V ČÍSELNÍKU"))</f>
        <v/>
      </c>
      <c r="D1230" s="31" t="str">
        <f>IF(B1230="","",IFERROR(VLOOKUP('ÚHRADOVÝ KATALOG VZP - ZP'!B1230,číselník!$A:$D,3,0),"KÓD NENALEZEN V ČÍSELNÍKU"))</f>
        <v/>
      </c>
      <c r="E1230" s="31" t="str">
        <f>IF(B1230="","",IFERROR(VLOOKUP(B1230,číselník!$A:$D,4,0),"KÓD NENALEZEN V ČÍSELNÍKU"))</f>
        <v/>
      </c>
      <c r="F1230" s="25"/>
      <c r="G1230" s="25"/>
      <c r="H1230" s="25"/>
      <c r="I1230" s="25"/>
      <c r="J1230" s="25"/>
      <c r="K1230">
        <f t="shared" si="57"/>
        <v>0</v>
      </c>
      <c r="L1230">
        <f t="shared" si="58"/>
        <v>0</v>
      </c>
      <c r="M1230">
        <f t="shared" si="59"/>
        <v>0</v>
      </c>
      <c r="N1230" t="str" cm="1">
        <f t="array" aca="1" ref="N1230" ca="1">MID(CELL("názevsouboru"), FIND("[", CELL("názevsouboru")) + 1, FIND("]", CELL("názevsouboru")) - 1-FIND("[", CELL("názevsouboru")))</f>
        <v>Šablona pro vložení EMDN do ÚK VZP – ZP_SOU_v2.xlsx</v>
      </c>
    </row>
    <row r="1231" spans="1:14" ht="30" customHeight="1" x14ac:dyDescent="0.25">
      <c r="A1231" s="4">
        <v>1221</v>
      </c>
      <c r="B1231" s="26"/>
      <c r="C1231" s="30" t="str">
        <f>IF(B1231="","",IFERROR(VLOOKUP(B1231,číselník!$A:$D,2,0),"KÓD NENALEZEN V ČÍSELNÍKU"))</f>
        <v/>
      </c>
      <c r="D1231" s="31" t="str">
        <f>IF(B1231="","",IFERROR(VLOOKUP('ÚHRADOVÝ KATALOG VZP - ZP'!B1231,číselník!$A:$D,3,0),"KÓD NENALEZEN V ČÍSELNÍKU"))</f>
        <v/>
      </c>
      <c r="E1231" s="31" t="str">
        <f>IF(B1231="","",IFERROR(VLOOKUP(B1231,číselník!$A:$D,4,0),"KÓD NENALEZEN V ČÍSELNÍKU"))</f>
        <v/>
      </c>
      <c r="F1231" s="25"/>
      <c r="G1231" s="25"/>
      <c r="H1231" s="25"/>
      <c r="I1231" s="25"/>
      <c r="J1231" s="25"/>
      <c r="K1231">
        <f t="shared" si="57"/>
        <v>0</v>
      </c>
      <c r="L1231">
        <f t="shared" si="58"/>
        <v>0</v>
      </c>
      <c r="M1231">
        <f t="shared" si="59"/>
        <v>0</v>
      </c>
      <c r="N1231" t="str" cm="1">
        <f t="array" aca="1" ref="N1231" ca="1">MID(CELL("názevsouboru"), FIND("[", CELL("názevsouboru")) + 1, FIND("]", CELL("názevsouboru")) - 1-FIND("[", CELL("názevsouboru")))</f>
        <v>Šablona pro vložení EMDN do ÚK VZP – ZP_SOU_v2.xlsx</v>
      </c>
    </row>
    <row r="1232" spans="1:14" ht="30" customHeight="1" x14ac:dyDescent="0.25">
      <c r="A1232" s="4">
        <v>1222</v>
      </c>
      <c r="B1232" s="26"/>
      <c r="C1232" s="30" t="str">
        <f>IF(B1232="","",IFERROR(VLOOKUP(B1232,číselník!$A:$D,2,0),"KÓD NENALEZEN V ČÍSELNÍKU"))</f>
        <v/>
      </c>
      <c r="D1232" s="31" t="str">
        <f>IF(B1232="","",IFERROR(VLOOKUP('ÚHRADOVÝ KATALOG VZP - ZP'!B1232,číselník!$A:$D,3,0),"KÓD NENALEZEN V ČÍSELNÍKU"))</f>
        <v/>
      </c>
      <c r="E1232" s="31" t="str">
        <f>IF(B1232="","",IFERROR(VLOOKUP(B1232,číselník!$A:$D,4,0),"KÓD NENALEZEN V ČÍSELNÍKU"))</f>
        <v/>
      </c>
      <c r="F1232" s="25"/>
      <c r="G1232" s="25"/>
      <c r="H1232" s="25"/>
      <c r="I1232" s="25"/>
      <c r="J1232" s="25"/>
      <c r="K1232">
        <f t="shared" si="57"/>
        <v>0</v>
      </c>
      <c r="L1232">
        <f t="shared" si="58"/>
        <v>0</v>
      </c>
      <c r="M1232">
        <f t="shared" si="59"/>
        <v>0</v>
      </c>
      <c r="N1232" t="str" cm="1">
        <f t="array" aca="1" ref="N1232" ca="1">MID(CELL("názevsouboru"), FIND("[", CELL("názevsouboru")) + 1, FIND("]", CELL("názevsouboru")) - 1-FIND("[", CELL("názevsouboru")))</f>
        <v>Šablona pro vložení EMDN do ÚK VZP – ZP_SOU_v2.xlsx</v>
      </c>
    </row>
    <row r="1233" spans="1:14" ht="30" customHeight="1" x14ac:dyDescent="0.25">
      <c r="A1233" s="4">
        <v>1223</v>
      </c>
      <c r="B1233" s="26"/>
      <c r="C1233" s="30" t="str">
        <f>IF(B1233="","",IFERROR(VLOOKUP(B1233,číselník!$A:$D,2,0),"KÓD NENALEZEN V ČÍSELNÍKU"))</f>
        <v/>
      </c>
      <c r="D1233" s="31" t="str">
        <f>IF(B1233="","",IFERROR(VLOOKUP('ÚHRADOVÝ KATALOG VZP - ZP'!B1233,číselník!$A:$D,3,0),"KÓD NENALEZEN V ČÍSELNÍKU"))</f>
        <v/>
      </c>
      <c r="E1233" s="31" t="str">
        <f>IF(B1233="","",IFERROR(VLOOKUP(B1233,číselník!$A:$D,4,0),"KÓD NENALEZEN V ČÍSELNÍKU"))</f>
        <v/>
      </c>
      <c r="F1233" s="25"/>
      <c r="G1233" s="25"/>
      <c r="H1233" s="25"/>
      <c r="I1233" s="25"/>
      <c r="J1233" s="25"/>
      <c r="K1233">
        <f t="shared" si="57"/>
        <v>0</v>
      </c>
      <c r="L1233">
        <f t="shared" si="58"/>
        <v>0</v>
      </c>
      <c r="M1233">
        <f t="shared" si="59"/>
        <v>0</v>
      </c>
      <c r="N1233" t="str" cm="1">
        <f t="array" aca="1" ref="N1233" ca="1">MID(CELL("názevsouboru"), FIND("[", CELL("názevsouboru")) + 1, FIND("]", CELL("názevsouboru")) - 1-FIND("[", CELL("názevsouboru")))</f>
        <v>Šablona pro vložení EMDN do ÚK VZP – ZP_SOU_v2.xlsx</v>
      </c>
    </row>
    <row r="1234" spans="1:14" ht="30" customHeight="1" x14ac:dyDescent="0.25">
      <c r="A1234" s="4">
        <v>1224</v>
      </c>
      <c r="B1234" s="26"/>
      <c r="C1234" s="30" t="str">
        <f>IF(B1234="","",IFERROR(VLOOKUP(B1234,číselník!$A:$D,2,0),"KÓD NENALEZEN V ČÍSELNÍKU"))</f>
        <v/>
      </c>
      <c r="D1234" s="31" t="str">
        <f>IF(B1234="","",IFERROR(VLOOKUP('ÚHRADOVÝ KATALOG VZP - ZP'!B1234,číselník!$A:$D,3,0),"KÓD NENALEZEN V ČÍSELNÍKU"))</f>
        <v/>
      </c>
      <c r="E1234" s="31" t="str">
        <f>IF(B1234="","",IFERROR(VLOOKUP(B1234,číselník!$A:$D,4,0),"KÓD NENALEZEN V ČÍSELNÍKU"))</f>
        <v/>
      </c>
      <c r="F1234" s="25"/>
      <c r="G1234" s="25"/>
      <c r="H1234" s="25"/>
      <c r="I1234" s="25"/>
      <c r="J1234" s="25"/>
      <c r="K1234">
        <f t="shared" si="57"/>
        <v>0</v>
      </c>
      <c r="L1234">
        <f t="shared" si="58"/>
        <v>0</v>
      </c>
      <c r="M1234">
        <f t="shared" si="59"/>
        <v>0</v>
      </c>
      <c r="N1234" t="str" cm="1">
        <f t="array" aca="1" ref="N1234" ca="1">MID(CELL("názevsouboru"), FIND("[", CELL("názevsouboru")) + 1, FIND("]", CELL("názevsouboru")) - 1-FIND("[", CELL("názevsouboru")))</f>
        <v>Šablona pro vložení EMDN do ÚK VZP – ZP_SOU_v2.xlsx</v>
      </c>
    </row>
    <row r="1235" spans="1:14" ht="30" customHeight="1" x14ac:dyDescent="0.25">
      <c r="A1235" s="4">
        <v>1225</v>
      </c>
      <c r="B1235" s="26"/>
      <c r="C1235" s="30" t="str">
        <f>IF(B1235="","",IFERROR(VLOOKUP(B1235,číselník!$A:$D,2,0),"KÓD NENALEZEN V ČÍSELNÍKU"))</f>
        <v/>
      </c>
      <c r="D1235" s="31" t="str">
        <f>IF(B1235="","",IFERROR(VLOOKUP('ÚHRADOVÝ KATALOG VZP - ZP'!B1235,číselník!$A:$D,3,0),"KÓD NENALEZEN V ČÍSELNÍKU"))</f>
        <v/>
      </c>
      <c r="E1235" s="31" t="str">
        <f>IF(B1235="","",IFERROR(VLOOKUP(B1235,číselník!$A:$D,4,0),"KÓD NENALEZEN V ČÍSELNÍKU"))</f>
        <v/>
      </c>
      <c r="F1235" s="25"/>
      <c r="G1235" s="25"/>
      <c r="H1235" s="25"/>
      <c r="I1235" s="25"/>
      <c r="J1235" s="25"/>
      <c r="K1235">
        <f t="shared" si="57"/>
        <v>0</v>
      </c>
      <c r="L1235">
        <f t="shared" si="58"/>
        <v>0</v>
      </c>
      <c r="M1235">
        <f t="shared" si="59"/>
        <v>0</v>
      </c>
      <c r="N1235" t="str" cm="1">
        <f t="array" aca="1" ref="N1235" ca="1">MID(CELL("názevsouboru"), FIND("[", CELL("názevsouboru")) + 1, FIND("]", CELL("názevsouboru")) - 1-FIND("[", CELL("názevsouboru")))</f>
        <v>Šablona pro vložení EMDN do ÚK VZP – ZP_SOU_v2.xlsx</v>
      </c>
    </row>
    <row r="1236" spans="1:14" ht="30" customHeight="1" x14ac:dyDescent="0.25">
      <c r="A1236" s="4">
        <v>1226</v>
      </c>
      <c r="B1236" s="26"/>
      <c r="C1236" s="30" t="str">
        <f>IF(B1236="","",IFERROR(VLOOKUP(B1236,číselník!$A:$D,2,0),"KÓD NENALEZEN V ČÍSELNÍKU"))</f>
        <v/>
      </c>
      <c r="D1236" s="31" t="str">
        <f>IF(B1236="","",IFERROR(VLOOKUP('ÚHRADOVÝ KATALOG VZP - ZP'!B1236,číselník!$A:$D,3,0),"KÓD NENALEZEN V ČÍSELNÍKU"))</f>
        <v/>
      </c>
      <c r="E1236" s="31" t="str">
        <f>IF(B1236="","",IFERROR(VLOOKUP(B1236,číselník!$A:$D,4,0),"KÓD NENALEZEN V ČÍSELNÍKU"))</f>
        <v/>
      </c>
      <c r="F1236" s="25"/>
      <c r="G1236" s="25"/>
      <c r="H1236" s="25"/>
      <c r="I1236" s="25"/>
      <c r="J1236" s="25"/>
      <c r="K1236">
        <f t="shared" si="57"/>
        <v>0</v>
      </c>
      <c r="L1236">
        <f t="shared" si="58"/>
        <v>0</v>
      </c>
      <c r="M1236">
        <f t="shared" si="59"/>
        <v>0</v>
      </c>
      <c r="N1236" t="str" cm="1">
        <f t="array" aca="1" ref="N1236" ca="1">MID(CELL("názevsouboru"), FIND("[", CELL("názevsouboru")) + 1, FIND("]", CELL("názevsouboru")) - 1-FIND("[", CELL("názevsouboru")))</f>
        <v>Šablona pro vložení EMDN do ÚK VZP – ZP_SOU_v2.xlsx</v>
      </c>
    </row>
    <row r="1237" spans="1:14" ht="30" customHeight="1" x14ac:dyDescent="0.25">
      <c r="A1237" s="4">
        <v>1227</v>
      </c>
      <c r="B1237" s="26"/>
      <c r="C1237" s="30" t="str">
        <f>IF(B1237="","",IFERROR(VLOOKUP(B1237,číselník!$A:$D,2,0),"KÓD NENALEZEN V ČÍSELNÍKU"))</f>
        <v/>
      </c>
      <c r="D1237" s="31" t="str">
        <f>IF(B1237="","",IFERROR(VLOOKUP('ÚHRADOVÝ KATALOG VZP - ZP'!B1237,číselník!$A:$D,3,0),"KÓD NENALEZEN V ČÍSELNÍKU"))</f>
        <v/>
      </c>
      <c r="E1237" s="31" t="str">
        <f>IF(B1237="","",IFERROR(VLOOKUP(B1237,číselník!$A:$D,4,0),"KÓD NENALEZEN V ČÍSELNÍKU"))</f>
        <v/>
      </c>
      <c r="F1237" s="25"/>
      <c r="G1237" s="25"/>
      <c r="H1237" s="25"/>
      <c r="I1237" s="25"/>
      <c r="J1237" s="25"/>
      <c r="K1237">
        <f t="shared" si="57"/>
        <v>0</v>
      </c>
      <c r="L1237">
        <f t="shared" si="58"/>
        <v>0</v>
      </c>
      <c r="M1237">
        <f t="shared" si="59"/>
        <v>0</v>
      </c>
      <c r="N1237" t="str" cm="1">
        <f t="array" aca="1" ref="N1237" ca="1">MID(CELL("názevsouboru"), FIND("[", CELL("názevsouboru")) + 1, FIND("]", CELL("názevsouboru")) - 1-FIND("[", CELL("názevsouboru")))</f>
        <v>Šablona pro vložení EMDN do ÚK VZP – ZP_SOU_v2.xlsx</v>
      </c>
    </row>
    <row r="1238" spans="1:14" ht="30" customHeight="1" x14ac:dyDescent="0.25">
      <c r="A1238" s="4">
        <v>1228</v>
      </c>
      <c r="B1238" s="26"/>
      <c r="C1238" s="30" t="str">
        <f>IF(B1238="","",IFERROR(VLOOKUP(B1238,číselník!$A:$D,2,0),"KÓD NENALEZEN V ČÍSELNÍKU"))</f>
        <v/>
      </c>
      <c r="D1238" s="31" t="str">
        <f>IF(B1238="","",IFERROR(VLOOKUP('ÚHRADOVÝ KATALOG VZP - ZP'!B1238,číselník!$A:$D,3,0),"KÓD NENALEZEN V ČÍSELNÍKU"))</f>
        <v/>
      </c>
      <c r="E1238" s="31" t="str">
        <f>IF(B1238="","",IFERROR(VLOOKUP(B1238,číselník!$A:$D,4,0),"KÓD NENALEZEN V ČÍSELNÍKU"))</f>
        <v/>
      </c>
      <c r="F1238" s="25"/>
      <c r="G1238" s="25"/>
      <c r="H1238" s="25"/>
      <c r="I1238" s="25"/>
      <c r="J1238" s="25"/>
      <c r="K1238">
        <f t="shared" si="57"/>
        <v>0</v>
      </c>
      <c r="L1238">
        <f t="shared" si="58"/>
        <v>0</v>
      </c>
      <c r="M1238">
        <f t="shared" si="59"/>
        <v>0</v>
      </c>
      <c r="N1238" t="str" cm="1">
        <f t="array" aca="1" ref="N1238" ca="1">MID(CELL("názevsouboru"), FIND("[", CELL("názevsouboru")) + 1, FIND("]", CELL("názevsouboru")) - 1-FIND("[", CELL("názevsouboru")))</f>
        <v>Šablona pro vložení EMDN do ÚK VZP – ZP_SOU_v2.xlsx</v>
      </c>
    </row>
    <row r="1239" spans="1:14" ht="30" customHeight="1" x14ac:dyDescent="0.25">
      <c r="A1239" s="4">
        <v>1229</v>
      </c>
      <c r="B1239" s="26"/>
      <c r="C1239" s="30" t="str">
        <f>IF(B1239="","",IFERROR(VLOOKUP(B1239,číselník!$A:$D,2,0),"KÓD NENALEZEN V ČÍSELNÍKU"))</f>
        <v/>
      </c>
      <c r="D1239" s="31" t="str">
        <f>IF(B1239="","",IFERROR(VLOOKUP('ÚHRADOVÝ KATALOG VZP - ZP'!B1239,číselník!$A:$D,3,0),"KÓD NENALEZEN V ČÍSELNÍKU"))</f>
        <v/>
      </c>
      <c r="E1239" s="31" t="str">
        <f>IF(B1239="","",IFERROR(VLOOKUP(B1239,číselník!$A:$D,4,0),"KÓD NENALEZEN V ČÍSELNÍKU"))</f>
        <v/>
      </c>
      <c r="F1239" s="25"/>
      <c r="G1239" s="25"/>
      <c r="H1239" s="25"/>
      <c r="I1239" s="25"/>
      <c r="J1239" s="25"/>
      <c r="K1239">
        <f t="shared" si="57"/>
        <v>0</v>
      </c>
      <c r="L1239">
        <f t="shared" si="58"/>
        <v>0</v>
      </c>
      <c r="M1239">
        <f t="shared" si="59"/>
        <v>0</v>
      </c>
      <c r="N1239" t="str" cm="1">
        <f t="array" aca="1" ref="N1239" ca="1">MID(CELL("názevsouboru"), FIND("[", CELL("názevsouboru")) + 1, FIND("]", CELL("názevsouboru")) - 1-FIND("[", CELL("názevsouboru")))</f>
        <v>Šablona pro vložení EMDN do ÚK VZP – ZP_SOU_v2.xlsx</v>
      </c>
    </row>
    <row r="1240" spans="1:14" ht="30" customHeight="1" x14ac:dyDescent="0.25">
      <c r="A1240" s="4">
        <v>1230</v>
      </c>
      <c r="B1240" s="26"/>
      <c r="C1240" s="30" t="str">
        <f>IF(B1240="","",IFERROR(VLOOKUP(B1240,číselník!$A:$D,2,0),"KÓD NENALEZEN V ČÍSELNÍKU"))</f>
        <v/>
      </c>
      <c r="D1240" s="31" t="str">
        <f>IF(B1240="","",IFERROR(VLOOKUP('ÚHRADOVÝ KATALOG VZP - ZP'!B1240,číselník!$A:$D,3,0),"KÓD NENALEZEN V ČÍSELNÍKU"))</f>
        <v/>
      </c>
      <c r="E1240" s="31" t="str">
        <f>IF(B1240="","",IFERROR(VLOOKUP(B1240,číselník!$A:$D,4,0),"KÓD NENALEZEN V ČÍSELNÍKU"))</f>
        <v/>
      </c>
      <c r="F1240" s="25"/>
      <c r="G1240" s="25"/>
      <c r="H1240" s="25"/>
      <c r="I1240" s="25"/>
      <c r="J1240" s="25"/>
      <c r="K1240">
        <f t="shared" si="57"/>
        <v>0</v>
      </c>
      <c r="L1240">
        <f t="shared" si="58"/>
        <v>0</v>
      </c>
      <c r="M1240">
        <f t="shared" si="59"/>
        <v>0</v>
      </c>
      <c r="N1240" t="str" cm="1">
        <f t="array" aca="1" ref="N1240" ca="1">MID(CELL("názevsouboru"), FIND("[", CELL("názevsouboru")) + 1, FIND("]", CELL("názevsouboru")) - 1-FIND("[", CELL("názevsouboru")))</f>
        <v>Šablona pro vložení EMDN do ÚK VZP – ZP_SOU_v2.xlsx</v>
      </c>
    </row>
    <row r="1241" spans="1:14" ht="30" customHeight="1" x14ac:dyDescent="0.25">
      <c r="A1241" s="4">
        <v>1231</v>
      </c>
      <c r="B1241" s="26"/>
      <c r="C1241" s="30" t="str">
        <f>IF(B1241="","",IFERROR(VLOOKUP(B1241,číselník!$A:$D,2,0),"KÓD NENALEZEN V ČÍSELNÍKU"))</f>
        <v/>
      </c>
      <c r="D1241" s="31" t="str">
        <f>IF(B1241="","",IFERROR(VLOOKUP('ÚHRADOVÝ KATALOG VZP - ZP'!B1241,číselník!$A:$D,3,0),"KÓD NENALEZEN V ČÍSELNÍKU"))</f>
        <v/>
      </c>
      <c r="E1241" s="31" t="str">
        <f>IF(B1241="","",IFERROR(VLOOKUP(B1241,číselník!$A:$D,4,0),"KÓD NENALEZEN V ČÍSELNÍKU"))</f>
        <v/>
      </c>
      <c r="F1241" s="25"/>
      <c r="G1241" s="25"/>
      <c r="H1241" s="25"/>
      <c r="I1241" s="25"/>
      <c r="J1241" s="25"/>
      <c r="K1241">
        <f t="shared" si="57"/>
        <v>0</v>
      </c>
      <c r="L1241">
        <f t="shared" si="58"/>
        <v>0</v>
      </c>
      <c r="M1241">
        <f t="shared" si="59"/>
        <v>0</v>
      </c>
      <c r="N1241" t="str" cm="1">
        <f t="array" aca="1" ref="N1241" ca="1">MID(CELL("názevsouboru"), FIND("[", CELL("názevsouboru")) + 1, FIND("]", CELL("názevsouboru")) - 1-FIND("[", CELL("názevsouboru")))</f>
        <v>Šablona pro vložení EMDN do ÚK VZP – ZP_SOU_v2.xlsx</v>
      </c>
    </row>
    <row r="1242" spans="1:14" ht="30" customHeight="1" x14ac:dyDescent="0.25">
      <c r="A1242" s="4">
        <v>1232</v>
      </c>
      <c r="B1242" s="26"/>
      <c r="C1242" s="30" t="str">
        <f>IF(B1242="","",IFERROR(VLOOKUP(B1242,číselník!$A:$D,2,0),"KÓD NENALEZEN V ČÍSELNÍKU"))</f>
        <v/>
      </c>
      <c r="D1242" s="31" t="str">
        <f>IF(B1242="","",IFERROR(VLOOKUP('ÚHRADOVÝ KATALOG VZP - ZP'!B1242,číselník!$A:$D,3,0),"KÓD NENALEZEN V ČÍSELNÍKU"))</f>
        <v/>
      </c>
      <c r="E1242" s="31" t="str">
        <f>IF(B1242="","",IFERROR(VLOOKUP(B1242,číselník!$A:$D,4,0),"KÓD NENALEZEN V ČÍSELNÍKU"))</f>
        <v/>
      </c>
      <c r="F1242" s="25"/>
      <c r="G1242" s="25"/>
      <c r="H1242" s="25"/>
      <c r="I1242" s="25"/>
      <c r="J1242" s="25"/>
      <c r="K1242">
        <f t="shared" si="57"/>
        <v>0</v>
      </c>
      <c r="L1242">
        <f t="shared" si="58"/>
        <v>0</v>
      </c>
      <c r="M1242">
        <f t="shared" si="59"/>
        <v>0</v>
      </c>
      <c r="N1242" t="str" cm="1">
        <f t="array" aca="1" ref="N1242" ca="1">MID(CELL("názevsouboru"), FIND("[", CELL("názevsouboru")) + 1, FIND("]", CELL("názevsouboru")) - 1-FIND("[", CELL("názevsouboru")))</f>
        <v>Šablona pro vložení EMDN do ÚK VZP – ZP_SOU_v2.xlsx</v>
      </c>
    </row>
    <row r="1243" spans="1:14" ht="30" customHeight="1" x14ac:dyDescent="0.25">
      <c r="A1243" s="4">
        <v>1233</v>
      </c>
      <c r="B1243" s="26"/>
      <c r="C1243" s="30" t="str">
        <f>IF(B1243="","",IFERROR(VLOOKUP(B1243,číselník!$A:$D,2,0),"KÓD NENALEZEN V ČÍSELNÍKU"))</f>
        <v/>
      </c>
      <c r="D1243" s="31" t="str">
        <f>IF(B1243="","",IFERROR(VLOOKUP('ÚHRADOVÝ KATALOG VZP - ZP'!B1243,číselník!$A:$D,3,0),"KÓD NENALEZEN V ČÍSELNÍKU"))</f>
        <v/>
      </c>
      <c r="E1243" s="31" t="str">
        <f>IF(B1243="","",IFERROR(VLOOKUP(B1243,číselník!$A:$D,4,0),"KÓD NENALEZEN V ČÍSELNÍKU"))</f>
        <v/>
      </c>
      <c r="F1243" s="25"/>
      <c r="G1243" s="25"/>
      <c r="H1243" s="25"/>
      <c r="I1243" s="25"/>
      <c r="J1243" s="25"/>
      <c r="K1243">
        <f t="shared" si="57"/>
        <v>0</v>
      </c>
      <c r="L1243">
        <f t="shared" si="58"/>
        <v>0</v>
      </c>
      <c r="M1243">
        <f t="shared" si="59"/>
        <v>0</v>
      </c>
      <c r="N1243" t="str" cm="1">
        <f t="array" aca="1" ref="N1243" ca="1">MID(CELL("názevsouboru"), FIND("[", CELL("názevsouboru")) + 1, FIND("]", CELL("názevsouboru")) - 1-FIND("[", CELL("názevsouboru")))</f>
        <v>Šablona pro vložení EMDN do ÚK VZP – ZP_SOU_v2.xlsx</v>
      </c>
    </row>
    <row r="1244" spans="1:14" ht="30" customHeight="1" x14ac:dyDescent="0.25">
      <c r="A1244" s="4">
        <v>1234</v>
      </c>
      <c r="B1244" s="26"/>
      <c r="C1244" s="30" t="str">
        <f>IF(B1244="","",IFERROR(VLOOKUP(B1244,číselník!$A:$D,2,0),"KÓD NENALEZEN V ČÍSELNÍKU"))</f>
        <v/>
      </c>
      <c r="D1244" s="31" t="str">
        <f>IF(B1244="","",IFERROR(VLOOKUP('ÚHRADOVÝ KATALOG VZP - ZP'!B1244,číselník!$A:$D,3,0),"KÓD NENALEZEN V ČÍSELNÍKU"))</f>
        <v/>
      </c>
      <c r="E1244" s="31" t="str">
        <f>IF(B1244="","",IFERROR(VLOOKUP(B1244,číselník!$A:$D,4,0),"KÓD NENALEZEN V ČÍSELNÍKU"))</f>
        <v/>
      </c>
      <c r="F1244" s="25"/>
      <c r="G1244" s="25"/>
      <c r="H1244" s="25"/>
      <c r="I1244" s="25"/>
      <c r="J1244" s="25"/>
      <c r="K1244">
        <f t="shared" si="57"/>
        <v>0</v>
      </c>
      <c r="L1244">
        <f t="shared" si="58"/>
        <v>0</v>
      </c>
      <c r="M1244">
        <f t="shared" si="59"/>
        <v>0</v>
      </c>
      <c r="N1244" t="str" cm="1">
        <f t="array" aca="1" ref="N1244" ca="1">MID(CELL("názevsouboru"), FIND("[", CELL("názevsouboru")) + 1, FIND("]", CELL("názevsouboru")) - 1-FIND("[", CELL("názevsouboru")))</f>
        <v>Šablona pro vložení EMDN do ÚK VZP – ZP_SOU_v2.xlsx</v>
      </c>
    </row>
    <row r="1245" spans="1:14" ht="30" customHeight="1" x14ac:dyDescent="0.25">
      <c r="A1245" s="4">
        <v>1235</v>
      </c>
      <c r="B1245" s="26"/>
      <c r="C1245" s="30" t="str">
        <f>IF(B1245="","",IFERROR(VLOOKUP(B1245,číselník!$A:$D,2,0),"KÓD NENALEZEN V ČÍSELNÍKU"))</f>
        <v/>
      </c>
      <c r="D1245" s="31" t="str">
        <f>IF(B1245="","",IFERROR(VLOOKUP('ÚHRADOVÝ KATALOG VZP - ZP'!B1245,číselník!$A:$D,3,0),"KÓD NENALEZEN V ČÍSELNÍKU"))</f>
        <v/>
      </c>
      <c r="E1245" s="31" t="str">
        <f>IF(B1245="","",IFERROR(VLOOKUP(B1245,číselník!$A:$D,4,0),"KÓD NENALEZEN V ČÍSELNÍKU"))</f>
        <v/>
      </c>
      <c r="F1245" s="25"/>
      <c r="G1245" s="25"/>
      <c r="H1245" s="25"/>
      <c r="I1245" s="25"/>
      <c r="J1245" s="25"/>
      <c r="K1245">
        <f t="shared" si="57"/>
        <v>0</v>
      </c>
      <c r="L1245">
        <f t="shared" si="58"/>
        <v>0</v>
      </c>
      <c r="M1245">
        <f t="shared" si="59"/>
        <v>0</v>
      </c>
      <c r="N1245" t="str" cm="1">
        <f t="array" aca="1" ref="N1245" ca="1">MID(CELL("názevsouboru"), FIND("[", CELL("názevsouboru")) + 1, FIND("]", CELL("názevsouboru")) - 1-FIND("[", CELL("názevsouboru")))</f>
        <v>Šablona pro vložení EMDN do ÚK VZP – ZP_SOU_v2.xlsx</v>
      </c>
    </row>
    <row r="1246" spans="1:14" ht="30" customHeight="1" x14ac:dyDescent="0.25">
      <c r="A1246" s="4">
        <v>1236</v>
      </c>
      <c r="B1246" s="26"/>
      <c r="C1246" s="30" t="str">
        <f>IF(B1246="","",IFERROR(VLOOKUP(B1246,číselník!$A:$D,2,0),"KÓD NENALEZEN V ČÍSELNÍKU"))</f>
        <v/>
      </c>
      <c r="D1246" s="31" t="str">
        <f>IF(B1246="","",IFERROR(VLOOKUP('ÚHRADOVÝ KATALOG VZP - ZP'!B1246,číselník!$A:$D,3,0),"KÓD NENALEZEN V ČÍSELNÍKU"))</f>
        <v/>
      </c>
      <c r="E1246" s="31" t="str">
        <f>IF(B1246="","",IFERROR(VLOOKUP(B1246,číselník!$A:$D,4,0),"KÓD NENALEZEN V ČÍSELNÍKU"))</f>
        <v/>
      </c>
      <c r="F1246" s="25"/>
      <c r="G1246" s="25"/>
      <c r="H1246" s="25"/>
      <c r="I1246" s="25"/>
      <c r="J1246" s="25"/>
      <c r="K1246">
        <f t="shared" si="57"/>
        <v>0</v>
      </c>
      <c r="L1246">
        <f t="shared" si="58"/>
        <v>0</v>
      </c>
      <c r="M1246">
        <f t="shared" si="59"/>
        <v>0</v>
      </c>
      <c r="N1246" t="str" cm="1">
        <f t="array" aca="1" ref="N1246" ca="1">MID(CELL("názevsouboru"), FIND("[", CELL("názevsouboru")) + 1, FIND("]", CELL("názevsouboru")) - 1-FIND("[", CELL("názevsouboru")))</f>
        <v>Šablona pro vložení EMDN do ÚK VZP – ZP_SOU_v2.xlsx</v>
      </c>
    </row>
    <row r="1247" spans="1:14" ht="30" customHeight="1" x14ac:dyDescent="0.25">
      <c r="A1247" s="4">
        <v>1237</v>
      </c>
      <c r="B1247" s="26"/>
      <c r="C1247" s="30" t="str">
        <f>IF(B1247="","",IFERROR(VLOOKUP(B1247,číselník!$A:$D,2,0),"KÓD NENALEZEN V ČÍSELNÍKU"))</f>
        <v/>
      </c>
      <c r="D1247" s="31" t="str">
        <f>IF(B1247="","",IFERROR(VLOOKUP('ÚHRADOVÝ KATALOG VZP - ZP'!B1247,číselník!$A:$D,3,0),"KÓD NENALEZEN V ČÍSELNÍKU"))</f>
        <v/>
      </c>
      <c r="E1247" s="31" t="str">
        <f>IF(B1247="","",IFERROR(VLOOKUP(B1247,číselník!$A:$D,4,0),"KÓD NENALEZEN V ČÍSELNÍKU"))</f>
        <v/>
      </c>
      <c r="F1247" s="25"/>
      <c r="G1247" s="25"/>
      <c r="H1247" s="25"/>
      <c r="I1247" s="25"/>
      <c r="J1247" s="25"/>
      <c r="K1247">
        <f t="shared" si="57"/>
        <v>0</v>
      </c>
      <c r="L1247">
        <f t="shared" si="58"/>
        <v>0</v>
      </c>
      <c r="M1247">
        <f t="shared" si="59"/>
        <v>0</v>
      </c>
      <c r="N1247" t="str" cm="1">
        <f t="array" aca="1" ref="N1247" ca="1">MID(CELL("názevsouboru"), FIND("[", CELL("názevsouboru")) + 1, FIND("]", CELL("názevsouboru")) - 1-FIND("[", CELL("názevsouboru")))</f>
        <v>Šablona pro vložení EMDN do ÚK VZP – ZP_SOU_v2.xlsx</v>
      </c>
    </row>
    <row r="1248" spans="1:14" ht="30" customHeight="1" x14ac:dyDescent="0.25">
      <c r="A1248" s="4">
        <v>1238</v>
      </c>
      <c r="B1248" s="26"/>
      <c r="C1248" s="30" t="str">
        <f>IF(B1248="","",IFERROR(VLOOKUP(B1248,číselník!$A:$D,2,0),"KÓD NENALEZEN V ČÍSELNÍKU"))</f>
        <v/>
      </c>
      <c r="D1248" s="31" t="str">
        <f>IF(B1248="","",IFERROR(VLOOKUP('ÚHRADOVÝ KATALOG VZP - ZP'!B1248,číselník!$A:$D,3,0),"KÓD NENALEZEN V ČÍSELNÍKU"))</f>
        <v/>
      </c>
      <c r="E1248" s="31" t="str">
        <f>IF(B1248="","",IFERROR(VLOOKUP(B1248,číselník!$A:$D,4,0),"KÓD NENALEZEN V ČÍSELNÍKU"))</f>
        <v/>
      </c>
      <c r="F1248" s="25"/>
      <c r="G1248" s="25"/>
      <c r="H1248" s="25"/>
      <c r="I1248" s="25"/>
      <c r="J1248" s="25"/>
      <c r="K1248">
        <f t="shared" si="57"/>
        <v>0</v>
      </c>
      <c r="L1248">
        <f t="shared" si="58"/>
        <v>0</v>
      </c>
      <c r="M1248">
        <f t="shared" si="59"/>
        <v>0</v>
      </c>
      <c r="N1248" t="str" cm="1">
        <f t="array" aca="1" ref="N1248" ca="1">MID(CELL("názevsouboru"), FIND("[", CELL("názevsouboru")) + 1, FIND("]", CELL("názevsouboru")) - 1-FIND("[", CELL("názevsouboru")))</f>
        <v>Šablona pro vložení EMDN do ÚK VZP – ZP_SOU_v2.xlsx</v>
      </c>
    </row>
    <row r="1249" spans="1:14" ht="30" customHeight="1" x14ac:dyDescent="0.25">
      <c r="A1249" s="4">
        <v>1239</v>
      </c>
      <c r="B1249" s="26"/>
      <c r="C1249" s="30" t="str">
        <f>IF(B1249="","",IFERROR(VLOOKUP(B1249,číselník!$A:$D,2,0),"KÓD NENALEZEN V ČÍSELNÍKU"))</f>
        <v/>
      </c>
      <c r="D1249" s="31" t="str">
        <f>IF(B1249="","",IFERROR(VLOOKUP('ÚHRADOVÝ KATALOG VZP - ZP'!B1249,číselník!$A:$D,3,0),"KÓD NENALEZEN V ČÍSELNÍKU"))</f>
        <v/>
      </c>
      <c r="E1249" s="31" t="str">
        <f>IF(B1249="","",IFERROR(VLOOKUP(B1249,číselník!$A:$D,4,0),"KÓD NENALEZEN V ČÍSELNÍKU"))</f>
        <v/>
      </c>
      <c r="F1249" s="25"/>
      <c r="G1249" s="25"/>
      <c r="H1249" s="25"/>
      <c r="I1249" s="25"/>
      <c r="J1249" s="25"/>
      <c r="K1249">
        <f t="shared" si="57"/>
        <v>0</v>
      </c>
      <c r="L1249">
        <f t="shared" si="58"/>
        <v>0</v>
      </c>
      <c r="M1249">
        <f t="shared" si="59"/>
        <v>0</v>
      </c>
      <c r="N1249" t="str" cm="1">
        <f t="array" aca="1" ref="N1249" ca="1">MID(CELL("názevsouboru"), FIND("[", CELL("názevsouboru")) + 1, FIND("]", CELL("názevsouboru")) - 1-FIND("[", CELL("názevsouboru")))</f>
        <v>Šablona pro vložení EMDN do ÚK VZP – ZP_SOU_v2.xlsx</v>
      </c>
    </row>
    <row r="1250" spans="1:14" ht="30" customHeight="1" x14ac:dyDescent="0.25">
      <c r="A1250" s="4">
        <v>1240</v>
      </c>
      <c r="B1250" s="26"/>
      <c r="C1250" s="30" t="str">
        <f>IF(B1250="","",IFERROR(VLOOKUP(B1250,číselník!$A:$D,2,0),"KÓD NENALEZEN V ČÍSELNÍKU"))</f>
        <v/>
      </c>
      <c r="D1250" s="31" t="str">
        <f>IF(B1250="","",IFERROR(VLOOKUP('ÚHRADOVÝ KATALOG VZP - ZP'!B1250,číselník!$A:$D,3,0),"KÓD NENALEZEN V ČÍSELNÍKU"))</f>
        <v/>
      </c>
      <c r="E1250" s="31" t="str">
        <f>IF(B1250="","",IFERROR(VLOOKUP(B1250,číselník!$A:$D,4,0),"KÓD NENALEZEN V ČÍSELNÍKU"))</f>
        <v/>
      </c>
      <c r="F1250" s="25"/>
      <c r="G1250" s="25"/>
      <c r="H1250" s="25"/>
      <c r="I1250" s="25"/>
      <c r="J1250" s="25"/>
      <c r="K1250">
        <f t="shared" si="57"/>
        <v>0</v>
      </c>
      <c r="L1250">
        <f t="shared" si="58"/>
        <v>0</v>
      </c>
      <c r="M1250">
        <f t="shared" si="59"/>
        <v>0</v>
      </c>
      <c r="N1250" t="str" cm="1">
        <f t="array" aca="1" ref="N1250" ca="1">MID(CELL("názevsouboru"), FIND("[", CELL("názevsouboru")) + 1, FIND("]", CELL("názevsouboru")) - 1-FIND("[", CELL("názevsouboru")))</f>
        <v>Šablona pro vložení EMDN do ÚK VZP – ZP_SOU_v2.xlsx</v>
      </c>
    </row>
    <row r="1251" spans="1:14" ht="30" customHeight="1" x14ac:dyDescent="0.25">
      <c r="A1251" s="4">
        <v>1241</v>
      </c>
      <c r="B1251" s="26"/>
      <c r="C1251" s="30" t="str">
        <f>IF(B1251="","",IFERROR(VLOOKUP(B1251,číselník!$A:$D,2,0),"KÓD NENALEZEN V ČÍSELNÍKU"))</f>
        <v/>
      </c>
      <c r="D1251" s="31" t="str">
        <f>IF(B1251="","",IFERROR(VLOOKUP('ÚHRADOVÝ KATALOG VZP - ZP'!B1251,číselník!$A:$D,3,0),"KÓD NENALEZEN V ČÍSELNÍKU"))</f>
        <v/>
      </c>
      <c r="E1251" s="31" t="str">
        <f>IF(B1251="","",IFERROR(VLOOKUP(B1251,číselník!$A:$D,4,0),"KÓD NENALEZEN V ČÍSELNÍKU"))</f>
        <v/>
      </c>
      <c r="F1251" s="25"/>
      <c r="G1251" s="25"/>
      <c r="H1251" s="25"/>
      <c r="I1251" s="25"/>
      <c r="J1251" s="25"/>
      <c r="K1251">
        <f t="shared" si="57"/>
        <v>0</v>
      </c>
      <c r="L1251">
        <f t="shared" si="58"/>
        <v>0</v>
      </c>
      <c r="M1251">
        <f t="shared" si="59"/>
        <v>0</v>
      </c>
      <c r="N1251" t="str" cm="1">
        <f t="array" aca="1" ref="N1251" ca="1">MID(CELL("názevsouboru"), FIND("[", CELL("názevsouboru")) + 1, FIND("]", CELL("názevsouboru")) - 1-FIND("[", CELL("názevsouboru")))</f>
        <v>Šablona pro vložení EMDN do ÚK VZP – ZP_SOU_v2.xlsx</v>
      </c>
    </row>
    <row r="1252" spans="1:14" ht="30" customHeight="1" x14ac:dyDescent="0.25">
      <c r="A1252" s="4">
        <v>1242</v>
      </c>
      <c r="B1252" s="26"/>
      <c r="C1252" s="30" t="str">
        <f>IF(B1252="","",IFERROR(VLOOKUP(B1252,číselník!$A:$D,2,0),"KÓD NENALEZEN V ČÍSELNÍKU"))</f>
        <v/>
      </c>
      <c r="D1252" s="31" t="str">
        <f>IF(B1252="","",IFERROR(VLOOKUP('ÚHRADOVÝ KATALOG VZP - ZP'!B1252,číselník!$A:$D,3,0),"KÓD NENALEZEN V ČÍSELNÍKU"))</f>
        <v/>
      </c>
      <c r="E1252" s="31" t="str">
        <f>IF(B1252="","",IFERROR(VLOOKUP(B1252,číselník!$A:$D,4,0),"KÓD NENALEZEN V ČÍSELNÍKU"))</f>
        <v/>
      </c>
      <c r="F1252" s="25"/>
      <c r="G1252" s="25"/>
      <c r="H1252" s="25"/>
      <c r="I1252" s="25"/>
      <c r="J1252" s="25"/>
      <c r="K1252">
        <f t="shared" si="57"/>
        <v>0</v>
      </c>
      <c r="L1252">
        <f t="shared" si="58"/>
        <v>0</v>
      </c>
      <c r="M1252">
        <f t="shared" si="59"/>
        <v>0</v>
      </c>
      <c r="N1252" t="str" cm="1">
        <f t="array" aca="1" ref="N1252" ca="1">MID(CELL("názevsouboru"), FIND("[", CELL("názevsouboru")) + 1, FIND("]", CELL("názevsouboru")) - 1-FIND("[", CELL("názevsouboru")))</f>
        <v>Šablona pro vložení EMDN do ÚK VZP – ZP_SOU_v2.xlsx</v>
      </c>
    </row>
    <row r="1253" spans="1:14" ht="30" customHeight="1" x14ac:dyDescent="0.25">
      <c r="A1253" s="4">
        <v>1243</v>
      </c>
      <c r="B1253" s="26"/>
      <c r="C1253" s="30" t="str">
        <f>IF(B1253="","",IFERROR(VLOOKUP(B1253,číselník!$A:$D,2,0),"KÓD NENALEZEN V ČÍSELNÍKU"))</f>
        <v/>
      </c>
      <c r="D1253" s="31" t="str">
        <f>IF(B1253="","",IFERROR(VLOOKUP('ÚHRADOVÝ KATALOG VZP - ZP'!B1253,číselník!$A:$D,3,0),"KÓD NENALEZEN V ČÍSELNÍKU"))</f>
        <v/>
      </c>
      <c r="E1253" s="31" t="str">
        <f>IF(B1253="","",IFERROR(VLOOKUP(B1253,číselník!$A:$D,4,0),"KÓD NENALEZEN V ČÍSELNÍKU"))</f>
        <v/>
      </c>
      <c r="F1253" s="25"/>
      <c r="G1253" s="25"/>
      <c r="H1253" s="25"/>
      <c r="I1253" s="25"/>
      <c r="J1253" s="25"/>
      <c r="K1253">
        <f t="shared" si="57"/>
        <v>0</v>
      </c>
      <c r="L1253">
        <f t="shared" si="58"/>
        <v>0</v>
      </c>
      <c r="M1253">
        <f t="shared" si="59"/>
        <v>0</v>
      </c>
      <c r="N1253" t="str" cm="1">
        <f t="array" aca="1" ref="N1253" ca="1">MID(CELL("názevsouboru"), FIND("[", CELL("názevsouboru")) + 1, FIND("]", CELL("názevsouboru")) - 1-FIND("[", CELL("názevsouboru")))</f>
        <v>Šablona pro vložení EMDN do ÚK VZP – ZP_SOU_v2.xlsx</v>
      </c>
    </row>
    <row r="1254" spans="1:14" ht="30" customHeight="1" x14ac:dyDescent="0.25">
      <c r="A1254" s="4">
        <v>1244</v>
      </c>
      <c r="B1254" s="26"/>
      <c r="C1254" s="30" t="str">
        <f>IF(B1254="","",IFERROR(VLOOKUP(B1254,číselník!$A:$D,2,0),"KÓD NENALEZEN V ČÍSELNÍKU"))</f>
        <v/>
      </c>
      <c r="D1254" s="31" t="str">
        <f>IF(B1254="","",IFERROR(VLOOKUP('ÚHRADOVÝ KATALOG VZP - ZP'!B1254,číselník!$A:$D,3,0),"KÓD NENALEZEN V ČÍSELNÍKU"))</f>
        <v/>
      </c>
      <c r="E1254" s="31" t="str">
        <f>IF(B1254="","",IFERROR(VLOOKUP(B1254,číselník!$A:$D,4,0),"KÓD NENALEZEN V ČÍSELNÍKU"))</f>
        <v/>
      </c>
      <c r="F1254" s="25"/>
      <c r="G1254" s="25"/>
      <c r="H1254" s="25"/>
      <c r="I1254" s="25"/>
      <c r="J1254" s="25"/>
      <c r="K1254">
        <f t="shared" si="57"/>
        <v>0</v>
      </c>
      <c r="L1254">
        <f t="shared" si="58"/>
        <v>0</v>
      </c>
      <c r="M1254">
        <f t="shared" si="59"/>
        <v>0</v>
      </c>
      <c r="N1254" t="str" cm="1">
        <f t="array" aca="1" ref="N1254" ca="1">MID(CELL("názevsouboru"), FIND("[", CELL("názevsouboru")) + 1, FIND("]", CELL("názevsouboru")) - 1-FIND("[", CELL("názevsouboru")))</f>
        <v>Šablona pro vložení EMDN do ÚK VZP – ZP_SOU_v2.xlsx</v>
      </c>
    </row>
    <row r="1255" spans="1:14" ht="30" customHeight="1" x14ac:dyDescent="0.25">
      <c r="A1255" s="4">
        <v>1245</v>
      </c>
      <c r="B1255" s="26"/>
      <c r="C1255" s="30" t="str">
        <f>IF(B1255="","",IFERROR(VLOOKUP(B1255,číselník!$A:$D,2,0),"KÓD NENALEZEN V ČÍSELNÍKU"))</f>
        <v/>
      </c>
      <c r="D1255" s="31" t="str">
        <f>IF(B1255="","",IFERROR(VLOOKUP('ÚHRADOVÝ KATALOG VZP - ZP'!B1255,číselník!$A:$D,3,0),"KÓD NENALEZEN V ČÍSELNÍKU"))</f>
        <v/>
      </c>
      <c r="E1255" s="31" t="str">
        <f>IF(B1255="","",IFERROR(VLOOKUP(B1255,číselník!$A:$D,4,0),"KÓD NENALEZEN V ČÍSELNÍKU"))</f>
        <v/>
      </c>
      <c r="F1255" s="25"/>
      <c r="G1255" s="25"/>
      <c r="H1255" s="25"/>
      <c r="I1255" s="25"/>
      <c r="J1255" s="25"/>
      <c r="K1255">
        <f t="shared" si="57"/>
        <v>0</v>
      </c>
      <c r="L1255">
        <f t="shared" si="58"/>
        <v>0</v>
      </c>
      <c r="M1255">
        <f t="shared" si="59"/>
        <v>0</v>
      </c>
      <c r="N1255" t="str" cm="1">
        <f t="array" aca="1" ref="N1255" ca="1">MID(CELL("názevsouboru"), FIND("[", CELL("názevsouboru")) + 1, FIND("]", CELL("názevsouboru")) - 1-FIND("[", CELL("názevsouboru")))</f>
        <v>Šablona pro vložení EMDN do ÚK VZP – ZP_SOU_v2.xlsx</v>
      </c>
    </row>
    <row r="1256" spans="1:14" ht="30" customHeight="1" x14ac:dyDescent="0.25">
      <c r="A1256" s="4">
        <v>1246</v>
      </c>
      <c r="B1256" s="26"/>
      <c r="C1256" s="30" t="str">
        <f>IF(B1256="","",IFERROR(VLOOKUP(B1256,číselník!$A:$D,2,0),"KÓD NENALEZEN V ČÍSELNÍKU"))</f>
        <v/>
      </c>
      <c r="D1256" s="31" t="str">
        <f>IF(B1256="","",IFERROR(VLOOKUP('ÚHRADOVÝ KATALOG VZP - ZP'!B1256,číselník!$A:$D,3,0),"KÓD NENALEZEN V ČÍSELNÍKU"))</f>
        <v/>
      </c>
      <c r="E1256" s="31" t="str">
        <f>IF(B1256="","",IFERROR(VLOOKUP(B1256,číselník!$A:$D,4,0),"KÓD NENALEZEN V ČÍSELNÍKU"))</f>
        <v/>
      </c>
      <c r="F1256" s="25"/>
      <c r="G1256" s="25"/>
      <c r="H1256" s="25"/>
      <c r="I1256" s="25"/>
      <c r="J1256" s="25"/>
      <c r="K1256">
        <f t="shared" si="57"/>
        <v>0</v>
      </c>
      <c r="L1256">
        <f t="shared" si="58"/>
        <v>0</v>
      </c>
      <c r="M1256">
        <f t="shared" si="59"/>
        <v>0</v>
      </c>
      <c r="N1256" t="str" cm="1">
        <f t="array" aca="1" ref="N1256" ca="1">MID(CELL("názevsouboru"), FIND("[", CELL("názevsouboru")) + 1, FIND("]", CELL("názevsouboru")) - 1-FIND("[", CELL("názevsouboru")))</f>
        <v>Šablona pro vložení EMDN do ÚK VZP – ZP_SOU_v2.xlsx</v>
      </c>
    </row>
    <row r="1257" spans="1:14" ht="30" customHeight="1" x14ac:dyDescent="0.25">
      <c r="A1257" s="4">
        <v>1247</v>
      </c>
      <c r="B1257" s="26"/>
      <c r="C1257" s="30" t="str">
        <f>IF(B1257="","",IFERROR(VLOOKUP(B1257,číselník!$A:$D,2,0),"KÓD NENALEZEN V ČÍSELNÍKU"))</f>
        <v/>
      </c>
      <c r="D1257" s="31" t="str">
        <f>IF(B1257="","",IFERROR(VLOOKUP('ÚHRADOVÝ KATALOG VZP - ZP'!B1257,číselník!$A:$D,3,0),"KÓD NENALEZEN V ČÍSELNÍKU"))</f>
        <v/>
      </c>
      <c r="E1257" s="31" t="str">
        <f>IF(B1257="","",IFERROR(VLOOKUP(B1257,číselník!$A:$D,4,0),"KÓD NENALEZEN V ČÍSELNÍKU"))</f>
        <v/>
      </c>
      <c r="F1257" s="25"/>
      <c r="G1257" s="25"/>
      <c r="H1257" s="25"/>
      <c r="I1257" s="25"/>
      <c r="J1257" s="25"/>
      <c r="K1257">
        <f t="shared" si="57"/>
        <v>0</v>
      </c>
      <c r="L1257">
        <f t="shared" si="58"/>
        <v>0</v>
      </c>
      <c r="M1257">
        <f t="shared" si="59"/>
        <v>0</v>
      </c>
      <c r="N1257" t="str" cm="1">
        <f t="array" aca="1" ref="N1257" ca="1">MID(CELL("názevsouboru"), FIND("[", CELL("názevsouboru")) + 1, FIND("]", CELL("názevsouboru")) - 1-FIND("[", CELL("názevsouboru")))</f>
        <v>Šablona pro vložení EMDN do ÚK VZP – ZP_SOU_v2.xlsx</v>
      </c>
    </row>
    <row r="1258" spans="1:14" ht="30" customHeight="1" x14ac:dyDescent="0.25">
      <c r="A1258" s="4">
        <v>1248</v>
      </c>
      <c r="B1258" s="26"/>
      <c r="C1258" s="30" t="str">
        <f>IF(B1258="","",IFERROR(VLOOKUP(B1258,číselník!$A:$D,2,0),"KÓD NENALEZEN V ČÍSELNÍKU"))</f>
        <v/>
      </c>
      <c r="D1258" s="31" t="str">
        <f>IF(B1258="","",IFERROR(VLOOKUP('ÚHRADOVÝ KATALOG VZP - ZP'!B1258,číselník!$A:$D,3,0),"KÓD NENALEZEN V ČÍSELNÍKU"))</f>
        <v/>
      </c>
      <c r="E1258" s="31" t="str">
        <f>IF(B1258="","",IFERROR(VLOOKUP(B1258,číselník!$A:$D,4,0),"KÓD NENALEZEN V ČÍSELNÍKU"))</f>
        <v/>
      </c>
      <c r="F1258" s="25"/>
      <c r="G1258" s="25"/>
      <c r="H1258" s="25"/>
      <c r="I1258" s="25"/>
      <c r="J1258" s="25"/>
      <c r="K1258">
        <f t="shared" si="57"/>
        <v>0</v>
      </c>
      <c r="L1258">
        <f t="shared" si="58"/>
        <v>0</v>
      </c>
      <c r="M1258">
        <f t="shared" si="59"/>
        <v>0</v>
      </c>
      <c r="N1258" t="str" cm="1">
        <f t="array" aca="1" ref="N1258" ca="1">MID(CELL("názevsouboru"), FIND("[", CELL("názevsouboru")) + 1, FIND("]", CELL("názevsouboru")) - 1-FIND("[", CELL("názevsouboru")))</f>
        <v>Šablona pro vložení EMDN do ÚK VZP – ZP_SOU_v2.xlsx</v>
      </c>
    </row>
    <row r="1259" spans="1:14" ht="30" customHeight="1" x14ac:dyDescent="0.25">
      <c r="A1259" s="4">
        <v>1249</v>
      </c>
      <c r="B1259" s="26"/>
      <c r="C1259" s="30" t="str">
        <f>IF(B1259="","",IFERROR(VLOOKUP(B1259,číselník!$A:$D,2,0),"KÓD NENALEZEN V ČÍSELNÍKU"))</f>
        <v/>
      </c>
      <c r="D1259" s="31" t="str">
        <f>IF(B1259="","",IFERROR(VLOOKUP('ÚHRADOVÝ KATALOG VZP - ZP'!B1259,číselník!$A:$D,3,0),"KÓD NENALEZEN V ČÍSELNÍKU"))</f>
        <v/>
      </c>
      <c r="E1259" s="31" t="str">
        <f>IF(B1259="","",IFERROR(VLOOKUP(B1259,číselník!$A:$D,4,0),"KÓD NENALEZEN V ČÍSELNÍKU"))</f>
        <v/>
      </c>
      <c r="F1259" s="25"/>
      <c r="G1259" s="25"/>
      <c r="H1259" s="25"/>
      <c r="I1259" s="25"/>
      <c r="J1259" s="25"/>
      <c r="K1259">
        <f t="shared" si="57"/>
        <v>0</v>
      </c>
      <c r="L1259">
        <f t="shared" si="58"/>
        <v>0</v>
      </c>
      <c r="M1259">
        <f t="shared" si="59"/>
        <v>0</v>
      </c>
      <c r="N1259" t="str" cm="1">
        <f t="array" aca="1" ref="N1259" ca="1">MID(CELL("názevsouboru"), FIND("[", CELL("názevsouboru")) + 1, FIND("]", CELL("názevsouboru")) - 1-FIND("[", CELL("názevsouboru")))</f>
        <v>Šablona pro vložení EMDN do ÚK VZP – ZP_SOU_v2.xlsx</v>
      </c>
    </row>
    <row r="1260" spans="1:14" ht="30" customHeight="1" x14ac:dyDescent="0.25">
      <c r="A1260" s="4">
        <v>1250</v>
      </c>
      <c r="B1260" s="26"/>
      <c r="C1260" s="30" t="str">
        <f>IF(B1260="","",IFERROR(VLOOKUP(B1260,číselník!$A:$D,2,0),"KÓD NENALEZEN V ČÍSELNÍKU"))</f>
        <v/>
      </c>
      <c r="D1260" s="31" t="str">
        <f>IF(B1260="","",IFERROR(VLOOKUP('ÚHRADOVÝ KATALOG VZP - ZP'!B1260,číselník!$A:$D,3,0),"KÓD NENALEZEN V ČÍSELNÍKU"))</f>
        <v/>
      </c>
      <c r="E1260" s="31" t="str">
        <f>IF(B1260="","",IFERROR(VLOOKUP(B1260,číselník!$A:$D,4,0),"KÓD NENALEZEN V ČÍSELNÍKU"))</f>
        <v/>
      </c>
      <c r="F1260" s="25"/>
      <c r="G1260" s="25"/>
      <c r="H1260" s="25"/>
      <c r="I1260" s="25"/>
      <c r="J1260" s="25"/>
      <c r="K1260">
        <f t="shared" si="57"/>
        <v>0</v>
      </c>
      <c r="L1260">
        <f t="shared" si="58"/>
        <v>0</v>
      </c>
      <c r="M1260">
        <f t="shared" si="59"/>
        <v>0</v>
      </c>
      <c r="N1260" t="str" cm="1">
        <f t="array" aca="1" ref="N1260" ca="1">MID(CELL("názevsouboru"), FIND("[", CELL("názevsouboru")) + 1, FIND("]", CELL("názevsouboru")) - 1-FIND("[", CELL("názevsouboru")))</f>
        <v>Šablona pro vložení EMDN do ÚK VZP – ZP_SOU_v2.xlsx</v>
      </c>
    </row>
    <row r="1261" spans="1:14" ht="30" customHeight="1" x14ac:dyDescent="0.25">
      <c r="A1261" s="4">
        <v>1251</v>
      </c>
      <c r="B1261" s="26"/>
      <c r="C1261" s="30" t="str">
        <f>IF(B1261="","",IFERROR(VLOOKUP(B1261,číselník!$A:$D,2,0),"KÓD NENALEZEN V ČÍSELNÍKU"))</f>
        <v/>
      </c>
      <c r="D1261" s="31" t="str">
        <f>IF(B1261="","",IFERROR(VLOOKUP('ÚHRADOVÝ KATALOG VZP - ZP'!B1261,číselník!$A:$D,3,0),"KÓD NENALEZEN V ČÍSELNÍKU"))</f>
        <v/>
      </c>
      <c r="E1261" s="31" t="str">
        <f>IF(B1261="","",IFERROR(VLOOKUP(B1261,číselník!$A:$D,4,0),"KÓD NENALEZEN V ČÍSELNÍKU"))</f>
        <v/>
      </c>
      <c r="F1261" s="25"/>
      <c r="G1261" s="25"/>
      <c r="H1261" s="25"/>
      <c r="I1261" s="25"/>
      <c r="J1261" s="25"/>
      <c r="K1261">
        <f t="shared" si="57"/>
        <v>0</v>
      </c>
      <c r="L1261">
        <f t="shared" si="58"/>
        <v>0</v>
      </c>
      <c r="M1261">
        <f t="shared" si="59"/>
        <v>0</v>
      </c>
      <c r="N1261" t="str" cm="1">
        <f t="array" aca="1" ref="N1261" ca="1">MID(CELL("názevsouboru"), FIND("[", CELL("názevsouboru")) + 1, FIND("]", CELL("názevsouboru")) - 1-FIND("[", CELL("názevsouboru")))</f>
        <v>Šablona pro vložení EMDN do ÚK VZP – ZP_SOU_v2.xlsx</v>
      </c>
    </row>
    <row r="1262" spans="1:14" ht="30" customHeight="1" x14ac:dyDescent="0.25">
      <c r="A1262" s="4">
        <v>1252</v>
      </c>
      <c r="B1262" s="26"/>
      <c r="C1262" s="30" t="str">
        <f>IF(B1262="","",IFERROR(VLOOKUP(B1262,číselník!$A:$D,2,0),"KÓD NENALEZEN V ČÍSELNÍKU"))</f>
        <v/>
      </c>
      <c r="D1262" s="31" t="str">
        <f>IF(B1262="","",IFERROR(VLOOKUP('ÚHRADOVÝ KATALOG VZP - ZP'!B1262,číselník!$A:$D,3,0),"KÓD NENALEZEN V ČÍSELNÍKU"))</f>
        <v/>
      </c>
      <c r="E1262" s="31" t="str">
        <f>IF(B1262="","",IFERROR(VLOOKUP(B1262,číselník!$A:$D,4,0),"KÓD NENALEZEN V ČÍSELNÍKU"))</f>
        <v/>
      </c>
      <c r="F1262" s="25"/>
      <c r="G1262" s="25"/>
      <c r="H1262" s="25"/>
      <c r="I1262" s="25"/>
      <c r="J1262" s="25"/>
      <c r="K1262">
        <f t="shared" si="57"/>
        <v>0</v>
      </c>
      <c r="L1262">
        <f t="shared" si="58"/>
        <v>0</v>
      </c>
      <c r="M1262">
        <f t="shared" si="59"/>
        <v>0</v>
      </c>
      <c r="N1262" t="str" cm="1">
        <f t="array" aca="1" ref="N1262" ca="1">MID(CELL("názevsouboru"), FIND("[", CELL("názevsouboru")) + 1, FIND("]", CELL("názevsouboru")) - 1-FIND("[", CELL("názevsouboru")))</f>
        <v>Šablona pro vložení EMDN do ÚK VZP – ZP_SOU_v2.xlsx</v>
      </c>
    </row>
    <row r="1263" spans="1:14" ht="30" customHeight="1" x14ac:dyDescent="0.25">
      <c r="A1263" s="4">
        <v>1253</v>
      </c>
      <c r="B1263" s="26"/>
      <c r="C1263" s="30" t="str">
        <f>IF(B1263="","",IFERROR(VLOOKUP(B1263,číselník!$A:$D,2,0),"KÓD NENALEZEN V ČÍSELNÍKU"))</f>
        <v/>
      </c>
      <c r="D1263" s="31" t="str">
        <f>IF(B1263="","",IFERROR(VLOOKUP('ÚHRADOVÝ KATALOG VZP - ZP'!B1263,číselník!$A:$D,3,0),"KÓD NENALEZEN V ČÍSELNÍKU"))</f>
        <v/>
      </c>
      <c r="E1263" s="31" t="str">
        <f>IF(B1263="","",IFERROR(VLOOKUP(B1263,číselník!$A:$D,4,0),"KÓD NENALEZEN V ČÍSELNÍKU"))</f>
        <v/>
      </c>
      <c r="F1263" s="25"/>
      <c r="G1263" s="25"/>
      <c r="H1263" s="25"/>
      <c r="I1263" s="25"/>
      <c r="J1263" s="25"/>
      <c r="K1263">
        <f t="shared" si="57"/>
        <v>0</v>
      </c>
      <c r="L1263">
        <f t="shared" si="58"/>
        <v>0</v>
      </c>
      <c r="M1263">
        <f t="shared" si="59"/>
        <v>0</v>
      </c>
      <c r="N1263" t="str" cm="1">
        <f t="array" aca="1" ref="N1263" ca="1">MID(CELL("názevsouboru"), FIND("[", CELL("názevsouboru")) + 1, FIND("]", CELL("názevsouboru")) - 1-FIND("[", CELL("názevsouboru")))</f>
        <v>Šablona pro vložení EMDN do ÚK VZP – ZP_SOU_v2.xlsx</v>
      </c>
    </row>
    <row r="1264" spans="1:14" ht="30" customHeight="1" x14ac:dyDescent="0.25">
      <c r="A1264" s="4">
        <v>1254</v>
      </c>
      <c r="B1264" s="26"/>
      <c r="C1264" s="30" t="str">
        <f>IF(B1264="","",IFERROR(VLOOKUP(B1264,číselník!$A:$D,2,0),"KÓD NENALEZEN V ČÍSELNÍKU"))</f>
        <v/>
      </c>
      <c r="D1264" s="31" t="str">
        <f>IF(B1264="","",IFERROR(VLOOKUP('ÚHRADOVÝ KATALOG VZP - ZP'!B1264,číselník!$A:$D,3,0),"KÓD NENALEZEN V ČÍSELNÍKU"))</f>
        <v/>
      </c>
      <c r="E1264" s="31" t="str">
        <f>IF(B1264="","",IFERROR(VLOOKUP(B1264,číselník!$A:$D,4,0),"KÓD NENALEZEN V ČÍSELNÍKU"))</f>
        <v/>
      </c>
      <c r="F1264" s="25"/>
      <c r="G1264" s="25"/>
      <c r="H1264" s="25"/>
      <c r="I1264" s="25"/>
      <c r="J1264" s="25"/>
      <c r="K1264">
        <f t="shared" si="57"/>
        <v>0</v>
      </c>
      <c r="L1264">
        <f t="shared" si="58"/>
        <v>0</v>
      </c>
      <c r="M1264">
        <f t="shared" si="59"/>
        <v>0</v>
      </c>
      <c r="N1264" t="str" cm="1">
        <f t="array" aca="1" ref="N1264" ca="1">MID(CELL("názevsouboru"), FIND("[", CELL("názevsouboru")) + 1, FIND("]", CELL("názevsouboru")) - 1-FIND("[", CELL("názevsouboru")))</f>
        <v>Šablona pro vložení EMDN do ÚK VZP – ZP_SOU_v2.xlsx</v>
      </c>
    </row>
    <row r="1265" spans="1:14" ht="30" customHeight="1" x14ac:dyDescent="0.25">
      <c r="A1265" s="4">
        <v>1255</v>
      </c>
      <c r="B1265" s="26"/>
      <c r="C1265" s="30" t="str">
        <f>IF(B1265="","",IFERROR(VLOOKUP(B1265,číselník!$A:$D,2,0),"KÓD NENALEZEN V ČÍSELNÍKU"))</f>
        <v/>
      </c>
      <c r="D1265" s="31" t="str">
        <f>IF(B1265="","",IFERROR(VLOOKUP('ÚHRADOVÝ KATALOG VZP - ZP'!B1265,číselník!$A:$D,3,0),"KÓD NENALEZEN V ČÍSELNÍKU"))</f>
        <v/>
      </c>
      <c r="E1265" s="31" t="str">
        <f>IF(B1265="","",IFERROR(VLOOKUP(B1265,číselník!$A:$D,4,0),"KÓD NENALEZEN V ČÍSELNÍKU"))</f>
        <v/>
      </c>
      <c r="F1265" s="25"/>
      <c r="G1265" s="25"/>
      <c r="H1265" s="25"/>
      <c r="I1265" s="25"/>
      <c r="J1265" s="25"/>
      <c r="K1265">
        <f t="shared" si="57"/>
        <v>0</v>
      </c>
      <c r="L1265">
        <f t="shared" si="58"/>
        <v>0</v>
      </c>
      <c r="M1265">
        <f t="shared" si="59"/>
        <v>0</v>
      </c>
      <c r="N1265" t="str" cm="1">
        <f t="array" aca="1" ref="N1265" ca="1">MID(CELL("názevsouboru"), FIND("[", CELL("názevsouboru")) + 1, FIND("]", CELL("názevsouboru")) - 1-FIND("[", CELL("názevsouboru")))</f>
        <v>Šablona pro vložení EMDN do ÚK VZP – ZP_SOU_v2.xlsx</v>
      </c>
    </row>
    <row r="1266" spans="1:14" ht="30" customHeight="1" x14ac:dyDescent="0.25">
      <c r="A1266" s="4">
        <v>1256</v>
      </c>
      <c r="B1266" s="26"/>
      <c r="C1266" s="30" t="str">
        <f>IF(B1266="","",IFERROR(VLOOKUP(B1266,číselník!$A:$D,2,0),"KÓD NENALEZEN V ČÍSELNÍKU"))</f>
        <v/>
      </c>
      <c r="D1266" s="31" t="str">
        <f>IF(B1266="","",IFERROR(VLOOKUP('ÚHRADOVÝ KATALOG VZP - ZP'!B1266,číselník!$A:$D,3,0),"KÓD NENALEZEN V ČÍSELNÍKU"))</f>
        <v/>
      </c>
      <c r="E1266" s="31" t="str">
        <f>IF(B1266="","",IFERROR(VLOOKUP(B1266,číselník!$A:$D,4,0),"KÓD NENALEZEN V ČÍSELNÍKU"))</f>
        <v/>
      </c>
      <c r="F1266" s="25"/>
      <c r="G1266" s="25"/>
      <c r="H1266" s="25"/>
      <c r="I1266" s="25"/>
      <c r="J1266" s="25"/>
      <c r="K1266">
        <f t="shared" si="57"/>
        <v>0</v>
      </c>
      <c r="L1266">
        <f t="shared" si="58"/>
        <v>0</v>
      </c>
      <c r="M1266">
        <f t="shared" si="59"/>
        <v>0</v>
      </c>
      <c r="N1266" t="str" cm="1">
        <f t="array" aca="1" ref="N1266" ca="1">MID(CELL("názevsouboru"), FIND("[", CELL("názevsouboru")) + 1, FIND("]", CELL("názevsouboru")) - 1-FIND("[", CELL("názevsouboru")))</f>
        <v>Šablona pro vložení EMDN do ÚK VZP – ZP_SOU_v2.xlsx</v>
      </c>
    </row>
    <row r="1267" spans="1:14" ht="30" customHeight="1" x14ac:dyDescent="0.25">
      <c r="A1267" s="4">
        <v>1257</v>
      </c>
      <c r="B1267" s="26"/>
      <c r="C1267" s="30" t="str">
        <f>IF(B1267="","",IFERROR(VLOOKUP(B1267,číselník!$A:$D,2,0),"KÓD NENALEZEN V ČÍSELNÍKU"))</f>
        <v/>
      </c>
      <c r="D1267" s="31" t="str">
        <f>IF(B1267="","",IFERROR(VLOOKUP('ÚHRADOVÝ KATALOG VZP - ZP'!B1267,číselník!$A:$D,3,0),"KÓD NENALEZEN V ČÍSELNÍKU"))</f>
        <v/>
      </c>
      <c r="E1267" s="31" t="str">
        <f>IF(B1267="","",IFERROR(VLOOKUP(B1267,číselník!$A:$D,4,0),"KÓD NENALEZEN V ČÍSELNÍKU"))</f>
        <v/>
      </c>
      <c r="F1267" s="25"/>
      <c r="G1267" s="25"/>
      <c r="H1267" s="25"/>
      <c r="I1267" s="25"/>
      <c r="J1267" s="25"/>
      <c r="K1267">
        <f t="shared" si="57"/>
        <v>0</v>
      </c>
      <c r="L1267">
        <f t="shared" si="58"/>
        <v>0</v>
      </c>
      <c r="M1267">
        <f t="shared" si="59"/>
        <v>0</v>
      </c>
      <c r="N1267" t="str" cm="1">
        <f t="array" aca="1" ref="N1267" ca="1">MID(CELL("názevsouboru"), FIND("[", CELL("názevsouboru")) + 1, FIND("]", CELL("názevsouboru")) - 1-FIND("[", CELL("názevsouboru")))</f>
        <v>Šablona pro vložení EMDN do ÚK VZP – ZP_SOU_v2.xlsx</v>
      </c>
    </row>
    <row r="1268" spans="1:14" ht="30" customHeight="1" x14ac:dyDescent="0.25">
      <c r="A1268" s="4">
        <v>1258</v>
      </c>
      <c r="B1268" s="26"/>
      <c r="C1268" s="30" t="str">
        <f>IF(B1268="","",IFERROR(VLOOKUP(B1268,číselník!$A:$D,2,0),"KÓD NENALEZEN V ČÍSELNÍKU"))</f>
        <v/>
      </c>
      <c r="D1268" s="31" t="str">
        <f>IF(B1268="","",IFERROR(VLOOKUP('ÚHRADOVÝ KATALOG VZP - ZP'!B1268,číselník!$A:$D,3,0),"KÓD NENALEZEN V ČÍSELNÍKU"))</f>
        <v/>
      </c>
      <c r="E1268" s="31" t="str">
        <f>IF(B1268="","",IFERROR(VLOOKUP(B1268,číselník!$A:$D,4,0),"KÓD NENALEZEN V ČÍSELNÍKU"))</f>
        <v/>
      </c>
      <c r="F1268" s="25"/>
      <c r="G1268" s="25"/>
      <c r="H1268" s="25"/>
      <c r="I1268" s="25"/>
      <c r="J1268" s="25"/>
      <c r="K1268">
        <f t="shared" si="57"/>
        <v>0</v>
      </c>
      <c r="L1268">
        <f t="shared" si="58"/>
        <v>0</v>
      </c>
      <c r="M1268">
        <f t="shared" si="59"/>
        <v>0</v>
      </c>
      <c r="N1268" t="str" cm="1">
        <f t="array" aca="1" ref="N1268" ca="1">MID(CELL("názevsouboru"), FIND("[", CELL("názevsouboru")) + 1, FIND("]", CELL("názevsouboru")) - 1-FIND("[", CELL("názevsouboru")))</f>
        <v>Šablona pro vložení EMDN do ÚK VZP – ZP_SOU_v2.xlsx</v>
      </c>
    </row>
    <row r="1269" spans="1:14" ht="30" customHeight="1" x14ac:dyDescent="0.25">
      <c r="A1269" s="4">
        <v>1259</v>
      </c>
      <c r="B1269" s="26"/>
      <c r="C1269" s="30" t="str">
        <f>IF(B1269="","",IFERROR(VLOOKUP(B1269,číselník!$A:$D,2,0),"KÓD NENALEZEN V ČÍSELNÍKU"))</f>
        <v/>
      </c>
      <c r="D1269" s="31" t="str">
        <f>IF(B1269="","",IFERROR(VLOOKUP('ÚHRADOVÝ KATALOG VZP - ZP'!B1269,číselník!$A:$D,3,0),"KÓD NENALEZEN V ČÍSELNÍKU"))</f>
        <v/>
      </c>
      <c r="E1269" s="31" t="str">
        <f>IF(B1269="","",IFERROR(VLOOKUP(B1269,číselník!$A:$D,4,0),"KÓD NENALEZEN V ČÍSELNÍKU"))</f>
        <v/>
      </c>
      <c r="F1269" s="25"/>
      <c r="G1269" s="25"/>
      <c r="H1269" s="25"/>
      <c r="I1269" s="25"/>
      <c r="J1269" s="25"/>
      <c r="K1269">
        <f t="shared" si="57"/>
        <v>0</v>
      </c>
      <c r="L1269">
        <f t="shared" si="58"/>
        <v>0</v>
      </c>
      <c r="M1269">
        <f t="shared" si="59"/>
        <v>0</v>
      </c>
      <c r="N1269" t="str" cm="1">
        <f t="array" aca="1" ref="N1269" ca="1">MID(CELL("názevsouboru"), FIND("[", CELL("názevsouboru")) + 1, FIND("]", CELL("názevsouboru")) - 1-FIND("[", CELL("názevsouboru")))</f>
        <v>Šablona pro vložení EMDN do ÚK VZP – ZP_SOU_v2.xlsx</v>
      </c>
    </row>
    <row r="1270" spans="1:14" ht="30" customHeight="1" x14ac:dyDescent="0.25">
      <c r="A1270" s="4">
        <v>1260</v>
      </c>
      <c r="B1270" s="26"/>
      <c r="C1270" s="30" t="str">
        <f>IF(B1270="","",IFERROR(VLOOKUP(B1270,číselník!$A:$D,2,0),"KÓD NENALEZEN V ČÍSELNÍKU"))</f>
        <v/>
      </c>
      <c r="D1270" s="31" t="str">
        <f>IF(B1270="","",IFERROR(VLOOKUP('ÚHRADOVÝ KATALOG VZP - ZP'!B1270,číselník!$A:$D,3,0),"KÓD NENALEZEN V ČÍSELNÍKU"))</f>
        <v/>
      </c>
      <c r="E1270" s="31" t="str">
        <f>IF(B1270="","",IFERROR(VLOOKUP(B1270,číselník!$A:$D,4,0),"KÓD NENALEZEN V ČÍSELNÍKU"))</f>
        <v/>
      </c>
      <c r="F1270" s="25"/>
      <c r="G1270" s="25"/>
      <c r="H1270" s="25"/>
      <c r="I1270" s="25"/>
      <c r="J1270" s="25"/>
      <c r="K1270">
        <f t="shared" si="57"/>
        <v>0</v>
      </c>
      <c r="L1270">
        <f t="shared" si="58"/>
        <v>0</v>
      </c>
      <c r="M1270">
        <f t="shared" si="59"/>
        <v>0</v>
      </c>
      <c r="N1270" t="str" cm="1">
        <f t="array" aca="1" ref="N1270" ca="1">MID(CELL("názevsouboru"), FIND("[", CELL("názevsouboru")) + 1, FIND("]", CELL("názevsouboru")) - 1-FIND("[", CELL("názevsouboru")))</f>
        <v>Šablona pro vložení EMDN do ÚK VZP – ZP_SOU_v2.xlsx</v>
      </c>
    </row>
    <row r="1271" spans="1:14" ht="30" customHeight="1" x14ac:dyDescent="0.25">
      <c r="A1271" s="4">
        <v>1261</v>
      </c>
      <c r="B1271" s="26"/>
      <c r="C1271" s="30" t="str">
        <f>IF(B1271="","",IFERROR(VLOOKUP(B1271,číselník!$A:$D,2,0),"KÓD NENALEZEN V ČÍSELNÍKU"))</f>
        <v/>
      </c>
      <c r="D1271" s="31" t="str">
        <f>IF(B1271="","",IFERROR(VLOOKUP('ÚHRADOVÝ KATALOG VZP - ZP'!B1271,číselník!$A:$D,3,0),"KÓD NENALEZEN V ČÍSELNÍKU"))</f>
        <v/>
      </c>
      <c r="E1271" s="31" t="str">
        <f>IF(B1271="","",IFERROR(VLOOKUP(B1271,číselník!$A:$D,4,0),"KÓD NENALEZEN V ČÍSELNÍKU"))</f>
        <v/>
      </c>
      <c r="F1271" s="25"/>
      <c r="G1271" s="25"/>
      <c r="H1271" s="25"/>
      <c r="I1271" s="25"/>
      <c r="J1271" s="25"/>
      <c r="K1271">
        <f t="shared" si="57"/>
        <v>0</v>
      </c>
      <c r="L1271">
        <f t="shared" si="58"/>
        <v>0</v>
      </c>
      <c r="M1271">
        <f t="shared" si="59"/>
        <v>0</v>
      </c>
      <c r="N1271" t="str" cm="1">
        <f t="array" aca="1" ref="N1271" ca="1">MID(CELL("názevsouboru"), FIND("[", CELL("názevsouboru")) + 1, FIND("]", CELL("názevsouboru")) - 1-FIND("[", CELL("názevsouboru")))</f>
        <v>Šablona pro vložení EMDN do ÚK VZP – ZP_SOU_v2.xlsx</v>
      </c>
    </row>
    <row r="1272" spans="1:14" ht="30" customHeight="1" x14ac:dyDescent="0.25">
      <c r="A1272" s="4">
        <v>1262</v>
      </c>
      <c r="B1272" s="26"/>
      <c r="C1272" s="30" t="str">
        <f>IF(B1272="","",IFERROR(VLOOKUP(B1272,číselník!$A:$D,2,0),"KÓD NENALEZEN V ČÍSELNÍKU"))</f>
        <v/>
      </c>
      <c r="D1272" s="31" t="str">
        <f>IF(B1272="","",IFERROR(VLOOKUP('ÚHRADOVÝ KATALOG VZP - ZP'!B1272,číselník!$A:$D,3,0),"KÓD NENALEZEN V ČÍSELNÍKU"))</f>
        <v/>
      </c>
      <c r="E1272" s="31" t="str">
        <f>IF(B1272="","",IFERROR(VLOOKUP(B1272,číselník!$A:$D,4,0),"KÓD NENALEZEN V ČÍSELNÍKU"))</f>
        <v/>
      </c>
      <c r="F1272" s="25"/>
      <c r="G1272" s="25"/>
      <c r="H1272" s="25"/>
      <c r="I1272" s="25"/>
      <c r="J1272" s="25"/>
      <c r="K1272">
        <f t="shared" si="57"/>
        <v>0</v>
      </c>
      <c r="L1272">
        <f t="shared" si="58"/>
        <v>0</v>
      </c>
      <c r="M1272">
        <f t="shared" si="59"/>
        <v>0</v>
      </c>
      <c r="N1272" t="str" cm="1">
        <f t="array" aca="1" ref="N1272" ca="1">MID(CELL("názevsouboru"), FIND("[", CELL("názevsouboru")) + 1, FIND("]", CELL("názevsouboru")) - 1-FIND("[", CELL("názevsouboru")))</f>
        <v>Šablona pro vložení EMDN do ÚK VZP – ZP_SOU_v2.xlsx</v>
      </c>
    </row>
    <row r="1273" spans="1:14" ht="30" customHeight="1" x14ac:dyDescent="0.25">
      <c r="A1273" s="4">
        <v>1263</v>
      </c>
      <c r="B1273" s="26"/>
      <c r="C1273" s="30" t="str">
        <f>IF(B1273="","",IFERROR(VLOOKUP(B1273,číselník!$A:$D,2,0),"KÓD NENALEZEN V ČÍSELNÍKU"))</f>
        <v/>
      </c>
      <c r="D1273" s="31" t="str">
        <f>IF(B1273="","",IFERROR(VLOOKUP('ÚHRADOVÝ KATALOG VZP - ZP'!B1273,číselník!$A:$D,3,0),"KÓD NENALEZEN V ČÍSELNÍKU"))</f>
        <v/>
      </c>
      <c r="E1273" s="31" t="str">
        <f>IF(B1273="","",IFERROR(VLOOKUP(B1273,číselník!$A:$D,4,0),"KÓD NENALEZEN V ČÍSELNÍKU"))</f>
        <v/>
      </c>
      <c r="F1273" s="25"/>
      <c r="G1273" s="25"/>
      <c r="H1273" s="25"/>
      <c r="I1273" s="25"/>
      <c r="J1273" s="25"/>
      <c r="K1273">
        <f t="shared" si="57"/>
        <v>0</v>
      </c>
      <c r="L1273">
        <f t="shared" si="58"/>
        <v>0</v>
      </c>
      <c r="M1273">
        <f t="shared" si="59"/>
        <v>0</v>
      </c>
      <c r="N1273" t="str" cm="1">
        <f t="array" aca="1" ref="N1273" ca="1">MID(CELL("názevsouboru"), FIND("[", CELL("názevsouboru")) + 1, FIND("]", CELL("názevsouboru")) - 1-FIND("[", CELL("názevsouboru")))</f>
        <v>Šablona pro vložení EMDN do ÚK VZP – ZP_SOU_v2.xlsx</v>
      </c>
    </row>
    <row r="1274" spans="1:14" ht="30" customHeight="1" x14ac:dyDescent="0.25">
      <c r="A1274" s="4">
        <v>1264</v>
      </c>
      <c r="B1274" s="26"/>
      <c r="C1274" s="30" t="str">
        <f>IF(B1274="","",IFERROR(VLOOKUP(B1274,číselník!$A:$D,2,0),"KÓD NENALEZEN V ČÍSELNÍKU"))</f>
        <v/>
      </c>
      <c r="D1274" s="31" t="str">
        <f>IF(B1274="","",IFERROR(VLOOKUP('ÚHRADOVÝ KATALOG VZP - ZP'!B1274,číselník!$A:$D,3,0),"KÓD NENALEZEN V ČÍSELNÍKU"))</f>
        <v/>
      </c>
      <c r="E1274" s="31" t="str">
        <f>IF(B1274="","",IFERROR(VLOOKUP(B1274,číselník!$A:$D,4,0),"KÓD NENALEZEN V ČÍSELNÍKU"))</f>
        <v/>
      </c>
      <c r="F1274" s="25"/>
      <c r="G1274" s="25"/>
      <c r="H1274" s="25"/>
      <c r="I1274" s="25"/>
      <c r="J1274" s="25"/>
      <c r="K1274">
        <f t="shared" si="57"/>
        <v>0</v>
      </c>
      <c r="L1274">
        <f t="shared" si="58"/>
        <v>0</v>
      </c>
      <c r="M1274">
        <f t="shared" si="59"/>
        <v>0</v>
      </c>
      <c r="N1274" t="str" cm="1">
        <f t="array" aca="1" ref="N1274" ca="1">MID(CELL("názevsouboru"), FIND("[", CELL("názevsouboru")) + 1, FIND("]", CELL("názevsouboru")) - 1-FIND("[", CELL("názevsouboru")))</f>
        <v>Šablona pro vložení EMDN do ÚK VZP – ZP_SOU_v2.xlsx</v>
      </c>
    </row>
    <row r="1275" spans="1:14" ht="30" customHeight="1" x14ac:dyDescent="0.25">
      <c r="A1275" s="4">
        <v>1265</v>
      </c>
      <c r="B1275" s="26"/>
      <c r="C1275" s="30" t="str">
        <f>IF(B1275="","",IFERROR(VLOOKUP(B1275,číselník!$A:$D,2,0),"KÓD NENALEZEN V ČÍSELNÍKU"))</f>
        <v/>
      </c>
      <c r="D1275" s="31" t="str">
        <f>IF(B1275="","",IFERROR(VLOOKUP('ÚHRADOVÝ KATALOG VZP - ZP'!B1275,číselník!$A:$D,3,0),"KÓD NENALEZEN V ČÍSELNÍKU"))</f>
        <v/>
      </c>
      <c r="E1275" s="31" t="str">
        <f>IF(B1275="","",IFERROR(VLOOKUP(B1275,číselník!$A:$D,4,0),"KÓD NENALEZEN V ČÍSELNÍKU"))</f>
        <v/>
      </c>
      <c r="F1275" s="25"/>
      <c r="G1275" s="25"/>
      <c r="H1275" s="25"/>
      <c r="I1275" s="25"/>
      <c r="J1275" s="25"/>
      <c r="K1275">
        <f t="shared" si="57"/>
        <v>0</v>
      </c>
      <c r="L1275">
        <f t="shared" si="58"/>
        <v>0</v>
      </c>
      <c r="M1275">
        <f t="shared" si="59"/>
        <v>0</v>
      </c>
      <c r="N1275" t="str" cm="1">
        <f t="array" aca="1" ref="N1275" ca="1">MID(CELL("názevsouboru"), FIND("[", CELL("názevsouboru")) + 1, FIND("]", CELL("názevsouboru")) - 1-FIND("[", CELL("názevsouboru")))</f>
        <v>Šablona pro vložení EMDN do ÚK VZP – ZP_SOU_v2.xlsx</v>
      </c>
    </row>
    <row r="1276" spans="1:14" ht="30" customHeight="1" x14ac:dyDescent="0.25">
      <c r="A1276" s="4">
        <v>1266</v>
      </c>
      <c r="B1276" s="26"/>
      <c r="C1276" s="30" t="str">
        <f>IF(B1276="","",IFERROR(VLOOKUP(B1276,číselník!$A:$D,2,0),"KÓD NENALEZEN V ČÍSELNÍKU"))</f>
        <v/>
      </c>
      <c r="D1276" s="31" t="str">
        <f>IF(B1276="","",IFERROR(VLOOKUP('ÚHRADOVÝ KATALOG VZP - ZP'!B1276,číselník!$A:$D,3,0),"KÓD NENALEZEN V ČÍSELNÍKU"))</f>
        <v/>
      </c>
      <c r="E1276" s="31" t="str">
        <f>IF(B1276="","",IFERROR(VLOOKUP(B1276,číselník!$A:$D,4,0),"KÓD NENALEZEN V ČÍSELNÍKU"))</f>
        <v/>
      </c>
      <c r="F1276" s="25"/>
      <c r="G1276" s="25"/>
      <c r="H1276" s="25"/>
      <c r="I1276" s="25"/>
      <c r="J1276" s="25"/>
      <c r="K1276">
        <f t="shared" si="57"/>
        <v>0</v>
      </c>
      <c r="L1276">
        <f t="shared" si="58"/>
        <v>0</v>
      </c>
      <c r="M1276">
        <f t="shared" si="59"/>
        <v>0</v>
      </c>
      <c r="N1276" t="str" cm="1">
        <f t="array" aca="1" ref="N1276" ca="1">MID(CELL("názevsouboru"), FIND("[", CELL("názevsouboru")) + 1, FIND("]", CELL("názevsouboru")) - 1-FIND("[", CELL("názevsouboru")))</f>
        <v>Šablona pro vložení EMDN do ÚK VZP – ZP_SOU_v2.xlsx</v>
      </c>
    </row>
    <row r="1277" spans="1:14" ht="30" customHeight="1" x14ac:dyDescent="0.25">
      <c r="A1277" s="4">
        <v>1267</v>
      </c>
      <c r="B1277" s="26"/>
      <c r="C1277" s="30" t="str">
        <f>IF(B1277="","",IFERROR(VLOOKUP(B1277,číselník!$A:$D,2,0),"KÓD NENALEZEN V ČÍSELNÍKU"))</f>
        <v/>
      </c>
      <c r="D1277" s="31" t="str">
        <f>IF(B1277="","",IFERROR(VLOOKUP('ÚHRADOVÝ KATALOG VZP - ZP'!B1277,číselník!$A:$D,3,0),"KÓD NENALEZEN V ČÍSELNÍKU"))</f>
        <v/>
      </c>
      <c r="E1277" s="31" t="str">
        <f>IF(B1277="","",IFERROR(VLOOKUP(B1277,číselník!$A:$D,4,0),"KÓD NENALEZEN V ČÍSELNÍKU"))</f>
        <v/>
      </c>
      <c r="F1277" s="25"/>
      <c r="G1277" s="25"/>
      <c r="H1277" s="25"/>
      <c r="I1277" s="25"/>
      <c r="J1277" s="25"/>
      <c r="K1277">
        <f t="shared" si="57"/>
        <v>0</v>
      </c>
      <c r="L1277">
        <f t="shared" si="58"/>
        <v>0</v>
      </c>
      <c r="M1277">
        <f t="shared" si="59"/>
        <v>0</v>
      </c>
      <c r="N1277" t="str" cm="1">
        <f t="array" aca="1" ref="N1277" ca="1">MID(CELL("názevsouboru"), FIND("[", CELL("názevsouboru")) + 1, FIND("]", CELL("názevsouboru")) - 1-FIND("[", CELL("názevsouboru")))</f>
        <v>Šablona pro vložení EMDN do ÚK VZP – ZP_SOU_v2.xlsx</v>
      </c>
    </row>
    <row r="1278" spans="1:14" ht="30" customHeight="1" x14ac:dyDescent="0.25">
      <c r="A1278" s="4">
        <v>1268</v>
      </c>
      <c r="B1278" s="26"/>
      <c r="C1278" s="30" t="str">
        <f>IF(B1278="","",IFERROR(VLOOKUP(B1278,číselník!$A:$D,2,0),"KÓD NENALEZEN V ČÍSELNÍKU"))</f>
        <v/>
      </c>
      <c r="D1278" s="31" t="str">
        <f>IF(B1278="","",IFERROR(VLOOKUP('ÚHRADOVÝ KATALOG VZP - ZP'!B1278,číselník!$A:$D,3,0),"KÓD NENALEZEN V ČÍSELNÍKU"))</f>
        <v/>
      </c>
      <c r="E1278" s="31" t="str">
        <f>IF(B1278="","",IFERROR(VLOOKUP(B1278,číselník!$A:$D,4,0),"KÓD NENALEZEN V ČÍSELNÍKU"))</f>
        <v/>
      </c>
      <c r="F1278" s="25"/>
      <c r="G1278" s="25"/>
      <c r="H1278" s="25"/>
      <c r="I1278" s="25"/>
      <c r="J1278" s="25"/>
      <c r="K1278">
        <f t="shared" si="57"/>
        <v>0</v>
      </c>
      <c r="L1278">
        <f t="shared" si="58"/>
        <v>0</v>
      </c>
      <c r="M1278">
        <f t="shared" si="59"/>
        <v>0</v>
      </c>
      <c r="N1278" t="str" cm="1">
        <f t="array" aca="1" ref="N1278" ca="1">MID(CELL("názevsouboru"), FIND("[", CELL("názevsouboru")) + 1, FIND("]", CELL("názevsouboru")) - 1-FIND("[", CELL("názevsouboru")))</f>
        <v>Šablona pro vložení EMDN do ÚK VZP – ZP_SOU_v2.xlsx</v>
      </c>
    </row>
    <row r="1279" spans="1:14" ht="30" customHeight="1" x14ac:dyDescent="0.25">
      <c r="A1279" s="4">
        <v>1269</v>
      </c>
      <c r="B1279" s="26"/>
      <c r="C1279" s="30" t="str">
        <f>IF(B1279="","",IFERROR(VLOOKUP(B1279,číselník!$A:$D,2,0),"KÓD NENALEZEN V ČÍSELNÍKU"))</f>
        <v/>
      </c>
      <c r="D1279" s="31" t="str">
        <f>IF(B1279="","",IFERROR(VLOOKUP('ÚHRADOVÝ KATALOG VZP - ZP'!B1279,číselník!$A:$D,3,0),"KÓD NENALEZEN V ČÍSELNÍKU"))</f>
        <v/>
      </c>
      <c r="E1279" s="31" t="str">
        <f>IF(B1279="","",IFERROR(VLOOKUP(B1279,číselník!$A:$D,4,0),"KÓD NENALEZEN V ČÍSELNÍKU"))</f>
        <v/>
      </c>
      <c r="F1279" s="25"/>
      <c r="G1279" s="25"/>
      <c r="H1279" s="25"/>
      <c r="I1279" s="25"/>
      <c r="J1279" s="25"/>
      <c r="K1279">
        <f t="shared" si="57"/>
        <v>0</v>
      </c>
      <c r="L1279">
        <f t="shared" si="58"/>
        <v>0</v>
      </c>
      <c r="M1279">
        <f t="shared" si="59"/>
        <v>0</v>
      </c>
      <c r="N1279" t="str" cm="1">
        <f t="array" aca="1" ref="N1279" ca="1">MID(CELL("názevsouboru"), FIND("[", CELL("názevsouboru")) + 1, FIND("]", CELL("názevsouboru")) - 1-FIND("[", CELL("názevsouboru")))</f>
        <v>Šablona pro vložení EMDN do ÚK VZP – ZP_SOU_v2.xlsx</v>
      </c>
    </row>
    <row r="1280" spans="1:14" ht="30" customHeight="1" x14ac:dyDescent="0.25">
      <c r="A1280" s="4">
        <v>1270</v>
      </c>
      <c r="B1280" s="26"/>
      <c r="C1280" s="30" t="str">
        <f>IF(B1280="","",IFERROR(VLOOKUP(B1280,číselník!$A:$D,2,0),"KÓD NENALEZEN V ČÍSELNÍKU"))</f>
        <v/>
      </c>
      <c r="D1280" s="31" t="str">
        <f>IF(B1280="","",IFERROR(VLOOKUP('ÚHRADOVÝ KATALOG VZP - ZP'!B1280,číselník!$A:$D,3,0),"KÓD NENALEZEN V ČÍSELNÍKU"))</f>
        <v/>
      </c>
      <c r="E1280" s="31" t="str">
        <f>IF(B1280="","",IFERROR(VLOOKUP(B1280,číselník!$A:$D,4,0),"KÓD NENALEZEN V ČÍSELNÍKU"))</f>
        <v/>
      </c>
      <c r="F1280" s="25"/>
      <c r="G1280" s="25"/>
      <c r="H1280" s="25"/>
      <c r="I1280" s="25"/>
      <c r="J1280" s="25"/>
      <c r="K1280">
        <f t="shared" si="57"/>
        <v>0</v>
      </c>
      <c r="L1280">
        <f t="shared" si="58"/>
        <v>0</v>
      </c>
      <c r="M1280">
        <f t="shared" si="59"/>
        <v>0</v>
      </c>
      <c r="N1280" t="str" cm="1">
        <f t="array" aca="1" ref="N1280" ca="1">MID(CELL("názevsouboru"), FIND("[", CELL("názevsouboru")) + 1, FIND("]", CELL("názevsouboru")) - 1-FIND("[", CELL("názevsouboru")))</f>
        <v>Šablona pro vložení EMDN do ÚK VZP – ZP_SOU_v2.xlsx</v>
      </c>
    </row>
    <row r="1281" spans="1:14" ht="30" customHeight="1" x14ac:dyDescent="0.25">
      <c r="A1281" s="4">
        <v>1271</v>
      </c>
      <c r="B1281" s="26"/>
      <c r="C1281" s="30" t="str">
        <f>IF(B1281="","",IFERROR(VLOOKUP(B1281,číselník!$A:$D,2,0),"KÓD NENALEZEN V ČÍSELNÍKU"))</f>
        <v/>
      </c>
      <c r="D1281" s="31" t="str">
        <f>IF(B1281="","",IFERROR(VLOOKUP('ÚHRADOVÝ KATALOG VZP - ZP'!B1281,číselník!$A:$D,3,0),"KÓD NENALEZEN V ČÍSELNÍKU"))</f>
        <v/>
      </c>
      <c r="E1281" s="31" t="str">
        <f>IF(B1281="","",IFERROR(VLOOKUP(B1281,číselník!$A:$D,4,0),"KÓD NENALEZEN V ČÍSELNÍKU"))</f>
        <v/>
      </c>
      <c r="F1281" s="25"/>
      <c r="G1281" s="25"/>
      <c r="H1281" s="25"/>
      <c r="I1281" s="25"/>
      <c r="J1281" s="25"/>
      <c r="K1281">
        <f t="shared" si="57"/>
        <v>0</v>
      </c>
      <c r="L1281">
        <f t="shared" si="58"/>
        <v>0</v>
      </c>
      <c r="M1281">
        <f t="shared" si="59"/>
        <v>0</v>
      </c>
      <c r="N1281" t="str" cm="1">
        <f t="array" aca="1" ref="N1281" ca="1">MID(CELL("názevsouboru"), FIND("[", CELL("názevsouboru")) + 1, FIND("]", CELL("názevsouboru")) - 1-FIND("[", CELL("názevsouboru")))</f>
        <v>Šablona pro vložení EMDN do ÚK VZP – ZP_SOU_v2.xlsx</v>
      </c>
    </row>
    <row r="1282" spans="1:14" ht="30" customHeight="1" x14ac:dyDescent="0.25">
      <c r="A1282" s="4">
        <v>1272</v>
      </c>
      <c r="B1282" s="26"/>
      <c r="C1282" s="30" t="str">
        <f>IF(B1282="","",IFERROR(VLOOKUP(B1282,číselník!$A:$D,2,0),"KÓD NENALEZEN V ČÍSELNÍKU"))</f>
        <v/>
      </c>
      <c r="D1282" s="31" t="str">
        <f>IF(B1282="","",IFERROR(VLOOKUP('ÚHRADOVÝ KATALOG VZP - ZP'!B1282,číselník!$A:$D,3,0),"KÓD NENALEZEN V ČÍSELNÍKU"))</f>
        <v/>
      </c>
      <c r="E1282" s="31" t="str">
        <f>IF(B1282="","",IFERROR(VLOOKUP(B1282,číselník!$A:$D,4,0),"KÓD NENALEZEN V ČÍSELNÍKU"))</f>
        <v/>
      </c>
      <c r="F1282" s="25"/>
      <c r="G1282" s="25"/>
      <c r="H1282" s="25"/>
      <c r="I1282" s="25"/>
      <c r="J1282" s="25"/>
      <c r="K1282">
        <f t="shared" si="57"/>
        <v>0</v>
      </c>
      <c r="L1282">
        <f t="shared" si="58"/>
        <v>0</v>
      </c>
      <c r="M1282">
        <f t="shared" si="59"/>
        <v>0</v>
      </c>
      <c r="N1282" t="str" cm="1">
        <f t="array" aca="1" ref="N1282" ca="1">MID(CELL("názevsouboru"), FIND("[", CELL("názevsouboru")) + 1, FIND("]", CELL("názevsouboru")) - 1-FIND("[", CELL("názevsouboru")))</f>
        <v>Šablona pro vložení EMDN do ÚK VZP – ZP_SOU_v2.xlsx</v>
      </c>
    </row>
    <row r="1283" spans="1:14" ht="30" customHeight="1" x14ac:dyDescent="0.25">
      <c r="A1283" s="4">
        <v>1273</v>
      </c>
      <c r="B1283" s="26"/>
      <c r="C1283" s="30" t="str">
        <f>IF(B1283="","",IFERROR(VLOOKUP(B1283,číselník!$A:$D,2,0),"KÓD NENALEZEN V ČÍSELNÍKU"))</f>
        <v/>
      </c>
      <c r="D1283" s="31" t="str">
        <f>IF(B1283="","",IFERROR(VLOOKUP('ÚHRADOVÝ KATALOG VZP - ZP'!B1283,číselník!$A:$D,3,0),"KÓD NENALEZEN V ČÍSELNÍKU"))</f>
        <v/>
      </c>
      <c r="E1283" s="31" t="str">
        <f>IF(B1283="","",IFERROR(VLOOKUP(B1283,číselník!$A:$D,4,0),"KÓD NENALEZEN V ČÍSELNÍKU"))</f>
        <v/>
      </c>
      <c r="F1283" s="25"/>
      <c r="G1283" s="25"/>
      <c r="H1283" s="25"/>
      <c r="I1283" s="25"/>
      <c r="J1283" s="25"/>
      <c r="K1283">
        <f t="shared" si="57"/>
        <v>0</v>
      </c>
      <c r="L1283">
        <f t="shared" si="58"/>
        <v>0</v>
      </c>
      <c r="M1283">
        <f t="shared" si="59"/>
        <v>0</v>
      </c>
      <c r="N1283" t="str" cm="1">
        <f t="array" aca="1" ref="N1283" ca="1">MID(CELL("názevsouboru"), FIND("[", CELL("názevsouboru")) + 1, FIND("]", CELL("názevsouboru")) - 1-FIND("[", CELL("názevsouboru")))</f>
        <v>Šablona pro vložení EMDN do ÚK VZP – ZP_SOU_v2.xlsx</v>
      </c>
    </row>
    <row r="1284" spans="1:14" ht="30" customHeight="1" x14ac:dyDescent="0.25">
      <c r="A1284" s="4">
        <v>1274</v>
      </c>
      <c r="B1284" s="26"/>
      <c r="C1284" s="30" t="str">
        <f>IF(B1284="","",IFERROR(VLOOKUP(B1284,číselník!$A:$D,2,0),"KÓD NENALEZEN V ČÍSELNÍKU"))</f>
        <v/>
      </c>
      <c r="D1284" s="31" t="str">
        <f>IF(B1284="","",IFERROR(VLOOKUP('ÚHRADOVÝ KATALOG VZP - ZP'!B1284,číselník!$A:$D,3,0),"KÓD NENALEZEN V ČÍSELNÍKU"))</f>
        <v/>
      </c>
      <c r="E1284" s="31" t="str">
        <f>IF(B1284="","",IFERROR(VLOOKUP(B1284,číselník!$A:$D,4,0),"KÓD NENALEZEN V ČÍSELNÍKU"))</f>
        <v/>
      </c>
      <c r="F1284" s="25"/>
      <c r="G1284" s="25"/>
      <c r="H1284" s="25"/>
      <c r="I1284" s="25"/>
      <c r="J1284" s="25"/>
      <c r="K1284">
        <f t="shared" si="57"/>
        <v>0</v>
      </c>
      <c r="L1284">
        <f t="shared" si="58"/>
        <v>0</v>
      </c>
      <c r="M1284">
        <f t="shared" si="59"/>
        <v>0</v>
      </c>
      <c r="N1284" t="str" cm="1">
        <f t="array" aca="1" ref="N1284" ca="1">MID(CELL("názevsouboru"), FIND("[", CELL("názevsouboru")) + 1, FIND("]", CELL("názevsouboru")) - 1-FIND("[", CELL("názevsouboru")))</f>
        <v>Šablona pro vložení EMDN do ÚK VZP – ZP_SOU_v2.xlsx</v>
      </c>
    </row>
    <row r="1285" spans="1:14" ht="30" customHeight="1" x14ac:dyDescent="0.25">
      <c r="A1285" s="4">
        <v>1275</v>
      </c>
      <c r="B1285" s="26"/>
      <c r="C1285" s="30" t="str">
        <f>IF(B1285="","",IFERROR(VLOOKUP(B1285,číselník!$A:$D,2,0),"KÓD NENALEZEN V ČÍSELNÍKU"))</f>
        <v/>
      </c>
      <c r="D1285" s="31" t="str">
        <f>IF(B1285="","",IFERROR(VLOOKUP('ÚHRADOVÝ KATALOG VZP - ZP'!B1285,číselník!$A:$D,3,0),"KÓD NENALEZEN V ČÍSELNÍKU"))</f>
        <v/>
      </c>
      <c r="E1285" s="31" t="str">
        <f>IF(B1285="","",IFERROR(VLOOKUP(B1285,číselník!$A:$D,4,0),"KÓD NENALEZEN V ČÍSELNÍKU"))</f>
        <v/>
      </c>
      <c r="F1285" s="25"/>
      <c r="G1285" s="25"/>
      <c r="H1285" s="25"/>
      <c r="I1285" s="25"/>
      <c r="J1285" s="25"/>
      <c r="K1285">
        <f t="shared" si="57"/>
        <v>0</v>
      </c>
      <c r="L1285">
        <f t="shared" si="58"/>
        <v>0</v>
      </c>
      <c r="M1285">
        <f t="shared" si="59"/>
        <v>0</v>
      </c>
      <c r="N1285" t="str" cm="1">
        <f t="array" aca="1" ref="N1285" ca="1">MID(CELL("názevsouboru"), FIND("[", CELL("názevsouboru")) + 1, FIND("]", CELL("názevsouboru")) - 1-FIND("[", CELL("názevsouboru")))</f>
        <v>Šablona pro vložení EMDN do ÚK VZP – ZP_SOU_v2.xlsx</v>
      </c>
    </row>
    <row r="1286" spans="1:14" ht="30" customHeight="1" x14ac:dyDescent="0.25">
      <c r="A1286" s="4">
        <v>1276</v>
      </c>
      <c r="B1286" s="26"/>
      <c r="C1286" s="30" t="str">
        <f>IF(B1286="","",IFERROR(VLOOKUP(B1286,číselník!$A:$D,2,0),"KÓD NENALEZEN V ČÍSELNÍKU"))</f>
        <v/>
      </c>
      <c r="D1286" s="31" t="str">
        <f>IF(B1286="","",IFERROR(VLOOKUP('ÚHRADOVÝ KATALOG VZP - ZP'!B1286,číselník!$A:$D,3,0),"KÓD NENALEZEN V ČÍSELNÍKU"))</f>
        <v/>
      </c>
      <c r="E1286" s="31" t="str">
        <f>IF(B1286="","",IFERROR(VLOOKUP(B1286,číselník!$A:$D,4,0),"KÓD NENALEZEN V ČÍSELNÍKU"))</f>
        <v/>
      </c>
      <c r="F1286" s="25"/>
      <c r="G1286" s="25"/>
      <c r="H1286" s="25"/>
      <c r="I1286" s="25"/>
      <c r="J1286" s="25"/>
      <c r="K1286">
        <f t="shared" si="57"/>
        <v>0</v>
      </c>
      <c r="L1286">
        <f t="shared" si="58"/>
        <v>0</v>
      </c>
      <c r="M1286">
        <f t="shared" si="59"/>
        <v>0</v>
      </c>
      <c r="N1286" t="str" cm="1">
        <f t="array" aca="1" ref="N1286" ca="1">MID(CELL("názevsouboru"), FIND("[", CELL("názevsouboru")) + 1, FIND("]", CELL("názevsouboru")) - 1-FIND("[", CELL("názevsouboru")))</f>
        <v>Šablona pro vložení EMDN do ÚK VZP – ZP_SOU_v2.xlsx</v>
      </c>
    </row>
    <row r="1287" spans="1:14" ht="30" customHeight="1" x14ac:dyDescent="0.25">
      <c r="A1287" s="4">
        <v>1277</v>
      </c>
      <c r="B1287" s="26"/>
      <c r="C1287" s="30" t="str">
        <f>IF(B1287="","",IFERROR(VLOOKUP(B1287,číselník!$A:$D,2,0),"KÓD NENALEZEN V ČÍSELNÍKU"))</f>
        <v/>
      </c>
      <c r="D1287" s="31" t="str">
        <f>IF(B1287="","",IFERROR(VLOOKUP('ÚHRADOVÝ KATALOG VZP - ZP'!B1287,číselník!$A:$D,3,0),"KÓD NENALEZEN V ČÍSELNÍKU"))</f>
        <v/>
      </c>
      <c r="E1287" s="31" t="str">
        <f>IF(B1287="","",IFERROR(VLOOKUP(B1287,číselník!$A:$D,4,0),"KÓD NENALEZEN V ČÍSELNÍKU"))</f>
        <v/>
      </c>
      <c r="F1287" s="25"/>
      <c r="G1287" s="25"/>
      <c r="H1287" s="25"/>
      <c r="I1287" s="25"/>
      <c r="J1287" s="25"/>
      <c r="K1287">
        <f t="shared" si="57"/>
        <v>0</v>
      </c>
      <c r="L1287">
        <f t="shared" si="58"/>
        <v>0</v>
      </c>
      <c r="M1287">
        <f t="shared" si="59"/>
        <v>0</v>
      </c>
      <c r="N1287" t="str" cm="1">
        <f t="array" aca="1" ref="N1287" ca="1">MID(CELL("názevsouboru"), FIND("[", CELL("názevsouboru")) + 1, FIND("]", CELL("názevsouboru")) - 1-FIND("[", CELL("názevsouboru")))</f>
        <v>Šablona pro vložení EMDN do ÚK VZP – ZP_SOU_v2.xlsx</v>
      </c>
    </row>
    <row r="1288" spans="1:14" ht="30" customHeight="1" x14ac:dyDescent="0.25">
      <c r="A1288" s="4">
        <v>1278</v>
      </c>
      <c r="B1288" s="26"/>
      <c r="C1288" s="30" t="str">
        <f>IF(B1288="","",IFERROR(VLOOKUP(B1288,číselník!$A:$D,2,0),"KÓD NENALEZEN V ČÍSELNÍKU"))</f>
        <v/>
      </c>
      <c r="D1288" s="31" t="str">
        <f>IF(B1288="","",IFERROR(VLOOKUP('ÚHRADOVÝ KATALOG VZP - ZP'!B1288,číselník!$A:$D,3,0),"KÓD NENALEZEN V ČÍSELNÍKU"))</f>
        <v/>
      </c>
      <c r="E1288" s="31" t="str">
        <f>IF(B1288="","",IFERROR(VLOOKUP(B1288,číselník!$A:$D,4,0),"KÓD NENALEZEN V ČÍSELNÍKU"))</f>
        <v/>
      </c>
      <c r="F1288" s="25"/>
      <c r="G1288" s="25"/>
      <c r="H1288" s="25"/>
      <c r="I1288" s="25"/>
      <c r="J1288" s="25"/>
      <c r="K1288">
        <f t="shared" si="57"/>
        <v>0</v>
      </c>
      <c r="L1288">
        <f t="shared" si="58"/>
        <v>0</v>
      </c>
      <c r="M1288">
        <f t="shared" si="59"/>
        <v>0</v>
      </c>
      <c r="N1288" t="str" cm="1">
        <f t="array" aca="1" ref="N1288" ca="1">MID(CELL("názevsouboru"), FIND("[", CELL("názevsouboru")) + 1, FIND("]", CELL("názevsouboru")) - 1-FIND("[", CELL("názevsouboru")))</f>
        <v>Šablona pro vložení EMDN do ÚK VZP – ZP_SOU_v2.xlsx</v>
      </c>
    </row>
    <row r="1289" spans="1:14" ht="30" customHeight="1" x14ac:dyDescent="0.25">
      <c r="A1289" s="4">
        <v>1279</v>
      </c>
      <c r="B1289" s="26"/>
      <c r="C1289" s="30" t="str">
        <f>IF(B1289="","",IFERROR(VLOOKUP(B1289,číselník!$A:$D,2,0),"KÓD NENALEZEN V ČÍSELNÍKU"))</f>
        <v/>
      </c>
      <c r="D1289" s="31" t="str">
        <f>IF(B1289="","",IFERROR(VLOOKUP('ÚHRADOVÝ KATALOG VZP - ZP'!B1289,číselník!$A:$D,3,0),"KÓD NENALEZEN V ČÍSELNÍKU"))</f>
        <v/>
      </c>
      <c r="E1289" s="31" t="str">
        <f>IF(B1289="","",IFERROR(VLOOKUP(B1289,číselník!$A:$D,4,0),"KÓD NENALEZEN V ČÍSELNÍKU"))</f>
        <v/>
      </c>
      <c r="F1289" s="25"/>
      <c r="G1289" s="25"/>
      <c r="H1289" s="25"/>
      <c r="I1289" s="25"/>
      <c r="J1289" s="25"/>
      <c r="K1289">
        <f t="shared" si="57"/>
        <v>0</v>
      </c>
      <c r="L1289">
        <f t="shared" si="58"/>
        <v>0</v>
      </c>
      <c r="M1289">
        <f t="shared" si="59"/>
        <v>0</v>
      </c>
      <c r="N1289" t="str" cm="1">
        <f t="array" aca="1" ref="N1289" ca="1">MID(CELL("názevsouboru"), FIND("[", CELL("názevsouboru")) + 1, FIND("]", CELL("názevsouboru")) - 1-FIND("[", CELL("názevsouboru")))</f>
        <v>Šablona pro vložení EMDN do ÚK VZP – ZP_SOU_v2.xlsx</v>
      </c>
    </row>
    <row r="1290" spans="1:14" ht="30" customHeight="1" x14ac:dyDescent="0.25">
      <c r="A1290" s="4">
        <v>1280</v>
      </c>
      <c r="B1290" s="26"/>
      <c r="C1290" s="30" t="str">
        <f>IF(B1290="","",IFERROR(VLOOKUP(B1290,číselník!$A:$D,2,0),"KÓD NENALEZEN V ČÍSELNÍKU"))</f>
        <v/>
      </c>
      <c r="D1290" s="31" t="str">
        <f>IF(B1290="","",IFERROR(VLOOKUP('ÚHRADOVÝ KATALOG VZP - ZP'!B1290,číselník!$A:$D,3,0),"KÓD NENALEZEN V ČÍSELNÍKU"))</f>
        <v/>
      </c>
      <c r="E1290" s="31" t="str">
        <f>IF(B1290="","",IFERROR(VLOOKUP(B1290,číselník!$A:$D,4,0),"KÓD NENALEZEN V ČÍSELNÍKU"))</f>
        <v/>
      </c>
      <c r="F1290" s="25"/>
      <c r="G1290" s="25"/>
      <c r="H1290" s="25"/>
      <c r="I1290" s="25"/>
      <c r="J1290" s="25"/>
      <c r="K1290">
        <f t="shared" si="57"/>
        <v>0</v>
      </c>
      <c r="L1290">
        <f t="shared" si="58"/>
        <v>0</v>
      </c>
      <c r="M1290">
        <f t="shared" si="59"/>
        <v>0</v>
      </c>
      <c r="N1290" t="str" cm="1">
        <f t="array" aca="1" ref="N1290" ca="1">MID(CELL("názevsouboru"), FIND("[", CELL("názevsouboru")) + 1, FIND("]", CELL("názevsouboru")) - 1-FIND("[", CELL("názevsouboru")))</f>
        <v>Šablona pro vložení EMDN do ÚK VZP – ZP_SOU_v2.xlsx</v>
      </c>
    </row>
    <row r="1291" spans="1:14" ht="30" customHeight="1" x14ac:dyDescent="0.25">
      <c r="A1291" s="4">
        <v>1281</v>
      </c>
      <c r="B1291" s="26"/>
      <c r="C1291" s="30" t="str">
        <f>IF(B1291="","",IFERROR(VLOOKUP(B1291,číselník!$A:$D,2,0),"KÓD NENALEZEN V ČÍSELNÍKU"))</f>
        <v/>
      </c>
      <c r="D1291" s="31" t="str">
        <f>IF(B1291="","",IFERROR(VLOOKUP('ÚHRADOVÝ KATALOG VZP - ZP'!B1291,číselník!$A:$D,3,0),"KÓD NENALEZEN V ČÍSELNÍKU"))</f>
        <v/>
      </c>
      <c r="E1291" s="31" t="str">
        <f>IF(B1291="","",IFERROR(VLOOKUP(B1291,číselník!$A:$D,4,0),"KÓD NENALEZEN V ČÍSELNÍKU"))</f>
        <v/>
      </c>
      <c r="F1291" s="25"/>
      <c r="G1291" s="25"/>
      <c r="H1291" s="25"/>
      <c r="I1291" s="25"/>
      <c r="J1291" s="25"/>
      <c r="K1291">
        <f t="shared" si="57"/>
        <v>0</v>
      </c>
      <c r="L1291">
        <f t="shared" si="58"/>
        <v>0</v>
      </c>
      <c r="M1291">
        <f t="shared" si="59"/>
        <v>0</v>
      </c>
      <c r="N1291" t="str" cm="1">
        <f t="array" aca="1" ref="N1291" ca="1">MID(CELL("názevsouboru"), FIND("[", CELL("názevsouboru")) + 1, FIND("]", CELL("názevsouboru")) - 1-FIND("[", CELL("názevsouboru")))</f>
        <v>Šablona pro vložení EMDN do ÚK VZP – ZP_SOU_v2.xlsx</v>
      </c>
    </row>
    <row r="1292" spans="1:14" ht="30" customHeight="1" x14ac:dyDescent="0.25">
      <c r="A1292" s="4">
        <v>1282</v>
      </c>
      <c r="B1292" s="26"/>
      <c r="C1292" s="30" t="str">
        <f>IF(B1292="","",IFERROR(VLOOKUP(B1292,číselník!$A:$D,2,0),"KÓD NENALEZEN V ČÍSELNÍKU"))</f>
        <v/>
      </c>
      <c r="D1292" s="31" t="str">
        <f>IF(B1292="","",IFERROR(VLOOKUP('ÚHRADOVÝ KATALOG VZP - ZP'!B1292,číselník!$A:$D,3,0),"KÓD NENALEZEN V ČÍSELNÍKU"))</f>
        <v/>
      </c>
      <c r="E1292" s="31" t="str">
        <f>IF(B1292="","",IFERROR(VLOOKUP(B1292,číselník!$A:$D,4,0),"KÓD NENALEZEN V ČÍSELNÍKU"))</f>
        <v/>
      </c>
      <c r="F1292" s="25"/>
      <c r="G1292" s="25"/>
      <c r="H1292" s="25"/>
      <c r="I1292" s="25"/>
      <c r="J1292" s="25"/>
      <c r="K1292">
        <f t="shared" ref="K1292:K1355" si="60">$D$7</f>
        <v>0</v>
      </c>
      <c r="L1292">
        <f t="shared" ref="L1292:L1355" si="61">$D$8</f>
        <v>0</v>
      </c>
      <c r="M1292">
        <f t="shared" ref="M1292:M1355" si="62">$D$9</f>
        <v>0</v>
      </c>
      <c r="N1292" t="str" cm="1">
        <f t="array" aca="1" ref="N1292" ca="1">MID(CELL("názevsouboru"), FIND("[", CELL("názevsouboru")) + 1, FIND("]", CELL("názevsouboru")) - 1-FIND("[", CELL("názevsouboru")))</f>
        <v>Šablona pro vložení EMDN do ÚK VZP – ZP_SOU_v2.xlsx</v>
      </c>
    </row>
    <row r="1293" spans="1:14" ht="30" customHeight="1" x14ac:dyDescent="0.25">
      <c r="A1293" s="4">
        <v>1283</v>
      </c>
      <c r="B1293" s="26"/>
      <c r="C1293" s="30" t="str">
        <f>IF(B1293="","",IFERROR(VLOOKUP(B1293,číselník!$A:$D,2,0),"KÓD NENALEZEN V ČÍSELNÍKU"))</f>
        <v/>
      </c>
      <c r="D1293" s="31" t="str">
        <f>IF(B1293="","",IFERROR(VLOOKUP('ÚHRADOVÝ KATALOG VZP - ZP'!B1293,číselník!$A:$D,3,0),"KÓD NENALEZEN V ČÍSELNÍKU"))</f>
        <v/>
      </c>
      <c r="E1293" s="31" t="str">
        <f>IF(B1293="","",IFERROR(VLOOKUP(B1293,číselník!$A:$D,4,0),"KÓD NENALEZEN V ČÍSELNÍKU"))</f>
        <v/>
      </c>
      <c r="F1293" s="25"/>
      <c r="G1293" s="25"/>
      <c r="H1293" s="25"/>
      <c r="I1293" s="25"/>
      <c r="J1293" s="25"/>
      <c r="K1293">
        <f t="shared" si="60"/>
        <v>0</v>
      </c>
      <c r="L1293">
        <f t="shared" si="61"/>
        <v>0</v>
      </c>
      <c r="M1293">
        <f t="shared" si="62"/>
        <v>0</v>
      </c>
      <c r="N1293" t="str" cm="1">
        <f t="array" aca="1" ref="N1293" ca="1">MID(CELL("názevsouboru"), FIND("[", CELL("názevsouboru")) + 1, FIND("]", CELL("názevsouboru")) - 1-FIND("[", CELL("názevsouboru")))</f>
        <v>Šablona pro vložení EMDN do ÚK VZP – ZP_SOU_v2.xlsx</v>
      </c>
    </row>
    <row r="1294" spans="1:14" ht="30" customHeight="1" x14ac:dyDescent="0.25">
      <c r="A1294" s="4">
        <v>1284</v>
      </c>
      <c r="B1294" s="26"/>
      <c r="C1294" s="30" t="str">
        <f>IF(B1294="","",IFERROR(VLOOKUP(B1294,číselník!$A:$D,2,0),"KÓD NENALEZEN V ČÍSELNÍKU"))</f>
        <v/>
      </c>
      <c r="D1294" s="31" t="str">
        <f>IF(B1294="","",IFERROR(VLOOKUP('ÚHRADOVÝ KATALOG VZP - ZP'!B1294,číselník!$A:$D,3,0),"KÓD NENALEZEN V ČÍSELNÍKU"))</f>
        <v/>
      </c>
      <c r="E1294" s="31" t="str">
        <f>IF(B1294="","",IFERROR(VLOOKUP(B1294,číselník!$A:$D,4,0),"KÓD NENALEZEN V ČÍSELNÍKU"))</f>
        <v/>
      </c>
      <c r="F1294" s="25"/>
      <c r="G1294" s="25"/>
      <c r="H1294" s="25"/>
      <c r="I1294" s="25"/>
      <c r="J1294" s="25"/>
      <c r="K1294">
        <f t="shared" si="60"/>
        <v>0</v>
      </c>
      <c r="L1294">
        <f t="shared" si="61"/>
        <v>0</v>
      </c>
      <c r="M1294">
        <f t="shared" si="62"/>
        <v>0</v>
      </c>
      <c r="N1294" t="str" cm="1">
        <f t="array" aca="1" ref="N1294" ca="1">MID(CELL("názevsouboru"), FIND("[", CELL("názevsouboru")) + 1, FIND("]", CELL("názevsouboru")) - 1-FIND("[", CELL("názevsouboru")))</f>
        <v>Šablona pro vložení EMDN do ÚK VZP – ZP_SOU_v2.xlsx</v>
      </c>
    </row>
    <row r="1295" spans="1:14" ht="30" customHeight="1" x14ac:dyDescent="0.25">
      <c r="A1295" s="4">
        <v>1285</v>
      </c>
      <c r="B1295" s="26"/>
      <c r="C1295" s="30" t="str">
        <f>IF(B1295="","",IFERROR(VLOOKUP(B1295,číselník!$A:$D,2,0),"KÓD NENALEZEN V ČÍSELNÍKU"))</f>
        <v/>
      </c>
      <c r="D1295" s="31" t="str">
        <f>IF(B1295="","",IFERROR(VLOOKUP('ÚHRADOVÝ KATALOG VZP - ZP'!B1295,číselník!$A:$D,3,0),"KÓD NENALEZEN V ČÍSELNÍKU"))</f>
        <v/>
      </c>
      <c r="E1295" s="31" t="str">
        <f>IF(B1295="","",IFERROR(VLOOKUP(B1295,číselník!$A:$D,4,0),"KÓD NENALEZEN V ČÍSELNÍKU"))</f>
        <v/>
      </c>
      <c r="F1295" s="25"/>
      <c r="G1295" s="25"/>
      <c r="H1295" s="25"/>
      <c r="I1295" s="25"/>
      <c r="J1295" s="25"/>
      <c r="K1295">
        <f t="shared" si="60"/>
        <v>0</v>
      </c>
      <c r="L1295">
        <f t="shared" si="61"/>
        <v>0</v>
      </c>
      <c r="M1295">
        <f t="shared" si="62"/>
        <v>0</v>
      </c>
      <c r="N1295" t="str" cm="1">
        <f t="array" aca="1" ref="N1295" ca="1">MID(CELL("názevsouboru"), FIND("[", CELL("názevsouboru")) + 1, FIND("]", CELL("názevsouboru")) - 1-FIND("[", CELL("názevsouboru")))</f>
        <v>Šablona pro vložení EMDN do ÚK VZP – ZP_SOU_v2.xlsx</v>
      </c>
    </row>
    <row r="1296" spans="1:14" ht="30" customHeight="1" x14ac:dyDescent="0.25">
      <c r="A1296" s="4">
        <v>1286</v>
      </c>
      <c r="B1296" s="26"/>
      <c r="C1296" s="30" t="str">
        <f>IF(B1296="","",IFERROR(VLOOKUP(B1296,číselník!$A:$D,2,0),"KÓD NENALEZEN V ČÍSELNÍKU"))</f>
        <v/>
      </c>
      <c r="D1296" s="31" t="str">
        <f>IF(B1296="","",IFERROR(VLOOKUP('ÚHRADOVÝ KATALOG VZP - ZP'!B1296,číselník!$A:$D,3,0),"KÓD NENALEZEN V ČÍSELNÍKU"))</f>
        <v/>
      </c>
      <c r="E1296" s="31" t="str">
        <f>IF(B1296="","",IFERROR(VLOOKUP(B1296,číselník!$A:$D,4,0),"KÓD NENALEZEN V ČÍSELNÍKU"))</f>
        <v/>
      </c>
      <c r="F1296" s="25"/>
      <c r="G1296" s="25"/>
      <c r="H1296" s="25"/>
      <c r="I1296" s="25"/>
      <c r="J1296" s="25"/>
      <c r="K1296">
        <f t="shared" si="60"/>
        <v>0</v>
      </c>
      <c r="L1296">
        <f t="shared" si="61"/>
        <v>0</v>
      </c>
      <c r="M1296">
        <f t="shared" si="62"/>
        <v>0</v>
      </c>
      <c r="N1296" t="str" cm="1">
        <f t="array" aca="1" ref="N1296" ca="1">MID(CELL("názevsouboru"), FIND("[", CELL("názevsouboru")) + 1, FIND("]", CELL("názevsouboru")) - 1-FIND("[", CELL("názevsouboru")))</f>
        <v>Šablona pro vložení EMDN do ÚK VZP – ZP_SOU_v2.xlsx</v>
      </c>
    </row>
    <row r="1297" spans="1:14" ht="30" customHeight="1" x14ac:dyDescent="0.25">
      <c r="A1297" s="4">
        <v>1287</v>
      </c>
      <c r="B1297" s="26"/>
      <c r="C1297" s="30" t="str">
        <f>IF(B1297="","",IFERROR(VLOOKUP(B1297,číselník!$A:$D,2,0),"KÓD NENALEZEN V ČÍSELNÍKU"))</f>
        <v/>
      </c>
      <c r="D1297" s="31" t="str">
        <f>IF(B1297="","",IFERROR(VLOOKUP('ÚHRADOVÝ KATALOG VZP - ZP'!B1297,číselník!$A:$D,3,0),"KÓD NENALEZEN V ČÍSELNÍKU"))</f>
        <v/>
      </c>
      <c r="E1297" s="31" t="str">
        <f>IF(B1297="","",IFERROR(VLOOKUP(B1297,číselník!$A:$D,4,0),"KÓD NENALEZEN V ČÍSELNÍKU"))</f>
        <v/>
      </c>
      <c r="F1297" s="25"/>
      <c r="G1297" s="25"/>
      <c r="H1297" s="25"/>
      <c r="I1297" s="25"/>
      <c r="J1297" s="25"/>
      <c r="K1297">
        <f t="shared" si="60"/>
        <v>0</v>
      </c>
      <c r="L1297">
        <f t="shared" si="61"/>
        <v>0</v>
      </c>
      <c r="M1297">
        <f t="shared" si="62"/>
        <v>0</v>
      </c>
      <c r="N1297" t="str" cm="1">
        <f t="array" aca="1" ref="N1297" ca="1">MID(CELL("názevsouboru"), FIND("[", CELL("názevsouboru")) + 1, FIND("]", CELL("názevsouboru")) - 1-FIND("[", CELL("názevsouboru")))</f>
        <v>Šablona pro vložení EMDN do ÚK VZP – ZP_SOU_v2.xlsx</v>
      </c>
    </row>
    <row r="1298" spans="1:14" ht="30" customHeight="1" x14ac:dyDescent="0.25">
      <c r="A1298" s="4">
        <v>1288</v>
      </c>
      <c r="B1298" s="26"/>
      <c r="C1298" s="30" t="str">
        <f>IF(B1298="","",IFERROR(VLOOKUP(B1298,číselník!$A:$D,2,0),"KÓD NENALEZEN V ČÍSELNÍKU"))</f>
        <v/>
      </c>
      <c r="D1298" s="31" t="str">
        <f>IF(B1298="","",IFERROR(VLOOKUP('ÚHRADOVÝ KATALOG VZP - ZP'!B1298,číselník!$A:$D,3,0),"KÓD NENALEZEN V ČÍSELNÍKU"))</f>
        <v/>
      </c>
      <c r="E1298" s="31" t="str">
        <f>IF(B1298="","",IFERROR(VLOOKUP(B1298,číselník!$A:$D,4,0),"KÓD NENALEZEN V ČÍSELNÍKU"))</f>
        <v/>
      </c>
      <c r="F1298" s="25"/>
      <c r="G1298" s="25"/>
      <c r="H1298" s="25"/>
      <c r="I1298" s="25"/>
      <c r="J1298" s="25"/>
      <c r="K1298">
        <f t="shared" si="60"/>
        <v>0</v>
      </c>
      <c r="L1298">
        <f t="shared" si="61"/>
        <v>0</v>
      </c>
      <c r="M1298">
        <f t="shared" si="62"/>
        <v>0</v>
      </c>
      <c r="N1298" t="str" cm="1">
        <f t="array" aca="1" ref="N1298" ca="1">MID(CELL("názevsouboru"), FIND("[", CELL("názevsouboru")) + 1, FIND("]", CELL("názevsouboru")) - 1-FIND("[", CELL("názevsouboru")))</f>
        <v>Šablona pro vložení EMDN do ÚK VZP – ZP_SOU_v2.xlsx</v>
      </c>
    </row>
    <row r="1299" spans="1:14" ht="30" customHeight="1" x14ac:dyDescent="0.25">
      <c r="A1299" s="4">
        <v>1289</v>
      </c>
      <c r="B1299" s="26"/>
      <c r="C1299" s="30" t="str">
        <f>IF(B1299="","",IFERROR(VLOOKUP(B1299,číselník!$A:$D,2,0),"KÓD NENALEZEN V ČÍSELNÍKU"))</f>
        <v/>
      </c>
      <c r="D1299" s="31" t="str">
        <f>IF(B1299="","",IFERROR(VLOOKUP('ÚHRADOVÝ KATALOG VZP - ZP'!B1299,číselník!$A:$D,3,0),"KÓD NENALEZEN V ČÍSELNÍKU"))</f>
        <v/>
      </c>
      <c r="E1299" s="31" t="str">
        <f>IF(B1299="","",IFERROR(VLOOKUP(B1299,číselník!$A:$D,4,0),"KÓD NENALEZEN V ČÍSELNÍKU"))</f>
        <v/>
      </c>
      <c r="F1299" s="25"/>
      <c r="G1299" s="25"/>
      <c r="H1299" s="25"/>
      <c r="I1299" s="25"/>
      <c r="J1299" s="25"/>
      <c r="K1299">
        <f t="shared" si="60"/>
        <v>0</v>
      </c>
      <c r="L1299">
        <f t="shared" si="61"/>
        <v>0</v>
      </c>
      <c r="M1299">
        <f t="shared" si="62"/>
        <v>0</v>
      </c>
      <c r="N1299" t="str" cm="1">
        <f t="array" aca="1" ref="N1299" ca="1">MID(CELL("názevsouboru"), FIND("[", CELL("názevsouboru")) + 1, FIND("]", CELL("názevsouboru")) - 1-FIND("[", CELL("názevsouboru")))</f>
        <v>Šablona pro vložení EMDN do ÚK VZP – ZP_SOU_v2.xlsx</v>
      </c>
    </row>
    <row r="1300" spans="1:14" ht="30" customHeight="1" x14ac:dyDescent="0.25">
      <c r="A1300" s="4">
        <v>1290</v>
      </c>
      <c r="B1300" s="26"/>
      <c r="C1300" s="30" t="str">
        <f>IF(B1300="","",IFERROR(VLOOKUP(B1300,číselník!$A:$D,2,0),"KÓD NENALEZEN V ČÍSELNÍKU"))</f>
        <v/>
      </c>
      <c r="D1300" s="31" t="str">
        <f>IF(B1300="","",IFERROR(VLOOKUP('ÚHRADOVÝ KATALOG VZP - ZP'!B1300,číselník!$A:$D,3,0),"KÓD NENALEZEN V ČÍSELNÍKU"))</f>
        <v/>
      </c>
      <c r="E1300" s="31" t="str">
        <f>IF(B1300="","",IFERROR(VLOOKUP(B1300,číselník!$A:$D,4,0),"KÓD NENALEZEN V ČÍSELNÍKU"))</f>
        <v/>
      </c>
      <c r="F1300" s="25"/>
      <c r="G1300" s="25"/>
      <c r="H1300" s="25"/>
      <c r="I1300" s="25"/>
      <c r="J1300" s="25"/>
      <c r="K1300">
        <f t="shared" si="60"/>
        <v>0</v>
      </c>
      <c r="L1300">
        <f t="shared" si="61"/>
        <v>0</v>
      </c>
      <c r="M1300">
        <f t="shared" si="62"/>
        <v>0</v>
      </c>
      <c r="N1300" t="str" cm="1">
        <f t="array" aca="1" ref="N1300" ca="1">MID(CELL("názevsouboru"), FIND("[", CELL("názevsouboru")) + 1, FIND("]", CELL("názevsouboru")) - 1-FIND("[", CELL("názevsouboru")))</f>
        <v>Šablona pro vložení EMDN do ÚK VZP – ZP_SOU_v2.xlsx</v>
      </c>
    </row>
    <row r="1301" spans="1:14" ht="30" customHeight="1" x14ac:dyDescent="0.25">
      <c r="A1301" s="4">
        <v>1291</v>
      </c>
      <c r="B1301" s="26"/>
      <c r="C1301" s="30" t="str">
        <f>IF(B1301="","",IFERROR(VLOOKUP(B1301,číselník!$A:$D,2,0),"KÓD NENALEZEN V ČÍSELNÍKU"))</f>
        <v/>
      </c>
      <c r="D1301" s="31" t="str">
        <f>IF(B1301="","",IFERROR(VLOOKUP('ÚHRADOVÝ KATALOG VZP - ZP'!B1301,číselník!$A:$D,3,0),"KÓD NENALEZEN V ČÍSELNÍKU"))</f>
        <v/>
      </c>
      <c r="E1301" s="31" t="str">
        <f>IF(B1301="","",IFERROR(VLOOKUP(B1301,číselník!$A:$D,4,0),"KÓD NENALEZEN V ČÍSELNÍKU"))</f>
        <v/>
      </c>
      <c r="F1301" s="25"/>
      <c r="G1301" s="25"/>
      <c r="H1301" s="25"/>
      <c r="I1301" s="25"/>
      <c r="J1301" s="25"/>
      <c r="K1301">
        <f t="shared" si="60"/>
        <v>0</v>
      </c>
      <c r="L1301">
        <f t="shared" si="61"/>
        <v>0</v>
      </c>
      <c r="M1301">
        <f t="shared" si="62"/>
        <v>0</v>
      </c>
      <c r="N1301" t="str" cm="1">
        <f t="array" aca="1" ref="N1301" ca="1">MID(CELL("názevsouboru"), FIND("[", CELL("názevsouboru")) + 1, FIND("]", CELL("názevsouboru")) - 1-FIND("[", CELL("názevsouboru")))</f>
        <v>Šablona pro vložení EMDN do ÚK VZP – ZP_SOU_v2.xlsx</v>
      </c>
    </row>
    <row r="1302" spans="1:14" ht="30" customHeight="1" x14ac:dyDescent="0.25">
      <c r="A1302" s="4">
        <v>1292</v>
      </c>
      <c r="B1302" s="26"/>
      <c r="C1302" s="30" t="str">
        <f>IF(B1302="","",IFERROR(VLOOKUP(B1302,číselník!$A:$D,2,0),"KÓD NENALEZEN V ČÍSELNÍKU"))</f>
        <v/>
      </c>
      <c r="D1302" s="31" t="str">
        <f>IF(B1302="","",IFERROR(VLOOKUP('ÚHRADOVÝ KATALOG VZP - ZP'!B1302,číselník!$A:$D,3,0),"KÓD NENALEZEN V ČÍSELNÍKU"))</f>
        <v/>
      </c>
      <c r="E1302" s="31" t="str">
        <f>IF(B1302="","",IFERROR(VLOOKUP(B1302,číselník!$A:$D,4,0),"KÓD NENALEZEN V ČÍSELNÍKU"))</f>
        <v/>
      </c>
      <c r="F1302" s="25"/>
      <c r="G1302" s="25"/>
      <c r="H1302" s="25"/>
      <c r="I1302" s="25"/>
      <c r="J1302" s="25"/>
      <c r="K1302">
        <f t="shared" si="60"/>
        <v>0</v>
      </c>
      <c r="L1302">
        <f t="shared" si="61"/>
        <v>0</v>
      </c>
      <c r="M1302">
        <f t="shared" si="62"/>
        <v>0</v>
      </c>
      <c r="N1302" t="str" cm="1">
        <f t="array" aca="1" ref="N1302" ca="1">MID(CELL("názevsouboru"), FIND("[", CELL("názevsouboru")) + 1, FIND("]", CELL("názevsouboru")) - 1-FIND("[", CELL("názevsouboru")))</f>
        <v>Šablona pro vložení EMDN do ÚK VZP – ZP_SOU_v2.xlsx</v>
      </c>
    </row>
    <row r="1303" spans="1:14" ht="30" customHeight="1" x14ac:dyDescent="0.25">
      <c r="A1303" s="4">
        <v>1293</v>
      </c>
      <c r="B1303" s="26"/>
      <c r="C1303" s="30" t="str">
        <f>IF(B1303="","",IFERROR(VLOOKUP(B1303,číselník!$A:$D,2,0),"KÓD NENALEZEN V ČÍSELNÍKU"))</f>
        <v/>
      </c>
      <c r="D1303" s="31" t="str">
        <f>IF(B1303="","",IFERROR(VLOOKUP('ÚHRADOVÝ KATALOG VZP - ZP'!B1303,číselník!$A:$D,3,0),"KÓD NENALEZEN V ČÍSELNÍKU"))</f>
        <v/>
      </c>
      <c r="E1303" s="31" t="str">
        <f>IF(B1303="","",IFERROR(VLOOKUP(B1303,číselník!$A:$D,4,0),"KÓD NENALEZEN V ČÍSELNÍKU"))</f>
        <v/>
      </c>
      <c r="F1303" s="25"/>
      <c r="G1303" s="25"/>
      <c r="H1303" s="25"/>
      <c r="I1303" s="25"/>
      <c r="J1303" s="25"/>
      <c r="K1303">
        <f t="shared" si="60"/>
        <v>0</v>
      </c>
      <c r="L1303">
        <f t="shared" si="61"/>
        <v>0</v>
      </c>
      <c r="M1303">
        <f t="shared" si="62"/>
        <v>0</v>
      </c>
      <c r="N1303" t="str" cm="1">
        <f t="array" aca="1" ref="N1303" ca="1">MID(CELL("názevsouboru"), FIND("[", CELL("názevsouboru")) + 1, FIND("]", CELL("názevsouboru")) - 1-FIND("[", CELL("názevsouboru")))</f>
        <v>Šablona pro vložení EMDN do ÚK VZP – ZP_SOU_v2.xlsx</v>
      </c>
    </row>
    <row r="1304" spans="1:14" ht="30" customHeight="1" x14ac:dyDescent="0.25">
      <c r="A1304" s="4">
        <v>1294</v>
      </c>
      <c r="B1304" s="26"/>
      <c r="C1304" s="30" t="str">
        <f>IF(B1304="","",IFERROR(VLOOKUP(B1304,číselník!$A:$D,2,0),"KÓD NENALEZEN V ČÍSELNÍKU"))</f>
        <v/>
      </c>
      <c r="D1304" s="31" t="str">
        <f>IF(B1304="","",IFERROR(VLOOKUP('ÚHRADOVÝ KATALOG VZP - ZP'!B1304,číselník!$A:$D,3,0),"KÓD NENALEZEN V ČÍSELNÍKU"))</f>
        <v/>
      </c>
      <c r="E1304" s="31" t="str">
        <f>IF(B1304="","",IFERROR(VLOOKUP(B1304,číselník!$A:$D,4,0),"KÓD NENALEZEN V ČÍSELNÍKU"))</f>
        <v/>
      </c>
      <c r="F1304" s="25"/>
      <c r="G1304" s="25"/>
      <c r="H1304" s="25"/>
      <c r="I1304" s="25"/>
      <c r="J1304" s="25"/>
      <c r="K1304">
        <f t="shared" si="60"/>
        <v>0</v>
      </c>
      <c r="L1304">
        <f t="shared" si="61"/>
        <v>0</v>
      </c>
      <c r="M1304">
        <f t="shared" si="62"/>
        <v>0</v>
      </c>
      <c r="N1304" t="str" cm="1">
        <f t="array" aca="1" ref="N1304" ca="1">MID(CELL("názevsouboru"), FIND("[", CELL("názevsouboru")) + 1, FIND("]", CELL("názevsouboru")) - 1-FIND("[", CELL("názevsouboru")))</f>
        <v>Šablona pro vložení EMDN do ÚK VZP – ZP_SOU_v2.xlsx</v>
      </c>
    </row>
    <row r="1305" spans="1:14" ht="30" customHeight="1" x14ac:dyDescent="0.25">
      <c r="A1305" s="4">
        <v>1295</v>
      </c>
      <c r="B1305" s="26"/>
      <c r="C1305" s="30" t="str">
        <f>IF(B1305="","",IFERROR(VLOOKUP(B1305,číselník!$A:$D,2,0),"KÓD NENALEZEN V ČÍSELNÍKU"))</f>
        <v/>
      </c>
      <c r="D1305" s="31" t="str">
        <f>IF(B1305="","",IFERROR(VLOOKUP('ÚHRADOVÝ KATALOG VZP - ZP'!B1305,číselník!$A:$D,3,0),"KÓD NENALEZEN V ČÍSELNÍKU"))</f>
        <v/>
      </c>
      <c r="E1305" s="31" t="str">
        <f>IF(B1305="","",IFERROR(VLOOKUP(B1305,číselník!$A:$D,4,0),"KÓD NENALEZEN V ČÍSELNÍKU"))</f>
        <v/>
      </c>
      <c r="F1305" s="25"/>
      <c r="G1305" s="25"/>
      <c r="H1305" s="25"/>
      <c r="I1305" s="25"/>
      <c r="J1305" s="25"/>
      <c r="K1305">
        <f t="shared" si="60"/>
        <v>0</v>
      </c>
      <c r="L1305">
        <f t="shared" si="61"/>
        <v>0</v>
      </c>
      <c r="M1305">
        <f t="shared" si="62"/>
        <v>0</v>
      </c>
      <c r="N1305" t="str" cm="1">
        <f t="array" aca="1" ref="N1305" ca="1">MID(CELL("názevsouboru"), FIND("[", CELL("názevsouboru")) + 1, FIND("]", CELL("názevsouboru")) - 1-FIND("[", CELL("názevsouboru")))</f>
        <v>Šablona pro vložení EMDN do ÚK VZP – ZP_SOU_v2.xlsx</v>
      </c>
    </row>
    <row r="1306" spans="1:14" ht="30" customHeight="1" x14ac:dyDescent="0.25">
      <c r="A1306" s="4">
        <v>1296</v>
      </c>
      <c r="B1306" s="26"/>
      <c r="C1306" s="30" t="str">
        <f>IF(B1306="","",IFERROR(VLOOKUP(B1306,číselník!$A:$D,2,0),"KÓD NENALEZEN V ČÍSELNÍKU"))</f>
        <v/>
      </c>
      <c r="D1306" s="31" t="str">
        <f>IF(B1306="","",IFERROR(VLOOKUP('ÚHRADOVÝ KATALOG VZP - ZP'!B1306,číselník!$A:$D,3,0),"KÓD NENALEZEN V ČÍSELNÍKU"))</f>
        <v/>
      </c>
      <c r="E1306" s="31" t="str">
        <f>IF(B1306="","",IFERROR(VLOOKUP(B1306,číselník!$A:$D,4,0),"KÓD NENALEZEN V ČÍSELNÍKU"))</f>
        <v/>
      </c>
      <c r="F1306" s="25"/>
      <c r="G1306" s="25"/>
      <c r="H1306" s="25"/>
      <c r="I1306" s="25"/>
      <c r="J1306" s="25"/>
      <c r="K1306">
        <f t="shared" si="60"/>
        <v>0</v>
      </c>
      <c r="L1306">
        <f t="shared" si="61"/>
        <v>0</v>
      </c>
      <c r="M1306">
        <f t="shared" si="62"/>
        <v>0</v>
      </c>
      <c r="N1306" t="str" cm="1">
        <f t="array" aca="1" ref="N1306" ca="1">MID(CELL("názevsouboru"), FIND("[", CELL("názevsouboru")) + 1, FIND("]", CELL("názevsouboru")) - 1-FIND("[", CELL("názevsouboru")))</f>
        <v>Šablona pro vložení EMDN do ÚK VZP – ZP_SOU_v2.xlsx</v>
      </c>
    </row>
    <row r="1307" spans="1:14" ht="30" customHeight="1" x14ac:dyDescent="0.25">
      <c r="A1307" s="4">
        <v>1297</v>
      </c>
      <c r="B1307" s="26"/>
      <c r="C1307" s="30" t="str">
        <f>IF(B1307="","",IFERROR(VLOOKUP(B1307,číselník!$A:$D,2,0),"KÓD NENALEZEN V ČÍSELNÍKU"))</f>
        <v/>
      </c>
      <c r="D1307" s="31" t="str">
        <f>IF(B1307="","",IFERROR(VLOOKUP('ÚHRADOVÝ KATALOG VZP - ZP'!B1307,číselník!$A:$D,3,0),"KÓD NENALEZEN V ČÍSELNÍKU"))</f>
        <v/>
      </c>
      <c r="E1307" s="31" t="str">
        <f>IF(B1307="","",IFERROR(VLOOKUP(B1307,číselník!$A:$D,4,0),"KÓD NENALEZEN V ČÍSELNÍKU"))</f>
        <v/>
      </c>
      <c r="F1307" s="25"/>
      <c r="G1307" s="25"/>
      <c r="H1307" s="25"/>
      <c r="I1307" s="25"/>
      <c r="J1307" s="25"/>
      <c r="K1307">
        <f t="shared" si="60"/>
        <v>0</v>
      </c>
      <c r="L1307">
        <f t="shared" si="61"/>
        <v>0</v>
      </c>
      <c r="M1307">
        <f t="shared" si="62"/>
        <v>0</v>
      </c>
      <c r="N1307" t="str" cm="1">
        <f t="array" aca="1" ref="N1307" ca="1">MID(CELL("názevsouboru"), FIND("[", CELL("názevsouboru")) + 1, FIND("]", CELL("názevsouboru")) - 1-FIND("[", CELL("názevsouboru")))</f>
        <v>Šablona pro vložení EMDN do ÚK VZP – ZP_SOU_v2.xlsx</v>
      </c>
    </row>
    <row r="1308" spans="1:14" ht="30" customHeight="1" x14ac:dyDescent="0.25">
      <c r="A1308" s="4">
        <v>1298</v>
      </c>
      <c r="B1308" s="26"/>
      <c r="C1308" s="30" t="str">
        <f>IF(B1308="","",IFERROR(VLOOKUP(B1308,číselník!$A:$D,2,0),"KÓD NENALEZEN V ČÍSELNÍKU"))</f>
        <v/>
      </c>
      <c r="D1308" s="31" t="str">
        <f>IF(B1308="","",IFERROR(VLOOKUP('ÚHRADOVÝ KATALOG VZP - ZP'!B1308,číselník!$A:$D,3,0),"KÓD NENALEZEN V ČÍSELNÍKU"))</f>
        <v/>
      </c>
      <c r="E1308" s="31" t="str">
        <f>IF(B1308="","",IFERROR(VLOOKUP(B1308,číselník!$A:$D,4,0),"KÓD NENALEZEN V ČÍSELNÍKU"))</f>
        <v/>
      </c>
      <c r="F1308" s="25"/>
      <c r="G1308" s="25"/>
      <c r="H1308" s="25"/>
      <c r="I1308" s="25"/>
      <c r="J1308" s="25"/>
      <c r="K1308">
        <f t="shared" si="60"/>
        <v>0</v>
      </c>
      <c r="L1308">
        <f t="shared" si="61"/>
        <v>0</v>
      </c>
      <c r="M1308">
        <f t="shared" si="62"/>
        <v>0</v>
      </c>
      <c r="N1308" t="str" cm="1">
        <f t="array" aca="1" ref="N1308" ca="1">MID(CELL("názevsouboru"), FIND("[", CELL("názevsouboru")) + 1, FIND("]", CELL("názevsouboru")) - 1-FIND("[", CELL("názevsouboru")))</f>
        <v>Šablona pro vložení EMDN do ÚK VZP – ZP_SOU_v2.xlsx</v>
      </c>
    </row>
    <row r="1309" spans="1:14" ht="30" customHeight="1" x14ac:dyDescent="0.25">
      <c r="A1309" s="4">
        <v>1299</v>
      </c>
      <c r="B1309" s="26"/>
      <c r="C1309" s="30" t="str">
        <f>IF(B1309="","",IFERROR(VLOOKUP(B1309,číselník!$A:$D,2,0),"KÓD NENALEZEN V ČÍSELNÍKU"))</f>
        <v/>
      </c>
      <c r="D1309" s="31" t="str">
        <f>IF(B1309="","",IFERROR(VLOOKUP('ÚHRADOVÝ KATALOG VZP - ZP'!B1309,číselník!$A:$D,3,0),"KÓD NENALEZEN V ČÍSELNÍKU"))</f>
        <v/>
      </c>
      <c r="E1309" s="31" t="str">
        <f>IF(B1309="","",IFERROR(VLOOKUP(B1309,číselník!$A:$D,4,0),"KÓD NENALEZEN V ČÍSELNÍKU"))</f>
        <v/>
      </c>
      <c r="F1309" s="25"/>
      <c r="G1309" s="25"/>
      <c r="H1309" s="25"/>
      <c r="I1309" s="25"/>
      <c r="J1309" s="25"/>
      <c r="K1309">
        <f t="shared" si="60"/>
        <v>0</v>
      </c>
      <c r="L1309">
        <f t="shared" si="61"/>
        <v>0</v>
      </c>
      <c r="M1309">
        <f t="shared" si="62"/>
        <v>0</v>
      </c>
      <c r="N1309" t="str" cm="1">
        <f t="array" aca="1" ref="N1309" ca="1">MID(CELL("názevsouboru"), FIND("[", CELL("názevsouboru")) + 1, FIND("]", CELL("názevsouboru")) - 1-FIND("[", CELL("názevsouboru")))</f>
        <v>Šablona pro vložení EMDN do ÚK VZP – ZP_SOU_v2.xlsx</v>
      </c>
    </row>
    <row r="1310" spans="1:14" ht="30" customHeight="1" x14ac:dyDescent="0.25">
      <c r="A1310" s="4">
        <v>1300</v>
      </c>
      <c r="B1310" s="26"/>
      <c r="C1310" s="30" t="str">
        <f>IF(B1310="","",IFERROR(VLOOKUP(B1310,číselník!$A:$D,2,0),"KÓD NENALEZEN V ČÍSELNÍKU"))</f>
        <v/>
      </c>
      <c r="D1310" s="31" t="str">
        <f>IF(B1310="","",IFERROR(VLOOKUP('ÚHRADOVÝ KATALOG VZP - ZP'!B1310,číselník!$A:$D,3,0),"KÓD NENALEZEN V ČÍSELNÍKU"))</f>
        <v/>
      </c>
      <c r="E1310" s="31" t="str">
        <f>IF(B1310="","",IFERROR(VLOOKUP(B1310,číselník!$A:$D,4,0),"KÓD NENALEZEN V ČÍSELNÍKU"))</f>
        <v/>
      </c>
      <c r="F1310" s="25"/>
      <c r="G1310" s="25"/>
      <c r="H1310" s="25"/>
      <c r="I1310" s="25"/>
      <c r="J1310" s="25"/>
      <c r="K1310">
        <f t="shared" si="60"/>
        <v>0</v>
      </c>
      <c r="L1310">
        <f t="shared" si="61"/>
        <v>0</v>
      </c>
      <c r="M1310">
        <f t="shared" si="62"/>
        <v>0</v>
      </c>
      <c r="N1310" t="str" cm="1">
        <f t="array" aca="1" ref="N1310" ca="1">MID(CELL("názevsouboru"), FIND("[", CELL("názevsouboru")) + 1, FIND("]", CELL("názevsouboru")) - 1-FIND("[", CELL("názevsouboru")))</f>
        <v>Šablona pro vložení EMDN do ÚK VZP – ZP_SOU_v2.xlsx</v>
      </c>
    </row>
    <row r="1311" spans="1:14" ht="30" customHeight="1" x14ac:dyDescent="0.25">
      <c r="A1311" s="4">
        <v>1301</v>
      </c>
      <c r="B1311" s="26"/>
      <c r="C1311" s="30" t="str">
        <f>IF(B1311="","",IFERROR(VLOOKUP(B1311,číselník!$A:$D,2,0),"KÓD NENALEZEN V ČÍSELNÍKU"))</f>
        <v/>
      </c>
      <c r="D1311" s="31" t="str">
        <f>IF(B1311="","",IFERROR(VLOOKUP('ÚHRADOVÝ KATALOG VZP - ZP'!B1311,číselník!$A:$D,3,0),"KÓD NENALEZEN V ČÍSELNÍKU"))</f>
        <v/>
      </c>
      <c r="E1311" s="31" t="str">
        <f>IF(B1311="","",IFERROR(VLOOKUP(B1311,číselník!$A:$D,4,0),"KÓD NENALEZEN V ČÍSELNÍKU"))</f>
        <v/>
      </c>
      <c r="F1311" s="25"/>
      <c r="G1311" s="25"/>
      <c r="H1311" s="25"/>
      <c r="I1311" s="25"/>
      <c r="J1311" s="25"/>
      <c r="K1311">
        <f t="shared" si="60"/>
        <v>0</v>
      </c>
      <c r="L1311">
        <f t="shared" si="61"/>
        <v>0</v>
      </c>
      <c r="M1311">
        <f t="shared" si="62"/>
        <v>0</v>
      </c>
      <c r="N1311" t="str" cm="1">
        <f t="array" aca="1" ref="N1311" ca="1">MID(CELL("názevsouboru"), FIND("[", CELL("názevsouboru")) + 1, FIND("]", CELL("názevsouboru")) - 1-FIND("[", CELL("názevsouboru")))</f>
        <v>Šablona pro vložení EMDN do ÚK VZP – ZP_SOU_v2.xlsx</v>
      </c>
    </row>
    <row r="1312" spans="1:14" ht="30" customHeight="1" x14ac:dyDescent="0.25">
      <c r="A1312" s="4">
        <v>1302</v>
      </c>
      <c r="B1312" s="26"/>
      <c r="C1312" s="30" t="str">
        <f>IF(B1312="","",IFERROR(VLOOKUP(B1312,číselník!$A:$D,2,0),"KÓD NENALEZEN V ČÍSELNÍKU"))</f>
        <v/>
      </c>
      <c r="D1312" s="31" t="str">
        <f>IF(B1312="","",IFERROR(VLOOKUP('ÚHRADOVÝ KATALOG VZP - ZP'!B1312,číselník!$A:$D,3,0),"KÓD NENALEZEN V ČÍSELNÍKU"))</f>
        <v/>
      </c>
      <c r="E1312" s="31" t="str">
        <f>IF(B1312="","",IFERROR(VLOOKUP(B1312,číselník!$A:$D,4,0),"KÓD NENALEZEN V ČÍSELNÍKU"))</f>
        <v/>
      </c>
      <c r="F1312" s="25"/>
      <c r="G1312" s="25"/>
      <c r="H1312" s="25"/>
      <c r="I1312" s="25"/>
      <c r="J1312" s="25"/>
      <c r="K1312">
        <f t="shared" si="60"/>
        <v>0</v>
      </c>
      <c r="L1312">
        <f t="shared" si="61"/>
        <v>0</v>
      </c>
      <c r="M1312">
        <f t="shared" si="62"/>
        <v>0</v>
      </c>
      <c r="N1312" t="str" cm="1">
        <f t="array" aca="1" ref="N1312" ca="1">MID(CELL("názevsouboru"), FIND("[", CELL("názevsouboru")) + 1, FIND("]", CELL("názevsouboru")) - 1-FIND("[", CELL("názevsouboru")))</f>
        <v>Šablona pro vložení EMDN do ÚK VZP – ZP_SOU_v2.xlsx</v>
      </c>
    </row>
    <row r="1313" spans="1:14" ht="30" customHeight="1" x14ac:dyDescent="0.25">
      <c r="A1313" s="4">
        <v>1303</v>
      </c>
      <c r="B1313" s="26"/>
      <c r="C1313" s="30" t="str">
        <f>IF(B1313="","",IFERROR(VLOOKUP(B1313,číselník!$A:$D,2,0),"KÓD NENALEZEN V ČÍSELNÍKU"))</f>
        <v/>
      </c>
      <c r="D1313" s="31" t="str">
        <f>IF(B1313="","",IFERROR(VLOOKUP('ÚHRADOVÝ KATALOG VZP - ZP'!B1313,číselník!$A:$D,3,0),"KÓD NENALEZEN V ČÍSELNÍKU"))</f>
        <v/>
      </c>
      <c r="E1313" s="31" t="str">
        <f>IF(B1313="","",IFERROR(VLOOKUP(B1313,číselník!$A:$D,4,0),"KÓD NENALEZEN V ČÍSELNÍKU"))</f>
        <v/>
      </c>
      <c r="F1313" s="25"/>
      <c r="G1313" s="25"/>
      <c r="H1313" s="25"/>
      <c r="I1313" s="25"/>
      <c r="J1313" s="25"/>
      <c r="K1313">
        <f t="shared" si="60"/>
        <v>0</v>
      </c>
      <c r="L1313">
        <f t="shared" si="61"/>
        <v>0</v>
      </c>
      <c r="M1313">
        <f t="shared" si="62"/>
        <v>0</v>
      </c>
      <c r="N1313" t="str" cm="1">
        <f t="array" aca="1" ref="N1313" ca="1">MID(CELL("názevsouboru"), FIND("[", CELL("názevsouboru")) + 1, FIND("]", CELL("názevsouboru")) - 1-FIND("[", CELL("názevsouboru")))</f>
        <v>Šablona pro vložení EMDN do ÚK VZP – ZP_SOU_v2.xlsx</v>
      </c>
    </row>
    <row r="1314" spans="1:14" ht="30" customHeight="1" x14ac:dyDescent="0.25">
      <c r="A1314" s="4">
        <v>1304</v>
      </c>
      <c r="B1314" s="26"/>
      <c r="C1314" s="30" t="str">
        <f>IF(B1314="","",IFERROR(VLOOKUP(B1314,číselník!$A:$D,2,0),"KÓD NENALEZEN V ČÍSELNÍKU"))</f>
        <v/>
      </c>
      <c r="D1314" s="31" t="str">
        <f>IF(B1314="","",IFERROR(VLOOKUP('ÚHRADOVÝ KATALOG VZP - ZP'!B1314,číselník!$A:$D,3,0),"KÓD NENALEZEN V ČÍSELNÍKU"))</f>
        <v/>
      </c>
      <c r="E1314" s="31" t="str">
        <f>IF(B1314="","",IFERROR(VLOOKUP(B1314,číselník!$A:$D,4,0),"KÓD NENALEZEN V ČÍSELNÍKU"))</f>
        <v/>
      </c>
      <c r="F1314" s="25"/>
      <c r="G1314" s="25"/>
      <c r="H1314" s="25"/>
      <c r="I1314" s="25"/>
      <c r="J1314" s="25"/>
      <c r="K1314">
        <f t="shared" si="60"/>
        <v>0</v>
      </c>
      <c r="L1314">
        <f t="shared" si="61"/>
        <v>0</v>
      </c>
      <c r="M1314">
        <f t="shared" si="62"/>
        <v>0</v>
      </c>
      <c r="N1314" t="str" cm="1">
        <f t="array" aca="1" ref="N1314" ca="1">MID(CELL("názevsouboru"), FIND("[", CELL("názevsouboru")) + 1, FIND("]", CELL("názevsouboru")) - 1-FIND("[", CELL("názevsouboru")))</f>
        <v>Šablona pro vložení EMDN do ÚK VZP – ZP_SOU_v2.xlsx</v>
      </c>
    </row>
    <row r="1315" spans="1:14" ht="30" customHeight="1" x14ac:dyDescent="0.25">
      <c r="A1315" s="4">
        <v>1305</v>
      </c>
      <c r="B1315" s="26"/>
      <c r="C1315" s="30" t="str">
        <f>IF(B1315="","",IFERROR(VLOOKUP(B1315,číselník!$A:$D,2,0),"KÓD NENALEZEN V ČÍSELNÍKU"))</f>
        <v/>
      </c>
      <c r="D1315" s="31" t="str">
        <f>IF(B1315="","",IFERROR(VLOOKUP('ÚHRADOVÝ KATALOG VZP - ZP'!B1315,číselník!$A:$D,3,0),"KÓD NENALEZEN V ČÍSELNÍKU"))</f>
        <v/>
      </c>
      <c r="E1315" s="31" t="str">
        <f>IF(B1315="","",IFERROR(VLOOKUP(B1315,číselník!$A:$D,4,0),"KÓD NENALEZEN V ČÍSELNÍKU"))</f>
        <v/>
      </c>
      <c r="F1315" s="25"/>
      <c r="G1315" s="25"/>
      <c r="H1315" s="25"/>
      <c r="I1315" s="25"/>
      <c r="J1315" s="25"/>
      <c r="K1315">
        <f t="shared" si="60"/>
        <v>0</v>
      </c>
      <c r="L1315">
        <f t="shared" si="61"/>
        <v>0</v>
      </c>
      <c r="M1315">
        <f t="shared" si="62"/>
        <v>0</v>
      </c>
      <c r="N1315" t="str" cm="1">
        <f t="array" aca="1" ref="N1315" ca="1">MID(CELL("názevsouboru"), FIND("[", CELL("názevsouboru")) + 1, FIND("]", CELL("názevsouboru")) - 1-FIND("[", CELL("názevsouboru")))</f>
        <v>Šablona pro vložení EMDN do ÚK VZP – ZP_SOU_v2.xlsx</v>
      </c>
    </row>
    <row r="1316" spans="1:14" ht="30" customHeight="1" x14ac:dyDescent="0.25">
      <c r="A1316" s="4">
        <v>1306</v>
      </c>
      <c r="B1316" s="26"/>
      <c r="C1316" s="30" t="str">
        <f>IF(B1316="","",IFERROR(VLOOKUP(B1316,číselník!$A:$D,2,0),"KÓD NENALEZEN V ČÍSELNÍKU"))</f>
        <v/>
      </c>
      <c r="D1316" s="31" t="str">
        <f>IF(B1316="","",IFERROR(VLOOKUP('ÚHRADOVÝ KATALOG VZP - ZP'!B1316,číselník!$A:$D,3,0),"KÓD NENALEZEN V ČÍSELNÍKU"))</f>
        <v/>
      </c>
      <c r="E1316" s="31" t="str">
        <f>IF(B1316="","",IFERROR(VLOOKUP(B1316,číselník!$A:$D,4,0),"KÓD NENALEZEN V ČÍSELNÍKU"))</f>
        <v/>
      </c>
      <c r="F1316" s="25"/>
      <c r="G1316" s="25"/>
      <c r="H1316" s="25"/>
      <c r="I1316" s="25"/>
      <c r="J1316" s="25"/>
      <c r="K1316">
        <f t="shared" si="60"/>
        <v>0</v>
      </c>
      <c r="L1316">
        <f t="shared" si="61"/>
        <v>0</v>
      </c>
      <c r="M1316">
        <f t="shared" si="62"/>
        <v>0</v>
      </c>
      <c r="N1316" t="str" cm="1">
        <f t="array" aca="1" ref="N1316" ca="1">MID(CELL("názevsouboru"), FIND("[", CELL("názevsouboru")) + 1, FIND("]", CELL("názevsouboru")) - 1-FIND("[", CELL("názevsouboru")))</f>
        <v>Šablona pro vložení EMDN do ÚK VZP – ZP_SOU_v2.xlsx</v>
      </c>
    </row>
    <row r="1317" spans="1:14" ht="30" customHeight="1" x14ac:dyDescent="0.25">
      <c r="A1317" s="4">
        <v>1307</v>
      </c>
      <c r="B1317" s="26"/>
      <c r="C1317" s="30" t="str">
        <f>IF(B1317="","",IFERROR(VLOOKUP(B1317,číselník!$A:$D,2,0),"KÓD NENALEZEN V ČÍSELNÍKU"))</f>
        <v/>
      </c>
      <c r="D1317" s="31" t="str">
        <f>IF(B1317="","",IFERROR(VLOOKUP('ÚHRADOVÝ KATALOG VZP - ZP'!B1317,číselník!$A:$D,3,0),"KÓD NENALEZEN V ČÍSELNÍKU"))</f>
        <v/>
      </c>
      <c r="E1317" s="31" t="str">
        <f>IF(B1317="","",IFERROR(VLOOKUP(B1317,číselník!$A:$D,4,0),"KÓD NENALEZEN V ČÍSELNÍKU"))</f>
        <v/>
      </c>
      <c r="F1317" s="25"/>
      <c r="G1317" s="25"/>
      <c r="H1317" s="25"/>
      <c r="I1317" s="25"/>
      <c r="J1317" s="25"/>
      <c r="K1317">
        <f t="shared" si="60"/>
        <v>0</v>
      </c>
      <c r="L1317">
        <f t="shared" si="61"/>
        <v>0</v>
      </c>
      <c r="M1317">
        <f t="shared" si="62"/>
        <v>0</v>
      </c>
      <c r="N1317" t="str" cm="1">
        <f t="array" aca="1" ref="N1317" ca="1">MID(CELL("názevsouboru"), FIND("[", CELL("názevsouboru")) + 1, FIND("]", CELL("názevsouboru")) - 1-FIND("[", CELL("názevsouboru")))</f>
        <v>Šablona pro vložení EMDN do ÚK VZP – ZP_SOU_v2.xlsx</v>
      </c>
    </row>
    <row r="1318" spans="1:14" ht="30" customHeight="1" x14ac:dyDescent="0.25">
      <c r="A1318" s="4">
        <v>1308</v>
      </c>
      <c r="B1318" s="26"/>
      <c r="C1318" s="30" t="str">
        <f>IF(B1318="","",IFERROR(VLOOKUP(B1318,číselník!$A:$D,2,0),"KÓD NENALEZEN V ČÍSELNÍKU"))</f>
        <v/>
      </c>
      <c r="D1318" s="31" t="str">
        <f>IF(B1318="","",IFERROR(VLOOKUP('ÚHRADOVÝ KATALOG VZP - ZP'!B1318,číselník!$A:$D,3,0),"KÓD NENALEZEN V ČÍSELNÍKU"))</f>
        <v/>
      </c>
      <c r="E1318" s="31" t="str">
        <f>IF(B1318="","",IFERROR(VLOOKUP(B1318,číselník!$A:$D,4,0),"KÓD NENALEZEN V ČÍSELNÍKU"))</f>
        <v/>
      </c>
      <c r="F1318" s="25"/>
      <c r="G1318" s="25"/>
      <c r="H1318" s="25"/>
      <c r="I1318" s="25"/>
      <c r="J1318" s="25"/>
      <c r="K1318">
        <f t="shared" si="60"/>
        <v>0</v>
      </c>
      <c r="L1318">
        <f t="shared" si="61"/>
        <v>0</v>
      </c>
      <c r="M1318">
        <f t="shared" si="62"/>
        <v>0</v>
      </c>
      <c r="N1318" t="str" cm="1">
        <f t="array" aca="1" ref="N1318" ca="1">MID(CELL("názevsouboru"), FIND("[", CELL("názevsouboru")) + 1, FIND("]", CELL("názevsouboru")) - 1-FIND("[", CELL("názevsouboru")))</f>
        <v>Šablona pro vložení EMDN do ÚK VZP – ZP_SOU_v2.xlsx</v>
      </c>
    </row>
    <row r="1319" spans="1:14" ht="30" customHeight="1" x14ac:dyDescent="0.25">
      <c r="A1319" s="4">
        <v>1309</v>
      </c>
      <c r="B1319" s="26"/>
      <c r="C1319" s="30" t="str">
        <f>IF(B1319="","",IFERROR(VLOOKUP(B1319,číselník!$A:$D,2,0),"KÓD NENALEZEN V ČÍSELNÍKU"))</f>
        <v/>
      </c>
      <c r="D1319" s="31" t="str">
        <f>IF(B1319="","",IFERROR(VLOOKUP('ÚHRADOVÝ KATALOG VZP - ZP'!B1319,číselník!$A:$D,3,0),"KÓD NENALEZEN V ČÍSELNÍKU"))</f>
        <v/>
      </c>
      <c r="E1319" s="31" t="str">
        <f>IF(B1319="","",IFERROR(VLOOKUP(B1319,číselník!$A:$D,4,0),"KÓD NENALEZEN V ČÍSELNÍKU"))</f>
        <v/>
      </c>
      <c r="F1319" s="25"/>
      <c r="G1319" s="25"/>
      <c r="H1319" s="25"/>
      <c r="I1319" s="25"/>
      <c r="J1319" s="25"/>
      <c r="K1319">
        <f t="shared" si="60"/>
        <v>0</v>
      </c>
      <c r="L1319">
        <f t="shared" si="61"/>
        <v>0</v>
      </c>
      <c r="M1319">
        <f t="shared" si="62"/>
        <v>0</v>
      </c>
      <c r="N1319" t="str" cm="1">
        <f t="array" aca="1" ref="N1319" ca="1">MID(CELL("názevsouboru"), FIND("[", CELL("názevsouboru")) + 1, FIND("]", CELL("názevsouboru")) - 1-FIND("[", CELL("názevsouboru")))</f>
        <v>Šablona pro vložení EMDN do ÚK VZP – ZP_SOU_v2.xlsx</v>
      </c>
    </row>
    <row r="1320" spans="1:14" ht="30" customHeight="1" x14ac:dyDescent="0.25">
      <c r="A1320" s="4">
        <v>1310</v>
      </c>
      <c r="B1320" s="26"/>
      <c r="C1320" s="30" t="str">
        <f>IF(B1320="","",IFERROR(VLOOKUP(B1320,číselník!$A:$D,2,0),"KÓD NENALEZEN V ČÍSELNÍKU"))</f>
        <v/>
      </c>
      <c r="D1320" s="31" t="str">
        <f>IF(B1320="","",IFERROR(VLOOKUP('ÚHRADOVÝ KATALOG VZP - ZP'!B1320,číselník!$A:$D,3,0),"KÓD NENALEZEN V ČÍSELNÍKU"))</f>
        <v/>
      </c>
      <c r="E1320" s="31" t="str">
        <f>IF(B1320="","",IFERROR(VLOOKUP(B1320,číselník!$A:$D,4,0),"KÓD NENALEZEN V ČÍSELNÍKU"))</f>
        <v/>
      </c>
      <c r="F1320" s="25"/>
      <c r="G1320" s="25"/>
      <c r="H1320" s="25"/>
      <c r="I1320" s="25"/>
      <c r="J1320" s="25"/>
      <c r="K1320">
        <f t="shared" si="60"/>
        <v>0</v>
      </c>
      <c r="L1320">
        <f t="shared" si="61"/>
        <v>0</v>
      </c>
      <c r="M1320">
        <f t="shared" si="62"/>
        <v>0</v>
      </c>
      <c r="N1320" t="str" cm="1">
        <f t="array" aca="1" ref="N1320" ca="1">MID(CELL("názevsouboru"), FIND("[", CELL("názevsouboru")) + 1, FIND("]", CELL("názevsouboru")) - 1-FIND("[", CELL("názevsouboru")))</f>
        <v>Šablona pro vložení EMDN do ÚK VZP – ZP_SOU_v2.xlsx</v>
      </c>
    </row>
    <row r="1321" spans="1:14" ht="30" customHeight="1" x14ac:dyDescent="0.25">
      <c r="A1321" s="4">
        <v>1311</v>
      </c>
      <c r="B1321" s="26"/>
      <c r="C1321" s="30" t="str">
        <f>IF(B1321="","",IFERROR(VLOOKUP(B1321,číselník!$A:$D,2,0),"KÓD NENALEZEN V ČÍSELNÍKU"))</f>
        <v/>
      </c>
      <c r="D1321" s="31" t="str">
        <f>IF(B1321="","",IFERROR(VLOOKUP('ÚHRADOVÝ KATALOG VZP - ZP'!B1321,číselník!$A:$D,3,0),"KÓD NENALEZEN V ČÍSELNÍKU"))</f>
        <v/>
      </c>
      <c r="E1321" s="31" t="str">
        <f>IF(B1321="","",IFERROR(VLOOKUP(B1321,číselník!$A:$D,4,0),"KÓD NENALEZEN V ČÍSELNÍKU"))</f>
        <v/>
      </c>
      <c r="F1321" s="25"/>
      <c r="G1321" s="25"/>
      <c r="H1321" s="25"/>
      <c r="I1321" s="25"/>
      <c r="J1321" s="25"/>
      <c r="K1321">
        <f t="shared" si="60"/>
        <v>0</v>
      </c>
      <c r="L1321">
        <f t="shared" si="61"/>
        <v>0</v>
      </c>
      <c r="M1321">
        <f t="shared" si="62"/>
        <v>0</v>
      </c>
      <c r="N1321" t="str" cm="1">
        <f t="array" aca="1" ref="N1321" ca="1">MID(CELL("názevsouboru"), FIND("[", CELL("názevsouboru")) + 1, FIND("]", CELL("názevsouboru")) - 1-FIND("[", CELL("názevsouboru")))</f>
        <v>Šablona pro vložení EMDN do ÚK VZP – ZP_SOU_v2.xlsx</v>
      </c>
    </row>
    <row r="1322" spans="1:14" ht="30" customHeight="1" x14ac:dyDescent="0.25">
      <c r="A1322" s="4">
        <v>1312</v>
      </c>
      <c r="B1322" s="26"/>
      <c r="C1322" s="30" t="str">
        <f>IF(B1322="","",IFERROR(VLOOKUP(B1322,číselník!$A:$D,2,0),"KÓD NENALEZEN V ČÍSELNÍKU"))</f>
        <v/>
      </c>
      <c r="D1322" s="31" t="str">
        <f>IF(B1322="","",IFERROR(VLOOKUP('ÚHRADOVÝ KATALOG VZP - ZP'!B1322,číselník!$A:$D,3,0),"KÓD NENALEZEN V ČÍSELNÍKU"))</f>
        <v/>
      </c>
      <c r="E1322" s="31" t="str">
        <f>IF(B1322="","",IFERROR(VLOOKUP(B1322,číselník!$A:$D,4,0),"KÓD NENALEZEN V ČÍSELNÍKU"))</f>
        <v/>
      </c>
      <c r="F1322" s="25"/>
      <c r="G1322" s="25"/>
      <c r="H1322" s="25"/>
      <c r="I1322" s="25"/>
      <c r="J1322" s="25"/>
      <c r="K1322">
        <f t="shared" si="60"/>
        <v>0</v>
      </c>
      <c r="L1322">
        <f t="shared" si="61"/>
        <v>0</v>
      </c>
      <c r="M1322">
        <f t="shared" si="62"/>
        <v>0</v>
      </c>
      <c r="N1322" t="str" cm="1">
        <f t="array" aca="1" ref="N1322" ca="1">MID(CELL("názevsouboru"), FIND("[", CELL("názevsouboru")) + 1, FIND("]", CELL("názevsouboru")) - 1-FIND("[", CELL("názevsouboru")))</f>
        <v>Šablona pro vložení EMDN do ÚK VZP – ZP_SOU_v2.xlsx</v>
      </c>
    </row>
    <row r="1323" spans="1:14" ht="30" customHeight="1" x14ac:dyDescent="0.25">
      <c r="A1323" s="4">
        <v>1313</v>
      </c>
      <c r="B1323" s="26"/>
      <c r="C1323" s="30" t="str">
        <f>IF(B1323="","",IFERROR(VLOOKUP(B1323,číselník!$A:$D,2,0),"KÓD NENALEZEN V ČÍSELNÍKU"))</f>
        <v/>
      </c>
      <c r="D1323" s="31" t="str">
        <f>IF(B1323="","",IFERROR(VLOOKUP('ÚHRADOVÝ KATALOG VZP - ZP'!B1323,číselník!$A:$D,3,0),"KÓD NENALEZEN V ČÍSELNÍKU"))</f>
        <v/>
      </c>
      <c r="E1323" s="31" t="str">
        <f>IF(B1323="","",IFERROR(VLOOKUP(B1323,číselník!$A:$D,4,0),"KÓD NENALEZEN V ČÍSELNÍKU"))</f>
        <v/>
      </c>
      <c r="F1323" s="25"/>
      <c r="G1323" s="25"/>
      <c r="H1323" s="25"/>
      <c r="I1323" s="25"/>
      <c r="J1323" s="25"/>
      <c r="K1323">
        <f t="shared" si="60"/>
        <v>0</v>
      </c>
      <c r="L1323">
        <f t="shared" si="61"/>
        <v>0</v>
      </c>
      <c r="M1323">
        <f t="shared" si="62"/>
        <v>0</v>
      </c>
      <c r="N1323" t="str" cm="1">
        <f t="array" aca="1" ref="N1323" ca="1">MID(CELL("názevsouboru"), FIND("[", CELL("názevsouboru")) + 1, FIND("]", CELL("názevsouboru")) - 1-FIND("[", CELL("názevsouboru")))</f>
        <v>Šablona pro vložení EMDN do ÚK VZP – ZP_SOU_v2.xlsx</v>
      </c>
    </row>
    <row r="1324" spans="1:14" ht="30" customHeight="1" x14ac:dyDescent="0.25">
      <c r="A1324" s="4">
        <v>1314</v>
      </c>
      <c r="B1324" s="26"/>
      <c r="C1324" s="30" t="str">
        <f>IF(B1324="","",IFERROR(VLOOKUP(B1324,číselník!$A:$D,2,0),"KÓD NENALEZEN V ČÍSELNÍKU"))</f>
        <v/>
      </c>
      <c r="D1324" s="31" t="str">
        <f>IF(B1324="","",IFERROR(VLOOKUP('ÚHRADOVÝ KATALOG VZP - ZP'!B1324,číselník!$A:$D,3,0),"KÓD NENALEZEN V ČÍSELNÍKU"))</f>
        <v/>
      </c>
      <c r="E1324" s="31" t="str">
        <f>IF(B1324="","",IFERROR(VLOOKUP(B1324,číselník!$A:$D,4,0),"KÓD NENALEZEN V ČÍSELNÍKU"))</f>
        <v/>
      </c>
      <c r="F1324" s="25"/>
      <c r="G1324" s="25"/>
      <c r="H1324" s="25"/>
      <c r="I1324" s="25"/>
      <c r="J1324" s="25"/>
      <c r="K1324">
        <f t="shared" si="60"/>
        <v>0</v>
      </c>
      <c r="L1324">
        <f t="shared" si="61"/>
        <v>0</v>
      </c>
      <c r="M1324">
        <f t="shared" si="62"/>
        <v>0</v>
      </c>
      <c r="N1324" t="str" cm="1">
        <f t="array" aca="1" ref="N1324" ca="1">MID(CELL("názevsouboru"), FIND("[", CELL("názevsouboru")) + 1, FIND("]", CELL("názevsouboru")) - 1-FIND("[", CELL("názevsouboru")))</f>
        <v>Šablona pro vložení EMDN do ÚK VZP – ZP_SOU_v2.xlsx</v>
      </c>
    </row>
    <row r="1325" spans="1:14" ht="30" customHeight="1" x14ac:dyDescent="0.25">
      <c r="A1325" s="4">
        <v>1315</v>
      </c>
      <c r="B1325" s="26"/>
      <c r="C1325" s="30" t="str">
        <f>IF(B1325="","",IFERROR(VLOOKUP(B1325,číselník!$A:$D,2,0),"KÓD NENALEZEN V ČÍSELNÍKU"))</f>
        <v/>
      </c>
      <c r="D1325" s="31" t="str">
        <f>IF(B1325="","",IFERROR(VLOOKUP('ÚHRADOVÝ KATALOG VZP - ZP'!B1325,číselník!$A:$D,3,0),"KÓD NENALEZEN V ČÍSELNÍKU"))</f>
        <v/>
      </c>
      <c r="E1325" s="31" t="str">
        <f>IF(B1325="","",IFERROR(VLOOKUP(B1325,číselník!$A:$D,4,0),"KÓD NENALEZEN V ČÍSELNÍKU"))</f>
        <v/>
      </c>
      <c r="F1325" s="25"/>
      <c r="G1325" s="25"/>
      <c r="H1325" s="25"/>
      <c r="I1325" s="25"/>
      <c r="J1325" s="25"/>
      <c r="K1325">
        <f t="shared" si="60"/>
        <v>0</v>
      </c>
      <c r="L1325">
        <f t="shared" si="61"/>
        <v>0</v>
      </c>
      <c r="M1325">
        <f t="shared" si="62"/>
        <v>0</v>
      </c>
      <c r="N1325" t="str" cm="1">
        <f t="array" aca="1" ref="N1325" ca="1">MID(CELL("názevsouboru"), FIND("[", CELL("názevsouboru")) + 1, FIND("]", CELL("názevsouboru")) - 1-FIND("[", CELL("názevsouboru")))</f>
        <v>Šablona pro vložení EMDN do ÚK VZP – ZP_SOU_v2.xlsx</v>
      </c>
    </row>
    <row r="1326" spans="1:14" ht="30" customHeight="1" x14ac:dyDescent="0.25">
      <c r="A1326" s="4">
        <v>1316</v>
      </c>
      <c r="B1326" s="26"/>
      <c r="C1326" s="30" t="str">
        <f>IF(B1326="","",IFERROR(VLOOKUP(B1326,číselník!$A:$D,2,0),"KÓD NENALEZEN V ČÍSELNÍKU"))</f>
        <v/>
      </c>
      <c r="D1326" s="31" t="str">
        <f>IF(B1326="","",IFERROR(VLOOKUP('ÚHRADOVÝ KATALOG VZP - ZP'!B1326,číselník!$A:$D,3,0),"KÓD NENALEZEN V ČÍSELNÍKU"))</f>
        <v/>
      </c>
      <c r="E1326" s="31" t="str">
        <f>IF(B1326="","",IFERROR(VLOOKUP(B1326,číselník!$A:$D,4,0),"KÓD NENALEZEN V ČÍSELNÍKU"))</f>
        <v/>
      </c>
      <c r="F1326" s="25"/>
      <c r="G1326" s="25"/>
      <c r="H1326" s="25"/>
      <c r="I1326" s="25"/>
      <c r="J1326" s="25"/>
      <c r="K1326">
        <f t="shared" si="60"/>
        <v>0</v>
      </c>
      <c r="L1326">
        <f t="shared" si="61"/>
        <v>0</v>
      </c>
      <c r="M1326">
        <f t="shared" si="62"/>
        <v>0</v>
      </c>
      <c r="N1326" t="str" cm="1">
        <f t="array" aca="1" ref="N1326" ca="1">MID(CELL("názevsouboru"), FIND("[", CELL("názevsouboru")) + 1, FIND("]", CELL("názevsouboru")) - 1-FIND("[", CELL("názevsouboru")))</f>
        <v>Šablona pro vložení EMDN do ÚK VZP – ZP_SOU_v2.xlsx</v>
      </c>
    </row>
    <row r="1327" spans="1:14" ht="30" customHeight="1" x14ac:dyDescent="0.25">
      <c r="A1327" s="4">
        <v>1317</v>
      </c>
      <c r="B1327" s="26"/>
      <c r="C1327" s="30" t="str">
        <f>IF(B1327="","",IFERROR(VLOOKUP(B1327,číselník!$A:$D,2,0),"KÓD NENALEZEN V ČÍSELNÍKU"))</f>
        <v/>
      </c>
      <c r="D1327" s="31" t="str">
        <f>IF(B1327="","",IFERROR(VLOOKUP('ÚHRADOVÝ KATALOG VZP - ZP'!B1327,číselník!$A:$D,3,0),"KÓD NENALEZEN V ČÍSELNÍKU"))</f>
        <v/>
      </c>
      <c r="E1327" s="31" t="str">
        <f>IF(B1327="","",IFERROR(VLOOKUP(B1327,číselník!$A:$D,4,0),"KÓD NENALEZEN V ČÍSELNÍKU"))</f>
        <v/>
      </c>
      <c r="F1327" s="25"/>
      <c r="G1327" s="25"/>
      <c r="H1327" s="25"/>
      <c r="I1327" s="25"/>
      <c r="J1327" s="25"/>
      <c r="K1327">
        <f t="shared" si="60"/>
        <v>0</v>
      </c>
      <c r="L1327">
        <f t="shared" si="61"/>
        <v>0</v>
      </c>
      <c r="M1327">
        <f t="shared" si="62"/>
        <v>0</v>
      </c>
      <c r="N1327" t="str" cm="1">
        <f t="array" aca="1" ref="N1327" ca="1">MID(CELL("názevsouboru"), FIND("[", CELL("názevsouboru")) + 1, FIND("]", CELL("názevsouboru")) - 1-FIND("[", CELL("názevsouboru")))</f>
        <v>Šablona pro vložení EMDN do ÚK VZP – ZP_SOU_v2.xlsx</v>
      </c>
    </row>
    <row r="1328" spans="1:14" ht="30" customHeight="1" x14ac:dyDescent="0.25">
      <c r="A1328" s="4">
        <v>1318</v>
      </c>
      <c r="B1328" s="26"/>
      <c r="C1328" s="30" t="str">
        <f>IF(B1328="","",IFERROR(VLOOKUP(B1328,číselník!$A:$D,2,0),"KÓD NENALEZEN V ČÍSELNÍKU"))</f>
        <v/>
      </c>
      <c r="D1328" s="31" t="str">
        <f>IF(B1328="","",IFERROR(VLOOKUP('ÚHRADOVÝ KATALOG VZP - ZP'!B1328,číselník!$A:$D,3,0),"KÓD NENALEZEN V ČÍSELNÍKU"))</f>
        <v/>
      </c>
      <c r="E1328" s="31" t="str">
        <f>IF(B1328="","",IFERROR(VLOOKUP(B1328,číselník!$A:$D,4,0),"KÓD NENALEZEN V ČÍSELNÍKU"))</f>
        <v/>
      </c>
      <c r="F1328" s="25"/>
      <c r="G1328" s="25"/>
      <c r="H1328" s="25"/>
      <c r="I1328" s="25"/>
      <c r="J1328" s="25"/>
      <c r="K1328">
        <f t="shared" si="60"/>
        <v>0</v>
      </c>
      <c r="L1328">
        <f t="shared" si="61"/>
        <v>0</v>
      </c>
      <c r="M1328">
        <f t="shared" si="62"/>
        <v>0</v>
      </c>
      <c r="N1328" t="str" cm="1">
        <f t="array" aca="1" ref="N1328" ca="1">MID(CELL("názevsouboru"), FIND("[", CELL("názevsouboru")) + 1, FIND("]", CELL("názevsouboru")) - 1-FIND("[", CELL("názevsouboru")))</f>
        <v>Šablona pro vložení EMDN do ÚK VZP – ZP_SOU_v2.xlsx</v>
      </c>
    </row>
    <row r="1329" spans="1:14" ht="30" customHeight="1" x14ac:dyDescent="0.25">
      <c r="A1329" s="4">
        <v>1319</v>
      </c>
      <c r="B1329" s="26"/>
      <c r="C1329" s="30" t="str">
        <f>IF(B1329="","",IFERROR(VLOOKUP(B1329,číselník!$A:$D,2,0),"KÓD NENALEZEN V ČÍSELNÍKU"))</f>
        <v/>
      </c>
      <c r="D1329" s="31" t="str">
        <f>IF(B1329="","",IFERROR(VLOOKUP('ÚHRADOVÝ KATALOG VZP - ZP'!B1329,číselník!$A:$D,3,0),"KÓD NENALEZEN V ČÍSELNÍKU"))</f>
        <v/>
      </c>
      <c r="E1329" s="31" t="str">
        <f>IF(B1329="","",IFERROR(VLOOKUP(B1329,číselník!$A:$D,4,0),"KÓD NENALEZEN V ČÍSELNÍKU"))</f>
        <v/>
      </c>
      <c r="F1329" s="25"/>
      <c r="G1329" s="25"/>
      <c r="H1329" s="25"/>
      <c r="I1329" s="25"/>
      <c r="J1329" s="25"/>
      <c r="K1329">
        <f t="shared" si="60"/>
        <v>0</v>
      </c>
      <c r="L1329">
        <f t="shared" si="61"/>
        <v>0</v>
      </c>
      <c r="M1329">
        <f t="shared" si="62"/>
        <v>0</v>
      </c>
      <c r="N1329" t="str" cm="1">
        <f t="array" aca="1" ref="N1329" ca="1">MID(CELL("názevsouboru"), FIND("[", CELL("názevsouboru")) + 1, FIND("]", CELL("názevsouboru")) - 1-FIND("[", CELL("názevsouboru")))</f>
        <v>Šablona pro vložení EMDN do ÚK VZP – ZP_SOU_v2.xlsx</v>
      </c>
    </row>
    <row r="1330" spans="1:14" ht="30" customHeight="1" x14ac:dyDescent="0.25">
      <c r="A1330" s="4">
        <v>1320</v>
      </c>
      <c r="B1330" s="26"/>
      <c r="C1330" s="30" t="str">
        <f>IF(B1330="","",IFERROR(VLOOKUP(B1330,číselník!$A:$D,2,0),"KÓD NENALEZEN V ČÍSELNÍKU"))</f>
        <v/>
      </c>
      <c r="D1330" s="31" t="str">
        <f>IF(B1330="","",IFERROR(VLOOKUP('ÚHRADOVÝ KATALOG VZP - ZP'!B1330,číselník!$A:$D,3,0),"KÓD NENALEZEN V ČÍSELNÍKU"))</f>
        <v/>
      </c>
      <c r="E1330" s="31" t="str">
        <f>IF(B1330="","",IFERROR(VLOOKUP(B1330,číselník!$A:$D,4,0),"KÓD NENALEZEN V ČÍSELNÍKU"))</f>
        <v/>
      </c>
      <c r="F1330" s="25"/>
      <c r="G1330" s="25"/>
      <c r="H1330" s="25"/>
      <c r="I1330" s="25"/>
      <c r="J1330" s="25"/>
      <c r="K1330">
        <f t="shared" si="60"/>
        <v>0</v>
      </c>
      <c r="L1330">
        <f t="shared" si="61"/>
        <v>0</v>
      </c>
      <c r="M1330">
        <f t="shared" si="62"/>
        <v>0</v>
      </c>
      <c r="N1330" t="str" cm="1">
        <f t="array" aca="1" ref="N1330" ca="1">MID(CELL("názevsouboru"), FIND("[", CELL("názevsouboru")) + 1, FIND("]", CELL("názevsouboru")) - 1-FIND("[", CELL("názevsouboru")))</f>
        <v>Šablona pro vložení EMDN do ÚK VZP – ZP_SOU_v2.xlsx</v>
      </c>
    </row>
    <row r="1331" spans="1:14" ht="30" customHeight="1" x14ac:dyDescent="0.25">
      <c r="A1331" s="4">
        <v>1321</v>
      </c>
      <c r="B1331" s="26"/>
      <c r="C1331" s="30" t="str">
        <f>IF(B1331="","",IFERROR(VLOOKUP(B1331,číselník!$A:$D,2,0),"KÓD NENALEZEN V ČÍSELNÍKU"))</f>
        <v/>
      </c>
      <c r="D1331" s="31" t="str">
        <f>IF(B1331="","",IFERROR(VLOOKUP('ÚHRADOVÝ KATALOG VZP - ZP'!B1331,číselník!$A:$D,3,0),"KÓD NENALEZEN V ČÍSELNÍKU"))</f>
        <v/>
      </c>
      <c r="E1331" s="31" t="str">
        <f>IF(B1331="","",IFERROR(VLOOKUP(B1331,číselník!$A:$D,4,0),"KÓD NENALEZEN V ČÍSELNÍKU"))</f>
        <v/>
      </c>
      <c r="F1331" s="25"/>
      <c r="G1331" s="25"/>
      <c r="H1331" s="25"/>
      <c r="I1331" s="25"/>
      <c r="J1331" s="25"/>
      <c r="K1331">
        <f t="shared" si="60"/>
        <v>0</v>
      </c>
      <c r="L1331">
        <f t="shared" si="61"/>
        <v>0</v>
      </c>
      <c r="M1331">
        <f t="shared" si="62"/>
        <v>0</v>
      </c>
      <c r="N1331" t="str" cm="1">
        <f t="array" aca="1" ref="N1331" ca="1">MID(CELL("názevsouboru"), FIND("[", CELL("názevsouboru")) + 1, FIND("]", CELL("názevsouboru")) - 1-FIND("[", CELL("názevsouboru")))</f>
        <v>Šablona pro vložení EMDN do ÚK VZP – ZP_SOU_v2.xlsx</v>
      </c>
    </row>
    <row r="1332" spans="1:14" ht="30" customHeight="1" x14ac:dyDescent="0.25">
      <c r="A1332" s="4">
        <v>1322</v>
      </c>
      <c r="B1332" s="26"/>
      <c r="C1332" s="30" t="str">
        <f>IF(B1332="","",IFERROR(VLOOKUP(B1332,číselník!$A:$D,2,0),"KÓD NENALEZEN V ČÍSELNÍKU"))</f>
        <v/>
      </c>
      <c r="D1332" s="31" t="str">
        <f>IF(B1332="","",IFERROR(VLOOKUP('ÚHRADOVÝ KATALOG VZP - ZP'!B1332,číselník!$A:$D,3,0),"KÓD NENALEZEN V ČÍSELNÍKU"))</f>
        <v/>
      </c>
      <c r="E1332" s="31" t="str">
        <f>IF(B1332="","",IFERROR(VLOOKUP(B1332,číselník!$A:$D,4,0),"KÓD NENALEZEN V ČÍSELNÍKU"))</f>
        <v/>
      </c>
      <c r="F1332" s="25"/>
      <c r="G1332" s="25"/>
      <c r="H1332" s="25"/>
      <c r="I1332" s="25"/>
      <c r="J1332" s="25"/>
      <c r="K1332">
        <f t="shared" si="60"/>
        <v>0</v>
      </c>
      <c r="L1332">
        <f t="shared" si="61"/>
        <v>0</v>
      </c>
      <c r="M1332">
        <f t="shared" si="62"/>
        <v>0</v>
      </c>
      <c r="N1332" t="str" cm="1">
        <f t="array" aca="1" ref="N1332" ca="1">MID(CELL("názevsouboru"), FIND("[", CELL("názevsouboru")) + 1, FIND("]", CELL("názevsouboru")) - 1-FIND("[", CELL("názevsouboru")))</f>
        <v>Šablona pro vložení EMDN do ÚK VZP – ZP_SOU_v2.xlsx</v>
      </c>
    </row>
    <row r="1333" spans="1:14" ht="30" customHeight="1" x14ac:dyDescent="0.25">
      <c r="A1333" s="4">
        <v>1323</v>
      </c>
      <c r="B1333" s="26"/>
      <c r="C1333" s="30" t="str">
        <f>IF(B1333="","",IFERROR(VLOOKUP(B1333,číselník!$A:$D,2,0),"KÓD NENALEZEN V ČÍSELNÍKU"))</f>
        <v/>
      </c>
      <c r="D1333" s="31" t="str">
        <f>IF(B1333="","",IFERROR(VLOOKUP('ÚHRADOVÝ KATALOG VZP - ZP'!B1333,číselník!$A:$D,3,0),"KÓD NENALEZEN V ČÍSELNÍKU"))</f>
        <v/>
      </c>
      <c r="E1333" s="31" t="str">
        <f>IF(B1333="","",IFERROR(VLOOKUP(B1333,číselník!$A:$D,4,0),"KÓD NENALEZEN V ČÍSELNÍKU"))</f>
        <v/>
      </c>
      <c r="F1333" s="25"/>
      <c r="G1333" s="25"/>
      <c r="H1333" s="25"/>
      <c r="I1333" s="25"/>
      <c r="J1333" s="25"/>
      <c r="K1333">
        <f t="shared" si="60"/>
        <v>0</v>
      </c>
      <c r="L1333">
        <f t="shared" si="61"/>
        <v>0</v>
      </c>
      <c r="M1333">
        <f t="shared" si="62"/>
        <v>0</v>
      </c>
      <c r="N1333" t="str" cm="1">
        <f t="array" aca="1" ref="N1333" ca="1">MID(CELL("názevsouboru"), FIND("[", CELL("názevsouboru")) + 1, FIND("]", CELL("názevsouboru")) - 1-FIND("[", CELL("názevsouboru")))</f>
        <v>Šablona pro vložení EMDN do ÚK VZP – ZP_SOU_v2.xlsx</v>
      </c>
    </row>
    <row r="1334" spans="1:14" ht="30" customHeight="1" x14ac:dyDescent="0.25">
      <c r="A1334" s="4">
        <v>1324</v>
      </c>
      <c r="B1334" s="26"/>
      <c r="C1334" s="30" t="str">
        <f>IF(B1334="","",IFERROR(VLOOKUP(B1334,číselník!$A:$D,2,0),"KÓD NENALEZEN V ČÍSELNÍKU"))</f>
        <v/>
      </c>
      <c r="D1334" s="31" t="str">
        <f>IF(B1334="","",IFERROR(VLOOKUP('ÚHRADOVÝ KATALOG VZP - ZP'!B1334,číselník!$A:$D,3,0),"KÓD NENALEZEN V ČÍSELNÍKU"))</f>
        <v/>
      </c>
      <c r="E1334" s="31" t="str">
        <f>IF(B1334="","",IFERROR(VLOOKUP(B1334,číselník!$A:$D,4,0),"KÓD NENALEZEN V ČÍSELNÍKU"))</f>
        <v/>
      </c>
      <c r="F1334" s="25"/>
      <c r="G1334" s="25"/>
      <c r="H1334" s="25"/>
      <c r="I1334" s="25"/>
      <c r="J1334" s="25"/>
      <c r="K1334">
        <f t="shared" si="60"/>
        <v>0</v>
      </c>
      <c r="L1334">
        <f t="shared" si="61"/>
        <v>0</v>
      </c>
      <c r="M1334">
        <f t="shared" si="62"/>
        <v>0</v>
      </c>
      <c r="N1334" t="str" cm="1">
        <f t="array" aca="1" ref="N1334" ca="1">MID(CELL("názevsouboru"), FIND("[", CELL("názevsouboru")) + 1, FIND("]", CELL("názevsouboru")) - 1-FIND("[", CELL("názevsouboru")))</f>
        <v>Šablona pro vložení EMDN do ÚK VZP – ZP_SOU_v2.xlsx</v>
      </c>
    </row>
    <row r="1335" spans="1:14" ht="30" customHeight="1" x14ac:dyDescent="0.25">
      <c r="A1335" s="4">
        <v>1325</v>
      </c>
      <c r="B1335" s="26"/>
      <c r="C1335" s="30" t="str">
        <f>IF(B1335="","",IFERROR(VLOOKUP(B1335,číselník!$A:$D,2,0),"KÓD NENALEZEN V ČÍSELNÍKU"))</f>
        <v/>
      </c>
      <c r="D1335" s="31" t="str">
        <f>IF(B1335="","",IFERROR(VLOOKUP('ÚHRADOVÝ KATALOG VZP - ZP'!B1335,číselník!$A:$D,3,0),"KÓD NENALEZEN V ČÍSELNÍKU"))</f>
        <v/>
      </c>
      <c r="E1335" s="31" t="str">
        <f>IF(B1335="","",IFERROR(VLOOKUP(B1335,číselník!$A:$D,4,0),"KÓD NENALEZEN V ČÍSELNÍKU"))</f>
        <v/>
      </c>
      <c r="F1335" s="25"/>
      <c r="G1335" s="25"/>
      <c r="H1335" s="25"/>
      <c r="I1335" s="25"/>
      <c r="J1335" s="25"/>
      <c r="K1335">
        <f t="shared" si="60"/>
        <v>0</v>
      </c>
      <c r="L1335">
        <f t="shared" si="61"/>
        <v>0</v>
      </c>
      <c r="M1335">
        <f t="shared" si="62"/>
        <v>0</v>
      </c>
      <c r="N1335" t="str" cm="1">
        <f t="array" aca="1" ref="N1335" ca="1">MID(CELL("názevsouboru"), FIND("[", CELL("názevsouboru")) + 1, FIND("]", CELL("názevsouboru")) - 1-FIND("[", CELL("názevsouboru")))</f>
        <v>Šablona pro vložení EMDN do ÚK VZP – ZP_SOU_v2.xlsx</v>
      </c>
    </row>
    <row r="1336" spans="1:14" ht="30" customHeight="1" x14ac:dyDescent="0.25">
      <c r="A1336" s="4">
        <v>1326</v>
      </c>
      <c r="B1336" s="26"/>
      <c r="C1336" s="30" t="str">
        <f>IF(B1336="","",IFERROR(VLOOKUP(B1336,číselník!$A:$D,2,0),"KÓD NENALEZEN V ČÍSELNÍKU"))</f>
        <v/>
      </c>
      <c r="D1336" s="31" t="str">
        <f>IF(B1336="","",IFERROR(VLOOKUP('ÚHRADOVÝ KATALOG VZP - ZP'!B1336,číselník!$A:$D,3,0),"KÓD NENALEZEN V ČÍSELNÍKU"))</f>
        <v/>
      </c>
      <c r="E1336" s="31" t="str">
        <f>IF(B1336="","",IFERROR(VLOOKUP(B1336,číselník!$A:$D,4,0),"KÓD NENALEZEN V ČÍSELNÍKU"))</f>
        <v/>
      </c>
      <c r="F1336" s="25"/>
      <c r="G1336" s="25"/>
      <c r="H1336" s="25"/>
      <c r="I1336" s="25"/>
      <c r="J1336" s="25"/>
      <c r="K1336">
        <f t="shared" si="60"/>
        <v>0</v>
      </c>
      <c r="L1336">
        <f t="shared" si="61"/>
        <v>0</v>
      </c>
      <c r="M1336">
        <f t="shared" si="62"/>
        <v>0</v>
      </c>
      <c r="N1336" t="str" cm="1">
        <f t="array" aca="1" ref="N1336" ca="1">MID(CELL("názevsouboru"), FIND("[", CELL("názevsouboru")) + 1, FIND("]", CELL("názevsouboru")) - 1-FIND("[", CELL("názevsouboru")))</f>
        <v>Šablona pro vložení EMDN do ÚK VZP – ZP_SOU_v2.xlsx</v>
      </c>
    </row>
    <row r="1337" spans="1:14" ht="30" customHeight="1" x14ac:dyDescent="0.25">
      <c r="A1337" s="4">
        <v>1327</v>
      </c>
      <c r="B1337" s="26"/>
      <c r="C1337" s="30" t="str">
        <f>IF(B1337="","",IFERROR(VLOOKUP(B1337,číselník!$A:$D,2,0),"KÓD NENALEZEN V ČÍSELNÍKU"))</f>
        <v/>
      </c>
      <c r="D1337" s="31" t="str">
        <f>IF(B1337="","",IFERROR(VLOOKUP('ÚHRADOVÝ KATALOG VZP - ZP'!B1337,číselník!$A:$D,3,0),"KÓD NENALEZEN V ČÍSELNÍKU"))</f>
        <v/>
      </c>
      <c r="E1337" s="31" t="str">
        <f>IF(B1337="","",IFERROR(VLOOKUP(B1337,číselník!$A:$D,4,0),"KÓD NENALEZEN V ČÍSELNÍKU"))</f>
        <v/>
      </c>
      <c r="F1337" s="25"/>
      <c r="G1337" s="25"/>
      <c r="H1337" s="25"/>
      <c r="I1337" s="25"/>
      <c r="J1337" s="25"/>
      <c r="K1337">
        <f t="shared" si="60"/>
        <v>0</v>
      </c>
      <c r="L1337">
        <f t="shared" si="61"/>
        <v>0</v>
      </c>
      <c r="M1337">
        <f t="shared" si="62"/>
        <v>0</v>
      </c>
      <c r="N1337" t="str" cm="1">
        <f t="array" aca="1" ref="N1337" ca="1">MID(CELL("názevsouboru"), FIND("[", CELL("názevsouboru")) + 1, FIND("]", CELL("názevsouboru")) - 1-FIND("[", CELL("názevsouboru")))</f>
        <v>Šablona pro vložení EMDN do ÚK VZP – ZP_SOU_v2.xlsx</v>
      </c>
    </row>
    <row r="1338" spans="1:14" ht="30" customHeight="1" x14ac:dyDescent="0.25">
      <c r="A1338" s="4">
        <v>1328</v>
      </c>
      <c r="B1338" s="26"/>
      <c r="C1338" s="30" t="str">
        <f>IF(B1338="","",IFERROR(VLOOKUP(B1338,číselník!$A:$D,2,0),"KÓD NENALEZEN V ČÍSELNÍKU"))</f>
        <v/>
      </c>
      <c r="D1338" s="31" t="str">
        <f>IF(B1338="","",IFERROR(VLOOKUP('ÚHRADOVÝ KATALOG VZP - ZP'!B1338,číselník!$A:$D,3,0),"KÓD NENALEZEN V ČÍSELNÍKU"))</f>
        <v/>
      </c>
      <c r="E1338" s="31" t="str">
        <f>IF(B1338="","",IFERROR(VLOOKUP(B1338,číselník!$A:$D,4,0),"KÓD NENALEZEN V ČÍSELNÍKU"))</f>
        <v/>
      </c>
      <c r="F1338" s="25"/>
      <c r="G1338" s="25"/>
      <c r="H1338" s="25"/>
      <c r="I1338" s="25"/>
      <c r="J1338" s="25"/>
      <c r="K1338">
        <f t="shared" si="60"/>
        <v>0</v>
      </c>
      <c r="L1338">
        <f t="shared" si="61"/>
        <v>0</v>
      </c>
      <c r="M1338">
        <f t="shared" si="62"/>
        <v>0</v>
      </c>
      <c r="N1338" t="str" cm="1">
        <f t="array" aca="1" ref="N1338" ca="1">MID(CELL("názevsouboru"), FIND("[", CELL("názevsouboru")) + 1, FIND("]", CELL("názevsouboru")) - 1-FIND("[", CELL("názevsouboru")))</f>
        <v>Šablona pro vložení EMDN do ÚK VZP – ZP_SOU_v2.xlsx</v>
      </c>
    </row>
    <row r="1339" spans="1:14" ht="30" customHeight="1" x14ac:dyDescent="0.25">
      <c r="A1339" s="4">
        <v>1329</v>
      </c>
      <c r="B1339" s="26"/>
      <c r="C1339" s="30" t="str">
        <f>IF(B1339="","",IFERROR(VLOOKUP(B1339,číselník!$A:$D,2,0),"KÓD NENALEZEN V ČÍSELNÍKU"))</f>
        <v/>
      </c>
      <c r="D1339" s="31" t="str">
        <f>IF(B1339="","",IFERROR(VLOOKUP('ÚHRADOVÝ KATALOG VZP - ZP'!B1339,číselník!$A:$D,3,0),"KÓD NENALEZEN V ČÍSELNÍKU"))</f>
        <v/>
      </c>
      <c r="E1339" s="31" t="str">
        <f>IF(B1339="","",IFERROR(VLOOKUP(B1339,číselník!$A:$D,4,0),"KÓD NENALEZEN V ČÍSELNÍKU"))</f>
        <v/>
      </c>
      <c r="F1339" s="25"/>
      <c r="G1339" s="25"/>
      <c r="H1339" s="25"/>
      <c r="I1339" s="25"/>
      <c r="J1339" s="25"/>
      <c r="K1339">
        <f t="shared" si="60"/>
        <v>0</v>
      </c>
      <c r="L1339">
        <f t="shared" si="61"/>
        <v>0</v>
      </c>
      <c r="M1339">
        <f t="shared" si="62"/>
        <v>0</v>
      </c>
      <c r="N1339" t="str" cm="1">
        <f t="array" aca="1" ref="N1339" ca="1">MID(CELL("názevsouboru"), FIND("[", CELL("názevsouboru")) + 1, FIND("]", CELL("názevsouboru")) - 1-FIND("[", CELL("názevsouboru")))</f>
        <v>Šablona pro vložení EMDN do ÚK VZP – ZP_SOU_v2.xlsx</v>
      </c>
    </row>
    <row r="1340" spans="1:14" ht="30" customHeight="1" x14ac:dyDescent="0.25">
      <c r="A1340" s="4">
        <v>1330</v>
      </c>
      <c r="B1340" s="26"/>
      <c r="C1340" s="30" t="str">
        <f>IF(B1340="","",IFERROR(VLOOKUP(B1340,číselník!$A:$D,2,0),"KÓD NENALEZEN V ČÍSELNÍKU"))</f>
        <v/>
      </c>
      <c r="D1340" s="31" t="str">
        <f>IF(B1340="","",IFERROR(VLOOKUP('ÚHRADOVÝ KATALOG VZP - ZP'!B1340,číselník!$A:$D,3,0),"KÓD NENALEZEN V ČÍSELNÍKU"))</f>
        <v/>
      </c>
      <c r="E1340" s="31" t="str">
        <f>IF(B1340="","",IFERROR(VLOOKUP(B1340,číselník!$A:$D,4,0),"KÓD NENALEZEN V ČÍSELNÍKU"))</f>
        <v/>
      </c>
      <c r="F1340" s="25"/>
      <c r="G1340" s="25"/>
      <c r="H1340" s="25"/>
      <c r="I1340" s="25"/>
      <c r="J1340" s="25"/>
      <c r="K1340">
        <f t="shared" si="60"/>
        <v>0</v>
      </c>
      <c r="L1340">
        <f t="shared" si="61"/>
        <v>0</v>
      </c>
      <c r="M1340">
        <f t="shared" si="62"/>
        <v>0</v>
      </c>
      <c r="N1340" t="str" cm="1">
        <f t="array" aca="1" ref="N1340" ca="1">MID(CELL("názevsouboru"), FIND("[", CELL("názevsouboru")) + 1, FIND("]", CELL("názevsouboru")) - 1-FIND("[", CELL("názevsouboru")))</f>
        <v>Šablona pro vložení EMDN do ÚK VZP – ZP_SOU_v2.xlsx</v>
      </c>
    </row>
    <row r="1341" spans="1:14" ht="30" customHeight="1" x14ac:dyDescent="0.25">
      <c r="A1341" s="4">
        <v>1331</v>
      </c>
      <c r="B1341" s="26"/>
      <c r="C1341" s="30" t="str">
        <f>IF(B1341="","",IFERROR(VLOOKUP(B1341,číselník!$A:$D,2,0),"KÓD NENALEZEN V ČÍSELNÍKU"))</f>
        <v/>
      </c>
      <c r="D1341" s="31" t="str">
        <f>IF(B1341="","",IFERROR(VLOOKUP('ÚHRADOVÝ KATALOG VZP - ZP'!B1341,číselník!$A:$D,3,0),"KÓD NENALEZEN V ČÍSELNÍKU"))</f>
        <v/>
      </c>
      <c r="E1341" s="31" t="str">
        <f>IF(B1341="","",IFERROR(VLOOKUP(B1341,číselník!$A:$D,4,0),"KÓD NENALEZEN V ČÍSELNÍKU"))</f>
        <v/>
      </c>
      <c r="F1341" s="25"/>
      <c r="G1341" s="25"/>
      <c r="H1341" s="25"/>
      <c r="I1341" s="25"/>
      <c r="J1341" s="25"/>
      <c r="K1341">
        <f t="shared" si="60"/>
        <v>0</v>
      </c>
      <c r="L1341">
        <f t="shared" si="61"/>
        <v>0</v>
      </c>
      <c r="M1341">
        <f t="shared" si="62"/>
        <v>0</v>
      </c>
      <c r="N1341" t="str" cm="1">
        <f t="array" aca="1" ref="N1341" ca="1">MID(CELL("názevsouboru"), FIND("[", CELL("názevsouboru")) + 1, FIND("]", CELL("názevsouboru")) - 1-FIND("[", CELL("názevsouboru")))</f>
        <v>Šablona pro vložení EMDN do ÚK VZP – ZP_SOU_v2.xlsx</v>
      </c>
    </row>
    <row r="1342" spans="1:14" ht="30" customHeight="1" x14ac:dyDescent="0.25">
      <c r="A1342" s="4">
        <v>1332</v>
      </c>
      <c r="B1342" s="26"/>
      <c r="C1342" s="30" t="str">
        <f>IF(B1342="","",IFERROR(VLOOKUP(B1342,číselník!$A:$D,2,0),"KÓD NENALEZEN V ČÍSELNÍKU"))</f>
        <v/>
      </c>
      <c r="D1342" s="31" t="str">
        <f>IF(B1342="","",IFERROR(VLOOKUP('ÚHRADOVÝ KATALOG VZP - ZP'!B1342,číselník!$A:$D,3,0),"KÓD NENALEZEN V ČÍSELNÍKU"))</f>
        <v/>
      </c>
      <c r="E1342" s="31" t="str">
        <f>IF(B1342="","",IFERROR(VLOOKUP(B1342,číselník!$A:$D,4,0),"KÓD NENALEZEN V ČÍSELNÍKU"))</f>
        <v/>
      </c>
      <c r="F1342" s="25"/>
      <c r="G1342" s="25"/>
      <c r="H1342" s="25"/>
      <c r="I1342" s="25"/>
      <c r="J1342" s="25"/>
      <c r="K1342">
        <f t="shared" si="60"/>
        <v>0</v>
      </c>
      <c r="L1342">
        <f t="shared" si="61"/>
        <v>0</v>
      </c>
      <c r="M1342">
        <f t="shared" si="62"/>
        <v>0</v>
      </c>
      <c r="N1342" t="str" cm="1">
        <f t="array" aca="1" ref="N1342" ca="1">MID(CELL("názevsouboru"), FIND("[", CELL("názevsouboru")) + 1, FIND("]", CELL("názevsouboru")) - 1-FIND("[", CELL("názevsouboru")))</f>
        <v>Šablona pro vložení EMDN do ÚK VZP – ZP_SOU_v2.xlsx</v>
      </c>
    </row>
    <row r="1343" spans="1:14" ht="30" customHeight="1" x14ac:dyDescent="0.25">
      <c r="A1343" s="4">
        <v>1333</v>
      </c>
      <c r="B1343" s="26"/>
      <c r="C1343" s="30" t="str">
        <f>IF(B1343="","",IFERROR(VLOOKUP(B1343,číselník!$A:$D,2,0),"KÓD NENALEZEN V ČÍSELNÍKU"))</f>
        <v/>
      </c>
      <c r="D1343" s="31" t="str">
        <f>IF(B1343="","",IFERROR(VLOOKUP('ÚHRADOVÝ KATALOG VZP - ZP'!B1343,číselník!$A:$D,3,0),"KÓD NENALEZEN V ČÍSELNÍKU"))</f>
        <v/>
      </c>
      <c r="E1343" s="31" t="str">
        <f>IF(B1343="","",IFERROR(VLOOKUP(B1343,číselník!$A:$D,4,0),"KÓD NENALEZEN V ČÍSELNÍKU"))</f>
        <v/>
      </c>
      <c r="F1343" s="25"/>
      <c r="G1343" s="25"/>
      <c r="H1343" s="25"/>
      <c r="I1343" s="25"/>
      <c r="J1343" s="25"/>
      <c r="K1343">
        <f t="shared" si="60"/>
        <v>0</v>
      </c>
      <c r="L1343">
        <f t="shared" si="61"/>
        <v>0</v>
      </c>
      <c r="M1343">
        <f t="shared" si="62"/>
        <v>0</v>
      </c>
      <c r="N1343" t="str" cm="1">
        <f t="array" aca="1" ref="N1343" ca="1">MID(CELL("názevsouboru"), FIND("[", CELL("názevsouboru")) + 1, FIND("]", CELL("názevsouboru")) - 1-FIND("[", CELL("názevsouboru")))</f>
        <v>Šablona pro vložení EMDN do ÚK VZP – ZP_SOU_v2.xlsx</v>
      </c>
    </row>
    <row r="1344" spans="1:14" ht="30" customHeight="1" x14ac:dyDescent="0.25">
      <c r="A1344" s="4">
        <v>1334</v>
      </c>
      <c r="B1344" s="26"/>
      <c r="C1344" s="30" t="str">
        <f>IF(B1344="","",IFERROR(VLOOKUP(B1344,číselník!$A:$D,2,0),"KÓD NENALEZEN V ČÍSELNÍKU"))</f>
        <v/>
      </c>
      <c r="D1344" s="31" t="str">
        <f>IF(B1344="","",IFERROR(VLOOKUP('ÚHRADOVÝ KATALOG VZP - ZP'!B1344,číselník!$A:$D,3,0),"KÓD NENALEZEN V ČÍSELNÍKU"))</f>
        <v/>
      </c>
      <c r="E1344" s="31" t="str">
        <f>IF(B1344="","",IFERROR(VLOOKUP(B1344,číselník!$A:$D,4,0),"KÓD NENALEZEN V ČÍSELNÍKU"))</f>
        <v/>
      </c>
      <c r="F1344" s="25"/>
      <c r="G1344" s="25"/>
      <c r="H1344" s="25"/>
      <c r="I1344" s="25"/>
      <c r="J1344" s="25"/>
      <c r="K1344">
        <f t="shared" si="60"/>
        <v>0</v>
      </c>
      <c r="L1344">
        <f t="shared" si="61"/>
        <v>0</v>
      </c>
      <c r="M1344">
        <f t="shared" si="62"/>
        <v>0</v>
      </c>
      <c r="N1344" t="str" cm="1">
        <f t="array" aca="1" ref="N1344" ca="1">MID(CELL("názevsouboru"), FIND("[", CELL("názevsouboru")) + 1, FIND("]", CELL("názevsouboru")) - 1-FIND("[", CELL("názevsouboru")))</f>
        <v>Šablona pro vložení EMDN do ÚK VZP – ZP_SOU_v2.xlsx</v>
      </c>
    </row>
    <row r="1345" spans="1:14" ht="30" customHeight="1" x14ac:dyDescent="0.25">
      <c r="A1345" s="4">
        <v>1335</v>
      </c>
      <c r="B1345" s="26"/>
      <c r="C1345" s="30" t="str">
        <f>IF(B1345="","",IFERROR(VLOOKUP(B1345,číselník!$A:$D,2,0),"KÓD NENALEZEN V ČÍSELNÍKU"))</f>
        <v/>
      </c>
      <c r="D1345" s="31" t="str">
        <f>IF(B1345="","",IFERROR(VLOOKUP('ÚHRADOVÝ KATALOG VZP - ZP'!B1345,číselník!$A:$D,3,0),"KÓD NENALEZEN V ČÍSELNÍKU"))</f>
        <v/>
      </c>
      <c r="E1345" s="31" t="str">
        <f>IF(B1345="","",IFERROR(VLOOKUP(B1345,číselník!$A:$D,4,0),"KÓD NENALEZEN V ČÍSELNÍKU"))</f>
        <v/>
      </c>
      <c r="F1345" s="25"/>
      <c r="G1345" s="25"/>
      <c r="H1345" s="25"/>
      <c r="I1345" s="25"/>
      <c r="J1345" s="25"/>
      <c r="K1345">
        <f t="shared" si="60"/>
        <v>0</v>
      </c>
      <c r="L1345">
        <f t="shared" si="61"/>
        <v>0</v>
      </c>
      <c r="M1345">
        <f t="shared" si="62"/>
        <v>0</v>
      </c>
      <c r="N1345" t="str" cm="1">
        <f t="array" aca="1" ref="N1345" ca="1">MID(CELL("názevsouboru"), FIND("[", CELL("názevsouboru")) + 1, FIND("]", CELL("názevsouboru")) - 1-FIND("[", CELL("názevsouboru")))</f>
        <v>Šablona pro vložení EMDN do ÚK VZP – ZP_SOU_v2.xlsx</v>
      </c>
    </row>
    <row r="1346" spans="1:14" ht="30" customHeight="1" x14ac:dyDescent="0.25">
      <c r="A1346" s="4">
        <v>1336</v>
      </c>
      <c r="B1346" s="26"/>
      <c r="C1346" s="30" t="str">
        <f>IF(B1346="","",IFERROR(VLOOKUP(B1346,číselník!$A:$D,2,0),"KÓD NENALEZEN V ČÍSELNÍKU"))</f>
        <v/>
      </c>
      <c r="D1346" s="31" t="str">
        <f>IF(B1346="","",IFERROR(VLOOKUP('ÚHRADOVÝ KATALOG VZP - ZP'!B1346,číselník!$A:$D,3,0),"KÓD NENALEZEN V ČÍSELNÍKU"))</f>
        <v/>
      </c>
      <c r="E1346" s="31" t="str">
        <f>IF(B1346="","",IFERROR(VLOOKUP(B1346,číselník!$A:$D,4,0),"KÓD NENALEZEN V ČÍSELNÍKU"))</f>
        <v/>
      </c>
      <c r="F1346" s="25"/>
      <c r="G1346" s="25"/>
      <c r="H1346" s="25"/>
      <c r="I1346" s="25"/>
      <c r="J1346" s="25"/>
      <c r="K1346">
        <f t="shared" si="60"/>
        <v>0</v>
      </c>
      <c r="L1346">
        <f t="shared" si="61"/>
        <v>0</v>
      </c>
      <c r="M1346">
        <f t="shared" si="62"/>
        <v>0</v>
      </c>
      <c r="N1346" t="str" cm="1">
        <f t="array" aca="1" ref="N1346" ca="1">MID(CELL("názevsouboru"), FIND("[", CELL("názevsouboru")) + 1, FIND("]", CELL("názevsouboru")) - 1-FIND("[", CELL("názevsouboru")))</f>
        <v>Šablona pro vložení EMDN do ÚK VZP – ZP_SOU_v2.xlsx</v>
      </c>
    </row>
    <row r="1347" spans="1:14" ht="30" customHeight="1" x14ac:dyDescent="0.25">
      <c r="A1347" s="4">
        <v>1337</v>
      </c>
      <c r="B1347" s="26"/>
      <c r="C1347" s="30" t="str">
        <f>IF(B1347="","",IFERROR(VLOOKUP(B1347,číselník!$A:$D,2,0),"KÓD NENALEZEN V ČÍSELNÍKU"))</f>
        <v/>
      </c>
      <c r="D1347" s="31" t="str">
        <f>IF(B1347="","",IFERROR(VLOOKUP('ÚHRADOVÝ KATALOG VZP - ZP'!B1347,číselník!$A:$D,3,0),"KÓD NENALEZEN V ČÍSELNÍKU"))</f>
        <v/>
      </c>
      <c r="E1347" s="31" t="str">
        <f>IF(B1347="","",IFERROR(VLOOKUP(B1347,číselník!$A:$D,4,0),"KÓD NENALEZEN V ČÍSELNÍKU"))</f>
        <v/>
      </c>
      <c r="F1347" s="25"/>
      <c r="G1347" s="25"/>
      <c r="H1347" s="25"/>
      <c r="I1347" s="25"/>
      <c r="J1347" s="25"/>
      <c r="K1347">
        <f t="shared" si="60"/>
        <v>0</v>
      </c>
      <c r="L1347">
        <f t="shared" si="61"/>
        <v>0</v>
      </c>
      <c r="M1347">
        <f t="shared" si="62"/>
        <v>0</v>
      </c>
      <c r="N1347" t="str" cm="1">
        <f t="array" aca="1" ref="N1347" ca="1">MID(CELL("názevsouboru"), FIND("[", CELL("názevsouboru")) + 1, FIND("]", CELL("názevsouboru")) - 1-FIND("[", CELL("názevsouboru")))</f>
        <v>Šablona pro vložení EMDN do ÚK VZP – ZP_SOU_v2.xlsx</v>
      </c>
    </row>
    <row r="1348" spans="1:14" ht="30" customHeight="1" x14ac:dyDescent="0.25">
      <c r="A1348" s="4">
        <v>1338</v>
      </c>
      <c r="B1348" s="26"/>
      <c r="C1348" s="30" t="str">
        <f>IF(B1348="","",IFERROR(VLOOKUP(B1348,číselník!$A:$D,2,0),"KÓD NENALEZEN V ČÍSELNÍKU"))</f>
        <v/>
      </c>
      <c r="D1348" s="31" t="str">
        <f>IF(B1348="","",IFERROR(VLOOKUP('ÚHRADOVÝ KATALOG VZP - ZP'!B1348,číselník!$A:$D,3,0),"KÓD NENALEZEN V ČÍSELNÍKU"))</f>
        <v/>
      </c>
      <c r="E1348" s="31" t="str">
        <f>IF(B1348="","",IFERROR(VLOOKUP(B1348,číselník!$A:$D,4,0),"KÓD NENALEZEN V ČÍSELNÍKU"))</f>
        <v/>
      </c>
      <c r="F1348" s="25"/>
      <c r="G1348" s="25"/>
      <c r="H1348" s="25"/>
      <c r="I1348" s="25"/>
      <c r="J1348" s="25"/>
      <c r="K1348">
        <f t="shared" si="60"/>
        <v>0</v>
      </c>
      <c r="L1348">
        <f t="shared" si="61"/>
        <v>0</v>
      </c>
      <c r="M1348">
        <f t="shared" si="62"/>
        <v>0</v>
      </c>
      <c r="N1348" t="str" cm="1">
        <f t="array" aca="1" ref="N1348" ca="1">MID(CELL("názevsouboru"), FIND("[", CELL("názevsouboru")) + 1, FIND("]", CELL("názevsouboru")) - 1-FIND("[", CELL("názevsouboru")))</f>
        <v>Šablona pro vložení EMDN do ÚK VZP – ZP_SOU_v2.xlsx</v>
      </c>
    </row>
    <row r="1349" spans="1:14" ht="30" customHeight="1" x14ac:dyDescent="0.25">
      <c r="A1349" s="4">
        <v>1339</v>
      </c>
      <c r="B1349" s="26"/>
      <c r="C1349" s="30" t="str">
        <f>IF(B1349="","",IFERROR(VLOOKUP(B1349,číselník!$A:$D,2,0),"KÓD NENALEZEN V ČÍSELNÍKU"))</f>
        <v/>
      </c>
      <c r="D1349" s="31" t="str">
        <f>IF(B1349="","",IFERROR(VLOOKUP('ÚHRADOVÝ KATALOG VZP - ZP'!B1349,číselník!$A:$D,3,0),"KÓD NENALEZEN V ČÍSELNÍKU"))</f>
        <v/>
      </c>
      <c r="E1349" s="31" t="str">
        <f>IF(B1349="","",IFERROR(VLOOKUP(B1349,číselník!$A:$D,4,0),"KÓD NENALEZEN V ČÍSELNÍKU"))</f>
        <v/>
      </c>
      <c r="F1349" s="25"/>
      <c r="G1349" s="25"/>
      <c r="H1349" s="25"/>
      <c r="I1349" s="25"/>
      <c r="J1349" s="25"/>
      <c r="K1349">
        <f t="shared" si="60"/>
        <v>0</v>
      </c>
      <c r="L1349">
        <f t="shared" si="61"/>
        <v>0</v>
      </c>
      <c r="M1349">
        <f t="shared" si="62"/>
        <v>0</v>
      </c>
      <c r="N1349" t="str" cm="1">
        <f t="array" aca="1" ref="N1349" ca="1">MID(CELL("názevsouboru"), FIND("[", CELL("názevsouboru")) + 1, FIND("]", CELL("názevsouboru")) - 1-FIND("[", CELL("názevsouboru")))</f>
        <v>Šablona pro vložení EMDN do ÚK VZP – ZP_SOU_v2.xlsx</v>
      </c>
    </row>
    <row r="1350" spans="1:14" ht="30" customHeight="1" x14ac:dyDescent="0.25">
      <c r="A1350" s="4">
        <v>1340</v>
      </c>
      <c r="B1350" s="26"/>
      <c r="C1350" s="30" t="str">
        <f>IF(B1350="","",IFERROR(VLOOKUP(B1350,číselník!$A:$D,2,0),"KÓD NENALEZEN V ČÍSELNÍKU"))</f>
        <v/>
      </c>
      <c r="D1350" s="31" t="str">
        <f>IF(B1350="","",IFERROR(VLOOKUP('ÚHRADOVÝ KATALOG VZP - ZP'!B1350,číselník!$A:$D,3,0),"KÓD NENALEZEN V ČÍSELNÍKU"))</f>
        <v/>
      </c>
      <c r="E1350" s="31" t="str">
        <f>IF(B1350="","",IFERROR(VLOOKUP(B1350,číselník!$A:$D,4,0),"KÓD NENALEZEN V ČÍSELNÍKU"))</f>
        <v/>
      </c>
      <c r="F1350" s="25"/>
      <c r="G1350" s="25"/>
      <c r="H1350" s="25"/>
      <c r="I1350" s="25"/>
      <c r="J1350" s="25"/>
      <c r="K1350">
        <f t="shared" si="60"/>
        <v>0</v>
      </c>
      <c r="L1350">
        <f t="shared" si="61"/>
        <v>0</v>
      </c>
      <c r="M1350">
        <f t="shared" si="62"/>
        <v>0</v>
      </c>
      <c r="N1350" t="str" cm="1">
        <f t="array" aca="1" ref="N1350" ca="1">MID(CELL("názevsouboru"), FIND("[", CELL("názevsouboru")) + 1, FIND("]", CELL("názevsouboru")) - 1-FIND("[", CELL("názevsouboru")))</f>
        <v>Šablona pro vložení EMDN do ÚK VZP – ZP_SOU_v2.xlsx</v>
      </c>
    </row>
    <row r="1351" spans="1:14" ht="30" customHeight="1" x14ac:dyDescent="0.25">
      <c r="A1351" s="4">
        <v>1341</v>
      </c>
      <c r="B1351" s="26"/>
      <c r="C1351" s="30" t="str">
        <f>IF(B1351="","",IFERROR(VLOOKUP(B1351,číselník!$A:$D,2,0),"KÓD NENALEZEN V ČÍSELNÍKU"))</f>
        <v/>
      </c>
      <c r="D1351" s="31" t="str">
        <f>IF(B1351="","",IFERROR(VLOOKUP('ÚHRADOVÝ KATALOG VZP - ZP'!B1351,číselník!$A:$D,3,0),"KÓD NENALEZEN V ČÍSELNÍKU"))</f>
        <v/>
      </c>
      <c r="E1351" s="31" t="str">
        <f>IF(B1351="","",IFERROR(VLOOKUP(B1351,číselník!$A:$D,4,0),"KÓD NENALEZEN V ČÍSELNÍKU"))</f>
        <v/>
      </c>
      <c r="F1351" s="25"/>
      <c r="G1351" s="25"/>
      <c r="H1351" s="25"/>
      <c r="I1351" s="25"/>
      <c r="J1351" s="25"/>
      <c r="K1351">
        <f t="shared" si="60"/>
        <v>0</v>
      </c>
      <c r="L1351">
        <f t="shared" si="61"/>
        <v>0</v>
      </c>
      <c r="M1351">
        <f t="shared" si="62"/>
        <v>0</v>
      </c>
      <c r="N1351" t="str" cm="1">
        <f t="array" aca="1" ref="N1351" ca="1">MID(CELL("názevsouboru"), FIND("[", CELL("názevsouboru")) + 1, FIND("]", CELL("názevsouboru")) - 1-FIND("[", CELL("názevsouboru")))</f>
        <v>Šablona pro vložení EMDN do ÚK VZP – ZP_SOU_v2.xlsx</v>
      </c>
    </row>
    <row r="1352" spans="1:14" ht="30" customHeight="1" x14ac:dyDescent="0.25">
      <c r="A1352" s="4">
        <v>1342</v>
      </c>
      <c r="B1352" s="26"/>
      <c r="C1352" s="30" t="str">
        <f>IF(B1352="","",IFERROR(VLOOKUP(B1352,číselník!$A:$D,2,0),"KÓD NENALEZEN V ČÍSELNÍKU"))</f>
        <v/>
      </c>
      <c r="D1352" s="31" t="str">
        <f>IF(B1352="","",IFERROR(VLOOKUP('ÚHRADOVÝ KATALOG VZP - ZP'!B1352,číselník!$A:$D,3,0),"KÓD NENALEZEN V ČÍSELNÍKU"))</f>
        <v/>
      </c>
      <c r="E1352" s="31" t="str">
        <f>IF(B1352="","",IFERROR(VLOOKUP(B1352,číselník!$A:$D,4,0),"KÓD NENALEZEN V ČÍSELNÍKU"))</f>
        <v/>
      </c>
      <c r="F1352" s="25"/>
      <c r="G1352" s="25"/>
      <c r="H1352" s="25"/>
      <c r="I1352" s="25"/>
      <c r="J1352" s="25"/>
      <c r="K1352">
        <f t="shared" si="60"/>
        <v>0</v>
      </c>
      <c r="L1352">
        <f t="shared" si="61"/>
        <v>0</v>
      </c>
      <c r="M1352">
        <f t="shared" si="62"/>
        <v>0</v>
      </c>
      <c r="N1352" t="str" cm="1">
        <f t="array" aca="1" ref="N1352" ca="1">MID(CELL("názevsouboru"), FIND("[", CELL("názevsouboru")) + 1, FIND("]", CELL("názevsouboru")) - 1-FIND("[", CELL("názevsouboru")))</f>
        <v>Šablona pro vložení EMDN do ÚK VZP – ZP_SOU_v2.xlsx</v>
      </c>
    </row>
    <row r="1353" spans="1:14" ht="30" customHeight="1" x14ac:dyDescent="0.25">
      <c r="A1353" s="4">
        <v>1343</v>
      </c>
      <c r="B1353" s="26"/>
      <c r="C1353" s="30" t="str">
        <f>IF(B1353="","",IFERROR(VLOOKUP(B1353,číselník!$A:$D,2,0),"KÓD NENALEZEN V ČÍSELNÍKU"))</f>
        <v/>
      </c>
      <c r="D1353" s="31" t="str">
        <f>IF(B1353="","",IFERROR(VLOOKUP('ÚHRADOVÝ KATALOG VZP - ZP'!B1353,číselník!$A:$D,3,0),"KÓD NENALEZEN V ČÍSELNÍKU"))</f>
        <v/>
      </c>
      <c r="E1353" s="31" t="str">
        <f>IF(B1353="","",IFERROR(VLOOKUP(B1353,číselník!$A:$D,4,0),"KÓD NENALEZEN V ČÍSELNÍKU"))</f>
        <v/>
      </c>
      <c r="F1353" s="25"/>
      <c r="G1353" s="25"/>
      <c r="H1353" s="25"/>
      <c r="I1353" s="25"/>
      <c r="J1353" s="25"/>
      <c r="K1353">
        <f t="shared" si="60"/>
        <v>0</v>
      </c>
      <c r="L1353">
        <f t="shared" si="61"/>
        <v>0</v>
      </c>
      <c r="M1353">
        <f t="shared" si="62"/>
        <v>0</v>
      </c>
      <c r="N1353" t="str" cm="1">
        <f t="array" aca="1" ref="N1353" ca="1">MID(CELL("názevsouboru"), FIND("[", CELL("názevsouboru")) + 1, FIND("]", CELL("názevsouboru")) - 1-FIND("[", CELL("názevsouboru")))</f>
        <v>Šablona pro vložení EMDN do ÚK VZP – ZP_SOU_v2.xlsx</v>
      </c>
    </row>
    <row r="1354" spans="1:14" ht="30" customHeight="1" x14ac:dyDescent="0.25">
      <c r="A1354" s="4">
        <v>1344</v>
      </c>
      <c r="B1354" s="26"/>
      <c r="C1354" s="30" t="str">
        <f>IF(B1354="","",IFERROR(VLOOKUP(B1354,číselník!$A:$D,2,0),"KÓD NENALEZEN V ČÍSELNÍKU"))</f>
        <v/>
      </c>
      <c r="D1354" s="31" t="str">
        <f>IF(B1354="","",IFERROR(VLOOKUP('ÚHRADOVÝ KATALOG VZP - ZP'!B1354,číselník!$A:$D,3,0),"KÓD NENALEZEN V ČÍSELNÍKU"))</f>
        <v/>
      </c>
      <c r="E1354" s="31" t="str">
        <f>IF(B1354="","",IFERROR(VLOOKUP(B1354,číselník!$A:$D,4,0),"KÓD NENALEZEN V ČÍSELNÍKU"))</f>
        <v/>
      </c>
      <c r="F1354" s="25"/>
      <c r="G1354" s="25"/>
      <c r="H1354" s="25"/>
      <c r="I1354" s="25"/>
      <c r="J1354" s="25"/>
      <c r="K1354">
        <f t="shared" si="60"/>
        <v>0</v>
      </c>
      <c r="L1354">
        <f t="shared" si="61"/>
        <v>0</v>
      </c>
      <c r="M1354">
        <f t="shared" si="62"/>
        <v>0</v>
      </c>
      <c r="N1354" t="str" cm="1">
        <f t="array" aca="1" ref="N1354" ca="1">MID(CELL("názevsouboru"), FIND("[", CELL("názevsouboru")) + 1, FIND("]", CELL("názevsouboru")) - 1-FIND("[", CELL("názevsouboru")))</f>
        <v>Šablona pro vložení EMDN do ÚK VZP – ZP_SOU_v2.xlsx</v>
      </c>
    </row>
    <row r="1355" spans="1:14" ht="30" customHeight="1" x14ac:dyDescent="0.25">
      <c r="A1355" s="4">
        <v>1345</v>
      </c>
      <c r="B1355" s="26"/>
      <c r="C1355" s="30" t="str">
        <f>IF(B1355="","",IFERROR(VLOOKUP(B1355,číselník!$A:$D,2,0),"KÓD NENALEZEN V ČÍSELNÍKU"))</f>
        <v/>
      </c>
      <c r="D1355" s="31" t="str">
        <f>IF(B1355="","",IFERROR(VLOOKUP('ÚHRADOVÝ KATALOG VZP - ZP'!B1355,číselník!$A:$D,3,0),"KÓD NENALEZEN V ČÍSELNÍKU"))</f>
        <v/>
      </c>
      <c r="E1355" s="31" t="str">
        <f>IF(B1355="","",IFERROR(VLOOKUP(B1355,číselník!$A:$D,4,0),"KÓD NENALEZEN V ČÍSELNÍKU"))</f>
        <v/>
      </c>
      <c r="F1355" s="25"/>
      <c r="G1355" s="25"/>
      <c r="H1355" s="25"/>
      <c r="I1355" s="25"/>
      <c r="J1355" s="25"/>
      <c r="K1355">
        <f t="shared" si="60"/>
        <v>0</v>
      </c>
      <c r="L1355">
        <f t="shared" si="61"/>
        <v>0</v>
      </c>
      <c r="M1355">
        <f t="shared" si="62"/>
        <v>0</v>
      </c>
      <c r="N1355" t="str" cm="1">
        <f t="array" aca="1" ref="N1355" ca="1">MID(CELL("názevsouboru"), FIND("[", CELL("názevsouboru")) + 1, FIND("]", CELL("názevsouboru")) - 1-FIND("[", CELL("názevsouboru")))</f>
        <v>Šablona pro vložení EMDN do ÚK VZP – ZP_SOU_v2.xlsx</v>
      </c>
    </row>
    <row r="1356" spans="1:14" ht="30" customHeight="1" x14ac:dyDescent="0.25">
      <c r="A1356" s="4">
        <v>1346</v>
      </c>
      <c r="B1356" s="26"/>
      <c r="C1356" s="30" t="str">
        <f>IF(B1356="","",IFERROR(VLOOKUP(B1356,číselník!$A:$D,2,0),"KÓD NENALEZEN V ČÍSELNÍKU"))</f>
        <v/>
      </c>
      <c r="D1356" s="31" t="str">
        <f>IF(B1356="","",IFERROR(VLOOKUP('ÚHRADOVÝ KATALOG VZP - ZP'!B1356,číselník!$A:$D,3,0),"KÓD NENALEZEN V ČÍSELNÍKU"))</f>
        <v/>
      </c>
      <c r="E1356" s="31" t="str">
        <f>IF(B1356="","",IFERROR(VLOOKUP(B1356,číselník!$A:$D,4,0),"KÓD NENALEZEN V ČÍSELNÍKU"))</f>
        <v/>
      </c>
      <c r="F1356" s="25"/>
      <c r="G1356" s="25"/>
      <c r="H1356" s="25"/>
      <c r="I1356" s="25"/>
      <c r="J1356" s="25"/>
      <c r="K1356">
        <f t="shared" ref="K1356:K1419" si="63">$D$7</f>
        <v>0</v>
      </c>
      <c r="L1356">
        <f t="shared" ref="L1356:L1419" si="64">$D$8</f>
        <v>0</v>
      </c>
      <c r="M1356">
        <f t="shared" ref="M1356:M1419" si="65">$D$9</f>
        <v>0</v>
      </c>
      <c r="N1356" t="str" cm="1">
        <f t="array" aca="1" ref="N1356" ca="1">MID(CELL("názevsouboru"), FIND("[", CELL("názevsouboru")) + 1, FIND("]", CELL("názevsouboru")) - 1-FIND("[", CELL("názevsouboru")))</f>
        <v>Šablona pro vložení EMDN do ÚK VZP – ZP_SOU_v2.xlsx</v>
      </c>
    </row>
    <row r="1357" spans="1:14" ht="30" customHeight="1" x14ac:dyDescent="0.25">
      <c r="A1357" s="4">
        <v>1347</v>
      </c>
      <c r="B1357" s="26"/>
      <c r="C1357" s="30" t="str">
        <f>IF(B1357="","",IFERROR(VLOOKUP(B1357,číselník!$A:$D,2,0),"KÓD NENALEZEN V ČÍSELNÍKU"))</f>
        <v/>
      </c>
      <c r="D1357" s="31" t="str">
        <f>IF(B1357="","",IFERROR(VLOOKUP('ÚHRADOVÝ KATALOG VZP - ZP'!B1357,číselník!$A:$D,3,0),"KÓD NENALEZEN V ČÍSELNÍKU"))</f>
        <v/>
      </c>
      <c r="E1357" s="31" t="str">
        <f>IF(B1357="","",IFERROR(VLOOKUP(B1357,číselník!$A:$D,4,0),"KÓD NENALEZEN V ČÍSELNÍKU"))</f>
        <v/>
      </c>
      <c r="F1357" s="25"/>
      <c r="G1357" s="25"/>
      <c r="H1357" s="25"/>
      <c r="I1357" s="25"/>
      <c r="J1357" s="25"/>
      <c r="K1357">
        <f t="shared" si="63"/>
        <v>0</v>
      </c>
      <c r="L1357">
        <f t="shared" si="64"/>
        <v>0</v>
      </c>
      <c r="M1357">
        <f t="shared" si="65"/>
        <v>0</v>
      </c>
      <c r="N1357" t="str" cm="1">
        <f t="array" aca="1" ref="N1357" ca="1">MID(CELL("názevsouboru"), FIND("[", CELL("názevsouboru")) + 1, FIND("]", CELL("názevsouboru")) - 1-FIND("[", CELL("názevsouboru")))</f>
        <v>Šablona pro vložení EMDN do ÚK VZP – ZP_SOU_v2.xlsx</v>
      </c>
    </row>
    <row r="1358" spans="1:14" ht="30" customHeight="1" x14ac:dyDescent="0.25">
      <c r="A1358" s="4">
        <v>1348</v>
      </c>
      <c r="B1358" s="26"/>
      <c r="C1358" s="30" t="str">
        <f>IF(B1358="","",IFERROR(VLOOKUP(B1358,číselník!$A:$D,2,0),"KÓD NENALEZEN V ČÍSELNÍKU"))</f>
        <v/>
      </c>
      <c r="D1358" s="31" t="str">
        <f>IF(B1358="","",IFERROR(VLOOKUP('ÚHRADOVÝ KATALOG VZP - ZP'!B1358,číselník!$A:$D,3,0),"KÓD NENALEZEN V ČÍSELNÍKU"))</f>
        <v/>
      </c>
      <c r="E1358" s="31" t="str">
        <f>IF(B1358="","",IFERROR(VLOOKUP(B1358,číselník!$A:$D,4,0),"KÓD NENALEZEN V ČÍSELNÍKU"))</f>
        <v/>
      </c>
      <c r="F1358" s="25"/>
      <c r="G1358" s="25"/>
      <c r="H1358" s="25"/>
      <c r="I1358" s="25"/>
      <c r="J1358" s="25"/>
      <c r="K1358">
        <f t="shared" si="63"/>
        <v>0</v>
      </c>
      <c r="L1358">
        <f t="shared" si="64"/>
        <v>0</v>
      </c>
      <c r="M1358">
        <f t="shared" si="65"/>
        <v>0</v>
      </c>
      <c r="N1358" t="str" cm="1">
        <f t="array" aca="1" ref="N1358" ca="1">MID(CELL("názevsouboru"), FIND("[", CELL("názevsouboru")) + 1, FIND("]", CELL("názevsouboru")) - 1-FIND("[", CELL("názevsouboru")))</f>
        <v>Šablona pro vložení EMDN do ÚK VZP – ZP_SOU_v2.xlsx</v>
      </c>
    </row>
    <row r="1359" spans="1:14" ht="30" customHeight="1" x14ac:dyDescent="0.25">
      <c r="A1359" s="4">
        <v>1349</v>
      </c>
      <c r="B1359" s="26"/>
      <c r="C1359" s="30" t="str">
        <f>IF(B1359="","",IFERROR(VLOOKUP(B1359,číselník!$A:$D,2,0),"KÓD NENALEZEN V ČÍSELNÍKU"))</f>
        <v/>
      </c>
      <c r="D1359" s="31" t="str">
        <f>IF(B1359="","",IFERROR(VLOOKUP('ÚHRADOVÝ KATALOG VZP - ZP'!B1359,číselník!$A:$D,3,0),"KÓD NENALEZEN V ČÍSELNÍKU"))</f>
        <v/>
      </c>
      <c r="E1359" s="31" t="str">
        <f>IF(B1359="","",IFERROR(VLOOKUP(B1359,číselník!$A:$D,4,0),"KÓD NENALEZEN V ČÍSELNÍKU"))</f>
        <v/>
      </c>
      <c r="F1359" s="25"/>
      <c r="G1359" s="25"/>
      <c r="H1359" s="25"/>
      <c r="I1359" s="25"/>
      <c r="J1359" s="25"/>
      <c r="K1359">
        <f t="shared" si="63"/>
        <v>0</v>
      </c>
      <c r="L1359">
        <f t="shared" si="64"/>
        <v>0</v>
      </c>
      <c r="M1359">
        <f t="shared" si="65"/>
        <v>0</v>
      </c>
      <c r="N1359" t="str" cm="1">
        <f t="array" aca="1" ref="N1359" ca="1">MID(CELL("názevsouboru"), FIND("[", CELL("názevsouboru")) + 1, FIND("]", CELL("názevsouboru")) - 1-FIND("[", CELL("názevsouboru")))</f>
        <v>Šablona pro vložení EMDN do ÚK VZP – ZP_SOU_v2.xlsx</v>
      </c>
    </row>
    <row r="1360" spans="1:14" ht="30" customHeight="1" x14ac:dyDescent="0.25">
      <c r="A1360" s="4">
        <v>1350</v>
      </c>
      <c r="B1360" s="26"/>
      <c r="C1360" s="30" t="str">
        <f>IF(B1360="","",IFERROR(VLOOKUP(B1360,číselník!$A:$D,2,0),"KÓD NENALEZEN V ČÍSELNÍKU"))</f>
        <v/>
      </c>
      <c r="D1360" s="31" t="str">
        <f>IF(B1360="","",IFERROR(VLOOKUP('ÚHRADOVÝ KATALOG VZP - ZP'!B1360,číselník!$A:$D,3,0),"KÓD NENALEZEN V ČÍSELNÍKU"))</f>
        <v/>
      </c>
      <c r="E1360" s="31" t="str">
        <f>IF(B1360="","",IFERROR(VLOOKUP(B1360,číselník!$A:$D,4,0),"KÓD NENALEZEN V ČÍSELNÍKU"))</f>
        <v/>
      </c>
      <c r="F1360" s="25"/>
      <c r="G1360" s="25"/>
      <c r="H1360" s="25"/>
      <c r="I1360" s="25"/>
      <c r="J1360" s="25"/>
      <c r="K1360">
        <f t="shared" si="63"/>
        <v>0</v>
      </c>
      <c r="L1360">
        <f t="shared" si="64"/>
        <v>0</v>
      </c>
      <c r="M1360">
        <f t="shared" si="65"/>
        <v>0</v>
      </c>
      <c r="N1360" t="str" cm="1">
        <f t="array" aca="1" ref="N1360" ca="1">MID(CELL("názevsouboru"), FIND("[", CELL("názevsouboru")) + 1, FIND("]", CELL("názevsouboru")) - 1-FIND("[", CELL("názevsouboru")))</f>
        <v>Šablona pro vložení EMDN do ÚK VZP – ZP_SOU_v2.xlsx</v>
      </c>
    </row>
    <row r="1361" spans="1:14" ht="30" customHeight="1" x14ac:dyDescent="0.25">
      <c r="A1361" s="4">
        <v>1351</v>
      </c>
      <c r="B1361" s="26"/>
      <c r="C1361" s="30" t="str">
        <f>IF(B1361="","",IFERROR(VLOOKUP(B1361,číselník!$A:$D,2,0),"KÓD NENALEZEN V ČÍSELNÍKU"))</f>
        <v/>
      </c>
      <c r="D1361" s="31" t="str">
        <f>IF(B1361="","",IFERROR(VLOOKUP('ÚHRADOVÝ KATALOG VZP - ZP'!B1361,číselník!$A:$D,3,0),"KÓD NENALEZEN V ČÍSELNÍKU"))</f>
        <v/>
      </c>
      <c r="E1361" s="31" t="str">
        <f>IF(B1361="","",IFERROR(VLOOKUP(B1361,číselník!$A:$D,4,0),"KÓD NENALEZEN V ČÍSELNÍKU"))</f>
        <v/>
      </c>
      <c r="F1361" s="25"/>
      <c r="G1361" s="25"/>
      <c r="H1361" s="25"/>
      <c r="I1361" s="25"/>
      <c r="J1361" s="25"/>
      <c r="K1361">
        <f t="shared" si="63"/>
        <v>0</v>
      </c>
      <c r="L1361">
        <f t="shared" si="64"/>
        <v>0</v>
      </c>
      <c r="M1361">
        <f t="shared" si="65"/>
        <v>0</v>
      </c>
      <c r="N1361" t="str" cm="1">
        <f t="array" aca="1" ref="N1361" ca="1">MID(CELL("názevsouboru"), FIND("[", CELL("názevsouboru")) + 1, FIND("]", CELL("názevsouboru")) - 1-FIND("[", CELL("názevsouboru")))</f>
        <v>Šablona pro vložení EMDN do ÚK VZP – ZP_SOU_v2.xlsx</v>
      </c>
    </row>
    <row r="1362" spans="1:14" ht="30" customHeight="1" x14ac:dyDescent="0.25">
      <c r="A1362" s="4">
        <v>1352</v>
      </c>
      <c r="B1362" s="26"/>
      <c r="C1362" s="30" t="str">
        <f>IF(B1362="","",IFERROR(VLOOKUP(B1362,číselník!$A:$D,2,0),"KÓD NENALEZEN V ČÍSELNÍKU"))</f>
        <v/>
      </c>
      <c r="D1362" s="31" t="str">
        <f>IF(B1362="","",IFERROR(VLOOKUP('ÚHRADOVÝ KATALOG VZP - ZP'!B1362,číselník!$A:$D,3,0),"KÓD NENALEZEN V ČÍSELNÍKU"))</f>
        <v/>
      </c>
      <c r="E1362" s="31" t="str">
        <f>IF(B1362="","",IFERROR(VLOOKUP(B1362,číselník!$A:$D,4,0),"KÓD NENALEZEN V ČÍSELNÍKU"))</f>
        <v/>
      </c>
      <c r="F1362" s="25"/>
      <c r="G1362" s="25"/>
      <c r="H1362" s="25"/>
      <c r="I1362" s="25"/>
      <c r="J1362" s="25"/>
      <c r="K1362">
        <f t="shared" si="63"/>
        <v>0</v>
      </c>
      <c r="L1362">
        <f t="shared" si="64"/>
        <v>0</v>
      </c>
      <c r="M1362">
        <f t="shared" si="65"/>
        <v>0</v>
      </c>
      <c r="N1362" t="str" cm="1">
        <f t="array" aca="1" ref="N1362" ca="1">MID(CELL("názevsouboru"), FIND("[", CELL("názevsouboru")) + 1, FIND("]", CELL("názevsouboru")) - 1-FIND("[", CELL("názevsouboru")))</f>
        <v>Šablona pro vložení EMDN do ÚK VZP – ZP_SOU_v2.xlsx</v>
      </c>
    </row>
    <row r="1363" spans="1:14" ht="30" customHeight="1" x14ac:dyDescent="0.25">
      <c r="A1363" s="4">
        <v>1353</v>
      </c>
      <c r="B1363" s="26"/>
      <c r="C1363" s="30" t="str">
        <f>IF(B1363="","",IFERROR(VLOOKUP(B1363,číselník!$A:$D,2,0),"KÓD NENALEZEN V ČÍSELNÍKU"))</f>
        <v/>
      </c>
      <c r="D1363" s="31" t="str">
        <f>IF(B1363="","",IFERROR(VLOOKUP('ÚHRADOVÝ KATALOG VZP - ZP'!B1363,číselník!$A:$D,3,0),"KÓD NENALEZEN V ČÍSELNÍKU"))</f>
        <v/>
      </c>
      <c r="E1363" s="31" t="str">
        <f>IF(B1363="","",IFERROR(VLOOKUP(B1363,číselník!$A:$D,4,0),"KÓD NENALEZEN V ČÍSELNÍKU"))</f>
        <v/>
      </c>
      <c r="F1363" s="25"/>
      <c r="G1363" s="25"/>
      <c r="H1363" s="25"/>
      <c r="I1363" s="25"/>
      <c r="J1363" s="25"/>
      <c r="K1363">
        <f t="shared" si="63"/>
        <v>0</v>
      </c>
      <c r="L1363">
        <f t="shared" si="64"/>
        <v>0</v>
      </c>
      <c r="M1363">
        <f t="shared" si="65"/>
        <v>0</v>
      </c>
      <c r="N1363" t="str" cm="1">
        <f t="array" aca="1" ref="N1363" ca="1">MID(CELL("názevsouboru"), FIND("[", CELL("názevsouboru")) + 1, FIND("]", CELL("názevsouboru")) - 1-FIND("[", CELL("názevsouboru")))</f>
        <v>Šablona pro vložení EMDN do ÚK VZP – ZP_SOU_v2.xlsx</v>
      </c>
    </row>
    <row r="1364" spans="1:14" ht="30" customHeight="1" x14ac:dyDescent="0.25">
      <c r="A1364" s="4">
        <v>1354</v>
      </c>
      <c r="B1364" s="26"/>
      <c r="C1364" s="30" t="str">
        <f>IF(B1364="","",IFERROR(VLOOKUP(B1364,číselník!$A:$D,2,0),"KÓD NENALEZEN V ČÍSELNÍKU"))</f>
        <v/>
      </c>
      <c r="D1364" s="31" t="str">
        <f>IF(B1364="","",IFERROR(VLOOKUP('ÚHRADOVÝ KATALOG VZP - ZP'!B1364,číselník!$A:$D,3,0),"KÓD NENALEZEN V ČÍSELNÍKU"))</f>
        <v/>
      </c>
      <c r="E1364" s="31" t="str">
        <f>IF(B1364="","",IFERROR(VLOOKUP(B1364,číselník!$A:$D,4,0),"KÓD NENALEZEN V ČÍSELNÍKU"))</f>
        <v/>
      </c>
      <c r="F1364" s="25"/>
      <c r="G1364" s="25"/>
      <c r="H1364" s="25"/>
      <c r="I1364" s="25"/>
      <c r="J1364" s="25"/>
      <c r="K1364">
        <f t="shared" si="63"/>
        <v>0</v>
      </c>
      <c r="L1364">
        <f t="shared" si="64"/>
        <v>0</v>
      </c>
      <c r="M1364">
        <f t="shared" si="65"/>
        <v>0</v>
      </c>
      <c r="N1364" t="str" cm="1">
        <f t="array" aca="1" ref="N1364" ca="1">MID(CELL("názevsouboru"), FIND("[", CELL("názevsouboru")) + 1, FIND("]", CELL("názevsouboru")) - 1-FIND("[", CELL("názevsouboru")))</f>
        <v>Šablona pro vložení EMDN do ÚK VZP – ZP_SOU_v2.xlsx</v>
      </c>
    </row>
    <row r="1365" spans="1:14" ht="30" customHeight="1" x14ac:dyDescent="0.25">
      <c r="A1365" s="4">
        <v>1355</v>
      </c>
      <c r="B1365" s="26"/>
      <c r="C1365" s="30" t="str">
        <f>IF(B1365="","",IFERROR(VLOOKUP(B1365,číselník!$A:$D,2,0),"KÓD NENALEZEN V ČÍSELNÍKU"))</f>
        <v/>
      </c>
      <c r="D1365" s="31" t="str">
        <f>IF(B1365="","",IFERROR(VLOOKUP('ÚHRADOVÝ KATALOG VZP - ZP'!B1365,číselník!$A:$D,3,0),"KÓD NENALEZEN V ČÍSELNÍKU"))</f>
        <v/>
      </c>
      <c r="E1365" s="31" t="str">
        <f>IF(B1365="","",IFERROR(VLOOKUP(B1365,číselník!$A:$D,4,0),"KÓD NENALEZEN V ČÍSELNÍKU"))</f>
        <v/>
      </c>
      <c r="F1365" s="25"/>
      <c r="G1365" s="25"/>
      <c r="H1365" s="25"/>
      <c r="I1365" s="25"/>
      <c r="J1365" s="25"/>
      <c r="K1365">
        <f t="shared" si="63"/>
        <v>0</v>
      </c>
      <c r="L1365">
        <f t="shared" si="64"/>
        <v>0</v>
      </c>
      <c r="M1365">
        <f t="shared" si="65"/>
        <v>0</v>
      </c>
      <c r="N1365" t="str" cm="1">
        <f t="array" aca="1" ref="N1365" ca="1">MID(CELL("názevsouboru"), FIND("[", CELL("názevsouboru")) + 1, FIND("]", CELL("názevsouboru")) - 1-FIND("[", CELL("názevsouboru")))</f>
        <v>Šablona pro vložení EMDN do ÚK VZP – ZP_SOU_v2.xlsx</v>
      </c>
    </row>
    <row r="1366" spans="1:14" ht="30" customHeight="1" x14ac:dyDescent="0.25">
      <c r="A1366" s="4">
        <v>1356</v>
      </c>
      <c r="B1366" s="26"/>
      <c r="C1366" s="30" t="str">
        <f>IF(B1366="","",IFERROR(VLOOKUP(B1366,číselník!$A:$D,2,0),"KÓD NENALEZEN V ČÍSELNÍKU"))</f>
        <v/>
      </c>
      <c r="D1366" s="31" t="str">
        <f>IF(B1366="","",IFERROR(VLOOKUP('ÚHRADOVÝ KATALOG VZP - ZP'!B1366,číselník!$A:$D,3,0),"KÓD NENALEZEN V ČÍSELNÍKU"))</f>
        <v/>
      </c>
      <c r="E1366" s="31" t="str">
        <f>IF(B1366="","",IFERROR(VLOOKUP(B1366,číselník!$A:$D,4,0),"KÓD NENALEZEN V ČÍSELNÍKU"))</f>
        <v/>
      </c>
      <c r="F1366" s="25"/>
      <c r="G1366" s="25"/>
      <c r="H1366" s="25"/>
      <c r="I1366" s="25"/>
      <c r="J1366" s="25"/>
      <c r="K1366">
        <f t="shared" si="63"/>
        <v>0</v>
      </c>
      <c r="L1366">
        <f t="shared" si="64"/>
        <v>0</v>
      </c>
      <c r="M1366">
        <f t="shared" si="65"/>
        <v>0</v>
      </c>
      <c r="N1366" t="str" cm="1">
        <f t="array" aca="1" ref="N1366" ca="1">MID(CELL("názevsouboru"), FIND("[", CELL("názevsouboru")) + 1, FIND("]", CELL("názevsouboru")) - 1-FIND("[", CELL("názevsouboru")))</f>
        <v>Šablona pro vložení EMDN do ÚK VZP – ZP_SOU_v2.xlsx</v>
      </c>
    </row>
    <row r="1367" spans="1:14" ht="30" customHeight="1" x14ac:dyDescent="0.25">
      <c r="A1367" s="4">
        <v>1357</v>
      </c>
      <c r="B1367" s="26"/>
      <c r="C1367" s="30" t="str">
        <f>IF(B1367="","",IFERROR(VLOOKUP(B1367,číselník!$A:$D,2,0),"KÓD NENALEZEN V ČÍSELNÍKU"))</f>
        <v/>
      </c>
      <c r="D1367" s="31" t="str">
        <f>IF(B1367="","",IFERROR(VLOOKUP('ÚHRADOVÝ KATALOG VZP - ZP'!B1367,číselník!$A:$D,3,0),"KÓD NENALEZEN V ČÍSELNÍKU"))</f>
        <v/>
      </c>
      <c r="E1367" s="31" t="str">
        <f>IF(B1367="","",IFERROR(VLOOKUP(B1367,číselník!$A:$D,4,0),"KÓD NENALEZEN V ČÍSELNÍKU"))</f>
        <v/>
      </c>
      <c r="F1367" s="25"/>
      <c r="G1367" s="25"/>
      <c r="H1367" s="25"/>
      <c r="I1367" s="25"/>
      <c r="J1367" s="25"/>
      <c r="K1367">
        <f t="shared" si="63"/>
        <v>0</v>
      </c>
      <c r="L1367">
        <f t="shared" si="64"/>
        <v>0</v>
      </c>
      <c r="M1367">
        <f t="shared" si="65"/>
        <v>0</v>
      </c>
      <c r="N1367" t="str" cm="1">
        <f t="array" aca="1" ref="N1367" ca="1">MID(CELL("názevsouboru"), FIND("[", CELL("názevsouboru")) + 1, FIND("]", CELL("názevsouboru")) - 1-FIND("[", CELL("názevsouboru")))</f>
        <v>Šablona pro vložení EMDN do ÚK VZP – ZP_SOU_v2.xlsx</v>
      </c>
    </row>
    <row r="1368" spans="1:14" ht="30" customHeight="1" x14ac:dyDescent="0.25">
      <c r="A1368" s="4">
        <v>1358</v>
      </c>
      <c r="B1368" s="26"/>
      <c r="C1368" s="30" t="str">
        <f>IF(B1368="","",IFERROR(VLOOKUP(B1368,číselník!$A:$D,2,0),"KÓD NENALEZEN V ČÍSELNÍKU"))</f>
        <v/>
      </c>
      <c r="D1368" s="31" t="str">
        <f>IF(B1368="","",IFERROR(VLOOKUP('ÚHRADOVÝ KATALOG VZP - ZP'!B1368,číselník!$A:$D,3,0),"KÓD NENALEZEN V ČÍSELNÍKU"))</f>
        <v/>
      </c>
      <c r="E1368" s="31" t="str">
        <f>IF(B1368="","",IFERROR(VLOOKUP(B1368,číselník!$A:$D,4,0),"KÓD NENALEZEN V ČÍSELNÍKU"))</f>
        <v/>
      </c>
      <c r="F1368" s="25"/>
      <c r="G1368" s="25"/>
      <c r="H1368" s="25"/>
      <c r="I1368" s="25"/>
      <c r="J1368" s="25"/>
      <c r="K1368">
        <f t="shared" si="63"/>
        <v>0</v>
      </c>
      <c r="L1368">
        <f t="shared" si="64"/>
        <v>0</v>
      </c>
      <c r="M1368">
        <f t="shared" si="65"/>
        <v>0</v>
      </c>
      <c r="N1368" t="str" cm="1">
        <f t="array" aca="1" ref="N1368" ca="1">MID(CELL("názevsouboru"), FIND("[", CELL("názevsouboru")) + 1, FIND("]", CELL("názevsouboru")) - 1-FIND("[", CELL("názevsouboru")))</f>
        <v>Šablona pro vložení EMDN do ÚK VZP – ZP_SOU_v2.xlsx</v>
      </c>
    </row>
    <row r="1369" spans="1:14" ht="30" customHeight="1" x14ac:dyDescent="0.25">
      <c r="A1369" s="4">
        <v>1359</v>
      </c>
      <c r="B1369" s="26"/>
      <c r="C1369" s="30" t="str">
        <f>IF(B1369="","",IFERROR(VLOOKUP(B1369,číselník!$A:$D,2,0),"KÓD NENALEZEN V ČÍSELNÍKU"))</f>
        <v/>
      </c>
      <c r="D1369" s="31" t="str">
        <f>IF(B1369="","",IFERROR(VLOOKUP('ÚHRADOVÝ KATALOG VZP - ZP'!B1369,číselník!$A:$D,3,0),"KÓD NENALEZEN V ČÍSELNÍKU"))</f>
        <v/>
      </c>
      <c r="E1369" s="31" t="str">
        <f>IF(B1369="","",IFERROR(VLOOKUP(B1369,číselník!$A:$D,4,0),"KÓD NENALEZEN V ČÍSELNÍKU"))</f>
        <v/>
      </c>
      <c r="F1369" s="25"/>
      <c r="G1369" s="25"/>
      <c r="H1369" s="25"/>
      <c r="I1369" s="25"/>
      <c r="J1369" s="25"/>
      <c r="K1369">
        <f t="shared" si="63"/>
        <v>0</v>
      </c>
      <c r="L1369">
        <f t="shared" si="64"/>
        <v>0</v>
      </c>
      <c r="M1369">
        <f t="shared" si="65"/>
        <v>0</v>
      </c>
      <c r="N1369" t="str" cm="1">
        <f t="array" aca="1" ref="N1369" ca="1">MID(CELL("názevsouboru"), FIND("[", CELL("názevsouboru")) + 1, FIND("]", CELL("názevsouboru")) - 1-FIND("[", CELL("názevsouboru")))</f>
        <v>Šablona pro vložení EMDN do ÚK VZP – ZP_SOU_v2.xlsx</v>
      </c>
    </row>
    <row r="1370" spans="1:14" ht="30" customHeight="1" x14ac:dyDescent="0.25">
      <c r="A1370" s="4">
        <v>1360</v>
      </c>
      <c r="B1370" s="26"/>
      <c r="C1370" s="30" t="str">
        <f>IF(B1370="","",IFERROR(VLOOKUP(B1370,číselník!$A:$D,2,0),"KÓD NENALEZEN V ČÍSELNÍKU"))</f>
        <v/>
      </c>
      <c r="D1370" s="31" t="str">
        <f>IF(B1370="","",IFERROR(VLOOKUP('ÚHRADOVÝ KATALOG VZP - ZP'!B1370,číselník!$A:$D,3,0),"KÓD NENALEZEN V ČÍSELNÍKU"))</f>
        <v/>
      </c>
      <c r="E1370" s="31" t="str">
        <f>IF(B1370="","",IFERROR(VLOOKUP(B1370,číselník!$A:$D,4,0),"KÓD NENALEZEN V ČÍSELNÍKU"))</f>
        <v/>
      </c>
      <c r="F1370" s="25"/>
      <c r="G1370" s="25"/>
      <c r="H1370" s="25"/>
      <c r="I1370" s="25"/>
      <c r="J1370" s="25"/>
      <c r="K1370">
        <f t="shared" si="63"/>
        <v>0</v>
      </c>
      <c r="L1370">
        <f t="shared" si="64"/>
        <v>0</v>
      </c>
      <c r="M1370">
        <f t="shared" si="65"/>
        <v>0</v>
      </c>
      <c r="N1370" t="str" cm="1">
        <f t="array" aca="1" ref="N1370" ca="1">MID(CELL("názevsouboru"), FIND("[", CELL("názevsouboru")) + 1, FIND("]", CELL("názevsouboru")) - 1-FIND("[", CELL("názevsouboru")))</f>
        <v>Šablona pro vložení EMDN do ÚK VZP – ZP_SOU_v2.xlsx</v>
      </c>
    </row>
    <row r="1371" spans="1:14" ht="30" customHeight="1" x14ac:dyDescent="0.25">
      <c r="A1371" s="4">
        <v>1361</v>
      </c>
      <c r="B1371" s="26"/>
      <c r="C1371" s="30" t="str">
        <f>IF(B1371="","",IFERROR(VLOOKUP(B1371,číselník!$A:$D,2,0),"KÓD NENALEZEN V ČÍSELNÍKU"))</f>
        <v/>
      </c>
      <c r="D1371" s="31" t="str">
        <f>IF(B1371="","",IFERROR(VLOOKUP('ÚHRADOVÝ KATALOG VZP - ZP'!B1371,číselník!$A:$D,3,0),"KÓD NENALEZEN V ČÍSELNÍKU"))</f>
        <v/>
      </c>
      <c r="E1371" s="31" t="str">
        <f>IF(B1371="","",IFERROR(VLOOKUP(B1371,číselník!$A:$D,4,0),"KÓD NENALEZEN V ČÍSELNÍKU"))</f>
        <v/>
      </c>
      <c r="F1371" s="25"/>
      <c r="G1371" s="25"/>
      <c r="H1371" s="25"/>
      <c r="I1371" s="25"/>
      <c r="J1371" s="25"/>
      <c r="K1371">
        <f t="shared" si="63"/>
        <v>0</v>
      </c>
      <c r="L1371">
        <f t="shared" si="64"/>
        <v>0</v>
      </c>
      <c r="M1371">
        <f t="shared" si="65"/>
        <v>0</v>
      </c>
      <c r="N1371" t="str" cm="1">
        <f t="array" aca="1" ref="N1371" ca="1">MID(CELL("názevsouboru"), FIND("[", CELL("názevsouboru")) + 1, FIND("]", CELL("názevsouboru")) - 1-FIND("[", CELL("názevsouboru")))</f>
        <v>Šablona pro vložení EMDN do ÚK VZP – ZP_SOU_v2.xlsx</v>
      </c>
    </row>
    <row r="1372" spans="1:14" ht="30" customHeight="1" x14ac:dyDescent="0.25">
      <c r="A1372" s="4">
        <v>1362</v>
      </c>
      <c r="B1372" s="26"/>
      <c r="C1372" s="30" t="str">
        <f>IF(B1372="","",IFERROR(VLOOKUP(B1372,číselník!$A:$D,2,0),"KÓD NENALEZEN V ČÍSELNÍKU"))</f>
        <v/>
      </c>
      <c r="D1372" s="31" t="str">
        <f>IF(B1372="","",IFERROR(VLOOKUP('ÚHRADOVÝ KATALOG VZP - ZP'!B1372,číselník!$A:$D,3,0),"KÓD NENALEZEN V ČÍSELNÍKU"))</f>
        <v/>
      </c>
      <c r="E1372" s="31" t="str">
        <f>IF(B1372="","",IFERROR(VLOOKUP(B1372,číselník!$A:$D,4,0),"KÓD NENALEZEN V ČÍSELNÍKU"))</f>
        <v/>
      </c>
      <c r="F1372" s="25"/>
      <c r="G1372" s="25"/>
      <c r="H1372" s="25"/>
      <c r="I1372" s="25"/>
      <c r="J1372" s="25"/>
      <c r="K1372">
        <f t="shared" si="63"/>
        <v>0</v>
      </c>
      <c r="L1372">
        <f t="shared" si="64"/>
        <v>0</v>
      </c>
      <c r="M1372">
        <f t="shared" si="65"/>
        <v>0</v>
      </c>
      <c r="N1372" t="str" cm="1">
        <f t="array" aca="1" ref="N1372" ca="1">MID(CELL("názevsouboru"), FIND("[", CELL("názevsouboru")) + 1, FIND("]", CELL("názevsouboru")) - 1-FIND("[", CELL("názevsouboru")))</f>
        <v>Šablona pro vložení EMDN do ÚK VZP – ZP_SOU_v2.xlsx</v>
      </c>
    </row>
    <row r="1373" spans="1:14" ht="30" customHeight="1" x14ac:dyDescent="0.25">
      <c r="A1373" s="4">
        <v>1363</v>
      </c>
      <c r="B1373" s="26"/>
      <c r="C1373" s="30" t="str">
        <f>IF(B1373="","",IFERROR(VLOOKUP(B1373,číselník!$A:$D,2,0),"KÓD NENALEZEN V ČÍSELNÍKU"))</f>
        <v/>
      </c>
      <c r="D1373" s="31" t="str">
        <f>IF(B1373="","",IFERROR(VLOOKUP('ÚHRADOVÝ KATALOG VZP - ZP'!B1373,číselník!$A:$D,3,0),"KÓD NENALEZEN V ČÍSELNÍKU"))</f>
        <v/>
      </c>
      <c r="E1373" s="31" t="str">
        <f>IF(B1373="","",IFERROR(VLOOKUP(B1373,číselník!$A:$D,4,0),"KÓD NENALEZEN V ČÍSELNÍKU"))</f>
        <v/>
      </c>
      <c r="F1373" s="25"/>
      <c r="G1373" s="25"/>
      <c r="H1373" s="25"/>
      <c r="I1373" s="25"/>
      <c r="J1373" s="25"/>
      <c r="K1373">
        <f t="shared" si="63"/>
        <v>0</v>
      </c>
      <c r="L1373">
        <f t="shared" si="64"/>
        <v>0</v>
      </c>
      <c r="M1373">
        <f t="shared" si="65"/>
        <v>0</v>
      </c>
      <c r="N1373" t="str" cm="1">
        <f t="array" aca="1" ref="N1373" ca="1">MID(CELL("názevsouboru"), FIND("[", CELL("názevsouboru")) + 1, FIND("]", CELL("názevsouboru")) - 1-FIND("[", CELL("názevsouboru")))</f>
        <v>Šablona pro vložení EMDN do ÚK VZP – ZP_SOU_v2.xlsx</v>
      </c>
    </row>
    <row r="1374" spans="1:14" ht="30" customHeight="1" x14ac:dyDescent="0.25">
      <c r="A1374" s="4">
        <v>1364</v>
      </c>
      <c r="B1374" s="26"/>
      <c r="C1374" s="30" t="str">
        <f>IF(B1374="","",IFERROR(VLOOKUP(B1374,číselník!$A:$D,2,0),"KÓD NENALEZEN V ČÍSELNÍKU"))</f>
        <v/>
      </c>
      <c r="D1374" s="31" t="str">
        <f>IF(B1374="","",IFERROR(VLOOKUP('ÚHRADOVÝ KATALOG VZP - ZP'!B1374,číselník!$A:$D,3,0),"KÓD NENALEZEN V ČÍSELNÍKU"))</f>
        <v/>
      </c>
      <c r="E1374" s="31" t="str">
        <f>IF(B1374="","",IFERROR(VLOOKUP(B1374,číselník!$A:$D,4,0),"KÓD NENALEZEN V ČÍSELNÍKU"))</f>
        <v/>
      </c>
      <c r="F1374" s="25"/>
      <c r="G1374" s="25"/>
      <c r="H1374" s="25"/>
      <c r="I1374" s="25"/>
      <c r="J1374" s="25"/>
      <c r="K1374">
        <f t="shared" si="63"/>
        <v>0</v>
      </c>
      <c r="L1374">
        <f t="shared" si="64"/>
        <v>0</v>
      </c>
      <c r="M1374">
        <f t="shared" si="65"/>
        <v>0</v>
      </c>
      <c r="N1374" t="str" cm="1">
        <f t="array" aca="1" ref="N1374" ca="1">MID(CELL("názevsouboru"), FIND("[", CELL("názevsouboru")) + 1, FIND("]", CELL("názevsouboru")) - 1-FIND("[", CELL("názevsouboru")))</f>
        <v>Šablona pro vložení EMDN do ÚK VZP – ZP_SOU_v2.xlsx</v>
      </c>
    </row>
    <row r="1375" spans="1:14" ht="30" customHeight="1" x14ac:dyDescent="0.25">
      <c r="A1375" s="4">
        <v>1365</v>
      </c>
      <c r="B1375" s="26"/>
      <c r="C1375" s="30" t="str">
        <f>IF(B1375="","",IFERROR(VLOOKUP(B1375,číselník!$A:$D,2,0),"KÓD NENALEZEN V ČÍSELNÍKU"))</f>
        <v/>
      </c>
      <c r="D1375" s="31" t="str">
        <f>IF(B1375="","",IFERROR(VLOOKUP('ÚHRADOVÝ KATALOG VZP - ZP'!B1375,číselník!$A:$D,3,0),"KÓD NENALEZEN V ČÍSELNÍKU"))</f>
        <v/>
      </c>
      <c r="E1375" s="31" t="str">
        <f>IF(B1375="","",IFERROR(VLOOKUP(B1375,číselník!$A:$D,4,0),"KÓD NENALEZEN V ČÍSELNÍKU"))</f>
        <v/>
      </c>
      <c r="F1375" s="25"/>
      <c r="G1375" s="25"/>
      <c r="H1375" s="25"/>
      <c r="I1375" s="25"/>
      <c r="J1375" s="25"/>
      <c r="K1375">
        <f t="shared" si="63"/>
        <v>0</v>
      </c>
      <c r="L1375">
        <f t="shared" si="64"/>
        <v>0</v>
      </c>
      <c r="M1375">
        <f t="shared" si="65"/>
        <v>0</v>
      </c>
      <c r="N1375" t="str" cm="1">
        <f t="array" aca="1" ref="N1375" ca="1">MID(CELL("názevsouboru"), FIND("[", CELL("názevsouboru")) + 1, FIND("]", CELL("názevsouboru")) - 1-FIND("[", CELL("názevsouboru")))</f>
        <v>Šablona pro vložení EMDN do ÚK VZP – ZP_SOU_v2.xlsx</v>
      </c>
    </row>
    <row r="1376" spans="1:14" ht="30" customHeight="1" x14ac:dyDescent="0.25">
      <c r="A1376" s="4">
        <v>1366</v>
      </c>
      <c r="B1376" s="26"/>
      <c r="C1376" s="30" t="str">
        <f>IF(B1376="","",IFERROR(VLOOKUP(B1376,číselník!$A:$D,2,0),"KÓD NENALEZEN V ČÍSELNÍKU"))</f>
        <v/>
      </c>
      <c r="D1376" s="31" t="str">
        <f>IF(B1376="","",IFERROR(VLOOKUP('ÚHRADOVÝ KATALOG VZP - ZP'!B1376,číselník!$A:$D,3,0),"KÓD NENALEZEN V ČÍSELNÍKU"))</f>
        <v/>
      </c>
      <c r="E1376" s="31" t="str">
        <f>IF(B1376="","",IFERROR(VLOOKUP(B1376,číselník!$A:$D,4,0),"KÓD NENALEZEN V ČÍSELNÍKU"))</f>
        <v/>
      </c>
      <c r="F1376" s="25"/>
      <c r="G1376" s="25"/>
      <c r="H1376" s="25"/>
      <c r="I1376" s="25"/>
      <c r="J1376" s="25"/>
      <c r="K1376">
        <f t="shared" si="63"/>
        <v>0</v>
      </c>
      <c r="L1376">
        <f t="shared" si="64"/>
        <v>0</v>
      </c>
      <c r="M1376">
        <f t="shared" si="65"/>
        <v>0</v>
      </c>
      <c r="N1376" t="str" cm="1">
        <f t="array" aca="1" ref="N1376" ca="1">MID(CELL("názevsouboru"), FIND("[", CELL("názevsouboru")) + 1, FIND("]", CELL("názevsouboru")) - 1-FIND("[", CELL("názevsouboru")))</f>
        <v>Šablona pro vložení EMDN do ÚK VZP – ZP_SOU_v2.xlsx</v>
      </c>
    </row>
    <row r="1377" spans="1:14" ht="30" customHeight="1" x14ac:dyDescent="0.25">
      <c r="A1377" s="4">
        <v>1367</v>
      </c>
      <c r="B1377" s="26"/>
      <c r="C1377" s="30" t="str">
        <f>IF(B1377="","",IFERROR(VLOOKUP(B1377,číselník!$A:$D,2,0),"KÓD NENALEZEN V ČÍSELNÍKU"))</f>
        <v/>
      </c>
      <c r="D1377" s="31" t="str">
        <f>IF(B1377="","",IFERROR(VLOOKUP('ÚHRADOVÝ KATALOG VZP - ZP'!B1377,číselník!$A:$D,3,0),"KÓD NENALEZEN V ČÍSELNÍKU"))</f>
        <v/>
      </c>
      <c r="E1377" s="31" t="str">
        <f>IF(B1377="","",IFERROR(VLOOKUP(B1377,číselník!$A:$D,4,0),"KÓD NENALEZEN V ČÍSELNÍKU"))</f>
        <v/>
      </c>
      <c r="F1377" s="25"/>
      <c r="G1377" s="25"/>
      <c r="H1377" s="25"/>
      <c r="I1377" s="25"/>
      <c r="J1377" s="25"/>
      <c r="K1377">
        <f t="shared" si="63"/>
        <v>0</v>
      </c>
      <c r="L1377">
        <f t="shared" si="64"/>
        <v>0</v>
      </c>
      <c r="M1377">
        <f t="shared" si="65"/>
        <v>0</v>
      </c>
      <c r="N1377" t="str" cm="1">
        <f t="array" aca="1" ref="N1377" ca="1">MID(CELL("názevsouboru"), FIND("[", CELL("názevsouboru")) + 1, FIND("]", CELL("názevsouboru")) - 1-FIND("[", CELL("názevsouboru")))</f>
        <v>Šablona pro vložení EMDN do ÚK VZP – ZP_SOU_v2.xlsx</v>
      </c>
    </row>
    <row r="1378" spans="1:14" ht="30" customHeight="1" x14ac:dyDescent="0.25">
      <c r="A1378" s="4">
        <v>1368</v>
      </c>
      <c r="B1378" s="26"/>
      <c r="C1378" s="30" t="str">
        <f>IF(B1378="","",IFERROR(VLOOKUP(B1378,číselník!$A:$D,2,0),"KÓD NENALEZEN V ČÍSELNÍKU"))</f>
        <v/>
      </c>
      <c r="D1378" s="31" t="str">
        <f>IF(B1378="","",IFERROR(VLOOKUP('ÚHRADOVÝ KATALOG VZP - ZP'!B1378,číselník!$A:$D,3,0),"KÓD NENALEZEN V ČÍSELNÍKU"))</f>
        <v/>
      </c>
      <c r="E1378" s="31" t="str">
        <f>IF(B1378="","",IFERROR(VLOOKUP(B1378,číselník!$A:$D,4,0),"KÓD NENALEZEN V ČÍSELNÍKU"))</f>
        <v/>
      </c>
      <c r="F1378" s="25"/>
      <c r="G1378" s="25"/>
      <c r="H1378" s="25"/>
      <c r="I1378" s="25"/>
      <c r="J1378" s="25"/>
      <c r="K1378">
        <f t="shared" si="63"/>
        <v>0</v>
      </c>
      <c r="L1378">
        <f t="shared" si="64"/>
        <v>0</v>
      </c>
      <c r="M1378">
        <f t="shared" si="65"/>
        <v>0</v>
      </c>
      <c r="N1378" t="str" cm="1">
        <f t="array" aca="1" ref="N1378" ca="1">MID(CELL("názevsouboru"), FIND("[", CELL("názevsouboru")) + 1, FIND("]", CELL("názevsouboru")) - 1-FIND("[", CELL("názevsouboru")))</f>
        <v>Šablona pro vložení EMDN do ÚK VZP – ZP_SOU_v2.xlsx</v>
      </c>
    </row>
    <row r="1379" spans="1:14" ht="30" customHeight="1" x14ac:dyDescent="0.25">
      <c r="A1379" s="4">
        <v>1369</v>
      </c>
      <c r="B1379" s="26"/>
      <c r="C1379" s="30" t="str">
        <f>IF(B1379="","",IFERROR(VLOOKUP(B1379,číselník!$A:$D,2,0),"KÓD NENALEZEN V ČÍSELNÍKU"))</f>
        <v/>
      </c>
      <c r="D1379" s="31" t="str">
        <f>IF(B1379="","",IFERROR(VLOOKUP('ÚHRADOVÝ KATALOG VZP - ZP'!B1379,číselník!$A:$D,3,0),"KÓD NENALEZEN V ČÍSELNÍKU"))</f>
        <v/>
      </c>
      <c r="E1379" s="31" t="str">
        <f>IF(B1379="","",IFERROR(VLOOKUP(B1379,číselník!$A:$D,4,0),"KÓD NENALEZEN V ČÍSELNÍKU"))</f>
        <v/>
      </c>
      <c r="F1379" s="25"/>
      <c r="G1379" s="25"/>
      <c r="H1379" s="25"/>
      <c r="I1379" s="25"/>
      <c r="J1379" s="25"/>
      <c r="K1379">
        <f t="shared" si="63"/>
        <v>0</v>
      </c>
      <c r="L1379">
        <f t="shared" si="64"/>
        <v>0</v>
      </c>
      <c r="M1379">
        <f t="shared" si="65"/>
        <v>0</v>
      </c>
      <c r="N1379" t="str" cm="1">
        <f t="array" aca="1" ref="N1379" ca="1">MID(CELL("názevsouboru"), FIND("[", CELL("názevsouboru")) + 1, FIND("]", CELL("názevsouboru")) - 1-FIND("[", CELL("názevsouboru")))</f>
        <v>Šablona pro vložení EMDN do ÚK VZP – ZP_SOU_v2.xlsx</v>
      </c>
    </row>
    <row r="1380" spans="1:14" ht="30" customHeight="1" x14ac:dyDescent="0.25">
      <c r="A1380" s="4">
        <v>1370</v>
      </c>
      <c r="B1380" s="26"/>
      <c r="C1380" s="30" t="str">
        <f>IF(B1380="","",IFERROR(VLOOKUP(B1380,číselník!$A:$D,2,0),"KÓD NENALEZEN V ČÍSELNÍKU"))</f>
        <v/>
      </c>
      <c r="D1380" s="31" t="str">
        <f>IF(B1380="","",IFERROR(VLOOKUP('ÚHRADOVÝ KATALOG VZP - ZP'!B1380,číselník!$A:$D,3,0),"KÓD NENALEZEN V ČÍSELNÍKU"))</f>
        <v/>
      </c>
      <c r="E1380" s="31" t="str">
        <f>IF(B1380="","",IFERROR(VLOOKUP(B1380,číselník!$A:$D,4,0),"KÓD NENALEZEN V ČÍSELNÍKU"))</f>
        <v/>
      </c>
      <c r="F1380" s="25"/>
      <c r="G1380" s="25"/>
      <c r="H1380" s="25"/>
      <c r="I1380" s="25"/>
      <c r="J1380" s="25"/>
      <c r="K1380">
        <f t="shared" si="63"/>
        <v>0</v>
      </c>
      <c r="L1380">
        <f t="shared" si="64"/>
        <v>0</v>
      </c>
      <c r="M1380">
        <f t="shared" si="65"/>
        <v>0</v>
      </c>
      <c r="N1380" t="str" cm="1">
        <f t="array" aca="1" ref="N1380" ca="1">MID(CELL("názevsouboru"), FIND("[", CELL("názevsouboru")) + 1, FIND("]", CELL("názevsouboru")) - 1-FIND("[", CELL("názevsouboru")))</f>
        <v>Šablona pro vložení EMDN do ÚK VZP – ZP_SOU_v2.xlsx</v>
      </c>
    </row>
    <row r="1381" spans="1:14" ht="30" customHeight="1" x14ac:dyDescent="0.25">
      <c r="A1381" s="4">
        <v>1371</v>
      </c>
      <c r="B1381" s="26"/>
      <c r="C1381" s="30" t="str">
        <f>IF(B1381="","",IFERROR(VLOOKUP(B1381,číselník!$A:$D,2,0),"KÓD NENALEZEN V ČÍSELNÍKU"))</f>
        <v/>
      </c>
      <c r="D1381" s="31" t="str">
        <f>IF(B1381="","",IFERROR(VLOOKUP('ÚHRADOVÝ KATALOG VZP - ZP'!B1381,číselník!$A:$D,3,0),"KÓD NENALEZEN V ČÍSELNÍKU"))</f>
        <v/>
      </c>
      <c r="E1381" s="31" t="str">
        <f>IF(B1381="","",IFERROR(VLOOKUP(B1381,číselník!$A:$D,4,0),"KÓD NENALEZEN V ČÍSELNÍKU"))</f>
        <v/>
      </c>
      <c r="F1381" s="25"/>
      <c r="G1381" s="25"/>
      <c r="H1381" s="25"/>
      <c r="I1381" s="25"/>
      <c r="J1381" s="25"/>
      <c r="K1381">
        <f t="shared" si="63"/>
        <v>0</v>
      </c>
      <c r="L1381">
        <f t="shared" si="64"/>
        <v>0</v>
      </c>
      <c r="M1381">
        <f t="shared" si="65"/>
        <v>0</v>
      </c>
      <c r="N1381" t="str" cm="1">
        <f t="array" aca="1" ref="N1381" ca="1">MID(CELL("názevsouboru"), FIND("[", CELL("názevsouboru")) + 1, FIND("]", CELL("názevsouboru")) - 1-FIND("[", CELL("názevsouboru")))</f>
        <v>Šablona pro vložení EMDN do ÚK VZP – ZP_SOU_v2.xlsx</v>
      </c>
    </row>
    <row r="1382" spans="1:14" ht="30" customHeight="1" x14ac:dyDescent="0.25">
      <c r="A1382" s="4">
        <v>1372</v>
      </c>
      <c r="B1382" s="26"/>
      <c r="C1382" s="30" t="str">
        <f>IF(B1382="","",IFERROR(VLOOKUP(B1382,číselník!$A:$D,2,0),"KÓD NENALEZEN V ČÍSELNÍKU"))</f>
        <v/>
      </c>
      <c r="D1382" s="31" t="str">
        <f>IF(B1382="","",IFERROR(VLOOKUP('ÚHRADOVÝ KATALOG VZP - ZP'!B1382,číselník!$A:$D,3,0),"KÓD NENALEZEN V ČÍSELNÍKU"))</f>
        <v/>
      </c>
      <c r="E1382" s="31" t="str">
        <f>IF(B1382="","",IFERROR(VLOOKUP(B1382,číselník!$A:$D,4,0),"KÓD NENALEZEN V ČÍSELNÍKU"))</f>
        <v/>
      </c>
      <c r="F1382" s="25"/>
      <c r="G1382" s="25"/>
      <c r="H1382" s="25"/>
      <c r="I1382" s="25"/>
      <c r="J1382" s="25"/>
      <c r="K1382">
        <f t="shared" si="63"/>
        <v>0</v>
      </c>
      <c r="L1382">
        <f t="shared" si="64"/>
        <v>0</v>
      </c>
      <c r="M1382">
        <f t="shared" si="65"/>
        <v>0</v>
      </c>
      <c r="N1382" t="str" cm="1">
        <f t="array" aca="1" ref="N1382" ca="1">MID(CELL("názevsouboru"), FIND("[", CELL("názevsouboru")) + 1, FIND("]", CELL("názevsouboru")) - 1-FIND("[", CELL("názevsouboru")))</f>
        <v>Šablona pro vložení EMDN do ÚK VZP – ZP_SOU_v2.xlsx</v>
      </c>
    </row>
    <row r="1383" spans="1:14" ht="30" customHeight="1" x14ac:dyDescent="0.25">
      <c r="A1383" s="4">
        <v>1373</v>
      </c>
      <c r="B1383" s="26"/>
      <c r="C1383" s="30" t="str">
        <f>IF(B1383="","",IFERROR(VLOOKUP(B1383,číselník!$A:$D,2,0),"KÓD NENALEZEN V ČÍSELNÍKU"))</f>
        <v/>
      </c>
      <c r="D1383" s="31" t="str">
        <f>IF(B1383="","",IFERROR(VLOOKUP('ÚHRADOVÝ KATALOG VZP - ZP'!B1383,číselník!$A:$D,3,0),"KÓD NENALEZEN V ČÍSELNÍKU"))</f>
        <v/>
      </c>
      <c r="E1383" s="31" t="str">
        <f>IF(B1383="","",IFERROR(VLOOKUP(B1383,číselník!$A:$D,4,0),"KÓD NENALEZEN V ČÍSELNÍKU"))</f>
        <v/>
      </c>
      <c r="F1383" s="25"/>
      <c r="G1383" s="25"/>
      <c r="H1383" s="25"/>
      <c r="I1383" s="25"/>
      <c r="J1383" s="25"/>
      <c r="K1383">
        <f t="shared" si="63"/>
        <v>0</v>
      </c>
      <c r="L1383">
        <f t="shared" si="64"/>
        <v>0</v>
      </c>
      <c r="M1383">
        <f t="shared" si="65"/>
        <v>0</v>
      </c>
      <c r="N1383" t="str" cm="1">
        <f t="array" aca="1" ref="N1383" ca="1">MID(CELL("názevsouboru"), FIND("[", CELL("názevsouboru")) + 1, FIND("]", CELL("názevsouboru")) - 1-FIND("[", CELL("názevsouboru")))</f>
        <v>Šablona pro vložení EMDN do ÚK VZP – ZP_SOU_v2.xlsx</v>
      </c>
    </row>
    <row r="1384" spans="1:14" ht="30" customHeight="1" x14ac:dyDescent="0.25">
      <c r="A1384" s="4">
        <v>1374</v>
      </c>
      <c r="B1384" s="26"/>
      <c r="C1384" s="30" t="str">
        <f>IF(B1384="","",IFERROR(VLOOKUP(B1384,číselník!$A:$D,2,0),"KÓD NENALEZEN V ČÍSELNÍKU"))</f>
        <v/>
      </c>
      <c r="D1384" s="31" t="str">
        <f>IF(B1384="","",IFERROR(VLOOKUP('ÚHRADOVÝ KATALOG VZP - ZP'!B1384,číselník!$A:$D,3,0),"KÓD NENALEZEN V ČÍSELNÍKU"))</f>
        <v/>
      </c>
      <c r="E1384" s="31" t="str">
        <f>IF(B1384="","",IFERROR(VLOOKUP(B1384,číselník!$A:$D,4,0),"KÓD NENALEZEN V ČÍSELNÍKU"))</f>
        <v/>
      </c>
      <c r="F1384" s="25"/>
      <c r="G1384" s="25"/>
      <c r="H1384" s="25"/>
      <c r="I1384" s="25"/>
      <c r="J1384" s="25"/>
      <c r="K1384">
        <f t="shared" si="63"/>
        <v>0</v>
      </c>
      <c r="L1384">
        <f t="shared" si="64"/>
        <v>0</v>
      </c>
      <c r="M1384">
        <f t="shared" si="65"/>
        <v>0</v>
      </c>
      <c r="N1384" t="str" cm="1">
        <f t="array" aca="1" ref="N1384" ca="1">MID(CELL("názevsouboru"), FIND("[", CELL("názevsouboru")) + 1, FIND("]", CELL("názevsouboru")) - 1-FIND("[", CELL("názevsouboru")))</f>
        <v>Šablona pro vložení EMDN do ÚK VZP – ZP_SOU_v2.xlsx</v>
      </c>
    </row>
    <row r="1385" spans="1:14" ht="30" customHeight="1" x14ac:dyDescent="0.25">
      <c r="A1385" s="4">
        <v>1375</v>
      </c>
      <c r="B1385" s="26"/>
      <c r="C1385" s="30" t="str">
        <f>IF(B1385="","",IFERROR(VLOOKUP(B1385,číselník!$A:$D,2,0),"KÓD NENALEZEN V ČÍSELNÍKU"))</f>
        <v/>
      </c>
      <c r="D1385" s="31" t="str">
        <f>IF(B1385="","",IFERROR(VLOOKUP('ÚHRADOVÝ KATALOG VZP - ZP'!B1385,číselník!$A:$D,3,0),"KÓD NENALEZEN V ČÍSELNÍKU"))</f>
        <v/>
      </c>
      <c r="E1385" s="31" t="str">
        <f>IF(B1385="","",IFERROR(VLOOKUP(B1385,číselník!$A:$D,4,0),"KÓD NENALEZEN V ČÍSELNÍKU"))</f>
        <v/>
      </c>
      <c r="F1385" s="25"/>
      <c r="G1385" s="25"/>
      <c r="H1385" s="25"/>
      <c r="I1385" s="25"/>
      <c r="J1385" s="25"/>
      <c r="K1385">
        <f t="shared" si="63"/>
        <v>0</v>
      </c>
      <c r="L1385">
        <f t="shared" si="64"/>
        <v>0</v>
      </c>
      <c r="M1385">
        <f t="shared" si="65"/>
        <v>0</v>
      </c>
      <c r="N1385" t="str" cm="1">
        <f t="array" aca="1" ref="N1385" ca="1">MID(CELL("názevsouboru"), FIND("[", CELL("názevsouboru")) + 1, FIND("]", CELL("názevsouboru")) - 1-FIND("[", CELL("názevsouboru")))</f>
        <v>Šablona pro vložení EMDN do ÚK VZP – ZP_SOU_v2.xlsx</v>
      </c>
    </row>
    <row r="1386" spans="1:14" ht="30" customHeight="1" x14ac:dyDescent="0.25">
      <c r="A1386" s="4">
        <v>1376</v>
      </c>
      <c r="B1386" s="26"/>
      <c r="C1386" s="30" t="str">
        <f>IF(B1386="","",IFERROR(VLOOKUP(B1386,číselník!$A:$D,2,0),"KÓD NENALEZEN V ČÍSELNÍKU"))</f>
        <v/>
      </c>
      <c r="D1386" s="31" t="str">
        <f>IF(B1386="","",IFERROR(VLOOKUP('ÚHRADOVÝ KATALOG VZP - ZP'!B1386,číselník!$A:$D,3,0),"KÓD NENALEZEN V ČÍSELNÍKU"))</f>
        <v/>
      </c>
      <c r="E1386" s="31" t="str">
        <f>IF(B1386="","",IFERROR(VLOOKUP(B1386,číselník!$A:$D,4,0),"KÓD NENALEZEN V ČÍSELNÍKU"))</f>
        <v/>
      </c>
      <c r="F1386" s="25"/>
      <c r="G1386" s="25"/>
      <c r="H1386" s="25"/>
      <c r="I1386" s="25"/>
      <c r="J1386" s="25"/>
      <c r="K1386">
        <f t="shared" si="63"/>
        <v>0</v>
      </c>
      <c r="L1386">
        <f t="shared" si="64"/>
        <v>0</v>
      </c>
      <c r="M1386">
        <f t="shared" si="65"/>
        <v>0</v>
      </c>
      <c r="N1386" t="str" cm="1">
        <f t="array" aca="1" ref="N1386" ca="1">MID(CELL("názevsouboru"), FIND("[", CELL("názevsouboru")) + 1, FIND("]", CELL("názevsouboru")) - 1-FIND("[", CELL("názevsouboru")))</f>
        <v>Šablona pro vložení EMDN do ÚK VZP – ZP_SOU_v2.xlsx</v>
      </c>
    </row>
    <row r="1387" spans="1:14" ht="30" customHeight="1" x14ac:dyDescent="0.25">
      <c r="A1387" s="4">
        <v>1377</v>
      </c>
      <c r="B1387" s="26"/>
      <c r="C1387" s="30" t="str">
        <f>IF(B1387="","",IFERROR(VLOOKUP(B1387,číselník!$A:$D,2,0),"KÓD NENALEZEN V ČÍSELNÍKU"))</f>
        <v/>
      </c>
      <c r="D1387" s="31" t="str">
        <f>IF(B1387="","",IFERROR(VLOOKUP('ÚHRADOVÝ KATALOG VZP - ZP'!B1387,číselník!$A:$D,3,0),"KÓD NENALEZEN V ČÍSELNÍKU"))</f>
        <v/>
      </c>
      <c r="E1387" s="31" t="str">
        <f>IF(B1387="","",IFERROR(VLOOKUP(B1387,číselník!$A:$D,4,0),"KÓD NENALEZEN V ČÍSELNÍKU"))</f>
        <v/>
      </c>
      <c r="F1387" s="25"/>
      <c r="G1387" s="25"/>
      <c r="H1387" s="25"/>
      <c r="I1387" s="25"/>
      <c r="J1387" s="25"/>
      <c r="K1387">
        <f t="shared" si="63"/>
        <v>0</v>
      </c>
      <c r="L1387">
        <f t="shared" si="64"/>
        <v>0</v>
      </c>
      <c r="M1387">
        <f t="shared" si="65"/>
        <v>0</v>
      </c>
      <c r="N1387" t="str" cm="1">
        <f t="array" aca="1" ref="N1387" ca="1">MID(CELL("názevsouboru"), FIND("[", CELL("názevsouboru")) + 1, FIND("]", CELL("názevsouboru")) - 1-FIND("[", CELL("názevsouboru")))</f>
        <v>Šablona pro vložení EMDN do ÚK VZP – ZP_SOU_v2.xlsx</v>
      </c>
    </row>
    <row r="1388" spans="1:14" ht="30" customHeight="1" x14ac:dyDescent="0.25">
      <c r="A1388" s="4">
        <v>1378</v>
      </c>
      <c r="B1388" s="26"/>
      <c r="C1388" s="30" t="str">
        <f>IF(B1388="","",IFERROR(VLOOKUP(B1388,číselník!$A:$D,2,0),"KÓD NENALEZEN V ČÍSELNÍKU"))</f>
        <v/>
      </c>
      <c r="D1388" s="31" t="str">
        <f>IF(B1388="","",IFERROR(VLOOKUP('ÚHRADOVÝ KATALOG VZP - ZP'!B1388,číselník!$A:$D,3,0),"KÓD NENALEZEN V ČÍSELNÍKU"))</f>
        <v/>
      </c>
      <c r="E1388" s="31" t="str">
        <f>IF(B1388="","",IFERROR(VLOOKUP(B1388,číselník!$A:$D,4,0),"KÓD NENALEZEN V ČÍSELNÍKU"))</f>
        <v/>
      </c>
      <c r="F1388" s="25"/>
      <c r="G1388" s="25"/>
      <c r="H1388" s="25"/>
      <c r="I1388" s="25"/>
      <c r="J1388" s="25"/>
      <c r="K1388">
        <f t="shared" si="63"/>
        <v>0</v>
      </c>
      <c r="L1388">
        <f t="shared" si="64"/>
        <v>0</v>
      </c>
      <c r="M1388">
        <f t="shared" si="65"/>
        <v>0</v>
      </c>
      <c r="N1388" t="str" cm="1">
        <f t="array" aca="1" ref="N1388" ca="1">MID(CELL("názevsouboru"), FIND("[", CELL("názevsouboru")) + 1, FIND("]", CELL("názevsouboru")) - 1-FIND("[", CELL("názevsouboru")))</f>
        <v>Šablona pro vložení EMDN do ÚK VZP – ZP_SOU_v2.xlsx</v>
      </c>
    </row>
    <row r="1389" spans="1:14" ht="30" customHeight="1" x14ac:dyDescent="0.25">
      <c r="A1389" s="4">
        <v>1379</v>
      </c>
      <c r="B1389" s="26"/>
      <c r="C1389" s="30" t="str">
        <f>IF(B1389="","",IFERROR(VLOOKUP(B1389,číselník!$A:$D,2,0),"KÓD NENALEZEN V ČÍSELNÍKU"))</f>
        <v/>
      </c>
      <c r="D1389" s="31" t="str">
        <f>IF(B1389="","",IFERROR(VLOOKUP('ÚHRADOVÝ KATALOG VZP - ZP'!B1389,číselník!$A:$D,3,0),"KÓD NENALEZEN V ČÍSELNÍKU"))</f>
        <v/>
      </c>
      <c r="E1389" s="31" t="str">
        <f>IF(B1389="","",IFERROR(VLOOKUP(B1389,číselník!$A:$D,4,0),"KÓD NENALEZEN V ČÍSELNÍKU"))</f>
        <v/>
      </c>
      <c r="F1389" s="25"/>
      <c r="G1389" s="25"/>
      <c r="H1389" s="25"/>
      <c r="I1389" s="25"/>
      <c r="J1389" s="25"/>
      <c r="K1389">
        <f t="shared" si="63"/>
        <v>0</v>
      </c>
      <c r="L1389">
        <f t="shared" si="64"/>
        <v>0</v>
      </c>
      <c r="M1389">
        <f t="shared" si="65"/>
        <v>0</v>
      </c>
      <c r="N1389" t="str" cm="1">
        <f t="array" aca="1" ref="N1389" ca="1">MID(CELL("názevsouboru"), FIND("[", CELL("názevsouboru")) + 1, FIND("]", CELL("názevsouboru")) - 1-FIND("[", CELL("názevsouboru")))</f>
        <v>Šablona pro vložení EMDN do ÚK VZP – ZP_SOU_v2.xlsx</v>
      </c>
    </row>
    <row r="1390" spans="1:14" ht="30" customHeight="1" x14ac:dyDescent="0.25">
      <c r="A1390" s="4">
        <v>1380</v>
      </c>
      <c r="B1390" s="26"/>
      <c r="C1390" s="30" t="str">
        <f>IF(B1390="","",IFERROR(VLOOKUP(B1390,číselník!$A:$D,2,0),"KÓD NENALEZEN V ČÍSELNÍKU"))</f>
        <v/>
      </c>
      <c r="D1390" s="31" t="str">
        <f>IF(B1390="","",IFERROR(VLOOKUP('ÚHRADOVÝ KATALOG VZP - ZP'!B1390,číselník!$A:$D,3,0),"KÓD NENALEZEN V ČÍSELNÍKU"))</f>
        <v/>
      </c>
      <c r="E1390" s="31" t="str">
        <f>IF(B1390="","",IFERROR(VLOOKUP(B1390,číselník!$A:$D,4,0),"KÓD NENALEZEN V ČÍSELNÍKU"))</f>
        <v/>
      </c>
      <c r="F1390" s="25"/>
      <c r="G1390" s="25"/>
      <c r="H1390" s="25"/>
      <c r="I1390" s="25"/>
      <c r="J1390" s="25"/>
      <c r="K1390">
        <f t="shared" si="63"/>
        <v>0</v>
      </c>
      <c r="L1390">
        <f t="shared" si="64"/>
        <v>0</v>
      </c>
      <c r="M1390">
        <f t="shared" si="65"/>
        <v>0</v>
      </c>
      <c r="N1390" t="str" cm="1">
        <f t="array" aca="1" ref="N1390" ca="1">MID(CELL("názevsouboru"), FIND("[", CELL("názevsouboru")) + 1, FIND("]", CELL("názevsouboru")) - 1-FIND("[", CELL("názevsouboru")))</f>
        <v>Šablona pro vložení EMDN do ÚK VZP – ZP_SOU_v2.xlsx</v>
      </c>
    </row>
    <row r="1391" spans="1:14" ht="30" customHeight="1" x14ac:dyDescent="0.25">
      <c r="A1391" s="4">
        <v>1381</v>
      </c>
      <c r="B1391" s="26"/>
      <c r="C1391" s="30" t="str">
        <f>IF(B1391="","",IFERROR(VLOOKUP(B1391,číselník!$A:$D,2,0),"KÓD NENALEZEN V ČÍSELNÍKU"))</f>
        <v/>
      </c>
      <c r="D1391" s="31" t="str">
        <f>IF(B1391="","",IFERROR(VLOOKUP('ÚHRADOVÝ KATALOG VZP - ZP'!B1391,číselník!$A:$D,3,0),"KÓD NENALEZEN V ČÍSELNÍKU"))</f>
        <v/>
      </c>
      <c r="E1391" s="31" t="str">
        <f>IF(B1391="","",IFERROR(VLOOKUP(B1391,číselník!$A:$D,4,0),"KÓD NENALEZEN V ČÍSELNÍKU"))</f>
        <v/>
      </c>
      <c r="F1391" s="25"/>
      <c r="G1391" s="25"/>
      <c r="H1391" s="25"/>
      <c r="I1391" s="25"/>
      <c r="J1391" s="25"/>
      <c r="K1391">
        <f t="shared" si="63"/>
        <v>0</v>
      </c>
      <c r="L1391">
        <f t="shared" si="64"/>
        <v>0</v>
      </c>
      <c r="M1391">
        <f t="shared" si="65"/>
        <v>0</v>
      </c>
      <c r="N1391" t="str" cm="1">
        <f t="array" aca="1" ref="N1391" ca="1">MID(CELL("názevsouboru"), FIND("[", CELL("názevsouboru")) + 1, FIND("]", CELL("názevsouboru")) - 1-FIND("[", CELL("názevsouboru")))</f>
        <v>Šablona pro vložení EMDN do ÚK VZP – ZP_SOU_v2.xlsx</v>
      </c>
    </row>
    <row r="1392" spans="1:14" ht="30" customHeight="1" x14ac:dyDescent="0.25">
      <c r="A1392" s="4">
        <v>1382</v>
      </c>
      <c r="B1392" s="26"/>
      <c r="C1392" s="30" t="str">
        <f>IF(B1392="","",IFERROR(VLOOKUP(B1392,číselník!$A:$D,2,0),"KÓD NENALEZEN V ČÍSELNÍKU"))</f>
        <v/>
      </c>
      <c r="D1392" s="31" t="str">
        <f>IF(B1392="","",IFERROR(VLOOKUP('ÚHRADOVÝ KATALOG VZP - ZP'!B1392,číselník!$A:$D,3,0),"KÓD NENALEZEN V ČÍSELNÍKU"))</f>
        <v/>
      </c>
      <c r="E1392" s="31" t="str">
        <f>IF(B1392="","",IFERROR(VLOOKUP(B1392,číselník!$A:$D,4,0),"KÓD NENALEZEN V ČÍSELNÍKU"))</f>
        <v/>
      </c>
      <c r="F1392" s="25"/>
      <c r="G1392" s="25"/>
      <c r="H1392" s="25"/>
      <c r="I1392" s="25"/>
      <c r="J1392" s="25"/>
      <c r="K1392">
        <f t="shared" si="63"/>
        <v>0</v>
      </c>
      <c r="L1392">
        <f t="shared" si="64"/>
        <v>0</v>
      </c>
      <c r="M1392">
        <f t="shared" si="65"/>
        <v>0</v>
      </c>
      <c r="N1392" t="str" cm="1">
        <f t="array" aca="1" ref="N1392" ca="1">MID(CELL("názevsouboru"), FIND("[", CELL("názevsouboru")) + 1, FIND("]", CELL("názevsouboru")) - 1-FIND("[", CELL("názevsouboru")))</f>
        <v>Šablona pro vložení EMDN do ÚK VZP – ZP_SOU_v2.xlsx</v>
      </c>
    </row>
    <row r="1393" spans="1:14" ht="30" customHeight="1" x14ac:dyDescent="0.25">
      <c r="A1393" s="4">
        <v>1383</v>
      </c>
      <c r="B1393" s="26"/>
      <c r="C1393" s="30" t="str">
        <f>IF(B1393="","",IFERROR(VLOOKUP(B1393,číselník!$A:$D,2,0),"KÓD NENALEZEN V ČÍSELNÍKU"))</f>
        <v/>
      </c>
      <c r="D1393" s="31" t="str">
        <f>IF(B1393="","",IFERROR(VLOOKUP('ÚHRADOVÝ KATALOG VZP - ZP'!B1393,číselník!$A:$D,3,0),"KÓD NENALEZEN V ČÍSELNÍKU"))</f>
        <v/>
      </c>
      <c r="E1393" s="31" t="str">
        <f>IF(B1393="","",IFERROR(VLOOKUP(B1393,číselník!$A:$D,4,0),"KÓD NENALEZEN V ČÍSELNÍKU"))</f>
        <v/>
      </c>
      <c r="F1393" s="25"/>
      <c r="G1393" s="25"/>
      <c r="H1393" s="25"/>
      <c r="I1393" s="25"/>
      <c r="J1393" s="25"/>
      <c r="K1393">
        <f t="shared" si="63"/>
        <v>0</v>
      </c>
      <c r="L1393">
        <f t="shared" si="64"/>
        <v>0</v>
      </c>
      <c r="M1393">
        <f t="shared" si="65"/>
        <v>0</v>
      </c>
      <c r="N1393" t="str" cm="1">
        <f t="array" aca="1" ref="N1393" ca="1">MID(CELL("názevsouboru"), FIND("[", CELL("názevsouboru")) + 1, FIND("]", CELL("názevsouboru")) - 1-FIND("[", CELL("názevsouboru")))</f>
        <v>Šablona pro vložení EMDN do ÚK VZP – ZP_SOU_v2.xlsx</v>
      </c>
    </row>
    <row r="1394" spans="1:14" ht="30" customHeight="1" x14ac:dyDescent="0.25">
      <c r="A1394" s="4">
        <v>1384</v>
      </c>
      <c r="B1394" s="26"/>
      <c r="C1394" s="30" t="str">
        <f>IF(B1394="","",IFERROR(VLOOKUP(B1394,číselník!$A:$D,2,0),"KÓD NENALEZEN V ČÍSELNÍKU"))</f>
        <v/>
      </c>
      <c r="D1394" s="31" t="str">
        <f>IF(B1394="","",IFERROR(VLOOKUP('ÚHRADOVÝ KATALOG VZP - ZP'!B1394,číselník!$A:$D,3,0),"KÓD NENALEZEN V ČÍSELNÍKU"))</f>
        <v/>
      </c>
      <c r="E1394" s="31" t="str">
        <f>IF(B1394="","",IFERROR(VLOOKUP(B1394,číselník!$A:$D,4,0),"KÓD NENALEZEN V ČÍSELNÍKU"))</f>
        <v/>
      </c>
      <c r="F1394" s="25"/>
      <c r="G1394" s="25"/>
      <c r="H1394" s="25"/>
      <c r="I1394" s="25"/>
      <c r="J1394" s="25"/>
      <c r="K1394">
        <f t="shared" si="63"/>
        <v>0</v>
      </c>
      <c r="L1394">
        <f t="shared" si="64"/>
        <v>0</v>
      </c>
      <c r="M1394">
        <f t="shared" si="65"/>
        <v>0</v>
      </c>
      <c r="N1394" t="str" cm="1">
        <f t="array" aca="1" ref="N1394" ca="1">MID(CELL("názevsouboru"), FIND("[", CELL("názevsouboru")) + 1, FIND("]", CELL("názevsouboru")) - 1-FIND("[", CELL("názevsouboru")))</f>
        <v>Šablona pro vložení EMDN do ÚK VZP – ZP_SOU_v2.xlsx</v>
      </c>
    </row>
    <row r="1395" spans="1:14" ht="30" customHeight="1" x14ac:dyDescent="0.25">
      <c r="A1395" s="4">
        <v>1385</v>
      </c>
      <c r="B1395" s="26"/>
      <c r="C1395" s="30" t="str">
        <f>IF(B1395="","",IFERROR(VLOOKUP(B1395,číselník!$A:$D,2,0),"KÓD NENALEZEN V ČÍSELNÍKU"))</f>
        <v/>
      </c>
      <c r="D1395" s="31" t="str">
        <f>IF(B1395="","",IFERROR(VLOOKUP('ÚHRADOVÝ KATALOG VZP - ZP'!B1395,číselník!$A:$D,3,0),"KÓD NENALEZEN V ČÍSELNÍKU"))</f>
        <v/>
      </c>
      <c r="E1395" s="31" t="str">
        <f>IF(B1395="","",IFERROR(VLOOKUP(B1395,číselník!$A:$D,4,0),"KÓD NENALEZEN V ČÍSELNÍKU"))</f>
        <v/>
      </c>
      <c r="F1395" s="25"/>
      <c r="G1395" s="25"/>
      <c r="H1395" s="25"/>
      <c r="I1395" s="25"/>
      <c r="J1395" s="25"/>
      <c r="K1395">
        <f t="shared" si="63"/>
        <v>0</v>
      </c>
      <c r="L1395">
        <f t="shared" si="64"/>
        <v>0</v>
      </c>
      <c r="M1395">
        <f t="shared" si="65"/>
        <v>0</v>
      </c>
      <c r="N1395" t="str" cm="1">
        <f t="array" aca="1" ref="N1395" ca="1">MID(CELL("názevsouboru"), FIND("[", CELL("názevsouboru")) + 1, FIND("]", CELL("názevsouboru")) - 1-FIND("[", CELL("názevsouboru")))</f>
        <v>Šablona pro vložení EMDN do ÚK VZP – ZP_SOU_v2.xlsx</v>
      </c>
    </row>
    <row r="1396" spans="1:14" ht="30" customHeight="1" x14ac:dyDescent="0.25">
      <c r="A1396" s="4">
        <v>1386</v>
      </c>
      <c r="B1396" s="26"/>
      <c r="C1396" s="30" t="str">
        <f>IF(B1396="","",IFERROR(VLOOKUP(B1396,číselník!$A:$D,2,0),"KÓD NENALEZEN V ČÍSELNÍKU"))</f>
        <v/>
      </c>
      <c r="D1396" s="31" t="str">
        <f>IF(B1396="","",IFERROR(VLOOKUP('ÚHRADOVÝ KATALOG VZP - ZP'!B1396,číselník!$A:$D,3,0),"KÓD NENALEZEN V ČÍSELNÍKU"))</f>
        <v/>
      </c>
      <c r="E1396" s="31" t="str">
        <f>IF(B1396="","",IFERROR(VLOOKUP(B1396,číselník!$A:$D,4,0),"KÓD NENALEZEN V ČÍSELNÍKU"))</f>
        <v/>
      </c>
      <c r="F1396" s="25"/>
      <c r="G1396" s="25"/>
      <c r="H1396" s="25"/>
      <c r="I1396" s="25"/>
      <c r="J1396" s="25"/>
      <c r="K1396">
        <f t="shared" si="63"/>
        <v>0</v>
      </c>
      <c r="L1396">
        <f t="shared" si="64"/>
        <v>0</v>
      </c>
      <c r="M1396">
        <f t="shared" si="65"/>
        <v>0</v>
      </c>
      <c r="N1396" t="str" cm="1">
        <f t="array" aca="1" ref="N1396" ca="1">MID(CELL("názevsouboru"), FIND("[", CELL("názevsouboru")) + 1, FIND("]", CELL("názevsouboru")) - 1-FIND("[", CELL("názevsouboru")))</f>
        <v>Šablona pro vložení EMDN do ÚK VZP – ZP_SOU_v2.xlsx</v>
      </c>
    </row>
    <row r="1397" spans="1:14" ht="30" customHeight="1" x14ac:dyDescent="0.25">
      <c r="A1397" s="4">
        <v>1387</v>
      </c>
      <c r="B1397" s="26"/>
      <c r="C1397" s="30" t="str">
        <f>IF(B1397="","",IFERROR(VLOOKUP(B1397,číselník!$A:$D,2,0),"KÓD NENALEZEN V ČÍSELNÍKU"))</f>
        <v/>
      </c>
      <c r="D1397" s="31" t="str">
        <f>IF(B1397="","",IFERROR(VLOOKUP('ÚHRADOVÝ KATALOG VZP - ZP'!B1397,číselník!$A:$D,3,0),"KÓD NENALEZEN V ČÍSELNÍKU"))</f>
        <v/>
      </c>
      <c r="E1397" s="31" t="str">
        <f>IF(B1397="","",IFERROR(VLOOKUP(B1397,číselník!$A:$D,4,0),"KÓD NENALEZEN V ČÍSELNÍKU"))</f>
        <v/>
      </c>
      <c r="F1397" s="25"/>
      <c r="G1397" s="25"/>
      <c r="H1397" s="25"/>
      <c r="I1397" s="25"/>
      <c r="J1397" s="25"/>
      <c r="K1397">
        <f t="shared" si="63"/>
        <v>0</v>
      </c>
      <c r="L1397">
        <f t="shared" si="64"/>
        <v>0</v>
      </c>
      <c r="M1397">
        <f t="shared" si="65"/>
        <v>0</v>
      </c>
      <c r="N1397" t="str" cm="1">
        <f t="array" aca="1" ref="N1397" ca="1">MID(CELL("názevsouboru"), FIND("[", CELL("názevsouboru")) + 1, FIND("]", CELL("názevsouboru")) - 1-FIND("[", CELL("názevsouboru")))</f>
        <v>Šablona pro vložení EMDN do ÚK VZP – ZP_SOU_v2.xlsx</v>
      </c>
    </row>
    <row r="1398" spans="1:14" ht="30" customHeight="1" x14ac:dyDescent="0.25">
      <c r="A1398" s="4">
        <v>1388</v>
      </c>
      <c r="B1398" s="26"/>
      <c r="C1398" s="30" t="str">
        <f>IF(B1398="","",IFERROR(VLOOKUP(B1398,číselník!$A:$D,2,0),"KÓD NENALEZEN V ČÍSELNÍKU"))</f>
        <v/>
      </c>
      <c r="D1398" s="31" t="str">
        <f>IF(B1398="","",IFERROR(VLOOKUP('ÚHRADOVÝ KATALOG VZP - ZP'!B1398,číselník!$A:$D,3,0),"KÓD NENALEZEN V ČÍSELNÍKU"))</f>
        <v/>
      </c>
      <c r="E1398" s="31" t="str">
        <f>IF(B1398="","",IFERROR(VLOOKUP(B1398,číselník!$A:$D,4,0),"KÓD NENALEZEN V ČÍSELNÍKU"))</f>
        <v/>
      </c>
      <c r="F1398" s="25"/>
      <c r="G1398" s="25"/>
      <c r="H1398" s="25"/>
      <c r="I1398" s="25"/>
      <c r="J1398" s="25"/>
      <c r="K1398">
        <f t="shared" si="63"/>
        <v>0</v>
      </c>
      <c r="L1398">
        <f t="shared" si="64"/>
        <v>0</v>
      </c>
      <c r="M1398">
        <f t="shared" si="65"/>
        <v>0</v>
      </c>
      <c r="N1398" t="str" cm="1">
        <f t="array" aca="1" ref="N1398" ca="1">MID(CELL("názevsouboru"), FIND("[", CELL("názevsouboru")) + 1, FIND("]", CELL("názevsouboru")) - 1-FIND("[", CELL("názevsouboru")))</f>
        <v>Šablona pro vložení EMDN do ÚK VZP – ZP_SOU_v2.xlsx</v>
      </c>
    </row>
    <row r="1399" spans="1:14" ht="30" customHeight="1" x14ac:dyDescent="0.25">
      <c r="A1399" s="4">
        <v>1389</v>
      </c>
      <c r="B1399" s="26"/>
      <c r="C1399" s="30" t="str">
        <f>IF(B1399="","",IFERROR(VLOOKUP(B1399,číselník!$A:$D,2,0),"KÓD NENALEZEN V ČÍSELNÍKU"))</f>
        <v/>
      </c>
      <c r="D1399" s="31" t="str">
        <f>IF(B1399="","",IFERROR(VLOOKUP('ÚHRADOVÝ KATALOG VZP - ZP'!B1399,číselník!$A:$D,3,0),"KÓD NENALEZEN V ČÍSELNÍKU"))</f>
        <v/>
      </c>
      <c r="E1399" s="31" t="str">
        <f>IF(B1399="","",IFERROR(VLOOKUP(B1399,číselník!$A:$D,4,0),"KÓD NENALEZEN V ČÍSELNÍKU"))</f>
        <v/>
      </c>
      <c r="F1399" s="25"/>
      <c r="G1399" s="25"/>
      <c r="H1399" s="25"/>
      <c r="I1399" s="25"/>
      <c r="J1399" s="25"/>
      <c r="K1399">
        <f t="shared" si="63"/>
        <v>0</v>
      </c>
      <c r="L1399">
        <f t="shared" si="64"/>
        <v>0</v>
      </c>
      <c r="M1399">
        <f t="shared" si="65"/>
        <v>0</v>
      </c>
      <c r="N1399" t="str" cm="1">
        <f t="array" aca="1" ref="N1399" ca="1">MID(CELL("názevsouboru"), FIND("[", CELL("názevsouboru")) + 1, FIND("]", CELL("názevsouboru")) - 1-FIND("[", CELL("názevsouboru")))</f>
        <v>Šablona pro vložení EMDN do ÚK VZP – ZP_SOU_v2.xlsx</v>
      </c>
    </row>
    <row r="1400" spans="1:14" ht="30" customHeight="1" x14ac:dyDescent="0.25">
      <c r="A1400" s="4">
        <v>1390</v>
      </c>
      <c r="B1400" s="26"/>
      <c r="C1400" s="30" t="str">
        <f>IF(B1400="","",IFERROR(VLOOKUP(B1400,číselník!$A:$D,2,0),"KÓD NENALEZEN V ČÍSELNÍKU"))</f>
        <v/>
      </c>
      <c r="D1400" s="31" t="str">
        <f>IF(B1400="","",IFERROR(VLOOKUP('ÚHRADOVÝ KATALOG VZP - ZP'!B1400,číselník!$A:$D,3,0),"KÓD NENALEZEN V ČÍSELNÍKU"))</f>
        <v/>
      </c>
      <c r="E1400" s="31" t="str">
        <f>IF(B1400="","",IFERROR(VLOOKUP(B1400,číselník!$A:$D,4,0),"KÓD NENALEZEN V ČÍSELNÍKU"))</f>
        <v/>
      </c>
      <c r="F1400" s="25"/>
      <c r="G1400" s="25"/>
      <c r="H1400" s="25"/>
      <c r="I1400" s="25"/>
      <c r="J1400" s="25"/>
      <c r="K1400">
        <f t="shared" si="63"/>
        <v>0</v>
      </c>
      <c r="L1400">
        <f t="shared" si="64"/>
        <v>0</v>
      </c>
      <c r="M1400">
        <f t="shared" si="65"/>
        <v>0</v>
      </c>
      <c r="N1400" t="str" cm="1">
        <f t="array" aca="1" ref="N1400" ca="1">MID(CELL("názevsouboru"), FIND("[", CELL("názevsouboru")) + 1, FIND("]", CELL("názevsouboru")) - 1-FIND("[", CELL("názevsouboru")))</f>
        <v>Šablona pro vložení EMDN do ÚK VZP – ZP_SOU_v2.xlsx</v>
      </c>
    </row>
    <row r="1401" spans="1:14" ht="30" customHeight="1" x14ac:dyDescent="0.25">
      <c r="A1401" s="4">
        <v>1391</v>
      </c>
      <c r="B1401" s="26"/>
      <c r="C1401" s="30" t="str">
        <f>IF(B1401="","",IFERROR(VLOOKUP(B1401,číselník!$A:$D,2,0),"KÓD NENALEZEN V ČÍSELNÍKU"))</f>
        <v/>
      </c>
      <c r="D1401" s="31" t="str">
        <f>IF(B1401="","",IFERROR(VLOOKUP('ÚHRADOVÝ KATALOG VZP - ZP'!B1401,číselník!$A:$D,3,0),"KÓD NENALEZEN V ČÍSELNÍKU"))</f>
        <v/>
      </c>
      <c r="E1401" s="31" t="str">
        <f>IF(B1401="","",IFERROR(VLOOKUP(B1401,číselník!$A:$D,4,0),"KÓD NENALEZEN V ČÍSELNÍKU"))</f>
        <v/>
      </c>
      <c r="F1401" s="25"/>
      <c r="G1401" s="25"/>
      <c r="H1401" s="25"/>
      <c r="I1401" s="25"/>
      <c r="J1401" s="25"/>
      <c r="K1401">
        <f t="shared" si="63"/>
        <v>0</v>
      </c>
      <c r="L1401">
        <f t="shared" si="64"/>
        <v>0</v>
      </c>
      <c r="M1401">
        <f t="shared" si="65"/>
        <v>0</v>
      </c>
      <c r="N1401" t="str" cm="1">
        <f t="array" aca="1" ref="N1401" ca="1">MID(CELL("názevsouboru"), FIND("[", CELL("názevsouboru")) + 1, FIND("]", CELL("názevsouboru")) - 1-FIND("[", CELL("názevsouboru")))</f>
        <v>Šablona pro vložení EMDN do ÚK VZP – ZP_SOU_v2.xlsx</v>
      </c>
    </row>
    <row r="1402" spans="1:14" ht="30" customHeight="1" x14ac:dyDescent="0.25">
      <c r="A1402" s="4">
        <v>1392</v>
      </c>
      <c r="B1402" s="26"/>
      <c r="C1402" s="30" t="str">
        <f>IF(B1402="","",IFERROR(VLOOKUP(B1402,číselník!$A:$D,2,0),"KÓD NENALEZEN V ČÍSELNÍKU"))</f>
        <v/>
      </c>
      <c r="D1402" s="31" t="str">
        <f>IF(B1402="","",IFERROR(VLOOKUP('ÚHRADOVÝ KATALOG VZP - ZP'!B1402,číselník!$A:$D,3,0),"KÓD NENALEZEN V ČÍSELNÍKU"))</f>
        <v/>
      </c>
      <c r="E1402" s="31" t="str">
        <f>IF(B1402="","",IFERROR(VLOOKUP(B1402,číselník!$A:$D,4,0),"KÓD NENALEZEN V ČÍSELNÍKU"))</f>
        <v/>
      </c>
      <c r="F1402" s="25"/>
      <c r="G1402" s="25"/>
      <c r="H1402" s="25"/>
      <c r="I1402" s="25"/>
      <c r="J1402" s="25"/>
      <c r="K1402">
        <f t="shared" si="63"/>
        <v>0</v>
      </c>
      <c r="L1402">
        <f t="shared" si="64"/>
        <v>0</v>
      </c>
      <c r="M1402">
        <f t="shared" si="65"/>
        <v>0</v>
      </c>
      <c r="N1402" t="str" cm="1">
        <f t="array" aca="1" ref="N1402" ca="1">MID(CELL("názevsouboru"), FIND("[", CELL("názevsouboru")) + 1, FIND("]", CELL("názevsouboru")) - 1-FIND("[", CELL("názevsouboru")))</f>
        <v>Šablona pro vložení EMDN do ÚK VZP – ZP_SOU_v2.xlsx</v>
      </c>
    </row>
    <row r="1403" spans="1:14" ht="30" customHeight="1" x14ac:dyDescent="0.25">
      <c r="A1403" s="4">
        <v>1393</v>
      </c>
      <c r="B1403" s="26"/>
      <c r="C1403" s="30" t="str">
        <f>IF(B1403="","",IFERROR(VLOOKUP(B1403,číselník!$A:$D,2,0),"KÓD NENALEZEN V ČÍSELNÍKU"))</f>
        <v/>
      </c>
      <c r="D1403" s="31" t="str">
        <f>IF(B1403="","",IFERROR(VLOOKUP('ÚHRADOVÝ KATALOG VZP - ZP'!B1403,číselník!$A:$D,3,0),"KÓD NENALEZEN V ČÍSELNÍKU"))</f>
        <v/>
      </c>
      <c r="E1403" s="31" t="str">
        <f>IF(B1403="","",IFERROR(VLOOKUP(B1403,číselník!$A:$D,4,0),"KÓD NENALEZEN V ČÍSELNÍKU"))</f>
        <v/>
      </c>
      <c r="F1403" s="25"/>
      <c r="G1403" s="25"/>
      <c r="H1403" s="25"/>
      <c r="I1403" s="25"/>
      <c r="J1403" s="25"/>
      <c r="K1403">
        <f t="shared" si="63"/>
        <v>0</v>
      </c>
      <c r="L1403">
        <f t="shared" si="64"/>
        <v>0</v>
      </c>
      <c r="M1403">
        <f t="shared" si="65"/>
        <v>0</v>
      </c>
      <c r="N1403" t="str" cm="1">
        <f t="array" aca="1" ref="N1403" ca="1">MID(CELL("názevsouboru"), FIND("[", CELL("názevsouboru")) + 1, FIND("]", CELL("názevsouboru")) - 1-FIND("[", CELL("názevsouboru")))</f>
        <v>Šablona pro vložení EMDN do ÚK VZP – ZP_SOU_v2.xlsx</v>
      </c>
    </row>
    <row r="1404" spans="1:14" ht="30" customHeight="1" x14ac:dyDescent="0.25">
      <c r="A1404" s="4">
        <v>1394</v>
      </c>
      <c r="B1404" s="26"/>
      <c r="C1404" s="30" t="str">
        <f>IF(B1404="","",IFERROR(VLOOKUP(B1404,číselník!$A:$D,2,0),"KÓD NENALEZEN V ČÍSELNÍKU"))</f>
        <v/>
      </c>
      <c r="D1404" s="31" t="str">
        <f>IF(B1404="","",IFERROR(VLOOKUP('ÚHRADOVÝ KATALOG VZP - ZP'!B1404,číselník!$A:$D,3,0),"KÓD NENALEZEN V ČÍSELNÍKU"))</f>
        <v/>
      </c>
      <c r="E1404" s="31" t="str">
        <f>IF(B1404="","",IFERROR(VLOOKUP(B1404,číselník!$A:$D,4,0),"KÓD NENALEZEN V ČÍSELNÍKU"))</f>
        <v/>
      </c>
      <c r="F1404" s="25"/>
      <c r="G1404" s="25"/>
      <c r="H1404" s="25"/>
      <c r="I1404" s="25"/>
      <c r="J1404" s="25"/>
      <c r="K1404">
        <f t="shared" si="63"/>
        <v>0</v>
      </c>
      <c r="L1404">
        <f t="shared" si="64"/>
        <v>0</v>
      </c>
      <c r="M1404">
        <f t="shared" si="65"/>
        <v>0</v>
      </c>
      <c r="N1404" t="str" cm="1">
        <f t="array" aca="1" ref="N1404" ca="1">MID(CELL("názevsouboru"), FIND("[", CELL("názevsouboru")) + 1, FIND("]", CELL("názevsouboru")) - 1-FIND("[", CELL("názevsouboru")))</f>
        <v>Šablona pro vložení EMDN do ÚK VZP – ZP_SOU_v2.xlsx</v>
      </c>
    </row>
    <row r="1405" spans="1:14" ht="30" customHeight="1" x14ac:dyDescent="0.25">
      <c r="A1405" s="4">
        <v>1395</v>
      </c>
      <c r="B1405" s="26"/>
      <c r="C1405" s="30" t="str">
        <f>IF(B1405="","",IFERROR(VLOOKUP(B1405,číselník!$A:$D,2,0),"KÓD NENALEZEN V ČÍSELNÍKU"))</f>
        <v/>
      </c>
      <c r="D1405" s="31" t="str">
        <f>IF(B1405="","",IFERROR(VLOOKUP('ÚHRADOVÝ KATALOG VZP - ZP'!B1405,číselník!$A:$D,3,0),"KÓD NENALEZEN V ČÍSELNÍKU"))</f>
        <v/>
      </c>
      <c r="E1405" s="31" t="str">
        <f>IF(B1405="","",IFERROR(VLOOKUP(B1405,číselník!$A:$D,4,0),"KÓD NENALEZEN V ČÍSELNÍKU"))</f>
        <v/>
      </c>
      <c r="F1405" s="25"/>
      <c r="G1405" s="25"/>
      <c r="H1405" s="25"/>
      <c r="I1405" s="25"/>
      <c r="J1405" s="25"/>
      <c r="K1405">
        <f t="shared" si="63"/>
        <v>0</v>
      </c>
      <c r="L1405">
        <f t="shared" si="64"/>
        <v>0</v>
      </c>
      <c r="M1405">
        <f t="shared" si="65"/>
        <v>0</v>
      </c>
      <c r="N1405" t="str" cm="1">
        <f t="array" aca="1" ref="N1405" ca="1">MID(CELL("názevsouboru"), FIND("[", CELL("názevsouboru")) + 1, FIND("]", CELL("názevsouboru")) - 1-FIND("[", CELL("názevsouboru")))</f>
        <v>Šablona pro vložení EMDN do ÚK VZP – ZP_SOU_v2.xlsx</v>
      </c>
    </row>
    <row r="1406" spans="1:14" ht="30" customHeight="1" x14ac:dyDescent="0.25">
      <c r="A1406" s="4">
        <v>1396</v>
      </c>
      <c r="B1406" s="26"/>
      <c r="C1406" s="30" t="str">
        <f>IF(B1406="","",IFERROR(VLOOKUP(B1406,číselník!$A:$D,2,0),"KÓD NENALEZEN V ČÍSELNÍKU"))</f>
        <v/>
      </c>
      <c r="D1406" s="31" t="str">
        <f>IF(B1406="","",IFERROR(VLOOKUP('ÚHRADOVÝ KATALOG VZP - ZP'!B1406,číselník!$A:$D,3,0),"KÓD NENALEZEN V ČÍSELNÍKU"))</f>
        <v/>
      </c>
      <c r="E1406" s="31" t="str">
        <f>IF(B1406="","",IFERROR(VLOOKUP(B1406,číselník!$A:$D,4,0),"KÓD NENALEZEN V ČÍSELNÍKU"))</f>
        <v/>
      </c>
      <c r="F1406" s="25"/>
      <c r="G1406" s="25"/>
      <c r="H1406" s="25"/>
      <c r="I1406" s="25"/>
      <c r="J1406" s="25"/>
      <c r="K1406">
        <f t="shared" si="63"/>
        <v>0</v>
      </c>
      <c r="L1406">
        <f t="shared" si="64"/>
        <v>0</v>
      </c>
      <c r="M1406">
        <f t="shared" si="65"/>
        <v>0</v>
      </c>
      <c r="N1406" t="str" cm="1">
        <f t="array" aca="1" ref="N1406" ca="1">MID(CELL("názevsouboru"), FIND("[", CELL("názevsouboru")) + 1, FIND("]", CELL("názevsouboru")) - 1-FIND("[", CELL("názevsouboru")))</f>
        <v>Šablona pro vložení EMDN do ÚK VZP – ZP_SOU_v2.xlsx</v>
      </c>
    </row>
    <row r="1407" spans="1:14" ht="30" customHeight="1" x14ac:dyDescent="0.25">
      <c r="A1407" s="4">
        <v>1397</v>
      </c>
      <c r="B1407" s="26"/>
      <c r="C1407" s="30" t="str">
        <f>IF(B1407="","",IFERROR(VLOOKUP(B1407,číselník!$A:$D,2,0),"KÓD NENALEZEN V ČÍSELNÍKU"))</f>
        <v/>
      </c>
      <c r="D1407" s="31" t="str">
        <f>IF(B1407="","",IFERROR(VLOOKUP('ÚHRADOVÝ KATALOG VZP - ZP'!B1407,číselník!$A:$D,3,0),"KÓD NENALEZEN V ČÍSELNÍKU"))</f>
        <v/>
      </c>
      <c r="E1407" s="31" t="str">
        <f>IF(B1407="","",IFERROR(VLOOKUP(B1407,číselník!$A:$D,4,0),"KÓD NENALEZEN V ČÍSELNÍKU"))</f>
        <v/>
      </c>
      <c r="F1407" s="25"/>
      <c r="G1407" s="25"/>
      <c r="H1407" s="25"/>
      <c r="I1407" s="25"/>
      <c r="J1407" s="25"/>
      <c r="K1407">
        <f t="shared" si="63"/>
        <v>0</v>
      </c>
      <c r="L1407">
        <f t="shared" si="64"/>
        <v>0</v>
      </c>
      <c r="M1407">
        <f t="shared" si="65"/>
        <v>0</v>
      </c>
      <c r="N1407" t="str" cm="1">
        <f t="array" aca="1" ref="N1407" ca="1">MID(CELL("názevsouboru"), FIND("[", CELL("názevsouboru")) + 1, FIND("]", CELL("názevsouboru")) - 1-FIND("[", CELL("názevsouboru")))</f>
        <v>Šablona pro vložení EMDN do ÚK VZP – ZP_SOU_v2.xlsx</v>
      </c>
    </row>
    <row r="1408" spans="1:14" ht="30" customHeight="1" x14ac:dyDescent="0.25">
      <c r="A1408" s="4">
        <v>1398</v>
      </c>
      <c r="B1408" s="26"/>
      <c r="C1408" s="30" t="str">
        <f>IF(B1408="","",IFERROR(VLOOKUP(B1408,číselník!$A:$D,2,0),"KÓD NENALEZEN V ČÍSELNÍKU"))</f>
        <v/>
      </c>
      <c r="D1408" s="31" t="str">
        <f>IF(B1408="","",IFERROR(VLOOKUP('ÚHRADOVÝ KATALOG VZP - ZP'!B1408,číselník!$A:$D,3,0),"KÓD NENALEZEN V ČÍSELNÍKU"))</f>
        <v/>
      </c>
      <c r="E1408" s="31" t="str">
        <f>IF(B1408="","",IFERROR(VLOOKUP(B1408,číselník!$A:$D,4,0),"KÓD NENALEZEN V ČÍSELNÍKU"))</f>
        <v/>
      </c>
      <c r="F1408" s="25"/>
      <c r="G1408" s="25"/>
      <c r="H1408" s="25"/>
      <c r="I1408" s="25"/>
      <c r="J1408" s="25"/>
      <c r="K1408">
        <f t="shared" si="63"/>
        <v>0</v>
      </c>
      <c r="L1408">
        <f t="shared" si="64"/>
        <v>0</v>
      </c>
      <c r="M1408">
        <f t="shared" si="65"/>
        <v>0</v>
      </c>
      <c r="N1408" t="str" cm="1">
        <f t="array" aca="1" ref="N1408" ca="1">MID(CELL("názevsouboru"), FIND("[", CELL("názevsouboru")) + 1, FIND("]", CELL("názevsouboru")) - 1-FIND("[", CELL("názevsouboru")))</f>
        <v>Šablona pro vložení EMDN do ÚK VZP – ZP_SOU_v2.xlsx</v>
      </c>
    </row>
    <row r="1409" spans="1:14" ht="30" customHeight="1" x14ac:dyDescent="0.25">
      <c r="A1409" s="4">
        <v>1399</v>
      </c>
      <c r="B1409" s="26"/>
      <c r="C1409" s="30" t="str">
        <f>IF(B1409="","",IFERROR(VLOOKUP(B1409,číselník!$A:$D,2,0),"KÓD NENALEZEN V ČÍSELNÍKU"))</f>
        <v/>
      </c>
      <c r="D1409" s="31" t="str">
        <f>IF(B1409="","",IFERROR(VLOOKUP('ÚHRADOVÝ KATALOG VZP - ZP'!B1409,číselník!$A:$D,3,0),"KÓD NENALEZEN V ČÍSELNÍKU"))</f>
        <v/>
      </c>
      <c r="E1409" s="31" t="str">
        <f>IF(B1409="","",IFERROR(VLOOKUP(B1409,číselník!$A:$D,4,0),"KÓD NENALEZEN V ČÍSELNÍKU"))</f>
        <v/>
      </c>
      <c r="F1409" s="25"/>
      <c r="G1409" s="25"/>
      <c r="H1409" s="25"/>
      <c r="I1409" s="25"/>
      <c r="J1409" s="25"/>
      <c r="K1409">
        <f t="shared" si="63"/>
        <v>0</v>
      </c>
      <c r="L1409">
        <f t="shared" si="64"/>
        <v>0</v>
      </c>
      <c r="M1409">
        <f t="shared" si="65"/>
        <v>0</v>
      </c>
      <c r="N1409" t="str" cm="1">
        <f t="array" aca="1" ref="N1409" ca="1">MID(CELL("názevsouboru"), FIND("[", CELL("názevsouboru")) + 1, FIND("]", CELL("názevsouboru")) - 1-FIND("[", CELL("názevsouboru")))</f>
        <v>Šablona pro vložení EMDN do ÚK VZP – ZP_SOU_v2.xlsx</v>
      </c>
    </row>
    <row r="1410" spans="1:14" ht="30" customHeight="1" x14ac:dyDescent="0.25">
      <c r="A1410" s="4">
        <v>1400</v>
      </c>
      <c r="B1410" s="26"/>
      <c r="C1410" s="30" t="str">
        <f>IF(B1410="","",IFERROR(VLOOKUP(B1410,číselník!$A:$D,2,0),"KÓD NENALEZEN V ČÍSELNÍKU"))</f>
        <v/>
      </c>
      <c r="D1410" s="31" t="str">
        <f>IF(B1410="","",IFERROR(VLOOKUP('ÚHRADOVÝ KATALOG VZP - ZP'!B1410,číselník!$A:$D,3,0),"KÓD NENALEZEN V ČÍSELNÍKU"))</f>
        <v/>
      </c>
      <c r="E1410" s="31" t="str">
        <f>IF(B1410="","",IFERROR(VLOOKUP(B1410,číselník!$A:$D,4,0),"KÓD NENALEZEN V ČÍSELNÍKU"))</f>
        <v/>
      </c>
      <c r="F1410" s="25"/>
      <c r="G1410" s="25"/>
      <c r="H1410" s="25"/>
      <c r="I1410" s="25"/>
      <c r="J1410" s="25"/>
      <c r="K1410">
        <f t="shared" si="63"/>
        <v>0</v>
      </c>
      <c r="L1410">
        <f t="shared" si="64"/>
        <v>0</v>
      </c>
      <c r="M1410">
        <f t="shared" si="65"/>
        <v>0</v>
      </c>
      <c r="N1410" t="str" cm="1">
        <f t="array" aca="1" ref="N1410" ca="1">MID(CELL("názevsouboru"), FIND("[", CELL("názevsouboru")) + 1, FIND("]", CELL("názevsouboru")) - 1-FIND("[", CELL("názevsouboru")))</f>
        <v>Šablona pro vložení EMDN do ÚK VZP – ZP_SOU_v2.xlsx</v>
      </c>
    </row>
    <row r="1411" spans="1:14" ht="30" customHeight="1" x14ac:dyDescent="0.25">
      <c r="A1411" s="4">
        <v>1401</v>
      </c>
      <c r="B1411" s="26"/>
      <c r="C1411" s="30" t="str">
        <f>IF(B1411="","",IFERROR(VLOOKUP(B1411,číselník!$A:$D,2,0),"KÓD NENALEZEN V ČÍSELNÍKU"))</f>
        <v/>
      </c>
      <c r="D1411" s="31" t="str">
        <f>IF(B1411="","",IFERROR(VLOOKUP('ÚHRADOVÝ KATALOG VZP - ZP'!B1411,číselník!$A:$D,3,0),"KÓD NENALEZEN V ČÍSELNÍKU"))</f>
        <v/>
      </c>
      <c r="E1411" s="31" t="str">
        <f>IF(B1411="","",IFERROR(VLOOKUP(B1411,číselník!$A:$D,4,0),"KÓD NENALEZEN V ČÍSELNÍKU"))</f>
        <v/>
      </c>
      <c r="F1411" s="25"/>
      <c r="G1411" s="25"/>
      <c r="H1411" s="25"/>
      <c r="I1411" s="25"/>
      <c r="J1411" s="25"/>
      <c r="K1411">
        <f t="shared" si="63"/>
        <v>0</v>
      </c>
      <c r="L1411">
        <f t="shared" si="64"/>
        <v>0</v>
      </c>
      <c r="M1411">
        <f t="shared" si="65"/>
        <v>0</v>
      </c>
      <c r="N1411" t="str" cm="1">
        <f t="array" aca="1" ref="N1411" ca="1">MID(CELL("názevsouboru"), FIND("[", CELL("názevsouboru")) + 1, FIND("]", CELL("názevsouboru")) - 1-FIND("[", CELL("názevsouboru")))</f>
        <v>Šablona pro vložení EMDN do ÚK VZP – ZP_SOU_v2.xlsx</v>
      </c>
    </row>
    <row r="1412" spans="1:14" ht="30" customHeight="1" x14ac:dyDescent="0.25">
      <c r="A1412" s="4">
        <v>1402</v>
      </c>
      <c r="B1412" s="26"/>
      <c r="C1412" s="30" t="str">
        <f>IF(B1412="","",IFERROR(VLOOKUP(B1412,číselník!$A:$D,2,0),"KÓD NENALEZEN V ČÍSELNÍKU"))</f>
        <v/>
      </c>
      <c r="D1412" s="31" t="str">
        <f>IF(B1412="","",IFERROR(VLOOKUP('ÚHRADOVÝ KATALOG VZP - ZP'!B1412,číselník!$A:$D,3,0),"KÓD NENALEZEN V ČÍSELNÍKU"))</f>
        <v/>
      </c>
      <c r="E1412" s="31" t="str">
        <f>IF(B1412="","",IFERROR(VLOOKUP(B1412,číselník!$A:$D,4,0),"KÓD NENALEZEN V ČÍSELNÍKU"))</f>
        <v/>
      </c>
      <c r="F1412" s="25"/>
      <c r="G1412" s="25"/>
      <c r="H1412" s="25"/>
      <c r="I1412" s="25"/>
      <c r="J1412" s="25"/>
      <c r="K1412">
        <f t="shared" si="63"/>
        <v>0</v>
      </c>
      <c r="L1412">
        <f t="shared" si="64"/>
        <v>0</v>
      </c>
      <c r="M1412">
        <f t="shared" si="65"/>
        <v>0</v>
      </c>
      <c r="N1412" t="str" cm="1">
        <f t="array" aca="1" ref="N1412" ca="1">MID(CELL("názevsouboru"), FIND("[", CELL("názevsouboru")) + 1, FIND("]", CELL("názevsouboru")) - 1-FIND("[", CELL("názevsouboru")))</f>
        <v>Šablona pro vložení EMDN do ÚK VZP – ZP_SOU_v2.xlsx</v>
      </c>
    </row>
    <row r="1413" spans="1:14" ht="30" customHeight="1" x14ac:dyDescent="0.25">
      <c r="A1413" s="4">
        <v>1403</v>
      </c>
      <c r="B1413" s="26"/>
      <c r="C1413" s="30" t="str">
        <f>IF(B1413="","",IFERROR(VLOOKUP(B1413,číselník!$A:$D,2,0),"KÓD NENALEZEN V ČÍSELNÍKU"))</f>
        <v/>
      </c>
      <c r="D1413" s="31" t="str">
        <f>IF(B1413="","",IFERROR(VLOOKUP('ÚHRADOVÝ KATALOG VZP - ZP'!B1413,číselník!$A:$D,3,0),"KÓD NENALEZEN V ČÍSELNÍKU"))</f>
        <v/>
      </c>
      <c r="E1413" s="31" t="str">
        <f>IF(B1413="","",IFERROR(VLOOKUP(B1413,číselník!$A:$D,4,0),"KÓD NENALEZEN V ČÍSELNÍKU"))</f>
        <v/>
      </c>
      <c r="F1413" s="25"/>
      <c r="G1413" s="25"/>
      <c r="H1413" s="25"/>
      <c r="I1413" s="25"/>
      <c r="J1413" s="25"/>
      <c r="K1413">
        <f t="shared" si="63"/>
        <v>0</v>
      </c>
      <c r="L1413">
        <f t="shared" si="64"/>
        <v>0</v>
      </c>
      <c r="M1413">
        <f t="shared" si="65"/>
        <v>0</v>
      </c>
      <c r="N1413" t="str" cm="1">
        <f t="array" aca="1" ref="N1413" ca="1">MID(CELL("názevsouboru"), FIND("[", CELL("názevsouboru")) + 1, FIND("]", CELL("názevsouboru")) - 1-FIND("[", CELL("názevsouboru")))</f>
        <v>Šablona pro vložení EMDN do ÚK VZP – ZP_SOU_v2.xlsx</v>
      </c>
    </row>
    <row r="1414" spans="1:14" ht="30" customHeight="1" x14ac:dyDescent="0.25">
      <c r="A1414" s="4">
        <v>1404</v>
      </c>
      <c r="B1414" s="26"/>
      <c r="C1414" s="30" t="str">
        <f>IF(B1414="","",IFERROR(VLOOKUP(B1414,číselník!$A:$D,2,0),"KÓD NENALEZEN V ČÍSELNÍKU"))</f>
        <v/>
      </c>
      <c r="D1414" s="31" t="str">
        <f>IF(B1414="","",IFERROR(VLOOKUP('ÚHRADOVÝ KATALOG VZP - ZP'!B1414,číselník!$A:$D,3,0),"KÓD NENALEZEN V ČÍSELNÍKU"))</f>
        <v/>
      </c>
      <c r="E1414" s="31" t="str">
        <f>IF(B1414="","",IFERROR(VLOOKUP(B1414,číselník!$A:$D,4,0),"KÓD NENALEZEN V ČÍSELNÍKU"))</f>
        <v/>
      </c>
      <c r="F1414" s="25"/>
      <c r="G1414" s="25"/>
      <c r="H1414" s="25"/>
      <c r="I1414" s="25"/>
      <c r="J1414" s="25"/>
      <c r="K1414">
        <f t="shared" si="63"/>
        <v>0</v>
      </c>
      <c r="L1414">
        <f t="shared" si="64"/>
        <v>0</v>
      </c>
      <c r="M1414">
        <f t="shared" si="65"/>
        <v>0</v>
      </c>
      <c r="N1414" t="str" cm="1">
        <f t="array" aca="1" ref="N1414" ca="1">MID(CELL("názevsouboru"), FIND("[", CELL("názevsouboru")) + 1, FIND("]", CELL("názevsouboru")) - 1-FIND("[", CELL("názevsouboru")))</f>
        <v>Šablona pro vložení EMDN do ÚK VZP – ZP_SOU_v2.xlsx</v>
      </c>
    </row>
    <row r="1415" spans="1:14" ht="30" customHeight="1" x14ac:dyDescent="0.25">
      <c r="A1415" s="4">
        <v>1405</v>
      </c>
      <c r="B1415" s="26"/>
      <c r="C1415" s="30" t="str">
        <f>IF(B1415="","",IFERROR(VLOOKUP(B1415,číselník!$A:$D,2,0),"KÓD NENALEZEN V ČÍSELNÍKU"))</f>
        <v/>
      </c>
      <c r="D1415" s="31" t="str">
        <f>IF(B1415="","",IFERROR(VLOOKUP('ÚHRADOVÝ KATALOG VZP - ZP'!B1415,číselník!$A:$D,3,0),"KÓD NENALEZEN V ČÍSELNÍKU"))</f>
        <v/>
      </c>
      <c r="E1415" s="31" t="str">
        <f>IF(B1415="","",IFERROR(VLOOKUP(B1415,číselník!$A:$D,4,0),"KÓD NENALEZEN V ČÍSELNÍKU"))</f>
        <v/>
      </c>
      <c r="F1415" s="25"/>
      <c r="G1415" s="25"/>
      <c r="H1415" s="25"/>
      <c r="I1415" s="25"/>
      <c r="J1415" s="25"/>
      <c r="K1415">
        <f t="shared" si="63"/>
        <v>0</v>
      </c>
      <c r="L1415">
        <f t="shared" si="64"/>
        <v>0</v>
      </c>
      <c r="M1415">
        <f t="shared" si="65"/>
        <v>0</v>
      </c>
      <c r="N1415" t="str" cm="1">
        <f t="array" aca="1" ref="N1415" ca="1">MID(CELL("názevsouboru"), FIND("[", CELL("názevsouboru")) + 1, FIND("]", CELL("názevsouboru")) - 1-FIND("[", CELL("názevsouboru")))</f>
        <v>Šablona pro vložení EMDN do ÚK VZP – ZP_SOU_v2.xlsx</v>
      </c>
    </row>
    <row r="1416" spans="1:14" ht="30" customHeight="1" x14ac:dyDescent="0.25">
      <c r="A1416" s="4">
        <v>1406</v>
      </c>
      <c r="B1416" s="26"/>
      <c r="C1416" s="30" t="str">
        <f>IF(B1416="","",IFERROR(VLOOKUP(B1416,číselník!$A:$D,2,0),"KÓD NENALEZEN V ČÍSELNÍKU"))</f>
        <v/>
      </c>
      <c r="D1416" s="31" t="str">
        <f>IF(B1416="","",IFERROR(VLOOKUP('ÚHRADOVÝ KATALOG VZP - ZP'!B1416,číselník!$A:$D,3,0),"KÓD NENALEZEN V ČÍSELNÍKU"))</f>
        <v/>
      </c>
      <c r="E1416" s="31" t="str">
        <f>IF(B1416="","",IFERROR(VLOOKUP(B1416,číselník!$A:$D,4,0),"KÓD NENALEZEN V ČÍSELNÍKU"))</f>
        <v/>
      </c>
      <c r="F1416" s="25"/>
      <c r="G1416" s="25"/>
      <c r="H1416" s="25"/>
      <c r="I1416" s="25"/>
      <c r="J1416" s="25"/>
      <c r="K1416">
        <f t="shared" si="63"/>
        <v>0</v>
      </c>
      <c r="L1416">
        <f t="shared" si="64"/>
        <v>0</v>
      </c>
      <c r="M1416">
        <f t="shared" si="65"/>
        <v>0</v>
      </c>
      <c r="N1416" t="str" cm="1">
        <f t="array" aca="1" ref="N1416" ca="1">MID(CELL("názevsouboru"), FIND("[", CELL("názevsouboru")) + 1, FIND("]", CELL("názevsouboru")) - 1-FIND("[", CELL("názevsouboru")))</f>
        <v>Šablona pro vložení EMDN do ÚK VZP – ZP_SOU_v2.xlsx</v>
      </c>
    </row>
    <row r="1417" spans="1:14" ht="30" customHeight="1" x14ac:dyDescent="0.25">
      <c r="A1417" s="4">
        <v>1407</v>
      </c>
      <c r="B1417" s="26"/>
      <c r="C1417" s="30" t="str">
        <f>IF(B1417="","",IFERROR(VLOOKUP(B1417,číselník!$A:$D,2,0),"KÓD NENALEZEN V ČÍSELNÍKU"))</f>
        <v/>
      </c>
      <c r="D1417" s="31" t="str">
        <f>IF(B1417="","",IFERROR(VLOOKUP('ÚHRADOVÝ KATALOG VZP - ZP'!B1417,číselník!$A:$D,3,0),"KÓD NENALEZEN V ČÍSELNÍKU"))</f>
        <v/>
      </c>
      <c r="E1417" s="31" t="str">
        <f>IF(B1417="","",IFERROR(VLOOKUP(B1417,číselník!$A:$D,4,0),"KÓD NENALEZEN V ČÍSELNÍKU"))</f>
        <v/>
      </c>
      <c r="F1417" s="25"/>
      <c r="G1417" s="25"/>
      <c r="H1417" s="25"/>
      <c r="I1417" s="25"/>
      <c r="J1417" s="25"/>
      <c r="K1417">
        <f t="shared" si="63"/>
        <v>0</v>
      </c>
      <c r="L1417">
        <f t="shared" si="64"/>
        <v>0</v>
      </c>
      <c r="M1417">
        <f t="shared" si="65"/>
        <v>0</v>
      </c>
      <c r="N1417" t="str" cm="1">
        <f t="array" aca="1" ref="N1417" ca="1">MID(CELL("názevsouboru"), FIND("[", CELL("názevsouboru")) + 1, FIND("]", CELL("názevsouboru")) - 1-FIND("[", CELL("názevsouboru")))</f>
        <v>Šablona pro vložení EMDN do ÚK VZP – ZP_SOU_v2.xlsx</v>
      </c>
    </row>
    <row r="1418" spans="1:14" ht="30" customHeight="1" x14ac:dyDescent="0.25">
      <c r="A1418" s="4">
        <v>1408</v>
      </c>
      <c r="B1418" s="26"/>
      <c r="C1418" s="30" t="str">
        <f>IF(B1418="","",IFERROR(VLOOKUP(B1418,číselník!$A:$D,2,0),"KÓD NENALEZEN V ČÍSELNÍKU"))</f>
        <v/>
      </c>
      <c r="D1418" s="31" t="str">
        <f>IF(B1418="","",IFERROR(VLOOKUP('ÚHRADOVÝ KATALOG VZP - ZP'!B1418,číselník!$A:$D,3,0),"KÓD NENALEZEN V ČÍSELNÍKU"))</f>
        <v/>
      </c>
      <c r="E1418" s="31" t="str">
        <f>IF(B1418="","",IFERROR(VLOOKUP(B1418,číselník!$A:$D,4,0),"KÓD NENALEZEN V ČÍSELNÍKU"))</f>
        <v/>
      </c>
      <c r="F1418" s="25"/>
      <c r="G1418" s="25"/>
      <c r="H1418" s="25"/>
      <c r="I1418" s="25"/>
      <c r="J1418" s="25"/>
      <c r="K1418">
        <f t="shared" si="63"/>
        <v>0</v>
      </c>
      <c r="L1418">
        <f t="shared" si="64"/>
        <v>0</v>
      </c>
      <c r="M1418">
        <f t="shared" si="65"/>
        <v>0</v>
      </c>
      <c r="N1418" t="str" cm="1">
        <f t="array" aca="1" ref="N1418" ca="1">MID(CELL("názevsouboru"), FIND("[", CELL("názevsouboru")) + 1, FIND("]", CELL("názevsouboru")) - 1-FIND("[", CELL("názevsouboru")))</f>
        <v>Šablona pro vložení EMDN do ÚK VZP – ZP_SOU_v2.xlsx</v>
      </c>
    </row>
    <row r="1419" spans="1:14" ht="30" customHeight="1" x14ac:dyDescent="0.25">
      <c r="A1419" s="4">
        <v>1409</v>
      </c>
      <c r="B1419" s="26"/>
      <c r="C1419" s="30" t="str">
        <f>IF(B1419="","",IFERROR(VLOOKUP(B1419,číselník!$A:$D,2,0),"KÓD NENALEZEN V ČÍSELNÍKU"))</f>
        <v/>
      </c>
      <c r="D1419" s="31" t="str">
        <f>IF(B1419="","",IFERROR(VLOOKUP('ÚHRADOVÝ KATALOG VZP - ZP'!B1419,číselník!$A:$D,3,0),"KÓD NENALEZEN V ČÍSELNÍKU"))</f>
        <v/>
      </c>
      <c r="E1419" s="31" t="str">
        <f>IF(B1419="","",IFERROR(VLOOKUP(B1419,číselník!$A:$D,4,0),"KÓD NENALEZEN V ČÍSELNÍKU"))</f>
        <v/>
      </c>
      <c r="F1419" s="25"/>
      <c r="G1419" s="25"/>
      <c r="H1419" s="25"/>
      <c r="I1419" s="25"/>
      <c r="J1419" s="25"/>
      <c r="K1419">
        <f t="shared" si="63"/>
        <v>0</v>
      </c>
      <c r="L1419">
        <f t="shared" si="64"/>
        <v>0</v>
      </c>
      <c r="M1419">
        <f t="shared" si="65"/>
        <v>0</v>
      </c>
      <c r="N1419" t="str" cm="1">
        <f t="array" aca="1" ref="N1419" ca="1">MID(CELL("názevsouboru"), FIND("[", CELL("názevsouboru")) + 1, FIND("]", CELL("názevsouboru")) - 1-FIND("[", CELL("názevsouboru")))</f>
        <v>Šablona pro vložení EMDN do ÚK VZP – ZP_SOU_v2.xlsx</v>
      </c>
    </row>
    <row r="1420" spans="1:14" ht="30" customHeight="1" x14ac:dyDescent="0.25">
      <c r="A1420" s="4">
        <v>1410</v>
      </c>
      <c r="B1420" s="26"/>
      <c r="C1420" s="30" t="str">
        <f>IF(B1420="","",IFERROR(VLOOKUP(B1420,číselník!$A:$D,2,0),"KÓD NENALEZEN V ČÍSELNÍKU"))</f>
        <v/>
      </c>
      <c r="D1420" s="31" t="str">
        <f>IF(B1420="","",IFERROR(VLOOKUP('ÚHRADOVÝ KATALOG VZP - ZP'!B1420,číselník!$A:$D,3,0),"KÓD NENALEZEN V ČÍSELNÍKU"))</f>
        <v/>
      </c>
      <c r="E1420" s="31" t="str">
        <f>IF(B1420="","",IFERROR(VLOOKUP(B1420,číselník!$A:$D,4,0),"KÓD NENALEZEN V ČÍSELNÍKU"))</f>
        <v/>
      </c>
      <c r="F1420" s="25"/>
      <c r="G1420" s="25"/>
      <c r="H1420" s="25"/>
      <c r="I1420" s="25"/>
      <c r="J1420" s="25"/>
      <c r="K1420">
        <f t="shared" ref="K1420:K1483" si="66">$D$7</f>
        <v>0</v>
      </c>
      <c r="L1420">
        <f t="shared" ref="L1420:L1483" si="67">$D$8</f>
        <v>0</v>
      </c>
      <c r="M1420">
        <f t="shared" ref="M1420:M1483" si="68">$D$9</f>
        <v>0</v>
      </c>
      <c r="N1420" t="str" cm="1">
        <f t="array" aca="1" ref="N1420" ca="1">MID(CELL("názevsouboru"), FIND("[", CELL("názevsouboru")) + 1, FIND("]", CELL("názevsouboru")) - 1-FIND("[", CELL("názevsouboru")))</f>
        <v>Šablona pro vložení EMDN do ÚK VZP – ZP_SOU_v2.xlsx</v>
      </c>
    </row>
    <row r="1421" spans="1:14" ht="30" customHeight="1" x14ac:dyDescent="0.25">
      <c r="A1421" s="4">
        <v>1411</v>
      </c>
      <c r="B1421" s="26"/>
      <c r="C1421" s="30" t="str">
        <f>IF(B1421="","",IFERROR(VLOOKUP(B1421,číselník!$A:$D,2,0),"KÓD NENALEZEN V ČÍSELNÍKU"))</f>
        <v/>
      </c>
      <c r="D1421" s="31" t="str">
        <f>IF(B1421="","",IFERROR(VLOOKUP('ÚHRADOVÝ KATALOG VZP - ZP'!B1421,číselník!$A:$D,3,0),"KÓD NENALEZEN V ČÍSELNÍKU"))</f>
        <v/>
      </c>
      <c r="E1421" s="31" t="str">
        <f>IF(B1421="","",IFERROR(VLOOKUP(B1421,číselník!$A:$D,4,0),"KÓD NENALEZEN V ČÍSELNÍKU"))</f>
        <v/>
      </c>
      <c r="F1421" s="25"/>
      <c r="G1421" s="25"/>
      <c r="H1421" s="25"/>
      <c r="I1421" s="25"/>
      <c r="J1421" s="25"/>
      <c r="K1421">
        <f t="shared" si="66"/>
        <v>0</v>
      </c>
      <c r="L1421">
        <f t="shared" si="67"/>
        <v>0</v>
      </c>
      <c r="M1421">
        <f t="shared" si="68"/>
        <v>0</v>
      </c>
      <c r="N1421" t="str" cm="1">
        <f t="array" aca="1" ref="N1421" ca="1">MID(CELL("názevsouboru"), FIND("[", CELL("názevsouboru")) + 1, FIND("]", CELL("názevsouboru")) - 1-FIND("[", CELL("názevsouboru")))</f>
        <v>Šablona pro vložení EMDN do ÚK VZP – ZP_SOU_v2.xlsx</v>
      </c>
    </row>
    <row r="1422" spans="1:14" ht="30" customHeight="1" x14ac:dyDescent="0.25">
      <c r="A1422" s="4">
        <v>1412</v>
      </c>
      <c r="B1422" s="26"/>
      <c r="C1422" s="30" t="str">
        <f>IF(B1422="","",IFERROR(VLOOKUP(B1422,číselník!$A:$D,2,0),"KÓD NENALEZEN V ČÍSELNÍKU"))</f>
        <v/>
      </c>
      <c r="D1422" s="31" t="str">
        <f>IF(B1422="","",IFERROR(VLOOKUP('ÚHRADOVÝ KATALOG VZP - ZP'!B1422,číselník!$A:$D,3,0),"KÓD NENALEZEN V ČÍSELNÍKU"))</f>
        <v/>
      </c>
      <c r="E1422" s="31" t="str">
        <f>IF(B1422="","",IFERROR(VLOOKUP(B1422,číselník!$A:$D,4,0),"KÓD NENALEZEN V ČÍSELNÍKU"))</f>
        <v/>
      </c>
      <c r="F1422" s="25"/>
      <c r="G1422" s="25"/>
      <c r="H1422" s="25"/>
      <c r="I1422" s="25"/>
      <c r="J1422" s="25"/>
      <c r="K1422">
        <f t="shared" si="66"/>
        <v>0</v>
      </c>
      <c r="L1422">
        <f t="shared" si="67"/>
        <v>0</v>
      </c>
      <c r="M1422">
        <f t="shared" si="68"/>
        <v>0</v>
      </c>
      <c r="N1422" t="str" cm="1">
        <f t="array" aca="1" ref="N1422" ca="1">MID(CELL("názevsouboru"), FIND("[", CELL("názevsouboru")) + 1, FIND("]", CELL("názevsouboru")) - 1-FIND("[", CELL("názevsouboru")))</f>
        <v>Šablona pro vložení EMDN do ÚK VZP – ZP_SOU_v2.xlsx</v>
      </c>
    </row>
    <row r="1423" spans="1:14" ht="30" customHeight="1" x14ac:dyDescent="0.25">
      <c r="A1423" s="4">
        <v>1413</v>
      </c>
      <c r="B1423" s="26"/>
      <c r="C1423" s="30" t="str">
        <f>IF(B1423="","",IFERROR(VLOOKUP(B1423,číselník!$A:$D,2,0),"KÓD NENALEZEN V ČÍSELNÍKU"))</f>
        <v/>
      </c>
      <c r="D1423" s="31" t="str">
        <f>IF(B1423="","",IFERROR(VLOOKUP('ÚHRADOVÝ KATALOG VZP - ZP'!B1423,číselník!$A:$D,3,0),"KÓD NENALEZEN V ČÍSELNÍKU"))</f>
        <v/>
      </c>
      <c r="E1423" s="31" t="str">
        <f>IF(B1423="","",IFERROR(VLOOKUP(B1423,číselník!$A:$D,4,0),"KÓD NENALEZEN V ČÍSELNÍKU"))</f>
        <v/>
      </c>
      <c r="F1423" s="25"/>
      <c r="G1423" s="25"/>
      <c r="H1423" s="25"/>
      <c r="I1423" s="25"/>
      <c r="J1423" s="25"/>
      <c r="K1423">
        <f t="shared" si="66"/>
        <v>0</v>
      </c>
      <c r="L1423">
        <f t="shared" si="67"/>
        <v>0</v>
      </c>
      <c r="M1423">
        <f t="shared" si="68"/>
        <v>0</v>
      </c>
      <c r="N1423" t="str" cm="1">
        <f t="array" aca="1" ref="N1423" ca="1">MID(CELL("názevsouboru"), FIND("[", CELL("názevsouboru")) + 1, FIND("]", CELL("názevsouboru")) - 1-FIND("[", CELL("názevsouboru")))</f>
        <v>Šablona pro vložení EMDN do ÚK VZP – ZP_SOU_v2.xlsx</v>
      </c>
    </row>
    <row r="1424" spans="1:14" ht="30" customHeight="1" x14ac:dyDescent="0.25">
      <c r="A1424" s="4">
        <v>1414</v>
      </c>
      <c r="B1424" s="26"/>
      <c r="C1424" s="30" t="str">
        <f>IF(B1424="","",IFERROR(VLOOKUP(B1424,číselník!$A:$D,2,0),"KÓD NENALEZEN V ČÍSELNÍKU"))</f>
        <v/>
      </c>
      <c r="D1424" s="31" t="str">
        <f>IF(B1424="","",IFERROR(VLOOKUP('ÚHRADOVÝ KATALOG VZP - ZP'!B1424,číselník!$A:$D,3,0),"KÓD NENALEZEN V ČÍSELNÍKU"))</f>
        <v/>
      </c>
      <c r="E1424" s="31" t="str">
        <f>IF(B1424="","",IFERROR(VLOOKUP(B1424,číselník!$A:$D,4,0),"KÓD NENALEZEN V ČÍSELNÍKU"))</f>
        <v/>
      </c>
      <c r="F1424" s="25"/>
      <c r="G1424" s="25"/>
      <c r="H1424" s="25"/>
      <c r="I1424" s="25"/>
      <c r="J1424" s="25"/>
      <c r="K1424">
        <f t="shared" si="66"/>
        <v>0</v>
      </c>
      <c r="L1424">
        <f t="shared" si="67"/>
        <v>0</v>
      </c>
      <c r="M1424">
        <f t="shared" si="68"/>
        <v>0</v>
      </c>
      <c r="N1424" t="str" cm="1">
        <f t="array" aca="1" ref="N1424" ca="1">MID(CELL("názevsouboru"), FIND("[", CELL("názevsouboru")) + 1, FIND("]", CELL("názevsouboru")) - 1-FIND("[", CELL("názevsouboru")))</f>
        <v>Šablona pro vložení EMDN do ÚK VZP – ZP_SOU_v2.xlsx</v>
      </c>
    </row>
    <row r="1425" spans="1:14" ht="30" customHeight="1" x14ac:dyDescent="0.25">
      <c r="A1425" s="4">
        <v>1415</v>
      </c>
      <c r="B1425" s="26"/>
      <c r="C1425" s="30" t="str">
        <f>IF(B1425="","",IFERROR(VLOOKUP(B1425,číselník!$A:$D,2,0),"KÓD NENALEZEN V ČÍSELNÍKU"))</f>
        <v/>
      </c>
      <c r="D1425" s="31" t="str">
        <f>IF(B1425="","",IFERROR(VLOOKUP('ÚHRADOVÝ KATALOG VZP - ZP'!B1425,číselník!$A:$D,3,0),"KÓD NENALEZEN V ČÍSELNÍKU"))</f>
        <v/>
      </c>
      <c r="E1425" s="31" t="str">
        <f>IF(B1425="","",IFERROR(VLOOKUP(B1425,číselník!$A:$D,4,0),"KÓD NENALEZEN V ČÍSELNÍKU"))</f>
        <v/>
      </c>
      <c r="F1425" s="25"/>
      <c r="G1425" s="25"/>
      <c r="H1425" s="25"/>
      <c r="I1425" s="25"/>
      <c r="J1425" s="25"/>
      <c r="K1425">
        <f t="shared" si="66"/>
        <v>0</v>
      </c>
      <c r="L1425">
        <f t="shared" si="67"/>
        <v>0</v>
      </c>
      <c r="M1425">
        <f t="shared" si="68"/>
        <v>0</v>
      </c>
      <c r="N1425" t="str" cm="1">
        <f t="array" aca="1" ref="N1425" ca="1">MID(CELL("názevsouboru"), FIND("[", CELL("názevsouboru")) + 1, FIND("]", CELL("názevsouboru")) - 1-FIND("[", CELL("názevsouboru")))</f>
        <v>Šablona pro vložení EMDN do ÚK VZP – ZP_SOU_v2.xlsx</v>
      </c>
    </row>
    <row r="1426" spans="1:14" ht="30" customHeight="1" x14ac:dyDescent="0.25">
      <c r="A1426" s="4">
        <v>1416</v>
      </c>
      <c r="B1426" s="26"/>
      <c r="C1426" s="30" t="str">
        <f>IF(B1426="","",IFERROR(VLOOKUP(B1426,číselník!$A:$D,2,0),"KÓD NENALEZEN V ČÍSELNÍKU"))</f>
        <v/>
      </c>
      <c r="D1426" s="31" t="str">
        <f>IF(B1426="","",IFERROR(VLOOKUP('ÚHRADOVÝ KATALOG VZP - ZP'!B1426,číselník!$A:$D,3,0),"KÓD NENALEZEN V ČÍSELNÍKU"))</f>
        <v/>
      </c>
      <c r="E1426" s="31" t="str">
        <f>IF(B1426="","",IFERROR(VLOOKUP(B1426,číselník!$A:$D,4,0),"KÓD NENALEZEN V ČÍSELNÍKU"))</f>
        <v/>
      </c>
      <c r="F1426" s="25"/>
      <c r="G1426" s="25"/>
      <c r="H1426" s="25"/>
      <c r="I1426" s="25"/>
      <c r="J1426" s="25"/>
      <c r="K1426">
        <f t="shared" si="66"/>
        <v>0</v>
      </c>
      <c r="L1426">
        <f t="shared" si="67"/>
        <v>0</v>
      </c>
      <c r="M1426">
        <f t="shared" si="68"/>
        <v>0</v>
      </c>
      <c r="N1426" t="str" cm="1">
        <f t="array" aca="1" ref="N1426" ca="1">MID(CELL("názevsouboru"), FIND("[", CELL("názevsouboru")) + 1, FIND("]", CELL("názevsouboru")) - 1-FIND("[", CELL("názevsouboru")))</f>
        <v>Šablona pro vložení EMDN do ÚK VZP – ZP_SOU_v2.xlsx</v>
      </c>
    </row>
    <row r="1427" spans="1:14" ht="30" customHeight="1" x14ac:dyDescent="0.25">
      <c r="A1427" s="4">
        <v>1417</v>
      </c>
      <c r="B1427" s="26"/>
      <c r="C1427" s="30" t="str">
        <f>IF(B1427="","",IFERROR(VLOOKUP(B1427,číselník!$A:$D,2,0),"KÓD NENALEZEN V ČÍSELNÍKU"))</f>
        <v/>
      </c>
      <c r="D1427" s="31" t="str">
        <f>IF(B1427="","",IFERROR(VLOOKUP('ÚHRADOVÝ KATALOG VZP - ZP'!B1427,číselník!$A:$D,3,0),"KÓD NENALEZEN V ČÍSELNÍKU"))</f>
        <v/>
      </c>
      <c r="E1427" s="31" t="str">
        <f>IF(B1427="","",IFERROR(VLOOKUP(B1427,číselník!$A:$D,4,0),"KÓD NENALEZEN V ČÍSELNÍKU"))</f>
        <v/>
      </c>
      <c r="F1427" s="25"/>
      <c r="G1427" s="25"/>
      <c r="H1427" s="25"/>
      <c r="I1427" s="25"/>
      <c r="J1427" s="25"/>
      <c r="K1427">
        <f t="shared" si="66"/>
        <v>0</v>
      </c>
      <c r="L1427">
        <f t="shared" si="67"/>
        <v>0</v>
      </c>
      <c r="M1427">
        <f t="shared" si="68"/>
        <v>0</v>
      </c>
      <c r="N1427" t="str" cm="1">
        <f t="array" aca="1" ref="N1427" ca="1">MID(CELL("názevsouboru"), FIND("[", CELL("názevsouboru")) + 1, FIND("]", CELL("názevsouboru")) - 1-FIND("[", CELL("názevsouboru")))</f>
        <v>Šablona pro vložení EMDN do ÚK VZP – ZP_SOU_v2.xlsx</v>
      </c>
    </row>
    <row r="1428" spans="1:14" ht="30" customHeight="1" x14ac:dyDescent="0.25">
      <c r="A1428" s="4">
        <v>1418</v>
      </c>
      <c r="B1428" s="26"/>
      <c r="C1428" s="30" t="str">
        <f>IF(B1428="","",IFERROR(VLOOKUP(B1428,číselník!$A:$D,2,0),"KÓD NENALEZEN V ČÍSELNÍKU"))</f>
        <v/>
      </c>
      <c r="D1428" s="31" t="str">
        <f>IF(B1428="","",IFERROR(VLOOKUP('ÚHRADOVÝ KATALOG VZP - ZP'!B1428,číselník!$A:$D,3,0),"KÓD NENALEZEN V ČÍSELNÍKU"))</f>
        <v/>
      </c>
      <c r="E1428" s="31" t="str">
        <f>IF(B1428="","",IFERROR(VLOOKUP(B1428,číselník!$A:$D,4,0),"KÓD NENALEZEN V ČÍSELNÍKU"))</f>
        <v/>
      </c>
      <c r="F1428" s="25"/>
      <c r="G1428" s="25"/>
      <c r="H1428" s="25"/>
      <c r="I1428" s="25"/>
      <c r="J1428" s="25"/>
      <c r="K1428">
        <f t="shared" si="66"/>
        <v>0</v>
      </c>
      <c r="L1428">
        <f t="shared" si="67"/>
        <v>0</v>
      </c>
      <c r="M1428">
        <f t="shared" si="68"/>
        <v>0</v>
      </c>
      <c r="N1428" t="str" cm="1">
        <f t="array" aca="1" ref="N1428" ca="1">MID(CELL("názevsouboru"), FIND("[", CELL("názevsouboru")) + 1, FIND("]", CELL("názevsouboru")) - 1-FIND("[", CELL("názevsouboru")))</f>
        <v>Šablona pro vložení EMDN do ÚK VZP – ZP_SOU_v2.xlsx</v>
      </c>
    </row>
    <row r="1429" spans="1:14" ht="30" customHeight="1" x14ac:dyDescent="0.25">
      <c r="A1429" s="4">
        <v>1419</v>
      </c>
      <c r="B1429" s="26"/>
      <c r="C1429" s="30" t="str">
        <f>IF(B1429="","",IFERROR(VLOOKUP(B1429,číselník!$A:$D,2,0),"KÓD NENALEZEN V ČÍSELNÍKU"))</f>
        <v/>
      </c>
      <c r="D1429" s="31" t="str">
        <f>IF(B1429="","",IFERROR(VLOOKUP('ÚHRADOVÝ KATALOG VZP - ZP'!B1429,číselník!$A:$D,3,0),"KÓD NENALEZEN V ČÍSELNÍKU"))</f>
        <v/>
      </c>
      <c r="E1429" s="31" t="str">
        <f>IF(B1429="","",IFERROR(VLOOKUP(B1429,číselník!$A:$D,4,0),"KÓD NENALEZEN V ČÍSELNÍKU"))</f>
        <v/>
      </c>
      <c r="F1429" s="25"/>
      <c r="G1429" s="25"/>
      <c r="H1429" s="25"/>
      <c r="I1429" s="25"/>
      <c r="J1429" s="25"/>
      <c r="K1429">
        <f t="shared" si="66"/>
        <v>0</v>
      </c>
      <c r="L1429">
        <f t="shared" si="67"/>
        <v>0</v>
      </c>
      <c r="M1429">
        <f t="shared" si="68"/>
        <v>0</v>
      </c>
      <c r="N1429" t="str" cm="1">
        <f t="array" aca="1" ref="N1429" ca="1">MID(CELL("názevsouboru"), FIND("[", CELL("názevsouboru")) + 1, FIND("]", CELL("názevsouboru")) - 1-FIND("[", CELL("názevsouboru")))</f>
        <v>Šablona pro vložení EMDN do ÚK VZP – ZP_SOU_v2.xlsx</v>
      </c>
    </row>
    <row r="1430" spans="1:14" ht="30" customHeight="1" x14ac:dyDescent="0.25">
      <c r="A1430" s="4">
        <v>1420</v>
      </c>
      <c r="B1430" s="26"/>
      <c r="C1430" s="30" t="str">
        <f>IF(B1430="","",IFERROR(VLOOKUP(B1430,číselník!$A:$D,2,0),"KÓD NENALEZEN V ČÍSELNÍKU"))</f>
        <v/>
      </c>
      <c r="D1430" s="31" t="str">
        <f>IF(B1430="","",IFERROR(VLOOKUP('ÚHRADOVÝ KATALOG VZP - ZP'!B1430,číselník!$A:$D,3,0),"KÓD NENALEZEN V ČÍSELNÍKU"))</f>
        <v/>
      </c>
      <c r="E1430" s="31" t="str">
        <f>IF(B1430="","",IFERROR(VLOOKUP(B1430,číselník!$A:$D,4,0),"KÓD NENALEZEN V ČÍSELNÍKU"))</f>
        <v/>
      </c>
      <c r="F1430" s="25"/>
      <c r="G1430" s="25"/>
      <c r="H1430" s="25"/>
      <c r="I1430" s="25"/>
      <c r="J1430" s="25"/>
      <c r="K1430">
        <f t="shared" si="66"/>
        <v>0</v>
      </c>
      <c r="L1430">
        <f t="shared" si="67"/>
        <v>0</v>
      </c>
      <c r="M1430">
        <f t="shared" si="68"/>
        <v>0</v>
      </c>
      <c r="N1430" t="str" cm="1">
        <f t="array" aca="1" ref="N1430" ca="1">MID(CELL("názevsouboru"), FIND("[", CELL("názevsouboru")) + 1, FIND("]", CELL("názevsouboru")) - 1-FIND("[", CELL("názevsouboru")))</f>
        <v>Šablona pro vložení EMDN do ÚK VZP – ZP_SOU_v2.xlsx</v>
      </c>
    </row>
    <row r="1431" spans="1:14" ht="30" customHeight="1" x14ac:dyDescent="0.25">
      <c r="A1431" s="4">
        <v>1421</v>
      </c>
      <c r="B1431" s="26"/>
      <c r="C1431" s="30" t="str">
        <f>IF(B1431="","",IFERROR(VLOOKUP(B1431,číselník!$A:$D,2,0),"KÓD NENALEZEN V ČÍSELNÍKU"))</f>
        <v/>
      </c>
      <c r="D1431" s="31" t="str">
        <f>IF(B1431="","",IFERROR(VLOOKUP('ÚHRADOVÝ KATALOG VZP - ZP'!B1431,číselník!$A:$D,3,0),"KÓD NENALEZEN V ČÍSELNÍKU"))</f>
        <v/>
      </c>
      <c r="E1431" s="31" t="str">
        <f>IF(B1431="","",IFERROR(VLOOKUP(B1431,číselník!$A:$D,4,0),"KÓD NENALEZEN V ČÍSELNÍKU"))</f>
        <v/>
      </c>
      <c r="F1431" s="25"/>
      <c r="G1431" s="25"/>
      <c r="H1431" s="25"/>
      <c r="I1431" s="25"/>
      <c r="J1431" s="25"/>
      <c r="K1431">
        <f t="shared" si="66"/>
        <v>0</v>
      </c>
      <c r="L1431">
        <f t="shared" si="67"/>
        <v>0</v>
      </c>
      <c r="M1431">
        <f t="shared" si="68"/>
        <v>0</v>
      </c>
      <c r="N1431" t="str" cm="1">
        <f t="array" aca="1" ref="N1431" ca="1">MID(CELL("názevsouboru"), FIND("[", CELL("názevsouboru")) + 1, FIND("]", CELL("názevsouboru")) - 1-FIND("[", CELL("názevsouboru")))</f>
        <v>Šablona pro vložení EMDN do ÚK VZP – ZP_SOU_v2.xlsx</v>
      </c>
    </row>
    <row r="1432" spans="1:14" ht="30" customHeight="1" x14ac:dyDescent="0.25">
      <c r="A1432" s="4">
        <v>1422</v>
      </c>
      <c r="B1432" s="26"/>
      <c r="C1432" s="30" t="str">
        <f>IF(B1432="","",IFERROR(VLOOKUP(B1432,číselník!$A:$D,2,0),"KÓD NENALEZEN V ČÍSELNÍKU"))</f>
        <v/>
      </c>
      <c r="D1432" s="31" t="str">
        <f>IF(B1432="","",IFERROR(VLOOKUP('ÚHRADOVÝ KATALOG VZP - ZP'!B1432,číselník!$A:$D,3,0),"KÓD NENALEZEN V ČÍSELNÍKU"))</f>
        <v/>
      </c>
      <c r="E1432" s="31" t="str">
        <f>IF(B1432="","",IFERROR(VLOOKUP(B1432,číselník!$A:$D,4,0),"KÓD NENALEZEN V ČÍSELNÍKU"))</f>
        <v/>
      </c>
      <c r="F1432" s="25"/>
      <c r="G1432" s="25"/>
      <c r="H1432" s="25"/>
      <c r="I1432" s="25"/>
      <c r="J1432" s="25"/>
      <c r="K1432">
        <f t="shared" si="66"/>
        <v>0</v>
      </c>
      <c r="L1432">
        <f t="shared" si="67"/>
        <v>0</v>
      </c>
      <c r="M1432">
        <f t="shared" si="68"/>
        <v>0</v>
      </c>
      <c r="N1432" t="str" cm="1">
        <f t="array" aca="1" ref="N1432" ca="1">MID(CELL("názevsouboru"), FIND("[", CELL("názevsouboru")) + 1, FIND("]", CELL("názevsouboru")) - 1-FIND("[", CELL("názevsouboru")))</f>
        <v>Šablona pro vložení EMDN do ÚK VZP – ZP_SOU_v2.xlsx</v>
      </c>
    </row>
    <row r="1433" spans="1:14" ht="30" customHeight="1" x14ac:dyDescent="0.25">
      <c r="A1433" s="4">
        <v>1423</v>
      </c>
      <c r="B1433" s="26"/>
      <c r="C1433" s="30" t="str">
        <f>IF(B1433="","",IFERROR(VLOOKUP(B1433,číselník!$A:$D,2,0),"KÓD NENALEZEN V ČÍSELNÍKU"))</f>
        <v/>
      </c>
      <c r="D1433" s="31" t="str">
        <f>IF(B1433="","",IFERROR(VLOOKUP('ÚHRADOVÝ KATALOG VZP - ZP'!B1433,číselník!$A:$D,3,0),"KÓD NENALEZEN V ČÍSELNÍKU"))</f>
        <v/>
      </c>
      <c r="E1433" s="31" t="str">
        <f>IF(B1433="","",IFERROR(VLOOKUP(B1433,číselník!$A:$D,4,0),"KÓD NENALEZEN V ČÍSELNÍKU"))</f>
        <v/>
      </c>
      <c r="F1433" s="25"/>
      <c r="G1433" s="25"/>
      <c r="H1433" s="25"/>
      <c r="I1433" s="25"/>
      <c r="J1433" s="25"/>
      <c r="K1433">
        <f t="shared" si="66"/>
        <v>0</v>
      </c>
      <c r="L1433">
        <f t="shared" si="67"/>
        <v>0</v>
      </c>
      <c r="M1433">
        <f t="shared" si="68"/>
        <v>0</v>
      </c>
      <c r="N1433" t="str" cm="1">
        <f t="array" aca="1" ref="N1433" ca="1">MID(CELL("názevsouboru"), FIND("[", CELL("názevsouboru")) + 1, FIND("]", CELL("názevsouboru")) - 1-FIND("[", CELL("názevsouboru")))</f>
        <v>Šablona pro vložení EMDN do ÚK VZP – ZP_SOU_v2.xlsx</v>
      </c>
    </row>
    <row r="1434" spans="1:14" ht="30" customHeight="1" x14ac:dyDescent="0.25">
      <c r="A1434" s="4">
        <v>1424</v>
      </c>
      <c r="B1434" s="26"/>
      <c r="C1434" s="30" t="str">
        <f>IF(B1434="","",IFERROR(VLOOKUP(B1434,číselník!$A:$D,2,0),"KÓD NENALEZEN V ČÍSELNÍKU"))</f>
        <v/>
      </c>
      <c r="D1434" s="31" t="str">
        <f>IF(B1434="","",IFERROR(VLOOKUP('ÚHRADOVÝ KATALOG VZP - ZP'!B1434,číselník!$A:$D,3,0),"KÓD NENALEZEN V ČÍSELNÍKU"))</f>
        <v/>
      </c>
      <c r="E1434" s="31" t="str">
        <f>IF(B1434="","",IFERROR(VLOOKUP(B1434,číselník!$A:$D,4,0),"KÓD NENALEZEN V ČÍSELNÍKU"))</f>
        <v/>
      </c>
      <c r="F1434" s="25"/>
      <c r="G1434" s="25"/>
      <c r="H1434" s="25"/>
      <c r="I1434" s="25"/>
      <c r="J1434" s="25"/>
      <c r="K1434">
        <f t="shared" si="66"/>
        <v>0</v>
      </c>
      <c r="L1434">
        <f t="shared" si="67"/>
        <v>0</v>
      </c>
      <c r="M1434">
        <f t="shared" si="68"/>
        <v>0</v>
      </c>
      <c r="N1434" t="str" cm="1">
        <f t="array" aca="1" ref="N1434" ca="1">MID(CELL("názevsouboru"), FIND("[", CELL("názevsouboru")) + 1, FIND("]", CELL("názevsouboru")) - 1-FIND("[", CELL("názevsouboru")))</f>
        <v>Šablona pro vložení EMDN do ÚK VZP – ZP_SOU_v2.xlsx</v>
      </c>
    </row>
    <row r="1435" spans="1:14" ht="30" customHeight="1" x14ac:dyDescent="0.25">
      <c r="A1435" s="4">
        <v>1425</v>
      </c>
      <c r="B1435" s="26"/>
      <c r="C1435" s="30" t="str">
        <f>IF(B1435="","",IFERROR(VLOOKUP(B1435,číselník!$A:$D,2,0),"KÓD NENALEZEN V ČÍSELNÍKU"))</f>
        <v/>
      </c>
      <c r="D1435" s="31" t="str">
        <f>IF(B1435="","",IFERROR(VLOOKUP('ÚHRADOVÝ KATALOG VZP - ZP'!B1435,číselník!$A:$D,3,0),"KÓD NENALEZEN V ČÍSELNÍKU"))</f>
        <v/>
      </c>
      <c r="E1435" s="31" t="str">
        <f>IF(B1435="","",IFERROR(VLOOKUP(B1435,číselník!$A:$D,4,0),"KÓD NENALEZEN V ČÍSELNÍKU"))</f>
        <v/>
      </c>
      <c r="F1435" s="25"/>
      <c r="G1435" s="25"/>
      <c r="H1435" s="25"/>
      <c r="I1435" s="25"/>
      <c r="J1435" s="25"/>
      <c r="K1435">
        <f t="shared" si="66"/>
        <v>0</v>
      </c>
      <c r="L1435">
        <f t="shared" si="67"/>
        <v>0</v>
      </c>
      <c r="M1435">
        <f t="shared" si="68"/>
        <v>0</v>
      </c>
      <c r="N1435" t="str" cm="1">
        <f t="array" aca="1" ref="N1435" ca="1">MID(CELL("názevsouboru"), FIND("[", CELL("názevsouboru")) + 1, FIND("]", CELL("názevsouboru")) - 1-FIND("[", CELL("názevsouboru")))</f>
        <v>Šablona pro vložení EMDN do ÚK VZP – ZP_SOU_v2.xlsx</v>
      </c>
    </row>
    <row r="1436" spans="1:14" ht="30" customHeight="1" x14ac:dyDescent="0.25">
      <c r="A1436" s="4">
        <v>1426</v>
      </c>
      <c r="B1436" s="26"/>
      <c r="C1436" s="30" t="str">
        <f>IF(B1436="","",IFERROR(VLOOKUP(B1436,číselník!$A:$D,2,0),"KÓD NENALEZEN V ČÍSELNÍKU"))</f>
        <v/>
      </c>
      <c r="D1436" s="31" t="str">
        <f>IF(B1436="","",IFERROR(VLOOKUP('ÚHRADOVÝ KATALOG VZP - ZP'!B1436,číselník!$A:$D,3,0),"KÓD NENALEZEN V ČÍSELNÍKU"))</f>
        <v/>
      </c>
      <c r="E1436" s="31" t="str">
        <f>IF(B1436="","",IFERROR(VLOOKUP(B1436,číselník!$A:$D,4,0),"KÓD NENALEZEN V ČÍSELNÍKU"))</f>
        <v/>
      </c>
      <c r="F1436" s="25"/>
      <c r="G1436" s="25"/>
      <c r="H1436" s="25"/>
      <c r="I1436" s="25"/>
      <c r="J1436" s="25"/>
      <c r="K1436">
        <f t="shared" si="66"/>
        <v>0</v>
      </c>
      <c r="L1436">
        <f t="shared" si="67"/>
        <v>0</v>
      </c>
      <c r="M1436">
        <f t="shared" si="68"/>
        <v>0</v>
      </c>
      <c r="N1436" t="str" cm="1">
        <f t="array" aca="1" ref="N1436" ca="1">MID(CELL("názevsouboru"), FIND("[", CELL("názevsouboru")) + 1, FIND("]", CELL("názevsouboru")) - 1-FIND("[", CELL("názevsouboru")))</f>
        <v>Šablona pro vložení EMDN do ÚK VZP – ZP_SOU_v2.xlsx</v>
      </c>
    </row>
    <row r="1437" spans="1:14" ht="30" customHeight="1" x14ac:dyDescent="0.25">
      <c r="A1437" s="4">
        <v>1427</v>
      </c>
      <c r="B1437" s="26"/>
      <c r="C1437" s="30" t="str">
        <f>IF(B1437="","",IFERROR(VLOOKUP(B1437,číselník!$A:$D,2,0),"KÓD NENALEZEN V ČÍSELNÍKU"))</f>
        <v/>
      </c>
      <c r="D1437" s="31" t="str">
        <f>IF(B1437="","",IFERROR(VLOOKUP('ÚHRADOVÝ KATALOG VZP - ZP'!B1437,číselník!$A:$D,3,0),"KÓD NENALEZEN V ČÍSELNÍKU"))</f>
        <v/>
      </c>
      <c r="E1437" s="31" t="str">
        <f>IF(B1437="","",IFERROR(VLOOKUP(B1437,číselník!$A:$D,4,0),"KÓD NENALEZEN V ČÍSELNÍKU"))</f>
        <v/>
      </c>
      <c r="F1437" s="25"/>
      <c r="G1437" s="25"/>
      <c r="H1437" s="25"/>
      <c r="I1437" s="25"/>
      <c r="J1437" s="25"/>
      <c r="K1437">
        <f t="shared" si="66"/>
        <v>0</v>
      </c>
      <c r="L1437">
        <f t="shared" si="67"/>
        <v>0</v>
      </c>
      <c r="M1437">
        <f t="shared" si="68"/>
        <v>0</v>
      </c>
      <c r="N1437" t="str" cm="1">
        <f t="array" aca="1" ref="N1437" ca="1">MID(CELL("názevsouboru"), FIND("[", CELL("názevsouboru")) + 1, FIND("]", CELL("názevsouboru")) - 1-FIND("[", CELL("názevsouboru")))</f>
        <v>Šablona pro vložení EMDN do ÚK VZP – ZP_SOU_v2.xlsx</v>
      </c>
    </row>
    <row r="1438" spans="1:14" ht="30" customHeight="1" x14ac:dyDescent="0.25">
      <c r="A1438" s="4">
        <v>1428</v>
      </c>
      <c r="B1438" s="26"/>
      <c r="C1438" s="30" t="str">
        <f>IF(B1438="","",IFERROR(VLOOKUP(B1438,číselník!$A:$D,2,0),"KÓD NENALEZEN V ČÍSELNÍKU"))</f>
        <v/>
      </c>
      <c r="D1438" s="31" t="str">
        <f>IF(B1438="","",IFERROR(VLOOKUP('ÚHRADOVÝ KATALOG VZP - ZP'!B1438,číselník!$A:$D,3,0),"KÓD NENALEZEN V ČÍSELNÍKU"))</f>
        <v/>
      </c>
      <c r="E1438" s="31" t="str">
        <f>IF(B1438="","",IFERROR(VLOOKUP(B1438,číselník!$A:$D,4,0),"KÓD NENALEZEN V ČÍSELNÍKU"))</f>
        <v/>
      </c>
      <c r="F1438" s="25"/>
      <c r="G1438" s="25"/>
      <c r="H1438" s="25"/>
      <c r="I1438" s="25"/>
      <c r="J1438" s="25"/>
      <c r="K1438">
        <f t="shared" si="66"/>
        <v>0</v>
      </c>
      <c r="L1438">
        <f t="shared" si="67"/>
        <v>0</v>
      </c>
      <c r="M1438">
        <f t="shared" si="68"/>
        <v>0</v>
      </c>
      <c r="N1438" t="str" cm="1">
        <f t="array" aca="1" ref="N1438" ca="1">MID(CELL("názevsouboru"), FIND("[", CELL("názevsouboru")) + 1, FIND("]", CELL("názevsouboru")) - 1-FIND("[", CELL("názevsouboru")))</f>
        <v>Šablona pro vložení EMDN do ÚK VZP – ZP_SOU_v2.xlsx</v>
      </c>
    </row>
    <row r="1439" spans="1:14" ht="30" customHeight="1" x14ac:dyDescent="0.25">
      <c r="A1439" s="4">
        <v>1429</v>
      </c>
      <c r="B1439" s="26"/>
      <c r="C1439" s="30" t="str">
        <f>IF(B1439="","",IFERROR(VLOOKUP(B1439,číselník!$A:$D,2,0),"KÓD NENALEZEN V ČÍSELNÍKU"))</f>
        <v/>
      </c>
      <c r="D1439" s="31" t="str">
        <f>IF(B1439="","",IFERROR(VLOOKUP('ÚHRADOVÝ KATALOG VZP - ZP'!B1439,číselník!$A:$D,3,0),"KÓD NENALEZEN V ČÍSELNÍKU"))</f>
        <v/>
      </c>
      <c r="E1439" s="31" t="str">
        <f>IF(B1439="","",IFERROR(VLOOKUP(B1439,číselník!$A:$D,4,0),"KÓD NENALEZEN V ČÍSELNÍKU"))</f>
        <v/>
      </c>
      <c r="F1439" s="25"/>
      <c r="G1439" s="25"/>
      <c r="H1439" s="25"/>
      <c r="I1439" s="25"/>
      <c r="J1439" s="25"/>
      <c r="K1439">
        <f t="shared" si="66"/>
        <v>0</v>
      </c>
      <c r="L1439">
        <f t="shared" si="67"/>
        <v>0</v>
      </c>
      <c r="M1439">
        <f t="shared" si="68"/>
        <v>0</v>
      </c>
      <c r="N1439" t="str" cm="1">
        <f t="array" aca="1" ref="N1439" ca="1">MID(CELL("názevsouboru"), FIND("[", CELL("názevsouboru")) + 1, FIND("]", CELL("názevsouboru")) - 1-FIND("[", CELL("názevsouboru")))</f>
        <v>Šablona pro vložení EMDN do ÚK VZP – ZP_SOU_v2.xlsx</v>
      </c>
    </row>
    <row r="1440" spans="1:14" ht="30" customHeight="1" x14ac:dyDescent="0.25">
      <c r="A1440" s="4">
        <v>1430</v>
      </c>
      <c r="B1440" s="26"/>
      <c r="C1440" s="30" t="str">
        <f>IF(B1440="","",IFERROR(VLOOKUP(B1440,číselník!$A:$D,2,0),"KÓD NENALEZEN V ČÍSELNÍKU"))</f>
        <v/>
      </c>
      <c r="D1440" s="31" t="str">
        <f>IF(B1440="","",IFERROR(VLOOKUP('ÚHRADOVÝ KATALOG VZP - ZP'!B1440,číselník!$A:$D,3,0),"KÓD NENALEZEN V ČÍSELNÍKU"))</f>
        <v/>
      </c>
      <c r="E1440" s="31" t="str">
        <f>IF(B1440="","",IFERROR(VLOOKUP(B1440,číselník!$A:$D,4,0),"KÓD NENALEZEN V ČÍSELNÍKU"))</f>
        <v/>
      </c>
      <c r="F1440" s="25"/>
      <c r="G1440" s="25"/>
      <c r="H1440" s="25"/>
      <c r="I1440" s="25"/>
      <c r="J1440" s="25"/>
      <c r="K1440">
        <f t="shared" si="66"/>
        <v>0</v>
      </c>
      <c r="L1440">
        <f t="shared" si="67"/>
        <v>0</v>
      </c>
      <c r="M1440">
        <f t="shared" si="68"/>
        <v>0</v>
      </c>
      <c r="N1440" t="str" cm="1">
        <f t="array" aca="1" ref="N1440" ca="1">MID(CELL("názevsouboru"), FIND("[", CELL("názevsouboru")) + 1, FIND("]", CELL("názevsouboru")) - 1-FIND("[", CELL("názevsouboru")))</f>
        <v>Šablona pro vložení EMDN do ÚK VZP – ZP_SOU_v2.xlsx</v>
      </c>
    </row>
    <row r="1441" spans="1:14" ht="30" customHeight="1" x14ac:dyDescent="0.25">
      <c r="A1441" s="4">
        <v>1431</v>
      </c>
      <c r="B1441" s="26"/>
      <c r="C1441" s="30" t="str">
        <f>IF(B1441="","",IFERROR(VLOOKUP(B1441,číselník!$A:$D,2,0),"KÓD NENALEZEN V ČÍSELNÍKU"))</f>
        <v/>
      </c>
      <c r="D1441" s="31" t="str">
        <f>IF(B1441="","",IFERROR(VLOOKUP('ÚHRADOVÝ KATALOG VZP - ZP'!B1441,číselník!$A:$D,3,0),"KÓD NENALEZEN V ČÍSELNÍKU"))</f>
        <v/>
      </c>
      <c r="E1441" s="31" t="str">
        <f>IF(B1441="","",IFERROR(VLOOKUP(B1441,číselník!$A:$D,4,0),"KÓD NENALEZEN V ČÍSELNÍKU"))</f>
        <v/>
      </c>
      <c r="F1441" s="25"/>
      <c r="G1441" s="25"/>
      <c r="H1441" s="25"/>
      <c r="I1441" s="25"/>
      <c r="J1441" s="25"/>
      <c r="K1441">
        <f t="shared" si="66"/>
        <v>0</v>
      </c>
      <c r="L1441">
        <f t="shared" si="67"/>
        <v>0</v>
      </c>
      <c r="M1441">
        <f t="shared" si="68"/>
        <v>0</v>
      </c>
      <c r="N1441" t="str" cm="1">
        <f t="array" aca="1" ref="N1441" ca="1">MID(CELL("názevsouboru"), FIND("[", CELL("názevsouboru")) + 1, FIND("]", CELL("názevsouboru")) - 1-FIND("[", CELL("názevsouboru")))</f>
        <v>Šablona pro vložení EMDN do ÚK VZP – ZP_SOU_v2.xlsx</v>
      </c>
    </row>
    <row r="1442" spans="1:14" ht="30" customHeight="1" x14ac:dyDescent="0.25">
      <c r="A1442" s="4">
        <v>1432</v>
      </c>
      <c r="B1442" s="26"/>
      <c r="C1442" s="30" t="str">
        <f>IF(B1442="","",IFERROR(VLOOKUP(B1442,číselník!$A:$D,2,0),"KÓD NENALEZEN V ČÍSELNÍKU"))</f>
        <v/>
      </c>
      <c r="D1442" s="31" t="str">
        <f>IF(B1442="","",IFERROR(VLOOKUP('ÚHRADOVÝ KATALOG VZP - ZP'!B1442,číselník!$A:$D,3,0),"KÓD NENALEZEN V ČÍSELNÍKU"))</f>
        <v/>
      </c>
      <c r="E1442" s="31" t="str">
        <f>IF(B1442="","",IFERROR(VLOOKUP(B1442,číselník!$A:$D,4,0),"KÓD NENALEZEN V ČÍSELNÍKU"))</f>
        <v/>
      </c>
      <c r="F1442" s="25"/>
      <c r="G1442" s="25"/>
      <c r="H1442" s="25"/>
      <c r="I1442" s="25"/>
      <c r="J1442" s="25"/>
      <c r="K1442">
        <f t="shared" si="66"/>
        <v>0</v>
      </c>
      <c r="L1442">
        <f t="shared" si="67"/>
        <v>0</v>
      </c>
      <c r="M1442">
        <f t="shared" si="68"/>
        <v>0</v>
      </c>
      <c r="N1442" t="str" cm="1">
        <f t="array" aca="1" ref="N1442" ca="1">MID(CELL("názevsouboru"), FIND("[", CELL("názevsouboru")) + 1, FIND("]", CELL("názevsouboru")) - 1-FIND("[", CELL("názevsouboru")))</f>
        <v>Šablona pro vložení EMDN do ÚK VZP – ZP_SOU_v2.xlsx</v>
      </c>
    </row>
    <row r="1443" spans="1:14" ht="30" customHeight="1" x14ac:dyDescent="0.25">
      <c r="A1443" s="4">
        <v>1433</v>
      </c>
      <c r="B1443" s="26"/>
      <c r="C1443" s="30" t="str">
        <f>IF(B1443="","",IFERROR(VLOOKUP(B1443,číselník!$A:$D,2,0),"KÓD NENALEZEN V ČÍSELNÍKU"))</f>
        <v/>
      </c>
      <c r="D1443" s="31" t="str">
        <f>IF(B1443="","",IFERROR(VLOOKUP('ÚHRADOVÝ KATALOG VZP - ZP'!B1443,číselník!$A:$D,3,0),"KÓD NENALEZEN V ČÍSELNÍKU"))</f>
        <v/>
      </c>
      <c r="E1443" s="31" t="str">
        <f>IF(B1443="","",IFERROR(VLOOKUP(B1443,číselník!$A:$D,4,0),"KÓD NENALEZEN V ČÍSELNÍKU"))</f>
        <v/>
      </c>
      <c r="F1443" s="25"/>
      <c r="G1443" s="25"/>
      <c r="H1443" s="25"/>
      <c r="I1443" s="25"/>
      <c r="J1443" s="25"/>
      <c r="K1443">
        <f t="shared" si="66"/>
        <v>0</v>
      </c>
      <c r="L1443">
        <f t="shared" si="67"/>
        <v>0</v>
      </c>
      <c r="M1443">
        <f t="shared" si="68"/>
        <v>0</v>
      </c>
      <c r="N1443" t="str" cm="1">
        <f t="array" aca="1" ref="N1443" ca="1">MID(CELL("názevsouboru"), FIND("[", CELL("názevsouboru")) + 1, FIND("]", CELL("názevsouboru")) - 1-FIND("[", CELL("názevsouboru")))</f>
        <v>Šablona pro vložení EMDN do ÚK VZP – ZP_SOU_v2.xlsx</v>
      </c>
    </row>
    <row r="1444" spans="1:14" ht="30" customHeight="1" x14ac:dyDescent="0.25">
      <c r="A1444" s="4">
        <v>1434</v>
      </c>
      <c r="B1444" s="26"/>
      <c r="C1444" s="30" t="str">
        <f>IF(B1444="","",IFERROR(VLOOKUP(B1444,číselník!$A:$D,2,0),"KÓD NENALEZEN V ČÍSELNÍKU"))</f>
        <v/>
      </c>
      <c r="D1444" s="31" t="str">
        <f>IF(B1444="","",IFERROR(VLOOKUP('ÚHRADOVÝ KATALOG VZP - ZP'!B1444,číselník!$A:$D,3,0),"KÓD NENALEZEN V ČÍSELNÍKU"))</f>
        <v/>
      </c>
      <c r="E1444" s="31" t="str">
        <f>IF(B1444="","",IFERROR(VLOOKUP(B1444,číselník!$A:$D,4,0),"KÓD NENALEZEN V ČÍSELNÍKU"))</f>
        <v/>
      </c>
      <c r="F1444" s="25"/>
      <c r="G1444" s="25"/>
      <c r="H1444" s="25"/>
      <c r="I1444" s="25"/>
      <c r="J1444" s="25"/>
      <c r="K1444">
        <f t="shared" si="66"/>
        <v>0</v>
      </c>
      <c r="L1444">
        <f t="shared" si="67"/>
        <v>0</v>
      </c>
      <c r="M1444">
        <f t="shared" si="68"/>
        <v>0</v>
      </c>
      <c r="N1444" t="str" cm="1">
        <f t="array" aca="1" ref="N1444" ca="1">MID(CELL("názevsouboru"), FIND("[", CELL("názevsouboru")) + 1, FIND("]", CELL("názevsouboru")) - 1-FIND("[", CELL("názevsouboru")))</f>
        <v>Šablona pro vložení EMDN do ÚK VZP – ZP_SOU_v2.xlsx</v>
      </c>
    </row>
    <row r="1445" spans="1:14" ht="30" customHeight="1" x14ac:dyDescent="0.25">
      <c r="A1445" s="4">
        <v>1435</v>
      </c>
      <c r="B1445" s="26"/>
      <c r="C1445" s="30" t="str">
        <f>IF(B1445="","",IFERROR(VLOOKUP(B1445,číselník!$A:$D,2,0),"KÓD NENALEZEN V ČÍSELNÍKU"))</f>
        <v/>
      </c>
      <c r="D1445" s="31" t="str">
        <f>IF(B1445="","",IFERROR(VLOOKUP('ÚHRADOVÝ KATALOG VZP - ZP'!B1445,číselník!$A:$D,3,0),"KÓD NENALEZEN V ČÍSELNÍKU"))</f>
        <v/>
      </c>
      <c r="E1445" s="31" t="str">
        <f>IF(B1445="","",IFERROR(VLOOKUP(B1445,číselník!$A:$D,4,0),"KÓD NENALEZEN V ČÍSELNÍKU"))</f>
        <v/>
      </c>
      <c r="F1445" s="25"/>
      <c r="G1445" s="25"/>
      <c r="H1445" s="25"/>
      <c r="I1445" s="25"/>
      <c r="J1445" s="25"/>
      <c r="K1445">
        <f t="shared" si="66"/>
        <v>0</v>
      </c>
      <c r="L1445">
        <f t="shared" si="67"/>
        <v>0</v>
      </c>
      <c r="M1445">
        <f t="shared" si="68"/>
        <v>0</v>
      </c>
      <c r="N1445" t="str" cm="1">
        <f t="array" aca="1" ref="N1445" ca="1">MID(CELL("názevsouboru"), FIND("[", CELL("názevsouboru")) + 1, FIND("]", CELL("názevsouboru")) - 1-FIND("[", CELL("názevsouboru")))</f>
        <v>Šablona pro vložení EMDN do ÚK VZP – ZP_SOU_v2.xlsx</v>
      </c>
    </row>
    <row r="1446" spans="1:14" ht="30" customHeight="1" x14ac:dyDescent="0.25">
      <c r="A1446" s="4">
        <v>1436</v>
      </c>
      <c r="B1446" s="26"/>
      <c r="C1446" s="30" t="str">
        <f>IF(B1446="","",IFERROR(VLOOKUP(B1446,číselník!$A:$D,2,0),"KÓD NENALEZEN V ČÍSELNÍKU"))</f>
        <v/>
      </c>
      <c r="D1446" s="31" t="str">
        <f>IF(B1446="","",IFERROR(VLOOKUP('ÚHRADOVÝ KATALOG VZP - ZP'!B1446,číselník!$A:$D,3,0),"KÓD NENALEZEN V ČÍSELNÍKU"))</f>
        <v/>
      </c>
      <c r="E1446" s="31" t="str">
        <f>IF(B1446="","",IFERROR(VLOOKUP(B1446,číselník!$A:$D,4,0),"KÓD NENALEZEN V ČÍSELNÍKU"))</f>
        <v/>
      </c>
      <c r="F1446" s="25"/>
      <c r="G1446" s="25"/>
      <c r="H1446" s="25"/>
      <c r="I1446" s="25"/>
      <c r="J1446" s="25"/>
      <c r="K1446">
        <f t="shared" si="66"/>
        <v>0</v>
      </c>
      <c r="L1446">
        <f t="shared" si="67"/>
        <v>0</v>
      </c>
      <c r="M1446">
        <f t="shared" si="68"/>
        <v>0</v>
      </c>
      <c r="N1446" t="str" cm="1">
        <f t="array" aca="1" ref="N1446" ca="1">MID(CELL("názevsouboru"), FIND("[", CELL("názevsouboru")) + 1, FIND("]", CELL("názevsouboru")) - 1-FIND("[", CELL("názevsouboru")))</f>
        <v>Šablona pro vložení EMDN do ÚK VZP – ZP_SOU_v2.xlsx</v>
      </c>
    </row>
    <row r="1447" spans="1:14" ht="30" customHeight="1" x14ac:dyDescent="0.25">
      <c r="A1447" s="4">
        <v>1437</v>
      </c>
      <c r="B1447" s="26"/>
      <c r="C1447" s="30" t="str">
        <f>IF(B1447="","",IFERROR(VLOOKUP(B1447,číselník!$A:$D,2,0),"KÓD NENALEZEN V ČÍSELNÍKU"))</f>
        <v/>
      </c>
      <c r="D1447" s="31" t="str">
        <f>IF(B1447="","",IFERROR(VLOOKUP('ÚHRADOVÝ KATALOG VZP - ZP'!B1447,číselník!$A:$D,3,0),"KÓD NENALEZEN V ČÍSELNÍKU"))</f>
        <v/>
      </c>
      <c r="E1447" s="31" t="str">
        <f>IF(B1447="","",IFERROR(VLOOKUP(B1447,číselník!$A:$D,4,0),"KÓD NENALEZEN V ČÍSELNÍKU"))</f>
        <v/>
      </c>
      <c r="F1447" s="25"/>
      <c r="G1447" s="25"/>
      <c r="H1447" s="25"/>
      <c r="I1447" s="25"/>
      <c r="J1447" s="25"/>
      <c r="K1447">
        <f t="shared" si="66"/>
        <v>0</v>
      </c>
      <c r="L1447">
        <f t="shared" si="67"/>
        <v>0</v>
      </c>
      <c r="M1447">
        <f t="shared" si="68"/>
        <v>0</v>
      </c>
      <c r="N1447" t="str" cm="1">
        <f t="array" aca="1" ref="N1447" ca="1">MID(CELL("názevsouboru"), FIND("[", CELL("názevsouboru")) + 1, FIND("]", CELL("názevsouboru")) - 1-FIND("[", CELL("názevsouboru")))</f>
        <v>Šablona pro vložení EMDN do ÚK VZP – ZP_SOU_v2.xlsx</v>
      </c>
    </row>
    <row r="1448" spans="1:14" ht="30" customHeight="1" x14ac:dyDescent="0.25">
      <c r="A1448" s="4">
        <v>1438</v>
      </c>
      <c r="B1448" s="26"/>
      <c r="C1448" s="30" t="str">
        <f>IF(B1448="","",IFERROR(VLOOKUP(B1448,číselník!$A:$D,2,0),"KÓD NENALEZEN V ČÍSELNÍKU"))</f>
        <v/>
      </c>
      <c r="D1448" s="31" t="str">
        <f>IF(B1448="","",IFERROR(VLOOKUP('ÚHRADOVÝ KATALOG VZP - ZP'!B1448,číselník!$A:$D,3,0),"KÓD NENALEZEN V ČÍSELNÍKU"))</f>
        <v/>
      </c>
      <c r="E1448" s="31" t="str">
        <f>IF(B1448="","",IFERROR(VLOOKUP(B1448,číselník!$A:$D,4,0),"KÓD NENALEZEN V ČÍSELNÍKU"))</f>
        <v/>
      </c>
      <c r="F1448" s="25"/>
      <c r="G1448" s="25"/>
      <c r="H1448" s="25"/>
      <c r="I1448" s="25"/>
      <c r="J1448" s="25"/>
      <c r="K1448">
        <f t="shared" si="66"/>
        <v>0</v>
      </c>
      <c r="L1448">
        <f t="shared" si="67"/>
        <v>0</v>
      </c>
      <c r="M1448">
        <f t="shared" si="68"/>
        <v>0</v>
      </c>
      <c r="N1448" t="str" cm="1">
        <f t="array" aca="1" ref="N1448" ca="1">MID(CELL("názevsouboru"), FIND("[", CELL("názevsouboru")) + 1, FIND("]", CELL("názevsouboru")) - 1-FIND("[", CELL("názevsouboru")))</f>
        <v>Šablona pro vložení EMDN do ÚK VZP – ZP_SOU_v2.xlsx</v>
      </c>
    </row>
    <row r="1449" spans="1:14" ht="30" customHeight="1" x14ac:dyDescent="0.25">
      <c r="A1449" s="4">
        <v>1439</v>
      </c>
      <c r="B1449" s="26"/>
      <c r="C1449" s="30" t="str">
        <f>IF(B1449="","",IFERROR(VLOOKUP(B1449,číselník!$A:$D,2,0),"KÓD NENALEZEN V ČÍSELNÍKU"))</f>
        <v/>
      </c>
      <c r="D1449" s="31" t="str">
        <f>IF(B1449="","",IFERROR(VLOOKUP('ÚHRADOVÝ KATALOG VZP - ZP'!B1449,číselník!$A:$D,3,0),"KÓD NENALEZEN V ČÍSELNÍKU"))</f>
        <v/>
      </c>
      <c r="E1449" s="31" t="str">
        <f>IF(B1449="","",IFERROR(VLOOKUP(B1449,číselník!$A:$D,4,0),"KÓD NENALEZEN V ČÍSELNÍKU"))</f>
        <v/>
      </c>
      <c r="F1449" s="25"/>
      <c r="G1449" s="25"/>
      <c r="H1449" s="25"/>
      <c r="I1449" s="25"/>
      <c r="J1449" s="25"/>
      <c r="K1449">
        <f t="shared" si="66"/>
        <v>0</v>
      </c>
      <c r="L1449">
        <f t="shared" si="67"/>
        <v>0</v>
      </c>
      <c r="M1449">
        <f t="shared" si="68"/>
        <v>0</v>
      </c>
      <c r="N1449" t="str" cm="1">
        <f t="array" aca="1" ref="N1449" ca="1">MID(CELL("názevsouboru"), FIND("[", CELL("názevsouboru")) + 1, FIND("]", CELL("názevsouboru")) - 1-FIND("[", CELL("názevsouboru")))</f>
        <v>Šablona pro vložení EMDN do ÚK VZP – ZP_SOU_v2.xlsx</v>
      </c>
    </row>
    <row r="1450" spans="1:14" ht="30" customHeight="1" x14ac:dyDescent="0.25">
      <c r="A1450" s="4">
        <v>1440</v>
      </c>
      <c r="B1450" s="26"/>
      <c r="C1450" s="30" t="str">
        <f>IF(B1450="","",IFERROR(VLOOKUP(B1450,číselník!$A:$D,2,0),"KÓD NENALEZEN V ČÍSELNÍKU"))</f>
        <v/>
      </c>
      <c r="D1450" s="31" t="str">
        <f>IF(B1450="","",IFERROR(VLOOKUP('ÚHRADOVÝ KATALOG VZP - ZP'!B1450,číselník!$A:$D,3,0),"KÓD NENALEZEN V ČÍSELNÍKU"))</f>
        <v/>
      </c>
      <c r="E1450" s="31" t="str">
        <f>IF(B1450="","",IFERROR(VLOOKUP(B1450,číselník!$A:$D,4,0),"KÓD NENALEZEN V ČÍSELNÍKU"))</f>
        <v/>
      </c>
      <c r="F1450" s="25"/>
      <c r="G1450" s="25"/>
      <c r="H1450" s="25"/>
      <c r="I1450" s="25"/>
      <c r="J1450" s="25"/>
      <c r="K1450">
        <f t="shared" si="66"/>
        <v>0</v>
      </c>
      <c r="L1450">
        <f t="shared" si="67"/>
        <v>0</v>
      </c>
      <c r="M1450">
        <f t="shared" si="68"/>
        <v>0</v>
      </c>
      <c r="N1450" t="str" cm="1">
        <f t="array" aca="1" ref="N1450" ca="1">MID(CELL("názevsouboru"), FIND("[", CELL("názevsouboru")) + 1, FIND("]", CELL("názevsouboru")) - 1-FIND("[", CELL("názevsouboru")))</f>
        <v>Šablona pro vložení EMDN do ÚK VZP – ZP_SOU_v2.xlsx</v>
      </c>
    </row>
    <row r="1451" spans="1:14" ht="30" customHeight="1" x14ac:dyDescent="0.25">
      <c r="A1451" s="4">
        <v>1441</v>
      </c>
      <c r="B1451" s="26"/>
      <c r="C1451" s="30" t="str">
        <f>IF(B1451="","",IFERROR(VLOOKUP(B1451,číselník!$A:$D,2,0),"KÓD NENALEZEN V ČÍSELNÍKU"))</f>
        <v/>
      </c>
      <c r="D1451" s="31" t="str">
        <f>IF(B1451="","",IFERROR(VLOOKUP('ÚHRADOVÝ KATALOG VZP - ZP'!B1451,číselník!$A:$D,3,0),"KÓD NENALEZEN V ČÍSELNÍKU"))</f>
        <v/>
      </c>
      <c r="E1451" s="31" t="str">
        <f>IF(B1451="","",IFERROR(VLOOKUP(B1451,číselník!$A:$D,4,0),"KÓD NENALEZEN V ČÍSELNÍKU"))</f>
        <v/>
      </c>
      <c r="F1451" s="25"/>
      <c r="G1451" s="25"/>
      <c r="H1451" s="25"/>
      <c r="I1451" s="25"/>
      <c r="J1451" s="25"/>
      <c r="K1451">
        <f t="shared" si="66"/>
        <v>0</v>
      </c>
      <c r="L1451">
        <f t="shared" si="67"/>
        <v>0</v>
      </c>
      <c r="M1451">
        <f t="shared" si="68"/>
        <v>0</v>
      </c>
      <c r="N1451" t="str" cm="1">
        <f t="array" aca="1" ref="N1451" ca="1">MID(CELL("názevsouboru"), FIND("[", CELL("názevsouboru")) + 1, FIND("]", CELL("názevsouboru")) - 1-FIND("[", CELL("názevsouboru")))</f>
        <v>Šablona pro vložení EMDN do ÚK VZP – ZP_SOU_v2.xlsx</v>
      </c>
    </row>
    <row r="1452" spans="1:14" ht="30" customHeight="1" x14ac:dyDescent="0.25">
      <c r="A1452" s="4">
        <v>1442</v>
      </c>
      <c r="B1452" s="26"/>
      <c r="C1452" s="30" t="str">
        <f>IF(B1452="","",IFERROR(VLOOKUP(B1452,číselník!$A:$D,2,0),"KÓD NENALEZEN V ČÍSELNÍKU"))</f>
        <v/>
      </c>
      <c r="D1452" s="31" t="str">
        <f>IF(B1452="","",IFERROR(VLOOKUP('ÚHRADOVÝ KATALOG VZP - ZP'!B1452,číselník!$A:$D,3,0),"KÓD NENALEZEN V ČÍSELNÍKU"))</f>
        <v/>
      </c>
      <c r="E1452" s="31" t="str">
        <f>IF(B1452="","",IFERROR(VLOOKUP(B1452,číselník!$A:$D,4,0),"KÓD NENALEZEN V ČÍSELNÍKU"))</f>
        <v/>
      </c>
      <c r="F1452" s="25"/>
      <c r="G1452" s="25"/>
      <c r="H1452" s="25"/>
      <c r="I1452" s="25"/>
      <c r="J1452" s="25"/>
      <c r="K1452">
        <f t="shared" si="66"/>
        <v>0</v>
      </c>
      <c r="L1452">
        <f t="shared" si="67"/>
        <v>0</v>
      </c>
      <c r="M1452">
        <f t="shared" si="68"/>
        <v>0</v>
      </c>
      <c r="N1452" t="str" cm="1">
        <f t="array" aca="1" ref="N1452" ca="1">MID(CELL("názevsouboru"), FIND("[", CELL("názevsouboru")) + 1, FIND("]", CELL("názevsouboru")) - 1-FIND("[", CELL("názevsouboru")))</f>
        <v>Šablona pro vložení EMDN do ÚK VZP – ZP_SOU_v2.xlsx</v>
      </c>
    </row>
    <row r="1453" spans="1:14" ht="30" customHeight="1" x14ac:dyDescent="0.25">
      <c r="A1453" s="4">
        <v>1443</v>
      </c>
      <c r="B1453" s="26"/>
      <c r="C1453" s="30" t="str">
        <f>IF(B1453="","",IFERROR(VLOOKUP(B1453,číselník!$A:$D,2,0),"KÓD NENALEZEN V ČÍSELNÍKU"))</f>
        <v/>
      </c>
      <c r="D1453" s="31" t="str">
        <f>IF(B1453="","",IFERROR(VLOOKUP('ÚHRADOVÝ KATALOG VZP - ZP'!B1453,číselník!$A:$D,3,0),"KÓD NENALEZEN V ČÍSELNÍKU"))</f>
        <v/>
      </c>
      <c r="E1453" s="31" t="str">
        <f>IF(B1453="","",IFERROR(VLOOKUP(B1453,číselník!$A:$D,4,0),"KÓD NENALEZEN V ČÍSELNÍKU"))</f>
        <v/>
      </c>
      <c r="F1453" s="25"/>
      <c r="G1453" s="25"/>
      <c r="H1453" s="25"/>
      <c r="I1453" s="25"/>
      <c r="J1453" s="25"/>
      <c r="K1453">
        <f t="shared" si="66"/>
        <v>0</v>
      </c>
      <c r="L1453">
        <f t="shared" si="67"/>
        <v>0</v>
      </c>
      <c r="M1453">
        <f t="shared" si="68"/>
        <v>0</v>
      </c>
      <c r="N1453" t="str" cm="1">
        <f t="array" aca="1" ref="N1453" ca="1">MID(CELL("názevsouboru"), FIND("[", CELL("názevsouboru")) + 1, FIND("]", CELL("názevsouboru")) - 1-FIND("[", CELL("názevsouboru")))</f>
        <v>Šablona pro vložení EMDN do ÚK VZP – ZP_SOU_v2.xlsx</v>
      </c>
    </row>
    <row r="1454" spans="1:14" ht="30" customHeight="1" x14ac:dyDescent="0.25">
      <c r="A1454" s="4">
        <v>1444</v>
      </c>
      <c r="B1454" s="26"/>
      <c r="C1454" s="30" t="str">
        <f>IF(B1454="","",IFERROR(VLOOKUP(B1454,číselník!$A:$D,2,0),"KÓD NENALEZEN V ČÍSELNÍKU"))</f>
        <v/>
      </c>
      <c r="D1454" s="31" t="str">
        <f>IF(B1454="","",IFERROR(VLOOKUP('ÚHRADOVÝ KATALOG VZP - ZP'!B1454,číselník!$A:$D,3,0),"KÓD NENALEZEN V ČÍSELNÍKU"))</f>
        <v/>
      </c>
      <c r="E1454" s="31" t="str">
        <f>IF(B1454="","",IFERROR(VLOOKUP(B1454,číselník!$A:$D,4,0),"KÓD NENALEZEN V ČÍSELNÍKU"))</f>
        <v/>
      </c>
      <c r="F1454" s="25"/>
      <c r="G1454" s="25"/>
      <c r="H1454" s="25"/>
      <c r="I1454" s="25"/>
      <c r="J1454" s="25"/>
      <c r="K1454">
        <f t="shared" si="66"/>
        <v>0</v>
      </c>
      <c r="L1454">
        <f t="shared" si="67"/>
        <v>0</v>
      </c>
      <c r="M1454">
        <f t="shared" si="68"/>
        <v>0</v>
      </c>
      <c r="N1454" t="str" cm="1">
        <f t="array" aca="1" ref="N1454" ca="1">MID(CELL("názevsouboru"), FIND("[", CELL("názevsouboru")) + 1, FIND("]", CELL("názevsouboru")) - 1-FIND("[", CELL("názevsouboru")))</f>
        <v>Šablona pro vložení EMDN do ÚK VZP – ZP_SOU_v2.xlsx</v>
      </c>
    </row>
    <row r="1455" spans="1:14" ht="30" customHeight="1" x14ac:dyDescent="0.25">
      <c r="A1455" s="4">
        <v>1445</v>
      </c>
      <c r="B1455" s="26"/>
      <c r="C1455" s="30" t="str">
        <f>IF(B1455="","",IFERROR(VLOOKUP(B1455,číselník!$A:$D,2,0),"KÓD NENALEZEN V ČÍSELNÍKU"))</f>
        <v/>
      </c>
      <c r="D1455" s="31" t="str">
        <f>IF(B1455="","",IFERROR(VLOOKUP('ÚHRADOVÝ KATALOG VZP - ZP'!B1455,číselník!$A:$D,3,0),"KÓD NENALEZEN V ČÍSELNÍKU"))</f>
        <v/>
      </c>
      <c r="E1455" s="31" t="str">
        <f>IF(B1455="","",IFERROR(VLOOKUP(B1455,číselník!$A:$D,4,0),"KÓD NENALEZEN V ČÍSELNÍKU"))</f>
        <v/>
      </c>
      <c r="F1455" s="25"/>
      <c r="G1455" s="25"/>
      <c r="H1455" s="25"/>
      <c r="I1455" s="25"/>
      <c r="J1455" s="25"/>
      <c r="K1455">
        <f t="shared" si="66"/>
        <v>0</v>
      </c>
      <c r="L1455">
        <f t="shared" si="67"/>
        <v>0</v>
      </c>
      <c r="M1455">
        <f t="shared" si="68"/>
        <v>0</v>
      </c>
      <c r="N1455" t="str" cm="1">
        <f t="array" aca="1" ref="N1455" ca="1">MID(CELL("názevsouboru"), FIND("[", CELL("názevsouboru")) + 1, FIND("]", CELL("názevsouboru")) - 1-FIND("[", CELL("názevsouboru")))</f>
        <v>Šablona pro vložení EMDN do ÚK VZP – ZP_SOU_v2.xlsx</v>
      </c>
    </row>
    <row r="1456" spans="1:14" ht="30" customHeight="1" x14ac:dyDescent="0.25">
      <c r="A1456" s="4">
        <v>1446</v>
      </c>
      <c r="B1456" s="26"/>
      <c r="C1456" s="30" t="str">
        <f>IF(B1456="","",IFERROR(VLOOKUP(B1456,číselník!$A:$D,2,0),"KÓD NENALEZEN V ČÍSELNÍKU"))</f>
        <v/>
      </c>
      <c r="D1456" s="31" t="str">
        <f>IF(B1456="","",IFERROR(VLOOKUP('ÚHRADOVÝ KATALOG VZP - ZP'!B1456,číselník!$A:$D,3,0),"KÓD NENALEZEN V ČÍSELNÍKU"))</f>
        <v/>
      </c>
      <c r="E1456" s="31" t="str">
        <f>IF(B1456="","",IFERROR(VLOOKUP(B1456,číselník!$A:$D,4,0),"KÓD NENALEZEN V ČÍSELNÍKU"))</f>
        <v/>
      </c>
      <c r="F1456" s="25"/>
      <c r="G1456" s="25"/>
      <c r="H1456" s="25"/>
      <c r="I1456" s="25"/>
      <c r="J1456" s="25"/>
      <c r="K1456">
        <f t="shared" si="66"/>
        <v>0</v>
      </c>
      <c r="L1456">
        <f t="shared" si="67"/>
        <v>0</v>
      </c>
      <c r="M1456">
        <f t="shared" si="68"/>
        <v>0</v>
      </c>
      <c r="N1456" t="str" cm="1">
        <f t="array" aca="1" ref="N1456" ca="1">MID(CELL("názevsouboru"), FIND("[", CELL("názevsouboru")) + 1, FIND("]", CELL("názevsouboru")) - 1-FIND("[", CELL("názevsouboru")))</f>
        <v>Šablona pro vložení EMDN do ÚK VZP – ZP_SOU_v2.xlsx</v>
      </c>
    </row>
    <row r="1457" spans="1:14" ht="30" customHeight="1" x14ac:dyDescent="0.25">
      <c r="A1457" s="4">
        <v>1447</v>
      </c>
      <c r="B1457" s="26"/>
      <c r="C1457" s="30" t="str">
        <f>IF(B1457="","",IFERROR(VLOOKUP(B1457,číselník!$A:$D,2,0),"KÓD NENALEZEN V ČÍSELNÍKU"))</f>
        <v/>
      </c>
      <c r="D1457" s="31" t="str">
        <f>IF(B1457="","",IFERROR(VLOOKUP('ÚHRADOVÝ KATALOG VZP - ZP'!B1457,číselník!$A:$D,3,0),"KÓD NENALEZEN V ČÍSELNÍKU"))</f>
        <v/>
      </c>
      <c r="E1457" s="31" t="str">
        <f>IF(B1457="","",IFERROR(VLOOKUP(B1457,číselník!$A:$D,4,0),"KÓD NENALEZEN V ČÍSELNÍKU"))</f>
        <v/>
      </c>
      <c r="F1457" s="25"/>
      <c r="G1457" s="25"/>
      <c r="H1457" s="25"/>
      <c r="I1457" s="25"/>
      <c r="J1457" s="25"/>
      <c r="K1457">
        <f t="shared" si="66"/>
        <v>0</v>
      </c>
      <c r="L1457">
        <f t="shared" si="67"/>
        <v>0</v>
      </c>
      <c r="M1457">
        <f t="shared" si="68"/>
        <v>0</v>
      </c>
      <c r="N1457" t="str" cm="1">
        <f t="array" aca="1" ref="N1457" ca="1">MID(CELL("názevsouboru"), FIND("[", CELL("názevsouboru")) + 1, FIND("]", CELL("názevsouboru")) - 1-FIND("[", CELL("názevsouboru")))</f>
        <v>Šablona pro vložení EMDN do ÚK VZP – ZP_SOU_v2.xlsx</v>
      </c>
    </row>
    <row r="1458" spans="1:14" ht="30" customHeight="1" x14ac:dyDescent="0.25">
      <c r="A1458" s="4">
        <v>1448</v>
      </c>
      <c r="B1458" s="26"/>
      <c r="C1458" s="30" t="str">
        <f>IF(B1458="","",IFERROR(VLOOKUP(B1458,číselník!$A:$D,2,0),"KÓD NENALEZEN V ČÍSELNÍKU"))</f>
        <v/>
      </c>
      <c r="D1458" s="31" t="str">
        <f>IF(B1458="","",IFERROR(VLOOKUP('ÚHRADOVÝ KATALOG VZP - ZP'!B1458,číselník!$A:$D,3,0),"KÓD NENALEZEN V ČÍSELNÍKU"))</f>
        <v/>
      </c>
      <c r="E1458" s="31" t="str">
        <f>IF(B1458="","",IFERROR(VLOOKUP(B1458,číselník!$A:$D,4,0),"KÓD NENALEZEN V ČÍSELNÍKU"))</f>
        <v/>
      </c>
      <c r="F1458" s="25"/>
      <c r="G1458" s="25"/>
      <c r="H1458" s="25"/>
      <c r="I1458" s="25"/>
      <c r="J1458" s="25"/>
      <c r="K1458">
        <f t="shared" si="66"/>
        <v>0</v>
      </c>
      <c r="L1458">
        <f t="shared" si="67"/>
        <v>0</v>
      </c>
      <c r="M1458">
        <f t="shared" si="68"/>
        <v>0</v>
      </c>
      <c r="N1458" t="str" cm="1">
        <f t="array" aca="1" ref="N1458" ca="1">MID(CELL("názevsouboru"), FIND("[", CELL("názevsouboru")) + 1, FIND("]", CELL("názevsouboru")) - 1-FIND("[", CELL("názevsouboru")))</f>
        <v>Šablona pro vložení EMDN do ÚK VZP – ZP_SOU_v2.xlsx</v>
      </c>
    </row>
    <row r="1459" spans="1:14" ht="30" customHeight="1" x14ac:dyDescent="0.25">
      <c r="A1459" s="4">
        <v>1449</v>
      </c>
      <c r="B1459" s="26"/>
      <c r="C1459" s="30" t="str">
        <f>IF(B1459="","",IFERROR(VLOOKUP(B1459,číselník!$A:$D,2,0),"KÓD NENALEZEN V ČÍSELNÍKU"))</f>
        <v/>
      </c>
      <c r="D1459" s="31" t="str">
        <f>IF(B1459="","",IFERROR(VLOOKUP('ÚHRADOVÝ KATALOG VZP - ZP'!B1459,číselník!$A:$D,3,0),"KÓD NENALEZEN V ČÍSELNÍKU"))</f>
        <v/>
      </c>
      <c r="E1459" s="31" t="str">
        <f>IF(B1459="","",IFERROR(VLOOKUP(B1459,číselník!$A:$D,4,0),"KÓD NENALEZEN V ČÍSELNÍKU"))</f>
        <v/>
      </c>
      <c r="F1459" s="25"/>
      <c r="G1459" s="25"/>
      <c r="H1459" s="25"/>
      <c r="I1459" s="25"/>
      <c r="J1459" s="25"/>
      <c r="K1459">
        <f t="shared" si="66"/>
        <v>0</v>
      </c>
      <c r="L1459">
        <f t="shared" si="67"/>
        <v>0</v>
      </c>
      <c r="M1459">
        <f t="shared" si="68"/>
        <v>0</v>
      </c>
      <c r="N1459" t="str" cm="1">
        <f t="array" aca="1" ref="N1459" ca="1">MID(CELL("názevsouboru"), FIND("[", CELL("názevsouboru")) + 1, FIND("]", CELL("názevsouboru")) - 1-FIND("[", CELL("názevsouboru")))</f>
        <v>Šablona pro vložení EMDN do ÚK VZP – ZP_SOU_v2.xlsx</v>
      </c>
    </row>
    <row r="1460" spans="1:14" ht="30" customHeight="1" x14ac:dyDescent="0.25">
      <c r="A1460" s="4">
        <v>1450</v>
      </c>
      <c r="B1460" s="26"/>
      <c r="C1460" s="30" t="str">
        <f>IF(B1460="","",IFERROR(VLOOKUP(B1460,číselník!$A:$D,2,0),"KÓD NENALEZEN V ČÍSELNÍKU"))</f>
        <v/>
      </c>
      <c r="D1460" s="31" t="str">
        <f>IF(B1460="","",IFERROR(VLOOKUP('ÚHRADOVÝ KATALOG VZP - ZP'!B1460,číselník!$A:$D,3,0),"KÓD NENALEZEN V ČÍSELNÍKU"))</f>
        <v/>
      </c>
      <c r="E1460" s="31" t="str">
        <f>IF(B1460="","",IFERROR(VLOOKUP(B1460,číselník!$A:$D,4,0),"KÓD NENALEZEN V ČÍSELNÍKU"))</f>
        <v/>
      </c>
      <c r="F1460" s="25"/>
      <c r="G1460" s="25"/>
      <c r="H1460" s="25"/>
      <c r="I1460" s="25"/>
      <c r="J1460" s="25"/>
      <c r="K1460">
        <f t="shared" si="66"/>
        <v>0</v>
      </c>
      <c r="L1460">
        <f t="shared" si="67"/>
        <v>0</v>
      </c>
      <c r="M1460">
        <f t="shared" si="68"/>
        <v>0</v>
      </c>
      <c r="N1460" t="str" cm="1">
        <f t="array" aca="1" ref="N1460" ca="1">MID(CELL("názevsouboru"), FIND("[", CELL("názevsouboru")) + 1, FIND("]", CELL("názevsouboru")) - 1-FIND("[", CELL("názevsouboru")))</f>
        <v>Šablona pro vložení EMDN do ÚK VZP – ZP_SOU_v2.xlsx</v>
      </c>
    </row>
    <row r="1461" spans="1:14" ht="30" customHeight="1" x14ac:dyDescent="0.25">
      <c r="A1461" s="4">
        <v>1451</v>
      </c>
      <c r="B1461" s="26"/>
      <c r="C1461" s="30" t="str">
        <f>IF(B1461="","",IFERROR(VLOOKUP(B1461,číselník!$A:$D,2,0),"KÓD NENALEZEN V ČÍSELNÍKU"))</f>
        <v/>
      </c>
      <c r="D1461" s="31" t="str">
        <f>IF(B1461="","",IFERROR(VLOOKUP('ÚHRADOVÝ KATALOG VZP - ZP'!B1461,číselník!$A:$D,3,0),"KÓD NENALEZEN V ČÍSELNÍKU"))</f>
        <v/>
      </c>
      <c r="E1461" s="31" t="str">
        <f>IF(B1461="","",IFERROR(VLOOKUP(B1461,číselník!$A:$D,4,0),"KÓD NENALEZEN V ČÍSELNÍKU"))</f>
        <v/>
      </c>
      <c r="F1461" s="25"/>
      <c r="G1461" s="25"/>
      <c r="H1461" s="25"/>
      <c r="I1461" s="25"/>
      <c r="J1461" s="25"/>
      <c r="K1461">
        <f t="shared" si="66"/>
        <v>0</v>
      </c>
      <c r="L1461">
        <f t="shared" si="67"/>
        <v>0</v>
      </c>
      <c r="M1461">
        <f t="shared" si="68"/>
        <v>0</v>
      </c>
      <c r="N1461" t="str" cm="1">
        <f t="array" aca="1" ref="N1461" ca="1">MID(CELL("názevsouboru"), FIND("[", CELL("názevsouboru")) + 1, FIND("]", CELL("názevsouboru")) - 1-FIND("[", CELL("názevsouboru")))</f>
        <v>Šablona pro vložení EMDN do ÚK VZP – ZP_SOU_v2.xlsx</v>
      </c>
    </row>
    <row r="1462" spans="1:14" ht="30" customHeight="1" x14ac:dyDescent="0.25">
      <c r="A1462" s="4">
        <v>1452</v>
      </c>
      <c r="B1462" s="26"/>
      <c r="C1462" s="30" t="str">
        <f>IF(B1462="","",IFERROR(VLOOKUP(B1462,číselník!$A:$D,2,0),"KÓD NENALEZEN V ČÍSELNÍKU"))</f>
        <v/>
      </c>
      <c r="D1462" s="31" t="str">
        <f>IF(B1462="","",IFERROR(VLOOKUP('ÚHRADOVÝ KATALOG VZP - ZP'!B1462,číselník!$A:$D,3,0),"KÓD NENALEZEN V ČÍSELNÍKU"))</f>
        <v/>
      </c>
      <c r="E1462" s="31" t="str">
        <f>IF(B1462="","",IFERROR(VLOOKUP(B1462,číselník!$A:$D,4,0),"KÓD NENALEZEN V ČÍSELNÍKU"))</f>
        <v/>
      </c>
      <c r="F1462" s="25"/>
      <c r="G1462" s="25"/>
      <c r="H1462" s="25"/>
      <c r="I1462" s="25"/>
      <c r="J1462" s="25"/>
      <c r="K1462">
        <f t="shared" si="66"/>
        <v>0</v>
      </c>
      <c r="L1462">
        <f t="shared" si="67"/>
        <v>0</v>
      </c>
      <c r="M1462">
        <f t="shared" si="68"/>
        <v>0</v>
      </c>
      <c r="N1462" t="str" cm="1">
        <f t="array" aca="1" ref="N1462" ca="1">MID(CELL("názevsouboru"), FIND("[", CELL("názevsouboru")) + 1, FIND("]", CELL("názevsouboru")) - 1-FIND("[", CELL("názevsouboru")))</f>
        <v>Šablona pro vložení EMDN do ÚK VZP – ZP_SOU_v2.xlsx</v>
      </c>
    </row>
    <row r="1463" spans="1:14" ht="30" customHeight="1" x14ac:dyDescent="0.25">
      <c r="A1463" s="4">
        <v>1453</v>
      </c>
      <c r="B1463" s="26"/>
      <c r="C1463" s="30" t="str">
        <f>IF(B1463="","",IFERROR(VLOOKUP(B1463,číselník!$A:$D,2,0),"KÓD NENALEZEN V ČÍSELNÍKU"))</f>
        <v/>
      </c>
      <c r="D1463" s="31" t="str">
        <f>IF(B1463="","",IFERROR(VLOOKUP('ÚHRADOVÝ KATALOG VZP - ZP'!B1463,číselník!$A:$D,3,0),"KÓD NENALEZEN V ČÍSELNÍKU"))</f>
        <v/>
      </c>
      <c r="E1463" s="31" t="str">
        <f>IF(B1463="","",IFERROR(VLOOKUP(B1463,číselník!$A:$D,4,0),"KÓD NENALEZEN V ČÍSELNÍKU"))</f>
        <v/>
      </c>
      <c r="F1463" s="25"/>
      <c r="G1463" s="25"/>
      <c r="H1463" s="25"/>
      <c r="I1463" s="25"/>
      <c r="J1463" s="25"/>
      <c r="K1463">
        <f t="shared" si="66"/>
        <v>0</v>
      </c>
      <c r="L1463">
        <f t="shared" si="67"/>
        <v>0</v>
      </c>
      <c r="M1463">
        <f t="shared" si="68"/>
        <v>0</v>
      </c>
      <c r="N1463" t="str" cm="1">
        <f t="array" aca="1" ref="N1463" ca="1">MID(CELL("názevsouboru"), FIND("[", CELL("názevsouboru")) + 1, FIND("]", CELL("názevsouboru")) - 1-FIND("[", CELL("názevsouboru")))</f>
        <v>Šablona pro vložení EMDN do ÚK VZP – ZP_SOU_v2.xlsx</v>
      </c>
    </row>
    <row r="1464" spans="1:14" ht="30" customHeight="1" x14ac:dyDescent="0.25">
      <c r="A1464" s="4">
        <v>1454</v>
      </c>
      <c r="B1464" s="26"/>
      <c r="C1464" s="30" t="str">
        <f>IF(B1464="","",IFERROR(VLOOKUP(B1464,číselník!$A:$D,2,0),"KÓD NENALEZEN V ČÍSELNÍKU"))</f>
        <v/>
      </c>
      <c r="D1464" s="31" t="str">
        <f>IF(B1464="","",IFERROR(VLOOKUP('ÚHRADOVÝ KATALOG VZP - ZP'!B1464,číselník!$A:$D,3,0),"KÓD NENALEZEN V ČÍSELNÍKU"))</f>
        <v/>
      </c>
      <c r="E1464" s="31" t="str">
        <f>IF(B1464="","",IFERROR(VLOOKUP(B1464,číselník!$A:$D,4,0),"KÓD NENALEZEN V ČÍSELNÍKU"))</f>
        <v/>
      </c>
      <c r="F1464" s="25"/>
      <c r="G1464" s="25"/>
      <c r="H1464" s="25"/>
      <c r="I1464" s="25"/>
      <c r="J1464" s="25"/>
      <c r="K1464">
        <f t="shared" si="66"/>
        <v>0</v>
      </c>
      <c r="L1464">
        <f t="shared" si="67"/>
        <v>0</v>
      </c>
      <c r="M1464">
        <f t="shared" si="68"/>
        <v>0</v>
      </c>
      <c r="N1464" t="str" cm="1">
        <f t="array" aca="1" ref="N1464" ca="1">MID(CELL("názevsouboru"), FIND("[", CELL("názevsouboru")) + 1, FIND("]", CELL("názevsouboru")) - 1-FIND("[", CELL("názevsouboru")))</f>
        <v>Šablona pro vložení EMDN do ÚK VZP – ZP_SOU_v2.xlsx</v>
      </c>
    </row>
    <row r="1465" spans="1:14" ht="30" customHeight="1" x14ac:dyDescent="0.25">
      <c r="A1465" s="4">
        <v>1455</v>
      </c>
      <c r="B1465" s="26"/>
      <c r="C1465" s="30" t="str">
        <f>IF(B1465="","",IFERROR(VLOOKUP(B1465,číselník!$A:$D,2,0),"KÓD NENALEZEN V ČÍSELNÍKU"))</f>
        <v/>
      </c>
      <c r="D1465" s="31" t="str">
        <f>IF(B1465="","",IFERROR(VLOOKUP('ÚHRADOVÝ KATALOG VZP - ZP'!B1465,číselník!$A:$D,3,0),"KÓD NENALEZEN V ČÍSELNÍKU"))</f>
        <v/>
      </c>
      <c r="E1465" s="31" t="str">
        <f>IF(B1465="","",IFERROR(VLOOKUP(B1465,číselník!$A:$D,4,0),"KÓD NENALEZEN V ČÍSELNÍKU"))</f>
        <v/>
      </c>
      <c r="F1465" s="25"/>
      <c r="G1465" s="25"/>
      <c r="H1465" s="25"/>
      <c r="I1465" s="25"/>
      <c r="J1465" s="25"/>
      <c r="K1465">
        <f t="shared" si="66"/>
        <v>0</v>
      </c>
      <c r="L1465">
        <f t="shared" si="67"/>
        <v>0</v>
      </c>
      <c r="M1465">
        <f t="shared" si="68"/>
        <v>0</v>
      </c>
      <c r="N1465" t="str" cm="1">
        <f t="array" aca="1" ref="N1465" ca="1">MID(CELL("názevsouboru"), FIND("[", CELL("názevsouboru")) + 1, FIND("]", CELL("názevsouboru")) - 1-FIND("[", CELL("názevsouboru")))</f>
        <v>Šablona pro vložení EMDN do ÚK VZP – ZP_SOU_v2.xlsx</v>
      </c>
    </row>
    <row r="1466" spans="1:14" ht="30" customHeight="1" x14ac:dyDescent="0.25">
      <c r="A1466" s="4">
        <v>1456</v>
      </c>
      <c r="B1466" s="26"/>
      <c r="C1466" s="30" t="str">
        <f>IF(B1466="","",IFERROR(VLOOKUP(B1466,číselník!$A:$D,2,0),"KÓD NENALEZEN V ČÍSELNÍKU"))</f>
        <v/>
      </c>
      <c r="D1466" s="31" t="str">
        <f>IF(B1466="","",IFERROR(VLOOKUP('ÚHRADOVÝ KATALOG VZP - ZP'!B1466,číselník!$A:$D,3,0),"KÓD NENALEZEN V ČÍSELNÍKU"))</f>
        <v/>
      </c>
      <c r="E1466" s="31" t="str">
        <f>IF(B1466="","",IFERROR(VLOOKUP(B1466,číselník!$A:$D,4,0),"KÓD NENALEZEN V ČÍSELNÍKU"))</f>
        <v/>
      </c>
      <c r="F1466" s="25"/>
      <c r="G1466" s="25"/>
      <c r="H1466" s="25"/>
      <c r="I1466" s="25"/>
      <c r="J1466" s="25"/>
      <c r="K1466">
        <f t="shared" si="66"/>
        <v>0</v>
      </c>
      <c r="L1466">
        <f t="shared" si="67"/>
        <v>0</v>
      </c>
      <c r="M1466">
        <f t="shared" si="68"/>
        <v>0</v>
      </c>
      <c r="N1466" t="str" cm="1">
        <f t="array" aca="1" ref="N1466" ca="1">MID(CELL("názevsouboru"), FIND("[", CELL("názevsouboru")) + 1, FIND("]", CELL("názevsouboru")) - 1-FIND("[", CELL("názevsouboru")))</f>
        <v>Šablona pro vložení EMDN do ÚK VZP – ZP_SOU_v2.xlsx</v>
      </c>
    </row>
    <row r="1467" spans="1:14" ht="30" customHeight="1" x14ac:dyDescent="0.25">
      <c r="A1467" s="4">
        <v>1457</v>
      </c>
      <c r="B1467" s="26"/>
      <c r="C1467" s="30" t="str">
        <f>IF(B1467="","",IFERROR(VLOOKUP(B1467,číselník!$A:$D,2,0),"KÓD NENALEZEN V ČÍSELNÍKU"))</f>
        <v/>
      </c>
      <c r="D1467" s="31" t="str">
        <f>IF(B1467="","",IFERROR(VLOOKUP('ÚHRADOVÝ KATALOG VZP - ZP'!B1467,číselník!$A:$D,3,0),"KÓD NENALEZEN V ČÍSELNÍKU"))</f>
        <v/>
      </c>
      <c r="E1467" s="31" t="str">
        <f>IF(B1467="","",IFERROR(VLOOKUP(B1467,číselník!$A:$D,4,0),"KÓD NENALEZEN V ČÍSELNÍKU"))</f>
        <v/>
      </c>
      <c r="F1467" s="25"/>
      <c r="G1467" s="25"/>
      <c r="H1467" s="25"/>
      <c r="I1467" s="25"/>
      <c r="J1467" s="25"/>
      <c r="K1467">
        <f t="shared" si="66"/>
        <v>0</v>
      </c>
      <c r="L1467">
        <f t="shared" si="67"/>
        <v>0</v>
      </c>
      <c r="M1467">
        <f t="shared" si="68"/>
        <v>0</v>
      </c>
      <c r="N1467" t="str" cm="1">
        <f t="array" aca="1" ref="N1467" ca="1">MID(CELL("názevsouboru"), FIND("[", CELL("názevsouboru")) + 1, FIND("]", CELL("názevsouboru")) - 1-FIND("[", CELL("názevsouboru")))</f>
        <v>Šablona pro vložení EMDN do ÚK VZP – ZP_SOU_v2.xlsx</v>
      </c>
    </row>
    <row r="1468" spans="1:14" ht="30" customHeight="1" x14ac:dyDescent="0.25">
      <c r="A1468" s="4">
        <v>1458</v>
      </c>
      <c r="B1468" s="26"/>
      <c r="C1468" s="30" t="str">
        <f>IF(B1468="","",IFERROR(VLOOKUP(B1468,číselník!$A:$D,2,0),"KÓD NENALEZEN V ČÍSELNÍKU"))</f>
        <v/>
      </c>
      <c r="D1468" s="31" t="str">
        <f>IF(B1468="","",IFERROR(VLOOKUP('ÚHRADOVÝ KATALOG VZP - ZP'!B1468,číselník!$A:$D,3,0),"KÓD NENALEZEN V ČÍSELNÍKU"))</f>
        <v/>
      </c>
      <c r="E1468" s="31" t="str">
        <f>IF(B1468="","",IFERROR(VLOOKUP(B1468,číselník!$A:$D,4,0),"KÓD NENALEZEN V ČÍSELNÍKU"))</f>
        <v/>
      </c>
      <c r="F1468" s="25"/>
      <c r="G1468" s="25"/>
      <c r="H1468" s="25"/>
      <c r="I1468" s="25"/>
      <c r="J1468" s="25"/>
      <c r="K1468">
        <f t="shared" si="66"/>
        <v>0</v>
      </c>
      <c r="L1468">
        <f t="shared" si="67"/>
        <v>0</v>
      </c>
      <c r="M1468">
        <f t="shared" si="68"/>
        <v>0</v>
      </c>
      <c r="N1468" t="str" cm="1">
        <f t="array" aca="1" ref="N1468" ca="1">MID(CELL("názevsouboru"), FIND("[", CELL("názevsouboru")) + 1, FIND("]", CELL("názevsouboru")) - 1-FIND("[", CELL("názevsouboru")))</f>
        <v>Šablona pro vložení EMDN do ÚK VZP – ZP_SOU_v2.xlsx</v>
      </c>
    </row>
    <row r="1469" spans="1:14" ht="30" customHeight="1" x14ac:dyDescent="0.25">
      <c r="A1469" s="4">
        <v>1459</v>
      </c>
      <c r="B1469" s="26"/>
      <c r="C1469" s="30" t="str">
        <f>IF(B1469="","",IFERROR(VLOOKUP(B1469,číselník!$A:$D,2,0),"KÓD NENALEZEN V ČÍSELNÍKU"))</f>
        <v/>
      </c>
      <c r="D1469" s="31" t="str">
        <f>IF(B1469="","",IFERROR(VLOOKUP('ÚHRADOVÝ KATALOG VZP - ZP'!B1469,číselník!$A:$D,3,0),"KÓD NENALEZEN V ČÍSELNÍKU"))</f>
        <v/>
      </c>
      <c r="E1469" s="31" t="str">
        <f>IF(B1469="","",IFERROR(VLOOKUP(B1469,číselník!$A:$D,4,0),"KÓD NENALEZEN V ČÍSELNÍKU"))</f>
        <v/>
      </c>
      <c r="F1469" s="25"/>
      <c r="G1469" s="25"/>
      <c r="H1469" s="25"/>
      <c r="I1469" s="25"/>
      <c r="J1469" s="25"/>
      <c r="K1469">
        <f t="shared" si="66"/>
        <v>0</v>
      </c>
      <c r="L1469">
        <f t="shared" si="67"/>
        <v>0</v>
      </c>
      <c r="M1469">
        <f t="shared" si="68"/>
        <v>0</v>
      </c>
      <c r="N1469" t="str" cm="1">
        <f t="array" aca="1" ref="N1469" ca="1">MID(CELL("názevsouboru"), FIND("[", CELL("názevsouboru")) + 1, FIND("]", CELL("názevsouboru")) - 1-FIND("[", CELL("názevsouboru")))</f>
        <v>Šablona pro vložení EMDN do ÚK VZP – ZP_SOU_v2.xlsx</v>
      </c>
    </row>
    <row r="1470" spans="1:14" ht="30" customHeight="1" x14ac:dyDescent="0.25">
      <c r="A1470" s="4">
        <v>1460</v>
      </c>
      <c r="B1470" s="26"/>
      <c r="C1470" s="30" t="str">
        <f>IF(B1470="","",IFERROR(VLOOKUP(B1470,číselník!$A:$D,2,0),"KÓD NENALEZEN V ČÍSELNÍKU"))</f>
        <v/>
      </c>
      <c r="D1470" s="31" t="str">
        <f>IF(B1470="","",IFERROR(VLOOKUP('ÚHRADOVÝ KATALOG VZP - ZP'!B1470,číselník!$A:$D,3,0),"KÓD NENALEZEN V ČÍSELNÍKU"))</f>
        <v/>
      </c>
      <c r="E1470" s="31" t="str">
        <f>IF(B1470="","",IFERROR(VLOOKUP(B1470,číselník!$A:$D,4,0),"KÓD NENALEZEN V ČÍSELNÍKU"))</f>
        <v/>
      </c>
      <c r="F1470" s="25"/>
      <c r="G1470" s="25"/>
      <c r="H1470" s="25"/>
      <c r="I1470" s="25"/>
      <c r="J1470" s="25"/>
      <c r="K1470">
        <f t="shared" si="66"/>
        <v>0</v>
      </c>
      <c r="L1470">
        <f t="shared" si="67"/>
        <v>0</v>
      </c>
      <c r="M1470">
        <f t="shared" si="68"/>
        <v>0</v>
      </c>
      <c r="N1470" t="str" cm="1">
        <f t="array" aca="1" ref="N1470" ca="1">MID(CELL("názevsouboru"), FIND("[", CELL("názevsouboru")) + 1, FIND("]", CELL("názevsouboru")) - 1-FIND("[", CELL("názevsouboru")))</f>
        <v>Šablona pro vložení EMDN do ÚK VZP – ZP_SOU_v2.xlsx</v>
      </c>
    </row>
    <row r="1471" spans="1:14" ht="30" customHeight="1" x14ac:dyDescent="0.25">
      <c r="A1471" s="4">
        <v>1461</v>
      </c>
      <c r="B1471" s="26"/>
      <c r="C1471" s="30" t="str">
        <f>IF(B1471="","",IFERROR(VLOOKUP(B1471,číselník!$A:$D,2,0),"KÓD NENALEZEN V ČÍSELNÍKU"))</f>
        <v/>
      </c>
      <c r="D1471" s="31" t="str">
        <f>IF(B1471="","",IFERROR(VLOOKUP('ÚHRADOVÝ KATALOG VZP - ZP'!B1471,číselník!$A:$D,3,0),"KÓD NENALEZEN V ČÍSELNÍKU"))</f>
        <v/>
      </c>
      <c r="E1471" s="31" t="str">
        <f>IF(B1471="","",IFERROR(VLOOKUP(B1471,číselník!$A:$D,4,0),"KÓD NENALEZEN V ČÍSELNÍKU"))</f>
        <v/>
      </c>
      <c r="F1471" s="25"/>
      <c r="G1471" s="25"/>
      <c r="H1471" s="25"/>
      <c r="I1471" s="25"/>
      <c r="J1471" s="25"/>
      <c r="K1471">
        <f t="shared" si="66"/>
        <v>0</v>
      </c>
      <c r="L1471">
        <f t="shared" si="67"/>
        <v>0</v>
      </c>
      <c r="M1471">
        <f t="shared" si="68"/>
        <v>0</v>
      </c>
      <c r="N1471" t="str" cm="1">
        <f t="array" aca="1" ref="N1471" ca="1">MID(CELL("názevsouboru"), FIND("[", CELL("názevsouboru")) + 1, FIND("]", CELL("názevsouboru")) - 1-FIND("[", CELL("názevsouboru")))</f>
        <v>Šablona pro vložení EMDN do ÚK VZP – ZP_SOU_v2.xlsx</v>
      </c>
    </row>
    <row r="1472" spans="1:14" ht="30" customHeight="1" x14ac:dyDescent="0.25">
      <c r="A1472" s="4">
        <v>1462</v>
      </c>
      <c r="B1472" s="26"/>
      <c r="C1472" s="30" t="str">
        <f>IF(B1472="","",IFERROR(VLOOKUP(B1472,číselník!$A:$D,2,0),"KÓD NENALEZEN V ČÍSELNÍKU"))</f>
        <v/>
      </c>
      <c r="D1472" s="31" t="str">
        <f>IF(B1472="","",IFERROR(VLOOKUP('ÚHRADOVÝ KATALOG VZP - ZP'!B1472,číselník!$A:$D,3,0),"KÓD NENALEZEN V ČÍSELNÍKU"))</f>
        <v/>
      </c>
      <c r="E1472" s="31" t="str">
        <f>IF(B1472="","",IFERROR(VLOOKUP(B1472,číselník!$A:$D,4,0),"KÓD NENALEZEN V ČÍSELNÍKU"))</f>
        <v/>
      </c>
      <c r="F1472" s="25"/>
      <c r="G1472" s="25"/>
      <c r="H1472" s="25"/>
      <c r="I1472" s="25"/>
      <c r="J1472" s="25"/>
      <c r="K1472">
        <f t="shared" si="66"/>
        <v>0</v>
      </c>
      <c r="L1472">
        <f t="shared" si="67"/>
        <v>0</v>
      </c>
      <c r="M1472">
        <f t="shared" si="68"/>
        <v>0</v>
      </c>
      <c r="N1472" t="str" cm="1">
        <f t="array" aca="1" ref="N1472" ca="1">MID(CELL("názevsouboru"), FIND("[", CELL("názevsouboru")) + 1, FIND("]", CELL("názevsouboru")) - 1-FIND("[", CELL("názevsouboru")))</f>
        <v>Šablona pro vložení EMDN do ÚK VZP – ZP_SOU_v2.xlsx</v>
      </c>
    </row>
    <row r="1473" spans="1:14" ht="30" customHeight="1" x14ac:dyDescent="0.25">
      <c r="A1473" s="4">
        <v>1463</v>
      </c>
      <c r="B1473" s="26"/>
      <c r="C1473" s="30" t="str">
        <f>IF(B1473="","",IFERROR(VLOOKUP(B1473,číselník!$A:$D,2,0),"KÓD NENALEZEN V ČÍSELNÍKU"))</f>
        <v/>
      </c>
      <c r="D1473" s="31" t="str">
        <f>IF(B1473="","",IFERROR(VLOOKUP('ÚHRADOVÝ KATALOG VZP - ZP'!B1473,číselník!$A:$D,3,0),"KÓD NENALEZEN V ČÍSELNÍKU"))</f>
        <v/>
      </c>
      <c r="E1473" s="31" t="str">
        <f>IF(B1473="","",IFERROR(VLOOKUP(B1473,číselník!$A:$D,4,0),"KÓD NENALEZEN V ČÍSELNÍKU"))</f>
        <v/>
      </c>
      <c r="F1473" s="25"/>
      <c r="G1473" s="25"/>
      <c r="H1473" s="25"/>
      <c r="I1473" s="25"/>
      <c r="J1473" s="25"/>
      <c r="K1473">
        <f t="shared" si="66"/>
        <v>0</v>
      </c>
      <c r="L1473">
        <f t="shared" si="67"/>
        <v>0</v>
      </c>
      <c r="M1473">
        <f t="shared" si="68"/>
        <v>0</v>
      </c>
      <c r="N1473" t="str" cm="1">
        <f t="array" aca="1" ref="N1473" ca="1">MID(CELL("názevsouboru"), FIND("[", CELL("názevsouboru")) + 1, FIND("]", CELL("názevsouboru")) - 1-FIND("[", CELL("názevsouboru")))</f>
        <v>Šablona pro vložení EMDN do ÚK VZP – ZP_SOU_v2.xlsx</v>
      </c>
    </row>
    <row r="1474" spans="1:14" ht="30" customHeight="1" x14ac:dyDescent="0.25">
      <c r="A1474" s="4">
        <v>1464</v>
      </c>
      <c r="B1474" s="26"/>
      <c r="C1474" s="30" t="str">
        <f>IF(B1474="","",IFERROR(VLOOKUP(B1474,číselník!$A:$D,2,0),"KÓD NENALEZEN V ČÍSELNÍKU"))</f>
        <v/>
      </c>
      <c r="D1474" s="31" t="str">
        <f>IF(B1474="","",IFERROR(VLOOKUP('ÚHRADOVÝ KATALOG VZP - ZP'!B1474,číselník!$A:$D,3,0),"KÓD NENALEZEN V ČÍSELNÍKU"))</f>
        <v/>
      </c>
      <c r="E1474" s="31" t="str">
        <f>IF(B1474="","",IFERROR(VLOOKUP(B1474,číselník!$A:$D,4,0),"KÓD NENALEZEN V ČÍSELNÍKU"))</f>
        <v/>
      </c>
      <c r="F1474" s="25"/>
      <c r="G1474" s="25"/>
      <c r="H1474" s="25"/>
      <c r="I1474" s="25"/>
      <c r="J1474" s="25"/>
      <c r="K1474">
        <f t="shared" si="66"/>
        <v>0</v>
      </c>
      <c r="L1474">
        <f t="shared" si="67"/>
        <v>0</v>
      </c>
      <c r="M1474">
        <f t="shared" si="68"/>
        <v>0</v>
      </c>
      <c r="N1474" t="str" cm="1">
        <f t="array" aca="1" ref="N1474" ca="1">MID(CELL("názevsouboru"), FIND("[", CELL("názevsouboru")) + 1, FIND("]", CELL("názevsouboru")) - 1-FIND("[", CELL("názevsouboru")))</f>
        <v>Šablona pro vložení EMDN do ÚK VZP – ZP_SOU_v2.xlsx</v>
      </c>
    </row>
    <row r="1475" spans="1:14" ht="30" customHeight="1" x14ac:dyDescent="0.25">
      <c r="A1475" s="4">
        <v>1465</v>
      </c>
      <c r="B1475" s="26"/>
      <c r="C1475" s="30" t="str">
        <f>IF(B1475="","",IFERROR(VLOOKUP(B1475,číselník!$A:$D,2,0),"KÓD NENALEZEN V ČÍSELNÍKU"))</f>
        <v/>
      </c>
      <c r="D1475" s="31" t="str">
        <f>IF(B1475="","",IFERROR(VLOOKUP('ÚHRADOVÝ KATALOG VZP - ZP'!B1475,číselník!$A:$D,3,0),"KÓD NENALEZEN V ČÍSELNÍKU"))</f>
        <v/>
      </c>
      <c r="E1475" s="31" t="str">
        <f>IF(B1475="","",IFERROR(VLOOKUP(B1475,číselník!$A:$D,4,0),"KÓD NENALEZEN V ČÍSELNÍKU"))</f>
        <v/>
      </c>
      <c r="F1475" s="25"/>
      <c r="G1475" s="25"/>
      <c r="H1475" s="25"/>
      <c r="I1475" s="25"/>
      <c r="J1475" s="25"/>
      <c r="K1475">
        <f t="shared" si="66"/>
        <v>0</v>
      </c>
      <c r="L1475">
        <f t="shared" si="67"/>
        <v>0</v>
      </c>
      <c r="M1475">
        <f t="shared" si="68"/>
        <v>0</v>
      </c>
      <c r="N1475" t="str" cm="1">
        <f t="array" aca="1" ref="N1475" ca="1">MID(CELL("názevsouboru"), FIND("[", CELL("názevsouboru")) + 1, FIND("]", CELL("názevsouboru")) - 1-FIND("[", CELL("názevsouboru")))</f>
        <v>Šablona pro vložení EMDN do ÚK VZP – ZP_SOU_v2.xlsx</v>
      </c>
    </row>
    <row r="1476" spans="1:14" ht="30" customHeight="1" x14ac:dyDescent="0.25">
      <c r="A1476" s="4">
        <v>1466</v>
      </c>
      <c r="B1476" s="26"/>
      <c r="C1476" s="30" t="str">
        <f>IF(B1476="","",IFERROR(VLOOKUP(B1476,číselník!$A:$D,2,0),"KÓD NENALEZEN V ČÍSELNÍKU"))</f>
        <v/>
      </c>
      <c r="D1476" s="31" t="str">
        <f>IF(B1476="","",IFERROR(VLOOKUP('ÚHRADOVÝ KATALOG VZP - ZP'!B1476,číselník!$A:$D,3,0),"KÓD NENALEZEN V ČÍSELNÍKU"))</f>
        <v/>
      </c>
      <c r="E1476" s="31" t="str">
        <f>IF(B1476="","",IFERROR(VLOOKUP(B1476,číselník!$A:$D,4,0),"KÓD NENALEZEN V ČÍSELNÍKU"))</f>
        <v/>
      </c>
      <c r="F1476" s="25"/>
      <c r="G1476" s="25"/>
      <c r="H1476" s="25"/>
      <c r="I1476" s="25"/>
      <c r="J1476" s="25"/>
      <c r="K1476">
        <f t="shared" si="66"/>
        <v>0</v>
      </c>
      <c r="L1476">
        <f t="shared" si="67"/>
        <v>0</v>
      </c>
      <c r="M1476">
        <f t="shared" si="68"/>
        <v>0</v>
      </c>
      <c r="N1476" t="str" cm="1">
        <f t="array" aca="1" ref="N1476" ca="1">MID(CELL("názevsouboru"), FIND("[", CELL("názevsouboru")) + 1, FIND("]", CELL("názevsouboru")) - 1-FIND("[", CELL("názevsouboru")))</f>
        <v>Šablona pro vložení EMDN do ÚK VZP – ZP_SOU_v2.xlsx</v>
      </c>
    </row>
    <row r="1477" spans="1:14" ht="30" customHeight="1" x14ac:dyDescent="0.25">
      <c r="A1477" s="4">
        <v>1467</v>
      </c>
      <c r="B1477" s="26"/>
      <c r="C1477" s="30" t="str">
        <f>IF(B1477="","",IFERROR(VLOOKUP(B1477,číselník!$A:$D,2,0),"KÓD NENALEZEN V ČÍSELNÍKU"))</f>
        <v/>
      </c>
      <c r="D1477" s="31" t="str">
        <f>IF(B1477="","",IFERROR(VLOOKUP('ÚHRADOVÝ KATALOG VZP - ZP'!B1477,číselník!$A:$D,3,0),"KÓD NENALEZEN V ČÍSELNÍKU"))</f>
        <v/>
      </c>
      <c r="E1477" s="31" t="str">
        <f>IF(B1477="","",IFERROR(VLOOKUP(B1477,číselník!$A:$D,4,0),"KÓD NENALEZEN V ČÍSELNÍKU"))</f>
        <v/>
      </c>
      <c r="F1477" s="25"/>
      <c r="G1477" s="25"/>
      <c r="H1477" s="25"/>
      <c r="I1477" s="25"/>
      <c r="J1477" s="25"/>
      <c r="K1477">
        <f t="shared" si="66"/>
        <v>0</v>
      </c>
      <c r="L1477">
        <f t="shared" si="67"/>
        <v>0</v>
      </c>
      <c r="M1477">
        <f t="shared" si="68"/>
        <v>0</v>
      </c>
      <c r="N1477" t="str" cm="1">
        <f t="array" aca="1" ref="N1477" ca="1">MID(CELL("názevsouboru"), FIND("[", CELL("názevsouboru")) + 1, FIND("]", CELL("názevsouboru")) - 1-FIND("[", CELL("názevsouboru")))</f>
        <v>Šablona pro vložení EMDN do ÚK VZP – ZP_SOU_v2.xlsx</v>
      </c>
    </row>
    <row r="1478" spans="1:14" ht="30" customHeight="1" x14ac:dyDescent="0.25">
      <c r="A1478" s="4">
        <v>1468</v>
      </c>
      <c r="B1478" s="26"/>
      <c r="C1478" s="30" t="str">
        <f>IF(B1478="","",IFERROR(VLOOKUP(B1478,číselník!$A:$D,2,0),"KÓD NENALEZEN V ČÍSELNÍKU"))</f>
        <v/>
      </c>
      <c r="D1478" s="31" t="str">
        <f>IF(B1478="","",IFERROR(VLOOKUP('ÚHRADOVÝ KATALOG VZP - ZP'!B1478,číselník!$A:$D,3,0),"KÓD NENALEZEN V ČÍSELNÍKU"))</f>
        <v/>
      </c>
      <c r="E1478" s="31" t="str">
        <f>IF(B1478="","",IFERROR(VLOOKUP(B1478,číselník!$A:$D,4,0),"KÓD NENALEZEN V ČÍSELNÍKU"))</f>
        <v/>
      </c>
      <c r="F1478" s="25"/>
      <c r="G1478" s="25"/>
      <c r="H1478" s="25"/>
      <c r="I1478" s="25"/>
      <c r="J1478" s="25"/>
      <c r="K1478">
        <f t="shared" si="66"/>
        <v>0</v>
      </c>
      <c r="L1478">
        <f t="shared" si="67"/>
        <v>0</v>
      </c>
      <c r="M1478">
        <f t="shared" si="68"/>
        <v>0</v>
      </c>
      <c r="N1478" t="str" cm="1">
        <f t="array" aca="1" ref="N1478" ca="1">MID(CELL("názevsouboru"), FIND("[", CELL("názevsouboru")) + 1, FIND("]", CELL("názevsouboru")) - 1-FIND("[", CELL("názevsouboru")))</f>
        <v>Šablona pro vložení EMDN do ÚK VZP – ZP_SOU_v2.xlsx</v>
      </c>
    </row>
    <row r="1479" spans="1:14" ht="30" customHeight="1" x14ac:dyDescent="0.25">
      <c r="A1479" s="4">
        <v>1469</v>
      </c>
      <c r="B1479" s="26"/>
      <c r="C1479" s="30" t="str">
        <f>IF(B1479="","",IFERROR(VLOOKUP(B1479,číselník!$A:$D,2,0),"KÓD NENALEZEN V ČÍSELNÍKU"))</f>
        <v/>
      </c>
      <c r="D1479" s="31" t="str">
        <f>IF(B1479="","",IFERROR(VLOOKUP('ÚHRADOVÝ KATALOG VZP - ZP'!B1479,číselník!$A:$D,3,0),"KÓD NENALEZEN V ČÍSELNÍKU"))</f>
        <v/>
      </c>
      <c r="E1479" s="31" t="str">
        <f>IF(B1479="","",IFERROR(VLOOKUP(B1479,číselník!$A:$D,4,0),"KÓD NENALEZEN V ČÍSELNÍKU"))</f>
        <v/>
      </c>
      <c r="F1479" s="25"/>
      <c r="G1479" s="25"/>
      <c r="H1479" s="25"/>
      <c r="I1479" s="25"/>
      <c r="J1479" s="25"/>
      <c r="K1479">
        <f t="shared" si="66"/>
        <v>0</v>
      </c>
      <c r="L1479">
        <f t="shared" si="67"/>
        <v>0</v>
      </c>
      <c r="M1479">
        <f t="shared" si="68"/>
        <v>0</v>
      </c>
      <c r="N1479" t="str" cm="1">
        <f t="array" aca="1" ref="N1479" ca="1">MID(CELL("názevsouboru"), FIND("[", CELL("názevsouboru")) + 1, FIND("]", CELL("názevsouboru")) - 1-FIND("[", CELL("názevsouboru")))</f>
        <v>Šablona pro vložení EMDN do ÚK VZP – ZP_SOU_v2.xlsx</v>
      </c>
    </row>
    <row r="1480" spans="1:14" ht="30" customHeight="1" x14ac:dyDescent="0.25">
      <c r="A1480" s="4">
        <v>1470</v>
      </c>
      <c r="B1480" s="26"/>
      <c r="C1480" s="30" t="str">
        <f>IF(B1480="","",IFERROR(VLOOKUP(B1480,číselník!$A:$D,2,0),"KÓD NENALEZEN V ČÍSELNÍKU"))</f>
        <v/>
      </c>
      <c r="D1480" s="31" t="str">
        <f>IF(B1480="","",IFERROR(VLOOKUP('ÚHRADOVÝ KATALOG VZP - ZP'!B1480,číselník!$A:$D,3,0),"KÓD NENALEZEN V ČÍSELNÍKU"))</f>
        <v/>
      </c>
      <c r="E1480" s="31" t="str">
        <f>IF(B1480="","",IFERROR(VLOOKUP(B1480,číselník!$A:$D,4,0),"KÓD NENALEZEN V ČÍSELNÍKU"))</f>
        <v/>
      </c>
      <c r="F1480" s="25"/>
      <c r="G1480" s="25"/>
      <c r="H1480" s="25"/>
      <c r="I1480" s="25"/>
      <c r="J1480" s="25"/>
      <c r="K1480">
        <f t="shared" si="66"/>
        <v>0</v>
      </c>
      <c r="L1480">
        <f t="shared" si="67"/>
        <v>0</v>
      </c>
      <c r="M1480">
        <f t="shared" si="68"/>
        <v>0</v>
      </c>
      <c r="N1480" t="str" cm="1">
        <f t="array" aca="1" ref="N1480" ca="1">MID(CELL("názevsouboru"), FIND("[", CELL("názevsouboru")) + 1, FIND("]", CELL("názevsouboru")) - 1-FIND("[", CELL("názevsouboru")))</f>
        <v>Šablona pro vložení EMDN do ÚK VZP – ZP_SOU_v2.xlsx</v>
      </c>
    </row>
    <row r="1481" spans="1:14" ht="30" customHeight="1" x14ac:dyDescent="0.25">
      <c r="A1481" s="4">
        <v>1471</v>
      </c>
      <c r="B1481" s="26"/>
      <c r="C1481" s="30" t="str">
        <f>IF(B1481="","",IFERROR(VLOOKUP(B1481,číselník!$A:$D,2,0),"KÓD NENALEZEN V ČÍSELNÍKU"))</f>
        <v/>
      </c>
      <c r="D1481" s="31" t="str">
        <f>IF(B1481="","",IFERROR(VLOOKUP('ÚHRADOVÝ KATALOG VZP - ZP'!B1481,číselník!$A:$D,3,0),"KÓD NENALEZEN V ČÍSELNÍKU"))</f>
        <v/>
      </c>
      <c r="E1481" s="31" t="str">
        <f>IF(B1481="","",IFERROR(VLOOKUP(B1481,číselník!$A:$D,4,0),"KÓD NENALEZEN V ČÍSELNÍKU"))</f>
        <v/>
      </c>
      <c r="F1481" s="25"/>
      <c r="G1481" s="25"/>
      <c r="H1481" s="25"/>
      <c r="I1481" s="25"/>
      <c r="J1481" s="25"/>
      <c r="K1481">
        <f t="shared" si="66"/>
        <v>0</v>
      </c>
      <c r="L1481">
        <f t="shared" si="67"/>
        <v>0</v>
      </c>
      <c r="M1481">
        <f t="shared" si="68"/>
        <v>0</v>
      </c>
      <c r="N1481" t="str" cm="1">
        <f t="array" aca="1" ref="N1481" ca="1">MID(CELL("názevsouboru"), FIND("[", CELL("názevsouboru")) + 1, FIND("]", CELL("názevsouboru")) - 1-FIND("[", CELL("názevsouboru")))</f>
        <v>Šablona pro vložení EMDN do ÚK VZP – ZP_SOU_v2.xlsx</v>
      </c>
    </row>
    <row r="1482" spans="1:14" ht="30" customHeight="1" x14ac:dyDescent="0.25">
      <c r="A1482" s="4">
        <v>1472</v>
      </c>
      <c r="B1482" s="26"/>
      <c r="C1482" s="30" t="str">
        <f>IF(B1482="","",IFERROR(VLOOKUP(B1482,číselník!$A:$D,2,0),"KÓD NENALEZEN V ČÍSELNÍKU"))</f>
        <v/>
      </c>
      <c r="D1482" s="31" t="str">
        <f>IF(B1482="","",IFERROR(VLOOKUP('ÚHRADOVÝ KATALOG VZP - ZP'!B1482,číselník!$A:$D,3,0),"KÓD NENALEZEN V ČÍSELNÍKU"))</f>
        <v/>
      </c>
      <c r="E1482" s="31" t="str">
        <f>IF(B1482="","",IFERROR(VLOOKUP(B1482,číselník!$A:$D,4,0),"KÓD NENALEZEN V ČÍSELNÍKU"))</f>
        <v/>
      </c>
      <c r="F1482" s="25"/>
      <c r="G1482" s="25"/>
      <c r="H1482" s="25"/>
      <c r="I1482" s="25"/>
      <c r="J1482" s="25"/>
      <c r="K1482">
        <f t="shared" si="66"/>
        <v>0</v>
      </c>
      <c r="L1482">
        <f t="shared" si="67"/>
        <v>0</v>
      </c>
      <c r="M1482">
        <f t="shared" si="68"/>
        <v>0</v>
      </c>
      <c r="N1482" t="str" cm="1">
        <f t="array" aca="1" ref="N1482" ca="1">MID(CELL("názevsouboru"), FIND("[", CELL("názevsouboru")) + 1, FIND("]", CELL("názevsouboru")) - 1-FIND("[", CELL("názevsouboru")))</f>
        <v>Šablona pro vložení EMDN do ÚK VZP – ZP_SOU_v2.xlsx</v>
      </c>
    </row>
    <row r="1483" spans="1:14" ht="30" customHeight="1" x14ac:dyDescent="0.25">
      <c r="A1483" s="4">
        <v>1473</v>
      </c>
      <c r="B1483" s="26"/>
      <c r="C1483" s="30" t="str">
        <f>IF(B1483="","",IFERROR(VLOOKUP(B1483,číselník!$A:$D,2,0),"KÓD NENALEZEN V ČÍSELNÍKU"))</f>
        <v/>
      </c>
      <c r="D1483" s="31" t="str">
        <f>IF(B1483="","",IFERROR(VLOOKUP('ÚHRADOVÝ KATALOG VZP - ZP'!B1483,číselník!$A:$D,3,0),"KÓD NENALEZEN V ČÍSELNÍKU"))</f>
        <v/>
      </c>
      <c r="E1483" s="31" t="str">
        <f>IF(B1483="","",IFERROR(VLOOKUP(B1483,číselník!$A:$D,4,0),"KÓD NENALEZEN V ČÍSELNÍKU"))</f>
        <v/>
      </c>
      <c r="F1483" s="25"/>
      <c r="G1483" s="25"/>
      <c r="H1483" s="25"/>
      <c r="I1483" s="25"/>
      <c r="J1483" s="25"/>
      <c r="K1483">
        <f t="shared" si="66"/>
        <v>0</v>
      </c>
      <c r="L1483">
        <f t="shared" si="67"/>
        <v>0</v>
      </c>
      <c r="M1483">
        <f t="shared" si="68"/>
        <v>0</v>
      </c>
      <c r="N1483" t="str" cm="1">
        <f t="array" aca="1" ref="N1483" ca="1">MID(CELL("názevsouboru"), FIND("[", CELL("názevsouboru")) + 1, FIND("]", CELL("názevsouboru")) - 1-FIND("[", CELL("názevsouboru")))</f>
        <v>Šablona pro vložení EMDN do ÚK VZP – ZP_SOU_v2.xlsx</v>
      </c>
    </row>
    <row r="1484" spans="1:14" ht="30" customHeight="1" x14ac:dyDescent="0.25">
      <c r="A1484" s="4">
        <v>1474</v>
      </c>
      <c r="B1484" s="26"/>
      <c r="C1484" s="30" t="str">
        <f>IF(B1484="","",IFERROR(VLOOKUP(B1484,číselník!$A:$D,2,0),"KÓD NENALEZEN V ČÍSELNÍKU"))</f>
        <v/>
      </c>
      <c r="D1484" s="31" t="str">
        <f>IF(B1484="","",IFERROR(VLOOKUP('ÚHRADOVÝ KATALOG VZP - ZP'!B1484,číselník!$A:$D,3,0),"KÓD NENALEZEN V ČÍSELNÍKU"))</f>
        <v/>
      </c>
      <c r="E1484" s="31" t="str">
        <f>IF(B1484="","",IFERROR(VLOOKUP(B1484,číselník!$A:$D,4,0),"KÓD NENALEZEN V ČÍSELNÍKU"))</f>
        <v/>
      </c>
      <c r="F1484" s="25"/>
      <c r="G1484" s="25"/>
      <c r="H1484" s="25"/>
      <c r="I1484" s="25"/>
      <c r="J1484" s="25"/>
      <c r="K1484">
        <f t="shared" ref="K1484:K1547" si="69">$D$7</f>
        <v>0</v>
      </c>
      <c r="L1484">
        <f t="shared" ref="L1484:L1547" si="70">$D$8</f>
        <v>0</v>
      </c>
      <c r="M1484">
        <f t="shared" ref="M1484:M1547" si="71">$D$9</f>
        <v>0</v>
      </c>
      <c r="N1484" t="str" cm="1">
        <f t="array" aca="1" ref="N1484" ca="1">MID(CELL("názevsouboru"), FIND("[", CELL("názevsouboru")) + 1, FIND("]", CELL("názevsouboru")) - 1-FIND("[", CELL("názevsouboru")))</f>
        <v>Šablona pro vložení EMDN do ÚK VZP – ZP_SOU_v2.xlsx</v>
      </c>
    </row>
    <row r="1485" spans="1:14" ht="30" customHeight="1" x14ac:dyDescent="0.25">
      <c r="A1485" s="4">
        <v>1475</v>
      </c>
      <c r="B1485" s="26"/>
      <c r="C1485" s="30" t="str">
        <f>IF(B1485="","",IFERROR(VLOOKUP(B1485,číselník!$A:$D,2,0),"KÓD NENALEZEN V ČÍSELNÍKU"))</f>
        <v/>
      </c>
      <c r="D1485" s="31" t="str">
        <f>IF(B1485="","",IFERROR(VLOOKUP('ÚHRADOVÝ KATALOG VZP - ZP'!B1485,číselník!$A:$D,3,0),"KÓD NENALEZEN V ČÍSELNÍKU"))</f>
        <v/>
      </c>
      <c r="E1485" s="31" t="str">
        <f>IF(B1485="","",IFERROR(VLOOKUP(B1485,číselník!$A:$D,4,0),"KÓD NENALEZEN V ČÍSELNÍKU"))</f>
        <v/>
      </c>
      <c r="F1485" s="25"/>
      <c r="G1485" s="25"/>
      <c r="H1485" s="25"/>
      <c r="I1485" s="25"/>
      <c r="J1485" s="25"/>
      <c r="K1485">
        <f t="shared" si="69"/>
        <v>0</v>
      </c>
      <c r="L1485">
        <f t="shared" si="70"/>
        <v>0</v>
      </c>
      <c r="M1485">
        <f t="shared" si="71"/>
        <v>0</v>
      </c>
      <c r="N1485" t="str" cm="1">
        <f t="array" aca="1" ref="N1485" ca="1">MID(CELL("názevsouboru"), FIND("[", CELL("názevsouboru")) + 1, FIND("]", CELL("názevsouboru")) - 1-FIND("[", CELL("názevsouboru")))</f>
        <v>Šablona pro vložení EMDN do ÚK VZP – ZP_SOU_v2.xlsx</v>
      </c>
    </row>
    <row r="1486" spans="1:14" ht="30" customHeight="1" x14ac:dyDescent="0.25">
      <c r="A1486" s="4">
        <v>1476</v>
      </c>
      <c r="B1486" s="26"/>
      <c r="C1486" s="30" t="str">
        <f>IF(B1486="","",IFERROR(VLOOKUP(B1486,číselník!$A:$D,2,0),"KÓD NENALEZEN V ČÍSELNÍKU"))</f>
        <v/>
      </c>
      <c r="D1486" s="31" t="str">
        <f>IF(B1486="","",IFERROR(VLOOKUP('ÚHRADOVÝ KATALOG VZP - ZP'!B1486,číselník!$A:$D,3,0),"KÓD NENALEZEN V ČÍSELNÍKU"))</f>
        <v/>
      </c>
      <c r="E1486" s="31" t="str">
        <f>IF(B1486="","",IFERROR(VLOOKUP(B1486,číselník!$A:$D,4,0),"KÓD NENALEZEN V ČÍSELNÍKU"))</f>
        <v/>
      </c>
      <c r="F1486" s="25"/>
      <c r="G1486" s="25"/>
      <c r="H1486" s="25"/>
      <c r="I1486" s="25"/>
      <c r="J1486" s="25"/>
      <c r="K1486">
        <f t="shared" si="69"/>
        <v>0</v>
      </c>
      <c r="L1486">
        <f t="shared" si="70"/>
        <v>0</v>
      </c>
      <c r="M1486">
        <f t="shared" si="71"/>
        <v>0</v>
      </c>
      <c r="N1486" t="str" cm="1">
        <f t="array" aca="1" ref="N1486" ca="1">MID(CELL("názevsouboru"), FIND("[", CELL("názevsouboru")) + 1, FIND("]", CELL("názevsouboru")) - 1-FIND("[", CELL("názevsouboru")))</f>
        <v>Šablona pro vložení EMDN do ÚK VZP – ZP_SOU_v2.xlsx</v>
      </c>
    </row>
    <row r="1487" spans="1:14" ht="30" customHeight="1" x14ac:dyDescent="0.25">
      <c r="A1487" s="4">
        <v>1477</v>
      </c>
      <c r="B1487" s="26"/>
      <c r="C1487" s="30" t="str">
        <f>IF(B1487="","",IFERROR(VLOOKUP(B1487,číselník!$A:$D,2,0),"KÓD NENALEZEN V ČÍSELNÍKU"))</f>
        <v/>
      </c>
      <c r="D1487" s="31" t="str">
        <f>IF(B1487="","",IFERROR(VLOOKUP('ÚHRADOVÝ KATALOG VZP - ZP'!B1487,číselník!$A:$D,3,0),"KÓD NENALEZEN V ČÍSELNÍKU"))</f>
        <v/>
      </c>
      <c r="E1487" s="31" t="str">
        <f>IF(B1487="","",IFERROR(VLOOKUP(B1487,číselník!$A:$D,4,0),"KÓD NENALEZEN V ČÍSELNÍKU"))</f>
        <v/>
      </c>
      <c r="F1487" s="25"/>
      <c r="G1487" s="25"/>
      <c r="H1487" s="25"/>
      <c r="I1487" s="25"/>
      <c r="J1487" s="25"/>
      <c r="K1487">
        <f t="shared" si="69"/>
        <v>0</v>
      </c>
      <c r="L1487">
        <f t="shared" si="70"/>
        <v>0</v>
      </c>
      <c r="M1487">
        <f t="shared" si="71"/>
        <v>0</v>
      </c>
      <c r="N1487" t="str" cm="1">
        <f t="array" aca="1" ref="N1487" ca="1">MID(CELL("názevsouboru"), FIND("[", CELL("názevsouboru")) + 1, FIND("]", CELL("názevsouboru")) - 1-FIND("[", CELL("názevsouboru")))</f>
        <v>Šablona pro vložení EMDN do ÚK VZP – ZP_SOU_v2.xlsx</v>
      </c>
    </row>
    <row r="1488" spans="1:14" ht="30" customHeight="1" x14ac:dyDescent="0.25">
      <c r="A1488" s="4">
        <v>1478</v>
      </c>
      <c r="B1488" s="26"/>
      <c r="C1488" s="30" t="str">
        <f>IF(B1488="","",IFERROR(VLOOKUP(B1488,číselník!$A:$D,2,0),"KÓD NENALEZEN V ČÍSELNÍKU"))</f>
        <v/>
      </c>
      <c r="D1488" s="31" t="str">
        <f>IF(B1488="","",IFERROR(VLOOKUP('ÚHRADOVÝ KATALOG VZP - ZP'!B1488,číselník!$A:$D,3,0),"KÓD NENALEZEN V ČÍSELNÍKU"))</f>
        <v/>
      </c>
      <c r="E1488" s="31" t="str">
        <f>IF(B1488="","",IFERROR(VLOOKUP(B1488,číselník!$A:$D,4,0),"KÓD NENALEZEN V ČÍSELNÍKU"))</f>
        <v/>
      </c>
      <c r="F1488" s="25"/>
      <c r="G1488" s="25"/>
      <c r="H1488" s="25"/>
      <c r="I1488" s="25"/>
      <c r="J1488" s="25"/>
      <c r="K1488">
        <f t="shared" si="69"/>
        <v>0</v>
      </c>
      <c r="L1488">
        <f t="shared" si="70"/>
        <v>0</v>
      </c>
      <c r="M1488">
        <f t="shared" si="71"/>
        <v>0</v>
      </c>
      <c r="N1488" t="str" cm="1">
        <f t="array" aca="1" ref="N1488" ca="1">MID(CELL("názevsouboru"), FIND("[", CELL("názevsouboru")) + 1, FIND("]", CELL("názevsouboru")) - 1-FIND("[", CELL("názevsouboru")))</f>
        <v>Šablona pro vložení EMDN do ÚK VZP – ZP_SOU_v2.xlsx</v>
      </c>
    </row>
    <row r="1489" spans="1:14" ht="30" customHeight="1" x14ac:dyDescent="0.25">
      <c r="A1489" s="4">
        <v>1479</v>
      </c>
      <c r="B1489" s="26"/>
      <c r="C1489" s="30" t="str">
        <f>IF(B1489="","",IFERROR(VLOOKUP(B1489,číselník!$A:$D,2,0),"KÓD NENALEZEN V ČÍSELNÍKU"))</f>
        <v/>
      </c>
      <c r="D1489" s="31" t="str">
        <f>IF(B1489="","",IFERROR(VLOOKUP('ÚHRADOVÝ KATALOG VZP - ZP'!B1489,číselník!$A:$D,3,0),"KÓD NENALEZEN V ČÍSELNÍKU"))</f>
        <v/>
      </c>
      <c r="E1489" s="31" t="str">
        <f>IF(B1489="","",IFERROR(VLOOKUP(B1489,číselník!$A:$D,4,0),"KÓD NENALEZEN V ČÍSELNÍKU"))</f>
        <v/>
      </c>
      <c r="F1489" s="25"/>
      <c r="G1489" s="25"/>
      <c r="H1489" s="25"/>
      <c r="I1489" s="25"/>
      <c r="J1489" s="25"/>
      <c r="K1489">
        <f t="shared" si="69"/>
        <v>0</v>
      </c>
      <c r="L1489">
        <f t="shared" si="70"/>
        <v>0</v>
      </c>
      <c r="M1489">
        <f t="shared" si="71"/>
        <v>0</v>
      </c>
      <c r="N1489" t="str" cm="1">
        <f t="array" aca="1" ref="N1489" ca="1">MID(CELL("názevsouboru"), FIND("[", CELL("názevsouboru")) + 1, FIND("]", CELL("názevsouboru")) - 1-FIND("[", CELL("názevsouboru")))</f>
        <v>Šablona pro vložení EMDN do ÚK VZP – ZP_SOU_v2.xlsx</v>
      </c>
    </row>
    <row r="1490" spans="1:14" ht="30" customHeight="1" x14ac:dyDescent="0.25">
      <c r="A1490" s="4">
        <v>1480</v>
      </c>
      <c r="B1490" s="26"/>
      <c r="C1490" s="30" t="str">
        <f>IF(B1490="","",IFERROR(VLOOKUP(B1490,číselník!$A:$D,2,0),"KÓD NENALEZEN V ČÍSELNÍKU"))</f>
        <v/>
      </c>
      <c r="D1490" s="31" t="str">
        <f>IF(B1490="","",IFERROR(VLOOKUP('ÚHRADOVÝ KATALOG VZP - ZP'!B1490,číselník!$A:$D,3,0),"KÓD NENALEZEN V ČÍSELNÍKU"))</f>
        <v/>
      </c>
      <c r="E1490" s="31" t="str">
        <f>IF(B1490="","",IFERROR(VLOOKUP(B1490,číselník!$A:$D,4,0),"KÓD NENALEZEN V ČÍSELNÍKU"))</f>
        <v/>
      </c>
      <c r="F1490" s="25"/>
      <c r="G1490" s="25"/>
      <c r="H1490" s="25"/>
      <c r="I1490" s="25"/>
      <c r="J1490" s="25"/>
      <c r="K1490">
        <f t="shared" si="69"/>
        <v>0</v>
      </c>
      <c r="L1490">
        <f t="shared" si="70"/>
        <v>0</v>
      </c>
      <c r="M1490">
        <f t="shared" si="71"/>
        <v>0</v>
      </c>
      <c r="N1490" t="str" cm="1">
        <f t="array" aca="1" ref="N1490" ca="1">MID(CELL("názevsouboru"), FIND("[", CELL("názevsouboru")) + 1, FIND("]", CELL("názevsouboru")) - 1-FIND("[", CELL("názevsouboru")))</f>
        <v>Šablona pro vložení EMDN do ÚK VZP – ZP_SOU_v2.xlsx</v>
      </c>
    </row>
    <row r="1491" spans="1:14" ht="30" customHeight="1" x14ac:dyDescent="0.25">
      <c r="A1491" s="4">
        <v>1481</v>
      </c>
      <c r="B1491" s="26"/>
      <c r="C1491" s="30" t="str">
        <f>IF(B1491="","",IFERROR(VLOOKUP(B1491,číselník!$A:$D,2,0),"KÓD NENALEZEN V ČÍSELNÍKU"))</f>
        <v/>
      </c>
      <c r="D1491" s="31" t="str">
        <f>IF(B1491="","",IFERROR(VLOOKUP('ÚHRADOVÝ KATALOG VZP - ZP'!B1491,číselník!$A:$D,3,0),"KÓD NENALEZEN V ČÍSELNÍKU"))</f>
        <v/>
      </c>
      <c r="E1491" s="31" t="str">
        <f>IF(B1491="","",IFERROR(VLOOKUP(B1491,číselník!$A:$D,4,0),"KÓD NENALEZEN V ČÍSELNÍKU"))</f>
        <v/>
      </c>
      <c r="F1491" s="25"/>
      <c r="G1491" s="25"/>
      <c r="H1491" s="25"/>
      <c r="I1491" s="25"/>
      <c r="J1491" s="25"/>
      <c r="K1491">
        <f t="shared" si="69"/>
        <v>0</v>
      </c>
      <c r="L1491">
        <f t="shared" si="70"/>
        <v>0</v>
      </c>
      <c r="M1491">
        <f t="shared" si="71"/>
        <v>0</v>
      </c>
      <c r="N1491" t="str" cm="1">
        <f t="array" aca="1" ref="N1491" ca="1">MID(CELL("názevsouboru"), FIND("[", CELL("názevsouboru")) + 1, FIND("]", CELL("názevsouboru")) - 1-FIND("[", CELL("názevsouboru")))</f>
        <v>Šablona pro vložení EMDN do ÚK VZP – ZP_SOU_v2.xlsx</v>
      </c>
    </row>
    <row r="1492" spans="1:14" ht="30" customHeight="1" x14ac:dyDescent="0.25">
      <c r="A1492" s="4">
        <v>1482</v>
      </c>
      <c r="B1492" s="26"/>
      <c r="C1492" s="30" t="str">
        <f>IF(B1492="","",IFERROR(VLOOKUP(B1492,číselník!$A:$D,2,0),"KÓD NENALEZEN V ČÍSELNÍKU"))</f>
        <v/>
      </c>
      <c r="D1492" s="31" t="str">
        <f>IF(B1492="","",IFERROR(VLOOKUP('ÚHRADOVÝ KATALOG VZP - ZP'!B1492,číselník!$A:$D,3,0),"KÓD NENALEZEN V ČÍSELNÍKU"))</f>
        <v/>
      </c>
      <c r="E1492" s="31" t="str">
        <f>IF(B1492="","",IFERROR(VLOOKUP(B1492,číselník!$A:$D,4,0),"KÓD NENALEZEN V ČÍSELNÍKU"))</f>
        <v/>
      </c>
      <c r="F1492" s="25"/>
      <c r="G1492" s="25"/>
      <c r="H1492" s="25"/>
      <c r="I1492" s="25"/>
      <c r="J1492" s="25"/>
      <c r="K1492">
        <f t="shared" si="69"/>
        <v>0</v>
      </c>
      <c r="L1492">
        <f t="shared" si="70"/>
        <v>0</v>
      </c>
      <c r="M1492">
        <f t="shared" si="71"/>
        <v>0</v>
      </c>
      <c r="N1492" t="str" cm="1">
        <f t="array" aca="1" ref="N1492" ca="1">MID(CELL("názevsouboru"), FIND("[", CELL("názevsouboru")) + 1, FIND("]", CELL("názevsouboru")) - 1-FIND("[", CELL("názevsouboru")))</f>
        <v>Šablona pro vložení EMDN do ÚK VZP – ZP_SOU_v2.xlsx</v>
      </c>
    </row>
    <row r="1493" spans="1:14" ht="30" customHeight="1" x14ac:dyDescent="0.25">
      <c r="A1493" s="4">
        <v>1483</v>
      </c>
      <c r="B1493" s="26"/>
      <c r="C1493" s="30" t="str">
        <f>IF(B1493="","",IFERROR(VLOOKUP(B1493,číselník!$A:$D,2,0),"KÓD NENALEZEN V ČÍSELNÍKU"))</f>
        <v/>
      </c>
      <c r="D1493" s="31" t="str">
        <f>IF(B1493="","",IFERROR(VLOOKUP('ÚHRADOVÝ KATALOG VZP - ZP'!B1493,číselník!$A:$D,3,0),"KÓD NENALEZEN V ČÍSELNÍKU"))</f>
        <v/>
      </c>
      <c r="E1493" s="31" t="str">
        <f>IF(B1493="","",IFERROR(VLOOKUP(B1493,číselník!$A:$D,4,0),"KÓD NENALEZEN V ČÍSELNÍKU"))</f>
        <v/>
      </c>
      <c r="F1493" s="25"/>
      <c r="G1493" s="25"/>
      <c r="H1493" s="25"/>
      <c r="I1493" s="25"/>
      <c r="J1493" s="25"/>
      <c r="K1493">
        <f t="shared" si="69"/>
        <v>0</v>
      </c>
      <c r="L1493">
        <f t="shared" si="70"/>
        <v>0</v>
      </c>
      <c r="M1493">
        <f t="shared" si="71"/>
        <v>0</v>
      </c>
      <c r="N1493" t="str" cm="1">
        <f t="array" aca="1" ref="N1493" ca="1">MID(CELL("názevsouboru"), FIND("[", CELL("názevsouboru")) + 1, FIND("]", CELL("názevsouboru")) - 1-FIND("[", CELL("názevsouboru")))</f>
        <v>Šablona pro vložení EMDN do ÚK VZP – ZP_SOU_v2.xlsx</v>
      </c>
    </row>
    <row r="1494" spans="1:14" ht="30" customHeight="1" x14ac:dyDescent="0.25">
      <c r="A1494" s="4">
        <v>1484</v>
      </c>
      <c r="B1494" s="26"/>
      <c r="C1494" s="30" t="str">
        <f>IF(B1494="","",IFERROR(VLOOKUP(B1494,číselník!$A:$D,2,0),"KÓD NENALEZEN V ČÍSELNÍKU"))</f>
        <v/>
      </c>
      <c r="D1494" s="31" t="str">
        <f>IF(B1494="","",IFERROR(VLOOKUP('ÚHRADOVÝ KATALOG VZP - ZP'!B1494,číselník!$A:$D,3,0),"KÓD NENALEZEN V ČÍSELNÍKU"))</f>
        <v/>
      </c>
      <c r="E1494" s="31" t="str">
        <f>IF(B1494="","",IFERROR(VLOOKUP(B1494,číselník!$A:$D,4,0),"KÓD NENALEZEN V ČÍSELNÍKU"))</f>
        <v/>
      </c>
      <c r="F1494" s="25"/>
      <c r="G1494" s="25"/>
      <c r="H1494" s="25"/>
      <c r="I1494" s="25"/>
      <c r="J1494" s="25"/>
      <c r="K1494">
        <f t="shared" si="69"/>
        <v>0</v>
      </c>
      <c r="L1494">
        <f t="shared" si="70"/>
        <v>0</v>
      </c>
      <c r="M1494">
        <f t="shared" si="71"/>
        <v>0</v>
      </c>
      <c r="N1494" t="str" cm="1">
        <f t="array" aca="1" ref="N1494" ca="1">MID(CELL("názevsouboru"), FIND("[", CELL("názevsouboru")) + 1, FIND("]", CELL("názevsouboru")) - 1-FIND("[", CELL("názevsouboru")))</f>
        <v>Šablona pro vložení EMDN do ÚK VZP – ZP_SOU_v2.xlsx</v>
      </c>
    </row>
    <row r="1495" spans="1:14" ht="30" customHeight="1" x14ac:dyDescent="0.25">
      <c r="A1495" s="4">
        <v>1485</v>
      </c>
      <c r="B1495" s="26"/>
      <c r="C1495" s="30" t="str">
        <f>IF(B1495="","",IFERROR(VLOOKUP(B1495,číselník!$A:$D,2,0),"KÓD NENALEZEN V ČÍSELNÍKU"))</f>
        <v/>
      </c>
      <c r="D1495" s="31" t="str">
        <f>IF(B1495="","",IFERROR(VLOOKUP('ÚHRADOVÝ KATALOG VZP - ZP'!B1495,číselník!$A:$D,3,0),"KÓD NENALEZEN V ČÍSELNÍKU"))</f>
        <v/>
      </c>
      <c r="E1495" s="31" t="str">
        <f>IF(B1495="","",IFERROR(VLOOKUP(B1495,číselník!$A:$D,4,0),"KÓD NENALEZEN V ČÍSELNÍKU"))</f>
        <v/>
      </c>
      <c r="F1495" s="25"/>
      <c r="G1495" s="25"/>
      <c r="H1495" s="25"/>
      <c r="I1495" s="25"/>
      <c r="J1495" s="25"/>
      <c r="K1495">
        <f t="shared" si="69"/>
        <v>0</v>
      </c>
      <c r="L1495">
        <f t="shared" si="70"/>
        <v>0</v>
      </c>
      <c r="M1495">
        <f t="shared" si="71"/>
        <v>0</v>
      </c>
      <c r="N1495" t="str" cm="1">
        <f t="array" aca="1" ref="N1495" ca="1">MID(CELL("názevsouboru"), FIND("[", CELL("názevsouboru")) + 1, FIND("]", CELL("názevsouboru")) - 1-FIND("[", CELL("názevsouboru")))</f>
        <v>Šablona pro vložení EMDN do ÚK VZP – ZP_SOU_v2.xlsx</v>
      </c>
    </row>
    <row r="1496" spans="1:14" ht="30" customHeight="1" x14ac:dyDescent="0.25">
      <c r="A1496" s="4">
        <v>1486</v>
      </c>
      <c r="B1496" s="26"/>
      <c r="C1496" s="30" t="str">
        <f>IF(B1496="","",IFERROR(VLOOKUP(B1496,číselník!$A:$D,2,0),"KÓD NENALEZEN V ČÍSELNÍKU"))</f>
        <v/>
      </c>
      <c r="D1496" s="31" t="str">
        <f>IF(B1496="","",IFERROR(VLOOKUP('ÚHRADOVÝ KATALOG VZP - ZP'!B1496,číselník!$A:$D,3,0),"KÓD NENALEZEN V ČÍSELNÍKU"))</f>
        <v/>
      </c>
      <c r="E1496" s="31" t="str">
        <f>IF(B1496="","",IFERROR(VLOOKUP(B1496,číselník!$A:$D,4,0),"KÓD NENALEZEN V ČÍSELNÍKU"))</f>
        <v/>
      </c>
      <c r="F1496" s="25"/>
      <c r="G1496" s="25"/>
      <c r="H1496" s="25"/>
      <c r="I1496" s="25"/>
      <c r="J1496" s="25"/>
      <c r="K1496">
        <f t="shared" si="69"/>
        <v>0</v>
      </c>
      <c r="L1496">
        <f t="shared" si="70"/>
        <v>0</v>
      </c>
      <c r="M1496">
        <f t="shared" si="71"/>
        <v>0</v>
      </c>
      <c r="N1496" t="str" cm="1">
        <f t="array" aca="1" ref="N1496" ca="1">MID(CELL("názevsouboru"), FIND("[", CELL("názevsouboru")) + 1, FIND("]", CELL("názevsouboru")) - 1-FIND("[", CELL("názevsouboru")))</f>
        <v>Šablona pro vložení EMDN do ÚK VZP – ZP_SOU_v2.xlsx</v>
      </c>
    </row>
    <row r="1497" spans="1:14" ht="30" customHeight="1" x14ac:dyDescent="0.25">
      <c r="A1497" s="4">
        <v>1487</v>
      </c>
      <c r="B1497" s="26"/>
      <c r="C1497" s="30" t="str">
        <f>IF(B1497="","",IFERROR(VLOOKUP(B1497,číselník!$A:$D,2,0),"KÓD NENALEZEN V ČÍSELNÍKU"))</f>
        <v/>
      </c>
      <c r="D1497" s="31" t="str">
        <f>IF(B1497="","",IFERROR(VLOOKUP('ÚHRADOVÝ KATALOG VZP - ZP'!B1497,číselník!$A:$D,3,0),"KÓD NENALEZEN V ČÍSELNÍKU"))</f>
        <v/>
      </c>
      <c r="E1497" s="31" t="str">
        <f>IF(B1497="","",IFERROR(VLOOKUP(B1497,číselník!$A:$D,4,0),"KÓD NENALEZEN V ČÍSELNÍKU"))</f>
        <v/>
      </c>
      <c r="F1497" s="25"/>
      <c r="G1497" s="25"/>
      <c r="H1497" s="25"/>
      <c r="I1497" s="25"/>
      <c r="J1497" s="25"/>
      <c r="K1497">
        <f t="shared" si="69"/>
        <v>0</v>
      </c>
      <c r="L1497">
        <f t="shared" si="70"/>
        <v>0</v>
      </c>
      <c r="M1497">
        <f t="shared" si="71"/>
        <v>0</v>
      </c>
      <c r="N1497" t="str" cm="1">
        <f t="array" aca="1" ref="N1497" ca="1">MID(CELL("názevsouboru"), FIND("[", CELL("názevsouboru")) + 1, FIND("]", CELL("názevsouboru")) - 1-FIND("[", CELL("názevsouboru")))</f>
        <v>Šablona pro vložení EMDN do ÚK VZP – ZP_SOU_v2.xlsx</v>
      </c>
    </row>
    <row r="1498" spans="1:14" ht="30" customHeight="1" x14ac:dyDescent="0.25">
      <c r="A1498" s="4">
        <v>1488</v>
      </c>
      <c r="B1498" s="26"/>
      <c r="C1498" s="30" t="str">
        <f>IF(B1498="","",IFERROR(VLOOKUP(B1498,číselník!$A:$D,2,0),"KÓD NENALEZEN V ČÍSELNÍKU"))</f>
        <v/>
      </c>
      <c r="D1498" s="31" t="str">
        <f>IF(B1498="","",IFERROR(VLOOKUP('ÚHRADOVÝ KATALOG VZP - ZP'!B1498,číselník!$A:$D,3,0),"KÓD NENALEZEN V ČÍSELNÍKU"))</f>
        <v/>
      </c>
      <c r="E1498" s="31" t="str">
        <f>IF(B1498="","",IFERROR(VLOOKUP(B1498,číselník!$A:$D,4,0),"KÓD NENALEZEN V ČÍSELNÍKU"))</f>
        <v/>
      </c>
      <c r="F1498" s="25"/>
      <c r="G1498" s="25"/>
      <c r="H1498" s="25"/>
      <c r="I1498" s="25"/>
      <c r="J1498" s="25"/>
      <c r="K1498">
        <f t="shared" si="69"/>
        <v>0</v>
      </c>
      <c r="L1498">
        <f t="shared" si="70"/>
        <v>0</v>
      </c>
      <c r="M1498">
        <f t="shared" si="71"/>
        <v>0</v>
      </c>
      <c r="N1498" t="str" cm="1">
        <f t="array" aca="1" ref="N1498" ca="1">MID(CELL("názevsouboru"), FIND("[", CELL("názevsouboru")) + 1, FIND("]", CELL("názevsouboru")) - 1-FIND("[", CELL("názevsouboru")))</f>
        <v>Šablona pro vložení EMDN do ÚK VZP – ZP_SOU_v2.xlsx</v>
      </c>
    </row>
    <row r="1499" spans="1:14" ht="30" customHeight="1" x14ac:dyDescent="0.25">
      <c r="A1499" s="4">
        <v>1489</v>
      </c>
      <c r="B1499" s="26"/>
      <c r="C1499" s="30" t="str">
        <f>IF(B1499="","",IFERROR(VLOOKUP(B1499,číselník!$A:$D,2,0),"KÓD NENALEZEN V ČÍSELNÍKU"))</f>
        <v/>
      </c>
      <c r="D1499" s="31" t="str">
        <f>IF(B1499="","",IFERROR(VLOOKUP('ÚHRADOVÝ KATALOG VZP - ZP'!B1499,číselník!$A:$D,3,0),"KÓD NENALEZEN V ČÍSELNÍKU"))</f>
        <v/>
      </c>
      <c r="E1499" s="31" t="str">
        <f>IF(B1499="","",IFERROR(VLOOKUP(B1499,číselník!$A:$D,4,0),"KÓD NENALEZEN V ČÍSELNÍKU"))</f>
        <v/>
      </c>
      <c r="F1499" s="25"/>
      <c r="G1499" s="25"/>
      <c r="H1499" s="25"/>
      <c r="I1499" s="25"/>
      <c r="J1499" s="25"/>
      <c r="K1499">
        <f t="shared" si="69"/>
        <v>0</v>
      </c>
      <c r="L1499">
        <f t="shared" si="70"/>
        <v>0</v>
      </c>
      <c r="M1499">
        <f t="shared" si="71"/>
        <v>0</v>
      </c>
      <c r="N1499" t="str" cm="1">
        <f t="array" aca="1" ref="N1499" ca="1">MID(CELL("názevsouboru"), FIND("[", CELL("názevsouboru")) + 1, FIND("]", CELL("názevsouboru")) - 1-FIND("[", CELL("názevsouboru")))</f>
        <v>Šablona pro vložení EMDN do ÚK VZP – ZP_SOU_v2.xlsx</v>
      </c>
    </row>
    <row r="1500" spans="1:14" ht="30" customHeight="1" x14ac:dyDescent="0.25">
      <c r="A1500" s="4">
        <v>1490</v>
      </c>
      <c r="B1500" s="26"/>
      <c r="C1500" s="30" t="str">
        <f>IF(B1500="","",IFERROR(VLOOKUP(B1500,číselník!$A:$D,2,0),"KÓD NENALEZEN V ČÍSELNÍKU"))</f>
        <v/>
      </c>
      <c r="D1500" s="31" t="str">
        <f>IF(B1500="","",IFERROR(VLOOKUP('ÚHRADOVÝ KATALOG VZP - ZP'!B1500,číselník!$A:$D,3,0),"KÓD NENALEZEN V ČÍSELNÍKU"))</f>
        <v/>
      </c>
      <c r="E1500" s="31" t="str">
        <f>IF(B1500="","",IFERROR(VLOOKUP(B1500,číselník!$A:$D,4,0),"KÓD NENALEZEN V ČÍSELNÍKU"))</f>
        <v/>
      </c>
      <c r="F1500" s="25"/>
      <c r="G1500" s="25"/>
      <c r="H1500" s="25"/>
      <c r="I1500" s="25"/>
      <c r="J1500" s="25"/>
      <c r="K1500">
        <f t="shared" si="69"/>
        <v>0</v>
      </c>
      <c r="L1500">
        <f t="shared" si="70"/>
        <v>0</v>
      </c>
      <c r="M1500">
        <f t="shared" si="71"/>
        <v>0</v>
      </c>
      <c r="N1500" t="str" cm="1">
        <f t="array" aca="1" ref="N1500" ca="1">MID(CELL("názevsouboru"), FIND("[", CELL("názevsouboru")) + 1, FIND("]", CELL("názevsouboru")) - 1-FIND("[", CELL("názevsouboru")))</f>
        <v>Šablona pro vložení EMDN do ÚK VZP – ZP_SOU_v2.xlsx</v>
      </c>
    </row>
    <row r="1501" spans="1:14" ht="30" customHeight="1" x14ac:dyDescent="0.25">
      <c r="A1501" s="4">
        <v>1491</v>
      </c>
      <c r="B1501" s="26"/>
      <c r="C1501" s="30" t="str">
        <f>IF(B1501="","",IFERROR(VLOOKUP(B1501,číselník!$A:$D,2,0),"KÓD NENALEZEN V ČÍSELNÍKU"))</f>
        <v/>
      </c>
      <c r="D1501" s="31" t="str">
        <f>IF(B1501="","",IFERROR(VLOOKUP('ÚHRADOVÝ KATALOG VZP - ZP'!B1501,číselník!$A:$D,3,0),"KÓD NENALEZEN V ČÍSELNÍKU"))</f>
        <v/>
      </c>
      <c r="E1501" s="31" t="str">
        <f>IF(B1501="","",IFERROR(VLOOKUP(B1501,číselník!$A:$D,4,0),"KÓD NENALEZEN V ČÍSELNÍKU"))</f>
        <v/>
      </c>
      <c r="F1501" s="25"/>
      <c r="G1501" s="25"/>
      <c r="H1501" s="25"/>
      <c r="I1501" s="25"/>
      <c r="J1501" s="25"/>
      <c r="K1501">
        <f t="shared" si="69"/>
        <v>0</v>
      </c>
      <c r="L1501">
        <f t="shared" si="70"/>
        <v>0</v>
      </c>
      <c r="M1501">
        <f t="shared" si="71"/>
        <v>0</v>
      </c>
      <c r="N1501" t="str" cm="1">
        <f t="array" aca="1" ref="N1501" ca="1">MID(CELL("názevsouboru"), FIND("[", CELL("názevsouboru")) + 1, FIND("]", CELL("názevsouboru")) - 1-FIND("[", CELL("názevsouboru")))</f>
        <v>Šablona pro vložení EMDN do ÚK VZP – ZP_SOU_v2.xlsx</v>
      </c>
    </row>
    <row r="1502" spans="1:14" ht="30" customHeight="1" x14ac:dyDescent="0.25">
      <c r="A1502" s="4">
        <v>1492</v>
      </c>
      <c r="B1502" s="26"/>
      <c r="C1502" s="30" t="str">
        <f>IF(B1502="","",IFERROR(VLOOKUP(B1502,číselník!$A:$D,2,0),"KÓD NENALEZEN V ČÍSELNÍKU"))</f>
        <v/>
      </c>
      <c r="D1502" s="31" t="str">
        <f>IF(B1502="","",IFERROR(VLOOKUP('ÚHRADOVÝ KATALOG VZP - ZP'!B1502,číselník!$A:$D,3,0),"KÓD NENALEZEN V ČÍSELNÍKU"))</f>
        <v/>
      </c>
      <c r="E1502" s="31" t="str">
        <f>IF(B1502="","",IFERROR(VLOOKUP(B1502,číselník!$A:$D,4,0),"KÓD NENALEZEN V ČÍSELNÍKU"))</f>
        <v/>
      </c>
      <c r="F1502" s="25"/>
      <c r="G1502" s="25"/>
      <c r="H1502" s="25"/>
      <c r="I1502" s="25"/>
      <c r="J1502" s="25"/>
      <c r="K1502">
        <f t="shared" si="69"/>
        <v>0</v>
      </c>
      <c r="L1502">
        <f t="shared" si="70"/>
        <v>0</v>
      </c>
      <c r="M1502">
        <f t="shared" si="71"/>
        <v>0</v>
      </c>
      <c r="N1502" t="str" cm="1">
        <f t="array" aca="1" ref="N1502" ca="1">MID(CELL("názevsouboru"), FIND("[", CELL("názevsouboru")) + 1, FIND("]", CELL("názevsouboru")) - 1-FIND("[", CELL("názevsouboru")))</f>
        <v>Šablona pro vložení EMDN do ÚK VZP – ZP_SOU_v2.xlsx</v>
      </c>
    </row>
    <row r="1503" spans="1:14" ht="30" customHeight="1" x14ac:dyDescent="0.25">
      <c r="A1503" s="4">
        <v>1493</v>
      </c>
      <c r="B1503" s="26"/>
      <c r="C1503" s="30" t="str">
        <f>IF(B1503="","",IFERROR(VLOOKUP(B1503,číselník!$A:$D,2,0),"KÓD NENALEZEN V ČÍSELNÍKU"))</f>
        <v/>
      </c>
      <c r="D1503" s="31" t="str">
        <f>IF(B1503="","",IFERROR(VLOOKUP('ÚHRADOVÝ KATALOG VZP - ZP'!B1503,číselník!$A:$D,3,0),"KÓD NENALEZEN V ČÍSELNÍKU"))</f>
        <v/>
      </c>
      <c r="E1503" s="31" t="str">
        <f>IF(B1503="","",IFERROR(VLOOKUP(B1503,číselník!$A:$D,4,0),"KÓD NENALEZEN V ČÍSELNÍKU"))</f>
        <v/>
      </c>
      <c r="F1503" s="25"/>
      <c r="G1503" s="25"/>
      <c r="H1503" s="25"/>
      <c r="I1503" s="25"/>
      <c r="J1503" s="25"/>
      <c r="K1503">
        <f t="shared" si="69"/>
        <v>0</v>
      </c>
      <c r="L1503">
        <f t="shared" si="70"/>
        <v>0</v>
      </c>
      <c r="M1503">
        <f t="shared" si="71"/>
        <v>0</v>
      </c>
      <c r="N1503" t="str" cm="1">
        <f t="array" aca="1" ref="N1503" ca="1">MID(CELL("názevsouboru"), FIND("[", CELL("názevsouboru")) + 1, FIND("]", CELL("názevsouboru")) - 1-FIND("[", CELL("názevsouboru")))</f>
        <v>Šablona pro vložení EMDN do ÚK VZP – ZP_SOU_v2.xlsx</v>
      </c>
    </row>
    <row r="1504" spans="1:14" ht="30" customHeight="1" x14ac:dyDescent="0.25">
      <c r="A1504" s="4">
        <v>1494</v>
      </c>
      <c r="B1504" s="26"/>
      <c r="C1504" s="30" t="str">
        <f>IF(B1504="","",IFERROR(VLOOKUP(B1504,číselník!$A:$D,2,0),"KÓD NENALEZEN V ČÍSELNÍKU"))</f>
        <v/>
      </c>
      <c r="D1504" s="31" t="str">
        <f>IF(B1504="","",IFERROR(VLOOKUP('ÚHRADOVÝ KATALOG VZP - ZP'!B1504,číselník!$A:$D,3,0),"KÓD NENALEZEN V ČÍSELNÍKU"))</f>
        <v/>
      </c>
      <c r="E1504" s="31" t="str">
        <f>IF(B1504="","",IFERROR(VLOOKUP(B1504,číselník!$A:$D,4,0),"KÓD NENALEZEN V ČÍSELNÍKU"))</f>
        <v/>
      </c>
      <c r="F1504" s="25"/>
      <c r="G1504" s="25"/>
      <c r="H1504" s="25"/>
      <c r="I1504" s="25"/>
      <c r="J1504" s="25"/>
      <c r="K1504">
        <f t="shared" si="69"/>
        <v>0</v>
      </c>
      <c r="L1504">
        <f t="shared" si="70"/>
        <v>0</v>
      </c>
      <c r="M1504">
        <f t="shared" si="71"/>
        <v>0</v>
      </c>
      <c r="N1504" t="str" cm="1">
        <f t="array" aca="1" ref="N1504" ca="1">MID(CELL("názevsouboru"), FIND("[", CELL("názevsouboru")) + 1, FIND("]", CELL("názevsouboru")) - 1-FIND("[", CELL("názevsouboru")))</f>
        <v>Šablona pro vložení EMDN do ÚK VZP – ZP_SOU_v2.xlsx</v>
      </c>
    </row>
    <row r="1505" spans="1:14" ht="30" customHeight="1" x14ac:dyDescent="0.25">
      <c r="A1505" s="4">
        <v>1495</v>
      </c>
      <c r="B1505" s="26"/>
      <c r="C1505" s="30" t="str">
        <f>IF(B1505="","",IFERROR(VLOOKUP(B1505,číselník!$A:$D,2,0),"KÓD NENALEZEN V ČÍSELNÍKU"))</f>
        <v/>
      </c>
      <c r="D1505" s="31" t="str">
        <f>IF(B1505="","",IFERROR(VLOOKUP('ÚHRADOVÝ KATALOG VZP - ZP'!B1505,číselník!$A:$D,3,0),"KÓD NENALEZEN V ČÍSELNÍKU"))</f>
        <v/>
      </c>
      <c r="E1505" s="31" t="str">
        <f>IF(B1505="","",IFERROR(VLOOKUP(B1505,číselník!$A:$D,4,0),"KÓD NENALEZEN V ČÍSELNÍKU"))</f>
        <v/>
      </c>
      <c r="F1505" s="25"/>
      <c r="G1505" s="25"/>
      <c r="H1505" s="25"/>
      <c r="I1505" s="25"/>
      <c r="J1505" s="25"/>
      <c r="K1505">
        <f t="shared" si="69"/>
        <v>0</v>
      </c>
      <c r="L1505">
        <f t="shared" si="70"/>
        <v>0</v>
      </c>
      <c r="M1505">
        <f t="shared" si="71"/>
        <v>0</v>
      </c>
      <c r="N1505" t="str" cm="1">
        <f t="array" aca="1" ref="N1505" ca="1">MID(CELL("názevsouboru"), FIND("[", CELL("názevsouboru")) + 1, FIND("]", CELL("názevsouboru")) - 1-FIND("[", CELL("názevsouboru")))</f>
        <v>Šablona pro vložení EMDN do ÚK VZP – ZP_SOU_v2.xlsx</v>
      </c>
    </row>
    <row r="1506" spans="1:14" ht="30" customHeight="1" x14ac:dyDescent="0.25">
      <c r="A1506" s="4">
        <v>1496</v>
      </c>
      <c r="B1506" s="26"/>
      <c r="C1506" s="30" t="str">
        <f>IF(B1506="","",IFERROR(VLOOKUP(B1506,číselník!$A:$D,2,0),"KÓD NENALEZEN V ČÍSELNÍKU"))</f>
        <v/>
      </c>
      <c r="D1506" s="31" t="str">
        <f>IF(B1506="","",IFERROR(VLOOKUP('ÚHRADOVÝ KATALOG VZP - ZP'!B1506,číselník!$A:$D,3,0),"KÓD NENALEZEN V ČÍSELNÍKU"))</f>
        <v/>
      </c>
      <c r="E1506" s="31" t="str">
        <f>IF(B1506="","",IFERROR(VLOOKUP(B1506,číselník!$A:$D,4,0),"KÓD NENALEZEN V ČÍSELNÍKU"))</f>
        <v/>
      </c>
      <c r="F1506" s="25"/>
      <c r="G1506" s="25"/>
      <c r="H1506" s="25"/>
      <c r="I1506" s="25"/>
      <c r="J1506" s="25"/>
      <c r="K1506">
        <f t="shared" si="69"/>
        <v>0</v>
      </c>
      <c r="L1506">
        <f t="shared" si="70"/>
        <v>0</v>
      </c>
      <c r="M1506">
        <f t="shared" si="71"/>
        <v>0</v>
      </c>
      <c r="N1506" t="str" cm="1">
        <f t="array" aca="1" ref="N1506" ca="1">MID(CELL("názevsouboru"), FIND("[", CELL("názevsouboru")) + 1, FIND("]", CELL("názevsouboru")) - 1-FIND("[", CELL("názevsouboru")))</f>
        <v>Šablona pro vložení EMDN do ÚK VZP – ZP_SOU_v2.xlsx</v>
      </c>
    </row>
    <row r="1507" spans="1:14" ht="30" customHeight="1" x14ac:dyDescent="0.25">
      <c r="A1507" s="4">
        <v>1497</v>
      </c>
      <c r="B1507" s="26"/>
      <c r="C1507" s="30" t="str">
        <f>IF(B1507="","",IFERROR(VLOOKUP(B1507,číselník!$A:$D,2,0),"KÓD NENALEZEN V ČÍSELNÍKU"))</f>
        <v/>
      </c>
      <c r="D1507" s="31" t="str">
        <f>IF(B1507="","",IFERROR(VLOOKUP('ÚHRADOVÝ KATALOG VZP - ZP'!B1507,číselník!$A:$D,3,0),"KÓD NENALEZEN V ČÍSELNÍKU"))</f>
        <v/>
      </c>
      <c r="E1507" s="31" t="str">
        <f>IF(B1507="","",IFERROR(VLOOKUP(B1507,číselník!$A:$D,4,0),"KÓD NENALEZEN V ČÍSELNÍKU"))</f>
        <v/>
      </c>
      <c r="F1507" s="25"/>
      <c r="G1507" s="25"/>
      <c r="H1507" s="25"/>
      <c r="I1507" s="25"/>
      <c r="J1507" s="25"/>
      <c r="K1507">
        <f t="shared" si="69"/>
        <v>0</v>
      </c>
      <c r="L1507">
        <f t="shared" si="70"/>
        <v>0</v>
      </c>
      <c r="M1507">
        <f t="shared" si="71"/>
        <v>0</v>
      </c>
      <c r="N1507" t="str" cm="1">
        <f t="array" aca="1" ref="N1507" ca="1">MID(CELL("názevsouboru"), FIND("[", CELL("názevsouboru")) + 1, FIND("]", CELL("názevsouboru")) - 1-FIND("[", CELL("názevsouboru")))</f>
        <v>Šablona pro vložení EMDN do ÚK VZP – ZP_SOU_v2.xlsx</v>
      </c>
    </row>
    <row r="1508" spans="1:14" ht="30" customHeight="1" x14ac:dyDescent="0.25">
      <c r="A1508" s="4">
        <v>1498</v>
      </c>
      <c r="B1508" s="26"/>
      <c r="C1508" s="30" t="str">
        <f>IF(B1508="","",IFERROR(VLOOKUP(B1508,číselník!$A:$D,2,0),"KÓD NENALEZEN V ČÍSELNÍKU"))</f>
        <v/>
      </c>
      <c r="D1508" s="31" t="str">
        <f>IF(B1508="","",IFERROR(VLOOKUP('ÚHRADOVÝ KATALOG VZP - ZP'!B1508,číselník!$A:$D,3,0),"KÓD NENALEZEN V ČÍSELNÍKU"))</f>
        <v/>
      </c>
      <c r="E1508" s="31" t="str">
        <f>IF(B1508="","",IFERROR(VLOOKUP(B1508,číselník!$A:$D,4,0),"KÓD NENALEZEN V ČÍSELNÍKU"))</f>
        <v/>
      </c>
      <c r="F1508" s="25"/>
      <c r="G1508" s="25"/>
      <c r="H1508" s="25"/>
      <c r="I1508" s="25"/>
      <c r="J1508" s="25"/>
      <c r="K1508">
        <f t="shared" si="69"/>
        <v>0</v>
      </c>
      <c r="L1508">
        <f t="shared" si="70"/>
        <v>0</v>
      </c>
      <c r="M1508">
        <f t="shared" si="71"/>
        <v>0</v>
      </c>
      <c r="N1508" t="str" cm="1">
        <f t="array" aca="1" ref="N1508" ca="1">MID(CELL("názevsouboru"), FIND("[", CELL("názevsouboru")) + 1, FIND("]", CELL("názevsouboru")) - 1-FIND("[", CELL("názevsouboru")))</f>
        <v>Šablona pro vložení EMDN do ÚK VZP – ZP_SOU_v2.xlsx</v>
      </c>
    </row>
    <row r="1509" spans="1:14" ht="30" customHeight="1" x14ac:dyDescent="0.25">
      <c r="A1509" s="4">
        <v>1499</v>
      </c>
      <c r="B1509" s="26"/>
      <c r="C1509" s="30" t="str">
        <f>IF(B1509="","",IFERROR(VLOOKUP(B1509,číselník!$A:$D,2,0),"KÓD NENALEZEN V ČÍSELNÍKU"))</f>
        <v/>
      </c>
      <c r="D1509" s="31" t="str">
        <f>IF(B1509="","",IFERROR(VLOOKUP('ÚHRADOVÝ KATALOG VZP - ZP'!B1509,číselník!$A:$D,3,0),"KÓD NENALEZEN V ČÍSELNÍKU"))</f>
        <v/>
      </c>
      <c r="E1509" s="31" t="str">
        <f>IF(B1509="","",IFERROR(VLOOKUP(B1509,číselník!$A:$D,4,0),"KÓD NENALEZEN V ČÍSELNÍKU"))</f>
        <v/>
      </c>
      <c r="F1509" s="25"/>
      <c r="G1509" s="25"/>
      <c r="H1509" s="25"/>
      <c r="I1509" s="25"/>
      <c r="J1509" s="25"/>
      <c r="K1509">
        <f t="shared" si="69"/>
        <v>0</v>
      </c>
      <c r="L1509">
        <f t="shared" si="70"/>
        <v>0</v>
      </c>
      <c r="M1509">
        <f t="shared" si="71"/>
        <v>0</v>
      </c>
      <c r="N1509" t="str" cm="1">
        <f t="array" aca="1" ref="N1509" ca="1">MID(CELL("názevsouboru"), FIND("[", CELL("názevsouboru")) + 1, FIND("]", CELL("názevsouboru")) - 1-FIND("[", CELL("názevsouboru")))</f>
        <v>Šablona pro vložení EMDN do ÚK VZP – ZP_SOU_v2.xlsx</v>
      </c>
    </row>
    <row r="1510" spans="1:14" ht="30" customHeight="1" x14ac:dyDescent="0.25">
      <c r="A1510" s="4">
        <v>1500</v>
      </c>
      <c r="B1510" s="26"/>
      <c r="C1510" s="30" t="str">
        <f>IF(B1510="","",IFERROR(VLOOKUP(B1510,číselník!$A:$D,2,0),"KÓD NENALEZEN V ČÍSELNÍKU"))</f>
        <v/>
      </c>
      <c r="D1510" s="31" t="str">
        <f>IF(B1510="","",IFERROR(VLOOKUP('ÚHRADOVÝ KATALOG VZP - ZP'!B1510,číselník!$A:$D,3,0),"KÓD NENALEZEN V ČÍSELNÍKU"))</f>
        <v/>
      </c>
      <c r="E1510" s="31" t="str">
        <f>IF(B1510="","",IFERROR(VLOOKUP(B1510,číselník!$A:$D,4,0),"KÓD NENALEZEN V ČÍSELNÍKU"))</f>
        <v/>
      </c>
      <c r="F1510" s="25"/>
      <c r="G1510" s="25"/>
      <c r="H1510" s="25"/>
      <c r="I1510" s="25"/>
      <c r="J1510" s="25"/>
      <c r="K1510">
        <f t="shared" si="69"/>
        <v>0</v>
      </c>
      <c r="L1510">
        <f t="shared" si="70"/>
        <v>0</v>
      </c>
      <c r="M1510">
        <f t="shared" si="71"/>
        <v>0</v>
      </c>
      <c r="N1510" t="str" cm="1">
        <f t="array" aca="1" ref="N1510" ca="1">MID(CELL("názevsouboru"), FIND("[", CELL("názevsouboru")) + 1, FIND("]", CELL("názevsouboru")) - 1-FIND("[", CELL("názevsouboru")))</f>
        <v>Šablona pro vložení EMDN do ÚK VZP – ZP_SOU_v2.xlsx</v>
      </c>
    </row>
    <row r="1511" spans="1:14" ht="30" customHeight="1" x14ac:dyDescent="0.25">
      <c r="A1511" s="4">
        <v>1501</v>
      </c>
      <c r="B1511" s="26"/>
      <c r="C1511" s="30" t="str">
        <f>IF(B1511="","",IFERROR(VLOOKUP(B1511,číselník!$A:$D,2,0),"KÓD NENALEZEN V ČÍSELNÍKU"))</f>
        <v/>
      </c>
      <c r="D1511" s="31" t="str">
        <f>IF(B1511="","",IFERROR(VLOOKUP('ÚHRADOVÝ KATALOG VZP - ZP'!B1511,číselník!$A:$D,3,0),"KÓD NENALEZEN V ČÍSELNÍKU"))</f>
        <v/>
      </c>
      <c r="E1511" s="31" t="str">
        <f>IF(B1511="","",IFERROR(VLOOKUP(B1511,číselník!$A:$D,4,0),"KÓD NENALEZEN V ČÍSELNÍKU"))</f>
        <v/>
      </c>
      <c r="F1511" s="25"/>
      <c r="G1511" s="25"/>
      <c r="H1511" s="25"/>
      <c r="I1511" s="25"/>
      <c r="J1511" s="25"/>
      <c r="K1511">
        <f t="shared" si="69"/>
        <v>0</v>
      </c>
      <c r="L1511">
        <f t="shared" si="70"/>
        <v>0</v>
      </c>
      <c r="M1511">
        <f t="shared" si="71"/>
        <v>0</v>
      </c>
      <c r="N1511" t="str" cm="1">
        <f t="array" aca="1" ref="N1511" ca="1">MID(CELL("názevsouboru"), FIND("[", CELL("názevsouboru")) + 1, FIND("]", CELL("názevsouboru")) - 1-FIND("[", CELL("názevsouboru")))</f>
        <v>Šablona pro vložení EMDN do ÚK VZP – ZP_SOU_v2.xlsx</v>
      </c>
    </row>
    <row r="1512" spans="1:14" ht="30" customHeight="1" x14ac:dyDescent="0.25">
      <c r="A1512" s="4">
        <v>1502</v>
      </c>
      <c r="B1512" s="26"/>
      <c r="C1512" s="30" t="str">
        <f>IF(B1512="","",IFERROR(VLOOKUP(B1512,číselník!$A:$D,2,0),"KÓD NENALEZEN V ČÍSELNÍKU"))</f>
        <v/>
      </c>
      <c r="D1512" s="31" t="str">
        <f>IF(B1512="","",IFERROR(VLOOKUP('ÚHRADOVÝ KATALOG VZP - ZP'!B1512,číselník!$A:$D,3,0),"KÓD NENALEZEN V ČÍSELNÍKU"))</f>
        <v/>
      </c>
      <c r="E1512" s="31" t="str">
        <f>IF(B1512="","",IFERROR(VLOOKUP(B1512,číselník!$A:$D,4,0),"KÓD NENALEZEN V ČÍSELNÍKU"))</f>
        <v/>
      </c>
      <c r="F1512" s="25"/>
      <c r="G1512" s="25"/>
      <c r="H1512" s="25"/>
      <c r="I1512" s="25"/>
      <c r="J1512" s="25"/>
      <c r="K1512">
        <f t="shared" si="69"/>
        <v>0</v>
      </c>
      <c r="L1512">
        <f t="shared" si="70"/>
        <v>0</v>
      </c>
      <c r="M1512">
        <f t="shared" si="71"/>
        <v>0</v>
      </c>
      <c r="N1512" t="str" cm="1">
        <f t="array" aca="1" ref="N1512" ca="1">MID(CELL("názevsouboru"), FIND("[", CELL("názevsouboru")) + 1, FIND("]", CELL("názevsouboru")) - 1-FIND("[", CELL("názevsouboru")))</f>
        <v>Šablona pro vložení EMDN do ÚK VZP – ZP_SOU_v2.xlsx</v>
      </c>
    </row>
    <row r="1513" spans="1:14" ht="30" customHeight="1" x14ac:dyDescent="0.25">
      <c r="A1513" s="4">
        <v>1503</v>
      </c>
      <c r="B1513" s="26"/>
      <c r="C1513" s="30" t="str">
        <f>IF(B1513="","",IFERROR(VLOOKUP(B1513,číselník!$A:$D,2,0),"KÓD NENALEZEN V ČÍSELNÍKU"))</f>
        <v/>
      </c>
      <c r="D1513" s="31" t="str">
        <f>IF(B1513="","",IFERROR(VLOOKUP('ÚHRADOVÝ KATALOG VZP - ZP'!B1513,číselník!$A:$D,3,0),"KÓD NENALEZEN V ČÍSELNÍKU"))</f>
        <v/>
      </c>
      <c r="E1513" s="31" t="str">
        <f>IF(B1513="","",IFERROR(VLOOKUP(B1513,číselník!$A:$D,4,0),"KÓD NENALEZEN V ČÍSELNÍKU"))</f>
        <v/>
      </c>
      <c r="F1513" s="25"/>
      <c r="G1513" s="25"/>
      <c r="H1513" s="25"/>
      <c r="I1513" s="25"/>
      <c r="J1513" s="25"/>
      <c r="K1513">
        <f t="shared" si="69"/>
        <v>0</v>
      </c>
      <c r="L1513">
        <f t="shared" si="70"/>
        <v>0</v>
      </c>
      <c r="M1513">
        <f t="shared" si="71"/>
        <v>0</v>
      </c>
      <c r="N1513" t="str" cm="1">
        <f t="array" aca="1" ref="N1513" ca="1">MID(CELL("názevsouboru"), FIND("[", CELL("názevsouboru")) + 1, FIND("]", CELL("názevsouboru")) - 1-FIND("[", CELL("názevsouboru")))</f>
        <v>Šablona pro vložení EMDN do ÚK VZP – ZP_SOU_v2.xlsx</v>
      </c>
    </row>
    <row r="1514" spans="1:14" ht="30" customHeight="1" x14ac:dyDescent="0.25">
      <c r="A1514" s="4">
        <v>1504</v>
      </c>
      <c r="B1514" s="26"/>
      <c r="C1514" s="30" t="str">
        <f>IF(B1514="","",IFERROR(VLOOKUP(B1514,číselník!$A:$D,2,0),"KÓD NENALEZEN V ČÍSELNÍKU"))</f>
        <v/>
      </c>
      <c r="D1514" s="31" t="str">
        <f>IF(B1514="","",IFERROR(VLOOKUP('ÚHRADOVÝ KATALOG VZP - ZP'!B1514,číselník!$A:$D,3,0),"KÓD NENALEZEN V ČÍSELNÍKU"))</f>
        <v/>
      </c>
      <c r="E1514" s="31" t="str">
        <f>IF(B1514="","",IFERROR(VLOOKUP(B1514,číselník!$A:$D,4,0),"KÓD NENALEZEN V ČÍSELNÍKU"))</f>
        <v/>
      </c>
      <c r="F1514" s="25"/>
      <c r="G1514" s="25"/>
      <c r="H1514" s="25"/>
      <c r="I1514" s="25"/>
      <c r="J1514" s="25"/>
      <c r="K1514">
        <f t="shared" si="69"/>
        <v>0</v>
      </c>
      <c r="L1514">
        <f t="shared" si="70"/>
        <v>0</v>
      </c>
      <c r="M1514">
        <f t="shared" si="71"/>
        <v>0</v>
      </c>
      <c r="N1514" t="str" cm="1">
        <f t="array" aca="1" ref="N1514" ca="1">MID(CELL("názevsouboru"), FIND("[", CELL("názevsouboru")) + 1, FIND("]", CELL("názevsouboru")) - 1-FIND("[", CELL("názevsouboru")))</f>
        <v>Šablona pro vložení EMDN do ÚK VZP – ZP_SOU_v2.xlsx</v>
      </c>
    </row>
    <row r="1515" spans="1:14" ht="30" customHeight="1" x14ac:dyDescent="0.25">
      <c r="A1515" s="4">
        <v>1505</v>
      </c>
      <c r="B1515" s="26"/>
      <c r="C1515" s="30" t="str">
        <f>IF(B1515="","",IFERROR(VLOOKUP(B1515,číselník!$A:$D,2,0),"KÓD NENALEZEN V ČÍSELNÍKU"))</f>
        <v/>
      </c>
      <c r="D1515" s="31" t="str">
        <f>IF(B1515="","",IFERROR(VLOOKUP('ÚHRADOVÝ KATALOG VZP - ZP'!B1515,číselník!$A:$D,3,0),"KÓD NENALEZEN V ČÍSELNÍKU"))</f>
        <v/>
      </c>
      <c r="E1515" s="31" t="str">
        <f>IF(B1515="","",IFERROR(VLOOKUP(B1515,číselník!$A:$D,4,0),"KÓD NENALEZEN V ČÍSELNÍKU"))</f>
        <v/>
      </c>
      <c r="F1515" s="25"/>
      <c r="G1515" s="25"/>
      <c r="H1515" s="25"/>
      <c r="I1515" s="25"/>
      <c r="J1515" s="25"/>
      <c r="K1515">
        <f t="shared" si="69"/>
        <v>0</v>
      </c>
      <c r="L1515">
        <f t="shared" si="70"/>
        <v>0</v>
      </c>
      <c r="M1515">
        <f t="shared" si="71"/>
        <v>0</v>
      </c>
      <c r="N1515" t="str" cm="1">
        <f t="array" aca="1" ref="N1515" ca="1">MID(CELL("názevsouboru"), FIND("[", CELL("názevsouboru")) + 1, FIND("]", CELL("názevsouboru")) - 1-FIND("[", CELL("názevsouboru")))</f>
        <v>Šablona pro vložení EMDN do ÚK VZP – ZP_SOU_v2.xlsx</v>
      </c>
    </row>
    <row r="1516" spans="1:14" ht="30" customHeight="1" x14ac:dyDescent="0.25">
      <c r="A1516" s="4">
        <v>1506</v>
      </c>
      <c r="B1516" s="26"/>
      <c r="C1516" s="30" t="str">
        <f>IF(B1516="","",IFERROR(VLOOKUP(B1516,číselník!$A:$D,2,0),"KÓD NENALEZEN V ČÍSELNÍKU"))</f>
        <v/>
      </c>
      <c r="D1516" s="31" t="str">
        <f>IF(B1516="","",IFERROR(VLOOKUP('ÚHRADOVÝ KATALOG VZP - ZP'!B1516,číselník!$A:$D,3,0),"KÓD NENALEZEN V ČÍSELNÍKU"))</f>
        <v/>
      </c>
      <c r="E1516" s="31" t="str">
        <f>IF(B1516="","",IFERROR(VLOOKUP(B1516,číselník!$A:$D,4,0),"KÓD NENALEZEN V ČÍSELNÍKU"))</f>
        <v/>
      </c>
      <c r="F1516" s="25"/>
      <c r="G1516" s="25"/>
      <c r="H1516" s="25"/>
      <c r="I1516" s="25"/>
      <c r="J1516" s="25"/>
      <c r="K1516">
        <f t="shared" si="69"/>
        <v>0</v>
      </c>
      <c r="L1516">
        <f t="shared" si="70"/>
        <v>0</v>
      </c>
      <c r="M1516">
        <f t="shared" si="71"/>
        <v>0</v>
      </c>
      <c r="N1516" t="str" cm="1">
        <f t="array" aca="1" ref="N1516" ca="1">MID(CELL("názevsouboru"), FIND("[", CELL("názevsouboru")) + 1, FIND("]", CELL("názevsouboru")) - 1-FIND("[", CELL("názevsouboru")))</f>
        <v>Šablona pro vložení EMDN do ÚK VZP – ZP_SOU_v2.xlsx</v>
      </c>
    </row>
    <row r="1517" spans="1:14" ht="30" customHeight="1" x14ac:dyDescent="0.25">
      <c r="A1517" s="4">
        <v>1507</v>
      </c>
      <c r="B1517" s="26"/>
      <c r="C1517" s="30" t="str">
        <f>IF(B1517="","",IFERROR(VLOOKUP(B1517,číselník!$A:$D,2,0),"KÓD NENALEZEN V ČÍSELNÍKU"))</f>
        <v/>
      </c>
      <c r="D1517" s="31" t="str">
        <f>IF(B1517="","",IFERROR(VLOOKUP('ÚHRADOVÝ KATALOG VZP - ZP'!B1517,číselník!$A:$D,3,0),"KÓD NENALEZEN V ČÍSELNÍKU"))</f>
        <v/>
      </c>
      <c r="E1517" s="31" t="str">
        <f>IF(B1517="","",IFERROR(VLOOKUP(B1517,číselník!$A:$D,4,0),"KÓD NENALEZEN V ČÍSELNÍKU"))</f>
        <v/>
      </c>
      <c r="F1517" s="25"/>
      <c r="G1517" s="25"/>
      <c r="H1517" s="25"/>
      <c r="I1517" s="25"/>
      <c r="J1517" s="25"/>
      <c r="K1517">
        <f t="shared" si="69"/>
        <v>0</v>
      </c>
      <c r="L1517">
        <f t="shared" si="70"/>
        <v>0</v>
      </c>
      <c r="M1517">
        <f t="shared" si="71"/>
        <v>0</v>
      </c>
      <c r="N1517" t="str" cm="1">
        <f t="array" aca="1" ref="N1517" ca="1">MID(CELL("názevsouboru"), FIND("[", CELL("názevsouboru")) + 1, FIND("]", CELL("názevsouboru")) - 1-FIND("[", CELL("názevsouboru")))</f>
        <v>Šablona pro vložení EMDN do ÚK VZP – ZP_SOU_v2.xlsx</v>
      </c>
    </row>
    <row r="1518" spans="1:14" ht="30" customHeight="1" x14ac:dyDescent="0.25">
      <c r="A1518" s="4">
        <v>1508</v>
      </c>
      <c r="B1518" s="26"/>
      <c r="C1518" s="30" t="str">
        <f>IF(B1518="","",IFERROR(VLOOKUP(B1518,číselník!$A:$D,2,0),"KÓD NENALEZEN V ČÍSELNÍKU"))</f>
        <v/>
      </c>
      <c r="D1518" s="31" t="str">
        <f>IF(B1518="","",IFERROR(VLOOKUP('ÚHRADOVÝ KATALOG VZP - ZP'!B1518,číselník!$A:$D,3,0),"KÓD NENALEZEN V ČÍSELNÍKU"))</f>
        <v/>
      </c>
      <c r="E1518" s="31" t="str">
        <f>IF(B1518="","",IFERROR(VLOOKUP(B1518,číselník!$A:$D,4,0),"KÓD NENALEZEN V ČÍSELNÍKU"))</f>
        <v/>
      </c>
      <c r="F1518" s="25"/>
      <c r="G1518" s="25"/>
      <c r="H1518" s="25"/>
      <c r="I1518" s="25"/>
      <c r="J1518" s="25"/>
      <c r="K1518">
        <f t="shared" si="69"/>
        <v>0</v>
      </c>
      <c r="L1518">
        <f t="shared" si="70"/>
        <v>0</v>
      </c>
      <c r="M1518">
        <f t="shared" si="71"/>
        <v>0</v>
      </c>
      <c r="N1518" t="str" cm="1">
        <f t="array" aca="1" ref="N1518" ca="1">MID(CELL("názevsouboru"), FIND("[", CELL("názevsouboru")) + 1, FIND("]", CELL("názevsouboru")) - 1-FIND("[", CELL("názevsouboru")))</f>
        <v>Šablona pro vložení EMDN do ÚK VZP – ZP_SOU_v2.xlsx</v>
      </c>
    </row>
    <row r="1519" spans="1:14" ht="30" customHeight="1" x14ac:dyDescent="0.25">
      <c r="A1519" s="4">
        <v>1509</v>
      </c>
      <c r="B1519" s="26"/>
      <c r="C1519" s="30" t="str">
        <f>IF(B1519="","",IFERROR(VLOOKUP(B1519,číselník!$A:$D,2,0),"KÓD NENALEZEN V ČÍSELNÍKU"))</f>
        <v/>
      </c>
      <c r="D1519" s="31" t="str">
        <f>IF(B1519="","",IFERROR(VLOOKUP('ÚHRADOVÝ KATALOG VZP - ZP'!B1519,číselník!$A:$D,3,0),"KÓD NENALEZEN V ČÍSELNÍKU"))</f>
        <v/>
      </c>
      <c r="E1519" s="31" t="str">
        <f>IF(B1519="","",IFERROR(VLOOKUP(B1519,číselník!$A:$D,4,0),"KÓD NENALEZEN V ČÍSELNÍKU"))</f>
        <v/>
      </c>
      <c r="F1519" s="25"/>
      <c r="G1519" s="25"/>
      <c r="H1519" s="25"/>
      <c r="I1519" s="25"/>
      <c r="J1519" s="25"/>
      <c r="K1519">
        <f t="shared" si="69"/>
        <v>0</v>
      </c>
      <c r="L1519">
        <f t="shared" si="70"/>
        <v>0</v>
      </c>
      <c r="M1519">
        <f t="shared" si="71"/>
        <v>0</v>
      </c>
      <c r="N1519" t="str" cm="1">
        <f t="array" aca="1" ref="N1519" ca="1">MID(CELL("názevsouboru"), FIND("[", CELL("názevsouboru")) + 1, FIND("]", CELL("názevsouboru")) - 1-FIND("[", CELL("názevsouboru")))</f>
        <v>Šablona pro vložení EMDN do ÚK VZP – ZP_SOU_v2.xlsx</v>
      </c>
    </row>
    <row r="1520" spans="1:14" ht="30" customHeight="1" x14ac:dyDescent="0.25">
      <c r="A1520" s="4">
        <v>1510</v>
      </c>
      <c r="B1520" s="26"/>
      <c r="C1520" s="30" t="str">
        <f>IF(B1520="","",IFERROR(VLOOKUP(B1520,číselník!$A:$D,2,0),"KÓD NENALEZEN V ČÍSELNÍKU"))</f>
        <v/>
      </c>
      <c r="D1520" s="31" t="str">
        <f>IF(B1520="","",IFERROR(VLOOKUP('ÚHRADOVÝ KATALOG VZP - ZP'!B1520,číselník!$A:$D,3,0),"KÓD NENALEZEN V ČÍSELNÍKU"))</f>
        <v/>
      </c>
      <c r="E1520" s="31" t="str">
        <f>IF(B1520="","",IFERROR(VLOOKUP(B1520,číselník!$A:$D,4,0),"KÓD NENALEZEN V ČÍSELNÍKU"))</f>
        <v/>
      </c>
      <c r="F1520" s="25"/>
      <c r="G1520" s="25"/>
      <c r="H1520" s="25"/>
      <c r="I1520" s="25"/>
      <c r="J1520" s="25"/>
      <c r="K1520">
        <f t="shared" si="69"/>
        <v>0</v>
      </c>
      <c r="L1520">
        <f t="shared" si="70"/>
        <v>0</v>
      </c>
      <c r="M1520">
        <f t="shared" si="71"/>
        <v>0</v>
      </c>
      <c r="N1520" t="str" cm="1">
        <f t="array" aca="1" ref="N1520" ca="1">MID(CELL("názevsouboru"), FIND("[", CELL("názevsouboru")) + 1, FIND("]", CELL("názevsouboru")) - 1-FIND("[", CELL("názevsouboru")))</f>
        <v>Šablona pro vložení EMDN do ÚK VZP – ZP_SOU_v2.xlsx</v>
      </c>
    </row>
    <row r="1521" spans="1:14" ht="30" customHeight="1" x14ac:dyDescent="0.25">
      <c r="A1521" s="4">
        <v>1511</v>
      </c>
      <c r="B1521" s="26"/>
      <c r="C1521" s="30" t="str">
        <f>IF(B1521="","",IFERROR(VLOOKUP(B1521,číselník!$A:$D,2,0),"KÓD NENALEZEN V ČÍSELNÍKU"))</f>
        <v/>
      </c>
      <c r="D1521" s="31" t="str">
        <f>IF(B1521="","",IFERROR(VLOOKUP('ÚHRADOVÝ KATALOG VZP - ZP'!B1521,číselník!$A:$D,3,0),"KÓD NENALEZEN V ČÍSELNÍKU"))</f>
        <v/>
      </c>
      <c r="E1521" s="31" t="str">
        <f>IF(B1521="","",IFERROR(VLOOKUP(B1521,číselník!$A:$D,4,0),"KÓD NENALEZEN V ČÍSELNÍKU"))</f>
        <v/>
      </c>
      <c r="F1521" s="25"/>
      <c r="G1521" s="25"/>
      <c r="H1521" s="25"/>
      <c r="I1521" s="25"/>
      <c r="J1521" s="25"/>
      <c r="K1521">
        <f t="shared" si="69"/>
        <v>0</v>
      </c>
      <c r="L1521">
        <f t="shared" si="70"/>
        <v>0</v>
      </c>
      <c r="M1521">
        <f t="shared" si="71"/>
        <v>0</v>
      </c>
      <c r="N1521" t="str" cm="1">
        <f t="array" aca="1" ref="N1521" ca="1">MID(CELL("názevsouboru"), FIND("[", CELL("názevsouboru")) + 1, FIND("]", CELL("názevsouboru")) - 1-FIND("[", CELL("názevsouboru")))</f>
        <v>Šablona pro vložení EMDN do ÚK VZP – ZP_SOU_v2.xlsx</v>
      </c>
    </row>
    <row r="1522" spans="1:14" ht="30" customHeight="1" x14ac:dyDescent="0.25">
      <c r="A1522" s="4">
        <v>1512</v>
      </c>
      <c r="B1522" s="26"/>
      <c r="C1522" s="30" t="str">
        <f>IF(B1522="","",IFERROR(VLOOKUP(B1522,číselník!$A:$D,2,0),"KÓD NENALEZEN V ČÍSELNÍKU"))</f>
        <v/>
      </c>
      <c r="D1522" s="31" t="str">
        <f>IF(B1522="","",IFERROR(VLOOKUP('ÚHRADOVÝ KATALOG VZP - ZP'!B1522,číselník!$A:$D,3,0),"KÓD NENALEZEN V ČÍSELNÍKU"))</f>
        <v/>
      </c>
      <c r="E1522" s="31" t="str">
        <f>IF(B1522="","",IFERROR(VLOOKUP(B1522,číselník!$A:$D,4,0),"KÓD NENALEZEN V ČÍSELNÍKU"))</f>
        <v/>
      </c>
      <c r="F1522" s="25"/>
      <c r="G1522" s="25"/>
      <c r="H1522" s="25"/>
      <c r="I1522" s="25"/>
      <c r="J1522" s="25"/>
      <c r="K1522">
        <f t="shared" si="69"/>
        <v>0</v>
      </c>
      <c r="L1522">
        <f t="shared" si="70"/>
        <v>0</v>
      </c>
      <c r="M1522">
        <f t="shared" si="71"/>
        <v>0</v>
      </c>
      <c r="N1522" t="str" cm="1">
        <f t="array" aca="1" ref="N1522" ca="1">MID(CELL("názevsouboru"), FIND("[", CELL("názevsouboru")) + 1, FIND("]", CELL("názevsouboru")) - 1-FIND("[", CELL("názevsouboru")))</f>
        <v>Šablona pro vložení EMDN do ÚK VZP – ZP_SOU_v2.xlsx</v>
      </c>
    </row>
    <row r="1523" spans="1:14" ht="30" customHeight="1" x14ac:dyDescent="0.25">
      <c r="A1523" s="4">
        <v>1513</v>
      </c>
      <c r="B1523" s="26"/>
      <c r="C1523" s="30" t="str">
        <f>IF(B1523="","",IFERROR(VLOOKUP(B1523,číselník!$A:$D,2,0),"KÓD NENALEZEN V ČÍSELNÍKU"))</f>
        <v/>
      </c>
      <c r="D1523" s="31" t="str">
        <f>IF(B1523="","",IFERROR(VLOOKUP('ÚHRADOVÝ KATALOG VZP - ZP'!B1523,číselník!$A:$D,3,0),"KÓD NENALEZEN V ČÍSELNÍKU"))</f>
        <v/>
      </c>
      <c r="E1523" s="31" t="str">
        <f>IF(B1523="","",IFERROR(VLOOKUP(B1523,číselník!$A:$D,4,0),"KÓD NENALEZEN V ČÍSELNÍKU"))</f>
        <v/>
      </c>
      <c r="F1523" s="25"/>
      <c r="G1523" s="25"/>
      <c r="H1523" s="25"/>
      <c r="I1523" s="25"/>
      <c r="J1523" s="25"/>
      <c r="K1523">
        <f t="shared" si="69"/>
        <v>0</v>
      </c>
      <c r="L1523">
        <f t="shared" si="70"/>
        <v>0</v>
      </c>
      <c r="M1523">
        <f t="shared" si="71"/>
        <v>0</v>
      </c>
      <c r="N1523" t="str" cm="1">
        <f t="array" aca="1" ref="N1523" ca="1">MID(CELL("názevsouboru"), FIND("[", CELL("názevsouboru")) + 1, FIND("]", CELL("názevsouboru")) - 1-FIND("[", CELL("názevsouboru")))</f>
        <v>Šablona pro vložení EMDN do ÚK VZP – ZP_SOU_v2.xlsx</v>
      </c>
    </row>
    <row r="1524" spans="1:14" ht="30" customHeight="1" x14ac:dyDescent="0.25">
      <c r="A1524" s="4">
        <v>1514</v>
      </c>
      <c r="B1524" s="26"/>
      <c r="C1524" s="30" t="str">
        <f>IF(B1524="","",IFERROR(VLOOKUP(B1524,číselník!$A:$D,2,0),"KÓD NENALEZEN V ČÍSELNÍKU"))</f>
        <v/>
      </c>
      <c r="D1524" s="31" t="str">
        <f>IF(B1524="","",IFERROR(VLOOKUP('ÚHRADOVÝ KATALOG VZP - ZP'!B1524,číselník!$A:$D,3,0),"KÓD NENALEZEN V ČÍSELNÍKU"))</f>
        <v/>
      </c>
      <c r="E1524" s="31" t="str">
        <f>IF(B1524="","",IFERROR(VLOOKUP(B1524,číselník!$A:$D,4,0),"KÓD NENALEZEN V ČÍSELNÍKU"))</f>
        <v/>
      </c>
      <c r="F1524" s="25"/>
      <c r="G1524" s="25"/>
      <c r="H1524" s="25"/>
      <c r="I1524" s="25"/>
      <c r="J1524" s="25"/>
      <c r="K1524">
        <f t="shared" si="69"/>
        <v>0</v>
      </c>
      <c r="L1524">
        <f t="shared" si="70"/>
        <v>0</v>
      </c>
      <c r="M1524">
        <f t="shared" si="71"/>
        <v>0</v>
      </c>
      <c r="N1524" t="str" cm="1">
        <f t="array" aca="1" ref="N1524" ca="1">MID(CELL("názevsouboru"), FIND("[", CELL("názevsouboru")) + 1, FIND("]", CELL("názevsouboru")) - 1-FIND("[", CELL("názevsouboru")))</f>
        <v>Šablona pro vložení EMDN do ÚK VZP – ZP_SOU_v2.xlsx</v>
      </c>
    </row>
    <row r="1525" spans="1:14" ht="30" customHeight="1" x14ac:dyDescent="0.25">
      <c r="A1525" s="4">
        <v>1515</v>
      </c>
      <c r="B1525" s="26"/>
      <c r="C1525" s="30" t="str">
        <f>IF(B1525="","",IFERROR(VLOOKUP(B1525,číselník!$A:$D,2,0),"KÓD NENALEZEN V ČÍSELNÍKU"))</f>
        <v/>
      </c>
      <c r="D1525" s="31" t="str">
        <f>IF(B1525="","",IFERROR(VLOOKUP('ÚHRADOVÝ KATALOG VZP - ZP'!B1525,číselník!$A:$D,3,0),"KÓD NENALEZEN V ČÍSELNÍKU"))</f>
        <v/>
      </c>
      <c r="E1525" s="31" t="str">
        <f>IF(B1525="","",IFERROR(VLOOKUP(B1525,číselník!$A:$D,4,0),"KÓD NENALEZEN V ČÍSELNÍKU"))</f>
        <v/>
      </c>
      <c r="F1525" s="25"/>
      <c r="G1525" s="25"/>
      <c r="H1525" s="25"/>
      <c r="I1525" s="25"/>
      <c r="J1525" s="25"/>
      <c r="K1525">
        <f t="shared" si="69"/>
        <v>0</v>
      </c>
      <c r="L1525">
        <f t="shared" si="70"/>
        <v>0</v>
      </c>
      <c r="M1525">
        <f t="shared" si="71"/>
        <v>0</v>
      </c>
      <c r="N1525" t="str" cm="1">
        <f t="array" aca="1" ref="N1525" ca="1">MID(CELL("názevsouboru"), FIND("[", CELL("názevsouboru")) + 1, FIND("]", CELL("názevsouboru")) - 1-FIND("[", CELL("názevsouboru")))</f>
        <v>Šablona pro vložení EMDN do ÚK VZP – ZP_SOU_v2.xlsx</v>
      </c>
    </row>
    <row r="1526" spans="1:14" ht="30" customHeight="1" x14ac:dyDescent="0.25">
      <c r="A1526" s="4">
        <v>1516</v>
      </c>
      <c r="B1526" s="26"/>
      <c r="C1526" s="30" t="str">
        <f>IF(B1526="","",IFERROR(VLOOKUP(B1526,číselník!$A:$D,2,0),"KÓD NENALEZEN V ČÍSELNÍKU"))</f>
        <v/>
      </c>
      <c r="D1526" s="31" t="str">
        <f>IF(B1526="","",IFERROR(VLOOKUP('ÚHRADOVÝ KATALOG VZP - ZP'!B1526,číselník!$A:$D,3,0),"KÓD NENALEZEN V ČÍSELNÍKU"))</f>
        <v/>
      </c>
      <c r="E1526" s="31" t="str">
        <f>IF(B1526="","",IFERROR(VLOOKUP(B1526,číselník!$A:$D,4,0),"KÓD NENALEZEN V ČÍSELNÍKU"))</f>
        <v/>
      </c>
      <c r="F1526" s="25"/>
      <c r="G1526" s="25"/>
      <c r="H1526" s="25"/>
      <c r="I1526" s="25"/>
      <c r="J1526" s="25"/>
      <c r="K1526">
        <f t="shared" si="69"/>
        <v>0</v>
      </c>
      <c r="L1526">
        <f t="shared" si="70"/>
        <v>0</v>
      </c>
      <c r="M1526">
        <f t="shared" si="71"/>
        <v>0</v>
      </c>
      <c r="N1526" t="str" cm="1">
        <f t="array" aca="1" ref="N1526" ca="1">MID(CELL("názevsouboru"), FIND("[", CELL("názevsouboru")) + 1, FIND("]", CELL("názevsouboru")) - 1-FIND("[", CELL("názevsouboru")))</f>
        <v>Šablona pro vložení EMDN do ÚK VZP – ZP_SOU_v2.xlsx</v>
      </c>
    </row>
    <row r="1527" spans="1:14" ht="30" customHeight="1" x14ac:dyDescent="0.25">
      <c r="A1527" s="4">
        <v>1517</v>
      </c>
      <c r="B1527" s="26"/>
      <c r="C1527" s="30" t="str">
        <f>IF(B1527="","",IFERROR(VLOOKUP(B1527,číselník!$A:$D,2,0),"KÓD NENALEZEN V ČÍSELNÍKU"))</f>
        <v/>
      </c>
      <c r="D1527" s="31" t="str">
        <f>IF(B1527="","",IFERROR(VLOOKUP('ÚHRADOVÝ KATALOG VZP - ZP'!B1527,číselník!$A:$D,3,0),"KÓD NENALEZEN V ČÍSELNÍKU"))</f>
        <v/>
      </c>
      <c r="E1527" s="31" t="str">
        <f>IF(B1527="","",IFERROR(VLOOKUP(B1527,číselník!$A:$D,4,0),"KÓD NENALEZEN V ČÍSELNÍKU"))</f>
        <v/>
      </c>
      <c r="F1527" s="25"/>
      <c r="G1527" s="25"/>
      <c r="H1527" s="25"/>
      <c r="I1527" s="25"/>
      <c r="J1527" s="25"/>
      <c r="K1527">
        <f t="shared" si="69"/>
        <v>0</v>
      </c>
      <c r="L1527">
        <f t="shared" si="70"/>
        <v>0</v>
      </c>
      <c r="M1527">
        <f t="shared" si="71"/>
        <v>0</v>
      </c>
      <c r="N1527" t="str" cm="1">
        <f t="array" aca="1" ref="N1527" ca="1">MID(CELL("názevsouboru"), FIND("[", CELL("názevsouboru")) + 1, FIND("]", CELL("názevsouboru")) - 1-FIND("[", CELL("názevsouboru")))</f>
        <v>Šablona pro vložení EMDN do ÚK VZP – ZP_SOU_v2.xlsx</v>
      </c>
    </row>
    <row r="1528" spans="1:14" ht="30" customHeight="1" x14ac:dyDescent="0.25">
      <c r="A1528" s="4">
        <v>1518</v>
      </c>
      <c r="B1528" s="26"/>
      <c r="C1528" s="30" t="str">
        <f>IF(B1528="","",IFERROR(VLOOKUP(B1528,číselník!$A:$D,2,0),"KÓD NENALEZEN V ČÍSELNÍKU"))</f>
        <v/>
      </c>
      <c r="D1528" s="31" t="str">
        <f>IF(B1528="","",IFERROR(VLOOKUP('ÚHRADOVÝ KATALOG VZP - ZP'!B1528,číselník!$A:$D,3,0),"KÓD NENALEZEN V ČÍSELNÍKU"))</f>
        <v/>
      </c>
      <c r="E1528" s="31" t="str">
        <f>IF(B1528="","",IFERROR(VLOOKUP(B1528,číselník!$A:$D,4,0),"KÓD NENALEZEN V ČÍSELNÍKU"))</f>
        <v/>
      </c>
      <c r="F1528" s="25"/>
      <c r="G1528" s="25"/>
      <c r="H1528" s="25"/>
      <c r="I1528" s="25"/>
      <c r="J1528" s="25"/>
      <c r="K1528">
        <f t="shared" si="69"/>
        <v>0</v>
      </c>
      <c r="L1528">
        <f t="shared" si="70"/>
        <v>0</v>
      </c>
      <c r="M1528">
        <f t="shared" si="71"/>
        <v>0</v>
      </c>
      <c r="N1528" t="str" cm="1">
        <f t="array" aca="1" ref="N1528" ca="1">MID(CELL("názevsouboru"), FIND("[", CELL("názevsouboru")) + 1, FIND("]", CELL("názevsouboru")) - 1-FIND("[", CELL("názevsouboru")))</f>
        <v>Šablona pro vložení EMDN do ÚK VZP – ZP_SOU_v2.xlsx</v>
      </c>
    </row>
    <row r="1529" spans="1:14" ht="30" customHeight="1" x14ac:dyDescent="0.25">
      <c r="A1529" s="4">
        <v>1519</v>
      </c>
      <c r="B1529" s="26"/>
      <c r="C1529" s="30" t="str">
        <f>IF(B1529="","",IFERROR(VLOOKUP(B1529,číselník!$A:$D,2,0),"KÓD NENALEZEN V ČÍSELNÍKU"))</f>
        <v/>
      </c>
      <c r="D1529" s="31" t="str">
        <f>IF(B1529="","",IFERROR(VLOOKUP('ÚHRADOVÝ KATALOG VZP - ZP'!B1529,číselník!$A:$D,3,0),"KÓD NENALEZEN V ČÍSELNÍKU"))</f>
        <v/>
      </c>
      <c r="E1529" s="31" t="str">
        <f>IF(B1529="","",IFERROR(VLOOKUP(B1529,číselník!$A:$D,4,0),"KÓD NENALEZEN V ČÍSELNÍKU"))</f>
        <v/>
      </c>
      <c r="F1529" s="25"/>
      <c r="G1529" s="25"/>
      <c r="H1529" s="25"/>
      <c r="I1529" s="25"/>
      <c r="J1529" s="25"/>
      <c r="K1529">
        <f t="shared" si="69"/>
        <v>0</v>
      </c>
      <c r="L1529">
        <f t="shared" si="70"/>
        <v>0</v>
      </c>
      <c r="M1529">
        <f t="shared" si="71"/>
        <v>0</v>
      </c>
      <c r="N1529" t="str" cm="1">
        <f t="array" aca="1" ref="N1529" ca="1">MID(CELL("názevsouboru"), FIND("[", CELL("názevsouboru")) + 1, FIND("]", CELL("názevsouboru")) - 1-FIND("[", CELL("názevsouboru")))</f>
        <v>Šablona pro vložení EMDN do ÚK VZP – ZP_SOU_v2.xlsx</v>
      </c>
    </row>
    <row r="1530" spans="1:14" ht="30" customHeight="1" x14ac:dyDescent="0.25">
      <c r="A1530" s="4">
        <v>1520</v>
      </c>
      <c r="B1530" s="26"/>
      <c r="C1530" s="30" t="str">
        <f>IF(B1530="","",IFERROR(VLOOKUP(B1530,číselník!$A:$D,2,0),"KÓD NENALEZEN V ČÍSELNÍKU"))</f>
        <v/>
      </c>
      <c r="D1530" s="31" t="str">
        <f>IF(B1530="","",IFERROR(VLOOKUP('ÚHRADOVÝ KATALOG VZP - ZP'!B1530,číselník!$A:$D,3,0),"KÓD NENALEZEN V ČÍSELNÍKU"))</f>
        <v/>
      </c>
      <c r="E1530" s="31" t="str">
        <f>IF(B1530="","",IFERROR(VLOOKUP(B1530,číselník!$A:$D,4,0),"KÓD NENALEZEN V ČÍSELNÍKU"))</f>
        <v/>
      </c>
      <c r="F1530" s="25"/>
      <c r="G1530" s="25"/>
      <c r="H1530" s="25"/>
      <c r="I1530" s="25"/>
      <c r="J1530" s="25"/>
      <c r="K1530">
        <f t="shared" si="69"/>
        <v>0</v>
      </c>
      <c r="L1530">
        <f t="shared" si="70"/>
        <v>0</v>
      </c>
      <c r="M1530">
        <f t="shared" si="71"/>
        <v>0</v>
      </c>
      <c r="N1530" t="str" cm="1">
        <f t="array" aca="1" ref="N1530" ca="1">MID(CELL("názevsouboru"), FIND("[", CELL("názevsouboru")) + 1, FIND("]", CELL("názevsouboru")) - 1-FIND("[", CELL("názevsouboru")))</f>
        <v>Šablona pro vložení EMDN do ÚK VZP – ZP_SOU_v2.xlsx</v>
      </c>
    </row>
    <row r="1531" spans="1:14" ht="30" customHeight="1" x14ac:dyDescent="0.25">
      <c r="A1531" s="4">
        <v>1521</v>
      </c>
      <c r="B1531" s="26"/>
      <c r="C1531" s="30" t="str">
        <f>IF(B1531="","",IFERROR(VLOOKUP(B1531,číselník!$A:$D,2,0),"KÓD NENALEZEN V ČÍSELNÍKU"))</f>
        <v/>
      </c>
      <c r="D1531" s="31" t="str">
        <f>IF(B1531="","",IFERROR(VLOOKUP('ÚHRADOVÝ KATALOG VZP - ZP'!B1531,číselník!$A:$D,3,0),"KÓD NENALEZEN V ČÍSELNÍKU"))</f>
        <v/>
      </c>
      <c r="E1531" s="31" t="str">
        <f>IF(B1531="","",IFERROR(VLOOKUP(B1531,číselník!$A:$D,4,0),"KÓD NENALEZEN V ČÍSELNÍKU"))</f>
        <v/>
      </c>
      <c r="F1531" s="25"/>
      <c r="G1531" s="25"/>
      <c r="H1531" s="25"/>
      <c r="I1531" s="25"/>
      <c r="J1531" s="25"/>
      <c r="K1531">
        <f t="shared" si="69"/>
        <v>0</v>
      </c>
      <c r="L1531">
        <f t="shared" si="70"/>
        <v>0</v>
      </c>
      <c r="M1531">
        <f t="shared" si="71"/>
        <v>0</v>
      </c>
      <c r="N1531" t="str" cm="1">
        <f t="array" aca="1" ref="N1531" ca="1">MID(CELL("názevsouboru"), FIND("[", CELL("názevsouboru")) + 1, FIND("]", CELL("názevsouboru")) - 1-FIND("[", CELL("názevsouboru")))</f>
        <v>Šablona pro vložení EMDN do ÚK VZP – ZP_SOU_v2.xlsx</v>
      </c>
    </row>
    <row r="1532" spans="1:14" ht="30" customHeight="1" x14ac:dyDescent="0.25">
      <c r="A1532" s="4">
        <v>1522</v>
      </c>
      <c r="B1532" s="26"/>
      <c r="C1532" s="30" t="str">
        <f>IF(B1532="","",IFERROR(VLOOKUP(B1532,číselník!$A:$D,2,0),"KÓD NENALEZEN V ČÍSELNÍKU"))</f>
        <v/>
      </c>
      <c r="D1532" s="31" t="str">
        <f>IF(B1532="","",IFERROR(VLOOKUP('ÚHRADOVÝ KATALOG VZP - ZP'!B1532,číselník!$A:$D,3,0),"KÓD NENALEZEN V ČÍSELNÍKU"))</f>
        <v/>
      </c>
      <c r="E1532" s="31" t="str">
        <f>IF(B1532="","",IFERROR(VLOOKUP(B1532,číselník!$A:$D,4,0),"KÓD NENALEZEN V ČÍSELNÍKU"))</f>
        <v/>
      </c>
      <c r="F1532" s="25"/>
      <c r="G1532" s="25"/>
      <c r="H1532" s="25"/>
      <c r="I1532" s="25"/>
      <c r="J1532" s="25"/>
      <c r="K1532">
        <f t="shared" si="69"/>
        <v>0</v>
      </c>
      <c r="L1532">
        <f t="shared" si="70"/>
        <v>0</v>
      </c>
      <c r="M1532">
        <f t="shared" si="71"/>
        <v>0</v>
      </c>
      <c r="N1532" t="str" cm="1">
        <f t="array" aca="1" ref="N1532" ca="1">MID(CELL("názevsouboru"), FIND("[", CELL("názevsouboru")) + 1, FIND("]", CELL("názevsouboru")) - 1-FIND("[", CELL("názevsouboru")))</f>
        <v>Šablona pro vložení EMDN do ÚK VZP – ZP_SOU_v2.xlsx</v>
      </c>
    </row>
    <row r="1533" spans="1:14" ht="30" customHeight="1" x14ac:dyDescent="0.25">
      <c r="A1533" s="4">
        <v>1523</v>
      </c>
      <c r="B1533" s="26"/>
      <c r="C1533" s="30" t="str">
        <f>IF(B1533="","",IFERROR(VLOOKUP(B1533,číselník!$A:$D,2,0),"KÓD NENALEZEN V ČÍSELNÍKU"))</f>
        <v/>
      </c>
      <c r="D1533" s="31" t="str">
        <f>IF(B1533="","",IFERROR(VLOOKUP('ÚHRADOVÝ KATALOG VZP - ZP'!B1533,číselník!$A:$D,3,0),"KÓD NENALEZEN V ČÍSELNÍKU"))</f>
        <v/>
      </c>
      <c r="E1533" s="31" t="str">
        <f>IF(B1533="","",IFERROR(VLOOKUP(B1533,číselník!$A:$D,4,0),"KÓD NENALEZEN V ČÍSELNÍKU"))</f>
        <v/>
      </c>
      <c r="F1533" s="25"/>
      <c r="G1533" s="25"/>
      <c r="H1533" s="25"/>
      <c r="I1533" s="25"/>
      <c r="J1533" s="25"/>
      <c r="K1533">
        <f t="shared" si="69"/>
        <v>0</v>
      </c>
      <c r="L1533">
        <f t="shared" si="70"/>
        <v>0</v>
      </c>
      <c r="M1533">
        <f t="shared" si="71"/>
        <v>0</v>
      </c>
      <c r="N1533" t="str" cm="1">
        <f t="array" aca="1" ref="N1533" ca="1">MID(CELL("názevsouboru"), FIND("[", CELL("názevsouboru")) + 1, FIND("]", CELL("názevsouboru")) - 1-FIND("[", CELL("názevsouboru")))</f>
        <v>Šablona pro vložení EMDN do ÚK VZP – ZP_SOU_v2.xlsx</v>
      </c>
    </row>
    <row r="1534" spans="1:14" ht="30" customHeight="1" x14ac:dyDescent="0.25">
      <c r="A1534" s="4">
        <v>1524</v>
      </c>
      <c r="B1534" s="26"/>
      <c r="C1534" s="30" t="str">
        <f>IF(B1534="","",IFERROR(VLOOKUP(B1534,číselník!$A:$D,2,0),"KÓD NENALEZEN V ČÍSELNÍKU"))</f>
        <v/>
      </c>
      <c r="D1534" s="31" t="str">
        <f>IF(B1534="","",IFERROR(VLOOKUP('ÚHRADOVÝ KATALOG VZP - ZP'!B1534,číselník!$A:$D,3,0),"KÓD NENALEZEN V ČÍSELNÍKU"))</f>
        <v/>
      </c>
      <c r="E1534" s="31" t="str">
        <f>IF(B1534="","",IFERROR(VLOOKUP(B1534,číselník!$A:$D,4,0),"KÓD NENALEZEN V ČÍSELNÍKU"))</f>
        <v/>
      </c>
      <c r="F1534" s="25"/>
      <c r="G1534" s="25"/>
      <c r="H1534" s="25"/>
      <c r="I1534" s="25"/>
      <c r="J1534" s="25"/>
      <c r="K1534">
        <f t="shared" si="69"/>
        <v>0</v>
      </c>
      <c r="L1534">
        <f t="shared" si="70"/>
        <v>0</v>
      </c>
      <c r="M1534">
        <f t="shared" si="71"/>
        <v>0</v>
      </c>
      <c r="N1534" t="str" cm="1">
        <f t="array" aca="1" ref="N1534" ca="1">MID(CELL("názevsouboru"), FIND("[", CELL("názevsouboru")) + 1, FIND("]", CELL("názevsouboru")) - 1-FIND("[", CELL("názevsouboru")))</f>
        <v>Šablona pro vložení EMDN do ÚK VZP – ZP_SOU_v2.xlsx</v>
      </c>
    </row>
    <row r="1535" spans="1:14" ht="30" customHeight="1" x14ac:dyDescent="0.25">
      <c r="A1535" s="4">
        <v>1525</v>
      </c>
      <c r="B1535" s="26"/>
      <c r="C1535" s="30" t="str">
        <f>IF(B1535="","",IFERROR(VLOOKUP(B1535,číselník!$A:$D,2,0),"KÓD NENALEZEN V ČÍSELNÍKU"))</f>
        <v/>
      </c>
      <c r="D1535" s="31" t="str">
        <f>IF(B1535="","",IFERROR(VLOOKUP('ÚHRADOVÝ KATALOG VZP - ZP'!B1535,číselník!$A:$D,3,0),"KÓD NENALEZEN V ČÍSELNÍKU"))</f>
        <v/>
      </c>
      <c r="E1535" s="31" t="str">
        <f>IF(B1535="","",IFERROR(VLOOKUP(B1535,číselník!$A:$D,4,0),"KÓD NENALEZEN V ČÍSELNÍKU"))</f>
        <v/>
      </c>
      <c r="F1535" s="25"/>
      <c r="G1535" s="25"/>
      <c r="H1535" s="25"/>
      <c r="I1535" s="25"/>
      <c r="J1535" s="25"/>
      <c r="K1535">
        <f t="shared" si="69"/>
        <v>0</v>
      </c>
      <c r="L1535">
        <f t="shared" si="70"/>
        <v>0</v>
      </c>
      <c r="M1535">
        <f t="shared" si="71"/>
        <v>0</v>
      </c>
      <c r="N1535" t="str" cm="1">
        <f t="array" aca="1" ref="N1535" ca="1">MID(CELL("názevsouboru"), FIND("[", CELL("názevsouboru")) + 1, FIND("]", CELL("názevsouboru")) - 1-FIND("[", CELL("názevsouboru")))</f>
        <v>Šablona pro vložení EMDN do ÚK VZP – ZP_SOU_v2.xlsx</v>
      </c>
    </row>
    <row r="1536" spans="1:14" ht="30" customHeight="1" x14ac:dyDescent="0.25">
      <c r="A1536" s="4">
        <v>1526</v>
      </c>
      <c r="B1536" s="26"/>
      <c r="C1536" s="30" t="str">
        <f>IF(B1536="","",IFERROR(VLOOKUP(B1536,číselník!$A:$D,2,0),"KÓD NENALEZEN V ČÍSELNÍKU"))</f>
        <v/>
      </c>
      <c r="D1536" s="31" t="str">
        <f>IF(B1536="","",IFERROR(VLOOKUP('ÚHRADOVÝ KATALOG VZP - ZP'!B1536,číselník!$A:$D,3,0),"KÓD NENALEZEN V ČÍSELNÍKU"))</f>
        <v/>
      </c>
      <c r="E1536" s="31" t="str">
        <f>IF(B1536="","",IFERROR(VLOOKUP(B1536,číselník!$A:$D,4,0),"KÓD NENALEZEN V ČÍSELNÍKU"))</f>
        <v/>
      </c>
      <c r="F1536" s="25"/>
      <c r="G1536" s="25"/>
      <c r="H1536" s="25"/>
      <c r="I1536" s="25"/>
      <c r="J1536" s="25"/>
      <c r="K1536">
        <f t="shared" si="69"/>
        <v>0</v>
      </c>
      <c r="L1536">
        <f t="shared" si="70"/>
        <v>0</v>
      </c>
      <c r="M1536">
        <f t="shared" si="71"/>
        <v>0</v>
      </c>
      <c r="N1536" t="str" cm="1">
        <f t="array" aca="1" ref="N1536" ca="1">MID(CELL("názevsouboru"), FIND("[", CELL("názevsouboru")) + 1, FIND("]", CELL("názevsouboru")) - 1-FIND("[", CELL("názevsouboru")))</f>
        <v>Šablona pro vložení EMDN do ÚK VZP – ZP_SOU_v2.xlsx</v>
      </c>
    </row>
    <row r="1537" spans="1:14" ht="30" customHeight="1" x14ac:dyDescent="0.25">
      <c r="A1537" s="4">
        <v>1527</v>
      </c>
      <c r="B1537" s="26"/>
      <c r="C1537" s="30" t="str">
        <f>IF(B1537="","",IFERROR(VLOOKUP(B1537,číselník!$A:$D,2,0),"KÓD NENALEZEN V ČÍSELNÍKU"))</f>
        <v/>
      </c>
      <c r="D1537" s="31" t="str">
        <f>IF(B1537="","",IFERROR(VLOOKUP('ÚHRADOVÝ KATALOG VZP - ZP'!B1537,číselník!$A:$D,3,0),"KÓD NENALEZEN V ČÍSELNÍKU"))</f>
        <v/>
      </c>
      <c r="E1537" s="31" t="str">
        <f>IF(B1537="","",IFERROR(VLOOKUP(B1537,číselník!$A:$D,4,0),"KÓD NENALEZEN V ČÍSELNÍKU"))</f>
        <v/>
      </c>
      <c r="F1537" s="25"/>
      <c r="G1537" s="25"/>
      <c r="H1537" s="25"/>
      <c r="I1537" s="25"/>
      <c r="J1537" s="25"/>
      <c r="K1537">
        <f t="shared" si="69"/>
        <v>0</v>
      </c>
      <c r="L1537">
        <f t="shared" si="70"/>
        <v>0</v>
      </c>
      <c r="M1537">
        <f t="shared" si="71"/>
        <v>0</v>
      </c>
      <c r="N1537" t="str" cm="1">
        <f t="array" aca="1" ref="N1537" ca="1">MID(CELL("názevsouboru"), FIND("[", CELL("názevsouboru")) + 1, FIND("]", CELL("názevsouboru")) - 1-FIND("[", CELL("názevsouboru")))</f>
        <v>Šablona pro vložení EMDN do ÚK VZP – ZP_SOU_v2.xlsx</v>
      </c>
    </row>
    <row r="1538" spans="1:14" ht="30" customHeight="1" x14ac:dyDescent="0.25">
      <c r="A1538" s="4">
        <v>1528</v>
      </c>
      <c r="B1538" s="26"/>
      <c r="C1538" s="30" t="str">
        <f>IF(B1538="","",IFERROR(VLOOKUP(B1538,číselník!$A:$D,2,0),"KÓD NENALEZEN V ČÍSELNÍKU"))</f>
        <v/>
      </c>
      <c r="D1538" s="31" t="str">
        <f>IF(B1538="","",IFERROR(VLOOKUP('ÚHRADOVÝ KATALOG VZP - ZP'!B1538,číselník!$A:$D,3,0),"KÓD NENALEZEN V ČÍSELNÍKU"))</f>
        <v/>
      </c>
      <c r="E1538" s="31" t="str">
        <f>IF(B1538="","",IFERROR(VLOOKUP(B1538,číselník!$A:$D,4,0),"KÓD NENALEZEN V ČÍSELNÍKU"))</f>
        <v/>
      </c>
      <c r="F1538" s="25"/>
      <c r="G1538" s="25"/>
      <c r="H1538" s="25"/>
      <c r="I1538" s="25"/>
      <c r="J1538" s="25"/>
      <c r="K1538">
        <f t="shared" si="69"/>
        <v>0</v>
      </c>
      <c r="L1538">
        <f t="shared" si="70"/>
        <v>0</v>
      </c>
      <c r="M1538">
        <f t="shared" si="71"/>
        <v>0</v>
      </c>
      <c r="N1538" t="str" cm="1">
        <f t="array" aca="1" ref="N1538" ca="1">MID(CELL("názevsouboru"), FIND("[", CELL("názevsouboru")) + 1, FIND("]", CELL("názevsouboru")) - 1-FIND("[", CELL("názevsouboru")))</f>
        <v>Šablona pro vložení EMDN do ÚK VZP – ZP_SOU_v2.xlsx</v>
      </c>
    </row>
    <row r="1539" spans="1:14" ht="30" customHeight="1" x14ac:dyDescent="0.25">
      <c r="A1539" s="4">
        <v>1529</v>
      </c>
      <c r="B1539" s="26"/>
      <c r="C1539" s="30" t="str">
        <f>IF(B1539="","",IFERROR(VLOOKUP(B1539,číselník!$A:$D,2,0),"KÓD NENALEZEN V ČÍSELNÍKU"))</f>
        <v/>
      </c>
      <c r="D1539" s="31" t="str">
        <f>IF(B1539="","",IFERROR(VLOOKUP('ÚHRADOVÝ KATALOG VZP - ZP'!B1539,číselník!$A:$D,3,0),"KÓD NENALEZEN V ČÍSELNÍKU"))</f>
        <v/>
      </c>
      <c r="E1539" s="31" t="str">
        <f>IF(B1539="","",IFERROR(VLOOKUP(B1539,číselník!$A:$D,4,0),"KÓD NENALEZEN V ČÍSELNÍKU"))</f>
        <v/>
      </c>
      <c r="F1539" s="25"/>
      <c r="G1539" s="25"/>
      <c r="H1539" s="25"/>
      <c r="I1539" s="25"/>
      <c r="J1539" s="25"/>
      <c r="K1539">
        <f t="shared" si="69"/>
        <v>0</v>
      </c>
      <c r="L1539">
        <f t="shared" si="70"/>
        <v>0</v>
      </c>
      <c r="M1539">
        <f t="shared" si="71"/>
        <v>0</v>
      </c>
      <c r="N1539" t="str" cm="1">
        <f t="array" aca="1" ref="N1539" ca="1">MID(CELL("názevsouboru"), FIND("[", CELL("názevsouboru")) + 1, FIND("]", CELL("názevsouboru")) - 1-FIND("[", CELL("názevsouboru")))</f>
        <v>Šablona pro vložení EMDN do ÚK VZP – ZP_SOU_v2.xlsx</v>
      </c>
    </row>
    <row r="1540" spans="1:14" ht="30" customHeight="1" x14ac:dyDescent="0.25">
      <c r="A1540" s="4">
        <v>1530</v>
      </c>
      <c r="B1540" s="26"/>
      <c r="C1540" s="30" t="str">
        <f>IF(B1540="","",IFERROR(VLOOKUP(B1540,číselník!$A:$D,2,0),"KÓD NENALEZEN V ČÍSELNÍKU"))</f>
        <v/>
      </c>
      <c r="D1540" s="31" t="str">
        <f>IF(B1540="","",IFERROR(VLOOKUP('ÚHRADOVÝ KATALOG VZP - ZP'!B1540,číselník!$A:$D,3,0),"KÓD NENALEZEN V ČÍSELNÍKU"))</f>
        <v/>
      </c>
      <c r="E1540" s="31" t="str">
        <f>IF(B1540="","",IFERROR(VLOOKUP(B1540,číselník!$A:$D,4,0),"KÓD NENALEZEN V ČÍSELNÍKU"))</f>
        <v/>
      </c>
      <c r="F1540" s="25"/>
      <c r="G1540" s="25"/>
      <c r="H1540" s="25"/>
      <c r="I1540" s="25"/>
      <c r="J1540" s="25"/>
      <c r="K1540">
        <f t="shared" si="69"/>
        <v>0</v>
      </c>
      <c r="L1540">
        <f t="shared" si="70"/>
        <v>0</v>
      </c>
      <c r="M1540">
        <f t="shared" si="71"/>
        <v>0</v>
      </c>
      <c r="N1540" t="str" cm="1">
        <f t="array" aca="1" ref="N1540" ca="1">MID(CELL("názevsouboru"), FIND("[", CELL("názevsouboru")) + 1, FIND("]", CELL("názevsouboru")) - 1-FIND("[", CELL("názevsouboru")))</f>
        <v>Šablona pro vložení EMDN do ÚK VZP – ZP_SOU_v2.xlsx</v>
      </c>
    </row>
    <row r="1541" spans="1:14" ht="30" customHeight="1" x14ac:dyDescent="0.25">
      <c r="A1541" s="4">
        <v>1531</v>
      </c>
      <c r="B1541" s="26"/>
      <c r="C1541" s="30" t="str">
        <f>IF(B1541="","",IFERROR(VLOOKUP(B1541,číselník!$A:$D,2,0),"KÓD NENALEZEN V ČÍSELNÍKU"))</f>
        <v/>
      </c>
      <c r="D1541" s="31" t="str">
        <f>IF(B1541="","",IFERROR(VLOOKUP('ÚHRADOVÝ KATALOG VZP - ZP'!B1541,číselník!$A:$D,3,0),"KÓD NENALEZEN V ČÍSELNÍKU"))</f>
        <v/>
      </c>
      <c r="E1541" s="31" t="str">
        <f>IF(B1541="","",IFERROR(VLOOKUP(B1541,číselník!$A:$D,4,0),"KÓD NENALEZEN V ČÍSELNÍKU"))</f>
        <v/>
      </c>
      <c r="F1541" s="25"/>
      <c r="G1541" s="25"/>
      <c r="H1541" s="25"/>
      <c r="I1541" s="25"/>
      <c r="J1541" s="25"/>
      <c r="K1541">
        <f t="shared" si="69"/>
        <v>0</v>
      </c>
      <c r="L1541">
        <f t="shared" si="70"/>
        <v>0</v>
      </c>
      <c r="M1541">
        <f t="shared" si="71"/>
        <v>0</v>
      </c>
      <c r="N1541" t="str" cm="1">
        <f t="array" aca="1" ref="N1541" ca="1">MID(CELL("názevsouboru"), FIND("[", CELL("názevsouboru")) + 1, FIND("]", CELL("názevsouboru")) - 1-FIND("[", CELL("názevsouboru")))</f>
        <v>Šablona pro vložení EMDN do ÚK VZP – ZP_SOU_v2.xlsx</v>
      </c>
    </row>
    <row r="1542" spans="1:14" ht="30" customHeight="1" x14ac:dyDescent="0.25">
      <c r="A1542" s="4">
        <v>1532</v>
      </c>
      <c r="B1542" s="26"/>
      <c r="C1542" s="30" t="str">
        <f>IF(B1542="","",IFERROR(VLOOKUP(B1542,číselník!$A:$D,2,0),"KÓD NENALEZEN V ČÍSELNÍKU"))</f>
        <v/>
      </c>
      <c r="D1542" s="31" t="str">
        <f>IF(B1542="","",IFERROR(VLOOKUP('ÚHRADOVÝ KATALOG VZP - ZP'!B1542,číselník!$A:$D,3,0),"KÓD NENALEZEN V ČÍSELNÍKU"))</f>
        <v/>
      </c>
      <c r="E1542" s="31" t="str">
        <f>IF(B1542="","",IFERROR(VLOOKUP(B1542,číselník!$A:$D,4,0),"KÓD NENALEZEN V ČÍSELNÍKU"))</f>
        <v/>
      </c>
      <c r="F1542" s="25"/>
      <c r="G1542" s="25"/>
      <c r="H1542" s="25"/>
      <c r="I1542" s="25"/>
      <c r="J1542" s="25"/>
      <c r="K1542">
        <f t="shared" si="69"/>
        <v>0</v>
      </c>
      <c r="L1542">
        <f t="shared" si="70"/>
        <v>0</v>
      </c>
      <c r="M1542">
        <f t="shared" si="71"/>
        <v>0</v>
      </c>
      <c r="N1542" t="str" cm="1">
        <f t="array" aca="1" ref="N1542" ca="1">MID(CELL("názevsouboru"), FIND("[", CELL("názevsouboru")) + 1, FIND("]", CELL("názevsouboru")) - 1-FIND("[", CELL("názevsouboru")))</f>
        <v>Šablona pro vložení EMDN do ÚK VZP – ZP_SOU_v2.xlsx</v>
      </c>
    </row>
    <row r="1543" spans="1:14" ht="30" customHeight="1" x14ac:dyDescent="0.25">
      <c r="A1543" s="4">
        <v>1533</v>
      </c>
      <c r="B1543" s="26"/>
      <c r="C1543" s="30" t="str">
        <f>IF(B1543="","",IFERROR(VLOOKUP(B1543,číselník!$A:$D,2,0),"KÓD NENALEZEN V ČÍSELNÍKU"))</f>
        <v/>
      </c>
      <c r="D1543" s="31" t="str">
        <f>IF(B1543="","",IFERROR(VLOOKUP('ÚHRADOVÝ KATALOG VZP - ZP'!B1543,číselník!$A:$D,3,0),"KÓD NENALEZEN V ČÍSELNÍKU"))</f>
        <v/>
      </c>
      <c r="E1543" s="31" t="str">
        <f>IF(B1543="","",IFERROR(VLOOKUP(B1543,číselník!$A:$D,4,0),"KÓD NENALEZEN V ČÍSELNÍKU"))</f>
        <v/>
      </c>
      <c r="F1543" s="25"/>
      <c r="G1543" s="25"/>
      <c r="H1543" s="25"/>
      <c r="I1543" s="25"/>
      <c r="J1543" s="25"/>
      <c r="K1543">
        <f t="shared" si="69"/>
        <v>0</v>
      </c>
      <c r="L1543">
        <f t="shared" si="70"/>
        <v>0</v>
      </c>
      <c r="M1543">
        <f t="shared" si="71"/>
        <v>0</v>
      </c>
      <c r="N1543" t="str" cm="1">
        <f t="array" aca="1" ref="N1543" ca="1">MID(CELL("názevsouboru"), FIND("[", CELL("názevsouboru")) + 1, FIND("]", CELL("názevsouboru")) - 1-FIND("[", CELL("názevsouboru")))</f>
        <v>Šablona pro vložení EMDN do ÚK VZP – ZP_SOU_v2.xlsx</v>
      </c>
    </row>
    <row r="1544" spans="1:14" ht="30" customHeight="1" x14ac:dyDescent="0.25">
      <c r="A1544" s="4">
        <v>1534</v>
      </c>
      <c r="B1544" s="26"/>
      <c r="C1544" s="30" t="str">
        <f>IF(B1544="","",IFERROR(VLOOKUP(B1544,číselník!$A:$D,2,0),"KÓD NENALEZEN V ČÍSELNÍKU"))</f>
        <v/>
      </c>
      <c r="D1544" s="31" t="str">
        <f>IF(B1544="","",IFERROR(VLOOKUP('ÚHRADOVÝ KATALOG VZP - ZP'!B1544,číselník!$A:$D,3,0),"KÓD NENALEZEN V ČÍSELNÍKU"))</f>
        <v/>
      </c>
      <c r="E1544" s="31" t="str">
        <f>IF(B1544="","",IFERROR(VLOOKUP(B1544,číselník!$A:$D,4,0),"KÓD NENALEZEN V ČÍSELNÍKU"))</f>
        <v/>
      </c>
      <c r="F1544" s="25"/>
      <c r="G1544" s="25"/>
      <c r="H1544" s="25"/>
      <c r="I1544" s="25"/>
      <c r="J1544" s="25"/>
      <c r="K1544">
        <f t="shared" si="69"/>
        <v>0</v>
      </c>
      <c r="L1544">
        <f t="shared" si="70"/>
        <v>0</v>
      </c>
      <c r="M1544">
        <f t="shared" si="71"/>
        <v>0</v>
      </c>
      <c r="N1544" t="str" cm="1">
        <f t="array" aca="1" ref="N1544" ca="1">MID(CELL("názevsouboru"), FIND("[", CELL("názevsouboru")) + 1, FIND("]", CELL("názevsouboru")) - 1-FIND("[", CELL("názevsouboru")))</f>
        <v>Šablona pro vložení EMDN do ÚK VZP – ZP_SOU_v2.xlsx</v>
      </c>
    </row>
    <row r="1545" spans="1:14" ht="30" customHeight="1" x14ac:dyDescent="0.25">
      <c r="A1545" s="4">
        <v>1535</v>
      </c>
      <c r="B1545" s="26"/>
      <c r="C1545" s="30" t="str">
        <f>IF(B1545="","",IFERROR(VLOOKUP(B1545,číselník!$A:$D,2,0),"KÓD NENALEZEN V ČÍSELNÍKU"))</f>
        <v/>
      </c>
      <c r="D1545" s="31" t="str">
        <f>IF(B1545="","",IFERROR(VLOOKUP('ÚHRADOVÝ KATALOG VZP - ZP'!B1545,číselník!$A:$D,3,0),"KÓD NENALEZEN V ČÍSELNÍKU"))</f>
        <v/>
      </c>
      <c r="E1545" s="31" t="str">
        <f>IF(B1545="","",IFERROR(VLOOKUP(B1545,číselník!$A:$D,4,0),"KÓD NENALEZEN V ČÍSELNÍKU"))</f>
        <v/>
      </c>
      <c r="F1545" s="25"/>
      <c r="G1545" s="25"/>
      <c r="H1545" s="25"/>
      <c r="I1545" s="25"/>
      <c r="J1545" s="25"/>
      <c r="K1545">
        <f t="shared" si="69"/>
        <v>0</v>
      </c>
      <c r="L1545">
        <f t="shared" si="70"/>
        <v>0</v>
      </c>
      <c r="M1545">
        <f t="shared" si="71"/>
        <v>0</v>
      </c>
      <c r="N1545" t="str" cm="1">
        <f t="array" aca="1" ref="N1545" ca="1">MID(CELL("názevsouboru"), FIND("[", CELL("názevsouboru")) + 1, FIND("]", CELL("názevsouboru")) - 1-FIND("[", CELL("názevsouboru")))</f>
        <v>Šablona pro vložení EMDN do ÚK VZP – ZP_SOU_v2.xlsx</v>
      </c>
    </row>
    <row r="1546" spans="1:14" ht="30" customHeight="1" x14ac:dyDescent="0.25">
      <c r="A1546" s="4">
        <v>1536</v>
      </c>
      <c r="B1546" s="26"/>
      <c r="C1546" s="30" t="str">
        <f>IF(B1546="","",IFERROR(VLOOKUP(B1546,číselník!$A:$D,2,0),"KÓD NENALEZEN V ČÍSELNÍKU"))</f>
        <v/>
      </c>
      <c r="D1546" s="31" t="str">
        <f>IF(B1546="","",IFERROR(VLOOKUP('ÚHRADOVÝ KATALOG VZP - ZP'!B1546,číselník!$A:$D,3,0),"KÓD NENALEZEN V ČÍSELNÍKU"))</f>
        <v/>
      </c>
      <c r="E1546" s="31" t="str">
        <f>IF(B1546="","",IFERROR(VLOOKUP(B1546,číselník!$A:$D,4,0),"KÓD NENALEZEN V ČÍSELNÍKU"))</f>
        <v/>
      </c>
      <c r="F1546" s="25"/>
      <c r="G1546" s="25"/>
      <c r="H1546" s="25"/>
      <c r="I1546" s="25"/>
      <c r="J1546" s="25"/>
      <c r="K1546">
        <f t="shared" si="69"/>
        <v>0</v>
      </c>
      <c r="L1546">
        <f t="shared" si="70"/>
        <v>0</v>
      </c>
      <c r="M1546">
        <f t="shared" si="71"/>
        <v>0</v>
      </c>
      <c r="N1546" t="str" cm="1">
        <f t="array" aca="1" ref="N1546" ca="1">MID(CELL("názevsouboru"), FIND("[", CELL("názevsouboru")) + 1, FIND("]", CELL("názevsouboru")) - 1-FIND("[", CELL("názevsouboru")))</f>
        <v>Šablona pro vložení EMDN do ÚK VZP – ZP_SOU_v2.xlsx</v>
      </c>
    </row>
    <row r="1547" spans="1:14" ht="30" customHeight="1" x14ac:dyDescent="0.25">
      <c r="A1547" s="4">
        <v>1537</v>
      </c>
      <c r="B1547" s="26"/>
      <c r="C1547" s="30" t="str">
        <f>IF(B1547="","",IFERROR(VLOOKUP(B1547,číselník!$A:$D,2,0),"KÓD NENALEZEN V ČÍSELNÍKU"))</f>
        <v/>
      </c>
      <c r="D1547" s="31" t="str">
        <f>IF(B1547="","",IFERROR(VLOOKUP('ÚHRADOVÝ KATALOG VZP - ZP'!B1547,číselník!$A:$D,3,0),"KÓD NENALEZEN V ČÍSELNÍKU"))</f>
        <v/>
      </c>
      <c r="E1547" s="31" t="str">
        <f>IF(B1547="","",IFERROR(VLOOKUP(B1547,číselník!$A:$D,4,0),"KÓD NENALEZEN V ČÍSELNÍKU"))</f>
        <v/>
      </c>
      <c r="F1547" s="25"/>
      <c r="G1547" s="25"/>
      <c r="H1547" s="25"/>
      <c r="I1547" s="25"/>
      <c r="J1547" s="25"/>
      <c r="K1547">
        <f t="shared" si="69"/>
        <v>0</v>
      </c>
      <c r="L1547">
        <f t="shared" si="70"/>
        <v>0</v>
      </c>
      <c r="M1547">
        <f t="shared" si="71"/>
        <v>0</v>
      </c>
      <c r="N1547" t="str" cm="1">
        <f t="array" aca="1" ref="N1547" ca="1">MID(CELL("názevsouboru"), FIND("[", CELL("názevsouboru")) + 1, FIND("]", CELL("názevsouboru")) - 1-FIND("[", CELL("názevsouboru")))</f>
        <v>Šablona pro vložení EMDN do ÚK VZP – ZP_SOU_v2.xlsx</v>
      </c>
    </row>
    <row r="1548" spans="1:14" ht="30" customHeight="1" x14ac:dyDescent="0.25">
      <c r="A1548" s="4">
        <v>1538</v>
      </c>
      <c r="B1548" s="26"/>
      <c r="C1548" s="30" t="str">
        <f>IF(B1548="","",IFERROR(VLOOKUP(B1548,číselník!$A:$D,2,0),"KÓD NENALEZEN V ČÍSELNÍKU"))</f>
        <v/>
      </c>
      <c r="D1548" s="31" t="str">
        <f>IF(B1548="","",IFERROR(VLOOKUP('ÚHRADOVÝ KATALOG VZP - ZP'!B1548,číselník!$A:$D,3,0),"KÓD NENALEZEN V ČÍSELNÍKU"))</f>
        <v/>
      </c>
      <c r="E1548" s="31" t="str">
        <f>IF(B1548="","",IFERROR(VLOOKUP(B1548,číselník!$A:$D,4,0),"KÓD NENALEZEN V ČÍSELNÍKU"))</f>
        <v/>
      </c>
      <c r="F1548" s="25"/>
      <c r="G1548" s="25"/>
      <c r="H1548" s="25"/>
      <c r="I1548" s="25"/>
      <c r="J1548" s="25"/>
      <c r="K1548">
        <f t="shared" ref="K1548:K1611" si="72">$D$7</f>
        <v>0</v>
      </c>
      <c r="L1548">
        <f t="shared" ref="L1548:L1611" si="73">$D$8</f>
        <v>0</v>
      </c>
      <c r="M1548">
        <f t="shared" ref="M1548:M1611" si="74">$D$9</f>
        <v>0</v>
      </c>
      <c r="N1548" t="str" cm="1">
        <f t="array" aca="1" ref="N1548" ca="1">MID(CELL("názevsouboru"), FIND("[", CELL("názevsouboru")) + 1, FIND("]", CELL("názevsouboru")) - 1-FIND("[", CELL("názevsouboru")))</f>
        <v>Šablona pro vložení EMDN do ÚK VZP – ZP_SOU_v2.xlsx</v>
      </c>
    </row>
    <row r="1549" spans="1:14" ht="30" customHeight="1" x14ac:dyDescent="0.25">
      <c r="A1549" s="4">
        <v>1539</v>
      </c>
      <c r="B1549" s="26"/>
      <c r="C1549" s="30" t="str">
        <f>IF(B1549="","",IFERROR(VLOOKUP(B1549,číselník!$A:$D,2,0),"KÓD NENALEZEN V ČÍSELNÍKU"))</f>
        <v/>
      </c>
      <c r="D1549" s="31" t="str">
        <f>IF(B1549="","",IFERROR(VLOOKUP('ÚHRADOVÝ KATALOG VZP - ZP'!B1549,číselník!$A:$D,3,0),"KÓD NENALEZEN V ČÍSELNÍKU"))</f>
        <v/>
      </c>
      <c r="E1549" s="31" t="str">
        <f>IF(B1549="","",IFERROR(VLOOKUP(B1549,číselník!$A:$D,4,0),"KÓD NENALEZEN V ČÍSELNÍKU"))</f>
        <v/>
      </c>
      <c r="F1549" s="25"/>
      <c r="G1549" s="25"/>
      <c r="H1549" s="25"/>
      <c r="I1549" s="25"/>
      <c r="J1549" s="25"/>
      <c r="K1549">
        <f t="shared" si="72"/>
        <v>0</v>
      </c>
      <c r="L1549">
        <f t="shared" si="73"/>
        <v>0</v>
      </c>
      <c r="M1549">
        <f t="shared" si="74"/>
        <v>0</v>
      </c>
      <c r="N1549" t="str" cm="1">
        <f t="array" aca="1" ref="N1549" ca="1">MID(CELL("názevsouboru"), FIND("[", CELL("názevsouboru")) + 1, FIND("]", CELL("názevsouboru")) - 1-FIND("[", CELL("názevsouboru")))</f>
        <v>Šablona pro vložení EMDN do ÚK VZP – ZP_SOU_v2.xlsx</v>
      </c>
    </row>
    <row r="1550" spans="1:14" ht="30" customHeight="1" x14ac:dyDescent="0.25">
      <c r="A1550" s="4">
        <v>1540</v>
      </c>
      <c r="B1550" s="26"/>
      <c r="C1550" s="30" t="str">
        <f>IF(B1550="","",IFERROR(VLOOKUP(B1550,číselník!$A:$D,2,0),"KÓD NENALEZEN V ČÍSELNÍKU"))</f>
        <v/>
      </c>
      <c r="D1550" s="31" t="str">
        <f>IF(B1550="","",IFERROR(VLOOKUP('ÚHRADOVÝ KATALOG VZP - ZP'!B1550,číselník!$A:$D,3,0),"KÓD NENALEZEN V ČÍSELNÍKU"))</f>
        <v/>
      </c>
      <c r="E1550" s="31" t="str">
        <f>IF(B1550="","",IFERROR(VLOOKUP(B1550,číselník!$A:$D,4,0),"KÓD NENALEZEN V ČÍSELNÍKU"))</f>
        <v/>
      </c>
      <c r="F1550" s="25"/>
      <c r="G1550" s="25"/>
      <c r="H1550" s="25"/>
      <c r="I1550" s="25"/>
      <c r="J1550" s="25"/>
      <c r="K1550">
        <f t="shared" si="72"/>
        <v>0</v>
      </c>
      <c r="L1550">
        <f t="shared" si="73"/>
        <v>0</v>
      </c>
      <c r="M1550">
        <f t="shared" si="74"/>
        <v>0</v>
      </c>
      <c r="N1550" t="str" cm="1">
        <f t="array" aca="1" ref="N1550" ca="1">MID(CELL("názevsouboru"), FIND("[", CELL("názevsouboru")) + 1, FIND("]", CELL("názevsouboru")) - 1-FIND("[", CELL("názevsouboru")))</f>
        <v>Šablona pro vložení EMDN do ÚK VZP – ZP_SOU_v2.xlsx</v>
      </c>
    </row>
    <row r="1551" spans="1:14" ht="30" customHeight="1" x14ac:dyDescent="0.25">
      <c r="A1551" s="4">
        <v>1541</v>
      </c>
      <c r="B1551" s="26"/>
      <c r="C1551" s="30" t="str">
        <f>IF(B1551="","",IFERROR(VLOOKUP(B1551,číselník!$A:$D,2,0),"KÓD NENALEZEN V ČÍSELNÍKU"))</f>
        <v/>
      </c>
      <c r="D1551" s="31" t="str">
        <f>IF(B1551="","",IFERROR(VLOOKUP('ÚHRADOVÝ KATALOG VZP - ZP'!B1551,číselník!$A:$D,3,0),"KÓD NENALEZEN V ČÍSELNÍKU"))</f>
        <v/>
      </c>
      <c r="E1551" s="31" t="str">
        <f>IF(B1551="","",IFERROR(VLOOKUP(B1551,číselník!$A:$D,4,0),"KÓD NENALEZEN V ČÍSELNÍKU"))</f>
        <v/>
      </c>
      <c r="F1551" s="25"/>
      <c r="G1551" s="25"/>
      <c r="H1551" s="25"/>
      <c r="I1551" s="25"/>
      <c r="J1551" s="25"/>
      <c r="K1551">
        <f t="shared" si="72"/>
        <v>0</v>
      </c>
      <c r="L1551">
        <f t="shared" si="73"/>
        <v>0</v>
      </c>
      <c r="M1551">
        <f t="shared" si="74"/>
        <v>0</v>
      </c>
      <c r="N1551" t="str" cm="1">
        <f t="array" aca="1" ref="N1551" ca="1">MID(CELL("názevsouboru"), FIND("[", CELL("názevsouboru")) + 1, FIND("]", CELL("názevsouboru")) - 1-FIND("[", CELL("názevsouboru")))</f>
        <v>Šablona pro vložení EMDN do ÚK VZP – ZP_SOU_v2.xlsx</v>
      </c>
    </row>
    <row r="1552" spans="1:14" ht="30" customHeight="1" x14ac:dyDescent="0.25">
      <c r="A1552" s="4">
        <v>1542</v>
      </c>
      <c r="B1552" s="26"/>
      <c r="C1552" s="30" t="str">
        <f>IF(B1552="","",IFERROR(VLOOKUP(B1552,číselník!$A:$D,2,0),"KÓD NENALEZEN V ČÍSELNÍKU"))</f>
        <v/>
      </c>
      <c r="D1552" s="31" t="str">
        <f>IF(B1552="","",IFERROR(VLOOKUP('ÚHRADOVÝ KATALOG VZP - ZP'!B1552,číselník!$A:$D,3,0),"KÓD NENALEZEN V ČÍSELNÍKU"))</f>
        <v/>
      </c>
      <c r="E1552" s="31" t="str">
        <f>IF(B1552="","",IFERROR(VLOOKUP(B1552,číselník!$A:$D,4,0),"KÓD NENALEZEN V ČÍSELNÍKU"))</f>
        <v/>
      </c>
      <c r="F1552" s="25"/>
      <c r="G1552" s="25"/>
      <c r="H1552" s="25"/>
      <c r="I1552" s="25"/>
      <c r="J1552" s="25"/>
      <c r="K1552">
        <f t="shared" si="72"/>
        <v>0</v>
      </c>
      <c r="L1552">
        <f t="shared" si="73"/>
        <v>0</v>
      </c>
      <c r="M1552">
        <f t="shared" si="74"/>
        <v>0</v>
      </c>
      <c r="N1552" t="str" cm="1">
        <f t="array" aca="1" ref="N1552" ca="1">MID(CELL("názevsouboru"), FIND("[", CELL("názevsouboru")) + 1, FIND("]", CELL("názevsouboru")) - 1-FIND("[", CELL("názevsouboru")))</f>
        <v>Šablona pro vložení EMDN do ÚK VZP – ZP_SOU_v2.xlsx</v>
      </c>
    </row>
    <row r="1553" spans="1:14" ht="30" customHeight="1" x14ac:dyDescent="0.25">
      <c r="A1553" s="4">
        <v>1543</v>
      </c>
      <c r="B1553" s="26"/>
      <c r="C1553" s="30" t="str">
        <f>IF(B1553="","",IFERROR(VLOOKUP(B1553,číselník!$A:$D,2,0),"KÓD NENALEZEN V ČÍSELNÍKU"))</f>
        <v/>
      </c>
      <c r="D1553" s="31" t="str">
        <f>IF(B1553="","",IFERROR(VLOOKUP('ÚHRADOVÝ KATALOG VZP - ZP'!B1553,číselník!$A:$D,3,0),"KÓD NENALEZEN V ČÍSELNÍKU"))</f>
        <v/>
      </c>
      <c r="E1553" s="31" t="str">
        <f>IF(B1553="","",IFERROR(VLOOKUP(B1553,číselník!$A:$D,4,0),"KÓD NENALEZEN V ČÍSELNÍKU"))</f>
        <v/>
      </c>
      <c r="F1553" s="25"/>
      <c r="G1553" s="25"/>
      <c r="H1553" s="25"/>
      <c r="I1553" s="25"/>
      <c r="J1553" s="25"/>
      <c r="K1553">
        <f t="shared" si="72"/>
        <v>0</v>
      </c>
      <c r="L1553">
        <f t="shared" si="73"/>
        <v>0</v>
      </c>
      <c r="M1553">
        <f t="shared" si="74"/>
        <v>0</v>
      </c>
      <c r="N1553" t="str" cm="1">
        <f t="array" aca="1" ref="N1553" ca="1">MID(CELL("názevsouboru"), FIND("[", CELL("názevsouboru")) + 1, FIND("]", CELL("názevsouboru")) - 1-FIND("[", CELL("názevsouboru")))</f>
        <v>Šablona pro vložení EMDN do ÚK VZP – ZP_SOU_v2.xlsx</v>
      </c>
    </row>
    <row r="1554" spans="1:14" ht="30" customHeight="1" x14ac:dyDescent="0.25">
      <c r="A1554" s="4">
        <v>1544</v>
      </c>
      <c r="B1554" s="26"/>
      <c r="C1554" s="30" t="str">
        <f>IF(B1554="","",IFERROR(VLOOKUP(B1554,číselník!$A:$D,2,0),"KÓD NENALEZEN V ČÍSELNÍKU"))</f>
        <v/>
      </c>
      <c r="D1554" s="31" t="str">
        <f>IF(B1554="","",IFERROR(VLOOKUP('ÚHRADOVÝ KATALOG VZP - ZP'!B1554,číselník!$A:$D,3,0),"KÓD NENALEZEN V ČÍSELNÍKU"))</f>
        <v/>
      </c>
      <c r="E1554" s="31" t="str">
        <f>IF(B1554="","",IFERROR(VLOOKUP(B1554,číselník!$A:$D,4,0),"KÓD NENALEZEN V ČÍSELNÍKU"))</f>
        <v/>
      </c>
      <c r="F1554" s="25"/>
      <c r="G1554" s="25"/>
      <c r="H1554" s="25"/>
      <c r="I1554" s="25"/>
      <c r="J1554" s="25"/>
      <c r="K1554">
        <f t="shared" si="72"/>
        <v>0</v>
      </c>
      <c r="L1554">
        <f t="shared" si="73"/>
        <v>0</v>
      </c>
      <c r="M1554">
        <f t="shared" si="74"/>
        <v>0</v>
      </c>
      <c r="N1554" t="str" cm="1">
        <f t="array" aca="1" ref="N1554" ca="1">MID(CELL("názevsouboru"), FIND("[", CELL("názevsouboru")) + 1, FIND("]", CELL("názevsouboru")) - 1-FIND("[", CELL("názevsouboru")))</f>
        <v>Šablona pro vložení EMDN do ÚK VZP – ZP_SOU_v2.xlsx</v>
      </c>
    </row>
    <row r="1555" spans="1:14" ht="30" customHeight="1" x14ac:dyDescent="0.25">
      <c r="A1555" s="4">
        <v>1545</v>
      </c>
      <c r="B1555" s="26"/>
      <c r="C1555" s="30" t="str">
        <f>IF(B1555="","",IFERROR(VLOOKUP(B1555,číselník!$A:$D,2,0),"KÓD NENALEZEN V ČÍSELNÍKU"))</f>
        <v/>
      </c>
      <c r="D1555" s="31" t="str">
        <f>IF(B1555="","",IFERROR(VLOOKUP('ÚHRADOVÝ KATALOG VZP - ZP'!B1555,číselník!$A:$D,3,0),"KÓD NENALEZEN V ČÍSELNÍKU"))</f>
        <v/>
      </c>
      <c r="E1555" s="31" t="str">
        <f>IF(B1555="","",IFERROR(VLOOKUP(B1555,číselník!$A:$D,4,0),"KÓD NENALEZEN V ČÍSELNÍKU"))</f>
        <v/>
      </c>
      <c r="F1555" s="25"/>
      <c r="G1555" s="25"/>
      <c r="H1555" s="25"/>
      <c r="I1555" s="25"/>
      <c r="J1555" s="25"/>
      <c r="K1555">
        <f t="shared" si="72"/>
        <v>0</v>
      </c>
      <c r="L1555">
        <f t="shared" si="73"/>
        <v>0</v>
      </c>
      <c r="M1555">
        <f t="shared" si="74"/>
        <v>0</v>
      </c>
      <c r="N1555" t="str" cm="1">
        <f t="array" aca="1" ref="N1555" ca="1">MID(CELL("názevsouboru"), FIND("[", CELL("názevsouboru")) + 1, FIND("]", CELL("názevsouboru")) - 1-FIND("[", CELL("názevsouboru")))</f>
        <v>Šablona pro vložení EMDN do ÚK VZP – ZP_SOU_v2.xlsx</v>
      </c>
    </row>
    <row r="1556" spans="1:14" ht="30" customHeight="1" x14ac:dyDescent="0.25">
      <c r="A1556" s="4">
        <v>1546</v>
      </c>
      <c r="B1556" s="26"/>
      <c r="C1556" s="30" t="str">
        <f>IF(B1556="","",IFERROR(VLOOKUP(B1556,číselník!$A:$D,2,0),"KÓD NENALEZEN V ČÍSELNÍKU"))</f>
        <v/>
      </c>
      <c r="D1556" s="31" t="str">
        <f>IF(B1556="","",IFERROR(VLOOKUP('ÚHRADOVÝ KATALOG VZP - ZP'!B1556,číselník!$A:$D,3,0),"KÓD NENALEZEN V ČÍSELNÍKU"))</f>
        <v/>
      </c>
      <c r="E1556" s="31" t="str">
        <f>IF(B1556="","",IFERROR(VLOOKUP(B1556,číselník!$A:$D,4,0),"KÓD NENALEZEN V ČÍSELNÍKU"))</f>
        <v/>
      </c>
      <c r="F1556" s="25"/>
      <c r="G1556" s="25"/>
      <c r="H1556" s="25"/>
      <c r="I1556" s="25"/>
      <c r="J1556" s="25"/>
      <c r="K1556">
        <f t="shared" si="72"/>
        <v>0</v>
      </c>
      <c r="L1556">
        <f t="shared" si="73"/>
        <v>0</v>
      </c>
      <c r="M1556">
        <f t="shared" si="74"/>
        <v>0</v>
      </c>
      <c r="N1556" t="str" cm="1">
        <f t="array" aca="1" ref="N1556" ca="1">MID(CELL("názevsouboru"), FIND("[", CELL("názevsouboru")) + 1, FIND("]", CELL("názevsouboru")) - 1-FIND("[", CELL("názevsouboru")))</f>
        <v>Šablona pro vložení EMDN do ÚK VZP – ZP_SOU_v2.xlsx</v>
      </c>
    </row>
    <row r="1557" spans="1:14" ht="30" customHeight="1" x14ac:dyDescent="0.25">
      <c r="A1557" s="4">
        <v>1547</v>
      </c>
      <c r="B1557" s="26"/>
      <c r="C1557" s="30" t="str">
        <f>IF(B1557="","",IFERROR(VLOOKUP(B1557,číselník!$A:$D,2,0),"KÓD NENALEZEN V ČÍSELNÍKU"))</f>
        <v/>
      </c>
      <c r="D1557" s="31" t="str">
        <f>IF(B1557="","",IFERROR(VLOOKUP('ÚHRADOVÝ KATALOG VZP - ZP'!B1557,číselník!$A:$D,3,0),"KÓD NENALEZEN V ČÍSELNÍKU"))</f>
        <v/>
      </c>
      <c r="E1557" s="31" t="str">
        <f>IF(B1557="","",IFERROR(VLOOKUP(B1557,číselník!$A:$D,4,0),"KÓD NENALEZEN V ČÍSELNÍKU"))</f>
        <v/>
      </c>
      <c r="F1557" s="25"/>
      <c r="G1557" s="25"/>
      <c r="H1557" s="25"/>
      <c r="I1557" s="25"/>
      <c r="J1557" s="25"/>
      <c r="K1557">
        <f t="shared" si="72"/>
        <v>0</v>
      </c>
      <c r="L1557">
        <f t="shared" si="73"/>
        <v>0</v>
      </c>
      <c r="M1557">
        <f t="shared" si="74"/>
        <v>0</v>
      </c>
      <c r="N1557" t="str" cm="1">
        <f t="array" aca="1" ref="N1557" ca="1">MID(CELL("názevsouboru"), FIND("[", CELL("názevsouboru")) + 1, FIND("]", CELL("názevsouboru")) - 1-FIND("[", CELL("názevsouboru")))</f>
        <v>Šablona pro vložení EMDN do ÚK VZP – ZP_SOU_v2.xlsx</v>
      </c>
    </row>
    <row r="1558" spans="1:14" ht="30" customHeight="1" x14ac:dyDescent="0.25">
      <c r="A1558" s="4">
        <v>1548</v>
      </c>
      <c r="B1558" s="26"/>
      <c r="C1558" s="30" t="str">
        <f>IF(B1558="","",IFERROR(VLOOKUP(B1558,číselník!$A:$D,2,0),"KÓD NENALEZEN V ČÍSELNÍKU"))</f>
        <v/>
      </c>
      <c r="D1558" s="31" t="str">
        <f>IF(B1558="","",IFERROR(VLOOKUP('ÚHRADOVÝ KATALOG VZP - ZP'!B1558,číselník!$A:$D,3,0),"KÓD NENALEZEN V ČÍSELNÍKU"))</f>
        <v/>
      </c>
      <c r="E1558" s="31" t="str">
        <f>IF(B1558="","",IFERROR(VLOOKUP(B1558,číselník!$A:$D,4,0),"KÓD NENALEZEN V ČÍSELNÍKU"))</f>
        <v/>
      </c>
      <c r="F1558" s="25"/>
      <c r="G1558" s="25"/>
      <c r="H1558" s="25"/>
      <c r="I1558" s="25"/>
      <c r="J1558" s="25"/>
      <c r="K1558">
        <f t="shared" si="72"/>
        <v>0</v>
      </c>
      <c r="L1558">
        <f t="shared" si="73"/>
        <v>0</v>
      </c>
      <c r="M1558">
        <f t="shared" si="74"/>
        <v>0</v>
      </c>
      <c r="N1558" t="str" cm="1">
        <f t="array" aca="1" ref="N1558" ca="1">MID(CELL("názevsouboru"), FIND("[", CELL("názevsouboru")) + 1, FIND("]", CELL("názevsouboru")) - 1-FIND("[", CELL("názevsouboru")))</f>
        <v>Šablona pro vložení EMDN do ÚK VZP – ZP_SOU_v2.xlsx</v>
      </c>
    </row>
    <row r="1559" spans="1:14" ht="30" customHeight="1" x14ac:dyDescent="0.25">
      <c r="A1559" s="4">
        <v>1549</v>
      </c>
      <c r="B1559" s="26"/>
      <c r="C1559" s="30" t="str">
        <f>IF(B1559="","",IFERROR(VLOOKUP(B1559,číselník!$A:$D,2,0),"KÓD NENALEZEN V ČÍSELNÍKU"))</f>
        <v/>
      </c>
      <c r="D1559" s="31" t="str">
        <f>IF(B1559="","",IFERROR(VLOOKUP('ÚHRADOVÝ KATALOG VZP - ZP'!B1559,číselník!$A:$D,3,0),"KÓD NENALEZEN V ČÍSELNÍKU"))</f>
        <v/>
      </c>
      <c r="E1559" s="31" t="str">
        <f>IF(B1559="","",IFERROR(VLOOKUP(B1559,číselník!$A:$D,4,0),"KÓD NENALEZEN V ČÍSELNÍKU"))</f>
        <v/>
      </c>
      <c r="F1559" s="25"/>
      <c r="G1559" s="25"/>
      <c r="H1559" s="25"/>
      <c r="I1559" s="25"/>
      <c r="J1559" s="25"/>
      <c r="K1559">
        <f t="shared" si="72"/>
        <v>0</v>
      </c>
      <c r="L1559">
        <f t="shared" si="73"/>
        <v>0</v>
      </c>
      <c r="M1559">
        <f t="shared" si="74"/>
        <v>0</v>
      </c>
      <c r="N1559" t="str" cm="1">
        <f t="array" aca="1" ref="N1559" ca="1">MID(CELL("názevsouboru"), FIND("[", CELL("názevsouboru")) + 1, FIND("]", CELL("názevsouboru")) - 1-FIND("[", CELL("názevsouboru")))</f>
        <v>Šablona pro vložení EMDN do ÚK VZP – ZP_SOU_v2.xlsx</v>
      </c>
    </row>
    <row r="1560" spans="1:14" ht="30" customHeight="1" x14ac:dyDescent="0.25">
      <c r="A1560" s="4">
        <v>1550</v>
      </c>
      <c r="B1560" s="26"/>
      <c r="C1560" s="30" t="str">
        <f>IF(B1560="","",IFERROR(VLOOKUP(B1560,číselník!$A:$D,2,0),"KÓD NENALEZEN V ČÍSELNÍKU"))</f>
        <v/>
      </c>
      <c r="D1560" s="31" t="str">
        <f>IF(B1560="","",IFERROR(VLOOKUP('ÚHRADOVÝ KATALOG VZP - ZP'!B1560,číselník!$A:$D,3,0),"KÓD NENALEZEN V ČÍSELNÍKU"))</f>
        <v/>
      </c>
      <c r="E1560" s="31" t="str">
        <f>IF(B1560="","",IFERROR(VLOOKUP(B1560,číselník!$A:$D,4,0),"KÓD NENALEZEN V ČÍSELNÍKU"))</f>
        <v/>
      </c>
      <c r="F1560" s="25"/>
      <c r="G1560" s="25"/>
      <c r="H1560" s="25"/>
      <c r="I1560" s="25"/>
      <c r="J1560" s="25"/>
      <c r="K1560">
        <f t="shared" si="72"/>
        <v>0</v>
      </c>
      <c r="L1560">
        <f t="shared" si="73"/>
        <v>0</v>
      </c>
      <c r="M1560">
        <f t="shared" si="74"/>
        <v>0</v>
      </c>
      <c r="N1560" t="str" cm="1">
        <f t="array" aca="1" ref="N1560" ca="1">MID(CELL("názevsouboru"), FIND("[", CELL("názevsouboru")) + 1, FIND("]", CELL("názevsouboru")) - 1-FIND("[", CELL("názevsouboru")))</f>
        <v>Šablona pro vložení EMDN do ÚK VZP – ZP_SOU_v2.xlsx</v>
      </c>
    </row>
    <row r="1561" spans="1:14" ht="30" customHeight="1" x14ac:dyDescent="0.25">
      <c r="A1561" s="4">
        <v>1551</v>
      </c>
      <c r="B1561" s="26"/>
      <c r="C1561" s="30" t="str">
        <f>IF(B1561="","",IFERROR(VLOOKUP(B1561,číselník!$A:$D,2,0),"KÓD NENALEZEN V ČÍSELNÍKU"))</f>
        <v/>
      </c>
      <c r="D1561" s="31" t="str">
        <f>IF(B1561="","",IFERROR(VLOOKUP('ÚHRADOVÝ KATALOG VZP - ZP'!B1561,číselník!$A:$D,3,0),"KÓD NENALEZEN V ČÍSELNÍKU"))</f>
        <v/>
      </c>
      <c r="E1561" s="31" t="str">
        <f>IF(B1561="","",IFERROR(VLOOKUP(B1561,číselník!$A:$D,4,0),"KÓD NENALEZEN V ČÍSELNÍKU"))</f>
        <v/>
      </c>
      <c r="F1561" s="25"/>
      <c r="G1561" s="25"/>
      <c r="H1561" s="25"/>
      <c r="I1561" s="25"/>
      <c r="J1561" s="25"/>
      <c r="K1561">
        <f t="shared" si="72"/>
        <v>0</v>
      </c>
      <c r="L1561">
        <f t="shared" si="73"/>
        <v>0</v>
      </c>
      <c r="M1561">
        <f t="shared" si="74"/>
        <v>0</v>
      </c>
      <c r="N1561" t="str" cm="1">
        <f t="array" aca="1" ref="N1561" ca="1">MID(CELL("názevsouboru"), FIND("[", CELL("názevsouboru")) + 1, FIND("]", CELL("názevsouboru")) - 1-FIND("[", CELL("názevsouboru")))</f>
        <v>Šablona pro vložení EMDN do ÚK VZP – ZP_SOU_v2.xlsx</v>
      </c>
    </row>
    <row r="1562" spans="1:14" ht="30" customHeight="1" x14ac:dyDescent="0.25">
      <c r="A1562" s="4">
        <v>1552</v>
      </c>
      <c r="B1562" s="26"/>
      <c r="C1562" s="30" t="str">
        <f>IF(B1562="","",IFERROR(VLOOKUP(B1562,číselník!$A:$D,2,0),"KÓD NENALEZEN V ČÍSELNÍKU"))</f>
        <v/>
      </c>
      <c r="D1562" s="31" t="str">
        <f>IF(B1562="","",IFERROR(VLOOKUP('ÚHRADOVÝ KATALOG VZP - ZP'!B1562,číselník!$A:$D,3,0),"KÓD NENALEZEN V ČÍSELNÍKU"))</f>
        <v/>
      </c>
      <c r="E1562" s="31" t="str">
        <f>IF(B1562="","",IFERROR(VLOOKUP(B1562,číselník!$A:$D,4,0),"KÓD NENALEZEN V ČÍSELNÍKU"))</f>
        <v/>
      </c>
      <c r="F1562" s="25"/>
      <c r="G1562" s="25"/>
      <c r="H1562" s="25"/>
      <c r="I1562" s="25"/>
      <c r="J1562" s="25"/>
      <c r="K1562">
        <f t="shared" si="72"/>
        <v>0</v>
      </c>
      <c r="L1562">
        <f t="shared" si="73"/>
        <v>0</v>
      </c>
      <c r="M1562">
        <f t="shared" si="74"/>
        <v>0</v>
      </c>
      <c r="N1562" t="str" cm="1">
        <f t="array" aca="1" ref="N1562" ca="1">MID(CELL("názevsouboru"), FIND("[", CELL("názevsouboru")) + 1, FIND("]", CELL("názevsouboru")) - 1-FIND("[", CELL("názevsouboru")))</f>
        <v>Šablona pro vložení EMDN do ÚK VZP – ZP_SOU_v2.xlsx</v>
      </c>
    </row>
    <row r="1563" spans="1:14" ht="30" customHeight="1" x14ac:dyDescent="0.25">
      <c r="A1563" s="4">
        <v>1553</v>
      </c>
      <c r="B1563" s="26"/>
      <c r="C1563" s="30" t="str">
        <f>IF(B1563="","",IFERROR(VLOOKUP(B1563,číselník!$A:$D,2,0),"KÓD NENALEZEN V ČÍSELNÍKU"))</f>
        <v/>
      </c>
      <c r="D1563" s="31" t="str">
        <f>IF(B1563="","",IFERROR(VLOOKUP('ÚHRADOVÝ KATALOG VZP - ZP'!B1563,číselník!$A:$D,3,0),"KÓD NENALEZEN V ČÍSELNÍKU"))</f>
        <v/>
      </c>
      <c r="E1563" s="31" t="str">
        <f>IF(B1563="","",IFERROR(VLOOKUP(B1563,číselník!$A:$D,4,0),"KÓD NENALEZEN V ČÍSELNÍKU"))</f>
        <v/>
      </c>
      <c r="F1563" s="25"/>
      <c r="G1563" s="25"/>
      <c r="H1563" s="25"/>
      <c r="I1563" s="25"/>
      <c r="J1563" s="25"/>
      <c r="K1563">
        <f t="shared" si="72"/>
        <v>0</v>
      </c>
      <c r="L1563">
        <f t="shared" si="73"/>
        <v>0</v>
      </c>
      <c r="M1563">
        <f t="shared" si="74"/>
        <v>0</v>
      </c>
      <c r="N1563" t="str" cm="1">
        <f t="array" aca="1" ref="N1563" ca="1">MID(CELL("názevsouboru"), FIND("[", CELL("názevsouboru")) + 1, FIND("]", CELL("názevsouboru")) - 1-FIND("[", CELL("názevsouboru")))</f>
        <v>Šablona pro vložení EMDN do ÚK VZP – ZP_SOU_v2.xlsx</v>
      </c>
    </row>
    <row r="1564" spans="1:14" ht="30" customHeight="1" x14ac:dyDescent="0.25">
      <c r="A1564" s="4">
        <v>1554</v>
      </c>
      <c r="B1564" s="26"/>
      <c r="C1564" s="30" t="str">
        <f>IF(B1564="","",IFERROR(VLOOKUP(B1564,číselník!$A:$D,2,0),"KÓD NENALEZEN V ČÍSELNÍKU"))</f>
        <v/>
      </c>
      <c r="D1564" s="31" t="str">
        <f>IF(B1564="","",IFERROR(VLOOKUP('ÚHRADOVÝ KATALOG VZP - ZP'!B1564,číselník!$A:$D,3,0),"KÓD NENALEZEN V ČÍSELNÍKU"))</f>
        <v/>
      </c>
      <c r="E1564" s="31" t="str">
        <f>IF(B1564="","",IFERROR(VLOOKUP(B1564,číselník!$A:$D,4,0),"KÓD NENALEZEN V ČÍSELNÍKU"))</f>
        <v/>
      </c>
      <c r="F1564" s="25"/>
      <c r="G1564" s="25"/>
      <c r="H1564" s="25"/>
      <c r="I1564" s="25"/>
      <c r="J1564" s="25"/>
      <c r="K1564">
        <f t="shared" si="72"/>
        <v>0</v>
      </c>
      <c r="L1564">
        <f t="shared" si="73"/>
        <v>0</v>
      </c>
      <c r="M1564">
        <f t="shared" si="74"/>
        <v>0</v>
      </c>
      <c r="N1564" t="str" cm="1">
        <f t="array" aca="1" ref="N1564" ca="1">MID(CELL("názevsouboru"), FIND("[", CELL("názevsouboru")) + 1, FIND("]", CELL("názevsouboru")) - 1-FIND("[", CELL("názevsouboru")))</f>
        <v>Šablona pro vložení EMDN do ÚK VZP – ZP_SOU_v2.xlsx</v>
      </c>
    </row>
    <row r="1565" spans="1:14" ht="30" customHeight="1" x14ac:dyDescent="0.25">
      <c r="A1565" s="4">
        <v>1555</v>
      </c>
      <c r="B1565" s="26"/>
      <c r="C1565" s="30" t="str">
        <f>IF(B1565="","",IFERROR(VLOOKUP(B1565,číselník!$A:$D,2,0),"KÓD NENALEZEN V ČÍSELNÍKU"))</f>
        <v/>
      </c>
      <c r="D1565" s="31" t="str">
        <f>IF(B1565="","",IFERROR(VLOOKUP('ÚHRADOVÝ KATALOG VZP - ZP'!B1565,číselník!$A:$D,3,0),"KÓD NENALEZEN V ČÍSELNÍKU"))</f>
        <v/>
      </c>
      <c r="E1565" s="31" t="str">
        <f>IF(B1565="","",IFERROR(VLOOKUP(B1565,číselník!$A:$D,4,0),"KÓD NENALEZEN V ČÍSELNÍKU"))</f>
        <v/>
      </c>
      <c r="F1565" s="25"/>
      <c r="G1565" s="25"/>
      <c r="H1565" s="25"/>
      <c r="I1565" s="25"/>
      <c r="J1565" s="25"/>
      <c r="K1565">
        <f t="shared" si="72"/>
        <v>0</v>
      </c>
      <c r="L1565">
        <f t="shared" si="73"/>
        <v>0</v>
      </c>
      <c r="M1565">
        <f t="shared" si="74"/>
        <v>0</v>
      </c>
      <c r="N1565" t="str" cm="1">
        <f t="array" aca="1" ref="N1565" ca="1">MID(CELL("názevsouboru"), FIND("[", CELL("názevsouboru")) + 1, FIND("]", CELL("názevsouboru")) - 1-FIND("[", CELL("názevsouboru")))</f>
        <v>Šablona pro vložení EMDN do ÚK VZP – ZP_SOU_v2.xlsx</v>
      </c>
    </row>
    <row r="1566" spans="1:14" ht="30" customHeight="1" x14ac:dyDescent="0.25">
      <c r="A1566" s="4">
        <v>1556</v>
      </c>
      <c r="B1566" s="26"/>
      <c r="C1566" s="30" t="str">
        <f>IF(B1566="","",IFERROR(VLOOKUP(B1566,číselník!$A:$D,2,0),"KÓD NENALEZEN V ČÍSELNÍKU"))</f>
        <v/>
      </c>
      <c r="D1566" s="31" t="str">
        <f>IF(B1566="","",IFERROR(VLOOKUP('ÚHRADOVÝ KATALOG VZP - ZP'!B1566,číselník!$A:$D,3,0),"KÓD NENALEZEN V ČÍSELNÍKU"))</f>
        <v/>
      </c>
      <c r="E1566" s="31" t="str">
        <f>IF(B1566="","",IFERROR(VLOOKUP(B1566,číselník!$A:$D,4,0),"KÓD NENALEZEN V ČÍSELNÍKU"))</f>
        <v/>
      </c>
      <c r="F1566" s="25"/>
      <c r="G1566" s="25"/>
      <c r="H1566" s="25"/>
      <c r="I1566" s="25"/>
      <c r="J1566" s="25"/>
      <c r="K1566">
        <f t="shared" si="72"/>
        <v>0</v>
      </c>
      <c r="L1566">
        <f t="shared" si="73"/>
        <v>0</v>
      </c>
      <c r="M1566">
        <f t="shared" si="74"/>
        <v>0</v>
      </c>
      <c r="N1566" t="str" cm="1">
        <f t="array" aca="1" ref="N1566" ca="1">MID(CELL("názevsouboru"), FIND("[", CELL("názevsouboru")) + 1, FIND("]", CELL("názevsouboru")) - 1-FIND("[", CELL("názevsouboru")))</f>
        <v>Šablona pro vložení EMDN do ÚK VZP – ZP_SOU_v2.xlsx</v>
      </c>
    </row>
    <row r="1567" spans="1:14" ht="30" customHeight="1" x14ac:dyDescent="0.25">
      <c r="A1567" s="4">
        <v>1557</v>
      </c>
      <c r="B1567" s="26"/>
      <c r="C1567" s="30" t="str">
        <f>IF(B1567="","",IFERROR(VLOOKUP(B1567,číselník!$A:$D,2,0),"KÓD NENALEZEN V ČÍSELNÍKU"))</f>
        <v/>
      </c>
      <c r="D1567" s="31" t="str">
        <f>IF(B1567="","",IFERROR(VLOOKUP('ÚHRADOVÝ KATALOG VZP - ZP'!B1567,číselník!$A:$D,3,0),"KÓD NENALEZEN V ČÍSELNÍKU"))</f>
        <v/>
      </c>
      <c r="E1567" s="31" t="str">
        <f>IF(B1567="","",IFERROR(VLOOKUP(B1567,číselník!$A:$D,4,0),"KÓD NENALEZEN V ČÍSELNÍKU"))</f>
        <v/>
      </c>
      <c r="F1567" s="25"/>
      <c r="G1567" s="25"/>
      <c r="H1567" s="25"/>
      <c r="I1567" s="25"/>
      <c r="J1567" s="25"/>
      <c r="K1567">
        <f t="shared" si="72"/>
        <v>0</v>
      </c>
      <c r="L1567">
        <f t="shared" si="73"/>
        <v>0</v>
      </c>
      <c r="M1567">
        <f t="shared" si="74"/>
        <v>0</v>
      </c>
      <c r="N1567" t="str" cm="1">
        <f t="array" aca="1" ref="N1567" ca="1">MID(CELL("názevsouboru"), FIND("[", CELL("názevsouboru")) + 1, FIND("]", CELL("názevsouboru")) - 1-FIND("[", CELL("názevsouboru")))</f>
        <v>Šablona pro vložení EMDN do ÚK VZP – ZP_SOU_v2.xlsx</v>
      </c>
    </row>
    <row r="1568" spans="1:14" ht="30" customHeight="1" x14ac:dyDescent="0.25">
      <c r="A1568" s="4">
        <v>1558</v>
      </c>
      <c r="B1568" s="26"/>
      <c r="C1568" s="30" t="str">
        <f>IF(B1568="","",IFERROR(VLOOKUP(B1568,číselník!$A:$D,2,0),"KÓD NENALEZEN V ČÍSELNÍKU"))</f>
        <v/>
      </c>
      <c r="D1568" s="31" t="str">
        <f>IF(B1568="","",IFERROR(VLOOKUP('ÚHRADOVÝ KATALOG VZP - ZP'!B1568,číselník!$A:$D,3,0),"KÓD NENALEZEN V ČÍSELNÍKU"))</f>
        <v/>
      </c>
      <c r="E1568" s="31" t="str">
        <f>IF(B1568="","",IFERROR(VLOOKUP(B1568,číselník!$A:$D,4,0),"KÓD NENALEZEN V ČÍSELNÍKU"))</f>
        <v/>
      </c>
      <c r="F1568" s="25"/>
      <c r="G1568" s="25"/>
      <c r="H1568" s="25"/>
      <c r="I1568" s="25"/>
      <c r="J1568" s="25"/>
      <c r="K1568">
        <f t="shared" si="72"/>
        <v>0</v>
      </c>
      <c r="L1568">
        <f t="shared" si="73"/>
        <v>0</v>
      </c>
      <c r="M1568">
        <f t="shared" si="74"/>
        <v>0</v>
      </c>
      <c r="N1568" t="str" cm="1">
        <f t="array" aca="1" ref="N1568" ca="1">MID(CELL("názevsouboru"), FIND("[", CELL("názevsouboru")) + 1, FIND("]", CELL("názevsouboru")) - 1-FIND("[", CELL("názevsouboru")))</f>
        <v>Šablona pro vložení EMDN do ÚK VZP – ZP_SOU_v2.xlsx</v>
      </c>
    </row>
    <row r="1569" spans="1:14" ht="30" customHeight="1" x14ac:dyDescent="0.25">
      <c r="A1569" s="4">
        <v>1559</v>
      </c>
      <c r="B1569" s="26"/>
      <c r="C1569" s="30" t="str">
        <f>IF(B1569="","",IFERROR(VLOOKUP(B1569,číselník!$A:$D,2,0),"KÓD NENALEZEN V ČÍSELNÍKU"))</f>
        <v/>
      </c>
      <c r="D1569" s="31" t="str">
        <f>IF(B1569="","",IFERROR(VLOOKUP('ÚHRADOVÝ KATALOG VZP - ZP'!B1569,číselník!$A:$D,3,0),"KÓD NENALEZEN V ČÍSELNÍKU"))</f>
        <v/>
      </c>
      <c r="E1569" s="31" t="str">
        <f>IF(B1569="","",IFERROR(VLOOKUP(B1569,číselník!$A:$D,4,0),"KÓD NENALEZEN V ČÍSELNÍKU"))</f>
        <v/>
      </c>
      <c r="F1569" s="25"/>
      <c r="G1569" s="25"/>
      <c r="H1569" s="25"/>
      <c r="I1569" s="25"/>
      <c r="J1569" s="25"/>
      <c r="K1569">
        <f t="shared" si="72"/>
        <v>0</v>
      </c>
      <c r="L1569">
        <f t="shared" si="73"/>
        <v>0</v>
      </c>
      <c r="M1569">
        <f t="shared" si="74"/>
        <v>0</v>
      </c>
      <c r="N1569" t="str" cm="1">
        <f t="array" aca="1" ref="N1569" ca="1">MID(CELL("názevsouboru"), FIND("[", CELL("názevsouboru")) + 1, FIND("]", CELL("názevsouboru")) - 1-FIND("[", CELL("názevsouboru")))</f>
        <v>Šablona pro vložení EMDN do ÚK VZP – ZP_SOU_v2.xlsx</v>
      </c>
    </row>
    <row r="1570" spans="1:14" ht="30" customHeight="1" x14ac:dyDescent="0.25">
      <c r="A1570" s="4">
        <v>1560</v>
      </c>
      <c r="B1570" s="26"/>
      <c r="C1570" s="30" t="str">
        <f>IF(B1570="","",IFERROR(VLOOKUP(B1570,číselník!$A:$D,2,0),"KÓD NENALEZEN V ČÍSELNÍKU"))</f>
        <v/>
      </c>
      <c r="D1570" s="31" t="str">
        <f>IF(B1570="","",IFERROR(VLOOKUP('ÚHRADOVÝ KATALOG VZP - ZP'!B1570,číselník!$A:$D,3,0),"KÓD NENALEZEN V ČÍSELNÍKU"))</f>
        <v/>
      </c>
      <c r="E1570" s="31" t="str">
        <f>IF(B1570="","",IFERROR(VLOOKUP(B1570,číselník!$A:$D,4,0),"KÓD NENALEZEN V ČÍSELNÍKU"))</f>
        <v/>
      </c>
      <c r="F1570" s="25"/>
      <c r="G1570" s="25"/>
      <c r="H1570" s="25"/>
      <c r="I1570" s="25"/>
      <c r="J1570" s="25"/>
      <c r="K1570">
        <f t="shared" si="72"/>
        <v>0</v>
      </c>
      <c r="L1570">
        <f t="shared" si="73"/>
        <v>0</v>
      </c>
      <c r="M1570">
        <f t="shared" si="74"/>
        <v>0</v>
      </c>
      <c r="N1570" t="str" cm="1">
        <f t="array" aca="1" ref="N1570" ca="1">MID(CELL("názevsouboru"), FIND("[", CELL("názevsouboru")) + 1, FIND("]", CELL("názevsouboru")) - 1-FIND("[", CELL("názevsouboru")))</f>
        <v>Šablona pro vložení EMDN do ÚK VZP – ZP_SOU_v2.xlsx</v>
      </c>
    </row>
    <row r="1571" spans="1:14" ht="30" customHeight="1" x14ac:dyDescent="0.25">
      <c r="A1571" s="4">
        <v>1561</v>
      </c>
      <c r="B1571" s="26"/>
      <c r="C1571" s="30" t="str">
        <f>IF(B1571="","",IFERROR(VLOOKUP(B1571,číselník!$A:$D,2,0),"KÓD NENALEZEN V ČÍSELNÍKU"))</f>
        <v/>
      </c>
      <c r="D1571" s="31" t="str">
        <f>IF(B1571="","",IFERROR(VLOOKUP('ÚHRADOVÝ KATALOG VZP - ZP'!B1571,číselník!$A:$D,3,0),"KÓD NENALEZEN V ČÍSELNÍKU"))</f>
        <v/>
      </c>
      <c r="E1571" s="31" t="str">
        <f>IF(B1571="","",IFERROR(VLOOKUP(B1571,číselník!$A:$D,4,0),"KÓD NENALEZEN V ČÍSELNÍKU"))</f>
        <v/>
      </c>
      <c r="F1571" s="25"/>
      <c r="G1571" s="25"/>
      <c r="H1571" s="25"/>
      <c r="I1571" s="25"/>
      <c r="J1571" s="25"/>
      <c r="K1571">
        <f t="shared" si="72"/>
        <v>0</v>
      </c>
      <c r="L1571">
        <f t="shared" si="73"/>
        <v>0</v>
      </c>
      <c r="M1571">
        <f t="shared" si="74"/>
        <v>0</v>
      </c>
      <c r="N1571" t="str" cm="1">
        <f t="array" aca="1" ref="N1571" ca="1">MID(CELL("názevsouboru"), FIND("[", CELL("názevsouboru")) + 1, FIND("]", CELL("názevsouboru")) - 1-FIND("[", CELL("názevsouboru")))</f>
        <v>Šablona pro vložení EMDN do ÚK VZP – ZP_SOU_v2.xlsx</v>
      </c>
    </row>
    <row r="1572" spans="1:14" ht="30" customHeight="1" x14ac:dyDescent="0.25">
      <c r="A1572" s="4">
        <v>1562</v>
      </c>
      <c r="B1572" s="26"/>
      <c r="C1572" s="30" t="str">
        <f>IF(B1572="","",IFERROR(VLOOKUP(B1572,číselník!$A:$D,2,0),"KÓD NENALEZEN V ČÍSELNÍKU"))</f>
        <v/>
      </c>
      <c r="D1572" s="31" t="str">
        <f>IF(B1572="","",IFERROR(VLOOKUP('ÚHRADOVÝ KATALOG VZP - ZP'!B1572,číselník!$A:$D,3,0),"KÓD NENALEZEN V ČÍSELNÍKU"))</f>
        <v/>
      </c>
      <c r="E1572" s="31" t="str">
        <f>IF(B1572="","",IFERROR(VLOOKUP(B1572,číselník!$A:$D,4,0),"KÓD NENALEZEN V ČÍSELNÍKU"))</f>
        <v/>
      </c>
      <c r="F1572" s="25"/>
      <c r="G1572" s="25"/>
      <c r="H1572" s="25"/>
      <c r="I1572" s="25"/>
      <c r="J1572" s="25"/>
      <c r="K1572">
        <f t="shared" si="72"/>
        <v>0</v>
      </c>
      <c r="L1572">
        <f t="shared" si="73"/>
        <v>0</v>
      </c>
      <c r="M1572">
        <f t="shared" si="74"/>
        <v>0</v>
      </c>
      <c r="N1572" t="str" cm="1">
        <f t="array" aca="1" ref="N1572" ca="1">MID(CELL("názevsouboru"), FIND("[", CELL("názevsouboru")) + 1, FIND("]", CELL("názevsouboru")) - 1-FIND("[", CELL("názevsouboru")))</f>
        <v>Šablona pro vložení EMDN do ÚK VZP – ZP_SOU_v2.xlsx</v>
      </c>
    </row>
    <row r="1573" spans="1:14" ht="30" customHeight="1" x14ac:dyDescent="0.25">
      <c r="A1573" s="4">
        <v>1563</v>
      </c>
      <c r="B1573" s="26"/>
      <c r="C1573" s="30" t="str">
        <f>IF(B1573="","",IFERROR(VLOOKUP(B1573,číselník!$A:$D,2,0),"KÓD NENALEZEN V ČÍSELNÍKU"))</f>
        <v/>
      </c>
      <c r="D1573" s="31" t="str">
        <f>IF(B1573="","",IFERROR(VLOOKUP('ÚHRADOVÝ KATALOG VZP - ZP'!B1573,číselník!$A:$D,3,0),"KÓD NENALEZEN V ČÍSELNÍKU"))</f>
        <v/>
      </c>
      <c r="E1573" s="31" t="str">
        <f>IF(B1573="","",IFERROR(VLOOKUP(B1573,číselník!$A:$D,4,0),"KÓD NENALEZEN V ČÍSELNÍKU"))</f>
        <v/>
      </c>
      <c r="F1573" s="25"/>
      <c r="G1573" s="25"/>
      <c r="H1573" s="25"/>
      <c r="I1573" s="25"/>
      <c r="J1573" s="25"/>
      <c r="K1573">
        <f t="shared" si="72"/>
        <v>0</v>
      </c>
      <c r="L1573">
        <f t="shared" si="73"/>
        <v>0</v>
      </c>
      <c r="M1573">
        <f t="shared" si="74"/>
        <v>0</v>
      </c>
      <c r="N1573" t="str" cm="1">
        <f t="array" aca="1" ref="N1573" ca="1">MID(CELL("názevsouboru"), FIND("[", CELL("názevsouboru")) + 1, FIND("]", CELL("názevsouboru")) - 1-FIND("[", CELL("názevsouboru")))</f>
        <v>Šablona pro vložení EMDN do ÚK VZP – ZP_SOU_v2.xlsx</v>
      </c>
    </row>
    <row r="1574" spans="1:14" ht="30" customHeight="1" x14ac:dyDescent="0.25">
      <c r="A1574" s="4">
        <v>1564</v>
      </c>
      <c r="B1574" s="26"/>
      <c r="C1574" s="30" t="str">
        <f>IF(B1574="","",IFERROR(VLOOKUP(B1574,číselník!$A:$D,2,0),"KÓD NENALEZEN V ČÍSELNÍKU"))</f>
        <v/>
      </c>
      <c r="D1574" s="31" t="str">
        <f>IF(B1574="","",IFERROR(VLOOKUP('ÚHRADOVÝ KATALOG VZP - ZP'!B1574,číselník!$A:$D,3,0),"KÓD NENALEZEN V ČÍSELNÍKU"))</f>
        <v/>
      </c>
      <c r="E1574" s="31" t="str">
        <f>IF(B1574="","",IFERROR(VLOOKUP(B1574,číselník!$A:$D,4,0),"KÓD NENALEZEN V ČÍSELNÍKU"))</f>
        <v/>
      </c>
      <c r="F1574" s="25"/>
      <c r="G1574" s="25"/>
      <c r="H1574" s="25"/>
      <c r="I1574" s="25"/>
      <c r="J1574" s="25"/>
      <c r="K1574">
        <f t="shared" si="72"/>
        <v>0</v>
      </c>
      <c r="L1574">
        <f t="shared" si="73"/>
        <v>0</v>
      </c>
      <c r="M1574">
        <f t="shared" si="74"/>
        <v>0</v>
      </c>
      <c r="N1574" t="str" cm="1">
        <f t="array" aca="1" ref="N1574" ca="1">MID(CELL("názevsouboru"), FIND("[", CELL("názevsouboru")) + 1, FIND("]", CELL("názevsouboru")) - 1-FIND("[", CELL("názevsouboru")))</f>
        <v>Šablona pro vložení EMDN do ÚK VZP – ZP_SOU_v2.xlsx</v>
      </c>
    </row>
    <row r="1575" spans="1:14" ht="30" customHeight="1" x14ac:dyDescent="0.25">
      <c r="A1575" s="4">
        <v>1565</v>
      </c>
      <c r="B1575" s="26"/>
      <c r="C1575" s="30" t="str">
        <f>IF(B1575="","",IFERROR(VLOOKUP(B1575,číselník!$A:$D,2,0),"KÓD NENALEZEN V ČÍSELNÍKU"))</f>
        <v/>
      </c>
      <c r="D1575" s="31" t="str">
        <f>IF(B1575="","",IFERROR(VLOOKUP('ÚHRADOVÝ KATALOG VZP - ZP'!B1575,číselník!$A:$D,3,0),"KÓD NENALEZEN V ČÍSELNÍKU"))</f>
        <v/>
      </c>
      <c r="E1575" s="31" t="str">
        <f>IF(B1575="","",IFERROR(VLOOKUP(B1575,číselník!$A:$D,4,0),"KÓD NENALEZEN V ČÍSELNÍKU"))</f>
        <v/>
      </c>
      <c r="F1575" s="25"/>
      <c r="G1575" s="25"/>
      <c r="H1575" s="25"/>
      <c r="I1575" s="25"/>
      <c r="J1575" s="25"/>
      <c r="K1575">
        <f t="shared" si="72"/>
        <v>0</v>
      </c>
      <c r="L1575">
        <f t="shared" si="73"/>
        <v>0</v>
      </c>
      <c r="M1575">
        <f t="shared" si="74"/>
        <v>0</v>
      </c>
      <c r="N1575" t="str" cm="1">
        <f t="array" aca="1" ref="N1575" ca="1">MID(CELL("názevsouboru"), FIND("[", CELL("názevsouboru")) + 1, FIND("]", CELL("názevsouboru")) - 1-FIND("[", CELL("názevsouboru")))</f>
        <v>Šablona pro vložení EMDN do ÚK VZP – ZP_SOU_v2.xlsx</v>
      </c>
    </row>
    <row r="1576" spans="1:14" ht="30" customHeight="1" x14ac:dyDescent="0.25">
      <c r="A1576" s="4">
        <v>1566</v>
      </c>
      <c r="B1576" s="26"/>
      <c r="C1576" s="30" t="str">
        <f>IF(B1576="","",IFERROR(VLOOKUP(B1576,číselník!$A:$D,2,0),"KÓD NENALEZEN V ČÍSELNÍKU"))</f>
        <v/>
      </c>
      <c r="D1576" s="31" t="str">
        <f>IF(B1576="","",IFERROR(VLOOKUP('ÚHRADOVÝ KATALOG VZP - ZP'!B1576,číselník!$A:$D,3,0),"KÓD NENALEZEN V ČÍSELNÍKU"))</f>
        <v/>
      </c>
      <c r="E1576" s="31" t="str">
        <f>IF(B1576="","",IFERROR(VLOOKUP(B1576,číselník!$A:$D,4,0),"KÓD NENALEZEN V ČÍSELNÍKU"))</f>
        <v/>
      </c>
      <c r="F1576" s="25"/>
      <c r="G1576" s="25"/>
      <c r="H1576" s="25"/>
      <c r="I1576" s="25"/>
      <c r="J1576" s="25"/>
      <c r="K1576">
        <f t="shared" si="72"/>
        <v>0</v>
      </c>
      <c r="L1576">
        <f t="shared" si="73"/>
        <v>0</v>
      </c>
      <c r="M1576">
        <f t="shared" si="74"/>
        <v>0</v>
      </c>
      <c r="N1576" t="str" cm="1">
        <f t="array" aca="1" ref="N1576" ca="1">MID(CELL("názevsouboru"), FIND("[", CELL("názevsouboru")) + 1, FIND("]", CELL("názevsouboru")) - 1-FIND("[", CELL("názevsouboru")))</f>
        <v>Šablona pro vložení EMDN do ÚK VZP – ZP_SOU_v2.xlsx</v>
      </c>
    </row>
    <row r="1577" spans="1:14" ht="30" customHeight="1" x14ac:dyDescent="0.25">
      <c r="A1577" s="4">
        <v>1567</v>
      </c>
      <c r="B1577" s="26"/>
      <c r="C1577" s="30" t="str">
        <f>IF(B1577="","",IFERROR(VLOOKUP(B1577,číselník!$A:$D,2,0),"KÓD NENALEZEN V ČÍSELNÍKU"))</f>
        <v/>
      </c>
      <c r="D1577" s="31" t="str">
        <f>IF(B1577="","",IFERROR(VLOOKUP('ÚHRADOVÝ KATALOG VZP - ZP'!B1577,číselník!$A:$D,3,0),"KÓD NENALEZEN V ČÍSELNÍKU"))</f>
        <v/>
      </c>
      <c r="E1577" s="31" t="str">
        <f>IF(B1577="","",IFERROR(VLOOKUP(B1577,číselník!$A:$D,4,0),"KÓD NENALEZEN V ČÍSELNÍKU"))</f>
        <v/>
      </c>
      <c r="F1577" s="25"/>
      <c r="G1577" s="25"/>
      <c r="H1577" s="25"/>
      <c r="I1577" s="25"/>
      <c r="J1577" s="25"/>
      <c r="K1577">
        <f t="shared" si="72"/>
        <v>0</v>
      </c>
      <c r="L1577">
        <f t="shared" si="73"/>
        <v>0</v>
      </c>
      <c r="M1577">
        <f t="shared" si="74"/>
        <v>0</v>
      </c>
      <c r="N1577" t="str" cm="1">
        <f t="array" aca="1" ref="N1577" ca="1">MID(CELL("názevsouboru"), FIND("[", CELL("názevsouboru")) + 1, FIND("]", CELL("názevsouboru")) - 1-FIND("[", CELL("názevsouboru")))</f>
        <v>Šablona pro vložení EMDN do ÚK VZP – ZP_SOU_v2.xlsx</v>
      </c>
    </row>
    <row r="1578" spans="1:14" ht="30" customHeight="1" x14ac:dyDescent="0.25">
      <c r="A1578" s="4">
        <v>1568</v>
      </c>
      <c r="B1578" s="26"/>
      <c r="C1578" s="30" t="str">
        <f>IF(B1578="","",IFERROR(VLOOKUP(B1578,číselník!$A:$D,2,0),"KÓD NENALEZEN V ČÍSELNÍKU"))</f>
        <v/>
      </c>
      <c r="D1578" s="31" t="str">
        <f>IF(B1578="","",IFERROR(VLOOKUP('ÚHRADOVÝ KATALOG VZP - ZP'!B1578,číselník!$A:$D,3,0),"KÓD NENALEZEN V ČÍSELNÍKU"))</f>
        <v/>
      </c>
      <c r="E1578" s="31" t="str">
        <f>IF(B1578="","",IFERROR(VLOOKUP(B1578,číselník!$A:$D,4,0),"KÓD NENALEZEN V ČÍSELNÍKU"))</f>
        <v/>
      </c>
      <c r="F1578" s="25"/>
      <c r="G1578" s="25"/>
      <c r="H1578" s="25"/>
      <c r="I1578" s="25"/>
      <c r="J1578" s="25"/>
      <c r="K1578">
        <f t="shared" si="72"/>
        <v>0</v>
      </c>
      <c r="L1578">
        <f t="shared" si="73"/>
        <v>0</v>
      </c>
      <c r="M1578">
        <f t="shared" si="74"/>
        <v>0</v>
      </c>
      <c r="N1578" t="str" cm="1">
        <f t="array" aca="1" ref="N1578" ca="1">MID(CELL("názevsouboru"), FIND("[", CELL("názevsouboru")) + 1, FIND("]", CELL("názevsouboru")) - 1-FIND("[", CELL("názevsouboru")))</f>
        <v>Šablona pro vložení EMDN do ÚK VZP – ZP_SOU_v2.xlsx</v>
      </c>
    </row>
    <row r="1579" spans="1:14" ht="30" customHeight="1" x14ac:dyDescent="0.25">
      <c r="A1579" s="4">
        <v>1569</v>
      </c>
      <c r="B1579" s="26"/>
      <c r="C1579" s="30" t="str">
        <f>IF(B1579="","",IFERROR(VLOOKUP(B1579,číselník!$A:$D,2,0),"KÓD NENALEZEN V ČÍSELNÍKU"))</f>
        <v/>
      </c>
      <c r="D1579" s="31" t="str">
        <f>IF(B1579="","",IFERROR(VLOOKUP('ÚHRADOVÝ KATALOG VZP - ZP'!B1579,číselník!$A:$D,3,0),"KÓD NENALEZEN V ČÍSELNÍKU"))</f>
        <v/>
      </c>
      <c r="E1579" s="31" t="str">
        <f>IF(B1579="","",IFERROR(VLOOKUP(B1579,číselník!$A:$D,4,0),"KÓD NENALEZEN V ČÍSELNÍKU"))</f>
        <v/>
      </c>
      <c r="F1579" s="25"/>
      <c r="G1579" s="25"/>
      <c r="H1579" s="25"/>
      <c r="I1579" s="25"/>
      <c r="J1579" s="25"/>
      <c r="K1579">
        <f t="shared" si="72"/>
        <v>0</v>
      </c>
      <c r="L1579">
        <f t="shared" si="73"/>
        <v>0</v>
      </c>
      <c r="M1579">
        <f t="shared" si="74"/>
        <v>0</v>
      </c>
      <c r="N1579" t="str" cm="1">
        <f t="array" aca="1" ref="N1579" ca="1">MID(CELL("názevsouboru"), FIND("[", CELL("názevsouboru")) + 1, FIND("]", CELL("názevsouboru")) - 1-FIND("[", CELL("názevsouboru")))</f>
        <v>Šablona pro vložení EMDN do ÚK VZP – ZP_SOU_v2.xlsx</v>
      </c>
    </row>
    <row r="1580" spans="1:14" ht="30" customHeight="1" x14ac:dyDescent="0.25">
      <c r="A1580" s="4">
        <v>1570</v>
      </c>
      <c r="B1580" s="26"/>
      <c r="C1580" s="30" t="str">
        <f>IF(B1580="","",IFERROR(VLOOKUP(B1580,číselník!$A:$D,2,0),"KÓD NENALEZEN V ČÍSELNÍKU"))</f>
        <v/>
      </c>
      <c r="D1580" s="31" t="str">
        <f>IF(B1580="","",IFERROR(VLOOKUP('ÚHRADOVÝ KATALOG VZP - ZP'!B1580,číselník!$A:$D,3,0),"KÓD NENALEZEN V ČÍSELNÍKU"))</f>
        <v/>
      </c>
      <c r="E1580" s="31" t="str">
        <f>IF(B1580="","",IFERROR(VLOOKUP(B1580,číselník!$A:$D,4,0),"KÓD NENALEZEN V ČÍSELNÍKU"))</f>
        <v/>
      </c>
      <c r="F1580" s="25"/>
      <c r="G1580" s="25"/>
      <c r="H1580" s="25"/>
      <c r="I1580" s="25"/>
      <c r="J1580" s="25"/>
      <c r="K1580">
        <f t="shared" si="72"/>
        <v>0</v>
      </c>
      <c r="L1580">
        <f t="shared" si="73"/>
        <v>0</v>
      </c>
      <c r="M1580">
        <f t="shared" si="74"/>
        <v>0</v>
      </c>
      <c r="N1580" t="str" cm="1">
        <f t="array" aca="1" ref="N1580" ca="1">MID(CELL("názevsouboru"), FIND("[", CELL("názevsouboru")) + 1, FIND("]", CELL("názevsouboru")) - 1-FIND("[", CELL("názevsouboru")))</f>
        <v>Šablona pro vložení EMDN do ÚK VZP – ZP_SOU_v2.xlsx</v>
      </c>
    </row>
    <row r="1581" spans="1:14" ht="30" customHeight="1" x14ac:dyDescent="0.25">
      <c r="A1581" s="4">
        <v>1571</v>
      </c>
      <c r="B1581" s="26"/>
      <c r="C1581" s="30" t="str">
        <f>IF(B1581="","",IFERROR(VLOOKUP(B1581,číselník!$A:$D,2,0),"KÓD NENALEZEN V ČÍSELNÍKU"))</f>
        <v/>
      </c>
      <c r="D1581" s="31" t="str">
        <f>IF(B1581="","",IFERROR(VLOOKUP('ÚHRADOVÝ KATALOG VZP - ZP'!B1581,číselník!$A:$D,3,0),"KÓD NENALEZEN V ČÍSELNÍKU"))</f>
        <v/>
      </c>
      <c r="E1581" s="31" t="str">
        <f>IF(B1581="","",IFERROR(VLOOKUP(B1581,číselník!$A:$D,4,0),"KÓD NENALEZEN V ČÍSELNÍKU"))</f>
        <v/>
      </c>
      <c r="F1581" s="25"/>
      <c r="G1581" s="25"/>
      <c r="H1581" s="25"/>
      <c r="I1581" s="25"/>
      <c r="J1581" s="25"/>
      <c r="K1581">
        <f t="shared" si="72"/>
        <v>0</v>
      </c>
      <c r="L1581">
        <f t="shared" si="73"/>
        <v>0</v>
      </c>
      <c r="M1581">
        <f t="shared" si="74"/>
        <v>0</v>
      </c>
      <c r="N1581" t="str" cm="1">
        <f t="array" aca="1" ref="N1581" ca="1">MID(CELL("názevsouboru"), FIND("[", CELL("názevsouboru")) + 1, FIND("]", CELL("názevsouboru")) - 1-FIND("[", CELL("názevsouboru")))</f>
        <v>Šablona pro vložení EMDN do ÚK VZP – ZP_SOU_v2.xlsx</v>
      </c>
    </row>
    <row r="1582" spans="1:14" ht="30" customHeight="1" x14ac:dyDescent="0.25">
      <c r="A1582" s="4">
        <v>1572</v>
      </c>
      <c r="B1582" s="26"/>
      <c r="C1582" s="30" t="str">
        <f>IF(B1582="","",IFERROR(VLOOKUP(B1582,číselník!$A:$D,2,0),"KÓD NENALEZEN V ČÍSELNÍKU"))</f>
        <v/>
      </c>
      <c r="D1582" s="31" t="str">
        <f>IF(B1582="","",IFERROR(VLOOKUP('ÚHRADOVÝ KATALOG VZP - ZP'!B1582,číselník!$A:$D,3,0),"KÓD NENALEZEN V ČÍSELNÍKU"))</f>
        <v/>
      </c>
      <c r="E1582" s="31" t="str">
        <f>IF(B1582="","",IFERROR(VLOOKUP(B1582,číselník!$A:$D,4,0),"KÓD NENALEZEN V ČÍSELNÍKU"))</f>
        <v/>
      </c>
      <c r="F1582" s="25"/>
      <c r="G1582" s="25"/>
      <c r="H1582" s="25"/>
      <c r="I1582" s="25"/>
      <c r="J1582" s="25"/>
      <c r="K1582">
        <f t="shared" si="72"/>
        <v>0</v>
      </c>
      <c r="L1582">
        <f t="shared" si="73"/>
        <v>0</v>
      </c>
      <c r="M1582">
        <f t="shared" si="74"/>
        <v>0</v>
      </c>
      <c r="N1582" t="str" cm="1">
        <f t="array" aca="1" ref="N1582" ca="1">MID(CELL("názevsouboru"), FIND("[", CELL("názevsouboru")) + 1, FIND("]", CELL("názevsouboru")) - 1-FIND("[", CELL("názevsouboru")))</f>
        <v>Šablona pro vložení EMDN do ÚK VZP – ZP_SOU_v2.xlsx</v>
      </c>
    </row>
    <row r="1583" spans="1:14" ht="30" customHeight="1" x14ac:dyDescent="0.25">
      <c r="A1583" s="4">
        <v>1573</v>
      </c>
      <c r="B1583" s="26"/>
      <c r="C1583" s="30" t="str">
        <f>IF(B1583="","",IFERROR(VLOOKUP(B1583,číselník!$A:$D,2,0),"KÓD NENALEZEN V ČÍSELNÍKU"))</f>
        <v/>
      </c>
      <c r="D1583" s="31" t="str">
        <f>IF(B1583="","",IFERROR(VLOOKUP('ÚHRADOVÝ KATALOG VZP - ZP'!B1583,číselník!$A:$D,3,0),"KÓD NENALEZEN V ČÍSELNÍKU"))</f>
        <v/>
      </c>
      <c r="E1583" s="31" t="str">
        <f>IF(B1583="","",IFERROR(VLOOKUP(B1583,číselník!$A:$D,4,0),"KÓD NENALEZEN V ČÍSELNÍKU"))</f>
        <v/>
      </c>
      <c r="F1583" s="25"/>
      <c r="G1583" s="25"/>
      <c r="H1583" s="25"/>
      <c r="I1583" s="25"/>
      <c r="J1583" s="25"/>
      <c r="K1583">
        <f t="shared" si="72"/>
        <v>0</v>
      </c>
      <c r="L1583">
        <f t="shared" si="73"/>
        <v>0</v>
      </c>
      <c r="M1583">
        <f t="shared" si="74"/>
        <v>0</v>
      </c>
      <c r="N1583" t="str" cm="1">
        <f t="array" aca="1" ref="N1583" ca="1">MID(CELL("názevsouboru"), FIND("[", CELL("názevsouboru")) + 1, FIND("]", CELL("názevsouboru")) - 1-FIND("[", CELL("názevsouboru")))</f>
        <v>Šablona pro vložení EMDN do ÚK VZP – ZP_SOU_v2.xlsx</v>
      </c>
    </row>
    <row r="1584" spans="1:14" ht="30" customHeight="1" x14ac:dyDescent="0.25">
      <c r="A1584" s="4">
        <v>1574</v>
      </c>
      <c r="B1584" s="26"/>
      <c r="C1584" s="30" t="str">
        <f>IF(B1584="","",IFERROR(VLOOKUP(B1584,číselník!$A:$D,2,0),"KÓD NENALEZEN V ČÍSELNÍKU"))</f>
        <v/>
      </c>
      <c r="D1584" s="31" t="str">
        <f>IF(B1584="","",IFERROR(VLOOKUP('ÚHRADOVÝ KATALOG VZP - ZP'!B1584,číselník!$A:$D,3,0),"KÓD NENALEZEN V ČÍSELNÍKU"))</f>
        <v/>
      </c>
      <c r="E1584" s="31" t="str">
        <f>IF(B1584="","",IFERROR(VLOOKUP(B1584,číselník!$A:$D,4,0),"KÓD NENALEZEN V ČÍSELNÍKU"))</f>
        <v/>
      </c>
      <c r="F1584" s="25"/>
      <c r="G1584" s="25"/>
      <c r="H1584" s="25"/>
      <c r="I1584" s="25"/>
      <c r="J1584" s="25"/>
      <c r="K1584">
        <f t="shared" si="72"/>
        <v>0</v>
      </c>
      <c r="L1584">
        <f t="shared" si="73"/>
        <v>0</v>
      </c>
      <c r="M1584">
        <f t="shared" si="74"/>
        <v>0</v>
      </c>
      <c r="N1584" t="str" cm="1">
        <f t="array" aca="1" ref="N1584" ca="1">MID(CELL("názevsouboru"), FIND("[", CELL("názevsouboru")) + 1, FIND("]", CELL("názevsouboru")) - 1-FIND("[", CELL("názevsouboru")))</f>
        <v>Šablona pro vložení EMDN do ÚK VZP – ZP_SOU_v2.xlsx</v>
      </c>
    </row>
    <row r="1585" spans="1:14" ht="30" customHeight="1" x14ac:dyDescent="0.25">
      <c r="A1585" s="4">
        <v>1575</v>
      </c>
      <c r="B1585" s="26"/>
      <c r="C1585" s="30" t="str">
        <f>IF(B1585="","",IFERROR(VLOOKUP(B1585,číselník!$A:$D,2,0),"KÓD NENALEZEN V ČÍSELNÍKU"))</f>
        <v/>
      </c>
      <c r="D1585" s="31" t="str">
        <f>IF(B1585="","",IFERROR(VLOOKUP('ÚHRADOVÝ KATALOG VZP - ZP'!B1585,číselník!$A:$D,3,0),"KÓD NENALEZEN V ČÍSELNÍKU"))</f>
        <v/>
      </c>
      <c r="E1585" s="31" t="str">
        <f>IF(B1585="","",IFERROR(VLOOKUP(B1585,číselník!$A:$D,4,0),"KÓD NENALEZEN V ČÍSELNÍKU"))</f>
        <v/>
      </c>
      <c r="F1585" s="25"/>
      <c r="G1585" s="25"/>
      <c r="H1585" s="25"/>
      <c r="I1585" s="25"/>
      <c r="J1585" s="25"/>
      <c r="K1585">
        <f t="shared" si="72"/>
        <v>0</v>
      </c>
      <c r="L1585">
        <f t="shared" si="73"/>
        <v>0</v>
      </c>
      <c r="M1585">
        <f t="shared" si="74"/>
        <v>0</v>
      </c>
      <c r="N1585" t="str" cm="1">
        <f t="array" aca="1" ref="N1585" ca="1">MID(CELL("názevsouboru"), FIND("[", CELL("názevsouboru")) + 1, FIND("]", CELL("názevsouboru")) - 1-FIND("[", CELL("názevsouboru")))</f>
        <v>Šablona pro vložení EMDN do ÚK VZP – ZP_SOU_v2.xlsx</v>
      </c>
    </row>
    <row r="1586" spans="1:14" ht="30" customHeight="1" x14ac:dyDescent="0.25">
      <c r="A1586" s="4">
        <v>1576</v>
      </c>
      <c r="B1586" s="26"/>
      <c r="C1586" s="30" t="str">
        <f>IF(B1586="","",IFERROR(VLOOKUP(B1586,číselník!$A:$D,2,0),"KÓD NENALEZEN V ČÍSELNÍKU"))</f>
        <v/>
      </c>
      <c r="D1586" s="31" t="str">
        <f>IF(B1586="","",IFERROR(VLOOKUP('ÚHRADOVÝ KATALOG VZP - ZP'!B1586,číselník!$A:$D,3,0),"KÓD NENALEZEN V ČÍSELNÍKU"))</f>
        <v/>
      </c>
      <c r="E1586" s="31" t="str">
        <f>IF(B1586="","",IFERROR(VLOOKUP(B1586,číselník!$A:$D,4,0),"KÓD NENALEZEN V ČÍSELNÍKU"))</f>
        <v/>
      </c>
      <c r="F1586" s="25"/>
      <c r="G1586" s="25"/>
      <c r="H1586" s="25"/>
      <c r="I1586" s="25"/>
      <c r="J1586" s="25"/>
      <c r="K1586">
        <f t="shared" si="72"/>
        <v>0</v>
      </c>
      <c r="L1586">
        <f t="shared" si="73"/>
        <v>0</v>
      </c>
      <c r="M1586">
        <f t="shared" si="74"/>
        <v>0</v>
      </c>
      <c r="N1586" t="str" cm="1">
        <f t="array" aca="1" ref="N1586" ca="1">MID(CELL("názevsouboru"), FIND("[", CELL("názevsouboru")) + 1, FIND("]", CELL("názevsouboru")) - 1-FIND("[", CELL("názevsouboru")))</f>
        <v>Šablona pro vložení EMDN do ÚK VZP – ZP_SOU_v2.xlsx</v>
      </c>
    </row>
    <row r="1587" spans="1:14" ht="30" customHeight="1" x14ac:dyDescent="0.25">
      <c r="A1587" s="4">
        <v>1577</v>
      </c>
      <c r="B1587" s="26"/>
      <c r="C1587" s="30" t="str">
        <f>IF(B1587="","",IFERROR(VLOOKUP(B1587,číselník!$A:$D,2,0),"KÓD NENALEZEN V ČÍSELNÍKU"))</f>
        <v/>
      </c>
      <c r="D1587" s="31" t="str">
        <f>IF(B1587="","",IFERROR(VLOOKUP('ÚHRADOVÝ KATALOG VZP - ZP'!B1587,číselník!$A:$D,3,0),"KÓD NENALEZEN V ČÍSELNÍKU"))</f>
        <v/>
      </c>
      <c r="E1587" s="31" t="str">
        <f>IF(B1587="","",IFERROR(VLOOKUP(B1587,číselník!$A:$D,4,0),"KÓD NENALEZEN V ČÍSELNÍKU"))</f>
        <v/>
      </c>
      <c r="F1587" s="25"/>
      <c r="G1587" s="25"/>
      <c r="H1587" s="25"/>
      <c r="I1587" s="25"/>
      <c r="J1587" s="25"/>
      <c r="K1587">
        <f t="shared" si="72"/>
        <v>0</v>
      </c>
      <c r="L1587">
        <f t="shared" si="73"/>
        <v>0</v>
      </c>
      <c r="M1587">
        <f t="shared" si="74"/>
        <v>0</v>
      </c>
      <c r="N1587" t="str" cm="1">
        <f t="array" aca="1" ref="N1587" ca="1">MID(CELL("názevsouboru"), FIND("[", CELL("názevsouboru")) + 1, FIND("]", CELL("názevsouboru")) - 1-FIND("[", CELL("názevsouboru")))</f>
        <v>Šablona pro vložení EMDN do ÚK VZP – ZP_SOU_v2.xlsx</v>
      </c>
    </row>
    <row r="1588" spans="1:14" ht="30" customHeight="1" x14ac:dyDescent="0.25">
      <c r="A1588" s="4">
        <v>1578</v>
      </c>
      <c r="B1588" s="26"/>
      <c r="C1588" s="30" t="str">
        <f>IF(B1588="","",IFERROR(VLOOKUP(B1588,číselník!$A:$D,2,0),"KÓD NENALEZEN V ČÍSELNÍKU"))</f>
        <v/>
      </c>
      <c r="D1588" s="31" t="str">
        <f>IF(B1588="","",IFERROR(VLOOKUP('ÚHRADOVÝ KATALOG VZP - ZP'!B1588,číselník!$A:$D,3,0),"KÓD NENALEZEN V ČÍSELNÍKU"))</f>
        <v/>
      </c>
      <c r="E1588" s="31" t="str">
        <f>IF(B1588="","",IFERROR(VLOOKUP(B1588,číselník!$A:$D,4,0),"KÓD NENALEZEN V ČÍSELNÍKU"))</f>
        <v/>
      </c>
      <c r="F1588" s="25"/>
      <c r="G1588" s="25"/>
      <c r="H1588" s="25"/>
      <c r="I1588" s="25"/>
      <c r="J1588" s="25"/>
      <c r="K1588">
        <f t="shared" si="72"/>
        <v>0</v>
      </c>
      <c r="L1588">
        <f t="shared" si="73"/>
        <v>0</v>
      </c>
      <c r="M1588">
        <f t="shared" si="74"/>
        <v>0</v>
      </c>
      <c r="N1588" t="str" cm="1">
        <f t="array" aca="1" ref="N1588" ca="1">MID(CELL("názevsouboru"), FIND("[", CELL("názevsouboru")) + 1, FIND("]", CELL("názevsouboru")) - 1-FIND("[", CELL("názevsouboru")))</f>
        <v>Šablona pro vložení EMDN do ÚK VZP – ZP_SOU_v2.xlsx</v>
      </c>
    </row>
    <row r="1589" spans="1:14" ht="30" customHeight="1" x14ac:dyDescent="0.25">
      <c r="A1589" s="4">
        <v>1579</v>
      </c>
      <c r="B1589" s="26"/>
      <c r="C1589" s="30" t="str">
        <f>IF(B1589="","",IFERROR(VLOOKUP(B1589,číselník!$A:$D,2,0),"KÓD NENALEZEN V ČÍSELNÍKU"))</f>
        <v/>
      </c>
      <c r="D1589" s="31" t="str">
        <f>IF(B1589="","",IFERROR(VLOOKUP('ÚHRADOVÝ KATALOG VZP - ZP'!B1589,číselník!$A:$D,3,0),"KÓD NENALEZEN V ČÍSELNÍKU"))</f>
        <v/>
      </c>
      <c r="E1589" s="31" t="str">
        <f>IF(B1589="","",IFERROR(VLOOKUP(B1589,číselník!$A:$D,4,0),"KÓD NENALEZEN V ČÍSELNÍKU"))</f>
        <v/>
      </c>
      <c r="F1589" s="25"/>
      <c r="G1589" s="25"/>
      <c r="H1589" s="25"/>
      <c r="I1589" s="25"/>
      <c r="J1589" s="25"/>
      <c r="K1589">
        <f t="shared" si="72"/>
        <v>0</v>
      </c>
      <c r="L1589">
        <f t="shared" si="73"/>
        <v>0</v>
      </c>
      <c r="M1589">
        <f t="shared" si="74"/>
        <v>0</v>
      </c>
      <c r="N1589" t="str" cm="1">
        <f t="array" aca="1" ref="N1589" ca="1">MID(CELL("názevsouboru"), FIND("[", CELL("názevsouboru")) + 1, FIND("]", CELL("názevsouboru")) - 1-FIND("[", CELL("názevsouboru")))</f>
        <v>Šablona pro vložení EMDN do ÚK VZP – ZP_SOU_v2.xlsx</v>
      </c>
    </row>
    <row r="1590" spans="1:14" ht="30" customHeight="1" x14ac:dyDescent="0.25">
      <c r="A1590" s="4">
        <v>1580</v>
      </c>
      <c r="B1590" s="26"/>
      <c r="C1590" s="30" t="str">
        <f>IF(B1590="","",IFERROR(VLOOKUP(B1590,číselník!$A:$D,2,0),"KÓD NENALEZEN V ČÍSELNÍKU"))</f>
        <v/>
      </c>
      <c r="D1590" s="31" t="str">
        <f>IF(B1590="","",IFERROR(VLOOKUP('ÚHRADOVÝ KATALOG VZP - ZP'!B1590,číselník!$A:$D,3,0),"KÓD NENALEZEN V ČÍSELNÍKU"))</f>
        <v/>
      </c>
      <c r="E1590" s="31" t="str">
        <f>IF(B1590="","",IFERROR(VLOOKUP(B1590,číselník!$A:$D,4,0),"KÓD NENALEZEN V ČÍSELNÍKU"))</f>
        <v/>
      </c>
      <c r="F1590" s="25"/>
      <c r="G1590" s="25"/>
      <c r="H1590" s="25"/>
      <c r="I1590" s="25"/>
      <c r="J1590" s="25"/>
      <c r="K1590">
        <f t="shared" si="72"/>
        <v>0</v>
      </c>
      <c r="L1590">
        <f t="shared" si="73"/>
        <v>0</v>
      </c>
      <c r="M1590">
        <f t="shared" si="74"/>
        <v>0</v>
      </c>
      <c r="N1590" t="str" cm="1">
        <f t="array" aca="1" ref="N1590" ca="1">MID(CELL("názevsouboru"), FIND("[", CELL("názevsouboru")) + 1, FIND("]", CELL("názevsouboru")) - 1-FIND("[", CELL("názevsouboru")))</f>
        <v>Šablona pro vložení EMDN do ÚK VZP – ZP_SOU_v2.xlsx</v>
      </c>
    </row>
    <row r="1591" spans="1:14" ht="30" customHeight="1" x14ac:dyDescent="0.25">
      <c r="A1591" s="4">
        <v>1581</v>
      </c>
      <c r="B1591" s="26"/>
      <c r="C1591" s="30" t="str">
        <f>IF(B1591="","",IFERROR(VLOOKUP(B1591,číselník!$A:$D,2,0),"KÓD NENALEZEN V ČÍSELNÍKU"))</f>
        <v/>
      </c>
      <c r="D1591" s="31" t="str">
        <f>IF(B1591="","",IFERROR(VLOOKUP('ÚHRADOVÝ KATALOG VZP - ZP'!B1591,číselník!$A:$D,3,0),"KÓD NENALEZEN V ČÍSELNÍKU"))</f>
        <v/>
      </c>
      <c r="E1591" s="31" t="str">
        <f>IF(B1591="","",IFERROR(VLOOKUP(B1591,číselník!$A:$D,4,0),"KÓD NENALEZEN V ČÍSELNÍKU"))</f>
        <v/>
      </c>
      <c r="F1591" s="25"/>
      <c r="G1591" s="25"/>
      <c r="H1591" s="25"/>
      <c r="I1591" s="25"/>
      <c r="J1591" s="25"/>
      <c r="K1591">
        <f t="shared" si="72"/>
        <v>0</v>
      </c>
      <c r="L1591">
        <f t="shared" si="73"/>
        <v>0</v>
      </c>
      <c r="M1591">
        <f t="shared" si="74"/>
        <v>0</v>
      </c>
      <c r="N1591" t="str" cm="1">
        <f t="array" aca="1" ref="N1591" ca="1">MID(CELL("názevsouboru"), FIND("[", CELL("názevsouboru")) + 1, FIND("]", CELL("názevsouboru")) - 1-FIND("[", CELL("názevsouboru")))</f>
        <v>Šablona pro vložení EMDN do ÚK VZP – ZP_SOU_v2.xlsx</v>
      </c>
    </row>
    <row r="1592" spans="1:14" ht="30" customHeight="1" x14ac:dyDescent="0.25">
      <c r="A1592" s="4">
        <v>1582</v>
      </c>
      <c r="B1592" s="26"/>
      <c r="C1592" s="30" t="str">
        <f>IF(B1592="","",IFERROR(VLOOKUP(B1592,číselník!$A:$D,2,0),"KÓD NENALEZEN V ČÍSELNÍKU"))</f>
        <v/>
      </c>
      <c r="D1592" s="31" t="str">
        <f>IF(B1592="","",IFERROR(VLOOKUP('ÚHRADOVÝ KATALOG VZP - ZP'!B1592,číselník!$A:$D,3,0),"KÓD NENALEZEN V ČÍSELNÍKU"))</f>
        <v/>
      </c>
      <c r="E1592" s="31" t="str">
        <f>IF(B1592="","",IFERROR(VLOOKUP(B1592,číselník!$A:$D,4,0),"KÓD NENALEZEN V ČÍSELNÍKU"))</f>
        <v/>
      </c>
      <c r="F1592" s="25"/>
      <c r="G1592" s="25"/>
      <c r="H1592" s="25"/>
      <c r="I1592" s="25"/>
      <c r="J1592" s="25"/>
      <c r="K1592">
        <f t="shared" si="72"/>
        <v>0</v>
      </c>
      <c r="L1592">
        <f t="shared" si="73"/>
        <v>0</v>
      </c>
      <c r="M1592">
        <f t="shared" si="74"/>
        <v>0</v>
      </c>
      <c r="N1592" t="str" cm="1">
        <f t="array" aca="1" ref="N1592" ca="1">MID(CELL("názevsouboru"), FIND("[", CELL("názevsouboru")) + 1, FIND("]", CELL("názevsouboru")) - 1-FIND("[", CELL("názevsouboru")))</f>
        <v>Šablona pro vložení EMDN do ÚK VZP – ZP_SOU_v2.xlsx</v>
      </c>
    </row>
    <row r="1593" spans="1:14" ht="30" customHeight="1" x14ac:dyDescent="0.25">
      <c r="A1593" s="4">
        <v>1583</v>
      </c>
      <c r="B1593" s="26"/>
      <c r="C1593" s="30" t="str">
        <f>IF(B1593="","",IFERROR(VLOOKUP(B1593,číselník!$A:$D,2,0),"KÓD NENALEZEN V ČÍSELNÍKU"))</f>
        <v/>
      </c>
      <c r="D1593" s="31" t="str">
        <f>IF(B1593="","",IFERROR(VLOOKUP('ÚHRADOVÝ KATALOG VZP - ZP'!B1593,číselník!$A:$D,3,0),"KÓD NENALEZEN V ČÍSELNÍKU"))</f>
        <v/>
      </c>
      <c r="E1593" s="31" t="str">
        <f>IF(B1593="","",IFERROR(VLOOKUP(B1593,číselník!$A:$D,4,0),"KÓD NENALEZEN V ČÍSELNÍKU"))</f>
        <v/>
      </c>
      <c r="F1593" s="25"/>
      <c r="G1593" s="25"/>
      <c r="H1593" s="25"/>
      <c r="I1593" s="25"/>
      <c r="J1593" s="25"/>
      <c r="K1593">
        <f t="shared" si="72"/>
        <v>0</v>
      </c>
      <c r="L1593">
        <f t="shared" si="73"/>
        <v>0</v>
      </c>
      <c r="M1593">
        <f t="shared" si="74"/>
        <v>0</v>
      </c>
      <c r="N1593" t="str" cm="1">
        <f t="array" aca="1" ref="N1593" ca="1">MID(CELL("názevsouboru"), FIND("[", CELL("názevsouboru")) + 1, FIND("]", CELL("názevsouboru")) - 1-FIND("[", CELL("názevsouboru")))</f>
        <v>Šablona pro vložení EMDN do ÚK VZP – ZP_SOU_v2.xlsx</v>
      </c>
    </row>
    <row r="1594" spans="1:14" ht="30" customHeight="1" x14ac:dyDescent="0.25">
      <c r="A1594" s="4">
        <v>1584</v>
      </c>
      <c r="B1594" s="26"/>
      <c r="C1594" s="30" t="str">
        <f>IF(B1594="","",IFERROR(VLOOKUP(B1594,číselník!$A:$D,2,0),"KÓD NENALEZEN V ČÍSELNÍKU"))</f>
        <v/>
      </c>
      <c r="D1594" s="31" t="str">
        <f>IF(B1594="","",IFERROR(VLOOKUP('ÚHRADOVÝ KATALOG VZP - ZP'!B1594,číselník!$A:$D,3,0),"KÓD NENALEZEN V ČÍSELNÍKU"))</f>
        <v/>
      </c>
      <c r="E1594" s="31" t="str">
        <f>IF(B1594="","",IFERROR(VLOOKUP(B1594,číselník!$A:$D,4,0),"KÓD NENALEZEN V ČÍSELNÍKU"))</f>
        <v/>
      </c>
      <c r="F1594" s="25"/>
      <c r="G1594" s="25"/>
      <c r="H1594" s="25"/>
      <c r="I1594" s="25"/>
      <c r="J1594" s="25"/>
      <c r="K1594">
        <f t="shared" si="72"/>
        <v>0</v>
      </c>
      <c r="L1594">
        <f t="shared" si="73"/>
        <v>0</v>
      </c>
      <c r="M1594">
        <f t="shared" si="74"/>
        <v>0</v>
      </c>
      <c r="N1594" t="str" cm="1">
        <f t="array" aca="1" ref="N1594" ca="1">MID(CELL("názevsouboru"), FIND("[", CELL("názevsouboru")) + 1, FIND("]", CELL("názevsouboru")) - 1-FIND("[", CELL("názevsouboru")))</f>
        <v>Šablona pro vložení EMDN do ÚK VZP – ZP_SOU_v2.xlsx</v>
      </c>
    </row>
    <row r="1595" spans="1:14" ht="30" customHeight="1" x14ac:dyDescent="0.25">
      <c r="A1595" s="4">
        <v>1585</v>
      </c>
      <c r="B1595" s="26"/>
      <c r="C1595" s="30" t="str">
        <f>IF(B1595="","",IFERROR(VLOOKUP(B1595,číselník!$A:$D,2,0),"KÓD NENALEZEN V ČÍSELNÍKU"))</f>
        <v/>
      </c>
      <c r="D1595" s="31" t="str">
        <f>IF(B1595="","",IFERROR(VLOOKUP('ÚHRADOVÝ KATALOG VZP - ZP'!B1595,číselník!$A:$D,3,0),"KÓD NENALEZEN V ČÍSELNÍKU"))</f>
        <v/>
      </c>
      <c r="E1595" s="31" t="str">
        <f>IF(B1595="","",IFERROR(VLOOKUP(B1595,číselník!$A:$D,4,0),"KÓD NENALEZEN V ČÍSELNÍKU"))</f>
        <v/>
      </c>
      <c r="F1595" s="25"/>
      <c r="G1595" s="25"/>
      <c r="H1595" s="25"/>
      <c r="I1595" s="25"/>
      <c r="J1595" s="25"/>
      <c r="K1595">
        <f t="shared" si="72"/>
        <v>0</v>
      </c>
      <c r="L1595">
        <f t="shared" si="73"/>
        <v>0</v>
      </c>
      <c r="M1595">
        <f t="shared" si="74"/>
        <v>0</v>
      </c>
      <c r="N1595" t="str" cm="1">
        <f t="array" aca="1" ref="N1595" ca="1">MID(CELL("názevsouboru"), FIND("[", CELL("názevsouboru")) + 1, FIND("]", CELL("názevsouboru")) - 1-FIND("[", CELL("názevsouboru")))</f>
        <v>Šablona pro vložení EMDN do ÚK VZP – ZP_SOU_v2.xlsx</v>
      </c>
    </row>
    <row r="1596" spans="1:14" ht="30" customHeight="1" x14ac:dyDescent="0.25">
      <c r="A1596" s="4">
        <v>1586</v>
      </c>
      <c r="B1596" s="26"/>
      <c r="C1596" s="30" t="str">
        <f>IF(B1596="","",IFERROR(VLOOKUP(B1596,číselník!$A:$D,2,0),"KÓD NENALEZEN V ČÍSELNÍKU"))</f>
        <v/>
      </c>
      <c r="D1596" s="31" t="str">
        <f>IF(B1596="","",IFERROR(VLOOKUP('ÚHRADOVÝ KATALOG VZP - ZP'!B1596,číselník!$A:$D,3,0),"KÓD NENALEZEN V ČÍSELNÍKU"))</f>
        <v/>
      </c>
      <c r="E1596" s="31" t="str">
        <f>IF(B1596="","",IFERROR(VLOOKUP(B1596,číselník!$A:$D,4,0),"KÓD NENALEZEN V ČÍSELNÍKU"))</f>
        <v/>
      </c>
      <c r="F1596" s="25"/>
      <c r="G1596" s="25"/>
      <c r="H1596" s="25"/>
      <c r="I1596" s="25"/>
      <c r="J1596" s="25"/>
      <c r="K1596">
        <f t="shared" si="72"/>
        <v>0</v>
      </c>
      <c r="L1596">
        <f t="shared" si="73"/>
        <v>0</v>
      </c>
      <c r="M1596">
        <f t="shared" si="74"/>
        <v>0</v>
      </c>
      <c r="N1596" t="str" cm="1">
        <f t="array" aca="1" ref="N1596" ca="1">MID(CELL("názevsouboru"), FIND("[", CELL("názevsouboru")) + 1, FIND("]", CELL("názevsouboru")) - 1-FIND("[", CELL("názevsouboru")))</f>
        <v>Šablona pro vložení EMDN do ÚK VZP – ZP_SOU_v2.xlsx</v>
      </c>
    </row>
    <row r="1597" spans="1:14" ht="30" customHeight="1" x14ac:dyDescent="0.25">
      <c r="A1597" s="4">
        <v>1587</v>
      </c>
      <c r="B1597" s="26"/>
      <c r="C1597" s="30" t="str">
        <f>IF(B1597="","",IFERROR(VLOOKUP(B1597,číselník!$A:$D,2,0),"KÓD NENALEZEN V ČÍSELNÍKU"))</f>
        <v/>
      </c>
      <c r="D1597" s="31" t="str">
        <f>IF(B1597="","",IFERROR(VLOOKUP('ÚHRADOVÝ KATALOG VZP - ZP'!B1597,číselník!$A:$D,3,0),"KÓD NENALEZEN V ČÍSELNÍKU"))</f>
        <v/>
      </c>
      <c r="E1597" s="31" t="str">
        <f>IF(B1597="","",IFERROR(VLOOKUP(B1597,číselník!$A:$D,4,0),"KÓD NENALEZEN V ČÍSELNÍKU"))</f>
        <v/>
      </c>
      <c r="F1597" s="25"/>
      <c r="G1597" s="25"/>
      <c r="H1597" s="25"/>
      <c r="I1597" s="25"/>
      <c r="J1597" s="25"/>
      <c r="K1597">
        <f t="shared" si="72"/>
        <v>0</v>
      </c>
      <c r="L1597">
        <f t="shared" si="73"/>
        <v>0</v>
      </c>
      <c r="M1597">
        <f t="shared" si="74"/>
        <v>0</v>
      </c>
      <c r="N1597" t="str" cm="1">
        <f t="array" aca="1" ref="N1597" ca="1">MID(CELL("názevsouboru"), FIND("[", CELL("názevsouboru")) + 1, FIND("]", CELL("názevsouboru")) - 1-FIND("[", CELL("názevsouboru")))</f>
        <v>Šablona pro vložení EMDN do ÚK VZP – ZP_SOU_v2.xlsx</v>
      </c>
    </row>
    <row r="1598" spans="1:14" ht="30" customHeight="1" x14ac:dyDescent="0.25">
      <c r="A1598" s="4">
        <v>1588</v>
      </c>
      <c r="B1598" s="26"/>
      <c r="C1598" s="30" t="str">
        <f>IF(B1598="","",IFERROR(VLOOKUP(B1598,číselník!$A:$D,2,0),"KÓD NENALEZEN V ČÍSELNÍKU"))</f>
        <v/>
      </c>
      <c r="D1598" s="31" t="str">
        <f>IF(B1598="","",IFERROR(VLOOKUP('ÚHRADOVÝ KATALOG VZP - ZP'!B1598,číselník!$A:$D,3,0),"KÓD NENALEZEN V ČÍSELNÍKU"))</f>
        <v/>
      </c>
      <c r="E1598" s="31" t="str">
        <f>IF(B1598="","",IFERROR(VLOOKUP(B1598,číselník!$A:$D,4,0),"KÓD NENALEZEN V ČÍSELNÍKU"))</f>
        <v/>
      </c>
      <c r="F1598" s="25"/>
      <c r="G1598" s="25"/>
      <c r="H1598" s="25"/>
      <c r="I1598" s="25"/>
      <c r="J1598" s="25"/>
      <c r="K1598">
        <f t="shared" si="72"/>
        <v>0</v>
      </c>
      <c r="L1598">
        <f t="shared" si="73"/>
        <v>0</v>
      </c>
      <c r="M1598">
        <f t="shared" si="74"/>
        <v>0</v>
      </c>
      <c r="N1598" t="str" cm="1">
        <f t="array" aca="1" ref="N1598" ca="1">MID(CELL("názevsouboru"), FIND("[", CELL("názevsouboru")) + 1, FIND("]", CELL("názevsouboru")) - 1-FIND("[", CELL("názevsouboru")))</f>
        <v>Šablona pro vložení EMDN do ÚK VZP – ZP_SOU_v2.xlsx</v>
      </c>
    </row>
    <row r="1599" spans="1:14" ht="30" customHeight="1" x14ac:dyDescent="0.25">
      <c r="A1599" s="4">
        <v>1589</v>
      </c>
      <c r="B1599" s="26"/>
      <c r="C1599" s="30" t="str">
        <f>IF(B1599="","",IFERROR(VLOOKUP(B1599,číselník!$A:$D,2,0),"KÓD NENALEZEN V ČÍSELNÍKU"))</f>
        <v/>
      </c>
      <c r="D1599" s="31" t="str">
        <f>IF(B1599="","",IFERROR(VLOOKUP('ÚHRADOVÝ KATALOG VZP - ZP'!B1599,číselník!$A:$D,3,0),"KÓD NENALEZEN V ČÍSELNÍKU"))</f>
        <v/>
      </c>
      <c r="E1599" s="31" t="str">
        <f>IF(B1599="","",IFERROR(VLOOKUP(B1599,číselník!$A:$D,4,0),"KÓD NENALEZEN V ČÍSELNÍKU"))</f>
        <v/>
      </c>
      <c r="F1599" s="25"/>
      <c r="G1599" s="25"/>
      <c r="H1599" s="25"/>
      <c r="I1599" s="25"/>
      <c r="J1599" s="25"/>
      <c r="K1599">
        <f t="shared" si="72"/>
        <v>0</v>
      </c>
      <c r="L1599">
        <f t="shared" si="73"/>
        <v>0</v>
      </c>
      <c r="M1599">
        <f t="shared" si="74"/>
        <v>0</v>
      </c>
      <c r="N1599" t="str" cm="1">
        <f t="array" aca="1" ref="N1599" ca="1">MID(CELL("názevsouboru"), FIND("[", CELL("názevsouboru")) + 1, FIND("]", CELL("názevsouboru")) - 1-FIND("[", CELL("názevsouboru")))</f>
        <v>Šablona pro vložení EMDN do ÚK VZP – ZP_SOU_v2.xlsx</v>
      </c>
    </row>
    <row r="1600" spans="1:14" ht="30" customHeight="1" x14ac:dyDescent="0.25">
      <c r="A1600" s="4">
        <v>1590</v>
      </c>
      <c r="B1600" s="26"/>
      <c r="C1600" s="30" t="str">
        <f>IF(B1600="","",IFERROR(VLOOKUP(B1600,číselník!$A:$D,2,0),"KÓD NENALEZEN V ČÍSELNÍKU"))</f>
        <v/>
      </c>
      <c r="D1600" s="31" t="str">
        <f>IF(B1600="","",IFERROR(VLOOKUP('ÚHRADOVÝ KATALOG VZP - ZP'!B1600,číselník!$A:$D,3,0),"KÓD NENALEZEN V ČÍSELNÍKU"))</f>
        <v/>
      </c>
      <c r="E1600" s="31" t="str">
        <f>IF(B1600="","",IFERROR(VLOOKUP(B1600,číselník!$A:$D,4,0),"KÓD NENALEZEN V ČÍSELNÍKU"))</f>
        <v/>
      </c>
      <c r="F1600" s="25"/>
      <c r="G1600" s="25"/>
      <c r="H1600" s="25"/>
      <c r="I1600" s="25"/>
      <c r="J1600" s="25"/>
      <c r="K1600">
        <f t="shared" si="72"/>
        <v>0</v>
      </c>
      <c r="L1600">
        <f t="shared" si="73"/>
        <v>0</v>
      </c>
      <c r="M1600">
        <f t="shared" si="74"/>
        <v>0</v>
      </c>
      <c r="N1600" t="str" cm="1">
        <f t="array" aca="1" ref="N1600" ca="1">MID(CELL("názevsouboru"), FIND("[", CELL("názevsouboru")) + 1, FIND("]", CELL("názevsouboru")) - 1-FIND("[", CELL("názevsouboru")))</f>
        <v>Šablona pro vložení EMDN do ÚK VZP – ZP_SOU_v2.xlsx</v>
      </c>
    </row>
    <row r="1601" spans="1:14" ht="30" customHeight="1" x14ac:dyDescent="0.25">
      <c r="A1601" s="4">
        <v>1591</v>
      </c>
      <c r="B1601" s="26"/>
      <c r="C1601" s="30" t="str">
        <f>IF(B1601="","",IFERROR(VLOOKUP(B1601,číselník!$A:$D,2,0),"KÓD NENALEZEN V ČÍSELNÍKU"))</f>
        <v/>
      </c>
      <c r="D1601" s="31" t="str">
        <f>IF(B1601="","",IFERROR(VLOOKUP('ÚHRADOVÝ KATALOG VZP - ZP'!B1601,číselník!$A:$D,3,0),"KÓD NENALEZEN V ČÍSELNÍKU"))</f>
        <v/>
      </c>
      <c r="E1601" s="31" t="str">
        <f>IF(B1601="","",IFERROR(VLOOKUP(B1601,číselník!$A:$D,4,0),"KÓD NENALEZEN V ČÍSELNÍKU"))</f>
        <v/>
      </c>
      <c r="F1601" s="25"/>
      <c r="G1601" s="25"/>
      <c r="H1601" s="25"/>
      <c r="I1601" s="25"/>
      <c r="J1601" s="25"/>
      <c r="K1601">
        <f t="shared" si="72"/>
        <v>0</v>
      </c>
      <c r="L1601">
        <f t="shared" si="73"/>
        <v>0</v>
      </c>
      <c r="M1601">
        <f t="shared" si="74"/>
        <v>0</v>
      </c>
      <c r="N1601" t="str" cm="1">
        <f t="array" aca="1" ref="N1601" ca="1">MID(CELL("názevsouboru"), FIND("[", CELL("názevsouboru")) + 1, FIND("]", CELL("názevsouboru")) - 1-FIND("[", CELL("názevsouboru")))</f>
        <v>Šablona pro vložení EMDN do ÚK VZP – ZP_SOU_v2.xlsx</v>
      </c>
    </row>
    <row r="1602" spans="1:14" ht="30" customHeight="1" x14ac:dyDescent="0.25">
      <c r="A1602" s="4">
        <v>1592</v>
      </c>
      <c r="B1602" s="26"/>
      <c r="C1602" s="30" t="str">
        <f>IF(B1602="","",IFERROR(VLOOKUP(B1602,číselník!$A:$D,2,0),"KÓD NENALEZEN V ČÍSELNÍKU"))</f>
        <v/>
      </c>
      <c r="D1602" s="31" t="str">
        <f>IF(B1602="","",IFERROR(VLOOKUP('ÚHRADOVÝ KATALOG VZP - ZP'!B1602,číselník!$A:$D,3,0),"KÓD NENALEZEN V ČÍSELNÍKU"))</f>
        <v/>
      </c>
      <c r="E1602" s="31" t="str">
        <f>IF(B1602="","",IFERROR(VLOOKUP(B1602,číselník!$A:$D,4,0),"KÓD NENALEZEN V ČÍSELNÍKU"))</f>
        <v/>
      </c>
      <c r="F1602" s="25"/>
      <c r="G1602" s="25"/>
      <c r="H1602" s="25"/>
      <c r="I1602" s="25"/>
      <c r="J1602" s="25"/>
      <c r="K1602">
        <f t="shared" si="72"/>
        <v>0</v>
      </c>
      <c r="L1602">
        <f t="shared" si="73"/>
        <v>0</v>
      </c>
      <c r="M1602">
        <f t="shared" si="74"/>
        <v>0</v>
      </c>
      <c r="N1602" t="str" cm="1">
        <f t="array" aca="1" ref="N1602" ca="1">MID(CELL("názevsouboru"), FIND("[", CELL("názevsouboru")) + 1, FIND("]", CELL("názevsouboru")) - 1-FIND("[", CELL("názevsouboru")))</f>
        <v>Šablona pro vložení EMDN do ÚK VZP – ZP_SOU_v2.xlsx</v>
      </c>
    </row>
    <row r="1603" spans="1:14" ht="30" customHeight="1" x14ac:dyDescent="0.25">
      <c r="A1603" s="4">
        <v>1593</v>
      </c>
      <c r="B1603" s="26"/>
      <c r="C1603" s="30" t="str">
        <f>IF(B1603="","",IFERROR(VLOOKUP(B1603,číselník!$A:$D,2,0),"KÓD NENALEZEN V ČÍSELNÍKU"))</f>
        <v/>
      </c>
      <c r="D1603" s="31" t="str">
        <f>IF(B1603="","",IFERROR(VLOOKUP('ÚHRADOVÝ KATALOG VZP - ZP'!B1603,číselník!$A:$D,3,0),"KÓD NENALEZEN V ČÍSELNÍKU"))</f>
        <v/>
      </c>
      <c r="E1603" s="31" t="str">
        <f>IF(B1603="","",IFERROR(VLOOKUP(B1603,číselník!$A:$D,4,0),"KÓD NENALEZEN V ČÍSELNÍKU"))</f>
        <v/>
      </c>
      <c r="F1603" s="25"/>
      <c r="G1603" s="25"/>
      <c r="H1603" s="25"/>
      <c r="I1603" s="25"/>
      <c r="J1603" s="25"/>
      <c r="K1603">
        <f t="shared" si="72"/>
        <v>0</v>
      </c>
      <c r="L1603">
        <f t="shared" si="73"/>
        <v>0</v>
      </c>
      <c r="M1603">
        <f t="shared" si="74"/>
        <v>0</v>
      </c>
      <c r="N1603" t="str" cm="1">
        <f t="array" aca="1" ref="N1603" ca="1">MID(CELL("názevsouboru"), FIND("[", CELL("názevsouboru")) + 1, FIND("]", CELL("názevsouboru")) - 1-FIND("[", CELL("názevsouboru")))</f>
        <v>Šablona pro vložení EMDN do ÚK VZP – ZP_SOU_v2.xlsx</v>
      </c>
    </row>
    <row r="1604" spans="1:14" ht="30" customHeight="1" x14ac:dyDescent="0.25">
      <c r="A1604" s="4">
        <v>1594</v>
      </c>
      <c r="B1604" s="26"/>
      <c r="C1604" s="30" t="str">
        <f>IF(B1604="","",IFERROR(VLOOKUP(B1604,číselník!$A:$D,2,0),"KÓD NENALEZEN V ČÍSELNÍKU"))</f>
        <v/>
      </c>
      <c r="D1604" s="31" t="str">
        <f>IF(B1604="","",IFERROR(VLOOKUP('ÚHRADOVÝ KATALOG VZP - ZP'!B1604,číselník!$A:$D,3,0),"KÓD NENALEZEN V ČÍSELNÍKU"))</f>
        <v/>
      </c>
      <c r="E1604" s="31" t="str">
        <f>IF(B1604="","",IFERROR(VLOOKUP(B1604,číselník!$A:$D,4,0),"KÓD NENALEZEN V ČÍSELNÍKU"))</f>
        <v/>
      </c>
      <c r="F1604" s="25"/>
      <c r="G1604" s="25"/>
      <c r="H1604" s="25"/>
      <c r="I1604" s="25"/>
      <c r="J1604" s="25"/>
      <c r="K1604">
        <f t="shared" si="72"/>
        <v>0</v>
      </c>
      <c r="L1604">
        <f t="shared" si="73"/>
        <v>0</v>
      </c>
      <c r="M1604">
        <f t="shared" si="74"/>
        <v>0</v>
      </c>
      <c r="N1604" t="str" cm="1">
        <f t="array" aca="1" ref="N1604" ca="1">MID(CELL("názevsouboru"), FIND("[", CELL("názevsouboru")) + 1, FIND("]", CELL("názevsouboru")) - 1-FIND("[", CELL("názevsouboru")))</f>
        <v>Šablona pro vložení EMDN do ÚK VZP – ZP_SOU_v2.xlsx</v>
      </c>
    </row>
    <row r="1605" spans="1:14" ht="30" customHeight="1" x14ac:dyDescent="0.25">
      <c r="A1605" s="4">
        <v>1595</v>
      </c>
      <c r="B1605" s="26"/>
      <c r="C1605" s="30" t="str">
        <f>IF(B1605="","",IFERROR(VLOOKUP(B1605,číselník!$A:$D,2,0),"KÓD NENALEZEN V ČÍSELNÍKU"))</f>
        <v/>
      </c>
      <c r="D1605" s="31" t="str">
        <f>IF(B1605="","",IFERROR(VLOOKUP('ÚHRADOVÝ KATALOG VZP - ZP'!B1605,číselník!$A:$D,3,0),"KÓD NENALEZEN V ČÍSELNÍKU"))</f>
        <v/>
      </c>
      <c r="E1605" s="31" t="str">
        <f>IF(B1605="","",IFERROR(VLOOKUP(B1605,číselník!$A:$D,4,0),"KÓD NENALEZEN V ČÍSELNÍKU"))</f>
        <v/>
      </c>
      <c r="F1605" s="25"/>
      <c r="G1605" s="25"/>
      <c r="H1605" s="25"/>
      <c r="I1605" s="25"/>
      <c r="J1605" s="25"/>
      <c r="K1605">
        <f t="shared" si="72"/>
        <v>0</v>
      </c>
      <c r="L1605">
        <f t="shared" si="73"/>
        <v>0</v>
      </c>
      <c r="M1605">
        <f t="shared" si="74"/>
        <v>0</v>
      </c>
      <c r="N1605" t="str" cm="1">
        <f t="array" aca="1" ref="N1605" ca="1">MID(CELL("názevsouboru"), FIND("[", CELL("názevsouboru")) + 1, FIND("]", CELL("názevsouboru")) - 1-FIND("[", CELL("názevsouboru")))</f>
        <v>Šablona pro vložení EMDN do ÚK VZP – ZP_SOU_v2.xlsx</v>
      </c>
    </row>
    <row r="1606" spans="1:14" ht="30" customHeight="1" x14ac:dyDescent="0.25">
      <c r="A1606" s="4">
        <v>1596</v>
      </c>
      <c r="B1606" s="26"/>
      <c r="C1606" s="30" t="str">
        <f>IF(B1606="","",IFERROR(VLOOKUP(B1606,číselník!$A:$D,2,0),"KÓD NENALEZEN V ČÍSELNÍKU"))</f>
        <v/>
      </c>
      <c r="D1606" s="31" t="str">
        <f>IF(B1606="","",IFERROR(VLOOKUP('ÚHRADOVÝ KATALOG VZP - ZP'!B1606,číselník!$A:$D,3,0),"KÓD NENALEZEN V ČÍSELNÍKU"))</f>
        <v/>
      </c>
      <c r="E1606" s="31" t="str">
        <f>IF(B1606="","",IFERROR(VLOOKUP(B1606,číselník!$A:$D,4,0),"KÓD NENALEZEN V ČÍSELNÍKU"))</f>
        <v/>
      </c>
      <c r="F1606" s="25"/>
      <c r="G1606" s="25"/>
      <c r="H1606" s="25"/>
      <c r="I1606" s="25"/>
      <c r="J1606" s="25"/>
      <c r="K1606">
        <f t="shared" si="72"/>
        <v>0</v>
      </c>
      <c r="L1606">
        <f t="shared" si="73"/>
        <v>0</v>
      </c>
      <c r="M1606">
        <f t="shared" si="74"/>
        <v>0</v>
      </c>
      <c r="N1606" t="str" cm="1">
        <f t="array" aca="1" ref="N1606" ca="1">MID(CELL("názevsouboru"), FIND("[", CELL("názevsouboru")) + 1, FIND("]", CELL("názevsouboru")) - 1-FIND("[", CELL("názevsouboru")))</f>
        <v>Šablona pro vložení EMDN do ÚK VZP – ZP_SOU_v2.xlsx</v>
      </c>
    </row>
    <row r="1607" spans="1:14" ht="30" customHeight="1" x14ac:dyDescent="0.25">
      <c r="A1607" s="4">
        <v>1597</v>
      </c>
      <c r="B1607" s="26"/>
      <c r="C1607" s="30" t="str">
        <f>IF(B1607="","",IFERROR(VLOOKUP(B1607,číselník!$A:$D,2,0),"KÓD NENALEZEN V ČÍSELNÍKU"))</f>
        <v/>
      </c>
      <c r="D1607" s="31" t="str">
        <f>IF(B1607="","",IFERROR(VLOOKUP('ÚHRADOVÝ KATALOG VZP - ZP'!B1607,číselník!$A:$D,3,0),"KÓD NENALEZEN V ČÍSELNÍKU"))</f>
        <v/>
      </c>
      <c r="E1607" s="31" t="str">
        <f>IF(B1607="","",IFERROR(VLOOKUP(B1607,číselník!$A:$D,4,0),"KÓD NENALEZEN V ČÍSELNÍKU"))</f>
        <v/>
      </c>
      <c r="F1607" s="25"/>
      <c r="G1607" s="25"/>
      <c r="H1607" s="25"/>
      <c r="I1607" s="25"/>
      <c r="J1607" s="25"/>
      <c r="K1607">
        <f t="shared" si="72"/>
        <v>0</v>
      </c>
      <c r="L1607">
        <f t="shared" si="73"/>
        <v>0</v>
      </c>
      <c r="M1607">
        <f t="shared" si="74"/>
        <v>0</v>
      </c>
      <c r="N1607" t="str" cm="1">
        <f t="array" aca="1" ref="N1607" ca="1">MID(CELL("názevsouboru"), FIND("[", CELL("názevsouboru")) + 1, FIND("]", CELL("názevsouboru")) - 1-FIND("[", CELL("názevsouboru")))</f>
        <v>Šablona pro vložení EMDN do ÚK VZP – ZP_SOU_v2.xlsx</v>
      </c>
    </row>
    <row r="1608" spans="1:14" ht="30" customHeight="1" x14ac:dyDescent="0.25">
      <c r="A1608" s="4">
        <v>1598</v>
      </c>
      <c r="B1608" s="26"/>
      <c r="C1608" s="30" t="str">
        <f>IF(B1608="","",IFERROR(VLOOKUP(B1608,číselník!$A:$D,2,0),"KÓD NENALEZEN V ČÍSELNÍKU"))</f>
        <v/>
      </c>
      <c r="D1608" s="31" t="str">
        <f>IF(B1608="","",IFERROR(VLOOKUP('ÚHRADOVÝ KATALOG VZP - ZP'!B1608,číselník!$A:$D,3,0),"KÓD NENALEZEN V ČÍSELNÍKU"))</f>
        <v/>
      </c>
      <c r="E1608" s="31" t="str">
        <f>IF(B1608="","",IFERROR(VLOOKUP(B1608,číselník!$A:$D,4,0),"KÓD NENALEZEN V ČÍSELNÍKU"))</f>
        <v/>
      </c>
      <c r="F1608" s="25"/>
      <c r="G1608" s="25"/>
      <c r="H1608" s="25"/>
      <c r="I1608" s="25"/>
      <c r="J1608" s="25"/>
      <c r="K1608">
        <f t="shared" si="72"/>
        <v>0</v>
      </c>
      <c r="L1608">
        <f t="shared" si="73"/>
        <v>0</v>
      </c>
      <c r="M1608">
        <f t="shared" si="74"/>
        <v>0</v>
      </c>
      <c r="N1608" t="str" cm="1">
        <f t="array" aca="1" ref="N1608" ca="1">MID(CELL("názevsouboru"), FIND("[", CELL("názevsouboru")) + 1, FIND("]", CELL("názevsouboru")) - 1-FIND("[", CELL("názevsouboru")))</f>
        <v>Šablona pro vložení EMDN do ÚK VZP – ZP_SOU_v2.xlsx</v>
      </c>
    </row>
    <row r="1609" spans="1:14" ht="30" customHeight="1" x14ac:dyDescent="0.25">
      <c r="A1609" s="4">
        <v>1599</v>
      </c>
      <c r="B1609" s="26"/>
      <c r="C1609" s="30" t="str">
        <f>IF(B1609="","",IFERROR(VLOOKUP(B1609,číselník!$A:$D,2,0),"KÓD NENALEZEN V ČÍSELNÍKU"))</f>
        <v/>
      </c>
      <c r="D1609" s="31" t="str">
        <f>IF(B1609="","",IFERROR(VLOOKUP('ÚHRADOVÝ KATALOG VZP - ZP'!B1609,číselník!$A:$D,3,0),"KÓD NENALEZEN V ČÍSELNÍKU"))</f>
        <v/>
      </c>
      <c r="E1609" s="31" t="str">
        <f>IF(B1609="","",IFERROR(VLOOKUP(B1609,číselník!$A:$D,4,0),"KÓD NENALEZEN V ČÍSELNÍKU"))</f>
        <v/>
      </c>
      <c r="F1609" s="25"/>
      <c r="G1609" s="25"/>
      <c r="H1609" s="25"/>
      <c r="I1609" s="25"/>
      <c r="J1609" s="25"/>
      <c r="K1609">
        <f t="shared" si="72"/>
        <v>0</v>
      </c>
      <c r="L1609">
        <f t="shared" si="73"/>
        <v>0</v>
      </c>
      <c r="M1609">
        <f t="shared" si="74"/>
        <v>0</v>
      </c>
      <c r="N1609" t="str" cm="1">
        <f t="array" aca="1" ref="N1609" ca="1">MID(CELL("názevsouboru"), FIND("[", CELL("názevsouboru")) + 1, FIND("]", CELL("názevsouboru")) - 1-FIND("[", CELL("názevsouboru")))</f>
        <v>Šablona pro vložení EMDN do ÚK VZP – ZP_SOU_v2.xlsx</v>
      </c>
    </row>
    <row r="1610" spans="1:14" ht="30" customHeight="1" x14ac:dyDescent="0.25">
      <c r="A1610" s="4">
        <v>1600</v>
      </c>
      <c r="B1610" s="26"/>
      <c r="C1610" s="30" t="str">
        <f>IF(B1610="","",IFERROR(VLOOKUP(B1610,číselník!$A:$D,2,0),"KÓD NENALEZEN V ČÍSELNÍKU"))</f>
        <v/>
      </c>
      <c r="D1610" s="31" t="str">
        <f>IF(B1610="","",IFERROR(VLOOKUP('ÚHRADOVÝ KATALOG VZP - ZP'!B1610,číselník!$A:$D,3,0),"KÓD NENALEZEN V ČÍSELNÍKU"))</f>
        <v/>
      </c>
      <c r="E1610" s="31" t="str">
        <f>IF(B1610="","",IFERROR(VLOOKUP(B1610,číselník!$A:$D,4,0),"KÓD NENALEZEN V ČÍSELNÍKU"))</f>
        <v/>
      </c>
      <c r="F1610" s="25"/>
      <c r="G1610" s="25"/>
      <c r="H1610" s="25"/>
      <c r="I1610" s="25"/>
      <c r="J1610" s="25"/>
      <c r="K1610">
        <f t="shared" si="72"/>
        <v>0</v>
      </c>
      <c r="L1610">
        <f t="shared" si="73"/>
        <v>0</v>
      </c>
      <c r="M1610">
        <f t="shared" si="74"/>
        <v>0</v>
      </c>
      <c r="N1610" t="str" cm="1">
        <f t="array" aca="1" ref="N1610" ca="1">MID(CELL("názevsouboru"), FIND("[", CELL("názevsouboru")) + 1, FIND("]", CELL("názevsouboru")) - 1-FIND("[", CELL("názevsouboru")))</f>
        <v>Šablona pro vložení EMDN do ÚK VZP – ZP_SOU_v2.xlsx</v>
      </c>
    </row>
    <row r="1611" spans="1:14" ht="30" customHeight="1" x14ac:dyDescent="0.25">
      <c r="A1611" s="4">
        <v>1601</v>
      </c>
      <c r="B1611" s="26"/>
      <c r="C1611" s="30" t="str">
        <f>IF(B1611="","",IFERROR(VLOOKUP(B1611,číselník!$A:$D,2,0),"KÓD NENALEZEN V ČÍSELNÍKU"))</f>
        <v/>
      </c>
      <c r="D1611" s="31" t="str">
        <f>IF(B1611="","",IFERROR(VLOOKUP('ÚHRADOVÝ KATALOG VZP - ZP'!B1611,číselník!$A:$D,3,0),"KÓD NENALEZEN V ČÍSELNÍKU"))</f>
        <v/>
      </c>
      <c r="E1611" s="31" t="str">
        <f>IF(B1611="","",IFERROR(VLOOKUP(B1611,číselník!$A:$D,4,0),"KÓD NENALEZEN V ČÍSELNÍKU"))</f>
        <v/>
      </c>
      <c r="F1611" s="25"/>
      <c r="G1611" s="25"/>
      <c r="H1611" s="25"/>
      <c r="I1611" s="25"/>
      <c r="J1611" s="25"/>
      <c r="K1611">
        <f t="shared" si="72"/>
        <v>0</v>
      </c>
      <c r="L1611">
        <f t="shared" si="73"/>
        <v>0</v>
      </c>
      <c r="M1611">
        <f t="shared" si="74"/>
        <v>0</v>
      </c>
      <c r="N1611" t="str" cm="1">
        <f t="array" aca="1" ref="N1611" ca="1">MID(CELL("názevsouboru"), FIND("[", CELL("názevsouboru")) + 1, FIND("]", CELL("názevsouboru")) - 1-FIND("[", CELL("názevsouboru")))</f>
        <v>Šablona pro vložení EMDN do ÚK VZP – ZP_SOU_v2.xlsx</v>
      </c>
    </row>
    <row r="1612" spans="1:14" ht="30" customHeight="1" x14ac:dyDescent="0.25">
      <c r="A1612" s="4">
        <v>1602</v>
      </c>
      <c r="B1612" s="26"/>
      <c r="C1612" s="30" t="str">
        <f>IF(B1612="","",IFERROR(VLOOKUP(B1612,číselník!$A:$D,2,0),"KÓD NENALEZEN V ČÍSELNÍKU"))</f>
        <v/>
      </c>
      <c r="D1612" s="31" t="str">
        <f>IF(B1612="","",IFERROR(VLOOKUP('ÚHRADOVÝ KATALOG VZP - ZP'!B1612,číselník!$A:$D,3,0),"KÓD NENALEZEN V ČÍSELNÍKU"))</f>
        <v/>
      </c>
      <c r="E1612" s="31" t="str">
        <f>IF(B1612="","",IFERROR(VLOOKUP(B1612,číselník!$A:$D,4,0),"KÓD NENALEZEN V ČÍSELNÍKU"))</f>
        <v/>
      </c>
      <c r="F1612" s="25"/>
      <c r="G1612" s="25"/>
      <c r="H1612" s="25"/>
      <c r="I1612" s="25"/>
      <c r="J1612" s="25"/>
      <c r="K1612">
        <f t="shared" ref="K1612:K1675" si="75">$D$7</f>
        <v>0</v>
      </c>
      <c r="L1612">
        <f t="shared" ref="L1612:L1675" si="76">$D$8</f>
        <v>0</v>
      </c>
      <c r="M1612">
        <f t="shared" ref="M1612:M1675" si="77">$D$9</f>
        <v>0</v>
      </c>
      <c r="N1612" t="str" cm="1">
        <f t="array" aca="1" ref="N1612" ca="1">MID(CELL("názevsouboru"), FIND("[", CELL("názevsouboru")) + 1, FIND("]", CELL("názevsouboru")) - 1-FIND("[", CELL("názevsouboru")))</f>
        <v>Šablona pro vložení EMDN do ÚK VZP – ZP_SOU_v2.xlsx</v>
      </c>
    </row>
    <row r="1613" spans="1:14" ht="30" customHeight="1" x14ac:dyDescent="0.25">
      <c r="A1613" s="4">
        <v>1603</v>
      </c>
      <c r="B1613" s="26"/>
      <c r="C1613" s="30" t="str">
        <f>IF(B1613="","",IFERROR(VLOOKUP(B1613,číselník!$A:$D,2,0),"KÓD NENALEZEN V ČÍSELNÍKU"))</f>
        <v/>
      </c>
      <c r="D1613" s="31" t="str">
        <f>IF(B1613="","",IFERROR(VLOOKUP('ÚHRADOVÝ KATALOG VZP - ZP'!B1613,číselník!$A:$D,3,0),"KÓD NENALEZEN V ČÍSELNÍKU"))</f>
        <v/>
      </c>
      <c r="E1613" s="31" t="str">
        <f>IF(B1613="","",IFERROR(VLOOKUP(B1613,číselník!$A:$D,4,0),"KÓD NENALEZEN V ČÍSELNÍKU"))</f>
        <v/>
      </c>
      <c r="F1613" s="25"/>
      <c r="G1613" s="25"/>
      <c r="H1613" s="25"/>
      <c r="I1613" s="25"/>
      <c r="J1613" s="25"/>
      <c r="K1613">
        <f t="shared" si="75"/>
        <v>0</v>
      </c>
      <c r="L1613">
        <f t="shared" si="76"/>
        <v>0</v>
      </c>
      <c r="M1613">
        <f t="shared" si="77"/>
        <v>0</v>
      </c>
      <c r="N1613" t="str" cm="1">
        <f t="array" aca="1" ref="N1613" ca="1">MID(CELL("názevsouboru"), FIND("[", CELL("názevsouboru")) + 1, FIND("]", CELL("názevsouboru")) - 1-FIND("[", CELL("názevsouboru")))</f>
        <v>Šablona pro vložení EMDN do ÚK VZP – ZP_SOU_v2.xlsx</v>
      </c>
    </row>
    <row r="1614" spans="1:14" ht="30" customHeight="1" x14ac:dyDescent="0.25">
      <c r="A1614" s="4">
        <v>1604</v>
      </c>
      <c r="B1614" s="26"/>
      <c r="C1614" s="30" t="str">
        <f>IF(B1614="","",IFERROR(VLOOKUP(B1614,číselník!$A:$D,2,0),"KÓD NENALEZEN V ČÍSELNÍKU"))</f>
        <v/>
      </c>
      <c r="D1614" s="31" t="str">
        <f>IF(B1614="","",IFERROR(VLOOKUP('ÚHRADOVÝ KATALOG VZP - ZP'!B1614,číselník!$A:$D,3,0),"KÓD NENALEZEN V ČÍSELNÍKU"))</f>
        <v/>
      </c>
      <c r="E1614" s="31" t="str">
        <f>IF(B1614="","",IFERROR(VLOOKUP(B1614,číselník!$A:$D,4,0),"KÓD NENALEZEN V ČÍSELNÍKU"))</f>
        <v/>
      </c>
      <c r="F1614" s="25"/>
      <c r="G1614" s="25"/>
      <c r="H1614" s="25"/>
      <c r="I1614" s="25"/>
      <c r="J1614" s="25"/>
      <c r="K1614">
        <f t="shared" si="75"/>
        <v>0</v>
      </c>
      <c r="L1614">
        <f t="shared" si="76"/>
        <v>0</v>
      </c>
      <c r="M1614">
        <f t="shared" si="77"/>
        <v>0</v>
      </c>
      <c r="N1614" t="str" cm="1">
        <f t="array" aca="1" ref="N1614" ca="1">MID(CELL("názevsouboru"), FIND("[", CELL("názevsouboru")) + 1, FIND("]", CELL("názevsouboru")) - 1-FIND("[", CELL("názevsouboru")))</f>
        <v>Šablona pro vložení EMDN do ÚK VZP – ZP_SOU_v2.xlsx</v>
      </c>
    </row>
    <row r="1615" spans="1:14" ht="30" customHeight="1" x14ac:dyDescent="0.25">
      <c r="A1615" s="4">
        <v>1605</v>
      </c>
      <c r="B1615" s="26"/>
      <c r="C1615" s="30" t="str">
        <f>IF(B1615="","",IFERROR(VLOOKUP(B1615,číselník!$A:$D,2,0),"KÓD NENALEZEN V ČÍSELNÍKU"))</f>
        <v/>
      </c>
      <c r="D1615" s="31" t="str">
        <f>IF(B1615="","",IFERROR(VLOOKUP('ÚHRADOVÝ KATALOG VZP - ZP'!B1615,číselník!$A:$D,3,0),"KÓD NENALEZEN V ČÍSELNÍKU"))</f>
        <v/>
      </c>
      <c r="E1615" s="31" t="str">
        <f>IF(B1615="","",IFERROR(VLOOKUP(B1615,číselník!$A:$D,4,0),"KÓD NENALEZEN V ČÍSELNÍKU"))</f>
        <v/>
      </c>
      <c r="F1615" s="25"/>
      <c r="G1615" s="25"/>
      <c r="H1615" s="25"/>
      <c r="I1615" s="25"/>
      <c r="J1615" s="25"/>
      <c r="K1615">
        <f t="shared" si="75"/>
        <v>0</v>
      </c>
      <c r="L1615">
        <f t="shared" si="76"/>
        <v>0</v>
      </c>
      <c r="M1615">
        <f t="shared" si="77"/>
        <v>0</v>
      </c>
      <c r="N1615" t="str" cm="1">
        <f t="array" aca="1" ref="N1615" ca="1">MID(CELL("názevsouboru"), FIND("[", CELL("názevsouboru")) + 1, FIND("]", CELL("názevsouboru")) - 1-FIND("[", CELL("názevsouboru")))</f>
        <v>Šablona pro vložení EMDN do ÚK VZP – ZP_SOU_v2.xlsx</v>
      </c>
    </row>
    <row r="1616" spans="1:14" ht="30" customHeight="1" x14ac:dyDescent="0.25">
      <c r="A1616" s="4">
        <v>1606</v>
      </c>
      <c r="B1616" s="26"/>
      <c r="C1616" s="30" t="str">
        <f>IF(B1616="","",IFERROR(VLOOKUP(B1616,číselník!$A:$D,2,0),"KÓD NENALEZEN V ČÍSELNÍKU"))</f>
        <v/>
      </c>
      <c r="D1616" s="31" t="str">
        <f>IF(B1616="","",IFERROR(VLOOKUP('ÚHRADOVÝ KATALOG VZP - ZP'!B1616,číselník!$A:$D,3,0),"KÓD NENALEZEN V ČÍSELNÍKU"))</f>
        <v/>
      </c>
      <c r="E1616" s="31" t="str">
        <f>IF(B1616="","",IFERROR(VLOOKUP(B1616,číselník!$A:$D,4,0),"KÓD NENALEZEN V ČÍSELNÍKU"))</f>
        <v/>
      </c>
      <c r="F1616" s="25"/>
      <c r="G1616" s="25"/>
      <c r="H1616" s="25"/>
      <c r="I1616" s="25"/>
      <c r="J1616" s="25"/>
      <c r="K1616">
        <f t="shared" si="75"/>
        <v>0</v>
      </c>
      <c r="L1616">
        <f t="shared" si="76"/>
        <v>0</v>
      </c>
      <c r="M1616">
        <f t="shared" si="77"/>
        <v>0</v>
      </c>
      <c r="N1616" t="str" cm="1">
        <f t="array" aca="1" ref="N1616" ca="1">MID(CELL("názevsouboru"), FIND("[", CELL("názevsouboru")) + 1, FIND("]", CELL("názevsouboru")) - 1-FIND("[", CELL("názevsouboru")))</f>
        <v>Šablona pro vložení EMDN do ÚK VZP – ZP_SOU_v2.xlsx</v>
      </c>
    </row>
    <row r="1617" spans="1:14" ht="30" customHeight="1" x14ac:dyDescent="0.25">
      <c r="A1617" s="4">
        <v>1607</v>
      </c>
      <c r="B1617" s="26"/>
      <c r="C1617" s="30" t="str">
        <f>IF(B1617="","",IFERROR(VLOOKUP(B1617,číselník!$A:$D,2,0),"KÓD NENALEZEN V ČÍSELNÍKU"))</f>
        <v/>
      </c>
      <c r="D1617" s="31" t="str">
        <f>IF(B1617="","",IFERROR(VLOOKUP('ÚHRADOVÝ KATALOG VZP - ZP'!B1617,číselník!$A:$D,3,0),"KÓD NENALEZEN V ČÍSELNÍKU"))</f>
        <v/>
      </c>
      <c r="E1617" s="31" t="str">
        <f>IF(B1617="","",IFERROR(VLOOKUP(B1617,číselník!$A:$D,4,0),"KÓD NENALEZEN V ČÍSELNÍKU"))</f>
        <v/>
      </c>
      <c r="F1617" s="25"/>
      <c r="G1617" s="25"/>
      <c r="H1617" s="25"/>
      <c r="I1617" s="25"/>
      <c r="J1617" s="25"/>
      <c r="K1617">
        <f t="shared" si="75"/>
        <v>0</v>
      </c>
      <c r="L1617">
        <f t="shared" si="76"/>
        <v>0</v>
      </c>
      <c r="M1617">
        <f t="shared" si="77"/>
        <v>0</v>
      </c>
      <c r="N1617" t="str" cm="1">
        <f t="array" aca="1" ref="N1617" ca="1">MID(CELL("názevsouboru"), FIND("[", CELL("názevsouboru")) + 1, FIND("]", CELL("názevsouboru")) - 1-FIND("[", CELL("názevsouboru")))</f>
        <v>Šablona pro vložení EMDN do ÚK VZP – ZP_SOU_v2.xlsx</v>
      </c>
    </row>
    <row r="1618" spans="1:14" ht="30" customHeight="1" x14ac:dyDescent="0.25">
      <c r="A1618" s="4">
        <v>1608</v>
      </c>
      <c r="B1618" s="26"/>
      <c r="C1618" s="30" t="str">
        <f>IF(B1618="","",IFERROR(VLOOKUP(B1618,číselník!$A:$D,2,0),"KÓD NENALEZEN V ČÍSELNÍKU"))</f>
        <v/>
      </c>
      <c r="D1618" s="31" t="str">
        <f>IF(B1618="","",IFERROR(VLOOKUP('ÚHRADOVÝ KATALOG VZP - ZP'!B1618,číselník!$A:$D,3,0),"KÓD NENALEZEN V ČÍSELNÍKU"))</f>
        <v/>
      </c>
      <c r="E1618" s="31" t="str">
        <f>IF(B1618="","",IFERROR(VLOOKUP(B1618,číselník!$A:$D,4,0),"KÓD NENALEZEN V ČÍSELNÍKU"))</f>
        <v/>
      </c>
      <c r="F1618" s="25"/>
      <c r="G1618" s="25"/>
      <c r="H1618" s="25"/>
      <c r="I1618" s="25"/>
      <c r="J1618" s="25"/>
      <c r="K1618">
        <f t="shared" si="75"/>
        <v>0</v>
      </c>
      <c r="L1618">
        <f t="shared" si="76"/>
        <v>0</v>
      </c>
      <c r="M1618">
        <f t="shared" si="77"/>
        <v>0</v>
      </c>
      <c r="N1618" t="str" cm="1">
        <f t="array" aca="1" ref="N1618" ca="1">MID(CELL("názevsouboru"), FIND("[", CELL("názevsouboru")) + 1, FIND("]", CELL("názevsouboru")) - 1-FIND("[", CELL("názevsouboru")))</f>
        <v>Šablona pro vložení EMDN do ÚK VZP – ZP_SOU_v2.xlsx</v>
      </c>
    </row>
    <row r="1619" spans="1:14" ht="30" customHeight="1" x14ac:dyDescent="0.25">
      <c r="A1619" s="4">
        <v>1609</v>
      </c>
      <c r="B1619" s="26"/>
      <c r="C1619" s="30" t="str">
        <f>IF(B1619="","",IFERROR(VLOOKUP(B1619,číselník!$A:$D,2,0),"KÓD NENALEZEN V ČÍSELNÍKU"))</f>
        <v/>
      </c>
      <c r="D1619" s="31" t="str">
        <f>IF(B1619="","",IFERROR(VLOOKUP('ÚHRADOVÝ KATALOG VZP - ZP'!B1619,číselník!$A:$D,3,0),"KÓD NENALEZEN V ČÍSELNÍKU"))</f>
        <v/>
      </c>
      <c r="E1619" s="31" t="str">
        <f>IF(B1619="","",IFERROR(VLOOKUP(B1619,číselník!$A:$D,4,0),"KÓD NENALEZEN V ČÍSELNÍKU"))</f>
        <v/>
      </c>
      <c r="F1619" s="25"/>
      <c r="G1619" s="25"/>
      <c r="H1619" s="25"/>
      <c r="I1619" s="25"/>
      <c r="J1619" s="25"/>
      <c r="K1619">
        <f t="shared" si="75"/>
        <v>0</v>
      </c>
      <c r="L1619">
        <f t="shared" si="76"/>
        <v>0</v>
      </c>
      <c r="M1619">
        <f t="shared" si="77"/>
        <v>0</v>
      </c>
      <c r="N1619" t="str" cm="1">
        <f t="array" aca="1" ref="N1619" ca="1">MID(CELL("názevsouboru"), FIND("[", CELL("názevsouboru")) + 1, FIND("]", CELL("názevsouboru")) - 1-FIND("[", CELL("názevsouboru")))</f>
        <v>Šablona pro vložení EMDN do ÚK VZP – ZP_SOU_v2.xlsx</v>
      </c>
    </row>
    <row r="1620" spans="1:14" ht="30" customHeight="1" x14ac:dyDescent="0.25">
      <c r="A1620" s="4">
        <v>1610</v>
      </c>
      <c r="B1620" s="26"/>
      <c r="C1620" s="30" t="str">
        <f>IF(B1620="","",IFERROR(VLOOKUP(B1620,číselník!$A:$D,2,0),"KÓD NENALEZEN V ČÍSELNÍKU"))</f>
        <v/>
      </c>
      <c r="D1620" s="31" t="str">
        <f>IF(B1620="","",IFERROR(VLOOKUP('ÚHRADOVÝ KATALOG VZP - ZP'!B1620,číselník!$A:$D,3,0),"KÓD NENALEZEN V ČÍSELNÍKU"))</f>
        <v/>
      </c>
      <c r="E1620" s="31" t="str">
        <f>IF(B1620="","",IFERROR(VLOOKUP(B1620,číselník!$A:$D,4,0),"KÓD NENALEZEN V ČÍSELNÍKU"))</f>
        <v/>
      </c>
      <c r="F1620" s="25"/>
      <c r="G1620" s="25"/>
      <c r="H1620" s="25"/>
      <c r="I1620" s="25"/>
      <c r="J1620" s="25"/>
      <c r="K1620">
        <f t="shared" si="75"/>
        <v>0</v>
      </c>
      <c r="L1620">
        <f t="shared" si="76"/>
        <v>0</v>
      </c>
      <c r="M1620">
        <f t="shared" si="77"/>
        <v>0</v>
      </c>
      <c r="N1620" t="str" cm="1">
        <f t="array" aca="1" ref="N1620" ca="1">MID(CELL("názevsouboru"), FIND("[", CELL("názevsouboru")) + 1, FIND("]", CELL("názevsouboru")) - 1-FIND("[", CELL("názevsouboru")))</f>
        <v>Šablona pro vložení EMDN do ÚK VZP – ZP_SOU_v2.xlsx</v>
      </c>
    </row>
    <row r="1621" spans="1:14" ht="30" customHeight="1" x14ac:dyDescent="0.25">
      <c r="A1621" s="4">
        <v>1611</v>
      </c>
      <c r="B1621" s="26"/>
      <c r="C1621" s="30" t="str">
        <f>IF(B1621="","",IFERROR(VLOOKUP(B1621,číselník!$A:$D,2,0),"KÓD NENALEZEN V ČÍSELNÍKU"))</f>
        <v/>
      </c>
      <c r="D1621" s="31" t="str">
        <f>IF(B1621="","",IFERROR(VLOOKUP('ÚHRADOVÝ KATALOG VZP - ZP'!B1621,číselník!$A:$D,3,0),"KÓD NENALEZEN V ČÍSELNÍKU"))</f>
        <v/>
      </c>
      <c r="E1621" s="31" t="str">
        <f>IF(B1621="","",IFERROR(VLOOKUP(B1621,číselník!$A:$D,4,0),"KÓD NENALEZEN V ČÍSELNÍKU"))</f>
        <v/>
      </c>
      <c r="F1621" s="25"/>
      <c r="G1621" s="25"/>
      <c r="H1621" s="25"/>
      <c r="I1621" s="25"/>
      <c r="J1621" s="25"/>
      <c r="K1621">
        <f t="shared" si="75"/>
        <v>0</v>
      </c>
      <c r="L1621">
        <f t="shared" si="76"/>
        <v>0</v>
      </c>
      <c r="M1621">
        <f t="shared" si="77"/>
        <v>0</v>
      </c>
      <c r="N1621" t="str" cm="1">
        <f t="array" aca="1" ref="N1621" ca="1">MID(CELL("názevsouboru"), FIND("[", CELL("názevsouboru")) + 1, FIND("]", CELL("názevsouboru")) - 1-FIND("[", CELL("názevsouboru")))</f>
        <v>Šablona pro vložení EMDN do ÚK VZP – ZP_SOU_v2.xlsx</v>
      </c>
    </row>
    <row r="1622" spans="1:14" ht="30" customHeight="1" x14ac:dyDescent="0.25">
      <c r="A1622" s="4">
        <v>1612</v>
      </c>
      <c r="B1622" s="26"/>
      <c r="C1622" s="30" t="str">
        <f>IF(B1622="","",IFERROR(VLOOKUP(B1622,číselník!$A:$D,2,0),"KÓD NENALEZEN V ČÍSELNÍKU"))</f>
        <v/>
      </c>
      <c r="D1622" s="31" t="str">
        <f>IF(B1622="","",IFERROR(VLOOKUP('ÚHRADOVÝ KATALOG VZP - ZP'!B1622,číselník!$A:$D,3,0),"KÓD NENALEZEN V ČÍSELNÍKU"))</f>
        <v/>
      </c>
      <c r="E1622" s="31" t="str">
        <f>IF(B1622="","",IFERROR(VLOOKUP(B1622,číselník!$A:$D,4,0),"KÓD NENALEZEN V ČÍSELNÍKU"))</f>
        <v/>
      </c>
      <c r="F1622" s="25"/>
      <c r="G1622" s="25"/>
      <c r="H1622" s="25"/>
      <c r="I1622" s="25"/>
      <c r="J1622" s="25"/>
      <c r="K1622">
        <f t="shared" si="75"/>
        <v>0</v>
      </c>
      <c r="L1622">
        <f t="shared" si="76"/>
        <v>0</v>
      </c>
      <c r="M1622">
        <f t="shared" si="77"/>
        <v>0</v>
      </c>
      <c r="N1622" t="str" cm="1">
        <f t="array" aca="1" ref="N1622" ca="1">MID(CELL("názevsouboru"), FIND("[", CELL("názevsouboru")) + 1, FIND("]", CELL("názevsouboru")) - 1-FIND("[", CELL("názevsouboru")))</f>
        <v>Šablona pro vložení EMDN do ÚK VZP – ZP_SOU_v2.xlsx</v>
      </c>
    </row>
    <row r="1623" spans="1:14" ht="30" customHeight="1" x14ac:dyDescent="0.25">
      <c r="A1623" s="4">
        <v>1613</v>
      </c>
      <c r="B1623" s="26"/>
      <c r="C1623" s="30" t="str">
        <f>IF(B1623="","",IFERROR(VLOOKUP(B1623,číselník!$A:$D,2,0),"KÓD NENALEZEN V ČÍSELNÍKU"))</f>
        <v/>
      </c>
      <c r="D1623" s="31" t="str">
        <f>IF(B1623="","",IFERROR(VLOOKUP('ÚHRADOVÝ KATALOG VZP - ZP'!B1623,číselník!$A:$D,3,0),"KÓD NENALEZEN V ČÍSELNÍKU"))</f>
        <v/>
      </c>
      <c r="E1623" s="31" t="str">
        <f>IF(B1623="","",IFERROR(VLOOKUP(B1623,číselník!$A:$D,4,0),"KÓD NENALEZEN V ČÍSELNÍKU"))</f>
        <v/>
      </c>
      <c r="F1623" s="25"/>
      <c r="G1623" s="25"/>
      <c r="H1623" s="25"/>
      <c r="I1623" s="25"/>
      <c r="J1623" s="25"/>
      <c r="K1623">
        <f t="shared" si="75"/>
        <v>0</v>
      </c>
      <c r="L1623">
        <f t="shared" si="76"/>
        <v>0</v>
      </c>
      <c r="M1623">
        <f t="shared" si="77"/>
        <v>0</v>
      </c>
      <c r="N1623" t="str" cm="1">
        <f t="array" aca="1" ref="N1623" ca="1">MID(CELL("názevsouboru"), FIND("[", CELL("názevsouboru")) + 1, FIND("]", CELL("názevsouboru")) - 1-FIND("[", CELL("názevsouboru")))</f>
        <v>Šablona pro vložení EMDN do ÚK VZP – ZP_SOU_v2.xlsx</v>
      </c>
    </row>
    <row r="1624" spans="1:14" ht="30" customHeight="1" x14ac:dyDescent="0.25">
      <c r="A1624" s="4">
        <v>1614</v>
      </c>
      <c r="B1624" s="26"/>
      <c r="C1624" s="30" t="str">
        <f>IF(B1624="","",IFERROR(VLOOKUP(B1624,číselník!$A:$D,2,0),"KÓD NENALEZEN V ČÍSELNÍKU"))</f>
        <v/>
      </c>
      <c r="D1624" s="31" t="str">
        <f>IF(B1624="","",IFERROR(VLOOKUP('ÚHRADOVÝ KATALOG VZP - ZP'!B1624,číselník!$A:$D,3,0),"KÓD NENALEZEN V ČÍSELNÍKU"))</f>
        <v/>
      </c>
      <c r="E1624" s="31" t="str">
        <f>IF(B1624="","",IFERROR(VLOOKUP(B1624,číselník!$A:$D,4,0),"KÓD NENALEZEN V ČÍSELNÍKU"))</f>
        <v/>
      </c>
      <c r="F1624" s="25"/>
      <c r="G1624" s="25"/>
      <c r="H1624" s="25"/>
      <c r="I1624" s="25"/>
      <c r="J1624" s="25"/>
      <c r="K1624">
        <f t="shared" si="75"/>
        <v>0</v>
      </c>
      <c r="L1624">
        <f t="shared" si="76"/>
        <v>0</v>
      </c>
      <c r="M1624">
        <f t="shared" si="77"/>
        <v>0</v>
      </c>
      <c r="N1624" t="str" cm="1">
        <f t="array" aca="1" ref="N1624" ca="1">MID(CELL("názevsouboru"), FIND("[", CELL("názevsouboru")) + 1, FIND("]", CELL("názevsouboru")) - 1-FIND("[", CELL("názevsouboru")))</f>
        <v>Šablona pro vložení EMDN do ÚK VZP – ZP_SOU_v2.xlsx</v>
      </c>
    </row>
    <row r="1625" spans="1:14" ht="30" customHeight="1" x14ac:dyDescent="0.25">
      <c r="A1625" s="4">
        <v>1615</v>
      </c>
      <c r="B1625" s="26"/>
      <c r="C1625" s="30" t="str">
        <f>IF(B1625="","",IFERROR(VLOOKUP(B1625,číselník!$A:$D,2,0),"KÓD NENALEZEN V ČÍSELNÍKU"))</f>
        <v/>
      </c>
      <c r="D1625" s="31" t="str">
        <f>IF(B1625="","",IFERROR(VLOOKUP('ÚHRADOVÝ KATALOG VZP - ZP'!B1625,číselník!$A:$D,3,0),"KÓD NENALEZEN V ČÍSELNÍKU"))</f>
        <v/>
      </c>
      <c r="E1625" s="31" t="str">
        <f>IF(B1625="","",IFERROR(VLOOKUP(B1625,číselník!$A:$D,4,0),"KÓD NENALEZEN V ČÍSELNÍKU"))</f>
        <v/>
      </c>
      <c r="F1625" s="25"/>
      <c r="G1625" s="25"/>
      <c r="H1625" s="25"/>
      <c r="I1625" s="25"/>
      <c r="J1625" s="25"/>
      <c r="K1625">
        <f t="shared" si="75"/>
        <v>0</v>
      </c>
      <c r="L1625">
        <f t="shared" si="76"/>
        <v>0</v>
      </c>
      <c r="M1625">
        <f t="shared" si="77"/>
        <v>0</v>
      </c>
      <c r="N1625" t="str" cm="1">
        <f t="array" aca="1" ref="N1625" ca="1">MID(CELL("názevsouboru"), FIND("[", CELL("názevsouboru")) + 1, FIND("]", CELL("názevsouboru")) - 1-FIND("[", CELL("názevsouboru")))</f>
        <v>Šablona pro vložení EMDN do ÚK VZP – ZP_SOU_v2.xlsx</v>
      </c>
    </row>
    <row r="1626" spans="1:14" ht="30" customHeight="1" x14ac:dyDescent="0.25">
      <c r="A1626" s="4">
        <v>1616</v>
      </c>
      <c r="B1626" s="26"/>
      <c r="C1626" s="30" t="str">
        <f>IF(B1626="","",IFERROR(VLOOKUP(B1626,číselník!$A:$D,2,0),"KÓD NENALEZEN V ČÍSELNÍKU"))</f>
        <v/>
      </c>
      <c r="D1626" s="31" t="str">
        <f>IF(B1626="","",IFERROR(VLOOKUP('ÚHRADOVÝ KATALOG VZP - ZP'!B1626,číselník!$A:$D,3,0),"KÓD NENALEZEN V ČÍSELNÍKU"))</f>
        <v/>
      </c>
      <c r="E1626" s="31" t="str">
        <f>IF(B1626="","",IFERROR(VLOOKUP(B1626,číselník!$A:$D,4,0),"KÓD NENALEZEN V ČÍSELNÍKU"))</f>
        <v/>
      </c>
      <c r="F1626" s="25"/>
      <c r="G1626" s="25"/>
      <c r="H1626" s="25"/>
      <c r="I1626" s="25"/>
      <c r="J1626" s="25"/>
      <c r="K1626">
        <f t="shared" si="75"/>
        <v>0</v>
      </c>
      <c r="L1626">
        <f t="shared" si="76"/>
        <v>0</v>
      </c>
      <c r="M1626">
        <f t="shared" si="77"/>
        <v>0</v>
      </c>
      <c r="N1626" t="str" cm="1">
        <f t="array" aca="1" ref="N1626" ca="1">MID(CELL("názevsouboru"), FIND("[", CELL("názevsouboru")) + 1, FIND("]", CELL("názevsouboru")) - 1-FIND("[", CELL("názevsouboru")))</f>
        <v>Šablona pro vložení EMDN do ÚK VZP – ZP_SOU_v2.xlsx</v>
      </c>
    </row>
    <row r="1627" spans="1:14" ht="30" customHeight="1" x14ac:dyDescent="0.25">
      <c r="A1627" s="4">
        <v>1617</v>
      </c>
      <c r="B1627" s="26"/>
      <c r="C1627" s="30" t="str">
        <f>IF(B1627="","",IFERROR(VLOOKUP(B1627,číselník!$A:$D,2,0),"KÓD NENALEZEN V ČÍSELNÍKU"))</f>
        <v/>
      </c>
      <c r="D1627" s="31" t="str">
        <f>IF(B1627="","",IFERROR(VLOOKUP('ÚHRADOVÝ KATALOG VZP - ZP'!B1627,číselník!$A:$D,3,0),"KÓD NENALEZEN V ČÍSELNÍKU"))</f>
        <v/>
      </c>
      <c r="E1627" s="31" t="str">
        <f>IF(B1627="","",IFERROR(VLOOKUP(B1627,číselník!$A:$D,4,0),"KÓD NENALEZEN V ČÍSELNÍKU"))</f>
        <v/>
      </c>
      <c r="F1627" s="25"/>
      <c r="G1627" s="25"/>
      <c r="H1627" s="25"/>
      <c r="I1627" s="25"/>
      <c r="J1627" s="25"/>
      <c r="K1627">
        <f t="shared" si="75"/>
        <v>0</v>
      </c>
      <c r="L1627">
        <f t="shared" si="76"/>
        <v>0</v>
      </c>
      <c r="M1627">
        <f t="shared" si="77"/>
        <v>0</v>
      </c>
      <c r="N1627" t="str" cm="1">
        <f t="array" aca="1" ref="N1627" ca="1">MID(CELL("názevsouboru"), FIND("[", CELL("názevsouboru")) + 1, FIND("]", CELL("názevsouboru")) - 1-FIND("[", CELL("názevsouboru")))</f>
        <v>Šablona pro vložení EMDN do ÚK VZP – ZP_SOU_v2.xlsx</v>
      </c>
    </row>
    <row r="1628" spans="1:14" ht="30" customHeight="1" x14ac:dyDescent="0.25">
      <c r="A1628" s="4">
        <v>1618</v>
      </c>
      <c r="B1628" s="26"/>
      <c r="C1628" s="30" t="str">
        <f>IF(B1628="","",IFERROR(VLOOKUP(B1628,číselník!$A:$D,2,0),"KÓD NENALEZEN V ČÍSELNÍKU"))</f>
        <v/>
      </c>
      <c r="D1628" s="31" t="str">
        <f>IF(B1628="","",IFERROR(VLOOKUP('ÚHRADOVÝ KATALOG VZP - ZP'!B1628,číselník!$A:$D,3,0),"KÓD NENALEZEN V ČÍSELNÍKU"))</f>
        <v/>
      </c>
      <c r="E1628" s="31" t="str">
        <f>IF(B1628="","",IFERROR(VLOOKUP(B1628,číselník!$A:$D,4,0),"KÓD NENALEZEN V ČÍSELNÍKU"))</f>
        <v/>
      </c>
      <c r="F1628" s="25"/>
      <c r="G1628" s="25"/>
      <c r="H1628" s="25"/>
      <c r="I1628" s="25"/>
      <c r="J1628" s="25"/>
      <c r="K1628">
        <f t="shared" si="75"/>
        <v>0</v>
      </c>
      <c r="L1628">
        <f t="shared" si="76"/>
        <v>0</v>
      </c>
      <c r="M1628">
        <f t="shared" si="77"/>
        <v>0</v>
      </c>
      <c r="N1628" t="str" cm="1">
        <f t="array" aca="1" ref="N1628" ca="1">MID(CELL("názevsouboru"), FIND("[", CELL("názevsouboru")) + 1, FIND("]", CELL("názevsouboru")) - 1-FIND("[", CELL("názevsouboru")))</f>
        <v>Šablona pro vložení EMDN do ÚK VZP – ZP_SOU_v2.xlsx</v>
      </c>
    </row>
    <row r="1629" spans="1:14" ht="30" customHeight="1" x14ac:dyDescent="0.25">
      <c r="A1629" s="4">
        <v>1619</v>
      </c>
      <c r="B1629" s="26"/>
      <c r="C1629" s="30" t="str">
        <f>IF(B1629="","",IFERROR(VLOOKUP(B1629,číselník!$A:$D,2,0),"KÓD NENALEZEN V ČÍSELNÍKU"))</f>
        <v/>
      </c>
      <c r="D1629" s="31" t="str">
        <f>IF(B1629="","",IFERROR(VLOOKUP('ÚHRADOVÝ KATALOG VZP - ZP'!B1629,číselník!$A:$D,3,0),"KÓD NENALEZEN V ČÍSELNÍKU"))</f>
        <v/>
      </c>
      <c r="E1629" s="31" t="str">
        <f>IF(B1629="","",IFERROR(VLOOKUP(B1629,číselník!$A:$D,4,0),"KÓD NENALEZEN V ČÍSELNÍKU"))</f>
        <v/>
      </c>
      <c r="F1629" s="25"/>
      <c r="G1629" s="25"/>
      <c r="H1629" s="25"/>
      <c r="I1629" s="25"/>
      <c r="J1629" s="25"/>
      <c r="K1629">
        <f t="shared" si="75"/>
        <v>0</v>
      </c>
      <c r="L1629">
        <f t="shared" si="76"/>
        <v>0</v>
      </c>
      <c r="M1629">
        <f t="shared" si="77"/>
        <v>0</v>
      </c>
      <c r="N1629" t="str" cm="1">
        <f t="array" aca="1" ref="N1629" ca="1">MID(CELL("názevsouboru"), FIND("[", CELL("názevsouboru")) + 1, FIND("]", CELL("názevsouboru")) - 1-FIND("[", CELL("názevsouboru")))</f>
        <v>Šablona pro vložení EMDN do ÚK VZP – ZP_SOU_v2.xlsx</v>
      </c>
    </row>
    <row r="1630" spans="1:14" ht="30" customHeight="1" x14ac:dyDescent="0.25">
      <c r="A1630" s="4">
        <v>1620</v>
      </c>
      <c r="B1630" s="26"/>
      <c r="C1630" s="30" t="str">
        <f>IF(B1630="","",IFERROR(VLOOKUP(B1630,číselník!$A:$D,2,0),"KÓD NENALEZEN V ČÍSELNÍKU"))</f>
        <v/>
      </c>
      <c r="D1630" s="31" t="str">
        <f>IF(B1630="","",IFERROR(VLOOKUP('ÚHRADOVÝ KATALOG VZP - ZP'!B1630,číselník!$A:$D,3,0),"KÓD NENALEZEN V ČÍSELNÍKU"))</f>
        <v/>
      </c>
      <c r="E1630" s="31" t="str">
        <f>IF(B1630="","",IFERROR(VLOOKUP(B1630,číselník!$A:$D,4,0),"KÓD NENALEZEN V ČÍSELNÍKU"))</f>
        <v/>
      </c>
      <c r="F1630" s="25"/>
      <c r="G1630" s="25"/>
      <c r="H1630" s="25"/>
      <c r="I1630" s="25"/>
      <c r="J1630" s="25"/>
      <c r="K1630">
        <f t="shared" si="75"/>
        <v>0</v>
      </c>
      <c r="L1630">
        <f t="shared" si="76"/>
        <v>0</v>
      </c>
      <c r="M1630">
        <f t="shared" si="77"/>
        <v>0</v>
      </c>
      <c r="N1630" t="str" cm="1">
        <f t="array" aca="1" ref="N1630" ca="1">MID(CELL("názevsouboru"), FIND("[", CELL("názevsouboru")) + 1, FIND("]", CELL("názevsouboru")) - 1-FIND("[", CELL("názevsouboru")))</f>
        <v>Šablona pro vložení EMDN do ÚK VZP – ZP_SOU_v2.xlsx</v>
      </c>
    </row>
    <row r="1631" spans="1:14" ht="30" customHeight="1" x14ac:dyDescent="0.25">
      <c r="A1631" s="4">
        <v>1621</v>
      </c>
      <c r="B1631" s="26"/>
      <c r="C1631" s="30" t="str">
        <f>IF(B1631="","",IFERROR(VLOOKUP(B1631,číselník!$A:$D,2,0),"KÓD NENALEZEN V ČÍSELNÍKU"))</f>
        <v/>
      </c>
      <c r="D1631" s="31" t="str">
        <f>IF(B1631="","",IFERROR(VLOOKUP('ÚHRADOVÝ KATALOG VZP - ZP'!B1631,číselník!$A:$D,3,0),"KÓD NENALEZEN V ČÍSELNÍKU"))</f>
        <v/>
      </c>
      <c r="E1631" s="31" t="str">
        <f>IF(B1631="","",IFERROR(VLOOKUP(B1631,číselník!$A:$D,4,0),"KÓD NENALEZEN V ČÍSELNÍKU"))</f>
        <v/>
      </c>
      <c r="F1631" s="25"/>
      <c r="G1631" s="25"/>
      <c r="H1631" s="25"/>
      <c r="I1631" s="25"/>
      <c r="J1631" s="25"/>
      <c r="K1631">
        <f t="shared" si="75"/>
        <v>0</v>
      </c>
      <c r="L1631">
        <f t="shared" si="76"/>
        <v>0</v>
      </c>
      <c r="M1631">
        <f t="shared" si="77"/>
        <v>0</v>
      </c>
      <c r="N1631" t="str" cm="1">
        <f t="array" aca="1" ref="N1631" ca="1">MID(CELL("názevsouboru"), FIND("[", CELL("názevsouboru")) + 1, FIND("]", CELL("názevsouboru")) - 1-FIND("[", CELL("názevsouboru")))</f>
        <v>Šablona pro vložení EMDN do ÚK VZP – ZP_SOU_v2.xlsx</v>
      </c>
    </row>
    <row r="1632" spans="1:14" ht="30" customHeight="1" x14ac:dyDescent="0.25">
      <c r="A1632" s="4">
        <v>1622</v>
      </c>
      <c r="B1632" s="26"/>
      <c r="C1632" s="30" t="str">
        <f>IF(B1632="","",IFERROR(VLOOKUP(B1632,číselník!$A:$D,2,0),"KÓD NENALEZEN V ČÍSELNÍKU"))</f>
        <v/>
      </c>
      <c r="D1632" s="31" t="str">
        <f>IF(B1632="","",IFERROR(VLOOKUP('ÚHRADOVÝ KATALOG VZP - ZP'!B1632,číselník!$A:$D,3,0),"KÓD NENALEZEN V ČÍSELNÍKU"))</f>
        <v/>
      </c>
      <c r="E1632" s="31" t="str">
        <f>IF(B1632="","",IFERROR(VLOOKUP(B1632,číselník!$A:$D,4,0),"KÓD NENALEZEN V ČÍSELNÍKU"))</f>
        <v/>
      </c>
      <c r="F1632" s="25"/>
      <c r="G1632" s="25"/>
      <c r="H1632" s="25"/>
      <c r="I1632" s="25"/>
      <c r="J1632" s="25"/>
      <c r="K1632">
        <f t="shared" si="75"/>
        <v>0</v>
      </c>
      <c r="L1632">
        <f t="shared" si="76"/>
        <v>0</v>
      </c>
      <c r="M1632">
        <f t="shared" si="77"/>
        <v>0</v>
      </c>
      <c r="N1632" t="str" cm="1">
        <f t="array" aca="1" ref="N1632" ca="1">MID(CELL("názevsouboru"), FIND("[", CELL("názevsouboru")) + 1, FIND("]", CELL("názevsouboru")) - 1-FIND("[", CELL("názevsouboru")))</f>
        <v>Šablona pro vložení EMDN do ÚK VZP – ZP_SOU_v2.xlsx</v>
      </c>
    </row>
    <row r="1633" spans="1:14" ht="30" customHeight="1" x14ac:dyDescent="0.25">
      <c r="A1633" s="4">
        <v>1623</v>
      </c>
      <c r="B1633" s="26"/>
      <c r="C1633" s="30" t="str">
        <f>IF(B1633="","",IFERROR(VLOOKUP(B1633,číselník!$A:$D,2,0),"KÓD NENALEZEN V ČÍSELNÍKU"))</f>
        <v/>
      </c>
      <c r="D1633" s="31" t="str">
        <f>IF(B1633="","",IFERROR(VLOOKUP('ÚHRADOVÝ KATALOG VZP - ZP'!B1633,číselník!$A:$D,3,0),"KÓD NENALEZEN V ČÍSELNÍKU"))</f>
        <v/>
      </c>
      <c r="E1633" s="31" t="str">
        <f>IF(B1633="","",IFERROR(VLOOKUP(B1633,číselník!$A:$D,4,0),"KÓD NENALEZEN V ČÍSELNÍKU"))</f>
        <v/>
      </c>
      <c r="F1633" s="25"/>
      <c r="G1633" s="25"/>
      <c r="H1633" s="25"/>
      <c r="I1633" s="25"/>
      <c r="J1633" s="25"/>
      <c r="K1633">
        <f t="shared" si="75"/>
        <v>0</v>
      </c>
      <c r="L1633">
        <f t="shared" si="76"/>
        <v>0</v>
      </c>
      <c r="M1633">
        <f t="shared" si="77"/>
        <v>0</v>
      </c>
      <c r="N1633" t="str" cm="1">
        <f t="array" aca="1" ref="N1633" ca="1">MID(CELL("názevsouboru"), FIND("[", CELL("názevsouboru")) + 1, FIND("]", CELL("názevsouboru")) - 1-FIND("[", CELL("názevsouboru")))</f>
        <v>Šablona pro vložení EMDN do ÚK VZP – ZP_SOU_v2.xlsx</v>
      </c>
    </row>
    <row r="1634" spans="1:14" ht="30" customHeight="1" x14ac:dyDescent="0.25">
      <c r="A1634" s="4">
        <v>1624</v>
      </c>
      <c r="B1634" s="26"/>
      <c r="C1634" s="30" t="str">
        <f>IF(B1634="","",IFERROR(VLOOKUP(B1634,číselník!$A:$D,2,0),"KÓD NENALEZEN V ČÍSELNÍKU"))</f>
        <v/>
      </c>
      <c r="D1634" s="31" t="str">
        <f>IF(B1634="","",IFERROR(VLOOKUP('ÚHRADOVÝ KATALOG VZP - ZP'!B1634,číselník!$A:$D,3,0),"KÓD NENALEZEN V ČÍSELNÍKU"))</f>
        <v/>
      </c>
      <c r="E1634" s="31" t="str">
        <f>IF(B1634="","",IFERROR(VLOOKUP(B1634,číselník!$A:$D,4,0),"KÓD NENALEZEN V ČÍSELNÍKU"))</f>
        <v/>
      </c>
      <c r="F1634" s="25"/>
      <c r="G1634" s="25"/>
      <c r="H1634" s="25"/>
      <c r="I1634" s="25"/>
      <c r="J1634" s="25"/>
      <c r="K1634">
        <f t="shared" si="75"/>
        <v>0</v>
      </c>
      <c r="L1634">
        <f t="shared" si="76"/>
        <v>0</v>
      </c>
      <c r="M1634">
        <f t="shared" si="77"/>
        <v>0</v>
      </c>
      <c r="N1634" t="str" cm="1">
        <f t="array" aca="1" ref="N1634" ca="1">MID(CELL("názevsouboru"), FIND("[", CELL("názevsouboru")) + 1, FIND("]", CELL("názevsouboru")) - 1-FIND("[", CELL("názevsouboru")))</f>
        <v>Šablona pro vložení EMDN do ÚK VZP – ZP_SOU_v2.xlsx</v>
      </c>
    </row>
    <row r="1635" spans="1:14" ht="30" customHeight="1" x14ac:dyDescent="0.25">
      <c r="A1635" s="4">
        <v>1625</v>
      </c>
      <c r="B1635" s="26"/>
      <c r="C1635" s="30" t="str">
        <f>IF(B1635="","",IFERROR(VLOOKUP(B1635,číselník!$A:$D,2,0),"KÓD NENALEZEN V ČÍSELNÍKU"))</f>
        <v/>
      </c>
      <c r="D1635" s="31" t="str">
        <f>IF(B1635="","",IFERROR(VLOOKUP('ÚHRADOVÝ KATALOG VZP - ZP'!B1635,číselník!$A:$D,3,0),"KÓD NENALEZEN V ČÍSELNÍKU"))</f>
        <v/>
      </c>
      <c r="E1635" s="31" t="str">
        <f>IF(B1635="","",IFERROR(VLOOKUP(B1635,číselník!$A:$D,4,0),"KÓD NENALEZEN V ČÍSELNÍKU"))</f>
        <v/>
      </c>
      <c r="F1635" s="25"/>
      <c r="G1635" s="25"/>
      <c r="H1635" s="25"/>
      <c r="I1635" s="25"/>
      <c r="J1635" s="25"/>
      <c r="K1635">
        <f t="shared" si="75"/>
        <v>0</v>
      </c>
      <c r="L1635">
        <f t="shared" si="76"/>
        <v>0</v>
      </c>
      <c r="M1635">
        <f t="shared" si="77"/>
        <v>0</v>
      </c>
      <c r="N1635" t="str" cm="1">
        <f t="array" aca="1" ref="N1635" ca="1">MID(CELL("názevsouboru"), FIND("[", CELL("názevsouboru")) + 1, FIND("]", CELL("názevsouboru")) - 1-FIND("[", CELL("názevsouboru")))</f>
        <v>Šablona pro vložení EMDN do ÚK VZP – ZP_SOU_v2.xlsx</v>
      </c>
    </row>
    <row r="1636" spans="1:14" ht="30" customHeight="1" x14ac:dyDescent="0.25">
      <c r="A1636" s="4">
        <v>1626</v>
      </c>
      <c r="B1636" s="26"/>
      <c r="C1636" s="30" t="str">
        <f>IF(B1636="","",IFERROR(VLOOKUP(B1636,číselník!$A:$D,2,0),"KÓD NENALEZEN V ČÍSELNÍKU"))</f>
        <v/>
      </c>
      <c r="D1636" s="31" t="str">
        <f>IF(B1636="","",IFERROR(VLOOKUP('ÚHRADOVÝ KATALOG VZP - ZP'!B1636,číselník!$A:$D,3,0),"KÓD NENALEZEN V ČÍSELNÍKU"))</f>
        <v/>
      </c>
      <c r="E1636" s="31" t="str">
        <f>IF(B1636="","",IFERROR(VLOOKUP(B1636,číselník!$A:$D,4,0),"KÓD NENALEZEN V ČÍSELNÍKU"))</f>
        <v/>
      </c>
      <c r="F1636" s="25"/>
      <c r="G1636" s="25"/>
      <c r="H1636" s="25"/>
      <c r="I1636" s="25"/>
      <c r="J1636" s="25"/>
      <c r="K1636">
        <f t="shared" si="75"/>
        <v>0</v>
      </c>
      <c r="L1636">
        <f t="shared" si="76"/>
        <v>0</v>
      </c>
      <c r="M1636">
        <f t="shared" si="77"/>
        <v>0</v>
      </c>
      <c r="N1636" t="str" cm="1">
        <f t="array" aca="1" ref="N1636" ca="1">MID(CELL("názevsouboru"), FIND("[", CELL("názevsouboru")) + 1, FIND("]", CELL("názevsouboru")) - 1-FIND("[", CELL("názevsouboru")))</f>
        <v>Šablona pro vložení EMDN do ÚK VZP – ZP_SOU_v2.xlsx</v>
      </c>
    </row>
    <row r="1637" spans="1:14" ht="30" customHeight="1" x14ac:dyDescent="0.25">
      <c r="A1637" s="4">
        <v>1627</v>
      </c>
      <c r="B1637" s="26"/>
      <c r="C1637" s="30" t="str">
        <f>IF(B1637="","",IFERROR(VLOOKUP(B1637,číselník!$A:$D,2,0),"KÓD NENALEZEN V ČÍSELNÍKU"))</f>
        <v/>
      </c>
      <c r="D1637" s="31" t="str">
        <f>IF(B1637="","",IFERROR(VLOOKUP('ÚHRADOVÝ KATALOG VZP - ZP'!B1637,číselník!$A:$D,3,0),"KÓD NENALEZEN V ČÍSELNÍKU"))</f>
        <v/>
      </c>
      <c r="E1637" s="31" t="str">
        <f>IF(B1637="","",IFERROR(VLOOKUP(B1637,číselník!$A:$D,4,0),"KÓD NENALEZEN V ČÍSELNÍKU"))</f>
        <v/>
      </c>
      <c r="F1637" s="25"/>
      <c r="G1637" s="25"/>
      <c r="H1637" s="25"/>
      <c r="I1637" s="25"/>
      <c r="J1637" s="25"/>
      <c r="K1637">
        <f t="shared" si="75"/>
        <v>0</v>
      </c>
      <c r="L1637">
        <f t="shared" si="76"/>
        <v>0</v>
      </c>
      <c r="M1637">
        <f t="shared" si="77"/>
        <v>0</v>
      </c>
      <c r="N1637" t="str" cm="1">
        <f t="array" aca="1" ref="N1637" ca="1">MID(CELL("názevsouboru"), FIND("[", CELL("názevsouboru")) + 1, FIND("]", CELL("názevsouboru")) - 1-FIND("[", CELL("názevsouboru")))</f>
        <v>Šablona pro vložení EMDN do ÚK VZP – ZP_SOU_v2.xlsx</v>
      </c>
    </row>
    <row r="1638" spans="1:14" ht="30" customHeight="1" x14ac:dyDescent="0.25">
      <c r="A1638" s="4">
        <v>1628</v>
      </c>
      <c r="B1638" s="26"/>
      <c r="C1638" s="30" t="str">
        <f>IF(B1638="","",IFERROR(VLOOKUP(B1638,číselník!$A:$D,2,0),"KÓD NENALEZEN V ČÍSELNÍKU"))</f>
        <v/>
      </c>
      <c r="D1638" s="31" t="str">
        <f>IF(B1638="","",IFERROR(VLOOKUP('ÚHRADOVÝ KATALOG VZP - ZP'!B1638,číselník!$A:$D,3,0),"KÓD NENALEZEN V ČÍSELNÍKU"))</f>
        <v/>
      </c>
      <c r="E1638" s="31" t="str">
        <f>IF(B1638="","",IFERROR(VLOOKUP(B1638,číselník!$A:$D,4,0),"KÓD NENALEZEN V ČÍSELNÍKU"))</f>
        <v/>
      </c>
      <c r="F1638" s="25"/>
      <c r="G1638" s="25"/>
      <c r="H1638" s="25"/>
      <c r="I1638" s="25"/>
      <c r="J1638" s="25"/>
      <c r="K1638">
        <f t="shared" si="75"/>
        <v>0</v>
      </c>
      <c r="L1638">
        <f t="shared" si="76"/>
        <v>0</v>
      </c>
      <c r="M1638">
        <f t="shared" si="77"/>
        <v>0</v>
      </c>
      <c r="N1638" t="str" cm="1">
        <f t="array" aca="1" ref="N1638" ca="1">MID(CELL("názevsouboru"), FIND("[", CELL("názevsouboru")) + 1, FIND("]", CELL("názevsouboru")) - 1-FIND("[", CELL("názevsouboru")))</f>
        <v>Šablona pro vložení EMDN do ÚK VZP – ZP_SOU_v2.xlsx</v>
      </c>
    </row>
    <row r="1639" spans="1:14" ht="30" customHeight="1" x14ac:dyDescent="0.25">
      <c r="A1639" s="4">
        <v>1629</v>
      </c>
      <c r="B1639" s="26"/>
      <c r="C1639" s="30" t="str">
        <f>IF(B1639="","",IFERROR(VLOOKUP(B1639,číselník!$A:$D,2,0),"KÓD NENALEZEN V ČÍSELNÍKU"))</f>
        <v/>
      </c>
      <c r="D1639" s="31" t="str">
        <f>IF(B1639="","",IFERROR(VLOOKUP('ÚHRADOVÝ KATALOG VZP - ZP'!B1639,číselník!$A:$D,3,0),"KÓD NENALEZEN V ČÍSELNÍKU"))</f>
        <v/>
      </c>
      <c r="E1639" s="31" t="str">
        <f>IF(B1639="","",IFERROR(VLOOKUP(B1639,číselník!$A:$D,4,0),"KÓD NENALEZEN V ČÍSELNÍKU"))</f>
        <v/>
      </c>
      <c r="F1639" s="25"/>
      <c r="G1639" s="25"/>
      <c r="H1639" s="25"/>
      <c r="I1639" s="25"/>
      <c r="J1639" s="25"/>
      <c r="K1639">
        <f t="shared" si="75"/>
        <v>0</v>
      </c>
      <c r="L1639">
        <f t="shared" si="76"/>
        <v>0</v>
      </c>
      <c r="M1639">
        <f t="shared" si="77"/>
        <v>0</v>
      </c>
      <c r="N1639" t="str" cm="1">
        <f t="array" aca="1" ref="N1639" ca="1">MID(CELL("názevsouboru"), FIND("[", CELL("názevsouboru")) + 1, FIND("]", CELL("názevsouboru")) - 1-FIND("[", CELL("názevsouboru")))</f>
        <v>Šablona pro vložení EMDN do ÚK VZP – ZP_SOU_v2.xlsx</v>
      </c>
    </row>
    <row r="1640" spans="1:14" ht="30" customHeight="1" x14ac:dyDescent="0.25">
      <c r="A1640" s="4">
        <v>1630</v>
      </c>
      <c r="B1640" s="26"/>
      <c r="C1640" s="30" t="str">
        <f>IF(B1640="","",IFERROR(VLOOKUP(B1640,číselník!$A:$D,2,0),"KÓD NENALEZEN V ČÍSELNÍKU"))</f>
        <v/>
      </c>
      <c r="D1640" s="31" t="str">
        <f>IF(B1640="","",IFERROR(VLOOKUP('ÚHRADOVÝ KATALOG VZP - ZP'!B1640,číselník!$A:$D,3,0),"KÓD NENALEZEN V ČÍSELNÍKU"))</f>
        <v/>
      </c>
      <c r="E1640" s="31" t="str">
        <f>IF(B1640="","",IFERROR(VLOOKUP(B1640,číselník!$A:$D,4,0),"KÓD NENALEZEN V ČÍSELNÍKU"))</f>
        <v/>
      </c>
      <c r="F1640" s="25"/>
      <c r="G1640" s="25"/>
      <c r="H1640" s="25"/>
      <c r="I1640" s="25"/>
      <c r="J1640" s="25"/>
      <c r="K1640">
        <f t="shared" si="75"/>
        <v>0</v>
      </c>
      <c r="L1640">
        <f t="shared" si="76"/>
        <v>0</v>
      </c>
      <c r="M1640">
        <f t="shared" si="77"/>
        <v>0</v>
      </c>
      <c r="N1640" t="str" cm="1">
        <f t="array" aca="1" ref="N1640" ca="1">MID(CELL("názevsouboru"), FIND("[", CELL("názevsouboru")) + 1, FIND("]", CELL("názevsouboru")) - 1-FIND("[", CELL("názevsouboru")))</f>
        <v>Šablona pro vložení EMDN do ÚK VZP – ZP_SOU_v2.xlsx</v>
      </c>
    </row>
    <row r="1641" spans="1:14" ht="30" customHeight="1" x14ac:dyDescent="0.25">
      <c r="A1641" s="4">
        <v>1631</v>
      </c>
      <c r="B1641" s="26"/>
      <c r="C1641" s="30" t="str">
        <f>IF(B1641="","",IFERROR(VLOOKUP(B1641,číselník!$A:$D,2,0),"KÓD NENALEZEN V ČÍSELNÍKU"))</f>
        <v/>
      </c>
      <c r="D1641" s="31" t="str">
        <f>IF(B1641="","",IFERROR(VLOOKUP('ÚHRADOVÝ KATALOG VZP - ZP'!B1641,číselník!$A:$D,3,0),"KÓD NENALEZEN V ČÍSELNÍKU"))</f>
        <v/>
      </c>
      <c r="E1641" s="31" t="str">
        <f>IF(B1641="","",IFERROR(VLOOKUP(B1641,číselník!$A:$D,4,0),"KÓD NENALEZEN V ČÍSELNÍKU"))</f>
        <v/>
      </c>
      <c r="F1641" s="25"/>
      <c r="G1641" s="25"/>
      <c r="H1641" s="25"/>
      <c r="I1641" s="25"/>
      <c r="J1641" s="25"/>
      <c r="K1641">
        <f t="shared" si="75"/>
        <v>0</v>
      </c>
      <c r="L1641">
        <f t="shared" si="76"/>
        <v>0</v>
      </c>
      <c r="M1641">
        <f t="shared" si="77"/>
        <v>0</v>
      </c>
      <c r="N1641" t="str" cm="1">
        <f t="array" aca="1" ref="N1641" ca="1">MID(CELL("názevsouboru"), FIND("[", CELL("názevsouboru")) + 1, FIND("]", CELL("názevsouboru")) - 1-FIND("[", CELL("názevsouboru")))</f>
        <v>Šablona pro vložení EMDN do ÚK VZP – ZP_SOU_v2.xlsx</v>
      </c>
    </row>
    <row r="1642" spans="1:14" ht="30" customHeight="1" x14ac:dyDescent="0.25">
      <c r="A1642" s="4">
        <v>1632</v>
      </c>
      <c r="B1642" s="26"/>
      <c r="C1642" s="30" t="str">
        <f>IF(B1642="","",IFERROR(VLOOKUP(B1642,číselník!$A:$D,2,0),"KÓD NENALEZEN V ČÍSELNÍKU"))</f>
        <v/>
      </c>
      <c r="D1642" s="31" t="str">
        <f>IF(B1642="","",IFERROR(VLOOKUP('ÚHRADOVÝ KATALOG VZP - ZP'!B1642,číselník!$A:$D,3,0),"KÓD NENALEZEN V ČÍSELNÍKU"))</f>
        <v/>
      </c>
      <c r="E1642" s="31" t="str">
        <f>IF(B1642="","",IFERROR(VLOOKUP(B1642,číselník!$A:$D,4,0),"KÓD NENALEZEN V ČÍSELNÍKU"))</f>
        <v/>
      </c>
      <c r="F1642" s="25"/>
      <c r="G1642" s="25"/>
      <c r="H1642" s="25"/>
      <c r="I1642" s="25"/>
      <c r="J1642" s="25"/>
      <c r="K1642">
        <f t="shared" si="75"/>
        <v>0</v>
      </c>
      <c r="L1642">
        <f t="shared" si="76"/>
        <v>0</v>
      </c>
      <c r="M1642">
        <f t="shared" si="77"/>
        <v>0</v>
      </c>
      <c r="N1642" t="str" cm="1">
        <f t="array" aca="1" ref="N1642" ca="1">MID(CELL("názevsouboru"), FIND("[", CELL("názevsouboru")) + 1, FIND("]", CELL("názevsouboru")) - 1-FIND("[", CELL("názevsouboru")))</f>
        <v>Šablona pro vložení EMDN do ÚK VZP – ZP_SOU_v2.xlsx</v>
      </c>
    </row>
    <row r="1643" spans="1:14" ht="30" customHeight="1" x14ac:dyDescent="0.25">
      <c r="A1643" s="4">
        <v>1633</v>
      </c>
      <c r="B1643" s="26"/>
      <c r="C1643" s="30" t="str">
        <f>IF(B1643="","",IFERROR(VLOOKUP(B1643,číselník!$A:$D,2,0),"KÓD NENALEZEN V ČÍSELNÍKU"))</f>
        <v/>
      </c>
      <c r="D1643" s="31" t="str">
        <f>IF(B1643="","",IFERROR(VLOOKUP('ÚHRADOVÝ KATALOG VZP - ZP'!B1643,číselník!$A:$D,3,0),"KÓD NENALEZEN V ČÍSELNÍKU"))</f>
        <v/>
      </c>
      <c r="E1643" s="31" t="str">
        <f>IF(B1643="","",IFERROR(VLOOKUP(B1643,číselník!$A:$D,4,0),"KÓD NENALEZEN V ČÍSELNÍKU"))</f>
        <v/>
      </c>
      <c r="F1643" s="25"/>
      <c r="G1643" s="25"/>
      <c r="H1643" s="25"/>
      <c r="I1643" s="25"/>
      <c r="J1643" s="25"/>
      <c r="K1643">
        <f t="shared" si="75"/>
        <v>0</v>
      </c>
      <c r="L1643">
        <f t="shared" si="76"/>
        <v>0</v>
      </c>
      <c r="M1643">
        <f t="shared" si="77"/>
        <v>0</v>
      </c>
      <c r="N1643" t="str" cm="1">
        <f t="array" aca="1" ref="N1643" ca="1">MID(CELL("názevsouboru"), FIND("[", CELL("názevsouboru")) + 1, FIND("]", CELL("názevsouboru")) - 1-FIND("[", CELL("názevsouboru")))</f>
        <v>Šablona pro vložení EMDN do ÚK VZP – ZP_SOU_v2.xlsx</v>
      </c>
    </row>
    <row r="1644" spans="1:14" ht="30" customHeight="1" x14ac:dyDescent="0.25">
      <c r="A1644" s="4">
        <v>1634</v>
      </c>
      <c r="B1644" s="26"/>
      <c r="C1644" s="30" t="str">
        <f>IF(B1644="","",IFERROR(VLOOKUP(B1644,číselník!$A:$D,2,0),"KÓD NENALEZEN V ČÍSELNÍKU"))</f>
        <v/>
      </c>
      <c r="D1644" s="31" t="str">
        <f>IF(B1644="","",IFERROR(VLOOKUP('ÚHRADOVÝ KATALOG VZP - ZP'!B1644,číselník!$A:$D,3,0),"KÓD NENALEZEN V ČÍSELNÍKU"))</f>
        <v/>
      </c>
      <c r="E1644" s="31" t="str">
        <f>IF(B1644="","",IFERROR(VLOOKUP(B1644,číselník!$A:$D,4,0),"KÓD NENALEZEN V ČÍSELNÍKU"))</f>
        <v/>
      </c>
      <c r="F1644" s="25"/>
      <c r="G1644" s="25"/>
      <c r="H1644" s="25"/>
      <c r="I1644" s="25"/>
      <c r="J1644" s="25"/>
      <c r="K1644">
        <f t="shared" si="75"/>
        <v>0</v>
      </c>
      <c r="L1644">
        <f t="shared" si="76"/>
        <v>0</v>
      </c>
      <c r="M1644">
        <f t="shared" si="77"/>
        <v>0</v>
      </c>
      <c r="N1644" t="str" cm="1">
        <f t="array" aca="1" ref="N1644" ca="1">MID(CELL("názevsouboru"), FIND("[", CELL("názevsouboru")) + 1, FIND("]", CELL("názevsouboru")) - 1-FIND("[", CELL("názevsouboru")))</f>
        <v>Šablona pro vložení EMDN do ÚK VZP – ZP_SOU_v2.xlsx</v>
      </c>
    </row>
    <row r="1645" spans="1:14" ht="30" customHeight="1" x14ac:dyDescent="0.25">
      <c r="A1645" s="4">
        <v>1635</v>
      </c>
      <c r="B1645" s="26"/>
      <c r="C1645" s="30" t="str">
        <f>IF(B1645="","",IFERROR(VLOOKUP(B1645,číselník!$A:$D,2,0),"KÓD NENALEZEN V ČÍSELNÍKU"))</f>
        <v/>
      </c>
      <c r="D1645" s="31" t="str">
        <f>IF(B1645="","",IFERROR(VLOOKUP('ÚHRADOVÝ KATALOG VZP - ZP'!B1645,číselník!$A:$D,3,0),"KÓD NENALEZEN V ČÍSELNÍKU"))</f>
        <v/>
      </c>
      <c r="E1645" s="31" t="str">
        <f>IF(B1645="","",IFERROR(VLOOKUP(B1645,číselník!$A:$D,4,0),"KÓD NENALEZEN V ČÍSELNÍKU"))</f>
        <v/>
      </c>
      <c r="F1645" s="25"/>
      <c r="G1645" s="25"/>
      <c r="H1645" s="25"/>
      <c r="I1645" s="25"/>
      <c r="J1645" s="25"/>
      <c r="K1645">
        <f t="shared" si="75"/>
        <v>0</v>
      </c>
      <c r="L1645">
        <f t="shared" si="76"/>
        <v>0</v>
      </c>
      <c r="M1645">
        <f t="shared" si="77"/>
        <v>0</v>
      </c>
      <c r="N1645" t="str" cm="1">
        <f t="array" aca="1" ref="N1645" ca="1">MID(CELL("názevsouboru"), FIND("[", CELL("názevsouboru")) + 1, FIND("]", CELL("názevsouboru")) - 1-FIND("[", CELL("názevsouboru")))</f>
        <v>Šablona pro vložení EMDN do ÚK VZP – ZP_SOU_v2.xlsx</v>
      </c>
    </row>
    <row r="1646" spans="1:14" ht="30" customHeight="1" x14ac:dyDescent="0.25">
      <c r="A1646" s="4">
        <v>1636</v>
      </c>
      <c r="B1646" s="26"/>
      <c r="C1646" s="30" t="str">
        <f>IF(B1646="","",IFERROR(VLOOKUP(B1646,číselník!$A:$D,2,0),"KÓD NENALEZEN V ČÍSELNÍKU"))</f>
        <v/>
      </c>
      <c r="D1646" s="31" t="str">
        <f>IF(B1646="","",IFERROR(VLOOKUP('ÚHRADOVÝ KATALOG VZP - ZP'!B1646,číselník!$A:$D,3,0),"KÓD NENALEZEN V ČÍSELNÍKU"))</f>
        <v/>
      </c>
      <c r="E1646" s="31" t="str">
        <f>IF(B1646="","",IFERROR(VLOOKUP(B1646,číselník!$A:$D,4,0),"KÓD NENALEZEN V ČÍSELNÍKU"))</f>
        <v/>
      </c>
      <c r="F1646" s="25"/>
      <c r="G1646" s="25"/>
      <c r="H1646" s="25"/>
      <c r="I1646" s="25"/>
      <c r="J1646" s="25"/>
      <c r="K1646">
        <f t="shared" si="75"/>
        <v>0</v>
      </c>
      <c r="L1646">
        <f t="shared" si="76"/>
        <v>0</v>
      </c>
      <c r="M1646">
        <f t="shared" si="77"/>
        <v>0</v>
      </c>
      <c r="N1646" t="str" cm="1">
        <f t="array" aca="1" ref="N1646" ca="1">MID(CELL("názevsouboru"), FIND("[", CELL("názevsouboru")) + 1, FIND("]", CELL("názevsouboru")) - 1-FIND("[", CELL("názevsouboru")))</f>
        <v>Šablona pro vložení EMDN do ÚK VZP – ZP_SOU_v2.xlsx</v>
      </c>
    </row>
    <row r="1647" spans="1:14" ht="30" customHeight="1" x14ac:dyDescent="0.25">
      <c r="A1647" s="4">
        <v>1637</v>
      </c>
      <c r="B1647" s="26"/>
      <c r="C1647" s="30" t="str">
        <f>IF(B1647="","",IFERROR(VLOOKUP(B1647,číselník!$A:$D,2,0),"KÓD NENALEZEN V ČÍSELNÍKU"))</f>
        <v/>
      </c>
      <c r="D1647" s="31" t="str">
        <f>IF(B1647="","",IFERROR(VLOOKUP('ÚHRADOVÝ KATALOG VZP - ZP'!B1647,číselník!$A:$D,3,0),"KÓD NENALEZEN V ČÍSELNÍKU"))</f>
        <v/>
      </c>
      <c r="E1647" s="31" t="str">
        <f>IF(B1647="","",IFERROR(VLOOKUP(B1647,číselník!$A:$D,4,0),"KÓD NENALEZEN V ČÍSELNÍKU"))</f>
        <v/>
      </c>
      <c r="F1647" s="25"/>
      <c r="G1647" s="25"/>
      <c r="H1647" s="25"/>
      <c r="I1647" s="25"/>
      <c r="J1647" s="25"/>
      <c r="K1647">
        <f t="shared" si="75"/>
        <v>0</v>
      </c>
      <c r="L1647">
        <f t="shared" si="76"/>
        <v>0</v>
      </c>
      <c r="M1647">
        <f t="shared" si="77"/>
        <v>0</v>
      </c>
      <c r="N1647" t="str" cm="1">
        <f t="array" aca="1" ref="N1647" ca="1">MID(CELL("názevsouboru"), FIND("[", CELL("názevsouboru")) + 1, FIND("]", CELL("názevsouboru")) - 1-FIND("[", CELL("názevsouboru")))</f>
        <v>Šablona pro vložení EMDN do ÚK VZP – ZP_SOU_v2.xlsx</v>
      </c>
    </row>
    <row r="1648" spans="1:14" ht="30" customHeight="1" x14ac:dyDescent="0.25">
      <c r="A1648" s="4">
        <v>1638</v>
      </c>
      <c r="B1648" s="26"/>
      <c r="C1648" s="30" t="str">
        <f>IF(B1648="","",IFERROR(VLOOKUP(B1648,číselník!$A:$D,2,0),"KÓD NENALEZEN V ČÍSELNÍKU"))</f>
        <v/>
      </c>
      <c r="D1648" s="31" t="str">
        <f>IF(B1648="","",IFERROR(VLOOKUP('ÚHRADOVÝ KATALOG VZP - ZP'!B1648,číselník!$A:$D,3,0),"KÓD NENALEZEN V ČÍSELNÍKU"))</f>
        <v/>
      </c>
      <c r="E1648" s="31" t="str">
        <f>IF(B1648="","",IFERROR(VLOOKUP(B1648,číselník!$A:$D,4,0),"KÓD NENALEZEN V ČÍSELNÍKU"))</f>
        <v/>
      </c>
      <c r="F1648" s="25"/>
      <c r="G1648" s="25"/>
      <c r="H1648" s="25"/>
      <c r="I1648" s="25"/>
      <c r="J1648" s="25"/>
      <c r="K1648">
        <f t="shared" si="75"/>
        <v>0</v>
      </c>
      <c r="L1648">
        <f t="shared" si="76"/>
        <v>0</v>
      </c>
      <c r="M1648">
        <f t="shared" si="77"/>
        <v>0</v>
      </c>
      <c r="N1648" t="str" cm="1">
        <f t="array" aca="1" ref="N1648" ca="1">MID(CELL("názevsouboru"), FIND("[", CELL("názevsouboru")) + 1, FIND("]", CELL("názevsouboru")) - 1-FIND("[", CELL("názevsouboru")))</f>
        <v>Šablona pro vložení EMDN do ÚK VZP – ZP_SOU_v2.xlsx</v>
      </c>
    </row>
    <row r="1649" spans="1:14" ht="30" customHeight="1" x14ac:dyDescent="0.25">
      <c r="A1649" s="4">
        <v>1639</v>
      </c>
      <c r="B1649" s="26"/>
      <c r="C1649" s="30" t="str">
        <f>IF(B1649="","",IFERROR(VLOOKUP(B1649,číselník!$A:$D,2,0),"KÓD NENALEZEN V ČÍSELNÍKU"))</f>
        <v/>
      </c>
      <c r="D1649" s="31" t="str">
        <f>IF(B1649="","",IFERROR(VLOOKUP('ÚHRADOVÝ KATALOG VZP - ZP'!B1649,číselník!$A:$D,3,0),"KÓD NENALEZEN V ČÍSELNÍKU"))</f>
        <v/>
      </c>
      <c r="E1649" s="31" t="str">
        <f>IF(B1649="","",IFERROR(VLOOKUP(B1649,číselník!$A:$D,4,0),"KÓD NENALEZEN V ČÍSELNÍKU"))</f>
        <v/>
      </c>
      <c r="F1649" s="25"/>
      <c r="G1649" s="25"/>
      <c r="H1649" s="25"/>
      <c r="I1649" s="25"/>
      <c r="J1649" s="25"/>
      <c r="K1649">
        <f t="shared" si="75"/>
        <v>0</v>
      </c>
      <c r="L1649">
        <f t="shared" si="76"/>
        <v>0</v>
      </c>
      <c r="M1649">
        <f t="shared" si="77"/>
        <v>0</v>
      </c>
      <c r="N1649" t="str" cm="1">
        <f t="array" aca="1" ref="N1649" ca="1">MID(CELL("názevsouboru"), FIND("[", CELL("názevsouboru")) + 1, FIND("]", CELL("názevsouboru")) - 1-FIND("[", CELL("názevsouboru")))</f>
        <v>Šablona pro vložení EMDN do ÚK VZP – ZP_SOU_v2.xlsx</v>
      </c>
    </row>
    <row r="1650" spans="1:14" ht="30" customHeight="1" x14ac:dyDescent="0.25">
      <c r="A1650" s="4">
        <v>1640</v>
      </c>
      <c r="B1650" s="26"/>
      <c r="C1650" s="30" t="str">
        <f>IF(B1650="","",IFERROR(VLOOKUP(B1650,číselník!$A:$D,2,0),"KÓD NENALEZEN V ČÍSELNÍKU"))</f>
        <v/>
      </c>
      <c r="D1650" s="31" t="str">
        <f>IF(B1650="","",IFERROR(VLOOKUP('ÚHRADOVÝ KATALOG VZP - ZP'!B1650,číselník!$A:$D,3,0),"KÓD NENALEZEN V ČÍSELNÍKU"))</f>
        <v/>
      </c>
      <c r="E1650" s="31" t="str">
        <f>IF(B1650="","",IFERROR(VLOOKUP(B1650,číselník!$A:$D,4,0),"KÓD NENALEZEN V ČÍSELNÍKU"))</f>
        <v/>
      </c>
      <c r="F1650" s="25"/>
      <c r="G1650" s="25"/>
      <c r="H1650" s="25"/>
      <c r="I1650" s="25"/>
      <c r="J1650" s="25"/>
      <c r="K1650">
        <f t="shared" si="75"/>
        <v>0</v>
      </c>
      <c r="L1650">
        <f t="shared" si="76"/>
        <v>0</v>
      </c>
      <c r="M1650">
        <f t="shared" si="77"/>
        <v>0</v>
      </c>
      <c r="N1650" t="str" cm="1">
        <f t="array" aca="1" ref="N1650" ca="1">MID(CELL("názevsouboru"), FIND("[", CELL("názevsouboru")) + 1, FIND("]", CELL("názevsouboru")) - 1-FIND("[", CELL("názevsouboru")))</f>
        <v>Šablona pro vložení EMDN do ÚK VZP – ZP_SOU_v2.xlsx</v>
      </c>
    </row>
    <row r="1651" spans="1:14" ht="30" customHeight="1" x14ac:dyDescent="0.25">
      <c r="A1651" s="4">
        <v>1641</v>
      </c>
      <c r="B1651" s="26"/>
      <c r="C1651" s="30" t="str">
        <f>IF(B1651="","",IFERROR(VLOOKUP(B1651,číselník!$A:$D,2,0),"KÓD NENALEZEN V ČÍSELNÍKU"))</f>
        <v/>
      </c>
      <c r="D1651" s="31" t="str">
        <f>IF(B1651="","",IFERROR(VLOOKUP('ÚHRADOVÝ KATALOG VZP - ZP'!B1651,číselník!$A:$D,3,0),"KÓD NENALEZEN V ČÍSELNÍKU"))</f>
        <v/>
      </c>
      <c r="E1651" s="31" t="str">
        <f>IF(B1651="","",IFERROR(VLOOKUP(B1651,číselník!$A:$D,4,0),"KÓD NENALEZEN V ČÍSELNÍKU"))</f>
        <v/>
      </c>
      <c r="F1651" s="25"/>
      <c r="G1651" s="25"/>
      <c r="H1651" s="25"/>
      <c r="I1651" s="25"/>
      <c r="J1651" s="25"/>
      <c r="K1651">
        <f t="shared" si="75"/>
        <v>0</v>
      </c>
      <c r="L1651">
        <f t="shared" si="76"/>
        <v>0</v>
      </c>
      <c r="M1651">
        <f t="shared" si="77"/>
        <v>0</v>
      </c>
      <c r="N1651" t="str" cm="1">
        <f t="array" aca="1" ref="N1651" ca="1">MID(CELL("názevsouboru"), FIND("[", CELL("názevsouboru")) + 1, FIND("]", CELL("názevsouboru")) - 1-FIND("[", CELL("názevsouboru")))</f>
        <v>Šablona pro vložení EMDN do ÚK VZP – ZP_SOU_v2.xlsx</v>
      </c>
    </row>
    <row r="1652" spans="1:14" ht="30" customHeight="1" x14ac:dyDescent="0.25">
      <c r="A1652" s="4">
        <v>1642</v>
      </c>
      <c r="B1652" s="26"/>
      <c r="C1652" s="30" t="str">
        <f>IF(B1652="","",IFERROR(VLOOKUP(B1652,číselník!$A:$D,2,0),"KÓD NENALEZEN V ČÍSELNÍKU"))</f>
        <v/>
      </c>
      <c r="D1652" s="31" t="str">
        <f>IF(B1652="","",IFERROR(VLOOKUP('ÚHRADOVÝ KATALOG VZP - ZP'!B1652,číselník!$A:$D,3,0),"KÓD NENALEZEN V ČÍSELNÍKU"))</f>
        <v/>
      </c>
      <c r="E1652" s="31" t="str">
        <f>IF(B1652="","",IFERROR(VLOOKUP(B1652,číselník!$A:$D,4,0),"KÓD NENALEZEN V ČÍSELNÍKU"))</f>
        <v/>
      </c>
      <c r="F1652" s="25"/>
      <c r="G1652" s="25"/>
      <c r="H1652" s="25"/>
      <c r="I1652" s="25"/>
      <c r="J1652" s="25"/>
      <c r="K1652">
        <f t="shared" si="75"/>
        <v>0</v>
      </c>
      <c r="L1652">
        <f t="shared" si="76"/>
        <v>0</v>
      </c>
      <c r="M1652">
        <f t="shared" si="77"/>
        <v>0</v>
      </c>
      <c r="N1652" t="str" cm="1">
        <f t="array" aca="1" ref="N1652" ca="1">MID(CELL("názevsouboru"), FIND("[", CELL("názevsouboru")) + 1, FIND("]", CELL("názevsouboru")) - 1-FIND("[", CELL("názevsouboru")))</f>
        <v>Šablona pro vložení EMDN do ÚK VZP – ZP_SOU_v2.xlsx</v>
      </c>
    </row>
    <row r="1653" spans="1:14" ht="30" customHeight="1" x14ac:dyDescent="0.25">
      <c r="A1653" s="4">
        <v>1643</v>
      </c>
      <c r="B1653" s="26"/>
      <c r="C1653" s="30" t="str">
        <f>IF(B1653="","",IFERROR(VLOOKUP(B1653,číselník!$A:$D,2,0),"KÓD NENALEZEN V ČÍSELNÍKU"))</f>
        <v/>
      </c>
      <c r="D1653" s="31" t="str">
        <f>IF(B1653="","",IFERROR(VLOOKUP('ÚHRADOVÝ KATALOG VZP - ZP'!B1653,číselník!$A:$D,3,0),"KÓD NENALEZEN V ČÍSELNÍKU"))</f>
        <v/>
      </c>
      <c r="E1653" s="31" t="str">
        <f>IF(B1653="","",IFERROR(VLOOKUP(B1653,číselník!$A:$D,4,0),"KÓD NENALEZEN V ČÍSELNÍKU"))</f>
        <v/>
      </c>
      <c r="F1653" s="25"/>
      <c r="G1653" s="25"/>
      <c r="H1653" s="25"/>
      <c r="I1653" s="25"/>
      <c r="J1653" s="25"/>
      <c r="K1653">
        <f t="shared" si="75"/>
        <v>0</v>
      </c>
      <c r="L1653">
        <f t="shared" si="76"/>
        <v>0</v>
      </c>
      <c r="M1653">
        <f t="shared" si="77"/>
        <v>0</v>
      </c>
      <c r="N1653" t="str" cm="1">
        <f t="array" aca="1" ref="N1653" ca="1">MID(CELL("názevsouboru"), FIND("[", CELL("názevsouboru")) + 1, FIND("]", CELL("názevsouboru")) - 1-FIND("[", CELL("názevsouboru")))</f>
        <v>Šablona pro vložení EMDN do ÚK VZP – ZP_SOU_v2.xlsx</v>
      </c>
    </row>
    <row r="1654" spans="1:14" ht="30" customHeight="1" x14ac:dyDescent="0.25">
      <c r="A1654" s="4">
        <v>1644</v>
      </c>
      <c r="B1654" s="26"/>
      <c r="C1654" s="30" t="str">
        <f>IF(B1654="","",IFERROR(VLOOKUP(B1654,číselník!$A:$D,2,0),"KÓD NENALEZEN V ČÍSELNÍKU"))</f>
        <v/>
      </c>
      <c r="D1654" s="31" t="str">
        <f>IF(B1654="","",IFERROR(VLOOKUP('ÚHRADOVÝ KATALOG VZP - ZP'!B1654,číselník!$A:$D,3,0),"KÓD NENALEZEN V ČÍSELNÍKU"))</f>
        <v/>
      </c>
      <c r="E1654" s="31" t="str">
        <f>IF(B1654="","",IFERROR(VLOOKUP(B1654,číselník!$A:$D,4,0),"KÓD NENALEZEN V ČÍSELNÍKU"))</f>
        <v/>
      </c>
      <c r="F1654" s="25"/>
      <c r="G1654" s="25"/>
      <c r="H1654" s="25"/>
      <c r="I1654" s="25"/>
      <c r="J1654" s="25"/>
      <c r="K1654">
        <f t="shared" si="75"/>
        <v>0</v>
      </c>
      <c r="L1654">
        <f t="shared" si="76"/>
        <v>0</v>
      </c>
      <c r="M1654">
        <f t="shared" si="77"/>
        <v>0</v>
      </c>
      <c r="N1654" t="str" cm="1">
        <f t="array" aca="1" ref="N1654" ca="1">MID(CELL("názevsouboru"), FIND("[", CELL("názevsouboru")) + 1, FIND("]", CELL("názevsouboru")) - 1-FIND("[", CELL("názevsouboru")))</f>
        <v>Šablona pro vložení EMDN do ÚK VZP – ZP_SOU_v2.xlsx</v>
      </c>
    </row>
    <row r="1655" spans="1:14" ht="30" customHeight="1" x14ac:dyDescent="0.25">
      <c r="A1655" s="4">
        <v>1645</v>
      </c>
      <c r="B1655" s="26"/>
      <c r="C1655" s="30" t="str">
        <f>IF(B1655="","",IFERROR(VLOOKUP(B1655,číselník!$A:$D,2,0),"KÓD NENALEZEN V ČÍSELNÍKU"))</f>
        <v/>
      </c>
      <c r="D1655" s="31" t="str">
        <f>IF(B1655="","",IFERROR(VLOOKUP('ÚHRADOVÝ KATALOG VZP - ZP'!B1655,číselník!$A:$D,3,0),"KÓD NENALEZEN V ČÍSELNÍKU"))</f>
        <v/>
      </c>
      <c r="E1655" s="31" t="str">
        <f>IF(B1655="","",IFERROR(VLOOKUP(B1655,číselník!$A:$D,4,0),"KÓD NENALEZEN V ČÍSELNÍKU"))</f>
        <v/>
      </c>
      <c r="F1655" s="25"/>
      <c r="G1655" s="25"/>
      <c r="H1655" s="25"/>
      <c r="I1655" s="25"/>
      <c r="J1655" s="25"/>
      <c r="K1655">
        <f t="shared" si="75"/>
        <v>0</v>
      </c>
      <c r="L1655">
        <f t="shared" si="76"/>
        <v>0</v>
      </c>
      <c r="M1655">
        <f t="shared" si="77"/>
        <v>0</v>
      </c>
      <c r="N1655" t="str" cm="1">
        <f t="array" aca="1" ref="N1655" ca="1">MID(CELL("názevsouboru"), FIND("[", CELL("názevsouboru")) + 1, FIND("]", CELL("názevsouboru")) - 1-FIND("[", CELL("názevsouboru")))</f>
        <v>Šablona pro vložení EMDN do ÚK VZP – ZP_SOU_v2.xlsx</v>
      </c>
    </row>
    <row r="1656" spans="1:14" ht="30" customHeight="1" x14ac:dyDescent="0.25">
      <c r="A1656" s="4">
        <v>1646</v>
      </c>
      <c r="B1656" s="26"/>
      <c r="C1656" s="30" t="str">
        <f>IF(B1656="","",IFERROR(VLOOKUP(B1656,číselník!$A:$D,2,0),"KÓD NENALEZEN V ČÍSELNÍKU"))</f>
        <v/>
      </c>
      <c r="D1656" s="31" t="str">
        <f>IF(B1656="","",IFERROR(VLOOKUP('ÚHRADOVÝ KATALOG VZP - ZP'!B1656,číselník!$A:$D,3,0),"KÓD NENALEZEN V ČÍSELNÍKU"))</f>
        <v/>
      </c>
      <c r="E1656" s="31" t="str">
        <f>IF(B1656="","",IFERROR(VLOOKUP(B1656,číselník!$A:$D,4,0),"KÓD NENALEZEN V ČÍSELNÍKU"))</f>
        <v/>
      </c>
      <c r="F1656" s="25"/>
      <c r="G1656" s="25"/>
      <c r="H1656" s="25"/>
      <c r="I1656" s="25"/>
      <c r="J1656" s="25"/>
      <c r="K1656">
        <f t="shared" si="75"/>
        <v>0</v>
      </c>
      <c r="L1656">
        <f t="shared" si="76"/>
        <v>0</v>
      </c>
      <c r="M1656">
        <f t="shared" si="77"/>
        <v>0</v>
      </c>
      <c r="N1656" t="str" cm="1">
        <f t="array" aca="1" ref="N1656" ca="1">MID(CELL("názevsouboru"), FIND("[", CELL("názevsouboru")) + 1, FIND("]", CELL("názevsouboru")) - 1-FIND("[", CELL("názevsouboru")))</f>
        <v>Šablona pro vložení EMDN do ÚK VZP – ZP_SOU_v2.xlsx</v>
      </c>
    </row>
    <row r="1657" spans="1:14" ht="30" customHeight="1" x14ac:dyDescent="0.25">
      <c r="A1657" s="4">
        <v>1647</v>
      </c>
      <c r="B1657" s="26"/>
      <c r="C1657" s="30" t="str">
        <f>IF(B1657="","",IFERROR(VLOOKUP(B1657,číselník!$A:$D,2,0),"KÓD NENALEZEN V ČÍSELNÍKU"))</f>
        <v/>
      </c>
      <c r="D1657" s="31" t="str">
        <f>IF(B1657="","",IFERROR(VLOOKUP('ÚHRADOVÝ KATALOG VZP - ZP'!B1657,číselník!$A:$D,3,0),"KÓD NENALEZEN V ČÍSELNÍKU"))</f>
        <v/>
      </c>
      <c r="E1657" s="31" t="str">
        <f>IF(B1657="","",IFERROR(VLOOKUP(B1657,číselník!$A:$D,4,0),"KÓD NENALEZEN V ČÍSELNÍKU"))</f>
        <v/>
      </c>
      <c r="F1657" s="25"/>
      <c r="G1657" s="25"/>
      <c r="H1657" s="25"/>
      <c r="I1657" s="25"/>
      <c r="J1657" s="25"/>
      <c r="K1657">
        <f t="shared" si="75"/>
        <v>0</v>
      </c>
      <c r="L1657">
        <f t="shared" si="76"/>
        <v>0</v>
      </c>
      <c r="M1657">
        <f t="shared" si="77"/>
        <v>0</v>
      </c>
      <c r="N1657" t="str" cm="1">
        <f t="array" aca="1" ref="N1657" ca="1">MID(CELL("názevsouboru"), FIND("[", CELL("názevsouboru")) + 1, FIND("]", CELL("názevsouboru")) - 1-FIND("[", CELL("názevsouboru")))</f>
        <v>Šablona pro vložení EMDN do ÚK VZP – ZP_SOU_v2.xlsx</v>
      </c>
    </row>
    <row r="1658" spans="1:14" ht="30" customHeight="1" x14ac:dyDescent="0.25">
      <c r="A1658" s="4">
        <v>1648</v>
      </c>
      <c r="B1658" s="26"/>
      <c r="C1658" s="30" t="str">
        <f>IF(B1658="","",IFERROR(VLOOKUP(B1658,číselník!$A:$D,2,0),"KÓD NENALEZEN V ČÍSELNÍKU"))</f>
        <v/>
      </c>
      <c r="D1658" s="31" t="str">
        <f>IF(B1658="","",IFERROR(VLOOKUP('ÚHRADOVÝ KATALOG VZP - ZP'!B1658,číselník!$A:$D,3,0),"KÓD NENALEZEN V ČÍSELNÍKU"))</f>
        <v/>
      </c>
      <c r="E1658" s="31" t="str">
        <f>IF(B1658="","",IFERROR(VLOOKUP(B1658,číselník!$A:$D,4,0),"KÓD NENALEZEN V ČÍSELNÍKU"))</f>
        <v/>
      </c>
      <c r="F1658" s="25"/>
      <c r="G1658" s="25"/>
      <c r="H1658" s="25"/>
      <c r="I1658" s="25"/>
      <c r="J1658" s="25"/>
      <c r="K1658">
        <f t="shared" si="75"/>
        <v>0</v>
      </c>
      <c r="L1658">
        <f t="shared" si="76"/>
        <v>0</v>
      </c>
      <c r="M1658">
        <f t="shared" si="77"/>
        <v>0</v>
      </c>
      <c r="N1658" t="str" cm="1">
        <f t="array" aca="1" ref="N1658" ca="1">MID(CELL("názevsouboru"), FIND("[", CELL("názevsouboru")) + 1, FIND("]", CELL("názevsouboru")) - 1-FIND("[", CELL("názevsouboru")))</f>
        <v>Šablona pro vložení EMDN do ÚK VZP – ZP_SOU_v2.xlsx</v>
      </c>
    </row>
    <row r="1659" spans="1:14" ht="30" customHeight="1" x14ac:dyDescent="0.25">
      <c r="A1659" s="4">
        <v>1649</v>
      </c>
      <c r="B1659" s="26"/>
      <c r="C1659" s="30" t="str">
        <f>IF(B1659="","",IFERROR(VLOOKUP(B1659,číselník!$A:$D,2,0),"KÓD NENALEZEN V ČÍSELNÍKU"))</f>
        <v/>
      </c>
      <c r="D1659" s="31" t="str">
        <f>IF(B1659="","",IFERROR(VLOOKUP('ÚHRADOVÝ KATALOG VZP - ZP'!B1659,číselník!$A:$D,3,0),"KÓD NENALEZEN V ČÍSELNÍKU"))</f>
        <v/>
      </c>
      <c r="E1659" s="31" t="str">
        <f>IF(B1659="","",IFERROR(VLOOKUP(B1659,číselník!$A:$D,4,0),"KÓD NENALEZEN V ČÍSELNÍKU"))</f>
        <v/>
      </c>
      <c r="F1659" s="25"/>
      <c r="G1659" s="25"/>
      <c r="H1659" s="25"/>
      <c r="I1659" s="25"/>
      <c r="J1659" s="25"/>
      <c r="K1659">
        <f t="shared" si="75"/>
        <v>0</v>
      </c>
      <c r="L1659">
        <f t="shared" si="76"/>
        <v>0</v>
      </c>
      <c r="M1659">
        <f t="shared" si="77"/>
        <v>0</v>
      </c>
      <c r="N1659" t="str" cm="1">
        <f t="array" aca="1" ref="N1659" ca="1">MID(CELL("názevsouboru"), FIND("[", CELL("názevsouboru")) + 1, FIND("]", CELL("názevsouboru")) - 1-FIND("[", CELL("názevsouboru")))</f>
        <v>Šablona pro vložení EMDN do ÚK VZP – ZP_SOU_v2.xlsx</v>
      </c>
    </row>
    <row r="1660" spans="1:14" ht="30" customHeight="1" x14ac:dyDescent="0.25">
      <c r="A1660" s="4">
        <v>1650</v>
      </c>
      <c r="B1660" s="26"/>
      <c r="C1660" s="30" t="str">
        <f>IF(B1660="","",IFERROR(VLOOKUP(B1660,číselník!$A:$D,2,0),"KÓD NENALEZEN V ČÍSELNÍKU"))</f>
        <v/>
      </c>
      <c r="D1660" s="31" t="str">
        <f>IF(B1660="","",IFERROR(VLOOKUP('ÚHRADOVÝ KATALOG VZP - ZP'!B1660,číselník!$A:$D,3,0),"KÓD NENALEZEN V ČÍSELNÍKU"))</f>
        <v/>
      </c>
      <c r="E1660" s="31" t="str">
        <f>IF(B1660="","",IFERROR(VLOOKUP(B1660,číselník!$A:$D,4,0),"KÓD NENALEZEN V ČÍSELNÍKU"))</f>
        <v/>
      </c>
      <c r="F1660" s="25"/>
      <c r="G1660" s="25"/>
      <c r="H1660" s="25"/>
      <c r="I1660" s="25"/>
      <c r="J1660" s="25"/>
      <c r="K1660">
        <f t="shared" si="75"/>
        <v>0</v>
      </c>
      <c r="L1660">
        <f t="shared" si="76"/>
        <v>0</v>
      </c>
      <c r="M1660">
        <f t="shared" si="77"/>
        <v>0</v>
      </c>
      <c r="N1660" t="str" cm="1">
        <f t="array" aca="1" ref="N1660" ca="1">MID(CELL("názevsouboru"), FIND("[", CELL("názevsouboru")) + 1, FIND("]", CELL("názevsouboru")) - 1-FIND("[", CELL("názevsouboru")))</f>
        <v>Šablona pro vložení EMDN do ÚK VZP – ZP_SOU_v2.xlsx</v>
      </c>
    </row>
    <row r="1661" spans="1:14" ht="30" customHeight="1" x14ac:dyDescent="0.25">
      <c r="A1661" s="4">
        <v>1651</v>
      </c>
      <c r="B1661" s="26"/>
      <c r="C1661" s="30" t="str">
        <f>IF(B1661="","",IFERROR(VLOOKUP(B1661,číselník!$A:$D,2,0),"KÓD NENALEZEN V ČÍSELNÍKU"))</f>
        <v/>
      </c>
      <c r="D1661" s="31" t="str">
        <f>IF(B1661="","",IFERROR(VLOOKUP('ÚHRADOVÝ KATALOG VZP - ZP'!B1661,číselník!$A:$D,3,0),"KÓD NENALEZEN V ČÍSELNÍKU"))</f>
        <v/>
      </c>
      <c r="E1661" s="31" t="str">
        <f>IF(B1661="","",IFERROR(VLOOKUP(B1661,číselník!$A:$D,4,0),"KÓD NENALEZEN V ČÍSELNÍKU"))</f>
        <v/>
      </c>
      <c r="F1661" s="25"/>
      <c r="G1661" s="25"/>
      <c r="H1661" s="25"/>
      <c r="I1661" s="25"/>
      <c r="J1661" s="25"/>
      <c r="K1661">
        <f t="shared" si="75"/>
        <v>0</v>
      </c>
      <c r="L1661">
        <f t="shared" si="76"/>
        <v>0</v>
      </c>
      <c r="M1661">
        <f t="shared" si="77"/>
        <v>0</v>
      </c>
      <c r="N1661" t="str" cm="1">
        <f t="array" aca="1" ref="N1661" ca="1">MID(CELL("názevsouboru"), FIND("[", CELL("názevsouboru")) + 1, FIND("]", CELL("názevsouboru")) - 1-FIND("[", CELL("názevsouboru")))</f>
        <v>Šablona pro vložení EMDN do ÚK VZP – ZP_SOU_v2.xlsx</v>
      </c>
    </row>
    <row r="1662" spans="1:14" ht="30" customHeight="1" x14ac:dyDescent="0.25">
      <c r="A1662" s="4">
        <v>1652</v>
      </c>
      <c r="B1662" s="26"/>
      <c r="C1662" s="30" t="str">
        <f>IF(B1662="","",IFERROR(VLOOKUP(B1662,číselník!$A:$D,2,0),"KÓD NENALEZEN V ČÍSELNÍKU"))</f>
        <v/>
      </c>
      <c r="D1662" s="31" t="str">
        <f>IF(B1662="","",IFERROR(VLOOKUP('ÚHRADOVÝ KATALOG VZP - ZP'!B1662,číselník!$A:$D,3,0),"KÓD NENALEZEN V ČÍSELNÍKU"))</f>
        <v/>
      </c>
      <c r="E1662" s="31" t="str">
        <f>IF(B1662="","",IFERROR(VLOOKUP(B1662,číselník!$A:$D,4,0),"KÓD NENALEZEN V ČÍSELNÍKU"))</f>
        <v/>
      </c>
      <c r="F1662" s="25"/>
      <c r="G1662" s="25"/>
      <c r="H1662" s="25"/>
      <c r="I1662" s="25"/>
      <c r="J1662" s="25"/>
      <c r="K1662">
        <f t="shared" si="75"/>
        <v>0</v>
      </c>
      <c r="L1662">
        <f t="shared" si="76"/>
        <v>0</v>
      </c>
      <c r="M1662">
        <f t="shared" si="77"/>
        <v>0</v>
      </c>
      <c r="N1662" t="str" cm="1">
        <f t="array" aca="1" ref="N1662" ca="1">MID(CELL("názevsouboru"), FIND("[", CELL("názevsouboru")) + 1, FIND("]", CELL("názevsouboru")) - 1-FIND("[", CELL("názevsouboru")))</f>
        <v>Šablona pro vložení EMDN do ÚK VZP – ZP_SOU_v2.xlsx</v>
      </c>
    </row>
    <row r="1663" spans="1:14" ht="30" customHeight="1" x14ac:dyDescent="0.25">
      <c r="A1663" s="4">
        <v>1653</v>
      </c>
      <c r="B1663" s="26"/>
      <c r="C1663" s="30" t="str">
        <f>IF(B1663="","",IFERROR(VLOOKUP(B1663,číselník!$A:$D,2,0),"KÓD NENALEZEN V ČÍSELNÍKU"))</f>
        <v/>
      </c>
      <c r="D1663" s="31" t="str">
        <f>IF(B1663="","",IFERROR(VLOOKUP('ÚHRADOVÝ KATALOG VZP - ZP'!B1663,číselník!$A:$D,3,0),"KÓD NENALEZEN V ČÍSELNÍKU"))</f>
        <v/>
      </c>
      <c r="E1663" s="31" t="str">
        <f>IF(B1663="","",IFERROR(VLOOKUP(B1663,číselník!$A:$D,4,0),"KÓD NENALEZEN V ČÍSELNÍKU"))</f>
        <v/>
      </c>
      <c r="F1663" s="25"/>
      <c r="G1663" s="25"/>
      <c r="H1663" s="25"/>
      <c r="I1663" s="25"/>
      <c r="J1663" s="25"/>
      <c r="K1663">
        <f t="shared" si="75"/>
        <v>0</v>
      </c>
      <c r="L1663">
        <f t="shared" si="76"/>
        <v>0</v>
      </c>
      <c r="M1663">
        <f t="shared" si="77"/>
        <v>0</v>
      </c>
      <c r="N1663" t="str" cm="1">
        <f t="array" aca="1" ref="N1663" ca="1">MID(CELL("názevsouboru"), FIND("[", CELL("názevsouboru")) + 1, FIND("]", CELL("názevsouboru")) - 1-FIND("[", CELL("názevsouboru")))</f>
        <v>Šablona pro vložení EMDN do ÚK VZP – ZP_SOU_v2.xlsx</v>
      </c>
    </row>
    <row r="1664" spans="1:14" ht="30" customHeight="1" x14ac:dyDescent="0.25">
      <c r="A1664" s="4">
        <v>1654</v>
      </c>
      <c r="B1664" s="26"/>
      <c r="C1664" s="30" t="str">
        <f>IF(B1664="","",IFERROR(VLOOKUP(B1664,číselník!$A:$D,2,0),"KÓD NENALEZEN V ČÍSELNÍKU"))</f>
        <v/>
      </c>
      <c r="D1664" s="31" t="str">
        <f>IF(B1664="","",IFERROR(VLOOKUP('ÚHRADOVÝ KATALOG VZP - ZP'!B1664,číselník!$A:$D,3,0),"KÓD NENALEZEN V ČÍSELNÍKU"))</f>
        <v/>
      </c>
      <c r="E1664" s="31" t="str">
        <f>IF(B1664="","",IFERROR(VLOOKUP(B1664,číselník!$A:$D,4,0),"KÓD NENALEZEN V ČÍSELNÍKU"))</f>
        <v/>
      </c>
      <c r="F1664" s="25"/>
      <c r="G1664" s="25"/>
      <c r="H1664" s="25"/>
      <c r="I1664" s="25"/>
      <c r="J1664" s="25"/>
      <c r="K1664">
        <f t="shared" si="75"/>
        <v>0</v>
      </c>
      <c r="L1664">
        <f t="shared" si="76"/>
        <v>0</v>
      </c>
      <c r="M1664">
        <f t="shared" si="77"/>
        <v>0</v>
      </c>
      <c r="N1664" t="str" cm="1">
        <f t="array" aca="1" ref="N1664" ca="1">MID(CELL("názevsouboru"), FIND("[", CELL("názevsouboru")) + 1, FIND("]", CELL("názevsouboru")) - 1-FIND("[", CELL("názevsouboru")))</f>
        <v>Šablona pro vložení EMDN do ÚK VZP – ZP_SOU_v2.xlsx</v>
      </c>
    </row>
    <row r="1665" spans="1:14" ht="30" customHeight="1" x14ac:dyDescent="0.25">
      <c r="A1665" s="4">
        <v>1655</v>
      </c>
      <c r="B1665" s="26"/>
      <c r="C1665" s="30" t="str">
        <f>IF(B1665="","",IFERROR(VLOOKUP(B1665,číselník!$A:$D,2,0),"KÓD NENALEZEN V ČÍSELNÍKU"))</f>
        <v/>
      </c>
      <c r="D1665" s="31" t="str">
        <f>IF(B1665="","",IFERROR(VLOOKUP('ÚHRADOVÝ KATALOG VZP - ZP'!B1665,číselník!$A:$D,3,0),"KÓD NENALEZEN V ČÍSELNÍKU"))</f>
        <v/>
      </c>
      <c r="E1665" s="31" t="str">
        <f>IF(B1665="","",IFERROR(VLOOKUP(B1665,číselník!$A:$D,4,0),"KÓD NENALEZEN V ČÍSELNÍKU"))</f>
        <v/>
      </c>
      <c r="F1665" s="25"/>
      <c r="G1665" s="25"/>
      <c r="H1665" s="25"/>
      <c r="I1665" s="25"/>
      <c r="J1665" s="25"/>
      <c r="K1665">
        <f t="shared" si="75"/>
        <v>0</v>
      </c>
      <c r="L1665">
        <f t="shared" si="76"/>
        <v>0</v>
      </c>
      <c r="M1665">
        <f t="shared" si="77"/>
        <v>0</v>
      </c>
      <c r="N1665" t="str" cm="1">
        <f t="array" aca="1" ref="N1665" ca="1">MID(CELL("názevsouboru"), FIND("[", CELL("názevsouboru")) + 1, FIND("]", CELL("názevsouboru")) - 1-FIND("[", CELL("názevsouboru")))</f>
        <v>Šablona pro vložení EMDN do ÚK VZP – ZP_SOU_v2.xlsx</v>
      </c>
    </row>
    <row r="1666" spans="1:14" ht="30" customHeight="1" x14ac:dyDescent="0.25">
      <c r="A1666" s="4">
        <v>1656</v>
      </c>
      <c r="B1666" s="26"/>
      <c r="C1666" s="30" t="str">
        <f>IF(B1666="","",IFERROR(VLOOKUP(B1666,číselník!$A:$D,2,0),"KÓD NENALEZEN V ČÍSELNÍKU"))</f>
        <v/>
      </c>
      <c r="D1666" s="31" t="str">
        <f>IF(B1666="","",IFERROR(VLOOKUP('ÚHRADOVÝ KATALOG VZP - ZP'!B1666,číselník!$A:$D,3,0),"KÓD NENALEZEN V ČÍSELNÍKU"))</f>
        <v/>
      </c>
      <c r="E1666" s="31" t="str">
        <f>IF(B1666="","",IFERROR(VLOOKUP(B1666,číselník!$A:$D,4,0),"KÓD NENALEZEN V ČÍSELNÍKU"))</f>
        <v/>
      </c>
      <c r="F1666" s="25"/>
      <c r="G1666" s="25"/>
      <c r="H1666" s="25"/>
      <c r="I1666" s="25"/>
      <c r="J1666" s="25"/>
      <c r="K1666">
        <f t="shared" si="75"/>
        <v>0</v>
      </c>
      <c r="L1666">
        <f t="shared" si="76"/>
        <v>0</v>
      </c>
      <c r="M1666">
        <f t="shared" si="77"/>
        <v>0</v>
      </c>
      <c r="N1666" t="str" cm="1">
        <f t="array" aca="1" ref="N1666" ca="1">MID(CELL("názevsouboru"), FIND("[", CELL("názevsouboru")) + 1, FIND("]", CELL("názevsouboru")) - 1-FIND("[", CELL("názevsouboru")))</f>
        <v>Šablona pro vložení EMDN do ÚK VZP – ZP_SOU_v2.xlsx</v>
      </c>
    </row>
    <row r="1667" spans="1:14" ht="30" customHeight="1" x14ac:dyDescent="0.25">
      <c r="A1667" s="4">
        <v>1657</v>
      </c>
      <c r="B1667" s="26"/>
      <c r="C1667" s="30" t="str">
        <f>IF(B1667="","",IFERROR(VLOOKUP(B1667,číselník!$A:$D,2,0),"KÓD NENALEZEN V ČÍSELNÍKU"))</f>
        <v/>
      </c>
      <c r="D1667" s="31" t="str">
        <f>IF(B1667="","",IFERROR(VLOOKUP('ÚHRADOVÝ KATALOG VZP - ZP'!B1667,číselník!$A:$D,3,0),"KÓD NENALEZEN V ČÍSELNÍKU"))</f>
        <v/>
      </c>
      <c r="E1667" s="31" t="str">
        <f>IF(B1667="","",IFERROR(VLOOKUP(B1667,číselník!$A:$D,4,0),"KÓD NENALEZEN V ČÍSELNÍKU"))</f>
        <v/>
      </c>
      <c r="F1667" s="25"/>
      <c r="G1667" s="25"/>
      <c r="H1667" s="25"/>
      <c r="I1667" s="25"/>
      <c r="J1667" s="25"/>
      <c r="K1667">
        <f t="shared" si="75"/>
        <v>0</v>
      </c>
      <c r="L1667">
        <f t="shared" si="76"/>
        <v>0</v>
      </c>
      <c r="M1667">
        <f t="shared" si="77"/>
        <v>0</v>
      </c>
      <c r="N1667" t="str" cm="1">
        <f t="array" aca="1" ref="N1667" ca="1">MID(CELL("názevsouboru"), FIND("[", CELL("názevsouboru")) + 1, FIND("]", CELL("názevsouboru")) - 1-FIND("[", CELL("názevsouboru")))</f>
        <v>Šablona pro vložení EMDN do ÚK VZP – ZP_SOU_v2.xlsx</v>
      </c>
    </row>
    <row r="1668" spans="1:14" ht="30" customHeight="1" x14ac:dyDescent="0.25">
      <c r="A1668" s="4">
        <v>1658</v>
      </c>
      <c r="B1668" s="26"/>
      <c r="C1668" s="30" t="str">
        <f>IF(B1668="","",IFERROR(VLOOKUP(B1668,číselník!$A:$D,2,0),"KÓD NENALEZEN V ČÍSELNÍKU"))</f>
        <v/>
      </c>
      <c r="D1668" s="31" t="str">
        <f>IF(B1668="","",IFERROR(VLOOKUP('ÚHRADOVÝ KATALOG VZP - ZP'!B1668,číselník!$A:$D,3,0),"KÓD NENALEZEN V ČÍSELNÍKU"))</f>
        <v/>
      </c>
      <c r="E1668" s="31" t="str">
        <f>IF(B1668="","",IFERROR(VLOOKUP(B1668,číselník!$A:$D,4,0),"KÓD NENALEZEN V ČÍSELNÍKU"))</f>
        <v/>
      </c>
      <c r="F1668" s="25"/>
      <c r="G1668" s="25"/>
      <c r="H1668" s="25"/>
      <c r="I1668" s="25"/>
      <c r="J1668" s="25"/>
      <c r="K1668">
        <f t="shared" si="75"/>
        <v>0</v>
      </c>
      <c r="L1668">
        <f t="shared" si="76"/>
        <v>0</v>
      </c>
      <c r="M1668">
        <f t="shared" si="77"/>
        <v>0</v>
      </c>
      <c r="N1668" t="str" cm="1">
        <f t="array" aca="1" ref="N1668" ca="1">MID(CELL("názevsouboru"), FIND("[", CELL("názevsouboru")) + 1, FIND("]", CELL("názevsouboru")) - 1-FIND("[", CELL("názevsouboru")))</f>
        <v>Šablona pro vložení EMDN do ÚK VZP – ZP_SOU_v2.xlsx</v>
      </c>
    </row>
    <row r="1669" spans="1:14" ht="30" customHeight="1" x14ac:dyDescent="0.25">
      <c r="A1669" s="4">
        <v>1659</v>
      </c>
      <c r="B1669" s="26"/>
      <c r="C1669" s="30" t="str">
        <f>IF(B1669="","",IFERROR(VLOOKUP(B1669,číselník!$A:$D,2,0),"KÓD NENALEZEN V ČÍSELNÍKU"))</f>
        <v/>
      </c>
      <c r="D1669" s="31" t="str">
        <f>IF(B1669="","",IFERROR(VLOOKUP('ÚHRADOVÝ KATALOG VZP - ZP'!B1669,číselník!$A:$D,3,0),"KÓD NENALEZEN V ČÍSELNÍKU"))</f>
        <v/>
      </c>
      <c r="E1669" s="31" t="str">
        <f>IF(B1669="","",IFERROR(VLOOKUP(B1669,číselník!$A:$D,4,0),"KÓD NENALEZEN V ČÍSELNÍKU"))</f>
        <v/>
      </c>
      <c r="F1669" s="25"/>
      <c r="G1669" s="25"/>
      <c r="H1669" s="25"/>
      <c r="I1669" s="25"/>
      <c r="J1669" s="25"/>
      <c r="K1669">
        <f t="shared" si="75"/>
        <v>0</v>
      </c>
      <c r="L1669">
        <f t="shared" si="76"/>
        <v>0</v>
      </c>
      <c r="M1669">
        <f t="shared" si="77"/>
        <v>0</v>
      </c>
      <c r="N1669" t="str" cm="1">
        <f t="array" aca="1" ref="N1669" ca="1">MID(CELL("názevsouboru"), FIND("[", CELL("názevsouboru")) + 1, FIND("]", CELL("názevsouboru")) - 1-FIND("[", CELL("názevsouboru")))</f>
        <v>Šablona pro vložení EMDN do ÚK VZP – ZP_SOU_v2.xlsx</v>
      </c>
    </row>
    <row r="1670" spans="1:14" ht="30" customHeight="1" x14ac:dyDescent="0.25">
      <c r="A1670" s="4">
        <v>1660</v>
      </c>
      <c r="B1670" s="26"/>
      <c r="C1670" s="30" t="str">
        <f>IF(B1670="","",IFERROR(VLOOKUP(B1670,číselník!$A:$D,2,0),"KÓD NENALEZEN V ČÍSELNÍKU"))</f>
        <v/>
      </c>
      <c r="D1670" s="31" t="str">
        <f>IF(B1670="","",IFERROR(VLOOKUP('ÚHRADOVÝ KATALOG VZP - ZP'!B1670,číselník!$A:$D,3,0),"KÓD NENALEZEN V ČÍSELNÍKU"))</f>
        <v/>
      </c>
      <c r="E1670" s="31" t="str">
        <f>IF(B1670="","",IFERROR(VLOOKUP(B1670,číselník!$A:$D,4,0),"KÓD NENALEZEN V ČÍSELNÍKU"))</f>
        <v/>
      </c>
      <c r="F1670" s="25"/>
      <c r="G1670" s="25"/>
      <c r="H1670" s="25"/>
      <c r="I1670" s="25"/>
      <c r="J1670" s="25"/>
      <c r="K1670">
        <f t="shared" si="75"/>
        <v>0</v>
      </c>
      <c r="L1670">
        <f t="shared" si="76"/>
        <v>0</v>
      </c>
      <c r="M1670">
        <f t="shared" si="77"/>
        <v>0</v>
      </c>
      <c r="N1670" t="str" cm="1">
        <f t="array" aca="1" ref="N1670" ca="1">MID(CELL("názevsouboru"), FIND("[", CELL("názevsouboru")) + 1, FIND("]", CELL("názevsouboru")) - 1-FIND("[", CELL("názevsouboru")))</f>
        <v>Šablona pro vložení EMDN do ÚK VZP – ZP_SOU_v2.xlsx</v>
      </c>
    </row>
    <row r="1671" spans="1:14" ht="30" customHeight="1" x14ac:dyDescent="0.25">
      <c r="A1671" s="4">
        <v>1661</v>
      </c>
      <c r="B1671" s="26"/>
      <c r="C1671" s="30" t="str">
        <f>IF(B1671="","",IFERROR(VLOOKUP(B1671,číselník!$A:$D,2,0),"KÓD NENALEZEN V ČÍSELNÍKU"))</f>
        <v/>
      </c>
      <c r="D1671" s="31" t="str">
        <f>IF(B1671="","",IFERROR(VLOOKUP('ÚHRADOVÝ KATALOG VZP - ZP'!B1671,číselník!$A:$D,3,0),"KÓD NENALEZEN V ČÍSELNÍKU"))</f>
        <v/>
      </c>
      <c r="E1671" s="31" t="str">
        <f>IF(B1671="","",IFERROR(VLOOKUP(B1671,číselník!$A:$D,4,0),"KÓD NENALEZEN V ČÍSELNÍKU"))</f>
        <v/>
      </c>
      <c r="F1671" s="25"/>
      <c r="G1671" s="25"/>
      <c r="H1671" s="25"/>
      <c r="I1671" s="25"/>
      <c r="J1671" s="25"/>
      <c r="K1671">
        <f t="shared" si="75"/>
        <v>0</v>
      </c>
      <c r="L1671">
        <f t="shared" si="76"/>
        <v>0</v>
      </c>
      <c r="M1671">
        <f t="shared" si="77"/>
        <v>0</v>
      </c>
      <c r="N1671" t="str" cm="1">
        <f t="array" aca="1" ref="N1671" ca="1">MID(CELL("názevsouboru"), FIND("[", CELL("názevsouboru")) + 1, FIND("]", CELL("názevsouboru")) - 1-FIND("[", CELL("názevsouboru")))</f>
        <v>Šablona pro vložení EMDN do ÚK VZP – ZP_SOU_v2.xlsx</v>
      </c>
    </row>
    <row r="1672" spans="1:14" ht="30" customHeight="1" x14ac:dyDescent="0.25">
      <c r="A1672" s="4">
        <v>1662</v>
      </c>
      <c r="B1672" s="26"/>
      <c r="C1672" s="30" t="str">
        <f>IF(B1672="","",IFERROR(VLOOKUP(B1672,číselník!$A:$D,2,0),"KÓD NENALEZEN V ČÍSELNÍKU"))</f>
        <v/>
      </c>
      <c r="D1672" s="31" t="str">
        <f>IF(B1672="","",IFERROR(VLOOKUP('ÚHRADOVÝ KATALOG VZP - ZP'!B1672,číselník!$A:$D,3,0),"KÓD NENALEZEN V ČÍSELNÍKU"))</f>
        <v/>
      </c>
      <c r="E1672" s="31" t="str">
        <f>IF(B1672="","",IFERROR(VLOOKUP(B1672,číselník!$A:$D,4,0),"KÓD NENALEZEN V ČÍSELNÍKU"))</f>
        <v/>
      </c>
      <c r="F1672" s="25"/>
      <c r="G1672" s="25"/>
      <c r="H1672" s="25"/>
      <c r="I1672" s="25"/>
      <c r="J1672" s="25"/>
      <c r="K1672">
        <f t="shared" si="75"/>
        <v>0</v>
      </c>
      <c r="L1672">
        <f t="shared" si="76"/>
        <v>0</v>
      </c>
      <c r="M1672">
        <f t="shared" si="77"/>
        <v>0</v>
      </c>
      <c r="N1672" t="str" cm="1">
        <f t="array" aca="1" ref="N1672" ca="1">MID(CELL("názevsouboru"), FIND("[", CELL("názevsouboru")) + 1, FIND("]", CELL("názevsouboru")) - 1-FIND("[", CELL("názevsouboru")))</f>
        <v>Šablona pro vložení EMDN do ÚK VZP – ZP_SOU_v2.xlsx</v>
      </c>
    </row>
    <row r="1673" spans="1:14" ht="30" customHeight="1" x14ac:dyDescent="0.25">
      <c r="A1673" s="4">
        <v>1663</v>
      </c>
      <c r="B1673" s="26"/>
      <c r="C1673" s="30" t="str">
        <f>IF(B1673="","",IFERROR(VLOOKUP(B1673,číselník!$A:$D,2,0),"KÓD NENALEZEN V ČÍSELNÍKU"))</f>
        <v/>
      </c>
      <c r="D1673" s="31" t="str">
        <f>IF(B1673="","",IFERROR(VLOOKUP('ÚHRADOVÝ KATALOG VZP - ZP'!B1673,číselník!$A:$D,3,0),"KÓD NENALEZEN V ČÍSELNÍKU"))</f>
        <v/>
      </c>
      <c r="E1673" s="31" t="str">
        <f>IF(B1673="","",IFERROR(VLOOKUP(B1673,číselník!$A:$D,4,0),"KÓD NENALEZEN V ČÍSELNÍKU"))</f>
        <v/>
      </c>
      <c r="F1673" s="25"/>
      <c r="G1673" s="25"/>
      <c r="H1673" s="25"/>
      <c r="I1673" s="25"/>
      <c r="J1673" s="25"/>
      <c r="K1673">
        <f t="shared" si="75"/>
        <v>0</v>
      </c>
      <c r="L1673">
        <f t="shared" si="76"/>
        <v>0</v>
      </c>
      <c r="M1673">
        <f t="shared" si="77"/>
        <v>0</v>
      </c>
      <c r="N1673" t="str" cm="1">
        <f t="array" aca="1" ref="N1673" ca="1">MID(CELL("názevsouboru"), FIND("[", CELL("názevsouboru")) + 1, FIND("]", CELL("názevsouboru")) - 1-FIND("[", CELL("názevsouboru")))</f>
        <v>Šablona pro vložení EMDN do ÚK VZP – ZP_SOU_v2.xlsx</v>
      </c>
    </row>
    <row r="1674" spans="1:14" ht="30" customHeight="1" x14ac:dyDescent="0.25">
      <c r="A1674" s="4">
        <v>1664</v>
      </c>
      <c r="B1674" s="26"/>
      <c r="C1674" s="30" t="str">
        <f>IF(B1674="","",IFERROR(VLOOKUP(B1674,číselník!$A:$D,2,0),"KÓD NENALEZEN V ČÍSELNÍKU"))</f>
        <v/>
      </c>
      <c r="D1674" s="31" t="str">
        <f>IF(B1674="","",IFERROR(VLOOKUP('ÚHRADOVÝ KATALOG VZP - ZP'!B1674,číselník!$A:$D,3,0),"KÓD NENALEZEN V ČÍSELNÍKU"))</f>
        <v/>
      </c>
      <c r="E1674" s="31" t="str">
        <f>IF(B1674="","",IFERROR(VLOOKUP(B1674,číselník!$A:$D,4,0),"KÓD NENALEZEN V ČÍSELNÍKU"))</f>
        <v/>
      </c>
      <c r="F1674" s="25"/>
      <c r="G1674" s="25"/>
      <c r="H1674" s="25"/>
      <c r="I1674" s="25"/>
      <c r="J1674" s="25"/>
      <c r="K1674">
        <f t="shared" si="75"/>
        <v>0</v>
      </c>
      <c r="L1674">
        <f t="shared" si="76"/>
        <v>0</v>
      </c>
      <c r="M1674">
        <f t="shared" si="77"/>
        <v>0</v>
      </c>
      <c r="N1674" t="str" cm="1">
        <f t="array" aca="1" ref="N1674" ca="1">MID(CELL("názevsouboru"), FIND("[", CELL("názevsouboru")) + 1, FIND("]", CELL("názevsouboru")) - 1-FIND("[", CELL("názevsouboru")))</f>
        <v>Šablona pro vložení EMDN do ÚK VZP – ZP_SOU_v2.xlsx</v>
      </c>
    </row>
    <row r="1675" spans="1:14" ht="30" customHeight="1" x14ac:dyDescent="0.25">
      <c r="A1675" s="4">
        <v>1665</v>
      </c>
      <c r="B1675" s="26"/>
      <c r="C1675" s="30" t="str">
        <f>IF(B1675="","",IFERROR(VLOOKUP(B1675,číselník!$A:$D,2,0),"KÓD NENALEZEN V ČÍSELNÍKU"))</f>
        <v/>
      </c>
      <c r="D1675" s="31" t="str">
        <f>IF(B1675="","",IFERROR(VLOOKUP('ÚHRADOVÝ KATALOG VZP - ZP'!B1675,číselník!$A:$D,3,0),"KÓD NENALEZEN V ČÍSELNÍKU"))</f>
        <v/>
      </c>
      <c r="E1675" s="31" t="str">
        <f>IF(B1675="","",IFERROR(VLOOKUP(B1675,číselník!$A:$D,4,0),"KÓD NENALEZEN V ČÍSELNÍKU"))</f>
        <v/>
      </c>
      <c r="F1675" s="25"/>
      <c r="G1675" s="25"/>
      <c r="H1675" s="25"/>
      <c r="I1675" s="25"/>
      <c r="J1675" s="25"/>
      <c r="K1675">
        <f t="shared" si="75"/>
        <v>0</v>
      </c>
      <c r="L1675">
        <f t="shared" si="76"/>
        <v>0</v>
      </c>
      <c r="M1675">
        <f t="shared" si="77"/>
        <v>0</v>
      </c>
      <c r="N1675" t="str" cm="1">
        <f t="array" aca="1" ref="N1675" ca="1">MID(CELL("názevsouboru"), FIND("[", CELL("názevsouboru")) + 1, FIND("]", CELL("názevsouboru")) - 1-FIND("[", CELL("názevsouboru")))</f>
        <v>Šablona pro vložení EMDN do ÚK VZP – ZP_SOU_v2.xlsx</v>
      </c>
    </row>
    <row r="1676" spans="1:14" ht="30" customHeight="1" x14ac:dyDescent="0.25">
      <c r="A1676" s="4">
        <v>1666</v>
      </c>
      <c r="B1676" s="26"/>
      <c r="C1676" s="30" t="str">
        <f>IF(B1676="","",IFERROR(VLOOKUP(B1676,číselník!$A:$D,2,0),"KÓD NENALEZEN V ČÍSELNÍKU"))</f>
        <v/>
      </c>
      <c r="D1676" s="31" t="str">
        <f>IF(B1676="","",IFERROR(VLOOKUP('ÚHRADOVÝ KATALOG VZP - ZP'!B1676,číselník!$A:$D,3,0),"KÓD NENALEZEN V ČÍSELNÍKU"))</f>
        <v/>
      </c>
      <c r="E1676" s="31" t="str">
        <f>IF(B1676="","",IFERROR(VLOOKUP(B1676,číselník!$A:$D,4,0),"KÓD NENALEZEN V ČÍSELNÍKU"))</f>
        <v/>
      </c>
      <c r="F1676" s="25"/>
      <c r="G1676" s="25"/>
      <c r="H1676" s="25"/>
      <c r="I1676" s="25"/>
      <c r="J1676" s="25"/>
      <c r="K1676">
        <f t="shared" ref="K1676:K1739" si="78">$D$7</f>
        <v>0</v>
      </c>
      <c r="L1676">
        <f t="shared" ref="L1676:L1739" si="79">$D$8</f>
        <v>0</v>
      </c>
      <c r="M1676">
        <f t="shared" ref="M1676:M1739" si="80">$D$9</f>
        <v>0</v>
      </c>
      <c r="N1676" t="str" cm="1">
        <f t="array" aca="1" ref="N1676" ca="1">MID(CELL("názevsouboru"), FIND("[", CELL("názevsouboru")) + 1, FIND("]", CELL("názevsouboru")) - 1-FIND("[", CELL("názevsouboru")))</f>
        <v>Šablona pro vložení EMDN do ÚK VZP – ZP_SOU_v2.xlsx</v>
      </c>
    </row>
    <row r="1677" spans="1:14" ht="30" customHeight="1" x14ac:dyDescent="0.25">
      <c r="A1677" s="4">
        <v>1667</v>
      </c>
      <c r="B1677" s="26"/>
      <c r="C1677" s="30" t="str">
        <f>IF(B1677="","",IFERROR(VLOOKUP(B1677,číselník!$A:$D,2,0),"KÓD NENALEZEN V ČÍSELNÍKU"))</f>
        <v/>
      </c>
      <c r="D1677" s="31" t="str">
        <f>IF(B1677="","",IFERROR(VLOOKUP('ÚHRADOVÝ KATALOG VZP - ZP'!B1677,číselník!$A:$D,3,0),"KÓD NENALEZEN V ČÍSELNÍKU"))</f>
        <v/>
      </c>
      <c r="E1677" s="31" t="str">
        <f>IF(B1677="","",IFERROR(VLOOKUP(B1677,číselník!$A:$D,4,0),"KÓD NENALEZEN V ČÍSELNÍKU"))</f>
        <v/>
      </c>
      <c r="F1677" s="25"/>
      <c r="G1677" s="25"/>
      <c r="H1677" s="25"/>
      <c r="I1677" s="25"/>
      <c r="J1677" s="25"/>
      <c r="K1677">
        <f t="shared" si="78"/>
        <v>0</v>
      </c>
      <c r="L1677">
        <f t="shared" si="79"/>
        <v>0</v>
      </c>
      <c r="M1677">
        <f t="shared" si="80"/>
        <v>0</v>
      </c>
      <c r="N1677" t="str" cm="1">
        <f t="array" aca="1" ref="N1677" ca="1">MID(CELL("názevsouboru"), FIND("[", CELL("názevsouboru")) + 1, FIND("]", CELL("názevsouboru")) - 1-FIND("[", CELL("názevsouboru")))</f>
        <v>Šablona pro vložení EMDN do ÚK VZP – ZP_SOU_v2.xlsx</v>
      </c>
    </row>
    <row r="1678" spans="1:14" ht="30" customHeight="1" x14ac:dyDescent="0.25">
      <c r="A1678" s="4">
        <v>1668</v>
      </c>
      <c r="B1678" s="26"/>
      <c r="C1678" s="30" t="str">
        <f>IF(B1678="","",IFERROR(VLOOKUP(B1678,číselník!$A:$D,2,0),"KÓD NENALEZEN V ČÍSELNÍKU"))</f>
        <v/>
      </c>
      <c r="D1678" s="31" t="str">
        <f>IF(B1678="","",IFERROR(VLOOKUP('ÚHRADOVÝ KATALOG VZP - ZP'!B1678,číselník!$A:$D,3,0),"KÓD NENALEZEN V ČÍSELNÍKU"))</f>
        <v/>
      </c>
      <c r="E1678" s="31" t="str">
        <f>IF(B1678="","",IFERROR(VLOOKUP(B1678,číselník!$A:$D,4,0),"KÓD NENALEZEN V ČÍSELNÍKU"))</f>
        <v/>
      </c>
      <c r="F1678" s="25"/>
      <c r="G1678" s="25"/>
      <c r="H1678" s="25"/>
      <c r="I1678" s="25"/>
      <c r="J1678" s="25"/>
      <c r="K1678">
        <f t="shared" si="78"/>
        <v>0</v>
      </c>
      <c r="L1678">
        <f t="shared" si="79"/>
        <v>0</v>
      </c>
      <c r="M1678">
        <f t="shared" si="80"/>
        <v>0</v>
      </c>
      <c r="N1678" t="str" cm="1">
        <f t="array" aca="1" ref="N1678" ca="1">MID(CELL("názevsouboru"), FIND("[", CELL("názevsouboru")) + 1, FIND("]", CELL("názevsouboru")) - 1-FIND("[", CELL("názevsouboru")))</f>
        <v>Šablona pro vložení EMDN do ÚK VZP – ZP_SOU_v2.xlsx</v>
      </c>
    </row>
    <row r="1679" spans="1:14" ht="30" customHeight="1" x14ac:dyDescent="0.25">
      <c r="A1679" s="4">
        <v>1669</v>
      </c>
      <c r="B1679" s="26"/>
      <c r="C1679" s="30" t="str">
        <f>IF(B1679="","",IFERROR(VLOOKUP(B1679,číselník!$A:$D,2,0),"KÓD NENALEZEN V ČÍSELNÍKU"))</f>
        <v/>
      </c>
      <c r="D1679" s="31" t="str">
        <f>IF(B1679="","",IFERROR(VLOOKUP('ÚHRADOVÝ KATALOG VZP - ZP'!B1679,číselník!$A:$D,3,0),"KÓD NENALEZEN V ČÍSELNÍKU"))</f>
        <v/>
      </c>
      <c r="E1679" s="31" t="str">
        <f>IF(B1679="","",IFERROR(VLOOKUP(B1679,číselník!$A:$D,4,0),"KÓD NENALEZEN V ČÍSELNÍKU"))</f>
        <v/>
      </c>
      <c r="F1679" s="25"/>
      <c r="G1679" s="25"/>
      <c r="H1679" s="25"/>
      <c r="I1679" s="25"/>
      <c r="J1679" s="25"/>
      <c r="K1679">
        <f t="shared" si="78"/>
        <v>0</v>
      </c>
      <c r="L1679">
        <f t="shared" si="79"/>
        <v>0</v>
      </c>
      <c r="M1679">
        <f t="shared" si="80"/>
        <v>0</v>
      </c>
      <c r="N1679" t="str" cm="1">
        <f t="array" aca="1" ref="N1679" ca="1">MID(CELL("názevsouboru"), FIND("[", CELL("názevsouboru")) + 1, FIND("]", CELL("názevsouboru")) - 1-FIND("[", CELL("názevsouboru")))</f>
        <v>Šablona pro vložení EMDN do ÚK VZP – ZP_SOU_v2.xlsx</v>
      </c>
    </row>
    <row r="1680" spans="1:14" ht="30" customHeight="1" x14ac:dyDescent="0.25">
      <c r="A1680" s="4">
        <v>1670</v>
      </c>
      <c r="B1680" s="26"/>
      <c r="C1680" s="30" t="str">
        <f>IF(B1680="","",IFERROR(VLOOKUP(B1680,číselník!$A:$D,2,0),"KÓD NENALEZEN V ČÍSELNÍKU"))</f>
        <v/>
      </c>
      <c r="D1680" s="31" t="str">
        <f>IF(B1680="","",IFERROR(VLOOKUP('ÚHRADOVÝ KATALOG VZP - ZP'!B1680,číselník!$A:$D,3,0),"KÓD NENALEZEN V ČÍSELNÍKU"))</f>
        <v/>
      </c>
      <c r="E1680" s="31" t="str">
        <f>IF(B1680="","",IFERROR(VLOOKUP(B1680,číselník!$A:$D,4,0),"KÓD NENALEZEN V ČÍSELNÍKU"))</f>
        <v/>
      </c>
      <c r="F1680" s="25"/>
      <c r="G1680" s="25"/>
      <c r="H1680" s="25"/>
      <c r="I1680" s="25"/>
      <c r="J1680" s="25"/>
      <c r="K1680">
        <f t="shared" si="78"/>
        <v>0</v>
      </c>
      <c r="L1680">
        <f t="shared" si="79"/>
        <v>0</v>
      </c>
      <c r="M1680">
        <f t="shared" si="80"/>
        <v>0</v>
      </c>
      <c r="N1680" t="str" cm="1">
        <f t="array" aca="1" ref="N1680" ca="1">MID(CELL("názevsouboru"), FIND("[", CELL("názevsouboru")) + 1, FIND("]", CELL("názevsouboru")) - 1-FIND("[", CELL("názevsouboru")))</f>
        <v>Šablona pro vložení EMDN do ÚK VZP – ZP_SOU_v2.xlsx</v>
      </c>
    </row>
    <row r="1681" spans="1:14" ht="30" customHeight="1" x14ac:dyDescent="0.25">
      <c r="A1681" s="4">
        <v>1671</v>
      </c>
      <c r="B1681" s="26"/>
      <c r="C1681" s="30" t="str">
        <f>IF(B1681="","",IFERROR(VLOOKUP(B1681,číselník!$A:$D,2,0),"KÓD NENALEZEN V ČÍSELNÍKU"))</f>
        <v/>
      </c>
      <c r="D1681" s="31" t="str">
        <f>IF(B1681="","",IFERROR(VLOOKUP('ÚHRADOVÝ KATALOG VZP - ZP'!B1681,číselník!$A:$D,3,0),"KÓD NENALEZEN V ČÍSELNÍKU"))</f>
        <v/>
      </c>
      <c r="E1681" s="31" t="str">
        <f>IF(B1681="","",IFERROR(VLOOKUP(B1681,číselník!$A:$D,4,0),"KÓD NENALEZEN V ČÍSELNÍKU"))</f>
        <v/>
      </c>
      <c r="F1681" s="25"/>
      <c r="G1681" s="25"/>
      <c r="H1681" s="25"/>
      <c r="I1681" s="25"/>
      <c r="J1681" s="25"/>
      <c r="K1681">
        <f t="shared" si="78"/>
        <v>0</v>
      </c>
      <c r="L1681">
        <f t="shared" si="79"/>
        <v>0</v>
      </c>
      <c r="M1681">
        <f t="shared" si="80"/>
        <v>0</v>
      </c>
      <c r="N1681" t="str" cm="1">
        <f t="array" aca="1" ref="N1681" ca="1">MID(CELL("názevsouboru"), FIND("[", CELL("názevsouboru")) + 1, FIND("]", CELL("názevsouboru")) - 1-FIND("[", CELL("názevsouboru")))</f>
        <v>Šablona pro vložení EMDN do ÚK VZP – ZP_SOU_v2.xlsx</v>
      </c>
    </row>
    <row r="1682" spans="1:14" ht="30" customHeight="1" x14ac:dyDescent="0.25">
      <c r="A1682" s="4">
        <v>1672</v>
      </c>
      <c r="B1682" s="26"/>
      <c r="C1682" s="30" t="str">
        <f>IF(B1682="","",IFERROR(VLOOKUP(B1682,číselník!$A:$D,2,0),"KÓD NENALEZEN V ČÍSELNÍKU"))</f>
        <v/>
      </c>
      <c r="D1682" s="31" t="str">
        <f>IF(B1682="","",IFERROR(VLOOKUP('ÚHRADOVÝ KATALOG VZP - ZP'!B1682,číselník!$A:$D,3,0),"KÓD NENALEZEN V ČÍSELNÍKU"))</f>
        <v/>
      </c>
      <c r="E1682" s="31" t="str">
        <f>IF(B1682="","",IFERROR(VLOOKUP(B1682,číselník!$A:$D,4,0),"KÓD NENALEZEN V ČÍSELNÍKU"))</f>
        <v/>
      </c>
      <c r="F1682" s="25"/>
      <c r="G1682" s="25"/>
      <c r="H1682" s="25"/>
      <c r="I1682" s="25"/>
      <c r="J1682" s="25"/>
      <c r="K1682">
        <f t="shared" si="78"/>
        <v>0</v>
      </c>
      <c r="L1682">
        <f t="shared" si="79"/>
        <v>0</v>
      </c>
      <c r="M1682">
        <f t="shared" si="80"/>
        <v>0</v>
      </c>
      <c r="N1682" t="str" cm="1">
        <f t="array" aca="1" ref="N1682" ca="1">MID(CELL("názevsouboru"), FIND("[", CELL("názevsouboru")) + 1, FIND("]", CELL("názevsouboru")) - 1-FIND("[", CELL("názevsouboru")))</f>
        <v>Šablona pro vložení EMDN do ÚK VZP – ZP_SOU_v2.xlsx</v>
      </c>
    </row>
    <row r="1683" spans="1:14" ht="30" customHeight="1" x14ac:dyDescent="0.25">
      <c r="A1683" s="4">
        <v>1673</v>
      </c>
      <c r="B1683" s="26"/>
      <c r="C1683" s="30" t="str">
        <f>IF(B1683="","",IFERROR(VLOOKUP(B1683,číselník!$A:$D,2,0),"KÓD NENALEZEN V ČÍSELNÍKU"))</f>
        <v/>
      </c>
      <c r="D1683" s="31" t="str">
        <f>IF(B1683="","",IFERROR(VLOOKUP('ÚHRADOVÝ KATALOG VZP - ZP'!B1683,číselník!$A:$D,3,0),"KÓD NENALEZEN V ČÍSELNÍKU"))</f>
        <v/>
      </c>
      <c r="E1683" s="31" t="str">
        <f>IF(B1683="","",IFERROR(VLOOKUP(B1683,číselník!$A:$D,4,0),"KÓD NENALEZEN V ČÍSELNÍKU"))</f>
        <v/>
      </c>
      <c r="F1683" s="25"/>
      <c r="G1683" s="25"/>
      <c r="H1683" s="25"/>
      <c r="I1683" s="25"/>
      <c r="J1683" s="25"/>
      <c r="K1683">
        <f t="shared" si="78"/>
        <v>0</v>
      </c>
      <c r="L1683">
        <f t="shared" si="79"/>
        <v>0</v>
      </c>
      <c r="M1683">
        <f t="shared" si="80"/>
        <v>0</v>
      </c>
      <c r="N1683" t="str" cm="1">
        <f t="array" aca="1" ref="N1683" ca="1">MID(CELL("názevsouboru"), FIND("[", CELL("názevsouboru")) + 1, FIND("]", CELL("názevsouboru")) - 1-FIND("[", CELL("názevsouboru")))</f>
        <v>Šablona pro vložení EMDN do ÚK VZP – ZP_SOU_v2.xlsx</v>
      </c>
    </row>
    <row r="1684" spans="1:14" ht="30" customHeight="1" x14ac:dyDescent="0.25">
      <c r="A1684" s="4">
        <v>1674</v>
      </c>
      <c r="B1684" s="26"/>
      <c r="C1684" s="30" t="str">
        <f>IF(B1684="","",IFERROR(VLOOKUP(B1684,číselník!$A:$D,2,0),"KÓD NENALEZEN V ČÍSELNÍKU"))</f>
        <v/>
      </c>
      <c r="D1684" s="31" t="str">
        <f>IF(B1684="","",IFERROR(VLOOKUP('ÚHRADOVÝ KATALOG VZP - ZP'!B1684,číselník!$A:$D,3,0),"KÓD NENALEZEN V ČÍSELNÍKU"))</f>
        <v/>
      </c>
      <c r="E1684" s="31" t="str">
        <f>IF(B1684="","",IFERROR(VLOOKUP(B1684,číselník!$A:$D,4,0),"KÓD NENALEZEN V ČÍSELNÍKU"))</f>
        <v/>
      </c>
      <c r="F1684" s="25"/>
      <c r="G1684" s="25"/>
      <c r="H1684" s="25"/>
      <c r="I1684" s="25"/>
      <c r="J1684" s="25"/>
      <c r="K1684">
        <f t="shared" si="78"/>
        <v>0</v>
      </c>
      <c r="L1684">
        <f t="shared" si="79"/>
        <v>0</v>
      </c>
      <c r="M1684">
        <f t="shared" si="80"/>
        <v>0</v>
      </c>
      <c r="N1684" t="str" cm="1">
        <f t="array" aca="1" ref="N1684" ca="1">MID(CELL("názevsouboru"), FIND("[", CELL("názevsouboru")) + 1, FIND("]", CELL("názevsouboru")) - 1-FIND("[", CELL("názevsouboru")))</f>
        <v>Šablona pro vložení EMDN do ÚK VZP – ZP_SOU_v2.xlsx</v>
      </c>
    </row>
    <row r="1685" spans="1:14" ht="30" customHeight="1" x14ac:dyDescent="0.25">
      <c r="A1685" s="4">
        <v>1675</v>
      </c>
      <c r="B1685" s="26"/>
      <c r="C1685" s="30" t="str">
        <f>IF(B1685="","",IFERROR(VLOOKUP(B1685,číselník!$A:$D,2,0),"KÓD NENALEZEN V ČÍSELNÍKU"))</f>
        <v/>
      </c>
      <c r="D1685" s="31" t="str">
        <f>IF(B1685="","",IFERROR(VLOOKUP('ÚHRADOVÝ KATALOG VZP - ZP'!B1685,číselník!$A:$D,3,0),"KÓD NENALEZEN V ČÍSELNÍKU"))</f>
        <v/>
      </c>
      <c r="E1685" s="31" t="str">
        <f>IF(B1685="","",IFERROR(VLOOKUP(B1685,číselník!$A:$D,4,0),"KÓD NENALEZEN V ČÍSELNÍKU"))</f>
        <v/>
      </c>
      <c r="F1685" s="25"/>
      <c r="G1685" s="25"/>
      <c r="H1685" s="25"/>
      <c r="I1685" s="25"/>
      <c r="J1685" s="25"/>
      <c r="K1685">
        <f t="shared" si="78"/>
        <v>0</v>
      </c>
      <c r="L1685">
        <f t="shared" si="79"/>
        <v>0</v>
      </c>
      <c r="M1685">
        <f t="shared" si="80"/>
        <v>0</v>
      </c>
      <c r="N1685" t="str" cm="1">
        <f t="array" aca="1" ref="N1685" ca="1">MID(CELL("názevsouboru"), FIND("[", CELL("názevsouboru")) + 1, FIND("]", CELL("názevsouboru")) - 1-FIND("[", CELL("názevsouboru")))</f>
        <v>Šablona pro vložení EMDN do ÚK VZP – ZP_SOU_v2.xlsx</v>
      </c>
    </row>
    <row r="1686" spans="1:14" ht="30" customHeight="1" x14ac:dyDescent="0.25">
      <c r="A1686" s="4">
        <v>1676</v>
      </c>
      <c r="B1686" s="26"/>
      <c r="C1686" s="30" t="str">
        <f>IF(B1686="","",IFERROR(VLOOKUP(B1686,číselník!$A:$D,2,0),"KÓD NENALEZEN V ČÍSELNÍKU"))</f>
        <v/>
      </c>
      <c r="D1686" s="31" t="str">
        <f>IF(B1686="","",IFERROR(VLOOKUP('ÚHRADOVÝ KATALOG VZP - ZP'!B1686,číselník!$A:$D,3,0),"KÓD NENALEZEN V ČÍSELNÍKU"))</f>
        <v/>
      </c>
      <c r="E1686" s="31" t="str">
        <f>IF(B1686="","",IFERROR(VLOOKUP(B1686,číselník!$A:$D,4,0),"KÓD NENALEZEN V ČÍSELNÍKU"))</f>
        <v/>
      </c>
      <c r="F1686" s="25"/>
      <c r="G1686" s="25"/>
      <c r="H1686" s="25"/>
      <c r="I1686" s="25"/>
      <c r="J1686" s="25"/>
      <c r="K1686">
        <f t="shared" si="78"/>
        <v>0</v>
      </c>
      <c r="L1686">
        <f t="shared" si="79"/>
        <v>0</v>
      </c>
      <c r="M1686">
        <f t="shared" si="80"/>
        <v>0</v>
      </c>
      <c r="N1686" t="str" cm="1">
        <f t="array" aca="1" ref="N1686" ca="1">MID(CELL("názevsouboru"), FIND("[", CELL("názevsouboru")) + 1, FIND("]", CELL("názevsouboru")) - 1-FIND("[", CELL("názevsouboru")))</f>
        <v>Šablona pro vložení EMDN do ÚK VZP – ZP_SOU_v2.xlsx</v>
      </c>
    </row>
    <row r="1687" spans="1:14" ht="30" customHeight="1" x14ac:dyDescent="0.25">
      <c r="A1687" s="4">
        <v>1677</v>
      </c>
      <c r="B1687" s="26"/>
      <c r="C1687" s="30" t="str">
        <f>IF(B1687="","",IFERROR(VLOOKUP(B1687,číselník!$A:$D,2,0),"KÓD NENALEZEN V ČÍSELNÍKU"))</f>
        <v/>
      </c>
      <c r="D1687" s="31" t="str">
        <f>IF(B1687="","",IFERROR(VLOOKUP('ÚHRADOVÝ KATALOG VZP - ZP'!B1687,číselník!$A:$D,3,0),"KÓD NENALEZEN V ČÍSELNÍKU"))</f>
        <v/>
      </c>
      <c r="E1687" s="31" t="str">
        <f>IF(B1687="","",IFERROR(VLOOKUP(B1687,číselník!$A:$D,4,0),"KÓD NENALEZEN V ČÍSELNÍKU"))</f>
        <v/>
      </c>
      <c r="F1687" s="25"/>
      <c r="G1687" s="25"/>
      <c r="H1687" s="25"/>
      <c r="I1687" s="25"/>
      <c r="J1687" s="25"/>
      <c r="K1687">
        <f t="shared" si="78"/>
        <v>0</v>
      </c>
      <c r="L1687">
        <f t="shared" si="79"/>
        <v>0</v>
      </c>
      <c r="M1687">
        <f t="shared" si="80"/>
        <v>0</v>
      </c>
      <c r="N1687" t="str" cm="1">
        <f t="array" aca="1" ref="N1687" ca="1">MID(CELL("názevsouboru"), FIND("[", CELL("názevsouboru")) + 1, FIND("]", CELL("názevsouboru")) - 1-FIND("[", CELL("názevsouboru")))</f>
        <v>Šablona pro vložení EMDN do ÚK VZP – ZP_SOU_v2.xlsx</v>
      </c>
    </row>
    <row r="1688" spans="1:14" ht="30" customHeight="1" x14ac:dyDescent="0.25">
      <c r="A1688" s="4">
        <v>1678</v>
      </c>
      <c r="B1688" s="26"/>
      <c r="C1688" s="30" t="str">
        <f>IF(B1688="","",IFERROR(VLOOKUP(B1688,číselník!$A:$D,2,0),"KÓD NENALEZEN V ČÍSELNÍKU"))</f>
        <v/>
      </c>
      <c r="D1688" s="31" t="str">
        <f>IF(B1688="","",IFERROR(VLOOKUP('ÚHRADOVÝ KATALOG VZP - ZP'!B1688,číselník!$A:$D,3,0),"KÓD NENALEZEN V ČÍSELNÍKU"))</f>
        <v/>
      </c>
      <c r="E1688" s="31" t="str">
        <f>IF(B1688="","",IFERROR(VLOOKUP(B1688,číselník!$A:$D,4,0),"KÓD NENALEZEN V ČÍSELNÍKU"))</f>
        <v/>
      </c>
      <c r="F1688" s="25"/>
      <c r="G1688" s="25"/>
      <c r="H1688" s="25"/>
      <c r="I1688" s="25"/>
      <c r="J1688" s="25"/>
      <c r="K1688">
        <f t="shared" si="78"/>
        <v>0</v>
      </c>
      <c r="L1688">
        <f t="shared" si="79"/>
        <v>0</v>
      </c>
      <c r="M1688">
        <f t="shared" si="80"/>
        <v>0</v>
      </c>
      <c r="N1688" t="str" cm="1">
        <f t="array" aca="1" ref="N1688" ca="1">MID(CELL("názevsouboru"), FIND("[", CELL("názevsouboru")) + 1, FIND("]", CELL("názevsouboru")) - 1-FIND("[", CELL("názevsouboru")))</f>
        <v>Šablona pro vložení EMDN do ÚK VZP – ZP_SOU_v2.xlsx</v>
      </c>
    </row>
    <row r="1689" spans="1:14" ht="30" customHeight="1" x14ac:dyDescent="0.25">
      <c r="A1689" s="4">
        <v>1679</v>
      </c>
      <c r="B1689" s="26"/>
      <c r="C1689" s="30" t="str">
        <f>IF(B1689="","",IFERROR(VLOOKUP(B1689,číselník!$A:$D,2,0),"KÓD NENALEZEN V ČÍSELNÍKU"))</f>
        <v/>
      </c>
      <c r="D1689" s="31" t="str">
        <f>IF(B1689="","",IFERROR(VLOOKUP('ÚHRADOVÝ KATALOG VZP - ZP'!B1689,číselník!$A:$D,3,0),"KÓD NENALEZEN V ČÍSELNÍKU"))</f>
        <v/>
      </c>
      <c r="E1689" s="31" t="str">
        <f>IF(B1689="","",IFERROR(VLOOKUP(B1689,číselník!$A:$D,4,0),"KÓD NENALEZEN V ČÍSELNÍKU"))</f>
        <v/>
      </c>
      <c r="F1689" s="25"/>
      <c r="G1689" s="25"/>
      <c r="H1689" s="25"/>
      <c r="I1689" s="25"/>
      <c r="J1689" s="25"/>
      <c r="K1689">
        <f t="shared" si="78"/>
        <v>0</v>
      </c>
      <c r="L1689">
        <f t="shared" si="79"/>
        <v>0</v>
      </c>
      <c r="M1689">
        <f t="shared" si="80"/>
        <v>0</v>
      </c>
      <c r="N1689" t="str" cm="1">
        <f t="array" aca="1" ref="N1689" ca="1">MID(CELL("názevsouboru"), FIND("[", CELL("názevsouboru")) + 1, FIND("]", CELL("názevsouboru")) - 1-FIND("[", CELL("názevsouboru")))</f>
        <v>Šablona pro vložení EMDN do ÚK VZP – ZP_SOU_v2.xlsx</v>
      </c>
    </row>
    <row r="1690" spans="1:14" ht="30" customHeight="1" x14ac:dyDescent="0.25">
      <c r="A1690" s="4">
        <v>1680</v>
      </c>
      <c r="B1690" s="26"/>
      <c r="C1690" s="30" t="str">
        <f>IF(B1690="","",IFERROR(VLOOKUP(B1690,číselník!$A:$D,2,0),"KÓD NENALEZEN V ČÍSELNÍKU"))</f>
        <v/>
      </c>
      <c r="D1690" s="31" t="str">
        <f>IF(B1690="","",IFERROR(VLOOKUP('ÚHRADOVÝ KATALOG VZP - ZP'!B1690,číselník!$A:$D,3,0),"KÓD NENALEZEN V ČÍSELNÍKU"))</f>
        <v/>
      </c>
      <c r="E1690" s="31" t="str">
        <f>IF(B1690="","",IFERROR(VLOOKUP(B1690,číselník!$A:$D,4,0),"KÓD NENALEZEN V ČÍSELNÍKU"))</f>
        <v/>
      </c>
      <c r="F1690" s="25"/>
      <c r="G1690" s="25"/>
      <c r="H1690" s="25"/>
      <c r="I1690" s="25"/>
      <c r="J1690" s="25"/>
      <c r="K1690">
        <f t="shared" si="78"/>
        <v>0</v>
      </c>
      <c r="L1690">
        <f t="shared" si="79"/>
        <v>0</v>
      </c>
      <c r="M1690">
        <f t="shared" si="80"/>
        <v>0</v>
      </c>
      <c r="N1690" t="str" cm="1">
        <f t="array" aca="1" ref="N1690" ca="1">MID(CELL("názevsouboru"), FIND("[", CELL("názevsouboru")) + 1, FIND("]", CELL("názevsouboru")) - 1-FIND("[", CELL("názevsouboru")))</f>
        <v>Šablona pro vložení EMDN do ÚK VZP – ZP_SOU_v2.xlsx</v>
      </c>
    </row>
    <row r="1691" spans="1:14" ht="30" customHeight="1" x14ac:dyDescent="0.25">
      <c r="A1691" s="4">
        <v>1681</v>
      </c>
      <c r="B1691" s="26"/>
      <c r="C1691" s="30" t="str">
        <f>IF(B1691="","",IFERROR(VLOOKUP(B1691,číselník!$A:$D,2,0),"KÓD NENALEZEN V ČÍSELNÍKU"))</f>
        <v/>
      </c>
      <c r="D1691" s="31" t="str">
        <f>IF(B1691="","",IFERROR(VLOOKUP('ÚHRADOVÝ KATALOG VZP - ZP'!B1691,číselník!$A:$D,3,0),"KÓD NENALEZEN V ČÍSELNÍKU"))</f>
        <v/>
      </c>
      <c r="E1691" s="31" t="str">
        <f>IF(B1691="","",IFERROR(VLOOKUP(B1691,číselník!$A:$D,4,0),"KÓD NENALEZEN V ČÍSELNÍKU"))</f>
        <v/>
      </c>
      <c r="F1691" s="25"/>
      <c r="G1691" s="25"/>
      <c r="H1691" s="25"/>
      <c r="I1691" s="25"/>
      <c r="J1691" s="25"/>
      <c r="K1691">
        <f t="shared" si="78"/>
        <v>0</v>
      </c>
      <c r="L1691">
        <f t="shared" si="79"/>
        <v>0</v>
      </c>
      <c r="M1691">
        <f t="shared" si="80"/>
        <v>0</v>
      </c>
      <c r="N1691" t="str" cm="1">
        <f t="array" aca="1" ref="N1691" ca="1">MID(CELL("názevsouboru"), FIND("[", CELL("názevsouboru")) + 1, FIND("]", CELL("názevsouboru")) - 1-FIND("[", CELL("názevsouboru")))</f>
        <v>Šablona pro vložení EMDN do ÚK VZP – ZP_SOU_v2.xlsx</v>
      </c>
    </row>
    <row r="1692" spans="1:14" ht="30" customHeight="1" x14ac:dyDescent="0.25">
      <c r="A1692" s="4">
        <v>1682</v>
      </c>
      <c r="B1692" s="26"/>
      <c r="C1692" s="30" t="str">
        <f>IF(B1692="","",IFERROR(VLOOKUP(B1692,číselník!$A:$D,2,0),"KÓD NENALEZEN V ČÍSELNÍKU"))</f>
        <v/>
      </c>
      <c r="D1692" s="31" t="str">
        <f>IF(B1692="","",IFERROR(VLOOKUP('ÚHRADOVÝ KATALOG VZP - ZP'!B1692,číselník!$A:$D,3,0),"KÓD NENALEZEN V ČÍSELNÍKU"))</f>
        <v/>
      </c>
      <c r="E1692" s="31" t="str">
        <f>IF(B1692="","",IFERROR(VLOOKUP(B1692,číselník!$A:$D,4,0),"KÓD NENALEZEN V ČÍSELNÍKU"))</f>
        <v/>
      </c>
      <c r="F1692" s="25"/>
      <c r="G1692" s="25"/>
      <c r="H1692" s="25"/>
      <c r="I1692" s="25"/>
      <c r="J1692" s="25"/>
      <c r="K1692">
        <f t="shared" si="78"/>
        <v>0</v>
      </c>
      <c r="L1692">
        <f t="shared" si="79"/>
        <v>0</v>
      </c>
      <c r="M1692">
        <f t="shared" si="80"/>
        <v>0</v>
      </c>
      <c r="N1692" t="str" cm="1">
        <f t="array" aca="1" ref="N1692" ca="1">MID(CELL("názevsouboru"), FIND("[", CELL("názevsouboru")) + 1, FIND("]", CELL("názevsouboru")) - 1-FIND("[", CELL("názevsouboru")))</f>
        <v>Šablona pro vložení EMDN do ÚK VZP – ZP_SOU_v2.xlsx</v>
      </c>
    </row>
    <row r="1693" spans="1:14" ht="30" customHeight="1" x14ac:dyDescent="0.25">
      <c r="A1693" s="4">
        <v>1683</v>
      </c>
      <c r="B1693" s="26"/>
      <c r="C1693" s="30" t="str">
        <f>IF(B1693="","",IFERROR(VLOOKUP(B1693,číselník!$A:$D,2,0),"KÓD NENALEZEN V ČÍSELNÍKU"))</f>
        <v/>
      </c>
      <c r="D1693" s="31" t="str">
        <f>IF(B1693="","",IFERROR(VLOOKUP('ÚHRADOVÝ KATALOG VZP - ZP'!B1693,číselník!$A:$D,3,0),"KÓD NENALEZEN V ČÍSELNÍKU"))</f>
        <v/>
      </c>
      <c r="E1693" s="31" t="str">
        <f>IF(B1693="","",IFERROR(VLOOKUP(B1693,číselník!$A:$D,4,0),"KÓD NENALEZEN V ČÍSELNÍKU"))</f>
        <v/>
      </c>
      <c r="F1693" s="25"/>
      <c r="G1693" s="25"/>
      <c r="H1693" s="25"/>
      <c r="I1693" s="25"/>
      <c r="J1693" s="25"/>
      <c r="K1693">
        <f t="shared" si="78"/>
        <v>0</v>
      </c>
      <c r="L1693">
        <f t="shared" si="79"/>
        <v>0</v>
      </c>
      <c r="M1693">
        <f t="shared" si="80"/>
        <v>0</v>
      </c>
      <c r="N1693" t="str" cm="1">
        <f t="array" aca="1" ref="N1693" ca="1">MID(CELL("názevsouboru"), FIND("[", CELL("názevsouboru")) + 1, FIND("]", CELL("názevsouboru")) - 1-FIND("[", CELL("názevsouboru")))</f>
        <v>Šablona pro vložení EMDN do ÚK VZP – ZP_SOU_v2.xlsx</v>
      </c>
    </row>
    <row r="1694" spans="1:14" ht="30" customHeight="1" x14ac:dyDescent="0.25">
      <c r="A1694" s="4">
        <v>1684</v>
      </c>
      <c r="B1694" s="26"/>
      <c r="C1694" s="30" t="str">
        <f>IF(B1694="","",IFERROR(VLOOKUP(B1694,číselník!$A:$D,2,0),"KÓD NENALEZEN V ČÍSELNÍKU"))</f>
        <v/>
      </c>
      <c r="D1694" s="31" t="str">
        <f>IF(B1694="","",IFERROR(VLOOKUP('ÚHRADOVÝ KATALOG VZP - ZP'!B1694,číselník!$A:$D,3,0),"KÓD NENALEZEN V ČÍSELNÍKU"))</f>
        <v/>
      </c>
      <c r="E1694" s="31" t="str">
        <f>IF(B1694="","",IFERROR(VLOOKUP(B1694,číselník!$A:$D,4,0),"KÓD NENALEZEN V ČÍSELNÍKU"))</f>
        <v/>
      </c>
      <c r="F1694" s="25"/>
      <c r="G1694" s="25"/>
      <c r="H1694" s="25"/>
      <c r="I1694" s="25"/>
      <c r="J1694" s="25"/>
      <c r="K1694">
        <f t="shared" si="78"/>
        <v>0</v>
      </c>
      <c r="L1694">
        <f t="shared" si="79"/>
        <v>0</v>
      </c>
      <c r="M1694">
        <f t="shared" si="80"/>
        <v>0</v>
      </c>
      <c r="N1694" t="str" cm="1">
        <f t="array" aca="1" ref="N1694" ca="1">MID(CELL("názevsouboru"), FIND("[", CELL("názevsouboru")) + 1, FIND("]", CELL("názevsouboru")) - 1-FIND("[", CELL("názevsouboru")))</f>
        <v>Šablona pro vložení EMDN do ÚK VZP – ZP_SOU_v2.xlsx</v>
      </c>
    </row>
    <row r="1695" spans="1:14" ht="30" customHeight="1" x14ac:dyDescent="0.25">
      <c r="A1695" s="4">
        <v>1685</v>
      </c>
      <c r="B1695" s="26"/>
      <c r="C1695" s="30" t="str">
        <f>IF(B1695="","",IFERROR(VLOOKUP(B1695,číselník!$A:$D,2,0),"KÓD NENALEZEN V ČÍSELNÍKU"))</f>
        <v/>
      </c>
      <c r="D1695" s="31" t="str">
        <f>IF(B1695="","",IFERROR(VLOOKUP('ÚHRADOVÝ KATALOG VZP - ZP'!B1695,číselník!$A:$D,3,0),"KÓD NENALEZEN V ČÍSELNÍKU"))</f>
        <v/>
      </c>
      <c r="E1695" s="31" t="str">
        <f>IF(B1695="","",IFERROR(VLOOKUP(B1695,číselník!$A:$D,4,0),"KÓD NENALEZEN V ČÍSELNÍKU"))</f>
        <v/>
      </c>
      <c r="F1695" s="25"/>
      <c r="G1695" s="25"/>
      <c r="H1695" s="25"/>
      <c r="I1695" s="25"/>
      <c r="J1695" s="25"/>
      <c r="K1695">
        <f t="shared" si="78"/>
        <v>0</v>
      </c>
      <c r="L1695">
        <f t="shared" si="79"/>
        <v>0</v>
      </c>
      <c r="M1695">
        <f t="shared" si="80"/>
        <v>0</v>
      </c>
      <c r="N1695" t="str" cm="1">
        <f t="array" aca="1" ref="N1695" ca="1">MID(CELL("názevsouboru"), FIND("[", CELL("názevsouboru")) + 1, FIND("]", CELL("názevsouboru")) - 1-FIND("[", CELL("názevsouboru")))</f>
        <v>Šablona pro vložení EMDN do ÚK VZP – ZP_SOU_v2.xlsx</v>
      </c>
    </row>
    <row r="1696" spans="1:14" ht="30" customHeight="1" x14ac:dyDescent="0.25">
      <c r="A1696" s="4">
        <v>1686</v>
      </c>
      <c r="B1696" s="26"/>
      <c r="C1696" s="30" t="str">
        <f>IF(B1696="","",IFERROR(VLOOKUP(B1696,číselník!$A:$D,2,0),"KÓD NENALEZEN V ČÍSELNÍKU"))</f>
        <v/>
      </c>
      <c r="D1696" s="31" t="str">
        <f>IF(B1696="","",IFERROR(VLOOKUP('ÚHRADOVÝ KATALOG VZP - ZP'!B1696,číselník!$A:$D,3,0),"KÓD NENALEZEN V ČÍSELNÍKU"))</f>
        <v/>
      </c>
      <c r="E1696" s="31" t="str">
        <f>IF(B1696="","",IFERROR(VLOOKUP(B1696,číselník!$A:$D,4,0),"KÓD NENALEZEN V ČÍSELNÍKU"))</f>
        <v/>
      </c>
      <c r="F1696" s="25"/>
      <c r="G1696" s="25"/>
      <c r="H1696" s="25"/>
      <c r="I1696" s="25"/>
      <c r="J1696" s="25"/>
      <c r="K1696">
        <f t="shared" si="78"/>
        <v>0</v>
      </c>
      <c r="L1696">
        <f t="shared" si="79"/>
        <v>0</v>
      </c>
      <c r="M1696">
        <f t="shared" si="80"/>
        <v>0</v>
      </c>
      <c r="N1696" t="str" cm="1">
        <f t="array" aca="1" ref="N1696" ca="1">MID(CELL("názevsouboru"), FIND("[", CELL("názevsouboru")) + 1, FIND("]", CELL("názevsouboru")) - 1-FIND("[", CELL("názevsouboru")))</f>
        <v>Šablona pro vložení EMDN do ÚK VZP – ZP_SOU_v2.xlsx</v>
      </c>
    </row>
    <row r="1697" spans="1:14" ht="30" customHeight="1" x14ac:dyDescent="0.25">
      <c r="A1697" s="4">
        <v>1687</v>
      </c>
      <c r="B1697" s="26"/>
      <c r="C1697" s="30" t="str">
        <f>IF(B1697="","",IFERROR(VLOOKUP(B1697,číselník!$A:$D,2,0),"KÓD NENALEZEN V ČÍSELNÍKU"))</f>
        <v/>
      </c>
      <c r="D1697" s="31" t="str">
        <f>IF(B1697="","",IFERROR(VLOOKUP('ÚHRADOVÝ KATALOG VZP - ZP'!B1697,číselník!$A:$D,3,0),"KÓD NENALEZEN V ČÍSELNÍKU"))</f>
        <v/>
      </c>
      <c r="E1697" s="31" t="str">
        <f>IF(B1697="","",IFERROR(VLOOKUP(B1697,číselník!$A:$D,4,0),"KÓD NENALEZEN V ČÍSELNÍKU"))</f>
        <v/>
      </c>
      <c r="F1697" s="25"/>
      <c r="G1697" s="25"/>
      <c r="H1697" s="25"/>
      <c r="I1697" s="25"/>
      <c r="J1697" s="25"/>
      <c r="K1697">
        <f t="shared" si="78"/>
        <v>0</v>
      </c>
      <c r="L1697">
        <f t="shared" si="79"/>
        <v>0</v>
      </c>
      <c r="M1697">
        <f t="shared" si="80"/>
        <v>0</v>
      </c>
      <c r="N1697" t="str" cm="1">
        <f t="array" aca="1" ref="N1697" ca="1">MID(CELL("názevsouboru"), FIND("[", CELL("názevsouboru")) + 1, FIND("]", CELL("názevsouboru")) - 1-FIND("[", CELL("názevsouboru")))</f>
        <v>Šablona pro vložení EMDN do ÚK VZP – ZP_SOU_v2.xlsx</v>
      </c>
    </row>
    <row r="1698" spans="1:14" ht="30" customHeight="1" x14ac:dyDescent="0.25">
      <c r="A1698" s="4">
        <v>1688</v>
      </c>
      <c r="B1698" s="26"/>
      <c r="C1698" s="30" t="str">
        <f>IF(B1698="","",IFERROR(VLOOKUP(B1698,číselník!$A:$D,2,0),"KÓD NENALEZEN V ČÍSELNÍKU"))</f>
        <v/>
      </c>
      <c r="D1698" s="31" t="str">
        <f>IF(B1698="","",IFERROR(VLOOKUP('ÚHRADOVÝ KATALOG VZP - ZP'!B1698,číselník!$A:$D,3,0),"KÓD NENALEZEN V ČÍSELNÍKU"))</f>
        <v/>
      </c>
      <c r="E1698" s="31" t="str">
        <f>IF(B1698="","",IFERROR(VLOOKUP(B1698,číselník!$A:$D,4,0),"KÓD NENALEZEN V ČÍSELNÍKU"))</f>
        <v/>
      </c>
      <c r="F1698" s="25"/>
      <c r="G1698" s="25"/>
      <c r="H1698" s="25"/>
      <c r="I1698" s="25"/>
      <c r="J1698" s="25"/>
      <c r="K1698">
        <f t="shared" si="78"/>
        <v>0</v>
      </c>
      <c r="L1698">
        <f t="shared" si="79"/>
        <v>0</v>
      </c>
      <c r="M1698">
        <f t="shared" si="80"/>
        <v>0</v>
      </c>
      <c r="N1698" t="str" cm="1">
        <f t="array" aca="1" ref="N1698" ca="1">MID(CELL("názevsouboru"), FIND("[", CELL("názevsouboru")) + 1, FIND("]", CELL("názevsouboru")) - 1-FIND("[", CELL("názevsouboru")))</f>
        <v>Šablona pro vložení EMDN do ÚK VZP – ZP_SOU_v2.xlsx</v>
      </c>
    </row>
    <row r="1699" spans="1:14" ht="30" customHeight="1" x14ac:dyDescent="0.25">
      <c r="A1699" s="4">
        <v>1689</v>
      </c>
      <c r="B1699" s="26"/>
      <c r="C1699" s="30" t="str">
        <f>IF(B1699="","",IFERROR(VLOOKUP(B1699,číselník!$A:$D,2,0),"KÓD NENALEZEN V ČÍSELNÍKU"))</f>
        <v/>
      </c>
      <c r="D1699" s="31" t="str">
        <f>IF(B1699="","",IFERROR(VLOOKUP('ÚHRADOVÝ KATALOG VZP - ZP'!B1699,číselník!$A:$D,3,0),"KÓD NENALEZEN V ČÍSELNÍKU"))</f>
        <v/>
      </c>
      <c r="E1699" s="31" t="str">
        <f>IF(B1699="","",IFERROR(VLOOKUP(B1699,číselník!$A:$D,4,0),"KÓD NENALEZEN V ČÍSELNÍKU"))</f>
        <v/>
      </c>
      <c r="F1699" s="25"/>
      <c r="G1699" s="25"/>
      <c r="H1699" s="25"/>
      <c r="I1699" s="25"/>
      <c r="J1699" s="25"/>
      <c r="K1699">
        <f t="shared" si="78"/>
        <v>0</v>
      </c>
      <c r="L1699">
        <f t="shared" si="79"/>
        <v>0</v>
      </c>
      <c r="M1699">
        <f t="shared" si="80"/>
        <v>0</v>
      </c>
      <c r="N1699" t="str" cm="1">
        <f t="array" aca="1" ref="N1699" ca="1">MID(CELL("názevsouboru"), FIND("[", CELL("názevsouboru")) + 1, FIND("]", CELL("názevsouboru")) - 1-FIND("[", CELL("názevsouboru")))</f>
        <v>Šablona pro vložení EMDN do ÚK VZP – ZP_SOU_v2.xlsx</v>
      </c>
    </row>
    <row r="1700" spans="1:14" ht="30" customHeight="1" x14ac:dyDescent="0.25">
      <c r="A1700" s="4">
        <v>1690</v>
      </c>
      <c r="B1700" s="26"/>
      <c r="C1700" s="30" t="str">
        <f>IF(B1700="","",IFERROR(VLOOKUP(B1700,číselník!$A:$D,2,0),"KÓD NENALEZEN V ČÍSELNÍKU"))</f>
        <v/>
      </c>
      <c r="D1700" s="31" t="str">
        <f>IF(B1700="","",IFERROR(VLOOKUP('ÚHRADOVÝ KATALOG VZP - ZP'!B1700,číselník!$A:$D,3,0),"KÓD NENALEZEN V ČÍSELNÍKU"))</f>
        <v/>
      </c>
      <c r="E1700" s="31" t="str">
        <f>IF(B1700="","",IFERROR(VLOOKUP(B1700,číselník!$A:$D,4,0),"KÓD NENALEZEN V ČÍSELNÍKU"))</f>
        <v/>
      </c>
      <c r="F1700" s="25"/>
      <c r="G1700" s="25"/>
      <c r="H1700" s="25"/>
      <c r="I1700" s="25"/>
      <c r="J1700" s="25"/>
      <c r="K1700">
        <f t="shared" si="78"/>
        <v>0</v>
      </c>
      <c r="L1700">
        <f t="shared" si="79"/>
        <v>0</v>
      </c>
      <c r="M1700">
        <f t="shared" si="80"/>
        <v>0</v>
      </c>
      <c r="N1700" t="str" cm="1">
        <f t="array" aca="1" ref="N1700" ca="1">MID(CELL("názevsouboru"), FIND("[", CELL("názevsouboru")) + 1, FIND("]", CELL("názevsouboru")) - 1-FIND("[", CELL("názevsouboru")))</f>
        <v>Šablona pro vložení EMDN do ÚK VZP – ZP_SOU_v2.xlsx</v>
      </c>
    </row>
    <row r="1701" spans="1:14" ht="30" customHeight="1" x14ac:dyDescent="0.25">
      <c r="A1701" s="4">
        <v>1691</v>
      </c>
      <c r="B1701" s="26"/>
      <c r="C1701" s="30" t="str">
        <f>IF(B1701="","",IFERROR(VLOOKUP(B1701,číselník!$A:$D,2,0),"KÓD NENALEZEN V ČÍSELNÍKU"))</f>
        <v/>
      </c>
      <c r="D1701" s="31" t="str">
        <f>IF(B1701="","",IFERROR(VLOOKUP('ÚHRADOVÝ KATALOG VZP - ZP'!B1701,číselník!$A:$D,3,0),"KÓD NENALEZEN V ČÍSELNÍKU"))</f>
        <v/>
      </c>
      <c r="E1701" s="31" t="str">
        <f>IF(B1701="","",IFERROR(VLOOKUP(B1701,číselník!$A:$D,4,0),"KÓD NENALEZEN V ČÍSELNÍKU"))</f>
        <v/>
      </c>
      <c r="F1701" s="25"/>
      <c r="G1701" s="25"/>
      <c r="H1701" s="25"/>
      <c r="I1701" s="25"/>
      <c r="J1701" s="25"/>
      <c r="K1701">
        <f t="shared" si="78"/>
        <v>0</v>
      </c>
      <c r="L1701">
        <f t="shared" si="79"/>
        <v>0</v>
      </c>
      <c r="M1701">
        <f t="shared" si="80"/>
        <v>0</v>
      </c>
      <c r="N1701" t="str" cm="1">
        <f t="array" aca="1" ref="N1701" ca="1">MID(CELL("názevsouboru"), FIND("[", CELL("názevsouboru")) + 1, FIND("]", CELL("názevsouboru")) - 1-FIND("[", CELL("názevsouboru")))</f>
        <v>Šablona pro vložení EMDN do ÚK VZP – ZP_SOU_v2.xlsx</v>
      </c>
    </row>
    <row r="1702" spans="1:14" ht="30" customHeight="1" x14ac:dyDescent="0.25">
      <c r="A1702" s="4">
        <v>1692</v>
      </c>
      <c r="B1702" s="26"/>
      <c r="C1702" s="30" t="str">
        <f>IF(B1702="","",IFERROR(VLOOKUP(B1702,číselník!$A:$D,2,0),"KÓD NENALEZEN V ČÍSELNÍKU"))</f>
        <v/>
      </c>
      <c r="D1702" s="31" t="str">
        <f>IF(B1702="","",IFERROR(VLOOKUP('ÚHRADOVÝ KATALOG VZP - ZP'!B1702,číselník!$A:$D,3,0),"KÓD NENALEZEN V ČÍSELNÍKU"))</f>
        <v/>
      </c>
      <c r="E1702" s="31" t="str">
        <f>IF(B1702="","",IFERROR(VLOOKUP(B1702,číselník!$A:$D,4,0),"KÓD NENALEZEN V ČÍSELNÍKU"))</f>
        <v/>
      </c>
      <c r="F1702" s="25"/>
      <c r="G1702" s="25"/>
      <c r="H1702" s="25"/>
      <c r="I1702" s="25"/>
      <c r="J1702" s="25"/>
      <c r="K1702">
        <f t="shared" si="78"/>
        <v>0</v>
      </c>
      <c r="L1702">
        <f t="shared" si="79"/>
        <v>0</v>
      </c>
      <c r="M1702">
        <f t="shared" si="80"/>
        <v>0</v>
      </c>
      <c r="N1702" t="str" cm="1">
        <f t="array" aca="1" ref="N1702" ca="1">MID(CELL("názevsouboru"), FIND("[", CELL("názevsouboru")) + 1, FIND("]", CELL("názevsouboru")) - 1-FIND("[", CELL("názevsouboru")))</f>
        <v>Šablona pro vložení EMDN do ÚK VZP – ZP_SOU_v2.xlsx</v>
      </c>
    </row>
    <row r="1703" spans="1:14" ht="30" customHeight="1" x14ac:dyDescent="0.25">
      <c r="A1703" s="4">
        <v>1693</v>
      </c>
      <c r="B1703" s="26"/>
      <c r="C1703" s="30" t="str">
        <f>IF(B1703="","",IFERROR(VLOOKUP(B1703,číselník!$A:$D,2,0),"KÓD NENALEZEN V ČÍSELNÍKU"))</f>
        <v/>
      </c>
      <c r="D1703" s="31" t="str">
        <f>IF(B1703="","",IFERROR(VLOOKUP('ÚHRADOVÝ KATALOG VZP - ZP'!B1703,číselník!$A:$D,3,0),"KÓD NENALEZEN V ČÍSELNÍKU"))</f>
        <v/>
      </c>
      <c r="E1703" s="31" t="str">
        <f>IF(B1703="","",IFERROR(VLOOKUP(B1703,číselník!$A:$D,4,0),"KÓD NENALEZEN V ČÍSELNÍKU"))</f>
        <v/>
      </c>
      <c r="F1703" s="25"/>
      <c r="G1703" s="25"/>
      <c r="H1703" s="25"/>
      <c r="I1703" s="25"/>
      <c r="J1703" s="25"/>
      <c r="K1703">
        <f t="shared" si="78"/>
        <v>0</v>
      </c>
      <c r="L1703">
        <f t="shared" si="79"/>
        <v>0</v>
      </c>
      <c r="M1703">
        <f t="shared" si="80"/>
        <v>0</v>
      </c>
      <c r="N1703" t="str" cm="1">
        <f t="array" aca="1" ref="N1703" ca="1">MID(CELL("názevsouboru"), FIND("[", CELL("názevsouboru")) + 1, FIND("]", CELL("názevsouboru")) - 1-FIND("[", CELL("názevsouboru")))</f>
        <v>Šablona pro vložení EMDN do ÚK VZP – ZP_SOU_v2.xlsx</v>
      </c>
    </row>
    <row r="1704" spans="1:14" ht="30" customHeight="1" x14ac:dyDescent="0.25">
      <c r="A1704" s="4">
        <v>1694</v>
      </c>
      <c r="B1704" s="26"/>
      <c r="C1704" s="30" t="str">
        <f>IF(B1704="","",IFERROR(VLOOKUP(B1704,číselník!$A:$D,2,0),"KÓD NENALEZEN V ČÍSELNÍKU"))</f>
        <v/>
      </c>
      <c r="D1704" s="31" t="str">
        <f>IF(B1704="","",IFERROR(VLOOKUP('ÚHRADOVÝ KATALOG VZP - ZP'!B1704,číselník!$A:$D,3,0),"KÓD NENALEZEN V ČÍSELNÍKU"))</f>
        <v/>
      </c>
      <c r="E1704" s="31" t="str">
        <f>IF(B1704="","",IFERROR(VLOOKUP(B1704,číselník!$A:$D,4,0),"KÓD NENALEZEN V ČÍSELNÍKU"))</f>
        <v/>
      </c>
      <c r="F1704" s="25"/>
      <c r="G1704" s="25"/>
      <c r="H1704" s="25"/>
      <c r="I1704" s="25"/>
      <c r="J1704" s="25"/>
      <c r="K1704">
        <f t="shared" si="78"/>
        <v>0</v>
      </c>
      <c r="L1704">
        <f t="shared" si="79"/>
        <v>0</v>
      </c>
      <c r="M1704">
        <f t="shared" si="80"/>
        <v>0</v>
      </c>
      <c r="N1704" t="str" cm="1">
        <f t="array" aca="1" ref="N1704" ca="1">MID(CELL("názevsouboru"), FIND("[", CELL("názevsouboru")) + 1, FIND("]", CELL("názevsouboru")) - 1-FIND("[", CELL("názevsouboru")))</f>
        <v>Šablona pro vložení EMDN do ÚK VZP – ZP_SOU_v2.xlsx</v>
      </c>
    </row>
    <row r="1705" spans="1:14" ht="30" customHeight="1" x14ac:dyDescent="0.25">
      <c r="A1705" s="4">
        <v>1695</v>
      </c>
      <c r="B1705" s="26"/>
      <c r="C1705" s="30" t="str">
        <f>IF(B1705="","",IFERROR(VLOOKUP(B1705,číselník!$A:$D,2,0),"KÓD NENALEZEN V ČÍSELNÍKU"))</f>
        <v/>
      </c>
      <c r="D1705" s="31" t="str">
        <f>IF(B1705="","",IFERROR(VLOOKUP('ÚHRADOVÝ KATALOG VZP - ZP'!B1705,číselník!$A:$D,3,0),"KÓD NENALEZEN V ČÍSELNÍKU"))</f>
        <v/>
      </c>
      <c r="E1705" s="31" t="str">
        <f>IF(B1705="","",IFERROR(VLOOKUP(B1705,číselník!$A:$D,4,0),"KÓD NENALEZEN V ČÍSELNÍKU"))</f>
        <v/>
      </c>
      <c r="F1705" s="25"/>
      <c r="G1705" s="25"/>
      <c r="H1705" s="25"/>
      <c r="I1705" s="25"/>
      <c r="J1705" s="25"/>
      <c r="K1705">
        <f t="shared" si="78"/>
        <v>0</v>
      </c>
      <c r="L1705">
        <f t="shared" si="79"/>
        <v>0</v>
      </c>
      <c r="M1705">
        <f t="shared" si="80"/>
        <v>0</v>
      </c>
      <c r="N1705" t="str" cm="1">
        <f t="array" aca="1" ref="N1705" ca="1">MID(CELL("názevsouboru"), FIND("[", CELL("názevsouboru")) + 1, FIND("]", CELL("názevsouboru")) - 1-FIND("[", CELL("názevsouboru")))</f>
        <v>Šablona pro vložení EMDN do ÚK VZP – ZP_SOU_v2.xlsx</v>
      </c>
    </row>
    <row r="1706" spans="1:14" ht="30" customHeight="1" x14ac:dyDescent="0.25">
      <c r="A1706" s="4">
        <v>1696</v>
      </c>
      <c r="B1706" s="26"/>
      <c r="C1706" s="30" t="str">
        <f>IF(B1706="","",IFERROR(VLOOKUP(B1706,číselník!$A:$D,2,0),"KÓD NENALEZEN V ČÍSELNÍKU"))</f>
        <v/>
      </c>
      <c r="D1706" s="31" t="str">
        <f>IF(B1706="","",IFERROR(VLOOKUP('ÚHRADOVÝ KATALOG VZP - ZP'!B1706,číselník!$A:$D,3,0),"KÓD NENALEZEN V ČÍSELNÍKU"))</f>
        <v/>
      </c>
      <c r="E1706" s="31" t="str">
        <f>IF(B1706="","",IFERROR(VLOOKUP(B1706,číselník!$A:$D,4,0),"KÓD NENALEZEN V ČÍSELNÍKU"))</f>
        <v/>
      </c>
      <c r="F1706" s="25"/>
      <c r="G1706" s="25"/>
      <c r="H1706" s="25"/>
      <c r="I1706" s="25"/>
      <c r="J1706" s="25"/>
      <c r="K1706">
        <f t="shared" si="78"/>
        <v>0</v>
      </c>
      <c r="L1706">
        <f t="shared" si="79"/>
        <v>0</v>
      </c>
      <c r="M1706">
        <f t="shared" si="80"/>
        <v>0</v>
      </c>
      <c r="N1706" t="str" cm="1">
        <f t="array" aca="1" ref="N1706" ca="1">MID(CELL("názevsouboru"), FIND("[", CELL("názevsouboru")) + 1, FIND("]", CELL("názevsouboru")) - 1-FIND("[", CELL("názevsouboru")))</f>
        <v>Šablona pro vložení EMDN do ÚK VZP – ZP_SOU_v2.xlsx</v>
      </c>
    </row>
    <row r="1707" spans="1:14" ht="30" customHeight="1" x14ac:dyDescent="0.25">
      <c r="A1707" s="4">
        <v>1697</v>
      </c>
      <c r="B1707" s="26"/>
      <c r="C1707" s="30" t="str">
        <f>IF(B1707="","",IFERROR(VLOOKUP(B1707,číselník!$A:$D,2,0),"KÓD NENALEZEN V ČÍSELNÍKU"))</f>
        <v/>
      </c>
      <c r="D1707" s="31" t="str">
        <f>IF(B1707="","",IFERROR(VLOOKUP('ÚHRADOVÝ KATALOG VZP - ZP'!B1707,číselník!$A:$D,3,0),"KÓD NENALEZEN V ČÍSELNÍKU"))</f>
        <v/>
      </c>
      <c r="E1707" s="31" t="str">
        <f>IF(B1707="","",IFERROR(VLOOKUP(B1707,číselník!$A:$D,4,0),"KÓD NENALEZEN V ČÍSELNÍKU"))</f>
        <v/>
      </c>
      <c r="F1707" s="25"/>
      <c r="G1707" s="25"/>
      <c r="H1707" s="25"/>
      <c r="I1707" s="25"/>
      <c r="J1707" s="25"/>
      <c r="K1707">
        <f t="shared" si="78"/>
        <v>0</v>
      </c>
      <c r="L1707">
        <f t="shared" si="79"/>
        <v>0</v>
      </c>
      <c r="M1707">
        <f t="shared" si="80"/>
        <v>0</v>
      </c>
      <c r="N1707" t="str" cm="1">
        <f t="array" aca="1" ref="N1707" ca="1">MID(CELL("názevsouboru"), FIND("[", CELL("názevsouboru")) + 1, FIND("]", CELL("názevsouboru")) - 1-FIND("[", CELL("názevsouboru")))</f>
        <v>Šablona pro vložení EMDN do ÚK VZP – ZP_SOU_v2.xlsx</v>
      </c>
    </row>
    <row r="1708" spans="1:14" ht="30" customHeight="1" x14ac:dyDescent="0.25">
      <c r="A1708" s="4">
        <v>1698</v>
      </c>
      <c r="B1708" s="26"/>
      <c r="C1708" s="30" t="str">
        <f>IF(B1708="","",IFERROR(VLOOKUP(B1708,číselník!$A:$D,2,0),"KÓD NENALEZEN V ČÍSELNÍKU"))</f>
        <v/>
      </c>
      <c r="D1708" s="31" t="str">
        <f>IF(B1708="","",IFERROR(VLOOKUP('ÚHRADOVÝ KATALOG VZP - ZP'!B1708,číselník!$A:$D,3,0),"KÓD NENALEZEN V ČÍSELNÍKU"))</f>
        <v/>
      </c>
      <c r="E1708" s="31" t="str">
        <f>IF(B1708="","",IFERROR(VLOOKUP(B1708,číselník!$A:$D,4,0),"KÓD NENALEZEN V ČÍSELNÍKU"))</f>
        <v/>
      </c>
      <c r="F1708" s="25"/>
      <c r="G1708" s="25"/>
      <c r="H1708" s="25"/>
      <c r="I1708" s="25"/>
      <c r="J1708" s="25"/>
      <c r="K1708">
        <f t="shared" si="78"/>
        <v>0</v>
      </c>
      <c r="L1708">
        <f t="shared" si="79"/>
        <v>0</v>
      </c>
      <c r="M1708">
        <f t="shared" si="80"/>
        <v>0</v>
      </c>
      <c r="N1708" t="str" cm="1">
        <f t="array" aca="1" ref="N1708" ca="1">MID(CELL("názevsouboru"), FIND("[", CELL("názevsouboru")) + 1, FIND("]", CELL("názevsouboru")) - 1-FIND("[", CELL("názevsouboru")))</f>
        <v>Šablona pro vložení EMDN do ÚK VZP – ZP_SOU_v2.xlsx</v>
      </c>
    </row>
    <row r="1709" spans="1:14" ht="30" customHeight="1" x14ac:dyDescent="0.25">
      <c r="A1709" s="4">
        <v>1699</v>
      </c>
      <c r="B1709" s="26"/>
      <c r="C1709" s="30" t="str">
        <f>IF(B1709="","",IFERROR(VLOOKUP(B1709,číselník!$A:$D,2,0),"KÓD NENALEZEN V ČÍSELNÍKU"))</f>
        <v/>
      </c>
      <c r="D1709" s="31" t="str">
        <f>IF(B1709="","",IFERROR(VLOOKUP('ÚHRADOVÝ KATALOG VZP - ZP'!B1709,číselník!$A:$D,3,0),"KÓD NENALEZEN V ČÍSELNÍKU"))</f>
        <v/>
      </c>
      <c r="E1709" s="31" t="str">
        <f>IF(B1709="","",IFERROR(VLOOKUP(B1709,číselník!$A:$D,4,0),"KÓD NENALEZEN V ČÍSELNÍKU"))</f>
        <v/>
      </c>
      <c r="F1709" s="25"/>
      <c r="G1709" s="25"/>
      <c r="H1709" s="25"/>
      <c r="I1709" s="25"/>
      <c r="J1709" s="25"/>
      <c r="K1709">
        <f t="shared" si="78"/>
        <v>0</v>
      </c>
      <c r="L1709">
        <f t="shared" si="79"/>
        <v>0</v>
      </c>
      <c r="M1709">
        <f t="shared" si="80"/>
        <v>0</v>
      </c>
      <c r="N1709" t="str" cm="1">
        <f t="array" aca="1" ref="N1709" ca="1">MID(CELL("názevsouboru"), FIND("[", CELL("názevsouboru")) + 1, FIND("]", CELL("názevsouboru")) - 1-FIND("[", CELL("názevsouboru")))</f>
        <v>Šablona pro vložení EMDN do ÚK VZP – ZP_SOU_v2.xlsx</v>
      </c>
    </row>
    <row r="1710" spans="1:14" ht="30" customHeight="1" x14ac:dyDescent="0.25">
      <c r="A1710" s="4">
        <v>1700</v>
      </c>
      <c r="B1710" s="26"/>
      <c r="C1710" s="30" t="str">
        <f>IF(B1710="","",IFERROR(VLOOKUP(B1710,číselník!$A:$D,2,0),"KÓD NENALEZEN V ČÍSELNÍKU"))</f>
        <v/>
      </c>
      <c r="D1710" s="31" t="str">
        <f>IF(B1710="","",IFERROR(VLOOKUP('ÚHRADOVÝ KATALOG VZP - ZP'!B1710,číselník!$A:$D,3,0),"KÓD NENALEZEN V ČÍSELNÍKU"))</f>
        <v/>
      </c>
      <c r="E1710" s="31" t="str">
        <f>IF(B1710="","",IFERROR(VLOOKUP(B1710,číselník!$A:$D,4,0),"KÓD NENALEZEN V ČÍSELNÍKU"))</f>
        <v/>
      </c>
      <c r="F1710" s="25"/>
      <c r="G1710" s="25"/>
      <c r="H1710" s="25"/>
      <c r="I1710" s="25"/>
      <c r="J1710" s="25"/>
      <c r="K1710">
        <f t="shared" si="78"/>
        <v>0</v>
      </c>
      <c r="L1710">
        <f t="shared" si="79"/>
        <v>0</v>
      </c>
      <c r="M1710">
        <f t="shared" si="80"/>
        <v>0</v>
      </c>
      <c r="N1710" t="str" cm="1">
        <f t="array" aca="1" ref="N1710" ca="1">MID(CELL("názevsouboru"), FIND("[", CELL("názevsouboru")) + 1, FIND("]", CELL("názevsouboru")) - 1-FIND("[", CELL("názevsouboru")))</f>
        <v>Šablona pro vložení EMDN do ÚK VZP – ZP_SOU_v2.xlsx</v>
      </c>
    </row>
    <row r="1711" spans="1:14" ht="30" customHeight="1" x14ac:dyDescent="0.25">
      <c r="A1711" s="4">
        <v>1701</v>
      </c>
      <c r="B1711" s="26"/>
      <c r="C1711" s="30" t="str">
        <f>IF(B1711="","",IFERROR(VLOOKUP(B1711,číselník!$A:$D,2,0),"KÓD NENALEZEN V ČÍSELNÍKU"))</f>
        <v/>
      </c>
      <c r="D1711" s="31" t="str">
        <f>IF(B1711="","",IFERROR(VLOOKUP('ÚHRADOVÝ KATALOG VZP - ZP'!B1711,číselník!$A:$D,3,0),"KÓD NENALEZEN V ČÍSELNÍKU"))</f>
        <v/>
      </c>
      <c r="E1711" s="31" t="str">
        <f>IF(B1711="","",IFERROR(VLOOKUP(B1711,číselník!$A:$D,4,0),"KÓD NENALEZEN V ČÍSELNÍKU"))</f>
        <v/>
      </c>
      <c r="F1711" s="25"/>
      <c r="G1711" s="25"/>
      <c r="H1711" s="25"/>
      <c r="I1711" s="25"/>
      <c r="J1711" s="25"/>
      <c r="K1711">
        <f t="shared" si="78"/>
        <v>0</v>
      </c>
      <c r="L1711">
        <f t="shared" si="79"/>
        <v>0</v>
      </c>
      <c r="M1711">
        <f t="shared" si="80"/>
        <v>0</v>
      </c>
      <c r="N1711" t="str" cm="1">
        <f t="array" aca="1" ref="N1711" ca="1">MID(CELL("názevsouboru"), FIND("[", CELL("názevsouboru")) + 1, FIND("]", CELL("názevsouboru")) - 1-FIND("[", CELL("názevsouboru")))</f>
        <v>Šablona pro vložení EMDN do ÚK VZP – ZP_SOU_v2.xlsx</v>
      </c>
    </row>
    <row r="1712" spans="1:14" ht="30" customHeight="1" x14ac:dyDescent="0.25">
      <c r="A1712" s="4">
        <v>1702</v>
      </c>
      <c r="B1712" s="26"/>
      <c r="C1712" s="30" t="str">
        <f>IF(B1712="","",IFERROR(VLOOKUP(B1712,číselník!$A:$D,2,0),"KÓD NENALEZEN V ČÍSELNÍKU"))</f>
        <v/>
      </c>
      <c r="D1712" s="31" t="str">
        <f>IF(B1712="","",IFERROR(VLOOKUP('ÚHRADOVÝ KATALOG VZP - ZP'!B1712,číselník!$A:$D,3,0),"KÓD NENALEZEN V ČÍSELNÍKU"))</f>
        <v/>
      </c>
      <c r="E1712" s="31" t="str">
        <f>IF(B1712="","",IFERROR(VLOOKUP(B1712,číselník!$A:$D,4,0),"KÓD NENALEZEN V ČÍSELNÍKU"))</f>
        <v/>
      </c>
      <c r="F1712" s="25"/>
      <c r="G1712" s="25"/>
      <c r="H1712" s="25"/>
      <c r="I1712" s="25"/>
      <c r="J1712" s="25"/>
      <c r="K1712">
        <f t="shared" si="78"/>
        <v>0</v>
      </c>
      <c r="L1712">
        <f t="shared" si="79"/>
        <v>0</v>
      </c>
      <c r="M1712">
        <f t="shared" si="80"/>
        <v>0</v>
      </c>
      <c r="N1712" t="str" cm="1">
        <f t="array" aca="1" ref="N1712" ca="1">MID(CELL("názevsouboru"), FIND("[", CELL("názevsouboru")) + 1, FIND("]", CELL("názevsouboru")) - 1-FIND("[", CELL("názevsouboru")))</f>
        <v>Šablona pro vložení EMDN do ÚK VZP – ZP_SOU_v2.xlsx</v>
      </c>
    </row>
    <row r="1713" spans="1:14" ht="30" customHeight="1" x14ac:dyDescent="0.25">
      <c r="A1713" s="4">
        <v>1703</v>
      </c>
      <c r="B1713" s="26"/>
      <c r="C1713" s="30" t="str">
        <f>IF(B1713="","",IFERROR(VLOOKUP(B1713,číselník!$A:$D,2,0),"KÓD NENALEZEN V ČÍSELNÍKU"))</f>
        <v/>
      </c>
      <c r="D1713" s="31" t="str">
        <f>IF(B1713="","",IFERROR(VLOOKUP('ÚHRADOVÝ KATALOG VZP - ZP'!B1713,číselník!$A:$D,3,0),"KÓD NENALEZEN V ČÍSELNÍKU"))</f>
        <v/>
      </c>
      <c r="E1713" s="31" t="str">
        <f>IF(B1713="","",IFERROR(VLOOKUP(B1713,číselník!$A:$D,4,0),"KÓD NENALEZEN V ČÍSELNÍKU"))</f>
        <v/>
      </c>
      <c r="F1713" s="25"/>
      <c r="G1713" s="25"/>
      <c r="H1713" s="25"/>
      <c r="I1713" s="25"/>
      <c r="J1713" s="25"/>
      <c r="K1713">
        <f t="shared" si="78"/>
        <v>0</v>
      </c>
      <c r="L1713">
        <f t="shared" si="79"/>
        <v>0</v>
      </c>
      <c r="M1713">
        <f t="shared" si="80"/>
        <v>0</v>
      </c>
      <c r="N1713" t="str" cm="1">
        <f t="array" aca="1" ref="N1713" ca="1">MID(CELL("názevsouboru"), FIND("[", CELL("názevsouboru")) + 1, FIND("]", CELL("názevsouboru")) - 1-FIND("[", CELL("názevsouboru")))</f>
        <v>Šablona pro vložení EMDN do ÚK VZP – ZP_SOU_v2.xlsx</v>
      </c>
    </row>
    <row r="1714" spans="1:14" ht="30" customHeight="1" x14ac:dyDescent="0.25">
      <c r="A1714" s="4">
        <v>1704</v>
      </c>
      <c r="B1714" s="26"/>
      <c r="C1714" s="30" t="str">
        <f>IF(B1714="","",IFERROR(VLOOKUP(B1714,číselník!$A:$D,2,0),"KÓD NENALEZEN V ČÍSELNÍKU"))</f>
        <v/>
      </c>
      <c r="D1714" s="31" t="str">
        <f>IF(B1714="","",IFERROR(VLOOKUP('ÚHRADOVÝ KATALOG VZP - ZP'!B1714,číselník!$A:$D,3,0),"KÓD NENALEZEN V ČÍSELNÍKU"))</f>
        <v/>
      </c>
      <c r="E1714" s="31" t="str">
        <f>IF(B1714="","",IFERROR(VLOOKUP(B1714,číselník!$A:$D,4,0),"KÓD NENALEZEN V ČÍSELNÍKU"))</f>
        <v/>
      </c>
      <c r="F1714" s="25"/>
      <c r="G1714" s="25"/>
      <c r="H1714" s="25"/>
      <c r="I1714" s="25"/>
      <c r="J1714" s="25"/>
      <c r="K1714">
        <f t="shared" si="78"/>
        <v>0</v>
      </c>
      <c r="L1714">
        <f t="shared" si="79"/>
        <v>0</v>
      </c>
      <c r="M1714">
        <f t="shared" si="80"/>
        <v>0</v>
      </c>
      <c r="N1714" t="str" cm="1">
        <f t="array" aca="1" ref="N1714" ca="1">MID(CELL("názevsouboru"), FIND("[", CELL("názevsouboru")) + 1, FIND("]", CELL("názevsouboru")) - 1-FIND("[", CELL("názevsouboru")))</f>
        <v>Šablona pro vložení EMDN do ÚK VZP – ZP_SOU_v2.xlsx</v>
      </c>
    </row>
    <row r="1715" spans="1:14" ht="30" customHeight="1" x14ac:dyDescent="0.25">
      <c r="A1715" s="4">
        <v>1705</v>
      </c>
      <c r="B1715" s="26"/>
      <c r="C1715" s="30" t="str">
        <f>IF(B1715="","",IFERROR(VLOOKUP(B1715,číselník!$A:$D,2,0),"KÓD NENALEZEN V ČÍSELNÍKU"))</f>
        <v/>
      </c>
      <c r="D1715" s="31" t="str">
        <f>IF(B1715="","",IFERROR(VLOOKUP('ÚHRADOVÝ KATALOG VZP - ZP'!B1715,číselník!$A:$D,3,0),"KÓD NENALEZEN V ČÍSELNÍKU"))</f>
        <v/>
      </c>
      <c r="E1715" s="31" t="str">
        <f>IF(B1715="","",IFERROR(VLOOKUP(B1715,číselník!$A:$D,4,0),"KÓD NENALEZEN V ČÍSELNÍKU"))</f>
        <v/>
      </c>
      <c r="F1715" s="25"/>
      <c r="G1715" s="25"/>
      <c r="H1715" s="25"/>
      <c r="I1715" s="25"/>
      <c r="J1715" s="25"/>
      <c r="K1715">
        <f t="shared" si="78"/>
        <v>0</v>
      </c>
      <c r="L1715">
        <f t="shared" si="79"/>
        <v>0</v>
      </c>
      <c r="M1715">
        <f t="shared" si="80"/>
        <v>0</v>
      </c>
      <c r="N1715" t="str" cm="1">
        <f t="array" aca="1" ref="N1715" ca="1">MID(CELL("názevsouboru"), FIND("[", CELL("názevsouboru")) + 1, FIND("]", CELL("názevsouboru")) - 1-FIND("[", CELL("názevsouboru")))</f>
        <v>Šablona pro vložení EMDN do ÚK VZP – ZP_SOU_v2.xlsx</v>
      </c>
    </row>
    <row r="1716" spans="1:14" ht="30" customHeight="1" x14ac:dyDescent="0.25">
      <c r="A1716" s="4">
        <v>1706</v>
      </c>
      <c r="B1716" s="26"/>
      <c r="C1716" s="30" t="str">
        <f>IF(B1716="","",IFERROR(VLOOKUP(B1716,číselník!$A:$D,2,0),"KÓD NENALEZEN V ČÍSELNÍKU"))</f>
        <v/>
      </c>
      <c r="D1716" s="31" t="str">
        <f>IF(B1716="","",IFERROR(VLOOKUP('ÚHRADOVÝ KATALOG VZP - ZP'!B1716,číselník!$A:$D,3,0),"KÓD NENALEZEN V ČÍSELNÍKU"))</f>
        <v/>
      </c>
      <c r="E1716" s="31" t="str">
        <f>IF(B1716="","",IFERROR(VLOOKUP(B1716,číselník!$A:$D,4,0),"KÓD NENALEZEN V ČÍSELNÍKU"))</f>
        <v/>
      </c>
      <c r="F1716" s="25"/>
      <c r="G1716" s="25"/>
      <c r="H1716" s="25"/>
      <c r="I1716" s="25"/>
      <c r="J1716" s="25"/>
      <c r="K1716">
        <f t="shared" si="78"/>
        <v>0</v>
      </c>
      <c r="L1716">
        <f t="shared" si="79"/>
        <v>0</v>
      </c>
      <c r="M1716">
        <f t="shared" si="80"/>
        <v>0</v>
      </c>
      <c r="N1716" t="str" cm="1">
        <f t="array" aca="1" ref="N1716" ca="1">MID(CELL("názevsouboru"), FIND("[", CELL("názevsouboru")) + 1, FIND("]", CELL("názevsouboru")) - 1-FIND("[", CELL("názevsouboru")))</f>
        <v>Šablona pro vložení EMDN do ÚK VZP – ZP_SOU_v2.xlsx</v>
      </c>
    </row>
    <row r="1717" spans="1:14" ht="30" customHeight="1" x14ac:dyDescent="0.25">
      <c r="A1717" s="4">
        <v>1707</v>
      </c>
      <c r="B1717" s="26"/>
      <c r="C1717" s="30" t="str">
        <f>IF(B1717="","",IFERROR(VLOOKUP(B1717,číselník!$A:$D,2,0),"KÓD NENALEZEN V ČÍSELNÍKU"))</f>
        <v/>
      </c>
      <c r="D1717" s="31" t="str">
        <f>IF(B1717="","",IFERROR(VLOOKUP('ÚHRADOVÝ KATALOG VZP - ZP'!B1717,číselník!$A:$D,3,0),"KÓD NENALEZEN V ČÍSELNÍKU"))</f>
        <v/>
      </c>
      <c r="E1717" s="31" t="str">
        <f>IF(B1717="","",IFERROR(VLOOKUP(B1717,číselník!$A:$D,4,0),"KÓD NENALEZEN V ČÍSELNÍKU"))</f>
        <v/>
      </c>
      <c r="F1717" s="25"/>
      <c r="G1717" s="25"/>
      <c r="H1717" s="25"/>
      <c r="I1717" s="25"/>
      <c r="J1717" s="25"/>
      <c r="K1717">
        <f t="shared" si="78"/>
        <v>0</v>
      </c>
      <c r="L1717">
        <f t="shared" si="79"/>
        <v>0</v>
      </c>
      <c r="M1717">
        <f t="shared" si="80"/>
        <v>0</v>
      </c>
      <c r="N1717" t="str" cm="1">
        <f t="array" aca="1" ref="N1717" ca="1">MID(CELL("názevsouboru"), FIND("[", CELL("názevsouboru")) + 1, FIND("]", CELL("názevsouboru")) - 1-FIND("[", CELL("názevsouboru")))</f>
        <v>Šablona pro vložení EMDN do ÚK VZP – ZP_SOU_v2.xlsx</v>
      </c>
    </row>
    <row r="1718" spans="1:14" ht="30" customHeight="1" x14ac:dyDescent="0.25">
      <c r="A1718" s="4">
        <v>1708</v>
      </c>
      <c r="B1718" s="26"/>
      <c r="C1718" s="30" t="str">
        <f>IF(B1718="","",IFERROR(VLOOKUP(B1718,číselník!$A:$D,2,0),"KÓD NENALEZEN V ČÍSELNÍKU"))</f>
        <v/>
      </c>
      <c r="D1718" s="31" t="str">
        <f>IF(B1718="","",IFERROR(VLOOKUP('ÚHRADOVÝ KATALOG VZP - ZP'!B1718,číselník!$A:$D,3,0),"KÓD NENALEZEN V ČÍSELNÍKU"))</f>
        <v/>
      </c>
      <c r="E1718" s="31" t="str">
        <f>IF(B1718="","",IFERROR(VLOOKUP(B1718,číselník!$A:$D,4,0),"KÓD NENALEZEN V ČÍSELNÍKU"))</f>
        <v/>
      </c>
      <c r="F1718" s="25"/>
      <c r="G1718" s="25"/>
      <c r="H1718" s="25"/>
      <c r="I1718" s="25"/>
      <c r="J1718" s="25"/>
      <c r="K1718">
        <f t="shared" si="78"/>
        <v>0</v>
      </c>
      <c r="L1718">
        <f t="shared" si="79"/>
        <v>0</v>
      </c>
      <c r="M1718">
        <f t="shared" si="80"/>
        <v>0</v>
      </c>
      <c r="N1718" t="str" cm="1">
        <f t="array" aca="1" ref="N1718" ca="1">MID(CELL("názevsouboru"), FIND("[", CELL("názevsouboru")) + 1, FIND("]", CELL("názevsouboru")) - 1-FIND("[", CELL("názevsouboru")))</f>
        <v>Šablona pro vložení EMDN do ÚK VZP – ZP_SOU_v2.xlsx</v>
      </c>
    </row>
    <row r="1719" spans="1:14" ht="30" customHeight="1" x14ac:dyDescent="0.25">
      <c r="A1719" s="4">
        <v>1709</v>
      </c>
      <c r="B1719" s="26"/>
      <c r="C1719" s="30" t="str">
        <f>IF(B1719="","",IFERROR(VLOOKUP(B1719,číselník!$A:$D,2,0),"KÓD NENALEZEN V ČÍSELNÍKU"))</f>
        <v/>
      </c>
      <c r="D1719" s="31" t="str">
        <f>IF(B1719="","",IFERROR(VLOOKUP('ÚHRADOVÝ KATALOG VZP - ZP'!B1719,číselník!$A:$D,3,0),"KÓD NENALEZEN V ČÍSELNÍKU"))</f>
        <v/>
      </c>
      <c r="E1719" s="31" t="str">
        <f>IF(B1719="","",IFERROR(VLOOKUP(B1719,číselník!$A:$D,4,0),"KÓD NENALEZEN V ČÍSELNÍKU"))</f>
        <v/>
      </c>
      <c r="F1719" s="25"/>
      <c r="G1719" s="25"/>
      <c r="H1719" s="25"/>
      <c r="I1719" s="25"/>
      <c r="J1719" s="25"/>
      <c r="K1719">
        <f t="shared" si="78"/>
        <v>0</v>
      </c>
      <c r="L1719">
        <f t="shared" si="79"/>
        <v>0</v>
      </c>
      <c r="M1719">
        <f t="shared" si="80"/>
        <v>0</v>
      </c>
      <c r="N1719" t="str" cm="1">
        <f t="array" aca="1" ref="N1719" ca="1">MID(CELL("názevsouboru"), FIND("[", CELL("názevsouboru")) + 1, FIND("]", CELL("názevsouboru")) - 1-FIND("[", CELL("názevsouboru")))</f>
        <v>Šablona pro vložení EMDN do ÚK VZP – ZP_SOU_v2.xlsx</v>
      </c>
    </row>
    <row r="1720" spans="1:14" ht="30" customHeight="1" x14ac:dyDescent="0.25">
      <c r="A1720" s="4">
        <v>1710</v>
      </c>
      <c r="B1720" s="26"/>
      <c r="C1720" s="30" t="str">
        <f>IF(B1720="","",IFERROR(VLOOKUP(B1720,číselník!$A:$D,2,0),"KÓD NENALEZEN V ČÍSELNÍKU"))</f>
        <v/>
      </c>
      <c r="D1720" s="31" t="str">
        <f>IF(B1720="","",IFERROR(VLOOKUP('ÚHRADOVÝ KATALOG VZP - ZP'!B1720,číselník!$A:$D,3,0),"KÓD NENALEZEN V ČÍSELNÍKU"))</f>
        <v/>
      </c>
      <c r="E1720" s="31" t="str">
        <f>IF(B1720="","",IFERROR(VLOOKUP(B1720,číselník!$A:$D,4,0),"KÓD NENALEZEN V ČÍSELNÍKU"))</f>
        <v/>
      </c>
      <c r="F1720" s="25"/>
      <c r="G1720" s="25"/>
      <c r="H1720" s="25"/>
      <c r="I1720" s="25"/>
      <c r="J1720" s="25"/>
      <c r="K1720">
        <f t="shared" si="78"/>
        <v>0</v>
      </c>
      <c r="L1720">
        <f t="shared" si="79"/>
        <v>0</v>
      </c>
      <c r="M1720">
        <f t="shared" si="80"/>
        <v>0</v>
      </c>
      <c r="N1720" t="str" cm="1">
        <f t="array" aca="1" ref="N1720" ca="1">MID(CELL("názevsouboru"), FIND("[", CELL("názevsouboru")) + 1, FIND("]", CELL("názevsouboru")) - 1-FIND("[", CELL("názevsouboru")))</f>
        <v>Šablona pro vložení EMDN do ÚK VZP – ZP_SOU_v2.xlsx</v>
      </c>
    </row>
    <row r="1721" spans="1:14" ht="30" customHeight="1" x14ac:dyDescent="0.25">
      <c r="A1721" s="4">
        <v>1711</v>
      </c>
      <c r="B1721" s="26"/>
      <c r="C1721" s="30" t="str">
        <f>IF(B1721="","",IFERROR(VLOOKUP(B1721,číselník!$A:$D,2,0),"KÓD NENALEZEN V ČÍSELNÍKU"))</f>
        <v/>
      </c>
      <c r="D1721" s="31" t="str">
        <f>IF(B1721="","",IFERROR(VLOOKUP('ÚHRADOVÝ KATALOG VZP - ZP'!B1721,číselník!$A:$D,3,0),"KÓD NENALEZEN V ČÍSELNÍKU"))</f>
        <v/>
      </c>
      <c r="E1721" s="31" t="str">
        <f>IF(B1721="","",IFERROR(VLOOKUP(B1721,číselník!$A:$D,4,0),"KÓD NENALEZEN V ČÍSELNÍKU"))</f>
        <v/>
      </c>
      <c r="F1721" s="25"/>
      <c r="G1721" s="25"/>
      <c r="H1721" s="25"/>
      <c r="I1721" s="25"/>
      <c r="J1721" s="25"/>
      <c r="K1721">
        <f t="shared" si="78"/>
        <v>0</v>
      </c>
      <c r="L1721">
        <f t="shared" si="79"/>
        <v>0</v>
      </c>
      <c r="M1721">
        <f t="shared" si="80"/>
        <v>0</v>
      </c>
      <c r="N1721" t="str" cm="1">
        <f t="array" aca="1" ref="N1721" ca="1">MID(CELL("názevsouboru"), FIND("[", CELL("názevsouboru")) + 1, FIND("]", CELL("názevsouboru")) - 1-FIND("[", CELL("názevsouboru")))</f>
        <v>Šablona pro vložení EMDN do ÚK VZP – ZP_SOU_v2.xlsx</v>
      </c>
    </row>
    <row r="1722" spans="1:14" ht="30" customHeight="1" x14ac:dyDescent="0.25">
      <c r="A1722" s="4">
        <v>1712</v>
      </c>
      <c r="B1722" s="26"/>
      <c r="C1722" s="30" t="str">
        <f>IF(B1722="","",IFERROR(VLOOKUP(B1722,číselník!$A:$D,2,0),"KÓD NENALEZEN V ČÍSELNÍKU"))</f>
        <v/>
      </c>
      <c r="D1722" s="31" t="str">
        <f>IF(B1722="","",IFERROR(VLOOKUP('ÚHRADOVÝ KATALOG VZP - ZP'!B1722,číselník!$A:$D,3,0),"KÓD NENALEZEN V ČÍSELNÍKU"))</f>
        <v/>
      </c>
      <c r="E1722" s="31" t="str">
        <f>IF(B1722="","",IFERROR(VLOOKUP(B1722,číselník!$A:$D,4,0),"KÓD NENALEZEN V ČÍSELNÍKU"))</f>
        <v/>
      </c>
      <c r="F1722" s="25"/>
      <c r="G1722" s="25"/>
      <c r="H1722" s="25"/>
      <c r="I1722" s="25"/>
      <c r="J1722" s="25"/>
      <c r="K1722">
        <f t="shared" si="78"/>
        <v>0</v>
      </c>
      <c r="L1722">
        <f t="shared" si="79"/>
        <v>0</v>
      </c>
      <c r="M1722">
        <f t="shared" si="80"/>
        <v>0</v>
      </c>
      <c r="N1722" t="str" cm="1">
        <f t="array" aca="1" ref="N1722" ca="1">MID(CELL("názevsouboru"), FIND("[", CELL("názevsouboru")) + 1, FIND("]", CELL("názevsouboru")) - 1-FIND("[", CELL("názevsouboru")))</f>
        <v>Šablona pro vložení EMDN do ÚK VZP – ZP_SOU_v2.xlsx</v>
      </c>
    </row>
    <row r="1723" spans="1:14" ht="30" customHeight="1" x14ac:dyDescent="0.25">
      <c r="A1723" s="4">
        <v>1713</v>
      </c>
      <c r="B1723" s="26"/>
      <c r="C1723" s="30" t="str">
        <f>IF(B1723="","",IFERROR(VLOOKUP(B1723,číselník!$A:$D,2,0),"KÓD NENALEZEN V ČÍSELNÍKU"))</f>
        <v/>
      </c>
      <c r="D1723" s="31" t="str">
        <f>IF(B1723="","",IFERROR(VLOOKUP('ÚHRADOVÝ KATALOG VZP - ZP'!B1723,číselník!$A:$D,3,0),"KÓD NENALEZEN V ČÍSELNÍKU"))</f>
        <v/>
      </c>
      <c r="E1723" s="31" t="str">
        <f>IF(B1723="","",IFERROR(VLOOKUP(B1723,číselník!$A:$D,4,0),"KÓD NENALEZEN V ČÍSELNÍKU"))</f>
        <v/>
      </c>
      <c r="F1723" s="25"/>
      <c r="G1723" s="25"/>
      <c r="H1723" s="25"/>
      <c r="I1723" s="25"/>
      <c r="J1723" s="25"/>
      <c r="K1723">
        <f t="shared" si="78"/>
        <v>0</v>
      </c>
      <c r="L1723">
        <f t="shared" si="79"/>
        <v>0</v>
      </c>
      <c r="M1723">
        <f t="shared" si="80"/>
        <v>0</v>
      </c>
      <c r="N1723" t="str" cm="1">
        <f t="array" aca="1" ref="N1723" ca="1">MID(CELL("názevsouboru"), FIND("[", CELL("názevsouboru")) + 1, FIND("]", CELL("názevsouboru")) - 1-FIND("[", CELL("názevsouboru")))</f>
        <v>Šablona pro vložení EMDN do ÚK VZP – ZP_SOU_v2.xlsx</v>
      </c>
    </row>
    <row r="1724" spans="1:14" ht="30" customHeight="1" x14ac:dyDescent="0.25">
      <c r="A1724" s="4">
        <v>1714</v>
      </c>
      <c r="B1724" s="26"/>
      <c r="C1724" s="30" t="str">
        <f>IF(B1724="","",IFERROR(VLOOKUP(B1724,číselník!$A:$D,2,0),"KÓD NENALEZEN V ČÍSELNÍKU"))</f>
        <v/>
      </c>
      <c r="D1724" s="31" t="str">
        <f>IF(B1724="","",IFERROR(VLOOKUP('ÚHRADOVÝ KATALOG VZP - ZP'!B1724,číselník!$A:$D,3,0),"KÓD NENALEZEN V ČÍSELNÍKU"))</f>
        <v/>
      </c>
      <c r="E1724" s="31" t="str">
        <f>IF(B1724="","",IFERROR(VLOOKUP(B1724,číselník!$A:$D,4,0),"KÓD NENALEZEN V ČÍSELNÍKU"))</f>
        <v/>
      </c>
      <c r="F1724" s="25"/>
      <c r="G1724" s="25"/>
      <c r="H1724" s="25"/>
      <c r="I1724" s="25"/>
      <c r="J1724" s="25"/>
      <c r="K1724">
        <f t="shared" si="78"/>
        <v>0</v>
      </c>
      <c r="L1724">
        <f t="shared" si="79"/>
        <v>0</v>
      </c>
      <c r="M1724">
        <f t="shared" si="80"/>
        <v>0</v>
      </c>
      <c r="N1724" t="str" cm="1">
        <f t="array" aca="1" ref="N1724" ca="1">MID(CELL("názevsouboru"), FIND("[", CELL("názevsouboru")) + 1, FIND("]", CELL("názevsouboru")) - 1-FIND("[", CELL("názevsouboru")))</f>
        <v>Šablona pro vložení EMDN do ÚK VZP – ZP_SOU_v2.xlsx</v>
      </c>
    </row>
    <row r="1725" spans="1:14" ht="30" customHeight="1" x14ac:dyDescent="0.25">
      <c r="A1725" s="4">
        <v>1715</v>
      </c>
      <c r="B1725" s="26"/>
      <c r="C1725" s="30" t="str">
        <f>IF(B1725="","",IFERROR(VLOOKUP(B1725,číselník!$A:$D,2,0),"KÓD NENALEZEN V ČÍSELNÍKU"))</f>
        <v/>
      </c>
      <c r="D1725" s="31" t="str">
        <f>IF(B1725="","",IFERROR(VLOOKUP('ÚHRADOVÝ KATALOG VZP - ZP'!B1725,číselník!$A:$D,3,0),"KÓD NENALEZEN V ČÍSELNÍKU"))</f>
        <v/>
      </c>
      <c r="E1725" s="31" t="str">
        <f>IF(B1725="","",IFERROR(VLOOKUP(B1725,číselník!$A:$D,4,0),"KÓD NENALEZEN V ČÍSELNÍKU"))</f>
        <v/>
      </c>
      <c r="F1725" s="25"/>
      <c r="G1725" s="25"/>
      <c r="H1725" s="25"/>
      <c r="I1725" s="25"/>
      <c r="J1725" s="25"/>
      <c r="K1725">
        <f t="shared" si="78"/>
        <v>0</v>
      </c>
      <c r="L1725">
        <f t="shared" si="79"/>
        <v>0</v>
      </c>
      <c r="M1725">
        <f t="shared" si="80"/>
        <v>0</v>
      </c>
      <c r="N1725" t="str" cm="1">
        <f t="array" aca="1" ref="N1725" ca="1">MID(CELL("názevsouboru"), FIND("[", CELL("názevsouboru")) + 1, FIND("]", CELL("názevsouboru")) - 1-FIND("[", CELL("názevsouboru")))</f>
        <v>Šablona pro vložení EMDN do ÚK VZP – ZP_SOU_v2.xlsx</v>
      </c>
    </row>
    <row r="1726" spans="1:14" ht="30" customHeight="1" x14ac:dyDescent="0.25">
      <c r="A1726" s="4">
        <v>1716</v>
      </c>
      <c r="B1726" s="26"/>
      <c r="C1726" s="30" t="str">
        <f>IF(B1726="","",IFERROR(VLOOKUP(B1726,číselník!$A:$D,2,0),"KÓD NENALEZEN V ČÍSELNÍKU"))</f>
        <v/>
      </c>
      <c r="D1726" s="31" t="str">
        <f>IF(B1726="","",IFERROR(VLOOKUP('ÚHRADOVÝ KATALOG VZP - ZP'!B1726,číselník!$A:$D,3,0),"KÓD NENALEZEN V ČÍSELNÍKU"))</f>
        <v/>
      </c>
      <c r="E1726" s="31" t="str">
        <f>IF(B1726="","",IFERROR(VLOOKUP(B1726,číselník!$A:$D,4,0),"KÓD NENALEZEN V ČÍSELNÍKU"))</f>
        <v/>
      </c>
      <c r="F1726" s="25"/>
      <c r="G1726" s="25"/>
      <c r="H1726" s="25"/>
      <c r="I1726" s="25"/>
      <c r="J1726" s="25"/>
      <c r="K1726">
        <f t="shared" si="78"/>
        <v>0</v>
      </c>
      <c r="L1726">
        <f t="shared" si="79"/>
        <v>0</v>
      </c>
      <c r="M1726">
        <f t="shared" si="80"/>
        <v>0</v>
      </c>
      <c r="N1726" t="str" cm="1">
        <f t="array" aca="1" ref="N1726" ca="1">MID(CELL("názevsouboru"), FIND("[", CELL("názevsouboru")) + 1, FIND("]", CELL("názevsouboru")) - 1-FIND("[", CELL("názevsouboru")))</f>
        <v>Šablona pro vložení EMDN do ÚK VZP – ZP_SOU_v2.xlsx</v>
      </c>
    </row>
    <row r="1727" spans="1:14" ht="30" customHeight="1" x14ac:dyDescent="0.25">
      <c r="A1727" s="4">
        <v>1717</v>
      </c>
      <c r="B1727" s="26"/>
      <c r="C1727" s="30" t="str">
        <f>IF(B1727="","",IFERROR(VLOOKUP(B1727,číselník!$A:$D,2,0),"KÓD NENALEZEN V ČÍSELNÍKU"))</f>
        <v/>
      </c>
      <c r="D1727" s="31" t="str">
        <f>IF(B1727="","",IFERROR(VLOOKUP('ÚHRADOVÝ KATALOG VZP - ZP'!B1727,číselník!$A:$D,3,0),"KÓD NENALEZEN V ČÍSELNÍKU"))</f>
        <v/>
      </c>
      <c r="E1727" s="31" t="str">
        <f>IF(B1727="","",IFERROR(VLOOKUP(B1727,číselník!$A:$D,4,0),"KÓD NENALEZEN V ČÍSELNÍKU"))</f>
        <v/>
      </c>
      <c r="F1727" s="25"/>
      <c r="G1727" s="25"/>
      <c r="H1727" s="25"/>
      <c r="I1727" s="25"/>
      <c r="J1727" s="25"/>
      <c r="K1727">
        <f t="shared" si="78"/>
        <v>0</v>
      </c>
      <c r="L1727">
        <f t="shared" si="79"/>
        <v>0</v>
      </c>
      <c r="M1727">
        <f t="shared" si="80"/>
        <v>0</v>
      </c>
      <c r="N1727" t="str" cm="1">
        <f t="array" aca="1" ref="N1727" ca="1">MID(CELL("názevsouboru"), FIND("[", CELL("názevsouboru")) + 1, FIND("]", CELL("názevsouboru")) - 1-FIND("[", CELL("názevsouboru")))</f>
        <v>Šablona pro vložení EMDN do ÚK VZP – ZP_SOU_v2.xlsx</v>
      </c>
    </row>
    <row r="1728" spans="1:14" ht="30" customHeight="1" x14ac:dyDescent="0.25">
      <c r="A1728" s="4">
        <v>1718</v>
      </c>
      <c r="B1728" s="26"/>
      <c r="C1728" s="30" t="str">
        <f>IF(B1728="","",IFERROR(VLOOKUP(B1728,číselník!$A:$D,2,0),"KÓD NENALEZEN V ČÍSELNÍKU"))</f>
        <v/>
      </c>
      <c r="D1728" s="31" t="str">
        <f>IF(B1728="","",IFERROR(VLOOKUP('ÚHRADOVÝ KATALOG VZP - ZP'!B1728,číselník!$A:$D,3,0),"KÓD NENALEZEN V ČÍSELNÍKU"))</f>
        <v/>
      </c>
      <c r="E1728" s="31" t="str">
        <f>IF(B1728="","",IFERROR(VLOOKUP(B1728,číselník!$A:$D,4,0),"KÓD NENALEZEN V ČÍSELNÍKU"))</f>
        <v/>
      </c>
      <c r="F1728" s="25"/>
      <c r="G1728" s="25"/>
      <c r="H1728" s="25"/>
      <c r="I1728" s="25"/>
      <c r="J1728" s="25"/>
      <c r="K1728">
        <f t="shared" si="78"/>
        <v>0</v>
      </c>
      <c r="L1728">
        <f t="shared" si="79"/>
        <v>0</v>
      </c>
      <c r="M1728">
        <f t="shared" si="80"/>
        <v>0</v>
      </c>
      <c r="N1728" t="str" cm="1">
        <f t="array" aca="1" ref="N1728" ca="1">MID(CELL("názevsouboru"), FIND("[", CELL("názevsouboru")) + 1, FIND("]", CELL("názevsouboru")) - 1-FIND("[", CELL("názevsouboru")))</f>
        <v>Šablona pro vložení EMDN do ÚK VZP – ZP_SOU_v2.xlsx</v>
      </c>
    </row>
    <row r="1729" spans="1:14" ht="30" customHeight="1" x14ac:dyDescent="0.25">
      <c r="A1729" s="4">
        <v>1719</v>
      </c>
      <c r="B1729" s="26"/>
      <c r="C1729" s="30" t="str">
        <f>IF(B1729="","",IFERROR(VLOOKUP(B1729,číselník!$A:$D,2,0),"KÓD NENALEZEN V ČÍSELNÍKU"))</f>
        <v/>
      </c>
      <c r="D1729" s="31" t="str">
        <f>IF(B1729="","",IFERROR(VLOOKUP('ÚHRADOVÝ KATALOG VZP - ZP'!B1729,číselník!$A:$D,3,0),"KÓD NENALEZEN V ČÍSELNÍKU"))</f>
        <v/>
      </c>
      <c r="E1729" s="31" t="str">
        <f>IF(B1729="","",IFERROR(VLOOKUP(B1729,číselník!$A:$D,4,0),"KÓD NENALEZEN V ČÍSELNÍKU"))</f>
        <v/>
      </c>
      <c r="F1729" s="25"/>
      <c r="G1729" s="25"/>
      <c r="H1729" s="25"/>
      <c r="I1729" s="25"/>
      <c r="J1729" s="25"/>
      <c r="K1729">
        <f t="shared" si="78"/>
        <v>0</v>
      </c>
      <c r="L1729">
        <f t="shared" si="79"/>
        <v>0</v>
      </c>
      <c r="M1729">
        <f t="shared" si="80"/>
        <v>0</v>
      </c>
      <c r="N1729" t="str" cm="1">
        <f t="array" aca="1" ref="N1729" ca="1">MID(CELL("názevsouboru"), FIND("[", CELL("názevsouboru")) + 1, FIND("]", CELL("názevsouboru")) - 1-FIND("[", CELL("názevsouboru")))</f>
        <v>Šablona pro vložení EMDN do ÚK VZP – ZP_SOU_v2.xlsx</v>
      </c>
    </row>
    <row r="1730" spans="1:14" ht="30" customHeight="1" x14ac:dyDescent="0.25">
      <c r="A1730" s="4">
        <v>1720</v>
      </c>
      <c r="B1730" s="26"/>
      <c r="C1730" s="30" t="str">
        <f>IF(B1730="","",IFERROR(VLOOKUP(B1730,číselník!$A:$D,2,0),"KÓD NENALEZEN V ČÍSELNÍKU"))</f>
        <v/>
      </c>
      <c r="D1730" s="31" t="str">
        <f>IF(B1730="","",IFERROR(VLOOKUP('ÚHRADOVÝ KATALOG VZP - ZP'!B1730,číselník!$A:$D,3,0),"KÓD NENALEZEN V ČÍSELNÍKU"))</f>
        <v/>
      </c>
      <c r="E1730" s="31" t="str">
        <f>IF(B1730="","",IFERROR(VLOOKUP(B1730,číselník!$A:$D,4,0),"KÓD NENALEZEN V ČÍSELNÍKU"))</f>
        <v/>
      </c>
      <c r="F1730" s="25"/>
      <c r="G1730" s="25"/>
      <c r="H1730" s="25"/>
      <c r="I1730" s="25"/>
      <c r="J1730" s="25"/>
      <c r="K1730">
        <f t="shared" si="78"/>
        <v>0</v>
      </c>
      <c r="L1730">
        <f t="shared" si="79"/>
        <v>0</v>
      </c>
      <c r="M1730">
        <f t="shared" si="80"/>
        <v>0</v>
      </c>
      <c r="N1730" t="str" cm="1">
        <f t="array" aca="1" ref="N1730" ca="1">MID(CELL("názevsouboru"), FIND("[", CELL("názevsouboru")) + 1, FIND("]", CELL("názevsouboru")) - 1-FIND("[", CELL("názevsouboru")))</f>
        <v>Šablona pro vložení EMDN do ÚK VZP – ZP_SOU_v2.xlsx</v>
      </c>
    </row>
    <row r="1731" spans="1:14" ht="30" customHeight="1" x14ac:dyDescent="0.25">
      <c r="A1731" s="4">
        <v>1721</v>
      </c>
      <c r="B1731" s="26"/>
      <c r="C1731" s="30" t="str">
        <f>IF(B1731="","",IFERROR(VLOOKUP(B1731,číselník!$A:$D,2,0),"KÓD NENALEZEN V ČÍSELNÍKU"))</f>
        <v/>
      </c>
      <c r="D1731" s="31" t="str">
        <f>IF(B1731="","",IFERROR(VLOOKUP('ÚHRADOVÝ KATALOG VZP - ZP'!B1731,číselník!$A:$D,3,0),"KÓD NENALEZEN V ČÍSELNÍKU"))</f>
        <v/>
      </c>
      <c r="E1731" s="31" t="str">
        <f>IF(B1731="","",IFERROR(VLOOKUP(B1731,číselník!$A:$D,4,0),"KÓD NENALEZEN V ČÍSELNÍKU"))</f>
        <v/>
      </c>
      <c r="F1731" s="25"/>
      <c r="G1731" s="25"/>
      <c r="H1731" s="25"/>
      <c r="I1731" s="25"/>
      <c r="J1731" s="25"/>
      <c r="K1731">
        <f t="shared" si="78"/>
        <v>0</v>
      </c>
      <c r="L1731">
        <f t="shared" si="79"/>
        <v>0</v>
      </c>
      <c r="M1731">
        <f t="shared" si="80"/>
        <v>0</v>
      </c>
      <c r="N1731" t="str" cm="1">
        <f t="array" aca="1" ref="N1731" ca="1">MID(CELL("názevsouboru"), FIND("[", CELL("názevsouboru")) + 1, FIND("]", CELL("názevsouboru")) - 1-FIND("[", CELL("názevsouboru")))</f>
        <v>Šablona pro vložení EMDN do ÚK VZP – ZP_SOU_v2.xlsx</v>
      </c>
    </row>
    <row r="1732" spans="1:14" ht="30" customHeight="1" x14ac:dyDescent="0.25">
      <c r="A1732" s="4">
        <v>1722</v>
      </c>
      <c r="B1732" s="26"/>
      <c r="C1732" s="30" t="str">
        <f>IF(B1732="","",IFERROR(VLOOKUP(B1732,číselník!$A:$D,2,0),"KÓD NENALEZEN V ČÍSELNÍKU"))</f>
        <v/>
      </c>
      <c r="D1732" s="31" t="str">
        <f>IF(B1732="","",IFERROR(VLOOKUP('ÚHRADOVÝ KATALOG VZP - ZP'!B1732,číselník!$A:$D,3,0),"KÓD NENALEZEN V ČÍSELNÍKU"))</f>
        <v/>
      </c>
      <c r="E1732" s="31" t="str">
        <f>IF(B1732="","",IFERROR(VLOOKUP(B1732,číselník!$A:$D,4,0),"KÓD NENALEZEN V ČÍSELNÍKU"))</f>
        <v/>
      </c>
      <c r="F1732" s="25"/>
      <c r="G1732" s="25"/>
      <c r="H1732" s="25"/>
      <c r="I1732" s="25"/>
      <c r="J1732" s="25"/>
      <c r="K1732">
        <f t="shared" si="78"/>
        <v>0</v>
      </c>
      <c r="L1732">
        <f t="shared" si="79"/>
        <v>0</v>
      </c>
      <c r="M1732">
        <f t="shared" si="80"/>
        <v>0</v>
      </c>
      <c r="N1732" t="str" cm="1">
        <f t="array" aca="1" ref="N1732" ca="1">MID(CELL("názevsouboru"), FIND("[", CELL("názevsouboru")) + 1, FIND("]", CELL("názevsouboru")) - 1-FIND("[", CELL("názevsouboru")))</f>
        <v>Šablona pro vložení EMDN do ÚK VZP – ZP_SOU_v2.xlsx</v>
      </c>
    </row>
    <row r="1733" spans="1:14" ht="30" customHeight="1" x14ac:dyDescent="0.25">
      <c r="A1733" s="4">
        <v>1723</v>
      </c>
      <c r="B1733" s="26"/>
      <c r="C1733" s="30" t="str">
        <f>IF(B1733="","",IFERROR(VLOOKUP(B1733,číselník!$A:$D,2,0),"KÓD NENALEZEN V ČÍSELNÍKU"))</f>
        <v/>
      </c>
      <c r="D1733" s="31" t="str">
        <f>IF(B1733="","",IFERROR(VLOOKUP('ÚHRADOVÝ KATALOG VZP - ZP'!B1733,číselník!$A:$D,3,0),"KÓD NENALEZEN V ČÍSELNÍKU"))</f>
        <v/>
      </c>
      <c r="E1733" s="31" t="str">
        <f>IF(B1733="","",IFERROR(VLOOKUP(B1733,číselník!$A:$D,4,0),"KÓD NENALEZEN V ČÍSELNÍKU"))</f>
        <v/>
      </c>
      <c r="F1733" s="25"/>
      <c r="G1733" s="25"/>
      <c r="H1733" s="25"/>
      <c r="I1733" s="25"/>
      <c r="J1733" s="25"/>
      <c r="K1733">
        <f t="shared" si="78"/>
        <v>0</v>
      </c>
      <c r="L1733">
        <f t="shared" si="79"/>
        <v>0</v>
      </c>
      <c r="M1733">
        <f t="shared" si="80"/>
        <v>0</v>
      </c>
      <c r="N1733" t="str" cm="1">
        <f t="array" aca="1" ref="N1733" ca="1">MID(CELL("názevsouboru"), FIND("[", CELL("názevsouboru")) + 1, FIND("]", CELL("názevsouboru")) - 1-FIND("[", CELL("názevsouboru")))</f>
        <v>Šablona pro vložení EMDN do ÚK VZP – ZP_SOU_v2.xlsx</v>
      </c>
    </row>
    <row r="1734" spans="1:14" ht="30" customHeight="1" x14ac:dyDescent="0.25">
      <c r="A1734" s="4">
        <v>1724</v>
      </c>
      <c r="B1734" s="26"/>
      <c r="C1734" s="30" t="str">
        <f>IF(B1734="","",IFERROR(VLOOKUP(B1734,číselník!$A:$D,2,0),"KÓD NENALEZEN V ČÍSELNÍKU"))</f>
        <v/>
      </c>
      <c r="D1734" s="31" t="str">
        <f>IF(B1734="","",IFERROR(VLOOKUP('ÚHRADOVÝ KATALOG VZP - ZP'!B1734,číselník!$A:$D,3,0),"KÓD NENALEZEN V ČÍSELNÍKU"))</f>
        <v/>
      </c>
      <c r="E1734" s="31" t="str">
        <f>IF(B1734="","",IFERROR(VLOOKUP(B1734,číselník!$A:$D,4,0),"KÓD NENALEZEN V ČÍSELNÍKU"))</f>
        <v/>
      </c>
      <c r="F1734" s="25"/>
      <c r="G1734" s="25"/>
      <c r="H1734" s="25"/>
      <c r="I1734" s="25"/>
      <c r="J1734" s="25"/>
      <c r="K1734">
        <f t="shared" si="78"/>
        <v>0</v>
      </c>
      <c r="L1734">
        <f t="shared" si="79"/>
        <v>0</v>
      </c>
      <c r="M1734">
        <f t="shared" si="80"/>
        <v>0</v>
      </c>
      <c r="N1734" t="str" cm="1">
        <f t="array" aca="1" ref="N1734" ca="1">MID(CELL("názevsouboru"), FIND("[", CELL("názevsouboru")) + 1, FIND("]", CELL("názevsouboru")) - 1-FIND("[", CELL("názevsouboru")))</f>
        <v>Šablona pro vložení EMDN do ÚK VZP – ZP_SOU_v2.xlsx</v>
      </c>
    </row>
    <row r="1735" spans="1:14" ht="30" customHeight="1" x14ac:dyDescent="0.25">
      <c r="A1735" s="4">
        <v>1725</v>
      </c>
      <c r="B1735" s="26"/>
      <c r="C1735" s="30" t="str">
        <f>IF(B1735="","",IFERROR(VLOOKUP(B1735,číselník!$A:$D,2,0),"KÓD NENALEZEN V ČÍSELNÍKU"))</f>
        <v/>
      </c>
      <c r="D1735" s="31" t="str">
        <f>IF(B1735="","",IFERROR(VLOOKUP('ÚHRADOVÝ KATALOG VZP - ZP'!B1735,číselník!$A:$D,3,0),"KÓD NENALEZEN V ČÍSELNÍKU"))</f>
        <v/>
      </c>
      <c r="E1735" s="31" t="str">
        <f>IF(B1735="","",IFERROR(VLOOKUP(B1735,číselník!$A:$D,4,0),"KÓD NENALEZEN V ČÍSELNÍKU"))</f>
        <v/>
      </c>
      <c r="F1735" s="25"/>
      <c r="G1735" s="25"/>
      <c r="H1735" s="25"/>
      <c r="I1735" s="25"/>
      <c r="J1735" s="25"/>
      <c r="K1735">
        <f t="shared" si="78"/>
        <v>0</v>
      </c>
      <c r="L1735">
        <f t="shared" si="79"/>
        <v>0</v>
      </c>
      <c r="M1735">
        <f t="shared" si="80"/>
        <v>0</v>
      </c>
      <c r="N1735" t="str" cm="1">
        <f t="array" aca="1" ref="N1735" ca="1">MID(CELL("názevsouboru"), FIND("[", CELL("názevsouboru")) + 1, FIND("]", CELL("názevsouboru")) - 1-FIND("[", CELL("názevsouboru")))</f>
        <v>Šablona pro vložení EMDN do ÚK VZP – ZP_SOU_v2.xlsx</v>
      </c>
    </row>
    <row r="1736" spans="1:14" ht="30" customHeight="1" x14ac:dyDescent="0.25">
      <c r="A1736" s="4">
        <v>1726</v>
      </c>
      <c r="B1736" s="26"/>
      <c r="C1736" s="30" t="str">
        <f>IF(B1736="","",IFERROR(VLOOKUP(B1736,číselník!$A:$D,2,0),"KÓD NENALEZEN V ČÍSELNÍKU"))</f>
        <v/>
      </c>
      <c r="D1736" s="31" t="str">
        <f>IF(B1736="","",IFERROR(VLOOKUP('ÚHRADOVÝ KATALOG VZP - ZP'!B1736,číselník!$A:$D,3,0),"KÓD NENALEZEN V ČÍSELNÍKU"))</f>
        <v/>
      </c>
      <c r="E1736" s="31" t="str">
        <f>IF(B1736="","",IFERROR(VLOOKUP(B1736,číselník!$A:$D,4,0),"KÓD NENALEZEN V ČÍSELNÍKU"))</f>
        <v/>
      </c>
      <c r="F1736" s="25"/>
      <c r="G1736" s="25"/>
      <c r="H1736" s="25"/>
      <c r="I1736" s="25"/>
      <c r="J1736" s="25"/>
      <c r="K1736">
        <f t="shared" si="78"/>
        <v>0</v>
      </c>
      <c r="L1736">
        <f t="shared" si="79"/>
        <v>0</v>
      </c>
      <c r="M1736">
        <f t="shared" si="80"/>
        <v>0</v>
      </c>
      <c r="N1736" t="str" cm="1">
        <f t="array" aca="1" ref="N1736" ca="1">MID(CELL("názevsouboru"), FIND("[", CELL("názevsouboru")) + 1, FIND("]", CELL("názevsouboru")) - 1-FIND("[", CELL("názevsouboru")))</f>
        <v>Šablona pro vložení EMDN do ÚK VZP – ZP_SOU_v2.xlsx</v>
      </c>
    </row>
    <row r="1737" spans="1:14" ht="30" customHeight="1" x14ac:dyDescent="0.25">
      <c r="A1737" s="4">
        <v>1727</v>
      </c>
      <c r="B1737" s="26"/>
      <c r="C1737" s="30" t="str">
        <f>IF(B1737="","",IFERROR(VLOOKUP(B1737,číselník!$A:$D,2,0),"KÓD NENALEZEN V ČÍSELNÍKU"))</f>
        <v/>
      </c>
      <c r="D1737" s="31" t="str">
        <f>IF(B1737="","",IFERROR(VLOOKUP('ÚHRADOVÝ KATALOG VZP - ZP'!B1737,číselník!$A:$D,3,0),"KÓD NENALEZEN V ČÍSELNÍKU"))</f>
        <v/>
      </c>
      <c r="E1737" s="31" t="str">
        <f>IF(B1737="","",IFERROR(VLOOKUP(B1737,číselník!$A:$D,4,0),"KÓD NENALEZEN V ČÍSELNÍKU"))</f>
        <v/>
      </c>
      <c r="F1737" s="25"/>
      <c r="G1737" s="25"/>
      <c r="H1737" s="25"/>
      <c r="I1737" s="25"/>
      <c r="J1737" s="25"/>
      <c r="K1737">
        <f t="shared" si="78"/>
        <v>0</v>
      </c>
      <c r="L1737">
        <f t="shared" si="79"/>
        <v>0</v>
      </c>
      <c r="M1737">
        <f t="shared" si="80"/>
        <v>0</v>
      </c>
      <c r="N1737" t="str" cm="1">
        <f t="array" aca="1" ref="N1737" ca="1">MID(CELL("názevsouboru"), FIND("[", CELL("názevsouboru")) + 1, FIND("]", CELL("názevsouboru")) - 1-FIND("[", CELL("názevsouboru")))</f>
        <v>Šablona pro vložení EMDN do ÚK VZP – ZP_SOU_v2.xlsx</v>
      </c>
    </row>
    <row r="1738" spans="1:14" ht="30" customHeight="1" x14ac:dyDescent="0.25">
      <c r="A1738" s="4">
        <v>1728</v>
      </c>
      <c r="B1738" s="26"/>
      <c r="C1738" s="30" t="str">
        <f>IF(B1738="","",IFERROR(VLOOKUP(B1738,číselník!$A:$D,2,0),"KÓD NENALEZEN V ČÍSELNÍKU"))</f>
        <v/>
      </c>
      <c r="D1738" s="31" t="str">
        <f>IF(B1738="","",IFERROR(VLOOKUP('ÚHRADOVÝ KATALOG VZP - ZP'!B1738,číselník!$A:$D,3,0),"KÓD NENALEZEN V ČÍSELNÍKU"))</f>
        <v/>
      </c>
      <c r="E1738" s="31" t="str">
        <f>IF(B1738="","",IFERROR(VLOOKUP(B1738,číselník!$A:$D,4,0),"KÓD NENALEZEN V ČÍSELNÍKU"))</f>
        <v/>
      </c>
      <c r="F1738" s="25"/>
      <c r="G1738" s="25"/>
      <c r="H1738" s="25"/>
      <c r="I1738" s="25"/>
      <c r="J1738" s="25"/>
      <c r="K1738">
        <f t="shared" si="78"/>
        <v>0</v>
      </c>
      <c r="L1738">
        <f t="shared" si="79"/>
        <v>0</v>
      </c>
      <c r="M1738">
        <f t="shared" si="80"/>
        <v>0</v>
      </c>
      <c r="N1738" t="str" cm="1">
        <f t="array" aca="1" ref="N1738" ca="1">MID(CELL("názevsouboru"), FIND("[", CELL("názevsouboru")) + 1, FIND("]", CELL("názevsouboru")) - 1-FIND("[", CELL("názevsouboru")))</f>
        <v>Šablona pro vložení EMDN do ÚK VZP – ZP_SOU_v2.xlsx</v>
      </c>
    </row>
    <row r="1739" spans="1:14" ht="30" customHeight="1" x14ac:dyDescent="0.25">
      <c r="A1739" s="4">
        <v>1729</v>
      </c>
      <c r="B1739" s="26"/>
      <c r="C1739" s="30" t="str">
        <f>IF(B1739="","",IFERROR(VLOOKUP(B1739,číselník!$A:$D,2,0),"KÓD NENALEZEN V ČÍSELNÍKU"))</f>
        <v/>
      </c>
      <c r="D1739" s="31" t="str">
        <f>IF(B1739="","",IFERROR(VLOOKUP('ÚHRADOVÝ KATALOG VZP - ZP'!B1739,číselník!$A:$D,3,0),"KÓD NENALEZEN V ČÍSELNÍKU"))</f>
        <v/>
      </c>
      <c r="E1739" s="31" t="str">
        <f>IF(B1739="","",IFERROR(VLOOKUP(B1739,číselník!$A:$D,4,0),"KÓD NENALEZEN V ČÍSELNÍKU"))</f>
        <v/>
      </c>
      <c r="F1739" s="25"/>
      <c r="G1739" s="25"/>
      <c r="H1739" s="25"/>
      <c r="I1739" s="25"/>
      <c r="J1739" s="25"/>
      <c r="K1739">
        <f t="shared" si="78"/>
        <v>0</v>
      </c>
      <c r="L1739">
        <f t="shared" si="79"/>
        <v>0</v>
      </c>
      <c r="M1739">
        <f t="shared" si="80"/>
        <v>0</v>
      </c>
      <c r="N1739" t="str" cm="1">
        <f t="array" aca="1" ref="N1739" ca="1">MID(CELL("názevsouboru"), FIND("[", CELL("názevsouboru")) + 1, FIND("]", CELL("názevsouboru")) - 1-FIND("[", CELL("názevsouboru")))</f>
        <v>Šablona pro vložení EMDN do ÚK VZP – ZP_SOU_v2.xlsx</v>
      </c>
    </row>
    <row r="1740" spans="1:14" ht="30" customHeight="1" x14ac:dyDescent="0.25">
      <c r="A1740" s="4">
        <v>1730</v>
      </c>
      <c r="B1740" s="26"/>
      <c r="C1740" s="30" t="str">
        <f>IF(B1740="","",IFERROR(VLOOKUP(B1740,číselník!$A:$D,2,0),"KÓD NENALEZEN V ČÍSELNÍKU"))</f>
        <v/>
      </c>
      <c r="D1740" s="31" t="str">
        <f>IF(B1740="","",IFERROR(VLOOKUP('ÚHRADOVÝ KATALOG VZP - ZP'!B1740,číselník!$A:$D,3,0),"KÓD NENALEZEN V ČÍSELNÍKU"))</f>
        <v/>
      </c>
      <c r="E1740" s="31" t="str">
        <f>IF(B1740="","",IFERROR(VLOOKUP(B1740,číselník!$A:$D,4,0),"KÓD NENALEZEN V ČÍSELNÍKU"))</f>
        <v/>
      </c>
      <c r="F1740" s="25"/>
      <c r="G1740" s="25"/>
      <c r="H1740" s="25"/>
      <c r="I1740" s="25"/>
      <c r="J1740" s="25"/>
      <c r="K1740">
        <f t="shared" ref="K1740:K1803" si="81">$D$7</f>
        <v>0</v>
      </c>
      <c r="L1740">
        <f t="shared" ref="L1740:L1803" si="82">$D$8</f>
        <v>0</v>
      </c>
      <c r="M1740">
        <f t="shared" ref="M1740:M1803" si="83">$D$9</f>
        <v>0</v>
      </c>
      <c r="N1740" t="str" cm="1">
        <f t="array" aca="1" ref="N1740" ca="1">MID(CELL("názevsouboru"), FIND("[", CELL("názevsouboru")) + 1, FIND("]", CELL("názevsouboru")) - 1-FIND("[", CELL("názevsouboru")))</f>
        <v>Šablona pro vložení EMDN do ÚK VZP – ZP_SOU_v2.xlsx</v>
      </c>
    </row>
    <row r="1741" spans="1:14" ht="30" customHeight="1" x14ac:dyDescent="0.25">
      <c r="A1741" s="4">
        <v>1731</v>
      </c>
      <c r="B1741" s="26"/>
      <c r="C1741" s="30" t="str">
        <f>IF(B1741="","",IFERROR(VLOOKUP(B1741,číselník!$A:$D,2,0),"KÓD NENALEZEN V ČÍSELNÍKU"))</f>
        <v/>
      </c>
      <c r="D1741" s="31" t="str">
        <f>IF(B1741="","",IFERROR(VLOOKUP('ÚHRADOVÝ KATALOG VZP - ZP'!B1741,číselník!$A:$D,3,0),"KÓD NENALEZEN V ČÍSELNÍKU"))</f>
        <v/>
      </c>
      <c r="E1741" s="31" t="str">
        <f>IF(B1741="","",IFERROR(VLOOKUP(B1741,číselník!$A:$D,4,0),"KÓD NENALEZEN V ČÍSELNÍKU"))</f>
        <v/>
      </c>
      <c r="F1741" s="25"/>
      <c r="G1741" s="25"/>
      <c r="H1741" s="25"/>
      <c r="I1741" s="25"/>
      <c r="J1741" s="25"/>
      <c r="K1741">
        <f t="shared" si="81"/>
        <v>0</v>
      </c>
      <c r="L1741">
        <f t="shared" si="82"/>
        <v>0</v>
      </c>
      <c r="M1741">
        <f t="shared" si="83"/>
        <v>0</v>
      </c>
      <c r="N1741" t="str" cm="1">
        <f t="array" aca="1" ref="N1741" ca="1">MID(CELL("názevsouboru"), FIND("[", CELL("názevsouboru")) + 1, FIND("]", CELL("názevsouboru")) - 1-FIND("[", CELL("názevsouboru")))</f>
        <v>Šablona pro vložení EMDN do ÚK VZP – ZP_SOU_v2.xlsx</v>
      </c>
    </row>
    <row r="1742" spans="1:14" ht="30" customHeight="1" x14ac:dyDescent="0.25">
      <c r="A1742" s="4">
        <v>1732</v>
      </c>
      <c r="B1742" s="26"/>
      <c r="C1742" s="30" t="str">
        <f>IF(B1742="","",IFERROR(VLOOKUP(B1742,číselník!$A:$D,2,0),"KÓD NENALEZEN V ČÍSELNÍKU"))</f>
        <v/>
      </c>
      <c r="D1742" s="31" t="str">
        <f>IF(B1742="","",IFERROR(VLOOKUP('ÚHRADOVÝ KATALOG VZP - ZP'!B1742,číselník!$A:$D,3,0),"KÓD NENALEZEN V ČÍSELNÍKU"))</f>
        <v/>
      </c>
      <c r="E1742" s="31" t="str">
        <f>IF(B1742="","",IFERROR(VLOOKUP(B1742,číselník!$A:$D,4,0),"KÓD NENALEZEN V ČÍSELNÍKU"))</f>
        <v/>
      </c>
      <c r="F1742" s="25"/>
      <c r="G1742" s="25"/>
      <c r="H1742" s="25"/>
      <c r="I1742" s="25"/>
      <c r="J1742" s="25"/>
      <c r="K1742">
        <f t="shared" si="81"/>
        <v>0</v>
      </c>
      <c r="L1742">
        <f t="shared" si="82"/>
        <v>0</v>
      </c>
      <c r="M1742">
        <f t="shared" si="83"/>
        <v>0</v>
      </c>
      <c r="N1742" t="str" cm="1">
        <f t="array" aca="1" ref="N1742" ca="1">MID(CELL("názevsouboru"), FIND("[", CELL("názevsouboru")) + 1, FIND("]", CELL("názevsouboru")) - 1-FIND("[", CELL("názevsouboru")))</f>
        <v>Šablona pro vložení EMDN do ÚK VZP – ZP_SOU_v2.xlsx</v>
      </c>
    </row>
    <row r="1743" spans="1:14" ht="30" customHeight="1" x14ac:dyDescent="0.25">
      <c r="A1743" s="4">
        <v>1733</v>
      </c>
      <c r="B1743" s="26"/>
      <c r="C1743" s="30" t="str">
        <f>IF(B1743="","",IFERROR(VLOOKUP(B1743,číselník!$A:$D,2,0),"KÓD NENALEZEN V ČÍSELNÍKU"))</f>
        <v/>
      </c>
      <c r="D1743" s="31" t="str">
        <f>IF(B1743="","",IFERROR(VLOOKUP('ÚHRADOVÝ KATALOG VZP - ZP'!B1743,číselník!$A:$D,3,0),"KÓD NENALEZEN V ČÍSELNÍKU"))</f>
        <v/>
      </c>
      <c r="E1743" s="31" t="str">
        <f>IF(B1743="","",IFERROR(VLOOKUP(B1743,číselník!$A:$D,4,0),"KÓD NENALEZEN V ČÍSELNÍKU"))</f>
        <v/>
      </c>
      <c r="F1743" s="25"/>
      <c r="G1743" s="25"/>
      <c r="H1743" s="25"/>
      <c r="I1743" s="25"/>
      <c r="J1743" s="25"/>
      <c r="K1743">
        <f t="shared" si="81"/>
        <v>0</v>
      </c>
      <c r="L1743">
        <f t="shared" si="82"/>
        <v>0</v>
      </c>
      <c r="M1743">
        <f t="shared" si="83"/>
        <v>0</v>
      </c>
      <c r="N1743" t="str" cm="1">
        <f t="array" aca="1" ref="N1743" ca="1">MID(CELL("názevsouboru"), FIND("[", CELL("názevsouboru")) + 1, FIND("]", CELL("názevsouboru")) - 1-FIND("[", CELL("názevsouboru")))</f>
        <v>Šablona pro vložení EMDN do ÚK VZP – ZP_SOU_v2.xlsx</v>
      </c>
    </row>
    <row r="1744" spans="1:14" ht="30" customHeight="1" x14ac:dyDescent="0.25">
      <c r="A1744" s="4">
        <v>1734</v>
      </c>
      <c r="B1744" s="26"/>
      <c r="C1744" s="30" t="str">
        <f>IF(B1744="","",IFERROR(VLOOKUP(B1744,číselník!$A:$D,2,0),"KÓD NENALEZEN V ČÍSELNÍKU"))</f>
        <v/>
      </c>
      <c r="D1744" s="31" t="str">
        <f>IF(B1744="","",IFERROR(VLOOKUP('ÚHRADOVÝ KATALOG VZP - ZP'!B1744,číselník!$A:$D,3,0),"KÓD NENALEZEN V ČÍSELNÍKU"))</f>
        <v/>
      </c>
      <c r="E1744" s="31" t="str">
        <f>IF(B1744="","",IFERROR(VLOOKUP(B1744,číselník!$A:$D,4,0),"KÓD NENALEZEN V ČÍSELNÍKU"))</f>
        <v/>
      </c>
      <c r="F1744" s="25"/>
      <c r="G1744" s="25"/>
      <c r="H1744" s="25"/>
      <c r="I1744" s="25"/>
      <c r="J1744" s="25"/>
      <c r="K1744">
        <f t="shared" si="81"/>
        <v>0</v>
      </c>
      <c r="L1744">
        <f t="shared" si="82"/>
        <v>0</v>
      </c>
      <c r="M1744">
        <f t="shared" si="83"/>
        <v>0</v>
      </c>
      <c r="N1744" t="str" cm="1">
        <f t="array" aca="1" ref="N1744" ca="1">MID(CELL("názevsouboru"), FIND("[", CELL("názevsouboru")) + 1, FIND("]", CELL("názevsouboru")) - 1-FIND("[", CELL("názevsouboru")))</f>
        <v>Šablona pro vložení EMDN do ÚK VZP – ZP_SOU_v2.xlsx</v>
      </c>
    </row>
    <row r="1745" spans="1:14" ht="30" customHeight="1" x14ac:dyDescent="0.25">
      <c r="A1745" s="4">
        <v>1735</v>
      </c>
      <c r="B1745" s="26"/>
      <c r="C1745" s="30" t="str">
        <f>IF(B1745="","",IFERROR(VLOOKUP(B1745,číselník!$A:$D,2,0),"KÓD NENALEZEN V ČÍSELNÍKU"))</f>
        <v/>
      </c>
      <c r="D1745" s="31" t="str">
        <f>IF(B1745="","",IFERROR(VLOOKUP('ÚHRADOVÝ KATALOG VZP - ZP'!B1745,číselník!$A:$D,3,0),"KÓD NENALEZEN V ČÍSELNÍKU"))</f>
        <v/>
      </c>
      <c r="E1745" s="31" t="str">
        <f>IF(B1745="","",IFERROR(VLOOKUP(B1745,číselník!$A:$D,4,0),"KÓD NENALEZEN V ČÍSELNÍKU"))</f>
        <v/>
      </c>
      <c r="F1745" s="25"/>
      <c r="G1745" s="25"/>
      <c r="H1745" s="25"/>
      <c r="I1745" s="25"/>
      <c r="J1745" s="25"/>
      <c r="K1745">
        <f t="shared" si="81"/>
        <v>0</v>
      </c>
      <c r="L1745">
        <f t="shared" si="82"/>
        <v>0</v>
      </c>
      <c r="M1745">
        <f t="shared" si="83"/>
        <v>0</v>
      </c>
      <c r="N1745" t="str" cm="1">
        <f t="array" aca="1" ref="N1745" ca="1">MID(CELL("názevsouboru"), FIND("[", CELL("názevsouboru")) + 1, FIND("]", CELL("názevsouboru")) - 1-FIND("[", CELL("názevsouboru")))</f>
        <v>Šablona pro vložení EMDN do ÚK VZP – ZP_SOU_v2.xlsx</v>
      </c>
    </row>
    <row r="1746" spans="1:14" ht="30" customHeight="1" x14ac:dyDescent="0.25">
      <c r="A1746" s="4">
        <v>1736</v>
      </c>
      <c r="B1746" s="26"/>
      <c r="C1746" s="30" t="str">
        <f>IF(B1746="","",IFERROR(VLOOKUP(B1746,číselník!$A:$D,2,0),"KÓD NENALEZEN V ČÍSELNÍKU"))</f>
        <v/>
      </c>
      <c r="D1746" s="31" t="str">
        <f>IF(B1746="","",IFERROR(VLOOKUP('ÚHRADOVÝ KATALOG VZP - ZP'!B1746,číselník!$A:$D,3,0),"KÓD NENALEZEN V ČÍSELNÍKU"))</f>
        <v/>
      </c>
      <c r="E1746" s="31" t="str">
        <f>IF(B1746="","",IFERROR(VLOOKUP(B1746,číselník!$A:$D,4,0),"KÓD NENALEZEN V ČÍSELNÍKU"))</f>
        <v/>
      </c>
      <c r="F1746" s="25"/>
      <c r="G1746" s="25"/>
      <c r="H1746" s="25"/>
      <c r="I1746" s="25"/>
      <c r="J1746" s="25"/>
      <c r="K1746">
        <f t="shared" si="81"/>
        <v>0</v>
      </c>
      <c r="L1746">
        <f t="shared" si="82"/>
        <v>0</v>
      </c>
      <c r="M1746">
        <f t="shared" si="83"/>
        <v>0</v>
      </c>
      <c r="N1746" t="str" cm="1">
        <f t="array" aca="1" ref="N1746" ca="1">MID(CELL("názevsouboru"), FIND("[", CELL("názevsouboru")) + 1, FIND("]", CELL("názevsouboru")) - 1-FIND("[", CELL("názevsouboru")))</f>
        <v>Šablona pro vložení EMDN do ÚK VZP – ZP_SOU_v2.xlsx</v>
      </c>
    </row>
    <row r="1747" spans="1:14" ht="30" customHeight="1" x14ac:dyDescent="0.25">
      <c r="A1747" s="4">
        <v>1737</v>
      </c>
      <c r="B1747" s="26"/>
      <c r="C1747" s="30" t="str">
        <f>IF(B1747="","",IFERROR(VLOOKUP(B1747,číselník!$A:$D,2,0),"KÓD NENALEZEN V ČÍSELNÍKU"))</f>
        <v/>
      </c>
      <c r="D1747" s="31" t="str">
        <f>IF(B1747="","",IFERROR(VLOOKUP('ÚHRADOVÝ KATALOG VZP - ZP'!B1747,číselník!$A:$D,3,0),"KÓD NENALEZEN V ČÍSELNÍKU"))</f>
        <v/>
      </c>
      <c r="E1747" s="31" t="str">
        <f>IF(B1747="","",IFERROR(VLOOKUP(B1747,číselník!$A:$D,4,0),"KÓD NENALEZEN V ČÍSELNÍKU"))</f>
        <v/>
      </c>
      <c r="F1747" s="25"/>
      <c r="G1747" s="25"/>
      <c r="H1747" s="25"/>
      <c r="I1747" s="25"/>
      <c r="J1747" s="25"/>
      <c r="K1747">
        <f t="shared" si="81"/>
        <v>0</v>
      </c>
      <c r="L1747">
        <f t="shared" si="82"/>
        <v>0</v>
      </c>
      <c r="M1747">
        <f t="shared" si="83"/>
        <v>0</v>
      </c>
      <c r="N1747" t="str" cm="1">
        <f t="array" aca="1" ref="N1747" ca="1">MID(CELL("názevsouboru"), FIND("[", CELL("názevsouboru")) + 1, FIND("]", CELL("názevsouboru")) - 1-FIND("[", CELL("názevsouboru")))</f>
        <v>Šablona pro vložení EMDN do ÚK VZP – ZP_SOU_v2.xlsx</v>
      </c>
    </row>
    <row r="1748" spans="1:14" ht="30" customHeight="1" x14ac:dyDescent="0.25">
      <c r="A1748" s="4">
        <v>1738</v>
      </c>
      <c r="B1748" s="26"/>
      <c r="C1748" s="30" t="str">
        <f>IF(B1748="","",IFERROR(VLOOKUP(B1748,číselník!$A:$D,2,0),"KÓD NENALEZEN V ČÍSELNÍKU"))</f>
        <v/>
      </c>
      <c r="D1748" s="31" t="str">
        <f>IF(B1748="","",IFERROR(VLOOKUP('ÚHRADOVÝ KATALOG VZP - ZP'!B1748,číselník!$A:$D,3,0),"KÓD NENALEZEN V ČÍSELNÍKU"))</f>
        <v/>
      </c>
      <c r="E1748" s="31" t="str">
        <f>IF(B1748="","",IFERROR(VLOOKUP(B1748,číselník!$A:$D,4,0),"KÓD NENALEZEN V ČÍSELNÍKU"))</f>
        <v/>
      </c>
      <c r="F1748" s="25"/>
      <c r="G1748" s="25"/>
      <c r="H1748" s="25"/>
      <c r="I1748" s="25"/>
      <c r="J1748" s="25"/>
      <c r="K1748">
        <f t="shared" si="81"/>
        <v>0</v>
      </c>
      <c r="L1748">
        <f t="shared" si="82"/>
        <v>0</v>
      </c>
      <c r="M1748">
        <f t="shared" si="83"/>
        <v>0</v>
      </c>
      <c r="N1748" t="str" cm="1">
        <f t="array" aca="1" ref="N1748" ca="1">MID(CELL("názevsouboru"), FIND("[", CELL("názevsouboru")) + 1, FIND("]", CELL("názevsouboru")) - 1-FIND("[", CELL("názevsouboru")))</f>
        <v>Šablona pro vložení EMDN do ÚK VZP – ZP_SOU_v2.xlsx</v>
      </c>
    </row>
    <row r="1749" spans="1:14" ht="30" customHeight="1" x14ac:dyDescent="0.25">
      <c r="A1749" s="4">
        <v>1739</v>
      </c>
      <c r="B1749" s="26"/>
      <c r="C1749" s="30" t="str">
        <f>IF(B1749="","",IFERROR(VLOOKUP(B1749,číselník!$A:$D,2,0),"KÓD NENALEZEN V ČÍSELNÍKU"))</f>
        <v/>
      </c>
      <c r="D1749" s="31" t="str">
        <f>IF(B1749="","",IFERROR(VLOOKUP('ÚHRADOVÝ KATALOG VZP - ZP'!B1749,číselník!$A:$D,3,0),"KÓD NENALEZEN V ČÍSELNÍKU"))</f>
        <v/>
      </c>
      <c r="E1749" s="31" t="str">
        <f>IF(B1749="","",IFERROR(VLOOKUP(B1749,číselník!$A:$D,4,0),"KÓD NENALEZEN V ČÍSELNÍKU"))</f>
        <v/>
      </c>
      <c r="F1749" s="25"/>
      <c r="G1749" s="25"/>
      <c r="H1749" s="25"/>
      <c r="I1749" s="25"/>
      <c r="J1749" s="25"/>
      <c r="K1749">
        <f t="shared" si="81"/>
        <v>0</v>
      </c>
      <c r="L1749">
        <f t="shared" si="82"/>
        <v>0</v>
      </c>
      <c r="M1749">
        <f t="shared" si="83"/>
        <v>0</v>
      </c>
      <c r="N1749" t="str" cm="1">
        <f t="array" aca="1" ref="N1749" ca="1">MID(CELL("názevsouboru"), FIND("[", CELL("názevsouboru")) + 1, FIND("]", CELL("názevsouboru")) - 1-FIND("[", CELL("názevsouboru")))</f>
        <v>Šablona pro vložení EMDN do ÚK VZP – ZP_SOU_v2.xlsx</v>
      </c>
    </row>
    <row r="1750" spans="1:14" ht="30" customHeight="1" x14ac:dyDescent="0.25">
      <c r="A1750" s="4">
        <v>1740</v>
      </c>
      <c r="B1750" s="26"/>
      <c r="C1750" s="30" t="str">
        <f>IF(B1750="","",IFERROR(VLOOKUP(B1750,číselník!$A:$D,2,0),"KÓD NENALEZEN V ČÍSELNÍKU"))</f>
        <v/>
      </c>
      <c r="D1750" s="31" t="str">
        <f>IF(B1750="","",IFERROR(VLOOKUP('ÚHRADOVÝ KATALOG VZP - ZP'!B1750,číselník!$A:$D,3,0),"KÓD NENALEZEN V ČÍSELNÍKU"))</f>
        <v/>
      </c>
      <c r="E1750" s="31" t="str">
        <f>IF(B1750="","",IFERROR(VLOOKUP(B1750,číselník!$A:$D,4,0),"KÓD NENALEZEN V ČÍSELNÍKU"))</f>
        <v/>
      </c>
      <c r="F1750" s="25"/>
      <c r="G1750" s="25"/>
      <c r="H1750" s="25"/>
      <c r="I1750" s="25"/>
      <c r="J1750" s="25"/>
      <c r="K1750">
        <f t="shared" si="81"/>
        <v>0</v>
      </c>
      <c r="L1750">
        <f t="shared" si="82"/>
        <v>0</v>
      </c>
      <c r="M1750">
        <f t="shared" si="83"/>
        <v>0</v>
      </c>
      <c r="N1750" t="str" cm="1">
        <f t="array" aca="1" ref="N1750" ca="1">MID(CELL("názevsouboru"), FIND("[", CELL("názevsouboru")) + 1, FIND("]", CELL("názevsouboru")) - 1-FIND("[", CELL("názevsouboru")))</f>
        <v>Šablona pro vložení EMDN do ÚK VZP – ZP_SOU_v2.xlsx</v>
      </c>
    </row>
    <row r="1751" spans="1:14" ht="30" customHeight="1" x14ac:dyDescent="0.25">
      <c r="A1751" s="4">
        <v>1741</v>
      </c>
      <c r="B1751" s="26"/>
      <c r="C1751" s="30" t="str">
        <f>IF(B1751="","",IFERROR(VLOOKUP(B1751,číselník!$A:$D,2,0),"KÓD NENALEZEN V ČÍSELNÍKU"))</f>
        <v/>
      </c>
      <c r="D1751" s="31" t="str">
        <f>IF(B1751="","",IFERROR(VLOOKUP('ÚHRADOVÝ KATALOG VZP - ZP'!B1751,číselník!$A:$D,3,0),"KÓD NENALEZEN V ČÍSELNÍKU"))</f>
        <v/>
      </c>
      <c r="E1751" s="31" t="str">
        <f>IF(B1751="","",IFERROR(VLOOKUP(B1751,číselník!$A:$D,4,0),"KÓD NENALEZEN V ČÍSELNÍKU"))</f>
        <v/>
      </c>
      <c r="F1751" s="25"/>
      <c r="G1751" s="25"/>
      <c r="H1751" s="25"/>
      <c r="I1751" s="25"/>
      <c r="J1751" s="25"/>
      <c r="K1751">
        <f t="shared" si="81"/>
        <v>0</v>
      </c>
      <c r="L1751">
        <f t="shared" si="82"/>
        <v>0</v>
      </c>
      <c r="M1751">
        <f t="shared" si="83"/>
        <v>0</v>
      </c>
      <c r="N1751" t="str" cm="1">
        <f t="array" aca="1" ref="N1751" ca="1">MID(CELL("názevsouboru"), FIND("[", CELL("názevsouboru")) + 1, FIND("]", CELL("názevsouboru")) - 1-FIND("[", CELL("názevsouboru")))</f>
        <v>Šablona pro vložení EMDN do ÚK VZP – ZP_SOU_v2.xlsx</v>
      </c>
    </row>
    <row r="1752" spans="1:14" ht="30" customHeight="1" x14ac:dyDescent="0.25">
      <c r="A1752" s="4">
        <v>1742</v>
      </c>
      <c r="B1752" s="26"/>
      <c r="C1752" s="30" t="str">
        <f>IF(B1752="","",IFERROR(VLOOKUP(B1752,číselník!$A:$D,2,0),"KÓD NENALEZEN V ČÍSELNÍKU"))</f>
        <v/>
      </c>
      <c r="D1752" s="31" t="str">
        <f>IF(B1752="","",IFERROR(VLOOKUP('ÚHRADOVÝ KATALOG VZP - ZP'!B1752,číselník!$A:$D,3,0),"KÓD NENALEZEN V ČÍSELNÍKU"))</f>
        <v/>
      </c>
      <c r="E1752" s="31" t="str">
        <f>IF(B1752="","",IFERROR(VLOOKUP(B1752,číselník!$A:$D,4,0),"KÓD NENALEZEN V ČÍSELNÍKU"))</f>
        <v/>
      </c>
      <c r="F1752" s="25"/>
      <c r="G1752" s="25"/>
      <c r="H1752" s="25"/>
      <c r="I1752" s="25"/>
      <c r="J1752" s="25"/>
      <c r="K1752">
        <f t="shared" si="81"/>
        <v>0</v>
      </c>
      <c r="L1752">
        <f t="shared" si="82"/>
        <v>0</v>
      </c>
      <c r="M1752">
        <f t="shared" si="83"/>
        <v>0</v>
      </c>
      <c r="N1752" t="str" cm="1">
        <f t="array" aca="1" ref="N1752" ca="1">MID(CELL("názevsouboru"), FIND("[", CELL("názevsouboru")) + 1, FIND("]", CELL("názevsouboru")) - 1-FIND("[", CELL("názevsouboru")))</f>
        <v>Šablona pro vložení EMDN do ÚK VZP – ZP_SOU_v2.xlsx</v>
      </c>
    </row>
    <row r="1753" spans="1:14" ht="30" customHeight="1" x14ac:dyDescent="0.25">
      <c r="A1753" s="4">
        <v>1743</v>
      </c>
      <c r="B1753" s="26"/>
      <c r="C1753" s="30" t="str">
        <f>IF(B1753="","",IFERROR(VLOOKUP(B1753,číselník!$A:$D,2,0),"KÓD NENALEZEN V ČÍSELNÍKU"))</f>
        <v/>
      </c>
      <c r="D1753" s="31" t="str">
        <f>IF(B1753="","",IFERROR(VLOOKUP('ÚHRADOVÝ KATALOG VZP - ZP'!B1753,číselník!$A:$D,3,0),"KÓD NENALEZEN V ČÍSELNÍKU"))</f>
        <v/>
      </c>
      <c r="E1753" s="31" t="str">
        <f>IF(B1753="","",IFERROR(VLOOKUP(B1753,číselník!$A:$D,4,0),"KÓD NENALEZEN V ČÍSELNÍKU"))</f>
        <v/>
      </c>
      <c r="F1753" s="25"/>
      <c r="G1753" s="25"/>
      <c r="H1753" s="25"/>
      <c r="I1753" s="25"/>
      <c r="J1753" s="25"/>
      <c r="K1753">
        <f t="shared" si="81"/>
        <v>0</v>
      </c>
      <c r="L1753">
        <f t="shared" si="82"/>
        <v>0</v>
      </c>
      <c r="M1753">
        <f t="shared" si="83"/>
        <v>0</v>
      </c>
      <c r="N1753" t="str" cm="1">
        <f t="array" aca="1" ref="N1753" ca="1">MID(CELL("názevsouboru"), FIND("[", CELL("názevsouboru")) + 1, FIND("]", CELL("názevsouboru")) - 1-FIND("[", CELL("názevsouboru")))</f>
        <v>Šablona pro vložení EMDN do ÚK VZP – ZP_SOU_v2.xlsx</v>
      </c>
    </row>
    <row r="1754" spans="1:14" ht="30" customHeight="1" x14ac:dyDescent="0.25">
      <c r="A1754" s="4">
        <v>1744</v>
      </c>
      <c r="B1754" s="26"/>
      <c r="C1754" s="30" t="str">
        <f>IF(B1754="","",IFERROR(VLOOKUP(B1754,číselník!$A:$D,2,0),"KÓD NENALEZEN V ČÍSELNÍKU"))</f>
        <v/>
      </c>
      <c r="D1754" s="31" t="str">
        <f>IF(B1754="","",IFERROR(VLOOKUP('ÚHRADOVÝ KATALOG VZP - ZP'!B1754,číselník!$A:$D,3,0),"KÓD NENALEZEN V ČÍSELNÍKU"))</f>
        <v/>
      </c>
      <c r="E1754" s="31" t="str">
        <f>IF(B1754="","",IFERROR(VLOOKUP(B1754,číselník!$A:$D,4,0),"KÓD NENALEZEN V ČÍSELNÍKU"))</f>
        <v/>
      </c>
      <c r="F1754" s="25"/>
      <c r="G1754" s="25"/>
      <c r="H1754" s="25"/>
      <c r="I1754" s="25"/>
      <c r="J1754" s="25"/>
      <c r="K1754">
        <f t="shared" si="81"/>
        <v>0</v>
      </c>
      <c r="L1754">
        <f t="shared" si="82"/>
        <v>0</v>
      </c>
      <c r="M1754">
        <f t="shared" si="83"/>
        <v>0</v>
      </c>
      <c r="N1754" t="str" cm="1">
        <f t="array" aca="1" ref="N1754" ca="1">MID(CELL("názevsouboru"), FIND("[", CELL("názevsouboru")) + 1, FIND("]", CELL("názevsouboru")) - 1-FIND("[", CELL("názevsouboru")))</f>
        <v>Šablona pro vložení EMDN do ÚK VZP – ZP_SOU_v2.xlsx</v>
      </c>
    </row>
    <row r="1755" spans="1:14" ht="30" customHeight="1" x14ac:dyDescent="0.25">
      <c r="A1755" s="4">
        <v>1745</v>
      </c>
      <c r="B1755" s="26"/>
      <c r="C1755" s="30" t="str">
        <f>IF(B1755="","",IFERROR(VLOOKUP(B1755,číselník!$A:$D,2,0),"KÓD NENALEZEN V ČÍSELNÍKU"))</f>
        <v/>
      </c>
      <c r="D1755" s="31" t="str">
        <f>IF(B1755="","",IFERROR(VLOOKUP('ÚHRADOVÝ KATALOG VZP - ZP'!B1755,číselník!$A:$D,3,0),"KÓD NENALEZEN V ČÍSELNÍKU"))</f>
        <v/>
      </c>
      <c r="E1755" s="31" t="str">
        <f>IF(B1755="","",IFERROR(VLOOKUP(B1755,číselník!$A:$D,4,0),"KÓD NENALEZEN V ČÍSELNÍKU"))</f>
        <v/>
      </c>
      <c r="F1755" s="25"/>
      <c r="G1755" s="25"/>
      <c r="H1755" s="25"/>
      <c r="I1755" s="25"/>
      <c r="J1755" s="25"/>
      <c r="K1755">
        <f t="shared" si="81"/>
        <v>0</v>
      </c>
      <c r="L1755">
        <f t="shared" si="82"/>
        <v>0</v>
      </c>
      <c r="M1755">
        <f t="shared" si="83"/>
        <v>0</v>
      </c>
      <c r="N1755" t="str" cm="1">
        <f t="array" aca="1" ref="N1755" ca="1">MID(CELL("názevsouboru"), FIND("[", CELL("názevsouboru")) + 1, FIND("]", CELL("názevsouboru")) - 1-FIND("[", CELL("názevsouboru")))</f>
        <v>Šablona pro vložení EMDN do ÚK VZP – ZP_SOU_v2.xlsx</v>
      </c>
    </row>
    <row r="1756" spans="1:14" ht="30" customHeight="1" x14ac:dyDescent="0.25">
      <c r="A1756" s="4">
        <v>1746</v>
      </c>
      <c r="B1756" s="26"/>
      <c r="C1756" s="30" t="str">
        <f>IF(B1756="","",IFERROR(VLOOKUP(B1756,číselník!$A:$D,2,0),"KÓD NENALEZEN V ČÍSELNÍKU"))</f>
        <v/>
      </c>
      <c r="D1756" s="31" t="str">
        <f>IF(B1756="","",IFERROR(VLOOKUP('ÚHRADOVÝ KATALOG VZP - ZP'!B1756,číselník!$A:$D,3,0),"KÓD NENALEZEN V ČÍSELNÍKU"))</f>
        <v/>
      </c>
      <c r="E1756" s="31" t="str">
        <f>IF(B1756="","",IFERROR(VLOOKUP(B1756,číselník!$A:$D,4,0),"KÓD NENALEZEN V ČÍSELNÍKU"))</f>
        <v/>
      </c>
      <c r="F1756" s="25"/>
      <c r="G1756" s="25"/>
      <c r="H1756" s="25"/>
      <c r="I1756" s="25"/>
      <c r="J1756" s="25"/>
      <c r="K1756">
        <f t="shared" si="81"/>
        <v>0</v>
      </c>
      <c r="L1756">
        <f t="shared" si="82"/>
        <v>0</v>
      </c>
      <c r="M1756">
        <f t="shared" si="83"/>
        <v>0</v>
      </c>
      <c r="N1756" t="str" cm="1">
        <f t="array" aca="1" ref="N1756" ca="1">MID(CELL("názevsouboru"), FIND("[", CELL("názevsouboru")) + 1, FIND("]", CELL("názevsouboru")) - 1-FIND("[", CELL("názevsouboru")))</f>
        <v>Šablona pro vložení EMDN do ÚK VZP – ZP_SOU_v2.xlsx</v>
      </c>
    </row>
    <row r="1757" spans="1:14" ht="30" customHeight="1" x14ac:dyDescent="0.25">
      <c r="A1757" s="4">
        <v>1747</v>
      </c>
      <c r="B1757" s="26"/>
      <c r="C1757" s="30" t="str">
        <f>IF(B1757="","",IFERROR(VLOOKUP(B1757,číselník!$A:$D,2,0),"KÓD NENALEZEN V ČÍSELNÍKU"))</f>
        <v/>
      </c>
      <c r="D1757" s="31" t="str">
        <f>IF(B1757="","",IFERROR(VLOOKUP('ÚHRADOVÝ KATALOG VZP - ZP'!B1757,číselník!$A:$D,3,0),"KÓD NENALEZEN V ČÍSELNÍKU"))</f>
        <v/>
      </c>
      <c r="E1757" s="31" t="str">
        <f>IF(B1757="","",IFERROR(VLOOKUP(B1757,číselník!$A:$D,4,0),"KÓD NENALEZEN V ČÍSELNÍKU"))</f>
        <v/>
      </c>
      <c r="F1757" s="25"/>
      <c r="G1757" s="25"/>
      <c r="H1757" s="25"/>
      <c r="I1757" s="25"/>
      <c r="J1757" s="25"/>
      <c r="K1757">
        <f t="shared" si="81"/>
        <v>0</v>
      </c>
      <c r="L1757">
        <f t="shared" si="82"/>
        <v>0</v>
      </c>
      <c r="M1757">
        <f t="shared" si="83"/>
        <v>0</v>
      </c>
      <c r="N1757" t="str" cm="1">
        <f t="array" aca="1" ref="N1757" ca="1">MID(CELL("názevsouboru"), FIND("[", CELL("názevsouboru")) + 1, FIND("]", CELL("názevsouboru")) - 1-FIND("[", CELL("názevsouboru")))</f>
        <v>Šablona pro vložení EMDN do ÚK VZP – ZP_SOU_v2.xlsx</v>
      </c>
    </row>
    <row r="1758" spans="1:14" ht="30" customHeight="1" x14ac:dyDescent="0.25">
      <c r="A1758" s="4">
        <v>1748</v>
      </c>
      <c r="B1758" s="26"/>
      <c r="C1758" s="30" t="str">
        <f>IF(B1758="","",IFERROR(VLOOKUP(B1758,číselník!$A:$D,2,0),"KÓD NENALEZEN V ČÍSELNÍKU"))</f>
        <v/>
      </c>
      <c r="D1758" s="31" t="str">
        <f>IF(B1758="","",IFERROR(VLOOKUP('ÚHRADOVÝ KATALOG VZP - ZP'!B1758,číselník!$A:$D,3,0),"KÓD NENALEZEN V ČÍSELNÍKU"))</f>
        <v/>
      </c>
      <c r="E1758" s="31" t="str">
        <f>IF(B1758="","",IFERROR(VLOOKUP(B1758,číselník!$A:$D,4,0),"KÓD NENALEZEN V ČÍSELNÍKU"))</f>
        <v/>
      </c>
      <c r="F1758" s="25"/>
      <c r="G1758" s="25"/>
      <c r="H1758" s="25"/>
      <c r="I1758" s="25"/>
      <c r="J1758" s="25"/>
      <c r="K1758">
        <f t="shared" si="81"/>
        <v>0</v>
      </c>
      <c r="L1758">
        <f t="shared" si="82"/>
        <v>0</v>
      </c>
      <c r="M1758">
        <f t="shared" si="83"/>
        <v>0</v>
      </c>
      <c r="N1758" t="str" cm="1">
        <f t="array" aca="1" ref="N1758" ca="1">MID(CELL("názevsouboru"), FIND("[", CELL("názevsouboru")) + 1, FIND("]", CELL("názevsouboru")) - 1-FIND("[", CELL("názevsouboru")))</f>
        <v>Šablona pro vložení EMDN do ÚK VZP – ZP_SOU_v2.xlsx</v>
      </c>
    </row>
    <row r="1759" spans="1:14" ht="30" customHeight="1" x14ac:dyDescent="0.25">
      <c r="A1759" s="4">
        <v>1749</v>
      </c>
      <c r="B1759" s="26"/>
      <c r="C1759" s="30" t="str">
        <f>IF(B1759="","",IFERROR(VLOOKUP(B1759,číselník!$A:$D,2,0),"KÓD NENALEZEN V ČÍSELNÍKU"))</f>
        <v/>
      </c>
      <c r="D1759" s="31" t="str">
        <f>IF(B1759="","",IFERROR(VLOOKUP('ÚHRADOVÝ KATALOG VZP - ZP'!B1759,číselník!$A:$D,3,0),"KÓD NENALEZEN V ČÍSELNÍKU"))</f>
        <v/>
      </c>
      <c r="E1759" s="31" t="str">
        <f>IF(B1759="","",IFERROR(VLOOKUP(B1759,číselník!$A:$D,4,0),"KÓD NENALEZEN V ČÍSELNÍKU"))</f>
        <v/>
      </c>
      <c r="F1759" s="25"/>
      <c r="G1759" s="25"/>
      <c r="H1759" s="25"/>
      <c r="I1759" s="25"/>
      <c r="J1759" s="25"/>
      <c r="K1759">
        <f t="shared" si="81"/>
        <v>0</v>
      </c>
      <c r="L1759">
        <f t="shared" si="82"/>
        <v>0</v>
      </c>
      <c r="M1759">
        <f t="shared" si="83"/>
        <v>0</v>
      </c>
      <c r="N1759" t="str" cm="1">
        <f t="array" aca="1" ref="N1759" ca="1">MID(CELL("názevsouboru"), FIND("[", CELL("názevsouboru")) + 1, FIND("]", CELL("názevsouboru")) - 1-FIND("[", CELL("názevsouboru")))</f>
        <v>Šablona pro vložení EMDN do ÚK VZP – ZP_SOU_v2.xlsx</v>
      </c>
    </row>
    <row r="1760" spans="1:14" ht="30" customHeight="1" x14ac:dyDescent="0.25">
      <c r="A1760" s="4">
        <v>1750</v>
      </c>
      <c r="B1760" s="26"/>
      <c r="C1760" s="30" t="str">
        <f>IF(B1760="","",IFERROR(VLOOKUP(B1760,číselník!$A:$D,2,0),"KÓD NENALEZEN V ČÍSELNÍKU"))</f>
        <v/>
      </c>
      <c r="D1760" s="31" t="str">
        <f>IF(B1760="","",IFERROR(VLOOKUP('ÚHRADOVÝ KATALOG VZP - ZP'!B1760,číselník!$A:$D,3,0),"KÓD NENALEZEN V ČÍSELNÍKU"))</f>
        <v/>
      </c>
      <c r="E1760" s="31" t="str">
        <f>IF(B1760="","",IFERROR(VLOOKUP(B1760,číselník!$A:$D,4,0),"KÓD NENALEZEN V ČÍSELNÍKU"))</f>
        <v/>
      </c>
      <c r="F1760" s="25"/>
      <c r="G1760" s="25"/>
      <c r="H1760" s="25"/>
      <c r="I1760" s="25"/>
      <c r="J1760" s="25"/>
      <c r="K1760">
        <f t="shared" si="81"/>
        <v>0</v>
      </c>
      <c r="L1760">
        <f t="shared" si="82"/>
        <v>0</v>
      </c>
      <c r="M1760">
        <f t="shared" si="83"/>
        <v>0</v>
      </c>
      <c r="N1760" t="str" cm="1">
        <f t="array" aca="1" ref="N1760" ca="1">MID(CELL("názevsouboru"), FIND("[", CELL("názevsouboru")) + 1, FIND("]", CELL("názevsouboru")) - 1-FIND("[", CELL("názevsouboru")))</f>
        <v>Šablona pro vložení EMDN do ÚK VZP – ZP_SOU_v2.xlsx</v>
      </c>
    </row>
    <row r="1761" spans="1:14" ht="30" customHeight="1" x14ac:dyDescent="0.25">
      <c r="A1761" s="4">
        <v>1751</v>
      </c>
      <c r="B1761" s="26"/>
      <c r="C1761" s="30" t="str">
        <f>IF(B1761="","",IFERROR(VLOOKUP(B1761,číselník!$A:$D,2,0),"KÓD NENALEZEN V ČÍSELNÍKU"))</f>
        <v/>
      </c>
      <c r="D1761" s="31" t="str">
        <f>IF(B1761="","",IFERROR(VLOOKUP('ÚHRADOVÝ KATALOG VZP - ZP'!B1761,číselník!$A:$D,3,0),"KÓD NENALEZEN V ČÍSELNÍKU"))</f>
        <v/>
      </c>
      <c r="E1761" s="31" t="str">
        <f>IF(B1761="","",IFERROR(VLOOKUP(B1761,číselník!$A:$D,4,0),"KÓD NENALEZEN V ČÍSELNÍKU"))</f>
        <v/>
      </c>
      <c r="F1761" s="25"/>
      <c r="G1761" s="25"/>
      <c r="H1761" s="25"/>
      <c r="I1761" s="25"/>
      <c r="J1761" s="25"/>
      <c r="K1761">
        <f t="shared" si="81"/>
        <v>0</v>
      </c>
      <c r="L1761">
        <f t="shared" si="82"/>
        <v>0</v>
      </c>
      <c r="M1761">
        <f t="shared" si="83"/>
        <v>0</v>
      </c>
      <c r="N1761" t="str" cm="1">
        <f t="array" aca="1" ref="N1761" ca="1">MID(CELL("názevsouboru"), FIND("[", CELL("názevsouboru")) + 1, FIND("]", CELL("názevsouboru")) - 1-FIND("[", CELL("názevsouboru")))</f>
        <v>Šablona pro vložení EMDN do ÚK VZP – ZP_SOU_v2.xlsx</v>
      </c>
    </row>
    <row r="1762" spans="1:14" ht="30" customHeight="1" x14ac:dyDescent="0.25">
      <c r="A1762" s="4">
        <v>1752</v>
      </c>
      <c r="B1762" s="26"/>
      <c r="C1762" s="30" t="str">
        <f>IF(B1762="","",IFERROR(VLOOKUP(B1762,číselník!$A:$D,2,0),"KÓD NENALEZEN V ČÍSELNÍKU"))</f>
        <v/>
      </c>
      <c r="D1762" s="31" t="str">
        <f>IF(B1762="","",IFERROR(VLOOKUP('ÚHRADOVÝ KATALOG VZP - ZP'!B1762,číselník!$A:$D,3,0),"KÓD NENALEZEN V ČÍSELNÍKU"))</f>
        <v/>
      </c>
      <c r="E1762" s="31" t="str">
        <f>IF(B1762="","",IFERROR(VLOOKUP(B1762,číselník!$A:$D,4,0),"KÓD NENALEZEN V ČÍSELNÍKU"))</f>
        <v/>
      </c>
      <c r="F1762" s="25"/>
      <c r="G1762" s="25"/>
      <c r="H1762" s="25"/>
      <c r="I1762" s="25"/>
      <c r="J1762" s="25"/>
      <c r="K1762">
        <f t="shared" si="81"/>
        <v>0</v>
      </c>
      <c r="L1762">
        <f t="shared" si="82"/>
        <v>0</v>
      </c>
      <c r="M1762">
        <f t="shared" si="83"/>
        <v>0</v>
      </c>
      <c r="N1762" t="str" cm="1">
        <f t="array" aca="1" ref="N1762" ca="1">MID(CELL("názevsouboru"), FIND("[", CELL("názevsouboru")) + 1, FIND("]", CELL("názevsouboru")) - 1-FIND("[", CELL("názevsouboru")))</f>
        <v>Šablona pro vložení EMDN do ÚK VZP – ZP_SOU_v2.xlsx</v>
      </c>
    </row>
    <row r="1763" spans="1:14" ht="30" customHeight="1" x14ac:dyDescent="0.25">
      <c r="A1763" s="4">
        <v>1753</v>
      </c>
      <c r="B1763" s="26"/>
      <c r="C1763" s="30" t="str">
        <f>IF(B1763="","",IFERROR(VLOOKUP(B1763,číselník!$A:$D,2,0),"KÓD NENALEZEN V ČÍSELNÍKU"))</f>
        <v/>
      </c>
      <c r="D1763" s="31" t="str">
        <f>IF(B1763="","",IFERROR(VLOOKUP('ÚHRADOVÝ KATALOG VZP - ZP'!B1763,číselník!$A:$D,3,0),"KÓD NENALEZEN V ČÍSELNÍKU"))</f>
        <v/>
      </c>
      <c r="E1763" s="31" t="str">
        <f>IF(B1763="","",IFERROR(VLOOKUP(B1763,číselník!$A:$D,4,0),"KÓD NENALEZEN V ČÍSELNÍKU"))</f>
        <v/>
      </c>
      <c r="F1763" s="25"/>
      <c r="G1763" s="25"/>
      <c r="H1763" s="25"/>
      <c r="I1763" s="25"/>
      <c r="J1763" s="25"/>
      <c r="K1763">
        <f t="shared" si="81"/>
        <v>0</v>
      </c>
      <c r="L1763">
        <f t="shared" si="82"/>
        <v>0</v>
      </c>
      <c r="M1763">
        <f t="shared" si="83"/>
        <v>0</v>
      </c>
      <c r="N1763" t="str" cm="1">
        <f t="array" aca="1" ref="N1763" ca="1">MID(CELL("názevsouboru"), FIND("[", CELL("názevsouboru")) + 1, FIND("]", CELL("názevsouboru")) - 1-FIND("[", CELL("názevsouboru")))</f>
        <v>Šablona pro vložení EMDN do ÚK VZP – ZP_SOU_v2.xlsx</v>
      </c>
    </row>
    <row r="1764" spans="1:14" ht="30" customHeight="1" x14ac:dyDescent="0.25">
      <c r="A1764" s="4">
        <v>1754</v>
      </c>
      <c r="B1764" s="26"/>
      <c r="C1764" s="30" t="str">
        <f>IF(B1764="","",IFERROR(VLOOKUP(B1764,číselník!$A:$D,2,0),"KÓD NENALEZEN V ČÍSELNÍKU"))</f>
        <v/>
      </c>
      <c r="D1764" s="31" t="str">
        <f>IF(B1764="","",IFERROR(VLOOKUP('ÚHRADOVÝ KATALOG VZP - ZP'!B1764,číselník!$A:$D,3,0),"KÓD NENALEZEN V ČÍSELNÍKU"))</f>
        <v/>
      </c>
      <c r="E1764" s="31" t="str">
        <f>IF(B1764="","",IFERROR(VLOOKUP(B1764,číselník!$A:$D,4,0),"KÓD NENALEZEN V ČÍSELNÍKU"))</f>
        <v/>
      </c>
      <c r="F1764" s="25"/>
      <c r="G1764" s="25"/>
      <c r="H1764" s="25"/>
      <c r="I1764" s="25"/>
      <c r="J1764" s="25"/>
      <c r="K1764">
        <f t="shared" si="81"/>
        <v>0</v>
      </c>
      <c r="L1764">
        <f t="shared" si="82"/>
        <v>0</v>
      </c>
      <c r="M1764">
        <f t="shared" si="83"/>
        <v>0</v>
      </c>
      <c r="N1764" t="str" cm="1">
        <f t="array" aca="1" ref="N1764" ca="1">MID(CELL("názevsouboru"), FIND("[", CELL("názevsouboru")) + 1, FIND("]", CELL("názevsouboru")) - 1-FIND("[", CELL("názevsouboru")))</f>
        <v>Šablona pro vložení EMDN do ÚK VZP – ZP_SOU_v2.xlsx</v>
      </c>
    </row>
    <row r="1765" spans="1:14" ht="30" customHeight="1" x14ac:dyDescent="0.25">
      <c r="A1765" s="4">
        <v>1755</v>
      </c>
      <c r="B1765" s="26"/>
      <c r="C1765" s="30" t="str">
        <f>IF(B1765="","",IFERROR(VLOOKUP(B1765,číselník!$A:$D,2,0),"KÓD NENALEZEN V ČÍSELNÍKU"))</f>
        <v/>
      </c>
      <c r="D1765" s="31" t="str">
        <f>IF(B1765="","",IFERROR(VLOOKUP('ÚHRADOVÝ KATALOG VZP - ZP'!B1765,číselník!$A:$D,3,0),"KÓD NENALEZEN V ČÍSELNÍKU"))</f>
        <v/>
      </c>
      <c r="E1765" s="31" t="str">
        <f>IF(B1765="","",IFERROR(VLOOKUP(B1765,číselník!$A:$D,4,0),"KÓD NENALEZEN V ČÍSELNÍKU"))</f>
        <v/>
      </c>
      <c r="F1765" s="25"/>
      <c r="G1765" s="25"/>
      <c r="H1765" s="25"/>
      <c r="I1765" s="25"/>
      <c r="J1765" s="25"/>
      <c r="K1765">
        <f t="shared" si="81"/>
        <v>0</v>
      </c>
      <c r="L1765">
        <f t="shared" si="82"/>
        <v>0</v>
      </c>
      <c r="M1765">
        <f t="shared" si="83"/>
        <v>0</v>
      </c>
      <c r="N1765" t="str" cm="1">
        <f t="array" aca="1" ref="N1765" ca="1">MID(CELL("názevsouboru"), FIND("[", CELL("názevsouboru")) + 1, FIND("]", CELL("názevsouboru")) - 1-FIND("[", CELL("názevsouboru")))</f>
        <v>Šablona pro vložení EMDN do ÚK VZP – ZP_SOU_v2.xlsx</v>
      </c>
    </row>
    <row r="1766" spans="1:14" ht="30" customHeight="1" x14ac:dyDescent="0.25">
      <c r="A1766" s="4">
        <v>1756</v>
      </c>
      <c r="B1766" s="26"/>
      <c r="C1766" s="30" t="str">
        <f>IF(B1766="","",IFERROR(VLOOKUP(B1766,číselník!$A:$D,2,0),"KÓD NENALEZEN V ČÍSELNÍKU"))</f>
        <v/>
      </c>
      <c r="D1766" s="31" t="str">
        <f>IF(B1766="","",IFERROR(VLOOKUP('ÚHRADOVÝ KATALOG VZP - ZP'!B1766,číselník!$A:$D,3,0),"KÓD NENALEZEN V ČÍSELNÍKU"))</f>
        <v/>
      </c>
      <c r="E1766" s="31" t="str">
        <f>IF(B1766="","",IFERROR(VLOOKUP(B1766,číselník!$A:$D,4,0),"KÓD NENALEZEN V ČÍSELNÍKU"))</f>
        <v/>
      </c>
      <c r="F1766" s="25"/>
      <c r="G1766" s="25"/>
      <c r="H1766" s="25"/>
      <c r="I1766" s="25"/>
      <c r="J1766" s="25"/>
      <c r="K1766">
        <f t="shared" si="81"/>
        <v>0</v>
      </c>
      <c r="L1766">
        <f t="shared" si="82"/>
        <v>0</v>
      </c>
      <c r="M1766">
        <f t="shared" si="83"/>
        <v>0</v>
      </c>
      <c r="N1766" t="str" cm="1">
        <f t="array" aca="1" ref="N1766" ca="1">MID(CELL("názevsouboru"), FIND("[", CELL("názevsouboru")) + 1, FIND("]", CELL("názevsouboru")) - 1-FIND("[", CELL("názevsouboru")))</f>
        <v>Šablona pro vložení EMDN do ÚK VZP – ZP_SOU_v2.xlsx</v>
      </c>
    </row>
    <row r="1767" spans="1:14" ht="30" customHeight="1" x14ac:dyDescent="0.25">
      <c r="A1767" s="4">
        <v>1757</v>
      </c>
      <c r="B1767" s="26"/>
      <c r="C1767" s="30" t="str">
        <f>IF(B1767="","",IFERROR(VLOOKUP(B1767,číselník!$A:$D,2,0),"KÓD NENALEZEN V ČÍSELNÍKU"))</f>
        <v/>
      </c>
      <c r="D1767" s="31" t="str">
        <f>IF(B1767="","",IFERROR(VLOOKUP('ÚHRADOVÝ KATALOG VZP - ZP'!B1767,číselník!$A:$D,3,0),"KÓD NENALEZEN V ČÍSELNÍKU"))</f>
        <v/>
      </c>
      <c r="E1767" s="31" t="str">
        <f>IF(B1767="","",IFERROR(VLOOKUP(B1767,číselník!$A:$D,4,0),"KÓD NENALEZEN V ČÍSELNÍKU"))</f>
        <v/>
      </c>
      <c r="F1767" s="25"/>
      <c r="G1767" s="25"/>
      <c r="H1767" s="25"/>
      <c r="I1767" s="25"/>
      <c r="J1767" s="25"/>
      <c r="K1767">
        <f t="shared" si="81"/>
        <v>0</v>
      </c>
      <c r="L1767">
        <f t="shared" si="82"/>
        <v>0</v>
      </c>
      <c r="M1767">
        <f t="shared" si="83"/>
        <v>0</v>
      </c>
      <c r="N1767" t="str" cm="1">
        <f t="array" aca="1" ref="N1767" ca="1">MID(CELL("názevsouboru"), FIND("[", CELL("názevsouboru")) + 1, FIND("]", CELL("názevsouboru")) - 1-FIND("[", CELL("názevsouboru")))</f>
        <v>Šablona pro vložení EMDN do ÚK VZP – ZP_SOU_v2.xlsx</v>
      </c>
    </row>
    <row r="1768" spans="1:14" ht="30" customHeight="1" x14ac:dyDescent="0.25">
      <c r="A1768" s="4">
        <v>1758</v>
      </c>
      <c r="B1768" s="26"/>
      <c r="C1768" s="30" t="str">
        <f>IF(B1768="","",IFERROR(VLOOKUP(B1768,číselník!$A:$D,2,0),"KÓD NENALEZEN V ČÍSELNÍKU"))</f>
        <v/>
      </c>
      <c r="D1768" s="31" t="str">
        <f>IF(B1768="","",IFERROR(VLOOKUP('ÚHRADOVÝ KATALOG VZP - ZP'!B1768,číselník!$A:$D,3,0),"KÓD NENALEZEN V ČÍSELNÍKU"))</f>
        <v/>
      </c>
      <c r="E1768" s="31" t="str">
        <f>IF(B1768="","",IFERROR(VLOOKUP(B1768,číselník!$A:$D,4,0),"KÓD NENALEZEN V ČÍSELNÍKU"))</f>
        <v/>
      </c>
      <c r="F1768" s="25"/>
      <c r="G1768" s="25"/>
      <c r="H1768" s="25"/>
      <c r="I1768" s="25"/>
      <c r="J1768" s="25"/>
      <c r="K1768">
        <f t="shared" si="81"/>
        <v>0</v>
      </c>
      <c r="L1768">
        <f t="shared" si="82"/>
        <v>0</v>
      </c>
      <c r="M1768">
        <f t="shared" si="83"/>
        <v>0</v>
      </c>
      <c r="N1768" t="str" cm="1">
        <f t="array" aca="1" ref="N1768" ca="1">MID(CELL("názevsouboru"), FIND("[", CELL("názevsouboru")) + 1, FIND("]", CELL("názevsouboru")) - 1-FIND("[", CELL("názevsouboru")))</f>
        <v>Šablona pro vložení EMDN do ÚK VZP – ZP_SOU_v2.xlsx</v>
      </c>
    </row>
    <row r="1769" spans="1:14" ht="30" customHeight="1" x14ac:dyDescent="0.25">
      <c r="A1769" s="4">
        <v>1759</v>
      </c>
      <c r="B1769" s="26"/>
      <c r="C1769" s="30" t="str">
        <f>IF(B1769="","",IFERROR(VLOOKUP(B1769,číselník!$A:$D,2,0),"KÓD NENALEZEN V ČÍSELNÍKU"))</f>
        <v/>
      </c>
      <c r="D1769" s="31" t="str">
        <f>IF(B1769="","",IFERROR(VLOOKUP('ÚHRADOVÝ KATALOG VZP - ZP'!B1769,číselník!$A:$D,3,0),"KÓD NENALEZEN V ČÍSELNÍKU"))</f>
        <v/>
      </c>
      <c r="E1769" s="31" t="str">
        <f>IF(B1769="","",IFERROR(VLOOKUP(B1769,číselník!$A:$D,4,0),"KÓD NENALEZEN V ČÍSELNÍKU"))</f>
        <v/>
      </c>
      <c r="F1769" s="25"/>
      <c r="G1769" s="25"/>
      <c r="H1769" s="25"/>
      <c r="I1769" s="25"/>
      <c r="J1769" s="25"/>
      <c r="K1769">
        <f t="shared" si="81"/>
        <v>0</v>
      </c>
      <c r="L1769">
        <f t="shared" si="82"/>
        <v>0</v>
      </c>
      <c r="M1769">
        <f t="shared" si="83"/>
        <v>0</v>
      </c>
      <c r="N1769" t="str" cm="1">
        <f t="array" aca="1" ref="N1769" ca="1">MID(CELL("názevsouboru"), FIND("[", CELL("názevsouboru")) + 1, FIND("]", CELL("názevsouboru")) - 1-FIND("[", CELL("názevsouboru")))</f>
        <v>Šablona pro vložení EMDN do ÚK VZP – ZP_SOU_v2.xlsx</v>
      </c>
    </row>
    <row r="1770" spans="1:14" ht="30" customHeight="1" x14ac:dyDescent="0.25">
      <c r="A1770" s="4">
        <v>1760</v>
      </c>
      <c r="B1770" s="26"/>
      <c r="C1770" s="30" t="str">
        <f>IF(B1770="","",IFERROR(VLOOKUP(B1770,číselník!$A:$D,2,0),"KÓD NENALEZEN V ČÍSELNÍKU"))</f>
        <v/>
      </c>
      <c r="D1770" s="31" t="str">
        <f>IF(B1770="","",IFERROR(VLOOKUP('ÚHRADOVÝ KATALOG VZP - ZP'!B1770,číselník!$A:$D,3,0),"KÓD NENALEZEN V ČÍSELNÍKU"))</f>
        <v/>
      </c>
      <c r="E1770" s="31" t="str">
        <f>IF(B1770="","",IFERROR(VLOOKUP(B1770,číselník!$A:$D,4,0),"KÓD NENALEZEN V ČÍSELNÍKU"))</f>
        <v/>
      </c>
      <c r="F1770" s="25"/>
      <c r="G1770" s="25"/>
      <c r="H1770" s="25"/>
      <c r="I1770" s="25"/>
      <c r="J1770" s="25"/>
      <c r="K1770">
        <f t="shared" si="81"/>
        <v>0</v>
      </c>
      <c r="L1770">
        <f t="shared" si="82"/>
        <v>0</v>
      </c>
      <c r="M1770">
        <f t="shared" si="83"/>
        <v>0</v>
      </c>
      <c r="N1770" t="str" cm="1">
        <f t="array" aca="1" ref="N1770" ca="1">MID(CELL("názevsouboru"), FIND("[", CELL("názevsouboru")) + 1, FIND("]", CELL("názevsouboru")) - 1-FIND("[", CELL("názevsouboru")))</f>
        <v>Šablona pro vložení EMDN do ÚK VZP – ZP_SOU_v2.xlsx</v>
      </c>
    </row>
    <row r="1771" spans="1:14" ht="30" customHeight="1" x14ac:dyDescent="0.25">
      <c r="A1771" s="4">
        <v>1761</v>
      </c>
      <c r="B1771" s="26"/>
      <c r="C1771" s="30" t="str">
        <f>IF(B1771="","",IFERROR(VLOOKUP(B1771,číselník!$A:$D,2,0),"KÓD NENALEZEN V ČÍSELNÍKU"))</f>
        <v/>
      </c>
      <c r="D1771" s="31" t="str">
        <f>IF(B1771="","",IFERROR(VLOOKUP('ÚHRADOVÝ KATALOG VZP - ZP'!B1771,číselník!$A:$D,3,0),"KÓD NENALEZEN V ČÍSELNÍKU"))</f>
        <v/>
      </c>
      <c r="E1771" s="31" t="str">
        <f>IF(B1771="","",IFERROR(VLOOKUP(B1771,číselník!$A:$D,4,0),"KÓD NENALEZEN V ČÍSELNÍKU"))</f>
        <v/>
      </c>
      <c r="F1771" s="25"/>
      <c r="G1771" s="25"/>
      <c r="H1771" s="25"/>
      <c r="I1771" s="25"/>
      <c r="J1771" s="25"/>
      <c r="K1771">
        <f t="shared" si="81"/>
        <v>0</v>
      </c>
      <c r="L1771">
        <f t="shared" si="82"/>
        <v>0</v>
      </c>
      <c r="M1771">
        <f t="shared" si="83"/>
        <v>0</v>
      </c>
      <c r="N1771" t="str" cm="1">
        <f t="array" aca="1" ref="N1771" ca="1">MID(CELL("názevsouboru"), FIND("[", CELL("názevsouboru")) + 1, FIND("]", CELL("názevsouboru")) - 1-FIND("[", CELL("názevsouboru")))</f>
        <v>Šablona pro vložení EMDN do ÚK VZP – ZP_SOU_v2.xlsx</v>
      </c>
    </row>
    <row r="1772" spans="1:14" ht="30" customHeight="1" x14ac:dyDescent="0.25">
      <c r="A1772" s="4">
        <v>1762</v>
      </c>
      <c r="B1772" s="26"/>
      <c r="C1772" s="30" t="str">
        <f>IF(B1772="","",IFERROR(VLOOKUP(B1772,číselník!$A:$D,2,0),"KÓD NENALEZEN V ČÍSELNÍKU"))</f>
        <v/>
      </c>
      <c r="D1772" s="31" t="str">
        <f>IF(B1772="","",IFERROR(VLOOKUP('ÚHRADOVÝ KATALOG VZP - ZP'!B1772,číselník!$A:$D,3,0),"KÓD NENALEZEN V ČÍSELNÍKU"))</f>
        <v/>
      </c>
      <c r="E1772" s="31" t="str">
        <f>IF(B1772="","",IFERROR(VLOOKUP(B1772,číselník!$A:$D,4,0),"KÓD NENALEZEN V ČÍSELNÍKU"))</f>
        <v/>
      </c>
      <c r="F1772" s="25"/>
      <c r="G1772" s="25"/>
      <c r="H1772" s="25"/>
      <c r="I1772" s="25"/>
      <c r="J1772" s="25"/>
      <c r="K1772">
        <f t="shared" si="81"/>
        <v>0</v>
      </c>
      <c r="L1772">
        <f t="shared" si="82"/>
        <v>0</v>
      </c>
      <c r="M1772">
        <f t="shared" si="83"/>
        <v>0</v>
      </c>
      <c r="N1772" t="str" cm="1">
        <f t="array" aca="1" ref="N1772" ca="1">MID(CELL("názevsouboru"), FIND("[", CELL("názevsouboru")) + 1, FIND("]", CELL("názevsouboru")) - 1-FIND("[", CELL("názevsouboru")))</f>
        <v>Šablona pro vložení EMDN do ÚK VZP – ZP_SOU_v2.xlsx</v>
      </c>
    </row>
    <row r="1773" spans="1:14" ht="30" customHeight="1" x14ac:dyDescent="0.25">
      <c r="A1773" s="4">
        <v>1763</v>
      </c>
      <c r="B1773" s="26"/>
      <c r="C1773" s="30" t="str">
        <f>IF(B1773="","",IFERROR(VLOOKUP(B1773,číselník!$A:$D,2,0),"KÓD NENALEZEN V ČÍSELNÍKU"))</f>
        <v/>
      </c>
      <c r="D1773" s="31" t="str">
        <f>IF(B1773="","",IFERROR(VLOOKUP('ÚHRADOVÝ KATALOG VZP - ZP'!B1773,číselník!$A:$D,3,0),"KÓD NENALEZEN V ČÍSELNÍKU"))</f>
        <v/>
      </c>
      <c r="E1773" s="31" t="str">
        <f>IF(B1773="","",IFERROR(VLOOKUP(B1773,číselník!$A:$D,4,0),"KÓD NENALEZEN V ČÍSELNÍKU"))</f>
        <v/>
      </c>
      <c r="F1773" s="25"/>
      <c r="G1773" s="25"/>
      <c r="H1773" s="25"/>
      <c r="I1773" s="25"/>
      <c r="J1773" s="25"/>
      <c r="K1773">
        <f t="shared" si="81"/>
        <v>0</v>
      </c>
      <c r="L1773">
        <f t="shared" si="82"/>
        <v>0</v>
      </c>
      <c r="M1773">
        <f t="shared" si="83"/>
        <v>0</v>
      </c>
      <c r="N1773" t="str" cm="1">
        <f t="array" aca="1" ref="N1773" ca="1">MID(CELL("názevsouboru"), FIND("[", CELL("názevsouboru")) + 1, FIND("]", CELL("názevsouboru")) - 1-FIND("[", CELL("názevsouboru")))</f>
        <v>Šablona pro vložení EMDN do ÚK VZP – ZP_SOU_v2.xlsx</v>
      </c>
    </row>
    <row r="1774" spans="1:14" ht="30" customHeight="1" x14ac:dyDescent="0.25">
      <c r="A1774" s="4">
        <v>1764</v>
      </c>
      <c r="B1774" s="26"/>
      <c r="C1774" s="30" t="str">
        <f>IF(B1774="","",IFERROR(VLOOKUP(B1774,číselník!$A:$D,2,0),"KÓD NENALEZEN V ČÍSELNÍKU"))</f>
        <v/>
      </c>
      <c r="D1774" s="31" t="str">
        <f>IF(B1774="","",IFERROR(VLOOKUP('ÚHRADOVÝ KATALOG VZP - ZP'!B1774,číselník!$A:$D,3,0),"KÓD NENALEZEN V ČÍSELNÍKU"))</f>
        <v/>
      </c>
      <c r="E1774" s="31" t="str">
        <f>IF(B1774="","",IFERROR(VLOOKUP(B1774,číselník!$A:$D,4,0),"KÓD NENALEZEN V ČÍSELNÍKU"))</f>
        <v/>
      </c>
      <c r="F1774" s="25"/>
      <c r="G1774" s="25"/>
      <c r="H1774" s="25"/>
      <c r="I1774" s="25"/>
      <c r="J1774" s="25"/>
      <c r="K1774">
        <f t="shared" si="81"/>
        <v>0</v>
      </c>
      <c r="L1774">
        <f t="shared" si="82"/>
        <v>0</v>
      </c>
      <c r="M1774">
        <f t="shared" si="83"/>
        <v>0</v>
      </c>
      <c r="N1774" t="str" cm="1">
        <f t="array" aca="1" ref="N1774" ca="1">MID(CELL("názevsouboru"), FIND("[", CELL("názevsouboru")) + 1, FIND("]", CELL("názevsouboru")) - 1-FIND("[", CELL("názevsouboru")))</f>
        <v>Šablona pro vložení EMDN do ÚK VZP – ZP_SOU_v2.xlsx</v>
      </c>
    </row>
    <row r="1775" spans="1:14" ht="30" customHeight="1" x14ac:dyDescent="0.25">
      <c r="A1775" s="4">
        <v>1765</v>
      </c>
      <c r="B1775" s="26"/>
      <c r="C1775" s="30" t="str">
        <f>IF(B1775="","",IFERROR(VLOOKUP(B1775,číselník!$A:$D,2,0),"KÓD NENALEZEN V ČÍSELNÍKU"))</f>
        <v/>
      </c>
      <c r="D1775" s="31" t="str">
        <f>IF(B1775="","",IFERROR(VLOOKUP('ÚHRADOVÝ KATALOG VZP - ZP'!B1775,číselník!$A:$D,3,0),"KÓD NENALEZEN V ČÍSELNÍKU"))</f>
        <v/>
      </c>
      <c r="E1775" s="31" t="str">
        <f>IF(B1775="","",IFERROR(VLOOKUP(B1775,číselník!$A:$D,4,0),"KÓD NENALEZEN V ČÍSELNÍKU"))</f>
        <v/>
      </c>
      <c r="F1775" s="25"/>
      <c r="G1775" s="25"/>
      <c r="H1775" s="25"/>
      <c r="I1775" s="25"/>
      <c r="J1775" s="25"/>
      <c r="K1775">
        <f t="shared" si="81"/>
        <v>0</v>
      </c>
      <c r="L1775">
        <f t="shared" si="82"/>
        <v>0</v>
      </c>
      <c r="M1775">
        <f t="shared" si="83"/>
        <v>0</v>
      </c>
      <c r="N1775" t="str" cm="1">
        <f t="array" aca="1" ref="N1775" ca="1">MID(CELL("názevsouboru"), FIND("[", CELL("názevsouboru")) + 1, FIND("]", CELL("názevsouboru")) - 1-FIND("[", CELL("názevsouboru")))</f>
        <v>Šablona pro vložení EMDN do ÚK VZP – ZP_SOU_v2.xlsx</v>
      </c>
    </row>
    <row r="1776" spans="1:14" ht="30" customHeight="1" x14ac:dyDescent="0.25">
      <c r="A1776" s="4">
        <v>1766</v>
      </c>
      <c r="B1776" s="26"/>
      <c r="C1776" s="30" t="str">
        <f>IF(B1776="","",IFERROR(VLOOKUP(B1776,číselník!$A:$D,2,0),"KÓD NENALEZEN V ČÍSELNÍKU"))</f>
        <v/>
      </c>
      <c r="D1776" s="31" t="str">
        <f>IF(B1776="","",IFERROR(VLOOKUP('ÚHRADOVÝ KATALOG VZP - ZP'!B1776,číselník!$A:$D,3,0),"KÓD NENALEZEN V ČÍSELNÍKU"))</f>
        <v/>
      </c>
      <c r="E1776" s="31" t="str">
        <f>IF(B1776="","",IFERROR(VLOOKUP(B1776,číselník!$A:$D,4,0),"KÓD NENALEZEN V ČÍSELNÍKU"))</f>
        <v/>
      </c>
      <c r="F1776" s="25"/>
      <c r="G1776" s="25"/>
      <c r="H1776" s="25"/>
      <c r="I1776" s="25"/>
      <c r="J1776" s="25"/>
      <c r="K1776">
        <f t="shared" si="81"/>
        <v>0</v>
      </c>
      <c r="L1776">
        <f t="shared" si="82"/>
        <v>0</v>
      </c>
      <c r="M1776">
        <f t="shared" si="83"/>
        <v>0</v>
      </c>
      <c r="N1776" t="str" cm="1">
        <f t="array" aca="1" ref="N1776" ca="1">MID(CELL("názevsouboru"), FIND("[", CELL("názevsouboru")) + 1, FIND("]", CELL("názevsouboru")) - 1-FIND("[", CELL("názevsouboru")))</f>
        <v>Šablona pro vložení EMDN do ÚK VZP – ZP_SOU_v2.xlsx</v>
      </c>
    </row>
    <row r="1777" spans="1:14" ht="30" customHeight="1" x14ac:dyDescent="0.25">
      <c r="A1777" s="4">
        <v>1767</v>
      </c>
      <c r="B1777" s="26"/>
      <c r="C1777" s="30" t="str">
        <f>IF(B1777="","",IFERROR(VLOOKUP(B1777,číselník!$A:$D,2,0),"KÓD NENALEZEN V ČÍSELNÍKU"))</f>
        <v/>
      </c>
      <c r="D1777" s="31" t="str">
        <f>IF(B1777="","",IFERROR(VLOOKUP('ÚHRADOVÝ KATALOG VZP - ZP'!B1777,číselník!$A:$D,3,0),"KÓD NENALEZEN V ČÍSELNÍKU"))</f>
        <v/>
      </c>
      <c r="E1777" s="31" t="str">
        <f>IF(B1777="","",IFERROR(VLOOKUP(B1777,číselník!$A:$D,4,0),"KÓD NENALEZEN V ČÍSELNÍKU"))</f>
        <v/>
      </c>
      <c r="F1777" s="25"/>
      <c r="G1777" s="25"/>
      <c r="H1777" s="25"/>
      <c r="I1777" s="25"/>
      <c r="J1777" s="25"/>
      <c r="K1777">
        <f t="shared" si="81"/>
        <v>0</v>
      </c>
      <c r="L1777">
        <f t="shared" si="82"/>
        <v>0</v>
      </c>
      <c r="M1777">
        <f t="shared" si="83"/>
        <v>0</v>
      </c>
      <c r="N1777" t="str" cm="1">
        <f t="array" aca="1" ref="N1777" ca="1">MID(CELL("názevsouboru"), FIND("[", CELL("názevsouboru")) + 1, FIND("]", CELL("názevsouboru")) - 1-FIND("[", CELL("názevsouboru")))</f>
        <v>Šablona pro vložení EMDN do ÚK VZP – ZP_SOU_v2.xlsx</v>
      </c>
    </row>
    <row r="1778" spans="1:14" ht="30" customHeight="1" x14ac:dyDescent="0.25">
      <c r="A1778" s="4">
        <v>1768</v>
      </c>
      <c r="B1778" s="26"/>
      <c r="C1778" s="30" t="str">
        <f>IF(B1778="","",IFERROR(VLOOKUP(B1778,číselník!$A:$D,2,0),"KÓD NENALEZEN V ČÍSELNÍKU"))</f>
        <v/>
      </c>
      <c r="D1778" s="31" t="str">
        <f>IF(B1778="","",IFERROR(VLOOKUP('ÚHRADOVÝ KATALOG VZP - ZP'!B1778,číselník!$A:$D,3,0),"KÓD NENALEZEN V ČÍSELNÍKU"))</f>
        <v/>
      </c>
      <c r="E1778" s="31" t="str">
        <f>IF(B1778="","",IFERROR(VLOOKUP(B1778,číselník!$A:$D,4,0),"KÓD NENALEZEN V ČÍSELNÍKU"))</f>
        <v/>
      </c>
      <c r="F1778" s="25"/>
      <c r="G1778" s="25"/>
      <c r="H1778" s="25"/>
      <c r="I1778" s="25"/>
      <c r="J1778" s="25"/>
      <c r="K1778">
        <f t="shared" si="81"/>
        <v>0</v>
      </c>
      <c r="L1778">
        <f t="shared" si="82"/>
        <v>0</v>
      </c>
      <c r="M1778">
        <f t="shared" si="83"/>
        <v>0</v>
      </c>
      <c r="N1778" t="str" cm="1">
        <f t="array" aca="1" ref="N1778" ca="1">MID(CELL("názevsouboru"), FIND("[", CELL("názevsouboru")) + 1, FIND("]", CELL("názevsouboru")) - 1-FIND("[", CELL("názevsouboru")))</f>
        <v>Šablona pro vložení EMDN do ÚK VZP – ZP_SOU_v2.xlsx</v>
      </c>
    </row>
    <row r="1779" spans="1:14" ht="30" customHeight="1" x14ac:dyDescent="0.25">
      <c r="A1779" s="4">
        <v>1769</v>
      </c>
      <c r="B1779" s="26"/>
      <c r="C1779" s="30" t="str">
        <f>IF(B1779="","",IFERROR(VLOOKUP(B1779,číselník!$A:$D,2,0),"KÓD NENALEZEN V ČÍSELNÍKU"))</f>
        <v/>
      </c>
      <c r="D1779" s="31" t="str">
        <f>IF(B1779="","",IFERROR(VLOOKUP('ÚHRADOVÝ KATALOG VZP - ZP'!B1779,číselník!$A:$D,3,0),"KÓD NENALEZEN V ČÍSELNÍKU"))</f>
        <v/>
      </c>
      <c r="E1779" s="31" t="str">
        <f>IF(B1779="","",IFERROR(VLOOKUP(B1779,číselník!$A:$D,4,0),"KÓD NENALEZEN V ČÍSELNÍKU"))</f>
        <v/>
      </c>
      <c r="F1779" s="25"/>
      <c r="G1779" s="25"/>
      <c r="H1779" s="25"/>
      <c r="I1779" s="25"/>
      <c r="J1779" s="25"/>
      <c r="K1779">
        <f t="shared" si="81"/>
        <v>0</v>
      </c>
      <c r="L1779">
        <f t="shared" si="82"/>
        <v>0</v>
      </c>
      <c r="M1779">
        <f t="shared" si="83"/>
        <v>0</v>
      </c>
      <c r="N1779" t="str" cm="1">
        <f t="array" aca="1" ref="N1779" ca="1">MID(CELL("názevsouboru"), FIND("[", CELL("názevsouboru")) + 1, FIND("]", CELL("názevsouboru")) - 1-FIND("[", CELL("názevsouboru")))</f>
        <v>Šablona pro vložení EMDN do ÚK VZP – ZP_SOU_v2.xlsx</v>
      </c>
    </row>
    <row r="1780" spans="1:14" ht="30" customHeight="1" x14ac:dyDescent="0.25">
      <c r="A1780" s="4">
        <v>1770</v>
      </c>
      <c r="B1780" s="26"/>
      <c r="C1780" s="30" t="str">
        <f>IF(B1780="","",IFERROR(VLOOKUP(B1780,číselník!$A:$D,2,0),"KÓD NENALEZEN V ČÍSELNÍKU"))</f>
        <v/>
      </c>
      <c r="D1780" s="31" t="str">
        <f>IF(B1780="","",IFERROR(VLOOKUP('ÚHRADOVÝ KATALOG VZP - ZP'!B1780,číselník!$A:$D,3,0),"KÓD NENALEZEN V ČÍSELNÍKU"))</f>
        <v/>
      </c>
      <c r="E1780" s="31" t="str">
        <f>IF(B1780="","",IFERROR(VLOOKUP(B1780,číselník!$A:$D,4,0),"KÓD NENALEZEN V ČÍSELNÍKU"))</f>
        <v/>
      </c>
      <c r="F1780" s="25"/>
      <c r="G1780" s="25"/>
      <c r="H1780" s="25"/>
      <c r="I1780" s="25"/>
      <c r="J1780" s="25"/>
      <c r="K1780">
        <f t="shared" si="81"/>
        <v>0</v>
      </c>
      <c r="L1780">
        <f t="shared" si="82"/>
        <v>0</v>
      </c>
      <c r="M1780">
        <f t="shared" si="83"/>
        <v>0</v>
      </c>
      <c r="N1780" t="str" cm="1">
        <f t="array" aca="1" ref="N1780" ca="1">MID(CELL("názevsouboru"), FIND("[", CELL("názevsouboru")) + 1, FIND("]", CELL("názevsouboru")) - 1-FIND("[", CELL("názevsouboru")))</f>
        <v>Šablona pro vložení EMDN do ÚK VZP – ZP_SOU_v2.xlsx</v>
      </c>
    </row>
    <row r="1781" spans="1:14" ht="30" customHeight="1" x14ac:dyDescent="0.25">
      <c r="A1781" s="4">
        <v>1771</v>
      </c>
      <c r="B1781" s="26"/>
      <c r="C1781" s="30" t="str">
        <f>IF(B1781="","",IFERROR(VLOOKUP(B1781,číselník!$A:$D,2,0),"KÓD NENALEZEN V ČÍSELNÍKU"))</f>
        <v/>
      </c>
      <c r="D1781" s="31" t="str">
        <f>IF(B1781="","",IFERROR(VLOOKUP('ÚHRADOVÝ KATALOG VZP - ZP'!B1781,číselník!$A:$D,3,0),"KÓD NENALEZEN V ČÍSELNÍKU"))</f>
        <v/>
      </c>
      <c r="E1781" s="31" t="str">
        <f>IF(B1781="","",IFERROR(VLOOKUP(B1781,číselník!$A:$D,4,0),"KÓD NENALEZEN V ČÍSELNÍKU"))</f>
        <v/>
      </c>
      <c r="F1781" s="25"/>
      <c r="G1781" s="25"/>
      <c r="H1781" s="25"/>
      <c r="I1781" s="25"/>
      <c r="J1781" s="25"/>
      <c r="K1781">
        <f t="shared" si="81"/>
        <v>0</v>
      </c>
      <c r="L1781">
        <f t="shared" si="82"/>
        <v>0</v>
      </c>
      <c r="M1781">
        <f t="shared" si="83"/>
        <v>0</v>
      </c>
      <c r="N1781" t="str" cm="1">
        <f t="array" aca="1" ref="N1781" ca="1">MID(CELL("názevsouboru"), FIND("[", CELL("názevsouboru")) + 1, FIND("]", CELL("názevsouboru")) - 1-FIND("[", CELL("názevsouboru")))</f>
        <v>Šablona pro vložení EMDN do ÚK VZP – ZP_SOU_v2.xlsx</v>
      </c>
    </row>
    <row r="1782" spans="1:14" ht="30" customHeight="1" x14ac:dyDescent="0.25">
      <c r="A1782" s="4">
        <v>1772</v>
      </c>
      <c r="B1782" s="26"/>
      <c r="C1782" s="30" t="str">
        <f>IF(B1782="","",IFERROR(VLOOKUP(B1782,číselník!$A:$D,2,0),"KÓD NENALEZEN V ČÍSELNÍKU"))</f>
        <v/>
      </c>
      <c r="D1782" s="31" t="str">
        <f>IF(B1782="","",IFERROR(VLOOKUP('ÚHRADOVÝ KATALOG VZP - ZP'!B1782,číselník!$A:$D,3,0),"KÓD NENALEZEN V ČÍSELNÍKU"))</f>
        <v/>
      </c>
      <c r="E1782" s="31" t="str">
        <f>IF(B1782="","",IFERROR(VLOOKUP(B1782,číselník!$A:$D,4,0),"KÓD NENALEZEN V ČÍSELNÍKU"))</f>
        <v/>
      </c>
      <c r="F1782" s="25"/>
      <c r="G1782" s="25"/>
      <c r="H1782" s="25"/>
      <c r="I1782" s="25"/>
      <c r="J1782" s="25"/>
      <c r="K1782">
        <f t="shared" si="81"/>
        <v>0</v>
      </c>
      <c r="L1782">
        <f t="shared" si="82"/>
        <v>0</v>
      </c>
      <c r="M1782">
        <f t="shared" si="83"/>
        <v>0</v>
      </c>
      <c r="N1782" t="str" cm="1">
        <f t="array" aca="1" ref="N1782" ca="1">MID(CELL("názevsouboru"), FIND("[", CELL("názevsouboru")) + 1, FIND("]", CELL("názevsouboru")) - 1-FIND("[", CELL("názevsouboru")))</f>
        <v>Šablona pro vložení EMDN do ÚK VZP – ZP_SOU_v2.xlsx</v>
      </c>
    </row>
    <row r="1783" spans="1:14" ht="30" customHeight="1" x14ac:dyDescent="0.25">
      <c r="A1783" s="4">
        <v>1773</v>
      </c>
      <c r="B1783" s="26"/>
      <c r="C1783" s="30" t="str">
        <f>IF(B1783="","",IFERROR(VLOOKUP(B1783,číselník!$A:$D,2,0),"KÓD NENALEZEN V ČÍSELNÍKU"))</f>
        <v/>
      </c>
      <c r="D1783" s="31" t="str">
        <f>IF(B1783="","",IFERROR(VLOOKUP('ÚHRADOVÝ KATALOG VZP - ZP'!B1783,číselník!$A:$D,3,0),"KÓD NENALEZEN V ČÍSELNÍKU"))</f>
        <v/>
      </c>
      <c r="E1783" s="31" t="str">
        <f>IF(B1783="","",IFERROR(VLOOKUP(B1783,číselník!$A:$D,4,0),"KÓD NENALEZEN V ČÍSELNÍKU"))</f>
        <v/>
      </c>
      <c r="F1783" s="25"/>
      <c r="G1783" s="25"/>
      <c r="H1783" s="25"/>
      <c r="I1783" s="25"/>
      <c r="J1783" s="25"/>
      <c r="K1783">
        <f t="shared" si="81"/>
        <v>0</v>
      </c>
      <c r="L1783">
        <f t="shared" si="82"/>
        <v>0</v>
      </c>
      <c r="M1783">
        <f t="shared" si="83"/>
        <v>0</v>
      </c>
      <c r="N1783" t="str" cm="1">
        <f t="array" aca="1" ref="N1783" ca="1">MID(CELL("názevsouboru"), FIND("[", CELL("názevsouboru")) + 1, FIND("]", CELL("názevsouboru")) - 1-FIND("[", CELL("názevsouboru")))</f>
        <v>Šablona pro vložení EMDN do ÚK VZP – ZP_SOU_v2.xlsx</v>
      </c>
    </row>
    <row r="1784" spans="1:14" ht="30" customHeight="1" x14ac:dyDescent="0.25">
      <c r="A1784" s="4">
        <v>1774</v>
      </c>
      <c r="B1784" s="26"/>
      <c r="C1784" s="30" t="str">
        <f>IF(B1784="","",IFERROR(VLOOKUP(B1784,číselník!$A:$D,2,0),"KÓD NENALEZEN V ČÍSELNÍKU"))</f>
        <v/>
      </c>
      <c r="D1784" s="31" t="str">
        <f>IF(B1784="","",IFERROR(VLOOKUP('ÚHRADOVÝ KATALOG VZP - ZP'!B1784,číselník!$A:$D,3,0),"KÓD NENALEZEN V ČÍSELNÍKU"))</f>
        <v/>
      </c>
      <c r="E1784" s="31" t="str">
        <f>IF(B1784="","",IFERROR(VLOOKUP(B1784,číselník!$A:$D,4,0),"KÓD NENALEZEN V ČÍSELNÍKU"))</f>
        <v/>
      </c>
      <c r="F1784" s="25"/>
      <c r="G1784" s="25"/>
      <c r="H1784" s="25"/>
      <c r="I1784" s="25"/>
      <c r="J1784" s="25"/>
      <c r="K1784">
        <f t="shared" si="81"/>
        <v>0</v>
      </c>
      <c r="L1784">
        <f t="shared" si="82"/>
        <v>0</v>
      </c>
      <c r="M1784">
        <f t="shared" si="83"/>
        <v>0</v>
      </c>
      <c r="N1784" t="str" cm="1">
        <f t="array" aca="1" ref="N1784" ca="1">MID(CELL("názevsouboru"), FIND("[", CELL("názevsouboru")) + 1, FIND("]", CELL("názevsouboru")) - 1-FIND("[", CELL("názevsouboru")))</f>
        <v>Šablona pro vložení EMDN do ÚK VZP – ZP_SOU_v2.xlsx</v>
      </c>
    </row>
    <row r="1785" spans="1:14" ht="30" customHeight="1" x14ac:dyDescent="0.25">
      <c r="A1785" s="4">
        <v>1775</v>
      </c>
      <c r="B1785" s="26"/>
      <c r="C1785" s="30" t="str">
        <f>IF(B1785="","",IFERROR(VLOOKUP(B1785,číselník!$A:$D,2,0),"KÓD NENALEZEN V ČÍSELNÍKU"))</f>
        <v/>
      </c>
      <c r="D1785" s="31" t="str">
        <f>IF(B1785="","",IFERROR(VLOOKUP('ÚHRADOVÝ KATALOG VZP - ZP'!B1785,číselník!$A:$D,3,0),"KÓD NENALEZEN V ČÍSELNÍKU"))</f>
        <v/>
      </c>
      <c r="E1785" s="31" t="str">
        <f>IF(B1785="","",IFERROR(VLOOKUP(B1785,číselník!$A:$D,4,0),"KÓD NENALEZEN V ČÍSELNÍKU"))</f>
        <v/>
      </c>
      <c r="F1785" s="25"/>
      <c r="G1785" s="25"/>
      <c r="H1785" s="25"/>
      <c r="I1785" s="25"/>
      <c r="J1785" s="25"/>
      <c r="K1785">
        <f t="shared" si="81"/>
        <v>0</v>
      </c>
      <c r="L1785">
        <f t="shared" si="82"/>
        <v>0</v>
      </c>
      <c r="M1785">
        <f t="shared" si="83"/>
        <v>0</v>
      </c>
      <c r="N1785" t="str" cm="1">
        <f t="array" aca="1" ref="N1785" ca="1">MID(CELL("názevsouboru"), FIND("[", CELL("názevsouboru")) + 1, FIND("]", CELL("názevsouboru")) - 1-FIND("[", CELL("názevsouboru")))</f>
        <v>Šablona pro vložení EMDN do ÚK VZP – ZP_SOU_v2.xlsx</v>
      </c>
    </row>
    <row r="1786" spans="1:14" ht="30" customHeight="1" x14ac:dyDescent="0.25">
      <c r="A1786" s="4">
        <v>1776</v>
      </c>
      <c r="B1786" s="26"/>
      <c r="C1786" s="30" t="str">
        <f>IF(B1786="","",IFERROR(VLOOKUP(B1786,číselník!$A:$D,2,0),"KÓD NENALEZEN V ČÍSELNÍKU"))</f>
        <v/>
      </c>
      <c r="D1786" s="31" t="str">
        <f>IF(B1786="","",IFERROR(VLOOKUP('ÚHRADOVÝ KATALOG VZP - ZP'!B1786,číselník!$A:$D,3,0),"KÓD NENALEZEN V ČÍSELNÍKU"))</f>
        <v/>
      </c>
      <c r="E1786" s="31" t="str">
        <f>IF(B1786="","",IFERROR(VLOOKUP(B1786,číselník!$A:$D,4,0),"KÓD NENALEZEN V ČÍSELNÍKU"))</f>
        <v/>
      </c>
      <c r="F1786" s="25"/>
      <c r="G1786" s="25"/>
      <c r="H1786" s="25"/>
      <c r="I1786" s="25"/>
      <c r="J1786" s="25"/>
      <c r="K1786">
        <f t="shared" si="81"/>
        <v>0</v>
      </c>
      <c r="L1786">
        <f t="shared" si="82"/>
        <v>0</v>
      </c>
      <c r="M1786">
        <f t="shared" si="83"/>
        <v>0</v>
      </c>
      <c r="N1786" t="str" cm="1">
        <f t="array" aca="1" ref="N1786" ca="1">MID(CELL("názevsouboru"), FIND("[", CELL("názevsouboru")) + 1, FIND("]", CELL("názevsouboru")) - 1-FIND("[", CELL("názevsouboru")))</f>
        <v>Šablona pro vložení EMDN do ÚK VZP – ZP_SOU_v2.xlsx</v>
      </c>
    </row>
    <row r="1787" spans="1:14" ht="30" customHeight="1" x14ac:dyDescent="0.25">
      <c r="A1787" s="4">
        <v>1777</v>
      </c>
      <c r="B1787" s="26"/>
      <c r="C1787" s="30" t="str">
        <f>IF(B1787="","",IFERROR(VLOOKUP(B1787,číselník!$A:$D,2,0),"KÓD NENALEZEN V ČÍSELNÍKU"))</f>
        <v/>
      </c>
      <c r="D1787" s="31" t="str">
        <f>IF(B1787="","",IFERROR(VLOOKUP('ÚHRADOVÝ KATALOG VZP - ZP'!B1787,číselník!$A:$D,3,0),"KÓD NENALEZEN V ČÍSELNÍKU"))</f>
        <v/>
      </c>
      <c r="E1787" s="31" t="str">
        <f>IF(B1787="","",IFERROR(VLOOKUP(B1787,číselník!$A:$D,4,0),"KÓD NENALEZEN V ČÍSELNÍKU"))</f>
        <v/>
      </c>
      <c r="F1787" s="25"/>
      <c r="G1787" s="25"/>
      <c r="H1787" s="25"/>
      <c r="I1787" s="25"/>
      <c r="J1787" s="25"/>
      <c r="K1787">
        <f t="shared" si="81"/>
        <v>0</v>
      </c>
      <c r="L1787">
        <f t="shared" si="82"/>
        <v>0</v>
      </c>
      <c r="M1787">
        <f t="shared" si="83"/>
        <v>0</v>
      </c>
      <c r="N1787" t="str" cm="1">
        <f t="array" aca="1" ref="N1787" ca="1">MID(CELL("názevsouboru"), FIND("[", CELL("názevsouboru")) + 1, FIND("]", CELL("názevsouboru")) - 1-FIND("[", CELL("názevsouboru")))</f>
        <v>Šablona pro vložení EMDN do ÚK VZP – ZP_SOU_v2.xlsx</v>
      </c>
    </row>
    <row r="1788" spans="1:14" ht="30" customHeight="1" x14ac:dyDescent="0.25">
      <c r="A1788" s="4">
        <v>1778</v>
      </c>
      <c r="B1788" s="26"/>
      <c r="C1788" s="30" t="str">
        <f>IF(B1788="","",IFERROR(VLOOKUP(B1788,číselník!$A:$D,2,0),"KÓD NENALEZEN V ČÍSELNÍKU"))</f>
        <v/>
      </c>
      <c r="D1788" s="31" t="str">
        <f>IF(B1788="","",IFERROR(VLOOKUP('ÚHRADOVÝ KATALOG VZP - ZP'!B1788,číselník!$A:$D,3,0),"KÓD NENALEZEN V ČÍSELNÍKU"))</f>
        <v/>
      </c>
      <c r="E1788" s="31" t="str">
        <f>IF(B1788="","",IFERROR(VLOOKUP(B1788,číselník!$A:$D,4,0),"KÓD NENALEZEN V ČÍSELNÍKU"))</f>
        <v/>
      </c>
      <c r="F1788" s="25"/>
      <c r="G1788" s="25"/>
      <c r="H1788" s="25"/>
      <c r="I1788" s="25"/>
      <c r="J1788" s="25"/>
      <c r="K1788">
        <f t="shared" si="81"/>
        <v>0</v>
      </c>
      <c r="L1788">
        <f t="shared" si="82"/>
        <v>0</v>
      </c>
      <c r="M1788">
        <f t="shared" si="83"/>
        <v>0</v>
      </c>
      <c r="N1788" t="str" cm="1">
        <f t="array" aca="1" ref="N1788" ca="1">MID(CELL("názevsouboru"), FIND("[", CELL("názevsouboru")) + 1, FIND("]", CELL("názevsouboru")) - 1-FIND("[", CELL("názevsouboru")))</f>
        <v>Šablona pro vložení EMDN do ÚK VZP – ZP_SOU_v2.xlsx</v>
      </c>
    </row>
    <row r="1789" spans="1:14" ht="30" customHeight="1" x14ac:dyDescent="0.25">
      <c r="A1789" s="4">
        <v>1779</v>
      </c>
      <c r="B1789" s="26"/>
      <c r="C1789" s="30" t="str">
        <f>IF(B1789="","",IFERROR(VLOOKUP(B1789,číselník!$A:$D,2,0),"KÓD NENALEZEN V ČÍSELNÍKU"))</f>
        <v/>
      </c>
      <c r="D1789" s="31" t="str">
        <f>IF(B1789="","",IFERROR(VLOOKUP('ÚHRADOVÝ KATALOG VZP - ZP'!B1789,číselník!$A:$D,3,0),"KÓD NENALEZEN V ČÍSELNÍKU"))</f>
        <v/>
      </c>
      <c r="E1789" s="31" t="str">
        <f>IF(B1789="","",IFERROR(VLOOKUP(B1789,číselník!$A:$D,4,0),"KÓD NENALEZEN V ČÍSELNÍKU"))</f>
        <v/>
      </c>
      <c r="F1789" s="25"/>
      <c r="G1789" s="25"/>
      <c r="H1789" s="25"/>
      <c r="I1789" s="25"/>
      <c r="J1789" s="25"/>
      <c r="K1789">
        <f t="shared" si="81"/>
        <v>0</v>
      </c>
      <c r="L1789">
        <f t="shared" si="82"/>
        <v>0</v>
      </c>
      <c r="M1789">
        <f t="shared" si="83"/>
        <v>0</v>
      </c>
      <c r="N1789" t="str" cm="1">
        <f t="array" aca="1" ref="N1789" ca="1">MID(CELL("názevsouboru"), FIND("[", CELL("názevsouboru")) + 1, FIND("]", CELL("názevsouboru")) - 1-FIND("[", CELL("názevsouboru")))</f>
        <v>Šablona pro vložení EMDN do ÚK VZP – ZP_SOU_v2.xlsx</v>
      </c>
    </row>
    <row r="1790" spans="1:14" ht="30" customHeight="1" x14ac:dyDescent="0.25">
      <c r="A1790" s="4">
        <v>1780</v>
      </c>
      <c r="B1790" s="26"/>
      <c r="C1790" s="30" t="str">
        <f>IF(B1790="","",IFERROR(VLOOKUP(B1790,číselník!$A:$D,2,0),"KÓD NENALEZEN V ČÍSELNÍKU"))</f>
        <v/>
      </c>
      <c r="D1790" s="31" t="str">
        <f>IF(B1790="","",IFERROR(VLOOKUP('ÚHRADOVÝ KATALOG VZP - ZP'!B1790,číselník!$A:$D,3,0),"KÓD NENALEZEN V ČÍSELNÍKU"))</f>
        <v/>
      </c>
      <c r="E1790" s="31" t="str">
        <f>IF(B1790="","",IFERROR(VLOOKUP(B1790,číselník!$A:$D,4,0),"KÓD NENALEZEN V ČÍSELNÍKU"))</f>
        <v/>
      </c>
      <c r="F1790" s="25"/>
      <c r="G1790" s="25"/>
      <c r="H1790" s="25"/>
      <c r="I1790" s="25"/>
      <c r="J1790" s="25"/>
      <c r="K1790">
        <f t="shared" si="81"/>
        <v>0</v>
      </c>
      <c r="L1790">
        <f t="shared" si="82"/>
        <v>0</v>
      </c>
      <c r="M1790">
        <f t="shared" si="83"/>
        <v>0</v>
      </c>
      <c r="N1790" t="str" cm="1">
        <f t="array" aca="1" ref="N1790" ca="1">MID(CELL("názevsouboru"), FIND("[", CELL("názevsouboru")) + 1, FIND("]", CELL("názevsouboru")) - 1-FIND("[", CELL("názevsouboru")))</f>
        <v>Šablona pro vložení EMDN do ÚK VZP – ZP_SOU_v2.xlsx</v>
      </c>
    </row>
    <row r="1791" spans="1:14" ht="30" customHeight="1" x14ac:dyDescent="0.25">
      <c r="A1791" s="4">
        <v>1781</v>
      </c>
      <c r="B1791" s="26"/>
      <c r="C1791" s="30" t="str">
        <f>IF(B1791="","",IFERROR(VLOOKUP(B1791,číselník!$A:$D,2,0),"KÓD NENALEZEN V ČÍSELNÍKU"))</f>
        <v/>
      </c>
      <c r="D1791" s="31" t="str">
        <f>IF(B1791="","",IFERROR(VLOOKUP('ÚHRADOVÝ KATALOG VZP - ZP'!B1791,číselník!$A:$D,3,0),"KÓD NENALEZEN V ČÍSELNÍKU"))</f>
        <v/>
      </c>
      <c r="E1791" s="31" t="str">
        <f>IF(B1791="","",IFERROR(VLOOKUP(B1791,číselník!$A:$D,4,0),"KÓD NENALEZEN V ČÍSELNÍKU"))</f>
        <v/>
      </c>
      <c r="F1791" s="25"/>
      <c r="G1791" s="25"/>
      <c r="H1791" s="25"/>
      <c r="I1791" s="25"/>
      <c r="J1791" s="25"/>
      <c r="K1791">
        <f t="shared" si="81"/>
        <v>0</v>
      </c>
      <c r="L1791">
        <f t="shared" si="82"/>
        <v>0</v>
      </c>
      <c r="M1791">
        <f t="shared" si="83"/>
        <v>0</v>
      </c>
      <c r="N1791" t="str" cm="1">
        <f t="array" aca="1" ref="N1791" ca="1">MID(CELL("názevsouboru"), FIND("[", CELL("názevsouboru")) + 1, FIND("]", CELL("názevsouboru")) - 1-FIND("[", CELL("názevsouboru")))</f>
        <v>Šablona pro vložení EMDN do ÚK VZP – ZP_SOU_v2.xlsx</v>
      </c>
    </row>
    <row r="1792" spans="1:14" ht="30" customHeight="1" x14ac:dyDescent="0.25">
      <c r="A1792" s="4">
        <v>1782</v>
      </c>
      <c r="B1792" s="26"/>
      <c r="C1792" s="30" t="str">
        <f>IF(B1792="","",IFERROR(VLOOKUP(B1792,číselník!$A:$D,2,0),"KÓD NENALEZEN V ČÍSELNÍKU"))</f>
        <v/>
      </c>
      <c r="D1792" s="31" t="str">
        <f>IF(B1792="","",IFERROR(VLOOKUP('ÚHRADOVÝ KATALOG VZP - ZP'!B1792,číselník!$A:$D,3,0),"KÓD NENALEZEN V ČÍSELNÍKU"))</f>
        <v/>
      </c>
      <c r="E1792" s="31" t="str">
        <f>IF(B1792="","",IFERROR(VLOOKUP(B1792,číselník!$A:$D,4,0),"KÓD NENALEZEN V ČÍSELNÍKU"))</f>
        <v/>
      </c>
      <c r="F1792" s="25"/>
      <c r="G1792" s="25"/>
      <c r="H1792" s="25"/>
      <c r="I1792" s="25"/>
      <c r="J1792" s="25"/>
      <c r="K1792">
        <f t="shared" si="81"/>
        <v>0</v>
      </c>
      <c r="L1792">
        <f t="shared" si="82"/>
        <v>0</v>
      </c>
      <c r="M1792">
        <f t="shared" si="83"/>
        <v>0</v>
      </c>
      <c r="N1792" t="str" cm="1">
        <f t="array" aca="1" ref="N1792" ca="1">MID(CELL("názevsouboru"), FIND("[", CELL("názevsouboru")) + 1, FIND("]", CELL("názevsouboru")) - 1-FIND("[", CELL("názevsouboru")))</f>
        <v>Šablona pro vložení EMDN do ÚK VZP – ZP_SOU_v2.xlsx</v>
      </c>
    </row>
    <row r="1793" spans="1:14" ht="30" customHeight="1" x14ac:dyDescent="0.25">
      <c r="A1793" s="4">
        <v>1783</v>
      </c>
      <c r="B1793" s="26"/>
      <c r="C1793" s="30" t="str">
        <f>IF(B1793="","",IFERROR(VLOOKUP(B1793,číselník!$A:$D,2,0),"KÓD NENALEZEN V ČÍSELNÍKU"))</f>
        <v/>
      </c>
      <c r="D1793" s="31" t="str">
        <f>IF(B1793="","",IFERROR(VLOOKUP('ÚHRADOVÝ KATALOG VZP - ZP'!B1793,číselník!$A:$D,3,0),"KÓD NENALEZEN V ČÍSELNÍKU"))</f>
        <v/>
      </c>
      <c r="E1793" s="31" t="str">
        <f>IF(B1793="","",IFERROR(VLOOKUP(B1793,číselník!$A:$D,4,0),"KÓD NENALEZEN V ČÍSELNÍKU"))</f>
        <v/>
      </c>
      <c r="F1793" s="25"/>
      <c r="G1793" s="25"/>
      <c r="H1793" s="25"/>
      <c r="I1793" s="25"/>
      <c r="J1793" s="25"/>
      <c r="K1793">
        <f t="shared" si="81"/>
        <v>0</v>
      </c>
      <c r="L1793">
        <f t="shared" si="82"/>
        <v>0</v>
      </c>
      <c r="M1793">
        <f t="shared" si="83"/>
        <v>0</v>
      </c>
      <c r="N1793" t="str" cm="1">
        <f t="array" aca="1" ref="N1793" ca="1">MID(CELL("názevsouboru"), FIND("[", CELL("názevsouboru")) + 1, FIND("]", CELL("názevsouboru")) - 1-FIND("[", CELL("názevsouboru")))</f>
        <v>Šablona pro vložení EMDN do ÚK VZP – ZP_SOU_v2.xlsx</v>
      </c>
    </row>
    <row r="1794" spans="1:14" ht="30" customHeight="1" x14ac:dyDescent="0.25">
      <c r="A1794" s="4">
        <v>1784</v>
      </c>
      <c r="B1794" s="26"/>
      <c r="C1794" s="30" t="str">
        <f>IF(B1794="","",IFERROR(VLOOKUP(B1794,číselník!$A:$D,2,0),"KÓD NENALEZEN V ČÍSELNÍKU"))</f>
        <v/>
      </c>
      <c r="D1794" s="31" t="str">
        <f>IF(B1794="","",IFERROR(VLOOKUP('ÚHRADOVÝ KATALOG VZP - ZP'!B1794,číselník!$A:$D,3,0),"KÓD NENALEZEN V ČÍSELNÍKU"))</f>
        <v/>
      </c>
      <c r="E1794" s="31" t="str">
        <f>IF(B1794="","",IFERROR(VLOOKUP(B1794,číselník!$A:$D,4,0),"KÓD NENALEZEN V ČÍSELNÍKU"))</f>
        <v/>
      </c>
      <c r="F1794" s="25"/>
      <c r="G1794" s="25"/>
      <c r="H1794" s="25"/>
      <c r="I1794" s="25"/>
      <c r="J1794" s="25"/>
      <c r="K1794">
        <f t="shared" si="81"/>
        <v>0</v>
      </c>
      <c r="L1794">
        <f t="shared" si="82"/>
        <v>0</v>
      </c>
      <c r="M1794">
        <f t="shared" si="83"/>
        <v>0</v>
      </c>
      <c r="N1794" t="str" cm="1">
        <f t="array" aca="1" ref="N1794" ca="1">MID(CELL("názevsouboru"), FIND("[", CELL("názevsouboru")) + 1, FIND("]", CELL("názevsouboru")) - 1-FIND("[", CELL("názevsouboru")))</f>
        <v>Šablona pro vložení EMDN do ÚK VZP – ZP_SOU_v2.xlsx</v>
      </c>
    </row>
    <row r="1795" spans="1:14" ht="30" customHeight="1" x14ac:dyDescent="0.25">
      <c r="A1795" s="4">
        <v>1785</v>
      </c>
      <c r="B1795" s="26"/>
      <c r="C1795" s="30" t="str">
        <f>IF(B1795="","",IFERROR(VLOOKUP(B1795,číselník!$A:$D,2,0),"KÓD NENALEZEN V ČÍSELNÍKU"))</f>
        <v/>
      </c>
      <c r="D1795" s="31" t="str">
        <f>IF(B1795="","",IFERROR(VLOOKUP('ÚHRADOVÝ KATALOG VZP - ZP'!B1795,číselník!$A:$D,3,0),"KÓD NENALEZEN V ČÍSELNÍKU"))</f>
        <v/>
      </c>
      <c r="E1795" s="31" t="str">
        <f>IF(B1795="","",IFERROR(VLOOKUP(B1795,číselník!$A:$D,4,0),"KÓD NENALEZEN V ČÍSELNÍKU"))</f>
        <v/>
      </c>
      <c r="F1795" s="25"/>
      <c r="G1795" s="25"/>
      <c r="H1795" s="25"/>
      <c r="I1795" s="25"/>
      <c r="J1795" s="25"/>
      <c r="K1795">
        <f t="shared" si="81"/>
        <v>0</v>
      </c>
      <c r="L1795">
        <f t="shared" si="82"/>
        <v>0</v>
      </c>
      <c r="M1795">
        <f t="shared" si="83"/>
        <v>0</v>
      </c>
      <c r="N1795" t="str" cm="1">
        <f t="array" aca="1" ref="N1795" ca="1">MID(CELL("názevsouboru"), FIND("[", CELL("názevsouboru")) + 1, FIND("]", CELL("názevsouboru")) - 1-FIND("[", CELL("názevsouboru")))</f>
        <v>Šablona pro vložení EMDN do ÚK VZP – ZP_SOU_v2.xlsx</v>
      </c>
    </row>
    <row r="1796" spans="1:14" ht="30" customHeight="1" x14ac:dyDescent="0.25">
      <c r="A1796" s="4">
        <v>1786</v>
      </c>
      <c r="B1796" s="26"/>
      <c r="C1796" s="30" t="str">
        <f>IF(B1796="","",IFERROR(VLOOKUP(B1796,číselník!$A:$D,2,0),"KÓD NENALEZEN V ČÍSELNÍKU"))</f>
        <v/>
      </c>
      <c r="D1796" s="31" t="str">
        <f>IF(B1796="","",IFERROR(VLOOKUP('ÚHRADOVÝ KATALOG VZP - ZP'!B1796,číselník!$A:$D,3,0),"KÓD NENALEZEN V ČÍSELNÍKU"))</f>
        <v/>
      </c>
      <c r="E1796" s="31" t="str">
        <f>IF(B1796="","",IFERROR(VLOOKUP(B1796,číselník!$A:$D,4,0),"KÓD NENALEZEN V ČÍSELNÍKU"))</f>
        <v/>
      </c>
      <c r="F1796" s="25"/>
      <c r="G1796" s="25"/>
      <c r="H1796" s="25"/>
      <c r="I1796" s="25"/>
      <c r="J1796" s="25"/>
      <c r="K1796">
        <f t="shared" si="81"/>
        <v>0</v>
      </c>
      <c r="L1796">
        <f t="shared" si="82"/>
        <v>0</v>
      </c>
      <c r="M1796">
        <f t="shared" si="83"/>
        <v>0</v>
      </c>
      <c r="N1796" t="str" cm="1">
        <f t="array" aca="1" ref="N1796" ca="1">MID(CELL("názevsouboru"), FIND("[", CELL("názevsouboru")) + 1, FIND("]", CELL("názevsouboru")) - 1-FIND("[", CELL("názevsouboru")))</f>
        <v>Šablona pro vložení EMDN do ÚK VZP – ZP_SOU_v2.xlsx</v>
      </c>
    </row>
    <row r="1797" spans="1:14" ht="30" customHeight="1" x14ac:dyDescent="0.25">
      <c r="A1797" s="4">
        <v>1787</v>
      </c>
      <c r="B1797" s="26"/>
      <c r="C1797" s="30" t="str">
        <f>IF(B1797="","",IFERROR(VLOOKUP(B1797,číselník!$A:$D,2,0),"KÓD NENALEZEN V ČÍSELNÍKU"))</f>
        <v/>
      </c>
      <c r="D1797" s="31" t="str">
        <f>IF(B1797="","",IFERROR(VLOOKUP('ÚHRADOVÝ KATALOG VZP - ZP'!B1797,číselník!$A:$D,3,0),"KÓD NENALEZEN V ČÍSELNÍKU"))</f>
        <v/>
      </c>
      <c r="E1797" s="31" t="str">
        <f>IF(B1797="","",IFERROR(VLOOKUP(B1797,číselník!$A:$D,4,0),"KÓD NENALEZEN V ČÍSELNÍKU"))</f>
        <v/>
      </c>
      <c r="F1797" s="25"/>
      <c r="G1797" s="25"/>
      <c r="H1797" s="25"/>
      <c r="I1797" s="25"/>
      <c r="J1797" s="25"/>
      <c r="K1797">
        <f t="shared" si="81"/>
        <v>0</v>
      </c>
      <c r="L1797">
        <f t="shared" si="82"/>
        <v>0</v>
      </c>
      <c r="M1797">
        <f t="shared" si="83"/>
        <v>0</v>
      </c>
      <c r="N1797" t="str" cm="1">
        <f t="array" aca="1" ref="N1797" ca="1">MID(CELL("názevsouboru"), FIND("[", CELL("názevsouboru")) + 1, FIND("]", CELL("názevsouboru")) - 1-FIND("[", CELL("názevsouboru")))</f>
        <v>Šablona pro vložení EMDN do ÚK VZP – ZP_SOU_v2.xlsx</v>
      </c>
    </row>
    <row r="1798" spans="1:14" ht="30" customHeight="1" x14ac:dyDescent="0.25">
      <c r="A1798" s="4">
        <v>1788</v>
      </c>
      <c r="B1798" s="26"/>
      <c r="C1798" s="30" t="str">
        <f>IF(B1798="","",IFERROR(VLOOKUP(B1798,číselník!$A:$D,2,0),"KÓD NENALEZEN V ČÍSELNÍKU"))</f>
        <v/>
      </c>
      <c r="D1798" s="31" t="str">
        <f>IF(B1798="","",IFERROR(VLOOKUP('ÚHRADOVÝ KATALOG VZP - ZP'!B1798,číselník!$A:$D,3,0),"KÓD NENALEZEN V ČÍSELNÍKU"))</f>
        <v/>
      </c>
      <c r="E1798" s="31" t="str">
        <f>IF(B1798="","",IFERROR(VLOOKUP(B1798,číselník!$A:$D,4,0),"KÓD NENALEZEN V ČÍSELNÍKU"))</f>
        <v/>
      </c>
      <c r="F1798" s="25"/>
      <c r="G1798" s="25"/>
      <c r="H1798" s="25"/>
      <c r="I1798" s="25"/>
      <c r="J1798" s="25"/>
      <c r="K1798">
        <f t="shared" si="81"/>
        <v>0</v>
      </c>
      <c r="L1798">
        <f t="shared" si="82"/>
        <v>0</v>
      </c>
      <c r="M1798">
        <f t="shared" si="83"/>
        <v>0</v>
      </c>
      <c r="N1798" t="str" cm="1">
        <f t="array" aca="1" ref="N1798" ca="1">MID(CELL("názevsouboru"), FIND("[", CELL("názevsouboru")) + 1, FIND("]", CELL("názevsouboru")) - 1-FIND("[", CELL("názevsouboru")))</f>
        <v>Šablona pro vložení EMDN do ÚK VZP – ZP_SOU_v2.xlsx</v>
      </c>
    </row>
    <row r="1799" spans="1:14" ht="30" customHeight="1" x14ac:dyDescent="0.25">
      <c r="A1799" s="4">
        <v>1789</v>
      </c>
      <c r="B1799" s="26"/>
      <c r="C1799" s="30" t="str">
        <f>IF(B1799="","",IFERROR(VLOOKUP(B1799,číselník!$A:$D,2,0),"KÓD NENALEZEN V ČÍSELNÍKU"))</f>
        <v/>
      </c>
      <c r="D1799" s="31" t="str">
        <f>IF(B1799="","",IFERROR(VLOOKUP('ÚHRADOVÝ KATALOG VZP - ZP'!B1799,číselník!$A:$D,3,0),"KÓD NENALEZEN V ČÍSELNÍKU"))</f>
        <v/>
      </c>
      <c r="E1799" s="31" t="str">
        <f>IF(B1799="","",IFERROR(VLOOKUP(B1799,číselník!$A:$D,4,0),"KÓD NENALEZEN V ČÍSELNÍKU"))</f>
        <v/>
      </c>
      <c r="F1799" s="25"/>
      <c r="G1799" s="25"/>
      <c r="H1799" s="25"/>
      <c r="I1799" s="25"/>
      <c r="J1799" s="25"/>
      <c r="K1799">
        <f t="shared" si="81"/>
        <v>0</v>
      </c>
      <c r="L1799">
        <f t="shared" si="82"/>
        <v>0</v>
      </c>
      <c r="M1799">
        <f t="shared" si="83"/>
        <v>0</v>
      </c>
      <c r="N1799" t="str" cm="1">
        <f t="array" aca="1" ref="N1799" ca="1">MID(CELL("názevsouboru"), FIND("[", CELL("názevsouboru")) + 1, FIND("]", CELL("názevsouboru")) - 1-FIND("[", CELL("názevsouboru")))</f>
        <v>Šablona pro vložení EMDN do ÚK VZP – ZP_SOU_v2.xlsx</v>
      </c>
    </row>
    <row r="1800" spans="1:14" ht="30" customHeight="1" x14ac:dyDescent="0.25">
      <c r="A1800" s="4">
        <v>1790</v>
      </c>
      <c r="B1800" s="26"/>
      <c r="C1800" s="30" t="str">
        <f>IF(B1800="","",IFERROR(VLOOKUP(B1800,číselník!$A:$D,2,0),"KÓD NENALEZEN V ČÍSELNÍKU"))</f>
        <v/>
      </c>
      <c r="D1800" s="31" t="str">
        <f>IF(B1800="","",IFERROR(VLOOKUP('ÚHRADOVÝ KATALOG VZP - ZP'!B1800,číselník!$A:$D,3,0),"KÓD NENALEZEN V ČÍSELNÍKU"))</f>
        <v/>
      </c>
      <c r="E1800" s="31" t="str">
        <f>IF(B1800="","",IFERROR(VLOOKUP(B1800,číselník!$A:$D,4,0),"KÓD NENALEZEN V ČÍSELNÍKU"))</f>
        <v/>
      </c>
      <c r="F1800" s="25"/>
      <c r="G1800" s="25"/>
      <c r="H1800" s="25"/>
      <c r="I1800" s="25"/>
      <c r="J1800" s="25"/>
      <c r="K1800">
        <f t="shared" si="81"/>
        <v>0</v>
      </c>
      <c r="L1800">
        <f t="shared" si="82"/>
        <v>0</v>
      </c>
      <c r="M1800">
        <f t="shared" si="83"/>
        <v>0</v>
      </c>
      <c r="N1800" t="str" cm="1">
        <f t="array" aca="1" ref="N1800" ca="1">MID(CELL("názevsouboru"), FIND("[", CELL("názevsouboru")) + 1, FIND("]", CELL("názevsouboru")) - 1-FIND("[", CELL("názevsouboru")))</f>
        <v>Šablona pro vložení EMDN do ÚK VZP – ZP_SOU_v2.xlsx</v>
      </c>
    </row>
    <row r="1801" spans="1:14" ht="30" customHeight="1" x14ac:dyDescent="0.25">
      <c r="A1801" s="4">
        <v>1791</v>
      </c>
      <c r="B1801" s="26"/>
      <c r="C1801" s="30" t="str">
        <f>IF(B1801="","",IFERROR(VLOOKUP(B1801,číselník!$A:$D,2,0),"KÓD NENALEZEN V ČÍSELNÍKU"))</f>
        <v/>
      </c>
      <c r="D1801" s="31" t="str">
        <f>IF(B1801="","",IFERROR(VLOOKUP('ÚHRADOVÝ KATALOG VZP - ZP'!B1801,číselník!$A:$D,3,0),"KÓD NENALEZEN V ČÍSELNÍKU"))</f>
        <v/>
      </c>
      <c r="E1801" s="31" t="str">
        <f>IF(B1801="","",IFERROR(VLOOKUP(B1801,číselník!$A:$D,4,0),"KÓD NENALEZEN V ČÍSELNÍKU"))</f>
        <v/>
      </c>
      <c r="F1801" s="25"/>
      <c r="G1801" s="25"/>
      <c r="H1801" s="25"/>
      <c r="I1801" s="25"/>
      <c r="J1801" s="25"/>
      <c r="K1801">
        <f t="shared" si="81"/>
        <v>0</v>
      </c>
      <c r="L1801">
        <f t="shared" si="82"/>
        <v>0</v>
      </c>
      <c r="M1801">
        <f t="shared" si="83"/>
        <v>0</v>
      </c>
      <c r="N1801" t="str" cm="1">
        <f t="array" aca="1" ref="N1801" ca="1">MID(CELL("názevsouboru"), FIND("[", CELL("názevsouboru")) + 1, FIND("]", CELL("názevsouboru")) - 1-FIND("[", CELL("názevsouboru")))</f>
        <v>Šablona pro vložení EMDN do ÚK VZP – ZP_SOU_v2.xlsx</v>
      </c>
    </row>
    <row r="1802" spans="1:14" ht="30" customHeight="1" x14ac:dyDescent="0.25">
      <c r="A1802" s="4">
        <v>1792</v>
      </c>
      <c r="B1802" s="26"/>
      <c r="C1802" s="30" t="str">
        <f>IF(B1802="","",IFERROR(VLOOKUP(B1802,číselník!$A:$D,2,0),"KÓD NENALEZEN V ČÍSELNÍKU"))</f>
        <v/>
      </c>
      <c r="D1802" s="31" t="str">
        <f>IF(B1802="","",IFERROR(VLOOKUP('ÚHRADOVÝ KATALOG VZP - ZP'!B1802,číselník!$A:$D,3,0),"KÓD NENALEZEN V ČÍSELNÍKU"))</f>
        <v/>
      </c>
      <c r="E1802" s="31" t="str">
        <f>IF(B1802="","",IFERROR(VLOOKUP(B1802,číselník!$A:$D,4,0),"KÓD NENALEZEN V ČÍSELNÍKU"))</f>
        <v/>
      </c>
      <c r="F1802" s="25"/>
      <c r="G1802" s="25"/>
      <c r="H1802" s="25"/>
      <c r="I1802" s="25"/>
      <c r="J1802" s="25"/>
      <c r="K1802">
        <f t="shared" si="81"/>
        <v>0</v>
      </c>
      <c r="L1802">
        <f t="shared" si="82"/>
        <v>0</v>
      </c>
      <c r="M1802">
        <f t="shared" si="83"/>
        <v>0</v>
      </c>
      <c r="N1802" t="str" cm="1">
        <f t="array" aca="1" ref="N1802" ca="1">MID(CELL("názevsouboru"), FIND("[", CELL("názevsouboru")) + 1, FIND("]", CELL("názevsouboru")) - 1-FIND("[", CELL("názevsouboru")))</f>
        <v>Šablona pro vložení EMDN do ÚK VZP – ZP_SOU_v2.xlsx</v>
      </c>
    </row>
    <row r="1803" spans="1:14" ht="30" customHeight="1" x14ac:dyDescent="0.25">
      <c r="A1803" s="4">
        <v>1793</v>
      </c>
      <c r="B1803" s="26"/>
      <c r="C1803" s="30" t="str">
        <f>IF(B1803="","",IFERROR(VLOOKUP(B1803,číselník!$A:$D,2,0),"KÓD NENALEZEN V ČÍSELNÍKU"))</f>
        <v/>
      </c>
      <c r="D1803" s="31" t="str">
        <f>IF(B1803="","",IFERROR(VLOOKUP('ÚHRADOVÝ KATALOG VZP - ZP'!B1803,číselník!$A:$D,3,0),"KÓD NENALEZEN V ČÍSELNÍKU"))</f>
        <v/>
      </c>
      <c r="E1803" s="31" t="str">
        <f>IF(B1803="","",IFERROR(VLOOKUP(B1803,číselník!$A:$D,4,0),"KÓD NENALEZEN V ČÍSELNÍKU"))</f>
        <v/>
      </c>
      <c r="F1803" s="25"/>
      <c r="G1803" s="25"/>
      <c r="H1803" s="25"/>
      <c r="I1803" s="25"/>
      <c r="J1803" s="25"/>
      <c r="K1803">
        <f t="shared" si="81"/>
        <v>0</v>
      </c>
      <c r="L1803">
        <f t="shared" si="82"/>
        <v>0</v>
      </c>
      <c r="M1803">
        <f t="shared" si="83"/>
        <v>0</v>
      </c>
      <c r="N1803" t="str" cm="1">
        <f t="array" aca="1" ref="N1803" ca="1">MID(CELL("názevsouboru"), FIND("[", CELL("názevsouboru")) + 1, FIND("]", CELL("názevsouboru")) - 1-FIND("[", CELL("názevsouboru")))</f>
        <v>Šablona pro vložení EMDN do ÚK VZP – ZP_SOU_v2.xlsx</v>
      </c>
    </row>
    <row r="1804" spans="1:14" ht="30" customHeight="1" x14ac:dyDescent="0.25">
      <c r="A1804" s="4">
        <v>1794</v>
      </c>
      <c r="B1804" s="26"/>
      <c r="C1804" s="30" t="str">
        <f>IF(B1804="","",IFERROR(VLOOKUP(B1804,číselník!$A:$D,2,0),"KÓD NENALEZEN V ČÍSELNÍKU"))</f>
        <v/>
      </c>
      <c r="D1804" s="31" t="str">
        <f>IF(B1804="","",IFERROR(VLOOKUP('ÚHRADOVÝ KATALOG VZP - ZP'!B1804,číselník!$A:$D,3,0),"KÓD NENALEZEN V ČÍSELNÍKU"))</f>
        <v/>
      </c>
      <c r="E1804" s="31" t="str">
        <f>IF(B1804="","",IFERROR(VLOOKUP(B1804,číselník!$A:$D,4,0),"KÓD NENALEZEN V ČÍSELNÍKU"))</f>
        <v/>
      </c>
      <c r="F1804" s="25"/>
      <c r="G1804" s="25"/>
      <c r="H1804" s="25"/>
      <c r="I1804" s="25"/>
      <c r="J1804" s="25"/>
      <c r="K1804">
        <f t="shared" ref="K1804:K1867" si="84">$D$7</f>
        <v>0</v>
      </c>
      <c r="L1804">
        <f t="shared" ref="L1804:L1867" si="85">$D$8</f>
        <v>0</v>
      </c>
      <c r="M1804">
        <f t="shared" ref="M1804:M1867" si="86">$D$9</f>
        <v>0</v>
      </c>
      <c r="N1804" t="str" cm="1">
        <f t="array" aca="1" ref="N1804" ca="1">MID(CELL("názevsouboru"), FIND("[", CELL("názevsouboru")) + 1, FIND("]", CELL("názevsouboru")) - 1-FIND("[", CELL("názevsouboru")))</f>
        <v>Šablona pro vložení EMDN do ÚK VZP – ZP_SOU_v2.xlsx</v>
      </c>
    </row>
    <row r="1805" spans="1:14" ht="30" customHeight="1" x14ac:dyDescent="0.25">
      <c r="A1805" s="4">
        <v>1795</v>
      </c>
      <c r="B1805" s="26"/>
      <c r="C1805" s="30" t="str">
        <f>IF(B1805="","",IFERROR(VLOOKUP(B1805,číselník!$A:$D,2,0),"KÓD NENALEZEN V ČÍSELNÍKU"))</f>
        <v/>
      </c>
      <c r="D1805" s="31" t="str">
        <f>IF(B1805="","",IFERROR(VLOOKUP('ÚHRADOVÝ KATALOG VZP - ZP'!B1805,číselník!$A:$D,3,0),"KÓD NENALEZEN V ČÍSELNÍKU"))</f>
        <v/>
      </c>
      <c r="E1805" s="31" t="str">
        <f>IF(B1805="","",IFERROR(VLOOKUP(B1805,číselník!$A:$D,4,0),"KÓD NENALEZEN V ČÍSELNÍKU"))</f>
        <v/>
      </c>
      <c r="F1805" s="25"/>
      <c r="G1805" s="25"/>
      <c r="H1805" s="25"/>
      <c r="I1805" s="25"/>
      <c r="J1805" s="25"/>
      <c r="K1805">
        <f t="shared" si="84"/>
        <v>0</v>
      </c>
      <c r="L1805">
        <f t="shared" si="85"/>
        <v>0</v>
      </c>
      <c r="M1805">
        <f t="shared" si="86"/>
        <v>0</v>
      </c>
      <c r="N1805" t="str" cm="1">
        <f t="array" aca="1" ref="N1805" ca="1">MID(CELL("názevsouboru"), FIND("[", CELL("názevsouboru")) + 1, FIND("]", CELL("názevsouboru")) - 1-FIND("[", CELL("názevsouboru")))</f>
        <v>Šablona pro vložení EMDN do ÚK VZP – ZP_SOU_v2.xlsx</v>
      </c>
    </row>
    <row r="1806" spans="1:14" ht="30" customHeight="1" x14ac:dyDescent="0.25">
      <c r="A1806" s="4">
        <v>1796</v>
      </c>
      <c r="B1806" s="26"/>
      <c r="C1806" s="30" t="str">
        <f>IF(B1806="","",IFERROR(VLOOKUP(B1806,číselník!$A:$D,2,0),"KÓD NENALEZEN V ČÍSELNÍKU"))</f>
        <v/>
      </c>
      <c r="D1806" s="31" t="str">
        <f>IF(B1806="","",IFERROR(VLOOKUP('ÚHRADOVÝ KATALOG VZP - ZP'!B1806,číselník!$A:$D,3,0),"KÓD NENALEZEN V ČÍSELNÍKU"))</f>
        <v/>
      </c>
      <c r="E1806" s="31" t="str">
        <f>IF(B1806="","",IFERROR(VLOOKUP(B1806,číselník!$A:$D,4,0),"KÓD NENALEZEN V ČÍSELNÍKU"))</f>
        <v/>
      </c>
      <c r="F1806" s="25"/>
      <c r="G1806" s="25"/>
      <c r="H1806" s="25"/>
      <c r="I1806" s="25"/>
      <c r="J1806" s="25"/>
      <c r="K1806">
        <f t="shared" si="84"/>
        <v>0</v>
      </c>
      <c r="L1806">
        <f t="shared" si="85"/>
        <v>0</v>
      </c>
      <c r="M1806">
        <f t="shared" si="86"/>
        <v>0</v>
      </c>
      <c r="N1806" t="str" cm="1">
        <f t="array" aca="1" ref="N1806" ca="1">MID(CELL("názevsouboru"), FIND("[", CELL("názevsouboru")) + 1, FIND("]", CELL("názevsouboru")) - 1-FIND("[", CELL("názevsouboru")))</f>
        <v>Šablona pro vložení EMDN do ÚK VZP – ZP_SOU_v2.xlsx</v>
      </c>
    </row>
    <row r="1807" spans="1:14" ht="30" customHeight="1" x14ac:dyDescent="0.25">
      <c r="A1807" s="4">
        <v>1797</v>
      </c>
      <c r="B1807" s="26"/>
      <c r="C1807" s="30" t="str">
        <f>IF(B1807="","",IFERROR(VLOOKUP(B1807,číselník!$A:$D,2,0),"KÓD NENALEZEN V ČÍSELNÍKU"))</f>
        <v/>
      </c>
      <c r="D1807" s="31" t="str">
        <f>IF(B1807="","",IFERROR(VLOOKUP('ÚHRADOVÝ KATALOG VZP - ZP'!B1807,číselník!$A:$D,3,0),"KÓD NENALEZEN V ČÍSELNÍKU"))</f>
        <v/>
      </c>
      <c r="E1807" s="31" t="str">
        <f>IF(B1807="","",IFERROR(VLOOKUP(B1807,číselník!$A:$D,4,0),"KÓD NENALEZEN V ČÍSELNÍKU"))</f>
        <v/>
      </c>
      <c r="F1807" s="25"/>
      <c r="G1807" s="25"/>
      <c r="H1807" s="25"/>
      <c r="I1807" s="25"/>
      <c r="J1807" s="25"/>
      <c r="K1807">
        <f t="shared" si="84"/>
        <v>0</v>
      </c>
      <c r="L1807">
        <f t="shared" si="85"/>
        <v>0</v>
      </c>
      <c r="M1807">
        <f t="shared" si="86"/>
        <v>0</v>
      </c>
      <c r="N1807" t="str" cm="1">
        <f t="array" aca="1" ref="N1807" ca="1">MID(CELL("názevsouboru"), FIND("[", CELL("názevsouboru")) + 1, FIND("]", CELL("názevsouboru")) - 1-FIND("[", CELL("názevsouboru")))</f>
        <v>Šablona pro vložení EMDN do ÚK VZP – ZP_SOU_v2.xlsx</v>
      </c>
    </row>
    <row r="1808" spans="1:14" ht="30" customHeight="1" x14ac:dyDescent="0.25">
      <c r="A1808" s="4">
        <v>1798</v>
      </c>
      <c r="B1808" s="26"/>
      <c r="C1808" s="30" t="str">
        <f>IF(B1808="","",IFERROR(VLOOKUP(B1808,číselník!$A:$D,2,0),"KÓD NENALEZEN V ČÍSELNÍKU"))</f>
        <v/>
      </c>
      <c r="D1808" s="31" t="str">
        <f>IF(B1808="","",IFERROR(VLOOKUP('ÚHRADOVÝ KATALOG VZP - ZP'!B1808,číselník!$A:$D,3,0),"KÓD NENALEZEN V ČÍSELNÍKU"))</f>
        <v/>
      </c>
      <c r="E1808" s="31" t="str">
        <f>IF(B1808="","",IFERROR(VLOOKUP(B1808,číselník!$A:$D,4,0),"KÓD NENALEZEN V ČÍSELNÍKU"))</f>
        <v/>
      </c>
      <c r="F1808" s="25"/>
      <c r="G1808" s="25"/>
      <c r="H1808" s="25"/>
      <c r="I1808" s="25"/>
      <c r="J1808" s="25"/>
      <c r="K1808">
        <f t="shared" si="84"/>
        <v>0</v>
      </c>
      <c r="L1808">
        <f t="shared" si="85"/>
        <v>0</v>
      </c>
      <c r="M1808">
        <f t="shared" si="86"/>
        <v>0</v>
      </c>
      <c r="N1808" t="str" cm="1">
        <f t="array" aca="1" ref="N1808" ca="1">MID(CELL("názevsouboru"), FIND("[", CELL("názevsouboru")) + 1, FIND("]", CELL("názevsouboru")) - 1-FIND("[", CELL("názevsouboru")))</f>
        <v>Šablona pro vložení EMDN do ÚK VZP – ZP_SOU_v2.xlsx</v>
      </c>
    </row>
    <row r="1809" spans="1:14" ht="30" customHeight="1" x14ac:dyDescent="0.25">
      <c r="A1809" s="4">
        <v>1799</v>
      </c>
      <c r="B1809" s="26"/>
      <c r="C1809" s="30" t="str">
        <f>IF(B1809="","",IFERROR(VLOOKUP(B1809,číselník!$A:$D,2,0),"KÓD NENALEZEN V ČÍSELNÍKU"))</f>
        <v/>
      </c>
      <c r="D1809" s="31" t="str">
        <f>IF(B1809="","",IFERROR(VLOOKUP('ÚHRADOVÝ KATALOG VZP - ZP'!B1809,číselník!$A:$D,3,0),"KÓD NENALEZEN V ČÍSELNÍKU"))</f>
        <v/>
      </c>
      <c r="E1809" s="31" t="str">
        <f>IF(B1809="","",IFERROR(VLOOKUP(B1809,číselník!$A:$D,4,0),"KÓD NENALEZEN V ČÍSELNÍKU"))</f>
        <v/>
      </c>
      <c r="F1809" s="25"/>
      <c r="G1809" s="25"/>
      <c r="H1809" s="25"/>
      <c r="I1809" s="25"/>
      <c r="J1809" s="25"/>
      <c r="K1809">
        <f t="shared" si="84"/>
        <v>0</v>
      </c>
      <c r="L1809">
        <f t="shared" si="85"/>
        <v>0</v>
      </c>
      <c r="M1809">
        <f t="shared" si="86"/>
        <v>0</v>
      </c>
      <c r="N1809" t="str" cm="1">
        <f t="array" aca="1" ref="N1809" ca="1">MID(CELL("názevsouboru"), FIND("[", CELL("názevsouboru")) + 1, FIND("]", CELL("názevsouboru")) - 1-FIND("[", CELL("názevsouboru")))</f>
        <v>Šablona pro vložení EMDN do ÚK VZP – ZP_SOU_v2.xlsx</v>
      </c>
    </row>
    <row r="1810" spans="1:14" ht="30" customHeight="1" x14ac:dyDescent="0.25">
      <c r="A1810" s="4">
        <v>1800</v>
      </c>
      <c r="B1810" s="26"/>
      <c r="C1810" s="30" t="str">
        <f>IF(B1810="","",IFERROR(VLOOKUP(B1810,číselník!$A:$D,2,0),"KÓD NENALEZEN V ČÍSELNÍKU"))</f>
        <v/>
      </c>
      <c r="D1810" s="31" t="str">
        <f>IF(B1810="","",IFERROR(VLOOKUP('ÚHRADOVÝ KATALOG VZP - ZP'!B1810,číselník!$A:$D,3,0),"KÓD NENALEZEN V ČÍSELNÍKU"))</f>
        <v/>
      </c>
      <c r="E1810" s="31" t="str">
        <f>IF(B1810="","",IFERROR(VLOOKUP(B1810,číselník!$A:$D,4,0),"KÓD NENALEZEN V ČÍSELNÍKU"))</f>
        <v/>
      </c>
      <c r="F1810" s="25"/>
      <c r="G1810" s="25"/>
      <c r="H1810" s="25"/>
      <c r="I1810" s="25"/>
      <c r="J1810" s="25"/>
      <c r="K1810">
        <f t="shared" si="84"/>
        <v>0</v>
      </c>
      <c r="L1810">
        <f t="shared" si="85"/>
        <v>0</v>
      </c>
      <c r="M1810">
        <f t="shared" si="86"/>
        <v>0</v>
      </c>
      <c r="N1810" t="str" cm="1">
        <f t="array" aca="1" ref="N1810" ca="1">MID(CELL("názevsouboru"), FIND("[", CELL("názevsouboru")) + 1, FIND("]", CELL("názevsouboru")) - 1-FIND("[", CELL("názevsouboru")))</f>
        <v>Šablona pro vložení EMDN do ÚK VZP – ZP_SOU_v2.xlsx</v>
      </c>
    </row>
    <row r="1811" spans="1:14" ht="30" customHeight="1" x14ac:dyDescent="0.25">
      <c r="A1811" s="4">
        <v>1801</v>
      </c>
      <c r="B1811" s="26"/>
      <c r="C1811" s="30" t="str">
        <f>IF(B1811="","",IFERROR(VLOOKUP(B1811,číselník!$A:$D,2,0),"KÓD NENALEZEN V ČÍSELNÍKU"))</f>
        <v/>
      </c>
      <c r="D1811" s="31" t="str">
        <f>IF(B1811="","",IFERROR(VLOOKUP('ÚHRADOVÝ KATALOG VZP - ZP'!B1811,číselník!$A:$D,3,0),"KÓD NENALEZEN V ČÍSELNÍKU"))</f>
        <v/>
      </c>
      <c r="E1811" s="31" t="str">
        <f>IF(B1811="","",IFERROR(VLOOKUP(B1811,číselník!$A:$D,4,0),"KÓD NENALEZEN V ČÍSELNÍKU"))</f>
        <v/>
      </c>
      <c r="F1811" s="25"/>
      <c r="G1811" s="25"/>
      <c r="H1811" s="25"/>
      <c r="I1811" s="25"/>
      <c r="J1811" s="25"/>
      <c r="K1811">
        <f t="shared" si="84"/>
        <v>0</v>
      </c>
      <c r="L1811">
        <f t="shared" si="85"/>
        <v>0</v>
      </c>
      <c r="M1811">
        <f t="shared" si="86"/>
        <v>0</v>
      </c>
      <c r="N1811" t="str" cm="1">
        <f t="array" aca="1" ref="N1811" ca="1">MID(CELL("názevsouboru"), FIND("[", CELL("názevsouboru")) + 1, FIND("]", CELL("názevsouboru")) - 1-FIND("[", CELL("názevsouboru")))</f>
        <v>Šablona pro vložení EMDN do ÚK VZP – ZP_SOU_v2.xlsx</v>
      </c>
    </row>
    <row r="1812" spans="1:14" ht="30" customHeight="1" x14ac:dyDescent="0.25">
      <c r="A1812" s="4">
        <v>1802</v>
      </c>
      <c r="B1812" s="26"/>
      <c r="C1812" s="30" t="str">
        <f>IF(B1812="","",IFERROR(VLOOKUP(B1812,číselník!$A:$D,2,0),"KÓD NENALEZEN V ČÍSELNÍKU"))</f>
        <v/>
      </c>
      <c r="D1812" s="31" t="str">
        <f>IF(B1812="","",IFERROR(VLOOKUP('ÚHRADOVÝ KATALOG VZP - ZP'!B1812,číselník!$A:$D,3,0),"KÓD NENALEZEN V ČÍSELNÍKU"))</f>
        <v/>
      </c>
      <c r="E1812" s="31" t="str">
        <f>IF(B1812="","",IFERROR(VLOOKUP(B1812,číselník!$A:$D,4,0),"KÓD NENALEZEN V ČÍSELNÍKU"))</f>
        <v/>
      </c>
      <c r="F1812" s="25"/>
      <c r="G1812" s="25"/>
      <c r="H1812" s="25"/>
      <c r="I1812" s="25"/>
      <c r="J1812" s="25"/>
      <c r="K1812">
        <f t="shared" si="84"/>
        <v>0</v>
      </c>
      <c r="L1812">
        <f t="shared" si="85"/>
        <v>0</v>
      </c>
      <c r="M1812">
        <f t="shared" si="86"/>
        <v>0</v>
      </c>
      <c r="N1812" t="str" cm="1">
        <f t="array" aca="1" ref="N1812" ca="1">MID(CELL("názevsouboru"), FIND("[", CELL("názevsouboru")) + 1, FIND("]", CELL("názevsouboru")) - 1-FIND("[", CELL("názevsouboru")))</f>
        <v>Šablona pro vložení EMDN do ÚK VZP – ZP_SOU_v2.xlsx</v>
      </c>
    </row>
    <row r="1813" spans="1:14" ht="30" customHeight="1" x14ac:dyDescent="0.25">
      <c r="A1813" s="4">
        <v>1803</v>
      </c>
      <c r="B1813" s="26"/>
      <c r="C1813" s="30" t="str">
        <f>IF(B1813="","",IFERROR(VLOOKUP(B1813,číselník!$A:$D,2,0),"KÓD NENALEZEN V ČÍSELNÍKU"))</f>
        <v/>
      </c>
      <c r="D1813" s="31" t="str">
        <f>IF(B1813="","",IFERROR(VLOOKUP('ÚHRADOVÝ KATALOG VZP - ZP'!B1813,číselník!$A:$D,3,0),"KÓD NENALEZEN V ČÍSELNÍKU"))</f>
        <v/>
      </c>
      <c r="E1813" s="31" t="str">
        <f>IF(B1813="","",IFERROR(VLOOKUP(B1813,číselník!$A:$D,4,0),"KÓD NENALEZEN V ČÍSELNÍKU"))</f>
        <v/>
      </c>
      <c r="F1813" s="25"/>
      <c r="G1813" s="25"/>
      <c r="H1813" s="25"/>
      <c r="I1813" s="25"/>
      <c r="J1813" s="25"/>
      <c r="K1813">
        <f t="shared" si="84"/>
        <v>0</v>
      </c>
      <c r="L1813">
        <f t="shared" si="85"/>
        <v>0</v>
      </c>
      <c r="M1813">
        <f t="shared" si="86"/>
        <v>0</v>
      </c>
      <c r="N1813" t="str" cm="1">
        <f t="array" aca="1" ref="N1813" ca="1">MID(CELL("názevsouboru"), FIND("[", CELL("názevsouboru")) + 1, FIND("]", CELL("názevsouboru")) - 1-FIND("[", CELL("názevsouboru")))</f>
        <v>Šablona pro vložení EMDN do ÚK VZP – ZP_SOU_v2.xlsx</v>
      </c>
    </row>
    <row r="1814" spans="1:14" ht="30" customHeight="1" x14ac:dyDescent="0.25">
      <c r="A1814" s="4">
        <v>1804</v>
      </c>
      <c r="B1814" s="26"/>
      <c r="C1814" s="30" t="str">
        <f>IF(B1814="","",IFERROR(VLOOKUP(B1814,číselník!$A:$D,2,0),"KÓD NENALEZEN V ČÍSELNÍKU"))</f>
        <v/>
      </c>
      <c r="D1814" s="31" t="str">
        <f>IF(B1814="","",IFERROR(VLOOKUP('ÚHRADOVÝ KATALOG VZP - ZP'!B1814,číselník!$A:$D,3,0),"KÓD NENALEZEN V ČÍSELNÍKU"))</f>
        <v/>
      </c>
      <c r="E1814" s="31" t="str">
        <f>IF(B1814="","",IFERROR(VLOOKUP(B1814,číselník!$A:$D,4,0),"KÓD NENALEZEN V ČÍSELNÍKU"))</f>
        <v/>
      </c>
      <c r="F1814" s="25"/>
      <c r="G1814" s="25"/>
      <c r="H1814" s="25"/>
      <c r="I1814" s="25"/>
      <c r="J1814" s="25"/>
      <c r="K1814">
        <f t="shared" si="84"/>
        <v>0</v>
      </c>
      <c r="L1814">
        <f t="shared" si="85"/>
        <v>0</v>
      </c>
      <c r="M1814">
        <f t="shared" si="86"/>
        <v>0</v>
      </c>
      <c r="N1814" t="str" cm="1">
        <f t="array" aca="1" ref="N1814" ca="1">MID(CELL("názevsouboru"), FIND("[", CELL("názevsouboru")) + 1, FIND("]", CELL("názevsouboru")) - 1-FIND("[", CELL("názevsouboru")))</f>
        <v>Šablona pro vložení EMDN do ÚK VZP – ZP_SOU_v2.xlsx</v>
      </c>
    </row>
    <row r="1815" spans="1:14" ht="30" customHeight="1" x14ac:dyDescent="0.25">
      <c r="A1815" s="4">
        <v>1805</v>
      </c>
      <c r="B1815" s="26"/>
      <c r="C1815" s="30" t="str">
        <f>IF(B1815="","",IFERROR(VLOOKUP(B1815,číselník!$A:$D,2,0),"KÓD NENALEZEN V ČÍSELNÍKU"))</f>
        <v/>
      </c>
      <c r="D1815" s="31" t="str">
        <f>IF(B1815="","",IFERROR(VLOOKUP('ÚHRADOVÝ KATALOG VZP - ZP'!B1815,číselník!$A:$D,3,0),"KÓD NENALEZEN V ČÍSELNÍKU"))</f>
        <v/>
      </c>
      <c r="E1815" s="31" t="str">
        <f>IF(B1815="","",IFERROR(VLOOKUP(B1815,číselník!$A:$D,4,0),"KÓD NENALEZEN V ČÍSELNÍKU"))</f>
        <v/>
      </c>
      <c r="F1815" s="25"/>
      <c r="G1815" s="25"/>
      <c r="H1815" s="25"/>
      <c r="I1815" s="25"/>
      <c r="J1815" s="25"/>
      <c r="K1815">
        <f t="shared" si="84"/>
        <v>0</v>
      </c>
      <c r="L1815">
        <f t="shared" si="85"/>
        <v>0</v>
      </c>
      <c r="M1815">
        <f t="shared" si="86"/>
        <v>0</v>
      </c>
      <c r="N1815" t="str" cm="1">
        <f t="array" aca="1" ref="N1815" ca="1">MID(CELL("názevsouboru"), FIND("[", CELL("názevsouboru")) + 1, FIND("]", CELL("názevsouboru")) - 1-FIND("[", CELL("názevsouboru")))</f>
        <v>Šablona pro vložení EMDN do ÚK VZP – ZP_SOU_v2.xlsx</v>
      </c>
    </row>
    <row r="1816" spans="1:14" ht="30" customHeight="1" x14ac:dyDescent="0.25">
      <c r="A1816" s="4">
        <v>1806</v>
      </c>
      <c r="B1816" s="26"/>
      <c r="C1816" s="30" t="str">
        <f>IF(B1816="","",IFERROR(VLOOKUP(B1816,číselník!$A:$D,2,0),"KÓD NENALEZEN V ČÍSELNÍKU"))</f>
        <v/>
      </c>
      <c r="D1816" s="31" t="str">
        <f>IF(B1816="","",IFERROR(VLOOKUP('ÚHRADOVÝ KATALOG VZP - ZP'!B1816,číselník!$A:$D,3,0),"KÓD NENALEZEN V ČÍSELNÍKU"))</f>
        <v/>
      </c>
      <c r="E1816" s="31" t="str">
        <f>IF(B1816="","",IFERROR(VLOOKUP(B1816,číselník!$A:$D,4,0),"KÓD NENALEZEN V ČÍSELNÍKU"))</f>
        <v/>
      </c>
      <c r="F1816" s="25"/>
      <c r="G1816" s="25"/>
      <c r="H1816" s="25"/>
      <c r="I1816" s="25"/>
      <c r="J1816" s="25"/>
      <c r="K1816">
        <f t="shared" si="84"/>
        <v>0</v>
      </c>
      <c r="L1816">
        <f t="shared" si="85"/>
        <v>0</v>
      </c>
      <c r="M1816">
        <f t="shared" si="86"/>
        <v>0</v>
      </c>
      <c r="N1816" t="str" cm="1">
        <f t="array" aca="1" ref="N1816" ca="1">MID(CELL("názevsouboru"), FIND("[", CELL("názevsouboru")) + 1, FIND("]", CELL("názevsouboru")) - 1-FIND("[", CELL("názevsouboru")))</f>
        <v>Šablona pro vložení EMDN do ÚK VZP – ZP_SOU_v2.xlsx</v>
      </c>
    </row>
    <row r="1817" spans="1:14" ht="30" customHeight="1" x14ac:dyDescent="0.25">
      <c r="A1817" s="4">
        <v>1807</v>
      </c>
      <c r="B1817" s="26"/>
      <c r="C1817" s="30" t="str">
        <f>IF(B1817="","",IFERROR(VLOOKUP(B1817,číselník!$A:$D,2,0),"KÓD NENALEZEN V ČÍSELNÍKU"))</f>
        <v/>
      </c>
      <c r="D1817" s="31" t="str">
        <f>IF(B1817="","",IFERROR(VLOOKUP('ÚHRADOVÝ KATALOG VZP - ZP'!B1817,číselník!$A:$D,3,0),"KÓD NENALEZEN V ČÍSELNÍKU"))</f>
        <v/>
      </c>
      <c r="E1817" s="31" t="str">
        <f>IF(B1817="","",IFERROR(VLOOKUP(B1817,číselník!$A:$D,4,0),"KÓD NENALEZEN V ČÍSELNÍKU"))</f>
        <v/>
      </c>
      <c r="F1817" s="25"/>
      <c r="G1817" s="25"/>
      <c r="H1817" s="25"/>
      <c r="I1817" s="25"/>
      <c r="J1817" s="25"/>
      <c r="K1817">
        <f t="shared" si="84"/>
        <v>0</v>
      </c>
      <c r="L1817">
        <f t="shared" si="85"/>
        <v>0</v>
      </c>
      <c r="M1817">
        <f t="shared" si="86"/>
        <v>0</v>
      </c>
      <c r="N1817" t="str" cm="1">
        <f t="array" aca="1" ref="N1817" ca="1">MID(CELL("názevsouboru"), FIND("[", CELL("názevsouboru")) + 1, FIND("]", CELL("názevsouboru")) - 1-FIND("[", CELL("názevsouboru")))</f>
        <v>Šablona pro vložení EMDN do ÚK VZP – ZP_SOU_v2.xlsx</v>
      </c>
    </row>
    <row r="1818" spans="1:14" ht="30" customHeight="1" x14ac:dyDescent="0.25">
      <c r="A1818" s="4">
        <v>1808</v>
      </c>
      <c r="B1818" s="26"/>
      <c r="C1818" s="30" t="str">
        <f>IF(B1818="","",IFERROR(VLOOKUP(B1818,číselník!$A:$D,2,0),"KÓD NENALEZEN V ČÍSELNÍKU"))</f>
        <v/>
      </c>
      <c r="D1818" s="31" t="str">
        <f>IF(B1818="","",IFERROR(VLOOKUP('ÚHRADOVÝ KATALOG VZP - ZP'!B1818,číselník!$A:$D,3,0),"KÓD NENALEZEN V ČÍSELNÍKU"))</f>
        <v/>
      </c>
      <c r="E1818" s="31" t="str">
        <f>IF(B1818="","",IFERROR(VLOOKUP(B1818,číselník!$A:$D,4,0),"KÓD NENALEZEN V ČÍSELNÍKU"))</f>
        <v/>
      </c>
      <c r="F1818" s="25"/>
      <c r="G1818" s="25"/>
      <c r="H1818" s="25"/>
      <c r="I1818" s="25"/>
      <c r="J1818" s="25"/>
      <c r="K1818">
        <f t="shared" si="84"/>
        <v>0</v>
      </c>
      <c r="L1818">
        <f t="shared" si="85"/>
        <v>0</v>
      </c>
      <c r="M1818">
        <f t="shared" si="86"/>
        <v>0</v>
      </c>
      <c r="N1818" t="str" cm="1">
        <f t="array" aca="1" ref="N1818" ca="1">MID(CELL("názevsouboru"), FIND("[", CELL("názevsouboru")) + 1, FIND("]", CELL("názevsouboru")) - 1-FIND("[", CELL("názevsouboru")))</f>
        <v>Šablona pro vložení EMDN do ÚK VZP – ZP_SOU_v2.xlsx</v>
      </c>
    </row>
    <row r="1819" spans="1:14" ht="30" customHeight="1" x14ac:dyDescent="0.25">
      <c r="A1819" s="4">
        <v>1809</v>
      </c>
      <c r="B1819" s="26"/>
      <c r="C1819" s="30" t="str">
        <f>IF(B1819="","",IFERROR(VLOOKUP(B1819,číselník!$A:$D,2,0),"KÓD NENALEZEN V ČÍSELNÍKU"))</f>
        <v/>
      </c>
      <c r="D1819" s="31" t="str">
        <f>IF(B1819="","",IFERROR(VLOOKUP('ÚHRADOVÝ KATALOG VZP - ZP'!B1819,číselník!$A:$D,3,0),"KÓD NENALEZEN V ČÍSELNÍKU"))</f>
        <v/>
      </c>
      <c r="E1819" s="31" t="str">
        <f>IF(B1819="","",IFERROR(VLOOKUP(B1819,číselník!$A:$D,4,0),"KÓD NENALEZEN V ČÍSELNÍKU"))</f>
        <v/>
      </c>
      <c r="F1819" s="25"/>
      <c r="G1819" s="25"/>
      <c r="H1819" s="25"/>
      <c r="I1819" s="25"/>
      <c r="J1819" s="25"/>
      <c r="K1819">
        <f t="shared" si="84"/>
        <v>0</v>
      </c>
      <c r="L1819">
        <f t="shared" si="85"/>
        <v>0</v>
      </c>
      <c r="M1819">
        <f t="shared" si="86"/>
        <v>0</v>
      </c>
      <c r="N1819" t="str" cm="1">
        <f t="array" aca="1" ref="N1819" ca="1">MID(CELL("názevsouboru"), FIND("[", CELL("názevsouboru")) + 1, FIND("]", CELL("názevsouboru")) - 1-FIND("[", CELL("názevsouboru")))</f>
        <v>Šablona pro vložení EMDN do ÚK VZP – ZP_SOU_v2.xlsx</v>
      </c>
    </row>
    <row r="1820" spans="1:14" ht="30" customHeight="1" x14ac:dyDescent="0.25">
      <c r="A1820" s="4">
        <v>1810</v>
      </c>
      <c r="B1820" s="26"/>
      <c r="C1820" s="30" t="str">
        <f>IF(B1820="","",IFERROR(VLOOKUP(B1820,číselník!$A:$D,2,0),"KÓD NENALEZEN V ČÍSELNÍKU"))</f>
        <v/>
      </c>
      <c r="D1820" s="31" t="str">
        <f>IF(B1820="","",IFERROR(VLOOKUP('ÚHRADOVÝ KATALOG VZP - ZP'!B1820,číselník!$A:$D,3,0),"KÓD NENALEZEN V ČÍSELNÍKU"))</f>
        <v/>
      </c>
      <c r="E1820" s="31" t="str">
        <f>IF(B1820="","",IFERROR(VLOOKUP(B1820,číselník!$A:$D,4,0),"KÓD NENALEZEN V ČÍSELNÍKU"))</f>
        <v/>
      </c>
      <c r="F1820" s="25"/>
      <c r="G1820" s="25"/>
      <c r="H1820" s="25"/>
      <c r="I1820" s="25"/>
      <c r="J1820" s="25"/>
      <c r="K1820">
        <f t="shared" si="84"/>
        <v>0</v>
      </c>
      <c r="L1820">
        <f t="shared" si="85"/>
        <v>0</v>
      </c>
      <c r="M1820">
        <f t="shared" si="86"/>
        <v>0</v>
      </c>
      <c r="N1820" t="str" cm="1">
        <f t="array" aca="1" ref="N1820" ca="1">MID(CELL("názevsouboru"), FIND("[", CELL("názevsouboru")) + 1, FIND("]", CELL("názevsouboru")) - 1-FIND("[", CELL("názevsouboru")))</f>
        <v>Šablona pro vložení EMDN do ÚK VZP – ZP_SOU_v2.xlsx</v>
      </c>
    </row>
    <row r="1821" spans="1:14" ht="30" customHeight="1" x14ac:dyDescent="0.25">
      <c r="A1821" s="4">
        <v>1811</v>
      </c>
      <c r="B1821" s="26"/>
      <c r="C1821" s="30" t="str">
        <f>IF(B1821="","",IFERROR(VLOOKUP(B1821,číselník!$A:$D,2,0),"KÓD NENALEZEN V ČÍSELNÍKU"))</f>
        <v/>
      </c>
      <c r="D1821" s="31" t="str">
        <f>IF(B1821="","",IFERROR(VLOOKUP('ÚHRADOVÝ KATALOG VZP - ZP'!B1821,číselník!$A:$D,3,0),"KÓD NENALEZEN V ČÍSELNÍKU"))</f>
        <v/>
      </c>
      <c r="E1821" s="31" t="str">
        <f>IF(B1821="","",IFERROR(VLOOKUP(B1821,číselník!$A:$D,4,0),"KÓD NENALEZEN V ČÍSELNÍKU"))</f>
        <v/>
      </c>
      <c r="F1821" s="25"/>
      <c r="G1821" s="25"/>
      <c r="H1821" s="25"/>
      <c r="I1821" s="25"/>
      <c r="J1821" s="25"/>
      <c r="K1821">
        <f t="shared" si="84"/>
        <v>0</v>
      </c>
      <c r="L1821">
        <f t="shared" si="85"/>
        <v>0</v>
      </c>
      <c r="M1821">
        <f t="shared" si="86"/>
        <v>0</v>
      </c>
      <c r="N1821" t="str" cm="1">
        <f t="array" aca="1" ref="N1821" ca="1">MID(CELL("názevsouboru"), FIND("[", CELL("názevsouboru")) + 1, FIND("]", CELL("názevsouboru")) - 1-FIND("[", CELL("názevsouboru")))</f>
        <v>Šablona pro vložení EMDN do ÚK VZP – ZP_SOU_v2.xlsx</v>
      </c>
    </row>
    <row r="1822" spans="1:14" ht="30" customHeight="1" x14ac:dyDescent="0.25">
      <c r="A1822" s="4">
        <v>1812</v>
      </c>
      <c r="B1822" s="26"/>
      <c r="C1822" s="30" t="str">
        <f>IF(B1822="","",IFERROR(VLOOKUP(B1822,číselník!$A:$D,2,0),"KÓD NENALEZEN V ČÍSELNÍKU"))</f>
        <v/>
      </c>
      <c r="D1822" s="31" t="str">
        <f>IF(B1822="","",IFERROR(VLOOKUP('ÚHRADOVÝ KATALOG VZP - ZP'!B1822,číselník!$A:$D,3,0),"KÓD NENALEZEN V ČÍSELNÍKU"))</f>
        <v/>
      </c>
      <c r="E1822" s="31" t="str">
        <f>IF(B1822="","",IFERROR(VLOOKUP(B1822,číselník!$A:$D,4,0),"KÓD NENALEZEN V ČÍSELNÍKU"))</f>
        <v/>
      </c>
      <c r="F1822" s="25"/>
      <c r="G1822" s="25"/>
      <c r="H1822" s="25"/>
      <c r="I1822" s="25"/>
      <c r="J1822" s="25"/>
      <c r="K1822">
        <f t="shared" si="84"/>
        <v>0</v>
      </c>
      <c r="L1822">
        <f t="shared" si="85"/>
        <v>0</v>
      </c>
      <c r="M1822">
        <f t="shared" si="86"/>
        <v>0</v>
      </c>
      <c r="N1822" t="str" cm="1">
        <f t="array" aca="1" ref="N1822" ca="1">MID(CELL("názevsouboru"), FIND("[", CELL("názevsouboru")) + 1, FIND("]", CELL("názevsouboru")) - 1-FIND("[", CELL("názevsouboru")))</f>
        <v>Šablona pro vložení EMDN do ÚK VZP – ZP_SOU_v2.xlsx</v>
      </c>
    </row>
    <row r="1823" spans="1:14" ht="30" customHeight="1" x14ac:dyDescent="0.25">
      <c r="A1823" s="4">
        <v>1813</v>
      </c>
      <c r="B1823" s="26"/>
      <c r="C1823" s="30" t="str">
        <f>IF(B1823="","",IFERROR(VLOOKUP(B1823,číselník!$A:$D,2,0),"KÓD NENALEZEN V ČÍSELNÍKU"))</f>
        <v/>
      </c>
      <c r="D1823" s="31" t="str">
        <f>IF(B1823="","",IFERROR(VLOOKUP('ÚHRADOVÝ KATALOG VZP - ZP'!B1823,číselník!$A:$D,3,0),"KÓD NENALEZEN V ČÍSELNÍKU"))</f>
        <v/>
      </c>
      <c r="E1823" s="31" t="str">
        <f>IF(B1823="","",IFERROR(VLOOKUP(B1823,číselník!$A:$D,4,0),"KÓD NENALEZEN V ČÍSELNÍKU"))</f>
        <v/>
      </c>
      <c r="F1823" s="25"/>
      <c r="G1823" s="25"/>
      <c r="H1823" s="25"/>
      <c r="I1823" s="25"/>
      <c r="J1823" s="25"/>
      <c r="K1823">
        <f t="shared" si="84"/>
        <v>0</v>
      </c>
      <c r="L1823">
        <f t="shared" si="85"/>
        <v>0</v>
      </c>
      <c r="M1823">
        <f t="shared" si="86"/>
        <v>0</v>
      </c>
      <c r="N1823" t="str" cm="1">
        <f t="array" aca="1" ref="N1823" ca="1">MID(CELL("názevsouboru"), FIND("[", CELL("názevsouboru")) + 1, FIND("]", CELL("názevsouboru")) - 1-FIND("[", CELL("názevsouboru")))</f>
        <v>Šablona pro vložení EMDN do ÚK VZP – ZP_SOU_v2.xlsx</v>
      </c>
    </row>
    <row r="1824" spans="1:14" ht="30" customHeight="1" x14ac:dyDescent="0.25">
      <c r="A1824" s="4">
        <v>1814</v>
      </c>
      <c r="B1824" s="26"/>
      <c r="C1824" s="30" t="str">
        <f>IF(B1824="","",IFERROR(VLOOKUP(B1824,číselník!$A:$D,2,0),"KÓD NENALEZEN V ČÍSELNÍKU"))</f>
        <v/>
      </c>
      <c r="D1824" s="31" t="str">
        <f>IF(B1824="","",IFERROR(VLOOKUP('ÚHRADOVÝ KATALOG VZP - ZP'!B1824,číselník!$A:$D,3,0),"KÓD NENALEZEN V ČÍSELNÍKU"))</f>
        <v/>
      </c>
      <c r="E1824" s="31" t="str">
        <f>IF(B1824="","",IFERROR(VLOOKUP(B1824,číselník!$A:$D,4,0),"KÓD NENALEZEN V ČÍSELNÍKU"))</f>
        <v/>
      </c>
      <c r="F1824" s="25"/>
      <c r="G1824" s="25"/>
      <c r="H1824" s="25"/>
      <c r="I1824" s="25"/>
      <c r="J1824" s="25"/>
      <c r="K1824">
        <f t="shared" si="84"/>
        <v>0</v>
      </c>
      <c r="L1824">
        <f t="shared" si="85"/>
        <v>0</v>
      </c>
      <c r="M1824">
        <f t="shared" si="86"/>
        <v>0</v>
      </c>
      <c r="N1824" t="str" cm="1">
        <f t="array" aca="1" ref="N1824" ca="1">MID(CELL("názevsouboru"), FIND("[", CELL("názevsouboru")) + 1, FIND("]", CELL("názevsouboru")) - 1-FIND("[", CELL("názevsouboru")))</f>
        <v>Šablona pro vložení EMDN do ÚK VZP – ZP_SOU_v2.xlsx</v>
      </c>
    </row>
    <row r="1825" spans="1:14" ht="30" customHeight="1" x14ac:dyDescent="0.25">
      <c r="A1825" s="4">
        <v>1815</v>
      </c>
      <c r="B1825" s="26"/>
      <c r="C1825" s="30" t="str">
        <f>IF(B1825="","",IFERROR(VLOOKUP(B1825,číselník!$A:$D,2,0),"KÓD NENALEZEN V ČÍSELNÍKU"))</f>
        <v/>
      </c>
      <c r="D1825" s="31" t="str">
        <f>IF(B1825="","",IFERROR(VLOOKUP('ÚHRADOVÝ KATALOG VZP - ZP'!B1825,číselník!$A:$D,3,0),"KÓD NENALEZEN V ČÍSELNÍKU"))</f>
        <v/>
      </c>
      <c r="E1825" s="31" t="str">
        <f>IF(B1825="","",IFERROR(VLOOKUP(B1825,číselník!$A:$D,4,0),"KÓD NENALEZEN V ČÍSELNÍKU"))</f>
        <v/>
      </c>
      <c r="F1825" s="25"/>
      <c r="G1825" s="25"/>
      <c r="H1825" s="25"/>
      <c r="I1825" s="25"/>
      <c r="J1825" s="25"/>
      <c r="K1825">
        <f t="shared" si="84"/>
        <v>0</v>
      </c>
      <c r="L1825">
        <f t="shared" si="85"/>
        <v>0</v>
      </c>
      <c r="M1825">
        <f t="shared" si="86"/>
        <v>0</v>
      </c>
      <c r="N1825" t="str" cm="1">
        <f t="array" aca="1" ref="N1825" ca="1">MID(CELL("názevsouboru"), FIND("[", CELL("názevsouboru")) + 1, FIND("]", CELL("názevsouboru")) - 1-FIND("[", CELL("názevsouboru")))</f>
        <v>Šablona pro vložení EMDN do ÚK VZP – ZP_SOU_v2.xlsx</v>
      </c>
    </row>
    <row r="1826" spans="1:14" ht="30" customHeight="1" x14ac:dyDescent="0.25">
      <c r="A1826" s="4">
        <v>1816</v>
      </c>
      <c r="B1826" s="26"/>
      <c r="C1826" s="30" t="str">
        <f>IF(B1826="","",IFERROR(VLOOKUP(B1826,číselník!$A:$D,2,0),"KÓD NENALEZEN V ČÍSELNÍKU"))</f>
        <v/>
      </c>
      <c r="D1826" s="31" t="str">
        <f>IF(B1826="","",IFERROR(VLOOKUP('ÚHRADOVÝ KATALOG VZP - ZP'!B1826,číselník!$A:$D,3,0),"KÓD NENALEZEN V ČÍSELNÍKU"))</f>
        <v/>
      </c>
      <c r="E1826" s="31" t="str">
        <f>IF(B1826="","",IFERROR(VLOOKUP(B1826,číselník!$A:$D,4,0),"KÓD NENALEZEN V ČÍSELNÍKU"))</f>
        <v/>
      </c>
      <c r="F1826" s="25"/>
      <c r="G1826" s="25"/>
      <c r="H1826" s="25"/>
      <c r="I1826" s="25"/>
      <c r="J1826" s="25"/>
      <c r="K1826">
        <f t="shared" si="84"/>
        <v>0</v>
      </c>
      <c r="L1826">
        <f t="shared" si="85"/>
        <v>0</v>
      </c>
      <c r="M1826">
        <f t="shared" si="86"/>
        <v>0</v>
      </c>
      <c r="N1826" t="str" cm="1">
        <f t="array" aca="1" ref="N1826" ca="1">MID(CELL("názevsouboru"), FIND("[", CELL("názevsouboru")) + 1, FIND("]", CELL("názevsouboru")) - 1-FIND("[", CELL("názevsouboru")))</f>
        <v>Šablona pro vložení EMDN do ÚK VZP – ZP_SOU_v2.xlsx</v>
      </c>
    </row>
    <row r="1827" spans="1:14" ht="30" customHeight="1" x14ac:dyDescent="0.25">
      <c r="A1827" s="4">
        <v>1817</v>
      </c>
      <c r="B1827" s="26"/>
      <c r="C1827" s="30" t="str">
        <f>IF(B1827="","",IFERROR(VLOOKUP(B1827,číselník!$A:$D,2,0),"KÓD NENALEZEN V ČÍSELNÍKU"))</f>
        <v/>
      </c>
      <c r="D1827" s="31" t="str">
        <f>IF(B1827="","",IFERROR(VLOOKUP('ÚHRADOVÝ KATALOG VZP - ZP'!B1827,číselník!$A:$D,3,0),"KÓD NENALEZEN V ČÍSELNÍKU"))</f>
        <v/>
      </c>
      <c r="E1827" s="31" t="str">
        <f>IF(B1827="","",IFERROR(VLOOKUP(B1827,číselník!$A:$D,4,0),"KÓD NENALEZEN V ČÍSELNÍKU"))</f>
        <v/>
      </c>
      <c r="F1827" s="25"/>
      <c r="G1827" s="25"/>
      <c r="H1827" s="25"/>
      <c r="I1827" s="25"/>
      <c r="J1827" s="25"/>
      <c r="K1827">
        <f t="shared" si="84"/>
        <v>0</v>
      </c>
      <c r="L1827">
        <f t="shared" si="85"/>
        <v>0</v>
      </c>
      <c r="M1827">
        <f t="shared" si="86"/>
        <v>0</v>
      </c>
      <c r="N1827" t="str" cm="1">
        <f t="array" aca="1" ref="N1827" ca="1">MID(CELL("názevsouboru"), FIND("[", CELL("názevsouboru")) + 1, FIND("]", CELL("názevsouboru")) - 1-FIND("[", CELL("názevsouboru")))</f>
        <v>Šablona pro vložení EMDN do ÚK VZP – ZP_SOU_v2.xlsx</v>
      </c>
    </row>
    <row r="1828" spans="1:14" ht="30" customHeight="1" x14ac:dyDescent="0.25">
      <c r="A1828" s="4">
        <v>1818</v>
      </c>
      <c r="B1828" s="26"/>
      <c r="C1828" s="30" t="str">
        <f>IF(B1828="","",IFERROR(VLOOKUP(B1828,číselník!$A:$D,2,0),"KÓD NENALEZEN V ČÍSELNÍKU"))</f>
        <v/>
      </c>
      <c r="D1828" s="31" t="str">
        <f>IF(B1828="","",IFERROR(VLOOKUP('ÚHRADOVÝ KATALOG VZP - ZP'!B1828,číselník!$A:$D,3,0),"KÓD NENALEZEN V ČÍSELNÍKU"))</f>
        <v/>
      </c>
      <c r="E1828" s="31" t="str">
        <f>IF(B1828="","",IFERROR(VLOOKUP(B1828,číselník!$A:$D,4,0),"KÓD NENALEZEN V ČÍSELNÍKU"))</f>
        <v/>
      </c>
      <c r="F1828" s="25"/>
      <c r="G1828" s="25"/>
      <c r="H1828" s="25"/>
      <c r="I1828" s="25"/>
      <c r="J1828" s="25"/>
      <c r="K1828">
        <f t="shared" si="84"/>
        <v>0</v>
      </c>
      <c r="L1828">
        <f t="shared" si="85"/>
        <v>0</v>
      </c>
      <c r="M1828">
        <f t="shared" si="86"/>
        <v>0</v>
      </c>
      <c r="N1828" t="str" cm="1">
        <f t="array" aca="1" ref="N1828" ca="1">MID(CELL("názevsouboru"), FIND("[", CELL("názevsouboru")) + 1, FIND("]", CELL("názevsouboru")) - 1-FIND("[", CELL("názevsouboru")))</f>
        <v>Šablona pro vložení EMDN do ÚK VZP – ZP_SOU_v2.xlsx</v>
      </c>
    </row>
    <row r="1829" spans="1:14" ht="30" customHeight="1" x14ac:dyDescent="0.25">
      <c r="A1829" s="4">
        <v>1819</v>
      </c>
      <c r="B1829" s="26"/>
      <c r="C1829" s="30" t="str">
        <f>IF(B1829="","",IFERROR(VLOOKUP(B1829,číselník!$A:$D,2,0),"KÓD NENALEZEN V ČÍSELNÍKU"))</f>
        <v/>
      </c>
      <c r="D1829" s="31" t="str">
        <f>IF(B1829="","",IFERROR(VLOOKUP('ÚHRADOVÝ KATALOG VZP - ZP'!B1829,číselník!$A:$D,3,0),"KÓD NENALEZEN V ČÍSELNÍKU"))</f>
        <v/>
      </c>
      <c r="E1829" s="31" t="str">
        <f>IF(B1829="","",IFERROR(VLOOKUP(B1829,číselník!$A:$D,4,0),"KÓD NENALEZEN V ČÍSELNÍKU"))</f>
        <v/>
      </c>
      <c r="F1829" s="25"/>
      <c r="G1829" s="25"/>
      <c r="H1829" s="25"/>
      <c r="I1829" s="25"/>
      <c r="J1829" s="25"/>
      <c r="K1829">
        <f t="shared" si="84"/>
        <v>0</v>
      </c>
      <c r="L1829">
        <f t="shared" si="85"/>
        <v>0</v>
      </c>
      <c r="M1829">
        <f t="shared" si="86"/>
        <v>0</v>
      </c>
      <c r="N1829" t="str" cm="1">
        <f t="array" aca="1" ref="N1829" ca="1">MID(CELL("názevsouboru"), FIND("[", CELL("názevsouboru")) + 1, FIND("]", CELL("názevsouboru")) - 1-FIND("[", CELL("názevsouboru")))</f>
        <v>Šablona pro vložení EMDN do ÚK VZP – ZP_SOU_v2.xlsx</v>
      </c>
    </row>
    <row r="1830" spans="1:14" ht="30" customHeight="1" x14ac:dyDescent="0.25">
      <c r="A1830" s="4">
        <v>1820</v>
      </c>
      <c r="B1830" s="26"/>
      <c r="C1830" s="30" t="str">
        <f>IF(B1830="","",IFERROR(VLOOKUP(B1830,číselník!$A:$D,2,0),"KÓD NENALEZEN V ČÍSELNÍKU"))</f>
        <v/>
      </c>
      <c r="D1830" s="31" t="str">
        <f>IF(B1830="","",IFERROR(VLOOKUP('ÚHRADOVÝ KATALOG VZP - ZP'!B1830,číselník!$A:$D,3,0),"KÓD NENALEZEN V ČÍSELNÍKU"))</f>
        <v/>
      </c>
      <c r="E1830" s="31" t="str">
        <f>IF(B1830="","",IFERROR(VLOOKUP(B1830,číselník!$A:$D,4,0),"KÓD NENALEZEN V ČÍSELNÍKU"))</f>
        <v/>
      </c>
      <c r="F1830" s="25"/>
      <c r="G1830" s="25"/>
      <c r="H1830" s="25"/>
      <c r="I1830" s="25"/>
      <c r="J1830" s="25"/>
      <c r="K1830">
        <f t="shared" si="84"/>
        <v>0</v>
      </c>
      <c r="L1830">
        <f t="shared" si="85"/>
        <v>0</v>
      </c>
      <c r="M1830">
        <f t="shared" si="86"/>
        <v>0</v>
      </c>
      <c r="N1830" t="str" cm="1">
        <f t="array" aca="1" ref="N1830" ca="1">MID(CELL("názevsouboru"), FIND("[", CELL("názevsouboru")) + 1, FIND("]", CELL("názevsouboru")) - 1-FIND("[", CELL("názevsouboru")))</f>
        <v>Šablona pro vložení EMDN do ÚK VZP – ZP_SOU_v2.xlsx</v>
      </c>
    </row>
    <row r="1831" spans="1:14" ht="30" customHeight="1" x14ac:dyDescent="0.25">
      <c r="A1831" s="4">
        <v>1821</v>
      </c>
      <c r="B1831" s="26"/>
      <c r="C1831" s="30" t="str">
        <f>IF(B1831="","",IFERROR(VLOOKUP(B1831,číselník!$A:$D,2,0),"KÓD NENALEZEN V ČÍSELNÍKU"))</f>
        <v/>
      </c>
      <c r="D1831" s="31" t="str">
        <f>IF(B1831="","",IFERROR(VLOOKUP('ÚHRADOVÝ KATALOG VZP - ZP'!B1831,číselník!$A:$D,3,0),"KÓD NENALEZEN V ČÍSELNÍKU"))</f>
        <v/>
      </c>
      <c r="E1831" s="31" t="str">
        <f>IF(B1831="","",IFERROR(VLOOKUP(B1831,číselník!$A:$D,4,0),"KÓD NENALEZEN V ČÍSELNÍKU"))</f>
        <v/>
      </c>
      <c r="F1831" s="25"/>
      <c r="G1831" s="25"/>
      <c r="H1831" s="25"/>
      <c r="I1831" s="25"/>
      <c r="J1831" s="25"/>
      <c r="K1831">
        <f t="shared" si="84"/>
        <v>0</v>
      </c>
      <c r="L1831">
        <f t="shared" si="85"/>
        <v>0</v>
      </c>
      <c r="M1831">
        <f t="shared" si="86"/>
        <v>0</v>
      </c>
      <c r="N1831" t="str" cm="1">
        <f t="array" aca="1" ref="N1831" ca="1">MID(CELL("názevsouboru"), FIND("[", CELL("názevsouboru")) + 1, FIND("]", CELL("názevsouboru")) - 1-FIND("[", CELL("názevsouboru")))</f>
        <v>Šablona pro vložení EMDN do ÚK VZP – ZP_SOU_v2.xlsx</v>
      </c>
    </row>
    <row r="1832" spans="1:14" ht="30" customHeight="1" x14ac:dyDescent="0.25">
      <c r="A1832" s="4">
        <v>1822</v>
      </c>
      <c r="B1832" s="26"/>
      <c r="C1832" s="30" t="str">
        <f>IF(B1832="","",IFERROR(VLOOKUP(B1832,číselník!$A:$D,2,0),"KÓD NENALEZEN V ČÍSELNÍKU"))</f>
        <v/>
      </c>
      <c r="D1832" s="31" t="str">
        <f>IF(B1832="","",IFERROR(VLOOKUP('ÚHRADOVÝ KATALOG VZP - ZP'!B1832,číselník!$A:$D,3,0),"KÓD NENALEZEN V ČÍSELNÍKU"))</f>
        <v/>
      </c>
      <c r="E1832" s="31" t="str">
        <f>IF(B1832="","",IFERROR(VLOOKUP(B1832,číselník!$A:$D,4,0),"KÓD NENALEZEN V ČÍSELNÍKU"))</f>
        <v/>
      </c>
      <c r="F1832" s="25"/>
      <c r="G1832" s="25"/>
      <c r="H1832" s="25"/>
      <c r="I1832" s="25"/>
      <c r="J1832" s="25"/>
      <c r="K1832">
        <f t="shared" si="84"/>
        <v>0</v>
      </c>
      <c r="L1832">
        <f t="shared" si="85"/>
        <v>0</v>
      </c>
      <c r="M1832">
        <f t="shared" si="86"/>
        <v>0</v>
      </c>
      <c r="N1832" t="str" cm="1">
        <f t="array" aca="1" ref="N1832" ca="1">MID(CELL("názevsouboru"), FIND("[", CELL("názevsouboru")) + 1, FIND("]", CELL("názevsouboru")) - 1-FIND("[", CELL("názevsouboru")))</f>
        <v>Šablona pro vložení EMDN do ÚK VZP – ZP_SOU_v2.xlsx</v>
      </c>
    </row>
    <row r="1833" spans="1:14" ht="30" customHeight="1" x14ac:dyDescent="0.25">
      <c r="A1833" s="4">
        <v>1823</v>
      </c>
      <c r="B1833" s="26"/>
      <c r="C1833" s="30" t="str">
        <f>IF(B1833="","",IFERROR(VLOOKUP(B1833,číselník!$A:$D,2,0),"KÓD NENALEZEN V ČÍSELNÍKU"))</f>
        <v/>
      </c>
      <c r="D1833" s="31" t="str">
        <f>IF(B1833="","",IFERROR(VLOOKUP('ÚHRADOVÝ KATALOG VZP - ZP'!B1833,číselník!$A:$D,3,0),"KÓD NENALEZEN V ČÍSELNÍKU"))</f>
        <v/>
      </c>
      <c r="E1833" s="31" t="str">
        <f>IF(B1833="","",IFERROR(VLOOKUP(B1833,číselník!$A:$D,4,0),"KÓD NENALEZEN V ČÍSELNÍKU"))</f>
        <v/>
      </c>
      <c r="F1833" s="25"/>
      <c r="G1833" s="25"/>
      <c r="H1833" s="25"/>
      <c r="I1833" s="25"/>
      <c r="J1833" s="25"/>
      <c r="K1833">
        <f t="shared" si="84"/>
        <v>0</v>
      </c>
      <c r="L1833">
        <f t="shared" si="85"/>
        <v>0</v>
      </c>
      <c r="M1833">
        <f t="shared" si="86"/>
        <v>0</v>
      </c>
      <c r="N1833" t="str" cm="1">
        <f t="array" aca="1" ref="N1833" ca="1">MID(CELL("názevsouboru"), FIND("[", CELL("názevsouboru")) + 1, FIND("]", CELL("názevsouboru")) - 1-FIND("[", CELL("názevsouboru")))</f>
        <v>Šablona pro vložení EMDN do ÚK VZP – ZP_SOU_v2.xlsx</v>
      </c>
    </row>
    <row r="1834" spans="1:14" ht="30" customHeight="1" x14ac:dyDescent="0.25">
      <c r="A1834" s="4">
        <v>1824</v>
      </c>
      <c r="B1834" s="26"/>
      <c r="C1834" s="30" t="str">
        <f>IF(B1834="","",IFERROR(VLOOKUP(B1834,číselník!$A:$D,2,0),"KÓD NENALEZEN V ČÍSELNÍKU"))</f>
        <v/>
      </c>
      <c r="D1834" s="31" t="str">
        <f>IF(B1834="","",IFERROR(VLOOKUP('ÚHRADOVÝ KATALOG VZP - ZP'!B1834,číselník!$A:$D,3,0),"KÓD NENALEZEN V ČÍSELNÍKU"))</f>
        <v/>
      </c>
      <c r="E1834" s="31" t="str">
        <f>IF(B1834="","",IFERROR(VLOOKUP(B1834,číselník!$A:$D,4,0),"KÓD NENALEZEN V ČÍSELNÍKU"))</f>
        <v/>
      </c>
      <c r="F1834" s="25"/>
      <c r="G1834" s="25"/>
      <c r="H1834" s="25"/>
      <c r="I1834" s="25"/>
      <c r="J1834" s="25"/>
      <c r="K1834">
        <f t="shared" si="84"/>
        <v>0</v>
      </c>
      <c r="L1834">
        <f t="shared" si="85"/>
        <v>0</v>
      </c>
      <c r="M1834">
        <f t="shared" si="86"/>
        <v>0</v>
      </c>
      <c r="N1834" t="str" cm="1">
        <f t="array" aca="1" ref="N1834" ca="1">MID(CELL("názevsouboru"), FIND("[", CELL("názevsouboru")) + 1, FIND("]", CELL("názevsouboru")) - 1-FIND("[", CELL("názevsouboru")))</f>
        <v>Šablona pro vložení EMDN do ÚK VZP – ZP_SOU_v2.xlsx</v>
      </c>
    </row>
    <row r="1835" spans="1:14" ht="30" customHeight="1" x14ac:dyDescent="0.25">
      <c r="A1835" s="4">
        <v>1825</v>
      </c>
      <c r="B1835" s="26"/>
      <c r="C1835" s="30" t="str">
        <f>IF(B1835="","",IFERROR(VLOOKUP(B1835,číselník!$A:$D,2,0),"KÓD NENALEZEN V ČÍSELNÍKU"))</f>
        <v/>
      </c>
      <c r="D1835" s="31" t="str">
        <f>IF(B1835="","",IFERROR(VLOOKUP('ÚHRADOVÝ KATALOG VZP - ZP'!B1835,číselník!$A:$D,3,0),"KÓD NENALEZEN V ČÍSELNÍKU"))</f>
        <v/>
      </c>
      <c r="E1835" s="31" t="str">
        <f>IF(B1835="","",IFERROR(VLOOKUP(B1835,číselník!$A:$D,4,0),"KÓD NENALEZEN V ČÍSELNÍKU"))</f>
        <v/>
      </c>
      <c r="F1835" s="25"/>
      <c r="G1835" s="25"/>
      <c r="H1835" s="25"/>
      <c r="I1835" s="25"/>
      <c r="J1835" s="25"/>
      <c r="K1835">
        <f t="shared" si="84"/>
        <v>0</v>
      </c>
      <c r="L1835">
        <f t="shared" si="85"/>
        <v>0</v>
      </c>
      <c r="M1835">
        <f t="shared" si="86"/>
        <v>0</v>
      </c>
      <c r="N1835" t="str" cm="1">
        <f t="array" aca="1" ref="N1835" ca="1">MID(CELL("názevsouboru"), FIND("[", CELL("názevsouboru")) + 1, FIND("]", CELL("názevsouboru")) - 1-FIND("[", CELL("názevsouboru")))</f>
        <v>Šablona pro vložení EMDN do ÚK VZP – ZP_SOU_v2.xlsx</v>
      </c>
    </row>
    <row r="1836" spans="1:14" ht="30" customHeight="1" x14ac:dyDescent="0.25">
      <c r="A1836" s="4">
        <v>1826</v>
      </c>
      <c r="B1836" s="26"/>
      <c r="C1836" s="30" t="str">
        <f>IF(B1836="","",IFERROR(VLOOKUP(B1836,číselník!$A:$D,2,0),"KÓD NENALEZEN V ČÍSELNÍKU"))</f>
        <v/>
      </c>
      <c r="D1836" s="31" t="str">
        <f>IF(B1836="","",IFERROR(VLOOKUP('ÚHRADOVÝ KATALOG VZP - ZP'!B1836,číselník!$A:$D,3,0),"KÓD NENALEZEN V ČÍSELNÍKU"))</f>
        <v/>
      </c>
      <c r="E1836" s="31" t="str">
        <f>IF(B1836="","",IFERROR(VLOOKUP(B1836,číselník!$A:$D,4,0),"KÓD NENALEZEN V ČÍSELNÍKU"))</f>
        <v/>
      </c>
      <c r="F1836" s="25"/>
      <c r="G1836" s="25"/>
      <c r="H1836" s="25"/>
      <c r="I1836" s="25"/>
      <c r="J1836" s="25"/>
      <c r="K1836">
        <f t="shared" si="84"/>
        <v>0</v>
      </c>
      <c r="L1836">
        <f t="shared" si="85"/>
        <v>0</v>
      </c>
      <c r="M1836">
        <f t="shared" si="86"/>
        <v>0</v>
      </c>
      <c r="N1836" t="str" cm="1">
        <f t="array" aca="1" ref="N1836" ca="1">MID(CELL("názevsouboru"), FIND("[", CELL("názevsouboru")) + 1, FIND("]", CELL("názevsouboru")) - 1-FIND("[", CELL("názevsouboru")))</f>
        <v>Šablona pro vložení EMDN do ÚK VZP – ZP_SOU_v2.xlsx</v>
      </c>
    </row>
    <row r="1837" spans="1:14" ht="30" customHeight="1" x14ac:dyDescent="0.25">
      <c r="A1837" s="4">
        <v>1827</v>
      </c>
      <c r="B1837" s="26"/>
      <c r="C1837" s="30" t="str">
        <f>IF(B1837="","",IFERROR(VLOOKUP(B1837,číselník!$A:$D,2,0),"KÓD NENALEZEN V ČÍSELNÍKU"))</f>
        <v/>
      </c>
      <c r="D1837" s="31" t="str">
        <f>IF(B1837="","",IFERROR(VLOOKUP('ÚHRADOVÝ KATALOG VZP - ZP'!B1837,číselník!$A:$D,3,0),"KÓD NENALEZEN V ČÍSELNÍKU"))</f>
        <v/>
      </c>
      <c r="E1837" s="31" t="str">
        <f>IF(B1837="","",IFERROR(VLOOKUP(B1837,číselník!$A:$D,4,0),"KÓD NENALEZEN V ČÍSELNÍKU"))</f>
        <v/>
      </c>
      <c r="F1837" s="25"/>
      <c r="G1837" s="25"/>
      <c r="H1837" s="25"/>
      <c r="I1837" s="25"/>
      <c r="J1837" s="25"/>
      <c r="K1837">
        <f t="shared" si="84"/>
        <v>0</v>
      </c>
      <c r="L1837">
        <f t="shared" si="85"/>
        <v>0</v>
      </c>
      <c r="M1837">
        <f t="shared" si="86"/>
        <v>0</v>
      </c>
      <c r="N1837" t="str" cm="1">
        <f t="array" aca="1" ref="N1837" ca="1">MID(CELL("názevsouboru"), FIND("[", CELL("názevsouboru")) + 1, FIND("]", CELL("názevsouboru")) - 1-FIND("[", CELL("názevsouboru")))</f>
        <v>Šablona pro vložení EMDN do ÚK VZP – ZP_SOU_v2.xlsx</v>
      </c>
    </row>
    <row r="1838" spans="1:14" ht="30" customHeight="1" x14ac:dyDescent="0.25">
      <c r="A1838" s="4">
        <v>1828</v>
      </c>
      <c r="B1838" s="26"/>
      <c r="C1838" s="30" t="str">
        <f>IF(B1838="","",IFERROR(VLOOKUP(B1838,číselník!$A:$D,2,0),"KÓD NENALEZEN V ČÍSELNÍKU"))</f>
        <v/>
      </c>
      <c r="D1838" s="31" t="str">
        <f>IF(B1838="","",IFERROR(VLOOKUP('ÚHRADOVÝ KATALOG VZP - ZP'!B1838,číselník!$A:$D,3,0),"KÓD NENALEZEN V ČÍSELNÍKU"))</f>
        <v/>
      </c>
      <c r="E1838" s="31" t="str">
        <f>IF(B1838="","",IFERROR(VLOOKUP(B1838,číselník!$A:$D,4,0),"KÓD NENALEZEN V ČÍSELNÍKU"))</f>
        <v/>
      </c>
      <c r="F1838" s="25"/>
      <c r="G1838" s="25"/>
      <c r="H1838" s="25"/>
      <c r="I1838" s="25"/>
      <c r="J1838" s="25"/>
      <c r="K1838">
        <f t="shared" si="84"/>
        <v>0</v>
      </c>
      <c r="L1838">
        <f t="shared" si="85"/>
        <v>0</v>
      </c>
      <c r="M1838">
        <f t="shared" si="86"/>
        <v>0</v>
      </c>
      <c r="N1838" t="str" cm="1">
        <f t="array" aca="1" ref="N1838" ca="1">MID(CELL("názevsouboru"), FIND("[", CELL("názevsouboru")) + 1, FIND("]", CELL("názevsouboru")) - 1-FIND("[", CELL("názevsouboru")))</f>
        <v>Šablona pro vložení EMDN do ÚK VZP – ZP_SOU_v2.xlsx</v>
      </c>
    </row>
    <row r="1839" spans="1:14" ht="30" customHeight="1" x14ac:dyDescent="0.25">
      <c r="A1839" s="4">
        <v>1829</v>
      </c>
      <c r="B1839" s="26"/>
      <c r="C1839" s="30" t="str">
        <f>IF(B1839="","",IFERROR(VLOOKUP(B1839,číselník!$A:$D,2,0),"KÓD NENALEZEN V ČÍSELNÍKU"))</f>
        <v/>
      </c>
      <c r="D1839" s="31" t="str">
        <f>IF(B1839="","",IFERROR(VLOOKUP('ÚHRADOVÝ KATALOG VZP - ZP'!B1839,číselník!$A:$D,3,0),"KÓD NENALEZEN V ČÍSELNÍKU"))</f>
        <v/>
      </c>
      <c r="E1839" s="31" t="str">
        <f>IF(B1839="","",IFERROR(VLOOKUP(B1839,číselník!$A:$D,4,0),"KÓD NENALEZEN V ČÍSELNÍKU"))</f>
        <v/>
      </c>
      <c r="F1839" s="25"/>
      <c r="G1839" s="25"/>
      <c r="H1839" s="25"/>
      <c r="I1839" s="25"/>
      <c r="J1839" s="25"/>
      <c r="K1839">
        <f t="shared" si="84"/>
        <v>0</v>
      </c>
      <c r="L1839">
        <f t="shared" si="85"/>
        <v>0</v>
      </c>
      <c r="M1839">
        <f t="shared" si="86"/>
        <v>0</v>
      </c>
      <c r="N1839" t="str" cm="1">
        <f t="array" aca="1" ref="N1839" ca="1">MID(CELL("názevsouboru"), FIND("[", CELL("názevsouboru")) + 1, FIND("]", CELL("názevsouboru")) - 1-FIND("[", CELL("názevsouboru")))</f>
        <v>Šablona pro vložení EMDN do ÚK VZP – ZP_SOU_v2.xlsx</v>
      </c>
    </row>
    <row r="1840" spans="1:14" ht="30" customHeight="1" x14ac:dyDescent="0.25">
      <c r="A1840" s="4">
        <v>1830</v>
      </c>
      <c r="B1840" s="26"/>
      <c r="C1840" s="30" t="str">
        <f>IF(B1840="","",IFERROR(VLOOKUP(B1840,číselník!$A:$D,2,0),"KÓD NENALEZEN V ČÍSELNÍKU"))</f>
        <v/>
      </c>
      <c r="D1840" s="31" t="str">
        <f>IF(B1840="","",IFERROR(VLOOKUP('ÚHRADOVÝ KATALOG VZP - ZP'!B1840,číselník!$A:$D,3,0),"KÓD NENALEZEN V ČÍSELNÍKU"))</f>
        <v/>
      </c>
      <c r="E1840" s="31" t="str">
        <f>IF(B1840="","",IFERROR(VLOOKUP(B1840,číselník!$A:$D,4,0),"KÓD NENALEZEN V ČÍSELNÍKU"))</f>
        <v/>
      </c>
      <c r="F1840" s="25"/>
      <c r="G1840" s="25"/>
      <c r="H1840" s="25"/>
      <c r="I1840" s="25"/>
      <c r="J1840" s="25"/>
      <c r="K1840">
        <f t="shared" si="84"/>
        <v>0</v>
      </c>
      <c r="L1840">
        <f t="shared" si="85"/>
        <v>0</v>
      </c>
      <c r="M1840">
        <f t="shared" si="86"/>
        <v>0</v>
      </c>
      <c r="N1840" t="str" cm="1">
        <f t="array" aca="1" ref="N1840" ca="1">MID(CELL("názevsouboru"), FIND("[", CELL("názevsouboru")) + 1, FIND("]", CELL("názevsouboru")) - 1-FIND("[", CELL("názevsouboru")))</f>
        <v>Šablona pro vložení EMDN do ÚK VZP – ZP_SOU_v2.xlsx</v>
      </c>
    </row>
    <row r="1841" spans="1:14" ht="30" customHeight="1" x14ac:dyDescent="0.25">
      <c r="A1841" s="4">
        <v>1831</v>
      </c>
      <c r="B1841" s="26"/>
      <c r="C1841" s="30" t="str">
        <f>IF(B1841="","",IFERROR(VLOOKUP(B1841,číselník!$A:$D,2,0),"KÓD NENALEZEN V ČÍSELNÍKU"))</f>
        <v/>
      </c>
      <c r="D1841" s="31" t="str">
        <f>IF(B1841="","",IFERROR(VLOOKUP('ÚHRADOVÝ KATALOG VZP - ZP'!B1841,číselník!$A:$D,3,0),"KÓD NENALEZEN V ČÍSELNÍKU"))</f>
        <v/>
      </c>
      <c r="E1841" s="31" t="str">
        <f>IF(B1841="","",IFERROR(VLOOKUP(B1841,číselník!$A:$D,4,0),"KÓD NENALEZEN V ČÍSELNÍKU"))</f>
        <v/>
      </c>
      <c r="F1841" s="25"/>
      <c r="G1841" s="25"/>
      <c r="H1841" s="25"/>
      <c r="I1841" s="25"/>
      <c r="J1841" s="25"/>
      <c r="K1841">
        <f t="shared" si="84"/>
        <v>0</v>
      </c>
      <c r="L1841">
        <f t="shared" si="85"/>
        <v>0</v>
      </c>
      <c r="M1841">
        <f t="shared" si="86"/>
        <v>0</v>
      </c>
      <c r="N1841" t="str" cm="1">
        <f t="array" aca="1" ref="N1841" ca="1">MID(CELL("názevsouboru"), FIND("[", CELL("názevsouboru")) + 1, FIND("]", CELL("názevsouboru")) - 1-FIND("[", CELL("názevsouboru")))</f>
        <v>Šablona pro vložení EMDN do ÚK VZP – ZP_SOU_v2.xlsx</v>
      </c>
    </row>
    <row r="1842" spans="1:14" ht="30" customHeight="1" x14ac:dyDescent="0.25">
      <c r="A1842" s="4">
        <v>1832</v>
      </c>
      <c r="B1842" s="26"/>
      <c r="C1842" s="30" t="str">
        <f>IF(B1842="","",IFERROR(VLOOKUP(B1842,číselník!$A:$D,2,0),"KÓD NENALEZEN V ČÍSELNÍKU"))</f>
        <v/>
      </c>
      <c r="D1842" s="31" t="str">
        <f>IF(B1842="","",IFERROR(VLOOKUP('ÚHRADOVÝ KATALOG VZP - ZP'!B1842,číselník!$A:$D,3,0),"KÓD NENALEZEN V ČÍSELNÍKU"))</f>
        <v/>
      </c>
      <c r="E1842" s="31" t="str">
        <f>IF(B1842="","",IFERROR(VLOOKUP(B1842,číselník!$A:$D,4,0),"KÓD NENALEZEN V ČÍSELNÍKU"))</f>
        <v/>
      </c>
      <c r="F1842" s="25"/>
      <c r="G1842" s="25"/>
      <c r="H1842" s="25"/>
      <c r="I1842" s="25"/>
      <c r="J1842" s="25"/>
      <c r="K1842">
        <f t="shared" si="84"/>
        <v>0</v>
      </c>
      <c r="L1842">
        <f t="shared" si="85"/>
        <v>0</v>
      </c>
      <c r="M1842">
        <f t="shared" si="86"/>
        <v>0</v>
      </c>
      <c r="N1842" t="str" cm="1">
        <f t="array" aca="1" ref="N1842" ca="1">MID(CELL("názevsouboru"), FIND("[", CELL("názevsouboru")) + 1, FIND("]", CELL("názevsouboru")) - 1-FIND("[", CELL("názevsouboru")))</f>
        <v>Šablona pro vložení EMDN do ÚK VZP – ZP_SOU_v2.xlsx</v>
      </c>
    </row>
    <row r="1843" spans="1:14" ht="30" customHeight="1" x14ac:dyDescent="0.25">
      <c r="A1843" s="4">
        <v>1833</v>
      </c>
      <c r="B1843" s="26"/>
      <c r="C1843" s="30" t="str">
        <f>IF(B1843="","",IFERROR(VLOOKUP(B1843,číselník!$A:$D,2,0),"KÓD NENALEZEN V ČÍSELNÍKU"))</f>
        <v/>
      </c>
      <c r="D1843" s="31" t="str">
        <f>IF(B1843="","",IFERROR(VLOOKUP('ÚHRADOVÝ KATALOG VZP - ZP'!B1843,číselník!$A:$D,3,0),"KÓD NENALEZEN V ČÍSELNÍKU"))</f>
        <v/>
      </c>
      <c r="E1843" s="31" t="str">
        <f>IF(B1843="","",IFERROR(VLOOKUP(B1843,číselník!$A:$D,4,0),"KÓD NENALEZEN V ČÍSELNÍKU"))</f>
        <v/>
      </c>
      <c r="F1843" s="25"/>
      <c r="G1843" s="25"/>
      <c r="H1843" s="25"/>
      <c r="I1843" s="25"/>
      <c r="J1843" s="25"/>
      <c r="K1843">
        <f t="shared" si="84"/>
        <v>0</v>
      </c>
      <c r="L1843">
        <f t="shared" si="85"/>
        <v>0</v>
      </c>
      <c r="M1843">
        <f t="shared" si="86"/>
        <v>0</v>
      </c>
      <c r="N1843" t="str" cm="1">
        <f t="array" aca="1" ref="N1843" ca="1">MID(CELL("názevsouboru"), FIND("[", CELL("názevsouboru")) + 1, FIND("]", CELL("názevsouboru")) - 1-FIND("[", CELL("názevsouboru")))</f>
        <v>Šablona pro vložení EMDN do ÚK VZP – ZP_SOU_v2.xlsx</v>
      </c>
    </row>
    <row r="1844" spans="1:14" ht="30" customHeight="1" x14ac:dyDescent="0.25">
      <c r="A1844" s="4">
        <v>1834</v>
      </c>
      <c r="B1844" s="26"/>
      <c r="C1844" s="30" t="str">
        <f>IF(B1844="","",IFERROR(VLOOKUP(B1844,číselník!$A:$D,2,0),"KÓD NENALEZEN V ČÍSELNÍKU"))</f>
        <v/>
      </c>
      <c r="D1844" s="31" t="str">
        <f>IF(B1844="","",IFERROR(VLOOKUP('ÚHRADOVÝ KATALOG VZP - ZP'!B1844,číselník!$A:$D,3,0),"KÓD NENALEZEN V ČÍSELNÍKU"))</f>
        <v/>
      </c>
      <c r="E1844" s="31" t="str">
        <f>IF(B1844="","",IFERROR(VLOOKUP(B1844,číselník!$A:$D,4,0),"KÓD NENALEZEN V ČÍSELNÍKU"))</f>
        <v/>
      </c>
      <c r="F1844" s="25"/>
      <c r="G1844" s="25"/>
      <c r="H1844" s="25"/>
      <c r="I1844" s="25"/>
      <c r="J1844" s="25"/>
      <c r="K1844">
        <f t="shared" si="84"/>
        <v>0</v>
      </c>
      <c r="L1844">
        <f t="shared" si="85"/>
        <v>0</v>
      </c>
      <c r="M1844">
        <f t="shared" si="86"/>
        <v>0</v>
      </c>
      <c r="N1844" t="str" cm="1">
        <f t="array" aca="1" ref="N1844" ca="1">MID(CELL("názevsouboru"), FIND("[", CELL("názevsouboru")) + 1, FIND("]", CELL("názevsouboru")) - 1-FIND("[", CELL("názevsouboru")))</f>
        <v>Šablona pro vložení EMDN do ÚK VZP – ZP_SOU_v2.xlsx</v>
      </c>
    </row>
    <row r="1845" spans="1:14" ht="30" customHeight="1" x14ac:dyDescent="0.25">
      <c r="A1845" s="4">
        <v>1835</v>
      </c>
      <c r="B1845" s="26"/>
      <c r="C1845" s="30" t="str">
        <f>IF(B1845="","",IFERROR(VLOOKUP(B1845,číselník!$A:$D,2,0),"KÓD NENALEZEN V ČÍSELNÍKU"))</f>
        <v/>
      </c>
      <c r="D1845" s="31" t="str">
        <f>IF(B1845="","",IFERROR(VLOOKUP('ÚHRADOVÝ KATALOG VZP - ZP'!B1845,číselník!$A:$D,3,0),"KÓD NENALEZEN V ČÍSELNÍKU"))</f>
        <v/>
      </c>
      <c r="E1845" s="31" t="str">
        <f>IF(B1845="","",IFERROR(VLOOKUP(B1845,číselník!$A:$D,4,0),"KÓD NENALEZEN V ČÍSELNÍKU"))</f>
        <v/>
      </c>
      <c r="F1845" s="25"/>
      <c r="G1845" s="25"/>
      <c r="H1845" s="25"/>
      <c r="I1845" s="25"/>
      <c r="J1845" s="25"/>
      <c r="K1845">
        <f t="shared" si="84"/>
        <v>0</v>
      </c>
      <c r="L1845">
        <f t="shared" si="85"/>
        <v>0</v>
      </c>
      <c r="M1845">
        <f t="shared" si="86"/>
        <v>0</v>
      </c>
      <c r="N1845" t="str" cm="1">
        <f t="array" aca="1" ref="N1845" ca="1">MID(CELL("názevsouboru"), FIND("[", CELL("názevsouboru")) + 1, FIND("]", CELL("názevsouboru")) - 1-FIND("[", CELL("názevsouboru")))</f>
        <v>Šablona pro vložení EMDN do ÚK VZP – ZP_SOU_v2.xlsx</v>
      </c>
    </row>
    <row r="1846" spans="1:14" ht="30" customHeight="1" x14ac:dyDescent="0.25">
      <c r="A1846" s="4">
        <v>1836</v>
      </c>
      <c r="B1846" s="26"/>
      <c r="C1846" s="30" t="str">
        <f>IF(B1846="","",IFERROR(VLOOKUP(B1846,číselník!$A:$D,2,0),"KÓD NENALEZEN V ČÍSELNÍKU"))</f>
        <v/>
      </c>
      <c r="D1846" s="31" t="str">
        <f>IF(B1846="","",IFERROR(VLOOKUP('ÚHRADOVÝ KATALOG VZP - ZP'!B1846,číselník!$A:$D,3,0),"KÓD NENALEZEN V ČÍSELNÍKU"))</f>
        <v/>
      </c>
      <c r="E1846" s="31" t="str">
        <f>IF(B1846="","",IFERROR(VLOOKUP(B1846,číselník!$A:$D,4,0),"KÓD NENALEZEN V ČÍSELNÍKU"))</f>
        <v/>
      </c>
      <c r="F1846" s="25"/>
      <c r="G1846" s="25"/>
      <c r="H1846" s="25"/>
      <c r="I1846" s="25"/>
      <c r="J1846" s="25"/>
      <c r="K1846">
        <f t="shared" si="84"/>
        <v>0</v>
      </c>
      <c r="L1846">
        <f t="shared" si="85"/>
        <v>0</v>
      </c>
      <c r="M1846">
        <f t="shared" si="86"/>
        <v>0</v>
      </c>
      <c r="N1846" t="str" cm="1">
        <f t="array" aca="1" ref="N1846" ca="1">MID(CELL("názevsouboru"), FIND("[", CELL("názevsouboru")) + 1, FIND("]", CELL("názevsouboru")) - 1-FIND("[", CELL("názevsouboru")))</f>
        <v>Šablona pro vložení EMDN do ÚK VZP – ZP_SOU_v2.xlsx</v>
      </c>
    </row>
    <row r="1847" spans="1:14" ht="30" customHeight="1" x14ac:dyDescent="0.25">
      <c r="A1847" s="4">
        <v>1837</v>
      </c>
      <c r="B1847" s="26"/>
      <c r="C1847" s="30" t="str">
        <f>IF(B1847="","",IFERROR(VLOOKUP(B1847,číselník!$A:$D,2,0),"KÓD NENALEZEN V ČÍSELNÍKU"))</f>
        <v/>
      </c>
      <c r="D1847" s="31" t="str">
        <f>IF(B1847="","",IFERROR(VLOOKUP('ÚHRADOVÝ KATALOG VZP - ZP'!B1847,číselník!$A:$D,3,0),"KÓD NENALEZEN V ČÍSELNÍKU"))</f>
        <v/>
      </c>
      <c r="E1847" s="31" t="str">
        <f>IF(B1847="","",IFERROR(VLOOKUP(B1847,číselník!$A:$D,4,0),"KÓD NENALEZEN V ČÍSELNÍKU"))</f>
        <v/>
      </c>
      <c r="F1847" s="25"/>
      <c r="G1847" s="25"/>
      <c r="H1847" s="25"/>
      <c r="I1847" s="25"/>
      <c r="J1847" s="25"/>
      <c r="K1847">
        <f t="shared" si="84"/>
        <v>0</v>
      </c>
      <c r="L1847">
        <f t="shared" si="85"/>
        <v>0</v>
      </c>
      <c r="M1847">
        <f t="shared" si="86"/>
        <v>0</v>
      </c>
      <c r="N1847" t="str" cm="1">
        <f t="array" aca="1" ref="N1847" ca="1">MID(CELL("názevsouboru"), FIND("[", CELL("názevsouboru")) + 1, FIND("]", CELL("názevsouboru")) - 1-FIND("[", CELL("názevsouboru")))</f>
        <v>Šablona pro vložení EMDN do ÚK VZP – ZP_SOU_v2.xlsx</v>
      </c>
    </row>
    <row r="1848" spans="1:14" ht="30" customHeight="1" x14ac:dyDescent="0.25">
      <c r="A1848" s="4">
        <v>1838</v>
      </c>
      <c r="B1848" s="26"/>
      <c r="C1848" s="30" t="str">
        <f>IF(B1848="","",IFERROR(VLOOKUP(B1848,číselník!$A:$D,2,0),"KÓD NENALEZEN V ČÍSELNÍKU"))</f>
        <v/>
      </c>
      <c r="D1848" s="31" t="str">
        <f>IF(B1848="","",IFERROR(VLOOKUP('ÚHRADOVÝ KATALOG VZP - ZP'!B1848,číselník!$A:$D,3,0),"KÓD NENALEZEN V ČÍSELNÍKU"))</f>
        <v/>
      </c>
      <c r="E1848" s="31" t="str">
        <f>IF(B1848="","",IFERROR(VLOOKUP(B1848,číselník!$A:$D,4,0),"KÓD NENALEZEN V ČÍSELNÍKU"))</f>
        <v/>
      </c>
      <c r="F1848" s="25"/>
      <c r="G1848" s="25"/>
      <c r="H1848" s="25"/>
      <c r="I1848" s="25"/>
      <c r="J1848" s="25"/>
      <c r="K1848">
        <f t="shared" si="84"/>
        <v>0</v>
      </c>
      <c r="L1848">
        <f t="shared" si="85"/>
        <v>0</v>
      </c>
      <c r="M1848">
        <f t="shared" si="86"/>
        <v>0</v>
      </c>
      <c r="N1848" t="str" cm="1">
        <f t="array" aca="1" ref="N1848" ca="1">MID(CELL("názevsouboru"), FIND("[", CELL("názevsouboru")) + 1, FIND("]", CELL("názevsouboru")) - 1-FIND("[", CELL("názevsouboru")))</f>
        <v>Šablona pro vložení EMDN do ÚK VZP – ZP_SOU_v2.xlsx</v>
      </c>
    </row>
    <row r="1849" spans="1:14" ht="30" customHeight="1" x14ac:dyDescent="0.25">
      <c r="A1849" s="4">
        <v>1839</v>
      </c>
      <c r="B1849" s="26"/>
      <c r="C1849" s="30" t="str">
        <f>IF(B1849="","",IFERROR(VLOOKUP(B1849,číselník!$A:$D,2,0),"KÓD NENALEZEN V ČÍSELNÍKU"))</f>
        <v/>
      </c>
      <c r="D1849" s="31" t="str">
        <f>IF(B1849="","",IFERROR(VLOOKUP('ÚHRADOVÝ KATALOG VZP - ZP'!B1849,číselník!$A:$D,3,0),"KÓD NENALEZEN V ČÍSELNÍKU"))</f>
        <v/>
      </c>
      <c r="E1849" s="31" t="str">
        <f>IF(B1849="","",IFERROR(VLOOKUP(B1849,číselník!$A:$D,4,0),"KÓD NENALEZEN V ČÍSELNÍKU"))</f>
        <v/>
      </c>
      <c r="F1849" s="25"/>
      <c r="G1849" s="25"/>
      <c r="H1849" s="25"/>
      <c r="I1849" s="25"/>
      <c r="J1849" s="25"/>
      <c r="K1849">
        <f t="shared" si="84"/>
        <v>0</v>
      </c>
      <c r="L1849">
        <f t="shared" si="85"/>
        <v>0</v>
      </c>
      <c r="M1849">
        <f t="shared" si="86"/>
        <v>0</v>
      </c>
      <c r="N1849" t="str" cm="1">
        <f t="array" aca="1" ref="N1849" ca="1">MID(CELL("názevsouboru"), FIND("[", CELL("názevsouboru")) + 1, FIND("]", CELL("názevsouboru")) - 1-FIND("[", CELL("názevsouboru")))</f>
        <v>Šablona pro vložení EMDN do ÚK VZP – ZP_SOU_v2.xlsx</v>
      </c>
    </row>
    <row r="1850" spans="1:14" ht="30" customHeight="1" x14ac:dyDescent="0.25">
      <c r="A1850" s="4">
        <v>1840</v>
      </c>
      <c r="B1850" s="26"/>
      <c r="C1850" s="30" t="str">
        <f>IF(B1850="","",IFERROR(VLOOKUP(B1850,číselník!$A:$D,2,0),"KÓD NENALEZEN V ČÍSELNÍKU"))</f>
        <v/>
      </c>
      <c r="D1850" s="31" t="str">
        <f>IF(B1850="","",IFERROR(VLOOKUP('ÚHRADOVÝ KATALOG VZP - ZP'!B1850,číselník!$A:$D,3,0),"KÓD NENALEZEN V ČÍSELNÍKU"))</f>
        <v/>
      </c>
      <c r="E1850" s="31" t="str">
        <f>IF(B1850="","",IFERROR(VLOOKUP(B1850,číselník!$A:$D,4,0),"KÓD NENALEZEN V ČÍSELNÍKU"))</f>
        <v/>
      </c>
      <c r="F1850" s="25"/>
      <c r="G1850" s="25"/>
      <c r="H1850" s="25"/>
      <c r="I1850" s="25"/>
      <c r="J1850" s="25"/>
      <c r="K1850">
        <f t="shared" si="84"/>
        <v>0</v>
      </c>
      <c r="L1850">
        <f t="shared" si="85"/>
        <v>0</v>
      </c>
      <c r="M1850">
        <f t="shared" si="86"/>
        <v>0</v>
      </c>
      <c r="N1850" t="str" cm="1">
        <f t="array" aca="1" ref="N1850" ca="1">MID(CELL("názevsouboru"), FIND("[", CELL("názevsouboru")) + 1, FIND("]", CELL("názevsouboru")) - 1-FIND("[", CELL("názevsouboru")))</f>
        <v>Šablona pro vložení EMDN do ÚK VZP – ZP_SOU_v2.xlsx</v>
      </c>
    </row>
    <row r="1851" spans="1:14" ht="30" customHeight="1" x14ac:dyDescent="0.25">
      <c r="A1851" s="4">
        <v>1841</v>
      </c>
      <c r="B1851" s="26"/>
      <c r="C1851" s="30" t="str">
        <f>IF(B1851="","",IFERROR(VLOOKUP(B1851,číselník!$A:$D,2,0),"KÓD NENALEZEN V ČÍSELNÍKU"))</f>
        <v/>
      </c>
      <c r="D1851" s="31" t="str">
        <f>IF(B1851="","",IFERROR(VLOOKUP('ÚHRADOVÝ KATALOG VZP - ZP'!B1851,číselník!$A:$D,3,0),"KÓD NENALEZEN V ČÍSELNÍKU"))</f>
        <v/>
      </c>
      <c r="E1851" s="31" t="str">
        <f>IF(B1851="","",IFERROR(VLOOKUP(B1851,číselník!$A:$D,4,0),"KÓD NENALEZEN V ČÍSELNÍKU"))</f>
        <v/>
      </c>
      <c r="F1851" s="25"/>
      <c r="G1851" s="25"/>
      <c r="H1851" s="25"/>
      <c r="I1851" s="25"/>
      <c r="J1851" s="25"/>
      <c r="K1851">
        <f t="shared" si="84"/>
        <v>0</v>
      </c>
      <c r="L1851">
        <f t="shared" si="85"/>
        <v>0</v>
      </c>
      <c r="M1851">
        <f t="shared" si="86"/>
        <v>0</v>
      </c>
      <c r="N1851" t="str" cm="1">
        <f t="array" aca="1" ref="N1851" ca="1">MID(CELL("názevsouboru"), FIND("[", CELL("názevsouboru")) + 1, FIND("]", CELL("názevsouboru")) - 1-FIND("[", CELL("názevsouboru")))</f>
        <v>Šablona pro vložení EMDN do ÚK VZP – ZP_SOU_v2.xlsx</v>
      </c>
    </row>
    <row r="1852" spans="1:14" ht="30" customHeight="1" x14ac:dyDescent="0.25">
      <c r="A1852" s="4">
        <v>1842</v>
      </c>
      <c r="B1852" s="26"/>
      <c r="C1852" s="30" t="str">
        <f>IF(B1852="","",IFERROR(VLOOKUP(B1852,číselník!$A:$D,2,0),"KÓD NENALEZEN V ČÍSELNÍKU"))</f>
        <v/>
      </c>
      <c r="D1852" s="31" t="str">
        <f>IF(B1852="","",IFERROR(VLOOKUP('ÚHRADOVÝ KATALOG VZP - ZP'!B1852,číselník!$A:$D,3,0),"KÓD NENALEZEN V ČÍSELNÍKU"))</f>
        <v/>
      </c>
      <c r="E1852" s="31" t="str">
        <f>IF(B1852="","",IFERROR(VLOOKUP(B1852,číselník!$A:$D,4,0),"KÓD NENALEZEN V ČÍSELNÍKU"))</f>
        <v/>
      </c>
      <c r="F1852" s="25"/>
      <c r="G1852" s="25"/>
      <c r="H1852" s="25"/>
      <c r="I1852" s="25"/>
      <c r="J1852" s="25"/>
      <c r="K1852">
        <f t="shared" si="84"/>
        <v>0</v>
      </c>
      <c r="L1852">
        <f t="shared" si="85"/>
        <v>0</v>
      </c>
      <c r="M1852">
        <f t="shared" si="86"/>
        <v>0</v>
      </c>
      <c r="N1852" t="str" cm="1">
        <f t="array" aca="1" ref="N1852" ca="1">MID(CELL("názevsouboru"), FIND("[", CELL("názevsouboru")) + 1, FIND("]", CELL("názevsouboru")) - 1-FIND("[", CELL("názevsouboru")))</f>
        <v>Šablona pro vložení EMDN do ÚK VZP – ZP_SOU_v2.xlsx</v>
      </c>
    </row>
    <row r="1853" spans="1:14" ht="30" customHeight="1" x14ac:dyDescent="0.25">
      <c r="A1853" s="4">
        <v>1843</v>
      </c>
      <c r="B1853" s="26"/>
      <c r="C1853" s="30" t="str">
        <f>IF(B1853="","",IFERROR(VLOOKUP(B1853,číselník!$A:$D,2,0),"KÓD NENALEZEN V ČÍSELNÍKU"))</f>
        <v/>
      </c>
      <c r="D1853" s="31" t="str">
        <f>IF(B1853="","",IFERROR(VLOOKUP('ÚHRADOVÝ KATALOG VZP - ZP'!B1853,číselník!$A:$D,3,0),"KÓD NENALEZEN V ČÍSELNÍKU"))</f>
        <v/>
      </c>
      <c r="E1853" s="31" t="str">
        <f>IF(B1853="","",IFERROR(VLOOKUP(B1853,číselník!$A:$D,4,0),"KÓD NENALEZEN V ČÍSELNÍKU"))</f>
        <v/>
      </c>
      <c r="F1853" s="25"/>
      <c r="G1853" s="25"/>
      <c r="H1853" s="25"/>
      <c r="I1853" s="25"/>
      <c r="J1853" s="25"/>
      <c r="K1853">
        <f t="shared" si="84"/>
        <v>0</v>
      </c>
      <c r="L1853">
        <f t="shared" si="85"/>
        <v>0</v>
      </c>
      <c r="M1853">
        <f t="shared" si="86"/>
        <v>0</v>
      </c>
      <c r="N1853" t="str" cm="1">
        <f t="array" aca="1" ref="N1853" ca="1">MID(CELL("názevsouboru"), FIND("[", CELL("názevsouboru")) + 1, FIND("]", CELL("názevsouboru")) - 1-FIND("[", CELL("názevsouboru")))</f>
        <v>Šablona pro vložení EMDN do ÚK VZP – ZP_SOU_v2.xlsx</v>
      </c>
    </row>
    <row r="1854" spans="1:14" ht="30" customHeight="1" x14ac:dyDescent="0.25">
      <c r="A1854" s="4">
        <v>1844</v>
      </c>
      <c r="B1854" s="26"/>
      <c r="C1854" s="30" t="str">
        <f>IF(B1854="","",IFERROR(VLOOKUP(B1854,číselník!$A:$D,2,0),"KÓD NENALEZEN V ČÍSELNÍKU"))</f>
        <v/>
      </c>
      <c r="D1854" s="31" t="str">
        <f>IF(B1854="","",IFERROR(VLOOKUP('ÚHRADOVÝ KATALOG VZP - ZP'!B1854,číselník!$A:$D,3,0),"KÓD NENALEZEN V ČÍSELNÍKU"))</f>
        <v/>
      </c>
      <c r="E1854" s="31" t="str">
        <f>IF(B1854="","",IFERROR(VLOOKUP(B1854,číselník!$A:$D,4,0),"KÓD NENALEZEN V ČÍSELNÍKU"))</f>
        <v/>
      </c>
      <c r="F1854" s="25"/>
      <c r="G1854" s="25"/>
      <c r="H1854" s="25"/>
      <c r="I1854" s="25"/>
      <c r="J1854" s="25"/>
      <c r="K1854">
        <f t="shared" si="84"/>
        <v>0</v>
      </c>
      <c r="L1854">
        <f t="shared" si="85"/>
        <v>0</v>
      </c>
      <c r="M1854">
        <f t="shared" si="86"/>
        <v>0</v>
      </c>
      <c r="N1854" t="str" cm="1">
        <f t="array" aca="1" ref="N1854" ca="1">MID(CELL("názevsouboru"), FIND("[", CELL("názevsouboru")) + 1, FIND("]", CELL("názevsouboru")) - 1-FIND("[", CELL("názevsouboru")))</f>
        <v>Šablona pro vložení EMDN do ÚK VZP – ZP_SOU_v2.xlsx</v>
      </c>
    </row>
    <row r="1855" spans="1:14" ht="30" customHeight="1" x14ac:dyDescent="0.25">
      <c r="A1855" s="4">
        <v>1845</v>
      </c>
      <c r="B1855" s="26"/>
      <c r="C1855" s="30" t="str">
        <f>IF(B1855="","",IFERROR(VLOOKUP(B1855,číselník!$A:$D,2,0),"KÓD NENALEZEN V ČÍSELNÍKU"))</f>
        <v/>
      </c>
      <c r="D1855" s="31" t="str">
        <f>IF(B1855="","",IFERROR(VLOOKUP('ÚHRADOVÝ KATALOG VZP - ZP'!B1855,číselník!$A:$D,3,0),"KÓD NENALEZEN V ČÍSELNÍKU"))</f>
        <v/>
      </c>
      <c r="E1855" s="31" t="str">
        <f>IF(B1855="","",IFERROR(VLOOKUP(B1855,číselník!$A:$D,4,0),"KÓD NENALEZEN V ČÍSELNÍKU"))</f>
        <v/>
      </c>
      <c r="F1855" s="25"/>
      <c r="G1855" s="25"/>
      <c r="H1855" s="25"/>
      <c r="I1855" s="25"/>
      <c r="J1855" s="25"/>
      <c r="K1855">
        <f t="shared" si="84"/>
        <v>0</v>
      </c>
      <c r="L1855">
        <f t="shared" si="85"/>
        <v>0</v>
      </c>
      <c r="M1855">
        <f t="shared" si="86"/>
        <v>0</v>
      </c>
      <c r="N1855" t="str" cm="1">
        <f t="array" aca="1" ref="N1855" ca="1">MID(CELL("názevsouboru"), FIND("[", CELL("názevsouboru")) + 1, FIND("]", CELL("názevsouboru")) - 1-FIND("[", CELL("názevsouboru")))</f>
        <v>Šablona pro vložení EMDN do ÚK VZP – ZP_SOU_v2.xlsx</v>
      </c>
    </row>
    <row r="1856" spans="1:14" ht="30" customHeight="1" x14ac:dyDescent="0.25">
      <c r="A1856" s="4">
        <v>1846</v>
      </c>
      <c r="B1856" s="26"/>
      <c r="C1856" s="30" t="str">
        <f>IF(B1856="","",IFERROR(VLOOKUP(B1856,číselník!$A:$D,2,0),"KÓD NENALEZEN V ČÍSELNÍKU"))</f>
        <v/>
      </c>
      <c r="D1856" s="31" t="str">
        <f>IF(B1856="","",IFERROR(VLOOKUP('ÚHRADOVÝ KATALOG VZP - ZP'!B1856,číselník!$A:$D,3,0),"KÓD NENALEZEN V ČÍSELNÍKU"))</f>
        <v/>
      </c>
      <c r="E1856" s="31" t="str">
        <f>IF(B1856="","",IFERROR(VLOOKUP(B1856,číselník!$A:$D,4,0),"KÓD NENALEZEN V ČÍSELNÍKU"))</f>
        <v/>
      </c>
      <c r="F1856" s="25"/>
      <c r="G1856" s="25"/>
      <c r="H1856" s="25"/>
      <c r="I1856" s="25"/>
      <c r="J1856" s="25"/>
      <c r="K1856">
        <f t="shared" si="84"/>
        <v>0</v>
      </c>
      <c r="L1856">
        <f t="shared" si="85"/>
        <v>0</v>
      </c>
      <c r="M1856">
        <f t="shared" si="86"/>
        <v>0</v>
      </c>
      <c r="N1856" t="str" cm="1">
        <f t="array" aca="1" ref="N1856" ca="1">MID(CELL("názevsouboru"), FIND("[", CELL("názevsouboru")) + 1, FIND("]", CELL("názevsouboru")) - 1-FIND("[", CELL("názevsouboru")))</f>
        <v>Šablona pro vložení EMDN do ÚK VZP – ZP_SOU_v2.xlsx</v>
      </c>
    </row>
    <row r="1857" spans="1:14" ht="30" customHeight="1" x14ac:dyDescent="0.25">
      <c r="A1857" s="4">
        <v>1847</v>
      </c>
      <c r="B1857" s="26"/>
      <c r="C1857" s="30" t="str">
        <f>IF(B1857="","",IFERROR(VLOOKUP(B1857,číselník!$A:$D,2,0),"KÓD NENALEZEN V ČÍSELNÍKU"))</f>
        <v/>
      </c>
      <c r="D1857" s="31" t="str">
        <f>IF(B1857="","",IFERROR(VLOOKUP('ÚHRADOVÝ KATALOG VZP - ZP'!B1857,číselník!$A:$D,3,0),"KÓD NENALEZEN V ČÍSELNÍKU"))</f>
        <v/>
      </c>
      <c r="E1857" s="31" t="str">
        <f>IF(B1857="","",IFERROR(VLOOKUP(B1857,číselník!$A:$D,4,0),"KÓD NENALEZEN V ČÍSELNÍKU"))</f>
        <v/>
      </c>
      <c r="F1857" s="25"/>
      <c r="G1857" s="25"/>
      <c r="H1857" s="25"/>
      <c r="I1857" s="25"/>
      <c r="J1857" s="25"/>
      <c r="K1857">
        <f t="shared" si="84"/>
        <v>0</v>
      </c>
      <c r="L1857">
        <f t="shared" si="85"/>
        <v>0</v>
      </c>
      <c r="M1857">
        <f t="shared" si="86"/>
        <v>0</v>
      </c>
      <c r="N1857" t="str" cm="1">
        <f t="array" aca="1" ref="N1857" ca="1">MID(CELL("názevsouboru"), FIND("[", CELL("názevsouboru")) + 1, FIND("]", CELL("názevsouboru")) - 1-FIND("[", CELL("názevsouboru")))</f>
        <v>Šablona pro vložení EMDN do ÚK VZP – ZP_SOU_v2.xlsx</v>
      </c>
    </row>
    <row r="1858" spans="1:14" ht="30" customHeight="1" x14ac:dyDescent="0.25">
      <c r="A1858" s="4">
        <v>1848</v>
      </c>
      <c r="B1858" s="26"/>
      <c r="C1858" s="30" t="str">
        <f>IF(B1858="","",IFERROR(VLOOKUP(B1858,číselník!$A:$D,2,0),"KÓD NENALEZEN V ČÍSELNÍKU"))</f>
        <v/>
      </c>
      <c r="D1858" s="31" t="str">
        <f>IF(B1858="","",IFERROR(VLOOKUP('ÚHRADOVÝ KATALOG VZP - ZP'!B1858,číselník!$A:$D,3,0),"KÓD NENALEZEN V ČÍSELNÍKU"))</f>
        <v/>
      </c>
      <c r="E1858" s="31" t="str">
        <f>IF(B1858="","",IFERROR(VLOOKUP(B1858,číselník!$A:$D,4,0),"KÓD NENALEZEN V ČÍSELNÍKU"))</f>
        <v/>
      </c>
      <c r="F1858" s="25"/>
      <c r="G1858" s="25"/>
      <c r="H1858" s="25"/>
      <c r="I1858" s="25"/>
      <c r="J1858" s="25"/>
      <c r="K1858">
        <f t="shared" si="84"/>
        <v>0</v>
      </c>
      <c r="L1858">
        <f t="shared" si="85"/>
        <v>0</v>
      </c>
      <c r="M1858">
        <f t="shared" si="86"/>
        <v>0</v>
      </c>
      <c r="N1858" t="str" cm="1">
        <f t="array" aca="1" ref="N1858" ca="1">MID(CELL("názevsouboru"), FIND("[", CELL("názevsouboru")) + 1, FIND("]", CELL("názevsouboru")) - 1-FIND("[", CELL("názevsouboru")))</f>
        <v>Šablona pro vložení EMDN do ÚK VZP – ZP_SOU_v2.xlsx</v>
      </c>
    </row>
    <row r="1859" spans="1:14" ht="30" customHeight="1" x14ac:dyDescent="0.25">
      <c r="A1859" s="4">
        <v>1849</v>
      </c>
      <c r="B1859" s="26"/>
      <c r="C1859" s="30" t="str">
        <f>IF(B1859="","",IFERROR(VLOOKUP(B1859,číselník!$A:$D,2,0),"KÓD NENALEZEN V ČÍSELNÍKU"))</f>
        <v/>
      </c>
      <c r="D1859" s="31" t="str">
        <f>IF(B1859="","",IFERROR(VLOOKUP('ÚHRADOVÝ KATALOG VZP - ZP'!B1859,číselník!$A:$D,3,0),"KÓD NENALEZEN V ČÍSELNÍKU"))</f>
        <v/>
      </c>
      <c r="E1859" s="31" t="str">
        <f>IF(B1859="","",IFERROR(VLOOKUP(B1859,číselník!$A:$D,4,0),"KÓD NENALEZEN V ČÍSELNÍKU"))</f>
        <v/>
      </c>
      <c r="F1859" s="25"/>
      <c r="G1859" s="25"/>
      <c r="H1859" s="25"/>
      <c r="I1859" s="25"/>
      <c r="J1859" s="25"/>
      <c r="K1859">
        <f t="shared" si="84"/>
        <v>0</v>
      </c>
      <c r="L1859">
        <f t="shared" si="85"/>
        <v>0</v>
      </c>
      <c r="M1859">
        <f t="shared" si="86"/>
        <v>0</v>
      </c>
      <c r="N1859" t="str" cm="1">
        <f t="array" aca="1" ref="N1859" ca="1">MID(CELL("názevsouboru"), FIND("[", CELL("názevsouboru")) + 1, FIND("]", CELL("názevsouboru")) - 1-FIND("[", CELL("názevsouboru")))</f>
        <v>Šablona pro vložení EMDN do ÚK VZP – ZP_SOU_v2.xlsx</v>
      </c>
    </row>
    <row r="1860" spans="1:14" ht="30" customHeight="1" x14ac:dyDescent="0.25">
      <c r="A1860" s="4">
        <v>1850</v>
      </c>
      <c r="B1860" s="26"/>
      <c r="C1860" s="30" t="str">
        <f>IF(B1860="","",IFERROR(VLOOKUP(B1860,číselník!$A:$D,2,0),"KÓD NENALEZEN V ČÍSELNÍKU"))</f>
        <v/>
      </c>
      <c r="D1860" s="31" t="str">
        <f>IF(B1860="","",IFERROR(VLOOKUP('ÚHRADOVÝ KATALOG VZP - ZP'!B1860,číselník!$A:$D,3,0),"KÓD NENALEZEN V ČÍSELNÍKU"))</f>
        <v/>
      </c>
      <c r="E1860" s="31" t="str">
        <f>IF(B1860="","",IFERROR(VLOOKUP(B1860,číselník!$A:$D,4,0),"KÓD NENALEZEN V ČÍSELNÍKU"))</f>
        <v/>
      </c>
      <c r="F1860" s="25"/>
      <c r="G1860" s="25"/>
      <c r="H1860" s="25"/>
      <c r="I1860" s="25"/>
      <c r="J1860" s="25"/>
      <c r="K1860">
        <f t="shared" si="84"/>
        <v>0</v>
      </c>
      <c r="L1860">
        <f t="shared" si="85"/>
        <v>0</v>
      </c>
      <c r="M1860">
        <f t="shared" si="86"/>
        <v>0</v>
      </c>
      <c r="N1860" t="str" cm="1">
        <f t="array" aca="1" ref="N1860" ca="1">MID(CELL("názevsouboru"), FIND("[", CELL("názevsouboru")) + 1, FIND("]", CELL("názevsouboru")) - 1-FIND("[", CELL("názevsouboru")))</f>
        <v>Šablona pro vložení EMDN do ÚK VZP – ZP_SOU_v2.xlsx</v>
      </c>
    </row>
    <row r="1861" spans="1:14" ht="30" customHeight="1" x14ac:dyDescent="0.25">
      <c r="A1861" s="4">
        <v>1851</v>
      </c>
      <c r="B1861" s="26"/>
      <c r="C1861" s="30" t="str">
        <f>IF(B1861="","",IFERROR(VLOOKUP(B1861,číselník!$A:$D,2,0),"KÓD NENALEZEN V ČÍSELNÍKU"))</f>
        <v/>
      </c>
      <c r="D1861" s="31" t="str">
        <f>IF(B1861="","",IFERROR(VLOOKUP('ÚHRADOVÝ KATALOG VZP - ZP'!B1861,číselník!$A:$D,3,0),"KÓD NENALEZEN V ČÍSELNÍKU"))</f>
        <v/>
      </c>
      <c r="E1861" s="31" t="str">
        <f>IF(B1861="","",IFERROR(VLOOKUP(B1861,číselník!$A:$D,4,0),"KÓD NENALEZEN V ČÍSELNÍKU"))</f>
        <v/>
      </c>
      <c r="F1861" s="25"/>
      <c r="G1861" s="25"/>
      <c r="H1861" s="25"/>
      <c r="I1861" s="25"/>
      <c r="J1861" s="25"/>
      <c r="K1861">
        <f t="shared" si="84"/>
        <v>0</v>
      </c>
      <c r="L1861">
        <f t="shared" si="85"/>
        <v>0</v>
      </c>
      <c r="M1861">
        <f t="shared" si="86"/>
        <v>0</v>
      </c>
      <c r="N1861" t="str" cm="1">
        <f t="array" aca="1" ref="N1861" ca="1">MID(CELL("názevsouboru"), FIND("[", CELL("názevsouboru")) + 1, FIND("]", CELL("názevsouboru")) - 1-FIND("[", CELL("názevsouboru")))</f>
        <v>Šablona pro vložení EMDN do ÚK VZP – ZP_SOU_v2.xlsx</v>
      </c>
    </row>
    <row r="1862" spans="1:14" ht="30" customHeight="1" x14ac:dyDescent="0.25">
      <c r="A1862" s="4">
        <v>1852</v>
      </c>
      <c r="B1862" s="26"/>
      <c r="C1862" s="30" t="str">
        <f>IF(B1862="","",IFERROR(VLOOKUP(B1862,číselník!$A:$D,2,0),"KÓD NENALEZEN V ČÍSELNÍKU"))</f>
        <v/>
      </c>
      <c r="D1862" s="31" t="str">
        <f>IF(B1862="","",IFERROR(VLOOKUP('ÚHRADOVÝ KATALOG VZP - ZP'!B1862,číselník!$A:$D,3,0),"KÓD NENALEZEN V ČÍSELNÍKU"))</f>
        <v/>
      </c>
      <c r="E1862" s="31" t="str">
        <f>IF(B1862="","",IFERROR(VLOOKUP(B1862,číselník!$A:$D,4,0),"KÓD NENALEZEN V ČÍSELNÍKU"))</f>
        <v/>
      </c>
      <c r="F1862" s="25"/>
      <c r="G1862" s="25"/>
      <c r="H1862" s="25"/>
      <c r="I1862" s="25"/>
      <c r="J1862" s="25"/>
      <c r="K1862">
        <f t="shared" si="84"/>
        <v>0</v>
      </c>
      <c r="L1862">
        <f t="shared" si="85"/>
        <v>0</v>
      </c>
      <c r="M1862">
        <f t="shared" si="86"/>
        <v>0</v>
      </c>
      <c r="N1862" t="str" cm="1">
        <f t="array" aca="1" ref="N1862" ca="1">MID(CELL("názevsouboru"), FIND("[", CELL("názevsouboru")) + 1, FIND("]", CELL("názevsouboru")) - 1-FIND("[", CELL("názevsouboru")))</f>
        <v>Šablona pro vložení EMDN do ÚK VZP – ZP_SOU_v2.xlsx</v>
      </c>
    </row>
    <row r="1863" spans="1:14" ht="30" customHeight="1" x14ac:dyDescent="0.25">
      <c r="A1863" s="4">
        <v>1853</v>
      </c>
      <c r="B1863" s="26"/>
      <c r="C1863" s="30" t="str">
        <f>IF(B1863="","",IFERROR(VLOOKUP(B1863,číselník!$A:$D,2,0),"KÓD NENALEZEN V ČÍSELNÍKU"))</f>
        <v/>
      </c>
      <c r="D1863" s="31" t="str">
        <f>IF(B1863="","",IFERROR(VLOOKUP('ÚHRADOVÝ KATALOG VZP - ZP'!B1863,číselník!$A:$D,3,0),"KÓD NENALEZEN V ČÍSELNÍKU"))</f>
        <v/>
      </c>
      <c r="E1863" s="31" t="str">
        <f>IF(B1863="","",IFERROR(VLOOKUP(B1863,číselník!$A:$D,4,0),"KÓD NENALEZEN V ČÍSELNÍKU"))</f>
        <v/>
      </c>
      <c r="F1863" s="25"/>
      <c r="G1863" s="25"/>
      <c r="H1863" s="25"/>
      <c r="I1863" s="25"/>
      <c r="J1863" s="25"/>
      <c r="K1863">
        <f t="shared" si="84"/>
        <v>0</v>
      </c>
      <c r="L1863">
        <f t="shared" si="85"/>
        <v>0</v>
      </c>
      <c r="M1863">
        <f t="shared" si="86"/>
        <v>0</v>
      </c>
      <c r="N1863" t="str" cm="1">
        <f t="array" aca="1" ref="N1863" ca="1">MID(CELL("názevsouboru"), FIND("[", CELL("názevsouboru")) + 1, FIND("]", CELL("názevsouboru")) - 1-FIND("[", CELL("názevsouboru")))</f>
        <v>Šablona pro vložení EMDN do ÚK VZP – ZP_SOU_v2.xlsx</v>
      </c>
    </row>
    <row r="1864" spans="1:14" ht="30" customHeight="1" x14ac:dyDescent="0.25">
      <c r="A1864" s="4">
        <v>1854</v>
      </c>
      <c r="B1864" s="26"/>
      <c r="C1864" s="30" t="str">
        <f>IF(B1864="","",IFERROR(VLOOKUP(B1864,číselník!$A:$D,2,0),"KÓD NENALEZEN V ČÍSELNÍKU"))</f>
        <v/>
      </c>
      <c r="D1864" s="31" t="str">
        <f>IF(B1864="","",IFERROR(VLOOKUP('ÚHRADOVÝ KATALOG VZP - ZP'!B1864,číselník!$A:$D,3,0),"KÓD NENALEZEN V ČÍSELNÍKU"))</f>
        <v/>
      </c>
      <c r="E1864" s="31" t="str">
        <f>IF(B1864="","",IFERROR(VLOOKUP(B1864,číselník!$A:$D,4,0),"KÓD NENALEZEN V ČÍSELNÍKU"))</f>
        <v/>
      </c>
      <c r="F1864" s="25"/>
      <c r="G1864" s="25"/>
      <c r="H1864" s="25"/>
      <c r="I1864" s="25"/>
      <c r="J1864" s="25"/>
      <c r="K1864">
        <f t="shared" si="84"/>
        <v>0</v>
      </c>
      <c r="L1864">
        <f t="shared" si="85"/>
        <v>0</v>
      </c>
      <c r="M1864">
        <f t="shared" si="86"/>
        <v>0</v>
      </c>
      <c r="N1864" t="str" cm="1">
        <f t="array" aca="1" ref="N1864" ca="1">MID(CELL("názevsouboru"), FIND("[", CELL("názevsouboru")) + 1, FIND("]", CELL("názevsouboru")) - 1-FIND("[", CELL("názevsouboru")))</f>
        <v>Šablona pro vložení EMDN do ÚK VZP – ZP_SOU_v2.xlsx</v>
      </c>
    </row>
    <row r="1865" spans="1:14" ht="30" customHeight="1" x14ac:dyDescent="0.25">
      <c r="A1865" s="4">
        <v>1855</v>
      </c>
      <c r="B1865" s="26"/>
      <c r="C1865" s="30" t="str">
        <f>IF(B1865="","",IFERROR(VLOOKUP(B1865,číselník!$A:$D,2,0),"KÓD NENALEZEN V ČÍSELNÍKU"))</f>
        <v/>
      </c>
      <c r="D1865" s="31" t="str">
        <f>IF(B1865="","",IFERROR(VLOOKUP('ÚHRADOVÝ KATALOG VZP - ZP'!B1865,číselník!$A:$D,3,0),"KÓD NENALEZEN V ČÍSELNÍKU"))</f>
        <v/>
      </c>
      <c r="E1865" s="31" t="str">
        <f>IF(B1865="","",IFERROR(VLOOKUP(B1865,číselník!$A:$D,4,0),"KÓD NENALEZEN V ČÍSELNÍKU"))</f>
        <v/>
      </c>
      <c r="F1865" s="25"/>
      <c r="G1865" s="25"/>
      <c r="H1865" s="25"/>
      <c r="I1865" s="25"/>
      <c r="J1865" s="25"/>
      <c r="K1865">
        <f t="shared" si="84"/>
        <v>0</v>
      </c>
      <c r="L1865">
        <f t="shared" si="85"/>
        <v>0</v>
      </c>
      <c r="M1865">
        <f t="shared" si="86"/>
        <v>0</v>
      </c>
      <c r="N1865" t="str" cm="1">
        <f t="array" aca="1" ref="N1865" ca="1">MID(CELL("názevsouboru"), FIND("[", CELL("názevsouboru")) + 1, FIND("]", CELL("názevsouboru")) - 1-FIND("[", CELL("názevsouboru")))</f>
        <v>Šablona pro vložení EMDN do ÚK VZP – ZP_SOU_v2.xlsx</v>
      </c>
    </row>
    <row r="1866" spans="1:14" ht="30" customHeight="1" x14ac:dyDescent="0.25">
      <c r="A1866" s="4">
        <v>1856</v>
      </c>
      <c r="B1866" s="26"/>
      <c r="C1866" s="30" t="str">
        <f>IF(B1866="","",IFERROR(VLOOKUP(B1866,číselník!$A:$D,2,0),"KÓD NENALEZEN V ČÍSELNÍKU"))</f>
        <v/>
      </c>
      <c r="D1866" s="31" t="str">
        <f>IF(B1866="","",IFERROR(VLOOKUP('ÚHRADOVÝ KATALOG VZP - ZP'!B1866,číselník!$A:$D,3,0),"KÓD NENALEZEN V ČÍSELNÍKU"))</f>
        <v/>
      </c>
      <c r="E1866" s="31" t="str">
        <f>IF(B1866="","",IFERROR(VLOOKUP(B1866,číselník!$A:$D,4,0),"KÓD NENALEZEN V ČÍSELNÍKU"))</f>
        <v/>
      </c>
      <c r="F1866" s="25"/>
      <c r="G1866" s="25"/>
      <c r="H1866" s="25"/>
      <c r="I1866" s="25"/>
      <c r="J1866" s="25"/>
      <c r="K1866">
        <f t="shared" si="84"/>
        <v>0</v>
      </c>
      <c r="L1866">
        <f t="shared" si="85"/>
        <v>0</v>
      </c>
      <c r="M1866">
        <f t="shared" si="86"/>
        <v>0</v>
      </c>
      <c r="N1866" t="str" cm="1">
        <f t="array" aca="1" ref="N1866" ca="1">MID(CELL("názevsouboru"), FIND("[", CELL("názevsouboru")) + 1, FIND("]", CELL("názevsouboru")) - 1-FIND("[", CELL("názevsouboru")))</f>
        <v>Šablona pro vložení EMDN do ÚK VZP – ZP_SOU_v2.xlsx</v>
      </c>
    </row>
    <row r="1867" spans="1:14" ht="30" customHeight="1" x14ac:dyDescent="0.25">
      <c r="A1867" s="4">
        <v>1857</v>
      </c>
      <c r="B1867" s="26"/>
      <c r="C1867" s="30" t="str">
        <f>IF(B1867="","",IFERROR(VLOOKUP(B1867,číselník!$A:$D,2,0),"KÓD NENALEZEN V ČÍSELNÍKU"))</f>
        <v/>
      </c>
      <c r="D1867" s="31" t="str">
        <f>IF(B1867="","",IFERROR(VLOOKUP('ÚHRADOVÝ KATALOG VZP - ZP'!B1867,číselník!$A:$D,3,0),"KÓD NENALEZEN V ČÍSELNÍKU"))</f>
        <v/>
      </c>
      <c r="E1867" s="31" t="str">
        <f>IF(B1867="","",IFERROR(VLOOKUP(B1867,číselník!$A:$D,4,0),"KÓD NENALEZEN V ČÍSELNÍKU"))</f>
        <v/>
      </c>
      <c r="F1867" s="25"/>
      <c r="G1867" s="25"/>
      <c r="H1867" s="25"/>
      <c r="I1867" s="25"/>
      <c r="J1867" s="25"/>
      <c r="K1867">
        <f t="shared" si="84"/>
        <v>0</v>
      </c>
      <c r="L1867">
        <f t="shared" si="85"/>
        <v>0</v>
      </c>
      <c r="M1867">
        <f t="shared" si="86"/>
        <v>0</v>
      </c>
      <c r="N1867" t="str" cm="1">
        <f t="array" aca="1" ref="N1867" ca="1">MID(CELL("názevsouboru"), FIND("[", CELL("názevsouboru")) + 1, FIND("]", CELL("názevsouboru")) - 1-FIND("[", CELL("názevsouboru")))</f>
        <v>Šablona pro vložení EMDN do ÚK VZP – ZP_SOU_v2.xlsx</v>
      </c>
    </row>
    <row r="1868" spans="1:14" ht="30" customHeight="1" x14ac:dyDescent="0.25">
      <c r="A1868" s="4">
        <v>1858</v>
      </c>
      <c r="B1868" s="26"/>
      <c r="C1868" s="30" t="str">
        <f>IF(B1868="","",IFERROR(VLOOKUP(B1868,číselník!$A:$D,2,0),"KÓD NENALEZEN V ČÍSELNÍKU"))</f>
        <v/>
      </c>
      <c r="D1868" s="31" t="str">
        <f>IF(B1868="","",IFERROR(VLOOKUP('ÚHRADOVÝ KATALOG VZP - ZP'!B1868,číselník!$A:$D,3,0),"KÓD NENALEZEN V ČÍSELNÍKU"))</f>
        <v/>
      </c>
      <c r="E1868" s="31" t="str">
        <f>IF(B1868="","",IFERROR(VLOOKUP(B1868,číselník!$A:$D,4,0),"KÓD NENALEZEN V ČÍSELNÍKU"))</f>
        <v/>
      </c>
      <c r="F1868" s="25"/>
      <c r="G1868" s="25"/>
      <c r="H1868" s="25"/>
      <c r="I1868" s="25"/>
      <c r="J1868" s="25"/>
      <c r="K1868">
        <f t="shared" ref="K1868:K1931" si="87">$D$7</f>
        <v>0</v>
      </c>
      <c r="L1868">
        <f t="shared" ref="L1868:L1931" si="88">$D$8</f>
        <v>0</v>
      </c>
      <c r="M1868">
        <f t="shared" ref="M1868:M1931" si="89">$D$9</f>
        <v>0</v>
      </c>
      <c r="N1868" t="str" cm="1">
        <f t="array" aca="1" ref="N1868" ca="1">MID(CELL("názevsouboru"), FIND("[", CELL("názevsouboru")) + 1, FIND("]", CELL("názevsouboru")) - 1-FIND("[", CELL("názevsouboru")))</f>
        <v>Šablona pro vložení EMDN do ÚK VZP – ZP_SOU_v2.xlsx</v>
      </c>
    </row>
    <row r="1869" spans="1:14" ht="30" customHeight="1" x14ac:dyDescent="0.25">
      <c r="A1869" s="4">
        <v>1859</v>
      </c>
      <c r="B1869" s="26"/>
      <c r="C1869" s="30" t="str">
        <f>IF(B1869="","",IFERROR(VLOOKUP(B1869,číselník!$A:$D,2,0),"KÓD NENALEZEN V ČÍSELNÍKU"))</f>
        <v/>
      </c>
      <c r="D1869" s="31" t="str">
        <f>IF(B1869="","",IFERROR(VLOOKUP('ÚHRADOVÝ KATALOG VZP - ZP'!B1869,číselník!$A:$D,3,0),"KÓD NENALEZEN V ČÍSELNÍKU"))</f>
        <v/>
      </c>
      <c r="E1869" s="31" t="str">
        <f>IF(B1869="","",IFERROR(VLOOKUP(B1869,číselník!$A:$D,4,0),"KÓD NENALEZEN V ČÍSELNÍKU"))</f>
        <v/>
      </c>
      <c r="F1869" s="25"/>
      <c r="G1869" s="25"/>
      <c r="H1869" s="25"/>
      <c r="I1869" s="25"/>
      <c r="J1869" s="25"/>
      <c r="K1869">
        <f t="shared" si="87"/>
        <v>0</v>
      </c>
      <c r="L1869">
        <f t="shared" si="88"/>
        <v>0</v>
      </c>
      <c r="M1869">
        <f t="shared" si="89"/>
        <v>0</v>
      </c>
      <c r="N1869" t="str" cm="1">
        <f t="array" aca="1" ref="N1869" ca="1">MID(CELL("názevsouboru"), FIND("[", CELL("názevsouboru")) + 1, FIND("]", CELL("názevsouboru")) - 1-FIND("[", CELL("názevsouboru")))</f>
        <v>Šablona pro vložení EMDN do ÚK VZP – ZP_SOU_v2.xlsx</v>
      </c>
    </row>
    <row r="1870" spans="1:14" ht="30" customHeight="1" x14ac:dyDescent="0.25">
      <c r="A1870" s="4">
        <v>1860</v>
      </c>
      <c r="B1870" s="26"/>
      <c r="C1870" s="30" t="str">
        <f>IF(B1870="","",IFERROR(VLOOKUP(B1870,číselník!$A:$D,2,0),"KÓD NENALEZEN V ČÍSELNÍKU"))</f>
        <v/>
      </c>
      <c r="D1870" s="31" t="str">
        <f>IF(B1870="","",IFERROR(VLOOKUP('ÚHRADOVÝ KATALOG VZP - ZP'!B1870,číselník!$A:$D,3,0),"KÓD NENALEZEN V ČÍSELNÍKU"))</f>
        <v/>
      </c>
      <c r="E1870" s="31" t="str">
        <f>IF(B1870="","",IFERROR(VLOOKUP(B1870,číselník!$A:$D,4,0),"KÓD NENALEZEN V ČÍSELNÍKU"))</f>
        <v/>
      </c>
      <c r="F1870" s="25"/>
      <c r="G1870" s="25"/>
      <c r="H1870" s="25"/>
      <c r="I1870" s="25"/>
      <c r="J1870" s="25"/>
      <c r="K1870">
        <f t="shared" si="87"/>
        <v>0</v>
      </c>
      <c r="L1870">
        <f t="shared" si="88"/>
        <v>0</v>
      </c>
      <c r="M1870">
        <f t="shared" si="89"/>
        <v>0</v>
      </c>
      <c r="N1870" t="str" cm="1">
        <f t="array" aca="1" ref="N1870" ca="1">MID(CELL("názevsouboru"), FIND("[", CELL("názevsouboru")) + 1, FIND("]", CELL("názevsouboru")) - 1-FIND("[", CELL("názevsouboru")))</f>
        <v>Šablona pro vložení EMDN do ÚK VZP – ZP_SOU_v2.xlsx</v>
      </c>
    </row>
    <row r="1871" spans="1:14" ht="30" customHeight="1" x14ac:dyDescent="0.25">
      <c r="A1871" s="4">
        <v>1861</v>
      </c>
      <c r="B1871" s="26"/>
      <c r="C1871" s="30" t="str">
        <f>IF(B1871="","",IFERROR(VLOOKUP(B1871,číselník!$A:$D,2,0),"KÓD NENALEZEN V ČÍSELNÍKU"))</f>
        <v/>
      </c>
      <c r="D1871" s="31" t="str">
        <f>IF(B1871="","",IFERROR(VLOOKUP('ÚHRADOVÝ KATALOG VZP - ZP'!B1871,číselník!$A:$D,3,0),"KÓD NENALEZEN V ČÍSELNÍKU"))</f>
        <v/>
      </c>
      <c r="E1871" s="31" t="str">
        <f>IF(B1871="","",IFERROR(VLOOKUP(B1871,číselník!$A:$D,4,0),"KÓD NENALEZEN V ČÍSELNÍKU"))</f>
        <v/>
      </c>
      <c r="F1871" s="25"/>
      <c r="G1871" s="25"/>
      <c r="H1871" s="25"/>
      <c r="I1871" s="25"/>
      <c r="J1871" s="25"/>
      <c r="K1871">
        <f t="shared" si="87"/>
        <v>0</v>
      </c>
      <c r="L1871">
        <f t="shared" si="88"/>
        <v>0</v>
      </c>
      <c r="M1871">
        <f t="shared" si="89"/>
        <v>0</v>
      </c>
      <c r="N1871" t="str" cm="1">
        <f t="array" aca="1" ref="N1871" ca="1">MID(CELL("názevsouboru"), FIND("[", CELL("názevsouboru")) + 1, FIND("]", CELL("názevsouboru")) - 1-FIND("[", CELL("názevsouboru")))</f>
        <v>Šablona pro vložení EMDN do ÚK VZP – ZP_SOU_v2.xlsx</v>
      </c>
    </row>
    <row r="1872" spans="1:14" ht="30" customHeight="1" x14ac:dyDescent="0.25">
      <c r="A1872" s="4">
        <v>1862</v>
      </c>
      <c r="B1872" s="26"/>
      <c r="C1872" s="30" t="str">
        <f>IF(B1872="","",IFERROR(VLOOKUP(B1872,číselník!$A:$D,2,0),"KÓD NENALEZEN V ČÍSELNÍKU"))</f>
        <v/>
      </c>
      <c r="D1872" s="31" t="str">
        <f>IF(B1872="","",IFERROR(VLOOKUP('ÚHRADOVÝ KATALOG VZP - ZP'!B1872,číselník!$A:$D,3,0),"KÓD NENALEZEN V ČÍSELNÍKU"))</f>
        <v/>
      </c>
      <c r="E1872" s="31" t="str">
        <f>IF(B1872="","",IFERROR(VLOOKUP(B1872,číselník!$A:$D,4,0),"KÓD NENALEZEN V ČÍSELNÍKU"))</f>
        <v/>
      </c>
      <c r="F1872" s="25"/>
      <c r="G1872" s="25"/>
      <c r="H1872" s="25"/>
      <c r="I1872" s="25"/>
      <c r="J1872" s="25"/>
      <c r="K1872">
        <f t="shared" si="87"/>
        <v>0</v>
      </c>
      <c r="L1872">
        <f t="shared" si="88"/>
        <v>0</v>
      </c>
      <c r="M1872">
        <f t="shared" si="89"/>
        <v>0</v>
      </c>
      <c r="N1872" t="str" cm="1">
        <f t="array" aca="1" ref="N1872" ca="1">MID(CELL("názevsouboru"), FIND("[", CELL("názevsouboru")) + 1, FIND("]", CELL("názevsouboru")) - 1-FIND("[", CELL("názevsouboru")))</f>
        <v>Šablona pro vložení EMDN do ÚK VZP – ZP_SOU_v2.xlsx</v>
      </c>
    </row>
    <row r="1873" spans="1:14" ht="30" customHeight="1" x14ac:dyDescent="0.25">
      <c r="A1873" s="4">
        <v>1863</v>
      </c>
      <c r="B1873" s="26"/>
      <c r="C1873" s="30" t="str">
        <f>IF(B1873="","",IFERROR(VLOOKUP(B1873,číselník!$A:$D,2,0),"KÓD NENALEZEN V ČÍSELNÍKU"))</f>
        <v/>
      </c>
      <c r="D1873" s="31" t="str">
        <f>IF(B1873="","",IFERROR(VLOOKUP('ÚHRADOVÝ KATALOG VZP - ZP'!B1873,číselník!$A:$D,3,0),"KÓD NENALEZEN V ČÍSELNÍKU"))</f>
        <v/>
      </c>
      <c r="E1873" s="31" t="str">
        <f>IF(B1873="","",IFERROR(VLOOKUP(B1873,číselník!$A:$D,4,0),"KÓD NENALEZEN V ČÍSELNÍKU"))</f>
        <v/>
      </c>
      <c r="F1873" s="25"/>
      <c r="G1873" s="25"/>
      <c r="H1873" s="25"/>
      <c r="I1873" s="25"/>
      <c r="J1873" s="25"/>
      <c r="K1873">
        <f t="shared" si="87"/>
        <v>0</v>
      </c>
      <c r="L1873">
        <f t="shared" si="88"/>
        <v>0</v>
      </c>
      <c r="M1873">
        <f t="shared" si="89"/>
        <v>0</v>
      </c>
      <c r="N1873" t="str" cm="1">
        <f t="array" aca="1" ref="N1873" ca="1">MID(CELL("názevsouboru"), FIND("[", CELL("názevsouboru")) + 1, FIND("]", CELL("názevsouboru")) - 1-FIND("[", CELL("názevsouboru")))</f>
        <v>Šablona pro vložení EMDN do ÚK VZP – ZP_SOU_v2.xlsx</v>
      </c>
    </row>
    <row r="1874" spans="1:14" ht="30" customHeight="1" x14ac:dyDescent="0.25">
      <c r="A1874" s="4">
        <v>1864</v>
      </c>
      <c r="B1874" s="26"/>
      <c r="C1874" s="30" t="str">
        <f>IF(B1874="","",IFERROR(VLOOKUP(B1874,číselník!$A:$D,2,0),"KÓD NENALEZEN V ČÍSELNÍKU"))</f>
        <v/>
      </c>
      <c r="D1874" s="31" t="str">
        <f>IF(B1874="","",IFERROR(VLOOKUP('ÚHRADOVÝ KATALOG VZP - ZP'!B1874,číselník!$A:$D,3,0),"KÓD NENALEZEN V ČÍSELNÍKU"))</f>
        <v/>
      </c>
      <c r="E1874" s="31" t="str">
        <f>IF(B1874="","",IFERROR(VLOOKUP(B1874,číselník!$A:$D,4,0),"KÓD NENALEZEN V ČÍSELNÍKU"))</f>
        <v/>
      </c>
      <c r="F1874" s="25"/>
      <c r="G1874" s="25"/>
      <c r="H1874" s="25"/>
      <c r="I1874" s="25"/>
      <c r="J1874" s="25"/>
      <c r="K1874">
        <f t="shared" si="87"/>
        <v>0</v>
      </c>
      <c r="L1874">
        <f t="shared" si="88"/>
        <v>0</v>
      </c>
      <c r="M1874">
        <f t="shared" si="89"/>
        <v>0</v>
      </c>
      <c r="N1874" t="str" cm="1">
        <f t="array" aca="1" ref="N1874" ca="1">MID(CELL("názevsouboru"), FIND("[", CELL("názevsouboru")) + 1, FIND("]", CELL("názevsouboru")) - 1-FIND("[", CELL("názevsouboru")))</f>
        <v>Šablona pro vložení EMDN do ÚK VZP – ZP_SOU_v2.xlsx</v>
      </c>
    </row>
    <row r="1875" spans="1:14" ht="30" customHeight="1" x14ac:dyDescent="0.25">
      <c r="A1875" s="4">
        <v>1865</v>
      </c>
      <c r="B1875" s="26"/>
      <c r="C1875" s="30" t="str">
        <f>IF(B1875="","",IFERROR(VLOOKUP(B1875,číselník!$A:$D,2,0),"KÓD NENALEZEN V ČÍSELNÍKU"))</f>
        <v/>
      </c>
      <c r="D1875" s="31" t="str">
        <f>IF(B1875="","",IFERROR(VLOOKUP('ÚHRADOVÝ KATALOG VZP - ZP'!B1875,číselník!$A:$D,3,0),"KÓD NENALEZEN V ČÍSELNÍKU"))</f>
        <v/>
      </c>
      <c r="E1875" s="31" t="str">
        <f>IF(B1875="","",IFERROR(VLOOKUP(B1875,číselník!$A:$D,4,0),"KÓD NENALEZEN V ČÍSELNÍKU"))</f>
        <v/>
      </c>
      <c r="F1875" s="25"/>
      <c r="G1875" s="25"/>
      <c r="H1875" s="25"/>
      <c r="I1875" s="25"/>
      <c r="J1875" s="25"/>
      <c r="K1875">
        <f t="shared" si="87"/>
        <v>0</v>
      </c>
      <c r="L1875">
        <f t="shared" si="88"/>
        <v>0</v>
      </c>
      <c r="M1875">
        <f t="shared" si="89"/>
        <v>0</v>
      </c>
      <c r="N1875" t="str" cm="1">
        <f t="array" aca="1" ref="N1875" ca="1">MID(CELL("názevsouboru"), FIND("[", CELL("názevsouboru")) + 1, FIND("]", CELL("názevsouboru")) - 1-FIND("[", CELL("názevsouboru")))</f>
        <v>Šablona pro vložení EMDN do ÚK VZP – ZP_SOU_v2.xlsx</v>
      </c>
    </row>
    <row r="1876" spans="1:14" ht="30" customHeight="1" x14ac:dyDescent="0.25">
      <c r="A1876" s="4">
        <v>1866</v>
      </c>
      <c r="B1876" s="26"/>
      <c r="C1876" s="30" t="str">
        <f>IF(B1876="","",IFERROR(VLOOKUP(B1876,číselník!$A:$D,2,0),"KÓD NENALEZEN V ČÍSELNÍKU"))</f>
        <v/>
      </c>
      <c r="D1876" s="31" t="str">
        <f>IF(B1876="","",IFERROR(VLOOKUP('ÚHRADOVÝ KATALOG VZP - ZP'!B1876,číselník!$A:$D,3,0),"KÓD NENALEZEN V ČÍSELNÍKU"))</f>
        <v/>
      </c>
      <c r="E1876" s="31" t="str">
        <f>IF(B1876="","",IFERROR(VLOOKUP(B1876,číselník!$A:$D,4,0),"KÓD NENALEZEN V ČÍSELNÍKU"))</f>
        <v/>
      </c>
      <c r="F1876" s="25"/>
      <c r="G1876" s="25"/>
      <c r="H1876" s="25"/>
      <c r="I1876" s="25"/>
      <c r="J1876" s="25"/>
      <c r="K1876">
        <f t="shared" si="87"/>
        <v>0</v>
      </c>
      <c r="L1876">
        <f t="shared" si="88"/>
        <v>0</v>
      </c>
      <c r="M1876">
        <f t="shared" si="89"/>
        <v>0</v>
      </c>
      <c r="N1876" t="str" cm="1">
        <f t="array" aca="1" ref="N1876" ca="1">MID(CELL("názevsouboru"), FIND("[", CELL("názevsouboru")) + 1, FIND("]", CELL("názevsouboru")) - 1-FIND("[", CELL("názevsouboru")))</f>
        <v>Šablona pro vložení EMDN do ÚK VZP – ZP_SOU_v2.xlsx</v>
      </c>
    </row>
    <row r="1877" spans="1:14" ht="30" customHeight="1" x14ac:dyDescent="0.25">
      <c r="A1877" s="4">
        <v>1867</v>
      </c>
      <c r="B1877" s="26"/>
      <c r="C1877" s="30" t="str">
        <f>IF(B1877="","",IFERROR(VLOOKUP(B1877,číselník!$A:$D,2,0),"KÓD NENALEZEN V ČÍSELNÍKU"))</f>
        <v/>
      </c>
      <c r="D1877" s="31" t="str">
        <f>IF(B1877="","",IFERROR(VLOOKUP('ÚHRADOVÝ KATALOG VZP - ZP'!B1877,číselník!$A:$D,3,0),"KÓD NENALEZEN V ČÍSELNÍKU"))</f>
        <v/>
      </c>
      <c r="E1877" s="31" t="str">
        <f>IF(B1877="","",IFERROR(VLOOKUP(B1877,číselník!$A:$D,4,0),"KÓD NENALEZEN V ČÍSELNÍKU"))</f>
        <v/>
      </c>
      <c r="F1877" s="25"/>
      <c r="G1877" s="25"/>
      <c r="H1877" s="25"/>
      <c r="I1877" s="25"/>
      <c r="J1877" s="25"/>
      <c r="K1877">
        <f t="shared" si="87"/>
        <v>0</v>
      </c>
      <c r="L1877">
        <f t="shared" si="88"/>
        <v>0</v>
      </c>
      <c r="M1877">
        <f t="shared" si="89"/>
        <v>0</v>
      </c>
      <c r="N1877" t="str" cm="1">
        <f t="array" aca="1" ref="N1877" ca="1">MID(CELL("názevsouboru"), FIND("[", CELL("názevsouboru")) + 1, FIND("]", CELL("názevsouboru")) - 1-FIND("[", CELL("názevsouboru")))</f>
        <v>Šablona pro vložení EMDN do ÚK VZP – ZP_SOU_v2.xlsx</v>
      </c>
    </row>
    <row r="1878" spans="1:14" ht="30" customHeight="1" x14ac:dyDescent="0.25">
      <c r="A1878" s="4">
        <v>1868</v>
      </c>
      <c r="B1878" s="26"/>
      <c r="C1878" s="30" t="str">
        <f>IF(B1878="","",IFERROR(VLOOKUP(B1878,číselník!$A:$D,2,0),"KÓD NENALEZEN V ČÍSELNÍKU"))</f>
        <v/>
      </c>
      <c r="D1878" s="31" t="str">
        <f>IF(B1878="","",IFERROR(VLOOKUP('ÚHRADOVÝ KATALOG VZP - ZP'!B1878,číselník!$A:$D,3,0),"KÓD NENALEZEN V ČÍSELNÍKU"))</f>
        <v/>
      </c>
      <c r="E1878" s="31" t="str">
        <f>IF(B1878="","",IFERROR(VLOOKUP(B1878,číselník!$A:$D,4,0),"KÓD NENALEZEN V ČÍSELNÍKU"))</f>
        <v/>
      </c>
      <c r="F1878" s="25"/>
      <c r="G1878" s="25"/>
      <c r="H1878" s="25"/>
      <c r="I1878" s="25"/>
      <c r="J1878" s="25"/>
      <c r="K1878">
        <f t="shared" si="87"/>
        <v>0</v>
      </c>
      <c r="L1878">
        <f t="shared" si="88"/>
        <v>0</v>
      </c>
      <c r="M1878">
        <f t="shared" si="89"/>
        <v>0</v>
      </c>
      <c r="N1878" t="str" cm="1">
        <f t="array" aca="1" ref="N1878" ca="1">MID(CELL("názevsouboru"), FIND("[", CELL("názevsouboru")) + 1, FIND("]", CELL("názevsouboru")) - 1-FIND("[", CELL("názevsouboru")))</f>
        <v>Šablona pro vložení EMDN do ÚK VZP – ZP_SOU_v2.xlsx</v>
      </c>
    </row>
    <row r="1879" spans="1:14" ht="30" customHeight="1" x14ac:dyDescent="0.25">
      <c r="A1879" s="4">
        <v>1869</v>
      </c>
      <c r="B1879" s="26"/>
      <c r="C1879" s="30" t="str">
        <f>IF(B1879="","",IFERROR(VLOOKUP(B1879,číselník!$A:$D,2,0),"KÓD NENALEZEN V ČÍSELNÍKU"))</f>
        <v/>
      </c>
      <c r="D1879" s="31" t="str">
        <f>IF(B1879="","",IFERROR(VLOOKUP('ÚHRADOVÝ KATALOG VZP - ZP'!B1879,číselník!$A:$D,3,0),"KÓD NENALEZEN V ČÍSELNÍKU"))</f>
        <v/>
      </c>
      <c r="E1879" s="31" t="str">
        <f>IF(B1879="","",IFERROR(VLOOKUP(B1879,číselník!$A:$D,4,0),"KÓD NENALEZEN V ČÍSELNÍKU"))</f>
        <v/>
      </c>
      <c r="F1879" s="25"/>
      <c r="G1879" s="25"/>
      <c r="H1879" s="25"/>
      <c r="I1879" s="25"/>
      <c r="J1879" s="25"/>
      <c r="K1879">
        <f t="shared" si="87"/>
        <v>0</v>
      </c>
      <c r="L1879">
        <f t="shared" si="88"/>
        <v>0</v>
      </c>
      <c r="M1879">
        <f t="shared" si="89"/>
        <v>0</v>
      </c>
      <c r="N1879" t="str" cm="1">
        <f t="array" aca="1" ref="N1879" ca="1">MID(CELL("názevsouboru"), FIND("[", CELL("názevsouboru")) + 1, FIND("]", CELL("názevsouboru")) - 1-FIND("[", CELL("názevsouboru")))</f>
        <v>Šablona pro vložení EMDN do ÚK VZP – ZP_SOU_v2.xlsx</v>
      </c>
    </row>
    <row r="1880" spans="1:14" ht="30" customHeight="1" x14ac:dyDescent="0.25">
      <c r="A1880" s="4">
        <v>1870</v>
      </c>
      <c r="B1880" s="26"/>
      <c r="C1880" s="30" t="str">
        <f>IF(B1880="","",IFERROR(VLOOKUP(B1880,číselník!$A:$D,2,0),"KÓD NENALEZEN V ČÍSELNÍKU"))</f>
        <v/>
      </c>
      <c r="D1880" s="31" t="str">
        <f>IF(B1880="","",IFERROR(VLOOKUP('ÚHRADOVÝ KATALOG VZP - ZP'!B1880,číselník!$A:$D,3,0),"KÓD NENALEZEN V ČÍSELNÍKU"))</f>
        <v/>
      </c>
      <c r="E1880" s="31" t="str">
        <f>IF(B1880="","",IFERROR(VLOOKUP(B1880,číselník!$A:$D,4,0),"KÓD NENALEZEN V ČÍSELNÍKU"))</f>
        <v/>
      </c>
      <c r="F1880" s="25"/>
      <c r="G1880" s="25"/>
      <c r="H1880" s="25"/>
      <c r="I1880" s="25"/>
      <c r="J1880" s="25"/>
      <c r="K1880">
        <f t="shared" si="87"/>
        <v>0</v>
      </c>
      <c r="L1880">
        <f t="shared" si="88"/>
        <v>0</v>
      </c>
      <c r="M1880">
        <f t="shared" si="89"/>
        <v>0</v>
      </c>
      <c r="N1880" t="str" cm="1">
        <f t="array" aca="1" ref="N1880" ca="1">MID(CELL("názevsouboru"), FIND("[", CELL("názevsouboru")) + 1, FIND("]", CELL("názevsouboru")) - 1-FIND("[", CELL("názevsouboru")))</f>
        <v>Šablona pro vložení EMDN do ÚK VZP – ZP_SOU_v2.xlsx</v>
      </c>
    </row>
    <row r="1881" spans="1:14" ht="30" customHeight="1" x14ac:dyDescent="0.25">
      <c r="A1881" s="4">
        <v>1871</v>
      </c>
      <c r="B1881" s="26"/>
      <c r="C1881" s="30" t="str">
        <f>IF(B1881="","",IFERROR(VLOOKUP(B1881,číselník!$A:$D,2,0),"KÓD NENALEZEN V ČÍSELNÍKU"))</f>
        <v/>
      </c>
      <c r="D1881" s="31" t="str">
        <f>IF(B1881="","",IFERROR(VLOOKUP('ÚHRADOVÝ KATALOG VZP - ZP'!B1881,číselník!$A:$D,3,0),"KÓD NENALEZEN V ČÍSELNÍKU"))</f>
        <v/>
      </c>
      <c r="E1881" s="31" t="str">
        <f>IF(B1881="","",IFERROR(VLOOKUP(B1881,číselník!$A:$D,4,0),"KÓD NENALEZEN V ČÍSELNÍKU"))</f>
        <v/>
      </c>
      <c r="F1881" s="25"/>
      <c r="G1881" s="25"/>
      <c r="H1881" s="25"/>
      <c r="I1881" s="25"/>
      <c r="J1881" s="25"/>
      <c r="K1881">
        <f t="shared" si="87"/>
        <v>0</v>
      </c>
      <c r="L1881">
        <f t="shared" si="88"/>
        <v>0</v>
      </c>
      <c r="M1881">
        <f t="shared" si="89"/>
        <v>0</v>
      </c>
      <c r="N1881" t="str" cm="1">
        <f t="array" aca="1" ref="N1881" ca="1">MID(CELL("názevsouboru"), FIND("[", CELL("názevsouboru")) + 1, FIND("]", CELL("názevsouboru")) - 1-FIND("[", CELL("názevsouboru")))</f>
        <v>Šablona pro vložení EMDN do ÚK VZP – ZP_SOU_v2.xlsx</v>
      </c>
    </row>
    <row r="1882" spans="1:14" ht="30" customHeight="1" x14ac:dyDescent="0.25">
      <c r="A1882" s="4">
        <v>1872</v>
      </c>
      <c r="B1882" s="26"/>
      <c r="C1882" s="30" t="str">
        <f>IF(B1882="","",IFERROR(VLOOKUP(B1882,číselník!$A:$D,2,0),"KÓD NENALEZEN V ČÍSELNÍKU"))</f>
        <v/>
      </c>
      <c r="D1882" s="31" t="str">
        <f>IF(B1882="","",IFERROR(VLOOKUP('ÚHRADOVÝ KATALOG VZP - ZP'!B1882,číselník!$A:$D,3,0),"KÓD NENALEZEN V ČÍSELNÍKU"))</f>
        <v/>
      </c>
      <c r="E1882" s="31" t="str">
        <f>IF(B1882="","",IFERROR(VLOOKUP(B1882,číselník!$A:$D,4,0),"KÓD NENALEZEN V ČÍSELNÍKU"))</f>
        <v/>
      </c>
      <c r="F1882" s="25"/>
      <c r="G1882" s="25"/>
      <c r="H1882" s="25"/>
      <c r="I1882" s="25"/>
      <c r="J1882" s="25"/>
      <c r="K1882">
        <f t="shared" si="87"/>
        <v>0</v>
      </c>
      <c r="L1882">
        <f t="shared" si="88"/>
        <v>0</v>
      </c>
      <c r="M1882">
        <f t="shared" si="89"/>
        <v>0</v>
      </c>
      <c r="N1882" t="str" cm="1">
        <f t="array" aca="1" ref="N1882" ca="1">MID(CELL("názevsouboru"), FIND("[", CELL("názevsouboru")) + 1, FIND("]", CELL("názevsouboru")) - 1-FIND("[", CELL("názevsouboru")))</f>
        <v>Šablona pro vložení EMDN do ÚK VZP – ZP_SOU_v2.xlsx</v>
      </c>
    </row>
    <row r="1883" spans="1:14" ht="30" customHeight="1" x14ac:dyDescent="0.25">
      <c r="A1883" s="4">
        <v>1873</v>
      </c>
      <c r="B1883" s="26"/>
      <c r="C1883" s="30" t="str">
        <f>IF(B1883="","",IFERROR(VLOOKUP(B1883,číselník!$A:$D,2,0),"KÓD NENALEZEN V ČÍSELNÍKU"))</f>
        <v/>
      </c>
      <c r="D1883" s="31" t="str">
        <f>IF(B1883="","",IFERROR(VLOOKUP('ÚHRADOVÝ KATALOG VZP - ZP'!B1883,číselník!$A:$D,3,0),"KÓD NENALEZEN V ČÍSELNÍKU"))</f>
        <v/>
      </c>
      <c r="E1883" s="31" t="str">
        <f>IF(B1883="","",IFERROR(VLOOKUP(B1883,číselník!$A:$D,4,0),"KÓD NENALEZEN V ČÍSELNÍKU"))</f>
        <v/>
      </c>
      <c r="F1883" s="25"/>
      <c r="G1883" s="25"/>
      <c r="H1883" s="25"/>
      <c r="I1883" s="25"/>
      <c r="J1883" s="25"/>
      <c r="K1883">
        <f t="shared" si="87"/>
        <v>0</v>
      </c>
      <c r="L1883">
        <f t="shared" si="88"/>
        <v>0</v>
      </c>
      <c r="M1883">
        <f t="shared" si="89"/>
        <v>0</v>
      </c>
      <c r="N1883" t="str" cm="1">
        <f t="array" aca="1" ref="N1883" ca="1">MID(CELL("názevsouboru"), FIND("[", CELL("názevsouboru")) + 1, FIND("]", CELL("názevsouboru")) - 1-FIND("[", CELL("názevsouboru")))</f>
        <v>Šablona pro vložení EMDN do ÚK VZP – ZP_SOU_v2.xlsx</v>
      </c>
    </row>
    <row r="1884" spans="1:14" ht="30" customHeight="1" x14ac:dyDescent="0.25">
      <c r="A1884" s="4">
        <v>1874</v>
      </c>
      <c r="B1884" s="26"/>
      <c r="C1884" s="30" t="str">
        <f>IF(B1884="","",IFERROR(VLOOKUP(B1884,číselník!$A:$D,2,0),"KÓD NENALEZEN V ČÍSELNÍKU"))</f>
        <v/>
      </c>
      <c r="D1884" s="31" t="str">
        <f>IF(B1884="","",IFERROR(VLOOKUP('ÚHRADOVÝ KATALOG VZP - ZP'!B1884,číselník!$A:$D,3,0),"KÓD NENALEZEN V ČÍSELNÍKU"))</f>
        <v/>
      </c>
      <c r="E1884" s="31" t="str">
        <f>IF(B1884="","",IFERROR(VLOOKUP(B1884,číselník!$A:$D,4,0),"KÓD NENALEZEN V ČÍSELNÍKU"))</f>
        <v/>
      </c>
      <c r="F1884" s="25"/>
      <c r="G1884" s="25"/>
      <c r="H1884" s="25"/>
      <c r="I1884" s="25"/>
      <c r="J1884" s="25"/>
      <c r="K1884">
        <f t="shared" si="87"/>
        <v>0</v>
      </c>
      <c r="L1884">
        <f t="shared" si="88"/>
        <v>0</v>
      </c>
      <c r="M1884">
        <f t="shared" si="89"/>
        <v>0</v>
      </c>
      <c r="N1884" t="str" cm="1">
        <f t="array" aca="1" ref="N1884" ca="1">MID(CELL("názevsouboru"), FIND("[", CELL("názevsouboru")) + 1, FIND("]", CELL("názevsouboru")) - 1-FIND("[", CELL("názevsouboru")))</f>
        <v>Šablona pro vložení EMDN do ÚK VZP – ZP_SOU_v2.xlsx</v>
      </c>
    </row>
    <row r="1885" spans="1:14" ht="30" customHeight="1" x14ac:dyDescent="0.25">
      <c r="A1885" s="4">
        <v>1875</v>
      </c>
      <c r="B1885" s="26"/>
      <c r="C1885" s="30" t="str">
        <f>IF(B1885="","",IFERROR(VLOOKUP(B1885,číselník!$A:$D,2,0),"KÓD NENALEZEN V ČÍSELNÍKU"))</f>
        <v/>
      </c>
      <c r="D1885" s="31" t="str">
        <f>IF(B1885="","",IFERROR(VLOOKUP('ÚHRADOVÝ KATALOG VZP - ZP'!B1885,číselník!$A:$D,3,0),"KÓD NENALEZEN V ČÍSELNÍKU"))</f>
        <v/>
      </c>
      <c r="E1885" s="31" t="str">
        <f>IF(B1885="","",IFERROR(VLOOKUP(B1885,číselník!$A:$D,4,0),"KÓD NENALEZEN V ČÍSELNÍKU"))</f>
        <v/>
      </c>
      <c r="F1885" s="25"/>
      <c r="G1885" s="25"/>
      <c r="H1885" s="25"/>
      <c r="I1885" s="25"/>
      <c r="J1885" s="25"/>
      <c r="K1885">
        <f t="shared" si="87"/>
        <v>0</v>
      </c>
      <c r="L1885">
        <f t="shared" si="88"/>
        <v>0</v>
      </c>
      <c r="M1885">
        <f t="shared" si="89"/>
        <v>0</v>
      </c>
      <c r="N1885" t="str" cm="1">
        <f t="array" aca="1" ref="N1885" ca="1">MID(CELL("názevsouboru"), FIND("[", CELL("názevsouboru")) + 1, FIND("]", CELL("názevsouboru")) - 1-FIND("[", CELL("názevsouboru")))</f>
        <v>Šablona pro vložení EMDN do ÚK VZP – ZP_SOU_v2.xlsx</v>
      </c>
    </row>
    <row r="1886" spans="1:14" ht="30" customHeight="1" x14ac:dyDescent="0.25">
      <c r="A1886" s="4">
        <v>1876</v>
      </c>
      <c r="B1886" s="26"/>
      <c r="C1886" s="30" t="str">
        <f>IF(B1886="","",IFERROR(VLOOKUP(B1886,číselník!$A:$D,2,0),"KÓD NENALEZEN V ČÍSELNÍKU"))</f>
        <v/>
      </c>
      <c r="D1886" s="31" t="str">
        <f>IF(B1886="","",IFERROR(VLOOKUP('ÚHRADOVÝ KATALOG VZP - ZP'!B1886,číselník!$A:$D,3,0),"KÓD NENALEZEN V ČÍSELNÍKU"))</f>
        <v/>
      </c>
      <c r="E1886" s="31" t="str">
        <f>IF(B1886="","",IFERROR(VLOOKUP(B1886,číselník!$A:$D,4,0),"KÓD NENALEZEN V ČÍSELNÍKU"))</f>
        <v/>
      </c>
      <c r="F1886" s="25"/>
      <c r="G1886" s="25"/>
      <c r="H1886" s="25"/>
      <c r="I1886" s="25"/>
      <c r="J1886" s="25"/>
      <c r="K1886">
        <f t="shared" si="87"/>
        <v>0</v>
      </c>
      <c r="L1886">
        <f t="shared" si="88"/>
        <v>0</v>
      </c>
      <c r="M1886">
        <f t="shared" si="89"/>
        <v>0</v>
      </c>
      <c r="N1886" t="str" cm="1">
        <f t="array" aca="1" ref="N1886" ca="1">MID(CELL("názevsouboru"), FIND("[", CELL("názevsouboru")) + 1, FIND("]", CELL("názevsouboru")) - 1-FIND("[", CELL("názevsouboru")))</f>
        <v>Šablona pro vložení EMDN do ÚK VZP – ZP_SOU_v2.xlsx</v>
      </c>
    </row>
    <row r="1887" spans="1:14" ht="30" customHeight="1" x14ac:dyDescent="0.25">
      <c r="A1887" s="4">
        <v>1877</v>
      </c>
      <c r="B1887" s="26"/>
      <c r="C1887" s="30" t="str">
        <f>IF(B1887="","",IFERROR(VLOOKUP(B1887,číselník!$A:$D,2,0),"KÓD NENALEZEN V ČÍSELNÍKU"))</f>
        <v/>
      </c>
      <c r="D1887" s="31" t="str">
        <f>IF(B1887="","",IFERROR(VLOOKUP('ÚHRADOVÝ KATALOG VZP - ZP'!B1887,číselník!$A:$D,3,0),"KÓD NENALEZEN V ČÍSELNÍKU"))</f>
        <v/>
      </c>
      <c r="E1887" s="31" t="str">
        <f>IF(B1887="","",IFERROR(VLOOKUP(B1887,číselník!$A:$D,4,0),"KÓD NENALEZEN V ČÍSELNÍKU"))</f>
        <v/>
      </c>
      <c r="F1887" s="25"/>
      <c r="G1887" s="25"/>
      <c r="H1887" s="25"/>
      <c r="I1887" s="25"/>
      <c r="J1887" s="25"/>
      <c r="K1887">
        <f t="shared" si="87"/>
        <v>0</v>
      </c>
      <c r="L1887">
        <f t="shared" si="88"/>
        <v>0</v>
      </c>
      <c r="M1887">
        <f t="shared" si="89"/>
        <v>0</v>
      </c>
      <c r="N1887" t="str" cm="1">
        <f t="array" aca="1" ref="N1887" ca="1">MID(CELL("názevsouboru"), FIND("[", CELL("názevsouboru")) + 1, FIND("]", CELL("názevsouboru")) - 1-FIND("[", CELL("názevsouboru")))</f>
        <v>Šablona pro vložení EMDN do ÚK VZP – ZP_SOU_v2.xlsx</v>
      </c>
    </row>
    <row r="1888" spans="1:14" ht="30" customHeight="1" x14ac:dyDescent="0.25">
      <c r="A1888" s="4">
        <v>1878</v>
      </c>
      <c r="B1888" s="26"/>
      <c r="C1888" s="30" t="str">
        <f>IF(B1888="","",IFERROR(VLOOKUP(B1888,číselník!$A:$D,2,0),"KÓD NENALEZEN V ČÍSELNÍKU"))</f>
        <v/>
      </c>
      <c r="D1888" s="31" t="str">
        <f>IF(B1888="","",IFERROR(VLOOKUP('ÚHRADOVÝ KATALOG VZP - ZP'!B1888,číselník!$A:$D,3,0),"KÓD NENALEZEN V ČÍSELNÍKU"))</f>
        <v/>
      </c>
      <c r="E1888" s="31" t="str">
        <f>IF(B1888="","",IFERROR(VLOOKUP(B1888,číselník!$A:$D,4,0),"KÓD NENALEZEN V ČÍSELNÍKU"))</f>
        <v/>
      </c>
      <c r="F1888" s="25"/>
      <c r="G1888" s="25"/>
      <c r="H1888" s="25"/>
      <c r="I1888" s="25"/>
      <c r="J1888" s="25"/>
      <c r="K1888">
        <f t="shared" si="87"/>
        <v>0</v>
      </c>
      <c r="L1888">
        <f t="shared" si="88"/>
        <v>0</v>
      </c>
      <c r="M1888">
        <f t="shared" si="89"/>
        <v>0</v>
      </c>
      <c r="N1888" t="str" cm="1">
        <f t="array" aca="1" ref="N1888" ca="1">MID(CELL("názevsouboru"), FIND("[", CELL("názevsouboru")) + 1, FIND("]", CELL("názevsouboru")) - 1-FIND("[", CELL("názevsouboru")))</f>
        <v>Šablona pro vložení EMDN do ÚK VZP – ZP_SOU_v2.xlsx</v>
      </c>
    </row>
    <row r="1889" spans="1:14" ht="30" customHeight="1" x14ac:dyDescent="0.25">
      <c r="A1889" s="4">
        <v>1879</v>
      </c>
      <c r="B1889" s="26"/>
      <c r="C1889" s="30" t="str">
        <f>IF(B1889="","",IFERROR(VLOOKUP(B1889,číselník!$A:$D,2,0),"KÓD NENALEZEN V ČÍSELNÍKU"))</f>
        <v/>
      </c>
      <c r="D1889" s="31" t="str">
        <f>IF(B1889="","",IFERROR(VLOOKUP('ÚHRADOVÝ KATALOG VZP - ZP'!B1889,číselník!$A:$D,3,0),"KÓD NENALEZEN V ČÍSELNÍKU"))</f>
        <v/>
      </c>
      <c r="E1889" s="31" t="str">
        <f>IF(B1889="","",IFERROR(VLOOKUP(B1889,číselník!$A:$D,4,0),"KÓD NENALEZEN V ČÍSELNÍKU"))</f>
        <v/>
      </c>
      <c r="F1889" s="25"/>
      <c r="G1889" s="25"/>
      <c r="H1889" s="25"/>
      <c r="I1889" s="25"/>
      <c r="J1889" s="25"/>
      <c r="K1889">
        <f t="shared" si="87"/>
        <v>0</v>
      </c>
      <c r="L1889">
        <f t="shared" si="88"/>
        <v>0</v>
      </c>
      <c r="M1889">
        <f t="shared" si="89"/>
        <v>0</v>
      </c>
      <c r="N1889" t="str" cm="1">
        <f t="array" aca="1" ref="N1889" ca="1">MID(CELL("názevsouboru"), FIND("[", CELL("názevsouboru")) + 1, FIND("]", CELL("názevsouboru")) - 1-FIND("[", CELL("názevsouboru")))</f>
        <v>Šablona pro vložení EMDN do ÚK VZP – ZP_SOU_v2.xlsx</v>
      </c>
    </row>
    <row r="1890" spans="1:14" ht="30" customHeight="1" x14ac:dyDescent="0.25">
      <c r="A1890" s="4">
        <v>1880</v>
      </c>
      <c r="B1890" s="26"/>
      <c r="C1890" s="30" t="str">
        <f>IF(B1890="","",IFERROR(VLOOKUP(B1890,číselník!$A:$D,2,0),"KÓD NENALEZEN V ČÍSELNÍKU"))</f>
        <v/>
      </c>
      <c r="D1890" s="31" t="str">
        <f>IF(B1890="","",IFERROR(VLOOKUP('ÚHRADOVÝ KATALOG VZP - ZP'!B1890,číselník!$A:$D,3,0),"KÓD NENALEZEN V ČÍSELNÍKU"))</f>
        <v/>
      </c>
      <c r="E1890" s="31" t="str">
        <f>IF(B1890="","",IFERROR(VLOOKUP(B1890,číselník!$A:$D,4,0),"KÓD NENALEZEN V ČÍSELNÍKU"))</f>
        <v/>
      </c>
      <c r="F1890" s="25"/>
      <c r="G1890" s="25"/>
      <c r="H1890" s="25"/>
      <c r="I1890" s="25"/>
      <c r="J1890" s="25"/>
      <c r="K1890">
        <f t="shared" si="87"/>
        <v>0</v>
      </c>
      <c r="L1890">
        <f t="shared" si="88"/>
        <v>0</v>
      </c>
      <c r="M1890">
        <f t="shared" si="89"/>
        <v>0</v>
      </c>
      <c r="N1890" t="str" cm="1">
        <f t="array" aca="1" ref="N1890" ca="1">MID(CELL("názevsouboru"), FIND("[", CELL("názevsouboru")) + 1, FIND("]", CELL("názevsouboru")) - 1-FIND("[", CELL("názevsouboru")))</f>
        <v>Šablona pro vložení EMDN do ÚK VZP – ZP_SOU_v2.xlsx</v>
      </c>
    </row>
    <row r="1891" spans="1:14" ht="30" customHeight="1" x14ac:dyDescent="0.25">
      <c r="A1891" s="4">
        <v>1881</v>
      </c>
      <c r="B1891" s="26"/>
      <c r="C1891" s="30" t="str">
        <f>IF(B1891="","",IFERROR(VLOOKUP(B1891,číselník!$A:$D,2,0),"KÓD NENALEZEN V ČÍSELNÍKU"))</f>
        <v/>
      </c>
      <c r="D1891" s="31" t="str">
        <f>IF(B1891="","",IFERROR(VLOOKUP('ÚHRADOVÝ KATALOG VZP - ZP'!B1891,číselník!$A:$D,3,0),"KÓD NENALEZEN V ČÍSELNÍKU"))</f>
        <v/>
      </c>
      <c r="E1891" s="31" t="str">
        <f>IF(B1891="","",IFERROR(VLOOKUP(B1891,číselník!$A:$D,4,0),"KÓD NENALEZEN V ČÍSELNÍKU"))</f>
        <v/>
      </c>
      <c r="F1891" s="25"/>
      <c r="G1891" s="25"/>
      <c r="H1891" s="25"/>
      <c r="I1891" s="25"/>
      <c r="J1891" s="25"/>
      <c r="K1891">
        <f t="shared" si="87"/>
        <v>0</v>
      </c>
      <c r="L1891">
        <f t="shared" si="88"/>
        <v>0</v>
      </c>
      <c r="M1891">
        <f t="shared" si="89"/>
        <v>0</v>
      </c>
      <c r="N1891" t="str" cm="1">
        <f t="array" aca="1" ref="N1891" ca="1">MID(CELL("názevsouboru"), FIND("[", CELL("názevsouboru")) + 1, FIND("]", CELL("názevsouboru")) - 1-FIND("[", CELL("názevsouboru")))</f>
        <v>Šablona pro vložení EMDN do ÚK VZP – ZP_SOU_v2.xlsx</v>
      </c>
    </row>
    <row r="1892" spans="1:14" ht="30" customHeight="1" x14ac:dyDescent="0.25">
      <c r="A1892" s="4">
        <v>1882</v>
      </c>
      <c r="B1892" s="26"/>
      <c r="C1892" s="30" t="str">
        <f>IF(B1892="","",IFERROR(VLOOKUP(B1892,číselník!$A:$D,2,0),"KÓD NENALEZEN V ČÍSELNÍKU"))</f>
        <v/>
      </c>
      <c r="D1892" s="31" t="str">
        <f>IF(B1892="","",IFERROR(VLOOKUP('ÚHRADOVÝ KATALOG VZP - ZP'!B1892,číselník!$A:$D,3,0),"KÓD NENALEZEN V ČÍSELNÍKU"))</f>
        <v/>
      </c>
      <c r="E1892" s="31" t="str">
        <f>IF(B1892="","",IFERROR(VLOOKUP(B1892,číselník!$A:$D,4,0),"KÓD NENALEZEN V ČÍSELNÍKU"))</f>
        <v/>
      </c>
      <c r="F1892" s="25"/>
      <c r="G1892" s="25"/>
      <c r="H1892" s="25"/>
      <c r="I1892" s="25"/>
      <c r="J1892" s="25"/>
      <c r="K1892">
        <f t="shared" si="87"/>
        <v>0</v>
      </c>
      <c r="L1892">
        <f t="shared" si="88"/>
        <v>0</v>
      </c>
      <c r="M1892">
        <f t="shared" si="89"/>
        <v>0</v>
      </c>
      <c r="N1892" t="str" cm="1">
        <f t="array" aca="1" ref="N1892" ca="1">MID(CELL("názevsouboru"), FIND("[", CELL("názevsouboru")) + 1, FIND("]", CELL("názevsouboru")) - 1-FIND("[", CELL("názevsouboru")))</f>
        <v>Šablona pro vložení EMDN do ÚK VZP – ZP_SOU_v2.xlsx</v>
      </c>
    </row>
    <row r="1893" spans="1:14" ht="30" customHeight="1" x14ac:dyDescent="0.25">
      <c r="A1893" s="4">
        <v>1883</v>
      </c>
      <c r="B1893" s="26"/>
      <c r="C1893" s="30" t="str">
        <f>IF(B1893="","",IFERROR(VLOOKUP(B1893,číselník!$A:$D,2,0),"KÓD NENALEZEN V ČÍSELNÍKU"))</f>
        <v/>
      </c>
      <c r="D1893" s="31" t="str">
        <f>IF(B1893="","",IFERROR(VLOOKUP('ÚHRADOVÝ KATALOG VZP - ZP'!B1893,číselník!$A:$D,3,0),"KÓD NENALEZEN V ČÍSELNÍKU"))</f>
        <v/>
      </c>
      <c r="E1893" s="31" t="str">
        <f>IF(B1893="","",IFERROR(VLOOKUP(B1893,číselník!$A:$D,4,0),"KÓD NENALEZEN V ČÍSELNÍKU"))</f>
        <v/>
      </c>
      <c r="F1893" s="25"/>
      <c r="G1893" s="25"/>
      <c r="H1893" s="25"/>
      <c r="I1893" s="25"/>
      <c r="J1893" s="25"/>
      <c r="K1893">
        <f t="shared" si="87"/>
        <v>0</v>
      </c>
      <c r="L1893">
        <f t="shared" si="88"/>
        <v>0</v>
      </c>
      <c r="M1893">
        <f t="shared" si="89"/>
        <v>0</v>
      </c>
      <c r="N1893" t="str" cm="1">
        <f t="array" aca="1" ref="N1893" ca="1">MID(CELL("názevsouboru"), FIND("[", CELL("názevsouboru")) + 1, FIND("]", CELL("názevsouboru")) - 1-FIND("[", CELL("názevsouboru")))</f>
        <v>Šablona pro vložení EMDN do ÚK VZP – ZP_SOU_v2.xlsx</v>
      </c>
    </row>
    <row r="1894" spans="1:14" ht="30" customHeight="1" x14ac:dyDescent="0.25">
      <c r="A1894" s="4">
        <v>1884</v>
      </c>
      <c r="B1894" s="26"/>
      <c r="C1894" s="30" t="str">
        <f>IF(B1894="","",IFERROR(VLOOKUP(B1894,číselník!$A:$D,2,0),"KÓD NENALEZEN V ČÍSELNÍKU"))</f>
        <v/>
      </c>
      <c r="D1894" s="31" t="str">
        <f>IF(B1894="","",IFERROR(VLOOKUP('ÚHRADOVÝ KATALOG VZP - ZP'!B1894,číselník!$A:$D,3,0),"KÓD NENALEZEN V ČÍSELNÍKU"))</f>
        <v/>
      </c>
      <c r="E1894" s="31" t="str">
        <f>IF(B1894="","",IFERROR(VLOOKUP(B1894,číselník!$A:$D,4,0),"KÓD NENALEZEN V ČÍSELNÍKU"))</f>
        <v/>
      </c>
      <c r="F1894" s="25"/>
      <c r="G1894" s="25"/>
      <c r="H1894" s="25"/>
      <c r="I1894" s="25"/>
      <c r="J1894" s="25"/>
      <c r="K1894">
        <f t="shared" si="87"/>
        <v>0</v>
      </c>
      <c r="L1894">
        <f t="shared" si="88"/>
        <v>0</v>
      </c>
      <c r="M1894">
        <f t="shared" si="89"/>
        <v>0</v>
      </c>
      <c r="N1894" t="str" cm="1">
        <f t="array" aca="1" ref="N1894" ca="1">MID(CELL("názevsouboru"), FIND("[", CELL("názevsouboru")) + 1, FIND("]", CELL("názevsouboru")) - 1-FIND("[", CELL("názevsouboru")))</f>
        <v>Šablona pro vložení EMDN do ÚK VZP – ZP_SOU_v2.xlsx</v>
      </c>
    </row>
    <row r="1895" spans="1:14" ht="30" customHeight="1" x14ac:dyDescent="0.25">
      <c r="A1895" s="4">
        <v>1885</v>
      </c>
      <c r="B1895" s="26"/>
      <c r="C1895" s="30" t="str">
        <f>IF(B1895="","",IFERROR(VLOOKUP(B1895,číselník!$A:$D,2,0),"KÓD NENALEZEN V ČÍSELNÍKU"))</f>
        <v/>
      </c>
      <c r="D1895" s="31" t="str">
        <f>IF(B1895="","",IFERROR(VLOOKUP('ÚHRADOVÝ KATALOG VZP - ZP'!B1895,číselník!$A:$D,3,0),"KÓD NENALEZEN V ČÍSELNÍKU"))</f>
        <v/>
      </c>
      <c r="E1895" s="31" t="str">
        <f>IF(B1895="","",IFERROR(VLOOKUP(B1895,číselník!$A:$D,4,0),"KÓD NENALEZEN V ČÍSELNÍKU"))</f>
        <v/>
      </c>
      <c r="F1895" s="25"/>
      <c r="G1895" s="25"/>
      <c r="H1895" s="25"/>
      <c r="I1895" s="25"/>
      <c r="J1895" s="25"/>
      <c r="K1895">
        <f t="shared" si="87"/>
        <v>0</v>
      </c>
      <c r="L1895">
        <f t="shared" si="88"/>
        <v>0</v>
      </c>
      <c r="M1895">
        <f t="shared" si="89"/>
        <v>0</v>
      </c>
      <c r="N1895" t="str" cm="1">
        <f t="array" aca="1" ref="N1895" ca="1">MID(CELL("názevsouboru"), FIND("[", CELL("názevsouboru")) + 1, FIND("]", CELL("názevsouboru")) - 1-FIND("[", CELL("názevsouboru")))</f>
        <v>Šablona pro vložení EMDN do ÚK VZP – ZP_SOU_v2.xlsx</v>
      </c>
    </row>
    <row r="1896" spans="1:14" ht="30" customHeight="1" x14ac:dyDescent="0.25">
      <c r="A1896" s="4">
        <v>1886</v>
      </c>
      <c r="B1896" s="26"/>
      <c r="C1896" s="30" t="str">
        <f>IF(B1896="","",IFERROR(VLOOKUP(B1896,číselník!$A:$D,2,0),"KÓD NENALEZEN V ČÍSELNÍKU"))</f>
        <v/>
      </c>
      <c r="D1896" s="31" t="str">
        <f>IF(B1896="","",IFERROR(VLOOKUP('ÚHRADOVÝ KATALOG VZP - ZP'!B1896,číselník!$A:$D,3,0),"KÓD NENALEZEN V ČÍSELNÍKU"))</f>
        <v/>
      </c>
      <c r="E1896" s="31" t="str">
        <f>IF(B1896="","",IFERROR(VLOOKUP(B1896,číselník!$A:$D,4,0),"KÓD NENALEZEN V ČÍSELNÍKU"))</f>
        <v/>
      </c>
      <c r="F1896" s="25"/>
      <c r="G1896" s="25"/>
      <c r="H1896" s="25"/>
      <c r="I1896" s="25"/>
      <c r="J1896" s="25"/>
      <c r="K1896">
        <f t="shared" si="87"/>
        <v>0</v>
      </c>
      <c r="L1896">
        <f t="shared" si="88"/>
        <v>0</v>
      </c>
      <c r="M1896">
        <f t="shared" si="89"/>
        <v>0</v>
      </c>
      <c r="N1896" t="str" cm="1">
        <f t="array" aca="1" ref="N1896" ca="1">MID(CELL("názevsouboru"), FIND("[", CELL("názevsouboru")) + 1, FIND("]", CELL("názevsouboru")) - 1-FIND("[", CELL("názevsouboru")))</f>
        <v>Šablona pro vložení EMDN do ÚK VZP – ZP_SOU_v2.xlsx</v>
      </c>
    </row>
    <row r="1897" spans="1:14" ht="30" customHeight="1" x14ac:dyDescent="0.25">
      <c r="A1897" s="4">
        <v>1887</v>
      </c>
      <c r="B1897" s="26"/>
      <c r="C1897" s="30" t="str">
        <f>IF(B1897="","",IFERROR(VLOOKUP(B1897,číselník!$A:$D,2,0),"KÓD NENALEZEN V ČÍSELNÍKU"))</f>
        <v/>
      </c>
      <c r="D1897" s="31" t="str">
        <f>IF(B1897="","",IFERROR(VLOOKUP('ÚHRADOVÝ KATALOG VZP - ZP'!B1897,číselník!$A:$D,3,0),"KÓD NENALEZEN V ČÍSELNÍKU"))</f>
        <v/>
      </c>
      <c r="E1897" s="31" t="str">
        <f>IF(B1897="","",IFERROR(VLOOKUP(B1897,číselník!$A:$D,4,0),"KÓD NENALEZEN V ČÍSELNÍKU"))</f>
        <v/>
      </c>
      <c r="F1897" s="25"/>
      <c r="G1897" s="25"/>
      <c r="H1897" s="25"/>
      <c r="I1897" s="25"/>
      <c r="J1897" s="25"/>
      <c r="K1897">
        <f t="shared" si="87"/>
        <v>0</v>
      </c>
      <c r="L1897">
        <f t="shared" si="88"/>
        <v>0</v>
      </c>
      <c r="M1897">
        <f t="shared" si="89"/>
        <v>0</v>
      </c>
      <c r="N1897" t="str" cm="1">
        <f t="array" aca="1" ref="N1897" ca="1">MID(CELL("názevsouboru"), FIND("[", CELL("názevsouboru")) + 1, FIND("]", CELL("názevsouboru")) - 1-FIND("[", CELL("názevsouboru")))</f>
        <v>Šablona pro vložení EMDN do ÚK VZP – ZP_SOU_v2.xlsx</v>
      </c>
    </row>
    <row r="1898" spans="1:14" ht="30" customHeight="1" x14ac:dyDescent="0.25">
      <c r="A1898" s="4">
        <v>1888</v>
      </c>
      <c r="B1898" s="26"/>
      <c r="C1898" s="30" t="str">
        <f>IF(B1898="","",IFERROR(VLOOKUP(B1898,číselník!$A:$D,2,0),"KÓD NENALEZEN V ČÍSELNÍKU"))</f>
        <v/>
      </c>
      <c r="D1898" s="31" t="str">
        <f>IF(B1898="","",IFERROR(VLOOKUP('ÚHRADOVÝ KATALOG VZP - ZP'!B1898,číselník!$A:$D,3,0),"KÓD NENALEZEN V ČÍSELNÍKU"))</f>
        <v/>
      </c>
      <c r="E1898" s="31" t="str">
        <f>IF(B1898="","",IFERROR(VLOOKUP(B1898,číselník!$A:$D,4,0),"KÓD NENALEZEN V ČÍSELNÍKU"))</f>
        <v/>
      </c>
      <c r="F1898" s="25"/>
      <c r="G1898" s="25"/>
      <c r="H1898" s="25"/>
      <c r="I1898" s="25"/>
      <c r="J1898" s="25"/>
      <c r="K1898">
        <f t="shared" si="87"/>
        <v>0</v>
      </c>
      <c r="L1898">
        <f t="shared" si="88"/>
        <v>0</v>
      </c>
      <c r="M1898">
        <f t="shared" si="89"/>
        <v>0</v>
      </c>
      <c r="N1898" t="str" cm="1">
        <f t="array" aca="1" ref="N1898" ca="1">MID(CELL("názevsouboru"), FIND("[", CELL("názevsouboru")) + 1, FIND("]", CELL("názevsouboru")) - 1-FIND("[", CELL("názevsouboru")))</f>
        <v>Šablona pro vložení EMDN do ÚK VZP – ZP_SOU_v2.xlsx</v>
      </c>
    </row>
    <row r="1899" spans="1:14" ht="30" customHeight="1" x14ac:dyDescent="0.25">
      <c r="A1899" s="4">
        <v>1889</v>
      </c>
      <c r="B1899" s="26"/>
      <c r="C1899" s="30" t="str">
        <f>IF(B1899="","",IFERROR(VLOOKUP(B1899,číselník!$A:$D,2,0),"KÓD NENALEZEN V ČÍSELNÍKU"))</f>
        <v/>
      </c>
      <c r="D1899" s="31" t="str">
        <f>IF(B1899="","",IFERROR(VLOOKUP('ÚHRADOVÝ KATALOG VZP - ZP'!B1899,číselník!$A:$D,3,0),"KÓD NENALEZEN V ČÍSELNÍKU"))</f>
        <v/>
      </c>
      <c r="E1899" s="31" t="str">
        <f>IF(B1899="","",IFERROR(VLOOKUP(B1899,číselník!$A:$D,4,0),"KÓD NENALEZEN V ČÍSELNÍKU"))</f>
        <v/>
      </c>
      <c r="F1899" s="25"/>
      <c r="G1899" s="25"/>
      <c r="H1899" s="25"/>
      <c r="I1899" s="25"/>
      <c r="J1899" s="25"/>
      <c r="K1899">
        <f t="shared" si="87"/>
        <v>0</v>
      </c>
      <c r="L1899">
        <f t="shared" si="88"/>
        <v>0</v>
      </c>
      <c r="M1899">
        <f t="shared" si="89"/>
        <v>0</v>
      </c>
      <c r="N1899" t="str" cm="1">
        <f t="array" aca="1" ref="N1899" ca="1">MID(CELL("názevsouboru"), FIND("[", CELL("názevsouboru")) + 1, FIND("]", CELL("názevsouboru")) - 1-FIND("[", CELL("názevsouboru")))</f>
        <v>Šablona pro vložení EMDN do ÚK VZP – ZP_SOU_v2.xlsx</v>
      </c>
    </row>
    <row r="1900" spans="1:14" ht="30" customHeight="1" x14ac:dyDescent="0.25">
      <c r="A1900" s="4">
        <v>1890</v>
      </c>
      <c r="B1900" s="26"/>
      <c r="C1900" s="30" t="str">
        <f>IF(B1900="","",IFERROR(VLOOKUP(B1900,číselník!$A:$D,2,0),"KÓD NENALEZEN V ČÍSELNÍKU"))</f>
        <v/>
      </c>
      <c r="D1900" s="31" t="str">
        <f>IF(B1900="","",IFERROR(VLOOKUP('ÚHRADOVÝ KATALOG VZP - ZP'!B1900,číselník!$A:$D,3,0),"KÓD NENALEZEN V ČÍSELNÍKU"))</f>
        <v/>
      </c>
      <c r="E1900" s="31" t="str">
        <f>IF(B1900="","",IFERROR(VLOOKUP(B1900,číselník!$A:$D,4,0),"KÓD NENALEZEN V ČÍSELNÍKU"))</f>
        <v/>
      </c>
      <c r="F1900" s="25"/>
      <c r="G1900" s="25"/>
      <c r="H1900" s="25"/>
      <c r="I1900" s="25"/>
      <c r="J1900" s="25"/>
      <c r="K1900">
        <f t="shared" si="87"/>
        <v>0</v>
      </c>
      <c r="L1900">
        <f t="shared" si="88"/>
        <v>0</v>
      </c>
      <c r="M1900">
        <f t="shared" si="89"/>
        <v>0</v>
      </c>
      <c r="N1900" t="str" cm="1">
        <f t="array" aca="1" ref="N1900" ca="1">MID(CELL("názevsouboru"), FIND("[", CELL("názevsouboru")) + 1, FIND("]", CELL("názevsouboru")) - 1-FIND("[", CELL("názevsouboru")))</f>
        <v>Šablona pro vložení EMDN do ÚK VZP – ZP_SOU_v2.xlsx</v>
      </c>
    </row>
    <row r="1901" spans="1:14" ht="30" customHeight="1" x14ac:dyDescent="0.25">
      <c r="A1901" s="4">
        <v>1891</v>
      </c>
      <c r="B1901" s="26"/>
      <c r="C1901" s="30" t="str">
        <f>IF(B1901="","",IFERROR(VLOOKUP(B1901,číselník!$A:$D,2,0),"KÓD NENALEZEN V ČÍSELNÍKU"))</f>
        <v/>
      </c>
      <c r="D1901" s="31" t="str">
        <f>IF(B1901="","",IFERROR(VLOOKUP('ÚHRADOVÝ KATALOG VZP - ZP'!B1901,číselník!$A:$D,3,0),"KÓD NENALEZEN V ČÍSELNÍKU"))</f>
        <v/>
      </c>
      <c r="E1901" s="31" t="str">
        <f>IF(B1901="","",IFERROR(VLOOKUP(B1901,číselník!$A:$D,4,0),"KÓD NENALEZEN V ČÍSELNÍKU"))</f>
        <v/>
      </c>
      <c r="F1901" s="25"/>
      <c r="G1901" s="25"/>
      <c r="H1901" s="25"/>
      <c r="I1901" s="25"/>
      <c r="J1901" s="25"/>
      <c r="K1901">
        <f t="shared" si="87"/>
        <v>0</v>
      </c>
      <c r="L1901">
        <f t="shared" si="88"/>
        <v>0</v>
      </c>
      <c r="M1901">
        <f t="shared" si="89"/>
        <v>0</v>
      </c>
      <c r="N1901" t="str" cm="1">
        <f t="array" aca="1" ref="N1901" ca="1">MID(CELL("názevsouboru"), FIND("[", CELL("názevsouboru")) + 1, FIND("]", CELL("názevsouboru")) - 1-FIND("[", CELL("názevsouboru")))</f>
        <v>Šablona pro vložení EMDN do ÚK VZP – ZP_SOU_v2.xlsx</v>
      </c>
    </row>
    <row r="1902" spans="1:14" ht="30" customHeight="1" x14ac:dyDescent="0.25">
      <c r="A1902" s="4">
        <v>1892</v>
      </c>
      <c r="B1902" s="26"/>
      <c r="C1902" s="30" t="str">
        <f>IF(B1902="","",IFERROR(VLOOKUP(B1902,číselník!$A:$D,2,0),"KÓD NENALEZEN V ČÍSELNÍKU"))</f>
        <v/>
      </c>
      <c r="D1902" s="31" t="str">
        <f>IF(B1902="","",IFERROR(VLOOKUP('ÚHRADOVÝ KATALOG VZP - ZP'!B1902,číselník!$A:$D,3,0),"KÓD NENALEZEN V ČÍSELNÍKU"))</f>
        <v/>
      </c>
      <c r="E1902" s="31" t="str">
        <f>IF(B1902="","",IFERROR(VLOOKUP(B1902,číselník!$A:$D,4,0),"KÓD NENALEZEN V ČÍSELNÍKU"))</f>
        <v/>
      </c>
      <c r="F1902" s="25"/>
      <c r="G1902" s="25"/>
      <c r="H1902" s="25"/>
      <c r="I1902" s="25"/>
      <c r="J1902" s="25"/>
      <c r="K1902">
        <f t="shared" si="87"/>
        <v>0</v>
      </c>
      <c r="L1902">
        <f t="shared" si="88"/>
        <v>0</v>
      </c>
      <c r="M1902">
        <f t="shared" si="89"/>
        <v>0</v>
      </c>
      <c r="N1902" t="str" cm="1">
        <f t="array" aca="1" ref="N1902" ca="1">MID(CELL("názevsouboru"), FIND("[", CELL("názevsouboru")) + 1, FIND("]", CELL("názevsouboru")) - 1-FIND("[", CELL("názevsouboru")))</f>
        <v>Šablona pro vložení EMDN do ÚK VZP – ZP_SOU_v2.xlsx</v>
      </c>
    </row>
    <row r="1903" spans="1:14" ht="30" customHeight="1" x14ac:dyDescent="0.25">
      <c r="A1903" s="4">
        <v>1893</v>
      </c>
      <c r="B1903" s="26"/>
      <c r="C1903" s="30" t="str">
        <f>IF(B1903="","",IFERROR(VLOOKUP(B1903,číselník!$A:$D,2,0),"KÓD NENALEZEN V ČÍSELNÍKU"))</f>
        <v/>
      </c>
      <c r="D1903" s="31" t="str">
        <f>IF(B1903="","",IFERROR(VLOOKUP('ÚHRADOVÝ KATALOG VZP - ZP'!B1903,číselník!$A:$D,3,0),"KÓD NENALEZEN V ČÍSELNÍKU"))</f>
        <v/>
      </c>
      <c r="E1903" s="31" t="str">
        <f>IF(B1903="","",IFERROR(VLOOKUP(B1903,číselník!$A:$D,4,0),"KÓD NENALEZEN V ČÍSELNÍKU"))</f>
        <v/>
      </c>
      <c r="F1903" s="25"/>
      <c r="G1903" s="25"/>
      <c r="H1903" s="25"/>
      <c r="I1903" s="25"/>
      <c r="J1903" s="25"/>
      <c r="K1903">
        <f t="shared" si="87"/>
        <v>0</v>
      </c>
      <c r="L1903">
        <f t="shared" si="88"/>
        <v>0</v>
      </c>
      <c r="M1903">
        <f t="shared" si="89"/>
        <v>0</v>
      </c>
      <c r="N1903" t="str" cm="1">
        <f t="array" aca="1" ref="N1903" ca="1">MID(CELL("názevsouboru"), FIND("[", CELL("názevsouboru")) + 1, FIND("]", CELL("názevsouboru")) - 1-FIND("[", CELL("názevsouboru")))</f>
        <v>Šablona pro vložení EMDN do ÚK VZP – ZP_SOU_v2.xlsx</v>
      </c>
    </row>
    <row r="1904" spans="1:14" ht="30" customHeight="1" x14ac:dyDescent="0.25">
      <c r="A1904" s="4">
        <v>1894</v>
      </c>
      <c r="B1904" s="26"/>
      <c r="C1904" s="30" t="str">
        <f>IF(B1904="","",IFERROR(VLOOKUP(B1904,číselník!$A:$D,2,0),"KÓD NENALEZEN V ČÍSELNÍKU"))</f>
        <v/>
      </c>
      <c r="D1904" s="31" t="str">
        <f>IF(B1904="","",IFERROR(VLOOKUP('ÚHRADOVÝ KATALOG VZP - ZP'!B1904,číselník!$A:$D,3,0),"KÓD NENALEZEN V ČÍSELNÍKU"))</f>
        <v/>
      </c>
      <c r="E1904" s="31" t="str">
        <f>IF(B1904="","",IFERROR(VLOOKUP(B1904,číselník!$A:$D,4,0),"KÓD NENALEZEN V ČÍSELNÍKU"))</f>
        <v/>
      </c>
      <c r="F1904" s="25"/>
      <c r="G1904" s="25"/>
      <c r="H1904" s="25"/>
      <c r="I1904" s="25"/>
      <c r="J1904" s="25"/>
      <c r="K1904">
        <f t="shared" si="87"/>
        <v>0</v>
      </c>
      <c r="L1904">
        <f t="shared" si="88"/>
        <v>0</v>
      </c>
      <c r="M1904">
        <f t="shared" si="89"/>
        <v>0</v>
      </c>
      <c r="N1904" t="str" cm="1">
        <f t="array" aca="1" ref="N1904" ca="1">MID(CELL("názevsouboru"), FIND("[", CELL("názevsouboru")) + 1, FIND("]", CELL("názevsouboru")) - 1-FIND("[", CELL("názevsouboru")))</f>
        <v>Šablona pro vložení EMDN do ÚK VZP – ZP_SOU_v2.xlsx</v>
      </c>
    </row>
    <row r="1905" spans="1:14" ht="30" customHeight="1" x14ac:dyDescent="0.25">
      <c r="A1905" s="4">
        <v>1895</v>
      </c>
      <c r="B1905" s="26"/>
      <c r="C1905" s="30" t="str">
        <f>IF(B1905="","",IFERROR(VLOOKUP(B1905,číselník!$A:$D,2,0),"KÓD NENALEZEN V ČÍSELNÍKU"))</f>
        <v/>
      </c>
      <c r="D1905" s="31" t="str">
        <f>IF(B1905="","",IFERROR(VLOOKUP('ÚHRADOVÝ KATALOG VZP - ZP'!B1905,číselník!$A:$D,3,0),"KÓD NENALEZEN V ČÍSELNÍKU"))</f>
        <v/>
      </c>
      <c r="E1905" s="31" t="str">
        <f>IF(B1905="","",IFERROR(VLOOKUP(B1905,číselník!$A:$D,4,0),"KÓD NENALEZEN V ČÍSELNÍKU"))</f>
        <v/>
      </c>
      <c r="F1905" s="25"/>
      <c r="G1905" s="25"/>
      <c r="H1905" s="25"/>
      <c r="I1905" s="25"/>
      <c r="J1905" s="25"/>
      <c r="K1905">
        <f t="shared" si="87"/>
        <v>0</v>
      </c>
      <c r="L1905">
        <f t="shared" si="88"/>
        <v>0</v>
      </c>
      <c r="M1905">
        <f t="shared" si="89"/>
        <v>0</v>
      </c>
      <c r="N1905" t="str" cm="1">
        <f t="array" aca="1" ref="N1905" ca="1">MID(CELL("názevsouboru"), FIND("[", CELL("názevsouboru")) + 1, FIND("]", CELL("názevsouboru")) - 1-FIND("[", CELL("názevsouboru")))</f>
        <v>Šablona pro vložení EMDN do ÚK VZP – ZP_SOU_v2.xlsx</v>
      </c>
    </row>
    <row r="1906" spans="1:14" ht="30" customHeight="1" x14ac:dyDescent="0.25">
      <c r="A1906" s="4">
        <v>1896</v>
      </c>
      <c r="B1906" s="26"/>
      <c r="C1906" s="30" t="str">
        <f>IF(B1906="","",IFERROR(VLOOKUP(B1906,číselník!$A:$D,2,0),"KÓD NENALEZEN V ČÍSELNÍKU"))</f>
        <v/>
      </c>
      <c r="D1906" s="31" t="str">
        <f>IF(B1906="","",IFERROR(VLOOKUP('ÚHRADOVÝ KATALOG VZP - ZP'!B1906,číselník!$A:$D,3,0),"KÓD NENALEZEN V ČÍSELNÍKU"))</f>
        <v/>
      </c>
      <c r="E1906" s="31" t="str">
        <f>IF(B1906="","",IFERROR(VLOOKUP(B1906,číselník!$A:$D,4,0),"KÓD NENALEZEN V ČÍSELNÍKU"))</f>
        <v/>
      </c>
      <c r="F1906" s="25"/>
      <c r="G1906" s="25"/>
      <c r="H1906" s="25"/>
      <c r="I1906" s="25"/>
      <c r="J1906" s="25"/>
      <c r="K1906">
        <f t="shared" si="87"/>
        <v>0</v>
      </c>
      <c r="L1906">
        <f t="shared" si="88"/>
        <v>0</v>
      </c>
      <c r="M1906">
        <f t="shared" si="89"/>
        <v>0</v>
      </c>
      <c r="N1906" t="str" cm="1">
        <f t="array" aca="1" ref="N1906" ca="1">MID(CELL("názevsouboru"), FIND("[", CELL("názevsouboru")) + 1, FIND("]", CELL("názevsouboru")) - 1-FIND("[", CELL("názevsouboru")))</f>
        <v>Šablona pro vložení EMDN do ÚK VZP – ZP_SOU_v2.xlsx</v>
      </c>
    </row>
    <row r="1907" spans="1:14" ht="30" customHeight="1" x14ac:dyDescent="0.25">
      <c r="A1907" s="4">
        <v>1897</v>
      </c>
      <c r="B1907" s="26"/>
      <c r="C1907" s="30" t="str">
        <f>IF(B1907="","",IFERROR(VLOOKUP(B1907,číselník!$A:$D,2,0),"KÓD NENALEZEN V ČÍSELNÍKU"))</f>
        <v/>
      </c>
      <c r="D1907" s="31" t="str">
        <f>IF(B1907="","",IFERROR(VLOOKUP('ÚHRADOVÝ KATALOG VZP - ZP'!B1907,číselník!$A:$D,3,0),"KÓD NENALEZEN V ČÍSELNÍKU"))</f>
        <v/>
      </c>
      <c r="E1907" s="31" t="str">
        <f>IF(B1907="","",IFERROR(VLOOKUP(B1907,číselník!$A:$D,4,0),"KÓD NENALEZEN V ČÍSELNÍKU"))</f>
        <v/>
      </c>
      <c r="F1907" s="25"/>
      <c r="G1907" s="25"/>
      <c r="H1907" s="25"/>
      <c r="I1907" s="25"/>
      <c r="J1907" s="25"/>
      <c r="K1907">
        <f t="shared" si="87"/>
        <v>0</v>
      </c>
      <c r="L1907">
        <f t="shared" si="88"/>
        <v>0</v>
      </c>
      <c r="M1907">
        <f t="shared" si="89"/>
        <v>0</v>
      </c>
      <c r="N1907" t="str" cm="1">
        <f t="array" aca="1" ref="N1907" ca="1">MID(CELL("názevsouboru"), FIND("[", CELL("názevsouboru")) + 1, FIND("]", CELL("názevsouboru")) - 1-FIND("[", CELL("názevsouboru")))</f>
        <v>Šablona pro vložení EMDN do ÚK VZP – ZP_SOU_v2.xlsx</v>
      </c>
    </row>
    <row r="1908" spans="1:14" ht="30" customHeight="1" x14ac:dyDescent="0.25">
      <c r="A1908" s="4">
        <v>1898</v>
      </c>
      <c r="B1908" s="26"/>
      <c r="C1908" s="30" t="str">
        <f>IF(B1908="","",IFERROR(VLOOKUP(B1908,číselník!$A:$D,2,0),"KÓD NENALEZEN V ČÍSELNÍKU"))</f>
        <v/>
      </c>
      <c r="D1908" s="31" t="str">
        <f>IF(B1908="","",IFERROR(VLOOKUP('ÚHRADOVÝ KATALOG VZP - ZP'!B1908,číselník!$A:$D,3,0),"KÓD NENALEZEN V ČÍSELNÍKU"))</f>
        <v/>
      </c>
      <c r="E1908" s="31" t="str">
        <f>IF(B1908="","",IFERROR(VLOOKUP(B1908,číselník!$A:$D,4,0),"KÓD NENALEZEN V ČÍSELNÍKU"))</f>
        <v/>
      </c>
      <c r="F1908" s="25"/>
      <c r="G1908" s="25"/>
      <c r="H1908" s="25"/>
      <c r="I1908" s="25"/>
      <c r="J1908" s="25"/>
      <c r="K1908">
        <f t="shared" si="87"/>
        <v>0</v>
      </c>
      <c r="L1908">
        <f t="shared" si="88"/>
        <v>0</v>
      </c>
      <c r="M1908">
        <f t="shared" si="89"/>
        <v>0</v>
      </c>
      <c r="N1908" t="str" cm="1">
        <f t="array" aca="1" ref="N1908" ca="1">MID(CELL("názevsouboru"), FIND("[", CELL("názevsouboru")) + 1, FIND("]", CELL("názevsouboru")) - 1-FIND("[", CELL("názevsouboru")))</f>
        <v>Šablona pro vložení EMDN do ÚK VZP – ZP_SOU_v2.xlsx</v>
      </c>
    </row>
    <row r="1909" spans="1:14" ht="30" customHeight="1" x14ac:dyDescent="0.25">
      <c r="A1909" s="4">
        <v>1899</v>
      </c>
      <c r="B1909" s="26"/>
      <c r="C1909" s="30" t="str">
        <f>IF(B1909="","",IFERROR(VLOOKUP(B1909,číselník!$A:$D,2,0),"KÓD NENALEZEN V ČÍSELNÍKU"))</f>
        <v/>
      </c>
      <c r="D1909" s="31" t="str">
        <f>IF(B1909="","",IFERROR(VLOOKUP('ÚHRADOVÝ KATALOG VZP - ZP'!B1909,číselník!$A:$D,3,0),"KÓD NENALEZEN V ČÍSELNÍKU"))</f>
        <v/>
      </c>
      <c r="E1909" s="31" t="str">
        <f>IF(B1909="","",IFERROR(VLOOKUP(B1909,číselník!$A:$D,4,0),"KÓD NENALEZEN V ČÍSELNÍKU"))</f>
        <v/>
      </c>
      <c r="F1909" s="25"/>
      <c r="G1909" s="25"/>
      <c r="H1909" s="25"/>
      <c r="I1909" s="25"/>
      <c r="J1909" s="25"/>
      <c r="K1909">
        <f t="shared" si="87"/>
        <v>0</v>
      </c>
      <c r="L1909">
        <f t="shared" si="88"/>
        <v>0</v>
      </c>
      <c r="M1909">
        <f t="shared" si="89"/>
        <v>0</v>
      </c>
      <c r="N1909" t="str" cm="1">
        <f t="array" aca="1" ref="N1909" ca="1">MID(CELL("názevsouboru"), FIND("[", CELL("názevsouboru")) + 1, FIND("]", CELL("názevsouboru")) - 1-FIND("[", CELL("názevsouboru")))</f>
        <v>Šablona pro vložení EMDN do ÚK VZP – ZP_SOU_v2.xlsx</v>
      </c>
    </row>
    <row r="1910" spans="1:14" ht="30" customHeight="1" x14ac:dyDescent="0.25">
      <c r="A1910" s="4">
        <v>1900</v>
      </c>
      <c r="B1910" s="26"/>
      <c r="C1910" s="30" t="str">
        <f>IF(B1910="","",IFERROR(VLOOKUP(B1910,číselník!$A:$D,2,0),"KÓD NENALEZEN V ČÍSELNÍKU"))</f>
        <v/>
      </c>
      <c r="D1910" s="31" t="str">
        <f>IF(B1910="","",IFERROR(VLOOKUP('ÚHRADOVÝ KATALOG VZP - ZP'!B1910,číselník!$A:$D,3,0),"KÓD NENALEZEN V ČÍSELNÍKU"))</f>
        <v/>
      </c>
      <c r="E1910" s="31" t="str">
        <f>IF(B1910="","",IFERROR(VLOOKUP(B1910,číselník!$A:$D,4,0),"KÓD NENALEZEN V ČÍSELNÍKU"))</f>
        <v/>
      </c>
      <c r="F1910" s="25"/>
      <c r="G1910" s="25"/>
      <c r="H1910" s="25"/>
      <c r="I1910" s="25"/>
      <c r="J1910" s="25"/>
      <c r="K1910">
        <f t="shared" si="87"/>
        <v>0</v>
      </c>
      <c r="L1910">
        <f t="shared" si="88"/>
        <v>0</v>
      </c>
      <c r="M1910">
        <f t="shared" si="89"/>
        <v>0</v>
      </c>
      <c r="N1910" t="str" cm="1">
        <f t="array" aca="1" ref="N1910" ca="1">MID(CELL("názevsouboru"), FIND("[", CELL("názevsouboru")) + 1, FIND("]", CELL("názevsouboru")) - 1-FIND("[", CELL("názevsouboru")))</f>
        <v>Šablona pro vložení EMDN do ÚK VZP – ZP_SOU_v2.xlsx</v>
      </c>
    </row>
    <row r="1911" spans="1:14" ht="30" customHeight="1" x14ac:dyDescent="0.25">
      <c r="A1911" s="4">
        <v>1901</v>
      </c>
      <c r="B1911" s="26"/>
      <c r="C1911" s="30" t="str">
        <f>IF(B1911="","",IFERROR(VLOOKUP(B1911,číselník!$A:$D,2,0),"KÓD NENALEZEN V ČÍSELNÍKU"))</f>
        <v/>
      </c>
      <c r="D1911" s="31" t="str">
        <f>IF(B1911="","",IFERROR(VLOOKUP('ÚHRADOVÝ KATALOG VZP - ZP'!B1911,číselník!$A:$D,3,0),"KÓD NENALEZEN V ČÍSELNÍKU"))</f>
        <v/>
      </c>
      <c r="E1911" s="31" t="str">
        <f>IF(B1911="","",IFERROR(VLOOKUP(B1911,číselník!$A:$D,4,0),"KÓD NENALEZEN V ČÍSELNÍKU"))</f>
        <v/>
      </c>
      <c r="F1911" s="25"/>
      <c r="G1911" s="25"/>
      <c r="H1911" s="25"/>
      <c r="I1911" s="25"/>
      <c r="J1911" s="25"/>
      <c r="K1911">
        <f t="shared" si="87"/>
        <v>0</v>
      </c>
      <c r="L1911">
        <f t="shared" si="88"/>
        <v>0</v>
      </c>
      <c r="M1911">
        <f t="shared" si="89"/>
        <v>0</v>
      </c>
      <c r="N1911" t="str" cm="1">
        <f t="array" aca="1" ref="N1911" ca="1">MID(CELL("názevsouboru"), FIND("[", CELL("názevsouboru")) + 1, FIND("]", CELL("názevsouboru")) - 1-FIND("[", CELL("názevsouboru")))</f>
        <v>Šablona pro vložení EMDN do ÚK VZP – ZP_SOU_v2.xlsx</v>
      </c>
    </row>
    <row r="1912" spans="1:14" ht="30" customHeight="1" x14ac:dyDescent="0.25">
      <c r="A1912" s="4">
        <v>1902</v>
      </c>
      <c r="B1912" s="26"/>
      <c r="C1912" s="30" t="str">
        <f>IF(B1912="","",IFERROR(VLOOKUP(B1912,číselník!$A:$D,2,0),"KÓD NENALEZEN V ČÍSELNÍKU"))</f>
        <v/>
      </c>
      <c r="D1912" s="31" t="str">
        <f>IF(B1912="","",IFERROR(VLOOKUP('ÚHRADOVÝ KATALOG VZP - ZP'!B1912,číselník!$A:$D,3,0),"KÓD NENALEZEN V ČÍSELNÍKU"))</f>
        <v/>
      </c>
      <c r="E1912" s="31" t="str">
        <f>IF(B1912="","",IFERROR(VLOOKUP(B1912,číselník!$A:$D,4,0),"KÓD NENALEZEN V ČÍSELNÍKU"))</f>
        <v/>
      </c>
      <c r="F1912" s="25"/>
      <c r="G1912" s="25"/>
      <c r="H1912" s="25"/>
      <c r="I1912" s="25"/>
      <c r="J1912" s="25"/>
      <c r="K1912">
        <f t="shared" si="87"/>
        <v>0</v>
      </c>
      <c r="L1912">
        <f t="shared" si="88"/>
        <v>0</v>
      </c>
      <c r="M1912">
        <f t="shared" si="89"/>
        <v>0</v>
      </c>
      <c r="N1912" t="str" cm="1">
        <f t="array" aca="1" ref="N1912" ca="1">MID(CELL("názevsouboru"), FIND("[", CELL("názevsouboru")) + 1, FIND("]", CELL("názevsouboru")) - 1-FIND("[", CELL("názevsouboru")))</f>
        <v>Šablona pro vložení EMDN do ÚK VZP – ZP_SOU_v2.xlsx</v>
      </c>
    </row>
    <row r="1913" spans="1:14" ht="30" customHeight="1" x14ac:dyDescent="0.25">
      <c r="A1913" s="4">
        <v>1903</v>
      </c>
      <c r="B1913" s="26"/>
      <c r="C1913" s="30" t="str">
        <f>IF(B1913="","",IFERROR(VLOOKUP(B1913,číselník!$A:$D,2,0),"KÓD NENALEZEN V ČÍSELNÍKU"))</f>
        <v/>
      </c>
      <c r="D1913" s="31" t="str">
        <f>IF(B1913="","",IFERROR(VLOOKUP('ÚHRADOVÝ KATALOG VZP - ZP'!B1913,číselník!$A:$D,3,0),"KÓD NENALEZEN V ČÍSELNÍKU"))</f>
        <v/>
      </c>
      <c r="E1913" s="31" t="str">
        <f>IF(B1913="","",IFERROR(VLOOKUP(B1913,číselník!$A:$D,4,0),"KÓD NENALEZEN V ČÍSELNÍKU"))</f>
        <v/>
      </c>
      <c r="F1913" s="25"/>
      <c r="G1913" s="25"/>
      <c r="H1913" s="25"/>
      <c r="I1913" s="25"/>
      <c r="J1913" s="25"/>
      <c r="K1913">
        <f t="shared" si="87"/>
        <v>0</v>
      </c>
      <c r="L1913">
        <f t="shared" si="88"/>
        <v>0</v>
      </c>
      <c r="M1913">
        <f t="shared" si="89"/>
        <v>0</v>
      </c>
      <c r="N1913" t="str" cm="1">
        <f t="array" aca="1" ref="N1913" ca="1">MID(CELL("názevsouboru"), FIND("[", CELL("názevsouboru")) + 1, FIND("]", CELL("názevsouboru")) - 1-FIND("[", CELL("názevsouboru")))</f>
        <v>Šablona pro vložení EMDN do ÚK VZP – ZP_SOU_v2.xlsx</v>
      </c>
    </row>
    <row r="1914" spans="1:14" ht="30" customHeight="1" x14ac:dyDescent="0.25">
      <c r="A1914" s="4">
        <v>1904</v>
      </c>
      <c r="B1914" s="26"/>
      <c r="C1914" s="30" t="str">
        <f>IF(B1914="","",IFERROR(VLOOKUP(B1914,číselník!$A:$D,2,0),"KÓD NENALEZEN V ČÍSELNÍKU"))</f>
        <v/>
      </c>
      <c r="D1914" s="31" t="str">
        <f>IF(B1914="","",IFERROR(VLOOKUP('ÚHRADOVÝ KATALOG VZP - ZP'!B1914,číselník!$A:$D,3,0),"KÓD NENALEZEN V ČÍSELNÍKU"))</f>
        <v/>
      </c>
      <c r="E1914" s="31" t="str">
        <f>IF(B1914="","",IFERROR(VLOOKUP(B1914,číselník!$A:$D,4,0),"KÓD NENALEZEN V ČÍSELNÍKU"))</f>
        <v/>
      </c>
      <c r="F1914" s="25"/>
      <c r="G1914" s="25"/>
      <c r="H1914" s="25"/>
      <c r="I1914" s="25"/>
      <c r="J1914" s="25"/>
      <c r="K1914">
        <f t="shared" si="87"/>
        <v>0</v>
      </c>
      <c r="L1914">
        <f t="shared" si="88"/>
        <v>0</v>
      </c>
      <c r="M1914">
        <f t="shared" si="89"/>
        <v>0</v>
      </c>
      <c r="N1914" t="str" cm="1">
        <f t="array" aca="1" ref="N1914" ca="1">MID(CELL("názevsouboru"), FIND("[", CELL("názevsouboru")) + 1, FIND("]", CELL("názevsouboru")) - 1-FIND("[", CELL("názevsouboru")))</f>
        <v>Šablona pro vložení EMDN do ÚK VZP – ZP_SOU_v2.xlsx</v>
      </c>
    </row>
    <row r="1915" spans="1:14" ht="30" customHeight="1" x14ac:dyDescent="0.25">
      <c r="A1915" s="4">
        <v>1905</v>
      </c>
      <c r="B1915" s="26"/>
      <c r="C1915" s="30" t="str">
        <f>IF(B1915="","",IFERROR(VLOOKUP(B1915,číselník!$A:$D,2,0),"KÓD NENALEZEN V ČÍSELNÍKU"))</f>
        <v/>
      </c>
      <c r="D1915" s="31" t="str">
        <f>IF(B1915="","",IFERROR(VLOOKUP('ÚHRADOVÝ KATALOG VZP - ZP'!B1915,číselník!$A:$D,3,0),"KÓD NENALEZEN V ČÍSELNÍKU"))</f>
        <v/>
      </c>
      <c r="E1915" s="31" t="str">
        <f>IF(B1915="","",IFERROR(VLOOKUP(B1915,číselník!$A:$D,4,0),"KÓD NENALEZEN V ČÍSELNÍKU"))</f>
        <v/>
      </c>
      <c r="F1915" s="25"/>
      <c r="G1915" s="25"/>
      <c r="H1915" s="25"/>
      <c r="I1915" s="25"/>
      <c r="J1915" s="25"/>
      <c r="K1915">
        <f t="shared" si="87"/>
        <v>0</v>
      </c>
      <c r="L1915">
        <f t="shared" si="88"/>
        <v>0</v>
      </c>
      <c r="M1915">
        <f t="shared" si="89"/>
        <v>0</v>
      </c>
      <c r="N1915" t="str" cm="1">
        <f t="array" aca="1" ref="N1915" ca="1">MID(CELL("názevsouboru"), FIND("[", CELL("názevsouboru")) + 1, FIND("]", CELL("názevsouboru")) - 1-FIND("[", CELL("názevsouboru")))</f>
        <v>Šablona pro vložení EMDN do ÚK VZP – ZP_SOU_v2.xlsx</v>
      </c>
    </row>
    <row r="1916" spans="1:14" ht="30" customHeight="1" x14ac:dyDescent="0.25">
      <c r="A1916" s="4">
        <v>1906</v>
      </c>
      <c r="B1916" s="26"/>
      <c r="C1916" s="30" t="str">
        <f>IF(B1916="","",IFERROR(VLOOKUP(B1916,číselník!$A:$D,2,0),"KÓD NENALEZEN V ČÍSELNÍKU"))</f>
        <v/>
      </c>
      <c r="D1916" s="31" t="str">
        <f>IF(B1916="","",IFERROR(VLOOKUP('ÚHRADOVÝ KATALOG VZP - ZP'!B1916,číselník!$A:$D,3,0),"KÓD NENALEZEN V ČÍSELNÍKU"))</f>
        <v/>
      </c>
      <c r="E1916" s="31" t="str">
        <f>IF(B1916="","",IFERROR(VLOOKUP(B1916,číselník!$A:$D,4,0),"KÓD NENALEZEN V ČÍSELNÍKU"))</f>
        <v/>
      </c>
      <c r="F1916" s="25"/>
      <c r="G1916" s="25"/>
      <c r="H1916" s="25"/>
      <c r="I1916" s="25"/>
      <c r="J1916" s="25"/>
      <c r="K1916">
        <f t="shared" si="87"/>
        <v>0</v>
      </c>
      <c r="L1916">
        <f t="shared" si="88"/>
        <v>0</v>
      </c>
      <c r="M1916">
        <f t="shared" si="89"/>
        <v>0</v>
      </c>
      <c r="N1916" t="str" cm="1">
        <f t="array" aca="1" ref="N1916" ca="1">MID(CELL("názevsouboru"), FIND("[", CELL("názevsouboru")) + 1, FIND("]", CELL("názevsouboru")) - 1-FIND("[", CELL("názevsouboru")))</f>
        <v>Šablona pro vložení EMDN do ÚK VZP – ZP_SOU_v2.xlsx</v>
      </c>
    </row>
    <row r="1917" spans="1:14" ht="30" customHeight="1" x14ac:dyDescent="0.25">
      <c r="A1917" s="4">
        <v>1907</v>
      </c>
      <c r="B1917" s="26"/>
      <c r="C1917" s="30" t="str">
        <f>IF(B1917="","",IFERROR(VLOOKUP(B1917,číselník!$A:$D,2,0),"KÓD NENALEZEN V ČÍSELNÍKU"))</f>
        <v/>
      </c>
      <c r="D1917" s="31" t="str">
        <f>IF(B1917="","",IFERROR(VLOOKUP('ÚHRADOVÝ KATALOG VZP - ZP'!B1917,číselník!$A:$D,3,0),"KÓD NENALEZEN V ČÍSELNÍKU"))</f>
        <v/>
      </c>
      <c r="E1917" s="31" t="str">
        <f>IF(B1917="","",IFERROR(VLOOKUP(B1917,číselník!$A:$D,4,0),"KÓD NENALEZEN V ČÍSELNÍKU"))</f>
        <v/>
      </c>
      <c r="F1917" s="25"/>
      <c r="G1917" s="25"/>
      <c r="H1917" s="25"/>
      <c r="I1917" s="25"/>
      <c r="J1917" s="25"/>
      <c r="K1917">
        <f t="shared" si="87"/>
        <v>0</v>
      </c>
      <c r="L1917">
        <f t="shared" si="88"/>
        <v>0</v>
      </c>
      <c r="M1917">
        <f t="shared" si="89"/>
        <v>0</v>
      </c>
      <c r="N1917" t="str" cm="1">
        <f t="array" aca="1" ref="N1917" ca="1">MID(CELL("názevsouboru"), FIND("[", CELL("názevsouboru")) + 1, FIND("]", CELL("názevsouboru")) - 1-FIND("[", CELL("názevsouboru")))</f>
        <v>Šablona pro vložení EMDN do ÚK VZP – ZP_SOU_v2.xlsx</v>
      </c>
    </row>
    <row r="1918" spans="1:14" ht="30" customHeight="1" x14ac:dyDescent="0.25">
      <c r="A1918" s="4">
        <v>1908</v>
      </c>
      <c r="B1918" s="26"/>
      <c r="C1918" s="30" t="str">
        <f>IF(B1918="","",IFERROR(VLOOKUP(B1918,číselník!$A:$D,2,0),"KÓD NENALEZEN V ČÍSELNÍKU"))</f>
        <v/>
      </c>
      <c r="D1918" s="31" t="str">
        <f>IF(B1918="","",IFERROR(VLOOKUP('ÚHRADOVÝ KATALOG VZP - ZP'!B1918,číselník!$A:$D,3,0),"KÓD NENALEZEN V ČÍSELNÍKU"))</f>
        <v/>
      </c>
      <c r="E1918" s="31" t="str">
        <f>IF(B1918="","",IFERROR(VLOOKUP(B1918,číselník!$A:$D,4,0),"KÓD NENALEZEN V ČÍSELNÍKU"))</f>
        <v/>
      </c>
      <c r="F1918" s="25"/>
      <c r="G1918" s="25"/>
      <c r="H1918" s="25"/>
      <c r="I1918" s="25"/>
      <c r="J1918" s="25"/>
      <c r="K1918">
        <f t="shared" si="87"/>
        <v>0</v>
      </c>
      <c r="L1918">
        <f t="shared" si="88"/>
        <v>0</v>
      </c>
      <c r="M1918">
        <f t="shared" si="89"/>
        <v>0</v>
      </c>
      <c r="N1918" t="str" cm="1">
        <f t="array" aca="1" ref="N1918" ca="1">MID(CELL("názevsouboru"), FIND("[", CELL("názevsouboru")) + 1, FIND("]", CELL("názevsouboru")) - 1-FIND("[", CELL("názevsouboru")))</f>
        <v>Šablona pro vložení EMDN do ÚK VZP – ZP_SOU_v2.xlsx</v>
      </c>
    </row>
    <row r="1919" spans="1:14" ht="30" customHeight="1" x14ac:dyDescent="0.25">
      <c r="A1919" s="4">
        <v>1909</v>
      </c>
      <c r="B1919" s="26"/>
      <c r="C1919" s="30" t="str">
        <f>IF(B1919="","",IFERROR(VLOOKUP(B1919,číselník!$A:$D,2,0),"KÓD NENALEZEN V ČÍSELNÍKU"))</f>
        <v/>
      </c>
      <c r="D1919" s="31" t="str">
        <f>IF(B1919="","",IFERROR(VLOOKUP('ÚHRADOVÝ KATALOG VZP - ZP'!B1919,číselník!$A:$D,3,0),"KÓD NENALEZEN V ČÍSELNÍKU"))</f>
        <v/>
      </c>
      <c r="E1919" s="31" t="str">
        <f>IF(B1919="","",IFERROR(VLOOKUP(B1919,číselník!$A:$D,4,0),"KÓD NENALEZEN V ČÍSELNÍKU"))</f>
        <v/>
      </c>
      <c r="F1919" s="25"/>
      <c r="G1919" s="25"/>
      <c r="H1919" s="25"/>
      <c r="I1919" s="25"/>
      <c r="J1919" s="25"/>
      <c r="K1919">
        <f t="shared" si="87"/>
        <v>0</v>
      </c>
      <c r="L1919">
        <f t="shared" si="88"/>
        <v>0</v>
      </c>
      <c r="M1919">
        <f t="shared" si="89"/>
        <v>0</v>
      </c>
      <c r="N1919" t="str" cm="1">
        <f t="array" aca="1" ref="N1919" ca="1">MID(CELL("názevsouboru"), FIND("[", CELL("názevsouboru")) + 1, FIND("]", CELL("názevsouboru")) - 1-FIND("[", CELL("názevsouboru")))</f>
        <v>Šablona pro vložení EMDN do ÚK VZP – ZP_SOU_v2.xlsx</v>
      </c>
    </row>
    <row r="1920" spans="1:14" ht="30" customHeight="1" x14ac:dyDescent="0.25">
      <c r="A1920" s="4">
        <v>1910</v>
      </c>
      <c r="B1920" s="26"/>
      <c r="C1920" s="30" t="str">
        <f>IF(B1920="","",IFERROR(VLOOKUP(B1920,číselník!$A:$D,2,0),"KÓD NENALEZEN V ČÍSELNÍKU"))</f>
        <v/>
      </c>
      <c r="D1920" s="31" t="str">
        <f>IF(B1920="","",IFERROR(VLOOKUP('ÚHRADOVÝ KATALOG VZP - ZP'!B1920,číselník!$A:$D,3,0),"KÓD NENALEZEN V ČÍSELNÍKU"))</f>
        <v/>
      </c>
      <c r="E1920" s="31" t="str">
        <f>IF(B1920="","",IFERROR(VLOOKUP(B1920,číselník!$A:$D,4,0),"KÓD NENALEZEN V ČÍSELNÍKU"))</f>
        <v/>
      </c>
      <c r="F1920" s="25"/>
      <c r="G1920" s="25"/>
      <c r="H1920" s="25"/>
      <c r="I1920" s="25"/>
      <c r="J1920" s="25"/>
      <c r="K1920">
        <f t="shared" si="87"/>
        <v>0</v>
      </c>
      <c r="L1920">
        <f t="shared" si="88"/>
        <v>0</v>
      </c>
      <c r="M1920">
        <f t="shared" si="89"/>
        <v>0</v>
      </c>
      <c r="N1920" t="str" cm="1">
        <f t="array" aca="1" ref="N1920" ca="1">MID(CELL("názevsouboru"), FIND("[", CELL("názevsouboru")) + 1, FIND("]", CELL("názevsouboru")) - 1-FIND("[", CELL("názevsouboru")))</f>
        <v>Šablona pro vložení EMDN do ÚK VZP – ZP_SOU_v2.xlsx</v>
      </c>
    </row>
    <row r="1921" spans="1:14" ht="30" customHeight="1" x14ac:dyDescent="0.25">
      <c r="A1921" s="4">
        <v>1911</v>
      </c>
      <c r="B1921" s="26"/>
      <c r="C1921" s="30" t="str">
        <f>IF(B1921="","",IFERROR(VLOOKUP(B1921,číselník!$A:$D,2,0),"KÓD NENALEZEN V ČÍSELNÍKU"))</f>
        <v/>
      </c>
      <c r="D1921" s="31" t="str">
        <f>IF(B1921="","",IFERROR(VLOOKUP('ÚHRADOVÝ KATALOG VZP - ZP'!B1921,číselník!$A:$D,3,0),"KÓD NENALEZEN V ČÍSELNÍKU"))</f>
        <v/>
      </c>
      <c r="E1921" s="31" t="str">
        <f>IF(B1921="","",IFERROR(VLOOKUP(B1921,číselník!$A:$D,4,0),"KÓD NENALEZEN V ČÍSELNÍKU"))</f>
        <v/>
      </c>
      <c r="F1921" s="25"/>
      <c r="G1921" s="25"/>
      <c r="H1921" s="25"/>
      <c r="I1921" s="25"/>
      <c r="J1921" s="25"/>
      <c r="K1921">
        <f t="shared" si="87"/>
        <v>0</v>
      </c>
      <c r="L1921">
        <f t="shared" si="88"/>
        <v>0</v>
      </c>
      <c r="M1921">
        <f t="shared" si="89"/>
        <v>0</v>
      </c>
      <c r="N1921" t="str" cm="1">
        <f t="array" aca="1" ref="N1921" ca="1">MID(CELL("názevsouboru"), FIND("[", CELL("názevsouboru")) + 1, FIND("]", CELL("názevsouboru")) - 1-FIND("[", CELL("názevsouboru")))</f>
        <v>Šablona pro vložení EMDN do ÚK VZP – ZP_SOU_v2.xlsx</v>
      </c>
    </row>
    <row r="1922" spans="1:14" ht="30" customHeight="1" x14ac:dyDescent="0.25">
      <c r="A1922" s="4">
        <v>1912</v>
      </c>
      <c r="B1922" s="26"/>
      <c r="C1922" s="30" t="str">
        <f>IF(B1922="","",IFERROR(VLOOKUP(B1922,číselník!$A:$D,2,0),"KÓD NENALEZEN V ČÍSELNÍKU"))</f>
        <v/>
      </c>
      <c r="D1922" s="31" t="str">
        <f>IF(B1922="","",IFERROR(VLOOKUP('ÚHRADOVÝ KATALOG VZP - ZP'!B1922,číselník!$A:$D,3,0),"KÓD NENALEZEN V ČÍSELNÍKU"))</f>
        <v/>
      </c>
      <c r="E1922" s="31" t="str">
        <f>IF(B1922="","",IFERROR(VLOOKUP(B1922,číselník!$A:$D,4,0),"KÓD NENALEZEN V ČÍSELNÍKU"))</f>
        <v/>
      </c>
      <c r="F1922" s="25"/>
      <c r="G1922" s="25"/>
      <c r="H1922" s="25"/>
      <c r="I1922" s="25"/>
      <c r="J1922" s="25"/>
      <c r="K1922">
        <f t="shared" si="87"/>
        <v>0</v>
      </c>
      <c r="L1922">
        <f t="shared" si="88"/>
        <v>0</v>
      </c>
      <c r="M1922">
        <f t="shared" si="89"/>
        <v>0</v>
      </c>
      <c r="N1922" t="str" cm="1">
        <f t="array" aca="1" ref="N1922" ca="1">MID(CELL("názevsouboru"), FIND("[", CELL("názevsouboru")) + 1, FIND("]", CELL("názevsouboru")) - 1-FIND("[", CELL("názevsouboru")))</f>
        <v>Šablona pro vložení EMDN do ÚK VZP – ZP_SOU_v2.xlsx</v>
      </c>
    </row>
    <row r="1923" spans="1:14" ht="30" customHeight="1" x14ac:dyDescent="0.25">
      <c r="A1923" s="4">
        <v>1913</v>
      </c>
      <c r="B1923" s="26"/>
      <c r="C1923" s="30" t="str">
        <f>IF(B1923="","",IFERROR(VLOOKUP(B1923,číselník!$A:$D,2,0),"KÓD NENALEZEN V ČÍSELNÍKU"))</f>
        <v/>
      </c>
      <c r="D1923" s="31" t="str">
        <f>IF(B1923="","",IFERROR(VLOOKUP('ÚHRADOVÝ KATALOG VZP - ZP'!B1923,číselník!$A:$D,3,0),"KÓD NENALEZEN V ČÍSELNÍKU"))</f>
        <v/>
      </c>
      <c r="E1923" s="31" t="str">
        <f>IF(B1923="","",IFERROR(VLOOKUP(B1923,číselník!$A:$D,4,0),"KÓD NENALEZEN V ČÍSELNÍKU"))</f>
        <v/>
      </c>
      <c r="F1923" s="25"/>
      <c r="G1923" s="25"/>
      <c r="H1923" s="25"/>
      <c r="I1923" s="25"/>
      <c r="J1923" s="25"/>
      <c r="K1923">
        <f t="shared" si="87"/>
        <v>0</v>
      </c>
      <c r="L1923">
        <f t="shared" si="88"/>
        <v>0</v>
      </c>
      <c r="M1923">
        <f t="shared" si="89"/>
        <v>0</v>
      </c>
      <c r="N1923" t="str" cm="1">
        <f t="array" aca="1" ref="N1923" ca="1">MID(CELL("názevsouboru"), FIND("[", CELL("názevsouboru")) + 1, FIND("]", CELL("názevsouboru")) - 1-FIND("[", CELL("názevsouboru")))</f>
        <v>Šablona pro vložení EMDN do ÚK VZP – ZP_SOU_v2.xlsx</v>
      </c>
    </row>
    <row r="1924" spans="1:14" ht="30" customHeight="1" x14ac:dyDescent="0.25">
      <c r="A1924" s="4">
        <v>1914</v>
      </c>
      <c r="B1924" s="26"/>
      <c r="C1924" s="30" t="str">
        <f>IF(B1924="","",IFERROR(VLOOKUP(B1924,číselník!$A:$D,2,0),"KÓD NENALEZEN V ČÍSELNÍKU"))</f>
        <v/>
      </c>
      <c r="D1924" s="31" t="str">
        <f>IF(B1924="","",IFERROR(VLOOKUP('ÚHRADOVÝ KATALOG VZP - ZP'!B1924,číselník!$A:$D,3,0),"KÓD NENALEZEN V ČÍSELNÍKU"))</f>
        <v/>
      </c>
      <c r="E1924" s="31" t="str">
        <f>IF(B1924="","",IFERROR(VLOOKUP(B1924,číselník!$A:$D,4,0),"KÓD NENALEZEN V ČÍSELNÍKU"))</f>
        <v/>
      </c>
      <c r="F1924" s="25"/>
      <c r="G1924" s="25"/>
      <c r="H1924" s="25"/>
      <c r="I1924" s="25"/>
      <c r="J1924" s="25"/>
      <c r="K1924">
        <f t="shared" si="87"/>
        <v>0</v>
      </c>
      <c r="L1924">
        <f t="shared" si="88"/>
        <v>0</v>
      </c>
      <c r="M1924">
        <f t="shared" si="89"/>
        <v>0</v>
      </c>
      <c r="N1924" t="str" cm="1">
        <f t="array" aca="1" ref="N1924" ca="1">MID(CELL("názevsouboru"), FIND("[", CELL("názevsouboru")) + 1, FIND("]", CELL("názevsouboru")) - 1-FIND("[", CELL("názevsouboru")))</f>
        <v>Šablona pro vložení EMDN do ÚK VZP – ZP_SOU_v2.xlsx</v>
      </c>
    </row>
    <row r="1925" spans="1:14" ht="30" customHeight="1" x14ac:dyDescent="0.25">
      <c r="A1925" s="4">
        <v>1915</v>
      </c>
      <c r="B1925" s="26"/>
      <c r="C1925" s="30" t="str">
        <f>IF(B1925="","",IFERROR(VLOOKUP(B1925,číselník!$A:$D,2,0),"KÓD NENALEZEN V ČÍSELNÍKU"))</f>
        <v/>
      </c>
      <c r="D1925" s="31" t="str">
        <f>IF(B1925="","",IFERROR(VLOOKUP('ÚHRADOVÝ KATALOG VZP - ZP'!B1925,číselník!$A:$D,3,0),"KÓD NENALEZEN V ČÍSELNÍKU"))</f>
        <v/>
      </c>
      <c r="E1925" s="31" t="str">
        <f>IF(B1925="","",IFERROR(VLOOKUP(B1925,číselník!$A:$D,4,0),"KÓD NENALEZEN V ČÍSELNÍKU"))</f>
        <v/>
      </c>
      <c r="F1925" s="25"/>
      <c r="G1925" s="25"/>
      <c r="H1925" s="25"/>
      <c r="I1925" s="25"/>
      <c r="J1925" s="25"/>
      <c r="K1925">
        <f t="shared" si="87"/>
        <v>0</v>
      </c>
      <c r="L1925">
        <f t="shared" si="88"/>
        <v>0</v>
      </c>
      <c r="M1925">
        <f t="shared" si="89"/>
        <v>0</v>
      </c>
      <c r="N1925" t="str" cm="1">
        <f t="array" aca="1" ref="N1925" ca="1">MID(CELL("názevsouboru"), FIND("[", CELL("názevsouboru")) + 1, FIND("]", CELL("názevsouboru")) - 1-FIND("[", CELL("názevsouboru")))</f>
        <v>Šablona pro vložení EMDN do ÚK VZP – ZP_SOU_v2.xlsx</v>
      </c>
    </row>
    <row r="1926" spans="1:14" ht="30" customHeight="1" x14ac:dyDescent="0.25">
      <c r="A1926" s="4">
        <v>1916</v>
      </c>
      <c r="B1926" s="26"/>
      <c r="C1926" s="30" t="str">
        <f>IF(B1926="","",IFERROR(VLOOKUP(B1926,číselník!$A:$D,2,0),"KÓD NENALEZEN V ČÍSELNÍKU"))</f>
        <v/>
      </c>
      <c r="D1926" s="31" t="str">
        <f>IF(B1926="","",IFERROR(VLOOKUP('ÚHRADOVÝ KATALOG VZP - ZP'!B1926,číselník!$A:$D,3,0),"KÓD NENALEZEN V ČÍSELNÍKU"))</f>
        <v/>
      </c>
      <c r="E1926" s="31" t="str">
        <f>IF(B1926="","",IFERROR(VLOOKUP(B1926,číselník!$A:$D,4,0),"KÓD NENALEZEN V ČÍSELNÍKU"))</f>
        <v/>
      </c>
      <c r="F1926" s="25"/>
      <c r="G1926" s="25"/>
      <c r="H1926" s="25"/>
      <c r="I1926" s="25"/>
      <c r="J1926" s="25"/>
      <c r="K1926">
        <f t="shared" si="87"/>
        <v>0</v>
      </c>
      <c r="L1926">
        <f t="shared" si="88"/>
        <v>0</v>
      </c>
      <c r="M1926">
        <f t="shared" si="89"/>
        <v>0</v>
      </c>
      <c r="N1926" t="str" cm="1">
        <f t="array" aca="1" ref="N1926" ca="1">MID(CELL("názevsouboru"), FIND("[", CELL("názevsouboru")) + 1, FIND("]", CELL("názevsouboru")) - 1-FIND("[", CELL("názevsouboru")))</f>
        <v>Šablona pro vložení EMDN do ÚK VZP – ZP_SOU_v2.xlsx</v>
      </c>
    </row>
    <row r="1927" spans="1:14" ht="30" customHeight="1" x14ac:dyDescent="0.25">
      <c r="A1927" s="4">
        <v>1917</v>
      </c>
      <c r="B1927" s="26"/>
      <c r="C1927" s="30" t="str">
        <f>IF(B1927="","",IFERROR(VLOOKUP(B1927,číselník!$A:$D,2,0),"KÓD NENALEZEN V ČÍSELNÍKU"))</f>
        <v/>
      </c>
      <c r="D1927" s="31" t="str">
        <f>IF(B1927="","",IFERROR(VLOOKUP('ÚHRADOVÝ KATALOG VZP - ZP'!B1927,číselník!$A:$D,3,0),"KÓD NENALEZEN V ČÍSELNÍKU"))</f>
        <v/>
      </c>
      <c r="E1927" s="31" t="str">
        <f>IF(B1927="","",IFERROR(VLOOKUP(B1927,číselník!$A:$D,4,0),"KÓD NENALEZEN V ČÍSELNÍKU"))</f>
        <v/>
      </c>
      <c r="F1927" s="25"/>
      <c r="G1927" s="25"/>
      <c r="H1927" s="25"/>
      <c r="I1927" s="25"/>
      <c r="J1927" s="25"/>
      <c r="K1927">
        <f t="shared" si="87"/>
        <v>0</v>
      </c>
      <c r="L1927">
        <f t="shared" si="88"/>
        <v>0</v>
      </c>
      <c r="M1927">
        <f t="shared" si="89"/>
        <v>0</v>
      </c>
      <c r="N1927" t="str" cm="1">
        <f t="array" aca="1" ref="N1927" ca="1">MID(CELL("názevsouboru"), FIND("[", CELL("názevsouboru")) + 1, FIND("]", CELL("názevsouboru")) - 1-FIND("[", CELL("názevsouboru")))</f>
        <v>Šablona pro vložení EMDN do ÚK VZP – ZP_SOU_v2.xlsx</v>
      </c>
    </row>
    <row r="1928" spans="1:14" ht="30" customHeight="1" x14ac:dyDescent="0.25">
      <c r="A1928" s="4">
        <v>1918</v>
      </c>
      <c r="B1928" s="26"/>
      <c r="C1928" s="30" t="str">
        <f>IF(B1928="","",IFERROR(VLOOKUP(B1928,číselník!$A:$D,2,0),"KÓD NENALEZEN V ČÍSELNÍKU"))</f>
        <v/>
      </c>
      <c r="D1928" s="31" t="str">
        <f>IF(B1928="","",IFERROR(VLOOKUP('ÚHRADOVÝ KATALOG VZP - ZP'!B1928,číselník!$A:$D,3,0),"KÓD NENALEZEN V ČÍSELNÍKU"))</f>
        <v/>
      </c>
      <c r="E1928" s="31" t="str">
        <f>IF(B1928="","",IFERROR(VLOOKUP(B1928,číselník!$A:$D,4,0),"KÓD NENALEZEN V ČÍSELNÍKU"))</f>
        <v/>
      </c>
      <c r="F1928" s="25"/>
      <c r="G1928" s="25"/>
      <c r="H1928" s="25"/>
      <c r="I1928" s="25"/>
      <c r="J1928" s="25"/>
      <c r="K1928">
        <f t="shared" si="87"/>
        <v>0</v>
      </c>
      <c r="L1928">
        <f t="shared" si="88"/>
        <v>0</v>
      </c>
      <c r="M1928">
        <f t="shared" si="89"/>
        <v>0</v>
      </c>
      <c r="N1928" t="str" cm="1">
        <f t="array" aca="1" ref="N1928" ca="1">MID(CELL("názevsouboru"), FIND("[", CELL("názevsouboru")) + 1, FIND("]", CELL("názevsouboru")) - 1-FIND("[", CELL("názevsouboru")))</f>
        <v>Šablona pro vložení EMDN do ÚK VZP – ZP_SOU_v2.xlsx</v>
      </c>
    </row>
    <row r="1929" spans="1:14" ht="30" customHeight="1" x14ac:dyDescent="0.25">
      <c r="A1929" s="4">
        <v>1919</v>
      </c>
      <c r="B1929" s="26"/>
      <c r="C1929" s="30" t="str">
        <f>IF(B1929="","",IFERROR(VLOOKUP(B1929,číselník!$A:$D,2,0),"KÓD NENALEZEN V ČÍSELNÍKU"))</f>
        <v/>
      </c>
      <c r="D1929" s="31" t="str">
        <f>IF(B1929="","",IFERROR(VLOOKUP('ÚHRADOVÝ KATALOG VZP - ZP'!B1929,číselník!$A:$D,3,0),"KÓD NENALEZEN V ČÍSELNÍKU"))</f>
        <v/>
      </c>
      <c r="E1929" s="31" t="str">
        <f>IF(B1929="","",IFERROR(VLOOKUP(B1929,číselník!$A:$D,4,0),"KÓD NENALEZEN V ČÍSELNÍKU"))</f>
        <v/>
      </c>
      <c r="F1929" s="25"/>
      <c r="G1929" s="25"/>
      <c r="H1929" s="25"/>
      <c r="I1929" s="25"/>
      <c r="J1929" s="25"/>
      <c r="K1929">
        <f t="shared" si="87"/>
        <v>0</v>
      </c>
      <c r="L1929">
        <f t="shared" si="88"/>
        <v>0</v>
      </c>
      <c r="M1929">
        <f t="shared" si="89"/>
        <v>0</v>
      </c>
      <c r="N1929" t="str" cm="1">
        <f t="array" aca="1" ref="N1929" ca="1">MID(CELL("názevsouboru"), FIND("[", CELL("názevsouboru")) + 1, FIND("]", CELL("názevsouboru")) - 1-FIND("[", CELL("názevsouboru")))</f>
        <v>Šablona pro vložení EMDN do ÚK VZP – ZP_SOU_v2.xlsx</v>
      </c>
    </row>
    <row r="1930" spans="1:14" ht="30" customHeight="1" x14ac:dyDescent="0.25">
      <c r="A1930" s="4">
        <v>1920</v>
      </c>
      <c r="B1930" s="26"/>
      <c r="C1930" s="30" t="str">
        <f>IF(B1930="","",IFERROR(VLOOKUP(B1930,číselník!$A:$D,2,0),"KÓD NENALEZEN V ČÍSELNÍKU"))</f>
        <v/>
      </c>
      <c r="D1930" s="31" t="str">
        <f>IF(B1930="","",IFERROR(VLOOKUP('ÚHRADOVÝ KATALOG VZP - ZP'!B1930,číselník!$A:$D,3,0),"KÓD NENALEZEN V ČÍSELNÍKU"))</f>
        <v/>
      </c>
      <c r="E1930" s="31" t="str">
        <f>IF(B1930="","",IFERROR(VLOOKUP(B1930,číselník!$A:$D,4,0),"KÓD NENALEZEN V ČÍSELNÍKU"))</f>
        <v/>
      </c>
      <c r="F1930" s="25"/>
      <c r="G1930" s="25"/>
      <c r="H1930" s="25"/>
      <c r="I1930" s="25"/>
      <c r="J1930" s="25"/>
      <c r="K1930">
        <f t="shared" si="87"/>
        <v>0</v>
      </c>
      <c r="L1930">
        <f t="shared" si="88"/>
        <v>0</v>
      </c>
      <c r="M1930">
        <f t="shared" si="89"/>
        <v>0</v>
      </c>
      <c r="N1930" t="str" cm="1">
        <f t="array" aca="1" ref="N1930" ca="1">MID(CELL("názevsouboru"), FIND("[", CELL("názevsouboru")) + 1, FIND("]", CELL("názevsouboru")) - 1-FIND("[", CELL("názevsouboru")))</f>
        <v>Šablona pro vložení EMDN do ÚK VZP – ZP_SOU_v2.xlsx</v>
      </c>
    </row>
    <row r="1931" spans="1:14" ht="30" customHeight="1" x14ac:dyDescent="0.25">
      <c r="A1931" s="4">
        <v>1921</v>
      </c>
      <c r="B1931" s="26"/>
      <c r="C1931" s="30" t="str">
        <f>IF(B1931="","",IFERROR(VLOOKUP(B1931,číselník!$A:$D,2,0),"KÓD NENALEZEN V ČÍSELNÍKU"))</f>
        <v/>
      </c>
      <c r="D1931" s="31" t="str">
        <f>IF(B1931="","",IFERROR(VLOOKUP('ÚHRADOVÝ KATALOG VZP - ZP'!B1931,číselník!$A:$D,3,0),"KÓD NENALEZEN V ČÍSELNÍKU"))</f>
        <v/>
      </c>
      <c r="E1931" s="31" t="str">
        <f>IF(B1931="","",IFERROR(VLOOKUP(B1931,číselník!$A:$D,4,0),"KÓD NENALEZEN V ČÍSELNÍKU"))</f>
        <v/>
      </c>
      <c r="F1931" s="25"/>
      <c r="G1931" s="25"/>
      <c r="H1931" s="25"/>
      <c r="I1931" s="25"/>
      <c r="J1931" s="25"/>
      <c r="K1931">
        <f t="shared" si="87"/>
        <v>0</v>
      </c>
      <c r="L1931">
        <f t="shared" si="88"/>
        <v>0</v>
      </c>
      <c r="M1931">
        <f t="shared" si="89"/>
        <v>0</v>
      </c>
      <c r="N1931" t="str" cm="1">
        <f t="array" aca="1" ref="N1931" ca="1">MID(CELL("názevsouboru"), FIND("[", CELL("názevsouboru")) + 1, FIND("]", CELL("názevsouboru")) - 1-FIND("[", CELL("názevsouboru")))</f>
        <v>Šablona pro vložení EMDN do ÚK VZP – ZP_SOU_v2.xlsx</v>
      </c>
    </row>
    <row r="1932" spans="1:14" ht="30" customHeight="1" x14ac:dyDescent="0.25">
      <c r="A1932" s="4">
        <v>1922</v>
      </c>
      <c r="B1932" s="26"/>
      <c r="C1932" s="30" t="str">
        <f>IF(B1932="","",IFERROR(VLOOKUP(B1932,číselník!$A:$D,2,0),"KÓD NENALEZEN V ČÍSELNÍKU"))</f>
        <v/>
      </c>
      <c r="D1932" s="31" t="str">
        <f>IF(B1932="","",IFERROR(VLOOKUP('ÚHRADOVÝ KATALOG VZP - ZP'!B1932,číselník!$A:$D,3,0),"KÓD NENALEZEN V ČÍSELNÍKU"))</f>
        <v/>
      </c>
      <c r="E1932" s="31" t="str">
        <f>IF(B1932="","",IFERROR(VLOOKUP(B1932,číselník!$A:$D,4,0),"KÓD NENALEZEN V ČÍSELNÍKU"))</f>
        <v/>
      </c>
      <c r="F1932" s="25"/>
      <c r="G1932" s="25"/>
      <c r="H1932" s="25"/>
      <c r="I1932" s="25"/>
      <c r="J1932" s="25"/>
      <c r="K1932">
        <f t="shared" ref="K1932:K1995" si="90">$D$7</f>
        <v>0</v>
      </c>
      <c r="L1932">
        <f t="shared" ref="L1932:L1995" si="91">$D$8</f>
        <v>0</v>
      </c>
      <c r="M1932">
        <f t="shared" ref="M1932:M1995" si="92">$D$9</f>
        <v>0</v>
      </c>
      <c r="N1932" t="str" cm="1">
        <f t="array" aca="1" ref="N1932" ca="1">MID(CELL("názevsouboru"), FIND("[", CELL("názevsouboru")) + 1, FIND("]", CELL("názevsouboru")) - 1-FIND("[", CELL("názevsouboru")))</f>
        <v>Šablona pro vložení EMDN do ÚK VZP – ZP_SOU_v2.xlsx</v>
      </c>
    </row>
    <row r="1933" spans="1:14" ht="30" customHeight="1" x14ac:dyDescent="0.25">
      <c r="A1933" s="4">
        <v>1923</v>
      </c>
      <c r="B1933" s="26"/>
      <c r="C1933" s="30" t="str">
        <f>IF(B1933="","",IFERROR(VLOOKUP(B1933,číselník!$A:$D,2,0),"KÓD NENALEZEN V ČÍSELNÍKU"))</f>
        <v/>
      </c>
      <c r="D1933" s="31" t="str">
        <f>IF(B1933="","",IFERROR(VLOOKUP('ÚHRADOVÝ KATALOG VZP - ZP'!B1933,číselník!$A:$D,3,0),"KÓD NENALEZEN V ČÍSELNÍKU"))</f>
        <v/>
      </c>
      <c r="E1933" s="31" t="str">
        <f>IF(B1933="","",IFERROR(VLOOKUP(B1933,číselník!$A:$D,4,0),"KÓD NENALEZEN V ČÍSELNÍKU"))</f>
        <v/>
      </c>
      <c r="F1933" s="25"/>
      <c r="G1933" s="25"/>
      <c r="H1933" s="25"/>
      <c r="I1933" s="25"/>
      <c r="J1933" s="25"/>
      <c r="K1933">
        <f t="shared" si="90"/>
        <v>0</v>
      </c>
      <c r="L1933">
        <f t="shared" si="91"/>
        <v>0</v>
      </c>
      <c r="M1933">
        <f t="shared" si="92"/>
        <v>0</v>
      </c>
      <c r="N1933" t="str" cm="1">
        <f t="array" aca="1" ref="N1933" ca="1">MID(CELL("názevsouboru"), FIND("[", CELL("názevsouboru")) + 1, FIND("]", CELL("názevsouboru")) - 1-FIND("[", CELL("názevsouboru")))</f>
        <v>Šablona pro vložení EMDN do ÚK VZP – ZP_SOU_v2.xlsx</v>
      </c>
    </row>
    <row r="1934" spans="1:14" ht="30" customHeight="1" x14ac:dyDescent="0.25">
      <c r="A1934" s="4">
        <v>1924</v>
      </c>
      <c r="B1934" s="26"/>
      <c r="C1934" s="30" t="str">
        <f>IF(B1934="","",IFERROR(VLOOKUP(B1934,číselník!$A:$D,2,0),"KÓD NENALEZEN V ČÍSELNÍKU"))</f>
        <v/>
      </c>
      <c r="D1934" s="31" t="str">
        <f>IF(B1934="","",IFERROR(VLOOKUP('ÚHRADOVÝ KATALOG VZP - ZP'!B1934,číselník!$A:$D,3,0),"KÓD NENALEZEN V ČÍSELNÍKU"))</f>
        <v/>
      </c>
      <c r="E1934" s="31" t="str">
        <f>IF(B1934="","",IFERROR(VLOOKUP(B1934,číselník!$A:$D,4,0),"KÓD NENALEZEN V ČÍSELNÍKU"))</f>
        <v/>
      </c>
      <c r="F1934" s="25"/>
      <c r="G1934" s="25"/>
      <c r="H1934" s="25"/>
      <c r="I1934" s="25"/>
      <c r="J1934" s="25"/>
      <c r="K1934">
        <f t="shared" si="90"/>
        <v>0</v>
      </c>
      <c r="L1934">
        <f t="shared" si="91"/>
        <v>0</v>
      </c>
      <c r="M1934">
        <f t="shared" si="92"/>
        <v>0</v>
      </c>
      <c r="N1934" t="str" cm="1">
        <f t="array" aca="1" ref="N1934" ca="1">MID(CELL("názevsouboru"), FIND("[", CELL("názevsouboru")) + 1, FIND("]", CELL("názevsouboru")) - 1-FIND("[", CELL("názevsouboru")))</f>
        <v>Šablona pro vložení EMDN do ÚK VZP – ZP_SOU_v2.xlsx</v>
      </c>
    </row>
    <row r="1935" spans="1:14" ht="30" customHeight="1" x14ac:dyDescent="0.25">
      <c r="A1935" s="4">
        <v>1925</v>
      </c>
      <c r="B1935" s="26"/>
      <c r="C1935" s="30" t="str">
        <f>IF(B1935="","",IFERROR(VLOOKUP(B1935,číselník!$A:$D,2,0),"KÓD NENALEZEN V ČÍSELNÍKU"))</f>
        <v/>
      </c>
      <c r="D1935" s="31" t="str">
        <f>IF(B1935="","",IFERROR(VLOOKUP('ÚHRADOVÝ KATALOG VZP - ZP'!B1935,číselník!$A:$D,3,0),"KÓD NENALEZEN V ČÍSELNÍKU"))</f>
        <v/>
      </c>
      <c r="E1935" s="31" t="str">
        <f>IF(B1935="","",IFERROR(VLOOKUP(B1935,číselník!$A:$D,4,0),"KÓD NENALEZEN V ČÍSELNÍKU"))</f>
        <v/>
      </c>
      <c r="F1935" s="25"/>
      <c r="G1935" s="25"/>
      <c r="H1935" s="25"/>
      <c r="I1935" s="25"/>
      <c r="J1935" s="25"/>
      <c r="K1935">
        <f t="shared" si="90"/>
        <v>0</v>
      </c>
      <c r="L1935">
        <f t="shared" si="91"/>
        <v>0</v>
      </c>
      <c r="M1935">
        <f t="shared" si="92"/>
        <v>0</v>
      </c>
      <c r="N1935" t="str" cm="1">
        <f t="array" aca="1" ref="N1935" ca="1">MID(CELL("názevsouboru"), FIND("[", CELL("názevsouboru")) + 1, FIND("]", CELL("názevsouboru")) - 1-FIND("[", CELL("názevsouboru")))</f>
        <v>Šablona pro vložení EMDN do ÚK VZP – ZP_SOU_v2.xlsx</v>
      </c>
    </row>
    <row r="1936" spans="1:14" ht="30" customHeight="1" x14ac:dyDescent="0.25">
      <c r="A1936" s="4">
        <v>1926</v>
      </c>
      <c r="B1936" s="26"/>
      <c r="C1936" s="30" t="str">
        <f>IF(B1936="","",IFERROR(VLOOKUP(B1936,číselník!$A:$D,2,0),"KÓD NENALEZEN V ČÍSELNÍKU"))</f>
        <v/>
      </c>
      <c r="D1936" s="31" t="str">
        <f>IF(B1936="","",IFERROR(VLOOKUP('ÚHRADOVÝ KATALOG VZP - ZP'!B1936,číselník!$A:$D,3,0),"KÓD NENALEZEN V ČÍSELNÍKU"))</f>
        <v/>
      </c>
      <c r="E1936" s="31" t="str">
        <f>IF(B1936="","",IFERROR(VLOOKUP(B1936,číselník!$A:$D,4,0),"KÓD NENALEZEN V ČÍSELNÍKU"))</f>
        <v/>
      </c>
      <c r="F1936" s="25"/>
      <c r="G1936" s="25"/>
      <c r="H1936" s="25"/>
      <c r="I1936" s="25"/>
      <c r="J1936" s="25"/>
      <c r="K1936">
        <f t="shared" si="90"/>
        <v>0</v>
      </c>
      <c r="L1936">
        <f t="shared" si="91"/>
        <v>0</v>
      </c>
      <c r="M1936">
        <f t="shared" si="92"/>
        <v>0</v>
      </c>
      <c r="N1936" t="str" cm="1">
        <f t="array" aca="1" ref="N1936" ca="1">MID(CELL("názevsouboru"), FIND("[", CELL("názevsouboru")) + 1, FIND("]", CELL("názevsouboru")) - 1-FIND("[", CELL("názevsouboru")))</f>
        <v>Šablona pro vložení EMDN do ÚK VZP – ZP_SOU_v2.xlsx</v>
      </c>
    </row>
    <row r="1937" spans="1:14" ht="30" customHeight="1" x14ac:dyDescent="0.25">
      <c r="A1937" s="4">
        <v>1927</v>
      </c>
      <c r="B1937" s="26"/>
      <c r="C1937" s="30" t="str">
        <f>IF(B1937="","",IFERROR(VLOOKUP(B1937,číselník!$A:$D,2,0),"KÓD NENALEZEN V ČÍSELNÍKU"))</f>
        <v/>
      </c>
      <c r="D1937" s="31" t="str">
        <f>IF(B1937="","",IFERROR(VLOOKUP('ÚHRADOVÝ KATALOG VZP - ZP'!B1937,číselník!$A:$D,3,0),"KÓD NENALEZEN V ČÍSELNÍKU"))</f>
        <v/>
      </c>
      <c r="E1937" s="31" t="str">
        <f>IF(B1937="","",IFERROR(VLOOKUP(B1937,číselník!$A:$D,4,0),"KÓD NENALEZEN V ČÍSELNÍKU"))</f>
        <v/>
      </c>
      <c r="F1937" s="25"/>
      <c r="G1937" s="25"/>
      <c r="H1937" s="25"/>
      <c r="I1937" s="25"/>
      <c r="J1937" s="25"/>
      <c r="K1937">
        <f t="shared" si="90"/>
        <v>0</v>
      </c>
      <c r="L1937">
        <f t="shared" si="91"/>
        <v>0</v>
      </c>
      <c r="M1937">
        <f t="shared" si="92"/>
        <v>0</v>
      </c>
      <c r="N1937" t="str" cm="1">
        <f t="array" aca="1" ref="N1937" ca="1">MID(CELL("názevsouboru"), FIND("[", CELL("názevsouboru")) + 1, FIND("]", CELL("názevsouboru")) - 1-FIND("[", CELL("názevsouboru")))</f>
        <v>Šablona pro vložení EMDN do ÚK VZP – ZP_SOU_v2.xlsx</v>
      </c>
    </row>
    <row r="1938" spans="1:14" ht="30" customHeight="1" x14ac:dyDescent="0.25">
      <c r="A1938" s="4">
        <v>1928</v>
      </c>
      <c r="B1938" s="26"/>
      <c r="C1938" s="30" t="str">
        <f>IF(B1938="","",IFERROR(VLOOKUP(B1938,číselník!$A:$D,2,0),"KÓD NENALEZEN V ČÍSELNÍKU"))</f>
        <v/>
      </c>
      <c r="D1938" s="31" t="str">
        <f>IF(B1938="","",IFERROR(VLOOKUP('ÚHRADOVÝ KATALOG VZP - ZP'!B1938,číselník!$A:$D,3,0),"KÓD NENALEZEN V ČÍSELNÍKU"))</f>
        <v/>
      </c>
      <c r="E1938" s="31" t="str">
        <f>IF(B1938="","",IFERROR(VLOOKUP(B1938,číselník!$A:$D,4,0),"KÓD NENALEZEN V ČÍSELNÍKU"))</f>
        <v/>
      </c>
      <c r="F1938" s="25"/>
      <c r="G1938" s="25"/>
      <c r="H1938" s="25"/>
      <c r="I1938" s="25"/>
      <c r="J1938" s="25"/>
      <c r="K1938">
        <f t="shared" si="90"/>
        <v>0</v>
      </c>
      <c r="L1938">
        <f t="shared" si="91"/>
        <v>0</v>
      </c>
      <c r="M1938">
        <f t="shared" si="92"/>
        <v>0</v>
      </c>
      <c r="N1938" t="str" cm="1">
        <f t="array" aca="1" ref="N1938" ca="1">MID(CELL("názevsouboru"), FIND("[", CELL("názevsouboru")) + 1, FIND("]", CELL("názevsouboru")) - 1-FIND("[", CELL("názevsouboru")))</f>
        <v>Šablona pro vložení EMDN do ÚK VZP – ZP_SOU_v2.xlsx</v>
      </c>
    </row>
    <row r="1939" spans="1:14" ht="30" customHeight="1" x14ac:dyDescent="0.25">
      <c r="A1939" s="4">
        <v>1929</v>
      </c>
      <c r="B1939" s="26"/>
      <c r="C1939" s="30" t="str">
        <f>IF(B1939="","",IFERROR(VLOOKUP(B1939,číselník!$A:$D,2,0),"KÓD NENALEZEN V ČÍSELNÍKU"))</f>
        <v/>
      </c>
      <c r="D1939" s="31" t="str">
        <f>IF(B1939="","",IFERROR(VLOOKUP('ÚHRADOVÝ KATALOG VZP - ZP'!B1939,číselník!$A:$D,3,0),"KÓD NENALEZEN V ČÍSELNÍKU"))</f>
        <v/>
      </c>
      <c r="E1939" s="31" t="str">
        <f>IF(B1939="","",IFERROR(VLOOKUP(B1939,číselník!$A:$D,4,0),"KÓD NENALEZEN V ČÍSELNÍKU"))</f>
        <v/>
      </c>
      <c r="F1939" s="25"/>
      <c r="G1939" s="25"/>
      <c r="H1939" s="25"/>
      <c r="I1939" s="25"/>
      <c r="J1939" s="25"/>
      <c r="K1939">
        <f t="shared" si="90"/>
        <v>0</v>
      </c>
      <c r="L1939">
        <f t="shared" si="91"/>
        <v>0</v>
      </c>
      <c r="M1939">
        <f t="shared" si="92"/>
        <v>0</v>
      </c>
      <c r="N1939" t="str" cm="1">
        <f t="array" aca="1" ref="N1939" ca="1">MID(CELL("názevsouboru"), FIND("[", CELL("názevsouboru")) + 1, FIND("]", CELL("názevsouboru")) - 1-FIND("[", CELL("názevsouboru")))</f>
        <v>Šablona pro vložení EMDN do ÚK VZP – ZP_SOU_v2.xlsx</v>
      </c>
    </row>
    <row r="1940" spans="1:14" ht="30" customHeight="1" x14ac:dyDescent="0.25">
      <c r="A1940" s="4">
        <v>1930</v>
      </c>
      <c r="B1940" s="26"/>
      <c r="C1940" s="30" t="str">
        <f>IF(B1940="","",IFERROR(VLOOKUP(B1940,číselník!$A:$D,2,0),"KÓD NENALEZEN V ČÍSELNÍKU"))</f>
        <v/>
      </c>
      <c r="D1940" s="31" t="str">
        <f>IF(B1940="","",IFERROR(VLOOKUP('ÚHRADOVÝ KATALOG VZP - ZP'!B1940,číselník!$A:$D,3,0),"KÓD NENALEZEN V ČÍSELNÍKU"))</f>
        <v/>
      </c>
      <c r="E1940" s="31" t="str">
        <f>IF(B1940="","",IFERROR(VLOOKUP(B1940,číselník!$A:$D,4,0),"KÓD NENALEZEN V ČÍSELNÍKU"))</f>
        <v/>
      </c>
      <c r="F1940" s="25"/>
      <c r="G1940" s="25"/>
      <c r="H1940" s="25"/>
      <c r="I1940" s="25"/>
      <c r="J1940" s="25"/>
      <c r="K1940">
        <f t="shared" si="90"/>
        <v>0</v>
      </c>
      <c r="L1940">
        <f t="shared" si="91"/>
        <v>0</v>
      </c>
      <c r="M1940">
        <f t="shared" si="92"/>
        <v>0</v>
      </c>
      <c r="N1940" t="str" cm="1">
        <f t="array" aca="1" ref="N1940" ca="1">MID(CELL("názevsouboru"), FIND("[", CELL("názevsouboru")) + 1, FIND("]", CELL("názevsouboru")) - 1-FIND("[", CELL("názevsouboru")))</f>
        <v>Šablona pro vložení EMDN do ÚK VZP – ZP_SOU_v2.xlsx</v>
      </c>
    </row>
    <row r="1941" spans="1:14" ht="30" customHeight="1" x14ac:dyDescent="0.25">
      <c r="A1941" s="4">
        <v>1931</v>
      </c>
      <c r="B1941" s="26"/>
      <c r="C1941" s="30" t="str">
        <f>IF(B1941="","",IFERROR(VLOOKUP(B1941,číselník!$A:$D,2,0),"KÓD NENALEZEN V ČÍSELNÍKU"))</f>
        <v/>
      </c>
      <c r="D1941" s="31" t="str">
        <f>IF(B1941="","",IFERROR(VLOOKUP('ÚHRADOVÝ KATALOG VZP - ZP'!B1941,číselník!$A:$D,3,0),"KÓD NENALEZEN V ČÍSELNÍKU"))</f>
        <v/>
      </c>
      <c r="E1941" s="31" t="str">
        <f>IF(B1941="","",IFERROR(VLOOKUP(B1941,číselník!$A:$D,4,0),"KÓD NENALEZEN V ČÍSELNÍKU"))</f>
        <v/>
      </c>
      <c r="F1941" s="25"/>
      <c r="G1941" s="25"/>
      <c r="H1941" s="25"/>
      <c r="I1941" s="25"/>
      <c r="J1941" s="25"/>
      <c r="K1941">
        <f t="shared" si="90"/>
        <v>0</v>
      </c>
      <c r="L1941">
        <f t="shared" si="91"/>
        <v>0</v>
      </c>
      <c r="M1941">
        <f t="shared" si="92"/>
        <v>0</v>
      </c>
      <c r="N1941" t="str" cm="1">
        <f t="array" aca="1" ref="N1941" ca="1">MID(CELL("názevsouboru"), FIND("[", CELL("názevsouboru")) + 1, FIND("]", CELL("názevsouboru")) - 1-FIND("[", CELL("názevsouboru")))</f>
        <v>Šablona pro vložení EMDN do ÚK VZP – ZP_SOU_v2.xlsx</v>
      </c>
    </row>
    <row r="1942" spans="1:14" ht="30" customHeight="1" x14ac:dyDescent="0.25">
      <c r="A1942" s="4">
        <v>1932</v>
      </c>
      <c r="B1942" s="26"/>
      <c r="C1942" s="30" t="str">
        <f>IF(B1942="","",IFERROR(VLOOKUP(B1942,číselník!$A:$D,2,0),"KÓD NENALEZEN V ČÍSELNÍKU"))</f>
        <v/>
      </c>
      <c r="D1942" s="31" t="str">
        <f>IF(B1942="","",IFERROR(VLOOKUP('ÚHRADOVÝ KATALOG VZP - ZP'!B1942,číselník!$A:$D,3,0),"KÓD NENALEZEN V ČÍSELNÍKU"))</f>
        <v/>
      </c>
      <c r="E1942" s="31" t="str">
        <f>IF(B1942="","",IFERROR(VLOOKUP(B1942,číselník!$A:$D,4,0),"KÓD NENALEZEN V ČÍSELNÍKU"))</f>
        <v/>
      </c>
      <c r="F1942" s="25"/>
      <c r="G1942" s="25"/>
      <c r="H1942" s="25"/>
      <c r="I1942" s="25"/>
      <c r="J1942" s="25"/>
      <c r="K1942">
        <f t="shared" si="90"/>
        <v>0</v>
      </c>
      <c r="L1942">
        <f t="shared" si="91"/>
        <v>0</v>
      </c>
      <c r="M1942">
        <f t="shared" si="92"/>
        <v>0</v>
      </c>
      <c r="N1942" t="str" cm="1">
        <f t="array" aca="1" ref="N1942" ca="1">MID(CELL("názevsouboru"), FIND("[", CELL("názevsouboru")) + 1, FIND("]", CELL("názevsouboru")) - 1-FIND("[", CELL("názevsouboru")))</f>
        <v>Šablona pro vložení EMDN do ÚK VZP – ZP_SOU_v2.xlsx</v>
      </c>
    </row>
    <row r="1943" spans="1:14" ht="30" customHeight="1" x14ac:dyDescent="0.25">
      <c r="A1943" s="4">
        <v>1933</v>
      </c>
      <c r="B1943" s="26"/>
      <c r="C1943" s="30" t="str">
        <f>IF(B1943="","",IFERROR(VLOOKUP(B1943,číselník!$A:$D,2,0),"KÓD NENALEZEN V ČÍSELNÍKU"))</f>
        <v/>
      </c>
      <c r="D1943" s="31" t="str">
        <f>IF(B1943="","",IFERROR(VLOOKUP('ÚHRADOVÝ KATALOG VZP - ZP'!B1943,číselník!$A:$D,3,0),"KÓD NENALEZEN V ČÍSELNÍKU"))</f>
        <v/>
      </c>
      <c r="E1943" s="31" t="str">
        <f>IF(B1943="","",IFERROR(VLOOKUP(B1943,číselník!$A:$D,4,0),"KÓD NENALEZEN V ČÍSELNÍKU"))</f>
        <v/>
      </c>
      <c r="F1943" s="25"/>
      <c r="G1943" s="25"/>
      <c r="H1943" s="25"/>
      <c r="I1943" s="25"/>
      <c r="J1943" s="25"/>
      <c r="K1943">
        <f t="shared" si="90"/>
        <v>0</v>
      </c>
      <c r="L1943">
        <f t="shared" si="91"/>
        <v>0</v>
      </c>
      <c r="M1943">
        <f t="shared" si="92"/>
        <v>0</v>
      </c>
      <c r="N1943" t="str" cm="1">
        <f t="array" aca="1" ref="N1943" ca="1">MID(CELL("názevsouboru"), FIND("[", CELL("názevsouboru")) + 1, FIND("]", CELL("názevsouboru")) - 1-FIND("[", CELL("názevsouboru")))</f>
        <v>Šablona pro vložení EMDN do ÚK VZP – ZP_SOU_v2.xlsx</v>
      </c>
    </row>
    <row r="1944" spans="1:14" ht="30" customHeight="1" x14ac:dyDescent="0.25">
      <c r="A1944" s="4">
        <v>1934</v>
      </c>
      <c r="B1944" s="26"/>
      <c r="C1944" s="30" t="str">
        <f>IF(B1944="","",IFERROR(VLOOKUP(B1944,číselník!$A:$D,2,0),"KÓD NENALEZEN V ČÍSELNÍKU"))</f>
        <v/>
      </c>
      <c r="D1944" s="31" t="str">
        <f>IF(B1944="","",IFERROR(VLOOKUP('ÚHRADOVÝ KATALOG VZP - ZP'!B1944,číselník!$A:$D,3,0),"KÓD NENALEZEN V ČÍSELNÍKU"))</f>
        <v/>
      </c>
      <c r="E1944" s="31" t="str">
        <f>IF(B1944="","",IFERROR(VLOOKUP(B1944,číselník!$A:$D,4,0),"KÓD NENALEZEN V ČÍSELNÍKU"))</f>
        <v/>
      </c>
      <c r="F1944" s="25"/>
      <c r="G1944" s="25"/>
      <c r="H1944" s="25"/>
      <c r="I1944" s="25"/>
      <c r="J1944" s="25"/>
      <c r="K1944">
        <f t="shared" si="90"/>
        <v>0</v>
      </c>
      <c r="L1944">
        <f t="shared" si="91"/>
        <v>0</v>
      </c>
      <c r="M1944">
        <f t="shared" si="92"/>
        <v>0</v>
      </c>
      <c r="N1944" t="str" cm="1">
        <f t="array" aca="1" ref="N1944" ca="1">MID(CELL("názevsouboru"), FIND("[", CELL("názevsouboru")) + 1, FIND("]", CELL("názevsouboru")) - 1-FIND("[", CELL("názevsouboru")))</f>
        <v>Šablona pro vložení EMDN do ÚK VZP – ZP_SOU_v2.xlsx</v>
      </c>
    </row>
    <row r="1945" spans="1:14" ht="30" customHeight="1" x14ac:dyDescent="0.25">
      <c r="A1945" s="4">
        <v>1935</v>
      </c>
      <c r="B1945" s="26"/>
      <c r="C1945" s="30" t="str">
        <f>IF(B1945="","",IFERROR(VLOOKUP(B1945,číselník!$A:$D,2,0),"KÓD NENALEZEN V ČÍSELNÍKU"))</f>
        <v/>
      </c>
      <c r="D1945" s="31" t="str">
        <f>IF(B1945="","",IFERROR(VLOOKUP('ÚHRADOVÝ KATALOG VZP - ZP'!B1945,číselník!$A:$D,3,0),"KÓD NENALEZEN V ČÍSELNÍKU"))</f>
        <v/>
      </c>
      <c r="E1945" s="31" t="str">
        <f>IF(B1945="","",IFERROR(VLOOKUP(B1945,číselník!$A:$D,4,0),"KÓD NENALEZEN V ČÍSELNÍKU"))</f>
        <v/>
      </c>
      <c r="F1945" s="25"/>
      <c r="G1945" s="25"/>
      <c r="H1945" s="25"/>
      <c r="I1945" s="25"/>
      <c r="J1945" s="25"/>
      <c r="K1945">
        <f t="shared" si="90"/>
        <v>0</v>
      </c>
      <c r="L1945">
        <f t="shared" si="91"/>
        <v>0</v>
      </c>
      <c r="M1945">
        <f t="shared" si="92"/>
        <v>0</v>
      </c>
      <c r="N1945" t="str" cm="1">
        <f t="array" aca="1" ref="N1945" ca="1">MID(CELL("názevsouboru"), FIND("[", CELL("názevsouboru")) + 1, FIND("]", CELL("názevsouboru")) - 1-FIND("[", CELL("názevsouboru")))</f>
        <v>Šablona pro vložení EMDN do ÚK VZP – ZP_SOU_v2.xlsx</v>
      </c>
    </row>
    <row r="1946" spans="1:14" ht="30" customHeight="1" x14ac:dyDescent="0.25">
      <c r="A1946" s="4">
        <v>1936</v>
      </c>
      <c r="B1946" s="26"/>
      <c r="C1946" s="30" t="str">
        <f>IF(B1946="","",IFERROR(VLOOKUP(B1946,číselník!$A:$D,2,0),"KÓD NENALEZEN V ČÍSELNÍKU"))</f>
        <v/>
      </c>
      <c r="D1946" s="31" t="str">
        <f>IF(B1946="","",IFERROR(VLOOKUP('ÚHRADOVÝ KATALOG VZP - ZP'!B1946,číselník!$A:$D,3,0),"KÓD NENALEZEN V ČÍSELNÍKU"))</f>
        <v/>
      </c>
      <c r="E1946" s="31" t="str">
        <f>IF(B1946="","",IFERROR(VLOOKUP(B1946,číselník!$A:$D,4,0),"KÓD NENALEZEN V ČÍSELNÍKU"))</f>
        <v/>
      </c>
      <c r="F1946" s="25"/>
      <c r="G1946" s="25"/>
      <c r="H1946" s="25"/>
      <c r="I1946" s="25"/>
      <c r="J1946" s="25"/>
      <c r="K1946">
        <f t="shared" si="90"/>
        <v>0</v>
      </c>
      <c r="L1946">
        <f t="shared" si="91"/>
        <v>0</v>
      </c>
      <c r="M1946">
        <f t="shared" si="92"/>
        <v>0</v>
      </c>
      <c r="N1946" t="str" cm="1">
        <f t="array" aca="1" ref="N1946" ca="1">MID(CELL("názevsouboru"), FIND("[", CELL("názevsouboru")) + 1, FIND("]", CELL("názevsouboru")) - 1-FIND("[", CELL("názevsouboru")))</f>
        <v>Šablona pro vložení EMDN do ÚK VZP – ZP_SOU_v2.xlsx</v>
      </c>
    </row>
    <row r="1947" spans="1:14" ht="30" customHeight="1" x14ac:dyDescent="0.25">
      <c r="A1947" s="4">
        <v>1937</v>
      </c>
      <c r="B1947" s="26"/>
      <c r="C1947" s="30" t="str">
        <f>IF(B1947="","",IFERROR(VLOOKUP(B1947,číselník!$A:$D,2,0),"KÓD NENALEZEN V ČÍSELNÍKU"))</f>
        <v/>
      </c>
      <c r="D1947" s="31" t="str">
        <f>IF(B1947="","",IFERROR(VLOOKUP('ÚHRADOVÝ KATALOG VZP - ZP'!B1947,číselník!$A:$D,3,0),"KÓD NENALEZEN V ČÍSELNÍKU"))</f>
        <v/>
      </c>
      <c r="E1947" s="31" t="str">
        <f>IF(B1947="","",IFERROR(VLOOKUP(B1947,číselník!$A:$D,4,0),"KÓD NENALEZEN V ČÍSELNÍKU"))</f>
        <v/>
      </c>
      <c r="F1947" s="25"/>
      <c r="G1947" s="25"/>
      <c r="H1947" s="25"/>
      <c r="I1947" s="25"/>
      <c r="J1947" s="25"/>
      <c r="K1947">
        <f t="shared" si="90"/>
        <v>0</v>
      </c>
      <c r="L1947">
        <f t="shared" si="91"/>
        <v>0</v>
      </c>
      <c r="M1947">
        <f t="shared" si="92"/>
        <v>0</v>
      </c>
      <c r="N1947" t="str" cm="1">
        <f t="array" aca="1" ref="N1947" ca="1">MID(CELL("názevsouboru"), FIND("[", CELL("názevsouboru")) + 1, FIND("]", CELL("názevsouboru")) - 1-FIND("[", CELL("názevsouboru")))</f>
        <v>Šablona pro vložení EMDN do ÚK VZP – ZP_SOU_v2.xlsx</v>
      </c>
    </row>
    <row r="1948" spans="1:14" ht="30" customHeight="1" x14ac:dyDescent="0.25">
      <c r="A1948" s="4">
        <v>1938</v>
      </c>
      <c r="B1948" s="26"/>
      <c r="C1948" s="30" t="str">
        <f>IF(B1948="","",IFERROR(VLOOKUP(B1948,číselník!$A:$D,2,0),"KÓD NENALEZEN V ČÍSELNÍKU"))</f>
        <v/>
      </c>
      <c r="D1948" s="31" t="str">
        <f>IF(B1948="","",IFERROR(VLOOKUP('ÚHRADOVÝ KATALOG VZP - ZP'!B1948,číselník!$A:$D,3,0),"KÓD NENALEZEN V ČÍSELNÍKU"))</f>
        <v/>
      </c>
      <c r="E1948" s="31" t="str">
        <f>IF(B1948="","",IFERROR(VLOOKUP(B1948,číselník!$A:$D,4,0),"KÓD NENALEZEN V ČÍSELNÍKU"))</f>
        <v/>
      </c>
      <c r="F1948" s="25"/>
      <c r="G1948" s="25"/>
      <c r="H1948" s="25"/>
      <c r="I1948" s="25"/>
      <c r="J1948" s="25"/>
      <c r="K1948">
        <f t="shared" si="90"/>
        <v>0</v>
      </c>
      <c r="L1948">
        <f t="shared" si="91"/>
        <v>0</v>
      </c>
      <c r="M1948">
        <f t="shared" si="92"/>
        <v>0</v>
      </c>
      <c r="N1948" t="str" cm="1">
        <f t="array" aca="1" ref="N1948" ca="1">MID(CELL("názevsouboru"), FIND("[", CELL("názevsouboru")) + 1, FIND("]", CELL("názevsouboru")) - 1-FIND("[", CELL("názevsouboru")))</f>
        <v>Šablona pro vložení EMDN do ÚK VZP – ZP_SOU_v2.xlsx</v>
      </c>
    </row>
    <row r="1949" spans="1:14" ht="30" customHeight="1" x14ac:dyDescent="0.25">
      <c r="A1949" s="4">
        <v>1939</v>
      </c>
      <c r="B1949" s="26"/>
      <c r="C1949" s="30" t="str">
        <f>IF(B1949="","",IFERROR(VLOOKUP(B1949,číselník!$A:$D,2,0),"KÓD NENALEZEN V ČÍSELNÍKU"))</f>
        <v/>
      </c>
      <c r="D1949" s="31" t="str">
        <f>IF(B1949="","",IFERROR(VLOOKUP('ÚHRADOVÝ KATALOG VZP - ZP'!B1949,číselník!$A:$D,3,0),"KÓD NENALEZEN V ČÍSELNÍKU"))</f>
        <v/>
      </c>
      <c r="E1949" s="31" t="str">
        <f>IF(B1949="","",IFERROR(VLOOKUP(B1949,číselník!$A:$D,4,0),"KÓD NENALEZEN V ČÍSELNÍKU"))</f>
        <v/>
      </c>
      <c r="F1949" s="25"/>
      <c r="G1949" s="25"/>
      <c r="H1949" s="25"/>
      <c r="I1949" s="25"/>
      <c r="J1949" s="25"/>
      <c r="K1949">
        <f t="shared" si="90"/>
        <v>0</v>
      </c>
      <c r="L1949">
        <f t="shared" si="91"/>
        <v>0</v>
      </c>
      <c r="M1949">
        <f t="shared" si="92"/>
        <v>0</v>
      </c>
      <c r="N1949" t="str" cm="1">
        <f t="array" aca="1" ref="N1949" ca="1">MID(CELL("názevsouboru"), FIND("[", CELL("názevsouboru")) + 1, FIND("]", CELL("názevsouboru")) - 1-FIND("[", CELL("názevsouboru")))</f>
        <v>Šablona pro vložení EMDN do ÚK VZP – ZP_SOU_v2.xlsx</v>
      </c>
    </row>
    <row r="1950" spans="1:14" ht="30" customHeight="1" x14ac:dyDescent="0.25">
      <c r="A1950" s="4">
        <v>1940</v>
      </c>
      <c r="B1950" s="26"/>
      <c r="C1950" s="30" t="str">
        <f>IF(B1950="","",IFERROR(VLOOKUP(B1950,číselník!$A:$D,2,0),"KÓD NENALEZEN V ČÍSELNÍKU"))</f>
        <v/>
      </c>
      <c r="D1950" s="31" t="str">
        <f>IF(B1950="","",IFERROR(VLOOKUP('ÚHRADOVÝ KATALOG VZP - ZP'!B1950,číselník!$A:$D,3,0),"KÓD NENALEZEN V ČÍSELNÍKU"))</f>
        <v/>
      </c>
      <c r="E1950" s="31" t="str">
        <f>IF(B1950="","",IFERROR(VLOOKUP(B1950,číselník!$A:$D,4,0),"KÓD NENALEZEN V ČÍSELNÍKU"))</f>
        <v/>
      </c>
      <c r="F1950" s="25"/>
      <c r="G1950" s="25"/>
      <c r="H1950" s="25"/>
      <c r="I1950" s="25"/>
      <c r="J1950" s="25"/>
      <c r="K1950">
        <f t="shared" si="90"/>
        <v>0</v>
      </c>
      <c r="L1950">
        <f t="shared" si="91"/>
        <v>0</v>
      </c>
      <c r="M1950">
        <f t="shared" si="92"/>
        <v>0</v>
      </c>
      <c r="N1950" t="str" cm="1">
        <f t="array" aca="1" ref="N1950" ca="1">MID(CELL("názevsouboru"), FIND("[", CELL("názevsouboru")) + 1, FIND("]", CELL("názevsouboru")) - 1-FIND("[", CELL("názevsouboru")))</f>
        <v>Šablona pro vložení EMDN do ÚK VZP – ZP_SOU_v2.xlsx</v>
      </c>
    </row>
    <row r="1951" spans="1:14" ht="30" customHeight="1" x14ac:dyDescent="0.25">
      <c r="A1951" s="4">
        <v>1941</v>
      </c>
      <c r="B1951" s="26"/>
      <c r="C1951" s="30" t="str">
        <f>IF(B1951="","",IFERROR(VLOOKUP(B1951,číselník!$A:$D,2,0),"KÓD NENALEZEN V ČÍSELNÍKU"))</f>
        <v/>
      </c>
      <c r="D1951" s="31" t="str">
        <f>IF(B1951="","",IFERROR(VLOOKUP('ÚHRADOVÝ KATALOG VZP - ZP'!B1951,číselník!$A:$D,3,0),"KÓD NENALEZEN V ČÍSELNÍKU"))</f>
        <v/>
      </c>
      <c r="E1951" s="31" t="str">
        <f>IF(B1951="","",IFERROR(VLOOKUP(B1951,číselník!$A:$D,4,0),"KÓD NENALEZEN V ČÍSELNÍKU"))</f>
        <v/>
      </c>
      <c r="F1951" s="25"/>
      <c r="G1951" s="25"/>
      <c r="H1951" s="25"/>
      <c r="I1951" s="25"/>
      <c r="J1951" s="25"/>
      <c r="K1951">
        <f t="shared" si="90"/>
        <v>0</v>
      </c>
      <c r="L1951">
        <f t="shared" si="91"/>
        <v>0</v>
      </c>
      <c r="M1951">
        <f t="shared" si="92"/>
        <v>0</v>
      </c>
      <c r="N1951" t="str" cm="1">
        <f t="array" aca="1" ref="N1951" ca="1">MID(CELL("názevsouboru"), FIND("[", CELL("názevsouboru")) + 1, FIND("]", CELL("názevsouboru")) - 1-FIND("[", CELL("názevsouboru")))</f>
        <v>Šablona pro vložení EMDN do ÚK VZP – ZP_SOU_v2.xlsx</v>
      </c>
    </row>
    <row r="1952" spans="1:14" ht="30" customHeight="1" x14ac:dyDescent="0.25">
      <c r="A1952" s="4">
        <v>1942</v>
      </c>
      <c r="B1952" s="26"/>
      <c r="C1952" s="30" t="str">
        <f>IF(B1952="","",IFERROR(VLOOKUP(B1952,číselník!$A:$D,2,0),"KÓD NENALEZEN V ČÍSELNÍKU"))</f>
        <v/>
      </c>
      <c r="D1952" s="31" t="str">
        <f>IF(B1952="","",IFERROR(VLOOKUP('ÚHRADOVÝ KATALOG VZP - ZP'!B1952,číselník!$A:$D,3,0),"KÓD NENALEZEN V ČÍSELNÍKU"))</f>
        <v/>
      </c>
      <c r="E1952" s="31" t="str">
        <f>IF(B1952="","",IFERROR(VLOOKUP(B1952,číselník!$A:$D,4,0),"KÓD NENALEZEN V ČÍSELNÍKU"))</f>
        <v/>
      </c>
      <c r="F1952" s="25"/>
      <c r="G1952" s="25"/>
      <c r="H1952" s="25"/>
      <c r="I1952" s="25"/>
      <c r="J1952" s="25"/>
      <c r="K1952">
        <f t="shared" si="90"/>
        <v>0</v>
      </c>
      <c r="L1952">
        <f t="shared" si="91"/>
        <v>0</v>
      </c>
      <c r="M1952">
        <f t="shared" si="92"/>
        <v>0</v>
      </c>
      <c r="N1952" t="str" cm="1">
        <f t="array" aca="1" ref="N1952" ca="1">MID(CELL("názevsouboru"), FIND("[", CELL("názevsouboru")) + 1, FIND("]", CELL("názevsouboru")) - 1-FIND("[", CELL("názevsouboru")))</f>
        <v>Šablona pro vložení EMDN do ÚK VZP – ZP_SOU_v2.xlsx</v>
      </c>
    </row>
    <row r="1953" spans="1:14" ht="30" customHeight="1" x14ac:dyDescent="0.25">
      <c r="A1953" s="4">
        <v>1943</v>
      </c>
      <c r="B1953" s="26"/>
      <c r="C1953" s="30" t="str">
        <f>IF(B1953="","",IFERROR(VLOOKUP(B1953,číselník!$A:$D,2,0),"KÓD NENALEZEN V ČÍSELNÍKU"))</f>
        <v/>
      </c>
      <c r="D1953" s="31" t="str">
        <f>IF(B1953="","",IFERROR(VLOOKUP('ÚHRADOVÝ KATALOG VZP - ZP'!B1953,číselník!$A:$D,3,0),"KÓD NENALEZEN V ČÍSELNÍKU"))</f>
        <v/>
      </c>
      <c r="E1953" s="31" t="str">
        <f>IF(B1953="","",IFERROR(VLOOKUP(B1953,číselník!$A:$D,4,0),"KÓD NENALEZEN V ČÍSELNÍKU"))</f>
        <v/>
      </c>
      <c r="F1953" s="25"/>
      <c r="G1953" s="25"/>
      <c r="H1953" s="25"/>
      <c r="I1953" s="25"/>
      <c r="J1953" s="25"/>
      <c r="K1953">
        <f t="shared" si="90"/>
        <v>0</v>
      </c>
      <c r="L1953">
        <f t="shared" si="91"/>
        <v>0</v>
      </c>
      <c r="M1953">
        <f t="shared" si="92"/>
        <v>0</v>
      </c>
      <c r="N1953" t="str" cm="1">
        <f t="array" aca="1" ref="N1953" ca="1">MID(CELL("názevsouboru"), FIND("[", CELL("názevsouboru")) + 1, FIND("]", CELL("názevsouboru")) - 1-FIND("[", CELL("názevsouboru")))</f>
        <v>Šablona pro vložení EMDN do ÚK VZP – ZP_SOU_v2.xlsx</v>
      </c>
    </row>
    <row r="1954" spans="1:14" ht="30" customHeight="1" x14ac:dyDescent="0.25">
      <c r="A1954" s="4">
        <v>1944</v>
      </c>
      <c r="B1954" s="26"/>
      <c r="C1954" s="30" t="str">
        <f>IF(B1954="","",IFERROR(VLOOKUP(B1954,číselník!$A:$D,2,0),"KÓD NENALEZEN V ČÍSELNÍKU"))</f>
        <v/>
      </c>
      <c r="D1954" s="31" t="str">
        <f>IF(B1954="","",IFERROR(VLOOKUP('ÚHRADOVÝ KATALOG VZP - ZP'!B1954,číselník!$A:$D,3,0),"KÓD NENALEZEN V ČÍSELNÍKU"))</f>
        <v/>
      </c>
      <c r="E1954" s="31" t="str">
        <f>IF(B1954="","",IFERROR(VLOOKUP(B1954,číselník!$A:$D,4,0),"KÓD NENALEZEN V ČÍSELNÍKU"))</f>
        <v/>
      </c>
      <c r="F1954" s="25"/>
      <c r="G1954" s="25"/>
      <c r="H1954" s="25"/>
      <c r="I1954" s="25"/>
      <c r="J1954" s="25"/>
      <c r="K1954">
        <f t="shared" si="90"/>
        <v>0</v>
      </c>
      <c r="L1954">
        <f t="shared" si="91"/>
        <v>0</v>
      </c>
      <c r="M1954">
        <f t="shared" si="92"/>
        <v>0</v>
      </c>
      <c r="N1954" t="str" cm="1">
        <f t="array" aca="1" ref="N1954" ca="1">MID(CELL("názevsouboru"), FIND("[", CELL("názevsouboru")) + 1, FIND("]", CELL("názevsouboru")) - 1-FIND("[", CELL("názevsouboru")))</f>
        <v>Šablona pro vložení EMDN do ÚK VZP – ZP_SOU_v2.xlsx</v>
      </c>
    </row>
    <row r="1955" spans="1:14" ht="30" customHeight="1" x14ac:dyDescent="0.25">
      <c r="A1955" s="4">
        <v>1945</v>
      </c>
      <c r="B1955" s="26"/>
      <c r="C1955" s="30" t="str">
        <f>IF(B1955="","",IFERROR(VLOOKUP(B1955,číselník!$A:$D,2,0),"KÓD NENALEZEN V ČÍSELNÍKU"))</f>
        <v/>
      </c>
      <c r="D1955" s="31" t="str">
        <f>IF(B1955="","",IFERROR(VLOOKUP('ÚHRADOVÝ KATALOG VZP - ZP'!B1955,číselník!$A:$D,3,0),"KÓD NENALEZEN V ČÍSELNÍKU"))</f>
        <v/>
      </c>
      <c r="E1955" s="31" t="str">
        <f>IF(B1955="","",IFERROR(VLOOKUP(B1955,číselník!$A:$D,4,0),"KÓD NENALEZEN V ČÍSELNÍKU"))</f>
        <v/>
      </c>
      <c r="F1955" s="25"/>
      <c r="G1955" s="25"/>
      <c r="H1955" s="25"/>
      <c r="I1955" s="25"/>
      <c r="J1955" s="25"/>
      <c r="K1955">
        <f t="shared" si="90"/>
        <v>0</v>
      </c>
      <c r="L1955">
        <f t="shared" si="91"/>
        <v>0</v>
      </c>
      <c r="M1955">
        <f t="shared" si="92"/>
        <v>0</v>
      </c>
      <c r="N1955" t="str" cm="1">
        <f t="array" aca="1" ref="N1955" ca="1">MID(CELL("názevsouboru"), FIND("[", CELL("názevsouboru")) + 1, FIND("]", CELL("názevsouboru")) - 1-FIND("[", CELL("názevsouboru")))</f>
        <v>Šablona pro vložení EMDN do ÚK VZP – ZP_SOU_v2.xlsx</v>
      </c>
    </row>
    <row r="1956" spans="1:14" ht="30" customHeight="1" x14ac:dyDescent="0.25">
      <c r="A1956" s="4">
        <v>1946</v>
      </c>
      <c r="B1956" s="26"/>
      <c r="C1956" s="30" t="str">
        <f>IF(B1956="","",IFERROR(VLOOKUP(B1956,číselník!$A:$D,2,0),"KÓD NENALEZEN V ČÍSELNÍKU"))</f>
        <v/>
      </c>
      <c r="D1956" s="31" t="str">
        <f>IF(B1956="","",IFERROR(VLOOKUP('ÚHRADOVÝ KATALOG VZP - ZP'!B1956,číselník!$A:$D,3,0),"KÓD NENALEZEN V ČÍSELNÍKU"))</f>
        <v/>
      </c>
      <c r="E1956" s="31" t="str">
        <f>IF(B1956="","",IFERROR(VLOOKUP(B1956,číselník!$A:$D,4,0),"KÓD NENALEZEN V ČÍSELNÍKU"))</f>
        <v/>
      </c>
      <c r="F1956" s="25"/>
      <c r="G1956" s="25"/>
      <c r="H1956" s="25"/>
      <c r="I1956" s="25"/>
      <c r="J1956" s="25"/>
      <c r="K1956">
        <f t="shared" si="90"/>
        <v>0</v>
      </c>
      <c r="L1956">
        <f t="shared" si="91"/>
        <v>0</v>
      </c>
      <c r="M1956">
        <f t="shared" si="92"/>
        <v>0</v>
      </c>
      <c r="N1956" t="str" cm="1">
        <f t="array" aca="1" ref="N1956" ca="1">MID(CELL("názevsouboru"), FIND("[", CELL("názevsouboru")) + 1, FIND("]", CELL("názevsouboru")) - 1-FIND("[", CELL("názevsouboru")))</f>
        <v>Šablona pro vložení EMDN do ÚK VZP – ZP_SOU_v2.xlsx</v>
      </c>
    </row>
    <row r="1957" spans="1:14" ht="30" customHeight="1" x14ac:dyDescent="0.25">
      <c r="A1957" s="4">
        <v>1947</v>
      </c>
      <c r="B1957" s="26"/>
      <c r="C1957" s="30" t="str">
        <f>IF(B1957="","",IFERROR(VLOOKUP(B1957,číselník!$A:$D,2,0),"KÓD NENALEZEN V ČÍSELNÍKU"))</f>
        <v/>
      </c>
      <c r="D1957" s="31" t="str">
        <f>IF(B1957="","",IFERROR(VLOOKUP('ÚHRADOVÝ KATALOG VZP - ZP'!B1957,číselník!$A:$D,3,0),"KÓD NENALEZEN V ČÍSELNÍKU"))</f>
        <v/>
      </c>
      <c r="E1957" s="31" t="str">
        <f>IF(B1957="","",IFERROR(VLOOKUP(B1957,číselník!$A:$D,4,0),"KÓD NENALEZEN V ČÍSELNÍKU"))</f>
        <v/>
      </c>
      <c r="F1957" s="25"/>
      <c r="G1957" s="25"/>
      <c r="H1957" s="25"/>
      <c r="I1957" s="25"/>
      <c r="J1957" s="25"/>
      <c r="K1957">
        <f t="shared" si="90"/>
        <v>0</v>
      </c>
      <c r="L1957">
        <f t="shared" si="91"/>
        <v>0</v>
      </c>
      <c r="M1957">
        <f t="shared" si="92"/>
        <v>0</v>
      </c>
      <c r="N1957" t="str" cm="1">
        <f t="array" aca="1" ref="N1957" ca="1">MID(CELL("názevsouboru"), FIND("[", CELL("názevsouboru")) + 1, FIND("]", CELL("názevsouboru")) - 1-FIND("[", CELL("názevsouboru")))</f>
        <v>Šablona pro vložení EMDN do ÚK VZP – ZP_SOU_v2.xlsx</v>
      </c>
    </row>
    <row r="1958" spans="1:14" ht="30" customHeight="1" x14ac:dyDescent="0.25">
      <c r="A1958" s="4">
        <v>1948</v>
      </c>
      <c r="B1958" s="26"/>
      <c r="C1958" s="30" t="str">
        <f>IF(B1958="","",IFERROR(VLOOKUP(B1958,číselník!$A:$D,2,0),"KÓD NENALEZEN V ČÍSELNÍKU"))</f>
        <v/>
      </c>
      <c r="D1958" s="31" t="str">
        <f>IF(B1958="","",IFERROR(VLOOKUP('ÚHRADOVÝ KATALOG VZP - ZP'!B1958,číselník!$A:$D,3,0),"KÓD NENALEZEN V ČÍSELNÍKU"))</f>
        <v/>
      </c>
      <c r="E1958" s="31" t="str">
        <f>IF(B1958="","",IFERROR(VLOOKUP(B1958,číselník!$A:$D,4,0),"KÓD NENALEZEN V ČÍSELNÍKU"))</f>
        <v/>
      </c>
      <c r="F1958" s="25"/>
      <c r="G1958" s="25"/>
      <c r="H1958" s="25"/>
      <c r="I1958" s="25"/>
      <c r="J1958" s="25"/>
      <c r="K1958">
        <f t="shared" si="90"/>
        <v>0</v>
      </c>
      <c r="L1958">
        <f t="shared" si="91"/>
        <v>0</v>
      </c>
      <c r="M1958">
        <f t="shared" si="92"/>
        <v>0</v>
      </c>
      <c r="N1958" t="str" cm="1">
        <f t="array" aca="1" ref="N1958" ca="1">MID(CELL("názevsouboru"), FIND("[", CELL("názevsouboru")) + 1, FIND("]", CELL("názevsouboru")) - 1-FIND("[", CELL("názevsouboru")))</f>
        <v>Šablona pro vložení EMDN do ÚK VZP – ZP_SOU_v2.xlsx</v>
      </c>
    </row>
    <row r="1959" spans="1:14" ht="30" customHeight="1" x14ac:dyDescent="0.25">
      <c r="A1959" s="4">
        <v>1949</v>
      </c>
      <c r="B1959" s="26"/>
      <c r="C1959" s="30" t="str">
        <f>IF(B1959="","",IFERROR(VLOOKUP(B1959,číselník!$A:$D,2,0),"KÓD NENALEZEN V ČÍSELNÍKU"))</f>
        <v/>
      </c>
      <c r="D1959" s="31" t="str">
        <f>IF(B1959="","",IFERROR(VLOOKUP('ÚHRADOVÝ KATALOG VZP - ZP'!B1959,číselník!$A:$D,3,0),"KÓD NENALEZEN V ČÍSELNÍKU"))</f>
        <v/>
      </c>
      <c r="E1959" s="31" t="str">
        <f>IF(B1959="","",IFERROR(VLOOKUP(B1959,číselník!$A:$D,4,0),"KÓD NENALEZEN V ČÍSELNÍKU"))</f>
        <v/>
      </c>
      <c r="F1959" s="25"/>
      <c r="G1959" s="25"/>
      <c r="H1959" s="25"/>
      <c r="I1959" s="25"/>
      <c r="J1959" s="25"/>
      <c r="K1959">
        <f t="shared" si="90"/>
        <v>0</v>
      </c>
      <c r="L1959">
        <f t="shared" si="91"/>
        <v>0</v>
      </c>
      <c r="M1959">
        <f t="shared" si="92"/>
        <v>0</v>
      </c>
      <c r="N1959" t="str" cm="1">
        <f t="array" aca="1" ref="N1959" ca="1">MID(CELL("názevsouboru"), FIND("[", CELL("názevsouboru")) + 1, FIND("]", CELL("názevsouboru")) - 1-FIND("[", CELL("názevsouboru")))</f>
        <v>Šablona pro vložení EMDN do ÚK VZP – ZP_SOU_v2.xlsx</v>
      </c>
    </row>
    <row r="1960" spans="1:14" ht="30" customHeight="1" x14ac:dyDescent="0.25">
      <c r="A1960" s="4">
        <v>1950</v>
      </c>
      <c r="B1960" s="26"/>
      <c r="C1960" s="30" t="str">
        <f>IF(B1960="","",IFERROR(VLOOKUP(B1960,číselník!$A:$D,2,0),"KÓD NENALEZEN V ČÍSELNÍKU"))</f>
        <v/>
      </c>
      <c r="D1960" s="31" t="str">
        <f>IF(B1960="","",IFERROR(VLOOKUP('ÚHRADOVÝ KATALOG VZP - ZP'!B1960,číselník!$A:$D,3,0),"KÓD NENALEZEN V ČÍSELNÍKU"))</f>
        <v/>
      </c>
      <c r="E1960" s="31" t="str">
        <f>IF(B1960="","",IFERROR(VLOOKUP(B1960,číselník!$A:$D,4,0),"KÓD NENALEZEN V ČÍSELNÍKU"))</f>
        <v/>
      </c>
      <c r="F1960" s="25"/>
      <c r="G1960" s="25"/>
      <c r="H1960" s="25"/>
      <c r="I1960" s="25"/>
      <c r="J1960" s="25"/>
      <c r="K1960">
        <f t="shared" si="90"/>
        <v>0</v>
      </c>
      <c r="L1960">
        <f t="shared" si="91"/>
        <v>0</v>
      </c>
      <c r="M1960">
        <f t="shared" si="92"/>
        <v>0</v>
      </c>
      <c r="N1960" t="str" cm="1">
        <f t="array" aca="1" ref="N1960" ca="1">MID(CELL("názevsouboru"), FIND("[", CELL("názevsouboru")) + 1, FIND("]", CELL("názevsouboru")) - 1-FIND("[", CELL("názevsouboru")))</f>
        <v>Šablona pro vložení EMDN do ÚK VZP – ZP_SOU_v2.xlsx</v>
      </c>
    </row>
    <row r="1961" spans="1:14" ht="30" customHeight="1" x14ac:dyDescent="0.25">
      <c r="A1961" s="4">
        <v>1951</v>
      </c>
      <c r="B1961" s="26"/>
      <c r="C1961" s="30" t="str">
        <f>IF(B1961="","",IFERROR(VLOOKUP(B1961,číselník!$A:$D,2,0),"KÓD NENALEZEN V ČÍSELNÍKU"))</f>
        <v/>
      </c>
      <c r="D1961" s="31" t="str">
        <f>IF(B1961="","",IFERROR(VLOOKUP('ÚHRADOVÝ KATALOG VZP - ZP'!B1961,číselník!$A:$D,3,0),"KÓD NENALEZEN V ČÍSELNÍKU"))</f>
        <v/>
      </c>
      <c r="E1961" s="31" t="str">
        <f>IF(B1961="","",IFERROR(VLOOKUP(B1961,číselník!$A:$D,4,0),"KÓD NENALEZEN V ČÍSELNÍKU"))</f>
        <v/>
      </c>
      <c r="F1961" s="25"/>
      <c r="G1961" s="25"/>
      <c r="H1961" s="25"/>
      <c r="I1961" s="25"/>
      <c r="J1961" s="25"/>
      <c r="K1961">
        <f t="shared" si="90"/>
        <v>0</v>
      </c>
      <c r="L1961">
        <f t="shared" si="91"/>
        <v>0</v>
      </c>
      <c r="M1961">
        <f t="shared" si="92"/>
        <v>0</v>
      </c>
      <c r="N1961" t="str" cm="1">
        <f t="array" aca="1" ref="N1961" ca="1">MID(CELL("názevsouboru"), FIND("[", CELL("názevsouboru")) + 1, FIND("]", CELL("názevsouboru")) - 1-FIND("[", CELL("názevsouboru")))</f>
        <v>Šablona pro vložení EMDN do ÚK VZP – ZP_SOU_v2.xlsx</v>
      </c>
    </row>
    <row r="1962" spans="1:14" ht="30" customHeight="1" x14ac:dyDescent="0.25">
      <c r="A1962" s="4">
        <v>1952</v>
      </c>
      <c r="B1962" s="26"/>
      <c r="C1962" s="30" t="str">
        <f>IF(B1962="","",IFERROR(VLOOKUP(B1962,číselník!$A:$D,2,0),"KÓD NENALEZEN V ČÍSELNÍKU"))</f>
        <v/>
      </c>
      <c r="D1962" s="31" t="str">
        <f>IF(B1962="","",IFERROR(VLOOKUP('ÚHRADOVÝ KATALOG VZP - ZP'!B1962,číselník!$A:$D,3,0),"KÓD NENALEZEN V ČÍSELNÍKU"))</f>
        <v/>
      </c>
      <c r="E1962" s="31" t="str">
        <f>IF(B1962="","",IFERROR(VLOOKUP(B1962,číselník!$A:$D,4,0),"KÓD NENALEZEN V ČÍSELNÍKU"))</f>
        <v/>
      </c>
      <c r="F1962" s="25"/>
      <c r="G1962" s="25"/>
      <c r="H1962" s="25"/>
      <c r="I1962" s="25"/>
      <c r="J1962" s="25"/>
      <c r="K1962">
        <f t="shared" si="90"/>
        <v>0</v>
      </c>
      <c r="L1962">
        <f t="shared" si="91"/>
        <v>0</v>
      </c>
      <c r="M1962">
        <f t="shared" si="92"/>
        <v>0</v>
      </c>
      <c r="N1962" t="str" cm="1">
        <f t="array" aca="1" ref="N1962" ca="1">MID(CELL("názevsouboru"), FIND("[", CELL("názevsouboru")) + 1, FIND("]", CELL("názevsouboru")) - 1-FIND("[", CELL("názevsouboru")))</f>
        <v>Šablona pro vložení EMDN do ÚK VZP – ZP_SOU_v2.xlsx</v>
      </c>
    </row>
    <row r="1963" spans="1:14" ht="30" customHeight="1" x14ac:dyDescent="0.25">
      <c r="A1963" s="4">
        <v>1953</v>
      </c>
      <c r="B1963" s="26"/>
      <c r="C1963" s="30" t="str">
        <f>IF(B1963="","",IFERROR(VLOOKUP(B1963,číselník!$A:$D,2,0),"KÓD NENALEZEN V ČÍSELNÍKU"))</f>
        <v/>
      </c>
      <c r="D1963" s="31" t="str">
        <f>IF(B1963="","",IFERROR(VLOOKUP('ÚHRADOVÝ KATALOG VZP - ZP'!B1963,číselník!$A:$D,3,0),"KÓD NENALEZEN V ČÍSELNÍKU"))</f>
        <v/>
      </c>
      <c r="E1963" s="31" t="str">
        <f>IF(B1963="","",IFERROR(VLOOKUP(B1963,číselník!$A:$D,4,0),"KÓD NENALEZEN V ČÍSELNÍKU"))</f>
        <v/>
      </c>
      <c r="F1963" s="25"/>
      <c r="G1963" s="25"/>
      <c r="H1963" s="25"/>
      <c r="I1963" s="25"/>
      <c r="J1963" s="25"/>
      <c r="K1963">
        <f t="shared" si="90"/>
        <v>0</v>
      </c>
      <c r="L1963">
        <f t="shared" si="91"/>
        <v>0</v>
      </c>
      <c r="M1963">
        <f t="shared" si="92"/>
        <v>0</v>
      </c>
      <c r="N1963" t="str" cm="1">
        <f t="array" aca="1" ref="N1963" ca="1">MID(CELL("názevsouboru"), FIND("[", CELL("názevsouboru")) + 1, FIND("]", CELL("názevsouboru")) - 1-FIND("[", CELL("názevsouboru")))</f>
        <v>Šablona pro vložení EMDN do ÚK VZP – ZP_SOU_v2.xlsx</v>
      </c>
    </row>
    <row r="1964" spans="1:14" ht="30" customHeight="1" x14ac:dyDescent="0.25">
      <c r="A1964" s="4">
        <v>1954</v>
      </c>
      <c r="B1964" s="26"/>
      <c r="C1964" s="30" t="str">
        <f>IF(B1964="","",IFERROR(VLOOKUP(B1964,číselník!$A:$D,2,0),"KÓD NENALEZEN V ČÍSELNÍKU"))</f>
        <v/>
      </c>
      <c r="D1964" s="31" t="str">
        <f>IF(B1964="","",IFERROR(VLOOKUP('ÚHRADOVÝ KATALOG VZP - ZP'!B1964,číselník!$A:$D,3,0),"KÓD NENALEZEN V ČÍSELNÍKU"))</f>
        <v/>
      </c>
      <c r="E1964" s="31" t="str">
        <f>IF(B1964="","",IFERROR(VLOOKUP(B1964,číselník!$A:$D,4,0),"KÓD NENALEZEN V ČÍSELNÍKU"))</f>
        <v/>
      </c>
      <c r="F1964" s="25"/>
      <c r="G1964" s="25"/>
      <c r="H1964" s="25"/>
      <c r="I1964" s="25"/>
      <c r="J1964" s="25"/>
      <c r="K1964">
        <f t="shared" si="90"/>
        <v>0</v>
      </c>
      <c r="L1964">
        <f t="shared" si="91"/>
        <v>0</v>
      </c>
      <c r="M1964">
        <f t="shared" si="92"/>
        <v>0</v>
      </c>
      <c r="N1964" t="str" cm="1">
        <f t="array" aca="1" ref="N1964" ca="1">MID(CELL("názevsouboru"), FIND("[", CELL("názevsouboru")) + 1, FIND("]", CELL("názevsouboru")) - 1-FIND("[", CELL("názevsouboru")))</f>
        <v>Šablona pro vložení EMDN do ÚK VZP – ZP_SOU_v2.xlsx</v>
      </c>
    </row>
    <row r="1965" spans="1:14" ht="30" customHeight="1" x14ac:dyDescent="0.25">
      <c r="A1965" s="4">
        <v>1955</v>
      </c>
      <c r="B1965" s="26"/>
      <c r="C1965" s="30" t="str">
        <f>IF(B1965="","",IFERROR(VLOOKUP(B1965,číselník!$A:$D,2,0),"KÓD NENALEZEN V ČÍSELNÍKU"))</f>
        <v/>
      </c>
      <c r="D1965" s="31" t="str">
        <f>IF(B1965="","",IFERROR(VLOOKUP('ÚHRADOVÝ KATALOG VZP - ZP'!B1965,číselník!$A:$D,3,0),"KÓD NENALEZEN V ČÍSELNÍKU"))</f>
        <v/>
      </c>
      <c r="E1965" s="31" t="str">
        <f>IF(B1965="","",IFERROR(VLOOKUP(B1965,číselník!$A:$D,4,0),"KÓD NENALEZEN V ČÍSELNÍKU"))</f>
        <v/>
      </c>
      <c r="F1965" s="25"/>
      <c r="G1965" s="25"/>
      <c r="H1965" s="25"/>
      <c r="I1965" s="25"/>
      <c r="J1965" s="25"/>
      <c r="K1965">
        <f t="shared" si="90"/>
        <v>0</v>
      </c>
      <c r="L1965">
        <f t="shared" si="91"/>
        <v>0</v>
      </c>
      <c r="M1965">
        <f t="shared" si="92"/>
        <v>0</v>
      </c>
      <c r="N1965" t="str" cm="1">
        <f t="array" aca="1" ref="N1965" ca="1">MID(CELL("názevsouboru"), FIND("[", CELL("názevsouboru")) + 1, FIND("]", CELL("názevsouboru")) - 1-FIND("[", CELL("názevsouboru")))</f>
        <v>Šablona pro vložení EMDN do ÚK VZP – ZP_SOU_v2.xlsx</v>
      </c>
    </row>
    <row r="1966" spans="1:14" ht="30" customHeight="1" x14ac:dyDescent="0.25">
      <c r="A1966" s="4">
        <v>1956</v>
      </c>
      <c r="B1966" s="26"/>
      <c r="C1966" s="30" t="str">
        <f>IF(B1966="","",IFERROR(VLOOKUP(B1966,číselník!$A:$D,2,0),"KÓD NENALEZEN V ČÍSELNÍKU"))</f>
        <v/>
      </c>
      <c r="D1966" s="31" t="str">
        <f>IF(B1966="","",IFERROR(VLOOKUP('ÚHRADOVÝ KATALOG VZP - ZP'!B1966,číselník!$A:$D,3,0),"KÓD NENALEZEN V ČÍSELNÍKU"))</f>
        <v/>
      </c>
      <c r="E1966" s="31" t="str">
        <f>IF(B1966="","",IFERROR(VLOOKUP(B1966,číselník!$A:$D,4,0),"KÓD NENALEZEN V ČÍSELNÍKU"))</f>
        <v/>
      </c>
      <c r="F1966" s="25"/>
      <c r="G1966" s="25"/>
      <c r="H1966" s="25"/>
      <c r="I1966" s="25"/>
      <c r="J1966" s="25"/>
      <c r="K1966">
        <f t="shared" si="90"/>
        <v>0</v>
      </c>
      <c r="L1966">
        <f t="shared" si="91"/>
        <v>0</v>
      </c>
      <c r="M1966">
        <f t="shared" si="92"/>
        <v>0</v>
      </c>
      <c r="N1966" t="str" cm="1">
        <f t="array" aca="1" ref="N1966" ca="1">MID(CELL("názevsouboru"), FIND("[", CELL("názevsouboru")) + 1, FIND("]", CELL("názevsouboru")) - 1-FIND("[", CELL("názevsouboru")))</f>
        <v>Šablona pro vložení EMDN do ÚK VZP – ZP_SOU_v2.xlsx</v>
      </c>
    </row>
    <row r="1967" spans="1:14" ht="30" customHeight="1" x14ac:dyDescent="0.25">
      <c r="A1967" s="4">
        <v>1957</v>
      </c>
      <c r="B1967" s="26"/>
      <c r="C1967" s="30" t="str">
        <f>IF(B1967="","",IFERROR(VLOOKUP(B1967,číselník!$A:$D,2,0),"KÓD NENALEZEN V ČÍSELNÍKU"))</f>
        <v/>
      </c>
      <c r="D1967" s="31" t="str">
        <f>IF(B1967="","",IFERROR(VLOOKUP('ÚHRADOVÝ KATALOG VZP - ZP'!B1967,číselník!$A:$D,3,0),"KÓD NENALEZEN V ČÍSELNÍKU"))</f>
        <v/>
      </c>
      <c r="E1967" s="31" t="str">
        <f>IF(B1967="","",IFERROR(VLOOKUP(B1967,číselník!$A:$D,4,0),"KÓD NENALEZEN V ČÍSELNÍKU"))</f>
        <v/>
      </c>
      <c r="F1967" s="25"/>
      <c r="G1967" s="25"/>
      <c r="H1967" s="25"/>
      <c r="I1967" s="25"/>
      <c r="J1967" s="25"/>
      <c r="K1967">
        <f t="shared" si="90"/>
        <v>0</v>
      </c>
      <c r="L1967">
        <f t="shared" si="91"/>
        <v>0</v>
      </c>
      <c r="M1967">
        <f t="shared" si="92"/>
        <v>0</v>
      </c>
      <c r="N1967" t="str" cm="1">
        <f t="array" aca="1" ref="N1967" ca="1">MID(CELL("názevsouboru"), FIND("[", CELL("názevsouboru")) + 1, FIND("]", CELL("názevsouboru")) - 1-FIND("[", CELL("názevsouboru")))</f>
        <v>Šablona pro vložení EMDN do ÚK VZP – ZP_SOU_v2.xlsx</v>
      </c>
    </row>
    <row r="1968" spans="1:14" ht="30" customHeight="1" x14ac:dyDescent="0.25">
      <c r="A1968" s="4">
        <v>1958</v>
      </c>
      <c r="B1968" s="26"/>
      <c r="C1968" s="30" t="str">
        <f>IF(B1968="","",IFERROR(VLOOKUP(B1968,číselník!$A:$D,2,0),"KÓD NENALEZEN V ČÍSELNÍKU"))</f>
        <v/>
      </c>
      <c r="D1968" s="31" t="str">
        <f>IF(B1968="","",IFERROR(VLOOKUP('ÚHRADOVÝ KATALOG VZP - ZP'!B1968,číselník!$A:$D,3,0),"KÓD NENALEZEN V ČÍSELNÍKU"))</f>
        <v/>
      </c>
      <c r="E1968" s="31" t="str">
        <f>IF(B1968="","",IFERROR(VLOOKUP(B1968,číselník!$A:$D,4,0),"KÓD NENALEZEN V ČÍSELNÍKU"))</f>
        <v/>
      </c>
      <c r="F1968" s="25"/>
      <c r="G1968" s="25"/>
      <c r="H1968" s="25"/>
      <c r="I1968" s="25"/>
      <c r="J1968" s="25"/>
      <c r="K1968">
        <f t="shared" si="90"/>
        <v>0</v>
      </c>
      <c r="L1968">
        <f t="shared" si="91"/>
        <v>0</v>
      </c>
      <c r="M1968">
        <f t="shared" si="92"/>
        <v>0</v>
      </c>
      <c r="N1968" t="str" cm="1">
        <f t="array" aca="1" ref="N1968" ca="1">MID(CELL("názevsouboru"), FIND("[", CELL("názevsouboru")) + 1, FIND("]", CELL("názevsouboru")) - 1-FIND("[", CELL("názevsouboru")))</f>
        <v>Šablona pro vložení EMDN do ÚK VZP – ZP_SOU_v2.xlsx</v>
      </c>
    </row>
    <row r="1969" spans="1:14" ht="30" customHeight="1" x14ac:dyDescent="0.25">
      <c r="A1969" s="4">
        <v>1959</v>
      </c>
      <c r="B1969" s="26"/>
      <c r="C1969" s="30" t="str">
        <f>IF(B1969="","",IFERROR(VLOOKUP(B1969,číselník!$A:$D,2,0),"KÓD NENALEZEN V ČÍSELNÍKU"))</f>
        <v/>
      </c>
      <c r="D1969" s="31" t="str">
        <f>IF(B1969="","",IFERROR(VLOOKUP('ÚHRADOVÝ KATALOG VZP - ZP'!B1969,číselník!$A:$D,3,0),"KÓD NENALEZEN V ČÍSELNÍKU"))</f>
        <v/>
      </c>
      <c r="E1969" s="31" t="str">
        <f>IF(B1969="","",IFERROR(VLOOKUP(B1969,číselník!$A:$D,4,0),"KÓD NENALEZEN V ČÍSELNÍKU"))</f>
        <v/>
      </c>
      <c r="F1969" s="25"/>
      <c r="G1969" s="25"/>
      <c r="H1969" s="25"/>
      <c r="I1969" s="25"/>
      <c r="J1969" s="25"/>
      <c r="K1969">
        <f t="shared" si="90"/>
        <v>0</v>
      </c>
      <c r="L1969">
        <f t="shared" si="91"/>
        <v>0</v>
      </c>
      <c r="M1969">
        <f t="shared" si="92"/>
        <v>0</v>
      </c>
      <c r="N1969" t="str" cm="1">
        <f t="array" aca="1" ref="N1969" ca="1">MID(CELL("názevsouboru"), FIND("[", CELL("názevsouboru")) + 1, FIND("]", CELL("názevsouboru")) - 1-FIND("[", CELL("názevsouboru")))</f>
        <v>Šablona pro vložení EMDN do ÚK VZP – ZP_SOU_v2.xlsx</v>
      </c>
    </row>
    <row r="1970" spans="1:14" ht="30" customHeight="1" x14ac:dyDescent="0.25">
      <c r="A1970" s="4">
        <v>1960</v>
      </c>
      <c r="B1970" s="26"/>
      <c r="C1970" s="30" t="str">
        <f>IF(B1970="","",IFERROR(VLOOKUP(B1970,číselník!$A:$D,2,0),"KÓD NENALEZEN V ČÍSELNÍKU"))</f>
        <v/>
      </c>
      <c r="D1970" s="31" t="str">
        <f>IF(B1970="","",IFERROR(VLOOKUP('ÚHRADOVÝ KATALOG VZP - ZP'!B1970,číselník!$A:$D,3,0),"KÓD NENALEZEN V ČÍSELNÍKU"))</f>
        <v/>
      </c>
      <c r="E1970" s="31" t="str">
        <f>IF(B1970="","",IFERROR(VLOOKUP(B1970,číselník!$A:$D,4,0),"KÓD NENALEZEN V ČÍSELNÍKU"))</f>
        <v/>
      </c>
      <c r="F1970" s="25"/>
      <c r="G1970" s="25"/>
      <c r="H1970" s="25"/>
      <c r="I1970" s="25"/>
      <c r="J1970" s="25"/>
      <c r="K1970">
        <f t="shared" si="90"/>
        <v>0</v>
      </c>
      <c r="L1970">
        <f t="shared" si="91"/>
        <v>0</v>
      </c>
      <c r="M1970">
        <f t="shared" si="92"/>
        <v>0</v>
      </c>
      <c r="N1970" t="str" cm="1">
        <f t="array" aca="1" ref="N1970" ca="1">MID(CELL("názevsouboru"), FIND("[", CELL("názevsouboru")) + 1, FIND("]", CELL("názevsouboru")) - 1-FIND("[", CELL("názevsouboru")))</f>
        <v>Šablona pro vložení EMDN do ÚK VZP – ZP_SOU_v2.xlsx</v>
      </c>
    </row>
    <row r="1971" spans="1:14" ht="30" customHeight="1" x14ac:dyDescent="0.25">
      <c r="A1971" s="4">
        <v>1961</v>
      </c>
      <c r="B1971" s="26"/>
      <c r="C1971" s="30" t="str">
        <f>IF(B1971="","",IFERROR(VLOOKUP(B1971,číselník!$A:$D,2,0),"KÓD NENALEZEN V ČÍSELNÍKU"))</f>
        <v/>
      </c>
      <c r="D1971" s="31" t="str">
        <f>IF(B1971="","",IFERROR(VLOOKUP('ÚHRADOVÝ KATALOG VZP - ZP'!B1971,číselník!$A:$D,3,0),"KÓD NENALEZEN V ČÍSELNÍKU"))</f>
        <v/>
      </c>
      <c r="E1971" s="31" t="str">
        <f>IF(B1971="","",IFERROR(VLOOKUP(B1971,číselník!$A:$D,4,0),"KÓD NENALEZEN V ČÍSELNÍKU"))</f>
        <v/>
      </c>
      <c r="F1971" s="25"/>
      <c r="G1971" s="25"/>
      <c r="H1971" s="25"/>
      <c r="I1971" s="25"/>
      <c r="J1971" s="25"/>
      <c r="K1971">
        <f t="shared" si="90"/>
        <v>0</v>
      </c>
      <c r="L1971">
        <f t="shared" si="91"/>
        <v>0</v>
      </c>
      <c r="M1971">
        <f t="shared" si="92"/>
        <v>0</v>
      </c>
      <c r="N1971" t="str" cm="1">
        <f t="array" aca="1" ref="N1971" ca="1">MID(CELL("názevsouboru"), FIND("[", CELL("názevsouboru")) + 1, FIND("]", CELL("názevsouboru")) - 1-FIND("[", CELL("názevsouboru")))</f>
        <v>Šablona pro vložení EMDN do ÚK VZP – ZP_SOU_v2.xlsx</v>
      </c>
    </row>
    <row r="1972" spans="1:14" ht="30" customHeight="1" x14ac:dyDescent="0.25">
      <c r="A1972" s="4">
        <v>1962</v>
      </c>
      <c r="B1972" s="26"/>
      <c r="C1972" s="30" t="str">
        <f>IF(B1972="","",IFERROR(VLOOKUP(B1972,číselník!$A:$D,2,0),"KÓD NENALEZEN V ČÍSELNÍKU"))</f>
        <v/>
      </c>
      <c r="D1972" s="31" t="str">
        <f>IF(B1972="","",IFERROR(VLOOKUP('ÚHRADOVÝ KATALOG VZP - ZP'!B1972,číselník!$A:$D,3,0),"KÓD NENALEZEN V ČÍSELNÍKU"))</f>
        <v/>
      </c>
      <c r="E1972" s="31" t="str">
        <f>IF(B1972="","",IFERROR(VLOOKUP(B1972,číselník!$A:$D,4,0),"KÓD NENALEZEN V ČÍSELNÍKU"))</f>
        <v/>
      </c>
      <c r="F1972" s="25"/>
      <c r="G1972" s="25"/>
      <c r="H1972" s="25"/>
      <c r="I1972" s="25"/>
      <c r="J1972" s="25"/>
      <c r="K1972">
        <f t="shared" si="90"/>
        <v>0</v>
      </c>
      <c r="L1972">
        <f t="shared" si="91"/>
        <v>0</v>
      </c>
      <c r="M1972">
        <f t="shared" si="92"/>
        <v>0</v>
      </c>
      <c r="N1972" t="str" cm="1">
        <f t="array" aca="1" ref="N1972" ca="1">MID(CELL("názevsouboru"), FIND("[", CELL("názevsouboru")) + 1, FIND("]", CELL("názevsouboru")) - 1-FIND("[", CELL("názevsouboru")))</f>
        <v>Šablona pro vložení EMDN do ÚK VZP – ZP_SOU_v2.xlsx</v>
      </c>
    </row>
    <row r="1973" spans="1:14" ht="30" customHeight="1" x14ac:dyDescent="0.25">
      <c r="A1973" s="4">
        <v>1963</v>
      </c>
      <c r="B1973" s="26"/>
      <c r="C1973" s="30" t="str">
        <f>IF(B1973="","",IFERROR(VLOOKUP(B1973,číselník!$A:$D,2,0),"KÓD NENALEZEN V ČÍSELNÍKU"))</f>
        <v/>
      </c>
      <c r="D1973" s="31" t="str">
        <f>IF(B1973="","",IFERROR(VLOOKUP('ÚHRADOVÝ KATALOG VZP - ZP'!B1973,číselník!$A:$D,3,0),"KÓD NENALEZEN V ČÍSELNÍKU"))</f>
        <v/>
      </c>
      <c r="E1973" s="31" t="str">
        <f>IF(B1973="","",IFERROR(VLOOKUP(B1973,číselník!$A:$D,4,0),"KÓD NENALEZEN V ČÍSELNÍKU"))</f>
        <v/>
      </c>
      <c r="F1973" s="25"/>
      <c r="G1973" s="25"/>
      <c r="H1973" s="25"/>
      <c r="I1973" s="25"/>
      <c r="J1973" s="25"/>
      <c r="K1973">
        <f t="shared" si="90"/>
        <v>0</v>
      </c>
      <c r="L1973">
        <f t="shared" si="91"/>
        <v>0</v>
      </c>
      <c r="M1973">
        <f t="shared" si="92"/>
        <v>0</v>
      </c>
      <c r="N1973" t="str" cm="1">
        <f t="array" aca="1" ref="N1973" ca="1">MID(CELL("názevsouboru"), FIND("[", CELL("názevsouboru")) + 1, FIND("]", CELL("názevsouboru")) - 1-FIND("[", CELL("názevsouboru")))</f>
        <v>Šablona pro vložení EMDN do ÚK VZP – ZP_SOU_v2.xlsx</v>
      </c>
    </row>
    <row r="1974" spans="1:14" ht="30" customHeight="1" x14ac:dyDescent="0.25">
      <c r="A1974" s="4">
        <v>1964</v>
      </c>
      <c r="B1974" s="26"/>
      <c r="C1974" s="30" t="str">
        <f>IF(B1974="","",IFERROR(VLOOKUP(B1974,číselník!$A:$D,2,0),"KÓD NENALEZEN V ČÍSELNÍKU"))</f>
        <v/>
      </c>
      <c r="D1974" s="31" t="str">
        <f>IF(B1974="","",IFERROR(VLOOKUP('ÚHRADOVÝ KATALOG VZP - ZP'!B1974,číselník!$A:$D,3,0),"KÓD NENALEZEN V ČÍSELNÍKU"))</f>
        <v/>
      </c>
      <c r="E1974" s="31" t="str">
        <f>IF(B1974="","",IFERROR(VLOOKUP(B1974,číselník!$A:$D,4,0),"KÓD NENALEZEN V ČÍSELNÍKU"))</f>
        <v/>
      </c>
      <c r="F1974" s="25"/>
      <c r="G1974" s="25"/>
      <c r="H1974" s="25"/>
      <c r="I1974" s="25"/>
      <c r="J1974" s="25"/>
      <c r="K1974">
        <f t="shared" si="90"/>
        <v>0</v>
      </c>
      <c r="L1974">
        <f t="shared" si="91"/>
        <v>0</v>
      </c>
      <c r="M1974">
        <f t="shared" si="92"/>
        <v>0</v>
      </c>
      <c r="N1974" t="str" cm="1">
        <f t="array" aca="1" ref="N1974" ca="1">MID(CELL("názevsouboru"), FIND("[", CELL("názevsouboru")) + 1, FIND("]", CELL("názevsouboru")) - 1-FIND("[", CELL("názevsouboru")))</f>
        <v>Šablona pro vložení EMDN do ÚK VZP – ZP_SOU_v2.xlsx</v>
      </c>
    </row>
    <row r="1975" spans="1:14" ht="30" customHeight="1" x14ac:dyDescent="0.25">
      <c r="A1975" s="4">
        <v>1965</v>
      </c>
      <c r="B1975" s="26"/>
      <c r="C1975" s="30" t="str">
        <f>IF(B1975="","",IFERROR(VLOOKUP(B1975,číselník!$A:$D,2,0),"KÓD NENALEZEN V ČÍSELNÍKU"))</f>
        <v/>
      </c>
      <c r="D1975" s="31" t="str">
        <f>IF(B1975="","",IFERROR(VLOOKUP('ÚHRADOVÝ KATALOG VZP - ZP'!B1975,číselník!$A:$D,3,0),"KÓD NENALEZEN V ČÍSELNÍKU"))</f>
        <v/>
      </c>
      <c r="E1975" s="31" t="str">
        <f>IF(B1975="","",IFERROR(VLOOKUP(B1975,číselník!$A:$D,4,0),"KÓD NENALEZEN V ČÍSELNÍKU"))</f>
        <v/>
      </c>
      <c r="F1975" s="25"/>
      <c r="G1975" s="25"/>
      <c r="H1975" s="25"/>
      <c r="I1975" s="25"/>
      <c r="J1975" s="25"/>
      <c r="K1975">
        <f t="shared" si="90"/>
        <v>0</v>
      </c>
      <c r="L1975">
        <f t="shared" si="91"/>
        <v>0</v>
      </c>
      <c r="M1975">
        <f t="shared" si="92"/>
        <v>0</v>
      </c>
      <c r="N1975" t="str" cm="1">
        <f t="array" aca="1" ref="N1975" ca="1">MID(CELL("názevsouboru"), FIND("[", CELL("názevsouboru")) + 1, FIND("]", CELL("názevsouboru")) - 1-FIND("[", CELL("názevsouboru")))</f>
        <v>Šablona pro vložení EMDN do ÚK VZP – ZP_SOU_v2.xlsx</v>
      </c>
    </row>
    <row r="1976" spans="1:14" ht="30" customHeight="1" x14ac:dyDescent="0.25">
      <c r="A1976" s="4">
        <v>1966</v>
      </c>
      <c r="B1976" s="26"/>
      <c r="C1976" s="30" t="str">
        <f>IF(B1976="","",IFERROR(VLOOKUP(B1976,číselník!$A:$D,2,0),"KÓD NENALEZEN V ČÍSELNÍKU"))</f>
        <v/>
      </c>
      <c r="D1976" s="31" t="str">
        <f>IF(B1976="","",IFERROR(VLOOKUP('ÚHRADOVÝ KATALOG VZP - ZP'!B1976,číselník!$A:$D,3,0),"KÓD NENALEZEN V ČÍSELNÍKU"))</f>
        <v/>
      </c>
      <c r="E1976" s="31" t="str">
        <f>IF(B1976="","",IFERROR(VLOOKUP(B1976,číselník!$A:$D,4,0),"KÓD NENALEZEN V ČÍSELNÍKU"))</f>
        <v/>
      </c>
      <c r="F1976" s="25"/>
      <c r="G1976" s="25"/>
      <c r="H1976" s="25"/>
      <c r="I1976" s="25"/>
      <c r="J1976" s="25"/>
      <c r="K1976">
        <f t="shared" si="90"/>
        <v>0</v>
      </c>
      <c r="L1976">
        <f t="shared" si="91"/>
        <v>0</v>
      </c>
      <c r="M1976">
        <f t="shared" si="92"/>
        <v>0</v>
      </c>
      <c r="N1976" t="str" cm="1">
        <f t="array" aca="1" ref="N1976" ca="1">MID(CELL("názevsouboru"), FIND("[", CELL("názevsouboru")) + 1, FIND("]", CELL("názevsouboru")) - 1-FIND("[", CELL("názevsouboru")))</f>
        <v>Šablona pro vložení EMDN do ÚK VZP – ZP_SOU_v2.xlsx</v>
      </c>
    </row>
    <row r="1977" spans="1:14" ht="30" customHeight="1" x14ac:dyDescent="0.25">
      <c r="A1977" s="4">
        <v>1967</v>
      </c>
      <c r="B1977" s="26"/>
      <c r="C1977" s="30" t="str">
        <f>IF(B1977="","",IFERROR(VLOOKUP(B1977,číselník!$A:$D,2,0),"KÓD NENALEZEN V ČÍSELNÍKU"))</f>
        <v/>
      </c>
      <c r="D1977" s="31" t="str">
        <f>IF(B1977="","",IFERROR(VLOOKUP('ÚHRADOVÝ KATALOG VZP - ZP'!B1977,číselník!$A:$D,3,0),"KÓD NENALEZEN V ČÍSELNÍKU"))</f>
        <v/>
      </c>
      <c r="E1977" s="31" t="str">
        <f>IF(B1977="","",IFERROR(VLOOKUP(B1977,číselník!$A:$D,4,0),"KÓD NENALEZEN V ČÍSELNÍKU"))</f>
        <v/>
      </c>
      <c r="F1977" s="25"/>
      <c r="G1977" s="25"/>
      <c r="H1977" s="25"/>
      <c r="I1977" s="25"/>
      <c r="J1977" s="25"/>
      <c r="K1977">
        <f t="shared" si="90"/>
        <v>0</v>
      </c>
      <c r="L1977">
        <f t="shared" si="91"/>
        <v>0</v>
      </c>
      <c r="M1977">
        <f t="shared" si="92"/>
        <v>0</v>
      </c>
      <c r="N1977" t="str" cm="1">
        <f t="array" aca="1" ref="N1977" ca="1">MID(CELL("názevsouboru"), FIND("[", CELL("názevsouboru")) + 1, FIND("]", CELL("názevsouboru")) - 1-FIND("[", CELL("názevsouboru")))</f>
        <v>Šablona pro vložení EMDN do ÚK VZP – ZP_SOU_v2.xlsx</v>
      </c>
    </row>
    <row r="1978" spans="1:14" ht="30" customHeight="1" x14ac:dyDescent="0.25">
      <c r="A1978" s="4">
        <v>1968</v>
      </c>
      <c r="B1978" s="26"/>
      <c r="C1978" s="30" t="str">
        <f>IF(B1978="","",IFERROR(VLOOKUP(B1978,číselník!$A:$D,2,0),"KÓD NENALEZEN V ČÍSELNÍKU"))</f>
        <v/>
      </c>
      <c r="D1978" s="31" t="str">
        <f>IF(B1978="","",IFERROR(VLOOKUP('ÚHRADOVÝ KATALOG VZP - ZP'!B1978,číselník!$A:$D,3,0),"KÓD NENALEZEN V ČÍSELNÍKU"))</f>
        <v/>
      </c>
      <c r="E1978" s="31" t="str">
        <f>IF(B1978="","",IFERROR(VLOOKUP(B1978,číselník!$A:$D,4,0),"KÓD NENALEZEN V ČÍSELNÍKU"))</f>
        <v/>
      </c>
      <c r="F1978" s="25"/>
      <c r="G1978" s="25"/>
      <c r="H1978" s="25"/>
      <c r="I1978" s="25"/>
      <c r="J1978" s="25"/>
      <c r="K1978">
        <f t="shared" si="90"/>
        <v>0</v>
      </c>
      <c r="L1978">
        <f t="shared" si="91"/>
        <v>0</v>
      </c>
      <c r="M1978">
        <f t="shared" si="92"/>
        <v>0</v>
      </c>
      <c r="N1978" t="str" cm="1">
        <f t="array" aca="1" ref="N1978" ca="1">MID(CELL("názevsouboru"), FIND("[", CELL("názevsouboru")) + 1, FIND("]", CELL("názevsouboru")) - 1-FIND("[", CELL("názevsouboru")))</f>
        <v>Šablona pro vložení EMDN do ÚK VZP – ZP_SOU_v2.xlsx</v>
      </c>
    </row>
    <row r="1979" spans="1:14" ht="30" customHeight="1" x14ac:dyDescent="0.25">
      <c r="A1979" s="4">
        <v>1969</v>
      </c>
      <c r="B1979" s="26"/>
      <c r="C1979" s="30" t="str">
        <f>IF(B1979="","",IFERROR(VLOOKUP(B1979,číselník!$A:$D,2,0),"KÓD NENALEZEN V ČÍSELNÍKU"))</f>
        <v/>
      </c>
      <c r="D1979" s="31" t="str">
        <f>IF(B1979="","",IFERROR(VLOOKUP('ÚHRADOVÝ KATALOG VZP - ZP'!B1979,číselník!$A:$D,3,0),"KÓD NENALEZEN V ČÍSELNÍKU"))</f>
        <v/>
      </c>
      <c r="E1979" s="31" t="str">
        <f>IF(B1979="","",IFERROR(VLOOKUP(B1979,číselník!$A:$D,4,0),"KÓD NENALEZEN V ČÍSELNÍKU"))</f>
        <v/>
      </c>
      <c r="F1979" s="25"/>
      <c r="G1979" s="25"/>
      <c r="H1979" s="25"/>
      <c r="I1979" s="25"/>
      <c r="J1979" s="25"/>
      <c r="K1979">
        <f t="shared" si="90"/>
        <v>0</v>
      </c>
      <c r="L1979">
        <f t="shared" si="91"/>
        <v>0</v>
      </c>
      <c r="M1979">
        <f t="shared" si="92"/>
        <v>0</v>
      </c>
      <c r="N1979" t="str" cm="1">
        <f t="array" aca="1" ref="N1979" ca="1">MID(CELL("názevsouboru"), FIND("[", CELL("názevsouboru")) + 1, FIND("]", CELL("názevsouboru")) - 1-FIND("[", CELL("názevsouboru")))</f>
        <v>Šablona pro vložení EMDN do ÚK VZP – ZP_SOU_v2.xlsx</v>
      </c>
    </row>
    <row r="1980" spans="1:14" ht="30" customHeight="1" x14ac:dyDescent="0.25">
      <c r="A1980" s="4">
        <v>1970</v>
      </c>
      <c r="B1980" s="26"/>
      <c r="C1980" s="30" t="str">
        <f>IF(B1980="","",IFERROR(VLOOKUP(B1980,číselník!$A:$D,2,0),"KÓD NENALEZEN V ČÍSELNÍKU"))</f>
        <v/>
      </c>
      <c r="D1980" s="31" t="str">
        <f>IF(B1980="","",IFERROR(VLOOKUP('ÚHRADOVÝ KATALOG VZP - ZP'!B1980,číselník!$A:$D,3,0),"KÓD NENALEZEN V ČÍSELNÍKU"))</f>
        <v/>
      </c>
      <c r="E1980" s="31" t="str">
        <f>IF(B1980="","",IFERROR(VLOOKUP(B1980,číselník!$A:$D,4,0),"KÓD NENALEZEN V ČÍSELNÍKU"))</f>
        <v/>
      </c>
      <c r="F1980" s="25"/>
      <c r="G1980" s="25"/>
      <c r="H1980" s="25"/>
      <c r="I1980" s="25"/>
      <c r="J1980" s="25"/>
      <c r="K1980">
        <f t="shared" si="90"/>
        <v>0</v>
      </c>
      <c r="L1980">
        <f t="shared" si="91"/>
        <v>0</v>
      </c>
      <c r="M1980">
        <f t="shared" si="92"/>
        <v>0</v>
      </c>
      <c r="N1980" t="str" cm="1">
        <f t="array" aca="1" ref="N1980" ca="1">MID(CELL("názevsouboru"), FIND("[", CELL("názevsouboru")) + 1, FIND("]", CELL("názevsouboru")) - 1-FIND("[", CELL("názevsouboru")))</f>
        <v>Šablona pro vložení EMDN do ÚK VZP – ZP_SOU_v2.xlsx</v>
      </c>
    </row>
    <row r="1981" spans="1:14" ht="30" customHeight="1" x14ac:dyDescent="0.25">
      <c r="A1981" s="4">
        <v>1971</v>
      </c>
      <c r="B1981" s="26"/>
      <c r="C1981" s="30" t="str">
        <f>IF(B1981="","",IFERROR(VLOOKUP(B1981,číselník!$A:$D,2,0),"KÓD NENALEZEN V ČÍSELNÍKU"))</f>
        <v/>
      </c>
      <c r="D1981" s="31" t="str">
        <f>IF(B1981="","",IFERROR(VLOOKUP('ÚHRADOVÝ KATALOG VZP - ZP'!B1981,číselník!$A:$D,3,0),"KÓD NENALEZEN V ČÍSELNÍKU"))</f>
        <v/>
      </c>
      <c r="E1981" s="31" t="str">
        <f>IF(B1981="","",IFERROR(VLOOKUP(B1981,číselník!$A:$D,4,0),"KÓD NENALEZEN V ČÍSELNÍKU"))</f>
        <v/>
      </c>
      <c r="F1981" s="25"/>
      <c r="G1981" s="25"/>
      <c r="H1981" s="25"/>
      <c r="I1981" s="25"/>
      <c r="J1981" s="25"/>
      <c r="K1981">
        <f t="shared" si="90"/>
        <v>0</v>
      </c>
      <c r="L1981">
        <f t="shared" si="91"/>
        <v>0</v>
      </c>
      <c r="M1981">
        <f t="shared" si="92"/>
        <v>0</v>
      </c>
      <c r="N1981" t="str" cm="1">
        <f t="array" aca="1" ref="N1981" ca="1">MID(CELL("názevsouboru"), FIND("[", CELL("názevsouboru")) + 1, FIND("]", CELL("názevsouboru")) - 1-FIND("[", CELL("názevsouboru")))</f>
        <v>Šablona pro vložení EMDN do ÚK VZP – ZP_SOU_v2.xlsx</v>
      </c>
    </row>
    <row r="1982" spans="1:14" ht="30" customHeight="1" x14ac:dyDescent="0.25">
      <c r="A1982" s="4">
        <v>1972</v>
      </c>
      <c r="B1982" s="26"/>
      <c r="C1982" s="30" t="str">
        <f>IF(B1982="","",IFERROR(VLOOKUP(B1982,číselník!$A:$D,2,0),"KÓD NENALEZEN V ČÍSELNÍKU"))</f>
        <v/>
      </c>
      <c r="D1982" s="31" t="str">
        <f>IF(B1982="","",IFERROR(VLOOKUP('ÚHRADOVÝ KATALOG VZP - ZP'!B1982,číselník!$A:$D,3,0),"KÓD NENALEZEN V ČÍSELNÍKU"))</f>
        <v/>
      </c>
      <c r="E1982" s="31" t="str">
        <f>IF(B1982="","",IFERROR(VLOOKUP(B1982,číselník!$A:$D,4,0),"KÓD NENALEZEN V ČÍSELNÍKU"))</f>
        <v/>
      </c>
      <c r="F1982" s="25"/>
      <c r="G1982" s="25"/>
      <c r="H1982" s="25"/>
      <c r="I1982" s="25"/>
      <c r="J1982" s="25"/>
      <c r="K1982">
        <f t="shared" si="90"/>
        <v>0</v>
      </c>
      <c r="L1982">
        <f t="shared" si="91"/>
        <v>0</v>
      </c>
      <c r="M1982">
        <f t="shared" si="92"/>
        <v>0</v>
      </c>
      <c r="N1982" t="str" cm="1">
        <f t="array" aca="1" ref="N1982" ca="1">MID(CELL("názevsouboru"), FIND("[", CELL("názevsouboru")) + 1, FIND("]", CELL("názevsouboru")) - 1-FIND("[", CELL("názevsouboru")))</f>
        <v>Šablona pro vložení EMDN do ÚK VZP – ZP_SOU_v2.xlsx</v>
      </c>
    </row>
    <row r="1983" spans="1:14" ht="30" customHeight="1" x14ac:dyDescent="0.25">
      <c r="A1983" s="4">
        <v>1973</v>
      </c>
      <c r="B1983" s="26"/>
      <c r="C1983" s="30" t="str">
        <f>IF(B1983="","",IFERROR(VLOOKUP(B1983,číselník!$A:$D,2,0),"KÓD NENALEZEN V ČÍSELNÍKU"))</f>
        <v/>
      </c>
      <c r="D1983" s="31" t="str">
        <f>IF(B1983="","",IFERROR(VLOOKUP('ÚHRADOVÝ KATALOG VZP - ZP'!B1983,číselník!$A:$D,3,0),"KÓD NENALEZEN V ČÍSELNÍKU"))</f>
        <v/>
      </c>
      <c r="E1983" s="31" t="str">
        <f>IF(B1983="","",IFERROR(VLOOKUP(B1983,číselník!$A:$D,4,0),"KÓD NENALEZEN V ČÍSELNÍKU"))</f>
        <v/>
      </c>
      <c r="F1983" s="25"/>
      <c r="G1983" s="25"/>
      <c r="H1983" s="25"/>
      <c r="I1983" s="25"/>
      <c r="J1983" s="25"/>
      <c r="K1983">
        <f t="shared" si="90"/>
        <v>0</v>
      </c>
      <c r="L1983">
        <f t="shared" si="91"/>
        <v>0</v>
      </c>
      <c r="M1983">
        <f t="shared" si="92"/>
        <v>0</v>
      </c>
      <c r="N1983" t="str" cm="1">
        <f t="array" aca="1" ref="N1983" ca="1">MID(CELL("názevsouboru"), FIND("[", CELL("názevsouboru")) + 1, FIND("]", CELL("názevsouboru")) - 1-FIND("[", CELL("názevsouboru")))</f>
        <v>Šablona pro vložení EMDN do ÚK VZP – ZP_SOU_v2.xlsx</v>
      </c>
    </row>
    <row r="1984" spans="1:14" ht="30" customHeight="1" x14ac:dyDescent="0.25">
      <c r="A1984" s="4">
        <v>1974</v>
      </c>
      <c r="B1984" s="26"/>
      <c r="C1984" s="30" t="str">
        <f>IF(B1984="","",IFERROR(VLOOKUP(B1984,číselník!$A:$D,2,0),"KÓD NENALEZEN V ČÍSELNÍKU"))</f>
        <v/>
      </c>
      <c r="D1984" s="31" t="str">
        <f>IF(B1984="","",IFERROR(VLOOKUP('ÚHRADOVÝ KATALOG VZP - ZP'!B1984,číselník!$A:$D,3,0),"KÓD NENALEZEN V ČÍSELNÍKU"))</f>
        <v/>
      </c>
      <c r="E1984" s="31" t="str">
        <f>IF(B1984="","",IFERROR(VLOOKUP(B1984,číselník!$A:$D,4,0),"KÓD NENALEZEN V ČÍSELNÍKU"))</f>
        <v/>
      </c>
      <c r="F1984" s="25"/>
      <c r="G1984" s="25"/>
      <c r="H1984" s="25"/>
      <c r="I1984" s="25"/>
      <c r="J1984" s="25"/>
      <c r="K1984">
        <f t="shared" si="90"/>
        <v>0</v>
      </c>
      <c r="L1984">
        <f t="shared" si="91"/>
        <v>0</v>
      </c>
      <c r="M1984">
        <f t="shared" si="92"/>
        <v>0</v>
      </c>
      <c r="N1984" t="str" cm="1">
        <f t="array" aca="1" ref="N1984" ca="1">MID(CELL("názevsouboru"), FIND("[", CELL("názevsouboru")) + 1, FIND("]", CELL("názevsouboru")) - 1-FIND("[", CELL("názevsouboru")))</f>
        <v>Šablona pro vložení EMDN do ÚK VZP – ZP_SOU_v2.xlsx</v>
      </c>
    </row>
    <row r="1985" spans="1:14" ht="30" customHeight="1" x14ac:dyDescent="0.25">
      <c r="A1985" s="4">
        <v>1975</v>
      </c>
      <c r="B1985" s="26"/>
      <c r="C1985" s="30" t="str">
        <f>IF(B1985="","",IFERROR(VLOOKUP(B1985,číselník!$A:$D,2,0),"KÓD NENALEZEN V ČÍSELNÍKU"))</f>
        <v/>
      </c>
      <c r="D1985" s="31" t="str">
        <f>IF(B1985="","",IFERROR(VLOOKUP('ÚHRADOVÝ KATALOG VZP - ZP'!B1985,číselník!$A:$D,3,0),"KÓD NENALEZEN V ČÍSELNÍKU"))</f>
        <v/>
      </c>
      <c r="E1985" s="31" t="str">
        <f>IF(B1985="","",IFERROR(VLOOKUP(B1985,číselník!$A:$D,4,0),"KÓD NENALEZEN V ČÍSELNÍKU"))</f>
        <v/>
      </c>
      <c r="F1985" s="25"/>
      <c r="G1985" s="25"/>
      <c r="H1985" s="25"/>
      <c r="I1985" s="25"/>
      <c r="J1985" s="25"/>
      <c r="K1985">
        <f t="shared" si="90"/>
        <v>0</v>
      </c>
      <c r="L1985">
        <f t="shared" si="91"/>
        <v>0</v>
      </c>
      <c r="M1985">
        <f t="shared" si="92"/>
        <v>0</v>
      </c>
      <c r="N1985" t="str" cm="1">
        <f t="array" aca="1" ref="N1985" ca="1">MID(CELL("názevsouboru"), FIND("[", CELL("názevsouboru")) + 1, FIND("]", CELL("názevsouboru")) - 1-FIND("[", CELL("názevsouboru")))</f>
        <v>Šablona pro vložení EMDN do ÚK VZP – ZP_SOU_v2.xlsx</v>
      </c>
    </row>
    <row r="1986" spans="1:14" ht="30" customHeight="1" x14ac:dyDescent="0.25">
      <c r="A1986" s="4">
        <v>1976</v>
      </c>
      <c r="B1986" s="26"/>
      <c r="C1986" s="30" t="str">
        <f>IF(B1986="","",IFERROR(VLOOKUP(B1986,číselník!$A:$D,2,0),"KÓD NENALEZEN V ČÍSELNÍKU"))</f>
        <v/>
      </c>
      <c r="D1986" s="31" t="str">
        <f>IF(B1986="","",IFERROR(VLOOKUP('ÚHRADOVÝ KATALOG VZP - ZP'!B1986,číselník!$A:$D,3,0),"KÓD NENALEZEN V ČÍSELNÍKU"))</f>
        <v/>
      </c>
      <c r="E1986" s="31" t="str">
        <f>IF(B1986="","",IFERROR(VLOOKUP(B1986,číselník!$A:$D,4,0),"KÓD NENALEZEN V ČÍSELNÍKU"))</f>
        <v/>
      </c>
      <c r="F1986" s="25"/>
      <c r="G1986" s="25"/>
      <c r="H1986" s="25"/>
      <c r="I1986" s="25"/>
      <c r="J1986" s="25"/>
      <c r="K1986">
        <f t="shared" si="90"/>
        <v>0</v>
      </c>
      <c r="L1986">
        <f t="shared" si="91"/>
        <v>0</v>
      </c>
      <c r="M1986">
        <f t="shared" si="92"/>
        <v>0</v>
      </c>
      <c r="N1986" t="str" cm="1">
        <f t="array" aca="1" ref="N1986" ca="1">MID(CELL("názevsouboru"), FIND("[", CELL("názevsouboru")) + 1, FIND("]", CELL("názevsouboru")) - 1-FIND("[", CELL("názevsouboru")))</f>
        <v>Šablona pro vložení EMDN do ÚK VZP – ZP_SOU_v2.xlsx</v>
      </c>
    </row>
    <row r="1987" spans="1:14" ht="30" customHeight="1" x14ac:dyDescent="0.25">
      <c r="A1987" s="4">
        <v>1977</v>
      </c>
      <c r="B1987" s="26"/>
      <c r="C1987" s="30" t="str">
        <f>IF(B1987="","",IFERROR(VLOOKUP(B1987,číselník!$A:$D,2,0),"KÓD NENALEZEN V ČÍSELNÍKU"))</f>
        <v/>
      </c>
      <c r="D1987" s="31" t="str">
        <f>IF(B1987="","",IFERROR(VLOOKUP('ÚHRADOVÝ KATALOG VZP - ZP'!B1987,číselník!$A:$D,3,0),"KÓD NENALEZEN V ČÍSELNÍKU"))</f>
        <v/>
      </c>
      <c r="E1987" s="31" t="str">
        <f>IF(B1987="","",IFERROR(VLOOKUP(B1987,číselník!$A:$D,4,0),"KÓD NENALEZEN V ČÍSELNÍKU"))</f>
        <v/>
      </c>
      <c r="F1987" s="25"/>
      <c r="G1987" s="25"/>
      <c r="H1987" s="25"/>
      <c r="I1987" s="25"/>
      <c r="J1987" s="25"/>
      <c r="K1987">
        <f t="shared" si="90"/>
        <v>0</v>
      </c>
      <c r="L1987">
        <f t="shared" si="91"/>
        <v>0</v>
      </c>
      <c r="M1987">
        <f t="shared" si="92"/>
        <v>0</v>
      </c>
      <c r="N1987" t="str" cm="1">
        <f t="array" aca="1" ref="N1987" ca="1">MID(CELL("názevsouboru"), FIND("[", CELL("názevsouboru")) + 1, FIND("]", CELL("názevsouboru")) - 1-FIND("[", CELL("názevsouboru")))</f>
        <v>Šablona pro vložení EMDN do ÚK VZP – ZP_SOU_v2.xlsx</v>
      </c>
    </row>
    <row r="1988" spans="1:14" ht="30" customHeight="1" x14ac:dyDescent="0.25">
      <c r="A1988" s="4">
        <v>1978</v>
      </c>
      <c r="B1988" s="26"/>
      <c r="C1988" s="30" t="str">
        <f>IF(B1988="","",IFERROR(VLOOKUP(B1988,číselník!$A:$D,2,0),"KÓD NENALEZEN V ČÍSELNÍKU"))</f>
        <v/>
      </c>
      <c r="D1988" s="31" t="str">
        <f>IF(B1988="","",IFERROR(VLOOKUP('ÚHRADOVÝ KATALOG VZP - ZP'!B1988,číselník!$A:$D,3,0),"KÓD NENALEZEN V ČÍSELNÍKU"))</f>
        <v/>
      </c>
      <c r="E1988" s="31" t="str">
        <f>IF(B1988="","",IFERROR(VLOOKUP(B1988,číselník!$A:$D,4,0),"KÓD NENALEZEN V ČÍSELNÍKU"))</f>
        <v/>
      </c>
      <c r="F1988" s="25"/>
      <c r="G1988" s="25"/>
      <c r="H1988" s="25"/>
      <c r="I1988" s="25"/>
      <c r="J1988" s="25"/>
      <c r="K1988">
        <f t="shared" si="90"/>
        <v>0</v>
      </c>
      <c r="L1988">
        <f t="shared" si="91"/>
        <v>0</v>
      </c>
      <c r="M1988">
        <f t="shared" si="92"/>
        <v>0</v>
      </c>
      <c r="N1988" t="str" cm="1">
        <f t="array" aca="1" ref="N1988" ca="1">MID(CELL("názevsouboru"), FIND("[", CELL("názevsouboru")) + 1, FIND("]", CELL("názevsouboru")) - 1-FIND("[", CELL("názevsouboru")))</f>
        <v>Šablona pro vložení EMDN do ÚK VZP – ZP_SOU_v2.xlsx</v>
      </c>
    </row>
    <row r="1989" spans="1:14" ht="30" customHeight="1" x14ac:dyDescent="0.25">
      <c r="A1989" s="4">
        <v>1979</v>
      </c>
      <c r="B1989" s="26"/>
      <c r="C1989" s="30" t="str">
        <f>IF(B1989="","",IFERROR(VLOOKUP(B1989,číselník!$A:$D,2,0),"KÓD NENALEZEN V ČÍSELNÍKU"))</f>
        <v/>
      </c>
      <c r="D1989" s="31" t="str">
        <f>IF(B1989="","",IFERROR(VLOOKUP('ÚHRADOVÝ KATALOG VZP - ZP'!B1989,číselník!$A:$D,3,0),"KÓD NENALEZEN V ČÍSELNÍKU"))</f>
        <v/>
      </c>
      <c r="E1989" s="31" t="str">
        <f>IF(B1989="","",IFERROR(VLOOKUP(B1989,číselník!$A:$D,4,0),"KÓD NENALEZEN V ČÍSELNÍKU"))</f>
        <v/>
      </c>
      <c r="F1989" s="25"/>
      <c r="G1989" s="25"/>
      <c r="H1989" s="25"/>
      <c r="I1989" s="25"/>
      <c r="J1989" s="25"/>
      <c r="K1989">
        <f t="shared" si="90"/>
        <v>0</v>
      </c>
      <c r="L1989">
        <f t="shared" si="91"/>
        <v>0</v>
      </c>
      <c r="M1989">
        <f t="shared" si="92"/>
        <v>0</v>
      </c>
      <c r="N1989" t="str" cm="1">
        <f t="array" aca="1" ref="N1989" ca="1">MID(CELL("názevsouboru"), FIND("[", CELL("názevsouboru")) + 1, FIND("]", CELL("názevsouboru")) - 1-FIND("[", CELL("názevsouboru")))</f>
        <v>Šablona pro vložení EMDN do ÚK VZP – ZP_SOU_v2.xlsx</v>
      </c>
    </row>
    <row r="1990" spans="1:14" ht="30" customHeight="1" x14ac:dyDescent="0.25">
      <c r="A1990" s="4">
        <v>1980</v>
      </c>
      <c r="B1990" s="26"/>
      <c r="C1990" s="30" t="str">
        <f>IF(B1990="","",IFERROR(VLOOKUP(B1990,číselník!$A:$D,2,0),"KÓD NENALEZEN V ČÍSELNÍKU"))</f>
        <v/>
      </c>
      <c r="D1990" s="31" t="str">
        <f>IF(B1990="","",IFERROR(VLOOKUP('ÚHRADOVÝ KATALOG VZP - ZP'!B1990,číselník!$A:$D,3,0),"KÓD NENALEZEN V ČÍSELNÍKU"))</f>
        <v/>
      </c>
      <c r="E1990" s="31" t="str">
        <f>IF(B1990="","",IFERROR(VLOOKUP(B1990,číselník!$A:$D,4,0),"KÓD NENALEZEN V ČÍSELNÍKU"))</f>
        <v/>
      </c>
      <c r="F1990" s="25"/>
      <c r="G1990" s="25"/>
      <c r="H1990" s="25"/>
      <c r="I1990" s="25"/>
      <c r="J1990" s="25"/>
      <c r="K1990">
        <f t="shared" si="90"/>
        <v>0</v>
      </c>
      <c r="L1990">
        <f t="shared" si="91"/>
        <v>0</v>
      </c>
      <c r="M1990">
        <f t="shared" si="92"/>
        <v>0</v>
      </c>
      <c r="N1990" t="str" cm="1">
        <f t="array" aca="1" ref="N1990" ca="1">MID(CELL("názevsouboru"), FIND("[", CELL("názevsouboru")) + 1, FIND("]", CELL("názevsouboru")) - 1-FIND("[", CELL("názevsouboru")))</f>
        <v>Šablona pro vložení EMDN do ÚK VZP – ZP_SOU_v2.xlsx</v>
      </c>
    </row>
    <row r="1991" spans="1:14" ht="30" customHeight="1" x14ac:dyDescent="0.25">
      <c r="A1991" s="4">
        <v>1981</v>
      </c>
      <c r="B1991" s="26"/>
      <c r="C1991" s="30" t="str">
        <f>IF(B1991="","",IFERROR(VLOOKUP(B1991,číselník!$A:$D,2,0),"KÓD NENALEZEN V ČÍSELNÍKU"))</f>
        <v/>
      </c>
      <c r="D1991" s="31" t="str">
        <f>IF(B1991="","",IFERROR(VLOOKUP('ÚHRADOVÝ KATALOG VZP - ZP'!B1991,číselník!$A:$D,3,0),"KÓD NENALEZEN V ČÍSELNÍKU"))</f>
        <v/>
      </c>
      <c r="E1991" s="31" t="str">
        <f>IF(B1991="","",IFERROR(VLOOKUP(B1991,číselník!$A:$D,4,0),"KÓD NENALEZEN V ČÍSELNÍKU"))</f>
        <v/>
      </c>
      <c r="F1991" s="25"/>
      <c r="G1991" s="25"/>
      <c r="H1991" s="25"/>
      <c r="I1991" s="25"/>
      <c r="J1991" s="25"/>
      <c r="K1991">
        <f t="shared" si="90"/>
        <v>0</v>
      </c>
      <c r="L1991">
        <f t="shared" si="91"/>
        <v>0</v>
      </c>
      <c r="M1991">
        <f t="shared" si="92"/>
        <v>0</v>
      </c>
      <c r="N1991" t="str" cm="1">
        <f t="array" aca="1" ref="N1991" ca="1">MID(CELL("názevsouboru"), FIND("[", CELL("názevsouboru")) + 1, FIND("]", CELL("názevsouboru")) - 1-FIND("[", CELL("názevsouboru")))</f>
        <v>Šablona pro vložení EMDN do ÚK VZP – ZP_SOU_v2.xlsx</v>
      </c>
    </row>
    <row r="1992" spans="1:14" ht="30" customHeight="1" x14ac:dyDescent="0.25">
      <c r="A1992" s="4">
        <v>1982</v>
      </c>
      <c r="B1992" s="26"/>
      <c r="C1992" s="30" t="str">
        <f>IF(B1992="","",IFERROR(VLOOKUP(B1992,číselník!$A:$D,2,0),"KÓD NENALEZEN V ČÍSELNÍKU"))</f>
        <v/>
      </c>
      <c r="D1992" s="31" t="str">
        <f>IF(B1992="","",IFERROR(VLOOKUP('ÚHRADOVÝ KATALOG VZP - ZP'!B1992,číselník!$A:$D,3,0),"KÓD NENALEZEN V ČÍSELNÍKU"))</f>
        <v/>
      </c>
      <c r="E1992" s="31" t="str">
        <f>IF(B1992="","",IFERROR(VLOOKUP(B1992,číselník!$A:$D,4,0),"KÓD NENALEZEN V ČÍSELNÍKU"))</f>
        <v/>
      </c>
      <c r="F1992" s="25"/>
      <c r="G1992" s="25"/>
      <c r="H1992" s="25"/>
      <c r="I1992" s="25"/>
      <c r="J1992" s="25"/>
      <c r="K1992">
        <f t="shared" si="90"/>
        <v>0</v>
      </c>
      <c r="L1992">
        <f t="shared" si="91"/>
        <v>0</v>
      </c>
      <c r="M1992">
        <f t="shared" si="92"/>
        <v>0</v>
      </c>
      <c r="N1992" t="str" cm="1">
        <f t="array" aca="1" ref="N1992" ca="1">MID(CELL("názevsouboru"), FIND("[", CELL("názevsouboru")) + 1, FIND("]", CELL("názevsouboru")) - 1-FIND("[", CELL("názevsouboru")))</f>
        <v>Šablona pro vložení EMDN do ÚK VZP – ZP_SOU_v2.xlsx</v>
      </c>
    </row>
    <row r="1993" spans="1:14" ht="30" customHeight="1" x14ac:dyDescent="0.25">
      <c r="A1993" s="4">
        <v>1983</v>
      </c>
      <c r="B1993" s="26"/>
      <c r="C1993" s="30" t="str">
        <f>IF(B1993="","",IFERROR(VLOOKUP(B1993,číselník!$A:$D,2,0),"KÓD NENALEZEN V ČÍSELNÍKU"))</f>
        <v/>
      </c>
      <c r="D1993" s="31" t="str">
        <f>IF(B1993="","",IFERROR(VLOOKUP('ÚHRADOVÝ KATALOG VZP - ZP'!B1993,číselník!$A:$D,3,0),"KÓD NENALEZEN V ČÍSELNÍKU"))</f>
        <v/>
      </c>
      <c r="E1993" s="31" t="str">
        <f>IF(B1993="","",IFERROR(VLOOKUP(B1993,číselník!$A:$D,4,0),"KÓD NENALEZEN V ČÍSELNÍKU"))</f>
        <v/>
      </c>
      <c r="F1993" s="25"/>
      <c r="G1993" s="25"/>
      <c r="H1993" s="25"/>
      <c r="I1993" s="25"/>
      <c r="J1993" s="25"/>
      <c r="K1993">
        <f t="shared" si="90"/>
        <v>0</v>
      </c>
      <c r="L1993">
        <f t="shared" si="91"/>
        <v>0</v>
      </c>
      <c r="M1993">
        <f t="shared" si="92"/>
        <v>0</v>
      </c>
      <c r="N1993" t="str" cm="1">
        <f t="array" aca="1" ref="N1993" ca="1">MID(CELL("názevsouboru"), FIND("[", CELL("názevsouboru")) + 1, FIND("]", CELL("názevsouboru")) - 1-FIND("[", CELL("názevsouboru")))</f>
        <v>Šablona pro vložení EMDN do ÚK VZP – ZP_SOU_v2.xlsx</v>
      </c>
    </row>
    <row r="1994" spans="1:14" ht="30" customHeight="1" x14ac:dyDescent="0.25">
      <c r="A1994" s="4">
        <v>1984</v>
      </c>
      <c r="B1994" s="26"/>
      <c r="C1994" s="30" t="str">
        <f>IF(B1994="","",IFERROR(VLOOKUP(B1994,číselník!$A:$D,2,0),"KÓD NENALEZEN V ČÍSELNÍKU"))</f>
        <v/>
      </c>
      <c r="D1994" s="31" t="str">
        <f>IF(B1994="","",IFERROR(VLOOKUP('ÚHRADOVÝ KATALOG VZP - ZP'!B1994,číselník!$A:$D,3,0),"KÓD NENALEZEN V ČÍSELNÍKU"))</f>
        <v/>
      </c>
      <c r="E1994" s="31" t="str">
        <f>IF(B1994="","",IFERROR(VLOOKUP(B1994,číselník!$A:$D,4,0),"KÓD NENALEZEN V ČÍSELNÍKU"))</f>
        <v/>
      </c>
      <c r="F1994" s="25"/>
      <c r="G1994" s="25"/>
      <c r="H1994" s="25"/>
      <c r="I1994" s="25"/>
      <c r="J1994" s="25"/>
      <c r="K1994">
        <f t="shared" si="90"/>
        <v>0</v>
      </c>
      <c r="L1994">
        <f t="shared" si="91"/>
        <v>0</v>
      </c>
      <c r="M1994">
        <f t="shared" si="92"/>
        <v>0</v>
      </c>
      <c r="N1994" t="str" cm="1">
        <f t="array" aca="1" ref="N1994" ca="1">MID(CELL("názevsouboru"), FIND("[", CELL("názevsouboru")) + 1, FIND("]", CELL("názevsouboru")) - 1-FIND("[", CELL("názevsouboru")))</f>
        <v>Šablona pro vložení EMDN do ÚK VZP – ZP_SOU_v2.xlsx</v>
      </c>
    </row>
    <row r="1995" spans="1:14" ht="30" customHeight="1" x14ac:dyDescent="0.25">
      <c r="A1995" s="4">
        <v>1985</v>
      </c>
      <c r="B1995" s="26"/>
      <c r="C1995" s="30" t="str">
        <f>IF(B1995="","",IFERROR(VLOOKUP(B1995,číselník!$A:$D,2,0),"KÓD NENALEZEN V ČÍSELNÍKU"))</f>
        <v/>
      </c>
      <c r="D1995" s="31" t="str">
        <f>IF(B1995="","",IFERROR(VLOOKUP('ÚHRADOVÝ KATALOG VZP - ZP'!B1995,číselník!$A:$D,3,0),"KÓD NENALEZEN V ČÍSELNÍKU"))</f>
        <v/>
      </c>
      <c r="E1995" s="31" t="str">
        <f>IF(B1995="","",IFERROR(VLOOKUP(B1995,číselník!$A:$D,4,0),"KÓD NENALEZEN V ČÍSELNÍKU"))</f>
        <v/>
      </c>
      <c r="F1995" s="25"/>
      <c r="G1995" s="25"/>
      <c r="H1995" s="25"/>
      <c r="I1995" s="25"/>
      <c r="J1995" s="25"/>
      <c r="K1995">
        <f t="shared" si="90"/>
        <v>0</v>
      </c>
      <c r="L1995">
        <f t="shared" si="91"/>
        <v>0</v>
      </c>
      <c r="M1995">
        <f t="shared" si="92"/>
        <v>0</v>
      </c>
      <c r="N1995" t="str" cm="1">
        <f t="array" aca="1" ref="N1995" ca="1">MID(CELL("názevsouboru"), FIND("[", CELL("názevsouboru")) + 1, FIND("]", CELL("názevsouboru")) - 1-FIND("[", CELL("názevsouboru")))</f>
        <v>Šablona pro vložení EMDN do ÚK VZP – ZP_SOU_v2.xlsx</v>
      </c>
    </row>
    <row r="1996" spans="1:14" ht="30" customHeight="1" x14ac:dyDescent="0.25">
      <c r="A1996" s="4">
        <v>1986</v>
      </c>
      <c r="B1996" s="26"/>
      <c r="C1996" s="30" t="str">
        <f>IF(B1996="","",IFERROR(VLOOKUP(B1996,číselník!$A:$D,2,0),"KÓD NENALEZEN V ČÍSELNÍKU"))</f>
        <v/>
      </c>
      <c r="D1996" s="31" t="str">
        <f>IF(B1996="","",IFERROR(VLOOKUP('ÚHRADOVÝ KATALOG VZP - ZP'!B1996,číselník!$A:$D,3,0),"KÓD NENALEZEN V ČÍSELNÍKU"))</f>
        <v/>
      </c>
      <c r="E1996" s="31" t="str">
        <f>IF(B1996="","",IFERROR(VLOOKUP(B1996,číselník!$A:$D,4,0),"KÓD NENALEZEN V ČÍSELNÍKU"))</f>
        <v/>
      </c>
      <c r="F1996" s="25"/>
      <c r="G1996" s="25"/>
      <c r="H1996" s="25"/>
      <c r="I1996" s="25"/>
      <c r="J1996" s="25"/>
      <c r="K1996">
        <f t="shared" ref="K1996:K2059" si="93">$D$7</f>
        <v>0</v>
      </c>
      <c r="L1996">
        <f t="shared" ref="L1996:L2059" si="94">$D$8</f>
        <v>0</v>
      </c>
      <c r="M1996">
        <f t="shared" ref="M1996:M2059" si="95">$D$9</f>
        <v>0</v>
      </c>
      <c r="N1996" t="str" cm="1">
        <f t="array" aca="1" ref="N1996" ca="1">MID(CELL("názevsouboru"), FIND("[", CELL("názevsouboru")) + 1, FIND("]", CELL("názevsouboru")) - 1-FIND("[", CELL("názevsouboru")))</f>
        <v>Šablona pro vložení EMDN do ÚK VZP – ZP_SOU_v2.xlsx</v>
      </c>
    </row>
    <row r="1997" spans="1:14" ht="30" customHeight="1" x14ac:dyDescent="0.25">
      <c r="A1997" s="4">
        <v>1987</v>
      </c>
      <c r="B1997" s="26"/>
      <c r="C1997" s="30" t="str">
        <f>IF(B1997="","",IFERROR(VLOOKUP(B1997,číselník!$A:$D,2,0),"KÓD NENALEZEN V ČÍSELNÍKU"))</f>
        <v/>
      </c>
      <c r="D1997" s="31" t="str">
        <f>IF(B1997="","",IFERROR(VLOOKUP('ÚHRADOVÝ KATALOG VZP - ZP'!B1997,číselník!$A:$D,3,0),"KÓD NENALEZEN V ČÍSELNÍKU"))</f>
        <v/>
      </c>
      <c r="E1997" s="31" t="str">
        <f>IF(B1997="","",IFERROR(VLOOKUP(B1997,číselník!$A:$D,4,0),"KÓD NENALEZEN V ČÍSELNÍKU"))</f>
        <v/>
      </c>
      <c r="F1997" s="25"/>
      <c r="G1997" s="25"/>
      <c r="H1997" s="25"/>
      <c r="I1997" s="25"/>
      <c r="J1997" s="25"/>
      <c r="K1997">
        <f t="shared" si="93"/>
        <v>0</v>
      </c>
      <c r="L1997">
        <f t="shared" si="94"/>
        <v>0</v>
      </c>
      <c r="M1997">
        <f t="shared" si="95"/>
        <v>0</v>
      </c>
      <c r="N1997" t="str" cm="1">
        <f t="array" aca="1" ref="N1997" ca="1">MID(CELL("názevsouboru"), FIND("[", CELL("názevsouboru")) + 1, FIND("]", CELL("názevsouboru")) - 1-FIND("[", CELL("názevsouboru")))</f>
        <v>Šablona pro vložení EMDN do ÚK VZP – ZP_SOU_v2.xlsx</v>
      </c>
    </row>
    <row r="1998" spans="1:14" ht="30" customHeight="1" x14ac:dyDescent="0.25">
      <c r="A1998" s="4">
        <v>1988</v>
      </c>
      <c r="B1998" s="26"/>
      <c r="C1998" s="30" t="str">
        <f>IF(B1998="","",IFERROR(VLOOKUP(B1998,číselník!$A:$D,2,0),"KÓD NENALEZEN V ČÍSELNÍKU"))</f>
        <v/>
      </c>
      <c r="D1998" s="31" t="str">
        <f>IF(B1998="","",IFERROR(VLOOKUP('ÚHRADOVÝ KATALOG VZP - ZP'!B1998,číselník!$A:$D,3,0),"KÓD NENALEZEN V ČÍSELNÍKU"))</f>
        <v/>
      </c>
      <c r="E1998" s="31" t="str">
        <f>IF(B1998="","",IFERROR(VLOOKUP(B1998,číselník!$A:$D,4,0),"KÓD NENALEZEN V ČÍSELNÍKU"))</f>
        <v/>
      </c>
      <c r="F1998" s="25"/>
      <c r="G1998" s="25"/>
      <c r="H1998" s="25"/>
      <c r="I1998" s="25"/>
      <c r="J1998" s="25"/>
      <c r="K1998">
        <f t="shared" si="93"/>
        <v>0</v>
      </c>
      <c r="L1998">
        <f t="shared" si="94"/>
        <v>0</v>
      </c>
      <c r="M1998">
        <f t="shared" si="95"/>
        <v>0</v>
      </c>
      <c r="N1998" t="str" cm="1">
        <f t="array" aca="1" ref="N1998" ca="1">MID(CELL("názevsouboru"), FIND("[", CELL("názevsouboru")) + 1, FIND("]", CELL("názevsouboru")) - 1-FIND("[", CELL("názevsouboru")))</f>
        <v>Šablona pro vložení EMDN do ÚK VZP – ZP_SOU_v2.xlsx</v>
      </c>
    </row>
    <row r="1999" spans="1:14" ht="30" customHeight="1" x14ac:dyDescent="0.25">
      <c r="A1999" s="4">
        <v>1989</v>
      </c>
      <c r="B1999" s="26"/>
      <c r="C1999" s="30" t="str">
        <f>IF(B1999="","",IFERROR(VLOOKUP(B1999,číselník!$A:$D,2,0),"KÓD NENALEZEN V ČÍSELNÍKU"))</f>
        <v/>
      </c>
      <c r="D1999" s="31" t="str">
        <f>IF(B1999="","",IFERROR(VLOOKUP('ÚHRADOVÝ KATALOG VZP - ZP'!B1999,číselník!$A:$D,3,0),"KÓD NENALEZEN V ČÍSELNÍKU"))</f>
        <v/>
      </c>
      <c r="E1999" s="31" t="str">
        <f>IF(B1999="","",IFERROR(VLOOKUP(B1999,číselník!$A:$D,4,0),"KÓD NENALEZEN V ČÍSELNÍKU"))</f>
        <v/>
      </c>
      <c r="F1999" s="25"/>
      <c r="G1999" s="25"/>
      <c r="H1999" s="25"/>
      <c r="I1999" s="25"/>
      <c r="J1999" s="25"/>
      <c r="K1999">
        <f t="shared" si="93"/>
        <v>0</v>
      </c>
      <c r="L1999">
        <f t="shared" si="94"/>
        <v>0</v>
      </c>
      <c r="M1999">
        <f t="shared" si="95"/>
        <v>0</v>
      </c>
      <c r="N1999" t="str" cm="1">
        <f t="array" aca="1" ref="N1999" ca="1">MID(CELL("názevsouboru"), FIND("[", CELL("názevsouboru")) + 1, FIND("]", CELL("názevsouboru")) - 1-FIND("[", CELL("názevsouboru")))</f>
        <v>Šablona pro vložení EMDN do ÚK VZP – ZP_SOU_v2.xlsx</v>
      </c>
    </row>
    <row r="2000" spans="1:14" ht="30" customHeight="1" x14ac:dyDescent="0.25">
      <c r="A2000" s="4">
        <v>1990</v>
      </c>
      <c r="B2000" s="26"/>
      <c r="C2000" s="30" t="str">
        <f>IF(B2000="","",IFERROR(VLOOKUP(B2000,číselník!$A:$D,2,0),"KÓD NENALEZEN V ČÍSELNÍKU"))</f>
        <v/>
      </c>
      <c r="D2000" s="31" t="str">
        <f>IF(B2000="","",IFERROR(VLOOKUP('ÚHRADOVÝ KATALOG VZP - ZP'!B2000,číselník!$A:$D,3,0),"KÓD NENALEZEN V ČÍSELNÍKU"))</f>
        <v/>
      </c>
      <c r="E2000" s="31" t="str">
        <f>IF(B2000="","",IFERROR(VLOOKUP(B2000,číselník!$A:$D,4,0),"KÓD NENALEZEN V ČÍSELNÍKU"))</f>
        <v/>
      </c>
      <c r="F2000" s="25"/>
      <c r="G2000" s="25"/>
      <c r="H2000" s="25"/>
      <c r="I2000" s="25"/>
      <c r="J2000" s="25"/>
      <c r="K2000">
        <f t="shared" si="93"/>
        <v>0</v>
      </c>
      <c r="L2000">
        <f t="shared" si="94"/>
        <v>0</v>
      </c>
      <c r="M2000">
        <f t="shared" si="95"/>
        <v>0</v>
      </c>
      <c r="N2000" t="str" cm="1">
        <f t="array" aca="1" ref="N2000" ca="1">MID(CELL("názevsouboru"), FIND("[", CELL("názevsouboru")) + 1, FIND("]", CELL("názevsouboru")) - 1-FIND("[", CELL("názevsouboru")))</f>
        <v>Šablona pro vložení EMDN do ÚK VZP – ZP_SOU_v2.xlsx</v>
      </c>
    </row>
    <row r="2001" spans="1:14" ht="30" customHeight="1" x14ac:dyDescent="0.25">
      <c r="A2001" s="4">
        <v>1991</v>
      </c>
      <c r="B2001" s="26"/>
      <c r="C2001" s="30" t="str">
        <f>IF(B2001="","",IFERROR(VLOOKUP(B2001,číselník!$A:$D,2,0),"KÓD NENALEZEN V ČÍSELNÍKU"))</f>
        <v/>
      </c>
      <c r="D2001" s="31" t="str">
        <f>IF(B2001="","",IFERROR(VLOOKUP('ÚHRADOVÝ KATALOG VZP - ZP'!B2001,číselník!$A:$D,3,0),"KÓD NENALEZEN V ČÍSELNÍKU"))</f>
        <v/>
      </c>
      <c r="E2001" s="31" t="str">
        <f>IF(B2001="","",IFERROR(VLOOKUP(B2001,číselník!$A:$D,4,0),"KÓD NENALEZEN V ČÍSELNÍKU"))</f>
        <v/>
      </c>
      <c r="F2001" s="25"/>
      <c r="G2001" s="25"/>
      <c r="H2001" s="25"/>
      <c r="I2001" s="25"/>
      <c r="J2001" s="25"/>
      <c r="K2001">
        <f t="shared" si="93"/>
        <v>0</v>
      </c>
      <c r="L2001">
        <f t="shared" si="94"/>
        <v>0</v>
      </c>
      <c r="M2001">
        <f t="shared" si="95"/>
        <v>0</v>
      </c>
      <c r="N2001" t="str" cm="1">
        <f t="array" aca="1" ref="N2001" ca="1">MID(CELL("názevsouboru"), FIND("[", CELL("názevsouboru")) + 1, FIND("]", CELL("názevsouboru")) - 1-FIND("[", CELL("názevsouboru")))</f>
        <v>Šablona pro vložení EMDN do ÚK VZP – ZP_SOU_v2.xlsx</v>
      </c>
    </row>
    <row r="2002" spans="1:14" ht="30" customHeight="1" x14ac:dyDescent="0.25">
      <c r="A2002" s="4">
        <v>1992</v>
      </c>
      <c r="B2002" s="26"/>
      <c r="C2002" s="30" t="str">
        <f>IF(B2002="","",IFERROR(VLOOKUP(B2002,číselník!$A:$D,2,0),"KÓD NENALEZEN V ČÍSELNÍKU"))</f>
        <v/>
      </c>
      <c r="D2002" s="31" t="str">
        <f>IF(B2002="","",IFERROR(VLOOKUP('ÚHRADOVÝ KATALOG VZP - ZP'!B2002,číselník!$A:$D,3,0),"KÓD NENALEZEN V ČÍSELNÍKU"))</f>
        <v/>
      </c>
      <c r="E2002" s="31" t="str">
        <f>IF(B2002="","",IFERROR(VLOOKUP(B2002,číselník!$A:$D,4,0),"KÓD NENALEZEN V ČÍSELNÍKU"))</f>
        <v/>
      </c>
      <c r="F2002" s="25"/>
      <c r="G2002" s="25"/>
      <c r="H2002" s="25"/>
      <c r="I2002" s="25"/>
      <c r="J2002" s="25"/>
      <c r="K2002">
        <f t="shared" si="93"/>
        <v>0</v>
      </c>
      <c r="L2002">
        <f t="shared" si="94"/>
        <v>0</v>
      </c>
      <c r="M2002">
        <f t="shared" si="95"/>
        <v>0</v>
      </c>
      <c r="N2002" t="str" cm="1">
        <f t="array" aca="1" ref="N2002" ca="1">MID(CELL("názevsouboru"), FIND("[", CELL("názevsouboru")) + 1, FIND("]", CELL("názevsouboru")) - 1-FIND("[", CELL("názevsouboru")))</f>
        <v>Šablona pro vložení EMDN do ÚK VZP – ZP_SOU_v2.xlsx</v>
      </c>
    </row>
    <row r="2003" spans="1:14" ht="30" customHeight="1" x14ac:dyDescent="0.25">
      <c r="A2003" s="4">
        <v>1993</v>
      </c>
      <c r="B2003" s="26"/>
      <c r="C2003" s="30" t="str">
        <f>IF(B2003="","",IFERROR(VLOOKUP(B2003,číselník!$A:$D,2,0),"KÓD NENALEZEN V ČÍSELNÍKU"))</f>
        <v/>
      </c>
      <c r="D2003" s="31" t="str">
        <f>IF(B2003="","",IFERROR(VLOOKUP('ÚHRADOVÝ KATALOG VZP - ZP'!B2003,číselník!$A:$D,3,0),"KÓD NENALEZEN V ČÍSELNÍKU"))</f>
        <v/>
      </c>
      <c r="E2003" s="31" t="str">
        <f>IF(B2003="","",IFERROR(VLOOKUP(B2003,číselník!$A:$D,4,0),"KÓD NENALEZEN V ČÍSELNÍKU"))</f>
        <v/>
      </c>
      <c r="F2003" s="25"/>
      <c r="G2003" s="25"/>
      <c r="H2003" s="25"/>
      <c r="I2003" s="25"/>
      <c r="J2003" s="25"/>
      <c r="K2003">
        <f t="shared" si="93"/>
        <v>0</v>
      </c>
      <c r="L2003">
        <f t="shared" si="94"/>
        <v>0</v>
      </c>
      <c r="M2003">
        <f t="shared" si="95"/>
        <v>0</v>
      </c>
      <c r="N2003" t="str" cm="1">
        <f t="array" aca="1" ref="N2003" ca="1">MID(CELL("názevsouboru"), FIND("[", CELL("názevsouboru")) + 1, FIND("]", CELL("názevsouboru")) - 1-FIND("[", CELL("názevsouboru")))</f>
        <v>Šablona pro vložení EMDN do ÚK VZP – ZP_SOU_v2.xlsx</v>
      </c>
    </row>
    <row r="2004" spans="1:14" ht="30" customHeight="1" x14ac:dyDescent="0.25">
      <c r="A2004" s="4">
        <v>1994</v>
      </c>
      <c r="B2004" s="26"/>
      <c r="C2004" s="30" t="str">
        <f>IF(B2004="","",IFERROR(VLOOKUP(B2004,číselník!$A:$D,2,0),"KÓD NENALEZEN V ČÍSELNÍKU"))</f>
        <v/>
      </c>
      <c r="D2004" s="31" t="str">
        <f>IF(B2004="","",IFERROR(VLOOKUP('ÚHRADOVÝ KATALOG VZP - ZP'!B2004,číselník!$A:$D,3,0),"KÓD NENALEZEN V ČÍSELNÍKU"))</f>
        <v/>
      </c>
      <c r="E2004" s="31" t="str">
        <f>IF(B2004="","",IFERROR(VLOOKUP(B2004,číselník!$A:$D,4,0),"KÓD NENALEZEN V ČÍSELNÍKU"))</f>
        <v/>
      </c>
      <c r="F2004" s="25"/>
      <c r="G2004" s="25"/>
      <c r="H2004" s="25"/>
      <c r="I2004" s="25"/>
      <c r="J2004" s="25"/>
      <c r="K2004">
        <f t="shared" si="93"/>
        <v>0</v>
      </c>
      <c r="L2004">
        <f t="shared" si="94"/>
        <v>0</v>
      </c>
      <c r="M2004">
        <f t="shared" si="95"/>
        <v>0</v>
      </c>
      <c r="N2004" t="str" cm="1">
        <f t="array" aca="1" ref="N2004" ca="1">MID(CELL("názevsouboru"), FIND("[", CELL("názevsouboru")) + 1, FIND("]", CELL("názevsouboru")) - 1-FIND("[", CELL("názevsouboru")))</f>
        <v>Šablona pro vložení EMDN do ÚK VZP – ZP_SOU_v2.xlsx</v>
      </c>
    </row>
    <row r="2005" spans="1:14" ht="30" customHeight="1" x14ac:dyDescent="0.25">
      <c r="A2005" s="4">
        <v>1995</v>
      </c>
      <c r="B2005" s="26"/>
      <c r="C2005" s="30" t="str">
        <f>IF(B2005="","",IFERROR(VLOOKUP(B2005,číselník!$A:$D,2,0),"KÓD NENALEZEN V ČÍSELNÍKU"))</f>
        <v/>
      </c>
      <c r="D2005" s="31" t="str">
        <f>IF(B2005="","",IFERROR(VLOOKUP('ÚHRADOVÝ KATALOG VZP - ZP'!B2005,číselník!$A:$D,3,0),"KÓD NENALEZEN V ČÍSELNÍKU"))</f>
        <v/>
      </c>
      <c r="E2005" s="31" t="str">
        <f>IF(B2005="","",IFERROR(VLOOKUP(B2005,číselník!$A:$D,4,0),"KÓD NENALEZEN V ČÍSELNÍKU"))</f>
        <v/>
      </c>
      <c r="F2005" s="25"/>
      <c r="G2005" s="25"/>
      <c r="H2005" s="25"/>
      <c r="I2005" s="25"/>
      <c r="J2005" s="25"/>
      <c r="K2005">
        <f t="shared" si="93"/>
        <v>0</v>
      </c>
      <c r="L2005">
        <f t="shared" si="94"/>
        <v>0</v>
      </c>
      <c r="M2005">
        <f t="shared" si="95"/>
        <v>0</v>
      </c>
      <c r="N2005" t="str" cm="1">
        <f t="array" aca="1" ref="N2005" ca="1">MID(CELL("názevsouboru"), FIND("[", CELL("názevsouboru")) + 1, FIND("]", CELL("názevsouboru")) - 1-FIND("[", CELL("názevsouboru")))</f>
        <v>Šablona pro vložení EMDN do ÚK VZP – ZP_SOU_v2.xlsx</v>
      </c>
    </row>
    <row r="2006" spans="1:14" ht="30" customHeight="1" x14ac:dyDescent="0.25">
      <c r="A2006" s="4">
        <v>1996</v>
      </c>
      <c r="B2006" s="26"/>
      <c r="C2006" s="30" t="str">
        <f>IF(B2006="","",IFERROR(VLOOKUP(B2006,číselník!$A:$D,2,0),"KÓD NENALEZEN V ČÍSELNÍKU"))</f>
        <v/>
      </c>
      <c r="D2006" s="31" t="str">
        <f>IF(B2006="","",IFERROR(VLOOKUP('ÚHRADOVÝ KATALOG VZP - ZP'!B2006,číselník!$A:$D,3,0),"KÓD NENALEZEN V ČÍSELNÍKU"))</f>
        <v/>
      </c>
      <c r="E2006" s="31" t="str">
        <f>IF(B2006="","",IFERROR(VLOOKUP(B2006,číselník!$A:$D,4,0),"KÓD NENALEZEN V ČÍSELNÍKU"))</f>
        <v/>
      </c>
      <c r="F2006" s="25"/>
      <c r="G2006" s="25"/>
      <c r="H2006" s="25"/>
      <c r="I2006" s="25"/>
      <c r="J2006" s="25"/>
      <c r="K2006">
        <f t="shared" si="93"/>
        <v>0</v>
      </c>
      <c r="L2006">
        <f t="shared" si="94"/>
        <v>0</v>
      </c>
      <c r="M2006">
        <f t="shared" si="95"/>
        <v>0</v>
      </c>
      <c r="N2006" t="str" cm="1">
        <f t="array" aca="1" ref="N2006" ca="1">MID(CELL("názevsouboru"), FIND("[", CELL("názevsouboru")) + 1, FIND("]", CELL("názevsouboru")) - 1-FIND("[", CELL("názevsouboru")))</f>
        <v>Šablona pro vložení EMDN do ÚK VZP – ZP_SOU_v2.xlsx</v>
      </c>
    </row>
    <row r="2007" spans="1:14" ht="30" customHeight="1" x14ac:dyDescent="0.25">
      <c r="A2007" s="4">
        <v>1997</v>
      </c>
      <c r="B2007" s="26"/>
      <c r="C2007" s="30" t="str">
        <f>IF(B2007="","",IFERROR(VLOOKUP(B2007,číselník!$A:$D,2,0),"KÓD NENALEZEN V ČÍSELNÍKU"))</f>
        <v/>
      </c>
      <c r="D2007" s="31" t="str">
        <f>IF(B2007="","",IFERROR(VLOOKUP('ÚHRADOVÝ KATALOG VZP - ZP'!B2007,číselník!$A:$D,3,0),"KÓD NENALEZEN V ČÍSELNÍKU"))</f>
        <v/>
      </c>
      <c r="E2007" s="31" t="str">
        <f>IF(B2007="","",IFERROR(VLOOKUP(B2007,číselník!$A:$D,4,0),"KÓD NENALEZEN V ČÍSELNÍKU"))</f>
        <v/>
      </c>
      <c r="F2007" s="25"/>
      <c r="G2007" s="25"/>
      <c r="H2007" s="25"/>
      <c r="I2007" s="25"/>
      <c r="J2007" s="25"/>
      <c r="K2007">
        <f t="shared" si="93"/>
        <v>0</v>
      </c>
      <c r="L2007">
        <f t="shared" si="94"/>
        <v>0</v>
      </c>
      <c r="M2007">
        <f t="shared" si="95"/>
        <v>0</v>
      </c>
      <c r="N2007" t="str" cm="1">
        <f t="array" aca="1" ref="N2007" ca="1">MID(CELL("názevsouboru"), FIND("[", CELL("názevsouboru")) + 1, FIND("]", CELL("názevsouboru")) - 1-FIND("[", CELL("názevsouboru")))</f>
        <v>Šablona pro vložení EMDN do ÚK VZP – ZP_SOU_v2.xlsx</v>
      </c>
    </row>
    <row r="2008" spans="1:14" ht="30" customHeight="1" x14ac:dyDescent="0.25">
      <c r="A2008" s="4">
        <v>1998</v>
      </c>
      <c r="B2008" s="26"/>
      <c r="C2008" s="30" t="str">
        <f>IF(B2008="","",IFERROR(VLOOKUP(B2008,číselník!$A:$D,2,0),"KÓD NENALEZEN V ČÍSELNÍKU"))</f>
        <v/>
      </c>
      <c r="D2008" s="31" t="str">
        <f>IF(B2008="","",IFERROR(VLOOKUP('ÚHRADOVÝ KATALOG VZP - ZP'!B2008,číselník!$A:$D,3,0),"KÓD NENALEZEN V ČÍSELNÍKU"))</f>
        <v/>
      </c>
      <c r="E2008" s="31" t="str">
        <f>IF(B2008="","",IFERROR(VLOOKUP(B2008,číselník!$A:$D,4,0),"KÓD NENALEZEN V ČÍSELNÍKU"))</f>
        <v/>
      </c>
      <c r="F2008" s="25"/>
      <c r="G2008" s="25"/>
      <c r="H2008" s="25"/>
      <c r="I2008" s="25"/>
      <c r="J2008" s="25"/>
      <c r="K2008">
        <f t="shared" si="93"/>
        <v>0</v>
      </c>
      <c r="L2008">
        <f t="shared" si="94"/>
        <v>0</v>
      </c>
      <c r="M2008">
        <f t="shared" si="95"/>
        <v>0</v>
      </c>
      <c r="N2008" t="str" cm="1">
        <f t="array" aca="1" ref="N2008" ca="1">MID(CELL("názevsouboru"), FIND("[", CELL("názevsouboru")) + 1, FIND("]", CELL("názevsouboru")) - 1-FIND("[", CELL("názevsouboru")))</f>
        <v>Šablona pro vložení EMDN do ÚK VZP – ZP_SOU_v2.xlsx</v>
      </c>
    </row>
    <row r="2009" spans="1:14" ht="30" customHeight="1" x14ac:dyDescent="0.25">
      <c r="A2009" s="4">
        <v>1999</v>
      </c>
      <c r="B2009" s="26"/>
      <c r="C2009" s="30" t="str">
        <f>IF(B2009="","",IFERROR(VLOOKUP(B2009,číselník!$A:$D,2,0),"KÓD NENALEZEN V ČÍSELNÍKU"))</f>
        <v/>
      </c>
      <c r="D2009" s="31" t="str">
        <f>IF(B2009="","",IFERROR(VLOOKUP('ÚHRADOVÝ KATALOG VZP - ZP'!B2009,číselník!$A:$D,3,0),"KÓD NENALEZEN V ČÍSELNÍKU"))</f>
        <v/>
      </c>
      <c r="E2009" s="31" t="str">
        <f>IF(B2009="","",IFERROR(VLOOKUP(B2009,číselník!$A:$D,4,0),"KÓD NENALEZEN V ČÍSELNÍKU"))</f>
        <v/>
      </c>
      <c r="F2009" s="25"/>
      <c r="G2009" s="25"/>
      <c r="H2009" s="25"/>
      <c r="I2009" s="25"/>
      <c r="J2009" s="25"/>
      <c r="K2009">
        <f t="shared" si="93"/>
        <v>0</v>
      </c>
      <c r="L2009">
        <f t="shared" si="94"/>
        <v>0</v>
      </c>
      <c r="M2009">
        <f t="shared" si="95"/>
        <v>0</v>
      </c>
      <c r="N2009" t="str" cm="1">
        <f t="array" aca="1" ref="N2009" ca="1">MID(CELL("názevsouboru"), FIND("[", CELL("názevsouboru")) + 1, FIND("]", CELL("názevsouboru")) - 1-FIND("[", CELL("názevsouboru")))</f>
        <v>Šablona pro vložení EMDN do ÚK VZP – ZP_SOU_v2.xlsx</v>
      </c>
    </row>
    <row r="2010" spans="1:14" ht="30" customHeight="1" x14ac:dyDescent="0.25">
      <c r="A2010" s="4">
        <v>2000</v>
      </c>
      <c r="B2010" s="26"/>
      <c r="C2010" s="30" t="str">
        <f>IF(B2010="","",IFERROR(VLOOKUP(B2010,číselník!$A:$D,2,0),"KÓD NENALEZEN V ČÍSELNÍKU"))</f>
        <v/>
      </c>
      <c r="D2010" s="31" t="str">
        <f>IF(B2010="","",IFERROR(VLOOKUP('ÚHRADOVÝ KATALOG VZP - ZP'!B2010,číselník!$A:$D,3,0),"KÓD NENALEZEN V ČÍSELNÍKU"))</f>
        <v/>
      </c>
      <c r="E2010" s="31" t="str">
        <f>IF(B2010="","",IFERROR(VLOOKUP(B2010,číselník!$A:$D,4,0),"KÓD NENALEZEN V ČÍSELNÍKU"))</f>
        <v/>
      </c>
      <c r="F2010" s="25"/>
      <c r="G2010" s="25"/>
      <c r="H2010" s="25"/>
      <c r="I2010" s="25"/>
      <c r="J2010" s="25"/>
      <c r="K2010">
        <f t="shared" si="93"/>
        <v>0</v>
      </c>
      <c r="L2010">
        <f t="shared" si="94"/>
        <v>0</v>
      </c>
      <c r="M2010">
        <f t="shared" si="95"/>
        <v>0</v>
      </c>
      <c r="N2010" t="str" cm="1">
        <f t="array" aca="1" ref="N2010" ca="1">MID(CELL("názevsouboru"), FIND("[", CELL("názevsouboru")) + 1, FIND("]", CELL("názevsouboru")) - 1-FIND("[", CELL("názevsouboru")))</f>
        <v>Šablona pro vložení EMDN do ÚK VZP – ZP_SOU_v2.xlsx</v>
      </c>
    </row>
    <row r="2011" spans="1:14" ht="30" customHeight="1" x14ac:dyDescent="0.25">
      <c r="A2011" s="4">
        <v>2001</v>
      </c>
      <c r="B2011" s="26"/>
      <c r="C2011" s="30" t="str">
        <f>IF(B2011="","",IFERROR(VLOOKUP(B2011,číselník!$A:$D,2,0),"KÓD NENALEZEN V ČÍSELNÍKU"))</f>
        <v/>
      </c>
      <c r="D2011" s="31" t="str">
        <f>IF(B2011="","",IFERROR(VLOOKUP('ÚHRADOVÝ KATALOG VZP - ZP'!B2011,číselník!$A:$D,3,0),"KÓD NENALEZEN V ČÍSELNÍKU"))</f>
        <v/>
      </c>
      <c r="E2011" s="31" t="str">
        <f>IF(B2011="","",IFERROR(VLOOKUP(B2011,číselník!$A:$D,4,0),"KÓD NENALEZEN V ČÍSELNÍKU"))</f>
        <v/>
      </c>
      <c r="F2011" s="25"/>
      <c r="G2011" s="25"/>
      <c r="H2011" s="25"/>
      <c r="I2011" s="25"/>
      <c r="J2011" s="25"/>
      <c r="K2011">
        <f t="shared" si="93"/>
        <v>0</v>
      </c>
      <c r="L2011">
        <f t="shared" si="94"/>
        <v>0</v>
      </c>
      <c r="M2011">
        <f t="shared" si="95"/>
        <v>0</v>
      </c>
      <c r="N2011" t="str" cm="1">
        <f t="array" aca="1" ref="N2011" ca="1">MID(CELL("názevsouboru"), FIND("[", CELL("názevsouboru")) + 1, FIND("]", CELL("názevsouboru")) - 1-FIND("[", CELL("názevsouboru")))</f>
        <v>Šablona pro vložení EMDN do ÚK VZP – ZP_SOU_v2.xlsx</v>
      </c>
    </row>
    <row r="2012" spans="1:14" ht="30" customHeight="1" x14ac:dyDescent="0.25">
      <c r="A2012" s="4">
        <v>2002</v>
      </c>
      <c r="B2012" s="26"/>
      <c r="C2012" s="30" t="str">
        <f>IF(B2012="","",IFERROR(VLOOKUP(B2012,číselník!$A:$D,2,0),"KÓD NENALEZEN V ČÍSELNÍKU"))</f>
        <v/>
      </c>
      <c r="D2012" s="31" t="str">
        <f>IF(B2012="","",IFERROR(VLOOKUP('ÚHRADOVÝ KATALOG VZP - ZP'!B2012,číselník!$A:$D,3,0),"KÓD NENALEZEN V ČÍSELNÍKU"))</f>
        <v/>
      </c>
      <c r="E2012" s="31" t="str">
        <f>IF(B2012="","",IFERROR(VLOOKUP(B2012,číselník!$A:$D,4,0),"KÓD NENALEZEN V ČÍSELNÍKU"))</f>
        <v/>
      </c>
      <c r="F2012" s="25"/>
      <c r="G2012" s="25"/>
      <c r="H2012" s="25"/>
      <c r="I2012" s="25"/>
      <c r="J2012" s="25"/>
      <c r="K2012">
        <f t="shared" si="93"/>
        <v>0</v>
      </c>
      <c r="L2012">
        <f t="shared" si="94"/>
        <v>0</v>
      </c>
      <c r="M2012">
        <f t="shared" si="95"/>
        <v>0</v>
      </c>
      <c r="N2012" t="str" cm="1">
        <f t="array" aca="1" ref="N2012" ca="1">MID(CELL("názevsouboru"), FIND("[", CELL("názevsouboru")) + 1, FIND("]", CELL("názevsouboru")) - 1-FIND("[", CELL("názevsouboru")))</f>
        <v>Šablona pro vložení EMDN do ÚK VZP – ZP_SOU_v2.xlsx</v>
      </c>
    </row>
    <row r="2013" spans="1:14" ht="30" customHeight="1" x14ac:dyDescent="0.25">
      <c r="A2013" s="4">
        <v>2003</v>
      </c>
      <c r="B2013" s="26"/>
      <c r="C2013" s="30" t="str">
        <f>IF(B2013="","",IFERROR(VLOOKUP(B2013,číselník!$A:$D,2,0),"KÓD NENALEZEN V ČÍSELNÍKU"))</f>
        <v/>
      </c>
      <c r="D2013" s="31" t="str">
        <f>IF(B2013="","",IFERROR(VLOOKUP('ÚHRADOVÝ KATALOG VZP - ZP'!B2013,číselník!$A:$D,3,0),"KÓD NENALEZEN V ČÍSELNÍKU"))</f>
        <v/>
      </c>
      <c r="E2013" s="31" t="str">
        <f>IF(B2013="","",IFERROR(VLOOKUP(B2013,číselník!$A:$D,4,0),"KÓD NENALEZEN V ČÍSELNÍKU"))</f>
        <v/>
      </c>
      <c r="F2013" s="25"/>
      <c r="G2013" s="25"/>
      <c r="H2013" s="25"/>
      <c r="I2013" s="25"/>
      <c r="J2013" s="25"/>
      <c r="K2013">
        <f t="shared" si="93"/>
        <v>0</v>
      </c>
      <c r="L2013">
        <f t="shared" si="94"/>
        <v>0</v>
      </c>
      <c r="M2013">
        <f t="shared" si="95"/>
        <v>0</v>
      </c>
      <c r="N2013" t="str" cm="1">
        <f t="array" aca="1" ref="N2013" ca="1">MID(CELL("názevsouboru"), FIND("[", CELL("názevsouboru")) + 1, FIND("]", CELL("názevsouboru")) - 1-FIND("[", CELL("názevsouboru")))</f>
        <v>Šablona pro vložení EMDN do ÚK VZP – ZP_SOU_v2.xlsx</v>
      </c>
    </row>
    <row r="2014" spans="1:14" ht="30" customHeight="1" x14ac:dyDescent="0.25">
      <c r="A2014" s="4">
        <v>2004</v>
      </c>
      <c r="B2014" s="26"/>
      <c r="C2014" s="30" t="str">
        <f>IF(B2014="","",IFERROR(VLOOKUP(B2014,číselník!$A:$D,2,0),"KÓD NENALEZEN V ČÍSELNÍKU"))</f>
        <v/>
      </c>
      <c r="D2014" s="31" t="str">
        <f>IF(B2014="","",IFERROR(VLOOKUP('ÚHRADOVÝ KATALOG VZP - ZP'!B2014,číselník!$A:$D,3,0),"KÓD NENALEZEN V ČÍSELNÍKU"))</f>
        <v/>
      </c>
      <c r="E2014" s="31" t="str">
        <f>IF(B2014="","",IFERROR(VLOOKUP(B2014,číselník!$A:$D,4,0),"KÓD NENALEZEN V ČÍSELNÍKU"))</f>
        <v/>
      </c>
      <c r="F2014" s="25"/>
      <c r="G2014" s="25"/>
      <c r="H2014" s="25"/>
      <c r="I2014" s="25"/>
      <c r="J2014" s="25"/>
      <c r="K2014">
        <f t="shared" si="93"/>
        <v>0</v>
      </c>
      <c r="L2014">
        <f t="shared" si="94"/>
        <v>0</v>
      </c>
      <c r="M2014">
        <f t="shared" si="95"/>
        <v>0</v>
      </c>
      <c r="N2014" t="str" cm="1">
        <f t="array" aca="1" ref="N2014" ca="1">MID(CELL("názevsouboru"), FIND("[", CELL("názevsouboru")) + 1, FIND("]", CELL("názevsouboru")) - 1-FIND("[", CELL("názevsouboru")))</f>
        <v>Šablona pro vložení EMDN do ÚK VZP – ZP_SOU_v2.xlsx</v>
      </c>
    </row>
    <row r="2015" spans="1:14" ht="30" customHeight="1" x14ac:dyDescent="0.25">
      <c r="A2015" s="4">
        <v>2005</v>
      </c>
      <c r="B2015" s="26"/>
      <c r="C2015" s="30" t="str">
        <f>IF(B2015="","",IFERROR(VLOOKUP(B2015,číselník!$A:$D,2,0),"KÓD NENALEZEN V ČÍSELNÍKU"))</f>
        <v/>
      </c>
      <c r="D2015" s="31" t="str">
        <f>IF(B2015="","",IFERROR(VLOOKUP('ÚHRADOVÝ KATALOG VZP - ZP'!B2015,číselník!$A:$D,3,0),"KÓD NENALEZEN V ČÍSELNÍKU"))</f>
        <v/>
      </c>
      <c r="E2015" s="31" t="str">
        <f>IF(B2015="","",IFERROR(VLOOKUP(B2015,číselník!$A:$D,4,0),"KÓD NENALEZEN V ČÍSELNÍKU"))</f>
        <v/>
      </c>
      <c r="F2015" s="25"/>
      <c r="G2015" s="25"/>
      <c r="H2015" s="25"/>
      <c r="I2015" s="25"/>
      <c r="J2015" s="25"/>
      <c r="K2015">
        <f t="shared" si="93"/>
        <v>0</v>
      </c>
      <c r="L2015">
        <f t="shared" si="94"/>
        <v>0</v>
      </c>
      <c r="M2015">
        <f t="shared" si="95"/>
        <v>0</v>
      </c>
      <c r="N2015" t="str" cm="1">
        <f t="array" aca="1" ref="N2015" ca="1">MID(CELL("názevsouboru"), FIND("[", CELL("názevsouboru")) + 1, FIND("]", CELL("názevsouboru")) - 1-FIND("[", CELL("názevsouboru")))</f>
        <v>Šablona pro vložení EMDN do ÚK VZP – ZP_SOU_v2.xlsx</v>
      </c>
    </row>
    <row r="2016" spans="1:14" ht="30" customHeight="1" x14ac:dyDescent="0.25">
      <c r="A2016" s="4">
        <v>2006</v>
      </c>
      <c r="B2016" s="26"/>
      <c r="C2016" s="30" t="str">
        <f>IF(B2016="","",IFERROR(VLOOKUP(B2016,číselník!$A:$D,2,0),"KÓD NENALEZEN V ČÍSELNÍKU"))</f>
        <v/>
      </c>
      <c r="D2016" s="31" t="str">
        <f>IF(B2016="","",IFERROR(VLOOKUP('ÚHRADOVÝ KATALOG VZP - ZP'!B2016,číselník!$A:$D,3,0),"KÓD NENALEZEN V ČÍSELNÍKU"))</f>
        <v/>
      </c>
      <c r="E2016" s="31" t="str">
        <f>IF(B2016="","",IFERROR(VLOOKUP(B2016,číselník!$A:$D,4,0),"KÓD NENALEZEN V ČÍSELNÍKU"))</f>
        <v/>
      </c>
      <c r="F2016" s="25"/>
      <c r="G2016" s="25"/>
      <c r="H2016" s="25"/>
      <c r="I2016" s="25"/>
      <c r="J2016" s="25"/>
      <c r="K2016">
        <f t="shared" si="93"/>
        <v>0</v>
      </c>
      <c r="L2016">
        <f t="shared" si="94"/>
        <v>0</v>
      </c>
      <c r="M2016">
        <f t="shared" si="95"/>
        <v>0</v>
      </c>
      <c r="N2016" t="str" cm="1">
        <f t="array" aca="1" ref="N2016" ca="1">MID(CELL("názevsouboru"), FIND("[", CELL("názevsouboru")) + 1, FIND("]", CELL("názevsouboru")) - 1-FIND("[", CELL("názevsouboru")))</f>
        <v>Šablona pro vložení EMDN do ÚK VZP – ZP_SOU_v2.xlsx</v>
      </c>
    </row>
    <row r="2017" spans="1:14" ht="30" customHeight="1" x14ac:dyDescent="0.25">
      <c r="A2017" s="4">
        <v>2007</v>
      </c>
      <c r="B2017" s="26"/>
      <c r="C2017" s="30" t="str">
        <f>IF(B2017="","",IFERROR(VLOOKUP(B2017,číselník!$A:$D,2,0),"KÓD NENALEZEN V ČÍSELNÍKU"))</f>
        <v/>
      </c>
      <c r="D2017" s="31" t="str">
        <f>IF(B2017="","",IFERROR(VLOOKUP('ÚHRADOVÝ KATALOG VZP - ZP'!B2017,číselník!$A:$D,3,0),"KÓD NENALEZEN V ČÍSELNÍKU"))</f>
        <v/>
      </c>
      <c r="E2017" s="31" t="str">
        <f>IF(B2017="","",IFERROR(VLOOKUP(B2017,číselník!$A:$D,4,0),"KÓD NENALEZEN V ČÍSELNÍKU"))</f>
        <v/>
      </c>
      <c r="F2017" s="25"/>
      <c r="G2017" s="25"/>
      <c r="H2017" s="25"/>
      <c r="I2017" s="25"/>
      <c r="J2017" s="25"/>
      <c r="K2017">
        <f t="shared" si="93"/>
        <v>0</v>
      </c>
      <c r="L2017">
        <f t="shared" si="94"/>
        <v>0</v>
      </c>
      <c r="M2017">
        <f t="shared" si="95"/>
        <v>0</v>
      </c>
      <c r="N2017" t="str" cm="1">
        <f t="array" aca="1" ref="N2017" ca="1">MID(CELL("názevsouboru"), FIND("[", CELL("názevsouboru")) + 1, FIND("]", CELL("názevsouboru")) - 1-FIND("[", CELL("názevsouboru")))</f>
        <v>Šablona pro vložení EMDN do ÚK VZP – ZP_SOU_v2.xlsx</v>
      </c>
    </row>
    <row r="2018" spans="1:14" ht="30" customHeight="1" x14ac:dyDescent="0.25">
      <c r="A2018" s="4">
        <v>2008</v>
      </c>
      <c r="B2018" s="26"/>
      <c r="C2018" s="30" t="str">
        <f>IF(B2018="","",IFERROR(VLOOKUP(B2018,číselník!$A:$D,2,0),"KÓD NENALEZEN V ČÍSELNÍKU"))</f>
        <v/>
      </c>
      <c r="D2018" s="31" t="str">
        <f>IF(B2018="","",IFERROR(VLOOKUP('ÚHRADOVÝ KATALOG VZP - ZP'!B2018,číselník!$A:$D,3,0),"KÓD NENALEZEN V ČÍSELNÍKU"))</f>
        <v/>
      </c>
      <c r="E2018" s="31" t="str">
        <f>IF(B2018="","",IFERROR(VLOOKUP(B2018,číselník!$A:$D,4,0),"KÓD NENALEZEN V ČÍSELNÍKU"))</f>
        <v/>
      </c>
      <c r="F2018" s="25"/>
      <c r="G2018" s="25"/>
      <c r="H2018" s="25"/>
      <c r="I2018" s="25"/>
      <c r="J2018" s="25"/>
      <c r="K2018">
        <f t="shared" si="93"/>
        <v>0</v>
      </c>
      <c r="L2018">
        <f t="shared" si="94"/>
        <v>0</v>
      </c>
      <c r="M2018">
        <f t="shared" si="95"/>
        <v>0</v>
      </c>
      <c r="N2018" t="str" cm="1">
        <f t="array" aca="1" ref="N2018" ca="1">MID(CELL("názevsouboru"), FIND("[", CELL("názevsouboru")) + 1, FIND("]", CELL("názevsouboru")) - 1-FIND("[", CELL("názevsouboru")))</f>
        <v>Šablona pro vložení EMDN do ÚK VZP – ZP_SOU_v2.xlsx</v>
      </c>
    </row>
    <row r="2019" spans="1:14" ht="30" customHeight="1" x14ac:dyDescent="0.25">
      <c r="A2019" s="4">
        <v>2009</v>
      </c>
      <c r="B2019" s="26"/>
      <c r="C2019" s="30" t="str">
        <f>IF(B2019="","",IFERROR(VLOOKUP(B2019,číselník!$A:$D,2,0),"KÓD NENALEZEN V ČÍSELNÍKU"))</f>
        <v/>
      </c>
      <c r="D2019" s="31" t="str">
        <f>IF(B2019="","",IFERROR(VLOOKUP('ÚHRADOVÝ KATALOG VZP - ZP'!B2019,číselník!$A:$D,3,0),"KÓD NENALEZEN V ČÍSELNÍKU"))</f>
        <v/>
      </c>
      <c r="E2019" s="31" t="str">
        <f>IF(B2019="","",IFERROR(VLOOKUP(B2019,číselník!$A:$D,4,0),"KÓD NENALEZEN V ČÍSELNÍKU"))</f>
        <v/>
      </c>
      <c r="F2019" s="25"/>
      <c r="G2019" s="25"/>
      <c r="H2019" s="25"/>
      <c r="I2019" s="25"/>
      <c r="J2019" s="25"/>
      <c r="K2019">
        <f t="shared" si="93"/>
        <v>0</v>
      </c>
      <c r="L2019">
        <f t="shared" si="94"/>
        <v>0</v>
      </c>
      <c r="M2019">
        <f t="shared" si="95"/>
        <v>0</v>
      </c>
      <c r="N2019" t="str" cm="1">
        <f t="array" aca="1" ref="N2019" ca="1">MID(CELL("názevsouboru"), FIND("[", CELL("názevsouboru")) + 1, FIND("]", CELL("názevsouboru")) - 1-FIND("[", CELL("názevsouboru")))</f>
        <v>Šablona pro vložení EMDN do ÚK VZP – ZP_SOU_v2.xlsx</v>
      </c>
    </row>
    <row r="2020" spans="1:14" ht="30" customHeight="1" x14ac:dyDescent="0.25">
      <c r="A2020" s="4">
        <v>2010</v>
      </c>
      <c r="B2020" s="26"/>
      <c r="C2020" s="30" t="str">
        <f>IF(B2020="","",IFERROR(VLOOKUP(B2020,číselník!$A:$D,2,0),"KÓD NENALEZEN V ČÍSELNÍKU"))</f>
        <v/>
      </c>
      <c r="D2020" s="31" t="str">
        <f>IF(B2020="","",IFERROR(VLOOKUP('ÚHRADOVÝ KATALOG VZP - ZP'!B2020,číselník!$A:$D,3,0),"KÓD NENALEZEN V ČÍSELNÍKU"))</f>
        <v/>
      </c>
      <c r="E2020" s="31" t="str">
        <f>IF(B2020="","",IFERROR(VLOOKUP(B2020,číselník!$A:$D,4,0),"KÓD NENALEZEN V ČÍSELNÍKU"))</f>
        <v/>
      </c>
      <c r="F2020" s="25"/>
      <c r="G2020" s="25"/>
      <c r="H2020" s="25"/>
      <c r="I2020" s="25"/>
      <c r="J2020" s="25"/>
      <c r="K2020">
        <f t="shared" si="93"/>
        <v>0</v>
      </c>
      <c r="L2020">
        <f t="shared" si="94"/>
        <v>0</v>
      </c>
      <c r="M2020">
        <f t="shared" si="95"/>
        <v>0</v>
      </c>
      <c r="N2020" t="str" cm="1">
        <f t="array" aca="1" ref="N2020" ca="1">MID(CELL("názevsouboru"), FIND("[", CELL("názevsouboru")) + 1, FIND("]", CELL("názevsouboru")) - 1-FIND("[", CELL("názevsouboru")))</f>
        <v>Šablona pro vložení EMDN do ÚK VZP – ZP_SOU_v2.xlsx</v>
      </c>
    </row>
    <row r="2021" spans="1:14" ht="30" customHeight="1" x14ac:dyDescent="0.25">
      <c r="A2021" s="4">
        <v>2011</v>
      </c>
      <c r="B2021" s="26"/>
      <c r="C2021" s="30" t="str">
        <f>IF(B2021="","",IFERROR(VLOOKUP(B2021,číselník!$A:$D,2,0),"KÓD NENALEZEN V ČÍSELNÍKU"))</f>
        <v/>
      </c>
      <c r="D2021" s="31" t="str">
        <f>IF(B2021="","",IFERROR(VLOOKUP('ÚHRADOVÝ KATALOG VZP - ZP'!B2021,číselník!$A:$D,3,0),"KÓD NENALEZEN V ČÍSELNÍKU"))</f>
        <v/>
      </c>
      <c r="E2021" s="31" t="str">
        <f>IF(B2021="","",IFERROR(VLOOKUP(B2021,číselník!$A:$D,4,0),"KÓD NENALEZEN V ČÍSELNÍKU"))</f>
        <v/>
      </c>
      <c r="F2021" s="25"/>
      <c r="G2021" s="25"/>
      <c r="H2021" s="25"/>
      <c r="I2021" s="25"/>
      <c r="J2021" s="25"/>
      <c r="K2021">
        <f t="shared" si="93"/>
        <v>0</v>
      </c>
      <c r="L2021">
        <f t="shared" si="94"/>
        <v>0</v>
      </c>
      <c r="M2021">
        <f t="shared" si="95"/>
        <v>0</v>
      </c>
      <c r="N2021" t="str" cm="1">
        <f t="array" aca="1" ref="N2021" ca="1">MID(CELL("názevsouboru"), FIND("[", CELL("názevsouboru")) + 1, FIND("]", CELL("názevsouboru")) - 1-FIND("[", CELL("názevsouboru")))</f>
        <v>Šablona pro vložení EMDN do ÚK VZP – ZP_SOU_v2.xlsx</v>
      </c>
    </row>
    <row r="2022" spans="1:14" ht="30" customHeight="1" x14ac:dyDescent="0.25">
      <c r="A2022" s="4">
        <v>2012</v>
      </c>
      <c r="B2022" s="26"/>
      <c r="C2022" s="30" t="str">
        <f>IF(B2022="","",IFERROR(VLOOKUP(B2022,číselník!$A:$D,2,0),"KÓD NENALEZEN V ČÍSELNÍKU"))</f>
        <v/>
      </c>
      <c r="D2022" s="31" t="str">
        <f>IF(B2022="","",IFERROR(VLOOKUP('ÚHRADOVÝ KATALOG VZP - ZP'!B2022,číselník!$A:$D,3,0),"KÓD NENALEZEN V ČÍSELNÍKU"))</f>
        <v/>
      </c>
      <c r="E2022" s="31" t="str">
        <f>IF(B2022="","",IFERROR(VLOOKUP(B2022,číselník!$A:$D,4,0),"KÓD NENALEZEN V ČÍSELNÍKU"))</f>
        <v/>
      </c>
      <c r="F2022" s="25"/>
      <c r="G2022" s="25"/>
      <c r="H2022" s="25"/>
      <c r="I2022" s="25"/>
      <c r="J2022" s="25"/>
      <c r="K2022">
        <f t="shared" si="93"/>
        <v>0</v>
      </c>
      <c r="L2022">
        <f t="shared" si="94"/>
        <v>0</v>
      </c>
      <c r="M2022">
        <f t="shared" si="95"/>
        <v>0</v>
      </c>
      <c r="N2022" t="str" cm="1">
        <f t="array" aca="1" ref="N2022" ca="1">MID(CELL("názevsouboru"), FIND("[", CELL("názevsouboru")) + 1, FIND("]", CELL("názevsouboru")) - 1-FIND("[", CELL("názevsouboru")))</f>
        <v>Šablona pro vložení EMDN do ÚK VZP – ZP_SOU_v2.xlsx</v>
      </c>
    </row>
    <row r="2023" spans="1:14" ht="30" customHeight="1" x14ac:dyDescent="0.25">
      <c r="A2023" s="4">
        <v>2013</v>
      </c>
      <c r="B2023" s="26"/>
      <c r="C2023" s="30" t="str">
        <f>IF(B2023="","",IFERROR(VLOOKUP(B2023,číselník!$A:$D,2,0),"KÓD NENALEZEN V ČÍSELNÍKU"))</f>
        <v/>
      </c>
      <c r="D2023" s="31" t="str">
        <f>IF(B2023="","",IFERROR(VLOOKUP('ÚHRADOVÝ KATALOG VZP - ZP'!B2023,číselník!$A:$D,3,0),"KÓD NENALEZEN V ČÍSELNÍKU"))</f>
        <v/>
      </c>
      <c r="E2023" s="31" t="str">
        <f>IF(B2023="","",IFERROR(VLOOKUP(B2023,číselník!$A:$D,4,0),"KÓD NENALEZEN V ČÍSELNÍKU"))</f>
        <v/>
      </c>
      <c r="F2023" s="25"/>
      <c r="G2023" s="25"/>
      <c r="H2023" s="25"/>
      <c r="I2023" s="25"/>
      <c r="J2023" s="25"/>
      <c r="K2023">
        <f t="shared" si="93"/>
        <v>0</v>
      </c>
      <c r="L2023">
        <f t="shared" si="94"/>
        <v>0</v>
      </c>
      <c r="M2023">
        <f t="shared" si="95"/>
        <v>0</v>
      </c>
      <c r="N2023" t="str" cm="1">
        <f t="array" aca="1" ref="N2023" ca="1">MID(CELL("názevsouboru"), FIND("[", CELL("názevsouboru")) + 1, FIND("]", CELL("názevsouboru")) - 1-FIND("[", CELL("názevsouboru")))</f>
        <v>Šablona pro vložení EMDN do ÚK VZP – ZP_SOU_v2.xlsx</v>
      </c>
    </row>
    <row r="2024" spans="1:14" ht="30" customHeight="1" x14ac:dyDescent="0.25">
      <c r="A2024" s="4">
        <v>2014</v>
      </c>
      <c r="B2024" s="26"/>
      <c r="C2024" s="30" t="str">
        <f>IF(B2024="","",IFERROR(VLOOKUP(B2024,číselník!$A:$D,2,0),"KÓD NENALEZEN V ČÍSELNÍKU"))</f>
        <v/>
      </c>
      <c r="D2024" s="31" t="str">
        <f>IF(B2024="","",IFERROR(VLOOKUP('ÚHRADOVÝ KATALOG VZP - ZP'!B2024,číselník!$A:$D,3,0),"KÓD NENALEZEN V ČÍSELNÍKU"))</f>
        <v/>
      </c>
      <c r="E2024" s="31" t="str">
        <f>IF(B2024="","",IFERROR(VLOOKUP(B2024,číselník!$A:$D,4,0),"KÓD NENALEZEN V ČÍSELNÍKU"))</f>
        <v/>
      </c>
      <c r="F2024" s="25"/>
      <c r="G2024" s="25"/>
      <c r="H2024" s="25"/>
      <c r="I2024" s="25"/>
      <c r="J2024" s="25"/>
      <c r="K2024">
        <f t="shared" si="93"/>
        <v>0</v>
      </c>
      <c r="L2024">
        <f t="shared" si="94"/>
        <v>0</v>
      </c>
      <c r="M2024">
        <f t="shared" si="95"/>
        <v>0</v>
      </c>
      <c r="N2024" t="str" cm="1">
        <f t="array" aca="1" ref="N2024" ca="1">MID(CELL("názevsouboru"), FIND("[", CELL("názevsouboru")) + 1, FIND("]", CELL("názevsouboru")) - 1-FIND("[", CELL("názevsouboru")))</f>
        <v>Šablona pro vložení EMDN do ÚK VZP – ZP_SOU_v2.xlsx</v>
      </c>
    </row>
    <row r="2025" spans="1:14" ht="30" customHeight="1" x14ac:dyDescent="0.25">
      <c r="A2025" s="4">
        <v>2015</v>
      </c>
      <c r="B2025" s="26"/>
      <c r="C2025" s="30" t="str">
        <f>IF(B2025="","",IFERROR(VLOOKUP(B2025,číselník!$A:$D,2,0),"KÓD NENALEZEN V ČÍSELNÍKU"))</f>
        <v/>
      </c>
      <c r="D2025" s="31" t="str">
        <f>IF(B2025="","",IFERROR(VLOOKUP('ÚHRADOVÝ KATALOG VZP - ZP'!B2025,číselník!$A:$D,3,0),"KÓD NENALEZEN V ČÍSELNÍKU"))</f>
        <v/>
      </c>
      <c r="E2025" s="31" t="str">
        <f>IF(B2025="","",IFERROR(VLOOKUP(B2025,číselník!$A:$D,4,0),"KÓD NENALEZEN V ČÍSELNÍKU"))</f>
        <v/>
      </c>
      <c r="F2025" s="25"/>
      <c r="G2025" s="25"/>
      <c r="H2025" s="25"/>
      <c r="I2025" s="25"/>
      <c r="J2025" s="25"/>
      <c r="K2025">
        <f t="shared" si="93"/>
        <v>0</v>
      </c>
      <c r="L2025">
        <f t="shared" si="94"/>
        <v>0</v>
      </c>
      <c r="M2025">
        <f t="shared" si="95"/>
        <v>0</v>
      </c>
      <c r="N2025" t="str" cm="1">
        <f t="array" aca="1" ref="N2025" ca="1">MID(CELL("názevsouboru"), FIND("[", CELL("názevsouboru")) + 1, FIND("]", CELL("názevsouboru")) - 1-FIND("[", CELL("názevsouboru")))</f>
        <v>Šablona pro vložení EMDN do ÚK VZP – ZP_SOU_v2.xlsx</v>
      </c>
    </row>
    <row r="2026" spans="1:14" ht="30" customHeight="1" x14ac:dyDescent="0.25">
      <c r="A2026" s="4">
        <v>2016</v>
      </c>
      <c r="B2026" s="26"/>
      <c r="C2026" s="30" t="str">
        <f>IF(B2026="","",IFERROR(VLOOKUP(B2026,číselník!$A:$D,2,0),"KÓD NENALEZEN V ČÍSELNÍKU"))</f>
        <v/>
      </c>
      <c r="D2026" s="31" t="str">
        <f>IF(B2026="","",IFERROR(VLOOKUP('ÚHRADOVÝ KATALOG VZP - ZP'!B2026,číselník!$A:$D,3,0),"KÓD NENALEZEN V ČÍSELNÍKU"))</f>
        <v/>
      </c>
      <c r="E2026" s="31" t="str">
        <f>IF(B2026="","",IFERROR(VLOOKUP(B2026,číselník!$A:$D,4,0),"KÓD NENALEZEN V ČÍSELNÍKU"))</f>
        <v/>
      </c>
      <c r="F2026" s="25"/>
      <c r="G2026" s="25"/>
      <c r="H2026" s="25"/>
      <c r="I2026" s="25"/>
      <c r="J2026" s="25"/>
      <c r="K2026">
        <f t="shared" si="93"/>
        <v>0</v>
      </c>
      <c r="L2026">
        <f t="shared" si="94"/>
        <v>0</v>
      </c>
      <c r="M2026">
        <f t="shared" si="95"/>
        <v>0</v>
      </c>
      <c r="N2026" t="str" cm="1">
        <f t="array" aca="1" ref="N2026" ca="1">MID(CELL("názevsouboru"), FIND("[", CELL("názevsouboru")) + 1, FIND("]", CELL("názevsouboru")) - 1-FIND("[", CELL("názevsouboru")))</f>
        <v>Šablona pro vložení EMDN do ÚK VZP – ZP_SOU_v2.xlsx</v>
      </c>
    </row>
    <row r="2027" spans="1:14" ht="30" customHeight="1" x14ac:dyDescent="0.25">
      <c r="A2027" s="4">
        <v>2017</v>
      </c>
      <c r="B2027" s="26"/>
      <c r="C2027" s="30" t="str">
        <f>IF(B2027="","",IFERROR(VLOOKUP(B2027,číselník!$A:$D,2,0),"KÓD NENALEZEN V ČÍSELNÍKU"))</f>
        <v/>
      </c>
      <c r="D2027" s="31" t="str">
        <f>IF(B2027="","",IFERROR(VLOOKUP('ÚHRADOVÝ KATALOG VZP - ZP'!B2027,číselník!$A:$D,3,0),"KÓD NENALEZEN V ČÍSELNÍKU"))</f>
        <v/>
      </c>
      <c r="E2027" s="31" t="str">
        <f>IF(B2027="","",IFERROR(VLOOKUP(B2027,číselník!$A:$D,4,0),"KÓD NENALEZEN V ČÍSELNÍKU"))</f>
        <v/>
      </c>
      <c r="F2027" s="25"/>
      <c r="G2027" s="25"/>
      <c r="H2027" s="25"/>
      <c r="I2027" s="25"/>
      <c r="J2027" s="25"/>
      <c r="K2027">
        <f t="shared" si="93"/>
        <v>0</v>
      </c>
      <c r="L2027">
        <f t="shared" si="94"/>
        <v>0</v>
      </c>
      <c r="M2027">
        <f t="shared" si="95"/>
        <v>0</v>
      </c>
      <c r="N2027" t="str" cm="1">
        <f t="array" aca="1" ref="N2027" ca="1">MID(CELL("názevsouboru"), FIND("[", CELL("názevsouboru")) + 1, FIND("]", CELL("názevsouboru")) - 1-FIND("[", CELL("názevsouboru")))</f>
        <v>Šablona pro vložení EMDN do ÚK VZP – ZP_SOU_v2.xlsx</v>
      </c>
    </row>
    <row r="2028" spans="1:14" ht="30" customHeight="1" x14ac:dyDescent="0.25">
      <c r="A2028" s="4">
        <v>2018</v>
      </c>
      <c r="B2028" s="26"/>
      <c r="C2028" s="30" t="str">
        <f>IF(B2028="","",IFERROR(VLOOKUP(B2028,číselník!$A:$D,2,0),"KÓD NENALEZEN V ČÍSELNÍKU"))</f>
        <v/>
      </c>
      <c r="D2028" s="31" t="str">
        <f>IF(B2028="","",IFERROR(VLOOKUP('ÚHRADOVÝ KATALOG VZP - ZP'!B2028,číselník!$A:$D,3,0),"KÓD NENALEZEN V ČÍSELNÍKU"))</f>
        <v/>
      </c>
      <c r="E2028" s="31" t="str">
        <f>IF(B2028="","",IFERROR(VLOOKUP(B2028,číselník!$A:$D,4,0),"KÓD NENALEZEN V ČÍSELNÍKU"))</f>
        <v/>
      </c>
      <c r="F2028" s="25"/>
      <c r="G2028" s="25"/>
      <c r="H2028" s="25"/>
      <c r="I2028" s="25"/>
      <c r="J2028" s="25"/>
      <c r="K2028">
        <f t="shared" si="93"/>
        <v>0</v>
      </c>
      <c r="L2028">
        <f t="shared" si="94"/>
        <v>0</v>
      </c>
      <c r="M2028">
        <f t="shared" si="95"/>
        <v>0</v>
      </c>
      <c r="N2028" t="str" cm="1">
        <f t="array" aca="1" ref="N2028" ca="1">MID(CELL("názevsouboru"), FIND("[", CELL("názevsouboru")) + 1, FIND("]", CELL("názevsouboru")) - 1-FIND("[", CELL("názevsouboru")))</f>
        <v>Šablona pro vložení EMDN do ÚK VZP – ZP_SOU_v2.xlsx</v>
      </c>
    </row>
    <row r="2029" spans="1:14" ht="30" customHeight="1" x14ac:dyDescent="0.25">
      <c r="A2029" s="4">
        <v>2019</v>
      </c>
      <c r="B2029" s="26"/>
      <c r="C2029" s="30" t="str">
        <f>IF(B2029="","",IFERROR(VLOOKUP(B2029,číselník!$A:$D,2,0),"KÓD NENALEZEN V ČÍSELNÍKU"))</f>
        <v/>
      </c>
      <c r="D2029" s="31" t="str">
        <f>IF(B2029="","",IFERROR(VLOOKUP('ÚHRADOVÝ KATALOG VZP - ZP'!B2029,číselník!$A:$D,3,0),"KÓD NENALEZEN V ČÍSELNÍKU"))</f>
        <v/>
      </c>
      <c r="E2029" s="31" t="str">
        <f>IF(B2029="","",IFERROR(VLOOKUP(B2029,číselník!$A:$D,4,0),"KÓD NENALEZEN V ČÍSELNÍKU"))</f>
        <v/>
      </c>
      <c r="F2029" s="25"/>
      <c r="G2029" s="25"/>
      <c r="H2029" s="25"/>
      <c r="I2029" s="25"/>
      <c r="J2029" s="25"/>
      <c r="K2029">
        <f t="shared" si="93"/>
        <v>0</v>
      </c>
      <c r="L2029">
        <f t="shared" si="94"/>
        <v>0</v>
      </c>
      <c r="M2029">
        <f t="shared" si="95"/>
        <v>0</v>
      </c>
      <c r="N2029" t="str" cm="1">
        <f t="array" aca="1" ref="N2029" ca="1">MID(CELL("názevsouboru"), FIND("[", CELL("názevsouboru")) + 1, FIND("]", CELL("názevsouboru")) - 1-FIND("[", CELL("názevsouboru")))</f>
        <v>Šablona pro vložení EMDN do ÚK VZP – ZP_SOU_v2.xlsx</v>
      </c>
    </row>
    <row r="2030" spans="1:14" ht="30" customHeight="1" x14ac:dyDescent="0.25">
      <c r="A2030" s="4">
        <v>2020</v>
      </c>
      <c r="B2030" s="26"/>
      <c r="C2030" s="30" t="str">
        <f>IF(B2030="","",IFERROR(VLOOKUP(B2030,číselník!$A:$D,2,0),"KÓD NENALEZEN V ČÍSELNÍKU"))</f>
        <v/>
      </c>
      <c r="D2030" s="31" t="str">
        <f>IF(B2030="","",IFERROR(VLOOKUP('ÚHRADOVÝ KATALOG VZP - ZP'!B2030,číselník!$A:$D,3,0),"KÓD NENALEZEN V ČÍSELNÍKU"))</f>
        <v/>
      </c>
      <c r="E2030" s="31" t="str">
        <f>IF(B2030="","",IFERROR(VLOOKUP(B2030,číselník!$A:$D,4,0),"KÓD NENALEZEN V ČÍSELNÍKU"))</f>
        <v/>
      </c>
      <c r="F2030" s="25"/>
      <c r="G2030" s="25"/>
      <c r="H2030" s="25"/>
      <c r="I2030" s="25"/>
      <c r="J2030" s="25"/>
      <c r="K2030">
        <f t="shared" si="93"/>
        <v>0</v>
      </c>
      <c r="L2030">
        <f t="shared" si="94"/>
        <v>0</v>
      </c>
      <c r="M2030">
        <f t="shared" si="95"/>
        <v>0</v>
      </c>
      <c r="N2030" t="str" cm="1">
        <f t="array" aca="1" ref="N2030" ca="1">MID(CELL("názevsouboru"), FIND("[", CELL("názevsouboru")) + 1, FIND("]", CELL("názevsouboru")) - 1-FIND("[", CELL("názevsouboru")))</f>
        <v>Šablona pro vložení EMDN do ÚK VZP – ZP_SOU_v2.xlsx</v>
      </c>
    </row>
    <row r="2031" spans="1:14" ht="30" customHeight="1" x14ac:dyDescent="0.25">
      <c r="A2031" s="4">
        <v>2021</v>
      </c>
      <c r="B2031" s="26"/>
      <c r="C2031" s="30" t="str">
        <f>IF(B2031="","",IFERROR(VLOOKUP(B2031,číselník!$A:$D,2,0),"KÓD NENALEZEN V ČÍSELNÍKU"))</f>
        <v/>
      </c>
      <c r="D2031" s="31" t="str">
        <f>IF(B2031="","",IFERROR(VLOOKUP('ÚHRADOVÝ KATALOG VZP - ZP'!B2031,číselník!$A:$D,3,0),"KÓD NENALEZEN V ČÍSELNÍKU"))</f>
        <v/>
      </c>
      <c r="E2031" s="31" t="str">
        <f>IF(B2031="","",IFERROR(VLOOKUP(B2031,číselník!$A:$D,4,0),"KÓD NENALEZEN V ČÍSELNÍKU"))</f>
        <v/>
      </c>
      <c r="F2031" s="25"/>
      <c r="G2031" s="25"/>
      <c r="H2031" s="25"/>
      <c r="I2031" s="25"/>
      <c r="J2031" s="25"/>
      <c r="K2031">
        <f t="shared" si="93"/>
        <v>0</v>
      </c>
      <c r="L2031">
        <f t="shared" si="94"/>
        <v>0</v>
      </c>
      <c r="M2031">
        <f t="shared" si="95"/>
        <v>0</v>
      </c>
      <c r="N2031" t="str" cm="1">
        <f t="array" aca="1" ref="N2031" ca="1">MID(CELL("názevsouboru"), FIND("[", CELL("názevsouboru")) + 1, FIND("]", CELL("názevsouboru")) - 1-FIND("[", CELL("názevsouboru")))</f>
        <v>Šablona pro vložení EMDN do ÚK VZP – ZP_SOU_v2.xlsx</v>
      </c>
    </row>
    <row r="2032" spans="1:14" ht="30" customHeight="1" x14ac:dyDescent="0.25">
      <c r="A2032" s="4">
        <v>2022</v>
      </c>
      <c r="B2032" s="26"/>
      <c r="C2032" s="30" t="str">
        <f>IF(B2032="","",IFERROR(VLOOKUP(B2032,číselník!$A:$D,2,0),"KÓD NENALEZEN V ČÍSELNÍKU"))</f>
        <v/>
      </c>
      <c r="D2032" s="31" t="str">
        <f>IF(B2032="","",IFERROR(VLOOKUP('ÚHRADOVÝ KATALOG VZP - ZP'!B2032,číselník!$A:$D,3,0),"KÓD NENALEZEN V ČÍSELNÍKU"))</f>
        <v/>
      </c>
      <c r="E2032" s="31" t="str">
        <f>IF(B2032="","",IFERROR(VLOOKUP(B2032,číselník!$A:$D,4,0),"KÓD NENALEZEN V ČÍSELNÍKU"))</f>
        <v/>
      </c>
      <c r="F2032" s="25"/>
      <c r="G2032" s="25"/>
      <c r="H2032" s="25"/>
      <c r="I2032" s="25"/>
      <c r="J2032" s="25"/>
      <c r="K2032">
        <f t="shared" si="93"/>
        <v>0</v>
      </c>
      <c r="L2032">
        <f t="shared" si="94"/>
        <v>0</v>
      </c>
      <c r="M2032">
        <f t="shared" si="95"/>
        <v>0</v>
      </c>
      <c r="N2032" t="str" cm="1">
        <f t="array" aca="1" ref="N2032" ca="1">MID(CELL("názevsouboru"), FIND("[", CELL("názevsouboru")) + 1, FIND("]", CELL("názevsouboru")) - 1-FIND("[", CELL("názevsouboru")))</f>
        <v>Šablona pro vložení EMDN do ÚK VZP – ZP_SOU_v2.xlsx</v>
      </c>
    </row>
    <row r="2033" spans="1:14" ht="30" customHeight="1" x14ac:dyDescent="0.25">
      <c r="A2033" s="4">
        <v>2023</v>
      </c>
      <c r="B2033" s="26"/>
      <c r="C2033" s="30" t="str">
        <f>IF(B2033="","",IFERROR(VLOOKUP(B2033,číselník!$A:$D,2,0),"KÓD NENALEZEN V ČÍSELNÍKU"))</f>
        <v/>
      </c>
      <c r="D2033" s="31" t="str">
        <f>IF(B2033="","",IFERROR(VLOOKUP('ÚHRADOVÝ KATALOG VZP - ZP'!B2033,číselník!$A:$D,3,0),"KÓD NENALEZEN V ČÍSELNÍKU"))</f>
        <v/>
      </c>
      <c r="E2033" s="31" t="str">
        <f>IF(B2033="","",IFERROR(VLOOKUP(B2033,číselník!$A:$D,4,0),"KÓD NENALEZEN V ČÍSELNÍKU"))</f>
        <v/>
      </c>
      <c r="F2033" s="25"/>
      <c r="G2033" s="25"/>
      <c r="H2033" s="25"/>
      <c r="I2033" s="25"/>
      <c r="J2033" s="25"/>
      <c r="K2033">
        <f t="shared" si="93"/>
        <v>0</v>
      </c>
      <c r="L2033">
        <f t="shared" si="94"/>
        <v>0</v>
      </c>
      <c r="M2033">
        <f t="shared" si="95"/>
        <v>0</v>
      </c>
      <c r="N2033" t="str" cm="1">
        <f t="array" aca="1" ref="N2033" ca="1">MID(CELL("názevsouboru"), FIND("[", CELL("názevsouboru")) + 1, FIND("]", CELL("názevsouboru")) - 1-FIND("[", CELL("názevsouboru")))</f>
        <v>Šablona pro vložení EMDN do ÚK VZP – ZP_SOU_v2.xlsx</v>
      </c>
    </row>
    <row r="2034" spans="1:14" ht="30" customHeight="1" x14ac:dyDescent="0.25">
      <c r="A2034" s="4">
        <v>2024</v>
      </c>
      <c r="B2034" s="26"/>
      <c r="C2034" s="30" t="str">
        <f>IF(B2034="","",IFERROR(VLOOKUP(B2034,číselník!$A:$D,2,0),"KÓD NENALEZEN V ČÍSELNÍKU"))</f>
        <v/>
      </c>
      <c r="D2034" s="31" t="str">
        <f>IF(B2034="","",IFERROR(VLOOKUP('ÚHRADOVÝ KATALOG VZP - ZP'!B2034,číselník!$A:$D,3,0),"KÓD NENALEZEN V ČÍSELNÍKU"))</f>
        <v/>
      </c>
      <c r="E2034" s="31" t="str">
        <f>IF(B2034="","",IFERROR(VLOOKUP(B2034,číselník!$A:$D,4,0),"KÓD NENALEZEN V ČÍSELNÍKU"))</f>
        <v/>
      </c>
      <c r="F2034" s="25"/>
      <c r="G2034" s="25"/>
      <c r="H2034" s="25"/>
      <c r="I2034" s="25"/>
      <c r="J2034" s="25"/>
      <c r="K2034">
        <f t="shared" si="93"/>
        <v>0</v>
      </c>
      <c r="L2034">
        <f t="shared" si="94"/>
        <v>0</v>
      </c>
      <c r="M2034">
        <f t="shared" si="95"/>
        <v>0</v>
      </c>
      <c r="N2034" t="str" cm="1">
        <f t="array" aca="1" ref="N2034" ca="1">MID(CELL("názevsouboru"), FIND("[", CELL("názevsouboru")) + 1, FIND("]", CELL("názevsouboru")) - 1-FIND("[", CELL("názevsouboru")))</f>
        <v>Šablona pro vložení EMDN do ÚK VZP – ZP_SOU_v2.xlsx</v>
      </c>
    </row>
    <row r="2035" spans="1:14" ht="30" customHeight="1" x14ac:dyDescent="0.25">
      <c r="A2035" s="4">
        <v>2025</v>
      </c>
      <c r="B2035" s="26"/>
      <c r="C2035" s="30" t="str">
        <f>IF(B2035="","",IFERROR(VLOOKUP(B2035,číselník!$A:$D,2,0),"KÓD NENALEZEN V ČÍSELNÍKU"))</f>
        <v/>
      </c>
      <c r="D2035" s="31" t="str">
        <f>IF(B2035="","",IFERROR(VLOOKUP('ÚHRADOVÝ KATALOG VZP - ZP'!B2035,číselník!$A:$D,3,0),"KÓD NENALEZEN V ČÍSELNÍKU"))</f>
        <v/>
      </c>
      <c r="E2035" s="31" t="str">
        <f>IF(B2035="","",IFERROR(VLOOKUP(B2035,číselník!$A:$D,4,0),"KÓD NENALEZEN V ČÍSELNÍKU"))</f>
        <v/>
      </c>
      <c r="F2035" s="25"/>
      <c r="G2035" s="25"/>
      <c r="H2035" s="25"/>
      <c r="I2035" s="25"/>
      <c r="J2035" s="25"/>
      <c r="K2035">
        <f t="shared" si="93"/>
        <v>0</v>
      </c>
      <c r="L2035">
        <f t="shared" si="94"/>
        <v>0</v>
      </c>
      <c r="M2035">
        <f t="shared" si="95"/>
        <v>0</v>
      </c>
      <c r="N2035" t="str" cm="1">
        <f t="array" aca="1" ref="N2035" ca="1">MID(CELL("názevsouboru"), FIND("[", CELL("názevsouboru")) + 1, FIND("]", CELL("názevsouboru")) - 1-FIND("[", CELL("názevsouboru")))</f>
        <v>Šablona pro vložení EMDN do ÚK VZP – ZP_SOU_v2.xlsx</v>
      </c>
    </row>
    <row r="2036" spans="1:14" ht="30" customHeight="1" x14ac:dyDescent="0.25">
      <c r="A2036" s="4">
        <v>2026</v>
      </c>
      <c r="B2036" s="26"/>
      <c r="C2036" s="30" t="str">
        <f>IF(B2036="","",IFERROR(VLOOKUP(B2036,číselník!$A:$D,2,0),"KÓD NENALEZEN V ČÍSELNÍKU"))</f>
        <v/>
      </c>
      <c r="D2036" s="31" t="str">
        <f>IF(B2036="","",IFERROR(VLOOKUP('ÚHRADOVÝ KATALOG VZP - ZP'!B2036,číselník!$A:$D,3,0),"KÓD NENALEZEN V ČÍSELNÍKU"))</f>
        <v/>
      </c>
      <c r="E2036" s="31" t="str">
        <f>IF(B2036="","",IFERROR(VLOOKUP(B2036,číselník!$A:$D,4,0),"KÓD NENALEZEN V ČÍSELNÍKU"))</f>
        <v/>
      </c>
      <c r="F2036" s="25"/>
      <c r="G2036" s="25"/>
      <c r="H2036" s="25"/>
      <c r="I2036" s="25"/>
      <c r="J2036" s="25"/>
      <c r="K2036">
        <f t="shared" si="93"/>
        <v>0</v>
      </c>
      <c r="L2036">
        <f t="shared" si="94"/>
        <v>0</v>
      </c>
      <c r="M2036">
        <f t="shared" si="95"/>
        <v>0</v>
      </c>
      <c r="N2036" t="str" cm="1">
        <f t="array" aca="1" ref="N2036" ca="1">MID(CELL("názevsouboru"), FIND("[", CELL("názevsouboru")) + 1, FIND("]", CELL("názevsouboru")) - 1-FIND("[", CELL("názevsouboru")))</f>
        <v>Šablona pro vložení EMDN do ÚK VZP – ZP_SOU_v2.xlsx</v>
      </c>
    </row>
    <row r="2037" spans="1:14" ht="30" customHeight="1" x14ac:dyDescent="0.25">
      <c r="A2037" s="4">
        <v>2027</v>
      </c>
      <c r="B2037" s="26"/>
      <c r="C2037" s="30" t="str">
        <f>IF(B2037="","",IFERROR(VLOOKUP(B2037,číselník!$A:$D,2,0),"KÓD NENALEZEN V ČÍSELNÍKU"))</f>
        <v/>
      </c>
      <c r="D2037" s="31" t="str">
        <f>IF(B2037="","",IFERROR(VLOOKUP('ÚHRADOVÝ KATALOG VZP - ZP'!B2037,číselník!$A:$D,3,0),"KÓD NENALEZEN V ČÍSELNÍKU"))</f>
        <v/>
      </c>
      <c r="E2037" s="31" t="str">
        <f>IF(B2037="","",IFERROR(VLOOKUP(B2037,číselník!$A:$D,4,0),"KÓD NENALEZEN V ČÍSELNÍKU"))</f>
        <v/>
      </c>
      <c r="F2037" s="25"/>
      <c r="G2037" s="25"/>
      <c r="H2037" s="25"/>
      <c r="I2037" s="25"/>
      <c r="J2037" s="25"/>
      <c r="K2037">
        <f t="shared" si="93"/>
        <v>0</v>
      </c>
      <c r="L2037">
        <f t="shared" si="94"/>
        <v>0</v>
      </c>
      <c r="M2037">
        <f t="shared" si="95"/>
        <v>0</v>
      </c>
      <c r="N2037" t="str" cm="1">
        <f t="array" aca="1" ref="N2037" ca="1">MID(CELL("názevsouboru"), FIND("[", CELL("názevsouboru")) + 1, FIND("]", CELL("názevsouboru")) - 1-FIND("[", CELL("názevsouboru")))</f>
        <v>Šablona pro vložení EMDN do ÚK VZP – ZP_SOU_v2.xlsx</v>
      </c>
    </row>
    <row r="2038" spans="1:14" ht="30" customHeight="1" x14ac:dyDescent="0.25">
      <c r="A2038" s="4">
        <v>2028</v>
      </c>
      <c r="B2038" s="26"/>
      <c r="C2038" s="30" t="str">
        <f>IF(B2038="","",IFERROR(VLOOKUP(B2038,číselník!$A:$D,2,0),"KÓD NENALEZEN V ČÍSELNÍKU"))</f>
        <v/>
      </c>
      <c r="D2038" s="31" t="str">
        <f>IF(B2038="","",IFERROR(VLOOKUP('ÚHRADOVÝ KATALOG VZP - ZP'!B2038,číselník!$A:$D,3,0),"KÓD NENALEZEN V ČÍSELNÍKU"))</f>
        <v/>
      </c>
      <c r="E2038" s="31" t="str">
        <f>IF(B2038="","",IFERROR(VLOOKUP(B2038,číselník!$A:$D,4,0),"KÓD NENALEZEN V ČÍSELNÍKU"))</f>
        <v/>
      </c>
      <c r="F2038" s="25"/>
      <c r="G2038" s="25"/>
      <c r="H2038" s="25"/>
      <c r="I2038" s="25"/>
      <c r="J2038" s="25"/>
      <c r="K2038">
        <f t="shared" si="93"/>
        <v>0</v>
      </c>
      <c r="L2038">
        <f t="shared" si="94"/>
        <v>0</v>
      </c>
      <c r="M2038">
        <f t="shared" si="95"/>
        <v>0</v>
      </c>
      <c r="N2038" t="str" cm="1">
        <f t="array" aca="1" ref="N2038" ca="1">MID(CELL("názevsouboru"), FIND("[", CELL("názevsouboru")) + 1, FIND("]", CELL("názevsouboru")) - 1-FIND("[", CELL("názevsouboru")))</f>
        <v>Šablona pro vložení EMDN do ÚK VZP – ZP_SOU_v2.xlsx</v>
      </c>
    </row>
    <row r="2039" spans="1:14" ht="30" customHeight="1" x14ac:dyDescent="0.25">
      <c r="A2039" s="4">
        <v>2029</v>
      </c>
      <c r="B2039" s="26"/>
      <c r="C2039" s="30" t="str">
        <f>IF(B2039="","",IFERROR(VLOOKUP(B2039,číselník!$A:$D,2,0),"KÓD NENALEZEN V ČÍSELNÍKU"))</f>
        <v/>
      </c>
      <c r="D2039" s="31" t="str">
        <f>IF(B2039="","",IFERROR(VLOOKUP('ÚHRADOVÝ KATALOG VZP - ZP'!B2039,číselník!$A:$D,3,0),"KÓD NENALEZEN V ČÍSELNÍKU"))</f>
        <v/>
      </c>
      <c r="E2039" s="31" t="str">
        <f>IF(B2039="","",IFERROR(VLOOKUP(B2039,číselník!$A:$D,4,0),"KÓD NENALEZEN V ČÍSELNÍKU"))</f>
        <v/>
      </c>
      <c r="F2039" s="25"/>
      <c r="G2039" s="25"/>
      <c r="H2039" s="25"/>
      <c r="I2039" s="25"/>
      <c r="J2039" s="25"/>
      <c r="K2039">
        <f t="shared" si="93"/>
        <v>0</v>
      </c>
      <c r="L2039">
        <f t="shared" si="94"/>
        <v>0</v>
      </c>
      <c r="M2039">
        <f t="shared" si="95"/>
        <v>0</v>
      </c>
      <c r="N2039" t="str" cm="1">
        <f t="array" aca="1" ref="N2039" ca="1">MID(CELL("názevsouboru"), FIND("[", CELL("názevsouboru")) + 1, FIND("]", CELL("názevsouboru")) - 1-FIND("[", CELL("názevsouboru")))</f>
        <v>Šablona pro vložení EMDN do ÚK VZP – ZP_SOU_v2.xlsx</v>
      </c>
    </row>
    <row r="2040" spans="1:14" ht="30" customHeight="1" x14ac:dyDescent="0.25">
      <c r="A2040" s="4">
        <v>2030</v>
      </c>
      <c r="B2040" s="26"/>
      <c r="C2040" s="30" t="str">
        <f>IF(B2040="","",IFERROR(VLOOKUP(B2040,číselník!$A:$D,2,0),"KÓD NENALEZEN V ČÍSELNÍKU"))</f>
        <v/>
      </c>
      <c r="D2040" s="31" t="str">
        <f>IF(B2040="","",IFERROR(VLOOKUP('ÚHRADOVÝ KATALOG VZP - ZP'!B2040,číselník!$A:$D,3,0),"KÓD NENALEZEN V ČÍSELNÍKU"))</f>
        <v/>
      </c>
      <c r="E2040" s="31" t="str">
        <f>IF(B2040="","",IFERROR(VLOOKUP(B2040,číselník!$A:$D,4,0),"KÓD NENALEZEN V ČÍSELNÍKU"))</f>
        <v/>
      </c>
      <c r="F2040" s="25"/>
      <c r="G2040" s="25"/>
      <c r="H2040" s="25"/>
      <c r="I2040" s="25"/>
      <c r="J2040" s="25"/>
      <c r="K2040">
        <f t="shared" si="93"/>
        <v>0</v>
      </c>
      <c r="L2040">
        <f t="shared" si="94"/>
        <v>0</v>
      </c>
      <c r="M2040">
        <f t="shared" si="95"/>
        <v>0</v>
      </c>
      <c r="N2040" t="str" cm="1">
        <f t="array" aca="1" ref="N2040" ca="1">MID(CELL("názevsouboru"), FIND("[", CELL("názevsouboru")) + 1, FIND("]", CELL("názevsouboru")) - 1-FIND("[", CELL("názevsouboru")))</f>
        <v>Šablona pro vložení EMDN do ÚK VZP – ZP_SOU_v2.xlsx</v>
      </c>
    </row>
    <row r="2041" spans="1:14" ht="30" customHeight="1" x14ac:dyDescent="0.25">
      <c r="A2041" s="4">
        <v>2031</v>
      </c>
      <c r="B2041" s="26"/>
      <c r="C2041" s="30" t="str">
        <f>IF(B2041="","",IFERROR(VLOOKUP(B2041,číselník!$A:$D,2,0),"KÓD NENALEZEN V ČÍSELNÍKU"))</f>
        <v/>
      </c>
      <c r="D2041" s="31" t="str">
        <f>IF(B2041="","",IFERROR(VLOOKUP('ÚHRADOVÝ KATALOG VZP - ZP'!B2041,číselník!$A:$D,3,0),"KÓD NENALEZEN V ČÍSELNÍKU"))</f>
        <v/>
      </c>
      <c r="E2041" s="31" t="str">
        <f>IF(B2041="","",IFERROR(VLOOKUP(B2041,číselník!$A:$D,4,0),"KÓD NENALEZEN V ČÍSELNÍKU"))</f>
        <v/>
      </c>
      <c r="F2041" s="25"/>
      <c r="G2041" s="25"/>
      <c r="H2041" s="25"/>
      <c r="I2041" s="25"/>
      <c r="J2041" s="25"/>
      <c r="K2041">
        <f t="shared" si="93"/>
        <v>0</v>
      </c>
      <c r="L2041">
        <f t="shared" si="94"/>
        <v>0</v>
      </c>
      <c r="M2041">
        <f t="shared" si="95"/>
        <v>0</v>
      </c>
      <c r="N2041" t="str" cm="1">
        <f t="array" aca="1" ref="N2041" ca="1">MID(CELL("názevsouboru"), FIND("[", CELL("názevsouboru")) + 1, FIND("]", CELL("názevsouboru")) - 1-FIND("[", CELL("názevsouboru")))</f>
        <v>Šablona pro vložení EMDN do ÚK VZP – ZP_SOU_v2.xlsx</v>
      </c>
    </row>
    <row r="2042" spans="1:14" ht="30" customHeight="1" x14ac:dyDescent="0.25">
      <c r="A2042" s="4">
        <v>2032</v>
      </c>
      <c r="B2042" s="26"/>
      <c r="C2042" s="30" t="str">
        <f>IF(B2042="","",IFERROR(VLOOKUP(B2042,číselník!$A:$D,2,0),"KÓD NENALEZEN V ČÍSELNÍKU"))</f>
        <v/>
      </c>
      <c r="D2042" s="31" t="str">
        <f>IF(B2042="","",IFERROR(VLOOKUP('ÚHRADOVÝ KATALOG VZP - ZP'!B2042,číselník!$A:$D,3,0),"KÓD NENALEZEN V ČÍSELNÍKU"))</f>
        <v/>
      </c>
      <c r="E2042" s="31" t="str">
        <f>IF(B2042="","",IFERROR(VLOOKUP(B2042,číselník!$A:$D,4,0),"KÓD NENALEZEN V ČÍSELNÍKU"))</f>
        <v/>
      </c>
      <c r="F2042" s="25"/>
      <c r="G2042" s="25"/>
      <c r="H2042" s="25"/>
      <c r="I2042" s="25"/>
      <c r="J2042" s="25"/>
      <c r="K2042">
        <f t="shared" si="93"/>
        <v>0</v>
      </c>
      <c r="L2042">
        <f t="shared" si="94"/>
        <v>0</v>
      </c>
      <c r="M2042">
        <f t="shared" si="95"/>
        <v>0</v>
      </c>
      <c r="N2042" t="str" cm="1">
        <f t="array" aca="1" ref="N2042" ca="1">MID(CELL("názevsouboru"), FIND("[", CELL("názevsouboru")) + 1, FIND("]", CELL("názevsouboru")) - 1-FIND("[", CELL("názevsouboru")))</f>
        <v>Šablona pro vložení EMDN do ÚK VZP – ZP_SOU_v2.xlsx</v>
      </c>
    </row>
    <row r="2043" spans="1:14" ht="30" customHeight="1" x14ac:dyDescent="0.25">
      <c r="A2043" s="4">
        <v>2033</v>
      </c>
      <c r="B2043" s="26"/>
      <c r="C2043" s="30" t="str">
        <f>IF(B2043="","",IFERROR(VLOOKUP(B2043,číselník!$A:$D,2,0),"KÓD NENALEZEN V ČÍSELNÍKU"))</f>
        <v/>
      </c>
      <c r="D2043" s="31" t="str">
        <f>IF(B2043="","",IFERROR(VLOOKUP('ÚHRADOVÝ KATALOG VZP - ZP'!B2043,číselník!$A:$D,3,0),"KÓD NENALEZEN V ČÍSELNÍKU"))</f>
        <v/>
      </c>
      <c r="E2043" s="31" t="str">
        <f>IF(B2043="","",IFERROR(VLOOKUP(B2043,číselník!$A:$D,4,0),"KÓD NENALEZEN V ČÍSELNÍKU"))</f>
        <v/>
      </c>
      <c r="F2043" s="25"/>
      <c r="G2043" s="25"/>
      <c r="H2043" s="25"/>
      <c r="I2043" s="25"/>
      <c r="J2043" s="25"/>
      <c r="K2043">
        <f t="shared" si="93"/>
        <v>0</v>
      </c>
      <c r="L2043">
        <f t="shared" si="94"/>
        <v>0</v>
      </c>
      <c r="M2043">
        <f t="shared" si="95"/>
        <v>0</v>
      </c>
      <c r="N2043" t="str" cm="1">
        <f t="array" aca="1" ref="N2043" ca="1">MID(CELL("názevsouboru"), FIND("[", CELL("názevsouboru")) + 1, FIND("]", CELL("názevsouboru")) - 1-FIND("[", CELL("názevsouboru")))</f>
        <v>Šablona pro vložení EMDN do ÚK VZP – ZP_SOU_v2.xlsx</v>
      </c>
    </row>
    <row r="2044" spans="1:14" ht="30" customHeight="1" x14ac:dyDescent="0.25">
      <c r="A2044" s="4">
        <v>2034</v>
      </c>
      <c r="B2044" s="26"/>
      <c r="C2044" s="30" t="str">
        <f>IF(B2044="","",IFERROR(VLOOKUP(B2044,číselník!$A:$D,2,0),"KÓD NENALEZEN V ČÍSELNÍKU"))</f>
        <v/>
      </c>
      <c r="D2044" s="31" t="str">
        <f>IF(B2044="","",IFERROR(VLOOKUP('ÚHRADOVÝ KATALOG VZP - ZP'!B2044,číselník!$A:$D,3,0),"KÓD NENALEZEN V ČÍSELNÍKU"))</f>
        <v/>
      </c>
      <c r="E2044" s="31" t="str">
        <f>IF(B2044="","",IFERROR(VLOOKUP(B2044,číselník!$A:$D,4,0),"KÓD NENALEZEN V ČÍSELNÍKU"))</f>
        <v/>
      </c>
      <c r="F2044" s="25"/>
      <c r="G2044" s="25"/>
      <c r="H2044" s="25"/>
      <c r="I2044" s="25"/>
      <c r="J2044" s="25"/>
      <c r="K2044">
        <f t="shared" si="93"/>
        <v>0</v>
      </c>
      <c r="L2044">
        <f t="shared" si="94"/>
        <v>0</v>
      </c>
      <c r="M2044">
        <f t="shared" si="95"/>
        <v>0</v>
      </c>
      <c r="N2044" t="str" cm="1">
        <f t="array" aca="1" ref="N2044" ca="1">MID(CELL("názevsouboru"), FIND("[", CELL("názevsouboru")) + 1, FIND("]", CELL("názevsouboru")) - 1-FIND("[", CELL("názevsouboru")))</f>
        <v>Šablona pro vložení EMDN do ÚK VZP – ZP_SOU_v2.xlsx</v>
      </c>
    </row>
    <row r="2045" spans="1:14" ht="30" customHeight="1" x14ac:dyDescent="0.25">
      <c r="A2045" s="4">
        <v>2035</v>
      </c>
      <c r="B2045" s="26"/>
      <c r="C2045" s="30" t="str">
        <f>IF(B2045="","",IFERROR(VLOOKUP(B2045,číselník!$A:$D,2,0),"KÓD NENALEZEN V ČÍSELNÍKU"))</f>
        <v/>
      </c>
      <c r="D2045" s="31" t="str">
        <f>IF(B2045="","",IFERROR(VLOOKUP('ÚHRADOVÝ KATALOG VZP - ZP'!B2045,číselník!$A:$D,3,0),"KÓD NENALEZEN V ČÍSELNÍKU"))</f>
        <v/>
      </c>
      <c r="E2045" s="31" t="str">
        <f>IF(B2045="","",IFERROR(VLOOKUP(B2045,číselník!$A:$D,4,0),"KÓD NENALEZEN V ČÍSELNÍKU"))</f>
        <v/>
      </c>
      <c r="F2045" s="25"/>
      <c r="G2045" s="25"/>
      <c r="H2045" s="25"/>
      <c r="I2045" s="25"/>
      <c r="J2045" s="25"/>
      <c r="K2045">
        <f t="shared" si="93"/>
        <v>0</v>
      </c>
      <c r="L2045">
        <f t="shared" si="94"/>
        <v>0</v>
      </c>
      <c r="M2045">
        <f t="shared" si="95"/>
        <v>0</v>
      </c>
      <c r="N2045" t="str" cm="1">
        <f t="array" aca="1" ref="N2045" ca="1">MID(CELL("názevsouboru"), FIND("[", CELL("názevsouboru")) + 1, FIND("]", CELL("názevsouboru")) - 1-FIND("[", CELL("názevsouboru")))</f>
        <v>Šablona pro vložení EMDN do ÚK VZP – ZP_SOU_v2.xlsx</v>
      </c>
    </row>
    <row r="2046" spans="1:14" ht="30" customHeight="1" x14ac:dyDescent="0.25">
      <c r="A2046" s="4">
        <v>2036</v>
      </c>
      <c r="B2046" s="26"/>
      <c r="C2046" s="30" t="str">
        <f>IF(B2046="","",IFERROR(VLOOKUP(B2046,číselník!$A:$D,2,0),"KÓD NENALEZEN V ČÍSELNÍKU"))</f>
        <v/>
      </c>
      <c r="D2046" s="31" t="str">
        <f>IF(B2046="","",IFERROR(VLOOKUP('ÚHRADOVÝ KATALOG VZP - ZP'!B2046,číselník!$A:$D,3,0),"KÓD NENALEZEN V ČÍSELNÍKU"))</f>
        <v/>
      </c>
      <c r="E2046" s="31" t="str">
        <f>IF(B2046="","",IFERROR(VLOOKUP(B2046,číselník!$A:$D,4,0),"KÓD NENALEZEN V ČÍSELNÍKU"))</f>
        <v/>
      </c>
      <c r="F2046" s="25"/>
      <c r="G2046" s="25"/>
      <c r="H2046" s="25"/>
      <c r="I2046" s="25"/>
      <c r="J2046" s="25"/>
      <c r="K2046">
        <f t="shared" si="93"/>
        <v>0</v>
      </c>
      <c r="L2046">
        <f t="shared" si="94"/>
        <v>0</v>
      </c>
      <c r="M2046">
        <f t="shared" si="95"/>
        <v>0</v>
      </c>
      <c r="N2046" t="str" cm="1">
        <f t="array" aca="1" ref="N2046" ca="1">MID(CELL("názevsouboru"), FIND("[", CELL("názevsouboru")) + 1, FIND("]", CELL("názevsouboru")) - 1-FIND("[", CELL("názevsouboru")))</f>
        <v>Šablona pro vložení EMDN do ÚK VZP – ZP_SOU_v2.xlsx</v>
      </c>
    </row>
    <row r="2047" spans="1:14" ht="30" customHeight="1" x14ac:dyDescent="0.25">
      <c r="A2047" s="4">
        <v>2037</v>
      </c>
      <c r="B2047" s="26"/>
      <c r="C2047" s="30" t="str">
        <f>IF(B2047="","",IFERROR(VLOOKUP(B2047,číselník!$A:$D,2,0),"KÓD NENALEZEN V ČÍSELNÍKU"))</f>
        <v/>
      </c>
      <c r="D2047" s="31" t="str">
        <f>IF(B2047="","",IFERROR(VLOOKUP('ÚHRADOVÝ KATALOG VZP - ZP'!B2047,číselník!$A:$D,3,0),"KÓD NENALEZEN V ČÍSELNÍKU"))</f>
        <v/>
      </c>
      <c r="E2047" s="31" t="str">
        <f>IF(B2047="","",IFERROR(VLOOKUP(B2047,číselník!$A:$D,4,0),"KÓD NENALEZEN V ČÍSELNÍKU"))</f>
        <v/>
      </c>
      <c r="F2047" s="25"/>
      <c r="G2047" s="25"/>
      <c r="H2047" s="25"/>
      <c r="I2047" s="25"/>
      <c r="J2047" s="25"/>
      <c r="K2047">
        <f t="shared" si="93"/>
        <v>0</v>
      </c>
      <c r="L2047">
        <f t="shared" si="94"/>
        <v>0</v>
      </c>
      <c r="M2047">
        <f t="shared" si="95"/>
        <v>0</v>
      </c>
      <c r="N2047" t="str" cm="1">
        <f t="array" aca="1" ref="N2047" ca="1">MID(CELL("názevsouboru"), FIND("[", CELL("názevsouboru")) + 1, FIND("]", CELL("názevsouboru")) - 1-FIND("[", CELL("názevsouboru")))</f>
        <v>Šablona pro vložení EMDN do ÚK VZP – ZP_SOU_v2.xlsx</v>
      </c>
    </row>
    <row r="2048" spans="1:14" ht="30" customHeight="1" x14ac:dyDescent="0.25">
      <c r="A2048" s="4">
        <v>2038</v>
      </c>
      <c r="B2048" s="26"/>
      <c r="C2048" s="30" t="str">
        <f>IF(B2048="","",IFERROR(VLOOKUP(B2048,číselník!$A:$D,2,0),"KÓD NENALEZEN V ČÍSELNÍKU"))</f>
        <v/>
      </c>
      <c r="D2048" s="31" t="str">
        <f>IF(B2048="","",IFERROR(VLOOKUP('ÚHRADOVÝ KATALOG VZP - ZP'!B2048,číselník!$A:$D,3,0),"KÓD NENALEZEN V ČÍSELNÍKU"))</f>
        <v/>
      </c>
      <c r="E2048" s="31" t="str">
        <f>IF(B2048="","",IFERROR(VLOOKUP(B2048,číselník!$A:$D,4,0),"KÓD NENALEZEN V ČÍSELNÍKU"))</f>
        <v/>
      </c>
      <c r="F2048" s="25"/>
      <c r="G2048" s="25"/>
      <c r="H2048" s="25"/>
      <c r="I2048" s="25"/>
      <c r="J2048" s="25"/>
      <c r="K2048">
        <f t="shared" si="93"/>
        <v>0</v>
      </c>
      <c r="L2048">
        <f t="shared" si="94"/>
        <v>0</v>
      </c>
      <c r="M2048">
        <f t="shared" si="95"/>
        <v>0</v>
      </c>
      <c r="N2048" t="str" cm="1">
        <f t="array" aca="1" ref="N2048" ca="1">MID(CELL("názevsouboru"), FIND("[", CELL("názevsouboru")) + 1, FIND("]", CELL("názevsouboru")) - 1-FIND("[", CELL("názevsouboru")))</f>
        <v>Šablona pro vložení EMDN do ÚK VZP – ZP_SOU_v2.xlsx</v>
      </c>
    </row>
    <row r="2049" spans="1:14" ht="30" customHeight="1" x14ac:dyDescent="0.25">
      <c r="A2049" s="4">
        <v>2039</v>
      </c>
      <c r="B2049" s="26"/>
      <c r="C2049" s="30" t="str">
        <f>IF(B2049="","",IFERROR(VLOOKUP(B2049,číselník!$A:$D,2,0),"KÓD NENALEZEN V ČÍSELNÍKU"))</f>
        <v/>
      </c>
      <c r="D2049" s="31" t="str">
        <f>IF(B2049="","",IFERROR(VLOOKUP('ÚHRADOVÝ KATALOG VZP - ZP'!B2049,číselník!$A:$D,3,0),"KÓD NENALEZEN V ČÍSELNÍKU"))</f>
        <v/>
      </c>
      <c r="E2049" s="31" t="str">
        <f>IF(B2049="","",IFERROR(VLOOKUP(B2049,číselník!$A:$D,4,0),"KÓD NENALEZEN V ČÍSELNÍKU"))</f>
        <v/>
      </c>
      <c r="F2049" s="25"/>
      <c r="G2049" s="25"/>
      <c r="H2049" s="25"/>
      <c r="I2049" s="25"/>
      <c r="J2049" s="25"/>
      <c r="K2049">
        <f t="shared" si="93"/>
        <v>0</v>
      </c>
      <c r="L2049">
        <f t="shared" si="94"/>
        <v>0</v>
      </c>
      <c r="M2049">
        <f t="shared" si="95"/>
        <v>0</v>
      </c>
      <c r="N2049" t="str" cm="1">
        <f t="array" aca="1" ref="N2049" ca="1">MID(CELL("názevsouboru"), FIND("[", CELL("názevsouboru")) + 1, FIND("]", CELL("názevsouboru")) - 1-FIND("[", CELL("názevsouboru")))</f>
        <v>Šablona pro vložení EMDN do ÚK VZP – ZP_SOU_v2.xlsx</v>
      </c>
    </row>
    <row r="2050" spans="1:14" ht="30" customHeight="1" x14ac:dyDescent="0.25">
      <c r="A2050" s="4">
        <v>2040</v>
      </c>
      <c r="B2050" s="26"/>
      <c r="C2050" s="30" t="str">
        <f>IF(B2050="","",IFERROR(VLOOKUP(B2050,číselník!$A:$D,2,0),"KÓD NENALEZEN V ČÍSELNÍKU"))</f>
        <v/>
      </c>
      <c r="D2050" s="31" t="str">
        <f>IF(B2050="","",IFERROR(VLOOKUP('ÚHRADOVÝ KATALOG VZP - ZP'!B2050,číselník!$A:$D,3,0),"KÓD NENALEZEN V ČÍSELNÍKU"))</f>
        <v/>
      </c>
      <c r="E2050" s="31" t="str">
        <f>IF(B2050="","",IFERROR(VLOOKUP(B2050,číselník!$A:$D,4,0),"KÓD NENALEZEN V ČÍSELNÍKU"))</f>
        <v/>
      </c>
      <c r="F2050" s="25"/>
      <c r="G2050" s="25"/>
      <c r="H2050" s="25"/>
      <c r="I2050" s="25"/>
      <c r="J2050" s="25"/>
      <c r="K2050">
        <f t="shared" si="93"/>
        <v>0</v>
      </c>
      <c r="L2050">
        <f t="shared" si="94"/>
        <v>0</v>
      </c>
      <c r="M2050">
        <f t="shared" si="95"/>
        <v>0</v>
      </c>
      <c r="N2050" t="str" cm="1">
        <f t="array" aca="1" ref="N2050" ca="1">MID(CELL("názevsouboru"), FIND("[", CELL("názevsouboru")) + 1, FIND("]", CELL("názevsouboru")) - 1-FIND("[", CELL("názevsouboru")))</f>
        <v>Šablona pro vložení EMDN do ÚK VZP – ZP_SOU_v2.xlsx</v>
      </c>
    </row>
    <row r="2051" spans="1:14" ht="30" customHeight="1" x14ac:dyDescent="0.25">
      <c r="A2051" s="4">
        <v>2041</v>
      </c>
      <c r="B2051" s="26"/>
      <c r="C2051" s="30" t="str">
        <f>IF(B2051="","",IFERROR(VLOOKUP(B2051,číselník!$A:$D,2,0),"KÓD NENALEZEN V ČÍSELNÍKU"))</f>
        <v/>
      </c>
      <c r="D2051" s="31" t="str">
        <f>IF(B2051="","",IFERROR(VLOOKUP('ÚHRADOVÝ KATALOG VZP - ZP'!B2051,číselník!$A:$D,3,0),"KÓD NENALEZEN V ČÍSELNÍKU"))</f>
        <v/>
      </c>
      <c r="E2051" s="31" t="str">
        <f>IF(B2051="","",IFERROR(VLOOKUP(B2051,číselník!$A:$D,4,0),"KÓD NENALEZEN V ČÍSELNÍKU"))</f>
        <v/>
      </c>
      <c r="F2051" s="25"/>
      <c r="G2051" s="25"/>
      <c r="H2051" s="25"/>
      <c r="I2051" s="25"/>
      <c r="J2051" s="25"/>
      <c r="K2051">
        <f t="shared" si="93"/>
        <v>0</v>
      </c>
      <c r="L2051">
        <f t="shared" si="94"/>
        <v>0</v>
      </c>
      <c r="M2051">
        <f t="shared" si="95"/>
        <v>0</v>
      </c>
      <c r="N2051" t="str" cm="1">
        <f t="array" aca="1" ref="N2051" ca="1">MID(CELL("názevsouboru"), FIND("[", CELL("názevsouboru")) + 1, FIND("]", CELL("názevsouboru")) - 1-FIND("[", CELL("názevsouboru")))</f>
        <v>Šablona pro vložení EMDN do ÚK VZP – ZP_SOU_v2.xlsx</v>
      </c>
    </row>
    <row r="2052" spans="1:14" ht="30" customHeight="1" x14ac:dyDescent="0.25">
      <c r="A2052" s="4">
        <v>2042</v>
      </c>
      <c r="B2052" s="26"/>
      <c r="C2052" s="30" t="str">
        <f>IF(B2052="","",IFERROR(VLOOKUP(B2052,číselník!$A:$D,2,0),"KÓD NENALEZEN V ČÍSELNÍKU"))</f>
        <v/>
      </c>
      <c r="D2052" s="31" t="str">
        <f>IF(B2052="","",IFERROR(VLOOKUP('ÚHRADOVÝ KATALOG VZP - ZP'!B2052,číselník!$A:$D,3,0),"KÓD NENALEZEN V ČÍSELNÍKU"))</f>
        <v/>
      </c>
      <c r="E2052" s="31" t="str">
        <f>IF(B2052="","",IFERROR(VLOOKUP(B2052,číselník!$A:$D,4,0),"KÓD NENALEZEN V ČÍSELNÍKU"))</f>
        <v/>
      </c>
      <c r="F2052" s="25"/>
      <c r="G2052" s="25"/>
      <c r="H2052" s="25"/>
      <c r="I2052" s="25"/>
      <c r="J2052" s="25"/>
      <c r="K2052">
        <f t="shared" si="93"/>
        <v>0</v>
      </c>
      <c r="L2052">
        <f t="shared" si="94"/>
        <v>0</v>
      </c>
      <c r="M2052">
        <f t="shared" si="95"/>
        <v>0</v>
      </c>
      <c r="N2052" t="str" cm="1">
        <f t="array" aca="1" ref="N2052" ca="1">MID(CELL("názevsouboru"), FIND("[", CELL("názevsouboru")) + 1, FIND("]", CELL("názevsouboru")) - 1-FIND("[", CELL("názevsouboru")))</f>
        <v>Šablona pro vložení EMDN do ÚK VZP – ZP_SOU_v2.xlsx</v>
      </c>
    </row>
    <row r="2053" spans="1:14" ht="30" customHeight="1" x14ac:dyDescent="0.25">
      <c r="A2053" s="4">
        <v>2043</v>
      </c>
      <c r="B2053" s="26"/>
      <c r="C2053" s="30" t="str">
        <f>IF(B2053="","",IFERROR(VLOOKUP(B2053,číselník!$A:$D,2,0),"KÓD NENALEZEN V ČÍSELNÍKU"))</f>
        <v/>
      </c>
      <c r="D2053" s="31" t="str">
        <f>IF(B2053="","",IFERROR(VLOOKUP('ÚHRADOVÝ KATALOG VZP - ZP'!B2053,číselník!$A:$D,3,0),"KÓD NENALEZEN V ČÍSELNÍKU"))</f>
        <v/>
      </c>
      <c r="E2053" s="31" t="str">
        <f>IF(B2053="","",IFERROR(VLOOKUP(B2053,číselník!$A:$D,4,0),"KÓD NENALEZEN V ČÍSELNÍKU"))</f>
        <v/>
      </c>
      <c r="F2053" s="25"/>
      <c r="G2053" s="25"/>
      <c r="H2053" s="25"/>
      <c r="I2053" s="25"/>
      <c r="J2053" s="25"/>
      <c r="K2053">
        <f t="shared" si="93"/>
        <v>0</v>
      </c>
      <c r="L2053">
        <f t="shared" si="94"/>
        <v>0</v>
      </c>
      <c r="M2053">
        <f t="shared" si="95"/>
        <v>0</v>
      </c>
      <c r="N2053" t="str" cm="1">
        <f t="array" aca="1" ref="N2053" ca="1">MID(CELL("názevsouboru"), FIND("[", CELL("názevsouboru")) + 1, FIND("]", CELL("názevsouboru")) - 1-FIND("[", CELL("názevsouboru")))</f>
        <v>Šablona pro vložení EMDN do ÚK VZP – ZP_SOU_v2.xlsx</v>
      </c>
    </row>
    <row r="2054" spans="1:14" ht="30" customHeight="1" x14ac:dyDescent="0.25">
      <c r="A2054" s="4">
        <v>2044</v>
      </c>
      <c r="B2054" s="26"/>
      <c r="C2054" s="30" t="str">
        <f>IF(B2054="","",IFERROR(VLOOKUP(B2054,číselník!$A:$D,2,0),"KÓD NENALEZEN V ČÍSELNÍKU"))</f>
        <v/>
      </c>
      <c r="D2054" s="31" t="str">
        <f>IF(B2054="","",IFERROR(VLOOKUP('ÚHRADOVÝ KATALOG VZP - ZP'!B2054,číselník!$A:$D,3,0),"KÓD NENALEZEN V ČÍSELNÍKU"))</f>
        <v/>
      </c>
      <c r="E2054" s="31" t="str">
        <f>IF(B2054="","",IFERROR(VLOOKUP(B2054,číselník!$A:$D,4,0),"KÓD NENALEZEN V ČÍSELNÍKU"))</f>
        <v/>
      </c>
      <c r="F2054" s="25"/>
      <c r="G2054" s="25"/>
      <c r="H2054" s="25"/>
      <c r="I2054" s="25"/>
      <c r="J2054" s="25"/>
      <c r="K2054">
        <f t="shared" si="93"/>
        <v>0</v>
      </c>
      <c r="L2054">
        <f t="shared" si="94"/>
        <v>0</v>
      </c>
      <c r="M2054">
        <f t="shared" si="95"/>
        <v>0</v>
      </c>
      <c r="N2054" t="str" cm="1">
        <f t="array" aca="1" ref="N2054" ca="1">MID(CELL("názevsouboru"), FIND("[", CELL("názevsouboru")) + 1, FIND("]", CELL("názevsouboru")) - 1-FIND("[", CELL("názevsouboru")))</f>
        <v>Šablona pro vložení EMDN do ÚK VZP – ZP_SOU_v2.xlsx</v>
      </c>
    </row>
    <row r="2055" spans="1:14" ht="30" customHeight="1" x14ac:dyDescent="0.25">
      <c r="A2055" s="4">
        <v>2045</v>
      </c>
      <c r="B2055" s="26"/>
      <c r="C2055" s="30" t="str">
        <f>IF(B2055="","",IFERROR(VLOOKUP(B2055,číselník!$A:$D,2,0),"KÓD NENALEZEN V ČÍSELNÍKU"))</f>
        <v/>
      </c>
      <c r="D2055" s="31" t="str">
        <f>IF(B2055="","",IFERROR(VLOOKUP('ÚHRADOVÝ KATALOG VZP - ZP'!B2055,číselník!$A:$D,3,0),"KÓD NENALEZEN V ČÍSELNÍKU"))</f>
        <v/>
      </c>
      <c r="E2055" s="31" t="str">
        <f>IF(B2055="","",IFERROR(VLOOKUP(B2055,číselník!$A:$D,4,0),"KÓD NENALEZEN V ČÍSELNÍKU"))</f>
        <v/>
      </c>
      <c r="F2055" s="25"/>
      <c r="G2055" s="25"/>
      <c r="H2055" s="25"/>
      <c r="I2055" s="25"/>
      <c r="J2055" s="25"/>
      <c r="K2055">
        <f t="shared" si="93"/>
        <v>0</v>
      </c>
      <c r="L2055">
        <f t="shared" si="94"/>
        <v>0</v>
      </c>
      <c r="M2055">
        <f t="shared" si="95"/>
        <v>0</v>
      </c>
      <c r="N2055" t="str" cm="1">
        <f t="array" aca="1" ref="N2055" ca="1">MID(CELL("názevsouboru"), FIND("[", CELL("názevsouboru")) + 1, FIND("]", CELL("názevsouboru")) - 1-FIND("[", CELL("názevsouboru")))</f>
        <v>Šablona pro vložení EMDN do ÚK VZP – ZP_SOU_v2.xlsx</v>
      </c>
    </row>
    <row r="2056" spans="1:14" ht="30" customHeight="1" x14ac:dyDescent="0.25">
      <c r="A2056" s="4">
        <v>2046</v>
      </c>
      <c r="B2056" s="26"/>
      <c r="C2056" s="30" t="str">
        <f>IF(B2056="","",IFERROR(VLOOKUP(B2056,číselník!$A:$D,2,0),"KÓD NENALEZEN V ČÍSELNÍKU"))</f>
        <v/>
      </c>
      <c r="D2056" s="31" t="str">
        <f>IF(B2056="","",IFERROR(VLOOKUP('ÚHRADOVÝ KATALOG VZP - ZP'!B2056,číselník!$A:$D,3,0),"KÓD NENALEZEN V ČÍSELNÍKU"))</f>
        <v/>
      </c>
      <c r="E2056" s="31" t="str">
        <f>IF(B2056="","",IFERROR(VLOOKUP(B2056,číselník!$A:$D,4,0),"KÓD NENALEZEN V ČÍSELNÍKU"))</f>
        <v/>
      </c>
      <c r="F2056" s="25"/>
      <c r="G2056" s="25"/>
      <c r="H2056" s="25"/>
      <c r="I2056" s="25"/>
      <c r="J2056" s="25"/>
      <c r="K2056">
        <f t="shared" si="93"/>
        <v>0</v>
      </c>
      <c r="L2056">
        <f t="shared" si="94"/>
        <v>0</v>
      </c>
      <c r="M2056">
        <f t="shared" si="95"/>
        <v>0</v>
      </c>
      <c r="N2056" t="str" cm="1">
        <f t="array" aca="1" ref="N2056" ca="1">MID(CELL("názevsouboru"), FIND("[", CELL("názevsouboru")) + 1, FIND("]", CELL("názevsouboru")) - 1-FIND("[", CELL("názevsouboru")))</f>
        <v>Šablona pro vložení EMDN do ÚK VZP – ZP_SOU_v2.xlsx</v>
      </c>
    </row>
    <row r="2057" spans="1:14" ht="30" customHeight="1" x14ac:dyDescent="0.25">
      <c r="A2057" s="4">
        <v>2047</v>
      </c>
      <c r="B2057" s="26"/>
      <c r="C2057" s="30" t="str">
        <f>IF(B2057="","",IFERROR(VLOOKUP(B2057,číselník!$A:$D,2,0),"KÓD NENALEZEN V ČÍSELNÍKU"))</f>
        <v/>
      </c>
      <c r="D2057" s="31" t="str">
        <f>IF(B2057="","",IFERROR(VLOOKUP('ÚHRADOVÝ KATALOG VZP - ZP'!B2057,číselník!$A:$D,3,0),"KÓD NENALEZEN V ČÍSELNÍKU"))</f>
        <v/>
      </c>
      <c r="E2057" s="31" t="str">
        <f>IF(B2057="","",IFERROR(VLOOKUP(B2057,číselník!$A:$D,4,0),"KÓD NENALEZEN V ČÍSELNÍKU"))</f>
        <v/>
      </c>
      <c r="F2057" s="25"/>
      <c r="G2057" s="25"/>
      <c r="H2057" s="25"/>
      <c r="I2057" s="25"/>
      <c r="J2057" s="25"/>
      <c r="K2057">
        <f t="shared" si="93"/>
        <v>0</v>
      </c>
      <c r="L2057">
        <f t="shared" si="94"/>
        <v>0</v>
      </c>
      <c r="M2057">
        <f t="shared" si="95"/>
        <v>0</v>
      </c>
      <c r="N2057" t="str" cm="1">
        <f t="array" aca="1" ref="N2057" ca="1">MID(CELL("názevsouboru"), FIND("[", CELL("názevsouboru")) + 1, FIND("]", CELL("názevsouboru")) - 1-FIND("[", CELL("názevsouboru")))</f>
        <v>Šablona pro vložení EMDN do ÚK VZP – ZP_SOU_v2.xlsx</v>
      </c>
    </row>
    <row r="2058" spans="1:14" ht="30" customHeight="1" x14ac:dyDescent="0.25">
      <c r="A2058" s="4">
        <v>2048</v>
      </c>
      <c r="B2058" s="26"/>
      <c r="C2058" s="30" t="str">
        <f>IF(B2058="","",IFERROR(VLOOKUP(B2058,číselník!$A:$D,2,0),"KÓD NENALEZEN V ČÍSELNÍKU"))</f>
        <v/>
      </c>
      <c r="D2058" s="31" t="str">
        <f>IF(B2058="","",IFERROR(VLOOKUP('ÚHRADOVÝ KATALOG VZP - ZP'!B2058,číselník!$A:$D,3,0),"KÓD NENALEZEN V ČÍSELNÍKU"))</f>
        <v/>
      </c>
      <c r="E2058" s="31" t="str">
        <f>IF(B2058="","",IFERROR(VLOOKUP(B2058,číselník!$A:$D,4,0),"KÓD NENALEZEN V ČÍSELNÍKU"))</f>
        <v/>
      </c>
      <c r="F2058" s="25"/>
      <c r="G2058" s="25"/>
      <c r="H2058" s="25"/>
      <c r="I2058" s="25"/>
      <c r="J2058" s="25"/>
      <c r="K2058">
        <f t="shared" si="93"/>
        <v>0</v>
      </c>
      <c r="L2058">
        <f t="shared" si="94"/>
        <v>0</v>
      </c>
      <c r="M2058">
        <f t="shared" si="95"/>
        <v>0</v>
      </c>
      <c r="N2058" t="str" cm="1">
        <f t="array" aca="1" ref="N2058" ca="1">MID(CELL("názevsouboru"), FIND("[", CELL("názevsouboru")) + 1, FIND("]", CELL("názevsouboru")) - 1-FIND("[", CELL("názevsouboru")))</f>
        <v>Šablona pro vložení EMDN do ÚK VZP – ZP_SOU_v2.xlsx</v>
      </c>
    </row>
    <row r="2059" spans="1:14" ht="30" customHeight="1" x14ac:dyDescent="0.25">
      <c r="A2059" s="4">
        <v>2049</v>
      </c>
      <c r="B2059" s="26"/>
      <c r="C2059" s="30" t="str">
        <f>IF(B2059="","",IFERROR(VLOOKUP(B2059,číselník!$A:$D,2,0),"KÓD NENALEZEN V ČÍSELNÍKU"))</f>
        <v/>
      </c>
      <c r="D2059" s="31" t="str">
        <f>IF(B2059="","",IFERROR(VLOOKUP('ÚHRADOVÝ KATALOG VZP - ZP'!B2059,číselník!$A:$D,3,0),"KÓD NENALEZEN V ČÍSELNÍKU"))</f>
        <v/>
      </c>
      <c r="E2059" s="31" t="str">
        <f>IF(B2059="","",IFERROR(VLOOKUP(B2059,číselník!$A:$D,4,0),"KÓD NENALEZEN V ČÍSELNÍKU"))</f>
        <v/>
      </c>
      <c r="F2059" s="25"/>
      <c r="G2059" s="25"/>
      <c r="H2059" s="25"/>
      <c r="I2059" s="25"/>
      <c r="J2059" s="25"/>
      <c r="K2059">
        <f t="shared" si="93"/>
        <v>0</v>
      </c>
      <c r="L2059">
        <f t="shared" si="94"/>
        <v>0</v>
      </c>
      <c r="M2059">
        <f t="shared" si="95"/>
        <v>0</v>
      </c>
      <c r="N2059" t="str" cm="1">
        <f t="array" aca="1" ref="N2059" ca="1">MID(CELL("názevsouboru"), FIND("[", CELL("názevsouboru")) + 1, FIND("]", CELL("názevsouboru")) - 1-FIND("[", CELL("názevsouboru")))</f>
        <v>Šablona pro vložení EMDN do ÚK VZP – ZP_SOU_v2.xlsx</v>
      </c>
    </row>
    <row r="2060" spans="1:14" ht="30" customHeight="1" x14ac:dyDescent="0.25">
      <c r="A2060" s="4">
        <v>2050</v>
      </c>
      <c r="B2060" s="26"/>
      <c r="C2060" s="30" t="str">
        <f>IF(B2060="","",IFERROR(VLOOKUP(B2060,číselník!$A:$D,2,0),"KÓD NENALEZEN V ČÍSELNÍKU"))</f>
        <v/>
      </c>
      <c r="D2060" s="31" t="str">
        <f>IF(B2060="","",IFERROR(VLOOKUP('ÚHRADOVÝ KATALOG VZP - ZP'!B2060,číselník!$A:$D,3,0),"KÓD NENALEZEN V ČÍSELNÍKU"))</f>
        <v/>
      </c>
      <c r="E2060" s="31" t="str">
        <f>IF(B2060="","",IFERROR(VLOOKUP(B2060,číselník!$A:$D,4,0),"KÓD NENALEZEN V ČÍSELNÍKU"))</f>
        <v/>
      </c>
      <c r="F2060" s="25"/>
      <c r="G2060" s="25"/>
      <c r="H2060" s="25"/>
      <c r="I2060" s="25"/>
      <c r="J2060" s="25"/>
      <c r="K2060">
        <f t="shared" ref="K2060:K2123" si="96">$D$7</f>
        <v>0</v>
      </c>
      <c r="L2060">
        <f t="shared" ref="L2060:L2123" si="97">$D$8</f>
        <v>0</v>
      </c>
      <c r="M2060">
        <f t="shared" ref="M2060:M2123" si="98">$D$9</f>
        <v>0</v>
      </c>
      <c r="N2060" t="str" cm="1">
        <f t="array" aca="1" ref="N2060" ca="1">MID(CELL("názevsouboru"), FIND("[", CELL("názevsouboru")) + 1, FIND("]", CELL("názevsouboru")) - 1-FIND("[", CELL("názevsouboru")))</f>
        <v>Šablona pro vložení EMDN do ÚK VZP – ZP_SOU_v2.xlsx</v>
      </c>
    </row>
    <row r="2061" spans="1:14" ht="30" customHeight="1" x14ac:dyDescent="0.25">
      <c r="A2061" s="4">
        <v>2051</v>
      </c>
      <c r="B2061" s="26"/>
      <c r="C2061" s="30" t="str">
        <f>IF(B2061="","",IFERROR(VLOOKUP(B2061,číselník!$A:$D,2,0),"KÓD NENALEZEN V ČÍSELNÍKU"))</f>
        <v/>
      </c>
      <c r="D2061" s="31" t="str">
        <f>IF(B2061="","",IFERROR(VLOOKUP('ÚHRADOVÝ KATALOG VZP - ZP'!B2061,číselník!$A:$D,3,0),"KÓD NENALEZEN V ČÍSELNÍKU"))</f>
        <v/>
      </c>
      <c r="E2061" s="31" t="str">
        <f>IF(B2061="","",IFERROR(VLOOKUP(B2061,číselník!$A:$D,4,0),"KÓD NENALEZEN V ČÍSELNÍKU"))</f>
        <v/>
      </c>
      <c r="F2061" s="25"/>
      <c r="G2061" s="25"/>
      <c r="H2061" s="25"/>
      <c r="I2061" s="25"/>
      <c r="J2061" s="25"/>
      <c r="K2061">
        <f t="shared" si="96"/>
        <v>0</v>
      </c>
      <c r="L2061">
        <f t="shared" si="97"/>
        <v>0</v>
      </c>
      <c r="M2061">
        <f t="shared" si="98"/>
        <v>0</v>
      </c>
      <c r="N2061" t="str" cm="1">
        <f t="array" aca="1" ref="N2061" ca="1">MID(CELL("názevsouboru"), FIND("[", CELL("názevsouboru")) + 1, FIND("]", CELL("názevsouboru")) - 1-FIND("[", CELL("názevsouboru")))</f>
        <v>Šablona pro vložení EMDN do ÚK VZP – ZP_SOU_v2.xlsx</v>
      </c>
    </row>
    <row r="2062" spans="1:14" ht="30" customHeight="1" x14ac:dyDescent="0.25">
      <c r="A2062" s="4">
        <v>2052</v>
      </c>
      <c r="B2062" s="26"/>
      <c r="C2062" s="30" t="str">
        <f>IF(B2062="","",IFERROR(VLOOKUP(B2062,číselník!$A:$D,2,0),"KÓD NENALEZEN V ČÍSELNÍKU"))</f>
        <v/>
      </c>
      <c r="D2062" s="31" t="str">
        <f>IF(B2062="","",IFERROR(VLOOKUP('ÚHRADOVÝ KATALOG VZP - ZP'!B2062,číselník!$A:$D,3,0),"KÓD NENALEZEN V ČÍSELNÍKU"))</f>
        <v/>
      </c>
      <c r="E2062" s="31" t="str">
        <f>IF(B2062="","",IFERROR(VLOOKUP(B2062,číselník!$A:$D,4,0),"KÓD NENALEZEN V ČÍSELNÍKU"))</f>
        <v/>
      </c>
      <c r="F2062" s="25"/>
      <c r="G2062" s="25"/>
      <c r="H2062" s="25"/>
      <c r="I2062" s="25"/>
      <c r="J2062" s="25"/>
      <c r="K2062">
        <f t="shared" si="96"/>
        <v>0</v>
      </c>
      <c r="L2062">
        <f t="shared" si="97"/>
        <v>0</v>
      </c>
      <c r="M2062">
        <f t="shared" si="98"/>
        <v>0</v>
      </c>
      <c r="N2062" t="str" cm="1">
        <f t="array" aca="1" ref="N2062" ca="1">MID(CELL("názevsouboru"), FIND("[", CELL("názevsouboru")) + 1, FIND("]", CELL("názevsouboru")) - 1-FIND("[", CELL("názevsouboru")))</f>
        <v>Šablona pro vložení EMDN do ÚK VZP – ZP_SOU_v2.xlsx</v>
      </c>
    </row>
    <row r="2063" spans="1:14" ht="30" customHeight="1" x14ac:dyDescent="0.25">
      <c r="A2063" s="4">
        <v>2053</v>
      </c>
      <c r="B2063" s="26"/>
      <c r="C2063" s="30" t="str">
        <f>IF(B2063="","",IFERROR(VLOOKUP(B2063,číselník!$A:$D,2,0),"KÓD NENALEZEN V ČÍSELNÍKU"))</f>
        <v/>
      </c>
      <c r="D2063" s="31" t="str">
        <f>IF(B2063="","",IFERROR(VLOOKUP('ÚHRADOVÝ KATALOG VZP - ZP'!B2063,číselník!$A:$D,3,0),"KÓD NENALEZEN V ČÍSELNÍKU"))</f>
        <v/>
      </c>
      <c r="E2063" s="31" t="str">
        <f>IF(B2063="","",IFERROR(VLOOKUP(B2063,číselník!$A:$D,4,0),"KÓD NENALEZEN V ČÍSELNÍKU"))</f>
        <v/>
      </c>
      <c r="F2063" s="25"/>
      <c r="G2063" s="25"/>
      <c r="H2063" s="25"/>
      <c r="I2063" s="25"/>
      <c r="J2063" s="25"/>
      <c r="K2063">
        <f t="shared" si="96"/>
        <v>0</v>
      </c>
      <c r="L2063">
        <f t="shared" si="97"/>
        <v>0</v>
      </c>
      <c r="M2063">
        <f t="shared" si="98"/>
        <v>0</v>
      </c>
      <c r="N2063" t="str" cm="1">
        <f t="array" aca="1" ref="N2063" ca="1">MID(CELL("názevsouboru"), FIND("[", CELL("názevsouboru")) + 1, FIND("]", CELL("názevsouboru")) - 1-FIND("[", CELL("názevsouboru")))</f>
        <v>Šablona pro vložení EMDN do ÚK VZP – ZP_SOU_v2.xlsx</v>
      </c>
    </row>
    <row r="2064" spans="1:14" ht="30" customHeight="1" x14ac:dyDescent="0.25">
      <c r="A2064" s="4">
        <v>2054</v>
      </c>
      <c r="B2064" s="26"/>
      <c r="C2064" s="30" t="str">
        <f>IF(B2064="","",IFERROR(VLOOKUP(B2064,číselník!$A:$D,2,0),"KÓD NENALEZEN V ČÍSELNÍKU"))</f>
        <v/>
      </c>
      <c r="D2064" s="31" t="str">
        <f>IF(B2064="","",IFERROR(VLOOKUP('ÚHRADOVÝ KATALOG VZP - ZP'!B2064,číselník!$A:$D,3,0),"KÓD NENALEZEN V ČÍSELNÍKU"))</f>
        <v/>
      </c>
      <c r="E2064" s="31" t="str">
        <f>IF(B2064="","",IFERROR(VLOOKUP(B2064,číselník!$A:$D,4,0),"KÓD NENALEZEN V ČÍSELNÍKU"))</f>
        <v/>
      </c>
      <c r="F2064" s="25"/>
      <c r="G2064" s="25"/>
      <c r="H2064" s="25"/>
      <c r="I2064" s="25"/>
      <c r="J2064" s="25"/>
      <c r="K2064">
        <f t="shared" si="96"/>
        <v>0</v>
      </c>
      <c r="L2064">
        <f t="shared" si="97"/>
        <v>0</v>
      </c>
      <c r="M2064">
        <f t="shared" si="98"/>
        <v>0</v>
      </c>
      <c r="N2064" t="str" cm="1">
        <f t="array" aca="1" ref="N2064" ca="1">MID(CELL("názevsouboru"), FIND("[", CELL("názevsouboru")) + 1, FIND("]", CELL("názevsouboru")) - 1-FIND("[", CELL("názevsouboru")))</f>
        <v>Šablona pro vložení EMDN do ÚK VZP – ZP_SOU_v2.xlsx</v>
      </c>
    </row>
    <row r="2065" spans="1:14" ht="30" customHeight="1" x14ac:dyDescent="0.25">
      <c r="A2065" s="4">
        <v>2055</v>
      </c>
      <c r="B2065" s="26"/>
      <c r="C2065" s="30" t="str">
        <f>IF(B2065="","",IFERROR(VLOOKUP(B2065,číselník!$A:$D,2,0),"KÓD NENALEZEN V ČÍSELNÍKU"))</f>
        <v/>
      </c>
      <c r="D2065" s="31" t="str">
        <f>IF(B2065="","",IFERROR(VLOOKUP('ÚHRADOVÝ KATALOG VZP - ZP'!B2065,číselník!$A:$D,3,0),"KÓD NENALEZEN V ČÍSELNÍKU"))</f>
        <v/>
      </c>
      <c r="E2065" s="31" t="str">
        <f>IF(B2065="","",IFERROR(VLOOKUP(B2065,číselník!$A:$D,4,0),"KÓD NENALEZEN V ČÍSELNÍKU"))</f>
        <v/>
      </c>
      <c r="F2065" s="25"/>
      <c r="G2065" s="25"/>
      <c r="H2065" s="25"/>
      <c r="I2065" s="25"/>
      <c r="J2065" s="25"/>
      <c r="K2065">
        <f t="shared" si="96"/>
        <v>0</v>
      </c>
      <c r="L2065">
        <f t="shared" si="97"/>
        <v>0</v>
      </c>
      <c r="M2065">
        <f t="shared" si="98"/>
        <v>0</v>
      </c>
      <c r="N2065" t="str" cm="1">
        <f t="array" aca="1" ref="N2065" ca="1">MID(CELL("názevsouboru"), FIND("[", CELL("názevsouboru")) + 1, FIND("]", CELL("názevsouboru")) - 1-FIND("[", CELL("názevsouboru")))</f>
        <v>Šablona pro vložení EMDN do ÚK VZP – ZP_SOU_v2.xlsx</v>
      </c>
    </row>
    <row r="2066" spans="1:14" ht="30" customHeight="1" x14ac:dyDescent="0.25">
      <c r="A2066" s="4">
        <v>2056</v>
      </c>
      <c r="B2066" s="26"/>
      <c r="C2066" s="30" t="str">
        <f>IF(B2066="","",IFERROR(VLOOKUP(B2066,číselník!$A:$D,2,0),"KÓD NENALEZEN V ČÍSELNÍKU"))</f>
        <v/>
      </c>
      <c r="D2066" s="31" t="str">
        <f>IF(B2066="","",IFERROR(VLOOKUP('ÚHRADOVÝ KATALOG VZP - ZP'!B2066,číselník!$A:$D,3,0),"KÓD NENALEZEN V ČÍSELNÍKU"))</f>
        <v/>
      </c>
      <c r="E2066" s="31" t="str">
        <f>IF(B2066="","",IFERROR(VLOOKUP(B2066,číselník!$A:$D,4,0),"KÓD NENALEZEN V ČÍSELNÍKU"))</f>
        <v/>
      </c>
      <c r="F2066" s="25"/>
      <c r="G2066" s="25"/>
      <c r="H2066" s="25"/>
      <c r="I2066" s="25"/>
      <c r="J2066" s="25"/>
      <c r="K2066">
        <f t="shared" si="96"/>
        <v>0</v>
      </c>
      <c r="L2066">
        <f t="shared" si="97"/>
        <v>0</v>
      </c>
      <c r="M2066">
        <f t="shared" si="98"/>
        <v>0</v>
      </c>
      <c r="N2066" t="str" cm="1">
        <f t="array" aca="1" ref="N2066" ca="1">MID(CELL("názevsouboru"), FIND("[", CELL("názevsouboru")) + 1, FIND("]", CELL("názevsouboru")) - 1-FIND("[", CELL("názevsouboru")))</f>
        <v>Šablona pro vložení EMDN do ÚK VZP – ZP_SOU_v2.xlsx</v>
      </c>
    </row>
    <row r="2067" spans="1:14" ht="30" customHeight="1" x14ac:dyDescent="0.25">
      <c r="A2067" s="4">
        <v>2057</v>
      </c>
      <c r="B2067" s="26"/>
      <c r="C2067" s="30" t="str">
        <f>IF(B2067="","",IFERROR(VLOOKUP(B2067,číselník!$A:$D,2,0),"KÓD NENALEZEN V ČÍSELNÍKU"))</f>
        <v/>
      </c>
      <c r="D2067" s="31" t="str">
        <f>IF(B2067="","",IFERROR(VLOOKUP('ÚHRADOVÝ KATALOG VZP - ZP'!B2067,číselník!$A:$D,3,0),"KÓD NENALEZEN V ČÍSELNÍKU"))</f>
        <v/>
      </c>
      <c r="E2067" s="31" t="str">
        <f>IF(B2067="","",IFERROR(VLOOKUP(B2067,číselník!$A:$D,4,0),"KÓD NENALEZEN V ČÍSELNÍKU"))</f>
        <v/>
      </c>
      <c r="F2067" s="25"/>
      <c r="G2067" s="25"/>
      <c r="H2067" s="25"/>
      <c r="I2067" s="25"/>
      <c r="J2067" s="25"/>
      <c r="K2067">
        <f t="shared" si="96"/>
        <v>0</v>
      </c>
      <c r="L2067">
        <f t="shared" si="97"/>
        <v>0</v>
      </c>
      <c r="M2067">
        <f t="shared" si="98"/>
        <v>0</v>
      </c>
      <c r="N2067" t="str" cm="1">
        <f t="array" aca="1" ref="N2067" ca="1">MID(CELL("názevsouboru"), FIND("[", CELL("názevsouboru")) + 1, FIND("]", CELL("názevsouboru")) - 1-FIND("[", CELL("názevsouboru")))</f>
        <v>Šablona pro vložení EMDN do ÚK VZP – ZP_SOU_v2.xlsx</v>
      </c>
    </row>
    <row r="2068" spans="1:14" ht="30" customHeight="1" x14ac:dyDescent="0.25">
      <c r="A2068" s="4">
        <v>2058</v>
      </c>
      <c r="B2068" s="26"/>
      <c r="C2068" s="30" t="str">
        <f>IF(B2068="","",IFERROR(VLOOKUP(B2068,číselník!$A:$D,2,0),"KÓD NENALEZEN V ČÍSELNÍKU"))</f>
        <v/>
      </c>
      <c r="D2068" s="31" t="str">
        <f>IF(B2068="","",IFERROR(VLOOKUP('ÚHRADOVÝ KATALOG VZP - ZP'!B2068,číselník!$A:$D,3,0),"KÓD NENALEZEN V ČÍSELNÍKU"))</f>
        <v/>
      </c>
      <c r="E2068" s="31" t="str">
        <f>IF(B2068="","",IFERROR(VLOOKUP(B2068,číselník!$A:$D,4,0),"KÓD NENALEZEN V ČÍSELNÍKU"))</f>
        <v/>
      </c>
      <c r="F2068" s="25"/>
      <c r="G2068" s="25"/>
      <c r="H2068" s="25"/>
      <c r="I2068" s="25"/>
      <c r="J2068" s="25"/>
      <c r="K2068">
        <f t="shared" si="96"/>
        <v>0</v>
      </c>
      <c r="L2068">
        <f t="shared" si="97"/>
        <v>0</v>
      </c>
      <c r="M2068">
        <f t="shared" si="98"/>
        <v>0</v>
      </c>
      <c r="N2068" t="str" cm="1">
        <f t="array" aca="1" ref="N2068" ca="1">MID(CELL("názevsouboru"), FIND("[", CELL("názevsouboru")) + 1, FIND("]", CELL("názevsouboru")) - 1-FIND("[", CELL("názevsouboru")))</f>
        <v>Šablona pro vložení EMDN do ÚK VZP – ZP_SOU_v2.xlsx</v>
      </c>
    </row>
    <row r="2069" spans="1:14" ht="30" customHeight="1" x14ac:dyDescent="0.25">
      <c r="A2069" s="4">
        <v>2059</v>
      </c>
      <c r="B2069" s="26"/>
      <c r="C2069" s="30" t="str">
        <f>IF(B2069="","",IFERROR(VLOOKUP(B2069,číselník!$A:$D,2,0),"KÓD NENALEZEN V ČÍSELNÍKU"))</f>
        <v/>
      </c>
      <c r="D2069" s="31" t="str">
        <f>IF(B2069="","",IFERROR(VLOOKUP('ÚHRADOVÝ KATALOG VZP - ZP'!B2069,číselník!$A:$D,3,0),"KÓD NENALEZEN V ČÍSELNÍKU"))</f>
        <v/>
      </c>
      <c r="E2069" s="31" t="str">
        <f>IF(B2069="","",IFERROR(VLOOKUP(B2069,číselník!$A:$D,4,0),"KÓD NENALEZEN V ČÍSELNÍKU"))</f>
        <v/>
      </c>
      <c r="F2069" s="25"/>
      <c r="G2069" s="25"/>
      <c r="H2069" s="25"/>
      <c r="I2069" s="25"/>
      <c r="J2069" s="25"/>
      <c r="K2069">
        <f t="shared" si="96"/>
        <v>0</v>
      </c>
      <c r="L2069">
        <f t="shared" si="97"/>
        <v>0</v>
      </c>
      <c r="M2069">
        <f t="shared" si="98"/>
        <v>0</v>
      </c>
      <c r="N2069" t="str" cm="1">
        <f t="array" aca="1" ref="N2069" ca="1">MID(CELL("názevsouboru"), FIND("[", CELL("názevsouboru")) + 1, FIND("]", CELL("názevsouboru")) - 1-FIND("[", CELL("názevsouboru")))</f>
        <v>Šablona pro vložení EMDN do ÚK VZP – ZP_SOU_v2.xlsx</v>
      </c>
    </row>
    <row r="2070" spans="1:14" ht="30" customHeight="1" x14ac:dyDescent="0.25">
      <c r="A2070" s="4">
        <v>2060</v>
      </c>
      <c r="B2070" s="26"/>
      <c r="C2070" s="30" t="str">
        <f>IF(B2070="","",IFERROR(VLOOKUP(B2070,číselník!$A:$D,2,0),"KÓD NENALEZEN V ČÍSELNÍKU"))</f>
        <v/>
      </c>
      <c r="D2070" s="31" t="str">
        <f>IF(B2070="","",IFERROR(VLOOKUP('ÚHRADOVÝ KATALOG VZP - ZP'!B2070,číselník!$A:$D,3,0),"KÓD NENALEZEN V ČÍSELNÍKU"))</f>
        <v/>
      </c>
      <c r="E2070" s="31" t="str">
        <f>IF(B2070="","",IFERROR(VLOOKUP(B2070,číselník!$A:$D,4,0),"KÓD NENALEZEN V ČÍSELNÍKU"))</f>
        <v/>
      </c>
      <c r="F2070" s="25"/>
      <c r="G2070" s="25"/>
      <c r="H2070" s="25"/>
      <c r="I2070" s="25"/>
      <c r="J2070" s="25"/>
      <c r="K2070">
        <f t="shared" si="96"/>
        <v>0</v>
      </c>
      <c r="L2070">
        <f t="shared" si="97"/>
        <v>0</v>
      </c>
      <c r="M2070">
        <f t="shared" si="98"/>
        <v>0</v>
      </c>
      <c r="N2070" t="str" cm="1">
        <f t="array" aca="1" ref="N2070" ca="1">MID(CELL("názevsouboru"), FIND("[", CELL("názevsouboru")) + 1, FIND("]", CELL("názevsouboru")) - 1-FIND("[", CELL("názevsouboru")))</f>
        <v>Šablona pro vložení EMDN do ÚK VZP – ZP_SOU_v2.xlsx</v>
      </c>
    </row>
    <row r="2071" spans="1:14" ht="30" customHeight="1" x14ac:dyDescent="0.25">
      <c r="A2071" s="4">
        <v>2061</v>
      </c>
      <c r="B2071" s="26"/>
      <c r="C2071" s="30" t="str">
        <f>IF(B2071="","",IFERROR(VLOOKUP(B2071,číselník!$A:$D,2,0),"KÓD NENALEZEN V ČÍSELNÍKU"))</f>
        <v/>
      </c>
      <c r="D2071" s="31" t="str">
        <f>IF(B2071="","",IFERROR(VLOOKUP('ÚHRADOVÝ KATALOG VZP - ZP'!B2071,číselník!$A:$D,3,0),"KÓD NENALEZEN V ČÍSELNÍKU"))</f>
        <v/>
      </c>
      <c r="E2071" s="31" t="str">
        <f>IF(B2071="","",IFERROR(VLOOKUP(B2071,číselník!$A:$D,4,0),"KÓD NENALEZEN V ČÍSELNÍKU"))</f>
        <v/>
      </c>
      <c r="F2071" s="25"/>
      <c r="G2071" s="25"/>
      <c r="H2071" s="25"/>
      <c r="I2071" s="25"/>
      <c r="J2071" s="25"/>
      <c r="K2071">
        <f t="shared" si="96"/>
        <v>0</v>
      </c>
      <c r="L2071">
        <f t="shared" si="97"/>
        <v>0</v>
      </c>
      <c r="M2071">
        <f t="shared" si="98"/>
        <v>0</v>
      </c>
      <c r="N2071" t="str" cm="1">
        <f t="array" aca="1" ref="N2071" ca="1">MID(CELL("názevsouboru"), FIND("[", CELL("názevsouboru")) + 1, FIND("]", CELL("názevsouboru")) - 1-FIND("[", CELL("názevsouboru")))</f>
        <v>Šablona pro vložení EMDN do ÚK VZP – ZP_SOU_v2.xlsx</v>
      </c>
    </row>
    <row r="2072" spans="1:14" ht="30" customHeight="1" x14ac:dyDescent="0.25">
      <c r="A2072" s="4">
        <v>2062</v>
      </c>
      <c r="B2072" s="26"/>
      <c r="C2072" s="30" t="str">
        <f>IF(B2072="","",IFERROR(VLOOKUP(B2072,číselník!$A:$D,2,0),"KÓD NENALEZEN V ČÍSELNÍKU"))</f>
        <v/>
      </c>
      <c r="D2072" s="31" t="str">
        <f>IF(B2072="","",IFERROR(VLOOKUP('ÚHRADOVÝ KATALOG VZP - ZP'!B2072,číselník!$A:$D,3,0),"KÓD NENALEZEN V ČÍSELNÍKU"))</f>
        <v/>
      </c>
      <c r="E2072" s="31" t="str">
        <f>IF(B2072="","",IFERROR(VLOOKUP(B2072,číselník!$A:$D,4,0),"KÓD NENALEZEN V ČÍSELNÍKU"))</f>
        <v/>
      </c>
      <c r="F2072" s="25"/>
      <c r="G2072" s="25"/>
      <c r="H2072" s="25"/>
      <c r="I2072" s="25"/>
      <c r="J2072" s="25"/>
      <c r="K2072">
        <f t="shared" si="96"/>
        <v>0</v>
      </c>
      <c r="L2072">
        <f t="shared" si="97"/>
        <v>0</v>
      </c>
      <c r="M2072">
        <f t="shared" si="98"/>
        <v>0</v>
      </c>
      <c r="N2072" t="str" cm="1">
        <f t="array" aca="1" ref="N2072" ca="1">MID(CELL("názevsouboru"), FIND("[", CELL("názevsouboru")) + 1, FIND("]", CELL("názevsouboru")) - 1-FIND("[", CELL("názevsouboru")))</f>
        <v>Šablona pro vložení EMDN do ÚK VZP – ZP_SOU_v2.xlsx</v>
      </c>
    </row>
    <row r="2073" spans="1:14" ht="30" customHeight="1" x14ac:dyDescent="0.25">
      <c r="A2073" s="4">
        <v>2063</v>
      </c>
      <c r="B2073" s="26"/>
      <c r="C2073" s="30" t="str">
        <f>IF(B2073="","",IFERROR(VLOOKUP(B2073,číselník!$A:$D,2,0),"KÓD NENALEZEN V ČÍSELNÍKU"))</f>
        <v/>
      </c>
      <c r="D2073" s="31" t="str">
        <f>IF(B2073="","",IFERROR(VLOOKUP('ÚHRADOVÝ KATALOG VZP - ZP'!B2073,číselník!$A:$D,3,0),"KÓD NENALEZEN V ČÍSELNÍKU"))</f>
        <v/>
      </c>
      <c r="E2073" s="31" t="str">
        <f>IF(B2073="","",IFERROR(VLOOKUP(B2073,číselník!$A:$D,4,0),"KÓD NENALEZEN V ČÍSELNÍKU"))</f>
        <v/>
      </c>
      <c r="F2073" s="25"/>
      <c r="G2073" s="25"/>
      <c r="H2073" s="25"/>
      <c r="I2073" s="25"/>
      <c r="J2073" s="25"/>
      <c r="K2073">
        <f t="shared" si="96"/>
        <v>0</v>
      </c>
      <c r="L2073">
        <f t="shared" si="97"/>
        <v>0</v>
      </c>
      <c r="M2073">
        <f t="shared" si="98"/>
        <v>0</v>
      </c>
      <c r="N2073" t="str" cm="1">
        <f t="array" aca="1" ref="N2073" ca="1">MID(CELL("názevsouboru"), FIND("[", CELL("názevsouboru")) + 1, FIND("]", CELL("názevsouboru")) - 1-FIND("[", CELL("názevsouboru")))</f>
        <v>Šablona pro vložení EMDN do ÚK VZP – ZP_SOU_v2.xlsx</v>
      </c>
    </row>
    <row r="2074" spans="1:14" ht="30" customHeight="1" x14ac:dyDescent="0.25">
      <c r="A2074" s="4">
        <v>2064</v>
      </c>
      <c r="B2074" s="26"/>
      <c r="C2074" s="30" t="str">
        <f>IF(B2074="","",IFERROR(VLOOKUP(B2074,číselník!$A:$D,2,0),"KÓD NENALEZEN V ČÍSELNÍKU"))</f>
        <v/>
      </c>
      <c r="D2074" s="31" t="str">
        <f>IF(B2074="","",IFERROR(VLOOKUP('ÚHRADOVÝ KATALOG VZP - ZP'!B2074,číselník!$A:$D,3,0),"KÓD NENALEZEN V ČÍSELNÍKU"))</f>
        <v/>
      </c>
      <c r="E2074" s="31" t="str">
        <f>IF(B2074="","",IFERROR(VLOOKUP(B2074,číselník!$A:$D,4,0),"KÓD NENALEZEN V ČÍSELNÍKU"))</f>
        <v/>
      </c>
      <c r="F2074" s="25"/>
      <c r="G2074" s="25"/>
      <c r="H2074" s="25"/>
      <c r="I2074" s="25"/>
      <c r="J2074" s="25"/>
      <c r="K2074">
        <f t="shared" si="96"/>
        <v>0</v>
      </c>
      <c r="L2074">
        <f t="shared" si="97"/>
        <v>0</v>
      </c>
      <c r="M2074">
        <f t="shared" si="98"/>
        <v>0</v>
      </c>
      <c r="N2074" t="str" cm="1">
        <f t="array" aca="1" ref="N2074" ca="1">MID(CELL("názevsouboru"), FIND("[", CELL("názevsouboru")) + 1, FIND("]", CELL("názevsouboru")) - 1-FIND("[", CELL("názevsouboru")))</f>
        <v>Šablona pro vložení EMDN do ÚK VZP – ZP_SOU_v2.xlsx</v>
      </c>
    </row>
    <row r="2075" spans="1:14" ht="30" customHeight="1" x14ac:dyDescent="0.25">
      <c r="A2075" s="4">
        <v>2065</v>
      </c>
      <c r="B2075" s="26"/>
      <c r="C2075" s="30" t="str">
        <f>IF(B2075="","",IFERROR(VLOOKUP(B2075,číselník!$A:$D,2,0),"KÓD NENALEZEN V ČÍSELNÍKU"))</f>
        <v/>
      </c>
      <c r="D2075" s="31" t="str">
        <f>IF(B2075="","",IFERROR(VLOOKUP('ÚHRADOVÝ KATALOG VZP - ZP'!B2075,číselník!$A:$D,3,0),"KÓD NENALEZEN V ČÍSELNÍKU"))</f>
        <v/>
      </c>
      <c r="E2075" s="31" t="str">
        <f>IF(B2075="","",IFERROR(VLOOKUP(B2075,číselník!$A:$D,4,0),"KÓD NENALEZEN V ČÍSELNÍKU"))</f>
        <v/>
      </c>
      <c r="F2075" s="25"/>
      <c r="G2075" s="25"/>
      <c r="H2075" s="25"/>
      <c r="I2075" s="25"/>
      <c r="J2075" s="25"/>
      <c r="K2075">
        <f t="shared" si="96"/>
        <v>0</v>
      </c>
      <c r="L2075">
        <f t="shared" si="97"/>
        <v>0</v>
      </c>
      <c r="M2075">
        <f t="shared" si="98"/>
        <v>0</v>
      </c>
      <c r="N2075" t="str" cm="1">
        <f t="array" aca="1" ref="N2075" ca="1">MID(CELL("názevsouboru"), FIND("[", CELL("názevsouboru")) + 1, FIND("]", CELL("názevsouboru")) - 1-FIND("[", CELL("názevsouboru")))</f>
        <v>Šablona pro vložení EMDN do ÚK VZP – ZP_SOU_v2.xlsx</v>
      </c>
    </row>
    <row r="2076" spans="1:14" ht="30" customHeight="1" x14ac:dyDescent="0.25">
      <c r="A2076" s="4">
        <v>2066</v>
      </c>
      <c r="B2076" s="26"/>
      <c r="C2076" s="30" t="str">
        <f>IF(B2076="","",IFERROR(VLOOKUP(B2076,číselník!$A:$D,2,0),"KÓD NENALEZEN V ČÍSELNÍKU"))</f>
        <v/>
      </c>
      <c r="D2076" s="31" t="str">
        <f>IF(B2076="","",IFERROR(VLOOKUP('ÚHRADOVÝ KATALOG VZP - ZP'!B2076,číselník!$A:$D,3,0),"KÓD NENALEZEN V ČÍSELNÍKU"))</f>
        <v/>
      </c>
      <c r="E2076" s="31" t="str">
        <f>IF(B2076="","",IFERROR(VLOOKUP(B2076,číselník!$A:$D,4,0),"KÓD NENALEZEN V ČÍSELNÍKU"))</f>
        <v/>
      </c>
      <c r="F2076" s="25"/>
      <c r="G2076" s="25"/>
      <c r="H2076" s="25"/>
      <c r="I2076" s="25"/>
      <c r="J2076" s="25"/>
      <c r="K2076">
        <f t="shared" si="96"/>
        <v>0</v>
      </c>
      <c r="L2076">
        <f t="shared" si="97"/>
        <v>0</v>
      </c>
      <c r="M2076">
        <f t="shared" si="98"/>
        <v>0</v>
      </c>
      <c r="N2076" t="str" cm="1">
        <f t="array" aca="1" ref="N2076" ca="1">MID(CELL("názevsouboru"), FIND("[", CELL("názevsouboru")) + 1, FIND("]", CELL("názevsouboru")) - 1-FIND("[", CELL("názevsouboru")))</f>
        <v>Šablona pro vložení EMDN do ÚK VZP – ZP_SOU_v2.xlsx</v>
      </c>
    </row>
    <row r="2077" spans="1:14" ht="30" customHeight="1" x14ac:dyDescent="0.25">
      <c r="A2077" s="4">
        <v>2067</v>
      </c>
      <c r="B2077" s="26"/>
      <c r="C2077" s="30" t="str">
        <f>IF(B2077="","",IFERROR(VLOOKUP(B2077,číselník!$A:$D,2,0),"KÓD NENALEZEN V ČÍSELNÍKU"))</f>
        <v/>
      </c>
      <c r="D2077" s="31" t="str">
        <f>IF(B2077="","",IFERROR(VLOOKUP('ÚHRADOVÝ KATALOG VZP - ZP'!B2077,číselník!$A:$D,3,0),"KÓD NENALEZEN V ČÍSELNÍKU"))</f>
        <v/>
      </c>
      <c r="E2077" s="31" t="str">
        <f>IF(B2077="","",IFERROR(VLOOKUP(B2077,číselník!$A:$D,4,0),"KÓD NENALEZEN V ČÍSELNÍKU"))</f>
        <v/>
      </c>
      <c r="F2077" s="25"/>
      <c r="G2077" s="25"/>
      <c r="H2077" s="25"/>
      <c r="I2077" s="25"/>
      <c r="J2077" s="25"/>
      <c r="K2077">
        <f t="shared" si="96"/>
        <v>0</v>
      </c>
      <c r="L2077">
        <f t="shared" si="97"/>
        <v>0</v>
      </c>
      <c r="M2077">
        <f t="shared" si="98"/>
        <v>0</v>
      </c>
      <c r="N2077" t="str" cm="1">
        <f t="array" aca="1" ref="N2077" ca="1">MID(CELL("názevsouboru"), FIND("[", CELL("názevsouboru")) + 1, FIND("]", CELL("názevsouboru")) - 1-FIND("[", CELL("názevsouboru")))</f>
        <v>Šablona pro vložení EMDN do ÚK VZP – ZP_SOU_v2.xlsx</v>
      </c>
    </row>
    <row r="2078" spans="1:14" ht="30" customHeight="1" x14ac:dyDescent="0.25">
      <c r="A2078" s="4">
        <v>2068</v>
      </c>
      <c r="B2078" s="26"/>
      <c r="C2078" s="30" t="str">
        <f>IF(B2078="","",IFERROR(VLOOKUP(B2078,číselník!$A:$D,2,0),"KÓD NENALEZEN V ČÍSELNÍKU"))</f>
        <v/>
      </c>
      <c r="D2078" s="31" t="str">
        <f>IF(B2078="","",IFERROR(VLOOKUP('ÚHRADOVÝ KATALOG VZP - ZP'!B2078,číselník!$A:$D,3,0),"KÓD NENALEZEN V ČÍSELNÍKU"))</f>
        <v/>
      </c>
      <c r="E2078" s="31" t="str">
        <f>IF(B2078="","",IFERROR(VLOOKUP(B2078,číselník!$A:$D,4,0),"KÓD NENALEZEN V ČÍSELNÍKU"))</f>
        <v/>
      </c>
      <c r="F2078" s="25"/>
      <c r="G2078" s="25"/>
      <c r="H2078" s="25"/>
      <c r="I2078" s="25"/>
      <c r="J2078" s="25"/>
      <c r="K2078">
        <f t="shared" si="96"/>
        <v>0</v>
      </c>
      <c r="L2078">
        <f t="shared" si="97"/>
        <v>0</v>
      </c>
      <c r="M2078">
        <f t="shared" si="98"/>
        <v>0</v>
      </c>
      <c r="N2078" t="str" cm="1">
        <f t="array" aca="1" ref="N2078" ca="1">MID(CELL("názevsouboru"), FIND("[", CELL("názevsouboru")) + 1, FIND("]", CELL("názevsouboru")) - 1-FIND("[", CELL("názevsouboru")))</f>
        <v>Šablona pro vložení EMDN do ÚK VZP – ZP_SOU_v2.xlsx</v>
      </c>
    </row>
    <row r="2079" spans="1:14" ht="30" customHeight="1" x14ac:dyDescent="0.25">
      <c r="A2079" s="4">
        <v>2069</v>
      </c>
      <c r="B2079" s="26"/>
      <c r="C2079" s="30" t="str">
        <f>IF(B2079="","",IFERROR(VLOOKUP(B2079,číselník!$A:$D,2,0),"KÓD NENALEZEN V ČÍSELNÍKU"))</f>
        <v/>
      </c>
      <c r="D2079" s="31" t="str">
        <f>IF(B2079="","",IFERROR(VLOOKUP('ÚHRADOVÝ KATALOG VZP - ZP'!B2079,číselník!$A:$D,3,0),"KÓD NENALEZEN V ČÍSELNÍKU"))</f>
        <v/>
      </c>
      <c r="E2079" s="31" t="str">
        <f>IF(B2079="","",IFERROR(VLOOKUP(B2079,číselník!$A:$D,4,0),"KÓD NENALEZEN V ČÍSELNÍKU"))</f>
        <v/>
      </c>
      <c r="F2079" s="25"/>
      <c r="G2079" s="25"/>
      <c r="H2079" s="25"/>
      <c r="I2079" s="25"/>
      <c r="J2079" s="25"/>
      <c r="K2079">
        <f t="shared" si="96"/>
        <v>0</v>
      </c>
      <c r="L2079">
        <f t="shared" si="97"/>
        <v>0</v>
      </c>
      <c r="M2079">
        <f t="shared" si="98"/>
        <v>0</v>
      </c>
      <c r="N2079" t="str" cm="1">
        <f t="array" aca="1" ref="N2079" ca="1">MID(CELL("názevsouboru"), FIND("[", CELL("názevsouboru")) + 1, FIND("]", CELL("názevsouboru")) - 1-FIND("[", CELL("názevsouboru")))</f>
        <v>Šablona pro vložení EMDN do ÚK VZP – ZP_SOU_v2.xlsx</v>
      </c>
    </row>
    <row r="2080" spans="1:14" ht="30" customHeight="1" x14ac:dyDescent="0.25">
      <c r="A2080" s="4">
        <v>2070</v>
      </c>
      <c r="B2080" s="26"/>
      <c r="C2080" s="30" t="str">
        <f>IF(B2080="","",IFERROR(VLOOKUP(B2080,číselník!$A:$D,2,0),"KÓD NENALEZEN V ČÍSELNÍKU"))</f>
        <v/>
      </c>
      <c r="D2080" s="31" t="str">
        <f>IF(B2080="","",IFERROR(VLOOKUP('ÚHRADOVÝ KATALOG VZP - ZP'!B2080,číselník!$A:$D,3,0),"KÓD NENALEZEN V ČÍSELNÍKU"))</f>
        <v/>
      </c>
      <c r="E2080" s="31" t="str">
        <f>IF(B2080="","",IFERROR(VLOOKUP(B2080,číselník!$A:$D,4,0),"KÓD NENALEZEN V ČÍSELNÍKU"))</f>
        <v/>
      </c>
      <c r="F2080" s="25"/>
      <c r="G2080" s="25"/>
      <c r="H2080" s="25"/>
      <c r="I2080" s="25"/>
      <c r="J2080" s="25"/>
      <c r="K2080">
        <f t="shared" si="96"/>
        <v>0</v>
      </c>
      <c r="L2080">
        <f t="shared" si="97"/>
        <v>0</v>
      </c>
      <c r="M2080">
        <f t="shared" si="98"/>
        <v>0</v>
      </c>
      <c r="N2080" t="str" cm="1">
        <f t="array" aca="1" ref="N2080" ca="1">MID(CELL("názevsouboru"), FIND("[", CELL("názevsouboru")) + 1, FIND("]", CELL("názevsouboru")) - 1-FIND("[", CELL("názevsouboru")))</f>
        <v>Šablona pro vložení EMDN do ÚK VZP – ZP_SOU_v2.xlsx</v>
      </c>
    </row>
    <row r="2081" spans="1:14" ht="30" customHeight="1" x14ac:dyDescent="0.25">
      <c r="A2081" s="4">
        <v>2071</v>
      </c>
      <c r="B2081" s="26"/>
      <c r="C2081" s="30" t="str">
        <f>IF(B2081="","",IFERROR(VLOOKUP(B2081,číselník!$A:$D,2,0),"KÓD NENALEZEN V ČÍSELNÍKU"))</f>
        <v/>
      </c>
      <c r="D2081" s="31" t="str">
        <f>IF(B2081="","",IFERROR(VLOOKUP('ÚHRADOVÝ KATALOG VZP - ZP'!B2081,číselník!$A:$D,3,0),"KÓD NENALEZEN V ČÍSELNÍKU"))</f>
        <v/>
      </c>
      <c r="E2081" s="31" t="str">
        <f>IF(B2081="","",IFERROR(VLOOKUP(B2081,číselník!$A:$D,4,0),"KÓD NENALEZEN V ČÍSELNÍKU"))</f>
        <v/>
      </c>
      <c r="F2081" s="25"/>
      <c r="G2081" s="25"/>
      <c r="H2081" s="25"/>
      <c r="I2081" s="25"/>
      <c r="J2081" s="25"/>
      <c r="K2081">
        <f t="shared" si="96"/>
        <v>0</v>
      </c>
      <c r="L2081">
        <f t="shared" si="97"/>
        <v>0</v>
      </c>
      <c r="M2081">
        <f t="shared" si="98"/>
        <v>0</v>
      </c>
      <c r="N2081" t="str" cm="1">
        <f t="array" aca="1" ref="N2081" ca="1">MID(CELL("názevsouboru"), FIND("[", CELL("názevsouboru")) + 1, FIND("]", CELL("názevsouboru")) - 1-FIND("[", CELL("názevsouboru")))</f>
        <v>Šablona pro vložení EMDN do ÚK VZP – ZP_SOU_v2.xlsx</v>
      </c>
    </row>
    <row r="2082" spans="1:14" ht="30" customHeight="1" x14ac:dyDescent="0.25">
      <c r="A2082" s="4">
        <v>2072</v>
      </c>
      <c r="B2082" s="26"/>
      <c r="C2082" s="30" t="str">
        <f>IF(B2082="","",IFERROR(VLOOKUP(B2082,číselník!$A:$D,2,0),"KÓD NENALEZEN V ČÍSELNÍKU"))</f>
        <v/>
      </c>
      <c r="D2082" s="31" t="str">
        <f>IF(B2082="","",IFERROR(VLOOKUP('ÚHRADOVÝ KATALOG VZP - ZP'!B2082,číselník!$A:$D,3,0),"KÓD NENALEZEN V ČÍSELNÍKU"))</f>
        <v/>
      </c>
      <c r="E2082" s="31" t="str">
        <f>IF(B2082="","",IFERROR(VLOOKUP(B2082,číselník!$A:$D,4,0),"KÓD NENALEZEN V ČÍSELNÍKU"))</f>
        <v/>
      </c>
      <c r="F2082" s="25"/>
      <c r="G2082" s="25"/>
      <c r="H2082" s="25"/>
      <c r="I2082" s="25"/>
      <c r="J2082" s="25"/>
      <c r="K2082">
        <f t="shared" si="96"/>
        <v>0</v>
      </c>
      <c r="L2082">
        <f t="shared" si="97"/>
        <v>0</v>
      </c>
      <c r="M2082">
        <f t="shared" si="98"/>
        <v>0</v>
      </c>
      <c r="N2082" t="str" cm="1">
        <f t="array" aca="1" ref="N2082" ca="1">MID(CELL("názevsouboru"), FIND("[", CELL("názevsouboru")) + 1, FIND("]", CELL("názevsouboru")) - 1-FIND("[", CELL("názevsouboru")))</f>
        <v>Šablona pro vložení EMDN do ÚK VZP – ZP_SOU_v2.xlsx</v>
      </c>
    </row>
    <row r="2083" spans="1:14" ht="30" customHeight="1" x14ac:dyDescent="0.25">
      <c r="A2083" s="4">
        <v>2073</v>
      </c>
      <c r="B2083" s="26"/>
      <c r="C2083" s="30" t="str">
        <f>IF(B2083="","",IFERROR(VLOOKUP(B2083,číselník!$A:$D,2,0),"KÓD NENALEZEN V ČÍSELNÍKU"))</f>
        <v/>
      </c>
      <c r="D2083" s="31" t="str">
        <f>IF(B2083="","",IFERROR(VLOOKUP('ÚHRADOVÝ KATALOG VZP - ZP'!B2083,číselník!$A:$D,3,0),"KÓD NENALEZEN V ČÍSELNÍKU"))</f>
        <v/>
      </c>
      <c r="E2083" s="31" t="str">
        <f>IF(B2083="","",IFERROR(VLOOKUP(B2083,číselník!$A:$D,4,0),"KÓD NENALEZEN V ČÍSELNÍKU"))</f>
        <v/>
      </c>
      <c r="F2083" s="25"/>
      <c r="G2083" s="25"/>
      <c r="H2083" s="25"/>
      <c r="I2083" s="25"/>
      <c r="J2083" s="25"/>
      <c r="K2083">
        <f t="shared" si="96"/>
        <v>0</v>
      </c>
      <c r="L2083">
        <f t="shared" si="97"/>
        <v>0</v>
      </c>
      <c r="M2083">
        <f t="shared" si="98"/>
        <v>0</v>
      </c>
      <c r="N2083" t="str" cm="1">
        <f t="array" aca="1" ref="N2083" ca="1">MID(CELL("názevsouboru"), FIND("[", CELL("názevsouboru")) + 1, FIND("]", CELL("názevsouboru")) - 1-FIND("[", CELL("názevsouboru")))</f>
        <v>Šablona pro vložení EMDN do ÚK VZP – ZP_SOU_v2.xlsx</v>
      </c>
    </row>
    <row r="2084" spans="1:14" ht="30" customHeight="1" x14ac:dyDescent="0.25">
      <c r="A2084" s="4">
        <v>2074</v>
      </c>
      <c r="B2084" s="26"/>
      <c r="C2084" s="30" t="str">
        <f>IF(B2084="","",IFERROR(VLOOKUP(B2084,číselník!$A:$D,2,0),"KÓD NENALEZEN V ČÍSELNÍKU"))</f>
        <v/>
      </c>
      <c r="D2084" s="31" t="str">
        <f>IF(B2084="","",IFERROR(VLOOKUP('ÚHRADOVÝ KATALOG VZP - ZP'!B2084,číselník!$A:$D,3,0),"KÓD NENALEZEN V ČÍSELNÍKU"))</f>
        <v/>
      </c>
      <c r="E2084" s="31" t="str">
        <f>IF(B2084="","",IFERROR(VLOOKUP(B2084,číselník!$A:$D,4,0),"KÓD NENALEZEN V ČÍSELNÍKU"))</f>
        <v/>
      </c>
      <c r="F2084" s="25"/>
      <c r="G2084" s="25"/>
      <c r="H2084" s="25"/>
      <c r="I2084" s="25"/>
      <c r="J2084" s="25"/>
      <c r="K2084">
        <f t="shared" si="96"/>
        <v>0</v>
      </c>
      <c r="L2084">
        <f t="shared" si="97"/>
        <v>0</v>
      </c>
      <c r="M2084">
        <f t="shared" si="98"/>
        <v>0</v>
      </c>
      <c r="N2084" t="str" cm="1">
        <f t="array" aca="1" ref="N2084" ca="1">MID(CELL("názevsouboru"), FIND("[", CELL("názevsouboru")) + 1, FIND("]", CELL("názevsouboru")) - 1-FIND("[", CELL("názevsouboru")))</f>
        <v>Šablona pro vložení EMDN do ÚK VZP – ZP_SOU_v2.xlsx</v>
      </c>
    </row>
    <row r="2085" spans="1:14" ht="30" customHeight="1" x14ac:dyDescent="0.25">
      <c r="A2085" s="4">
        <v>2075</v>
      </c>
      <c r="B2085" s="26"/>
      <c r="C2085" s="30" t="str">
        <f>IF(B2085="","",IFERROR(VLOOKUP(B2085,číselník!$A:$D,2,0),"KÓD NENALEZEN V ČÍSELNÍKU"))</f>
        <v/>
      </c>
      <c r="D2085" s="31" t="str">
        <f>IF(B2085="","",IFERROR(VLOOKUP('ÚHRADOVÝ KATALOG VZP - ZP'!B2085,číselník!$A:$D,3,0),"KÓD NENALEZEN V ČÍSELNÍKU"))</f>
        <v/>
      </c>
      <c r="E2085" s="31" t="str">
        <f>IF(B2085="","",IFERROR(VLOOKUP(B2085,číselník!$A:$D,4,0),"KÓD NENALEZEN V ČÍSELNÍKU"))</f>
        <v/>
      </c>
      <c r="F2085" s="25"/>
      <c r="G2085" s="25"/>
      <c r="H2085" s="25"/>
      <c r="I2085" s="25"/>
      <c r="J2085" s="25"/>
      <c r="K2085">
        <f t="shared" si="96"/>
        <v>0</v>
      </c>
      <c r="L2085">
        <f t="shared" si="97"/>
        <v>0</v>
      </c>
      <c r="M2085">
        <f t="shared" si="98"/>
        <v>0</v>
      </c>
      <c r="N2085" t="str" cm="1">
        <f t="array" aca="1" ref="N2085" ca="1">MID(CELL("názevsouboru"), FIND("[", CELL("názevsouboru")) + 1, FIND("]", CELL("názevsouboru")) - 1-FIND("[", CELL("názevsouboru")))</f>
        <v>Šablona pro vložení EMDN do ÚK VZP – ZP_SOU_v2.xlsx</v>
      </c>
    </row>
    <row r="2086" spans="1:14" ht="30" customHeight="1" x14ac:dyDescent="0.25">
      <c r="A2086" s="4">
        <v>2076</v>
      </c>
      <c r="B2086" s="26"/>
      <c r="C2086" s="30" t="str">
        <f>IF(B2086="","",IFERROR(VLOOKUP(B2086,číselník!$A:$D,2,0),"KÓD NENALEZEN V ČÍSELNÍKU"))</f>
        <v/>
      </c>
      <c r="D2086" s="31" t="str">
        <f>IF(B2086="","",IFERROR(VLOOKUP('ÚHRADOVÝ KATALOG VZP - ZP'!B2086,číselník!$A:$D,3,0),"KÓD NENALEZEN V ČÍSELNÍKU"))</f>
        <v/>
      </c>
      <c r="E2086" s="31" t="str">
        <f>IF(B2086="","",IFERROR(VLOOKUP(B2086,číselník!$A:$D,4,0),"KÓD NENALEZEN V ČÍSELNÍKU"))</f>
        <v/>
      </c>
      <c r="F2086" s="25"/>
      <c r="G2086" s="25"/>
      <c r="H2086" s="25"/>
      <c r="I2086" s="25"/>
      <c r="J2086" s="25"/>
      <c r="K2086">
        <f t="shared" si="96"/>
        <v>0</v>
      </c>
      <c r="L2086">
        <f t="shared" si="97"/>
        <v>0</v>
      </c>
      <c r="M2086">
        <f t="shared" si="98"/>
        <v>0</v>
      </c>
      <c r="N2086" t="str" cm="1">
        <f t="array" aca="1" ref="N2086" ca="1">MID(CELL("názevsouboru"), FIND("[", CELL("názevsouboru")) + 1, FIND("]", CELL("názevsouboru")) - 1-FIND("[", CELL("názevsouboru")))</f>
        <v>Šablona pro vložení EMDN do ÚK VZP – ZP_SOU_v2.xlsx</v>
      </c>
    </row>
    <row r="2087" spans="1:14" ht="30" customHeight="1" x14ac:dyDescent="0.25">
      <c r="A2087" s="4">
        <v>2077</v>
      </c>
      <c r="B2087" s="26"/>
      <c r="C2087" s="30" t="str">
        <f>IF(B2087="","",IFERROR(VLOOKUP(B2087,číselník!$A:$D,2,0),"KÓD NENALEZEN V ČÍSELNÍKU"))</f>
        <v/>
      </c>
      <c r="D2087" s="31" t="str">
        <f>IF(B2087="","",IFERROR(VLOOKUP('ÚHRADOVÝ KATALOG VZP - ZP'!B2087,číselník!$A:$D,3,0),"KÓD NENALEZEN V ČÍSELNÍKU"))</f>
        <v/>
      </c>
      <c r="E2087" s="31" t="str">
        <f>IF(B2087="","",IFERROR(VLOOKUP(B2087,číselník!$A:$D,4,0),"KÓD NENALEZEN V ČÍSELNÍKU"))</f>
        <v/>
      </c>
      <c r="F2087" s="25"/>
      <c r="G2087" s="25"/>
      <c r="H2087" s="25"/>
      <c r="I2087" s="25"/>
      <c r="J2087" s="25"/>
      <c r="K2087">
        <f t="shared" si="96"/>
        <v>0</v>
      </c>
      <c r="L2087">
        <f t="shared" si="97"/>
        <v>0</v>
      </c>
      <c r="M2087">
        <f t="shared" si="98"/>
        <v>0</v>
      </c>
      <c r="N2087" t="str" cm="1">
        <f t="array" aca="1" ref="N2087" ca="1">MID(CELL("názevsouboru"), FIND("[", CELL("názevsouboru")) + 1, FIND("]", CELL("názevsouboru")) - 1-FIND("[", CELL("názevsouboru")))</f>
        <v>Šablona pro vložení EMDN do ÚK VZP – ZP_SOU_v2.xlsx</v>
      </c>
    </row>
    <row r="2088" spans="1:14" ht="30" customHeight="1" x14ac:dyDescent="0.25">
      <c r="A2088" s="4">
        <v>2078</v>
      </c>
      <c r="B2088" s="26"/>
      <c r="C2088" s="30" t="str">
        <f>IF(B2088="","",IFERROR(VLOOKUP(B2088,číselník!$A:$D,2,0),"KÓD NENALEZEN V ČÍSELNÍKU"))</f>
        <v/>
      </c>
      <c r="D2088" s="31" t="str">
        <f>IF(B2088="","",IFERROR(VLOOKUP('ÚHRADOVÝ KATALOG VZP - ZP'!B2088,číselník!$A:$D,3,0),"KÓD NENALEZEN V ČÍSELNÍKU"))</f>
        <v/>
      </c>
      <c r="E2088" s="31" t="str">
        <f>IF(B2088="","",IFERROR(VLOOKUP(B2088,číselník!$A:$D,4,0),"KÓD NENALEZEN V ČÍSELNÍKU"))</f>
        <v/>
      </c>
      <c r="F2088" s="25"/>
      <c r="G2088" s="25"/>
      <c r="H2088" s="25"/>
      <c r="I2088" s="25"/>
      <c r="J2088" s="25"/>
      <c r="K2088">
        <f t="shared" si="96"/>
        <v>0</v>
      </c>
      <c r="L2088">
        <f t="shared" si="97"/>
        <v>0</v>
      </c>
      <c r="M2088">
        <f t="shared" si="98"/>
        <v>0</v>
      </c>
      <c r="N2088" t="str" cm="1">
        <f t="array" aca="1" ref="N2088" ca="1">MID(CELL("názevsouboru"), FIND("[", CELL("názevsouboru")) + 1, FIND("]", CELL("názevsouboru")) - 1-FIND("[", CELL("názevsouboru")))</f>
        <v>Šablona pro vložení EMDN do ÚK VZP – ZP_SOU_v2.xlsx</v>
      </c>
    </row>
    <row r="2089" spans="1:14" ht="30" customHeight="1" x14ac:dyDescent="0.25">
      <c r="A2089" s="4">
        <v>2079</v>
      </c>
      <c r="B2089" s="26"/>
      <c r="C2089" s="30" t="str">
        <f>IF(B2089="","",IFERROR(VLOOKUP(B2089,číselník!$A:$D,2,0),"KÓD NENALEZEN V ČÍSELNÍKU"))</f>
        <v/>
      </c>
      <c r="D2089" s="31" t="str">
        <f>IF(B2089="","",IFERROR(VLOOKUP('ÚHRADOVÝ KATALOG VZP - ZP'!B2089,číselník!$A:$D,3,0),"KÓD NENALEZEN V ČÍSELNÍKU"))</f>
        <v/>
      </c>
      <c r="E2089" s="31" t="str">
        <f>IF(B2089="","",IFERROR(VLOOKUP(B2089,číselník!$A:$D,4,0),"KÓD NENALEZEN V ČÍSELNÍKU"))</f>
        <v/>
      </c>
      <c r="F2089" s="25"/>
      <c r="G2089" s="25"/>
      <c r="H2089" s="25"/>
      <c r="I2089" s="25"/>
      <c r="J2089" s="25"/>
      <c r="K2089">
        <f t="shared" si="96"/>
        <v>0</v>
      </c>
      <c r="L2089">
        <f t="shared" si="97"/>
        <v>0</v>
      </c>
      <c r="M2089">
        <f t="shared" si="98"/>
        <v>0</v>
      </c>
      <c r="N2089" t="str" cm="1">
        <f t="array" aca="1" ref="N2089" ca="1">MID(CELL("názevsouboru"), FIND("[", CELL("názevsouboru")) + 1, FIND("]", CELL("názevsouboru")) - 1-FIND("[", CELL("názevsouboru")))</f>
        <v>Šablona pro vložení EMDN do ÚK VZP – ZP_SOU_v2.xlsx</v>
      </c>
    </row>
    <row r="2090" spans="1:14" ht="30" customHeight="1" x14ac:dyDescent="0.25">
      <c r="A2090" s="4">
        <v>2080</v>
      </c>
      <c r="B2090" s="26"/>
      <c r="C2090" s="30" t="str">
        <f>IF(B2090="","",IFERROR(VLOOKUP(B2090,číselník!$A:$D,2,0),"KÓD NENALEZEN V ČÍSELNÍKU"))</f>
        <v/>
      </c>
      <c r="D2090" s="31" t="str">
        <f>IF(B2090="","",IFERROR(VLOOKUP('ÚHRADOVÝ KATALOG VZP - ZP'!B2090,číselník!$A:$D,3,0),"KÓD NENALEZEN V ČÍSELNÍKU"))</f>
        <v/>
      </c>
      <c r="E2090" s="31" t="str">
        <f>IF(B2090="","",IFERROR(VLOOKUP(B2090,číselník!$A:$D,4,0),"KÓD NENALEZEN V ČÍSELNÍKU"))</f>
        <v/>
      </c>
      <c r="F2090" s="25"/>
      <c r="G2090" s="25"/>
      <c r="H2090" s="25"/>
      <c r="I2090" s="25"/>
      <c r="J2090" s="25"/>
      <c r="K2090">
        <f t="shared" si="96"/>
        <v>0</v>
      </c>
      <c r="L2090">
        <f t="shared" si="97"/>
        <v>0</v>
      </c>
      <c r="M2090">
        <f t="shared" si="98"/>
        <v>0</v>
      </c>
      <c r="N2090" t="str" cm="1">
        <f t="array" aca="1" ref="N2090" ca="1">MID(CELL("názevsouboru"), FIND("[", CELL("názevsouboru")) + 1, FIND("]", CELL("názevsouboru")) - 1-FIND("[", CELL("názevsouboru")))</f>
        <v>Šablona pro vložení EMDN do ÚK VZP – ZP_SOU_v2.xlsx</v>
      </c>
    </row>
    <row r="2091" spans="1:14" ht="30" customHeight="1" x14ac:dyDescent="0.25">
      <c r="A2091" s="4">
        <v>2081</v>
      </c>
      <c r="B2091" s="26"/>
      <c r="C2091" s="30" t="str">
        <f>IF(B2091="","",IFERROR(VLOOKUP(B2091,číselník!$A:$D,2,0),"KÓD NENALEZEN V ČÍSELNÍKU"))</f>
        <v/>
      </c>
      <c r="D2091" s="31" t="str">
        <f>IF(B2091="","",IFERROR(VLOOKUP('ÚHRADOVÝ KATALOG VZP - ZP'!B2091,číselník!$A:$D,3,0),"KÓD NENALEZEN V ČÍSELNÍKU"))</f>
        <v/>
      </c>
      <c r="E2091" s="31" t="str">
        <f>IF(B2091="","",IFERROR(VLOOKUP(B2091,číselník!$A:$D,4,0),"KÓD NENALEZEN V ČÍSELNÍKU"))</f>
        <v/>
      </c>
      <c r="F2091" s="25"/>
      <c r="G2091" s="25"/>
      <c r="H2091" s="25"/>
      <c r="I2091" s="25"/>
      <c r="J2091" s="25"/>
      <c r="K2091">
        <f t="shared" si="96"/>
        <v>0</v>
      </c>
      <c r="L2091">
        <f t="shared" si="97"/>
        <v>0</v>
      </c>
      <c r="M2091">
        <f t="shared" si="98"/>
        <v>0</v>
      </c>
      <c r="N2091" t="str" cm="1">
        <f t="array" aca="1" ref="N2091" ca="1">MID(CELL("názevsouboru"), FIND("[", CELL("názevsouboru")) + 1, FIND("]", CELL("názevsouboru")) - 1-FIND("[", CELL("názevsouboru")))</f>
        <v>Šablona pro vložení EMDN do ÚK VZP – ZP_SOU_v2.xlsx</v>
      </c>
    </row>
    <row r="2092" spans="1:14" ht="30" customHeight="1" x14ac:dyDescent="0.25">
      <c r="A2092" s="4">
        <v>2082</v>
      </c>
      <c r="B2092" s="26"/>
      <c r="C2092" s="30" t="str">
        <f>IF(B2092="","",IFERROR(VLOOKUP(B2092,číselník!$A:$D,2,0),"KÓD NENALEZEN V ČÍSELNÍKU"))</f>
        <v/>
      </c>
      <c r="D2092" s="31" t="str">
        <f>IF(B2092="","",IFERROR(VLOOKUP('ÚHRADOVÝ KATALOG VZP - ZP'!B2092,číselník!$A:$D,3,0),"KÓD NENALEZEN V ČÍSELNÍKU"))</f>
        <v/>
      </c>
      <c r="E2092" s="31" t="str">
        <f>IF(B2092="","",IFERROR(VLOOKUP(B2092,číselník!$A:$D,4,0),"KÓD NENALEZEN V ČÍSELNÍKU"))</f>
        <v/>
      </c>
      <c r="F2092" s="25"/>
      <c r="G2092" s="25"/>
      <c r="H2092" s="25"/>
      <c r="I2092" s="25"/>
      <c r="J2092" s="25"/>
      <c r="K2092">
        <f t="shared" si="96"/>
        <v>0</v>
      </c>
      <c r="L2092">
        <f t="shared" si="97"/>
        <v>0</v>
      </c>
      <c r="M2092">
        <f t="shared" si="98"/>
        <v>0</v>
      </c>
      <c r="N2092" t="str" cm="1">
        <f t="array" aca="1" ref="N2092" ca="1">MID(CELL("názevsouboru"), FIND("[", CELL("názevsouboru")) + 1, FIND("]", CELL("názevsouboru")) - 1-FIND("[", CELL("názevsouboru")))</f>
        <v>Šablona pro vložení EMDN do ÚK VZP – ZP_SOU_v2.xlsx</v>
      </c>
    </row>
    <row r="2093" spans="1:14" ht="30" customHeight="1" x14ac:dyDescent="0.25">
      <c r="A2093" s="4">
        <v>2083</v>
      </c>
      <c r="B2093" s="26"/>
      <c r="C2093" s="30" t="str">
        <f>IF(B2093="","",IFERROR(VLOOKUP(B2093,číselník!$A:$D,2,0),"KÓD NENALEZEN V ČÍSELNÍKU"))</f>
        <v/>
      </c>
      <c r="D2093" s="31" t="str">
        <f>IF(B2093="","",IFERROR(VLOOKUP('ÚHRADOVÝ KATALOG VZP - ZP'!B2093,číselník!$A:$D,3,0),"KÓD NENALEZEN V ČÍSELNÍKU"))</f>
        <v/>
      </c>
      <c r="E2093" s="31" t="str">
        <f>IF(B2093="","",IFERROR(VLOOKUP(B2093,číselník!$A:$D,4,0),"KÓD NENALEZEN V ČÍSELNÍKU"))</f>
        <v/>
      </c>
      <c r="F2093" s="25"/>
      <c r="G2093" s="25"/>
      <c r="H2093" s="25"/>
      <c r="I2093" s="25"/>
      <c r="J2093" s="25"/>
      <c r="K2093">
        <f t="shared" si="96"/>
        <v>0</v>
      </c>
      <c r="L2093">
        <f t="shared" si="97"/>
        <v>0</v>
      </c>
      <c r="M2093">
        <f t="shared" si="98"/>
        <v>0</v>
      </c>
      <c r="N2093" t="str" cm="1">
        <f t="array" aca="1" ref="N2093" ca="1">MID(CELL("názevsouboru"), FIND("[", CELL("názevsouboru")) + 1, FIND("]", CELL("názevsouboru")) - 1-FIND("[", CELL("názevsouboru")))</f>
        <v>Šablona pro vložení EMDN do ÚK VZP – ZP_SOU_v2.xlsx</v>
      </c>
    </row>
    <row r="2094" spans="1:14" ht="30" customHeight="1" x14ac:dyDescent="0.25">
      <c r="A2094" s="4">
        <v>2084</v>
      </c>
      <c r="B2094" s="26"/>
      <c r="C2094" s="30" t="str">
        <f>IF(B2094="","",IFERROR(VLOOKUP(B2094,číselník!$A:$D,2,0),"KÓD NENALEZEN V ČÍSELNÍKU"))</f>
        <v/>
      </c>
      <c r="D2094" s="31" t="str">
        <f>IF(B2094="","",IFERROR(VLOOKUP('ÚHRADOVÝ KATALOG VZP - ZP'!B2094,číselník!$A:$D,3,0),"KÓD NENALEZEN V ČÍSELNÍKU"))</f>
        <v/>
      </c>
      <c r="E2094" s="31" t="str">
        <f>IF(B2094="","",IFERROR(VLOOKUP(B2094,číselník!$A:$D,4,0),"KÓD NENALEZEN V ČÍSELNÍKU"))</f>
        <v/>
      </c>
      <c r="F2094" s="25"/>
      <c r="G2094" s="25"/>
      <c r="H2094" s="25"/>
      <c r="I2094" s="25"/>
      <c r="J2094" s="25"/>
      <c r="K2094">
        <f t="shared" si="96"/>
        <v>0</v>
      </c>
      <c r="L2094">
        <f t="shared" si="97"/>
        <v>0</v>
      </c>
      <c r="M2094">
        <f t="shared" si="98"/>
        <v>0</v>
      </c>
      <c r="N2094" t="str" cm="1">
        <f t="array" aca="1" ref="N2094" ca="1">MID(CELL("názevsouboru"), FIND("[", CELL("názevsouboru")) + 1, FIND("]", CELL("názevsouboru")) - 1-FIND("[", CELL("názevsouboru")))</f>
        <v>Šablona pro vložení EMDN do ÚK VZP – ZP_SOU_v2.xlsx</v>
      </c>
    </row>
    <row r="2095" spans="1:14" ht="30" customHeight="1" x14ac:dyDescent="0.25">
      <c r="A2095" s="4">
        <v>2085</v>
      </c>
      <c r="B2095" s="26"/>
      <c r="C2095" s="30" t="str">
        <f>IF(B2095="","",IFERROR(VLOOKUP(B2095,číselník!$A:$D,2,0),"KÓD NENALEZEN V ČÍSELNÍKU"))</f>
        <v/>
      </c>
      <c r="D2095" s="31" t="str">
        <f>IF(B2095="","",IFERROR(VLOOKUP('ÚHRADOVÝ KATALOG VZP - ZP'!B2095,číselník!$A:$D,3,0),"KÓD NENALEZEN V ČÍSELNÍKU"))</f>
        <v/>
      </c>
      <c r="E2095" s="31" t="str">
        <f>IF(B2095="","",IFERROR(VLOOKUP(B2095,číselník!$A:$D,4,0),"KÓD NENALEZEN V ČÍSELNÍKU"))</f>
        <v/>
      </c>
      <c r="F2095" s="25"/>
      <c r="G2095" s="25"/>
      <c r="H2095" s="25"/>
      <c r="I2095" s="25"/>
      <c r="J2095" s="25"/>
      <c r="K2095">
        <f t="shared" si="96"/>
        <v>0</v>
      </c>
      <c r="L2095">
        <f t="shared" si="97"/>
        <v>0</v>
      </c>
      <c r="M2095">
        <f t="shared" si="98"/>
        <v>0</v>
      </c>
      <c r="N2095" t="str" cm="1">
        <f t="array" aca="1" ref="N2095" ca="1">MID(CELL("názevsouboru"), FIND("[", CELL("názevsouboru")) + 1, FIND("]", CELL("názevsouboru")) - 1-FIND("[", CELL("názevsouboru")))</f>
        <v>Šablona pro vložení EMDN do ÚK VZP – ZP_SOU_v2.xlsx</v>
      </c>
    </row>
    <row r="2096" spans="1:14" ht="30" customHeight="1" x14ac:dyDescent="0.25">
      <c r="A2096" s="4">
        <v>2086</v>
      </c>
      <c r="B2096" s="26"/>
      <c r="C2096" s="30" t="str">
        <f>IF(B2096="","",IFERROR(VLOOKUP(B2096,číselník!$A:$D,2,0),"KÓD NENALEZEN V ČÍSELNÍKU"))</f>
        <v/>
      </c>
      <c r="D2096" s="31" t="str">
        <f>IF(B2096="","",IFERROR(VLOOKUP('ÚHRADOVÝ KATALOG VZP - ZP'!B2096,číselník!$A:$D,3,0),"KÓD NENALEZEN V ČÍSELNÍKU"))</f>
        <v/>
      </c>
      <c r="E2096" s="31" t="str">
        <f>IF(B2096="","",IFERROR(VLOOKUP(B2096,číselník!$A:$D,4,0),"KÓD NENALEZEN V ČÍSELNÍKU"))</f>
        <v/>
      </c>
      <c r="F2096" s="25"/>
      <c r="G2096" s="25"/>
      <c r="H2096" s="25"/>
      <c r="I2096" s="25"/>
      <c r="J2096" s="25"/>
      <c r="K2096">
        <f t="shared" si="96"/>
        <v>0</v>
      </c>
      <c r="L2096">
        <f t="shared" si="97"/>
        <v>0</v>
      </c>
      <c r="M2096">
        <f t="shared" si="98"/>
        <v>0</v>
      </c>
      <c r="N2096" t="str" cm="1">
        <f t="array" aca="1" ref="N2096" ca="1">MID(CELL("názevsouboru"), FIND("[", CELL("názevsouboru")) + 1, FIND("]", CELL("názevsouboru")) - 1-FIND("[", CELL("názevsouboru")))</f>
        <v>Šablona pro vložení EMDN do ÚK VZP – ZP_SOU_v2.xlsx</v>
      </c>
    </row>
    <row r="2097" spans="1:14" ht="30" customHeight="1" x14ac:dyDescent="0.25">
      <c r="A2097" s="4">
        <v>2087</v>
      </c>
      <c r="B2097" s="26"/>
      <c r="C2097" s="30" t="str">
        <f>IF(B2097="","",IFERROR(VLOOKUP(B2097,číselník!$A:$D,2,0),"KÓD NENALEZEN V ČÍSELNÍKU"))</f>
        <v/>
      </c>
      <c r="D2097" s="31" t="str">
        <f>IF(B2097="","",IFERROR(VLOOKUP('ÚHRADOVÝ KATALOG VZP - ZP'!B2097,číselník!$A:$D,3,0),"KÓD NENALEZEN V ČÍSELNÍKU"))</f>
        <v/>
      </c>
      <c r="E2097" s="31" t="str">
        <f>IF(B2097="","",IFERROR(VLOOKUP(B2097,číselník!$A:$D,4,0),"KÓD NENALEZEN V ČÍSELNÍKU"))</f>
        <v/>
      </c>
      <c r="F2097" s="25"/>
      <c r="G2097" s="25"/>
      <c r="H2097" s="25"/>
      <c r="I2097" s="25"/>
      <c r="J2097" s="25"/>
      <c r="K2097">
        <f t="shared" si="96"/>
        <v>0</v>
      </c>
      <c r="L2097">
        <f t="shared" si="97"/>
        <v>0</v>
      </c>
      <c r="M2097">
        <f t="shared" si="98"/>
        <v>0</v>
      </c>
      <c r="N2097" t="str" cm="1">
        <f t="array" aca="1" ref="N2097" ca="1">MID(CELL("názevsouboru"), FIND("[", CELL("názevsouboru")) + 1, FIND("]", CELL("názevsouboru")) - 1-FIND("[", CELL("názevsouboru")))</f>
        <v>Šablona pro vložení EMDN do ÚK VZP – ZP_SOU_v2.xlsx</v>
      </c>
    </row>
    <row r="2098" spans="1:14" ht="30" customHeight="1" x14ac:dyDescent="0.25">
      <c r="A2098" s="4">
        <v>2088</v>
      </c>
      <c r="B2098" s="26"/>
      <c r="C2098" s="30" t="str">
        <f>IF(B2098="","",IFERROR(VLOOKUP(B2098,číselník!$A:$D,2,0),"KÓD NENALEZEN V ČÍSELNÍKU"))</f>
        <v/>
      </c>
      <c r="D2098" s="31" t="str">
        <f>IF(B2098="","",IFERROR(VLOOKUP('ÚHRADOVÝ KATALOG VZP - ZP'!B2098,číselník!$A:$D,3,0),"KÓD NENALEZEN V ČÍSELNÍKU"))</f>
        <v/>
      </c>
      <c r="E2098" s="31" t="str">
        <f>IF(B2098="","",IFERROR(VLOOKUP(B2098,číselník!$A:$D,4,0),"KÓD NENALEZEN V ČÍSELNÍKU"))</f>
        <v/>
      </c>
      <c r="F2098" s="25"/>
      <c r="G2098" s="25"/>
      <c r="H2098" s="25"/>
      <c r="I2098" s="25"/>
      <c r="J2098" s="25"/>
      <c r="K2098">
        <f t="shared" si="96"/>
        <v>0</v>
      </c>
      <c r="L2098">
        <f t="shared" si="97"/>
        <v>0</v>
      </c>
      <c r="M2098">
        <f t="shared" si="98"/>
        <v>0</v>
      </c>
      <c r="N2098" t="str" cm="1">
        <f t="array" aca="1" ref="N2098" ca="1">MID(CELL("názevsouboru"), FIND("[", CELL("názevsouboru")) + 1, FIND("]", CELL("názevsouboru")) - 1-FIND("[", CELL("názevsouboru")))</f>
        <v>Šablona pro vložení EMDN do ÚK VZP – ZP_SOU_v2.xlsx</v>
      </c>
    </row>
    <row r="2099" spans="1:14" ht="30" customHeight="1" x14ac:dyDescent="0.25">
      <c r="A2099" s="4">
        <v>2089</v>
      </c>
      <c r="B2099" s="26"/>
      <c r="C2099" s="30" t="str">
        <f>IF(B2099="","",IFERROR(VLOOKUP(B2099,číselník!$A:$D,2,0),"KÓD NENALEZEN V ČÍSELNÍKU"))</f>
        <v/>
      </c>
      <c r="D2099" s="31" t="str">
        <f>IF(B2099="","",IFERROR(VLOOKUP('ÚHRADOVÝ KATALOG VZP - ZP'!B2099,číselník!$A:$D,3,0),"KÓD NENALEZEN V ČÍSELNÍKU"))</f>
        <v/>
      </c>
      <c r="E2099" s="31" t="str">
        <f>IF(B2099="","",IFERROR(VLOOKUP(B2099,číselník!$A:$D,4,0),"KÓD NENALEZEN V ČÍSELNÍKU"))</f>
        <v/>
      </c>
      <c r="F2099" s="25"/>
      <c r="G2099" s="25"/>
      <c r="H2099" s="25"/>
      <c r="I2099" s="25"/>
      <c r="J2099" s="25"/>
      <c r="K2099">
        <f t="shared" si="96"/>
        <v>0</v>
      </c>
      <c r="L2099">
        <f t="shared" si="97"/>
        <v>0</v>
      </c>
      <c r="M2099">
        <f t="shared" si="98"/>
        <v>0</v>
      </c>
      <c r="N2099" t="str" cm="1">
        <f t="array" aca="1" ref="N2099" ca="1">MID(CELL("názevsouboru"), FIND("[", CELL("názevsouboru")) + 1, FIND("]", CELL("názevsouboru")) - 1-FIND("[", CELL("názevsouboru")))</f>
        <v>Šablona pro vložení EMDN do ÚK VZP – ZP_SOU_v2.xlsx</v>
      </c>
    </row>
    <row r="2100" spans="1:14" ht="30" customHeight="1" x14ac:dyDescent="0.25">
      <c r="A2100" s="4">
        <v>2090</v>
      </c>
      <c r="B2100" s="26"/>
      <c r="C2100" s="30" t="str">
        <f>IF(B2100="","",IFERROR(VLOOKUP(B2100,číselník!$A:$D,2,0),"KÓD NENALEZEN V ČÍSELNÍKU"))</f>
        <v/>
      </c>
      <c r="D2100" s="31" t="str">
        <f>IF(B2100="","",IFERROR(VLOOKUP('ÚHRADOVÝ KATALOG VZP - ZP'!B2100,číselník!$A:$D,3,0),"KÓD NENALEZEN V ČÍSELNÍKU"))</f>
        <v/>
      </c>
      <c r="E2100" s="31" t="str">
        <f>IF(B2100="","",IFERROR(VLOOKUP(B2100,číselník!$A:$D,4,0),"KÓD NENALEZEN V ČÍSELNÍKU"))</f>
        <v/>
      </c>
      <c r="F2100" s="25"/>
      <c r="G2100" s="25"/>
      <c r="H2100" s="25"/>
      <c r="I2100" s="25"/>
      <c r="J2100" s="25"/>
      <c r="K2100">
        <f t="shared" si="96"/>
        <v>0</v>
      </c>
      <c r="L2100">
        <f t="shared" si="97"/>
        <v>0</v>
      </c>
      <c r="M2100">
        <f t="shared" si="98"/>
        <v>0</v>
      </c>
      <c r="N2100" t="str" cm="1">
        <f t="array" aca="1" ref="N2100" ca="1">MID(CELL("názevsouboru"), FIND("[", CELL("názevsouboru")) + 1, FIND("]", CELL("názevsouboru")) - 1-FIND("[", CELL("názevsouboru")))</f>
        <v>Šablona pro vložení EMDN do ÚK VZP – ZP_SOU_v2.xlsx</v>
      </c>
    </row>
    <row r="2101" spans="1:14" ht="30" customHeight="1" x14ac:dyDescent="0.25">
      <c r="A2101" s="4">
        <v>2091</v>
      </c>
      <c r="B2101" s="26"/>
      <c r="C2101" s="30" t="str">
        <f>IF(B2101="","",IFERROR(VLOOKUP(B2101,číselník!$A:$D,2,0),"KÓD NENALEZEN V ČÍSELNÍKU"))</f>
        <v/>
      </c>
      <c r="D2101" s="31" t="str">
        <f>IF(B2101="","",IFERROR(VLOOKUP('ÚHRADOVÝ KATALOG VZP - ZP'!B2101,číselník!$A:$D,3,0),"KÓD NENALEZEN V ČÍSELNÍKU"))</f>
        <v/>
      </c>
      <c r="E2101" s="31" t="str">
        <f>IF(B2101="","",IFERROR(VLOOKUP(B2101,číselník!$A:$D,4,0),"KÓD NENALEZEN V ČÍSELNÍKU"))</f>
        <v/>
      </c>
      <c r="F2101" s="25"/>
      <c r="G2101" s="25"/>
      <c r="H2101" s="25"/>
      <c r="I2101" s="25"/>
      <c r="J2101" s="25"/>
      <c r="K2101">
        <f t="shared" si="96"/>
        <v>0</v>
      </c>
      <c r="L2101">
        <f t="shared" si="97"/>
        <v>0</v>
      </c>
      <c r="M2101">
        <f t="shared" si="98"/>
        <v>0</v>
      </c>
      <c r="N2101" t="str" cm="1">
        <f t="array" aca="1" ref="N2101" ca="1">MID(CELL("názevsouboru"), FIND("[", CELL("názevsouboru")) + 1, FIND("]", CELL("názevsouboru")) - 1-FIND("[", CELL("názevsouboru")))</f>
        <v>Šablona pro vložení EMDN do ÚK VZP – ZP_SOU_v2.xlsx</v>
      </c>
    </row>
    <row r="2102" spans="1:14" ht="30" customHeight="1" x14ac:dyDescent="0.25">
      <c r="A2102" s="4">
        <v>2092</v>
      </c>
      <c r="B2102" s="26"/>
      <c r="C2102" s="30" t="str">
        <f>IF(B2102="","",IFERROR(VLOOKUP(B2102,číselník!$A:$D,2,0),"KÓD NENALEZEN V ČÍSELNÍKU"))</f>
        <v/>
      </c>
      <c r="D2102" s="31" t="str">
        <f>IF(B2102="","",IFERROR(VLOOKUP('ÚHRADOVÝ KATALOG VZP - ZP'!B2102,číselník!$A:$D,3,0),"KÓD NENALEZEN V ČÍSELNÍKU"))</f>
        <v/>
      </c>
      <c r="E2102" s="31" t="str">
        <f>IF(B2102="","",IFERROR(VLOOKUP(B2102,číselník!$A:$D,4,0),"KÓD NENALEZEN V ČÍSELNÍKU"))</f>
        <v/>
      </c>
      <c r="F2102" s="25"/>
      <c r="G2102" s="25"/>
      <c r="H2102" s="25"/>
      <c r="I2102" s="25"/>
      <c r="J2102" s="25"/>
      <c r="K2102">
        <f t="shared" si="96"/>
        <v>0</v>
      </c>
      <c r="L2102">
        <f t="shared" si="97"/>
        <v>0</v>
      </c>
      <c r="M2102">
        <f t="shared" si="98"/>
        <v>0</v>
      </c>
      <c r="N2102" t="str" cm="1">
        <f t="array" aca="1" ref="N2102" ca="1">MID(CELL("názevsouboru"), FIND("[", CELL("názevsouboru")) + 1, FIND("]", CELL("názevsouboru")) - 1-FIND("[", CELL("názevsouboru")))</f>
        <v>Šablona pro vložení EMDN do ÚK VZP – ZP_SOU_v2.xlsx</v>
      </c>
    </row>
    <row r="2103" spans="1:14" ht="30" customHeight="1" x14ac:dyDescent="0.25">
      <c r="A2103" s="4">
        <v>2093</v>
      </c>
      <c r="B2103" s="26"/>
      <c r="C2103" s="30" t="str">
        <f>IF(B2103="","",IFERROR(VLOOKUP(B2103,číselník!$A:$D,2,0),"KÓD NENALEZEN V ČÍSELNÍKU"))</f>
        <v/>
      </c>
      <c r="D2103" s="31" t="str">
        <f>IF(B2103="","",IFERROR(VLOOKUP('ÚHRADOVÝ KATALOG VZP - ZP'!B2103,číselník!$A:$D,3,0),"KÓD NENALEZEN V ČÍSELNÍKU"))</f>
        <v/>
      </c>
      <c r="E2103" s="31" t="str">
        <f>IF(B2103="","",IFERROR(VLOOKUP(B2103,číselník!$A:$D,4,0),"KÓD NENALEZEN V ČÍSELNÍKU"))</f>
        <v/>
      </c>
      <c r="F2103" s="25"/>
      <c r="G2103" s="25"/>
      <c r="H2103" s="25"/>
      <c r="I2103" s="25"/>
      <c r="J2103" s="25"/>
      <c r="K2103">
        <f t="shared" si="96"/>
        <v>0</v>
      </c>
      <c r="L2103">
        <f t="shared" si="97"/>
        <v>0</v>
      </c>
      <c r="M2103">
        <f t="shared" si="98"/>
        <v>0</v>
      </c>
      <c r="N2103" t="str" cm="1">
        <f t="array" aca="1" ref="N2103" ca="1">MID(CELL("názevsouboru"), FIND("[", CELL("názevsouboru")) + 1, FIND("]", CELL("názevsouboru")) - 1-FIND("[", CELL("názevsouboru")))</f>
        <v>Šablona pro vložení EMDN do ÚK VZP – ZP_SOU_v2.xlsx</v>
      </c>
    </row>
    <row r="2104" spans="1:14" ht="30" customHeight="1" x14ac:dyDescent="0.25">
      <c r="A2104" s="4">
        <v>2094</v>
      </c>
      <c r="B2104" s="26"/>
      <c r="C2104" s="30" t="str">
        <f>IF(B2104="","",IFERROR(VLOOKUP(B2104,číselník!$A:$D,2,0),"KÓD NENALEZEN V ČÍSELNÍKU"))</f>
        <v/>
      </c>
      <c r="D2104" s="31" t="str">
        <f>IF(B2104="","",IFERROR(VLOOKUP('ÚHRADOVÝ KATALOG VZP - ZP'!B2104,číselník!$A:$D,3,0),"KÓD NENALEZEN V ČÍSELNÍKU"))</f>
        <v/>
      </c>
      <c r="E2104" s="31" t="str">
        <f>IF(B2104="","",IFERROR(VLOOKUP(B2104,číselník!$A:$D,4,0),"KÓD NENALEZEN V ČÍSELNÍKU"))</f>
        <v/>
      </c>
      <c r="F2104" s="25"/>
      <c r="G2104" s="25"/>
      <c r="H2104" s="25"/>
      <c r="I2104" s="25"/>
      <c r="J2104" s="25"/>
      <c r="K2104">
        <f t="shared" si="96"/>
        <v>0</v>
      </c>
      <c r="L2104">
        <f t="shared" si="97"/>
        <v>0</v>
      </c>
      <c r="M2104">
        <f t="shared" si="98"/>
        <v>0</v>
      </c>
      <c r="N2104" t="str" cm="1">
        <f t="array" aca="1" ref="N2104" ca="1">MID(CELL("názevsouboru"), FIND("[", CELL("názevsouboru")) + 1, FIND("]", CELL("názevsouboru")) - 1-FIND("[", CELL("názevsouboru")))</f>
        <v>Šablona pro vložení EMDN do ÚK VZP – ZP_SOU_v2.xlsx</v>
      </c>
    </row>
    <row r="2105" spans="1:14" ht="30" customHeight="1" x14ac:dyDescent="0.25">
      <c r="A2105" s="4">
        <v>2095</v>
      </c>
      <c r="B2105" s="26"/>
      <c r="C2105" s="30" t="str">
        <f>IF(B2105="","",IFERROR(VLOOKUP(B2105,číselník!$A:$D,2,0),"KÓD NENALEZEN V ČÍSELNÍKU"))</f>
        <v/>
      </c>
      <c r="D2105" s="31" t="str">
        <f>IF(B2105="","",IFERROR(VLOOKUP('ÚHRADOVÝ KATALOG VZP - ZP'!B2105,číselník!$A:$D,3,0),"KÓD NENALEZEN V ČÍSELNÍKU"))</f>
        <v/>
      </c>
      <c r="E2105" s="31" t="str">
        <f>IF(B2105="","",IFERROR(VLOOKUP(B2105,číselník!$A:$D,4,0),"KÓD NENALEZEN V ČÍSELNÍKU"))</f>
        <v/>
      </c>
      <c r="F2105" s="25"/>
      <c r="G2105" s="25"/>
      <c r="H2105" s="25"/>
      <c r="I2105" s="25"/>
      <c r="J2105" s="25"/>
      <c r="K2105">
        <f t="shared" si="96"/>
        <v>0</v>
      </c>
      <c r="L2105">
        <f t="shared" si="97"/>
        <v>0</v>
      </c>
      <c r="M2105">
        <f t="shared" si="98"/>
        <v>0</v>
      </c>
      <c r="N2105" t="str" cm="1">
        <f t="array" aca="1" ref="N2105" ca="1">MID(CELL("názevsouboru"), FIND("[", CELL("názevsouboru")) + 1, FIND("]", CELL("názevsouboru")) - 1-FIND("[", CELL("názevsouboru")))</f>
        <v>Šablona pro vložení EMDN do ÚK VZP – ZP_SOU_v2.xlsx</v>
      </c>
    </row>
    <row r="2106" spans="1:14" ht="30" customHeight="1" x14ac:dyDescent="0.25">
      <c r="A2106" s="4">
        <v>2096</v>
      </c>
      <c r="B2106" s="26"/>
      <c r="C2106" s="30" t="str">
        <f>IF(B2106="","",IFERROR(VLOOKUP(B2106,číselník!$A:$D,2,0),"KÓD NENALEZEN V ČÍSELNÍKU"))</f>
        <v/>
      </c>
      <c r="D2106" s="31" t="str">
        <f>IF(B2106="","",IFERROR(VLOOKUP('ÚHRADOVÝ KATALOG VZP - ZP'!B2106,číselník!$A:$D,3,0),"KÓD NENALEZEN V ČÍSELNÍKU"))</f>
        <v/>
      </c>
      <c r="E2106" s="31" t="str">
        <f>IF(B2106="","",IFERROR(VLOOKUP(B2106,číselník!$A:$D,4,0),"KÓD NENALEZEN V ČÍSELNÍKU"))</f>
        <v/>
      </c>
      <c r="F2106" s="25"/>
      <c r="G2106" s="25"/>
      <c r="H2106" s="25"/>
      <c r="I2106" s="25"/>
      <c r="J2106" s="25"/>
      <c r="K2106">
        <f t="shared" si="96"/>
        <v>0</v>
      </c>
      <c r="L2106">
        <f t="shared" si="97"/>
        <v>0</v>
      </c>
      <c r="M2106">
        <f t="shared" si="98"/>
        <v>0</v>
      </c>
      <c r="N2106" t="str" cm="1">
        <f t="array" aca="1" ref="N2106" ca="1">MID(CELL("názevsouboru"), FIND("[", CELL("názevsouboru")) + 1, FIND("]", CELL("názevsouboru")) - 1-FIND("[", CELL("názevsouboru")))</f>
        <v>Šablona pro vložení EMDN do ÚK VZP – ZP_SOU_v2.xlsx</v>
      </c>
    </row>
    <row r="2107" spans="1:14" ht="30" customHeight="1" x14ac:dyDescent="0.25">
      <c r="A2107" s="4">
        <v>2097</v>
      </c>
      <c r="B2107" s="26"/>
      <c r="C2107" s="30" t="str">
        <f>IF(B2107="","",IFERROR(VLOOKUP(B2107,číselník!$A:$D,2,0),"KÓD NENALEZEN V ČÍSELNÍKU"))</f>
        <v/>
      </c>
      <c r="D2107" s="31" t="str">
        <f>IF(B2107="","",IFERROR(VLOOKUP('ÚHRADOVÝ KATALOG VZP - ZP'!B2107,číselník!$A:$D,3,0),"KÓD NENALEZEN V ČÍSELNÍKU"))</f>
        <v/>
      </c>
      <c r="E2107" s="31" t="str">
        <f>IF(B2107="","",IFERROR(VLOOKUP(B2107,číselník!$A:$D,4,0),"KÓD NENALEZEN V ČÍSELNÍKU"))</f>
        <v/>
      </c>
      <c r="F2107" s="25"/>
      <c r="G2107" s="25"/>
      <c r="H2107" s="25"/>
      <c r="I2107" s="25"/>
      <c r="J2107" s="25"/>
      <c r="K2107">
        <f t="shared" si="96"/>
        <v>0</v>
      </c>
      <c r="L2107">
        <f t="shared" si="97"/>
        <v>0</v>
      </c>
      <c r="M2107">
        <f t="shared" si="98"/>
        <v>0</v>
      </c>
      <c r="N2107" t="str" cm="1">
        <f t="array" aca="1" ref="N2107" ca="1">MID(CELL("názevsouboru"), FIND("[", CELL("názevsouboru")) + 1, FIND("]", CELL("názevsouboru")) - 1-FIND("[", CELL("názevsouboru")))</f>
        <v>Šablona pro vložení EMDN do ÚK VZP – ZP_SOU_v2.xlsx</v>
      </c>
    </row>
    <row r="2108" spans="1:14" ht="30" customHeight="1" x14ac:dyDescent="0.25">
      <c r="A2108" s="4">
        <v>2098</v>
      </c>
      <c r="B2108" s="26"/>
      <c r="C2108" s="30" t="str">
        <f>IF(B2108="","",IFERROR(VLOOKUP(B2108,číselník!$A:$D,2,0),"KÓD NENALEZEN V ČÍSELNÍKU"))</f>
        <v/>
      </c>
      <c r="D2108" s="31" t="str">
        <f>IF(B2108="","",IFERROR(VLOOKUP('ÚHRADOVÝ KATALOG VZP - ZP'!B2108,číselník!$A:$D,3,0),"KÓD NENALEZEN V ČÍSELNÍKU"))</f>
        <v/>
      </c>
      <c r="E2108" s="31" t="str">
        <f>IF(B2108="","",IFERROR(VLOOKUP(B2108,číselník!$A:$D,4,0),"KÓD NENALEZEN V ČÍSELNÍKU"))</f>
        <v/>
      </c>
      <c r="F2108" s="25"/>
      <c r="G2108" s="25"/>
      <c r="H2108" s="25"/>
      <c r="I2108" s="25"/>
      <c r="J2108" s="25"/>
      <c r="K2108">
        <f t="shared" si="96"/>
        <v>0</v>
      </c>
      <c r="L2108">
        <f t="shared" si="97"/>
        <v>0</v>
      </c>
      <c r="M2108">
        <f t="shared" si="98"/>
        <v>0</v>
      </c>
      <c r="N2108" t="str" cm="1">
        <f t="array" aca="1" ref="N2108" ca="1">MID(CELL("názevsouboru"), FIND("[", CELL("názevsouboru")) + 1, FIND("]", CELL("názevsouboru")) - 1-FIND("[", CELL("názevsouboru")))</f>
        <v>Šablona pro vložení EMDN do ÚK VZP – ZP_SOU_v2.xlsx</v>
      </c>
    </row>
    <row r="2109" spans="1:14" ht="30" customHeight="1" x14ac:dyDescent="0.25">
      <c r="A2109" s="4">
        <v>2099</v>
      </c>
      <c r="B2109" s="26"/>
      <c r="C2109" s="30" t="str">
        <f>IF(B2109="","",IFERROR(VLOOKUP(B2109,číselník!$A:$D,2,0),"KÓD NENALEZEN V ČÍSELNÍKU"))</f>
        <v/>
      </c>
      <c r="D2109" s="31" t="str">
        <f>IF(B2109="","",IFERROR(VLOOKUP('ÚHRADOVÝ KATALOG VZP - ZP'!B2109,číselník!$A:$D,3,0),"KÓD NENALEZEN V ČÍSELNÍKU"))</f>
        <v/>
      </c>
      <c r="E2109" s="31" t="str">
        <f>IF(B2109="","",IFERROR(VLOOKUP(B2109,číselník!$A:$D,4,0),"KÓD NENALEZEN V ČÍSELNÍKU"))</f>
        <v/>
      </c>
      <c r="F2109" s="25"/>
      <c r="G2109" s="25"/>
      <c r="H2109" s="25"/>
      <c r="I2109" s="25"/>
      <c r="J2109" s="25"/>
      <c r="K2109">
        <f t="shared" si="96"/>
        <v>0</v>
      </c>
      <c r="L2109">
        <f t="shared" si="97"/>
        <v>0</v>
      </c>
      <c r="M2109">
        <f t="shared" si="98"/>
        <v>0</v>
      </c>
      <c r="N2109" t="str" cm="1">
        <f t="array" aca="1" ref="N2109" ca="1">MID(CELL("názevsouboru"), FIND("[", CELL("názevsouboru")) + 1, FIND("]", CELL("názevsouboru")) - 1-FIND("[", CELL("názevsouboru")))</f>
        <v>Šablona pro vložení EMDN do ÚK VZP – ZP_SOU_v2.xlsx</v>
      </c>
    </row>
    <row r="2110" spans="1:14" ht="30" customHeight="1" x14ac:dyDescent="0.25">
      <c r="A2110" s="4">
        <v>2100</v>
      </c>
      <c r="B2110" s="26"/>
      <c r="C2110" s="30" t="str">
        <f>IF(B2110="","",IFERROR(VLOOKUP(B2110,číselník!$A:$D,2,0),"KÓD NENALEZEN V ČÍSELNÍKU"))</f>
        <v/>
      </c>
      <c r="D2110" s="31" t="str">
        <f>IF(B2110="","",IFERROR(VLOOKUP('ÚHRADOVÝ KATALOG VZP - ZP'!B2110,číselník!$A:$D,3,0),"KÓD NENALEZEN V ČÍSELNÍKU"))</f>
        <v/>
      </c>
      <c r="E2110" s="31" t="str">
        <f>IF(B2110="","",IFERROR(VLOOKUP(B2110,číselník!$A:$D,4,0),"KÓD NENALEZEN V ČÍSELNÍKU"))</f>
        <v/>
      </c>
      <c r="F2110" s="25"/>
      <c r="G2110" s="25"/>
      <c r="H2110" s="25"/>
      <c r="I2110" s="25"/>
      <c r="J2110" s="25"/>
      <c r="K2110">
        <f t="shared" si="96"/>
        <v>0</v>
      </c>
      <c r="L2110">
        <f t="shared" si="97"/>
        <v>0</v>
      </c>
      <c r="M2110">
        <f t="shared" si="98"/>
        <v>0</v>
      </c>
      <c r="N2110" t="str" cm="1">
        <f t="array" aca="1" ref="N2110" ca="1">MID(CELL("názevsouboru"), FIND("[", CELL("názevsouboru")) + 1, FIND("]", CELL("názevsouboru")) - 1-FIND("[", CELL("názevsouboru")))</f>
        <v>Šablona pro vložení EMDN do ÚK VZP – ZP_SOU_v2.xlsx</v>
      </c>
    </row>
    <row r="2111" spans="1:14" ht="30" customHeight="1" x14ac:dyDescent="0.25">
      <c r="A2111" s="4">
        <v>2101</v>
      </c>
      <c r="B2111" s="26"/>
      <c r="C2111" s="30" t="str">
        <f>IF(B2111="","",IFERROR(VLOOKUP(B2111,číselník!$A:$D,2,0),"KÓD NENALEZEN V ČÍSELNÍKU"))</f>
        <v/>
      </c>
      <c r="D2111" s="31" t="str">
        <f>IF(B2111="","",IFERROR(VLOOKUP('ÚHRADOVÝ KATALOG VZP - ZP'!B2111,číselník!$A:$D,3,0),"KÓD NENALEZEN V ČÍSELNÍKU"))</f>
        <v/>
      </c>
      <c r="E2111" s="31" t="str">
        <f>IF(B2111="","",IFERROR(VLOOKUP(B2111,číselník!$A:$D,4,0),"KÓD NENALEZEN V ČÍSELNÍKU"))</f>
        <v/>
      </c>
      <c r="F2111" s="25"/>
      <c r="G2111" s="25"/>
      <c r="H2111" s="25"/>
      <c r="I2111" s="25"/>
      <c r="J2111" s="25"/>
      <c r="K2111">
        <f t="shared" si="96"/>
        <v>0</v>
      </c>
      <c r="L2111">
        <f t="shared" si="97"/>
        <v>0</v>
      </c>
      <c r="M2111">
        <f t="shared" si="98"/>
        <v>0</v>
      </c>
      <c r="N2111" t="str" cm="1">
        <f t="array" aca="1" ref="N2111" ca="1">MID(CELL("názevsouboru"), FIND("[", CELL("názevsouboru")) + 1, FIND("]", CELL("názevsouboru")) - 1-FIND("[", CELL("názevsouboru")))</f>
        <v>Šablona pro vložení EMDN do ÚK VZP – ZP_SOU_v2.xlsx</v>
      </c>
    </row>
    <row r="2112" spans="1:14" ht="30" customHeight="1" x14ac:dyDescent="0.25">
      <c r="A2112" s="4">
        <v>2102</v>
      </c>
      <c r="B2112" s="26"/>
      <c r="C2112" s="30" t="str">
        <f>IF(B2112="","",IFERROR(VLOOKUP(B2112,číselník!$A:$D,2,0),"KÓD NENALEZEN V ČÍSELNÍKU"))</f>
        <v/>
      </c>
      <c r="D2112" s="31" t="str">
        <f>IF(B2112="","",IFERROR(VLOOKUP('ÚHRADOVÝ KATALOG VZP - ZP'!B2112,číselník!$A:$D,3,0),"KÓD NENALEZEN V ČÍSELNÍKU"))</f>
        <v/>
      </c>
      <c r="E2112" s="31" t="str">
        <f>IF(B2112="","",IFERROR(VLOOKUP(B2112,číselník!$A:$D,4,0),"KÓD NENALEZEN V ČÍSELNÍKU"))</f>
        <v/>
      </c>
      <c r="F2112" s="25"/>
      <c r="G2112" s="25"/>
      <c r="H2112" s="25"/>
      <c r="I2112" s="25"/>
      <c r="J2112" s="25"/>
      <c r="K2112">
        <f t="shared" si="96"/>
        <v>0</v>
      </c>
      <c r="L2112">
        <f t="shared" si="97"/>
        <v>0</v>
      </c>
      <c r="M2112">
        <f t="shared" si="98"/>
        <v>0</v>
      </c>
      <c r="N2112" t="str" cm="1">
        <f t="array" aca="1" ref="N2112" ca="1">MID(CELL("názevsouboru"), FIND("[", CELL("názevsouboru")) + 1, FIND("]", CELL("názevsouboru")) - 1-FIND("[", CELL("názevsouboru")))</f>
        <v>Šablona pro vložení EMDN do ÚK VZP – ZP_SOU_v2.xlsx</v>
      </c>
    </row>
    <row r="2113" spans="1:14" ht="30" customHeight="1" x14ac:dyDescent="0.25">
      <c r="A2113" s="4">
        <v>2103</v>
      </c>
      <c r="B2113" s="26"/>
      <c r="C2113" s="30" t="str">
        <f>IF(B2113="","",IFERROR(VLOOKUP(B2113,číselník!$A:$D,2,0),"KÓD NENALEZEN V ČÍSELNÍKU"))</f>
        <v/>
      </c>
      <c r="D2113" s="31" t="str">
        <f>IF(B2113="","",IFERROR(VLOOKUP('ÚHRADOVÝ KATALOG VZP - ZP'!B2113,číselník!$A:$D,3,0),"KÓD NENALEZEN V ČÍSELNÍKU"))</f>
        <v/>
      </c>
      <c r="E2113" s="31" t="str">
        <f>IF(B2113="","",IFERROR(VLOOKUP(B2113,číselník!$A:$D,4,0),"KÓD NENALEZEN V ČÍSELNÍKU"))</f>
        <v/>
      </c>
      <c r="F2113" s="25"/>
      <c r="G2113" s="25"/>
      <c r="H2113" s="25"/>
      <c r="I2113" s="25"/>
      <c r="J2113" s="25"/>
      <c r="K2113">
        <f t="shared" si="96"/>
        <v>0</v>
      </c>
      <c r="L2113">
        <f t="shared" si="97"/>
        <v>0</v>
      </c>
      <c r="M2113">
        <f t="shared" si="98"/>
        <v>0</v>
      </c>
      <c r="N2113" t="str" cm="1">
        <f t="array" aca="1" ref="N2113" ca="1">MID(CELL("názevsouboru"), FIND("[", CELL("názevsouboru")) + 1, FIND("]", CELL("názevsouboru")) - 1-FIND("[", CELL("názevsouboru")))</f>
        <v>Šablona pro vložení EMDN do ÚK VZP – ZP_SOU_v2.xlsx</v>
      </c>
    </row>
    <row r="2114" spans="1:14" ht="30" customHeight="1" x14ac:dyDescent="0.25">
      <c r="A2114" s="4">
        <v>2104</v>
      </c>
      <c r="B2114" s="26"/>
      <c r="C2114" s="30" t="str">
        <f>IF(B2114="","",IFERROR(VLOOKUP(B2114,číselník!$A:$D,2,0),"KÓD NENALEZEN V ČÍSELNÍKU"))</f>
        <v/>
      </c>
      <c r="D2114" s="31" t="str">
        <f>IF(B2114="","",IFERROR(VLOOKUP('ÚHRADOVÝ KATALOG VZP - ZP'!B2114,číselník!$A:$D,3,0),"KÓD NENALEZEN V ČÍSELNÍKU"))</f>
        <v/>
      </c>
      <c r="E2114" s="31" t="str">
        <f>IF(B2114="","",IFERROR(VLOOKUP(B2114,číselník!$A:$D,4,0),"KÓD NENALEZEN V ČÍSELNÍKU"))</f>
        <v/>
      </c>
      <c r="F2114" s="25"/>
      <c r="G2114" s="25"/>
      <c r="H2114" s="25"/>
      <c r="I2114" s="25"/>
      <c r="J2114" s="25"/>
      <c r="K2114">
        <f t="shared" si="96"/>
        <v>0</v>
      </c>
      <c r="L2114">
        <f t="shared" si="97"/>
        <v>0</v>
      </c>
      <c r="M2114">
        <f t="shared" si="98"/>
        <v>0</v>
      </c>
      <c r="N2114" t="str" cm="1">
        <f t="array" aca="1" ref="N2114" ca="1">MID(CELL("názevsouboru"), FIND("[", CELL("názevsouboru")) + 1, FIND("]", CELL("názevsouboru")) - 1-FIND("[", CELL("názevsouboru")))</f>
        <v>Šablona pro vložení EMDN do ÚK VZP – ZP_SOU_v2.xlsx</v>
      </c>
    </row>
    <row r="2115" spans="1:14" ht="30" customHeight="1" x14ac:dyDescent="0.25">
      <c r="A2115" s="4">
        <v>2105</v>
      </c>
      <c r="B2115" s="26"/>
      <c r="C2115" s="30" t="str">
        <f>IF(B2115="","",IFERROR(VLOOKUP(B2115,číselník!$A:$D,2,0),"KÓD NENALEZEN V ČÍSELNÍKU"))</f>
        <v/>
      </c>
      <c r="D2115" s="31" t="str">
        <f>IF(B2115="","",IFERROR(VLOOKUP('ÚHRADOVÝ KATALOG VZP - ZP'!B2115,číselník!$A:$D,3,0),"KÓD NENALEZEN V ČÍSELNÍKU"))</f>
        <v/>
      </c>
      <c r="E2115" s="31" t="str">
        <f>IF(B2115="","",IFERROR(VLOOKUP(B2115,číselník!$A:$D,4,0),"KÓD NENALEZEN V ČÍSELNÍKU"))</f>
        <v/>
      </c>
      <c r="F2115" s="25"/>
      <c r="G2115" s="25"/>
      <c r="H2115" s="25"/>
      <c r="I2115" s="25"/>
      <c r="J2115" s="25"/>
      <c r="K2115">
        <f t="shared" si="96"/>
        <v>0</v>
      </c>
      <c r="L2115">
        <f t="shared" si="97"/>
        <v>0</v>
      </c>
      <c r="M2115">
        <f t="shared" si="98"/>
        <v>0</v>
      </c>
      <c r="N2115" t="str" cm="1">
        <f t="array" aca="1" ref="N2115" ca="1">MID(CELL("názevsouboru"), FIND("[", CELL("názevsouboru")) + 1, FIND("]", CELL("názevsouboru")) - 1-FIND("[", CELL("názevsouboru")))</f>
        <v>Šablona pro vložení EMDN do ÚK VZP – ZP_SOU_v2.xlsx</v>
      </c>
    </row>
    <row r="2116" spans="1:14" ht="30" customHeight="1" x14ac:dyDescent="0.25">
      <c r="A2116" s="4">
        <v>2106</v>
      </c>
      <c r="B2116" s="26"/>
      <c r="C2116" s="30" t="str">
        <f>IF(B2116="","",IFERROR(VLOOKUP(B2116,číselník!$A:$D,2,0),"KÓD NENALEZEN V ČÍSELNÍKU"))</f>
        <v/>
      </c>
      <c r="D2116" s="31" t="str">
        <f>IF(B2116="","",IFERROR(VLOOKUP('ÚHRADOVÝ KATALOG VZP - ZP'!B2116,číselník!$A:$D,3,0),"KÓD NENALEZEN V ČÍSELNÍKU"))</f>
        <v/>
      </c>
      <c r="E2116" s="31" t="str">
        <f>IF(B2116="","",IFERROR(VLOOKUP(B2116,číselník!$A:$D,4,0),"KÓD NENALEZEN V ČÍSELNÍKU"))</f>
        <v/>
      </c>
      <c r="F2116" s="25"/>
      <c r="G2116" s="25"/>
      <c r="H2116" s="25"/>
      <c r="I2116" s="25"/>
      <c r="J2116" s="25"/>
      <c r="K2116">
        <f t="shared" si="96"/>
        <v>0</v>
      </c>
      <c r="L2116">
        <f t="shared" si="97"/>
        <v>0</v>
      </c>
      <c r="M2116">
        <f t="shared" si="98"/>
        <v>0</v>
      </c>
      <c r="N2116" t="str" cm="1">
        <f t="array" aca="1" ref="N2116" ca="1">MID(CELL("názevsouboru"), FIND("[", CELL("názevsouboru")) + 1, FIND("]", CELL("názevsouboru")) - 1-FIND("[", CELL("názevsouboru")))</f>
        <v>Šablona pro vložení EMDN do ÚK VZP – ZP_SOU_v2.xlsx</v>
      </c>
    </row>
    <row r="2117" spans="1:14" ht="30" customHeight="1" x14ac:dyDescent="0.25">
      <c r="A2117" s="4">
        <v>2107</v>
      </c>
      <c r="B2117" s="26"/>
      <c r="C2117" s="30" t="str">
        <f>IF(B2117="","",IFERROR(VLOOKUP(B2117,číselník!$A:$D,2,0),"KÓD NENALEZEN V ČÍSELNÍKU"))</f>
        <v/>
      </c>
      <c r="D2117" s="31" t="str">
        <f>IF(B2117="","",IFERROR(VLOOKUP('ÚHRADOVÝ KATALOG VZP - ZP'!B2117,číselník!$A:$D,3,0),"KÓD NENALEZEN V ČÍSELNÍKU"))</f>
        <v/>
      </c>
      <c r="E2117" s="31" t="str">
        <f>IF(B2117="","",IFERROR(VLOOKUP(B2117,číselník!$A:$D,4,0),"KÓD NENALEZEN V ČÍSELNÍKU"))</f>
        <v/>
      </c>
      <c r="F2117" s="25"/>
      <c r="G2117" s="25"/>
      <c r="H2117" s="25"/>
      <c r="I2117" s="25"/>
      <c r="J2117" s="25"/>
      <c r="K2117">
        <f t="shared" si="96"/>
        <v>0</v>
      </c>
      <c r="L2117">
        <f t="shared" si="97"/>
        <v>0</v>
      </c>
      <c r="M2117">
        <f t="shared" si="98"/>
        <v>0</v>
      </c>
      <c r="N2117" t="str" cm="1">
        <f t="array" aca="1" ref="N2117" ca="1">MID(CELL("názevsouboru"), FIND("[", CELL("názevsouboru")) + 1, FIND("]", CELL("názevsouboru")) - 1-FIND("[", CELL("názevsouboru")))</f>
        <v>Šablona pro vložení EMDN do ÚK VZP – ZP_SOU_v2.xlsx</v>
      </c>
    </row>
    <row r="2118" spans="1:14" ht="30" customHeight="1" x14ac:dyDescent="0.25">
      <c r="A2118" s="4">
        <v>2108</v>
      </c>
      <c r="B2118" s="26"/>
      <c r="C2118" s="30" t="str">
        <f>IF(B2118="","",IFERROR(VLOOKUP(B2118,číselník!$A:$D,2,0),"KÓD NENALEZEN V ČÍSELNÍKU"))</f>
        <v/>
      </c>
      <c r="D2118" s="31" t="str">
        <f>IF(B2118="","",IFERROR(VLOOKUP('ÚHRADOVÝ KATALOG VZP - ZP'!B2118,číselník!$A:$D,3,0),"KÓD NENALEZEN V ČÍSELNÍKU"))</f>
        <v/>
      </c>
      <c r="E2118" s="31" t="str">
        <f>IF(B2118="","",IFERROR(VLOOKUP(B2118,číselník!$A:$D,4,0),"KÓD NENALEZEN V ČÍSELNÍKU"))</f>
        <v/>
      </c>
      <c r="F2118" s="25"/>
      <c r="G2118" s="25"/>
      <c r="H2118" s="25"/>
      <c r="I2118" s="25"/>
      <c r="J2118" s="25"/>
      <c r="K2118">
        <f t="shared" si="96"/>
        <v>0</v>
      </c>
      <c r="L2118">
        <f t="shared" si="97"/>
        <v>0</v>
      </c>
      <c r="M2118">
        <f t="shared" si="98"/>
        <v>0</v>
      </c>
      <c r="N2118" t="str" cm="1">
        <f t="array" aca="1" ref="N2118" ca="1">MID(CELL("názevsouboru"), FIND("[", CELL("názevsouboru")) + 1, FIND("]", CELL("názevsouboru")) - 1-FIND("[", CELL("názevsouboru")))</f>
        <v>Šablona pro vložení EMDN do ÚK VZP – ZP_SOU_v2.xlsx</v>
      </c>
    </row>
    <row r="2119" spans="1:14" ht="30" customHeight="1" x14ac:dyDescent="0.25">
      <c r="A2119" s="4">
        <v>2109</v>
      </c>
      <c r="B2119" s="26"/>
      <c r="C2119" s="30" t="str">
        <f>IF(B2119="","",IFERROR(VLOOKUP(B2119,číselník!$A:$D,2,0),"KÓD NENALEZEN V ČÍSELNÍKU"))</f>
        <v/>
      </c>
      <c r="D2119" s="31" t="str">
        <f>IF(B2119="","",IFERROR(VLOOKUP('ÚHRADOVÝ KATALOG VZP - ZP'!B2119,číselník!$A:$D,3,0),"KÓD NENALEZEN V ČÍSELNÍKU"))</f>
        <v/>
      </c>
      <c r="E2119" s="31" t="str">
        <f>IF(B2119="","",IFERROR(VLOOKUP(B2119,číselník!$A:$D,4,0),"KÓD NENALEZEN V ČÍSELNÍKU"))</f>
        <v/>
      </c>
      <c r="F2119" s="25"/>
      <c r="G2119" s="25"/>
      <c r="H2119" s="25"/>
      <c r="I2119" s="25"/>
      <c r="J2119" s="25"/>
      <c r="K2119">
        <f t="shared" si="96"/>
        <v>0</v>
      </c>
      <c r="L2119">
        <f t="shared" si="97"/>
        <v>0</v>
      </c>
      <c r="M2119">
        <f t="shared" si="98"/>
        <v>0</v>
      </c>
      <c r="N2119" t="str" cm="1">
        <f t="array" aca="1" ref="N2119" ca="1">MID(CELL("názevsouboru"), FIND("[", CELL("názevsouboru")) + 1, FIND("]", CELL("názevsouboru")) - 1-FIND("[", CELL("názevsouboru")))</f>
        <v>Šablona pro vložení EMDN do ÚK VZP – ZP_SOU_v2.xlsx</v>
      </c>
    </row>
    <row r="2120" spans="1:14" ht="30" customHeight="1" x14ac:dyDescent="0.25">
      <c r="A2120" s="4">
        <v>2110</v>
      </c>
      <c r="B2120" s="26"/>
      <c r="C2120" s="30" t="str">
        <f>IF(B2120="","",IFERROR(VLOOKUP(B2120,číselník!$A:$D,2,0),"KÓD NENALEZEN V ČÍSELNÍKU"))</f>
        <v/>
      </c>
      <c r="D2120" s="31" t="str">
        <f>IF(B2120="","",IFERROR(VLOOKUP('ÚHRADOVÝ KATALOG VZP - ZP'!B2120,číselník!$A:$D,3,0),"KÓD NENALEZEN V ČÍSELNÍKU"))</f>
        <v/>
      </c>
      <c r="E2120" s="31" t="str">
        <f>IF(B2120="","",IFERROR(VLOOKUP(B2120,číselník!$A:$D,4,0),"KÓD NENALEZEN V ČÍSELNÍKU"))</f>
        <v/>
      </c>
      <c r="F2120" s="25"/>
      <c r="G2120" s="25"/>
      <c r="H2120" s="25"/>
      <c r="I2120" s="25"/>
      <c r="J2120" s="25"/>
      <c r="K2120">
        <f t="shared" si="96"/>
        <v>0</v>
      </c>
      <c r="L2120">
        <f t="shared" si="97"/>
        <v>0</v>
      </c>
      <c r="M2120">
        <f t="shared" si="98"/>
        <v>0</v>
      </c>
      <c r="N2120" t="str" cm="1">
        <f t="array" aca="1" ref="N2120" ca="1">MID(CELL("názevsouboru"), FIND("[", CELL("názevsouboru")) + 1, FIND("]", CELL("názevsouboru")) - 1-FIND("[", CELL("názevsouboru")))</f>
        <v>Šablona pro vložení EMDN do ÚK VZP – ZP_SOU_v2.xlsx</v>
      </c>
    </row>
    <row r="2121" spans="1:14" ht="30" customHeight="1" x14ac:dyDescent="0.25">
      <c r="A2121" s="4">
        <v>2111</v>
      </c>
      <c r="B2121" s="26"/>
      <c r="C2121" s="30" t="str">
        <f>IF(B2121="","",IFERROR(VLOOKUP(B2121,číselník!$A:$D,2,0),"KÓD NENALEZEN V ČÍSELNÍKU"))</f>
        <v/>
      </c>
      <c r="D2121" s="31" t="str">
        <f>IF(B2121="","",IFERROR(VLOOKUP('ÚHRADOVÝ KATALOG VZP - ZP'!B2121,číselník!$A:$D,3,0),"KÓD NENALEZEN V ČÍSELNÍKU"))</f>
        <v/>
      </c>
      <c r="E2121" s="31" t="str">
        <f>IF(B2121="","",IFERROR(VLOOKUP(B2121,číselník!$A:$D,4,0),"KÓD NENALEZEN V ČÍSELNÍKU"))</f>
        <v/>
      </c>
      <c r="F2121" s="25"/>
      <c r="G2121" s="25"/>
      <c r="H2121" s="25"/>
      <c r="I2121" s="25"/>
      <c r="J2121" s="25"/>
      <c r="K2121">
        <f t="shared" si="96"/>
        <v>0</v>
      </c>
      <c r="L2121">
        <f t="shared" si="97"/>
        <v>0</v>
      </c>
      <c r="M2121">
        <f t="shared" si="98"/>
        <v>0</v>
      </c>
      <c r="N2121" t="str" cm="1">
        <f t="array" aca="1" ref="N2121" ca="1">MID(CELL("názevsouboru"), FIND("[", CELL("názevsouboru")) + 1, FIND("]", CELL("názevsouboru")) - 1-FIND("[", CELL("názevsouboru")))</f>
        <v>Šablona pro vložení EMDN do ÚK VZP – ZP_SOU_v2.xlsx</v>
      </c>
    </row>
    <row r="2122" spans="1:14" ht="30" customHeight="1" x14ac:dyDescent="0.25">
      <c r="A2122" s="4">
        <v>2112</v>
      </c>
      <c r="B2122" s="26"/>
      <c r="C2122" s="30" t="str">
        <f>IF(B2122="","",IFERROR(VLOOKUP(B2122,číselník!$A:$D,2,0),"KÓD NENALEZEN V ČÍSELNÍKU"))</f>
        <v/>
      </c>
      <c r="D2122" s="31" t="str">
        <f>IF(B2122="","",IFERROR(VLOOKUP('ÚHRADOVÝ KATALOG VZP - ZP'!B2122,číselník!$A:$D,3,0),"KÓD NENALEZEN V ČÍSELNÍKU"))</f>
        <v/>
      </c>
      <c r="E2122" s="31" t="str">
        <f>IF(B2122="","",IFERROR(VLOOKUP(B2122,číselník!$A:$D,4,0),"KÓD NENALEZEN V ČÍSELNÍKU"))</f>
        <v/>
      </c>
      <c r="F2122" s="25"/>
      <c r="G2122" s="25"/>
      <c r="H2122" s="25"/>
      <c r="I2122" s="25"/>
      <c r="J2122" s="25"/>
      <c r="K2122">
        <f t="shared" si="96"/>
        <v>0</v>
      </c>
      <c r="L2122">
        <f t="shared" si="97"/>
        <v>0</v>
      </c>
      <c r="M2122">
        <f t="shared" si="98"/>
        <v>0</v>
      </c>
      <c r="N2122" t="str" cm="1">
        <f t="array" aca="1" ref="N2122" ca="1">MID(CELL("názevsouboru"), FIND("[", CELL("názevsouboru")) + 1, FIND("]", CELL("názevsouboru")) - 1-FIND("[", CELL("názevsouboru")))</f>
        <v>Šablona pro vložení EMDN do ÚK VZP – ZP_SOU_v2.xlsx</v>
      </c>
    </row>
    <row r="2123" spans="1:14" ht="30" customHeight="1" x14ac:dyDescent="0.25">
      <c r="A2123" s="4">
        <v>2113</v>
      </c>
      <c r="B2123" s="26"/>
      <c r="C2123" s="30" t="str">
        <f>IF(B2123="","",IFERROR(VLOOKUP(B2123,číselník!$A:$D,2,0),"KÓD NENALEZEN V ČÍSELNÍKU"))</f>
        <v/>
      </c>
      <c r="D2123" s="31" t="str">
        <f>IF(B2123="","",IFERROR(VLOOKUP('ÚHRADOVÝ KATALOG VZP - ZP'!B2123,číselník!$A:$D,3,0),"KÓD NENALEZEN V ČÍSELNÍKU"))</f>
        <v/>
      </c>
      <c r="E2123" s="31" t="str">
        <f>IF(B2123="","",IFERROR(VLOOKUP(B2123,číselník!$A:$D,4,0),"KÓD NENALEZEN V ČÍSELNÍKU"))</f>
        <v/>
      </c>
      <c r="F2123" s="25"/>
      <c r="G2123" s="25"/>
      <c r="H2123" s="25"/>
      <c r="I2123" s="25"/>
      <c r="J2123" s="25"/>
      <c r="K2123">
        <f t="shared" si="96"/>
        <v>0</v>
      </c>
      <c r="L2123">
        <f t="shared" si="97"/>
        <v>0</v>
      </c>
      <c r="M2123">
        <f t="shared" si="98"/>
        <v>0</v>
      </c>
      <c r="N2123" t="str" cm="1">
        <f t="array" aca="1" ref="N2123" ca="1">MID(CELL("názevsouboru"), FIND("[", CELL("názevsouboru")) + 1, FIND("]", CELL("názevsouboru")) - 1-FIND("[", CELL("názevsouboru")))</f>
        <v>Šablona pro vložení EMDN do ÚK VZP – ZP_SOU_v2.xlsx</v>
      </c>
    </row>
    <row r="2124" spans="1:14" ht="30" customHeight="1" x14ac:dyDescent="0.25">
      <c r="A2124" s="4">
        <v>2114</v>
      </c>
      <c r="B2124" s="26"/>
      <c r="C2124" s="30" t="str">
        <f>IF(B2124="","",IFERROR(VLOOKUP(B2124,číselník!$A:$D,2,0),"KÓD NENALEZEN V ČÍSELNÍKU"))</f>
        <v/>
      </c>
      <c r="D2124" s="31" t="str">
        <f>IF(B2124="","",IFERROR(VLOOKUP('ÚHRADOVÝ KATALOG VZP - ZP'!B2124,číselník!$A:$D,3,0),"KÓD NENALEZEN V ČÍSELNÍKU"))</f>
        <v/>
      </c>
      <c r="E2124" s="31" t="str">
        <f>IF(B2124="","",IFERROR(VLOOKUP(B2124,číselník!$A:$D,4,0),"KÓD NENALEZEN V ČÍSELNÍKU"))</f>
        <v/>
      </c>
      <c r="F2124" s="25"/>
      <c r="G2124" s="25"/>
      <c r="H2124" s="25"/>
      <c r="I2124" s="25"/>
      <c r="J2124" s="25"/>
      <c r="K2124">
        <f t="shared" ref="K2124:K2187" si="99">$D$7</f>
        <v>0</v>
      </c>
      <c r="L2124">
        <f t="shared" ref="L2124:L2187" si="100">$D$8</f>
        <v>0</v>
      </c>
      <c r="M2124">
        <f t="shared" ref="M2124:M2187" si="101">$D$9</f>
        <v>0</v>
      </c>
      <c r="N2124" t="str" cm="1">
        <f t="array" aca="1" ref="N2124" ca="1">MID(CELL("názevsouboru"), FIND("[", CELL("názevsouboru")) + 1, FIND("]", CELL("názevsouboru")) - 1-FIND("[", CELL("názevsouboru")))</f>
        <v>Šablona pro vložení EMDN do ÚK VZP – ZP_SOU_v2.xlsx</v>
      </c>
    </row>
    <row r="2125" spans="1:14" ht="30" customHeight="1" x14ac:dyDescent="0.25">
      <c r="A2125" s="4">
        <v>2115</v>
      </c>
      <c r="B2125" s="26"/>
      <c r="C2125" s="30" t="str">
        <f>IF(B2125="","",IFERROR(VLOOKUP(B2125,číselník!$A:$D,2,0),"KÓD NENALEZEN V ČÍSELNÍKU"))</f>
        <v/>
      </c>
      <c r="D2125" s="31" t="str">
        <f>IF(B2125="","",IFERROR(VLOOKUP('ÚHRADOVÝ KATALOG VZP - ZP'!B2125,číselník!$A:$D,3,0),"KÓD NENALEZEN V ČÍSELNÍKU"))</f>
        <v/>
      </c>
      <c r="E2125" s="31" t="str">
        <f>IF(B2125="","",IFERROR(VLOOKUP(B2125,číselník!$A:$D,4,0),"KÓD NENALEZEN V ČÍSELNÍKU"))</f>
        <v/>
      </c>
      <c r="F2125" s="25"/>
      <c r="G2125" s="25"/>
      <c r="H2125" s="25"/>
      <c r="I2125" s="25"/>
      <c r="J2125" s="25"/>
      <c r="K2125">
        <f t="shared" si="99"/>
        <v>0</v>
      </c>
      <c r="L2125">
        <f t="shared" si="100"/>
        <v>0</v>
      </c>
      <c r="M2125">
        <f t="shared" si="101"/>
        <v>0</v>
      </c>
      <c r="N2125" t="str" cm="1">
        <f t="array" aca="1" ref="N2125" ca="1">MID(CELL("názevsouboru"), FIND("[", CELL("názevsouboru")) + 1, FIND("]", CELL("názevsouboru")) - 1-FIND("[", CELL("názevsouboru")))</f>
        <v>Šablona pro vložení EMDN do ÚK VZP – ZP_SOU_v2.xlsx</v>
      </c>
    </row>
    <row r="2126" spans="1:14" ht="30" customHeight="1" x14ac:dyDescent="0.25">
      <c r="A2126" s="4">
        <v>2116</v>
      </c>
      <c r="B2126" s="26"/>
      <c r="C2126" s="30" t="str">
        <f>IF(B2126="","",IFERROR(VLOOKUP(B2126,číselník!$A:$D,2,0),"KÓD NENALEZEN V ČÍSELNÍKU"))</f>
        <v/>
      </c>
      <c r="D2126" s="31" t="str">
        <f>IF(B2126="","",IFERROR(VLOOKUP('ÚHRADOVÝ KATALOG VZP - ZP'!B2126,číselník!$A:$D,3,0),"KÓD NENALEZEN V ČÍSELNÍKU"))</f>
        <v/>
      </c>
      <c r="E2126" s="31" t="str">
        <f>IF(B2126="","",IFERROR(VLOOKUP(B2126,číselník!$A:$D,4,0),"KÓD NENALEZEN V ČÍSELNÍKU"))</f>
        <v/>
      </c>
      <c r="F2126" s="25"/>
      <c r="G2126" s="25"/>
      <c r="H2126" s="25"/>
      <c r="I2126" s="25"/>
      <c r="J2126" s="25"/>
      <c r="K2126">
        <f t="shared" si="99"/>
        <v>0</v>
      </c>
      <c r="L2126">
        <f t="shared" si="100"/>
        <v>0</v>
      </c>
      <c r="M2126">
        <f t="shared" si="101"/>
        <v>0</v>
      </c>
      <c r="N2126" t="str" cm="1">
        <f t="array" aca="1" ref="N2126" ca="1">MID(CELL("názevsouboru"), FIND("[", CELL("názevsouboru")) + 1, FIND("]", CELL("názevsouboru")) - 1-FIND("[", CELL("názevsouboru")))</f>
        <v>Šablona pro vložení EMDN do ÚK VZP – ZP_SOU_v2.xlsx</v>
      </c>
    </row>
    <row r="2127" spans="1:14" ht="30" customHeight="1" x14ac:dyDescent="0.25">
      <c r="A2127" s="4">
        <v>2117</v>
      </c>
      <c r="B2127" s="26"/>
      <c r="C2127" s="30" t="str">
        <f>IF(B2127="","",IFERROR(VLOOKUP(B2127,číselník!$A:$D,2,0),"KÓD NENALEZEN V ČÍSELNÍKU"))</f>
        <v/>
      </c>
      <c r="D2127" s="31" t="str">
        <f>IF(B2127="","",IFERROR(VLOOKUP('ÚHRADOVÝ KATALOG VZP - ZP'!B2127,číselník!$A:$D,3,0),"KÓD NENALEZEN V ČÍSELNÍKU"))</f>
        <v/>
      </c>
      <c r="E2127" s="31" t="str">
        <f>IF(B2127="","",IFERROR(VLOOKUP(B2127,číselník!$A:$D,4,0),"KÓD NENALEZEN V ČÍSELNÍKU"))</f>
        <v/>
      </c>
      <c r="F2127" s="25"/>
      <c r="G2127" s="25"/>
      <c r="H2127" s="25"/>
      <c r="I2127" s="25"/>
      <c r="J2127" s="25"/>
      <c r="K2127">
        <f t="shared" si="99"/>
        <v>0</v>
      </c>
      <c r="L2127">
        <f t="shared" si="100"/>
        <v>0</v>
      </c>
      <c r="M2127">
        <f t="shared" si="101"/>
        <v>0</v>
      </c>
      <c r="N2127" t="str" cm="1">
        <f t="array" aca="1" ref="N2127" ca="1">MID(CELL("názevsouboru"), FIND("[", CELL("názevsouboru")) + 1, FIND("]", CELL("názevsouboru")) - 1-FIND("[", CELL("názevsouboru")))</f>
        <v>Šablona pro vložení EMDN do ÚK VZP – ZP_SOU_v2.xlsx</v>
      </c>
    </row>
    <row r="2128" spans="1:14" ht="30" customHeight="1" x14ac:dyDescent="0.25">
      <c r="A2128" s="4">
        <v>2118</v>
      </c>
      <c r="B2128" s="26"/>
      <c r="C2128" s="30" t="str">
        <f>IF(B2128="","",IFERROR(VLOOKUP(B2128,číselník!$A:$D,2,0),"KÓD NENALEZEN V ČÍSELNÍKU"))</f>
        <v/>
      </c>
      <c r="D2128" s="31" t="str">
        <f>IF(B2128="","",IFERROR(VLOOKUP('ÚHRADOVÝ KATALOG VZP - ZP'!B2128,číselník!$A:$D,3,0),"KÓD NENALEZEN V ČÍSELNÍKU"))</f>
        <v/>
      </c>
      <c r="E2128" s="31" t="str">
        <f>IF(B2128="","",IFERROR(VLOOKUP(B2128,číselník!$A:$D,4,0),"KÓD NENALEZEN V ČÍSELNÍKU"))</f>
        <v/>
      </c>
      <c r="F2128" s="25"/>
      <c r="G2128" s="25"/>
      <c r="H2128" s="25"/>
      <c r="I2128" s="25"/>
      <c r="J2128" s="25"/>
      <c r="K2128">
        <f t="shared" si="99"/>
        <v>0</v>
      </c>
      <c r="L2128">
        <f t="shared" si="100"/>
        <v>0</v>
      </c>
      <c r="M2128">
        <f t="shared" si="101"/>
        <v>0</v>
      </c>
      <c r="N2128" t="str" cm="1">
        <f t="array" aca="1" ref="N2128" ca="1">MID(CELL("názevsouboru"), FIND("[", CELL("názevsouboru")) + 1, FIND("]", CELL("názevsouboru")) - 1-FIND("[", CELL("názevsouboru")))</f>
        <v>Šablona pro vložení EMDN do ÚK VZP – ZP_SOU_v2.xlsx</v>
      </c>
    </row>
    <row r="2129" spans="1:14" ht="30" customHeight="1" x14ac:dyDescent="0.25">
      <c r="A2129" s="4">
        <v>2119</v>
      </c>
      <c r="B2129" s="26"/>
      <c r="C2129" s="30" t="str">
        <f>IF(B2129="","",IFERROR(VLOOKUP(B2129,číselník!$A:$D,2,0),"KÓD NENALEZEN V ČÍSELNÍKU"))</f>
        <v/>
      </c>
      <c r="D2129" s="31" t="str">
        <f>IF(B2129="","",IFERROR(VLOOKUP('ÚHRADOVÝ KATALOG VZP - ZP'!B2129,číselník!$A:$D,3,0),"KÓD NENALEZEN V ČÍSELNÍKU"))</f>
        <v/>
      </c>
      <c r="E2129" s="31" t="str">
        <f>IF(B2129="","",IFERROR(VLOOKUP(B2129,číselník!$A:$D,4,0),"KÓD NENALEZEN V ČÍSELNÍKU"))</f>
        <v/>
      </c>
      <c r="F2129" s="25"/>
      <c r="G2129" s="25"/>
      <c r="H2129" s="25"/>
      <c r="I2129" s="25"/>
      <c r="J2129" s="25"/>
      <c r="K2129">
        <f t="shared" si="99"/>
        <v>0</v>
      </c>
      <c r="L2129">
        <f t="shared" si="100"/>
        <v>0</v>
      </c>
      <c r="M2129">
        <f t="shared" si="101"/>
        <v>0</v>
      </c>
      <c r="N2129" t="str" cm="1">
        <f t="array" aca="1" ref="N2129" ca="1">MID(CELL("názevsouboru"), FIND("[", CELL("názevsouboru")) + 1, FIND("]", CELL("názevsouboru")) - 1-FIND("[", CELL("názevsouboru")))</f>
        <v>Šablona pro vložení EMDN do ÚK VZP – ZP_SOU_v2.xlsx</v>
      </c>
    </row>
    <row r="2130" spans="1:14" ht="30" customHeight="1" x14ac:dyDescent="0.25">
      <c r="A2130" s="4">
        <v>2120</v>
      </c>
      <c r="B2130" s="26"/>
      <c r="C2130" s="30" t="str">
        <f>IF(B2130="","",IFERROR(VLOOKUP(B2130,číselník!$A:$D,2,0),"KÓD NENALEZEN V ČÍSELNÍKU"))</f>
        <v/>
      </c>
      <c r="D2130" s="31" t="str">
        <f>IF(B2130="","",IFERROR(VLOOKUP('ÚHRADOVÝ KATALOG VZP - ZP'!B2130,číselník!$A:$D,3,0),"KÓD NENALEZEN V ČÍSELNÍKU"))</f>
        <v/>
      </c>
      <c r="E2130" s="31" t="str">
        <f>IF(B2130="","",IFERROR(VLOOKUP(B2130,číselník!$A:$D,4,0),"KÓD NENALEZEN V ČÍSELNÍKU"))</f>
        <v/>
      </c>
      <c r="F2130" s="25"/>
      <c r="G2130" s="25"/>
      <c r="H2130" s="25"/>
      <c r="I2130" s="25"/>
      <c r="J2130" s="25"/>
      <c r="K2130">
        <f t="shared" si="99"/>
        <v>0</v>
      </c>
      <c r="L2130">
        <f t="shared" si="100"/>
        <v>0</v>
      </c>
      <c r="M2130">
        <f t="shared" si="101"/>
        <v>0</v>
      </c>
      <c r="N2130" t="str" cm="1">
        <f t="array" aca="1" ref="N2130" ca="1">MID(CELL("názevsouboru"), FIND("[", CELL("názevsouboru")) + 1, FIND("]", CELL("názevsouboru")) - 1-FIND("[", CELL("názevsouboru")))</f>
        <v>Šablona pro vložení EMDN do ÚK VZP – ZP_SOU_v2.xlsx</v>
      </c>
    </row>
    <row r="2131" spans="1:14" ht="30" customHeight="1" x14ac:dyDescent="0.25">
      <c r="A2131" s="4">
        <v>2121</v>
      </c>
      <c r="B2131" s="26"/>
      <c r="C2131" s="30" t="str">
        <f>IF(B2131="","",IFERROR(VLOOKUP(B2131,číselník!$A:$D,2,0),"KÓD NENALEZEN V ČÍSELNÍKU"))</f>
        <v/>
      </c>
      <c r="D2131" s="31" t="str">
        <f>IF(B2131="","",IFERROR(VLOOKUP('ÚHRADOVÝ KATALOG VZP - ZP'!B2131,číselník!$A:$D,3,0),"KÓD NENALEZEN V ČÍSELNÍKU"))</f>
        <v/>
      </c>
      <c r="E2131" s="31" t="str">
        <f>IF(B2131="","",IFERROR(VLOOKUP(B2131,číselník!$A:$D,4,0),"KÓD NENALEZEN V ČÍSELNÍKU"))</f>
        <v/>
      </c>
      <c r="F2131" s="25"/>
      <c r="G2131" s="25"/>
      <c r="H2131" s="25"/>
      <c r="I2131" s="25"/>
      <c r="J2131" s="25"/>
      <c r="K2131">
        <f t="shared" si="99"/>
        <v>0</v>
      </c>
      <c r="L2131">
        <f t="shared" si="100"/>
        <v>0</v>
      </c>
      <c r="M2131">
        <f t="shared" si="101"/>
        <v>0</v>
      </c>
      <c r="N2131" t="str" cm="1">
        <f t="array" aca="1" ref="N2131" ca="1">MID(CELL("názevsouboru"), FIND("[", CELL("názevsouboru")) + 1, FIND("]", CELL("názevsouboru")) - 1-FIND("[", CELL("názevsouboru")))</f>
        <v>Šablona pro vložení EMDN do ÚK VZP – ZP_SOU_v2.xlsx</v>
      </c>
    </row>
    <row r="2132" spans="1:14" ht="30" customHeight="1" x14ac:dyDescent="0.25">
      <c r="A2132" s="4">
        <v>2122</v>
      </c>
      <c r="B2132" s="26"/>
      <c r="C2132" s="30" t="str">
        <f>IF(B2132="","",IFERROR(VLOOKUP(B2132,číselník!$A:$D,2,0),"KÓD NENALEZEN V ČÍSELNÍKU"))</f>
        <v/>
      </c>
      <c r="D2132" s="31" t="str">
        <f>IF(B2132="","",IFERROR(VLOOKUP('ÚHRADOVÝ KATALOG VZP - ZP'!B2132,číselník!$A:$D,3,0),"KÓD NENALEZEN V ČÍSELNÍKU"))</f>
        <v/>
      </c>
      <c r="E2132" s="31" t="str">
        <f>IF(B2132="","",IFERROR(VLOOKUP(B2132,číselník!$A:$D,4,0),"KÓD NENALEZEN V ČÍSELNÍKU"))</f>
        <v/>
      </c>
      <c r="F2132" s="25"/>
      <c r="G2132" s="25"/>
      <c r="H2132" s="25"/>
      <c r="I2132" s="25"/>
      <c r="J2132" s="25"/>
      <c r="K2132">
        <f t="shared" si="99"/>
        <v>0</v>
      </c>
      <c r="L2132">
        <f t="shared" si="100"/>
        <v>0</v>
      </c>
      <c r="M2132">
        <f t="shared" si="101"/>
        <v>0</v>
      </c>
      <c r="N2132" t="str" cm="1">
        <f t="array" aca="1" ref="N2132" ca="1">MID(CELL("názevsouboru"), FIND("[", CELL("názevsouboru")) + 1, FIND("]", CELL("názevsouboru")) - 1-FIND("[", CELL("názevsouboru")))</f>
        <v>Šablona pro vložení EMDN do ÚK VZP – ZP_SOU_v2.xlsx</v>
      </c>
    </row>
    <row r="2133" spans="1:14" ht="30" customHeight="1" x14ac:dyDescent="0.25">
      <c r="A2133" s="4">
        <v>2123</v>
      </c>
      <c r="B2133" s="26"/>
      <c r="C2133" s="30" t="str">
        <f>IF(B2133="","",IFERROR(VLOOKUP(B2133,číselník!$A:$D,2,0),"KÓD NENALEZEN V ČÍSELNÍKU"))</f>
        <v/>
      </c>
      <c r="D2133" s="31" t="str">
        <f>IF(B2133="","",IFERROR(VLOOKUP('ÚHRADOVÝ KATALOG VZP - ZP'!B2133,číselník!$A:$D,3,0),"KÓD NENALEZEN V ČÍSELNÍKU"))</f>
        <v/>
      </c>
      <c r="E2133" s="31" t="str">
        <f>IF(B2133="","",IFERROR(VLOOKUP(B2133,číselník!$A:$D,4,0),"KÓD NENALEZEN V ČÍSELNÍKU"))</f>
        <v/>
      </c>
      <c r="F2133" s="25"/>
      <c r="G2133" s="25"/>
      <c r="H2133" s="25"/>
      <c r="I2133" s="25"/>
      <c r="J2133" s="25"/>
      <c r="K2133">
        <f t="shared" si="99"/>
        <v>0</v>
      </c>
      <c r="L2133">
        <f t="shared" si="100"/>
        <v>0</v>
      </c>
      <c r="M2133">
        <f t="shared" si="101"/>
        <v>0</v>
      </c>
      <c r="N2133" t="str" cm="1">
        <f t="array" aca="1" ref="N2133" ca="1">MID(CELL("názevsouboru"), FIND("[", CELL("názevsouboru")) + 1, FIND("]", CELL("názevsouboru")) - 1-FIND("[", CELL("názevsouboru")))</f>
        <v>Šablona pro vložení EMDN do ÚK VZP – ZP_SOU_v2.xlsx</v>
      </c>
    </row>
    <row r="2134" spans="1:14" ht="30" customHeight="1" x14ac:dyDescent="0.25">
      <c r="A2134" s="4">
        <v>2124</v>
      </c>
      <c r="B2134" s="26"/>
      <c r="C2134" s="30" t="str">
        <f>IF(B2134="","",IFERROR(VLOOKUP(B2134,číselník!$A:$D,2,0),"KÓD NENALEZEN V ČÍSELNÍKU"))</f>
        <v/>
      </c>
      <c r="D2134" s="31" t="str">
        <f>IF(B2134="","",IFERROR(VLOOKUP('ÚHRADOVÝ KATALOG VZP - ZP'!B2134,číselník!$A:$D,3,0),"KÓD NENALEZEN V ČÍSELNÍKU"))</f>
        <v/>
      </c>
      <c r="E2134" s="31" t="str">
        <f>IF(B2134="","",IFERROR(VLOOKUP(B2134,číselník!$A:$D,4,0),"KÓD NENALEZEN V ČÍSELNÍKU"))</f>
        <v/>
      </c>
      <c r="F2134" s="25"/>
      <c r="G2134" s="25"/>
      <c r="H2134" s="25"/>
      <c r="I2134" s="25"/>
      <c r="J2134" s="25"/>
      <c r="K2134">
        <f t="shared" si="99"/>
        <v>0</v>
      </c>
      <c r="L2134">
        <f t="shared" si="100"/>
        <v>0</v>
      </c>
      <c r="M2134">
        <f t="shared" si="101"/>
        <v>0</v>
      </c>
      <c r="N2134" t="str" cm="1">
        <f t="array" aca="1" ref="N2134" ca="1">MID(CELL("názevsouboru"), FIND("[", CELL("názevsouboru")) + 1, FIND("]", CELL("názevsouboru")) - 1-FIND("[", CELL("názevsouboru")))</f>
        <v>Šablona pro vložení EMDN do ÚK VZP – ZP_SOU_v2.xlsx</v>
      </c>
    </row>
    <row r="2135" spans="1:14" ht="30" customHeight="1" x14ac:dyDescent="0.25">
      <c r="A2135" s="4">
        <v>2125</v>
      </c>
      <c r="B2135" s="26"/>
      <c r="C2135" s="30" t="str">
        <f>IF(B2135="","",IFERROR(VLOOKUP(B2135,číselník!$A:$D,2,0),"KÓD NENALEZEN V ČÍSELNÍKU"))</f>
        <v/>
      </c>
      <c r="D2135" s="31" t="str">
        <f>IF(B2135="","",IFERROR(VLOOKUP('ÚHRADOVÝ KATALOG VZP - ZP'!B2135,číselník!$A:$D,3,0),"KÓD NENALEZEN V ČÍSELNÍKU"))</f>
        <v/>
      </c>
      <c r="E2135" s="31" t="str">
        <f>IF(B2135="","",IFERROR(VLOOKUP(B2135,číselník!$A:$D,4,0),"KÓD NENALEZEN V ČÍSELNÍKU"))</f>
        <v/>
      </c>
      <c r="F2135" s="25"/>
      <c r="G2135" s="25"/>
      <c r="H2135" s="25"/>
      <c r="I2135" s="25"/>
      <c r="J2135" s="25"/>
      <c r="K2135">
        <f t="shared" si="99"/>
        <v>0</v>
      </c>
      <c r="L2135">
        <f t="shared" si="100"/>
        <v>0</v>
      </c>
      <c r="M2135">
        <f t="shared" si="101"/>
        <v>0</v>
      </c>
      <c r="N2135" t="str" cm="1">
        <f t="array" aca="1" ref="N2135" ca="1">MID(CELL("názevsouboru"), FIND("[", CELL("názevsouboru")) + 1, FIND("]", CELL("názevsouboru")) - 1-FIND("[", CELL("názevsouboru")))</f>
        <v>Šablona pro vložení EMDN do ÚK VZP – ZP_SOU_v2.xlsx</v>
      </c>
    </row>
    <row r="2136" spans="1:14" ht="30" customHeight="1" x14ac:dyDescent="0.25">
      <c r="A2136" s="4">
        <v>2126</v>
      </c>
      <c r="B2136" s="26"/>
      <c r="C2136" s="30" t="str">
        <f>IF(B2136="","",IFERROR(VLOOKUP(B2136,číselník!$A:$D,2,0),"KÓD NENALEZEN V ČÍSELNÍKU"))</f>
        <v/>
      </c>
      <c r="D2136" s="31" t="str">
        <f>IF(B2136="","",IFERROR(VLOOKUP('ÚHRADOVÝ KATALOG VZP - ZP'!B2136,číselník!$A:$D,3,0),"KÓD NENALEZEN V ČÍSELNÍKU"))</f>
        <v/>
      </c>
      <c r="E2136" s="31" t="str">
        <f>IF(B2136="","",IFERROR(VLOOKUP(B2136,číselník!$A:$D,4,0),"KÓD NENALEZEN V ČÍSELNÍKU"))</f>
        <v/>
      </c>
      <c r="F2136" s="25"/>
      <c r="G2136" s="25"/>
      <c r="H2136" s="25"/>
      <c r="I2136" s="25"/>
      <c r="J2136" s="25"/>
      <c r="K2136">
        <f t="shared" si="99"/>
        <v>0</v>
      </c>
      <c r="L2136">
        <f t="shared" si="100"/>
        <v>0</v>
      </c>
      <c r="M2136">
        <f t="shared" si="101"/>
        <v>0</v>
      </c>
      <c r="N2136" t="str" cm="1">
        <f t="array" aca="1" ref="N2136" ca="1">MID(CELL("názevsouboru"), FIND("[", CELL("názevsouboru")) + 1, FIND("]", CELL("názevsouboru")) - 1-FIND("[", CELL("názevsouboru")))</f>
        <v>Šablona pro vložení EMDN do ÚK VZP – ZP_SOU_v2.xlsx</v>
      </c>
    </row>
    <row r="2137" spans="1:14" ht="30" customHeight="1" x14ac:dyDescent="0.25">
      <c r="A2137" s="4">
        <v>2127</v>
      </c>
      <c r="B2137" s="26"/>
      <c r="C2137" s="30" t="str">
        <f>IF(B2137="","",IFERROR(VLOOKUP(B2137,číselník!$A:$D,2,0),"KÓD NENALEZEN V ČÍSELNÍKU"))</f>
        <v/>
      </c>
      <c r="D2137" s="31" t="str">
        <f>IF(B2137="","",IFERROR(VLOOKUP('ÚHRADOVÝ KATALOG VZP - ZP'!B2137,číselník!$A:$D,3,0),"KÓD NENALEZEN V ČÍSELNÍKU"))</f>
        <v/>
      </c>
      <c r="E2137" s="31" t="str">
        <f>IF(B2137="","",IFERROR(VLOOKUP(B2137,číselník!$A:$D,4,0),"KÓD NENALEZEN V ČÍSELNÍKU"))</f>
        <v/>
      </c>
      <c r="F2137" s="25"/>
      <c r="G2137" s="25"/>
      <c r="H2137" s="25"/>
      <c r="I2137" s="25"/>
      <c r="J2137" s="25"/>
      <c r="K2137">
        <f t="shared" si="99"/>
        <v>0</v>
      </c>
      <c r="L2137">
        <f t="shared" si="100"/>
        <v>0</v>
      </c>
      <c r="M2137">
        <f t="shared" si="101"/>
        <v>0</v>
      </c>
      <c r="N2137" t="str" cm="1">
        <f t="array" aca="1" ref="N2137" ca="1">MID(CELL("názevsouboru"), FIND("[", CELL("názevsouboru")) + 1, FIND("]", CELL("názevsouboru")) - 1-FIND("[", CELL("názevsouboru")))</f>
        <v>Šablona pro vložení EMDN do ÚK VZP – ZP_SOU_v2.xlsx</v>
      </c>
    </row>
    <row r="2138" spans="1:14" ht="30" customHeight="1" x14ac:dyDescent="0.25">
      <c r="A2138" s="4">
        <v>2128</v>
      </c>
      <c r="B2138" s="26"/>
      <c r="C2138" s="30" t="str">
        <f>IF(B2138="","",IFERROR(VLOOKUP(B2138,číselník!$A:$D,2,0),"KÓD NENALEZEN V ČÍSELNÍKU"))</f>
        <v/>
      </c>
      <c r="D2138" s="31" t="str">
        <f>IF(B2138="","",IFERROR(VLOOKUP('ÚHRADOVÝ KATALOG VZP - ZP'!B2138,číselník!$A:$D,3,0),"KÓD NENALEZEN V ČÍSELNÍKU"))</f>
        <v/>
      </c>
      <c r="E2138" s="31" t="str">
        <f>IF(B2138="","",IFERROR(VLOOKUP(B2138,číselník!$A:$D,4,0),"KÓD NENALEZEN V ČÍSELNÍKU"))</f>
        <v/>
      </c>
      <c r="F2138" s="25"/>
      <c r="G2138" s="25"/>
      <c r="H2138" s="25"/>
      <c r="I2138" s="25"/>
      <c r="J2138" s="25"/>
      <c r="K2138">
        <f t="shared" si="99"/>
        <v>0</v>
      </c>
      <c r="L2138">
        <f t="shared" si="100"/>
        <v>0</v>
      </c>
      <c r="M2138">
        <f t="shared" si="101"/>
        <v>0</v>
      </c>
      <c r="N2138" t="str" cm="1">
        <f t="array" aca="1" ref="N2138" ca="1">MID(CELL("názevsouboru"), FIND("[", CELL("názevsouboru")) + 1, FIND("]", CELL("názevsouboru")) - 1-FIND("[", CELL("názevsouboru")))</f>
        <v>Šablona pro vložení EMDN do ÚK VZP – ZP_SOU_v2.xlsx</v>
      </c>
    </row>
    <row r="2139" spans="1:14" ht="30" customHeight="1" x14ac:dyDescent="0.25">
      <c r="A2139" s="4">
        <v>2129</v>
      </c>
      <c r="B2139" s="26"/>
      <c r="C2139" s="30" t="str">
        <f>IF(B2139="","",IFERROR(VLOOKUP(B2139,číselník!$A:$D,2,0),"KÓD NENALEZEN V ČÍSELNÍKU"))</f>
        <v/>
      </c>
      <c r="D2139" s="31" t="str">
        <f>IF(B2139="","",IFERROR(VLOOKUP('ÚHRADOVÝ KATALOG VZP - ZP'!B2139,číselník!$A:$D,3,0),"KÓD NENALEZEN V ČÍSELNÍKU"))</f>
        <v/>
      </c>
      <c r="E2139" s="31" t="str">
        <f>IF(B2139="","",IFERROR(VLOOKUP(B2139,číselník!$A:$D,4,0),"KÓD NENALEZEN V ČÍSELNÍKU"))</f>
        <v/>
      </c>
      <c r="F2139" s="25"/>
      <c r="G2139" s="25"/>
      <c r="H2139" s="25"/>
      <c r="I2139" s="25"/>
      <c r="J2139" s="25"/>
      <c r="K2139">
        <f t="shared" si="99"/>
        <v>0</v>
      </c>
      <c r="L2139">
        <f t="shared" si="100"/>
        <v>0</v>
      </c>
      <c r="M2139">
        <f t="shared" si="101"/>
        <v>0</v>
      </c>
      <c r="N2139" t="str" cm="1">
        <f t="array" aca="1" ref="N2139" ca="1">MID(CELL("názevsouboru"), FIND("[", CELL("názevsouboru")) + 1, FIND("]", CELL("názevsouboru")) - 1-FIND("[", CELL("názevsouboru")))</f>
        <v>Šablona pro vložení EMDN do ÚK VZP – ZP_SOU_v2.xlsx</v>
      </c>
    </row>
    <row r="2140" spans="1:14" ht="30" customHeight="1" x14ac:dyDescent="0.25">
      <c r="A2140" s="4">
        <v>2130</v>
      </c>
      <c r="B2140" s="26"/>
      <c r="C2140" s="30" t="str">
        <f>IF(B2140="","",IFERROR(VLOOKUP(B2140,číselník!$A:$D,2,0),"KÓD NENALEZEN V ČÍSELNÍKU"))</f>
        <v/>
      </c>
      <c r="D2140" s="31" t="str">
        <f>IF(B2140="","",IFERROR(VLOOKUP('ÚHRADOVÝ KATALOG VZP - ZP'!B2140,číselník!$A:$D,3,0),"KÓD NENALEZEN V ČÍSELNÍKU"))</f>
        <v/>
      </c>
      <c r="E2140" s="31" t="str">
        <f>IF(B2140="","",IFERROR(VLOOKUP(B2140,číselník!$A:$D,4,0),"KÓD NENALEZEN V ČÍSELNÍKU"))</f>
        <v/>
      </c>
      <c r="F2140" s="25"/>
      <c r="G2140" s="25"/>
      <c r="H2140" s="25"/>
      <c r="I2140" s="25"/>
      <c r="J2140" s="25"/>
      <c r="K2140">
        <f t="shared" si="99"/>
        <v>0</v>
      </c>
      <c r="L2140">
        <f t="shared" si="100"/>
        <v>0</v>
      </c>
      <c r="M2140">
        <f t="shared" si="101"/>
        <v>0</v>
      </c>
      <c r="N2140" t="str" cm="1">
        <f t="array" aca="1" ref="N2140" ca="1">MID(CELL("názevsouboru"), FIND("[", CELL("názevsouboru")) + 1, FIND("]", CELL("názevsouboru")) - 1-FIND("[", CELL("názevsouboru")))</f>
        <v>Šablona pro vložení EMDN do ÚK VZP – ZP_SOU_v2.xlsx</v>
      </c>
    </row>
    <row r="2141" spans="1:14" ht="30" customHeight="1" x14ac:dyDescent="0.25">
      <c r="A2141" s="4">
        <v>2131</v>
      </c>
      <c r="B2141" s="26"/>
      <c r="C2141" s="30" t="str">
        <f>IF(B2141="","",IFERROR(VLOOKUP(B2141,číselník!$A:$D,2,0),"KÓD NENALEZEN V ČÍSELNÍKU"))</f>
        <v/>
      </c>
      <c r="D2141" s="31" t="str">
        <f>IF(B2141="","",IFERROR(VLOOKUP('ÚHRADOVÝ KATALOG VZP - ZP'!B2141,číselník!$A:$D,3,0),"KÓD NENALEZEN V ČÍSELNÍKU"))</f>
        <v/>
      </c>
      <c r="E2141" s="31" t="str">
        <f>IF(B2141="","",IFERROR(VLOOKUP(B2141,číselník!$A:$D,4,0),"KÓD NENALEZEN V ČÍSELNÍKU"))</f>
        <v/>
      </c>
      <c r="F2141" s="25"/>
      <c r="G2141" s="25"/>
      <c r="H2141" s="25"/>
      <c r="I2141" s="25"/>
      <c r="J2141" s="25"/>
      <c r="K2141">
        <f t="shared" si="99"/>
        <v>0</v>
      </c>
      <c r="L2141">
        <f t="shared" si="100"/>
        <v>0</v>
      </c>
      <c r="M2141">
        <f t="shared" si="101"/>
        <v>0</v>
      </c>
      <c r="N2141" t="str" cm="1">
        <f t="array" aca="1" ref="N2141" ca="1">MID(CELL("názevsouboru"), FIND("[", CELL("názevsouboru")) + 1, FIND("]", CELL("názevsouboru")) - 1-FIND("[", CELL("názevsouboru")))</f>
        <v>Šablona pro vložení EMDN do ÚK VZP – ZP_SOU_v2.xlsx</v>
      </c>
    </row>
    <row r="2142" spans="1:14" ht="30" customHeight="1" x14ac:dyDescent="0.25">
      <c r="A2142" s="4">
        <v>2132</v>
      </c>
      <c r="B2142" s="26"/>
      <c r="C2142" s="30" t="str">
        <f>IF(B2142="","",IFERROR(VLOOKUP(B2142,číselník!$A:$D,2,0),"KÓD NENALEZEN V ČÍSELNÍKU"))</f>
        <v/>
      </c>
      <c r="D2142" s="31" t="str">
        <f>IF(B2142="","",IFERROR(VLOOKUP('ÚHRADOVÝ KATALOG VZP - ZP'!B2142,číselník!$A:$D,3,0),"KÓD NENALEZEN V ČÍSELNÍKU"))</f>
        <v/>
      </c>
      <c r="E2142" s="31" t="str">
        <f>IF(B2142="","",IFERROR(VLOOKUP(B2142,číselník!$A:$D,4,0),"KÓD NENALEZEN V ČÍSELNÍKU"))</f>
        <v/>
      </c>
      <c r="F2142" s="25"/>
      <c r="G2142" s="25"/>
      <c r="H2142" s="25"/>
      <c r="I2142" s="25"/>
      <c r="J2142" s="25"/>
      <c r="K2142">
        <f t="shared" si="99"/>
        <v>0</v>
      </c>
      <c r="L2142">
        <f t="shared" si="100"/>
        <v>0</v>
      </c>
      <c r="M2142">
        <f t="shared" si="101"/>
        <v>0</v>
      </c>
      <c r="N2142" t="str" cm="1">
        <f t="array" aca="1" ref="N2142" ca="1">MID(CELL("názevsouboru"), FIND("[", CELL("názevsouboru")) + 1, FIND("]", CELL("názevsouboru")) - 1-FIND("[", CELL("názevsouboru")))</f>
        <v>Šablona pro vložení EMDN do ÚK VZP – ZP_SOU_v2.xlsx</v>
      </c>
    </row>
    <row r="2143" spans="1:14" ht="30" customHeight="1" x14ac:dyDescent="0.25">
      <c r="A2143" s="4">
        <v>2133</v>
      </c>
      <c r="B2143" s="26"/>
      <c r="C2143" s="30" t="str">
        <f>IF(B2143="","",IFERROR(VLOOKUP(B2143,číselník!$A:$D,2,0),"KÓD NENALEZEN V ČÍSELNÍKU"))</f>
        <v/>
      </c>
      <c r="D2143" s="31" t="str">
        <f>IF(B2143="","",IFERROR(VLOOKUP('ÚHRADOVÝ KATALOG VZP - ZP'!B2143,číselník!$A:$D,3,0),"KÓD NENALEZEN V ČÍSELNÍKU"))</f>
        <v/>
      </c>
      <c r="E2143" s="31" t="str">
        <f>IF(B2143="","",IFERROR(VLOOKUP(B2143,číselník!$A:$D,4,0),"KÓD NENALEZEN V ČÍSELNÍKU"))</f>
        <v/>
      </c>
      <c r="F2143" s="25"/>
      <c r="G2143" s="25"/>
      <c r="H2143" s="25"/>
      <c r="I2143" s="25"/>
      <c r="J2143" s="25"/>
      <c r="K2143">
        <f t="shared" si="99"/>
        <v>0</v>
      </c>
      <c r="L2143">
        <f t="shared" si="100"/>
        <v>0</v>
      </c>
      <c r="M2143">
        <f t="shared" si="101"/>
        <v>0</v>
      </c>
      <c r="N2143" t="str" cm="1">
        <f t="array" aca="1" ref="N2143" ca="1">MID(CELL("názevsouboru"), FIND("[", CELL("názevsouboru")) + 1, FIND("]", CELL("názevsouboru")) - 1-FIND("[", CELL("názevsouboru")))</f>
        <v>Šablona pro vložení EMDN do ÚK VZP – ZP_SOU_v2.xlsx</v>
      </c>
    </row>
    <row r="2144" spans="1:14" ht="30" customHeight="1" x14ac:dyDescent="0.25">
      <c r="A2144" s="4">
        <v>2134</v>
      </c>
      <c r="B2144" s="26"/>
      <c r="C2144" s="30" t="str">
        <f>IF(B2144="","",IFERROR(VLOOKUP(B2144,číselník!$A:$D,2,0),"KÓD NENALEZEN V ČÍSELNÍKU"))</f>
        <v/>
      </c>
      <c r="D2144" s="31" t="str">
        <f>IF(B2144="","",IFERROR(VLOOKUP('ÚHRADOVÝ KATALOG VZP - ZP'!B2144,číselník!$A:$D,3,0),"KÓD NENALEZEN V ČÍSELNÍKU"))</f>
        <v/>
      </c>
      <c r="E2144" s="31" t="str">
        <f>IF(B2144="","",IFERROR(VLOOKUP(B2144,číselník!$A:$D,4,0),"KÓD NENALEZEN V ČÍSELNÍKU"))</f>
        <v/>
      </c>
      <c r="F2144" s="25"/>
      <c r="G2144" s="25"/>
      <c r="H2144" s="25"/>
      <c r="I2144" s="25"/>
      <c r="J2144" s="25"/>
      <c r="K2144">
        <f t="shared" si="99"/>
        <v>0</v>
      </c>
      <c r="L2144">
        <f t="shared" si="100"/>
        <v>0</v>
      </c>
      <c r="M2144">
        <f t="shared" si="101"/>
        <v>0</v>
      </c>
      <c r="N2144" t="str" cm="1">
        <f t="array" aca="1" ref="N2144" ca="1">MID(CELL("názevsouboru"), FIND("[", CELL("názevsouboru")) + 1, FIND("]", CELL("názevsouboru")) - 1-FIND("[", CELL("názevsouboru")))</f>
        <v>Šablona pro vložení EMDN do ÚK VZP – ZP_SOU_v2.xlsx</v>
      </c>
    </row>
    <row r="2145" spans="1:14" ht="30" customHeight="1" x14ac:dyDescent="0.25">
      <c r="A2145" s="4">
        <v>2135</v>
      </c>
      <c r="B2145" s="26"/>
      <c r="C2145" s="30" t="str">
        <f>IF(B2145="","",IFERROR(VLOOKUP(B2145,číselník!$A:$D,2,0),"KÓD NENALEZEN V ČÍSELNÍKU"))</f>
        <v/>
      </c>
      <c r="D2145" s="31" t="str">
        <f>IF(B2145="","",IFERROR(VLOOKUP('ÚHRADOVÝ KATALOG VZP - ZP'!B2145,číselník!$A:$D,3,0),"KÓD NENALEZEN V ČÍSELNÍKU"))</f>
        <v/>
      </c>
      <c r="E2145" s="31" t="str">
        <f>IF(B2145="","",IFERROR(VLOOKUP(B2145,číselník!$A:$D,4,0),"KÓD NENALEZEN V ČÍSELNÍKU"))</f>
        <v/>
      </c>
      <c r="F2145" s="25"/>
      <c r="G2145" s="25"/>
      <c r="H2145" s="25"/>
      <c r="I2145" s="25"/>
      <c r="J2145" s="25"/>
      <c r="K2145">
        <f t="shared" si="99"/>
        <v>0</v>
      </c>
      <c r="L2145">
        <f t="shared" si="100"/>
        <v>0</v>
      </c>
      <c r="M2145">
        <f t="shared" si="101"/>
        <v>0</v>
      </c>
      <c r="N2145" t="str" cm="1">
        <f t="array" aca="1" ref="N2145" ca="1">MID(CELL("názevsouboru"), FIND("[", CELL("názevsouboru")) + 1, FIND("]", CELL("názevsouboru")) - 1-FIND("[", CELL("názevsouboru")))</f>
        <v>Šablona pro vložení EMDN do ÚK VZP – ZP_SOU_v2.xlsx</v>
      </c>
    </row>
    <row r="2146" spans="1:14" ht="30" customHeight="1" x14ac:dyDescent="0.25">
      <c r="A2146" s="4">
        <v>2136</v>
      </c>
      <c r="B2146" s="26"/>
      <c r="C2146" s="30" t="str">
        <f>IF(B2146="","",IFERROR(VLOOKUP(B2146,číselník!$A:$D,2,0),"KÓD NENALEZEN V ČÍSELNÍKU"))</f>
        <v/>
      </c>
      <c r="D2146" s="31" t="str">
        <f>IF(B2146="","",IFERROR(VLOOKUP('ÚHRADOVÝ KATALOG VZP - ZP'!B2146,číselník!$A:$D,3,0),"KÓD NENALEZEN V ČÍSELNÍKU"))</f>
        <v/>
      </c>
      <c r="E2146" s="31" t="str">
        <f>IF(B2146="","",IFERROR(VLOOKUP(B2146,číselník!$A:$D,4,0),"KÓD NENALEZEN V ČÍSELNÍKU"))</f>
        <v/>
      </c>
      <c r="F2146" s="25"/>
      <c r="G2146" s="25"/>
      <c r="H2146" s="25"/>
      <c r="I2146" s="25"/>
      <c r="J2146" s="25"/>
      <c r="K2146">
        <f t="shared" si="99"/>
        <v>0</v>
      </c>
      <c r="L2146">
        <f t="shared" si="100"/>
        <v>0</v>
      </c>
      <c r="M2146">
        <f t="shared" si="101"/>
        <v>0</v>
      </c>
      <c r="N2146" t="str" cm="1">
        <f t="array" aca="1" ref="N2146" ca="1">MID(CELL("názevsouboru"), FIND("[", CELL("názevsouboru")) + 1, FIND("]", CELL("názevsouboru")) - 1-FIND("[", CELL("názevsouboru")))</f>
        <v>Šablona pro vložení EMDN do ÚK VZP – ZP_SOU_v2.xlsx</v>
      </c>
    </row>
    <row r="2147" spans="1:14" ht="30" customHeight="1" x14ac:dyDescent="0.25">
      <c r="A2147" s="4">
        <v>2137</v>
      </c>
      <c r="B2147" s="26"/>
      <c r="C2147" s="30" t="str">
        <f>IF(B2147="","",IFERROR(VLOOKUP(B2147,číselník!$A:$D,2,0),"KÓD NENALEZEN V ČÍSELNÍKU"))</f>
        <v/>
      </c>
      <c r="D2147" s="31" t="str">
        <f>IF(B2147="","",IFERROR(VLOOKUP('ÚHRADOVÝ KATALOG VZP - ZP'!B2147,číselník!$A:$D,3,0),"KÓD NENALEZEN V ČÍSELNÍKU"))</f>
        <v/>
      </c>
      <c r="E2147" s="31" t="str">
        <f>IF(B2147="","",IFERROR(VLOOKUP(B2147,číselník!$A:$D,4,0),"KÓD NENALEZEN V ČÍSELNÍKU"))</f>
        <v/>
      </c>
      <c r="F2147" s="25"/>
      <c r="G2147" s="25"/>
      <c r="H2147" s="25"/>
      <c r="I2147" s="25"/>
      <c r="J2147" s="25"/>
      <c r="K2147">
        <f t="shared" si="99"/>
        <v>0</v>
      </c>
      <c r="L2147">
        <f t="shared" si="100"/>
        <v>0</v>
      </c>
      <c r="M2147">
        <f t="shared" si="101"/>
        <v>0</v>
      </c>
      <c r="N2147" t="str" cm="1">
        <f t="array" aca="1" ref="N2147" ca="1">MID(CELL("názevsouboru"), FIND("[", CELL("názevsouboru")) + 1, FIND("]", CELL("názevsouboru")) - 1-FIND("[", CELL("názevsouboru")))</f>
        <v>Šablona pro vložení EMDN do ÚK VZP – ZP_SOU_v2.xlsx</v>
      </c>
    </row>
    <row r="2148" spans="1:14" ht="30" customHeight="1" x14ac:dyDescent="0.25">
      <c r="A2148" s="4">
        <v>2138</v>
      </c>
      <c r="B2148" s="26"/>
      <c r="C2148" s="30" t="str">
        <f>IF(B2148="","",IFERROR(VLOOKUP(B2148,číselník!$A:$D,2,0),"KÓD NENALEZEN V ČÍSELNÍKU"))</f>
        <v/>
      </c>
      <c r="D2148" s="31" t="str">
        <f>IF(B2148="","",IFERROR(VLOOKUP('ÚHRADOVÝ KATALOG VZP - ZP'!B2148,číselník!$A:$D,3,0),"KÓD NENALEZEN V ČÍSELNÍKU"))</f>
        <v/>
      </c>
      <c r="E2148" s="31" t="str">
        <f>IF(B2148="","",IFERROR(VLOOKUP(B2148,číselník!$A:$D,4,0),"KÓD NENALEZEN V ČÍSELNÍKU"))</f>
        <v/>
      </c>
      <c r="F2148" s="25"/>
      <c r="G2148" s="25"/>
      <c r="H2148" s="25"/>
      <c r="I2148" s="25"/>
      <c r="J2148" s="25"/>
      <c r="K2148">
        <f t="shared" si="99"/>
        <v>0</v>
      </c>
      <c r="L2148">
        <f t="shared" si="100"/>
        <v>0</v>
      </c>
      <c r="M2148">
        <f t="shared" si="101"/>
        <v>0</v>
      </c>
      <c r="N2148" t="str" cm="1">
        <f t="array" aca="1" ref="N2148" ca="1">MID(CELL("názevsouboru"), FIND("[", CELL("názevsouboru")) + 1, FIND("]", CELL("názevsouboru")) - 1-FIND("[", CELL("názevsouboru")))</f>
        <v>Šablona pro vložení EMDN do ÚK VZP – ZP_SOU_v2.xlsx</v>
      </c>
    </row>
    <row r="2149" spans="1:14" ht="30" customHeight="1" x14ac:dyDescent="0.25">
      <c r="A2149" s="4">
        <v>2139</v>
      </c>
      <c r="B2149" s="26"/>
      <c r="C2149" s="30" t="str">
        <f>IF(B2149="","",IFERROR(VLOOKUP(B2149,číselník!$A:$D,2,0),"KÓD NENALEZEN V ČÍSELNÍKU"))</f>
        <v/>
      </c>
      <c r="D2149" s="31" t="str">
        <f>IF(B2149="","",IFERROR(VLOOKUP('ÚHRADOVÝ KATALOG VZP - ZP'!B2149,číselník!$A:$D,3,0),"KÓD NENALEZEN V ČÍSELNÍKU"))</f>
        <v/>
      </c>
      <c r="E2149" s="31" t="str">
        <f>IF(B2149="","",IFERROR(VLOOKUP(B2149,číselník!$A:$D,4,0),"KÓD NENALEZEN V ČÍSELNÍKU"))</f>
        <v/>
      </c>
      <c r="F2149" s="25"/>
      <c r="G2149" s="25"/>
      <c r="H2149" s="25"/>
      <c r="I2149" s="25"/>
      <c r="J2149" s="25"/>
      <c r="K2149">
        <f t="shared" si="99"/>
        <v>0</v>
      </c>
      <c r="L2149">
        <f t="shared" si="100"/>
        <v>0</v>
      </c>
      <c r="M2149">
        <f t="shared" si="101"/>
        <v>0</v>
      </c>
      <c r="N2149" t="str" cm="1">
        <f t="array" aca="1" ref="N2149" ca="1">MID(CELL("názevsouboru"), FIND("[", CELL("názevsouboru")) + 1, FIND("]", CELL("názevsouboru")) - 1-FIND("[", CELL("názevsouboru")))</f>
        <v>Šablona pro vložení EMDN do ÚK VZP – ZP_SOU_v2.xlsx</v>
      </c>
    </row>
    <row r="2150" spans="1:14" ht="30" customHeight="1" x14ac:dyDescent="0.25">
      <c r="A2150" s="4">
        <v>2140</v>
      </c>
      <c r="B2150" s="26"/>
      <c r="C2150" s="30" t="str">
        <f>IF(B2150="","",IFERROR(VLOOKUP(B2150,číselník!$A:$D,2,0),"KÓD NENALEZEN V ČÍSELNÍKU"))</f>
        <v/>
      </c>
      <c r="D2150" s="31" t="str">
        <f>IF(B2150="","",IFERROR(VLOOKUP('ÚHRADOVÝ KATALOG VZP - ZP'!B2150,číselník!$A:$D,3,0),"KÓD NENALEZEN V ČÍSELNÍKU"))</f>
        <v/>
      </c>
      <c r="E2150" s="31" t="str">
        <f>IF(B2150="","",IFERROR(VLOOKUP(B2150,číselník!$A:$D,4,0),"KÓD NENALEZEN V ČÍSELNÍKU"))</f>
        <v/>
      </c>
      <c r="F2150" s="25"/>
      <c r="G2150" s="25"/>
      <c r="H2150" s="25"/>
      <c r="I2150" s="25"/>
      <c r="J2150" s="25"/>
      <c r="K2150">
        <f t="shared" si="99"/>
        <v>0</v>
      </c>
      <c r="L2150">
        <f t="shared" si="100"/>
        <v>0</v>
      </c>
      <c r="M2150">
        <f t="shared" si="101"/>
        <v>0</v>
      </c>
      <c r="N2150" t="str" cm="1">
        <f t="array" aca="1" ref="N2150" ca="1">MID(CELL("názevsouboru"), FIND("[", CELL("názevsouboru")) + 1, FIND("]", CELL("názevsouboru")) - 1-FIND("[", CELL("názevsouboru")))</f>
        <v>Šablona pro vložení EMDN do ÚK VZP – ZP_SOU_v2.xlsx</v>
      </c>
    </row>
    <row r="2151" spans="1:14" ht="30" customHeight="1" x14ac:dyDescent="0.25">
      <c r="A2151" s="4">
        <v>2141</v>
      </c>
      <c r="B2151" s="26"/>
      <c r="C2151" s="30" t="str">
        <f>IF(B2151="","",IFERROR(VLOOKUP(B2151,číselník!$A:$D,2,0),"KÓD NENALEZEN V ČÍSELNÍKU"))</f>
        <v/>
      </c>
      <c r="D2151" s="31" t="str">
        <f>IF(B2151="","",IFERROR(VLOOKUP('ÚHRADOVÝ KATALOG VZP - ZP'!B2151,číselník!$A:$D,3,0),"KÓD NENALEZEN V ČÍSELNÍKU"))</f>
        <v/>
      </c>
      <c r="E2151" s="31" t="str">
        <f>IF(B2151="","",IFERROR(VLOOKUP(B2151,číselník!$A:$D,4,0),"KÓD NENALEZEN V ČÍSELNÍKU"))</f>
        <v/>
      </c>
      <c r="F2151" s="25"/>
      <c r="G2151" s="25"/>
      <c r="H2151" s="25"/>
      <c r="I2151" s="25"/>
      <c r="J2151" s="25"/>
      <c r="K2151">
        <f t="shared" si="99"/>
        <v>0</v>
      </c>
      <c r="L2151">
        <f t="shared" si="100"/>
        <v>0</v>
      </c>
      <c r="M2151">
        <f t="shared" si="101"/>
        <v>0</v>
      </c>
      <c r="N2151" t="str" cm="1">
        <f t="array" aca="1" ref="N2151" ca="1">MID(CELL("názevsouboru"), FIND("[", CELL("názevsouboru")) + 1, FIND("]", CELL("názevsouboru")) - 1-FIND("[", CELL("názevsouboru")))</f>
        <v>Šablona pro vložení EMDN do ÚK VZP – ZP_SOU_v2.xlsx</v>
      </c>
    </row>
    <row r="2152" spans="1:14" ht="30" customHeight="1" x14ac:dyDescent="0.25">
      <c r="A2152" s="4">
        <v>2142</v>
      </c>
      <c r="B2152" s="26"/>
      <c r="C2152" s="30" t="str">
        <f>IF(B2152="","",IFERROR(VLOOKUP(B2152,číselník!$A:$D,2,0),"KÓD NENALEZEN V ČÍSELNÍKU"))</f>
        <v/>
      </c>
      <c r="D2152" s="31" t="str">
        <f>IF(B2152="","",IFERROR(VLOOKUP('ÚHRADOVÝ KATALOG VZP - ZP'!B2152,číselník!$A:$D,3,0),"KÓD NENALEZEN V ČÍSELNÍKU"))</f>
        <v/>
      </c>
      <c r="E2152" s="31" t="str">
        <f>IF(B2152="","",IFERROR(VLOOKUP(B2152,číselník!$A:$D,4,0),"KÓD NENALEZEN V ČÍSELNÍKU"))</f>
        <v/>
      </c>
      <c r="F2152" s="25"/>
      <c r="G2152" s="25"/>
      <c r="H2152" s="25"/>
      <c r="I2152" s="25"/>
      <c r="J2152" s="25"/>
      <c r="K2152">
        <f t="shared" si="99"/>
        <v>0</v>
      </c>
      <c r="L2152">
        <f t="shared" si="100"/>
        <v>0</v>
      </c>
      <c r="M2152">
        <f t="shared" si="101"/>
        <v>0</v>
      </c>
      <c r="N2152" t="str" cm="1">
        <f t="array" aca="1" ref="N2152" ca="1">MID(CELL("názevsouboru"), FIND("[", CELL("názevsouboru")) + 1, FIND("]", CELL("názevsouboru")) - 1-FIND("[", CELL("názevsouboru")))</f>
        <v>Šablona pro vložení EMDN do ÚK VZP – ZP_SOU_v2.xlsx</v>
      </c>
    </row>
    <row r="2153" spans="1:14" ht="30" customHeight="1" x14ac:dyDescent="0.25">
      <c r="A2153" s="4">
        <v>2143</v>
      </c>
      <c r="B2153" s="26"/>
      <c r="C2153" s="30" t="str">
        <f>IF(B2153="","",IFERROR(VLOOKUP(B2153,číselník!$A:$D,2,0),"KÓD NENALEZEN V ČÍSELNÍKU"))</f>
        <v/>
      </c>
      <c r="D2153" s="31" t="str">
        <f>IF(B2153="","",IFERROR(VLOOKUP('ÚHRADOVÝ KATALOG VZP - ZP'!B2153,číselník!$A:$D,3,0),"KÓD NENALEZEN V ČÍSELNÍKU"))</f>
        <v/>
      </c>
      <c r="E2153" s="31" t="str">
        <f>IF(B2153="","",IFERROR(VLOOKUP(B2153,číselník!$A:$D,4,0),"KÓD NENALEZEN V ČÍSELNÍKU"))</f>
        <v/>
      </c>
      <c r="F2153" s="25"/>
      <c r="G2153" s="25"/>
      <c r="H2153" s="25"/>
      <c r="I2153" s="25"/>
      <c r="J2153" s="25"/>
      <c r="K2153">
        <f t="shared" si="99"/>
        <v>0</v>
      </c>
      <c r="L2153">
        <f t="shared" si="100"/>
        <v>0</v>
      </c>
      <c r="M2153">
        <f t="shared" si="101"/>
        <v>0</v>
      </c>
      <c r="N2153" t="str" cm="1">
        <f t="array" aca="1" ref="N2153" ca="1">MID(CELL("názevsouboru"), FIND("[", CELL("názevsouboru")) + 1, FIND("]", CELL("názevsouboru")) - 1-FIND("[", CELL("názevsouboru")))</f>
        <v>Šablona pro vložení EMDN do ÚK VZP – ZP_SOU_v2.xlsx</v>
      </c>
    </row>
    <row r="2154" spans="1:14" ht="30" customHeight="1" x14ac:dyDescent="0.25">
      <c r="A2154" s="4">
        <v>2144</v>
      </c>
      <c r="B2154" s="26"/>
      <c r="C2154" s="30" t="str">
        <f>IF(B2154="","",IFERROR(VLOOKUP(B2154,číselník!$A:$D,2,0),"KÓD NENALEZEN V ČÍSELNÍKU"))</f>
        <v/>
      </c>
      <c r="D2154" s="31" t="str">
        <f>IF(B2154="","",IFERROR(VLOOKUP('ÚHRADOVÝ KATALOG VZP - ZP'!B2154,číselník!$A:$D,3,0),"KÓD NENALEZEN V ČÍSELNÍKU"))</f>
        <v/>
      </c>
      <c r="E2154" s="31" t="str">
        <f>IF(B2154="","",IFERROR(VLOOKUP(B2154,číselník!$A:$D,4,0),"KÓD NENALEZEN V ČÍSELNÍKU"))</f>
        <v/>
      </c>
      <c r="F2154" s="25"/>
      <c r="G2154" s="25"/>
      <c r="H2154" s="25"/>
      <c r="I2154" s="25"/>
      <c r="J2154" s="25"/>
      <c r="K2154">
        <f t="shared" si="99"/>
        <v>0</v>
      </c>
      <c r="L2154">
        <f t="shared" si="100"/>
        <v>0</v>
      </c>
      <c r="M2154">
        <f t="shared" si="101"/>
        <v>0</v>
      </c>
      <c r="N2154" t="str" cm="1">
        <f t="array" aca="1" ref="N2154" ca="1">MID(CELL("názevsouboru"), FIND("[", CELL("názevsouboru")) + 1, FIND("]", CELL("názevsouboru")) - 1-FIND("[", CELL("názevsouboru")))</f>
        <v>Šablona pro vložení EMDN do ÚK VZP – ZP_SOU_v2.xlsx</v>
      </c>
    </row>
    <row r="2155" spans="1:14" ht="30" customHeight="1" x14ac:dyDescent="0.25">
      <c r="A2155" s="4">
        <v>2145</v>
      </c>
      <c r="B2155" s="26"/>
      <c r="C2155" s="30" t="str">
        <f>IF(B2155="","",IFERROR(VLOOKUP(B2155,číselník!$A:$D,2,0),"KÓD NENALEZEN V ČÍSELNÍKU"))</f>
        <v/>
      </c>
      <c r="D2155" s="31" t="str">
        <f>IF(B2155="","",IFERROR(VLOOKUP('ÚHRADOVÝ KATALOG VZP - ZP'!B2155,číselník!$A:$D,3,0),"KÓD NENALEZEN V ČÍSELNÍKU"))</f>
        <v/>
      </c>
      <c r="E2155" s="31" t="str">
        <f>IF(B2155="","",IFERROR(VLOOKUP(B2155,číselník!$A:$D,4,0),"KÓD NENALEZEN V ČÍSELNÍKU"))</f>
        <v/>
      </c>
      <c r="F2155" s="25"/>
      <c r="G2155" s="25"/>
      <c r="H2155" s="25"/>
      <c r="I2155" s="25"/>
      <c r="J2155" s="25"/>
      <c r="K2155">
        <f t="shared" si="99"/>
        <v>0</v>
      </c>
      <c r="L2155">
        <f t="shared" si="100"/>
        <v>0</v>
      </c>
      <c r="M2155">
        <f t="shared" si="101"/>
        <v>0</v>
      </c>
      <c r="N2155" t="str" cm="1">
        <f t="array" aca="1" ref="N2155" ca="1">MID(CELL("názevsouboru"), FIND("[", CELL("názevsouboru")) + 1, FIND("]", CELL("názevsouboru")) - 1-FIND("[", CELL("názevsouboru")))</f>
        <v>Šablona pro vložení EMDN do ÚK VZP – ZP_SOU_v2.xlsx</v>
      </c>
    </row>
    <row r="2156" spans="1:14" ht="30" customHeight="1" x14ac:dyDescent="0.25">
      <c r="A2156" s="4">
        <v>2146</v>
      </c>
      <c r="B2156" s="26"/>
      <c r="C2156" s="30" t="str">
        <f>IF(B2156="","",IFERROR(VLOOKUP(B2156,číselník!$A:$D,2,0),"KÓD NENALEZEN V ČÍSELNÍKU"))</f>
        <v/>
      </c>
      <c r="D2156" s="31" t="str">
        <f>IF(B2156="","",IFERROR(VLOOKUP('ÚHRADOVÝ KATALOG VZP - ZP'!B2156,číselník!$A:$D,3,0),"KÓD NENALEZEN V ČÍSELNÍKU"))</f>
        <v/>
      </c>
      <c r="E2156" s="31" t="str">
        <f>IF(B2156="","",IFERROR(VLOOKUP(B2156,číselník!$A:$D,4,0),"KÓD NENALEZEN V ČÍSELNÍKU"))</f>
        <v/>
      </c>
      <c r="F2156" s="25"/>
      <c r="G2156" s="25"/>
      <c r="H2156" s="25"/>
      <c r="I2156" s="25"/>
      <c r="J2156" s="25"/>
      <c r="K2156">
        <f t="shared" si="99"/>
        <v>0</v>
      </c>
      <c r="L2156">
        <f t="shared" si="100"/>
        <v>0</v>
      </c>
      <c r="M2156">
        <f t="shared" si="101"/>
        <v>0</v>
      </c>
      <c r="N2156" t="str" cm="1">
        <f t="array" aca="1" ref="N2156" ca="1">MID(CELL("názevsouboru"), FIND("[", CELL("názevsouboru")) + 1, FIND("]", CELL("názevsouboru")) - 1-FIND("[", CELL("názevsouboru")))</f>
        <v>Šablona pro vložení EMDN do ÚK VZP – ZP_SOU_v2.xlsx</v>
      </c>
    </row>
    <row r="2157" spans="1:14" ht="30" customHeight="1" x14ac:dyDescent="0.25">
      <c r="A2157" s="4">
        <v>2147</v>
      </c>
      <c r="B2157" s="26"/>
      <c r="C2157" s="30" t="str">
        <f>IF(B2157="","",IFERROR(VLOOKUP(B2157,číselník!$A:$D,2,0),"KÓD NENALEZEN V ČÍSELNÍKU"))</f>
        <v/>
      </c>
      <c r="D2157" s="31" t="str">
        <f>IF(B2157="","",IFERROR(VLOOKUP('ÚHRADOVÝ KATALOG VZP - ZP'!B2157,číselník!$A:$D,3,0),"KÓD NENALEZEN V ČÍSELNÍKU"))</f>
        <v/>
      </c>
      <c r="E2157" s="31" t="str">
        <f>IF(B2157="","",IFERROR(VLOOKUP(B2157,číselník!$A:$D,4,0),"KÓD NENALEZEN V ČÍSELNÍKU"))</f>
        <v/>
      </c>
      <c r="F2157" s="25"/>
      <c r="G2157" s="25"/>
      <c r="H2157" s="25"/>
      <c r="I2157" s="25"/>
      <c r="J2157" s="25"/>
      <c r="K2157">
        <f t="shared" si="99"/>
        <v>0</v>
      </c>
      <c r="L2157">
        <f t="shared" si="100"/>
        <v>0</v>
      </c>
      <c r="M2157">
        <f t="shared" si="101"/>
        <v>0</v>
      </c>
      <c r="N2157" t="str" cm="1">
        <f t="array" aca="1" ref="N2157" ca="1">MID(CELL("názevsouboru"), FIND("[", CELL("názevsouboru")) + 1, FIND("]", CELL("názevsouboru")) - 1-FIND("[", CELL("názevsouboru")))</f>
        <v>Šablona pro vložení EMDN do ÚK VZP – ZP_SOU_v2.xlsx</v>
      </c>
    </row>
    <row r="2158" spans="1:14" ht="30" customHeight="1" x14ac:dyDescent="0.25">
      <c r="A2158" s="4">
        <v>2148</v>
      </c>
      <c r="B2158" s="26"/>
      <c r="C2158" s="30" t="str">
        <f>IF(B2158="","",IFERROR(VLOOKUP(B2158,číselník!$A:$D,2,0),"KÓD NENALEZEN V ČÍSELNÍKU"))</f>
        <v/>
      </c>
      <c r="D2158" s="31" t="str">
        <f>IF(B2158="","",IFERROR(VLOOKUP('ÚHRADOVÝ KATALOG VZP - ZP'!B2158,číselník!$A:$D,3,0),"KÓD NENALEZEN V ČÍSELNÍKU"))</f>
        <v/>
      </c>
      <c r="E2158" s="31" t="str">
        <f>IF(B2158="","",IFERROR(VLOOKUP(B2158,číselník!$A:$D,4,0),"KÓD NENALEZEN V ČÍSELNÍKU"))</f>
        <v/>
      </c>
      <c r="F2158" s="25"/>
      <c r="G2158" s="25"/>
      <c r="H2158" s="25"/>
      <c r="I2158" s="25"/>
      <c r="J2158" s="25"/>
      <c r="K2158">
        <f t="shared" si="99"/>
        <v>0</v>
      </c>
      <c r="L2158">
        <f t="shared" si="100"/>
        <v>0</v>
      </c>
      <c r="M2158">
        <f t="shared" si="101"/>
        <v>0</v>
      </c>
      <c r="N2158" t="str" cm="1">
        <f t="array" aca="1" ref="N2158" ca="1">MID(CELL("názevsouboru"), FIND("[", CELL("názevsouboru")) + 1, FIND("]", CELL("názevsouboru")) - 1-FIND("[", CELL("názevsouboru")))</f>
        <v>Šablona pro vložení EMDN do ÚK VZP – ZP_SOU_v2.xlsx</v>
      </c>
    </row>
    <row r="2159" spans="1:14" ht="30" customHeight="1" x14ac:dyDescent="0.25">
      <c r="A2159" s="4">
        <v>2149</v>
      </c>
      <c r="B2159" s="26"/>
      <c r="C2159" s="30" t="str">
        <f>IF(B2159="","",IFERROR(VLOOKUP(B2159,číselník!$A:$D,2,0),"KÓD NENALEZEN V ČÍSELNÍKU"))</f>
        <v/>
      </c>
      <c r="D2159" s="31" t="str">
        <f>IF(B2159="","",IFERROR(VLOOKUP('ÚHRADOVÝ KATALOG VZP - ZP'!B2159,číselník!$A:$D,3,0),"KÓD NENALEZEN V ČÍSELNÍKU"))</f>
        <v/>
      </c>
      <c r="E2159" s="31" t="str">
        <f>IF(B2159="","",IFERROR(VLOOKUP(B2159,číselník!$A:$D,4,0),"KÓD NENALEZEN V ČÍSELNÍKU"))</f>
        <v/>
      </c>
      <c r="F2159" s="25"/>
      <c r="G2159" s="25"/>
      <c r="H2159" s="25"/>
      <c r="I2159" s="25"/>
      <c r="J2159" s="25"/>
      <c r="K2159">
        <f t="shared" si="99"/>
        <v>0</v>
      </c>
      <c r="L2159">
        <f t="shared" si="100"/>
        <v>0</v>
      </c>
      <c r="M2159">
        <f t="shared" si="101"/>
        <v>0</v>
      </c>
      <c r="N2159" t="str" cm="1">
        <f t="array" aca="1" ref="N2159" ca="1">MID(CELL("názevsouboru"), FIND("[", CELL("názevsouboru")) + 1, FIND("]", CELL("názevsouboru")) - 1-FIND("[", CELL("názevsouboru")))</f>
        <v>Šablona pro vložení EMDN do ÚK VZP – ZP_SOU_v2.xlsx</v>
      </c>
    </row>
    <row r="2160" spans="1:14" ht="30" customHeight="1" x14ac:dyDescent="0.25">
      <c r="A2160" s="4">
        <v>2150</v>
      </c>
      <c r="B2160" s="26"/>
      <c r="C2160" s="30" t="str">
        <f>IF(B2160="","",IFERROR(VLOOKUP(B2160,číselník!$A:$D,2,0),"KÓD NENALEZEN V ČÍSELNÍKU"))</f>
        <v/>
      </c>
      <c r="D2160" s="31" t="str">
        <f>IF(B2160="","",IFERROR(VLOOKUP('ÚHRADOVÝ KATALOG VZP - ZP'!B2160,číselník!$A:$D,3,0),"KÓD NENALEZEN V ČÍSELNÍKU"))</f>
        <v/>
      </c>
      <c r="E2160" s="31" t="str">
        <f>IF(B2160="","",IFERROR(VLOOKUP(B2160,číselník!$A:$D,4,0),"KÓD NENALEZEN V ČÍSELNÍKU"))</f>
        <v/>
      </c>
      <c r="F2160" s="25"/>
      <c r="G2160" s="25"/>
      <c r="H2160" s="25"/>
      <c r="I2160" s="25"/>
      <c r="J2160" s="25"/>
      <c r="K2160">
        <f t="shared" si="99"/>
        <v>0</v>
      </c>
      <c r="L2160">
        <f t="shared" si="100"/>
        <v>0</v>
      </c>
      <c r="M2160">
        <f t="shared" si="101"/>
        <v>0</v>
      </c>
      <c r="N2160" t="str" cm="1">
        <f t="array" aca="1" ref="N2160" ca="1">MID(CELL("názevsouboru"), FIND("[", CELL("názevsouboru")) + 1, FIND("]", CELL("názevsouboru")) - 1-FIND("[", CELL("názevsouboru")))</f>
        <v>Šablona pro vložení EMDN do ÚK VZP – ZP_SOU_v2.xlsx</v>
      </c>
    </row>
    <row r="2161" spans="1:14" ht="30" customHeight="1" x14ac:dyDescent="0.25">
      <c r="A2161" s="4">
        <v>2151</v>
      </c>
      <c r="B2161" s="26"/>
      <c r="C2161" s="30" t="str">
        <f>IF(B2161="","",IFERROR(VLOOKUP(B2161,číselník!$A:$D,2,0),"KÓD NENALEZEN V ČÍSELNÍKU"))</f>
        <v/>
      </c>
      <c r="D2161" s="31" t="str">
        <f>IF(B2161="","",IFERROR(VLOOKUP('ÚHRADOVÝ KATALOG VZP - ZP'!B2161,číselník!$A:$D,3,0),"KÓD NENALEZEN V ČÍSELNÍKU"))</f>
        <v/>
      </c>
      <c r="E2161" s="31" t="str">
        <f>IF(B2161="","",IFERROR(VLOOKUP(B2161,číselník!$A:$D,4,0),"KÓD NENALEZEN V ČÍSELNÍKU"))</f>
        <v/>
      </c>
      <c r="F2161" s="25"/>
      <c r="G2161" s="25"/>
      <c r="H2161" s="25"/>
      <c r="I2161" s="25"/>
      <c r="J2161" s="25"/>
      <c r="K2161">
        <f t="shared" si="99"/>
        <v>0</v>
      </c>
      <c r="L2161">
        <f t="shared" si="100"/>
        <v>0</v>
      </c>
      <c r="M2161">
        <f t="shared" si="101"/>
        <v>0</v>
      </c>
      <c r="N2161" t="str" cm="1">
        <f t="array" aca="1" ref="N2161" ca="1">MID(CELL("názevsouboru"), FIND("[", CELL("názevsouboru")) + 1, FIND("]", CELL("názevsouboru")) - 1-FIND("[", CELL("názevsouboru")))</f>
        <v>Šablona pro vložení EMDN do ÚK VZP – ZP_SOU_v2.xlsx</v>
      </c>
    </row>
    <row r="2162" spans="1:14" ht="30" customHeight="1" x14ac:dyDescent="0.25">
      <c r="A2162" s="4">
        <v>2152</v>
      </c>
      <c r="B2162" s="26"/>
      <c r="C2162" s="30" t="str">
        <f>IF(B2162="","",IFERROR(VLOOKUP(B2162,číselník!$A:$D,2,0),"KÓD NENALEZEN V ČÍSELNÍKU"))</f>
        <v/>
      </c>
      <c r="D2162" s="31" t="str">
        <f>IF(B2162="","",IFERROR(VLOOKUP('ÚHRADOVÝ KATALOG VZP - ZP'!B2162,číselník!$A:$D,3,0),"KÓD NENALEZEN V ČÍSELNÍKU"))</f>
        <v/>
      </c>
      <c r="E2162" s="31" t="str">
        <f>IF(B2162="","",IFERROR(VLOOKUP(B2162,číselník!$A:$D,4,0),"KÓD NENALEZEN V ČÍSELNÍKU"))</f>
        <v/>
      </c>
      <c r="F2162" s="25"/>
      <c r="G2162" s="25"/>
      <c r="H2162" s="25"/>
      <c r="I2162" s="25"/>
      <c r="J2162" s="25"/>
      <c r="K2162">
        <f t="shared" si="99"/>
        <v>0</v>
      </c>
      <c r="L2162">
        <f t="shared" si="100"/>
        <v>0</v>
      </c>
      <c r="M2162">
        <f t="shared" si="101"/>
        <v>0</v>
      </c>
      <c r="N2162" t="str" cm="1">
        <f t="array" aca="1" ref="N2162" ca="1">MID(CELL("názevsouboru"), FIND("[", CELL("názevsouboru")) + 1, FIND("]", CELL("názevsouboru")) - 1-FIND("[", CELL("názevsouboru")))</f>
        <v>Šablona pro vložení EMDN do ÚK VZP – ZP_SOU_v2.xlsx</v>
      </c>
    </row>
    <row r="2163" spans="1:14" ht="30" customHeight="1" x14ac:dyDescent="0.25">
      <c r="A2163" s="4">
        <v>2153</v>
      </c>
      <c r="B2163" s="26"/>
      <c r="C2163" s="30" t="str">
        <f>IF(B2163="","",IFERROR(VLOOKUP(B2163,číselník!$A:$D,2,0),"KÓD NENALEZEN V ČÍSELNÍKU"))</f>
        <v/>
      </c>
      <c r="D2163" s="31" t="str">
        <f>IF(B2163="","",IFERROR(VLOOKUP('ÚHRADOVÝ KATALOG VZP - ZP'!B2163,číselník!$A:$D,3,0),"KÓD NENALEZEN V ČÍSELNÍKU"))</f>
        <v/>
      </c>
      <c r="E2163" s="31" t="str">
        <f>IF(B2163="","",IFERROR(VLOOKUP(B2163,číselník!$A:$D,4,0),"KÓD NENALEZEN V ČÍSELNÍKU"))</f>
        <v/>
      </c>
      <c r="F2163" s="25"/>
      <c r="G2163" s="25"/>
      <c r="H2163" s="25"/>
      <c r="I2163" s="25"/>
      <c r="J2163" s="25"/>
      <c r="K2163">
        <f t="shared" si="99"/>
        <v>0</v>
      </c>
      <c r="L2163">
        <f t="shared" si="100"/>
        <v>0</v>
      </c>
      <c r="M2163">
        <f t="shared" si="101"/>
        <v>0</v>
      </c>
      <c r="N2163" t="str" cm="1">
        <f t="array" aca="1" ref="N2163" ca="1">MID(CELL("názevsouboru"), FIND("[", CELL("názevsouboru")) + 1, FIND("]", CELL("názevsouboru")) - 1-FIND("[", CELL("názevsouboru")))</f>
        <v>Šablona pro vložení EMDN do ÚK VZP – ZP_SOU_v2.xlsx</v>
      </c>
    </row>
    <row r="2164" spans="1:14" ht="30" customHeight="1" x14ac:dyDescent="0.25">
      <c r="A2164" s="4">
        <v>2154</v>
      </c>
      <c r="B2164" s="26"/>
      <c r="C2164" s="30" t="str">
        <f>IF(B2164="","",IFERROR(VLOOKUP(B2164,číselník!$A:$D,2,0),"KÓD NENALEZEN V ČÍSELNÍKU"))</f>
        <v/>
      </c>
      <c r="D2164" s="31" t="str">
        <f>IF(B2164="","",IFERROR(VLOOKUP('ÚHRADOVÝ KATALOG VZP - ZP'!B2164,číselník!$A:$D,3,0),"KÓD NENALEZEN V ČÍSELNÍKU"))</f>
        <v/>
      </c>
      <c r="E2164" s="31" t="str">
        <f>IF(B2164="","",IFERROR(VLOOKUP(B2164,číselník!$A:$D,4,0),"KÓD NENALEZEN V ČÍSELNÍKU"))</f>
        <v/>
      </c>
      <c r="F2164" s="25"/>
      <c r="G2164" s="25"/>
      <c r="H2164" s="25"/>
      <c r="I2164" s="25"/>
      <c r="J2164" s="25"/>
      <c r="K2164">
        <f t="shared" si="99"/>
        <v>0</v>
      </c>
      <c r="L2164">
        <f t="shared" si="100"/>
        <v>0</v>
      </c>
      <c r="M2164">
        <f t="shared" si="101"/>
        <v>0</v>
      </c>
      <c r="N2164" t="str" cm="1">
        <f t="array" aca="1" ref="N2164" ca="1">MID(CELL("názevsouboru"), FIND("[", CELL("názevsouboru")) + 1, FIND("]", CELL("názevsouboru")) - 1-FIND("[", CELL("názevsouboru")))</f>
        <v>Šablona pro vložení EMDN do ÚK VZP – ZP_SOU_v2.xlsx</v>
      </c>
    </row>
    <row r="2165" spans="1:14" ht="30" customHeight="1" x14ac:dyDescent="0.25">
      <c r="A2165" s="4">
        <v>2155</v>
      </c>
      <c r="B2165" s="26"/>
      <c r="C2165" s="30" t="str">
        <f>IF(B2165="","",IFERROR(VLOOKUP(B2165,číselník!$A:$D,2,0),"KÓD NENALEZEN V ČÍSELNÍKU"))</f>
        <v/>
      </c>
      <c r="D2165" s="31" t="str">
        <f>IF(B2165="","",IFERROR(VLOOKUP('ÚHRADOVÝ KATALOG VZP - ZP'!B2165,číselník!$A:$D,3,0),"KÓD NENALEZEN V ČÍSELNÍKU"))</f>
        <v/>
      </c>
      <c r="E2165" s="31" t="str">
        <f>IF(B2165="","",IFERROR(VLOOKUP(B2165,číselník!$A:$D,4,0),"KÓD NENALEZEN V ČÍSELNÍKU"))</f>
        <v/>
      </c>
      <c r="F2165" s="25"/>
      <c r="G2165" s="25"/>
      <c r="H2165" s="25"/>
      <c r="I2165" s="25"/>
      <c r="J2165" s="25"/>
      <c r="K2165">
        <f t="shared" si="99"/>
        <v>0</v>
      </c>
      <c r="L2165">
        <f t="shared" si="100"/>
        <v>0</v>
      </c>
      <c r="M2165">
        <f t="shared" si="101"/>
        <v>0</v>
      </c>
      <c r="N2165" t="str" cm="1">
        <f t="array" aca="1" ref="N2165" ca="1">MID(CELL("názevsouboru"), FIND("[", CELL("názevsouboru")) + 1, FIND("]", CELL("názevsouboru")) - 1-FIND("[", CELL("názevsouboru")))</f>
        <v>Šablona pro vložení EMDN do ÚK VZP – ZP_SOU_v2.xlsx</v>
      </c>
    </row>
    <row r="2166" spans="1:14" ht="30" customHeight="1" x14ac:dyDescent="0.25">
      <c r="A2166" s="4">
        <v>2156</v>
      </c>
      <c r="B2166" s="26"/>
      <c r="C2166" s="30" t="str">
        <f>IF(B2166="","",IFERROR(VLOOKUP(B2166,číselník!$A:$D,2,0),"KÓD NENALEZEN V ČÍSELNÍKU"))</f>
        <v/>
      </c>
      <c r="D2166" s="31" t="str">
        <f>IF(B2166="","",IFERROR(VLOOKUP('ÚHRADOVÝ KATALOG VZP - ZP'!B2166,číselník!$A:$D,3,0),"KÓD NENALEZEN V ČÍSELNÍKU"))</f>
        <v/>
      </c>
      <c r="E2166" s="31" t="str">
        <f>IF(B2166="","",IFERROR(VLOOKUP(B2166,číselník!$A:$D,4,0),"KÓD NENALEZEN V ČÍSELNÍKU"))</f>
        <v/>
      </c>
      <c r="F2166" s="25"/>
      <c r="G2166" s="25"/>
      <c r="H2166" s="25"/>
      <c r="I2166" s="25"/>
      <c r="J2166" s="25"/>
      <c r="K2166">
        <f t="shared" si="99"/>
        <v>0</v>
      </c>
      <c r="L2166">
        <f t="shared" si="100"/>
        <v>0</v>
      </c>
      <c r="M2166">
        <f t="shared" si="101"/>
        <v>0</v>
      </c>
      <c r="N2166" t="str" cm="1">
        <f t="array" aca="1" ref="N2166" ca="1">MID(CELL("názevsouboru"), FIND("[", CELL("názevsouboru")) + 1, FIND("]", CELL("názevsouboru")) - 1-FIND("[", CELL("názevsouboru")))</f>
        <v>Šablona pro vložení EMDN do ÚK VZP – ZP_SOU_v2.xlsx</v>
      </c>
    </row>
    <row r="2167" spans="1:14" ht="30" customHeight="1" x14ac:dyDescent="0.25">
      <c r="A2167" s="4">
        <v>2157</v>
      </c>
      <c r="B2167" s="26"/>
      <c r="C2167" s="30" t="str">
        <f>IF(B2167="","",IFERROR(VLOOKUP(B2167,číselník!$A:$D,2,0),"KÓD NENALEZEN V ČÍSELNÍKU"))</f>
        <v/>
      </c>
      <c r="D2167" s="31" t="str">
        <f>IF(B2167="","",IFERROR(VLOOKUP('ÚHRADOVÝ KATALOG VZP - ZP'!B2167,číselník!$A:$D,3,0),"KÓD NENALEZEN V ČÍSELNÍKU"))</f>
        <v/>
      </c>
      <c r="E2167" s="31" t="str">
        <f>IF(B2167="","",IFERROR(VLOOKUP(B2167,číselník!$A:$D,4,0),"KÓD NENALEZEN V ČÍSELNÍKU"))</f>
        <v/>
      </c>
      <c r="F2167" s="25"/>
      <c r="G2167" s="25"/>
      <c r="H2167" s="25"/>
      <c r="I2167" s="25"/>
      <c r="J2167" s="25"/>
      <c r="K2167">
        <f t="shared" si="99"/>
        <v>0</v>
      </c>
      <c r="L2167">
        <f t="shared" si="100"/>
        <v>0</v>
      </c>
      <c r="M2167">
        <f t="shared" si="101"/>
        <v>0</v>
      </c>
      <c r="N2167" t="str" cm="1">
        <f t="array" aca="1" ref="N2167" ca="1">MID(CELL("názevsouboru"), FIND("[", CELL("názevsouboru")) + 1, FIND("]", CELL("názevsouboru")) - 1-FIND("[", CELL("názevsouboru")))</f>
        <v>Šablona pro vložení EMDN do ÚK VZP – ZP_SOU_v2.xlsx</v>
      </c>
    </row>
    <row r="2168" spans="1:14" ht="30" customHeight="1" x14ac:dyDescent="0.25">
      <c r="A2168" s="4">
        <v>2158</v>
      </c>
      <c r="B2168" s="26"/>
      <c r="C2168" s="30" t="str">
        <f>IF(B2168="","",IFERROR(VLOOKUP(B2168,číselník!$A:$D,2,0),"KÓD NENALEZEN V ČÍSELNÍKU"))</f>
        <v/>
      </c>
      <c r="D2168" s="31" t="str">
        <f>IF(B2168="","",IFERROR(VLOOKUP('ÚHRADOVÝ KATALOG VZP - ZP'!B2168,číselník!$A:$D,3,0),"KÓD NENALEZEN V ČÍSELNÍKU"))</f>
        <v/>
      </c>
      <c r="E2168" s="31" t="str">
        <f>IF(B2168="","",IFERROR(VLOOKUP(B2168,číselník!$A:$D,4,0),"KÓD NENALEZEN V ČÍSELNÍKU"))</f>
        <v/>
      </c>
      <c r="F2168" s="25"/>
      <c r="G2168" s="25"/>
      <c r="H2168" s="25"/>
      <c r="I2168" s="25"/>
      <c r="J2168" s="25"/>
      <c r="K2168">
        <f t="shared" si="99"/>
        <v>0</v>
      </c>
      <c r="L2168">
        <f t="shared" si="100"/>
        <v>0</v>
      </c>
      <c r="M2168">
        <f t="shared" si="101"/>
        <v>0</v>
      </c>
      <c r="N2168" t="str" cm="1">
        <f t="array" aca="1" ref="N2168" ca="1">MID(CELL("názevsouboru"), FIND("[", CELL("názevsouboru")) + 1, FIND("]", CELL("názevsouboru")) - 1-FIND("[", CELL("názevsouboru")))</f>
        <v>Šablona pro vložení EMDN do ÚK VZP – ZP_SOU_v2.xlsx</v>
      </c>
    </row>
    <row r="2169" spans="1:14" ht="30" customHeight="1" x14ac:dyDescent="0.25">
      <c r="A2169" s="4">
        <v>2159</v>
      </c>
      <c r="B2169" s="26"/>
      <c r="C2169" s="30" t="str">
        <f>IF(B2169="","",IFERROR(VLOOKUP(B2169,číselník!$A:$D,2,0),"KÓD NENALEZEN V ČÍSELNÍKU"))</f>
        <v/>
      </c>
      <c r="D2169" s="31" t="str">
        <f>IF(B2169="","",IFERROR(VLOOKUP('ÚHRADOVÝ KATALOG VZP - ZP'!B2169,číselník!$A:$D,3,0),"KÓD NENALEZEN V ČÍSELNÍKU"))</f>
        <v/>
      </c>
      <c r="E2169" s="31" t="str">
        <f>IF(B2169="","",IFERROR(VLOOKUP(B2169,číselník!$A:$D,4,0),"KÓD NENALEZEN V ČÍSELNÍKU"))</f>
        <v/>
      </c>
      <c r="F2169" s="25"/>
      <c r="G2169" s="25"/>
      <c r="H2169" s="25"/>
      <c r="I2169" s="25"/>
      <c r="J2169" s="25"/>
      <c r="K2169">
        <f t="shared" si="99"/>
        <v>0</v>
      </c>
      <c r="L2169">
        <f t="shared" si="100"/>
        <v>0</v>
      </c>
      <c r="M2169">
        <f t="shared" si="101"/>
        <v>0</v>
      </c>
      <c r="N2169" t="str" cm="1">
        <f t="array" aca="1" ref="N2169" ca="1">MID(CELL("názevsouboru"), FIND("[", CELL("názevsouboru")) + 1, FIND("]", CELL("názevsouboru")) - 1-FIND("[", CELL("názevsouboru")))</f>
        <v>Šablona pro vložení EMDN do ÚK VZP – ZP_SOU_v2.xlsx</v>
      </c>
    </row>
    <row r="2170" spans="1:14" ht="30" customHeight="1" x14ac:dyDescent="0.25">
      <c r="A2170" s="4">
        <v>2160</v>
      </c>
      <c r="B2170" s="26"/>
      <c r="C2170" s="30" t="str">
        <f>IF(B2170="","",IFERROR(VLOOKUP(B2170,číselník!$A:$D,2,0),"KÓD NENALEZEN V ČÍSELNÍKU"))</f>
        <v/>
      </c>
      <c r="D2170" s="31" t="str">
        <f>IF(B2170="","",IFERROR(VLOOKUP('ÚHRADOVÝ KATALOG VZP - ZP'!B2170,číselník!$A:$D,3,0),"KÓD NENALEZEN V ČÍSELNÍKU"))</f>
        <v/>
      </c>
      <c r="E2170" s="31" t="str">
        <f>IF(B2170="","",IFERROR(VLOOKUP(B2170,číselník!$A:$D,4,0),"KÓD NENALEZEN V ČÍSELNÍKU"))</f>
        <v/>
      </c>
      <c r="F2170" s="25"/>
      <c r="G2170" s="25"/>
      <c r="H2170" s="25"/>
      <c r="I2170" s="25"/>
      <c r="J2170" s="25"/>
      <c r="K2170">
        <f t="shared" si="99"/>
        <v>0</v>
      </c>
      <c r="L2170">
        <f t="shared" si="100"/>
        <v>0</v>
      </c>
      <c r="M2170">
        <f t="shared" si="101"/>
        <v>0</v>
      </c>
      <c r="N2170" t="str" cm="1">
        <f t="array" aca="1" ref="N2170" ca="1">MID(CELL("názevsouboru"), FIND("[", CELL("názevsouboru")) + 1, FIND("]", CELL("názevsouboru")) - 1-FIND("[", CELL("názevsouboru")))</f>
        <v>Šablona pro vložení EMDN do ÚK VZP – ZP_SOU_v2.xlsx</v>
      </c>
    </row>
    <row r="2171" spans="1:14" ht="30" customHeight="1" x14ac:dyDescent="0.25">
      <c r="A2171" s="4">
        <v>2161</v>
      </c>
      <c r="B2171" s="26"/>
      <c r="C2171" s="30" t="str">
        <f>IF(B2171="","",IFERROR(VLOOKUP(B2171,číselník!$A:$D,2,0),"KÓD NENALEZEN V ČÍSELNÍKU"))</f>
        <v/>
      </c>
      <c r="D2171" s="31" t="str">
        <f>IF(B2171="","",IFERROR(VLOOKUP('ÚHRADOVÝ KATALOG VZP - ZP'!B2171,číselník!$A:$D,3,0),"KÓD NENALEZEN V ČÍSELNÍKU"))</f>
        <v/>
      </c>
      <c r="E2171" s="31" t="str">
        <f>IF(B2171="","",IFERROR(VLOOKUP(B2171,číselník!$A:$D,4,0),"KÓD NENALEZEN V ČÍSELNÍKU"))</f>
        <v/>
      </c>
      <c r="F2171" s="25"/>
      <c r="G2171" s="25"/>
      <c r="H2171" s="25"/>
      <c r="I2171" s="25"/>
      <c r="J2171" s="25"/>
      <c r="K2171">
        <f t="shared" si="99"/>
        <v>0</v>
      </c>
      <c r="L2171">
        <f t="shared" si="100"/>
        <v>0</v>
      </c>
      <c r="M2171">
        <f t="shared" si="101"/>
        <v>0</v>
      </c>
      <c r="N2171" t="str" cm="1">
        <f t="array" aca="1" ref="N2171" ca="1">MID(CELL("názevsouboru"), FIND("[", CELL("názevsouboru")) + 1, FIND("]", CELL("názevsouboru")) - 1-FIND("[", CELL("názevsouboru")))</f>
        <v>Šablona pro vložení EMDN do ÚK VZP – ZP_SOU_v2.xlsx</v>
      </c>
    </row>
    <row r="2172" spans="1:14" ht="30" customHeight="1" x14ac:dyDescent="0.25">
      <c r="A2172" s="4">
        <v>2162</v>
      </c>
      <c r="B2172" s="26"/>
      <c r="C2172" s="30" t="str">
        <f>IF(B2172="","",IFERROR(VLOOKUP(B2172,číselník!$A:$D,2,0),"KÓD NENALEZEN V ČÍSELNÍKU"))</f>
        <v/>
      </c>
      <c r="D2172" s="31" t="str">
        <f>IF(B2172="","",IFERROR(VLOOKUP('ÚHRADOVÝ KATALOG VZP - ZP'!B2172,číselník!$A:$D,3,0),"KÓD NENALEZEN V ČÍSELNÍKU"))</f>
        <v/>
      </c>
      <c r="E2172" s="31" t="str">
        <f>IF(B2172="","",IFERROR(VLOOKUP(B2172,číselník!$A:$D,4,0),"KÓD NENALEZEN V ČÍSELNÍKU"))</f>
        <v/>
      </c>
      <c r="F2172" s="25"/>
      <c r="G2172" s="25"/>
      <c r="H2172" s="25"/>
      <c r="I2172" s="25"/>
      <c r="J2172" s="25"/>
      <c r="K2172">
        <f t="shared" si="99"/>
        <v>0</v>
      </c>
      <c r="L2172">
        <f t="shared" si="100"/>
        <v>0</v>
      </c>
      <c r="M2172">
        <f t="shared" si="101"/>
        <v>0</v>
      </c>
      <c r="N2172" t="str" cm="1">
        <f t="array" aca="1" ref="N2172" ca="1">MID(CELL("názevsouboru"), FIND("[", CELL("názevsouboru")) + 1, FIND("]", CELL("názevsouboru")) - 1-FIND("[", CELL("názevsouboru")))</f>
        <v>Šablona pro vložení EMDN do ÚK VZP – ZP_SOU_v2.xlsx</v>
      </c>
    </row>
    <row r="2173" spans="1:14" ht="30" customHeight="1" x14ac:dyDescent="0.25">
      <c r="A2173" s="4">
        <v>2163</v>
      </c>
      <c r="B2173" s="26"/>
      <c r="C2173" s="30" t="str">
        <f>IF(B2173="","",IFERROR(VLOOKUP(B2173,číselník!$A:$D,2,0),"KÓD NENALEZEN V ČÍSELNÍKU"))</f>
        <v/>
      </c>
      <c r="D2173" s="31" t="str">
        <f>IF(B2173="","",IFERROR(VLOOKUP('ÚHRADOVÝ KATALOG VZP - ZP'!B2173,číselník!$A:$D,3,0),"KÓD NENALEZEN V ČÍSELNÍKU"))</f>
        <v/>
      </c>
      <c r="E2173" s="31" t="str">
        <f>IF(B2173="","",IFERROR(VLOOKUP(B2173,číselník!$A:$D,4,0),"KÓD NENALEZEN V ČÍSELNÍKU"))</f>
        <v/>
      </c>
      <c r="F2173" s="25"/>
      <c r="G2173" s="25"/>
      <c r="H2173" s="25"/>
      <c r="I2173" s="25"/>
      <c r="J2173" s="25"/>
      <c r="K2173">
        <f t="shared" si="99"/>
        <v>0</v>
      </c>
      <c r="L2173">
        <f t="shared" si="100"/>
        <v>0</v>
      </c>
      <c r="M2173">
        <f t="shared" si="101"/>
        <v>0</v>
      </c>
      <c r="N2173" t="str" cm="1">
        <f t="array" aca="1" ref="N2173" ca="1">MID(CELL("názevsouboru"), FIND("[", CELL("názevsouboru")) + 1, FIND("]", CELL("názevsouboru")) - 1-FIND("[", CELL("názevsouboru")))</f>
        <v>Šablona pro vložení EMDN do ÚK VZP – ZP_SOU_v2.xlsx</v>
      </c>
    </row>
    <row r="2174" spans="1:14" ht="30" customHeight="1" x14ac:dyDescent="0.25">
      <c r="A2174" s="4">
        <v>2164</v>
      </c>
      <c r="B2174" s="26"/>
      <c r="C2174" s="30" t="str">
        <f>IF(B2174="","",IFERROR(VLOOKUP(B2174,číselník!$A:$D,2,0),"KÓD NENALEZEN V ČÍSELNÍKU"))</f>
        <v/>
      </c>
      <c r="D2174" s="31" t="str">
        <f>IF(B2174="","",IFERROR(VLOOKUP('ÚHRADOVÝ KATALOG VZP - ZP'!B2174,číselník!$A:$D,3,0),"KÓD NENALEZEN V ČÍSELNÍKU"))</f>
        <v/>
      </c>
      <c r="E2174" s="31" t="str">
        <f>IF(B2174="","",IFERROR(VLOOKUP(B2174,číselník!$A:$D,4,0),"KÓD NENALEZEN V ČÍSELNÍKU"))</f>
        <v/>
      </c>
      <c r="F2174" s="25"/>
      <c r="G2174" s="25"/>
      <c r="H2174" s="25"/>
      <c r="I2174" s="25"/>
      <c r="J2174" s="25"/>
      <c r="K2174">
        <f t="shared" si="99"/>
        <v>0</v>
      </c>
      <c r="L2174">
        <f t="shared" si="100"/>
        <v>0</v>
      </c>
      <c r="M2174">
        <f t="shared" si="101"/>
        <v>0</v>
      </c>
      <c r="N2174" t="str" cm="1">
        <f t="array" aca="1" ref="N2174" ca="1">MID(CELL("názevsouboru"), FIND("[", CELL("názevsouboru")) + 1, FIND("]", CELL("názevsouboru")) - 1-FIND("[", CELL("názevsouboru")))</f>
        <v>Šablona pro vložení EMDN do ÚK VZP – ZP_SOU_v2.xlsx</v>
      </c>
    </row>
    <row r="2175" spans="1:14" ht="30" customHeight="1" x14ac:dyDescent="0.25">
      <c r="A2175" s="4">
        <v>2165</v>
      </c>
      <c r="B2175" s="26"/>
      <c r="C2175" s="30" t="str">
        <f>IF(B2175="","",IFERROR(VLOOKUP(B2175,číselník!$A:$D,2,0),"KÓD NENALEZEN V ČÍSELNÍKU"))</f>
        <v/>
      </c>
      <c r="D2175" s="31" t="str">
        <f>IF(B2175="","",IFERROR(VLOOKUP('ÚHRADOVÝ KATALOG VZP - ZP'!B2175,číselník!$A:$D,3,0),"KÓD NENALEZEN V ČÍSELNÍKU"))</f>
        <v/>
      </c>
      <c r="E2175" s="31" t="str">
        <f>IF(B2175="","",IFERROR(VLOOKUP(B2175,číselník!$A:$D,4,0),"KÓD NENALEZEN V ČÍSELNÍKU"))</f>
        <v/>
      </c>
      <c r="F2175" s="25"/>
      <c r="G2175" s="25"/>
      <c r="H2175" s="25"/>
      <c r="I2175" s="25"/>
      <c r="J2175" s="25"/>
      <c r="K2175">
        <f t="shared" si="99"/>
        <v>0</v>
      </c>
      <c r="L2175">
        <f t="shared" si="100"/>
        <v>0</v>
      </c>
      <c r="M2175">
        <f t="shared" si="101"/>
        <v>0</v>
      </c>
      <c r="N2175" t="str" cm="1">
        <f t="array" aca="1" ref="N2175" ca="1">MID(CELL("názevsouboru"), FIND("[", CELL("názevsouboru")) + 1, FIND("]", CELL("názevsouboru")) - 1-FIND("[", CELL("názevsouboru")))</f>
        <v>Šablona pro vložení EMDN do ÚK VZP – ZP_SOU_v2.xlsx</v>
      </c>
    </row>
    <row r="2176" spans="1:14" ht="30" customHeight="1" x14ac:dyDescent="0.25">
      <c r="A2176" s="4">
        <v>2166</v>
      </c>
      <c r="B2176" s="26"/>
      <c r="C2176" s="30" t="str">
        <f>IF(B2176="","",IFERROR(VLOOKUP(B2176,číselník!$A:$D,2,0),"KÓD NENALEZEN V ČÍSELNÍKU"))</f>
        <v/>
      </c>
      <c r="D2176" s="31" t="str">
        <f>IF(B2176="","",IFERROR(VLOOKUP('ÚHRADOVÝ KATALOG VZP - ZP'!B2176,číselník!$A:$D,3,0),"KÓD NENALEZEN V ČÍSELNÍKU"))</f>
        <v/>
      </c>
      <c r="E2176" s="31" t="str">
        <f>IF(B2176="","",IFERROR(VLOOKUP(B2176,číselník!$A:$D,4,0),"KÓD NENALEZEN V ČÍSELNÍKU"))</f>
        <v/>
      </c>
      <c r="F2176" s="25"/>
      <c r="G2176" s="25"/>
      <c r="H2176" s="25"/>
      <c r="I2176" s="25"/>
      <c r="J2176" s="25"/>
      <c r="K2176">
        <f t="shared" si="99"/>
        <v>0</v>
      </c>
      <c r="L2176">
        <f t="shared" si="100"/>
        <v>0</v>
      </c>
      <c r="M2176">
        <f t="shared" si="101"/>
        <v>0</v>
      </c>
      <c r="N2176" t="str" cm="1">
        <f t="array" aca="1" ref="N2176" ca="1">MID(CELL("názevsouboru"), FIND("[", CELL("názevsouboru")) + 1, FIND("]", CELL("názevsouboru")) - 1-FIND("[", CELL("názevsouboru")))</f>
        <v>Šablona pro vložení EMDN do ÚK VZP – ZP_SOU_v2.xlsx</v>
      </c>
    </row>
    <row r="2177" spans="1:14" ht="30" customHeight="1" x14ac:dyDescent="0.25">
      <c r="A2177" s="4">
        <v>2167</v>
      </c>
      <c r="B2177" s="26"/>
      <c r="C2177" s="30" t="str">
        <f>IF(B2177="","",IFERROR(VLOOKUP(B2177,číselník!$A:$D,2,0),"KÓD NENALEZEN V ČÍSELNÍKU"))</f>
        <v/>
      </c>
      <c r="D2177" s="31" t="str">
        <f>IF(B2177="","",IFERROR(VLOOKUP('ÚHRADOVÝ KATALOG VZP - ZP'!B2177,číselník!$A:$D,3,0),"KÓD NENALEZEN V ČÍSELNÍKU"))</f>
        <v/>
      </c>
      <c r="E2177" s="31" t="str">
        <f>IF(B2177="","",IFERROR(VLOOKUP(B2177,číselník!$A:$D,4,0),"KÓD NENALEZEN V ČÍSELNÍKU"))</f>
        <v/>
      </c>
      <c r="F2177" s="25"/>
      <c r="G2177" s="25"/>
      <c r="H2177" s="25"/>
      <c r="I2177" s="25"/>
      <c r="J2177" s="25"/>
      <c r="K2177">
        <f t="shared" si="99"/>
        <v>0</v>
      </c>
      <c r="L2177">
        <f t="shared" si="100"/>
        <v>0</v>
      </c>
      <c r="M2177">
        <f t="shared" si="101"/>
        <v>0</v>
      </c>
      <c r="N2177" t="str" cm="1">
        <f t="array" aca="1" ref="N2177" ca="1">MID(CELL("názevsouboru"), FIND("[", CELL("názevsouboru")) + 1, FIND("]", CELL("názevsouboru")) - 1-FIND("[", CELL("názevsouboru")))</f>
        <v>Šablona pro vložení EMDN do ÚK VZP – ZP_SOU_v2.xlsx</v>
      </c>
    </row>
    <row r="2178" spans="1:14" ht="30" customHeight="1" x14ac:dyDescent="0.25">
      <c r="A2178" s="4">
        <v>2168</v>
      </c>
      <c r="B2178" s="26"/>
      <c r="C2178" s="30" t="str">
        <f>IF(B2178="","",IFERROR(VLOOKUP(B2178,číselník!$A:$D,2,0),"KÓD NENALEZEN V ČÍSELNÍKU"))</f>
        <v/>
      </c>
      <c r="D2178" s="31" t="str">
        <f>IF(B2178="","",IFERROR(VLOOKUP('ÚHRADOVÝ KATALOG VZP - ZP'!B2178,číselník!$A:$D,3,0),"KÓD NENALEZEN V ČÍSELNÍKU"))</f>
        <v/>
      </c>
      <c r="E2178" s="31" t="str">
        <f>IF(B2178="","",IFERROR(VLOOKUP(B2178,číselník!$A:$D,4,0),"KÓD NENALEZEN V ČÍSELNÍKU"))</f>
        <v/>
      </c>
      <c r="F2178" s="25"/>
      <c r="G2178" s="25"/>
      <c r="H2178" s="25"/>
      <c r="I2178" s="25"/>
      <c r="J2178" s="25"/>
      <c r="K2178">
        <f t="shared" si="99"/>
        <v>0</v>
      </c>
      <c r="L2178">
        <f t="shared" si="100"/>
        <v>0</v>
      </c>
      <c r="M2178">
        <f t="shared" si="101"/>
        <v>0</v>
      </c>
      <c r="N2178" t="str" cm="1">
        <f t="array" aca="1" ref="N2178" ca="1">MID(CELL("názevsouboru"), FIND("[", CELL("názevsouboru")) + 1, FIND("]", CELL("názevsouboru")) - 1-FIND("[", CELL("názevsouboru")))</f>
        <v>Šablona pro vložení EMDN do ÚK VZP – ZP_SOU_v2.xlsx</v>
      </c>
    </row>
    <row r="2179" spans="1:14" ht="30" customHeight="1" x14ac:dyDescent="0.25">
      <c r="A2179" s="4">
        <v>2169</v>
      </c>
      <c r="B2179" s="26"/>
      <c r="C2179" s="30" t="str">
        <f>IF(B2179="","",IFERROR(VLOOKUP(B2179,číselník!$A:$D,2,0),"KÓD NENALEZEN V ČÍSELNÍKU"))</f>
        <v/>
      </c>
      <c r="D2179" s="31" t="str">
        <f>IF(B2179="","",IFERROR(VLOOKUP('ÚHRADOVÝ KATALOG VZP - ZP'!B2179,číselník!$A:$D,3,0),"KÓD NENALEZEN V ČÍSELNÍKU"))</f>
        <v/>
      </c>
      <c r="E2179" s="31" t="str">
        <f>IF(B2179="","",IFERROR(VLOOKUP(B2179,číselník!$A:$D,4,0),"KÓD NENALEZEN V ČÍSELNÍKU"))</f>
        <v/>
      </c>
      <c r="F2179" s="25"/>
      <c r="G2179" s="25"/>
      <c r="H2179" s="25"/>
      <c r="I2179" s="25"/>
      <c r="J2179" s="25"/>
      <c r="K2179">
        <f t="shared" si="99"/>
        <v>0</v>
      </c>
      <c r="L2179">
        <f t="shared" si="100"/>
        <v>0</v>
      </c>
      <c r="M2179">
        <f t="shared" si="101"/>
        <v>0</v>
      </c>
      <c r="N2179" t="str" cm="1">
        <f t="array" aca="1" ref="N2179" ca="1">MID(CELL("názevsouboru"), FIND("[", CELL("názevsouboru")) + 1, FIND("]", CELL("názevsouboru")) - 1-FIND("[", CELL("názevsouboru")))</f>
        <v>Šablona pro vložení EMDN do ÚK VZP – ZP_SOU_v2.xlsx</v>
      </c>
    </row>
    <row r="2180" spans="1:14" ht="30" customHeight="1" x14ac:dyDescent="0.25">
      <c r="A2180" s="4">
        <v>2170</v>
      </c>
      <c r="B2180" s="26"/>
      <c r="C2180" s="30" t="str">
        <f>IF(B2180="","",IFERROR(VLOOKUP(B2180,číselník!$A:$D,2,0),"KÓD NENALEZEN V ČÍSELNÍKU"))</f>
        <v/>
      </c>
      <c r="D2180" s="31" t="str">
        <f>IF(B2180="","",IFERROR(VLOOKUP('ÚHRADOVÝ KATALOG VZP - ZP'!B2180,číselník!$A:$D,3,0),"KÓD NENALEZEN V ČÍSELNÍKU"))</f>
        <v/>
      </c>
      <c r="E2180" s="31" t="str">
        <f>IF(B2180="","",IFERROR(VLOOKUP(B2180,číselník!$A:$D,4,0),"KÓD NENALEZEN V ČÍSELNÍKU"))</f>
        <v/>
      </c>
      <c r="F2180" s="25"/>
      <c r="G2180" s="25"/>
      <c r="H2180" s="25"/>
      <c r="I2180" s="25"/>
      <c r="J2180" s="25"/>
      <c r="K2180">
        <f t="shared" si="99"/>
        <v>0</v>
      </c>
      <c r="L2180">
        <f t="shared" si="100"/>
        <v>0</v>
      </c>
      <c r="M2180">
        <f t="shared" si="101"/>
        <v>0</v>
      </c>
      <c r="N2180" t="str" cm="1">
        <f t="array" aca="1" ref="N2180" ca="1">MID(CELL("názevsouboru"), FIND("[", CELL("názevsouboru")) + 1, FIND("]", CELL("názevsouboru")) - 1-FIND("[", CELL("názevsouboru")))</f>
        <v>Šablona pro vložení EMDN do ÚK VZP – ZP_SOU_v2.xlsx</v>
      </c>
    </row>
    <row r="2181" spans="1:14" ht="30" customHeight="1" x14ac:dyDescent="0.25">
      <c r="A2181" s="4">
        <v>2171</v>
      </c>
      <c r="B2181" s="26"/>
      <c r="C2181" s="30" t="str">
        <f>IF(B2181="","",IFERROR(VLOOKUP(B2181,číselník!$A:$D,2,0),"KÓD NENALEZEN V ČÍSELNÍKU"))</f>
        <v/>
      </c>
      <c r="D2181" s="31" t="str">
        <f>IF(B2181="","",IFERROR(VLOOKUP('ÚHRADOVÝ KATALOG VZP - ZP'!B2181,číselník!$A:$D,3,0),"KÓD NENALEZEN V ČÍSELNÍKU"))</f>
        <v/>
      </c>
      <c r="E2181" s="31" t="str">
        <f>IF(B2181="","",IFERROR(VLOOKUP(B2181,číselník!$A:$D,4,0),"KÓD NENALEZEN V ČÍSELNÍKU"))</f>
        <v/>
      </c>
      <c r="F2181" s="25"/>
      <c r="G2181" s="25"/>
      <c r="H2181" s="25"/>
      <c r="I2181" s="25"/>
      <c r="J2181" s="25"/>
      <c r="K2181">
        <f t="shared" si="99"/>
        <v>0</v>
      </c>
      <c r="L2181">
        <f t="shared" si="100"/>
        <v>0</v>
      </c>
      <c r="M2181">
        <f t="shared" si="101"/>
        <v>0</v>
      </c>
      <c r="N2181" t="str" cm="1">
        <f t="array" aca="1" ref="N2181" ca="1">MID(CELL("názevsouboru"), FIND("[", CELL("názevsouboru")) + 1, FIND("]", CELL("názevsouboru")) - 1-FIND("[", CELL("názevsouboru")))</f>
        <v>Šablona pro vložení EMDN do ÚK VZP – ZP_SOU_v2.xlsx</v>
      </c>
    </row>
    <row r="2182" spans="1:14" ht="30" customHeight="1" x14ac:dyDescent="0.25">
      <c r="A2182" s="4">
        <v>2172</v>
      </c>
      <c r="B2182" s="26"/>
      <c r="C2182" s="30" t="str">
        <f>IF(B2182="","",IFERROR(VLOOKUP(B2182,číselník!$A:$D,2,0),"KÓD NENALEZEN V ČÍSELNÍKU"))</f>
        <v/>
      </c>
      <c r="D2182" s="31" t="str">
        <f>IF(B2182="","",IFERROR(VLOOKUP('ÚHRADOVÝ KATALOG VZP - ZP'!B2182,číselník!$A:$D,3,0),"KÓD NENALEZEN V ČÍSELNÍKU"))</f>
        <v/>
      </c>
      <c r="E2182" s="31" t="str">
        <f>IF(B2182="","",IFERROR(VLOOKUP(B2182,číselník!$A:$D,4,0),"KÓD NENALEZEN V ČÍSELNÍKU"))</f>
        <v/>
      </c>
      <c r="F2182" s="25"/>
      <c r="G2182" s="25"/>
      <c r="H2182" s="25"/>
      <c r="I2182" s="25"/>
      <c r="J2182" s="25"/>
      <c r="K2182">
        <f t="shared" si="99"/>
        <v>0</v>
      </c>
      <c r="L2182">
        <f t="shared" si="100"/>
        <v>0</v>
      </c>
      <c r="M2182">
        <f t="shared" si="101"/>
        <v>0</v>
      </c>
      <c r="N2182" t="str" cm="1">
        <f t="array" aca="1" ref="N2182" ca="1">MID(CELL("názevsouboru"), FIND("[", CELL("názevsouboru")) + 1, FIND("]", CELL("názevsouboru")) - 1-FIND("[", CELL("názevsouboru")))</f>
        <v>Šablona pro vložení EMDN do ÚK VZP – ZP_SOU_v2.xlsx</v>
      </c>
    </row>
    <row r="2183" spans="1:14" ht="30" customHeight="1" x14ac:dyDescent="0.25">
      <c r="A2183" s="4">
        <v>2173</v>
      </c>
      <c r="B2183" s="26"/>
      <c r="C2183" s="30" t="str">
        <f>IF(B2183="","",IFERROR(VLOOKUP(B2183,číselník!$A:$D,2,0),"KÓD NENALEZEN V ČÍSELNÍKU"))</f>
        <v/>
      </c>
      <c r="D2183" s="31" t="str">
        <f>IF(B2183="","",IFERROR(VLOOKUP('ÚHRADOVÝ KATALOG VZP - ZP'!B2183,číselník!$A:$D,3,0),"KÓD NENALEZEN V ČÍSELNÍKU"))</f>
        <v/>
      </c>
      <c r="E2183" s="31" t="str">
        <f>IF(B2183="","",IFERROR(VLOOKUP(B2183,číselník!$A:$D,4,0),"KÓD NENALEZEN V ČÍSELNÍKU"))</f>
        <v/>
      </c>
      <c r="F2183" s="25"/>
      <c r="G2183" s="25"/>
      <c r="H2183" s="25"/>
      <c r="I2183" s="25"/>
      <c r="J2183" s="25"/>
      <c r="K2183">
        <f t="shared" si="99"/>
        <v>0</v>
      </c>
      <c r="L2183">
        <f t="shared" si="100"/>
        <v>0</v>
      </c>
      <c r="M2183">
        <f t="shared" si="101"/>
        <v>0</v>
      </c>
      <c r="N2183" t="str" cm="1">
        <f t="array" aca="1" ref="N2183" ca="1">MID(CELL("názevsouboru"), FIND("[", CELL("názevsouboru")) + 1, FIND("]", CELL("názevsouboru")) - 1-FIND("[", CELL("názevsouboru")))</f>
        <v>Šablona pro vložení EMDN do ÚK VZP – ZP_SOU_v2.xlsx</v>
      </c>
    </row>
    <row r="2184" spans="1:14" ht="30" customHeight="1" x14ac:dyDescent="0.25">
      <c r="A2184" s="4">
        <v>2174</v>
      </c>
      <c r="B2184" s="26"/>
      <c r="C2184" s="30" t="str">
        <f>IF(B2184="","",IFERROR(VLOOKUP(B2184,číselník!$A:$D,2,0),"KÓD NENALEZEN V ČÍSELNÍKU"))</f>
        <v/>
      </c>
      <c r="D2184" s="31" t="str">
        <f>IF(B2184="","",IFERROR(VLOOKUP('ÚHRADOVÝ KATALOG VZP - ZP'!B2184,číselník!$A:$D,3,0),"KÓD NENALEZEN V ČÍSELNÍKU"))</f>
        <v/>
      </c>
      <c r="E2184" s="31" t="str">
        <f>IF(B2184="","",IFERROR(VLOOKUP(B2184,číselník!$A:$D,4,0),"KÓD NENALEZEN V ČÍSELNÍKU"))</f>
        <v/>
      </c>
      <c r="F2184" s="25"/>
      <c r="G2184" s="25"/>
      <c r="H2184" s="25"/>
      <c r="I2184" s="25"/>
      <c r="J2184" s="25"/>
      <c r="K2184">
        <f t="shared" si="99"/>
        <v>0</v>
      </c>
      <c r="L2184">
        <f t="shared" si="100"/>
        <v>0</v>
      </c>
      <c r="M2184">
        <f t="shared" si="101"/>
        <v>0</v>
      </c>
      <c r="N2184" t="str" cm="1">
        <f t="array" aca="1" ref="N2184" ca="1">MID(CELL("názevsouboru"), FIND("[", CELL("názevsouboru")) + 1, FIND("]", CELL("názevsouboru")) - 1-FIND("[", CELL("názevsouboru")))</f>
        <v>Šablona pro vložení EMDN do ÚK VZP – ZP_SOU_v2.xlsx</v>
      </c>
    </row>
    <row r="2185" spans="1:14" ht="30" customHeight="1" x14ac:dyDescent="0.25">
      <c r="A2185" s="4">
        <v>2175</v>
      </c>
      <c r="B2185" s="26"/>
      <c r="C2185" s="30" t="str">
        <f>IF(B2185="","",IFERROR(VLOOKUP(B2185,číselník!$A:$D,2,0),"KÓD NENALEZEN V ČÍSELNÍKU"))</f>
        <v/>
      </c>
      <c r="D2185" s="31" t="str">
        <f>IF(B2185="","",IFERROR(VLOOKUP('ÚHRADOVÝ KATALOG VZP - ZP'!B2185,číselník!$A:$D,3,0),"KÓD NENALEZEN V ČÍSELNÍKU"))</f>
        <v/>
      </c>
      <c r="E2185" s="31" t="str">
        <f>IF(B2185="","",IFERROR(VLOOKUP(B2185,číselník!$A:$D,4,0),"KÓD NENALEZEN V ČÍSELNÍKU"))</f>
        <v/>
      </c>
      <c r="F2185" s="25"/>
      <c r="G2185" s="25"/>
      <c r="H2185" s="25"/>
      <c r="I2185" s="25"/>
      <c r="J2185" s="25"/>
      <c r="K2185">
        <f t="shared" si="99"/>
        <v>0</v>
      </c>
      <c r="L2185">
        <f t="shared" si="100"/>
        <v>0</v>
      </c>
      <c r="M2185">
        <f t="shared" si="101"/>
        <v>0</v>
      </c>
      <c r="N2185" t="str" cm="1">
        <f t="array" aca="1" ref="N2185" ca="1">MID(CELL("názevsouboru"), FIND("[", CELL("názevsouboru")) + 1, FIND("]", CELL("názevsouboru")) - 1-FIND("[", CELL("názevsouboru")))</f>
        <v>Šablona pro vložení EMDN do ÚK VZP – ZP_SOU_v2.xlsx</v>
      </c>
    </row>
    <row r="2186" spans="1:14" ht="30" customHeight="1" x14ac:dyDescent="0.25">
      <c r="A2186" s="4">
        <v>2176</v>
      </c>
      <c r="B2186" s="26"/>
      <c r="C2186" s="30" t="str">
        <f>IF(B2186="","",IFERROR(VLOOKUP(B2186,číselník!$A:$D,2,0),"KÓD NENALEZEN V ČÍSELNÍKU"))</f>
        <v/>
      </c>
      <c r="D2186" s="31" t="str">
        <f>IF(B2186="","",IFERROR(VLOOKUP('ÚHRADOVÝ KATALOG VZP - ZP'!B2186,číselník!$A:$D,3,0),"KÓD NENALEZEN V ČÍSELNÍKU"))</f>
        <v/>
      </c>
      <c r="E2186" s="31" t="str">
        <f>IF(B2186="","",IFERROR(VLOOKUP(B2186,číselník!$A:$D,4,0),"KÓD NENALEZEN V ČÍSELNÍKU"))</f>
        <v/>
      </c>
      <c r="F2186" s="25"/>
      <c r="G2186" s="25"/>
      <c r="H2186" s="25"/>
      <c r="I2186" s="25"/>
      <c r="J2186" s="25"/>
      <c r="K2186">
        <f t="shared" si="99"/>
        <v>0</v>
      </c>
      <c r="L2186">
        <f t="shared" si="100"/>
        <v>0</v>
      </c>
      <c r="M2186">
        <f t="shared" si="101"/>
        <v>0</v>
      </c>
      <c r="N2186" t="str" cm="1">
        <f t="array" aca="1" ref="N2186" ca="1">MID(CELL("názevsouboru"), FIND("[", CELL("názevsouboru")) + 1, FIND("]", CELL("názevsouboru")) - 1-FIND("[", CELL("názevsouboru")))</f>
        <v>Šablona pro vložení EMDN do ÚK VZP – ZP_SOU_v2.xlsx</v>
      </c>
    </row>
    <row r="2187" spans="1:14" ht="30" customHeight="1" x14ac:dyDescent="0.25">
      <c r="A2187" s="4">
        <v>2177</v>
      </c>
      <c r="B2187" s="26"/>
      <c r="C2187" s="30" t="str">
        <f>IF(B2187="","",IFERROR(VLOOKUP(B2187,číselník!$A:$D,2,0),"KÓD NENALEZEN V ČÍSELNÍKU"))</f>
        <v/>
      </c>
      <c r="D2187" s="31" t="str">
        <f>IF(B2187="","",IFERROR(VLOOKUP('ÚHRADOVÝ KATALOG VZP - ZP'!B2187,číselník!$A:$D,3,0),"KÓD NENALEZEN V ČÍSELNÍKU"))</f>
        <v/>
      </c>
      <c r="E2187" s="31" t="str">
        <f>IF(B2187="","",IFERROR(VLOOKUP(B2187,číselník!$A:$D,4,0),"KÓD NENALEZEN V ČÍSELNÍKU"))</f>
        <v/>
      </c>
      <c r="F2187" s="25"/>
      <c r="G2187" s="25"/>
      <c r="H2187" s="25"/>
      <c r="I2187" s="25"/>
      <c r="J2187" s="25"/>
      <c r="K2187">
        <f t="shared" si="99"/>
        <v>0</v>
      </c>
      <c r="L2187">
        <f t="shared" si="100"/>
        <v>0</v>
      </c>
      <c r="M2187">
        <f t="shared" si="101"/>
        <v>0</v>
      </c>
      <c r="N2187" t="str" cm="1">
        <f t="array" aca="1" ref="N2187" ca="1">MID(CELL("názevsouboru"), FIND("[", CELL("názevsouboru")) + 1, FIND("]", CELL("názevsouboru")) - 1-FIND("[", CELL("názevsouboru")))</f>
        <v>Šablona pro vložení EMDN do ÚK VZP – ZP_SOU_v2.xlsx</v>
      </c>
    </row>
    <row r="2188" spans="1:14" ht="30" customHeight="1" x14ac:dyDescent="0.25">
      <c r="A2188" s="4">
        <v>2178</v>
      </c>
      <c r="B2188" s="26"/>
      <c r="C2188" s="30" t="str">
        <f>IF(B2188="","",IFERROR(VLOOKUP(B2188,číselník!$A:$D,2,0),"KÓD NENALEZEN V ČÍSELNÍKU"))</f>
        <v/>
      </c>
      <c r="D2188" s="31" t="str">
        <f>IF(B2188="","",IFERROR(VLOOKUP('ÚHRADOVÝ KATALOG VZP - ZP'!B2188,číselník!$A:$D,3,0),"KÓD NENALEZEN V ČÍSELNÍKU"))</f>
        <v/>
      </c>
      <c r="E2188" s="31" t="str">
        <f>IF(B2188="","",IFERROR(VLOOKUP(B2188,číselník!$A:$D,4,0),"KÓD NENALEZEN V ČÍSELNÍKU"))</f>
        <v/>
      </c>
      <c r="F2188" s="25"/>
      <c r="G2188" s="25"/>
      <c r="H2188" s="25"/>
      <c r="I2188" s="25"/>
      <c r="J2188" s="25"/>
      <c r="K2188">
        <f t="shared" ref="K2188:K2251" si="102">$D$7</f>
        <v>0</v>
      </c>
      <c r="L2188">
        <f t="shared" ref="L2188:L2251" si="103">$D$8</f>
        <v>0</v>
      </c>
      <c r="M2188">
        <f t="shared" ref="M2188:M2251" si="104">$D$9</f>
        <v>0</v>
      </c>
      <c r="N2188" t="str" cm="1">
        <f t="array" aca="1" ref="N2188" ca="1">MID(CELL("názevsouboru"), FIND("[", CELL("názevsouboru")) + 1, FIND("]", CELL("názevsouboru")) - 1-FIND("[", CELL("názevsouboru")))</f>
        <v>Šablona pro vložení EMDN do ÚK VZP – ZP_SOU_v2.xlsx</v>
      </c>
    </row>
    <row r="2189" spans="1:14" ht="30" customHeight="1" x14ac:dyDescent="0.25">
      <c r="A2189" s="4">
        <v>2179</v>
      </c>
      <c r="B2189" s="26"/>
      <c r="C2189" s="30" t="str">
        <f>IF(B2189="","",IFERROR(VLOOKUP(B2189,číselník!$A:$D,2,0),"KÓD NENALEZEN V ČÍSELNÍKU"))</f>
        <v/>
      </c>
      <c r="D2189" s="31" t="str">
        <f>IF(B2189="","",IFERROR(VLOOKUP('ÚHRADOVÝ KATALOG VZP - ZP'!B2189,číselník!$A:$D,3,0),"KÓD NENALEZEN V ČÍSELNÍKU"))</f>
        <v/>
      </c>
      <c r="E2189" s="31" t="str">
        <f>IF(B2189="","",IFERROR(VLOOKUP(B2189,číselník!$A:$D,4,0),"KÓD NENALEZEN V ČÍSELNÍKU"))</f>
        <v/>
      </c>
      <c r="F2189" s="25"/>
      <c r="G2189" s="25"/>
      <c r="H2189" s="25"/>
      <c r="I2189" s="25"/>
      <c r="J2189" s="25"/>
      <c r="K2189">
        <f t="shared" si="102"/>
        <v>0</v>
      </c>
      <c r="L2189">
        <f t="shared" si="103"/>
        <v>0</v>
      </c>
      <c r="M2189">
        <f t="shared" si="104"/>
        <v>0</v>
      </c>
      <c r="N2189" t="str" cm="1">
        <f t="array" aca="1" ref="N2189" ca="1">MID(CELL("názevsouboru"), FIND("[", CELL("názevsouboru")) + 1, FIND("]", CELL("názevsouboru")) - 1-FIND("[", CELL("názevsouboru")))</f>
        <v>Šablona pro vložení EMDN do ÚK VZP – ZP_SOU_v2.xlsx</v>
      </c>
    </row>
    <row r="2190" spans="1:14" ht="30" customHeight="1" x14ac:dyDescent="0.25">
      <c r="A2190" s="4">
        <v>2180</v>
      </c>
      <c r="B2190" s="26"/>
      <c r="C2190" s="30" t="str">
        <f>IF(B2190="","",IFERROR(VLOOKUP(B2190,číselník!$A:$D,2,0),"KÓD NENALEZEN V ČÍSELNÍKU"))</f>
        <v/>
      </c>
      <c r="D2190" s="31" t="str">
        <f>IF(B2190="","",IFERROR(VLOOKUP('ÚHRADOVÝ KATALOG VZP - ZP'!B2190,číselník!$A:$D,3,0),"KÓD NENALEZEN V ČÍSELNÍKU"))</f>
        <v/>
      </c>
      <c r="E2190" s="31" t="str">
        <f>IF(B2190="","",IFERROR(VLOOKUP(B2190,číselník!$A:$D,4,0),"KÓD NENALEZEN V ČÍSELNÍKU"))</f>
        <v/>
      </c>
      <c r="F2190" s="25"/>
      <c r="G2190" s="25"/>
      <c r="H2190" s="25"/>
      <c r="I2190" s="25"/>
      <c r="J2190" s="25"/>
      <c r="K2190">
        <f t="shared" si="102"/>
        <v>0</v>
      </c>
      <c r="L2190">
        <f t="shared" si="103"/>
        <v>0</v>
      </c>
      <c r="M2190">
        <f t="shared" si="104"/>
        <v>0</v>
      </c>
      <c r="N2190" t="str" cm="1">
        <f t="array" aca="1" ref="N2190" ca="1">MID(CELL("názevsouboru"), FIND("[", CELL("názevsouboru")) + 1, FIND("]", CELL("názevsouboru")) - 1-FIND("[", CELL("názevsouboru")))</f>
        <v>Šablona pro vložení EMDN do ÚK VZP – ZP_SOU_v2.xlsx</v>
      </c>
    </row>
    <row r="2191" spans="1:14" ht="30" customHeight="1" x14ac:dyDescent="0.25">
      <c r="A2191" s="4">
        <v>2181</v>
      </c>
      <c r="B2191" s="26"/>
      <c r="C2191" s="30" t="str">
        <f>IF(B2191="","",IFERROR(VLOOKUP(B2191,číselník!$A:$D,2,0),"KÓD NENALEZEN V ČÍSELNÍKU"))</f>
        <v/>
      </c>
      <c r="D2191" s="31" t="str">
        <f>IF(B2191="","",IFERROR(VLOOKUP('ÚHRADOVÝ KATALOG VZP - ZP'!B2191,číselník!$A:$D,3,0),"KÓD NENALEZEN V ČÍSELNÍKU"))</f>
        <v/>
      </c>
      <c r="E2191" s="31" t="str">
        <f>IF(B2191="","",IFERROR(VLOOKUP(B2191,číselník!$A:$D,4,0),"KÓD NENALEZEN V ČÍSELNÍKU"))</f>
        <v/>
      </c>
      <c r="F2191" s="25"/>
      <c r="G2191" s="25"/>
      <c r="H2191" s="25"/>
      <c r="I2191" s="25"/>
      <c r="J2191" s="25"/>
      <c r="K2191">
        <f t="shared" si="102"/>
        <v>0</v>
      </c>
      <c r="L2191">
        <f t="shared" si="103"/>
        <v>0</v>
      </c>
      <c r="M2191">
        <f t="shared" si="104"/>
        <v>0</v>
      </c>
      <c r="N2191" t="str" cm="1">
        <f t="array" aca="1" ref="N2191" ca="1">MID(CELL("názevsouboru"), FIND("[", CELL("názevsouboru")) + 1, FIND("]", CELL("názevsouboru")) - 1-FIND("[", CELL("názevsouboru")))</f>
        <v>Šablona pro vložení EMDN do ÚK VZP – ZP_SOU_v2.xlsx</v>
      </c>
    </row>
    <row r="2192" spans="1:14" ht="30" customHeight="1" x14ac:dyDescent="0.25">
      <c r="A2192" s="4">
        <v>2182</v>
      </c>
      <c r="B2192" s="26"/>
      <c r="C2192" s="30" t="str">
        <f>IF(B2192="","",IFERROR(VLOOKUP(B2192,číselník!$A:$D,2,0),"KÓD NENALEZEN V ČÍSELNÍKU"))</f>
        <v/>
      </c>
      <c r="D2192" s="31" t="str">
        <f>IF(B2192="","",IFERROR(VLOOKUP('ÚHRADOVÝ KATALOG VZP - ZP'!B2192,číselník!$A:$D,3,0),"KÓD NENALEZEN V ČÍSELNÍKU"))</f>
        <v/>
      </c>
      <c r="E2192" s="31" t="str">
        <f>IF(B2192="","",IFERROR(VLOOKUP(B2192,číselník!$A:$D,4,0),"KÓD NENALEZEN V ČÍSELNÍKU"))</f>
        <v/>
      </c>
      <c r="F2192" s="25"/>
      <c r="G2192" s="25"/>
      <c r="H2192" s="25"/>
      <c r="I2192" s="25"/>
      <c r="J2192" s="25"/>
      <c r="K2192">
        <f t="shared" si="102"/>
        <v>0</v>
      </c>
      <c r="L2192">
        <f t="shared" si="103"/>
        <v>0</v>
      </c>
      <c r="M2192">
        <f t="shared" si="104"/>
        <v>0</v>
      </c>
      <c r="N2192" t="str" cm="1">
        <f t="array" aca="1" ref="N2192" ca="1">MID(CELL("názevsouboru"), FIND("[", CELL("názevsouboru")) + 1, FIND("]", CELL("názevsouboru")) - 1-FIND("[", CELL("názevsouboru")))</f>
        <v>Šablona pro vložení EMDN do ÚK VZP – ZP_SOU_v2.xlsx</v>
      </c>
    </row>
    <row r="2193" spans="1:14" ht="30" customHeight="1" x14ac:dyDescent="0.25">
      <c r="A2193" s="4">
        <v>2183</v>
      </c>
      <c r="B2193" s="26"/>
      <c r="C2193" s="30" t="str">
        <f>IF(B2193="","",IFERROR(VLOOKUP(B2193,číselník!$A:$D,2,0),"KÓD NENALEZEN V ČÍSELNÍKU"))</f>
        <v/>
      </c>
      <c r="D2193" s="31" t="str">
        <f>IF(B2193="","",IFERROR(VLOOKUP('ÚHRADOVÝ KATALOG VZP - ZP'!B2193,číselník!$A:$D,3,0),"KÓD NENALEZEN V ČÍSELNÍKU"))</f>
        <v/>
      </c>
      <c r="E2193" s="31" t="str">
        <f>IF(B2193="","",IFERROR(VLOOKUP(B2193,číselník!$A:$D,4,0),"KÓD NENALEZEN V ČÍSELNÍKU"))</f>
        <v/>
      </c>
      <c r="F2193" s="25"/>
      <c r="G2193" s="25"/>
      <c r="H2193" s="25"/>
      <c r="I2193" s="25"/>
      <c r="J2193" s="25"/>
      <c r="K2193">
        <f t="shared" si="102"/>
        <v>0</v>
      </c>
      <c r="L2193">
        <f t="shared" si="103"/>
        <v>0</v>
      </c>
      <c r="M2193">
        <f t="shared" si="104"/>
        <v>0</v>
      </c>
      <c r="N2193" t="str" cm="1">
        <f t="array" aca="1" ref="N2193" ca="1">MID(CELL("názevsouboru"), FIND("[", CELL("názevsouboru")) + 1, FIND("]", CELL("názevsouboru")) - 1-FIND("[", CELL("názevsouboru")))</f>
        <v>Šablona pro vložení EMDN do ÚK VZP – ZP_SOU_v2.xlsx</v>
      </c>
    </row>
    <row r="2194" spans="1:14" ht="30" customHeight="1" x14ac:dyDescent="0.25">
      <c r="A2194" s="4">
        <v>2184</v>
      </c>
      <c r="B2194" s="26"/>
      <c r="C2194" s="30" t="str">
        <f>IF(B2194="","",IFERROR(VLOOKUP(B2194,číselník!$A:$D,2,0),"KÓD NENALEZEN V ČÍSELNÍKU"))</f>
        <v/>
      </c>
      <c r="D2194" s="31" t="str">
        <f>IF(B2194="","",IFERROR(VLOOKUP('ÚHRADOVÝ KATALOG VZP - ZP'!B2194,číselník!$A:$D,3,0),"KÓD NENALEZEN V ČÍSELNÍKU"))</f>
        <v/>
      </c>
      <c r="E2194" s="31" t="str">
        <f>IF(B2194="","",IFERROR(VLOOKUP(B2194,číselník!$A:$D,4,0),"KÓD NENALEZEN V ČÍSELNÍKU"))</f>
        <v/>
      </c>
      <c r="F2194" s="25"/>
      <c r="G2194" s="25"/>
      <c r="H2194" s="25"/>
      <c r="I2194" s="25"/>
      <c r="J2194" s="25"/>
      <c r="K2194">
        <f t="shared" si="102"/>
        <v>0</v>
      </c>
      <c r="L2194">
        <f t="shared" si="103"/>
        <v>0</v>
      </c>
      <c r="M2194">
        <f t="shared" si="104"/>
        <v>0</v>
      </c>
      <c r="N2194" t="str" cm="1">
        <f t="array" aca="1" ref="N2194" ca="1">MID(CELL("názevsouboru"), FIND("[", CELL("názevsouboru")) + 1, FIND("]", CELL("názevsouboru")) - 1-FIND("[", CELL("názevsouboru")))</f>
        <v>Šablona pro vložení EMDN do ÚK VZP – ZP_SOU_v2.xlsx</v>
      </c>
    </row>
    <row r="2195" spans="1:14" ht="30" customHeight="1" x14ac:dyDescent="0.25">
      <c r="A2195" s="4">
        <v>2185</v>
      </c>
      <c r="B2195" s="26"/>
      <c r="C2195" s="30" t="str">
        <f>IF(B2195="","",IFERROR(VLOOKUP(B2195,číselník!$A:$D,2,0),"KÓD NENALEZEN V ČÍSELNÍKU"))</f>
        <v/>
      </c>
      <c r="D2195" s="31" t="str">
        <f>IF(B2195="","",IFERROR(VLOOKUP('ÚHRADOVÝ KATALOG VZP - ZP'!B2195,číselník!$A:$D,3,0),"KÓD NENALEZEN V ČÍSELNÍKU"))</f>
        <v/>
      </c>
      <c r="E2195" s="31" t="str">
        <f>IF(B2195="","",IFERROR(VLOOKUP(B2195,číselník!$A:$D,4,0),"KÓD NENALEZEN V ČÍSELNÍKU"))</f>
        <v/>
      </c>
      <c r="F2195" s="25"/>
      <c r="G2195" s="25"/>
      <c r="H2195" s="25"/>
      <c r="I2195" s="25"/>
      <c r="J2195" s="25"/>
      <c r="K2195">
        <f t="shared" si="102"/>
        <v>0</v>
      </c>
      <c r="L2195">
        <f t="shared" si="103"/>
        <v>0</v>
      </c>
      <c r="M2195">
        <f t="shared" si="104"/>
        <v>0</v>
      </c>
      <c r="N2195" t="str" cm="1">
        <f t="array" aca="1" ref="N2195" ca="1">MID(CELL("názevsouboru"), FIND("[", CELL("názevsouboru")) + 1, FIND("]", CELL("názevsouboru")) - 1-FIND("[", CELL("názevsouboru")))</f>
        <v>Šablona pro vložení EMDN do ÚK VZP – ZP_SOU_v2.xlsx</v>
      </c>
    </row>
    <row r="2196" spans="1:14" ht="30" customHeight="1" x14ac:dyDescent="0.25">
      <c r="A2196" s="4">
        <v>2186</v>
      </c>
      <c r="B2196" s="26"/>
      <c r="C2196" s="30" t="str">
        <f>IF(B2196="","",IFERROR(VLOOKUP(B2196,číselník!$A:$D,2,0),"KÓD NENALEZEN V ČÍSELNÍKU"))</f>
        <v/>
      </c>
      <c r="D2196" s="31" t="str">
        <f>IF(B2196="","",IFERROR(VLOOKUP('ÚHRADOVÝ KATALOG VZP - ZP'!B2196,číselník!$A:$D,3,0),"KÓD NENALEZEN V ČÍSELNÍKU"))</f>
        <v/>
      </c>
      <c r="E2196" s="31" t="str">
        <f>IF(B2196="","",IFERROR(VLOOKUP(B2196,číselník!$A:$D,4,0),"KÓD NENALEZEN V ČÍSELNÍKU"))</f>
        <v/>
      </c>
      <c r="F2196" s="25"/>
      <c r="G2196" s="25"/>
      <c r="H2196" s="25"/>
      <c r="I2196" s="25"/>
      <c r="J2196" s="25"/>
      <c r="K2196">
        <f t="shared" si="102"/>
        <v>0</v>
      </c>
      <c r="L2196">
        <f t="shared" si="103"/>
        <v>0</v>
      </c>
      <c r="M2196">
        <f t="shared" si="104"/>
        <v>0</v>
      </c>
      <c r="N2196" t="str" cm="1">
        <f t="array" aca="1" ref="N2196" ca="1">MID(CELL("názevsouboru"), FIND("[", CELL("názevsouboru")) + 1, FIND("]", CELL("názevsouboru")) - 1-FIND("[", CELL("názevsouboru")))</f>
        <v>Šablona pro vložení EMDN do ÚK VZP – ZP_SOU_v2.xlsx</v>
      </c>
    </row>
    <row r="2197" spans="1:14" ht="30" customHeight="1" x14ac:dyDescent="0.25">
      <c r="A2197" s="4">
        <v>2187</v>
      </c>
      <c r="B2197" s="26"/>
      <c r="C2197" s="30" t="str">
        <f>IF(B2197="","",IFERROR(VLOOKUP(B2197,číselník!$A:$D,2,0),"KÓD NENALEZEN V ČÍSELNÍKU"))</f>
        <v/>
      </c>
      <c r="D2197" s="31" t="str">
        <f>IF(B2197="","",IFERROR(VLOOKUP('ÚHRADOVÝ KATALOG VZP - ZP'!B2197,číselník!$A:$D,3,0),"KÓD NENALEZEN V ČÍSELNÍKU"))</f>
        <v/>
      </c>
      <c r="E2197" s="31" t="str">
        <f>IF(B2197="","",IFERROR(VLOOKUP(B2197,číselník!$A:$D,4,0),"KÓD NENALEZEN V ČÍSELNÍKU"))</f>
        <v/>
      </c>
      <c r="F2197" s="25"/>
      <c r="G2197" s="25"/>
      <c r="H2197" s="25"/>
      <c r="I2197" s="25"/>
      <c r="J2197" s="25"/>
      <c r="K2197">
        <f t="shared" si="102"/>
        <v>0</v>
      </c>
      <c r="L2197">
        <f t="shared" si="103"/>
        <v>0</v>
      </c>
      <c r="M2197">
        <f t="shared" si="104"/>
        <v>0</v>
      </c>
      <c r="N2197" t="str" cm="1">
        <f t="array" aca="1" ref="N2197" ca="1">MID(CELL("názevsouboru"), FIND("[", CELL("názevsouboru")) + 1, FIND("]", CELL("názevsouboru")) - 1-FIND("[", CELL("názevsouboru")))</f>
        <v>Šablona pro vložení EMDN do ÚK VZP – ZP_SOU_v2.xlsx</v>
      </c>
    </row>
    <row r="2198" spans="1:14" ht="30" customHeight="1" x14ac:dyDescent="0.25">
      <c r="A2198" s="4">
        <v>2188</v>
      </c>
      <c r="B2198" s="26"/>
      <c r="C2198" s="30" t="str">
        <f>IF(B2198="","",IFERROR(VLOOKUP(B2198,číselník!$A:$D,2,0),"KÓD NENALEZEN V ČÍSELNÍKU"))</f>
        <v/>
      </c>
      <c r="D2198" s="31" t="str">
        <f>IF(B2198="","",IFERROR(VLOOKUP('ÚHRADOVÝ KATALOG VZP - ZP'!B2198,číselník!$A:$D,3,0),"KÓD NENALEZEN V ČÍSELNÍKU"))</f>
        <v/>
      </c>
      <c r="E2198" s="31" t="str">
        <f>IF(B2198="","",IFERROR(VLOOKUP(B2198,číselník!$A:$D,4,0),"KÓD NENALEZEN V ČÍSELNÍKU"))</f>
        <v/>
      </c>
      <c r="F2198" s="25"/>
      <c r="G2198" s="25"/>
      <c r="H2198" s="25"/>
      <c r="I2198" s="25"/>
      <c r="J2198" s="25"/>
      <c r="K2198">
        <f t="shared" si="102"/>
        <v>0</v>
      </c>
      <c r="L2198">
        <f t="shared" si="103"/>
        <v>0</v>
      </c>
      <c r="M2198">
        <f t="shared" si="104"/>
        <v>0</v>
      </c>
      <c r="N2198" t="str" cm="1">
        <f t="array" aca="1" ref="N2198" ca="1">MID(CELL("názevsouboru"), FIND("[", CELL("názevsouboru")) + 1, FIND("]", CELL("názevsouboru")) - 1-FIND("[", CELL("názevsouboru")))</f>
        <v>Šablona pro vložení EMDN do ÚK VZP – ZP_SOU_v2.xlsx</v>
      </c>
    </row>
    <row r="2199" spans="1:14" ht="30" customHeight="1" x14ac:dyDescent="0.25">
      <c r="A2199" s="4">
        <v>2189</v>
      </c>
      <c r="B2199" s="26"/>
      <c r="C2199" s="30" t="str">
        <f>IF(B2199="","",IFERROR(VLOOKUP(B2199,číselník!$A:$D,2,0),"KÓD NENALEZEN V ČÍSELNÍKU"))</f>
        <v/>
      </c>
      <c r="D2199" s="31" t="str">
        <f>IF(B2199="","",IFERROR(VLOOKUP('ÚHRADOVÝ KATALOG VZP - ZP'!B2199,číselník!$A:$D,3,0),"KÓD NENALEZEN V ČÍSELNÍKU"))</f>
        <v/>
      </c>
      <c r="E2199" s="31" t="str">
        <f>IF(B2199="","",IFERROR(VLOOKUP(B2199,číselník!$A:$D,4,0),"KÓD NENALEZEN V ČÍSELNÍKU"))</f>
        <v/>
      </c>
      <c r="F2199" s="25"/>
      <c r="G2199" s="25"/>
      <c r="H2199" s="25"/>
      <c r="I2199" s="25"/>
      <c r="J2199" s="25"/>
      <c r="K2199">
        <f t="shared" si="102"/>
        <v>0</v>
      </c>
      <c r="L2199">
        <f t="shared" si="103"/>
        <v>0</v>
      </c>
      <c r="M2199">
        <f t="shared" si="104"/>
        <v>0</v>
      </c>
      <c r="N2199" t="str" cm="1">
        <f t="array" aca="1" ref="N2199" ca="1">MID(CELL("názevsouboru"), FIND("[", CELL("názevsouboru")) + 1, FIND("]", CELL("názevsouboru")) - 1-FIND("[", CELL("názevsouboru")))</f>
        <v>Šablona pro vložení EMDN do ÚK VZP – ZP_SOU_v2.xlsx</v>
      </c>
    </row>
    <row r="2200" spans="1:14" ht="30" customHeight="1" x14ac:dyDescent="0.25">
      <c r="A2200" s="4">
        <v>2190</v>
      </c>
      <c r="B2200" s="26"/>
      <c r="C2200" s="30" t="str">
        <f>IF(B2200="","",IFERROR(VLOOKUP(B2200,číselník!$A:$D,2,0),"KÓD NENALEZEN V ČÍSELNÍKU"))</f>
        <v/>
      </c>
      <c r="D2200" s="31" t="str">
        <f>IF(B2200="","",IFERROR(VLOOKUP('ÚHRADOVÝ KATALOG VZP - ZP'!B2200,číselník!$A:$D,3,0),"KÓD NENALEZEN V ČÍSELNÍKU"))</f>
        <v/>
      </c>
      <c r="E2200" s="31" t="str">
        <f>IF(B2200="","",IFERROR(VLOOKUP(B2200,číselník!$A:$D,4,0),"KÓD NENALEZEN V ČÍSELNÍKU"))</f>
        <v/>
      </c>
      <c r="F2200" s="25"/>
      <c r="G2200" s="25"/>
      <c r="H2200" s="25"/>
      <c r="I2200" s="25"/>
      <c r="J2200" s="25"/>
      <c r="K2200">
        <f t="shared" si="102"/>
        <v>0</v>
      </c>
      <c r="L2200">
        <f t="shared" si="103"/>
        <v>0</v>
      </c>
      <c r="M2200">
        <f t="shared" si="104"/>
        <v>0</v>
      </c>
      <c r="N2200" t="str" cm="1">
        <f t="array" aca="1" ref="N2200" ca="1">MID(CELL("názevsouboru"), FIND("[", CELL("názevsouboru")) + 1, FIND("]", CELL("názevsouboru")) - 1-FIND("[", CELL("názevsouboru")))</f>
        <v>Šablona pro vložení EMDN do ÚK VZP – ZP_SOU_v2.xlsx</v>
      </c>
    </row>
    <row r="2201" spans="1:14" ht="30" customHeight="1" x14ac:dyDescent="0.25">
      <c r="A2201" s="4">
        <v>2191</v>
      </c>
      <c r="B2201" s="26"/>
      <c r="C2201" s="30" t="str">
        <f>IF(B2201="","",IFERROR(VLOOKUP(B2201,číselník!$A:$D,2,0),"KÓD NENALEZEN V ČÍSELNÍKU"))</f>
        <v/>
      </c>
      <c r="D2201" s="31" t="str">
        <f>IF(B2201="","",IFERROR(VLOOKUP('ÚHRADOVÝ KATALOG VZP - ZP'!B2201,číselník!$A:$D,3,0),"KÓD NENALEZEN V ČÍSELNÍKU"))</f>
        <v/>
      </c>
      <c r="E2201" s="31" t="str">
        <f>IF(B2201="","",IFERROR(VLOOKUP(B2201,číselník!$A:$D,4,0),"KÓD NENALEZEN V ČÍSELNÍKU"))</f>
        <v/>
      </c>
      <c r="F2201" s="25"/>
      <c r="G2201" s="25"/>
      <c r="H2201" s="25"/>
      <c r="I2201" s="25"/>
      <c r="J2201" s="25"/>
      <c r="K2201">
        <f t="shared" si="102"/>
        <v>0</v>
      </c>
      <c r="L2201">
        <f t="shared" si="103"/>
        <v>0</v>
      </c>
      <c r="M2201">
        <f t="shared" si="104"/>
        <v>0</v>
      </c>
      <c r="N2201" t="str" cm="1">
        <f t="array" aca="1" ref="N2201" ca="1">MID(CELL("názevsouboru"), FIND("[", CELL("názevsouboru")) + 1, FIND("]", CELL("názevsouboru")) - 1-FIND("[", CELL("názevsouboru")))</f>
        <v>Šablona pro vložení EMDN do ÚK VZP – ZP_SOU_v2.xlsx</v>
      </c>
    </row>
    <row r="2202" spans="1:14" ht="30" customHeight="1" x14ac:dyDescent="0.25">
      <c r="A2202" s="4">
        <v>2192</v>
      </c>
      <c r="B2202" s="26"/>
      <c r="C2202" s="30" t="str">
        <f>IF(B2202="","",IFERROR(VLOOKUP(B2202,číselník!$A:$D,2,0),"KÓD NENALEZEN V ČÍSELNÍKU"))</f>
        <v/>
      </c>
      <c r="D2202" s="31" t="str">
        <f>IF(B2202="","",IFERROR(VLOOKUP('ÚHRADOVÝ KATALOG VZP - ZP'!B2202,číselník!$A:$D,3,0),"KÓD NENALEZEN V ČÍSELNÍKU"))</f>
        <v/>
      </c>
      <c r="E2202" s="31" t="str">
        <f>IF(B2202="","",IFERROR(VLOOKUP(B2202,číselník!$A:$D,4,0),"KÓD NENALEZEN V ČÍSELNÍKU"))</f>
        <v/>
      </c>
      <c r="F2202" s="25"/>
      <c r="G2202" s="25"/>
      <c r="H2202" s="25"/>
      <c r="I2202" s="25"/>
      <c r="J2202" s="25"/>
      <c r="K2202">
        <f t="shared" si="102"/>
        <v>0</v>
      </c>
      <c r="L2202">
        <f t="shared" si="103"/>
        <v>0</v>
      </c>
      <c r="M2202">
        <f t="shared" si="104"/>
        <v>0</v>
      </c>
      <c r="N2202" t="str" cm="1">
        <f t="array" aca="1" ref="N2202" ca="1">MID(CELL("názevsouboru"), FIND("[", CELL("názevsouboru")) + 1, FIND("]", CELL("názevsouboru")) - 1-FIND("[", CELL("názevsouboru")))</f>
        <v>Šablona pro vložení EMDN do ÚK VZP – ZP_SOU_v2.xlsx</v>
      </c>
    </row>
    <row r="2203" spans="1:14" ht="30" customHeight="1" x14ac:dyDescent="0.25">
      <c r="A2203" s="4">
        <v>2193</v>
      </c>
      <c r="B2203" s="26"/>
      <c r="C2203" s="30" t="str">
        <f>IF(B2203="","",IFERROR(VLOOKUP(B2203,číselník!$A:$D,2,0),"KÓD NENALEZEN V ČÍSELNÍKU"))</f>
        <v/>
      </c>
      <c r="D2203" s="31" t="str">
        <f>IF(B2203="","",IFERROR(VLOOKUP('ÚHRADOVÝ KATALOG VZP - ZP'!B2203,číselník!$A:$D,3,0),"KÓD NENALEZEN V ČÍSELNÍKU"))</f>
        <v/>
      </c>
      <c r="E2203" s="31" t="str">
        <f>IF(B2203="","",IFERROR(VLOOKUP(B2203,číselník!$A:$D,4,0),"KÓD NENALEZEN V ČÍSELNÍKU"))</f>
        <v/>
      </c>
      <c r="F2203" s="25"/>
      <c r="G2203" s="25"/>
      <c r="H2203" s="25"/>
      <c r="I2203" s="25"/>
      <c r="J2203" s="25"/>
      <c r="K2203">
        <f t="shared" si="102"/>
        <v>0</v>
      </c>
      <c r="L2203">
        <f t="shared" si="103"/>
        <v>0</v>
      </c>
      <c r="M2203">
        <f t="shared" si="104"/>
        <v>0</v>
      </c>
      <c r="N2203" t="str" cm="1">
        <f t="array" aca="1" ref="N2203" ca="1">MID(CELL("názevsouboru"), FIND("[", CELL("názevsouboru")) + 1, FIND("]", CELL("názevsouboru")) - 1-FIND("[", CELL("názevsouboru")))</f>
        <v>Šablona pro vložení EMDN do ÚK VZP – ZP_SOU_v2.xlsx</v>
      </c>
    </row>
    <row r="2204" spans="1:14" ht="30" customHeight="1" x14ac:dyDescent="0.25">
      <c r="A2204" s="4">
        <v>2194</v>
      </c>
      <c r="B2204" s="26"/>
      <c r="C2204" s="30" t="str">
        <f>IF(B2204="","",IFERROR(VLOOKUP(B2204,číselník!$A:$D,2,0),"KÓD NENALEZEN V ČÍSELNÍKU"))</f>
        <v/>
      </c>
      <c r="D2204" s="31" t="str">
        <f>IF(B2204="","",IFERROR(VLOOKUP('ÚHRADOVÝ KATALOG VZP - ZP'!B2204,číselník!$A:$D,3,0),"KÓD NENALEZEN V ČÍSELNÍKU"))</f>
        <v/>
      </c>
      <c r="E2204" s="31" t="str">
        <f>IF(B2204="","",IFERROR(VLOOKUP(B2204,číselník!$A:$D,4,0),"KÓD NENALEZEN V ČÍSELNÍKU"))</f>
        <v/>
      </c>
      <c r="F2204" s="25"/>
      <c r="G2204" s="25"/>
      <c r="H2204" s="25"/>
      <c r="I2204" s="25"/>
      <c r="J2204" s="25"/>
      <c r="K2204">
        <f t="shared" si="102"/>
        <v>0</v>
      </c>
      <c r="L2204">
        <f t="shared" si="103"/>
        <v>0</v>
      </c>
      <c r="M2204">
        <f t="shared" si="104"/>
        <v>0</v>
      </c>
      <c r="N2204" t="str" cm="1">
        <f t="array" aca="1" ref="N2204" ca="1">MID(CELL("názevsouboru"), FIND("[", CELL("názevsouboru")) + 1, FIND("]", CELL("názevsouboru")) - 1-FIND("[", CELL("názevsouboru")))</f>
        <v>Šablona pro vložení EMDN do ÚK VZP – ZP_SOU_v2.xlsx</v>
      </c>
    </row>
    <row r="2205" spans="1:14" ht="30" customHeight="1" x14ac:dyDescent="0.25">
      <c r="A2205" s="4">
        <v>2195</v>
      </c>
      <c r="B2205" s="26"/>
      <c r="C2205" s="30" t="str">
        <f>IF(B2205="","",IFERROR(VLOOKUP(B2205,číselník!$A:$D,2,0),"KÓD NENALEZEN V ČÍSELNÍKU"))</f>
        <v/>
      </c>
      <c r="D2205" s="31" t="str">
        <f>IF(B2205="","",IFERROR(VLOOKUP('ÚHRADOVÝ KATALOG VZP - ZP'!B2205,číselník!$A:$D,3,0),"KÓD NENALEZEN V ČÍSELNÍKU"))</f>
        <v/>
      </c>
      <c r="E2205" s="31" t="str">
        <f>IF(B2205="","",IFERROR(VLOOKUP(B2205,číselník!$A:$D,4,0),"KÓD NENALEZEN V ČÍSELNÍKU"))</f>
        <v/>
      </c>
      <c r="F2205" s="25"/>
      <c r="G2205" s="25"/>
      <c r="H2205" s="25"/>
      <c r="I2205" s="25"/>
      <c r="J2205" s="25"/>
      <c r="K2205">
        <f t="shared" si="102"/>
        <v>0</v>
      </c>
      <c r="L2205">
        <f t="shared" si="103"/>
        <v>0</v>
      </c>
      <c r="M2205">
        <f t="shared" si="104"/>
        <v>0</v>
      </c>
      <c r="N2205" t="str" cm="1">
        <f t="array" aca="1" ref="N2205" ca="1">MID(CELL("názevsouboru"), FIND("[", CELL("názevsouboru")) + 1, FIND("]", CELL("názevsouboru")) - 1-FIND("[", CELL("názevsouboru")))</f>
        <v>Šablona pro vložení EMDN do ÚK VZP – ZP_SOU_v2.xlsx</v>
      </c>
    </row>
    <row r="2206" spans="1:14" ht="30" customHeight="1" x14ac:dyDescent="0.25">
      <c r="A2206" s="4">
        <v>2196</v>
      </c>
      <c r="B2206" s="26"/>
      <c r="C2206" s="30" t="str">
        <f>IF(B2206="","",IFERROR(VLOOKUP(B2206,číselník!$A:$D,2,0),"KÓD NENALEZEN V ČÍSELNÍKU"))</f>
        <v/>
      </c>
      <c r="D2206" s="31" t="str">
        <f>IF(B2206="","",IFERROR(VLOOKUP('ÚHRADOVÝ KATALOG VZP - ZP'!B2206,číselník!$A:$D,3,0),"KÓD NENALEZEN V ČÍSELNÍKU"))</f>
        <v/>
      </c>
      <c r="E2206" s="31" t="str">
        <f>IF(B2206="","",IFERROR(VLOOKUP(B2206,číselník!$A:$D,4,0),"KÓD NENALEZEN V ČÍSELNÍKU"))</f>
        <v/>
      </c>
      <c r="F2206" s="25"/>
      <c r="G2206" s="25"/>
      <c r="H2206" s="25"/>
      <c r="I2206" s="25"/>
      <c r="J2206" s="25"/>
      <c r="K2206">
        <f t="shared" si="102"/>
        <v>0</v>
      </c>
      <c r="L2206">
        <f t="shared" si="103"/>
        <v>0</v>
      </c>
      <c r="M2206">
        <f t="shared" si="104"/>
        <v>0</v>
      </c>
      <c r="N2206" t="str" cm="1">
        <f t="array" aca="1" ref="N2206" ca="1">MID(CELL("názevsouboru"), FIND("[", CELL("názevsouboru")) + 1, FIND("]", CELL("názevsouboru")) - 1-FIND("[", CELL("názevsouboru")))</f>
        <v>Šablona pro vložení EMDN do ÚK VZP – ZP_SOU_v2.xlsx</v>
      </c>
    </row>
    <row r="2207" spans="1:14" ht="30" customHeight="1" x14ac:dyDescent="0.25">
      <c r="A2207" s="4">
        <v>2197</v>
      </c>
      <c r="B2207" s="26"/>
      <c r="C2207" s="30" t="str">
        <f>IF(B2207="","",IFERROR(VLOOKUP(B2207,číselník!$A:$D,2,0),"KÓD NENALEZEN V ČÍSELNÍKU"))</f>
        <v/>
      </c>
      <c r="D2207" s="31" t="str">
        <f>IF(B2207="","",IFERROR(VLOOKUP('ÚHRADOVÝ KATALOG VZP - ZP'!B2207,číselník!$A:$D,3,0),"KÓD NENALEZEN V ČÍSELNÍKU"))</f>
        <v/>
      </c>
      <c r="E2207" s="31" t="str">
        <f>IF(B2207="","",IFERROR(VLOOKUP(B2207,číselník!$A:$D,4,0),"KÓD NENALEZEN V ČÍSELNÍKU"))</f>
        <v/>
      </c>
      <c r="F2207" s="25"/>
      <c r="G2207" s="25"/>
      <c r="H2207" s="25"/>
      <c r="I2207" s="25"/>
      <c r="J2207" s="25"/>
      <c r="K2207">
        <f t="shared" si="102"/>
        <v>0</v>
      </c>
      <c r="L2207">
        <f t="shared" si="103"/>
        <v>0</v>
      </c>
      <c r="M2207">
        <f t="shared" si="104"/>
        <v>0</v>
      </c>
      <c r="N2207" t="str" cm="1">
        <f t="array" aca="1" ref="N2207" ca="1">MID(CELL("názevsouboru"), FIND("[", CELL("názevsouboru")) + 1, FIND("]", CELL("názevsouboru")) - 1-FIND("[", CELL("názevsouboru")))</f>
        <v>Šablona pro vložení EMDN do ÚK VZP – ZP_SOU_v2.xlsx</v>
      </c>
    </row>
    <row r="2208" spans="1:14" ht="30" customHeight="1" x14ac:dyDescent="0.25">
      <c r="A2208" s="4">
        <v>2198</v>
      </c>
      <c r="B2208" s="26"/>
      <c r="C2208" s="30" t="str">
        <f>IF(B2208="","",IFERROR(VLOOKUP(B2208,číselník!$A:$D,2,0),"KÓD NENALEZEN V ČÍSELNÍKU"))</f>
        <v/>
      </c>
      <c r="D2208" s="31" t="str">
        <f>IF(B2208="","",IFERROR(VLOOKUP('ÚHRADOVÝ KATALOG VZP - ZP'!B2208,číselník!$A:$D,3,0),"KÓD NENALEZEN V ČÍSELNÍKU"))</f>
        <v/>
      </c>
      <c r="E2208" s="31" t="str">
        <f>IF(B2208="","",IFERROR(VLOOKUP(B2208,číselník!$A:$D,4,0),"KÓD NENALEZEN V ČÍSELNÍKU"))</f>
        <v/>
      </c>
      <c r="F2208" s="25"/>
      <c r="G2208" s="25"/>
      <c r="H2208" s="25"/>
      <c r="I2208" s="25"/>
      <c r="J2208" s="25"/>
      <c r="K2208">
        <f t="shared" si="102"/>
        <v>0</v>
      </c>
      <c r="L2208">
        <f t="shared" si="103"/>
        <v>0</v>
      </c>
      <c r="M2208">
        <f t="shared" si="104"/>
        <v>0</v>
      </c>
      <c r="N2208" t="str" cm="1">
        <f t="array" aca="1" ref="N2208" ca="1">MID(CELL("názevsouboru"), FIND("[", CELL("názevsouboru")) + 1, FIND("]", CELL("názevsouboru")) - 1-FIND("[", CELL("názevsouboru")))</f>
        <v>Šablona pro vložení EMDN do ÚK VZP – ZP_SOU_v2.xlsx</v>
      </c>
    </row>
    <row r="2209" spans="1:14" ht="30" customHeight="1" x14ac:dyDescent="0.25">
      <c r="A2209" s="4">
        <v>2199</v>
      </c>
      <c r="B2209" s="26"/>
      <c r="C2209" s="30" t="str">
        <f>IF(B2209="","",IFERROR(VLOOKUP(B2209,číselník!$A:$D,2,0),"KÓD NENALEZEN V ČÍSELNÍKU"))</f>
        <v/>
      </c>
      <c r="D2209" s="31" t="str">
        <f>IF(B2209="","",IFERROR(VLOOKUP('ÚHRADOVÝ KATALOG VZP - ZP'!B2209,číselník!$A:$D,3,0),"KÓD NENALEZEN V ČÍSELNÍKU"))</f>
        <v/>
      </c>
      <c r="E2209" s="31" t="str">
        <f>IF(B2209="","",IFERROR(VLOOKUP(B2209,číselník!$A:$D,4,0),"KÓD NENALEZEN V ČÍSELNÍKU"))</f>
        <v/>
      </c>
      <c r="F2209" s="25"/>
      <c r="G2209" s="25"/>
      <c r="H2209" s="25"/>
      <c r="I2209" s="25"/>
      <c r="J2209" s="25"/>
      <c r="K2209">
        <f t="shared" si="102"/>
        <v>0</v>
      </c>
      <c r="L2209">
        <f t="shared" si="103"/>
        <v>0</v>
      </c>
      <c r="M2209">
        <f t="shared" si="104"/>
        <v>0</v>
      </c>
      <c r="N2209" t="str" cm="1">
        <f t="array" aca="1" ref="N2209" ca="1">MID(CELL("názevsouboru"), FIND("[", CELL("názevsouboru")) + 1, FIND("]", CELL("názevsouboru")) - 1-FIND("[", CELL("názevsouboru")))</f>
        <v>Šablona pro vložení EMDN do ÚK VZP – ZP_SOU_v2.xlsx</v>
      </c>
    </row>
    <row r="2210" spans="1:14" ht="30" customHeight="1" x14ac:dyDescent="0.25">
      <c r="A2210" s="4">
        <v>2200</v>
      </c>
      <c r="B2210" s="26"/>
      <c r="C2210" s="30" t="str">
        <f>IF(B2210="","",IFERROR(VLOOKUP(B2210,číselník!$A:$D,2,0),"KÓD NENALEZEN V ČÍSELNÍKU"))</f>
        <v/>
      </c>
      <c r="D2210" s="31" t="str">
        <f>IF(B2210="","",IFERROR(VLOOKUP('ÚHRADOVÝ KATALOG VZP - ZP'!B2210,číselník!$A:$D,3,0),"KÓD NENALEZEN V ČÍSELNÍKU"))</f>
        <v/>
      </c>
      <c r="E2210" s="31" t="str">
        <f>IF(B2210="","",IFERROR(VLOOKUP(B2210,číselník!$A:$D,4,0),"KÓD NENALEZEN V ČÍSELNÍKU"))</f>
        <v/>
      </c>
      <c r="F2210" s="25"/>
      <c r="G2210" s="25"/>
      <c r="H2210" s="25"/>
      <c r="I2210" s="25"/>
      <c r="J2210" s="25"/>
      <c r="K2210">
        <f t="shared" si="102"/>
        <v>0</v>
      </c>
      <c r="L2210">
        <f t="shared" si="103"/>
        <v>0</v>
      </c>
      <c r="M2210">
        <f t="shared" si="104"/>
        <v>0</v>
      </c>
      <c r="N2210" t="str" cm="1">
        <f t="array" aca="1" ref="N2210" ca="1">MID(CELL("názevsouboru"), FIND("[", CELL("názevsouboru")) + 1, FIND("]", CELL("názevsouboru")) - 1-FIND("[", CELL("názevsouboru")))</f>
        <v>Šablona pro vložení EMDN do ÚK VZP – ZP_SOU_v2.xlsx</v>
      </c>
    </row>
    <row r="2211" spans="1:14" ht="30" customHeight="1" x14ac:dyDescent="0.25">
      <c r="A2211" s="4">
        <v>2201</v>
      </c>
      <c r="B2211" s="26"/>
      <c r="C2211" s="30" t="str">
        <f>IF(B2211="","",IFERROR(VLOOKUP(B2211,číselník!$A:$D,2,0),"KÓD NENALEZEN V ČÍSELNÍKU"))</f>
        <v/>
      </c>
      <c r="D2211" s="31" t="str">
        <f>IF(B2211="","",IFERROR(VLOOKUP('ÚHRADOVÝ KATALOG VZP - ZP'!B2211,číselník!$A:$D,3,0),"KÓD NENALEZEN V ČÍSELNÍKU"))</f>
        <v/>
      </c>
      <c r="E2211" s="31" t="str">
        <f>IF(B2211="","",IFERROR(VLOOKUP(B2211,číselník!$A:$D,4,0),"KÓD NENALEZEN V ČÍSELNÍKU"))</f>
        <v/>
      </c>
      <c r="F2211" s="25"/>
      <c r="G2211" s="25"/>
      <c r="H2211" s="25"/>
      <c r="I2211" s="25"/>
      <c r="J2211" s="25"/>
      <c r="K2211">
        <f t="shared" si="102"/>
        <v>0</v>
      </c>
      <c r="L2211">
        <f t="shared" si="103"/>
        <v>0</v>
      </c>
      <c r="M2211">
        <f t="shared" si="104"/>
        <v>0</v>
      </c>
      <c r="N2211" t="str" cm="1">
        <f t="array" aca="1" ref="N2211" ca="1">MID(CELL("názevsouboru"), FIND("[", CELL("názevsouboru")) + 1, FIND("]", CELL("názevsouboru")) - 1-FIND("[", CELL("názevsouboru")))</f>
        <v>Šablona pro vložení EMDN do ÚK VZP – ZP_SOU_v2.xlsx</v>
      </c>
    </row>
    <row r="2212" spans="1:14" ht="30" customHeight="1" x14ac:dyDescent="0.25">
      <c r="A2212" s="4">
        <v>2202</v>
      </c>
      <c r="B2212" s="26"/>
      <c r="C2212" s="30" t="str">
        <f>IF(B2212="","",IFERROR(VLOOKUP(B2212,číselník!$A:$D,2,0),"KÓD NENALEZEN V ČÍSELNÍKU"))</f>
        <v/>
      </c>
      <c r="D2212" s="31" t="str">
        <f>IF(B2212="","",IFERROR(VLOOKUP('ÚHRADOVÝ KATALOG VZP - ZP'!B2212,číselník!$A:$D,3,0),"KÓD NENALEZEN V ČÍSELNÍKU"))</f>
        <v/>
      </c>
      <c r="E2212" s="31" t="str">
        <f>IF(B2212="","",IFERROR(VLOOKUP(B2212,číselník!$A:$D,4,0),"KÓD NENALEZEN V ČÍSELNÍKU"))</f>
        <v/>
      </c>
      <c r="F2212" s="25"/>
      <c r="G2212" s="25"/>
      <c r="H2212" s="25"/>
      <c r="I2212" s="25"/>
      <c r="J2212" s="25"/>
      <c r="K2212">
        <f t="shared" si="102"/>
        <v>0</v>
      </c>
      <c r="L2212">
        <f t="shared" si="103"/>
        <v>0</v>
      </c>
      <c r="M2212">
        <f t="shared" si="104"/>
        <v>0</v>
      </c>
      <c r="N2212" t="str" cm="1">
        <f t="array" aca="1" ref="N2212" ca="1">MID(CELL("názevsouboru"), FIND("[", CELL("názevsouboru")) + 1, FIND("]", CELL("názevsouboru")) - 1-FIND("[", CELL("názevsouboru")))</f>
        <v>Šablona pro vložení EMDN do ÚK VZP – ZP_SOU_v2.xlsx</v>
      </c>
    </row>
    <row r="2213" spans="1:14" ht="30" customHeight="1" x14ac:dyDescent="0.25">
      <c r="A2213" s="4">
        <v>2203</v>
      </c>
      <c r="B2213" s="26"/>
      <c r="C2213" s="30" t="str">
        <f>IF(B2213="","",IFERROR(VLOOKUP(B2213,číselník!$A:$D,2,0),"KÓD NENALEZEN V ČÍSELNÍKU"))</f>
        <v/>
      </c>
      <c r="D2213" s="31" t="str">
        <f>IF(B2213="","",IFERROR(VLOOKUP('ÚHRADOVÝ KATALOG VZP - ZP'!B2213,číselník!$A:$D,3,0),"KÓD NENALEZEN V ČÍSELNÍKU"))</f>
        <v/>
      </c>
      <c r="E2213" s="31" t="str">
        <f>IF(B2213="","",IFERROR(VLOOKUP(B2213,číselník!$A:$D,4,0),"KÓD NENALEZEN V ČÍSELNÍKU"))</f>
        <v/>
      </c>
      <c r="F2213" s="25"/>
      <c r="G2213" s="25"/>
      <c r="H2213" s="25"/>
      <c r="I2213" s="25"/>
      <c r="J2213" s="25"/>
      <c r="K2213">
        <f t="shared" si="102"/>
        <v>0</v>
      </c>
      <c r="L2213">
        <f t="shared" si="103"/>
        <v>0</v>
      </c>
      <c r="M2213">
        <f t="shared" si="104"/>
        <v>0</v>
      </c>
      <c r="N2213" t="str" cm="1">
        <f t="array" aca="1" ref="N2213" ca="1">MID(CELL("názevsouboru"), FIND("[", CELL("názevsouboru")) + 1, FIND("]", CELL("názevsouboru")) - 1-FIND("[", CELL("názevsouboru")))</f>
        <v>Šablona pro vložení EMDN do ÚK VZP – ZP_SOU_v2.xlsx</v>
      </c>
    </row>
    <row r="2214" spans="1:14" ht="30" customHeight="1" x14ac:dyDescent="0.25">
      <c r="A2214" s="4">
        <v>2204</v>
      </c>
      <c r="B2214" s="26"/>
      <c r="C2214" s="30" t="str">
        <f>IF(B2214="","",IFERROR(VLOOKUP(B2214,číselník!$A:$D,2,0),"KÓD NENALEZEN V ČÍSELNÍKU"))</f>
        <v/>
      </c>
      <c r="D2214" s="31" t="str">
        <f>IF(B2214="","",IFERROR(VLOOKUP('ÚHRADOVÝ KATALOG VZP - ZP'!B2214,číselník!$A:$D,3,0),"KÓD NENALEZEN V ČÍSELNÍKU"))</f>
        <v/>
      </c>
      <c r="E2214" s="31" t="str">
        <f>IF(B2214="","",IFERROR(VLOOKUP(B2214,číselník!$A:$D,4,0),"KÓD NENALEZEN V ČÍSELNÍKU"))</f>
        <v/>
      </c>
      <c r="F2214" s="25"/>
      <c r="G2214" s="25"/>
      <c r="H2214" s="25"/>
      <c r="I2214" s="25"/>
      <c r="J2214" s="25"/>
      <c r="K2214">
        <f t="shared" si="102"/>
        <v>0</v>
      </c>
      <c r="L2214">
        <f t="shared" si="103"/>
        <v>0</v>
      </c>
      <c r="M2214">
        <f t="shared" si="104"/>
        <v>0</v>
      </c>
      <c r="N2214" t="str" cm="1">
        <f t="array" aca="1" ref="N2214" ca="1">MID(CELL("názevsouboru"), FIND("[", CELL("názevsouboru")) + 1, FIND("]", CELL("názevsouboru")) - 1-FIND("[", CELL("názevsouboru")))</f>
        <v>Šablona pro vložení EMDN do ÚK VZP – ZP_SOU_v2.xlsx</v>
      </c>
    </row>
    <row r="2215" spans="1:14" ht="30" customHeight="1" x14ac:dyDescent="0.25">
      <c r="A2215" s="4">
        <v>2205</v>
      </c>
      <c r="B2215" s="26"/>
      <c r="C2215" s="30" t="str">
        <f>IF(B2215="","",IFERROR(VLOOKUP(B2215,číselník!$A:$D,2,0),"KÓD NENALEZEN V ČÍSELNÍKU"))</f>
        <v/>
      </c>
      <c r="D2215" s="31" t="str">
        <f>IF(B2215="","",IFERROR(VLOOKUP('ÚHRADOVÝ KATALOG VZP - ZP'!B2215,číselník!$A:$D,3,0),"KÓD NENALEZEN V ČÍSELNÍKU"))</f>
        <v/>
      </c>
      <c r="E2215" s="31" t="str">
        <f>IF(B2215="","",IFERROR(VLOOKUP(B2215,číselník!$A:$D,4,0),"KÓD NENALEZEN V ČÍSELNÍKU"))</f>
        <v/>
      </c>
      <c r="F2215" s="25"/>
      <c r="G2215" s="25"/>
      <c r="H2215" s="25"/>
      <c r="I2215" s="25"/>
      <c r="J2215" s="25"/>
      <c r="K2215">
        <f t="shared" si="102"/>
        <v>0</v>
      </c>
      <c r="L2215">
        <f t="shared" si="103"/>
        <v>0</v>
      </c>
      <c r="M2215">
        <f t="shared" si="104"/>
        <v>0</v>
      </c>
      <c r="N2215" t="str" cm="1">
        <f t="array" aca="1" ref="N2215" ca="1">MID(CELL("názevsouboru"), FIND("[", CELL("názevsouboru")) + 1, FIND("]", CELL("názevsouboru")) - 1-FIND("[", CELL("názevsouboru")))</f>
        <v>Šablona pro vložení EMDN do ÚK VZP – ZP_SOU_v2.xlsx</v>
      </c>
    </row>
    <row r="2216" spans="1:14" ht="30" customHeight="1" x14ac:dyDescent="0.25">
      <c r="A2216" s="4">
        <v>2206</v>
      </c>
      <c r="B2216" s="26"/>
      <c r="C2216" s="30" t="str">
        <f>IF(B2216="","",IFERROR(VLOOKUP(B2216,číselník!$A:$D,2,0),"KÓD NENALEZEN V ČÍSELNÍKU"))</f>
        <v/>
      </c>
      <c r="D2216" s="31" t="str">
        <f>IF(B2216="","",IFERROR(VLOOKUP('ÚHRADOVÝ KATALOG VZP - ZP'!B2216,číselník!$A:$D,3,0),"KÓD NENALEZEN V ČÍSELNÍKU"))</f>
        <v/>
      </c>
      <c r="E2216" s="31" t="str">
        <f>IF(B2216="","",IFERROR(VLOOKUP(B2216,číselník!$A:$D,4,0),"KÓD NENALEZEN V ČÍSELNÍKU"))</f>
        <v/>
      </c>
      <c r="F2216" s="25"/>
      <c r="G2216" s="25"/>
      <c r="H2216" s="25"/>
      <c r="I2216" s="25"/>
      <c r="J2216" s="25"/>
      <c r="K2216">
        <f t="shared" si="102"/>
        <v>0</v>
      </c>
      <c r="L2216">
        <f t="shared" si="103"/>
        <v>0</v>
      </c>
      <c r="M2216">
        <f t="shared" si="104"/>
        <v>0</v>
      </c>
      <c r="N2216" t="str" cm="1">
        <f t="array" aca="1" ref="N2216" ca="1">MID(CELL("názevsouboru"), FIND("[", CELL("názevsouboru")) + 1, FIND("]", CELL("názevsouboru")) - 1-FIND("[", CELL("názevsouboru")))</f>
        <v>Šablona pro vložení EMDN do ÚK VZP – ZP_SOU_v2.xlsx</v>
      </c>
    </row>
    <row r="2217" spans="1:14" ht="30" customHeight="1" x14ac:dyDescent="0.25">
      <c r="A2217" s="4">
        <v>2207</v>
      </c>
      <c r="B2217" s="26"/>
      <c r="C2217" s="30" t="str">
        <f>IF(B2217="","",IFERROR(VLOOKUP(B2217,číselník!$A:$D,2,0),"KÓD NENALEZEN V ČÍSELNÍKU"))</f>
        <v/>
      </c>
      <c r="D2217" s="31" t="str">
        <f>IF(B2217="","",IFERROR(VLOOKUP('ÚHRADOVÝ KATALOG VZP - ZP'!B2217,číselník!$A:$D,3,0),"KÓD NENALEZEN V ČÍSELNÍKU"))</f>
        <v/>
      </c>
      <c r="E2217" s="31" t="str">
        <f>IF(B2217="","",IFERROR(VLOOKUP(B2217,číselník!$A:$D,4,0),"KÓD NENALEZEN V ČÍSELNÍKU"))</f>
        <v/>
      </c>
      <c r="F2217" s="25"/>
      <c r="G2217" s="25"/>
      <c r="H2217" s="25"/>
      <c r="I2217" s="25"/>
      <c r="J2217" s="25"/>
      <c r="K2217">
        <f t="shared" si="102"/>
        <v>0</v>
      </c>
      <c r="L2217">
        <f t="shared" si="103"/>
        <v>0</v>
      </c>
      <c r="M2217">
        <f t="shared" si="104"/>
        <v>0</v>
      </c>
      <c r="N2217" t="str" cm="1">
        <f t="array" aca="1" ref="N2217" ca="1">MID(CELL("názevsouboru"), FIND("[", CELL("názevsouboru")) + 1, FIND("]", CELL("názevsouboru")) - 1-FIND("[", CELL("názevsouboru")))</f>
        <v>Šablona pro vložení EMDN do ÚK VZP – ZP_SOU_v2.xlsx</v>
      </c>
    </row>
    <row r="2218" spans="1:14" ht="30" customHeight="1" x14ac:dyDescent="0.25">
      <c r="A2218" s="4">
        <v>2208</v>
      </c>
      <c r="B2218" s="26"/>
      <c r="C2218" s="30" t="str">
        <f>IF(B2218="","",IFERROR(VLOOKUP(B2218,číselník!$A:$D,2,0),"KÓD NENALEZEN V ČÍSELNÍKU"))</f>
        <v/>
      </c>
      <c r="D2218" s="31" t="str">
        <f>IF(B2218="","",IFERROR(VLOOKUP('ÚHRADOVÝ KATALOG VZP - ZP'!B2218,číselník!$A:$D,3,0),"KÓD NENALEZEN V ČÍSELNÍKU"))</f>
        <v/>
      </c>
      <c r="E2218" s="31" t="str">
        <f>IF(B2218="","",IFERROR(VLOOKUP(B2218,číselník!$A:$D,4,0),"KÓD NENALEZEN V ČÍSELNÍKU"))</f>
        <v/>
      </c>
      <c r="F2218" s="25"/>
      <c r="G2218" s="25"/>
      <c r="H2218" s="25"/>
      <c r="I2218" s="25"/>
      <c r="J2218" s="25"/>
      <c r="K2218">
        <f t="shared" si="102"/>
        <v>0</v>
      </c>
      <c r="L2218">
        <f t="shared" si="103"/>
        <v>0</v>
      </c>
      <c r="M2218">
        <f t="shared" si="104"/>
        <v>0</v>
      </c>
      <c r="N2218" t="str" cm="1">
        <f t="array" aca="1" ref="N2218" ca="1">MID(CELL("názevsouboru"), FIND("[", CELL("názevsouboru")) + 1, FIND("]", CELL("názevsouboru")) - 1-FIND("[", CELL("názevsouboru")))</f>
        <v>Šablona pro vložení EMDN do ÚK VZP – ZP_SOU_v2.xlsx</v>
      </c>
    </row>
    <row r="2219" spans="1:14" ht="30" customHeight="1" x14ac:dyDescent="0.25">
      <c r="A2219" s="4">
        <v>2209</v>
      </c>
      <c r="B2219" s="26"/>
      <c r="C2219" s="30" t="str">
        <f>IF(B2219="","",IFERROR(VLOOKUP(B2219,číselník!$A:$D,2,0),"KÓD NENALEZEN V ČÍSELNÍKU"))</f>
        <v/>
      </c>
      <c r="D2219" s="31" t="str">
        <f>IF(B2219="","",IFERROR(VLOOKUP('ÚHRADOVÝ KATALOG VZP - ZP'!B2219,číselník!$A:$D,3,0),"KÓD NENALEZEN V ČÍSELNÍKU"))</f>
        <v/>
      </c>
      <c r="E2219" s="31" t="str">
        <f>IF(B2219="","",IFERROR(VLOOKUP(B2219,číselník!$A:$D,4,0),"KÓD NENALEZEN V ČÍSELNÍKU"))</f>
        <v/>
      </c>
      <c r="F2219" s="25"/>
      <c r="G2219" s="25"/>
      <c r="H2219" s="25"/>
      <c r="I2219" s="25"/>
      <c r="J2219" s="25"/>
      <c r="K2219">
        <f t="shared" si="102"/>
        <v>0</v>
      </c>
      <c r="L2219">
        <f t="shared" si="103"/>
        <v>0</v>
      </c>
      <c r="M2219">
        <f t="shared" si="104"/>
        <v>0</v>
      </c>
      <c r="N2219" t="str" cm="1">
        <f t="array" aca="1" ref="N2219" ca="1">MID(CELL("názevsouboru"), FIND("[", CELL("názevsouboru")) + 1, FIND("]", CELL("názevsouboru")) - 1-FIND("[", CELL("názevsouboru")))</f>
        <v>Šablona pro vložení EMDN do ÚK VZP – ZP_SOU_v2.xlsx</v>
      </c>
    </row>
    <row r="2220" spans="1:14" ht="30" customHeight="1" x14ac:dyDescent="0.25">
      <c r="A2220" s="4">
        <v>2210</v>
      </c>
      <c r="B2220" s="26"/>
      <c r="C2220" s="30" t="str">
        <f>IF(B2220="","",IFERROR(VLOOKUP(B2220,číselník!$A:$D,2,0),"KÓD NENALEZEN V ČÍSELNÍKU"))</f>
        <v/>
      </c>
      <c r="D2220" s="31" t="str">
        <f>IF(B2220="","",IFERROR(VLOOKUP('ÚHRADOVÝ KATALOG VZP - ZP'!B2220,číselník!$A:$D,3,0),"KÓD NENALEZEN V ČÍSELNÍKU"))</f>
        <v/>
      </c>
      <c r="E2220" s="31" t="str">
        <f>IF(B2220="","",IFERROR(VLOOKUP(B2220,číselník!$A:$D,4,0),"KÓD NENALEZEN V ČÍSELNÍKU"))</f>
        <v/>
      </c>
      <c r="F2220" s="25"/>
      <c r="G2220" s="25"/>
      <c r="H2220" s="25"/>
      <c r="I2220" s="25"/>
      <c r="J2220" s="25"/>
      <c r="K2220">
        <f t="shared" si="102"/>
        <v>0</v>
      </c>
      <c r="L2220">
        <f t="shared" si="103"/>
        <v>0</v>
      </c>
      <c r="M2220">
        <f t="shared" si="104"/>
        <v>0</v>
      </c>
      <c r="N2220" t="str" cm="1">
        <f t="array" aca="1" ref="N2220" ca="1">MID(CELL("názevsouboru"), FIND("[", CELL("názevsouboru")) + 1, FIND("]", CELL("názevsouboru")) - 1-FIND("[", CELL("názevsouboru")))</f>
        <v>Šablona pro vložení EMDN do ÚK VZP – ZP_SOU_v2.xlsx</v>
      </c>
    </row>
    <row r="2221" spans="1:14" ht="30" customHeight="1" x14ac:dyDescent="0.25">
      <c r="A2221" s="4">
        <v>2211</v>
      </c>
      <c r="B2221" s="26"/>
      <c r="C2221" s="30" t="str">
        <f>IF(B2221="","",IFERROR(VLOOKUP(B2221,číselník!$A:$D,2,0),"KÓD NENALEZEN V ČÍSELNÍKU"))</f>
        <v/>
      </c>
      <c r="D2221" s="31" t="str">
        <f>IF(B2221="","",IFERROR(VLOOKUP('ÚHRADOVÝ KATALOG VZP - ZP'!B2221,číselník!$A:$D,3,0),"KÓD NENALEZEN V ČÍSELNÍKU"))</f>
        <v/>
      </c>
      <c r="E2221" s="31" t="str">
        <f>IF(B2221="","",IFERROR(VLOOKUP(B2221,číselník!$A:$D,4,0),"KÓD NENALEZEN V ČÍSELNÍKU"))</f>
        <v/>
      </c>
      <c r="F2221" s="25"/>
      <c r="G2221" s="25"/>
      <c r="H2221" s="25"/>
      <c r="I2221" s="25"/>
      <c r="J2221" s="25"/>
      <c r="K2221">
        <f t="shared" si="102"/>
        <v>0</v>
      </c>
      <c r="L2221">
        <f t="shared" si="103"/>
        <v>0</v>
      </c>
      <c r="M2221">
        <f t="shared" si="104"/>
        <v>0</v>
      </c>
      <c r="N2221" t="str" cm="1">
        <f t="array" aca="1" ref="N2221" ca="1">MID(CELL("názevsouboru"), FIND("[", CELL("názevsouboru")) + 1, FIND("]", CELL("názevsouboru")) - 1-FIND("[", CELL("názevsouboru")))</f>
        <v>Šablona pro vložení EMDN do ÚK VZP – ZP_SOU_v2.xlsx</v>
      </c>
    </row>
    <row r="2222" spans="1:14" ht="30" customHeight="1" x14ac:dyDescent="0.25">
      <c r="A2222" s="4">
        <v>2212</v>
      </c>
      <c r="B2222" s="26"/>
      <c r="C2222" s="30" t="str">
        <f>IF(B2222="","",IFERROR(VLOOKUP(B2222,číselník!$A:$D,2,0),"KÓD NENALEZEN V ČÍSELNÍKU"))</f>
        <v/>
      </c>
      <c r="D2222" s="31" t="str">
        <f>IF(B2222="","",IFERROR(VLOOKUP('ÚHRADOVÝ KATALOG VZP - ZP'!B2222,číselník!$A:$D,3,0),"KÓD NENALEZEN V ČÍSELNÍKU"))</f>
        <v/>
      </c>
      <c r="E2222" s="31" t="str">
        <f>IF(B2222="","",IFERROR(VLOOKUP(B2222,číselník!$A:$D,4,0),"KÓD NENALEZEN V ČÍSELNÍKU"))</f>
        <v/>
      </c>
      <c r="F2222" s="25"/>
      <c r="G2222" s="25"/>
      <c r="H2222" s="25"/>
      <c r="I2222" s="25"/>
      <c r="J2222" s="25"/>
      <c r="K2222">
        <f t="shared" si="102"/>
        <v>0</v>
      </c>
      <c r="L2222">
        <f t="shared" si="103"/>
        <v>0</v>
      </c>
      <c r="M2222">
        <f t="shared" si="104"/>
        <v>0</v>
      </c>
      <c r="N2222" t="str" cm="1">
        <f t="array" aca="1" ref="N2222" ca="1">MID(CELL("názevsouboru"), FIND("[", CELL("názevsouboru")) + 1, FIND("]", CELL("názevsouboru")) - 1-FIND("[", CELL("názevsouboru")))</f>
        <v>Šablona pro vložení EMDN do ÚK VZP – ZP_SOU_v2.xlsx</v>
      </c>
    </row>
    <row r="2223" spans="1:14" ht="30" customHeight="1" x14ac:dyDescent="0.25">
      <c r="A2223" s="4">
        <v>2213</v>
      </c>
      <c r="B2223" s="26"/>
      <c r="C2223" s="30" t="str">
        <f>IF(B2223="","",IFERROR(VLOOKUP(B2223,číselník!$A:$D,2,0),"KÓD NENALEZEN V ČÍSELNÍKU"))</f>
        <v/>
      </c>
      <c r="D2223" s="31" t="str">
        <f>IF(B2223="","",IFERROR(VLOOKUP('ÚHRADOVÝ KATALOG VZP - ZP'!B2223,číselník!$A:$D,3,0),"KÓD NENALEZEN V ČÍSELNÍKU"))</f>
        <v/>
      </c>
      <c r="E2223" s="31" t="str">
        <f>IF(B2223="","",IFERROR(VLOOKUP(B2223,číselník!$A:$D,4,0),"KÓD NENALEZEN V ČÍSELNÍKU"))</f>
        <v/>
      </c>
      <c r="F2223" s="25"/>
      <c r="G2223" s="25"/>
      <c r="H2223" s="25"/>
      <c r="I2223" s="25"/>
      <c r="J2223" s="25"/>
      <c r="K2223">
        <f t="shared" si="102"/>
        <v>0</v>
      </c>
      <c r="L2223">
        <f t="shared" si="103"/>
        <v>0</v>
      </c>
      <c r="M2223">
        <f t="shared" si="104"/>
        <v>0</v>
      </c>
      <c r="N2223" t="str" cm="1">
        <f t="array" aca="1" ref="N2223" ca="1">MID(CELL("názevsouboru"), FIND("[", CELL("názevsouboru")) + 1, FIND("]", CELL("názevsouboru")) - 1-FIND("[", CELL("názevsouboru")))</f>
        <v>Šablona pro vložení EMDN do ÚK VZP – ZP_SOU_v2.xlsx</v>
      </c>
    </row>
    <row r="2224" spans="1:14" ht="30" customHeight="1" x14ac:dyDescent="0.25">
      <c r="A2224" s="4">
        <v>2214</v>
      </c>
      <c r="B2224" s="26"/>
      <c r="C2224" s="30" t="str">
        <f>IF(B2224="","",IFERROR(VLOOKUP(B2224,číselník!$A:$D,2,0),"KÓD NENALEZEN V ČÍSELNÍKU"))</f>
        <v/>
      </c>
      <c r="D2224" s="31" t="str">
        <f>IF(B2224="","",IFERROR(VLOOKUP('ÚHRADOVÝ KATALOG VZP - ZP'!B2224,číselník!$A:$D,3,0),"KÓD NENALEZEN V ČÍSELNÍKU"))</f>
        <v/>
      </c>
      <c r="E2224" s="31" t="str">
        <f>IF(B2224="","",IFERROR(VLOOKUP(B2224,číselník!$A:$D,4,0),"KÓD NENALEZEN V ČÍSELNÍKU"))</f>
        <v/>
      </c>
      <c r="F2224" s="25"/>
      <c r="G2224" s="25"/>
      <c r="H2224" s="25"/>
      <c r="I2224" s="25"/>
      <c r="J2224" s="25"/>
      <c r="K2224">
        <f t="shared" si="102"/>
        <v>0</v>
      </c>
      <c r="L2224">
        <f t="shared" si="103"/>
        <v>0</v>
      </c>
      <c r="M2224">
        <f t="shared" si="104"/>
        <v>0</v>
      </c>
      <c r="N2224" t="str" cm="1">
        <f t="array" aca="1" ref="N2224" ca="1">MID(CELL("názevsouboru"), FIND("[", CELL("názevsouboru")) + 1, FIND("]", CELL("názevsouboru")) - 1-FIND("[", CELL("názevsouboru")))</f>
        <v>Šablona pro vložení EMDN do ÚK VZP – ZP_SOU_v2.xlsx</v>
      </c>
    </row>
    <row r="2225" spans="1:14" ht="30" customHeight="1" x14ac:dyDescent="0.25">
      <c r="A2225" s="4">
        <v>2215</v>
      </c>
      <c r="B2225" s="26"/>
      <c r="C2225" s="30" t="str">
        <f>IF(B2225="","",IFERROR(VLOOKUP(B2225,číselník!$A:$D,2,0),"KÓD NENALEZEN V ČÍSELNÍKU"))</f>
        <v/>
      </c>
      <c r="D2225" s="31" t="str">
        <f>IF(B2225="","",IFERROR(VLOOKUP('ÚHRADOVÝ KATALOG VZP - ZP'!B2225,číselník!$A:$D,3,0),"KÓD NENALEZEN V ČÍSELNÍKU"))</f>
        <v/>
      </c>
      <c r="E2225" s="31" t="str">
        <f>IF(B2225="","",IFERROR(VLOOKUP(B2225,číselník!$A:$D,4,0),"KÓD NENALEZEN V ČÍSELNÍKU"))</f>
        <v/>
      </c>
      <c r="F2225" s="25"/>
      <c r="G2225" s="25"/>
      <c r="H2225" s="25"/>
      <c r="I2225" s="25"/>
      <c r="J2225" s="25"/>
      <c r="K2225">
        <f t="shared" si="102"/>
        <v>0</v>
      </c>
      <c r="L2225">
        <f t="shared" si="103"/>
        <v>0</v>
      </c>
      <c r="M2225">
        <f t="shared" si="104"/>
        <v>0</v>
      </c>
      <c r="N2225" t="str" cm="1">
        <f t="array" aca="1" ref="N2225" ca="1">MID(CELL("názevsouboru"), FIND("[", CELL("názevsouboru")) + 1, FIND("]", CELL("názevsouboru")) - 1-FIND("[", CELL("názevsouboru")))</f>
        <v>Šablona pro vložení EMDN do ÚK VZP – ZP_SOU_v2.xlsx</v>
      </c>
    </row>
    <row r="2226" spans="1:14" ht="30" customHeight="1" x14ac:dyDescent="0.25">
      <c r="A2226" s="4">
        <v>2216</v>
      </c>
      <c r="B2226" s="26"/>
      <c r="C2226" s="30" t="str">
        <f>IF(B2226="","",IFERROR(VLOOKUP(B2226,číselník!$A:$D,2,0),"KÓD NENALEZEN V ČÍSELNÍKU"))</f>
        <v/>
      </c>
      <c r="D2226" s="31" t="str">
        <f>IF(B2226="","",IFERROR(VLOOKUP('ÚHRADOVÝ KATALOG VZP - ZP'!B2226,číselník!$A:$D,3,0),"KÓD NENALEZEN V ČÍSELNÍKU"))</f>
        <v/>
      </c>
      <c r="E2226" s="31" t="str">
        <f>IF(B2226="","",IFERROR(VLOOKUP(B2226,číselník!$A:$D,4,0),"KÓD NENALEZEN V ČÍSELNÍKU"))</f>
        <v/>
      </c>
      <c r="F2226" s="25"/>
      <c r="G2226" s="25"/>
      <c r="H2226" s="25"/>
      <c r="I2226" s="25"/>
      <c r="J2226" s="25"/>
      <c r="K2226">
        <f t="shared" si="102"/>
        <v>0</v>
      </c>
      <c r="L2226">
        <f t="shared" si="103"/>
        <v>0</v>
      </c>
      <c r="M2226">
        <f t="shared" si="104"/>
        <v>0</v>
      </c>
      <c r="N2226" t="str" cm="1">
        <f t="array" aca="1" ref="N2226" ca="1">MID(CELL("názevsouboru"), FIND("[", CELL("názevsouboru")) + 1, FIND("]", CELL("názevsouboru")) - 1-FIND("[", CELL("názevsouboru")))</f>
        <v>Šablona pro vložení EMDN do ÚK VZP – ZP_SOU_v2.xlsx</v>
      </c>
    </row>
    <row r="2227" spans="1:14" ht="30" customHeight="1" x14ac:dyDescent="0.25">
      <c r="A2227" s="4">
        <v>2217</v>
      </c>
      <c r="B2227" s="26"/>
      <c r="C2227" s="30" t="str">
        <f>IF(B2227="","",IFERROR(VLOOKUP(B2227,číselník!$A:$D,2,0),"KÓD NENALEZEN V ČÍSELNÍKU"))</f>
        <v/>
      </c>
      <c r="D2227" s="31" t="str">
        <f>IF(B2227="","",IFERROR(VLOOKUP('ÚHRADOVÝ KATALOG VZP - ZP'!B2227,číselník!$A:$D,3,0),"KÓD NENALEZEN V ČÍSELNÍKU"))</f>
        <v/>
      </c>
      <c r="E2227" s="31" t="str">
        <f>IF(B2227="","",IFERROR(VLOOKUP(B2227,číselník!$A:$D,4,0),"KÓD NENALEZEN V ČÍSELNÍKU"))</f>
        <v/>
      </c>
      <c r="F2227" s="25"/>
      <c r="G2227" s="25"/>
      <c r="H2227" s="25"/>
      <c r="I2227" s="25"/>
      <c r="J2227" s="25"/>
      <c r="K2227">
        <f t="shared" si="102"/>
        <v>0</v>
      </c>
      <c r="L2227">
        <f t="shared" si="103"/>
        <v>0</v>
      </c>
      <c r="M2227">
        <f t="shared" si="104"/>
        <v>0</v>
      </c>
      <c r="N2227" t="str" cm="1">
        <f t="array" aca="1" ref="N2227" ca="1">MID(CELL("názevsouboru"), FIND("[", CELL("názevsouboru")) + 1, FIND("]", CELL("názevsouboru")) - 1-FIND("[", CELL("názevsouboru")))</f>
        <v>Šablona pro vložení EMDN do ÚK VZP – ZP_SOU_v2.xlsx</v>
      </c>
    </row>
    <row r="2228" spans="1:14" ht="30" customHeight="1" x14ac:dyDescent="0.25">
      <c r="A2228" s="4">
        <v>2218</v>
      </c>
      <c r="B2228" s="26"/>
      <c r="C2228" s="30" t="str">
        <f>IF(B2228="","",IFERROR(VLOOKUP(B2228,číselník!$A:$D,2,0),"KÓD NENALEZEN V ČÍSELNÍKU"))</f>
        <v/>
      </c>
      <c r="D2228" s="31" t="str">
        <f>IF(B2228="","",IFERROR(VLOOKUP('ÚHRADOVÝ KATALOG VZP - ZP'!B2228,číselník!$A:$D,3,0),"KÓD NENALEZEN V ČÍSELNÍKU"))</f>
        <v/>
      </c>
      <c r="E2228" s="31" t="str">
        <f>IF(B2228="","",IFERROR(VLOOKUP(B2228,číselník!$A:$D,4,0),"KÓD NENALEZEN V ČÍSELNÍKU"))</f>
        <v/>
      </c>
      <c r="F2228" s="25"/>
      <c r="G2228" s="25"/>
      <c r="H2228" s="25"/>
      <c r="I2228" s="25"/>
      <c r="J2228" s="25"/>
      <c r="K2228">
        <f t="shared" si="102"/>
        <v>0</v>
      </c>
      <c r="L2228">
        <f t="shared" si="103"/>
        <v>0</v>
      </c>
      <c r="M2228">
        <f t="shared" si="104"/>
        <v>0</v>
      </c>
      <c r="N2228" t="str" cm="1">
        <f t="array" aca="1" ref="N2228" ca="1">MID(CELL("názevsouboru"), FIND("[", CELL("názevsouboru")) + 1, FIND("]", CELL("názevsouboru")) - 1-FIND("[", CELL("názevsouboru")))</f>
        <v>Šablona pro vložení EMDN do ÚK VZP – ZP_SOU_v2.xlsx</v>
      </c>
    </row>
    <row r="2229" spans="1:14" ht="30" customHeight="1" x14ac:dyDescent="0.25">
      <c r="A2229" s="4">
        <v>2219</v>
      </c>
      <c r="B2229" s="26"/>
      <c r="C2229" s="30" t="str">
        <f>IF(B2229="","",IFERROR(VLOOKUP(B2229,číselník!$A:$D,2,0),"KÓD NENALEZEN V ČÍSELNÍKU"))</f>
        <v/>
      </c>
      <c r="D2229" s="31" t="str">
        <f>IF(B2229="","",IFERROR(VLOOKUP('ÚHRADOVÝ KATALOG VZP - ZP'!B2229,číselník!$A:$D,3,0),"KÓD NENALEZEN V ČÍSELNÍKU"))</f>
        <v/>
      </c>
      <c r="E2229" s="31" t="str">
        <f>IF(B2229="","",IFERROR(VLOOKUP(B2229,číselník!$A:$D,4,0),"KÓD NENALEZEN V ČÍSELNÍKU"))</f>
        <v/>
      </c>
      <c r="F2229" s="25"/>
      <c r="G2229" s="25"/>
      <c r="H2229" s="25"/>
      <c r="I2229" s="25"/>
      <c r="J2229" s="25"/>
      <c r="K2229">
        <f t="shared" si="102"/>
        <v>0</v>
      </c>
      <c r="L2229">
        <f t="shared" si="103"/>
        <v>0</v>
      </c>
      <c r="M2229">
        <f t="shared" si="104"/>
        <v>0</v>
      </c>
      <c r="N2229" t="str" cm="1">
        <f t="array" aca="1" ref="N2229" ca="1">MID(CELL("názevsouboru"), FIND("[", CELL("názevsouboru")) + 1, FIND("]", CELL("názevsouboru")) - 1-FIND("[", CELL("názevsouboru")))</f>
        <v>Šablona pro vložení EMDN do ÚK VZP – ZP_SOU_v2.xlsx</v>
      </c>
    </row>
    <row r="2230" spans="1:14" ht="30" customHeight="1" x14ac:dyDescent="0.25">
      <c r="A2230" s="4">
        <v>2220</v>
      </c>
      <c r="B2230" s="26"/>
      <c r="C2230" s="30" t="str">
        <f>IF(B2230="","",IFERROR(VLOOKUP(B2230,číselník!$A:$D,2,0),"KÓD NENALEZEN V ČÍSELNÍKU"))</f>
        <v/>
      </c>
      <c r="D2230" s="31" t="str">
        <f>IF(B2230="","",IFERROR(VLOOKUP('ÚHRADOVÝ KATALOG VZP - ZP'!B2230,číselník!$A:$D,3,0),"KÓD NENALEZEN V ČÍSELNÍKU"))</f>
        <v/>
      </c>
      <c r="E2230" s="31" t="str">
        <f>IF(B2230="","",IFERROR(VLOOKUP(B2230,číselník!$A:$D,4,0),"KÓD NENALEZEN V ČÍSELNÍKU"))</f>
        <v/>
      </c>
      <c r="F2230" s="25"/>
      <c r="G2230" s="25"/>
      <c r="H2230" s="25"/>
      <c r="I2230" s="25"/>
      <c r="J2230" s="25"/>
      <c r="K2230">
        <f t="shared" si="102"/>
        <v>0</v>
      </c>
      <c r="L2230">
        <f t="shared" si="103"/>
        <v>0</v>
      </c>
      <c r="M2230">
        <f t="shared" si="104"/>
        <v>0</v>
      </c>
      <c r="N2230" t="str" cm="1">
        <f t="array" aca="1" ref="N2230" ca="1">MID(CELL("názevsouboru"), FIND("[", CELL("názevsouboru")) + 1, FIND("]", CELL("názevsouboru")) - 1-FIND("[", CELL("názevsouboru")))</f>
        <v>Šablona pro vložení EMDN do ÚK VZP – ZP_SOU_v2.xlsx</v>
      </c>
    </row>
    <row r="2231" spans="1:14" ht="30" customHeight="1" x14ac:dyDescent="0.25">
      <c r="A2231" s="4">
        <v>2221</v>
      </c>
      <c r="B2231" s="26"/>
      <c r="C2231" s="30" t="str">
        <f>IF(B2231="","",IFERROR(VLOOKUP(B2231,číselník!$A:$D,2,0),"KÓD NENALEZEN V ČÍSELNÍKU"))</f>
        <v/>
      </c>
      <c r="D2231" s="31" t="str">
        <f>IF(B2231="","",IFERROR(VLOOKUP('ÚHRADOVÝ KATALOG VZP - ZP'!B2231,číselník!$A:$D,3,0),"KÓD NENALEZEN V ČÍSELNÍKU"))</f>
        <v/>
      </c>
      <c r="E2231" s="31" t="str">
        <f>IF(B2231="","",IFERROR(VLOOKUP(B2231,číselník!$A:$D,4,0),"KÓD NENALEZEN V ČÍSELNÍKU"))</f>
        <v/>
      </c>
      <c r="F2231" s="25"/>
      <c r="G2231" s="25"/>
      <c r="H2231" s="25"/>
      <c r="I2231" s="25"/>
      <c r="J2231" s="25"/>
      <c r="K2231">
        <f t="shared" si="102"/>
        <v>0</v>
      </c>
      <c r="L2231">
        <f t="shared" si="103"/>
        <v>0</v>
      </c>
      <c r="M2231">
        <f t="shared" si="104"/>
        <v>0</v>
      </c>
      <c r="N2231" t="str" cm="1">
        <f t="array" aca="1" ref="N2231" ca="1">MID(CELL("názevsouboru"), FIND("[", CELL("názevsouboru")) + 1, FIND("]", CELL("názevsouboru")) - 1-FIND("[", CELL("názevsouboru")))</f>
        <v>Šablona pro vložení EMDN do ÚK VZP – ZP_SOU_v2.xlsx</v>
      </c>
    </row>
    <row r="2232" spans="1:14" ht="30" customHeight="1" x14ac:dyDescent="0.25">
      <c r="A2232" s="4">
        <v>2222</v>
      </c>
      <c r="B2232" s="26"/>
      <c r="C2232" s="30" t="str">
        <f>IF(B2232="","",IFERROR(VLOOKUP(B2232,číselník!$A:$D,2,0),"KÓD NENALEZEN V ČÍSELNÍKU"))</f>
        <v/>
      </c>
      <c r="D2232" s="31" t="str">
        <f>IF(B2232="","",IFERROR(VLOOKUP('ÚHRADOVÝ KATALOG VZP - ZP'!B2232,číselník!$A:$D,3,0),"KÓD NENALEZEN V ČÍSELNÍKU"))</f>
        <v/>
      </c>
      <c r="E2232" s="31" t="str">
        <f>IF(B2232="","",IFERROR(VLOOKUP(B2232,číselník!$A:$D,4,0),"KÓD NENALEZEN V ČÍSELNÍKU"))</f>
        <v/>
      </c>
      <c r="F2232" s="25"/>
      <c r="G2232" s="25"/>
      <c r="H2232" s="25"/>
      <c r="I2232" s="25"/>
      <c r="J2232" s="25"/>
      <c r="K2232">
        <f t="shared" si="102"/>
        <v>0</v>
      </c>
      <c r="L2232">
        <f t="shared" si="103"/>
        <v>0</v>
      </c>
      <c r="M2232">
        <f t="shared" si="104"/>
        <v>0</v>
      </c>
      <c r="N2232" t="str" cm="1">
        <f t="array" aca="1" ref="N2232" ca="1">MID(CELL("názevsouboru"), FIND("[", CELL("názevsouboru")) + 1, FIND("]", CELL("názevsouboru")) - 1-FIND("[", CELL("názevsouboru")))</f>
        <v>Šablona pro vložení EMDN do ÚK VZP – ZP_SOU_v2.xlsx</v>
      </c>
    </row>
    <row r="2233" spans="1:14" ht="30" customHeight="1" x14ac:dyDescent="0.25">
      <c r="A2233" s="4">
        <v>2223</v>
      </c>
      <c r="B2233" s="26"/>
      <c r="C2233" s="30" t="str">
        <f>IF(B2233="","",IFERROR(VLOOKUP(B2233,číselník!$A:$D,2,0),"KÓD NENALEZEN V ČÍSELNÍKU"))</f>
        <v/>
      </c>
      <c r="D2233" s="31" t="str">
        <f>IF(B2233="","",IFERROR(VLOOKUP('ÚHRADOVÝ KATALOG VZP - ZP'!B2233,číselník!$A:$D,3,0),"KÓD NENALEZEN V ČÍSELNÍKU"))</f>
        <v/>
      </c>
      <c r="E2233" s="31" t="str">
        <f>IF(B2233="","",IFERROR(VLOOKUP(B2233,číselník!$A:$D,4,0),"KÓD NENALEZEN V ČÍSELNÍKU"))</f>
        <v/>
      </c>
      <c r="F2233" s="25"/>
      <c r="G2233" s="25"/>
      <c r="H2233" s="25"/>
      <c r="I2233" s="25"/>
      <c r="J2233" s="25"/>
      <c r="K2233">
        <f t="shared" si="102"/>
        <v>0</v>
      </c>
      <c r="L2233">
        <f t="shared" si="103"/>
        <v>0</v>
      </c>
      <c r="M2233">
        <f t="shared" si="104"/>
        <v>0</v>
      </c>
      <c r="N2233" t="str" cm="1">
        <f t="array" aca="1" ref="N2233" ca="1">MID(CELL("názevsouboru"), FIND("[", CELL("názevsouboru")) + 1, FIND("]", CELL("názevsouboru")) - 1-FIND("[", CELL("názevsouboru")))</f>
        <v>Šablona pro vložení EMDN do ÚK VZP – ZP_SOU_v2.xlsx</v>
      </c>
    </row>
    <row r="2234" spans="1:14" ht="30" customHeight="1" x14ac:dyDescent="0.25">
      <c r="A2234" s="4">
        <v>2224</v>
      </c>
      <c r="B2234" s="26"/>
      <c r="C2234" s="30" t="str">
        <f>IF(B2234="","",IFERROR(VLOOKUP(B2234,číselník!$A:$D,2,0),"KÓD NENALEZEN V ČÍSELNÍKU"))</f>
        <v/>
      </c>
      <c r="D2234" s="31" t="str">
        <f>IF(B2234="","",IFERROR(VLOOKUP('ÚHRADOVÝ KATALOG VZP - ZP'!B2234,číselník!$A:$D,3,0),"KÓD NENALEZEN V ČÍSELNÍKU"))</f>
        <v/>
      </c>
      <c r="E2234" s="31" t="str">
        <f>IF(B2234="","",IFERROR(VLOOKUP(B2234,číselník!$A:$D,4,0),"KÓD NENALEZEN V ČÍSELNÍKU"))</f>
        <v/>
      </c>
      <c r="F2234" s="25"/>
      <c r="G2234" s="25"/>
      <c r="H2234" s="25"/>
      <c r="I2234" s="25"/>
      <c r="J2234" s="25"/>
      <c r="K2234">
        <f t="shared" si="102"/>
        <v>0</v>
      </c>
      <c r="L2234">
        <f t="shared" si="103"/>
        <v>0</v>
      </c>
      <c r="M2234">
        <f t="shared" si="104"/>
        <v>0</v>
      </c>
      <c r="N2234" t="str" cm="1">
        <f t="array" aca="1" ref="N2234" ca="1">MID(CELL("názevsouboru"), FIND("[", CELL("názevsouboru")) + 1, FIND("]", CELL("názevsouboru")) - 1-FIND("[", CELL("názevsouboru")))</f>
        <v>Šablona pro vložení EMDN do ÚK VZP – ZP_SOU_v2.xlsx</v>
      </c>
    </row>
    <row r="2235" spans="1:14" ht="30" customHeight="1" x14ac:dyDescent="0.25">
      <c r="A2235" s="4">
        <v>2225</v>
      </c>
      <c r="B2235" s="26"/>
      <c r="C2235" s="30" t="str">
        <f>IF(B2235="","",IFERROR(VLOOKUP(B2235,číselník!$A:$D,2,0),"KÓD NENALEZEN V ČÍSELNÍKU"))</f>
        <v/>
      </c>
      <c r="D2235" s="31" t="str">
        <f>IF(B2235="","",IFERROR(VLOOKUP('ÚHRADOVÝ KATALOG VZP - ZP'!B2235,číselník!$A:$D,3,0),"KÓD NENALEZEN V ČÍSELNÍKU"))</f>
        <v/>
      </c>
      <c r="E2235" s="31" t="str">
        <f>IF(B2235="","",IFERROR(VLOOKUP(B2235,číselník!$A:$D,4,0),"KÓD NENALEZEN V ČÍSELNÍKU"))</f>
        <v/>
      </c>
      <c r="F2235" s="25"/>
      <c r="G2235" s="25"/>
      <c r="H2235" s="25"/>
      <c r="I2235" s="25"/>
      <c r="J2235" s="25"/>
      <c r="K2235">
        <f t="shared" si="102"/>
        <v>0</v>
      </c>
      <c r="L2235">
        <f t="shared" si="103"/>
        <v>0</v>
      </c>
      <c r="M2235">
        <f t="shared" si="104"/>
        <v>0</v>
      </c>
      <c r="N2235" t="str" cm="1">
        <f t="array" aca="1" ref="N2235" ca="1">MID(CELL("názevsouboru"), FIND("[", CELL("názevsouboru")) + 1, FIND("]", CELL("názevsouboru")) - 1-FIND("[", CELL("názevsouboru")))</f>
        <v>Šablona pro vložení EMDN do ÚK VZP – ZP_SOU_v2.xlsx</v>
      </c>
    </row>
    <row r="2236" spans="1:14" ht="30" customHeight="1" x14ac:dyDescent="0.25">
      <c r="A2236" s="4">
        <v>2226</v>
      </c>
      <c r="B2236" s="26"/>
      <c r="C2236" s="30" t="str">
        <f>IF(B2236="","",IFERROR(VLOOKUP(B2236,číselník!$A:$D,2,0),"KÓD NENALEZEN V ČÍSELNÍKU"))</f>
        <v/>
      </c>
      <c r="D2236" s="31" t="str">
        <f>IF(B2236="","",IFERROR(VLOOKUP('ÚHRADOVÝ KATALOG VZP - ZP'!B2236,číselník!$A:$D,3,0),"KÓD NENALEZEN V ČÍSELNÍKU"))</f>
        <v/>
      </c>
      <c r="E2236" s="31" t="str">
        <f>IF(B2236="","",IFERROR(VLOOKUP(B2236,číselník!$A:$D,4,0),"KÓD NENALEZEN V ČÍSELNÍKU"))</f>
        <v/>
      </c>
      <c r="F2236" s="25"/>
      <c r="G2236" s="25"/>
      <c r="H2236" s="25"/>
      <c r="I2236" s="25"/>
      <c r="J2236" s="25"/>
      <c r="K2236">
        <f t="shared" si="102"/>
        <v>0</v>
      </c>
      <c r="L2236">
        <f t="shared" si="103"/>
        <v>0</v>
      </c>
      <c r="M2236">
        <f t="shared" si="104"/>
        <v>0</v>
      </c>
      <c r="N2236" t="str" cm="1">
        <f t="array" aca="1" ref="N2236" ca="1">MID(CELL("názevsouboru"), FIND("[", CELL("názevsouboru")) + 1, FIND("]", CELL("názevsouboru")) - 1-FIND("[", CELL("názevsouboru")))</f>
        <v>Šablona pro vložení EMDN do ÚK VZP – ZP_SOU_v2.xlsx</v>
      </c>
    </row>
    <row r="2237" spans="1:14" ht="30" customHeight="1" x14ac:dyDescent="0.25">
      <c r="A2237" s="4">
        <v>2227</v>
      </c>
      <c r="B2237" s="26"/>
      <c r="C2237" s="30" t="str">
        <f>IF(B2237="","",IFERROR(VLOOKUP(B2237,číselník!$A:$D,2,0),"KÓD NENALEZEN V ČÍSELNÍKU"))</f>
        <v/>
      </c>
      <c r="D2237" s="31" t="str">
        <f>IF(B2237="","",IFERROR(VLOOKUP('ÚHRADOVÝ KATALOG VZP - ZP'!B2237,číselník!$A:$D,3,0),"KÓD NENALEZEN V ČÍSELNÍKU"))</f>
        <v/>
      </c>
      <c r="E2237" s="31" t="str">
        <f>IF(B2237="","",IFERROR(VLOOKUP(B2237,číselník!$A:$D,4,0),"KÓD NENALEZEN V ČÍSELNÍKU"))</f>
        <v/>
      </c>
      <c r="F2237" s="25"/>
      <c r="G2237" s="25"/>
      <c r="H2237" s="25"/>
      <c r="I2237" s="25"/>
      <c r="J2237" s="25"/>
      <c r="K2237">
        <f t="shared" si="102"/>
        <v>0</v>
      </c>
      <c r="L2237">
        <f t="shared" si="103"/>
        <v>0</v>
      </c>
      <c r="M2237">
        <f t="shared" si="104"/>
        <v>0</v>
      </c>
      <c r="N2237" t="str" cm="1">
        <f t="array" aca="1" ref="N2237" ca="1">MID(CELL("názevsouboru"), FIND("[", CELL("názevsouboru")) + 1, FIND("]", CELL("názevsouboru")) - 1-FIND("[", CELL("názevsouboru")))</f>
        <v>Šablona pro vložení EMDN do ÚK VZP – ZP_SOU_v2.xlsx</v>
      </c>
    </row>
    <row r="2238" spans="1:14" ht="30" customHeight="1" x14ac:dyDescent="0.25">
      <c r="A2238" s="4">
        <v>2228</v>
      </c>
      <c r="B2238" s="26"/>
      <c r="C2238" s="30" t="str">
        <f>IF(B2238="","",IFERROR(VLOOKUP(B2238,číselník!$A:$D,2,0),"KÓD NENALEZEN V ČÍSELNÍKU"))</f>
        <v/>
      </c>
      <c r="D2238" s="31" t="str">
        <f>IF(B2238="","",IFERROR(VLOOKUP('ÚHRADOVÝ KATALOG VZP - ZP'!B2238,číselník!$A:$D,3,0),"KÓD NENALEZEN V ČÍSELNÍKU"))</f>
        <v/>
      </c>
      <c r="E2238" s="31" t="str">
        <f>IF(B2238="","",IFERROR(VLOOKUP(B2238,číselník!$A:$D,4,0),"KÓD NENALEZEN V ČÍSELNÍKU"))</f>
        <v/>
      </c>
      <c r="F2238" s="25"/>
      <c r="G2238" s="25"/>
      <c r="H2238" s="25"/>
      <c r="I2238" s="25"/>
      <c r="J2238" s="25"/>
      <c r="K2238">
        <f t="shared" si="102"/>
        <v>0</v>
      </c>
      <c r="L2238">
        <f t="shared" si="103"/>
        <v>0</v>
      </c>
      <c r="M2238">
        <f t="shared" si="104"/>
        <v>0</v>
      </c>
      <c r="N2238" t="str" cm="1">
        <f t="array" aca="1" ref="N2238" ca="1">MID(CELL("názevsouboru"), FIND("[", CELL("názevsouboru")) + 1, FIND("]", CELL("názevsouboru")) - 1-FIND("[", CELL("názevsouboru")))</f>
        <v>Šablona pro vložení EMDN do ÚK VZP – ZP_SOU_v2.xlsx</v>
      </c>
    </row>
    <row r="2239" spans="1:14" ht="30" customHeight="1" x14ac:dyDescent="0.25">
      <c r="A2239" s="4">
        <v>2229</v>
      </c>
      <c r="B2239" s="26"/>
      <c r="C2239" s="30" t="str">
        <f>IF(B2239="","",IFERROR(VLOOKUP(B2239,číselník!$A:$D,2,0),"KÓD NENALEZEN V ČÍSELNÍKU"))</f>
        <v/>
      </c>
      <c r="D2239" s="31" t="str">
        <f>IF(B2239="","",IFERROR(VLOOKUP('ÚHRADOVÝ KATALOG VZP - ZP'!B2239,číselník!$A:$D,3,0),"KÓD NENALEZEN V ČÍSELNÍKU"))</f>
        <v/>
      </c>
      <c r="E2239" s="31" t="str">
        <f>IF(B2239="","",IFERROR(VLOOKUP(B2239,číselník!$A:$D,4,0),"KÓD NENALEZEN V ČÍSELNÍKU"))</f>
        <v/>
      </c>
      <c r="F2239" s="25"/>
      <c r="G2239" s="25"/>
      <c r="H2239" s="25"/>
      <c r="I2239" s="25"/>
      <c r="J2239" s="25"/>
      <c r="K2239">
        <f t="shared" si="102"/>
        <v>0</v>
      </c>
      <c r="L2239">
        <f t="shared" si="103"/>
        <v>0</v>
      </c>
      <c r="M2239">
        <f t="shared" si="104"/>
        <v>0</v>
      </c>
      <c r="N2239" t="str" cm="1">
        <f t="array" aca="1" ref="N2239" ca="1">MID(CELL("názevsouboru"), FIND("[", CELL("názevsouboru")) + 1, FIND("]", CELL("názevsouboru")) - 1-FIND("[", CELL("názevsouboru")))</f>
        <v>Šablona pro vložení EMDN do ÚK VZP – ZP_SOU_v2.xlsx</v>
      </c>
    </row>
    <row r="2240" spans="1:14" ht="30" customHeight="1" x14ac:dyDescent="0.25">
      <c r="A2240" s="4">
        <v>2230</v>
      </c>
      <c r="B2240" s="26"/>
      <c r="C2240" s="30" t="str">
        <f>IF(B2240="","",IFERROR(VLOOKUP(B2240,číselník!$A:$D,2,0),"KÓD NENALEZEN V ČÍSELNÍKU"))</f>
        <v/>
      </c>
      <c r="D2240" s="31" t="str">
        <f>IF(B2240="","",IFERROR(VLOOKUP('ÚHRADOVÝ KATALOG VZP - ZP'!B2240,číselník!$A:$D,3,0),"KÓD NENALEZEN V ČÍSELNÍKU"))</f>
        <v/>
      </c>
      <c r="E2240" s="31" t="str">
        <f>IF(B2240="","",IFERROR(VLOOKUP(B2240,číselník!$A:$D,4,0),"KÓD NENALEZEN V ČÍSELNÍKU"))</f>
        <v/>
      </c>
      <c r="F2240" s="25"/>
      <c r="G2240" s="25"/>
      <c r="H2240" s="25"/>
      <c r="I2240" s="25"/>
      <c r="J2240" s="25"/>
      <c r="K2240">
        <f t="shared" si="102"/>
        <v>0</v>
      </c>
      <c r="L2240">
        <f t="shared" si="103"/>
        <v>0</v>
      </c>
      <c r="M2240">
        <f t="shared" si="104"/>
        <v>0</v>
      </c>
      <c r="N2240" t="str" cm="1">
        <f t="array" aca="1" ref="N2240" ca="1">MID(CELL("názevsouboru"), FIND("[", CELL("názevsouboru")) + 1, FIND("]", CELL("názevsouboru")) - 1-FIND("[", CELL("názevsouboru")))</f>
        <v>Šablona pro vložení EMDN do ÚK VZP – ZP_SOU_v2.xlsx</v>
      </c>
    </row>
    <row r="2241" spans="1:14" ht="30" customHeight="1" x14ac:dyDescent="0.25">
      <c r="A2241" s="4">
        <v>2231</v>
      </c>
      <c r="B2241" s="26"/>
      <c r="C2241" s="30" t="str">
        <f>IF(B2241="","",IFERROR(VLOOKUP(B2241,číselník!$A:$D,2,0),"KÓD NENALEZEN V ČÍSELNÍKU"))</f>
        <v/>
      </c>
      <c r="D2241" s="31" t="str">
        <f>IF(B2241="","",IFERROR(VLOOKUP('ÚHRADOVÝ KATALOG VZP - ZP'!B2241,číselník!$A:$D,3,0),"KÓD NENALEZEN V ČÍSELNÍKU"))</f>
        <v/>
      </c>
      <c r="E2241" s="31" t="str">
        <f>IF(B2241="","",IFERROR(VLOOKUP(B2241,číselník!$A:$D,4,0),"KÓD NENALEZEN V ČÍSELNÍKU"))</f>
        <v/>
      </c>
      <c r="F2241" s="25"/>
      <c r="G2241" s="25"/>
      <c r="H2241" s="25"/>
      <c r="I2241" s="25"/>
      <c r="J2241" s="25"/>
      <c r="K2241">
        <f t="shared" si="102"/>
        <v>0</v>
      </c>
      <c r="L2241">
        <f t="shared" si="103"/>
        <v>0</v>
      </c>
      <c r="M2241">
        <f t="shared" si="104"/>
        <v>0</v>
      </c>
      <c r="N2241" t="str" cm="1">
        <f t="array" aca="1" ref="N2241" ca="1">MID(CELL("názevsouboru"), FIND("[", CELL("názevsouboru")) + 1, FIND("]", CELL("názevsouboru")) - 1-FIND("[", CELL("názevsouboru")))</f>
        <v>Šablona pro vložení EMDN do ÚK VZP – ZP_SOU_v2.xlsx</v>
      </c>
    </row>
    <row r="2242" spans="1:14" ht="30" customHeight="1" x14ac:dyDescent="0.25">
      <c r="A2242" s="4">
        <v>2232</v>
      </c>
      <c r="B2242" s="26"/>
      <c r="C2242" s="30" t="str">
        <f>IF(B2242="","",IFERROR(VLOOKUP(B2242,číselník!$A:$D,2,0),"KÓD NENALEZEN V ČÍSELNÍKU"))</f>
        <v/>
      </c>
      <c r="D2242" s="31" t="str">
        <f>IF(B2242="","",IFERROR(VLOOKUP('ÚHRADOVÝ KATALOG VZP - ZP'!B2242,číselník!$A:$D,3,0),"KÓD NENALEZEN V ČÍSELNÍKU"))</f>
        <v/>
      </c>
      <c r="E2242" s="31" t="str">
        <f>IF(B2242="","",IFERROR(VLOOKUP(B2242,číselník!$A:$D,4,0),"KÓD NENALEZEN V ČÍSELNÍKU"))</f>
        <v/>
      </c>
      <c r="F2242" s="25"/>
      <c r="G2242" s="25"/>
      <c r="H2242" s="25"/>
      <c r="I2242" s="25"/>
      <c r="J2242" s="25"/>
      <c r="K2242">
        <f t="shared" si="102"/>
        <v>0</v>
      </c>
      <c r="L2242">
        <f t="shared" si="103"/>
        <v>0</v>
      </c>
      <c r="M2242">
        <f t="shared" si="104"/>
        <v>0</v>
      </c>
      <c r="N2242" t="str" cm="1">
        <f t="array" aca="1" ref="N2242" ca="1">MID(CELL("názevsouboru"), FIND("[", CELL("názevsouboru")) + 1, FIND("]", CELL("názevsouboru")) - 1-FIND("[", CELL("názevsouboru")))</f>
        <v>Šablona pro vložení EMDN do ÚK VZP – ZP_SOU_v2.xlsx</v>
      </c>
    </row>
    <row r="2243" spans="1:14" ht="30" customHeight="1" x14ac:dyDescent="0.25">
      <c r="A2243" s="4">
        <v>2233</v>
      </c>
      <c r="B2243" s="26"/>
      <c r="C2243" s="30" t="str">
        <f>IF(B2243="","",IFERROR(VLOOKUP(B2243,číselník!$A:$D,2,0),"KÓD NENALEZEN V ČÍSELNÍKU"))</f>
        <v/>
      </c>
      <c r="D2243" s="31" t="str">
        <f>IF(B2243="","",IFERROR(VLOOKUP('ÚHRADOVÝ KATALOG VZP - ZP'!B2243,číselník!$A:$D,3,0),"KÓD NENALEZEN V ČÍSELNÍKU"))</f>
        <v/>
      </c>
      <c r="E2243" s="31" t="str">
        <f>IF(B2243="","",IFERROR(VLOOKUP(B2243,číselník!$A:$D,4,0),"KÓD NENALEZEN V ČÍSELNÍKU"))</f>
        <v/>
      </c>
      <c r="F2243" s="25"/>
      <c r="G2243" s="25"/>
      <c r="H2243" s="25"/>
      <c r="I2243" s="25"/>
      <c r="J2243" s="25"/>
      <c r="K2243">
        <f t="shared" si="102"/>
        <v>0</v>
      </c>
      <c r="L2243">
        <f t="shared" si="103"/>
        <v>0</v>
      </c>
      <c r="M2243">
        <f t="shared" si="104"/>
        <v>0</v>
      </c>
      <c r="N2243" t="str" cm="1">
        <f t="array" aca="1" ref="N2243" ca="1">MID(CELL("názevsouboru"), FIND("[", CELL("názevsouboru")) + 1, FIND("]", CELL("názevsouboru")) - 1-FIND("[", CELL("názevsouboru")))</f>
        <v>Šablona pro vložení EMDN do ÚK VZP – ZP_SOU_v2.xlsx</v>
      </c>
    </row>
    <row r="2244" spans="1:14" ht="30" customHeight="1" x14ac:dyDescent="0.25">
      <c r="A2244" s="4">
        <v>2234</v>
      </c>
      <c r="B2244" s="26"/>
      <c r="C2244" s="30" t="str">
        <f>IF(B2244="","",IFERROR(VLOOKUP(B2244,číselník!$A:$D,2,0),"KÓD NENALEZEN V ČÍSELNÍKU"))</f>
        <v/>
      </c>
      <c r="D2244" s="31" t="str">
        <f>IF(B2244="","",IFERROR(VLOOKUP('ÚHRADOVÝ KATALOG VZP - ZP'!B2244,číselník!$A:$D,3,0),"KÓD NENALEZEN V ČÍSELNÍKU"))</f>
        <v/>
      </c>
      <c r="E2244" s="31" t="str">
        <f>IF(B2244="","",IFERROR(VLOOKUP(B2244,číselník!$A:$D,4,0),"KÓD NENALEZEN V ČÍSELNÍKU"))</f>
        <v/>
      </c>
      <c r="F2244" s="25"/>
      <c r="G2244" s="25"/>
      <c r="H2244" s="25"/>
      <c r="I2244" s="25"/>
      <c r="J2244" s="25"/>
      <c r="K2244">
        <f t="shared" si="102"/>
        <v>0</v>
      </c>
      <c r="L2244">
        <f t="shared" si="103"/>
        <v>0</v>
      </c>
      <c r="M2244">
        <f t="shared" si="104"/>
        <v>0</v>
      </c>
      <c r="N2244" t="str" cm="1">
        <f t="array" aca="1" ref="N2244" ca="1">MID(CELL("názevsouboru"), FIND("[", CELL("názevsouboru")) + 1, FIND("]", CELL("názevsouboru")) - 1-FIND("[", CELL("názevsouboru")))</f>
        <v>Šablona pro vložení EMDN do ÚK VZP – ZP_SOU_v2.xlsx</v>
      </c>
    </row>
    <row r="2245" spans="1:14" ht="30" customHeight="1" x14ac:dyDescent="0.25">
      <c r="A2245" s="4">
        <v>2235</v>
      </c>
      <c r="B2245" s="26"/>
      <c r="C2245" s="30" t="str">
        <f>IF(B2245="","",IFERROR(VLOOKUP(B2245,číselník!$A:$D,2,0),"KÓD NENALEZEN V ČÍSELNÍKU"))</f>
        <v/>
      </c>
      <c r="D2245" s="31" t="str">
        <f>IF(B2245="","",IFERROR(VLOOKUP('ÚHRADOVÝ KATALOG VZP - ZP'!B2245,číselník!$A:$D,3,0),"KÓD NENALEZEN V ČÍSELNÍKU"))</f>
        <v/>
      </c>
      <c r="E2245" s="31" t="str">
        <f>IF(B2245="","",IFERROR(VLOOKUP(B2245,číselník!$A:$D,4,0),"KÓD NENALEZEN V ČÍSELNÍKU"))</f>
        <v/>
      </c>
      <c r="F2245" s="25"/>
      <c r="G2245" s="25"/>
      <c r="H2245" s="25"/>
      <c r="I2245" s="25"/>
      <c r="J2245" s="25"/>
      <c r="K2245">
        <f t="shared" si="102"/>
        <v>0</v>
      </c>
      <c r="L2245">
        <f t="shared" si="103"/>
        <v>0</v>
      </c>
      <c r="M2245">
        <f t="shared" si="104"/>
        <v>0</v>
      </c>
      <c r="N2245" t="str" cm="1">
        <f t="array" aca="1" ref="N2245" ca="1">MID(CELL("názevsouboru"), FIND("[", CELL("názevsouboru")) + 1, FIND("]", CELL("názevsouboru")) - 1-FIND("[", CELL("názevsouboru")))</f>
        <v>Šablona pro vložení EMDN do ÚK VZP – ZP_SOU_v2.xlsx</v>
      </c>
    </row>
    <row r="2246" spans="1:14" ht="30" customHeight="1" x14ac:dyDescent="0.25">
      <c r="A2246" s="4">
        <v>2236</v>
      </c>
      <c r="B2246" s="26"/>
      <c r="C2246" s="30" t="str">
        <f>IF(B2246="","",IFERROR(VLOOKUP(B2246,číselník!$A:$D,2,0),"KÓD NENALEZEN V ČÍSELNÍKU"))</f>
        <v/>
      </c>
      <c r="D2246" s="31" t="str">
        <f>IF(B2246="","",IFERROR(VLOOKUP('ÚHRADOVÝ KATALOG VZP - ZP'!B2246,číselník!$A:$D,3,0),"KÓD NENALEZEN V ČÍSELNÍKU"))</f>
        <v/>
      </c>
      <c r="E2246" s="31" t="str">
        <f>IF(B2246="","",IFERROR(VLOOKUP(B2246,číselník!$A:$D,4,0),"KÓD NENALEZEN V ČÍSELNÍKU"))</f>
        <v/>
      </c>
      <c r="F2246" s="25"/>
      <c r="G2246" s="25"/>
      <c r="H2246" s="25"/>
      <c r="I2246" s="25"/>
      <c r="J2246" s="25"/>
      <c r="K2246">
        <f t="shared" si="102"/>
        <v>0</v>
      </c>
      <c r="L2246">
        <f t="shared" si="103"/>
        <v>0</v>
      </c>
      <c r="M2246">
        <f t="shared" si="104"/>
        <v>0</v>
      </c>
      <c r="N2246" t="str" cm="1">
        <f t="array" aca="1" ref="N2246" ca="1">MID(CELL("názevsouboru"), FIND("[", CELL("názevsouboru")) + 1, FIND("]", CELL("názevsouboru")) - 1-FIND("[", CELL("názevsouboru")))</f>
        <v>Šablona pro vložení EMDN do ÚK VZP – ZP_SOU_v2.xlsx</v>
      </c>
    </row>
    <row r="2247" spans="1:14" ht="30" customHeight="1" x14ac:dyDescent="0.25">
      <c r="A2247" s="4">
        <v>2237</v>
      </c>
      <c r="B2247" s="26"/>
      <c r="C2247" s="30" t="str">
        <f>IF(B2247="","",IFERROR(VLOOKUP(B2247,číselník!$A:$D,2,0),"KÓD NENALEZEN V ČÍSELNÍKU"))</f>
        <v/>
      </c>
      <c r="D2247" s="31" t="str">
        <f>IF(B2247="","",IFERROR(VLOOKUP('ÚHRADOVÝ KATALOG VZP - ZP'!B2247,číselník!$A:$D,3,0),"KÓD NENALEZEN V ČÍSELNÍKU"))</f>
        <v/>
      </c>
      <c r="E2247" s="31" t="str">
        <f>IF(B2247="","",IFERROR(VLOOKUP(B2247,číselník!$A:$D,4,0),"KÓD NENALEZEN V ČÍSELNÍKU"))</f>
        <v/>
      </c>
      <c r="F2247" s="25"/>
      <c r="G2247" s="25"/>
      <c r="H2247" s="25"/>
      <c r="I2247" s="25"/>
      <c r="J2247" s="25"/>
      <c r="K2247">
        <f t="shared" si="102"/>
        <v>0</v>
      </c>
      <c r="L2247">
        <f t="shared" si="103"/>
        <v>0</v>
      </c>
      <c r="M2247">
        <f t="shared" si="104"/>
        <v>0</v>
      </c>
      <c r="N2247" t="str" cm="1">
        <f t="array" aca="1" ref="N2247" ca="1">MID(CELL("názevsouboru"), FIND("[", CELL("názevsouboru")) + 1, FIND("]", CELL("názevsouboru")) - 1-FIND("[", CELL("názevsouboru")))</f>
        <v>Šablona pro vložení EMDN do ÚK VZP – ZP_SOU_v2.xlsx</v>
      </c>
    </row>
    <row r="2248" spans="1:14" ht="30" customHeight="1" x14ac:dyDescent="0.25">
      <c r="A2248" s="4">
        <v>2238</v>
      </c>
      <c r="B2248" s="26"/>
      <c r="C2248" s="30" t="str">
        <f>IF(B2248="","",IFERROR(VLOOKUP(B2248,číselník!$A:$D,2,0),"KÓD NENALEZEN V ČÍSELNÍKU"))</f>
        <v/>
      </c>
      <c r="D2248" s="31" t="str">
        <f>IF(B2248="","",IFERROR(VLOOKUP('ÚHRADOVÝ KATALOG VZP - ZP'!B2248,číselník!$A:$D,3,0),"KÓD NENALEZEN V ČÍSELNÍKU"))</f>
        <v/>
      </c>
      <c r="E2248" s="31" t="str">
        <f>IF(B2248="","",IFERROR(VLOOKUP(B2248,číselník!$A:$D,4,0),"KÓD NENALEZEN V ČÍSELNÍKU"))</f>
        <v/>
      </c>
      <c r="F2248" s="25"/>
      <c r="G2248" s="25"/>
      <c r="H2248" s="25"/>
      <c r="I2248" s="25"/>
      <c r="J2248" s="25"/>
      <c r="K2248">
        <f t="shared" si="102"/>
        <v>0</v>
      </c>
      <c r="L2248">
        <f t="shared" si="103"/>
        <v>0</v>
      </c>
      <c r="M2248">
        <f t="shared" si="104"/>
        <v>0</v>
      </c>
      <c r="N2248" t="str" cm="1">
        <f t="array" aca="1" ref="N2248" ca="1">MID(CELL("názevsouboru"), FIND("[", CELL("názevsouboru")) + 1, FIND("]", CELL("názevsouboru")) - 1-FIND("[", CELL("názevsouboru")))</f>
        <v>Šablona pro vložení EMDN do ÚK VZP – ZP_SOU_v2.xlsx</v>
      </c>
    </row>
    <row r="2249" spans="1:14" ht="30" customHeight="1" x14ac:dyDescent="0.25">
      <c r="A2249" s="4">
        <v>2239</v>
      </c>
      <c r="B2249" s="26"/>
      <c r="C2249" s="30" t="str">
        <f>IF(B2249="","",IFERROR(VLOOKUP(B2249,číselník!$A:$D,2,0),"KÓD NENALEZEN V ČÍSELNÍKU"))</f>
        <v/>
      </c>
      <c r="D2249" s="31" t="str">
        <f>IF(B2249="","",IFERROR(VLOOKUP('ÚHRADOVÝ KATALOG VZP - ZP'!B2249,číselník!$A:$D,3,0),"KÓD NENALEZEN V ČÍSELNÍKU"))</f>
        <v/>
      </c>
      <c r="E2249" s="31" t="str">
        <f>IF(B2249="","",IFERROR(VLOOKUP(B2249,číselník!$A:$D,4,0),"KÓD NENALEZEN V ČÍSELNÍKU"))</f>
        <v/>
      </c>
      <c r="F2249" s="25"/>
      <c r="G2249" s="25"/>
      <c r="H2249" s="25"/>
      <c r="I2249" s="25"/>
      <c r="J2249" s="25"/>
      <c r="K2249">
        <f t="shared" si="102"/>
        <v>0</v>
      </c>
      <c r="L2249">
        <f t="shared" si="103"/>
        <v>0</v>
      </c>
      <c r="M2249">
        <f t="shared" si="104"/>
        <v>0</v>
      </c>
      <c r="N2249" t="str" cm="1">
        <f t="array" aca="1" ref="N2249" ca="1">MID(CELL("názevsouboru"), FIND("[", CELL("názevsouboru")) + 1, FIND("]", CELL("názevsouboru")) - 1-FIND("[", CELL("názevsouboru")))</f>
        <v>Šablona pro vložení EMDN do ÚK VZP – ZP_SOU_v2.xlsx</v>
      </c>
    </row>
    <row r="2250" spans="1:14" ht="30" customHeight="1" x14ac:dyDescent="0.25">
      <c r="A2250" s="4">
        <v>2240</v>
      </c>
      <c r="B2250" s="26"/>
      <c r="C2250" s="30" t="str">
        <f>IF(B2250="","",IFERROR(VLOOKUP(B2250,číselník!$A:$D,2,0),"KÓD NENALEZEN V ČÍSELNÍKU"))</f>
        <v/>
      </c>
      <c r="D2250" s="31" t="str">
        <f>IF(B2250="","",IFERROR(VLOOKUP('ÚHRADOVÝ KATALOG VZP - ZP'!B2250,číselník!$A:$D,3,0),"KÓD NENALEZEN V ČÍSELNÍKU"))</f>
        <v/>
      </c>
      <c r="E2250" s="31" t="str">
        <f>IF(B2250="","",IFERROR(VLOOKUP(B2250,číselník!$A:$D,4,0),"KÓD NENALEZEN V ČÍSELNÍKU"))</f>
        <v/>
      </c>
      <c r="F2250" s="25"/>
      <c r="G2250" s="25"/>
      <c r="H2250" s="25"/>
      <c r="I2250" s="25"/>
      <c r="J2250" s="25"/>
      <c r="K2250">
        <f t="shared" si="102"/>
        <v>0</v>
      </c>
      <c r="L2250">
        <f t="shared" si="103"/>
        <v>0</v>
      </c>
      <c r="M2250">
        <f t="shared" si="104"/>
        <v>0</v>
      </c>
      <c r="N2250" t="str" cm="1">
        <f t="array" aca="1" ref="N2250" ca="1">MID(CELL("názevsouboru"), FIND("[", CELL("názevsouboru")) + 1, FIND("]", CELL("názevsouboru")) - 1-FIND("[", CELL("názevsouboru")))</f>
        <v>Šablona pro vložení EMDN do ÚK VZP – ZP_SOU_v2.xlsx</v>
      </c>
    </row>
    <row r="2251" spans="1:14" ht="30" customHeight="1" x14ac:dyDescent="0.25">
      <c r="A2251" s="4">
        <v>2241</v>
      </c>
      <c r="B2251" s="26"/>
      <c r="C2251" s="30" t="str">
        <f>IF(B2251="","",IFERROR(VLOOKUP(B2251,číselník!$A:$D,2,0),"KÓD NENALEZEN V ČÍSELNÍKU"))</f>
        <v/>
      </c>
      <c r="D2251" s="31" t="str">
        <f>IF(B2251="","",IFERROR(VLOOKUP('ÚHRADOVÝ KATALOG VZP - ZP'!B2251,číselník!$A:$D,3,0),"KÓD NENALEZEN V ČÍSELNÍKU"))</f>
        <v/>
      </c>
      <c r="E2251" s="31" t="str">
        <f>IF(B2251="","",IFERROR(VLOOKUP(B2251,číselník!$A:$D,4,0),"KÓD NENALEZEN V ČÍSELNÍKU"))</f>
        <v/>
      </c>
      <c r="F2251" s="25"/>
      <c r="G2251" s="25"/>
      <c r="H2251" s="25"/>
      <c r="I2251" s="25"/>
      <c r="J2251" s="25"/>
      <c r="K2251">
        <f t="shared" si="102"/>
        <v>0</v>
      </c>
      <c r="L2251">
        <f t="shared" si="103"/>
        <v>0</v>
      </c>
      <c r="M2251">
        <f t="shared" si="104"/>
        <v>0</v>
      </c>
      <c r="N2251" t="str" cm="1">
        <f t="array" aca="1" ref="N2251" ca="1">MID(CELL("názevsouboru"), FIND("[", CELL("názevsouboru")) + 1, FIND("]", CELL("názevsouboru")) - 1-FIND("[", CELL("názevsouboru")))</f>
        <v>Šablona pro vložení EMDN do ÚK VZP – ZP_SOU_v2.xlsx</v>
      </c>
    </row>
    <row r="2252" spans="1:14" ht="30" customHeight="1" x14ac:dyDescent="0.25">
      <c r="A2252" s="4">
        <v>2242</v>
      </c>
      <c r="B2252" s="26"/>
      <c r="C2252" s="30" t="str">
        <f>IF(B2252="","",IFERROR(VLOOKUP(B2252,číselník!$A:$D,2,0),"KÓD NENALEZEN V ČÍSELNÍKU"))</f>
        <v/>
      </c>
      <c r="D2252" s="31" t="str">
        <f>IF(B2252="","",IFERROR(VLOOKUP('ÚHRADOVÝ KATALOG VZP - ZP'!B2252,číselník!$A:$D,3,0),"KÓD NENALEZEN V ČÍSELNÍKU"))</f>
        <v/>
      </c>
      <c r="E2252" s="31" t="str">
        <f>IF(B2252="","",IFERROR(VLOOKUP(B2252,číselník!$A:$D,4,0),"KÓD NENALEZEN V ČÍSELNÍKU"))</f>
        <v/>
      </c>
      <c r="F2252" s="25"/>
      <c r="G2252" s="25"/>
      <c r="H2252" s="25"/>
      <c r="I2252" s="25"/>
      <c r="J2252" s="25"/>
      <c r="K2252">
        <f t="shared" ref="K2252:K2315" si="105">$D$7</f>
        <v>0</v>
      </c>
      <c r="L2252">
        <f t="shared" ref="L2252:L2315" si="106">$D$8</f>
        <v>0</v>
      </c>
      <c r="M2252">
        <f t="shared" ref="M2252:M2315" si="107">$D$9</f>
        <v>0</v>
      </c>
      <c r="N2252" t="str" cm="1">
        <f t="array" aca="1" ref="N2252" ca="1">MID(CELL("názevsouboru"), FIND("[", CELL("názevsouboru")) + 1, FIND("]", CELL("názevsouboru")) - 1-FIND("[", CELL("názevsouboru")))</f>
        <v>Šablona pro vložení EMDN do ÚK VZP – ZP_SOU_v2.xlsx</v>
      </c>
    </row>
    <row r="2253" spans="1:14" ht="30" customHeight="1" x14ac:dyDescent="0.25">
      <c r="A2253" s="4">
        <v>2243</v>
      </c>
      <c r="B2253" s="26"/>
      <c r="C2253" s="30" t="str">
        <f>IF(B2253="","",IFERROR(VLOOKUP(B2253,číselník!$A:$D,2,0),"KÓD NENALEZEN V ČÍSELNÍKU"))</f>
        <v/>
      </c>
      <c r="D2253" s="31" t="str">
        <f>IF(B2253="","",IFERROR(VLOOKUP('ÚHRADOVÝ KATALOG VZP - ZP'!B2253,číselník!$A:$D,3,0),"KÓD NENALEZEN V ČÍSELNÍKU"))</f>
        <v/>
      </c>
      <c r="E2253" s="31" t="str">
        <f>IF(B2253="","",IFERROR(VLOOKUP(B2253,číselník!$A:$D,4,0),"KÓD NENALEZEN V ČÍSELNÍKU"))</f>
        <v/>
      </c>
      <c r="F2253" s="25"/>
      <c r="G2253" s="25"/>
      <c r="H2253" s="25"/>
      <c r="I2253" s="25"/>
      <c r="J2253" s="25"/>
      <c r="K2253">
        <f t="shared" si="105"/>
        <v>0</v>
      </c>
      <c r="L2253">
        <f t="shared" si="106"/>
        <v>0</v>
      </c>
      <c r="M2253">
        <f t="shared" si="107"/>
        <v>0</v>
      </c>
      <c r="N2253" t="str" cm="1">
        <f t="array" aca="1" ref="N2253" ca="1">MID(CELL("názevsouboru"), FIND("[", CELL("názevsouboru")) + 1, FIND("]", CELL("názevsouboru")) - 1-FIND("[", CELL("názevsouboru")))</f>
        <v>Šablona pro vložení EMDN do ÚK VZP – ZP_SOU_v2.xlsx</v>
      </c>
    </row>
    <row r="2254" spans="1:14" ht="30" customHeight="1" x14ac:dyDescent="0.25">
      <c r="A2254" s="4">
        <v>2244</v>
      </c>
      <c r="B2254" s="26"/>
      <c r="C2254" s="30" t="str">
        <f>IF(B2254="","",IFERROR(VLOOKUP(B2254,číselník!$A:$D,2,0),"KÓD NENALEZEN V ČÍSELNÍKU"))</f>
        <v/>
      </c>
      <c r="D2254" s="31" t="str">
        <f>IF(B2254="","",IFERROR(VLOOKUP('ÚHRADOVÝ KATALOG VZP - ZP'!B2254,číselník!$A:$D,3,0),"KÓD NENALEZEN V ČÍSELNÍKU"))</f>
        <v/>
      </c>
      <c r="E2254" s="31" t="str">
        <f>IF(B2254="","",IFERROR(VLOOKUP(B2254,číselník!$A:$D,4,0),"KÓD NENALEZEN V ČÍSELNÍKU"))</f>
        <v/>
      </c>
      <c r="F2254" s="25"/>
      <c r="G2254" s="25"/>
      <c r="H2254" s="25"/>
      <c r="I2254" s="25"/>
      <c r="J2254" s="25"/>
      <c r="K2254">
        <f t="shared" si="105"/>
        <v>0</v>
      </c>
      <c r="L2254">
        <f t="shared" si="106"/>
        <v>0</v>
      </c>
      <c r="M2254">
        <f t="shared" si="107"/>
        <v>0</v>
      </c>
      <c r="N2254" t="str" cm="1">
        <f t="array" aca="1" ref="N2254" ca="1">MID(CELL("názevsouboru"), FIND("[", CELL("názevsouboru")) + 1, FIND("]", CELL("názevsouboru")) - 1-FIND("[", CELL("názevsouboru")))</f>
        <v>Šablona pro vložení EMDN do ÚK VZP – ZP_SOU_v2.xlsx</v>
      </c>
    </row>
    <row r="2255" spans="1:14" ht="30" customHeight="1" x14ac:dyDescent="0.25">
      <c r="A2255" s="4">
        <v>2245</v>
      </c>
      <c r="B2255" s="26"/>
      <c r="C2255" s="30" t="str">
        <f>IF(B2255="","",IFERROR(VLOOKUP(B2255,číselník!$A:$D,2,0),"KÓD NENALEZEN V ČÍSELNÍKU"))</f>
        <v/>
      </c>
      <c r="D2255" s="31" t="str">
        <f>IF(B2255="","",IFERROR(VLOOKUP('ÚHRADOVÝ KATALOG VZP - ZP'!B2255,číselník!$A:$D,3,0),"KÓD NENALEZEN V ČÍSELNÍKU"))</f>
        <v/>
      </c>
      <c r="E2255" s="31" t="str">
        <f>IF(B2255="","",IFERROR(VLOOKUP(B2255,číselník!$A:$D,4,0),"KÓD NENALEZEN V ČÍSELNÍKU"))</f>
        <v/>
      </c>
      <c r="F2255" s="25"/>
      <c r="G2255" s="25"/>
      <c r="H2255" s="25"/>
      <c r="I2255" s="25"/>
      <c r="J2255" s="25"/>
      <c r="K2255">
        <f t="shared" si="105"/>
        <v>0</v>
      </c>
      <c r="L2255">
        <f t="shared" si="106"/>
        <v>0</v>
      </c>
      <c r="M2255">
        <f t="shared" si="107"/>
        <v>0</v>
      </c>
      <c r="N2255" t="str" cm="1">
        <f t="array" aca="1" ref="N2255" ca="1">MID(CELL("názevsouboru"), FIND("[", CELL("názevsouboru")) + 1, FIND("]", CELL("názevsouboru")) - 1-FIND("[", CELL("názevsouboru")))</f>
        <v>Šablona pro vložení EMDN do ÚK VZP – ZP_SOU_v2.xlsx</v>
      </c>
    </row>
    <row r="2256" spans="1:14" ht="30" customHeight="1" x14ac:dyDescent="0.25">
      <c r="A2256" s="4">
        <v>2246</v>
      </c>
      <c r="B2256" s="26"/>
      <c r="C2256" s="30" t="str">
        <f>IF(B2256="","",IFERROR(VLOOKUP(B2256,číselník!$A:$D,2,0),"KÓD NENALEZEN V ČÍSELNÍKU"))</f>
        <v/>
      </c>
      <c r="D2256" s="31" t="str">
        <f>IF(B2256="","",IFERROR(VLOOKUP('ÚHRADOVÝ KATALOG VZP - ZP'!B2256,číselník!$A:$D,3,0),"KÓD NENALEZEN V ČÍSELNÍKU"))</f>
        <v/>
      </c>
      <c r="E2256" s="31" t="str">
        <f>IF(B2256="","",IFERROR(VLOOKUP(B2256,číselník!$A:$D,4,0),"KÓD NENALEZEN V ČÍSELNÍKU"))</f>
        <v/>
      </c>
      <c r="F2256" s="25"/>
      <c r="G2256" s="25"/>
      <c r="H2256" s="25"/>
      <c r="I2256" s="25"/>
      <c r="J2256" s="25"/>
      <c r="K2256">
        <f t="shared" si="105"/>
        <v>0</v>
      </c>
      <c r="L2256">
        <f t="shared" si="106"/>
        <v>0</v>
      </c>
      <c r="M2256">
        <f t="shared" si="107"/>
        <v>0</v>
      </c>
      <c r="N2256" t="str" cm="1">
        <f t="array" aca="1" ref="N2256" ca="1">MID(CELL("názevsouboru"), FIND("[", CELL("názevsouboru")) + 1, FIND("]", CELL("názevsouboru")) - 1-FIND("[", CELL("názevsouboru")))</f>
        <v>Šablona pro vložení EMDN do ÚK VZP – ZP_SOU_v2.xlsx</v>
      </c>
    </row>
    <row r="2257" spans="1:14" ht="30" customHeight="1" x14ac:dyDescent="0.25">
      <c r="A2257" s="4">
        <v>2247</v>
      </c>
      <c r="B2257" s="26"/>
      <c r="C2257" s="30" t="str">
        <f>IF(B2257="","",IFERROR(VLOOKUP(B2257,číselník!$A:$D,2,0),"KÓD NENALEZEN V ČÍSELNÍKU"))</f>
        <v/>
      </c>
      <c r="D2257" s="31" t="str">
        <f>IF(B2257="","",IFERROR(VLOOKUP('ÚHRADOVÝ KATALOG VZP - ZP'!B2257,číselník!$A:$D,3,0),"KÓD NENALEZEN V ČÍSELNÍKU"))</f>
        <v/>
      </c>
      <c r="E2257" s="31" t="str">
        <f>IF(B2257="","",IFERROR(VLOOKUP(B2257,číselník!$A:$D,4,0),"KÓD NENALEZEN V ČÍSELNÍKU"))</f>
        <v/>
      </c>
      <c r="F2257" s="25"/>
      <c r="G2257" s="25"/>
      <c r="H2257" s="25"/>
      <c r="I2257" s="25"/>
      <c r="J2257" s="25"/>
      <c r="K2257">
        <f t="shared" si="105"/>
        <v>0</v>
      </c>
      <c r="L2257">
        <f t="shared" si="106"/>
        <v>0</v>
      </c>
      <c r="M2257">
        <f t="shared" si="107"/>
        <v>0</v>
      </c>
      <c r="N2257" t="str" cm="1">
        <f t="array" aca="1" ref="N2257" ca="1">MID(CELL("názevsouboru"), FIND("[", CELL("názevsouboru")) + 1, FIND("]", CELL("názevsouboru")) - 1-FIND("[", CELL("názevsouboru")))</f>
        <v>Šablona pro vložení EMDN do ÚK VZP – ZP_SOU_v2.xlsx</v>
      </c>
    </row>
    <row r="2258" spans="1:14" ht="30" customHeight="1" x14ac:dyDescent="0.25">
      <c r="A2258" s="4">
        <v>2248</v>
      </c>
      <c r="B2258" s="26"/>
      <c r="C2258" s="30" t="str">
        <f>IF(B2258="","",IFERROR(VLOOKUP(B2258,číselník!$A:$D,2,0),"KÓD NENALEZEN V ČÍSELNÍKU"))</f>
        <v/>
      </c>
      <c r="D2258" s="31" t="str">
        <f>IF(B2258="","",IFERROR(VLOOKUP('ÚHRADOVÝ KATALOG VZP - ZP'!B2258,číselník!$A:$D,3,0),"KÓD NENALEZEN V ČÍSELNÍKU"))</f>
        <v/>
      </c>
      <c r="E2258" s="31" t="str">
        <f>IF(B2258="","",IFERROR(VLOOKUP(B2258,číselník!$A:$D,4,0),"KÓD NENALEZEN V ČÍSELNÍKU"))</f>
        <v/>
      </c>
      <c r="F2258" s="25"/>
      <c r="G2258" s="25"/>
      <c r="H2258" s="25"/>
      <c r="I2258" s="25"/>
      <c r="J2258" s="25"/>
      <c r="K2258">
        <f t="shared" si="105"/>
        <v>0</v>
      </c>
      <c r="L2258">
        <f t="shared" si="106"/>
        <v>0</v>
      </c>
      <c r="M2258">
        <f t="shared" si="107"/>
        <v>0</v>
      </c>
      <c r="N2258" t="str" cm="1">
        <f t="array" aca="1" ref="N2258" ca="1">MID(CELL("názevsouboru"), FIND("[", CELL("názevsouboru")) + 1, FIND("]", CELL("názevsouboru")) - 1-FIND("[", CELL("názevsouboru")))</f>
        <v>Šablona pro vložení EMDN do ÚK VZP – ZP_SOU_v2.xlsx</v>
      </c>
    </row>
    <row r="2259" spans="1:14" ht="30" customHeight="1" x14ac:dyDescent="0.25">
      <c r="A2259" s="4">
        <v>2249</v>
      </c>
      <c r="B2259" s="26"/>
      <c r="C2259" s="30" t="str">
        <f>IF(B2259="","",IFERROR(VLOOKUP(B2259,číselník!$A:$D,2,0),"KÓD NENALEZEN V ČÍSELNÍKU"))</f>
        <v/>
      </c>
      <c r="D2259" s="31" t="str">
        <f>IF(B2259="","",IFERROR(VLOOKUP('ÚHRADOVÝ KATALOG VZP - ZP'!B2259,číselník!$A:$D,3,0),"KÓD NENALEZEN V ČÍSELNÍKU"))</f>
        <v/>
      </c>
      <c r="E2259" s="31" t="str">
        <f>IF(B2259="","",IFERROR(VLOOKUP(B2259,číselník!$A:$D,4,0),"KÓD NENALEZEN V ČÍSELNÍKU"))</f>
        <v/>
      </c>
      <c r="F2259" s="25"/>
      <c r="G2259" s="25"/>
      <c r="H2259" s="25"/>
      <c r="I2259" s="25"/>
      <c r="J2259" s="25"/>
      <c r="K2259">
        <f t="shared" si="105"/>
        <v>0</v>
      </c>
      <c r="L2259">
        <f t="shared" si="106"/>
        <v>0</v>
      </c>
      <c r="M2259">
        <f t="shared" si="107"/>
        <v>0</v>
      </c>
      <c r="N2259" t="str" cm="1">
        <f t="array" aca="1" ref="N2259" ca="1">MID(CELL("názevsouboru"), FIND("[", CELL("názevsouboru")) + 1, FIND("]", CELL("názevsouboru")) - 1-FIND("[", CELL("názevsouboru")))</f>
        <v>Šablona pro vložení EMDN do ÚK VZP – ZP_SOU_v2.xlsx</v>
      </c>
    </row>
    <row r="2260" spans="1:14" ht="30" customHeight="1" x14ac:dyDescent="0.25">
      <c r="A2260" s="4">
        <v>2250</v>
      </c>
      <c r="B2260" s="26"/>
      <c r="C2260" s="30" t="str">
        <f>IF(B2260="","",IFERROR(VLOOKUP(B2260,číselník!$A:$D,2,0),"KÓD NENALEZEN V ČÍSELNÍKU"))</f>
        <v/>
      </c>
      <c r="D2260" s="31" t="str">
        <f>IF(B2260="","",IFERROR(VLOOKUP('ÚHRADOVÝ KATALOG VZP - ZP'!B2260,číselník!$A:$D,3,0),"KÓD NENALEZEN V ČÍSELNÍKU"))</f>
        <v/>
      </c>
      <c r="E2260" s="31" t="str">
        <f>IF(B2260="","",IFERROR(VLOOKUP(B2260,číselník!$A:$D,4,0),"KÓD NENALEZEN V ČÍSELNÍKU"))</f>
        <v/>
      </c>
      <c r="F2260" s="25"/>
      <c r="G2260" s="25"/>
      <c r="H2260" s="25"/>
      <c r="I2260" s="25"/>
      <c r="J2260" s="25"/>
      <c r="K2260">
        <f t="shared" si="105"/>
        <v>0</v>
      </c>
      <c r="L2260">
        <f t="shared" si="106"/>
        <v>0</v>
      </c>
      <c r="M2260">
        <f t="shared" si="107"/>
        <v>0</v>
      </c>
      <c r="N2260" t="str" cm="1">
        <f t="array" aca="1" ref="N2260" ca="1">MID(CELL("názevsouboru"), FIND("[", CELL("názevsouboru")) + 1, FIND("]", CELL("názevsouboru")) - 1-FIND("[", CELL("názevsouboru")))</f>
        <v>Šablona pro vložení EMDN do ÚK VZP – ZP_SOU_v2.xlsx</v>
      </c>
    </row>
    <row r="2261" spans="1:14" ht="30" customHeight="1" x14ac:dyDescent="0.25">
      <c r="A2261" s="4">
        <v>2251</v>
      </c>
      <c r="B2261" s="26"/>
      <c r="C2261" s="30" t="str">
        <f>IF(B2261="","",IFERROR(VLOOKUP(B2261,číselník!$A:$D,2,0),"KÓD NENALEZEN V ČÍSELNÍKU"))</f>
        <v/>
      </c>
      <c r="D2261" s="31" t="str">
        <f>IF(B2261="","",IFERROR(VLOOKUP('ÚHRADOVÝ KATALOG VZP - ZP'!B2261,číselník!$A:$D,3,0),"KÓD NENALEZEN V ČÍSELNÍKU"))</f>
        <v/>
      </c>
      <c r="E2261" s="31" t="str">
        <f>IF(B2261="","",IFERROR(VLOOKUP(B2261,číselník!$A:$D,4,0),"KÓD NENALEZEN V ČÍSELNÍKU"))</f>
        <v/>
      </c>
      <c r="F2261" s="25"/>
      <c r="G2261" s="25"/>
      <c r="H2261" s="25"/>
      <c r="I2261" s="25"/>
      <c r="J2261" s="25"/>
      <c r="K2261">
        <f t="shared" si="105"/>
        <v>0</v>
      </c>
      <c r="L2261">
        <f t="shared" si="106"/>
        <v>0</v>
      </c>
      <c r="M2261">
        <f t="shared" si="107"/>
        <v>0</v>
      </c>
      <c r="N2261" t="str" cm="1">
        <f t="array" aca="1" ref="N2261" ca="1">MID(CELL("názevsouboru"), FIND("[", CELL("názevsouboru")) + 1, FIND("]", CELL("názevsouboru")) - 1-FIND("[", CELL("názevsouboru")))</f>
        <v>Šablona pro vložení EMDN do ÚK VZP – ZP_SOU_v2.xlsx</v>
      </c>
    </row>
    <row r="2262" spans="1:14" ht="30" customHeight="1" x14ac:dyDescent="0.25">
      <c r="A2262" s="4">
        <v>2252</v>
      </c>
      <c r="B2262" s="26"/>
      <c r="C2262" s="30" t="str">
        <f>IF(B2262="","",IFERROR(VLOOKUP(B2262,číselník!$A:$D,2,0),"KÓD NENALEZEN V ČÍSELNÍKU"))</f>
        <v/>
      </c>
      <c r="D2262" s="31" t="str">
        <f>IF(B2262="","",IFERROR(VLOOKUP('ÚHRADOVÝ KATALOG VZP - ZP'!B2262,číselník!$A:$D,3,0),"KÓD NENALEZEN V ČÍSELNÍKU"))</f>
        <v/>
      </c>
      <c r="E2262" s="31" t="str">
        <f>IF(B2262="","",IFERROR(VLOOKUP(B2262,číselník!$A:$D,4,0),"KÓD NENALEZEN V ČÍSELNÍKU"))</f>
        <v/>
      </c>
      <c r="F2262" s="25"/>
      <c r="G2262" s="25"/>
      <c r="H2262" s="25"/>
      <c r="I2262" s="25"/>
      <c r="J2262" s="25"/>
      <c r="K2262">
        <f t="shared" si="105"/>
        <v>0</v>
      </c>
      <c r="L2262">
        <f t="shared" si="106"/>
        <v>0</v>
      </c>
      <c r="M2262">
        <f t="shared" si="107"/>
        <v>0</v>
      </c>
      <c r="N2262" t="str" cm="1">
        <f t="array" aca="1" ref="N2262" ca="1">MID(CELL("názevsouboru"), FIND("[", CELL("názevsouboru")) + 1, FIND("]", CELL("názevsouboru")) - 1-FIND("[", CELL("názevsouboru")))</f>
        <v>Šablona pro vložení EMDN do ÚK VZP – ZP_SOU_v2.xlsx</v>
      </c>
    </row>
    <row r="2263" spans="1:14" ht="30" customHeight="1" x14ac:dyDescent="0.25">
      <c r="A2263" s="4">
        <v>2253</v>
      </c>
      <c r="B2263" s="26"/>
      <c r="C2263" s="30" t="str">
        <f>IF(B2263="","",IFERROR(VLOOKUP(B2263,číselník!$A:$D,2,0),"KÓD NENALEZEN V ČÍSELNÍKU"))</f>
        <v/>
      </c>
      <c r="D2263" s="31" t="str">
        <f>IF(B2263="","",IFERROR(VLOOKUP('ÚHRADOVÝ KATALOG VZP - ZP'!B2263,číselník!$A:$D,3,0),"KÓD NENALEZEN V ČÍSELNÍKU"))</f>
        <v/>
      </c>
      <c r="E2263" s="31" t="str">
        <f>IF(B2263="","",IFERROR(VLOOKUP(B2263,číselník!$A:$D,4,0),"KÓD NENALEZEN V ČÍSELNÍKU"))</f>
        <v/>
      </c>
      <c r="F2263" s="25"/>
      <c r="G2263" s="25"/>
      <c r="H2263" s="25"/>
      <c r="I2263" s="25"/>
      <c r="J2263" s="25"/>
      <c r="K2263">
        <f t="shared" si="105"/>
        <v>0</v>
      </c>
      <c r="L2263">
        <f t="shared" si="106"/>
        <v>0</v>
      </c>
      <c r="M2263">
        <f t="shared" si="107"/>
        <v>0</v>
      </c>
      <c r="N2263" t="str" cm="1">
        <f t="array" aca="1" ref="N2263" ca="1">MID(CELL("názevsouboru"), FIND("[", CELL("názevsouboru")) + 1, FIND("]", CELL("názevsouboru")) - 1-FIND("[", CELL("názevsouboru")))</f>
        <v>Šablona pro vložení EMDN do ÚK VZP – ZP_SOU_v2.xlsx</v>
      </c>
    </row>
    <row r="2264" spans="1:14" ht="30" customHeight="1" x14ac:dyDescent="0.25">
      <c r="A2264" s="4">
        <v>2254</v>
      </c>
      <c r="B2264" s="26"/>
      <c r="C2264" s="30" t="str">
        <f>IF(B2264="","",IFERROR(VLOOKUP(B2264,číselník!$A:$D,2,0),"KÓD NENALEZEN V ČÍSELNÍKU"))</f>
        <v/>
      </c>
      <c r="D2264" s="31" t="str">
        <f>IF(B2264="","",IFERROR(VLOOKUP('ÚHRADOVÝ KATALOG VZP - ZP'!B2264,číselník!$A:$D,3,0),"KÓD NENALEZEN V ČÍSELNÍKU"))</f>
        <v/>
      </c>
      <c r="E2264" s="31" t="str">
        <f>IF(B2264="","",IFERROR(VLOOKUP(B2264,číselník!$A:$D,4,0),"KÓD NENALEZEN V ČÍSELNÍKU"))</f>
        <v/>
      </c>
      <c r="F2264" s="25"/>
      <c r="G2264" s="25"/>
      <c r="H2264" s="25"/>
      <c r="I2264" s="25"/>
      <c r="J2264" s="25"/>
      <c r="K2264">
        <f t="shared" si="105"/>
        <v>0</v>
      </c>
      <c r="L2264">
        <f t="shared" si="106"/>
        <v>0</v>
      </c>
      <c r="M2264">
        <f t="shared" si="107"/>
        <v>0</v>
      </c>
      <c r="N2264" t="str" cm="1">
        <f t="array" aca="1" ref="N2264" ca="1">MID(CELL("názevsouboru"), FIND("[", CELL("názevsouboru")) + 1, FIND("]", CELL("názevsouboru")) - 1-FIND("[", CELL("názevsouboru")))</f>
        <v>Šablona pro vložení EMDN do ÚK VZP – ZP_SOU_v2.xlsx</v>
      </c>
    </row>
    <row r="2265" spans="1:14" ht="30" customHeight="1" x14ac:dyDescent="0.25">
      <c r="A2265" s="4">
        <v>2255</v>
      </c>
      <c r="B2265" s="26"/>
      <c r="C2265" s="30" t="str">
        <f>IF(B2265="","",IFERROR(VLOOKUP(B2265,číselník!$A:$D,2,0),"KÓD NENALEZEN V ČÍSELNÍKU"))</f>
        <v/>
      </c>
      <c r="D2265" s="31" t="str">
        <f>IF(B2265="","",IFERROR(VLOOKUP('ÚHRADOVÝ KATALOG VZP - ZP'!B2265,číselník!$A:$D,3,0),"KÓD NENALEZEN V ČÍSELNÍKU"))</f>
        <v/>
      </c>
      <c r="E2265" s="31" t="str">
        <f>IF(B2265="","",IFERROR(VLOOKUP(B2265,číselník!$A:$D,4,0),"KÓD NENALEZEN V ČÍSELNÍKU"))</f>
        <v/>
      </c>
      <c r="F2265" s="25"/>
      <c r="G2265" s="25"/>
      <c r="H2265" s="25"/>
      <c r="I2265" s="25"/>
      <c r="J2265" s="25"/>
      <c r="K2265">
        <f t="shared" si="105"/>
        <v>0</v>
      </c>
      <c r="L2265">
        <f t="shared" si="106"/>
        <v>0</v>
      </c>
      <c r="M2265">
        <f t="shared" si="107"/>
        <v>0</v>
      </c>
      <c r="N2265" t="str" cm="1">
        <f t="array" aca="1" ref="N2265" ca="1">MID(CELL("názevsouboru"), FIND("[", CELL("názevsouboru")) + 1, FIND("]", CELL("názevsouboru")) - 1-FIND("[", CELL("názevsouboru")))</f>
        <v>Šablona pro vložení EMDN do ÚK VZP – ZP_SOU_v2.xlsx</v>
      </c>
    </row>
    <row r="2266" spans="1:14" ht="30" customHeight="1" x14ac:dyDescent="0.25">
      <c r="A2266" s="4">
        <v>2256</v>
      </c>
      <c r="B2266" s="26"/>
      <c r="C2266" s="30" t="str">
        <f>IF(B2266="","",IFERROR(VLOOKUP(B2266,číselník!$A:$D,2,0),"KÓD NENALEZEN V ČÍSELNÍKU"))</f>
        <v/>
      </c>
      <c r="D2266" s="31" t="str">
        <f>IF(B2266="","",IFERROR(VLOOKUP('ÚHRADOVÝ KATALOG VZP - ZP'!B2266,číselník!$A:$D,3,0),"KÓD NENALEZEN V ČÍSELNÍKU"))</f>
        <v/>
      </c>
      <c r="E2266" s="31" t="str">
        <f>IF(B2266="","",IFERROR(VLOOKUP(B2266,číselník!$A:$D,4,0),"KÓD NENALEZEN V ČÍSELNÍKU"))</f>
        <v/>
      </c>
      <c r="F2266" s="25"/>
      <c r="G2266" s="25"/>
      <c r="H2266" s="25"/>
      <c r="I2266" s="25"/>
      <c r="J2266" s="25"/>
      <c r="K2266">
        <f t="shared" si="105"/>
        <v>0</v>
      </c>
      <c r="L2266">
        <f t="shared" si="106"/>
        <v>0</v>
      </c>
      <c r="M2266">
        <f t="shared" si="107"/>
        <v>0</v>
      </c>
      <c r="N2266" t="str" cm="1">
        <f t="array" aca="1" ref="N2266" ca="1">MID(CELL("názevsouboru"), FIND("[", CELL("názevsouboru")) + 1, FIND("]", CELL("názevsouboru")) - 1-FIND("[", CELL("názevsouboru")))</f>
        <v>Šablona pro vložení EMDN do ÚK VZP – ZP_SOU_v2.xlsx</v>
      </c>
    </row>
    <row r="2267" spans="1:14" ht="30" customHeight="1" x14ac:dyDescent="0.25">
      <c r="A2267" s="4">
        <v>2257</v>
      </c>
      <c r="B2267" s="26"/>
      <c r="C2267" s="30" t="str">
        <f>IF(B2267="","",IFERROR(VLOOKUP(B2267,číselník!$A:$D,2,0),"KÓD NENALEZEN V ČÍSELNÍKU"))</f>
        <v/>
      </c>
      <c r="D2267" s="31" t="str">
        <f>IF(B2267="","",IFERROR(VLOOKUP('ÚHRADOVÝ KATALOG VZP - ZP'!B2267,číselník!$A:$D,3,0),"KÓD NENALEZEN V ČÍSELNÍKU"))</f>
        <v/>
      </c>
      <c r="E2267" s="31" t="str">
        <f>IF(B2267="","",IFERROR(VLOOKUP(B2267,číselník!$A:$D,4,0),"KÓD NENALEZEN V ČÍSELNÍKU"))</f>
        <v/>
      </c>
      <c r="F2267" s="25"/>
      <c r="G2267" s="25"/>
      <c r="H2267" s="25"/>
      <c r="I2267" s="25"/>
      <c r="J2267" s="25"/>
      <c r="K2267">
        <f t="shared" si="105"/>
        <v>0</v>
      </c>
      <c r="L2267">
        <f t="shared" si="106"/>
        <v>0</v>
      </c>
      <c r="M2267">
        <f t="shared" si="107"/>
        <v>0</v>
      </c>
      <c r="N2267" t="str" cm="1">
        <f t="array" aca="1" ref="N2267" ca="1">MID(CELL("názevsouboru"), FIND("[", CELL("názevsouboru")) + 1, FIND("]", CELL("názevsouboru")) - 1-FIND("[", CELL("názevsouboru")))</f>
        <v>Šablona pro vložení EMDN do ÚK VZP – ZP_SOU_v2.xlsx</v>
      </c>
    </row>
    <row r="2268" spans="1:14" ht="30" customHeight="1" x14ac:dyDescent="0.25">
      <c r="A2268" s="4">
        <v>2258</v>
      </c>
      <c r="B2268" s="26"/>
      <c r="C2268" s="30" t="str">
        <f>IF(B2268="","",IFERROR(VLOOKUP(B2268,číselník!$A:$D,2,0),"KÓD NENALEZEN V ČÍSELNÍKU"))</f>
        <v/>
      </c>
      <c r="D2268" s="31" t="str">
        <f>IF(B2268="","",IFERROR(VLOOKUP('ÚHRADOVÝ KATALOG VZP - ZP'!B2268,číselník!$A:$D,3,0),"KÓD NENALEZEN V ČÍSELNÍKU"))</f>
        <v/>
      </c>
      <c r="E2268" s="31" t="str">
        <f>IF(B2268="","",IFERROR(VLOOKUP(B2268,číselník!$A:$D,4,0),"KÓD NENALEZEN V ČÍSELNÍKU"))</f>
        <v/>
      </c>
      <c r="F2268" s="25"/>
      <c r="G2268" s="25"/>
      <c r="H2268" s="25"/>
      <c r="I2268" s="25"/>
      <c r="J2268" s="25"/>
      <c r="K2268">
        <f t="shared" si="105"/>
        <v>0</v>
      </c>
      <c r="L2268">
        <f t="shared" si="106"/>
        <v>0</v>
      </c>
      <c r="M2268">
        <f t="shared" si="107"/>
        <v>0</v>
      </c>
      <c r="N2268" t="str" cm="1">
        <f t="array" aca="1" ref="N2268" ca="1">MID(CELL("názevsouboru"), FIND("[", CELL("názevsouboru")) + 1, FIND("]", CELL("názevsouboru")) - 1-FIND("[", CELL("názevsouboru")))</f>
        <v>Šablona pro vložení EMDN do ÚK VZP – ZP_SOU_v2.xlsx</v>
      </c>
    </row>
    <row r="2269" spans="1:14" ht="30" customHeight="1" x14ac:dyDescent="0.25">
      <c r="A2269" s="4">
        <v>2259</v>
      </c>
      <c r="B2269" s="26"/>
      <c r="C2269" s="30" t="str">
        <f>IF(B2269="","",IFERROR(VLOOKUP(B2269,číselník!$A:$D,2,0),"KÓD NENALEZEN V ČÍSELNÍKU"))</f>
        <v/>
      </c>
      <c r="D2269" s="31" t="str">
        <f>IF(B2269="","",IFERROR(VLOOKUP('ÚHRADOVÝ KATALOG VZP - ZP'!B2269,číselník!$A:$D,3,0),"KÓD NENALEZEN V ČÍSELNÍKU"))</f>
        <v/>
      </c>
      <c r="E2269" s="31" t="str">
        <f>IF(B2269="","",IFERROR(VLOOKUP(B2269,číselník!$A:$D,4,0),"KÓD NENALEZEN V ČÍSELNÍKU"))</f>
        <v/>
      </c>
      <c r="F2269" s="25"/>
      <c r="G2269" s="25"/>
      <c r="H2269" s="25"/>
      <c r="I2269" s="25"/>
      <c r="J2269" s="25"/>
      <c r="K2269">
        <f t="shared" si="105"/>
        <v>0</v>
      </c>
      <c r="L2269">
        <f t="shared" si="106"/>
        <v>0</v>
      </c>
      <c r="M2269">
        <f t="shared" si="107"/>
        <v>0</v>
      </c>
      <c r="N2269" t="str" cm="1">
        <f t="array" aca="1" ref="N2269" ca="1">MID(CELL("názevsouboru"), FIND("[", CELL("názevsouboru")) + 1, FIND("]", CELL("názevsouboru")) - 1-FIND("[", CELL("názevsouboru")))</f>
        <v>Šablona pro vložení EMDN do ÚK VZP – ZP_SOU_v2.xlsx</v>
      </c>
    </row>
    <row r="2270" spans="1:14" ht="30" customHeight="1" x14ac:dyDescent="0.25">
      <c r="A2270" s="4">
        <v>2260</v>
      </c>
      <c r="B2270" s="26"/>
      <c r="C2270" s="30" t="str">
        <f>IF(B2270="","",IFERROR(VLOOKUP(B2270,číselník!$A:$D,2,0),"KÓD NENALEZEN V ČÍSELNÍKU"))</f>
        <v/>
      </c>
      <c r="D2270" s="31" t="str">
        <f>IF(B2270="","",IFERROR(VLOOKUP('ÚHRADOVÝ KATALOG VZP - ZP'!B2270,číselník!$A:$D,3,0),"KÓD NENALEZEN V ČÍSELNÍKU"))</f>
        <v/>
      </c>
      <c r="E2270" s="31" t="str">
        <f>IF(B2270="","",IFERROR(VLOOKUP(B2270,číselník!$A:$D,4,0),"KÓD NENALEZEN V ČÍSELNÍKU"))</f>
        <v/>
      </c>
      <c r="F2270" s="25"/>
      <c r="G2270" s="25"/>
      <c r="H2270" s="25"/>
      <c r="I2270" s="25"/>
      <c r="J2270" s="25"/>
      <c r="K2270">
        <f t="shared" si="105"/>
        <v>0</v>
      </c>
      <c r="L2270">
        <f t="shared" si="106"/>
        <v>0</v>
      </c>
      <c r="M2270">
        <f t="shared" si="107"/>
        <v>0</v>
      </c>
      <c r="N2270" t="str" cm="1">
        <f t="array" aca="1" ref="N2270" ca="1">MID(CELL("názevsouboru"), FIND("[", CELL("názevsouboru")) + 1, FIND("]", CELL("názevsouboru")) - 1-FIND("[", CELL("názevsouboru")))</f>
        <v>Šablona pro vložení EMDN do ÚK VZP – ZP_SOU_v2.xlsx</v>
      </c>
    </row>
    <row r="2271" spans="1:14" ht="30" customHeight="1" x14ac:dyDescent="0.25">
      <c r="A2271" s="4">
        <v>2261</v>
      </c>
      <c r="B2271" s="26"/>
      <c r="C2271" s="30" t="str">
        <f>IF(B2271="","",IFERROR(VLOOKUP(B2271,číselník!$A:$D,2,0),"KÓD NENALEZEN V ČÍSELNÍKU"))</f>
        <v/>
      </c>
      <c r="D2271" s="31" t="str">
        <f>IF(B2271="","",IFERROR(VLOOKUP('ÚHRADOVÝ KATALOG VZP - ZP'!B2271,číselník!$A:$D,3,0),"KÓD NENALEZEN V ČÍSELNÍKU"))</f>
        <v/>
      </c>
      <c r="E2271" s="31" t="str">
        <f>IF(B2271="","",IFERROR(VLOOKUP(B2271,číselník!$A:$D,4,0),"KÓD NENALEZEN V ČÍSELNÍKU"))</f>
        <v/>
      </c>
      <c r="F2271" s="25"/>
      <c r="G2271" s="25"/>
      <c r="H2271" s="25"/>
      <c r="I2271" s="25"/>
      <c r="J2271" s="25"/>
      <c r="K2271">
        <f t="shared" si="105"/>
        <v>0</v>
      </c>
      <c r="L2271">
        <f t="shared" si="106"/>
        <v>0</v>
      </c>
      <c r="M2271">
        <f t="shared" si="107"/>
        <v>0</v>
      </c>
      <c r="N2271" t="str" cm="1">
        <f t="array" aca="1" ref="N2271" ca="1">MID(CELL("názevsouboru"), FIND("[", CELL("názevsouboru")) + 1, FIND("]", CELL("názevsouboru")) - 1-FIND("[", CELL("názevsouboru")))</f>
        <v>Šablona pro vložení EMDN do ÚK VZP – ZP_SOU_v2.xlsx</v>
      </c>
    </row>
    <row r="2272" spans="1:14" ht="30" customHeight="1" x14ac:dyDescent="0.25">
      <c r="A2272" s="4">
        <v>2262</v>
      </c>
      <c r="B2272" s="26"/>
      <c r="C2272" s="30" t="str">
        <f>IF(B2272="","",IFERROR(VLOOKUP(B2272,číselník!$A:$D,2,0),"KÓD NENALEZEN V ČÍSELNÍKU"))</f>
        <v/>
      </c>
      <c r="D2272" s="31" t="str">
        <f>IF(B2272="","",IFERROR(VLOOKUP('ÚHRADOVÝ KATALOG VZP - ZP'!B2272,číselník!$A:$D,3,0),"KÓD NENALEZEN V ČÍSELNÍKU"))</f>
        <v/>
      </c>
      <c r="E2272" s="31" t="str">
        <f>IF(B2272="","",IFERROR(VLOOKUP(B2272,číselník!$A:$D,4,0),"KÓD NENALEZEN V ČÍSELNÍKU"))</f>
        <v/>
      </c>
      <c r="F2272" s="25"/>
      <c r="G2272" s="25"/>
      <c r="H2272" s="25"/>
      <c r="I2272" s="25"/>
      <c r="J2272" s="25"/>
      <c r="K2272">
        <f t="shared" si="105"/>
        <v>0</v>
      </c>
      <c r="L2272">
        <f t="shared" si="106"/>
        <v>0</v>
      </c>
      <c r="M2272">
        <f t="shared" si="107"/>
        <v>0</v>
      </c>
      <c r="N2272" t="str" cm="1">
        <f t="array" aca="1" ref="N2272" ca="1">MID(CELL("názevsouboru"), FIND("[", CELL("názevsouboru")) + 1, FIND("]", CELL("názevsouboru")) - 1-FIND("[", CELL("názevsouboru")))</f>
        <v>Šablona pro vložení EMDN do ÚK VZP – ZP_SOU_v2.xlsx</v>
      </c>
    </row>
    <row r="2273" spans="1:14" ht="30" customHeight="1" x14ac:dyDescent="0.25">
      <c r="A2273" s="4">
        <v>2263</v>
      </c>
      <c r="B2273" s="26"/>
      <c r="C2273" s="30" t="str">
        <f>IF(B2273="","",IFERROR(VLOOKUP(B2273,číselník!$A:$D,2,0),"KÓD NENALEZEN V ČÍSELNÍKU"))</f>
        <v/>
      </c>
      <c r="D2273" s="31" t="str">
        <f>IF(B2273="","",IFERROR(VLOOKUP('ÚHRADOVÝ KATALOG VZP - ZP'!B2273,číselník!$A:$D,3,0),"KÓD NENALEZEN V ČÍSELNÍKU"))</f>
        <v/>
      </c>
      <c r="E2273" s="31" t="str">
        <f>IF(B2273="","",IFERROR(VLOOKUP(B2273,číselník!$A:$D,4,0),"KÓD NENALEZEN V ČÍSELNÍKU"))</f>
        <v/>
      </c>
      <c r="F2273" s="25"/>
      <c r="G2273" s="25"/>
      <c r="H2273" s="25"/>
      <c r="I2273" s="25"/>
      <c r="J2273" s="25"/>
      <c r="K2273">
        <f t="shared" si="105"/>
        <v>0</v>
      </c>
      <c r="L2273">
        <f t="shared" si="106"/>
        <v>0</v>
      </c>
      <c r="M2273">
        <f t="shared" si="107"/>
        <v>0</v>
      </c>
      <c r="N2273" t="str" cm="1">
        <f t="array" aca="1" ref="N2273" ca="1">MID(CELL("názevsouboru"), FIND("[", CELL("názevsouboru")) + 1, FIND("]", CELL("názevsouboru")) - 1-FIND("[", CELL("názevsouboru")))</f>
        <v>Šablona pro vložení EMDN do ÚK VZP – ZP_SOU_v2.xlsx</v>
      </c>
    </row>
    <row r="2274" spans="1:14" ht="30" customHeight="1" x14ac:dyDescent="0.25">
      <c r="A2274" s="4">
        <v>2264</v>
      </c>
      <c r="B2274" s="26"/>
      <c r="C2274" s="30" t="str">
        <f>IF(B2274="","",IFERROR(VLOOKUP(B2274,číselník!$A:$D,2,0),"KÓD NENALEZEN V ČÍSELNÍKU"))</f>
        <v/>
      </c>
      <c r="D2274" s="31" t="str">
        <f>IF(B2274="","",IFERROR(VLOOKUP('ÚHRADOVÝ KATALOG VZP - ZP'!B2274,číselník!$A:$D,3,0),"KÓD NENALEZEN V ČÍSELNÍKU"))</f>
        <v/>
      </c>
      <c r="E2274" s="31" t="str">
        <f>IF(B2274="","",IFERROR(VLOOKUP(B2274,číselník!$A:$D,4,0),"KÓD NENALEZEN V ČÍSELNÍKU"))</f>
        <v/>
      </c>
      <c r="F2274" s="25"/>
      <c r="G2274" s="25"/>
      <c r="H2274" s="25"/>
      <c r="I2274" s="25"/>
      <c r="J2274" s="25"/>
      <c r="K2274">
        <f t="shared" si="105"/>
        <v>0</v>
      </c>
      <c r="L2274">
        <f t="shared" si="106"/>
        <v>0</v>
      </c>
      <c r="M2274">
        <f t="shared" si="107"/>
        <v>0</v>
      </c>
      <c r="N2274" t="str" cm="1">
        <f t="array" aca="1" ref="N2274" ca="1">MID(CELL("názevsouboru"), FIND("[", CELL("názevsouboru")) + 1, FIND("]", CELL("názevsouboru")) - 1-FIND("[", CELL("názevsouboru")))</f>
        <v>Šablona pro vložení EMDN do ÚK VZP – ZP_SOU_v2.xlsx</v>
      </c>
    </row>
    <row r="2275" spans="1:14" ht="30" customHeight="1" x14ac:dyDescent="0.25">
      <c r="A2275" s="4">
        <v>2265</v>
      </c>
      <c r="B2275" s="26"/>
      <c r="C2275" s="30" t="str">
        <f>IF(B2275="","",IFERROR(VLOOKUP(B2275,číselník!$A:$D,2,0),"KÓD NENALEZEN V ČÍSELNÍKU"))</f>
        <v/>
      </c>
      <c r="D2275" s="31" t="str">
        <f>IF(B2275="","",IFERROR(VLOOKUP('ÚHRADOVÝ KATALOG VZP - ZP'!B2275,číselník!$A:$D,3,0),"KÓD NENALEZEN V ČÍSELNÍKU"))</f>
        <v/>
      </c>
      <c r="E2275" s="31" t="str">
        <f>IF(B2275="","",IFERROR(VLOOKUP(B2275,číselník!$A:$D,4,0),"KÓD NENALEZEN V ČÍSELNÍKU"))</f>
        <v/>
      </c>
      <c r="F2275" s="25"/>
      <c r="G2275" s="25"/>
      <c r="H2275" s="25"/>
      <c r="I2275" s="25"/>
      <c r="J2275" s="25"/>
      <c r="K2275">
        <f t="shared" si="105"/>
        <v>0</v>
      </c>
      <c r="L2275">
        <f t="shared" si="106"/>
        <v>0</v>
      </c>
      <c r="M2275">
        <f t="shared" si="107"/>
        <v>0</v>
      </c>
      <c r="N2275" t="str" cm="1">
        <f t="array" aca="1" ref="N2275" ca="1">MID(CELL("názevsouboru"), FIND("[", CELL("názevsouboru")) + 1, FIND("]", CELL("názevsouboru")) - 1-FIND("[", CELL("názevsouboru")))</f>
        <v>Šablona pro vložení EMDN do ÚK VZP – ZP_SOU_v2.xlsx</v>
      </c>
    </row>
    <row r="2276" spans="1:14" ht="30" customHeight="1" x14ac:dyDescent="0.25">
      <c r="A2276" s="4">
        <v>2266</v>
      </c>
      <c r="B2276" s="26"/>
      <c r="C2276" s="30" t="str">
        <f>IF(B2276="","",IFERROR(VLOOKUP(B2276,číselník!$A:$D,2,0),"KÓD NENALEZEN V ČÍSELNÍKU"))</f>
        <v/>
      </c>
      <c r="D2276" s="31" t="str">
        <f>IF(B2276="","",IFERROR(VLOOKUP('ÚHRADOVÝ KATALOG VZP - ZP'!B2276,číselník!$A:$D,3,0),"KÓD NENALEZEN V ČÍSELNÍKU"))</f>
        <v/>
      </c>
      <c r="E2276" s="31" t="str">
        <f>IF(B2276="","",IFERROR(VLOOKUP(B2276,číselník!$A:$D,4,0),"KÓD NENALEZEN V ČÍSELNÍKU"))</f>
        <v/>
      </c>
      <c r="F2276" s="25"/>
      <c r="G2276" s="25"/>
      <c r="H2276" s="25"/>
      <c r="I2276" s="25"/>
      <c r="J2276" s="25"/>
      <c r="K2276">
        <f t="shared" si="105"/>
        <v>0</v>
      </c>
      <c r="L2276">
        <f t="shared" si="106"/>
        <v>0</v>
      </c>
      <c r="M2276">
        <f t="shared" si="107"/>
        <v>0</v>
      </c>
      <c r="N2276" t="str" cm="1">
        <f t="array" aca="1" ref="N2276" ca="1">MID(CELL("názevsouboru"), FIND("[", CELL("názevsouboru")) + 1, FIND("]", CELL("názevsouboru")) - 1-FIND("[", CELL("názevsouboru")))</f>
        <v>Šablona pro vložení EMDN do ÚK VZP – ZP_SOU_v2.xlsx</v>
      </c>
    </row>
    <row r="2277" spans="1:14" ht="30" customHeight="1" x14ac:dyDescent="0.25">
      <c r="A2277" s="4">
        <v>2267</v>
      </c>
      <c r="B2277" s="26"/>
      <c r="C2277" s="30" t="str">
        <f>IF(B2277="","",IFERROR(VLOOKUP(B2277,číselník!$A:$D,2,0),"KÓD NENALEZEN V ČÍSELNÍKU"))</f>
        <v/>
      </c>
      <c r="D2277" s="31" t="str">
        <f>IF(B2277="","",IFERROR(VLOOKUP('ÚHRADOVÝ KATALOG VZP - ZP'!B2277,číselník!$A:$D,3,0),"KÓD NENALEZEN V ČÍSELNÍKU"))</f>
        <v/>
      </c>
      <c r="E2277" s="31" t="str">
        <f>IF(B2277="","",IFERROR(VLOOKUP(B2277,číselník!$A:$D,4,0),"KÓD NENALEZEN V ČÍSELNÍKU"))</f>
        <v/>
      </c>
      <c r="F2277" s="25"/>
      <c r="G2277" s="25"/>
      <c r="H2277" s="25"/>
      <c r="I2277" s="25"/>
      <c r="J2277" s="25"/>
      <c r="K2277">
        <f t="shared" si="105"/>
        <v>0</v>
      </c>
      <c r="L2277">
        <f t="shared" si="106"/>
        <v>0</v>
      </c>
      <c r="M2277">
        <f t="shared" si="107"/>
        <v>0</v>
      </c>
      <c r="N2277" t="str" cm="1">
        <f t="array" aca="1" ref="N2277" ca="1">MID(CELL("názevsouboru"), FIND("[", CELL("názevsouboru")) + 1, FIND("]", CELL("názevsouboru")) - 1-FIND("[", CELL("názevsouboru")))</f>
        <v>Šablona pro vložení EMDN do ÚK VZP – ZP_SOU_v2.xlsx</v>
      </c>
    </row>
    <row r="2278" spans="1:14" ht="30" customHeight="1" x14ac:dyDescent="0.25">
      <c r="A2278" s="4">
        <v>2268</v>
      </c>
      <c r="B2278" s="26"/>
      <c r="C2278" s="30" t="str">
        <f>IF(B2278="","",IFERROR(VLOOKUP(B2278,číselník!$A:$D,2,0),"KÓD NENALEZEN V ČÍSELNÍKU"))</f>
        <v/>
      </c>
      <c r="D2278" s="31" t="str">
        <f>IF(B2278="","",IFERROR(VLOOKUP('ÚHRADOVÝ KATALOG VZP - ZP'!B2278,číselník!$A:$D,3,0),"KÓD NENALEZEN V ČÍSELNÍKU"))</f>
        <v/>
      </c>
      <c r="E2278" s="31" t="str">
        <f>IF(B2278="","",IFERROR(VLOOKUP(B2278,číselník!$A:$D,4,0),"KÓD NENALEZEN V ČÍSELNÍKU"))</f>
        <v/>
      </c>
      <c r="F2278" s="25"/>
      <c r="G2278" s="25"/>
      <c r="H2278" s="25"/>
      <c r="I2278" s="25"/>
      <c r="J2278" s="25"/>
      <c r="K2278">
        <f t="shared" si="105"/>
        <v>0</v>
      </c>
      <c r="L2278">
        <f t="shared" si="106"/>
        <v>0</v>
      </c>
      <c r="M2278">
        <f t="shared" si="107"/>
        <v>0</v>
      </c>
      <c r="N2278" t="str" cm="1">
        <f t="array" aca="1" ref="N2278" ca="1">MID(CELL("názevsouboru"), FIND("[", CELL("názevsouboru")) + 1, FIND("]", CELL("názevsouboru")) - 1-FIND("[", CELL("názevsouboru")))</f>
        <v>Šablona pro vložení EMDN do ÚK VZP – ZP_SOU_v2.xlsx</v>
      </c>
    </row>
    <row r="2279" spans="1:14" ht="30" customHeight="1" x14ac:dyDescent="0.25">
      <c r="A2279" s="4">
        <v>2269</v>
      </c>
      <c r="B2279" s="26"/>
      <c r="C2279" s="30" t="str">
        <f>IF(B2279="","",IFERROR(VLOOKUP(B2279,číselník!$A:$D,2,0),"KÓD NENALEZEN V ČÍSELNÍKU"))</f>
        <v/>
      </c>
      <c r="D2279" s="31" t="str">
        <f>IF(B2279="","",IFERROR(VLOOKUP('ÚHRADOVÝ KATALOG VZP - ZP'!B2279,číselník!$A:$D,3,0),"KÓD NENALEZEN V ČÍSELNÍKU"))</f>
        <v/>
      </c>
      <c r="E2279" s="31" t="str">
        <f>IF(B2279="","",IFERROR(VLOOKUP(B2279,číselník!$A:$D,4,0),"KÓD NENALEZEN V ČÍSELNÍKU"))</f>
        <v/>
      </c>
      <c r="F2279" s="25"/>
      <c r="G2279" s="25"/>
      <c r="H2279" s="25"/>
      <c r="I2279" s="25"/>
      <c r="J2279" s="25"/>
      <c r="K2279">
        <f t="shared" si="105"/>
        <v>0</v>
      </c>
      <c r="L2279">
        <f t="shared" si="106"/>
        <v>0</v>
      </c>
      <c r="M2279">
        <f t="shared" si="107"/>
        <v>0</v>
      </c>
      <c r="N2279" t="str" cm="1">
        <f t="array" aca="1" ref="N2279" ca="1">MID(CELL("názevsouboru"), FIND("[", CELL("názevsouboru")) + 1, FIND("]", CELL("názevsouboru")) - 1-FIND("[", CELL("názevsouboru")))</f>
        <v>Šablona pro vložení EMDN do ÚK VZP – ZP_SOU_v2.xlsx</v>
      </c>
    </row>
    <row r="2280" spans="1:14" ht="30" customHeight="1" x14ac:dyDescent="0.25">
      <c r="A2280" s="4">
        <v>2270</v>
      </c>
      <c r="B2280" s="26"/>
      <c r="C2280" s="30" t="str">
        <f>IF(B2280="","",IFERROR(VLOOKUP(B2280,číselník!$A:$D,2,0),"KÓD NENALEZEN V ČÍSELNÍKU"))</f>
        <v/>
      </c>
      <c r="D2280" s="31" t="str">
        <f>IF(B2280="","",IFERROR(VLOOKUP('ÚHRADOVÝ KATALOG VZP - ZP'!B2280,číselník!$A:$D,3,0),"KÓD NENALEZEN V ČÍSELNÍKU"))</f>
        <v/>
      </c>
      <c r="E2280" s="31" t="str">
        <f>IF(B2280="","",IFERROR(VLOOKUP(B2280,číselník!$A:$D,4,0),"KÓD NENALEZEN V ČÍSELNÍKU"))</f>
        <v/>
      </c>
      <c r="F2280" s="25"/>
      <c r="G2280" s="25"/>
      <c r="H2280" s="25"/>
      <c r="I2280" s="25"/>
      <c r="J2280" s="25"/>
      <c r="K2280">
        <f t="shared" si="105"/>
        <v>0</v>
      </c>
      <c r="L2280">
        <f t="shared" si="106"/>
        <v>0</v>
      </c>
      <c r="M2280">
        <f t="shared" si="107"/>
        <v>0</v>
      </c>
      <c r="N2280" t="str" cm="1">
        <f t="array" aca="1" ref="N2280" ca="1">MID(CELL("názevsouboru"), FIND("[", CELL("názevsouboru")) + 1, FIND("]", CELL("názevsouboru")) - 1-FIND("[", CELL("názevsouboru")))</f>
        <v>Šablona pro vložení EMDN do ÚK VZP – ZP_SOU_v2.xlsx</v>
      </c>
    </row>
    <row r="2281" spans="1:14" ht="30" customHeight="1" x14ac:dyDescent="0.25">
      <c r="A2281" s="4">
        <v>2271</v>
      </c>
      <c r="B2281" s="26"/>
      <c r="C2281" s="30" t="str">
        <f>IF(B2281="","",IFERROR(VLOOKUP(B2281,číselník!$A:$D,2,0),"KÓD NENALEZEN V ČÍSELNÍKU"))</f>
        <v/>
      </c>
      <c r="D2281" s="31" t="str">
        <f>IF(B2281="","",IFERROR(VLOOKUP('ÚHRADOVÝ KATALOG VZP - ZP'!B2281,číselník!$A:$D,3,0),"KÓD NENALEZEN V ČÍSELNÍKU"))</f>
        <v/>
      </c>
      <c r="E2281" s="31" t="str">
        <f>IF(B2281="","",IFERROR(VLOOKUP(B2281,číselník!$A:$D,4,0),"KÓD NENALEZEN V ČÍSELNÍKU"))</f>
        <v/>
      </c>
      <c r="F2281" s="25"/>
      <c r="G2281" s="25"/>
      <c r="H2281" s="25"/>
      <c r="I2281" s="25"/>
      <c r="J2281" s="25"/>
      <c r="K2281">
        <f t="shared" si="105"/>
        <v>0</v>
      </c>
      <c r="L2281">
        <f t="shared" si="106"/>
        <v>0</v>
      </c>
      <c r="M2281">
        <f t="shared" si="107"/>
        <v>0</v>
      </c>
      <c r="N2281" t="str" cm="1">
        <f t="array" aca="1" ref="N2281" ca="1">MID(CELL("názevsouboru"), FIND("[", CELL("názevsouboru")) + 1, FIND("]", CELL("názevsouboru")) - 1-FIND("[", CELL("názevsouboru")))</f>
        <v>Šablona pro vložení EMDN do ÚK VZP – ZP_SOU_v2.xlsx</v>
      </c>
    </row>
    <row r="2282" spans="1:14" ht="30" customHeight="1" x14ac:dyDescent="0.25">
      <c r="A2282" s="4">
        <v>2272</v>
      </c>
      <c r="B2282" s="26"/>
      <c r="C2282" s="30" t="str">
        <f>IF(B2282="","",IFERROR(VLOOKUP(B2282,číselník!$A:$D,2,0),"KÓD NENALEZEN V ČÍSELNÍKU"))</f>
        <v/>
      </c>
      <c r="D2282" s="31" t="str">
        <f>IF(B2282="","",IFERROR(VLOOKUP('ÚHRADOVÝ KATALOG VZP - ZP'!B2282,číselník!$A:$D,3,0),"KÓD NENALEZEN V ČÍSELNÍKU"))</f>
        <v/>
      </c>
      <c r="E2282" s="31" t="str">
        <f>IF(B2282="","",IFERROR(VLOOKUP(B2282,číselník!$A:$D,4,0),"KÓD NENALEZEN V ČÍSELNÍKU"))</f>
        <v/>
      </c>
      <c r="F2282" s="25"/>
      <c r="G2282" s="25"/>
      <c r="H2282" s="25"/>
      <c r="I2282" s="25"/>
      <c r="J2282" s="25"/>
      <c r="K2282">
        <f t="shared" si="105"/>
        <v>0</v>
      </c>
      <c r="L2282">
        <f t="shared" si="106"/>
        <v>0</v>
      </c>
      <c r="M2282">
        <f t="shared" si="107"/>
        <v>0</v>
      </c>
      <c r="N2282" t="str" cm="1">
        <f t="array" aca="1" ref="N2282" ca="1">MID(CELL("názevsouboru"), FIND("[", CELL("názevsouboru")) + 1, FIND("]", CELL("názevsouboru")) - 1-FIND("[", CELL("názevsouboru")))</f>
        <v>Šablona pro vložení EMDN do ÚK VZP – ZP_SOU_v2.xlsx</v>
      </c>
    </row>
    <row r="2283" spans="1:14" ht="30" customHeight="1" x14ac:dyDescent="0.25">
      <c r="A2283" s="4">
        <v>2273</v>
      </c>
      <c r="B2283" s="26"/>
      <c r="C2283" s="30" t="str">
        <f>IF(B2283="","",IFERROR(VLOOKUP(B2283,číselník!$A:$D,2,0),"KÓD NENALEZEN V ČÍSELNÍKU"))</f>
        <v/>
      </c>
      <c r="D2283" s="31" t="str">
        <f>IF(B2283="","",IFERROR(VLOOKUP('ÚHRADOVÝ KATALOG VZP - ZP'!B2283,číselník!$A:$D,3,0),"KÓD NENALEZEN V ČÍSELNÍKU"))</f>
        <v/>
      </c>
      <c r="E2283" s="31" t="str">
        <f>IF(B2283="","",IFERROR(VLOOKUP(B2283,číselník!$A:$D,4,0),"KÓD NENALEZEN V ČÍSELNÍKU"))</f>
        <v/>
      </c>
      <c r="F2283" s="25"/>
      <c r="G2283" s="25"/>
      <c r="H2283" s="25"/>
      <c r="I2283" s="25"/>
      <c r="J2283" s="25"/>
      <c r="K2283">
        <f t="shared" si="105"/>
        <v>0</v>
      </c>
      <c r="L2283">
        <f t="shared" si="106"/>
        <v>0</v>
      </c>
      <c r="M2283">
        <f t="shared" si="107"/>
        <v>0</v>
      </c>
      <c r="N2283" t="str" cm="1">
        <f t="array" aca="1" ref="N2283" ca="1">MID(CELL("názevsouboru"), FIND("[", CELL("názevsouboru")) + 1, FIND("]", CELL("názevsouboru")) - 1-FIND("[", CELL("názevsouboru")))</f>
        <v>Šablona pro vložení EMDN do ÚK VZP – ZP_SOU_v2.xlsx</v>
      </c>
    </row>
    <row r="2284" spans="1:14" ht="30" customHeight="1" x14ac:dyDescent="0.25">
      <c r="A2284" s="4">
        <v>2274</v>
      </c>
      <c r="B2284" s="26"/>
      <c r="C2284" s="30" t="str">
        <f>IF(B2284="","",IFERROR(VLOOKUP(B2284,číselník!$A:$D,2,0),"KÓD NENALEZEN V ČÍSELNÍKU"))</f>
        <v/>
      </c>
      <c r="D2284" s="31" t="str">
        <f>IF(B2284="","",IFERROR(VLOOKUP('ÚHRADOVÝ KATALOG VZP - ZP'!B2284,číselník!$A:$D,3,0),"KÓD NENALEZEN V ČÍSELNÍKU"))</f>
        <v/>
      </c>
      <c r="E2284" s="31" t="str">
        <f>IF(B2284="","",IFERROR(VLOOKUP(B2284,číselník!$A:$D,4,0),"KÓD NENALEZEN V ČÍSELNÍKU"))</f>
        <v/>
      </c>
      <c r="F2284" s="25"/>
      <c r="G2284" s="25"/>
      <c r="H2284" s="25"/>
      <c r="I2284" s="25"/>
      <c r="J2284" s="25"/>
      <c r="K2284">
        <f t="shared" si="105"/>
        <v>0</v>
      </c>
      <c r="L2284">
        <f t="shared" si="106"/>
        <v>0</v>
      </c>
      <c r="M2284">
        <f t="shared" si="107"/>
        <v>0</v>
      </c>
      <c r="N2284" t="str" cm="1">
        <f t="array" aca="1" ref="N2284" ca="1">MID(CELL("názevsouboru"), FIND("[", CELL("názevsouboru")) + 1, FIND("]", CELL("názevsouboru")) - 1-FIND("[", CELL("názevsouboru")))</f>
        <v>Šablona pro vložení EMDN do ÚK VZP – ZP_SOU_v2.xlsx</v>
      </c>
    </row>
    <row r="2285" spans="1:14" ht="30" customHeight="1" x14ac:dyDescent="0.25">
      <c r="A2285" s="4">
        <v>2275</v>
      </c>
      <c r="B2285" s="26"/>
      <c r="C2285" s="30" t="str">
        <f>IF(B2285="","",IFERROR(VLOOKUP(B2285,číselník!$A:$D,2,0),"KÓD NENALEZEN V ČÍSELNÍKU"))</f>
        <v/>
      </c>
      <c r="D2285" s="31" t="str">
        <f>IF(B2285="","",IFERROR(VLOOKUP('ÚHRADOVÝ KATALOG VZP - ZP'!B2285,číselník!$A:$D,3,0),"KÓD NENALEZEN V ČÍSELNÍKU"))</f>
        <v/>
      </c>
      <c r="E2285" s="31" t="str">
        <f>IF(B2285="","",IFERROR(VLOOKUP(B2285,číselník!$A:$D,4,0),"KÓD NENALEZEN V ČÍSELNÍKU"))</f>
        <v/>
      </c>
      <c r="F2285" s="25"/>
      <c r="G2285" s="25"/>
      <c r="H2285" s="25"/>
      <c r="I2285" s="25"/>
      <c r="J2285" s="25"/>
      <c r="K2285">
        <f t="shared" si="105"/>
        <v>0</v>
      </c>
      <c r="L2285">
        <f t="shared" si="106"/>
        <v>0</v>
      </c>
      <c r="M2285">
        <f t="shared" si="107"/>
        <v>0</v>
      </c>
      <c r="N2285" t="str" cm="1">
        <f t="array" aca="1" ref="N2285" ca="1">MID(CELL("názevsouboru"), FIND("[", CELL("názevsouboru")) + 1, FIND("]", CELL("názevsouboru")) - 1-FIND("[", CELL("názevsouboru")))</f>
        <v>Šablona pro vložení EMDN do ÚK VZP – ZP_SOU_v2.xlsx</v>
      </c>
    </row>
    <row r="2286" spans="1:14" ht="30" customHeight="1" x14ac:dyDescent="0.25">
      <c r="A2286" s="4">
        <v>2276</v>
      </c>
      <c r="B2286" s="26"/>
      <c r="C2286" s="30" t="str">
        <f>IF(B2286="","",IFERROR(VLOOKUP(B2286,číselník!$A:$D,2,0),"KÓD NENALEZEN V ČÍSELNÍKU"))</f>
        <v/>
      </c>
      <c r="D2286" s="31" t="str">
        <f>IF(B2286="","",IFERROR(VLOOKUP('ÚHRADOVÝ KATALOG VZP - ZP'!B2286,číselník!$A:$D,3,0),"KÓD NENALEZEN V ČÍSELNÍKU"))</f>
        <v/>
      </c>
      <c r="E2286" s="31" t="str">
        <f>IF(B2286="","",IFERROR(VLOOKUP(B2286,číselník!$A:$D,4,0),"KÓD NENALEZEN V ČÍSELNÍKU"))</f>
        <v/>
      </c>
      <c r="F2286" s="25"/>
      <c r="G2286" s="25"/>
      <c r="H2286" s="25"/>
      <c r="I2286" s="25"/>
      <c r="J2286" s="25"/>
      <c r="K2286">
        <f t="shared" si="105"/>
        <v>0</v>
      </c>
      <c r="L2286">
        <f t="shared" si="106"/>
        <v>0</v>
      </c>
      <c r="M2286">
        <f t="shared" si="107"/>
        <v>0</v>
      </c>
      <c r="N2286" t="str" cm="1">
        <f t="array" aca="1" ref="N2286" ca="1">MID(CELL("názevsouboru"), FIND("[", CELL("názevsouboru")) + 1, FIND("]", CELL("názevsouboru")) - 1-FIND("[", CELL("názevsouboru")))</f>
        <v>Šablona pro vložení EMDN do ÚK VZP – ZP_SOU_v2.xlsx</v>
      </c>
    </row>
    <row r="2287" spans="1:14" ht="30" customHeight="1" x14ac:dyDescent="0.25">
      <c r="A2287" s="4">
        <v>2277</v>
      </c>
      <c r="B2287" s="26"/>
      <c r="C2287" s="30" t="str">
        <f>IF(B2287="","",IFERROR(VLOOKUP(B2287,číselník!$A:$D,2,0),"KÓD NENALEZEN V ČÍSELNÍKU"))</f>
        <v/>
      </c>
      <c r="D2287" s="31" t="str">
        <f>IF(B2287="","",IFERROR(VLOOKUP('ÚHRADOVÝ KATALOG VZP - ZP'!B2287,číselník!$A:$D,3,0),"KÓD NENALEZEN V ČÍSELNÍKU"))</f>
        <v/>
      </c>
      <c r="E2287" s="31" t="str">
        <f>IF(B2287="","",IFERROR(VLOOKUP(B2287,číselník!$A:$D,4,0),"KÓD NENALEZEN V ČÍSELNÍKU"))</f>
        <v/>
      </c>
      <c r="F2287" s="25"/>
      <c r="G2287" s="25"/>
      <c r="H2287" s="25"/>
      <c r="I2287" s="25"/>
      <c r="J2287" s="25"/>
      <c r="K2287">
        <f t="shared" si="105"/>
        <v>0</v>
      </c>
      <c r="L2287">
        <f t="shared" si="106"/>
        <v>0</v>
      </c>
      <c r="M2287">
        <f t="shared" si="107"/>
        <v>0</v>
      </c>
      <c r="N2287" t="str" cm="1">
        <f t="array" aca="1" ref="N2287" ca="1">MID(CELL("názevsouboru"), FIND("[", CELL("názevsouboru")) + 1, FIND("]", CELL("názevsouboru")) - 1-FIND("[", CELL("názevsouboru")))</f>
        <v>Šablona pro vložení EMDN do ÚK VZP – ZP_SOU_v2.xlsx</v>
      </c>
    </row>
    <row r="2288" spans="1:14" ht="30" customHeight="1" x14ac:dyDescent="0.25">
      <c r="A2288" s="4">
        <v>2278</v>
      </c>
      <c r="B2288" s="26"/>
      <c r="C2288" s="30" t="str">
        <f>IF(B2288="","",IFERROR(VLOOKUP(B2288,číselník!$A:$D,2,0),"KÓD NENALEZEN V ČÍSELNÍKU"))</f>
        <v/>
      </c>
      <c r="D2288" s="31" t="str">
        <f>IF(B2288="","",IFERROR(VLOOKUP('ÚHRADOVÝ KATALOG VZP - ZP'!B2288,číselník!$A:$D,3,0),"KÓD NENALEZEN V ČÍSELNÍKU"))</f>
        <v/>
      </c>
      <c r="E2288" s="31" t="str">
        <f>IF(B2288="","",IFERROR(VLOOKUP(B2288,číselník!$A:$D,4,0),"KÓD NENALEZEN V ČÍSELNÍKU"))</f>
        <v/>
      </c>
      <c r="F2288" s="25"/>
      <c r="G2288" s="25"/>
      <c r="H2288" s="25"/>
      <c r="I2288" s="25"/>
      <c r="J2288" s="25"/>
      <c r="K2288">
        <f t="shared" si="105"/>
        <v>0</v>
      </c>
      <c r="L2288">
        <f t="shared" si="106"/>
        <v>0</v>
      </c>
      <c r="M2288">
        <f t="shared" si="107"/>
        <v>0</v>
      </c>
      <c r="N2288" t="str" cm="1">
        <f t="array" aca="1" ref="N2288" ca="1">MID(CELL("názevsouboru"), FIND("[", CELL("názevsouboru")) + 1, FIND("]", CELL("názevsouboru")) - 1-FIND("[", CELL("názevsouboru")))</f>
        <v>Šablona pro vložení EMDN do ÚK VZP – ZP_SOU_v2.xlsx</v>
      </c>
    </row>
    <row r="2289" spans="1:14" ht="30" customHeight="1" x14ac:dyDescent="0.25">
      <c r="A2289" s="4">
        <v>2279</v>
      </c>
      <c r="B2289" s="26"/>
      <c r="C2289" s="30" t="str">
        <f>IF(B2289="","",IFERROR(VLOOKUP(B2289,číselník!$A:$D,2,0),"KÓD NENALEZEN V ČÍSELNÍKU"))</f>
        <v/>
      </c>
      <c r="D2289" s="31" t="str">
        <f>IF(B2289="","",IFERROR(VLOOKUP('ÚHRADOVÝ KATALOG VZP - ZP'!B2289,číselník!$A:$D,3,0),"KÓD NENALEZEN V ČÍSELNÍKU"))</f>
        <v/>
      </c>
      <c r="E2289" s="31" t="str">
        <f>IF(B2289="","",IFERROR(VLOOKUP(B2289,číselník!$A:$D,4,0),"KÓD NENALEZEN V ČÍSELNÍKU"))</f>
        <v/>
      </c>
      <c r="F2289" s="25"/>
      <c r="G2289" s="25"/>
      <c r="H2289" s="25"/>
      <c r="I2289" s="25"/>
      <c r="J2289" s="25"/>
      <c r="K2289">
        <f t="shared" si="105"/>
        <v>0</v>
      </c>
      <c r="L2289">
        <f t="shared" si="106"/>
        <v>0</v>
      </c>
      <c r="M2289">
        <f t="shared" si="107"/>
        <v>0</v>
      </c>
      <c r="N2289" t="str" cm="1">
        <f t="array" aca="1" ref="N2289" ca="1">MID(CELL("názevsouboru"), FIND("[", CELL("názevsouboru")) + 1, FIND("]", CELL("názevsouboru")) - 1-FIND("[", CELL("názevsouboru")))</f>
        <v>Šablona pro vložení EMDN do ÚK VZP – ZP_SOU_v2.xlsx</v>
      </c>
    </row>
    <row r="2290" spans="1:14" ht="30" customHeight="1" x14ac:dyDescent="0.25">
      <c r="A2290" s="4">
        <v>2280</v>
      </c>
      <c r="B2290" s="26"/>
      <c r="C2290" s="30" t="str">
        <f>IF(B2290="","",IFERROR(VLOOKUP(B2290,číselník!$A:$D,2,0),"KÓD NENALEZEN V ČÍSELNÍKU"))</f>
        <v/>
      </c>
      <c r="D2290" s="31" t="str">
        <f>IF(B2290="","",IFERROR(VLOOKUP('ÚHRADOVÝ KATALOG VZP - ZP'!B2290,číselník!$A:$D,3,0),"KÓD NENALEZEN V ČÍSELNÍKU"))</f>
        <v/>
      </c>
      <c r="E2290" s="31" t="str">
        <f>IF(B2290="","",IFERROR(VLOOKUP(B2290,číselník!$A:$D,4,0),"KÓD NENALEZEN V ČÍSELNÍKU"))</f>
        <v/>
      </c>
      <c r="F2290" s="25"/>
      <c r="G2290" s="25"/>
      <c r="H2290" s="25"/>
      <c r="I2290" s="25"/>
      <c r="J2290" s="25"/>
      <c r="K2290">
        <f t="shared" si="105"/>
        <v>0</v>
      </c>
      <c r="L2290">
        <f t="shared" si="106"/>
        <v>0</v>
      </c>
      <c r="M2290">
        <f t="shared" si="107"/>
        <v>0</v>
      </c>
      <c r="N2290" t="str" cm="1">
        <f t="array" aca="1" ref="N2290" ca="1">MID(CELL("názevsouboru"), FIND("[", CELL("názevsouboru")) + 1, FIND("]", CELL("názevsouboru")) - 1-FIND("[", CELL("názevsouboru")))</f>
        <v>Šablona pro vložení EMDN do ÚK VZP – ZP_SOU_v2.xlsx</v>
      </c>
    </row>
    <row r="2291" spans="1:14" ht="30" customHeight="1" x14ac:dyDescent="0.25">
      <c r="A2291" s="4">
        <v>2281</v>
      </c>
      <c r="B2291" s="26"/>
      <c r="C2291" s="30" t="str">
        <f>IF(B2291="","",IFERROR(VLOOKUP(B2291,číselník!$A:$D,2,0),"KÓD NENALEZEN V ČÍSELNÍKU"))</f>
        <v/>
      </c>
      <c r="D2291" s="31" t="str">
        <f>IF(B2291="","",IFERROR(VLOOKUP('ÚHRADOVÝ KATALOG VZP - ZP'!B2291,číselník!$A:$D,3,0),"KÓD NENALEZEN V ČÍSELNÍKU"))</f>
        <v/>
      </c>
      <c r="E2291" s="31" t="str">
        <f>IF(B2291="","",IFERROR(VLOOKUP(B2291,číselník!$A:$D,4,0),"KÓD NENALEZEN V ČÍSELNÍKU"))</f>
        <v/>
      </c>
      <c r="F2291" s="25"/>
      <c r="G2291" s="25"/>
      <c r="H2291" s="25"/>
      <c r="I2291" s="25"/>
      <c r="J2291" s="25"/>
      <c r="K2291">
        <f t="shared" si="105"/>
        <v>0</v>
      </c>
      <c r="L2291">
        <f t="shared" si="106"/>
        <v>0</v>
      </c>
      <c r="M2291">
        <f t="shared" si="107"/>
        <v>0</v>
      </c>
      <c r="N2291" t="str" cm="1">
        <f t="array" aca="1" ref="N2291" ca="1">MID(CELL("názevsouboru"), FIND("[", CELL("názevsouboru")) + 1, FIND("]", CELL("názevsouboru")) - 1-FIND("[", CELL("názevsouboru")))</f>
        <v>Šablona pro vložení EMDN do ÚK VZP – ZP_SOU_v2.xlsx</v>
      </c>
    </row>
    <row r="2292" spans="1:14" ht="30" customHeight="1" x14ac:dyDescent="0.25">
      <c r="A2292" s="4">
        <v>2282</v>
      </c>
      <c r="B2292" s="26"/>
      <c r="C2292" s="30" t="str">
        <f>IF(B2292="","",IFERROR(VLOOKUP(B2292,číselník!$A:$D,2,0),"KÓD NENALEZEN V ČÍSELNÍKU"))</f>
        <v/>
      </c>
      <c r="D2292" s="31" t="str">
        <f>IF(B2292="","",IFERROR(VLOOKUP('ÚHRADOVÝ KATALOG VZP - ZP'!B2292,číselník!$A:$D,3,0),"KÓD NENALEZEN V ČÍSELNÍKU"))</f>
        <v/>
      </c>
      <c r="E2292" s="31" t="str">
        <f>IF(B2292="","",IFERROR(VLOOKUP(B2292,číselník!$A:$D,4,0),"KÓD NENALEZEN V ČÍSELNÍKU"))</f>
        <v/>
      </c>
      <c r="F2292" s="25"/>
      <c r="G2292" s="25"/>
      <c r="H2292" s="25"/>
      <c r="I2292" s="25"/>
      <c r="J2292" s="25"/>
      <c r="K2292">
        <f t="shared" si="105"/>
        <v>0</v>
      </c>
      <c r="L2292">
        <f t="shared" si="106"/>
        <v>0</v>
      </c>
      <c r="M2292">
        <f t="shared" si="107"/>
        <v>0</v>
      </c>
      <c r="N2292" t="str" cm="1">
        <f t="array" aca="1" ref="N2292" ca="1">MID(CELL("názevsouboru"), FIND("[", CELL("názevsouboru")) + 1, FIND("]", CELL("názevsouboru")) - 1-FIND("[", CELL("názevsouboru")))</f>
        <v>Šablona pro vložení EMDN do ÚK VZP – ZP_SOU_v2.xlsx</v>
      </c>
    </row>
    <row r="2293" spans="1:14" ht="30" customHeight="1" x14ac:dyDescent="0.25">
      <c r="A2293" s="4">
        <v>2283</v>
      </c>
      <c r="B2293" s="26"/>
      <c r="C2293" s="30" t="str">
        <f>IF(B2293="","",IFERROR(VLOOKUP(B2293,číselník!$A:$D,2,0),"KÓD NENALEZEN V ČÍSELNÍKU"))</f>
        <v/>
      </c>
      <c r="D2293" s="31" t="str">
        <f>IF(B2293="","",IFERROR(VLOOKUP('ÚHRADOVÝ KATALOG VZP - ZP'!B2293,číselník!$A:$D,3,0),"KÓD NENALEZEN V ČÍSELNÍKU"))</f>
        <v/>
      </c>
      <c r="E2293" s="31" t="str">
        <f>IF(B2293="","",IFERROR(VLOOKUP(B2293,číselník!$A:$D,4,0),"KÓD NENALEZEN V ČÍSELNÍKU"))</f>
        <v/>
      </c>
      <c r="F2293" s="25"/>
      <c r="G2293" s="25"/>
      <c r="H2293" s="25"/>
      <c r="I2293" s="25"/>
      <c r="J2293" s="25"/>
      <c r="K2293">
        <f t="shared" si="105"/>
        <v>0</v>
      </c>
      <c r="L2293">
        <f t="shared" si="106"/>
        <v>0</v>
      </c>
      <c r="M2293">
        <f t="shared" si="107"/>
        <v>0</v>
      </c>
      <c r="N2293" t="str" cm="1">
        <f t="array" aca="1" ref="N2293" ca="1">MID(CELL("názevsouboru"), FIND("[", CELL("názevsouboru")) + 1, FIND("]", CELL("názevsouboru")) - 1-FIND("[", CELL("názevsouboru")))</f>
        <v>Šablona pro vložení EMDN do ÚK VZP – ZP_SOU_v2.xlsx</v>
      </c>
    </row>
    <row r="2294" spans="1:14" ht="30" customHeight="1" x14ac:dyDescent="0.25">
      <c r="A2294" s="4">
        <v>2284</v>
      </c>
      <c r="B2294" s="26"/>
      <c r="C2294" s="30" t="str">
        <f>IF(B2294="","",IFERROR(VLOOKUP(B2294,číselník!$A:$D,2,0),"KÓD NENALEZEN V ČÍSELNÍKU"))</f>
        <v/>
      </c>
      <c r="D2294" s="31" t="str">
        <f>IF(B2294="","",IFERROR(VLOOKUP('ÚHRADOVÝ KATALOG VZP - ZP'!B2294,číselník!$A:$D,3,0),"KÓD NENALEZEN V ČÍSELNÍKU"))</f>
        <v/>
      </c>
      <c r="E2294" s="31" t="str">
        <f>IF(B2294="","",IFERROR(VLOOKUP(B2294,číselník!$A:$D,4,0),"KÓD NENALEZEN V ČÍSELNÍKU"))</f>
        <v/>
      </c>
      <c r="F2294" s="25"/>
      <c r="G2294" s="25"/>
      <c r="H2294" s="25"/>
      <c r="I2294" s="25"/>
      <c r="J2294" s="25"/>
      <c r="K2294">
        <f t="shared" si="105"/>
        <v>0</v>
      </c>
      <c r="L2294">
        <f t="shared" si="106"/>
        <v>0</v>
      </c>
      <c r="M2294">
        <f t="shared" si="107"/>
        <v>0</v>
      </c>
      <c r="N2294" t="str" cm="1">
        <f t="array" aca="1" ref="N2294" ca="1">MID(CELL("názevsouboru"), FIND("[", CELL("názevsouboru")) + 1, FIND("]", CELL("názevsouboru")) - 1-FIND("[", CELL("názevsouboru")))</f>
        <v>Šablona pro vložení EMDN do ÚK VZP – ZP_SOU_v2.xlsx</v>
      </c>
    </row>
    <row r="2295" spans="1:14" ht="30" customHeight="1" x14ac:dyDescent="0.25">
      <c r="A2295" s="4">
        <v>2285</v>
      </c>
      <c r="B2295" s="26"/>
      <c r="C2295" s="30" t="str">
        <f>IF(B2295="","",IFERROR(VLOOKUP(B2295,číselník!$A:$D,2,0),"KÓD NENALEZEN V ČÍSELNÍKU"))</f>
        <v/>
      </c>
      <c r="D2295" s="31" t="str">
        <f>IF(B2295="","",IFERROR(VLOOKUP('ÚHRADOVÝ KATALOG VZP - ZP'!B2295,číselník!$A:$D,3,0),"KÓD NENALEZEN V ČÍSELNÍKU"))</f>
        <v/>
      </c>
      <c r="E2295" s="31" t="str">
        <f>IF(B2295="","",IFERROR(VLOOKUP(B2295,číselník!$A:$D,4,0),"KÓD NENALEZEN V ČÍSELNÍKU"))</f>
        <v/>
      </c>
      <c r="F2295" s="25"/>
      <c r="G2295" s="25"/>
      <c r="H2295" s="25"/>
      <c r="I2295" s="25"/>
      <c r="J2295" s="25"/>
      <c r="K2295">
        <f t="shared" si="105"/>
        <v>0</v>
      </c>
      <c r="L2295">
        <f t="shared" si="106"/>
        <v>0</v>
      </c>
      <c r="M2295">
        <f t="shared" si="107"/>
        <v>0</v>
      </c>
      <c r="N2295" t="str" cm="1">
        <f t="array" aca="1" ref="N2295" ca="1">MID(CELL("názevsouboru"), FIND("[", CELL("názevsouboru")) + 1, FIND("]", CELL("názevsouboru")) - 1-FIND("[", CELL("názevsouboru")))</f>
        <v>Šablona pro vložení EMDN do ÚK VZP – ZP_SOU_v2.xlsx</v>
      </c>
    </row>
    <row r="2296" spans="1:14" ht="30" customHeight="1" x14ac:dyDescent="0.25">
      <c r="A2296" s="4">
        <v>2286</v>
      </c>
      <c r="B2296" s="26"/>
      <c r="C2296" s="30" t="str">
        <f>IF(B2296="","",IFERROR(VLOOKUP(B2296,číselník!$A:$D,2,0),"KÓD NENALEZEN V ČÍSELNÍKU"))</f>
        <v/>
      </c>
      <c r="D2296" s="31" t="str">
        <f>IF(B2296="","",IFERROR(VLOOKUP('ÚHRADOVÝ KATALOG VZP - ZP'!B2296,číselník!$A:$D,3,0),"KÓD NENALEZEN V ČÍSELNÍKU"))</f>
        <v/>
      </c>
      <c r="E2296" s="31" t="str">
        <f>IF(B2296="","",IFERROR(VLOOKUP(B2296,číselník!$A:$D,4,0),"KÓD NENALEZEN V ČÍSELNÍKU"))</f>
        <v/>
      </c>
      <c r="F2296" s="25"/>
      <c r="G2296" s="25"/>
      <c r="H2296" s="25"/>
      <c r="I2296" s="25"/>
      <c r="J2296" s="25"/>
      <c r="K2296">
        <f t="shared" si="105"/>
        <v>0</v>
      </c>
      <c r="L2296">
        <f t="shared" si="106"/>
        <v>0</v>
      </c>
      <c r="M2296">
        <f t="shared" si="107"/>
        <v>0</v>
      </c>
      <c r="N2296" t="str" cm="1">
        <f t="array" aca="1" ref="N2296" ca="1">MID(CELL("názevsouboru"), FIND("[", CELL("názevsouboru")) + 1, FIND("]", CELL("názevsouboru")) - 1-FIND("[", CELL("názevsouboru")))</f>
        <v>Šablona pro vložení EMDN do ÚK VZP – ZP_SOU_v2.xlsx</v>
      </c>
    </row>
    <row r="2297" spans="1:14" ht="30" customHeight="1" x14ac:dyDescent="0.25">
      <c r="A2297" s="4">
        <v>2287</v>
      </c>
      <c r="B2297" s="26"/>
      <c r="C2297" s="30" t="str">
        <f>IF(B2297="","",IFERROR(VLOOKUP(B2297,číselník!$A:$D,2,0),"KÓD NENALEZEN V ČÍSELNÍKU"))</f>
        <v/>
      </c>
      <c r="D2297" s="31" t="str">
        <f>IF(B2297="","",IFERROR(VLOOKUP('ÚHRADOVÝ KATALOG VZP - ZP'!B2297,číselník!$A:$D,3,0),"KÓD NENALEZEN V ČÍSELNÍKU"))</f>
        <v/>
      </c>
      <c r="E2297" s="31" t="str">
        <f>IF(B2297="","",IFERROR(VLOOKUP(B2297,číselník!$A:$D,4,0),"KÓD NENALEZEN V ČÍSELNÍKU"))</f>
        <v/>
      </c>
      <c r="F2297" s="25"/>
      <c r="G2297" s="25"/>
      <c r="H2297" s="25"/>
      <c r="I2297" s="25"/>
      <c r="J2297" s="25"/>
      <c r="K2297">
        <f t="shared" si="105"/>
        <v>0</v>
      </c>
      <c r="L2297">
        <f t="shared" si="106"/>
        <v>0</v>
      </c>
      <c r="M2297">
        <f t="shared" si="107"/>
        <v>0</v>
      </c>
      <c r="N2297" t="str" cm="1">
        <f t="array" aca="1" ref="N2297" ca="1">MID(CELL("názevsouboru"), FIND("[", CELL("názevsouboru")) + 1, FIND("]", CELL("názevsouboru")) - 1-FIND("[", CELL("názevsouboru")))</f>
        <v>Šablona pro vložení EMDN do ÚK VZP – ZP_SOU_v2.xlsx</v>
      </c>
    </row>
    <row r="2298" spans="1:14" ht="30" customHeight="1" x14ac:dyDescent="0.25">
      <c r="A2298" s="4">
        <v>2288</v>
      </c>
      <c r="B2298" s="26"/>
      <c r="C2298" s="30" t="str">
        <f>IF(B2298="","",IFERROR(VLOOKUP(B2298,číselník!$A:$D,2,0),"KÓD NENALEZEN V ČÍSELNÍKU"))</f>
        <v/>
      </c>
      <c r="D2298" s="31" t="str">
        <f>IF(B2298="","",IFERROR(VLOOKUP('ÚHRADOVÝ KATALOG VZP - ZP'!B2298,číselník!$A:$D,3,0),"KÓD NENALEZEN V ČÍSELNÍKU"))</f>
        <v/>
      </c>
      <c r="E2298" s="31" t="str">
        <f>IF(B2298="","",IFERROR(VLOOKUP(B2298,číselník!$A:$D,4,0),"KÓD NENALEZEN V ČÍSELNÍKU"))</f>
        <v/>
      </c>
      <c r="F2298" s="25"/>
      <c r="G2298" s="25"/>
      <c r="H2298" s="25"/>
      <c r="I2298" s="25"/>
      <c r="J2298" s="25"/>
      <c r="K2298">
        <f t="shared" si="105"/>
        <v>0</v>
      </c>
      <c r="L2298">
        <f t="shared" si="106"/>
        <v>0</v>
      </c>
      <c r="M2298">
        <f t="shared" si="107"/>
        <v>0</v>
      </c>
      <c r="N2298" t="str" cm="1">
        <f t="array" aca="1" ref="N2298" ca="1">MID(CELL("názevsouboru"), FIND("[", CELL("názevsouboru")) + 1, FIND("]", CELL("názevsouboru")) - 1-FIND("[", CELL("názevsouboru")))</f>
        <v>Šablona pro vložení EMDN do ÚK VZP – ZP_SOU_v2.xlsx</v>
      </c>
    </row>
    <row r="2299" spans="1:14" ht="30" customHeight="1" x14ac:dyDescent="0.25">
      <c r="A2299" s="4">
        <v>2289</v>
      </c>
      <c r="B2299" s="26"/>
      <c r="C2299" s="30" t="str">
        <f>IF(B2299="","",IFERROR(VLOOKUP(B2299,číselník!$A:$D,2,0),"KÓD NENALEZEN V ČÍSELNÍKU"))</f>
        <v/>
      </c>
      <c r="D2299" s="31" t="str">
        <f>IF(B2299="","",IFERROR(VLOOKUP('ÚHRADOVÝ KATALOG VZP - ZP'!B2299,číselník!$A:$D,3,0),"KÓD NENALEZEN V ČÍSELNÍKU"))</f>
        <v/>
      </c>
      <c r="E2299" s="31" t="str">
        <f>IF(B2299="","",IFERROR(VLOOKUP(B2299,číselník!$A:$D,4,0),"KÓD NENALEZEN V ČÍSELNÍKU"))</f>
        <v/>
      </c>
      <c r="F2299" s="25"/>
      <c r="G2299" s="25"/>
      <c r="H2299" s="25"/>
      <c r="I2299" s="25"/>
      <c r="J2299" s="25"/>
      <c r="K2299">
        <f t="shared" si="105"/>
        <v>0</v>
      </c>
      <c r="L2299">
        <f t="shared" si="106"/>
        <v>0</v>
      </c>
      <c r="M2299">
        <f t="shared" si="107"/>
        <v>0</v>
      </c>
      <c r="N2299" t="str" cm="1">
        <f t="array" aca="1" ref="N2299" ca="1">MID(CELL("názevsouboru"), FIND("[", CELL("názevsouboru")) + 1, FIND("]", CELL("názevsouboru")) - 1-FIND("[", CELL("názevsouboru")))</f>
        <v>Šablona pro vložení EMDN do ÚK VZP – ZP_SOU_v2.xlsx</v>
      </c>
    </row>
    <row r="2300" spans="1:14" ht="30" customHeight="1" x14ac:dyDescent="0.25">
      <c r="A2300" s="4">
        <v>2290</v>
      </c>
      <c r="B2300" s="26"/>
      <c r="C2300" s="30" t="str">
        <f>IF(B2300="","",IFERROR(VLOOKUP(B2300,číselník!$A:$D,2,0),"KÓD NENALEZEN V ČÍSELNÍKU"))</f>
        <v/>
      </c>
      <c r="D2300" s="31" t="str">
        <f>IF(B2300="","",IFERROR(VLOOKUP('ÚHRADOVÝ KATALOG VZP - ZP'!B2300,číselník!$A:$D,3,0),"KÓD NENALEZEN V ČÍSELNÍKU"))</f>
        <v/>
      </c>
      <c r="E2300" s="31" t="str">
        <f>IF(B2300="","",IFERROR(VLOOKUP(B2300,číselník!$A:$D,4,0),"KÓD NENALEZEN V ČÍSELNÍKU"))</f>
        <v/>
      </c>
      <c r="F2300" s="25"/>
      <c r="G2300" s="25"/>
      <c r="H2300" s="25"/>
      <c r="I2300" s="25"/>
      <c r="J2300" s="25"/>
      <c r="K2300">
        <f t="shared" si="105"/>
        <v>0</v>
      </c>
      <c r="L2300">
        <f t="shared" si="106"/>
        <v>0</v>
      </c>
      <c r="M2300">
        <f t="shared" si="107"/>
        <v>0</v>
      </c>
      <c r="N2300" t="str" cm="1">
        <f t="array" aca="1" ref="N2300" ca="1">MID(CELL("názevsouboru"), FIND("[", CELL("názevsouboru")) + 1, FIND("]", CELL("názevsouboru")) - 1-FIND("[", CELL("názevsouboru")))</f>
        <v>Šablona pro vložení EMDN do ÚK VZP – ZP_SOU_v2.xlsx</v>
      </c>
    </row>
    <row r="2301" spans="1:14" ht="30" customHeight="1" x14ac:dyDescent="0.25">
      <c r="A2301" s="4">
        <v>2291</v>
      </c>
      <c r="B2301" s="26"/>
      <c r="C2301" s="30" t="str">
        <f>IF(B2301="","",IFERROR(VLOOKUP(B2301,číselník!$A:$D,2,0),"KÓD NENALEZEN V ČÍSELNÍKU"))</f>
        <v/>
      </c>
      <c r="D2301" s="31" t="str">
        <f>IF(B2301="","",IFERROR(VLOOKUP('ÚHRADOVÝ KATALOG VZP - ZP'!B2301,číselník!$A:$D,3,0),"KÓD NENALEZEN V ČÍSELNÍKU"))</f>
        <v/>
      </c>
      <c r="E2301" s="31" t="str">
        <f>IF(B2301="","",IFERROR(VLOOKUP(B2301,číselník!$A:$D,4,0),"KÓD NENALEZEN V ČÍSELNÍKU"))</f>
        <v/>
      </c>
      <c r="F2301" s="25"/>
      <c r="G2301" s="25"/>
      <c r="H2301" s="25"/>
      <c r="I2301" s="25"/>
      <c r="J2301" s="25"/>
      <c r="K2301">
        <f t="shared" si="105"/>
        <v>0</v>
      </c>
      <c r="L2301">
        <f t="shared" si="106"/>
        <v>0</v>
      </c>
      <c r="M2301">
        <f t="shared" si="107"/>
        <v>0</v>
      </c>
      <c r="N2301" t="str" cm="1">
        <f t="array" aca="1" ref="N2301" ca="1">MID(CELL("názevsouboru"), FIND("[", CELL("názevsouboru")) + 1, FIND("]", CELL("názevsouboru")) - 1-FIND("[", CELL("názevsouboru")))</f>
        <v>Šablona pro vložení EMDN do ÚK VZP – ZP_SOU_v2.xlsx</v>
      </c>
    </row>
    <row r="2302" spans="1:14" ht="30" customHeight="1" x14ac:dyDescent="0.25">
      <c r="A2302" s="4">
        <v>2292</v>
      </c>
      <c r="B2302" s="26"/>
      <c r="C2302" s="30" t="str">
        <f>IF(B2302="","",IFERROR(VLOOKUP(B2302,číselník!$A:$D,2,0),"KÓD NENALEZEN V ČÍSELNÍKU"))</f>
        <v/>
      </c>
      <c r="D2302" s="31" t="str">
        <f>IF(B2302="","",IFERROR(VLOOKUP('ÚHRADOVÝ KATALOG VZP - ZP'!B2302,číselník!$A:$D,3,0),"KÓD NENALEZEN V ČÍSELNÍKU"))</f>
        <v/>
      </c>
      <c r="E2302" s="31" t="str">
        <f>IF(B2302="","",IFERROR(VLOOKUP(B2302,číselník!$A:$D,4,0),"KÓD NENALEZEN V ČÍSELNÍKU"))</f>
        <v/>
      </c>
      <c r="F2302" s="25"/>
      <c r="G2302" s="25"/>
      <c r="H2302" s="25"/>
      <c r="I2302" s="25"/>
      <c r="J2302" s="25"/>
      <c r="K2302">
        <f t="shared" si="105"/>
        <v>0</v>
      </c>
      <c r="L2302">
        <f t="shared" si="106"/>
        <v>0</v>
      </c>
      <c r="M2302">
        <f t="shared" si="107"/>
        <v>0</v>
      </c>
      <c r="N2302" t="str" cm="1">
        <f t="array" aca="1" ref="N2302" ca="1">MID(CELL("názevsouboru"), FIND("[", CELL("názevsouboru")) + 1, FIND("]", CELL("názevsouboru")) - 1-FIND("[", CELL("názevsouboru")))</f>
        <v>Šablona pro vložení EMDN do ÚK VZP – ZP_SOU_v2.xlsx</v>
      </c>
    </row>
    <row r="2303" spans="1:14" ht="30" customHeight="1" x14ac:dyDescent="0.25">
      <c r="A2303" s="4">
        <v>2293</v>
      </c>
      <c r="B2303" s="26"/>
      <c r="C2303" s="30" t="str">
        <f>IF(B2303="","",IFERROR(VLOOKUP(B2303,číselník!$A:$D,2,0),"KÓD NENALEZEN V ČÍSELNÍKU"))</f>
        <v/>
      </c>
      <c r="D2303" s="31" t="str">
        <f>IF(B2303="","",IFERROR(VLOOKUP('ÚHRADOVÝ KATALOG VZP - ZP'!B2303,číselník!$A:$D,3,0),"KÓD NENALEZEN V ČÍSELNÍKU"))</f>
        <v/>
      </c>
      <c r="E2303" s="31" t="str">
        <f>IF(B2303="","",IFERROR(VLOOKUP(B2303,číselník!$A:$D,4,0),"KÓD NENALEZEN V ČÍSELNÍKU"))</f>
        <v/>
      </c>
      <c r="F2303" s="25"/>
      <c r="G2303" s="25"/>
      <c r="H2303" s="25"/>
      <c r="I2303" s="25"/>
      <c r="J2303" s="25"/>
      <c r="K2303">
        <f t="shared" si="105"/>
        <v>0</v>
      </c>
      <c r="L2303">
        <f t="shared" si="106"/>
        <v>0</v>
      </c>
      <c r="M2303">
        <f t="shared" si="107"/>
        <v>0</v>
      </c>
      <c r="N2303" t="str" cm="1">
        <f t="array" aca="1" ref="N2303" ca="1">MID(CELL("názevsouboru"), FIND("[", CELL("názevsouboru")) + 1, FIND("]", CELL("názevsouboru")) - 1-FIND("[", CELL("názevsouboru")))</f>
        <v>Šablona pro vložení EMDN do ÚK VZP – ZP_SOU_v2.xlsx</v>
      </c>
    </row>
    <row r="2304" spans="1:14" ht="30" customHeight="1" x14ac:dyDescent="0.25">
      <c r="A2304" s="4">
        <v>2294</v>
      </c>
      <c r="B2304" s="26"/>
      <c r="C2304" s="30" t="str">
        <f>IF(B2304="","",IFERROR(VLOOKUP(B2304,číselník!$A:$D,2,0),"KÓD NENALEZEN V ČÍSELNÍKU"))</f>
        <v/>
      </c>
      <c r="D2304" s="31" t="str">
        <f>IF(B2304="","",IFERROR(VLOOKUP('ÚHRADOVÝ KATALOG VZP - ZP'!B2304,číselník!$A:$D,3,0),"KÓD NENALEZEN V ČÍSELNÍKU"))</f>
        <v/>
      </c>
      <c r="E2304" s="31" t="str">
        <f>IF(B2304="","",IFERROR(VLOOKUP(B2304,číselník!$A:$D,4,0),"KÓD NENALEZEN V ČÍSELNÍKU"))</f>
        <v/>
      </c>
      <c r="F2304" s="25"/>
      <c r="G2304" s="25"/>
      <c r="H2304" s="25"/>
      <c r="I2304" s="25"/>
      <c r="J2304" s="25"/>
      <c r="K2304">
        <f t="shared" si="105"/>
        <v>0</v>
      </c>
      <c r="L2304">
        <f t="shared" si="106"/>
        <v>0</v>
      </c>
      <c r="M2304">
        <f t="shared" si="107"/>
        <v>0</v>
      </c>
      <c r="N2304" t="str" cm="1">
        <f t="array" aca="1" ref="N2304" ca="1">MID(CELL("názevsouboru"), FIND("[", CELL("názevsouboru")) + 1, FIND("]", CELL("názevsouboru")) - 1-FIND("[", CELL("názevsouboru")))</f>
        <v>Šablona pro vložení EMDN do ÚK VZP – ZP_SOU_v2.xlsx</v>
      </c>
    </row>
    <row r="2305" spans="1:14" ht="30" customHeight="1" x14ac:dyDescent="0.25">
      <c r="A2305" s="4">
        <v>2295</v>
      </c>
      <c r="B2305" s="26"/>
      <c r="C2305" s="30" t="str">
        <f>IF(B2305="","",IFERROR(VLOOKUP(B2305,číselník!$A:$D,2,0),"KÓD NENALEZEN V ČÍSELNÍKU"))</f>
        <v/>
      </c>
      <c r="D2305" s="31" t="str">
        <f>IF(B2305="","",IFERROR(VLOOKUP('ÚHRADOVÝ KATALOG VZP - ZP'!B2305,číselník!$A:$D,3,0),"KÓD NENALEZEN V ČÍSELNÍKU"))</f>
        <v/>
      </c>
      <c r="E2305" s="31" t="str">
        <f>IF(B2305="","",IFERROR(VLOOKUP(B2305,číselník!$A:$D,4,0),"KÓD NENALEZEN V ČÍSELNÍKU"))</f>
        <v/>
      </c>
      <c r="F2305" s="25"/>
      <c r="G2305" s="25"/>
      <c r="H2305" s="25"/>
      <c r="I2305" s="25"/>
      <c r="J2305" s="25"/>
      <c r="K2305">
        <f t="shared" si="105"/>
        <v>0</v>
      </c>
      <c r="L2305">
        <f t="shared" si="106"/>
        <v>0</v>
      </c>
      <c r="M2305">
        <f t="shared" si="107"/>
        <v>0</v>
      </c>
      <c r="N2305" t="str" cm="1">
        <f t="array" aca="1" ref="N2305" ca="1">MID(CELL("názevsouboru"), FIND("[", CELL("názevsouboru")) + 1, FIND("]", CELL("názevsouboru")) - 1-FIND("[", CELL("názevsouboru")))</f>
        <v>Šablona pro vložení EMDN do ÚK VZP – ZP_SOU_v2.xlsx</v>
      </c>
    </row>
    <row r="2306" spans="1:14" ht="30" customHeight="1" x14ac:dyDescent="0.25">
      <c r="A2306" s="4">
        <v>2296</v>
      </c>
      <c r="B2306" s="26"/>
      <c r="C2306" s="30" t="str">
        <f>IF(B2306="","",IFERROR(VLOOKUP(B2306,číselník!$A:$D,2,0),"KÓD NENALEZEN V ČÍSELNÍKU"))</f>
        <v/>
      </c>
      <c r="D2306" s="31" t="str">
        <f>IF(B2306="","",IFERROR(VLOOKUP('ÚHRADOVÝ KATALOG VZP - ZP'!B2306,číselník!$A:$D,3,0),"KÓD NENALEZEN V ČÍSELNÍKU"))</f>
        <v/>
      </c>
      <c r="E2306" s="31" t="str">
        <f>IF(B2306="","",IFERROR(VLOOKUP(B2306,číselník!$A:$D,4,0),"KÓD NENALEZEN V ČÍSELNÍKU"))</f>
        <v/>
      </c>
      <c r="F2306" s="25"/>
      <c r="G2306" s="25"/>
      <c r="H2306" s="25"/>
      <c r="I2306" s="25"/>
      <c r="J2306" s="25"/>
      <c r="K2306">
        <f t="shared" si="105"/>
        <v>0</v>
      </c>
      <c r="L2306">
        <f t="shared" si="106"/>
        <v>0</v>
      </c>
      <c r="M2306">
        <f t="shared" si="107"/>
        <v>0</v>
      </c>
      <c r="N2306" t="str" cm="1">
        <f t="array" aca="1" ref="N2306" ca="1">MID(CELL("názevsouboru"), FIND("[", CELL("názevsouboru")) + 1, FIND("]", CELL("názevsouboru")) - 1-FIND("[", CELL("názevsouboru")))</f>
        <v>Šablona pro vložení EMDN do ÚK VZP – ZP_SOU_v2.xlsx</v>
      </c>
    </row>
    <row r="2307" spans="1:14" ht="30" customHeight="1" x14ac:dyDescent="0.25">
      <c r="A2307" s="4">
        <v>2297</v>
      </c>
      <c r="B2307" s="26"/>
      <c r="C2307" s="30" t="str">
        <f>IF(B2307="","",IFERROR(VLOOKUP(B2307,číselník!$A:$D,2,0),"KÓD NENALEZEN V ČÍSELNÍKU"))</f>
        <v/>
      </c>
      <c r="D2307" s="31" t="str">
        <f>IF(B2307="","",IFERROR(VLOOKUP('ÚHRADOVÝ KATALOG VZP - ZP'!B2307,číselník!$A:$D,3,0),"KÓD NENALEZEN V ČÍSELNÍKU"))</f>
        <v/>
      </c>
      <c r="E2307" s="31" t="str">
        <f>IF(B2307="","",IFERROR(VLOOKUP(B2307,číselník!$A:$D,4,0),"KÓD NENALEZEN V ČÍSELNÍKU"))</f>
        <v/>
      </c>
      <c r="F2307" s="25"/>
      <c r="G2307" s="25"/>
      <c r="H2307" s="25"/>
      <c r="I2307" s="25"/>
      <c r="J2307" s="25"/>
      <c r="K2307">
        <f t="shared" si="105"/>
        <v>0</v>
      </c>
      <c r="L2307">
        <f t="shared" si="106"/>
        <v>0</v>
      </c>
      <c r="M2307">
        <f t="shared" si="107"/>
        <v>0</v>
      </c>
      <c r="N2307" t="str" cm="1">
        <f t="array" aca="1" ref="N2307" ca="1">MID(CELL("názevsouboru"), FIND("[", CELL("názevsouboru")) + 1, FIND("]", CELL("názevsouboru")) - 1-FIND("[", CELL("názevsouboru")))</f>
        <v>Šablona pro vložení EMDN do ÚK VZP – ZP_SOU_v2.xlsx</v>
      </c>
    </row>
    <row r="2308" spans="1:14" ht="30" customHeight="1" x14ac:dyDescent="0.25">
      <c r="A2308" s="4">
        <v>2298</v>
      </c>
      <c r="B2308" s="26"/>
      <c r="C2308" s="30" t="str">
        <f>IF(B2308="","",IFERROR(VLOOKUP(B2308,číselník!$A:$D,2,0),"KÓD NENALEZEN V ČÍSELNÍKU"))</f>
        <v/>
      </c>
      <c r="D2308" s="31" t="str">
        <f>IF(B2308="","",IFERROR(VLOOKUP('ÚHRADOVÝ KATALOG VZP - ZP'!B2308,číselník!$A:$D,3,0),"KÓD NENALEZEN V ČÍSELNÍKU"))</f>
        <v/>
      </c>
      <c r="E2308" s="31" t="str">
        <f>IF(B2308="","",IFERROR(VLOOKUP(B2308,číselník!$A:$D,4,0),"KÓD NENALEZEN V ČÍSELNÍKU"))</f>
        <v/>
      </c>
      <c r="F2308" s="25"/>
      <c r="G2308" s="25"/>
      <c r="H2308" s="25"/>
      <c r="I2308" s="25"/>
      <c r="J2308" s="25"/>
      <c r="K2308">
        <f t="shared" si="105"/>
        <v>0</v>
      </c>
      <c r="L2308">
        <f t="shared" si="106"/>
        <v>0</v>
      </c>
      <c r="M2308">
        <f t="shared" si="107"/>
        <v>0</v>
      </c>
      <c r="N2308" t="str" cm="1">
        <f t="array" aca="1" ref="N2308" ca="1">MID(CELL("názevsouboru"), FIND("[", CELL("názevsouboru")) + 1, FIND("]", CELL("názevsouboru")) - 1-FIND("[", CELL("názevsouboru")))</f>
        <v>Šablona pro vložení EMDN do ÚK VZP – ZP_SOU_v2.xlsx</v>
      </c>
    </row>
    <row r="2309" spans="1:14" ht="30" customHeight="1" x14ac:dyDescent="0.25">
      <c r="A2309" s="4">
        <v>2299</v>
      </c>
      <c r="B2309" s="26"/>
      <c r="C2309" s="30" t="str">
        <f>IF(B2309="","",IFERROR(VLOOKUP(B2309,číselník!$A:$D,2,0),"KÓD NENALEZEN V ČÍSELNÍKU"))</f>
        <v/>
      </c>
      <c r="D2309" s="31" t="str">
        <f>IF(B2309="","",IFERROR(VLOOKUP('ÚHRADOVÝ KATALOG VZP - ZP'!B2309,číselník!$A:$D,3,0),"KÓD NENALEZEN V ČÍSELNÍKU"))</f>
        <v/>
      </c>
      <c r="E2309" s="31" t="str">
        <f>IF(B2309="","",IFERROR(VLOOKUP(B2309,číselník!$A:$D,4,0),"KÓD NENALEZEN V ČÍSELNÍKU"))</f>
        <v/>
      </c>
      <c r="F2309" s="25"/>
      <c r="G2309" s="25"/>
      <c r="H2309" s="25"/>
      <c r="I2309" s="25"/>
      <c r="J2309" s="25"/>
      <c r="K2309">
        <f t="shared" si="105"/>
        <v>0</v>
      </c>
      <c r="L2309">
        <f t="shared" si="106"/>
        <v>0</v>
      </c>
      <c r="M2309">
        <f t="shared" si="107"/>
        <v>0</v>
      </c>
      <c r="N2309" t="str" cm="1">
        <f t="array" aca="1" ref="N2309" ca="1">MID(CELL("názevsouboru"), FIND("[", CELL("názevsouboru")) + 1, FIND("]", CELL("názevsouboru")) - 1-FIND("[", CELL("názevsouboru")))</f>
        <v>Šablona pro vložení EMDN do ÚK VZP – ZP_SOU_v2.xlsx</v>
      </c>
    </row>
    <row r="2310" spans="1:14" ht="30" customHeight="1" x14ac:dyDescent="0.25">
      <c r="A2310" s="4">
        <v>2300</v>
      </c>
      <c r="B2310" s="26"/>
      <c r="C2310" s="30" t="str">
        <f>IF(B2310="","",IFERROR(VLOOKUP(B2310,číselník!$A:$D,2,0),"KÓD NENALEZEN V ČÍSELNÍKU"))</f>
        <v/>
      </c>
      <c r="D2310" s="31" t="str">
        <f>IF(B2310="","",IFERROR(VLOOKUP('ÚHRADOVÝ KATALOG VZP - ZP'!B2310,číselník!$A:$D,3,0),"KÓD NENALEZEN V ČÍSELNÍKU"))</f>
        <v/>
      </c>
      <c r="E2310" s="31" t="str">
        <f>IF(B2310="","",IFERROR(VLOOKUP(B2310,číselník!$A:$D,4,0),"KÓD NENALEZEN V ČÍSELNÍKU"))</f>
        <v/>
      </c>
      <c r="F2310" s="25"/>
      <c r="G2310" s="25"/>
      <c r="H2310" s="25"/>
      <c r="I2310" s="25"/>
      <c r="J2310" s="25"/>
      <c r="K2310">
        <f t="shared" si="105"/>
        <v>0</v>
      </c>
      <c r="L2310">
        <f t="shared" si="106"/>
        <v>0</v>
      </c>
      <c r="M2310">
        <f t="shared" si="107"/>
        <v>0</v>
      </c>
      <c r="N2310" t="str" cm="1">
        <f t="array" aca="1" ref="N2310" ca="1">MID(CELL("názevsouboru"), FIND("[", CELL("názevsouboru")) + 1, FIND("]", CELL("názevsouboru")) - 1-FIND("[", CELL("názevsouboru")))</f>
        <v>Šablona pro vložení EMDN do ÚK VZP – ZP_SOU_v2.xlsx</v>
      </c>
    </row>
    <row r="2311" spans="1:14" ht="30" customHeight="1" x14ac:dyDescent="0.25">
      <c r="A2311" s="4">
        <v>2301</v>
      </c>
      <c r="B2311" s="26"/>
      <c r="C2311" s="30" t="str">
        <f>IF(B2311="","",IFERROR(VLOOKUP(B2311,číselník!$A:$D,2,0),"KÓD NENALEZEN V ČÍSELNÍKU"))</f>
        <v/>
      </c>
      <c r="D2311" s="31" t="str">
        <f>IF(B2311="","",IFERROR(VLOOKUP('ÚHRADOVÝ KATALOG VZP - ZP'!B2311,číselník!$A:$D,3,0),"KÓD NENALEZEN V ČÍSELNÍKU"))</f>
        <v/>
      </c>
      <c r="E2311" s="31" t="str">
        <f>IF(B2311="","",IFERROR(VLOOKUP(B2311,číselník!$A:$D,4,0),"KÓD NENALEZEN V ČÍSELNÍKU"))</f>
        <v/>
      </c>
      <c r="F2311" s="25"/>
      <c r="G2311" s="25"/>
      <c r="H2311" s="25"/>
      <c r="I2311" s="25"/>
      <c r="J2311" s="25"/>
      <c r="K2311">
        <f t="shared" si="105"/>
        <v>0</v>
      </c>
      <c r="L2311">
        <f t="shared" si="106"/>
        <v>0</v>
      </c>
      <c r="M2311">
        <f t="shared" si="107"/>
        <v>0</v>
      </c>
      <c r="N2311" t="str" cm="1">
        <f t="array" aca="1" ref="N2311" ca="1">MID(CELL("názevsouboru"), FIND("[", CELL("názevsouboru")) + 1, FIND("]", CELL("názevsouboru")) - 1-FIND("[", CELL("názevsouboru")))</f>
        <v>Šablona pro vložení EMDN do ÚK VZP – ZP_SOU_v2.xlsx</v>
      </c>
    </row>
    <row r="2312" spans="1:14" ht="30" customHeight="1" x14ac:dyDescent="0.25">
      <c r="A2312" s="4">
        <v>2302</v>
      </c>
      <c r="B2312" s="26"/>
      <c r="C2312" s="30" t="str">
        <f>IF(B2312="","",IFERROR(VLOOKUP(B2312,číselník!$A:$D,2,0),"KÓD NENALEZEN V ČÍSELNÍKU"))</f>
        <v/>
      </c>
      <c r="D2312" s="31" t="str">
        <f>IF(B2312="","",IFERROR(VLOOKUP('ÚHRADOVÝ KATALOG VZP - ZP'!B2312,číselník!$A:$D,3,0),"KÓD NENALEZEN V ČÍSELNÍKU"))</f>
        <v/>
      </c>
      <c r="E2312" s="31" t="str">
        <f>IF(B2312="","",IFERROR(VLOOKUP(B2312,číselník!$A:$D,4,0),"KÓD NENALEZEN V ČÍSELNÍKU"))</f>
        <v/>
      </c>
      <c r="F2312" s="25"/>
      <c r="G2312" s="25"/>
      <c r="H2312" s="25"/>
      <c r="I2312" s="25"/>
      <c r="J2312" s="25"/>
      <c r="K2312">
        <f t="shared" si="105"/>
        <v>0</v>
      </c>
      <c r="L2312">
        <f t="shared" si="106"/>
        <v>0</v>
      </c>
      <c r="M2312">
        <f t="shared" si="107"/>
        <v>0</v>
      </c>
      <c r="N2312" t="str" cm="1">
        <f t="array" aca="1" ref="N2312" ca="1">MID(CELL("názevsouboru"), FIND("[", CELL("názevsouboru")) + 1, FIND("]", CELL("názevsouboru")) - 1-FIND("[", CELL("názevsouboru")))</f>
        <v>Šablona pro vložení EMDN do ÚK VZP – ZP_SOU_v2.xlsx</v>
      </c>
    </row>
    <row r="2313" spans="1:14" ht="30" customHeight="1" x14ac:dyDescent="0.25">
      <c r="A2313" s="4">
        <v>2303</v>
      </c>
      <c r="B2313" s="26"/>
      <c r="C2313" s="30" t="str">
        <f>IF(B2313="","",IFERROR(VLOOKUP(B2313,číselník!$A:$D,2,0),"KÓD NENALEZEN V ČÍSELNÍKU"))</f>
        <v/>
      </c>
      <c r="D2313" s="31" t="str">
        <f>IF(B2313="","",IFERROR(VLOOKUP('ÚHRADOVÝ KATALOG VZP - ZP'!B2313,číselník!$A:$D,3,0),"KÓD NENALEZEN V ČÍSELNÍKU"))</f>
        <v/>
      </c>
      <c r="E2313" s="31" t="str">
        <f>IF(B2313="","",IFERROR(VLOOKUP(B2313,číselník!$A:$D,4,0),"KÓD NENALEZEN V ČÍSELNÍKU"))</f>
        <v/>
      </c>
      <c r="F2313" s="25"/>
      <c r="G2313" s="25"/>
      <c r="H2313" s="25"/>
      <c r="I2313" s="25"/>
      <c r="J2313" s="25"/>
      <c r="K2313">
        <f t="shared" si="105"/>
        <v>0</v>
      </c>
      <c r="L2313">
        <f t="shared" si="106"/>
        <v>0</v>
      </c>
      <c r="M2313">
        <f t="shared" si="107"/>
        <v>0</v>
      </c>
      <c r="N2313" t="str" cm="1">
        <f t="array" aca="1" ref="N2313" ca="1">MID(CELL("názevsouboru"), FIND("[", CELL("názevsouboru")) + 1, FIND("]", CELL("názevsouboru")) - 1-FIND("[", CELL("názevsouboru")))</f>
        <v>Šablona pro vložení EMDN do ÚK VZP – ZP_SOU_v2.xlsx</v>
      </c>
    </row>
    <row r="2314" spans="1:14" ht="30" customHeight="1" x14ac:dyDescent="0.25">
      <c r="A2314" s="4">
        <v>2304</v>
      </c>
      <c r="B2314" s="26"/>
      <c r="C2314" s="30" t="str">
        <f>IF(B2314="","",IFERROR(VLOOKUP(B2314,číselník!$A:$D,2,0),"KÓD NENALEZEN V ČÍSELNÍKU"))</f>
        <v/>
      </c>
      <c r="D2314" s="31" t="str">
        <f>IF(B2314="","",IFERROR(VLOOKUP('ÚHRADOVÝ KATALOG VZP - ZP'!B2314,číselník!$A:$D,3,0),"KÓD NENALEZEN V ČÍSELNÍKU"))</f>
        <v/>
      </c>
      <c r="E2314" s="31" t="str">
        <f>IF(B2314="","",IFERROR(VLOOKUP(B2314,číselník!$A:$D,4,0),"KÓD NENALEZEN V ČÍSELNÍKU"))</f>
        <v/>
      </c>
      <c r="F2314" s="25"/>
      <c r="G2314" s="25"/>
      <c r="H2314" s="25"/>
      <c r="I2314" s="25"/>
      <c r="J2314" s="25"/>
      <c r="K2314">
        <f t="shared" si="105"/>
        <v>0</v>
      </c>
      <c r="L2314">
        <f t="shared" si="106"/>
        <v>0</v>
      </c>
      <c r="M2314">
        <f t="shared" si="107"/>
        <v>0</v>
      </c>
      <c r="N2314" t="str" cm="1">
        <f t="array" aca="1" ref="N2314" ca="1">MID(CELL("názevsouboru"), FIND("[", CELL("názevsouboru")) + 1, FIND("]", CELL("názevsouboru")) - 1-FIND("[", CELL("názevsouboru")))</f>
        <v>Šablona pro vložení EMDN do ÚK VZP – ZP_SOU_v2.xlsx</v>
      </c>
    </row>
    <row r="2315" spans="1:14" ht="30" customHeight="1" x14ac:dyDescent="0.25">
      <c r="A2315" s="4">
        <v>2305</v>
      </c>
      <c r="B2315" s="26"/>
      <c r="C2315" s="30" t="str">
        <f>IF(B2315="","",IFERROR(VLOOKUP(B2315,číselník!$A:$D,2,0),"KÓD NENALEZEN V ČÍSELNÍKU"))</f>
        <v/>
      </c>
      <c r="D2315" s="31" t="str">
        <f>IF(B2315="","",IFERROR(VLOOKUP('ÚHRADOVÝ KATALOG VZP - ZP'!B2315,číselník!$A:$D,3,0),"KÓD NENALEZEN V ČÍSELNÍKU"))</f>
        <v/>
      </c>
      <c r="E2315" s="31" t="str">
        <f>IF(B2315="","",IFERROR(VLOOKUP(B2315,číselník!$A:$D,4,0),"KÓD NENALEZEN V ČÍSELNÍKU"))</f>
        <v/>
      </c>
      <c r="F2315" s="25"/>
      <c r="G2315" s="25"/>
      <c r="H2315" s="25"/>
      <c r="I2315" s="25"/>
      <c r="J2315" s="25"/>
      <c r="K2315">
        <f t="shared" si="105"/>
        <v>0</v>
      </c>
      <c r="L2315">
        <f t="shared" si="106"/>
        <v>0</v>
      </c>
      <c r="M2315">
        <f t="shared" si="107"/>
        <v>0</v>
      </c>
      <c r="N2315" t="str" cm="1">
        <f t="array" aca="1" ref="N2315" ca="1">MID(CELL("názevsouboru"), FIND("[", CELL("názevsouboru")) + 1, FIND("]", CELL("názevsouboru")) - 1-FIND("[", CELL("názevsouboru")))</f>
        <v>Šablona pro vložení EMDN do ÚK VZP – ZP_SOU_v2.xlsx</v>
      </c>
    </row>
    <row r="2316" spans="1:14" ht="30" customHeight="1" x14ac:dyDescent="0.25">
      <c r="A2316" s="4">
        <v>2306</v>
      </c>
      <c r="B2316" s="26"/>
      <c r="C2316" s="30" t="str">
        <f>IF(B2316="","",IFERROR(VLOOKUP(B2316,číselník!$A:$D,2,0),"KÓD NENALEZEN V ČÍSELNÍKU"))</f>
        <v/>
      </c>
      <c r="D2316" s="31" t="str">
        <f>IF(B2316="","",IFERROR(VLOOKUP('ÚHRADOVÝ KATALOG VZP - ZP'!B2316,číselník!$A:$D,3,0),"KÓD NENALEZEN V ČÍSELNÍKU"))</f>
        <v/>
      </c>
      <c r="E2316" s="31" t="str">
        <f>IF(B2316="","",IFERROR(VLOOKUP(B2316,číselník!$A:$D,4,0),"KÓD NENALEZEN V ČÍSELNÍKU"))</f>
        <v/>
      </c>
      <c r="F2316" s="25"/>
      <c r="G2316" s="25"/>
      <c r="H2316" s="25"/>
      <c r="I2316" s="25"/>
      <c r="J2316" s="25"/>
      <c r="K2316">
        <f t="shared" ref="K2316:K2379" si="108">$D$7</f>
        <v>0</v>
      </c>
      <c r="L2316">
        <f t="shared" ref="L2316:L2379" si="109">$D$8</f>
        <v>0</v>
      </c>
      <c r="M2316">
        <f t="shared" ref="M2316:M2379" si="110">$D$9</f>
        <v>0</v>
      </c>
      <c r="N2316" t="str" cm="1">
        <f t="array" aca="1" ref="N2316" ca="1">MID(CELL("názevsouboru"), FIND("[", CELL("názevsouboru")) + 1, FIND("]", CELL("názevsouboru")) - 1-FIND("[", CELL("názevsouboru")))</f>
        <v>Šablona pro vložení EMDN do ÚK VZP – ZP_SOU_v2.xlsx</v>
      </c>
    </row>
    <row r="2317" spans="1:14" ht="30" customHeight="1" x14ac:dyDescent="0.25">
      <c r="A2317" s="4">
        <v>2307</v>
      </c>
      <c r="B2317" s="26"/>
      <c r="C2317" s="30" t="str">
        <f>IF(B2317="","",IFERROR(VLOOKUP(B2317,číselník!$A:$D,2,0),"KÓD NENALEZEN V ČÍSELNÍKU"))</f>
        <v/>
      </c>
      <c r="D2317" s="31" t="str">
        <f>IF(B2317="","",IFERROR(VLOOKUP('ÚHRADOVÝ KATALOG VZP - ZP'!B2317,číselník!$A:$D,3,0),"KÓD NENALEZEN V ČÍSELNÍKU"))</f>
        <v/>
      </c>
      <c r="E2317" s="31" t="str">
        <f>IF(B2317="","",IFERROR(VLOOKUP(B2317,číselník!$A:$D,4,0),"KÓD NENALEZEN V ČÍSELNÍKU"))</f>
        <v/>
      </c>
      <c r="F2317" s="25"/>
      <c r="G2317" s="25"/>
      <c r="H2317" s="25"/>
      <c r="I2317" s="25"/>
      <c r="J2317" s="25"/>
      <c r="K2317">
        <f t="shared" si="108"/>
        <v>0</v>
      </c>
      <c r="L2317">
        <f t="shared" si="109"/>
        <v>0</v>
      </c>
      <c r="M2317">
        <f t="shared" si="110"/>
        <v>0</v>
      </c>
      <c r="N2317" t="str" cm="1">
        <f t="array" aca="1" ref="N2317" ca="1">MID(CELL("názevsouboru"), FIND("[", CELL("názevsouboru")) + 1, FIND("]", CELL("názevsouboru")) - 1-FIND("[", CELL("názevsouboru")))</f>
        <v>Šablona pro vložení EMDN do ÚK VZP – ZP_SOU_v2.xlsx</v>
      </c>
    </row>
    <row r="2318" spans="1:14" ht="30" customHeight="1" x14ac:dyDescent="0.25">
      <c r="A2318" s="4">
        <v>2308</v>
      </c>
      <c r="B2318" s="26"/>
      <c r="C2318" s="30" t="str">
        <f>IF(B2318="","",IFERROR(VLOOKUP(B2318,číselník!$A:$D,2,0),"KÓD NENALEZEN V ČÍSELNÍKU"))</f>
        <v/>
      </c>
      <c r="D2318" s="31" t="str">
        <f>IF(B2318="","",IFERROR(VLOOKUP('ÚHRADOVÝ KATALOG VZP - ZP'!B2318,číselník!$A:$D,3,0),"KÓD NENALEZEN V ČÍSELNÍKU"))</f>
        <v/>
      </c>
      <c r="E2318" s="31" t="str">
        <f>IF(B2318="","",IFERROR(VLOOKUP(B2318,číselník!$A:$D,4,0),"KÓD NENALEZEN V ČÍSELNÍKU"))</f>
        <v/>
      </c>
      <c r="F2318" s="25"/>
      <c r="G2318" s="25"/>
      <c r="H2318" s="25"/>
      <c r="I2318" s="25"/>
      <c r="J2318" s="25"/>
      <c r="K2318">
        <f t="shared" si="108"/>
        <v>0</v>
      </c>
      <c r="L2318">
        <f t="shared" si="109"/>
        <v>0</v>
      </c>
      <c r="M2318">
        <f t="shared" si="110"/>
        <v>0</v>
      </c>
      <c r="N2318" t="str" cm="1">
        <f t="array" aca="1" ref="N2318" ca="1">MID(CELL("názevsouboru"), FIND("[", CELL("názevsouboru")) + 1, FIND("]", CELL("názevsouboru")) - 1-FIND("[", CELL("názevsouboru")))</f>
        <v>Šablona pro vložení EMDN do ÚK VZP – ZP_SOU_v2.xlsx</v>
      </c>
    </row>
    <row r="2319" spans="1:14" ht="30" customHeight="1" x14ac:dyDescent="0.25">
      <c r="A2319" s="4">
        <v>2309</v>
      </c>
      <c r="B2319" s="26"/>
      <c r="C2319" s="30" t="str">
        <f>IF(B2319="","",IFERROR(VLOOKUP(B2319,číselník!$A:$D,2,0),"KÓD NENALEZEN V ČÍSELNÍKU"))</f>
        <v/>
      </c>
      <c r="D2319" s="31" t="str">
        <f>IF(B2319="","",IFERROR(VLOOKUP('ÚHRADOVÝ KATALOG VZP - ZP'!B2319,číselník!$A:$D,3,0),"KÓD NENALEZEN V ČÍSELNÍKU"))</f>
        <v/>
      </c>
      <c r="E2319" s="31" t="str">
        <f>IF(B2319="","",IFERROR(VLOOKUP(B2319,číselník!$A:$D,4,0),"KÓD NENALEZEN V ČÍSELNÍKU"))</f>
        <v/>
      </c>
      <c r="F2319" s="25"/>
      <c r="G2319" s="25"/>
      <c r="H2319" s="25"/>
      <c r="I2319" s="25"/>
      <c r="J2319" s="25"/>
      <c r="K2319">
        <f t="shared" si="108"/>
        <v>0</v>
      </c>
      <c r="L2319">
        <f t="shared" si="109"/>
        <v>0</v>
      </c>
      <c r="M2319">
        <f t="shared" si="110"/>
        <v>0</v>
      </c>
      <c r="N2319" t="str" cm="1">
        <f t="array" aca="1" ref="N2319" ca="1">MID(CELL("názevsouboru"), FIND("[", CELL("názevsouboru")) + 1, FIND("]", CELL("názevsouboru")) - 1-FIND("[", CELL("názevsouboru")))</f>
        <v>Šablona pro vložení EMDN do ÚK VZP – ZP_SOU_v2.xlsx</v>
      </c>
    </row>
    <row r="2320" spans="1:14" ht="30" customHeight="1" x14ac:dyDescent="0.25">
      <c r="A2320" s="4">
        <v>2310</v>
      </c>
      <c r="B2320" s="26"/>
      <c r="C2320" s="30" t="str">
        <f>IF(B2320="","",IFERROR(VLOOKUP(B2320,číselník!$A:$D,2,0),"KÓD NENALEZEN V ČÍSELNÍKU"))</f>
        <v/>
      </c>
      <c r="D2320" s="31" t="str">
        <f>IF(B2320="","",IFERROR(VLOOKUP('ÚHRADOVÝ KATALOG VZP - ZP'!B2320,číselník!$A:$D,3,0),"KÓD NENALEZEN V ČÍSELNÍKU"))</f>
        <v/>
      </c>
      <c r="E2320" s="31" t="str">
        <f>IF(B2320="","",IFERROR(VLOOKUP(B2320,číselník!$A:$D,4,0),"KÓD NENALEZEN V ČÍSELNÍKU"))</f>
        <v/>
      </c>
      <c r="F2320" s="25"/>
      <c r="G2320" s="25"/>
      <c r="H2320" s="25"/>
      <c r="I2320" s="25"/>
      <c r="J2320" s="25"/>
      <c r="K2320">
        <f t="shared" si="108"/>
        <v>0</v>
      </c>
      <c r="L2320">
        <f t="shared" si="109"/>
        <v>0</v>
      </c>
      <c r="M2320">
        <f t="shared" si="110"/>
        <v>0</v>
      </c>
      <c r="N2320" t="str" cm="1">
        <f t="array" aca="1" ref="N2320" ca="1">MID(CELL("názevsouboru"), FIND("[", CELL("názevsouboru")) + 1, FIND("]", CELL("názevsouboru")) - 1-FIND("[", CELL("názevsouboru")))</f>
        <v>Šablona pro vložení EMDN do ÚK VZP – ZP_SOU_v2.xlsx</v>
      </c>
    </row>
    <row r="2321" spans="1:14" ht="30" customHeight="1" x14ac:dyDescent="0.25">
      <c r="A2321" s="4">
        <v>2311</v>
      </c>
      <c r="B2321" s="26"/>
      <c r="C2321" s="30" t="str">
        <f>IF(B2321="","",IFERROR(VLOOKUP(B2321,číselník!$A:$D,2,0),"KÓD NENALEZEN V ČÍSELNÍKU"))</f>
        <v/>
      </c>
      <c r="D2321" s="31" t="str">
        <f>IF(B2321="","",IFERROR(VLOOKUP('ÚHRADOVÝ KATALOG VZP - ZP'!B2321,číselník!$A:$D,3,0),"KÓD NENALEZEN V ČÍSELNÍKU"))</f>
        <v/>
      </c>
      <c r="E2321" s="31" t="str">
        <f>IF(B2321="","",IFERROR(VLOOKUP(B2321,číselník!$A:$D,4,0),"KÓD NENALEZEN V ČÍSELNÍKU"))</f>
        <v/>
      </c>
      <c r="F2321" s="25"/>
      <c r="G2321" s="25"/>
      <c r="H2321" s="25"/>
      <c r="I2321" s="25"/>
      <c r="J2321" s="25"/>
      <c r="K2321">
        <f t="shared" si="108"/>
        <v>0</v>
      </c>
      <c r="L2321">
        <f t="shared" si="109"/>
        <v>0</v>
      </c>
      <c r="M2321">
        <f t="shared" si="110"/>
        <v>0</v>
      </c>
      <c r="N2321" t="str" cm="1">
        <f t="array" aca="1" ref="N2321" ca="1">MID(CELL("názevsouboru"), FIND("[", CELL("názevsouboru")) + 1, FIND("]", CELL("názevsouboru")) - 1-FIND("[", CELL("názevsouboru")))</f>
        <v>Šablona pro vložení EMDN do ÚK VZP – ZP_SOU_v2.xlsx</v>
      </c>
    </row>
    <row r="2322" spans="1:14" ht="30" customHeight="1" x14ac:dyDescent="0.25">
      <c r="A2322" s="4">
        <v>2312</v>
      </c>
      <c r="B2322" s="26"/>
      <c r="C2322" s="30" t="str">
        <f>IF(B2322="","",IFERROR(VLOOKUP(B2322,číselník!$A:$D,2,0),"KÓD NENALEZEN V ČÍSELNÍKU"))</f>
        <v/>
      </c>
      <c r="D2322" s="31" t="str">
        <f>IF(B2322="","",IFERROR(VLOOKUP('ÚHRADOVÝ KATALOG VZP - ZP'!B2322,číselník!$A:$D,3,0),"KÓD NENALEZEN V ČÍSELNÍKU"))</f>
        <v/>
      </c>
      <c r="E2322" s="31" t="str">
        <f>IF(B2322="","",IFERROR(VLOOKUP(B2322,číselník!$A:$D,4,0),"KÓD NENALEZEN V ČÍSELNÍKU"))</f>
        <v/>
      </c>
      <c r="F2322" s="25"/>
      <c r="G2322" s="25"/>
      <c r="H2322" s="25"/>
      <c r="I2322" s="25"/>
      <c r="J2322" s="25"/>
      <c r="K2322">
        <f t="shared" si="108"/>
        <v>0</v>
      </c>
      <c r="L2322">
        <f t="shared" si="109"/>
        <v>0</v>
      </c>
      <c r="M2322">
        <f t="shared" si="110"/>
        <v>0</v>
      </c>
      <c r="N2322" t="str" cm="1">
        <f t="array" aca="1" ref="N2322" ca="1">MID(CELL("názevsouboru"), FIND("[", CELL("názevsouboru")) + 1, FIND("]", CELL("názevsouboru")) - 1-FIND("[", CELL("názevsouboru")))</f>
        <v>Šablona pro vložení EMDN do ÚK VZP – ZP_SOU_v2.xlsx</v>
      </c>
    </row>
    <row r="2323" spans="1:14" ht="30" customHeight="1" x14ac:dyDescent="0.25">
      <c r="A2323" s="4">
        <v>2313</v>
      </c>
      <c r="B2323" s="26"/>
      <c r="C2323" s="30" t="str">
        <f>IF(B2323="","",IFERROR(VLOOKUP(B2323,číselník!$A:$D,2,0),"KÓD NENALEZEN V ČÍSELNÍKU"))</f>
        <v/>
      </c>
      <c r="D2323" s="31" t="str">
        <f>IF(B2323="","",IFERROR(VLOOKUP('ÚHRADOVÝ KATALOG VZP - ZP'!B2323,číselník!$A:$D,3,0),"KÓD NENALEZEN V ČÍSELNÍKU"))</f>
        <v/>
      </c>
      <c r="E2323" s="31" t="str">
        <f>IF(B2323="","",IFERROR(VLOOKUP(B2323,číselník!$A:$D,4,0),"KÓD NENALEZEN V ČÍSELNÍKU"))</f>
        <v/>
      </c>
      <c r="F2323" s="25"/>
      <c r="G2323" s="25"/>
      <c r="H2323" s="25"/>
      <c r="I2323" s="25"/>
      <c r="J2323" s="25"/>
      <c r="K2323">
        <f t="shared" si="108"/>
        <v>0</v>
      </c>
      <c r="L2323">
        <f t="shared" si="109"/>
        <v>0</v>
      </c>
      <c r="M2323">
        <f t="shared" si="110"/>
        <v>0</v>
      </c>
      <c r="N2323" t="str" cm="1">
        <f t="array" aca="1" ref="N2323" ca="1">MID(CELL("názevsouboru"), FIND("[", CELL("názevsouboru")) + 1, FIND("]", CELL("názevsouboru")) - 1-FIND("[", CELL("názevsouboru")))</f>
        <v>Šablona pro vložení EMDN do ÚK VZP – ZP_SOU_v2.xlsx</v>
      </c>
    </row>
    <row r="2324" spans="1:14" ht="30" customHeight="1" x14ac:dyDescent="0.25">
      <c r="A2324" s="4">
        <v>2314</v>
      </c>
      <c r="B2324" s="26"/>
      <c r="C2324" s="30" t="str">
        <f>IF(B2324="","",IFERROR(VLOOKUP(B2324,číselník!$A:$D,2,0),"KÓD NENALEZEN V ČÍSELNÍKU"))</f>
        <v/>
      </c>
      <c r="D2324" s="31" t="str">
        <f>IF(B2324="","",IFERROR(VLOOKUP('ÚHRADOVÝ KATALOG VZP - ZP'!B2324,číselník!$A:$D,3,0),"KÓD NENALEZEN V ČÍSELNÍKU"))</f>
        <v/>
      </c>
      <c r="E2324" s="31" t="str">
        <f>IF(B2324="","",IFERROR(VLOOKUP(B2324,číselník!$A:$D,4,0),"KÓD NENALEZEN V ČÍSELNÍKU"))</f>
        <v/>
      </c>
      <c r="F2324" s="25"/>
      <c r="G2324" s="25"/>
      <c r="H2324" s="25"/>
      <c r="I2324" s="25"/>
      <c r="J2324" s="25"/>
      <c r="K2324">
        <f t="shared" si="108"/>
        <v>0</v>
      </c>
      <c r="L2324">
        <f t="shared" si="109"/>
        <v>0</v>
      </c>
      <c r="M2324">
        <f t="shared" si="110"/>
        <v>0</v>
      </c>
      <c r="N2324" t="str" cm="1">
        <f t="array" aca="1" ref="N2324" ca="1">MID(CELL("názevsouboru"), FIND("[", CELL("názevsouboru")) + 1, FIND("]", CELL("názevsouboru")) - 1-FIND("[", CELL("názevsouboru")))</f>
        <v>Šablona pro vložení EMDN do ÚK VZP – ZP_SOU_v2.xlsx</v>
      </c>
    </row>
    <row r="2325" spans="1:14" ht="30" customHeight="1" x14ac:dyDescent="0.25">
      <c r="A2325" s="4">
        <v>2315</v>
      </c>
      <c r="B2325" s="26"/>
      <c r="C2325" s="30" t="str">
        <f>IF(B2325="","",IFERROR(VLOOKUP(B2325,číselník!$A:$D,2,0),"KÓD NENALEZEN V ČÍSELNÍKU"))</f>
        <v/>
      </c>
      <c r="D2325" s="31" t="str">
        <f>IF(B2325="","",IFERROR(VLOOKUP('ÚHRADOVÝ KATALOG VZP - ZP'!B2325,číselník!$A:$D,3,0),"KÓD NENALEZEN V ČÍSELNÍKU"))</f>
        <v/>
      </c>
      <c r="E2325" s="31" t="str">
        <f>IF(B2325="","",IFERROR(VLOOKUP(B2325,číselník!$A:$D,4,0),"KÓD NENALEZEN V ČÍSELNÍKU"))</f>
        <v/>
      </c>
      <c r="F2325" s="25"/>
      <c r="G2325" s="25"/>
      <c r="H2325" s="25"/>
      <c r="I2325" s="25"/>
      <c r="J2325" s="25"/>
      <c r="K2325">
        <f t="shared" si="108"/>
        <v>0</v>
      </c>
      <c r="L2325">
        <f t="shared" si="109"/>
        <v>0</v>
      </c>
      <c r="M2325">
        <f t="shared" si="110"/>
        <v>0</v>
      </c>
      <c r="N2325" t="str" cm="1">
        <f t="array" aca="1" ref="N2325" ca="1">MID(CELL("názevsouboru"), FIND("[", CELL("názevsouboru")) + 1, FIND("]", CELL("názevsouboru")) - 1-FIND("[", CELL("názevsouboru")))</f>
        <v>Šablona pro vložení EMDN do ÚK VZP – ZP_SOU_v2.xlsx</v>
      </c>
    </row>
    <row r="2326" spans="1:14" ht="30" customHeight="1" x14ac:dyDescent="0.25">
      <c r="A2326" s="4">
        <v>2316</v>
      </c>
      <c r="B2326" s="26"/>
      <c r="C2326" s="30" t="str">
        <f>IF(B2326="","",IFERROR(VLOOKUP(B2326,číselník!$A:$D,2,0),"KÓD NENALEZEN V ČÍSELNÍKU"))</f>
        <v/>
      </c>
      <c r="D2326" s="31" t="str">
        <f>IF(B2326="","",IFERROR(VLOOKUP('ÚHRADOVÝ KATALOG VZP - ZP'!B2326,číselník!$A:$D,3,0),"KÓD NENALEZEN V ČÍSELNÍKU"))</f>
        <v/>
      </c>
      <c r="E2326" s="31" t="str">
        <f>IF(B2326="","",IFERROR(VLOOKUP(B2326,číselník!$A:$D,4,0),"KÓD NENALEZEN V ČÍSELNÍKU"))</f>
        <v/>
      </c>
      <c r="F2326" s="25"/>
      <c r="G2326" s="25"/>
      <c r="H2326" s="25"/>
      <c r="I2326" s="25"/>
      <c r="J2326" s="25"/>
      <c r="K2326">
        <f t="shared" si="108"/>
        <v>0</v>
      </c>
      <c r="L2326">
        <f t="shared" si="109"/>
        <v>0</v>
      </c>
      <c r="M2326">
        <f t="shared" si="110"/>
        <v>0</v>
      </c>
      <c r="N2326" t="str" cm="1">
        <f t="array" aca="1" ref="N2326" ca="1">MID(CELL("názevsouboru"), FIND("[", CELL("názevsouboru")) + 1, FIND("]", CELL("názevsouboru")) - 1-FIND("[", CELL("názevsouboru")))</f>
        <v>Šablona pro vložení EMDN do ÚK VZP – ZP_SOU_v2.xlsx</v>
      </c>
    </row>
    <row r="2327" spans="1:14" ht="30" customHeight="1" x14ac:dyDescent="0.25">
      <c r="A2327" s="4">
        <v>2317</v>
      </c>
      <c r="B2327" s="26"/>
      <c r="C2327" s="30" t="str">
        <f>IF(B2327="","",IFERROR(VLOOKUP(B2327,číselník!$A:$D,2,0),"KÓD NENALEZEN V ČÍSELNÍKU"))</f>
        <v/>
      </c>
      <c r="D2327" s="31" t="str">
        <f>IF(B2327="","",IFERROR(VLOOKUP('ÚHRADOVÝ KATALOG VZP - ZP'!B2327,číselník!$A:$D,3,0),"KÓD NENALEZEN V ČÍSELNÍKU"))</f>
        <v/>
      </c>
      <c r="E2327" s="31" t="str">
        <f>IF(B2327="","",IFERROR(VLOOKUP(B2327,číselník!$A:$D,4,0),"KÓD NENALEZEN V ČÍSELNÍKU"))</f>
        <v/>
      </c>
      <c r="F2327" s="25"/>
      <c r="G2327" s="25"/>
      <c r="H2327" s="25"/>
      <c r="I2327" s="25"/>
      <c r="J2327" s="25"/>
      <c r="K2327">
        <f t="shared" si="108"/>
        <v>0</v>
      </c>
      <c r="L2327">
        <f t="shared" si="109"/>
        <v>0</v>
      </c>
      <c r="M2327">
        <f t="shared" si="110"/>
        <v>0</v>
      </c>
      <c r="N2327" t="str" cm="1">
        <f t="array" aca="1" ref="N2327" ca="1">MID(CELL("názevsouboru"), FIND("[", CELL("názevsouboru")) + 1, FIND("]", CELL("názevsouboru")) - 1-FIND("[", CELL("názevsouboru")))</f>
        <v>Šablona pro vložení EMDN do ÚK VZP – ZP_SOU_v2.xlsx</v>
      </c>
    </row>
    <row r="2328" spans="1:14" ht="30" customHeight="1" x14ac:dyDescent="0.25">
      <c r="A2328" s="4">
        <v>2318</v>
      </c>
      <c r="B2328" s="26"/>
      <c r="C2328" s="30" t="str">
        <f>IF(B2328="","",IFERROR(VLOOKUP(B2328,číselník!$A:$D,2,0),"KÓD NENALEZEN V ČÍSELNÍKU"))</f>
        <v/>
      </c>
      <c r="D2328" s="31" t="str">
        <f>IF(B2328="","",IFERROR(VLOOKUP('ÚHRADOVÝ KATALOG VZP - ZP'!B2328,číselník!$A:$D,3,0),"KÓD NENALEZEN V ČÍSELNÍKU"))</f>
        <v/>
      </c>
      <c r="E2328" s="31" t="str">
        <f>IF(B2328="","",IFERROR(VLOOKUP(B2328,číselník!$A:$D,4,0),"KÓD NENALEZEN V ČÍSELNÍKU"))</f>
        <v/>
      </c>
      <c r="F2328" s="25"/>
      <c r="G2328" s="25"/>
      <c r="H2328" s="25"/>
      <c r="I2328" s="25"/>
      <c r="J2328" s="25"/>
      <c r="K2328">
        <f t="shared" si="108"/>
        <v>0</v>
      </c>
      <c r="L2328">
        <f t="shared" si="109"/>
        <v>0</v>
      </c>
      <c r="M2328">
        <f t="shared" si="110"/>
        <v>0</v>
      </c>
      <c r="N2328" t="str" cm="1">
        <f t="array" aca="1" ref="N2328" ca="1">MID(CELL("názevsouboru"), FIND("[", CELL("názevsouboru")) + 1, FIND("]", CELL("názevsouboru")) - 1-FIND("[", CELL("názevsouboru")))</f>
        <v>Šablona pro vložení EMDN do ÚK VZP – ZP_SOU_v2.xlsx</v>
      </c>
    </row>
    <row r="2329" spans="1:14" ht="30" customHeight="1" x14ac:dyDescent="0.25">
      <c r="A2329" s="4">
        <v>2319</v>
      </c>
      <c r="B2329" s="26"/>
      <c r="C2329" s="30" t="str">
        <f>IF(B2329="","",IFERROR(VLOOKUP(B2329,číselník!$A:$D,2,0),"KÓD NENALEZEN V ČÍSELNÍKU"))</f>
        <v/>
      </c>
      <c r="D2329" s="31" t="str">
        <f>IF(B2329="","",IFERROR(VLOOKUP('ÚHRADOVÝ KATALOG VZP - ZP'!B2329,číselník!$A:$D,3,0),"KÓD NENALEZEN V ČÍSELNÍKU"))</f>
        <v/>
      </c>
      <c r="E2329" s="31" t="str">
        <f>IF(B2329="","",IFERROR(VLOOKUP(B2329,číselník!$A:$D,4,0),"KÓD NENALEZEN V ČÍSELNÍKU"))</f>
        <v/>
      </c>
      <c r="F2329" s="25"/>
      <c r="G2329" s="25"/>
      <c r="H2329" s="25"/>
      <c r="I2329" s="25"/>
      <c r="J2329" s="25"/>
      <c r="K2329">
        <f t="shared" si="108"/>
        <v>0</v>
      </c>
      <c r="L2329">
        <f t="shared" si="109"/>
        <v>0</v>
      </c>
      <c r="M2329">
        <f t="shared" si="110"/>
        <v>0</v>
      </c>
      <c r="N2329" t="str" cm="1">
        <f t="array" aca="1" ref="N2329" ca="1">MID(CELL("názevsouboru"), FIND("[", CELL("názevsouboru")) + 1, FIND("]", CELL("názevsouboru")) - 1-FIND("[", CELL("názevsouboru")))</f>
        <v>Šablona pro vložení EMDN do ÚK VZP – ZP_SOU_v2.xlsx</v>
      </c>
    </row>
    <row r="2330" spans="1:14" ht="30" customHeight="1" x14ac:dyDescent="0.25">
      <c r="A2330" s="4">
        <v>2320</v>
      </c>
      <c r="B2330" s="26"/>
      <c r="C2330" s="30" t="str">
        <f>IF(B2330="","",IFERROR(VLOOKUP(B2330,číselník!$A:$D,2,0),"KÓD NENALEZEN V ČÍSELNÍKU"))</f>
        <v/>
      </c>
      <c r="D2330" s="31" t="str">
        <f>IF(B2330="","",IFERROR(VLOOKUP('ÚHRADOVÝ KATALOG VZP - ZP'!B2330,číselník!$A:$D,3,0),"KÓD NENALEZEN V ČÍSELNÍKU"))</f>
        <v/>
      </c>
      <c r="E2330" s="31" t="str">
        <f>IF(B2330="","",IFERROR(VLOOKUP(B2330,číselník!$A:$D,4,0),"KÓD NENALEZEN V ČÍSELNÍKU"))</f>
        <v/>
      </c>
      <c r="F2330" s="25"/>
      <c r="G2330" s="25"/>
      <c r="H2330" s="25"/>
      <c r="I2330" s="25"/>
      <c r="J2330" s="25"/>
      <c r="K2330">
        <f t="shared" si="108"/>
        <v>0</v>
      </c>
      <c r="L2330">
        <f t="shared" si="109"/>
        <v>0</v>
      </c>
      <c r="M2330">
        <f t="shared" si="110"/>
        <v>0</v>
      </c>
      <c r="N2330" t="str" cm="1">
        <f t="array" aca="1" ref="N2330" ca="1">MID(CELL("názevsouboru"), FIND("[", CELL("názevsouboru")) + 1, FIND("]", CELL("názevsouboru")) - 1-FIND("[", CELL("názevsouboru")))</f>
        <v>Šablona pro vložení EMDN do ÚK VZP – ZP_SOU_v2.xlsx</v>
      </c>
    </row>
    <row r="2331" spans="1:14" ht="30" customHeight="1" x14ac:dyDescent="0.25">
      <c r="A2331" s="4">
        <v>2321</v>
      </c>
      <c r="B2331" s="26"/>
      <c r="C2331" s="30" t="str">
        <f>IF(B2331="","",IFERROR(VLOOKUP(B2331,číselník!$A:$D,2,0),"KÓD NENALEZEN V ČÍSELNÍKU"))</f>
        <v/>
      </c>
      <c r="D2331" s="31" t="str">
        <f>IF(B2331="","",IFERROR(VLOOKUP('ÚHRADOVÝ KATALOG VZP - ZP'!B2331,číselník!$A:$D,3,0),"KÓD NENALEZEN V ČÍSELNÍKU"))</f>
        <v/>
      </c>
      <c r="E2331" s="31" t="str">
        <f>IF(B2331="","",IFERROR(VLOOKUP(B2331,číselník!$A:$D,4,0),"KÓD NENALEZEN V ČÍSELNÍKU"))</f>
        <v/>
      </c>
      <c r="F2331" s="25"/>
      <c r="G2331" s="25"/>
      <c r="H2331" s="25"/>
      <c r="I2331" s="25"/>
      <c r="J2331" s="25"/>
      <c r="K2331">
        <f t="shared" si="108"/>
        <v>0</v>
      </c>
      <c r="L2331">
        <f t="shared" si="109"/>
        <v>0</v>
      </c>
      <c r="M2331">
        <f t="shared" si="110"/>
        <v>0</v>
      </c>
      <c r="N2331" t="str" cm="1">
        <f t="array" aca="1" ref="N2331" ca="1">MID(CELL("názevsouboru"), FIND("[", CELL("názevsouboru")) + 1, FIND("]", CELL("názevsouboru")) - 1-FIND("[", CELL("názevsouboru")))</f>
        <v>Šablona pro vložení EMDN do ÚK VZP – ZP_SOU_v2.xlsx</v>
      </c>
    </row>
    <row r="2332" spans="1:14" ht="30" customHeight="1" x14ac:dyDescent="0.25">
      <c r="A2332" s="4">
        <v>2322</v>
      </c>
      <c r="B2332" s="26"/>
      <c r="C2332" s="30" t="str">
        <f>IF(B2332="","",IFERROR(VLOOKUP(B2332,číselník!$A:$D,2,0),"KÓD NENALEZEN V ČÍSELNÍKU"))</f>
        <v/>
      </c>
      <c r="D2332" s="31" t="str">
        <f>IF(B2332="","",IFERROR(VLOOKUP('ÚHRADOVÝ KATALOG VZP - ZP'!B2332,číselník!$A:$D,3,0),"KÓD NENALEZEN V ČÍSELNÍKU"))</f>
        <v/>
      </c>
      <c r="E2332" s="31" t="str">
        <f>IF(B2332="","",IFERROR(VLOOKUP(B2332,číselník!$A:$D,4,0),"KÓD NENALEZEN V ČÍSELNÍKU"))</f>
        <v/>
      </c>
      <c r="F2332" s="25"/>
      <c r="G2332" s="25"/>
      <c r="H2332" s="25"/>
      <c r="I2332" s="25"/>
      <c r="J2332" s="25"/>
      <c r="K2332">
        <f t="shared" si="108"/>
        <v>0</v>
      </c>
      <c r="L2332">
        <f t="shared" si="109"/>
        <v>0</v>
      </c>
      <c r="M2332">
        <f t="shared" si="110"/>
        <v>0</v>
      </c>
      <c r="N2332" t="str" cm="1">
        <f t="array" aca="1" ref="N2332" ca="1">MID(CELL("názevsouboru"), FIND("[", CELL("názevsouboru")) + 1, FIND("]", CELL("názevsouboru")) - 1-FIND("[", CELL("názevsouboru")))</f>
        <v>Šablona pro vložení EMDN do ÚK VZP – ZP_SOU_v2.xlsx</v>
      </c>
    </row>
    <row r="2333" spans="1:14" ht="30" customHeight="1" x14ac:dyDescent="0.25">
      <c r="A2333" s="4">
        <v>2323</v>
      </c>
      <c r="B2333" s="26"/>
      <c r="C2333" s="30" t="str">
        <f>IF(B2333="","",IFERROR(VLOOKUP(B2333,číselník!$A:$D,2,0),"KÓD NENALEZEN V ČÍSELNÍKU"))</f>
        <v/>
      </c>
      <c r="D2333" s="31" t="str">
        <f>IF(B2333="","",IFERROR(VLOOKUP('ÚHRADOVÝ KATALOG VZP - ZP'!B2333,číselník!$A:$D,3,0),"KÓD NENALEZEN V ČÍSELNÍKU"))</f>
        <v/>
      </c>
      <c r="E2333" s="31" t="str">
        <f>IF(B2333="","",IFERROR(VLOOKUP(B2333,číselník!$A:$D,4,0),"KÓD NENALEZEN V ČÍSELNÍKU"))</f>
        <v/>
      </c>
      <c r="F2333" s="25"/>
      <c r="G2333" s="25"/>
      <c r="H2333" s="25"/>
      <c r="I2333" s="25"/>
      <c r="J2333" s="25"/>
      <c r="K2333">
        <f t="shared" si="108"/>
        <v>0</v>
      </c>
      <c r="L2333">
        <f t="shared" si="109"/>
        <v>0</v>
      </c>
      <c r="M2333">
        <f t="shared" si="110"/>
        <v>0</v>
      </c>
      <c r="N2333" t="str" cm="1">
        <f t="array" aca="1" ref="N2333" ca="1">MID(CELL("názevsouboru"), FIND("[", CELL("názevsouboru")) + 1, FIND("]", CELL("názevsouboru")) - 1-FIND("[", CELL("názevsouboru")))</f>
        <v>Šablona pro vložení EMDN do ÚK VZP – ZP_SOU_v2.xlsx</v>
      </c>
    </row>
    <row r="2334" spans="1:14" ht="30" customHeight="1" x14ac:dyDescent="0.25">
      <c r="A2334" s="4">
        <v>2324</v>
      </c>
      <c r="B2334" s="26"/>
      <c r="C2334" s="30" t="str">
        <f>IF(B2334="","",IFERROR(VLOOKUP(B2334,číselník!$A:$D,2,0),"KÓD NENALEZEN V ČÍSELNÍKU"))</f>
        <v/>
      </c>
      <c r="D2334" s="31" t="str">
        <f>IF(B2334="","",IFERROR(VLOOKUP('ÚHRADOVÝ KATALOG VZP - ZP'!B2334,číselník!$A:$D,3,0),"KÓD NENALEZEN V ČÍSELNÍKU"))</f>
        <v/>
      </c>
      <c r="E2334" s="31" t="str">
        <f>IF(B2334="","",IFERROR(VLOOKUP(B2334,číselník!$A:$D,4,0),"KÓD NENALEZEN V ČÍSELNÍKU"))</f>
        <v/>
      </c>
      <c r="F2334" s="25"/>
      <c r="G2334" s="25"/>
      <c r="H2334" s="25"/>
      <c r="I2334" s="25"/>
      <c r="J2334" s="25"/>
      <c r="K2334">
        <f t="shared" si="108"/>
        <v>0</v>
      </c>
      <c r="L2334">
        <f t="shared" si="109"/>
        <v>0</v>
      </c>
      <c r="M2334">
        <f t="shared" si="110"/>
        <v>0</v>
      </c>
      <c r="N2334" t="str" cm="1">
        <f t="array" aca="1" ref="N2334" ca="1">MID(CELL("názevsouboru"), FIND("[", CELL("názevsouboru")) + 1, FIND("]", CELL("názevsouboru")) - 1-FIND("[", CELL("názevsouboru")))</f>
        <v>Šablona pro vložení EMDN do ÚK VZP – ZP_SOU_v2.xlsx</v>
      </c>
    </row>
    <row r="2335" spans="1:14" ht="30" customHeight="1" x14ac:dyDescent="0.25">
      <c r="A2335" s="4">
        <v>2325</v>
      </c>
      <c r="B2335" s="26"/>
      <c r="C2335" s="30" t="str">
        <f>IF(B2335="","",IFERROR(VLOOKUP(B2335,číselník!$A:$D,2,0),"KÓD NENALEZEN V ČÍSELNÍKU"))</f>
        <v/>
      </c>
      <c r="D2335" s="31" t="str">
        <f>IF(B2335="","",IFERROR(VLOOKUP('ÚHRADOVÝ KATALOG VZP - ZP'!B2335,číselník!$A:$D,3,0),"KÓD NENALEZEN V ČÍSELNÍKU"))</f>
        <v/>
      </c>
      <c r="E2335" s="31" t="str">
        <f>IF(B2335="","",IFERROR(VLOOKUP(B2335,číselník!$A:$D,4,0),"KÓD NENALEZEN V ČÍSELNÍKU"))</f>
        <v/>
      </c>
      <c r="F2335" s="25"/>
      <c r="G2335" s="25"/>
      <c r="H2335" s="25"/>
      <c r="I2335" s="25"/>
      <c r="J2335" s="25"/>
      <c r="K2335">
        <f t="shared" si="108"/>
        <v>0</v>
      </c>
      <c r="L2335">
        <f t="shared" si="109"/>
        <v>0</v>
      </c>
      <c r="M2335">
        <f t="shared" si="110"/>
        <v>0</v>
      </c>
      <c r="N2335" t="str" cm="1">
        <f t="array" aca="1" ref="N2335" ca="1">MID(CELL("názevsouboru"), FIND("[", CELL("názevsouboru")) + 1, FIND("]", CELL("názevsouboru")) - 1-FIND("[", CELL("názevsouboru")))</f>
        <v>Šablona pro vložení EMDN do ÚK VZP – ZP_SOU_v2.xlsx</v>
      </c>
    </row>
    <row r="2336" spans="1:14" ht="30" customHeight="1" x14ac:dyDescent="0.25">
      <c r="A2336" s="4">
        <v>2326</v>
      </c>
      <c r="B2336" s="26"/>
      <c r="C2336" s="30" t="str">
        <f>IF(B2336="","",IFERROR(VLOOKUP(B2336,číselník!$A:$D,2,0),"KÓD NENALEZEN V ČÍSELNÍKU"))</f>
        <v/>
      </c>
      <c r="D2336" s="31" t="str">
        <f>IF(B2336="","",IFERROR(VLOOKUP('ÚHRADOVÝ KATALOG VZP - ZP'!B2336,číselník!$A:$D,3,0),"KÓD NENALEZEN V ČÍSELNÍKU"))</f>
        <v/>
      </c>
      <c r="E2336" s="31" t="str">
        <f>IF(B2336="","",IFERROR(VLOOKUP(B2336,číselník!$A:$D,4,0),"KÓD NENALEZEN V ČÍSELNÍKU"))</f>
        <v/>
      </c>
      <c r="F2336" s="25"/>
      <c r="G2336" s="25"/>
      <c r="H2336" s="25"/>
      <c r="I2336" s="25"/>
      <c r="J2336" s="25"/>
      <c r="K2336">
        <f t="shared" si="108"/>
        <v>0</v>
      </c>
      <c r="L2336">
        <f t="shared" si="109"/>
        <v>0</v>
      </c>
      <c r="M2336">
        <f t="shared" si="110"/>
        <v>0</v>
      </c>
      <c r="N2336" t="str" cm="1">
        <f t="array" aca="1" ref="N2336" ca="1">MID(CELL("názevsouboru"), FIND("[", CELL("názevsouboru")) + 1, FIND("]", CELL("názevsouboru")) - 1-FIND("[", CELL("názevsouboru")))</f>
        <v>Šablona pro vložení EMDN do ÚK VZP – ZP_SOU_v2.xlsx</v>
      </c>
    </row>
    <row r="2337" spans="1:14" ht="30" customHeight="1" x14ac:dyDescent="0.25">
      <c r="A2337" s="4">
        <v>2327</v>
      </c>
      <c r="B2337" s="26"/>
      <c r="C2337" s="30" t="str">
        <f>IF(B2337="","",IFERROR(VLOOKUP(B2337,číselník!$A:$D,2,0),"KÓD NENALEZEN V ČÍSELNÍKU"))</f>
        <v/>
      </c>
      <c r="D2337" s="31" t="str">
        <f>IF(B2337="","",IFERROR(VLOOKUP('ÚHRADOVÝ KATALOG VZP - ZP'!B2337,číselník!$A:$D,3,0),"KÓD NENALEZEN V ČÍSELNÍKU"))</f>
        <v/>
      </c>
      <c r="E2337" s="31" t="str">
        <f>IF(B2337="","",IFERROR(VLOOKUP(B2337,číselník!$A:$D,4,0),"KÓD NENALEZEN V ČÍSELNÍKU"))</f>
        <v/>
      </c>
      <c r="F2337" s="25"/>
      <c r="G2337" s="25"/>
      <c r="H2337" s="25"/>
      <c r="I2337" s="25"/>
      <c r="J2337" s="25"/>
      <c r="K2337">
        <f t="shared" si="108"/>
        <v>0</v>
      </c>
      <c r="L2337">
        <f t="shared" si="109"/>
        <v>0</v>
      </c>
      <c r="M2337">
        <f t="shared" si="110"/>
        <v>0</v>
      </c>
      <c r="N2337" t="str" cm="1">
        <f t="array" aca="1" ref="N2337" ca="1">MID(CELL("názevsouboru"), FIND("[", CELL("názevsouboru")) + 1, FIND("]", CELL("názevsouboru")) - 1-FIND("[", CELL("názevsouboru")))</f>
        <v>Šablona pro vložení EMDN do ÚK VZP – ZP_SOU_v2.xlsx</v>
      </c>
    </row>
    <row r="2338" spans="1:14" ht="30" customHeight="1" x14ac:dyDescent="0.25">
      <c r="A2338" s="4">
        <v>2328</v>
      </c>
      <c r="B2338" s="26"/>
      <c r="C2338" s="30" t="str">
        <f>IF(B2338="","",IFERROR(VLOOKUP(B2338,číselník!$A:$D,2,0),"KÓD NENALEZEN V ČÍSELNÍKU"))</f>
        <v/>
      </c>
      <c r="D2338" s="31" t="str">
        <f>IF(B2338="","",IFERROR(VLOOKUP('ÚHRADOVÝ KATALOG VZP - ZP'!B2338,číselník!$A:$D,3,0),"KÓD NENALEZEN V ČÍSELNÍKU"))</f>
        <v/>
      </c>
      <c r="E2338" s="31" t="str">
        <f>IF(B2338="","",IFERROR(VLOOKUP(B2338,číselník!$A:$D,4,0),"KÓD NENALEZEN V ČÍSELNÍKU"))</f>
        <v/>
      </c>
      <c r="F2338" s="25"/>
      <c r="G2338" s="25"/>
      <c r="H2338" s="25"/>
      <c r="I2338" s="25"/>
      <c r="J2338" s="25"/>
      <c r="K2338">
        <f t="shared" si="108"/>
        <v>0</v>
      </c>
      <c r="L2338">
        <f t="shared" si="109"/>
        <v>0</v>
      </c>
      <c r="M2338">
        <f t="shared" si="110"/>
        <v>0</v>
      </c>
      <c r="N2338" t="str" cm="1">
        <f t="array" aca="1" ref="N2338" ca="1">MID(CELL("názevsouboru"), FIND("[", CELL("názevsouboru")) + 1, FIND("]", CELL("názevsouboru")) - 1-FIND("[", CELL("názevsouboru")))</f>
        <v>Šablona pro vložení EMDN do ÚK VZP – ZP_SOU_v2.xlsx</v>
      </c>
    </row>
    <row r="2339" spans="1:14" ht="30" customHeight="1" x14ac:dyDescent="0.25">
      <c r="A2339" s="4">
        <v>2329</v>
      </c>
      <c r="B2339" s="26"/>
      <c r="C2339" s="30" t="str">
        <f>IF(B2339="","",IFERROR(VLOOKUP(B2339,číselník!$A:$D,2,0),"KÓD NENALEZEN V ČÍSELNÍKU"))</f>
        <v/>
      </c>
      <c r="D2339" s="31" t="str">
        <f>IF(B2339="","",IFERROR(VLOOKUP('ÚHRADOVÝ KATALOG VZP - ZP'!B2339,číselník!$A:$D,3,0),"KÓD NENALEZEN V ČÍSELNÍKU"))</f>
        <v/>
      </c>
      <c r="E2339" s="31" t="str">
        <f>IF(B2339="","",IFERROR(VLOOKUP(B2339,číselník!$A:$D,4,0),"KÓD NENALEZEN V ČÍSELNÍKU"))</f>
        <v/>
      </c>
      <c r="F2339" s="25"/>
      <c r="G2339" s="25"/>
      <c r="H2339" s="25"/>
      <c r="I2339" s="25"/>
      <c r="J2339" s="25"/>
      <c r="K2339">
        <f t="shared" si="108"/>
        <v>0</v>
      </c>
      <c r="L2339">
        <f t="shared" si="109"/>
        <v>0</v>
      </c>
      <c r="M2339">
        <f t="shared" si="110"/>
        <v>0</v>
      </c>
      <c r="N2339" t="str" cm="1">
        <f t="array" aca="1" ref="N2339" ca="1">MID(CELL("názevsouboru"), FIND("[", CELL("názevsouboru")) + 1, FIND("]", CELL("názevsouboru")) - 1-FIND("[", CELL("názevsouboru")))</f>
        <v>Šablona pro vložení EMDN do ÚK VZP – ZP_SOU_v2.xlsx</v>
      </c>
    </row>
    <row r="2340" spans="1:14" ht="30" customHeight="1" x14ac:dyDescent="0.25">
      <c r="A2340" s="4">
        <v>2330</v>
      </c>
      <c r="B2340" s="26"/>
      <c r="C2340" s="30" t="str">
        <f>IF(B2340="","",IFERROR(VLOOKUP(B2340,číselník!$A:$D,2,0),"KÓD NENALEZEN V ČÍSELNÍKU"))</f>
        <v/>
      </c>
      <c r="D2340" s="31" t="str">
        <f>IF(B2340="","",IFERROR(VLOOKUP('ÚHRADOVÝ KATALOG VZP - ZP'!B2340,číselník!$A:$D,3,0),"KÓD NENALEZEN V ČÍSELNÍKU"))</f>
        <v/>
      </c>
      <c r="E2340" s="31" t="str">
        <f>IF(B2340="","",IFERROR(VLOOKUP(B2340,číselník!$A:$D,4,0),"KÓD NENALEZEN V ČÍSELNÍKU"))</f>
        <v/>
      </c>
      <c r="F2340" s="25"/>
      <c r="G2340" s="25"/>
      <c r="H2340" s="25"/>
      <c r="I2340" s="25"/>
      <c r="J2340" s="25"/>
      <c r="K2340">
        <f t="shared" si="108"/>
        <v>0</v>
      </c>
      <c r="L2340">
        <f t="shared" si="109"/>
        <v>0</v>
      </c>
      <c r="M2340">
        <f t="shared" si="110"/>
        <v>0</v>
      </c>
      <c r="N2340" t="str" cm="1">
        <f t="array" aca="1" ref="N2340" ca="1">MID(CELL("názevsouboru"), FIND("[", CELL("názevsouboru")) + 1, FIND("]", CELL("názevsouboru")) - 1-FIND("[", CELL("názevsouboru")))</f>
        <v>Šablona pro vložení EMDN do ÚK VZP – ZP_SOU_v2.xlsx</v>
      </c>
    </row>
    <row r="2341" spans="1:14" ht="30" customHeight="1" x14ac:dyDescent="0.25">
      <c r="A2341" s="4">
        <v>2331</v>
      </c>
      <c r="B2341" s="26"/>
      <c r="C2341" s="30" t="str">
        <f>IF(B2341="","",IFERROR(VLOOKUP(B2341,číselník!$A:$D,2,0),"KÓD NENALEZEN V ČÍSELNÍKU"))</f>
        <v/>
      </c>
      <c r="D2341" s="31" t="str">
        <f>IF(B2341="","",IFERROR(VLOOKUP('ÚHRADOVÝ KATALOG VZP - ZP'!B2341,číselník!$A:$D,3,0),"KÓD NENALEZEN V ČÍSELNÍKU"))</f>
        <v/>
      </c>
      <c r="E2341" s="31" t="str">
        <f>IF(B2341="","",IFERROR(VLOOKUP(B2341,číselník!$A:$D,4,0),"KÓD NENALEZEN V ČÍSELNÍKU"))</f>
        <v/>
      </c>
      <c r="F2341" s="25"/>
      <c r="G2341" s="25"/>
      <c r="H2341" s="25"/>
      <c r="I2341" s="25"/>
      <c r="J2341" s="25"/>
      <c r="K2341">
        <f t="shared" si="108"/>
        <v>0</v>
      </c>
      <c r="L2341">
        <f t="shared" si="109"/>
        <v>0</v>
      </c>
      <c r="M2341">
        <f t="shared" si="110"/>
        <v>0</v>
      </c>
      <c r="N2341" t="str" cm="1">
        <f t="array" aca="1" ref="N2341" ca="1">MID(CELL("názevsouboru"), FIND("[", CELL("názevsouboru")) + 1, FIND("]", CELL("názevsouboru")) - 1-FIND("[", CELL("názevsouboru")))</f>
        <v>Šablona pro vložení EMDN do ÚK VZP – ZP_SOU_v2.xlsx</v>
      </c>
    </row>
    <row r="2342" spans="1:14" ht="30" customHeight="1" x14ac:dyDescent="0.25">
      <c r="A2342" s="4">
        <v>2332</v>
      </c>
      <c r="B2342" s="26"/>
      <c r="C2342" s="30" t="str">
        <f>IF(B2342="","",IFERROR(VLOOKUP(B2342,číselník!$A:$D,2,0),"KÓD NENALEZEN V ČÍSELNÍKU"))</f>
        <v/>
      </c>
      <c r="D2342" s="31" t="str">
        <f>IF(B2342="","",IFERROR(VLOOKUP('ÚHRADOVÝ KATALOG VZP - ZP'!B2342,číselník!$A:$D,3,0),"KÓD NENALEZEN V ČÍSELNÍKU"))</f>
        <v/>
      </c>
      <c r="E2342" s="31" t="str">
        <f>IF(B2342="","",IFERROR(VLOOKUP(B2342,číselník!$A:$D,4,0),"KÓD NENALEZEN V ČÍSELNÍKU"))</f>
        <v/>
      </c>
      <c r="F2342" s="25"/>
      <c r="G2342" s="25"/>
      <c r="H2342" s="25"/>
      <c r="I2342" s="25"/>
      <c r="J2342" s="25"/>
      <c r="K2342">
        <f t="shared" si="108"/>
        <v>0</v>
      </c>
      <c r="L2342">
        <f t="shared" si="109"/>
        <v>0</v>
      </c>
      <c r="M2342">
        <f t="shared" si="110"/>
        <v>0</v>
      </c>
      <c r="N2342" t="str" cm="1">
        <f t="array" aca="1" ref="N2342" ca="1">MID(CELL("názevsouboru"), FIND("[", CELL("názevsouboru")) + 1, FIND("]", CELL("názevsouboru")) - 1-FIND("[", CELL("názevsouboru")))</f>
        <v>Šablona pro vložení EMDN do ÚK VZP – ZP_SOU_v2.xlsx</v>
      </c>
    </row>
    <row r="2343" spans="1:14" ht="30" customHeight="1" x14ac:dyDescent="0.25">
      <c r="A2343" s="4">
        <v>2333</v>
      </c>
      <c r="B2343" s="26"/>
      <c r="C2343" s="30" t="str">
        <f>IF(B2343="","",IFERROR(VLOOKUP(B2343,číselník!$A:$D,2,0),"KÓD NENALEZEN V ČÍSELNÍKU"))</f>
        <v/>
      </c>
      <c r="D2343" s="31" t="str">
        <f>IF(B2343="","",IFERROR(VLOOKUP('ÚHRADOVÝ KATALOG VZP - ZP'!B2343,číselník!$A:$D,3,0),"KÓD NENALEZEN V ČÍSELNÍKU"))</f>
        <v/>
      </c>
      <c r="E2343" s="31" t="str">
        <f>IF(B2343="","",IFERROR(VLOOKUP(B2343,číselník!$A:$D,4,0),"KÓD NENALEZEN V ČÍSELNÍKU"))</f>
        <v/>
      </c>
      <c r="F2343" s="25"/>
      <c r="G2343" s="25"/>
      <c r="H2343" s="25"/>
      <c r="I2343" s="25"/>
      <c r="J2343" s="25"/>
      <c r="K2343">
        <f t="shared" si="108"/>
        <v>0</v>
      </c>
      <c r="L2343">
        <f t="shared" si="109"/>
        <v>0</v>
      </c>
      <c r="M2343">
        <f t="shared" si="110"/>
        <v>0</v>
      </c>
      <c r="N2343" t="str" cm="1">
        <f t="array" aca="1" ref="N2343" ca="1">MID(CELL("názevsouboru"), FIND("[", CELL("názevsouboru")) + 1, FIND("]", CELL("názevsouboru")) - 1-FIND("[", CELL("názevsouboru")))</f>
        <v>Šablona pro vložení EMDN do ÚK VZP – ZP_SOU_v2.xlsx</v>
      </c>
    </row>
    <row r="2344" spans="1:14" ht="30" customHeight="1" x14ac:dyDescent="0.25">
      <c r="A2344" s="4">
        <v>2334</v>
      </c>
      <c r="B2344" s="26"/>
      <c r="C2344" s="30" t="str">
        <f>IF(B2344="","",IFERROR(VLOOKUP(B2344,číselník!$A:$D,2,0),"KÓD NENALEZEN V ČÍSELNÍKU"))</f>
        <v/>
      </c>
      <c r="D2344" s="31" t="str">
        <f>IF(B2344="","",IFERROR(VLOOKUP('ÚHRADOVÝ KATALOG VZP - ZP'!B2344,číselník!$A:$D,3,0),"KÓD NENALEZEN V ČÍSELNÍKU"))</f>
        <v/>
      </c>
      <c r="E2344" s="31" t="str">
        <f>IF(B2344="","",IFERROR(VLOOKUP(B2344,číselník!$A:$D,4,0),"KÓD NENALEZEN V ČÍSELNÍKU"))</f>
        <v/>
      </c>
      <c r="F2344" s="25"/>
      <c r="G2344" s="25"/>
      <c r="H2344" s="25"/>
      <c r="I2344" s="25"/>
      <c r="J2344" s="25"/>
      <c r="K2344">
        <f t="shared" si="108"/>
        <v>0</v>
      </c>
      <c r="L2344">
        <f t="shared" si="109"/>
        <v>0</v>
      </c>
      <c r="M2344">
        <f t="shared" si="110"/>
        <v>0</v>
      </c>
      <c r="N2344" t="str" cm="1">
        <f t="array" aca="1" ref="N2344" ca="1">MID(CELL("názevsouboru"), FIND("[", CELL("názevsouboru")) + 1, FIND("]", CELL("názevsouboru")) - 1-FIND("[", CELL("názevsouboru")))</f>
        <v>Šablona pro vložení EMDN do ÚK VZP – ZP_SOU_v2.xlsx</v>
      </c>
    </row>
    <row r="2345" spans="1:14" ht="30" customHeight="1" x14ac:dyDescent="0.25">
      <c r="A2345" s="4">
        <v>2335</v>
      </c>
      <c r="B2345" s="26"/>
      <c r="C2345" s="30" t="str">
        <f>IF(B2345="","",IFERROR(VLOOKUP(B2345,číselník!$A:$D,2,0),"KÓD NENALEZEN V ČÍSELNÍKU"))</f>
        <v/>
      </c>
      <c r="D2345" s="31" t="str">
        <f>IF(B2345="","",IFERROR(VLOOKUP('ÚHRADOVÝ KATALOG VZP - ZP'!B2345,číselník!$A:$D,3,0),"KÓD NENALEZEN V ČÍSELNÍKU"))</f>
        <v/>
      </c>
      <c r="E2345" s="31" t="str">
        <f>IF(B2345="","",IFERROR(VLOOKUP(B2345,číselník!$A:$D,4,0),"KÓD NENALEZEN V ČÍSELNÍKU"))</f>
        <v/>
      </c>
      <c r="F2345" s="25"/>
      <c r="G2345" s="25"/>
      <c r="H2345" s="25"/>
      <c r="I2345" s="25"/>
      <c r="J2345" s="25"/>
      <c r="K2345">
        <f t="shared" si="108"/>
        <v>0</v>
      </c>
      <c r="L2345">
        <f t="shared" si="109"/>
        <v>0</v>
      </c>
      <c r="M2345">
        <f t="shared" si="110"/>
        <v>0</v>
      </c>
      <c r="N2345" t="str" cm="1">
        <f t="array" aca="1" ref="N2345" ca="1">MID(CELL("názevsouboru"), FIND("[", CELL("názevsouboru")) + 1, FIND("]", CELL("názevsouboru")) - 1-FIND("[", CELL("názevsouboru")))</f>
        <v>Šablona pro vložení EMDN do ÚK VZP – ZP_SOU_v2.xlsx</v>
      </c>
    </row>
    <row r="2346" spans="1:14" ht="30" customHeight="1" x14ac:dyDescent="0.25">
      <c r="A2346" s="4">
        <v>2336</v>
      </c>
      <c r="B2346" s="26"/>
      <c r="C2346" s="30" t="str">
        <f>IF(B2346="","",IFERROR(VLOOKUP(B2346,číselník!$A:$D,2,0),"KÓD NENALEZEN V ČÍSELNÍKU"))</f>
        <v/>
      </c>
      <c r="D2346" s="31" t="str">
        <f>IF(B2346="","",IFERROR(VLOOKUP('ÚHRADOVÝ KATALOG VZP - ZP'!B2346,číselník!$A:$D,3,0),"KÓD NENALEZEN V ČÍSELNÍKU"))</f>
        <v/>
      </c>
      <c r="E2346" s="31" t="str">
        <f>IF(B2346="","",IFERROR(VLOOKUP(B2346,číselník!$A:$D,4,0),"KÓD NENALEZEN V ČÍSELNÍKU"))</f>
        <v/>
      </c>
      <c r="F2346" s="25"/>
      <c r="G2346" s="25"/>
      <c r="H2346" s="25"/>
      <c r="I2346" s="25"/>
      <c r="J2346" s="25"/>
      <c r="K2346">
        <f t="shared" si="108"/>
        <v>0</v>
      </c>
      <c r="L2346">
        <f t="shared" si="109"/>
        <v>0</v>
      </c>
      <c r="M2346">
        <f t="shared" si="110"/>
        <v>0</v>
      </c>
      <c r="N2346" t="str" cm="1">
        <f t="array" aca="1" ref="N2346" ca="1">MID(CELL("názevsouboru"), FIND("[", CELL("názevsouboru")) + 1, FIND("]", CELL("názevsouboru")) - 1-FIND("[", CELL("názevsouboru")))</f>
        <v>Šablona pro vložení EMDN do ÚK VZP – ZP_SOU_v2.xlsx</v>
      </c>
    </row>
    <row r="2347" spans="1:14" ht="30" customHeight="1" x14ac:dyDescent="0.25">
      <c r="A2347" s="4">
        <v>2337</v>
      </c>
      <c r="B2347" s="26"/>
      <c r="C2347" s="30" t="str">
        <f>IF(B2347="","",IFERROR(VLOOKUP(B2347,číselník!$A:$D,2,0),"KÓD NENALEZEN V ČÍSELNÍKU"))</f>
        <v/>
      </c>
      <c r="D2347" s="31" t="str">
        <f>IF(B2347="","",IFERROR(VLOOKUP('ÚHRADOVÝ KATALOG VZP - ZP'!B2347,číselník!$A:$D,3,0),"KÓD NENALEZEN V ČÍSELNÍKU"))</f>
        <v/>
      </c>
      <c r="E2347" s="31" t="str">
        <f>IF(B2347="","",IFERROR(VLOOKUP(B2347,číselník!$A:$D,4,0),"KÓD NENALEZEN V ČÍSELNÍKU"))</f>
        <v/>
      </c>
      <c r="F2347" s="25"/>
      <c r="G2347" s="25"/>
      <c r="H2347" s="25"/>
      <c r="I2347" s="25"/>
      <c r="J2347" s="25"/>
      <c r="K2347">
        <f t="shared" si="108"/>
        <v>0</v>
      </c>
      <c r="L2347">
        <f t="shared" si="109"/>
        <v>0</v>
      </c>
      <c r="M2347">
        <f t="shared" si="110"/>
        <v>0</v>
      </c>
      <c r="N2347" t="str" cm="1">
        <f t="array" aca="1" ref="N2347" ca="1">MID(CELL("názevsouboru"), FIND("[", CELL("názevsouboru")) + 1, FIND("]", CELL("názevsouboru")) - 1-FIND("[", CELL("názevsouboru")))</f>
        <v>Šablona pro vložení EMDN do ÚK VZP – ZP_SOU_v2.xlsx</v>
      </c>
    </row>
    <row r="2348" spans="1:14" ht="30" customHeight="1" x14ac:dyDescent="0.25">
      <c r="A2348" s="4">
        <v>2338</v>
      </c>
      <c r="B2348" s="26"/>
      <c r="C2348" s="30" t="str">
        <f>IF(B2348="","",IFERROR(VLOOKUP(B2348,číselník!$A:$D,2,0),"KÓD NENALEZEN V ČÍSELNÍKU"))</f>
        <v/>
      </c>
      <c r="D2348" s="31" t="str">
        <f>IF(B2348="","",IFERROR(VLOOKUP('ÚHRADOVÝ KATALOG VZP - ZP'!B2348,číselník!$A:$D,3,0),"KÓD NENALEZEN V ČÍSELNÍKU"))</f>
        <v/>
      </c>
      <c r="E2348" s="31" t="str">
        <f>IF(B2348="","",IFERROR(VLOOKUP(B2348,číselník!$A:$D,4,0),"KÓD NENALEZEN V ČÍSELNÍKU"))</f>
        <v/>
      </c>
      <c r="F2348" s="25"/>
      <c r="G2348" s="25"/>
      <c r="H2348" s="25"/>
      <c r="I2348" s="25"/>
      <c r="J2348" s="25"/>
      <c r="K2348">
        <f t="shared" si="108"/>
        <v>0</v>
      </c>
      <c r="L2348">
        <f t="shared" si="109"/>
        <v>0</v>
      </c>
      <c r="M2348">
        <f t="shared" si="110"/>
        <v>0</v>
      </c>
      <c r="N2348" t="str" cm="1">
        <f t="array" aca="1" ref="N2348" ca="1">MID(CELL("názevsouboru"), FIND("[", CELL("názevsouboru")) + 1, FIND("]", CELL("názevsouboru")) - 1-FIND("[", CELL("názevsouboru")))</f>
        <v>Šablona pro vložení EMDN do ÚK VZP – ZP_SOU_v2.xlsx</v>
      </c>
    </row>
    <row r="2349" spans="1:14" ht="30" customHeight="1" x14ac:dyDescent="0.25">
      <c r="A2349" s="4">
        <v>2339</v>
      </c>
      <c r="B2349" s="26"/>
      <c r="C2349" s="30" t="str">
        <f>IF(B2349="","",IFERROR(VLOOKUP(B2349,číselník!$A:$D,2,0),"KÓD NENALEZEN V ČÍSELNÍKU"))</f>
        <v/>
      </c>
      <c r="D2349" s="31" t="str">
        <f>IF(B2349="","",IFERROR(VLOOKUP('ÚHRADOVÝ KATALOG VZP - ZP'!B2349,číselník!$A:$D,3,0),"KÓD NENALEZEN V ČÍSELNÍKU"))</f>
        <v/>
      </c>
      <c r="E2349" s="31" t="str">
        <f>IF(B2349="","",IFERROR(VLOOKUP(B2349,číselník!$A:$D,4,0),"KÓD NENALEZEN V ČÍSELNÍKU"))</f>
        <v/>
      </c>
      <c r="F2349" s="25"/>
      <c r="G2349" s="25"/>
      <c r="H2349" s="25"/>
      <c r="I2349" s="25"/>
      <c r="J2349" s="25"/>
      <c r="K2349">
        <f t="shared" si="108"/>
        <v>0</v>
      </c>
      <c r="L2349">
        <f t="shared" si="109"/>
        <v>0</v>
      </c>
      <c r="M2349">
        <f t="shared" si="110"/>
        <v>0</v>
      </c>
      <c r="N2349" t="str" cm="1">
        <f t="array" aca="1" ref="N2349" ca="1">MID(CELL("názevsouboru"), FIND("[", CELL("názevsouboru")) + 1, FIND("]", CELL("názevsouboru")) - 1-FIND("[", CELL("názevsouboru")))</f>
        <v>Šablona pro vložení EMDN do ÚK VZP – ZP_SOU_v2.xlsx</v>
      </c>
    </row>
    <row r="2350" spans="1:14" ht="30" customHeight="1" x14ac:dyDescent="0.25">
      <c r="A2350" s="4">
        <v>2340</v>
      </c>
      <c r="B2350" s="26"/>
      <c r="C2350" s="30" t="str">
        <f>IF(B2350="","",IFERROR(VLOOKUP(B2350,číselník!$A:$D,2,0),"KÓD NENALEZEN V ČÍSELNÍKU"))</f>
        <v/>
      </c>
      <c r="D2350" s="31" t="str">
        <f>IF(B2350="","",IFERROR(VLOOKUP('ÚHRADOVÝ KATALOG VZP - ZP'!B2350,číselník!$A:$D,3,0),"KÓD NENALEZEN V ČÍSELNÍKU"))</f>
        <v/>
      </c>
      <c r="E2350" s="31" t="str">
        <f>IF(B2350="","",IFERROR(VLOOKUP(B2350,číselník!$A:$D,4,0),"KÓD NENALEZEN V ČÍSELNÍKU"))</f>
        <v/>
      </c>
      <c r="F2350" s="25"/>
      <c r="G2350" s="25"/>
      <c r="H2350" s="25"/>
      <c r="I2350" s="25"/>
      <c r="J2350" s="25"/>
      <c r="K2350">
        <f t="shared" si="108"/>
        <v>0</v>
      </c>
      <c r="L2350">
        <f t="shared" si="109"/>
        <v>0</v>
      </c>
      <c r="M2350">
        <f t="shared" si="110"/>
        <v>0</v>
      </c>
      <c r="N2350" t="str" cm="1">
        <f t="array" aca="1" ref="N2350" ca="1">MID(CELL("názevsouboru"), FIND("[", CELL("názevsouboru")) + 1, FIND("]", CELL("názevsouboru")) - 1-FIND("[", CELL("názevsouboru")))</f>
        <v>Šablona pro vložení EMDN do ÚK VZP – ZP_SOU_v2.xlsx</v>
      </c>
    </row>
    <row r="2351" spans="1:14" ht="30" customHeight="1" x14ac:dyDescent="0.25">
      <c r="A2351" s="4">
        <v>2341</v>
      </c>
      <c r="B2351" s="26"/>
      <c r="C2351" s="30" t="str">
        <f>IF(B2351="","",IFERROR(VLOOKUP(B2351,číselník!$A:$D,2,0),"KÓD NENALEZEN V ČÍSELNÍKU"))</f>
        <v/>
      </c>
      <c r="D2351" s="31" t="str">
        <f>IF(B2351="","",IFERROR(VLOOKUP('ÚHRADOVÝ KATALOG VZP - ZP'!B2351,číselník!$A:$D,3,0),"KÓD NENALEZEN V ČÍSELNÍKU"))</f>
        <v/>
      </c>
      <c r="E2351" s="31" t="str">
        <f>IF(B2351="","",IFERROR(VLOOKUP(B2351,číselník!$A:$D,4,0),"KÓD NENALEZEN V ČÍSELNÍKU"))</f>
        <v/>
      </c>
      <c r="F2351" s="25"/>
      <c r="G2351" s="25"/>
      <c r="H2351" s="25"/>
      <c r="I2351" s="25"/>
      <c r="J2351" s="25"/>
      <c r="K2351">
        <f t="shared" si="108"/>
        <v>0</v>
      </c>
      <c r="L2351">
        <f t="shared" si="109"/>
        <v>0</v>
      </c>
      <c r="M2351">
        <f t="shared" si="110"/>
        <v>0</v>
      </c>
      <c r="N2351" t="str" cm="1">
        <f t="array" aca="1" ref="N2351" ca="1">MID(CELL("názevsouboru"), FIND("[", CELL("názevsouboru")) + 1, FIND("]", CELL("názevsouboru")) - 1-FIND("[", CELL("názevsouboru")))</f>
        <v>Šablona pro vložení EMDN do ÚK VZP – ZP_SOU_v2.xlsx</v>
      </c>
    </row>
    <row r="2352" spans="1:14" ht="30" customHeight="1" x14ac:dyDescent="0.25">
      <c r="A2352" s="4">
        <v>2342</v>
      </c>
      <c r="B2352" s="26"/>
      <c r="C2352" s="30" t="str">
        <f>IF(B2352="","",IFERROR(VLOOKUP(B2352,číselník!$A:$D,2,0),"KÓD NENALEZEN V ČÍSELNÍKU"))</f>
        <v/>
      </c>
      <c r="D2352" s="31" t="str">
        <f>IF(B2352="","",IFERROR(VLOOKUP('ÚHRADOVÝ KATALOG VZP - ZP'!B2352,číselník!$A:$D,3,0),"KÓD NENALEZEN V ČÍSELNÍKU"))</f>
        <v/>
      </c>
      <c r="E2352" s="31" t="str">
        <f>IF(B2352="","",IFERROR(VLOOKUP(B2352,číselník!$A:$D,4,0),"KÓD NENALEZEN V ČÍSELNÍKU"))</f>
        <v/>
      </c>
      <c r="F2352" s="25"/>
      <c r="G2352" s="25"/>
      <c r="H2352" s="25"/>
      <c r="I2352" s="25"/>
      <c r="J2352" s="25"/>
      <c r="K2352">
        <f t="shared" si="108"/>
        <v>0</v>
      </c>
      <c r="L2352">
        <f t="shared" si="109"/>
        <v>0</v>
      </c>
      <c r="M2352">
        <f t="shared" si="110"/>
        <v>0</v>
      </c>
      <c r="N2352" t="str" cm="1">
        <f t="array" aca="1" ref="N2352" ca="1">MID(CELL("názevsouboru"), FIND("[", CELL("názevsouboru")) + 1, FIND("]", CELL("názevsouboru")) - 1-FIND("[", CELL("názevsouboru")))</f>
        <v>Šablona pro vložení EMDN do ÚK VZP – ZP_SOU_v2.xlsx</v>
      </c>
    </row>
    <row r="2353" spans="1:14" ht="30" customHeight="1" x14ac:dyDescent="0.25">
      <c r="A2353" s="4">
        <v>2343</v>
      </c>
      <c r="B2353" s="26"/>
      <c r="C2353" s="30" t="str">
        <f>IF(B2353="","",IFERROR(VLOOKUP(B2353,číselník!$A:$D,2,0),"KÓD NENALEZEN V ČÍSELNÍKU"))</f>
        <v/>
      </c>
      <c r="D2353" s="31" t="str">
        <f>IF(B2353="","",IFERROR(VLOOKUP('ÚHRADOVÝ KATALOG VZP - ZP'!B2353,číselník!$A:$D,3,0),"KÓD NENALEZEN V ČÍSELNÍKU"))</f>
        <v/>
      </c>
      <c r="E2353" s="31" t="str">
        <f>IF(B2353="","",IFERROR(VLOOKUP(B2353,číselník!$A:$D,4,0),"KÓD NENALEZEN V ČÍSELNÍKU"))</f>
        <v/>
      </c>
      <c r="F2353" s="25"/>
      <c r="G2353" s="25"/>
      <c r="H2353" s="25"/>
      <c r="I2353" s="25"/>
      <c r="J2353" s="25"/>
      <c r="K2353">
        <f t="shared" si="108"/>
        <v>0</v>
      </c>
      <c r="L2353">
        <f t="shared" si="109"/>
        <v>0</v>
      </c>
      <c r="M2353">
        <f t="shared" si="110"/>
        <v>0</v>
      </c>
      <c r="N2353" t="str" cm="1">
        <f t="array" aca="1" ref="N2353" ca="1">MID(CELL("názevsouboru"), FIND("[", CELL("názevsouboru")) + 1, FIND("]", CELL("názevsouboru")) - 1-FIND("[", CELL("názevsouboru")))</f>
        <v>Šablona pro vložení EMDN do ÚK VZP – ZP_SOU_v2.xlsx</v>
      </c>
    </row>
    <row r="2354" spans="1:14" ht="30" customHeight="1" x14ac:dyDescent="0.25">
      <c r="A2354" s="4">
        <v>2344</v>
      </c>
      <c r="B2354" s="26"/>
      <c r="C2354" s="30" t="str">
        <f>IF(B2354="","",IFERROR(VLOOKUP(B2354,číselník!$A:$D,2,0),"KÓD NENALEZEN V ČÍSELNÍKU"))</f>
        <v/>
      </c>
      <c r="D2354" s="31" t="str">
        <f>IF(B2354="","",IFERROR(VLOOKUP('ÚHRADOVÝ KATALOG VZP - ZP'!B2354,číselník!$A:$D,3,0),"KÓD NENALEZEN V ČÍSELNÍKU"))</f>
        <v/>
      </c>
      <c r="E2354" s="31" t="str">
        <f>IF(B2354="","",IFERROR(VLOOKUP(B2354,číselník!$A:$D,4,0),"KÓD NENALEZEN V ČÍSELNÍKU"))</f>
        <v/>
      </c>
      <c r="F2354" s="25"/>
      <c r="G2354" s="25"/>
      <c r="H2354" s="25"/>
      <c r="I2354" s="25"/>
      <c r="J2354" s="25"/>
      <c r="K2354">
        <f t="shared" si="108"/>
        <v>0</v>
      </c>
      <c r="L2354">
        <f t="shared" si="109"/>
        <v>0</v>
      </c>
      <c r="M2354">
        <f t="shared" si="110"/>
        <v>0</v>
      </c>
      <c r="N2354" t="str" cm="1">
        <f t="array" aca="1" ref="N2354" ca="1">MID(CELL("názevsouboru"), FIND("[", CELL("názevsouboru")) + 1, FIND("]", CELL("názevsouboru")) - 1-FIND("[", CELL("názevsouboru")))</f>
        <v>Šablona pro vložení EMDN do ÚK VZP – ZP_SOU_v2.xlsx</v>
      </c>
    </row>
    <row r="2355" spans="1:14" ht="30" customHeight="1" x14ac:dyDescent="0.25">
      <c r="A2355" s="4">
        <v>2345</v>
      </c>
      <c r="B2355" s="26"/>
      <c r="C2355" s="30" t="str">
        <f>IF(B2355="","",IFERROR(VLOOKUP(B2355,číselník!$A:$D,2,0),"KÓD NENALEZEN V ČÍSELNÍKU"))</f>
        <v/>
      </c>
      <c r="D2355" s="31" t="str">
        <f>IF(B2355="","",IFERROR(VLOOKUP('ÚHRADOVÝ KATALOG VZP - ZP'!B2355,číselník!$A:$D,3,0),"KÓD NENALEZEN V ČÍSELNÍKU"))</f>
        <v/>
      </c>
      <c r="E2355" s="31" t="str">
        <f>IF(B2355="","",IFERROR(VLOOKUP(B2355,číselník!$A:$D,4,0),"KÓD NENALEZEN V ČÍSELNÍKU"))</f>
        <v/>
      </c>
      <c r="F2355" s="25"/>
      <c r="G2355" s="25"/>
      <c r="H2355" s="25"/>
      <c r="I2355" s="25"/>
      <c r="J2355" s="25"/>
      <c r="K2355">
        <f t="shared" si="108"/>
        <v>0</v>
      </c>
      <c r="L2355">
        <f t="shared" si="109"/>
        <v>0</v>
      </c>
      <c r="M2355">
        <f t="shared" si="110"/>
        <v>0</v>
      </c>
      <c r="N2355" t="str" cm="1">
        <f t="array" aca="1" ref="N2355" ca="1">MID(CELL("názevsouboru"), FIND("[", CELL("názevsouboru")) + 1, FIND("]", CELL("názevsouboru")) - 1-FIND("[", CELL("názevsouboru")))</f>
        <v>Šablona pro vložení EMDN do ÚK VZP – ZP_SOU_v2.xlsx</v>
      </c>
    </row>
    <row r="2356" spans="1:14" ht="30" customHeight="1" x14ac:dyDescent="0.25">
      <c r="A2356" s="4">
        <v>2346</v>
      </c>
      <c r="B2356" s="26"/>
      <c r="C2356" s="30" t="str">
        <f>IF(B2356="","",IFERROR(VLOOKUP(B2356,číselník!$A:$D,2,0),"KÓD NENALEZEN V ČÍSELNÍKU"))</f>
        <v/>
      </c>
      <c r="D2356" s="31" t="str">
        <f>IF(B2356="","",IFERROR(VLOOKUP('ÚHRADOVÝ KATALOG VZP - ZP'!B2356,číselník!$A:$D,3,0),"KÓD NENALEZEN V ČÍSELNÍKU"))</f>
        <v/>
      </c>
      <c r="E2356" s="31" t="str">
        <f>IF(B2356="","",IFERROR(VLOOKUP(B2356,číselník!$A:$D,4,0),"KÓD NENALEZEN V ČÍSELNÍKU"))</f>
        <v/>
      </c>
      <c r="F2356" s="25"/>
      <c r="G2356" s="25"/>
      <c r="H2356" s="25"/>
      <c r="I2356" s="25"/>
      <c r="J2356" s="25"/>
      <c r="K2356">
        <f t="shared" si="108"/>
        <v>0</v>
      </c>
      <c r="L2356">
        <f t="shared" si="109"/>
        <v>0</v>
      </c>
      <c r="M2356">
        <f t="shared" si="110"/>
        <v>0</v>
      </c>
      <c r="N2356" t="str" cm="1">
        <f t="array" aca="1" ref="N2356" ca="1">MID(CELL("názevsouboru"), FIND("[", CELL("názevsouboru")) + 1, FIND("]", CELL("názevsouboru")) - 1-FIND("[", CELL("názevsouboru")))</f>
        <v>Šablona pro vložení EMDN do ÚK VZP – ZP_SOU_v2.xlsx</v>
      </c>
    </row>
    <row r="2357" spans="1:14" ht="30" customHeight="1" x14ac:dyDescent="0.25">
      <c r="A2357" s="4">
        <v>2347</v>
      </c>
      <c r="B2357" s="26"/>
      <c r="C2357" s="30" t="str">
        <f>IF(B2357="","",IFERROR(VLOOKUP(B2357,číselník!$A:$D,2,0),"KÓD NENALEZEN V ČÍSELNÍKU"))</f>
        <v/>
      </c>
      <c r="D2357" s="31" t="str">
        <f>IF(B2357="","",IFERROR(VLOOKUP('ÚHRADOVÝ KATALOG VZP - ZP'!B2357,číselník!$A:$D,3,0),"KÓD NENALEZEN V ČÍSELNÍKU"))</f>
        <v/>
      </c>
      <c r="E2357" s="31" t="str">
        <f>IF(B2357="","",IFERROR(VLOOKUP(B2357,číselník!$A:$D,4,0),"KÓD NENALEZEN V ČÍSELNÍKU"))</f>
        <v/>
      </c>
      <c r="F2357" s="25"/>
      <c r="G2357" s="25"/>
      <c r="H2357" s="25"/>
      <c r="I2357" s="25"/>
      <c r="J2357" s="25"/>
      <c r="K2357">
        <f t="shared" si="108"/>
        <v>0</v>
      </c>
      <c r="L2357">
        <f t="shared" si="109"/>
        <v>0</v>
      </c>
      <c r="M2357">
        <f t="shared" si="110"/>
        <v>0</v>
      </c>
      <c r="N2357" t="str" cm="1">
        <f t="array" aca="1" ref="N2357" ca="1">MID(CELL("názevsouboru"), FIND("[", CELL("názevsouboru")) + 1, FIND("]", CELL("názevsouboru")) - 1-FIND("[", CELL("názevsouboru")))</f>
        <v>Šablona pro vložení EMDN do ÚK VZP – ZP_SOU_v2.xlsx</v>
      </c>
    </row>
    <row r="2358" spans="1:14" ht="30" customHeight="1" x14ac:dyDescent="0.25">
      <c r="A2358" s="4">
        <v>2348</v>
      </c>
      <c r="B2358" s="26"/>
      <c r="C2358" s="30" t="str">
        <f>IF(B2358="","",IFERROR(VLOOKUP(B2358,číselník!$A:$D,2,0),"KÓD NENALEZEN V ČÍSELNÍKU"))</f>
        <v/>
      </c>
      <c r="D2358" s="31" t="str">
        <f>IF(B2358="","",IFERROR(VLOOKUP('ÚHRADOVÝ KATALOG VZP - ZP'!B2358,číselník!$A:$D,3,0),"KÓD NENALEZEN V ČÍSELNÍKU"))</f>
        <v/>
      </c>
      <c r="E2358" s="31" t="str">
        <f>IF(B2358="","",IFERROR(VLOOKUP(B2358,číselník!$A:$D,4,0),"KÓD NENALEZEN V ČÍSELNÍKU"))</f>
        <v/>
      </c>
      <c r="F2358" s="25"/>
      <c r="G2358" s="25"/>
      <c r="H2358" s="25"/>
      <c r="I2358" s="25"/>
      <c r="J2358" s="25"/>
      <c r="K2358">
        <f t="shared" si="108"/>
        <v>0</v>
      </c>
      <c r="L2358">
        <f t="shared" si="109"/>
        <v>0</v>
      </c>
      <c r="M2358">
        <f t="shared" si="110"/>
        <v>0</v>
      </c>
      <c r="N2358" t="str" cm="1">
        <f t="array" aca="1" ref="N2358" ca="1">MID(CELL("názevsouboru"), FIND("[", CELL("názevsouboru")) + 1, FIND("]", CELL("názevsouboru")) - 1-FIND("[", CELL("názevsouboru")))</f>
        <v>Šablona pro vložení EMDN do ÚK VZP – ZP_SOU_v2.xlsx</v>
      </c>
    </row>
    <row r="2359" spans="1:14" ht="30" customHeight="1" x14ac:dyDescent="0.25">
      <c r="A2359" s="4">
        <v>2349</v>
      </c>
      <c r="B2359" s="26"/>
      <c r="C2359" s="30" t="str">
        <f>IF(B2359="","",IFERROR(VLOOKUP(B2359,číselník!$A:$D,2,0),"KÓD NENALEZEN V ČÍSELNÍKU"))</f>
        <v/>
      </c>
      <c r="D2359" s="31" t="str">
        <f>IF(B2359="","",IFERROR(VLOOKUP('ÚHRADOVÝ KATALOG VZP - ZP'!B2359,číselník!$A:$D,3,0),"KÓD NENALEZEN V ČÍSELNÍKU"))</f>
        <v/>
      </c>
      <c r="E2359" s="31" t="str">
        <f>IF(B2359="","",IFERROR(VLOOKUP(B2359,číselník!$A:$D,4,0),"KÓD NENALEZEN V ČÍSELNÍKU"))</f>
        <v/>
      </c>
      <c r="F2359" s="25"/>
      <c r="G2359" s="25"/>
      <c r="H2359" s="25"/>
      <c r="I2359" s="25"/>
      <c r="J2359" s="25"/>
      <c r="K2359">
        <f t="shared" si="108"/>
        <v>0</v>
      </c>
      <c r="L2359">
        <f t="shared" si="109"/>
        <v>0</v>
      </c>
      <c r="M2359">
        <f t="shared" si="110"/>
        <v>0</v>
      </c>
      <c r="N2359" t="str" cm="1">
        <f t="array" aca="1" ref="N2359" ca="1">MID(CELL("názevsouboru"), FIND("[", CELL("názevsouboru")) + 1, FIND("]", CELL("názevsouboru")) - 1-FIND("[", CELL("názevsouboru")))</f>
        <v>Šablona pro vložení EMDN do ÚK VZP – ZP_SOU_v2.xlsx</v>
      </c>
    </row>
    <row r="2360" spans="1:14" ht="30" customHeight="1" x14ac:dyDescent="0.25">
      <c r="A2360" s="4">
        <v>2350</v>
      </c>
      <c r="B2360" s="26"/>
      <c r="C2360" s="30" t="str">
        <f>IF(B2360="","",IFERROR(VLOOKUP(B2360,číselník!$A:$D,2,0),"KÓD NENALEZEN V ČÍSELNÍKU"))</f>
        <v/>
      </c>
      <c r="D2360" s="31" t="str">
        <f>IF(B2360="","",IFERROR(VLOOKUP('ÚHRADOVÝ KATALOG VZP - ZP'!B2360,číselník!$A:$D,3,0),"KÓD NENALEZEN V ČÍSELNÍKU"))</f>
        <v/>
      </c>
      <c r="E2360" s="31" t="str">
        <f>IF(B2360="","",IFERROR(VLOOKUP(B2360,číselník!$A:$D,4,0),"KÓD NENALEZEN V ČÍSELNÍKU"))</f>
        <v/>
      </c>
      <c r="F2360" s="25"/>
      <c r="G2360" s="25"/>
      <c r="H2360" s="25"/>
      <c r="I2360" s="25"/>
      <c r="J2360" s="25"/>
      <c r="K2360">
        <f t="shared" si="108"/>
        <v>0</v>
      </c>
      <c r="L2360">
        <f t="shared" si="109"/>
        <v>0</v>
      </c>
      <c r="M2360">
        <f t="shared" si="110"/>
        <v>0</v>
      </c>
      <c r="N2360" t="str" cm="1">
        <f t="array" aca="1" ref="N2360" ca="1">MID(CELL("názevsouboru"), FIND("[", CELL("názevsouboru")) + 1, FIND("]", CELL("názevsouboru")) - 1-FIND("[", CELL("názevsouboru")))</f>
        <v>Šablona pro vložení EMDN do ÚK VZP – ZP_SOU_v2.xlsx</v>
      </c>
    </row>
    <row r="2361" spans="1:14" ht="30" customHeight="1" x14ac:dyDescent="0.25">
      <c r="A2361" s="4">
        <v>2351</v>
      </c>
      <c r="B2361" s="26"/>
      <c r="C2361" s="30" t="str">
        <f>IF(B2361="","",IFERROR(VLOOKUP(B2361,číselník!$A:$D,2,0),"KÓD NENALEZEN V ČÍSELNÍKU"))</f>
        <v/>
      </c>
      <c r="D2361" s="31" t="str">
        <f>IF(B2361="","",IFERROR(VLOOKUP('ÚHRADOVÝ KATALOG VZP - ZP'!B2361,číselník!$A:$D,3,0),"KÓD NENALEZEN V ČÍSELNÍKU"))</f>
        <v/>
      </c>
      <c r="E2361" s="31" t="str">
        <f>IF(B2361="","",IFERROR(VLOOKUP(B2361,číselník!$A:$D,4,0),"KÓD NENALEZEN V ČÍSELNÍKU"))</f>
        <v/>
      </c>
      <c r="F2361" s="25"/>
      <c r="G2361" s="25"/>
      <c r="H2361" s="25"/>
      <c r="I2361" s="25"/>
      <c r="J2361" s="25"/>
      <c r="K2361">
        <f t="shared" si="108"/>
        <v>0</v>
      </c>
      <c r="L2361">
        <f t="shared" si="109"/>
        <v>0</v>
      </c>
      <c r="M2361">
        <f t="shared" si="110"/>
        <v>0</v>
      </c>
      <c r="N2361" t="str" cm="1">
        <f t="array" aca="1" ref="N2361" ca="1">MID(CELL("názevsouboru"), FIND("[", CELL("názevsouboru")) + 1, FIND("]", CELL("názevsouboru")) - 1-FIND("[", CELL("názevsouboru")))</f>
        <v>Šablona pro vložení EMDN do ÚK VZP – ZP_SOU_v2.xlsx</v>
      </c>
    </row>
    <row r="2362" spans="1:14" ht="30" customHeight="1" x14ac:dyDescent="0.25">
      <c r="A2362" s="4">
        <v>2352</v>
      </c>
      <c r="B2362" s="26"/>
      <c r="C2362" s="30" t="str">
        <f>IF(B2362="","",IFERROR(VLOOKUP(B2362,číselník!$A:$D,2,0),"KÓD NENALEZEN V ČÍSELNÍKU"))</f>
        <v/>
      </c>
      <c r="D2362" s="31" t="str">
        <f>IF(B2362="","",IFERROR(VLOOKUP('ÚHRADOVÝ KATALOG VZP - ZP'!B2362,číselník!$A:$D,3,0),"KÓD NENALEZEN V ČÍSELNÍKU"))</f>
        <v/>
      </c>
      <c r="E2362" s="31" t="str">
        <f>IF(B2362="","",IFERROR(VLOOKUP(B2362,číselník!$A:$D,4,0),"KÓD NENALEZEN V ČÍSELNÍKU"))</f>
        <v/>
      </c>
      <c r="F2362" s="25"/>
      <c r="G2362" s="25"/>
      <c r="H2362" s="25"/>
      <c r="I2362" s="25"/>
      <c r="J2362" s="25"/>
      <c r="K2362">
        <f t="shared" si="108"/>
        <v>0</v>
      </c>
      <c r="L2362">
        <f t="shared" si="109"/>
        <v>0</v>
      </c>
      <c r="M2362">
        <f t="shared" si="110"/>
        <v>0</v>
      </c>
      <c r="N2362" t="str" cm="1">
        <f t="array" aca="1" ref="N2362" ca="1">MID(CELL("názevsouboru"), FIND("[", CELL("názevsouboru")) + 1, FIND("]", CELL("názevsouboru")) - 1-FIND("[", CELL("názevsouboru")))</f>
        <v>Šablona pro vložení EMDN do ÚK VZP – ZP_SOU_v2.xlsx</v>
      </c>
    </row>
    <row r="2363" spans="1:14" ht="30" customHeight="1" x14ac:dyDescent="0.25">
      <c r="A2363" s="4">
        <v>2353</v>
      </c>
      <c r="B2363" s="26"/>
      <c r="C2363" s="30" t="str">
        <f>IF(B2363="","",IFERROR(VLOOKUP(B2363,číselník!$A:$D,2,0),"KÓD NENALEZEN V ČÍSELNÍKU"))</f>
        <v/>
      </c>
      <c r="D2363" s="31" t="str">
        <f>IF(B2363="","",IFERROR(VLOOKUP('ÚHRADOVÝ KATALOG VZP - ZP'!B2363,číselník!$A:$D,3,0),"KÓD NENALEZEN V ČÍSELNÍKU"))</f>
        <v/>
      </c>
      <c r="E2363" s="31" t="str">
        <f>IF(B2363="","",IFERROR(VLOOKUP(B2363,číselník!$A:$D,4,0),"KÓD NENALEZEN V ČÍSELNÍKU"))</f>
        <v/>
      </c>
      <c r="F2363" s="25"/>
      <c r="G2363" s="25"/>
      <c r="H2363" s="25"/>
      <c r="I2363" s="25"/>
      <c r="J2363" s="25"/>
      <c r="K2363">
        <f t="shared" si="108"/>
        <v>0</v>
      </c>
      <c r="L2363">
        <f t="shared" si="109"/>
        <v>0</v>
      </c>
      <c r="M2363">
        <f t="shared" si="110"/>
        <v>0</v>
      </c>
      <c r="N2363" t="str" cm="1">
        <f t="array" aca="1" ref="N2363" ca="1">MID(CELL("názevsouboru"), FIND("[", CELL("názevsouboru")) + 1, FIND("]", CELL("názevsouboru")) - 1-FIND("[", CELL("názevsouboru")))</f>
        <v>Šablona pro vložení EMDN do ÚK VZP – ZP_SOU_v2.xlsx</v>
      </c>
    </row>
    <row r="2364" spans="1:14" ht="30" customHeight="1" x14ac:dyDescent="0.25">
      <c r="A2364" s="4">
        <v>2354</v>
      </c>
      <c r="B2364" s="26"/>
      <c r="C2364" s="30" t="str">
        <f>IF(B2364="","",IFERROR(VLOOKUP(B2364,číselník!$A:$D,2,0),"KÓD NENALEZEN V ČÍSELNÍKU"))</f>
        <v/>
      </c>
      <c r="D2364" s="31" t="str">
        <f>IF(B2364="","",IFERROR(VLOOKUP('ÚHRADOVÝ KATALOG VZP - ZP'!B2364,číselník!$A:$D,3,0),"KÓD NENALEZEN V ČÍSELNÍKU"))</f>
        <v/>
      </c>
      <c r="E2364" s="31" t="str">
        <f>IF(B2364="","",IFERROR(VLOOKUP(B2364,číselník!$A:$D,4,0),"KÓD NENALEZEN V ČÍSELNÍKU"))</f>
        <v/>
      </c>
      <c r="F2364" s="25"/>
      <c r="G2364" s="25"/>
      <c r="H2364" s="25"/>
      <c r="I2364" s="25"/>
      <c r="J2364" s="25"/>
      <c r="K2364">
        <f t="shared" si="108"/>
        <v>0</v>
      </c>
      <c r="L2364">
        <f t="shared" si="109"/>
        <v>0</v>
      </c>
      <c r="M2364">
        <f t="shared" si="110"/>
        <v>0</v>
      </c>
      <c r="N2364" t="str" cm="1">
        <f t="array" aca="1" ref="N2364" ca="1">MID(CELL("názevsouboru"), FIND("[", CELL("názevsouboru")) + 1, FIND("]", CELL("názevsouboru")) - 1-FIND("[", CELL("názevsouboru")))</f>
        <v>Šablona pro vložení EMDN do ÚK VZP – ZP_SOU_v2.xlsx</v>
      </c>
    </row>
    <row r="2365" spans="1:14" ht="30" customHeight="1" x14ac:dyDescent="0.25">
      <c r="A2365" s="4">
        <v>2355</v>
      </c>
      <c r="B2365" s="26"/>
      <c r="C2365" s="30" t="str">
        <f>IF(B2365="","",IFERROR(VLOOKUP(B2365,číselník!$A:$D,2,0),"KÓD NENALEZEN V ČÍSELNÍKU"))</f>
        <v/>
      </c>
      <c r="D2365" s="31" t="str">
        <f>IF(B2365="","",IFERROR(VLOOKUP('ÚHRADOVÝ KATALOG VZP - ZP'!B2365,číselník!$A:$D,3,0),"KÓD NENALEZEN V ČÍSELNÍKU"))</f>
        <v/>
      </c>
      <c r="E2365" s="31" t="str">
        <f>IF(B2365="","",IFERROR(VLOOKUP(B2365,číselník!$A:$D,4,0),"KÓD NENALEZEN V ČÍSELNÍKU"))</f>
        <v/>
      </c>
      <c r="F2365" s="25"/>
      <c r="G2365" s="25"/>
      <c r="H2365" s="25"/>
      <c r="I2365" s="25"/>
      <c r="J2365" s="25"/>
      <c r="K2365">
        <f t="shared" si="108"/>
        <v>0</v>
      </c>
      <c r="L2365">
        <f t="shared" si="109"/>
        <v>0</v>
      </c>
      <c r="M2365">
        <f t="shared" si="110"/>
        <v>0</v>
      </c>
      <c r="N2365" t="str" cm="1">
        <f t="array" aca="1" ref="N2365" ca="1">MID(CELL("názevsouboru"), FIND("[", CELL("názevsouboru")) + 1, FIND("]", CELL("názevsouboru")) - 1-FIND("[", CELL("názevsouboru")))</f>
        <v>Šablona pro vložení EMDN do ÚK VZP – ZP_SOU_v2.xlsx</v>
      </c>
    </row>
    <row r="2366" spans="1:14" ht="30" customHeight="1" x14ac:dyDescent="0.25">
      <c r="A2366" s="4">
        <v>2356</v>
      </c>
      <c r="B2366" s="26"/>
      <c r="C2366" s="30" t="str">
        <f>IF(B2366="","",IFERROR(VLOOKUP(B2366,číselník!$A:$D,2,0),"KÓD NENALEZEN V ČÍSELNÍKU"))</f>
        <v/>
      </c>
      <c r="D2366" s="31" t="str">
        <f>IF(B2366="","",IFERROR(VLOOKUP('ÚHRADOVÝ KATALOG VZP - ZP'!B2366,číselník!$A:$D,3,0),"KÓD NENALEZEN V ČÍSELNÍKU"))</f>
        <v/>
      </c>
      <c r="E2366" s="31" t="str">
        <f>IF(B2366="","",IFERROR(VLOOKUP(B2366,číselník!$A:$D,4,0),"KÓD NENALEZEN V ČÍSELNÍKU"))</f>
        <v/>
      </c>
      <c r="F2366" s="25"/>
      <c r="G2366" s="25"/>
      <c r="H2366" s="25"/>
      <c r="I2366" s="25"/>
      <c r="J2366" s="25"/>
      <c r="K2366">
        <f t="shared" si="108"/>
        <v>0</v>
      </c>
      <c r="L2366">
        <f t="shared" si="109"/>
        <v>0</v>
      </c>
      <c r="M2366">
        <f t="shared" si="110"/>
        <v>0</v>
      </c>
      <c r="N2366" t="str" cm="1">
        <f t="array" aca="1" ref="N2366" ca="1">MID(CELL("názevsouboru"), FIND("[", CELL("názevsouboru")) + 1, FIND("]", CELL("názevsouboru")) - 1-FIND("[", CELL("názevsouboru")))</f>
        <v>Šablona pro vložení EMDN do ÚK VZP – ZP_SOU_v2.xlsx</v>
      </c>
    </row>
    <row r="2367" spans="1:14" ht="30" customHeight="1" x14ac:dyDescent="0.25">
      <c r="A2367" s="4">
        <v>2357</v>
      </c>
      <c r="B2367" s="26"/>
      <c r="C2367" s="30" t="str">
        <f>IF(B2367="","",IFERROR(VLOOKUP(B2367,číselník!$A:$D,2,0),"KÓD NENALEZEN V ČÍSELNÍKU"))</f>
        <v/>
      </c>
      <c r="D2367" s="31" t="str">
        <f>IF(B2367="","",IFERROR(VLOOKUP('ÚHRADOVÝ KATALOG VZP - ZP'!B2367,číselník!$A:$D,3,0),"KÓD NENALEZEN V ČÍSELNÍKU"))</f>
        <v/>
      </c>
      <c r="E2367" s="31" t="str">
        <f>IF(B2367="","",IFERROR(VLOOKUP(B2367,číselník!$A:$D,4,0),"KÓD NENALEZEN V ČÍSELNÍKU"))</f>
        <v/>
      </c>
      <c r="F2367" s="25"/>
      <c r="G2367" s="25"/>
      <c r="H2367" s="25"/>
      <c r="I2367" s="25"/>
      <c r="J2367" s="25"/>
      <c r="K2367">
        <f t="shared" si="108"/>
        <v>0</v>
      </c>
      <c r="L2367">
        <f t="shared" si="109"/>
        <v>0</v>
      </c>
      <c r="M2367">
        <f t="shared" si="110"/>
        <v>0</v>
      </c>
      <c r="N2367" t="str" cm="1">
        <f t="array" aca="1" ref="N2367" ca="1">MID(CELL("názevsouboru"), FIND("[", CELL("názevsouboru")) + 1, FIND("]", CELL("názevsouboru")) - 1-FIND("[", CELL("názevsouboru")))</f>
        <v>Šablona pro vložení EMDN do ÚK VZP – ZP_SOU_v2.xlsx</v>
      </c>
    </row>
    <row r="2368" spans="1:14" ht="30" customHeight="1" x14ac:dyDescent="0.25">
      <c r="A2368" s="4">
        <v>2358</v>
      </c>
      <c r="B2368" s="26"/>
      <c r="C2368" s="30" t="str">
        <f>IF(B2368="","",IFERROR(VLOOKUP(B2368,číselník!$A:$D,2,0),"KÓD NENALEZEN V ČÍSELNÍKU"))</f>
        <v/>
      </c>
      <c r="D2368" s="31" t="str">
        <f>IF(B2368="","",IFERROR(VLOOKUP('ÚHRADOVÝ KATALOG VZP - ZP'!B2368,číselník!$A:$D,3,0),"KÓD NENALEZEN V ČÍSELNÍKU"))</f>
        <v/>
      </c>
      <c r="E2368" s="31" t="str">
        <f>IF(B2368="","",IFERROR(VLOOKUP(B2368,číselník!$A:$D,4,0),"KÓD NENALEZEN V ČÍSELNÍKU"))</f>
        <v/>
      </c>
      <c r="F2368" s="25"/>
      <c r="G2368" s="25"/>
      <c r="H2368" s="25"/>
      <c r="I2368" s="25"/>
      <c r="J2368" s="25"/>
      <c r="K2368">
        <f t="shared" si="108"/>
        <v>0</v>
      </c>
      <c r="L2368">
        <f t="shared" si="109"/>
        <v>0</v>
      </c>
      <c r="M2368">
        <f t="shared" si="110"/>
        <v>0</v>
      </c>
      <c r="N2368" t="str" cm="1">
        <f t="array" aca="1" ref="N2368" ca="1">MID(CELL("názevsouboru"), FIND("[", CELL("názevsouboru")) + 1, FIND("]", CELL("názevsouboru")) - 1-FIND("[", CELL("názevsouboru")))</f>
        <v>Šablona pro vložení EMDN do ÚK VZP – ZP_SOU_v2.xlsx</v>
      </c>
    </row>
    <row r="2369" spans="1:14" ht="30" customHeight="1" x14ac:dyDescent="0.25">
      <c r="A2369" s="4">
        <v>2359</v>
      </c>
      <c r="B2369" s="26"/>
      <c r="C2369" s="30" t="str">
        <f>IF(B2369="","",IFERROR(VLOOKUP(B2369,číselník!$A:$D,2,0),"KÓD NENALEZEN V ČÍSELNÍKU"))</f>
        <v/>
      </c>
      <c r="D2369" s="31" t="str">
        <f>IF(B2369="","",IFERROR(VLOOKUP('ÚHRADOVÝ KATALOG VZP - ZP'!B2369,číselník!$A:$D,3,0),"KÓD NENALEZEN V ČÍSELNÍKU"))</f>
        <v/>
      </c>
      <c r="E2369" s="31" t="str">
        <f>IF(B2369="","",IFERROR(VLOOKUP(B2369,číselník!$A:$D,4,0),"KÓD NENALEZEN V ČÍSELNÍKU"))</f>
        <v/>
      </c>
      <c r="F2369" s="25"/>
      <c r="G2369" s="25"/>
      <c r="H2369" s="25"/>
      <c r="I2369" s="25"/>
      <c r="J2369" s="25"/>
      <c r="K2369">
        <f t="shared" si="108"/>
        <v>0</v>
      </c>
      <c r="L2369">
        <f t="shared" si="109"/>
        <v>0</v>
      </c>
      <c r="M2369">
        <f t="shared" si="110"/>
        <v>0</v>
      </c>
      <c r="N2369" t="str" cm="1">
        <f t="array" aca="1" ref="N2369" ca="1">MID(CELL("názevsouboru"), FIND("[", CELL("názevsouboru")) + 1, FIND("]", CELL("názevsouboru")) - 1-FIND("[", CELL("názevsouboru")))</f>
        <v>Šablona pro vložení EMDN do ÚK VZP – ZP_SOU_v2.xlsx</v>
      </c>
    </row>
    <row r="2370" spans="1:14" ht="30" customHeight="1" x14ac:dyDescent="0.25">
      <c r="A2370" s="4">
        <v>2360</v>
      </c>
      <c r="B2370" s="26"/>
      <c r="C2370" s="30" t="str">
        <f>IF(B2370="","",IFERROR(VLOOKUP(B2370,číselník!$A:$D,2,0),"KÓD NENALEZEN V ČÍSELNÍKU"))</f>
        <v/>
      </c>
      <c r="D2370" s="31" t="str">
        <f>IF(B2370="","",IFERROR(VLOOKUP('ÚHRADOVÝ KATALOG VZP - ZP'!B2370,číselník!$A:$D,3,0),"KÓD NENALEZEN V ČÍSELNÍKU"))</f>
        <v/>
      </c>
      <c r="E2370" s="31" t="str">
        <f>IF(B2370="","",IFERROR(VLOOKUP(B2370,číselník!$A:$D,4,0),"KÓD NENALEZEN V ČÍSELNÍKU"))</f>
        <v/>
      </c>
      <c r="F2370" s="25"/>
      <c r="G2370" s="25"/>
      <c r="H2370" s="25"/>
      <c r="I2370" s="25"/>
      <c r="J2370" s="25"/>
      <c r="K2370">
        <f t="shared" si="108"/>
        <v>0</v>
      </c>
      <c r="L2370">
        <f t="shared" si="109"/>
        <v>0</v>
      </c>
      <c r="M2370">
        <f t="shared" si="110"/>
        <v>0</v>
      </c>
      <c r="N2370" t="str" cm="1">
        <f t="array" aca="1" ref="N2370" ca="1">MID(CELL("názevsouboru"), FIND("[", CELL("názevsouboru")) + 1, FIND("]", CELL("názevsouboru")) - 1-FIND("[", CELL("názevsouboru")))</f>
        <v>Šablona pro vložení EMDN do ÚK VZP – ZP_SOU_v2.xlsx</v>
      </c>
    </row>
    <row r="2371" spans="1:14" ht="30" customHeight="1" x14ac:dyDescent="0.25">
      <c r="A2371" s="4">
        <v>2361</v>
      </c>
      <c r="B2371" s="26"/>
      <c r="C2371" s="30" t="str">
        <f>IF(B2371="","",IFERROR(VLOOKUP(B2371,číselník!$A:$D,2,0),"KÓD NENALEZEN V ČÍSELNÍKU"))</f>
        <v/>
      </c>
      <c r="D2371" s="31" t="str">
        <f>IF(B2371="","",IFERROR(VLOOKUP('ÚHRADOVÝ KATALOG VZP - ZP'!B2371,číselník!$A:$D,3,0),"KÓD NENALEZEN V ČÍSELNÍKU"))</f>
        <v/>
      </c>
      <c r="E2371" s="31" t="str">
        <f>IF(B2371="","",IFERROR(VLOOKUP(B2371,číselník!$A:$D,4,0),"KÓD NENALEZEN V ČÍSELNÍKU"))</f>
        <v/>
      </c>
      <c r="F2371" s="25"/>
      <c r="G2371" s="25"/>
      <c r="H2371" s="25"/>
      <c r="I2371" s="25"/>
      <c r="J2371" s="25"/>
      <c r="K2371">
        <f t="shared" si="108"/>
        <v>0</v>
      </c>
      <c r="L2371">
        <f t="shared" si="109"/>
        <v>0</v>
      </c>
      <c r="M2371">
        <f t="shared" si="110"/>
        <v>0</v>
      </c>
      <c r="N2371" t="str" cm="1">
        <f t="array" aca="1" ref="N2371" ca="1">MID(CELL("názevsouboru"), FIND("[", CELL("názevsouboru")) + 1, FIND("]", CELL("názevsouboru")) - 1-FIND("[", CELL("názevsouboru")))</f>
        <v>Šablona pro vložení EMDN do ÚK VZP – ZP_SOU_v2.xlsx</v>
      </c>
    </row>
    <row r="2372" spans="1:14" ht="30" customHeight="1" x14ac:dyDescent="0.25">
      <c r="A2372" s="4">
        <v>2362</v>
      </c>
      <c r="B2372" s="26"/>
      <c r="C2372" s="30" t="str">
        <f>IF(B2372="","",IFERROR(VLOOKUP(B2372,číselník!$A:$D,2,0),"KÓD NENALEZEN V ČÍSELNÍKU"))</f>
        <v/>
      </c>
      <c r="D2372" s="31" t="str">
        <f>IF(B2372="","",IFERROR(VLOOKUP('ÚHRADOVÝ KATALOG VZP - ZP'!B2372,číselník!$A:$D,3,0),"KÓD NENALEZEN V ČÍSELNÍKU"))</f>
        <v/>
      </c>
      <c r="E2372" s="31" t="str">
        <f>IF(B2372="","",IFERROR(VLOOKUP(B2372,číselník!$A:$D,4,0),"KÓD NENALEZEN V ČÍSELNÍKU"))</f>
        <v/>
      </c>
      <c r="F2372" s="25"/>
      <c r="G2372" s="25"/>
      <c r="H2372" s="25"/>
      <c r="I2372" s="25"/>
      <c r="J2372" s="25"/>
      <c r="K2372">
        <f t="shared" si="108"/>
        <v>0</v>
      </c>
      <c r="L2372">
        <f t="shared" si="109"/>
        <v>0</v>
      </c>
      <c r="M2372">
        <f t="shared" si="110"/>
        <v>0</v>
      </c>
      <c r="N2372" t="str" cm="1">
        <f t="array" aca="1" ref="N2372" ca="1">MID(CELL("názevsouboru"), FIND("[", CELL("názevsouboru")) + 1, FIND("]", CELL("názevsouboru")) - 1-FIND("[", CELL("názevsouboru")))</f>
        <v>Šablona pro vložení EMDN do ÚK VZP – ZP_SOU_v2.xlsx</v>
      </c>
    </row>
    <row r="2373" spans="1:14" ht="30" customHeight="1" x14ac:dyDescent="0.25">
      <c r="A2373" s="4">
        <v>2363</v>
      </c>
      <c r="B2373" s="26"/>
      <c r="C2373" s="30" t="str">
        <f>IF(B2373="","",IFERROR(VLOOKUP(B2373,číselník!$A:$D,2,0),"KÓD NENALEZEN V ČÍSELNÍKU"))</f>
        <v/>
      </c>
      <c r="D2373" s="31" t="str">
        <f>IF(B2373="","",IFERROR(VLOOKUP('ÚHRADOVÝ KATALOG VZP - ZP'!B2373,číselník!$A:$D,3,0),"KÓD NENALEZEN V ČÍSELNÍKU"))</f>
        <v/>
      </c>
      <c r="E2373" s="31" t="str">
        <f>IF(B2373="","",IFERROR(VLOOKUP(B2373,číselník!$A:$D,4,0),"KÓD NENALEZEN V ČÍSELNÍKU"))</f>
        <v/>
      </c>
      <c r="F2373" s="25"/>
      <c r="G2373" s="25"/>
      <c r="H2373" s="25"/>
      <c r="I2373" s="25"/>
      <c r="J2373" s="25"/>
      <c r="K2373">
        <f t="shared" si="108"/>
        <v>0</v>
      </c>
      <c r="L2373">
        <f t="shared" si="109"/>
        <v>0</v>
      </c>
      <c r="M2373">
        <f t="shared" si="110"/>
        <v>0</v>
      </c>
      <c r="N2373" t="str" cm="1">
        <f t="array" aca="1" ref="N2373" ca="1">MID(CELL("názevsouboru"), FIND("[", CELL("názevsouboru")) + 1, FIND("]", CELL("názevsouboru")) - 1-FIND("[", CELL("názevsouboru")))</f>
        <v>Šablona pro vložení EMDN do ÚK VZP – ZP_SOU_v2.xlsx</v>
      </c>
    </row>
    <row r="2374" spans="1:14" ht="30" customHeight="1" x14ac:dyDescent="0.25">
      <c r="A2374" s="4">
        <v>2364</v>
      </c>
      <c r="B2374" s="26"/>
      <c r="C2374" s="30" t="str">
        <f>IF(B2374="","",IFERROR(VLOOKUP(B2374,číselník!$A:$D,2,0),"KÓD NENALEZEN V ČÍSELNÍKU"))</f>
        <v/>
      </c>
      <c r="D2374" s="31" t="str">
        <f>IF(B2374="","",IFERROR(VLOOKUP('ÚHRADOVÝ KATALOG VZP - ZP'!B2374,číselník!$A:$D,3,0),"KÓD NENALEZEN V ČÍSELNÍKU"))</f>
        <v/>
      </c>
      <c r="E2374" s="31" t="str">
        <f>IF(B2374="","",IFERROR(VLOOKUP(B2374,číselník!$A:$D,4,0),"KÓD NENALEZEN V ČÍSELNÍKU"))</f>
        <v/>
      </c>
      <c r="F2374" s="25"/>
      <c r="G2374" s="25"/>
      <c r="H2374" s="25"/>
      <c r="I2374" s="25"/>
      <c r="J2374" s="25"/>
      <c r="K2374">
        <f t="shared" si="108"/>
        <v>0</v>
      </c>
      <c r="L2374">
        <f t="shared" si="109"/>
        <v>0</v>
      </c>
      <c r="M2374">
        <f t="shared" si="110"/>
        <v>0</v>
      </c>
      <c r="N2374" t="str" cm="1">
        <f t="array" aca="1" ref="N2374" ca="1">MID(CELL("názevsouboru"), FIND("[", CELL("názevsouboru")) + 1, FIND("]", CELL("názevsouboru")) - 1-FIND("[", CELL("názevsouboru")))</f>
        <v>Šablona pro vložení EMDN do ÚK VZP – ZP_SOU_v2.xlsx</v>
      </c>
    </row>
    <row r="2375" spans="1:14" ht="30" customHeight="1" x14ac:dyDescent="0.25">
      <c r="A2375" s="4">
        <v>2365</v>
      </c>
      <c r="B2375" s="26"/>
      <c r="C2375" s="30" t="str">
        <f>IF(B2375="","",IFERROR(VLOOKUP(B2375,číselník!$A:$D,2,0),"KÓD NENALEZEN V ČÍSELNÍKU"))</f>
        <v/>
      </c>
      <c r="D2375" s="31" t="str">
        <f>IF(B2375="","",IFERROR(VLOOKUP('ÚHRADOVÝ KATALOG VZP - ZP'!B2375,číselník!$A:$D,3,0),"KÓD NENALEZEN V ČÍSELNÍKU"))</f>
        <v/>
      </c>
      <c r="E2375" s="31" t="str">
        <f>IF(B2375="","",IFERROR(VLOOKUP(B2375,číselník!$A:$D,4,0),"KÓD NENALEZEN V ČÍSELNÍKU"))</f>
        <v/>
      </c>
      <c r="F2375" s="25"/>
      <c r="G2375" s="25"/>
      <c r="H2375" s="25"/>
      <c r="I2375" s="25"/>
      <c r="J2375" s="25"/>
      <c r="K2375">
        <f t="shared" si="108"/>
        <v>0</v>
      </c>
      <c r="L2375">
        <f t="shared" si="109"/>
        <v>0</v>
      </c>
      <c r="M2375">
        <f t="shared" si="110"/>
        <v>0</v>
      </c>
      <c r="N2375" t="str" cm="1">
        <f t="array" aca="1" ref="N2375" ca="1">MID(CELL("názevsouboru"), FIND("[", CELL("názevsouboru")) + 1, FIND("]", CELL("názevsouboru")) - 1-FIND("[", CELL("názevsouboru")))</f>
        <v>Šablona pro vložení EMDN do ÚK VZP – ZP_SOU_v2.xlsx</v>
      </c>
    </row>
    <row r="2376" spans="1:14" ht="30" customHeight="1" x14ac:dyDescent="0.25">
      <c r="A2376" s="4">
        <v>2366</v>
      </c>
      <c r="B2376" s="26"/>
      <c r="C2376" s="30" t="str">
        <f>IF(B2376="","",IFERROR(VLOOKUP(B2376,číselník!$A:$D,2,0),"KÓD NENALEZEN V ČÍSELNÍKU"))</f>
        <v/>
      </c>
      <c r="D2376" s="31" t="str">
        <f>IF(B2376="","",IFERROR(VLOOKUP('ÚHRADOVÝ KATALOG VZP - ZP'!B2376,číselník!$A:$D,3,0),"KÓD NENALEZEN V ČÍSELNÍKU"))</f>
        <v/>
      </c>
      <c r="E2376" s="31" t="str">
        <f>IF(B2376="","",IFERROR(VLOOKUP(B2376,číselník!$A:$D,4,0),"KÓD NENALEZEN V ČÍSELNÍKU"))</f>
        <v/>
      </c>
      <c r="F2376" s="25"/>
      <c r="G2376" s="25"/>
      <c r="H2376" s="25"/>
      <c r="I2376" s="25"/>
      <c r="J2376" s="25"/>
      <c r="K2376">
        <f t="shared" si="108"/>
        <v>0</v>
      </c>
      <c r="L2376">
        <f t="shared" si="109"/>
        <v>0</v>
      </c>
      <c r="M2376">
        <f t="shared" si="110"/>
        <v>0</v>
      </c>
      <c r="N2376" t="str" cm="1">
        <f t="array" aca="1" ref="N2376" ca="1">MID(CELL("názevsouboru"), FIND("[", CELL("názevsouboru")) + 1, FIND("]", CELL("názevsouboru")) - 1-FIND("[", CELL("názevsouboru")))</f>
        <v>Šablona pro vložení EMDN do ÚK VZP – ZP_SOU_v2.xlsx</v>
      </c>
    </row>
    <row r="2377" spans="1:14" ht="30" customHeight="1" x14ac:dyDescent="0.25">
      <c r="A2377" s="4">
        <v>2367</v>
      </c>
      <c r="B2377" s="26"/>
      <c r="C2377" s="30" t="str">
        <f>IF(B2377="","",IFERROR(VLOOKUP(B2377,číselník!$A:$D,2,0),"KÓD NENALEZEN V ČÍSELNÍKU"))</f>
        <v/>
      </c>
      <c r="D2377" s="31" t="str">
        <f>IF(B2377="","",IFERROR(VLOOKUP('ÚHRADOVÝ KATALOG VZP - ZP'!B2377,číselník!$A:$D,3,0),"KÓD NENALEZEN V ČÍSELNÍKU"))</f>
        <v/>
      </c>
      <c r="E2377" s="31" t="str">
        <f>IF(B2377="","",IFERROR(VLOOKUP(B2377,číselník!$A:$D,4,0),"KÓD NENALEZEN V ČÍSELNÍKU"))</f>
        <v/>
      </c>
      <c r="F2377" s="25"/>
      <c r="G2377" s="25"/>
      <c r="H2377" s="25"/>
      <c r="I2377" s="25"/>
      <c r="J2377" s="25"/>
      <c r="K2377">
        <f t="shared" si="108"/>
        <v>0</v>
      </c>
      <c r="L2377">
        <f t="shared" si="109"/>
        <v>0</v>
      </c>
      <c r="M2377">
        <f t="shared" si="110"/>
        <v>0</v>
      </c>
      <c r="N2377" t="str" cm="1">
        <f t="array" aca="1" ref="N2377" ca="1">MID(CELL("názevsouboru"), FIND("[", CELL("názevsouboru")) + 1, FIND("]", CELL("názevsouboru")) - 1-FIND("[", CELL("názevsouboru")))</f>
        <v>Šablona pro vložení EMDN do ÚK VZP – ZP_SOU_v2.xlsx</v>
      </c>
    </row>
    <row r="2378" spans="1:14" ht="30" customHeight="1" x14ac:dyDescent="0.25">
      <c r="A2378" s="4">
        <v>2368</v>
      </c>
      <c r="B2378" s="26"/>
      <c r="C2378" s="30" t="str">
        <f>IF(B2378="","",IFERROR(VLOOKUP(B2378,číselník!$A:$D,2,0),"KÓD NENALEZEN V ČÍSELNÍKU"))</f>
        <v/>
      </c>
      <c r="D2378" s="31" t="str">
        <f>IF(B2378="","",IFERROR(VLOOKUP('ÚHRADOVÝ KATALOG VZP - ZP'!B2378,číselník!$A:$D,3,0),"KÓD NENALEZEN V ČÍSELNÍKU"))</f>
        <v/>
      </c>
      <c r="E2378" s="31" t="str">
        <f>IF(B2378="","",IFERROR(VLOOKUP(B2378,číselník!$A:$D,4,0),"KÓD NENALEZEN V ČÍSELNÍKU"))</f>
        <v/>
      </c>
      <c r="F2378" s="25"/>
      <c r="G2378" s="25"/>
      <c r="H2378" s="25"/>
      <c r="I2378" s="25"/>
      <c r="J2378" s="25"/>
      <c r="K2378">
        <f t="shared" si="108"/>
        <v>0</v>
      </c>
      <c r="L2378">
        <f t="shared" si="109"/>
        <v>0</v>
      </c>
      <c r="M2378">
        <f t="shared" si="110"/>
        <v>0</v>
      </c>
      <c r="N2378" t="str" cm="1">
        <f t="array" aca="1" ref="N2378" ca="1">MID(CELL("názevsouboru"), FIND("[", CELL("názevsouboru")) + 1, FIND("]", CELL("názevsouboru")) - 1-FIND("[", CELL("názevsouboru")))</f>
        <v>Šablona pro vložení EMDN do ÚK VZP – ZP_SOU_v2.xlsx</v>
      </c>
    </row>
    <row r="2379" spans="1:14" ht="30" customHeight="1" x14ac:dyDescent="0.25">
      <c r="A2379" s="4">
        <v>2369</v>
      </c>
      <c r="B2379" s="26"/>
      <c r="C2379" s="30" t="str">
        <f>IF(B2379="","",IFERROR(VLOOKUP(B2379,číselník!$A:$D,2,0),"KÓD NENALEZEN V ČÍSELNÍKU"))</f>
        <v/>
      </c>
      <c r="D2379" s="31" t="str">
        <f>IF(B2379="","",IFERROR(VLOOKUP('ÚHRADOVÝ KATALOG VZP - ZP'!B2379,číselník!$A:$D,3,0),"KÓD NENALEZEN V ČÍSELNÍKU"))</f>
        <v/>
      </c>
      <c r="E2379" s="31" t="str">
        <f>IF(B2379="","",IFERROR(VLOOKUP(B2379,číselník!$A:$D,4,0),"KÓD NENALEZEN V ČÍSELNÍKU"))</f>
        <v/>
      </c>
      <c r="F2379" s="25"/>
      <c r="G2379" s="25"/>
      <c r="H2379" s="25"/>
      <c r="I2379" s="25"/>
      <c r="J2379" s="25"/>
      <c r="K2379">
        <f t="shared" si="108"/>
        <v>0</v>
      </c>
      <c r="L2379">
        <f t="shared" si="109"/>
        <v>0</v>
      </c>
      <c r="M2379">
        <f t="shared" si="110"/>
        <v>0</v>
      </c>
      <c r="N2379" t="str" cm="1">
        <f t="array" aca="1" ref="N2379" ca="1">MID(CELL("názevsouboru"), FIND("[", CELL("názevsouboru")) + 1, FIND("]", CELL("názevsouboru")) - 1-FIND("[", CELL("názevsouboru")))</f>
        <v>Šablona pro vložení EMDN do ÚK VZP – ZP_SOU_v2.xlsx</v>
      </c>
    </row>
    <row r="2380" spans="1:14" ht="30" customHeight="1" x14ac:dyDescent="0.25">
      <c r="A2380" s="4">
        <v>2370</v>
      </c>
      <c r="B2380" s="26"/>
      <c r="C2380" s="30" t="str">
        <f>IF(B2380="","",IFERROR(VLOOKUP(B2380,číselník!$A:$D,2,0),"KÓD NENALEZEN V ČÍSELNÍKU"))</f>
        <v/>
      </c>
      <c r="D2380" s="31" t="str">
        <f>IF(B2380="","",IFERROR(VLOOKUP('ÚHRADOVÝ KATALOG VZP - ZP'!B2380,číselník!$A:$D,3,0),"KÓD NENALEZEN V ČÍSELNÍKU"))</f>
        <v/>
      </c>
      <c r="E2380" s="31" t="str">
        <f>IF(B2380="","",IFERROR(VLOOKUP(B2380,číselník!$A:$D,4,0),"KÓD NENALEZEN V ČÍSELNÍKU"))</f>
        <v/>
      </c>
      <c r="F2380" s="25"/>
      <c r="G2380" s="25"/>
      <c r="H2380" s="25"/>
      <c r="I2380" s="25"/>
      <c r="J2380" s="25"/>
      <c r="K2380">
        <f t="shared" ref="K2380:K2443" si="111">$D$7</f>
        <v>0</v>
      </c>
      <c r="L2380">
        <f t="shared" ref="L2380:L2443" si="112">$D$8</f>
        <v>0</v>
      </c>
      <c r="M2380">
        <f t="shared" ref="M2380:M2443" si="113">$D$9</f>
        <v>0</v>
      </c>
      <c r="N2380" t="str" cm="1">
        <f t="array" aca="1" ref="N2380" ca="1">MID(CELL("názevsouboru"), FIND("[", CELL("názevsouboru")) + 1, FIND("]", CELL("názevsouboru")) - 1-FIND("[", CELL("názevsouboru")))</f>
        <v>Šablona pro vložení EMDN do ÚK VZP – ZP_SOU_v2.xlsx</v>
      </c>
    </row>
    <row r="2381" spans="1:14" ht="30" customHeight="1" x14ac:dyDescent="0.25">
      <c r="A2381" s="4">
        <v>2371</v>
      </c>
      <c r="B2381" s="26"/>
      <c r="C2381" s="30" t="str">
        <f>IF(B2381="","",IFERROR(VLOOKUP(B2381,číselník!$A:$D,2,0),"KÓD NENALEZEN V ČÍSELNÍKU"))</f>
        <v/>
      </c>
      <c r="D2381" s="31" t="str">
        <f>IF(B2381="","",IFERROR(VLOOKUP('ÚHRADOVÝ KATALOG VZP - ZP'!B2381,číselník!$A:$D,3,0),"KÓD NENALEZEN V ČÍSELNÍKU"))</f>
        <v/>
      </c>
      <c r="E2381" s="31" t="str">
        <f>IF(B2381="","",IFERROR(VLOOKUP(B2381,číselník!$A:$D,4,0),"KÓD NENALEZEN V ČÍSELNÍKU"))</f>
        <v/>
      </c>
      <c r="F2381" s="25"/>
      <c r="G2381" s="25"/>
      <c r="H2381" s="25"/>
      <c r="I2381" s="25"/>
      <c r="J2381" s="25"/>
      <c r="K2381">
        <f t="shared" si="111"/>
        <v>0</v>
      </c>
      <c r="L2381">
        <f t="shared" si="112"/>
        <v>0</v>
      </c>
      <c r="M2381">
        <f t="shared" si="113"/>
        <v>0</v>
      </c>
      <c r="N2381" t="str" cm="1">
        <f t="array" aca="1" ref="N2381" ca="1">MID(CELL("názevsouboru"), FIND("[", CELL("názevsouboru")) + 1, FIND("]", CELL("názevsouboru")) - 1-FIND("[", CELL("názevsouboru")))</f>
        <v>Šablona pro vložení EMDN do ÚK VZP – ZP_SOU_v2.xlsx</v>
      </c>
    </row>
    <row r="2382" spans="1:14" ht="30" customHeight="1" x14ac:dyDescent="0.25">
      <c r="A2382" s="4">
        <v>2372</v>
      </c>
      <c r="B2382" s="26"/>
      <c r="C2382" s="30" t="str">
        <f>IF(B2382="","",IFERROR(VLOOKUP(B2382,číselník!$A:$D,2,0),"KÓD NENALEZEN V ČÍSELNÍKU"))</f>
        <v/>
      </c>
      <c r="D2382" s="31" t="str">
        <f>IF(B2382="","",IFERROR(VLOOKUP('ÚHRADOVÝ KATALOG VZP - ZP'!B2382,číselník!$A:$D,3,0),"KÓD NENALEZEN V ČÍSELNÍKU"))</f>
        <v/>
      </c>
      <c r="E2382" s="31" t="str">
        <f>IF(B2382="","",IFERROR(VLOOKUP(B2382,číselník!$A:$D,4,0),"KÓD NENALEZEN V ČÍSELNÍKU"))</f>
        <v/>
      </c>
      <c r="F2382" s="25"/>
      <c r="G2382" s="25"/>
      <c r="H2382" s="25"/>
      <c r="I2382" s="25"/>
      <c r="J2382" s="25"/>
      <c r="K2382">
        <f t="shared" si="111"/>
        <v>0</v>
      </c>
      <c r="L2382">
        <f t="shared" si="112"/>
        <v>0</v>
      </c>
      <c r="M2382">
        <f t="shared" si="113"/>
        <v>0</v>
      </c>
      <c r="N2382" t="str" cm="1">
        <f t="array" aca="1" ref="N2382" ca="1">MID(CELL("názevsouboru"), FIND("[", CELL("názevsouboru")) + 1, FIND("]", CELL("názevsouboru")) - 1-FIND("[", CELL("názevsouboru")))</f>
        <v>Šablona pro vložení EMDN do ÚK VZP – ZP_SOU_v2.xlsx</v>
      </c>
    </row>
    <row r="2383" spans="1:14" ht="30" customHeight="1" x14ac:dyDescent="0.25">
      <c r="A2383" s="4">
        <v>2373</v>
      </c>
      <c r="B2383" s="26"/>
      <c r="C2383" s="30" t="str">
        <f>IF(B2383="","",IFERROR(VLOOKUP(B2383,číselník!$A:$D,2,0),"KÓD NENALEZEN V ČÍSELNÍKU"))</f>
        <v/>
      </c>
      <c r="D2383" s="31" t="str">
        <f>IF(B2383="","",IFERROR(VLOOKUP('ÚHRADOVÝ KATALOG VZP - ZP'!B2383,číselník!$A:$D,3,0),"KÓD NENALEZEN V ČÍSELNÍKU"))</f>
        <v/>
      </c>
      <c r="E2383" s="31" t="str">
        <f>IF(B2383="","",IFERROR(VLOOKUP(B2383,číselník!$A:$D,4,0),"KÓD NENALEZEN V ČÍSELNÍKU"))</f>
        <v/>
      </c>
      <c r="F2383" s="25"/>
      <c r="G2383" s="25"/>
      <c r="H2383" s="25"/>
      <c r="I2383" s="25"/>
      <c r="J2383" s="25"/>
      <c r="K2383">
        <f t="shared" si="111"/>
        <v>0</v>
      </c>
      <c r="L2383">
        <f t="shared" si="112"/>
        <v>0</v>
      </c>
      <c r="M2383">
        <f t="shared" si="113"/>
        <v>0</v>
      </c>
      <c r="N2383" t="str" cm="1">
        <f t="array" aca="1" ref="N2383" ca="1">MID(CELL("názevsouboru"), FIND("[", CELL("názevsouboru")) + 1, FIND("]", CELL("názevsouboru")) - 1-FIND("[", CELL("názevsouboru")))</f>
        <v>Šablona pro vložení EMDN do ÚK VZP – ZP_SOU_v2.xlsx</v>
      </c>
    </row>
    <row r="2384" spans="1:14" ht="30" customHeight="1" x14ac:dyDescent="0.25">
      <c r="A2384" s="4">
        <v>2374</v>
      </c>
      <c r="B2384" s="26"/>
      <c r="C2384" s="30" t="str">
        <f>IF(B2384="","",IFERROR(VLOOKUP(B2384,číselník!$A:$D,2,0),"KÓD NENALEZEN V ČÍSELNÍKU"))</f>
        <v/>
      </c>
      <c r="D2384" s="31" t="str">
        <f>IF(B2384="","",IFERROR(VLOOKUP('ÚHRADOVÝ KATALOG VZP - ZP'!B2384,číselník!$A:$D,3,0),"KÓD NENALEZEN V ČÍSELNÍKU"))</f>
        <v/>
      </c>
      <c r="E2384" s="31" t="str">
        <f>IF(B2384="","",IFERROR(VLOOKUP(B2384,číselník!$A:$D,4,0),"KÓD NENALEZEN V ČÍSELNÍKU"))</f>
        <v/>
      </c>
      <c r="F2384" s="25"/>
      <c r="G2384" s="25"/>
      <c r="H2384" s="25"/>
      <c r="I2384" s="25"/>
      <c r="J2384" s="25"/>
      <c r="K2384">
        <f t="shared" si="111"/>
        <v>0</v>
      </c>
      <c r="L2384">
        <f t="shared" si="112"/>
        <v>0</v>
      </c>
      <c r="M2384">
        <f t="shared" si="113"/>
        <v>0</v>
      </c>
      <c r="N2384" t="str" cm="1">
        <f t="array" aca="1" ref="N2384" ca="1">MID(CELL("názevsouboru"), FIND("[", CELL("názevsouboru")) + 1, FIND("]", CELL("názevsouboru")) - 1-FIND("[", CELL("názevsouboru")))</f>
        <v>Šablona pro vložení EMDN do ÚK VZP – ZP_SOU_v2.xlsx</v>
      </c>
    </row>
    <row r="2385" spans="1:14" ht="30" customHeight="1" x14ac:dyDescent="0.25">
      <c r="A2385" s="4">
        <v>2375</v>
      </c>
      <c r="B2385" s="26"/>
      <c r="C2385" s="30" t="str">
        <f>IF(B2385="","",IFERROR(VLOOKUP(B2385,číselník!$A:$D,2,0),"KÓD NENALEZEN V ČÍSELNÍKU"))</f>
        <v/>
      </c>
      <c r="D2385" s="31" t="str">
        <f>IF(B2385="","",IFERROR(VLOOKUP('ÚHRADOVÝ KATALOG VZP - ZP'!B2385,číselník!$A:$D,3,0),"KÓD NENALEZEN V ČÍSELNÍKU"))</f>
        <v/>
      </c>
      <c r="E2385" s="31" t="str">
        <f>IF(B2385="","",IFERROR(VLOOKUP(B2385,číselník!$A:$D,4,0),"KÓD NENALEZEN V ČÍSELNÍKU"))</f>
        <v/>
      </c>
      <c r="F2385" s="25"/>
      <c r="G2385" s="25"/>
      <c r="H2385" s="25"/>
      <c r="I2385" s="25"/>
      <c r="J2385" s="25"/>
      <c r="K2385">
        <f t="shared" si="111"/>
        <v>0</v>
      </c>
      <c r="L2385">
        <f t="shared" si="112"/>
        <v>0</v>
      </c>
      <c r="M2385">
        <f t="shared" si="113"/>
        <v>0</v>
      </c>
      <c r="N2385" t="str" cm="1">
        <f t="array" aca="1" ref="N2385" ca="1">MID(CELL("názevsouboru"), FIND("[", CELL("názevsouboru")) + 1, FIND("]", CELL("názevsouboru")) - 1-FIND("[", CELL("názevsouboru")))</f>
        <v>Šablona pro vložení EMDN do ÚK VZP – ZP_SOU_v2.xlsx</v>
      </c>
    </row>
    <row r="2386" spans="1:14" ht="30" customHeight="1" x14ac:dyDescent="0.25">
      <c r="A2386" s="4">
        <v>2376</v>
      </c>
      <c r="B2386" s="26"/>
      <c r="C2386" s="30" t="str">
        <f>IF(B2386="","",IFERROR(VLOOKUP(B2386,číselník!$A:$D,2,0),"KÓD NENALEZEN V ČÍSELNÍKU"))</f>
        <v/>
      </c>
      <c r="D2386" s="31" t="str">
        <f>IF(B2386="","",IFERROR(VLOOKUP('ÚHRADOVÝ KATALOG VZP - ZP'!B2386,číselník!$A:$D,3,0),"KÓD NENALEZEN V ČÍSELNÍKU"))</f>
        <v/>
      </c>
      <c r="E2386" s="31" t="str">
        <f>IF(B2386="","",IFERROR(VLOOKUP(B2386,číselník!$A:$D,4,0),"KÓD NENALEZEN V ČÍSELNÍKU"))</f>
        <v/>
      </c>
      <c r="F2386" s="25"/>
      <c r="G2386" s="25"/>
      <c r="H2386" s="25"/>
      <c r="I2386" s="25"/>
      <c r="J2386" s="25"/>
      <c r="K2386">
        <f t="shared" si="111"/>
        <v>0</v>
      </c>
      <c r="L2386">
        <f t="shared" si="112"/>
        <v>0</v>
      </c>
      <c r="M2386">
        <f t="shared" si="113"/>
        <v>0</v>
      </c>
      <c r="N2386" t="str" cm="1">
        <f t="array" aca="1" ref="N2386" ca="1">MID(CELL("názevsouboru"), FIND("[", CELL("názevsouboru")) + 1, FIND("]", CELL("názevsouboru")) - 1-FIND("[", CELL("názevsouboru")))</f>
        <v>Šablona pro vložení EMDN do ÚK VZP – ZP_SOU_v2.xlsx</v>
      </c>
    </row>
    <row r="2387" spans="1:14" ht="30" customHeight="1" x14ac:dyDescent="0.25">
      <c r="A2387" s="4">
        <v>2377</v>
      </c>
      <c r="B2387" s="26"/>
      <c r="C2387" s="30" t="str">
        <f>IF(B2387="","",IFERROR(VLOOKUP(B2387,číselník!$A:$D,2,0),"KÓD NENALEZEN V ČÍSELNÍKU"))</f>
        <v/>
      </c>
      <c r="D2387" s="31" t="str">
        <f>IF(B2387="","",IFERROR(VLOOKUP('ÚHRADOVÝ KATALOG VZP - ZP'!B2387,číselník!$A:$D,3,0),"KÓD NENALEZEN V ČÍSELNÍKU"))</f>
        <v/>
      </c>
      <c r="E2387" s="31" t="str">
        <f>IF(B2387="","",IFERROR(VLOOKUP(B2387,číselník!$A:$D,4,0),"KÓD NENALEZEN V ČÍSELNÍKU"))</f>
        <v/>
      </c>
      <c r="F2387" s="25"/>
      <c r="G2387" s="25"/>
      <c r="H2387" s="25"/>
      <c r="I2387" s="25"/>
      <c r="J2387" s="25"/>
      <c r="K2387">
        <f t="shared" si="111"/>
        <v>0</v>
      </c>
      <c r="L2387">
        <f t="shared" si="112"/>
        <v>0</v>
      </c>
      <c r="M2387">
        <f t="shared" si="113"/>
        <v>0</v>
      </c>
      <c r="N2387" t="str" cm="1">
        <f t="array" aca="1" ref="N2387" ca="1">MID(CELL("názevsouboru"), FIND("[", CELL("názevsouboru")) + 1, FIND("]", CELL("názevsouboru")) - 1-FIND("[", CELL("názevsouboru")))</f>
        <v>Šablona pro vložení EMDN do ÚK VZP – ZP_SOU_v2.xlsx</v>
      </c>
    </row>
    <row r="2388" spans="1:14" ht="30" customHeight="1" x14ac:dyDescent="0.25">
      <c r="A2388" s="4">
        <v>2378</v>
      </c>
      <c r="B2388" s="26"/>
      <c r="C2388" s="30" t="str">
        <f>IF(B2388="","",IFERROR(VLOOKUP(B2388,číselník!$A:$D,2,0),"KÓD NENALEZEN V ČÍSELNÍKU"))</f>
        <v/>
      </c>
      <c r="D2388" s="31" t="str">
        <f>IF(B2388="","",IFERROR(VLOOKUP('ÚHRADOVÝ KATALOG VZP - ZP'!B2388,číselník!$A:$D,3,0),"KÓD NENALEZEN V ČÍSELNÍKU"))</f>
        <v/>
      </c>
      <c r="E2388" s="31" t="str">
        <f>IF(B2388="","",IFERROR(VLOOKUP(B2388,číselník!$A:$D,4,0),"KÓD NENALEZEN V ČÍSELNÍKU"))</f>
        <v/>
      </c>
      <c r="F2388" s="25"/>
      <c r="G2388" s="25"/>
      <c r="H2388" s="25"/>
      <c r="I2388" s="25"/>
      <c r="J2388" s="25"/>
      <c r="K2388">
        <f t="shared" si="111"/>
        <v>0</v>
      </c>
      <c r="L2388">
        <f t="shared" si="112"/>
        <v>0</v>
      </c>
      <c r="M2388">
        <f t="shared" si="113"/>
        <v>0</v>
      </c>
      <c r="N2388" t="str" cm="1">
        <f t="array" aca="1" ref="N2388" ca="1">MID(CELL("názevsouboru"), FIND("[", CELL("názevsouboru")) + 1, FIND("]", CELL("názevsouboru")) - 1-FIND("[", CELL("názevsouboru")))</f>
        <v>Šablona pro vložení EMDN do ÚK VZP – ZP_SOU_v2.xlsx</v>
      </c>
    </row>
    <row r="2389" spans="1:14" ht="30" customHeight="1" x14ac:dyDescent="0.25">
      <c r="A2389" s="4">
        <v>2379</v>
      </c>
      <c r="B2389" s="26"/>
      <c r="C2389" s="30" t="str">
        <f>IF(B2389="","",IFERROR(VLOOKUP(B2389,číselník!$A:$D,2,0),"KÓD NENALEZEN V ČÍSELNÍKU"))</f>
        <v/>
      </c>
      <c r="D2389" s="31" t="str">
        <f>IF(B2389="","",IFERROR(VLOOKUP('ÚHRADOVÝ KATALOG VZP - ZP'!B2389,číselník!$A:$D,3,0),"KÓD NENALEZEN V ČÍSELNÍKU"))</f>
        <v/>
      </c>
      <c r="E2389" s="31" t="str">
        <f>IF(B2389="","",IFERROR(VLOOKUP(B2389,číselník!$A:$D,4,0),"KÓD NENALEZEN V ČÍSELNÍKU"))</f>
        <v/>
      </c>
      <c r="F2389" s="25"/>
      <c r="G2389" s="25"/>
      <c r="H2389" s="25"/>
      <c r="I2389" s="25"/>
      <c r="J2389" s="25"/>
      <c r="K2389">
        <f t="shared" si="111"/>
        <v>0</v>
      </c>
      <c r="L2389">
        <f t="shared" si="112"/>
        <v>0</v>
      </c>
      <c r="M2389">
        <f t="shared" si="113"/>
        <v>0</v>
      </c>
      <c r="N2389" t="str" cm="1">
        <f t="array" aca="1" ref="N2389" ca="1">MID(CELL("názevsouboru"), FIND("[", CELL("názevsouboru")) + 1, FIND("]", CELL("názevsouboru")) - 1-FIND("[", CELL("názevsouboru")))</f>
        <v>Šablona pro vložení EMDN do ÚK VZP – ZP_SOU_v2.xlsx</v>
      </c>
    </row>
    <row r="2390" spans="1:14" ht="30" customHeight="1" x14ac:dyDescent="0.25">
      <c r="A2390" s="4">
        <v>2380</v>
      </c>
      <c r="B2390" s="26"/>
      <c r="C2390" s="30" t="str">
        <f>IF(B2390="","",IFERROR(VLOOKUP(B2390,číselník!$A:$D,2,0),"KÓD NENALEZEN V ČÍSELNÍKU"))</f>
        <v/>
      </c>
      <c r="D2390" s="31" t="str">
        <f>IF(B2390="","",IFERROR(VLOOKUP('ÚHRADOVÝ KATALOG VZP - ZP'!B2390,číselník!$A:$D,3,0),"KÓD NENALEZEN V ČÍSELNÍKU"))</f>
        <v/>
      </c>
      <c r="E2390" s="31" t="str">
        <f>IF(B2390="","",IFERROR(VLOOKUP(B2390,číselník!$A:$D,4,0),"KÓD NENALEZEN V ČÍSELNÍKU"))</f>
        <v/>
      </c>
      <c r="F2390" s="25"/>
      <c r="G2390" s="25"/>
      <c r="H2390" s="25"/>
      <c r="I2390" s="25"/>
      <c r="J2390" s="25"/>
      <c r="K2390">
        <f t="shared" si="111"/>
        <v>0</v>
      </c>
      <c r="L2390">
        <f t="shared" si="112"/>
        <v>0</v>
      </c>
      <c r="M2390">
        <f t="shared" si="113"/>
        <v>0</v>
      </c>
      <c r="N2390" t="str" cm="1">
        <f t="array" aca="1" ref="N2390" ca="1">MID(CELL("názevsouboru"), FIND("[", CELL("názevsouboru")) + 1, FIND("]", CELL("názevsouboru")) - 1-FIND("[", CELL("názevsouboru")))</f>
        <v>Šablona pro vložení EMDN do ÚK VZP – ZP_SOU_v2.xlsx</v>
      </c>
    </row>
    <row r="2391" spans="1:14" ht="30" customHeight="1" x14ac:dyDescent="0.25">
      <c r="A2391" s="4">
        <v>2381</v>
      </c>
      <c r="B2391" s="26"/>
      <c r="C2391" s="30" t="str">
        <f>IF(B2391="","",IFERROR(VLOOKUP(B2391,číselník!$A:$D,2,0),"KÓD NENALEZEN V ČÍSELNÍKU"))</f>
        <v/>
      </c>
      <c r="D2391" s="31" t="str">
        <f>IF(B2391="","",IFERROR(VLOOKUP('ÚHRADOVÝ KATALOG VZP - ZP'!B2391,číselník!$A:$D,3,0),"KÓD NENALEZEN V ČÍSELNÍKU"))</f>
        <v/>
      </c>
      <c r="E2391" s="31" t="str">
        <f>IF(B2391="","",IFERROR(VLOOKUP(B2391,číselník!$A:$D,4,0),"KÓD NENALEZEN V ČÍSELNÍKU"))</f>
        <v/>
      </c>
      <c r="F2391" s="25"/>
      <c r="G2391" s="25"/>
      <c r="H2391" s="25"/>
      <c r="I2391" s="25"/>
      <c r="J2391" s="25"/>
      <c r="K2391">
        <f t="shared" si="111"/>
        <v>0</v>
      </c>
      <c r="L2391">
        <f t="shared" si="112"/>
        <v>0</v>
      </c>
      <c r="M2391">
        <f t="shared" si="113"/>
        <v>0</v>
      </c>
      <c r="N2391" t="str" cm="1">
        <f t="array" aca="1" ref="N2391" ca="1">MID(CELL("názevsouboru"), FIND("[", CELL("názevsouboru")) + 1, FIND("]", CELL("názevsouboru")) - 1-FIND("[", CELL("názevsouboru")))</f>
        <v>Šablona pro vložení EMDN do ÚK VZP – ZP_SOU_v2.xlsx</v>
      </c>
    </row>
    <row r="2392" spans="1:14" ht="30" customHeight="1" x14ac:dyDescent="0.25">
      <c r="A2392" s="4">
        <v>2382</v>
      </c>
      <c r="B2392" s="26"/>
      <c r="C2392" s="30" t="str">
        <f>IF(B2392="","",IFERROR(VLOOKUP(B2392,číselník!$A:$D,2,0),"KÓD NENALEZEN V ČÍSELNÍKU"))</f>
        <v/>
      </c>
      <c r="D2392" s="31" t="str">
        <f>IF(B2392="","",IFERROR(VLOOKUP('ÚHRADOVÝ KATALOG VZP - ZP'!B2392,číselník!$A:$D,3,0),"KÓD NENALEZEN V ČÍSELNÍKU"))</f>
        <v/>
      </c>
      <c r="E2392" s="31" t="str">
        <f>IF(B2392="","",IFERROR(VLOOKUP(B2392,číselník!$A:$D,4,0),"KÓD NENALEZEN V ČÍSELNÍKU"))</f>
        <v/>
      </c>
      <c r="F2392" s="25"/>
      <c r="G2392" s="25"/>
      <c r="H2392" s="25"/>
      <c r="I2392" s="25"/>
      <c r="J2392" s="25"/>
      <c r="K2392">
        <f t="shared" si="111"/>
        <v>0</v>
      </c>
      <c r="L2392">
        <f t="shared" si="112"/>
        <v>0</v>
      </c>
      <c r="M2392">
        <f t="shared" si="113"/>
        <v>0</v>
      </c>
      <c r="N2392" t="str" cm="1">
        <f t="array" aca="1" ref="N2392" ca="1">MID(CELL("názevsouboru"), FIND("[", CELL("názevsouboru")) + 1, FIND("]", CELL("názevsouboru")) - 1-FIND("[", CELL("názevsouboru")))</f>
        <v>Šablona pro vložení EMDN do ÚK VZP – ZP_SOU_v2.xlsx</v>
      </c>
    </row>
    <row r="2393" spans="1:14" ht="30" customHeight="1" x14ac:dyDescent="0.25">
      <c r="A2393" s="4">
        <v>2383</v>
      </c>
      <c r="B2393" s="26"/>
      <c r="C2393" s="30" t="str">
        <f>IF(B2393="","",IFERROR(VLOOKUP(B2393,číselník!$A:$D,2,0),"KÓD NENALEZEN V ČÍSELNÍKU"))</f>
        <v/>
      </c>
      <c r="D2393" s="31" t="str">
        <f>IF(B2393="","",IFERROR(VLOOKUP('ÚHRADOVÝ KATALOG VZP - ZP'!B2393,číselník!$A:$D,3,0),"KÓD NENALEZEN V ČÍSELNÍKU"))</f>
        <v/>
      </c>
      <c r="E2393" s="31" t="str">
        <f>IF(B2393="","",IFERROR(VLOOKUP(B2393,číselník!$A:$D,4,0),"KÓD NENALEZEN V ČÍSELNÍKU"))</f>
        <v/>
      </c>
      <c r="F2393" s="25"/>
      <c r="G2393" s="25"/>
      <c r="H2393" s="25"/>
      <c r="I2393" s="25"/>
      <c r="J2393" s="25"/>
      <c r="K2393">
        <f t="shared" si="111"/>
        <v>0</v>
      </c>
      <c r="L2393">
        <f t="shared" si="112"/>
        <v>0</v>
      </c>
      <c r="M2393">
        <f t="shared" si="113"/>
        <v>0</v>
      </c>
      <c r="N2393" t="str" cm="1">
        <f t="array" aca="1" ref="N2393" ca="1">MID(CELL("názevsouboru"), FIND("[", CELL("názevsouboru")) + 1, FIND("]", CELL("názevsouboru")) - 1-FIND("[", CELL("názevsouboru")))</f>
        <v>Šablona pro vložení EMDN do ÚK VZP – ZP_SOU_v2.xlsx</v>
      </c>
    </row>
    <row r="2394" spans="1:14" ht="30" customHeight="1" x14ac:dyDescent="0.25">
      <c r="A2394" s="4">
        <v>2384</v>
      </c>
      <c r="B2394" s="26"/>
      <c r="C2394" s="30" t="str">
        <f>IF(B2394="","",IFERROR(VLOOKUP(B2394,číselník!$A:$D,2,0),"KÓD NENALEZEN V ČÍSELNÍKU"))</f>
        <v/>
      </c>
      <c r="D2394" s="31" t="str">
        <f>IF(B2394="","",IFERROR(VLOOKUP('ÚHRADOVÝ KATALOG VZP - ZP'!B2394,číselník!$A:$D,3,0),"KÓD NENALEZEN V ČÍSELNÍKU"))</f>
        <v/>
      </c>
      <c r="E2394" s="31" t="str">
        <f>IF(B2394="","",IFERROR(VLOOKUP(B2394,číselník!$A:$D,4,0),"KÓD NENALEZEN V ČÍSELNÍKU"))</f>
        <v/>
      </c>
      <c r="F2394" s="25"/>
      <c r="G2394" s="25"/>
      <c r="H2394" s="25"/>
      <c r="I2394" s="25"/>
      <c r="J2394" s="25"/>
      <c r="K2394">
        <f t="shared" si="111"/>
        <v>0</v>
      </c>
      <c r="L2394">
        <f t="shared" si="112"/>
        <v>0</v>
      </c>
      <c r="M2394">
        <f t="shared" si="113"/>
        <v>0</v>
      </c>
      <c r="N2394" t="str" cm="1">
        <f t="array" aca="1" ref="N2394" ca="1">MID(CELL("názevsouboru"), FIND("[", CELL("názevsouboru")) + 1, FIND("]", CELL("názevsouboru")) - 1-FIND("[", CELL("názevsouboru")))</f>
        <v>Šablona pro vložení EMDN do ÚK VZP – ZP_SOU_v2.xlsx</v>
      </c>
    </row>
    <row r="2395" spans="1:14" ht="30" customHeight="1" x14ac:dyDescent="0.25">
      <c r="A2395" s="4">
        <v>2385</v>
      </c>
      <c r="B2395" s="26"/>
      <c r="C2395" s="30" t="str">
        <f>IF(B2395="","",IFERROR(VLOOKUP(B2395,číselník!$A:$D,2,0),"KÓD NENALEZEN V ČÍSELNÍKU"))</f>
        <v/>
      </c>
      <c r="D2395" s="31" t="str">
        <f>IF(B2395="","",IFERROR(VLOOKUP('ÚHRADOVÝ KATALOG VZP - ZP'!B2395,číselník!$A:$D,3,0),"KÓD NENALEZEN V ČÍSELNÍKU"))</f>
        <v/>
      </c>
      <c r="E2395" s="31" t="str">
        <f>IF(B2395="","",IFERROR(VLOOKUP(B2395,číselník!$A:$D,4,0),"KÓD NENALEZEN V ČÍSELNÍKU"))</f>
        <v/>
      </c>
      <c r="F2395" s="25"/>
      <c r="G2395" s="25"/>
      <c r="H2395" s="25"/>
      <c r="I2395" s="25"/>
      <c r="J2395" s="25"/>
      <c r="K2395">
        <f t="shared" si="111"/>
        <v>0</v>
      </c>
      <c r="L2395">
        <f t="shared" si="112"/>
        <v>0</v>
      </c>
      <c r="M2395">
        <f t="shared" si="113"/>
        <v>0</v>
      </c>
      <c r="N2395" t="str" cm="1">
        <f t="array" aca="1" ref="N2395" ca="1">MID(CELL("názevsouboru"), FIND("[", CELL("názevsouboru")) + 1, FIND("]", CELL("názevsouboru")) - 1-FIND("[", CELL("názevsouboru")))</f>
        <v>Šablona pro vložení EMDN do ÚK VZP – ZP_SOU_v2.xlsx</v>
      </c>
    </row>
    <row r="2396" spans="1:14" ht="30" customHeight="1" x14ac:dyDescent="0.25">
      <c r="A2396" s="4">
        <v>2386</v>
      </c>
      <c r="B2396" s="26"/>
      <c r="C2396" s="30" t="str">
        <f>IF(B2396="","",IFERROR(VLOOKUP(B2396,číselník!$A:$D,2,0),"KÓD NENALEZEN V ČÍSELNÍKU"))</f>
        <v/>
      </c>
      <c r="D2396" s="31" t="str">
        <f>IF(B2396="","",IFERROR(VLOOKUP('ÚHRADOVÝ KATALOG VZP - ZP'!B2396,číselník!$A:$D,3,0),"KÓD NENALEZEN V ČÍSELNÍKU"))</f>
        <v/>
      </c>
      <c r="E2396" s="31" t="str">
        <f>IF(B2396="","",IFERROR(VLOOKUP(B2396,číselník!$A:$D,4,0),"KÓD NENALEZEN V ČÍSELNÍKU"))</f>
        <v/>
      </c>
      <c r="F2396" s="25"/>
      <c r="G2396" s="25"/>
      <c r="H2396" s="25"/>
      <c r="I2396" s="25"/>
      <c r="J2396" s="25"/>
      <c r="K2396">
        <f t="shared" si="111"/>
        <v>0</v>
      </c>
      <c r="L2396">
        <f t="shared" si="112"/>
        <v>0</v>
      </c>
      <c r="M2396">
        <f t="shared" si="113"/>
        <v>0</v>
      </c>
      <c r="N2396" t="str" cm="1">
        <f t="array" aca="1" ref="N2396" ca="1">MID(CELL("názevsouboru"), FIND("[", CELL("názevsouboru")) + 1, FIND("]", CELL("názevsouboru")) - 1-FIND("[", CELL("názevsouboru")))</f>
        <v>Šablona pro vložení EMDN do ÚK VZP – ZP_SOU_v2.xlsx</v>
      </c>
    </row>
    <row r="2397" spans="1:14" ht="30" customHeight="1" x14ac:dyDescent="0.25">
      <c r="A2397" s="4">
        <v>2387</v>
      </c>
      <c r="B2397" s="26"/>
      <c r="C2397" s="30" t="str">
        <f>IF(B2397="","",IFERROR(VLOOKUP(B2397,číselník!$A:$D,2,0),"KÓD NENALEZEN V ČÍSELNÍKU"))</f>
        <v/>
      </c>
      <c r="D2397" s="31" t="str">
        <f>IF(B2397="","",IFERROR(VLOOKUP('ÚHRADOVÝ KATALOG VZP - ZP'!B2397,číselník!$A:$D,3,0),"KÓD NENALEZEN V ČÍSELNÍKU"))</f>
        <v/>
      </c>
      <c r="E2397" s="31" t="str">
        <f>IF(B2397="","",IFERROR(VLOOKUP(B2397,číselník!$A:$D,4,0),"KÓD NENALEZEN V ČÍSELNÍKU"))</f>
        <v/>
      </c>
      <c r="F2397" s="25"/>
      <c r="G2397" s="25"/>
      <c r="H2397" s="25"/>
      <c r="I2397" s="25"/>
      <c r="J2397" s="25"/>
      <c r="K2397">
        <f t="shared" si="111"/>
        <v>0</v>
      </c>
      <c r="L2397">
        <f t="shared" si="112"/>
        <v>0</v>
      </c>
      <c r="M2397">
        <f t="shared" si="113"/>
        <v>0</v>
      </c>
      <c r="N2397" t="str" cm="1">
        <f t="array" aca="1" ref="N2397" ca="1">MID(CELL("názevsouboru"), FIND("[", CELL("názevsouboru")) + 1, FIND("]", CELL("názevsouboru")) - 1-FIND("[", CELL("názevsouboru")))</f>
        <v>Šablona pro vložení EMDN do ÚK VZP – ZP_SOU_v2.xlsx</v>
      </c>
    </row>
    <row r="2398" spans="1:14" ht="30" customHeight="1" x14ac:dyDescent="0.25">
      <c r="A2398" s="4">
        <v>2388</v>
      </c>
      <c r="B2398" s="26"/>
      <c r="C2398" s="30" t="str">
        <f>IF(B2398="","",IFERROR(VLOOKUP(B2398,číselník!$A:$D,2,0),"KÓD NENALEZEN V ČÍSELNÍKU"))</f>
        <v/>
      </c>
      <c r="D2398" s="31" t="str">
        <f>IF(B2398="","",IFERROR(VLOOKUP('ÚHRADOVÝ KATALOG VZP - ZP'!B2398,číselník!$A:$D,3,0),"KÓD NENALEZEN V ČÍSELNÍKU"))</f>
        <v/>
      </c>
      <c r="E2398" s="31" t="str">
        <f>IF(B2398="","",IFERROR(VLOOKUP(B2398,číselník!$A:$D,4,0),"KÓD NENALEZEN V ČÍSELNÍKU"))</f>
        <v/>
      </c>
      <c r="F2398" s="25"/>
      <c r="G2398" s="25"/>
      <c r="H2398" s="25"/>
      <c r="I2398" s="25"/>
      <c r="J2398" s="25"/>
      <c r="K2398">
        <f t="shared" si="111"/>
        <v>0</v>
      </c>
      <c r="L2398">
        <f t="shared" si="112"/>
        <v>0</v>
      </c>
      <c r="M2398">
        <f t="shared" si="113"/>
        <v>0</v>
      </c>
      <c r="N2398" t="str" cm="1">
        <f t="array" aca="1" ref="N2398" ca="1">MID(CELL("názevsouboru"), FIND("[", CELL("názevsouboru")) + 1, FIND("]", CELL("názevsouboru")) - 1-FIND("[", CELL("názevsouboru")))</f>
        <v>Šablona pro vložení EMDN do ÚK VZP – ZP_SOU_v2.xlsx</v>
      </c>
    </row>
    <row r="2399" spans="1:14" ht="30" customHeight="1" x14ac:dyDescent="0.25">
      <c r="A2399" s="4">
        <v>2389</v>
      </c>
      <c r="B2399" s="26"/>
      <c r="C2399" s="30" t="str">
        <f>IF(B2399="","",IFERROR(VLOOKUP(B2399,číselník!$A:$D,2,0),"KÓD NENALEZEN V ČÍSELNÍKU"))</f>
        <v/>
      </c>
      <c r="D2399" s="31" t="str">
        <f>IF(B2399="","",IFERROR(VLOOKUP('ÚHRADOVÝ KATALOG VZP - ZP'!B2399,číselník!$A:$D,3,0),"KÓD NENALEZEN V ČÍSELNÍKU"))</f>
        <v/>
      </c>
      <c r="E2399" s="31" t="str">
        <f>IF(B2399="","",IFERROR(VLOOKUP(B2399,číselník!$A:$D,4,0),"KÓD NENALEZEN V ČÍSELNÍKU"))</f>
        <v/>
      </c>
      <c r="F2399" s="25"/>
      <c r="G2399" s="25"/>
      <c r="H2399" s="25"/>
      <c r="I2399" s="25"/>
      <c r="J2399" s="25"/>
      <c r="K2399">
        <f t="shared" si="111"/>
        <v>0</v>
      </c>
      <c r="L2399">
        <f t="shared" si="112"/>
        <v>0</v>
      </c>
      <c r="M2399">
        <f t="shared" si="113"/>
        <v>0</v>
      </c>
      <c r="N2399" t="str" cm="1">
        <f t="array" aca="1" ref="N2399" ca="1">MID(CELL("názevsouboru"), FIND("[", CELL("názevsouboru")) + 1, FIND("]", CELL("názevsouboru")) - 1-FIND("[", CELL("názevsouboru")))</f>
        <v>Šablona pro vložení EMDN do ÚK VZP – ZP_SOU_v2.xlsx</v>
      </c>
    </row>
    <row r="2400" spans="1:14" ht="30" customHeight="1" x14ac:dyDescent="0.25">
      <c r="A2400" s="4">
        <v>2390</v>
      </c>
      <c r="B2400" s="26"/>
      <c r="C2400" s="30" t="str">
        <f>IF(B2400="","",IFERROR(VLOOKUP(B2400,číselník!$A:$D,2,0),"KÓD NENALEZEN V ČÍSELNÍKU"))</f>
        <v/>
      </c>
      <c r="D2400" s="31" t="str">
        <f>IF(B2400="","",IFERROR(VLOOKUP('ÚHRADOVÝ KATALOG VZP - ZP'!B2400,číselník!$A:$D,3,0),"KÓD NENALEZEN V ČÍSELNÍKU"))</f>
        <v/>
      </c>
      <c r="E2400" s="31" t="str">
        <f>IF(B2400="","",IFERROR(VLOOKUP(B2400,číselník!$A:$D,4,0),"KÓD NENALEZEN V ČÍSELNÍKU"))</f>
        <v/>
      </c>
      <c r="F2400" s="25"/>
      <c r="G2400" s="25"/>
      <c r="H2400" s="25"/>
      <c r="I2400" s="25"/>
      <c r="J2400" s="25"/>
      <c r="K2400">
        <f t="shared" si="111"/>
        <v>0</v>
      </c>
      <c r="L2400">
        <f t="shared" si="112"/>
        <v>0</v>
      </c>
      <c r="M2400">
        <f t="shared" si="113"/>
        <v>0</v>
      </c>
      <c r="N2400" t="str" cm="1">
        <f t="array" aca="1" ref="N2400" ca="1">MID(CELL("názevsouboru"), FIND("[", CELL("názevsouboru")) + 1, FIND("]", CELL("názevsouboru")) - 1-FIND("[", CELL("názevsouboru")))</f>
        <v>Šablona pro vložení EMDN do ÚK VZP – ZP_SOU_v2.xlsx</v>
      </c>
    </row>
    <row r="2401" spans="1:14" ht="30" customHeight="1" x14ac:dyDescent="0.25">
      <c r="A2401" s="4">
        <v>2391</v>
      </c>
      <c r="B2401" s="26"/>
      <c r="C2401" s="30" t="str">
        <f>IF(B2401="","",IFERROR(VLOOKUP(B2401,číselník!$A:$D,2,0),"KÓD NENALEZEN V ČÍSELNÍKU"))</f>
        <v/>
      </c>
      <c r="D2401" s="31" t="str">
        <f>IF(B2401="","",IFERROR(VLOOKUP('ÚHRADOVÝ KATALOG VZP - ZP'!B2401,číselník!$A:$D,3,0),"KÓD NENALEZEN V ČÍSELNÍKU"))</f>
        <v/>
      </c>
      <c r="E2401" s="31" t="str">
        <f>IF(B2401="","",IFERROR(VLOOKUP(B2401,číselník!$A:$D,4,0),"KÓD NENALEZEN V ČÍSELNÍKU"))</f>
        <v/>
      </c>
      <c r="F2401" s="25"/>
      <c r="G2401" s="25"/>
      <c r="H2401" s="25"/>
      <c r="I2401" s="25"/>
      <c r="J2401" s="25"/>
      <c r="K2401">
        <f t="shared" si="111"/>
        <v>0</v>
      </c>
      <c r="L2401">
        <f t="shared" si="112"/>
        <v>0</v>
      </c>
      <c r="M2401">
        <f t="shared" si="113"/>
        <v>0</v>
      </c>
      <c r="N2401" t="str" cm="1">
        <f t="array" aca="1" ref="N2401" ca="1">MID(CELL("názevsouboru"), FIND("[", CELL("názevsouboru")) + 1, FIND("]", CELL("názevsouboru")) - 1-FIND("[", CELL("názevsouboru")))</f>
        <v>Šablona pro vložení EMDN do ÚK VZP – ZP_SOU_v2.xlsx</v>
      </c>
    </row>
    <row r="2402" spans="1:14" ht="30" customHeight="1" x14ac:dyDescent="0.25">
      <c r="A2402" s="4">
        <v>2392</v>
      </c>
      <c r="B2402" s="26"/>
      <c r="C2402" s="30" t="str">
        <f>IF(B2402="","",IFERROR(VLOOKUP(B2402,číselník!$A:$D,2,0),"KÓD NENALEZEN V ČÍSELNÍKU"))</f>
        <v/>
      </c>
      <c r="D2402" s="31" t="str">
        <f>IF(B2402="","",IFERROR(VLOOKUP('ÚHRADOVÝ KATALOG VZP - ZP'!B2402,číselník!$A:$D,3,0),"KÓD NENALEZEN V ČÍSELNÍKU"))</f>
        <v/>
      </c>
      <c r="E2402" s="31" t="str">
        <f>IF(B2402="","",IFERROR(VLOOKUP(B2402,číselník!$A:$D,4,0),"KÓD NENALEZEN V ČÍSELNÍKU"))</f>
        <v/>
      </c>
      <c r="F2402" s="25"/>
      <c r="G2402" s="25"/>
      <c r="H2402" s="25"/>
      <c r="I2402" s="25"/>
      <c r="J2402" s="25"/>
      <c r="K2402">
        <f t="shared" si="111"/>
        <v>0</v>
      </c>
      <c r="L2402">
        <f t="shared" si="112"/>
        <v>0</v>
      </c>
      <c r="M2402">
        <f t="shared" si="113"/>
        <v>0</v>
      </c>
      <c r="N2402" t="str" cm="1">
        <f t="array" aca="1" ref="N2402" ca="1">MID(CELL("názevsouboru"), FIND("[", CELL("názevsouboru")) + 1, FIND("]", CELL("názevsouboru")) - 1-FIND("[", CELL("názevsouboru")))</f>
        <v>Šablona pro vložení EMDN do ÚK VZP – ZP_SOU_v2.xlsx</v>
      </c>
    </row>
    <row r="2403" spans="1:14" ht="30" customHeight="1" x14ac:dyDescent="0.25">
      <c r="A2403" s="4">
        <v>2393</v>
      </c>
      <c r="B2403" s="26"/>
      <c r="C2403" s="30" t="str">
        <f>IF(B2403="","",IFERROR(VLOOKUP(B2403,číselník!$A:$D,2,0),"KÓD NENALEZEN V ČÍSELNÍKU"))</f>
        <v/>
      </c>
      <c r="D2403" s="31" t="str">
        <f>IF(B2403="","",IFERROR(VLOOKUP('ÚHRADOVÝ KATALOG VZP - ZP'!B2403,číselník!$A:$D,3,0),"KÓD NENALEZEN V ČÍSELNÍKU"))</f>
        <v/>
      </c>
      <c r="E2403" s="31" t="str">
        <f>IF(B2403="","",IFERROR(VLOOKUP(B2403,číselník!$A:$D,4,0),"KÓD NENALEZEN V ČÍSELNÍKU"))</f>
        <v/>
      </c>
      <c r="F2403" s="25"/>
      <c r="G2403" s="25"/>
      <c r="H2403" s="25"/>
      <c r="I2403" s="25"/>
      <c r="J2403" s="25"/>
      <c r="K2403">
        <f t="shared" si="111"/>
        <v>0</v>
      </c>
      <c r="L2403">
        <f t="shared" si="112"/>
        <v>0</v>
      </c>
      <c r="M2403">
        <f t="shared" si="113"/>
        <v>0</v>
      </c>
      <c r="N2403" t="str" cm="1">
        <f t="array" aca="1" ref="N2403" ca="1">MID(CELL("názevsouboru"), FIND("[", CELL("názevsouboru")) + 1, FIND("]", CELL("názevsouboru")) - 1-FIND("[", CELL("názevsouboru")))</f>
        <v>Šablona pro vložení EMDN do ÚK VZP – ZP_SOU_v2.xlsx</v>
      </c>
    </row>
    <row r="2404" spans="1:14" ht="30" customHeight="1" x14ac:dyDescent="0.25">
      <c r="A2404" s="4">
        <v>2394</v>
      </c>
      <c r="B2404" s="26"/>
      <c r="C2404" s="30" t="str">
        <f>IF(B2404="","",IFERROR(VLOOKUP(B2404,číselník!$A:$D,2,0),"KÓD NENALEZEN V ČÍSELNÍKU"))</f>
        <v/>
      </c>
      <c r="D2404" s="31" t="str">
        <f>IF(B2404="","",IFERROR(VLOOKUP('ÚHRADOVÝ KATALOG VZP - ZP'!B2404,číselník!$A:$D,3,0),"KÓD NENALEZEN V ČÍSELNÍKU"))</f>
        <v/>
      </c>
      <c r="E2404" s="31" t="str">
        <f>IF(B2404="","",IFERROR(VLOOKUP(B2404,číselník!$A:$D,4,0),"KÓD NENALEZEN V ČÍSELNÍKU"))</f>
        <v/>
      </c>
      <c r="F2404" s="25"/>
      <c r="G2404" s="25"/>
      <c r="H2404" s="25"/>
      <c r="I2404" s="25"/>
      <c r="J2404" s="25"/>
      <c r="K2404">
        <f t="shared" si="111"/>
        <v>0</v>
      </c>
      <c r="L2404">
        <f t="shared" si="112"/>
        <v>0</v>
      </c>
      <c r="M2404">
        <f t="shared" si="113"/>
        <v>0</v>
      </c>
      <c r="N2404" t="str" cm="1">
        <f t="array" aca="1" ref="N2404" ca="1">MID(CELL("názevsouboru"), FIND("[", CELL("názevsouboru")) + 1, FIND("]", CELL("názevsouboru")) - 1-FIND("[", CELL("názevsouboru")))</f>
        <v>Šablona pro vložení EMDN do ÚK VZP – ZP_SOU_v2.xlsx</v>
      </c>
    </row>
    <row r="2405" spans="1:14" ht="30" customHeight="1" x14ac:dyDescent="0.25">
      <c r="A2405" s="4">
        <v>2395</v>
      </c>
      <c r="B2405" s="26"/>
      <c r="C2405" s="30" t="str">
        <f>IF(B2405="","",IFERROR(VLOOKUP(B2405,číselník!$A:$D,2,0),"KÓD NENALEZEN V ČÍSELNÍKU"))</f>
        <v/>
      </c>
      <c r="D2405" s="31" t="str">
        <f>IF(B2405="","",IFERROR(VLOOKUP('ÚHRADOVÝ KATALOG VZP - ZP'!B2405,číselník!$A:$D,3,0),"KÓD NENALEZEN V ČÍSELNÍKU"))</f>
        <v/>
      </c>
      <c r="E2405" s="31" t="str">
        <f>IF(B2405="","",IFERROR(VLOOKUP(B2405,číselník!$A:$D,4,0),"KÓD NENALEZEN V ČÍSELNÍKU"))</f>
        <v/>
      </c>
      <c r="F2405" s="25"/>
      <c r="G2405" s="25"/>
      <c r="H2405" s="25"/>
      <c r="I2405" s="25"/>
      <c r="J2405" s="25"/>
      <c r="K2405">
        <f t="shared" si="111"/>
        <v>0</v>
      </c>
      <c r="L2405">
        <f t="shared" si="112"/>
        <v>0</v>
      </c>
      <c r="M2405">
        <f t="shared" si="113"/>
        <v>0</v>
      </c>
      <c r="N2405" t="str" cm="1">
        <f t="array" aca="1" ref="N2405" ca="1">MID(CELL("názevsouboru"), FIND("[", CELL("názevsouboru")) + 1, FIND("]", CELL("názevsouboru")) - 1-FIND("[", CELL("názevsouboru")))</f>
        <v>Šablona pro vložení EMDN do ÚK VZP – ZP_SOU_v2.xlsx</v>
      </c>
    </row>
    <row r="2406" spans="1:14" ht="30" customHeight="1" x14ac:dyDescent="0.25">
      <c r="A2406" s="4">
        <v>2396</v>
      </c>
      <c r="B2406" s="26"/>
      <c r="C2406" s="30" t="str">
        <f>IF(B2406="","",IFERROR(VLOOKUP(B2406,číselník!$A:$D,2,0),"KÓD NENALEZEN V ČÍSELNÍKU"))</f>
        <v/>
      </c>
      <c r="D2406" s="31" t="str">
        <f>IF(B2406="","",IFERROR(VLOOKUP('ÚHRADOVÝ KATALOG VZP - ZP'!B2406,číselník!$A:$D,3,0),"KÓD NENALEZEN V ČÍSELNÍKU"))</f>
        <v/>
      </c>
      <c r="E2406" s="31" t="str">
        <f>IF(B2406="","",IFERROR(VLOOKUP(B2406,číselník!$A:$D,4,0),"KÓD NENALEZEN V ČÍSELNÍKU"))</f>
        <v/>
      </c>
      <c r="F2406" s="25"/>
      <c r="G2406" s="25"/>
      <c r="H2406" s="25"/>
      <c r="I2406" s="25"/>
      <c r="J2406" s="25"/>
      <c r="K2406">
        <f t="shared" si="111"/>
        <v>0</v>
      </c>
      <c r="L2406">
        <f t="shared" si="112"/>
        <v>0</v>
      </c>
      <c r="M2406">
        <f t="shared" si="113"/>
        <v>0</v>
      </c>
      <c r="N2406" t="str" cm="1">
        <f t="array" aca="1" ref="N2406" ca="1">MID(CELL("názevsouboru"), FIND("[", CELL("názevsouboru")) + 1, FIND("]", CELL("názevsouboru")) - 1-FIND("[", CELL("názevsouboru")))</f>
        <v>Šablona pro vložení EMDN do ÚK VZP – ZP_SOU_v2.xlsx</v>
      </c>
    </row>
    <row r="2407" spans="1:14" ht="30" customHeight="1" x14ac:dyDescent="0.25">
      <c r="A2407" s="4">
        <v>2397</v>
      </c>
      <c r="B2407" s="26"/>
      <c r="C2407" s="30" t="str">
        <f>IF(B2407="","",IFERROR(VLOOKUP(B2407,číselník!$A:$D,2,0),"KÓD NENALEZEN V ČÍSELNÍKU"))</f>
        <v/>
      </c>
      <c r="D2407" s="31" t="str">
        <f>IF(B2407="","",IFERROR(VLOOKUP('ÚHRADOVÝ KATALOG VZP - ZP'!B2407,číselník!$A:$D,3,0),"KÓD NENALEZEN V ČÍSELNÍKU"))</f>
        <v/>
      </c>
      <c r="E2407" s="31" t="str">
        <f>IF(B2407="","",IFERROR(VLOOKUP(B2407,číselník!$A:$D,4,0),"KÓD NENALEZEN V ČÍSELNÍKU"))</f>
        <v/>
      </c>
      <c r="F2407" s="25"/>
      <c r="G2407" s="25"/>
      <c r="H2407" s="25"/>
      <c r="I2407" s="25"/>
      <c r="J2407" s="25"/>
      <c r="K2407">
        <f t="shared" si="111"/>
        <v>0</v>
      </c>
      <c r="L2407">
        <f t="shared" si="112"/>
        <v>0</v>
      </c>
      <c r="M2407">
        <f t="shared" si="113"/>
        <v>0</v>
      </c>
      <c r="N2407" t="str" cm="1">
        <f t="array" aca="1" ref="N2407" ca="1">MID(CELL("názevsouboru"), FIND("[", CELL("názevsouboru")) + 1, FIND("]", CELL("názevsouboru")) - 1-FIND("[", CELL("názevsouboru")))</f>
        <v>Šablona pro vložení EMDN do ÚK VZP – ZP_SOU_v2.xlsx</v>
      </c>
    </row>
    <row r="2408" spans="1:14" ht="30" customHeight="1" x14ac:dyDescent="0.25">
      <c r="A2408" s="4">
        <v>2398</v>
      </c>
      <c r="B2408" s="26"/>
      <c r="C2408" s="30" t="str">
        <f>IF(B2408="","",IFERROR(VLOOKUP(B2408,číselník!$A:$D,2,0),"KÓD NENALEZEN V ČÍSELNÍKU"))</f>
        <v/>
      </c>
      <c r="D2408" s="31" t="str">
        <f>IF(B2408="","",IFERROR(VLOOKUP('ÚHRADOVÝ KATALOG VZP - ZP'!B2408,číselník!$A:$D,3,0),"KÓD NENALEZEN V ČÍSELNÍKU"))</f>
        <v/>
      </c>
      <c r="E2408" s="31" t="str">
        <f>IF(B2408="","",IFERROR(VLOOKUP(B2408,číselník!$A:$D,4,0),"KÓD NENALEZEN V ČÍSELNÍKU"))</f>
        <v/>
      </c>
      <c r="F2408" s="25"/>
      <c r="G2408" s="25"/>
      <c r="H2408" s="25"/>
      <c r="I2408" s="25"/>
      <c r="J2408" s="25"/>
      <c r="K2408">
        <f t="shared" si="111"/>
        <v>0</v>
      </c>
      <c r="L2408">
        <f t="shared" si="112"/>
        <v>0</v>
      </c>
      <c r="M2408">
        <f t="shared" si="113"/>
        <v>0</v>
      </c>
      <c r="N2408" t="str" cm="1">
        <f t="array" aca="1" ref="N2408" ca="1">MID(CELL("názevsouboru"), FIND("[", CELL("názevsouboru")) + 1, FIND("]", CELL("názevsouboru")) - 1-FIND("[", CELL("názevsouboru")))</f>
        <v>Šablona pro vložení EMDN do ÚK VZP – ZP_SOU_v2.xlsx</v>
      </c>
    </row>
    <row r="2409" spans="1:14" ht="30" customHeight="1" x14ac:dyDescent="0.25">
      <c r="A2409" s="4">
        <v>2399</v>
      </c>
      <c r="B2409" s="26"/>
      <c r="C2409" s="30" t="str">
        <f>IF(B2409="","",IFERROR(VLOOKUP(B2409,číselník!$A:$D,2,0),"KÓD NENALEZEN V ČÍSELNÍKU"))</f>
        <v/>
      </c>
      <c r="D2409" s="31" t="str">
        <f>IF(B2409="","",IFERROR(VLOOKUP('ÚHRADOVÝ KATALOG VZP - ZP'!B2409,číselník!$A:$D,3,0),"KÓD NENALEZEN V ČÍSELNÍKU"))</f>
        <v/>
      </c>
      <c r="E2409" s="31" t="str">
        <f>IF(B2409="","",IFERROR(VLOOKUP(B2409,číselník!$A:$D,4,0),"KÓD NENALEZEN V ČÍSELNÍKU"))</f>
        <v/>
      </c>
      <c r="F2409" s="25"/>
      <c r="G2409" s="25"/>
      <c r="H2409" s="25"/>
      <c r="I2409" s="25"/>
      <c r="J2409" s="25"/>
      <c r="K2409">
        <f t="shared" si="111"/>
        <v>0</v>
      </c>
      <c r="L2409">
        <f t="shared" si="112"/>
        <v>0</v>
      </c>
      <c r="M2409">
        <f t="shared" si="113"/>
        <v>0</v>
      </c>
      <c r="N2409" t="str" cm="1">
        <f t="array" aca="1" ref="N2409" ca="1">MID(CELL("názevsouboru"), FIND("[", CELL("názevsouboru")) + 1, FIND("]", CELL("názevsouboru")) - 1-FIND("[", CELL("názevsouboru")))</f>
        <v>Šablona pro vložení EMDN do ÚK VZP – ZP_SOU_v2.xlsx</v>
      </c>
    </row>
    <row r="2410" spans="1:14" ht="30" customHeight="1" x14ac:dyDescent="0.25">
      <c r="A2410" s="4">
        <v>2400</v>
      </c>
      <c r="B2410" s="26"/>
      <c r="C2410" s="30" t="str">
        <f>IF(B2410="","",IFERROR(VLOOKUP(B2410,číselník!$A:$D,2,0),"KÓD NENALEZEN V ČÍSELNÍKU"))</f>
        <v/>
      </c>
      <c r="D2410" s="31" t="str">
        <f>IF(B2410="","",IFERROR(VLOOKUP('ÚHRADOVÝ KATALOG VZP - ZP'!B2410,číselník!$A:$D,3,0),"KÓD NENALEZEN V ČÍSELNÍKU"))</f>
        <v/>
      </c>
      <c r="E2410" s="31" t="str">
        <f>IF(B2410="","",IFERROR(VLOOKUP(B2410,číselník!$A:$D,4,0),"KÓD NENALEZEN V ČÍSELNÍKU"))</f>
        <v/>
      </c>
      <c r="F2410" s="25"/>
      <c r="G2410" s="25"/>
      <c r="H2410" s="25"/>
      <c r="I2410" s="25"/>
      <c r="J2410" s="25"/>
      <c r="K2410">
        <f t="shared" si="111"/>
        <v>0</v>
      </c>
      <c r="L2410">
        <f t="shared" si="112"/>
        <v>0</v>
      </c>
      <c r="M2410">
        <f t="shared" si="113"/>
        <v>0</v>
      </c>
      <c r="N2410" t="str" cm="1">
        <f t="array" aca="1" ref="N2410" ca="1">MID(CELL("názevsouboru"), FIND("[", CELL("názevsouboru")) + 1, FIND("]", CELL("názevsouboru")) - 1-FIND("[", CELL("názevsouboru")))</f>
        <v>Šablona pro vložení EMDN do ÚK VZP – ZP_SOU_v2.xlsx</v>
      </c>
    </row>
    <row r="2411" spans="1:14" ht="30" customHeight="1" x14ac:dyDescent="0.25">
      <c r="A2411" s="4">
        <v>2401</v>
      </c>
      <c r="B2411" s="26"/>
      <c r="C2411" s="30" t="str">
        <f>IF(B2411="","",IFERROR(VLOOKUP(B2411,číselník!$A:$D,2,0),"KÓD NENALEZEN V ČÍSELNÍKU"))</f>
        <v/>
      </c>
      <c r="D2411" s="31" t="str">
        <f>IF(B2411="","",IFERROR(VLOOKUP('ÚHRADOVÝ KATALOG VZP - ZP'!B2411,číselník!$A:$D,3,0),"KÓD NENALEZEN V ČÍSELNÍKU"))</f>
        <v/>
      </c>
      <c r="E2411" s="31" t="str">
        <f>IF(B2411="","",IFERROR(VLOOKUP(B2411,číselník!$A:$D,4,0),"KÓD NENALEZEN V ČÍSELNÍKU"))</f>
        <v/>
      </c>
      <c r="F2411" s="25"/>
      <c r="G2411" s="25"/>
      <c r="H2411" s="25"/>
      <c r="I2411" s="25"/>
      <c r="J2411" s="25"/>
      <c r="K2411">
        <f t="shared" si="111"/>
        <v>0</v>
      </c>
      <c r="L2411">
        <f t="shared" si="112"/>
        <v>0</v>
      </c>
      <c r="M2411">
        <f t="shared" si="113"/>
        <v>0</v>
      </c>
      <c r="N2411" t="str" cm="1">
        <f t="array" aca="1" ref="N2411" ca="1">MID(CELL("názevsouboru"), FIND("[", CELL("názevsouboru")) + 1, FIND("]", CELL("názevsouboru")) - 1-FIND("[", CELL("názevsouboru")))</f>
        <v>Šablona pro vložení EMDN do ÚK VZP – ZP_SOU_v2.xlsx</v>
      </c>
    </row>
    <row r="2412" spans="1:14" ht="30" customHeight="1" x14ac:dyDescent="0.25">
      <c r="A2412" s="4">
        <v>2402</v>
      </c>
      <c r="B2412" s="26"/>
      <c r="C2412" s="30" t="str">
        <f>IF(B2412="","",IFERROR(VLOOKUP(B2412,číselník!$A:$D,2,0),"KÓD NENALEZEN V ČÍSELNÍKU"))</f>
        <v/>
      </c>
      <c r="D2412" s="31" t="str">
        <f>IF(B2412="","",IFERROR(VLOOKUP('ÚHRADOVÝ KATALOG VZP - ZP'!B2412,číselník!$A:$D,3,0),"KÓD NENALEZEN V ČÍSELNÍKU"))</f>
        <v/>
      </c>
      <c r="E2412" s="31" t="str">
        <f>IF(B2412="","",IFERROR(VLOOKUP(B2412,číselník!$A:$D,4,0),"KÓD NENALEZEN V ČÍSELNÍKU"))</f>
        <v/>
      </c>
      <c r="F2412" s="25"/>
      <c r="G2412" s="25"/>
      <c r="H2412" s="25"/>
      <c r="I2412" s="25"/>
      <c r="J2412" s="25"/>
      <c r="K2412">
        <f t="shared" si="111"/>
        <v>0</v>
      </c>
      <c r="L2412">
        <f t="shared" si="112"/>
        <v>0</v>
      </c>
      <c r="M2412">
        <f t="shared" si="113"/>
        <v>0</v>
      </c>
      <c r="N2412" t="str" cm="1">
        <f t="array" aca="1" ref="N2412" ca="1">MID(CELL("názevsouboru"), FIND("[", CELL("názevsouboru")) + 1, FIND("]", CELL("názevsouboru")) - 1-FIND("[", CELL("názevsouboru")))</f>
        <v>Šablona pro vložení EMDN do ÚK VZP – ZP_SOU_v2.xlsx</v>
      </c>
    </row>
    <row r="2413" spans="1:14" ht="30" customHeight="1" x14ac:dyDescent="0.25">
      <c r="A2413" s="4">
        <v>2403</v>
      </c>
      <c r="B2413" s="26"/>
      <c r="C2413" s="30" t="str">
        <f>IF(B2413="","",IFERROR(VLOOKUP(B2413,číselník!$A:$D,2,0),"KÓD NENALEZEN V ČÍSELNÍKU"))</f>
        <v/>
      </c>
      <c r="D2413" s="31" t="str">
        <f>IF(B2413="","",IFERROR(VLOOKUP('ÚHRADOVÝ KATALOG VZP - ZP'!B2413,číselník!$A:$D,3,0),"KÓD NENALEZEN V ČÍSELNÍKU"))</f>
        <v/>
      </c>
      <c r="E2413" s="31" t="str">
        <f>IF(B2413="","",IFERROR(VLOOKUP(B2413,číselník!$A:$D,4,0),"KÓD NENALEZEN V ČÍSELNÍKU"))</f>
        <v/>
      </c>
      <c r="F2413" s="25"/>
      <c r="G2413" s="25"/>
      <c r="H2413" s="25"/>
      <c r="I2413" s="25"/>
      <c r="J2413" s="25"/>
      <c r="K2413">
        <f t="shared" si="111"/>
        <v>0</v>
      </c>
      <c r="L2413">
        <f t="shared" si="112"/>
        <v>0</v>
      </c>
      <c r="M2413">
        <f t="shared" si="113"/>
        <v>0</v>
      </c>
      <c r="N2413" t="str" cm="1">
        <f t="array" aca="1" ref="N2413" ca="1">MID(CELL("názevsouboru"), FIND("[", CELL("názevsouboru")) + 1, FIND("]", CELL("názevsouboru")) - 1-FIND("[", CELL("názevsouboru")))</f>
        <v>Šablona pro vložení EMDN do ÚK VZP – ZP_SOU_v2.xlsx</v>
      </c>
    </row>
    <row r="2414" spans="1:14" ht="30" customHeight="1" x14ac:dyDescent="0.25">
      <c r="A2414" s="4">
        <v>2404</v>
      </c>
      <c r="B2414" s="26"/>
      <c r="C2414" s="30" t="str">
        <f>IF(B2414="","",IFERROR(VLOOKUP(B2414,číselník!$A:$D,2,0),"KÓD NENALEZEN V ČÍSELNÍKU"))</f>
        <v/>
      </c>
      <c r="D2414" s="31" t="str">
        <f>IF(B2414="","",IFERROR(VLOOKUP('ÚHRADOVÝ KATALOG VZP - ZP'!B2414,číselník!$A:$D,3,0),"KÓD NENALEZEN V ČÍSELNÍKU"))</f>
        <v/>
      </c>
      <c r="E2414" s="31" t="str">
        <f>IF(B2414="","",IFERROR(VLOOKUP(B2414,číselník!$A:$D,4,0),"KÓD NENALEZEN V ČÍSELNÍKU"))</f>
        <v/>
      </c>
      <c r="F2414" s="25"/>
      <c r="G2414" s="25"/>
      <c r="H2414" s="25"/>
      <c r="I2414" s="25"/>
      <c r="J2414" s="25"/>
      <c r="K2414">
        <f t="shared" si="111"/>
        <v>0</v>
      </c>
      <c r="L2414">
        <f t="shared" si="112"/>
        <v>0</v>
      </c>
      <c r="M2414">
        <f t="shared" si="113"/>
        <v>0</v>
      </c>
      <c r="N2414" t="str" cm="1">
        <f t="array" aca="1" ref="N2414" ca="1">MID(CELL("názevsouboru"), FIND("[", CELL("názevsouboru")) + 1, FIND("]", CELL("názevsouboru")) - 1-FIND("[", CELL("názevsouboru")))</f>
        <v>Šablona pro vložení EMDN do ÚK VZP – ZP_SOU_v2.xlsx</v>
      </c>
    </row>
    <row r="2415" spans="1:14" ht="30" customHeight="1" x14ac:dyDescent="0.25">
      <c r="A2415" s="4">
        <v>2405</v>
      </c>
      <c r="B2415" s="26"/>
      <c r="C2415" s="30" t="str">
        <f>IF(B2415="","",IFERROR(VLOOKUP(B2415,číselník!$A:$D,2,0),"KÓD NENALEZEN V ČÍSELNÍKU"))</f>
        <v/>
      </c>
      <c r="D2415" s="31" t="str">
        <f>IF(B2415="","",IFERROR(VLOOKUP('ÚHRADOVÝ KATALOG VZP - ZP'!B2415,číselník!$A:$D,3,0),"KÓD NENALEZEN V ČÍSELNÍKU"))</f>
        <v/>
      </c>
      <c r="E2415" s="31" t="str">
        <f>IF(B2415="","",IFERROR(VLOOKUP(B2415,číselník!$A:$D,4,0),"KÓD NENALEZEN V ČÍSELNÍKU"))</f>
        <v/>
      </c>
      <c r="F2415" s="25"/>
      <c r="G2415" s="25"/>
      <c r="H2415" s="25"/>
      <c r="I2415" s="25"/>
      <c r="J2415" s="25"/>
      <c r="K2415">
        <f t="shared" si="111"/>
        <v>0</v>
      </c>
      <c r="L2415">
        <f t="shared" si="112"/>
        <v>0</v>
      </c>
      <c r="M2415">
        <f t="shared" si="113"/>
        <v>0</v>
      </c>
      <c r="N2415" t="str" cm="1">
        <f t="array" aca="1" ref="N2415" ca="1">MID(CELL("názevsouboru"), FIND("[", CELL("názevsouboru")) + 1, FIND("]", CELL("názevsouboru")) - 1-FIND("[", CELL("názevsouboru")))</f>
        <v>Šablona pro vložení EMDN do ÚK VZP – ZP_SOU_v2.xlsx</v>
      </c>
    </row>
    <row r="2416" spans="1:14" ht="30" customHeight="1" x14ac:dyDescent="0.25">
      <c r="A2416" s="4">
        <v>2406</v>
      </c>
      <c r="B2416" s="26"/>
      <c r="C2416" s="30" t="str">
        <f>IF(B2416="","",IFERROR(VLOOKUP(B2416,číselník!$A:$D,2,0),"KÓD NENALEZEN V ČÍSELNÍKU"))</f>
        <v/>
      </c>
      <c r="D2416" s="31" t="str">
        <f>IF(B2416="","",IFERROR(VLOOKUP('ÚHRADOVÝ KATALOG VZP - ZP'!B2416,číselník!$A:$D,3,0),"KÓD NENALEZEN V ČÍSELNÍKU"))</f>
        <v/>
      </c>
      <c r="E2416" s="31" t="str">
        <f>IF(B2416="","",IFERROR(VLOOKUP(B2416,číselník!$A:$D,4,0),"KÓD NENALEZEN V ČÍSELNÍKU"))</f>
        <v/>
      </c>
      <c r="F2416" s="25"/>
      <c r="G2416" s="25"/>
      <c r="H2416" s="25"/>
      <c r="I2416" s="25"/>
      <c r="J2416" s="25"/>
      <c r="K2416">
        <f t="shared" si="111"/>
        <v>0</v>
      </c>
      <c r="L2416">
        <f t="shared" si="112"/>
        <v>0</v>
      </c>
      <c r="M2416">
        <f t="shared" si="113"/>
        <v>0</v>
      </c>
      <c r="N2416" t="str" cm="1">
        <f t="array" aca="1" ref="N2416" ca="1">MID(CELL("názevsouboru"), FIND("[", CELL("názevsouboru")) + 1, FIND("]", CELL("názevsouboru")) - 1-FIND("[", CELL("názevsouboru")))</f>
        <v>Šablona pro vložení EMDN do ÚK VZP – ZP_SOU_v2.xlsx</v>
      </c>
    </row>
    <row r="2417" spans="1:14" ht="30" customHeight="1" x14ac:dyDescent="0.25">
      <c r="A2417" s="4">
        <v>2407</v>
      </c>
      <c r="B2417" s="26"/>
      <c r="C2417" s="30" t="str">
        <f>IF(B2417="","",IFERROR(VLOOKUP(B2417,číselník!$A:$D,2,0),"KÓD NENALEZEN V ČÍSELNÍKU"))</f>
        <v/>
      </c>
      <c r="D2417" s="31" t="str">
        <f>IF(B2417="","",IFERROR(VLOOKUP('ÚHRADOVÝ KATALOG VZP - ZP'!B2417,číselník!$A:$D,3,0),"KÓD NENALEZEN V ČÍSELNÍKU"))</f>
        <v/>
      </c>
      <c r="E2417" s="31" t="str">
        <f>IF(B2417="","",IFERROR(VLOOKUP(B2417,číselník!$A:$D,4,0),"KÓD NENALEZEN V ČÍSELNÍKU"))</f>
        <v/>
      </c>
      <c r="F2417" s="25"/>
      <c r="G2417" s="25"/>
      <c r="H2417" s="25"/>
      <c r="I2417" s="25"/>
      <c r="J2417" s="25"/>
      <c r="K2417">
        <f t="shared" si="111"/>
        <v>0</v>
      </c>
      <c r="L2417">
        <f t="shared" si="112"/>
        <v>0</v>
      </c>
      <c r="M2417">
        <f t="shared" si="113"/>
        <v>0</v>
      </c>
      <c r="N2417" t="str" cm="1">
        <f t="array" aca="1" ref="N2417" ca="1">MID(CELL("názevsouboru"), FIND("[", CELL("názevsouboru")) + 1, FIND("]", CELL("názevsouboru")) - 1-FIND("[", CELL("názevsouboru")))</f>
        <v>Šablona pro vložení EMDN do ÚK VZP – ZP_SOU_v2.xlsx</v>
      </c>
    </row>
    <row r="2418" spans="1:14" ht="30" customHeight="1" x14ac:dyDescent="0.25">
      <c r="A2418" s="4">
        <v>2408</v>
      </c>
      <c r="B2418" s="26"/>
      <c r="C2418" s="30" t="str">
        <f>IF(B2418="","",IFERROR(VLOOKUP(B2418,číselník!$A:$D,2,0),"KÓD NENALEZEN V ČÍSELNÍKU"))</f>
        <v/>
      </c>
      <c r="D2418" s="31" t="str">
        <f>IF(B2418="","",IFERROR(VLOOKUP('ÚHRADOVÝ KATALOG VZP - ZP'!B2418,číselník!$A:$D,3,0),"KÓD NENALEZEN V ČÍSELNÍKU"))</f>
        <v/>
      </c>
      <c r="E2418" s="31" t="str">
        <f>IF(B2418="","",IFERROR(VLOOKUP(B2418,číselník!$A:$D,4,0),"KÓD NENALEZEN V ČÍSELNÍKU"))</f>
        <v/>
      </c>
      <c r="F2418" s="25"/>
      <c r="G2418" s="25"/>
      <c r="H2418" s="25"/>
      <c r="I2418" s="25"/>
      <c r="J2418" s="25"/>
      <c r="K2418">
        <f t="shared" si="111"/>
        <v>0</v>
      </c>
      <c r="L2418">
        <f t="shared" si="112"/>
        <v>0</v>
      </c>
      <c r="M2418">
        <f t="shared" si="113"/>
        <v>0</v>
      </c>
      <c r="N2418" t="str" cm="1">
        <f t="array" aca="1" ref="N2418" ca="1">MID(CELL("názevsouboru"), FIND("[", CELL("názevsouboru")) + 1, FIND("]", CELL("názevsouboru")) - 1-FIND("[", CELL("názevsouboru")))</f>
        <v>Šablona pro vložení EMDN do ÚK VZP – ZP_SOU_v2.xlsx</v>
      </c>
    </row>
    <row r="2419" spans="1:14" ht="30" customHeight="1" x14ac:dyDescent="0.25">
      <c r="A2419" s="4">
        <v>2409</v>
      </c>
      <c r="B2419" s="26"/>
      <c r="C2419" s="30" t="str">
        <f>IF(B2419="","",IFERROR(VLOOKUP(B2419,číselník!$A:$D,2,0),"KÓD NENALEZEN V ČÍSELNÍKU"))</f>
        <v/>
      </c>
      <c r="D2419" s="31" t="str">
        <f>IF(B2419="","",IFERROR(VLOOKUP('ÚHRADOVÝ KATALOG VZP - ZP'!B2419,číselník!$A:$D,3,0),"KÓD NENALEZEN V ČÍSELNÍKU"))</f>
        <v/>
      </c>
      <c r="E2419" s="31" t="str">
        <f>IF(B2419="","",IFERROR(VLOOKUP(B2419,číselník!$A:$D,4,0),"KÓD NENALEZEN V ČÍSELNÍKU"))</f>
        <v/>
      </c>
      <c r="F2419" s="25"/>
      <c r="G2419" s="25"/>
      <c r="H2419" s="25"/>
      <c r="I2419" s="25"/>
      <c r="J2419" s="25"/>
      <c r="K2419">
        <f t="shared" si="111"/>
        <v>0</v>
      </c>
      <c r="L2419">
        <f t="shared" si="112"/>
        <v>0</v>
      </c>
      <c r="M2419">
        <f t="shared" si="113"/>
        <v>0</v>
      </c>
      <c r="N2419" t="str" cm="1">
        <f t="array" aca="1" ref="N2419" ca="1">MID(CELL("názevsouboru"), FIND("[", CELL("názevsouboru")) + 1, FIND("]", CELL("názevsouboru")) - 1-FIND("[", CELL("názevsouboru")))</f>
        <v>Šablona pro vložení EMDN do ÚK VZP – ZP_SOU_v2.xlsx</v>
      </c>
    </row>
    <row r="2420" spans="1:14" ht="30" customHeight="1" x14ac:dyDescent="0.25">
      <c r="A2420" s="4">
        <v>2410</v>
      </c>
      <c r="B2420" s="26"/>
      <c r="C2420" s="30" t="str">
        <f>IF(B2420="","",IFERROR(VLOOKUP(B2420,číselník!$A:$D,2,0),"KÓD NENALEZEN V ČÍSELNÍKU"))</f>
        <v/>
      </c>
      <c r="D2420" s="31" t="str">
        <f>IF(B2420="","",IFERROR(VLOOKUP('ÚHRADOVÝ KATALOG VZP - ZP'!B2420,číselník!$A:$D,3,0),"KÓD NENALEZEN V ČÍSELNÍKU"))</f>
        <v/>
      </c>
      <c r="E2420" s="31" t="str">
        <f>IF(B2420="","",IFERROR(VLOOKUP(B2420,číselník!$A:$D,4,0),"KÓD NENALEZEN V ČÍSELNÍKU"))</f>
        <v/>
      </c>
      <c r="F2420" s="25"/>
      <c r="G2420" s="25"/>
      <c r="H2420" s="25"/>
      <c r="I2420" s="25"/>
      <c r="J2420" s="25"/>
      <c r="K2420">
        <f t="shared" si="111"/>
        <v>0</v>
      </c>
      <c r="L2420">
        <f t="shared" si="112"/>
        <v>0</v>
      </c>
      <c r="M2420">
        <f t="shared" si="113"/>
        <v>0</v>
      </c>
      <c r="N2420" t="str" cm="1">
        <f t="array" aca="1" ref="N2420" ca="1">MID(CELL("názevsouboru"), FIND("[", CELL("názevsouboru")) + 1, FIND("]", CELL("názevsouboru")) - 1-FIND("[", CELL("názevsouboru")))</f>
        <v>Šablona pro vložení EMDN do ÚK VZP – ZP_SOU_v2.xlsx</v>
      </c>
    </row>
    <row r="2421" spans="1:14" ht="30" customHeight="1" x14ac:dyDescent="0.25">
      <c r="A2421" s="4">
        <v>2411</v>
      </c>
      <c r="B2421" s="26"/>
      <c r="C2421" s="30" t="str">
        <f>IF(B2421="","",IFERROR(VLOOKUP(B2421,číselník!$A:$D,2,0),"KÓD NENALEZEN V ČÍSELNÍKU"))</f>
        <v/>
      </c>
      <c r="D2421" s="31" t="str">
        <f>IF(B2421="","",IFERROR(VLOOKUP('ÚHRADOVÝ KATALOG VZP - ZP'!B2421,číselník!$A:$D,3,0),"KÓD NENALEZEN V ČÍSELNÍKU"))</f>
        <v/>
      </c>
      <c r="E2421" s="31" t="str">
        <f>IF(B2421="","",IFERROR(VLOOKUP(B2421,číselník!$A:$D,4,0),"KÓD NENALEZEN V ČÍSELNÍKU"))</f>
        <v/>
      </c>
      <c r="F2421" s="25"/>
      <c r="G2421" s="25"/>
      <c r="H2421" s="25"/>
      <c r="I2421" s="25"/>
      <c r="J2421" s="25"/>
      <c r="K2421">
        <f t="shared" si="111"/>
        <v>0</v>
      </c>
      <c r="L2421">
        <f t="shared" si="112"/>
        <v>0</v>
      </c>
      <c r="M2421">
        <f t="shared" si="113"/>
        <v>0</v>
      </c>
      <c r="N2421" t="str" cm="1">
        <f t="array" aca="1" ref="N2421" ca="1">MID(CELL("názevsouboru"), FIND("[", CELL("názevsouboru")) + 1, FIND("]", CELL("názevsouboru")) - 1-FIND("[", CELL("názevsouboru")))</f>
        <v>Šablona pro vložení EMDN do ÚK VZP – ZP_SOU_v2.xlsx</v>
      </c>
    </row>
    <row r="2422" spans="1:14" ht="30" customHeight="1" x14ac:dyDescent="0.25">
      <c r="A2422" s="4">
        <v>2412</v>
      </c>
      <c r="B2422" s="26"/>
      <c r="C2422" s="30" t="str">
        <f>IF(B2422="","",IFERROR(VLOOKUP(B2422,číselník!$A:$D,2,0),"KÓD NENALEZEN V ČÍSELNÍKU"))</f>
        <v/>
      </c>
      <c r="D2422" s="31" t="str">
        <f>IF(B2422="","",IFERROR(VLOOKUP('ÚHRADOVÝ KATALOG VZP - ZP'!B2422,číselník!$A:$D,3,0),"KÓD NENALEZEN V ČÍSELNÍKU"))</f>
        <v/>
      </c>
      <c r="E2422" s="31" t="str">
        <f>IF(B2422="","",IFERROR(VLOOKUP(B2422,číselník!$A:$D,4,0),"KÓD NENALEZEN V ČÍSELNÍKU"))</f>
        <v/>
      </c>
      <c r="F2422" s="25"/>
      <c r="G2422" s="25"/>
      <c r="H2422" s="25"/>
      <c r="I2422" s="25"/>
      <c r="J2422" s="25"/>
      <c r="K2422">
        <f t="shared" si="111"/>
        <v>0</v>
      </c>
      <c r="L2422">
        <f t="shared" si="112"/>
        <v>0</v>
      </c>
      <c r="M2422">
        <f t="shared" si="113"/>
        <v>0</v>
      </c>
      <c r="N2422" t="str" cm="1">
        <f t="array" aca="1" ref="N2422" ca="1">MID(CELL("názevsouboru"), FIND("[", CELL("názevsouboru")) + 1, FIND("]", CELL("názevsouboru")) - 1-FIND("[", CELL("názevsouboru")))</f>
        <v>Šablona pro vložení EMDN do ÚK VZP – ZP_SOU_v2.xlsx</v>
      </c>
    </row>
    <row r="2423" spans="1:14" ht="30" customHeight="1" x14ac:dyDescent="0.25">
      <c r="A2423" s="4">
        <v>2413</v>
      </c>
      <c r="B2423" s="26"/>
      <c r="C2423" s="30" t="str">
        <f>IF(B2423="","",IFERROR(VLOOKUP(B2423,číselník!$A:$D,2,0),"KÓD NENALEZEN V ČÍSELNÍKU"))</f>
        <v/>
      </c>
      <c r="D2423" s="31" t="str">
        <f>IF(B2423="","",IFERROR(VLOOKUP('ÚHRADOVÝ KATALOG VZP - ZP'!B2423,číselník!$A:$D,3,0),"KÓD NENALEZEN V ČÍSELNÍKU"))</f>
        <v/>
      </c>
      <c r="E2423" s="31" t="str">
        <f>IF(B2423="","",IFERROR(VLOOKUP(B2423,číselník!$A:$D,4,0),"KÓD NENALEZEN V ČÍSELNÍKU"))</f>
        <v/>
      </c>
      <c r="F2423" s="25"/>
      <c r="G2423" s="25"/>
      <c r="H2423" s="25"/>
      <c r="I2423" s="25"/>
      <c r="J2423" s="25"/>
      <c r="K2423">
        <f t="shared" si="111"/>
        <v>0</v>
      </c>
      <c r="L2423">
        <f t="shared" si="112"/>
        <v>0</v>
      </c>
      <c r="M2423">
        <f t="shared" si="113"/>
        <v>0</v>
      </c>
      <c r="N2423" t="str" cm="1">
        <f t="array" aca="1" ref="N2423" ca="1">MID(CELL("názevsouboru"), FIND("[", CELL("názevsouboru")) + 1, FIND("]", CELL("názevsouboru")) - 1-FIND("[", CELL("názevsouboru")))</f>
        <v>Šablona pro vložení EMDN do ÚK VZP – ZP_SOU_v2.xlsx</v>
      </c>
    </row>
    <row r="2424" spans="1:14" ht="30" customHeight="1" x14ac:dyDescent="0.25">
      <c r="A2424" s="4">
        <v>2414</v>
      </c>
      <c r="B2424" s="26"/>
      <c r="C2424" s="30" t="str">
        <f>IF(B2424="","",IFERROR(VLOOKUP(B2424,číselník!$A:$D,2,0),"KÓD NENALEZEN V ČÍSELNÍKU"))</f>
        <v/>
      </c>
      <c r="D2424" s="31" t="str">
        <f>IF(B2424="","",IFERROR(VLOOKUP('ÚHRADOVÝ KATALOG VZP - ZP'!B2424,číselník!$A:$D,3,0),"KÓD NENALEZEN V ČÍSELNÍKU"))</f>
        <v/>
      </c>
      <c r="E2424" s="31" t="str">
        <f>IF(B2424="","",IFERROR(VLOOKUP(B2424,číselník!$A:$D,4,0),"KÓD NENALEZEN V ČÍSELNÍKU"))</f>
        <v/>
      </c>
      <c r="F2424" s="25"/>
      <c r="G2424" s="25"/>
      <c r="H2424" s="25"/>
      <c r="I2424" s="25"/>
      <c r="J2424" s="25"/>
      <c r="K2424">
        <f t="shared" si="111"/>
        <v>0</v>
      </c>
      <c r="L2424">
        <f t="shared" si="112"/>
        <v>0</v>
      </c>
      <c r="M2424">
        <f t="shared" si="113"/>
        <v>0</v>
      </c>
      <c r="N2424" t="str" cm="1">
        <f t="array" aca="1" ref="N2424" ca="1">MID(CELL("názevsouboru"), FIND("[", CELL("názevsouboru")) + 1, FIND("]", CELL("názevsouboru")) - 1-FIND("[", CELL("názevsouboru")))</f>
        <v>Šablona pro vložení EMDN do ÚK VZP – ZP_SOU_v2.xlsx</v>
      </c>
    </row>
    <row r="2425" spans="1:14" ht="30" customHeight="1" x14ac:dyDescent="0.25">
      <c r="A2425" s="4">
        <v>2415</v>
      </c>
      <c r="B2425" s="26"/>
      <c r="C2425" s="30" t="str">
        <f>IF(B2425="","",IFERROR(VLOOKUP(B2425,číselník!$A:$D,2,0),"KÓD NENALEZEN V ČÍSELNÍKU"))</f>
        <v/>
      </c>
      <c r="D2425" s="31" t="str">
        <f>IF(B2425="","",IFERROR(VLOOKUP('ÚHRADOVÝ KATALOG VZP - ZP'!B2425,číselník!$A:$D,3,0),"KÓD NENALEZEN V ČÍSELNÍKU"))</f>
        <v/>
      </c>
      <c r="E2425" s="31" t="str">
        <f>IF(B2425="","",IFERROR(VLOOKUP(B2425,číselník!$A:$D,4,0),"KÓD NENALEZEN V ČÍSELNÍKU"))</f>
        <v/>
      </c>
      <c r="F2425" s="25"/>
      <c r="G2425" s="25"/>
      <c r="H2425" s="25"/>
      <c r="I2425" s="25"/>
      <c r="J2425" s="25"/>
      <c r="K2425">
        <f t="shared" si="111"/>
        <v>0</v>
      </c>
      <c r="L2425">
        <f t="shared" si="112"/>
        <v>0</v>
      </c>
      <c r="M2425">
        <f t="shared" si="113"/>
        <v>0</v>
      </c>
      <c r="N2425" t="str" cm="1">
        <f t="array" aca="1" ref="N2425" ca="1">MID(CELL("názevsouboru"), FIND("[", CELL("názevsouboru")) + 1, FIND("]", CELL("názevsouboru")) - 1-FIND("[", CELL("názevsouboru")))</f>
        <v>Šablona pro vložení EMDN do ÚK VZP – ZP_SOU_v2.xlsx</v>
      </c>
    </row>
    <row r="2426" spans="1:14" ht="30" customHeight="1" x14ac:dyDescent="0.25">
      <c r="A2426" s="4">
        <v>2416</v>
      </c>
      <c r="B2426" s="26"/>
      <c r="C2426" s="30" t="str">
        <f>IF(B2426="","",IFERROR(VLOOKUP(B2426,číselník!$A:$D,2,0),"KÓD NENALEZEN V ČÍSELNÍKU"))</f>
        <v/>
      </c>
      <c r="D2426" s="31" t="str">
        <f>IF(B2426="","",IFERROR(VLOOKUP('ÚHRADOVÝ KATALOG VZP - ZP'!B2426,číselník!$A:$D,3,0),"KÓD NENALEZEN V ČÍSELNÍKU"))</f>
        <v/>
      </c>
      <c r="E2426" s="31" t="str">
        <f>IF(B2426="","",IFERROR(VLOOKUP(B2426,číselník!$A:$D,4,0),"KÓD NENALEZEN V ČÍSELNÍKU"))</f>
        <v/>
      </c>
      <c r="F2426" s="25"/>
      <c r="G2426" s="25"/>
      <c r="H2426" s="25"/>
      <c r="I2426" s="25"/>
      <c r="J2426" s="25"/>
      <c r="K2426">
        <f t="shared" si="111"/>
        <v>0</v>
      </c>
      <c r="L2426">
        <f t="shared" si="112"/>
        <v>0</v>
      </c>
      <c r="M2426">
        <f t="shared" si="113"/>
        <v>0</v>
      </c>
      <c r="N2426" t="str" cm="1">
        <f t="array" aca="1" ref="N2426" ca="1">MID(CELL("názevsouboru"), FIND("[", CELL("názevsouboru")) + 1, FIND("]", CELL("názevsouboru")) - 1-FIND("[", CELL("názevsouboru")))</f>
        <v>Šablona pro vložení EMDN do ÚK VZP – ZP_SOU_v2.xlsx</v>
      </c>
    </row>
    <row r="2427" spans="1:14" ht="30" customHeight="1" x14ac:dyDescent="0.25">
      <c r="A2427" s="4">
        <v>2417</v>
      </c>
      <c r="B2427" s="26"/>
      <c r="C2427" s="30" t="str">
        <f>IF(B2427="","",IFERROR(VLOOKUP(B2427,číselník!$A:$D,2,0),"KÓD NENALEZEN V ČÍSELNÍKU"))</f>
        <v/>
      </c>
      <c r="D2427" s="31" t="str">
        <f>IF(B2427="","",IFERROR(VLOOKUP('ÚHRADOVÝ KATALOG VZP - ZP'!B2427,číselník!$A:$D,3,0),"KÓD NENALEZEN V ČÍSELNÍKU"))</f>
        <v/>
      </c>
      <c r="E2427" s="31" t="str">
        <f>IF(B2427="","",IFERROR(VLOOKUP(B2427,číselník!$A:$D,4,0),"KÓD NENALEZEN V ČÍSELNÍKU"))</f>
        <v/>
      </c>
      <c r="F2427" s="25"/>
      <c r="G2427" s="25"/>
      <c r="H2427" s="25"/>
      <c r="I2427" s="25"/>
      <c r="J2427" s="25"/>
      <c r="K2427">
        <f t="shared" si="111"/>
        <v>0</v>
      </c>
      <c r="L2427">
        <f t="shared" si="112"/>
        <v>0</v>
      </c>
      <c r="M2427">
        <f t="shared" si="113"/>
        <v>0</v>
      </c>
      <c r="N2427" t="str" cm="1">
        <f t="array" aca="1" ref="N2427" ca="1">MID(CELL("názevsouboru"), FIND("[", CELL("názevsouboru")) + 1, FIND("]", CELL("názevsouboru")) - 1-FIND("[", CELL("názevsouboru")))</f>
        <v>Šablona pro vložení EMDN do ÚK VZP – ZP_SOU_v2.xlsx</v>
      </c>
    </row>
    <row r="2428" spans="1:14" ht="30" customHeight="1" x14ac:dyDescent="0.25">
      <c r="A2428" s="4">
        <v>2418</v>
      </c>
      <c r="B2428" s="26"/>
      <c r="C2428" s="30" t="str">
        <f>IF(B2428="","",IFERROR(VLOOKUP(B2428,číselník!$A:$D,2,0),"KÓD NENALEZEN V ČÍSELNÍKU"))</f>
        <v/>
      </c>
      <c r="D2428" s="31" t="str">
        <f>IF(B2428="","",IFERROR(VLOOKUP('ÚHRADOVÝ KATALOG VZP - ZP'!B2428,číselník!$A:$D,3,0),"KÓD NENALEZEN V ČÍSELNÍKU"))</f>
        <v/>
      </c>
      <c r="E2428" s="31" t="str">
        <f>IF(B2428="","",IFERROR(VLOOKUP(B2428,číselník!$A:$D,4,0),"KÓD NENALEZEN V ČÍSELNÍKU"))</f>
        <v/>
      </c>
      <c r="F2428" s="25"/>
      <c r="G2428" s="25"/>
      <c r="H2428" s="25"/>
      <c r="I2428" s="25"/>
      <c r="J2428" s="25"/>
      <c r="K2428">
        <f t="shared" si="111"/>
        <v>0</v>
      </c>
      <c r="L2428">
        <f t="shared" si="112"/>
        <v>0</v>
      </c>
      <c r="M2428">
        <f t="shared" si="113"/>
        <v>0</v>
      </c>
      <c r="N2428" t="str" cm="1">
        <f t="array" aca="1" ref="N2428" ca="1">MID(CELL("názevsouboru"), FIND("[", CELL("názevsouboru")) + 1, FIND("]", CELL("názevsouboru")) - 1-FIND("[", CELL("názevsouboru")))</f>
        <v>Šablona pro vložení EMDN do ÚK VZP – ZP_SOU_v2.xlsx</v>
      </c>
    </row>
    <row r="2429" spans="1:14" ht="30" customHeight="1" x14ac:dyDescent="0.25">
      <c r="A2429" s="4">
        <v>2419</v>
      </c>
      <c r="B2429" s="26"/>
      <c r="C2429" s="30" t="str">
        <f>IF(B2429="","",IFERROR(VLOOKUP(B2429,číselník!$A:$D,2,0),"KÓD NENALEZEN V ČÍSELNÍKU"))</f>
        <v/>
      </c>
      <c r="D2429" s="31" t="str">
        <f>IF(B2429="","",IFERROR(VLOOKUP('ÚHRADOVÝ KATALOG VZP - ZP'!B2429,číselník!$A:$D,3,0),"KÓD NENALEZEN V ČÍSELNÍKU"))</f>
        <v/>
      </c>
      <c r="E2429" s="31" t="str">
        <f>IF(B2429="","",IFERROR(VLOOKUP(B2429,číselník!$A:$D,4,0),"KÓD NENALEZEN V ČÍSELNÍKU"))</f>
        <v/>
      </c>
      <c r="F2429" s="25"/>
      <c r="G2429" s="25"/>
      <c r="H2429" s="25"/>
      <c r="I2429" s="25"/>
      <c r="J2429" s="25"/>
      <c r="K2429">
        <f t="shared" si="111"/>
        <v>0</v>
      </c>
      <c r="L2429">
        <f t="shared" si="112"/>
        <v>0</v>
      </c>
      <c r="M2429">
        <f t="shared" si="113"/>
        <v>0</v>
      </c>
      <c r="N2429" t="str" cm="1">
        <f t="array" aca="1" ref="N2429" ca="1">MID(CELL("názevsouboru"), FIND("[", CELL("názevsouboru")) + 1, FIND("]", CELL("názevsouboru")) - 1-FIND("[", CELL("názevsouboru")))</f>
        <v>Šablona pro vložení EMDN do ÚK VZP – ZP_SOU_v2.xlsx</v>
      </c>
    </row>
    <row r="2430" spans="1:14" ht="30" customHeight="1" x14ac:dyDescent="0.25">
      <c r="A2430" s="4">
        <v>2420</v>
      </c>
      <c r="B2430" s="26"/>
      <c r="C2430" s="30" t="str">
        <f>IF(B2430="","",IFERROR(VLOOKUP(B2430,číselník!$A:$D,2,0),"KÓD NENALEZEN V ČÍSELNÍKU"))</f>
        <v/>
      </c>
      <c r="D2430" s="31" t="str">
        <f>IF(B2430="","",IFERROR(VLOOKUP('ÚHRADOVÝ KATALOG VZP - ZP'!B2430,číselník!$A:$D,3,0),"KÓD NENALEZEN V ČÍSELNÍKU"))</f>
        <v/>
      </c>
      <c r="E2430" s="31" t="str">
        <f>IF(B2430="","",IFERROR(VLOOKUP(B2430,číselník!$A:$D,4,0),"KÓD NENALEZEN V ČÍSELNÍKU"))</f>
        <v/>
      </c>
      <c r="F2430" s="25"/>
      <c r="G2430" s="25"/>
      <c r="H2430" s="25"/>
      <c r="I2430" s="25"/>
      <c r="J2430" s="25"/>
      <c r="K2430">
        <f t="shared" si="111"/>
        <v>0</v>
      </c>
      <c r="L2430">
        <f t="shared" si="112"/>
        <v>0</v>
      </c>
      <c r="M2430">
        <f t="shared" si="113"/>
        <v>0</v>
      </c>
      <c r="N2430" t="str" cm="1">
        <f t="array" aca="1" ref="N2430" ca="1">MID(CELL("názevsouboru"), FIND("[", CELL("názevsouboru")) + 1, FIND("]", CELL("názevsouboru")) - 1-FIND("[", CELL("názevsouboru")))</f>
        <v>Šablona pro vložení EMDN do ÚK VZP – ZP_SOU_v2.xlsx</v>
      </c>
    </row>
    <row r="2431" spans="1:14" ht="30" customHeight="1" x14ac:dyDescent="0.25">
      <c r="A2431" s="4">
        <v>2421</v>
      </c>
      <c r="B2431" s="26"/>
      <c r="C2431" s="30" t="str">
        <f>IF(B2431="","",IFERROR(VLOOKUP(B2431,číselník!$A:$D,2,0),"KÓD NENALEZEN V ČÍSELNÍKU"))</f>
        <v/>
      </c>
      <c r="D2431" s="31" t="str">
        <f>IF(B2431="","",IFERROR(VLOOKUP('ÚHRADOVÝ KATALOG VZP - ZP'!B2431,číselník!$A:$D,3,0),"KÓD NENALEZEN V ČÍSELNÍKU"))</f>
        <v/>
      </c>
      <c r="E2431" s="31" t="str">
        <f>IF(B2431="","",IFERROR(VLOOKUP(B2431,číselník!$A:$D,4,0),"KÓD NENALEZEN V ČÍSELNÍKU"))</f>
        <v/>
      </c>
      <c r="F2431" s="25"/>
      <c r="G2431" s="25"/>
      <c r="H2431" s="25"/>
      <c r="I2431" s="25"/>
      <c r="J2431" s="25"/>
      <c r="K2431">
        <f t="shared" si="111"/>
        <v>0</v>
      </c>
      <c r="L2431">
        <f t="shared" si="112"/>
        <v>0</v>
      </c>
      <c r="M2431">
        <f t="shared" si="113"/>
        <v>0</v>
      </c>
      <c r="N2431" t="str" cm="1">
        <f t="array" aca="1" ref="N2431" ca="1">MID(CELL("názevsouboru"), FIND("[", CELL("názevsouboru")) + 1, FIND("]", CELL("názevsouboru")) - 1-FIND("[", CELL("názevsouboru")))</f>
        <v>Šablona pro vložení EMDN do ÚK VZP – ZP_SOU_v2.xlsx</v>
      </c>
    </row>
    <row r="2432" spans="1:14" ht="30" customHeight="1" x14ac:dyDescent="0.25">
      <c r="A2432" s="4">
        <v>2422</v>
      </c>
      <c r="B2432" s="26"/>
      <c r="C2432" s="30" t="str">
        <f>IF(B2432="","",IFERROR(VLOOKUP(B2432,číselník!$A:$D,2,0),"KÓD NENALEZEN V ČÍSELNÍKU"))</f>
        <v/>
      </c>
      <c r="D2432" s="31" t="str">
        <f>IF(B2432="","",IFERROR(VLOOKUP('ÚHRADOVÝ KATALOG VZP - ZP'!B2432,číselník!$A:$D,3,0),"KÓD NENALEZEN V ČÍSELNÍKU"))</f>
        <v/>
      </c>
      <c r="E2432" s="31" t="str">
        <f>IF(B2432="","",IFERROR(VLOOKUP(B2432,číselník!$A:$D,4,0),"KÓD NENALEZEN V ČÍSELNÍKU"))</f>
        <v/>
      </c>
      <c r="F2432" s="25"/>
      <c r="G2432" s="25"/>
      <c r="H2432" s="25"/>
      <c r="I2432" s="25"/>
      <c r="J2432" s="25"/>
      <c r="K2432">
        <f t="shared" si="111"/>
        <v>0</v>
      </c>
      <c r="L2432">
        <f t="shared" si="112"/>
        <v>0</v>
      </c>
      <c r="M2432">
        <f t="shared" si="113"/>
        <v>0</v>
      </c>
      <c r="N2432" t="str" cm="1">
        <f t="array" aca="1" ref="N2432" ca="1">MID(CELL("názevsouboru"), FIND("[", CELL("názevsouboru")) + 1, FIND("]", CELL("názevsouboru")) - 1-FIND("[", CELL("názevsouboru")))</f>
        <v>Šablona pro vložení EMDN do ÚK VZP – ZP_SOU_v2.xlsx</v>
      </c>
    </row>
    <row r="2433" spans="1:14" ht="30" customHeight="1" x14ac:dyDescent="0.25">
      <c r="A2433" s="4">
        <v>2423</v>
      </c>
      <c r="B2433" s="26"/>
      <c r="C2433" s="30" t="str">
        <f>IF(B2433="","",IFERROR(VLOOKUP(B2433,číselník!$A:$D,2,0),"KÓD NENALEZEN V ČÍSELNÍKU"))</f>
        <v/>
      </c>
      <c r="D2433" s="31" t="str">
        <f>IF(B2433="","",IFERROR(VLOOKUP('ÚHRADOVÝ KATALOG VZP - ZP'!B2433,číselník!$A:$D,3,0),"KÓD NENALEZEN V ČÍSELNÍKU"))</f>
        <v/>
      </c>
      <c r="E2433" s="31" t="str">
        <f>IF(B2433="","",IFERROR(VLOOKUP(B2433,číselník!$A:$D,4,0),"KÓD NENALEZEN V ČÍSELNÍKU"))</f>
        <v/>
      </c>
      <c r="F2433" s="25"/>
      <c r="G2433" s="25"/>
      <c r="H2433" s="25"/>
      <c r="I2433" s="25"/>
      <c r="J2433" s="25"/>
      <c r="K2433">
        <f t="shared" si="111"/>
        <v>0</v>
      </c>
      <c r="L2433">
        <f t="shared" si="112"/>
        <v>0</v>
      </c>
      <c r="M2433">
        <f t="shared" si="113"/>
        <v>0</v>
      </c>
      <c r="N2433" t="str" cm="1">
        <f t="array" aca="1" ref="N2433" ca="1">MID(CELL("názevsouboru"), FIND("[", CELL("názevsouboru")) + 1, FIND("]", CELL("názevsouboru")) - 1-FIND("[", CELL("názevsouboru")))</f>
        <v>Šablona pro vložení EMDN do ÚK VZP – ZP_SOU_v2.xlsx</v>
      </c>
    </row>
    <row r="2434" spans="1:14" ht="30" customHeight="1" x14ac:dyDescent="0.25">
      <c r="A2434" s="4">
        <v>2424</v>
      </c>
      <c r="B2434" s="26"/>
      <c r="C2434" s="30" t="str">
        <f>IF(B2434="","",IFERROR(VLOOKUP(B2434,číselník!$A:$D,2,0),"KÓD NENALEZEN V ČÍSELNÍKU"))</f>
        <v/>
      </c>
      <c r="D2434" s="31" t="str">
        <f>IF(B2434="","",IFERROR(VLOOKUP('ÚHRADOVÝ KATALOG VZP - ZP'!B2434,číselník!$A:$D,3,0),"KÓD NENALEZEN V ČÍSELNÍKU"))</f>
        <v/>
      </c>
      <c r="E2434" s="31" t="str">
        <f>IF(B2434="","",IFERROR(VLOOKUP(B2434,číselník!$A:$D,4,0),"KÓD NENALEZEN V ČÍSELNÍKU"))</f>
        <v/>
      </c>
      <c r="F2434" s="25"/>
      <c r="G2434" s="25"/>
      <c r="H2434" s="25"/>
      <c r="I2434" s="25"/>
      <c r="J2434" s="25"/>
      <c r="K2434">
        <f t="shared" si="111"/>
        <v>0</v>
      </c>
      <c r="L2434">
        <f t="shared" si="112"/>
        <v>0</v>
      </c>
      <c r="M2434">
        <f t="shared" si="113"/>
        <v>0</v>
      </c>
      <c r="N2434" t="str" cm="1">
        <f t="array" aca="1" ref="N2434" ca="1">MID(CELL("názevsouboru"), FIND("[", CELL("názevsouboru")) + 1, FIND("]", CELL("názevsouboru")) - 1-FIND("[", CELL("názevsouboru")))</f>
        <v>Šablona pro vložení EMDN do ÚK VZP – ZP_SOU_v2.xlsx</v>
      </c>
    </row>
    <row r="2435" spans="1:14" ht="30" customHeight="1" x14ac:dyDescent="0.25">
      <c r="A2435" s="4">
        <v>2425</v>
      </c>
      <c r="B2435" s="26"/>
      <c r="C2435" s="30" t="str">
        <f>IF(B2435="","",IFERROR(VLOOKUP(B2435,číselník!$A:$D,2,0),"KÓD NENALEZEN V ČÍSELNÍKU"))</f>
        <v/>
      </c>
      <c r="D2435" s="31" t="str">
        <f>IF(B2435="","",IFERROR(VLOOKUP('ÚHRADOVÝ KATALOG VZP - ZP'!B2435,číselník!$A:$D,3,0),"KÓD NENALEZEN V ČÍSELNÍKU"))</f>
        <v/>
      </c>
      <c r="E2435" s="31" t="str">
        <f>IF(B2435="","",IFERROR(VLOOKUP(B2435,číselník!$A:$D,4,0),"KÓD NENALEZEN V ČÍSELNÍKU"))</f>
        <v/>
      </c>
      <c r="F2435" s="25"/>
      <c r="G2435" s="25"/>
      <c r="H2435" s="25"/>
      <c r="I2435" s="25"/>
      <c r="J2435" s="25"/>
      <c r="K2435">
        <f t="shared" si="111"/>
        <v>0</v>
      </c>
      <c r="L2435">
        <f t="shared" si="112"/>
        <v>0</v>
      </c>
      <c r="M2435">
        <f t="shared" si="113"/>
        <v>0</v>
      </c>
      <c r="N2435" t="str" cm="1">
        <f t="array" aca="1" ref="N2435" ca="1">MID(CELL("názevsouboru"), FIND("[", CELL("názevsouboru")) + 1, FIND("]", CELL("názevsouboru")) - 1-FIND("[", CELL("názevsouboru")))</f>
        <v>Šablona pro vložení EMDN do ÚK VZP – ZP_SOU_v2.xlsx</v>
      </c>
    </row>
    <row r="2436" spans="1:14" ht="30" customHeight="1" x14ac:dyDescent="0.25">
      <c r="A2436" s="4">
        <v>2426</v>
      </c>
      <c r="B2436" s="26"/>
      <c r="C2436" s="30" t="str">
        <f>IF(B2436="","",IFERROR(VLOOKUP(B2436,číselník!$A:$D,2,0),"KÓD NENALEZEN V ČÍSELNÍKU"))</f>
        <v/>
      </c>
      <c r="D2436" s="31" t="str">
        <f>IF(B2436="","",IFERROR(VLOOKUP('ÚHRADOVÝ KATALOG VZP - ZP'!B2436,číselník!$A:$D,3,0),"KÓD NENALEZEN V ČÍSELNÍKU"))</f>
        <v/>
      </c>
      <c r="E2436" s="31" t="str">
        <f>IF(B2436="","",IFERROR(VLOOKUP(B2436,číselník!$A:$D,4,0),"KÓD NENALEZEN V ČÍSELNÍKU"))</f>
        <v/>
      </c>
      <c r="F2436" s="25"/>
      <c r="G2436" s="25"/>
      <c r="H2436" s="25"/>
      <c r="I2436" s="25"/>
      <c r="J2436" s="25"/>
      <c r="K2436">
        <f t="shared" si="111"/>
        <v>0</v>
      </c>
      <c r="L2436">
        <f t="shared" si="112"/>
        <v>0</v>
      </c>
      <c r="M2436">
        <f t="shared" si="113"/>
        <v>0</v>
      </c>
      <c r="N2436" t="str" cm="1">
        <f t="array" aca="1" ref="N2436" ca="1">MID(CELL("názevsouboru"), FIND("[", CELL("názevsouboru")) + 1, FIND("]", CELL("názevsouboru")) - 1-FIND("[", CELL("názevsouboru")))</f>
        <v>Šablona pro vložení EMDN do ÚK VZP – ZP_SOU_v2.xlsx</v>
      </c>
    </row>
    <row r="2437" spans="1:14" ht="30" customHeight="1" x14ac:dyDescent="0.25">
      <c r="A2437" s="4">
        <v>2427</v>
      </c>
      <c r="B2437" s="26"/>
      <c r="C2437" s="30" t="str">
        <f>IF(B2437="","",IFERROR(VLOOKUP(B2437,číselník!$A:$D,2,0),"KÓD NENALEZEN V ČÍSELNÍKU"))</f>
        <v/>
      </c>
      <c r="D2437" s="31" t="str">
        <f>IF(B2437="","",IFERROR(VLOOKUP('ÚHRADOVÝ KATALOG VZP - ZP'!B2437,číselník!$A:$D,3,0),"KÓD NENALEZEN V ČÍSELNÍKU"))</f>
        <v/>
      </c>
      <c r="E2437" s="31" t="str">
        <f>IF(B2437="","",IFERROR(VLOOKUP(B2437,číselník!$A:$D,4,0),"KÓD NENALEZEN V ČÍSELNÍKU"))</f>
        <v/>
      </c>
      <c r="F2437" s="25"/>
      <c r="G2437" s="25"/>
      <c r="H2437" s="25"/>
      <c r="I2437" s="25"/>
      <c r="J2437" s="25"/>
      <c r="K2437">
        <f t="shared" si="111"/>
        <v>0</v>
      </c>
      <c r="L2437">
        <f t="shared" si="112"/>
        <v>0</v>
      </c>
      <c r="M2437">
        <f t="shared" si="113"/>
        <v>0</v>
      </c>
      <c r="N2437" t="str" cm="1">
        <f t="array" aca="1" ref="N2437" ca="1">MID(CELL("názevsouboru"), FIND("[", CELL("názevsouboru")) + 1, FIND("]", CELL("názevsouboru")) - 1-FIND("[", CELL("názevsouboru")))</f>
        <v>Šablona pro vložení EMDN do ÚK VZP – ZP_SOU_v2.xlsx</v>
      </c>
    </row>
    <row r="2438" spans="1:14" ht="30" customHeight="1" x14ac:dyDescent="0.25">
      <c r="A2438" s="4">
        <v>2428</v>
      </c>
      <c r="B2438" s="26"/>
      <c r="C2438" s="30" t="str">
        <f>IF(B2438="","",IFERROR(VLOOKUP(B2438,číselník!$A:$D,2,0),"KÓD NENALEZEN V ČÍSELNÍKU"))</f>
        <v/>
      </c>
      <c r="D2438" s="31" t="str">
        <f>IF(B2438="","",IFERROR(VLOOKUP('ÚHRADOVÝ KATALOG VZP - ZP'!B2438,číselník!$A:$D,3,0),"KÓD NENALEZEN V ČÍSELNÍKU"))</f>
        <v/>
      </c>
      <c r="E2438" s="31" t="str">
        <f>IF(B2438="","",IFERROR(VLOOKUP(B2438,číselník!$A:$D,4,0),"KÓD NENALEZEN V ČÍSELNÍKU"))</f>
        <v/>
      </c>
      <c r="F2438" s="25"/>
      <c r="G2438" s="25"/>
      <c r="H2438" s="25"/>
      <c r="I2438" s="25"/>
      <c r="J2438" s="25"/>
      <c r="K2438">
        <f t="shared" si="111"/>
        <v>0</v>
      </c>
      <c r="L2438">
        <f t="shared" si="112"/>
        <v>0</v>
      </c>
      <c r="M2438">
        <f t="shared" si="113"/>
        <v>0</v>
      </c>
      <c r="N2438" t="str" cm="1">
        <f t="array" aca="1" ref="N2438" ca="1">MID(CELL("názevsouboru"), FIND("[", CELL("názevsouboru")) + 1, FIND("]", CELL("názevsouboru")) - 1-FIND("[", CELL("názevsouboru")))</f>
        <v>Šablona pro vložení EMDN do ÚK VZP – ZP_SOU_v2.xlsx</v>
      </c>
    </row>
    <row r="2439" spans="1:14" ht="30" customHeight="1" x14ac:dyDescent="0.25">
      <c r="A2439" s="4">
        <v>2429</v>
      </c>
      <c r="B2439" s="26"/>
      <c r="C2439" s="30" t="str">
        <f>IF(B2439="","",IFERROR(VLOOKUP(B2439,číselník!$A:$D,2,0),"KÓD NENALEZEN V ČÍSELNÍKU"))</f>
        <v/>
      </c>
      <c r="D2439" s="31" t="str">
        <f>IF(B2439="","",IFERROR(VLOOKUP('ÚHRADOVÝ KATALOG VZP - ZP'!B2439,číselník!$A:$D,3,0),"KÓD NENALEZEN V ČÍSELNÍKU"))</f>
        <v/>
      </c>
      <c r="E2439" s="31" t="str">
        <f>IF(B2439="","",IFERROR(VLOOKUP(B2439,číselník!$A:$D,4,0),"KÓD NENALEZEN V ČÍSELNÍKU"))</f>
        <v/>
      </c>
      <c r="F2439" s="25"/>
      <c r="G2439" s="25"/>
      <c r="H2439" s="25"/>
      <c r="I2439" s="25"/>
      <c r="J2439" s="25"/>
      <c r="K2439">
        <f t="shared" si="111"/>
        <v>0</v>
      </c>
      <c r="L2439">
        <f t="shared" si="112"/>
        <v>0</v>
      </c>
      <c r="M2439">
        <f t="shared" si="113"/>
        <v>0</v>
      </c>
      <c r="N2439" t="str" cm="1">
        <f t="array" aca="1" ref="N2439" ca="1">MID(CELL("názevsouboru"), FIND("[", CELL("názevsouboru")) + 1, FIND("]", CELL("názevsouboru")) - 1-FIND("[", CELL("názevsouboru")))</f>
        <v>Šablona pro vložení EMDN do ÚK VZP – ZP_SOU_v2.xlsx</v>
      </c>
    </row>
    <row r="2440" spans="1:14" ht="30" customHeight="1" x14ac:dyDescent="0.25">
      <c r="A2440" s="4">
        <v>2430</v>
      </c>
      <c r="B2440" s="26"/>
      <c r="C2440" s="30" t="str">
        <f>IF(B2440="","",IFERROR(VLOOKUP(B2440,číselník!$A:$D,2,0),"KÓD NENALEZEN V ČÍSELNÍKU"))</f>
        <v/>
      </c>
      <c r="D2440" s="31" t="str">
        <f>IF(B2440="","",IFERROR(VLOOKUP('ÚHRADOVÝ KATALOG VZP - ZP'!B2440,číselník!$A:$D,3,0),"KÓD NENALEZEN V ČÍSELNÍKU"))</f>
        <v/>
      </c>
      <c r="E2440" s="31" t="str">
        <f>IF(B2440="","",IFERROR(VLOOKUP(B2440,číselník!$A:$D,4,0),"KÓD NENALEZEN V ČÍSELNÍKU"))</f>
        <v/>
      </c>
      <c r="F2440" s="25"/>
      <c r="G2440" s="25"/>
      <c r="H2440" s="25"/>
      <c r="I2440" s="25"/>
      <c r="J2440" s="25"/>
      <c r="K2440">
        <f t="shared" si="111"/>
        <v>0</v>
      </c>
      <c r="L2440">
        <f t="shared" si="112"/>
        <v>0</v>
      </c>
      <c r="M2440">
        <f t="shared" si="113"/>
        <v>0</v>
      </c>
      <c r="N2440" t="str" cm="1">
        <f t="array" aca="1" ref="N2440" ca="1">MID(CELL("názevsouboru"), FIND("[", CELL("názevsouboru")) + 1, FIND("]", CELL("názevsouboru")) - 1-FIND("[", CELL("názevsouboru")))</f>
        <v>Šablona pro vložení EMDN do ÚK VZP – ZP_SOU_v2.xlsx</v>
      </c>
    </row>
    <row r="2441" spans="1:14" ht="30" customHeight="1" x14ac:dyDescent="0.25">
      <c r="A2441" s="4">
        <v>2431</v>
      </c>
      <c r="B2441" s="26"/>
      <c r="C2441" s="30" t="str">
        <f>IF(B2441="","",IFERROR(VLOOKUP(B2441,číselník!$A:$D,2,0),"KÓD NENALEZEN V ČÍSELNÍKU"))</f>
        <v/>
      </c>
      <c r="D2441" s="31" t="str">
        <f>IF(B2441="","",IFERROR(VLOOKUP('ÚHRADOVÝ KATALOG VZP - ZP'!B2441,číselník!$A:$D,3,0),"KÓD NENALEZEN V ČÍSELNÍKU"))</f>
        <v/>
      </c>
      <c r="E2441" s="31" t="str">
        <f>IF(B2441="","",IFERROR(VLOOKUP(B2441,číselník!$A:$D,4,0),"KÓD NENALEZEN V ČÍSELNÍKU"))</f>
        <v/>
      </c>
      <c r="F2441" s="25"/>
      <c r="G2441" s="25"/>
      <c r="H2441" s="25"/>
      <c r="I2441" s="25"/>
      <c r="J2441" s="25"/>
      <c r="K2441">
        <f t="shared" si="111"/>
        <v>0</v>
      </c>
      <c r="L2441">
        <f t="shared" si="112"/>
        <v>0</v>
      </c>
      <c r="M2441">
        <f t="shared" si="113"/>
        <v>0</v>
      </c>
      <c r="N2441" t="str" cm="1">
        <f t="array" aca="1" ref="N2441" ca="1">MID(CELL("názevsouboru"), FIND("[", CELL("názevsouboru")) + 1, FIND("]", CELL("názevsouboru")) - 1-FIND("[", CELL("názevsouboru")))</f>
        <v>Šablona pro vložení EMDN do ÚK VZP – ZP_SOU_v2.xlsx</v>
      </c>
    </row>
    <row r="2442" spans="1:14" ht="30" customHeight="1" x14ac:dyDescent="0.25">
      <c r="A2442" s="4">
        <v>2432</v>
      </c>
      <c r="B2442" s="26"/>
      <c r="C2442" s="30" t="str">
        <f>IF(B2442="","",IFERROR(VLOOKUP(B2442,číselník!$A:$D,2,0),"KÓD NENALEZEN V ČÍSELNÍKU"))</f>
        <v/>
      </c>
      <c r="D2442" s="31" t="str">
        <f>IF(B2442="","",IFERROR(VLOOKUP('ÚHRADOVÝ KATALOG VZP - ZP'!B2442,číselník!$A:$D,3,0),"KÓD NENALEZEN V ČÍSELNÍKU"))</f>
        <v/>
      </c>
      <c r="E2442" s="31" t="str">
        <f>IF(B2442="","",IFERROR(VLOOKUP(B2442,číselník!$A:$D,4,0),"KÓD NENALEZEN V ČÍSELNÍKU"))</f>
        <v/>
      </c>
      <c r="F2442" s="25"/>
      <c r="G2442" s="25"/>
      <c r="H2442" s="25"/>
      <c r="I2442" s="25"/>
      <c r="J2442" s="25"/>
      <c r="K2442">
        <f t="shared" si="111"/>
        <v>0</v>
      </c>
      <c r="L2442">
        <f t="shared" si="112"/>
        <v>0</v>
      </c>
      <c r="M2442">
        <f t="shared" si="113"/>
        <v>0</v>
      </c>
      <c r="N2442" t="str" cm="1">
        <f t="array" aca="1" ref="N2442" ca="1">MID(CELL("názevsouboru"), FIND("[", CELL("názevsouboru")) + 1, FIND("]", CELL("názevsouboru")) - 1-FIND("[", CELL("názevsouboru")))</f>
        <v>Šablona pro vložení EMDN do ÚK VZP – ZP_SOU_v2.xlsx</v>
      </c>
    </row>
    <row r="2443" spans="1:14" ht="30" customHeight="1" x14ac:dyDescent="0.25">
      <c r="A2443" s="4">
        <v>2433</v>
      </c>
      <c r="B2443" s="26"/>
      <c r="C2443" s="30" t="str">
        <f>IF(B2443="","",IFERROR(VLOOKUP(B2443,číselník!$A:$D,2,0),"KÓD NENALEZEN V ČÍSELNÍKU"))</f>
        <v/>
      </c>
      <c r="D2443" s="31" t="str">
        <f>IF(B2443="","",IFERROR(VLOOKUP('ÚHRADOVÝ KATALOG VZP - ZP'!B2443,číselník!$A:$D,3,0),"KÓD NENALEZEN V ČÍSELNÍKU"))</f>
        <v/>
      </c>
      <c r="E2443" s="31" t="str">
        <f>IF(B2443="","",IFERROR(VLOOKUP(B2443,číselník!$A:$D,4,0),"KÓD NENALEZEN V ČÍSELNÍKU"))</f>
        <v/>
      </c>
      <c r="F2443" s="25"/>
      <c r="G2443" s="25"/>
      <c r="H2443" s="25"/>
      <c r="I2443" s="25"/>
      <c r="J2443" s="25"/>
      <c r="K2443">
        <f t="shared" si="111"/>
        <v>0</v>
      </c>
      <c r="L2443">
        <f t="shared" si="112"/>
        <v>0</v>
      </c>
      <c r="M2443">
        <f t="shared" si="113"/>
        <v>0</v>
      </c>
      <c r="N2443" t="str" cm="1">
        <f t="array" aca="1" ref="N2443" ca="1">MID(CELL("názevsouboru"), FIND("[", CELL("názevsouboru")) + 1, FIND("]", CELL("názevsouboru")) - 1-FIND("[", CELL("názevsouboru")))</f>
        <v>Šablona pro vložení EMDN do ÚK VZP – ZP_SOU_v2.xlsx</v>
      </c>
    </row>
    <row r="2444" spans="1:14" ht="30" customHeight="1" x14ac:dyDescent="0.25">
      <c r="A2444" s="4">
        <v>2434</v>
      </c>
      <c r="B2444" s="26"/>
      <c r="C2444" s="30" t="str">
        <f>IF(B2444="","",IFERROR(VLOOKUP(B2444,číselník!$A:$D,2,0),"KÓD NENALEZEN V ČÍSELNÍKU"))</f>
        <v/>
      </c>
      <c r="D2444" s="31" t="str">
        <f>IF(B2444="","",IFERROR(VLOOKUP('ÚHRADOVÝ KATALOG VZP - ZP'!B2444,číselník!$A:$D,3,0),"KÓD NENALEZEN V ČÍSELNÍKU"))</f>
        <v/>
      </c>
      <c r="E2444" s="31" t="str">
        <f>IF(B2444="","",IFERROR(VLOOKUP(B2444,číselník!$A:$D,4,0),"KÓD NENALEZEN V ČÍSELNÍKU"))</f>
        <v/>
      </c>
      <c r="F2444" s="25"/>
      <c r="G2444" s="25"/>
      <c r="H2444" s="25"/>
      <c r="I2444" s="25"/>
      <c r="J2444" s="25"/>
      <c r="K2444">
        <f t="shared" ref="K2444:K2507" si="114">$D$7</f>
        <v>0</v>
      </c>
      <c r="L2444">
        <f t="shared" ref="L2444:L2507" si="115">$D$8</f>
        <v>0</v>
      </c>
      <c r="M2444">
        <f t="shared" ref="M2444:M2507" si="116">$D$9</f>
        <v>0</v>
      </c>
      <c r="N2444" t="str" cm="1">
        <f t="array" aca="1" ref="N2444" ca="1">MID(CELL("názevsouboru"), FIND("[", CELL("názevsouboru")) + 1, FIND("]", CELL("názevsouboru")) - 1-FIND("[", CELL("názevsouboru")))</f>
        <v>Šablona pro vložení EMDN do ÚK VZP – ZP_SOU_v2.xlsx</v>
      </c>
    </row>
    <row r="2445" spans="1:14" ht="30" customHeight="1" x14ac:dyDescent="0.25">
      <c r="A2445" s="4">
        <v>2435</v>
      </c>
      <c r="B2445" s="26"/>
      <c r="C2445" s="30" t="str">
        <f>IF(B2445="","",IFERROR(VLOOKUP(B2445,číselník!$A:$D,2,0),"KÓD NENALEZEN V ČÍSELNÍKU"))</f>
        <v/>
      </c>
      <c r="D2445" s="31" t="str">
        <f>IF(B2445="","",IFERROR(VLOOKUP('ÚHRADOVÝ KATALOG VZP - ZP'!B2445,číselník!$A:$D,3,0),"KÓD NENALEZEN V ČÍSELNÍKU"))</f>
        <v/>
      </c>
      <c r="E2445" s="31" t="str">
        <f>IF(B2445="","",IFERROR(VLOOKUP(B2445,číselník!$A:$D,4,0),"KÓD NENALEZEN V ČÍSELNÍKU"))</f>
        <v/>
      </c>
      <c r="F2445" s="25"/>
      <c r="G2445" s="25"/>
      <c r="H2445" s="25"/>
      <c r="I2445" s="25"/>
      <c r="J2445" s="25"/>
      <c r="K2445">
        <f t="shared" si="114"/>
        <v>0</v>
      </c>
      <c r="L2445">
        <f t="shared" si="115"/>
        <v>0</v>
      </c>
      <c r="M2445">
        <f t="shared" si="116"/>
        <v>0</v>
      </c>
      <c r="N2445" t="str" cm="1">
        <f t="array" aca="1" ref="N2445" ca="1">MID(CELL("názevsouboru"), FIND("[", CELL("názevsouboru")) + 1, FIND("]", CELL("názevsouboru")) - 1-FIND("[", CELL("názevsouboru")))</f>
        <v>Šablona pro vložení EMDN do ÚK VZP – ZP_SOU_v2.xlsx</v>
      </c>
    </row>
    <row r="2446" spans="1:14" ht="30" customHeight="1" x14ac:dyDescent="0.25">
      <c r="A2446" s="4">
        <v>2436</v>
      </c>
      <c r="B2446" s="26"/>
      <c r="C2446" s="30" t="str">
        <f>IF(B2446="","",IFERROR(VLOOKUP(B2446,číselník!$A:$D,2,0),"KÓD NENALEZEN V ČÍSELNÍKU"))</f>
        <v/>
      </c>
      <c r="D2446" s="31" t="str">
        <f>IF(B2446="","",IFERROR(VLOOKUP('ÚHRADOVÝ KATALOG VZP - ZP'!B2446,číselník!$A:$D,3,0),"KÓD NENALEZEN V ČÍSELNÍKU"))</f>
        <v/>
      </c>
      <c r="E2446" s="31" t="str">
        <f>IF(B2446="","",IFERROR(VLOOKUP(B2446,číselník!$A:$D,4,0),"KÓD NENALEZEN V ČÍSELNÍKU"))</f>
        <v/>
      </c>
      <c r="F2446" s="25"/>
      <c r="G2446" s="25"/>
      <c r="H2446" s="25"/>
      <c r="I2446" s="25"/>
      <c r="J2446" s="25"/>
      <c r="K2446">
        <f t="shared" si="114"/>
        <v>0</v>
      </c>
      <c r="L2446">
        <f t="shared" si="115"/>
        <v>0</v>
      </c>
      <c r="M2446">
        <f t="shared" si="116"/>
        <v>0</v>
      </c>
      <c r="N2446" t="str" cm="1">
        <f t="array" aca="1" ref="N2446" ca="1">MID(CELL("názevsouboru"), FIND("[", CELL("názevsouboru")) + 1, FIND("]", CELL("názevsouboru")) - 1-FIND("[", CELL("názevsouboru")))</f>
        <v>Šablona pro vložení EMDN do ÚK VZP – ZP_SOU_v2.xlsx</v>
      </c>
    </row>
    <row r="2447" spans="1:14" ht="30" customHeight="1" x14ac:dyDescent="0.25">
      <c r="A2447" s="4">
        <v>2437</v>
      </c>
      <c r="B2447" s="26"/>
      <c r="C2447" s="30" t="str">
        <f>IF(B2447="","",IFERROR(VLOOKUP(B2447,číselník!$A:$D,2,0),"KÓD NENALEZEN V ČÍSELNÍKU"))</f>
        <v/>
      </c>
      <c r="D2447" s="31" t="str">
        <f>IF(B2447="","",IFERROR(VLOOKUP('ÚHRADOVÝ KATALOG VZP - ZP'!B2447,číselník!$A:$D,3,0),"KÓD NENALEZEN V ČÍSELNÍKU"))</f>
        <v/>
      </c>
      <c r="E2447" s="31" t="str">
        <f>IF(B2447="","",IFERROR(VLOOKUP(B2447,číselník!$A:$D,4,0),"KÓD NENALEZEN V ČÍSELNÍKU"))</f>
        <v/>
      </c>
      <c r="F2447" s="25"/>
      <c r="G2447" s="25"/>
      <c r="H2447" s="25"/>
      <c r="I2447" s="25"/>
      <c r="J2447" s="25"/>
      <c r="K2447">
        <f t="shared" si="114"/>
        <v>0</v>
      </c>
      <c r="L2447">
        <f t="shared" si="115"/>
        <v>0</v>
      </c>
      <c r="M2447">
        <f t="shared" si="116"/>
        <v>0</v>
      </c>
      <c r="N2447" t="str" cm="1">
        <f t="array" aca="1" ref="N2447" ca="1">MID(CELL("názevsouboru"), FIND("[", CELL("názevsouboru")) + 1, FIND("]", CELL("názevsouboru")) - 1-FIND("[", CELL("názevsouboru")))</f>
        <v>Šablona pro vložení EMDN do ÚK VZP – ZP_SOU_v2.xlsx</v>
      </c>
    </row>
    <row r="2448" spans="1:14" ht="30" customHeight="1" x14ac:dyDescent="0.25">
      <c r="A2448" s="4">
        <v>2438</v>
      </c>
      <c r="B2448" s="26"/>
      <c r="C2448" s="30" t="str">
        <f>IF(B2448="","",IFERROR(VLOOKUP(B2448,číselník!$A:$D,2,0),"KÓD NENALEZEN V ČÍSELNÍKU"))</f>
        <v/>
      </c>
      <c r="D2448" s="31" t="str">
        <f>IF(B2448="","",IFERROR(VLOOKUP('ÚHRADOVÝ KATALOG VZP - ZP'!B2448,číselník!$A:$D,3,0),"KÓD NENALEZEN V ČÍSELNÍKU"))</f>
        <v/>
      </c>
      <c r="E2448" s="31" t="str">
        <f>IF(B2448="","",IFERROR(VLOOKUP(B2448,číselník!$A:$D,4,0),"KÓD NENALEZEN V ČÍSELNÍKU"))</f>
        <v/>
      </c>
      <c r="F2448" s="25"/>
      <c r="G2448" s="25"/>
      <c r="H2448" s="25"/>
      <c r="I2448" s="25"/>
      <c r="J2448" s="25"/>
      <c r="K2448">
        <f t="shared" si="114"/>
        <v>0</v>
      </c>
      <c r="L2448">
        <f t="shared" si="115"/>
        <v>0</v>
      </c>
      <c r="M2448">
        <f t="shared" si="116"/>
        <v>0</v>
      </c>
      <c r="N2448" t="str" cm="1">
        <f t="array" aca="1" ref="N2448" ca="1">MID(CELL("názevsouboru"), FIND("[", CELL("názevsouboru")) + 1, FIND("]", CELL("názevsouboru")) - 1-FIND("[", CELL("názevsouboru")))</f>
        <v>Šablona pro vložení EMDN do ÚK VZP – ZP_SOU_v2.xlsx</v>
      </c>
    </row>
    <row r="2449" spans="1:14" ht="30" customHeight="1" x14ac:dyDescent="0.25">
      <c r="A2449" s="4">
        <v>2439</v>
      </c>
      <c r="B2449" s="26"/>
      <c r="C2449" s="30" t="str">
        <f>IF(B2449="","",IFERROR(VLOOKUP(B2449,číselník!$A:$D,2,0),"KÓD NENALEZEN V ČÍSELNÍKU"))</f>
        <v/>
      </c>
      <c r="D2449" s="31" t="str">
        <f>IF(B2449="","",IFERROR(VLOOKUP('ÚHRADOVÝ KATALOG VZP - ZP'!B2449,číselník!$A:$D,3,0),"KÓD NENALEZEN V ČÍSELNÍKU"))</f>
        <v/>
      </c>
      <c r="E2449" s="31" t="str">
        <f>IF(B2449="","",IFERROR(VLOOKUP(B2449,číselník!$A:$D,4,0),"KÓD NENALEZEN V ČÍSELNÍKU"))</f>
        <v/>
      </c>
      <c r="F2449" s="25"/>
      <c r="G2449" s="25"/>
      <c r="H2449" s="25"/>
      <c r="I2449" s="25"/>
      <c r="J2449" s="25"/>
      <c r="K2449">
        <f t="shared" si="114"/>
        <v>0</v>
      </c>
      <c r="L2449">
        <f t="shared" si="115"/>
        <v>0</v>
      </c>
      <c r="M2449">
        <f t="shared" si="116"/>
        <v>0</v>
      </c>
      <c r="N2449" t="str" cm="1">
        <f t="array" aca="1" ref="N2449" ca="1">MID(CELL("názevsouboru"), FIND("[", CELL("názevsouboru")) + 1, FIND("]", CELL("názevsouboru")) - 1-FIND("[", CELL("názevsouboru")))</f>
        <v>Šablona pro vložení EMDN do ÚK VZP – ZP_SOU_v2.xlsx</v>
      </c>
    </row>
    <row r="2450" spans="1:14" ht="30" customHeight="1" x14ac:dyDescent="0.25">
      <c r="A2450" s="4">
        <v>2440</v>
      </c>
      <c r="B2450" s="26"/>
      <c r="C2450" s="30" t="str">
        <f>IF(B2450="","",IFERROR(VLOOKUP(B2450,číselník!$A:$D,2,0),"KÓD NENALEZEN V ČÍSELNÍKU"))</f>
        <v/>
      </c>
      <c r="D2450" s="31" t="str">
        <f>IF(B2450="","",IFERROR(VLOOKUP('ÚHRADOVÝ KATALOG VZP - ZP'!B2450,číselník!$A:$D,3,0),"KÓD NENALEZEN V ČÍSELNÍKU"))</f>
        <v/>
      </c>
      <c r="E2450" s="31" t="str">
        <f>IF(B2450="","",IFERROR(VLOOKUP(B2450,číselník!$A:$D,4,0),"KÓD NENALEZEN V ČÍSELNÍKU"))</f>
        <v/>
      </c>
      <c r="F2450" s="25"/>
      <c r="G2450" s="25"/>
      <c r="H2450" s="25"/>
      <c r="I2450" s="25"/>
      <c r="J2450" s="25"/>
      <c r="K2450">
        <f t="shared" si="114"/>
        <v>0</v>
      </c>
      <c r="L2450">
        <f t="shared" si="115"/>
        <v>0</v>
      </c>
      <c r="M2450">
        <f t="shared" si="116"/>
        <v>0</v>
      </c>
      <c r="N2450" t="str" cm="1">
        <f t="array" aca="1" ref="N2450" ca="1">MID(CELL("názevsouboru"), FIND("[", CELL("názevsouboru")) + 1, FIND("]", CELL("názevsouboru")) - 1-FIND("[", CELL("názevsouboru")))</f>
        <v>Šablona pro vložení EMDN do ÚK VZP – ZP_SOU_v2.xlsx</v>
      </c>
    </row>
    <row r="2451" spans="1:14" ht="30" customHeight="1" x14ac:dyDescent="0.25">
      <c r="A2451" s="4">
        <v>2441</v>
      </c>
      <c r="B2451" s="26"/>
      <c r="C2451" s="30" t="str">
        <f>IF(B2451="","",IFERROR(VLOOKUP(B2451,číselník!$A:$D,2,0),"KÓD NENALEZEN V ČÍSELNÍKU"))</f>
        <v/>
      </c>
      <c r="D2451" s="31" t="str">
        <f>IF(B2451="","",IFERROR(VLOOKUP('ÚHRADOVÝ KATALOG VZP - ZP'!B2451,číselník!$A:$D,3,0),"KÓD NENALEZEN V ČÍSELNÍKU"))</f>
        <v/>
      </c>
      <c r="E2451" s="31" t="str">
        <f>IF(B2451="","",IFERROR(VLOOKUP(B2451,číselník!$A:$D,4,0),"KÓD NENALEZEN V ČÍSELNÍKU"))</f>
        <v/>
      </c>
      <c r="F2451" s="25"/>
      <c r="G2451" s="25"/>
      <c r="H2451" s="25"/>
      <c r="I2451" s="25"/>
      <c r="J2451" s="25"/>
      <c r="K2451">
        <f t="shared" si="114"/>
        <v>0</v>
      </c>
      <c r="L2451">
        <f t="shared" si="115"/>
        <v>0</v>
      </c>
      <c r="M2451">
        <f t="shared" si="116"/>
        <v>0</v>
      </c>
      <c r="N2451" t="str" cm="1">
        <f t="array" aca="1" ref="N2451" ca="1">MID(CELL("názevsouboru"), FIND("[", CELL("názevsouboru")) + 1, FIND("]", CELL("názevsouboru")) - 1-FIND("[", CELL("názevsouboru")))</f>
        <v>Šablona pro vložení EMDN do ÚK VZP – ZP_SOU_v2.xlsx</v>
      </c>
    </row>
    <row r="2452" spans="1:14" ht="30" customHeight="1" x14ac:dyDescent="0.25">
      <c r="A2452" s="4">
        <v>2442</v>
      </c>
      <c r="B2452" s="26"/>
      <c r="C2452" s="30" t="str">
        <f>IF(B2452="","",IFERROR(VLOOKUP(B2452,číselník!$A:$D,2,0),"KÓD NENALEZEN V ČÍSELNÍKU"))</f>
        <v/>
      </c>
      <c r="D2452" s="31" t="str">
        <f>IF(B2452="","",IFERROR(VLOOKUP('ÚHRADOVÝ KATALOG VZP - ZP'!B2452,číselník!$A:$D,3,0),"KÓD NENALEZEN V ČÍSELNÍKU"))</f>
        <v/>
      </c>
      <c r="E2452" s="31" t="str">
        <f>IF(B2452="","",IFERROR(VLOOKUP(B2452,číselník!$A:$D,4,0),"KÓD NENALEZEN V ČÍSELNÍKU"))</f>
        <v/>
      </c>
      <c r="F2452" s="25"/>
      <c r="G2452" s="25"/>
      <c r="H2452" s="25"/>
      <c r="I2452" s="25"/>
      <c r="J2452" s="25"/>
      <c r="K2452">
        <f t="shared" si="114"/>
        <v>0</v>
      </c>
      <c r="L2452">
        <f t="shared" si="115"/>
        <v>0</v>
      </c>
      <c r="M2452">
        <f t="shared" si="116"/>
        <v>0</v>
      </c>
      <c r="N2452" t="str" cm="1">
        <f t="array" aca="1" ref="N2452" ca="1">MID(CELL("názevsouboru"), FIND("[", CELL("názevsouboru")) + 1, FIND("]", CELL("názevsouboru")) - 1-FIND("[", CELL("názevsouboru")))</f>
        <v>Šablona pro vložení EMDN do ÚK VZP – ZP_SOU_v2.xlsx</v>
      </c>
    </row>
    <row r="2453" spans="1:14" ht="30" customHeight="1" x14ac:dyDescent="0.25">
      <c r="A2453" s="4">
        <v>2443</v>
      </c>
      <c r="B2453" s="26"/>
      <c r="C2453" s="30" t="str">
        <f>IF(B2453="","",IFERROR(VLOOKUP(B2453,číselník!$A:$D,2,0),"KÓD NENALEZEN V ČÍSELNÍKU"))</f>
        <v/>
      </c>
      <c r="D2453" s="31" t="str">
        <f>IF(B2453="","",IFERROR(VLOOKUP('ÚHRADOVÝ KATALOG VZP - ZP'!B2453,číselník!$A:$D,3,0),"KÓD NENALEZEN V ČÍSELNÍKU"))</f>
        <v/>
      </c>
      <c r="E2453" s="31" t="str">
        <f>IF(B2453="","",IFERROR(VLOOKUP(B2453,číselník!$A:$D,4,0),"KÓD NENALEZEN V ČÍSELNÍKU"))</f>
        <v/>
      </c>
      <c r="F2453" s="25"/>
      <c r="G2453" s="25"/>
      <c r="H2453" s="25"/>
      <c r="I2453" s="25"/>
      <c r="J2453" s="25"/>
      <c r="K2453">
        <f t="shared" si="114"/>
        <v>0</v>
      </c>
      <c r="L2453">
        <f t="shared" si="115"/>
        <v>0</v>
      </c>
      <c r="M2453">
        <f t="shared" si="116"/>
        <v>0</v>
      </c>
      <c r="N2453" t="str" cm="1">
        <f t="array" aca="1" ref="N2453" ca="1">MID(CELL("názevsouboru"), FIND("[", CELL("názevsouboru")) + 1, FIND("]", CELL("názevsouboru")) - 1-FIND("[", CELL("názevsouboru")))</f>
        <v>Šablona pro vložení EMDN do ÚK VZP – ZP_SOU_v2.xlsx</v>
      </c>
    </row>
    <row r="2454" spans="1:14" ht="30" customHeight="1" x14ac:dyDescent="0.25">
      <c r="A2454" s="4">
        <v>2444</v>
      </c>
      <c r="B2454" s="26"/>
      <c r="C2454" s="30" t="str">
        <f>IF(B2454="","",IFERROR(VLOOKUP(B2454,číselník!$A:$D,2,0),"KÓD NENALEZEN V ČÍSELNÍKU"))</f>
        <v/>
      </c>
      <c r="D2454" s="31" t="str">
        <f>IF(B2454="","",IFERROR(VLOOKUP('ÚHRADOVÝ KATALOG VZP - ZP'!B2454,číselník!$A:$D,3,0),"KÓD NENALEZEN V ČÍSELNÍKU"))</f>
        <v/>
      </c>
      <c r="E2454" s="31" t="str">
        <f>IF(B2454="","",IFERROR(VLOOKUP(B2454,číselník!$A:$D,4,0),"KÓD NENALEZEN V ČÍSELNÍKU"))</f>
        <v/>
      </c>
      <c r="F2454" s="25"/>
      <c r="G2454" s="25"/>
      <c r="H2454" s="25"/>
      <c r="I2454" s="25"/>
      <c r="J2454" s="25"/>
      <c r="K2454">
        <f t="shared" si="114"/>
        <v>0</v>
      </c>
      <c r="L2454">
        <f t="shared" si="115"/>
        <v>0</v>
      </c>
      <c r="M2454">
        <f t="shared" si="116"/>
        <v>0</v>
      </c>
      <c r="N2454" t="str" cm="1">
        <f t="array" aca="1" ref="N2454" ca="1">MID(CELL("názevsouboru"), FIND("[", CELL("názevsouboru")) + 1, FIND("]", CELL("názevsouboru")) - 1-FIND("[", CELL("názevsouboru")))</f>
        <v>Šablona pro vložení EMDN do ÚK VZP – ZP_SOU_v2.xlsx</v>
      </c>
    </row>
    <row r="2455" spans="1:14" ht="30" customHeight="1" x14ac:dyDescent="0.25">
      <c r="A2455" s="4">
        <v>2445</v>
      </c>
      <c r="B2455" s="26"/>
      <c r="C2455" s="30" t="str">
        <f>IF(B2455="","",IFERROR(VLOOKUP(B2455,číselník!$A:$D,2,0),"KÓD NENALEZEN V ČÍSELNÍKU"))</f>
        <v/>
      </c>
      <c r="D2455" s="31" t="str">
        <f>IF(B2455="","",IFERROR(VLOOKUP('ÚHRADOVÝ KATALOG VZP - ZP'!B2455,číselník!$A:$D,3,0),"KÓD NENALEZEN V ČÍSELNÍKU"))</f>
        <v/>
      </c>
      <c r="E2455" s="31" t="str">
        <f>IF(B2455="","",IFERROR(VLOOKUP(B2455,číselník!$A:$D,4,0),"KÓD NENALEZEN V ČÍSELNÍKU"))</f>
        <v/>
      </c>
      <c r="F2455" s="25"/>
      <c r="G2455" s="25"/>
      <c r="H2455" s="25"/>
      <c r="I2455" s="25"/>
      <c r="J2455" s="25"/>
      <c r="K2455">
        <f t="shared" si="114"/>
        <v>0</v>
      </c>
      <c r="L2455">
        <f t="shared" si="115"/>
        <v>0</v>
      </c>
      <c r="M2455">
        <f t="shared" si="116"/>
        <v>0</v>
      </c>
      <c r="N2455" t="str" cm="1">
        <f t="array" aca="1" ref="N2455" ca="1">MID(CELL("názevsouboru"), FIND("[", CELL("názevsouboru")) + 1, FIND("]", CELL("názevsouboru")) - 1-FIND("[", CELL("názevsouboru")))</f>
        <v>Šablona pro vložení EMDN do ÚK VZP – ZP_SOU_v2.xlsx</v>
      </c>
    </row>
    <row r="2456" spans="1:14" ht="30" customHeight="1" x14ac:dyDescent="0.25">
      <c r="A2456" s="4">
        <v>2446</v>
      </c>
      <c r="B2456" s="26"/>
      <c r="C2456" s="30" t="str">
        <f>IF(B2456="","",IFERROR(VLOOKUP(B2456,číselník!$A:$D,2,0),"KÓD NENALEZEN V ČÍSELNÍKU"))</f>
        <v/>
      </c>
      <c r="D2456" s="31" t="str">
        <f>IF(B2456="","",IFERROR(VLOOKUP('ÚHRADOVÝ KATALOG VZP - ZP'!B2456,číselník!$A:$D,3,0),"KÓD NENALEZEN V ČÍSELNÍKU"))</f>
        <v/>
      </c>
      <c r="E2456" s="31" t="str">
        <f>IF(B2456="","",IFERROR(VLOOKUP(B2456,číselník!$A:$D,4,0),"KÓD NENALEZEN V ČÍSELNÍKU"))</f>
        <v/>
      </c>
      <c r="F2456" s="25"/>
      <c r="G2456" s="25"/>
      <c r="H2456" s="25"/>
      <c r="I2456" s="25"/>
      <c r="J2456" s="25"/>
      <c r="K2456">
        <f t="shared" si="114"/>
        <v>0</v>
      </c>
      <c r="L2456">
        <f t="shared" si="115"/>
        <v>0</v>
      </c>
      <c r="M2456">
        <f t="shared" si="116"/>
        <v>0</v>
      </c>
      <c r="N2456" t="str" cm="1">
        <f t="array" aca="1" ref="N2456" ca="1">MID(CELL("názevsouboru"), FIND("[", CELL("názevsouboru")) + 1, FIND("]", CELL("názevsouboru")) - 1-FIND("[", CELL("názevsouboru")))</f>
        <v>Šablona pro vložení EMDN do ÚK VZP – ZP_SOU_v2.xlsx</v>
      </c>
    </row>
    <row r="2457" spans="1:14" ht="30" customHeight="1" x14ac:dyDescent="0.25">
      <c r="A2457" s="4">
        <v>2447</v>
      </c>
      <c r="B2457" s="26"/>
      <c r="C2457" s="30" t="str">
        <f>IF(B2457="","",IFERROR(VLOOKUP(B2457,číselník!$A:$D,2,0),"KÓD NENALEZEN V ČÍSELNÍKU"))</f>
        <v/>
      </c>
      <c r="D2457" s="31" t="str">
        <f>IF(B2457="","",IFERROR(VLOOKUP('ÚHRADOVÝ KATALOG VZP - ZP'!B2457,číselník!$A:$D,3,0),"KÓD NENALEZEN V ČÍSELNÍKU"))</f>
        <v/>
      </c>
      <c r="E2457" s="31" t="str">
        <f>IF(B2457="","",IFERROR(VLOOKUP(B2457,číselník!$A:$D,4,0),"KÓD NENALEZEN V ČÍSELNÍKU"))</f>
        <v/>
      </c>
      <c r="F2457" s="25"/>
      <c r="G2457" s="25"/>
      <c r="H2457" s="25"/>
      <c r="I2457" s="25"/>
      <c r="J2457" s="25"/>
      <c r="K2457">
        <f t="shared" si="114"/>
        <v>0</v>
      </c>
      <c r="L2457">
        <f t="shared" si="115"/>
        <v>0</v>
      </c>
      <c r="M2457">
        <f t="shared" si="116"/>
        <v>0</v>
      </c>
      <c r="N2457" t="str" cm="1">
        <f t="array" aca="1" ref="N2457" ca="1">MID(CELL("názevsouboru"), FIND("[", CELL("názevsouboru")) + 1, FIND("]", CELL("názevsouboru")) - 1-FIND("[", CELL("názevsouboru")))</f>
        <v>Šablona pro vložení EMDN do ÚK VZP – ZP_SOU_v2.xlsx</v>
      </c>
    </row>
    <row r="2458" spans="1:14" ht="30" customHeight="1" x14ac:dyDescent="0.25">
      <c r="A2458" s="4">
        <v>2448</v>
      </c>
      <c r="B2458" s="26"/>
      <c r="C2458" s="30" t="str">
        <f>IF(B2458="","",IFERROR(VLOOKUP(B2458,číselník!$A:$D,2,0),"KÓD NENALEZEN V ČÍSELNÍKU"))</f>
        <v/>
      </c>
      <c r="D2458" s="31" t="str">
        <f>IF(B2458="","",IFERROR(VLOOKUP('ÚHRADOVÝ KATALOG VZP - ZP'!B2458,číselník!$A:$D,3,0),"KÓD NENALEZEN V ČÍSELNÍKU"))</f>
        <v/>
      </c>
      <c r="E2458" s="31" t="str">
        <f>IF(B2458="","",IFERROR(VLOOKUP(B2458,číselník!$A:$D,4,0),"KÓD NENALEZEN V ČÍSELNÍKU"))</f>
        <v/>
      </c>
      <c r="F2458" s="25"/>
      <c r="G2458" s="25"/>
      <c r="H2458" s="25"/>
      <c r="I2458" s="25"/>
      <c r="J2458" s="25"/>
      <c r="K2458">
        <f t="shared" si="114"/>
        <v>0</v>
      </c>
      <c r="L2458">
        <f t="shared" si="115"/>
        <v>0</v>
      </c>
      <c r="M2458">
        <f t="shared" si="116"/>
        <v>0</v>
      </c>
      <c r="N2458" t="str" cm="1">
        <f t="array" aca="1" ref="N2458" ca="1">MID(CELL("názevsouboru"), FIND("[", CELL("názevsouboru")) + 1, FIND("]", CELL("názevsouboru")) - 1-FIND("[", CELL("názevsouboru")))</f>
        <v>Šablona pro vložení EMDN do ÚK VZP – ZP_SOU_v2.xlsx</v>
      </c>
    </row>
    <row r="2459" spans="1:14" ht="30" customHeight="1" x14ac:dyDescent="0.25">
      <c r="A2459" s="4">
        <v>2449</v>
      </c>
      <c r="B2459" s="26"/>
      <c r="C2459" s="30" t="str">
        <f>IF(B2459="","",IFERROR(VLOOKUP(B2459,číselník!$A:$D,2,0),"KÓD NENALEZEN V ČÍSELNÍKU"))</f>
        <v/>
      </c>
      <c r="D2459" s="31" t="str">
        <f>IF(B2459="","",IFERROR(VLOOKUP('ÚHRADOVÝ KATALOG VZP - ZP'!B2459,číselník!$A:$D,3,0),"KÓD NENALEZEN V ČÍSELNÍKU"))</f>
        <v/>
      </c>
      <c r="E2459" s="31" t="str">
        <f>IF(B2459="","",IFERROR(VLOOKUP(B2459,číselník!$A:$D,4,0),"KÓD NENALEZEN V ČÍSELNÍKU"))</f>
        <v/>
      </c>
      <c r="F2459" s="25"/>
      <c r="G2459" s="25"/>
      <c r="H2459" s="25"/>
      <c r="I2459" s="25"/>
      <c r="J2459" s="25"/>
      <c r="K2459">
        <f t="shared" si="114"/>
        <v>0</v>
      </c>
      <c r="L2459">
        <f t="shared" si="115"/>
        <v>0</v>
      </c>
      <c r="M2459">
        <f t="shared" si="116"/>
        <v>0</v>
      </c>
      <c r="N2459" t="str" cm="1">
        <f t="array" aca="1" ref="N2459" ca="1">MID(CELL("názevsouboru"), FIND("[", CELL("názevsouboru")) + 1, FIND("]", CELL("názevsouboru")) - 1-FIND("[", CELL("názevsouboru")))</f>
        <v>Šablona pro vložení EMDN do ÚK VZP – ZP_SOU_v2.xlsx</v>
      </c>
    </row>
    <row r="2460" spans="1:14" ht="30" customHeight="1" x14ac:dyDescent="0.25">
      <c r="A2460" s="4">
        <v>2450</v>
      </c>
      <c r="B2460" s="26"/>
      <c r="C2460" s="30" t="str">
        <f>IF(B2460="","",IFERROR(VLOOKUP(B2460,číselník!$A:$D,2,0),"KÓD NENALEZEN V ČÍSELNÍKU"))</f>
        <v/>
      </c>
      <c r="D2460" s="31" t="str">
        <f>IF(B2460="","",IFERROR(VLOOKUP('ÚHRADOVÝ KATALOG VZP - ZP'!B2460,číselník!$A:$D,3,0),"KÓD NENALEZEN V ČÍSELNÍKU"))</f>
        <v/>
      </c>
      <c r="E2460" s="31" t="str">
        <f>IF(B2460="","",IFERROR(VLOOKUP(B2460,číselník!$A:$D,4,0),"KÓD NENALEZEN V ČÍSELNÍKU"))</f>
        <v/>
      </c>
      <c r="F2460" s="25"/>
      <c r="G2460" s="25"/>
      <c r="H2460" s="25"/>
      <c r="I2460" s="25"/>
      <c r="J2460" s="25"/>
      <c r="K2460">
        <f t="shared" si="114"/>
        <v>0</v>
      </c>
      <c r="L2460">
        <f t="shared" si="115"/>
        <v>0</v>
      </c>
      <c r="M2460">
        <f t="shared" si="116"/>
        <v>0</v>
      </c>
      <c r="N2460" t="str" cm="1">
        <f t="array" aca="1" ref="N2460" ca="1">MID(CELL("názevsouboru"), FIND("[", CELL("názevsouboru")) + 1, FIND("]", CELL("názevsouboru")) - 1-FIND("[", CELL("názevsouboru")))</f>
        <v>Šablona pro vložení EMDN do ÚK VZP – ZP_SOU_v2.xlsx</v>
      </c>
    </row>
    <row r="2461" spans="1:14" ht="30" customHeight="1" x14ac:dyDescent="0.25">
      <c r="A2461" s="4">
        <v>2451</v>
      </c>
      <c r="B2461" s="26"/>
      <c r="C2461" s="30" t="str">
        <f>IF(B2461="","",IFERROR(VLOOKUP(B2461,číselník!$A:$D,2,0),"KÓD NENALEZEN V ČÍSELNÍKU"))</f>
        <v/>
      </c>
      <c r="D2461" s="31" t="str">
        <f>IF(B2461="","",IFERROR(VLOOKUP('ÚHRADOVÝ KATALOG VZP - ZP'!B2461,číselník!$A:$D,3,0),"KÓD NENALEZEN V ČÍSELNÍKU"))</f>
        <v/>
      </c>
      <c r="E2461" s="31" t="str">
        <f>IF(B2461="","",IFERROR(VLOOKUP(B2461,číselník!$A:$D,4,0),"KÓD NENALEZEN V ČÍSELNÍKU"))</f>
        <v/>
      </c>
      <c r="F2461" s="25"/>
      <c r="G2461" s="25"/>
      <c r="H2461" s="25"/>
      <c r="I2461" s="25"/>
      <c r="J2461" s="25"/>
      <c r="K2461">
        <f t="shared" si="114"/>
        <v>0</v>
      </c>
      <c r="L2461">
        <f t="shared" si="115"/>
        <v>0</v>
      </c>
      <c r="M2461">
        <f t="shared" si="116"/>
        <v>0</v>
      </c>
      <c r="N2461" t="str" cm="1">
        <f t="array" aca="1" ref="N2461" ca="1">MID(CELL("názevsouboru"), FIND("[", CELL("názevsouboru")) + 1, FIND("]", CELL("názevsouboru")) - 1-FIND("[", CELL("názevsouboru")))</f>
        <v>Šablona pro vložení EMDN do ÚK VZP – ZP_SOU_v2.xlsx</v>
      </c>
    </row>
    <row r="2462" spans="1:14" ht="30" customHeight="1" x14ac:dyDescent="0.25">
      <c r="A2462" s="4">
        <v>2452</v>
      </c>
      <c r="B2462" s="26"/>
      <c r="C2462" s="30" t="str">
        <f>IF(B2462="","",IFERROR(VLOOKUP(B2462,číselník!$A:$D,2,0),"KÓD NENALEZEN V ČÍSELNÍKU"))</f>
        <v/>
      </c>
      <c r="D2462" s="31" t="str">
        <f>IF(B2462="","",IFERROR(VLOOKUP('ÚHRADOVÝ KATALOG VZP - ZP'!B2462,číselník!$A:$D,3,0),"KÓD NENALEZEN V ČÍSELNÍKU"))</f>
        <v/>
      </c>
      <c r="E2462" s="31" t="str">
        <f>IF(B2462="","",IFERROR(VLOOKUP(B2462,číselník!$A:$D,4,0),"KÓD NENALEZEN V ČÍSELNÍKU"))</f>
        <v/>
      </c>
      <c r="F2462" s="25"/>
      <c r="G2462" s="25"/>
      <c r="H2462" s="25"/>
      <c r="I2462" s="25"/>
      <c r="J2462" s="25"/>
      <c r="K2462">
        <f t="shared" si="114"/>
        <v>0</v>
      </c>
      <c r="L2462">
        <f t="shared" si="115"/>
        <v>0</v>
      </c>
      <c r="M2462">
        <f t="shared" si="116"/>
        <v>0</v>
      </c>
      <c r="N2462" t="str" cm="1">
        <f t="array" aca="1" ref="N2462" ca="1">MID(CELL("názevsouboru"), FIND("[", CELL("názevsouboru")) + 1, FIND("]", CELL("názevsouboru")) - 1-FIND("[", CELL("názevsouboru")))</f>
        <v>Šablona pro vložení EMDN do ÚK VZP – ZP_SOU_v2.xlsx</v>
      </c>
    </row>
    <row r="2463" spans="1:14" ht="30" customHeight="1" x14ac:dyDescent="0.25">
      <c r="A2463" s="4">
        <v>2453</v>
      </c>
      <c r="B2463" s="26"/>
      <c r="C2463" s="30" t="str">
        <f>IF(B2463="","",IFERROR(VLOOKUP(B2463,číselník!$A:$D,2,0),"KÓD NENALEZEN V ČÍSELNÍKU"))</f>
        <v/>
      </c>
      <c r="D2463" s="31" t="str">
        <f>IF(B2463="","",IFERROR(VLOOKUP('ÚHRADOVÝ KATALOG VZP - ZP'!B2463,číselník!$A:$D,3,0),"KÓD NENALEZEN V ČÍSELNÍKU"))</f>
        <v/>
      </c>
      <c r="E2463" s="31" t="str">
        <f>IF(B2463="","",IFERROR(VLOOKUP(B2463,číselník!$A:$D,4,0),"KÓD NENALEZEN V ČÍSELNÍKU"))</f>
        <v/>
      </c>
      <c r="F2463" s="25"/>
      <c r="G2463" s="25"/>
      <c r="H2463" s="25"/>
      <c r="I2463" s="25"/>
      <c r="J2463" s="25"/>
      <c r="K2463">
        <f t="shared" si="114"/>
        <v>0</v>
      </c>
      <c r="L2463">
        <f t="shared" si="115"/>
        <v>0</v>
      </c>
      <c r="M2463">
        <f t="shared" si="116"/>
        <v>0</v>
      </c>
      <c r="N2463" t="str" cm="1">
        <f t="array" aca="1" ref="N2463" ca="1">MID(CELL("názevsouboru"), FIND("[", CELL("názevsouboru")) + 1, FIND("]", CELL("názevsouboru")) - 1-FIND("[", CELL("názevsouboru")))</f>
        <v>Šablona pro vložení EMDN do ÚK VZP – ZP_SOU_v2.xlsx</v>
      </c>
    </row>
    <row r="2464" spans="1:14" ht="30" customHeight="1" x14ac:dyDescent="0.25">
      <c r="A2464" s="4">
        <v>2454</v>
      </c>
      <c r="B2464" s="26"/>
      <c r="C2464" s="30" t="str">
        <f>IF(B2464="","",IFERROR(VLOOKUP(B2464,číselník!$A:$D,2,0),"KÓD NENALEZEN V ČÍSELNÍKU"))</f>
        <v/>
      </c>
      <c r="D2464" s="31" t="str">
        <f>IF(B2464="","",IFERROR(VLOOKUP('ÚHRADOVÝ KATALOG VZP - ZP'!B2464,číselník!$A:$D,3,0),"KÓD NENALEZEN V ČÍSELNÍKU"))</f>
        <v/>
      </c>
      <c r="E2464" s="31" t="str">
        <f>IF(B2464="","",IFERROR(VLOOKUP(B2464,číselník!$A:$D,4,0),"KÓD NENALEZEN V ČÍSELNÍKU"))</f>
        <v/>
      </c>
      <c r="F2464" s="25"/>
      <c r="G2464" s="25"/>
      <c r="H2464" s="25"/>
      <c r="I2464" s="25"/>
      <c r="J2464" s="25"/>
      <c r="K2464">
        <f t="shared" si="114"/>
        <v>0</v>
      </c>
      <c r="L2464">
        <f t="shared" si="115"/>
        <v>0</v>
      </c>
      <c r="M2464">
        <f t="shared" si="116"/>
        <v>0</v>
      </c>
      <c r="N2464" t="str" cm="1">
        <f t="array" aca="1" ref="N2464" ca="1">MID(CELL("názevsouboru"), FIND("[", CELL("názevsouboru")) + 1, FIND("]", CELL("názevsouboru")) - 1-FIND("[", CELL("názevsouboru")))</f>
        <v>Šablona pro vložení EMDN do ÚK VZP – ZP_SOU_v2.xlsx</v>
      </c>
    </row>
    <row r="2465" spans="1:14" ht="30" customHeight="1" x14ac:dyDescent="0.25">
      <c r="A2465" s="4">
        <v>2455</v>
      </c>
      <c r="B2465" s="26"/>
      <c r="C2465" s="30" t="str">
        <f>IF(B2465="","",IFERROR(VLOOKUP(B2465,číselník!$A:$D,2,0),"KÓD NENALEZEN V ČÍSELNÍKU"))</f>
        <v/>
      </c>
      <c r="D2465" s="31" t="str">
        <f>IF(B2465="","",IFERROR(VLOOKUP('ÚHRADOVÝ KATALOG VZP - ZP'!B2465,číselník!$A:$D,3,0),"KÓD NENALEZEN V ČÍSELNÍKU"))</f>
        <v/>
      </c>
      <c r="E2465" s="31" t="str">
        <f>IF(B2465="","",IFERROR(VLOOKUP(B2465,číselník!$A:$D,4,0),"KÓD NENALEZEN V ČÍSELNÍKU"))</f>
        <v/>
      </c>
      <c r="F2465" s="25"/>
      <c r="G2465" s="25"/>
      <c r="H2465" s="25"/>
      <c r="I2465" s="25"/>
      <c r="J2465" s="25"/>
      <c r="K2465">
        <f t="shared" si="114"/>
        <v>0</v>
      </c>
      <c r="L2465">
        <f t="shared" si="115"/>
        <v>0</v>
      </c>
      <c r="M2465">
        <f t="shared" si="116"/>
        <v>0</v>
      </c>
      <c r="N2465" t="str" cm="1">
        <f t="array" aca="1" ref="N2465" ca="1">MID(CELL("názevsouboru"), FIND("[", CELL("názevsouboru")) + 1, FIND("]", CELL("názevsouboru")) - 1-FIND("[", CELL("názevsouboru")))</f>
        <v>Šablona pro vložení EMDN do ÚK VZP – ZP_SOU_v2.xlsx</v>
      </c>
    </row>
    <row r="2466" spans="1:14" ht="30" customHeight="1" x14ac:dyDescent="0.25">
      <c r="A2466" s="4">
        <v>2456</v>
      </c>
      <c r="B2466" s="26"/>
      <c r="C2466" s="30" t="str">
        <f>IF(B2466="","",IFERROR(VLOOKUP(B2466,číselník!$A:$D,2,0),"KÓD NENALEZEN V ČÍSELNÍKU"))</f>
        <v/>
      </c>
      <c r="D2466" s="31" t="str">
        <f>IF(B2466="","",IFERROR(VLOOKUP('ÚHRADOVÝ KATALOG VZP - ZP'!B2466,číselník!$A:$D,3,0),"KÓD NENALEZEN V ČÍSELNÍKU"))</f>
        <v/>
      </c>
      <c r="E2466" s="31" t="str">
        <f>IF(B2466="","",IFERROR(VLOOKUP(B2466,číselník!$A:$D,4,0),"KÓD NENALEZEN V ČÍSELNÍKU"))</f>
        <v/>
      </c>
      <c r="F2466" s="25"/>
      <c r="G2466" s="25"/>
      <c r="H2466" s="25"/>
      <c r="I2466" s="25"/>
      <c r="J2466" s="25"/>
      <c r="K2466">
        <f t="shared" si="114"/>
        <v>0</v>
      </c>
      <c r="L2466">
        <f t="shared" si="115"/>
        <v>0</v>
      </c>
      <c r="M2466">
        <f t="shared" si="116"/>
        <v>0</v>
      </c>
      <c r="N2466" t="str" cm="1">
        <f t="array" aca="1" ref="N2466" ca="1">MID(CELL("názevsouboru"), FIND("[", CELL("názevsouboru")) + 1, FIND("]", CELL("názevsouboru")) - 1-FIND("[", CELL("názevsouboru")))</f>
        <v>Šablona pro vložení EMDN do ÚK VZP – ZP_SOU_v2.xlsx</v>
      </c>
    </row>
    <row r="2467" spans="1:14" ht="30" customHeight="1" x14ac:dyDescent="0.25">
      <c r="A2467" s="4">
        <v>2457</v>
      </c>
      <c r="B2467" s="26"/>
      <c r="C2467" s="30" t="str">
        <f>IF(B2467="","",IFERROR(VLOOKUP(B2467,číselník!$A:$D,2,0),"KÓD NENALEZEN V ČÍSELNÍKU"))</f>
        <v/>
      </c>
      <c r="D2467" s="31" t="str">
        <f>IF(B2467="","",IFERROR(VLOOKUP('ÚHRADOVÝ KATALOG VZP - ZP'!B2467,číselník!$A:$D,3,0),"KÓD NENALEZEN V ČÍSELNÍKU"))</f>
        <v/>
      </c>
      <c r="E2467" s="31" t="str">
        <f>IF(B2467="","",IFERROR(VLOOKUP(B2467,číselník!$A:$D,4,0),"KÓD NENALEZEN V ČÍSELNÍKU"))</f>
        <v/>
      </c>
      <c r="F2467" s="25"/>
      <c r="G2467" s="25"/>
      <c r="H2467" s="25"/>
      <c r="I2467" s="25"/>
      <c r="J2467" s="25"/>
      <c r="K2467">
        <f t="shared" si="114"/>
        <v>0</v>
      </c>
      <c r="L2467">
        <f t="shared" si="115"/>
        <v>0</v>
      </c>
      <c r="M2467">
        <f t="shared" si="116"/>
        <v>0</v>
      </c>
      <c r="N2467" t="str" cm="1">
        <f t="array" aca="1" ref="N2467" ca="1">MID(CELL("názevsouboru"), FIND("[", CELL("názevsouboru")) + 1, FIND("]", CELL("názevsouboru")) - 1-FIND("[", CELL("názevsouboru")))</f>
        <v>Šablona pro vložení EMDN do ÚK VZP – ZP_SOU_v2.xlsx</v>
      </c>
    </row>
    <row r="2468" spans="1:14" ht="30" customHeight="1" x14ac:dyDescent="0.25">
      <c r="A2468" s="4">
        <v>2458</v>
      </c>
      <c r="B2468" s="26"/>
      <c r="C2468" s="30" t="str">
        <f>IF(B2468="","",IFERROR(VLOOKUP(B2468,číselník!$A:$D,2,0),"KÓD NENALEZEN V ČÍSELNÍKU"))</f>
        <v/>
      </c>
      <c r="D2468" s="31" t="str">
        <f>IF(B2468="","",IFERROR(VLOOKUP('ÚHRADOVÝ KATALOG VZP - ZP'!B2468,číselník!$A:$D,3,0),"KÓD NENALEZEN V ČÍSELNÍKU"))</f>
        <v/>
      </c>
      <c r="E2468" s="31" t="str">
        <f>IF(B2468="","",IFERROR(VLOOKUP(B2468,číselník!$A:$D,4,0),"KÓD NENALEZEN V ČÍSELNÍKU"))</f>
        <v/>
      </c>
      <c r="F2468" s="25"/>
      <c r="G2468" s="25"/>
      <c r="H2468" s="25"/>
      <c r="I2468" s="25"/>
      <c r="J2468" s="25"/>
      <c r="K2468">
        <f t="shared" si="114"/>
        <v>0</v>
      </c>
      <c r="L2468">
        <f t="shared" si="115"/>
        <v>0</v>
      </c>
      <c r="M2468">
        <f t="shared" si="116"/>
        <v>0</v>
      </c>
      <c r="N2468" t="str" cm="1">
        <f t="array" aca="1" ref="N2468" ca="1">MID(CELL("názevsouboru"), FIND("[", CELL("názevsouboru")) + 1, FIND("]", CELL("názevsouboru")) - 1-FIND("[", CELL("názevsouboru")))</f>
        <v>Šablona pro vložení EMDN do ÚK VZP – ZP_SOU_v2.xlsx</v>
      </c>
    </row>
    <row r="2469" spans="1:14" ht="30" customHeight="1" x14ac:dyDescent="0.25">
      <c r="A2469" s="4">
        <v>2459</v>
      </c>
      <c r="B2469" s="26"/>
      <c r="C2469" s="30" t="str">
        <f>IF(B2469="","",IFERROR(VLOOKUP(B2469,číselník!$A:$D,2,0),"KÓD NENALEZEN V ČÍSELNÍKU"))</f>
        <v/>
      </c>
      <c r="D2469" s="31" t="str">
        <f>IF(B2469="","",IFERROR(VLOOKUP('ÚHRADOVÝ KATALOG VZP - ZP'!B2469,číselník!$A:$D,3,0),"KÓD NENALEZEN V ČÍSELNÍKU"))</f>
        <v/>
      </c>
      <c r="E2469" s="31" t="str">
        <f>IF(B2469="","",IFERROR(VLOOKUP(B2469,číselník!$A:$D,4,0),"KÓD NENALEZEN V ČÍSELNÍKU"))</f>
        <v/>
      </c>
      <c r="F2469" s="25"/>
      <c r="G2469" s="25"/>
      <c r="H2469" s="25"/>
      <c r="I2469" s="25"/>
      <c r="J2469" s="25"/>
      <c r="K2469">
        <f t="shared" si="114"/>
        <v>0</v>
      </c>
      <c r="L2469">
        <f t="shared" si="115"/>
        <v>0</v>
      </c>
      <c r="M2469">
        <f t="shared" si="116"/>
        <v>0</v>
      </c>
      <c r="N2469" t="str" cm="1">
        <f t="array" aca="1" ref="N2469" ca="1">MID(CELL("názevsouboru"), FIND("[", CELL("názevsouboru")) + 1, FIND("]", CELL("názevsouboru")) - 1-FIND("[", CELL("názevsouboru")))</f>
        <v>Šablona pro vložení EMDN do ÚK VZP – ZP_SOU_v2.xlsx</v>
      </c>
    </row>
    <row r="2470" spans="1:14" ht="30" customHeight="1" x14ac:dyDescent="0.25">
      <c r="A2470" s="4">
        <v>2460</v>
      </c>
      <c r="B2470" s="26"/>
      <c r="C2470" s="30" t="str">
        <f>IF(B2470="","",IFERROR(VLOOKUP(B2470,číselník!$A:$D,2,0),"KÓD NENALEZEN V ČÍSELNÍKU"))</f>
        <v/>
      </c>
      <c r="D2470" s="31" t="str">
        <f>IF(B2470="","",IFERROR(VLOOKUP('ÚHRADOVÝ KATALOG VZP - ZP'!B2470,číselník!$A:$D,3,0),"KÓD NENALEZEN V ČÍSELNÍKU"))</f>
        <v/>
      </c>
      <c r="E2470" s="31" t="str">
        <f>IF(B2470="","",IFERROR(VLOOKUP(B2470,číselník!$A:$D,4,0),"KÓD NENALEZEN V ČÍSELNÍKU"))</f>
        <v/>
      </c>
      <c r="F2470" s="25"/>
      <c r="G2470" s="25"/>
      <c r="H2470" s="25"/>
      <c r="I2470" s="25"/>
      <c r="J2470" s="25"/>
      <c r="K2470">
        <f t="shared" si="114"/>
        <v>0</v>
      </c>
      <c r="L2470">
        <f t="shared" si="115"/>
        <v>0</v>
      </c>
      <c r="M2470">
        <f t="shared" si="116"/>
        <v>0</v>
      </c>
      <c r="N2470" t="str" cm="1">
        <f t="array" aca="1" ref="N2470" ca="1">MID(CELL("názevsouboru"), FIND("[", CELL("názevsouboru")) + 1, FIND("]", CELL("názevsouboru")) - 1-FIND("[", CELL("názevsouboru")))</f>
        <v>Šablona pro vložení EMDN do ÚK VZP – ZP_SOU_v2.xlsx</v>
      </c>
    </row>
    <row r="2471" spans="1:14" ht="30" customHeight="1" x14ac:dyDescent="0.25">
      <c r="A2471" s="4">
        <v>2461</v>
      </c>
      <c r="B2471" s="26"/>
      <c r="C2471" s="30" t="str">
        <f>IF(B2471="","",IFERROR(VLOOKUP(B2471,číselník!$A:$D,2,0),"KÓD NENALEZEN V ČÍSELNÍKU"))</f>
        <v/>
      </c>
      <c r="D2471" s="31" t="str">
        <f>IF(B2471="","",IFERROR(VLOOKUP('ÚHRADOVÝ KATALOG VZP - ZP'!B2471,číselník!$A:$D,3,0),"KÓD NENALEZEN V ČÍSELNÍKU"))</f>
        <v/>
      </c>
      <c r="E2471" s="31" t="str">
        <f>IF(B2471="","",IFERROR(VLOOKUP(B2471,číselník!$A:$D,4,0),"KÓD NENALEZEN V ČÍSELNÍKU"))</f>
        <v/>
      </c>
      <c r="F2471" s="25"/>
      <c r="G2471" s="25"/>
      <c r="H2471" s="25"/>
      <c r="I2471" s="25"/>
      <c r="J2471" s="25"/>
      <c r="K2471">
        <f t="shared" si="114"/>
        <v>0</v>
      </c>
      <c r="L2471">
        <f t="shared" si="115"/>
        <v>0</v>
      </c>
      <c r="M2471">
        <f t="shared" si="116"/>
        <v>0</v>
      </c>
      <c r="N2471" t="str" cm="1">
        <f t="array" aca="1" ref="N2471" ca="1">MID(CELL("názevsouboru"), FIND("[", CELL("názevsouboru")) + 1, FIND("]", CELL("názevsouboru")) - 1-FIND("[", CELL("názevsouboru")))</f>
        <v>Šablona pro vložení EMDN do ÚK VZP – ZP_SOU_v2.xlsx</v>
      </c>
    </row>
    <row r="2472" spans="1:14" ht="30" customHeight="1" x14ac:dyDescent="0.25">
      <c r="A2472" s="4">
        <v>2462</v>
      </c>
      <c r="B2472" s="26"/>
      <c r="C2472" s="30" t="str">
        <f>IF(B2472="","",IFERROR(VLOOKUP(B2472,číselník!$A:$D,2,0),"KÓD NENALEZEN V ČÍSELNÍKU"))</f>
        <v/>
      </c>
      <c r="D2472" s="31" t="str">
        <f>IF(B2472="","",IFERROR(VLOOKUP('ÚHRADOVÝ KATALOG VZP - ZP'!B2472,číselník!$A:$D,3,0),"KÓD NENALEZEN V ČÍSELNÍKU"))</f>
        <v/>
      </c>
      <c r="E2472" s="31" t="str">
        <f>IF(B2472="","",IFERROR(VLOOKUP(B2472,číselník!$A:$D,4,0),"KÓD NENALEZEN V ČÍSELNÍKU"))</f>
        <v/>
      </c>
      <c r="F2472" s="25"/>
      <c r="G2472" s="25"/>
      <c r="H2472" s="25"/>
      <c r="I2472" s="25"/>
      <c r="J2472" s="25"/>
      <c r="K2472">
        <f t="shared" si="114"/>
        <v>0</v>
      </c>
      <c r="L2472">
        <f t="shared" si="115"/>
        <v>0</v>
      </c>
      <c r="M2472">
        <f t="shared" si="116"/>
        <v>0</v>
      </c>
      <c r="N2472" t="str" cm="1">
        <f t="array" aca="1" ref="N2472" ca="1">MID(CELL("názevsouboru"), FIND("[", CELL("názevsouboru")) + 1, FIND("]", CELL("názevsouboru")) - 1-FIND("[", CELL("názevsouboru")))</f>
        <v>Šablona pro vložení EMDN do ÚK VZP – ZP_SOU_v2.xlsx</v>
      </c>
    </row>
    <row r="2473" spans="1:14" ht="30" customHeight="1" x14ac:dyDescent="0.25">
      <c r="A2473" s="4">
        <v>2463</v>
      </c>
      <c r="B2473" s="26"/>
      <c r="C2473" s="30" t="str">
        <f>IF(B2473="","",IFERROR(VLOOKUP(B2473,číselník!$A:$D,2,0),"KÓD NENALEZEN V ČÍSELNÍKU"))</f>
        <v/>
      </c>
      <c r="D2473" s="31" t="str">
        <f>IF(B2473="","",IFERROR(VLOOKUP('ÚHRADOVÝ KATALOG VZP - ZP'!B2473,číselník!$A:$D,3,0),"KÓD NENALEZEN V ČÍSELNÍKU"))</f>
        <v/>
      </c>
      <c r="E2473" s="31" t="str">
        <f>IF(B2473="","",IFERROR(VLOOKUP(B2473,číselník!$A:$D,4,0),"KÓD NENALEZEN V ČÍSELNÍKU"))</f>
        <v/>
      </c>
      <c r="F2473" s="25"/>
      <c r="G2473" s="25"/>
      <c r="H2473" s="25"/>
      <c r="I2473" s="25"/>
      <c r="J2473" s="25"/>
      <c r="K2473">
        <f t="shared" si="114"/>
        <v>0</v>
      </c>
      <c r="L2473">
        <f t="shared" si="115"/>
        <v>0</v>
      </c>
      <c r="M2473">
        <f t="shared" si="116"/>
        <v>0</v>
      </c>
      <c r="N2473" t="str" cm="1">
        <f t="array" aca="1" ref="N2473" ca="1">MID(CELL("názevsouboru"), FIND("[", CELL("názevsouboru")) + 1, FIND("]", CELL("názevsouboru")) - 1-FIND("[", CELL("názevsouboru")))</f>
        <v>Šablona pro vložení EMDN do ÚK VZP – ZP_SOU_v2.xlsx</v>
      </c>
    </row>
    <row r="2474" spans="1:14" ht="30" customHeight="1" x14ac:dyDescent="0.25">
      <c r="A2474" s="4">
        <v>2464</v>
      </c>
      <c r="B2474" s="26"/>
      <c r="C2474" s="30" t="str">
        <f>IF(B2474="","",IFERROR(VLOOKUP(B2474,číselník!$A:$D,2,0),"KÓD NENALEZEN V ČÍSELNÍKU"))</f>
        <v/>
      </c>
      <c r="D2474" s="31" t="str">
        <f>IF(B2474="","",IFERROR(VLOOKUP('ÚHRADOVÝ KATALOG VZP - ZP'!B2474,číselník!$A:$D,3,0),"KÓD NENALEZEN V ČÍSELNÍKU"))</f>
        <v/>
      </c>
      <c r="E2474" s="31" t="str">
        <f>IF(B2474="","",IFERROR(VLOOKUP(B2474,číselník!$A:$D,4,0),"KÓD NENALEZEN V ČÍSELNÍKU"))</f>
        <v/>
      </c>
      <c r="F2474" s="25"/>
      <c r="G2474" s="25"/>
      <c r="H2474" s="25"/>
      <c r="I2474" s="25"/>
      <c r="J2474" s="25"/>
      <c r="K2474">
        <f t="shared" si="114"/>
        <v>0</v>
      </c>
      <c r="L2474">
        <f t="shared" si="115"/>
        <v>0</v>
      </c>
      <c r="M2474">
        <f t="shared" si="116"/>
        <v>0</v>
      </c>
      <c r="N2474" t="str" cm="1">
        <f t="array" aca="1" ref="N2474" ca="1">MID(CELL("názevsouboru"), FIND("[", CELL("názevsouboru")) + 1, FIND("]", CELL("názevsouboru")) - 1-FIND("[", CELL("názevsouboru")))</f>
        <v>Šablona pro vložení EMDN do ÚK VZP – ZP_SOU_v2.xlsx</v>
      </c>
    </row>
    <row r="2475" spans="1:14" ht="30" customHeight="1" x14ac:dyDescent="0.25">
      <c r="A2475" s="4">
        <v>2465</v>
      </c>
      <c r="B2475" s="26"/>
      <c r="C2475" s="30" t="str">
        <f>IF(B2475="","",IFERROR(VLOOKUP(B2475,číselník!$A:$D,2,0),"KÓD NENALEZEN V ČÍSELNÍKU"))</f>
        <v/>
      </c>
      <c r="D2475" s="31" t="str">
        <f>IF(B2475="","",IFERROR(VLOOKUP('ÚHRADOVÝ KATALOG VZP - ZP'!B2475,číselník!$A:$D,3,0),"KÓD NENALEZEN V ČÍSELNÍKU"))</f>
        <v/>
      </c>
      <c r="E2475" s="31" t="str">
        <f>IF(B2475="","",IFERROR(VLOOKUP(B2475,číselník!$A:$D,4,0),"KÓD NENALEZEN V ČÍSELNÍKU"))</f>
        <v/>
      </c>
      <c r="F2475" s="25"/>
      <c r="G2475" s="25"/>
      <c r="H2475" s="25"/>
      <c r="I2475" s="25"/>
      <c r="J2475" s="25"/>
      <c r="K2475">
        <f t="shared" si="114"/>
        <v>0</v>
      </c>
      <c r="L2475">
        <f t="shared" si="115"/>
        <v>0</v>
      </c>
      <c r="M2475">
        <f t="shared" si="116"/>
        <v>0</v>
      </c>
      <c r="N2475" t="str" cm="1">
        <f t="array" aca="1" ref="N2475" ca="1">MID(CELL("názevsouboru"), FIND("[", CELL("názevsouboru")) + 1, FIND("]", CELL("názevsouboru")) - 1-FIND("[", CELL("názevsouboru")))</f>
        <v>Šablona pro vložení EMDN do ÚK VZP – ZP_SOU_v2.xlsx</v>
      </c>
    </row>
    <row r="2476" spans="1:14" ht="30" customHeight="1" x14ac:dyDescent="0.25">
      <c r="A2476" s="4">
        <v>2466</v>
      </c>
      <c r="B2476" s="26"/>
      <c r="C2476" s="30" t="str">
        <f>IF(B2476="","",IFERROR(VLOOKUP(B2476,číselník!$A:$D,2,0),"KÓD NENALEZEN V ČÍSELNÍKU"))</f>
        <v/>
      </c>
      <c r="D2476" s="31" t="str">
        <f>IF(B2476="","",IFERROR(VLOOKUP('ÚHRADOVÝ KATALOG VZP - ZP'!B2476,číselník!$A:$D,3,0),"KÓD NENALEZEN V ČÍSELNÍKU"))</f>
        <v/>
      </c>
      <c r="E2476" s="31" t="str">
        <f>IF(B2476="","",IFERROR(VLOOKUP(B2476,číselník!$A:$D,4,0),"KÓD NENALEZEN V ČÍSELNÍKU"))</f>
        <v/>
      </c>
      <c r="F2476" s="25"/>
      <c r="G2476" s="25"/>
      <c r="H2476" s="25"/>
      <c r="I2476" s="25"/>
      <c r="J2476" s="25"/>
      <c r="K2476">
        <f t="shared" si="114"/>
        <v>0</v>
      </c>
      <c r="L2476">
        <f t="shared" si="115"/>
        <v>0</v>
      </c>
      <c r="M2476">
        <f t="shared" si="116"/>
        <v>0</v>
      </c>
      <c r="N2476" t="str" cm="1">
        <f t="array" aca="1" ref="N2476" ca="1">MID(CELL("názevsouboru"), FIND("[", CELL("názevsouboru")) + 1, FIND("]", CELL("názevsouboru")) - 1-FIND("[", CELL("názevsouboru")))</f>
        <v>Šablona pro vložení EMDN do ÚK VZP – ZP_SOU_v2.xlsx</v>
      </c>
    </row>
    <row r="2477" spans="1:14" ht="30" customHeight="1" x14ac:dyDescent="0.25">
      <c r="A2477" s="4">
        <v>2467</v>
      </c>
      <c r="B2477" s="26"/>
      <c r="C2477" s="30" t="str">
        <f>IF(B2477="","",IFERROR(VLOOKUP(B2477,číselník!$A:$D,2,0),"KÓD NENALEZEN V ČÍSELNÍKU"))</f>
        <v/>
      </c>
      <c r="D2477" s="31" t="str">
        <f>IF(B2477="","",IFERROR(VLOOKUP('ÚHRADOVÝ KATALOG VZP - ZP'!B2477,číselník!$A:$D,3,0),"KÓD NENALEZEN V ČÍSELNÍKU"))</f>
        <v/>
      </c>
      <c r="E2477" s="31" t="str">
        <f>IF(B2477="","",IFERROR(VLOOKUP(B2477,číselník!$A:$D,4,0),"KÓD NENALEZEN V ČÍSELNÍKU"))</f>
        <v/>
      </c>
      <c r="F2477" s="25"/>
      <c r="G2477" s="25"/>
      <c r="H2477" s="25"/>
      <c r="I2477" s="25"/>
      <c r="J2477" s="25"/>
      <c r="K2477">
        <f t="shared" si="114"/>
        <v>0</v>
      </c>
      <c r="L2477">
        <f t="shared" si="115"/>
        <v>0</v>
      </c>
      <c r="M2477">
        <f t="shared" si="116"/>
        <v>0</v>
      </c>
      <c r="N2477" t="str" cm="1">
        <f t="array" aca="1" ref="N2477" ca="1">MID(CELL("názevsouboru"), FIND("[", CELL("názevsouboru")) + 1, FIND("]", CELL("názevsouboru")) - 1-FIND("[", CELL("názevsouboru")))</f>
        <v>Šablona pro vložení EMDN do ÚK VZP – ZP_SOU_v2.xlsx</v>
      </c>
    </row>
    <row r="2478" spans="1:14" ht="30" customHeight="1" x14ac:dyDescent="0.25">
      <c r="A2478" s="4">
        <v>2468</v>
      </c>
      <c r="B2478" s="26"/>
      <c r="C2478" s="30" t="str">
        <f>IF(B2478="","",IFERROR(VLOOKUP(B2478,číselník!$A:$D,2,0),"KÓD NENALEZEN V ČÍSELNÍKU"))</f>
        <v/>
      </c>
      <c r="D2478" s="31" t="str">
        <f>IF(B2478="","",IFERROR(VLOOKUP('ÚHRADOVÝ KATALOG VZP - ZP'!B2478,číselník!$A:$D,3,0),"KÓD NENALEZEN V ČÍSELNÍKU"))</f>
        <v/>
      </c>
      <c r="E2478" s="31" t="str">
        <f>IF(B2478="","",IFERROR(VLOOKUP(B2478,číselník!$A:$D,4,0),"KÓD NENALEZEN V ČÍSELNÍKU"))</f>
        <v/>
      </c>
      <c r="F2478" s="25"/>
      <c r="G2478" s="25"/>
      <c r="H2478" s="25"/>
      <c r="I2478" s="25"/>
      <c r="J2478" s="25"/>
      <c r="K2478">
        <f t="shared" si="114"/>
        <v>0</v>
      </c>
      <c r="L2478">
        <f t="shared" si="115"/>
        <v>0</v>
      </c>
      <c r="M2478">
        <f t="shared" si="116"/>
        <v>0</v>
      </c>
      <c r="N2478" t="str" cm="1">
        <f t="array" aca="1" ref="N2478" ca="1">MID(CELL("názevsouboru"), FIND("[", CELL("názevsouboru")) + 1, FIND("]", CELL("názevsouboru")) - 1-FIND("[", CELL("názevsouboru")))</f>
        <v>Šablona pro vložení EMDN do ÚK VZP – ZP_SOU_v2.xlsx</v>
      </c>
    </row>
    <row r="2479" spans="1:14" ht="30" customHeight="1" x14ac:dyDescent="0.25">
      <c r="A2479" s="4">
        <v>2469</v>
      </c>
      <c r="B2479" s="26"/>
      <c r="C2479" s="30" t="str">
        <f>IF(B2479="","",IFERROR(VLOOKUP(B2479,číselník!$A:$D,2,0),"KÓD NENALEZEN V ČÍSELNÍKU"))</f>
        <v/>
      </c>
      <c r="D2479" s="31" t="str">
        <f>IF(B2479="","",IFERROR(VLOOKUP('ÚHRADOVÝ KATALOG VZP - ZP'!B2479,číselník!$A:$D,3,0),"KÓD NENALEZEN V ČÍSELNÍKU"))</f>
        <v/>
      </c>
      <c r="E2479" s="31" t="str">
        <f>IF(B2479="","",IFERROR(VLOOKUP(B2479,číselník!$A:$D,4,0),"KÓD NENALEZEN V ČÍSELNÍKU"))</f>
        <v/>
      </c>
      <c r="F2479" s="25"/>
      <c r="G2479" s="25"/>
      <c r="H2479" s="25"/>
      <c r="I2479" s="25"/>
      <c r="J2479" s="25"/>
      <c r="K2479">
        <f t="shared" si="114"/>
        <v>0</v>
      </c>
      <c r="L2479">
        <f t="shared" si="115"/>
        <v>0</v>
      </c>
      <c r="M2479">
        <f t="shared" si="116"/>
        <v>0</v>
      </c>
      <c r="N2479" t="str" cm="1">
        <f t="array" aca="1" ref="N2479" ca="1">MID(CELL("názevsouboru"), FIND("[", CELL("názevsouboru")) + 1, FIND("]", CELL("názevsouboru")) - 1-FIND("[", CELL("názevsouboru")))</f>
        <v>Šablona pro vložení EMDN do ÚK VZP – ZP_SOU_v2.xlsx</v>
      </c>
    </row>
    <row r="2480" spans="1:14" ht="30" customHeight="1" x14ac:dyDescent="0.25">
      <c r="A2480" s="4">
        <v>2470</v>
      </c>
      <c r="B2480" s="26"/>
      <c r="C2480" s="30" t="str">
        <f>IF(B2480="","",IFERROR(VLOOKUP(B2480,číselník!$A:$D,2,0),"KÓD NENALEZEN V ČÍSELNÍKU"))</f>
        <v/>
      </c>
      <c r="D2480" s="31" t="str">
        <f>IF(B2480="","",IFERROR(VLOOKUP('ÚHRADOVÝ KATALOG VZP - ZP'!B2480,číselník!$A:$D,3,0),"KÓD NENALEZEN V ČÍSELNÍKU"))</f>
        <v/>
      </c>
      <c r="E2480" s="31" t="str">
        <f>IF(B2480="","",IFERROR(VLOOKUP(B2480,číselník!$A:$D,4,0),"KÓD NENALEZEN V ČÍSELNÍKU"))</f>
        <v/>
      </c>
      <c r="F2480" s="25"/>
      <c r="G2480" s="25"/>
      <c r="H2480" s="25"/>
      <c r="I2480" s="25"/>
      <c r="J2480" s="25"/>
      <c r="K2480">
        <f t="shared" si="114"/>
        <v>0</v>
      </c>
      <c r="L2480">
        <f t="shared" si="115"/>
        <v>0</v>
      </c>
      <c r="M2480">
        <f t="shared" si="116"/>
        <v>0</v>
      </c>
      <c r="N2480" t="str" cm="1">
        <f t="array" aca="1" ref="N2480" ca="1">MID(CELL("názevsouboru"), FIND("[", CELL("názevsouboru")) + 1, FIND("]", CELL("názevsouboru")) - 1-FIND("[", CELL("názevsouboru")))</f>
        <v>Šablona pro vložení EMDN do ÚK VZP – ZP_SOU_v2.xlsx</v>
      </c>
    </row>
    <row r="2481" spans="1:14" ht="30" customHeight="1" x14ac:dyDescent="0.25">
      <c r="A2481" s="4">
        <v>2471</v>
      </c>
      <c r="B2481" s="26"/>
      <c r="C2481" s="30" t="str">
        <f>IF(B2481="","",IFERROR(VLOOKUP(B2481,číselník!$A:$D,2,0),"KÓD NENALEZEN V ČÍSELNÍKU"))</f>
        <v/>
      </c>
      <c r="D2481" s="31" t="str">
        <f>IF(B2481="","",IFERROR(VLOOKUP('ÚHRADOVÝ KATALOG VZP - ZP'!B2481,číselník!$A:$D,3,0),"KÓD NENALEZEN V ČÍSELNÍKU"))</f>
        <v/>
      </c>
      <c r="E2481" s="31" t="str">
        <f>IF(B2481="","",IFERROR(VLOOKUP(B2481,číselník!$A:$D,4,0),"KÓD NENALEZEN V ČÍSELNÍKU"))</f>
        <v/>
      </c>
      <c r="F2481" s="25"/>
      <c r="G2481" s="25"/>
      <c r="H2481" s="25"/>
      <c r="I2481" s="25"/>
      <c r="J2481" s="25"/>
      <c r="K2481">
        <f t="shared" si="114"/>
        <v>0</v>
      </c>
      <c r="L2481">
        <f t="shared" si="115"/>
        <v>0</v>
      </c>
      <c r="M2481">
        <f t="shared" si="116"/>
        <v>0</v>
      </c>
      <c r="N2481" t="str" cm="1">
        <f t="array" aca="1" ref="N2481" ca="1">MID(CELL("názevsouboru"), FIND("[", CELL("názevsouboru")) + 1, FIND("]", CELL("názevsouboru")) - 1-FIND("[", CELL("názevsouboru")))</f>
        <v>Šablona pro vložení EMDN do ÚK VZP – ZP_SOU_v2.xlsx</v>
      </c>
    </row>
    <row r="2482" spans="1:14" ht="30" customHeight="1" x14ac:dyDescent="0.25">
      <c r="A2482" s="4">
        <v>2472</v>
      </c>
      <c r="B2482" s="26"/>
      <c r="C2482" s="30" t="str">
        <f>IF(B2482="","",IFERROR(VLOOKUP(B2482,číselník!$A:$D,2,0),"KÓD NENALEZEN V ČÍSELNÍKU"))</f>
        <v/>
      </c>
      <c r="D2482" s="31" t="str">
        <f>IF(B2482="","",IFERROR(VLOOKUP('ÚHRADOVÝ KATALOG VZP - ZP'!B2482,číselník!$A:$D,3,0),"KÓD NENALEZEN V ČÍSELNÍKU"))</f>
        <v/>
      </c>
      <c r="E2482" s="31" t="str">
        <f>IF(B2482="","",IFERROR(VLOOKUP(B2482,číselník!$A:$D,4,0),"KÓD NENALEZEN V ČÍSELNÍKU"))</f>
        <v/>
      </c>
      <c r="F2482" s="25"/>
      <c r="G2482" s="25"/>
      <c r="H2482" s="25"/>
      <c r="I2482" s="25"/>
      <c r="J2482" s="25"/>
      <c r="K2482">
        <f t="shared" si="114"/>
        <v>0</v>
      </c>
      <c r="L2482">
        <f t="shared" si="115"/>
        <v>0</v>
      </c>
      <c r="M2482">
        <f t="shared" si="116"/>
        <v>0</v>
      </c>
      <c r="N2482" t="str" cm="1">
        <f t="array" aca="1" ref="N2482" ca="1">MID(CELL("názevsouboru"), FIND("[", CELL("názevsouboru")) + 1, FIND("]", CELL("názevsouboru")) - 1-FIND("[", CELL("názevsouboru")))</f>
        <v>Šablona pro vložení EMDN do ÚK VZP – ZP_SOU_v2.xlsx</v>
      </c>
    </row>
    <row r="2483" spans="1:14" ht="30" customHeight="1" x14ac:dyDescent="0.25">
      <c r="A2483" s="4">
        <v>2473</v>
      </c>
      <c r="B2483" s="26"/>
      <c r="C2483" s="30" t="str">
        <f>IF(B2483="","",IFERROR(VLOOKUP(B2483,číselník!$A:$D,2,0),"KÓD NENALEZEN V ČÍSELNÍKU"))</f>
        <v/>
      </c>
      <c r="D2483" s="31" t="str">
        <f>IF(B2483="","",IFERROR(VLOOKUP('ÚHRADOVÝ KATALOG VZP - ZP'!B2483,číselník!$A:$D,3,0),"KÓD NENALEZEN V ČÍSELNÍKU"))</f>
        <v/>
      </c>
      <c r="E2483" s="31" t="str">
        <f>IF(B2483="","",IFERROR(VLOOKUP(B2483,číselník!$A:$D,4,0),"KÓD NENALEZEN V ČÍSELNÍKU"))</f>
        <v/>
      </c>
      <c r="F2483" s="25"/>
      <c r="G2483" s="25"/>
      <c r="H2483" s="25"/>
      <c r="I2483" s="25"/>
      <c r="J2483" s="25"/>
      <c r="K2483">
        <f t="shared" si="114"/>
        <v>0</v>
      </c>
      <c r="L2483">
        <f t="shared" si="115"/>
        <v>0</v>
      </c>
      <c r="M2483">
        <f t="shared" si="116"/>
        <v>0</v>
      </c>
      <c r="N2483" t="str" cm="1">
        <f t="array" aca="1" ref="N2483" ca="1">MID(CELL("názevsouboru"), FIND("[", CELL("názevsouboru")) + 1, FIND("]", CELL("názevsouboru")) - 1-FIND("[", CELL("názevsouboru")))</f>
        <v>Šablona pro vložení EMDN do ÚK VZP – ZP_SOU_v2.xlsx</v>
      </c>
    </row>
    <row r="2484" spans="1:14" ht="30" customHeight="1" x14ac:dyDescent="0.25">
      <c r="A2484" s="4">
        <v>2474</v>
      </c>
      <c r="B2484" s="26"/>
      <c r="C2484" s="30" t="str">
        <f>IF(B2484="","",IFERROR(VLOOKUP(B2484,číselník!$A:$D,2,0),"KÓD NENALEZEN V ČÍSELNÍKU"))</f>
        <v/>
      </c>
      <c r="D2484" s="31" t="str">
        <f>IF(B2484="","",IFERROR(VLOOKUP('ÚHRADOVÝ KATALOG VZP - ZP'!B2484,číselník!$A:$D,3,0),"KÓD NENALEZEN V ČÍSELNÍKU"))</f>
        <v/>
      </c>
      <c r="E2484" s="31" t="str">
        <f>IF(B2484="","",IFERROR(VLOOKUP(B2484,číselník!$A:$D,4,0),"KÓD NENALEZEN V ČÍSELNÍKU"))</f>
        <v/>
      </c>
      <c r="F2484" s="25"/>
      <c r="G2484" s="25"/>
      <c r="H2484" s="25"/>
      <c r="I2484" s="25"/>
      <c r="J2484" s="25"/>
      <c r="K2484">
        <f t="shared" si="114"/>
        <v>0</v>
      </c>
      <c r="L2484">
        <f t="shared" si="115"/>
        <v>0</v>
      </c>
      <c r="M2484">
        <f t="shared" si="116"/>
        <v>0</v>
      </c>
      <c r="N2484" t="str" cm="1">
        <f t="array" aca="1" ref="N2484" ca="1">MID(CELL("názevsouboru"), FIND("[", CELL("názevsouboru")) + 1, FIND("]", CELL("názevsouboru")) - 1-FIND("[", CELL("názevsouboru")))</f>
        <v>Šablona pro vložení EMDN do ÚK VZP – ZP_SOU_v2.xlsx</v>
      </c>
    </row>
    <row r="2485" spans="1:14" ht="30" customHeight="1" x14ac:dyDescent="0.25">
      <c r="A2485" s="4">
        <v>2475</v>
      </c>
      <c r="B2485" s="26"/>
      <c r="C2485" s="30" t="str">
        <f>IF(B2485="","",IFERROR(VLOOKUP(B2485,číselník!$A:$D,2,0),"KÓD NENALEZEN V ČÍSELNÍKU"))</f>
        <v/>
      </c>
      <c r="D2485" s="31" t="str">
        <f>IF(B2485="","",IFERROR(VLOOKUP('ÚHRADOVÝ KATALOG VZP - ZP'!B2485,číselník!$A:$D,3,0),"KÓD NENALEZEN V ČÍSELNÍKU"))</f>
        <v/>
      </c>
      <c r="E2485" s="31" t="str">
        <f>IF(B2485="","",IFERROR(VLOOKUP(B2485,číselník!$A:$D,4,0),"KÓD NENALEZEN V ČÍSELNÍKU"))</f>
        <v/>
      </c>
      <c r="F2485" s="25"/>
      <c r="G2485" s="25"/>
      <c r="H2485" s="25"/>
      <c r="I2485" s="25"/>
      <c r="J2485" s="25"/>
      <c r="K2485">
        <f t="shared" si="114"/>
        <v>0</v>
      </c>
      <c r="L2485">
        <f t="shared" si="115"/>
        <v>0</v>
      </c>
      <c r="M2485">
        <f t="shared" si="116"/>
        <v>0</v>
      </c>
      <c r="N2485" t="str" cm="1">
        <f t="array" aca="1" ref="N2485" ca="1">MID(CELL("názevsouboru"), FIND("[", CELL("názevsouboru")) + 1, FIND("]", CELL("názevsouboru")) - 1-FIND("[", CELL("názevsouboru")))</f>
        <v>Šablona pro vložení EMDN do ÚK VZP – ZP_SOU_v2.xlsx</v>
      </c>
    </row>
    <row r="2486" spans="1:14" ht="30" customHeight="1" x14ac:dyDescent="0.25">
      <c r="A2486" s="4">
        <v>2476</v>
      </c>
      <c r="B2486" s="26"/>
      <c r="C2486" s="30" t="str">
        <f>IF(B2486="","",IFERROR(VLOOKUP(B2486,číselník!$A:$D,2,0),"KÓD NENALEZEN V ČÍSELNÍKU"))</f>
        <v/>
      </c>
      <c r="D2486" s="31" t="str">
        <f>IF(B2486="","",IFERROR(VLOOKUP('ÚHRADOVÝ KATALOG VZP - ZP'!B2486,číselník!$A:$D,3,0),"KÓD NENALEZEN V ČÍSELNÍKU"))</f>
        <v/>
      </c>
      <c r="E2486" s="31" t="str">
        <f>IF(B2486="","",IFERROR(VLOOKUP(B2486,číselník!$A:$D,4,0),"KÓD NENALEZEN V ČÍSELNÍKU"))</f>
        <v/>
      </c>
      <c r="F2486" s="25"/>
      <c r="G2486" s="25"/>
      <c r="H2486" s="25"/>
      <c r="I2486" s="25"/>
      <c r="J2486" s="25"/>
      <c r="K2486">
        <f t="shared" si="114"/>
        <v>0</v>
      </c>
      <c r="L2486">
        <f t="shared" si="115"/>
        <v>0</v>
      </c>
      <c r="M2486">
        <f t="shared" si="116"/>
        <v>0</v>
      </c>
      <c r="N2486" t="str" cm="1">
        <f t="array" aca="1" ref="N2486" ca="1">MID(CELL("názevsouboru"), FIND("[", CELL("názevsouboru")) + 1, FIND("]", CELL("názevsouboru")) - 1-FIND("[", CELL("názevsouboru")))</f>
        <v>Šablona pro vložení EMDN do ÚK VZP – ZP_SOU_v2.xlsx</v>
      </c>
    </row>
    <row r="2487" spans="1:14" ht="30" customHeight="1" x14ac:dyDescent="0.25">
      <c r="A2487" s="4">
        <v>2477</v>
      </c>
      <c r="B2487" s="26"/>
      <c r="C2487" s="30" t="str">
        <f>IF(B2487="","",IFERROR(VLOOKUP(B2487,číselník!$A:$D,2,0),"KÓD NENALEZEN V ČÍSELNÍKU"))</f>
        <v/>
      </c>
      <c r="D2487" s="31" t="str">
        <f>IF(B2487="","",IFERROR(VLOOKUP('ÚHRADOVÝ KATALOG VZP - ZP'!B2487,číselník!$A:$D,3,0),"KÓD NENALEZEN V ČÍSELNÍKU"))</f>
        <v/>
      </c>
      <c r="E2487" s="31" t="str">
        <f>IF(B2487="","",IFERROR(VLOOKUP(B2487,číselník!$A:$D,4,0),"KÓD NENALEZEN V ČÍSELNÍKU"))</f>
        <v/>
      </c>
      <c r="F2487" s="25"/>
      <c r="G2487" s="25"/>
      <c r="H2487" s="25"/>
      <c r="I2487" s="25"/>
      <c r="J2487" s="25"/>
      <c r="K2487">
        <f t="shared" si="114"/>
        <v>0</v>
      </c>
      <c r="L2487">
        <f t="shared" si="115"/>
        <v>0</v>
      </c>
      <c r="M2487">
        <f t="shared" si="116"/>
        <v>0</v>
      </c>
      <c r="N2487" t="str" cm="1">
        <f t="array" aca="1" ref="N2487" ca="1">MID(CELL("názevsouboru"), FIND("[", CELL("názevsouboru")) + 1, FIND("]", CELL("názevsouboru")) - 1-FIND("[", CELL("názevsouboru")))</f>
        <v>Šablona pro vložení EMDN do ÚK VZP – ZP_SOU_v2.xlsx</v>
      </c>
    </row>
    <row r="2488" spans="1:14" ht="30" customHeight="1" x14ac:dyDescent="0.25">
      <c r="A2488" s="4">
        <v>2478</v>
      </c>
      <c r="B2488" s="26"/>
      <c r="C2488" s="30" t="str">
        <f>IF(B2488="","",IFERROR(VLOOKUP(B2488,číselník!$A:$D,2,0),"KÓD NENALEZEN V ČÍSELNÍKU"))</f>
        <v/>
      </c>
      <c r="D2488" s="31" t="str">
        <f>IF(B2488="","",IFERROR(VLOOKUP('ÚHRADOVÝ KATALOG VZP - ZP'!B2488,číselník!$A:$D,3,0),"KÓD NENALEZEN V ČÍSELNÍKU"))</f>
        <v/>
      </c>
      <c r="E2488" s="31" t="str">
        <f>IF(B2488="","",IFERROR(VLOOKUP(B2488,číselník!$A:$D,4,0),"KÓD NENALEZEN V ČÍSELNÍKU"))</f>
        <v/>
      </c>
      <c r="F2488" s="25"/>
      <c r="G2488" s="25"/>
      <c r="H2488" s="25"/>
      <c r="I2488" s="25"/>
      <c r="J2488" s="25"/>
      <c r="K2488">
        <f t="shared" si="114"/>
        <v>0</v>
      </c>
      <c r="L2488">
        <f t="shared" si="115"/>
        <v>0</v>
      </c>
      <c r="M2488">
        <f t="shared" si="116"/>
        <v>0</v>
      </c>
      <c r="N2488" t="str" cm="1">
        <f t="array" aca="1" ref="N2488" ca="1">MID(CELL("názevsouboru"), FIND("[", CELL("názevsouboru")) + 1, FIND("]", CELL("názevsouboru")) - 1-FIND("[", CELL("názevsouboru")))</f>
        <v>Šablona pro vložení EMDN do ÚK VZP – ZP_SOU_v2.xlsx</v>
      </c>
    </row>
    <row r="2489" spans="1:14" ht="30" customHeight="1" x14ac:dyDescent="0.25">
      <c r="A2489" s="4">
        <v>2479</v>
      </c>
      <c r="B2489" s="26"/>
      <c r="C2489" s="30" t="str">
        <f>IF(B2489="","",IFERROR(VLOOKUP(B2489,číselník!$A:$D,2,0),"KÓD NENALEZEN V ČÍSELNÍKU"))</f>
        <v/>
      </c>
      <c r="D2489" s="31" t="str">
        <f>IF(B2489="","",IFERROR(VLOOKUP('ÚHRADOVÝ KATALOG VZP - ZP'!B2489,číselník!$A:$D,3,0),"KÓD NENALEZEN V ČÍSELNÍKU"))</f>
        <v/>
      </c>
      <c r="E2489" s="31" t="str">
        <f>IF(B2489="","",IFERROR(VLOOKUP(B2489,číselník!$A:$D,4,0),"KÓD NENALEZEN V ČÍSELNÍKU"))</f>
        <v/>
      </c>
      <c r="F2489" s="25"/>
      <c r="G2489" s="25"/>
      <c r="H2489" s="25"/>
      <c r="I2489" s="25"/>
      <c r="J2489" s="25"/>
      <c r="K2489">
        <f t="shared" si="114"/>
        <v>0</v>
      </c>
      <c r="L2489">
        <f t="shared" si="115"/>
        <v>0</v>
      </c>
      <c r="M2489">
        <f t="shared" si="116"/>
        <v>0</v>
      </c>
      <c r="N2489" t="str" cm="1">
        <f t="array" aca="1" ref="N2489" ca="1">MID(CELL("názevsouboru"), FIND("[", CELL("názevsouboru")) + 1, FIND("]", CELL("názevsouboru")) - 1-FIND("[", CELL("názevsouboru")))</f>
        <v>Šablona pro vložení EMDN do ÚK VZP – ZP_SOU_v2.xlsx</v>
      </c>
    </row>
    <row r="2490" spans="1:14" ht="30" customHeight="1" x14ac:dyDescent="0.25">
      <c r="A2490" s="4">
        <v>2480</v>
      </c>
      <c r="B2490" s="26"/>
      <c r="C2490" s="30" t="str">
        <f>IF(B2490="","",IFERROR(VLOOKUP(B2490,číselník!$A:$D,2,0),"KÓD NENALEZEN V ČÍSELNÍKU"))</f>
        <v/>
      </c>
      <c r="D2490" s="31" t="str">
        <f>IF(B2490="","",IFERROR(VLOOKUP('ÚHRADOVÝ KATALOG VZP - ZP'!B2490,číselník!$A:$D,3,0),"KÓD NENALEZEN V ČÍSELNÍKU"))</f>
        <v/>
      </c>
      <c r="E2490" s="31" t="str">
        <f>IF(B2490="","",IFERROR(VLOOKUP(B2490,číselník!$A:$D,4,0),"KÓD NENALEZEN V ČÍSELNÍKU"))</f>
        <v/>
      </c>
      <c r="F2490" s="25"/>
      <c r="G2490" s="25"/>
      <c r="H2490" s="25"/>
      <c r="I2490" s="25"/>
      <c r="J2490" s="25"/>
      <c r="K2490">
        <f t="shared" si="114"/>
        <v>0</v>
      </c>
      <c r="L2490">
        <f t="shared" si="115"/>
        <v>0</v>
      </c>
      <c r="M2490">
        <f t="shared" si="116"/>
        <v>0</v>
      </c>
      <c r="N2490" t="str" cm="1">
        <f t="array" aca="1" ref="N2490" ca="1">MID(CELL("názevsouboru"), FIND("[", CELL("názevsouboru")) + 1, FIND("]", CELL("názevsouboru")) - 1-FIND("[", CELL("názevsouboru")))</f>
        <v>Šablona pro vložení EMDN do ÚK VZP – ZP_SOU_v2.xlsx</v>
      </c>
    </row>
    <row r="2491" spans="1:14" ht="30" customHeight="1" x14ac:dyDescent="0.25">
      <c r="A2491" s="4">
        <v>2481</v>
      </c>
      <c r="B2491" s="26"/>
      <c r="C2491" s="30" t="str">
        <f>IF(B2491="","",IFERROR(VLOOKUP(B2491,číselník!$A:$D,2,0),"KÓD NENALEZEN V ČÍSELNÍKU"))</f>
        <v/>
      </c>
      <c r="D2491" s="31" t="str">
        <f>IF(B2491="","",IFERROR(VLOOKUP('ÚHRADOVÝ KATALOG VZP - ZP'!B2491,číselník!$A:$D,3,0),"KÓD NENALEZEN V ČÍSELNÍKU"))</f>
        <v/>
      </c>
      <c r="E2491" s="31" t="str">
        <f>IF(B2491="","",IFERROR(VLOOKUP(B2491,číselník!$A:$D,4,0),"KÓD NENALEZEN V ČÍSELNÍKU"))</f>
        <v/>
      </c>
      <c r="F2491" s="25"/>
      <c r="G2491" s="25"/>
      <c r="H2491" s="25"/>
      <c r="I2491" s="25"/>
      <c r="J2491" s="25"/>
      <c r="K2491">
        <f t="shared" si="114"/>
        <v>0</v>
      </c>
      <c r="L2491">
        <f t="shared" si="115"/>
        <v>0</v>
      </c>
      <c r="M2491">
        <f t="shared" si="116"/>
        <v>0</v>
      </c>
      <c r="N2491" t="str" cm="1">
        <f t="array" aca="1" ref="N2491" ca="1">MID(CELL("názevsouboru"), FIND("[", CELL("názevsouboru")) + 1, FIND("]", CELL("názevsouboru")) - 1-FIND("[", CELL("názevsouboru")))</f>
        <v>Šablona pro vložení EMDN do ÚK VZP – ZP_SOU_v2.xlsx</v>
      </c>
    </row>
    <row r="2492" spans="1:14" ht="30" customHeight="1" x14ac:dyDescent="0.25">
      <c r="A2492" s="4">
        <v>2482</v>
      </c>
      <c r="B2492" s="26"/>
      <c r="C2492" s="30" t="str">
        <f>IF(B2492="","",IFERROR(VLOOKUP(B2492,číselník!$A:$D,2,0),"KÓD NENALEZEN V ČÍSELNÍKU"))</f>
        <v/>
      </c>
      <c r="D2492" s="31" t="str">
        <f>IF(B2492="","",IFERROR(VLOOKUP('ÚHRADOVÝ KATALOG VZP - ZP'!B2492,číselník!$A:$D,3,0),"KÓD NENALEZEN V ČÍSELNÍKU"))</f>
        <v/>
      </c>
      <c r="E2492" s="31" t="str">
        <f>IF(B2492="","",IFERROR(VLOOKUP(B2492,číselník!$A:$D,4,0),"KÓD NENALEZEN V ČÍSELNÍKU"))</f>
        <v/>
      </c>
      <c r="F2492" s="25"/>
      <c r="G2492" s="25"/>
      <c r="H2492" s="25"/>
      <c r="I2492" s="25"/>
      <c r="J2492" s="25"/>
      <c r="K2492">
        <f t="shared" si="114"/>
        <v>0</v>
      </c>
      <c r="L2492">
        <f t="shared" si="115"/>
        <v>0</v>
      </c>
      <c r="M2492">
        <f t="shared" si="116"/>
        <v>0</v>
      </c>
      <c r="N2492" t="str" cm="1">
        <f t="array" aca="1" ref="N2492" ca="1">MID(CELL("názevsouboru"), FIND("[", CELL("názevsouboru")) + 1, FIND("]", CELL("názevsouboru")) - 1-FIND("[", CELL("názevsouboru")))</f>
        <v>Šablona pro vložení EMDN do ÚK VZP – ZP_SOU_v2.xlsx</v>
      </c>
    </row>
    <row r="2493" spans="1:14" ht="30" customHeight="1" x14ac:dyDescent="0.25">
      <c r="A2493" s="4">
        <v>2483</v>
      </c>
      <c r="B2493" s="26"/>
      <c r="C2493" s="30" t="str">
        <f>IF(B2493="","",IFERROR(VLOOKUP(B2493,číselník!$A:$D,2,0),"KÓD NENALEZEN V ČÍSELNÍKU"))</f>
        <v/>
      </c>
      <c r="D2493" s="31" t="str">
        <f>IF(B2493="","",IFERROR(VLOOKUP('ÚHRADOVÝ KATALOG VZP - ZP'!B2493,číselník!$A:$D,3,0),"KÓD NENALEZEN V ČÍSELNÍKU"))</f>
        <v/>
      </c>
      <c r="E2493" s="31" t="str">
        <f>IF(B2493="","",IFERROR(VLOOKUP(B2493,číselník!$A:$D,4,0),"KÓD NENALEZEN V ČÍSELNÍKU"))</f>
        <v/>
      </c>
      <c r="F2493" s="25"/>
      <c r="G2493" s="25"/>
      <c r="H2493" s="25"/>
      <c r="I2493" s="25"/>
      <c r="J2493" s="25"/>
      <c r="K2493">
        <f t="shared" si="114"/>
        <v>0</v>
      </c>
      <c r="L2493">
        <f t="shared" si="115"/>
        <v>0</v>
      </c>
      <c r="M2493">
        <f t="shared" si="116"/>
        <v>0</v>
      </c>
      <c r="N2493" t="str" cm="1">
        <f t="array" aca="1" ref="N2493" ca="1">MID(CELL("názevsouboru"), FIND("[", CELL("názevsouboru")) + 1, FIND("]", CELL("názevsouboru")) - 1-FIND("[", CELL("názevsouboru")))</f>
        <v>Šablona pro vložení EMDN do ÚK VZP – ZP_SOU_v2.xlsx</v>
      </c>
    </row>
    <row r="2494" spans="1:14" ht="30" customHeight="1" x14ac:dyDescent="0.25">
      <c r="A2494" s="4">
        <v>2484</v>
      </c>
      <c r="B2494" s="26"/>
      <c r="C2494" s="30" t="str">
        <f>IF(B2494="","",IFERROR(VLOOKUP(B2494,číselník!$A:$D,2,0),"KÓD NENALEZEN V ČÍSELNÍKU"))</f>
        <v/>
      </c>
      <c r="D2494" s="31" t="str">
        <f>IF(B2494="","",IFERROR(VLOOKUP('ÚHRADOVÝ KATALOG VZP - ZP'!B2494,číselník!$A:$D,3,0),"KÓD NENALEZEN V ČÍSELNÍKU"))</f>
        <v/>
      </c>
      <c r="E2494" s="31" t="str">
        <f>IF(B2494="","",IFERROR(VLOOKUP(B2494,číselník!$A:$D,4,0),"KÓD NENALEZEN V ČÍSELNÍKU"))</f>
        <v/>
      </c>
      <c r="F2494" s="25"/>
      <c r="G2494" s="25"/>
      <c r="H2494" s="25"/>
      <c r="I2494" s="25"/>
      <c r="J2494" s="25"/>
      <c r="K2494">
        <f t="shared" si="114"/>
        <v>0</v>
      </c>
      <c r="L2494">
        <f t="shared" si="115"/>
        <v>0</v>
      </c>
      <c r="M2494">
        <f t="shared" si="116"/>
        <v>0</v>
      </c>
      <c r="N2494" t="str" cm="1">
        <f t="array" aca="1" ref="N2494" ca="1">MID(CELL("názevsouboru"), FIND("[", CELL("názevsouboru")) + 1, FIND("]", CELL("názevsouboru")) - 1-FIND("[", CELL("názevsouboru")))</f>
        <v>Šablona pro vložení EMDN do ÚK VZP – ZP_SOU_v2.xlsx</v>
      </c>
    </row>
    <row r="2495" spans="1:14" ht="30" customHeight="1" x14ac:dyDescent="0.25">
      <c r="A2495" s="4">
        <v>2485</v>
      </c>
      <c r="B2495" s="26"/>
      <c r="C2495" s="30" t="str">
        <f>IF(B2495="","",IFERROR(VLOOKUP(B2495,číselník!$A:$D,2,0),"KÓD NENALEZEN V ČÍSELNÍKU"))</f>
        <v/>
      </c>
      <c r="D2495" s="31" t="str">
        <f>IF(B2495="","",IFERROR(VLOOKUP('ÚHRADOVÝ KATALOG VZP - ZP'!B2495,číselník!$A:$D,3,0),"KÓD NENALEZEN V ČÍSELNÍKU"))</f>
        <v/>
      </c>
      <c r="E2495" s="31" t="str">
        <f>IF(B2495="","",IFERROR(VLOOKUP(B2495,číselník!$A:$D,4,0),"KÓD NENALEZEN V ČÍSELNÍKU"))</f>
        <v/>
      </c>
      <c r="F2495" s="25"/>
      <c r="G2495" s="25"/>
      <c r="H2495" s="25"/>
      <c r="I2495" s="25"/>
      <c r="J2495" s="25"/>
      <c r="K2495">
        <f t="shared" si="114"/>
        <v>0</v>
      </c>
      <c r="L2495">
        <f t="shared" si="115"/>
        <v>0</v>
      </c>
      <c r="M2495">
        <f t="shared" si="116"/>
        <v>0</v>
      </c>
      <c r="N2495" t="str" cm="1">
        <f t="array" aca="1" ref="N2495" ca="1">MID(CELL("názevsouboru"), FIND("[", CELL("názevsouboru")) + 1, FIND("]", CELL("názevsouboru")) - 1-FIND("[", CELL("názevsouboru")))</f>
        <v>Šablona pro vložení EMDN do ÚK VZP – ZP_SOU_v2.xlsx</v>
      </c>
    </row>
    <row r="2496" spans="1:14" ht="30" customHeight="1" x14ac:dyDescent="0.25">
      <c r="A2496" s="4">
        <v>2486</v>
      </c>
      <c r="B2496" s="26"/>
      <c r="C2496" s="30" t="str">
        <f>IF(B2496="","",IFERROR(VLOOKUP(B2496,číselník!$A:$D,2,0),"KÓD NENALEZEN V ČÍSELNÍKU"))</f>
        <v/>
      </c>
      <c r="D2496" s="31" t="str">
        <f>IF(B2496="","",IFERROR(VLOOKUP('ÚHRADOVÝ KATALOG VZP - ZP'!B2496,číselník!$A:$D,3,0),"KÓD NENALEZEN V ČÍSELNÍKU"))</f>
        <v/>
      </c>
      <c r="E2496" s="31" t="str">
        <f>IF(B2496="","",IFERROR(VLOOKUP(B2496,číselník!$A:$D,4,0),"KÓD NENALEZEN V ČÍSELNÍKU"))</f>
        <v/>
      </c>
      <c r="F2496" s="25"/>
      <c r="G2496" s="25"/>
      <c r="H2496" s="25"/>
      <c r="I2496" s="25"/>
      <c r="J2496" s="25"/>
      <c r="K2496">
        <f t="shared" si="114"/>
        <v>0</v>
      </c>
      <c r="L2496">
        <f t="shared" si="115"/>
        <v>0</v>
      </c>
      <c r="M2496">
        <f t="shared" si="116"/>
        <v>0</v>
      </c>
      <c r="N2496" t="str" cm="1">
        <f t="array" aca="1" ref="N2496" ca="1">MID(CELL("názevsouboru"), FIND("[", CELL("názevsouboru")) + 1, FIND("]", CELL("názevsouboru")) - 1-FIND("[", CELL("názevsouboru")))</f>
        <v>Šablona pro vložení EMDN do ÚK VZP – ZP_SOU_v2.xlsx</v>
      </c>
    </row>
    <row r="2497" spans="1:14" ht="30" customHeight="1" x14ac:dyDescent="0.25">
      <c r="A2497" s="4">
        <v>2487</v>
      </c>
      <c r="B2497" s="26"/>
      <c r="C2497" s="30" t="str">
        <f>IF(B2497="","",IFERROR(VLOOKUP(B2497,číselník!$A:$D,2,0),"KÓD NENALEZEN V ČÍSELNÍKU"))</f>
        <v/>
      </c>
      <c r="D2497" s="31" t="str">
        <f>IF(B2497="","",IFERROR(VLOOKUP('ÚHRADOVÝ KATALOG VZP - ZP'!B2497,číselník!$A:$D,3,0),"KÓD NENALEZEN V ČÍSELNÍKU"))</f>
        <v/>
      </c>
      <c r="E2497" s="31" t="str">
        <f>IF(B2497="","",IFERROR(VLOOKUP(B2497,číselník!$A:$D,4,0),"KÓD NENALEZEN V ČÍSELNÍKU"))</f>
        <v/>
      </c>
      <c r="F2497" s="25"/>
      <c r="G2497" s="25"/>
      <c r="H2497" s="25"/>
      <c r="I2497" s="25"/>
      <c r="J2497" s="25"/>
      <c r="K2497">
        <f t="shared" si="114"/>
        <v>0</v>
      </c>
      <c r="L2497">
        <f t="shared" si="115"/>
        <v>0</v>
      </c>
      <c r="M2497">
        <f t="shared" si="116"/>
        <v>0</v>
      </c>
      <c r="N2497" t="str" cm="1">
        <f t="array" aca="1" ref="N2497" ca="1">MID(CELL("názevsouboru"), FIND("[", CELL("názevsouboru")) + 1, FIND("]", CELL("názevsouboru")) - 1-FIND("[", CELL("názevsouboru")))</f>
        <v>Šablona pro vložení EMDN do ÚK VZP – ZP_SOU_v2.xlsx</v>
      </c>
    </row>
    <row r="2498" spans="1:14" ht="30" customHeight="1" x14ac:dyDescent="0.25">
      <c r="A2498" s="4">
        <v>2488</v>
      </c>
      <c r="B2498" s="26"/>
      <c r="C2498" s="30" t="str">
        <f>IF(B2498="","",IFERROR(VLOOKUP(B2498,číselník!$A:$D,2,0),"KÓD NENALEZEN V ČÍSELNÍKU"))</f>
        <v/>
      </c>
      <c r="D2498" s="31" t="str">
        <f>IF(B2498="","",IFERROR(VLOOKUP('ÚHRADOVÝ KATALOG VZP - ZP'!B2498,číselník!$A:$D,3,0),"KÓD NENALEZEN V ČÍSELNÍKU"))</f>
        <v/>
      </c>
      <c r="E2498" s="31" t="str">
        <f>IF(B2498="","",IFERROR(VLOOKUP(B2498,číselník!$A:$D,4,0),"KÓD NENALEZEN V ČÍSELNÍKU"))</f>
        <v/>
      </c>
      <c r="F2498" s="25"/>
      <c r="G2498" s="25"/>
      <c r="H2498" s="25"/>
      <c r="I2498" s="25"/>
      <c r="J2498" s="25"/>
      <c r="K2498">
        <f t="shared" si="114"/>
        <v>0</v>
      </c>
      <c r="L2498">
        <f t="shared" si="115"/>
        <v>0</v>
      </c>
      <c r="M2498">
        <f t="shared" si="116"/>
        <v>0</v>
      </c>
      <c r="N2498" t="str" cm="1">
        <f t="array" aca="1" ref="N2498" ca="1">MID(CELL("názevsouboru"), FIND("[", CELL("názevsouboru")) + 1, FIND("]", CELL("názevsouboru")) - 1-FIND("[", CELL("názevsouboru")))</f>
        <v>Šablona pro vložení EMDN do ÚK VZP – ZP_SOU_v2.xlsx</v>
      </c>
    </row>
    <row r="2499" spans="1:14" ht="30" customHeight="1" x14ac:dyDescent="0.25">
      <c r="A2499" s="4">
        <v>2489</v>
      </c>
      <c r="B2499" s="26"/>
      <c r="C2499" s="30" t="str">
        <f>IF(B2499="","",IFERROR(VLOOKUP(B2499,číselník!$A:$D,2,0),"KÓD NENALEZEN V ČÍSELNÍKU"))</f>
        <v/>
      </c>
      <c r="D2499" s="31" t="str">
        <f>IF(B2499="","",IFERROR(VLOOKUP('ÚHRADOVÝ KATALOG VZP - ZP'!B2499,číselník!$A:$D,3,0),"KÓD NENALEZEN V ČÍSELNÍKU"))</f>
        <v/>
      </c>
      <c r="E2499" s="31" t="str">
        <f>IF(B2499="","",IFERROR(VLOOKUP(B2499,číselník!$A:$D,4,0),"KÓD NENALEZEN V ČÍSELNÍKU"))</f>
        <v/>
      </c>
      <c r="F2499" s="25"/>
      <c r="G2499" s="25"/>
      <c r="H2499" s="25"/>
      <c r="I2499" s="25"/>
      <c r="J2499" s="25"/>
      <c r="K2499">
        <f t="shared" si="114"/>
        <v>0</v>
      </c>
      <c r="L2499">
        <f t="shared" si="115"/>
        <v>0</v>
      </c>
      <c r="M2499">
        <f t="shared" si="116"/>
        <v>0</v>
      </c>
      <c r="N2499" t="str" cm="1">
        <f t="array" aca="1" ref="N2499" ca="1">MID(CELL("názevsouboru"), FIND("[", CELL("názevsouboru")) + 1, FIND("]", CELL("názevsouboru")) - 1-FIND("[", CELL("názevsouboru")))</f>
        <v>Šablona pro vložení EMDN do ÚK VZP – ZP_SOU_v2.xlsx</v>
      </c>
    </row>
    <row r="2500" spans="1:14" ht="30" customHeight="1" x14ac:dyDescent="0.25">
      <c r="A2500" s="4">
        <v>2490</v>
      </c>
      <c r="B2500" s="26"/>
      <c r="C2500" s="30" t="str">
        <f>IF(B2500="","",IFERROR(VLOOKUP(B2500,číselník!$A:$D,2,0),"KÓD NENALEZEN V ČÍSELNÍKU"))</f>
        <v/>
      </c>
      <c r="D2500" s="31" t="str">
        <f>IF(B2500="","",IFERROR(VLOOKUP('ÚHRADOVÝ KATALOG VZP - ZP'!B2500,číselník!$A:$D,3,0),"KÓD NENALEZEN V ČÍSELNÍKU"))</f>
        <v/>
      </c>
      <c r="E2500" s="31" t="str">
        <f>IF(B2500="","",IFERROR(VLOOKUP(B2500,číselník!$A:$D,4,0),"KÓD NENALEZEN V ČÍSELNÍKU"))</f>
        <v/>
      </c>
      <c r="F2500" s="25"/>
      <c r="G2500" s="25"/>
      <c r="H2500" s="25"/>
      <c r="I2500" s="25"/>
      <c r="J2500" s="25"/>
      <c r="K2500">
        <f t="shared" si="114"/>
        <v>0</v>
      </c>
      <c r="L2500">
        <f t="shared" si="115"/>
        <v>0</v>
      </c>
      <c r="M2500">
        <f t="shared" si="116"/>
        <v>0</v>
      </c>
      <c r="N2500" t="str" cm="1">
        <f t="array" aca="1" ref="N2500" ca="1">MID(CELL("názevsouboru"), FIND("[", CELL("názevsouboru")) + 1, FIND("]", CELL("názevsouboru")) - 1-FIND("[", CELL("názevsouboru")))</f>
        <v>Šablona pro vložení EMDN do ÚK VZP – ZP_SOU_v2.xlsx</v>
      </c>
    </row>
    <row r="2501" spans="1:14" ht="30" customHeight="1" x14ac:dyDescent="0.25">
      <c r="A2501" s="4">
        <v>2491</v>
      </c>
      <c r="B2501" s="26"/>
      <c r="C2501" s="30" t="str">
        <f>IF(B2501="","",IFERROR(VLOOKUP(B2501,číselník!$A:$D,2,0),"KÓD NENALEZEN V ČÍSELNÍKU"))</f>
        <v/>
      </c>
      <c r="D2501" s="31" t="str">
        <f>IF(B2501="","",IFERROR(VLOOKUP('ÚHRADOVÝ KATALOG VZP - ZP'!B2501,číselník!$A:$D,3,0),"KÓD NENALEZEN V ČÍSELNÍKU"))</f>
        <v/>
      </c>
      <c r="E2501" s="31" t="str">
        <f>IF(B2501="","",IFERROR(VLOOKUP(B2501,číselník!$A:$D,4,0),"KÓD NENALEZEN V ČÍSELNÍKU"))</f>
        <v/>
      </c>
      <c r="F2501" s="25"/>
      <c r="G2501" s="25"/>
      <c r="H2501" s="25"/>
      <c r="I2501" s="25"/>
      <c r="J2501" s="25"/>
      <c r="K2501">
        <f t="shared" si="114"/>
        <v>0</v>
      </c>
      <c r="L2501">
        <f t="shared" si="115"/>
        <v>0</v>
      </c>
      <c r="M2501">
        <f t="shared" si="116"/>
        <v>0</v>
      </c>
      <c r="N2501" t="str" cm="1">
        <f t="array" aca="1" ref="N2501" ca="1">MID(CELL("názevsouboru"), FIND("[", CELL("názevsouboru")) + 1, FIND("]", CELL("názevsouboru")) - 1-FIND("[", CELL("názevsouboru")))</f>
        <v>Šablona pro vložení EMDN do ÚK VZP – ZP_SOU_v2.xlsx</v>
      </c>
    </row>
    <row r="2502" spans="1:14" ht="30" customHeight="1" x14ac:dyDescent="0.25">
      <c r="A2502" s="4">
        <v>2492</v>
      </c>
      <c r="B2502" s="26"/>
      <c r="C2502" s="30" t="str">
        <f>IF(B2502="","",IFERROR(VLOOKUP(B2502,číselník!$A:$D,2,0),"KÓD NENALEZEN V ČÍSELNÍKU"))</f>
        <v/>
      </c>
      <c r="D2502" s="31" t="str">
        <f>IF(B2502="","",IFERROR(VLOOKUP('ÚHRADOVÝ KATALOG VZP - ZP'!B2502,číselník!$A:$D,3,0),"KÓD NENALEZEN V ČÍSELNÍKU"))</f>
        <v/>
      </c>
      <c r="E2502" s="31" t="str">
        <f>IF(B2502="","",IFERROR(VLOOKUP(B2502,číselník!$A:$D,4,0),"KÓD NENALEZEN V ČÍSELNÍKU"))</f>
        <v/>
      </c>
      <c r="F2502" s="25"/>
      <c r="G2502" s="25"/>
      <c r="H2502" s="25"/>
      <c r="I2502" s="25"/>
      <c r="J2502" s="25"/>
      <c r="K2502">
        <f t="shared" si="114"/>
        <v>0</v>
      </c>
      <c r="L2502">
        <f t="shared" si="115"/>
        <v>0</v>
      </c>
      <c r="M2502">
        <f t="shared" si="116"/>
        <v>0</v>
      </c>
      <c r="N2502" t="str" cm="1">
        <f t="array" aca="1" ref="N2502" ca="1">MID(CELL("názevsouboru"), FIND("[", CELL("názevsouboru")) + 1, FIND("]", CELL("názevsouboru")) - 1-FIND("[", CELL("názevsouboru")))</f>
        <v>Šablona pro vložení EMDN do ÚK VZP – ZP_SOU_v2.xlsx</v>
      </c>
    </row>
    <row r="2503" spans="1:14" ht="30" customHeight="1" x14ac:dyDescent="0.25">
      <c r="A2503" s="4">
        <v>2493</v>
      </c>
      <c r="B2503" s="26"/>
      <c r="C2503" s="30" t="str">
        <f>IF(B2503="","",IFERROR(VLOOKUP(B2503,číselník!$A:$D,2,0),"KÓD NENALEZEN V ČÍSELNÍKU"))</f>
        <v/>
      </c>
      <c r="D2503" s="31" t="str">
        <f>IF(B2503="","",IFERROR(VLOOKUP('ÚHRADOVÝ KATALOG VZP - ZP'!B2503,číselník!$A:$D,3,0),"KÓD NENALEZEN V ČÍSELNÍKU"))</f>
        <v/>
      </c>
      <c r="E2503" s="31" t="str">
        <f>IF(B2503="","",IFERROR(VLOOKUP(B2503,číselník!$A:$D,4,0),"KÓD NENALEZEN V ČÍSELNÍKU"))</f>
        <v/>
      </c>
      <c r="F2503" s="25"/>
      <c r="G2503" s="25"/>
      <c r="H2503" s="25"/>
      <c r="I2503" s="25"/>
      <c r="J2503" s="25"/>
      <c r="K2503">
        <f t="shared" si="114"/>
        <v>0</v>
      </c>
      <c r="L2503">
        <f t="shared" si="115"/>
        <v>0</v>
      </c>
      <c r="M2503">
        <f t="shared" si="116"/>
        <v>0</v>
      </c>
      <c r="N2503" t="str" cm="1">
        <f t="array" aca="1" ref="N2503" ca="1">MID(CELL("názevsouboru"), FIND("[", CELL("názevsouboru")) + 1, FIND("]", CELL("názevsouboru")) - 1-FIND("[", CELL("názevsouboru")))</f>
        <v>Šablona pro vložení EMDN do ÚK VZP – ZP_SOU_v2.xlsx</v>
      </c>
    </row>
    <row r="2504" spans="1:14" ht="30" customHeight="1" x14ac:dyDescent="0.25">
      <c r="A2504" s="4">
        <v>2494</v>
      </c>
      <c r="B2504" s="26"/>
      <c r="C2504" s="30" t="str">
        <f>IF(B2504="","",IFERROR(VLOOKUP(B2504,číselník!$A:$D,2,0),"KÓD NENALEZEN V ČÍSELNÍKU"))</f>
        <v/>
      </c>
      <c r="D2504" s="31" t="str">
        <f>IF(B2504="","",IFERROR(VLOOKUP('ÚHRADOVÝ KATALOG VZP - ZP'!B2504,číselník!$A:$D,3,0),"KÓD NENALEZEN V ČÍSELNÍKU"))</f>
        <v/>
      </c>
      <c r="E2504" s="31" t="str">
        <f>IF(B2504="","",IFERROR(VLOOKUP(B2504,číselník!$A:$D,4,0),"KÓD NENALEZEN V ČÍSELNÍKU"))</f>
        <v/>
      </c>
      <c r="F2504" s="25"/>
      <c r="G2504" s="25"/>
      <c r="H2504" s="25"/>
      <c r="I2504" s="25"/>
      <c r="J2504" s="25"/>
      <c r="K2504">
        <f t="shared" si="114"/>
        <v>0</v>
      </c>
      <c r="L2504">
        <f t="shared" si="115"/>
        <v>0</v>
      </c>
      <c r="M2504">
        <f t="shared" si="116"/>
        <v>0</v>
      </c>
      <c r="N2504" t="str" cm="1">
        <f t="array" aca="1" ref="N2504" ca="1">MID(CELL("názevsouboru"), FIND("[", CELL("názevsouboru")) + 1, FIND("]", CELL("názevsouboru")) - 1-FIND("[", CELL("názevsouboru")))</f>
        <v>Šablona pro vložení EMDN do ÚK VZP – ZP_SOU_v2.xlsx</v>
      </c>
    </row>
    <row r="2505" spans="1:14" ht="30" customHeight="1" x14ac:dyDescent="0.25">
      <c r="A2505" s="4">
        <v>2495</v>
      </c>
      <c r="B2505" s="26"/>
      <c r="C2505" s="30" t="str">
        <f>IF(B2505="","",IFERROR(VLOOKUP(B2505,číselník!$A:$D,2,0),"KÓD NENALEZEN V ČÍSELNÍKU"))</f>
        <v/>
      </c>
      <c r="D2505" s="31" t="str">
        <f>IF(B2505="","",IFERROR(VLOOKUP('ÚHRADOVÝ KATALOG VZP - ZP'!B2505,číselník!$A:$D,3,0),"KÓD NENALEZEN V ČÍSELNÍKU"))</f>
        <v/>
      </c>
      <c r="E2505" s="31" t="str">
        <f>IF(B2505="","",IFERROR(VLOOKUP(B2505,číselník!$A:$D,4,0),"KÓD NENALEZEN V ČÍSELNÍKU"))</f>
        <v/>
      </c>
      <c r="F2505" s="25"/>
      <c r="G2505" s="25"/>
      <c r="H2505" s="25"/>
      <c r="I2505" s="25"/>
      <c r="J2505" s="25"/>
      <c r="K2505">
        <f t="shared" si="114"/>
        <v>0</v>
      </c>
      <c r="L2505">
        <f t="shared" si="115"/>
        <v>0</v>
      </c>
      <c r="M2505">
        <f t="shared" si="116"/>
        <v>0</v>
      </c>
      <c r="N2505" t="str" cm="1">
        <f t="array" aca="1" ref="N2505" ca="1">MID(CELL("názevsouboru"), FIND("[", CELL("názevsouboru")) + 1, FIND("]", CELL("názevsouboru")) - 1-FIND("[", CELL("názevsouboru")))</f>
        <v>Šablona pro vložení EMDN do ÚK VZP – ZP_SOU_v2.xlsx</v>
      </c>
    </row>
    <row r="2506" spans="1:14" ht="30" customHeight="1" x14ac:dyDescent="0.25">
      <c r="A2506" s="4">
        <v>2496</v>
      </c>
      <c r="B2506" s="26"/>
      <c r="C2506" s="30" t="str">
        <f>IF(B2506="","",IFERROR(VLOOKUP(B2506,číselník!$A:$D,2,0),"KÓD NENALEZEN V ČÍSELNÍKU"))</f>
        <v/>
      </c>
      <c r="D2506" s="31" t="str">
        <f>IF(B2506="","",IFERROR(VLOOKUP('ÚHRADOVÝ KATALOG VZP - ZP'!B2506,číselník!$A:$D,3,0),"KÓD NENALEZEN V ČÍSELNÍKU"))</f>
        <v/>
      </c>
      <c r="E2506" s="31" t="str">
        <f>IF(B2506="","",IFERROR(VLOOKUP(B2506,číselník!$A:$D,4,0),"KÓD NENALEZEN V ČÍSELNÍKU"))</f>
        <v/>
      </c>
      <c r="F2506" s="25"/>
      <c r="G2506" s="25"/>
      <c r="H2506" s="25"/>
      <c r="I2506" s="25"/>
      <c r="J2506" s="25"/>
      <c r="K2506">
        <f t="shared" si="114"/>
        <v>0</v>
      </c>
      <c r="L2506">
        <f t="shared" si="115"/>
        <v>0</v>
      </c>
      <c r="M2506">
        <f t="shared" si="116"/>
        <v>0</v>
      </c>
      <c r="N2506" t="str" cm="1">
        <f t="array" aca="1" ref="N2506" ca="1">MID(CELL("názevsouboru"), FIND("[", CELL("názevsouboru")) + 1, FIND("]", CELL("názevsouboru")) - 1-FIND("[", CELL("názevsouboru")))</f>
        <v>Šablona pro vložení EMDN do ÚK VZP – ZP_SOU_v2.xlsx</v>
      </c>
    </row>
    <row r="2507" spans="1:14" ht="30" customHeight="1" x14ac:dyDescent="0.25">
      <c r="A2507" s="4">
        <v>2497</v>
      </c>
      <c r="B2507" s="26"/>
      <c r="C2507" s="30" t="str">
        <f>IF(B2507="","",IFERROR(VLOOKUP(B2507,číselník!$A:$D,2,0),"KÓD NENALEZEN V ČÍSELNÍKU"))</f>
        <v/>
      </c>
      <c r="D2507" s="31" t="str">
        <f>IF(B2507="","",IFERROR(VLOOKUP('ÚHRADOVÝ KATALOG VZP - ZP'!B2507,číselník!$A:$D,3,0),"KÓD NENALEZEN V ČÍSELNÍKU"))</f>
        <v/>
      </c>
      <c r="E2507" s="31" t="str">
        <f>IF(B2507="","",IFERROR(VLOOKUP(B2507,číselník!$A:$D,4,0),"KÓD NENALEZEN V ČÍSELNÍKU"))</f>
        <v/>
      </c>
      <c r="F2507" s="25"/>
      <c r="G2507" s="25"/>
      <c r="H2507" s="25"/>
      <c r="I2507" s="25"/>
      <c r="J2507" s="25"/>
      <c r="K2507">
        <f t="shared" si="114"/>
        <v>0</v>
      </c>
      <c r="L2507">
        <f t="shared" si="115"/>
        <v>0</v>
      </c>
      <c r="M2507">
        <f t="shared" si="116"/>
        <v>0</v>
      </c>
      <c r="N2507" t="str" cm="1">
        <f t="array" aca="1" ref="N2507" ca="1">MID(CELL("názevsouboru"), FIND("[", CELL("názevsouboru")) + 1, FIND("]", CELL("názevsouboru")) - 1-FIND("[", CELL("názevsouboru")))</f>
        <v>Šablona pro vložení EMDN do ÚK VZP – ZP_SOU_v2.xlsx</v>
      </c>
    </row>
    <row r="2508" spans="1:14" ht="30" customHeight="1" x14ac:dyDescent="0.25">
      <c r="A2508" s="4">
        <v>2498</v>
      </c>
      <c r="B2508" s="26"/>
      <c r="C2508" s="30" t="str">
        <f>IF(B2508="","",IFERROR(VLOOKUP(B2508,číselník!$A:$D,2,0),"KÓD NENALEZEN V ČÍSELNÍKU"))</f>
        <v/>
      </c>
      <c r="D2508" s="31" t="str">
        <f>IF(B2508="","",IFERROR(VLOOKUP('ÚHRADOVÝ KATALOG VZP - ZP'!B2508,číselník!$A:$D,3,0),"KÓD NENALEZEN V ČÍSELNÍKU"))</f>
        <v/>
      </c>
      <c r="E2508" s="31" t="str">
        <f>IF(B2508="","",IFERROR(VLOOKUP(B2508,číselník!$A:$D,4,0),"KÓD NENALEZEN V ČÍSELNÍKU"))</f>
        <v/>
      </c>
      <c r="F2508" s="25"/>
      <c r="G2508" s="25"/>
      <c r="H2508" s="25"/>
      <c r="I2508" s="25"/>
      <c r="J2508" s="25"/>
      <c r="K2508">
        <f t="shared" ref="K2508:K2571" si="117">$D$7</f>
        <v>0</v>
      </c>
      <c r="L2508">
        <f t="shared" ref="L2508:L2571" si="118">$D$8</f>
        <v>0</v>
      </c>
      <c r="M2508">
        <f t="shared" ref="M2508:M2571" si="119">$D$9</f>
        <v>0</v>
      </c>
      <c r="N2508" t="str" cm="1">
        <f t="array" aca="1" ref="N2508" ca="1">MID(CELL("názevsouboru"), FIND("[", CELL("názevsouboru")) + 1, FIND("]", CELL("názevsouboru")) - 1-FIND("[", CELL("názevsouboru")))</f>
        <v>Šablona pro vložení EMDN do ÚK VZP – ZP_SOU_v2.xlsx</v>
      </c>
    </row>
    <row r="2509" spans="1:14" ht="30" customHeight="1" x14ac:dyDescent="0.25">
      <c r="A2509" s="4">
        <v>2499</v>
      </c>
      <c r="B2509" s="26"/>
      <c r="C2509" s="30" t="str">
        <f>IF(B2509="","",IFERROR(VLOOKUP(B2509,číselník!$A:$D,2,0),"KÓD NENALEZEN V ČÍSELNÍKU"))</f>
        <v/>
      </c>
      <c r="D2509" s="31" t="str">
        <f>IF(B2509="","",IFERROR(VLOOKUP('ÚHRADOVÝ KATALOG VZP - ZP'!B2509,číselník!$A:$D,3,0),"KÓD NENALEZEN V ČÍSELNÍKU"))</f>
        <v/>
      </c>
      <c r="E2509" s="31" t="str">
        <f>IF(B2509="","",IFERROR(VLOOKUP(B2509,číselník!$A:$D,4,0),"KÓD NENALEZEN V ČÍSELNÍKU"))</f>
        <v/>
      </c>
      <c r="F2509" s="25"/>
      <c r="G2509" s="25"/>
      <c r="H2509" s="25"/>
      <c r="I2509" s="25"/>
      <c r="J2509" s="25"/>
      <c r="K2509">
        <f t="shared" si="117"/>
        <v>0</v>
      </c>
      <c r="L2509">
        <f t="shared" si="118"/>
        <v>0</v>
      </c>
      <c r="M2509">
        <f t="shared" si="119"/>
        <v>0</v>
      </c>
      <c r="N2509" t="str" cm="1">
        <f t="array" aca="1" ref="N2509" ca="1">MID(CELL("názevsouboru"), FIND("[", CELL("názevsouboru")) + 1, FIND("]", CELL("názevsouboru")) - 1-FIND("[", CELL("názevsouboru")))</f>
        <v>Šablona pro vložení EMDN do ÚK VZP – ZP_SOU_v2.xlsx</v>
      </c>
    </row>
    <row r="2510" spans="1:14" ht="30" customHeight="1" x14ac:dyDescent="0.25">
      <c r="A2510" s="4">
        <v>2500</v>
      </c>
      <c r="B2510" s="26"/>
      <c r="C2510" s="30" t="str">
        <f>IF(B2510="","",IFERROR(VLOOKUP(B2510,číselník!$A:$D,2,0),"KÓD NENALEZEN V ČÍSELNÍKU"))</f>
        <v/>
      </c>
      <c r="D2510" s="31" t="str">
        <f>IF(B2510="","",IFERROR(VLOOKUP('ÚHRADOVÝ KATALOG VZP - ZP'!B2510,číselník!$A:$D,3,0),"KÓD NENALEZEN V ČÍSELNÍKU"))</f>
        <v/>
      </c>
      <c r="E2510" s="31" t="str">
        <f>IF(B2510="","",IFERROR(VLOOKUP(B2510,číselník!$A:$D,4,0),"KÓD NENALEZEN V ČÍSELNÍKU"))</f>
        <v/>
      </c>
      <c r="F2510" s="25"/>
      <c r="G2510" s="25"/>
      <c r="H2510" s="25"/>
      <c r="I2510" s="25"/>
      <c r="J2510" s="25"/>
      <c r="K2510">
        <f t="shared" si="117"/>
        <v>0</v>
      </c>
      <c r="L2510">
        <f t="shared" si="118"/>
        <v>0</v>
      </c>
      <c r="M2510">
        <f t="shared" si="119"/>
        <v>0</v>
      </c>
      <c r="N2510" t="str" cm="1">
        <f t="array" aca="1" ref="N2510" ca="1">MID(CELL("názevsouboru"), FIND("[", CELL("názevsouboru")) + 1, FIND("]", CELL("názevsouboru")) - 1-FIND("[", CELL("názevsouboru")))</f>
        <v>Šablona pro vložení EMDN do ÚK VZP – ZP_SOU_v2.xlsx</v>
      </c>
    </row>
    <row r="2511" spans="1:14" ht="30" customHeight="1" x14ac:dyDescent="0.25">
      <c r="A2511" s="4">
        <v>2501</v>
      </c>
      <c r="B2511" s="26"/>
      <c r="C2511" s="30" t="str">
        <f>IF(B2511="","",IFERROR(VLOOKUP(B2511,číselník!$A:$D,2,0),"KÓD NENALEZEN V ČÍSELNÍKU"))</f>
        <v/>
      </c>
      <c r="D2511" s="31" t="str">
        <f>IF(B2511="","",IFERROR(VLOOKUP('ÚHRADOVÝ KATALOG VZP - ZP'!B2511,číselník!$A:$D,3,0),"KÓD NENALEZEN V ČÍSELNÍKU"))</f>
        <v/>
      </c>
      <c r="E2511" s="31" t="str">
        <f>IF(B2511="","",IFERROR(VLOOKUP(B2511,číselník!$A:$D,4,0),"KÓD NENALEZEN V ČÍSELNÍKU"))</f>
        <v/>
      </c>
      <c r="F2511" s="25"/>
      <c r="G2511" s="25"/>
      <c r="H2511" s="25"/>
      <c r="I2511" s="25"/>
      <c r="J2511" s="25"/>
      <c r="K2511">
        <f t="shared" si="117"/>
        <v>0</v>
      </c>
      <c r="L2511">
        <f t="shared" si="118"/>
        <v>0</v>
      </c>
      <c r="M2511">
        <f t="shared" si="119"/>
        <v>0</v>
      </c>
      <c r="N2511" t="str" cm="1">
        <f t="array" aca="1" ref="N2511" ca="1">MID(CELL("názevsouboru"), FIND("[", CELL("názevsouboru")) + 1, FIND("]", CELL("názevsouboru")) - 1-FIND("[", CELL("názevsouboru")))</f>
        <v>Šablona pro vložení EMDN do ÚK VZP – ZP_SOU_v2.xlsx</v>
      </c>
    </row>
    <row r="2512" spans="1:14" ht="30" customHeight="1" x14ac:dyDescent="0.25">
      <c r="A2512" s="4">
        <v>2502</v>
      </c>
      <c r="B2512" s="26"/>
      <c r="C2512" s="30" t="str">
        <f>IF(B2512="","",IFERROR(VLOOKUP(B2512,číselník!$A:$D,2,0),"KÓD NENALEZEN V ČÍSELNÍKU"))</f>
        <v/>
      </c>
      <c r="D2512" s="31" t="str">
        <f>IF(B2512="","",IFERROR(VLOOKUP('ÚHRADOVÝ KATALOG VZP - ZP'!B2512,číselník!$A:$D,3,0),"KÓD NENALEZEN V ČÍSELNÍKU"))</f>
        <v/>
      </c>
      <c r="E2512" s="31" t="str">
        <f>IF(B2512="","",IFERROR(VLOOKUP(B2512,číselník!$A:$D,4,0),"KÓD NENALEZEN V ČÍSELNÍKU"))</f>
        <v/>
      </c>
      <c r="F2512" s="25"/>
      <c r="G2512" s="25"/>
      <c r="H2512" s="25"/>
      <c r="I2512" s="25"/>
      <c r="J2512" s="25"/>
      <c r="K2512">
        <f t="shared" si="117"/>
        <v>0</v>
      </c>
      <c r="L2512">
        <f t="shared" si="118"/>
        <v>0</v>
      </c>
      <c r="M2512">
        <f t="shared" si="119"/>
        <v>0</v>
      </c>
      <c r="N2512" t="str" cm="1">
        <f t="array" aca="1" ref="N2512" ca="1">MID(CELL("názevsouboru"), FIND("[", CELL("názevsouboru")) + 1, FIND("]", CELL("názevsouboru")) - 1-FIND("[", CELL("názevsouboru")))</f>
        <v>Šablona pro vložení EMDN do ÚK VZP – ZP_SOU_v2.xlsx</v>
      </c>
    </row>
    <row r="2513" spans="1:14" ht="30" customHeight="1" x14ac:dyDescent="0.25">
      <c r="A2513" s="4">
        <v>2503</v>
      </c>
      <c r="B2513" s="26"/>
      <c r="C2513" s="30" t="str">
        <f>IF(B2513="","",IFERROR(VLOOKUP(B2513,číselník!$A:$D,2,0),"KÓD NENALEZEN V ČÍSELNÍKU"))</f>
        <v/>
      </c>
      <c r="D2513" s="31" t="str">
        <f>IF(B2513="","",IFERROR(VLOOKUP('ÚHRADOVÝ KATALOG VZP - ZP'!B2513,číselník!$A:$D,3,0),"KÓD NENALEZEN V ČÍSELNÍKU"))</f>
        <v/>
      </c>
      <c r="E2513" s="31" t="str">
        <f>IF(B2513="","",IFERROR(VLOOKUP(B2513,číselník!$A:$D,4,0),"KÓD NENALEZEN V ČÍSELNÍKU"))</f>
        <v/>
      </c>
      <c r="F2513" s="25"/>
      <c r="G2513" s="25"/>
      <c r="H2513" s="25"/>
      <c r="I2513" s="25"/>
      <c r="J2513" s="25"/>
      <c r="K2513">
        <f t="shared" si="117"/>
        <v>0</v>
      </c>
      <c r="L2513">
        <f t="shared" si="118"/>
        <v>0</v>
      </c>
      <c r="M2513">
        <f t="shared" si="119"/>
        <v>0</v>
      </c>
      <c r="N2513" t="str" cm="1">
        <f t="array" aca="1" ref="N2513" ca="1">MID(CELL("názevsouboru"), FIND("[", CELL("názevsouboru")) + 1, FIND("]", CELL("názevsouboru")) - 1-FIND("[", CELL("názevsouboru")))</f>
        <v>Šablona pro vložení EMDN do ÚK VZP – ZP_SOU_v2.xlsx</v>
      </c>
    </row>
    <row r="2514" spans="1:14" ht="30" customHeight="1" x14ac:dyDescent="0.25">
      <c r="A2514" s="4">
        <v>2504</v>
      </c>
      <c r="B2514" s="26"/>
      <c r="C2514" s="30" t="str">
        <f>IF(B2514="","",IFERROR(VLOOKUP(B2514,číselník!$A:$D,2,0),"KÓD NENALEZEN V ČÍSELNÍKU"))</f>
        <v/>
      </c>
      <c r="D2514" s="31" t="str">
        <f>IF(B2514="","",IFERROR(VLOOKUP('ÚHRADOVÝ KATALOG VZP - ZP'!B2514,číselník!$A:$D,3,0),"KÓD NENALEZEN V ČÍSELNÍKU"))</f>
        <v/>
      </c>
      <c r="E2514" s="31" t="str">
        <f>IF(B2514="","",IFERROR(VLOOKUP(B2514,číselník!$A:$D,4,0),"KÓD NENALEZEN V ČÍSELNÍKU"))</f>
        <v/>
      </c>
      <c r="F2514" s="25"/>
      <c r="G2514" s="25"/>
      <c r="H2514" s="25"/>
      <c r="I2514" s="25"/>
      <c r="J2514" s="25"/>
      <c r="K2514">
        <f t="shared" si="117"/>
        <v>0</v>
      </c>
      <c r="L2514">
        <f t="shared" si="118"/>
        <v>0</v>
      </c>
      <c r="M2514">
        <f t="shared" si="119"/>
        <v>0</v>
      </c>
      <c r="N2514" t="str" cm="1">
        <f t="array" aca="1" ref="N2514" ca="1">MID(CELL("názevsouboru"), FIND("[", CELL("názevsouboru")) + 1, FIND("]", CELL("názevsouboru")) - 1-FIND("[", CELL("názevsouboru")))</f>
        <v>Šablona pro vložení EMDN do ÚK VZP – ZP_SOU_v2.xlsx</v>
      </c>
    </row>
    <row r="2515" spans="1:14" ht="30" customHeight="1" x14ac:dyDescent="0.25">
      <c r="A2515" s="4">
        <v>2505</v>
      </c>
      <c r="B2515" s="26"/>
      <c r="C2515" s="30" t="str">
        <f>IF(B2515="","",IFERROR(VLOOKUP(B2515,číselník!$A:$D,2,0),"KÓD NENALEZEN V ČÍSELNÍKU"))</f>
        <v/>
      </c>
      <c r="D2515" s="31" t="str">
        <f>IF(B2515="","",IFERROR(VLOOKUP('ÚHRADOVÝ KATALOG VZP - ZP'!B2515,číselník!$A:$D,3,0),"KÓD NENALEZEN V ČÍSELNÍKU"))</f>
        <v/>
      </c>
      <c r="E2515" s="31" t="str">
        <f>IF(B2515="","",IFERROR(VLOOKUP(B2515,číselník!$A:$D,4,0),"KÓD NENALEZEN V ČÍSELNÍKU"))</f>
        <v/>
      </c>
      <c r="F2515" s="25"/>
      <c r="G2515" s="25"/>
      <c r="H2515" s="25"/>
      <c r="I2515" s="25"/>
      <c r="J2515" s="25"/>
      <c r="K2515">
        <f t="shared" si="117"/>
        <v>0</v>
      </c>
      <c r="L2515">
        <f t="shared" si="118"/>
        <v>0</v>
      </c>
      <c r="M2515">
        <f t="shared" si="119"/>
        <v>0</v>
      </c>
      <c r="N2515" t="str" cm="1">
        <f t="array" aca="1" ref="N2515" ca="1">MID(CELL("názevsouboru"), FIND("[", CELL("názevsouboru")) + 1, FIND("]", CELL("názevsouboru")) - 1-FIND("[", CELL("názevsouboru")))</f>
        <v>Šablona pro vložení EMDN do ÚK VZP – ZP_SOU_v2.xlsx</v>
      </c>
    </row>
    <row r="2516" spans="1:14" ht="30" customHeight="1" x14ac:dyDescent="0.25">
      <c r="A2516" s="4">
        <v>2506</v>
      </c>
      <c r="B2516" s="26"/>
      <c r="C2516" s="30" t="str">
        <f>IF(B2516="","",IFERROR(VLOOKUP(B2516,číselník!$A:$D,2,0),"KÓD NENALEZEN V ČÍSELNÍKU"))</f>
        <v/>
      </c>
      <c r="D2516" s="31" t="str">
        <f>IF(B2516="","",IFERROR(VLOOKUP('ÚHRADOVÝ KATALOG VZP - ZP'!B2516,číselník!$A:$D,3,0),"KÓD NENALEZEN V ČÍSELNÍKU"))</f>
        <v/>
      </c>
      <c r="E2516" s="31" t="str">
        <f>IF(B2516="","",IFERROR(VLOOKUP(B2516,číselník!$A:$D,4,0),"KÓD NENALEZEN V ČÍSELNÍKU"))</f>
        <v/>
      </c>
      <c r="F2516" s="25"/>
      <c r="G2516" s="25"/>
      <c r="H2516" s="25"/>
      <c r="I2516" s="25"/>
      <c r="J2516" s="25"/>
      <c r="K2516">
        <f t="shared" si="117"/>
        <v>0</v>
      </c>
      <c r="L2516">
        <f t="shared" si="118"/>
        <v>0</v>
      </c>
      <c r="M2516">
        <f t="shared" si="119"/>
        <v>0</v>
      </c>
      <c r="N2516" t="str" cm="1">
        <f t="array" aca="1" ref="N2516" ca="1">MID(CELL("názevsouboru"), FIND("[", CELL("názevsouboru")) + 1, FIND("]", CELL("názevsouboru")) - 1-FIND("[", CELL("názevsouboru")))</f>
        <v>Šablona pro vložení EMDN do ÚK VZP – ZP_SOU_v2.xlsx</v>
      </c>
    </row>
    <row r="2517" spans="1:14" ht="30" customHeight="1" x14ac:dyDescent="0.25">
      <c r="A2517" s="4">
        <v>2507</v>
      </c>
      <c r="B2517" s="26"/>
      <c r="C2517" s="30" t="str">
        <f>IF(B2517="","",IFERROR(VLOOKUP(B2517,číselník!$A:$D,2,0),"KÓD NENALEZEN V ČÍSELNÍKU"))</f>
        <v/>
      </c>
      <c r="D2517" s="31" t="str">
        <f>IF(B2517="","",IFERROR(VLOOKUP('ÚHRADOVÝ KATALOG VZP - ZP'!B2517,číselník!$A:$D,3,0),"KÓD NENALEZEN V ČÍSELNÍKU"))</f>
        <v/>
      </c>
      <c r="E2517" s="31" t="str">
        <f>IF(B2517="","",IFERROR(VLOOKUP(B2517,číselník!$A:$D,4,0),"KÓD NENALEZEN V ČÍSELNÍKU"))</f>
        <v/>
      </c>
      <c r="F2517" s="25"/>
      <c r="G2517" s="25"/>
      <c r="H2517" s="25"/>
      <c r="I2517" s="25"/>
      <c r="J2517" s="25"/>
      <c r="K2517">
        <f t="shared" si="117"/>
        <v>0</v>
      </c>
      <c r="L2517">
        <f t="shared" si="118"/>
        <v>0</v>
      </c>
      <c r="M2517">
        <f t="shared" si="119"/>
        <v>0</v>
      </c>
      <c r="N2517" t="str" cm="1">
        <f t="array" aca="1" ref="N2517" ca="1">MID(CELL("názevsouboru"), FIND("[", CELL("názevsouboru")) + 1, FIND("]", CELL("názevsouboru")) - 1-FIND("[", CELL("názevsouboru")))</f>
        <v>Šablona pro vložení EMDN do ÚK VZP – ZP_SOU_v2.xlsx</v>
      </c>
    </row>
    <row r="2518" spans="1:14" ht="30" customHeight="1" x14ac:dyDescent="0.25">
      <c r="A2518" s="4">
        <v>2508</v>
      </c>
      <c r="B2518" s="26"/>
      <c r="C2518" s="30" t="str">
        <f>IF(B2518="","",IFERROR(VLOOKUP(B2518,číselník!$A:$D,2,0),"KÓD NENALEZEN V ČÍSELNÍKU"))</f>
        <v/>
      </c>
      <c r="D2518" s="31" t="str">
        <f>IF(B2518="","",IFERROR(VLOOKUP('ÚHRADOVÝ KATALOG VZP - ZP'!B2518,číselník!$A:$D,3,0),"KÓD NENALEZEN V ČÍSELNÍKU"))</f>
        <v/>
      </c>
      <c r="E2518" s="31" t="str">
        <f>IF(B2518="","",IFERROR(VLOOKUP(B2518,číselník!$A:$D,4,0),"KÓD NENALEZEN V ČÍSELNÍKU"))</f>
        <v/>
      </c>
      <c r="F2518" s="25"/>
      <c r="G2518" s="25"/>
      <c r="H2518" s="25"/>
      <c r="I2518" s="25"/>
      <c r="J2518" s="25"/>
      <c r="K2518">
        <f t="shared" si="117"/>
        <v>0</v>
      </c>
      <c r="L2518">
        <f t="shared" si="118"/>
        <v>0</v>
      </c>
      <c r="M2518">
        <f t="shared" si="119"/>
        <v>0</v>
      </c>
      <c r="N2518" t="str" cm="1">
        <f t="array" aca="1" ref="N2518" ca="1">MID(CELL("názevsouboru"), FIND("[", CELL("názevsouboru")) + 1, FIND("]", CELL("názevsouboru")) - 1-FIND("[", CELL("názevsouboru")))</f>
        <v>Šablona pro vložení EMDN do ÚK VZP – ZP_SOU_v2.xlsx</v>
      </c>
    </row>
    <row r="2519" spans="1:14" ht="30" customHeight="1" x14ac:dyDescent="0.25">
      <c r="A2519" s="4">
        <v>2509</v>
      </c>
      <c r="B2519" s="26"/>
      <c r="C2519" s="30" t="str">
        <f>IF(B2519="","",IFERROR(VLOOKUP(B2519,číselník!$A:$D,2,0),"KÓD NENALEZEN V ČÍSELNÍKU"))</f>
        <v/>
      </c>
      <c r="D2519" s="31" t="str">
        <f>IF(B2519="","",IFERROR(VLOOKUP('ÚHRADOVÝ KATALOG VZP - ZP'!B2519,číselník!$A:$D,3,0),"KÓD NENALEZEN V ČÍSELNÍKU"))</f>
        <v/>
      </c>
      <c r="E2519" s="31" t="str">
        <f>IF(B2519="","",IFERROR(VLOOKUP(B2519,číselník!$A:$D,4,0),"KÓD NENALEZEN V ČÍSELNÍKU"))</f>
        <v/>
      </c>
      <c r="F2519" s="25"/>
      <c r="G2519" s="25"/>
      <c r="H2519" s="25"/>
      <c r="I2519" s="25"/>
      <c r="J2519" s="25"/>
      <c r="K2519">
        <f t="shared" si="117"/>
        <v>0</v>
      </c>
      <c r="L2519">
        <f t="shared" si="118"/>
        <v>0</v>
      </c>
      <c r="M2519">
        <f t="shared" si="119"/>
        <v>0</v>
      </c>
      <c r="N2519" t="str" cm="1">
        <f t="array" aca="1" ref="N2519" ca="1">MID(CELL("názevsouboru"), FIND("[", CELL("názevsouboru")) + 1, FIND("]", CELL("názevsouboru")) - 1-FIND("[", CELL("názevsouboru")))</f>
        <v>Šablona pro vložení EMDN do ÚK VZP – ZP_SOU_v2.xlsx</v>
      </c>
    </row>
    <row r="2520" spans="1:14" ht="30" customHeight="1" x14ac:dyDescent="0.25">
      <c r="A2520" s="4">
        <v>2510</v>
      </c>
      <c r="B2520" s="26"/>
      <c r="C2520" s="30" t="str">
        <f>IF(B2520="","",IFERROR(VLOOKUP(B2520,číselník!$A:$D,2,0),"KÓD NENALEZEN V ČÍSELNÍKU"))</f>
        <v/>
      </c>
      <c r="D2520" s="31" t="str">
        <f>IF(B2520="","",IFERROR(VLOOKUP('ÚHRADOVÝ KATALOG VZP - ZP'!B2520,číselník!$A:$D,3,0),"KÓD NENALEZEN V ČÍSELNÍKU"))</f>
        <v/>
      </c>
      <c r="E2520" s="31" t="str">
        <f>IF(B2520="","",IFERROR(VLOOKUP(B2520,číselník!$A:$D,4,0),"KÓD NENALEZEN V ČÍSELNÍKU"))</f>
        <v/>
      </c>
      <c r="F2520" s="25"/>
      <c r="G2520" s="25"/>
      <c r="H2520" s="25"/>
      <c r="I2520" s="25"/>
      <c r="J2520" s="25"/>
      <c r="K2520">
        <f t="shared" si="117"/>
        <v>0</v>
      </c>
      <c r="L2520">
        <f t="shared" si="118"/>
        <v>0</v>
      </c>
      <c r="M2520">
        <f t="shared" si="119"/>
        <v>0</v>
      </c>
      <c r="N2520" t="str" cm="1">
        <f t="array" aca="1" ref="N2520" ca="1">MID(CELL("názevsouboru"), FIND("[", CELL("názevsouboru")) + 1, FIND("]", CELL("názevsouboru")) - 1-FIND("[", CELL("názevsouboru")))</f>
        <v>Šablona pro vložení EMDN do ÚK VZP – ZP_SOU_v2.xlsx</v>
      </c>
    </row>
    <row r="2521" spans="1:14" ht="30" customHeight="1" x14ac:dyDescent="0.25">
      <c r="A2521" s="4">
        <v>2511</v>
      </c>
      <c r="B2521" s="26"/>
      <c r="C2521" s="30" t="str">
        <f>IF(B2521="","",IFERROR(VLOOKUP(B2521,číselník!$A:$D,2,0),"KÓD NENALEZEN V ČÍSELNÍKU"))</f>
        <v/>
      </c>
      <c r="D2521" s="31" t="str">
        <f>IF(B2521="","",IFERROR(VLOOKUP('ÚHRADOVÝ KATALOG VZP - ZP'!B2521,číselník!$A:$D,3,0),"KÓD NENALEZEN V ČÍSELNÍKU"))</f>
        <v/>
      </c>
      <c r="E2521" s="31" t="str">
        <f>IF(B2521="","",IFERROR(VLOOKUP(B2521,číselník!$A:$D,4,0),"KÓD NENALEZEN V ČÍSELNÍKU"))</f>
        <v/>
      </c>
      <c r="F2521" s="25"/>
      <c r="G2521" s="25"/>
      <c r="H2521" s="25"/>
      <c r="I2521" s="25"/>
      <c r="J2521" s="25"/>
      <c r="K2521">
        <f t="shared" si="117"/>
        <v>0</v>
      </c>
      <c r="L2521">
        <f t="shared" si="118"/>
        <v>0</v>
      </c>
      <c r="M2521">
        <f t="shared" si="119"/>
        <v>0</v>
      </c>
      <c r="N2521" t="str" cm="1">
        <f t="array" aca="1" ref="N2521" ca="1">MID(CELL("názevsouboru"), FIND("[", CELL("názevsouboru")) + 1, FIND("]", CELL("názevsouboru")) - 1-FIND("[", CELL("názevsouboru")))</f>
        <v>Šablona pro vložení EMDN do ÚK VZP – ZP_SOU_v2.xlsx</v>
      </c>
    </row>
    <row r="2522" spans="1:14" ht="30" customHeight="1" x14ac:dyDescent="0.25">
      <c r="A2522" s="4">
        <v>2512</v>
      </c>
      <c r="B2522" s="26"/>
      <c r="C2522" s="30" t="str">
        <f>IF(B2522="","",IFERROR(VLOOKUP(B2522,číselník!$A:$D,2,0),"KÓD NENALEZEN V ČÍSELNÍKU"))</f>
        <v/>
      </c>
      <c r="D2522" s="31" t="str">
        <f>IF(B2522="","",IFERROR(VLOOKUP('ÚHRADOVÝ KATALOG VZP - ZP'!B2522,číselník!$A:$D,3,0),"KÓD NENALEZEN V ČÍSELNÍKU"))</f>
        <v/>
      </c>
      <c r="E2522" s="31" t="str">
        <f>IF(B2522="","",IFERROR(VLOOKUP(B2522,číselník!$A:$D,4,0),"KÓD NENALEZEN V ČÍSELNÍKU"))</f>
        <v/>
      </c>
      <c r="F2522" s="25"/>
      <c r="G2522" s="25"/>
      <c r="H2522" s="25"/>
      <c r="I2522" s="25"/>
      <c r="J2522" s="25"/>
      <c r="K2522">
        <f t="shared" si="117"/>
        <v>0</v>
      </c>
      <c r="L2522">
        <f t="shared" si="118"/>
        <v>0</v>
      </c>
      <c r="M2522">
        <f t="shared" si="119"/>
        <v>0</v>
      </c>
      <c r="N2522" t="str" cm="1">
        <f t="array" aca="1" ref="N2522" ca="1">MID(CELL("názevsouboru"), FIND("[", CELL("názevsouboru")) + 1, FIND("]", CELL("názevsouboru")) - 1-FIND("[", CELL("názevsouboru")))</f>
        <v>Šablona pro vložení EMDN do ÚK VZP – ZP_SOU_v2.xlsx</v>
      </c>
    </row>
    <row r="2523" spans="1:14" ht="30" customHeight="1" x14ac:dyDescent="0.25">
      <c r="A2523" s="4">
        <v>2513</v>
      </c>
      <c r="B2523" s="26"/>
      <c r="C2523" s="30" t="str">
        <f>IF(B2523="","",IFERROR(VLOOKUP(B2523,číselník!$A:$D,2,0),"KÓD NENALEZEN V ČÍSELNÍKU"))</f>
        <v/>
      </c>
      <c r="D2523" s="31" t="str">
        <f>IF(B2523="","",IFERROR(VLOOKUP('ÚHRADOVÝ KATALOG VZP - ZP'!B2523,číselník!$A:$D,3,0),"KÓD NENALEZEN V ČÍSELNÍKU"))</f>
        <v/>
      </c>
      <c r="E2523" s="31" t="str">
        <f>IF(B2523="","",IFERROR(VLOOKUP(B2523,číselník!$A:$D,4,0),"KÓD NENALEZEN V ČÍSELNÍKU"))</f>
        <v/>
      </c>
      <c r="F2523" s="25"/>
      <c r="G2523" s="25"/>
      <c r="H2523" s="25"/>
      <c r="I2523" s="25"/>
      <c r="J2523" s="25"/>
      <c r="K2523">
        <f t="shared" si="117"/>
        <v>0</v>
      </c>
      <c r="L2523">
        <f t="shared" si="118"/>
        <v>0</v>
      </c>
      <c r="M2523">
        <f t="shared" si="119"/>
        <v>0</v>
      </c>
      <c r="N2523" t="str" cm="1">
        <f t="array" aca="1" ref="N2523" ca="1">MID(CELL("názevsouboru"), FIND("[", CELL("názevsouboru")) + 1, FIND("]", CELL("názevsouboru")) - 1-FIND("[", CELL("názevsouboru")))</f>
        <v>Šablona pro vložení EMDN do ÚK VZP – ZP_SOU_v2.xlsx</v>
      </c>
    </row>
    <row r="2524" spans="1:14" ht="30" customHeight="1" x14ac:dyDescent="0.25">
      <c r="A2524" s="4">
        <v>2514</v>
      </c>
      <c r="B2524" s="26"/>
      <c r="C2524" s="30" t="str">
        <f>IF(B2524="","",IFERROR(VLOOKUP(B2524,číselník!$A:$D,2,0),"KÓD NENALEZEN V ČÍSELNÍKU"))</f>
        <v/>
      </c>
      <c r="D2524" s="31" t="str">
        <f>IF(B2524="","",IFERROR(VLOOKUP('ÚHRADOVÝ KATALOG VZP - ZP'!B2524,číselník!$A:$D,3,0),"KÓD NENALEZEN V ČÍSELNÍKU"))</f>
        <v/>
      </c>
      <c r="E2524" s="31" t="str">
        <f>IF(B2524="","",IFERROR(VLOOKUP(B2524,číselník!$A:$D,4,0),"KÓD NENALEZEN V ČÍSELNÍKU"))</f>
        <v/>
      </c>
      <c r="F2524" s="25"/>
      <c r="G2524" s="25"/>
      <c r="H2524" s="25"/>
      <c r="I2524" s="25"/>
      <c r="J2524" s="25"/>
      <c r="K2524">
        <f t="shared" si="117"/>
        <v>0</v>
      </c>
      <c r="L2524">
        <f t="shared" si="118"/>
        <v>0</v>
      </c>
      <c r="M2524">
        <f t="shared" si="119"/>
        <v>0</v>
      </c>
      <c r="N2524" t="str" cm="1">
        <f t="array" aca="1" ref="N2524" ca="1">MID(CELL("názevsouboru"), FIND("[", CELL("názevsouboru")) + 1, FIND("]", CELL("názevsouboru")) - 1-FIND("[", CELL("názevsouboru")))</f>
        <v>Šablona pro vložení EMDN do ÚK VZP – ZP_SOU_v2.xlsx</v>
      </c>
    </row>
    <row r="2525" spans="1:14" ht="30" customHeight="1" x14ac:dyDescent="0.25">
      <c r="A2525" s="4">
        <v>2515</v>
      </c>
      <c r="B2525" s="26"/>
      <c r="C2525" s="30" t="str">
        <f>IF(B2525="","",IFERROR(VLOOKUP(B2525,číselník!$A:$D,2,0),"KÓD NENALEZEN V ČÍSELNÍKU"))</f>
        <v/>
      </c>
      <c r="D2525" s="31" t="str">
        <f>IF(B2525="","",IFERROR(VLOOKUP('ÚHRADOVÝ KATALOG VZP - ZP'!B2525,číselník!$A:$D,3,0),"KÓD NENALEZEN V ČÍSELNÍKU"))</f>
        <v/>
      </c>
      <c r="E2525" s="31" t="str">
        <f>IF(B2525="","",IFERROR(VLOOKUP(B2525,číselník!$A:$D,4,0),"KÓD NENALEZEN V ČÍSELNÍKU"))</f>
        <v/>
      </c>
      <c r="F2525" s="25"/>
      <c r="G2525" s="25"/>
      <c r="H2525" s="25"/>
      <c r="I2525" s="25"/>
      <c r="J2525" s="25"/>
      <c r="K2525">
        <f t="shared" si="117"/>
        <v>0</v>
      </c>
      <c r="L2525">
        <f t="shared" si="118"/>
        <v>0</v>
      </c>
      <c r="M2525">
        <f t="shared" si="119"/>
        <v>0</v>
      </c>
      <c r="N2525" t="str" cm="1">
        <f t="array" aca="1" ref="N2525" ca="1">MID(CELL("názevsouboru"), FIND("[", CELL("názevsouboru")) + 1, FIND("]", CELL("názevsouboru")) - 1-FIND("[", CELL("názevsouboru")))</f>
        <v>Šablona pro vložení EMDN do ÚK VZP – ZP_SOU_v2.xlsx</v>
      </c>
    </row>
    <row r="2526" spans="1:14" ht="30" customHeight="1" x14ac:dyDescent="0.25">
      <c r="A2526" s="4">
        <v>2516</v>
      </c>
      <c r="B2526" s="26"/>
      <c r="C2526" s="30" t="str">
        <f>IF(B2526="","",IFERROR(VLOOKUP(B2526,číselník!$A:$D,2,0),"KÓD NENALEZEN V ČÍSELNÍKU"))</f>
        <v/>
      </c>
      <c r="D2526" s="31" t="str">
        <f>IF(B2526="","",IFERROR(VLOOKUP('ÚHRADOVÝ KATALOG VZP - ZP'!B2526,číselník!$A:$D,3,0),"KÓD NENALEZEN V ČÍSELNÍKU"))</f>
        <v/>
      </c>
      <c r="E2526" s="31" t="str">
        <f>IF(B2526="","",IFERROR(VLOOKUP(B2526,číselník!$A:$D,4,0),"KÓD NENALEZEN V ČÍSELNÍKU"))</f>
        <v/>
      </c>
      <c r="F2526" s="25"/>
      <c r="G2526" s="25"/>
      <c r="H2526" s="25"/>
      <c r="I2526" s="25"/>
      <c r="J2526" s="25"/>
      <c r="K2526">
        <f t="shared" si="117"/>
        <v>0</v>
      </c>
      <c r="L2526">
        <f t="shared" si="118"/>
        <v>0</v>
      </c>
      <c r="M2526">
        <f t="shared" si="119"/>
        <v>0</v>
      </c>
      <c r="N2526" t="str" cm="1">
        <f t="array" aca="1" ref="N2526" ca="1">MID(CELL("názevsouboru"), FIND("[", CELL("názevsouboru")) + 1, FIND("]", CELL("názevsouboru")) - 1-FIND("[", CELL("názevsouboru")))</f>
        <v>Šablona pro vložení EMDN do ÚK VZP – ZP_SOU_v2.xlsx</v>
      </c>
    </row>
    <row r="2527" spans="1:14" ht="30" customHeight="1" x14ac:dyDescent="0.25">
      <c r="A2527" s="4">
        <v>2517</v>
      </c>
      <c r="B2527" s="26"/>
      <c r="C2527" s="30" t="str">
        <f>IF(B2527="","",IFERROR(VLOOKUP(B2527,číselník!$A:$D,2,0),"KÓD NENALEZEN V ČÍSELNÍKU"))</f>
        <v/>
      </c>
      <c r="D2527" s="31" t="str">
        <f>IF(B2527="","",IFERROR(VLOOKUP('ÚHRADOVÝ KATALOG VZP - ZP'!B2527,číselník!$A:$D,3,0),"KÓD NENALEZEN V ČÍSELNÍKU"))</f>
        <v/>
      </c>
      <c r="E2527" s="31" t="str">
        <f>IF(B2527="","",IFERROR(VLOOKUP(B2527,číselník!$A:$D,4,0),"KÓD NENALEZEN V ČÍSELNÍKU"))</f>
        <v/>
      </c>
      <c r="F2527" s="25"/>
      <c r="G2527" s="25"/>
      <c r="H2527" s="25"/>
      <c r="I2527" s="25"/>
      <c r="J2527" s="25"/>
      <c r="K2527">
        <f t="shared" si="117"/>
        <v>0</v>
      </c>
      <c r="L2527">
        <f t="shared" si="118"/>
        <v>0</v>
      </c>
      <c r="M2527">
        <f t="shared" si="119"/>
        <v>0</v>
      </c>
      <c r="N2527" t="str" cm="1">
        <f t="array" aca="1" ref="N2527" ca="1">MID(CELL("názevsouboru"), FIND("[", CELL("názevsouboru")) + 1, FIND("]", CELL("názevsouboru")) - 1-FIND("[", CELL("názevsouboru")))</f>
        <v>Šablona pro vložení EMDN do ÚK VZP – ZP_SOU_v2.xlsx</v>
      </c>
    </row>
    <row r="2528" spans="1:14" ht="30" customHeight="1" x14ac:dyDescent="0.25">
      <c r="A2528" s="4">
        <v>2518</v>
      </c>
      <c r="B2528" s="26"/>
      <c r="C2528" s="30" t="str">
        <f>IF(B2528="","",IFERROR(VLOOKUP(B2528,číselník!$A:$D,2,0),"KÓD NENALEZEN V ČÍSELNÍKU"))</f>
        <v/>
      </c>
      <c r="D2528" s="31" t="str">
        <f>IF(B2528="","",IFERROR(VLOOKUP('ÚHRADOVÝ KATALOG VZP - ZP'!B2528,číselník!$A:$D,3,0),"KÓD NENALEZEN V ČÍSELNÍKU"))</f>
        <v/>
      </c>
      <c r="E2528" s="31" t="str">
        <f>IF(B2528="","",IFERROR(VLOOKUP(B2528,číselník!$A:$D,4,0),"KÓD NENALEZEN V ČÍSELNÍKU"))</f>
        <v/>
      </c>
      <c r="F2528" s="25"/>
      <c r="G2528" s="25"/>
      <c r="H2528" s="25"/>
      <c r="I2528" s="25"/>
      <c r="J2528" s="25"/>
      <c r="K2528">
        <f t="shared" si="117"/>
        <v>0</v>
      </c>
      <c r="L2528">
        <f t="shared" si="118"/>
        <v>0</v>
      </c>
      <c r="M2528">
        <f t="shared" si="119"/>
        <v>0</v>
      </c>
      <c r="N2528" t="str" cm="1">
        <f t="array" aca="1" ref="N2528" ca="1">MID(CELL("názevsouboru"), FIND("[", CELL("názevsouboru")) + 1, FIND("]", CELL("názevsouboru")) - 1-FIND("[", CELL("názevsouboru")))</f>
        <v>Šablona pro vložení EMDN do ÚK VZP – ZP_SOU_v2.xlsx</v>
      </c>
    </row>
    <row r="2529" spans="1:14" ht="30" customHeight="1" x14ac:dyDescent="0.25">
      <c r="A2529" s="4">
        <v>2519</v>
      </c>
      <c r="B2529" s="26"/>
      <c r="C2529" s="30" t="str">
        <f>IF(B2529="","",IFERROR(VLOOKUP(B2529,číselník!$A:$D,2,0),"KÓD NENALEZEN V ČÍSELNÍKU"))</f>
        <v/>
      </c>
      <c r="D2529" s="31" t="str">
        <f>IF(B2529="","",IFERROR(VLOOKUP('ÚHRADOVÝ KATALOG VZP - ZP'!B2529,číselník!$A:$D,3,0),"KÓD NENALEZEN V ČÍSELNÍKU"))</f>
        <v/>
      </c>
      <c r="E2529" s="31" t="str">
        <f>IF(B2529="","",IFERROR(VLOOKUP(B2529,číselník!$A:$D,4,0),"KÓD NENALEZEN V ČÍSELNÍKU"))</f>
        <v/>
      </c>
      <c r="F2529" s="25"/>
      <c r="G2529" s="25"/>
      <c r="H2529" s="25"/>
      <c r="I2529" s="25"/>
      <c r="J2529" s="25"/>
      <c r="K2529">
        <f t="shared" si="117"/>
        <v>0</v>
      </c>
      <c r="L2529">
        <f t="shared" si="118"/>
        <v>0</v>
      </c>
      <c r="M2529">
        <f t="shared" si="119"/>
        <v>0</v>
      </c>
      <c r="N2529" t="str" cm="1">
        <f t="array" aca="1" ref="N2529" ca="1">MID(CELL("názevsouboru"), FIND("[", CELL("názevsouboru")) + 1, FIND("]", CELL("názevsouboru")) - 1-FIND("[", CELL("názevsouboru")))</f>
        <v>Šablona pro vložení EMDN do ÚK VZP – ZP_SOU_v2.xlsx</v>
      </c>
    </row>
    <row r="2530" spans="1:14" ht="30" customHeight="1" x14ac:dyDescent="0.25">
      <c r="A2530" s="4">
        <v>2520</v>
      </c>
      <c r="B2530" s="26"/>
      <c r="C2530" s="30" t="str">
        <f>IF(B2530="","",IFERROR(VLOOKUP(B2530,číselník!$A:$D,2,0),"KÓD NENALEZEN V ČÍSELNÍKU"))</f>
        <v/>
      </c>
      <c r="D2530" s="31" t="str">
        <f>IF(B2530="","",IFERROR(VLOOKUP('ÚHRADOVÝ KATALOG VZP - ZP'!B2530,číselník!$A:$D,3,0),"KÓD NENALEZEN V ČÍSELNÍKU"))</f>
        <v/>
      </c>
      <c r="E2530" s="31" t="str">
        <f>IF(B2530="","",IFERROR(VLOOKUP(B2530,číselník!$A:$D,4,0),"KÓD NENALEZEN V ČÍSELNÍKU"))</f>
        <v/>
      </c>
      <c r="F2530" s="25"/>
      <c r="G2530" s="25"/>
      <c r="H2530" s="25"/>
      <c r="I2530" s="25"/>
      <c r="J2530" s="25"/>
      <c r="K2530">
        <f t="shared" si="117"/>
        <v>0</v>
      </c>
      <c r="L2530">
        <f t="shared" si="118"/>
        <v>0</v>
      </c>
      <c r="M2530">
        <f t="shared" si="119"/>
        <v>0</v>
      </c>
      <c r="N2530" t="str" cm="1">
        <f t="array" aca="1" ref="N2530" ca="1">MID(CELL("názevsouboru"), FIND("[", CELL("názevsouboru")) + 1, FIND("]", CELL("názevsouboru")) - 1-FIND("[", CELL("názevsouboru")))</f>
        <v>Šablona pro vložení EMDN do ÚK VZP – ZP_SOU_v2.xlsx</v>
      </c>
    </row>
    <row r="2531" spans="1:14" ht="30" customHeight="1" x14ac:dyDescent="0.25">
      <c r="A2531" s="4">
        <v>2521</v>
      </c>
      <c r="B2531" s="26"/>
      <c r="C2531" s="30" t="str">
        <f>IF(B2531="","",IFERROR(VLOOKUP(B2531,číselník!$A:$D,2,0),"KÓD NENALEZEN V ČÍSELNÍKU"))</f>
        <v/>
      </c>
      <c r="D2531" s="31" t="str">
        <f>IF(B2531="","",IFERROR(VLOOKUP('ÚHRADOVÝ KATALOG VZP - ZP'!B2531,číselník!$A:$D,3,0),"KÓD NENALEZEN V ČÍSELNÍKU"))</f>
        <v/>
      </c>
      <c r="E2531" s="31" t="str">
        <f>IF(B2531="","",IFERROR(VLOOKUP(B2531,číselník!$A:$D,4,0),"KÓD NENALEZEN V ČÍSELNÍKU"))</f>
        <v/>
      </c>
      <c r="F2531" s="25"/>
      <c r="G2531" s="25"/>
      <c r="H2531" s="25"/>
      <c r="I2531" s="25"/>
      <c r="J2531" s="25"/>
      <c r="K2531">
        <f t="shared" si="117"/>
        <v>0</v>
      </c>
      <c r="L2531">
        <f t="shared" si="118"/>
        <v>0</v>
      </c>
      <c r="M2531">
        <f t="shared" si="119"/>
        <v>0</v>
      </c>
      <c r="N2531" t="str" cm="1">
        <f t="array" aca="1" ref="N2531" ca="1">MID(CELL("názevsouboru"), FIND("[", CELL("názevsouboru")) + 1, FIND("]", CELL("názevsouboru")) - 1-FIND("[", CELL("názevsouboru")))</f>
        <v>Šablona pro vložení EMDN do ÚK VZP – ZP_SOU_v2.xlsx</v>
      </c>
    </row>
    <row r="2532" spans="1:14" ht="30" customHeight="1" x14ac:dyDescent="0.25">
      <c r="A2532" s="4">
        <v>2522</v>
      </c>
      <c r="B2532" s="26"/>
      <c r="C2532" s="30" t="str">
        <f>IF(B2532="","",IFERROR(VLOOKUP(B2532,číselník!$A:$D,2,0),"KÓD NENALEZEN V ČÍSELNÍKU"))</f>
        <v/>
      </c>
      <c r="D2532" s="31" t="str">
        <f>IF(B2532="","",IFERROR(VLOOKUP('ÚHRADOVÝ KATALOG VZP - ZP'!B2532,číselník!$A:$D,3,0),"KÓD NENALEZEN V ČÍSELNÍKU"))</f>
        <v/>
      </c>
      <c r="E2532" s="31" t="str">
        <f>IF(B2532="","",IFERROR(VLOOKUP(B2532,číselník!$A:$D,4,0),"KÓD NENALEZEN V ČÍSELNÍKU"))</f>
        <v/>
      </c>
      <c r="F2532" s="25"/>
      <c r="G2532" s="25"/>
      <c r="H2532" s="25"/>
      <c r="I2532" s="25"/>
      <c r="J2532" s="25"/>
      <c r="K2532">
        <f t="shared" si="117"/>
        <v>0</v>
      </c>
      <c r="L2532">
        <f t="shared" si="118"/>
        <v>0</v>
      </c>
      <c r="M2532">
        <f t="shared" si="119"/>
        <v>0</v>
      </c>
      <c r="N2532" t="str" cm="1">
        <f t="array" aca="1" ref="N2532" ca="1">MID(CELL("názevsouboru"), FIND("[", CELL("názevsouboru")) + 1, FIND("]", CELL("názevsouboru")) - 1-FIND("[", CELL("názevsouboru")))</f>
        <v>Šablona pro vložení EMDN do ÚK VZP – ZP_SOU_v2.xlsx</v>
      </c>
    </row>
    <row r="2533" spans="1:14" ht="30" customHeight="1" x14ac:dyDescent="0.25">
      <c r="A2533" s="4">
        <v>2523</v>
      </c>
      <c r="B2533" s="26"/>
      <c r="C2533" s="30" t="str">
        <f>IF(B2533="","",IFERROR(VLOOKUP(B2533,číselník!$A:$D,2,0),"KÓD NENALEZEN V ČÍSELNÍKU"))</f>
        <v/>
      </c>
      <c r="D2533" s="31" t="str">
        <f>IF(B2533="","",IFERROR(VLOOKUP('ÚHRADOVÝ KATALOG VZP - ZP'!B2533,číselník!$A:$D,3,0),"KÓD NENALEZEN V ČÍSELNÍKU"))</f>
        <v/>
      </c>
      <c r="E2533" s="31" t="str">
        <f>IF(B2533="","",IFERROR(VLOOKUP(B2533,číselník!$A:$D,4,0),"KÓD NENALEZEN V ČÍSELNÍKU"))</f>
        <v/>
      </c>
      <c r="F2533" s="25"/>
      <c r="G2533" s="25"/>
      <c r="H2533" s="25"/>
      <c r="I2533" s="25"/>
      <c r="J2533" s="25"/>
      <c r="K2533">
        <f t="shared" si="117"/>
        <v>0</v>
      </c>
      <c r="L2533">
        <f t="shared" si="118"/>
        <v>0</v>
      </c>
      <c r="M2533">
        <f t="shared" si="119"/>
        <v>0</v>
      </c>
      <c r="N2533" t="str" cm="1">
        <f t="array" aca="1" ref="N2533" ca="1">MID(CELL("názevsouboru"), FIND("[", CELL("názevsouboru")) + 1, FIND("]", CELL("názevsouboru")) - 1-FIND("[", CELL("názevsouboru")))</f>
        <v>Šablona pro vložení EMDN do ÚK VZP – ZP_SOU_v2.xlsx</v>
      </c>
    </row>
    <row r="2534" spans="1:14" ht="30" customHeight="1" x14ac:dyDescent="0.25">
      <c r="A2534" s="4">
        <v>2524</v>
      </c>
      <c r="B2534" s="26"/>
      <c r="C2534" s="30" t="str">
        <f>IF(B2534="","",IFERROR(VLOOKUP(B2534,číselník!$A:$D,2,0),"KÓD NENALEZEN V ČÍSELNÍKU"))</f>
        <v/>
      </c>
      <c r="D2534" s="31" t="str">
        <f>IF(B2534="","",IFERROR(VLOOKUP('ÚHRADOVÝ KATALOG VZP - ZP'!B2534,číselník!$A:$D,3,0),"KÓD NENALEZEN V ČÍSELNÍKU"))</f>
        <v/>
      </c>
      <c r="E2534" s="31" t="str">
        <f>IF(B2534="","",IFERROR(VLOOKUP(B2534,číselník!$A:$D,4,0),"KÓD NENALEZEN V ČÍSELNÍKU"))</f>
        <v/>
      </c>
      <c r="F2534" s="25"/>
      <c r="G2534" s="25"/>
      <c r="H2534" s="25"/>
      <c r="I2534" s="25"/>
      <c r="J2534" s="25"/>
      <c r="K2534">
        <f t="shared" si="117"/>
        <v>0</v>
      </c>
      <c r="L2534">
        <f t="shared" si="118"/>
        <v>0</v>
      </c>
      <c r="M2534">
        <f t="shared" si="119"/>
        <v>0</v>
      </c>
      <c r="N2534" t="str" cm="1">
        <f t="array" aca="1" ref="N2534" ca="1">MID(CELL("názevsouboru"), FIND("[", CELL("názevsouboru")) + 1, FIND("]", CELL("názevsouboru")) - 1-FIND("[", CELL("názevsouboru")))</f>
        <v>Šablona pro vložení EMDN do ÚK VZP – ZP_SOU_v2.xlsx</v>
      </c>
    </row>
    <row r="2535" spans="1:14" ht="30" customHeight="1" x14ac:dyDescent="0.25">
      <c r="A2535" s="4">
        <v>2525</v>
      </c>
      <c r="B2535" s="26"/>
      <c r="C2535" s="30" t="str">
        <f>IF(B2535="","",IFERROR(VLOOKUP(B2535,číselník!$A:$D,2,0),"KÓD NENALEZEN V ČÍSELNÍKU"))</f>
        <v/>
      </c>
      <c r="D2535" s="31" t="str">
        <f>IF(B2535="","",IFERROR(VLOOKUP('ÚHRADOVÝ KATALOG VZP - ZP'!B2535,číselník!$A:$D,3,0),"KÓD NENALEZEN V ČÍSELNÍKU"))</f>
        <v/>
      </c>
      <c r="E2535" s="31" t="str">
        <f>IF(B2535="","",IFERROR(VLOOKUP(B2535,číselník!$A:$D,4,0),"KÓD NENALEZEN V ČÍSELNÍKU"))</f>
        <v/>
      </c>
      <c r="F2535" s="25"/>
      <c r="G2535" s="25"/>
      <c r="H2535" s="25"/>
      <c r="I2535" s="25"/>
      <c r="J2535" s="25"/>
      <c r="K2535">
        <f t="shared" si="117"/>
        <v>0</v>
      </c>
      <c r="L2535">
        <f t="shared" si="118"/>
        <v>0</v>
      </c>
      <c r="M2535">
        <f t="shared" si="119"/>
        <v>0</v>
      </c>
      <c r="N2535" t="str" cm="1">
        <f t="array" aca="1" ref="N2535" ca="1">MID(CELL("názevsouboru"), FIND("[", CELL("názevsouboru")) + 1, FIND("]", CELL("názevsouboru")) - 1-FIND("[", CELL("názevsouboru")))</f>
        <v>Šablona pro vložení EMDN do ÚK VZP – ZP_SOU_v2.xlsx</v>
      </c>
    </row>
    <row r="2536" spans="1:14" ht="30" customHeight="1" x14ac:dyDescent="0.25">
      <c r="A2536" s="4">
        <v>2526</v>
      </c>
      <c r="B2536" s="26"/>
      <c r="C2536" s="30" t="str">
        <f>IF(B2536="","",IFERROR(VLOOKUP(B2536,číselník!$A:$D,2,0),"KÓD NENALEZEN V ČÍSELNÍKU"))</f>
        <v/>
      </c>
      <c r="D2536" s="31" t="str">
        <f>IF(B2536="","",IFERROR(VLOOKUP('ÚHRADOVÝ KATALOG VZP - ZP'!B2536,číselník!$A:$D,3,0),"KÓD NENALEZEN V ČÍSELNÍKU"))</f>
        <v/>
      </c>
      <c r="E2536" s="31" t="str">
        <f>IF(B2536="","",IFERROR(VLOOKUP(B2536,číselník!$A:$D,4,0),"KÓD NENALEZEN V ČÍSELNÍKU"))</f>
        <v/>
      </c>
      <c r="F2536" s="25"/>
      <c r="G2536" s="25"/>
      <c r="H2536" s="25"/>
      <c r="I2536" s="25"/>
      <c r="J2536" s="25"/>
      <c r="K2536">
        <f t="shared" si="117"/>
        <v>0</v>
      </c>
      <c r="L2536">
        <f t="shared" si="118"/>
        <v>0</v>
      </c>
      <c r="M2536">
        <f t="shared" si="119"/>
        <v>0</v>
      </c>
      <c r="N2536" t="str" cm="1">
        <f t="array" aca="1" ref="N2536" ca="1">MID(CELL("názevsouboru"), FIND("[", CELL("názevsouboru")) + 1, FIND("]", CELL("názevsouboru")) - 1-FIND("[", CELL("názevsouboru")))</f>
        <v>Šablona pro vložení EMDN do ÚK VZP – ZP_SOU_v2.xlsx</v>
      </c>
    </row>
    <row r="2537" spans="1:14" ht="30" customHeight="1" x14ac:dyDescent="0.25">
      <c r="A2537" s="4">
        <v>2527</v>
      </c>
      <c r="B2537" s="26"/>
      <c r="C2537" s="30" t="str">
        <f>IF(B2537="","",IFERROR(VLOOKUP(B2537,číselník!$A:$D,2,0),"KÓD NENALEZEN V ČÍSELNÍKU"))</f>
        <v/>
      </c>
      <c r="D2537" s="31" t="str">
        <f>IF(B2537="","",IFERROR(VLOOKUP('ÚHRADOVÝ KATALOG VZP - ZP'!B2537,číselník!$A:$D,3,0),"KÓD NENALEZEN V ČÍSELNÍKU"))</f>
        <v/>
      </c>
      <c r="E2537" s="31" t="str">
        <f>IF(B2537="","",IFERROR(VLOOKUP(B2537,číselník!$A:$D,4,0),"KÓD NENALEZEN V ČÍSELNÍKU"))</f>
        <v/>
      </c>
      <c r="F2537" s="25"/>
      <c r="G2537" s="25"/>
      <c r="H2537" s="25"/>
      <c r="I2537" s="25"/>
      <c r="J2537" s="25"/>
      <c r="K2537">
        <f t="shared" si="117"/>
        <v>0</v>
      </c>
      <c r="L2537">
        <f t="shared" si="118"/>
        <v>0</v>
      </c>
      <c r="M2537">
        <f t="shared" si="119"/>
        <v>0</v>
      </c>
      <c r="N2537" t="str" cm="1">
        <f t="array" aca="1" ref="N2537" ca="1">MID(CELL("názevsouboru"), FIND("[", CELL("názevsouboru")) + 1, FIND("]", CELL("názevsouboru")) - 1-FIND("[", CELL("názevsouboru")))</f>
        <v>Šablona pro vložení EMDN do ÚK VZP – ZP_SOU_v2.xlsx</v>
      </c>
    </row>
    <row r="2538" spans="1:14" ht="30" customHeight="1" x14ac:dyDescent="0.25">
      <c r="A2538" s="4">
        <v>2528</v>
      </c>
      <c r="B2538" s="26"/>
      <c r="C2538" s="30" t="str">
        <f>IF(B2538="","",IFERROR(VLOOKUP(B2538,číselník!$A:$D,2,0),"KÓD NENALEZEN V ČÍSELNÍKU"))</f>
        <v/>
      </c>
      <c r="D2538" s="31" t="str">
        <f>IF(B2538="","",IFERROR(VLOOKUP('ÚHRADOVÝ KATALOG VZP - ZP'!B2538,číselník!$A:$D,3,0),"KÓD NENALEZEN V ČÍSELNÍKU"))</f>
        <v/>
      </c>
      <c r="E2538" s="31" t="str">
        <f>IF(B2538="","",IFERROR(VLOOKUP(B2538,číselník!$A:$D,4,0),"KÓD NENALEZEN V ČÍSELNÍKU"))</f>
        <v/>
      </c>
      <c r="F2538" s="25"/>
      <c r="G2538" s="25"/>
      <c r="H2538" s="25"/>
      <c r="I2538" s="25"/>
      <c r="J2538" s="25"/>
      <c r="K2538">
        <f t="shared" si="117"/>
        <v>0</v>
      </c>
      <c r="L2538">
        <f t="shared" si="118"/>
        <v>0</v>
      </c>
      <c r="M2538">
        <f t="shared" si="119"/>
        <v>0</v>
      </c>
      <c r="N2538" t="str" cm="1">
        <f t="array" aca="1" ref="N2538" ca="1">MID(CELL("názevsouboru"), FIND("[", CELL("názevsouboru")) + 1, FIND("]", CELL("názevsouboru")) - 1-FIND("[", CELL("názevsouboru")))</f>
        <v>Šablona pro vložení EMDN do ÚK VZP – ZP_SOU_v2.xlsx</v>
      </c>
    </row>
    <row r="2539" spans="1:14" ht="30" customHeight="1" x14ac:dyDescent="0.25">
      <c r="A2539" s="4">
        <v>2529</v>
      </c>
      <c r="B2539" s="26"/>
      <c r="C2539" s="30" t="str">
        <f>IF(B2539="","",IFERROR(VLOOKUP(B2539,číselník!$A:$D,2,0),"KÓD NENALEZEN V ČÍSELNÍKU"))</f>
        <v/>
      </c>
      <c r="D2539" s="31" t="str">
        <f>IF(B2539="","",IFERROR(VLOOKUP('ÚHRADOVÝ KATALOG VZP - ZP'!B2539,číselník!$A:$D,3,0),"KÓD NENALEZEN V ČÍSELNÍKU"))</f>
        <v/>
      </c>
      <c r="E2539" s="31" t="str">
        <f>IF(B2539="","",IFERROR(VLOOKUP(B2539,číselník!$A:$D,4,0),"KÓD NENALEZEN V ČÍSELNÍKU"))</f>
        <v/>
      </c>
      <c r="F2539" s="25"/>
      <c r="G2539" s="25"/>
      <c r="H2539" s="25"/>
      <c r="I2539" s="25"/>
      <c r="J2539" s="25"/>
      <c r="K2539">
        <f t="shared" si="117"/>
        <v>0</v>
      </c>
      <c r="L2539">
        <f t="shared" si="118"/>
        <v>0</v>
      </c>
      <c r="M2539">
        <f t="shared" si="119"/>
        <v>0</v>
      </c>
      <c r="N2539" t="str" cm="1">
        <f t="array" aca="1" ref="N2539" ca="1">MID(CELL("názevsouboru"), FIND("[", CELL("názevsouboru")) + 1, FIND("]", CELL("názevsouboru")) - 1-FIND("[", CELL("názevsouboru")))</f>
        <v>Šablona pro vložení EMDN do ÚK VZP – ZP_SOU_v2.xlsx</v>
      </c>
    </row>
    <row r="2540" spans="1:14" ht="30" customHeight="1" x14ac:dyDescent="0.25">
      <c r="A2540" s="4">
        <v>2530</v>
      </c>
      <c r="B2540" s="26"/>
      <c r="C2540" s="30" t="str">
        <f>IF(B2540="","",IFERROR(VLOOKUP(B2540,číselník!$A:$D,2,0),"KÓD NENALEZEN V ČÍSELNÍKU"))</f>
        <v/>
      </c>
      <c r="D2540" s="31" t="str">
        <f>IF(B2540="","",IFERROR(VLOOKUP('ÚHRADOVÝ KATALOG VZP - ZP'!B2540,číselník!$A:$D,3,0),"KÓD NENALEZEN V ČÍSELNÍKU"))</f>
        <v/>
      </c>
      <c r="E2540" s="31" t="str">
        <f>IF(B2540="","",IFERROR(VLOOKUP(B2540,číselník!$A:$D,4,0),"KÓD NENALEZEN V ČÍSELNÍKU"))</f>
        <v/>
      </c>
      <c r="F2540" s="25"/>
      <c r="G2540" s="25"/>
      <c r="H2540" s="25"/>
      <c r="I2540" s="25"/>
      <c r="J2540" s="25"/>
      <c r="K2540">
        <f t="shared" si="117"/>
        <v>0</v>
      </c>
      <c r="L2540">
        <f t="shared" si="118"/>
        <v>0</v>
      </c>
      <c r="M2540">
        <f t="shared" si="119"/>
        <v>0</v>
      </c>
      <c r="N2540" t="str" cm="1">
        <f t="array" aca="1" ref="N2540" ca="1">MID(CELL("názevsouboru"), FIND("[", CELL("názevsouboru")) + 1, FIND("]", CELL("názevsouboru")) - 1-FIND("[", CELL("názevsouboru")))</f>
        <v>Šablona pro vložení EMDN do ÚK VZP – ZP_SOU_v2.xlsx</v>
      </c>
    </row>
    <row r="2541" spans="1:14" ht="30" customHeight="1" x14ac:dyDescent="0.25">
      <c r="A2541" s="4">
        <v>2531</v>
      </c>
      <c r="B2541" s="26"/>
      <c r="C2541" s="30" t="str">
        <f>IF(B2541="","",IFERROR(VLOOKUP(B2541,číselník!$A:$D,2,0),"KÓD NENALEZEN V ČÍSELNÍKU"))</f>
        <v/>
      </c>
      <c r="D2541" s="31" t="str">
        <f>IF(B2541="","",IFERROR(VLOOKUP('ÚHRADOVÝ KATALOG VZP - ZP'!B2541,číselník!$A:$D,3,0),"KÓD NENALEZEN V ČÍSELNÍKU"))</f>
        <v/>
      </c>
      <c r="E2541" s="31" t="str">
        <f>IF(B2541="","",IFERROR(VLOOKUP(B2541,číselník!$A:$D,4,0),"KÓD NENALEZEN V ČÍSELNÍKU"))</f>
        <v/>
      </c>
      <c r="F2541" s="25"/>
      <c r="G2541" s="25"/>
      <c r="H2541" s="25"/>
      <c r="I2541" s="25"/>
      <c r="J2541" s="25"/>
      <c r="K2541">
        <f t="shared" si="117"/>
        <v>0</v>
      </c>
      <c r="L2541">
        <f t="shared" si="118"/>
        <v>0</v>
      </c>
      <c r="M2541">
        <f t="shared" si="119"/>
        <v>0</v>
      </c>
      <c r="N2541" t="str" cm="1">
        <f t="array" aca="1" ref="N2541" ca="1">MID(CELL("názevsouboru"), FIND("[", CELL("názevsouboru")) + 1, FIND("]", CELL("názevsouboru")) - 1-FIND("[", CELL("názevsouboru")))</f>
        <v>Šablona pro vložení EMDN do ÚK VZP – ZP_SOU_v2.xlsx</v>
      </c>
    </row>
    <row r="2542" spans="1:14" ht="30" customHeight="1" x14ac:dyDescent="0.25">
      <c r="A2542" s="4">
        <v>2532</v>
      </c>
      <c r="B2542" s="26"/>
      <c r="C2542" s="30" t="str">
        <f>IF(B2542="","",IFERROR(VLOOKUP(B2542,číselník!$A:$D,2,0),"KÓD NENALEZEN V ČÍSELNÍKU"))</f>
        <v/>
      </c>
      <c r="D2542" s="31" t="str">
        <f>IF(B2542="","",IFERROR(VLOOKUP('ÚHRADOVÝ KATALOG VZP - ZP'!B2542,číselník!$A:$D,3,0),"KÓD NENALEZEN V ČÍSELNÍKU"))</f>
        <v/>
      </c>
      <c r="E2542" s="31" t="str">
        <f>IF(B2542="","",IFERROR(VLOOKUP(B2542,číselník!$A:$D,4,0),"KÓD NENALEZEN V ČÍSELNÍKU"))</f>
        <v/>
      </c>
      <c r="F2542" s="25"/>
      <c r="G2542" s="25"/>
      <c r="H2542" s="25"/>
      <c r="I2542" s="25"/>
      <c r="J2542" s="25"/>
      <c r="K2542">
        <f t="shared" si="117"/>
        <v>0</v>
      </c>
      <c r="L2542">
        <f t="shared" si="118"/>
        <v>0</v>
      </c>
      <c r="M2542">
        <f t="shared" si="119"/>
        <v>0</v>
      </c>
      <c r="N2542" t="str" cm="1">
        <f t="array" aca="1" ref="N2542" ca="1">MID(CELL("názevsouboru"), FIND("[", CELL("názevsouboru")) + 1, FIND("]", CELL("názevsouboru")) - 1-FIND("[", CELL("názevsouboru")))</f>
        <v>Šablona pro vložení EMDN do ÚK VZP – ZP_SOU_v2.xlsx</v>
      </c>
    </row>
    <row r="2543" spans="1:14" ht="30" customHeight="1" x14ac:dyDescent="0.25">
      <c r="A2543" s="4">
        <v>2533</v>
      </c>
      <c r="B2543" s="26"/>
      <c r="C2543" s="30" t="str">
        <f>IF(B2543="","",IFERROR(VLOOKUP(B2543,číselník!$A:$D,2,0),"KÓD NENALEZEN V ČÍSELNÍKU"))</f>
        <v/>
      </c>
      <c r="D2543" s="31" t="str">
        <f>IF(B2543="","",IFERROR(VLOOKUP('ÚHRADOVÝ KATALOG VZP - ZP'!B2543,číselník!$A:$D,3,0),"KÓD NENALEZEN V ČÍSELNÍKU"))</f>
        <v/>
      </c>
      <c r="E2543" s="31" t="str">
        <f>IF(B2543="","",IFERROR(VLOOKUP(B2543,číselník!$A:$D,4,0),"KÓD NENALEZEN V ČÍSELNÍKU"))</f>
        <v/>
      </c>
      <c r="F2543" s="25"/>
      <c r="G2543" s="25"/>
      <c r="H2543" s="25"/>
      <c r="I2543" s="25"/>
      <c r="J2543" s="25"/>
      <c r="K2543">
        <f t="shared" si="117"/>
        <v>0</v>
      </c>
      <c r="L2543">
        <f t="shared" si="118"/>
        <v>0</v>
      </c>
      <c r="M2543">
        <f t="shared" si="119"/>
        <v>0</v>
      </c>
      <c r="N2543" t="str" cm="1">
        <f t="array" aca="1" ref="N2543" ca="1">MID(CELL("názevsouboru"), FIND("[", CELL("názevsouboru")) + 1, FIND("]", CELL("názevsouboru")) - 1-FIND("[", CELL("názevsouboru")))</f>
        <v>Šablona pro vložení EMDN do ÚK VZP – ZP_SOU_v2.xlsx</v>
      </c>
    </row>
    <row r="2544" spans="1:14" ht="30" customHeight="1" x14ac:dyDescent="0.25">
      <c r="A2544" s="4">
        <v>2534</v>
      </c>
      <c r="B2544" s="26"/>
      <c r="C2544" s="30" t="str">
        <f>IF(B2544="","",IFERROR(VLOOKUP(B2544,číselník!$A:$D,2,0),"KÓD NENALEZEN V ČÍSELNÍKU"))</f>
        <v/>
      </c>
      <c r="D2544" s="31" t="str">
        <f>IF(B2544="","",IFERROR(VLOOKUP('ÚHRADOVÝ KATALOG VZP - ZP'!B2544,číselník!$A:$D,3,0),"KÓD NENALEZEN V ČÍSELNÍKU"))</f>
        <v/>
      </c>
      <c r="E2544" s="31" t="str">
        <f>IF(B2544="","",IFERROR(VLOOKUP(B2544,číselník!$A:$D,4,0),"KÓD NENALEZEN V ČÍSELNÍKU"))</f>
        <v/>
      </c>
      <c r="F2544" s="25"/>
      <c r="G2544" s="25"/>
      <c r="H2544" s="25"/>
      <c r="I2544" s="25"/>
      <c r="J2544" s="25"/>
      <c r="K2544">
        <f t="shared" si="117"/>
        <v>0</v>
      </c>
      <c r="L2544">
        <f t="shared" si="118"/>
        <v>0</v>
      </c>
      <c r="M2544">
        <f t="shared" si="119"/>
        <v>0</v>
      </c>
      <c r="N2544" t="str" cm="1">
        <f t="array" aca="1" ref="N2544" ca="1">MID(CELL("názevsouboru"), FIND("[", CELL("názevsouboru")) + 1, FIND("]", CELL("názevsouboru")) - 1-FIND("[", CELL("názevsouboru")))</f>
        <v>Šablona pro vložení EMDN do ÚK VZP – ZP_SOU_v2.xlsx</v>
      </c>
    </row>
    <row r="2545" spans="1:14" ht="30" customHeight="1" x14ac:dyDescent="0.25">
      <c r="A2545" s="4">
        <v>2535</v>
      </c>
      <c r="B2545" s="26"/>
      <c r="C2545" s="30" t="str">
        <f>IF(B2545="","",IFERROR(VLOOKUP(B2545,číselník!$A:$D,2,0),"KÓD NENALEZEN V ČÍSELNÍKU"))</f>
        <v/>
      </c>
      <c r="D2545" s="31" t="str">
        <f>IF(B2545="","",IFERROR(VLOOKUP('ÚHRADOVÝ KATALOG VZP - ZP'!B2545,číselník!$A:$D,3,0),"KÓD NENALEZEN V ČÍSELNÍKU"))</f>
        <v/>
      </c>
      <c r="E2545" s="31" t="str">
        <f>IF(B2545="","",IFERROR(VLOOKUP(B2545,číselník!$A:$D,4,0),"KÓD NENALEZEN V ČÍSELNÍKU"))</f>
        <v/>
      </c>
      <c r="F2545" s="25"/>
      <c r="G2545" s="25"/>
      <c r="H2545" s="25"/>
      <c r="I2545" s="25"/>
      <c r="J2545" s="25"/>
      <c r="K2545">
        <f t="shared" si="117"/>
        <v>0</v>
      </c>
      <c r="L2545">
        <f t="shared" si="118"/>
        <v>0</v>
      </c>
      <c r="M2545">
        <f t="shared" si="119"/>
        <v>0</v>
      </c>
      <c r="N2545" t="str" cm="1">
        <f t="array" aca="1" ref="N2545" ca="1">MID(CELL("názevsouboru"), FIND("[", CELL("názevsouboru")) + 1, FIND("]", CELL("názevsouboru")) - 1-FIND("[", CELL("názevsouboru")))</f>
        <v>Šablona pro vložení EMDN do ÚK VZP – ZP_SOU_v2.xlsx</v>
      </c>
    </row>
    <row r="2546" spans="1:14" ht="30" customHeight="1" x14ac:dyDescent="0.25">
      <c r="A2546" s="4">
        <v>2536</v>
      </c>
      <c r="B2546" s="26"/>
      <c r="C2546" s="30" t="str">
        <f>IF(B2546="","",IFERROR(VLOOKUP(B2546,číselník!$A:$D,2,0),"KÓD NENALEZEN V ČÍSELNÍKU"))</f>
        <v/>
      </c>
      <c r="D2546" s="31" t="str">
        <f>IF(B2546="","",IFERROR(VLOOKUP('ÚHRADOVÝ KATALOG VZP - ZP'!B2546,číselník!$A:$D,3,0),"KÓD NENALEZEN V ČÍSELNÍKU"))</f>
        <v/>
      </c>
      <c r="E2546" s="31" t="str">
        <f>IF(B2546="","",IFERROR(VLOOKUP(B2546,číselník!$A:$D,4,0),"KÓD NENALEZEN V ČÍSELNÍKU"))</f>
        <v/>
      </c>
      <c r="F2546" s="25"/>
      <c r="G2546" s="25"/>
      <c r="H2546" s="25"/>
      <c r="I2546" s="25"/>
      <c r="J2546" s="25"/>
      <c r="K2546">
        <f t="shared" si="117"/>
        <v>0</v>
      </c>
      <c r="L2546">
        <f t="shared" si="118"/>
        <v>0</v>
      </c>
      <c r="M2546">
        <f t="shared" si="119"/>
        <v>0</v>
      </c>
      <c r="N2546" t="str" cm="1">
        <f t="array" aca="1" ref="N2546" ca="1">MID(CELL("názevsouboru"), FIND("[", CELL("názevsouboru")) + 1, FIND("]", CELL("názevsouboru")) - 1-FIND("[", CELL("názevsouboru")))</f>
        <v>Šablona pro vložení EMDN do ÚK VZP – ZP_SOU_v2.xlsx</v>
      </c>
    </row>
    <row r="2547" spans="1:14" ht="30" customHeight="1" x14ac:dyDescent="0.25">
      <c r="A2547" s="4">
        <v>2537</v>
      </c>
      <c r="B2547" s="26"/>
      <c r="C2547" s="30" t="str">
        <f>IF(B2547="","",IFERROR(VLOOKUP(B2547,číselník!$A:$D,2,0),"KÓD NENALEZEN V ČÍSELNÍKU"))</f>
        <v/>
      </c>
      <c r="D2547" s="31" t="str">
        <f>IF(B2547="","",IFERROR(VLOOKUP('ÚHRADOVÝ KATALOG VZP - ZP'!B2547,číselník!$A:$D,3,0),"KÓD NENALEZEN V ČÍSELNÍKU"))</f>
        <v/>
      </c>
      <c r="E2547" s="31" t="str">
        <f>IF(B2547="","",IFERROR(VLOOKUP(B2547,číselník!$A:$D,4,0),"KÓD NENALEZEN V ČÍSELNÍKU"))</f>
        <v/>
      </c>
      <c r="F2547" s="25"/>
      <c r="G2547" s="25"/>
      <c r="H2547" s="25"/>
      <c r="I2547" s="25"/>
      <c r="J2547" s="25"/>
      <c r="K2547">
        <f t="shared" si="117"/>
        <v>0</v>
      </c>
      <c r="L2547">
        <f t="shared" si="118"/>
        <v>0</v>
      </c>
      <c r="M2547">
        <f t="shared" si="119"/>
        <v>0</v>
      </c>
      <c r="N2547" t="str" cm="1">
        <f t="array" aca="1" ref="N2547" ca="1">MID(CELL("názevsouboru"), FIND("[", CELL("názevsouboru")) + 1, FIND("]", CELL("názevsouboru")) - 1-FIND("[", CELL("názevsouboru")))</f>
        <v>Šablona pro vložení EMDN do ÚK VZP – ZP_SOU_v2.xlsx</v>
      </c>
    </row>
    <row r="2548" spans="1:14" ht="30" customHeight="1" x14ac:dyDescent="0.25">
      <c r="A2548" s="4">
        <v>2538</v>
      </c>
      <c r="B2548" s="26"/>
      <c r="C2548" s="30" t="str">
        <f>IF(B2548="","",IFERROR(VLOOKUP(B2548,číselník!$A:$D,2,0),"KÓD NENALEZEN V ČÍSELNÍKU"))</f>
        <v/>
      </c>
      <c r="D2548" s="31" t="str">
        <f>IF(B2548="","",IFERROR(VLOOKUP('ÚHRADOVÝ KATALOG VZP - ZP'!B2548,číselník!$A:$D,3,0),"KÓD NENALEZEN V ČÍSELNÍKU"))</f>
        <v/>
      </c>
      <c r="E2548" s="31" t="str">
        <f>IF(B2548="","",IFERROR(VLOOKUP(B2548,číselník!$A:$D,4,0),"KÓD NENALEZEN V ČÍSELNÍKU"))</f>
        <v/>
      </c>
      <c r="F2548" s="25"/>
      <c r="G2548" s="25"/>
      <c r="H2548" s="25"/>
      <c r="I2548" s="25"/>
      <c r="J2548" s="25"/>
      <c r="K2548">
        <f t="shared" si="117"/>
        <v>0</v>
      </c>
      <c r="L2548">
        <f t="shared" si="118"/>
        <v>0</v>
      </c>
      <c r="M2548">
        <f t="shared" si="119"/>
        <v>0</v>
      </c>
      <c r="N2548" t="str" cm="1">
        <f t="array" aca="1" ref="N2548" ca="1">MID(CELL("názevsouboru"), FIND("[", CELL("názevsouboru")) + 1, FIND("]", CELL("názevsouboru")) - 1-FIND("[", CELL("názevsouboru")))</f>
        <v>Šablona pro vložení EMDN do ÚK VZP – ZP_SOU_v2.xlsx</v>
      </c>
    </row>
    <row r="2549" spans="1:14" ht="30" customHeight="1" x14ac:dyDescent="0.25">
      <c r="A2549" s="4">
        <v>2539</v>
      </c>
      <c r="B2549" s="26"/>
      <c r="C2549" s="30" t="str">
        <f>IF(B2549="","",IFERROR(VLOOKUP(B2549,číselník!$A:$D,2,0),"KÓD NENALEZEN V ČÍSELNÍKU"))</f>
        <v/>
      </c>
      <c r="D2549" s="31" t="str">
        <f>IF(B2549="","",IFERROR(VLOOKUP('ÚHRADOVÝ KATALOG VZP - ZP'!B2549,číselník!$A:$D,3,0),"KÓD NENALEZEN V ČÍSELNÍKU"))</f>
        <v/>
      </c>
      <c r="E2549" s="31" t="str">
        <f>IF(B2549="","",IFERROR(VLOOKUP(B2549,číselník!$A:$D,4,0),"KÓD NENALEZEN V ČÍSELNÍKU"))</f>
        <v/>
      </c>
      <c r="F2549" s="25"/>
      <c r="G2549" s="25"/>
      <c r="H2549" s="25"/>
      <c r="I2549" s="25"/>
      <c r="J2549" s="25"/>
      <c r="K2549">
        <f t="shared" si="117"/>
        <v>0</v>
      </c>
      <c r="L2549">
        <f t="shared" si="118"/>
        <v>0</v>
      </c>
      <c r="M2549">
        <f t="shared" si="119"/>
        <v>0</v>
      </c>
      <c r="N2549" t="str" cm="1">
        <f t="array" aca="1" ref="N2549" ca="1">MID(CELL("názevsouboru"), FIND("[", CELL("názevsouboru")) + 1, FIND("]", CELL("názevsouboru")) - 1-FIND("[", CELL("názevsouboru")))</f>
        <v>Šablona pro vložení EMDN do ÚK VZP – ZP_SOU_v2.xlsx</v>
      </c>
    </row>
    <row r="2550" spans="1:14" ht="30" customHeight="1" x14ac:dyDescent="0.25">
      <c r="A2550" s="4">
        <v>2540</v>
      </c>
      <c r="B2550" s="26"/>
      <c r="C2550" s="30" t="str">
        <f>IF(B2550="","",IFERROR(VLOOKUP(B2550,číselník!$A:$D,2,0),"KÓD NENALEZEN V ČÍSELNÍKU"))</f>
        <v/>
      </c>
      <c r="D2550" s="31" t="str">
        <f>IF(B2550="","",IFERROR(VLOOKUP('ÚHRADOVÝ KATALOG VZP - ZP'!B2550,číselník!$A:$D,3,0),"KÓD NENALEZEN V ČÍSELNÍKU"))</f>
        <v/>
      </c>
      <c r="E2550" s="31" t="str">
        <f>IF(B2550="","",IFERROR(VLOOKUP(B2550,číselník!$A:$D,4,0),"KÓD NENALEZEN V ČÍSELNÍKU"))</f>
        <v/>
      </c>
      <c r="F2550" s="25"/>
      <c r="G2550" s="25"/>
      <c r="H2550" s="25"/>
      <c r="I2550" s="25"/>
      <c r="J2550" s="25"/>
      <c r="K2550">
        <f t="shared" si="117"/>
        <v>0</v>
      </c>
      <c r="L2550">
        <f t="shared" si="118"/>
        <v>0</v>
      </c>
      <c r="M2550">
        <f t="shared" si="119"/>
        <v>0</v>
      </c>
      <c r="N2550" t="str" cm="1">
        <f t="array" aca="1" ref="N2550" ca="1">MID(CELL("názevsouboru"), FIND("[", CELL("názevsouboru")) + 1, FIND("]", CELL("názevsouboru")) - 1-FIND("[", CELL("názevsouboru")))</f>
        <v>Šablona pro vložení EMDN do ÚK VZP – ZP_SOU_v2.xlsx</v>
      </c>
    </row>
    <row r="2551" spans="1:14" ht="30" customHeight="1" x14ac:dyDescent="0.25">
      <c r="A2551" s="4">
        <v>2541</v>
      </c>
      <c r="B2551" s="26"/>
      <c r="C2551" s="30" t="str">
        <f>IF(B2551="","",IFERROR(VLOOKUP(B2551,číselník!$A:$D,2,0),"KÓD NENALEZEN V ČÍSELNÍKU"))</f>
        <v/>
      </c>
      <c r="D2551" s="31" t="str">
        <f>IF(B2551="","",IFERROR(VLOOKUP('ÚHRADOVÝ KATALOG VZP - ZP'!B2551,číselník!$A:$D,3,0),"KÓD NENALEZEN V ČÍSELNÍKU"))</f>
        <v/>
      </c>
      <c r="E2551" s="31" t="str">
        <f>IF(B2551="","",IFERROR(VLOOKUP(B2551,číselník!$A:$D,4,0),"KÓD NENALEZEN V ČÍSELNÍKU"))</f>
        <v/>
      </c>
      <c r="F2551" s="25"/>
      <c r="G2551" s="25"/>
      <c r="H2551" s="25"/>
      <c r="I2551" s="25"/>
      <c r="J2551" s="25"/>
      <c r="K2551">
        <f t="shared" si="117"/>
        <v>0</v>
      </c>
      <c r="L2551">
        <f t="shared" si="118"/>
        <v>0</v>
      </c>
      <c r="M2551">
        <f t="shared" si="119"/>
        <v>0</v>
      </c>
      <c r="N2551" t="str" cm="1">
        <f t="array" aca="1" ref="N2551" ca="1">MID(CELL("názevsouboru"), FIND("[", CELL("názevsouboru")) + 1, FIND("]", CELL("názevsouboru")) - 1-FIND("[", CELL("názevsouboru")))</f>
        <v>Šablona pro vložení EMDN do ÚK VZP – ZP_SOU_v2.xlsx</v>
      </c>
    </row>
    <row r="2552" spans="1:14" ht="30" customHeight="1" x14ac:dyDescent="0.25">
      <c r="A2552" s="4">
        <v>2542</v>
      </c>
      <c r="B2552" s="26"/>
      <c r="C2552" s="30" t="str">
        <f>IF(B2552="","",IFERROR(VLOOKUP(B2552,číselník!$A:$D,2,0),"KÓD NENALEZEN V ČÍSELNÍKU"))</f>
        <v/>
      </c>
      <c r="D2552" s="31" t="str">
        <f>IF(B2552="","",IFERROR(VLOOKUP('ÚHRADOVÝ KATALOG VZP - ZP'!B2552,číselník!$A:$D,3,0),"KÓD NENALEZEN V ČÍSELNÍKU"))</f>
        <v/>
      </c>
      <c r="E2552" s="31" t="str">
        <f>IF(B2552="","",IFERROR(VLOOKUP(B2552,číselník!$A:$D,4,0),"KÓD NENALEZEN V ČÍSELNÍKU"))</f>
        <v/>
      </c>
      <c r="F2552" s="25"/>
      <c r="G2552" s="25"/>
      <c r="H2552" s="25"/>
      <c r="I2552" s="25"/>
      <c r="J2552" s="25"/>
      <c r="K2552">
        <f t="shared" si="117"/>
        <v>0</v>
      </c>
      <c r="L2552">
        <f t="shared" si="118"/>
        <v>0</v>
      </c>
      <c r="M2552">
        <f t="shared" si="119"/>
        <v>0</v>
      </c>
      <c r="N2552" t="str" cm="1">
        <f t="array" aca="1" ref="N2552" ca="1">MID(CELL("názevsouboru"), FIND("[", CELL("názevsouboru")) + 1, FIND("]", CELL("názevsouboru")) - 1-FIND("[", CELL("názevsouboru")))</f>
        <v>Šablona pro vložení EMDN do ÚK VZP – ZP_SOU_v2.xlsx</v>
      </c>
    </row>
    <row r="2553" spans="1:14" ht="30" customHeight="1" x14ac:dyDescent="0.25">
      <c r="A2553" s="4">
        <v>2543</v>
      </c>
      <c r="B2553" s="26"/>
      <c r="C2553" s="30" t="str">
        <f>IF(B2553="","",IFERROR(VLOOKUP(B2553,číselník!$A:$D,2,0),"KÓD NENALEZEN V ČÍSELNÍKU"))</f>
        <v/>
      </c>
      <c r="D2553" s="31" t="str">
        <f>IF(B2553="","",IFERROR(VLOOKUP('ÚHRADOVÝ KATALOG VZP - ZP'!B2553,číselník!$A:$D,3,0),"KÓD NENALEZEN V ČÍSELNÍKU"))</f>
        <v/>
      </c>
      <c r="E2553" s="31" t="str">
        <f>IF(B2553="","",IFERROR(VLOOKUP(B2553,číselník!$A:$D,4,0),"KÓD NENALEZEN V ČÍSELNÍKU"))</f>
        <v/>
      </c>
      <c r="F2553" s="25"/>
      <c r="G2553" s="25"/>
      <c r="H2553" s="25"/>
      <c r="I2553" s="25"/>
      <c r="J2553" s="25"/>
      <c r="K2553">
        <f t="shared" si="117"/>
        <v>0</v>
      </c>
      <c r="L2553">
        <f t="shared" si="118"/>
        <v>0</v>
      </c>
      <c r="M2553">
        <f t="shared" si="119"/>
        <v>0</v>
      </c>
      <c r="N2553" t="str" cm="1">
        <f t="array" aca="1" ref="N2553" ca="1">MID(CELL("názevsouboru"), FIND("[", CELL("názevsouboru")) + 1, FIND("]", CELL("názevsouboru")) - 1-FIND("[", CELL("názevsouboru")))</f>
        <v>Šablona pro vložení EMDN do ÚK VZP – ZP_SOU_v2.xlsx</v>
      </c>
    </row>
    <row r="2554" spans="1:14" ht="30" customHeight="1" x14ac:dyDescent="0.25">
      <c r="A2554" s="4">
        <v>2544</v>
      </c>
      <c r="B2554" s="26"/>
      <c r="C2554" s="30" t="str">
        <f>IF(B2554="","",IFERROR(VLOOKUP(B2554,číselník!$A:$D,2,0),"KÓD NENALEZEN V ČÍSELNÍKU"))</f>
        <v/>
      </c>
      <c r="D2554" s="31" t="str">
        <f>IF(B2554="","",IFERROR(VLOOKUP('ÚHRADOVÝ KATALOG VZP - ZP'!B2554,číselník!$A:$D,3,0),"KÓD NENALEZEN V ČÍSELNÍKU"))</f>
        <v/>
      </c>
      <c r="E2554" s="31" t="str">
        <f>IF(B2554="","",IFERROR(VLOOKUP(B2554,číselník!$A:$D,4,0),"KÓD NENALEZEN V ČÍSELNÍKU"))</f>
        <v/>
      </c>
      <c r="F2554" s="25"/>
      <c r="G2554" s="25"/>
      <c r="H2554" s="25"/>
      <c r="I2554" s="25"/>
      <c r="J2554" s="25"/>
      <c r="K2554">
        <f t="shared" si="117"/>
        <v>0</v>
      </c>
      <c r="L2554">
        <f t="shared" si="118"/>
        <v>0</v>
      </c>
      <c r="M2554">
        <f t="shared" si="119"/>
        <v>0</v>
      </c>
      <c r="N2554" t="str" cm="1">
        <f t="array" aca="1" ref="N2554" ca="1">MID(CELL("názevsouboru"), FIND("[", CELL("názevsouboru")) + 1, FIND("]", CELL("názevsouboru")) - 1-FIND("[", CELL("názevsouboru")))</f>
        <v>Šablona pro vložení EMDN do ÚK VZP – ZP_SOU_v2.xlsx</v>
      </c>
    </row>
    <row r="2555" spans="1:14" ht="30" customHeight="1" x14ac:dyDescent="0.25">
      <c r="A2555" s="4">
        <v>2545</v>
      </c>
      <c r="B2555" s="26"/>
      <c r="C2555" s="30" t="str">
        <f>IF(B2555="","",IFERROR(VLOOKUP(B2555,číselník!$A:$D,2,0),"KÓD NENALEZEN V ČÍSELNÍKU"))</f>
        <v/>
      </c>
      <c r="D2555" s="31" t="str">
        <f>IF(B2555="","",IFERROR(VLOOKUP('ÚHRADOVÝ KATALOG VZP - ZP'!B2555,číselník!$A:$D,3,0),"KÓD NENALEZEN V ČÍSELNÍKU"))</f>
        <v/>
      </c>
      <c r="E2555" s="31" t="str">
        <f>IF(B2555="","",IFERROR(VLOOKUP(B2555,číselník!$A:$D,4,0),"KÓD NENALEZEN V ČÍSELNÍKU"))</f>
        <v/>
      </c>
      <c r="F2555" s="25"/>
      <c r="G2555" s="25"/>
      <c r="H2555" s="25"/>
      <c r="I2555" s="25"/>
      <c r="J2555" s="25"/>
      <c r="K2555">
        <f t="shared" si="117"/>
        <v>0</v>
      </c>
      <c r="L2555">
        <f t="shared" si="118"/>
        <v>0</v>
      </c>
      <c r="M2555">
        <f t="shared" si="119"/>
        <v>0</v>
      </c>
      <c r="N2555" t="str" cm="1">
        <f t="array" aca="1" ref="N2555" ca="1">MID(CELL("názevsouboru"), FIND("[", CELL("názevsouboru")) + 1, FIND("]", CELL("názevsouboru")) - 1-FIND("[", CELL("názevsouboru")))</f>
        <v>Šablona pro vložení EMDN do ÚK VZP – ZP_SOU_v2.xlsx</v>
      </c>
    </row>
    <row r="2556" spans="1:14" ht="30" customHeight="1" x14ac:dyDescent="0.25">
      <c r="A2556" s="4">
        <v>2546</v>
      </c>
      <c r="B2556" s="26"/>
      <c r="C2556" s="30" t="str">
        <f>IF(B2556="","",IFERROR(VLOOKUP(B2556,číselník!$A:$D,2,0),"KÓD NENALEZEN V ČÍSELNÍKU"))</f>
        <v/>
      </c>
      <c r="D2556" s="31" t="str">
        <f>IF(B2556="","",IFERROR(VLOOKUP('ÚHRADOVÝ KATALOG VZP - ZP'!B2556,číselník!$A:$D,3,0),"KÓD NENALEZEN V ČÍSELNÍKU"))</f>
        <v/>
      </c>
      <c r="E2556" s="31" t="str">
        <f>IF(B2556="","",IFERROR(VLOOKUP(B2556,číselník!$A:$D,4,0),"KÓD NENALEZEN V ČÍSELNÍKU"))</f>
        <v/>
      </c>
      <c r="F2556" s="25"/>
      <c r="G2556" s="25"/>
      <c r="H2556" s="25"/>
      <c r="I2556" s="25"/>
      <c r="J2556" s="25"/>
      <c r="K2556">
        <f t="shared" si="117"/>
        <v>0</v>
      </c>
      <c r="L2556">
        <f t="shared" si="118"/>
        <v>0</v>
      </c>
      <c r="M2556">
        <f t="shared" si="119"/>
        <v>0</v>
      </c>
      <c r="N2556" t="str" cm="1">
        <f t="array" aca="1" ref="N2556" ca="1">MID(CELL("názevsouboru"), FIND("[", CELL("názevsouboru")) + 1, FIND("]", CELL("názevsouboru")) - 1-FIND("[", CELL("názevsouboru")))</f>
        <v>Šablona pro vložení EMDN do ÚK VZP – ZP_SOU_v2.xlsx</v>
      </c>
    </row>
    <row r="2557" spans="1:14" ht="30" customHeight="1" x14ac:dyDescent="0.25">
      <c r="A2557" s="4">
        <v>2547</v>
      </c>
      <c r="B2557" s="26"/>
      <c r="C2557" s="30" t="str">
        <f>IF(B2557="","",IFERROR(VLOOKUP(B2557,číselník!$A:$D,2,0),"KÓD NENALEZEN V ČÍSELNÍKU"))</f>
        <v/>
      </c>
      <c r="D2557" s="31" t="str">
        <f>IF(B2557="","",IFERROR(VLOOKUP('ÚHRADOVÝ KATALOG VZP - ZP'!B2557,číselník!$A:$D,3,0),"KÓD NENALEZEN V ČÍSELNÍKU"))</f>
        <v/>
      </c>
      <c r="E2557" s="31" t="str">
        <f>IF(B2557="","",IFERROR(VLOOKUP(B2557,číselník!$A:$D,4,0),"KÓD NENALEZEN V ČÍSELNÍKU"))</f>
        <v/>
      </c>
      <c r="F2557" s="25"/>
      <c r="G2557" s="25"/>
      <c r="H2557" s="25"/>
      <c r="I2557" s="25"/>
      <c r="J2557" s="25"/>
      <c r="K2557">
        <f t="shared" si="117"/>
        <v>0</v>
      </c>
      <c r="L2557">
        <f t="shared" si="118"/>
        <v>0</v>
      </c>
      <c r="M2557">
        <f t="shared" si="119"/>
        <v>0</v>
      </c>
      <c r="N2557" t="str" cm="1">
        <f t="array" aca="1" ref="N2557" ca="1">MID(CELL("názevsouboru"), FIND("[", CELL("názevsouboru")) + 1, FIND("]", CELL("názevsouboru")) - 1-FIND("[", CELL("názevsouboru")))</f>
        <v>Šablona pro vložení EMDN do ÚK VZP – ZP_SOU_v2.xlsx</v>
      </c>
    </row>
    <row r="2558" spans="1:14" ht="30" customHeight="1" x14ac:dyDescent="0.25">
      <c r="A2558" s="4">
        <v>2548</v>
      </c>
      <c r="B2558" s="26"/>
      <c r="C2558" s="30" t="str">
        <f>IF(B2558="","",IFERROR(VLOOKUP(B2558,číselník!$A:$D,2,0),"KÓD NENALEZEN V ČÍSELNÍKU"))</f>
        <v/>
      </c>
      <c r="D2558" s="31" t="str">
        <f>IF(B2558="","",IFERROR(VLOOKUP('ÚHRADOVÝ KATALOG VZP - ZP'!B2558,číselník!$A:$D,3,0),"KÓD NENALEZEN V ČÍSELNÍKU"))</f>
        <v/>
      </c>
      <c r="E2558" s="31" t="str">
        <f>IF(B2558="","",IFERROR(VLOOKUP(B2558,číselník!$A:$D,4,0),"KÓD NENALEZEN V ČÍSELNÍKU"))</f>
        <v/>
      </c>
      <c r="F2558" s="25"/>
      <c r="G2558" s="25"/>
      <c r="H2558" s="25"/>
      <c r="I2558" s="25"/>
      <c r="J2558" s="25"/>
      <c r="K2558">
        <f t="shared" si="117"/>
        <v>0</v>
      </c>
      <c r="L2558">
        <f t="shared" si="118"/>
        <v>0</v>
      </c>
      <c r="M2558">
        <f t="shared" si="119"/>
        <v>0</v>
      </c>
      <c r="N2558" t="str" cm="1">
        <f t="array" aca="1" ref="N2558" ca="1">MID(CELL("názevsouboru"), FIND("[", CELL("názevsouboru")) + 1, FIND("]", CELL("názevsouboru")) - 1-FIND("[", CELL("názevsouboru")))</f>
        <v>Šablona pro vložení EMDN do ÚK VZP – ZP_SOU_v2.xlsx</v>
      </c>
    </row>
    <row r="2559" spans="1:14" ht="30" customHeight="1" x14ac:dyDescent="0.25">
      <c r="A2559" s="4">
        <v>2549</v>
      </c>
      <c r="B2559" s="26"/>
      <c r="C2559" s="30" t="str">
        <f>IF(B2559="","",IFERROR(VLOOKUP(B2559,číselník!$A:$D,2,0),"KÓD NENALEZEN V ČÍSELNÍKU"))</f>
        <v/>
      </c>
      <c r="D2559" s="31" t="str">
        <f>IF(B2559="","",IFERROR(VLOOKUP('ÚHRADOVÝ KATALOG VZP - ZP'!B2559,číselník!$A:$D,3,0),"KÓD NENALEZEN V ČÍSELNÍKU"))</f>
        <v/>
      </c>
      <c r="E2559" s="31" t="str">
        <f>IF(B2559="","",IFERROR(VLOOKUP(B2559,číselník!$A:$D,4,0),"KÓD NENALEZEN V ČÍSELNÍKU"))</f>
        <v/>
      </c>
      <c r="F2559" s="25"/>
      <c r="G2559" s="25"/>
      <c r="H2559" s="25"/>
      <c r="I2559" s="25"/>
      <c r="J2559" s="25"/>
      <c r="K2559">
        <f t="shared" si="117"/>
        <v>0</v>
      </c>
      <c r="L2559">
        <f t="shared" si="118"/>
        <v>0</v>
      </c>
      <c r="M2559">
        <f t="shared" si="119"/>
        <v>0</v>
      </c>
      <c r="N2559" t="str" cm="1">
        <f t="array" aca="1" ref="N2559" ca="1">MID(CELL("názevsouboru"), FIND("[", CELL("názevsouboru")) + 1, FIND("]", CELL("názevsouboru")) - 1-FIND("[", CELL("názevsouboru")))</f>
        <v>Šablona pro vložení EMDN do ÚK VZP – ZP_SOU_v2.xlsx</v>
      </c>
    </row>
    <row r="2560" spans="1:14" ht="30" customHeight="1" x14ac:dyDescent="0.25">
      <c r="A2560" s="4">
        <v>2550</v>
      </c>
      <c r="B2560" s="26"/>
      <c r="C2560" s="30" t="str">
        <f>IF(B2560="","",IFERROR(VLOOKUP(B2560,číselník!$A:$D,2,0),"KÓD NENALEZEN V ČÍSELNÍKU"))</f>
        <v/>
      </c>
      <c r="D2560" s="31" t="str">
        <f>IF(B2560="","",IFERROR(VLOOKUP('ÚHRADOVÝ KATALOG VZP - ZP'!B2560,číselník!$A:$D,3,0),"KÓD NENALEZEN V ČÍSELNÍKU"))</f>
        <v/>
      </c>
      <c r="E2560" s="31" t="str">
        <f>IF(B2560="","",IFERROR(VLOOKUP(B2560,číselník!$A:$D,4,0),"KÓD NENALEZEN V ČÍSELNÍKU"))</f>
        <v/>
      </c>
      <c r="F2560" s="25"/>
      <c r="G2560" s="25"/>
      <c r="H2560" s="25"/>
      <c r="I2560" s="25"/>
      <c r="J2560" s="25"/>
      <c r="K2560">
        <f t="shared" si="117"/>
        <v>0</v>
      </c>
      <c r="L2560">
        <f t="shared" si="118"/>
        <v>0</v>
      </c>
      <c r="M2560">
        <f t="shared" si="119"/>
        <v>0</v>
      </c>
      <c r="N2560" t="str" cm="1">
        <f t="array" aca="1" ref="N2560" ca="1">MID(CELL("názevsouboru"), FIND("[", CELL("názevsouboru")) + 1, FIND("]", CELL("názevsouboru")) - 1-FIND("[", CELL("názevsouboru")))</f>
        <v>Šablona pro vložení EMDN do ÚK VZP – ZP_SOU_v2.xlsx</v>
      </c>
    </row>
    <row r="2561" spans="1:14" ht="30" customHeight="1" x14ac:dyDescent="0.25">
      <c r="A2561" s="4">
        <v>2551</v>
      </c>
      <c r="B2561" s="26"/>
      <c r="C2561" s="30" t="str">
        <f>IF(B2561="","",IFERROR(VLOOKUP(B2561,číselník!$A:$D,2,0),"KÓD NENALEZEN V ČÍSELNÍKU"))</f>
        <v/>
      </c>
      <c r="D2561" s="31" t="str">
        <f>IF(B2561="","",IFERROR(VLOOKUP('ÚHRADOVÝ KATALOG VZP - ZP'!B2561,číselník!$A:$D,3,0),"KÓD NENALEZEN V ČÍSELNÍKU"))</f>
        <v/>
      </c>
      <c r="E2561" s="31" t="str">
        <f>IF(B2561="","",IFERROR(VLOOKUP(B2561,číselník!$A:$D,4,0),"KÓD NENALEZEN V ČÍSELNÍKU"))</f>
        <v/>
      </c>
      <c r="F2561" s="25"/>
      <c r="G2561" s="25"/>
      <c r="H2561" s="25"/>
      <c r="I2561" s="25"/>
      <c r="J2561" s="25"/>
      <c r="K2561">
        <f t="shared" si="117"/>
        <v>0</v>
      </c>
      <c r="L2561">
        <f t="shared" si="118"/>
        <v>0</v>
      </c>
      <c r="M2561">
        <f t="shared" si="119"/>
        <v>0</v>
      </c>
      <c r="N2561" t="str" cm="1">
        <f t="array" aca="1" ref="N2561" ca="1">MID(CELL("názevsouboru"), FIND("[", CELL("názevsouboru")) + 1, FIND("]", CELL("názevsouboru")) - 1-FIND("[", CELL("názevsouboru")))</f>
        <v>Šablona pro vložení EMDN do ÚK VZP – ZP_SOU_v2.xlsx</v>
      </c>
    </row>
    <row r="2562" spans="1:14" ht="30" customHeight="1" x14ac:dyDescent="0.25">
      <c r="A2562" s="4">
        <v>2552</v>
      </c>
      <c r="B2562" s="26"/>
      <c r="C2562" s="30" t="str">
        <f>IF(B2562="","",IFERROR(VLOOKUP(B2562,číselník!$A:$D,2,0),"KÓD NENALEZEN V ČÍSELNÍKU"))</f>
        <v/>
      </c>
      <c r="D2562" s="31" t="str">
        <f>IF(B2562="","",IFERROR(VLOOKUP('ÚHRADOVÝ KATALOG VZP - ZP'!B2562,číselník!$A:$D,3,0),"KÓD NENALEZEN V ČÍSELNÍKU"))</f>
        <v/>
      </c>
      <c r="E2562" s="31" t="str">
        <f>IF(B2562="","",IFERROR(VLOOKUP(B2562,číselník!$A:$D,4,0),"KÓD NENALEZEN V ČÍSELNÍKU"))</f>
        <v/>
      </c>
      <c r="F2562" s="25"/>
      <c r="G2562" s="25"/>
      <c r="H2562" s="25"/>
      <c r="I2562" s="25"/>
      <c r="J2562" s="25"/>
      <c r="K2562">
        <f t="shared" si="117"/>
        <v>0</v>
      </c>
      <c r="L2562">
        <f t="shared" si="118"/>
        <v>0</v>
      </c>
      <c r="M2562">
        <f t="shared" si="119"/>
        <v>0</v>
      </c>
      <c r="N2562" t="str" cm="1">
        <f t="array" aca="1" ref="N2562" ca="1">MID(CELL("názevsouboru"), FIND("[", CELL("názevsouboru")) + 1, FIND("]", CELL("názevsouboru")) - 1-FIND("[", CELL("názevsouboru")))</f>
        <v>Šablona pro vložení EMDN do ÚK VZP – ZP_SOU_v2.xlsx</v>
      </c>
    </row>
    <row r="2563" spans="1:14" ht="30" customHeight="1" x14ac:dyDescent="0.25">
      <c r="A2563" s="4">
        <v>2553</v>
      </c>
      <c r="B2563" s="26"/>
      <c r="C2563" s="30" t="str">
        <f>IF(B2563="","",IFERROR(VLOOKUP(B2563,číselník!$A:$D,2,0),"KÓD NENALEZEN V ČÍSELNÍKU"))</f>
        <v/>
      </c>
      <c r="D2563" s="31" t="str">
        <f>IF(B2563="","",IFERROR(VLOOKUP('ÚHRADOVÝ KATALOG VZP - ZP'!B2563,číselník!$A:$D,3,0),"KÓD NENALEZEN V ČÍSELNÍKU"))</f>
        <v/>
      </c>
      <c r="E2563" s="31" t="str">
        <f>IF(B2563="","",IFERROR(VLOOKUP(B2563,číselník!$A:$D,4,0),"KÓD NENALEZEN V ČÍSELNÍKU"))</f>
        <v/>
      </c>
      <c r="F2563" s="25"/>
      <c r="G2563" s="25"/>
      <c r="H2563" s="25"/>
      <c r="I2563" s="25"/>
      <c r="J2563" s="25"/>
      <c r="K2563">
        <f t="shared" si="117"/>
        <v>0</v>
      </c>
      <c r="L2563">
        <f t="shared" si="118"/>
        <v>0</v>
      </c>
      <c r="M2563">
        <f t="shared" si="119"/>
        <v>0</v>
      </c>
      <c r="N2563" t="str" cm="1">
        <f t="array" aca="1" ref="N2563" ca="1">MID(CELL("názevsouboru"), FIND("[", CELL("názevsouboru")) + 1, FIND("]", CELL("názevsouboru")) - 1-FIND("[", CELL("názevsouboru")))</f>
        <v>Šablona pro vložení EMDN do ÚK VZP – ZP_SOU_v2.xlsx</v>
      </c>
    </row>
    <row r="2564" spans="1:14" ht="30" customHeight="1" x14ac:dyDescent="0.25">
      <c r="A2564" s="4">
        <v>2554</v>
      </c>
      <c r="B2564" s="26"/>
      <c r="C2564" s="30" t="str">
        <f>IF(B2564="","",IFERROR(VLOOKUP(B2564,číselník!$A:$D,2,0),"KÓD NENALEZEN V ČÍSELNÍKU"))</f>
        <v/>
      </c>
      <c r="D2564" s="31" t="str">
        <f>IF(B2564="","",IFERROR(VLOOKUP('ÚHRADOVÝ KATALOG VZP - ZP'!B2564,číselník!$A:$D,3,0),"KÓD NENALEZEN V ČÍSELNÍKU"))</f>
        <v/>
      </c>
      <c r="E2564" s="31" t="str">
        <f>IF(B2564="","",IFERROR(VLOOKUP(B2564,číselník!$A:$D,4,0),"KÓD NENALEZEN V ČÍSELNÍKU"))</f>
        <v/>
      </c>
      <c r="F2564" s="25"/>
      <c r="G2564" s="25"/>
      <c r="H2564" s="25"/>
      <c r="I2564" s="25"/>
      <c r="J2564" s="25"/>
      <c r="K2564">
        <f t="shared" si="117"/>
        <v>0</v>
      </c>
      <c r="L2564">
        <f t="shared" si="118"/>
        <v>0</v>
      </c>
      <c r="M2564">
        <f t="shared" si="119"/>
        <v>0</v>
      </c>
      <c r="N2564" t="str" cm="1">
        <f t="array" aca="1" ref="N2564" ca="1">MID(CELL("názevsouboru"), FIND("[", CELL("názevsouboru")) + 1, FIND("]", CELL("názevsouboru")) - 1-FIND("[", CELL("názevsouboru")))</f>
        <v>Šablona pro vložení EMDN do ÚK VZP – ZP_SOU_v2.xlsx</v>
      </c>
    </row>
    <row r="2565" spans="1:14" ht="30" customHeight="1" x14ac:dyDescent="0.25">
      <c r="A2565" s="4">
        <v>2555</v>
      </c>
      <c r="B2565" s="26"/>
      <c r="C2565" s="30" t="str">
        <f>IF(B2565="","",IFERROR(VLOOKUP(B2565,číselník!$A:$D,2,0),"KÓD NENALEZEN V ČÍSELNÍKU"))</f>
        <v/>
      </c>
      <c r="D2565" s="31" t="str">
        <f>IF(B2565="","",IFERROR(VLOOKUP('ÚHRADOVÝ KATALOG VZP - ZP'!B2565,číselník!$A:$D,3,0),"KÓD NENALEZEN V ČÍSELNÍKU"))</f>
        <v/>
      </c>
      <c r="E2565" s="31" t="str">
        <f>IF(B2565="","",IFERROR(VLOOKUP(B2565,číselník!$A:$D,4,0),"KÓD NENALEZEN V ČÍSELNÍKU"))</f>
        <v/>
      </c>
      <c r="F2565" s="25"/>
      <c r="G2565" s="25"/>
      <c r="H2565" s="25"/>
      <c r="I2565" s="25"/>
      <c r="J2565" s="25"/>
      <c r="K2565">
        <f t="shared" si="117"/>
        <v>0</v>
      </c>
      <c r="L2565">
        <f t="shared" si="118"/>
        <v>0</v>
      </c>
      <c r="M2565">
        <f t="shared" si="119"/>
        <v>0</v>
      </c>
      <c r="N2565" t="str" cm="1">
        <f t="array" aca="1" ref="N2565" ca="1">MID(CELL("názevsouboru"), FIND("[", CELL("názevsouboru")) + 1, FIND("]", CELL("názevsouboru")) - 1-FIND("[", CELL("názevsouboru")))</f>
        <v>Šablona pro vložení EMDN do ÚK VZP – ZP_SOU_v2.xlsx</v>
      </c>
    </row>
    <row r="2566" spans="1:14" ht="30" customHeight="1" x14ac:dyDescent="0.25">
      <c r="A2566" s="4">
        <v>2556</v>
      </c>
      <c r="B2566" s="26"/>
      <c r="C2566" s="30" t="str">
        <f>IF(B2566="","",IFERROR(VLOOKUP(B2566,číselník!$A:$D,2,0),"KÓD NENALEZEN V ČÍSELNÍKU"))</f>
        <v/>
      </c>
      <c r="D2566" s="31" t="str">
        <f>IF(B2566="","",IFERROR(VLOOKUP('ÚHRADOVÝ KATALOG VZP - ZP'!B2566,číselník!$A:$D,3,0),"KÓD NENALEZEN V ČÍSELNÍKU"))</f>
        <v/>
      </c>
      <c r="E2566" s="31" t="str">
        <f>IF(B2566="","",IFERROR(VLOOKUP(B2566,číselník!$A:$D,4,0),"KÓD NENALEZEN V ČÍSELNÍKU"))</f>
        <v/>
      </c>
      <c r="F2566" s="25"/>
      <c r="G2566" s="25"/>
      <c r="H2566" s="25"/>
      <c r="I2566" s="25"/>
      <c r="J2566" s="25"/>
      <c r="K2566">
        <f t="shared" si="117"/>
        <v>0</v>
      </c>
      <c r="L2566">
        <f t="shared" si="118"/>
        <v>0</v>
      </c>
      <c r="M2566">
        <f t="shared" si="119"/>
        <v>0</v>
      </c>
      <c r="N2566" t="str" cm="1">
        <f t="array" aca="1" ref="N2566" ca="1">MID(CELL("názevsouboru"), FIND("[", CELL("názevsouboru")) + 1, FIND("]", CELL("názevsouboru")) - 1-FIND("[", CELL("názevsouboru")))</f>
        <v>Šablona pro vložení EMDN do ÚK VZP – ZP_SOU_v2.xlsx</v>
      </c>
    </row>
    <row r="2567" spans="1:14" ht="30" customHeight="1" x14ac:dyDescent="0.25">
      <c r="A2567" s="4">
        <v>2557</v>
      </c>
      <c r="B2567" s="26"/>
      <c r="C2567" s="30" t="str">
        <f>IF(B2567="","",IFERROR(VLOOKUP(B2567,číselník!$A:$D,2,0),"KÓD NENALEZEN V ČÍSELNÍKU"))</f>
        <v/>
      </c>
      <c r="D2567" s="31" t="str">
        <f>IF(B2567="","",IFERROR(VLOOKUP('ÚHRADOVÝ KATALOG VZP - ZP'!B2567,číselník!$A:$D,3,0),"KÓD NENALEZEN V ČÍSELNÍKU"))</f>
        <v/>
      </c>
      <c r="E2567" s="31" t="str">
        <f>IF(B2567="","",IFERROR(VLOOKUP(B2567,číselník!$A:$D,4,0),"KÓD NENALEZEN V ČÍSELNÍKU"))</f>
        <v/>
      </c>
      <c r="F2567" s="25"/>
      <c r="G2567" s="25"/>
      <c r="H2567" s="25"/>
      <c r="I2567" s="25"/>
      <c r="J2567" s="25"/>
      <c r="K2567">
        <f t="shared" si="117"/>
        <v>0</v>
      </c>
      <c r="L2567">
        <f t="shared" si="118"/>
        <v>0</v>
      </c>
      <c r="M2567">
        <f t="shared" si="119"/>
        <v>0</v>
      </c>
      <c r="N2567" t="str" cm="1">
        <f t="array" aca="1" ref="N2567" ca="1">MID(CELL("názevsouboru"), FIND("[", CELL("názevsouboru")) + 1, FIND("]", CELL("názevsouboru")) - 1-FIND("[", CELL("názevsouboru")))</f>
        <v>Šablona pro vložení EMDN do ÚK VZP – ZP_SOU_v2.xlsx</v>
      </c>
    </row>
    <row r="2568" spans="1:14" ht="30" customHeight="1" x14ac:dyDescent="0.25">
      <c r="A2568" s="4">
        <v>2558</v>
      </c>
      <c r="B2568" s="26"/>
      <c r="C2568" s="30" t="str">
        <f>IF(B2568="","",IFERROR(VLOOKUP(B2568,číselník!$A:$D,2,0),"KÓD NENALEZEN V ČÍSELNÍKU"))</f>
        <v/>
      </c>
      <c r="D2568" s="31" t="str">
        <f>IF(B2568="","",IFERROR(VLOOKUP('ÚHRADOVÝ KATALOG VZP - ZP'!B2568,číselník!$A:$D,3,0),"KÓD NENALEZEN V ČÍSELNÍKU"))</f>
        <v/>
      </c>
      <c r="E2568" s="31" t="str">
        <f>IF(B2568="","",IFERROR(VLOOKUP(B2568,číselník!$A:$D,4,0),"KÓD NENALEZEN V ČÍSELNÍKU"))</f>
        <v/>
      </c>
      <c r="F2568" s="25"/>
      <c r="G2568" s="25"/>
      <c r="H2568" s="25"/>
      <c r="I2568" s="25"/>
      <c r="J2568" s="25"/>
      <c r="K2568">
        <f t="shared" si="117"/>
        <v>0</v>
      </c>
      <c r="L2568">
        <f t="shared" si="118"/>
        <v>0</v>
      </c>
      <c r="M2568">
        <f t="shared" si="119"/>
        <v>0</v>
      </c>
      <c r="N2568" t="str" cm="1">
        <f t="array" aca="1" ref="N2568" ca="1">MID(CELL("názevsouboru"), FIND("[", CELL("názevsouboru")) + 1, FIND("]", CELL("názevsouboru")) - 1-FIND("[", CELL("názevsouboru")))</f>
        <v>Šablona pro vložení EMDN do ÚK VZP – ZP_SOU_v2.xlsx</v>
      </c>
    </row>
    <row r="2569" spans="1:14" ht="30" customHeight="1" x14ac:dyDescent="0.25">
      <c r="A2569" s="4">
        <v>2559</v>
      </c>
      <c r="B2569" s="26"/>
      <c r="C2569" s="30" t="str">
        <f>IF(B2569="","",IFERROR(VLOOKUP(B2569,číselník!$A:$D,2,0),"KÓD NENALEZEN V ČÍSELNÍKU"))</f>
        <v/>
      </c>
      <c r="D2569" s="31" t="str">
        <f>IF(B2569="","",IFERROR(VLOOKUP('ÚHRADOVÝ KATALOG VZP - ZP'!B2569,číselník!$A:$D,3,0),"KÓD NENALEZEN V ČÍSELNÍKU"))</f>
        <v/>
      </c>
      <c r="E2569" s="31" t="str">
        <f>IF(B2569="","",IFERROR(VLOOKUP(B2569,číselník!$A:$D,4,0),"KÓD NENALEZEN V ČÍSELNÍKU"))</f>
        <v/>
      </c>
      <c r="F2569" s="25"/>
      <c r="G2569" s="25"/>
      <c r="H2569" s="25"/>
      <c r="I2569" s="25"/>
      <c r="J2569" s="25"/>
      <c r="K2569">
        <f t="shared" si="117"/>
        <v>0</v>
      </c>
      <c r="L2569">
        <f t="shared" si="118"/>
        <v>0</v>
      </c>
      <c r="M2569">
        <f t="shared" si="119"/>
        <v>0</v>
      </c>
      <c r="N2569" t="str" cm="1">
        <f t="array" aca="1" ref="N2569" ca="1">MID(CELL("názevsouboru"), FIND("[", CELL("názevsouboru")) + 1, FIND("]", CELL("názevsouboru")) - 1-FIND("[", CELL("názevsouboru")))</f>
        <v>Šablona pro vložení EMDN do ÚK VZP – ZP_SOU_v2.xlsx</v>
      </c>
    </row>
    <row r="2570" spans="1:14" ht="30" customHeight="1" x14ac:dyDescent="0.25">
      <c r="A2570" s="4">
        <v>2560</v>
      </c>
      <c r="B2570" s="26"/>
      <c r="C2570" s="30" t="str">
        <f>IF(B2570="","",IFERROR(VLOOKUP(B2570,číselník!$A:$D,2,0),"KÓD NENALEZEN V ČÍSELNÍKU"))</f>
        <v/>
      </c>
      <c r="D2570" s="31" t="str">
        <f>IF(B2570="","",IFERROR(VLOOKUP('ÚHRADOVÝ KATALOG VZP - ZP'!B2570,číselník!$A:$D,3,0),"KÓD NENALEZEN V ČÍSELNÍKU"))</f>
        <v/>
      </c>
      <c r="E2570" s="31" t="str">
        <f>IF(B2570="","",IFERROR(VLOOKUP(B2570,číselník!$A:$D,4,0),"KÓD NENALEZEN V ČÍSELNÍKU"))</f>
        <v/>
      </c>
      <c r="F2570" s="25"/>
      <c r="G2570" s="25"/>
      <c r="H2570" s="25"/>
      <c r="I2570" s="25"/>
      <c r="J2570" s="25"/>
      <c r="K2570">
        <f t="shared" si="117"/>
        <v>0</v>
      </c>
      <c r="L2570">
        <f t="shared" si="118"/>
        <v>0</v>
      </c>
      <c r="M2570">
        <f t="shared" si="119"/>
        <v>0</v>
      </c>
      <c r="N2570" t="str" cm="1">
        <f t="array" aca="1" ref="N2570" ca="1">MID(CELL("názevsouboru"), FIND("[", CELL("názevsouboru")) + 1, FIND("]", CELL("názevsouboru")) - 1-FIND("[", CELL("názevsouboru")))</f>
        <v>Šablona pro vložení EMDN do ÚK VZP – ZP_SOU_v2.xlsx</v>
      </c>
    </row>
    <row r="2571" spans="1:14" ht="30" customHeight="1" x14ac:dyDescent="0.25">
      <c r="A2571" s="4">
        <v>2561</v>
      </c>
      <c r="B2571" s="26"/>
      <c r="C2571" s="30" t="str">
        <f>IF(B2571="","",IFERROR(VLOOKUP(B2571,číselník!$A:$D,2,0),"KÓD NENALEZEN V ČÍSELNÍKU"))</f>
        <v/>
      </c>
      <c r="D2571" s="31" t="str">
        <f>IF(B2571="","",IFERROR(VLOOKUP('ÚHRADOVÝ KATALOG VZP - ZP'!B2571,číselník!$A:$D,3,0),"KÓD NENALEZEN V ČÍSELNÍKU"))</f>
        <v/>
      </c>
      <c r="E2571" s="31" t="str">
        <f>IF(B2571="","",IFERROR(VLOOKUP(B2571,číselník!$A:$D,4,0),"KÓD NENALEZEN V ČÍSELNÍKU"))</f>
        <v/>
      </c>
      <c r="F2571" s="25"/>
      <c r="G2571" s="25"/>
      <c r="H2571" s="25"/>
      <c r="I2571" s="25"/>
      <c r="J2571" s="25"/>
      <c r="K2571">
        <f t="shared" si="117"/>
        <v>0</v>
      </c>
      <c r="L2571">
        <f t="shared" si="118"/>
        <v>0</v>
      </c>
      <c r="M2571">
        <f t="shared" si="119"/>
        <v>0</v>
      </c>
      <c r="N2571" t="str" cm="1">
        <f t="array" aca="1" ref="N2571" ca="1">MID(CELL("názevsouboru"), FIND("[", CELL("názevsouboru")) + 1, FIND("]", CELL("názevsouboru")) - 1-FIND("[", CELL("názevsouboru")))</f>
        <v>Šablona pro vložení EMDN do ÚK VZP – ZP_SOU_v2.xlsx</v>
      </c>
    </row>
    <row r="2572" spans="1:14" ht="30" customHeight="1" x14ac:dyDescent="0.25">
      <c r="A2572" s="4">
        <v>2562</v>
      </c>
      <c r="B2572" s="26"/>
      <c r="C2572" s="30" t="str">
        <f>IF(B2572="","",IFERROR(VLOOKUP(B2572,číselník!$A:$D,2,0),"KÓD NENALEZEN V ČÍSELNÍKU"))</f>
        <v/>
      </c>
      <c r="D2572" s="31" t="str">
        <f>IF(B2572="","",IFERROR(VLOOKUP('ÚHRADOVÝ KATALOG VZP - ZP'!B2572,číselník!$A:$D,3,0),"KÓD NENALEZEN V ČÍSELNÍKU"))</f>
        <v/>
      </c>
      <c r="E2572" s="31" t="str">
        <f>IF(B2572="","",IFERROR(VLOOKUP(B2572,číselník!$A:$D,4,0),"KÓD NENALEZEN V ČÍSELNÍKU"))</f>
        <v/>
      </c>
      <c r="F2572" s="25"/>
      <c r="G2572" s="25"/>
      <c r="H2572" s="25"/>
      <c r="I2572" s="25"/>
      <c r="J2572" s="25"/>
      <c r="K2572">
        <f t="shared" ref="K2572:K2635" si="120">$D$7</f>
        <v>0</v>
      </c>
      <c r="L2572">
        <f t="shared" ref="L2572:L2635" si="121">$D$8</f>
        <v>0</v>
      </c>
      <c r="M2572">
        <f t="shared" ref="M2572:M2635" si="122">$D$9</f>
        <v>0</v>
      </c>
      <c r="N2572" t="str" cm="1">
        <f t="array" aca="1" ref="N2572" ca="1">MID(CELL("názevsouboru"), FIND("[", CELL("názevsouboru")) + 1, FIND("]", CELL("názevsouboru")) - 1-FIND("[", CELL("názevsouboru")))</f>
        <v>Šablona pro vložení EMDN do ÚK VZP – ZP_SOU_v2.xlsx</v>
      </c>
    </row>
    <row r="2573" spans="1:14" ht="30" customHeight="1" x14ac:dyDescent="0.25">
      <c r="A2573" s="4">
        <v>2563</v>
      </c>
      <c r="B2573" s="26"/>
      <c r="C2573" s="30" t="str">
        <f>IF(B2573="","",IFERROR(VLOOKUP(B2573,číselník!$A:$D,2,0),"KÓD NENALEZEN V ČÍSELNÍKU"))</f>
        <v/>
      </c>
      <c r="D2573" s="31" t="str">
        <f>IF(B2573="","",IFERROR(VLOOKUP('ÚHRADOVÝ KATALOG VZP - ZP'!B2573,číselník!$A:$D,3,0),"KÓD NENALEZEN V ČÍSELNÍKU"))</f>
        <v/>
      </c>
      <c r="E2573" s="31" t="str">
        <f>IF(B2573="","",IFERROR(VLOOKUP(B2573,číselník!$A:$D,4,0),"KÓD NENALEZEN V ČÍSELNÍKU"))</f>
        <v/>
      </c>
      <c r="F2573" s="25"/>
      <c r="G2573" s="25"/>
      <c r="H2573" s="25"/>
      <c r="I2573" s="25"/>
      <c r="J2573" s="25"/>
      <c r="K2573">
        <f t="shared" si="120"/>
        <v>0</v>
      </c>
      <c r="L2573">
        <f t="shared" si="121"/>
        <v>0</v>
      </c>
      <c r="M2573">
        <f t="shared" si="122"/>
        <v>0</v>
      </c>
      <c r="N2573" t="str" cm="1">
        <f t="array" aca="1" ref="N2573" ca="1">MID(CELL("názevsouboru"), FIND("[", CELL("názevsouboru")) + 1, FIND("]", CELL("názevsouboru")) - 1-FIND("[", CELL("názevsouboru")))</f>
        <v>Šablona pro vložení EMDN do ÚK VZP – ZP_SOU_v2.xlsx</v>
      </c>
    </row>
    <row r="2574" spans="1:14" ht="30" customHeight="1" x14ac:dyDescent="0.25">
      <c r="A2574" s="4">
        <v>2564</v>
      </c>
      <c r="B2574" s="26"/>
      <c r="C2574" s="30" t="str">
        <f>IF(B2574="","",IFERROR(VLOOKUP(B2574,číselník!$A:$D,2,0),"KÓD NENALEZEN V ČÍSELNÍKU"))</f>
        <v/>
      </c>
      <c r="D2574" s="31" t="str">
        <f>IF(B2574="","",IFERROR(VLOOKUP('ÚHRADOVÝ KATALOG VZP - ZP'!B2574,číselník!$A:$D,3,0),"KÓD NENALEZEN V ČÍSELNÍKU"))</f>
        <v/>
      </c>
      <c r="E2574" s="31" t="str">
        <f>IF(B2574="","",IFERROR(VLOOKUP(B2574,číselník!$A:$D,4,0),"KÓD NENALEZEN V ČÍSELNÍKU"))</f>
        <v/>
      </c>
      <c r="F2574" s="25"/>
      <c r="G2574" s="25"/>
      <c r="H2574" s="25"/>
      <c r="I2574" s="25"/>
      <c r="J2574" s="25"/>
      <c r="K2574">
        <f t="shared" si="120"/>
        <v>0</v>
      </c>
      <c r="L2574">
        <f t="shared" si="121"/>
        <v>0</v>
      </c>
      <c r="M2574">
        <f t="shared" si="122"/>
        <v>0</v>
      </c>
      <c r="N2574" t="str" cm="1">
        <f t="array" aca="1" ref="N2574" ca="1">MID(CELL("názevsouboru"), FIND("[", CELL("názevsouboru")) + 1, FIND("]", CELL("názevsouboru")) - 1-FIND("[", CELL("názevsouboru")))</f>
        <v>Šablona pro vložení EMDN do ÚK VZP – ZP_SOU_v2.xlsx</v>
      </c>
    </row>
    <row r="2575" spans="1:14" ht="30" customHeight="1" x14ac:dyDescent="0.25">
      <c r="A2575" s="4">
        <v>2565</v>
      </c>
      <c r="B2575" s="26"/>
      <c r="C2575" s="30" t="str">
        <f>IF(B2575="","",IFERROR(VLOOKUP(B2575,číselník!$A:$D,2,0),"KÓD NENALEZEN V ČÍSELNÍKU"))</f>
        <v/>
      </c>
      <c r="D2575" s="31" t="str">
        <f>IF(B2575="","",IFERROR(VLOOKUP('ÚHRADOVÝ KATALOG VZP - ZP'!B2575,číselník!$A:$D,3,0),"KÓD NENALEZEN V ČÍSELNÍKU"))</f>
        <v/>
      </c>
      <c r="E2575" s="31" t="str">
        <f>IF(B2575="","",IFERROR(VLOOKUP(B2575,číselník!$A:$D,4,0),"KÓD NENALEZEN V ČÍSELNÍKU"))</f>
        <v/>
      </c>
      <c r="F2575" s="25"/>
      <c r="G2575" s="25"/>
      <c r="H2575" s="25"/>
      <c r="I2575" s="25"/>
      <c r="J2575" s="25"/>
      <c r="K2575">
        <f t="shared" si="120"/>
        <v>0</v>
      </c>
      <c r="L2575">
        <f t="shared" si="121"/>
        <v>0</v>
      </c>
      <c r="M2575">
        <f t="shared" si="122"/>
        <v>0</v>
      </c>
      <c r="N2575" t="str" cm="1">
        <f t="array" aca="1" ref="N2575" ca="1">MID(CELL("názevsouboru"), FIND("[", CELL("názevsouboru")) + 1, FIND("]", CELL("názevsouboru")) - 1-FIND("[", CELL("názevsouboru")))</f>
        <v>Šablona pro vložení EMDN do ÚK VZP – ZP_SOU_v2.xlsx</v>
      </c>
    </row>
    <row r="2576" spans="1:14" ht="30" customHeight="1" x14ac:dyDescent="0.25">
      <c r="A2576" s="4">
        <v>2566</v>
      </c>
      <c r="B2576" s="26"/>
      <c r="C2576" s="30" t="str">
        <f>IF(B2576="","",IFERROR(VLOOKUP(B2576,číselník!$A:$D,2,0),"KÓD NENALEZEN V ČÍSELNÍKU"))</f>
        <v/>
      </c>
      <c r="D2576" s="31" t="str">
        <f>IF(B2576="","",IFERROR(VLOOKUP('ÚHRADOVÝ KATALOG VZP - ZP'!B2576,číselník!$A:$D,3,0),"KÓD NENALEZEN V ČÍSELNÍKU"))</f>
        <v/>
      </c>
      <c r="E2576" s="31" t="str">
        <f>IF(B2576="","",IFERROR(VLOOKUP(B2576,číselník!$A:$D,4,0),"KÓD NENALEZEN V ČÍSELNÍKU"))</f>
        <v/>
      </c>
      <c r="F2576" s="25"/>
      <c r="G2576" s="25"/>
      <c r="H2576" s="25"/>
      <c r="I2576" s="25"/>
      <c r="J2576" s="25"/>
      <c r="K2576">
        <f t="shared" si="120"/>
        <v>0</v>
      </c>
      <c r="L2576">
        <f t="shared" si="121"/>
        <v>0</v>
      </c>
      <c r="M2576">
        <f t="shared" si="122"/>
        <v>0</v>
      </c>
      <c r="N2576" t="str" cm="1">
        <f t="array" aca="1" ref="N2576" ca="1">MID(CELL("názevsouboru"), FIND("[", CELL("názevsouboru")) + 1, FIND("]", CELL("názevsouboru")) - 1-FIND("[", CELL("názevsouboru")))</f>
        <v>Šablona pro vložení EMDN do ÚK VZP – ZP_SOU_v2.xlsx</v>
      </c>
    </row>
    <row r="2577" spans="1:14" ht="30" customHeight="1" x14ac:dyDescent="0.25">
      <c r="A2577" s="4">
        <v>2567</v>
      </c>
      <c r="B2577" s="26"/>
      <c r="C2577" s="30" t="str">
        <f>IF(B2577="","",IFERROR(VLOOKUP(B2577,číselník!$A:$D,2,0),"KÓD NENALEZEN V ČÍSELNÍKU"))</f>
        <v/>
      </c>
      <c r="D2577" s="31" t="str">
        <f>IF(B2577="","",IFERROR(VLOOKUP('ÚHRADOVÝ KATALOG VZP - ZP'!B2577,číselník!$A:$D,3,0),"KÓD NENALEZEN V ČÍSELNÍKU"))</f>
        <v/>
      </c>
      <c r="E2577" s="31" t="str">
        <f>IF(B2577="","",IFERROR(VLOOKUP(B2577,číselník!$A:$D,4,0),"KÓD NENALEZEN V ČÍSELNÍKU"))</f>
        <v/>
      </c>
      <c r="F2577" s="25"/>
      <c r="G2577" s="25"/>
      <c r="H2577" s="25"/>
      <c r="I2577" s="25"/>
      <c r="J2577" s="25"/>
      <c r="K2577">
        <f t="shared" si="120"/>
        <v>0</v>
      </c>
      <c r="L2577">
        <f t="shared" si="121"/>
        <v>0</v>
      </c>
      <c r="M2577">
        <f t="shared" si="122"/>
        <v>0</v>
      </c>
      <c r="N2577" t="str" cm="1">
        <f t="array" aca="1" ref="N2577" ca="1">MID(CELL("názevsouboru"), FIND("[", CELL("názevsouboru")) + 1, FIND("]", CELL("názevsouboru")) - 1-FIND("[", CELL("názevsouboru")))</f>
        <v>Šablona pro vložení EMDN do ÚK VZP – ZP_SOU_v2.xlsx</v>
      </c>
    </row>
    <row r="2578" spans="1:14" ht="30" customHeight="1" x14ac:dyDescent="0.25">
      <c r="A2578" s="4">
        <v>2568</v>
      </c>
      <c r="B2578" s="26"/>
      <c r="C2578" s="30" t="str">
        <f>IF(B2578="","",IFERROR(VLOOKUP(B2578,číselník!$A:$D,2,0),"KÓD NENALEZEN V ČÍSELNÍKU"))</f>
        <v/>
      </c>
      <c r="D2578" s="31" t="str">
        <f>IF(B2578="","",IFERROR(VLOOKUP('ÚHRADOVÝ KATALOG VZP - ZP'!B2578,číselník!$A:$D,3,0),"KÓD NENALEZEN V ČÍSELNÍKU"))</f>
        <v/>
      </c>
      <c r="E2578" s="31" t="str">
        <f>IF(B2578="","",IFERROR(VLOOKUP(B2578,číselník!$A:$D,4,0),"KÓD NENALEZEN V ČÍSELNÍKU"))</f>
        <v/>
      </c>
      <c r="F2578" s="25"/>
      <c r="G2578" s="25"/>
      <c r="H2578" s="25"/>
      <c r="I2578" s="25"/>
      <c r="J2578" s="25"/>
      <c r="K2578">
        <f t="shared" si="120"/>
        <v>0</v>
      </c>
      <c r="L2578">
        <f t="shared" si="121"/>
        <v>0</v>
      </c>
      <c r="M2578">
        <f t="shared" si="122"/>
        <v>0</v>
      </c>
      <c r="N2578" t="str" cm="1">
        <f t="array" aca="1" ref="N2578" ca="1">MID(CELL("názevsouboru"), FIND("[", CELL("názevsouboru")) + 1, FIND("]", CELL("názevsouboru")) - 1-FIND("[", CELL("názevsouboru")))</f>
        <v>Šablona pro vložení EMDN do ÚK VZP – ZP_SOU_v2.xlsx</v>
      </c>
    </row>
    <row r="2579" spans="1:14" ht="30" customHeight="1" x14ac:dyDescent="0.25">
      <c r="A2579" s="4">
        <v>2569</v>
      </c>
      <c r="B2579" s="26"/>
      <c r="C2579" s="30" t="str">
        <f>IF(B2579="","",IFERROR(VLOOKUP(B2579,číselník!$A:$D,2,0),"KÓD NENALEZEN V ČÍSELNÍKU"))</f>
        <v/>
      </c>
      <c r="D2579" s="31" t="str">
        <f>IF(B2579="","",IFERROR(VLOOKUP('ÚHRADOVÝ KATALOG VZP - ZP'!B2579,číselník!$A:$D,3,0),"KÓD NENALEZEN V ČÍSELNÍKU"))</f>
        <v/>
      </c>
      <c r="E2579" s="31" t="str">
        <f>IF(B2579="","",IFERROR(VLOOKUP(B2579,číselník!$A:$D,4,0),"KÓD NENALEZEN V ČÍSELNÍKU"))</f>
        <v/>
      </c>
      <c r="F2579" s="25"/>
      <c r="G2579" s="25"/>
      <c r="H2579" s="25"/>
      <c r="I2579" s="25"/>
      <c r="J2579" s="25"/>
      <c r="K2579">
        <f t="shared" si="120"/>
        <v>0</v>
      </c>
      <c r="L2579">
        <f t="shared" si="121"/>
        <v>0</v>
      </c>
      <c r="M2579">
        <f t="shared" si="122"/>
        <v>0</v>
      </c>
      <c r="N2579" t="str" cm="1">
        <f t="array" aca="1" ref="N2579" ca="1">MID(CELL("názevsouboru"), FIND("[", CELL("názevsouboru")) + 1, FIND("]", CELL("názevsouboru")) - 1-FIND("[", CELL("názevsouboru")))</f>
        <v>Šablona pro vložení EMDN do ÚK VZP – ZP_SOU_v2.xlsx</v>
      </c>
    </row>
    <row r="2580" spans="1:14" ht="30" customHeight="1" x14ac:dyDescent="0.25">
      <c r="A2580" s="4">
        <v>2570</v>
      </c>
      <c r="B2580" s="26"/>
      <c r="C2580" s="30" t="str">
        <f>IF(B2580="","",IFERROR(VLOOKUP(B2580,číselník!$A:$D,2,0),"KÓD NENALEZEN V ČÍSELNÍKU"))</f>
        <v/>
      </c>
      <c r="D2580" s="31" t="str">
        <f>IF(B2580="","",IFERROR(VLOOKUP('ÚHRADOVÝ KATALOG VZP - ZP'!B2580,číselník!$A:$D,3,0),"KÓD NENALEZEN V ČÍSELNÍKU"))</f>
        <v/>
      </c>
      <c r="E2580" s="31" t="str">
        <f>IF(B2580="","",IFERROR(VLOOKUP(B2580,číselník!$A:$D,4,0),"KÓD NENALEZEN V ČÍSELNÍKU"))</f>
        <v/>
      </c>
      <c r="F2580" s="25"/>
      <c r="G2580" s="25"/>
      <c r="H2580" s="25"/>
      <c r="I2580" s="25"/>
      <c r="J2580" s="25"/>
      <c r="K2580">
        <f t="shared" si="120"/>
        <v>0</v>
      </c>
      <c r="L2580">
        <f t="shared" si="121"/>
        <v>0</v>
      </c>
      <c r="M2580">
        <f t="shared" si="122"/>
        <v>0</v>
      </c>
      <c r="N2580" t="str" cm="1">
        <f t="array" aca="1" ref="N2580" ca="1">MID(CELL("názevsouboru"), FIND("[", CELL("názevsouboru")) + 1, FIND("]", CELL("názevsouboru")) - 1-FIND("[", CELL("názevsouboru")))</f>
        <v>Šablona pro vložení EMDN do ÚK VZP – ZP_SOU_v2.xlsx</v>
      </c>
    </row>
    <row r="2581" spans="1:14" ht="30" customHeight="1" x14ac:dyDescent="0.25">
      <c r="A2581" s="4">
        <v>2571</v>
      </c>
      <c r="B2581" s="26"/>
      <c r="C2581" s="30" t="str">
        <f>IF(B2581="","",IFERROR(VLOOKUP(B2581,číselník!$A:$D,2,0),"KÓD NENALEZEN V ČÍSELNÍKU"))</f>
        <v/>
      </c>
      <c r="D2581" s="31" t="str">
        <f>IF(B2581="","",IFERROR(VLOOKUP('ÚHRADOVÝ KATALOG VZP - ZP'!B2581,číselník!$A:$D,3,0),"KÓD NENALEZEN V ČÍSELNÍKU"))</f>
        <v/>
      </c>
      <c r="E2581" s="31" t="str">
        <f>IF(B2581="","",IFERROR(VLOOKUP(B2581,číselník!$A:$D,4,0),"KÓD NENALEZEN V ČÍSELNÍKU"))</f>
        <v/>
      </c>
      <c r="F2581" s="25"/>
      <c r="G2581" s="25"/>
      <c r="H2581" s="25"/>
      <c r="I2581" s="25"/>
      <c r="J2581" s="25"/>
      <c r="K2581">
        <f t="shared" si="120"/>
        <v>0</v>
      </c>
      <c r="L2581">
        <f t="shared" si="121"/>
        <v>0</v>
      </c>
      <c r="M2581">
        <f t="shared" si="122"/>
        <v>0</v>
      </c>
      <c r="N2581" t="str" cm="1">
        <f t="array" aca="1" ref="N2581" ca="1">MID(CELL("názevsouboru"), FIND("[", CELL("názevsouboru")) + 1, FIND("]", CELL("názevsouboru")) - 1-FIND("[", CELL("názevsouboru")))</f>
        <v>Šablona pro vložení EMDN do ÚK VZP – ZP_SOU_v2.xlsx</v>
      </c>
    </row>
    <row r="2582" spans="1:14" ht="30" customHeight="1" x14ac:dyDescent="0.25">
      <c r="A2582" s="4">
        <v>2572</v>
      </c>
      <c r="B2582" s="26"/>
      <c r="C2582" s="30" t="str">
        <f>IF(B2582="","",IFERROR(VLOOKUP(B2582,číselník!$A:$D,2,0),"KÓD NENALEZEN V ČÍSELNÍKU"))</f>
        <v/>
      </c>
      <c r="D2582" s="31" t="str">
        <f>IF(B2582="","",IFERROR(VLOOKUP('ÚHRADOVÝ KATALOG VZP - ZP'!B2582,číselník!$A:$D,3,0),"KÓD NENALEZEN V ČÍSELNÍKU"))</f>
        <v/>
      </c>
      <c r="E2582" s="31" t="str">
        <f>IF(B2582="","",IFERROR(VLOOKUP(B2582,číselník!$A:$D,4,0),"KÓD NENALEZEN V ČÍSELNÍKU"))</f>
        <v/>
      </c>
      <c r="F2582" s="25"/>
      <c r="G2582" s="25"/>
      <c r="H2582" s="25"/>
      <c r="I2582" s="25"/>
      <c r="J2582" s="25"/>
      <c r="K2582">
        <f t="shared" si="120"/>
        <v>0</v>
      </c>
      <c r="L2582">
        <f t="shared" si="121"/>
        <v>0</v>
      </c>
      <c r="M2582">
        <f t="shared" si="122"/>
        <v>0</v>
      </c>
      <c r="N2582" t="str" cm="1">
        <f t="array" aca="1" ref="N2582" ca="1">MID(CELL("názevsouboru"), FIND("[", CELL("názevsouboru")) + 1, FIND("]", CELL("názevsouboru")) - 1-FIND("[", CELL("názevsouboru")))</f>
        <v>Šablona pro vložení EMDN do ÚK VZP – ZP_SOU_v2.xlsx</v>
      </c>
    </row>
    <row r="2583" spans="1:14" ht="30" customHeight="1" x14ac:dyDescent="0.25">
      <c r="A2583" s="4">
        <v>2573</v>
      </c>
      <c r="B2583" s="26"/>
      <c r="C2583" s="30" t="str">
        <f>IF(B2583="","",IFERROR(VLOOKUP(B2583,číselník!$A:$D,2,0),"KÓD NENALEZEN V ČÍSELNÍKU"))</f>
        <v/>
      </c>
      <c r="D2583" s="31" t="str">
        <f>IF(B2583="","",IFERROR(VLOOKUP('ÚHRADOVÝ KATALOG VZP - ZP'!B2583,číselník!$A:$D,3,0),"KÓD NENALEZEN V ČÍSELNÍKU"))</f>
        <v/>
      </c>
      <c r="E2583" s="31" t="str">
        <f>IF(B2583="","",IFERROR(VLOOKUP(B2583,číselník!$A:$D,4,0),"KÓD NENALEZEN V ČÍSELNÍKU"))</f>
        <v/>
      </c>
      <c r="F2583" s="25"/>
      <c r="G2583" s="25"/>
      <c r="H2583" s="25"/>
      <c r="I2583" s="25"/>
      <c r="J2583" s="25"/>
      <c r="K2583">
        <f t="shared" si="120"/>
        <v>0</v>
      </c>
      <c r="L2583">
        <f t="shared" si="121"/>
        <v>0</v>
      </c>
      <c r="M2583">
        <f t="shared" si="122"/>
        <v>0</v>
      </c>
      <c r="N2583" t="str" cm="1">
        <f t="array" aca="1" ref="N2583" ca="1">MID(CELL("názevsouboru"), FIND("[", CELL("názevsouboru")) + 1, FIND("]", CELL("názevsouboru")) - 1-FIND("[", CELL("názevsouboru")))</f>
        <v>Šablona pro vložení EMDN do ÚK VZP – ZP_SOU_v2.xlsx</v>
      </c>
    </row>
    <row r="2584" spans="1:14" ht="30" customHeight="1" x14ac:dyDescent="0.25">
      <c r="A2584" s="4">
        <v>2574</v>
      </c>
      <c r="B2584" s="26"/>
      <c r="C2584" s="30" t="str">
        <f>IF(B2584="","",IFERROR(VLOOKUP(B2584,číselník!$A:$D,2,0),"KÓD NENALEZEN V ČÍSELNÍKU"))</f>
        <v/>
      </c>
      <c r="D2584" s="31" t="str">
        <f>IF(B2584="","",IFERROR(VLOOKUP('ÚHRADOVÝ KATALOG VZP - ZP'!B2584,číselník!$A:$D,3,0),"KÓD NENALEZEN V ČÍSELNÍKU"))</f>
        <v/>
      </c>
      <c r="E2584" s="31" t="str">
        <f>IF(B2584="","",IFERROR(VLOOKUP(B2584,číselník!$A:$D,4,0),"KÓD NENALEZEN V ČÍSELNÍKU"))</f>
        <v/>
      </c>
      <c r="F2584" s="25"/>
      <c r="G2584" s="25"/>
      <c r="H2584" s="25"/>
      <c r="I2584" s="25"/>
      <c r="J2584" s="25"/>
      <c r="K2584">
        <f t="shared" si="120"/>
        <v>0</v>
      </c>
      <c r="L2584">
        <f t="shared" si="121"/>
        <v>0</v>
      </c>
      <c r="M2584">
        <f t="shared" si="122"/>
        <v>0</v>
      </c>
      <c r="N2584" t="str" cm="1">
        <f t="array" aca="1" ref="N2584" ca="1">MID(CELL("názevsouboru"), FIND("[", CELL("názevsouboru")) + 1, FIND("]", CELL("názevsouboru")) - 1-FIND("[", CELL("názevsouboru")))</f>
        <v>Šablona pro vložení EMDN do ÚK VZP – ZP_SOU_v2.xlsx</v>
      </c>
    </row>
    <row r="2585" spans="1:14" ht="30" customHeight="1" x14ac:dyDescent="0.25">
      <c r="A2585" s="4">
        <v>2575</v>
      </c>
      <c r="B2585" s="26"/>
      <c r="C2585" s="30" t="str">
        <f>IF(B2585="","",IFERROR(VLOOKUP(B2585,číselník!$A:$D,2,0),"KÓD NENALEZEN V ČÍSELNÍKU"))</f>
        <v/>
      </c>
      <c r="D2585" s="31" t="str">
        <f>IF(B2585="","",IFERROR(VLOOKUP('ÚHRADOVÝ KATALOG VZP - ZP'!B2585,číselník!$A:$D,3,0),"KÓD NENALEZEN V ČÍSELNÍKU"))</f>
        <v/>
      </c>
      <c r="E2585" s="31" t="str">
        <f>IF(B2585="","",IFERROR(VLOOKUP(B2585,číselník!$A:$D,4,0),"KÓD NENALEZEN V ČÍSELNÍKU"))</f>
        <v/>
      </c>
      <c r="F2585" s="25"/>
      <c r="G2585" s="25"/>
      <c r="H2585" s="25"/>
      <c r="I2585" s="25"/>
      <c r="J2585" s="25"/>
      <c r="K2585">
        <f t="shared" si="120"/>
        <v>0</v>
      </c>
      <c r="L2585">
        <f t="shared" si="121"/>
        <v>0</v>
      </c>
      <c r="M2585">
        <f t="shared" si="122"/>
        <v>0</v>
      </c>
      <c r="N2585" t="str" cm="1">
        <f t="array" aca="1" ref="N2585" ca="1">MID(CELL("názevsouboru"), FIND("[", CELL("názevsouboru")) + 1, FIND("]", CELL("názevsouboru")) - 1-FIND("[", CELL("názevsouboru")))</f>
        <v>Šablona pro vložení EMDN do ÚK VZP – ZP_SOU_v2.xlsx</v>
      </c>
    </row>
    <row r="2586" spans="1:14" ht="30" customHeight="1" x14ac:dyDescent="0.25">
      <c r="A2586" s="4">
        <v>2576</v>
      </c>
      <c r="B2586" s="26"/>
      <c r="C2586" s="30" t="str">
        <f>IF(B2586="","",IFERROR(VLOOKUP(B2586,číselník!$A:$D,2,0),"KÓD NENALEZEN V ČÍSELNÍKU"))</f>
        <v/>
      </c>
      <c r="D2586" s="31" t="str">
        <f>IF(B2586="","",IFERROR(VLOOKUP('ÚHRADOVÝ KATALOG VZP - ZP'!B2586,číselník!$A:$D,3,0),"KÓD NENALEZEN V ČÍSELNÍKU"))</f>
        <v/>
      </c>
      <c r="E2586" s="31" t="str">
        <f>IF(B2586="","",IFERROR(VLOOKUP(B2586,číselník!$A:$D,4,0),"KÓD NENALEZEN V ČÍSELNÍKU"))</f>
        <v/>
      </c>
      <c r="F2586" s="25"/>
      <c r="G2586" s="25"/>
      <c r="H2586" s="25"/>
      <c r="I2586" s="25"/>
      <c r="J2586" s="25"/>
      <c r="K2586">
        <f t="shared" si="120"/>
        <v>0</v>
      </c>
      <c r="L2586">
        <f t="shared" si="121"/>
        <v>0</v>
      </c>
      <c r="M2586">
        <f t="shared" si="122"/>
        <v>0</v>
      </c>
      <c r="N2586" t="str" cm="1">
        <f t="array" aca="1" ref="N2586" ca="1">MID(CELL("názevsouboru"), FIND("[", CELL("názevsouboru")) + 1, FIND("]", CELL("názevsouboru")) - 1-FIND("[", CELL("názevsouboru")))</f>
        <v>Šablona pro vložení EMDN do ÚK VZP – ZP_SOU_v2.xlsx</v>
      </c>
    </row>
    <row r="2587" spans="1:14" ht="30" customHeight="1" x14ac:dyDescent="0.25">
      <c r="A2587" s="4">
        <v>2577</v>
      </c>
      <c r="B2587" s="26"/>
      <c r="C2587" s="30" t="str">
        <f>IF(B2587="","",IFERROR(VLOOKUP(B2587,číselník!$A:$D,2,0),"KÓD NENALEZEN V ČÍSELNÍKU"))</f>
        <v/>
      </c>
      <c r="D2587" s="31" t="str">
        <f>IF(B2587="","",IFERROR(VLOOKUP('ÚHRADOVÝ KATALOG VZP - ZP'!B2587,číselník!$A:$D,3,0),"KÓD NENALEZEN V ČÍSELNÍKU"))</f>
        <v/>
      </c>
      <c r="E2587" s="31" t="str">
        <f>IF(B2587="","",IFERROR(VLOOKUP(B2587,číselník!$A:$D,4,0),"KÓD NENALEZEN V ČÍSELNÍKU"))</f>
        <v/>
      </c>
      <c r="F2587" s="25"/>
      <c r="G2587" s="25"/>
      <c r="H2587" s="25"/>
      <c r="I2587" s="25"/>
      <c r="J2587" s="25"/>
      <c r="K2587">
        <f t="shared" si="120"/>
        <v>0</v>
      </c>
      <c r="L2587">
        <f t="shared" si="121"/>
        <v>0</v>
      </c>
      <c r="M2587">
        <f t="shared" si="122"/>
        <v>0</v>
      </c>
      <c r="N2587" t="str" cm="1">
        <f t="array" aca="1" ref="N2587" ca="1">MID(CELL("názevsouboru"), FIND("[", CELL("názevsouboru")) + 1, FIND("]", CELL("názevsouboru")) - 1-FIND("[", CELL("názevsouboru")))</f>
        <v>Šablona pro vložení EMDN do ÚK VZP – ZP_SOU_v2.xlsx</v>
      </c>
    </row>
    <row r="2588" spans="1:14" ht="30" customHeight="1" x14ac:dyDescent="0.25">
      <c r="A2588" s="4">
        <v>2578</v>
      </c>
      <c r="B2588" s="26"/>
      <c r="C2588" s="30" t="str">
        <f>IF(B2588="","",IFERROR(VLOOKUP(B2588,číselník!$A:$D,2,0),"KÓD NENALEZEN V ČÍSELNÍKU"))</f>
        <v/>
      </c>
      <c r="D2588" s="31" t="str">
        <f>IF(B2588="","",IFERROR(VLOOKUP('ÚHRADOVÝ KATALOG VZP - ZP'!B2588,číselník!$A:$D,3,0),"KÓD NENALEZEN V ČÍSELNÍKU"))</f>
        <v/>
      </c>
      <c r="E2588" s="31" t="str">
        <f>IF(B2588="","",IFERROR(VLOOKUP(B2588,číselník!$A:$D,4,0),"KÓD NENALEZEN V ČÍSELNÍKU"))</f>
        <v/>
      </c>
      <c r="F2588" s="25"/>
      <c r="G2588" s="25"/>
      <c r="H2588" s="25"/>
      <c r="I2588" s="25"/>
      <c r="J2588" s="25"/>
      <c r="K2588">
        <f t="shared" si="120"/>
        <v>0</v>
      </c>
      <c r="L2588">
        <f t="shared" si="121"/>
        <v>0</v>
      </c>
      <c r="M2588">
        <f t="shared" si="122"/>
        <v>0</v>
      </c>
      <c r="N2588" t="str" cm="1">
        <f t="array" aca="1" ref="N2588" ca="1">MID(CELL("názevsouboru"), FIND("[", CELL("názevsouboru")) + 1, FIND("]", CELL("názevsouboru")) - 1-FIND("[", CELL("názevsouboru")))</f>
        <v>Šablona pro vložení EMDN do ÚK VZP – ZP_SOU_v2.xlsx</v>
      </c>
    </row>
    <row r="2589" spans="1:14" ht="30" customHeight="1" x14ac:dyDescent="0.25">
      <c r="A2589" s="4">
        <v>2579</v>
      </c>
      <c r="B2589" s="26"/>
      <c r="C2589" s="30" t="str">
        <f>IF(B2589="","",IFERROR(VLOOKUP(B2589,číselník!$A:$D,2,0),"KÓD NENALEZEN V ČÍSELNÍKU"))</f>
        <v/>
      </c>
      <c r="D2589" s="31" t="str">
        <f>IF(B2589="","",IFERROR(VLOOKUP('ÚHRADOVÝ KATALOG VZP - ZP'!B2589,číselník!$A:$D,3,0),"KÓD NENALEZEN V ČÍSELNÍKU"))</f>
        <v/>
      </c>
      <c r="E2589" s="31" t="str">
        <f>IF(B2589="","",IFERROR(VLOOKUP(B2589,číselník!$A:$D,4,0),"KÓD NENALEZEN V ČÍSELNÍKU"))</f>
        <v/>
      </c>
      <c r="F2589" s="25"/>
      <c r="G2589" s="25"/>
      <c r="H2589" s="25"/>
      <c r="I2589" s="25"/>
      <c r="J2589" s="25"/>
      <c r="K2589">
        <f t="shared" si="120"/>
        <v>0</v>
      </c>
      <c r="L2589">
        <f t="shared" si="121"/>
        <v>0</v>
      </c>
      <c r="M2589">
        <f t="shared" si="122"/>
        <v>0</v>
      </c>
      <c r="N2589" t="str" cm="1">
        <f t="array" aca="1" ref="N2589" ca="1">MID(CELL("názevsouboru"), FIND("[", CELL("názevsouboru")) + 1, FIND("]", CELL("názevsouboru")) - 1-FIND("[", CELL("názevsouboru")))</f>
        <v>Šablona pro vložení EMDN do ÚK VZP – ZP_SOU_v2.xlsx</v>
      </c>
    </row>
    <row r="2590" spans="1:14" ht="30" customHeight="1" x14ac:dyDescent="0.25">
      <c r="A2590" s="4">
        <v>2580</v>
      </c>
      <c r="B2590" s="26"/>
      <c r="C2590" s="30" t="str">
        <f>IF(B2590="","",IFERROR(VLOOKUP(B2590,číselník!$A:$D,2,0),"KÓD NENALEZEN V ČÍSELNÍKU"))</f>
        <v/>
      </c>
      <c r="D2590" s="31" t="str">
        <f>IF(B2590="","",IFERROR(VLOOKUP('ÚHRADOVÝ KATALOG VZP - ZP'!B2590,číselník!$A:$D,3,0),"KÓD NENALEZEN V ČÍSELNÍKU"))</f>
        <v/>
      </c>
      <c r="E2590" s="31" t="str">
        <f>IF(B2590="","",IFERROR(VLOOKUP(B2590,číselník!$A:$D,4,0),"KÓD NENALEZEN V ČÍSELNÍKU"))</f>
        <v/>
      </c>
      <c r="F2590" s="25"/>
      <c r="G2590" s="25"/>
      <c r="H2590" s="25"/>
      <c r="I2590" s="25"/>
      <c r="J2590" s="25"/>
      <c r="K2590">
        <f t="shared" si="120"/>
        <v>0</v>
      </c>
      <c r="L2590">
        <f t="shared" si="121"/>
        <v>0</v>
      </c>
      <c r="M2590">
        <f t="shared" si="122"/>
        <v>0</v>
      </c>
      <c r="N2590" t="str" cm="1">
        <f t="array" aca="1" ref="N2590" ca="1">MID(CELL("názevsouboru"), FIND("[", CELL("názevsouboru")) + 1, FIND("]", CELL("názevsouboru")) - 1-FIND("[", CELL("názevsouboru")))</f>
        <v>Šablona pro vložení EMDN do ÚK VZP – ZP_SOU_v2.xlsx</v>
      </c>
    </row>
    <row r="2591" spans="1:14" ht="30" customHeight="1" x14ac:dyDescent="0.25">
      <c r="A2591" s="4">
        <v>2581</v>
      </c>
      <c r="B2591" s="26"/>
      <c r="C2591" s="30" t="str">
        <f>IF(B2591="","",IFERROR(VLOOKUP(B2591,číselník!$A:$D,2,0),"KÓD NENALEZEN V ČÍSELNÍKU"))</f>
        <v/>
      </c>
      <c r="D2591" s="31" t="str">
        <f>IF(B2591="","",IFERROR(VLOOKUP('ÚHRADOVÝ KATALOG VZP - ZP'!B2591,číselník!$A:$D,3,0),"KÓD NENALEZEN V ČÍSELNÍKU"))</f>
        <v/>
      </c>
      <c r="E2591" s="31" t="str">
        <f>IF(B2591="","",IFERROR(VLOOKUP(B2591,číselník!$A:$D,4,0),"KÓD NENALEZEN V ČÍSELNÍKU"))</f>
        <v/>
      </c>
      <c r="F2591" s="25"/>
      <c r="G2591" s="25"/>
      <c r="H2591" s="25"/>
      <c r="I2591" s="25"/>
      <c r="J2591" s="25"/>
      <c r="K2591">
        <f t="shared" si="120"/>
        <v>0</v>
      </c>
      <c r="L2591">
        <f t="shared" si="121"/>
        <v>0</v>
      </c>
      <c r="M2591">
        <f t="shared" si="122"/>
        <v>0</v>
      </c>
      <c r="N2591" t="str" cm="1">
        <f t="array" aca="1" ref="N2591" ca="1">MID(CELL("názevsouboru"), FIND("[", CELL("názevsouboru")) + 1, FIND("]", CELL("názevsouboru")) - 1-FIND("[", CELL("názevsouboru")))</f>
        <v>Šablona pro vložení EMDN do ÚK VZP – ZP_SOU_v2.xlsx</v>
      </c>
    </row>
    <row r="2592" spans="1:14" ht="30" customHeight="1" x14ac:dyDescent="0.25">
      <c r="A2592" s="4">
        <v>2582</v>
      </c>
      <c r="B2592" s="26"/>
      <c r="C2592" s="30" t="str">
        <f>IF(B2592="","",IFERROR(VLOOKUP(B2592,číselník!$A:$D,2,0),"KÓD NENALEZEN V ČÍSELNÍKU"))</f>
        <v/>
      </c>
      <c r="D2592" s="31" t="str">
        <f>IF(B2592="","",IFERROR(VLOOKUP('ÚHRADOVÝ KATALOG VZP - ZP'!B2592,číselník!$A:$D,3,0),"KÓD NENALEZEN V ČÍSELNÍKU"))</f>
        <v/>
      </c>
      <c r="E2592" s="31" t="str">
        <f>IF(B2592="","",IFERROR(VLOOKUP(B2592,číselník!$A:$D,4,0),"KÓD NENALEZEN V ČÍSELNÍKU"))</f>
        <v/>
      </c>
      <c r="F2592" s="25"/>
      <c r="G2592" s="25"/>
      <c r="H2592" s="25"/>
      <c r="I2592" s="25"/>
      <c r="J2592" s="25"/>
      <c r="K2592">
        <f t="shared" si="120"/>
        <v>0</v>
      </c>
      <c r="L2592">
        <f t="shared" si="121"/>
        <v>0</v>
      </c>
      <c r="M2592">
        <f t="shared" si="122"/>
        <v>0</v>
      </c>
      <c r="N2592" t="str" cm="1">
        <f t="array" aca="1" ref="N2592" ca="1">MID(CELL("názevsouboru"), FIND("[", CELL("názevsouboru")) + 1, FIND("]", CELL("názevsouboru")) - 1-FIND("[", CELL("názevsouboru")))</f>
        <v>Šablona pro vložení EMDN do ÚK VZP – ZP_SOU_v2.xlsx</v>
      </c>
    </row>
    <row r="2593" spans="1:14" ht="30" customHeight="1" x14ac:dyDescent="0.25">
      <c r="A2593" s="4">
        <v>2583</v>
      </c>
      <c r="B2593" s="26"/>
      <c r="C2593" s="30" t="str">
        <f>IF(B2593="","",IFERROR(VLOOKUP(B2593,číselník!$A:$D,2,0),"KÓD NENALEZEN V ČÍSELNÍKU"))</f>
        <v/>
      </c>
      <c r="D2593" s="31" t="str">
        <f>IF(B2593="","",IFERROR(VLOOKUP('ÚHRADOVÝ KATALOG VZP - ZP'!B2593,číselník!$A:$D,3,0),"KÓD NENALEZEN V ČÍSELNÍKU"))</f>
        <v/>
      </c>
      <c r="E2593" s="31" t="str">
        <f>IF(B2593="","",IFERROR(VLOOKUP(B2593,číselník!$A:$D,4,0),"KÓD NENALEZEN V ČÍSELNÍKU"))</f>
        <v/>
      </c>
      <c r="F2593" s="25"/>
      <c r="G2593" s="25"/>
      <c r="H2593" s="25"/>
      <c r="I2593" s="25"/>
      <c r="J2593" s="25"/>
      <c r="K2593">
        <f t="shared" si="120"/>
        <v>0</v>
      </c>
      <c r="L2593">
        <f t="shared" si="121"/>
        <v>0</v>
      </c>
      <c r="M2593">
        <f t="shared" si="122"/>
        <v>0</v>
      </c>
      <c r="N2593" t="str" cm="1">
        <f t="array" aca="1" ref="N2593" ca="1">MID(CELL("názevsouboru"), FIND("[", CELL("názevsouboru")) + 1, FIND("]", CELL("názevsouboru")) - 1-FIND("[", CELL("názevsouboru")))</f>
        <v>Šablona pro vložení EMDN do ÚK VZP – ZP_SOU_v2.xlsx</v>
      </c>
    </row>
    <row r="2594" spans="1:14" ht="30" customHeight="1" x14ac:dyDescent="0.25">
      <c r="A2594" s="4">
        <v>2584</v>
      </c>
      <c r="B2594" s="26"/>
      <c r="C2594" s="30" t="str">
        <f>IF(B2594="","",IFERROR(VLOOKUP(B2594,číselník!$A:$D,2,0),"KÓD NENALEZEN V ČÍSELNÍKU"))</f>
        <v/>
      </c>
      <c r="D2594" s="31" t="str">
        <f>IF(B2594="","",IFERROR(VLOOKUP('ÚHRADOVÝ KATALOG VZP - ZP'!B2594,číselník!$A:$D,3,0),"KÓD NENALEZEN V ČÍSELNÍKU"))</f>
        <v/>
      </c>
      <c r="E2594" s="31" t="str">
        <f>IF(B2594="","",IFERROR(VLOOKUP(B2594,číselník!$A:$D,4,0),"KÓD NENALEZEN V ČÍSELNÍKU"))</f>
        <v/>
      </c>
      <c r="F2594" s="25"/>
      <c r="G2594" s="25"/>
      <c r="H2594" s="25"/>
      <c r="I2594" s="25"/>
      <c r="J2594" s="25"/>
      <c r="K2594">
        <f t="shared" si="120"/>
        <v>0</v>
      </c>
      <c r="L2594">
        <f t="shared" si="121"/>
        <v>0</v>
      </c>
      <c r="M2594">
        <f t="shared" si="122"/>
        <v>0</v>
      </c>
      <c r="N2594" t="str" cm="1">
        <f t="array" aca="1" ref="N2594" ca="1">MID(CELL("názevsouboru"), FIND("[", CELL("názevsouboru")) + 1, FIND("]", CELL("názevsouboru")) - 1-FIND("[", CELL("názevsouboru")))</f>
        <v>Šablona pro vložení EMDN do ÚK VZP – ZP_SOU_v2.xlsx</v>
      </c>
    </row>
    <row r="2595" spans="1:14" ht="30" customHeight="1" x14ac:dyDescent="0.25">
      <c r="A2595" s="4">
        <v>2585</v>
      </c>
      <c r="B2595" s="26"/>
      <c r="C2595" s="30" t="str">
        <f>IF(B2595="","",IFERROR(VLOOKUP(B2595,číselník!$A:$D,2,0),"KÓD NENALEZEN V ČÍSELNÍKU"))</f>
        <v/>
      </c>
      <c r="D2595" s="31" t="str">
        <f>IF(B2595="","",IFERROR(VLOOKUP('ÚHRADOVÝ KATALOG VZP - ZP'!B2595,číselník!$A:$D,3,0),"KÓD NENALEZEN V ČÍSELNÍKU"))</f>
        <v/>
      </c>
      <c r="E2595" s="31" t="str">
        <f>IF(B2595="","",IFERROR(VLOOKUP(B2595,číselník!$A:$D,4,0),"KÓD NENALEZEN V ČÍSELNÍKU"))</f>
        <v/>
      </c>
      <c r="F2595" s="25"/>
      <c r="G2595" s="25"/>
      <c r="H2595" s="25"/>
      <c r="I2595" s="25"/>
      <c r="J2595" s="25"/>
      <c r="K2595">
        <f t="shared" si="120"/>
        <v>0</v>
      </c>
      <c r="L2595">
        <f t="shared" si="121"/>
        <v>0</v>
      </c>
      <c r="M2595">
        <f t="shared" si="122"/>
        <v>0</v>
      </c>
      <c r="N2595" t="str" cm="1">
        <f t="array" aca="1" ref="N2595" ca="1">MID(CELL("názevsouboru"), FIND("[", CELL("názevsouboru")) + 1, FIND("]", CELL("názevsouboru")) - 1-FIND("[", CELL("názevsouboru")))</f>
        <v>Šablona pro vložení EMDN do ÚK VZP – ZP_SOU_v2.xlsx</v>
      </c>
    </row>
    <row r="2596" spans="1:14" ht="30" customHeight="1" x14ac:dyDescent="0.25">
      <c r="A2596" s="4">
        <v>2586</v>
      </c>
      <c r="B2596" s="26"/>
      <c r="C2596" s="30" t="str">
        <f>IF(B2596="","",IFERROR(VLOOKUP(B2596,číselník!$A:$D,2,0),"KÓD NENALEZEN V ČÍSELNÍKU"))</f>
        <v/>
      </c>
      <c r="D2596" s="31" t="str">
        <f>IF(B2596="","",IFERROR(VLOOKUP('ÚHRADOVÝ KATALOG VZP - ZP'!B2596,číselník!$A:$D,3,0),"KÓD NENALEZEN V ČÍSELNÍKU"))</f>
        <v/>
      </c>
      <c r="E2596" s="31" t="str">
        <f>IF(B2596="","",IFERROR(VLOOKUP(B2596,číselník!$A:$D,4,0),"KÓD NENALEZEN V ČÍSELNÍKU"))</f>
        <v/>
      </c>
      <c r="F2596" s="25"/>
      <c r="G2596" s="25"/>
      <c r="H2596" s="25"/>
      <c r="I2596" s="25"/>
      <c r="J2596" s="25"/>
      <c r="K2596">
        <f t="shared" si="120"/>
        <v>0</v>
      </c>
      <c r="L2596">
        <f t="shared" si="121"/>
        <v>0</v>
      </c>
      <c r="M2596">
        <f t="shared" si="122"/>
        <v>0</v>
      </c>
      <c r="N2596" t="str" cm="1">
        <f t="array" aca="1" ref="N2596" ca="1">MID(CELL("názevsouboru"), FIND("[", CELL("názevsouboru")) + 1, FIND("]", CELL("názevsouboru")) - 1-FIND("[", CELL("názevsouboru")))</f>
        <v>Šablona pro vložení EMDN do ÚK VZP – ZP_SOU_v2.xlsx</v>
      </c>
    </row>
    <row r="2597" spans="1:14" ht="30" customHeight="1" x14ac:dyDescent="0.25">
      <c r="A2597" s="4">
        <v>2587</v>
      </c>
      <c r="B2597" s="26"/>
      <c r="C2597" s="30" t="str">
        <f>IF(B2597="","",IFERROR(VLOOKUP(B2597,číselník!$A:$D,2,0),"KÓD NENALEZEN V ČÍSELNÍKU"))</f>
        <v/>
      </c>
      <c r="D2597" s="31" t="str">
        <f>IF(B2597="","",IFERROR(VLOOKUP('ÚHRADOVÝ KATALOG VZP - ZP'!B2597,číselník!$A:$D,3,0),"KÓD NENALEZEN V ČÍSELNÍKU"))</f>
        <v/>
      </c>
      <c r="E2597" s="31" t="str">
        <f>IF(B2597="","",IFERROR(VLOOKUP(B2597,číselník!$A:$D,4,0),"KÓD NENALEZEN V ČÍSELNÍKU"))</f>
        <v/>
      </c>
      <c r="F2597" s="25"/>
      <c r="G2597" s="25"/>
      <c r="H2597" s="25"/>
      <c r="I2597" s="25"/>
      <c r="J2597" s="25"/>
      <c r="K2597">
        <f t="shared" si="120"/>
        <v>0</v>
      </c>
      <c r="L2597">
        <f t="shared" si="121"/>
        <v>0</v>
      </c>
      <c r="M2597">
        <f t="shared" si="122"/>
        <v>0</v>
      </c>
      <c r="N2597" t="str" cm="1">
        <f t="array" aca="1" ref="N2597" ca="1">MID(CELL("názevsouboru"), FIND("[", CELL("názevsouboru")) + 1, FIND("]", CELL("názevsouboru")) - 1-FIND("[", CELL("názevsouboru")))</f>
        <v>Šablona pro vložení EMDN do ÚK VZP – ZP_SOU_v2.xlsx</v>
      </c>
    </row>
    <row r="2598" spans="1:14" ht="30" customHeight="1" x14ac:dyDescent="0.25">
      <c r="A2598" s="4">
        <v>2588</v>
      </c>
      <c r="B2598" s="26"/>
      <c r="C2598" s="30" t="str">
        <f>IF(B2598="","",IFERROR(VLOOKUP(B2598,číselník!$A:$D,2,0),"KÓD NENALEZEN V ČÍSELNÍKU"))</f>
        <v/>
      </c>
      <c r="D2598" s="31" t="str">
        <f>IF(B2598="","",IFERROR(VLOOKUP('ÚHRADOVÝ KATALOG VZP - ZP'!B2598,číselník!$A:$D,3,0),"KÓD NENALEZEN V ČÍSELNÍKU"))</f>
        <v/>
      </c>
      <c r="E2598" s="31" t="str">
        <f>IF(B2598="","",IFERROR(VLOOKUP(B2598,číselník!$A:$D,4,0),"KÓD NENALEZEN V ČÍSELNÍKU"))</f>
        <v/>
      </c>
      <c r="F2598" s="25"/>
      <c r="G2598" s="25"/>
      <c r="H2598" s="25"/>
      <c r="I2598" s="25"/>
      <c r="J2598" s="25"/>
      <c r="K2598">
        <f t="shared" si="120"/>
        <v>0</v>
      </c>
      <c r="L2598">
        <f t="shared" si="121"/>
        <v>0</v>
      </c>
      <c r="M2598">
        <f t="shared" si="122"/>
        <v>0</v>
      </c>
      <c r="N2598" t="str" cm="1">
        <f t="array" aca="1" ref="N2598" ca="1">MID(CELL("názevsouboru"), FIND("[", CELL("názevsouboru")) + 1, FIND("]", CELL("názevsouboru")) - 1-FIND("[", CELL("názevsouboru")))</f>
        <v>Šablona pro vložení EMDN do ÚK VZP – ZP_SOU_v2.xlsx</v>
      </c>
    </row>
    <row r="2599" spans="1:14" ht="30" customHeight="1" x14ac:dyDescent="0.25">
      <c r="A2599" s="4">
        <v>2589</v>
      </c>
      <c r="B2599" s="26"/>
      <c r="C2599" s="30" t="str">
        <f>IF(B2599="","",IFERROR(VLOOKUP(B2599,číselník!$A:$D,2,0),"KÓD NENALEZEN V ČÍSELNÍKU"))</f>
        <v/>
      </c>
      <c r="D2599" s="31" t="str">
        <f>IF(B2599="","",IFERROR(VLOOKUP('ÚHRADOVÝ KATALOG VZP - ZP'!B2599,číselník!$A:$D,3,0),"KÓD NENALEZEN V ČÍSELNÍKU"))</f>
        <v/>
      </c>
      <c r="E2599" s="31" t="str">
        <f>IF(B2599="","",IFERROR(VLOOKUP(B2599,číselník!$A:$D,4,0),"KÓD NENALEZEN V ČÍSELNÍKU"))</f>
        <v/>
      </c>
      <c r="F2599" s="25"/>
      <c r="G2599" s="25"/>
      <c r="H2599" s="25"/>
      <c r="I2599" s="25"/>
      <c r="J2599" s="25"/>
      <c r="K2599">
        <f t="shared" si="120"/>
        <v>0</v>
      </c>
      <c r="L2599">
        <f t="shared" si="121"/>
        <v>0</v>
      </c>
      <c r="M2599">
        <f t="shared" si="122"/>
        <v>0</v>
      </c>
      <c r="N2599" t="str" cm="1">
        <f t="array" aca="1" ref="N2599" ca="1">MID(CELL("názevsouboru"), FIND("[", CELL("názevsouboru")) + 1, FIND("]", CELL("názevsouboru")) - 1-FIND("[", CELL("názevsouboru")))</f>
        <v>Šablona pro vložení EMDN do ÚK VZP – ZP_SOU_v2.xlsx</v>
      </c>
    </row>
    <row r="2600" spans="1:14" ht="30" customHeight="1" x14ac:dyDescent="0.25">
      <c r="A2600" s="4">
        <v>2590</v>
      </c>
      <c r="B2600" s="26"/>
      <c r="C2600" s="30" t="str">
        <f>IF(B2600="","",IFERROR(VLOOKUP(B2600,číselník!$A:$D,2,0),"KÓD NENALEZEN V ČÍSELNÍKU"))</f>
        <v/>
      </c>
      <c r="D2600" s="31" t="str">
        <f>IF(B2600="","",IFERROR(VLOOKUP('ÚHRADOVÝ KATALOG VZP - ZP'!B2600,číselník!$A:$D,3,0),"KÓD NENALEZEN V ČÍSELNÍKU"))</f>
        <v/>
      </c>
      <c r="E2600" s="31" t="str">
        <f>IF(B2600="","",IFERROR(VLOOKUP(B2600,číselník!$A:$D,4,0),"KÓD NENALEZEN V ČÍSELNÍKU"))</f>
        <v/>
      </c>
      <c r="F2600" s="25"/>
      <c r="G2600" s="25"/>
      <c r="H2600" s="25"/>
      <c r="I2600" s="25"/>
      <c r="J2600" s="25"/>
      <c r="K2600">
        <f t="shared" si="120"/>
        <v>0</v>
      </c>
      <c r="L2600">
        <f t="shared" si="121"/>
        <v>0</v>
      </c>
      <c r="M2600">
        <f t="shared" si="122"/>
        <v>0</v>
      </c>
      <c r="N2600" t="str" cm="1">
        <f t="array" aca="1" ref="N2600" ca="1">MID(CELL("názevsouboru"), FIND("[", CELL("názevsouboru")) + 1, FIND("]", CELL("názevsouboru")) - 1-FIND("[", CELL("názevsouboru")))</f>
        <v>Šablona pro vložení EMDN do ÚK VZP – ZP_SOU_v2.xlsx</v>
      </c>
    </row>
    <row r="2601" spans="1:14" ht="30" customHeight="1" x14ac:dyDescent="0.25">
      <c r="A2601" s="4">
        <v>2591</v>
      </c>
      <c r="B2601" s="26"/>
      <c r="C2601" s="30" t="str">
        <f>IF(B2601="","",IFERROR(VLOOKUP(B2601,číselník!$A:$D,2,0),"KÓD NENALEZEN V ČÍSELNÍKU"))</f>
        <v/>
      </c>
      <c r="D2601" s="31" t="str">
        <f>IF(B2601="","",IFERROR(VLOOKUP('ÚHRADOVÝ KATALOG VZP - ZP'!B2601,číselník!$A:$D,3,0),"KÓD NENALEZEN V ČÍSELNÍKU"))</f>
        <v/>
      </c>
      <c r="E2601" s="31" t="str">
        <f>IF(B2601="","",IFERROR(VLOOKUP(B2601,číselník!$A:$D,4,0),"KÓD NENALEZEN V ČÍSELNÍKU"))</f>
        <v/>
      </c>
      <c r="F2601" s="25"/>
      <c r="G2601" s="25"/>
      <c r="H2601" s="25"/>
      <c r="I2601" s="25"/>
      <c r="J2601" s="25"/>
      <c r="K2601">
        <f t="shared" si="120"/>
        <v>0</v>
      </c>
      <c r="L2601">
        <f t="shared" si="121"/>
        <v>0</v>
      </c>
      <c r="M2601">
        <f t="shared" si="122"/>
        <v>0</v>
      </c>
      <c r="N2601" t="str" cm="1">
        <f t="array" aca="1" ref="N2601" ca="1">MID(CELL("názevsouboru"), FIND("[", CELL("názevsouboru")) + 1, FIND("]", CELL("názevsouboru")) - 1-FIND("[", CELL("názevsouboru")))</f>
        <v>Šablona pro vložení EMDN do ÚK VZP – ZP_SOU_v2.xlsx</v>
      </c>
    </row>
    <row r="2602" spans="1:14" ht="30" customHeight="1" x14ac:dyDescent="0.25">
      <c r="A2602" s="4">
        <v>2592</v>
      </c>
      <c r="B2602" s="26"/>
      <c r="C2602" s="30" t="str">
        <f>IF(B2602="","",IFERROR(VLOOKUP(B2602,číselník!$A:$D,2,0),"KÓD NENALEZEN V ČÍSELNÍKU"))</f>
        <v/>
      </c>
      <c r="D2602" s="31" t="str">
        <f>IF(B2602="","",IFERROR(VLOOKUP('ÚHRADOVÝ KATALOG VZP - ZP'!B2602,číselník!$A:$D,3,0),"KÓD NENALEZEN V ČÍSELNÍKU"))</f>
        <v/>
      </c>
      <c r="E2602" s="31" t="str">
        <f>IF(B2602="","",IFERROR(VLOOKUP(B2602,číselník!$A:$D,4,0),"KÓD NENALEZEN V ČÍSELNÍKU"))</f>
        <v/>
      </c>
      <c r="F2602" s="25"/>
      <c r="G2602" s="25"/>
      <c r="H2602" s="25"/>
      <c r="I2602" s="25"/>
      <c r="J2602" s="25"/>
      <c r="K2602">
        <f t="shared" si="120"/>
        <v>0</v>
      </c>
      <c r="L2602">
        <f t="shared" si="121"/>
        <v>0</v>
      </c>
      <c r="M2602">
        <f t="shared" si="122"/>
        <v>0</v>
      </c>
      <c r="N2602" t="str" cm="1">
        <f t="array" aca="1" ref="N2602" ca="1">MID(CELL("názevsouboru"), FIND("[", CELL("názevsouboru")) + 1, FIND("]", CELL("názevsouboru")) - 1-FIND("[", CELL("názevsouboru")))</f>
        <v>Šablona pro vložení EMDN do ÚK VZP – ZP_SOU_v2.xlsx</v>
      </c>
    </row>
    <row r="2603" spans="1:14" ht="30" customHeight="1" x14ac:dyDescent="0.25">
      <c r="A2603" s="4">
        <v>2593</v>
      </c>
      <c r="B2603" s="26"/>
      <c r="C2603" s="30" t="str">
        <f>IF(B2603="","",IFERROR(VLOOKUP(B2603,číselník!$A:$D,2,0),"KÓD NENALEZEN V ČÍSELNÍKU"))</f>
        <v/>
      </c>
      <c r="D2603" s="31" t="str">
        <f>IF(B2603="","",IFERROR(VLOOKUP('ÚHRADOVÝ KATALOG VZP - ZP'!B2603,číselník!$A:$D,3,0),"KÓD NENALEZEN V ČÍSELNÍKU"))</f>
        <v/>
      </c>
      <c r="E2603" s="31" t="str">
        <f>IF(B2603="","",IFERROR(VLOOKUP(B2603,číselník!$A:$D,4,0),"KÓD NENALEZEN V ČÍSELNÍKU"))</f>
        <v/>
      </c>
      <c r="F2603" s="25"/>
      <c r="G2603" s="25"/>
      <c r="H2603" s="25"/>
      <c r="I2603" s="25"/>
      <c r="J2603" s="25"/>
      <c r="K2603">
        <f t="shared" si="120"/>
        <v>0</v>
      </c>
      <c r="L2603">
        <f t="shared" si="121"/>
        <v>0</v>
      </c>
      <c r="M2603">
        <f t="shared" si="122"/>
        <v>0</v>
      </c>
      <c r="N2603" t="str" cm="1">
        <f t="array" aca="1" ref="N2603" ca="1">MID(CELL("názevsouboru"), FIND("[", CELL("názevsouboru")) + 1, FIND("]", CELL("názevsouboru")) - 1-FIND("[", CELL("názevsouboru")))</f>
        <v>Šablona pro vložení EMDN do ÚK VZP – ZP_SOU_v2.xlsx</v>
      </c>
    </row>
    <row r="2604" spans="1:14" ht="30" customHeight="1" x14ac:dyDescent="0.25">
      <c r="A2604" s="4">
        <v>2594</v>
      </c>
      <c r="B2604" s="26"/>
      <c r="C2604" s="30" t="str">
        <f>IF(B2604="","",IFERROR(VLOOKUP(B2604,číselník!$A:$D,2,0),"KÓD NENALEZEN V ČÍSELNÍKU"))</f>
        <v/>
      </c>
      <c r="D2604" s="31" t="str">
        <f>IF(B2604="","",IFERROR(VLOOKUP('ÚHRADOVÝ KATALOG VZP - ZP'!B2604,číselník!$A:$D,3,0),"KÓD NENALEZEN V ČÍSELNÍKU"))</f>
        <v/>
      </c>
      <c r="E2604" s="31" t="str">
        <f>IF(B2604="","",IFERROR(VLOOKUP(B2604,číselník!$A:$D,4,0),"KÓD NENALEZEN V ČÍSELNÍKU"))</f>
        <v/>
      </c>
      <c r="F2604" s="25"/>
      <c r="G2604" s="25"/>
      <c r="H2604" s="25"/>
      <c r="I2604" s="25"/>
      <c r="J2604" s="25"/>
      <c r="K2604">
        <f t="shared" si="120"/>
        <v>0</v>
      </c>
      <c r="L2604">
        <f t="shared" si="121"/>
        <v>0</v>
      </c>
      <c r="M2604">
        <f t="shared" si="122"/>
        <v>0</v>
      </c>
      <c r="N2604" t="str" cm="1">
        <f t="array" aca="1" ref="N2604" ca="1">MID(CELL("názevsouboru"), FIND("[", CELL("názevsouboru")) + 1, FIND("]", CELL("názevsouboru")) - 1-FIND("[", CELL("názevsouboru")))</f>
        <v>Šablona pro vložení EMDN do ÚK VZP – ZP_SOU_v2.xlsx</v>
      </c>
    </row>
    <row r="2605" spans="1:14" ht="30" customHeight="1" x14ac:dyDescent="0.25">
      <c r="A2605" s="4">
        <v>2595</v>
      </c>
      <c r="B2605" s="26"/>
      <c r="C2605" s="30" t="str">
        <f>IF(B2605="","",IFERROR(VLOOKUP(B2605,číselník!$A:$D,2,0),"KÓD NENALEZEN V ČÍSELNÍKU"))</f>
        <v/>
      </c>
      <c r="D2605" s="31" t="str">
        <f>IF(B2605="","",IFERROR(VLOOKUP('ÚHRADOVÝ KATALOG VZP - ZP'!B2605,číselník!$A:$D,3,0),"KÓD NENALEZEN V ČÍSELNÍKU"))</f>
        <v/>
      </c>
      <c r="E2605" s="31" t="str">
        <f>IF(B2605="","",IFERROR(VLOOKUP(B2605,číselník!$A:$D,4,0),"KÓD NENALEZEN V ČÍSELNÍKU"))</f>
        <v/>
      </c>
      <c r="F2605" s="25"/>
      <c r="G2605" s="25"/>
      <c r="H2605" s="25"/>
      <c r="I2605" s="25"/>
      <c r="J2605" s="25"/>
      <c r="K2605">
        <f t="shared" si="120"/>
        <v>0</v>
      </c>
      <c r="L2605">
        <f t="shared" si="121"/>
        <v>0</v>
      </c>
      <c r="M2605">
        <f t="shared" si="122"/>
        <v>0</v>
      </c>
      <c r="N2605" t="str" cm="1">
        <f t="array" aca="1" ref="N2605" ca="1">MID(CELL("názevsouboru"), FIND("[", CELL("názevsouboru")) + 1, FIND("]", CELL("názevsouboru")) - 1-FIND("[", CELL("názevsouboru")))</f>
        <v>Šablona pro vložení EMDN do ÚK VZP – ZP_SOU_v2.xlsx</v>
      </c>
    </row>
    <row r="2606" spans="1:14" ht="30" customHeight="1" x14ac:dyDescent="0.25">
      <c r="A2606" s="4">
        <v>2596</v>
      </c>
      <c r="B2606" s="26"/>
      <c r="C2606" s="30" t="str">
        <f>IF(B2606="","",IFERROR(VLOOKUP(B2606,číselník!$A:$D,2,0),"KÓD NENALEZEN V ČÍSELNÍKU"))</f>
        <v/>
      </c>
      <c r="D2606" s="31" t="str">
        <f>IF(B2606="","",IFERROR(VLOOKUP('ÚHRADOVÝ KATALOG VZP - ZP'!B2606,číselník!$A:$D,3,0),"KÓD NENALEZEN V ČÍSELNÍKU"))</f>
        <v/>
      </c>
      <c r="E2606" s="31" t="str">
        <f>IF(B2606="","",IFERROR(VLOOKUP(B2606,číselník!$A:$D,4,0),"KÓD NENALEZEN V ČÍSELNÍKU"))</f>
        <v/>
      </c>
      <c r="F2606" s="25"/>
      <c r="G2606" s="25"/>
      <c r="H2606" s="25"/>
      <c r="I2606" s="25"/>
      <c r="J2606" s="25"/>
      <c r="K2606">
        <f t="shared" si="120"/>
        <v>0</v>
      </c>
      <c r="L2606">
        <f t="shared" si="121"/>
        <v>0</v>
      </c>
      <c r="M2606">
        <f t="shared" si="122"/>
        <v>0</v>
      </c>
      <c r="N2606" t="str" cm="1">
        <f t="array" aca="1" ref="N2606" ca="1">MID(CELL("názevsouboru"), FIND("[", CELL("názevsouboru")) + 1, FIND("]", CELL("názevsouboru")) - 1-FIND("[", CELL("názevsouboru")))</f>
        <v>Šablona pro vložení EMDN do ÚK VZP – ZP_SOU_v2.xlsx</v>
      </c>
    </row>
    <row r="2607" spans="1:14" ht="30" customHeight="1" x14ac:dyDescent="0.25">
      <c r="A2607" s="4">
        <v>2597</v>
      </c>
      <c r="B2607" s="26"/>
      <c r="C2607" s="30" t="str">
        <f>IF(B2607="","",IFERROR(VLOOKUP(B2607,číselník!$A:$D,2,0),"KÓD NENALEZEN V ČÍSELNÍKU"))</f>
        <v/>
      </c>
      <c r="D2607" s="31" t="str">
        <f>IF(B2607="","",IFERROR(VLOOKUP('ÚHRADOVÝ KATALOG VZP - ZP'!B2607,číselník!$A:$D,3,0),"KÓD NENALEZEN V ČÍSELNÍKU"))</f>
        <v/>
      </c>
      <c r="E2607" s="31" t="str">
        <f>IF(B2607="","",IFERROR(VLOOKUP(B2607,číselník!$A:$D,4,0),"KÓD NENALEZEN V ČÍSELNÍKU"))</f>
        <v/>
      </c>
      <c r="F2607" s="25"/>
      <c r="G2607" s="25"/>
      <c r="H2607" s="25"/>
      <c r="I2607" s="25"/>
      <c r="J2607" s="25"/>
      <c r="K2607">
        <f t="shared" si="120"/>
        <v>0</v>
      </c>
      <c r="L2607">
        <f t="shared" si="121"/>
        <v>0</v>
      </c>
      <c r="M2607">
        <f t="shared" si="122"/>
        <v>0</v>
      </c>
      <c r="N2607" t="str" cm="1">
        <f t="array" aca="1" ref="N2607" ca="1">MID(CELL("názevsouboru"), FIND("[", CELL("názevsouboru")) + 1, FIND("]", CELL("názevsouboru")) - 1-FIND("[", CELL("názevsouboru")))</f>
        <v>Šablona pro vložení EMDN do ÚK VZP – ZP_SOU_v2.xlsx</v>
      </c>
    </row>
    <row r="2608" spans="1:14" ht="30" customHeight="1" x14ac:dyDescent="0.25">
      <c r="A2608" s="4">
        <v>2598</v>
      </c>
      <c r="B2608" s="26"/>
      <c r="C2608" s="30" t="str">
        <f>IF(B2608="","",IFERROR(VLOOKUP(B2608,číselník!$A:$D,2,0),"KÓD NENALEZEN V ČÍSELNÍKU"))</f>
        <v/>
      </c>
      <c r="D2608" s="31" t="str">
        <f>IF(B2608="","",IFERROR(VLOOKUP('ÚHRADOVÝ KATALOG VZP - ZP'!B2608,číselník!$A:$D,3,0),"KÓD NENALEZEN V ČÍSELNÍKU"))</f>
        <v/>
      </c>
      <c r="E2608" s="31" t="str">
        <f>IF(B2608="","",IFERROR(VLOOKUP(B2608,číselník!$A:$D,4,0),"KÓD NENALEZEN V ČÍSELNÍKU"))</f>
        <v/>
      </c>
      <c r="F2608" s="25"/>
      <c r="G2608" s="25"/>
      <c r="H2608" s="25"/>
      <c r="I2608" s="25"/>
      <c r="J2608" s="25"/>
      <c r="K2608">
        <f t="shared" si="120"/>
        <v>0</v>
      </c>
      <c r="L2608">
        <f t="shared" si="121"/>
        <v>0</v>
      </c>
      <c r="M2608">
        <f t="shared" si="122"/>
        <v>0</v>
      </c>
      <c r="N2608" t="str" cm="1">
        <f t="array" aca="1" ref="N2608" ca="1">MID(CELL("názevsouboru"), FIND("[", CELL("názevsouboru")) + 1, FIND("]", CELL("názevsouboru")) - 1-FIND("[", CELL("názevsouboru")))</f>
        <v>Šablona pro vložení EMDN do ÚK VZP – ZP_SOU_v2.xlsx</v>
      </c>
    </row>
    <row r="2609" spans="1:14" ht="30" customHeight="1" x14ac:dyDescent="0.25">
      <c r="A2609" s="4">
        <v>2599</v>
      </c>
      <c r="B2609" s="26"/>
      <c r="C2609" s="30" t="str">
        <f>IF(B2609="","",IFERROR(VLOOKUP(B2609,číselník!$A:$D,2,0),"KÓD NENALEZEN V ČÍSELNÍKU"))</f>
        <v/>
      </c>
      <c r="D2609" s="31" t="str">
        <f>IF(B2609="","",IFERROR(VLOOKUP('ÚHRADOVÝ KATALOG VZP - ZP'!B2609,číselník!$A:$D,3,0),"KÓD NENALEZEN V ČÍSELNÍKU"))</f>
        <v/>
      </c>
      <c r="E2609" s="31" t="str">
        <f>IF(B2609="","",IFERROR(VLOOKUP(B2609,číselník!$A:$D,4,0),"KÓD NENALEZEN V ČÍSELNÍKU"))</f>
        <v/>
      </c>
      <c r="F2609" s="25"/>
      <c r="G2609" s="25"/>
      <c r="H2609" s="25"/>
      <c r="I2609" s="25"/>
      <c r="J2609" s="25"/>
      <c r="K2609">
        <f t="shared" si="120"/>
        <v>0</v>
      </c>
      <c r="L2609">
        <f t="shared" si="121"/>
        <v>0</v>
      </c>
      <c r="M2609">
        <f t="shared" si="122"/>
        <v>0</v>
      </c>
      <c r="N2609" t="str" cm="1">
        <f t="array" aca="1" ref="N2609" ca="1">MID(CELL("názevsouboru"), FIND("[", CELL("názevsouboru")) + 1, FIND("]", CELL("názevsouboru")) - 1-FIND("[", CELL("názevsouboru")))</f>
        <v>Šablona pro vložení EMDN do ÚK VZP – ZP_SOU_v2.xlsx</v>
      </c>
    </row>
    <row r="2610" spans="1:14" ht="30" customHeight="1" x14ac:dyDescent="0.25">
      <c r="A2610" s="4">
        <v>2600</v>
      </c>
      <c r="B2610" s="26"/>
      <c r="C2610" s="30" t="str">
        <f>IF(B2610="","",IFERROR(VLOOKUP(B2610,číselník!$A:$D,2,0),"KÓD NENALEZEN V ČÍSELNÍKU"))</f>
        <v/>
      </c>
      <c r="D2610" s="31" t="str">
        <f>IF(B2610="","",IFERROR(VLOOKUP('ÚHRADOVÝ KATALOG VZP - ZP'!B2610,číselník!$A:$D,3,0),"KÓD NENALEZEN V ČÍSELNÍKU"))</f>
        <v/>
      </c>
      <c r="E2610" s="31" t="str">
        <f>IF(B2610="","",IFERROR(VLOOKUP(B2610,číselník!$A:$D,4,0),"KÓD NENALEZEN V ČÍSELNÍKU"))</f>
        <v/>
      </c>
      <c r="F2610" s="25"/>
      <c r="G2610" s="25"/>
      <c r="H2610" s="25"/>
      <c r="I2610" s="25"/>
      <c r="J2610" s="25"/>
      <c r="K2610">
        <f t="shared" si="120"/>
        <v>0</v>
      </c>
      <c r="L2610">
        <f t="shared" si="121"/>
        <v>0</v>
      </c>
      <c r="M2610">
        <f t="shared" si="122"/>
        <v>0</v>
      </c>
      <c r="N2610" t="str" cm="1">
        <f t="array" aca="1" ref="N2610" ca="1">MID(CELL("názevsouboru"), FIND("[", CELL("názevsouboru")) + 1, FIND("]", CELL("názevsouboru")) - 1-FIND("[", CELL("názevsouboru")))</f>
        <v>Šablona pro vložení EMDN do ÚK VZP – ZP_SOU_v2.xlsx</v>
      </c>
    </row>
    <row r="2611" spans="1:14" ht="30" customHeight="1" x14ac:dyDescent="0.25">
      <c r="A2611" s="4">
        <v>2601</v>
      </c>
      <c r="B2611" s="26"/>
      <c r="C2611" s="30" t="str">
        <f>IF(B2611="","",IFERROR(VLOOKUP(B2611,číselník!$A:$D,2,0),"KÓD NENALEZEN V ČÍSELNÍKU"))</f>
        <v/>
      </c>
      <c r="D2611" s="31" t="str">
        <f>IF(B2611="","",IFERROR(VLOOKUP('ÚHRADOVÝ KATALOG VZP - ZP'!B2611,číselník!$A:$D,3,0),"KÓD NENALEZEN V ČÍSELNÍKU"))</f>
        <v/>
      </c>
      <c r="E2611" s="31" t="str">
        <f>IF(B2611="","",IFERROR(VLOOKUP(B2611,číselník!$A:$D,4,0),"KÓD NENALEZEN V ČÍSELNÍKU"))</f>
        <v/>
      </c>
      <c r="F2611" s="25"/>
      <c r="G2611" s="25"/>
      <c r="H2611" s="25"/>
      <c r="I2611" s="25"/>
      <c r="J2611" s="25"/>
      <c r="K2611">
        <f t="shared" si="120"/>
        <v>0</v>
      </c>
      <c r="L2611">
        <f t="shared" si="121"/>
        <v>0</v>
      </c>
      <c r="M2611">
        <f t="shared" si="122"/>
        <v>0</v>
      </c>
      <c r="N2611" t="str" cm="1">
        <f t="array" aca="1" ref="N2611" ca="1">MID(CELL("názevsouboru"), FIND("[", CELL("názevsouboru")) + 1, FIND("]", CELL("názevsouboru")) - 1-FIND("[", CELL("názevsouboru")))</f>
        <v>Šablona pro vložení EMDN do ÚK VZP – ZP_SOU_v2.xlsx</v>
      </c>
    </row>
    <row r="2612" spans="1:14" ht="30" customHeight="1" x14ac:dyDescent="0.25">
      <c r="A2612" s="4">
        <v>2602</v>
      </c>
      <c r="B2612" s="26"/>
      <c r="C2612" s="30" t="str">
        <f>IF(B2612="","",IFERROR(VLOOKUP(B2612,číselník!$A:$D,2,0),"KÓD NENALEZEN V ČÍSELNÍKU"))</f>
        <v/>
      </c>
      <c r="D2612" s="31" t="str">
        <f>IF(B2612="","",IFERROR(VLOOKUP('ÚHRADOVÝ KATALOG VZP - ZP'!B2612,číselník!$A:$D,3,0),"KÓD NENALEZEN V ČÍSELNÍKU"))</f>
        <v/>
      </c>
      <c r="E2612" s="31" t="str">
        <f>IF(B2612="","",IFERROR(VLOOKUP(B2612,číselník!$A:$D,4,0),"KÓD NENALEZEN V ČÍSELNÍKU"))</f>
        <v/>
      </c>
      <c r="F2612" s="25"/>
      <c r="G2612" s="25"/>
      <c r="H2612" s="25"/>
      <c r="I2612" s="25"/>
      <c r="J2612" s="25"/>
      <c r="K2612">
        <f t="shared" si="120"/>
        <v>0</v>
      </c>
      <c r="L2612">
        <f t="shared" si="121"/>
        <v>0</v>
      </c>
      <c r="M2612">
        <f t="shared" si="122"/>
        <v>0</v>
      </c>
      <c r="N2612" t="str" cm="1">
        <f t="array" aca="1" ref="N2612" ca="1">MID(CELL("názevsouboru"), FIND("[", CELL("názevsouboru")) + 1, FIND("]", CELL("názevsouboru")) - 1-FIND("[", CELL("názevsouboru")))</f>
        <v>Šablona pro vložení EMDN do ÚK VZP – ZP_SOU_v2.xlsx</v>
      </c>
    </row>
    <row r="2613" spans="1:14" ht="30" customHeight="1" x14ac:dyDescent="0.25">
      <c r="A2613" s="4">
        <v>2603</v>
      </c>
      <c r="B2613" s="26"/>
      <c r="C2613" s="30" t="str">
        <f>IF(B2613="","",IFERROR(VLOOKUP(B2613,číselník!$A:$D,2,0),"KÓD NENALEZEN V ČÍSELNÍKU"))</f>
        <v/>
      </c>
      <c r="D2613" s="31" t="str">
        <f>IF(B2613="","",IFERROR(VLOOKUP('ÚHRADOVÝ KATALOG VZP - ZP'!B2613,číselník!$A:$D,3,0),"KÓD NENALEZEN V ČÍSELNÍKU"))</f>
        <v/>
      </c>
      <c r="E2613" s="31" t="str">
        <f>IF(B2613="","",IFERROR(VLOOKUP(B2613,číselník!$A:$D,4,0),"KÓD NENALEZEN V ČÍSELNÍKU"))</f>
        <v/>
      </c>
      <c r="F2613" s="25"/>
      <c r="G2613" s="25"/>
      <c r="H2613" s="25"/>
      <c r="I2613" s="25"/>
      <c r="J2613" s="25"/>
      <c r="K2613">
        <f t="shared" si="120"/>
        <v>0</v>
      </c>
      <c r="L2613">
        <f t="shared" si="121"/>
        <v>0</v>
      </c>
      <c r="M2613">
        <f t="shared" si="122"/>
        <v>0</v>
      </c>
      <c r="N2613" t="str" cm="1">
        <f t="array" aca="1" ref="N2613" ca="1">MID(CELL("názevsouboru"), FIND("[", CELL("názevsouboru")) + 1, FIND("]", CELL("názevsouboru")) - 1-FIND("[", CELL("názevsouboru")))</f>
        <v>Šablona pro vložení EMDN do ÚK VZP – ZP_SOU_v2.xlsx</v>
      </c>
    </row>
    <row r="2614" spans="1:14" ht="30" customHeight="1" x14ac:dyDescent="0.25">
      <c r="A2614" s="4">
        <v>2604</v>
      </c>
      <c r="B2614" s="26"/>
      <c r="C2614" s="30" t="str">
        <f>IF(B2614="","",IFERROR(VLOOKUP(B2614,číselník!$A:$D,2,0),"KÓD NENALEZEN V ČÍSELNÍKU"))</f>
        <v/>
      </c>
      <c r="D2614" s="31" t="str">
        <f>IF(B2614="","",IFERROR(VLOOKUP('ÚHRADOVÝ KATALOG VZP - ZP'!B2614,číselník!$A:$D,3,0),"KÓD NENALEZEN V ČÍSELNÍKU"))</f>
        <v/>
      </c>
      <c r="E2614" s="31" t="str">
        <f>IF(B2614="","",IFERROR(VLOOKUP(B2614,číselník!$A:$D,4,0),"KÓD NENALEZEN V ČÍSELNÍKU"))</f>
        <v/>
      </c>
      <c r="F2614" s="25"/>
      <c r="G2614" s="25"/>
      <c r="H2614" s="25"/>
      <c r="I2614" s="25"/>
      <c r="J2614" s="25"/>
      <c r="K2614">
        <f t="shared" si="120"/>
        <v>0</v>
      </c>
      <c r="L2614">
        <f t="shared" si="121"/>
        <v>0</v>
      </c>
      <c r="M2614">
        <f t="shared" si="122"/>
        <v>0</v>
      </c>
      <c r="N2614" t="str" cm="1">
        <f t="array" aca="1" ref="N2614" ca="1">MID(CELL("názevsouboru"), FIND("[", CELL("názevsouboru")) + 1, FIND("]", CELL("názevsouboru")) - 1-FIND("[", CELL("názevsouboru")))</f>
        <v>Šablona pro vložení EMDN do ÚK VZP – ZP_SOU_v2.xlsx</v>
      </c>
    </row>
    <row r="2615" spans="1:14" ht="30" customHeight="1" x14ac:dyDescent="0.25">
      <c r="A2615" s="4">
        <v>2605</v>
      </c>
      <c r="B2615" s="26"/>
      <c r="C2615" s="30" t="str">
        <f>IF(B2615="","",IFERROR(VLOOKUP(B2615,číselník!$A:$D,2,0),"KÓD NENALEZEN V ČÍSELNÍKU"))</f>
        <v/>
      </c>
      <c r="D2615" s="31" t="str">
        <f>IF(B2615="","",IFERROR(VLOOKUP('ÚHRADOVÝ KATALOG VZP - ZP'!B2615,číselník!$A:$D,3,0),"KÓD NENALEZEN V ČÍSELNÍKU"))</f>
        <v/>
      </c>
      <c r="E2615" s="31" t="str">
        <f>IF(B2615="","",IFERROR(VLOOKUP(B2615,číselník!$A:$D,4,0),"KÓD NENALEZEN V ČÍSELNÍKU"))</f>
        <v/>
      </c>
      <c r="F2615" s="25"/>
      <c r="G2615" s="25"/>
      <c r="H2615" s="25"/>
      <c r="I2615" s="25"/>
      <c r="J2615" s="25"/>
      <c r="K2615">
        <f t="shared" si="120"/>
        <v>0</v>
      </c>
      <c r="L2615">
        <f t="shared" si="121"/>
        <v>0</v>
      </c>
      <c r="M2615">
        <f t="shared" si="122"/>
        <v>0</v>
      </c>
      <c r="N2615" t="str" cm="1">
        <f t="array" aca="1" ref="N2615" ca="1">MID(CELL("názevsouboru"), FIND("[", CELL("názevsouboru")) + 1, FIND("]", CELL("názevsouboru")) - 1-FIND("[", CELL("názevsouboru")))</f>
        <v>Šablona pro vložení EMDN do ÚK VZP – ZP_SOU_v2.xlsx</v>
      </c>
    </row>
    <row r="2616" spans="1:14" ht="30" customHeight="1" x14ac:dyDescent="0.25">
      <c r="A2616" s="4">
        <v>2606</v>
      </c>
      <c r="B2616" s="26"/>
      <c r="C2616" s="30" t="str">
        <f>IF(B2616="","",IFERROR(VLOOKUP(B2616,číselník!$A:$D,2,0),"KÓD NENALEZEN V ČÍSELNÍKU"))</f>
        <v/>
      </c>
      <c r="D2616" s="31" t="str">
        <f>IF(B2616="","",IFERROR(VLOOKUP('ÚHRADOVÝ KATALOG VZP - ZP'!B2616,číselník!$A:$D,3,0),"KÓD NENALEZEN V ČÍSELNÍKU"))</f>
        <v/>
      </c>
      <c r="E2616" s="31" t="str">
        <f>IF(B2616="","",IFERROR(VLOOKUP(B2616,číselník!$A:$D,4,0),"KÓD NENALEZEN V ČÍSELNÍKU"))</f>
        <v/>
      </c>
      <c r="F2616" s="25"/>
      <c r="G2616" s="25"/>
      <c r="H2616" s="25"/>
      <c r="I2616" s="25"/>
      <c r="J2616" s="25"/>
      <c r="K2616">
        <f t="shared" si="120"/>
        <v>0</v>
      </c>
      <c r="L2616">
        <f t="shared" si="121"/>
        <v>0</v>
      </c>
      <c r="M2616">
        <f t="shared" si="122"/>
        <v>0</v>
      </c>
      <c r="N2616" t="str" cm="1">
        <f t="array" aca="1" ref="N2616" ca="1">MID(CELL("názevsouboru"), FIND("[", CELL("názevsouboru")) + 1, FIND("]", CELL("názevsouboru")) - 1-FIND("[", CELL("názevsouboru")))</f>
        <v>Šablona pro vložení EMDN do ÚK VZP – ZP_SOU_v2.xlsx</v>
      </c>
    </row>
    <row r="2617" spans="1:14" ht="30" customHeight="1" x14ac:dyDescent="0.25">
      <c r="A2617" s="4">
        <v>2607</v>
      </c>
      <c r="B2617" s="26"/>
      <c r="C2617" s="30" t="str">
        <f>IF(B2617="","",IFERROR(VLOOKUP(B2617,číselník!$A:$D,2,0),"KÓD NENALEZEN V ČÍSELNÍKU"))</f>
        <v/>
      </c>
      <c r="D2617" s="31" t="str">
        <f>IF(B2617="","",IFERROR(VLOOKUP('ÚHRADOVÝ KATALOG VZP - ZP'!B2617,číselník!$A:$D,3,0),"KÓD NENALEZEN V ČÍSELNÍKU"))</f>
        <v/>
      </c>
      <c r="E2617" s="31" t="str">
        <f>IF(B2617="","",IFERROR(VLOOKUP(B2617,číselník!$A:$D,4,0),"KÓD NENALEZEN V ČÍSELNÍKU"))</f>
        <v/>
      </c>
      <c r="F2617" s="25"/>
      <c r="G2617" s="25"/>
      <c r="H2617" s="25"/>
      <c r="I2617" s="25"/>
      <c r="J2617" s="25"/>
      <c r="K2617">
        <f t="shared" si="120"/>
        <v>0</v>
      </c>
      <c r="L2617">
        <f t="shared" si="121"/>
        <v>0</v>
      </c>
      <c r="M2617">
        <f t="shared" si="122"/>
        <v>0</v>
      </c>
      <c r="N2617" t="str" cm="1">
        <f t="array" aca="1" ref="N2617" ca="1">MID(CELL("názevsouboru"), FIND("[", CELL("názevsouboru")) + 1, FIND("]", CELL("názevsouboru")) - 1-FIND("[", CELL("názevsouboru")))</f>
        <v>Šablona pro vložení EMDN do ÚK VZP – ZP_SOU_v2.xlsx</v>
      </c>
    </row>
    <row r="2618" spans="1:14" ht="30" customHeight="1" x14ac:dyDescent="0.25">
      <c r="A2618" s="4">
        <v>2608</v>
      </c>
      <c r="B2618" s="26"/>
      <c r="C2618" s="30" t="str">
        <f>IF(B2618="","",IFERROR(VLOOKUP(B2618,číselník!$A:$D,2,0),"KÓD NENALEZEN V ČÍSELNÍKU"))</f>
        <v/>
      </c>
      <c r="D2618" s="31" t="str">
        <f>IF(B2618="","",IFERROR(VLOOKUP('ÚHRADOVÝ KATALOG VZP - ZP'!B2618,číselník!$A:$D,3,0),"KÓD NENALEZEN V ČÍSELNÍKU"))</f>
        <v/>
      </c>
      <c r="E2618" s="31" t="str">
        <f>IF(B2618="","",IFERROR(VLOOKUP(B2618,číselník!$A:$D,4,0),"KÓD NENALEZEN V ČÍSELNÍKU"))</f>
        <v/>
      </c>
      <c r="F2618" s="25"/>
      <c r="G2618" s="25"/>
      <c r="H2618" s="25"/>
      <c r="I2618" s="25"/>
      <c r="J2618" s="25"/>
      <c r="K2618">
        <f t="shared" si="120"/>
        <v>0</v>
      </c>
      <c r="L2618">
        <f t="shared" si="121"/>
        <v>0</v>
      </c>
      <c r="M2618">
        <f t="shared" si="122"/>
        <v>0</v>
      </c>
      <c r="N2618" t="str" cm="1">
        <f t="array" aca="1" ref="N2618" ca="1">MID(CELL("názevsouboru"), FIND("[", CELL("názevsouboru")) + 1, FIND("]", CELL("názevsouboru")) - 1-FIND("[", CELL("názevsouboru")))</f>
        <v>Šablona pro vložení EMDN do ÚK VZP – ZP_SOU_v2.xlsx</v>
      </c>
    </row>
    <row r="2619" spans="1:14" ht="30" customHeight="1" x14ac:dyDescent="0.25">
      <c r="A2619" s="4">
        <v>2609</v>
      </c>
      <c r="B2619" s="26"/>
      <c r="C2619" s="30" t="str">
        <f>IF(B2619="","",IFERROR(VLOOKUP(B2619,číselník!$A:$D,2,0),"KÓD NENALEZEN V ČÍSELNÍKU"))</f>
        <v/>
      </c>
      <c r="D2619" s="31" t="str">
        <f>IF(B2619="","",IFERROR(VLOOKUP('ÚHRADOVÝ KATALOG VZP - ZP'!B2619,číselník!$A:$D,3,0),"KÓD NENALEZEN V ČÍSELNÍKU"))</f>
        <v/>
      </c>
      <c r="E2619" s="31" t="str">
        <f>IF(B2619="","",IFERROR(VLOOKUP(B2619,číselník!$A:$D,4,0),"KÓD NENALEZEN V ČÍSELNÍKU"))</f>
        <v/>
      </c>
      <c r="F2619" s="25"/>
      <c r="G2619" s="25"/>
      <c r="H2619" s="25"/>
      <c r="I2619" s="25"/>
      <c r="J2619" s="25"/>
      <c r="K2619">
        <f t="shared" si="120"/>
        <v>0</v>
      </c>
      <c r="L2619">
        <f t="shared" si="121"/>
        <v>0</v>
      </c>
      <c r="M2619">
        <f t="shared" si="122"/>
        <v>0</v>
      </c>
      <c r="N2619" t="str" cm="1">
        <f t="array" aca="1" ref="N2619" ca="1">MID(CELL("názevsouboru"), FIND("[", CELL("názevsouboru")) + 1, FIND("]", CELL("názevsouboru")) - 1-FIND("[", CELL("názevsouboru")))</f>
        <v>Šablona pro vložení EMDN do ÚK VZP – ZP_SOU_v2.xlsx</v>
      </c>
    </row>
    <row r="2620" spans="1:14" ht="30" customHeight="1" x14ac:dyDescent="0.25">
      <c r="A2620" s="4">
        <v>2610</v>
      </c>
      <c r="B2620" s="26"/>
      <c r="C2620" s="30" t="str">
        <f>IF(B2620="","",IFERROR(VLOOKUP(B2620,číselník!$A:$D,2,0),"KÓD NENALEZEN V ČÍSELNÍKU"))</f>
        <v/>
      </c>
      <c r="D2620" s="31" t="str">
        <f>IF(B2620="","",IFERROR(VLOOKUP('ÚHRADOVÝ KATALOG VZP - ZP'!B2620,číselník!$A:$D,3,0),"KÓD NENALEZEN V ČÍSELNÍKU"))</f>
        <v/>
      </c>
      <c r="E2620" s="31" t="str">
        <f>IF(B2620="","",IFERROR(VLOOKUP(B2620,číselník!$A:$D,4,0),"KÓD NENALEZEN V ČÍSELNÍKU"))</f>
        <v/>
      </c>
      <c r="F2620" s="25"/>
      <c r="G2620" s="25"/>
      <c r="H2620" s="25"/>
      <c r="I2620" s="25"/>
      <c r="J2620" s="25"/>
      <c r="K2620">
        <f t="shared" si="120"/>
        <v>0</v>
      </c>
      <c r="L2620">
        <f t="shared" si="121"/>
        <v>0</v>
      </c>
      <c r="M2620">
        <f t="shared" si="122"/>
        <v>0</v>
      </c>
      <c r="N2620" t="str" cm="1">
        <f t="array" aca="1" ref="N2620" ca="1">MID(CELL("názevsouboru"), FIND("[", CELL("názevsouboru")) + 1, FIND("]", CELL("názevsouboru")) - 1-FIND("[", CELL("názevsouboru")))</f>
        <v>Šablona pro vložení EMDN do ÚK VZP – ZP_SOU_v2.xlsx</v>
      </c>
    </row>
    <row r="2621" spans="1:14" ht="30" customHeight="1" x14ac:dyDescent="0.25">
      <c r="A2621" s="4">
        <v>2611</v>
      </c>
      <c r="B2621" s="26"/>
      <c r="C2621" s="30" t="str">
        <f>IF(B2621="","",IFERROR(VLOOKUP(B2621,číselník!$A:$D,2,0),"KÓD NENALEZEN V ČÍSELNÍKU"))</f>
        <v/>
      </c>
      <c r="D2621" s="31" t="str">
        <f>IF(B2621="","",IFERROR(VLOOKUP('ÚHRADOVÝ KATALOG VZP - ZP'!B2621,číselník!$A:$D,3,0),"KÓD NENALEZEN V ČÍSELNÍKU"))</f>
        <v/>
      </c>
      <c r="E2621" s="31" t="str">
        <f>IF(B2621="","",IFERROR(VLOOKUP(B2621,číselník!$A:$D,4,0),"KÓD NENALEZEN V ČÍSELNÍKU"))</f>
        <v/>
      </c>
      <c r="F2621" s="25"/>
      <c r="G2621" s="25"/>
      <c r="H2621" s="25"/>
      <c r="I2621" s="25"/>
      <c r="J2621" s="25"/>
      <c r="K2621">
        <f t="shared" si="120"/>
        <v>0</v>
      </c>
      <c r="L2621">
        <f t="shared" si="121"/>
        <v>0</v>
      </c>
      <c r="M2621">
        <f t="shared" si="122"/>
        <v>0</v>
      </c>
      <c r="N2621" t="str" cm="1">
        <f t="array" aca="1" ref="N2621" ca="1">MID(CELL("názevsouboru"), FIND("[", CELL("názevsouboru")) + 1, FIND("]", CELL("názevsouboru")) - 1-FIND("[", CELL("názevsouboru")))</f>
        <v>Šablona pro vložení EMDN do ÚK VZP – ZP_SOU_v2.xlsx</v>
      </c>
    </row>
    <row r="2622" spans="1:14" ht="30" customHeight="1" x14ac:dyDescent="0.25">
      <c r="A2622" s="4">
        <v>2612</v>
      </c>
      <c r="B2622" s="26"/>
      <c r="C2622" s="30" t="str">
        <f>IF(B2622="","",IFERROR(VLOOKUP(B2622,číselník!$A:$D,2,0),"KÓD NENALEZEN V ČÍSELNÍKU"))</f>
        <v/>
      </c>
      <c r="D2622" s="31" t="str">
        <f>IF(B2622="","",IFERROR(VLOOKUP('ÚHRADOVÝ KATALOG VZP - ZP'!B2622,číselník!$A:$D,3,0),"KÓD NENALEZEN V ČÍSELNÍKU"))</f>
        <v/>
      </c>
      <c r="E2622" s="31" t="str">
        <f>IF(B2622="","",IFERROR(VLOOKUP(B2622,číselník!$A:$D,4,0),"KÓD NENALEZEN V ČÍSELNÍKU"))</f>
        <v/>
      </c>
      <c r="F2622" s="25"/>
      <c r="G2622" s="25"/>
      <c r="H2622" s="25"/>
      <c r="I2622" s="25"/>
      <c r="J2622" s="25"/>
      <c r="K2622">
        <f t="shared" si="120"/>
        <v>0</v>
      </c>
      <c r="L2622">
        <f t="shared" si="121"/>
        <v>0</v>
      </c>
      <c r="M2622">
        <f t="shared" si="122"/>
        <v>0</v>
      </c>
      <c r="N2622" t="str" cm="1">
        <f t="array" aca="1" ref="N2622" ca="1">MID(CELL("názevsouboru"), FIND("[", CELL("názevsouboru")) + 1, FIND("]", CELL("názevsouboru")) - 1-FIND("[", CELL("názevsouboru")))</f>
        <v>Šablona pro vložení EMDN do ÚK VZP – ZP_SOU_v2.xlsx</v>
      </c>
    </row>
    <row r="2623" spans="1:14" ht="30" customHeight="1" x14ac:dyDescent="0.25">
      <c r="A2623" s="4">
        <v>2613</v>
      </c>
      <c r="B2623" s="26"/>
      <c r="C2623" s="30" t="str">
        <f>IF(B2623="","",IFERROR(VLOOKUP(B2623,číselník!$A:$D,2,0),"KÓD NENALEZEN V ČÍSELNÍKU"))</f>
        <v/>
      </c>
      <c r="D2623" s="31" t="str">
        <f>IF(B2623="","",IFERROR(VLOOKUP('ÚHRADOVÝ KATALOG VZP - ZP'!B2623,číselník!$A:$D,3,0),"KÓD NENALEZEN V ČÍSELNÍKU"))</f>
        <v/>
      </c>
      <c r="E2623" s="31" t="str">
        <f>IF(B2623="","",IFERROR(VLOOKUP(B2623,číselník!$A:$D,4,0),"KÓD NENALEZEN V ČÍSELNÍKU"))</f>
        <v/>
      </c>
      <c r="F2623" s="25"/>
      <c r="G2623" s="25"/>
      <c r="H2623" s="25"/>
      <c r="I2623" s="25"/>
      <c r="J2623" s="25"/>
      <c r="K2623">
        <f t="shared" si="120"/>
        <v>0</v>
      </c>
      <c r="L2623">
        <f t="shared" si="121"/>
        <v>0</v>
      </c>
      <c r="M2623">
        <f t="shared" si="122"/>
        <v>0</v>
      </c>
      <c r="N2623" t="str" cm="1">
        <f t="array" aca="1" ref="N2623" ca="1">MID(CELL("názevsouboru"), FIND("[", CELL("názevsouboru")) + 1, FIND("]", CELL("názevsouboru")) - 1-FIND("[", CELL("názevsouboru")))</f>
        <v>Šablona pro vložení EMDN do ÚK VZP – ZP_SOU_v2.xlsx</v>
      </c>
    </row>
    <row r="2624" spans="1:14" ht="30" customHeight="1" x14ac:dyDescent="0.25">
      <c r="A2624" s="4">
        <v>2614</v>
      </c>
      <c r="B2624" s="26"/>
      <c r="C2624" s="30" t="str">
        <f>IF(B2624="","",IFERROR(VLOOKUP(B2624,číselník!$A:$D,2,0),"KÓD NENALEZEN V ČÍSELNÍKU"))</f>
        <v/>
      </c>
      <c r="D2624" s="31" t="str">
        <f>IF(B2624="","",IFERROR(VLOOKUP('ÚHRADOVÝ KATALOG VZP - ZP'!B2624,číselník!$A:$D,3,0),"KÓD NENALEZEN V ČÍSELNÍKU"))</f>
        <v/>
      </c>
      <c r="E2624" s="31" t="str">
        <f>IF(B2624="","",IFERROR(VLOOKUP(B2624,číselník!$A:$D,4,0),"KÓD NENALEZEN V ČÍSELNÍKU"))</f>
        <v/>
      </c>
      <c r="F2624" s="25"/>
      <c r="G2624" s="25"/>
      <c r="H2624" s="25"/>
      <c r="I2624" s="25"/>
      <c r="J2624" s="25"/>
      <c r="K2624">
        <f t="shared" si="120"/>
        <v>0</v>
      </c>
      <c r="L2624">
        <f t="shared" si="121"/>
        <v>0</v>
      </c>
      <c r="M2624">
        <f t="shared" si="122"/>
        <v>0</v>
      </c>
      <c r="N2624" t="str" cm="1">
        <f t="array" aca="1" ref="N2624" ca="1">MID(CELL("názevsouboru"), FIND("[", CELL("názevsouboru")) + 1, FIND("]", CELL("názevsouboru")) - 1-FIND("[", CELL("názevsouboru")))</f>
        <v>Šablona pro vložení EMDN do ÚK VZP – ZP_SOU_v2.xlsx</v>
      </c>
    </row>
    <row r="2625" spans="1:14" ht="30" customHeight="1" x14ac:dyDescent="0.25">
      <c r="A2625" s="4">
        <v>2615</v>
      </c>
      <c r="B2625" s="26"/>
      <c r="C2625" s="30" t="str">
        <f>IF(B2625="","",IFERROR(VLOOKUP(B2625,číselník!$A:$D,2,0),"KÓD NENALEZEN V ČÍSELNÍKU"))</f>
        <v/>
      </c>
      <c r="D2625" s="31" t="str">
        <f>IF(B2625="","",IFERROR(VLOOKUP('ÚHRADOVÝ KATALOG VZP - ZP'!B2625,číselník!$A:$D,3,0),"KÓD NENALEZEN V ČÍSELNÍKU"))</f>
        <v/>
      </c>
      <c r="E2625" s="31" t="str">
        <f>IF(B2625="","",IFERROR(VLOOKUP(B2625,číselník!$A:$D,4,0),"KÓD NENALEZEN V ČÍSELNÍKU"))</f>
        <v/>
      </c>
      <c r="F2625" s="25"/>
      <c r="G2625" s="25"/>
      <c r="H2625" s="25"/>
      <c r="I2625" s="25"/>
      <c r="J2625" s="25"/>
      <c r="K2625">
        <f t="shared" si="120"/>
        <v>0</v>
      </c>
      <c r="L2625">
        <f t="shared" si="121"/>
        <v>0</v>
      </c>
      <c r="M2625">
        <f t="shared" si="122"/>
        <v>0</v>
      </c>
      <c r="N2625" t="str" cm="1">
        <f t="array" aca="1" ref="N2625" ca="1">MID(CELL("názevsouboru"), FIND("[", CELL("názevsouboru")) + 1, FIND("]", CELL("názevsouboru")) - 1-FIND("[", CELL("názevsouboru")))</f>
        <v>Šablona pro vložení EMDN do ÚK VZP – ZP_SOU_v2.xlsx</v>
      </c>
    </row>
    <row r="2626" spans="1:14" ht="30" customHeight="1" x14ac:dyDescent="0.25">
      <c r="A2626" s="4">
        <v>2616</v>
      </c>
      <c r="B2626" s="26"/>
      <c r="C2626" s="30" t="str">
        <f>IF(B2626="","",IFERROR(VLOOKUP(B2626,číselník!$A:$D,2,0),"KÓD NENALEZEN V ČÍSELNÍKU"))</f>
        <v/>
      </c>
      <c r="D2626" s="31" t="str">
        <f>IF(B2626="","",IFERROR(VLOOKUP('ÚHRADOVÝ KATALOG VZP - ZP'!B2626,číselník!$A:$D,3,0),"KÓD NENALEZEN V ČÍSELNÍKU"))</f>
        <v/>
      </c>
      <c r="E2626" s="31" t="str">
        <f>IF(B2626="","",IFERROR(VLOOKUP(B2626,číselník!$A:$D,4,0),"KÓD NENALEZEN V ČÍSELNÍKU"))</f>
        <v/>
      </c>
      <c r="F2626" s="25"/>
      <c r="G2626" s="25"/>
      <c r="H2626" s="25"/>
      <c r="I2626" s="25"/>
      <c r="J2626" s="25"/>
      <c r="K2626">
        <f t="shared" si="120"/>
        <v>0</v>
      </c>
      <c r="L2626">
        <f t="shared" si="121"/>
        <v>0</v>
      </c>
      <c r="M2626">
        <f t="shared" si="122"/>
        <v>0</v>
      </c>
      <c r="N2626" t="str" cm="1">
        <f t="array" aca="1" ref="N2626" ca="1">MID(CELL("názevsouboru"), FIND("[", CELL("názevsouboru")) + 1, FIND("]", CELL("názevsouboru")) - 1-FIND("[", CELL("názevsouboru")))</f>
        <v>Šablona pro vložení EMDN do ÚK VZP – ZP_SOU_v2.xlsx</v>
      </c>
    </row>
    <row r="2627" spans="1:14" ht="30" customHeight="1" x14ac:dyDescent="0.25">
      <c r="A2627" s="4">
        <v>2617</v>
      </c>
      <c r="B2627" s="26"/>
      <c r="C2627" s="30" t="str">
        <f>IF(B2627="","",IFERROR(VLOOKUP(B2627,číselník!$A:$D,2,0),"KÓD NENALEZEN V ČÍSELNÍKU"))</f>
        <v/>
      </c>
      <c r="D2627" s="31" t="str">
        <f>IF(B2627="","",IFERROR(VLOOKUP('ÚHRADOVÝ KATALOG VZP - ZP'!B2627,číselník!$A:$D,3,0),"KÓD NENALEZEN V ČÍSELNÍKU"))</f>
        <v/>
      </c>
      <c r="E2627" s="31" t="str">
        <f>IF(B2627="","",IFERROR(VLOOKUP(B2627,číselník!$A:$D,4,0),"KÓD NENALEZEN V ČÍSELNÍKU"))</f>
        <v/>
      </c>
      <c r="F2627" s="25"/>
      <c r="G2627" s="25"/>
      <c r="H2627" s="25"/>
      <c r="I2627" s="25"/>
      <c r="J2627" s="25"/>
      <c r="K2627">
        <f t="shared" si="120"/>
        <v>0</v>
      </c>
      <c r="L2627">
        <f t="shared" si="121"/>
        <v>0</v>
      </c>
      <c r="M2627">
        <f t="shared" si="122"/>
        <v>0</v>
      </c>
      <c r="N2627" t="str" cm="1">
        <f t="array" aca="1" ref="N2627" ca="1">MID(CELL("názevsouboru"), FIND("[", CELL("názevsouboru")) + 1, FIND("]", CELL("názevsouboru")) - 1-FIND("[", CELL("názevsouboru")))</f>
        <v>Šablona pro vložení EMDN do ÚK VZP – ZP_SOU_v2.xlsx</v>
      </c>
    </row>
    <row r="2628" spans="1:14" ht="30" customHeight="1" x14ac:dyDescent="0.25">
      <c r="A2628" s="4">
        <v>2618</v>
      </c>
      <c r="B2628" s="26"/>
      <c r="C2628" s="30" t="str">
        <f>IF(B2628="","",IFERROR(VLOOKUP(B2628,číselník!$A:$D,2,0),"KÓD NENALEZEN V ČÍSELNÍKU"))</f>
        <v/>
      </c>
      <c r="D2628" s="31" t="str">
        <f>IF(B2628="","",IFERROR(VLOOKUP('ÚHRADOVÝ KATALOG VZP - ZP'!B2628,číselník!$A:$D,3,0),"KÓD NENALEZEN V ČÍSELNÍKU"))</f>
        <v/>
      </c>
      <c r="E2628" s="31" t="str">
        <f>IF(B2628="","",IFERROR(VLOOKUP(B2628,číselník!$A:$D,4,0),"KÓD NENALEZEN V ČÍSELNÍKU"))</f>
        <v/>
      </c>
      <c r="F2628" s="25"/>
      <c r="G2628" s="25"/>
      <c r="H2628" s="25"/>
      <c r="I2628" s="25"/>
      <c r="J2628" s="25"/>
      <c r="K2628">
        <f t="shared" si="120"/>
        <v>0</v>
      </c>
      <c r="L2628">
        <f t="shared" si="121"/>
        <v>0</v>
      </c>
      <c r="M2628">
        <f t="shared" si="122"/>
        <v>0</v>
      </c>
      <c r="N2628" t="str" cm="1">
        <f t="array" aca="1" ref="N2628" ca="1">MID(CELL("názevsouboru"), FIND("[", CELL("názevsouboru")) + 1, FIND("]", CELL("názevsouboru")) - 1-FIND("[", CELL("názevsouboru")))</f>
        <v>Šablona pro vložení EMDN do ÚK VZP – ZP_SOU_v2.xlsx</v>
      </c>
    </row>
    <row r="2629" spans="1:14" ht="30" customHeight="1" x14ac:dyDescent="0.25">
      <c r="A2629" s="4">
        <v>2619</v>
      </c>
      <c r="B2629" s="26"/>
      <c r="C2629" s="30" t="str">
        <f>IF(B2629="","",IFERROR(VLOOKUP(B2629,číselník!$A:$D,2,0),"KÓD NENALEZEN V ČÍSELNÍKU"))</f>
        <v/>
      </c>
      <c r="D2629" s="31" t="str">
        <f>IF(B2629="","",IFERROR(VLOOKUP('ÚHRADOVÝ KATALOG VZP - ZP'!B2629,číselník!$A:$D,3,0),"KÓD NENALEZEN V ČÍSELNÍKU"))</f>
        <v/>
      </c>
      <c r="E2629" s="31" t="str">
        <f>IF(B2629="","",IFERROR(VLOOKUP(B2629,číselník!$A:$D,4,0),"KÓD NENALEZEN V ČÍSELNÍKU"))</f>
        <v/>
      </c>
      <c r="F2629" s="25"/>
      <c r="G2629" s="25"/>
      <c r="H2629" s="25"/>
      <c r="I2629" s="25"/>
      <c r="J2629" s="25"/>
      <c r="K2629">
        <f t="shared" si="120"/>
        <v>0</v>
      </c>
      <c r="L2629">
        <f t="shared" si="121"/>
        <v>0</v>
      </c>
      <c r="M2629">
        <f t="shared" si="122"/>
        <v>0</v>
      </c>
      <c r="N2629" t="str" cm="1">
        <f t="array" aca="1" ref="N2629" ca="1">MID(CELL("názevsouboru"), FIND("[", CELL("názevsouboru")) + 1, FIND("]", CELL("názevsouboru")) - 1-FIND("[", CELL("názevsouboru")))</f>
        <v>Šablona pro vložení EMDN do ÚK VZP – ZP_SOU_v2.xlsx</v>
      </c>
    </row>
    <row r="2630" spans="1:14" ht="30" customHeight="1" x14ac:dyDescent="0.25">
      <c r="A2630" s="4">
        <v>2620</v>
      </c>
      <c r="B2630" s="26"/>
      <c r="C2630" s="30" t="str">
        <f>IF(B2630="","",IFERROR(VLOOKUP(B2630,číselník!$A:$D,2,0),"KÓD NENALEZEN V ČÍSELNÍKU"))</f>
        <v/>
      </c>
      <c r="D2630" s="31" t="str">
        <f>IF(B2630="","",IFERROR(VLOOKUP('ÚHRADOVÝ KATALOG VZP - ZP'!B2630,číselník!$A:$D,3,0),"KÓD NENALEZEN V ČÍSELNÍKU"))</f>
        <v/>
      </c>
      <c r="E2630" s="31" t="str">
        <f>IF(B2630="","",IFERROR(VLOOKUP(B2630,číselník!$A:$D,4,0),"KÓD NENALEZEN V ČÍSELNÍKU"))</f>
        <v/>
      </c>
      <c r="F2630" s="25"/>
      <c r="G2630" s="25"/>
      <c r="H2630" s="25"/>
      <c r="I2630" s="25"/>
      <c r="J2630" s="25"/>
      <c r="K2630">
        <f t="shared" si="120"/>
        <v>0</v>
      </c>
      <c r="L2630">
        <f t="shared" si="121"/>
        <v>0</v>
      </c>
      <c r="M2630">
        <f t="shared" si="122"/>
        <v>0</v>
      </c>
      <c r="N2630" t="str" cm="1">
        <f t="array" aca="1" ref="N2630" ca="1">MID(CELL("názevsouboru"), FIND("[", CELL("názevsouboru")) + 1, FIND("]", CELL("názevsouboru")) - 1-FIND("[", CELL("názevsouboru")))</f>
        <v>Šablona pro vložení EMDN do ÚK VZP – ZP_SOU_v2.xlsx</v>
      </c>
    </row>
    <row r="2631" spans="1:14" ht="30" customHeight="1" x14ac:dyDescent="0.25">
      <c r="A2631" s="4">
        <v>2621</v>
      </c>
      <c r="B2631" s="26"/>
      <c r="C2631" s="30" t="str">
        <f>IF(B2631="","",IFERROR(VLOOKUP(B2631,číselník!$A:$D,2,0),"KÓD NENALEZEN V ČÍSELNÍKU"))</f>
        <v/>
      </c>
      <c r="D2631" s="31" t="str">
        <f>IF(B2631="","",IFERROR(VLOOKUP('ÚHRADOVÝ KATALOG VZP - ZP'!B2631,číselník!$A:$D,3,0),"KÓD NENALEZEN V ČÍSELNÍKU"))</f>
        <v/>
      </c>
      <c r="E2631" s="31" t="str">
        <f>IF(B2631="","",IFERROR(VLOOKUP(B2631,číselník!$A:$D,4,0),"KÓD NENALEZEN V ČÍSELNÍKU"))</f>
        <v/>
      </c>
      <c r="F2631" s="25"/>
      <c r="G2631" s="25"/>
      <c r="H2631" s="25"/>
      <c r="I2631" s="25"/>
      <c r="J2631" s="25"/>
      <c r="K2631">
        <f t="shared" si="120"/>
        <v>0</v>
      </c>
      <c r="L2631">
        <f t="shared" si="121"/>
        <v>0</v>
      </c>
      <c r="M2631">
        <f t="shared" si="122"/>
        <v>0</v>
      </c>
      <c r="N2631" t="str" cm="1">
        <f t="array" aca="1" ref="N2631" ca="1">MID(CELL("názevsouboru"), FIND("[", CELL("názevsouboru")) + 1, FIND("]", CELL("názevsouboru")) - 1-FIND("[", CELL("názevsouboru")))</f>
        <v>Šablona pro vložení EMDN do ÚK VZP – ZP_SOU_v2.xlsx</v>
      </c>
    </row>
    <row r="2632" spans="1:14" ht="30" customHeight="1" x14ac:dyDescent="0.25">
      <c r="A2632" s="4">
        <v>2622</v>
      </c>
      <c r="B2632" s="26"/>
      <c r="C2632" s="30" t="str">
        <f>IF(B2632="","",IFERROR(VLOOKUP(B2632,číselník!$A:$D,2,0),"KÓD NENALEZEN V ČÍSELNÍKU"))</f>
        <v/>
      </c>
      <c r="D2632" s="31" t="str">
        <f>IF(B2632="","",IFERROR(VLOOKUP('ÚHRADOVÝ KATALOG VZP - ZP'!B2632,číselník!$A:$D,3,0),"KÓD NENALEZEN V ČÍSELNÍKU"))</f>
        <v/>
      </c>
      <c r="E2632" s="31" t="str">
        <f>IF(B2632="","",IFERROR(VLOOKUP(B2632,číselník!$A:$D,4,0),"KÓD NENALEZEN V ČÍSELNÍKU"))</f>
        <v/>
      </c>
      <c r="F2632" s="25"/>
      <c r="G2632" s="25"/>
      <c r="H2632" s="25"/>
      <c r="I2632" s="25"/>
      <c r="J2632" s="25"/>
      <c r="K2632">
        <f t="shared" si="120"/>
        <v>0</v>
      </c>
      <c r="L2632">
        <f t="shared" si="121"/>
        <v>0</v>
      </c>
      <c r="M2632">
        <f t="shared" si="122"/>
        <v>0</v>
      </c>
      <c r="N2632" t="str" cm="1">
        <f t="array" aca="1" ref="N2632" ca="1">MID(CELL("názevsouboru"), FIND("[", CELL("názevsouboru")) + 1, FIND("]", CELL("názevsouboru")) - 1-FIND("[", CELL("názevsouboru")))</f>
        <v>Šablona pro vložení EMDN do ÚK VZP – ZP_SOU_v2.xlsx</v>
      </c>
    </row>
    <row r="2633" spans="1:14" ht="30" customHeight="1" x14ac:dyDescent="0.25">
      <c r="A2633" s="4">
        <v>2623</v>
      </c>
      <c r="B2633" s="26"/>
      <c r="C2633" s="30" t="str">
        <f>IF(B2633="","",IFERROR(VLOOKUP(B2633,číselník!$A:$D,2,0),"KÓD NENALEZEN V ČÍSELNÍKU"))</f>
        <v/>
      </c>
      <c r="D2633" s="31" t="str">
        <f>IF(B2633="","",IFERROR(VLOOKUP('ÚHRADOVÝ KATALOG VZP - ZP'!B2633,číselník!$A:$D,3,0),"KÓD NENALEZEN V ČÍSELNÍKU"))</f>
        <v/>
      </c>
      <c r="E2633" s="31" t="str">
        <f>IF(B2633="","",IFERROR(VLOOKUP(B2633,číselník!$A:$D,4,0),"KÓD NENALEZEN V ČÍSELNÍKU"))</f>
        <v/>
      </c>
      <c r="F2633" s="25"/>
      <c r="G2633" s="25"/>
      <c r="H2633" s="25"/>
      <c r="I2633" s="25"/>
      <c r="J2633" s="25"/>
      <c r="K2633">
        <f t="shared" si="120"/>
        <v>0</v>
      </c>
      <c r="L2633">
        <f t="shared" si="121"/>
        <v>0</v>
      </c>
      <c r="M2633">
        <f t="shared" si="122"/>
        <v>0</v>
      </c>
      <c r="N2633" t="str" cm="1">
        <f t="array" aca="1" ref="N2633" ca="1">MID(CELL("názevsouboru"), FIND("[", CELL("názevsouboru")) + 1, FIND("]", CELL("názevsouboru")) - 1-FIND("[", CELL("názevsouboru")))</f>
        <v>Šablona pro vložení EMDN do ÚK VZP – ZP_SOU_v2.xlsx</v>
      </c>
    </row>
    <row r="2634" spans="1:14" ht="30" customHeight="1" x14ac:dyDescent="0.25">
      <c r="A2634" s="4">
        <v>2624</v>
      </c>
      <c r="B2634" s="26"/>
      <c r="C2634" s="30" t="str">
        <f>IF(B2634="","",IFERROR(VLOOKUP(B2634,číselník!$A:$D,2,0),"KÓD NENALEZEN V ČÍSELNÍKU"))</f>
        <v/>
      </c>
      <c r="D2634" s="31" t="str">
        <f>IF(B2634="","",IFERROR(VLOOKUP('ÚHRADOVÝ KATALOG VZP - ZP'!B2634,číselník!$A:$D,3,0),"KÓD NENALEZEN V ČÍSELNÍKU"))</f>
        <v/>
      </c>
      <c r="E2634" s="31" t="str">
        <f>IF(B2634="","",IFERROR(VLOOKUP(B2634,číselník!$A:$D,4,0),"KÓD NENALEZEN V ČÍSELNÍKU"))</f>
        <v/>
      </c>
      <c r="F2634" s="25"/>
      <c r="G2634" s="25"/>
      <c r="H2634" s="25"/>
      <c r="I2634" s="25"/>
      <c r="J2634" s="25"/>
      <c r="K2634">
        <f t="shared" si="120"/>
        <v>0</v>
      </c>
      <c r="L2634">
        <f t="shared" si="121"/>
        <v>0</v>
      </c>
      <c r="M2634">
        <f t="shared" si="122"/>
        <v>0</v>
      </c>
      <c r="N2634" t="str" cm="1">
        <f t="array" aca="1" ref="N2634" ca="1">MID(CELL("názevsouboru"), FIND("[", CELL("názevsouboru")) + 1, FIND("]", CELL("názevsouboru")) - 1-FIND("[", CELL("názevsouboru")))</f>
        <v>Šablona pro vložení EMDN do ÚK VZP – ZP_SOU_v2.xlsx</v>
      </c>
    </row>
    <row r="2635" spans="1:14" ht="30" customHeight="1" x14ac:dyDescent="0.25">
      <c r="A2635" s="4">
        <v>2625</v>
      </c>
      <c r="B2635" s="26"/>
      <c r="C2635" s="30" t="str">
        <f>IF(B2635="","",IFERROR(VLOOKUP(B2635,číselník!$A:$D,2,0),"KÓD NENALEZEN V ČÍSELNÍKU"))</f>
        <v/>
      </c>
      <c r="D2635" s="31" t="str">
        <f>IF(B2635="","",IFERROR(VLOOKUP('ÚHRADOVÝ KATALOG VZP - ZP'!B2635,číselník!$A:$D,3,0),"KÓD NENALEZEN V ČÍSELNÍKU"))</f>
        <v/>
      </c>
      <c r="E2635" s="31" t="str">
        <f>IF(B2635="","",IFERROR(VLOOKUP(B2635,číselník!$A:$D,4,0),"KÓD NENALEZEN V ČÍSELNÍKU"))</f>
        <v/>
      </c>
      <c r="F2635" s="25"/>
      <c r="G2635" s="25"/>
      <c r="H2635" s="25"/>
      <c r="I2635" s="25"/>
      <c r="J2635" s="25"/>
      <c r="K2635">
        <f t="shared" si="120"/>
        <v>0</v>
      </c>
      <c r="L2635">
        <f t="shared" si="121"/>
        <v>0</v>
      </c>
      <c r="M2635">
        <f t="shared" si="122"/>
        <v>0</v>
      </c>
      <c r="N2635" t="str" cm="1">
        <f t="array" aca="1" ref="N2635" ca="1">MID(CELL("názevsouboru"), FIND("[", CELL("názevsouboru")) + 1, FIND("]", CELL("názevsouboru")) - 1-FIND("[", CELL("názevsouboru")))</f>
        <v>Šablona pro vložení EMDN do ÚK VZP – ZP_SOU_v2.xlsx</v>
      </c>
    </row>
    <row r="2636" spans="1:14" ht="30" customHeight="1" x14ac:dyDescent="0.25">
      <c r="A2636" s="4">
        <v>2626</v>
      </c>
      <c r="B2636" s="26"/>
      <c r="C2636" s="30" t="str">
        <f>IF(B2636="","",IFERROR(VLOOKUP(B2636,číselník!$A:$D,2,0),"KÓD NENALEZEN V ČÍSELNÍKU"))</f>
        <v/>
      </c>
      <c r="D2636" s="31" t="str">
        <f>IF(B2636="","",IFERROR(VLOOKUP('ÚHRADOVÝ KATALOG VZP - ZP'!B2636,číselník!$A:$D,3,0),"KÓD NENALEZEN V ČÍSELNÍKU"))</f>
        <v/>
      </c>
      <c r="E2636" s="31" t="str">
        <f>IF(B2636="","",IFERROR(VLOOKUP(B2636,číselník!$A:$D,4,0),"KÓD NENALEZEN V ČÍSELNÍKU"))</f>
        <v/>
      </c>
      <c r="F2636" s="25"/>
      <c r="G2636" s="25"/>
      <c r="H2636" s="25"/>
      <c r="I2636" s="25"/>
      <c r="J2636" s="25"/>
      <c r="K2636">
        <f t="shared" ref="K2636:K2699" si="123">$D$7</f>
        <v>0</v>
      </c>
      <c r="L2636">
        <f t="shared" ref="L2636:L2699" si="124">$D$8</f>
        <v>0</v>
      </c>
      <c r="M2636">
        <f t="shared" ref="M2636:M2699" si="125">$D$9</f>
        <v>0</v>
      </c>
      <c r="N2636" t="str" cm="1">
        <f t="array" aca="1" ref="N2636" ca="1">MID(CELL("názevsouboru"), FIND("[", CELL("názevsouboru")) + 1, FIND("]", CELL("názevsouboru")) - 1-FIND("[", CELL("názevsouboru")))</f>
        <v>Šablona pro vložení EMDN do ÚK VZP – ZP_SOU_v2.xlsx</v>
      </c>
    </row>
    <row r="2637" spans="1:14" ht="30" customHeight="1" x14ac:dyDescent="0.25">
      <c r="A2637" s="4">
        <v>2627</v>
      </c>
      <c r="B2637" s="26"/>
      <c r="C2637" s="30" t="str">
        <f>IF(B2637="","",IFERROR(VLOOKUP(B2637,číselník!$A:$D,2,0),"KÓD NENALEZEN V ČÍSELNÍKU"))</f>
        <v/>
      </c>
      <c r="D2637" s="31" t="str">
        <f>IF(B2637="","",IFERROR(VLOOKUP('ÚHRADOVÝ KATALOG VZP - ZP'!B2637,číselník!$A:$D,3,0),"KÓD NENALEZEN V ČÍSELNÍKU"))</f>
        <v/>
      </c>
      <c r="E2637" s="31" t="str">
        <f>IF(B2637="","",IFERROR(VLOOKUP(B2637,číselník!$A:$D,4,0),"KÓD NENALEZEN V ČÍSELNÍKU"))</f>
        <v/>
      </c>
      <c r="F2637" s="25"/>
      <c r="G2637" s="25"/>
      <c r="H2637" s="25"/>
      <c r="I2637" s="25"/>
      <c r="J2637" s="25"/>
      <c r="K2637">
        <f t="shared" si="123"/>
        <v>0</v>
      </c>
      <c r="L2637">
        <f t="shared" si="124"/>
        <v>0</v>
      </c>
      <c r="M2637">
        <f t="shared" si="125"/>
        <v>0</v>
      </c>
      <c r="N2637" t="str" cm="1">
        <f t="array" aca="1" ref="N2637" ca="1">MID(CELL("názevsouboru"), FIND("[", CELL("názevsouboru")) + 1, FIND("]", CELL("názevsouboru")) - 1-FIND("[", CELL("názevsouboru")))</f>
        <v>Šablona pro vložení EMDN do ÚK VZP – ZP_SOU_v2.xlsx</v>
      </c>
    </row>
    <row r="2638" spans="1:14" ht="30" customHeight="1" x14ac:dyDescent="0.25">
      <c r="A2638" s="4">
        <v>2628</v>
      </c>
      <c r="B2638" s="26"/>
      <c r="C2638" s="30" t="str">
        <f>IF(B2638="","",IFERROR(VLOOKUP(B2638,číselník!$A:$D,2,0),"KÓD NENALEZEN V ČÍSELNÍKU"))</f>
        <v/>
      </c>
      <c r="D2638" s="31" t="str">
        <f>IF(B2638="","",IFERROR(VLOOKUP('ÚHRADOVÝ KATALOG VZP - ZP'!B2638,číselník!$A:$D,3,0),"KÓD NENALEZEN V ČÍSELNÍKU"))</f>
        <v/>
      </c>
      <c r="E2638" s="31" t="str">
        <f>IF(B2638="","",IFERROR(VLOOKUP(B2638,číselník!$A:$D,4,0),"KÓD NENALEZEN V ČÍSELNÍKU"))</f>
        <v/>
      </c>
      <c r="F2638" s="25"/>
      <c r="G2638" s="25"/>
      <c r="H2638" s="25"/>
      <c r="I2638" s="25"/>
      <c r="J2638" s="25"/>
      <c r="K2638">
        <f t="shared" si="123"/>
        <v>0</v>
      </c>
      <c r="L2638">
        <f t="shared" si="124"/>
        <v>0</v>
      </c>
      <c r="M2638">
        <f t="shared" si="125"/>
        <v>0</v>
      </c>
      <c r="N2638" t="str" cm="1">
        <f t="array" aca="1" ref="N2638" ca="1">MID(CELL("názevsouboru"), FIND("[", CELL("názevsouboru")) + 1, FIND("]", CELL("názevsouboru")) - 1-FIND("[", CELL("názevsouboru")))</f>
        <v>Šablona pro vložení EMDN do ÚK VZP – ZP_SOU_v2.xlsx</v>
      </c>
    </row>
    <row r="2639" spans="1:14" ht="30" customHeight="1" x14ac:dyDescent="0.25">
      <c r="A2639" s="4">
        <v>2629</v>
      </c>
      <c r="B2639" s="26"/>
      <c r="C2639" s="30" t="str">
        <f>IF(B2639="","",IFERROR(VLOOKUP(B2639,číselník!$A:$D,2,0),"KÓD NENALEZEN V ČÍSELNÍKU"))</f>
        <v/>
      </c>
      <c r="D2639" s="31" t="str">
        <f>IF(B2639="","",IFERROR(VLOOKUP('ÚHRADOVÝ KATALOG VZP - ZP'!B2639,číselník!$A:$D,3,0),"KÓD NENALEZEN V ČÍSELNÍKU"))</f>
        <v/>
      </c>
      <c r="E2639" s="31" t="str">
        <f>IF(B2639="","",IFERROR(VLOOKUP(B2639,číselník!$A:$D,4,0),"KÓD NENALEZEN V ČÍSELNÍKU"))</f>
        <v/>
      </c>
      <c r="F2639" s="25"/>
      <c r="G2639" s="25"/>
      <c r="H2639" s="25"/>
      <c r="I2639" s="25"/>
      <c r="J2639" s="25"/>
      <c r="K2639">
        <f t="shared" si="123"/>
        <v>0</v>
      </c>
      <c r="L2639">
        <f t="shared" si="124"/>
        <v>0</v>
      </c>
      <c r="M2639">
        <f t="shared" si="125"/>
        <v>0</v>
      </c>
      <c r="N2639" t="str" cm="1">
        <f t="array" aca="1" ref="N2639" ca="1">MID(CELL("názevsouboru"), FIND("[", CELL("názevsouboru")) + 1, FIND("]", CELL("názevsouboru")) - 1-FIND("[", CELL("názevsouboru")))</f>
        <v>Šablona pro vložení EMDN do ÚK VZP – ZP_SOU_v2.xlsx</v>
      </c>
    </row>
    <row r="2640" spans="1:14" ht="30" customHeight="1" x14ac:dyDescent="0.25">
      <c r="A2640" s="4">
        <v>2630</v>
      </c>
      <c r="B2640" s="26"/>
      <c r="C2640" s="30" t="str">
        <f>IF(B2640="","",IFERROR(VLOOKUP(B2640,číselník!$A:$D,2,0),"KÓD NENALEZEN V ČÍSELNÍKU"))</f>
        <v/>
      </c>
      <c r="D2640" s="31" t="str">
        <f>IF(B2640="","",IFERROR(VLOOKUP('ÚHRADOVÝ KATALOG VZP - ZP'!B2640,číselník!$A:$D,3,0),"KÓD NENALEZEN V ČÍSELNÍKU"))</f>
        <v/>
      </c>
      <c r="E2640" s="31" t="str">
        <f>IF(B2640="","",IFERROR(VLOOKUP(B2640,číselník!$A:$D,4,0),"KÓD NENALEZEN V ČÍSELNÍKU"))</f>
        <v/>
      </c>
      <c r="F2640" s="25"/>
      <c r="G2640" s="25"/>
      <c r="H2640" s="25"/>
      <c r="I2640" s="25"/>
      <c r="J2640" s="25"/>
      <c r="K2640">
        <f t="shared" si="123"/>
        <v>0</v>
      </c>
      <c r="L2640">
        <f t="shared" si="124"/>
        <v>0</v>
      </c>
      <c r="M2640">
        <f t="shared" si="125"/>
        <v>0</v>
      </c>
      <c r="N2640" t="str" cm="1">
        <f t="array" aca="1" ref="N2640" ca="1">MID(CELL("názevsouboru"), FIND("[", CELL("názevsouboru")) + 1, FIND("]", CELL("názevsouboru")) - 1-FIND("[", CELL("názevsouboru")))</f>
        <v>Šablona pro vložení EMDN do ÚK VZP – ZP_SOU_v2.xlsx</v>
      </c>
    </row>
    <row r="2641" spans="1:14" ht="30" customHeight="1" x14ac:dyDescent="0.25">
      <c r="A2641" s="4">
        <v>2631</v>
      </c>
      <c r="B2641" s="26"/>
      <c r="C2641" s="30" t="str">
        <f>IF(B2641="","",IFERROR(VLOOKUP(B2641,číselník!$A:$D,2,0),"KÓD NENALEZEN V ČÍSELNÍKU"))</f>
        <v/>
      </c>
      <c r="D2641" s="31" t="str">
        <f>IF(B2641="","",IFERROR(VLOOKUP('ÚHRADOVÝ KATALOG VZP - ZP'!B2641,číselník!$A:$D,3,0),"KÓD NENALEZEN V ČÍSELNÍKU"))</f>
        <v/>
      </c>
      <c r="E2641" s="31" t="str">
        <f>IF(B2641="","",IFERROR(VLOOKUP(B2641,číselník!$A:$D,4,0),"KÓD NENALEZEN V ČÍSELNÍKU"))</f>
        <v/>
      </c>
      <c r="F2641" s="25"/>
      <c r="G2641" s="25"/>
      <c r="H2641" s="25"/>
      <c r="I2641" s="25"/>
      <c r="J2641" s="25"/>
      <c r="K2641">
        <f t="shared" si="123"/>
        <v>0</v>
      </c>
      <c r="L2641">
        <f t="shared" si="124"/>
        <v>0</v>
      </c>
      <c r="M2641">
        <f t="shared" si="125"/>
        <v>0</v>
      </c>
      <c r="N2641" t="str" cm="1">
        <f t="array" aca="1" ref="N2641" ca="1">MID(CELL("názevsouboru"), FIND("[", CELL("názevsouboru")) + 1, FIND("]", CELL("názevsouboru")) - 1-FIND("[", CELL("názevsouboru")))</f>
        <v>Šablona pro vložení EMDN do ÚK VZP – ZP_SOU_v2.xlsx</v>
      </c>
    </row>
    <row r="2642" spans="1:14" ht="30" customHeight="1" x14ac:dyDescent="0.25">
      <c r="A2642" s="4">
        <v>2632</v>
      </c>
      <c r="B2642" s="26"/>
      <c r="C2642" s="30" t="str">
        <f>IF(B2642="","",IFERROR(VLOOKUP(B2642,číselník!$A:$D,2,0),"KÓD NENALEZEN V ČÍSELNÍKU"))</f>
        <v/>
      </c>
      <c r="D2642" s="31" t="str">
        <f>IF(B2642="","",IFERROR(VLOOKUP('ÚHRADOVÝ KATALOG VZP - ZP'!B2642,číselník!$A:$D,3,0),"KÓD NENALEZEN V ČÍSELNÍKU"))</f>
        <v/>
      </c>
      <c r="E2642" s="31" t="str">
        <f>IF(B2642="","",IFERROR(VLOOKUP(B2642,číselník!$A:$D,4,0),"KÓD NENALEZEN V ČÍSELNÍKU"))</f>
        <v/>
      </c>
      <c r="F2642" s="25"/>
      <c r="G2642" s="25"/>
      <c r="H2642" s="25"/>
      <c r="I2642" s="25"/>
      <c r="J2642" s="25"/>
      <c r="K2642">
        <f t="shared" si="123"/>
        <v>0</v>
      </c>
      <c r="L2642">
        <f t="shared" si="124"/>
        <v>0</v>
      </c>
      <c r="M2642">
        <f t="shared" si="125"/>
        <v>0</v>
      </c>
      <c r="N2642" t="str" cm="1">
        <f t="array" aca="1" ref="N2642" ca="1">MID(CELL("názevsouboru"), FIND("[", CELL("názevsouboru")) + 1, FIND("]", CELL("názevsouboru")) - 1-FIND("[", CELL("názevsouboru")))</f>
        <v>Šablona pro vložení EMDN do ÚK VZP – ZP_SOU_v2.xlsx</v>
      </c>
    </row>
    <row r="2643" spans="1:14" ht="30" customHeight="1" x14ac:dyDescent="0.25">
      <c r="A2643" s="4">
        <v>2633</v>
      </c>
      <c r="B2643" s="26"/>
      <c r="C2643" s="30" t="str">
        <f>IF(B2643="","",IFERROR(VLOOKUP(B2643,číselník!$A:$D,2,0),"KÓD NENALEZEN V ČÍSELNÍKU"))</f>
        <v/>
      </c>
      <c r="D2643" s="31" t="str">
        <f>IF(B2643="","",IFERROR(VLOOKUP('ÚHRADOVÝ KATALOG VZP - ZP'!B2643,číselník!$A:$D,3,0),"KÓD NENALEZEN V ČÍSELNÍKU"))</f>
        <v/>
      </c>
      <c r="E2643" s="31" t="str">
        <f>IF(B2643="","",IFERROR(VLOOKUP(B2643,číselník!$A:$D,4,0),"KÓD NENALEZEN V ČÍSELNÍKU"))</f>
        <v/>
      </c>
      <c r="F2643" s="25"/>
      <c r="G2643" s="25"/>
      <c r="H2643" s="25"/>
      <c r="I2643" s="25"/>
      <c r="J2643" s="25"/>
      <c r="K2643">
        <f t="shared" si="123"/>
        <v>0</v>
      </c>
      <c r="L2643">
        <f t="shared" si="124"/>
        <v>0</v>
      </c>
      <c r="M2643">
        <f t="shared" si="125"/>
        <v>0</v>
      </c>
      <c r="N2643" t="str" cm="1">
        <f t="array" aca="1" ref="N2643" ca="1">MID(CELL("názevsouboru"), FIND("[", CELL("názevsouboru")) + 1, FIND("]", CELL("názevsouboru")) - 1-FIND("[", CELL("názevsouboru")))</f>
        <v>Šablona pro vložení EMDN do ÚK VZP – ZP_SOU_v2.xlsx</v>
      </c>
    </row>
    <row r="2644" spans="1:14" ht="30" customHeight="1" x14ac:dyDescent="0.25">
      <c r="A2644" s="4">
        <v>2634</v>
      </c>
      <c r="B2644" s="26"/>
      <c r="C2644" s="30" t="str">
        <f>IF(B2644="","",IFERROR(VLOOKUP(B2644,číselník!$A:$D,2,0),"KÓD NENALEZEN V ČÍSELNÍKU"))</f>
        <v/>
      </c>
      <c r="D2644" s="31" t="str">
        <f>IF(B2644="","",IFERROR(VLOOKUP('ÚHRADOVÝ KATALOG VZP - ZP'!B2644,číselník!$A:$D,3,0),"KÓD NENALEZEN V ČÍSELNÍKU"))</f>
        <v/>
      </c>
      <c r="E2644" s="31" t="str">
        <f>IF(B2644="","",IFERROR(VLOOKUP(B2644,číselník!$A:$D,4,0),"KÓD NENALEZEN V ČÍSELNÍKU"))</f>
        <v/>
      </c>
      <c r="F2644" s="25"/>
      <c r="G2644" s="25"/>
      <c r="H2644" s="25"/>
      <c r="I2644" s="25"/>
      <c r="J2644" s="25"/>
      <c r="K2644">
        <f t="shared" si="123"/>
        <v>0</v>
      </c>
      <c r="L2644">
        <f t="shared" si="124"/>
        <v>0</v>
      </c>
      <c r="M2644">
        <f t="shared" si="125"/>
        <v>0</v>
      </c>
      <c r="N2644" t="str" cm="1">
        <f t="array" aca="1" ref="N2644" ca="1">MID(CELL("názevsouboru"), FIND("[", CELL("názevsouboru")) + 1, FIND("]", CELL("názevsouboru")) - 1-FIND("[", CELL("názevsouboru")))</f>
        <v>Šablona pro vložení EMDN do ÚK VZP – ZP_SOU_v2.xlsx</v>
      </c>
    </row>
    <row r="2645" spans="1:14" ht="30" customHeight="1" x14ac:dyDescent="0.25">
      <c r="A2645" s="4">
        <v>2635</v>
      </c>
      <c r="B2645" s="26"/>
      <c r="C2645" s="30" t="str">
        <f>IF(B2645="","",IFERROR(VLOOKUP(B2645,číselník!$A:$D,2,0),"KÓD NENALEZEN V ČÍSELNÍKU"))</f>
        <v/>
      </c>
      <c r="D2645" s="31" t="str">
        <f>IF(B2645="","",IFERROR(VLOOKUP('ÚHRADOVÝ KATALOG VZP - ZP'!B2645,číselník!$A:$D,3,0),"KÓD NENALEZEN V ČÍSELNÍKU"))</f>
        <v/>
      </c>
      <c r="E2645" s="31" t="str">
        <f>IF(B2645="","",IFERROR(VLOOKUP(B2645,číselník!$A:$D,4,0),"KÓD NENALEZEN V ČÍSELNÍKU"))</f>
        <v/>
      </c>
      <c r="F2645" s="25"/>
      <c r="G2645" s="25"/>
      <c r="H2645" s="25"/>
      <c r="I2645" s="25"/>
      <c r="J2645" s="25"/>
      <c r="K2645">
        <f t="shared" si="123"/>
        <v>0</v>
      </c>
      <c r="L2645">
        <f t="shared" si="124"/>
        <v>0</v>
      </c>
      <c r="M2645">
        <f t="shared" si="125"/>
        <v>0</v>
      </c>
      <c r="N2645" t="str" cm="1">
        <f t="array" aca="1" ref="N2645" ca="1">MID(CELL("názevsouboru"), FIND("[", CELL("názevsouboru")) + 1, FIND("]", CELL("názevsouboru")) - 1-FIND("[", CELL("názevsouboru")))</f>
        <v>Šablona pro vložení EMDN do ÚK VZP – ZP_SOU_v2.xlsx</v>
      </c>
    </row>
    <row r="2646" spans="1:14" ht="30" customHeight="1" x14ac:dyDescent="0.25">
      <c r="A2646" s="4">
        <v>2636</v>
      </c>
      <c r="B2646" s="26"/>
      <c r="C2646" s="30" t="str">
        <f>IF(B2646="","",IFERROR(VLOOKUP(B2646,číselník!$A:$D,2,0),"KÓD NENALEZEN V ČÍSELNÍKU"))</f>
        <v/>
      </c>
      <c r="D2646" s="31" t="str">
        <f>IF(B2646="","",IFERROR(VLOOKUP('ÚHRADOVÝ KATALOG VZP - ZP'!B2646,číselník!$A:$D,3,0),"KÓD NENALEZEN V ČÍSELNÍKU"))</f>
        <v/>
      </c>
      <c r="E2646" s="31" t="str">
        <f>IF(B2646="","",IFERROR(VLOOKUP(B2646,číselník!$A:$D,4,0),"KÓD NENALEZEN V ČÍSELNÍKU"))</f>
        <v/>
      </c>
      <c r="F2646" s="25"/>
      <c r="G2646" s="25"/>
      <c r="H2646" s="25"/>
      <c r="I2646" s="25"/>
      <c r="J2646" s="25"/>
      <c r="K2646">
        <f t="shared" si="123"/>
        <v>0</v>
      </c>
      <c r="L2646">
        <f t="shared" si="124"/>
        <v>0</v>
      </c>
      <c r="M2646">
        <f t="shared" si="125"/>
        <v>0</v>
      </c>
      <c r="N2646" t="str" cm="1">
        <f t="array" aca="1" ref="N2646" ca="1">MID(CELL("názevsouboru"), FIND("[", CELL("názevsouboru")) + 1, FIND("]", CELL("názevsouboru")) - 1-FIND("[", CELL("názevsouboru")))</f>
        <v>Šablona pro vložení EMDN do ÚK VZP – ZP_SOU_v2.xlsx</v>
      </c>
    </row>
    <row r="2647" spans="1:14" ht="30" customHeight="1" x14ac:dyDescent="0.25">
      <c r="A2647" s="4">
        <v>2637</v>
      </c>
      <c r="B2647" s="26"/>
      <c r="C2647" s="30" t="str">
        <f>IF(B2647="","",IFERROR(VLOOKUP(B2647,číselník!$A:$D,2,0),"KÓD NENALEZEN V ČÍSELNÍKU"))</f>
        <v/>
      </c>
      <c r="D2647" s="31" t="str">
        <f>IF(B2647="","",IFERROR(VLOOKUP('ÚHRADOVÝ KATALOG VZP - ZP'!B2647,číselník!$A:$D,3,0),"KÓD NENALEZEN V ČÍSELNÍKU"))</f>
        <v/>
      </c>
      <c r="E2647" s="31" t="str">
        <f>IF(B2647="","",IFERROR(VLOOKUP(B2647,číselník!$A:$D,4,0),"KÓD NENALEZEN V ČÍSELNÍKU"))</f>
        <v/>
      </c>
      <c r="F2647" s="25"/>
      <c r="G2647" s="25"/>
      <c r="H2647" s="25"/>
      <c r="I2647" s="25"/>
      <c r="J2647" s="25"/>
      <c r="K2647">
        <f t="shared" si="123"/>
        <v>0</v>
      </c>
      <c r="L2647">
        <f t="shared" si="124"/>
        <v>0</v>
      </c>
      <c r="M2647">
        <f t="shared" si="125"/>
        <v>0</v>
      </c>
      <c r="N2647" t="str" cm="1">
        <f t="array" aca="1" ref="N2647" ca="1">MID(CELL("názevsouboru"), FIND("[", CELL("názevsouboru")) + 1, FIND("]", CELL("názevsouboru")) - 1-FIND("[", CELL("názevsouboru")))</f>
        <v>Šablona pro vložení EMDN do ÚK VZP – ZP_SOU_v2.xlsx</v>
      </c>
    </row>
    <row r="2648" spans="1:14" ht="30" customHeight="1" x14ac:dyDescent="0.25">
      <c r="A2648" s="4">
        <v>2638</v>
      </c>
      <c r="B2648" s="26"/>
      <c r="C2648" s="30" t="str">
        <f>IF(B2648="","",IFERROR(VLOOKUP(B2648,číselník!$A:$D,2,0),"KÓD NENALEZEN V ČÍSELNÍKU"))</f>
        <v/>
      </c>
      <c r="D2648" s="31" t="str">
        <f>IF(B2648="","",IFERROR(VLOOKUP('ÚHRADOVÝ KATALOG VZP - ZP'!B2648,číselník!$A:$D,3,0),"KÓD NENALEZEN V ČÍSELNÍKU"))</f>
        <v/>
      </c>
      <c r="E2648" s="31" t="str">
        <f>IF(B2648="","",IFERROR(VLOOKUP(B2648,číselník!$A:$D,4,0),"KÓD NENALEZEN V ČÍSELNÍKU"))</f>
        <v/>
      </c>
      <c r="F2648" s="25"/>
      <c r="G2648" s="25"/>
      <c r="H2648" s="25"/>
      <c r="I2648" s="25"/>
      <c r="J2648" s="25"/>
      <c r="K2648">
        <f t="shared" si="123"/>
        <v>0</v>
      </c>
      <c r="L2648">
        <f t="shared" si="124"/>
        <v>0</v>
      </c>
      <c r="M2648">
        <f t="shared" si="125"/>
        <v>0</v>
      </c>
      <c r="N2648" t="str" cm="1">
        <f t="array" aca="1" ref="N2648" ca="1">MID(CELL("názevsouboru"), FIND("[", CELL("názevsouboru")) + 1, FIND("]", CELL("názevsouboru")) - 1-FIND("[", CELL("názevsouboru")))</f>
        <v>Šablona pro vložení EMDN do ÚK VZP – ZP_SOU_v2.xlsx</v>
      </c>
    </row>
    <row r="2649" spans="1:14" ht="30" customHeight="1" x14ac:dyDescent="0.25">
      <c r="A2649" s="4">
        <v>2639</v>
      </c>
      <c r="B2649" s="26"/>
      <c r="C2649" s="30" t="str">
        <f>IF(B2649="","",IFERROR(VLOOKUP(B2649,číselník!$A:$D,2,0),"KÓD NENALEZEN V ČÍSELNÍKU"))</f>
        <v/>
      </c>
      <c r="D2649" s="31" t="str">
        <f>IF(B2649="","",IFERROR(VLOOKUP('ÚHRADOVÝ KATALOG VZP - ZP'!B2649,číselník!$A:$D,3,0),"KÓD NENALEZEN V ČÍSELNÍKU"))</f>
        <v/>
      </c>
      <c r="E2649" s="31" t="str">
        <f>IF(B2649="","",IFERROR(VLOOKUP(B2649,číselník!$A:$D,4,0),"KÓD NENALEZEN V ČÍSELNÍKU"))</f>
        <v/>
      </c>
      <c r="F2649" s="25"/>
      <c r="G2649" s="25"/>
      <c r="H2649" s="25"/>
      <c r="I2649" s="25"/>
      <c r="J2649" s="25"/>
      <c r="K2649">
        <f t="shared" si="123"/>
        <v>0</v>
      </c>
      <c r="L2649">
        <f t="shared" si="124"/>
        <v>0</v>
      </c>
      <c r="M2649">
        <f t="shared" si="125"/>
        <v>0</v>
      </c>
      <c r="N2649" t="str" cm="1">
        <f t="array" aca="1" ref="N2649" ca="1">MID(CELL("názevsouboru"), FIND("[", CELL("názevsouboru")) + 1, FIND("]", CELL("názevsouboru")) - 1-FIND("[", CELL("názevsouboru")))</f>
        <v>Šablona pro vložení EMDN do ÚK VZP – ZP_SOU_v2.xlsx</v>
      </c>
    </row>
    <row r="2650" spans="1:14" ht="30" customHeight="1" x14ac:dyDescent="0.25">
      <c r="A2650" s="4">
        <v>2640</v>
      </c>
      <c r="B2650" s="26"/>
      <c r="C2650" s="30" t="str">
        <f>IF(B2650="","",IFERROR(VLOOKUP(B2650,číselník!$A:$D,2,0),"KÓD NENALEZEN V ČÍSELNÍKU"))</f>
        <v/>
      </c>
      <c r="D2650" s="31" t="str">
        <f>IF(B2650="","",IFERROR(VLOOKUP('ÚHRADOVÝ KATALOG VZP - ZP'!B2650,číselník!$A:$D,3,0),"KÓD NENALEZEN V ČÍSELNÍKU"))</f>
        <v/>
      </c>
      <c r="E2650" s="31" t="str">
        <f>IF(B2650="","",IFERROR(VLOOKUP(B2650,číselník!$A:$D,4,0),"KÓD NENALEZEN V ČÍSELNÍKU"))</f>
        <v/>
      </c>
      <c r="F2650" s="25"/>
      <c r="G2650" s="25"/>
      <c r="H2650" s="25"/>
      <c r="I2650" s="25"/>
      <c r="J2650" s="25"/>
      <c r="K2650">
        <f t="shared" si="123"/>
        <v>0</v>
      </c>
      <c r="L2650">
        <f t="shared" si="124"/>
        <v>0</v>
      </c>
      <c r="M2650">
        <f t="shared" si="125"/>
        <v>0</v>
      </c>
      <c r="N2650" t="str" cm="1">
        <f t="array" aca="1" ref="N2650" ca="1">MID(CELL("názevsouboru"), FIND("[", CELL("názevsouboru")) + 1, FIND("]", CELL("názevsouboru")) - 1-FIND("[", CELL("názevsouboru")))</f>
        <v>Šablona pro vložení EMDN do ÚK VZP – ZP_SOU_v2.xlsx</v>
      </c>
    </row>
    <row r="2651" spans="1:14" ht="30" customHeight="1" x14ac:dyDescent="0.25">
      <c r="A2651" s="4">
        <v>2641</v>
      </c>
      <c r="B2651" s="26"/>
      <c r="C2651" s="30" t="str">
        <f>IF(B2651="","",IFERROR(VLOOKUP(B2651,číselník!$A:$D,2,0),"KÓD NENALEZEN V ČÍSELNÍKU"))</f>
        <v/>
      </c>
      <c r="D2651" s="31" t="str">
        <f>IF(B2651="","",IFERROR(VLOOKUP('ÚHRADOVÝ KATALOG VZP - ZP'!B2651,číselník!$A:$D,3,0),"KÓD NENALEZEN V ČÍSELNÍKU"))</f>
        <v/>
      </c>
      <c r="E2651" s="31" t="str">
        <f>IF(B2651="","",IFERROR(VLOOKUP(B2651,číselník!$A:$D,4,0),"KÓD NENALEZEN V ČÍSELNÍKU"))</f>
        <v/>
      </c>
      <c r="F2651" s="25"/>
      <c r="G2651" s="25"/>
      <c r="H2651" s="25"/>
      <c r="I2651" s="25"/>
      <c r="J2651" s="25"/>
      <c r="K2651">
        <f t="shared" si="123"/>
        <v>0</v>
      </c>
      <c r="L2651">
        <f t="shared" si="124"/>
        <v>0</v>
      </c>
      <c r="M2651">
        <f t="shared" si="125"/>
        <v>0</v>
      </c>
      <c r="N2651" t="str" cm="1">
        <f t="array" aca="1" ref="N2651" ca="1">MID(CELL("názevsouboru"), FIND("[", CELL("názevsouboru")) + 1, FIND("]", CELL("názevsouboru")) - 1-FIND("[", CELL("názevsouboru")))</f>
        <v>Šablona pro vložení EMDN do ÚK VZP – ZP_SOU_v2.xlsx</v>
      </c>
    </row>
    <row r="2652" spans="1:14" ht="30" customHeight="1" x14ac:dyDescent="0.25">
      <c r="A2652" s="4">
        <v>2642</v>
      </c>
      <c r="B2652" s="26"/>
      <c r="C2652" s="30" t="str">
        <f>IF(B2652="","",IFERROR(VLOOKUP(B2652,číselník!$A:$D,2,0),"KÓD NENALEZEN V ČÍSELNÍKU"))</f>
        <v/>
      </c>
      <c r="D2652" s="31" t="str">
        <f>IF(B2652="","",IFERROR(VLOOKUP('ÚHRADOVÝ KATALOG VZP - ZP'!B2652,číselník!$A:$D,3,0),"KÓD NENALEZEN V ČÍSELNÍKU"))</f>
        <v/>
      </c>
      <c r="E2652" s="31" t="str">
        <f>IF(B2652="","",IFERROR(VLOOKUP(B2652,číselník!$A:$D,4,0),"KÓD NENALEZEN V ČÍSELNÍKU"))</f>
        <v/>
      </c>
      <c r="F2652" s="25"/>
      <c r="G2652" s="25"/>
      <c r="H2652" s="25"/>
      <c r="I2652" s="25"/>
      <c r="J2652" s="25"/>
      <c r="K2652">
        <f t="shared" si="123"/>
        <v>0</v>
      </c>
      <c r="L2652">
        <f t="shared" si="124"/>
        <v>0</v>
      </c>
      <c r="M2652">
        <f t="shared" si="125"/>
        <v>0</v>
      </c>
      <c r="N2652" t="str" cm="1">
        <f t="array" aca="1" ref="N2652" ca="1">MID(CELL("názevsouboru"), FIND("[", CELL("názevsouboru")) + 1, FIND("]", CELL("názevsouboru")) - 1-FIND("[", CELL("názevsouboru")))</f>
        <v>Šablona pro vložení EMDN do ÚK VZP – ZP_SOU_v2.xlsx</v>
      </c>
    </row>
    <row r="2653" spans="1:14" ht="30" customHeight="1" x14ac:dyDescent="0.25">
      <c r="A2653" s="4">
        <v>2643</v>
      </c>
      <c r="B2653" s="26"/>
      <c r="C2653" s="30" t="str">
        <f>IF(B2653="","",IFERROR(VLOOKUP(B2653,číselník!$A:$D,2,0),"KÓD NENALEZEN V ČÍSELNÍKU"))</f>
        <v/>
      </c>
      <c r="D2653" s="31" t="str">
        <f>IF(B2653="","",IFERROR(VLOOKUP('ÚHRADOVÝ KATALOG VZP - ZP'!B2653,číselník!$A:$D,3,0),"KÓD NENALEZEN V ČÍSELNÍKU"))</f>
        <v/>
      </c>
      <c r="E2653" s="31" t="str">
        <f>IF(B2653="","",IFERROR(VLOOKUP(B2653,číselník!$A:$D,4,0),"KÓD NENALEZEN V ČÍSELNÍKU"))</f>
        <v/>
      </c>
      <c r="F2653" s="25"/>
      <c r="G2653" s="25"/>
      <c r="H2653" s="25"/>
      <c r="I2653" s="25"/>
      <c r="J2653" s="25"/>
      <c r="K2653">
        <f t="shared" si="123"/>
        <v>0</v>
      </c>
      <c r="L2653">
        <f t="shared" si="124"/>
        <v>0</v>
      </c>
      <c r="M2653">
        <f t="shared" si="125"/>
        <v>0</v>
      </c>
      <c r="N2653" t="str" cm="1">
        <f t="array" aca="1" ref="N2653" ca="1">MID(CELL("názevsouboru"), FIND("[", CELL("názevsouboru")) + 1, FIND("]", CELL("názevsouboru")) - 1-FIND("[", CELL("názevsouboru")))</f>
        <v>Šablona pro vložení EMDN do ÚK VZP – ZP_SOU_v2.xlsx</v>
      </c>
    </row>
    <row r="2654" spans="1:14" ht="30" customHeight="1" x14ac:dyDescent="0.25">
      <c r="A2654" s="4">
        <v>2644</v>
      </c>
      <c r="B2654" s="26"/>
      <c r="C2654" s="30" t="str">
        <f>IF(B2654="","",IFERROR(VLOOKUP(B2654,číselník!$A:$D,2,0),"KÓD NENALEZEN V ČÍSELNÍKU"))</f>
        <v/>
      </c>
      <c r="D2654" s="31" t="str">
        <f>IF(B2654="","",IFERROR(VLOOKUP('ÚHRADOVÝ KATALOG VZP - ZP'!B2654,číselník!$A:$D,3,0),"KÓD NENALEZEN V ČÍSELNÍKU"))</f>
        <v/>
      </c>
      <c r="E2654" s="31" t="str">
        <f>IF(B2654="","",IFERROR(VLOOKUP(B2654,číselník!$A:$D,4,0),"KÓD NENALEZEN V ČÍSELNÍKU"))</f>
        <v/>
      </c>
      <c r="F2654" s="25"/>
      <c r="G2654" s="25"/>
      <c r="H2654" s="25"/>
      <c r="I2654" s="25"/>
      <c r="J2654" s="25"/>
      <c r="K2654">
        <f t="shared" si="123"/>
        <v>0</v>
      </c>
      <c r="L2654">
        <f t="shared" si="124"/>
        <v>0</v>
      </c>
      <c r="M2654">
        <f t="shared" si="125"/>
        <v>0</v>
      </c>
      <c r="N2654" t="str" cm="1">
        <f t="array" aca="1" ref="N2654" ca="1">MID(CELL("názevsouboru"), FIND("[", CELL("názevsouboru")) + 1, FIND("]", CELL("názevsouboru")) - 1-FIND("[", CELL("názevsouboru")))</f>
        <v>Šablona pro vložení EMDN do ÚK VZP – ZP_SOU_v2.xlsx</v>
      </c>
    </row>
    <row r="2655" spans="1:14" ht="30" customHeight="1" x14ac:dyDescent="0.25">
      <c r="A2655" s="4">
        <v>2645</v>
      </c>
      <c r="B2655" s="26"/>
      <c r="C2655" s="30" t="str">
        <f>IF(B2655="","",IFERROR(VLOOKUP(B2655,číselník!$A:$D,2,0),"KÓD NENALEZEN V ČÍSELNÍKU"))</f>
        <v/>
      </c>
      <c r="D2655" s="31" t="str">
        <f>IF(B2655="","",IFERROR(VLOOKUP('ÚHRADOVÝ KATALOG VZP - ZP'!B2655,číselník!$A:$D,3,0),"KÓD NENALEZEN V ČÍSELNÍKU"))</f>
        <v/>
      </c>
      <c r="E2655" s="31" t="str">
        <f>IF(B2655="","",IFERROR(VLOOKUP(B2655,číselník!$A:$D,4,0),"KÓD NENALEZEN V ČÍSELNÍKU"))</f>
        <v/>
      </c>
      <c r="F2655" s="25"/>
      <c r="G2655" s="25"/>
      <c r="H2655" s="25"/>
      <c r="I2655" s="25"/>
      <c r="J2655" s="25"/>
      <c r="K2655">
        <f t="shared" si="123"/>
        <v>0</v>
      </c>
      <c r="L2655">
        <f t="shared" si="124"/>
        <v>0</v>
      </c>
      <c r="M2655">
        <f t="shared" si="125"/>
        <v>0</v>
      </c>
      <c r="N2655" t="str" cm="1">
        <f t="array" aca="1" ref="N2655" ca="1">MID(CELL("názevsouboru"), FIND("[", CELL("názevsouboru")) + 1, FIND("]", CELL("názevsouboru")) - 1-FIND("[", CELL("názevsouboru")))</f>
        <v>Šablona pro vložení EMDN do ÚK VZP – ZP_SOU_v2.xlsx</v>
      </c>
    </row>
    <row r="2656" spans="1:14" ht="30" customHeight="1" x14ac:dyDescent="0.25">
      <c r="A2656" s="4">
        <v>2646</v>
      </c>
      <c r="B2656" s="26"/>
      <c r="C2656" s="30" t="str">
        <f>IF(B2656="","",IFERROR(VLOOKUP(B2656,číselník!$A:$D,2,0),"KÓD NENALEZEN V ČÍSELNÍKU"))</f>
        <v/>
      </c>
      <c r="D2656" s="31" t="str">
        <f>IF(B2656="","",IFERROR(VLOOKUP('ÚHRADOVÝ KATALOG VZP - ZP'!B2656,číselník!$A:$D,3,0),"KÓD NENALEZEN V ČÍSELNÍKU"))</f>
        <v/>
      </c>
      <c r="E2656" s="31" t="str">
        <f>IF(B2656="","",IFERROR(VLOOKUP(B2656,číselník!$A:$D,4,0),"KÓD NENALEZEN V ČÍSELNÍKU"))</f>
        <v/>
      </c>
      <c r="F2656" s="25"/>
      <c r="G2656" s="25"/>
      <c r="H2656" s="25"/>
      <c r="I2656" s="25"/>
      <c r="J2656" s="25"/>
      <c r="K2656">
        <f t="shared" si="123"/>
        <v>0</v>
      </c>
      <c r="L2656">
        <f t="shared" si="124"/>
        <v>0</v>
      </c>
      <c r="M2656">
        <f t="shared" si="125"/>
        <v>0</v>
      </c>
      <c r="N2656" t="str" cm="1">
        <f t="array" aca="1" ref="N2656" ca="1">MID(CELL("názevsouboru"), FIND("[", CELL("názevsouboru")) + 1, FIND("]", CELL("názevsouboru")) - 1-FIND("[", CELL("názevsouboru")))</f>
        <v>Šablona pro vložení EMDN do ÚK VZP – ZP_SOU_v2.xlsx</v>
      </c>
    </row>
    <row r="2657" spans="1:14" ht="30" customHeight="1" x14ac:dyDescent="0.25">
      <c r="A2657" s="4">
        <v>2647</v>
      </c>
      <c r="B2657" s="26"/>
      <c r="C2657" s="30" t="str">
        <f>IF(B2657="","",IFERROR(VLOOKUP(B2657,číselník!$A:$D,2,0),"KÓD NENALEZEN V ČÍSELNÍKU"))</f>
        <v/>
      </c>
      <c r="D2657" s="31" t="str">
        <f>IF(B2657="","",IFERROR(VLOOKUP('ÚHRADOVÝ KATALOG VZP - ZP'!B2657,číselník!$A:$D,3,0),"KÓD NENALEZEN V ČÍSELNÍKU"))</f>
        <v/>
      </c>
      <c r="E2657" s="31" t="str">
        <f>IF(B2657="","",IFERROR(VLOOKUP(B2657,číselník!$A:$D,4,0),"KÓD NENALEZEN V ČÍSELNÍKU"))</f>
        <v/>
      </c>
      <c r="F2657" s="25"/>
      <c r="G2657" s="25"/>
      <c r="H2657" s="25"/>
      <c r="I2657" s="25"/>
      <c r="J2657" s="25"/>
      <c r="K2657">
        <f t="shared" si="123"/>
        <v>0</v>
      </c>
      <c r="L2657">
        <f t="shared" si="124"/>
        <v>0</v>
      </c>
      <c r="M2657">
        <f t="shared" si="125"/>
        <v>0</v>
      </c>
      <c r="N2657" t="str" cm="1">
        <f t="array" aca="1" ref="N2657" ca="1">MID(CELL("názevsouboru"), FIND("[", CELL("názevsouboru")) + 1, FIND("]", CELL("názevsouboru")) - 1-FIND("[", CELL("názevsouboru")))</f>
        <v>Šablona pro vložení EMDN do ÚK VZP – ZP_SOU_v2.xlsx</v>
      </c>
    </row>
    <row r="2658" spans="1:14" ht="30" customHeight="1" x14ac:dyDescent="0.25">
      <c r="A2658" s="4">
        <v>2648</v>
      </c>
      <c r="B2658" s="26"/>
      <c r="C2658" s="30" t="str">
        <f>IF(B2658="","",IFERROR(VLOOKUP(B2658,číselník!$A:$D,2,0),"KÓD NENALEZEN V ČÍSELNÍKU"))</f>
        <v/>
      </c>
      <c r="D2658" s="31" t="str">
        <f>IF(B2658="","",IFERROR(VLOOKUP('ÚHRADOVÝ KATALOG VZP - ZP'!B2658,číselník!$A:$D,3,0),"KÓD NENALEZEN V ČÍSELNÍKU"))</f>
        <v/>
      </c>
      <c r="E2658" s="31" t="str">
        <f>IF(B2658="","",IFERROR(VLOOKUP(B2658,číselník!$A:$D,4,0),"KÓD NENALEZEN V ČÍSELNÍKU"))</f>
        <v/>
      </c>
      <c r="F2658" s="25"/>
      <c r="G2658" s="25"/>
      <c r="H2658" s="25"/>
      <c r="I2658" s="25"/>
      <c r="J2658" s="25"/>
      <c r="K2658">
        <f t="shared" si="123"/>
        <v>0</v>
      </c>
      <c r="L2658">
        <f t="shared" si="124"/>
        <v>0</v>
      </c>
      <c r="M2658">
        <f t="shared" si="125"/>
        <v>0</v>
      </c>
      <c r="N2658" t="str" cm="1">
        <f t="array" aca="1" ref="N2658" ca="1">MID(CELL("názevsouboru"), FIND("[", CELL("názevsouboru")) + 1, FIND("]", CELL("názevsouboru")) - 1-FIND("[", CELL("názevsouboru")))</f>
        <v>Šablona pro vložení EMDN do ÚK VZP – ZP_SOU_v2.xlsx</v>
      </c>
    </row>
    <row r="2659" spans="1:14" ht="30" customHeight="1" x14ac:dyDescent="0.25">
      <c r="A2659" s="4">
        <v>2649</v>
      </c>
      <c r="B2659" s="26"/>
      <c r="C2659" s="30" t="str">
        <f>IF(B2659="","",IFERROR(VLOOKUP(B2659,číselník!$A:$D,2,0),"KÓD NENALEZEN V ČÍSELNÍKU"))</f>
        <v/>
      </c>
      <c r="D2659" s="31" t="str">
        <f>IF(B2659="","",IFERROR(VLOOKUP('ÚHRADOVÝ KATALOG VZP - ZP'!B2659,číselník!$A:$D,3,0),"KÓD NENALEZEN V ČÍSELNÍKU"))</f>
        <v/>
      </c>
      <c r="E2659" s="31" t="str">
        <f>IF(B2659="","",IFERROR(VLOOKUP(B2659,číselník!$A:$D,4,0),"KÓD NENALEZEN V ČÍSELNÍKU"))</f>
        <v/>
      </c>
      <c r="F2659" s="25"/>
      <c r="G2659" s="25"/>
      <c r="H2659" s="25"/>
      <c r="I2659" s="25"/>
      <c r="J2659" s="25"/>
      <c r="K2659">
        <f t="shared" si="123"/>
        <v>0</v>
      </c>
      <c r="L2659">
        <f t="shared" si="124"/>
        <v>0</v>
      </c>
      <c r="M2659">
        <f t="shared" si="125"/>
        <v>0</v>
      </c>
      <c r="N2659" t="str" cm="1">
        <f t="array" aca="1" ref="N2659" ca="1">MID(CELL("názevsouboru"), FIND("[", CELL("názevsouboru")) + 1, FIND("]", CELL("názevsouboru")) - 1-FIND("[", CELL("názevsouboru")))</f>
        <v>Šablona pro vložení EMDN do ÚK VZP – ZP_SOU_v2.xlsx</v>
      </c>
    </row>
    <row r="2660" spans="1:14" ht="30" customHeight="1" x14ac:dyDescent="0.25">
      <c r="A2660" s="4">
        <v>2650</v>
      </c>
      <c r="B2660" s="26"/>
      <c r="C2660" s="30" t="str">
        <f>IF(B2660="","",IFERROR(VLOOKUP(B2660,číselník!$A:$D,2,0),"KÓD NENALEZEN V ČÍSELNÍKU"))</f>
        <v/>
      </c>
      <c r="D2660" s="31" t="str">
        <f>IF(B2660="","",IFERROR(VLOOKUP('ÚHRADOVÝ KATALOG VZP - ZP'!B2660,číselník!$A:$D,3,0),"KÓD NENALEZEN V ČÍSELNÍKU"))</f>
        <v/>
      </c>
      <c r="E2660" s="31" t="str">
        <f>IF(B2660="","",IFERROR(VLOOKUP(B2660,číselník!$A:$D,4,0),"KÓD NENALEZEN V ČÍSELNÍKU"))</f>
        <v/>
      </c>
      <c r="F2660" s="25"/>
      <c r="G2660" s="25"/>
      <c r="H2660" s="25"/>
      <c r="I2660" s="25"/>
      <c r="J2660" s="25"/>
      <c r="K2660">
        <f t="shared" si="123"/>
        <v>0</v>
      </c>
      <c r="L2660">
        <f t="shared" si="124"/>
        <v>0</v>
      </c>
      <c r="M2660">
        <f t="shared" si="125"/>
        <v>0</v>
      </c>
      <c r="N2660" t="str" cm="1">
        <f t="array" aca="1" ref="N2660" ca="1">MID(CELL("názevsouboru"), FIND("[", CELL("názevsouboru")) + 1, FIND("]", CELL("názevsouboru")) - 1-FIND("[", CELL("názevsouboru")))</f>
        <v>Šablona pro vložení EMDN do ÚK VZP – ZP_SOU_v2.xlsx</v>
      </c>
    </row>
    <row r="2661" spans="1:14" ht="30" customHeight="1" x14ac:dyDescent="0.25">
      <c r="A2661" s="4">
        <v>2651</v>
      </c>
      <c r="B2661" s="26"/>
      <c r="C2661" s="30" t="str">
        <f>IF(B2661="","",IFERROR(VLOOKUP(B2661,číselník!$A:$D,2,0),"KÓD NENALEZEN V ČÍSELNÍKU"))</f>
        <v/>
      </c>
      <c r="D2661" s="31" t="str">
        <f>IF(B2661="","",IFERROR(VLOOKUP('ÚHRADOVÝ KATALOG VZP - ZP'!B2661,číselník!$A:$D,3,0),"KÓD NENALEZEN V ČÍSELNÍKU"))</f>
        <v/>
      </c>
      <c r="E2661" s="31" t="str">
        <f>IF(B2661="","",IFERROR(VLOOKUP(B2661,číselník!$A:$D,4,0),"KÓD NENALEZEN V ČÍSELNÍKU"))</f>
        <v/>
      </c>
      <c r="F2661" s="25"/>
      <c r="G2661" s="25"/>
      <c r="H2661" s="25"/>
      <c r="I2661" s="25"/>
      <c r="J2661" s="25"/>
      <c r="K2661">
        <f t="shared" si="123"/>
        <v>0</v>
      </c>
      <c r="L2661">
        <f t="shared" si="124"/>
        <v>0</v>
      </c>
      <c r="M2661">
        <f t="shared" si="125"/>
        <v>0</v>
      </c>
      <c r="N2661" t="str" cm="1">
        <f t="array" aca="1" ref="N2661" ca="1">MID(CELL("názevsouboru"), FIND("[", CELL("názevsouboru")) + 1, FIND("]", CELL("názevsouboru")) - 1-FIND("[", CELL("názevsouboru")))</f>
        <v>Šablona pro vložení EMDN do ÚK VZP – ZP_SOU_v2.xlsx</v>
      </c>
    </row>
    <row r="2662" spans="1:14" ht="30" customHeight="1" x14ac:dyDescent="0.25">
      <c r="A2662" s="4">
        <v>2652</v>
      </c>
      <c r="B2662" s="26"/>
      <c r="C2662" s="30" t="str">
        <f>IF(B2662="","",IFERROR(VLOOKUP(B2662,číselník!$A:$D,2,0),"KÓD NENALEZEN V ČÍSELNÍKU"))</f>
        <v/>
      </c>
      <c r="D2662" s="31" t="str">
        <f>IF(B2662="","",IFERROR(VLOOKUP('ÚHRADOVÝ KATALOG VZP - ZP'!B2662,číselník!$A:$D,3,0),"KÓD NENALEZEN V ČÍSELNÍKU"))</f>
        <v/>
      </c>
      <c r="E2662" s="31" t="str">
        <f>IF(B2662="","",IFERROR(VLOOKUP(B2662,číselník!$A:$D,4,0),"KÓD NENALEZEN V ČÍSELNÍKU"))</f>
        <v/>
      </c>
      <c r="F2662" s="25"/>
      <c r="G2662" s="25"/>
      <c r="H2662" s="25"/>
      <c r="I2662" s="25"/>
      <c r="J2662" s="25"/>
      <c r="K2662">
        <f t="shared" si="123"/>
        <v>0</v>
      </c>
      <c r="L2662">
        <f t="shared" si="124"/>
        <v>0</v>
      </c>
      <c r="M2662">
        <f t="shared" si="125"/>
        <v>0</v>
      </c>
      <c r="N2662" t="str" cm="1">
        <f t="array" aca="1" ref="N2662" ca="1">MID(CELL("názevsouboru"), FIND("[", CELL("názevsouboru")) + 1, FIND("]", CELL("názevsouboru")) - 1-FIND("[", CELL("názevsouboru")))</f>
        <v>Šablona pro vložení EMDN do ÚK VZP – ZP_SOU_v2.xlsx</v>
      </c>
    </row>
    <row r="2663" spans="1:14" ht="30" customHeight="1" x14ac:dyDescent="0.25">
      <c r="A2663" s="4">
        <v>2653</v>
      </c>
      <c r="B2663" s="26"/>
      <c r="C2663" s="30" t="str">
        <f>IF(B2663="","",IFERROR(VLOOKUP(B2663,číselník!$A:$D,2,0),"KÓD NENALEZEN V ČÍSELNÍKU"))</f>
        <v/>
      </c>
      <c r="D2663" s="31" t="str">
        <f>IF(B2663="","",IFERROR(VLOOKUP('ÚHRADOVÝ KATALOG VZP - ZP'!B2663,číselník!$A:$D,3,0),"KÓD NENALEZEN V ČÍSELNÍKU"))</f>
        <v/>
      </c>
      <c r="E2663" s="31" t="str">
        <f>IF(B2663="","",IFERROR(VLOOKUP(B2663,číselník!$A:$D,4,0),"KÓD NENALEZEN V ČÍSELNÍKU"))</f>
        <v/>
      </c>
      <c r="F2663" s="25"/>
      <c r="G2663" s="25"/>
      <c r="H2663" s="25"/>
      <c r="I2663" s="25"/>
      <c r="J2663" s="25"/>
      <c r="K2663">
        <f t="shared" si="123"/>
        <v>0</v>
      </c>
      <c r="L2663">
        <f t="shared" si="124"/>
        <v>0</v>
      </c>
      <c r="M2663">
        <f t="shared" si="125"/>
        <v>0</v>
      </c>
      <c r="N2663" t="str" cm="1">
        <f t="array" aca="1" ref="N2663" ca="1">MID(CELL("názevsouboru"), FIND("[", CELL("názevsouboru")) + 1, FIND("]", CELL("názevsouboru")) - 1-FIND("[", CELL("názevsouboru")))</f>
        <v>Šablona pro vložení EMDN do ÚK VZP – ZP_SOU_v2.xlsx</v>
      </c>
    </row>
    <row r="2664" spans="1:14" ht="30" customHeight="1" x14ac:dyDescent="0.25">
      <c r="A2664" s="4">
        <v>2654</v>
      </c>
      <c r="B2664" s="26"/>
      <c r="C2664" s="30" t="str">
        <f>IF(B2664="","",IFERROR(VLOOKUP(B2664,číselník!$A:$D,2,0),"KÓD NENALEZEN V ČÍSELNÍKU"))</f>
        <v/>
      </c>
      <c r="D2664" s="31" t="str">
        <f>IF(B2664="","",IFERROR(VLOOKUP('ÚHRADOVÝ KATALOG VZP - ZP'!B2664,číselník!$A:$D,3,0),"KÓD NENALEZEN V ČÍSELNÍKU"))</f>
        <v/>
      </c>
      <c r="E2664" s="31" t="str">
        <f>IF(B2664="","",IFERROR(VLOOKUP(B2664,číselník!$A:$D,4,0),"KÓD NENALEZEN V ČÍSELNÍKU"))</f>
        <v/>
      </c>
      <c r="F2664" s="25"/>
      <c r="G2664" s="25"/>
      <c r="H2664" s="25"/>
      <c r="I2664" s="25"/>
      <c r="J2664" s="25"/>
      <c r="K2664">
        <f t="shared" si="123"/>
        <v>0</v>
      </c>
      <c r="L2664">
        <f t="shared" si="124"/>
        <v>0</v>
      </c>
      <c r="M2664">
        <f t="shared" si="125"/>
        <v>0</v>
      </c>
      <c r="N2664" t="str" cm="1">
        <f t="array" aca="1" ref="N2664" ca="1">MID(CELL("názevsouboru"), FIND("[", CELL("názevsouboru")) + 1, FIND("]", CELL("názevsouboru")) - 1-FIND("[", CELL("názevsouboru")))</f>
        <v>Šablona pro vložení EMDN do ÚK VZP – ZP_SOU_v2.xlsx</v>
      </c>
    </row>
    <row r="2665" spans="1:14" ht="30" customHeight="1" x14ac:dyDescent="0.25">
      <c r="A2665" s="4">
        <v>2655</v>
      </c>
      <c r="B2665" s="26"/>
      <c r="C2665" s="30" t="str">
        <f>IF(B2665="","",IFERROR(VLOOKUP(B2665,číselník!$A:$D,2,0),"KÓD NENALEZEN V ČÍSELNÍKU"))</f>
        <v/>
      </c>
      <c r="D2665" s="31" t="str">
        <f>IF(B2665="","",IFERROR(VLOOKUP('ÚHRADOVÝ KATALOG VZP - ZP'!B2665,číselník!$A:$D,3,0),"KÓD NENALEZEN V ČÍSELNÍKU"))</f>
        <v/>
      </c>
      <c r="E2665" s="31" t="str">
        <f>IF(B2665="","",IFERROR(VLOOKUP(B2665,číselník!$A:$D,4,0),"KÓD NENALEZEN V ČÍSELNÍKU"))</f>
        <v/>
      </c>
      <c r="F2665" s="25"/>
      <c r="G2665" s="25"/>
      <c r="H2665" s="25"/>
      <c r="I2665" s="25"/>
      <c r="J2665" s="25"/>
      <c r="K2665">
        <f t="shared" si="123"/>
        <v>0</v>
      </c>
      <c r="L2665">
        <f t="shared" si="124"/>
        <v>0</v>
      </c>
      <c r="M2665">
        <f t="shared" si="125"/>
        <v>0</v>
      </c>
      <c r="N2665" t="str" cm="1">
        <f t="array" aca="1" ref="N2665" ca="1">MID(CELL("názevsouboru"), FIND("[", CELL("názevsouboru")) + 1, FIND("]", CELL("názevsouboru")) - 1-FIND("[", CELL("názevsouboru")))</f>
        <v>Šablona pro vložení EMDN do ÚK VZP – ZP_SOU_v2.xlsx</v>
      </c>
    </row>
    <row r="2666" spans="1:14" ht="30" customHeight="1" x14ac:dyDescent="0.25">
      <c r="A2666" s="4">
        <v>2656</v>
      </c>
      <c r="B2666" s="26"/>
      <c r="C2666" s="30" t="str">
        <f>IF(B2666="","",IFERROR(VLOOKUP(B2666,číselník!$A:$D,2,0),"KÓD NENALEZEN V ČÍSELNÍKU"))</f>
        <v/>
      </c>
      <c r="D2666" s="31" t="str">
        <f>IF(B2666="","",IFERROR(VLOOKUP('ÚHRADOVÝ KATALOG VZP - ZP'!B2666,číselník!$A:$D,3,0),"KÓD NENALEZEN V ČÍSELNÍKU"))</f>
        <v/>
      </c>
      <c r="E2666" s="31" t="str">
        <f>IF(B2666="","",IFERROR(VLOOKUP(B2666,číselník!$A:$D,4,0),"KÓD NENALEZEN V ČÍSELNÍKU"))</f>
        <v/>
      </c>
      <c r="F2666" s="25"/>
      <c r="G2666" s="25"/>
      <c r="H2666" s="25"/>
      <c r="I2666" s="25"/>
      <c r="J2666" s="25"/>
      <c r="K2666">
        <f t="shared" si="123"/>
        <v>0</v>
      </c>
      <c r="L2666">
        <f t="shared" si="124"/>
        <v>0</v>
      </c>
      <c r="M2666">
        <f t="shared" si="125"/>
        <v>0</v>
      </c>
      <c r="N2666" t="str" cm="1">
        <f t="array" aca="1" ref="N2666" ca="1">MID(CELL("názevsouboru"), FIND("[", CELL("názevsouboru")) + 1, FIND("]", CELL("názevsouboru")) - 1-FIND("[", CELL("názevsouboru")))</f>
        <v>Šablona pro vložení EMDN do ÚK VZP – ZP_SOU_v2.xlsx</v>
      </c>
    </row>
    <row r="2667" spans="1:14" ht="30" customHeight="1" x14ac:dyDescent="0.25">
      <c r="A2667" s="4">
        <v>2657</v>
      </c>
      <c r="B2667" s="26"/>
      <c r="C2667" s="30" t="str">
        <f>IF(B2667="","",IFERROR(VLOOKUP(B2667,číselník!$A:$D,2,0),"KÓD NENALEZEN V ČÍSELNÍKU"))</f>
        <v/>
      </c>
      <c r="D2667" s="31" t="str">
        <f>IF(B2667="","",IFERROR(VLOOKUP('ÚHRADOVÝ KATALOG VZP - ZP'!B2667,číselník!$A:$D,3,0),"KÓD NENALEZEN V ČÍSELNÍKU"))</f>
        <v/>
      </c>
      <c r="E2667" s="31" t="str">
        <f>IF(B2667="","",IFERROR(VLOOKUP(B2667,číselník!$A:$D,4,0),"KÓD NENALEZEN V ČÍSELNÍKU"))</f>
        <v/>
      </c>
      <c r="F2667" s="25"/>
      <c r="G2667" s="25"/>
      <c r="H2667" s="25"/>
      <c r="I2667" s="25"/>
      <c r="J2667" s="25"/>
      <c r="K2667">
        <f t="shared" si="123"/>
        <v>0</v>
      </c>
      <c r="L2667">
        <f t="shared" si="124"/>
        <v>0</v>
      </c>
      <c r="M2667">
        <f t="shared" si="125"/>
        <v>0</v>
      </c>
      <c r="N2667" t="str" cm="1">
        <f t="array" aca="1" ref="N2667" ca="1">MID(CELL("názevsouboru"), FIND("[", CELL("názevsouboru")) + 1, FIND("]", CELL("názevsouboru")) - 1-FIND("[", CELL("názevsouboru")))</f>
        <v>Šablona pro vložení EMDN do ÚK VZP – ZP_SOU_v2.xlsx</v>
      </c>
    </row>
    <row r="2668" spans="1:14" ht="30" customHeight="1" x14ac:dyDescent="0.25">
      <c r="A2668" s="4">
        <v>2658</v>
      </c>
      <c r="B2668" s="26"/>
      <c r="C2668" s="30" t="str">
        <f>IF(B2668="","",IFERROR(VLOOKUP(B2668,číselník!$A:$D,2,0),"KÓD NENALEZEN V ČÍSELNÍKU"))</f>
        <v/>
      </c>
      <c r="D2668" s="31" t="str">
        <f>IF(B2668="","",IFERROR(VLOOKUP('ÚHRADOVÝ KATALOG VZP - ZP'!B2668,číselník!$A:$D,3,0),"KÓD NENALEZEN V ČÍSELNÍKU"))</f>
        <v/>
      </c>
      <c r="E2668" s="31" t="str">
        <f>IF(B2668="","",IFERROR(VLOOKUP(B2668,číselník!$A:$D,4,0),"KÓD NENALEZEN V ČÍSELNÍKU"))</f>
        <v/>
      </c>
      <c r="F2668" s="25"/>
      <c r="G2668" s="25"/>
      <c r="H2668" s="25"/>
      <c r="I2668" s="25"/>
      <c r="J2668" s="25"/>
      <c r="K2668">
        <f t="shared" si="123"/>
        <v>0</v>
      </c>
      <c r="L2668">
        <f t="shared" si="124"/>
        <v>0</v>
      </c>
      <c r="M2668">
        <f t="shared" si="125"/>
        <v>0</v>
      </c>
      <c r="N2668" t="str" cm="1">
        <f t="array" aca="1" ref="N2668" ca="1">MID(CELL("názevsouboru"), FIND("[", CELL("názevsouboru")) + 1, FIND("]", CELL("názevsouboru")) - 1-FIND("[", CELL("názevsouboru")))</f>
        <v>Šablona pro vložení EMDN do ÚK VZP – ZP_SOU_v2.xlsx</v>
      </c>
    </row>
    <row r="2669" spans="1:14" ht="30" customHeight="1" x14ac:dyDescent="0.25">
      <c r="A2669" s="4">
        <v>2659</v>
      </c>
      <c r="B2669" s="26"/>
      <c r="C2669" s="30" t="str">
        <f>IF(B2669="","",IFERROR(VLOOKUP(B2669,číselník!$A:$D,2,0),"KÓD NENALEZEN V ČÍSELNÍKU"))</f>
        <v/>
      </c>
      <c r="D2669" s="31" t="str">
        <f>IF(B2669="","",IFERROR(VLOOKUP('ÚHRADOVÝ KATALOG VZP - ZP'!B2669,číselník!$A:$D,3,0),"KÓD NENALEZEN V ČÍSELNÍKU"))</f>
        <v/>
      </c>
      <c r="E2669" s="31" t="str">
        <f>IF(B2669="","",IFERROR(VLOOKUP(B2669,číselník!$A:$D,4,0),"KÓD NENALEZEN V ČÍSELNÍKU"))</f>
        <v/>
      </c>
      <c r="F2669" s="25"/>
      <c r="G2669" s="25"/>
      <c r="H2669" s="25"/>
      <c r="I2669" s="25"/>
      <c r="J2669" s="25"/>
      <c r="K2669">
        <f t="shared" si="123"/>
        <v>0</v>
      </c>
      <c r="L2669">
        <f t="shared" si="124"/>
        <v>0</v>
      </c>
      <c r="M2669">
        <f t="shared" si="125"/>
        <v>0</v>
      </c>
      <c r="N2669" t="str" cm="1">
        <f t="array" aca="1" ref="N2669" ca="1">MID(CELL("názevsouboru"), FIND("[", CELL("názevsouboru")) + 1, FIND("]", CELL("názevsouboru")) - 1-FIND("[", CELL("názevsouboru")))</f>
        <v>Šablona pro vložení EMDN do ÚK VZP – ZP_SOU_v2.xlsx</v>
      </c>
    </row>
    <row r="2670" spans="1:14" ht="30" customHeight="1" x14ac:dyDescent="0.25">
      <c r="A2670" s="4">
        <v>2660</v>
      </c>
      <c r="B2670" s="26"/>
      <c r="C2670" s="30" t="str">
        <f>IF(B2670="","",IFERROR(VLOOKUP(B2670,číselník!$A:$D,2,0),"KÓD NENALEZEN V ČÍSELNÍKU"))</f>
        <v/>
      </c>
      <c r="D2670" s="31" t="str">
        <f>IF(B2670="","",IFERROR(VLOOKUP('ÚHRADOVÝ KATALOG VZP - ZP'!B2670,číselník!$A:$D,3,0),"KÓD NENALEZEN V ČÍSELNÍKU"))</f>
        <v/>
      </c>
      <c r="E2670" s="31" t="str">
        <f>IF(B2670="","",IFERROR(VLOOKUP(B2670,číselník!$A:$D,4,0),"KÓD NENALEZEN V ČÍSELNÍKU"))</f>
        <v/>
      </c>
      <c r="F2670" s="25"/>
      <c r="G2670" s="25"/>
      <c r="H2670" s="25"/>
      <c r="I2670" s="25"/>
      <c r="J2670" s="25"/>
      <c r="K2670">
        <f t="shared" si="123"/>
        <v>0</v>
      </c>
      <c r="L2670">
        <f t="shared" si="124"/>
        <v>0</v>
      </c>
      <c r="M2670">
        <f t="shared" si="125"/>
        <v>0</v>
      </c>
      <c r="N2670" t="str" cm="1">
        <f t="array" aca="1" ref="N2670" ca="1">MID(CELL("názevsouboru"), FIND("[", CELL("názevsouboru")) + 1, FIND("]", CELL("názevsouboru")) - 1-FIND("[", CELL("názevsouboru")))</f>
        <v>Šablona pro vložení EMDN do ÚK VZP – ZP_SOU_v2.xlsx</v>
      </c>
    </row>
    <row r="2671" spans="1:14" ht="30" customHeight="1" x14ac:dyDescent="0.25">
      <c r="A2671" s="4">
        <v>2661</v>
      </c>
      <c r="B2671" s="26"/>
      <c r="C2671" s="30" t="str">
        <f>IF(B2671="","",IFERROR(VLOOKUP(B2671,číselník!$A:$D,2,0),"KÓD NENALEZEN V ČÍSELNÍKU"))</f>
        <v/>
      </c>
      <c r="D2671" s="31" t="str">
        <f>IF(B2671="","",IFERROR(VLOOKUP('ÚHRADOVÝ KATALOG VZP - ZP'!B2671,číselník!$A:$D,3,0),"KÓD NENALEZEN V ČÍSELNÍKU"))</f>
        <v/>
      </c>
      <c r="E2671" s="31" t="str">
        <f>IF(B2671="","",IFERROR(VLOOKUP(B2671,číselník!$A:$D,4,0),"KÓD NENALEZEN V ČÍSELNÍKU"))</f>
        <v/>
      </c>
      <c r="F2671" s="25"/>
      <c r="G2671" s="25"/>
      <c r="H2671" s="25"/>
      <c r="I2671" s="25"/>
      <c r="J2671" s="25"/>
      <c r="K2671">
        <f t="shared" si="123"/>
        <v>0</v>
      </c>
      <c r="L2671">
        <f t="shared" si="124"/>
        <v>0</v>
      </c>
      <c r="M2671">
        <f t="shared" si="125"/>
        <v>0</v>
      </c>
      <c r="N2671" t="str" cm="1">
        <f t="array" aca="1" ref="N2671" ca="1">MID(CELL("názevsouboru"), FIND("[", CELL("názevsouboru")) + 1, FIND("]", CELL("názevsouboru")) - 1-FIND("[", CELL("názevsouboru")))</f>
        <v>Šablona pro vložení EMDN do ÚK VZP – ZP_SOU_v2.xlsx</v>
      </c>
    </row>
    <row r="2672" spans="1:14" ht="30" customHeight="1" x14ac:dyDescent="0.25">
      <c r="A2672" s="4">
        <v>2662</v>
      </c>
      <c r="B2672" s="26"/>
      <c r="C2672" s="30" t="str">
        <f>IF(B2672="","",IFERROR(VLOOKUP(B2672,číselník!$A:$D,2,0),"KÓD NENALEZEN V ČÍSELNÍKU"))</f>
        <v/>
      </c>
      <c r="D2672" s="31" t="str">
        <f>IF(B2672="","",IFERROR(VLOOKUP('ÚHRADOVÝ KATALOG VZP - ZP'!B2672,číselník!$A:$D,3,0),"KÓD NENALEZEN V ČÍSELNÍKU"))</f>
        <v/>
      </c>
      <c r="E2672" s="31" t="str">
        <f>IF(B2672="","",IFERROR(VLOOKUP(B2672,číselník!$A:$D,4,0),"KÓD NENALEZEN V ČÍSELNÍKU"))</f>
        <v/>
      </c>
      <c r="F2672" s="25"/>
      <c r="G2672" s="25"/>
      <c r="H2672" s="25"/>
      <c r="I2672" s="25"/>
      <c r="J2672" s="25"/>
      <c r="K2672">
        <f t="shared" si="123"/>
        <v>0</v>
      </c>
      <c r="L2672">
        <f t="shared" si="124"/>
        <v>0</v>
      </c>
      <c r="M2672">
        <f t="shared" si="125"/>
        <v>0</v>
      </c>
      <c r="N2672" t="str" cm="1">
        <f t="array" aca="1" ref="N2672" ca="1">MID(CELL("názevsouboru"), FIND("[", CELL("názevsouboru")) + 1, FIND("]", CELL("názevsouboru")) - 1-FIND("[", CELL("názevsouboru")))</f>
        <v>Šablona pro vložení EMDN do ÚK VZP – ZP_SOU_v2.xlsx</v>
      </c>
    </row>
    <row r="2673" spans="1:14" ht="30" customHeight="1" x14ac:dyDescent="0.25">
      <c r="A2673" s="4">
        <v>2663</v>
      </c>
      <c r="B2673" s="26"/>
      <c r="C2673" s="30" t="str">
        <f>IF(B2673="","",IFERROR(VLOOKUP(B2673,číselník!$A:$D,2,0),"KÓD NENALEZEN V ČÍSELNÍKU"))</f>
        <v/>
      </c>
      <c r="D2673" s="31" t="str">
        <f>IF(B2673="","",IFERROR(VLOOKUP('ÚHRADOVÝ KATALOG VZP - ZP'!B2673,číselník!$A:$D,3,0),"KÓD NENALEZEN V ČÍSELNÍKU"))</f>
        <v/>
      </c>
      <c r="E2673" s="31" t="str">
        <f>IF(B2673="","",IFERROR(VLOOKUP(B2673,číselník!$A:$D,4,0),"KÓD NENALEZEN V ČÍSELNÍKU"))</f>
        <v/>
      </c>
      <c r="F2673" s="25"/>
      <c r="G2673" s="25"/>
      <c r="H2673" s="25"/>
      <c r="I2673" s="25"/>
      <c r="J2673" s="25"/>
      <c r="K2673">
        <f t="shared" si="123"/>
        <v>0</v>
      </c>
      <c r="L2673">
        <f t="shared" si="124"/>
        <v>0</v>
      </c>
      <c r="M2673">
        <f t="shared" si="125"/>
        <v>0</v>
      </c>
      <c r="N2673" t="str" cm="1">
        <f t="array" aca="1" ref="N2673" ca="1">MID(CELL("názevsouboru"), FIND("[", CELL("názevsouboru")) + 1, FIND("]", CELL("názevsouboru")) - 1-FIND("[", CELL("názevsouboru")))</f>
        <v>Šablona pro vložení EMDN do ÚK VZP – ZP_SOU_v2.xlsx</v>
      </c>
    </row>
    <row r="2674" spans="1:14" ht="30" customHeight="1" x14ac:dyDescent="0.25">
      <c r="A2674" s="4">
        <v>2664</v>
      </c>
      <c r="B2674" s="26"/>
      <c r="C2674" s="30" t="str">
        <f>IF(B2674="","",IFERROR(VLOOKUP(B2674,číselník!$A:$D,2,0),"KÓD NENALEZEN V ČÍSELNÍKU"))</f>
        <v/>
      </c>
      <c r="D2674" s="31" t="str">
        <f>IF(B2674="","",IFERROR(VLOOKUP('ÚHRADOVÝ KATALOG VZP - ZP'!B2674,číselník!$A:$D,3,0),"KÓD NENALEZEN V ČÍSELNÍKU"))</f>
        <v/>
      </c>
      <c r="E2674" s="31" t="str">
        <f>IF(B2674="","",IFERROR(VLOOKUP(B2674,číselník!$A:$D,4,0),"KÓD NENALEZEN V ČÍSELNÍKU"))</f>
        <v/>
      </c>
      <c r="F2674" s="25"/>
      <c r="G2674" s="25"/>
      <c r="H2674" s="25"/>
      <c r="I2674" s="25"/>
      <c r="J2674" s="25"/>
      <c r="K2674">
        <f t="shared" si="123"/>
        <v>0</v>
      </c>
      <c r="L2674">
        <f t="shared" si="124"/>
        <v>0</v>
      </c>
      <c r="M2674">
        <f t="shared" si="125"/>
        <v>0</v>
      </c>
      <c r="N2674" t="str" cm="1">
        <f t="array" aca="1" ref="N2674" ca="1">MID(CELL("názevsouboru"), FIND("[", CELL("názevsouboru")) + 1, FIND("]", CELL("názevsouboru")) - 1-FIND("[", CELL("názevsouboru")))</f>
        <v>Šablona pro vložení EMDN do ÚK VZP – ZP_SOU_v2.xlsx</v>
      </c>
    </row>
    <row r="2675" spans="1:14" ht="30" customHeight="1" x14ac:dyDescent="0.25">
      <c r="A2675" s="4">
        <v>2665</v>
      </c>
      <c r="B2675" s="26"/>
      <c r="C2675" s="30" t="str">
        <f>IF(B2675="","",IFERROR(VLOOKUP(B2675,číselník!$A:$D,2,0),"KÓD NENALEZEN V ČÍSELNÍKU"))</f>
        <v/>
      </c>
      <c r="D2675" s="31" t="str">
        <f>IF(B2675="","",IFERROR(VLOOKUP('ÚHRADOVÝ KATALOG VZP - ZP'!B2675,číselník!$A:$D,3,0),"KÓD NENALEZEN V ČÍSELNÍKU"))</f>
        <v/>
      </c>
      <c r="E2675" s="31" t="str">
        <f>IF(B2675="","",IFERROR(VLOOKUP(B2675,číselník!$A:$D,4,0),"KÓD NENALEZEN V ČÍSELNÍKU"))</f>
        <v/>
      </c>
      <c r="F2675" s="25"/>
      <c r="G2675" s="25"/>
      <c r="H2675" s="25"/>
      <c r="I2675" s="25"/>
      <c r="J2675" s="25"/>
      <c r="K2675">
        <f t="shared" si="123"/>
        <v>0</v>
      </c>
      <c r="L2675">
        <f t="shared" si="124"/>
        <v>0</v>
      </c>
      <c r="M2675">
        <f t="shared" si="125"/>
        <v>0</v>
      </c>
      <c r="N2675" t="str" cm="1">
        <f t="array" aca="1" ref="N2675" ca="1">MID(CELL("názevsouboru"), FIND("[", CELL("názevsouboru")) + 1, FIND("]", CELL("názevsouboru")) - 1-FIND("[", CELL("názevsouboru")))</f>
        <v>Šablona pro vložení EMDN do ÚK VZP – ZP_SOU_v2.xlsx</v>
      </c>
    </row>
    <row r="2676" spans="1:14" ht="30" customHeight="1" x14ac:dyDescent="0.25">
      <c r="A2676" s="4">
        <v>2666</v>
      </c>
      <c r="B2676" s="26"/>
      <c r="C2676" s="30" t="str">
        <f>IF(B2676="","",IFERROR(VLOOKUP(B2676,číselník!$A:$D,2,0),"KÓD NENALEZEN V ČÍSELNÍKU"))</f>
        <v/>
      </c>
      <c r="D2676" s="31" t="str">
        <f>IF(B2676="","",IFERROR(VLOOKUP('ÚHRADOVÝ KATALOG VZP - ZP'!B2676,číselník!$A:$D,3,0),"KÓD NENALEZEN V ČÍSELNÍKU"))</f>
        <v/>
      </c>
      <c r="E2676" s="31" t="str">
        <f>IF(B2676="","",IFERROR(VLOOKUP(B2676,číselník!$A:$D,4,0),"KÓD NENALEZEN V ČÍSELNÍKU"))</f>
        <v/>
      </c>
      <c r="F2676" s="25"/>
      <c r="G2676" s="25"/>
      <c r="H2676" s="25"/>
      <c r="I2676" s="25"/>
      <c r="J2676" s="25"/>
      <c r="K2676">
        <f t="shared" si="123"/>
        <v>0</v>
      </c>
      <c r="L2676">
        <f t="shared" si="124"/>
        <v>0</v>
      </c>
      <c r="M2676">
        <f t="shared" si="125"/>
        <v>0</v>
      </c>
      <c r="N2676" t="str" cm="1">
        <f t="array" aca="1" ref="N2676" ca="1">MID(CELL("názevsouboru"), FIND("[", CELL("názevsouboru")) + 1, FIND("]", CELL("názevsouboru")) - 1-FIND("[", CELL("názevsouboru")))</f>
        <v>Šablona pro vložení EMDN do ÚK VZP – ZP_SOU_v2.xlsx</v>
      </c>
    </row>
    <row r="2677" spans="1:14" ht="30" customHeight="1" x14ac:dyDescent="0.25">
      <c r="A2677" s="4">
        <v>2667</v>
      </c>
      <c r="B2677" s="26"/>
      <c r="C2677" s="30" t="str">
        <f>IF(B2677="","",IFERROR(VLOOKUP(B2677,číselník!$A:$D,2,0),"KÓD NENALEZEN V ČÍSELNÍKU"))</f>
        <v/>
      </c>
      <c r="D2677" s="31" t="str">
        <f>IF(B2677="","",IFERROR(VLOOKUP('ÚHRADOVÝ KATALOG VZP - ZP'!B2677,číselník!$A:$D,3,0),"KÓD NENALEZEN V ČÍSELNÍKU"))</f>
        <v/>
      </c>
      <c r="E2677" s="31" t="str">
        <f>IF(B2677="","",IFERROR(VLOOKUP(B2677,číselník!$A:$D,4,0),"KÓD NENALEZEN V ČÍSELNÍKU"))</f>
        <v/>
      </c>
      <c r="F2677" s="25"/>
      <c r="G2677" s="25"/>
      <c r="H2677" s="25"/>
      <c r="I2677" s="25"/>
      <c r="J2677" s="25"/>
      <c r="K2677">
        <f t="shared" si="123"/>
        <v>0</v>
      </c>
      <c r="L2677">
        <f t="shared" si="124"/>
        <v>0</v>
      </c>
      <c r="M2677">
        <f t="shared" si="125"/>
        <v>0</v>
      </c>
      <c r="N2677" t="str" cm="1">
        <f t="array" aca="1" ref="N2677" ca="1">MID(CELL("názevsouboru"), FIND("[", CELL("názevsouboru")) + 1, FIND("]", CELL("názevsouboru")) - 1-FIND("[", CELL("názevsouboru")))</f>
        <v>Šablona pro vložení EMDN do ÚK VZP – ZP_SOU_v2.xlsx</v>
      </c>
    </row>
    <row r="2678" spans="1:14" ht="30" customHeight="1" x14ac:dyDescent="0.25">
      <c r="A2678" s="4">
        <v>2668</v>
      </c>
      <c r="B2678" s="26"/>
      <c r="C2678" s="30" t="str">
        <f>IF(B2678="","",IFERROR(VLOOKUP(B2678,číselník!$A:$D,2,0),"KÓD NENALEZEN V ČÍSELNÍKU"))</f>
        <v/>
      </c>
      <c r="D2678" s="31" t="str">
        <f>IF(B2678="","",IFERROR(VLOOKUP('ÚHRADOVÝ KATALOG VZP - ZP'!B2678,číselník!$A:$D,3,0),"KÓD NENALEZEN V ČÍSELNÍKU"))</f>
        <v/>
      </c>
      <c r="E2678" s="31" t="str">
        <f>IF(B2678="","",IFERROR(VLOOKUP(B2678,číselník!$A:$D,4,0),"KÓD NENALEZEN V ČÍSELNÍKU"))</f>
        <v/>
      </c>
      <c r="F2678" s="25"/>
      <c r="G2678" s="25"/>
      <c r="H2678" s="25"/>
      <c r="I2678" s="25"/>
      <c r="J2678" s="25"/>
      <c r="K2678">
        <f t="shared" si="123"/>
        <v>0</v>
      </c>
      <c r="L2678">
        <f t="shared" si="124"/>
        <v>0</v>
      </c>
      <c r="M2678">
        <f t="shared" si="125"/>
        <v>0</v>
      </c>
      <c r="N2678" t="str" cm="1">
        <f t="array" aca="1" ref="N2678" ca="1">MID(CELL("názevsouboru"), FIND("[", CELL("názevsouboru")) + 1, FIND("]", CELL("názevsouboru")) - 1-FIND("[", CELL("názevsouboru")))</f>
        <v>Šablona pro vložení EMDN do ÚK VZP – ZP_SOU_v2.xlsx</v>
      </c>
    </row>
    <row r="2679" spans="1:14" ht="30" customHeight="1" x14ac:dyDescent="0.25">
      <c r="A2679" s="4">
        <v>2669</v>
      </c>
      <c r="B2679" s="26"/>
      <c r="C2679" s="30" t="str">
        <f>IF(B2679="","",IFERROR(VLOOKUP(B2679,číselník!$A:$D,2,0),"KÓD NENALEZEN V ČÍSELNÍKU"))</f>
        <v/>
      </c>
      <c r="D2679" s="31" t="str">
        <f>IF(B2679="","",IFERROR(VLOOKUP('ÚHRADOVÝ KATALOG VZP - ZP'!B2679,číselník!$A:$D,3,0),"KÓD NENALEZEN V ČÍSELNÍKU"))</f>
        <v/>
      </c>
      <c r="E2679" s="31" t="str">
        <f>IF(B2679="","",IFERROR(VLOOKUP(B2679,číselník!$A:$D,4,0),"KÓD NENALEZEN V ČÍSELNÍKU"))</f>
        <v/>
      </c>
      <c r="F2679" s="25"/>
      <c r="G2679" s="25"/>
      <c r="H2679" s="25"/>
      <c r="I2679" s="25"/>
      <c r="J2679" s="25"/>
      <c r="K2679">
        <f t="shared" si="123"/>
        <v>0</v>
      </c>
      <c r="L2679">
        <f t="shared" si="124"/>
        <v>0</v>
      </c>
      <c r="M2679">
        <f t="shared" si="125"/>
        <v>0</v>
      </c>
      <c r="N2679" t="str" cm="1">
        <f t="array" aca="1" ref="N2679" ca="1">MID(CELL("názevsouboru"), FIND("[", CELL("názevsouboru")) + 1, FIND("]", CELL("názevsouboru")) - 1-FIND("[", CELL("názevsouboru")))</f>
        <v>Šablona pro vložení EMDN do ÚK VZP – ZP_SOU_v2.xlsx</v>
      </c>
    </row>
    <row r="2680" spans="1:14" ht="30" customHeight="1" x14ac:dyDescent="0.25">
      <c r="A2680" s="4">
        <v>2670</v>
      </c>
      <c r="B2680" s="26"/>
      <c r="C2680" s="30" t="str">
        <f>IF(B2680="","",IFERROR(VLOOKUP(B2680,číselník!$A:$D,2,0),"KÓD NENALEZEN V ČÍSELNÍKU"))</f>
        <v/>
      </c>
      <c r="D2680" s="31" t="str">
        <f>IF(B2680="","",IFERROR(VLOOKUP('ÚHRADOVÝ KATALOG VZP - ZP'!B2680,číselník!$A:$D,3,0),"KÓD NENALEZEN V ČÍSELNÍKU"))</f>
        <v/>
      </c>
      <c r="E2680" s="31" t="str">
        <f>IF(B2680="","",IFERROR(VLOOKUP(B2680,číselník!$A:$D,4,0),"KÓD NENALEZEN V ČÍSELNÍKU"))</f>
        <v/>
      </c>
      <c r="F2680" s="25"/>
      <c r="G2680" s="25"/>
      <c r="H2680" s="25"/>
      <c r="I2680" s="25"/>
      <c r="J2680" s="25"/>
      <c r="K2680">
        <f t="shared" si="123"/>
        <v>0</v>
      </c>
      <c r="L2680">
        <f t="shared" si="124"/>
        <v>0</v>
      </c>
      <c r="M2680">
        <f t="shared" si="125"/>
        <v>0</v>
      </c>
      <c r="N2680" t="str" cm="1">
        <f t="array" aca="1" ref="N2680" ca="1">MID(CELL("názevsouboru"), FIND("[", CELL("názevsouboru")) + 1, FIND("]", CELL("názevsouboru")) - 1-FIND("[", CELL("názevsouboru")))</f>
        <v>Šablona pro vložení EMDN do ÚK VZP – ZP_SOU_v2.xlsx</v>
      </c>
    </row>
    <row r="2681" spans="1:14" ht="30" customHeight="1" x14ac:dyDescent="0.25">
      <c r="A2681" s="4">
        <v>2671</v>
      </c>
      <c r="B2681" s="26"/>
      <c r="C2681" s="30" t="str">
        <f>IF(B2681="","",IFERROR(VLOOKUP(B2681,číselník!$A:$D,2,0),"KÓD NENALEZEN V ČÍSELNÍKU"))</f>
        <v/>
      </c>
      <c r="D2681" s="31" t="str">
        <f>IF(B2681="","",IFERROR(VLOOKUP('ÚHRADOVÝ KATALOG VZP - ZP'!B2681,číselník!$A:$D,3,0),"KÓD NENALEZEN V ČÍSELNÍKU"))</f>
        <v/>
      </c>
      <c r="E2681" s="31" t="str">
        <f>IF(B2681="","",IFERROR(VLOOKUP(B2681,číselník!$A:$D,4,0),"KÓD NENALEZEN V ČÍSELNÍKU"))</f>
        <v/>
      </c>
      <c r="F2681" s="25"/>
      <c r="G2681" s="25"/>
      <c r="H2681" s="25"/>
      <c r="I2681" s="25"/>
      <c r="J2681" s="25"/>
      <c r="K2681">
        <f t="shared" si="123"/>
        <v>0</v>
      </c>
      <c r="L2681">
        <f t="shared" si="124"/>
        <v>0</v>
      </c>
      <c r="M2681">
        <f t="shared" si="125"/>
        <v>0</v>
      </c>
      <c r="N2681" t="str" cm="1">
        <f t="array" aca="1" ref="N2681" ca="1">MID(CELL("názevsouboru"), FIND("[", CELL("názevsouboru")) + 1, FIND("]", CELL("názevsouboru")) - 1-FIND("[", CELL("názevsouboru")))</f>
        <v>Šablona pro vložení EMDN do ÚK VZP – ZP_SOU_v2.xlsx</v>
      </c>
    </row>
    <row r="2682" spans="1:14" ht="30" customHeight="1" x14ac:dyDescent="0.25">
      <c r="A2682" s="4">
        <v>2672</v>
      </c>
      <c r="B2682" s="26"/>
      <c r="C2682" s="30" t="str">
        <f>IF(B2682="","",IFERROR(VLOOKUP(B2682,číselník!$A:$D,2,0),"KÓD NENALEZEN V ČÍSELNÍKU"))</f>
        <v/>
      </c>
      <c r="D2682" s="31" t="str">
        <f>IF(B2682="","",IFERROR(VLOOKUP('ÚHRADOVÝ KATALOG VZP - ZP'!B2682,číselník!$A:$D,3,0),"KÓD NENALEZEN V ČÍSELNÍKU"))</f>
        <v/>
      </c>
      <c r="E2682" s="31" t="str">
        <f>IF(B2682="","",IFERROR(VLOOKUP(B2682,číselník!$A:$D,4,0),"KÓD NENALEZEN V ČÍSELNÍKU"))</f>
        <v/>
      </c>
      <c r="F2682" s="25"/>
      <c r="G2682" s="25"/>
      <c r="H2682" s="25"/>
      <c r="I2682" s="25"/>
      <c r="J2682" s="25"/>
      <c r="K2682">
        <f t="shared" si="123"/>
        <v>0</v>
      </c>
      <c r="L2682">
        <f t="shared" si="124"/>
        <v>0</v>
      </c>
      <c r="M2682">
        <f t="shared" si="125"/>
        <v>0</v>
      </c>
      <c r="N2682" t="str" cm="1">
        <f t="array" aca="1" ref="N2682" ca="1">MID(CELL("názevsouboru"), FIND("[", CELL("názevsouboru")) + 1, FIND("]", CELL("názevsouboru")) - 1-FIND("[", CELL("názevsouboru")))</f>
        <v>Šablona pro vložení EMDN do ÚK VZP – ZP_SOU_v2.xlsx</v>
      </c>
    </row>
    <row r="2683" spans="1:14" ht="30" customHeight="1" x14ac:dyDescent="0.25">
      <c r="A2683" s="4">
        <v>2673</v>
      </c>
      <c r="B2683" s="26"/>
      <c r="C2683" s="30" t="str">
        <f>IF(B2683="","",IFERROR(VLOOKUP(B2683,číselník!$A:$D,2,0),"KÓD NENALEZEN V ČÍSELNÍKU"))</f>
        <v/>
      </c>
      <c r="D2683" s="31" t="str">
        <f>IF(B2683="","",IFERROR(VLOOKUP('ÚHRADOVÝ KATALOG VZP - ZP'!B2683,číselník!$A:$D,3,0),"KÓD NENALEZEN V ČÍSELNÍKU"))</f>
        <v/>
      </c>
      <c r="E2683" s="31" t="str">
        <f>IF(B2683="","",IFERROR(VLOOKUP(B2683,číselník!$A:$D,4,0),"KÓD NENALEZEN V ČÍSELNÍKU"))</f>
        <v/>
      </c>
      <c r="F2683" s="25"/>
      <c r="G2683" s="25"/>
      <c r="H2683" s="25"/>
      <c r="I2683" s="25"/>
      <c r="J2683" s="25"/>
      <c r="K2683">
        <f t="shared" si="123"/>
        <v>0</v>
      </c>
      <c r="L2683">
        <f t="shared" si="124"/>
        <v>0</v>
      </c>
      <c r="M2683">
        <f t="shared" si="125"/>
        <v>0</v>
      </c>
      <c r="N2683" t="str" cm="1">
        <f t="array" aca="1" ref="N2683" ca="1">MID(CELL("názevsouboru"), FIND("[", CELL("názevsouboru")) + 1, FIND("]", CELL("názevsouboru")) - 1-FIND("[", CELL("názevsouboru")))</f>
        <v>Šablona pro vložení EMDN do ÚK VZP – ZP_SOU_v2.xlsx</v>
      </c>
    </row>
    <row r="2684" spans="1:14" ht="30" customHeight="1" x14ac:dyDescent="0.25">
      <c r="A2684" s="4">
        <v>2674</v>
      </c>
      <c r="B2684" s="26"/>
      <c r="C2684" s="30" t="str">
        <f>IF(B2684="","",IFERROR(VLOOKUP(B2684,číselník!$A:$D,2,0),"KÓD NENALEZEN V ČÍSELNÍKU"))</f>
        <v/>
      </c>
      <c r="D2684" s="31" t="str">
        <f>IF(B2684="","",IFERROR(VLOOKUP('ÚHRADOVÝ KATALOG VZP - ZP'!B2684,číselník!$A:$D,3,0),"KÓD NENALEZEN V ČÍSELNÍKU"))</f>
        <v/>
      </c>
      <c r="E2684" s="31" t="str">
        <f>IF(B2684="","",IFERROR(VLOOKUP(B2684,číselník!$A:$D,4,0),"KÓD NENALEZEN V ČÍSELNÍKU"))</f>
        <v/>
      </c>
      <c r="F2684" s="25"/>
      <c r="G2684" s="25"/>
      <c r="H2684" s="25"/>
      <c r="I2684" s="25"/>
      <c r="J2684" s="25"/>
      <c r="K2684">
        <f t="shared" si="123"/>
        <v>0</v>
      </c>
      <c r="L2684">
        <f t="shared" si="124"/>
        <v>0</v>
      </c>
      <c r="M2684">
        <f t="shared" si="125"/>
        <v>0</v>
      </c>
      <c r="N2684" t="str" cm="1">
        <f t="array" aca="1" ref="N2684" ca="1">MID(CELL("názevsouboru"), FIND("[", CELL("názevsouboru")) + 1, FIND("]", CELL("názevsouboru")) - 1-FIND("[", CELL("názevsouboru")))</f>
        <v>Šablona pro vložení EMDN do ÚK VZP – ZP_SOU_v2.xlsx</v>
      </c>
    </row>
    <row r="2685" spans="1:14" ht="30" customHeight="1" x14ac:dyDescent="0.25">
      <c r="A2685" s="4">
        <v>2675</v>
      </c>
      <c r="B2685" s="26"/>
      <c r="C2685" s="30" t="str">
        <f>IF(B2685="","",IFERROR(VLOOKUP(B2685,číselník!$A:$D,2,0),"KÓD NENALEZEN V ČÍSELNÍKU"))</f>
        <v/>
      </c>
      <c r="D2685" s="31" t="str">
        <f>IF(B2685="","",IFERROR(VLOOKUP('ÚHRADOVÝ KATALOG VZP - ZP'!B2685,číselník!$A:$D,3,0),"KÓD NENALEZEN V ČÍSELNÍKU"))</f>
        <v/>
      </c>
      <c r="E2685" s="31" t="str">
        <f>IF(B2685="","",IFERROR(VLOOKUP(B2685,číselník!$A:$D,4,0),"KÓD NENALEZEN V ČÍSELNÍKU"))</f>
        <v/>
      </c>
      <c r="F2685" s="25"/>
      <c r="G2685" s="25"/>
      <c r="H2685" s="25"/>
      <c r="I2685" s="25"/>
      <c r="J2685" s="25"/>
      <c r="K2685">
        <f t="shared" si="123"/>
        <v>0</v>
      </c>
      <c r="L2685">
        <f t="shared" si="124"/>
        <v>0</v>
      </c>
      <c r="M2685">
        <f t="shared" si="125"/>
        <v>0</v>
      </c>
      <c r="N2685" t="str" cm="1">
        <f t="array" aca="1" ref="N2685" ca="1">MID(CELL("názevsouboru"), FIND("[", CELL("názevsouboru")) + 1, FIND("]", CELL("názevsouboru")) - 1-FIND("[", CELL("názevsouboru")))</f>
        <v>Šablona pro vložení EMDN do ÚK VZP – ZP_SOU_v2.xlsx</v>
      </c>
    </row>
    <row r="2686" spans="1:14" ht="30" customHeight="1" x14ac:dyDescent="0.25">
      <c r="A2686" s="4">
        <v>2676</v>
      </c>
      <c r="B2686" s="26"/>
      <c r="C2686" s="30" t="str">
        <f>IF(B2686="","",IFERROR(VLOOKUP(B2686,číselník!$A:$D,2,0),"KÓD NENALEZEN V ČÍSELNÍKU"))</f>
        <v/>
      </c>
      <c r="D2686" s="31" t="str">
        <f>IF(B2686="","",IFERROR(VLOOKUP('ÚHRADOVÝ KATALOG VZP - ZP'!B2686,číselník!$A:$D,3,0),"KÓD NENALEZEN V ČÍSELNÍKU"))</f>
        <v/>
      </c>
      <c r="E2686" s="31" t="str">
        <f>IF(B2686="","",IFERROR(VLOOKUP(B2686,číselník!$A:$D,4,0),"KÓD NENALEZEN V ČÍSELNÍKU"))</f>
        <v/>
      </c>
      <c r="F2686" s="25"/>
      <c r="G2686" s="25"/>
      <c r="H2686" s="25"/>
      <c r="I2686" s="25"/>
      <c r="J2686" s="25"/>
      <c r="K2686">
        <f t="shared" si="123"/>
        <v>0</v>
      </c>
      <c r="L2686">
        <f t="shared" si="124"/>
        <v>0</v>
      </c>
      <c r="M2686">
        <f t="shared" si="125"/>
        <v>0</v>
      </c>
      <c r="N2686" t="str" cm="1">
        <f t="array" aca="1" ref="N2686" ca="1">MID(CELL("názevsouboru"), FIND("[", CELL("názevsouboru")) + 1, FIND("]", CELL("názevsouboru")) - 1-FIND("[", CELL("názevsouboru")))</f>
        <v>Šablona pro vložení EMDN do ÚK VZP – ZP_SOU_v2.xlsx</v>
      </c>
    </row>
    <row r="2687" spans="1:14" ht="30" customHeight="1" x14ac:dyDescent="0.25">
      <c r="A2687" s="4">
        <v>2677</v>
      </c>
      <c r="B2687" s="26"/>
      <c r="C2687" s="30" t="str">
        <f>IF(B2687="","",IFERROR(VLOOKUP(B2687,číselník!$A:$D,2,0),"KÓD NENALEZEN V ČÍSELNÍKU"))</f>
        <v/>
      </c>
      <c r="D2687" s="31" t="str">
        <f>IF(B2687="","",IFERROR(VLOOKUP('ÚHRADOVÝ KATALOG VZP - ZP'!B2687,číselník!$A:$D,3,0),"KÓD NENALEZEN V ČÍSELNÍKU"))</f>
        <v/>
      </c>
      <c r="E2687" s="31" t="str">
        <f>IF(B2687="","",IFERROR(VLOOKUP(B2687,číselník!$A:$D,4,0),"KÓD NENALEZEN V ČÍSELNÍKU"))</f>
        <v/>
      </c>
      <c r="F2687" s="25"/>
      <c r="G2687" s="25"/>
      <c r="H2687" s="25"/>
      <c r="I2687" s="25"/>
      <c r="J2687" s="25"/>
      <c r="K2687">
        <f t="shared" si="123"/>
        <v>0</v>
      </c>
      <c r="L2687">
        <f t="shared" si="124"/>
        <v>0</v>
      </c>
      <c r="M2687">
        <f t="shared" si="125"/>
        <v>0</v>
      </c>
      <c r="N2687" t="str" cm="1">
        <f t="array" aca="1" ref="N2687" ca="1">MID(CELL("názevsouboru"), FIND("[", CELL("názevsouboru")) + 1, FIND("]", CELL("názevsouboru")) - 1-FIND("[", CELL("názevsouboru")))</f>
        <v>Šablona pro vložení EMDN do ÚK VZP – ZP_SOU_v2.xlsx</v>
      </c>
    </row>
    <row r="2688" spans="1:14" ht="30" customHeight="1" x14ac:dyDescent="0.25">
      <c r="A2688" s="4">
        <v>2678</v>
      </c>
      <c r="B2688" s="26"/>
      <c r="C2688" s="30" t="str">
        <f>IF(B2688="","",IFERROR(VLOOKUP(B2688,číselník!$A:$D,2,0),"KÓD NENALEZEN V ČÍSELNÍKU"))</f>
        <v/>
      </c>
      <c r="D2688" s="31" t="str">
        <f>IF(B2688="","",IFERROR(VLOOKUP('ÚHRADOVÝ KATALOG VZP - ZP'!B2688,číselník!$A:$D,3,0),"KÓD NENALEZEN V ČÍSELNÍKU"))</f>
        <v/>
      </c>
      <c r="E2688" s="31" t="str">
        <f>IF(B2688="","",IFERROR(VLOOKUP(B2688,číselník!$A:$D,4,0),"KÓD NENALEZEN V ČÍSELNÍKU"))</f>
        <v/>
      </c>
      <c r="F2688" s="25"/>
      <c r="G2688" s="25"/>
      <c r="H2688" s="25"/>
      <c r="I2688" s="25"/>
      <c r="J2688" s="25"/>
      <c r="K2688">
        <f t="shared" si="123"/>
        <v>0</v>
      </c>
      <c r="L2688">
        <f t="shared" si="124"/>
        <v>0</v>
      </c>
      <c r="M2688">
        <f t="shared" si="125"/>
        <v>0</v>
      </c>
      <c r="N2688" t="str" cm="1">
        <f t="array" aca="1" ref="N2688" ca="1">MID(CELL("názevsouboru"), FIND("[", CELL("názevsouboru")) + 1, FIND("]", CELL("názevsouboru")) - 1-FIND("[", CELL("názevsouboru")))</f>
        <v>Šablona pro vložení EMDN do ÚK VZP – ZP_SOU_v2.xlsx</v>
      </c>
    </row>
    <row r="2689" spans="1:14" ht="30" customHeight="1" x14ac:dyDescent="0.25">
      <c r="A2689" s="4">
        <v>2679</v>
      </c>
      <c r="B2689" s="26"/>
      <c r="C2689" s="30" t="str">
        <f>IF(B2689="","",IFERROR(VLOOKUP(B2689,číselník!$A:$D,2,0),"KÓD NENALEZEN V ČÍSELNÍKU"))</f>
        <v/>
      </c>
      <c r="D2689" s="31" t="str">
        <f>IF(B2689="","",IFERROR(VLOOKUP('ÚHRADOVÝ KATALOG VZP - ZP'!B2689,číselník!$A:$D,3,0),"KÓD NENALEZEN V ČÍSELNÍKU"))</f>
        <v/>
      </c>
      <c r="E2689" s="31" t="str">
        <f>IF(B2689="","",IFERROR(VLOOKUP(B2689,číselník!$A:$D,4,0),"KÓD NENALEZEN V ČÍSELNÍKU"))</f>
        <v/>
      </c>
      <c r="F2689" s="25"/>
      <c r="G2689" s="25"/>
      <c r="H2689" s="25"/>
      <c r="I2689" s="25"/>
      <c r="J2689" s="25"/>
      <c r="K2689">
        <f t="shared" si="123"/>
        <v>0</v>
      </c>
      <c r="L2689">
        <f t="shared" si="124"/>
        <v>0</v>
      </c>
      <c r="M2689">
        <f t="shared" si="125"/>
        <v>0</v>
      </c>
      <c r="N2689" t="str" cm="1">
        <f t="array" aca="1" ref="N2689" ca="1">MID(CELL("názevsouboru"), FIND("[", CELL("názevsouboru")) + 1, FIND("]", CELL("názevsouboru")) - 1-FIND("[", CELL("názevsouboru")))</f>
        <v>Šablona pro vložení EMDN do ÚK VZP – ZP_SOU_v2.xlsx</v>
      </c>
    </row>
    <row r="2690" spans="1:14" ht="30" customHeight="1" x14ac:dyDescent="0.25">
      <c r="A2690" s="4">
        <v>2680</v>
      </c>
      <c r="B2690" s="26"/>
      <c r="C2690" s="30" t="str">
        <f>IF(B2690="","",IFERROR(VLOOKUP(B2690,číselník!$A:$D,2,0),"KÓD NENALEZEN V ČÍSELNÍKU"))</f>
        <v/>
      </c>
      <c r="D2690" s="31" t="str">
        <f>IF(B2690="","",IFERROR(VLOOKUP('ÚHRADOVÝ KATALOG VZP - ZP'!B2690,číselník!$A:$D,3,0),"KÓD NENALEZEN V ČÍSELNÍKU"))</f>
        <v/>
      </c>
      <c r="E2690" s="31" t="str">
        <f>IF(B2690="","",IFERROR(VLOOKUP(B2690,číselník!$A:$D,4,0),"KÓD NENALEZEN V ČÍSELNÍKU"))</f>
        <v/>
      </c>
      <c r="F2690" s="25"/>
      <c r="G2690" s="25"/>
      <c r="H2690" s="25"/>
      <c r="I2690" s="25"/>
      <c r="J2690" s="25"/>
      <c r="K2690">
        <f t="shared" si="123"/>
        <v>0</v>
      </c>
      <c r="L2690">
        <f t="shared" si="124"/>
        <v>0</v>
      </c>
      <c r="M2690">
        <f t="shared" si="125"/>
        <v>0</v>
      </c>
      <c r="N2690" t="str" cm="1">
        <f t="array" aca="1" ref="N2690" ca="1">MID(CELL("názevsouboru"), FIND("[", CELL("názevsouboru")) + 1, FIND("]", CELL("názevsouboru")) - 1-FIND("[", CELL("názevsouboru")))</f>
        <v>Šablona pro vložení EMDN do ÚK VZP – ZP_SOU_v2.xlsx</v>
      </c>
    </row>
    <row r="2691" spans="1:14" ht="30" customHeight="1" x14ac:dyDescent="0.25">
      <c r="A2691" s="4">
        <v>2681</v>
      </c>
      <c r="B2691" s="26"/>
      <c r="C2691" s="30" t="str">
        <f>IF(B2691="","",IFERROR(VLOOKUP(B2691,číselník!$A:$D,2,0),"KÓD NENALEZEN V ČÍSELNÍKU"))</f>
        <v/>
      </c>
      <c r="D2691" s="31" t="str">
        <f>IF(B2691="","",IFERROR(VLOOKUP('ÚHRADOVÝ KATALOG VZP - ZP'!B2691,číselník!$A:$D,3,0),"KÓD NENALEZEN V ČÍSELNÍKU"))</f>
        <v/>
      </c>
      <c r="E2691" s="31" t="str">
        <f>IF(B2691="","",IFERROR(VLOOKUP(B2691,číselník!$A:$D,4,0),"KÓD NENALEZEN V ČÍSELNÍKU"))</f>
        <v/>
      </c>
      <c r="F2691" s="25"/>
      <c r="G2691" s="25"/>
      <c r="H2691" s="25"/>
      <c r="I2691" s="25"/>
      <c r="J2691" s="25"/>
      <c r="K2691">
        <f t="shared" si="123"/>
        <v>0</v>
      </c>
      <c r="L2691">
        <f t="shared" si="124"/>
        <v>0</v>
      </c>
      <c r="M2691">
        <f t="shared" si="125"/>
        <v>0</v>
      </c>
      <c r="N2691" t="str" cm="1">
        <f t="array" aca="1" ref="N2691" ca="1">MID(CELL("názevsouboru"), FIND("[", CELL("názevsouboru")) + 1, FIND("]", CELL("názevsouboru")) - 1-FIND("[", CELL("názevsouboru")))</f>
        <v>Šablona pro vložení EMDN do ÚK VZP – ZP_SOU_v2.xlsx</v>
      </c>
    </row>
    <row r="2692" spans="1:14" ht="30" customHeight="1" x14ac:dyDescent="0.25">
      <c r="A2692" s="4">
        <v>2682</v>
      </c>
      <c r="B2692" s="26"/>
      <c r="C2692" s="30" t="str">
        <f>IF(B2692="","",IFERROR(VLOOKUP(B2692,číselník!$A:$D,2,0),"KÓD NENALEZEN V ČÍSELNÍKU"))</f>
        <v/>
      </c>
      <c r="D2692" s="31" t="str">
        <f>IF(B2692="","",IFERROR(VLOOKUP('ÚHRADOVÝ KATALOG VZP - ZP'!B2692,číselník!$A:$D,3,0),"KÓD NENALEZEN V ČÍSELNÍKU"))</f>
        <v/>
      </c>
      <c r="E2692" s="31" t="str">
        <f>IF(B2692="","",IFERROR(VLOOKUP(B2692,číselník!$A:$D,4,0),"KÓD NENALEZEN V ČÍSELNÍKU"))</f>
        <v/>
      </c>
      <c r="F2692" s="25"/>
      <c r="G2692" s="25"/>
      <c r="H2692" s="25"/>
      <c r="I2692" s="25"/>
      <c r="J2692" s="25"/>
      <c r="K2692">
        <f t="shared" si="123"/>
        <v>0</v>
      </c>
      <c r="L2692">
        <f t="shared" si="124"/>
        <v>0</v>
      </c>
      <c r="M2692">
        <f t="shared" si="125"/>
        <v>0</v>
      </c>
      <c r="N2692" t="str" cm="1">
        <f t="array" aca="1" ref="N2692" ca="1">MID(CELL("názevsouboru"), FIND("[", CELL("názevsouboru")) + 1, FIND("]", CELL("názevsouboru")) - 1-FIND("[", CELL("názevsouboru")))</f>
        <v>Šablona pro vložení EMDN do ÚK VZP – ZP_SOU_v2.xlsx</v>
      </c>
    </row>
    <row r="2693" spans="1:14" ht="30" customHeight="1" x14ac:dyDescent="0.25">
      <c r="A2693" s="4">
        <v>2683</v>
      </c>
      <c r="B2693" s="26"/>
      <c r="C2693" s="30" t="str">
        <f>IF(B2693="","",IFERROR(VLOOKUP(B2693,číselník!$A:$D,2,0),"KÓD NENALEZEN V ČÍSELNÍKU"))</f>
        <v/>
      </c>
      <c r="D2693" s="31" t="str">
        <f>IF(B2693="","",IFERROR(VLOOKUP('ÚHRADOVÝ KATALOG VZP - ZP'!B2693,číselník!$A:$D,3,0),"KÓD NENALEZEN V ČÍSELNÍKU"))</f>
        <v/>
      </c>
      <c r="E2693" s="31" t="str">
        <f>IF(B2693="","",IFERROR(VLOOKUP(B2693,číselník!$A:$D,4,0),"KÓD NENALEZEN V ČÍSELNÍKU"))</f>
        <v/>
      </c>
      <c r="F2693" s="25"/>
      <c r="G2693" s="25"/>
      <c r="H2693" s="25"/>
      <c r="I2693" s="25"/>
      <c r="J2693" s="25"/>
      <c r="K2693">
        <f t="shared" si="123"/>
        <v>0</v>
      </c>
      <c r="L2693">
        <f t="shared" si="124"/>
        <v>0</v>
      </c>
      <c r="M2693">
        <f t="shared" si="125"/>
        <v>0</v>
      </c>
      <c r="N2693" t="str" cm="1">
        <f t="array" aca="1" ref="N2693" ca="1">MID(CELL("názevsouboru"), FIND("[", CELL("názevsouboru")) + 1, FIND("]", CELL("názevsouboru")) - 1-FIND("[", CELL("názevsouboru")))</f>
        <v>Šablona pro vložení EMDN do ÚK VZP – ZP_SOU_v2.xlsx</v>
      </c>
    </row>
    <row r="2694" spans="1:14" ht="30" customHeight="1" x14ac:dyDescent="0.25">
      <c r="A2694" s="4">
        <v>2684</v>
      </c>
      <c r="B2694" s="26"/>
      <c r="C2694" s="30" t="str">
        <f>IF(B2694="","",IFERROR(VLOOKUP(B2694,číselník!$A:$D,2,0),"KÓD NENALEZEN V ČÍSELNÍKU"))</f>
        <v/>
      </c>
      <c r="D2694" s="31" t="str">
        <f>IF(B2694="","",IFERROR(VLOOKUP('ÚHRADOVÝ KATALOG VZP - ZP'!B2694,číselník!$A:$D,3,0),"KÓD NENALEZEN V ČÍSELNÍKU"))</f>
        <v/>
      </c>
      <c r="E2694" s="31" t="str">
        <f>IF(B2694="","",IFERROR(VLOOKUP(B2694,číselník!$A:$D,4,0),"KÓD NENALEZEN V ČÍSELNÍKU"))</f>
        <v/>
      </c>
      <c r="F2694" s="25"/>
      <c r="G2694" s="25"/>
      <c r="H2694" s="25"/>
      <c r="I2694" s="25"/>
      <c r="J2694" s="25"/>
      <c r="K2694">
        <f t="shared" si="123"/>
        <v>0</v>
      </c>
      <c r="L2694">
        <f t="shared" si="124"/>
        <v>0</v>
      </c>
      <c r="M2694">
        <f t="shared" si="125"/>
        <v>0</v>
      </c>
      <c r="N2694" t="str" cm="1">
        <f t="array" aca="1" ref="N2694" ca="1">MID(CELL("názevsouboru"), FIND("[", CELL("názevsouboru")) + 1, FIND("]", CELL("názevsouboru")) - 1-FIND("[", CELL("názevsouboru")))</f>
        <v>Šablona pro vložení EMDN do ÚK VZP – ZP_SOU_v2.xlsx</v>
      </c>
    </row>
    <row r="2695" spans="1:14" ht="30" customHeight="1" x14ac:dyDescent="0.25">
      <c r="A2695" s="4">
        <v>2685</v>
      </c>
      <c r="B2695" s="26"/>
      <c r="C2695" s="30" t="str">
        <f>IF(B2695="","",IFERROR(VLOOKUP(B2695,číselník!$A:$D,2,0),"KÓD NENALEZEN V ČÍSELNÍKU"))</f>
        <v/>
      </c>
      <c r="D2695" s="31" t="str">
        <f>IF(B2695="","",IFERROR(VLOOKUP('ÚHRADOVÝ KATALOG VZP - ZP'!B2695,číselník!$A:$D,3,0),"KÓD NENALEZEN V ČÍSELNÍKU"))</f>
        <v/>
      </c>
      <c r="E2695" s="31" t="str">
        <f>IF(B2695="","",IFERROR(VLOOKUP(B2695,číselník!$A:$D,4,0),"KÓD NENALEZEN V ČÍSELNÍKU"))</f>
        <v/>
      </c>
      <c r="F2695" s="25"/>
      <c r="G2695" s="25"/>
      <c r="H2695" s="25"/>
      <c r="I2695" s="25"/>
      <c r="J2695" s="25"/>
      <c r="K2695">
        <f t="shared" si="123"/>
        <v>0</v>
      </c>
      <c r="L2695">
        <f t="shared" si="124"/>
        <v>0</v>
      </c>
      <c r="M2695">
        <f t="shared" si="125"/>
        <v>0</v>
      </c>
      <c r="N2695" t="str" cm="1">
        <f t="array" aca="1" ref="N2695" ca="1">MID(CELL("názevsouboru"), FIND("[", CELL("názevsouboru")) + 1, FIND("]", CELL("názevsouboru")) - 1-FIND("[", CELL("názevsouboru")))</f>
        <v>Šablona pro vložení EMDN do ÚK VZP – ZP_SOU_v2.xlsx</v>
      </c>
    </row>
    <row r="2696" spans="1:14" ht="30" customHeight="1" x14ac:dyDescent="0.25">
      <c r="A2696" s="4">
        <v>2686</v>
      </c>
      <c r="B2696" s="26"/>
      <c r="C2696" s="30" t="str">
        <f>IF(B2696="","",IFERROR(VLOOKUP(B2696,číselník!$A:$D,2,0),"KÓD NENALEZEN V ČÍSELNÍKU"))</f>
        <v/>
      </c>
      <c r="D2696" s="31" t="str">
        <f>IF(B2696="","",IFERROR(VLOOKUP('ÚHRADOVÝ KATALOG VZP - ZP'!B2696,číselník!$A:$D,3,0),"KÓD NENALEZEN V ČÍSELNÍKU"))</f>
        <v/>
      </c>
      <c r="E2696" s="31" t="str">
        <f>IF(B2696="","",IFERROR(VLOOKUP(B2696,číselník!$A:$D,4,0),"KÓD NENALEZEN V ČÍSELNÍKU"))</f>
        <v/>
      </c>
      <c r="F2696" s="25"/>
      <c r="G2696" s="25"/>
      <c r="H2696" s="25"/>
      <c r="I2696" s="25"/>
      <c r="J2696" s="25"/>
      <c r="K2696">
        <f t="shared" si="123"/>
        <v>0</v>
      </c>
      <c r="L2696">
        <f t="shared" si="124"/>
        <v>0</v>
      </c>
      <c r="M2696">
        <f t="shared" si="125"/>
        <v>0</v>
      </c>
      <c r="N2696" t="str" cm="1">
        <f t="array" aca="1" ref="N2696" ca="1">MID(CELL("názevsouboru"), FIND("[", CELL("názevsouboru")) + 1, FIND("]", CELL("názevsouboru")) - 1-FIND("[", CELL("názevsouboru")))</f>
        <v>Šablona pro vložení EMDN do ÚK VZP – ZP_SOU_v2.xlsx</v>
      </c>
    </row>
    <row r="2697" spans="1:14" ht="30" customHeight="1" x14ac:dyDescent="0.25">
      <c r="A2697" s="4">
        <v>2687</v>
      </c>
      <c r="B2697" s="26"/>
      <c r="C2697" s="30" t="str">
        <f>IF(B2697="","",IFERROR(VLOOKUP(B2697,číselník!$A:$D,2,0),"KÓD NENALEZEN V ČÍSELNÍKU"))</f>
        <v/>
      </c>
      <c r="D2697" s="31" t="str">
        <f>IF(B2697="","",IFERROR(VLOOKUP('ÚHRADOVÝ KATALOG VZP - ZP'!B2697,číselník!$A:$D,3,0),"KÓD NENALEZEN V ČÍSELNÍKU"))</f>
        <v/>
      </c>
      <c r="E2697" s="31" t="str">
        <f>IF(B2697="","",IFERROR(VLOOKUP(B2697,číselník!$A:$D,4,0),"KÓD NENALEZEN V ČÍSELNÍKU"))</f>
        <v/>
      </c>
      <c r="F2697" s="25"/>
      <c r="G2697" s="25"/>
      <c r="H2697" s="25"/>
      <c r="I2697" s="25"/>
      <c r="J2697" s="25"/>
      <c r="K2697">
        <f t="shared" si="123"/>
        <v>0</v>
      </c>
      <c r="L2697">
        <f t="shared" si="124"/>
        <v>0</v>
      </c>
      <c r="M2697">
        <f t="shared" si="125"/>
        <v>0</v>
      </c>
      <c r="N2697" t="str" cm="1">
        <f t="array" aca="1" ref="N2697" ca="1">MID(CELL("názevsouboru"), FIND("[", CELL("názevsouboru")) + 1, FIND("]", CELL("názevsouboru")) - 1-FIND("[", CELL("názevsouboru")))</f>
        <v>Šablona pro vložení EMDN do ÚK VZP – ZP_SOU_v2.xlsx</v>
      </c>
    </row>
    <row r="2698" spans="1:14" ht="30" customHeight="1" x14ac:dyDescent="0.25">
      <c r="A2698" s="4">
        <v>2688</v>
      </c>
      <c r="B2698" s="26"/>
      <c r="C2698" s="30" t="str">
        <f>IF(B2698="","",IFERROR(VLOOKUP(B2698,číselník!$A:$D,2,0),"KÓD NENALEZEN V ČÍSELNÍKU"))</f>
        <v/>
      </c>
      <c r="D2698" s="31" t="str">
        <f>IF(B2698="","",IFERROR(VLOOKUP('ÚHRADOVÝ KATALOG VZP - ZP'!B2698,číselník!$A:$D,3,0),"KÓD NENALEZEN V ČÍSELNÍKU"))</f>
        <v/>
      </c>
      <c r="E2698" s="31" t="str">
        <f>IF(B2698="","",IFERROR(VLOOKUP(B2698,číselník!$A:$D,4,0),"KÓD NENALEZEN V ČÍSELNÍKU"))</f>
        <v/>
      </c>
      <c r="F2698" s="25"/>
      <c r="G2698" s="25"/>
      <c r="H2698" s="25"/>
      <c r="I2698" s="25"/>
      <c r="J2698" s="25"/>
      <c r="K2698">
        <f t="shared" si="123"/>
        <v>0</v>
      </c>
      <c r="L2698">
        <f t="shared" si="124"/>
        <v>0</v>
      </c>
      <c r="M2698">
        <f t="shared" si="125"/>
        <v>0</v>
      </c>
      <c r="N2698" t="str" cm="1">
        <f t="array" aca="1" ref="N2698" ca="1">MID(CELL("názevsouboru"), FIND("[", CELL("názevsouboru")) + 1, FIND("]", CELL("názevsouboru")) - 1-FIND("[", CELL("názevsouboru")))</f>
        <v>Šablona pro vložení EMDN do ÚK VZP – ZP_SOU_v2.xlsx</v>
      </c>
    </row>
    <row r="2699" spans="1:14" ht="30" customHeight="1" x14ac:dyDescent="0.25">
      <c r="A2699" s="4">
        <v>2689</v>
      </c>
      <c r="B2699" s="26"/>
      <c r="C2699" s="30" t="str">
        <f>IF(B2699="","",IFERROR(VLOOKUP(B2699,číselník!$A:$D,2,0),"KÓD NENALEZEN V ČÍSELNÍKU"))</f>
        <v/>
      </c>
      <c r="D2699" s="31" t="str">
        <f>IF(B2699="","",IFERROR(VLOOKUP('ÚHRADOVÝ KATALOG VZP - ZP'!B2699,číselník!$A:$D,3,0),"KÓD NENALEZEN V ČÍSELNÍKU"))</f>
        <v/>
      </c>
      <c r="E2699" s="31" t="str">
        <f>IF(B2699="","",IFERROR(VLOOKUP(B2699,číselník!$A:$D,4,0),"KÓD NENALEZEN V ČÍSELNÍKU"))</f>
        <v/>
      </c>
      <c r="F2699" s="25"/>
      <c r="G2699" s="25"/>
      <c r="H2699" s="25"/>
      <c r="I2699" s="25"/>
      <c r="J2699" s="25"/>
      <c r="K2699">
        <f t="shared" si="123"/>
        <v>0</v>
      </c>
      <c r="L2699">
        <f t="shared" si="124"/>
        <v>0</v>
      </c>
      <c r="M2699">
        <f t="shared" si="125"/>
        <v>0</v>
      </c>
      <c r="N2699" t="str" cm="1">
        <f t="array" aca="1" ref="N2699" ca="1">MID(CELL("názevsouboru"), FIND("[", CELL("názevsouboru")) + 1, FIND("]", CELL("názevsouboru")) - 1-FIND("[", CELL("názevsouboru")))</f>
        <v>Šablona pro vložení EMDN do ÚK VZP – ZP_SOU_v2.xlsx</v>
      </c>
    </row>
    <row r="2700" spans="1:14" ht="30" customHeight="1" x14ac:dyDescent="0.25">
      <c r="A2700" s="4">
        <v>2690</v>
      </c>
      <c r="B2700" s="26"/>
      <c r="C2700" s="30" t="str">
        <f>IF(B2700="","",IFERROR(VLOOKUP(B2700,číselník!$A:$D,2,0),"KÓD NENALEZEN V ČÍSELNÍKU"))</f>
        <v/>
      </c>
      <c r="D2700" s="31" t="str">
        <f>IF(B2700="","",IFERROR(VLOOKUP('ÚHRADOVÝ KATALOG VZP - ZP'!B2700,číselník!$A:$D,3,0),"KÓD NENALEZEN V ČÍSELNÍKU"))</f>
        <v/>
      </c>
      <c r="E2700" s="31" t="str">
        <f>IF(B2700="","",IFERROR(VLOOKUP(B2700,číselník!$A:$D,4,0),"KÓD NENALEZEN V ČÍSELNÍKU"))</f>
        <v/>
      </c>
      <c r="F2700" s="25"/>
      <c r="G2700" s="25"/>
      <c r="H2700" s="25"/>
      <c r="I2700" s="25"/>
      <c r="J2700" s="25"/>
      <c r="K2700">
        <f t="shared" ref="K2700:K2763" si="126">$D$7</f>
        <v>0</v>
      </c>
      <c r="L2700">
        <f t="shared" ref="L2700:L2763" si="127">$D$8</f>
        <v>0</v>
      </c>
      <c r="M2700">
        <f t="shared" ref="M2700:M2763" si="128">$D$9</f>
        <v>0</v>
      </c>
      <c r="N2700" t="str" cm="1">
        <f t="array" aca="1" ref="N2700" ca="1">MID(CELL("názevsouboru"), FIND("[", CELL("názevsouboru")) + 1, FIND("]", CELL("názevsouboru")) - 1-FIND("[", CELL("názevsouboru")))</f>
        <v>Šablona pro vložení EMDN do ÚK VZP – ZP_SOU_v2.xlsx</v>
      </c>
    </row>
    <row r="2701" spans="1:14" ht="30" customHeight="1" x14ac:dyDescent="0.25">
      <c r="A2701" s="4">
        <v>2691</v>
      </c>
      <c r="B2701" s="26"/>
      <c r="C2701" s="30" t="str">
        <f>IF(B2701="","",IFERROR(VLOOKUP(B2701,číselník!$A:$D,2,0),"KÓD NENALEZEN V ČÍSELNÍKU"))</f>
        <v/>
      </c>
      <c r="D2701" s="31" t="str">
        <f>IF(B2701="","",IFERROR(VLOOKUP('ÚHRADOVÝ KATALOG VZP - ZP'!B2701,číselník!$A:$D,3,0),"KÓD NENALEZEN V ČÍSELNÍKU"))</f>
        <v/>
      </c>
      <c r="E2701" s="31" t="str">
        <f>IF(B2701="","",IFERROR(VLOOKUP(B2701,číselník!$A:$D,4,0),"KÓD NENALEZEN V ČÍSELNÍKU"))</f>
        <v/>
      </c>
      <c r="F2701" s="25"/>
      <c r="G2701" s="25"/>
      <c r="H2701" s="25"/>
      <c r="I2701" s="25"/>
      <c r="J2701" s="25"/>
      <c r="K2701">
        <f t="shared" si="126"/>
        <v>0</v>
      </c>
      <c r="L2701">
        <f t="shared" si="127"/>
        <v>0</v>
      </c>
      <c r="M2701">
        <f t="shared" si="128"/>
        <v>0</v>
      </c>
      <c r="N2701" t="str" cm="1">
        <f t="array" aca="1" ref="N2701" ca="1">MID(CELL("názevsouboru"), FIND("[", CELL("názevsouboru")) + 1, FIND("]", CELL("názevsouboru")) - 1-FIND("[", CELL("názevsouboru")))</f>
        <v>Šablona pro vložení EMDN do ÚK VZP – ZP_SOU_v2.xlsx</v>
      </c>
    </row>
    <row r="2702" spans="1:14" ht="30" customHeight="1" x14ac:dyDescent="0.25">
      <c r="A2702" s="4">
        <v>2692</v>
      </c>
      <c r="B2702" s="26"/>
      <c r="C2702" s="30" t="str">
        <f>IF(B2702="","",IFERROR(VLOOKUP(B2702,číselník!$A:$D,2,0),"KÓD NENALEZEN V ČÍSELNÍKU"))</f>
        <v/>
      </c>
      <c r="D2702" s="31" t="str">
        <f>IF(B2702="","",IFERROR(VLOOKUP('ÚHRADOVÝ KATALOG VZP - ZP'!B2702,číselník!$A:$D,3,0),"KÓD NENALEZEN V ČÍSELNÍKU"))</f>
        <v/>
      </c>
      <c r="E2702" s="31" t="str">
        <f>IF(B2702="","",IFERROR(VLOOKUP(B2702,číselník!$A:$D,4,0),"KÓD NENALEZEN V ČÍSELNÍKU"))</f>
        <v/>
      </c>
      <c r="F2702" s="25"/>
      <c r="G2702" s="25"/>
      <c r="H2702" s="25"/>
      <c r="I2702" s="25"/>
      <c r="J2702" s="25"/>
      <c r="K2702">
        <f t="shared" si="126"/>
        <v>0</v>
      </c>
      <c r="L2702">
        <f t="shared" si="127"/>
        <v>0</v>
      </c>
      <c r="M2702">
        <f t="shared" si="128"/>
        <v>0</v>
      </c>
      <c r="N2702" t="str" cm="1">
        <f t="array" aca="1" ref="N2702" ca="1">MID(CELL("názevsouboru"), FIND("[", CELL("názevsouboru")) + 1, FIND("]", CELL("názevsouboru")) - 1-FIND("[", CELL("názevsouboru")))</f>
        <v>Šablona pro vložení EMDN do ÚK VZP – ZP_SOU_v2.xlsx</v>
      </c>
    </row>
    <row r="2703" spans="1:14" ht="30" customHeight="1" x14ac:dyDescent="0.25">
      <c r="A2703" s="4">
        <v>2693</v>
      </c>
      <c r="B2703" s="26"/>
      <c r="C2703" s="30" t="str">
        <f>IF(B2703="","",IFERROR(VLOOKUP(B2703,číselník!$A:$D,2,0),"KÓD NENALEZEN V ČÍSELNÍKU"))</f>
        <v/>
      </c>
      <c r="D2703" s="31" t="str">
        <f>IF(B2703="","",IFERROR(VLOOKUP('ÚHRADOVÝ KATALOG VZP - ZP'!B2703,číselník!$A:$D,3,0),"KÓD NENALEZEN V ČÍSELNÍKU"))</f>
        <v/>
      </c>
      <c r="E2703" s="31" t="str">
        <f>IF(B2703="","",IFERROR(VLOOKUP(B2703,číselník!$A:$D,4,0),"KÓD NENALEZEN V ČÍSELNÍKU"))</f>
        <v/>
      </c>
      <c r="F2703" s="25"/>
      <c r="G2703" s="25"/>
      <c r="H2703" s="25"/>
      <c r="I2703" s="25"/>
      <c r="J2703" s="25"/>
      <c r="K2703">
        <f t="shared" si="126"/>
        <v>0</v>
      </c>
      <c r="L2703">
        <f t="shared" si="127"/>
        <v>0</v>
      </c>
      <c r="M2703">
        <f t="shared" si="128"/>
        <v>0</v>
      </c>
      <c r="N2703" t="str" cm="1">
        <f t="array" aca="1" ref="N2703" ca="1">MID(CELL("názevsouboru"), FIND("[", CELL("názevsouboru")) + 1, FIND("]", CELL("názevsouboru")) - 1-FIND("[", CELL("názevsouboru")))</f>
        <v>Šablona pro vložení EMDN do ÚK VZP – ZP_SOU_v2.xlsx</v>
      </c>
    </row>
    <row r="2704" spans="1:14" ht="30" customHeight="1" x14ac:dyDescent="0.25">
      <c r="A2704" s="4">
        <v>2694</v>
      </c>
      <c r="B2704" s="26"/>
      <c r="C2704" s="30" t="str">
        <f>IF(B2704="","",IFERROR(VLOOKUP(B2704,číselník!$A:$D,2,0),"KÓD NENALEZEN V ČÍSELNÍKU"))</f>
        <v/>
      </c>
      <c r="D2704" s="31" t="str">
        <f>IF(B2704="","",IFERROR(VLOOKUP('ÚHRADOVÝ KATALOG VZP - ZP'!B2704,číselník!$A:$D,3,0),"KÓD NENALEZEN V ČÍSELNÍKU"))</f>
        <v/>
      </c>
      <c r="E2704" s="31" t="str">
        <f>IF(B2704="","",IFERROR(VLOOKUP(B2704,číselník!$A:$D,4,0),"KÓD NENALEZEN V ČÍSELNÍKU"))</f>
        <v/>
      </c>
      <c r="F2704" s="25"/>
      <c r="G2704" s="25"/>
      <c r="H2704" s="25"/>
      <c r="I2704" s="25"/>
      <c r="J2704" s="25"/>
      <c r="K2704">
        <f t="shared" si="126"/>
        <v>0</v>
      </c>
      <c r="L2704">
        <f t="shared" si="127"/>
        <v>0</v>
      </c>
      <c r="M2704">
        <f t="shared" si="128"/>
        <v>0</v>
      </c>
      <c r="N2704" t="str" cm="1">
        <f t="array" aca="1" ref="N2704" ca="1">MID(CELL("názevsouboru"), FIND("[", CELL("názevsouboru")) + 1, FIND("]", CELL("názevsouboru")) - 1-FIND("[", CELL("názevsouboru")))</f>
        <v>Šablona pro vložení EMDN do ÚK VZP – ZP_SOU_v2.xlsx</v>
      </c>
    </row>
    <row r="2705" spans="1:14" ht="30" customHeight="1" x14ac:dyDescent="0.25">
      <c r="A2705" s="4">
        <v>2695</v>
      </c>
      <c r="B2705" s="26"/>
      <c r="C2705" s="30" t="str">
        <f>IF(B2705="","",IFERROR(VLOOKUP(B2705,číselník!$A:$D,2,0),"KÓD NENALEZEN V ČÍSELNÍKU"))</f>
        <v/>
      </c>
      <c r="D2705" s="31" t="str">
        <f>IF(B2705="","",IFERROR(VLOOKUP('ÚHRADOVÝ KATALOG VZP - ZP'!B2705,číselník!$A:$D,3,0),"KÓD NENALEZEN V ČÍSELNÍKU"))</f>
        <v/>
      </c>
      <c r="E2705" s="31" t="str">
        <f>IF(B2705="","",IFERROR(VLOOKUP(B2705,číselník!$A:$D,4,0),"KÓD NENALEZEN V ČÍSELNÍKU"))</f>
        <v/>
      </c>
      <c r="F2705" s="25"/>
      <c r="G2705" s="25"/>
      <c r="H2705" s="25"/>
      <c r="I2705" s="25"/>
      <c r="J2705" s="25"/>
      <c r="K2705">
        <f t="shared" si="126"/>
        <v>0</v>
      </c>
      <c r="L2705">
        <f t="shared" si="127"/>
        <v>0</v>
      </c>
      <c r="M2705">
        <f t="shared" si="128"/>
        <v>0</v>
      </c>
      <c r="N2705" t="str" cm="1">
        <f t="array" aca="1" ref="N2705" ca="1">MID(CELL("názevsouboru"), FIND("[", CELL("názevsouboru")) + 1, FIND("]", CELL("názevsouboru")) - 1-FIND("[", CELL("názevsouboru")))</f>
        <v>Šablona pro vložení EMDN do ÚK VZP – ZP_SOU_v2.xlsx</v>
      </c>
    </row>
    <row r="2706" spans="1:14" ht="30" customHeight="1" x14ac:dyDescent="0.25">
      <c r="A2706" s="4">
        <v>2696</v>
      </c>
      <c r="B2706" s="26"/>
      <c r="C2706" s="30" t="str">
        <f>IF(B2706="","",IFERROR(VLOOKUP(B2706,číselník!$A:$D,2,0),"KÓD NENALEZEN V ČÍSELNÍKU"))</f>
        <v/>
      </c>
      <c r="D2706" s="31" t="str">
        <f>IF(B2706="","",IFERROR(VLOOKUP('ÚHRADOVÝ KATALOG VZP - ZP'!B2706,číselník!$A:$D,3,0),"KÓD NENALEZEN V ČÍSELNÍKU"))</f>
        <v/>
      </c>
      <c r="E2706" s="31" t="str">
        <f>IF(B2706="","",IFERROR(VLOOKUP(B2706,číselník!$A:$D,4,0),"KÓD NENALEZEN V ČÍSELNÍKU"))</f>
        <v/>
      </c>
      <c r="F2706" s="25"/>
      <c r="G2706" s="25"/>
      <c r="H2706" s="25"/>
      <c r="I2706" s="25"/>
      <c r="J2706" s="25"/>
      <c r="K2706">
        <f t="shared" si="126"/>
        <v>0</v>
      </c>
      <c r="L2706">
        <f t="shared" si="127"/>
        <v>0</v>
      </c>
      <c r="M2706">
        <f t="shared" si="128"/>
        <v>0</v>
      </c>
      <c r="N2706" t="str" cm="1">
        <f t="array" aca="1" ref="N2706" ca="1">MID(CELL("názevsouboru"), FIND("[", CELL("názevsouboru")) + 1, FIND("]", CELL("názevsouboru")) - 1-FIND("[", CELL("názevsouboru")))</f>
        <v>Šablona pro vložení EMDN do ÚK VZP – ZP_SOU_v2.xlsx</v>
      </c>
    </row>
    <row r="2707" spans="1:14" ht="30" customHeight="1" x14ac:dyDescent="0.25">
      <c r="A2707" s="4">
        <v>2697</v>
      </c>
      <c r="B2707" s="26"/>
      <c r="C2707" s="30" t="str">
        <f>IF(B2707="","",IFERROR(VLOOKUP(B2707,číselník!$A:$D,2,0),"KÓD NENALEZEN V ČÍSELNÍKU"))</f>
        <v/>
      </c>
      <c r="D2707" s="31" t="str">
        <f>IF(B2707="","",IFERROR(VLOOKUP('ÚHRADOVÝ KATALOG VZP - ZP'!B2707,číselník!$A:$D,3,0),"KÓD NENALEZEN V ČÍSELNÍKU"))</f>
        <v/>
      </c>
      <c r="E2707" s="31" t="str">
        <f>IF(B2707="","",IFERROR(VLOOKUP(B2707,číselník!$A:$D,4,0),"KÓD NENALEZEN V ČÍSELNÍKU"))</f>
        <v/>
      </c>
      <c r="F2707" s="25"/>
      <c r="G2707" s="25"/>
      <c r="H2707" s="25"/>
      <c r="I2707" s="25"/>
      <c r="J2707" s="25"/>
      <c r="K2707">
        <f t="shared" si="126"/>
        <v>0</v>
      </c>
      <c r="L2707">
        <f t="shared" si="127"/>
        <v>0</v>
      </c>
      <c r="M2707">
        <f t="shared" si="128"/>
        <v>0</v>
      </c>
      <c r="N2707" t="str" cm="1">
        <f t="array" aca="1" ref="N2707" ca="1">MID(CELL("názevsouboru"), FIND("[", CELL("názevsouboru")) + 1, FIND("]", CELL("názevsouboru")) - 1-FIND("[", CELL("názevsouboru")))</f>
        <v>Šablona pro vložení EMDN do ÚK VZP – ZP_SOU_v2.xlsx</v>
      </c>
    </row>
    <row r="2708" spans="1:14" ht="30" customHeight="1" x14ac:dyDescent="0.25">
      <c r="A2708" s="4">
        <v>2698</v>
      </c>
      <c r="B2708" s="26"/>
      <c r="C2708" s="30" t="str">
        <f>IF(B2708="","",IFERROR(VLOOKUP(B2708,číselník!$A:$D,2,0),"KÓD NENALEZEN V ČÍSELNÍKU"))</f>
        <v/>
      </c>
      <c r="D2708" s="31" t="str">
        <f>IF(B2708="","",IFERROR(VLOOKUP('ÚHRADOVÝ KATALOG VZP - ZP'!B2708,číselník!$A:$D,3,0),"KÓD NENALEZEN V ČÍSELNÍKU"))</f>
        <v/>
      </c>
      <c r="E2708" s="31" t="str">
        <f>IF(B2708="","",IFERROR(VLOOKUP(B2708,číselník!$A:$D,4,0),"KÓD NENALEZEN V ČÍSELNÍKU"))</f>
        <v/>
      </c>
      <c r="F2708" s="25"/>
      <c r="G2708" s="25"/>
      <c r="H2708" s="25"/>
      <c r="I2708" s="25"/>
      <c r="J2708" s="25"/>
      <c r="K2708">
        <f t="shared" si="126"/>
        <v>0</v>
      </c>
      <c r="L2708">
        <f t="shared" si="127"/>
        <v>0</v>
      </c>
      <c r="M2708">
        <f t="shared" si="128"/>
        <v>0</v>
      </c>
      <c r="N2708" t="str" cm="1">
        <f t="array" aca="1" ref="N2708" ca="1">MID(CELL("názevsouboru"), FIND("[", CELL("názevsouboru")) + 1, FIND("]", CELL("názevsouboru")) - 1-FIND("[", CELL("názevsouboru")))</f>
        <v>Šablona pro vložení EMDN do ÚK VZP – ZP_SOU_v2.xlsx</v>
      </c>
    </row>
    <row r="2709" spans="1:14" ht="30" customHeight="1" x14ac:dyDescent="0.25">
      <c r="A2709" s="4">
        <v>2699</v>
      </c>
      <c r="B2709" s="26"/>
      <c r="C2709" s="30" t="str">
        <f>IF(B2709="","",IFERROR(VLOOKUP(B2709,číselník!$A:$D,2,0),"KÓD NENALEZEN V ČÍSELNÍKU"))</f>
        <v/>
      </c>
      <c r="D2709" s="31" t="str">
        <f>IF(B2709="","",IFERROR(VLOOKUP('ÚHRADOVÝ KATALOG VZP - ZP'!B2709,číselník!$A:$D,3,0),"KÓD NENALEZEN V ČÍSELNÍKU"))</f>
        <v/>
      </c>
      <c r="E2709" s="31" t="str">
        <f>IF(B2709="","",IFERROR(VLOOKUP(B2709,číselník!$A:$D,4,0),"KÓD NENALEZEN V ČÍSELNÍKU"))</f>
        <v/>
      </c>
      <c r="F2709" s="25"/>
      <c r="G2709" s="25"/>
      <c r="H2709" s="25"/>
      <c r="I2709" s="25"/>
      <c r="J2709" s="25"/>
      <c r="K2709">
        <f t="shared" si="126"/>
        <v>0</v>
      </c>
      <c r="L2709">
        <f t="shared" si="127"/>
        <v>0</v>
      </c>
      <c r="M2709">
        <f t="shared" si="128"/>
        <v>0</v>
      </c>
      <c r="N2709" t="str" cm="1">
        <f t="array" aca="1" ref="N2709" ca="1">MID(CELL("názevsouboru"), FIND("[", CELL("názevsouboru")) + 1, FIND("]", CELL("názevsouboru")) - 1-FIND("[", CELL("názevsouboru")))</f>
        <v>Šablona pro vložení EMDN do ÚK VZP – ZP_SOU_v2.xlsx</v>
      </c>
    </row>
    <row r="2710" spans="1:14" ht="30" customHeight="1" x14ac:dyDescent="0.25">
      <c r="A2710" s="4">
        <v>2700</v>
      </c>
      <c r="B2710" s="26"/>
      <c r="C2710" s="30" t="str">
        <f>IF(B2710="","",IFERROR(VLOOKUP(B2710,číselník!$A:$D,2,0),"KÓD NENALEZEN V ČÍSELNÍKU"))</f>
        <v/>
      </c>
      <c r="D2710" s="31" t="str">
        <f>IF(B2710="","",IFERROR(VLOOKUP('ÚHRADOVÝ KATALOG VZP - ZP'!B2710,číselník!$A:$D,3,0),"KÓD NENALEZEN V ČÍSELNÍKU"))</f>
        <v/>
      </c>
      <c r="E2710" s="31" t="str">
        <f>IF(B2710="","",IFERROR(VLOOKUP(B2710,číselník!$A:$D,4,0),"KÓD NENALEZEN V ČÍSELNÍKU"))</f>
        <v/>
      </c>
      <c r="F2710" s="25"/>
      <c r="G2710" s="25"/>
      <c r="H2710" s="25"/>
      <c r="I2710" s="25"/>
      <c r="J2710" s="25"/>
      <c r="K2710">
        <f t="shared" si="126"/>
        <v>0</v>
      </c>
      <c r="L2710">
        <f t="shared" si="127"/>
        <v>0</v>
      </c>
      <c r="M2710">
        <f t="shared" si="128"/>
        <v>0</v>
      </c>
      <c r="N2710" t="str" cm="1">
        <f t="array" aca="1" ref="N2710" ca="1">MID(CELL("názevsouboru"), FIND("[", CELL("názevsouboru")) + 1, FIND("]", CELL("názevsouboru")) - 1-FIND("[", CELL("názevsouboru")))</f>
        <v>Šablona pro vložení EMDN do ÚK VZP – ZP_SOU_v2.xlsx</v>
      </c>
    </row>
    <row r="2711" spans="1:14" ht="30" customHeight="1" x14ac:dyDescent="0.25">
      <c r="A2711" s="4">
        <v>2701</v>
      </c>
      <c r="B2711" s="26"/>
      <c r="C2711" s="30" t="str">
        <f>IF(B2711="","",IFERROR(VLOOKUP(B2711,číselník!$A:$D,2,0),"KÓD NENALEZEN V ČÍSELNÍKU"))</f>
        <v/>
      </c>
      <c r="D2711" s="31" t="str">
        <f>IF(B2711="","",IFERROR(VLOOKUP('ÚHRADOVÝ KATALOG VZP - ZP'!B2711,číselník!$A:$D,3,0),"KÓD NENALEZEN V ČÍSELNÍKU"))</f>
        <v/>
      </c>
      <c r="E2711" s="31" t="str">
        <f>IF(B2711="","",IFERROR(VLOOKUP(B2711,číselník!$A:$D,4,0),"KÓD NENALEZEN V ČÍSELNÍKU"))</f>
        <v/>
      </c>
      <c r="F2711" s="25"/>
      <c r="G2711" s="25"/>
      <c r="H2711" s="25"/>
      <c r="I2711" s="25"/>
      <c r="J2711" s="25"/>
      <c r="K2711">
        <f t="shared" si="126"/>
        <v>0</v>
      </c>
      <c r="L2711">
        <f t="shared" si="127"/>
        <v>0</v>
      </c>
      <c r="M2711">
        <f t="shared" si="128"/>
        <v>0</v>
      </c>
      <c r="N2711" t="str" cm="1">
        <f t="array" aca="1" ref="N2711" ca="1">MID(CELL("názevsouboru"), FIND("[", CELL("názevsouboru")) + 1, FIND("]", CELL("názevsouboru")) - 1-FIND("[", CELL("názevsouboru")))</f>
        <v>Šablona pro vložení EMDN do ÚK VZP – ZP_SOU_v2.xlsx</v>
      </c>
    </row>
    <row r="2712" spans="1:14" ht="30" customHeight="1" x14ac:dyDescent="0.25">
      <c r="A2712" s="4">
        <v>2702</v>
      </c>
      <c r="B2712" s="26"/>
      <c r="C2712" s="30" t="str">
        <f>IF(B2712="","",IFERROR(VLOOKUP(B2712,číselník!$A:$D,2,0),"KÓD NENALEZEN V ČÍSELNÍKU"))</f>
        <v/>
      </c>
      <c r="D2712" s="31" t="str">
        <f>IF(B2712="","",IFERROR(VLOOKUP('ÚHRADOVÝ KATALOG VZP - ZP'!B2712,číselník!$A:$D,3,0),"KÓD NENALEZEN V ČÍSELNÍKU"))</f>
        <v/>
      </c>
      <c r="E2712" s="31" t="str">
        <f>IF(B2712="","",IFERROR(VLOOKUP(B2712,číselník!$A:$D,4,0),"KÓD NENALEZEN V ČÍSELNÍKU"))</f>
        <v/>
      </c>
      <c r="F2712" s="25"/>
      <c r="G2712" s="25"/>
      <c r="H2712" s="25"/>
      <c r="I2712" s="25"/>
      <c r="J2712" s="25"/>
      <c r="K2712">
        <f t="shared" si="126"/>
        <v>0</v>
      </c>
      <c r="L2712">
        <f t="shared" si="127"/>
        <v>0</v>
      </c>
      <c r="M2712">
        <f t="shared" si="128"/>
        <v>0</v>
      </c>
      <c r="N2712" t="str" cm="1">
        <f t="array" aca="1" ref="N2712" ca="1">MID(CELL("názevsouboru"), FIND("[", CELL("názevsouboru")) + 1, FIND("]", CELL("názevsouboru")) - 1-FIND("[", CELL("názevsouboru")))</f>
        <v>Šablona pro vložení EMDN do ÚK VZP – ZP_SOU_v2.xlsx</v>
      </c>
    </row>
    <row r="2713" spans="1:14" ht="30" customHeight="1" x14ac:dyDescent="0.25">
      <c r="A2713" s="4">
        <v>2703</v>
      </c>
      <c r="B2713" s="26"/>
      <c r="C2713" s="30" t="str">
        <f>IF(B2713="","",IFERROR(VLOOKUP(B2713,číselník!$A:$D,2,0),"KÓD NENALEZEN V ČÍSELNÍKU"))</f>
        <v/>
      </c>
      <c r="D2713" s="31" t="str">
        <f>IF(B2713="","",IFERROR(VLOOKUP('ÚHRADOVÝ KATALOG VZP - ZP'!B2713,číselník!$A:$D,3,0),"KÓD NENALEZEN V ČÍSELNÍKU"))</f>
        <v/>
      </c>
      <c r="E2713" s="31" t="str">
        <f>IF(B2713="","",IFERROR(VLOOKUP(B2713,číselník!$A:$D,4,0),"KÓD NENALEZEN V ČÍSELNÍKU"))</f>
        <v/>
      </c>
      <c r="F2713" s="25"/>
      <c r="G2713" s="25"/>
      <c r="H2713" s="25"/>
      <c r="I2713" s="25"/>
      <c r="J2713" s="25"/>
      <c r="K2713">
        <f t="shared" si="126"/>
        <v>0</v>
      </c>
      <c r="L2713">
        <f t="shared" si="127"/>
        <v>0</v>
      </c>
      <c r="M2713">
        <f t="shared" si="128"/>
        <v>0</v>
      </c>
      <c r="N2713" t="str" cm="1">
        <f t="array" aca="1" ref="N2713" ca="1">MID(CELL("názevsouboru"), FIND("[", CELL("názevsouboru")) + 1, FIND("]", CELL("názevsouboru")) - 1-FIND("[", CELL("názevsouboru")))</f>
        <v>Šablona pro vložení EMDN do ÚK VZP – ZP_SOU_v2.xlsx</v>
      </c>
    </row>
    <row r="2714" spans="1:14" ht="30" customHeight="1" x14ac:dyDescent="0.25">
      <c r="A2714" s="4">
        <v>2704</v>
      </c>
      <c r="B2714" s="26"/>
      <c r="C2714" s="30" t="str">
        <f>IF(B2714="","",IFERROR(VLOOKUP(B2714,číselník!$A:$D,2,0),"KÓD NENALEZEN V ČÍSELNÍKU"))</f>
        <v/>
      </c>
      <c r="D2714" s="31" t="str">
        <f>IF(B2714="","",IFERROR(VLOOKUP('ÚHRADOVÝ KATALOG VZP - ZP'!B2714,číselník!$A:$D,3,0),"KÓD NENALEZEN V ČÍSELNÍKU"))</f>
        <v/>
      </c>
      <c r="E2714" s="31" t="str">
        <f>IF(B2714="","",IFERROR(VLOOKUP(B2714,číselník!$A:$D,4,0),"KÓD NENALEZEN V ČÍSELNÍKU"))</f>
        <v/>
      </c>
      <c r="F2714" s="25"/>
      <c r="G2714" s="25"/>
      <c r="H2714" s="25"/>
      <c r="I2714" s="25"/>
      <c r="J2714" s="25"/>
      <c r="K2714">
        <f t="shared" si="126"/>
        <v>0</v>
      </c>
      <c r="L2714">
        <f t="shared" si="127"/>
        <v>0</v>
      </c>
      <c r="M2714">
        <f t="shared" si="128"/>
        <v>0</v>
      </c>
      <c r="N2714" t="str" cm="1">
        <f t="array" aca="1" ref="N2714" ca="1">MID(CELL("názevsouboru"), FIND("[", CELL("názevsouboru")) + 1, FIND("]", CELL("názevsouboru")) - 1-FIND("[", CELL("názevsouboru")))</f>
        <v>Šablona pro vložení EMDN do ÚK VZP – ZP_SOU_v2.xlsx</v>
      </c>
    </row>
    <row r="2715" spans="1:14" ht="30" customHeight="1" x14ac:dyDescent="0.25">
      <c r="A2715" s="4">
        <v>2705</v>
      </c>
      <c r="B2715" s="26"/>
      <c r="C2715" s="30" t="str">
        <f>IF(B2715="","",IFERROR(VLOOKUP(B2715,číselník!$A:$D,2,0),"KÓD NENALEZEN V ČÍSELNÍKU"))</f>
        <v/>
      </c>
      <c r="D2715" s="31" t="str">
        <f>IF(B2715="","",IFERROR(VLOOKUP('ÚHRADOVÝ KATALOG VZP - ZP'!B2715,číselník!$A:$D,3,0),"KÓD NENALEZEN V ČÍSELNÍKU"))</f>
        <v/>
      </c>
      <c r="E2715" s="31" t="str">
        <f>IF(B2715="","",IFERROR(VLOOKUP(B2715,číselník!$A:$D,4,0),"KÓD NENALEZEN V ČÍSELNÍKU"))</f>
        <v/>
      </c>
      <c r="F2715" s="25"/>
      <c r="G2715" s="25"/>
      <c r="H2715" s="25"/>
      <c r="I2715" s="25"/>
      <c r="J2715" s="25"/>
      <c r="K2715">
        <f t="shared" si="126"/>
        <v>0</v>
      </c>
      <c r="L2715">
        <f t="shared" si="127"/>
        <v>0</v>
      </c>
      <c r="M2715">
        <f t="shared" si="128"/>
        <v>0</v>
      </c>
      <c r="N2715" t="str" cm="1">
        <f t="array" aca="1" ref="N2715" ca="1">MID(CELL("názevsouboru"), FIND("[", CELL("názevsouboru")) + 1, FIND("]", CELL("názevsouboru")) - 1-FIND("[", CELL("názevsouboru")))</f>
        <v>Šablona pro vložení EMDN do ÚK VZP – ZP_SOU_v2.xlsx</v>
      </c>
    </row>
    <row r="2716" spans="1:14" ht="30" customHeight="1" x14ac:dyDescent="0.25">
      <c r="A2716" s="4">
        <v>2706</v>
      </c>
      <c r="B2716" s="26"/>
      <c r="C2716" s="30" t="str">
        <f>IF(B2716="","",IFERROR(VLOOKUP(B2716,číselník!$A:$D,2,0),"KÓD NENALEZEN V ČÍSELNÍKU"))</f>
        <v/>
      </c>
      <c r="D2716" s="31" t="str">
        <f>IF(B2716="","",IFERROR(VLOOKUP('ÚHRADOVÝ KATALOG VZP - ZP'!B2716,číselník!$A:$D,3,0),"KÓD NENALEZEN V ČÍSELNÍKU"))</f>
        <v/>
      </c>
      <c r="E2716" s="31" t="str">
        <f>IF(B2716="","",IFERROR(VLOOKUP(B2716,číselník!$A:$D,4,0),"KÓD NENALEZEN V ČÍSELNÍKU"))</f>
        <v/>
      </c>
      <c r="F2716" s="25"/>
      <c r="G2716" s="25"/>
      <c r="H2716" s="25"/>
      <c r="I2716" s="25"/>
      <c r="J2716" s="25"/>
      <c r="K2716">
        <f t="shared" si="126"/>
        <v>0</v>
      </c>
      <c r="L2716">
        <f t="shared" si="127"/>
        <v>0</v>
      </c>
      <c r="M2716">
        <f t="shared" si="128"/>
        <v>0</v>
      </c>
      <c r="N2716" t="str" cm="1">
        <f t="array" aca="1" ref="N2716" ca="1">MID(CELL("názevsouboru"), FIND("[", CELL("názevsouboru")) + 1, FIND("]", CELL("názevsouboru")) - 1-FIND("[", CELL("názevsouboru")))</f>
        <v>Šablona pro vložení EMDN do ÚK VZP – ZP_SOU_v2.xlsx</v>
      </c>
    </row>
    <row r="2717" spans="1:14" ht="30" customHeight="1" x14ac:dyDescent="0.25">
      <c r="A2717" s="4">
        <v>2707</v>
      </c>
      <c r="B2717" s="26"/>
      <c r="C2717" s="30" t="str">
        <f>IF(B2717="","",IFERROR(VLOOKUP(B2717,číselník!$A:$D,2,0),"KÓD NENALEZEN V ČÍSELNÍKU"))</f>
        <v/>
      </c>
      <c r="D2717" s="31" t="str">
        <f>IF(B2717="","",IFERROR(VLOOKUP('ÚHRADOVÝ KATALOG VZP - ZP'!B2717,číselník!$A:$D,3,0),"KÓD NENALEZEN V ČÍSELNÍKU"))</f>
        <v/>
      </c>
      <c r="E2717" s="31" t="str">
        <f>IF(B2717="","",IFERROR(VLOOKUP(B2717,číselník!$A:$D,4,0),"KÓD NENALEZEN V ČÍSELNÍKU"))</f>
        <v/>
      </c>
      <c r="F2717" s="25"/>
      <c r="G2717" s="25"/>
      <c r="H2717" s="25"/>
      <c r="I2717" s="25"/>
      <c r="J2717" s="25"/>
      <c r="K2717">
        <f t="shared" si="126"/>
        <v>0</v>
      </c>
      <c r="L2717">
        <f t="shared" si="127"/>
        <v>0</v>
      </c>
      <c r="M2717">
        <f t="shared" si="128"/>
        <v>0</v>
      </c>
      <c r="N2717" t="str" cm="1">
        <f t="array" aca="1" ref="N2717" ca="1">MID(CELL("názevsouboru"), FIND("[", CELL("názevsouboru")) + 1, FIND("]", CELL("názevsouboru")) - 1-FIND("[", CELL("názevsouboru")))</f>
        <v>Šablona pro vložení EMDN do ÚK VZP – ZP_SOU_v2.xlsx</v>
      </c>
    </row>
    <row r="2718" spans="1:14" ht="30" customHeight="1" x14ac:dyDescent="0.25">
      <c r="A2718" s="4">
        <v>2708</v>
      </c>
      <c r="B2718" s="26"/>
      <c r="C2718" s="30" t="str">
        <f>IF(B2718="","",IFERROR(VLOOKUP(B2718,číselník!$A:$D,2,0),"KÓD NENALEZEN V ČÍSELNÍKU"))</f>
        <v/>
      </c>
      <c r="D2718" s="31" t="str">
        <f>IF(B2718="","",IFERROR(VLOOKUP('ÚHRADOVÝ KATALOG VZP - ZP'!B2718,číselník!$A:$D,3,0),"KÓD NENALEZEN V ČÍSELNÍKU"))</f>
        <v/>
      </c>
      <c r="E2718" s="31" t="str">
        <f>IF(B2718="","",IFERROR(VLOOKUP(B2718,číselník!$A:$D,4,0),"KÓD NENALEZEN V ČÍSELNÍKU"))</f>
        <v/>
      </c>
      <c r="F2718" s="25"/>
      <c r="G2718" s="25"/>
      <c r="H2718" s="25"/>
      <c r="I2718" s="25"/>
      <c r="J2718" s="25"/>
      <c r="K2718">
        <f t="shared" si="126"/>
        <v>0</v>
      </c>
      <c r="L2718">
        <f t="shared" si="127"/>
        <v>0</v>
      </c>
      <c r="M2718">
        <f t="shared" si="128"/>
        <v>0</v>
      </c>
      <c r="N2718" t="str" cm="1">
        <f t="array" aca="1" ref="N2718" ca="1">MID(CELL("názevsouboru"), FIND("[", CELL("názevsouboru")) + 1, FIND("]", CELL("názevsouboru")) - 1-FIND("[", CELL("názevsouboru")))</f>
        <v>Šablona pro vložení EMDN do ÚK VZP – ZP_SOU_v2.xlsx</v>
      </c>
    </row>
    <row r="2719" spans="1:14" ht="30" customHeight="1" x14ac:dyDescent="0.25">
      <c r="A2719" s="4">
        <v>2709</v>
      </c>
      <c r="B2719" s="26"/>
      <c r="C2719" s="30" t="str">
        <f>IF(B2719="","",IFERROR(VLOOKUP(B2719,číselník!$A:$D,2,0),"KÓD NENALEZEN V ČÍSELNÍKU"))</f>
        <v/>
      </c>
      <c r="D2719" s="31" t="str">
        <f>IF(B2719="","",IFERROR(VLOOKUP('ÚHRADOVÝ KATALOG VZP - ZP'!B2719,číselník!$A:$D,3,0),"KÓD NENALEZEN V ČÍSELNÍKU"))</f>
        <v/>
      </c>
      <c r="E2719" s="31" t="str">
        <f>IF(B2719="","",IFERROR(VLOOKUP(B2719,číselník!$A:$D,4,0),"KÓD NENALEZEN V ČÍSELNÍKU"))</f>
        <v/>
      </c>
      <c r="F2719" s="25"/>
      <c r="G2719" s="25"/>
      <c r="H2719" s="25"/>
      <c r="I2719" s="25"/>
      <c r="J2719" s="25"/>
      <c r="K2719">
        <f t="shared" si="126"/>
        <v>0</v>
      </c>
      <c r="L2719">
        <f t="shared" si="127"/>
        <v>0</v>
      </c>
      <c r="M2719">
        <f t="shared" si="128"/>
        <v>0</v>
      </c>
      <c r="N2719" t="str" cm="1">
        <f t="array" aca="1" ref="N2719" ca="1">MID(CELL("názevsouboru"), FIND("[", CELL("názevsouboru")) + 1, FIND("]", CELL("názevsouboru")) - 1-FIND("[", CELL("názevsouboru")))</f>
        <v>Šablona pro vložení EMDN do ÚK VZP – ZP_SOU_v2.xlsx</v>
      </c>
    </row>
    <row r="2720" spans="1:14" ht="30" customHeight="1" x14ac:dyDescent="0.25">
      <c r="A2720" s="4">
        <v>2710</v>
      </c>
      <c r="B2720" s="26"/>
      <c r="C2720" s="30" t="str">
        <f>IF(B2720="","",IFERROR(VLOOKUP(B2720,číselník!$A:$D,2,0),"KÓD NENALEZEN V ČÍSELNÍKU"))</f>
        <v/>
      </c>
      <c r="D2720" s="31" t="str">
        <f>IF(B2720="","",IFERROR(VLOOKUP('ÚHRADOVÝ KATALOG VZP - ZP'!B2720,číselník!$A:$D,3,0),"KÓD NENALEZEN V ČÍSELNÍKU"))</f>
        <v/>
      </c>
      <c r="E2720" s="31" t="str">
        <f>IF(B2720="","",IFERROR(VLOOKUP(B2720,číselník!$A:$D,4,0),"KÓD NENALEZEN V ČÍSELNÍKU"))</f>
        <v/>
      </c>
      <c r="F2720" s="25"/>
      <c r="G2720" s="25"/>
      <c r="H2720" s="25"/>
      <c r="I2720" s="25"/>
      <c r="J2720" s="25"/>
      <c r="K2720">
        <f t="shared" si="126"/>
        <v>0</v>
      </c>
      <c r="L2720">
        <f t="shared" si="127"/>
        <v>0</v>
      </c>
      <c r="M2720">
        <f t="shared" si="128"/>
        <v>0</v>
      </c>
      <c r="N2720" t="str" cm="1">
        <f t="array" aca="1" ref="N2720" ca="1">MID(CELL("názevsouboru"), FIND("[", CELL("názevsouboru")) + 1, FIND("]", CELL("názevsouboru")) - 1-FIND("[", CELL("názevsouboru")))</f>
        <v>Šablona pro vložení EMDN do ÚK VZP – ZP_SOU_v2.xlsx</v>
      </c>
    </row>
    <row r="2721" spans="1:14" ht="30" customHeight="1" x14ac:dyDescent="0.25">
      <c r="A2721" s="4">
        <v>2711</v>
      </c>
      <c r="B2721" s="26"/>
      <c r="C2721" s="30" t="str">
        <f>IF(B2721="","",IFERROR(VLOOKUP(B2721,číselník!$A:$D,2,0),"KÓD NENALEZEN V ČÍSELNÍKU"))</f>
        <v/>
      </c>
      <c r="D2721" s="31" t="str">
        <f>IF(B2721="","",IFERROR(VLOOKUP('ÚHRADOVÝ KATALOG VZP - ZP'!B2721,číselník!$A:$D,3,0),"KÓD NENALEZEN V ČÍSELNÍKU"))</f>
        <v/>
      </c>
      <c r="E2721" s="31" t="str">
        <f>IF(B2721="","",IFERROR(VLOOKUP(B2721,číselník!$A:$D,4,0),"KÓD NENALEZEN V ČÍSELNÍKU"))</f>
        <v/>
      </c>
      <c r="F2721" s="25"/>
      <c r="G2721" s="25"/>
      <c r="H2721" s="25"/>
      <c r="I2721" s="25"/>
      <c r="J2721" s="25"/>
      <c r="K2721">
        <f t="shared" si="126"/>
        <v>0</v>
      </c>
      <c r="L2721">
        <f t="shared" si="127"/>
        <v>0</v>
      </c>
      <c r="M2721">
        <f t="shared" si="128"/>
        <v>0</v>
      </c>
      <c r="N2721" t="str" cm="1">
        <f t="array" aca="1" ref="N2721" ca="1">MID(CELL("názevsouboru"), FIND("[", CELL("názevsouboru")) + 1, FIND("]", CELL("názevsouboru")) - 1-FIND("[", CELL("názevsouboru")))</f>
        <v>Šablona pro vložení EMDN do ÚK VZP – ZP_SOU_v2.xlsx</v>
      </c>
    </row>
    <row r="2722" spans="1:14" ht="30" customHeight="1" x14ac:dyDescent="0.25">
      <c r="A2722" s="4">
        <v>2712</v>
      </c>
      <c r="B2722" s="26"/>
      <c r="C2722" s="30" t="str">
        <f>IF(B2722="","",IFERROR(VLOOKUP(B2722,číselník!$A:$D,2,0),"KÓD NENALEZEN V ČÍSELNÍKU"))</f>
        <v/>
      </c>
      <c r="D2722" s="31" t="str">
        <f>IF(B2722="","",IFERROR(VLOOKUP('ÚHRADOVÝ KATALOG VZP - ZP'!B2722,číselník!$A:$D,3,0),"KÓD NENALEZEN V ČÍSELNÍKU"))</f>
        <v/>
      </c>
      <c r="E2722" s="31" t="str">
        <f>IF(B2722="","",IFERROR(VLOOKUP(B2722,číselník!$A:$D,4,0),"KÓD NENALEZEN V ČÍSELNÍKU"))</f>
        <v/>
      </c>
      <c r="F2722" s="25"/>
      <c r="G2722" s="25"/>
      <c r="H2722" s="25"/>
      <c r="I2722" s="25"/>
      <c r="J2722" s="25"/>
      <c r="K2722">
        <f t="shared" si="126"/>
        <v>0</v>
      </c>
      <c r="L2722">
        <f t="shared" si="127"/>
        <v>0</v>
      </c>
      <c r="M2722">
        <f t="shared" si="128"/>
        <v>0</v>
      </c>
      <c r="N2722" t="str" cm="1">
        <f t="array" aca="1" ref="N2722" ca="1">MID(CELL("názevsouboru"), FIND("[", CELL("názevsouboru")) + 1, FIND("]", CELL("názevsouboru")) - 1-FIND("[", CELL("názevsouboru")))</f>
        <v>Šablona pro vložení EMDN do ÚK VZP – ZP_SOU_v2.xlsx</v>
      </c>
    </row>
    <row r="2723" spans="1:14" ht="30" customHeight="1" x14ac:dyDescent="0.25">
      <c r="A2723" s="4">
        <v>2713</v>
      </c>
      <c r="B2723" s="26"/>
      <c r="C2723" s="30" t="str">
        <f>IF(B2723="","",IFERROR(VLOOKUP(B2723,číselník!$A:$D,2,0),"KÓD NENALEZEN V ČÍSELNÍKU"))</f>
        <v/>
      </c>
      <c r="D2723" s="31" t="str">
        <f>IF(B2723="","",IFERROR(VLOOKUP('ÚHRADOVÝ KATALOG VZP - ZP'!B2723,číselník!$A:$D,3,0),"KÓD NENALEZEN V ČÍSELNÍKU"))</f>
        <v/>
      </c>
      <c r="E2723" s="31" t="str">
        <f>IF(B2723="","",IFERROR(VLOOKUP(B2723,číselník!$A:$D,4,0),"KÓD NENALEZEN V ČÍSELNÍKU"))</f>
        <v/>
      </c>
      <c r="F2723" s="25"/>
      <c r="G2723" s="25"/>
      <c r="H2723" s="25"/>
      <c r="I2723" s="25"/>
      <c r="J2723" s="25"/>
      <c r="K2723">
        <f t="shared" si="126"/>
        <v>0</v>
      </c>
      <c r="L2723">
        <f t="shared" si="127"/>
        <v>0</v>
      </c>
      <c r="M2723">
        <f t="shared" si="128"/>
        <v>0</v>
      </c>
      <c r="N2723" t="str" cm="1">
        <f t="array" aca="1" ref="N2723" ca="1">MID(CELL("názevsouboru"), FIND("[", CELL("názevsouboru")) + 1, FIND("]", CELL("názevsouboru")) - 1-FIND("[", CELL("názevsouboru")))</f>
        <v>Šablona pro vložení EMDN do ÚK VZP – ZP_SOU_v2.xlsx</v>
      </c>
    </row>
    <row r="2724" spans="1:14" ht="30" customHeight="1" x14ac:dyDescent="0.25">
      <c r="A2724" s="4">
        <v>2714</v>
      </c>
      <c r="B2724" s="26"/>
      <c r="C2724" s="30" t="str">
        <f>IF(B2724="","",IFERROR(VLOOKUP(B2724,číselník!$A:$D,2,0),"KÓD NENALEZEN V ČÍSELNÍKU"))</f>
        <v/>
      </c>
      <c r="D2724" s="31" t="str">
        <f>IF(B2724="","",IFERROR(VLOOKUP('ÚHRADOVÝ KATALOG VZP - ZP'!B2724,číselník!$A:$D,3,0),"KÓD NENALEZEN V ČÍSELNÍKU"))</f>
        <v/>
      </c>
      <c r="E2724" s="31" t="str">
        <f>IF(B2724="","",IFERROR(VLOOKUP(B2724,číselník!$A:$D,4,0),"KÓD NENALEZEN V ČÍSELNÍKU"))</f>
        <v/>
      </c>
      <c r="F2724" s="25"/>
      <c r="G2724" s="25"/>
      <c r="H2724" s="25"/>
      <c r="I2724" s="25"/>
      <c r="J2724" s="25"/>
      <c r="K2724">
        <f t="shared" si="126"/>
        <v>0</v>
      </c>
      <c r="L2724">
        <f t="shared" si="127"/>
        <v>0</v>
      </c>
      <c r="M2724">
        <f t="shared" si="128"/>
        <v>0</v>
      </c>
      <c r="N2724" t="str" cm="1">
        <f t="array" aca="1" ref="N2724" ca="1">MID(CELL("názevsouboru"), FIND("[", CELL("názevsouboru")) + 1, FIND("]", CELL("názevsouboru")) - 1-FIND("[", CELL("názevsouboru")))</f>
        <v>Šablona pro vložení EMDN do ÚK VZP – ZP_SOU_v2.xlsx</v>
      </c>
    </row>
    <row r="2725" spans="1:14" ht="30" customHeight="1" x14ac:dyDescent="0.25">
      <c r="A2725" s="4">
        <v>2715</v>
      </c>
      <c r="B2725" s="26"/>
      <c r="C2725" s="30" t="str">
        <f>IF(B2725="","",IFERROR(VLOOKUP(B2725,číselník!$A:$D,2,0),"KÓD NENALEZEN V ČÍSELNÍKU"))</f>
        <v/>
      </c>
      <c r="D2725" s="31" t="str">
        <f>IF(B2725="","",IFERROR(VLOOKUP('ÚHRADOVÝ KATALOG VZP - ZP'!B2725,číselník!$A:$D,3,0),"KÓD NENALEZEN V ČÍSELNÍKU"))</f>
        <v/>
      </c>
      <c r="E2725" s="31" t="str">
        <f>IF(B2725="","",IFERROR(VLOOKUP(B2725,číselník!$A:$D,4,0),"KÓD NENALEZEN V ČÍSELNÍKU"))</f>
        <v/>
      </c>
      <c r="F2725" s="25"/>
      <c r="G2725" s="25"/>
      <c r="H2725" s="25"/>
      <c r="I2725" s="25"/>
      <c r="J2725" s="25"/>
      <c r="K2725">
        <f t="shared" si="126"/>
        <v>0</v>
      </c>
      <c r="L2725">
        <f t="shared" si="127"/>
        <v>0</v>
      </c>
      <c r="M2725">
        <f t="shared" si="128"/>
        <v>0</v>
      </c>
      <c r="N2725" t="str" cm="1">
        <f t="array" aca="1" ref="N2725" ca="1">MID(CELL("názevsouboru"), FIND("[", CELL("názevsouboru")) + 1, FIND("]", CELL("názevsouboru")) - 1-FIND("[", CELL("názevsouboru")))</f>
        <v>Šablona pro vložení EMDN do ÚK VZP – ZP_SOU_v2.xlsx</v>
      </c>
    </row>
    <row r="2726" spans="1:14" ht="30" customHeight="1" x14ac:dyDescent="0.25">
      <c r="A2726" s="4">
        <v>2716</v>
      </c>
      <c r="B2726" s="26"/>
      <c r="C2726" s="30" t="str">
        <f>IF(B2726="","",IFERROR(VLOOKUP(B2726,číselník!$A:$D,2,0),"KÓD NENALEZEN V ČÍSELNÍKU"))</f>
        <v/>
      </c>
      <c r="D2726" s="31" t="str">
        <f>IF(B2726="","",IFERROR(VLOOKUP('ÚHRADOVÝ KATALOG VZP - ZP'!B2726,číselník!$A:$D,3,0),"KÓD NENALEZEN V ČÍSELNÍKU"))</f>
        <v/>
      </c>
      <c r="E2726" s="31" t="str">
        <f>IF(B2726="","",IFERROR(VLOOKUP(B2726,číselník!$A:$D,4,0),"KÓD NENALEZEN V ČÍSELNÍKU"))</f>
        <v/>
      </c>
      <c r="F2726" s="25"/>
      <c r="G2726" s="25"/>
      <c r="H2726" s="25"/>
      <c r="I2726" s="25"/>
      <c r="J2726" s="25"/>
      <c r="K2726">
        <f t="shared" si="126"/>
        <v>0</v>
      </c>
      <c r="L2726">
        <f t="shared" si="127"/>
        <v>0</v>
      </c>
      <c r="M2726">
        <f t="shared" si="128"/>
        <v>0</v>
      </c>
      <c r="N2726" t="str" cm="1">
        <f t="array" aca="1" ref="N2726" ca="1">MID(CELL("názevsouboru"), FIND("[", CELL("názevsouboru")) + 1, FIND("]", CELL("názevsouboru")) - 1-FIND("[", CELL("názevsouboru")))</f>
        <v>Šablona pro vložení EMDN do ÚK VZP – ZP_SOU_v2.xlsx</v>
      </c>
    </row>
    <row r="2727" spans="1:14" ht="30" customHeight="1" x14ac:dyDescent="0.25">
      <c r="A2727" s="4">
        <v>2717</v>
      </c>
      <c r="B2727" s="26"/>
      <c r="C2727" s="30" t="str">
        <f>IF(B2727="","",IFERROR(VLOOKUP(B2727,číselník!$A:$D,2,0),"KÓD NENALEZEN V ČÍSELNÍKU"))</f>
        <v/>
      </c>
      <c r="D2727" s="31" t="str">
        <f>IF(B2727="","",IFERROR(VLOOKUP('ÚHRADOVÝ KATALOG VZP - ZP'!B2727,číselník!$A:$D,3,0),"KÓD NENALEZEN V ČÍSELNÍKU"))</f>
        <v/>
      </c>
      <c r="E2727" s="31" t="str">
        <f>IF(B2727="","",IFERROR(VLOOKUP(B2727,číselník!$A:$D,4,0),"KÓD NENALEZEN V ČÍSELNÍKU"))</f>
        <v/>
      </c>
      <c r="F2727" s="25"/>
      <c r="G2727" s="25"/>
      <c r="H2727" s="25"/>
      <c r="I2727" s="25"/>
      <c r="J2727" s="25"/>
      <c r="K2727">
        <f t="shared" si="126"/>
        <v>0</v>
      </c>
      <c r="L2727">
        <f t="shared" si="127"/>
        <v>0</v>
      </c>
      <c r="M2727">
        <f t="shared" si="128"/>
        <v>0</v>
      </c>
      <c r="N2727" t="str" cm="1">
        <f t="array" aca="1" ref="N2727" ca="1">MID(CELL("názevsouboru"), FIND("[", CELL("názevsouboru")) + 1, FIND("]", CELL("názevsouboru")) - 1-FIND("[", CELL("názevsouboru")))</f>
        <v>Šablona pro vložení EMDN do ÚK VZP – ZP_SOU_v2.xlsx</v>
      </c>
    </row>
    <row r="2728" spans="1:14" ht="30" customHeight="1" x14ac:dyDescent="0.25">
      <c r="A2728" s="4">
        <v>2718</v>
      </c>
      <c r="B2728" s="26"/>
      <c r="C2728" s="30" t="str">
        <f>IF(B2728="","",IFERROR(VLOOKUP(B2728,číselník!$A:$D,2,0),"KÓD NENALEZEN V ČÍSELNÍKU"))</f>
        <v/>
      </c>
      <c r="D2728" s="31" t="str">
        <f>IF(B2728="","",IFERROR(VLOOKUP('ÚHRADOVÝ KATALOG VZP - ZP'!B2728,číselník!$A:$D,3,0),"KÓD NENALEZEN V ČÍSELNÍKU"))</f>
        <v/>
      </c>
      <c r="E2728" s="31" t="str">
        <f>IF(B2728="","",IFERROR(VLOOKUP(B2728,číselník!$A:$D,4,0),"KÓD NENALEZEN V ČÍSELNÍKU"))</f>
        <v/>
      </c>
      <c r="F2728" s="25"/>
      <c r="G2728" s="25"/>
      <c r="H2728" s="25"/>
      <c r="I2728" s="25"/>
      <c r="J2728" s="25"/>
      <c r="K2728">
        <f t="shared" si="126"/>
        <v>0</v>
      </c>
      <c r="L2728">
        <f t="shared" si="127"/>
        <v>0</v>
      </c>
      <c r="M2728">
        <f t="shared" si="128"/>
        <v>0</v>
      </c>
      <c r="N2728" t="str" cm="1">
        <f t="array" aca="1" ref="N2728" ca="1">MID(CELL("názevsouboru"), FIND("[", CELL("názevsouboru")) + 1, FIND("]", CELL("názevsouboru")) - 1-FIND("[", CELL("názevsouboru")))</f>
        <v>Šablona pro vložení EMDN do ÚK VZP – ZP_SOU_v2.xlsx</v>
      </c>
    </row>
    <row r="2729" spans="1:14" ht="30" customHeight="1" x14ac:dyDescent="0.25">
      <c r="A2729" s="4">
        <v>2719</v>
      </c>
      <c r="B2729" s="26"/>
      <c r="C2729" s="30" t="str">
        <f>IF(B2729="","",IFERROR(VLOOKUP(B2729,číselník!$A:$D,2,0),"KÓD NENALEZEN V ČÍSELNÍKU"))</f>
        <v/>
      </c>
      <c r="D2729" s="31" t="str">
        <f>IF(B2729="","",IFERROR(VLOOKUP('ÚHRADOVÝ KATALOG VZP - ZP'!B2729,číselník!$A:$D,3,0),"KÓD NENALEZEN V ČÍSELNÍKU"))</f>
        <v/>
      </c>
      <c r="E2729" s="31" t="str">
        <f>IF(B2729="","",IFERROR(VLOOKUP(B2729,číselník!$A:$D,4,0),"KÓD NENALEZEN V ČÍSELNÍKU"))</f>
        <v/>
      </c>
      <c r="F2729" s="25"/>
      <c r="G2729" s="25"/>
      <c r="H2729" s="25"/>
      <c r="I2729" s="25"/>
      <c r="J2729" s="25"/>
      <c r="K2729">
        <f t="shared" si="126"/>
        <v>0</v>
      </c>
      <c r="L2729">
        <f t="shared" si="127"/>
        <v>0</v>
      </c>
      <c r="M2729">
        <f t="shared" si="128"/>
        <v>0</v>
      </c>
      <c r="N2729" t="str" cm="1">
        <f t="array" aca="1" ref="N2729" ca="1">MID(CELL("názevsouboru"), FIND("[", CELL("názevsouboru")) + 1, FIND("]", CELL("názevsouboru")) - 1-FIND("[", CELL("názevsouboru")))</f>
        <v>Šablona pro vložení EMDN do ÚK VZP – ZP_SOU_v2.xlsx</v>
      </c>
    </row>
    <row r="2730" spans="1:14" ht="30" customHeight="1" x14ac:dyDescent="0.25">
      <c r="A2730" s="4">
        <v>2720</v>
      </c>
      <c r="B2730" s="26"/>
      <c r="C2730" s="30" t="str">
        <f>IF(B2730="","",IFERROR(VLOOKUP(B2730,číselník!$A:$D,2,0),"KÓD NENALEZEN V ČÍSELNÍKU"))</f>
        <v/>
      </c>
      <c r="D2730" s="31" t="str">
        <f>IF(B2730="","",IFERROR(VLOOKUP('ÚHRADOVÝ KATALOG VZP - ZP'!B2730,číselník!$A:$D,3,0),"KÓD NENALEZEN V ČÍSELNÍKU"))</f>
        <v/>
      </c>
      <c r="E2730" s="31" t="str">
        <f>IF(B2730="","",IFERROR(VLOOKUP(B2730,číselník!$A:$D,4,0),"KÓD NENALEZEN V ČÍSELNÍKU"))</f>
        <v/>
      </c>
      <c r="F2730" s="25"/>
      <c r="G2730" s="25"/>
      <c r="H2730" s="25"/>
      <c r="I2730" s="25"/>
      <c r="J2730" s="25"/>
      <c r="K2730">
        <f t="shared" si="126"/>
        <v>0</v>
      </c>
      <c r="L2730">
        <f t="shared" si="127"/>
        <v>0</v>
      </c>
      <c r="M2730">
        <f t="shared" si="128"/>
        <v>0</v>
      </c>
      <c r="N2730" t="str" cm="1">
        <f t="array" aca="1" ref="N2730" ca="1">MID(CELL("názevsouboru"), FIND("[", CELL("názevsouboru")) + 1, FIND("]", CELL("názevsouboru")) - 1-FIND("[", CELL("názevsouboru")))</f>
        <v>Šablona pro vložení EMDN do ÚK VZP – ZP_SOU_v2.xlsx</v>
      </c>
    </row>
    <row r="2731" spans="1:14" ht="30" customHeight="1" x14ac:dyDescent="0.25">
      <c r="A2731" s="4">
        <v>2721</v>
      </c>
      <c r="B2731" s="26"/>
      <c r="C2731" s="30" t="str">
        <f>IF(B2731="","",IFERROR(VLOOKUP(B2731,číselník!$A:$D,2,0),"KÓD NENALEZEN V ČÍSELNÍKU"))</f>
        <v/>
      </c>
      <c r="D2731" s="31" t="str">
        <f>IF(B2731="","",IFERROR(VLOOKUP('ÚHRADOVÝ KATALOG VZP - ZP'!B2731,číselník!$A:$D,3,0),"KÓD NENALEZEN V ČÍSELNÍKU"))</f>
        <v/>
      </c>
      <c r="E2731" s="31" t="str">
        <f>IF(B2731="","",IFERROR(VLOOKUP(B2731,číselník!$A:$D,4,0),"KÓD NENALEZEN V ČÍSELNÍKU"))</f>
        <v/>
      </c>
      <c r="F2731" s="25"/>
      <c r="G2731" s="25"/>
      <c r="H2731" s="25"/>
      <c r="I2731" s="25"/>
      <c r="J2731" s="25"/>
      <c r="K2731">
        <f t="shared" si="126"/>
        <v>0</v>
      </c>
      <c r="L2731">
        <f t="shared" si="127"/>
        <v>0</v>
      </c>
      <c r="M2731">
        <f t="shared" si="128"/>
        <v>0</v>
      </c>
      <c r="N2731" t="str" cm="1">
        <f t="array" aca="1" ref="N2731" ca="1">MID(CELL("názevsouboru"), FIND("[", CELL("názevsouboru")) + 1, FIND("]", CELL("názevsouboru")) - 1-FIND("[", CELL("názevsouboru")))</f>
        <v>Šablona pro vložení EMDN do ÚK VZP – ZP_SOU_v2.xlsx</v>
      </c>
    </row>
    <row r="2732" spans="1:14" ht="30" customHeight="1" x14ac:dyDescent="0.25">
      <c r="A2732" s="4">
        <v>2722</v>
      </c>
      <c r="B2732" s="26"/>
      <c r="C2732" s="30" t="str">
        <f>IF(B2732="","",IFERROR(VLOOKUP(B2732,číselník!$A:$D,2,0),"KÓD NENALEZEN V ČÍSELNÍKU"))</f>
        <v/>
      </c>
      <c r="D2732" s="31" t="str">
        <f>IF(B2732="","",IFERROR(VLOOKUP('ÚHRADOVÝ KATALOG VZP - ZP'!B2732,číselník!$A:$D,3,0),"KÓD NENALEZEN V ČÍSELNÍKU"))</f>
        <v/>
      </c>
      <c r="E2732" s="31" t="str">
        <f>IF(B2732="","",IFERROR(VLOOKUP(B2732,číselník!$A:$D,4,0),"KÓD NENALEZEN V ČÍSELNÍKU"))</f>
        <v/>
      </c>
      <c r="F2732" s="25"/>
      <c r="G2732" s="25"/>
      <c r="H2732" s="25"/>
      <c r="I2732" s="25"/>
      <c r="J2732" s="25"/>
      <c r="K2732">
        <f t="shared" si="126"/>
        <v>0</v>
      </c>
      <c r="L2732">
        <f t="shared" si="127"/>
        <v>0</v>
      </c>
      <c r="M2732">
        <f t="shared" si="128"/>
        <v>0</v>
      </c>
      <c r="N2732" t="str" cm="1">
        <f t="array" aca="1" ref="N2732" ca="1">MID(CELL("názevsouboru"), FIND("[", CELL("názevsouboru")) + 1, FIND("]", CELL("názevsouboru")) - 1-FIND("[", CELL("názevsouboru")))</f>
        <v>Šablona pro vložení EMDN do ÚK VZP – ZP_SOU_v2.xlsx</v>
      </c>
    </row>
    <row r="2733" spans="1:14" ht="30" customHeight="1" x14ac:dyDescent="0.25">
      <c r="A2733" s="4">
        <v>2723</v>
      </c>
      <c r="B2733" s="26"/>
      <c r="C2733" s="30" t="str">
        <f>IF(B2733="","",IFERROR(VLOOKUP(B2733,číselník!$A:$D,2,0),"KÓD NENALEZEN V ČÍSELNÍKU"))</f>
        <v/>
      </c>
      <c r="D2733" s="31" t="str">
        <f>IF(B2733="","",IFERROR(VLOOKUP('ÚHRADOVÝ KATALOG VZP - ZP'!B2733,číselník!$A:$D,3,0),"KÓD NENALEZEN V ČÍSELNÍKU"))</f>
        <v/>
      </c>
      <c r="E2733" s="31" t="str">
        <f>IF(B2733="","",IFERROR(VLOOKUP(B2733,číselník!$A:$D,4,0),"KÓD NENALEZEN V ČÍSELNÍKU"))</f>
        <v/>
      </c>
      <c r="F2733" s="25"/>
      <c r="G2733" s="25"/>
      <c r="H2733" s="25"/>
      <c r="I2733" s="25"/>
      <c r="J2733" s="25"/>
      <c r="K2733">
        <f t="shared" si="126"/>
        <v>0</v>
      </c>
      <c r="L2733">
        <f t="shared" si="127"/>
        <v>0</v>
      </c>
      <c r="M2733">
        <f t="shared" si="128"/>
        <v>0</v>
      </c>
      <c r="N2733" t="str" cm="1">
        <f t="array" aca="1" ref="N2733" ca="1">MID(CELL("názevsouboru"), FIND("[", CELL("názevsouboru")) + 1, FIND("]", CELL("názevsouboru")) - 1-FIND("[", CELL("názevsouboru")))</f>
        <v>Šablona pro vložení EMDN do ÚK VZP – ZP_SOU_v2.xlsx</v>
      </c>
    </row>
    <row r="2734" spans="1:14" ht="30" customHeight="1" x14ac:dyDescent="0.25">
      <c r="A2734" s="4">
        <v>2724</v>
      </c>
      <c r="B2734" s="26"/>
      <c r="C2734" s="30" t="str">
        <f>IF(B2734="","",IFERROR(VLOOKUP(B2734,číselník!$A:$D,2,0),"KÓD NENALEZEN V ČÍSELNÍKU"))</f>
        <v/>
      </c>
      <c r="D2734" s="31" t="str">
        <f>IF(B2734="","",IFERROR(VLOOKUP('ÚHRADOVÝ KATALOG VZP - ZP'!B2734,číselník!$A:$D,3,0),"KÓD NENALEZEN V ČÍSELNÍKU"))</f>
        <v/>
      </c>
      <c r="E2734" s="31" t="str">
        <f>IF(B2734="","",IFERROR(VLOOKUP(B2734,číselník!$A:$D,4,0),"KÓD NENALEZEN V ČÍSELNÍKU"))</f>
        <v/>
      </c>
      <c r="F2734" s="25"/>
      <c r="G2734" s="25"/>
      <c r="H2734" s="25"/>
      <c r="I2734" s="25"/>
      <c r="J2734" s="25"/>
      <c r="K2734">
        <f t="shared" si="126"/>
        <v>0</v>
      </c>
      <c r="L2734">
        <f t="shared" si="127"/>
        <v>0</v>
      </c>
      <c r="M2734">
        <f t="shared" si="128"/>
        <v>0</v>
      </c>
      <c r="N2734" t="str" cm="1">
        <f t="array" aca="1" ref="N2734" ca="1">MID(CELL("názevsouboru"), FIND("[", CELL("názevsouboru")) + 1, FIND("]", CELL("názevsouboru")) - 1-FIND("[", CELL("názevsouboru")))</f>
        <v>Šablona pro vložení EMDN do ÚK VZP – ZP_SOU_v2.xlsx</v>
      </c>
    </row>
    <row r="2735" spans="1:14" ht="30" customHeight="1" x14ac:dyDescent="0.25">
      <c r="A2735" s="4">
        <v>2725</v>
      </c>
      <c r="B2735" s="26"/>
      <c r="C2735" s="30" t="str">
        <f>IF(B2735="","",IFERROR(VLOOKUP(B2735,číselník!$A:$D,2,0),"KÓD NENALEZEN V ČÍSELNÍKU"))</f>
        <v/>
      </c>
      <c r="D2735" s="31" t="str">
        <f>IF(B2735="","",IFERROR(VLOOKUP('ÚHRADOVÝ KATALOG VZP - ZP'!B2735,číselník!$A:$D,3,0),"KÓD NENALEZEN V ČÍSELNÍKU"))</f>
        <v/>
      </c>
      <c r="E2735" s="31" t="str">
        <f>IF(B2735="","",IFERROR(VLOOKUP(B2735,číselník!$A:$D,4,0),"KÓD NENALEZEN V ČÍSELNÍKU"))</f>
        <v/>
      </c>
      <c r="F2735" s="25"/>
      <c r="G2735" s="25"/>
      <c r="H2735" s="25"/>
      <c r="I2735" s="25"/>
      <c r="J2735" s="25"/>
      <c r="K2735">
        <f t="shared" si="126"/>
        <v>0</v>
      </c>
      <c r="L2735">
        <f t="shared" si="127"/>
        <v>0</v>
      </c>
      <c r="M2735">
        <f t="shared" si="128"/>
        <v>0</v>
      </c>
      <c r="N2735" t="str" cm="1">
        <f t="array" aca="1" ref="N2735" ca="1">MID(CELL("názevsouboru"), FIND("[", CELL("názevsouboru")) + 1, FIND("]", CELL("názevsouboru")) - 1-FIND("[", CELL("názevsouboru")))</f>
        <v>Šablona pro vložení EMDN do ÚK VZP – ZP_SOU_v2.xlsx</v>
      </c>
    </row>
    <row r="2736" spans="1:14" ht="30" customHeight="1" x14ac:dyDescent="0.25">
      <c r="A2736" s="4">
        <v>2726</v>
      </c>
      <c r="B2736" s="26"/>
      <c r="C2736" s="30" t="str">
        <f>IF(B2736="","",IFERROR(VLOOKUP(B2736,číselník!$A:$D,2,0),"KÓD NENALEZEN V ČÍSELNÍKU"))</f>
        <v/>
      </c>
      <c r="D2736" s="31" t="str">
        <f>IF(B2736="","",IFERROR(VLOOKUP('ÚHRADOVÝ KATALOG VZP - ZP'!B2736,číselník!$A:$D,3,0),"KÓD NENALEZEN V ČÍSELNÍKU"))</f>
        <v/>
      </c>
      <c r="E2736" s="31" t="str">
        <f>IF(B2736="","",IFERROR(VLOOKUP(B2736,číselník!$A:$D,4,0),"KÓD NENALEZEN V ČÍSELNÍKU"))</f>
        <v/>
      </c>
      <c r="F2736" s="25"/>
      <c r="G2736" s="25"/>
      <c r="H2736" s="25"/>
      <c r="I2736" s="25"/>
      <c r="J2736" s="25"/>
      <c r="K2736">
        <f t="shared" si="126"/>
        <v>0</v>
      </c>
      <c r="L2736">
        <f t="shared" si="127"/>
        <v>0</v>
      </c>
      <c r="M2736">
        <f t="shared" si="128"/>
        <v>0</v>
      </c>
      <c r="N2736" t="str" cm="1">
        <f t="array" aca="1" ref="N2736" ca="1">MID(CELL("názevsouboru"), FIND("[", CELL("názevsouboru")) + 1, FIND("]", CELL("názevsouboru")) - 1-FIND("[", CELL("názevsouboru")))</f>
        <v>Šablona pro vložení EMDN do ÚK VZP – ZP_SOU_v2.xlsx</v>
      </c>
    </row>
    <row r="2737" spans="1:14" ht="30" customHeight="1" x14ac:dyDescent="0.25">
      <c r="A2737" s="4">
        <v>2727</v>
      </c>
      <c r="B2737" s="26"/>
      <c r="C2737" s="30" t="str">
        <f>IF(B2737="","",IFERROR(VLOOKUP(B2737,číselník!$A:$D,2,0),"KÓD NENALEZEN V ČÍSELNÍKU"))</f>
        <v/>
      </c>
      <c r="D2737" s="31" t="str">
        <f>IF(B2737="","",IFERROR(VLOOKUP('ÚHRADOVÝ KATALOG VZP - ZP'!B2737,číselník!$A:$D,3,0),"KÓD NENALEZEN V ČÍSELNÍKU"))</f>
        <v/>
      </c>
      <c r="E2737" s="31" t="str">
        <f>IF(B2737="","",IFERROR(VLOOKUP(B2737,číselník!$A:$D,4,0),"KÓD NENALEZEN V ČÍSELNÍKU"))</f>
        <v/>
      </c>
      <c r="F2737" s="25"/>
      <c r="G2737" s="25"/>
      <c r="H2737" s="25"/>
      <c r="I2737" s="25"/>
      <c r="J2737" s="25"/>
      <c r="K2737">
        <f t="shared" si="126"/>
        <v>0</v>
      </c>
      <c r="L2737">
        <f t="shared" si="127"/>
        <v>0</v>
      </c>
      <c r="M2737">
        <f t="shared" si="128"/>
        <v>0</v>
      </c>
      <c r="N2737" t="str" cm="1">
        <f t="array" aca="1" ref="N2737" ca="1">MID(CELL("názevsouboru"), FIND("[", CELL("názevsouboru")) + 1, FIND("]", CELL("názevsouboru")) - 1-FIND("[", CELL("názevsouboru")))</f>
        <v>Šablona pro vložení EMDN do ÚK VZP – ZP_SOU_v2.xlsx</v>
      </c>
    </row>
    <row r="2738" spans="1:14" ht="30" customHeight="1" x14ac:dyDescent="0.25">
      <c r="A2738" s="4">
        <v>2728</v>
      </c>
      <c r="B2738" s="26"/>
      <c r="C2738" s="30" t="str">
        <f>IF(B2738="","",IFERROR(VLOOKUP(B2738,číselník!$A:$D,2,0),"KÓD NENALEZEN V ČÍSELNÍKU"))</f>
        <v/>
      </c>
      <c r="D2738" s="31" t="str">
        <f>IF(B2738="","",IFERROR(VLOOKUP('ÚHRADOVÝ KATALOG VZP - ZP'!B2738,číselník!$A:$D,3,0),"KÓD NENALEZEN V ČÍSELNÍKU"))</f>
        <v/>
      </c>
      <c r="E2738" s="31" t="str">
        <f>IF(B2738="","",IFERROR(VLOOKUP(B2738,číselník!$A:$D,4,0),"KÓD NENALEZEN V ČÍSELNÍKU"))</f>
        <v/>
      </c>
      <c r="F2738" s="25"/>
      <c r="G2738" s="25"/>
      <c r="H2738" s="25"/>
      <c r="I2738" s="25"/>
      <c r="J2738" s="25"/>
      <c r="K2738">
        <f t="shared" si="126"/>
        <v>0</v>
      </c>
      <c r="L2738">
        <f t="shared" si="127"/>
        <v>0</v>
      </c>
      <c r="M2738">
        <f t="shared" si="128"/>
        <v>0</v>
      </c>
      <c r="N2738" t="str" cm="1">
        <f t="array" aca="1" ref="N2738" ca="1">MID(CELL("názevsouboru"), FIND("[", CELL("názevsouboru")) + 1, FIND("]", CELL("názevsouboru")) - 1-FIND("[", CELL("názevsouboru")))</f>
        <v>Šablona pro vložení EMDN do ÚK VZP – ZP_SOU_v2.xlsx</v>
      </c>
    </row>
    <row r="2739" spans="1:14" ht="30" customHeight="1" x14ac:dyDescent="0.25">
      <c r="A2739" s="4">
        <v>2729</v>
      </c>
      <c r="B2739" s="26"/>
      <c r="C2739" s="30" t="str">
        <f>IF(B2739="","",IFERROR(VLOOKUP(B2739,číselník!$A:$D,2,0),"KÓD NENALEZEN V ČÍSELNÍKU"))</f>
        <v/>
      </c>
      <c r="D2739" s="31" t="str">
        <f>IF(B2739="","",IFERROR(VLOOKUP('ÚHRADOVÝ KATALOG VZP - ZP'!B2739,číselník!$A:$D,3,0),"KÓD NENALEZEN V ČÍSELNÍKU"))</f>
        <v/>
      </c>
      <c r="E2739" s="31" t="str">
        <f>IF(B2739="","",IFERROR(VLOOKUP(B2739,číselník!$A:$D,4,0),"KÓD NENALEZEN V ČÍSELNÍKU"))</f>
        <v/>
      </c>
      <c r="F2739" s="25"/>
      <c r="G2739" s="25"/>
      <c r="H2739" s="25"/>
      <c r="I2739" s="25"/>
      <c r="J2739" s="25"/>
      <c r="K2739">
        <f t="shared" si="126"/>
        <v>0</v>
      </c>
      <c r="L2739">
        <f t="shared" si="127"/>
        <v>0</v>
      </c>
      <c r="M2739">
        <f t="shared" si="128"/>
        <v>0</v>
      </c>
      <c r="N2739" t="str" cm="1">
        <f t="array" aca="1" ref="N2739" ca="1">MID(CELL("názevsouboru"), FIND("[", CELL("názevsouboru")) + 1, FIND("]", CELL("názevsouboru")) - 1-FIND("[", CELL("názevsouboru")))</f>
        <v>Šablona pro vložení EMDN do ÚK VZP – ZP_SOU_v2.xlsx</v>
      </c>
    </row>
    <row r="2740" spans="1:14" ht="30" customHeight="1" x14ac:dyDescent="0.25">
      <c r="A2740" s="4">
        <v>2730</v>
      </c>
      <c r="B2740" s="26"/>
      <c r="C2740" s="30" t="str">
        <f>IF(B2740="","",IFERROR(VLOOKUP(B2740,číselník!$A:$D,2,0),"KÓD NENALEZEN V ČÍSELNÍKU"))</f>
        <v/>
      </c>
      <c r="D2740" s="31" t="str">
        <f>IF(B2740="","",IFERROR(VLOOKUP('ÚHRADOVÝ KATALOG VZP - ZP'!B2740,číselník!$A:$D,3,0),"KÓD NENALEZEN V ČÍSELNÍKU"))</f>
        <v/>
      </c>
      <c r="E2740" s="31" t="str">
        <f>IF(B2740="","",IFERROR(VLOOKUP(B2740,číselník!$A:$D,4,0),"KÓD NENALEZEN V ČÍSELNÍKU"))</f>
        <v/>
      </c>
      <c r="F2740" s="25"/>
      <c r="G2740" s="25"/>
      <c r="H2740" s="25"/>
      <c r="I2740" s="25"/>
      <c r="J2740" s="25"/>
      <c r="K2740">
        <f t="shared" si="126"/>
        <v>0</v>
      </c>
      <c r="L2740">
        <f t="shared" si="127"/>
        <v>0</v>
      </c>
      <c r="M2740">
        <f t="shared" si="128"/>
        <v>0</v>
      </c>
      <c r="N2740" t="str" cm="1">
        <f t="array" aca="1" ref="N2740" ca="1">MID(CELL("názevsouboru"), FIND("[", CELL("názevsouboru")) + 1, FIND("]", CELL("názevsouboru")) - 1-FIND("[", CELL("názevsouboru")))</f>
        <v>Šablona pro vložení EMDN do ÚK VZP – ZP_SOU_v2.xlsx</v>
      </c>
    </row>
    <row r="2741" spans="1:14" ht="30" customHeight="1" x14ac:dyDescent="0.25">
      <c r="A2741" s="4">
        <v>2731</v>
      </c>
      <c r="B2741" s="26"/>
      <c r="C2741" s="30" t="str">
        <f>IF(B2741="","",IFERROR(VLOOKUP(B2741,číselník!$A:$D,2,0),"KÓD NENALEZEN V ČÍSELNÍKU"))</f>
        <v/>
      </c>
      <c r="D2741" s="31" t="str">
        <f>IF(B2741="","",IFERROR(VLOOKUP('ÚHRADOVÝ KATALOG VZP - ZP'!B2741,číselník!$A:$D,3,0),"KÓD NENALEZEN V ČÍSELNÍKU"))</f>
        <v/>
      </c>
      <c r="E2741" s="31" t="str">
        <f>IF(B2741="","",IFERROR(VLOOKUP(B2741,číselník!$A:$D,4,0),"KÓD NENALEZEN V ČÍSELNÍKU"))</f>
        <v/>
      </c>
      <c r="F2741" s="25"/>
      <c r="G2741" s="25"/>
      <c r="H2741" s="25"/>
      <c r="I2741" s="25"/>
      <c r="J2741" s="25"/>
      <c r="K2741">
        <f t="shared" si="126"/>
        <v>0</v>
      </c>
      <c r="L2741">
        <f t="shared" si="127"/>
        <v>0</v>
      </c>
      <c r="M2741">
        <f t="shared" si="128"/>
        <v>0</v>
      </c>
      <c r="N2741" t="str" cm="1">
        <f t="array" aca="1" ref="N2741" ca="1">MID(CELL("názevsouboru"), FIND("[", CELL("názevsouboru")) + 1, FIND("]", CELL("názevsouboru")) - 1-FIND("[", CELL("názevsouboru")))</f>
        <v>Šablona pro vložení EMDN do ÚK VZP – ZP_SOU_v2.xlsx</v>
      </c>
    </row>
    <row r="2742" spans="1:14" ht="30" customHeight="1" x14ac:dyDescent="0.25">
      <c r="A2742" s="4">
        <v>2732</v>
      </c>
      <c r="B2742" s="26"/>
      <c r="C2742" s="30" t="str">
        <f>IF(B2742="","",IFERROR(VLOOKUP(B2742,číselník!$A:$D,2,0),"KÓD NENALEZEN V ČÍSELNÍKU"))</f>
        <v/>
      </c>
      <c r="D2742" s="31" t="str">
        <f>IF(B2742="","",IFERROR(VLOOKUP('ÚHRADOVÝ KATALOG VZP - ZP'!B2742,číselník!$A:$D,3,0),"KÓD NENALEZEN V ČÍSELNÍKU"))</f>
        <v/>
      </c>
      <c r="E2742" s="31" t="str">
        <f>IF(B2742="","",IFERROR(VLOOKUP(B2742,číselník!$A:$D,4,0),"KÓD NENALEZEN V ČÍSELNÍKU"))</f>
        <v/>
      </c>
      <c r="F2742" s="25"/>
      <c r="G2742" s="25"/>
      <c r="H2742" s="25"/>
      <c r="I2742" s="25"/>
      <c r="J2742" s="25"/>
      <c r="K2742">
        <f t="shared" si="126"/>
        <v>0</v>
      </c>
      <c r="L2742">
        <f t="shared" si="127"/>
        <v>0</v>
      </c>
      <c r="M2742">
        <f t="shared" si="128"/>
        <v>0</v>
      </c>
      <c r="N2742" t="str" cm="1">
        <f t="array" aca="1" ref="N2742" ca="1">MID(CELL("názevsouboru"), FIND("[", CELL("názevsouboru")) + 1, FIND("]", CELL("názevsouboru")) - 1-FIND("[", CELL("názevsouboru")))</f>
        <v>Šablona pro vložení EMDN do ÚK VZP – ZP_SOU_v2.xlsx</v>
      </c>
    </row>
    <row r="2743" spans="1:14" ht="30" customHeight="1" x14ac:dyDescent="0.25">
      <c r="A2743" s="4">
        <v>2733</v>
      </c>
      <c r="B2743" s="26"/>
      <c r="C2743" s="30" t="str">
        <f>IF(B2743="","",IFERROR(VLOOKUP(B2743,číselník!$A:$D,2,0),"KÓD NENALEZEN V ČÍSELNÍKU"))</f>
        <v/>
      </c>
      <c r="D2743" s="31" t="str">
        <f>IF(B2743="","",IFERROR(VLOOKUP('ÚHRADOVÝ KATALOG VZP - ZP'!B2743,číselník!$A:$D,3,0),"KÓD NENALEZEN V ČÍSELNÍKU"))</f>
        <v/>
      </c>
      <c r="E2743" s="31" t="str">
        <f>IF(B2743="","",IFERROR(VLOOKUP(B2743,číselník!$A:$D,4,0),"KÓD NENALEZEN V ČÍSELNÍKU"))</f>
        <v/>
      </c>
      <c r="F2743" s="25"/>
      <c r="G2743" s="25"/>
      <c r="H2743" s="25"/>
      <c r="I2743" s="25"/>
      <c r="J2743" s="25"/>
      <c r="K2743">
        <f t="shared" si="126"/>
        <v>0</v>
      </c>
      <c r="L2743">
        <f t="shared" si="127"/>
        <v>0</v>
      </c>
      <c r="M2743">
        <f t="shared" si="128"/>
        <v>0</v>
      </c>
      <c r="N2743" t="str" cm="1">
        <f t="array" aca="1" ref="N2743" ca="1">MID(CELL("názevsouboru"), FIND("[", CELL("názevsouboru")) + 1, FIND("]", CELL("názevsouboru")) - 1-FIND("[", CELL("názevsouboru")))</f>
        <v>Šablona pro vložení EMDN do ÚK VZP – ZP_SOU_v2.xlsx</v>
      </c>
    </row>
    <row r="2744" spans="1:14" ht="30" customHeight="1" x14ac:dyDescent="0.25">
      <c r="A2744" s="4">
        <v>2734</v>
      </c>
      <c r="B2744" s="26"/>
      <c r="C2744" s="30" t="str">
        <f>IF(B2744="","",IFERROR(VLOOKUP(B2744,číselník!$A:$D,2,0),"KÓD NENALEZEN V ČÍSELNÍKU"))</f>
        <v/>
      </c>
      <c r="D2744" s="31" t="str">
        <f>IF(B2744="","",IFERROR(VLOOKUP('ÚHRADOVÝ KATALOG VZP - ZP'!B2744,číselník!$A:$D,3,0),"KÓD NENALEZEN V ČÍSELNÍKU"))</f>
        <v/>
      </c>
      <c r="E2744" s="31" t="str">
        <f>IF(B2744="","",IFERROR(VLOOKUP(B2744,číselník!$A:$D,4,0),"KÓD NENALEZEN V ČÍSELNÍKU"))</f>
        <v/>
      </c>
      <c r="F2744" s="25"/>
      <c r="G2744" s="25"/>
      <c r="H2744" s="25"/>
      <c r="I2744" s="25"/>
      <c r="J2744" s="25"/>
      <c r="K2744">
        <f t="shared" si="126"/>
        <v>0</v>
      </c>
      <c r="L2744">
        <f t="shared" si="127"/>
        <v>0</v>
      </c>
      <c r="M2744">
        <f t="shared" si="128"/>
        <v>0</v>
      </c>
      <c r="N2744" t="str" cm="1">
        <f t="array" aca="1" ref="N2744" ca="1">MID(CELL("názevsouboru"), FIND("[", CELL("názevsouboru")) + 1, FIND("]", CELL("názevsouboru")) - 1-FIND("[", CELL("názevsouboru")))</f>
        <v>Šablona pro vložení EMDN do ÚK VZP – ZP_SOU_v2.xlsx</v>
      </c>
    </row>
    <row r="2745" spans="1:14" ht="30" customHeight="1" x14ac:dyDescent="0.25">
      <c r="A2745" s="4">
        <v>2735</v>
      </c>
      <c r="B2745" s="26"/>
      <c r="C2745" s="30" t="str">
        <f>IF(B2745="","",IFERROR(VLOOKUP(B2745,číselník!$A:$D,2,0),"KÓD NENALEZEN V ČÍSELNÍKU"))</f>
        <v/>
      </c>
      <c r="D2745" s="31" t="str">
        <f>IF(B2745="","",IFERROR(VLOOKUP('ÚHRADOVÝ KATALOG VZP - ZP'!B2745,číselník!$A:$D,3,0),"KÓD NENALEZEN V ČÍSELNÍKU"))</f>
        <v/>
      </c>
      <c r="E2745" s="31" t="str">
        <f>IF(B2745="","",IFERROR(VLOOKUP(B2745,číselník!$A:$D,4,0),"KÓD NENALEZEN V ČÍSELNÍKU"))</f>
        <v/>
      </c>
      <c r="F2745" s="25"/>
      <c r="G2745" s="25"/>
      <c r="H2745" s="25"/>
      <c r="I2745" s="25"/>
      <c r="J2745" s="25"/>
      <c r="K2745">
        <f t="shared" si="126"/>
        <v>0</v>
      </c>
      <c r="L2745">
        <f t="shared" si="127"/>
        <v>0</v>
      </c>
      <c r="M2745">
        <f t="shared" si="128"/>
        <v>0</v>
      </c>
      <c r="N2745" t="str" cm="1">
        <f t="array" aca="1" ref="N2745" ca="1">MID(CELL("názevsouboru"), FIND("[", CELL("názevsouboru")) + 1, FIND("]", CELL("názevsouboru")) - 1-FIND("[", CELL("názevsouboru")))</f>
        <v>Šablona pro vložení EMDN do ÚK VZP – ZP_SOU_v2.xlsx</v>
      </c>
    </row>
    <row r="2746" spans="1:14" ht="30" customHeight="1" x14ac:dyDescent="0.25">
      <c r="A2746" s="4">
        <v>2736</v>
      </c>
      <c r="B2746" s="26"/>
      <c r="C2746" s="30" t="str">
        <f>IF(B2746="","",IFERROR(VLOOKUP(B2746,číselník!$A:$D,2,0),"KÓD NENALEZEN V ČÍSELNÍKU"))</f>
        <v/>
      </c>
      <c r="D2746" s="31" t="str">
        <f>IF(B2746="","",IFERROR(VLOOKUP('ÚHRADOVÝ KATALOG VZP - ZP'!B2746,číselník!$A:$D,3,0),"KÓD NENALEZEN V ČÍSELNÍKU"))</f>
        <v/>
      </c>
      <c r="E2746" s="31" t="str">
        <f>IF(B2746="","",IFERROR(VLOOKUP(B2746,číselník!$A:$D,4,0),"KÓD NENALEZEN V ČÍSELNÍKU"))</f>
        <v/>
      </c>
      <c r="F2746" s="25"/>
      <c r="G2746" s="25"/>
      <c r="H2746" s="25"/>
      <c r="I2746" s="25"/>
      <c r="J2746" s="25"/>
      <c r="K2746">
        <f t="shared" si="126"/>
        <v>0</v>
      </c>
      <c r="L2746">
        <f t="shared" si="127"/>
        <v>0</v>
      </c>
      <c r="M2746">
        <f t="shared" si="128"/>
        <v>0</v>
      </c>
      <c r="N2746" t="str" cm="1">
        <f t="array" aca="1" ref="N2746" ca="1">MID(CELL("názevsouboru"), FIND("[", CELL("názevsouboru")) + 1, FIND("]", CELL("názevsouboru")) - 1-FIND("[", CELL("názevsouboru")))</f>
        <v>Šablona pro vložení EMDN do ÚK VZP – ZP_SOU_v2.xlsx</v>
      </c>
    </row>
    <row r="2747" spans="1:14" ht="30" customHeight="1" x14ac:dyDescent="0.25">
      <c r="A2747" s="4">
        <v>2737</v>
      </c>
      <c r="B2747" s="26"/>
      <c r="C2747" s="30" t="str">
        <f>IF(B2747="","",IFERROR(VLOOKUP(B2747,číselník!$A:$D,2,0),"KÓD NENALEZEN V ČÍSELNÍKU"))</f>
        <v/>
      </c>
      <c r="D2747" s="31" t="str">
        <f>IF(B2747="","",IFERROR(VLOOKUP('ÚHRADOVÝ KATALOG VZP - ZP'!B2747,číselník!$A:$D,3,0),"KÓD NENALEZEN V ČÍSELNÍKU"))</f>
        <v/>
      </c>
      <c r="E2747" s="31" t="str">
        <f>IF(B2747="","",IFERROR(VLOOKUP(B2747,číselník!$A:$D,4,0),"KÓD NENALEZEN V ČÍSELNÍKU"))</f>
        <v/>
      </c>
      <c r="F2747" s="25"/>
      <c r="G2747" s="25"/>
      <c r="H2747" s="25"/>
      <c r="I2747" s="25"/>
      <c r="J2747" s="25"/>
      <c r="K2747">
        <f t="shared" si="126"/>
        <v>0</v>
      </c>
      <c r="L2747">
        <f t="shared" si="127"/>
        <v>0</v>
      </c>
      <c r="M2747">
        <f t="shared" si="128"/>
        <v>0</v>
      </c>
      <c r="N2747" t="str" cm="1">
        <f t="array" aca="1" ref="N2747" ca="1">MID(CELL("názevsouboru"), FIND("[", CELL("názevsouboru")) + 1, FIND("]", CELL("názevsouboru")) - 1-FIND("[", CELL("názevsouboru")))</f>
        <v>Šablona pro vložení EMDN do ÚK VZP – ZP_SOU_v2.xlsx</v>
      </c>
    </row>
    <row r="2748" spans="1:14" ht="30" customHeight="1" x14ac:dyDescent="0.25">
      <c r="A2748" s="4">
        <v>2738</v>
      </c>
      <c r="B2748" s="26"/>
      <c r="C2748" s="30" t="str">
        <f>IF(B2748="","",IFERROR(VLOOKUP(B2748,číselník!$A:$D,2,0),"KÓD NENALEZEN V ČÍSELNÍKU"))</f>
        <v/>
      </c>
      <c r="D2748" s="31" t="str">
        <f>IF(B2748="","",IFERROR(VLOOKUP('ÚHRADOVÝ KATALOG VZP - ZP'!B2748,číselník!$A:$D,3,0),"KÓD NENALEZEN V ČÍSELNÍKU"))</f>
        <v/>
      </c>
      <c r="E2748" s="31" t="str">
        <f>IF(B2748="","",IFERROR(VLOOKUP(B2748,číselník!$A:$D,4,0),"KÓD NENALEZEN V ČÍSELNÍKU"))</f>
        <v/>
      </c>
      <c r="F2748" s="25"/>
      <c r="G2748" s="25"/>
      <c r="H2748" s="25"/>
      <c r="I2748" s="25"/>
      <c r="J2748" s="25"/>
      <c r="K2748">
        <f t="shared" si="126"/>
        <v>0</v>
      </c>
      <c r="L2748">
        <f t="shared" si="127"/>
        <v>0</v>
      </c>
      <c r="M2748">
        <f t="shared" si="128"/>
        <v>0</v>
      </c>
      <c r="N2748" t="str" cm="1">
        <f t="array" aca="1" ref="N2748" ca="1">MID(CELL("názevsouboru"), FIND("[", CELL("názevsouboru")) + 1, FIND("]", CELL("názevsouboru")) - 1-FIND("[", CELL("názevsouboru")))</f>
        <v>Šablona pro vložení EMDN do ÚK VZP – ZP_SOU_v2.xlsx</v>
      </c>
    </row>
    <row r="2749" spans="1:14" ht="30" customHeight="1" x14ac:dyDescent="0.25">
      <c r="A2749" s="4">
        <v>2739</v>
      </c>
      <c r="B2749" s="26"/>
      <c r="C2749" s="30" t="str">
        <f>IF(B2749="","",IFERROR(VLOOKUP(B2749,číselník!$A:$D,2,0),"KÓD NENALEZEN V ČÍSELNÍKU"))</f>
        <v/>
      </c>
      <c r="D2749" s="31" t="str">
        <f>IF(B2749="","",IFERROR(VLOOKUP('ÚHRADOVÝ KATALOG VZP - ZP'!B2749,číselník!$A:$D,3,0),"KÓD NENALEZEN V ČÍSELNÍKU"))</f>
        <v/>
      </c>
      <c r="E2749" s="31" t="str">
        <f>IF(B2749="","",IFERROR(VLOOKUP(B2749,číselník!$A:$D,4,0),"KÓD NENALEZEN V ČÍSELNÍKU"))</f>
        <v/>
      </c>
      <c r="F2749" s="25"/>
      <c r="G2749" s="25"/>
      <c r="H2749" s="25"/>
      <c r="I2749" s="25"/>
      <c r="J2749" s="25"/>
      <c r="K2749">
        <f t="shared" si="126"/>
        <v>0</v>
      </c>
      <c r="L2749">
        <f t="shared" si="127"/>
        <v>0</v>
      </c>
      <c r="M2749">
        <f t="shared" si="128"/>
        <v>0</v>
      </c>
      <c r="N2749" t="str" cm="1">
        <f t="array" aca="1" ref="N2749" ca="1">MID(CELL("názevsouboru"), FIND("[", CELL("názevsouboru")) + 1, FIND("]", CELL("názevsouboru")) - 1-FIND("[", CELL("názevsouboru")))</f>
        <v>Šablona pro vložení EMDN do ÚK VZP – ZP_SOU_v2.xlsx</v>
      </c>
    </row>
    <row r="2750" spans="1:14" ht="30" customHeight="1" x14ac:dyDescent="0.25">
      <c r="A2750" s="4">
        <v>2740</v>
      </c>
      <c r="B2750" s="26"/>
      <c r="C2750" s="30" t="str">
        <f>IF(B2750="","",IFERROR(VLOOKUP(B2750,číselník!$A:$D,2,0),"KÓD NENALEZEN V ČÍSELNÍKU"))</f>
        <v/>
      </c>
      <c r="D2750" s="31" t="str">
        <f>IF(B2750="","",IFERROR(VLOOKUP('ÚHRADOVÝ KATALOG VZP - ZP'!B2750,číselník!$A:$D,3,0),"KÓD NENALEZEN V ČÍSELNÍKU"))</f>
        <v/>
      </c>
      <c r="E2750" s="31" t="str">
        <f>IF(B2750="","",IFERROR(VLOOKUP(B2750,číselník!$A:$D,4,0),"KÓD NENALEZEN V ČÍSELNÍKU"))</f>
        <v/>
      </c>
      <c r="F2750" s="25"/>
      <c r="G2750" s="25"/>
      <c r="H2750" s="25"/>
      <c r="I2750" s="25"/>
      <c r="J2750" s="25"/>
      <c r="K2750">
        <f t="shared" si="126"/>
        <v>0</v>
      </c>
      <c r="L2750">
        <f t="shared" si="127"/>
        <v>0</v>
      </c>
      <c r="M2750">
        <f t="shared" si="128"/>
        <v>0</v>
      </c>
      <c r="N2750" t="str" cm="1">
        <f t="array" aca="1" ref="N2750" ca="1">MID(CELL("názevsouboru"), FIND("[", CELL("názevsouboru")) + 1, FIND("]", CELL("názevsouboru")) - 1-FIND("[", CELL("názevsouboru")))</f>
        <v>Šablona pro vložení EMDN do ÚK VZP – ZP_SOU_v2.xlsx</v>
      </c>
    </row>
    <row r="2751" spans="1:14" ht="30" customHeight="1" x14ac:dyDescent="0.25">
      <c r="A2751" s="4">
        <v>2741</v>
      </c>
      <c r="B2751" s="26"/>
      <c r="C2751" s="30" t="str">
        <f>IF(B2751="","",IFERROR(VLOOKUP(B2751,číselník!$A:$D,2,0),"KÓD NENALEZEN V ČÍSELNÍKU"))</f>
        <v/>
      </c>
      <c r="D2751" s="31" t="str">
        <f>IF(B2751="","",IFERROR(VLOOKUP('ÚHRADOVÝ KATALOG VZP - ZP'!B2751,číselník!$A:$D,3,0),"KÓD NENALEZEN V ČÍSELNÍKU"))</f>
        <v/>
      </c>
      <c r="E2751" s="31" t="str">
        <f>IF(B2751="","",IFERROR(VLOOKUP(B2751,číselník!$A:$D,4,0),"KÓD NENALEZEN V ČÍSELNÍKU"))</f>
        <v/>
      </c>
      <c r="F2751" s="25"/>
      <c r="G2751" s="25"/>
      <c r="H2751" s="25"/>
      <c r="I2751" s="25"/>
      <c r="J2751" s="25"/>
      <c r="K2751">
        <f t="shared" si="126"/>
        <v>0</v>
      </c>
      <c r="L2751">
        <f t="shared" si="127"/>
        <v>0</v>
      </c>
      <c r="M2751">
        <f t="shared" si="128"/>
        <v>0</v>
      </c>
      <c r="N2751" t="str" cm="1">
        <f t="array" aca="1" ref="N2751" ca="1">MID(CELL("názevsouboru"), FIND("[", CELL("názevsouboru")) + 1, FIND("]", CELL("názevsouboru")) - 1-FIND("[", CELL("názevsouboru")))</f>
        <v>Šablona pro vložení EMDN do ÚK VZP – ZP_SOU_v2.xlsx</v>
      </c>
    </row>
    <row r="2752" spans="1:14" ht="30" customHeight="1" x14ac:dyDescent="0.25">
      <c r="A2752" s="4">
        <v>2742</v>
      </c>
      <c r="B2752" s="26"/>
      <c r="C2752" s="30" t="str">
        <f>IF(B2752="","",IFERROR(VLOOKUP(B2752,číselník!$A:$D,2,0),"KÓD NENALEZEN V ČÍSELNÍKU"))</f>
        <v/>
      </c>
      <c r="D2752" s="31" t="str">
        <f>IF(B2752="","",IFERROR(VLOOKUP('ÚHRADOVÝ KATALOG VZP - ZP'!B2752,číselník!$A:$D,3,0),"KÓD NENALEZEN V ČÍSELNÍKU"))</f>
        <v/>
      </c>
      <c r="E2752" s="31" t="str">
        <f>IF(B2752="","",IFERROR(VLOOKUP(B2752,číselník!$A:$D,4,0),"KÓD NENALEZEN V ČÍSELNÍKU"))</f>
        <v/>
      </c>
      <c r="F2752" s="25"/>
      <c r="G2752" s="25"/>
      <c r="H2752" s="25"/>
      <c r="I2752" s="25"/>
      <c r="J2752" s="25"/>
      <c r="K2752">
        <f t="shared" si="126"/>
        <v>0</v>
      </c>
      <c r="L2752">
        <f t="shared" si="127"/>
        <v>0</v>
      </c>
      <c r="M2752">
        <f t="shared" si="128"/>
        <v>0</v>
      </c>
      <c r="N2752" t="str" cm="1">
        <f t="array" aca="1" ref="N2752" ca="1">MID(CELL("názevsouboru"), FIND("[", CELL("názevsouboru")) + 1, FIND("]", CELL("názevsouboru")) - 1-FIND("[", CELL("názevsouboru")))</f>
        <v>Šablona pro vložení EMDN do ÚK VZP – ZP_SOU_v2.xlsx</v>
      </c>
    </row>
    <row r="2753" spans="1:14" ht="30" customHeight="1" x14ac:dyDescent="0.25">
      <c r="A2753" s="4">
        <v>2743</v>
      </c>
      <c r="B2753" s="26"/>
      <c r="C2753" s="30" t="str">
        <f>IF(B2753="","",IFERROR(VLOOKUP(B2753,číselník!$A:$D,2,0),"KÓD NENALEZEN V ČÍSELNÍKU"))</f>
        <v/>
      </c>
      <c r="D2753" s="31" t="str">
        <f>IF(B2753="","",IFERROR(VLOOKUP('ÚHRADOVÝ KATALOG VZP - ZP'!B2753,číselník!$A:$D,3,0),"KÓD NENALEZEN V ČÍSELNÍKU"))</f>
        <v/>
      </c>
      <c r="E2753" s="31" t="str">
        <f>IF(B2753="","",IFERROR(VLOOKUP(B2753,číselník!$A:$D,4,0),"KÓD NENALEZEN V ČÍSELNÍKU"))</f>
        <v/>
      </c>
      <c r="F2753" s="25"/>
      <c r="G2753" s="25"/>
      <c r="H2753" s="25"/>
      <c r="I2753" s="25"/>
      <c r="J2753" s="25"/>
      <c r="K2753">
        <f t="shared" si="126"/>
        <v>0</v>
      </c>
      <c r="L2753">
        <f t="shared" si="127"/>
        <v>0</v>
      </c>
      <c r="M2753">
        <f t="shared" si="128"/>
        <v>0</v>
      </c>
      <c r="N2753" t="str" cm="1">
        <f t="array" aca="1" ref="N2753" ca="1">MID(CELL("názevsouboru"), FIND("[", CELL("názevsouboru")) + 1, FIND("]", CELL("názevsouboru")) - 1-FIND("[", CELL("názevsouboru")))</f>
        <v>Šablona pro vložení EMDN do ÚK VZP – ZP_SOU_v2.xlsx</v>
      </c>
    </row>
    <row r="2754" spans="1:14" ht="30" customHeight="1" x14ac:dyDescent="0.25">
      <c r="A2754" s="4">
        <v>2744</v>
      </c>
      <c r="B2754" s="26"/>
      <c r="C2754" s="30" t="str">
        <f>IF(B2754="","",IFERROR(VLOOKUP(B2754,číselník!$A:$D,2,0),"KÓD NENALEZEN V ČÍSELNÍKU"))</f>
        <v/>
      </c>
      <c r="D2754" s="31" t="str">
        <f>IF(B2754="","",IFERROR(VLOOKUP('ÚHRADOVÝ KATALOG VZP - ZP'!B2754,číselník!$A:$D,3,0),"KÓD NENALEZEN V ČÍSELNÍKU"))</f>
        <v/>
      </c>
      <c r="E2754" s="31" t="str">
        <f>IF(B2754="","",IFERROR(VLOOKUP(B2754,číselník!$A:$D,4,0),"KÓD NENALEZEN V ČÍSELNÍKU"))</f>
        <v/>
      </c>
      <c r="F2754" s="25"/>
      <c r="G2754" s="25"/>
      <c r="H2754" s="25"/>
      <c r="I2754" s="25"/>
      <c r="J2754" s="25"/>
      <c r="K2754">
        <f t="shared" si="126"/>
        <v>0</v>
      </c>
      <c r="L2754">
        <f t="shared" si="127"/>
        <v>0</v>
      </c>
      <c r="M2754">
        <f t="shared" si="128"/>
        <v>0</v>
      </c>
      <c r="N2754" t="str" cm="1">
        <f t="array" aca="1" ref="N2754" ca="1">MID(CELL("názevsouboru"), FIND("[", CELL("názevsouboru")) + 1, FIND("]", CELL("názevsouboru")) - 1-FIND("[", CELL("názevsouboru")))</f>
        <v>Šablona pro vložení EMDN do ÚK VZP – ZP_SOU_v2.xlsx</v>
      </c>
    </row>
    <row r="2755" spans="1:14" ht="30" customHeight="1" x14ac:dyDescent="0.25">
      <c r="A2755" s="4">
        <v>2745</v>
      </c>
      <c r="B2755" s="26"/>
      <c r="C2755" s="30" t="str">
        <f>IF(B2755="","",IFERROR(VLOOKUP(B2755,číselník!$A:$D,2,0),"KÓD NENALEZEN V ČÍSELNÍKU"))</f>
        <v/>
      </c>
      <c r="D2755" s="31" t="str">
        <f>IF(B2755="","",IFERROR(VLOOKUP('ÚHRADOVÝ KATALOG VZP - ZP'!B2755,číselník!$A:$D,3,0),"KÓD NENALEZEN V ČÍSELNÍKU"))</f>
        <v/>
      </c>
      <c r="E2755" s="31" t="str">
        <f>IF(B2755="","",IFERROR(VLOOKUP(B2755,číselník!$A:$D,4,0),"KÓD NENALEZEN V ČÍSELNÍKU"))</f>
        <v/>
      </c>
      <c r="F2755" s="25"/>
      <c r="G2755" s="25"/>
      <c r="H2755" s="25"/>
      <c r="I2755" s="25"/>
      <c r="J2755" s="25"/>
      <c r="K2755">
        <f t="shared" si="126"/>
        <v>0</v>
      </c>
      <c r="L2755">
        <f t="shared" si="127"/>
        <v>0</v>
      </c>
      <c r="M2755">
        <f t="shared" si="128"/>
        <v>0</v>
      </c>
      <c r="N2755" t="str" cm="1">
        <f t="array" aca="1" ref="N2755" ca="1">MID(CELL("názevsouboru"), FIND("[", CELL("názevsouboru")) + 1, FIND("]", CELL("názevsouboru")) - 1-FIND("[", CELL("názevsouboru")))</f>
        <v>Šablona pro vložení EMDN do ÚK VZP – ZP_SOU_v2.xlsx</v>
      </c>
    </row>
    <row r="2756" spans="1:14" ht="30" customHeight="1" x14ac:dyDescent="0.25">
      <c r="A2756" s="4">
        <v>2746</v>
      </c>
      <c r="B2756" s="26"/>
      <c r="C2756" s="30" t="str">
        <f>IF(B2756="","",IFERROR(VLOOKUP(B2756,číselník!$A:$D,2,0),"KÓD NENALEZEN V ČÍSELNÍKU"))</f>
        <v/>
      </c>
      <c r="D2756" s="31" t="str">
        <f>IF(B2756="","",IFERROR(VLOOKUP('ÚHRADOVÝ KATALOG VZP - ZP'!B2756,číselník!$A:$D,3,0),"KÓD NENALEZEN V ČÍSELNÍKU"))</f>
        <v/>
      </c>
      <c r="E2756" s="31" t="str">
        <f>IF(B2756="","",IFERROR(VLOOKUP(B2756,číselník!$A:$D,4,0),"KÓD NENALEZEN V ČÍSELNÍKU"))</f>
        <v/>
      </c>
      <c r="F2756" s="25"/>
      <c r="G2756" s="25"/>
      <c r="H2756" s="25"/>
      <c r="I2756" s="25"/>
      <c r="J2756" s="25"/>
      <c r="K2756">
        <f t="shared" si="126"/>
        <v>0</v>
      </c>
      <c r="L2756">
        <f t="shared" si="127"/>
        <v>0</v>
      </c>
      <c r="M2756">
        <f t="shared" si="128"/>
        <v>0</v>
      </c>
      <c r="N2756" t="str" cm="1">
        <f t="array" aca="1" ref="N2756" ca="1">MID(CELL("názevsouboru"), FIND("[", CELL("názevsouboru")) + 1, FIND("]", CELL("názevsouboru")) - 1-FIND("[", CELL("názevsouboru")))</f>
        <v>Šablona pro vložení EMDN do ÚK VZP – ZP_SOU_v2.xlsx</v>
      </c>
    </row>
    <row r="2757" spans="1:14" ht="30" customHeight="1" x14ac:dyDescent="0.25">
      <c r="A2757" s="4">
        <v>2747</v>
      </c>
      <c r="B2757" s="26"/>
      <c r="C2757" s="30" t="str">
        <f>IF(B2757="","",IFERROR(VLOOKUP(B2757,číselník!$A:$D,2,0),"KÓD NENALEZEN V ČÍSELNÍKU"))</f>
        <v/>
      </c>
      <c r="D2757" s="31" t="str">
        <f>IF(B2757="","",IFERROR(VLOOKUP('ÚHRADOVÝ KATALOG VZP - ZP'!B2757,číselník!$A:$D,3,0),"KÓD NENALEZEN V ČÍSELNÍKU"))</f>
        <v/>
      </c>
      <c r="E2757" s="31" t="str">
        <f>IF(B2757="","",IFERROR(VLOOKUP(B2757,číselník!$A:$D,4,0),"KÓD NENALEZEN V ČÍSELNÍKU"))</f>
        <v/>
      </c>
      <c r="F2757" s="25"/>
      <c r="G2757" s="25"/>
      <c r="H2757" s="25"/>
      <c r="I2757" s="25"/>
      <c r="J2757" s="25"/>
      <c r="K2757">
        <f t="shared" si="126"/>
        <v>0</v>
      </c>
      <c r="L2757">
        <f t="shared" si="127"/>
        <v>0</v>
      </c>
      <c r="M2757">
        <f t="shared" si="128"/>
        <v>0</v>
      </c>
      <c r="N2757" t="str" cm="1">
        <f t="array" aca="1" ref="N2757" ca="1">MID(CELL("názevsouboru"), FIND("[", CELL("názevsouboru")) + 1, FIND("]", CELL("názevsouboru")) - 1-FIND("[", CELL("názevsouboru")))</f>
        <v>Šablona pro vložení EMDN do ÚK VZP – ZP_SOU_v2.xlsx</v>
      </c>
    </row>
    <row r="2758" spans="1:14" ht="30" customHeight="1" x14ac:dyDescent="0.25">
      <c r="A2758" s="4">
        <v>2748</v>
      </c>
      <c r="B2758" s="26"/>
      <c r="C2758" s="30" t="str">
        <f>IF(B2758="","",IFERROR(VLOOKUP(B2758,číselník!$A:$D,2,0),"KÓD NENALEZEN V ČÍSELNÍKU"))</f>
        <v/>
      </c>
      <c r="D2758" s="31" t="str">
        <f>IF(B2758="","",IFERROR(VLOOKUP('ÚHRADOVÝ KATALOG VZP - ZP'!B2758,číselník!$A:$D,3,0),"KÓD NENALEZEN V ČÍSELNÍKU"))</f>
        <v/>
      </c>
      <c r="E2758" s="31" t="str">
        <f>IF(B2758="","",IFERROR(VLOOKUP(B2758,číselník!$A:$D,4,0),"KÓD NENALEZEN V ČÍSELNÍKU"))</f>
        <v/>
      </c>
      <c r="F2758" s="25"/>
      <c r="G2758" s="25"/>
      <c r="H2758" s="25"/>
      <c r="I2758" s="25"/>
      <c r="J2758" s="25"/>
      <c r="K2758">
        <f t="shared" si="126"/>
        <v>0</v>
      </c>
      <c r="L2758">
        <f t="shared" si="127"/>
        <v>0</v>
      </c>
      <c r="M2758">
        <f t="shared" si="128"/>
        <v>0</v>
      </c>
      <c r="N2758" t="str" cm="1">
        <f t="array" aca="1" ref="N2758" ca="1">MID(CELL("názevsouboru"), FIND("[", CELL("názevsouboru")) + 1, FIND("]", CELL("názevsouboru")) - 1-FIND("[", CELL("názevsouboru")))</f>
        <v>Šablona pro vložení EMDN do ÚK VZP – ZP_SOU_v2.xlsx</v>
      </c>
    </row>
    <row r="2759" spans="1:14" ht="30" customHeight="1" x14ac:dyDescent="0.25">
      <c r="A2759" s="4">
        <v>2749</v>
      </c>
      <c r="B2759" s="26"/>
      <c r="C2759" s="30" t="str">
        <f>IF(B2759="","",IFERROR(VLOOKUP(B2759,číselník!$A:$D,2,0),"KÓD NENALEZEN V ČÍSELNÍKU"))</f>
        <v/>
      </c>
      <c r="D2759" s="31" t="str">
        <f>IF(B2759="","",IFERROR(VLOOKUP('ÚHRADOVÝ KATALOG VZP - ZP'!B2759,číselník!$A:$D,3,0),"KÓD NENALEZEN V ČÍSELNÍKU"))</f>
        <v/>
      </c>
      <c r="E2759" s="31" t="str">
        <f>IF(B2759="","",IFERROR(VLOOKUP(B2759,číselník!$A:$D,4,0),"KÓD NENALEZEN V ČÍSELNÍKU"))</f>
        <v/>
      </c>
      <c r="F2759" s="25"/>
      <c r="G2759" s="25"/>
      <c r="H2759" s="25"/>
      <c r="I2759" s="25"/>
      <c r="J2759" s="25"/>
      <c r="K2759">
        <f t="shared" si="126"/>
        <v>0</v>
      </c>
      <c r="L2759">
        <f t="shared" si="127"/>
        <v>0</v>
      </c>
      <c r="M2759">
        <f t="shared" si="128"/>
        <v>0</v>
      </c>
      <c r="N2759" t="str" cm="1">
        <f t="array" aca="1" ref="N2759" ca="1">MID(CELL("názevsouboru"), FIND("[", CELL("názevsouboru")) + 1, FIND("]", CELL("názevsouboru")) - 1-FIND("[", CELL("názevsouboru")))</f>
        <v>Šablona pro vložení EMDN do ÚK VZP – ZP_SOU_v2.xlsx</v>
      </c>
    </row>
    <row r="2760" spans="1:14" ht="30" customHeight="1" x14ac:dyDescent="0.25">
      <c r="A2760" s="4">
        <v>2750</v>
      </c>
      <c r="B2760" s="26"/>
      <c r="C2760" s="30" t="str">
        <f>IF(B2760="","",IFERROR(VLOOKUP(B2760,číselník!$A:$D,2,0),"KÓD NENALEZEN V ČÍSELNÍKU"))</f>
        <v/>
      </c>
      <c r="D2760" s="31" t="str">
        <f>IF(B2760="","",IFERROR(VLOOKUP('ÚHRADOVÝ KATALOG VZP - ZP'!B2760,číselník!$A:$D,3,0),"KÓD NENALEZEN V ČÍSELNÍKU"))</f>
        <v/>
      </c>
      <c r="E2760" s="31" t="str">
        <f>IF(B2760="","",IFERROR(VLOOKUP(B2760,číselník!$A:$D,4,0),"KÓD NENALEZEN V ČÍSELNÍKU"))</f>
        <v/>
      </c>
      <c r="F2760" s="25"/>
      <c r="G2760" s="25"/>
      <c r="H2760" s="25"/>
      <c r="I2760" s="25"/>
      <c r="J2760" s="25"/>
      <c r="K2760">
        <f t="shared" si="126"/>
        <v>0</v>
      </c>
      <c r="L2760">
        <f t="shared" si="127"/>
        <v>0</v>
      </c>
      <c r="M2760">
        <f t="shared" si="128"/>
        <v>0</v>
      </c>
      <c r="N2760" t="str" cm="1">
        <f t="array" aca="1" ref="N2760" ca="1">MID(CELL("názevsouboru"), FIND("[", CELL("názevsouboru")) + 1, FIND("]", CELL("názevsouboru")) - 1-FIND("[", CELL("názevsouboru")))</f>
        <v>Šablona pro vložení EMDN do ÚK VZP – ZP_SOU_v2.xlsx</v>
      </c>
    </row>
    <row r="2761" spans="1:14" ht="30" customHeight="1" x14ac:dyDescent="0.25">
      <c r="A2761" s="4">
        <v>2751</v>
      </c>
      <c r="B2761" s="26"/>
      <c r="C2761" s="30" t="str">
        <f>IF(B2761="","",IFERROR(VLOOKUP(B2761,číselník!$A:$D,2,0),"KÓD NENALEZEN V ČÍSELNÍKU"))</f>
        <v/>
      </c>
      <c r="D2761" s="31" t="str">
        <f>IF(B2761="","",IFERROR(VLOOKUP('ÚHRADOVÝ KATALOG VZP - ZP'!B2761,číselník!$A:$D,3,0),"KÓD NENALEZEN V ČÍSELNÍKU"))</f>
        <v/>
      </c>
      <c r="E2761" s="31" t="str">
        <f>IF(B2761="","",IFERROR(VLOOKUP(B2761,číselník!$A:$D,4,0),"KÓD NENALEZEN V ČÍSELNÍKU"))</f>
        <v/>
      </c>
      <c r="F2761" s="25"/>
      <c r="G2761" s="25"/>
      <c r="H2761" s="25"/>
      <c r="I2761" s="25"/>
      <c r="J2761" s="25"/>
      <c r="K2761">
        <f t="shared" si="126"/>
        <v>0</v>
      </c>
      <c r="L2761">
        <f t="shared" si="127"/>
        <v>0</v>
      </c>
      <c r="M2761">
        <f t="shared" si="128"/>
        <v>0</v>
      </c>
      <c r="N2761" t="str" cm="1">
        <f t="array" aca="1" ref="N2761" ca="1">MID(CELL("názevsouboru"), FIND("[", CELL("názevsouboru")) + 1, FIND("]", CELL("názevsouboru")) - 1-FIND("[", CELL("názevsouboru")))</f>
        <v>Šablona pro vložení EMDN do ÚK VZP – ZP_SOU_v2.xlsx</v>
      </c>
    </row>
    <row r="2762" spans="1:14" ht="30" customHeight="1" x14ac:dyDescent="0.25">
      <c r="A2762" s="4">
        <v>2752</v>
      </c>
      <c r="B2762" s="26"/>
      <c r="C2762" s="30" t="str">
        <f>IF(B2762="","",IFERROR(VLOOKUP(B2762,číselník!$A:$D,2,0),"KÓD NENALEZEN V ČÍSELNÍKU"))</f>
        <v/>
      </c>
      <c r="D2762" s="31" t="str">
        <f>IF(B2762="","",IFERROR(VLOOKUP('ÚHRADOVÝ KATALOG VZP - ZP'!B2762,číselník!$A:$D,3,0),"KÓD NENALEZEN V ČÍSELNÍKU"))</f>
        <v/>
      </c>
      <c r="E2762" s="31" t="str">
        <f>IF(B2762="","",IFERROR(VLOOKUP(B2762,číselník!$A:$D,4,0),"KÓD NENALEZEN V ČÍSELNÍKU"))</f>
        <v/>
      </c>
      <c r="F2762" s="25"/>
      <c r="G2762" s="25"/>
      <c r="H2762" s="25"/>
      <c r="I2762" s="25"/>
      <c r="J2762" s="25"/>
      <c r="K2762">
        <f t="shared" si="126"/>
        <v>0</v>
      </c>
      <c r="L2762">
        <f t="shared" si="127"/>
        <v>0</v>
      </c>
      <c r="M2762">
        <f t="shared" si="128"/>
        <v>0</v>
      </c>
      <c r="N2762" t="str" cm="1">
        <f t="array" aca="1" ref="N2762" ca="1">MID(CELL("názevsouboru"), FIND("[", CELL("názevsouboru")) + 1, FIND("]", CELL("názevsouboru")) - 1-FIND("[", CELL("názevsouboru")))</f>
        <v>Šablona pro vložení EMDN do ÚK VZP – ZP_SOU_v2.xlsx</v>
      </c>
    </row>
    <row r="2763" spans="1:14" ht="30" customHeight="1" x14ac:dyDescent="0.25">
      <c r="A2763" s="4">
        <v>2753</v>
      </c>
      <c r="B2763" s="26"/>
      <c r="C2763" s="30" t="str">
        <f>IF(B2763="","",IFERROR(VLOOKUP(B2763,číselník!$A:$D,2,0),"KÓD NENALEZEN V ČÍSELNÍKU"))</f>
        <v/>
      </c>
      <c r="D2763" s="31" t="str">
        <f>IF(B2763="","",IFERROR(VLOOKUP('ÚHRADOVÝ KATALOG VZP - ZP'!B2763,číselník!$A:$D,3,0),"KÓD NENALEZEN V ČÍSELNÍKU"))</f>
        <v/>
      </c>
      <c r="E2763" s="31" t="str">
        <f>IF(B2763="","",IFERROR(VLOOKUP(B2763,číselník!$A:$D,4,0),"KÓD NENALEZEN V ČÍSELNÍKU"))</f>
        <v/>
      </c>
      <c r="F2763" s="25"/>
      <c r="G2763" s="25"/>
      <c r="H2763" s="25"/>
      <c r="I2763" s="25"/>
      <c r="J2763" s="25"/>
      <c r="K2763">
        <f t="shared" si="126"/>
        <v>0</v>
      </c>
      <c r="L2763">
        <f t="shared" si="127"/>
        <v>0</v>
      </c>
      <c r="M2763">
        <f t="shared" si="128"/>
        <v>0</v>
      </c>
      <c r="N2763" t="str" cm="1">
        <f t="array" aca="1" ref="N2763" ca="1">MID(CELL("názevsouboru"), FIND("[", CELL("názevsouboru")) + 1, FIND("]", CELL("názevsouboru")) - 1-FIND("[", CELL("názevsouboru")))</f>
        <v>Šablona pro vložení EMDN do ÚK VZP – ZP_SOU_v2.xlsx</v>
      </c>
    </row>
    <row r="2764" spans="1:14" ht="30" customHeight="1" x14ac:dyDescent="0.25">
      <c r="A2764" s="4">
        <v>2754</v>
      </c>
      <c r="B2764" s="26"/>
      <c r="C2764" s="30" t="str">
        <f>IF(B2764="","",IFERROR(VLOOKUP(B2764,číselník!$A:$D,2,0),"KÓD NENALEZEN V ČÍSELNÍKU"))</f>
        <v/>
      </c>
      <c r="D2764" s="31" t="str">
        <f>IF(B2764="","",IFERROR(VLOOKUP('ÚHRADOVÝ KATALOG VZP - ZP'!B2764,číselník!$A:$D,3,0),"KÓD NENALEZEN V ČÍSELNÍKU"))</f>
        <v/>
      </c>
      <c r="E2764" s="31" t="str">
        <f>IF(B2764="","",IFERROR(VLOOKUP(B2764,číselník!$A:$D,4,0),"KÓD NENALEZEN V ČÍSELNÍKU"))</f>
        <v/>
      </c>
      <c r="F2764" s="25"/>
      <c r="G2764" s="25"/>
      <c r="H2764" s="25"/>
      <c r="I2764" s="25"/>
      <c r="J2764" s="25"/>
      <c r="K2764">
        <f t="shared" ref="K2764:K2827" si="129">$D$7</f>
        <v>0</v>
      </c>
      <c r="L2764">
        <f t="shared" ref="L2764:L2827" si="130">$D$8</f>
        <v>0</v>
      </c>
      <c r="M2764">
        <f t="shared" ref="M2764:M2827" si="131">$D$9</f>
        <v>0</v>
      </c>
      <c r="N2764" t="str" cm="1">
        <f t="array" aca="1" ref="N2764" ca="1">MID(CELL("názevsouboru"), FIND("[", CELL("názevsouboru")) + 1, FIND("]", CELL("názevsouboru")) - 1-FIND("[", CELL("názevsouboru")))</f>
        <v>Šablona pro vložení EMDN do ÚK VZP – ZP_SOU_v2.xlsx</v>
      </c>
    </row>
    <row r="2765" spans="1:14" ht="30" customHeight="1" x14ac:dyDescent="0.25">
      <c r="A2765" s="4">
        <v>2755</v>
      </c>
      <c r="B2765" s="26"/>
      <c r="C2765" s="30" t="str">
        <f>IF(B2765="","",IFERROR(VLOOKUP(B2765,číselník!$A:$D,2,0),"KÓD NENALEZEN V ČÍSELNÍKU"))</f>
        <v/>
      </c>
      <c r="D2765" s="31" t="str">
        <f>IF(B2765="","",IFERROR(VLOOKUP('ÚHRADOVÝ KATALOG VZP - ZP'!B2765,číselník!$A:$D,3,0),"KÓD NENALEZEN V ČÍSELNÍKU"))</f>
        <v/>
      </c>
      <c r="E2765" s="31" t="str">
        <f>IF(B2765="","",IFERROR(VLOOKUP(B2765,číselník!$A:$D,4,0),"KÓD NENALEZEN V ČÍSELNÍKU"))</f>
        <v/>
      </c>
      <c r="F2765" s="25"/>
      <c r="G2765" s="25"/>
      <c r="H2765" s="25"/>
      <c r="I2765" s="25"/>
      <c r="J2765" s="25"/>
      <c r="K2765">
        <f t="shared" si="129"/>
        <v>0</v>
      </c>
      <c r="L2765">
        <f t="shared" si="130"/>
        <v>0</v>
      </c>
      <c r="M2765">
        <f t="shared" si="131"/>
        <v>0</v>
      </c>
      <c r="N2765" t="str" cm="1">
        <f t="array" aca="1" ref="N2765" ca="1">MID(CELL("názevsouboru"), FIND("[", CELL("názevsouboru")) + 1, FIND("]", CELL("názevsouboru")) - 1-FIND("[", CELL("názevsouboru")))</f>
        <v>Šablona pro vložení EMDN do ÚK VZP – ZP_SOU_v2.xlsx</v>
      </c>
    </row>
    <row r="2766" spans="1:14" ht="30" customHeight="1" x14ac:dyDescent="0.25">
      <c r="A2766" s="4">
        <v>2756</v>
      </c>
      <c r="B2766" s="26"/>
      <c r="C2766" s="30" t="str">
        <f>IF(B2766="","",IFERROR(VLOOKUP(B2766,číselník!$A:$D,2,0),"KÓD NENALEZEN V ČÍSELNÍKU"))</f>
        <v/>
      </c>
      <c r="D2766" s="31" t="str">
        <f>IF(B2766="","",IFERROR(VLOOKUP('ÚHRADOVÝ KATALOG VZP - ZP'!B2766,číselník!$A:$D,3,0),"KÓD NENALEZEN V ČÍSELNÍKU"))</f>
        <v/>
      </c>
      <c r="E2766" s="31" t="str">
        <f>IF(B2766="","",IFERROR(VLOOKUP(B2766,číselník!$A:$D,4,0),"KÓD NENALEZEN V ČÍSELNÍKU"))</f>
        <v/>
      </c>
      <c r="F2766" s="25"/>
      <c r="G2766" s="25"/>
      <c r="H2766" s="25"/>
      <c r="I2766" s="25"/>
      <c r="J2766" s="25"/>
      <c r="K2766">
        <f t="shared" si="129"/>
        <v>0</v>
      </c>
      <c r="L2766">
        <f t="shared" si="130"/>
        <v>0</v>
      </c>
      <c r="M2766">
        <f t="shared" si="131"/>
        <v>0</v>
      </c>
      <c r="N2766" t="str" cm="1">
        <f t="array" aca="1" ref="N2766" ca="1">MID(CELL("názevsouboru"), FIND("[", CELL("názevsouboru")) + 1, FIND("]", CELL("názevsouboru")) - 1-FIND("[", CELL("názevsouboru")))</f>
        <v>Šablona pro vložení EMDN do ÚK VZP – ZP_SOU_v2.xlsx</v>
      </c>
    </row>
    <row r="2767" spans="1:14" ht="30" customHeight="1" x14ac:dyDescent="0.25">
      <c r="A2767" s="4">
        <v>2757</v>
      </c>
      <c r="B2767" s="26"/>
      <c r="C2767" s="30" t="str">
        <f>IF(B2767="","",IFERROR(VLOOKUP(B2767,číselník!$A:$D,2,0),"KÓD NENALEZEN V ČÍSELNÍKU"))</f>
        <v/>
      </c>
      <c r="D2767" s="31" t="str">
        <f>IF(B2767="","",IFERROR(VLOOKUP('ÚHRADOVÝ KATALOG VZP - ZP'!B2767,číselník!$A:$D,3,0),"KÓD NENALEZEN V ČÍSELNÍKU"))</f>
        <v/>
      </c>
      <c r="E2767" s="31" t="str">
        <f>IF(B2767="","",IFERROR(VLOOKUP(B2767,číselník!$A:$D,4,0),"KÓD NENALEZEN V ČÍSELNÍKU"))</f>
        <v/>
      </c>
      <c r="F2767" s="25"/>
      <c r="G2767" s="25"/>
      <c r="H2767" s="25"/>
      <c r="I2767" s="25"/>
      <c r="J2767" s="25"/>
      <c r="K2767">
        <f t="shared" si="129"/>
        <v>0</v>
      </c>
      <c r="L2767">
        <f t="shared" si="130"/>
        <v>0</v>
      </c>
      <c r="M2767">
        <f t="shared" si="131"/>
        <v>0</v>
      </c>
      <c r="N2767" t="str" cm="1">
        <f t="array" aca="1" ref="N2767" ca="1">MID(CELL("názevsouboru"), FIND("[", CELL("názevsouboru")) + 1, FIND("]", CELL("názevsouboru")) - 1-FIND("[", CELL("názevsouboru")))</f>
        <v>Šablona pro vložení EMDN do ÚK VZP – ZP_SOU_v2.xlsx</v>
      </c>
    </row>
    <row r="2768" spans="1:14" ht="30" customHeight="1" x14ac:dyDescent="0.25">
      <c r="A2768" s="4">
        <v>2758</v>
      </c>
      <c r="B2768" s="26"/>
      <c r="C2768" s="30" t="str">
        <f>IF(B2768="","",IFERROR(VLOOKUP(B2768,číselník!$A:$D,2,0),"KÓD NENALEZEN V ČÍSELNÍKU"))</f>
        <v/>
      </c>
      <c r="D2768" s="31" t="str">
        <f>IF(B2768="","",IFERROR(VLOOKUP('ÚHRADOVÝ KATALOG VZP - ZP'!B2768,číselník!$A:$D,3,0),"KÓD NENALEZEN V ČÍSELNÍKU"))</f>
        <v/>
      </c>
      <c r="E2768" s="31" t="str">
        <f>IF(B2768="","",IFERROR(VLOOKUP(B2768,číselník!$A:$D,4,0),"KÓD NENALEZEN V ČÍSELNÍKU"))</f>
        <v/>
      </c>
      <c r="F2768" s="25"/>
      <c r="G2768" s="25"/>
      <c r="H2768" s="25"/>
      <c r="I2768" s="25"/>
      <c r="J2768" s="25"/>
      <c r="K2768">
        <f t="shared" si="129"/>
        <v>0</v>
      </c>
      <c r="L2768">
        <f t="shared" si="130"/>
        <v>0</v>
      </c>
      <c r="M2768">
        <f t="shared" si="131"/>
        <v>0</v>
      </c>
      <c r="N2768" t="str" cm="1">
        <f t="array" aca="1" ref="N2768" ca="1">MID(CELL("názevsouboru"), FIND("[", CELL("názevsouboru")) + 1, FIND("]", CELL("názevsouboru")) - 1-FIND("[", CELL("názevsouboru")))</f>
        <v>Šablona pro vložení EMDN do ÚK VZP – ZP_SOU_v2.xlsx</v>
      </c>
    </row>
    <row r="2769" spans="1:14" ht="30" customHeight="1" x14ac:dyDescent="0.25">
      <c r="A2769" s="4">
        <v>2759</v>
      </c>
      <c r="B2769" s="26"/>
      <c r="C2769" s="30" t="str">
        <f>IF(B2769="","",IFERROR(VLOOKUP(B2769,číselník!$A:$D,2,0),"KÓD NENALEZEN V ČÍSELNÍKU"))</f>
        <v/>
      </c>
      <c r="D2769" s="31" t="str">
        <f>IF(B2769="","",IFERROR(VLOOKUP('ÚHRADOVÝ KATALOG VZP - ZP'!B2769,číselník!$A:$D,3,0),"KÓD NENALEZEN V ČÍSELNÍKU"))</f>
        <v/>
      </c>
      <c r="E2769" s="31" t="str">
        <f>IF(B2769="","",IFERROR(VLOOKUP(B2769,číselník!$A:$D,4,0),"KÓD NENALEZEN V ČÍSELNÍKU"))</f>
        <v/>
      </c>
      <c r="F2769" s="25"/>
      <c r="G2769" s="25"/>
      <c r="H2769" s="25"/>
      <c r="I2769" s="25"/>
      <c r="J2769" s="25"/>
      <c r="K2769">
        <f t="shared" si="129"/>
        <v>0</v>
      </c>
      <c r="L2769">
        <f t="shared" si="130"/>
        <v>0</v>
      </c>
      <c r="M2769">
        <f t="shared" si="131"/>
        <v>0</v>
      </c>
      <c r="N2769" t="str" cm="1">
        <f t="array" aca="1" ref="N2769" ca="1">MID(CELL("názevsouboru"), FIND("[", CELL("názevsouboru")) + 1, FIND("]", CELL("názevsouboru")) - 1-FIND("[", CELL("názevsouboru")))</f>
        <v>Šablona pro vložení EMDN do ÚK VZP – ZP_SOU_v2.xlsx</v>
      </c>
    </row>
    <row r="2770" spans="1:14" ht="30" customHeight="1" x14ac:dyDescent="0.25">
      <c r="A2770" s="4">
        <v>2760</v>
      </c>
      <c r="B2770" s="26"/>
      <c r="C2770" s="30" t="str">
        <f>IF(B2770="","",IFERROR(VLOOKUP(B2770,číselník!$A:$D,2,0),"KÓD NENALEZEN V ČÍSELNÍKU"))</f>
        <v/>
      </c>
      <c r="D2770" s="31" t="str">
        <f>IF(B2770="","",IFERROR(VLOOKUP('ÚHRADOVÝ KATALOG VZP - ZP'!B2770,číselník!$A:$D,3,0),"KÓD NENALEZEN V ČÍSELNÍKU"))</f>
        <v/>
      </c>
      <c r="E2770" s="31" t="str">
        <f>IF(B2770="","",IFERROR(VLOOKUP(B2770,číselník!$A:$D,4,0),"KÓD NENALEZEN V ČÍSELNÍKU"))</f>
        <v/>
      </c>
      <c r="F2770" s="25"/>
      <c r="G2770" s="25"/>
      <c r="H2770" s="25"/>
      <c r="I2770" s="25"/>
      <c r="J2770" s="25"/>
      <c r="K2770">
        <f t="shared" si="129"/>
        <v>0</v>
      </c>
      <c r="L2770">
        <f t="shared" si="130"/>
        <v>0</v>
      </c>
      <c r="M2770">
        <f t="shared" si="131"/>
        <v>0</v>
      </c>
      <c r="N2770" t="str" cm="1">
        <f t="array" aca="1" ref="N2770" ca="1">MID(CELL("názevsouboru"), FIND("[", CELL("názevsouboru")) + 1, FIND("]", CELL("názevsouboru")) - 1-FIND("[", CELL("názevsouboru")))</f>
        <v>Šablona pro vložení EMDN do ÚK VZP – ZP_SOU_v2.xlsx</v>
      </c>
    </row>
    <row r="2771" spans="1:14" ht="30" customHeight="1" x14ac:dyDescent="0.25">
      <c r="A2771" s="4">
        <v>2761</v>
      </c>
      <c r="B2771" s="26"/>
      <c r="C2771" s="30" t="str">
        <f>IF(B2771="","",IFERROR(VLOOKUP(B2771,číselník!$A:$D,2,0),"KÓD NENALEZEN V ČÍSELNÍKU"))</f>
        <v/>
      </c>
      <c r="D2771" s="31" t="str">
        <f>IF(B2771="","",IFERROR(VLOOKUP('ÚHRADOVÝ KATALOG VZP - ZP'!B2771,číselník!$A:$D,3,0),"KÓD NENALEZEN V ČÍSELNÍKU"))</f>
        <v/>
      </c>
      <c r="E2771" s="31" t="str">
        <f>IF(B2771="","",IFERROR(VLOOKUP(B2771,číselník!$A:$D,4,0),"KÓD NENALEZEN V ČÍSELNÍKU"))</f>
        <v/>
      </c>
      <c r="F2771" s="25"/>
      <c r="G2771" s="25"/>
      <c r="H2771" s="25"/>
      <c r="I2771" s="25"/>
      <c r="J2771" s="25"/>
      <c r="K2771">
        <f t="shared" si="129"/>
        <v>0</v>
      </c>
      <c r="L2771">
        <f t="shared" si="130"/>
        <v>0</v>
      </c>
      <c r="M2771">
        <f t="shared" si="131"/>
        <v>0</v>
      </c>
      <c r="N2771" t="str" cm="1">
        <f t="array" aca="1" ref="N2771" ca="1">MID(CELL("názevsouboru"), FIND("[", CELL("názevsouboru")) + 1, FIND("]", CELL("názevsouboru")) - 1-FIND("[", CELL("názevsouboru")))</f>
        <v>Šablona pro vložení EMDN do ÚK VZP – ZP_SOU_v2.xlsx</v>
      </c>
    </row>
    <row r="2772" spans="1:14" ht="30" customHeight="1" x14ac:dyDescent="0.25">
      <c r="A2772" s="4">
        <v>2762</v>
      </c>
      <c r="B2772" s="26"/>
      <c r="C2772" s="30" t="str">
        <f>IF(B2772="","",IFERROR(VLOOKUP(B2772,číselník!$A:$D,2,0),"KÓD NENALEZEN V ČÍSELNÍKU"))</f>
        <v/>
      </c>
      <c r="D2772" s="31" t="str">
        <f>IF(B2772="","",IFERROR(VLOOKUP('ÚHRADOVÝ KATALOG VZP - ZP'!B2772,číselník!$A:$D,3,0),"KÓD NENALEZEN V ČÍSELNÍKU"))</f>
        <v/>
      </c>
      <c r="E2772" s="31" t="str">
        <f>IF(B2772="","",IFERROR(VLOOKUP(B2772,číselník!$A:$D,4,0),"KÓD NENALEZEN V ČÍSELNÍKU"))</f>
        <v/>
      </c>
      <c r="F2772" s="25"/>
      <c r="G2772" s="25"/>
      <c r="H2772" s="25"/>
      <c r="I2772" s="25"/>
      <c r="J2772" s="25"/>
      <c r="K2772">
        <f t="shared" si="129"/>
        <v>0</v>
      </c>
      <c r="L2772">
        <f t="shared" si="130"/>
        <v>0</v>
      </c>
      <c r="M2772">
        <f t="shared" si="131"/>
        <v>0</v>
      </c>
      <c r="N2772" t="str" cm="1">
        <f t="array" aca="1" ref="N2772" ca="1">MID(CELL("názevsouboru"), FIND("[", CELL("názevsouboru")) + 1, FIND("]", CELL("názevsouboru")) - 1-FIND("[", CELL("názevsouboru")))</f>
        <v>Šablona pro vložení EMDN do ÚK VZP – ZP_SOU_v2.xlsx</v>
      </c>
    </row>
    <row r="2773" spans="1:14" ht="30" customHeight="1" x14ac:dyDescent="0.25">
      <c r="A2773" s="4">
        <v>2763</v>
      </c>
      <c r="B2773" s="26"/>
      <c r="C2773" s="30" t="str">
        <f>IF(B2773="","",IFERROR(VLOOKUP(B2773,číselník!$A:$D,2,0),"KÓD NENALEZEN V ČÍSELNÍKU"))</f>
        <v/>
      </c>
      <c r="D2773" s="31" t="str">
        <f>IF(B2773="","",IFERROR(VLOOKUP('ÚHRADOVÝ KATALOG VZP - ZP'!B2773,číselník!$A:$D,3,0),"KÓD NENALEZEN V ČÍSELNÍKU"))</f>
        <v/>
      </c>
      <c r="E2773" s="31" t="str">
        <f>IF(B2773="","",IFERROR(VLOOKUP(B2773,číselník!$A:$D,4,0),"KÓD NENALEZEN V ČÍSELNÍKU"))</f>
        <v/>
      </c>
      <c r="F2773" s="25"/>
      <c r="G2773" s="25"/>
      <c r="H2773" s="25"/>
      <c r="I2773" s="25"/>
      <c r="J2773" s="25"/>
      <c r="K2773">
        <f t="shared" si="129"/>
        <v>0</v>
      </c>
      <c r="L2773">
        <f t="shared" si="130"/>
        <v>0</v>
      </c>
      <c r="M2773">
        <f t="shared" si="131"/>
        <v>0</v>
      </c>
      <c r="N2773" t="str" cm="1">
        <f t="array" aca="1" ref="N2773" ca="1">MID(CELL("názevsouboru"), FIND("[", CELL("názevsouboru")) + 1, FIND("]", CELL("názevsouboru")) - 1-FIND("[", CELL("názevsouboru")))</f>
        <v>Šablona pro vložení EMDN do ÚK VZP – ZP_SOU_v2.xlsx</v>
      </c>
    </row>
    <row r="2774" spans="1:14" ht="30" customHeight="1" x14ac:dyDescent="0.25">
      <c r="A2774" s="4">
        <v>2764</v>
      </c>
      <c r="B2774" s="26"/>
      <c r="C2774" s="30" t="str">
        <f>IF(B2774="","",IFERROR(VLOOKUP(B2774,číselník!$A:$D,2,0),"KÓD NENALEZEN V ČÍSELNÍKU"))</f>
        <v/>
      </c>
      <c r="D2774" s="31" t="str">
        <f>IF(B2774="","",IFERROR(VLOOKUP('ÚHRADOVÝ KATALOG VZP - ZP'!B2774,číselník!$A:$D,3,0),"KÓD NENALEZEN V ČÍSELNÍKU"))</f>
        <v/>
      </c>
      <c r="E2774" s="31" t="str">
        <f>IF(B2774="","",IFERROR(VLOOKUP(B2774,číselník!$A:$D,4,0),"KÓD NENALEZEN V ČÍSELNÍKU"))</f>
        <v/>
      </c>
      <c r="F2774" s="25"/>
      <c r="G2774" s="25"/>
      <c r="H2774" s="25"/>
      <c r="I2774" s="25"/>
      <c r="J2774" s="25"/>
      <c r="K2774">
        <f t="shared" si="129"/>
        <v>0</v>
      </c>
      <c r="L2774">
        <f t="shared" si="130"/>
        <v>0</v>
      </c>
      <c r="M2774">
        <f t="shared" si="131"/>
        <v>0</v>
      </c>
      <c r="N2774" t="str" cm="1">
        <f t="array" aca="1" ref="N2774" ca="1">MID(CELL("názevsouboru"), FIND("[", CELL("názevsouboru")) + 1, FIND("]", CELL("názevsouboru")) - 1-FIND("[", CELL("názevsouboru")))</f>
        <v>Šablona pro vložení EMDN do ÚK VZP – ZP_SOU_v2.xlsx</v>
      </c>
    </row>
    <row r="2775" spans="1:14" ht="30" customHeight="1" x14ac:dyDescent="0.25">
      <c r="A2775" s="4">
        <v>2765</v>
      </c>
      <c r="B2775" s="26"/>
      <c r="C2775" s="30" t="str">
        <f>IF(B2775="","",IFERROR(VLOOKUP(B2775,číselník!$A:$D,2,0),"KÓD NENALEZEN V ČÍSELNÍKU"))</f>
        <v/>
      </c>
      <c r="D2775" s="31" t="str">
        <f>IF(B2775="","",IFERROR(VLOOKUP('ÚHRADOVÝ KATALOG VZP - ZP'!B2775,číselník!$A:$D,3,0),"KÓD NENALEZEN V ČÍSELNÍKU"))</f>
        <v/>
      </c>
      <c r="E2775" s="31" t="str">
        <f>IF(B2775="","",IFERROR(VLOOKUP(B2775,číselník!$A:$D,4,0),"KÓD NENALEZEN V ČÍSELNÍKU"))</f>
        <v/>
      </c>
      <c r="F2775" s="25"/>
      <c r="G2775" s="25"/>
      <c r="H2775" s="25"/>
      <c r="I2775" s="25"/>
      <c r="J2775" s="25"/>
      <c r="K2775">
        <f t="shared" si="129"/>
        <v>0</v>
      </c>
      <c r="L2775">
        <f t="shared" si="130"/>
        <v>0</v>
      </c>
      <c r="M2775">
        <f t="shared" si="131"/>
        <v>0</v>
      </c>
      <c r="N2775" t="str" cm="1">
        <f t="array" aca="1" ref="N2775" ca="1">MID(CELL("názevsouboru"), FIND("[", CELL("názevsouboru")) + 1, FIND("]", CELL("názevsouboru")) - 1-FIND("[", CELL("názevsouboru")))</f>
        <v>Šablona pro vložení EMDN do ÚK VZP – ZP_SOU_v2.xlsx</v>
      </c>
    </row>
    <row r="2776" spans="1:14" ht="30" customHeight="1" x14ac:dyDescent="0.25">
      <c r="A2776" s="4">
        <v>2766</v>
      </c>
      <c r="B2776" s="26"/>
      <c r="C2776" s="30" t="str">
        <f>IF(B2776="","",IFERROR(VLOOKUP(B2776,číselník!$A:$D,2,0),"KÓD NENALEZEN V ČÍSELNÍKU"))</f>
        <v/>
      </c>
      <c r="D2776" s="31" t="str">
        <f>IF(B2776="","",IFERROR(VLOOKUP('ÚHRADOVÝ KATALOG VZP - ZP'!B2776,číselník!$A:$D,3,0),"KÓD NENALEZEN V ČÍSELNÍKU"))</f>
        <v/>
      </c>
      <c r="E2776" s="31" t="str">
        <f>IF(B2776="","",IFERROR(VLOOKUP(B2776,číselník!$A:$D,4,0),"KÓD NENALEZEN V ČÍSELNÍKU"))</f>
        <v/>
      </c>
      <c r="F2776" s="25"/>
      <c r="G2776" s="25"/>
      <c r="H2776" s="25"/>
      <c r="I2776" s="25"/>
      <c r="J2776" s="25"/>
      <c r="K2776">
        <f t="shared" si="129"/>
        <v>0</v>
      </c>
      <c r="L2776">
        <f t="shared" si="130"/>
        <v>0</v>
      </c>
      <c r="M2776">
        <f t="shared" si="131"/>
        <v>0</v>
      </c>
      <c r="N2776" t="str" cm="1">
        <f t="array" aca="1" ref="N2776" ca="1">MID(CELL("názevsouboru"), FIND("[", CELL("názevsouboru")) + 1, FIND("]", CELL("názevsouboru")) - 1-FIND("[", CELL("názevsouboru")))</f>
        <v>Šablona pro vložení EMDN do ÚK VZP – ZP_SOU_v2.xlsx</v>
      </c>
    </row>
    <row r="2777" spans="1:14" ht="30" customHeight="1" x14ac:dyDescent="0.25">
      <c r="A2777" s="4">
        <v>2767</v>
      </c>
      <c r="B2777" s="26"/>
      <c r="C2777" s="30" t="str">
        <f>IF(B2777="","",IFERROR(VLOOKUP(B2777,číselník!$A:$D,2,0),"KÓD NENALEZEN V ČÍSELNÍKU"))</f>
        <v/>
      </c>
      <c r="D2777" s="31" t="str">
        <f>IF(B2777="","",IFERROR(VLOOKUP('ÚHRADOVÝ KATALOG VZP - ZP'!B2777,číselník!$A:$D,3,0),"KÓD NENALEZEN V ČÍSELNÍKU"))</f>
        <v/>
      </c>
      <c r="E2777" s="31" t="str">
        <f>IF(B2777="","",IFERROR(VLOOKUP(B2777,číselník!$A:$D,4,0),"KÓD NENALEZEN V ČÍSELNÍKU"))</f>
        <v/>
      </c>
      <c r="F2777" s="25"/>
      <c r="G2777" s="25"/>
      <c r="H2777" s="25"/>
      <c r="I2777" s="25"/>
      <c r="J2777" s="25"/>
      <c r="K2777">
        <f t="shared" si="129"/>
        <v>0</v>
      </c>
      <c r="L2777">
        <f t="shared" si="130"/>
        <v>0</v>
      </c>
      <c r="M2777">
        <f t="shared" si="131"/>
        <v>0</v>
      </c>
      <c r="N2777" t="str" cm="1">
        <f t="array" aca="1" ref="N2777" ca="1">MID(CELL("názevsouboru"), FIND("[", CELL("názevsouboru")) + 1, FIND("]", CELL("názevsouboru")) - 1-FIND("[", CELL("názevsouboru")))</f>
        <v>Šablona pro vložení EMDN do ÚK VZP – ZP_SOU_v2.xlsx</v>
      </c>
    </row>
    <row r="2778" spans="1:14" ht="30" customHeight="1" x14ac:dyDescent="0.25">
      <c r="A2778" s="4">
        <v>2768</v>
      </c>
      <c r="B2778" s="26"/>
      <c r="C2778" s="30" t="str">
        <f>IF(B2778="","",IFERROR(VLOOKUP(B2778,číselník!$A:$D,2,0),"KÓD NENALEZEN V ČÍSELNÍKU"))</f>
        <v/>
      </c>
      <c r="D2778" s="31" t="str">
        <f>IF(B2778="","",IFERROR(VLOOKUP('ÚHRADOVÝ KATALOG VZP - ZP'!B2778,číselník!$A:$D,3,0),"KÓD NENALEZEN V ČÍSELNÍKU"))</f>
        <v/>
      </c>
      <c r="E2778" s="31" t="str">
        <f>IF(B2778="","",IFERROR(VLOOKUP(B2778,číselník!$A:$D,4,0),"KÓD NENALEZEN V ČÍSELNÍKU"))</f>
        <v/>
      </c>
      <c r="F2778" s="25"/>
      <c r="G2778" s="25"/>
      <c r="H2778" s="25"/>
      <c r="I2778" s="25"/>
      <c r="J2778" s="25"/>
      <c r="K2778">
        <f t="shared" si="129"/>
        <v>0</v>
      </c>
      <c r="L2778">
        <f t="shared" si="130"/>
        <v>0</v>
      </c>
      <c r="M2778">
        <f t="shared" si="131"/>
        <v>0</v>
      </c>
      <c r="N2778" t="str" cm="1">
        <f t="array" aca="1" ref="N2778" ca="1">MID(CELL("názevsouboru"), FIND("[", CELL("názevsouboru")) + 1, FIND("]", CELL("názevsouboru")) - 1-FIND("[", CELL("názevsouboru")))</f>
        <v>Šablona pro vložení EMDN do ÚK VZP – ZP_SOU_v2.xlsx</v>
      </c>
    </row>
    <row r="2779" spans="1:14" ht="30" customHeight="1" x14ac:dyDescent="0.25">
      <c r="A2779" s="4">
        <v>2769</v>
      </c>
      <c r="B2779" s="26"/>
      <c r="C2779" s="30" t="str">
        <f>IF(B2779="","",IFERROR(VLOOKUP(B2779,číselník!$A:$D,2,0),"KÓD NENALEZEN V ČÍSELNÍKU"))</f>
        <v/>
      </c>
      <c r="D2779" s="31" t="str">
        <f>IF(B2779="","",IFERROR(VLOOKUP('ÚHRADOVÝ KATALOG VZP - ZP'!B2779,číselník!$A:$D,3,0),"KÓD NENALEZEN V ČÍSELNÍKU"))</f>
        <v/>
      </c>
      <c r="E2779" s="31" t="str">
        <f>IF(B2779="","",IFERROR(VLOOKUP(B2779,číselník!$A:$D,4,0),"KÓD NENALEZEN V ČÍSELNÍKU"))</f>
        <v/>
      </c>
      <c r="F2779" s="25"/>
      <c r="G2779" s="25"/>
      <c r="H2779" s="25"/>
      <c r="I2779" s="25"/>
      <c r="J2779" s="25"/>
      <c r="K2779">
        <f t="shared" si="129"/>
        <v>0</v>
      </c>
      <c r="L2779">
        <f t="shared" si="130"/>
        <v>0</v>
      </c>
      <c r="M2779">
        <f t="shared" si="131"/>
        <v>0</v>
      </c>
      <c r="N2779" t="str" cm="1">
        <f t="array" aca="1" ref="N2779" ca="1">MID(CELL("názevsouboru"), FIND("[", CELL("názevsouboru")) + 1, FIND("]", CELL("názevsouboru")) - 1-FIND("[", CELL("názevsouboru")))</f>
        <v>Šablona pro vložení EMDN do ÚK VZP – ZP_SOU_v2.xlsx</v>
      </c>
    </row>
    <row r="2780" spans="1:14" ht="30" customHeight="1" x14ac:dyDescent="0.25">
      <c r="A2780" s="4">
        <v>2770</v>
      </c>
      <c r="B2780" s="26"/>
      <c r="C2780" s="30" t="str">
        <f>IF(B2780="","",IFERROR(VLOOKUP(B2780,číselník!$A:$D,2,0),"KÓD NENALEZEN V ČÍSELNÍKU"))</f>
        <v/>
      </c>
      <c r="D2780" s="31" t="str">
        <f>IF(B2780="","",IFERROR(VLOOKUP('ÚHRADOVÝ KATALOG VZP - ZP'!B2780,číselník!$A:$D,3,0),"KÓD NENALEZEN V ČÍSELNÍKU"))</f>
        <v/>
      </c>
      <c r="E2780" s="31" t="str">
        <f>IF(B2780="","",IFERROR(VLOOKUP(B2780,číselník!$A:$D,4,0),"KÓD NENALEZEN V ČÍSELNÍKU"))</f>
        <v/>
      </c>
      <c r="F2780" s="25"/>
      <c r="G2780" s="25"/>
      <c r="H2780" s="25"/>
      <c r="I2780" s="25"/>
      <c r="J2780" s="25"/>
      <c r="K2780">
        <f t="shared" si="129"/>
        <v>0</v>
      </c>
      <c r="L2780">
        <f t="shared" si="130"/>
        <v>0</v>
      </c>
      <c r="M2780">
        <f t="shared" si="131"/>
        <v>0</v>
      </c>
      <c r="N2780" t="str" cm="1">
        <f t="array" aca="1" ref="N2780" ca="1">MID(CELL("názevsouboru"), FIND("[", CELL("názevsouboru")) + 1, FIND("]", CELL("názevsouboru")) - 1-FIND("[", CELL("názevsouboru")))</f>
        <v>Šablona pro vložení EMDN do ÚK VZP – ZP_SOU_v2.xlsx</v>
      </c>
    </row>
    <row r="2781" spans="1:14" ht="30" customHeight="1" x14ac:dyDescent="0.25">
      <c r="A2781" s="4">
        <v>2771</v>
      </c>
      <c r="B2781" s="26"/>
      <c r="C2781" s="30" t="str">
        <f>IF(B2781="","",IFERROR(VLOOKUP(B2781,číselník!$A:$D,2,0),"KÓD NENALEZEN V ČÍSELNÍKU"))</f>
        <v/>
      </c>
      <c r="D2781" s="31" t="str">
        <f>IF(B2781="","",IFERROR(VLOOKUP('ÚHRADOVÝ KATALOG VZP - ZP'!B2781,číselník!$A:$D,3,0),"KÓD NENALEZEN V ČÍSELNÍKU"))</f>
        <v/>
      </c>
      <c r="E2781" s="31" t="str">
        <f>IF(B2781="","",IFERROR(VLOOKUP(B2781,číselník!$A:$D,4,0),"KÓD NENALEZEN V ČÍSELNÍKU"))</f>
        <v/>
      </c>
      <c r="F2781" s="25"/>
      <c r="G2781" s="25"/>
      <c r="H2781" s="25"/>
      <c r="I2781" s="25"/>
      <c r="J2781" s="25"/>
      <c r="K2781">
        <f t="shared" si="129"/>
        <v>0</v>
      </c>
      <c r="L2781">
        <f t="shared" si="130"/>
        <v>0</v>
      </c>
      <c r="M2781">
        <f t="shared" si="131"/>
        <v>0</v>
      </c>
      <c r="N2781" t="str" cm="1">
        <f t="array" aca="1" ref="N2781" ca="1">MID(CELL("názevsouboru"), FIND("[", CELL("názevsouboru")) + 1, FIND("]", CELL("názevsouboru")) - 1-FIND("[", CELL("názevsouboru")))</f>
        <v>Šablona pro vložení EMDN do ÚK VZP – ZP_SOU_v2.xlsx</v>
      </c>
    </row>
    <row r="2782" spans="1:14" ht="30" customHeight="1" x14ac:dyDescent="0.25">
      <c r="A2782" s="4">
        <v>2772</v>
      </c>
      <c r="B2782" s="26"/>
      <c r="C2782" s="30" t="str">
        <f>IF(B2782="","",IFERROR(VLOOKUP(B2782,číselník!$A:$D,2,0),"KÓD NENALEZEN V ČÍSELNÍKU"))</f>
        <v/>
      </c>
      <c r="D2782" s="31" t="str">
        <f>IF(B2782="","",IFERROR(VLOOKUP('ÚHRADOVÝ KATALOG VZP - ZP'!B2782,číselník!$A:$D,3,0),"KÓD NENALEZEN V ČÍSELNÍKU"))</f>
        <v/>
      </c>
      <c r="E2782" s="31" t="str">
        <f>IF(B2782="","",IFERROR(VLOOKUP(B2782,číselník!$A:$D,4,0),"KÓD NENALEZEN V ČÍSELNÍKU"))</f>
        <v/>
      </c>
      <c r="F2782" s="25"/>
      <c r="G2782" s="25"/>
      <c r="H2782" s="25"/>
      <c r="I2782" s="25"/>
      <c r="J2782" s="25"/>
      <c r="K2782">
        <f t="shared" si="129"/>
        <v>0</v>
      </c>
      <c r="L2782">
        <f t="shared" si="130"/>
        <v>0</v>
      </c>
      <c r="M2782">
        <f t="shared" si="131"/>
        <v>0</v>
      </c>
      <c r="N2782" t="str" cm="1">
        <f t="array" aca="1" ref="N2782" ca="1">MID(CELL("názevsouboru"), FIND("[", CELL("názevsouboru")) + 1, FIND("]", CELL("názevsouboru")) - 1-FIND("[", CELL("názevsouboru")))</f>
        <v>Šablona pro vložení EMDN do ÚK VZP – ZP_SOU_v2.xlsx</v>
      </c>
    </row>
    <row r="2783" spans="1:14" ht="30" customHeight="1" x14ac:dyDescent="0.25">
      <c r="A2783" s="4">
        <v>2773</v>
      </c>
      <c r="B2783" s="26"/>
      <c r="C2783" s="30" t="str">
        <f>IF(B2783="","",IFERROR(VLOOKUP(B2783,číselník!$A:$D,2,0),"KÓD NENALEZEN V ČÍSELNÍKU"))</f>
        <v/>
      </c>
      <c r="D2783" s="31" t="str">
        <f>IF(B2783="","",IFERROR(VLOOKUP('ÚHRADOVÝ KATALOG VZP - ZP'!B2783,číselník!$A:$D,3,0),"KÓD NENALEZEN V ČÍSELNÍKU"))</f>
        <v/>
      </c>
      <c r="E2783" s="31" t="str">
        <f>IF(B2783="","",IFERROR(VLOOKUP(B2783,číselník!$A:$D,4,0),"KÓD NENALEZEN V ČÍSELNÍKU"))</f>
        <v/>
      </c>
      <c r="F2783" s="25"/>
      <c r="G2783" s="25"/>
      <c r="H2783" s="25"/>
      <c r="I2783" s="25"/>
      <c r="J2783" s="25"/>
      <c r="K2783">
        <f t="shared" si="129"/>
        <v>0</v>
      </c>
      <c r="L2783">
        <f t="shared" si="130"/>
        <v>0</v>
      </c>
      <c r="M2783">
        <f t="shared" si="131"/>
        <v>0</v>
      </c>
      <c r="N2783" t="str" cm="1">
        <f t="array" aca="1" ref="N2783" ca="1">MID(CELL("názevsouboru"), FIND("[", CELL("názevsouboru")) + 1, FIND("]", CELL("názevsouboru")) - 1-FIND("[", CELL("názevsouboru")))</f>
        <v>Šablona pro vložení EMDN do ÚK VZP – ZP_SOU_v2.xlsx</v>
      </c>
    </row>
    <row r="2784" spans="1:14" ht="30" customHeight="1" x14ac:dyDescent="0.25">
      <c r="A2784" s="4">
        <v>2774</v>
      </c>
      <c r="B2784" s="26"/>
      <c r="C2784" s="30" t="str">
        <f>IF(B2784="","",IFERROR(VLOOKUP(B2784,číselník!$A:$D,2,0),"KÓD NENALEZEN V ČÍSELNÍKU"))</f>
        <v/>
      </c>
      <c r="D2784" s="31" t="str">
        <f>IF(B2784="","",IFERROR(VLOOKUP('ÚHRADOVÝ KATALOG VZP - ZP'!B2784,číselník!$A:$D,3,0),"KÓD NENALEZEN V ČÍSELNÍKU"))</f>
        <v/>
      </c>
      <c r="E2784" s="31" t="str">
        <f>IF(B2784="","",IFERROR(VLOOKUP(B2784,číselník!$A:$D,4,0),"KÓD NENALEZEN V ČÍSELNÍKU"))</f>
        <v/>
      </c>
      <c r="F2784" s="25"/>
      <c r="G2784" s="25"/>
      <c r="H2784" s="25"/>
      <c r="I2784" s="25"/>
      <c r="J2784" s="25"/>
      <c r="K2784">
        <f t="shared" si="129"/>
        <v>0</v>
      </c>
      <c r="L2784">
        <f t="shared" si="130"/>
        <v>0</v>
      </c>
      <c r="M2784">
        <f t="shared" si="131"/>
        <v>0</v>
      </c>
      <c r="N2784" t="str" cm="1">
        <f t="array" aca="1" ref="N2784" ca="1">MID(CELL("názevsouboru"), FIND("[", CELL("názevsouboru")) + 1, FIND("]", CELL("názevsouboru")) - 1-FIND("[", CELL("názevsouboru")))</f>
        <v>Šablona pro vložení EMDN do ÚK VZP – ZP_SOU_v2.xlsx</v>
      </c>
    </row>
    <row r="2785" spans="1:14" ht="30" customHeight="1" x14ac:dyDescent="0.25">
      <c r="A2785" s="4">
        <v>2775</v>
      </c>
      <c r="B2785" s="26"/>
      <c r="C2785" s="30" t="str">
        <f>IF(B2785="","",IFERROR(VLOOKUP(B2785,číselník!$A:$D,2,0),"KÓD NENALEZEN V ČÍSELNÍKU"))</f>
        <v/>
      </c>
      <c r="D2785" s="31" t="str">
        <f>IF(B2785="","",IFERROR(VLOOKUP('ÚHRADOVÝ KATALOG VZP - ZP'!B2785,číselník!$A:$D,3,0),"KÓD NENALEZEN V ČÍSELNÍKU"))</f>
        <v/>
      </c>
      <c r="E2785" s="31" t="str">
        <f>IF(B2785="","",IFERROR(VLOOKUP(B2785,číselník!$A:$D,4,0),"KÓD NENALEZEN V ČÍSELNÍKU"))</f>
        <v/>
      </c>
      <c r="F2785" s="25"/>
      <c r="G2785" s="25"/>
      <c r="H2785" s="25"/>
      <c r="I2785" s="25"/>
      <c r="J2785" s="25"/>
      <c r="K2785">
        <f t="shared" si="129"/>
        <v>0</v>
      </c>
      <c r="L2785">
        <f t="shared" si="130"/>
        <v>0</v>
      </c>
      <c r="M2785">
        <f t="shared" si="131"/>
        <v>0</v>
      </c>
      <c r="N2785" t="str" cm="1">
        <f t="array" aca="1" ref="N2785" ca="1">MID(CELL("názevsouboru"), FIND("[", CELL("názevsouboru")) + 1, FIND("]", CELL("názevsouboru")) - 1-FIND("[", CELL("názevsouboru")))</f>
        <v>Šablona pro vložení EMDN do ÚK VZP – ZP_SOU_v2.xlsx</v>
      </c>
    </row>
    <row r="2786" spans="1:14" ht="30" customHeight="1" x14ac:dyDescent="0.25">
      <c r="A2786" s="4">
        <v>2776</v>
      </c>
      <c r="B2786" s="26"/>
      <c r="C2786" s="30" t="str">
        <f>IF(B2786="","",IFERROR(VLOOKUP(B2786,číselník!$A:$D,2,0),"KÓD NENALEZEN V ČÍSELNÍKU"))</f>
        <v/>
      </c>
      <c r="D2786" s="31" t="str">
        <f>IF(B2786="","",IFERROR(VLOOKUP('ÚHRADOVÝ KATALOG VZP - ZP'!B2786,číselník!$A:$D,3,0),"KÓD NENALEZEN V ČÍSELNÍKU"))</f>
        <v/>
      </c>
      <c r="E2786" s="31" t="str">
        <f>IF(B2786="","",IFERROR(VLOOKUP(B2786,číselník!$A:$D,4,0),"KÓD NENALEZEN V ČÍSELNÍKU"))</f>
        <v/>
      </c>
      <c r="F2786" s="25"/>
      <c r="G2786" s="25"/>
      <c r="H2786" s="25"/>
      <c r="I2786" s="25"/>
      <c r="J2786" s="25"/>
      <c r="K2786">
        <f t="shared" si="129"/>
        <v>0</v>
      </c>
      <c r="L2786">
        <f t="shared" si="130"/>
        <v>0</v>
      </c>
      <c r="M2786">
        <f t="shared" si="131"/>
        <v>0</v>
      </c>
      <c r="N2786" t="str" cm="1">
        <f t="array" aca="1" ref="N2786" ca="1">MID(CELL("názevsouboru"), FIND("[", CELL("názevsouboru")) + 1, FIND("]", CELL("názevsouboru")) - 1-FIND("[", CELL("názevsouboru")))</f>
        <v>Šablona pro vložení EMDN do ÚK VZP – ZP_SOU_v2.xlsx</v>
      </c>
    </row>
    <row r="2787" spans="1:14" ht="30" customHeight="1" x14ac:dyDescent="0.25">
      <c r="A2787" s="4">
        <v>2777</v>
      </c>
      <c r="B2787" s="26"/>
      <c r="C2787" s="30" t="str">
        <f>IF(B2787="","",IFERROR(VLOOKUP(B2787,číselník!$A:$D,2,0),"KÓD NENALEZEN V ČÍSELNÍKU"))</f>
        <v/>
      </c>
      <c r="D2787" s="31" t="str">
        <f>IF(B2787="","",IFERROR(VLOOKUP('ÚHRADOVÝ KATALOG VZP - ZP'!B2787,číselník!$A:$D,3,0),"KÓD NENALEZEN V ČÍSELNÍKU"))</f>
        <v/>
      </c>
      <c r="E2787" s="31" t="str">
        <f>IF(B2787="","",IFERROR(VLOOKUP(B2787,číselník!$A:$D,4,0),"KÓD NENALEZEN V ČÍSELNÍKU"))</f>
        <v/>
      </c>
      <c r="F2787" s="25"/>
      <c r="G2787" s="25"/>
      <c r="H2787" s="25"/>
      <c r="I2787" s="25"/>
      <c r="J2787" s="25"/>
      <c r="K2787">
        <f t="shared" si="129"/>
        <v>0</v>
      </c>
      <c r="L2787">
        <f t="shared" si="130"/>
        <v>0</v>
      </c>
      <c r="M2787">
        <f t="shared" si="131"/>
        <v>0</v>
      </c>
      <c r="N2787" t="str" cm="1">
        <f t="array" aca="1" ref="N2787" ca="1">MID(CELL("názevsouboru"), FIND("[", CELL("názevsouboru")) + 1, FIND("]", CELL("názevsouboru")) - 1-FIND("[", CELL("názevsouboru")))</f>
        <v>Šablona pro vložení EMDN do ÚK VZP – ZP_SOU_v2.xlsx</v>
      </c>
    </row>
    <row r="2788" spans="1:14" ht="30" customHeight="1" x14ac:dyDescent="0.25">
      <c r="A2788" s="4">
        <v>2778</v>
      </c>
      <c r="B2788" s="26"/>
      <c r="C2788" s="30" t="str">
        <f>IF(B2788="","",IFERROR(VLOOKUP(B2788,číselník!$A:$D,2,0),"KÓD NENALEZEN V ČÍSELNÍKU"))</f>
        <v/>
      </c>
      <c r="D2788" s="31" t="str">
        <f>IF(B2788="","",IFERROR(VLOOKUP('ÚHRADOVÝ KATALOG VZP - ZP'!B2788,číselník!$A:$D,3,0),"KÓD NENALEZEN V ČÍSELNÍKU"))</f>
        <v/>
      </c>
      <c r="E2788" s="31" t="str">
        <f>IF(B2788="","",IFERROR(VLOOKUP(B2788,číselník!$A:$D,4,0),"KÓD NENALEZEN V ČÍSELNÍKU"))</f>
        <v/>
      </c>
      <c r="F2788" s="25"/>
      <c r="G2788" s="25"/>
      <c r="H2788" s="25"/>
      <c r="I2788" s="25"/>
      <c r="J2788" s="25"/>
      <c r="K2788">
        <f t="shared" si="129"/>
        <v>0</v>
      </c>
      <c r="L2788">
        <f t="shared" si="130"/>
        <v>0</v>
      </c>
      <c r="M2788">
        <f t="shared" si="131"/>
        <v>0</v>
      </c>
      <c r="N2788" t="str" cm="1">
        <f t="array" aca="1" ref="N2788" ca="1">MID(CELL("názevsouboru"), FIND("[", CELL("názevsouboru")) + 1, FIND("]", CELL("názevsouboru")) - 1-FIND("[", CELL("názevsouboru")))</f>
        <v>Šablona pro vložení EMDN do ÚK VZP – ZP_SOU_v2.xlsx</v>
      </c>
    </row>
    <row r="2789" spans="1:14" ht="30" customHeight="1" x14ac:dyDescent="0.25">
      <c r="A2789" s="4">
        <v>2779</v>
      </c>
      <c r="B2789" s="26"/>
      <c r="C2789" s="30" t="str">
        <f>IF(B2789="","",IFERROR(VLOOKUP(B2789,číselník!$A:$D,2,0),"KÓD NENALEZEN V ČÍSELNÍKU"))</f>
        <v/>
      </c>
      <c r="D2789" s="31" t="str">
        <f>IF(B2789="","",IFERROR(VLOOKUP('ÚHRADOVÝ KATALOG VZP - ZP'!B2789,číselník!$A:$D,3,0),"KÓD NENALEZEN V ČÍSELNÍKU"))</f>
        <v/>
      </c>
      <c r="E2789" s="31" t="str">
        <f>IF(B2789="","",IFERROR(VLOOKUP(B2789,číselník!$A:$D,4,0),"KÓD NENALEZEN V ČÍSELNÍKU"))</f>
        <v/>
      </c>
      <c r="F2789" s="25"/>
      <c r="G2789" s="25"/>
      <c r="H2789" s="25"/>
      <c r="I2789" s="25"/>
      <c r="J2789" s="25"/>
      <c r="K2789">
        <f t="shared" si="129"/>
        <v>0</v>
      </c>
      <c r="L2789">
        <f t="shared" si="130"/>
        <v>0</v>
      </c>
      <c r="M2789">
        <f t="shared" si="131"/>
        <v>0</v>
      </c>
      <c r="N2789" t="str" cm="1">
        <f t="array" aca="1" ref="N2789" ca="1">MID(CELL("názevsouboru"), FIND("[", CELL("názevsouboru")) + 1, FIND("]", CELL("názevsouboru")) - 1-FIND("[", CELL("názevsouboru")))</f>
        <v>Šablona pro vložení EMDN do ÚK VZP – ZP_SOU_v2.xlsx</v>
      </c>
    </row>
    <row r="2790" spans="1:14" ht="30" customHeight="1" x14ac:dyDescent="0.25">
      <c r="A2790" s="4">
        <v>2780</v>
      </c>
      <c r="B2790" s="26"/>
      <c r="C2790" s="30" t="str">
        <f>IF(B2790="","",IFERROR(VLOOKUP(B2790,číselník!$A:$D,2,0),"KÓD NENALEZEN V ČÍSELNÍKU"))</f>
        <v/>
      </c>
      <c r="D2790" s="31" t="str">
        <f>IF(B2790="","",IFERROR(VLOOKUP('ÚHRADOVÝ KATALOG VZP - ZP'!B2790,číselník!$A:$D,3,0),"KÓD NENALEZEN V ČÍSELNÍKU"))</f>
        <v/>
      </c>
      <c r="E2790" s="31" t="str">
        <f>IF(B2790="","",IFERROR(VLOOKUP(B2790,číselník!$A:$D,4,0),"KÓD NENALEZEN V ČÍSELNÍKU"))</f>
        <v/>
      </c>
      <c r="F2790" s="25"/>
      <c r="G2790" s="25"/>
      <c r="H2790" s="25"/>
      <c r="I2790" s="25"/>
      <c r="J2790" s="25"/>
      <c r="K2790">
        <f t="shared" si="129"/>
        <v>0</v>
      </c>
      <c r="L2790">
        <f t="shared" si="130"/>
        <v>0</v>
      </c>
      <c r="M2790">
        <f t="shared" si="131"/>
        <v>0</v>
      </c>
      <c r="N2790" t="str" cm="1">
        <f t="array" aca="1" ref="N2790" ca="1">MID(CELL("názevsouboru"), FIND("[", CELL("názevsouboru")) + 1, FIND("]", CELL("názevsouboru")) - 1-FIND("[", CELL("názevsouboru")))</f>
        <v>Šablona pro vložení EMDN do ÚK VZP – ZP_SOU_v2.xlsx</v>
      </c>
    </row>
    <row r="2791" spans="1:14" ht="30" customHeight="1" x14ac:dyDescent="0.25">
      <c r="A2791" s="4">
        <v>2781</v>
      </c>
      <c r="B2791" s="26"/>
      <c r="C2791" s="30" t="str">
        <f>IF(B2791="","",IFERROR(VLOOKUP(B2791,číselník!$A:$D,2,0),"KÓD NENALEZEN V ČÍSELNÍKU"))</f>
        <v/>
      </c>
      <c r="D2791" s="31" t="str">
        <f>IF(B2791="","",IFERROR(VLOOKUP('ÚHRADOVÝ KATALOG VZP - ZP'!B2791,číselník!$A:$D,3,0),"KÓD NENALEZEN V ČÍSELNÍKU"))</f>
        <v/>
      </c>
      <c r="E2791" s="31" t="str">
        <f>IF(B2791="","",IFERROR(VLOOKUP(B2791,číselník!$A:$D,4,0),"KÓD NENALEZEN V ČÍSELNÍKU"))</f>
        <v/>
      </c>
      <c r="F2791" s="25"/>
      <c r="G2791" s="25"/>
      <c r="H2791" s="25"/>
      <c r="I2791" s="25"/>
      <c r="J2791" s="25"/>
      <c r="K2791">
        <f t="shared" si="129"/>
        <v>0</v>
      </c>
      <c r="L2791">
        <f t="shared" si="130"/>
        <v>0</v>
      </c>
      <c r="M2791">
        <f t="shared" si="131"/>
        <v>0</v>
      </c>
      <c r="N2791" t="str" cm="1">
        <f t="array" aca="1" ref="N2791" ca="1">MID(CELL("názevsouboru"), FIND("[", CELL("názevsouboru")) + 1, FIND("]", CELL("názevsouboru")) - 1-FIND("[", CELL("názevsouboru")))</f>
        <v>Šablona pro vložení EMDN do ÚK VZP – ZP_SOU_v2.xlsx</v>
      </c>
    </row>
    <row r="2792" spans="1:14" ht="30" customHeight="1" x14ac:dyDescent="0.25">
      <c r="A2792" s="4">
        <v>2782</v>
      </c>
      <c r="B2792" s="26"/>
      <c r="C2792" s="30" t="str">
        <f>IF(B2792="","",IFERROR(VLOOKUP(B2792,číselník!$A:$D,2,0),"KÓD NENALEZEN V ČÍSELNÍKU"))</f>
        <v/>
      </c>
      <c r="D2792" s="31" t="str">
        <f>IF(B2792="","",IFERROR(VLOOKUP('ÚHRADOVÝ KATALOG VZP - ZP'!B2792,číselník!$A:$D,3,0),"KÓD NENALEZEN V ČÍSELNÍKU"))</f>
        <v/>
      </c>
      <c r="E2792" s="31" t="str">
        <f>IF(B2792="","",IFERROR(VLOOKUP(B2792,číselník!$A:$D,4,0),"KÓD NENALEZEN V ČÍSELNÍKU"))</f>
        <v/>
      </c>
      <c r="F2792" s="25"/>
      <c r="G2792" s="25"/>
      <c r="H2792" s="25"/>
      <c r="I2792" s="25"/>
      <c r="J2792" s="25"/>
      <c r="K2792">
        <f t="shared" si="129"/>
        <v>0</v>
      </c>
      <c r="L2792">
        <f t="shared" si="130"/>
        <v>0</v>
      </c>
      <c r="M2792">
        <f t="shared" si="131"/>
        <v>0</v>
      </c>
      <c r="N2792" t="str" cm="1">
        <f t="array" aca="1" ref="N2792" ca="1">MID(CELL("názevsouboru"), FIND("[", CELL("názevsouboru")) + 1, FIND("]", CELL("názevsouboru")) - 1-FIND("[", CELL("názevsouboru")))</f>
        <v>Šablona pro vložení EMDN do ÚK VZP – ZP_SOU_v2.xlsx</v>
      </c>
    </row>
    <row r="2793" spans="1:14" ht="30" customHeight="1" x14ac:dyDescent="0.25">
      <c r="A2793" s="4">
        <v>2783</v>
      </c>
      <c r="B2793" s="26"/>
      <c r="C2793" s="30" t="str">
        <f>IF(B2793="","",IFERROR(VLOOKUP(B2793,číselník!$A:$D,2,0),"KÓD NENALEZEN V ČÍSELNÍKU"))</f>
        <v/>
      </c>
      <c r="D2793" s="31" t="str">
        <f>IF(B2793="","",IFERROR(VLOOKUP('ÚHRADOVÝ KATALOG VZP - ZP'!B2793,číselník!$A:$D,3,0),"KÓD NENALEZEN V ČÍSELNÍKU"))</f>
        <v/>
      </c>
      <c r="E2793" s="31" t="str">
        <f>IF(B2793="","",IFERROR(VLOOKUP(B2793,číselník!$A:$D,4,0),"KÓD NENALEZEN V ČÍSELNÍKU"))</f>
        <v/>
      </c>
      <c r="F2793" s="25"/>
      <c r="G2793" s="25"/>
      <c r="H2793" s="25"/>
      <c r="I2793" s="25"/>
      <c r="J2793" s="25"/>
      <c r="K2793">
        <f t="shared" si="129"/>
        <v>0</v>
      </c>
      <c r="L2793">
        <f t="shared" si="130"/>
        <v>0</v>
      </c>
      <c r="M2793">
        <f t="shared" si="131"/>
        <v>0</v>
      </c>
      <c r="N2793" t="str" cm="1">
        <f t="array" aca="1" ref="N2793" ca="1">MID(CELL("názevsouboru"), FIND("[", CELL("názevsouboru")) + 1, FIND("]", CELL("názevsouboru")) - 1-FIND("[", CELL("názevsouboru")))</f>
        <v>Šablona pro vložení EMDN do ÚK VZP – ZP_SOU_v2.xlsx</v>
      </c>
    </row>
    <row r="2794" spans="1:14" ht="30" customHeight="1" x14ac:dyDescent="0.25">
      <c r="A2794" s="4">
        <v>2784</v>
      </c>
      <c r="B2794" s="26"/>
      <c r="C2794" s="30" t="str">
        <f>IF(B2794="","",IFERROR(VLOOKUP(B2794,číselník!$A:$D,2,0),"KÓD NENALEZEN V ČÍSELNÍKU"))</f>
        <v/>
      </c>
      <c r="D2794" s="31" t="str">
        <f>IF(B2794="","",IFERROR(VLOOKUP('ÚHRADOVÝ KATALOG VZP - ZP'!B2794,číselník!$A:$D,3,0),"KÓD NENALEZEN V ČÍSELNÍKU"))</f>
        <v/>
      </c>
      <c r="E2794" s="31" t="str">
        <f>IF(B2794="","",IFERROR(VLOOKUP(B2794,číselník!$A:$D,4,0),"KÓD NENALEZEN V ČÍSELNÍKU"))</f>
        <v/>
      </c>
      <c r="F2794" s="25"/>
      <c r="G2794" s="25"/>
      <c r="H2794" s="25"/>
      <c r="I2794" s="25"/>
      <c r="J2794" s="25"/>
      <c r="K2794">
        <f t="shared" si="129"/>
        <v>0</v>
      </c>
      <c r="L2794">
        <f t="shared" si="130"/>
        <v>0</v>
      </c>
      <c r="M2794">
        <f t="shared" si="131"/>
        <v>0</v>
      </c>
      <c r="N2794" t="str" cm="1">
        <f t="array" aca="1" ref="N2794" ca="1">MID(CELL("názevsouboru"), FIND("[", CELL("názevsouboru")) + 1, FIND("]", CELL("názevsouboru")) - 1-FIND("[", CELL("názevsouboru")))</f>
        <v>Šablona pro vložení EMDN do ÚK VZP – ZP_SOU_v2.xlsx</v>
      </c>
    </row>
    <row r="2795" spans="1:14" ht="30" customHeight="1" x14ac:dyDescent="0.25">
      <c r="A2795" s="4">
        <v>2785</v>
      </c>
      <c r="B2795" s="26"/>
      <c r="C2795" s="30" t="str">
        <f>IF(B2795="","",IFERROR(VLOOKUP(B2795,číselník!$A:$D,2,0),"KÓD NENALEZEN V ČÍSELNÍKU"))</f>
        <v/>
      </c>
      <c r="D2795" s="31" t="str">
        <f>IF(B2795="","",IFERROR(VLOOKUP('ÚHRADOVÝ KATALOG VZP - ZP'!B2795,číselník!$A:$D,3,0),"KÓD NENALEZEN V ČÍSELNÍKU"))</f>
        <v/>
      </c>
      <c r="E2795" s="31" t="str">
        <f>IF(B2795="","",IFERROR(VLOOKUP(B2795,číselník!$A:$D,4,0),"KÓD NENALEZEN V ČÍSELNÍKU"))</f>
        <v/>
      </c>
      <c r="F2795" s="25"/>
      <c r="G2795" s="25"/>
      <c r="H2795" s="25"/>
      <c r="I2795" s="25"/>
      <c r="J2795" s="25"/>
      <c r="K2795">
        <f t="shared" si="129"/>
        <v>0</v>
      </c>
      <c r="L2795">
        <f t="shared" si="130"/>
        <v>0</v>
      </c>
      <c r="M2795">
        <f t="shared" si="131"/>
        <v>0</v>
      </c>
      <c r="N2795" t="str" cm="1">
        <f t="array" aca="1" ref="N2795" ca="1">MID(CELL("názevsouboru"), FIND("[", CELL("názevsouboru")) + 1, FIND("]", CELL("názevsouboru")) - 1-FIND("[", CELL("názevsouboru")))</f>
        <v>Šablona pro vložení EMDN do ÚK VZP – ZP_SOU_v2.xlsx</v>
      </c>
    </row>
    <row r="2796" spans="1:14" ht="30" customHeight="1" x14ac:dyDescent="0.25">
      <c r="A2796" s="4">
        <v>2786</v>
      </c>
      <c r="B2796" s="26"/>
      <c r="C2796" s="30" t="str">
        <f>IF(B2796="","",IFERROR(VLOOKUP(B2796,číselník!$A:$D,2,0),"KÓD NENALEZEN V ČÍSELNÍKU"))</f>
        <v/>
      </c>
      <c r="D2796" s="31" t="str">
        <f>IF(B2796="","",IFERROR(VLOOKUP('ÚHRADOVÝ KATALOG VZP - ZP'!B2796,číselník!$A:$D,3,0),"KÓD NENALEZEN V ČÍSELNÍKU"))</f>
        <v/>
      </c>
      <c r="E2796" s="31" t="str">
        <f>IF(B2796="","",IFERROR(VLOOKUP(B2796,číselník!$A:$D,4,0),"KÓD NENALEZEN V ČÍSELNÍKU"))</f>
        <v/>
      </c>
      <c r="F2796" s="25"/>
      <c r="G2796" s="25"/>
      <c r="H2796" s="25"/>
      <c r="I2796" s="25"/>
      <c r="J2796" s="25"/>
      <c r="K2796">
        <f t="shared" si="129"/>
        <v>0</v>
      </c>
      <c r="L2796">
        <f t="shared" si="130"/>
        <v>0</v>
      </c>
      <c r="M2796">
        <f t="shared" si="131"/>
        <v>0</v>
      </c>
      <c r="N2796" t="str" cm="1">
        <f t="array" aca="1" ref="N2796" ca="1">MID(CELL("názevsouboru"), FIND("[", CELL("názevsouboru")) + 1, FIND("]", CELL("názevsouboru")) - 1-FIND("[", CELL("názevsouboru")))</f>
        <v>Šablona pro vložení EMDN do ÚK VZP – ZP_SOU_v2.xlsx</v>
      </c>
    </row>
    <row r="2797" spans="1:14" ht="30" customHeight="1" x14ac:dyDescent="0.25">
      <c r="A2797" s="4">
        <v>2787</v>
      </c>
      <c r="B2797" s="26"/>
      <c r="C2797" s="30" t="str">
        <f>IF(B2797="","",IFERROR(VLOOKUP(B2797,číselník!$A:$D,2,0),"KÓD NENALEZEN V ČÍSELNÍKU"))</f>
        <v/>
      </c>
      <c r="D2797" s="31" t="str">
        <f>IF(B2797="","",IFERROR(VLOOKUP('ÚHRADOVÝ KATALOG VZP - ZP'!B2797,číselník!$A:$D,3,0),"KÓD NENALEZEN V ČÍSELNÍKU"))</f>
        <v/>
      </c>
      <c r="E2797" s="31" t="str">
        <f>IF(B2797="","",IFERROR(VLOOKUP(B2797,číselník!$A:$D,4,0),"KÓD NENALEZEN V ČÍSELNÍKU"))</f>
        <v/>
      </c>
      <c r="F2797" s="25"/>
      <c r="G2797" s="25"/>
      <c r="H2797" s="25"/>
      <c r="I2797" s="25"/>
      <c r="J2797" s="25"/>
      <c r="K2797">
        <f t="shared" si="129"/>
        <v>0</v>
      </c>
      <c r="L2797">
        <f t="shared" si="130"/>
        <v>0</v>
      </c>
      <c r="M2797">
        <f t="shared" si="131"/>
        <v>0</v>
      </c>
      <c r="N2797" t="str" cm="1">
        <f t="array" aca="1" ref="N2797" ca="1">MID(CELL("názevsouboru"), FIND("[", CELL("názevsouboru")) + 1, FIND("]", CELL("názevsouboru")) - 1-FIND("[", CELL("názevsouboru")))</f>
        <v>Šablona pro vložení EMDN do ÚK VZP – ZP_SOU_v2.xlsx</v>
      </c>
    </row>
    <row r="2798" spans="1:14" ht="30" customHeight="1" x14ac:dyDescent="0.25">
      <c r="A2798" s="4">
        <v>2788</v>
      </c>
      <c r="B2798" s="26"/>
      <c r="C2798" s="30" t="str">
        <f>IF(B2798="","",IFERROR(VLOOKUP(B2798,číselník!$A:$D,2,0),"KÓD NENALEZEN V ČÍSELNÍKU"))</f>
        <v/>
      </c>
      <c r="D2798" s="31" t="str">
        <f>IF(B2798="","",IFERROR(VLOOKUP('ÚHRADOVÝ KATALOG VZP - ZP'!B2798,číselník!$A:$D,3,0),"KÓD NENALEZEN V ČÍSELNÍKU"))</f>
        <v/>
      </c>
      <c r="E2798" s="31" t="str">
        <f>IF(B2798="","",IFERROR(VLOOKUP(B2798,číselník!$A:$D,4,0),"KÓD NENALEZEN V ČÍSELNÍKU"))</f>
        <v/>
      </c>
      <c r="F2798" s="25"/>
      <c r="G2798" s="25"/>
      <c r="H2798" s="25"/>
      <c r="I2798" s="25"/>
      <c r="J2798" s="25"/>
      <c r="K2798">
        <f t="shared" si="129"/>
        <v>0</v>
      </c>
      <c r="L2798">
        <f t="shared" si="130"/>
        <v>0</v>
      </c>
      <c r="M2798">
        <f t="shared" si="131"/>
        <v>0</v>
      </c>
      <c r="N2798" t="str" cm="1">
        <f t="array" aca="1" ref="N2798" ca="1">MID(CELL("názevsouboru"), FIND("[", CELL("názevsouboru")) + 1, FIND("]", CELL("názevsouboru")) - 1-FIND("[", CELL("názevsouboru")))</f>
        <v>Šablona pro vložení EMDN do ÚK VZP – ZP_SOU_v2.xlsx</v>
      </c>
    </row>
    <row r="2799" spans="1:14" ht="30" customHeight="1" x14ac:dyDescent="0.25">
      <c r="A2799" s="4">
        <v>2789</v>
      </c>
      <c r="B2799" s="26"/>
      <c r="C2799" s="30" t="str">
        <f>IF(B2799="","",IFERROR(VLOOKUP(B2799,číselník!$A:$D,2,0),"KÓD NENALEZEN V ČÍSELNÍKU"))</f>
        <v/>
      </c>
      <c r="D2799" s="31" t="str">
        <f>IF(B2799="","",IFERROR(VLOOKUP('ÚHRADOVÝ KATALOG VZP - ZP'!B2799,číselník!$A:$D,3,0),"KÓD NENALEZEN V ČÍSELNÍKU"))</f>
        <v/>
      </c>
      <c r="E2799" s="31" t="str">
        <f>IF(B2799="","",IFERROR(VLOOKUP(B2799,číselník!$A:$D,4,0),"KÓD NENALEZEN V ČÍSELNÍKU"))</f>
        <v/>
      </c>
      <c r="F2799" s="25"/>
      <c r="G2799" s="25"/>
      <c r="H2799" s="25"/>
      <c r="I2799" s="25"/>
      <c r="J2799" s="25"/>
      <c r="K2799">
        <f t="shared" si="129"/>
        <v>0</v>
      </c>
      <c r="L2799">
        <f t="shared" si="130"/>
        <v>0</v>
      </c>
      <c r="M2799">
        <f t="shared" si="131"/>
        <v>0</v>
      </c>
      <c r="N2799" t="str" cm="1">
        <f t="array" aca="1" ref="N2799" ca="1">MID(CELL("názevsouboru"), FIND("[", CELL("názevsouboru")) + 1, FIND("]", CELL("názevsouboru")) - 1-FIND("[", CELL("názevsouboru")))</f>
        <v>Šablona pro vložení EMDN do ÚK VZP – ZP_SOU_v2.xlsx</v>
      </c>
    </row>
    <row r="2800" spans="1:14" ht="30" customHeight="1" x14ac:dyDescent="0.25">
      <c r="A2800" s="4">
        <v>2790</v>
      </c>
      <c r="B2800" s="26"/>
      <c r="C2800" s="30" t="str">
        <f>IF(B2800="","",IFERROR(VLOOKUP(B2800,číselník!$A:$D,2,0),"KÓD NENALEZEN V ČÍSELNÍKU"))</f>
        <v/>
      </c>
      <c r="D2800" s="31" t="str">
        <f>IF(B2800="","",IFERROR(VLOOKUP('ÚHRADOVÝ KATALOG VZP - ZP'!B2800,číselník!$A:$D,3,0),"KÓD NENALEZEN V ČÍSELNÍKU"))</f>
        <v/>
      </c>
      <c r="E2800" s="31" t="str">
        <f>IF(B2800="","",IFERROR(VLOOKUP(B2800,číselník!$A:$D,4,0),"KÓD NENALEZEN V ČÍSELNÍKU"))</f>
        <v/>
      </c>
      <c r="F2800" s="25"/>
      <c r="G2800" s="25"/>
      <c r="H2800" s="25"/>
      <c r="I2800" s="25"/>
      <c r="J2800" s="25"/>
      <c r="K2800">
        <f t="shared" si="129"/>
        <v>0</v>
      </c>
      <c r="L2800">
        <f t="shared" si="130"/>
        <v>0</v>
      </c>
      <c r="M2800">
        <f t="shared" si="131"/>
        <v>0</v>
      </c>
      <c r="N2800" t="str" cm="1">
        <f t="array" aca="1" ref="N2800" ca="1">MID(CELL("názevsouboru"), FIND("[", CELL("názevsouboru")) + 1, FIND("]", CELL("názevsouboru")) - 1-FIND("[", CELL("názevsouboru")))</f>
        <v>Šablona pro vložení EMDN do ÚK VZP – ZP_SOU_v2.xlsx</v>
      </c>
    </row>
    <row r="2801" spans="1:14" ht="30" customHeight="1" x14ac:dyDescent="0.25">
      <c r="A2801" s="4">
        <v>2791</v>
      </c>
      <c r="B2801" s="26"/>
      <c r="C2801" s="30" t="str">
        <f>IF(B2801="","",IFERROR(VLOOKUP(B2801,číselník!$A:$D,2,0),"KÓD NENALEZEN V ČÍSELNÍKU"))</f>
        <v/>
      </c>
      <c r="D2801" s="31" t="str">
        <f>IF(B2801="","",IFERROR(VLOOKUP('ÚHRADOVÝ KATALOG VZP - ZP'!B2801,číselník!$A:$D,3,0),"KÓD NENALEZEN V ČÍSELNÍKU"))</f>
        <v/>
      </c>
      <c r="E2801" s="31" t="str">
        <f>IF(B2801="","",IFERROR(VLOOKUP(B2801,číselník!$A:$D,4,0),"KÓD NENALEZEN V ČÍSELNÍKU"))</f>
        <v/>
      </c>
      <c r="F2801" s="25"/>
      <c r="G2801" s="25"/>
      <c r="H2801" s="25"/>
      <c r="I2801" s="25"/>
      <c r="J2801" s="25"/>
      <c r="K2801">
        <f t="shared" si="129"/>
        <v>0</v>
      </c>
      <c r="L2801">
        <f t="shared" si="130"/>
        <v>0</v>
      </c>
      <c r="M2801">
        <f t="shared" si="131"/>
        <v>0</v>
      </c>
      <c r="N2801" t="str" cm="1">
        <f t="array" aca="1" ref="N2801" ca="1">MID(CELL("názevsouboru"), FIND("[", CELL("názevsouboru")) + 1, FIND("]", CELL("názevsouboru")) - 1-FIND("[", CELL("názevsouboru")))</f>
        <v>Šablona pro vložení EMDN do ÚK VZP – ZP_SOU_v2.xlsx</v>
      </c>
    </row>
    <row r="2802" spans="1:14" ht="30" customHeight="1" x14ac:dyDescent="0.25">
      <c r="A2802" s="4">
        <v>2792</v>
      </c>
      <c r="B2802" s="26"/>
      <c r="C2802" s="30" t="str">
        <f>IF(B2802="","",IFERROR(VLOOKUP(B2802,číselník!$A:$D,2,0),"KÓD NENALEZEN V ČÍSELNÍKU"))</f>
        <v/>
      </c>
      <c r="D2802" s="31" t="str">
        <f>IF(B2802="","",IFERROR(VLOOKUP('ÚHRADOVÝ KATALOG VZP - ZP'!B2802,číselník!$A:$D,3,0),"KÓD NENALEZEN V ČÍSELNÍKU"))</f>
        <v/>
      </c>
      <c r="E2802" s="31" t="str">
        <f>IF(B2802="","",IFERROR(VLOOKUP(B2802,číselník!$A:$D,4,0),"KÓD NENALEZEN V ČÍSELNÍKU"))</f>
        <v/>
      </c>
      <c r="F2802" s="25"/>
      <c r="G2802" s="25"/>
      <c r="H2802" s="25"/>
      <c r="I2802" s="25"/>
      <c r="J2802" s="25"/>
      <c r="K2802">
        <f t="shared" si="129"/>
        <v>0</v>
      </c>
      <c r="L2802">
        <f t="shared" si="130"/>
        <v>0</v>
      </c>
      <c r="M2802">
        <f t="shared" si="131"/>
        <v>0</v>
      </c>
      <c r="N2802" t="str" cm="1">
        <f t="array" aca="1" ref="N2802" ca="1">MID(CELL("názevsouboru"), FIND("[", CELL("názevsouboru")) + 1, FIND("]", CELL("názevsouboru")) - 1-FIND("[", CELL("názevsouboru")))</f>
        <v>Šablona pro vložení EMDN do ÚK VZP – ZP_SOU_v2.xlsx</v>
      </c>
    </row>
    <row r="2803" spans="1:14" ht="30" customHeight="1" x14ac:dyDescent="0.25">
      <c r="A2803" s="4">
        <v>2793</v>
      </c>
      <c r="B2803" s="26"/>
      <c r="C2803" s="30" t="str">
        <f>IF(B2803="","",IFERROR(VLOOKUP(B2803,číselník!$A:$D,2,0),"KÓD NENALEZEN V ČÍSELNÍKU"))</f>
        <v/>
      </c>
      <c r="D2803" s="31" t="str">
        <f>IF(B2803="","",IFERROR(VLOOKUP('ÚHRADOVÝ KATALOG VZP - ZP'!B2803,číselník!$A:$D,3,0),"KÓD NENALEZEN V ČÍSELNÍKU"))</f>
        <v/>
      </c>
      <c r="E2803" s="31" t="str">
        <f>IF(B2803="","",IFERROR(VLOOKUP(B2803,číselník!$A:$D,4,0),"KÓD NENALEZEN V ČÍSELNÍKU"))</f>
        <v/>
      </c>
      <c r="F2803" s="25"/>
      <c r="G2803" s="25"/>
      <c r="H2803" s="25"/>
      <c r="I2803" s="25"/>
      <c r="J2803" s="25"/>
      <c r="K2803">
        <f t="shared" si="129"/>
        <v>0</v>
      </c>
      <c r="L2803">
        <f t="shared" si="130"/>
        <v>0</v>
      </c>
      <c r="M2803">
        <f t="shared" si="131"/>
        <v>0</v>
      </c>
      <c r="N2803" t="str" cm="1">
        <f t="array" aca="1" ref="N2803" ca="1">MID(CELL("názevsouboru"), FIND("[", CELL("názevsouboru")) + 1, FIND("]", CELL("názevsouboru")) - 1-FIND("[", CELL("názevsouboru")))</f>
        <v>Šablona pro vložení EMDN do ÚK VZP – ZP_SOU_v2.xlsx</v>
      </c>
    </row>
    <row r="2804" spans="1:14" ht="30" customHeight="1" x14ac:dyDescent="0.25">
      <c r="A2804" s="4">
        <v>2794</v>
      </c>
      <c r="B2804" s="26"/>
      <c r="C2804" s="30" t="str">
        <f>IF(B2804="","",IFERROR(VLOOKUP(B2804,číselník!$A:$D,2,0),"KÓD NENALEZEN V ČÍSELNÍKU"))</f>
        <v/>
      </c>
      <c r="D2804" s="31" t="str">
        <f>IF(B2804="","",IFERROR(VLOOKUP('ÚHRADOVÝ KATALOG VZP - ZP'!B2804,číselník!$A:$D,3,0),"KÓD NENALEZEN V ČÍSELNÍKU"))</f>
        <v/>
      </c>
      <c r="E2804" s="31" t="str">
        <f>IF(B2804="","",IFERROR(VLOOKUP(B2804,číselník!$A:$D,4,0),"KÓD NENALEZEN V ČÍSELNÍKU"))</f>
        <v/>
      </c>
      <c r="F2804" s="25"/>
      <c r="G2804" s="25"/>
      <c r="H2804" s="25"/>
      <c r="I2804" s="25"/>
      <c r="J2804" s="25"/>
      <c r="K2804">
        <f t="shared" si="129"/>
        <v>0</v>
      </c>
      <c r="L2804">
        <f t="shared" si="130"/>
        <v>0</v>
      </c>
      <c r="M2804">
        <f t="shared" si="131"/>
        <v>0</v>
      </c>
      <c r="N2804" t="str" cm="1">
        <f t="array" aca="1" ref="N2804" ca="1">MID(CELL("názevsouboru"), FIND("[", CELL("názevsouboru")) + 1, FIND("]", CELL("názevsouboru")) - 1-FIND("[", CELL("názevsouboru")))</f>
        <v>Šablona pro vložení EMDN do ÚK VZP – ZP_SOU_v2.xlsx</v>
      </c>
    </row>
    <row r="2805" spans="1:14" ht="30" customHeight="1" x14ac:dyDescent="0.25">
      <c r="A2805" s="4">
        <v>2795</v>
      </c>
      <c r="B2805" s="26"/>
      <c r="C2805" s="30" t="str">
        <f>IF(B2805="","",IFERROR(VLOOKUP(B2805,číselník!$A:$D,2,0),"KÓD NENALEZEN V ČÍSELNÍKU"))</f>
        <v/>
      </c>
      <c r="D2805" s="31" t="str">
        <f>IF(B2805="","",IFERROR(VLOOKUP('ÚHRADOVÝ KATALOG VZP - ZP'!B2805,číselník!$A:$D,3,0),"KÓD NENALEZEN V ČÍSELNÍKU"))</f>
        <v/>
      </c>
      <c r="E2805" s="31" t="str">
        <f>IF(B2805="","",IFERROR(VLOOKUP(B2805,číselník!$A:$D,4,0),"KÓD NENALEZEN V ČÍSELNÍKU"))</f>
        <v/>
      </c>
      <c r="F2805" s="25"/>
      <c r="G2805" s="25"/>
      <c r="H2805" s="25"/>
      <c r="I2805" s="25"/>
      <c r="J2805" s="25"/>
      <c r="K2805">
        <f t="shared" si="129"/>
        <v>0</v>
      </c>
      <c r="L2805">
        <f t="shared" si="130"/>
        <v>0</v>
      </c>
      <c r="M2805">
        <f t="shared" si="131"/>
        <v>0</v>
      </c>
      <c r="N2805" t="str" cm="1">
        <f t="array" aca="1" ref="N2805" ca="1">MID(CELL("názevsouboru"), FIND("[", CELL("názevsouboru")) + 1, FIND("]", CELL("názevsouboru")) - 1-FIND("[", CELL("názevsouboru")))</f>
        <v>Šablona pro vložení EMDN do ÚK VZP – ZP_SOU_v2.xlsx</v>
      </c>
    </row>
    <row r="2806" spans="1:14" ht="30" customHeight="1" x14ac:dyDescent="0.25">
      <c r="A2806" s="4">
        <v>2796</v>
      </c>
      <c r="B2806" s="26"/>
      <c r="C2806" s="30" t="str">
        <f>IF(B2806="","",IFERROR(VLOOKUP(B2806,číselník!$A:$D,2,0),"KÓD NENALEZEN V ČÍSELNÍKU"))</f>
        <v/>
      </c>
      <c r="D2806" s="31" t="str">
        <f>IF(B2806="","",IFERROR(VLOOKUP('ÚHRADOVÝ KATALOG VZP - ZP'!B2806,číselník!$A:$D,3,0),"KÓD NENALEZEN V ČÍSELNÍKU"))</f>
        <v/>
      </c>
      <c r="E2806" s="31" t="str">
        <f>IF(B2806="","",IFERROR(VLOOKUP(B2806,číselník!$A:$D,4,0),"KÓD NENALEZEN V ČÍSELNÍKU"))</f>
        <v/>
      </c>
      <c r="F2806" s="25"/>
      <c r="G2806" s="25"/>
      <c r="H2806" s="25"/>
      <c r="I2806" s="25"/>
      <c r="J2806" s="25"/>
      <c r="K2806">
        <f t="shared" si="129"/>
        <v>0</v>
      </c>
      <c r="L2806">
        <f t="shared" si="130"/>
        <v>0</v>
      </c>
      <c r="M2806">
        <f t="shared" si="131"/>
        <v>0</v>
      </c>
      <c r="N2806" t="str" cm="1">
        <f t="array" aca="1" ref="N2806" ca="1">MID(CELL("názevsouboru"), FIND("[", CELL("názevsouboru")) + 1, FIND("]", CELL("názevsouboru")) - 1-FIND("[", CELL("názevsouboru")))</f>
        <v>Šablona pro vložení EMDN do ÚK VZP – ZP_SOU_v2.xlsx</v>
      </c>
    </row>
    <row r="2807" spans="1:14" ht="30" customHeight="1" x14ac:dyDescent="0.25">
      <c r="A2807" s="4">
        <v>2797</v>
      </c>
      <c r="B2807" s="26"/>
      <c r="C2807" s="30" t="str">
        <f>IF(B2807="","",IFERROR(VLOOKUP(B2807,číselník!$A:$D,2,0),"KÓD NENALEZEN V ČÍSELNÍKU"))</f>
        <v/>
      </c>
      <c r="D2807" s="31" t="str">
        <f>IF(B2807="","",IFERROR(VLOOKUP('ÚHRADOVÝ KATALOG VZP - ZP'!B2807,číselník!$A:$D,3,0),"KÓD NENALEZEN V ČÍSELNÍKU"))</f>
        <v/>
      </c>
      <c r="E2807" s="31" t="str">
        <f>IF(B2807="","",IFERROR(VLOOKUP(B2807,číselník!$A:$D,4,0),"KÓD NENALEZEN V ČÍSELNÍKU"))</f>
        <v/>
      </c>
      <c r="F2807" s="25"/>
      <c r="G2807" s="25"/>
      <c r="H2807" s="25"/>
      <c r="I2807" s="25"/>
      <c r="J2807" s="25"/>
      <c r="K2807">
        <f t="shared" si="129"/>
        <v>0</v>
      </c>
      <c r="L2807">
        <f t="shared" si="130"/>
        <v>0</v>
      </c>
      <c r="M2807">
        <f t="shared" si="131"/>
        <v>0</v>
      </c>
      <c r="N2807" t="str" cm="1">
        <f t="array" aca="1" ref="N2807" ca="1">MID(CELL("názevsouboru"), FIND("[", CELL("názevsouboru")) + 1, FIND("]", CELL("názevsouboru")) - 1-FIND("[", CELL("názevsouboru")))</f>
        <v>Šablona pro vložení EMDN do ÚK VZP – ZP_SOU_v2.xlsx</v>
      </c>
    </row>
    <row r="2808" spans="1:14" ht="30" customHeight="1" x14ac:dyDescent="0.25">
      <c r="A2808" s="4">
        <v>2798</v>
      </c>
      <c r="B2808" s="26"/>
      <c r="C2808" s="30" t="str">
        <f>IF(B2808="","",IFERROR(VLOOKUP(B2808,číselník!$A:$D,2,0),"KÓD NENALEZEN V ČÍSELNÍKU"))</f>
        <v/>
      </c>
      <c r="D2808" s="31" t="str">
        <f>IF(B2808="","",IFERROR(VLOOKUP('ÚHRADOVÝ KATALOG VZP - ZP'!B2808,číselník!$A:$D,3,0),"KÓD NENALEZEN V ČÍSELNÍKU"))</f>
        <v/>
      </c>
      <c r="E2808" s="31" t="str">
        <f>IF(B2808="","",IFERROR(VLOOKUP(B2808,číselník!$A:$D,4,0),"KÓD NENALEZEN V ČÍSELNÍKU"))</f>
        <v/>
      </c>
      <c r="F2808" s="25"/>
      <c r="G2808" s="25"/>
      <c r="H2808" s="25"/>
      <c r="I2808" s="25"/>
      <c r="J2808" s="25"/>
      <c r="K2808">
        <f t="shared" si="129"/>
        <v>0</v>
      </c>
      <c r="L2808">
        <f t="shared" si="130"/>
        <v>0</v>
      </c>
      <c r="M2808">
        <f t="shared" si="131"/>
        <v>0</v>
      </c>
      <c r="N2808" t="str" cm="1">
        <f t="array" aca="1" ref="N2808" ca="1">MID(CELL("názevsouboru"), FIND("[", CELL("názevsouboru")) + 1, FIND("]", CELL("názevsouboru")) - 1-FIND("[", CELL("názevsouboru")))</f>
        <v>Šablona pro vložení EMDN do ÚK VZP – ZP_SOU_v2.xlsx</v>
      </c>
    </row>
    <row r="2809" spans="1:14" ht="30" customHeight="1" x14ac:dyDescent="0.25">
      <c r="A2809" s="4">
        <v>2799</v>
      </c>
      <c r="B2809" s="26"/>
      <c r="C2809" s="30" t="str">
        <f>IF(B2809="","",IFERROR(VLOOKUP(B2809,číselník!$A:$D,2,0),"KÓD NENALEZEN V ČÍSELNÍKU"))</f>
        <v/>
      </c>
      <c r="D2809" s="31" t="str">
        <f>IF(B2809="","",IFERROR(VLOOKUP('ÚHRADOVÝ KATALOG VZP - ZP'!B2809,číselník!$A:$D,3,0),"KÓD NENALEZEN V ČÍSELNÍKU"))</f>
        <v/>
      </c>
      <c r="E2809" s="31" t="str">
        <f>IF(B2809="","",IFERROR(VLOOKUP(B2809,číselník!$A:$D,4,0),"KÓD NENALEZEN V ČÍSELNÍKU"))</f>
        <v/>
      </c>
      <c r="F2809" s="25"/>
      <c r="G2809" s="25"/>
      <c r="H2809" s="25"/>
      <c r="I2809" s="25"/>
      <c r="J2809" s="25"/>
      <c r="K2809">
        <f t="shared" si="129"/>
        <v>0</v>
      </c>
      <c r="L2809">
        <f t="shared" si="130"/>
        <v>0</v>
      </c>
      <c r="M2809">
        <f t="shared" si="131"/>
        <v>0</v>
      </c>
      <c r="N2809" t="str" cm="1">
        <f t="array" aca="1" ref="N2809" ca="1">MID(CELL("názevsouboru"), FIND("[", CELL("názevsouboru")) + 1, FIND("]", CELL("názevsouboru")) - 1-FIND("[", CELL("názevsouboru")))</f>
        <v>Šablona pro vložení EMDN do ÚK VZP – ZP_SOU_v2.xlsx</v>
      </c>
    </row>
    <row r="2810" spans="1:14" ht="30" customHeight="1" x14ac:dyDescent="0.25">
      <c r="A2810" s="4">
        <v>2800</v>
      </c>
      <c r="B2810" s="26"/>
      <c r="C2810" s="30" t="str">
        <f>IF(B2810="","",IFERROR(VLOOKUP(B2810,číselník!$A:$D,2,0),"KÓD NENALEZEN V ČÍSELNÍKU"))</f>
        <v/>
      </c>
      <c r="D2810" s="31" t="str">
        <f>IF(B2810="","",IFERROR(VLOOKUP('ÚHRADOVÝ KATALOG VZP - ZP'!B2810,číselník!$A:$D,3,0),"KÓD NENALEZEN V ČÍSELNÍKU"))</f>
        <v/>
      </c>
      <c r="E2810" s="31" t="str">
        <f>IF(B2810="","",IFERROR(VLOOKUP(B2810,číselník!$A:$D,4,0),"KÓD NENALEZEN V ČÍSELNÍKU"))</f>
        <v/>
      </c>
      <c r="F2810" s="25"/>
      <c r="G2810" s="25"/>
      <c r="H2810" s="25"/>
      <c r="I2810" s="25"/>
      <c r="J2810" s="25"/>
      <c r="K2810">
        <f t="shared" si="129"/>
        <v>0</v>
      </c>
      <c r="L2810">
        <f t="shared" si="130"/>
        <v>0</v>
      </c>
      <c r="M2810">
        <f t="shared" si="131"/>
        <v>0</v>
      </c>
      <c r="N2810" t="str" cm="1">
        <f t="array" aca="1" ref="N2810" ca="1">MID(CELL("názevsouboru"), FIND("[", CELL("názevsouboru")) + 1, FIND("]", CELL("názevsouboru")) - 1-FIND("[", CELL("názevsouboru")))</f>
        <v>Šablona pro vložení EMDN do ÚK VZP – ZP_SOU_v2.xlsx</v>
      </c>
    </row>
    <row r="2811" spans="1:14" ht="30" customHeight="1" x14ac:dyDescent="0.25">
      <c r="A2811" s="4">
        <v>2801</v>
      </c>
      <c r="B2811" s="26"/>
      <c r="C2811" s="30" t="str">
        <f>IF(B2811="","",IFERROR(VLOOKUP(B2811,číselník!$A:$D,2,0),"KÓD NENALEZEN V ČÍSELNÍKU"))</f>
        <v/>
      </c>
      <c r="D2811" s="31" t="str">
        <f>IF(B2811="","",IFERROR(VLOOKUP('ÚHRADOVÝ KATALOG VZP - ZP'!B2811,číselník!$A:$D,3,0),"KÓD NENALEZEN V ČÍSELNÍKU"))</f>
        <v/>
      </c>
      <c r="E2811" s="31" t="str">
        <f>IF(B2811="","",IFERROR(VLOOKUP(B2811,číselník!$A:$D,4,0),"KÓD NENALEZEN V ČÍSELNÍKU"))</f>
        <v/>
      </c>
      <c r="F2811" s="25"/>
      <c r="G2811" s="25"/>
      <c r="H2811" s="25"/>
      <c r="I2811" s="25"/>
      <c r="J2811" s="25"/>
      <c r="K2811">
        <f t="shared" si="129"/>
        <v>0</v>
      </c>
      <c r="L2811">
        <f t="shared" si="130"/>
        <v>0</v>
      </c>
      <c r="M2811">
        <f t="shared" si="131"/>
        <v>0</v>
      </c>
      <c r="N2811" t="str" cm="1">
        <f t="array" aca="1" ref="N2811" ca="1">MID(CELL("názevsouboru"), FIND("[", CELL("názevsouboru")) + 1, FIND("]", CELL("názevsouboru")) - 1-FIND("[", CELL("názevsouboru")))</f>
        <v>Šablona pro vložení EMDN do ÚK VZP – ZP_SOU_v2.xlsx</v>
      </c>
    </row>
    <row r="2812" spans="1:14" ht="30" customHeight="1" x14ac:dyDescent="0.25">
      <c r="A2812" s="4">
        <v>2802</v>
      </c>
      <c r="B2812" s="26"/>
      <c r="C2812" s="30" t="str">
        <f>IF(B2812="","",IFERROR(VLOOKUP(B2812,číselník!$A:$D,2,0),"KÓD NENALEZEN V ČÍSELNÍKU"))</f>
        <v/>
      </c>
      <c r="D2812" s="31" t="str">
        <f>IF(B2812="","",IFERROR(VLOOKUP('ÚHRADOVÝ KATALOG VZP - ZP'!B2812,číselník!$A:$D,3,0),"KÓD NENALEZEN V ČÍSELNÍKU"))</f>
        <v/>
      </c>
      <c r="E2812" s="31" t="str">
        <f>IF(B2812="","",IFERROR(VLOOKUP(B2812,číselník!$A:$D,4,0),"KÓD NENALEZEN V ČÍSELNÍKU"))</f>
        <v/>
      </c>
      <c r="F2812" s="25"/>
      <c r="G2812" s="25"/>
      <c r="H2812" s="25"/>
      <c r="I2812" s="25"/>
      <c r="J2812" s="25"/>
      <c r="K2812">
        <f t="shared" si="129"/>
        <v>0</v>
      </c>
      <c r="L2812">
        <f t="shared" si="130"/>
        <v>0</v>
      </c>
      <c r="M2812">
        <f t="shared" si="131"/>
        <v>0</v>
      </c>
      <c r="N2812" t="str" cm="1">
        <f t="array" aca="1" ref="N2812" ca="1">MID(CELL("názevsouboru"), FIND("[", CELL("názevsouboru")) + 1, FIND("]", CELL("názevsouboru")) - 1-FIND("[", CELL("názevsouboru")))</f>
        <v>Šablona pro vložení EMDN do ÚK VZP – ZP_SOU_v2.xlsx</v>
      </c>
    </row>
    <row r="2813" spans="1:14" ht="30" customHeight="1" x14ac:dyDescent="0.25">
      <c r="A2813" s="4">
        <v>2803</v>
      </c>
      <c r="B2813" s="26"/>
      <c r="C2813" s="30" t="str">
        <f>IF(B2813="","",IFERROR(VLOOKUP(B2813,číselník!$A:$D,2,0),"KÓD NENALEZEN V ČÍSELNÍKU"))</f>
        <v/>
      </c>
      <c r="D2813" s="31" t="str">
        <f>IF(B2813="","",IFERROR(VLOOKUP('ÚHRADOVÝ KATALOG VZP - ZP'!B2813,číselník!$A:$D,3,0),"KÓD NENALEZEN V ČÍSELNÍKU"))</f>
        <v/>
      </c>
      <c r="E2813" s="31" t="str">
        <f>IF(B2813="","",IFERROR(VLOOKUP(B2813,číselník!$A:$D,4,0),"KÓD NENALEZEN V ČÍSELNÍKU"))</f>
        <v/>
      </c>
      <c r="F2813" s="25"/>
      <c r="G2813" s="25"/>
      <c r="H2813" s="25"/>
      <c r="I2813" s="25"/>
      <c r="J2813" s="25"/>
      <c r="K2813">
        <f t="shared" si="129"/>
        <v>0</v>
      </c>
      <c r="L2813">
        <f t="shared" si="130"/>
        <v>0</v>
      </c>
      <c r="M2813">
        <f t="shared" si="131"/>
        <v>0</v>
      </c>
      <c r="N2813" t="str" cm="1">
        <f t="array" aca="1" ref="N2813" ca="1">MID(CELL("názevsouboru"), FIND("[", CELL("názevsouboru")) + 1, FIND("]", CELL("názevsouboru")) - 1-FIND("[", CELL("názevsouboru")))</f>
        <v>Šablona pro vložení EMDN do ÚK VZP – ZP_SOU_v2.xlsx</v>
      </c>
    </row>
    <row r="2814" spans="1:14" ht="30" customHeight="1" x14ac:dyDescent="0.25">
      <c r="A2814" s="4">
        <v>2804</v>
      </c>
      <c r="B2814" s="26"/>
      <c r="C2814" s="30" t="str">
        <f>IF(B2814="","",IFERROR(VLOOKUP(B2814,číselník!$A:$D,2,0),"KÓD NENALEZEN V ČÍSELNÍKU"))</f>
        <v/>
      </c>
      <c r="D2814" s="31" t="str">
        <f>IF(B2814="","",IFERROR(VLOOKUP('ÚHRADOVÝ KATALOG VZP - ZP'!B2814,číselník!$A:$D,3,0),"KÓD NENALEZEN V ČÍSELNÍKU"))</f>
        <v/>
      </c>
      <c r="E2814" s="31" t="str">
        <f>IF(B2814="","",IFERROR(VLOOKUP(B2814,číselník!$A:$D,4,0),"KÓD NENALEZEN V ČÍSELNÍKU"))</f>
        <v/>
      </c>
      <c r="F2814" s="25"/>
      <c r="G2814" s="25"/>
      <c r="H2814" s="25"/>
      <c r="I2814" s="25"/>
      <c r="J2814" s="25"/>
      <c r="K2814">
        <f t="shared" si="129"/>
        <v>0</v>
      </c>
      <c r="L2814">
        <f t="shared" si="130"/>
        <v>0</v>
      </c>
      <c r="M2814">
        <f t="shared" si="131"/>
        <v>0</v>
      </c>
      <c r="N2814" t="str" cm="1">
        <f t="array" aca="1" ref="N2814" ca="1">MID(CELL("názevsouboru"), FIND("[", CELL("názevsouboru")) + 1, FIND("]", CELL("názevsouboru")) - 1-FIND("[", CELL("názevsouboru")))</f>
        <v>Šablona pro vložení EMDN do ÚK VZP – ZP_SOU_v2.xlsx</v>
      </c>
    </row>
    <row r="2815" spans="1:14" ht="30" customHeight="1" x14ac:dyDescent="0.25">
      <c r="A2815" s="4">
        <v>2805</v>
      </c>
      <c r="B2815" s="26"/>
      <c r="C2815" s="30" t="str">
        <f>IF(B2815="","",IFERROR(VLOOKUP(B2815,číselník!$A:$D,2,0),"KÓD NENALEZEN V ČÍSELNÍKU"))</f>
        <v/>
      </c>
      <c r="D2815" s="31" t="str">
        <f>IF(B2815="","",IFERROR(VLOOKUP('ÚHRADOVÝ KATALOG VZP - ZP'!B2815,číselník!$A:$D,3,0),"KÓD NENALEZEN V ČÍSELNÍKU"))</f>
        <v/>
      </c>
      <c r="E2815" s="31" t="str">
        <f>IF(B2815="","",IFERROR(VLOOKUP(B2815,číselník!$A:$D,4,0),"KÓD NENALEZEN V ČÍSELNÍKU"))</f>
        <v/>
      </c>
      <c r="F2815" s="25"/>
      <c r="G2815" s="25"/>
      <c r="H2815" s="25"/>
      <c r="I2815" s="25"/>
      <c r="J2815" s="25"/>
      <c r="K2815">
        <f t="shared" si="129"/>
        <v>0</v>
      </c>
      <c r="L2815">
        <f t="shared" si="130"/>
        <v>0</v>
      </c>
      <c r="M2815">
        <f t="shared" si="131"/>
        <v>0</v>
      </c>
      <c r="N2815" t="str" cm="1">
        <f t="array" aca="1" ref="N2815" ca="1">MID(CELL("názevsouboru"), FIND("[", CELL("názevsouboru")) + 1, FIND("]", CELL("názevsouboru")) - 1-FIND("[", CELL("názevsouboru")))</f>
        <v>Šablona pro vložení EMDN do ÚK VZP – ZP_SOU_v2.xlsx</v>
      </c>
    </row>
    <row r="2816" spans="1:14" ht="30" customHeight="1" x14ac:dyDescent="0.25">
      <c r="A2816" s="4">
        <v>2806</v>
      </c>
      <c r="B2816" s="26"/>
      <c r="C2816" s="30" t="str">
        <f>IF(B2816="","",IFERROR(VLOOKUP(B2816,číselník!$A:$D,2,0),"KÓD NENALEZEN V ČÍSELNÍKU"))</f>
        <v/>
      </c>
      <c r="D2816" s="31" t="str">
        <f>IF(B2816="","",IFERROR(VLOOKUP('ÚHRADOVÝ KATALOG VZP - ZP'!B2816,číselník!$A:$D,3,0),"KÓD NENALEZEN V ČÍSELNÍKU"))</f>
        <v/>
      </c>
      <c r="E2816" s="31" t="str">
        <f>IF(B2816="","",IFERROR(VLOOKUP(B2816,číselník!$A:$D,4,0),"KÓD NENALEZEN V ČÍSELNÍKU"))</f>
        <v/>
      </c>
      <c r="F2816" s="25"/>
      <c r="G2816" s="25"/>
      <c r="H2816" s="25"/>
      <c r="I2816" s="25"/>
      <c r="J2816" s="25"/>
      <c r="K2816">
        <f t="shared" si="129"/>
        <v>0</v>
      </c>
      <c r="L2816">
        <f t="shared" si="130"/>
        <v>0</v>
      </c>
      <c r="M2816">
        <f t="shared" si="131"/>
        <v>0</v>
      </c>
      <c r="N2816" t="str" cm="1">
        <f t="array" aca="1" ref="N2816" ca="1">MID(CELL("názevsouboru"), FIND("[", CELL("názevsouboru")) + 1, FIND("]", CELL("názevsouboru")) - 1-FIND("[", CELL("názevsouboru")))</f>
        <v>Šablona pro vložení EMDN do ÚK VZP – ZP_SOU_v2.xlsx</v>
      </c>
    </row>
    <row r="2817" spans="1:14" ht="30" customHeight="1" x14ac:dyDescent="0.25">
      <c r="A2817" s="4">
        <v>2807</v>
      </c>
      <c r="B2817" s="26"/>
      <c r="C2817" s="30" t="str">
        <f>IF(B2817="","",IFERROR(VLOOKUP(B2817,číselník!$A:$D,2,0),"KÓD NENALEZEN V ČÍSELNÍKU"))</f>
        <v/>
      </c>
      <c r="D2817" s="31" t="str">
        <f>IF(B2817="","",IFERROR(VLOOKUP('ÚHRADOVÝ KATALOG VZP - ZP'!B2817,číselník!$A:$D,3,0),"KÓD NENALEZEN V ČÍSELNÍKU"))</f>
        <v/>
      </c>
      <c r="E2817" s="31" t="str">
        <f>IF(B2817="","",IFERROR(VLOOKUP(B2817,číselník!$A:$D,4,0),"KÓD NENALEZEN V ČÍSELNÍKU"))</f>
        <v/>
      </c>
      <c r="F2817" s="25"/>
      <c r="G2817" s="25"/>
      <c r="H2817" s="25"/>
      <c r="I2817" s="25"/>
      <c r="J2817" s="25"/>
      <c r="K2817">
        <f t="shared" si="129"/>
        <v>0</v>
      </c>
      <c r="L2817">
        <f t="shared" si="130"/>
        <v>0</v>
      </c>
      <c r="M2817">
        <f t="shared" si="131"/>
        <v>0</v>
      </c>
      <c r="N2817" t="str" cm="1">
        <f t="array" aca="1" ref="N2817" ca="1">MID(CELL("názevsouboru"), FIND("[", CELL("názevsouboru")) + 1, FIND("]", CELL("názevsouboru")) - 1-FIND("[", CELL("názevsouboru")))</f>
        <v>Šablona pro vložení EMDN do ÚK VZP – ZP_SOU_v2.xlsx</v>
      </c>
    </row>
    <row r="2818" spans="1:14" ht="30" customHeight="1" x14ac:dyDescent="0.25">
      <c r="A2818" s="4">
        <v>2808</v>
      </c>
      <c r="B2818" s="26"/>
      <c r="C2818" s="30" t="str">
        <f>IF(B2818="","",IFERROR(VLOOKUP(B2818,číselník!$A:$D,2,0),"KÓD NENALEZEN V ČÍSELNÍKU"))</f>
        <v/>
      </c>
      <c r="D2818" s="31" t="str">
        <f>IF(B2818="","",IFERROR(VLOOKUP('ÚHRADOVÝ KATALOG VZP - ZP'!B2818,číselník!$A:$D,3,0),"KÓD NENALEZEN V ČÍSELNÍKU"))</f>
        <v/>
      </c>
      <c r="E2818" s="31" t="str">
        <f>IF(B2818="","",IFERROR(VLOOKUP(B2818,číselník!$A:$D,4,0),"KÓD NENALEZEN V ČÍSELNÍKU"))</f>
        <v/>
      </c>
      <c r="F2818" s="25"/>
      <c r="G2818" s="25"/>
      <c r="H2818" s="25"/>
      <c r="I2818" s="25"/>
      <c r="J2818" s="25"/>
      <c r="K2818">
        <f t="shared" si="129"/>
        <v>0</v>
      </c>
      <c r="L2818">
        <f t="shared" si="130"/>
        <v>0</v>
      </c>
      <c r="M2818">
        <f t="shared" si="131"/>
        <v>0</v>
      </c>
      <c r="N2818" t="str" cm="1">
        <f t="array" aca="1" ref="N2818" ca="1">MID(CELL("názevsouboru"), FIND("[", CELL("názevsouboru")) + 1, FIND("]", CELL("názevsouboru")) - 1-FIND("[", CELL("názevsouboru")))</f>
        <v>Šablona pro vložení EMDN do ÚK VZP – ZP_SOU_v2.xlsx</v>
      </c>
    </row>
    <row r="2819" spans="1:14" ht="30" customHeight="1" x14ac:dyDescent="0.25">
      <c r="A2819" s="4">
        <v>2809</v>
      </c>
      <c r="B2819" s="26"/>
      <c r="C2819" s="30" t="str">
        <f>IF(B2819="","",IFERROR(VLOOKUP(B2819,číselník!$A:$D,2,0),"KÓD NENALEZEN V ČÍSELNÍKU"))</f>
        <v/>
      </c>
      <c r="D2819" s="31" t="str">
        <f>IF(B2819="","",IFERROR(VLOOKUP('ÚHRADOVÝ KATALOG VZP - ZP'!B2819,číselník!$A:$D,3,0),"KÓD NENALEZEN V ČÍSELNÍKU"))</f>
        <v/>
      </c>
      <c r="E2819" s="31" t="str">
        <f>IF(B2819="","",IFERROR(VLOOKUP(B2819,číselník!$A:$D,4,0),"KÓD NENALEZEN V ČÍSELNÍKU"))</f>
        <v/>
      </c>
      <c r="F2819" s="25"/>
      <c r="G2819" s="25"/>
      <c r="H2819" s="25"/>
      <c r="I2819" s="25"/>
      <c r="J2819" s="25"/>
      <c r="K2819">
        <f t="shared" si="129"/>
        <v>0</v>
      </c>
      <c r="L2819">
        <f t="shared" si="130"/>
        <v>0</v>
      </c>
      <c r="M2819">
        <f t="shared" si="131"/>
        <v>0</v>
      </c>
      <c r="N2819" t="str" cm="1">
        <f t="array" aca="1" ref="N2819" ca="1">MID(CELL("názevsouboru"), FIND("[", CELL("názevsouboru")) + 1, FIND("]", CELL("názevsouboru")) - 1-FIND("[", CELL("názevsouboru")))</f>
        <v>Šablona pro vložení EMDN do ÚK VZP – ZP_SOU_v2.xlsx</v>
      </c>
    </row>
    <row r="2820" spans="1:14" ht="30" customHeight="1" x14ac:dyDescent="0.25">
      <c r="A2820" s="4">
        <v>2810</v>
      </c>
      <c r="B2820" s="26"/>
      <c r="C2820" s="30" t="str">
        <f>IF(B2820="","",IFERROR(VLOOKUP(B2820,číselník!$A:$D,2,0),"KÓD NENALEZEN V ČÍSELNÍKU"))</f>
        <v/>
      </c>
      <c r="D2820" s="31" t="str">
        <f>IF(B2820="","",IFERROR(VLOOKUP('ÚHRADOVÝ KATALOG VZP - ZP'!B2820,číselník!$A:$D,3,0),"KÓD NENALEZEN V ČÍSELNÍKU"))</f>
        <v/>
      </c>
      <c r="E2820" s="31" t="str">
        <f>IF(B2820="","",IFERROR(VLOOKUP(B2820,číselník!$A:$D,4,0),"KÓD NENALEZEN V ČÍSELNÍKU"))</f>
        <v/>
      </c>
      <c r="F2820" s="25"/>
      <c r="G2820" s="25"/>
      <c r="H2820" s="25"/>
      <c r="I2820" s="25"/>
      <c r="J2820" s="25"/>
      <c r="K2820">
        <f t="shared" si="129"/>
        <v>0</v>
      </c>
      <c r="L2820">
        <f t="shared" si="130"/>
        <v>0</v>
      </c>
      <c r="M2820">
        <f t="shared" si="131"/>
        <v>0</v>
      </c>
      <c r="N2820" t="str" cm="1">
        <f t="array" aca="1" ref="N2820" ca="1">MID(CELL("názevsouboru"), FIND("[", CELL("názevsouboru")) + 1, FIND("]", CELL("názevsouboru")) - 1-FIND("[", CELL("názevsouboru")))</f>
        <v>Šablona pro vložení EMDN do ÚK VZP – ZP_SOU_v2.xlsx</v>
      </c>
    </row>
    <row r="2821" spans="1:14" ht="30" customHeight="1" x14ac:dyDescent="0.25">
      <c r="A2821" s="4">
        <v>2811</v>
      </c>
      <c r="B2821" s="26"/>
      <c r="C2821" s="30" t="str">
        <f>IF(B2821="","",IFERROR(VLOOKUP(B2821,číselník!$A:$D,2,0),"KÓD NENALEZEN V ČÍSELNÍKU"))</f>
        <v/>
      </c>
      <c r="D2821" s="31" t="str">
        <f>IF(B2821="","",IFERROR(VLOOKUP('ÚHRADOVÝ KATALOG VZP - ZP'!B2821,číselník!$A:$D,3,0),"KÓD NENALEZEN V ČÍSELNÍKU"))</f>
        <v/>
      </c>
      <c r="E2821" s="31" t="str">
        <f>IF(B2821="","",IFERROR(VLOOKUP(B2821,číselník!$A:$D,4,0),"KÓD NENALEZEN V ČÍSELNÍKU"))</f>
        <v/>
      </c>
      <c r="F2821" s="25"/>
      <c r="G2821" s="25"/>
      <c r="H2821" s="25"/>
      <c r="I2821" s="25"/>
      <c r="J2821" s="25"/>
      <c r="K2821">
        <f t="shared" si="129"/>
        <v>0</v>
      </c>
      <c r="L2821">
        <f t="shared" si="130"/>
        <v>0</v>
      </c>
      <c r="M2821">
        <f t="shared" si="131"/>
        <v>0</v>
      </c>
      <c r="N2821" t="str" cm="1">
        <f t="array" aca="1" ref="N2821" ca="1">MID(CELL("názevsouboru"), FIND("[", CELL("názevsouboru")) + 1, FIND("]", CELL("názevsouboru")) - 1-FIND("[", CELL("názevsouboru")))</f>
        <v>Šablona pro vložení EMDN do ÚK VZP – ZP_SOU_v2.xlsx</v>
      </c>
    </row>
    <row r="2822" spans="1:14" ht="30" customHeight="1" x14ac:dyDescent="0.25">
      <c r="A2822" s="4">
        <v>2812</v>
      </c>
      <c r="B2822" s="26"/>
      <c r="C2822" s="30" t="str">
        <f>IF(B2822="","",IFERROR(VLOOKUP(B2822,číselník!$A:$D,2,0),"KÓD NENALEZEN V ČÍSELNÍKU"))</f>
        <v/>
      </c>
      <c r="D2822" s="31" t="str">
        <f>IF(B2822="","",IFERROR(VLOOKUP('ÚHRADOVÝ KATALOG VZP - ZP'!B2822,číselník!$A:$D,3,0),"KÓD NENALEZEN V ČÍSELNÍKU"))</f>
        <v/>
      </c>
      <c r="E2822" s="31" t="str">
        <f>IF(B2822="","",IFERROR(VLOOKUP(B2822,číselník!$A:$D,4,0),"KÓD NENALEZEN V ČÍSELNÍKU"))</f>
        <v/>
      </c>
      <c r="F2822" s="25"/>
      <c r="G2822" s="25"/>
      <c r="H2822" s="25"/>
      <c r="I2822" s="25"/>
      <c r="J2822" s="25"/>
      <c r="K2822">
        <f t="shared" si="129"/>
        <v>0</v>
      </c>
      <c r="L2822">
        <f t="shared" si="130"/>
        <v>0</v>
      </c>
      <c r="M2822">
        <f t="shared" si="131"/>
        <v>0</v>
      </c>
      <c r="N2822" t="str" cm="1">
        <f t="array" aca="1" ref="N2822" ca="1">MID(CELL("názevsouboru"), FIND("[", CELL("názevsouboru")) + 1, FIND("]", CELL("názevsouboru")) - 1-FIND("[", CELL("názevsouboru")))</f>
        <v>Šablona pro vložení EMDN do ÚK VZP – ZP_SOU_v2.xlsx</v>
      </c>
    </row>
    <row r="2823" spans="1:14" ht="30" customHeight="1" x14ac:dyDescent="0.25">
      <c r="A2823" s="4">
        <v>2813</v>
      </c>
      <c r="B2823" s="26"/>
      <c r="C2823" s="30" t="str">
        <f>IF(B2823="","",IFERROR(VLOOKUP(B2823,číselník!$A:$D,2,0),"KÓD NENALEZEN V ČÍSELNÍKU"))</f>
        <v/>
      </c>
      <c r="D2823" s="31" t="str">
        <f>IF(B2823="","",IFERROR(VLOOKUP('ÚHRADOVÝ KATALOG VZP - ZP'!B2823,číselník!$A:$D,3,0),"KÓD NENALEZEN V ČÍSELNÍKU"))</f>
        <v/>
      </c>
      <c r="E2823" s="31" t="str">
        <f>IF(B2823="","",IFERROR(VLOOKUP(B2823,číselník!$A:$D,4,0),"KÓD NENALEZEN V ČÍSELNÍKU"))</f>
        <v/>
      </c>
      <c r="F2823" s="25"/>
      <c r="G2823" s="25"/>
      <c r="H2823" s="25"/>
      <c r="I2823" s="25"/>
      <c r="J2823" s="25"/>
      <c r="K2823">
        <f t="shared" si="129"/>
        <v>0</v>
      </c>
      <c r="L2823">
        <f t="shared" si="130"/>
        <v>0</v>
      </c>
      <c r="M2823">
        <f t="shared" si="131"/>
        <v>0</v>
      </c>
      <c r="N2823" t="str" cm="1">
        <f t="array" aca="1" ref="N2823" ca="1">MID(CELL("názevsouboru"), FIND("[", CELL("názevsouboru")) + 1, FIND("]", CELL("názevsouboru")) - 1-FIND("[", CELL("názevsouboru")))</f>
        <v>Šablona pro vložení EMDN do ÚK VZP – ZP_SOU_v2.xlsx</v>
      </c>
    </row>
    <row r="2824" spans="1:14" ht="30" customHeight="1" x14ac:dyDescent="0.25">
      <c r="A2824" s="4">
        <v>2814</v>
      </c>
      <c r="B2824" s="26"/>
      <c r="C2824" s="30" t="str">
        <f>IF(B2824="","",IFERROR(VLOOKUP(B2824,číselník!$A:$D,2,0),"KÓD NENALEZEN V ČÍSELNÍKU"))</f>
        <v/>
      </c>
      <c r="D2824" s="31" t="str">
        <f>IF(B2824="","",IFERROR(VLOOKUP('ÚHRADOVÝ KATALOG VZP - ZP'!B2824,číselník!$A:$D,3,0),"KÓD NENALEZEN V ČÍSELNÍKU"))</f>
        <v/>
      </c>
      <c r="E2824" s="31" t="str">
        <f>IF(B2824="","",IFERROR(VLOOKUP(B2824,číselník!$A:$D,4,0),"KÓD NENALEZEN V ČÍSELNÍKU"))</f>
        <v/>
      </c>
      <c r="F2824" s="25"/>
      <c r="G2824" s="25"/>
      <c r="H2824" s="25"/>
      <c r="I2824" s="25"/>
      <c r="J2824" s="25"/>
      <c r="K2824">
        <f t="shared" si="129"/>
        <v>0</v>
      </c>
      <c r="L2824">
        <f t="shared" si="130"/>
        <v>0</v>
      </c>
      <c r="M2824">
        <f t="shared" si="131"/>
        <v>0</v>
      </c>
      <c r="N2824" t="str" cm="1">
        <f t="array" aca="1" ref="N2824" ca="1">MID(CELL("názevsouboru"), FIND("[", CELL("názevsouboru")) + 1, FIND("]", CELL("názevsouboru")) - 1-FIND("[", CELL("názevsouboru")))</f>
        <v>Šablona pro vložení EMDN do ÚK VZP – ZP_SOU_v2.xlsx</v>
      </c>
    </row>
    <row r="2825" spans="1:14" ht="30" customHeight="1" x14ac:dyDescent="0.25">
      <c r="A2825" s="4">
        <v>2815</v>
      </c>
      <c r="B2825" s="26"/>
      <c r="C2825" s="30" t="str">
        <f>IF(B2825="","",IFERROR(VLOOKUP(B2825,číselník!$A:$D,2,0),"KÓD NENALEZEN V ČÍSELNÍKU"))</f>
        <v/>
      </c>
      <c r="D2825" s="31" t="str">
        <f>IF(B2825="","",IFERROR(VLOOKUP('ÚHRADOVÝ KATALOG VZP - ZP'!B2825,číselník!$A:$D,3,0),"KÓD NENALEZEN V ČÍSELNÍKU"))</f>
        <v/>
      </c>
      <c r="E2825" s="31" t="str">
        <f>IF(B2825="","",IFERROR(VLOOKUP(B2825,číselník!$A:$D,4,0),"KÓD NENALEZEN V ČÍSELNÍKU"))</f>
        <v/>
      </c>
      <c r="F2825" s="25"/>
      <c r="G2825" s="25"/>
      <c r="H2825" s="25"/>
      <c r="I2825" s="25"/>
      <c r="J2825" s="25"/>
      <c r="K2825">
        <f t="shared" si="129"/>
        <v>0</v>
      </c>
      <c r="L2825">
        <f t="shared" si="130"/>
        <v>0</v>
      </c>
      <c r="M2825">
        <f t="shared" si="131"/>
        <v>0</v>
      </c>
      <c r="N2825" t="str" cm="1">
        <f t="array" aca="1" ref="N2825" ca="1">MID(CELL("názevsouboru"), FIND("[", CELL("názevsouboru")) + 1, FIND("]", CELL("názevsouboru")) - 1-FIND("[", CELL("názevsouboru")))</f>
        <v>Šablona pro vložení EMDN do ÚK VZP – ZP_SOU_v2.xlsx</v>
      </c>
    </row>
    <row r="2826" spans="1:14" ht="30" customHeight="1" x14ac:dyDescent="0.25">
      <c r="A2826" s="4">
        <v>2816</v>
      </c>
      <c r="B2826" s="26"/>
      <c r="C2826" s="30" t="str">
        <f>IF(B2826="","",IFERROR(VLOOKUP(B2826,číselník!$A:$D,2,0),"KÓD NENALEZEN V ČÍSELNÍKU"))</f>
        <v/>
      </c>
      <c r="D2826" s="31" t="str">
        <f>IF(B2826="","",IFERROR(VLOOKUP('ÚHRADOVÝ KATALOG VZP - ZP'!B2826,číselník!$A:$D,3,0),"KÓD NENALEZEN V ČÍSELNÍKU"))</f>
        <v/>
      </c>
      <c r="E2826" s="31" t="str">
        <f>IF(B2826="","",IFERROR(VLOOKUP(B2826,číselník!$A:$D,4,0),"KÓD NENALEZEN V ČÍSELNÍKU"))</f>
        <v/>
      </c>
      <c r="F2826" s="25"/>
      <c r="G2826" s="25"/>
      <c r="H2826" s="25"/>
      <c r="I2826" s="25"/>
      <c r="J2826" s="25"/>
      <c r="K2826">
        <f t="shared" si="129"/>
        <v>0</v>
      </c>
      <c r="L2826">
        <f t="shared" si="130"/>
        <v>0</v>
      </c>
      <c r="M2826">
        <f t="shared" si="131"/>
        <v>0</v>
      </c>
      <c r="N2826" t="str" cm="1">
        <f t="array" aca="1" ref="N2826" ca="1">MID(CELL("názevsouboru"), FIND("[", CELL("názevsouboru")) + 1, FIND("]", CELL("názevsouboru")) - 1-FIND("[", CELL("názevsouboru")))</f>
        <v>Šablona pro vložení EMDN do ÚK VZP – ZP_SOU_v2.xlsx</v>
      </c>
    </row>
    <row r="2827" spans="1:14" ht="30" customHeight="1" x14ac:dyDescent="0.25">
      <c r="A2827" s="4">
        <v>2817</v>
      </c>
      <c r="B2827" s="26"/>
      <c r="C2827" s="30" t="str">
        <f>IF(B2827="","",IFERROR(VLOOKUP(B2827,číselník!$A:$D,2,0),"KÓD NENALEZEN V ČÍSELNÍKU"))</f>
        <v/>
      </c>
      <c r="D2827" s="31" t="str">
        <f>IF(B2827="","",IFERROR(VLOOKUP('ÚHRADOVÝ KATALOG VZP - ZP'!B2827,číselník!$A:$D,3,0),"KÓD NENALEZEN V ČÍSELNÍKU"))</f>
        <v/>
      </c>
      <c r="E2827" s="31" t="str">
        <f>IF(B2827="","",IFERROR(VLOOKUP(B2827,číselník!$A:$D,4,0),"KÓD NENALEZEN V ČÍSELNÍKU"))</f>
        <v/>
      </c>
      <c r="F2827" s="25"/>
      <c r="G2827" s="25"/>
      <c r="H2827" s="25"/>
      <c r="I2827" s="25"/>
      <c r="J2827" s="25"/>
      <c r="K2827">
        <f t="shared" si="129"/>
        <v>0</v>
      </c>
      <c r="L2827">
        <f t="shared" si="130"/>
        <v>0</v>
      </c>
      <c r="M2827">
        <f t="shared" si="131"/>
        <v>0</v>
      </c>
      <c r="N2827" t="str" cm="1">
        <f t="array" aca="1" ref="N2827" ca="1">MID(CELL("názevsouboru"), FIND("[", CELL("názevsouboru")) + 1, FIND("]", CELL("názevsouboru")) - 1-FIND("[", CELL("názevsouboru")))</f>
        <v>Šablona pro vložení EMDN do ÚK VZP – ZP_SOU_v2.xlsx</v>
      </c>
    </row>
    <row r="2828" spans="1:14" ht="30" customHeight="1" x14ac:dyDescent="0.25">
      <c r="A2828" s="4">
        <v>2818</v>
      </c>
      <c r="B2828" s="26"/>
      <c r="C2828" s="30" t="str">
        <f>IF(B2828="","",IFERROR(VLOOKUP(B2828,číselník!$A:$D,2,0),"KÓD NENALEZEN V ČÍSELNÍKU"))</f>
        <v/>
      </c>
      <c r="D2828" s="31" t="str">
        <f>IF(B2828="","",IFERROR(VLOOKUP('ÚHRADOVÝ KATALOG VZP - ZP'!B2828,číselník!$A:$D,3,0),"KÓD NENALEZEN V ČÍSELNÍKU"))</f>
        <v/>
      </c>
      <c r="E2828" s="31" t="str">
        <f>IF(B2828="","",IFERROR(VLOOKUP(B2828,číselník!$A:$D,4,0),"KÓD NENALEZEN V ČÍSELNÍKU"))</f>
        <v/>
      </c>
      <c r="F2828" s="25"/>
      <c r="G2828" s="25"/>
      <c r="H2828" s="25"/>
      <c r="I2828" s="25"/>
      <c r="J2828" s="25"/>
      <c r="K2828">
        <f t="shared" ref="K2828:K2891" si="132">$D$7</f>
        <v>0</v>
      </c>
      <c r="L2828">
        <f t="shared" ref="L2828:L2891" si="133">$D$8</f>
        <v>0</v>
      </c>
      <c r="M2828">
        <f t="shared" ref="M2828:M2891" si="134">$D$9</f>
        <v>0</v>
      </c>
      <c r="N2828" t="str" cm="1">
        <f t="array" aca="1" ref="N2828" ca="1">MID(CELL("názevsouboru"), FIND("[", CELL("názevsouboru")) + 1, FIND("]", CELL("názevsouboru")) - 1-FIND("[", CELL("názevsouboru")))</f>
        <v>Šablona pro vložení EMDN do ÚK VZP – ZP_SOU_v2.xlsx</v>
      </c>
    </row>
    <row r="2829" spans="1:14" ht="30" customHeight="1" x14ac:dyDescent="0.25">
      <c r="A2829" s="4">
        <v>2819</v>
      </c>
      <c r="B2829" s="26"/>
      <c r="C2829" s="30" t="str">
        <f>IF(B2829="","",IFERROR(VLOOKUP(B2829,číselník!$A:$D,2,0),"KÓD NENALEZEN V ČÍSELNÍKU"))</f>
        <v/>
      </c>
      <c r="D2829" s="31" t="str">
        <f>IF(B2829="","",IFERROR(VLOOKUP('ÚHRADOVÝ KATALOG VZP - ZP'!B2829,číselník!$A:$D,3,0),"KÓD NENALEZEN V ČÍSELNÍKU"))</f>
        <v/>
      </c>
      <c r="E2829" s="31" t="str">
        <f>IF(B2829="","",IFERROR(VLOOKUP(B2829,číselník!$A:$D,4,0),"KÓD NENALEZEN V ČÍSELNÍKU"))</f>
        <v/>
      </c>
      <c r="F2829" s="25"/>
      <c r="G2829" s="25"/>
      <c r="H2829" s="25"/>
      <c r="I2829" s="25"/>
      <c r="J2829" s="25"/>
      <c r="K2829">
        <f t="shared" si="132"/>
        <v>0</v>
      </c>
      <c r="L2829">
        <f t="shared" si="133"/>
        <v>0</v>
      </c>
      <c r="M2829">
        <f t="shared" si="134"/>
        <v>0</v>
      </c>
      <c r="N2829" t="str" cm="1">
        <f t="array" aca="1" ref="N2829" ca="1">MID(CELL("názevsouboru"), FIND("[", CELL("názevsouboru")) + 1, FIND("]", CELL("názevsouboru")) - 1-FIND("[", CELL("názevsouboru")))</f>
        <v>Šablona pro vložení EMDN do ÚK VZP – ZP_SOU_v2.xlsx</v>
      </c>
    </row>
    <row r="2830" spans="1:14" ht="30" customHeight="1" x14ac:dyDescent="0.25">
      <c r="A2830" s="4">
        <v>2820</v>
      </c>
      <c r="B2830" s="26"/>
      <c r="C2830" s="30" t="str">
        <f>IF(B2830="","",IFERROR(VLOOKUP(B2830,číselník!$A:$D,2,0),"KÓD NENALEZEN V ČÍSELNÍKU"))</f>
        <v/>
      </c>
      <c r="D2830" s="31" t="str">
        <f>IF(B2830="","",IFERROR(VLOOKUP('ÚHRADOVÝ KATALOG VZP - ZP'!B2830,číselník!$A:$D,3,0),"KÓD NENALEZEN V ČÍSELNÍKU"))</f>
        <v/>
      </c>
      <c r="E2830" s="31" t="str">
        <f>IF(B2830="","",IFERROR(VLOOKUP(B2830,číselník!$A:$D,4,0),"KÓD NENALEZEN V ČÍSELNÍKU"))</f>
        <v/>
      </c>
      <c r="F2830" s="25"/>
      <c r="G2830" s="25"/>
      <c r="H2830" s="25"/>
      <c r="I2830" s="25"/>
      <c r="J2830" s="25"/>
      <c r="K2830">
        <f t="shared" si="132"/>
        <v>0</v>
      </c>
      <c r="L2830">
        <f t="shared" si="133"/>
        <v>0</v>
      </c>
      <c r="M2830">
        <f t="shared" si="134"/>
        <v>0</v>
      </c>
      <c r="N2830" t="str" cm="1">
        <f t="array" aca="1" ref="N2830" ca="1">MID(CELL("názevsouboru"), FIND("[", CELL("názevsouboru")) + 1, FIND("]", CELL("názevsouboru")) - 1-FIND("[", CELL("názevsouboru")))</f>
        <v>Šablona pro vložení EMDN do ÚK VZP – ZP_SOU_v2.xlsx</v>
      </c>
    </row>
    <row r="2831" spans="1:14" ht="30" customHeight="1" x14ac:dyDescent="0.25">
      <c r="A2831" s="4">
        <v>2821</v>
      </c>
      <c r="B2831" s="26"/>
      <c r="C2831" s="30" t="str">
        <f>IF(B2831="","",IFERROR(VLOOKUP(B2831,číselník!$A:$D,2,0),"KÓD NENALEZEN V ČÍSELNÍKU"))</f>
        <v/>
      </c>
      <c r="D2831" s="31" t="str">
        <f>IF(B2831="","",IFERROR(VLOOKUP('ÚHRADOVÝ KATALOG VZP - ZP'!B2831,číselník!$A:$D,3,0),"KÓD NENALEZEN V ČÍSELNÍKU"))</f>
        <v/>
      </c>
      <c r="E2831" s="31" t="str">
        <f>IF(B2831="","",IFERROR(VLOOKUP(B2831,číselník!$A:$D,4,0),"KÓD NENALEZEN V ČÍSELNÍKU"))</f>
        <v/>
      </c>
      <c r="F2831" s="25"/>
      <c r="G2831" s="25"/>
      <c r="H2831" s="25"/>
      <c r="I2831" s="25"/>
      <c r="J2831" s="25"/>
      <c r="K2831">
        <f t="shared" si="132"/>
        <v>0</v>
      </c>
      <c r="L2831">
        <f t="shared" si="133"/>
        <v>0</v>
      </c>
      <c r="M2831">
        <f t="shared" si="134"/>
        <v>0</v>
      </c>
      <c r="N2831" t="str" cm="1">
        <f t="array" aca="1" ref="N2831" ca="1">MID(CELL("názevsouboru"), FIND("[", CELL("názevsouboru")) + 1, FIND("]", CELL("názevsouboru")) - 1-FIND("[", CELL("názevsouboru")))</f>
        <v>Šablona pro vložení EMDN do ÚK VZP – ZP_SOU_v2.xlsx</v>
      </c>
    </row>
    <row r="2832" spans="1:14" ht="30" customHeight="1" x14ac:dyDescent="0.25">
      <c r="A2832" s="4">
        <v>2822</v>
      </c>
      <c r="B2832" s="26"/>
      <c r="C2832" s="30" t="str">
        <f>IF(B2832="","",IFERROR(VLOOKUP(B2832,číselník!$A:$D,2,0),"KÓD NENALEZEN V ČÍSELNÍKU"))</f>
        <v/>
      </c>
      <c r="D2832" s="31" t="str">
        <f>IF(B2832="","",IFERROR(VLOOKUP('ÚHRADOVÝ KATALOG VZP - ZP'!B2832,číselník!$A:$D,3,0),"KÓD NENALEZEN V ČÍSELNÍKU"))</f>
        <v/>
      </c>
      <c r="E2832" s="31" t="str">
        <f>IF(B2832="","",IFERROR(VLOOKUP(B2832,číselník!$A:$D,4,0),"KÓD NENALEZEN V ČÍSELNÍKU"))</f>
        <v/>
      </c>
      <c r="F2832" s="25"/>
      <c r="G2832" s="25"/>
      <c r="H2832" s="25"/>
      <c r="I2832" s="25"/>
      <c r="J2832" s="25"/>
      <c r="K2832">
        <f t="shared" si="132"/>
        <v>0</v>
      </c>
      <c r="L2832">
        <f t="shared" si="133"/>
        <v>0</v>
      </c>
      <c r="M2832">
        <f t="shared" si="134"/>
        <v>0</v>
      </c>
      <c r="N2832" t="str" cm="1">
        <f t="array" aca="1" ref="N2832" ca="1">MID(CELL("názevsouboru"), FIND("[", CELL("názevsouboru")) + 1, FIND("]", CELL("názevsouboru")) - 1-FIND("[", CELL("názevsouboru")))</f>
        <v>Šablona pro vložení EMDN do ÚK VZP – ZP_SOU_v2.xlsx</v>
      </c>
    </row>
    <row r="2833" spans="1:14" ht="30" customHeight="1" x14ac:dyDescent="0.25">
      <c r="A2833" s="4">
        <v>2823</v>
      </c>
      <c r="B2833" s="26"/>
      <c r="C2833" s="30" t="str">
        <f>IF(B2833="","",IFERROR(VLOOKUP(B2833,číselník!$A:$D,2,0),"KÓD NENALEZEN V ČÍSELNÍKU"))</f>
        <v/>
      </c>
      <c r="D2833" s="31" t="str">
        <f>IF(B2833="","",IFERROR(VLOOKUP('ÚHRADOVÝ KATALOG VZP - ZP'!B2833,číselník!$A:$D,3,0),"KÓD NENALEZEN V ČÍSELNÍKU"))</f>
        <v/>
      </c>
      <c r="E2833" s="31" t="str">
        <f>IF(B2833="","",IFERROR(VLOOKUP(B2833,číselník!$A:$D,4,0),"KÓD NENALEZEN V ČÍSELNÍKU"))</f>
        <v/>
      </c>
      <c r="F2833" s="25"/>
      <c r="G2833" s="25"/>
      <c r="H2833" s="25"/>
      <c r="I2833" s="25"/>
      <c r="J2833" s="25"/>
      <c r="K2833">
        <f t="shared" si="132"/>
        <v>0</v>
      </c>
      <c r="L2833">
        <f t="shared" si="133"/>
        <v>0</v>
      </c>
      <c r="M2833">
        <f t="shared" si="134"/>
        <v>0</v>
      </c>
      <c r="N2833" t="str" cm="1">
        <f t="array" aca="1" ref="N2833" ca="1">MID(CELL("názevsouboru"), FIND("[", CELL("názevsouboru")) + 1, FIND("]", CELL("názevsouboru")) - 1-FIND("[", CELL("názevsouboru")))</f>
        <v>Šablona pro vložení EMDN do ÚK VZP – ZP_SOU_v2.xlsx</v>
      </c>
    </row>
    <row r="2834" spans="1:14" ht="30" customHeight="1" x14ac:dyDescent="0.25">
      <c r="A2834" s="4">
        <v>2824</v>
      </c>
      <c r="B2834" s="26"/>
      <c r="C2834" s="30" t="str">
        <f>IF(B2834="","",IFERROR(VLOOKUP(B2834,číselník!$A:$D,2,0),"KÓD NENALEZEN V ČÍSELNÍKU"))</f>
        <v/>
      </c>
      <c r="D2834" s="31" t="str">
        <f>IF(B2834="","",IFERROR(VLOOKUP('ÚHRADOVÝ KATALOG VZP - ZP'!B2834,číselník!$A:$D,3,0),"KÓD NENALEZEN V ČÍSELNÍKU"))</f>
        <v/>
      </c>
      <c r="E2834" s="31" t="str">
        <f>IF(B2834="","",IFERROR(VLOOKUP(B2834,číselník!$A:$D,4,0),"KÓD NENALEZEN V ČÍSELNÍKU"))</f>
        <v/>
      </c>
      <c r="F2834" s="25"/>
      <c r="G2834" s="25"/>
      <c r="H2834" s="25"/>
      <c r="I2834" s="25"/>
      <c r="J2834" s="25"/>
      <c r="K2834">
        <f t="shared" si="132"/>
        <v>0</v>
      </c>
      <c r="L2834">
        <f t="shared" si="133"/>
        <v>0</v>
      </c>
      <c r="M2834">
        <f t="shared" si="134"/>
        <v>0</v>
      </c>
      <c r="N2834" t="str" cm="1">
        <f t="array" aca="1" ref="N2834" ca="1">MID(CELL("názevsouboru"), FIND("[", CELL("názevsouboru")) + 1, FIND("]", CELL("názevsouboru")) - 1-FIND("[", CELL("názevsouboru")))</f>
        <v>Šablona pro vložení EMDN do ÚK VZP – ZP_SOU_v2.xlsx</v>
      </c>
    </row>
    <row r="2835" spans="1:14" ht="30" customHeight="1" x14ac:dyDescent="0.25">
      <c r="A2835" s="4">
        <v>2825</v>
      </c>
      <c r="B2835" s="26"/>
      <c r="C2835" s="30" t="str">
        <f>IF(B2835="","",IFERROR(VLOOKUP(B2835,číselník!$A:$D,2,0),"KÓD NENALEZEN V ČÍSELNÍKU"))</f>
        <v/>
      </c>
      <c r="D2835" s="31" t="str">
        <f>IF(B2835="","",IFERROR(VLOOKUP('ÚHRADOVÝ KATALOG VZP - ZP'!B2835,číselník!$A:$D,3,0),"KÓD NENALEZEN V ČÍSELNÍKU"))</f>
        <v/>
      </c>
      <c r="E2835" s="31" t="str">
        <f>IF(B2835="","",IFERROR(VLOOKUP(B2835,číselník!$A:$D,4,0),"KÓD NENALEZEN V ČÍSELNÍKU"))</f>
        <v/>
      </c>
      <c r="F2835" s="25"/>
      <c r="G2835" s="25"/>
      <c r="H2835" s="25"/>
      <c r="I2835" s="25"/>
      <c r="J2835" s="25"/>
      <c r="K2835">
        <f t="shared" si="132"/>
        <v>0</v>
      </c>
      <c r="L2835">
        <f t="shared" si="133"/>
        <v>0</v>
      </c>
      <c r="M2835">
        <f t="shared" si="134"/>
        <v>0</v>
      </c>
      <c r="N2835" t="str" cm="1">
        <f t="array" aca="1" ref="N2835" ca="1">MID(CELL("názevsouboru"), FIND("[", CELL("názevsouboru")) + 1, FIND("]", CELL("názevsouboru")) - 1-FIND("[", CELL("názevsouboru")))</f>
        <v>Šablona pro vložení EMDN do ÚK VZP – ZP_SOU_v2.xlsx</v>
      </c>
    </row>
    <row r="2836" spans="1:14" ht="30" customHeight="1" x14ac:dyDescent="0.25">
      <c r="A2836" s="4">
        <v>2826</v>
      </c>
      <c r="B2836" s="26"/>
      <c r="C2836" s="30" t="str">
        <f>IF(B2836="","",IFERROR(VLOOKUP(B2836,číselník!$A:$D,2,0),"KÓD NENALEZEN V ČÍSELNÍKU"))</f>
        <v/>
      </c>
      <c r="D2836" s="31" t="str">
        <f>IF(B2836="","",IFERROR(VLOOKUP('ÚHRADOVÝ KATALOG VZP - ZP'!B2836,číselník!$A:$D,3,0),"KÓD NENALEZEN V ČÍSELNÍKU"))</f>
        <v/>
      </c>
      <c r="E2836" s="31" t="str">
        <f>IF(B2836="","",IFERROR(VLOOKUP(B2836,číselník!$A:$D,4,0),"KÓD NENALEZEN V ČÍSELNÍKU"))</f>
        <v/>
      </c>
      <c r="F2836" s="25"/>
      <c r="G2836" s="25"/>
      <c r="H2836" s="25"/>
      <c r="I2836" s="25"/>
      <c r="J2836" s="25"/>
      <c r="K2836">
        <f t="shared" si="132"/>
        <v>0</v>
      </c>
      <c r="L2836">
        <f t="shared" si="133"/>
        <v>0</v>
      </c>
      <c r="M2836">
        <f t="shared" si="134"/>
        <v>0</v>
      </c>
      <c r="N2836" t="str" cm="1">
        <f t="array" aca="1" ref="N2836" ca="1">MID(CELL("názevsouboru"), FIND("[", CELL("názevsouboru")) + 1, FIND("]", CELL("názevsouboru")) - 1-FIND("[", CELL("názevsouboru")))</f>
        <v>Šablona pro vložení EMDN do ÚK VZP – ZP_SOU_v2.xlsx</v>
      </c>
    </row>
    <row r="2837" spans="1:14" ht="30" customHeight="1" x14ac:dyDescent="0.25">
      <c r="A2837" s="4">
        <v>2827</v>
      </c>
      <c r="B2837" s="26"/>
      <c r="C2837" s="30" t="str">
        <f>IF(B2837="","",IFERROR(VLOOKUP(B2837,číselník!$A:$D,2,0),"KÓD NENALEZEN V ČÍSELNÍKU"))</f>
        <v/>
      </c>
      <c r="D2837" s="31" t="str">
        <f>IF(B2837="","",IFERROR(VLOOKUP('ÚHRADOVÝ KATALOG VZP - ZP'!B2837,číselník!$A:$D,3,0),"KÓD NENALEZEN V ČÍSELNÍKU"))</f>
        <v/>
      </c>
      <c r="E2837" s="31" t="str">
        <f>IF(B2837="","",IFERROR(VLOOKUP(B2837,číselník!$A:$D,4,0),"KÓD NENALEZEN V ČÍSELNÍKU"))</f>
        <v/>
      </c>
      <c r="F2837" s="25"/>
      <c r="G2837" s="25"/>
      <c r="H2837" s="25"/>
      <c r="I2837" s="25"/>
      <c r="J2837" s="25"/>
      <c r="K2837">
        <f t="shared" si="132"/>
        <v>0</v>
      </c>
      <c r="L2837">
        <f t="shared" si="133"/>
        <v>0</v>
      </c>
      <c r="M2837">
        <f t="shared" si="134"/>
        <v>0</v>
      </c>
      <c r="N2837" t="str" cm="1">
        <f t="array" aca="1" ref="N2837" ca="1">MID(CELL("názevsouboru"), FIND("[", CELL("názevsouboru")) + 1, FIND("]", CELL("názevsouboru")) - 1-FIND("[", CELL("názevsouboru")))</f>
        <v>Šablona pro vložení EMDN do ÚK VZP – ZP_SOU_v2.xlsx</v>
      </c>
    </row>
    <row r="2838" spans="1:14" ht="30" customHeight="1" x14ac:dyDescent="0.25">
      <c r="A2838" s="4">
        <v>2828</v>
      </c>
      <c r="B2838" s="26"/>
      <c r="C2838" s="30" t="str">
        <f>IF(B2838="","",IFERROR(VLOOKUP(B2838,číselník!$A:$D,2,0),"KÓD NENALEZEN V ČÍSELNÍKU"))</f>
        <v/>
      </c>
      <c r="D2838" s="31" t="str">
        <f>IF(B2838="","",IFERROR(VLOOKUP('ÚHRADOVÝ KATALOG VZP - ZP'!B2838,číselník!$A:$D,3,0),"KÓD NENALEZEN V ČÍSELNÍKU"))</f>
        <v/>
      </c>
      <c r="E2838" s="31" t="str">
        <f>IF(B2838="","",IFERROR(VLOOKUP(B2838,číselník!$A:$D,4,0),"KÓD NENALEZEN V ČÍSELNÍKU"))</f>
        <v/>
      </c>
      <c r="F2838" s="25"/>
      <c r="G2838" s="25"/>
      <c r="H2838" s="25"/>
      <c r="I2838" s="25"/>
      <c r="J2838" s="25"/>
      <c r="K2838">
        <f t="shared" si="132"/>
        <v>0</v>
      </c>
      <c r="L2838">
        <f t="shared" si="133"/>
        <v>0</v>
      </c>
      <c r="M2838">
        <f t="shared" si="134"/>
        <v>0</v>
      </c>
      <c r="N2838" t="str" cm="1">
        <f t="array" aca="1" ref="N2838" ca="1">MID(CELL("názevsouboru"), FIND("[", CELL("názevsouboru")) + 1, FIND("]", CELL("názevsouboru")) - 1-FIND("[", CELL("názevsouboru")))</f>
        <v>Šablona pro vložení EMDN do ÚK VZP – ZP_SOU_v2.xlsx</v>
      </c>
    </row>
    <row r="2839" spans="1:14" ht="30" customHeight="1" x14ac:dyDescent="0.25">
      <c r="A2839" s="4">
        <v>2829</v>
      </c>
      <c r="B2839" s="26"/>
      <c r="C2839" s="30" t="str">
        <f>IF(B2839="","",IFERROR(VLOOKUP(B2839,číselník!$A:$D,2,0),"KÓD NENALEZEN V ČÍSELNÍKU"))</f>
        <v/>
      </c>
      <c r="D2839" s="31" t="str">
        <f>IF(B2839="","",IFERROR(VLOOKUP('ÚHRADOVÝ KATALOG VZP - ZP'!B2839,číselník!$A:$D,3,0),"KÓD NENALEZEN V ČÍSELNÍKU"))</f>
        <v/>
      </c>
      <c r="E2839" s="31" t="str">
        <f>IF(B2839="","",IFERROR(VLOOKUP(B2839,číselník!$A:$D,4,0),"KÓD NENALEZEN V ČÍSELNÍKU"))</f>
        <v/>
      </c>
      <c r="F2839" s="25"/>
      <c r="G2839" s="25"/>
      <c r="H2839" s="25"/>
      <c r="I2839" s="25"/>
      <c r="J2839" s="25"/>
      <c r="K2839">
        <f t="shared" si="132"/>
        <v>0</v>
      </c>
      <c r="L2839">
        <f t="shared" si="133"/>
        <v>0</v>
      </c>
      <c r="M2839">
        <f t="shared" si="134"/>
        <v>0</v>
      </c>
      <c r="N2839" t="str" cm="1">
        <f t="array" aca="1" ref="N2839" ca="1">MID(CELL("názevsouboru"), FIND("[", CELL("názevsouboru")) + 1, FIND("]", CELL("názevsouboru")) - 1-FIND("[", CELL("názevsouboru")))</f>
        <v>Šablona pro vložení EMDN do ÚK VZP – ZP_SOU_v2.xlsx</v>
      </c>
    </row>
    <row r="2840" spans="1:14" ht="30" customHeight="1" x14ac:dyDescent="0.25">
      <c r="A2840" s="4">
        <v>2830</v>
      </c>
      <c r="B2840" s="26"/>
      <c r="C2840" s="30" t="str">
        <f>IF(B2840="","",IFERROR(VLOOKUP(B2840,číselník!$A:$D,2,0),"KÓD NENALEZEN V ČÍSELNÍKU"))</f>
        <v/>
      </c>
      <c r="D2840" s="31" t="str">
        <f>IF(B2840="","",IFERROR(VLOOKUP('ÚHRADOVÝ KATALOG VZP - ZP'!B2840,číselník!$A:$D,3,0),"KÓD NENALEZEN V ČÍSELNÍKU"))</f>
        <v/>
      </c>
      <c r="E2840" s="31" t="str">
        <f>IF(B2840="","",IFERROR(VLOOKUP(B2840,číselník!$A:$D,4,0),"KÓD NENALEZEN V ČÍSELNÍKU"))</f>
        <v/>
      </c>
      <c r="F2840" s="25"/>
      <c r="G2840" s="25"/>
      <c r="H2840" s="25"/>
      <c r="I2840" s="25"/>
      <c r="J2840" s="25"/>
      <c r="K2840">
        <f t="shared" si="132"/>
        <v>0</v>
      </c>
      <c r="L2840">
        <f t="shared" si="133"/>
        <v>0</v>
      </c>
      <c r="M2840">
        <f t="shared" si="134"/>
        <v>0</v>
      </c>
      <c r="N2840" t="str" cm="1">
        <f t="array" aca="1" ref="N2840" ca="1">MID(CELL("názevsouboru"), FIND("[", CELL("názevsouboru")) + 1, FIND("]", CELL("názevsouboru")) - 1-FIND("[", CELL("názevsouboru")))</f>
        <v>Šablona pro vložení EMDN do ÚK VZP – ZP_SOU_v2.xlsx</v>
      </c>
    </row>
    <row r="2841" spans="1:14" ht="30" customHeight="1" x14ac:dyDescent="0.25">
      <c r="A2841" s="4">
        <v>2831</v>
      </c>
      <c r="B2841" s="26"/>
      <c r="C2841" s="30" t="str">
        <f>IF(B2841="","",IFERROR(VLOOKUP(B2841,číselník!$A:$D,2,0),"KÓD NENALEZEN V ČÍSELNÍKU"))</f>
        <v/>
      </c>
      <c r="D2841" s="31" t="str">
        <f>IF(B2841="","",IFERROR(VLOOKUP('ÚHRADOVÝ KATALOG VZP - ZP'!B2841,číselník!$A:$D,3,0),"KÓD NENALEZEN V ČÍSELNÍKU"))</f>
        <v/>
      </c>
      <c r="E2841" s="31" t="str">
        <f>IF(B2841="","",IFERROR(VLOOKUP(B2841,číselník!$A:$D,4,0),"KÓD NENALEZEN V ČÍSELNÍKU"))</f>
        <v/>
      </c>
      <c r="F2841" s="25"/>
      <c r="G2841" s="25"/>
      <c r="H2841" s="25"/>
      <c r="I2841" s="25"/>
      <c r="J2841" s="25"/>
      <c r="K2841">
        <f t="shared" si="132"/>
        <v>0</v>
      </c>
      <c r="L2841">
        <f t="shared" si="133"/>
        <v>0</v>
      </c>
      <c r="M2841">
        <f t="shared" si="134"/>
        <v>0</v>
      </c>
      <c r="N2841" t="str" cm="1">
        <f t="array" aca="1" ref="N2841" ca="1">MID(CELL("názevsouboru"), FIND("[", CELL("názevsouboru")) + 1, FIND("]", CELL("názevsouboru")) - 1-FIND("[", CELL("názevsouboru")))</f>
        <v>Šablona pro vložení EMDN do ÚK VZP – ZP_SOU_v2.xlsx</v>
      </c>
    </row>
    <row r="2842" spans="1:14" ht="30" customHeight="1" x14ac:dyDescent="0.25">
      <c r="A2842" s="4">
        <v>2832</v>
      </c>
      <c r="B2842" s="26"/>
      <c r="C2842" s="30" t="str">
        <f>IF(B2842="","",IFERROR(VLOOKUP(B2842,číselník!$A:$D,2,0),"KÓD NENALEZEN V ČÍSELNÍKU"))</f>
        <v/>
      </c>
      <c r="D2842" s="31" t="str">
        <f>IF(B2842="","",IFERROR(VLOOKUP('ÚHRADOVÝ KATALOG VZP - ZP'!B2842,číselník!$A:$D,3,0),"KÓD NENALEZEN V ČÍSELNÍKU"))</f>
        <v/>
      </c>
      <c r="E2842" s="31" t="str">
        <f>IF(B2842="","",IFERROR(VLOOKUP(B2842,číselník!$A:$D,4,0),"KÓD NENALEZEN V ČÍSELNÍKU"))</f>
        <v/>
      </c>
      <c r="F2842" s="25"/>
      <c r="G2842" s="25"/>
      <c r="H2842" s="25"/>
      <c r="I2842" s="25"/>
      <c r="J2842" s="25"/>
      <c r="K2842">
        <f t="shared" si="132"/>
        <v>0</v>
      </c>
      <c r="L2842">
        <f t="shared" si="133"/>
        <v>0</v>
      </c>
      <c r="M2842">
        <f t="shared" si="134"/>
        <v>0</v>
      </c>
      <c r="N2842" t="str" cm="1">
        <f t="array" aca="1" ref="N2842" ca="1">MID(CELL("názevsouboru"), FIND("[", CELL("názevsouboru")) + 1, FIND("]", CELL("názevsouboru")) - 1-FIND("[", CELL("názevsouboru")))</f>
        <v>Šablona pro vložení EMDN do ÚK VZP – ZP_SOU_v2.xlsx</v>
      </c>
    </row>
    <row r="2843" spans="1:14" ht="30" customHeight="1" x14ac:dyDescent="0.25">
      <c r="A2843" s="4">
        <v>2833</v>
      </c>
      <c r="B2843" s="26"/>
      <c r="C2843" s="30" t="str">
        <f>IF(B2843="","",IFERROR(VLOOKUP(B2843,číselník!$A:$D,2,0),"KÓD NENALEZEN V ČÍSELNÍKU"))</f>
        <v/>
      </c>
      <c r="D2843" s="31" t="str">
        <f>IF(B2843="","",IFERROR(VLOOKUP('ÚHRADOVÝ KATALOG VZP - ZP'!B2843,číselník!$A:$D,3,0),"KÓD NENALEZEN V ČÍSELNÍKU"))</f>
        <v/>
      </c>
      <c r="E2843" s="31" t="str">
        <f>IF(B2843="","",IFERROR(VLOOKUP(B2843,číselník!$A:$D,4,0),"KÓD NENALEZEN V ČÍSELNÍKU"))</f>
        <v/>
      </c>
      <c r="F2843" s="25"/>
      <c r="G2843" s="25"/>
      <c r="H2843" s="25"/>
      <c r="I2843" s="25"/>
      <c r="J2843" s="25"/>
      <c r="K2843">
        <f t="shared" si="132"/>
        <v>0</v>
      </c>
      <c r="L2843">
        <f t="shared" si="133"/>
        <v>0</v>
      </c>
      <c r="M2843">
        <f t="shared" si="134"/>
        <v>0</v>
      </c>
      <c r="N2843" t="str" cm="1">
        <f t="array" aca="1" ref="N2843" ca="1">MID(CELL("názevsouboru"), FIND("[", CELL("názevsouboru")) + 1, FIND("]", CELL("názevsouboru")) - 1-FIND("[", CELL("názevsouboru")))</f>
        <v>Šablona pro vložení EMDN do ÚK VZP – ZP_SOU_v2.xlsx</v>
      </c>
    </row>
    <row r="2844" spans="1:14" ht="30" customHeight="1" x14ac:dyDescent="0.25">
      <c r="A2844" s="4">
        <v>2834</v>
      </c>
      <c r="B2844" s="26"/>
      <c r="C2844" s="30" t="str">
        <f>IF(B2844="","",IFERROR(VLOOKUP(B2844,číselník!$A:$D,2,0),"KÓD NENALEZEN V ČÍSELNÍKU"))</f>
        <v/>
      </c>
      <c r="D2844" s="31" t="str">
        <f>IF(B2844="","",IFERROR(VLOOKUP('ÚHRADOVÝ KATALOG VZP - ZP'!B2844,číselník!$A:$D,3,0),"KÓD NENALEZEN V ČÍSELNÍKU"))</f>
        <v/>
      </c>
      <c r="E2844" s="31" t="str">
        <f>IF(B2844="","",IFERROR(VLOOKUP(B2844,číselník!$A:$D,4,0),"KÓD NENALEZEN V ČÍSELNÍKU"))</f>
        <v/>
      </c>
      <c r="F2844" s="25"/>
      <c r="G2844" s="25"/>
      <c r="H2844" s="25"/>
      <c r="I2844" s="25"/>
      <c r="J2844" s="25"/>
      <c r="K2844">
        <f t="shared" si="132"/>
        <v>0</v>
      </c>
      <c r="L2844">
        <f t="shared" si="133"/>
        <v>0</v>
      </c>
      <c r="M2844">
        <f t="shared" si="134"/>
        <v>0</v>
      </c>
      <c r="N2844" t="str" cm="1">
        <f t="array" aca="1" ref="N2844" ca="1">MID(CELL("názevsouboru"), FIND("[", CELL("názevsouboru")) + 1, FIND("]", CELL("názevsouboru")) - 1-FIND("[", CELL("názevsouboru")))</f>
        <v>Šablona pro vložení EMDN do ÚK VZP – ZP_SOU_v2.xlsx</v>
      </c>
    </row>
    <row r="2845" spans="1:14" ht="30" customHeight="1" x14ac:dyDescent="0.25">
      <c r="A2845" s="4">
        <v>2835</v>
      </c>
      <c r="B2845" s="26"/>
      <c r="C2845" s="30" t="str">
        <f>IF(B2845="","",IFERROR(VLOOKUP(B2845,číselník!$A:$D,2,0),"KÓD NENALEZEN V ČÍSELNÍKU"))</f>
        <v/>
      </c>
      <c r="D2845" s="31" t="str">
        <f>IF(B2845="","",IFERROR(VLOOKUP('ÚHRADOVÝ KATALOG VZP - ZP'!B2845,číselník!$A:$D,3,0),"KÓD NENALEZEN V ČÍSELNÍKU"))</f>
        <v/>
      </c>
      <c r="E2845" s="31" t="str">
        <f>IF(B2845="","",IFERROR(VLOOKUP(B2845,číselník!$A:$D,4,0),"KÓD NENALEZEN V ČÍSELNÍKU"))</f>
        <v/>
      </c>
      <c r="F2845" s="25"/>
      <c r="G2845" s="25"/>
      <c r="H2845" s="25"/>
      <c r="I2845" s="25"/>
      <c r="J2845" s="25"/>
      <c r="K2845">
        <f t="shared" si="132"/>
        <v>0</v>
      </c>
      <c r="L2845">
        <f t="shared" si="133"/>
        <v>0</v>
      </c>
      <c r="M2845">
        <f t="shared" si="134"/>
        <v>0</v>
      </c>
      <c r="N2845" t="str" cm="1">
        <f t="array" aca="1" ref="N2845" ca="1">MID(CELL("názevsouboru"), FIND("[", CELL("názevsouboru")) + 1, FIND("]", CELL("názevsouboru")) - 1-FIND("[", CELL("názevsouboru")))</f>
        <v>Šablona pro vložení EMDN do ÚK VZP – ZP_SOU_v2.xlsx</v>
      </c>
    </row>
    <row r="2846" spans="1:14" ht="30" customHeight="1" x14ac:dyDescent="0.25">
      <c r="A2846" s="4">
        <v>2836</v>
      </c>
      <c r="B2846" s="26"/>
      <c r="C2846" s="30" t="str">
        <f>IF(B2846="","",IFERROR(VLOOKUP(B2846,číselník!$A:$D,2,0),"KÓD NENALEZEN V ČÍSELNÍKU"))</f>
        <v/>
      </c>
      <c r="D2846" s="31" t="str">
        <f>IF(B2846="","",IFERROR(VLOOKUP('ÚHRADOVÝ KATALOG VZP - ZP'!B2846,číselník!$A:$D,3,0),"KÓD NENALEZEN V ČÍSELNÍKU"))</f>
        <v/>
      </c>
      <c r="E2846" s="31" t="str">
        <f>IF(B2846="","",IFERROR(VLOOKUP(B2846,číselník!$A:$D,4,0),"KÓD NENALEZEN V ČÍSELNÍKU"))</f>
        <v/>
      </c>
      <c r="F2846" s="25"/>
      <c r="G2846" s="25"/>
      <c r="H2846" s="25"/>
      <c r="I2846" s="25"/>
      <c r="J2846" s="25"/>
      <c r="K2846">
        <f t="shared" si="132"/>
        <v>0</v>
      </c>
      <c r="L2846">
        <f t="shared" si="133"/>
        <v>0</v>
      </c>
      <c r="M2846">
        <f t="shared" si="134"/>
        <v>0</v>
      </c>
      <c r="N2846" t="str" cm="1">
        <f t="array" aca="1" ref="N2846" ca="1">MID(CELL("názevsouboru"), FIND("[", CELL("názevsouboru")) + 1, FIND("]", CELL("názevsouboru")) - 1-FIND("[", CELL("názevsouboru")))</f>
        <v>Šablona pro vložení EMDN do ÚK VZP – ZP_SOU_v2.xlsx</v>
      </c>
    </row>
    <row r="2847" spans="1:14" ht="30" customHeight="1" x14ac:dyDescent="0.25">
      <c r="A2847" s="4">
        <v>2837</v>
      </c>
      <c r="B2847" s="26"/>
      <c r="C2847" s="30" t="str">
        <f>IF(B2847="","",IFERROR(VLOOKUP(B2847,číselník!$A:$D,2,0),"KÓD NENALEZEN V ČÍSELNÍKU"))</f>
        <v/>
      </c>
      <c r="D2847" s="31" t="str">
        <f>IF(B2847="","",IFERROR(VLOOKUP('ÚHRADOVÝ KATALOG VZP - ZP'!B2847,číselník!$A:$D,3,0),"KÓD NENALEZEN V ČÍSELNÍKU"))</f>
        <v/>
      </c>
      <c r="E2847" s="31" t="str">
        <f>IF(B2847="","",IFERROR(VLOOKUP(B2847,číselník!$A:$D,4,0),"KÓD NENALEZEN V ČÍSELNÍKU"))</f>
        <v/>
      </c>
      <c r="F2847" s="25"/>
      <c r="G2847" s="25"/>
      <c r="H2847" s="25"/>
      <c r="I2847" s="25"/>
      <c r="J2847" s="25"/>
      <c r="K2847">
        <f t="shared" si="132"/>
        <v>0</v>
      </c>
      <c r="L2847">
        <f t="shared" si="133"/>
        <v>0</v>
      </c>
      <c r="M2847">
        <f t="shared" si="134"/>
        <v>0</v>
      </c>
      <c r="N2847" t="str" cm="1">
        <f t="array" aca="1" ref="N2847" ca="1">MID(CELL("názevsouboru"), FIND("[", CELL("názevsouboru")) + 1, FIND("]", CELL("názevsouboru")) - 1-FIND("[", CELL("názevsouboru")))</f>
        <v>Šablona pro vložení EMDN do ÚK VZP – ZP_SOU_v2.xlsx</v>
      </c>
    </row>
    <row r="2848" spans="1:14" ht="30" customHeight="1" x14ac:dyDescent="0.25">
      <c r="A2848" s="4">
        <v>2838</v>
      </c>
      <c r="B2848" s="26"/>
      <c r="C2848" s="30" t="str">
        <f>IF(B2848="","",IFERROR(VLOOKUP(B2848,číselník!$A:$D,2,0),"KÓD NENALEZEN V ČÍSELNÍKU"))</f>
        <v/>
      </c>
      <c r="D2848" s="31" t="str">
        <f>IF(B2848="","",IFERROR(VLOOKUP('ÚHRADOVÝ KATALOG VZP - ZP'!B2848,číselník!$A:$D,3,0),"KÓD NENALEZEN V ČÍSELNÍKU"))</f>
        <v/>
      </c>
      <c r="E2848" s="31" t="str">
        <f>IF(B2848="","",IFERROR(VLOOKUP(B2848,číselník!$A:$D,4,0),"KÓD NENALEZEN V ČÍSELNÍKU"))</f>
        <v/>
      </c>
      <c r="F2848" s="25"/>
      <c r="G2848" s="25"/>
      <c r="H2848" s="25"/>
      <c r="I2848" s="25"/>
      <c r="J2848" s="25"/>
      <c r="K2848">
        <f t="shared" si="132"/>
        <v>0</v>
      </c>
      <c r="L2848">
        <f t="shared" si="133"/>
        <v>0</v>
      </c>
      <c r="M2848">
        <f t="shared" si="134"/>
        <v>0</v>
      </c>
      <c r="N2848" t="str" cm="1">
        <f t="array" aca="1" ref="N2848" ca="1">MID(CELL("názevsouboru"), FIND("[", CELL("názevsouboru")) + 1, FIND("]", CELL("názevsouboru")) - 1-FIND("[", CELL("názevsouboru")))</f>
        <v>Šablona pro vložení EMDN do ÚK VZP – ZP_SOU_v2.xlsx</v>
      </c>
    </row>
    <row r="2849" spans="1:14" ht="30" customHeight="1" x14ac:dyDescent="0.25">
      <c r="A2849" s="4">
        <v>2839</v>
      </c>
      <c r="B2849" s="26"/>
      <c r="C2849" s="30" t="str">
        <f>IF(B2849="","",IFERROR(VLOOKUP(B2849,číselník!$A:$D,2,0),"KÓD NENALEZEN V ČÍSELNÍKU"))</f>
        <v/>
      </c>
      <c r="D2849" s="31" t="str">
        <f>IF(B2849="","",IFERROR(VLOOKUP('ÚHRADOVÝ KATALOG VZP - ZP'!B2849,číselník!$A:$D,3,0),"KÓD NENALEZEN V ČÍSELNÍKU"))</f>
        <v/>
      </c>
      <c r="E2849" s="31" t="str">
        <f>IF(B2849="","",IFERROR(VLOOKUP(B2849,číselník!$A:$D,4,0),"KÓD NENALEZEN V ČÍSELNÍKU"))</f>
        <v/>
      </c>
      <c r="F2849" s="25"/>
      <c r="G2849" s="25"/>
      <c r="H2849" s="25"/>
      <c r="I2849" s="25"/>
      <c r="J2849" s="25"/>
      <c r="K2849">
        <f t="shared" si="132"/>
        <v>0</v>
      </c>
      <c r="L2849">
        <f t="shared" si="133"/>
        <v>0</v>
      </c>
      <c r="M2849">
        <f t="shared" si="134"/>
        <v>0</v>
      </c>
      <c r="N2849" t="str" cm="1">
        <f t="array" aca="1" ref="N2849" ca="1">MID(CELL("názevsouboru"), FIND("[", CELL("názevsouboru")) + 1, FIND("]", CELL("názevsouboru")) - 1-FIND("[", CELL("názevsouboru")))</f>
        <v>Šablona pro vložení EMDN do ÚK VZP – ZP_SOU_v2.xlsx</v>
      </c>
    </row>
    <row r="2850" spans="1:14" ht="30" customHeight="1" x14ac:dyDescent="0.25">
      <c r="A2850" s="4">
        <v>2840</v>
      </c>
      <c r="B2850" s="26"/>
      <c r="C2850" s="30" t="str">
        <f>IF(B2850="","",IFERROR(VLOOKUP(B2850,číselník!$A:$D,2,0),"KÓD NENALEZEN V ČÍSELNÍKU"))</f>
        <v/>
      </c>
      <c r="D2850" s="31" t="str">
        <f>IF(B2850="","",IFERROR(VLOOKUP('ÚHRADOVÝ KATALOG VZP - ZP'!B2850,číselník!$A:$D,3,0),"KÓD NENALEZEN V ČÍSELNÍKU"))</f>
        <v/>
      </c>
      <c r="E2850" s="31" t="str">
        <f>IF(B2850="","",IFERROR(VLOOKUP(B2850,číselník!$A:$D,4,0),"KÓD NENALEZEN V ČÍSELNÍKU"))</f>
        <v/>
      </c>
      <c r="F2850" s="25"/>
      <c r="G2850" s="25"/>
      <c r="H2850" s="25"/>
      <c r="I2850" s="25"/>
      <c r="J2850" s="25"/>
      <c r="K2850">
        <f t="shared" si="132"/>
        <v>0</v>
      </c>
      <c r="L2850">
        <f t="shared" si="133"/>
        <v>0</v>
      </c>
      <c r="M2850">
        <f t="shared" si="134"/>
        <v>0</v>
      </c>
      <c r="N2850" t="str" cm="1">
        <f t="array" aca="1" ref="N2850" ca="1">MID(CELL("názevsouboru"), FIND("[", CELL("názevsouboru")) + 1, FIND("]", CELL("názevsouboru")) - 1-FIND("[", CELL("názevsouboru")))</f>
        <v>Šablona pro vložení EMDN do ÚK VZP – ZP_SOU_v2.xlsx</v>
      </c>
    </row>
    <row r="2851" spans="1:14" ht="30" customHeight="1" x14ac:dyDescent="0.25">
      <c r="A2851" s="4">
        <v>2841</v>
      </c>
      <c r="B2851" s="26"/>
      <c r="C2851" s="30" t="str">
        <f>IF(B2851="","",IFERROR(VLOOKUP(B2851,číselník!$A:$D,2,0),"KÓD NENALEZEN V ČÍSELNÍKU"))</f>
        <v/>
      </c>
      <c r="D2851" s="31" t="str">
        <f>IF(B2851="","",IFERROR(VLOOKUP('ÚHRADOVÝ KATALOG VZP - ZP'!B2851,číselník!$A:$D,3,0),"KÓD NENALEZEN V ČÍSELNÍKU"))</f>
        <v/>
      </c>
      <c r="E2851" s="31" t="str">
        <f>IF(B2851="","",IFERROR(VLOOKUP(B2851,číselník!$A:$D,4,0),"KÓD NENALEZEN V ČÍSELNÍKU"))</f>
        <v/>
      </c>
      <c r="F2851" s="25"/>
      <c r="G2851" s="25"/>
      <c r="H2851" s="25"/>
      <c r="I2851" s="25"/>
      <c r="J2851" s="25"/>
      <c r="K2851">
        <f t="shared" si="132"/>
        <v>0</v>
      </c>
      <c r="L2851">
        <f t="shared" si="133"/>
        <v>0</v>
      </c>
      <c r="M2851">
        <f t="shared" si="134"/>
        <v>0</v>
      </c>
      <c r="N2851" t="str" cm="1">
        <f t="array" aca="1" ref="N2851" ca="1">MID(CELL("názevsouboru"), FIND("[", CELL("názevsouboru")) + 1, FIND("]", CELL("názevsouboru")) - 1-FIND("[", CELL("názevsouboru")))</f>
        <v>Šablona pro vložení EMDN do ÚK VZP – ZP_SOU_v2.xlsx</v>
      </c>
    </row>
    <row r="2852" spans="1:14" ht="30" customHeight="1" x14ac:dyDescent="0.25">
      <c r="A2852" s="4">
        <v>2842</v>
      </c>
      <c r="B2852" s="26"/>
      <c r="C2852" s="30" t="str">
        <f>IF(B2852="","",IFERROR(VLOOKUP(B2852,číselník!$A:$D,2,0),"KÓD NENALEZEN V ČÍSELNÍKU"))</f>
        <v/>
      </c>
      <c r="D2852" s="31" t="str">
        <f>IF(B2852="","",IFERROR(VLOOKUP('ÚHRADOVÝ KATALOG VZP - ZP'!B2852,číselník!$A:$D,3,0),"KÓD NENALEZEN V ČÍSELNÍKU"))</f>
        <v/>
      </c>
      <c r="E2852" s="31" t="str">
        <f>IF(B2852="","",IFERROR(VLOOKUP(B2852,číselník!$A:$D,4,0),"KÓD NENALEZEN V ČÍSELNÍKU"))</f>
        <v/>
      </c>
      <c r="F2852" s="25"/>
      <c r="G2852" s="25"/>
      <c r="H2852" s="25"/>
      <c r="I2852" s="25"/>
      <c r="J2852" s="25"/>
      <c r="K2852">
        <f t="shared" si="132"/>
        <v>0</v>
      </c>
      <c r="L2852">
        <f t="shared" si="133"/>
        <v>0</v>
      </c>
      <c r="M2852">
        <f t="shared" si="134"/>
        <v>0</v>
      </c>
      <c r="N2852" t="str" cm="1">
        <f t="array" aca="1" ref="N2852" ca="1">MID(CELL("názevsouboru"), FIND("[", CELL("názevsouboru")) + 1, FIND("]", CELL("názevsouboru")) - 1-FIND("[", CELL("názevsouboru")))</f>
        <v>Šablona pro vložení EMDN do ÚK VZP – ZP_SOU_v2.xlsx</v>
      </c>
    </row>
    <row r="2853" spans="1:14" ht="30" customHeight="1" x14ac:dyDescent="0.25">
      <c r="A2853" s="4">
        <v>2843</v>
      </c>
      <c r="B2853" s="26"/>
      <c r="C2853" s="30" t="str">
        <f>IF(B2853="","",IFERROR(VLOOKUP(B2853,číselník!$A:$D,2,0),"KÓD NENALEZEN V ČÍSELNÍKU"))</f>
        <v/>
      </c>
      <c r="D2853" s="31" t="str">
        <f>IF(B2853="","",IFERROR(VLOOKUP('ÚHRADOVÝ KATALOG VZP - ZP'!B2853,číselník!$A:$D,3,0),"KÓD NENALEZEN V ČÍSELNÍKU"))</f>
        <v/>
      </c>
      <c r="E2853" s="31" t="str">
        <f>IF(B2853="","",IFERROR(VLOOKUP(B2853,číselník!$A:$D,4,0),"KÓD NENALEZEN V ČÍSELNÍKU"))</f>
        <v/>
      </c>
      <c r="F2853" s="25"/>
      <c r="G2853" s="25"/>
      <c r="H2853" s="25"/>
      <c r="I2853" s="25"/>
      <c r="J2853" s="25"/>
      <c r="K2853">
        <f t="shared" si="132"/>
        <v>0</v>
      </c>
      <c r="L2853">
        <f t="shared" si="133"/>
        <v>0</v>
      </c>
      <c r="M2853">
        <f t="shared" si="134"/>
        <v>0</v>
      </c>
      <c r="N2853" t="str" cm="1">
        <f t="array" aca="1" ref="N2853" ca="1">MID(CELL("názevsouboru"), FIND("[", CELL("názevsouboru")) + 1, FIND("]", CELL("názevsouboru")) - 1-FIND("[", CELL("názevsouboru")))</f>
        <v>Šablona pro vložení EMDN do ÚK VZP – ZP_SOU_v2.xlsx</v>
      </c>
    </row>
    <row r="2854" spans="1:14" ht="30" customHeight="1" x14ac:dyDescent="0.25">
      <c r="A2854" s="4">
        <v>2844</v>
      </c>
      <c r="B2854" s="26"/>
      <c r="C2854" s="30" t="str">
        <f>IF(B2854="","",IFERROR(VLOOKUP(B2854,číselník!$A:$D,2,0),"KÓD NENALEZEN V ČÍSELNÍKU"))</f>
        <v/>
      </c>
      <c r="D2854" s="31" t="str">
        <f>IF(B2854="","",IFERROR(VLOOKUP('ÚHRADOVÝ KATALOG VZP - ZP'!B2854,číselník!$A:$D,3,0),"KÓD NENALEZEN V ČÍSELNÍKU"))</f>
        <v/>
      </c>
      <c r="E2854" s="31" t="str">
        <f>IF(B2854="","",IFERROR(VLOOKUP(B2854,číselník!$A:$D,4,0),"KÓD NENALEZEN V ČÍSELNÍKU"))</f>
        <v/>
      </c>
      <c r="F2854" s="25"/>
      <c r="G2854" s="25"/>
      <c r="H2854" s="25"/>
      <c r="I2854" s="25"/>
      <c r="J2854" s="25"/>
      <c r="K2854">
        <f t="shared" si="132"/>
        <v>0</v>
      </c>
      <c r="L2854">
        <f t="shared" si="133"/>
        <v>0</v>
      </c>
      <c r="M2854">
        <f t="shared" si="134"/>
        <v>0</v>
      </c>
      <c r="N2854" t="str" cm="1">
        <f t="array" aca="1" ref="N2854" ca="1">MID(CELL("názevsouboru"), FIND("[", CELL("názevsouboru")) + 1, FIND("]", CELL("názevsouboru")) - 1-FIND("[", CELL("názevsouboru")))</f>
        <v>Šablona pro vložení EMDN do ÚK VZP – ZP_SOU_v2.xlsx</v>
      </c>
    </row>
    <row r="2855" spans="1:14" ht="30" customHeight="1" x14ac:dyDescent="0.25">
      <c r="A2855" s="4">
        <v>2845</v>
      </c>
      <c r="B2855" s="26"/>
      <c r="C2855" s="30" t="str">
        <f>IF(B2855="","",IFERROR(VLOOKUP(B2855,číselník!$A:$D,2,0),"KÓD NENALEZEN V ČÍSELNÍKU"))</f>
        <v/>
      </c>
      <c r="D2855" s="31" t="str">
        <f>IF(B2855="","",IFERROR(VLOOKUP('ÚHRADOVÝ KATALOG VZP - ZP'!B2855,číselník!$A:$D,3,0),"KÓD NENALEZEN V ČÍSELNÍKU"))</f>
        <v/>
      </c>
      <c r="E2855" s="31" t="str">
        <f>IF(B2855="","",IFERROR(VLOOKUP(B2855,číselník!$A:$D,4,0),"KÓD NENALEZEN V ČÍSELNÍKU"))</f>
        <v/>
      </c>
      <c r="F2855" s="25"/>
      <c r="G2855" s="25"/>
      <c r="H2855" s="25"/>
      <c r="I2855" s="25"/>
      <c r="J2855" s="25"/>
      <c r="K2855">
        <f t="shared" si="132"/>
        <v>0</v>
      </c>
      <c r="L2855">
        <f t="shared" si="133"/>
        <v>0</v>
      </c>
      <c r="M2855">
        <f t="shared" si="134"/>
        <v>0</v>
      </c>
      <c r="N2855" t="str" cm="1">
        <f t="array" aca="1" ref="N2855" ca="1">MID(CELL("názevsouboru"), FIND("[", CELL("názevsouboru")) + 1, FIND("]", CELL("názevsouboru")) - 1-FIND("[", CELL("názevsouboru")))</f>
        <v>Šablona pro vložení EMDN do ÚK VZP – ZP_SOU_v2.xlsx</v>
      </c>
    </row>
    <row r="2856" spans="1:14" ht="30" customHeight="1" x14ac:dyDescent="0.25">
      <c r="A2856" s="4">
        <v>2846</v>
      </c>
      <c r="B2856" s="26"/>
      <c r="C2856" s="30" t="str">
        <f>IF(B2856="","",IFERROR(VLOOKUP(B2856,číselník!$A:$D,2,0),"KÓD NENALEZEN V ČÍSELNÍKU"))</f>
        <v/>
      </c>
      <c r="D2856" s="31" t="str">
        <f>IF(B2856="","",IFERROR(VLOOKUP('ÚHRADOVÝ KATALOG VZP - ZP'!B2856,číselník!$A:$D,3,0),"KÓD NENALEZEN V ČÍSELNÍKU"))</f>
        <v/>
      </c>
      <c r="E2856" s="31" t="str">
        <f>IF(B2856="","",IFERROR(VLOOKUP(B2856,číselník!$A:$D,4,0),"KÓD NENALEZEN V ČÍSELNÍKU"))</f>
        <v/>
      </c>
      <c r="F2856" s="25"/>
      <c r="G2856" s="25"/>
      <c r="H2856" s="25"/>
      <c r="I2856" s="25"/>
      <c r="J2856" s="25"/>
      <c r="K2856">
        <f t="shared" si="132"/>
        <v>0</v>
      </c>
      <c r="L2856">
        <f t="shared" si="133"/>
        <v>0</v>
      </c>
      <c r="M2856">
        <f t="shared" si="134"/>
        <v>0</v>
      </c>
      <c r="N2856" t="str" cm="1">
        <f t="array" aca="1" ref="N2856" ca="1">MID(CELL("názevsouboru"), FIND("[", CELL("názevsouboru")) + 1, FIND("]", CELL("názevsouboru")) - 1-FIND("[", CELL("názevsouboru")))</f>
        <v>Šablona pro vložení EMDN do ÚK VZP – ZP_SOU_v2.xlsx</v>
      </c>
    </row>
    <row r="2857" spans="1:14" ht="30" customHeight="1" x14ac:dyDescent="0.25">
      <c r="A2857" s="4">
        <v>2847</v>
      </c>
      <c r="B2857" s="26"/>
      <c r="C2857" s="30" t="str">
        <f>IF(B2857="","",IFERROR(VLOOKUP(B2857,číselník!$A:$D,2,0),"KÓD NENALEZEN V ČÍSELNÍKU"))</f>
        <v/>
      </c>
      <c r="D2857" s="31" t="str">
        <f>IF(B2857="","",IFERROR(VLOOKUP('ÚHRADOVÝ KATALOG VZP - ZP'!B2857,číselník!$A:$D,3,0),"KÓD NENALEZEN V ČÍSELNÍKU"))</f>
        <v/>
      </c>
      <c r="E2857" s="31" t="str">
        <f>IF(B2857="","",IFERROR(VLOOKUP(B2857,číselník!$A:$D,4,0),"KÓD NENALEZEN V ČÍSELNÍKU"))</f>
        <v/>
      </c>
      <c r="F2857" s="25"/>
      <c r="G2857" s="25"/>
      <c r="H2857" s="25"/>
      <c r="I2857" s="25"/>
      <c r="J2857" s="25"/>
      <c r="K2857">
        <f t="shared" si="132"/>
        <v>0</v>
      </c>
      <c r="L2857">
        <f t="shared" si="133"/>
        <v>0</v>
      </c>
      <c r="M2857">
        <f t="shared" si="134"/>
        <v>0</v>
      </c>
      <c r="N2857" t="str" cm="1">
        <f t="array" aca="1" ref="N2857" ca="1">MID(CELL("názevsouboru"), FIND("[", CELL("názevsouboru")) + 1, FIND("]", CELL("názevsouboru")) - 1-FIND("[", CELL("názevsouboru")))</f>
        <v>Šablona pro vložení EMDN do ÚK VZP – ZP_SOU_v2.xlsx</v>
      </c>
    </row>
    <row r="2858" spans="1:14" ht="30" customHeight="1" x14ac:dyDescent="0.25">
      <c r="A2858" s="4">
        <v>2848</v>
      </c>
      <c r="B2858" s="26"/>
      <c r="C2858" s="30" t="str">
        <f>IF(B2858="","",IFERROR(VLOOKUP(B2858,číselník!$A:$D,2,0),"KÓD NENALEZEN V ČÍSELNÍKU"))</f>
        <v/>
      </c>
      <c r="D2858" s="31" t="str">
        <f>IF(B2858="","",IFERROR(VLOOKUP('ÚHRADOVÝ KATALOG VZP - ZP'!B2858,číselník!$A:$D,3,0),"KÓD NENALEZEN V ČÍSELNÍKU"))</f>
        <v/>
      </c>
      <c r="E2858" s="31" t="str">
        <f>IF(B2858="","",IFERROR(VLOOKUP(B2858,číselník!$A:$D,4,0),"KÓD NENALEZEN V ČÍSELNÍKU"))</f>
        <v/>
      </c>
      <c r="F2858" s="25"/>
      <c r="G2858" s="25"/>
      <c r="H2858" s="25"/>
      <c r="I2858" s="25"/>
      <c r="J2858" s="25"/>
      <c r="K2858">
        <f t="shared" si="132"/>
        <v>0</v>
      </c>
      <c r="L2858">
        <f t="shared" si="133"/>
        <v>0</v>
      </c>
      <c r="M2858">
        <f t="shared" si="134"/>
        <v>0</v>
      </c>
      <c r="N2858" t="str" cm="1">
        <f t="array" aca="1" ref="N2858" ca="1">MID(CELL("názevsouboru"), FIND("[", CELL("názevsouboru")) + 1, FIND("]", CELL("názevsouboru")) - 1-FIND("[", CELL("názevsouboru")))</f>
        <v>Šablona pro vložení EMDN do ÚK VZP – ZP_SOU_v2.xlsx</v>
      </c>
    </row>
    <row r="2859" spans="1:14" ht="30" customHeight="1" x14ac:dyDescent="0.25">
      <c r="A2859" s="4">
        <v>2849</v>
      </c>
      <c r="B2859" s="26"/>
      <c r="C2859" s="30" t="str">
        <f>IF(B2859="","",IFERROR(VLOOKUP(B2859,číselník!$A:$D,2,0),"KÓD NENALEZEN V ČÍSELNÍKU"))</f>
        <v/>
      </c>
      <c r="D2859" s="31" t="str">
        <f>IF(B2859="","",IFERROR(VLOOKUP('ÚHRADOVÝ KATALOG VZP - ZP'!B2859,číselník!$A:$D,3,0),"KÓD NENALEZEN V ČÍSELNÍKU"))</f>
        <v/>
      </c>
      <c r="E2859" s="31" t="str">
        <f>IF(B2859="","",IFERROR(VLOOKUP(B2859,číselník!$A:$D,4,0),"KÓD NENALEZEN V ČÍSELNÍKU"))</f>
        <v/>
      </c>
      <c r="F2859" s="25"/>
      <c r="G2859" s="25"/>
      <c r="H2859" s="25"/>
      <c r="I2859" s="25"/>
      <c r="J2859" s="25"/>
      <c r="K2859">
        <f t="shared" si="132"/>
        <v>0</v>
      </c>
      <c r="L2859">
        <f t="shared" si="133"/>
        <v>0</v>
      </c>
      <c r="M2859">
        <f t="shared" si="134"/>
        <v>0</v>
      </c>
      <c r="N2859" t="str" cm="1">
        <f t="array" aca="1" ref="N2859" ca="1">MID(CELL("názevsouboru"), FIND("[", CELL("názevsouboru")) + 1, FIND("]", CELL("názevsouboru")) - 1-FIND("[", CELL("názevsouboru")))</f>
        <v>Šablona pro vložení EMDN do ÚK VZP – ZP_SOU_v2.xlsx</v>
      </c>
    </row>
    <row r="2860" spans="1:14" ht="30" customHeight="1" x14ac:dyDescent="0.25">
      <c r="A2860" s="4">
        <v>2850</v>
      </c>
      <c r="B2860" s="26"/>
      <c r="C2860" s="30" t="str">
        <f>IF(B2860="","",IFERROR(VLOOKUP(B2860,číselník!$A:$D,2,0),"KÓD NENALEZEN V ČÍSELNÍKU"))</f>
        <v/>
      </c>
      <c r="D2860" s="31" t="str">
        <f>IF(B2860="","",IFERROR(VLOOKUP('ÚHRADOVÝ KATALOG VZP - ZP'!B2860,číselník!$A:$D,3,0),"KÓD NENALEZEN V ČÍSELNÍKU"))</f>
        <v/>
      </c>
      <c r="E2860" s="31" t="str">
        <f>IF(B2860="","",IFERROR(VLOOKUP(B2860,číselník!$A:$D,4,0),"KÓD NENALEZEN V ČÍSELNÍKU"))</f>
        <v/>
      </c>
      <c r="F2860" s="25"/>
      <c r="G2860" s="25"/>
      <c r="H2860" s="25"/>
      <c r="I2860" s="25"/>
      <c r="J2860" s="25"/>
      <c r="K2860">
        <f t="shared" si="132"/>
        <v>0</v>
      </c>
      <c r="L2860">
        <f t="shared" si="133"/>
        <v>0</v>
      </c>
      <c r="M2860">
        <f t="shared" si="134"/>
        <v>0</v>
      </c>
      <c r="N2860" t="str" cm="1">
        <f t="array" aca="1" ref="N2860" ca="1">MID(CELL("názevsouboru"), FIND("[", CELL("názevsouboru")) + 1, FIND("]", CELL("názevsouboru")) - 1-FIND("[", CELL("názevsouboru")))</f>
        <v>Šablona pro vložení EMDN do ÚK VZP – ZP_SOU_v2.xlsx</v>
      </c>
    </row>
    <row r="2861" spans="1:14" ht="30" customHeight="1" x14ac:dyDescent="0.25">
      <c r="A2861" s="4">
        <v>2851</v>
      </c>
      <c r="B2861" s="26"/>
      <c r="C2861" s="30" t="str">
        <f>IF(B2861="","",IFERROR(VLOOKUP(B2861,číselník!$A:$D,2,0),"KÓD NENALEZEN V ČÍSELNÍKU"))</f>
        <v/>
      </c>
      <c r="D2861" s="31" t="str">
        <f>IF(B2861="","",IFERROR(VLOOKUP('ÚHRADOVÝ KATALOG VZP - ZP'!B2861,číselník!$A:$D,3,0),"KÓD NENALEZEN V ČÍSELNÍKU"))</f>
        <v/>
      </c>
      <c r="E2861" s="31" t="str">
        <f>IF(B2861="","",IFERROR(VLOOKUP(B2861,číselník!$A:$D,4,0),"KÓD NENALEZEN V ČÍSELNÍKU"))</f>
        <v/>
      </c>
      <c r="F2861" s="25"/>
      <c r="G2861" s="25"/>
      <c r="H2861" s="25"/>
      <c r="I2861" s="25"/>
      <c r="J2861" s="25"/>
      <c r="K2861">
        <f t="shared" si="132"/>
        <v>0</v>
      </c>
      <c r="L2861">
        <f t="shared" si="133"/>
        <v>0</v>
      </c>
      <c r="M2861">
        <f t="shared" si="134"/>
        <v>0</v>
      </c>
      <c r="N2861" t="str" cm="1">
        <f t="array" aca="1" ref="N2861" ca="1">MID(CELL("názevsouboru"), FIND("[", CELL("názevsouboru")) + 1, FIND("]", CELL("názevsouboru")) - 1-FIND("[", CELL("názevsouboru")))</f>
        <v>Šablona pro vložení EMDN do ÚK VZP – ZP_SOU_v2.xlsx</v>
      </c>
    </row>
    <row r="2862" spans="1:14" ht="30" customHeight="1" x14ac:dyDescent="0.25">
      <c r="A2862" s="4">
        <v>2852</v>
      </c>
      <c r="B2862" s="26"/>
      <c r="C2862" s="30" t="str">
        <f>IF(B2862="","",IFERROR(VLOOKUP(B2862,číselník!$A:$D,2,0),"KÓD NENALEZEN V ČÍSELNÍKU"))</f>
        <v/>
      </c>
      <c r="D2862" s="31" t="str">
        <f>IF(B2862="","",IFERROR(VLOOKUP('ÚHRADOVÝ KATALOG VZP - ZP'!B2862,číselník!$A:$D,3,0),"KÓD NENALEZEN V ČÍSELNÍKU"))</f>
        <v/>
      </c>
      <c r="E2862" s="31" t="str">
        <f>IF(B2862="","",IFERROR(VLOOKUP(B2862,číselník!$A:$D,4,0),"KÓD NENALEZEN V ČÍSELNÍKU"))</f>
        <v/>
      </c>
      <c r="F2862" s="25"/>
      <c r="G2862" s="25"/>
      <c r="H2862" s="25"/>
      <c r="I2862" s="25"/>
      <c r="J2862" s="25"/>
      <c r="K2862">
        <f t="shared" si="132"/>
        <v>0</v>
      </c>
      <c r="L2862">
        <f t="shared" si="133"/>
        <v>0</v>
      </c>
      <c r="M2862">
        <f t="shared" si="134"/>
        <v>0</v>
      </c>
      <c r="N2862" t="str" cm="1">
        <f t="array" aca="1" ref="N2862" ca="1">MID(CELL("názevsouboru"), FIND("[", CELL("názevsouboru")) + 1, FIND("]", CELL("názevsouboru")) - 1-FIND("[", CELL("názevsouboru")))</f>
        <v>Šablona pro vložení EMDN do ÚK VZP – ZP_SOU_v2.xlsx</v>
      </c>
    </row>
    <row r="2863" spans="1:14" ht="30" customHeight="1" x14ac:dyDescent="0.25">
      <c r="A2863" s="4">
        <v>2853</v>
      </c>
      <c r="B2863" s="26"/>
      <c r="C2863" s="30" t="str">
        <f>IF(B2863="","",IFERROR(VLOOKUP(B2863,číselník!$A:$D,2,0),"KÓD NENALEZEN V ČÍSELNÍKU"))</f>
        <v/>
      </c>
      <c r="D2863" s="31" t="str">
        <f>IF(B2863="","",IFERROR(VLOOKUP('ÚHRADOVÝ KATALOG VZP - ZP'!B2863,číselník!$A:$D,3,0),"KÓD NENALEZEN V ČÍSELNÍKU"))</f>
        <v/>
      </c>
      <c r="E2863" s="31" t="str">
        <f>IF(B2863="","",IFERROR(VLOOKUP(B2863,číselník!$A:$D,4,0),"KÓD NENALEZEN V ČÍSELNÍKU"))</f>
        <v/>
      </c>
      <c r="F2863" s="25"/>
      <c r="G2863" s="25"/>
      <c r="H2863" s="25"/>
      <c r="I2863" s="25"/>
      <c r="J2863" s="25"/>
      <c r="K2863">
        <f t="shared" si="132"/>
        <v>0</v>
      </c>
      <c r="L2863">
        <f t="shared" si="133"/>
        <v>0</v>
      </c>
      <c r="M2863">
        <f t="shared" si="134"/>
        <v>0</v>
      </c>
      <c r="N2863" t="str" cm="1">
        <f t="array" aca="1" ref="N2863" ca="1">MID(CELL("názevsouboru"), FIND("[", CELL("názevsouboru")) + 1, FIND("]", CELL("názevsouboru")) - 1-FIND("[", CELL("názevsouboru")))</f>
        <v>Šablona pro vložení EMDN do ÚK VZP – ZP_SOU_v2.xlsx</v>
      </c>
    </row>
    <row r="2864" spans="1:14" ht="30" customHeight="1" x14ac:dyDescent="0.25">
      <c r="A2864" s="4">
        <v>2854</v>
      </c>
      <c r="B2864" s="26"/>
      <c r="C2864" s="30" t="str">
        <f>IF(B2864="","",IFERROR(VLOOKUP(B2864,číselník!$A:$D,2,0),"KÓD NENALEZEN V ČÍSELNÍKU"))</f>
        <v/>
      </c>
      <c r="D2864" s="31" t="str">
        <f>IF(B2864="","",IFERROR(VLOOKUP('ÚHRADOVÝ KATALOG VZP - ZP'!B2864,číselník!$A:$D,3,0),"KÓD NENALEZEN V ČÍSELNÍKU"))</f>
        <v/>
      </c>
      <c r="E2864" s="31" t="str">
        <f>IF(B2864="","",IFERROR(VLOOKUP(B2864,číselník!$A:$D,4,0),"KÓD NENALEZEN V ČÍSELNÍKU"))</f>
        <v/>
      </c>
      <c r="F2864" s="25"/>
      <c r="G2864" s="25"/>
      <c r="H2864" s="25"/>
      <c r="I2864" s="25"/>
      <c r="J2864" s="25"/>
      <c r="K2864">
        <f t="shared" si="132"/>
        <v>0</v>
      </c>
      <c r="L2864">
        <f t="shared" si="133"/>
        <v>0</v>
      </c>
      <c r="M2864">
        <f t="shared" si="134"/>
        <v>0</v>
      </c>
      <c r="N2864" t="str" cm="1">
        <f t="array" aca="1" ref="N2864" ca="1">MID(CELL("názevsouboru"), FIND("[", CELL("názevsouboru")) + 1, FIND("]", CELL("názevsouboru")) - 1-FIND("[", CELL("názevsouboru")))</f>
        <v>Šablona pro vložení EMDN do ÚK VZP – ZP_SOU_v2.xlsx</v>
      </c>
    </row>
    <row r="2865" spans="1:14" ht="30" customHeight="1" x14ac:dyDescent="0.25">
      <c r="A2865" s="4">
        <v>2855</v>
      </c>
      <c r="B2865" s="26"/>
      <c r="C2865" s="30" t="str">
        <f>IF(B2865="","",IFERROR(VLOOKUP(B2865,číselník!$A:$D,2,0),"KÓD NENALEZEN V ČÍSELNÍKU"))</f>
        <v/>
      </c>
      <c r="D2865" s="31" t="str">
        <f>IF(B2865="","",IFERROR(VLOOKUP('ÚHRADOVÝ KATALOG VZP - ZP'!B2865,číselník!$A:$D,3,0),"KÓD NENALEZEN V ČÍSELNÍKU"))</f>
        <v/>
      </c>
      <c r="E2865" s="31" t="str">
        <f>IF(B2865="","",IFERROR(VLOOKUP(B2865,číselník!$A:$D,4,0),"KÓD NENALEZEN V ČÍSELNÍKU"))</f>
        <v/>
      </c>
      <c r="F2865" s="25"/>
      <c r="G2865" s="25"/>
      <c r="H2865" s="25"/>
      <c r="I2865" s="25"/>
      <c r="J2865" s="25"/>
      <c r="K2865">
        <f t="shared" si="132"/>
        <v>0</v>
      </c>
      <c r="L2865">
        <f t="shared" si="133"/>
        <v>0</v>
      </c>
      <c r="M2865">
        <f t="shared" si="134"/>
        <v>0</v>
      </c>
      <c r="N2865" t="str" cm="1">
        <f t="array" aca="1" ref="N2865" ca="1">MID(CELL("názevsouboru"), FIND("[", CELL("názevsouboru")) + 1, FIND("]", CELL("názevsouboru")) - 1-FIND("[", CELL("názevsouboru")))</f>
        <v>Šablona pro vložení EMDN do ÚK VZP – ZP_SOU_v2.xlsx</v>
      </c>
    </row>
    <row r="2866" spans="1:14" ht="30" customHeight="1" x14ac:dyDescent="0.25">
      <c r="A2866" s="4">
        <v>2856</v>
      </c>
      <c r="B2866" s="26"/>
      <c r="C2866" s="30" t="str">
        <f>IF(B2866="","",IFERROR(VLOOKUP(B2866,číselník!$A:$D,2,0),"KÓD NENALEZEN V ČÍSELNÍKU"))</f>
        <v/>
      </c>
      <c r="D2866" s="31" t="str">
        <f>IF(B2866="","",IFERROR(VLOOKUP('ÚHRADOVÝ KATALOG VZP - ZP'!B2866,číselník!$A:$D,3,0),"KÓD NENALEZEN V ČÍSELNÍKU"))</f>
        <v/>
      </c>
      <c r="E2866" s="31" t="str">
        <f>IF(B2866="","",IFERROR(VLOOKUP(B2866,číselník!$A:$D,4,0),"KÓD NENALEZEN V ČÍSELNÍKU"))</f>
        <v/>
      </c>
      <c r="F2866" s="25"/>
      <c r="G2866" s="25"/>
      <c r="H2866" s="25"/>
      <c r="I2866" s="25"/>
      <c r="J2866" s="25"/>
      <c r="K2866">
        <f t="shared" si="132"/>
        <v>0</v>
      </c>
      <c r="L2866">
        <f t="shared" si="133"/>
        <v>0</v>
      </c>
      <c r="M2866">
        <f t="shared" si="134"/>
        <v>0</v>
      </c>
      <c r="N2866" t="str" cm="1">
        <f t="array" aca="1" ref="N2866" ca="1">MID(CELL("názevsouboru"), FIND("[", CELL("názevsouboru")) + 1, FIND("]", CELL("názevsouboru")) - 1-FIND("[", CELL("názevsouboru")))</f>
        <v>Šablona pro vložení EMDN do ÚK VZP – ZP_SOU_v2.xlsx</v>
      </c>
    </row>
    <row r="2867" spans="1:14" ht="30" customHeight="1" x14ac:dyDescent="0.25">
      <c r="A2867" s="4">
        <v>2857</v>
      </c>
      <c r="B2867" s="26"/>
      <c r="C2867" s="30" t="str">
        <f>IF(B2867="","",IFERROR(VLOOKUP(B2867,číselník!$A:$D,2,0),"KÓD NENALEZEN V ČÍSELNÍKU"))</f>
        <v/>
      </c>
      <c r="D2867" s="31" t="str">
        <f>IF(B2867="","",IFERROR(VLOOKUP('ÚHRADOVÝ KATALOG VZP - ZP'!B2867,číselník!$A:$D,3,0),"KÓD NENALEZEN V ČÍSELNÍKU"))</f>
        <v/>
      </c>
      <c r="E2867" s="31" t="str">
        <f>IF(B2867="","",IFERROR(VLOOKUP(B2867,číselník!$A:$D,4,0),"KÓD NENALEZEN V ČÍSELNÍKU"))</f>
        <v/>
      </c>
      <c r="F2867" s="25"/>
      <c r="G2867" s="25"/>
      <c r="H2867" s="25"/>
      <c r="I2867" s="25"/>
      <c r="J2867" s="25"/>
      <c r="K2867">
        <f t="shared" si="132"/>
        <v>0</v>
      </c>
      <c r="L2867">
        <f t="shared" si="133"/>
        <v>0</v>
      </c>
      <c r="M2867">
        <f t="shared" si="134"/>
        <v>0</v>
      </c>
      <c r="N2867" t="str" cm="1">
        <f t="array" aca="1" ref="N2867" ca="1">MID(CELL("názevsouboru"), FIND("[", CELL("názevsouboru")) + 1, FIND("]", CELL("názevsouboru")) - 1-FIND("[", CELL("názevsouboru")))</f>
        <v>Šablona pro vložení EMDN do ÚK VZP – ZP_SOU_v2.xlsx</v>
      </c>
    </row>
    <row r="2868" spans="1:14" ht="30" customHeight="1" x14ac:dyDescent="0.25">
      <c r="A2868" s="4">
        <v>2858</v>
      </c>
      <c r="B2868" s="26"/>
      <c r="C2868" s="30" t="str">
        <f>IF(B2868="","",IFERROR(VLOOKUP(B2868,číselník!$A:$D,2,0),"KÓD NENALEZEN V ČÍSELNÍKU"))</f>
        <v/>
      </c>
      <c r="D2868" s="31" t="str">
        <f>IF(B2868="","",IFERROR(VLOOKUP('ÚHRADOVÝ KATALOG VZP - ZP'!B2868,číselník!$A:$D,3,0),"KÓD NENALEZEN V ČÍSELNÍKU"))</f>
        <v/>
      </c>
      <c r="E2868" s="31" t="str">
        <f>IF(B2868="","",IFERROR(VLOOKUP(B2868,číselník!$A:$D,4,0),"KÓD NENALEZEN V ČÍSELNÍKU"))</f>
        <v/>
      </c>
      <c r="F2868" s="25"/>
      <c r="G2868" s="25"/>
      <c r="H2868" s="25"/>
      <c r="I2868" s="25"/>
      <c r="J2868" s="25"/>
      <c r="K2868">
        <f t="shared" si="132"/>
        <v>0</v>
      </c>
      <c r="L2868">
        <f t="shared" si="133"/>
        <v>0</v>
      </c>
      <c r="M2868">
        <f t="shared" si="134"/>
        <v>0</v>
      </c>
      <c r="N2868" t="str" cm="1">
        <f t="array" aca="1" ref="N2868" ca="1">MID(CELL("názevsouboru"), FIND("[", CELL("názevsouboru")) + 1, FIND("]", CELL("názevsouboru")) - 1-FIND("[", CELL("názevsouboru")))</f>
        <v>Šablona pro vložení EMDN do ÚK VZP – ZP_SOU_v2.xlsx</v>
      </c>
    </row>
    <row r="2869" spans="1:14" ht="30" customHeight="1" x14ac:dyDescent="0.25">
      <c r="A2869" s="4">
        <v>2859</v>
      </c>
      <c r="B2869" s="26"/>
      <c r="C2869" s="30" t="str">
        <f>IF(B2869="","",IFERROR(VLOOKUP(B2869,číselník!$A:$D,2,0),"KÓD NENALEZEN V ČÍSELNÍKU"))</f>
        <v/>
      </c>
      <c r="D2869" s="31" t="str">
        <f>IF(B2869="","",IFERROR(VLOOKUP('ÚHRADOVÝ KATALOG VZP - ZP'!B2869,číselník!$A:$D,3,0),"KÓD NENALEZEN V ČÍSELNÍKU"))</f>
        <v/>
      </c>
      <c r="E2869" s="31" t="str">
        <f>IF(B2869="","",IFERROR(VLOOKUP(B2869,číselník!$A:$D,4,0),"KÓD NENALEZEN V ČÍSELNÍKU"))</f>
        <v/>
      </c>
      <c r="F2869" s="25"/>
      <c r="G2869" s="25"/>
      <c r="H2869" s="25"/>
      <c r="I2869" s="25"/>
      <c r="J2869" s="25"/>
      <c r="K2869">
        <f t="shared" si="132"/>
        <v>0</v>
      </c>
      <c r="L2869">
        <f t="shared" si="133"/>
        <v>0</v>
      </c>
      <c r="M2869">
        <f t="shared" si="134"/>
        <v>0</v>
      </c>
      <c r="N2869" t="str" cm="1">
        <f t="array" aca="1" ref="N2869" ca="1">MID(CELL("názevsouboru"), FIND("[", CELL("názevsouboru")) + 1, FIND("]", CELL("názevsouboru")) - 1-FIND("[", CELL("názevsouboru")))</f>
        <v>Šablona pro vložení EMDN do ÚK VZP – ZP_SOU_v2.xlsx</v>
      </c>
    </row>
    <row r="2870" spans="1:14" ht="30" customHeight="1" x14ac:dyDescent="0.25">
      <c r="A2870" s="4">
        <v>2860</v>
      </c>
      <c r="B2870" s="26"/>
      <c r="C2870" s="30" t="str">
        <f>IF(B2870="","",IFERROR(VLOOKUP(B2870,číselník!$A:$D,2,0),"KÓD NENALEZEN V ČÍSELNÍKU"))</f>
        <v/>
      </c>
      <c r="D2870" s="31" t="str">
        <f>IF(B2870="","",IFERROR(VLOOKUP('ÚHRADOVÝ KATALOG VZP - ZP'!B2870,číselník!$A:$D,3,0),"KÓD NENALEZEN V ČÍSELNÍKU"))</f>
        <v/>
      </c>
      <c r="E2870" s="31" t="str">
        <f>IF(B2870="","",IFERROR(VLOOKUP(B2870,číselník!$A:$D,4,0),"KÓD NENALEZEN V ČÍSELNÍKU"))</f>
        <v/>
      </c>
      <c r="F2870" s="25"/>
      <c r="G2870" s="25"/>
      <c r="H2870" s="25"/>
      <c r="I2870" s="25"/>
      <c r="J2870" s="25"/>
      <c r="K2870">
        <f t="shared" si="132"/>
        <v>0</v>
      </c>
      <c r="L2870">
        <f t="shared" si="133"/>
        <v>0</v>
      </c>
      <c r="M2870">
        <f t="shared" si="134"/>
        <v>0</v>
      </c>
      <c r="N2870" t="str" cm="1">
        <f t="array" aca="1" ref="N2870" ca="1">MID(CELL("názevsouboru"), FIND("[", CELL("názevsouboru")) + 1, FIND("]", CELL("názevsouboru")) - 1-FIND("[", CELL("názevsouboru")))</f>
        <v>Šablona pro vložení EMDN do ÚK VZP – ZP_SOU_v2.xlsx</v>
      </c>
    </row>
    <row r="2871" spans="1:14" ht="30" customHeight="1" x14ac:dyDescent="0.25">
      <c r="A2871" s="4">
        <v>2861</v>
      </c>
      <c r="B2871" s="26"/>
      <c r="C2871" s="30" t="str">
        <f>IF(B2871="","",IFERROR(VLOOKUP(B2871,číselník!$A:$D,2,0),"KÓD NENALEZEN V ČÍSELNÍKU"))</f>
        <v/>
      </c>
      <c r="D2871" s="31" t="str">
        <f>IF(B2871="","",IFERROR(VLOOKUP('ÚHRADOVÝ KATALOG VZP - ZP'!B2871,číselník!$A:$D,3,0),"KÓD NENALEZEN V ČÍSELNÍKU"))</f>
        <v/>
      </c>
      <c r="E2871" s="31" t="str">
        <f>IF(B2871="","",IFERROR(VLOOKUP(B2871,číselník!$A:$D,4,0),"KÓD NENALEZEN V ČÍSELNÍKU"))</f>
        <v/>
      </c>
      <c r="F2871" s="25"/>
      <c r="G2871" s="25"/>
      <c r="H2871" s="25"/>
      <c r="I2871" s="25"/>
      <c r="J2871" s="25"/>
      <c r="K2871">
        <f t="shared" si="132"/>
        <v>0</v>
      </c>
      <c r="L2871">
        <f t="shared" si="133"/>
        <v>0</v>
      </c>
      <c r="M2871">
        <f t="shared" si="134"/>
        <v>0</v>
      </c>
      <c r="N2871" t="str" cm="1">
        <f t="array" aca="1" ref="N2871" ca="1">MID(CELL("názevsouboru"), FIND("[", CELL("názevsouboru")) + 1, FIND("]", CELL("názevsouboru")) - 1-FIND("[", CELL("názevsouboru")))</f>
        <v>Šablona pro vložení EMDN do ÚK VZP – ZP_SOU_v2.xlsx</v>
      </c>
    </row>
    <row r="2872" spans="1:14" ht="30" customHeight="1" x14ac:dyDescent="0.25">
      <c r="A2872" s="4">
        <v>2862</v>
      </c>
      <c r="B2872" s="26"/>
      <c r="C2872" s="30" t="str">
        <f>IF(B2872="","",IFERROR(VLOOKUP(B2872,číselník!$A:$D,2,0),"KÓD NENALEZEN V ČÍSELNÍKU"))</f>
        <v/>
      </c>
      <c r="D2872" s="31" t="str">
        <f>IF(B2872="","",IFERROR(VLOOKUP('ÚHRADOVÝ KATALOG VZP - ZP'!B2872,číselník!$A:$D,3,0),"KÓD NENALEZEN V ČÍSELNÍKU"))</f>
        <v/>
      </c>
      <c r="E2872" s="31" t="str">
        <f>IF(B2872="","",IFERROR(VLOOKUP(B2872,číselník!$A:$D,4,0),"KÓD NENALEZEN V ČÍSELNÍKU"))</f>
        <v/>
      </c>
      <c r="F2872" s="25"/>
      <c r="G2872" s="25"/>
      <c r="H2872" s="25"/>
      <c r="I2872" s="25"/>
      <c r="J2872" s="25"/>
      <c r="K2872">
        <f t="shared" si="132"/>
        <v>0</v>
      </c>
      <c r="L2872">
        <f t="shared" si="133"/>
        <v>0</v>
      </c>
      <c r="M2872">
        <f t="shared" si="134"/>
        <v>0</v>
      </c>
      <c r="N2872" t="str" cm="1">
        <f t="array" aca="1" ref="N2872" ca="1">MID(CELL("názevsouboru"), FIND("[", CELL("názevsouboru")) + 1, FIND("]", CELL("názevsouboru")) - 1-FIND("[", CELL("názevsouboru")))</f>
        <v>Šablona pro vložení EMDN do ÚK VZP – ZP_SOU_v2.xlsx</v>
      </c>
    </row>
    <row r="2873" spans="1:14" ht="30" customHeight="1" x14ac:dyDescent="0.25">
      <c r="A2873" s="4">
        <v>2863</v>
      </c>
      <c r="B2873" s="26"/>
      <c r="C2873" s="30" t="str">
        <f>IF(B2873="","",IFERROR(VLOOKUP(B2873,číselník!$A:$D,2,0),"KÓD NENALEZEN V ČÍSELNÍKU"))</f>
        <v/>
      </c>
      <c r="D2873" s="31" t="str">
        <f>IF(B2873="","",IFERROR(VLOOKUP('ÚHRADOVÝ KATALOG VZP - ZP'!B2873,číselník!$A:$D,3,0),"KÓD NENALEZEN V ČÍSELNÍKU"))</f>
        <v/>
      </c>
      <c r="E2873" s="31" t="str">
        <f>IF(B2873="","",IFERROR(VLOOKUP(B2873,číselník!$A:$D,4,0),"KÓD NENALEZEN V ČÍSELNÍKU"))</f>
        <v/>
      </c>
      <c r="F2873" s="25"/>
      <c r="G2873" s="25"/>
      <c r="H2873" s="25"/>
      <c r="I2873" s="25"/>
      <c r="J2873" s="25"/>
      <c r="K2873">
        <f t="shared" si="132"/>
        <v>0</v>
      </c>
      <c r="L2873">
        <f t="shared" si="133"/>
        <v>0</v>
      </c>
      <c r="M2873">
        <f t="shared" si="134"/>
        <v>0</v>
      </c>
      <c r="N2873" t="str" cm="1">
        <f t="array" aca="1" ref="N2873" ca="1">MID(CELL("názevsouboru"), FIND("[", CELL("názevsouboru")) + 1, FIND("]", CELL("názevsouboru")) - 1-FIND("[", CELL("názevsouboru")))</f>
        <v>Šablona pro vložení EMDN do ÚK VZP – ZP_SOU_v2.xlsx</v>
      </c>
    </row>
    <row r="2874" spans="1:14" ht="30" customHeight="1" x14ac:dyDescent="0.25">
      <c r="A2874" s="4">
        <v>2864</v>
      </c>
      <c r="B2874" s="26"/>
      <c r="C2874" s="30" t="str">
        <f>IF(B2874="","",IFERROR(VLOOKUP(B2874,číselník!$A:$D,2,0),"KÓD NENALEZEN V ČÍSELNÍKU"))</f>
        <v/>
      </c>
      <c r="D2874" s="31" t="str">
        <f>IF(B2874="","",IFERROR(VLOOKUP('ÚHRADOVÝ KATALOG VZP - ZP'!B2874,číselník!$A:$D,3,0),"KÓD NENALEZEN V ČÍSELNÍKU"))</f>
        <v/>
      </c>
      <c r="E2874" s="31" t="str">
        <f>IF(B2874="","",IFERROR(VLOOKUP(B2874,číselník!$A:$D,4,0),"KÓD NENALEZEN V ČÍSELNÍKU"))</f>
        <v/>
      </c>
      <c r="F2874" s="25"/>
      <c r="G2874" s="25"/>
      <c r="H2874" s="25"/>
      <c r="I2874" s="25"/>
      <c r="J2874" s="25"/>
      <c r="K2874">
        <f t="shared" si="132"/>
        <v>0</v>
      </c>
      <c r="L2874">
        <f t="shared" si="133"/>
        <v>0</v>
      </c>
      <c r="M2874">
        <f t="shared" si="134"/>
        <v>0</v>
      </c>
      <c r="N2874" t="str" cm="1">
        <f t="array" aca="1" ref="N2874" ca="1">MID(CELL("názevsouboru"), FIND("[", CELL("názevsouboru")) + 1, FIND("]", CELL("názevsouboru")) - 1-FIND("[", CELL("názevsouboru")))</f>
        <v>Šablona pro vložení EMDN do ÚK VZP – ZP_SOU_v2.xlsx</v>
      </c>
    </row>
    <row r="2875" spans="1:14" ht="30" customHeight="1" x14ac:dyDescent="0.25">
      <c r="A2875" s="4">
        <v>2865</v>
      </c>
      <c r="B2875" s="26"/>
      <c r="C2875" s="30" t="str">
        <f>IF(B2875="","",IFERROR(VLOOKUP(B2875,číselník!$A:$D,2,0),"KÓD NENALEZEN V ČÍSELNÍKU"))</f>
        <v/>
      </c>
      <c r="D2875" s="31" t="str">
        <f>IF(B2875="","",IFERROR(VLOOKUP('ÚHRADOVÝ KATALOG VZP - ZP'!B2875,číselník!$A:$D,3,0),"KÓD NENALEZEN V ČÍSELNÍKU"))</f>
        <v/>
      </c>
      <c r="E2875" s="31" t="str">
        <f>IF(B2875="","",IFERROR(VLOOKUP(B2875,číselník!$A:$D,4,0),"KÓD NENALEZEN V ČÍSELNÍKU"))</f>
        <v/>
      </c>
      <c r="F2875" s="25"/>
      <c r="G2875" s="25"/>
      <c r="H2875" s="25"/>
      <c r="I2875" s="25"/>
      <c r="J2875" s="25"/>
      <c r="K2875">
        <f t="shared" si="132"/>
        <v>0</v>
      </c>
      <c r="L2875">
        <f t="shared" si="133"/>
        <v>0</v>
      </c>
      <c r="M2875">
        <f t="shared" si="134"/>
        <v>0</v>
      </c>
      <c r="N2875" t="str" cm="1">
        <f t="array" aca="1" ref="N2875" ca="1">MID(CELL("názevsouboru"), FIND("[", CELL("názevsouboru")) + 1, FIND("]", CELL("názevsouboru")) - 1-FIND("[", CELL("názevsouboru")))</f>
        <v>Šablona pro vložení EMDN do ÚK VZP – ZP_SOU_v2.xlsx</v>
      </c>
    </row>
    <row r="2876" spans="1:14" ht="30" customHeight="1" x14ac:dyDescent="0.25">
      <c r="A2876" s="4">
        <v>2866</v>
      </c>
      <c r="B2876" s="26"/>
      <c r="C2876" s="30" t="str">
        <f>IF(B2876="","",IFERROR(VLOOKUP(B2876,číselník!$A:$D,2,0),"KÓD NENALEZEN V ČÍSELNÍKU"))</f>
        <v/>
      </c>
      <c r="D2876" s="31" t="str">
        <f>IF(B2876="","",IFERROR(VLOOKUP('ÚHRADOVÝ KATALOG VZP - ZP'!B2876,číselník!$A:$D,3,0),"KÓD NENALEZEN V ČÍSELNÍKU"))</f>
        <v/>
      </c>
      <c r="E2876" s="31" t="str">
        <f>IF(B2876="","",IFERROR(VLOOKUP(B2876,číselník!$A:$D,4,0),"KÓD NENALEZEN V ČÍSELNÍKU"))</f>
        <v/>
      </c>
      <c r="F2876" s="25"/>
      <c r="G2876" s="25"/>
      <c r="H2876" s="25"/>
      <c r="I2876" s="25"/>
      <c r="J2876" s="25"/>
      <c r="K2876">
        <f t="shared" si="132"/>
        <v>0</v>
      </c>
      <c r="L2876">
        <f t="shared" si="133"/>
        <v>0</v>
      </c>
      <c r="M2876">
        <f t="shared" si="134"/>
        <v>0</v>
      </c>
      <c r="N2876" t="str" cm="1">
        <f t="array" aca="1" ref="N2876" ca="1">MID(CELL("názevsouboru"), FIND("[", CELL("názevsouboru")) + 1, FIND("]", CELL("názevsouboru")) - 1-FIND("[", CELL("názevsouboru")))</f>
        <v>Šablona pro vložení EMDN do ÚK VZP – ZP_SOU_v2.xlsx</v>
      </c>
    </row>
    <row r="2877" spans="1:14" ht="30" customHeight="1" x14ac:dyDescent="0.25">
      <c r="A2877" s="4">
        <v>2867</v>
      </c>
      <c r="B2877" s="26"/>
      <c r="C2877" s="30" t="str">
        <f>IF(B2877="","",IFERROR(VLOOKUP(B2877,číselník!$A:$D,2,0),"KÓD NENALEZEN V ČÍSELNÍKU"))</f>
        <v/>
      </c>
      <c r="D2877" s="31" t="str">
        <f>IF(B2877="","",IFERROR(VLOOKUP('ÚHRADOVÝ KATALOG VZP - ZP'!B2877,číselník!$A:$D,3,0),"KÓD NENALEZEN V ČÍSELNÍKU"))</f>
        <v/>
      </c>
      <c r="E2877" s="31" t="str">
        <f>IF(B2877="","",IFERROR(VLOOKUP(B2877,číselník!$A:$D,4,0),"KÓD NENALEZEN V ČÍSELNÍKU"))</f>
        <v/>
      </c>
      <c r="F2877" s="25"/>
      <c r="G2877" s="25"/>
      <c r="H2877" s="25"/>
      <c r="I2877" s="25"/>
      <c r="J2877" s="25"/>
      <c r="K2877">
        <f t="shared" si="132"/>
        <v>0</v>
      </c>
      <c r="L2877">
        <f t="shared" si="133"/>
        <v>0</v>
      </c>
      <c r="M2877">
        <f t="shared" si="134"/>
        <v>0</v>
      </c>
      <c r="N2877" t="str" cm="1">
        <f t="array" aca="1" ref="N2877" ca="1">MID(CELL("názevsouboru"), FIND("[", CELL("názevsouboru")) + 1, FIND("]", CELL("názevsouboru")) - 1-FIND("[", CELL("názevsouboru")))</f>
        <v>Šablona pro vložení EMDN do ÚK VZP – ZP_SOU_v2.xlsx</v>
      </c>
    </row>
    <row r="2878" spans="1:14" ht="30" customHeight="1" x14ac:dyDescent="0.25">
      <c r="A2878" s="4">
        <v>2868</v>
      </c>
      <c r="B2878" s="26"/>
      <c r="C2878" s="30" t="str">
        <f>IF(B2878="","",IFERROR(VLOOKUP(B2878,číselník!$A:$D,2,0),"KÓD NENALEZEN V ČÍSELNÍKU"))</f>
        <v/>
      </c>
      <c r="D2878" s="31" t="str">
        <f>IF(B2878="","",IFERROR(VLOOKUP('ÚHRADOVÝ KATALOG VZP - ZP'!B2878,číselník!$A:$D,3,0),"KÓD NENALEZEN V ČÍSELNÍKU"))</f>
        <v/>
      </c>
      <c r="E2878" s="31" t="str">
        <f>IF(B2878="","",IFERROR(VLOOKUP(B2878,číselník!$A:$D,4,0),"KÓD NENALEZEN V ČÍSELNÍKU"))</f>
        <v/>
      </c>
      <c r="F2878" s="25"/>
      <c r="G2878" s="25"/>
      <c r="H2878" s="25"/>
      <c r="I2878" s="25"/>
      <c r="J2878" s="25"/>
      <c r="K2878">
        <f t="shared" si="132"/>
        <v>0</v>
      </c>
      <c r="L2878">
        <f t="shared" si="133"/>
        <v>0</v>
      </c>
      <c r="M2878">
        <f t="shared" si="134"/>
        <v>0</v>
      </c>
      <c r="N2878" t="str" cm="1">
        <f t="array" aca="1" ref="N2878" ca="1">MID(CELL("názevsouboru"), FIND("[", CELL("názevsouboru")) + 1, FIND("]", CELL("názevsouboru")) - 1-FIND("[", CELL("názevsouboru")))</f>
        <v>Šablona pro vložení EMDN do ÚK VZP – ZP_SOU_v2.xlsx</v>
      </c>
    </row>
    <row r="2879" spans="1:14" ht="30" customHeight="1" x14ac:dyDescent="0.25">
      <c r="A2879" s="4">
        <v>2869</v>
      </c>
      <c r="B2879" s="26"/>
      <c r="C2879" s="30" t="str">
        <f>IF(B2879="","",IFERROR(VLOOKUP(B2879,číselník!$A:$D,2,0),"KÓD NENALEZEN V ČÍSELNÍKU"))</f>
        <v/>
      </c>
      <c r="D2879" s="31" t="str">
        <f>IF(B2879="","",IFERROR(VLOOKUP('ÚHRADOVÝ KATALOG VZP - ZP'!B2879,číselník!$A:$D,3,0),"KÓD NENALEZEN V ČÍSELNÍKU"))</f>
        <v/>
      </c>
      <c r="E2879" s="31" t="str">
        <f>IF(B2879="","",IFERROR(VLOOKUP(B2879,číselník!$A:$D,4,0),"KÓD NENALEZEN V ČÍSELNÍKU"))</f>
        <v/>
      </c>
      <c r="F2879" s="25"/>
      <c r="G2879" s="25"/>
      <c r="H2879" s="25"/>
      <c r="I2879" s="25"/>
      <c r="J2879" s="25"/>
      <c r="K2879">
        <f t="shared" si="132"/>
        <v>0</v>
      </c>
      <c r="L2879">
        <f t="shared" si="133"/>
        <v>0</v>
      </c>
      <c r="M2879">
        <f t="shared" si="134"/>
        <v>0</v>
      </c>
      <c r="N2879" t="str" cm="1">
        <f t="array" aca="1" ref="N2879" ca="1">MID(CELL("názevsouboru"), FIND("[", CELL("názevsouboru")) + 1, FIND("]", CELL("názevsouboru")) - 1-FIND("[", CELL("názevsouboru")))</f>
        <v>Šablona pro vložení EMDN do ÚK VZP – ZP_SOU_v2.xlsx</v>
      </c>
    </row>
    <row r="2880" spans="1:14" ht="30" customHeight="1" x14ac:dyDescent="0.25">
      <c r="A2880" s="4">
        <v>2870</v>
      </c>
      <c r="B2880" s="26"/>
      <c r="C2880" s="30" t="str">
        <f>IF(B2880="","",IFERROR(VLOOKUP(B2880,číselník!$A:$D,2,0),"KÓD NENALEZEN V ČÍSELNÍKU"))</f>
        <v/>
      </c>
      <c r="D2880" s="31" t="str">
        <f>IF(B2880="","",IFERROR(VLOOKUP('ÚHRADOVÝ KATALOG VZP - ZP'!B2880,číselník!$A:$D,3,0),"KÓD NENALEZEN V ČÍSELNÍKU"))</f>
        <v/>
      </c>
      <c r="E2880" s="31" t="str">
        <f>IF(B2880="","",IFERROR(VLOOKUP(B2880,číselník!$A:$D,4,0),"KÓD NENALEZEN V ČÍSELNÍKU"))</f>
        <v/>
      </c>
      <c r="F2880" s="25"/>
      <c r="G2880" s="25"/>
      <c r="H2880" s="25"/>
      <c r="I2880" s="25"/>
      <c r="J2880" s="25"/>
      <c r="K2880">
        <f t="shared" si="132"/>
        <v>0</v>
      </c>
      <c r="L2880">
        <f t="shared" si="133"/>
        <v>0</v>
      </c>
      <c r="M2880">
        <f t="shared" si="134"/>
        <v>0</v>
      </c>
      <c r="N2880" t="str" cm="1">
        <f t="array" aca="1" ref="N2880" ca="1">MID(CELL("názevsouboru"), FIND("[", CELL("názevsouboru")) + 1, FIND("]", CELL("názevsouboru")) - 1-FIND("[", CELL("názevsouboru")))</f>
        <v>Šablona pro vložení EMDN do ÚK VZP – ZP_SOU_v2.xlsx</v>
      </c>
    </row>
    <row r="2881" spans="1:14" ht="30" customHeight="1" x14ac:dyDescent="0.25">
      <c r="A2881" s="4">
        <v>2871</v>
      </c>
      <c r="B2881" s="26"/>
      <c r="C2881" s="30" t="str">
        <f>IF(B2881="","",IFERROR(VLOOKUP(B2881,číselník!$A:$D,2,0),"KÓD NENALEZEN V ČÍSELNÍKU"))</f>
        <v/>
      </c>
      <c r="D2881" s="31" t="str">
        <f>IF(B2881="","",IFERROR(VLOOKUP('ÚHRADOVÝ KATALOG VZP - ZP'!B2881,číselník!$A:$D,3,0),"KÓD NENALEZEN V ČÍSELNÍKU"))</f>
        <v/>
      </c>
      <c r="E2881" s="31" t="str">
        <f>IF(B2881="","",IFERROR(VLOOKUP(B2881,číselník!$A:$D,4,0),"KÓD NENALEZEN V ČÍSELNÍKU"))</f>
        <v/>
      </c>
      <c r="F2881" s="25"/>
      <c r="G2881" s="25"/>
      <c r="H2881" s="25"/>
      <c r="I2881" s="25"/>
      <c r="J2881" s="25"/>
      <c r="K2881">
        <f t="shared" si="132"/>
        <v>0</v>
      </c>
      <c r="L2881">
        <f t="shared" si="133"/>
        <v>0</v>
      </c>
      <c r="M2881">
        <f t="shared" si="134"/>
        <v>0</v>
      </c>
      <c r="N2881" t="str" cm="1">
        <f t="array" aca="1" ref="N2881" ca="1">MID(CELL("názevsouboru"), FIND("[", CELL("názevsouboru")) + 1, FIND("]", CELL("názevsouboru")) - 1-FIND("[", CELL("názevsouboru")))</f>
        <v>Šablona pro vložení EMDN do ÚK VZP – ZP_SOU_v2.xlsx</v>
      </c>
    </row>
    <row r="2882" spans="1:14" ht="30" customHeight="1" x14ac:dyDescent="0.25">
      <c r="A2882" s="4">
        <v>2872</v>
      </c>
      <c r="B2882" s="26"/>
      <c r="C2882" s="30" t="str">
        <f>IF(B2882="","",IFERROR(VLOOKUP(B2882,číselník!$A:$D,2,0),"KÓD NENALEZEN V ČÍSELNÍKU"))</f>
        <v/>
      </c>
      <c r="D2882" s="31" t="str">
        <f>IF(B2882="","",IFERROR(VLOOKUP('ÚHRADOVÝ KATALOG VZP - ZP'!B2882,číselník!$A:$D,3,0),"KÓD NENALEZEN V ČÍSELNÍKU"))</f>
        <v/>
      </c>
      <c r="E2882" s="31" t="str">
        <f>IF(B2882="","",IFERROR(VLOOKUP(B2882,číselník!$A:$D,4,0),"KÓD NENALEZEN V ČÍSELNÍKU"))</f>
        <v/>
      </c>
      <c r="F2882" s="25"/>
      <c r="G2882" s="25"/>
      <c r="H2882" s="25"/>
      <c r="I2882" s="25"/>
      <c r="J2882" s="25"/>
      <c r="K2882">
        <f t="shared" si="132"/>
        <v>0</v>
      </c>
      <c r="L2882">
        <f t="shared" si="133"/>
        <v>0</v>
      </c>
      <c r="M2882">
        <f t="shared" si="134"/>
        <v>0</v>
      </c>
      <c r="N2882" t="str" cm="1">
        <f t="array" aca="1" ref="N2882" ca="1">MID(CELL("názevsouboru"), FIND("[", CELL("názevsouboru")) + 1, FIND("]", CELL("názevsouboru")) - 1-FIND("[", CELL("názevsouboru")))</f>
        <v>Šablona pro vložení EMDN do ÚK VZP – ZP_SOU_v2.xlsx</v>
      </c>
    </row>
    <row r="2883" spans="1:14" ht="30" customHeight="1" x14ac:dyDescent="0.25">
      <c r="A2883" s="4">
        <v>2873</v>
      </c>
      <c r="B2883" s="26"/>
      <c r="C2883" s="30" t="str">
        <f>IF(B2883="","",IFERROR(VLOOKUP(B2883,číselník!$A:$D,2,0),"KÓD NENALEZEN V ČÍSELNÍKU"))</f>
        <v/>
      </c>
      <c r="D2883" s="31" t="str">
        <f>IF(B2883="","",IFERROR(VLOOKUP('ÚHRADOVÝ KATALOG VZP - ZP'!B2883,číselník!$A:$D,3,0),"KÓD NENALEZEN V ČÍSELNÍKU"))</f>
        <v/>
      </c>
      <c r="E2883" s="31" t="str">
        <f>IF(B2883="","",IFERROR(VLOOKUP(B2883,číselník!$A:$D,4,0),"KÓD NENALEZEN V ČÍSELNÍKU"))</f>
        <v/>
      </c>
      <c r="F2883" s="25"/>
      <c r="G2883" s="25"/>
      <c r="H2883" s="25"/>
      <c r="I2883" s="25"/>
      <c r="J2883" s="25"/>
      <c r="K2883">
        <f t="shared" si="132"/>
        <v>0</v>
      </c>
      <c r="L2883">
        <f t="shared" si="133"/>
        <v>0</v>
      </c>
      <c r="M2883">
        <f t="shared" si="134"/>
        <v>0</v>
      </c>
      <c r="N2883" t="str" cm="1">
        <f t="array" aca="1" ref="N2883" ca="1">MID(CELL("názevsouboru"), FIND("[", CELL("názevsouboru")) + 1, FIND("]", CELL("názevsouboru")) - 1-FIND("[", CELL("názevsouboru")))</f>
        <v>Šablona pro vložení EMDN do ÚK VZP – ZP_SOU_v2.xlsx</v>
      </c>
    </row>
    <row r="2884" spans="1:14" ht="30" customHeight="1" x14ac:dyDescent="0.25">
      <c r="A2884" s="4">
        <v>2874</v>
      </c>
      <c r="B2884" s="26"/>
      <c r="C2884" s="30" t="str">
        <f>IF(B2884="","",IFERROR(VLOOKUP(B2884,číselník!$A:$D,2,0),"KÓD NENALEZEN V ČÍSELNÍKU"))</f>
        <v/>
      </c>
      <c r="D2884" s="31" t="str">
        <f>IF(B2884="","",IFERROR(VLOOKUP('ÚHRADOVÝ KATALOG VZP - ZP'!B2884,číselník!$A:$D,3,0),"KÓD NENALEZEN V ČÍSELNÍKU"))</f>
        <v/>
      </c>
      <c r="E2884" s="31" t="str">
        <f>IF(B2884="","",IFERROR(VLOOKUP(B2884,číselník!$A:$D,4,0),"KÓD NENALEZEN V ČÍSELNÍKU"))</f>
        <v/>
      </c>
      <c r="F2884" s="25"/>
      <c r="G2884" s="25"/>
      <c r="H2884" s="25"/>
      <c r="I2884" s="25"/>
      <c r="J2884" s="25"/>
      <c r="K2884">
        <f t="shared" si="132"/>
        <v>0</v>
      </c>
      <c r="L2884">
        <f t="shared" si="133"/>
        <v>0</v>
      </c>
      <c r="M2884">
        <f t="shared" si="134"/>
        <v>0</v>
      </c>
      <c r="N2884" t="str" cm="1">
        <f t="array" aca="1" ref="N2884" ca="1">MID(CELL("názevsouboru"), FIND("[", CELL("názevsouboru")) + 1, FIND("]", CELL("názevsouboru")) - 1-FIND("[", CELL("názevsouboru")))</f>
        <v>Šablona pro vložení EMDN do ÚK VZP – ZP_SOU_v2.xlsx</v>
      </c>
    </row>
    <row r="2885" spans="1:14" ht="30" customHeight="1" x14ac:dyDescent="0.25">
      <c r="A2885" s="4">
        <v>2875</v>
      </c>
      <c r="B2885" s="26"/>
      <c r="C2885" s="30" t="str">
        <f>IF(B2885="","",IFERROR(VLOOKUP(B2885,číselník!$A:$D,2,0),"KÓD NENALEZEN V ČÍSELNÍKU"))</f>
        <v/>
      </c>
      <c r="D2885" s="31" t="str">
        <f>IF(B2885="","",IFERROR(VLOOKUP('ÚHRADOVÝ KATALOG VZP - ZP'!B2885,číselník!$A:$D,3,0),"KÓD NENALEZEN V ČÍSELNÍKU"))</f>
        <v/>
      </c>
      <c r="E2885" s="31" t="str">
        <f>IF(B2885="","",IFERROR(VLOOKUP(B2885,číselník!$A:$D,4,0),"KÓD NENALEZEN V ČÍSELNÍKU"))</f>
        <v/>
      </c>
      <c r="F2885" s="25"/>
      <c r="G2885" s="25"/>
      <c r="H2885" s="25"/>
      <c r="I2885" s="25"/>
      <c r="J2885" s="25"/>
      <c r="K2885">
        <f t="shared" si="132"/>
        <v>0</v>
      </c>
      <c r="L2885">
        <f t="shared" si="133"/>
        <v>0</v>
      </c>
      <c r="M2885">
        <f t="shared" si="134"/>
        <v>0</v>
      </c>
      <c r="N2885" t="str" cm="1">
        <f t="array" aca="1" ref="N2885" ca="1">MID(CELL("názevsouboru"), FIND("[", CELL("názevsouboru")) + 1, FIND("]", CELL("názevsouboru")) - 1-FIND("[", CELL("názevsouboru")))</f>
        <v>Šablona pro vložení EMDN do ÚK VZP – ZP_SOU_v2.xlsx</v>
      </c>
    </row>
    <row r="2886" spans="1:14" ht="30" customHeight="1" x14ac:dyDescent="0.25">
      <c r="A2886" s="4">
        <v>2876</v>
      </c>
      <c r="B2886" s="26"/>
      <c r="C2886" s="30" t="str">
        <f>IF(B2886="","",IFERROR(VLOOKUP(B2886,číselník!$A:$D,2,0),"KÓD NENALEZEN V ČÍSELNÍKU"))</f>
        <v/>
      </c>
      <c r="D2886" s="31" t="str">
        <f>IF(B2886="","",IFERROR(VLOOKUP('ÚHRADOVÝ KATALOG VZP - ZP'!B2886,číselník!$A:$D,3,0),"KÓD NENALEZEN V ČÍSELNÍKU"))</f>
        <v/>
      </c>
      <c r="E2886" s="31" t="str">
        <f>IF(B2886="","",IFERROR(VLOOKUP(B2886,číselník!$A:$D,4,0),"KÓD NENALEZEN V ČÍSELNÍKU"))</f>
        <v/>
      </c>
      <c r="F2886" s="25"/>
      <c r="G2886" s="25"/>
      <c r="H2886" s="25"/>
      <c r="I2886" s="25"/>
      <c r="J2886" s="25"/>
      <c r="K2886">
        <f t="shared" si="132"/>
        <v>0</v>
      </c>
      <c r="L2886">
        <f t="shared" si="133"/>
        <v>0</v>
      </c>
      <c r="M2886">
        <f t="shared" si="134"/>
        <v>0</v>
      </c>
      <c r="N2886" t="str" cm="1">
        <f t="array" aca="1" ref="N2886" ca="1">MID(CELL("názevsouboru"), FIND("[", CELL("názevsouboru")) + 1, FIND("]", CELL("názevsouboru")) - 1-FIND("[", CELL("názevsouboru")))</f>
        <v>Šablona pro vložení EMDN do ÚK VZP – ZP_SOU_v2.xlsx</v>
      </c>
    </row>
    <row r="2887" spans="1:14" ht="30" customHeight="1" x14ac:dyDescent="0.25">
      <c r="A2887" s="4">
        <v>2877</v>
      </c>
      <c r="B2887" s="26"/>
      <c r="C2887" s="30" t="str">
        <f>IF(B2887="","",IFERROR(VLOOKUP(B2887,číselník!$A:$D,2,0),"KÓD NENALEZEN V ČÍSELNÍKU"))</f>
        <v/>
      </c>
      <c r="D2887" s="31" t="str">
        <f>IF(B2887="","",IFERROR(VLOOKUP('ÚHRADOVÝ KATALOG VZP - ZP'!B2887,číselník!$A:$D,3,0),"KÓD NENALEZEN V ČÍSELNÍKU"))</f>
        <v/>
      </c>
      <c r="E2887" s="31" t="str">
        <f>IF(B2887="","",IFERROR(VLOOKUP(B2887,číselník!$A:$D,4,0),"KÓD NENALEZEN V ČÍSELNÍKU"))</f>
        <v/>
      </c>
      <c r="F2887" s="25"/>
      <c r="G2887" s="25"/>
      <c r="H2887" s="25"/>
      <c r="I2887" s="25"/>
      <c r="J2887" s="25"/>
      <c r="K2887">
        <f t="shared" si="132"/>
        <v>0</v>
      </c>
      <c r="L2887">
        <f t="shared" si="133"/>
        <v>0</v>
      </c>
      <c r="M2887">
        <f t="shared" si="134"/>
        <v>0</v>
      </c>
      <c r="N2887" t="str" cm="1">
        <f t="array" aca="1" ref="N2887" ca="1">MID(CELL("názevsouboru"), FIND("[", CELL("názevsouboru")) + 1, FIND("]", CELL("názevsouboru")) - 1-FIND("[", CELL("názevsouboru")))</f>
        <v>Šablona pro vložení EMDN do ÚK VZP – ZP_SOU_v2.xlsx</v>
      </c>
    </row>
    <row r="2888" spans="1:14" ht="30" customHeight="1" x14ac:dyDescent="0.25">
      <c r="A2888" s="4">
        <v>2878</v>
      </c>
      <c r="B2888" s="26"/>
      <c r="C2888" s="30" t="str">
        <f>IF(B2888="","",IFERROR(VLOOKUP(B2888,číselník!$A:$D,2,0),"KÓD NENALEZEN V ČÍSELNÍKU"))</f>
        <v/>
      </c>
      <c r="D2888" s="31" t="str">
        <f>IF(B2888="","",IFERROR(VLOOKUP('ÚHRADOVÝ KATALOG VZP - ZP'!B2888,číselník!$A:$D,3,0),"KÓD NENALEZEN V ČÍSELNÍKU"))</f>
        <v/>
      </c>
      <c r="E2888" s="31" t="str">
        <f>IF(B2888="","",IFERROR(VLOOKUP(B2888,číselník!$A:$D,4,0),"KÓD NENALEZEN V ČÍSELNÍKU"))</f>
        <v/>
      </c>
      <c r="F2888" s="25"/>
      <c r="G2888" s="25"/>
      <c r="H2888" s="25"/>
      <c r="I2888" s="25"/>
      <c r="J2888" s="25"/>
      <c r="K2888">
        <f t="shared" si="132"/>
        <v>0</v>
      </c>
      <c r="L2888">
        <f t="shared" si="133"/>
        <v>0</v>
      </c>
      <c r="M2888">
        <f t="shared" si="134"/>
        <v>0</v>
      </c>
      <c r="N2888" t="str" cm="1">
        <f t="array" aca="1" ref="N2888" ca="1">MID(CELL("názevsouboru"), FIND("[", CELL("názevsouboru")) + 1, FIND("]", CELL("názevsouboru")) - 1-FIND("[", CELL("názevsouboru")))</f>
        <v>Šablona pro vložení EMDN do ÚK VZP – ZP_SOU_v2.xlsx</v>
      </c>
    </row>
    <row r="2889" spans="1:14" ht="30" customHeight="1" x14ac:dyDescent="0.25">
      <c r="A2889" s="4">
        <v>2879</v>
      </c>
      <c r="B2889" s="26"/>
      <c r="C2889" s="30" t="str">
        <f>IF(B2889="","",IFERROR(VLOOKUP(B2889,číselník!$A:$D,2,0),"KÓD NENALEZEN V ČÍSELNÍKU"))</f>
        <v/>
      </c>
      <c r="D2889" s="31" t="str">
        <f>IF(B2889="","",IFERROR(VLOOKUP('ÚHRADOVÝ KATALOG VZP - ZP'!B2889,číselník!$A:$D,3,0),"KÓD NENALEZEN V ČÍSELNÍKU"))</f>
        <v/>
      </c>
      <c r="E2889" s="31" t="str">
        <f>IF(B2889="","",IFERROR(VLOOKUP(B2889,číselník!$A:$D,4,0),"KÓD NENALEZEN V ČÍSELNÍKU"))</f>
        <v/>
      </c>
      <c r="F2889" s="25"/>
      <c r="G2889" s="25"/>
      <c r="H2889" s="25"/>
      <c r="I2889" s="25"/>
      <c r="J2889" s="25"/>
      <c r="K2889">
        <f t="shared" si="132"/>
        <v>0</v>
      </c>
      <c r="L2889">
        <f t="shared" si="133"/>
        <v>0</v>
      </c>
      <c r="M2889">
        <f t="shared" si="134"/>
        <v>0</v>
      </c>
      <c r="N2889" t="str" cm="1">
        <f t="array" aca="1" ref="N2889" ca="1">MID(CELL("názevsouboru"), FIND("[", CELL("názevsouboru")) + 1, FIND("]", CELL("názevsouboru")) - 1-FIND("[", CELL("názevsouboru")))</f>
        <v>Šablona pro vložení EMDN do ÚK VZP – ZP_SOU_v2.xlsx</v>
      </c>
    </row>
    <row r="2890" spans="1:14" ht="30" customHeight="1" x14ac:dyDescent="0.25">
      <c r="A2890" s="4">
        <v>2880</v>
      </c>
      <c r="B2890" s="26"/>
      <c r="C2890" s="30" t="str">
        <f>IF(B2890="","",IFERROR(VLOOKUP(B2890,číselník!$A:$D,2,0),"KÓD NENALEZEN V ČÍSELNÍKU"))</f>
        <v/>
      </c>
      <c r="D2890" s="31" t="str">
        <f>IF(B2890="","",IFERROR(VLOOKUP('ÚHRADOVÝ KATALOG VZP - ZP'!B2890,číselník!$A:$D,3,0),"KÓD NENALEZEN V ČÍSELNÍKU"))</f>
        <v/>
      </c>
      <c r="E2890" s="31" t="str">
        <f>IF(B2890="","",IFERROR(VLOOKUP(B2890,číselník!$A:$D,4,0),"KÓD NENALEZEN V ČÍSELNÍKU"))</f>
        <v/>
      </c>
      <c r="F2890" s="25"/>
      <c r="G2890" s="25"/>
      <c r="H2890" s="25"/>
      <c r="I2890" s="25"/>
      <c r="J2890" s="25"/>
      <c r="K2890">
        <f t="shared" si="132"/>
        <v>0</v>
      </c>
      <c r="L2890">
        <f t="shared" si="133"/>
        <v>0</v>
      </c>
      <c r="M2890">
        <f t="shared" si="134"/>
        <v>0</v>
      </c>
      <c r="N2890" t="str" cm="1">
        <f t="array" aca="1" ref="N2890" ca="1">MID(CELL("názevsouboru"), FIND("[", CELL("názevsouboru")) + 1, FIND("]", CELL("názevsouboru")) - 1-FIND("[", CELL("názevsouboru")))</f>
        <v>Šablona pro vložení EMDN do ÚK VZP – ZP_SOU_v2.xlsx</v>
      </c>
    </row>
    <row r="2891" spans="1:14" ht="30" customHeight="1" x14ac:dyDescent="0.25">
      <c r="A2891" s="4">
        <v>2881</v>
      </c>
      <c r="B2891" s="26"/>
      <c r="C2891" s="30" t="str">
        <f>IF(B2891="","",IFERROR(VLOOKUP(B2891,číselník!$A:$D,2,0),"KÓD NENALEZEN V ČÍSELNÍKU"))</f>
        <v/>
      </c>
      <c r="D2891" s="31" t="str">
        <f>IF(B2891="","",IFERROR(VLOOKUP('ÚHRADOVÝ KATALOG VZP - ZP'!B2891,číselník!$A:$D,3,0),"KÓD NENALEZEN V ČÍSELNÍKU"))</f>
        <v/>
      </c>
      <c r="E2891" s="31" t="str">
        <f>IF(B2891="","",IFERROR(VLOOKUP(B2891,číselník!$A:$D,4,0),"KÓD NENALEZEN V ČÍSELNÍKU"))</f>
        <v/>
      </c>
      <c r="F2891" s="25"/>
      <c r="G2891" s="25"/>
      <c r="H2891" s="25"/>
      <c r="I2891" s="25"/>
      <c r="J2891" s="25"/>
      <c r="K2891">
        <f t="shared" si="132"/>
        <v>0</v>
      </c>
      <c r="L2891">
        <f t="shared" si="133"/>
        <v>0</v>
      </c>
      <c r="M2891">
        <f t="shared" si="134"/>
        <v>0</v>
      </c>
      <c r="N2891" t="str" cm="1">
        <f t="array" aca="1" ref="N2891" ca="1">MID(CELL("názevsouboru"), FIND("[", CELL("názevsouboru")) + 1, FIND("]", CELL("názevsouboru")) - 1-FIND("[", CELL("názevsouboru")))</f>
        <v>Šablona pro vložení EMDN do ÚK VZP – ZP_SOU_v2.xlsx</v>
      </c>
    </row>
    <row r="2892" spans="1:14" ht="30" customHeight="1" x14ac:dyDescent="0.25">
      <c r="A2892" s="4">
        <v>2882</v>
      </c>
      <c r="B2892" s="26"/>
      <c r="C2892" s="30" t="str">
        <f>IF(B2892="","",IFERROR(VLOOKUP(B2892,číselník!$A:$D,2,0),"KÓD NENALEZEN V ČÍSELNÍKU"))</f>
        <v/>
      </c>
      <c r="D2892" s="31" t="str">
        <f>IF(B2892="","",IFERROR(VLOOKUP('ÚHRADOVÝ KATALOG VZP - ZP'!B2892,číselník!$A:$D,3,0),"KÓD NENALEZEN V ČÍSELNÍKU"))</f>
        <v/>
      </c>
      <c r="E2892" s="31" t="str">
        <f>IF(B2892="","",IFERROR(VLOOKUP(B2892,číselník!$A:$D,4,0),"KÓD NENALEZEN V ČÍSELNÍKU"))</f>
        <v/>
      </c>
      <c r="F2892" s="25"/>
      <c r="G2892" s="25"/>
      <c r="H2892" s="25"/>
      <c r="I2892" s="25"/>
      <c r="J2892" s="25"/>
      <c r="K2892">
        <f t="shared" ref="K2892:K2955" si="135">$D$7</f>
        <v>0</v>
      </c>
      <c r="L2892">
        <f t="shared" ref="L2892:L2955" si="136">$D$8</f>
        <v>0</v>
      </c>
      <c r="M2892">
        <f t="shared" ref="M2892:M2955" si="137">$D$9</f>
        <v>0</v>
      </c>
      <c r="N2892" t="str" cm="1">
        <f t="array" aca="1" ref="N2892" ca="1">MID(CELL("názevsouboru"), FIND("[", CELL("názevsouboru")) + 1, FIND("]", CELL("názevsouboru")) - 1-FIND("[", CELL("názevsouboru")))</f>
        <v>Šablona pro vložení EMDN do ÚK VZP – ZP_SOU_v2.xlsx</v>
      </c>
    </row>
    <row r="2893" spans="1:14" ht="30" customHeight="1" x14ac:dyDescent="0.25">
      <c r="A2893" s="4">
        <v>2883</v>
      </c>
      <c r="B2893" s="26"/>
      <c r="C2893" s="30" t="str">
        <f>IF(B2893="","",IFERROR(VLOOKUP(B2893,číselník!$A:$D,2,0),"KÓD NENALEZEN V ČÍSELNÍKU"))</f>
        <v/>
      </c>
      <c r="D2893" s="31" t="str">
        <f>IF(B2893="","",IFERROR(VLOOKUP('ÚHRADOVÝ KATALOG VZP - ZP'!B2893,číselník!$A:$D,3,0),"KÓD NENALEZEN V ČÍSELNÍKU"))</f>
        <v/>
      </c>
      <c r="E2893" s="31" t="str">
        <f>IF(B2893="","",IFERROR(VLOOKUP(B2893,číselník!$A:$D,4,0),"KÓD NENALEZEN V ČÍSELNÍKU"))</f>
        <v/>
      </c>
      <c r="F2893" s="25"/>
      <c r="G2893" s="25"/>
      <c r="H2893" s="25"/>
      <c r="I2893" s="25"/>
      <c r="J2893" s="25"/>
      <c r="K2893">
        <f t="shared" si="135"/>
        <v>0</v>
      </c>
      <c r="L2893">
        <f t="shared" si="136"/>
        <v>0</v>
      </c>
      <c r="M2893">
        <f t="shared" si="137"/>
        <v>0</v>
      </c>
      <c r="N2893" t="str" cm="1">
        <f t="array" aca="1" ref="N2893" ca="1">MID(CELL("názevsouboru"), FIND("[", CELL("názevsouboru")) + 1, FIND("]", CELL("názevsouboru")) - 1-FIND("[", CELL("názevsouboru")))</f>
        <v>Šablona pro vložení EMDN do ÚK VZP – ZP_SOU_v2.xlsx</v>
      </c>
    </row>
    <row r="2894" spans="1:14" ht="30" customHeight="1" x14ac:dyDescent="0.25">
      <c r="A2894" s="4">
        <v>2884</v>
      </c>
      <c r="B2894" s="26"/>
      <c r="C2894" s="30" t="str">
        <f>IF(B2894="","",IFERROR(VLOOKUP(B2894,číselník!$A:$D,2,0),"KÓD NENALEZEN V ČÍSELNÍKU"))</f>
        <v/>
      </c>
      <c r="D2894" s="31" t="str">
        <f>IF(B2894="","",IFERROR(VLOOKUP('ÚHRADOVÝ KATALOG VZP - ZP'!B2894,číselník!$A:$D,3,0),"KÓD NENALEZEN V ČÍSELNÍKU"))</f>
        <v/>
      </c>
      <c r="E2894" s="31" t="str">
        <f>IF(B2894="","",IFERROR(VLOOKUP(B2894,číselník!$A:$D,4,0),"KÓD NENALEZEN V ČÍSELNÍKU"))</f>
        <v/>
      </c>
      <c r="F2894" s="25"/>
      <c r="G2894" s="25"/>
      <c r="H2894" s="25"/>
      <c r="I2894" s="25"/>
      <c r="J2894" s="25"/>
      <c r="K2894">
        <f t="shared" si="135"/>
        <v>0</v>
      </c>
      <c r="L2894">
        <f t="shared" si="136"/>
        <v>0</v>
      </c>
      <c r="M2894">
        <f t="shared" si="137"/>
        <v>0</v>
      </c>
      <c r="N2894" t="str" cm="1">
        <f t="array" aca="1" ref="N2894" ca="1">MID(CELL("názevsouboru"), FIND("[", CELL("názevsouboru")) + 1, FIND("]", CELL("názevsouboru")) - 1-FIND("[", CELL("názevsouboru")))</f>
        <v>Šablona pro vložení EMDN do ÚK VZP – ZP_SOU_v2.xlsx</v>
      </c>
    </row>
    <row r="2895" spans="1:14" ht="30" customHeight="1" x14ac:dyDescent="0.25">
      <c r="A2895" s="4">
        <v>2885</v>
      </c>
      <c r="B2895" s="26"/>
      <c r="C2895" s="30" t="str">
        <f>IF(B2895="","",IFERROR(VLOOKUP(B2895,číselník!$A:$D,2,0),"KÓD NENALEZEN V ČÍSELNÍKU"))</f>
        <v/>
      </c>
      <c r="D2895" s="31" t="str">
        <f>IF(B2895="","",IFERROR(VLOOKUP('ÚHRADOVÝ KATALOG VZP - ZP'!B2895,číselník!$A:$D,3,0),"KÓD NENALEZEN V ČÍSELNÍKU"))</f>
        <v/>
      </c>
      <c r="E2895" s="31" t="str">
        <f>IF(B2895="","",IFERROR(VLOOKUP(B2895,číselník!$A:$D,4,0),"KÓD NENALEZEN V ČÍSELNÍKU"))</f>
        <v/>
      </c>
      <c r="F2895" s="25"/>
      <c r="G2895" s="25"/>
      <c r="H2895" s="25"/>
      <c r="I2895" s="25"/>
      <c r="J2895" s="25"/>
      <c r="K2895">
        <f t="shared" si="135"/>
        <v>0</v>
      </c>
      <c r="L2895">
        <f t="shared" si="136"/>
        <v>0</v>
      </c>
      <c r="M2895">
        <f t="shared" si="137"/>
        <v>0</v>
      </c>
      <c r="N2895" t="str" cm="1">
        <f t="array" aca="1" ref="N2895" ca="1">MID(CELL("názevsouboru"), FIND("[", CELL("názevsouboru")) + 1, FIND("]", CELL("názevsouboru")) - 1-FIND("[", CELL("názevsouboru")))</f>
        <v>Šablona pro vložení EMDN do ÚK VZP – ZP_SOU_v2.xlsx</v>
      </c>
    </row>
    <row r="2896" spans="1:14" ht="30" customHeight="1" x14ac:dyDescent="0.25">
      <c r="A2896" s="4">
        <v>2886</v>
      </c>
      <c r="B2896" s="26"/>
      <c r="C2896" s="30" t="str">
        <f>IF(B2896="","",IFERROR(VLOOKUP(B2896,číselník!$A:$D,2,0),"KÓD NENALEZEN V ČÍSELNÍKU"))</f>
        <v/>
      </c>
      <c r="D2896" s="31" t="str">
        <f>IF(B2896="","",IFERROR(VLOOKUP('ÚHRADOVÝ KATALOG VZP - ZP'!B2896,číselník!$A:$D,3,0),"KÓD NENALEZEN V ČÍSELNÍKU"))</f>
        <v/>
      </c>
      <c r="E2896" s="31" t="str">
        <f>IF(B2896="","",IFERROR(VLOOKUP(B2896,číselník!$A:$D,4,0),"KÓD NENALEZEN V ČÍSELNÍKU"))</f>
        <v/>
      </c>
      <c r="F2896" s="25"/>
      <c r="G2896" s="25"/>
      <c r="H2896" s="25"/>
      <c r="I2896" s="25"/>
      <c r="J2896" s="25"/>
      <c r="K2896">
        <f t="shared" si="135"/>
        <v>0</v>
      </c>
      <c r="L2896">
        <f t="shared" si="136"/>
        <v>0</v>
      </c>
      <c r="M2896">
        <f t="shared" si="137"/>
        <v>0</v>
      </c>
      <c r="N2896" t="str" cm="1">
        <f t="array" aca="1" ref="N2896" ca="1">MID(CELL("názevsouboru"), FIND("[", CELL("názevsouboru")) + 1, FIND("]", CELL("názevsouboru")) - 1-FIND("[", CELL("názevsouboru")))</f>
        <v>Šablona pro vložení EMDN do ÚK VZP – ZP_SOU_v2.xlsx</v>
      </c>
    </row>
    <row r="2897" spans="1:14" ht="30" customHeight="1" x14ac:dyDescent="0.25">
      <c r="A2897" s="4">
        <v>2887</v>
      </c>
      <c r="B2897" s="26"/>
      <c r="C2897" s="30" t="str">
        <f>IF(B2897="","",IFERROR(VLOOKUP(B2897,číselník!$A:$D,2,0),"KÓD NENALEZEN V ČÍSELNÍKU"))</f>
        <v/>
      </c>
      <c r="D2897" s="31" t="str">
        <f>IF(B2897="","",IFERROR(VLOOKUP('ÚHRADOVÝ KATALOG VZP - ZP'!B2897,číselník!$A:$D,3,0),"KÓD NENALEZEN V ČÍSELNÍKU"))</f>
        <v/>
      </c>
      <c r="E2897" s="31" t="str">
        <f>IF(B2897="","",IFERROR(VLOOKUP(B2897,číselník!$A:$D,4,0),"KÓD NENALEZEN V ČÍSELNÍKU"))</f>
        <v/>
      </c>
      <c r="F2897" s="25"/>
      <c r="G2897" s="25"/>
      <c r="H2897" s="25"/>
      <c r="I2897" s="25"/>
      <c r="J2897" s="25"/>
      <c r="K2897">
        <f t="shared" si="135"/>
        <v>0</v>
      </c>
      <c r="L2897">
        <f t="shared" si="136"/>
        <v>0</v>
      </c>
      <c r="M2897">
        <f t="shared" si="137"/>
        <v>0</v>
      </c>
      <c r="N2897" t="str" cm="1">
        <f t="array" aca="1" ref="N2897" ca="1">MID(CELL("názevsouboru"), FIND("[", CELL("názevsouboru")) + 1, FIND("]", CELL("názevsouboru")) - 1-FIND("[", CELL("názevsouboru")))</f>
        <v>Šablona pro vložení EMDN do ÚK VZP – ZP_SOU_v2.xlsx</v>
      </c>
    </row>
    <row r="2898" spans="1:14" ht="30" customHeight="1" x14ac:dyDescent="0.25">
      <c r="A2898" s="4">
        <v>2888</v>
      </c>
      <c r="B2898" s="26"/>
      <c r="C2898" s="30" t="str">
        <f>IF(B2898="","",IFERROR(VLOOKUP(B2898,číselník!$A:$D,2,0),"KÓD NENALEZEN V ČÍSELNÍKU"))</f>
        <v/>
      </c>
      <c r="D2898" s="31" t="str">
        <f>IF(B2898="","",IFERROR(VLOOKUP('ÚHRADOVÝ KATALOG VZP - ZP'!B2898,číselník!$A:$D,3,0),"KÓD NENALEZEN V ČÍSELNÍKU"))</f>
        <v/>
      </c>
      <c r="E2898" s="31" t="str">
        <f>IF(B2898="","",IFERROR(VLOOKUP(B2898,číselník!$A:$D,4,0),"KÓD NENALEZEN V ČÍSELNÍKU"))</f>
        <v/>
      </c>
      <c r="F2898" s="25"/>
      <c r="G2898" s="25"/>
      <c r="H2898" s="25"/>
      <c r="I2898" s="25"/>
      <c r="J2898" s="25"/>
      <c r="K2898">
        <f t="shared" si="135"/>
        <v>0</v>
      </c>
      <c r="L2898">
        <f t="shared" si="136"/>
        <v>0</v>
      </c>
      <c r="M2898">
        <f t="shared" si="137"/>
        <v>0</v>
      </c>
      <c r="N2898" t="str" cm="1">
        <f t="array" aca="1" ref="N2898" ca="1">MID(CELL("názevsouboru"), FIND("[", CELL("názevsouboru")) + 1, FIND("]", CELL("názevsouboru")) - 1-FIND("[", CELL("názevsouboru")))</f>
        <v>Šablona pro vložení EMDN do ÚK VZP – ZP_SOU_v2.xlsx</v>
      </c>
    </row>
    <row r="2899" spans="1:14" ht="30" customHeight="1" x14ac:dyDescent="0.25">
      <c r="A2899" s="4">
        <v>2889</v>
      </c>
      <c r="B2899" s="26"/>
      <c r="C2899" s="30" t="str">
        <f>IF(B2899="","",IFERROR(VLOOKUP(B2899,číselník!$A:$D,2,0),"KÓD NENALEZEN V ČÍSELNÍKU"))</f>
        <v/>
      </c>
      <c r="D2899" s="31" t="str">
        <f>IF(B2899="","",IFERROR(VLOOKUP('ÚHRADOVÝ KATALOG VZP - ZP'!B2899,číselník!$A:$D,3,0),"KÓD NENALEZEN V ČÍSELNÍKU"))</f>
        <v/>
      </c>
      <c r="E2899" s="31" t="str">
        <f>IF(B2899="","",IFERROR(VLOOKUP(B2899,číselník!$A:$D,4,0),"KÓD NENALEZEN V ČÍSELNÍKU"))</f>
        <v/>
      </c>
      <c r="F2899" s="25"/>
      <c r="G2899" s="25"/>
      <c r="H2899" s="25"/>
      <c r="I2899" s="25"/>
      <c r="J2899" s="25"/>
      <c r="K2899">
        <f t="shared" si="135"/>
        <v>0</v>
      </c>
      <c r="L2899">
        <f t="shared" si="136"/>
        <v>0</v>
      </c>
      <c r="M2899">
        <f t="shared" si="137"/>
        <v>0</v>
      </c>
      <c r="N2899" t="str" cm="1">
        <f t="array" aca="1" ref="N2899" ca="1">MID(CELL("názevsouboru"), FIND("[", CELL("názevsouboru")) + 1, FIND("]", CELL("názevsouboru")) - 1-FIND("[", CELL("názevsouboru")))</f>
        <v>Šablona pro vložení EMDN do ÚK VZP – ZP_SOU_v2.xlsx</v>
      </c>
    </row>
    <row r="2900" spans="1:14" ht="30" customHeight="1" x14ac:dyDescent="0.25">
      <c r="A2900" s="4">
        <v>2890</v>
      </c>
      <c r="B2900" s="26"/>
      <c r="C2900" s="30" t="str">
        <f>IF(B2900="","",IFERROR(VLOOKUP(B2900,číselník!$A:$D,2,0),"KÓD NENALEZEN V ČÍSELNÍKU"))</f>
        <v/>
      </c>
      <c r="D2900" s="31" t="str">
        <f>IF(B2900="","",IFERROR(VLOOKUP('ÚHRADOVÝ KATALOG VZP - ZP'!B2900,číselník!$A:$D,3,0),"KÓD NENALEZEN V ČÍSELNÍKU"))</f>
        <v/>
      </c>
      <c r="E2900" s="31" t="str">
        <f>IF(B2900="","",IFERROR(VLOOKUP(B2900,číselník!$A:$D,4,0),"KÓD NENALEZEN V ČÍSELNÍKU"))</f>
        <v/>
      </c>
      <c r="F2900" s="25"/>
      <c r="G2900" s="25"/>
      <c r="H2900" s="25"/>
      <c r="I2900" s="25"/>
      <c r="J2900" s="25"/>
      <c r="K2900">
        <f t="shared" si="135"/>
        <v>0</v>
      </c>
      <c r="L2900">
        <f t="shared" si="136"/>
        <v>0</v>
      </c>
      <c r="M2900">
        <f t="shared" si="137"/>
        <v>0</v>
      </c>
      <c r="N2900" t="str" cm="1">
        <f t="array" aca="1" ref="N2900" ca="1">MID(CELL("názevsouboru"), FIND("[", CELL("názevsouboru")) + 1, FIND("]", CELL("názevsouboru")) - 1-FIND("[", CELL("názevsouboru")))</f>
        <v>Šablona pro vložení EMDN do ÚK VZP – ZP_SOU_v2.xlsx</v>
      </c>
    </row>
    <row r="2901" spans="1:14" ht="30" customHeight="1" x14ac:dyDescent="0.25">
      <c r="A2901" s="4">
        <v>2891</v>
      </c>
      <c r="B2901" s="26"/>
      <c r="C2901" s="30" t="str">
        <f>IF(B2901="","",IFERROR(VLOOKUP(B2901,číselník!$A:$D,2,0),"KÓD NENALEZEN V ČÍSELNÍKU"))</f>
        <v/>
      </c>
      <c r="D2901" s="31" t="str">
        <f>IF(B2901="","",IFERROR(VLOOKUP('ÚHRADOVÝ KATALOG VZP - ZP'!B2901,číselník!$A:$D,3,0),"KÓD NENALEZEN V ČÍSELNÍKU"))</f>
        <v/>
      </c>
      <c r="E2901" s="31" t="str">
        <f>IF(B2901="","",IFERROR(VLOOKUP(B2901,číselník!$A:$D,4,0),"KÓD NENALEZEN V ČÍSELNÍKU"))</f>
        <v/>
      </c>
      <c r="F2901" s="25"/>
      <c r="G2901" s="25"/>
      <c r="H2901" s="25"/>
      <c r="I2901" s="25"/>
      <c r="J2901" s="25"/>
      <c r="K2901">
        <f t="shared" si="135"/>
        <v>0</v>
      </c>
      <c r="L2901">
        <f t="shared" si="136"/>
        <v>0</v>
      </c>
      <c r="M2901">
        <f t="shared" si="137"/>
        <v>0</v>
      </c>
      <c r="N2901" t="str" cm="1">
        <f t="array" aca="1" ref="N2901" ca="1">MID(CELL("názevsouboru"), FIND("[", CELL("názevsouboru")) + 1, FIND("]", CELL("názevsouboru")) - 1-FIND("[", CELL("názevsouboru")))</f>
        <v>Šablona pro vložení EMDN do ÚK VZP – ZP_SOU_v2.xlsx</v>
      </c>
    </row>
    <row r="2902" spans="1:14" ht="30" customHeight="1" x14ac:dyDescent="0.25">
      <c r="A2902" s="4">
        <v>2892</v>
      </c>
      <c r="B2902" s="26"/>
      <c r="C2902" s="30" t="str">
        <f>IF(B2902="","",IFERROR(VLOOKUP(B2902,číselník!$A:$D,2,0),"KÓD NENALEZEN V ČÍSELNÍKU"))</f>
        <v/>
      </c>
      <c r="D2902" s="31" t="str">
        <f>IF(B2902="","",IFERROR(VLOOKUP('ÚHRADOVÝ KATALOG VZP - ZP'!B2902,číselník!$A:$D,3,0),"KÓD NENALEZEN V ČÍSELNÍKU"))</f>
        <v/>
      </c>
      <c r="E2902" s="31" t="str">
        <f>IF(B2902="","",IFERROR(VLOOKUP(B2902,číselník!$A:$D,4,0),"KÓD NENALEZEN V ČÍSELNÍKU"))</f>
        <v/>
      </c>
      <c r="F2902" s="25"/>
      <c r="G2902" s="25"/>
      <c r="H2902" s="25"/>
      <c r="I2902" s="25"/>
      <c r="J2902" s="25"/>
      <c r="K2902">
        <f t="shared" si="135"/>
        <v>0</v>
      </c>
      <c r="L2902">
        <f t="shared" si="136"/>
        <v>0</v>
      </c>
      <c r="M2902">
        <f t="shared" si="137"/>
        <v>0</v>
      </c>
      <c r="N2902" t="str" cm="1">
        <f t="array" aca="1" ref="N2902" ca="1">MID(CELL("názevsouboru"), FIND("[", CELL("názevsouboru")) + 1, FIND("]", CELL("názevsouboru")) - 1-FIND("[", CELL("názevsouboru")))</f>
        <v>Šablona pro vložení EMDN do ÚK VZP – ZP_SOU_v2.xlsx</v>
      </c>
    </row>
    <row r="2903" spans="1:14" ht="30" customHeight="1" x14ac:dyDescent="0.25">
      <c r="A2903" s="4">
        <v>2893</v>
      </c>
      <c r="B2903" s="26"/>
      <c r="C2903" s="30" t="str">
        <f>IF(B2903="","",IFERROR(VLOOKUP(B2903,číselník!$A:$D,2,0),"KÓD NENALEZEN V ČÍSELNÍKU"))</f>
        <v/>
      </c>
      <c r="D2903" s="31" t="str">
        <f>IF(B2903="","",IFERROR(VLOOKUP('ÚHRADOVÝ KATALOG VZP - ZP'!B2903,číselník!$A:$D,3,0),"KÓD NENALEZEN V ČÍSELNÍKU"))</f>
        <v/>
      </c>
      <c r="E2903" s="31" t="str">
        <f>IF(B2903="","",IFERROR(VLOOKUP(B2903,číselník!$A:$D,4,0),"KÓD NENALEZEN V ČÍSELNÍKU"))</f>
        <v/>
      </c>
      <c r="F2903" s="25"/>
      <c r="G2903" s="25"/>
      <c r="H2903" s="25"/>
      <c r="I2903" s="25"/>
      <c r="J2903" s="25"/>
      <c r="K2903">
        <f t="shared" si="135"/>
        <v>0</v>
      </c>
      <c r="L2903">
        <f t="shared" si="136"/>
        <v>0</v>
      </c>
      <c r="M2903">
        <f t="shared" si="137"/>
        <v>0</v>
      </c>
      <c r="N2903" t="str" cm="1">
        <f t="array" aca="1" ref="N2903" ca="1">MID(CELL("názevsouboru"), FIND("[", CELL("názevsouboru")) + 1, FIND("]", CELL("názevsouboru")) - 1-FIND("[", CELL("názevsouboru")))</f>
        <v>Šablona pro vložení EMDN do ÚK VZP – ZP_SOU_v2.xlsx</v>
      </c>
    </row>
    <row r="2904" spans="1:14" ht="30" customHeight="1" x14ac:dyDescent="0.25">
      <c r="A2904" s="4">
        <v>2894</v>
      </c>
      <c r="B2904" s="26"/>
      <c r="C2904" s="30" t="str">
        <f>IF(B2904="","",IFERROR(VLOOKUP(B2904,číselník!$A:$D,2,0),"KÓD NENALEZEN V ČÍSELNÍKU"))</f>
        <v/>
      </c>
      <c r="D2904" s="31" t="str">
        <f>IF(B2904="","",IFERROR(VLOOKUP('ÚHRADOVÝ KATALOG VZP - ZP'!B2904,číselník!$A:$D,3,0),"KÓD NENALEZEN V ČÍSELNÍKU"))</f>
        <v/>
      </c>
      <c r="E2904" s="31" t="str">
        <f>IF(B2904="","",IFERROR(VLOOKUP(B2904,číselník!$A:$D,4,0),"KÓD NENALEZEN V ČÍSELNÍKU"))</f>
        <v/>
      </c>
      <c r="F2904" s="25"/>
      <c r="G2904" s="25"/>
      <c r="H2904" s="25"/>
      <c r="I2904" s="25"/>
      <c r="J2904" s="25"/>
      <c r="K2904">
        <f t="shared" si="135"/>
        <v>0</v>
      </c>
      <c r="L2904">
        <f t="shared" si="136"/>
        <v>0</v>
      </c>
      <c r="M2904">
        <f t="shared" si="137"/>
        <v>0</v>
      </c>
      <c r="N2904" t="str" cm="1">
        <f t="array" aca="1" ref="N2904" ca="1">MID(CELL("názevsouboru"), FIND("[", CELL("názevsouboru")) + 1, FIND("]", CELL("názevsouboru")) - 1-FIND("[", CELL("názevsouboru")))</f>
        <v>Šablona pro vložení EMDN do ÚK VZP – ZP_SOU_v2.xlsx</v>
      </c>
    </row>
    <row r="2905" spans="1:14" ht="30" customHeight="1" x14ac:dyDescent="0.25">
      <c r="A2905" s="4">
        <v>2895</v>
      </c>
      <c r="B2905" s="26"/>
      <c r="C2905" s="30" t="str">
        <f>IF(B2905="","",IFERROR(VLOOKUP(B2905,číselník!$A:$D,2,0),"KÓD NENALEZEN V ČÍSELNÍKU"))</f>
        <v/>
      </c>
      <c r="D2905" s="31" t="str">
        <f>IF(B2905="","",IFERROR(VLOOKUP('ÚHRADOVÝ KATALOG VZP - ZP'!B2905,číselník!$A:$D,3,0),"KÓD NENALEZEN V ČÍSELNÍKU"))</f>
        <v/>
      </c>
      <c r="E2905" s="31" t="str">
        <f>IF(B2905="","",IFERROR(VLOOKUP(B2905,číselník!$A:$D,4,0),"KÓD NENALEZEN V ČÍSELNÍKU"))</f>
        <v/>
      </c>
      <c r="F2905" s="25"/>
      <c r="G2905" s="25"/>
      <c r="H2905" s="25"/>
      <c r="I2905" s="25"/>
      <c r="J2905" s="25"/>
      <c r="K2905">
        <f t="shared" si="135"/>
        <v>0</v>
      </c>
      <c r="L2905">
        <f t="shared" si="136"/>
        <v>0</v>
      </c>
      <c r="M2905">
        <f t="shared" si="137"/>
        <v>0</v>
      </c>
      <c r="N2905" t="str" cm="1">
        <f t="array" aca="1" ref="N2905" ca="1">MID(CELL("názevsouboru"), FIND("[", CELL("názevsouboru")) + 1, FIND("]", CELL("názevsouboru")) - 1-FIND("[", CELL("názevsouboru")))</f>
        <v>Šablona pro vložení EMDN do ÚK VZP – ZP_SOU_v2.xlsx</v>
      </c>
    </row>
    <row r="2906" spans="1:14" ht="30" customHeight="1" x14ac:dyDescent="0.25">
      <c r="A2906" s="4">
        <v>2896</v>
      </c>
      <c r="B2906" s="26"/>
      <c r="C2906" s="30" t="str">
        <f>IF(B2906="","",IFERROR(VLOOKUP(B2906,číselník!$A:$D,2,0),"KÓD NENALEZEN V ČÍSELNÍKU"))</f>
        <v/>
      </c>
      <c r="D2906" s="31" t="str">
        <f>IF(B2906="","",IFERROR(VLOOKUP('ÚHRADOVÝ KATALOG VZP - ZP'!B2906,číselník!$A:$D,3,0),"KÓD NENALEZEN V ČÍSELNÍKU"))</f>
        <v/>
      </c>
      <c r="E2906" s="31" t="str">
        <f>IF(B2906="","",IFERROR(VLOOKUP(B2906,číselník!$A:$D,4,0),"KÓD NENALEZEN V ČÍSELNÍKU"))</f>
        <v/>
      </c>
      <c r="F2906" s="25"/>
      <c r="G2906" s="25"/>
      <c r="H2906" s="25"/>
      <c r="I2906" s="25"/>
      <c r="J2906" s="25"/>
      <c r="K2906">
        <f t="shared" si="135"/>
        <v>0</v>
      </c>
      <c r="L2906">
        <f t="shared" si="136"/>
        <v>0</v>
      </c>
      <c r="M2906">
        <f t="shared" si="137"/>
        <v>0</v>
      </c>
      <c r="N2906" t="str" cm="1">
        <f t="array" aca="1" ref="N2906" ca="1">MID(CELL("názevsouboru"), FIND("[", CELL("názevsouboru")) + 1, FIND("]", CELL("názevsouboru")) - 1-FIND("[", CELL("názevsouboru")))</f>
        <v>Šablona pro vložení EMDN do ÚK VZP – ZP_SOU_v2.xlsx</v>
      </c>
    </row>
    <row r="2907" spans="1:14" ht="30" customHeight="1" x14ac:dyDescent="0.25">
      <c r="A2907" s="4">
        <v>2897</v>
      </c>
      <c r="B2907" s="26"/>
      <c r="C2907" s="30" t="str">
        <f>IF(B2907="","",IFERROR(VLOOKUP(B2907,číselník!$A:$D,2,0),"KÓD NENALEZEN V ČÍSELNÍKU"))</f>
        <v/>
      </c>
      <c r="D2907" s="31" t="str">
        <f>IF(B2907="","",IFERROR(VLOOKUP('ÚHRADOVÝ KATALOG VZP - ZP'!B2907,číselník!$A:$D,3,0),"KÓD NENALEZEN V ČÍSELNÍKU"))</f>
        <v/>
      </c>
      <c r="E2907" s="31" t="str">
        <f>IF(B2907="","",IFERROR(VLOOKUP(B2907,číselník!$A:$D,4,0),"KÓD NENALEZEN V ČÍSELNÍKU"))</f>
        <v/>
      </c>
      <c r="F2907" s="25"/>
      <c r="G2907" s="25"/>
      <c r="H2907" s="25"/>
      <c r="I2907" s="25"/>
      <c r="J2907" s="25"/>
      <c r="K2907">
        <f t="shared" si="135"/>
        <v>0</v>
      </c>
      <c r="L2907">
        <f t="shared" si="136"/>
        <v>0</v>
      </c>
      <c r="M2907">
        <f t="shared" si="137"/>
        <v>0</v>
      </c>
      <c r="N2907" t="str" cm="1">
        <f t="array" aca="1" ref="N2907" ca="1">MID(CELL("názevsouboru"), FIND("[", CELL("názevsouboru")) + 1, FIND("]", CELL("názevsouboru")) - 1-FIND("[", CELL("názevsouboru")))</f>
        <v>Šablona pro vložení EMDN do ÚK VZP – ZP_SOU_v2.xlsx</v>
      </c>
    </row>
    <row r="2908" spans="1:14" ht="30" customHeight="1" x14ac:dyDescent="0.25">
      <c r="A2908" s="4">
        <v>2898</v>
      </c>
      <c r="B2908" s="26"/>
      <c r="C2908" s="30" t="str">
        <f>IF(B2908="","",IFERROR(VLOOKUP(B2908,číselník!$A:$D,2,0),"KÓD NENALEZEN V ČÍSELNÍKU"))</f>
        <v/>
      </c>
      <c r="D2908" s="31" t="str">
        <f>IF(B2908="","",IFERROR(VLOOKUP('ÚHRADOVÝ KATALOG VZP - ZP'!B2908,číselník!$A:$D,3,0),"KÓD NENALEZEN V ČÍSELNÍKU"))</f>
        <v/>
      </c>
      <c r="E2908" s="31" t="str">
        <f>IF(B2908="","",IFERROR(VLOOKUP(B2908,číselník!$A:$D,4,0),"KÓD NENALEZEN V ČÍSELNÍKU"))</f>
        <v/>
      </c>
      <c r="F2908" s="25"/>
      <c r="G2908" s="25"/>
      <c r="H2908" s="25"/>
      <c r="I2908" s="25"/>
      <c r="J2908" s="25"/>
      <c r="K2908">
        <f t="shared" si="135"/>
        <v>0</v>
      </c>
      <c r="L2908">
        <f t="shared" si="136"/>
        <v>0</v>
      </c>
      <c r="M2908">
        <f t="shared" si="137"/>
        <v>0</v>
      </c>
      <c r="N2908" t="str" cm="1">
        <f t="array" aca="1" ref="N2908" ca="1">MID(CELL("názevsouboru"), FIND("[", CELL("názevsouboru")) + 1, FIND("]", CELL("názevsouboru")) - 1-FIND("[", CELL("názevsouboru")))</f>
        <v>Šablona pro vložení EMDN do ÚK VZP – ZP_SOU_v2.xlsx</v>
      </c>
    </row>
    <row r="2909" spans="1:14" ht="30" customHeight="1" x14ac:dyDescent="0.25">
      <c r="A2909" s="4">
        <v>2899</v>
      </c>
      <c r="B2909" s="26"/>
      <c r="C2909" s="30" t="str">
        <f>IF(B2909="","",IFERROR(VLOOKUP(B2909,číselník!$A:$D,2,0),"KÓD NENALEZEN V ČÍSELNÍKU"))</f>
        <v/>
      </c>
      <c r="D2909" s="31" t="str">
        <f>IF(B2909="","",IFERROR(VLOOKUP('ÚHRADOVÝ KATALOG VZP - ZP'!B2909,číselník!$A:$D,3,0),"KÓD NENALEZEN V ČÍSELNÍKU"))</f>
        <v/>
      </c>
      <c r="E2909" s="31" t="str">
        <f>IF(B2909="","",IFERROR(VLOOKUP(B2909,číselník!$A:$D,4,0),"KÓD NENALEZEN V ČÍSELNÍKU"))</f>
        <v/>
      </c>
      <c r="F2909" s="25"/>
      <c r="G2909" s="25"/>
      <c r="H2909" s="25"/>
      <c r="I2909" s="25"/>
      <c r="J2909" s="25"/>
      <c r="K2909">
        <f t="shared" si="135"/>
        <v>0</v>
      </c>
      <c r="L2909">
        <f t="shared" si="136"/>
        <v>0</v>
      </c>
      <c r="M2909">
        <f t="shared" si="137"/>
        <v>0</v>
      </c>
      <c r="N2909" t="str" cm="1">
        <f t="array" aca="1" ref="N2909" ca="1">MID(CELL("názevsouboru"), FIND("[", CELL("názevsouboru")) + 1, FIND("]", CELL("názevsouboru")) - 1-FIND("[", CELL("názevsouboru")))</f>
        <v>Šablona pro vložení EMDN do ÚK VZP – ZP_SOU_v2.xlsx</v>
      </c>
    </row>
    <row r="2910" spans="1:14" ht="30" customHeight="1" x14ac:dyDescent="0.25">
      <c r="A2910" s="4">
        <v>2900</v>
      </c>
      <c r="B2910" s="26"/>
      <c r="C2910" s="30" t="str">
        <f>IF(B2910="","",IFERROR(VLOOKUP(B2910,číselník!$A:$D,2,0),"KÓD NENALEZEN V ČÍSELNÍKU"))</f>
        <v/>
      </c>
      <c r="D2910" s="31" t="str">
        <f>IF(B2910="","",IFERROR(VLOOKUP('ÚHRADOVÝ KATALOG VZP - ZP'!B2910,číselník!$A:$D,3,0),"KÓD NENALEZEN V ČÍSELNÍKU"))</f>
        <v/>
      </c>
      <c r="E2910" s="31" t="str">
        <f>IF(B2910="","",IFERROR(VLOOKUP(B2910,číselník!$A:$D,4,0),"KÓD NENALEZEN V ČÍSELNÍKU"))</f>
        <v/>
      </c>
      <c r="F2910" s="25"/>
      <c r="G2910" s="25"/>
      <c r="H2910" s="25"/>
      <c r="I2910" s="25"/>
      <c r="J2910" s="25"/>
      <c r="K2910">
        <f t="shared" si="135"/>
        <v>0</v>
      </c>
      <c r="L2910">
        <f t="shared" si="136"/>
        <v>0</v>
      </c>
      <c r="M2910">
        <f t="shared" si="137"/>
        <v>0</v>
      </c>
      <c r="N2910" t="str" cm="1">
        <f t="array" aca="1" ref="N2910" ca="1">MID(CELL("názevsouboru"), FIND("[", CELL("názevsouboru")) + 1, FIND("]", CELL("názevsouboru")) - 1-FIND("[", CELL("názevsouboru")))</f>
        <v>Šablona pro vložení EMDN do ÚK VZP – ZP_SOU_v2.xlsx</v>
      </c>
    </row>
    <row r="2911" spans="1:14" ht="30" customHeight="1" x14ac:dyDescent="0.25">
      <c r="A2911" s="4">
        <v>2901</v>
      </c>
      <c r="B2911" s="26"/>
      <c r="C2911" s="30" t="str">
        <f>IF(B2911="","",IFERROR(VLOOKUP(B2911,číselník!$A:$D,2,0),"KÓD NENALEZEN V ČÍSELNÍKU"))</f>
        <v/>
      </c>
      <c r="D2911" s="31" t="str">
        <f>IF(B2911="","",IFERROR(VLOOKUP('ÚHRADOVÝ KATALOG VZP - ZP'!B2911,číselník!$A:$D,3,0),"KÓD NENALEZEN V ČÍSELNÍKU"))</f>
        <v/>
      </c>
      <c r="E2911" s="31" t="str">
        <f>IF(B2911="","",IFERROR(VLOOKUP(B2911,číselník!$A:$D,4,0),"KÓD NENALEZEN V ČÍSELNÍKU"))</f>
        <v/>
      </c>
      <c r="F2911" s="25"/>
      <c r="G2911" s="25"/>
      <c r="H2911" s="25"/>
      <c r="I2911" s="25"/>
      <c r="J2911" s="25"/>
      <c r="K2911">
        <f t="shared" si="135"/>
        <v>0</v>
      </c>
      <c r="L2911">
        <f t="shared" si="136"/>
        <v>0</v>
      </c>
      <c r="M2911">
        <f t="shared" si="137"/>
        <v>0</v>
      </c>
      <c r="N2911" t="str" cm="1">
        <f t="array" aca="1" ref="N2911" ca="1">MID(CELL("názevsouboru"), FIND("[", CELL("názevsouboru")) + 1, FIND("]", CELL("názevsouboru")) - 1-FIND("[", CELL("názevsouboru")))</f>
        <v>Šablona pro vložení EMDN do ÚK VZP – ZP_SOU_v2.xlsx</v>
      </c>
    </row>
    <row r="2912" spans="1:14" ht="30" customHeight="1" x14ac:dyDescent="0.25">
      <c r="A2912" s="4">
        <v>2902</v>
      </c>
      <c r="B2912" s="26"/>
      <c r="C2912" s="30" t="str">
        <f>IF(B2912="","",IFERROR(VLOOKUP(B2912,číselník!$A:$D,2,0),"KÓD NENALEZEN V ČÍSELNÍKU"))</f>
        <v/>
      </c>
      <c r="D2912" s="31" t="str">
        <f>IF(B2912="","",IFERROR(VLOOKUP('ÚHRADOVÝ KATALOG VZP - ZP'!B2912,číselník!$A:$D,3,0),"KÓD NENALEZEN V ČÍSELNÍKU"))</f>
        <v/>
      </c>
      <c r="E2912" s="31" t="str">
        <f>IF(B2912="","",IFERROR(VLOOKUP(B2912,číselník!$A:$D,4,0),"KÓD NENALEZEN V ČÍSELNÍKU"))</f>
        <v/>
      </c>
      <c r="F2912" s="25"/>
      <c r="G2912" s="25"/>
      <c r="H2912" s="25"/>
      <c r="I2912" s="25"/>
      <c r="J2912" s="25"/>
      <c r="K2912">
        <f t="shared" si="135"/>
        <v>0</v>
      </c>
      <c r="L2912">
        <f t="shared" si="136"/>
        <v>0</v>
      </c>
      <c r="M2912">
        <f t="shared" si="137"/>
        <v>0</v>
      </c>
      <c r="N2912" t="str" cm="1">
        <f t="array" aca="1" ref="N2912" ca="1">MID(CELL("názevsouboru"), FIND("[", CELL("názevsouboru")) + 1, FIND("]", CELL("názevsouboru")) - 1-FIND("[", CELL("názevsouboru")))</f>
        <v>Šablona pro vložení EMDN do ÚK VZP – ZP_SOU_v2.xlsx</v>
      </c>
    </row>
    <row r="2913" spans="1:14" ht="30" customHeight="1" x14ac:dyDescent="0.25">
      <c r="A2913" s="4">
        <v>2903</v>
      </c>
      <c r="B2913" s="26"/>
      <c r="C2913" s="30" t="str">
        <f>IF(B2913="","",IFERROR(VLOOKUP(B2913,číselník!$A:$D,2,0),"KÓD NENALEZEN V ČÍSELNÍKU"))</f>
        <v/>
      </c>
      <c r="D2913" s="31" t="str">
        <f>IF(B2913="","",IFERROR(VLOOKUP('ÚHRADOVÝ KATALOG VZP - ZP'!B2913,číselník!$A:$D,3,0),"KÓD NENALEZEN V ČÍSELNÍKU"))</f>
        <v/>
      </c>
      <c r="E2913" s="31" t="str">
        <f>IF(B2913="","",IFERROR(VLOOKUP(B2913,číselník!$A:$D,4,0),"KÓD NENALEZEN V ČÍSELNÍKU"))</f>
        <v/>
      </c>
      <c r="F2913" s="25"/>
      <c r="G2913" s="25"/>
      <c r="H2913" s="25"/>
      <c r="I2913" s="25"/>
      <c r="J2913" s="25"/>
      <c r="K2913">
        <f t="shared" si="135"/>
        <v>0</v>
      </c>
      <c r="L2913">
        <f t="shared" si="136"/>
        <v>0</v>
      </c>
      <c r="M2913">
        <f t="shared" si="137"/>
        <v>0</v>
      </c>
      <c r="N2913" t="str" cm="1">
        <f t="array" aca="1" ref="N2913" ca="1">MID(CELL("názevsouboru"), FIND("[", CELL("názevsouboru")) + 1, FIND("]", CELL("názevsouboru")) - 1-FIND("[", CELL("názevsouboru")))</f>
        <v>Šablona pro vložení EMDN do ÚK VZP – ZP_SOU_v2.xlsx</v>
      </c>
    </row>
    <row r="2914" spans="1:14" ht="30" customHeight="1" x14ac:dyDescent="0.25">
      <c r="A2914" s="4">
        <v>2904</v>
      </c>
      <c r="B2914" s="26"/>
      <c r="C2914" s="30" t="str">
        <f>IF(B2914="","",IFERROR(VLOOKUP(B2914,číselník!$A:$D,2,0),"KÓD NENALEZEN V ČÍSELNÍKU"))</f>
        <v/>
      </c>
      <c r="D2914" s="31" t="str">
        <f>IF(B2914="","",IFERROR(VLOOKUP('ÚHRADOVÝ KATALOG VZP - ZP'!B2914,číselník!$A:$D,3,0),"KÓD NENALEZEN V ČÍSELNÍKU"))</f>
        <v/>
      </c>
      <c r="E2914" s="31" t="str">
        <f>IF(B2914="","",IFERROR(VLOOKUP(B2914,číselník!$A:$D,4,0),"KÓD NENALEZEN V ČÍSELNÍKU"))</f>
        <v/>
      </c>
      <c r="F2914" s="25"/>
      <c r="G2914" s="25"/>
      <c r="H2914" s="25"/>
      <c r="I2914" s="25"/>
      <c r="J2914" s="25"/>
      <c r="K2914">
        <f t="shared" si="135"/>
        <v>0</v>
      </c>
      <c r="L2914">
        <f t="shared" si="136"/>
        <v>0</v>
      </c>
      <c r="M2914">
        <f t="shared" si="137"/>
        <v>0</v>
      </c>
      <c r="N2914" t="str" cm="1">
        <f t="array" aca="1" ref="N2914" ca="1">MID(CELL("názevsouboru"), FIND("[", CELL("názevsouboru")) + 1, FIND("]", CELL("názevsouboru")) - 1-FIND("[", CELL("názevsouboru")))</f>
        <v>Šablona pro vložení EMDN do ÚK VZP – ZP_SOU_v2.xlsx</v>
      </c>
    </row>
    <row r="2915" spans="1:14" ht="30" customHeight="1" x14ac:dyDescent="0.25">
      <c r="A2915" s="4">
        <v>2905</v>
      </c>
      <c r="B2915" s="26"/>
      <c r="C2915" s="30" t="str">
        <f>IF(B2915="","",IFERROR(VLOOKUP(B2915,číselník!$A:$D,2,0),"KÓD NENALEZEN V ČÍSELNÍKU"))</f>
        <v/>
      </c>
      <c r="D2915" s="31" t="str">
        <f>IF(B2915="","",IFERROR(VLOOKUP('ÚHRADOVÝ KATALOG VZP - ZP'!B2915,číselník!$A:$D,3,0),"KÓD NENALEZEN V ČÍSELNÍKU"))</f>
        <v/>
      </c>
      <c r="E2915" s="31" t="str">
        <f>IF(B2915="","",IFERROR(VLOOKUP(B2915,číselník!$A:$D,4,0),"KÓD NENALEZEN V ČÍSELNÍKU"))</f>
        <v/>
      </c>
      <c r="F2915" s="25"/>
      <c r="G2915" s="25"/>
      <c r="H2915" s="25"/>
      <c r="I2915" s="25"/>
      <c r="J2915" s="25"/>
      <c r="K2915">
        <f t="shared" si="135"/>
        <v>0</v>
      </c>
      <c r="L2915">
        <f t="shared" si="136"/>
        <v>0</v>
      </c>
      <c r="M2915">
        <f t="shared" si="137"/>
        <v>0</v>
      </c>
      <c r="N2915" t="str" cm="1">
        <f t="array" aca="1" ref="N2915" ca="1">MID(CELL("názevsouboru"), FIND("[", CELL("názevsouboru")) + 1, FIND("]", CELL("názevsouboru")) - 1-FIND("[", CELL("názevsouboru")))</f>
        <v>Šablona pro vložení EMDN do ÚK VZP – ZP_SOU_v2.xlsx</v>
      </c>
    </row>
    <row r="2916" spans="1:14" ht="30" customHeight="1" x14ac:dyDescent="0.25">
      <c r="A2916" s="4">
        <v>2906</v>
      </c>
      <c r="B2916" s="26"/>
      <c r="C2916" s="30" t="str">
        <f>IF(B2916="","",IFERROR(VLOOKUP(B2916,číselník!$A:$D,2,0),"KÓD NENALEZEN V ČÍSELNÍKU"))</f>
        <v/>
      </c>
      <c r="D2916" s="31" t="str">
        <f>IF(B2916="","",IFERROR(VLOOKUP('ÚHRADOVÝ KATALOG VZP - ZP'!B2916,číselník!$A:$D,3,0),"KÓD NENALEZEN V ČÍSELNÍKU"))</f>
        <v/>
      </c>
      <c r="E2916" s="31" t="str">
        <f>IF(B2916="","",IFERROR(VLOOKUP(B2916,číselník!$A:$D,4,0),"KÓD NENALEZEN V ČÍSELNÍKU"))</f>
        <v/>
      </c>
      <c r="F2916" s="25"/>
      <c r="G2916" s="25"/>
      <c r="H2916" s="25"/>
      <c r="I2916" s="25"/>
      <c r="J2916" s="25"/>
      <c r="K2916">
        <f t="shared" si="135"/>
        <v>0</v>
      </c>
      <c r="L2916">
        <f t="shared" si="136"/>
        <v>0</v>
      </c>
      <c r="M2916">
        <f t="shared" si="137"/>
        <v>0</v>
      </c>
      <c r="N2916" t="str" cm="1">
        <f t="array" aca="1" ref="N2916" ca="1">MID(CELL("názevsouboru"), FIND("[", CELL("názevsouboru")) + 1, FIND("]", CELL("názevsouboru")) - 1-FIND("[", CELL("názevsouboru")))</f>
        <v>Šablona pro vložení EMDN do ÚK VZP – ZP_SOU_v2.xlsx</v>
      </c>
    </row>
    <row r="2917" spans="1:14" ht="30" customHeight="1" x14ac:dyDescent="0.25">
      <c r="A2917" s="4">
        <v>2907</v>
      </c>
      <c r="B2917" s="26"/>
      <c r="C2917" s="30" t="str">
        <f>IF(B2917="","",IFERROR(VLOOKUP(B2917,číselník!$A:$D,2,0),"KÓD NENALEZEN V ČÍSELNÍKU"))</f>
        <v/>
      </c>
      <c r="D2917" s="31" t="str">
        <f>IF(B2917="","",IFERROR(VLOOKUP('ÚHRADOVÝ KATALOG VZP - ZP'!B2917,číselník!$A:$D,3,0),"KÓD NENALEZEN V ČÍSELNÍKU"))</f>
        <v/>
      </c>
      <c r="E2917" s="31" t="str">
        <f>IF(B2917="","",IFERROR(VLOOKUP(B2917,číselník!$A:$D,4,0),"KÓD NENALEZEN V ČÍSELNÍKU"))</f>
        <v/>
      </c>
      <c r="F2917" s="25"/>
      <c r="G2917" s="25"/>
      <c r="H2917" s="25"/>
      <c r="I2917" s="25"/>
      <c r="J2917" s="25"/>
      <c r="K2917">
        <f t="shared" si="135"/>
        <v>0</v>
      </c>
      <c r="L2917">
        <f t="shared" si="136"/>
        <v>0</v>
      </c>
      <c r="M2917">
        <f t="shared" si="137"/>
        <v>0</v>
      </c>
      <c r="N2917" t="str" cm="1">
        <f t="array" aca="1" ref="N2917" ca="1">MID(CELL("názevsouboru"), FIND("[", CELL("názevsouboru")) + 1, FIND("]", CELL("názevsouboru")) - 1-FIND("[", CELL("názevsouboru")))</f>
        <v>Šablona pro vložení EMDN do ÚK VZP – ZP_SOU_v2.xlsx</v>
      </c>
    </row>
    <row r="2918" spans="1:14" ht="30" customHeight="1" x14ac:dyDescent="0.25">
      <c r="A2918" s="4">
        <v>2908</v>
      </c>
      <c r="B2918" s="26"/>
      <c r="C2918" s="30" t="str">
        <f>IF(B2918="","",IFERROR(VLOOKUP(B2918,číselník!$A:$D,2,0),"KÓD NENALEZEN V ČÍSELNÍKU"))</f>
        <v/>
      </c>
      <c r="D2918" s="31" t="str">
        <f>IF(B2918="","",IFERROR(VLOOKUP('ÚHRADOVÝ KATALOG VZP - ZP'!B2918,číselník!$A:$D,3,0),"KÓD NENALEZEN V ČÍSELNÍKU"))</f>
        <v/>
      </c>
      <c r="E2918" s="31" t="str">
        <f>IF(B2918="","",IFERROR(VLOOKUP(B2918,číselník!$A:$D,4,0),"KÓD NENALEZEN V ČÍSELNÍKU"))</f>
        <v/>
      </c>
      <c r="F2918" s="25"/>
      <c r="G2918" s="25"/>
      <c r="H2918" s="25"/>
      <c r="I2918" s="25"/>
      <c r="J2918" s="25"/>
      <c r="K2918">
        <f t="shared" si="135"/>
        <v>0</v>
      </c>
      <c r="L2918">
        <f t="shared" si="136"/>
        <v>0</v>
      </c>
      <c r="M2918">
        <f t="shared" si="137"/>
        <v>0</v>
      </c>
      <c r="N2918" t="str" cm="1">
        <f t="array" aca="1" ref="N2918" ca="1">MID(CELL("názevsouboru"), FIND("[", CELL("názevsouboru")) + 1, FIND("]", CELL("názevsouboru")) - 1-FIND("[", CELL("názevsouboru")))</f>
        <v>Šablona pro vložení EMDN do ÚK VZP – ZP_SOU_v2.xlsx</v>
      </c>
    </row>
    <row r="2919" spans="1:14" ht="30" customHeight="1" x14ac:dyDescent="0.25">
      <c r="A2919" s="4">
        <v>2909</v>
      </c>
      <c r="B2919" s="26"/>
      <c r="C2919" s="30" t="str">
        <f>IF(B2919="","",IFERROR(VLOOKUP(B2919,číselník!$A:$D,2,0),"KÓD NENALEZEN V ČÍSELNÍKU"))</f>
        <v/>
      </c>
      <c r="D2919" s="31" t="str">
        <f>IF(B2919="","",IFERROR(VLOOKUP('ÚHRADOVÝ KATALOG VZP - ZP'!B2919,číselník!$A:$D,3,0),"KÓD NENALEZEN V ČÍSELNÍKU"))</f>
        <v/>
      </c>
      <c r="E2919" s="31" t="str">
        <f>IF(B2919="","",IFERROR(VLOOKUP(B2919,číselník!$A:$D,4,0),"KÓD NENALEZEN V ČÍSELNÍKU"))</f>
        <v/>
      </c>
      <c r="F2919" s="25"/>
      <c r="G2919" s="25"/>
      <c r="H2919" s="25"/>
      <c r="I2919" s="25"/>
      <c r="J2919" s="25"/>
      <c r="K2919">
        <f t="shared" si="135"/>
        <v>0</v>
      </c>
      <c r="L2919">
        <f t="shared" si="136"/>
        <v>0</v>
      </c>
      <c r="M2919">
        <f t="shared" si="137"/>
        <v>0</v>
      </c>
      <c r="N2919" t="str" cm="1">
        <f t="array" aca="1" ref="N2919" ca="1">MID(CELL("názevsouboru"), FIND("[", CELL("názevsouboru")) + 1, FIND("]", CELL("názevsouboru")) - 1-FIND("[", CELL("názevsouboru")))</f>
        <v>Šablona pro vložení EMDN do ÚK VZP – ZP_SOU_v2.xlsx</v>
      </c>
    </row>
    <row r="2920" spans="1:14" ht="30" customHeight="1" x14ac:dyDescent="0.25">
      <c r="A2920" s="4">
        <v>2910</v>
      </c>
      <c r="B2920" s="26"/>
      <c r="C2920" s="30" t="str">
        <f>IF(B2920="","",IFERROR(VLOOKUP(B2920,číselník!$A:$D,2,0),"KÓD NENALEZEN V ČÍSELNÍKU"))</f>
        <v/>
      </c>
      <c r="D2920" s="31" t="str">
        <f>IF(B2920="","",IFERROR(VLOOKUP('ÚHRADOVÝ KATALOG VZP - ZP'!B2920,číselník!$A:$D,3,0),"KÓD NENALEZEN V ČÍSELNÍKU"))</f>
        <v/>
      </c>
      <c r="E2920" s="31" t="str">
        <f>IF(B2920="","",IFERROR(VLOOKUP(B2920,číselník!$A:$D,4,0),"KÓD NENALEZEN V ČÍSELNÍKU"))</f>
        <v/>
      </c>
      <c r="F2920" s="25"/>
      <c r="G2920" s="25"/>
      <c r="H2920" s="25"/>
      <c r="I2920" s="25"/>
      <c r="J2920" s="25"/>
      <c r="K2920">
        <f t="shared" si="135"/>
        <v>0</v>
      </c>
      <c r="L2920">
        <f t="shared" si="136"/>
        <v>0</v>
      </c>
      <c r="M2920">
        <f t="shared" si="137"/>
        <v>0</v>
      </c>
      <c r="N2920" t="str" cm="1">
        <f t="array" aca="1" ref="N2920" ca="1">MID(CELL("názevsouboru"), FIND("[", CELL("názevsouboru")) + 1, FIND("]", CELL("názevsouboru")) - 1-FIND("[", CELL("názevsouboru")))</f>
        <v>Šablona pro vložení EMDN do ÚK VZP – ZP_SOU_v2.xlsx</v>
      </c>
    </row>
    <row r="2921" spans="1:14" ht="30" customHeight="1" x14ac:dyDescent="0.25">
      <c r="A2921" s="4">
        <v>2911</v>
      </c>
      <c r="B2921" s="26"/>
      <c r="C2921" s="30" t="str">
        <f>IF(B2921="","",IFERROR(VLOOKUP(B2921,číselník!$A:$D,2,0),"KÓD NENALEZEN V ČÍSELNÍKU"))</f>
        <v/>
      </c>
      <c r="D2921" s="31" t="str">
        <f>IF(B2921="","",IFERROR(VLOOKUP('ÚHRADOVÝ KATALOG VZP - ZP'!B2921,číselník!$A:$D,3,0),"KÓD NENALEZEN V ČÍSELNÍKU"))</f>
        <v/>
      </c>
      <c r="E2921" s="31" t="str">
        <f>IF(B2921="","",IFERROR(VLOOKUP(B2921,číselník!$A:$D,4,0),"KÓD NENALEZEN V ČÍSELNÍKU"))</f>
        <v/>
      </c>
      <c r="F2921" s="25"/>
      <c r="G2921" s="25"/>
      <c r="H2921" s="25"/>
      <c r="I2921" s="25"/>
      <c r="J2921" s="25"/>
      <c r="K2921">
        <f t="shared" si="135"/>
        <v>0</v>
      </c>
      <c r="L2921">
        <f t="shared" si="136"/>
        <v>0</v>
      </c>
      <c r="M2921">
        <f t="shared" si="137"/>
        <v>0</v>
      </c>
      <c r="N2921" t="str" cm="1">
        <f t="array" aca="1" ref="N2921" ca="1">MID(CELL("názevsouboru"), FIND("[", CELL("názevsouboru")) + 1, FIND("]", CELL("názevsouboru")) - 1-FIND("[", CELL("názevsouboru")))</f>
        <v>Šablona pro vložení EMDN do ÚK VZP – ZP_SOU_v2.xlsx</v>
      </c>
    </row>
    <row r="2922" spans="1:14" ht="30" customHeight="1" x14ac:dyDescent="0.25">
      <c r="A2922" s="4">
        <v>2912</v>
      </c>
      <c r="B2922" s="26"/>
      <c r="C2922" s="30" t="str">
        <f>IF(B2922="","",IFERROR(VLOOKUP(B2922,číselník!$A:$D,2,0),"KÓD NENALEZEN V ČÍSELNÍKU"))</f>
        <v/>
      </c>
      <c r="D2922" s="31" t="str">
        <f>IF(B2922="","",IFERROR(VLOOKUP('ÚHRADOVÝ KATALOG VZP - ZP'!B2922,číselník!$A:$D,3,0),"KÓD NENALEZEN V ČÍSELNÍKU"))</f>
        <v/>
      </c>
      <c r="E2922" s="31" t="str">
        <f>IF(B2922="","",IFERROR(VLOOKUP(B2922,číselník!$A:$D,4,0),"KÓD NENALEZEN V ČÍSELNÍKU"))</f>
        <v/>
      </c>
      <c r="F2922" s="25"/>
      <c r="G2922" s="25"/>
      <c r="H2922" s="25"/>
      <c r="I2922" s="25"/>
      <c r="J2922" s="25"/>
      <c r="K2922">
        <f t="shared" si="135"/>
        <v>0</v>
      </c>
      <c r="L2922">
        <f t="shared" si="136"/>
        <v>0</v>
      </c>
      <c r="M2922">
        <f t="shared" si="137"/>
        <v>0</v>
      </c>
      <c r="N2922" t="str" cm="1">
        <f t="array" aca="1" ref="N2922" ca="1">MID(CELL("názevsouboru"), FIND("[", CELL("názevsouboru")) + 1, FIND("]", CELL("názevsouboru")) - 1-FIND("[", CELL("názevsouboru")))</f>
        <v>Šablona pro vložení EMDN do ÚK VZP – ZP_SOU_v2.xlsx</v>
      </c>
    </row>
    <row r="2923" spans="1:14" ht="30" customHeight="1" x14ac:dyDescent="0.25">
      <c r="A2923" s="4">
        <v>2913</v>
      </c>
      <c r="B2923" s="26"/>
      <c r="C2923" s="30" t="str">
        <f>IF(B2923="","",IFERROR(VLOOKUP(B2923,číselník!$A:$D,2,0),"KÓD NENALEZEN V ČÍSELNÍKU"))</f>
        <v/>
      </c>
      <c r="D2923" s="31" t="str">
        <f>IF(B2923="","",IFERROR(VLOOKUP('ÚHRADOVÝ KATALOG VZP - ZP'!B2923,číselník!$A:$D,3,0),"KÓD NENALEZEN V ČÍSELNÍKU"))</f>
        <v/>
      </c>
      <c r="E2923" s="31" t="str">
        <f>IF(B2923="","",IFERROR(VLOOKUP(B2923,číselník!$A:$D,4,0),"KÓD NENALEZEN V ČÍSELNÍKU"))</f>
        <v/>
      </c>
      <c r="F2923" s="25"/>
      <c r="G2923" s="25"/>
      <c r="H2923" s="25"/>
      <c r="I2923" s="25"/>
      <c r="J2923" s="25"/>
      <c r="K2923">
        <f t="shared" si="135"/>
        <v>0</v>
      </c>
      <c r="L2923">
        <f t="shared" si="136"/>
        <v>0</v>
      </c>
      <c r="M2923">
        <f t="shared" si="137"/>
        <v>0</v>
      </c>
      <c r="N2923" t="str" cm="1">
        <f t="array" aca="1" ref="N2923" ca="1">MID(CELL("názevsouboru"), FIND("[", CELL("názevsouboru")) + 1, FIND("]", CELL("názevsouboru")) - 1-FIND("[", CELL("názevsouboru")))</f>
        <v>Šablona pro vložení EMDN do ÚK VZP – ZP_SOU_v2.xlsx</v>
      </c>
    </row>
    <row r="2924" spans="1:14" ht="30" customHeight="1" x14ac:dyDescent="0.25">
      <c r="A2924" s="4">
        <v>2914</v>
      </c>
      <c r="B2924" s="26"/>
      <c r="C2924" s="30" t="str">
        <f>IF(B2924="","",IFERROR(VLOOKUP(B2924,číselník!$A:$D,2,0),"KÓD NENALEZEN V ČÍSELNÍKU"))</f>
        <v/>
      </c>
      <c r="D2924" s="31" t="str">
        <f>IF(B2924="","",IFERROR(VLOOKUP('ÚHRADOVÝ KATALOG VZP - ZP'!B2924,číselník!$A:$D,3,0),"KÓD NENALEZEN V ČÍSELNÍKU"))</f>
        <v/>
      </c>
      <c r="E2924" s="31" t="str">
        <f>IF(B2924="","",IFERROR(VLOOKUP(B2924,číselník!$A:$D,4,0),"KÓD NENALEZEN V ČÍSELNÍKU"))</f>
        <v/>
      </c>
      <c r="F2924" s="25"/>
      <c r="G2924" s="25"/>
      <c r="H2924" s="25"/>
      <c r="I2924" s="25"/>
      <c r="J2924" s="25"/>
      <c r="K2924">
        <f t="shared" si="135"/>
        <v>0</v>
      </c>
      <c r="L2924">
        <f t="shared" si="136"/>
        <v>0</v>
      </c>
      <c r="M2924">
        <f t="shared" si="137"/>
        <v>0</v>
      </c>
      <c r="N2924" t="str" cm="1">
        <f t="array" aca="1" ref="N2924" ca="1">MID(CELL("názevsouboru"), FIND("[", CELL("názevsouboru")) + 1, FIND("]", CELL("názevsouboru")) - 1-FIND("[", CELL("názevsouboru")))</f>
        <v>Šablona pro vložení EMDN do ÚK VZP – ZP_SOU_v2.xlsx</v>
      </c>
    </row>
    <row r="2925" spans="1:14" ht="30" customHeight="1" x14ac:dyDescent="0.25">
      <c r="A2925" s="4">
        <v>2915</v>
      </c>
      <c r="B2925" s="26"/>
      <c r="C2925" s="30" t="str">
        <f>IF(B2925="","",IFERROR(VLOOKUP(B2925,číselník!$A:$D,2,0),"KÓD NENALEZEN V ČÍSELNÍKU"))</f>
        <v/>
      </c>
      <c r="D2925" s="31" t="str">
        <f>IF(B2925="","",IFERROR(VLOOKUP('ÚHRADOVÝ KATALOG VZP - ZP'!B2925,číselník!$A:$D,3,0),"KÓD NENALEZEN V ČÍSELNÍKU"))</f>
        <v/>
      </c>
      <c r="E2925" s="31" t="str">
        <f>IF(B2925="","",IFERROR(VLOOKUP(B2925,číselník!$A:$D,4,0),"KÓD NENALEZEN V ČÍSELNÍKU"))</f>
        <v/>
      </c>
      <c r="F2925" s="25"/>
      <c r="G2925" s="25"/>
      <c r="H2925" s="25"/>
      <c r="I2925" s="25"/>
      <c r="J2925" s="25"/>
      <c r="K2925">
        <f t="shared" si="135"/>
        <v>0</v>
      </c>
      <c r="L2925">
        <f t="shared" si="136"/>
        <v>0</v>
      </c>
      <c r="M2925">
        <f t="shared" si="137"/>
        <v>0</v>
      </c>
      <c r="N2925" t="str" cm="1">
        <f t="array" aca="1" ref="N2925" ca="1">MID(CELL("názevsouboru"), FIND("[", CELL("názevsouboru")) + 1, FIND("]", CELL("názevsouboru")) - 1-FIND("[", CELL("názevsouboru")))</f>
        <v>Šablona pro vložení EMDN do ÚK VZP – ZP_SOU_v2.xlsx</v>
      </c>
    </row>
    <row r="2926" spans="1:14" ht="30" customHeight="1" x14ac:dyDescent="0.25">
      <c r="A2926" s="4">
        <v>2916</v>
      </c>
      <c r="B2926" s="26"/>
      <c r="C2926" s="30" t="str">
        <f>IF(B2926="","",IFERROR(VLOOKUP(B2926,číselník!$A:$D,2,0),"KÓD NENALEZEN V ČÍSELNÍKU"))</f>
        <v/>
      </c>
      <c r="D2926" s="31" t="str">
        <f>IF(B2926="","",IFERROR(VLOOKUP('ÚHRADOVÝ KATALOG VZP - ZP'!B2926,číselník!$A:$D,3,0),"KÓD NENALEZEN V ČÍSELNÍKU"))</f>
        <v/>
      </c>
      <c r="E2926" s="31" t="str">
        <f>IF(B2926="","",IFERROR(VLOOKUP(B2926,číselník!$A:$D,4,0),"KÓD NENALEZEN V ČÍSELNÍKU"))</f>
        <v/>
      </c>
      <c r="F2926" s="25"/>
      <c r="G2926" s="25"/>
      <c r="H2926" s="25"/>
      <c r="I2926" s="25"/>
      <c r="J2926" s="25"/>
      <c r="K2926">
        <f t="shared" si="135"/>
        <v>0</v>
      </c>
      <c r="L2926">
        <f t="shared" si="136"/>
        <v>0</v>
      </c>
      <c r="M2926">
        <f t="shared" si="137"/>
        <v>0</v>
      </c>
      <c r="N2926" t="str" cm="1">
        <f t="array" aca="1" ref="N2926" ca="1">MID(CELL("názevsouboru"), FIND("[", CELL("názevsouboru")) + 1, FIND("]", CELL("názevsouboru")) - 1-FIND("[", CELL("názevsouboru")))</f>
        <v>Šablona pro vložení EMDN do ÚK VZP – ZP_SOU_v2.xlsx</v>
      </c>
    </row>
    <row r="2927" spans="1:14" ht="30" customHeight="1" x14ac:dyDescent="0.25">
      <c r="A2927" s="4">
        <v>2917</v>
      </c>
      <c r="B2927" s="26"/>
      <c r="C2927" s="30" t="str">
        <f>IF(B2927="","",IFERROR(VLOOKUP(B2927,číselník!$A:$D,2,0),"KÓD NENALEZEN V ČÍSELNÍKU"))</f>
        <v/>
      </c>
      <c r="D2927" s="31" t="str">
        <f>IF(B2927="","",IFERROR(VLOOKUP('ÚHRADOVÝ KATALOG VZP - ZP'!B2927,číselník!$A:$D,3,0),"KÓD NENALEZEN V ČÍSELNÍKU"))</f>
        <v/>
      </c>
      <c r="E2927" s="31" t="str">
        <f>IF(B2927="","",IFERROR(VLOOKUP(B2927,číselník!$A:$D,4,0),"KÓD NENALEZEN V ČÍSELNÍKU"))</f>
        <v/>
      </c>
      <c r="F2927" s="25"/>
      <c r="G2927" s="25"/>
      <c r="H2927" s="25"/>
      <c r="I2927" s="25"/>
      <c r="J2927" s="25"/>
      <c r="K2927">
        <f t="shared" si="135"/>
        <v>0</v>
      </c>
      <c r="L2927">
        <f t="shared" si="136"/>
        <v>0</v>
      </c>
      <c r="M2927">
        <f t="shared" si="137"/>
        <v>0</v>
      </c>
      <c r="N2927" t="str" cm="1">
        <f t="array" aca="1" ref="N2927" ca="1">MID(CELL("názevsouboru"), FIND("[", CELL("názevsouboru")) + 1, FIND("]", CELL("názevsouboru")) - 1-FIND("[", CELL("názevsouboru")))</f>
        <v>Šablona pro vložení EMDN do ÚK VZP – ZP_SOU_v2.xlsx</v>
      </c>
    </row>
    <row r="2928" spans="1:14" ht="30" customHeight="1" x14ac:dyDescent="0.25">
      <c r="A2928" s="4">
        <v>2918</v>
      </c>
      <c r="B2928" s="26"/>
      <c r="C2928" s="30" t="str">
        <f>IF(B2928="","",IFERROR(VLOOKUP(B2928,číselník!$A:$D,2,0),"KÓD NENALEZEN V ČÍSELNÍKU"))</f>
        <v/>
      </c>
      <c r="D2928" s="31" t="str">
        <f>IF(B2928="","",IFERROR(VLOOKUP('ÚHRADOVÝ KATALOG VZP - ZP'!B2928,číselník!$A:$D,3,0),"KÓD NENALEZEN V ČÍSELNÍKU"))</f>
        <v/>
      </c>
      <c r="E2928" s="31" t="str">
        <f>IF(B2928="","",IFERROR(VLOOKUP(B2928,číselník!$A:$D,4,0),"KÓD NENALEZEN V ČÍSELNÍKU"))</f>
        <v/>
      </c>
      <c r="F2928" s="25"/>
      <c r="G2928" s="25"/>
      <c r="H2928" s="25"/>
      <c r="I2928" s="25"/>
      <c r="J2928" s="25"/>
      <c r="K2928">
        <f t="shared" si="135"/>
        <v>0</v>
      </c>
      <c r="L2928">
        <f t="shared" si="136"/>
        <v>0</v>
      </c>
      <c r="M2928">
        <f t="shared" si="137"/>
        <v>0</v>
      </c>
      <c r="N2928" t="str" cm="1">
        <f t="array" aca="1" ref="N2928" ca="1">MID(CELL("názevsouboru"), FIND("[", CELL("názevsouboru")) + 1, FIND("]", CELL("názevsouboru")) - 1-FIND("[", CELL("názevsouboru")))</f>
        <v>Šablona pro vložení EMDN do ÚK VZP – ZP_SOU_v2.xlsx</v>
      </c>
    </row>
    <row r="2929" spans="1:14" ht="30" customHeight="1" x14ac:dyDescent="0.25">
      <c r="A2929" s="4">
        <v>2919</v>
      </c>
      <c r="B2929" s="26"/>
      <c r="C2929" s="30" t="str">
        <f>IF(B2929="","",IFERROR(VLOOKUP(B2929,číselník!$A:$D,2,0),"KÓD NENALEZEN V ČÍSELNÍKU"))</f>
        <v/>
      </c>
      <c r="D2929" s="31" t="str">
        <f>IF(B2929="","",IFERROR(VLOOKUP('ÚHRADOVÝ KATALOG VZP - ZP'!B2929,číselník!$A:$D,3,0),"KÓD NENALEZEN V ČÍSELNÍKU"))</f>
        <v/>
      </c>
      <c r="E2929" s="31" t="str">
        <f>IF(B2929="","",IFERROR(VLOOKUP(B2929,číselník!$A:$D,4,0),"KÓD NENALEZEN V ČÍSELNÍKU"))</f>
        <v/>
      </c>
      <c r="F2929" s="25"/>
      <c r="G2929" s="25"/>
      <c r="H2929" s="25"/>
      <c r="I2929" s="25"/>
      <c r="J2929" s="25"/>
      <c r="K2929">
        <f t="shared" si="135"/>
        <v>0</v>
      </c>
      <c r="L2929">
        <f t="shared" si="136"/>
        <v>0</v>
      </c>
      <c r="M2929">
        <f t="shared" si="137"/>
        <v>0</v>
      </c>
      <c r="N2929" t="str" cm="1">
        <f t="array" aca="1" ref="N2929" ca="1">MID(CELL("názevsouboru"), FIND("[", CELL("názevsouboru")) + 1, FIND("]", CELL("názevsouboru")) - 1-FIND("[", CELL("názevsouboru")))</f>
        <v>Šablona pro vložení EMDN do ÚK VZP – ZP_SOU_v2.xlsx</v>
      </c>
    </row>
    <row r="2930" spans="1:14" ht="30" customHeight="1" x14ac:dyDescent="0.25">
      <c r="A2930" s="4">
        <v>2920</v>
      </c>
      <c r="B2930" s="26"/>
      <c r="C2930" s="30" t="str">
        <f>IF(B2930="","",IFERROR(VLOOKUP(B2930,číselník!$A:$D,2,0),"KÓD NENALEZEN V ČÍSELNÍKU"))</f>
        <v/>
      </c>
      <c r="D2930" s="31" t="str">
        <f>IF(B2930="","",IFERROR(VLOOKUP('ÚHRADOVÝ KATALOG VZP - ZP'!B2930,číselník!$A:$D,3,0),"KÓD NENALEZEN V ČÍSELNÍKU"))</f>
        <v/>
      </c>
      <c r="E2930" s="31" t="str">
        <f>IF(B2930="","",IFERROR(VLOOKUP(B2930,číselník!$A:$D,4,0),"KÓD NENALEZEN V ČÍSELNÍKU"))</f>
        <v/>
      </c>
      <c r="F2930" s="25"/>
      <c r="G2930" s="25"/>
      <c r="H2930" s="25"/>
      <c r="I2930" s="25"/>
      <c r="J2930" s="25"/>
      <c r="K2930">
        <f t="shared" si="135"/>
        <v>0</v>
      </c>
      <c r="L2930">
        <f t="shared" si="136"/>
        <v>0</v>
      </c>
      <c r="M2930">
        <f t="shared" si="137"/>
        <v>0</v>
      </c>
      <c r="N2930" t="str" cm="1">
        <f t="array" aca="1" ref="N2930" ca="1">MID(CELL("názevsouboru"), FIND("[", CELL("názevsouboru")) + 1, FIND("]", CELL("názevsouboru")) - 1-FIND("[", CELL("názevsouboru")))</f>
        <v>Šablona pro vložení EMDN do ÚK VZP – ZP_SOU_v2.xlsx</v>
      </c>
    </row>
    <row r="2931" spans="1:14" ht="30" customHeight="1" x14ac:dyDescent="0.25">
      <c r="A2931" s="4">
        <v>2921</v>
      </c>
      <c r="B2931" s="26"/>
      <c r="C2931" s="30" t="str">
        <f>IF(B2931="","",IFERROR(VLOOKUP(B2931,číselník!$A:$D,2,0),"KÓD NENALEZEN V ČÍSELNÍKU"))</f>
        <v/>
      </c>
      <c r="D2931" s="31" t="str">
        <f>IF(B2931="","",IFERROR(VLOOKUP('ÚHRADOVÝ KATALOG VZP - ZP'!B2931,číselník!$A:$D,3,0),"KÓD NENALEZEN V ČÍSELNÍKU"))</f>
        <v/>
      </c>
      <c r="E2931" s="31" t="str">
        <f>IF(B2931="","",IFERROR(VLOOKUP(B2931,číselník!$A:$D,4,0),"KÓD NENALEZEN V ČÍSELNÍKU"))</f>
        <v/>
      </c>
      <c r="F2931" s="25"/>
      <c r="G2931" s="25"/>
      <c r="H2931" s="25"/>
      <c r="I2931" s="25"/>
      <c r="J2931" s="25"/>
      <c r="K2931">
        <f t="shared" si="135"/>
        <v>0</v>
      </c>
      <c r="L2931">
        <f t="shared" si="136"/>
        <v>0</v>
      </c>
      <c r="M2931">
        <f t="shared" si="137"/>
        <v>0</v>
      </c>
      <c r="N2931" t="str" cm="1">
        <f t="array" aca="1" ref="N2931" ca="1">MID(CELL("názevsouboru"), FIND("[", CELL("názevsouboru")) + 1, FIND("]", CELL("názevsouboru")) - 1-FIND("[", CELL("názevsouboru")))</f>
        <v>Šablona pro vložení EMDN do ÚK VZP – ZP_SOU_v2.xlsx</v>
      </c>
    </row>
    <row r="2932" spans="1:14" ht="30" customHeight="1" x14ac:dyDescent="0.25">
      <c r="A2932" s="4">
        <v>2922</v>
      </c>
      <c r="B2932" s="26"/>
      <c r="C2932" s="30" t="str">
        <f>IF(B2932="","",IFERROR(VLOOKUP(B2932,číselník!$A:$D,2,0),"KÓD NENALEZEN V ČÍSELNÍKU"))</f>
        <v/>
      </c>
      <c r="D2932" s="31" t="str">
        <f>IF(B2932="","",IFERROR(VLOOKUP('ÚHRADOVÝ KATALOG VZP - ZP'!B2932,číselník!$A:$D,3,0),"KÓD NENALEZEN V ČÍSELNÍKU"))</f>
        <v/>
      </c>
      <c r="E2932" s="31" t="str">
        <f>IF(B2932="","",IFERROR(VLOOKUP(B2932,číselník!$A:$D,4,0),"KÓD NENALEZEN V ČÍSELNÍKU"))</f>
        <v/>
      </c>
      <c r="F2932" s="25"/>
      <c r="G2932" s="25"/>
      <c r="H2932" s="25"/>
      <c r="I2932" s="25"/>
      <c r="J2932" s="25"/>
      <c r="K2932">
        <f t="shared" si="135"/>
        <v>0</v>
      </c>
      <c r="L2932">
        <f t="shared" si="136"/>
        <v>0</v>
      </c>
      <c r="M2932">
        <f t="shared" si="137"/>
        <v>0</v>
      </c>
      <c r="N2932" t="str" cm="1">
        <f t="array" aca="1" ref="N2932" ca="1">MID(CELL("názevsouboru"), FIND("[", CELL("názevsouboru")) + 1, FIND("]", CELL("názevsouboru")) - 1-FIND("[", CELL("názevsouboru")))</f>
        <v>Šablona pro vložení EMDN do ÚK VZP – ZP_SOU_v2.xlsx</v>
      </c>
    </row>
    <row r="2933" spans="1:14" ht="30" customHeight="1" x14ac:dyDescent="0.25">
      <c r="A2933" s="4">
        <v>2923</v>
      </c>
      <c r="B2933" s="26"/>
      <c r="C2933" s="30" t="str">
        <f>IF(B2933="","",IFERROR(VLOOKUP(B2933,číselník!$A:$D,2,0),"KÓD NENALEZEN V ČÍSELNÍKU"))</f>
        <v/>
      </c>
      <c r="D2933" s="31" t="str">
        <f>IF(B2933="","",IFERROR(VLOOKUP('ÚHRADOVÝ KATALOG VZP - ZP'!B2933,číselník!$A:$D,3,0),"KÓD NENALEZEN V ČÍSELNÍKU"))</f>
        <v/>
      </c>
      <c r="E2933" s="31" t="str">
        <f>IF(B2933="","",IFERROR(VLOOKUP(B2933,číselník!$A:$D,4,0),"KÓD NENALEZEN V ČÍSELNÍKU"))</f>
        <v/>
      </c>
      <c r="F2933" s="25"/>
      <c r="G2933" s="25"/>
      <c r="H2933" s="25"/>
      <c r="I2933" s="25"/>
      <c r="J2933" s="25"/>
      <c r="K2933">
        <f t="shared" si="135"/>
        <v>0</v>
      </c>
      <c r="L2933">
        <f t="shared" si="136"/>
        <v>0</v>
      </c>
      <c r="M2933">
        <f t="shared" si="137"/>
        <v>0</v>
      </c>
      <c r="N2933" t="str" cm="1">
        <f t="array" aca="1" ref="N2933" ca="1">MID(CELL("názevsouboru"), FIND("[", CELL("názevsouboru")) + 1, FIND("]", CELL("názevsouboru")) - 1-FIND("[", CELL("názevsouboru")))</f>
        <v>Šablona pro vložení EMDN do ÚK VZP – ZP_SOU_v2.xlsx</v>
      </c>
    </row>
    <row r="2934" spans="1:14" ht="30" customHeight="1" x14ac:dyDescent="0.25">
      <c r="A2934" s="4">
        <v>2924</v>
      </c>
      <c r="B2934" s="26"/>
      <c r="C2934" s="30" t="str">
        <f>IF(B2934="","",IFERROR(VLOOKUP(B2934,číselník!$A:$D,2,0),"KÓD NENALEZEN V ČÍSELNÍKU"))</f>
        <v/>
      </c>
      <c r="D2934" s="31" t="str">
        <f>IF(B2934="","",IFERROR(VLOOKUP('ÚHRADOVÝ KATALOG VZP - ZP'!B2934,číselník!$A:$D,3,0),"KÓD NENALEZEN V ČÍSELNÍKU"))</f>
        <v/>
      </c>
      <c r="E2934" s="31" t="str">
        <f>IF(B2934="","",IFERROR(VLOOKUP(B2934,číselník!$A:$D,4,0),"KÓD NENALEZEN V ČÍSELNÍKU"))</f>
        <v/>
      </c>
      <c r="F2934" s="25"/>
      <c r="G2934" s="25"/>
      <c r="H2934" s="25"/>
      <c r="I2934" s="25"/>
      <c r="J2934" s="25"/>
      <c r="K2934">
        <f t="shared" si="135"/>
        <v>0</v>
      </c>
      <c r="L2934">
        <f t="shared" si="136"/>
        <v>0</v>
      </c>
      <c r="M2934">
        <f t="shared" si="137"/>
        <v>0</v>
      </c>
      <c r="N2934" t="str" cm="1">
        <f t="array" aca="1" ref="N2934" ca="1">MID(CELL("názevsouboru"), FIND("[", CELL("názevsouboru")) + 1, FIND("]", CELL("názevsouboru")) - 1-FIND("[", CELL("názevsouboru")))</f>
        <v>Šablona pro vložení EMDN do ÚK VZP – ZP_SOU_v2.xlsx</v>
      </c>
    </row>
    <row r="2935" spans="1:14" ht="30" customHeight="1" x14ac:dyDescent="0.25">
      <c r="A2935" s="4">
        <v>2925</v>
      </c>
      <c r="B2935" s="26"/>
      <c r="C2935" s="30" t="str">
        <f>IF(B2935="","",IFERROR(VLOOKUP(B2935,číselník!$A:$D,2,0),"KÓD NENALEZEN V ČÍSELNÍKU"))</f>
        <v/>
      </c>
      <c r="D2935" s="31" t="str">
        <f>IF(B2935="","",IFERROR(VLOOKUP('ÚHRADOVÝ KATALOG VZP - ZP'!B2935,číselník!$A:$D,3,0),"KÓD NENALEZEN V ČÍSELNÍKU"))</f>
        <v/>
      </c>
      <c r="E2935" s="31" t="str">
        <f>IF(B2935="","",IFERROR(VLOOKUP(B2935,číselník!$A:$D,4,0),"KÓD NENALEZEN V ČÍSELNÍKU"))</f>
        <v/>
      </c>
      <c r="F2935" s="25"/>
      <c r="G2935" s="25"/>
      <c r="H2935" s="25"/>
      <c r="I2935" s="25"/>
      <c r="J2935" s="25"/>
      <c r="K2935">
        <f t="shared" si="135"/>
        <v>0</v>
      </c>
      <c r="L2935">
        <f t="shared" si="136"/>
        <v>0</v>
      </c>
      <c r="M2935">
        <f t="shared" si="137"/>
        <v>0</v>
      </c>
      <c r="N2935" t="str" cm="1">
        <f t="array" aca="1" ref="N2935" ca="1">MID(CELL("názevsouboru"), FIND("[", CELL("názevsouboru")) + 1, FIND("]", CELL("názevsouboru")) - 1-FIND("[", CELL("názevsouboru")))</f>
        <v>Šablona pro vložení EMDN do ÚK VZP – ZP_SOU_v2.xlsx</v>
      </c>
    </row>
    <row r="2936" spans="1:14" ht="30" customHeight="1" x14ac:dyDescent="0.25">
      <c r="A2936" s="4">
        <v>2926</v>
      </c>
      <c r="B2936" s="26"/>
      <c r="C2936" s="30" t="str">
        <f>IF(B2936="","",IFERROR(VLOOKUP(B2936,číselník!$A:$D,2,0),"KÓD NENALEZEN V ČÍSELNÍKU"))</f>
        <v/>
      </c>
      <c r="D2936" s="31" t="str">
        <f>IF(B2936="","",IFERROR(VLOOKUP('ÚHRADOVÝ KATALOG VZP - ZP'!B2936,číselník!$A:$D,3,0),"KÓD NENALEZEN V ČÍSELNÍKU"))</f>
        <v/>
      </c>
      <c r="E2936" s="31" t="str">
        <f>IF(B2936="","",IFERROR(VLOOKUP(B2936,číselník!$A:$D,4,0),"KÓD NENALEZEN V ČÍSELNÍKU"))</f>
        <v/>
      </c>
      <c r="F2936" s="25"/>
      <c r="G2936" s="25"/>
      <c r="H2936" s="25"/>
      <c r="I2936" s="25"/>
      <c r="J2936" s="25"/>
      <c r="K2936">
        <f t="shared" si="135"/>
        <v>0</v>
      </c>
      <c r="L2936">
        <f t="shared" si="136"/>
        <v>0</v>
      </c>
      <c r="M2936">
        <f t="shared" si="137"/>
        <v>0</v>
      </c>
      <c r="N2936" t="str" cm="1">
        <f t="array" aca="1" ref="N2936" ca="1">MID(CELL("názevsouboru"), FIND("[", CELL("názevsouboru")) + 1, FIND("]", CELL("názevsouboru")) - 1-FIND("[", CELL("názevsouboru")))</f>
        <v>Šablona pro vložení EMDN do ÚK VZP – ZP_SOU_v2.xlsx</v>
      </c>
    </row>
    <row r="2937" spans="1:14" ht="30" customHeight="1" x14ac:dyDescent="0.25">
      <c r="A2937" s="4">
        <v>2927</v>
      </c>
      <c r="B2937" s="26"/>
      <c r="C2937" s="30" t="str">
        <f>IF(B2937="","",IFERROR(VLOOKUP(B2937,číselník!$A:$D,2,0),"KÓD NENALEZEN V ČÍSELNÍKU"))</f>
        <v/>
      </c>
      <c r="D2937" s="31" t="str">
        <f>IF(B2937="","",IFERROR(VLOOKUP('ÚHRADOVÝ KATALOG VZP - ZP'!B2937,číselník!$A:$D,3,0),"KÓD NENALEZEN V ČÍSELNÍKU"))</f>
        <v/>
      </c>
      <c r="E2937" s="31" t="str">
        <f>IF(B2937="","",IFERROR(VLOOKUP(B2937,číselník!$A:$D,4,0),"KÓD NENALEZEN V ČÍSELNÍKU"))</f>
        <v/>
      </c>
      <c r="F2937" s="25"/>
      <c r="G2937" s="25"/>
      <c r="H2937" s="25"/>
      <c r="I2937" s="25"/>
      <c r="J2937" s="25"/>
      <c r="K2937">
        <f t="shared" si="135"/>
        <v>0</v>
      </c>
      <c r="L2937">
        <f t="shared" si="136"/>
        <v>0</v>
      </c>
      <c r="M2937">
        <f t="shared" si="137"/>
        <v>0</v>
      </c>
      <c r="N2937" t="str" cm="1">
        <f t="array" aca="1" ref="N2937" ca="1">MID(CELL("názevsouboru"), FIND("[", CELL("názevsouboru")) + 1, FIND("]", CELL("názevsouboru")) - 1-FIND("[", CELL("názevsouboru")))</f>
        <v>Šablona pro vložení EMDN do ÚK VZP – ZP_SOU_v2.xlsx</v>
      </c>
    </row>
    <row r="2938" spans="1:14" ht="30" customHeight="1" x14ac:dyDescent="0.25">
      <c r="A2938" s="4">
        <v>2928</v>
      </c>
      <c r="B2938" s="26"/>
      <c r="C2938" s="30" t="str">
        <f>IF(B2938="","",IFERROR(VLOOKUP(B2938,číselník!$A:$D,2,0),"KÓD NENALEZEN V ČÍSELNÍKU"))</f>
        <v/>
      </c>
      <c r="D2938" s="31" t="str">
        <f>IF(B2938="","",IFERROR(VLOOKUP('ÚHRADOVÝ KATALOG VZP - ZP'!B2938,číselník!$A:$D,3,0),"KÓD NENALEZEN V ČÍSELNÍKU"))</f>
        <v/>
      </c>
      <c r="E2938" s="31" t="str">
        <f>IF(B2938="","",IFERROR(VLOOKUP(B2938,číselník!$A:$D,4,0),"KÓD NENALEZEN V ČÍSELNÍKU"))</f>
        <v/>
      </c>
      <c r="F2938" s="25"/>
      <c r="G2938" s="25"/>
      <c r="H2938" s="25"/>
      <c r="I2938" s="25"/>
      <c r="J2938" s="25"/>
      <c r="K2938">
        <f t="shared" si="135"/>
        <v>0</v>
      </c>
      <c r="L2938">
        <f t="shared" si="136"/>
        <v>0</v>
      </c>
      <c r="M2938">
        <f t="shared" si="137"/>
        <v>0</v>
      </c>
      <c r="N2938" t="str" cm="1">
        <f t="array" aca="1" ref="N2938" ca="1">MID(CELL("názevsouboru"), FIND("[", CELL("názevsouboru")) + 1, FIND("]", CELL("názevsouboru")) - 1-FIND("[", CELL("názevsouboru")))</f>
        <v>Šablona pro vložení EMDN do ÚK VZP – ZP_SOU_v2.xlsx</v>
      </c>
    </row>
    <row r="2939" spans="1:14" ht="30" customHeight="1" x14ac:dyDescent="0.25">
      <c r="A2939" s="4">
        <v>2929</v>
      </c>
      <c r="B2939" s="26"/>
      <c r="C2939" s="30" t="str">
        <f>IF(B2939="","",IFERROR(VLOOKUP(B2939,číselník!$A:$D,2,0),"KÓD NENALEZEN V ČÍSELNÍKU"))</f>
        <v/>
      </c>
      <c r="D2939" s="31" t="str">
        <f>IF(B2939="","",IFERROR(VLOOKUP('ÚHRADOVÝ KATALOG VZP - ZP'!B2939,číselník!$A:$D,3,0),"KÓD NENALEZEN V ČÍSELNÍKU"))</f>
        <v/>
      </c>
      <c r="E2939" s="31" t="str">
        <f>IF(B2939="","",IFERROR(VLOOKUP(B2939,číselník!$A:$D,4,0),"KÓD NENALEZEN V ČÍSELNÍKU"))</f>
        <v/>
      </c>
      <c r="F2939" s="25"/>
      <c r="G2939" s="25"/>
      <c r="H2939" s="25"/>
      <c r="I2939" s="25"/>
      <c r="J2939" s="25"/>
      <c r="K2939">
        <f t="shared" si="135"/>
        <v>0</v>
      </c>
      <c r="L2939">
        <f t="shared" si="136"/>
        <v>0</v>
      </c>
      <c r="M2939">
        <f t="shared" si="137"/>
        <v>0</v>
      </c>
      <c r="N2939" t="str" cm="1">
        <f t="array" aca="1" ref="N2939" ca="1">MID(CELL("názevsouboru"), FIND("[", CELL("názevsouboru")) + 1, FIND("]", CELL("názevsouboru")) - 1-FIND("[", CELL("názevsouboru")))</f>
        <v>Šablona pro vložení EMDN do ÚK VZP – ZP_SOU_v2.xlsx</v>
      </c>
    </row>
    <row r="2940" spans="1:14" ht="30" customHeight="1" x14ac:dyDescent="0.25">
      <c r="A2940" s="4">
        <v>2930</v>
      </c>
      <c r="B2940" s="26"/>
      <c r="C2940" s="30" t="str">
        <f>IF(B2940="","",IFERROR(VLOOKUP(B2940,číselník!$A:$D,2,0),"KÓD NENALEZEN V ČÍSELNÍKU"))</f>
        <v/>
      </c>
      <c r="D2940" s="31" t="str">
        <f>IF(B2940="","",IFERROR(VLOOKUP('ÚHRADOVÝ KATALOG VZP - ZP'!B2940,číselník!$A:$D,3,0),"KÓD NENALEZEN V ČÍSELNÍKU"))</f>
        <v/>
      </c>
      <c r="E2940" s="31" t="str">
        <f>IF(B2940="","",IFERROR(VLOOKUP(B2940,číselník!$A:$D,4,0),"KÓD NENALEZEN V ČÍSELNÍKU"))</f>
        <v/>
      </c>
      <c r="F2940" s="25"/>
      <c r="G2940" s="25"/>
      <c r="H2940" s="25"/>
      <c r="I2940" s="25"/>
      <c r="J2940" s="25"/>
      <c r="K2940">
        <f t="shared" si="135"/>
        <v>0</v>
      </c>
      <c r="L2940">
        <f t="shared" si="136"/>
        <v>0</v>
      </c>
      <c r="M2940">
        <f t="shared" si="137"/>
        <v>0</v>
      </c>
      <c r="N2940" t="str" cm="1">
        <f t="array" aca="1" ref="N2940" ca="1">MID(CELL("názevsouboru"), FIND("[", CELL("názevsouboru")) + 1, FIND("]", CELL("názevsouboru")) - 1-FIND("[", CELL("názevsouboru")))</f>
        <v>Šablona pro vložení EMDN do ÚK VZP – ZP_SOU_v2.xlsx</v>
      </c>
    </row>
    <row r="2941" spans="1:14" ht="30" customHeight="1" x14ac:dyDescent="0.25">
      <c r="A2941" s="4">
        <v>2931</v>
      </c>
      <c r="B2941" s="26"/>
      <c r="C2941" s="30" t="str">
        <f>IF(B2941="","",IFERROR(VLOOKUP(B2941,číselník!$A:$D,2,0),"KÓD NENALEZEN V ČÍSELNÍKU"))</f>
        <v/>
      </c>
      <c r="D2941" s="31" t="str">
        <f>IF(B2941="","",IFERROR(VLOOKUP('ÚHRADOVÝ KATALOG VZP - ZP'!B2941,číselník!$A:$D,3,0),"KÓD NENALEZEN V ČÍSELNÍKU"))</f>
        <v/>
      </c>
      <c r="E2941" s="31" t="str">
        <f>IF(B2941="","",IFERROR(VLOOKUP(B2941,číselník!$A:$D,4,0),"KÓD NENALEZEN V ČÍSELNÍKU"))</f>
        <v/>
      </c>
      <c r="F2941" s="25"/>
      <c r="G2941" s="25"/>
      <c r="H2941" s="25"/>
      <c r="I2941" s="25"/>
      <c r="J2941" s="25"/>
      <c r="K2941">
        <f t="shared" si="135"/>
        <v>0</v>
      </c>
      <c r="L2941">
        <f t="shared" si="136"/>
        <v>0</v>
      </c>
      <c r="M2941">
        <f t="shared" si="137"/>
        <v>0</v>
      </c>
      <c r="N2941" t="str" cm="1">
        <f t="array" aca="1" ref="N2941" ca="1">MID(CELL("názevsouboru"), FIND("[", CELL("názevsouboru")) + 1, FIND("]", CELL("názevsouboru")) - 1-FIND("[", CELL("názevsouboru")))</f>
        <v>Šablona pro vložení EMDN do ÚK VZP – ZP_SOU_v2.xlsx</v>
      </c>
    </row>
    <row r="2942" spans="1:14" ht="30" customHeight="1" x14ac:dyDescent="0.25">
      <c r="A2942" s="4">
        <v>2932</v>
      </c>
      <c r="B2942" s="26"/>
      <c r="C2942" s="30" t="str">
        <f>IF(B2942="","",IFERROR(VLOOKUP(B2942,číselník!$A:$D,2,0),"KÓD NENALEZEN V ČÍSELNÍKU"))</f>
        <v/>
      </c>
      <c r="D2942" s="31" t="str">
        <f>IF(B2942="","",IFERROR(VLOOKUP('ÚHRADOVÝ KATALOG VZP - ZP'!B2942,číselník!$A:$D,3,0),"KÓD NENALEZEN V ČÍSELNÍKU"))</f>
        <v/>
      </c>
      <c r="E2942" s="31" t="str">
        <f>IF(B2942="","",IFERROR(VLOOKUP(B2942,číselník!$A:$D,4,0),"KÓD NENALEZEN V ČÍSELNÍKU"))</f>
        <v/>
      </c>
      <c r="F2942" s="25"/>
      <c r="G2942" s="25"/>
      <c r="H2942" s="25"/>
      <c r="I2942" s="25"/>
      <c r="J2942" s="25"/>
      <c r="K2942">
        <f t="shared" si="135"/>
        <v>0</v>
      </c>
      <c r="L2942">
        <f t="shared" si="136"/>
        <v>0</v>
      </c>
      <c r="M2942">
        <f t="shared" si="137"/>
        <v>0</v>
      </c>
      <c r="N2942" t="str" cm="1">
        <f t="array" aca="1" ref="N2942" ca="1">MID(CELL("názevsouboru"), FIND("[", CELL("názevsouboru")) + 1, FIND("]", CELL("názevsouboru")) - 1-FIND("[", CELL("názevsouboru")))</f>
        <v>Šablona pro vložení EMDN do ÚK VZP – ZP_SOU_v2.xlsx</v>
      </c>
    </row>
    <row r="2943" spans="1:14" ht="30" customHeight="1" x14ac:dyDescent="0.25">
      <c r="A2943" s="4">
        <v>2933</v>
      </c>
      <c r="B2943" s="26"/>
      <c r="C2943" s="30" t="str">
        <f>IF(B2943="","",IFERROR(VLOOKUP(B2943,číselník!$A:$D,2,0),"KÓD NENALEZEN V ČÍSELNÍKU"))</f>
        <v/>
      </c>
      <c r="D2943" s="31" t="str">
        <f>IF(B2943="","",IFERROR(VLOOKUP('ÚHRADOVÝ KATALOG VZP - ZP'!B2943,číselník!$A:$D,3,0),"KÓD NENALEZEN V ČÍSELNÍKU"))</f>
        <v/>
      </c>
      <c r="E2943" s="31" t="str">
        <f>IF(B2943="","",IFERROR(VLOOKUP(B2943,číselník!$A:$D,4,0),"KÓD NENALEZEN V ČÍSELNÍKU"))</f>
        <v/>
      </c>
      <c r="F2943" s="25"/>
      <c r="G2943" s="25"/>
      <c r="H2943" s="25"/>
      <c r="I2943" s="25"/>
      <c r="J2943" s="25"/>
      <c r="K2943">
        <f t="shared" si="135"/>
        <v>0</v>
      </c>
      <c r="L2943">
        <f t="shared" si="136"/>
        <v>0</v>
      </c>
      <c r="M2943">
        <f t="shared" si="137"/>
        <v>0</v>
      </c>
      <c r="N2943" t="str" cm="1">
        <f t="array" aca="1" ref="N2943" ca="1">MID(CELL("názevsouboru"), FIND("[", CELL("názevsouboru")) + 1, FIND("]", CELL("názevsouboru")) - 1-FIND("[", CELL("názevsouboru")))</f>
        <v>Šablona pro vložení EMDN do ÚK VZP – ZP_SOU_v2.xlsx</v>
      </c>
    </row>
    <row r="2944" spans="1:14" ht="30" customHeight="1" x14ac:dyDescent="0.25">
      <c r="A2944" s="4">
        <v>2934</v>
      </c>
      <c r="B2944" s="26"/>
      <c r="C2944" s="30" t="str">
        <f>IF(B2944="","",IFERROR(VLOOKUP(B2944,číselník!$A:$D,2,0),"KÓD NENALEZEN V ČÍSELNÍKU"))</f>
        <v/>
      </c>
      <c r="D2944" s="31" t="str">
        <f>IF(B2944="","",IFERROR(VLOOKUP('ÚHRADOVÝ KATALOG VZP - ZP'!B2944,číselník!$A:$D,3,0),"KÓD NENALEZEN V ČÍSELNÍKU"))</f>
        <v/>
      </c>
      <c r="E2944" s="31" t="str">
        <f>IF(B2944="","",IFERROR(VLOOKUP(B2944,číselník!$A:$D,4,0),"KÓD NENALEZEN V ČÍSELNÍKU"))</f>
        <v/>
      </c>
      <c r="F2944" s="25"/>
      <c r="G2944" s="25"/>
      <c r="H2944" s="25"/>
      <c r="I2944" s="25"/>
      <c r="J2944" s="25"/>
      <c r="K2944">
        <f t="shared" si="135"/>
        <v>0</v>
      </c>
      <c r="L2944">
        <f t="shared" si="136"/>
        <v>0</v>
      </c>
      <c r="M2944">
        <f t="shared" si="137"/>
        <v>0</v>
      </c>
      <c r="N2944" t="str" cm="1">
        <f t="array" aca="1" ref="N2944" ca="1">MID(CELL("názevsouboru"), FIND("[", CELL("názevsouboru")) + 1, FIND("]", CELL("názevsouboru")) - 1-FIND("[", CELL("názevsouboru")))</f>
        <v>Šablona pro vložení EMDN do ÚK VZP – ZP_SOU_v2.xlsx</v>
      </c>
    </row>
    <row r="2945" spans="1:14" ht="30" customHeight="1" x14ac:dyDescent="0.25">
      <c r="A2945" s="4">
        <v>2935</v>
      </c>
      <c r="B2945" s="26"/>
      <c r="C2945" s="30" t="str">
        <f>IF(B2945="","",IFERROR(VLOOKUP(B2945,číselník!$A:$D,2,0),"KÓD NENALEZEN V ČÍSELNÍKU"))</f>
        <v/>
      </c>
      <c r="D2945" s="31" t="str">
        <f>IF(B2945="","",IFERROR(VLOOKUP('ÚHRADOVÝ KATALOG VZP - ZP'!B2945,číselník!$A:$D,3,0),"KÓD NENALEZEN V ČÍSELNÍKU"))</f>
        <v/>
      </c>
      <c r="E2945" s="31" t="str">
        <f>IF(B2945="","",IFERROR(VLOOKUP(B2945,číselník!$A:$D,4,0),"KÓD NENALEZEN V ČÍSELNÍKU"))</f>
        <v/>
      </c>
      <c r="F2945" s="25"/>
      <c r="G2945" s="25"/>
      <c r="H2945" s="25"/>
      <c r="I2945" s="25"/>
      <c r="J2945" s="25"/>
      <c r="K2945">
        <f t="shared" si="135"/>
        <v>0</v>
      </c>
      <c r="L2945">
        <f t="shared" si="136"/>
        <v>0</v>
      </c>
      <c r="M2945">
        <f t="shared" si="137"/>
        <v>0</v>
      </c>
      <c r="N2945" t="str" cm="1">
        <f t="array" aca="1" ref="N2945" ca="1">MID(CELL("názevsouboru"), FIND("[", CELL("názevsouboru")) + 1, FIND("]", CELL("názevsouboru")) - 1-FIND("[", CELL("názevsouboru")))</f>
        <v>Šablona pro vložení EMDN do ÚK VZP – ZP_SOU_v2.xlsx</v>
      </c>
    </row>
    <row r="2946" spans="1:14" ht="30" customHeight="1" x14ac:dyDescent="0.25">
      <c r="A2946" s="4">
        <v>2936</v>
      </c>
      <c r="B2946" s="26"/>
      <c r="C2946" s="30" t="str">
        <f>IF(B2946="","",IFERROR(VLOOKUP(B2946,číselník!$A:$D,2,0),"KÓD NENALEZEN V ČÍSELNÍKU"))</f>
        <v/>
      </c>
      <c r="D2946" s="31" t="str">
        <f>IF(B2946="","",IFERROR(VLOOKUP('ÚHRADOVÝ KATALOG VZP - ZP'!B2946,číselník!$A:$D,3,0),"KÓD NENALEZEN V ČÍSELNÍKU"))</f>
        <v/>
      </c>
      <c r="E2946" s="31" t="str">
        <f>IF(B2946="","",IFERROR(VLOOKUP(B2946,číselník!$A:$D,4,0),"KÓD NENALEZEN V ČÍSELNÍKU"))</f>
        <v/>
      </c>
      <c r="F2946" s="25"/>
      <c r="G2946" s="25"/>
      <c r="H2946" s="25"/>
      <c r="I2946" s="25"/>
      <c r="J2946" s="25"/>
      <c r="K2946">
        <f t="shared" si="135"/>
        <v>0</v>
      </c>
      <c r="L2946">
        <f t="shared" si="136"/>
        <v>0</v>
      </c>
      <c r="M2946">
        <f t="shared" si="137"/>
        <v>0</v>
      </c>
      <c r="N2946" t="str" cm="1">
        <f t="array" aca="1" ref="N2946" ca="1">MID(CELL("názevsouboru"), FIND("[", CELL("názevsouboru")) + 1, FIND("]", CELL("názevsouboru")) - 1-FIND("[", CELL("názevsouboru")))</f>
        <v>Šablona pro vložení EMDN do ÚK VZP – ZP_SOU_v2.xlsx</v>
      </c>
    </row>
    <row r="2947" spans="1:14" ht="30" customHeight="1" x14ac:dyDescent="0.25">
      <c r="A2947" s="4">
        <v>2937</v>
      </c>
      <c r="B2947" s="26"/>
      <c r="C2947" s="30" t="str">
        <f>IF(B2947="","",IFERROR(VLOOKUP(B2947,číselník!$A:$D,2,0),"KÓD NENALEZEN V ČÍSELNÍKU"))</f>
        <v/>
      </c>
      <c r="D2947" s="31" t="str">
        <f>IF(B2947="","",IFERROR(VLOOKUP('ÚHRADOVÝ KATALOG VZP - ZP'!B2947,číselník!$A:$D,3,0),"KÓD NENALEZEN V ČÍSELNÍKU"))</f>
        <v/>
      </c>
      <c r="E2947" s="31" t="str">
        <f>IF(B2947="","",IFERROR(VLOOKUP(B2947,číselník!$A:$D,4,0),"KÓD NENALEZEN V ČÍSELNÍKU"))</f>
        <v/>
      </c>
      <c r="F2947" s="25"/>
      <c r="G2947" s="25"/>
      <c r="H2947" s="25"/>
      <c r="I2947" s="25"/>
      <c r="J2947" s="25"/>
      <c r="K2947">
        <f t="shared" si="135"/>
        <v>0</v>
      </c>
      <c r="L2947">
        <f t="shared" si="136"/>
        <v>0</v>
      </c>
      <c r="M2947">
        <f t="shared" si="137"/>
        <v>0</v>
      </c>
      <c r="N2947" t="str" cm="1">
        <f t="array" aca="1" ref="N2947" ca="1">MID(CELL("názevsouboru"), FIND("[", CELL("názevsouboru")) + 1, FIND("]", CELL("názevsouboru")) - 1-FIND("[", CELL("názevsouboru")))</f>
        <v>Šablona pro vložení EMDN do ÚK VZP – ZP_SOU_v2.xlsx</v>
      </c>
    </row>
    <row r="2948" spans="1:14" ht="30" customHeight="1" x14ac:dyDescent="0.25">
      <c r="A2948" s="4">
        <v>2938</v>
      </c>
      <c r="B2948" s="26"/>
      <c r="C2948" s="30" t="str">
        <f>IF(B2948="","",IFERROR(VLOOKUP(B2948,číselník!$A:$D,2,0),"KÓD NENALEZEN V ČÍSELNÍKU"))</f>
        <v/>
      </c>
      <c r="D2948" s="31" t="str">
        <f>IF(B2948="","",IFERROR(VLOOKUP('ÚHRADOVÝ KATALOG VZP - ZP'!B2948,číselník!$A:$D,3,0),"KÓD NENALEZEN V ČÍSELNÍKU"))</f>
        <v/>
      </c>
      <c r="E2948" s="31" t="str">
        <f>IF(B2948="","",IFERROR(VLOOKUP(B2948,číselník!$A:$D,4,0),"KÓD NENALEZEN V ČÍSELNÍKU"))</f>
        <v/>
      </c>
      <c r="F2948" s="25"/>
      <c r="G2948" s="25"/>
      <c r="H2948" s="25"/>
      <c r="I2948" s="25"/>
      <c r="J2948" s="25"/>
      <c r="K2948">
        <f t="shared" si="135"/>
        <v>0</v>
      </c>
      <c r="L2948">
        <f t="shared" si="136"/>
        <v>0</v>
      </c>
      <c r="M2948">
        <f t="shared" si="137"/>
        <v>0</v>
      </c>
      <c r="N2948" t="str" cm="1">
        <f t="array" aca="1" ref="N2948" ca="1">MID(CELL("názevsouboru"), FIND("[", CELL("názevsouboru")) + 1, FIND("]", CELL("názevsouboru")) - 1-FIND("[", CELL("názevsouboru")))</f>
        <v>Šablona pro vložení EMDN do ÚK VZP – ZP_SOU_v2.xlsx</v>
      </c>
    </row>
    <row r="2949" spans="1:14" ht="30" customHeight="1" x14ac:dyDescent="0.25">
      <c r="A2949" s="4">
        <v>2939</v>
      </c>
      <c r="B2949" s="26"/>
      <c r="C2949" s="30" t="str">
        <f>IF(B2949="","",IFERROR(VLOOKUP(B2949,číselník!$A:$D,2,0),"KÓD NENALEZEN V ČÍSELNÍKU"))</f>
        <v/>
      </c>
      <c r="D2949" s="31" t="str">
        <f>IF(B2949="","",IFERROR(VLOOKUP('ÚHRADOVÝ KATALOG VZP - ZP'!B2949,číselník!$A:$D,3,0),"KÓD NENALEZEN V ČÍSELNÍKU"))</f>
        <v/>
      </c>
      <c r="E2949" s="31" t="str">
        <f>IF(B2949="","",IFERROR(VLOOKUP(B2949,číselník!$A:$D,4,0),"KÓD NENALEZEN V ČÍSELNÍKU"))</f>
        <v/>
      </c>
      <c r="F2949" s="25"/>
      <c r="G2949" s="25"/>
      <c r="H2949" s="25"/>
      <c r="I2949" s="25"/>
      <c r="J2949" s="25"/>
      <c r="K2949">
        <f t="shared" si="135"/>
        <v>0</v>
      </c>
      <c r="L2949">
        <f t="shared" si="136"/>
        <v>0</v>
      </c>
      <c r="M2949">
        <f t="shared" si="137"/>
        <v>0</v>
      </c>
      <c r="N2949" t="str" cm="1">
        <f t="array" aca="1" ref="N2949" ca="1">MID(CELL("názevsouboru"), FIND("[", CELL("názevsouboru")) + 1, FIND("]", CELL("názevsouboru")) - 1-FIND("[", CELL("názevsouboru")))</f>
        <v>Šablona pro vložení EMDN do ÚK VZP – ZP_SOU_v2.xlsx</v>
      </c>
    </row>
    <row r="2950" spans="1:14" ht="30" customHeight="1" x14ac:dyDescent="0.25">
      <c r="A2950" s="4">
        <v>2940</v>
      </c>
      <c r="B2950" s="26"/>
      <c r="C2950" s="30" t="str">
        <f>IF(B2950="","",IFERROR(VLOOKUP(B2950,číselník!$A:$D,2,0),"KÓD NENALEZEN V ČÍSELNÍKU"))</f>
        <v/>
      </c>
      <c r="D2950" s="31" t="str">
        <f>IF(B2950="","",IFERROR(VLOOKUP('ÚHRADOVÝ KATALOG VZP - ZP'!B2950,číselník!$A:$D,3,0),"KÓD NENALEZEN V ČÍSELNÍKU"))</f>
        <v/>
      </c>
      <c r="E2950" s="31" t="str">
        <f>IF(B2950="","",IFERROR(VLOOKUP(B2950,číselník!$A:$D,4,0),"KÓD NENALEZEN V ČÍSELNÍKU"))</f>
        <v/>
      </c>
      <c r="F2950" s="25"/>
      <c r="G2950" s="25"/>
      <c r="H2950" s="25"/>
      <c r="I2950" s="25"/>
      <c r="J2950" s="25"/>
      <c r="K2950">
        <f t="shared" si="135"/>
        <v>0</v>
      </c>
      <c r="L2950">
        <f t="shared" si="136"/>
        <v>0</v>
      </c>
      <c r="M2950">
        <f t="shared" si="137"/>
        <v>0</v>
      </c>
      <c r="N2950" t="str" cm="1">
        <f t="array" aca="1" ref="N2950" ca="1">MID(CELL("názevsouboru"), FIND("[", CELL("názevsouboru")) + 1, FIND("]", CELL("názevsouboru")) - 1-FIND("[", CELL("názevsouboru")))</f>
        <v>Šablona pro vložení EMDN do ÚK VZP – ZP_SOU_v2.xlsx</v>
      </c>
    </row>
    <row r="2951" spans="1:14" ht="30" customHeight="1" x14ac:dyDescent="0.25">
      <c r="A2951" s="4">
        <v>2941</v>
      </c>
      <c r="B2951" s="26"/>
      <c r="C2951" s="30" t="str">
        <f>IF(B2951="","",IFERROR(VLOOKUP(B2951,číselník!$A:$D,2,0),"KÓD NENALEZEN V ČÍSELNÍKU"))</f>
        <v/>
      </c>
      <c r="D2951" s="31" t="str">
        <f>IF(B2951="","",IFERROR(VLOOKUP('ÚHRADOVÝ KATALOG VZP - ZP'!B2951,číselník!$A:$D,3,0),"KÓD NENALEZEN V ČÍSELNÍKU"))</f>
        <v/>
      </c>
      <c r="E2951" s="31" t="str">
        <f>IF(B2951="","",IFERROR(VLOOKUP(B2951,číselník!$A:$D,4,0),"KÓD NENALEZEN V ČÍSELNÍKU"))</f>
        <v/>
      </c>
      <c r="F2951" s="25"/>
      <c r="G2951" s="25"/>
      <c r="H2951" s="25"/>
      <c r="I2951" s="25"/>
      <c r="J2951" s="25"/>
      <c r="K2951">
        <f t="shared" si="135"/>
        <v>0</v>
      </c>
      <c r="L2951">
        <f t="shared" si="136"/>
        <v>0</v>
      </c>
      <c r="M2951">
        <f t="shared" si="137"/>
        <v>0</v>
      </c>
      <c r="N2951" t="str" cm="1">
        <f t="array" aca="1" ref="N2951" ca="1">MID(CELL("názevsouboru"), FIND("[", CELL("názevsouboru")) + 1, FIND("]", CELL("názevsouboru")) - 1-FIND("[", CELL("názevsouboru")))</f>
        <v>Šablona pro vložení EMDN do ÚK VZP – ZP_SOU_v2.xlsx</v>
      </c>
    </row>
    <row r="2952" spans="1:14" ht="30" customHeight="1" x14ac:dyDescent="0.25">
      <c r="A2952" s="4">
        <v>2942</v>
      </c>
      <c r="B2952" s="26"/>
      <c r="C2952" s="30" t="str">
        <f>IF(B2952="","",IFERROR(VLOOKUP(B2952,číselník!$A:$D,2,0),"KÓD NENALEZEN V ČÍSELNÍKU"))</f>
        <v/>
      </c>
      <c r="D2952" s="31" t="str">
        <f>IF(B2952="","",IFERROR(VLOOKUP('ÚHRADOVÝ KATALOG VZP - ZP'!B2952,číselník!$A:$D,3,0),"KÓD NENALEZEN V ČÍSELNÍKU"))</f>
        <v/>
      </c>
      <c r="E2952" s="31" t="str">
        <f>IF(B2952="","",IFERROR(VLOOKUP(B2952,číselník!$A:$D,4,0),"KÓD NENALEZEN V ČÍSELNÍKU"))</f>
        <v/>
      </c>
      <c r="F2952" s="25"/>
      <c r="G2952" s="25"/>
      <c r="H2952" s="25"/>
      <c r="I2952" s="25"/>
      <c r="J2952" s="25"/>
      <c r="K2952">
        <f t="shared" si="135"/>
        <v>0</v>
      </c>
      <c r="L2952">
        <f t="shared" si="136"/>
        <v>0</v>
      </c>
      <c r="M2952">
        <f t="shared" si="137"/>
        <v>0</v>
      </c>
      <c r="N2952" t="str" cm="1">
        <f t="array" aca="1" ref="N2952" ca="1">MID(CELL("názevsouboru"), FIND("[", CELL("názevsouboru")) + 1, FIND("]", CELL("názevsouboru")) - 1-FIND("[", CELL("názevsouboru")))</f>
        <v>Šablona pro vložení EMDN do ÚK VZP – ZP_SOU_v2.xlsx</v>
      </c>
    </row>
    <row r="2953" spans="1:14" ht="30" customHeight="1" x14ac:dyDescent="0.25">
      <c r="A2953" s="4">
        <v>2943</v>
      </c>
      <c r="B2953" s="26"/>
      <c r="C2953" s="30" t="str">
        <f>IF(B2953="","",IFERROR(VLOOKUP(B2953,číselník!$A:$D,2,0),"KÓD NENALEZEN V ČÍSELNÍKU"))</f>
        <v/>
      </c>
      <c r="D2953" s="31" t="str">
        <f>IF(B2953="","",IFERROR(VLOOKUP('ÚHRADOVÝ KATALOG VZP - ZP'!B2953,číselník!$A:$D,3,0),"KÓD NENALEZEN V ČÍSELNÍKU"))</f>
        <v/>
      </c>
      <c r="E2953" s="31" t="str">
        <f>IF(B2953="","",IFERROR(VLOOKUP(B2953,číselník!$A:$D,4,0),"KÓD NENALEZEN V ČÍSELNÍKU"))</f>
        <v/>
      </c>
      <c r="F2953" s="25"/>
      <c r="G2953" s="25"/>
      <c r="H2953" s="25"/>
      <c r="I2953" s="25"/>
      <c r="J2953" s="25"/>
      <c r="K2953">
        <f t="shared" si="135"/>
        <v>0</v>
      </c>
      <c r="L2953">
        <f t="shared" si="136"/>
        <v>0</v>
      </c>
      <c r="M2953">
        <f t="shared" si="137"/>
        <v>0</v>
      </c>
      <c r="N2953" t="str" cm="1">
        <f t="array" aca="1" ref="N2953" ca="1">MID(CELL("názevsouboru"), FIND("[", CELL("názevsouboru")) + 1, FIND("]", CELL("názevsouboru")) - 1-FIND("[", CELL("názevsouboru")))</f>
        <v>Šablona pro vložení EMDN do ÚK VZP – ZP_SOU_v2.xlsx</v>
      </c>
    </row>
    <row r="2954" spans="1:14" ht="30" customHeight="1" x14ac:dyDescent="0.25">
      <c r="A2954" s="4">
        <v>2944</v>
      </c>
      <c r="B2954" s="26"/>
      <c r="C2954" s="30" t="str">
        <f>IF(B2954="","",IFERROR(VLOOKUP(B2954,číselník!$A:$D,2,0),"KÓD NENALEZEN V ČÍSELNÍKU"))</f>
        <v/>
      </c>
      <c r="D2954" s="31" t="str">
        <f>IF(B2954="","",IFERROR(VLOOKUP('ÚHRADOVÝ KATALOG VZP - ZP'!B2954,číselník!$A:$D,3,0),"KÓD NENALEZEN V ČÍSELNÍKU"))</f>
        <v/>
      </c>
      <c r="E2954" s="31" t="str">
        <f>IF(B2954="","",IFERROR(VLOOKUP(B2954,číselník!$A:$D,4,0),"KÓD NENALEZEN V ČÍSELNÍKU"))</f>
        <v/>
      </c>
      <c r="F2954" s="25"/>
      <c r="G2954" s="25"/>
      <c r="H2954" s="25"/>
      <c r="I2954" s="25"/>
      <c r="J2954" s="25"/>
      <c r="K2954">
        <f t="shared" si="135"/>
        <v>0</v>
      </c>
      <c r="L2954">
        <f t="shared" si="136"/>
        <v>0</v>
      </c>
      <c r="M2954">
        <f t="shared" si="137"/>
        <v>0</v>
      </c>
      <c r="N2954" t="str" cm="1">
        <f t="array" aca="1" ref="N2954" ca="1">MID(CELL("názevsouboru"), FIND("[", CELL("názevsouboru")) + 1, FIND("]", CELL("názevsouboru")) - 1-FIND("[", CELL("názevsouboru")))</f>
        <v>Šablona pro vložení EMDN do ÚK VZP – ZP_SOU_v2.xlsx</v>
      </c>
    </row>
    <row r="2955" spans="1:14" ht="30" customHeight="1" x14ac:dyDescent="0.25">
      <c r="A2955" s="4">
        <v>2945</v>
      </c>
      <c r="B2955" s="26"/>
      <c r="C2955" s="30" t="str">
        <f>IF(B2955="","",IFERROR(VLOOKUP(B2955,číselník!$A:$D,2,0),"KÓD NENALEZEN V ČÍSELNÍKU"))</f>
        <v/>
      </c>
      <c r="D2955" s="31" t="str">
        <f>IF(B2955="","",IFERROR(VLOOKUP('ÚHRADOVÝ KATALOG VZP - ZP'!B2955,číselník!$A:$D,3,0),"KÓD NENALEZEN V ČÍSELNÍKU"))</f>
        <v/>
      </c>
      <c r="E2955" s="31" t="str">
        <f>IF(B2955="","",IFERROR(VLOOKUP(B2955,číselník!$A:$D,4,0),"KÓD NENALEZEN V ČÍSELNÍKU"))</f>
        <v/>
      </c>
      <c r="F2955" s="25"/>
      <c r="G2955" s="25"/>
      <c r="H2955" s="25"/>
      <c r="I2955" s="25"/>
      <c r="J2955" s="25"/>
      <c r="K2955">
        <f t="shared" si="135"/>
        <v>0</v>
      </c>
      <c r="L2955">
        <f t="shared" si="136"/>
        <v>0</v>
      </c>
      <c r="M2955">
        <f t="shared" si="137"/>
        <v>0</v>
      </c>
      <c r="N2955" t="str" cm="1">
        <f t="array" aca="1" ref="N2955" ca="1">MID(CELL("názevsouboru"), FIND("[", CELL("názevsouboru")) + 1, FIND("]", CELL("názevsouboru")) - 1-FIND("[", CELL("názevsouboru")))</f>
        <v>Šablona pro vložení EMDN do ÚK VZP – ZP_SOU_v2.xlsx</v>
      </c>
    </row>
    <row r="2956" spans="1:14" ht="30" customHeight="1" x14ac:dyDescent="0.25">
      <c r="A2956" s="4">
        <v>2946</v>
      </c>
      <c r="B2956" s="26"/>
      <c r="C2956" s="30" t="str">
        <f>IF(B2956="","",IFERROR(VLOOKUP(B2956,číselník!$A:$D,2,0),"KÓD NENALEZEN V ČÍSELNÍKU"))</f>
        <v/>
      </c>
      <c r="D2956" s="31" t="str">
        <f>IF(B2956="","",IFERROR(VLOOKUP('ÚHRADOVÝ KATALOG VZP - ZP'!B2956,číselník!$A:$D,3,0),"KÓD NENALEZEN V ČÍSELNÍKU"))</f>
        <v/>
      </c>
      <c r="E2956" s="31" t="str">
        <f>IF(B2956="","",IFERROR(VLOOKUP(B2956,číselník!$A:$D,4,0),"KÓD NENALEZEN V ČÍSELNÍKU"))</f>
        <v/>
      </c>
      <c r="F2956" s="25"/>
      <c r="G2956" s="25"/>
      <c r="H2956" s="25"/>
      <c r="I2956" s="25"/>
      <c r="J2956" s="25"/>
      <c r="K2956">
        <f t="shared" ref="K2956:K3019" si="138">$D$7</f>
        <v>0</v>
      </c>
      <c r="L2956">
        <f t="shared" ref="L2956:L3019" si="139">$D$8</f>
        <v>0</v>
      </c>
      <c r="M2956">
        <f t="shared" ref="M2956:M3019" si="140">$D$9</f>
        <v>0</v>
      </c>
      <c r="N2956" t="str" cm="1">
        <f t="array" aca="1" ref="N2956" ca="1">MID(CELL("názevsouboru"), FIND("[", CELL("názevsouboru")) + 1, FIND("]", CELL("názevsouboru")) - 1-FIND("[", CELL("názevsouboru")))</f>
        <v>Šablona pro vložení EMDN do ÚK VZP – ZP_SOU_v2.xlsx</v>
      </c>
    </row>
    <row r="2957" spans="1:14" ht="30" customHeight="1" x14ac:dyDescent="0.25">
      <c r="A2957" s="4">
        <v>2947</v>
      </c>
      <c r="B2957" s="26"/>
      <c r="C2957" s="30" t="str">
        <f>IF(B2957="","",IFERROR(VLOOKUP(B2957,číselník!$A:$D,2,0),"KÓD NENALEZEN V ČÍSELNÍKU"))</f>
        <v/>
      </c>
      <c r="D2957" s="31" t="str">
        <f>IF(B2957="","",IFERROR(VLOOKUP('ÚHRADOVÝ KATALOG VZP - ZP'!B2957,číselník!$A:$D,3,0),"KÓD NENALEZEN V ČÍSELNÍKU"))</f>
        <v/>
      </c>
      <c r="E2957" s="31" t="str">
        <f>IF(B2957="","",IFERROR(VLOOKUP(B2957,číselník!$A:$D,4,0),"KÓD NENALEZEN V ČÍSELNÍKU"))</f>
        <v/>
      </c>
      <c r="F2957" s="25"/>
      <c r="G2957" s="25"/>
      <c r="H2957" s="25"/>
      <c r="I2957" s="25"/>
      <c r="J2957" s="25"/>
      <c r="K2957">
        <f t="shared" si="138"/>
        <v>0</v>
      </c>
      <c r="L2957">
        <f t="shared" si="139"/>
        <v>0</v>
      </c>
      <c r="M2957">
        <f t="shared" si="140"/>
        <v>0</v>
      </c>
      <c r="N2957" t="str" cm="1">
        <f t="array" aca="1" ref="N2957" ca="1">MID(CELL("názevsouboru"), FIND("[", CELL("názevsouboru")) + 1, FIND("]", CELL("názevsouboru")) - 1-FIND("[", CELL("názevsouboru")))</f>
        <v>Šablona pro vložení EMDN do ÚK VZP – ZP_SOU_v2.xlsx</v>
      </c>
    </row>
    <row r="2958" spans="1:14" ht="30" customHeight="1" x14ac:dyDescent="0.25">
      <c r="A2958" s="4">
        <v>2948</v>
      </c>
      <c r="B2958" s="26"/>
      <c r="C2958" s="30" t="str">
        <f>IF(B2958="","",IFERROR(VLOOKUP(B2958,číselník!$A:$D,2,0),"KÓD NENALEZEN V ČÍSELNÍKU"))</f>
        <v/>
      </c>
      <c r="D2958" s="31" t="str">
        <f>IF(B2958="","",IFERROR(VLOOKUP('ÚHRADOVÝ KATALOG VZP - ZP'!B2958,číselník!$A:$D,3,0),"KÓD NENALEZEN V ČÍSELNÍKU"))</f>
        <v/>
      </c>
      <c r="E2958" s="31" t="str">
        <f>IF(B2958="","",IFERROR(VLOOKUP(B2958,číselník!$A:$D,4,0),"KÓD NENALEZEN V ČÍSELNÍKU"))</f>
        <v/>
      </c>
      <c r="F2958" s="25"/>
      <c r="G2958" s="25"/>
      <c r="H2958" s="25"/>
      <c r="I2958" s="25"/>
      <c r="J2958" s="25"/>
      <c r="K2958">
        <f t="shared" si="138"/>
        <v>0</v>
      </c>
      <c r="L2958">
        <f t="shared" si="139"/>
        <v>0</v>
      </c>
      <c r="M2958">
        <f t="shared" si="140"/>
        <v>0</v>
      </c>
      <c r="N2958" t="str" cm="1">
        <f t="array" aca="1" ref="N2958" ca="1">MID(CELL("názevsouboru"), FIND("[", CELL("názevsouboru")) + 1, FIND("]", CELL("názevsouboru")) - 1-FIND("[", CELL("názevsouboru")))</f>
        <v>Šablona pro vložení EMDN do ÚK VZP – ZP_SOU_v2.xlsx</v>
      </c>
    </row>
    <row r="2959" spans="1:14" ht="30" customHeight="1" x14ac:dyDescent="0.25">
      <c r="A2959" s="4">
        <v>2949</v>
      </c>
      <c r="B2959" s="26"/>
      <c r="C2959" s="30" t="str">
        <f>IF(B2959="","",IFERROR(VLOOKUP(B2959,číselník!$A:$D,2,0),"KÓD NENALEZEN V ČÍSELNÍKU"))</f>
        <v/>
      </c>
      <c r="D2959" s="31" t="str">
        <f>IF(B2959="","",IFERROR(VLOOKUP('ÚHRADOVÝ KATALOG VZP - ZP'!B2959,číselník!$A:$D,3,0),"KÓD NENALEZEN V ČÍSELNÍKU"))</f>
        <v/>
      </c>
      <c r="E2959" s="31" t="str">
        <f>IF(B2959="","",IFERROR(VLOOKUP(B2959,číselník!$A:$D,4,0),"KÓD NENALEZEN V ČÍSELNÍKU"))</f>
        <v/>
      </c>
      <c r="F2959" s="25"/>
      <c r="G2959" s="25"/>
      <c r="H2959" s="25"/>
      <c r="I2959" s="25"/>
      <c r="J2959" s="25"/>
      <c r="K2959">
        <f t="shared" si="138"/>
        <v>0</v>
      </c>
      <c r="L2959">
        <f t="shared" si="139"/>
        <v>0</v>
      </c>
      <c r="M2959">
        <f t="shared" si="140"/>
        <v>0</v>
      </c>
      <c r="N2959" t="str" cm="1">
        <f t="array" aca="1" ref="N2959" ca="1">MID(CELL("názevsouboru"), FIND("[", CELL("názevsouboru")) + 1, FIND("]", CELL("názevsouboru")) - 1-FIND("[", CELL("názevsouboru")))</f>
        <v>Šablona pro vložení EMDN do ÚK VZP – ZP_SOU_v2.xlsx</v>
      </c>
    </row>
    <row r="2960" spans="1:14" ht="30" customHeight="1" x14ac:dyDescent="0.25">
      <c r="A2960" s="4">
        <v>2950</v>
      </c>
      <c r="B2960" s="26"/>
      <c r="C2960" s="30" t="str">
        <f>IF(B2960="","",IFERROR(VLOOKUP(B2960,číselník!$A:$D,2,0),"KÓD NENALEZEN V ČÍSELNÍKU"))</f>
        <v/>
      </c>
      <c r="D2960" s="31" t="str">
        <f>IF(B2960="","",IFERROR(VLOOKUP('ÚHRADOVÝ KATALOG VZP - ZP'!B2960,číselník!$A:$D,3,0),"KÓD NENALEZEN V ČÍSELNÍKU"))</f>
        <v/>
      </c>
      <c r="E2960" s="31" t="str">
        <f>IF(B2960="","",IFERROR(VLOOKUP(B2960,číselník!$A:$D,4,0),"KÓD NENALEZEN V ČÍSELNÍKU"))</f>
        <v/>
      </c>
      <c r="F2960" s="25"/>
      <c r="G2960" s="25"/>
      <c r="H2960" s="25"/>
      <c r="I2960" s="25"/>
      <c r="J2960" s="25"/>
      <c r="K2960">
        <f t="shared" si="138"/>
        <v>0</v>
      </c>
      <c r="L2960">
        <f t="shared" si="139"/>
        <v>0</v>
      </c>
      <c r="M2960">
        <f t="shared" si="140"/>
        <v>0</v>
      </c>
      <c r="N2960" t="str" cm="1">
        <f t="array" aca="1" ref="N2960" ca="1">MID(CELL("názevsouboru"), FIND("[", CELL("názevsouboru")) + 1, FIND("]", CELL("názevsouboru")) - 1-FIND("[", CELL("názevsouboru")))</f>
        <v>Šablona pro vložení EMDN do ÚK VZP – ZP_SOU_v2.xlsx</v>
      </c>
    </row>
    <row r="2961" spans="1:14" ht="30" customHeight="1" x14ac:dyDescent="0.25">
      <c r="A2961" s="4">
        <v>2951</v>
      </c>
      <c r="B2961" s="26"/>
      <c r="C2961" s="30" t="str">
        <f>IF(B2961="","",IFERROR(VLOOKUP(B2961,číselník!$A:$D,2,0),"KÓD NENALEZEN V ČÍSELNÍKU"))</f>
        <v/>
      </c>
      <c r="D2961" s="31" t="str">
        <f>IF(B2961="","",IFERROR(VLOOKUP('ÚHRADOVÝ KATALOG VZP - ZP'!B2961,číselník!$A:$D,3,0),"KÓD NENALEZEN V ČÍSELNÍKU"))</f>
        <v/>
      </c>
      <c r="E2961" s="31" t="str">
        <f>IF(B2961="","",IFERROR(VLOOKUP(B2961,číselník!$A:$D,4,0),"KÓD NENALEZEN V ČÍSELNÍKU"))</f>
        <v/>
      </c>
      <c r="F2961" s="25"/>
      <c r="G2961" s="25"/>
      <c r="H2961" s="25"/>
      <c r="I2961" s="25"/>
      <c r="J2961" s="25"/>
      <c r="K2961">
        <f t="shared" si="138"/>
        <v>0</v>
      </c>
      <c r="L2961">
        <f t="shared" si="139"/>
        <v>0</v>
      </c>
      <c r="M2961">
        <f t="shared" si="140"/>
        <v>0</v>
      </c>
      <c r="N2961" t="str" cm="1">
        <f t="array" aca="1" ref="N2961" ca="1">MID(CELL("názevsouboru"), FIND("[", CELL("názevsouboru")) + 1, FIND("]", CELL("názevsouboru")) - 1-FIND("[", CELL("názevsouboru")))</f>
        <v>Šablona pro vložení EMDN do ÚK VZP – ZP_SOU_v2.xlsx</v>
      </c>
    </row>
    <row r="2962" spans="1:14" ht="30" customHeight="1" x14ac:dyDescent="0.25">
      <c r="A2962" s="4">
        <v>2952</v>
      </c>
      <c r="B2962" s="26"/>
      <c r="C2962" s="30" t="str">
        <f>IF(B2962="","",IFERROR(VLOOKUP(B2962,číselník!$A:$D,2,0),"KÓD NENALEZEN V ČÍSELNÍKU"))</f>
        <v/>
      </c>
      <c r="D2962" s="31" t="str">
        <f>IF(B2962="","",IFERROR(VLOOKUP('ÚHRADOVÝ KATALOG VZP - ZP'!B2962,číselník!$A:$D,3,0),"KÓD NENALEZEN V ČÍSELNÍKU"))</f>
        <v/>
      </c>
      <c r="E2962" s="31" t="str">
        <f>IF(B2962="","",IFERROR(VLOOKUP(B2962,číselník!$A:$D,4,0),"KÓD NENALEZEN V ČÍSELNÍKU"))</f>
        <v/>
      </c>
      <c r="F2962" s="25"/>
      <c r="G2962" s="25"/>
      <c r="H2962" s="25"/>
      <c r="I2962" s="25"/>
      <c r="J2962" s="25"/>
      <c r="K2962">
        <f t="shared" si="138"/>
        <v>0</v>
      </c>
      <c r="L2962">
        <f t="shared" si="139"/>
        <v>0</v>
      </c>
      <c r="M2962">
        <f t="shared" si="140"/>
        <v>0</v>
      </c>
      <c r="N2962" t="str" cm="1">
        <f t="array" aca="1" ref="N2962" ca="1">MID(CELL("názevsouboru"), FIND("[", CELL("názevsouboru")) + 1, FIND("]", CELL("názevsouboru")) - 1-FIND("[", CELL("názevsouboru")))</f>
        <v>Šablona pro vložení EMDN do ÚK VZP – ZP_SOU_v2.xlsx</v>
      </c>
    </row>
    <row r="2963" spans="1:14" ht="30" customHeight="1" x14ac:dyDescent="0.25">
      <c r="A2963" s="4">
        <v>2953</v>
      </c>
      <c r="B2963" s="26"/>
      <c r="C2963" s="30" t="str">
        <f>IF(B2963="","",IFERROR(VLOOKUP(B2963,číselník!$A:$D,2,0),"KÓD NENALEZEN V ČÍSELNÍKU"))</f>
        <v/>
      </c>
      <c r="D2963" s="31" t="str">
        <f>IF(B2963="","",IFERROR(VLOOKUP('ÚHRADOVÝ KATALOG VZP - ZP'!B2963,číselník!$A:$D,3,0),"KÓD NENALEZEN V ČÍSELNÍKU"))</f>
        <v/>
      </c>
      <c r="E2963" s="31" t="str">
        <f>IF(B2963="","",IFERROR(VLOOKUP(B2963,číselník!$A:$D,4,0),"KÓD NENALEZEN V ČÍSELNÍKU"))</f>
        <v/>
      </c>
      <c r="F2963" s="25"/>
      <c r="G2963" s="25"/>
      <c r="H2963" s="25"/>
      <c r="I2963" s="25"/>
      <c r="J2963" s="25"/>
      <c r="K2963">
        <f t="shared" si="138"/>
        <v>0</v>
      </c>
      <c r="L2963">
        <f t="shared" si="139"/>
        <v>0</v>
      </c>
      <c r="M2963">
        <f t="shared" si="140"/>
        <v>0</v>
      </c>
      <c r="N2963" t="str" cm="1">
        <f t="array" aca="1" ref="N2963" ca="1">MID(CELL("názevsouboru"), FIND("[", CELL("názevsouboru")) + 1, FIND("]", CELL("názevsouboru")) - 1-FIND("[", CELL("názevsouboru")))</f>
        <v>Šablona pro vložení EMDN do ÚK VZP – ZP_SOU_v2.xlsx</v>
      </c>
    </row>
    <row r="2964" spans="1:14" ht="30" customHeight="1" x14ac:dyDescent="0.25">
      <c r="A2964" s="4">
        <v>2954</v>
      </c>
      <c r="B2964" s="26"/>
      <c r="C2964" s="30" t="str">
        <f>IF(B2964="","",IFERROR(VLOOKUP(B2964,číselník!$A:$D,2,0),"KÓD NENALEZEN V ČÍSELNÍKU"))</f>
        <v/>
      </c>
      <c r="D2964" s="31" t="str">
        <f>IF(B2964="","",IFERROR(VLOOKUP('ÚHRADOVÝ KATALOG VZP - ZP'!B2964,číselník!$A:$D,3,0),"KÓD NENALEZEN V ČÍSELNÍKU"))</f>
        <v/>
      </c>
      <c r="E2964" s="31" t="str">
        <f>IF(B2964="","",IFERROR(VLOOKUP(B2964,číselník!$A:$D,4,0),"KÓD NENALEZEN V ČÍSELNÍKU"))</f>
        <v/>
      </c>
      <c r="F2964" s="25"/>
      <c r="G2964" s="25"/>
      <c r="H2964" s="25"/>
      <c r="I2964" s="25"/>
      <c r="J2964" s="25"/>
      <c r="K2964">
        <f t="shared" si="138"/>
        <v>0</v>
      </c>
      <c r="L2964">
        <f t="shared" si="139"/>
        <v>0</v>
      </c>
      <c r="M2964">
        <f t="shared" si="140"/>
        <v>0</v>
      </c>
      <c r="N2964" t="str" cm="1">
        <f t="array" aca="1" ref="N2964" ca="1">MID(CELL("názevsouboru"), FIND("[", CELL("názevsouboru")) + 1, FIND("]", CELL("názevsouboru")) - 1-FIND("[", CELL("názevsouboru")))</f>
        <v>Šablona pro vložení EMDN do ÚK VZP – ZP_SOU_v2.xlsx</v>
      </c>
    </row>
    <row r="2965" spans="1:14" ht="30" customHeight="1" x14ac:dyDescent="0.25">
      <c r="A2965" s="4">
        <v>2955</v>
      </c>
      <c r="B2965" s="26"/>
      <c r="C2965" s="30" t="str">
        <f>IF(B2965="","",IFERROR(VLOOKUP(B2965,číselník!$A:$D,2,0),"KÓD NENALEZEN V ČÍSELNÍKU"))</f>
        <v/>
      </c>
      <c r="D2965" s="31" t="str">
        <f>IF(B2965="","",IFERROR(VLOOKUP('ÚHRADOVÝ KATALOG VZP - ZP'!B2965,číselník!$A:$D,3,0),"KÓD NENALEZEN V ČÍSELNÍKU"))</f>
        <v/>
      </c>
      <c r="E2965" s="31" t="str">
        <f>IF(B2965="","",IFERROR(VLOOKUP(B2965,číselník!$A:$D,4,0),"KÓD NENALEZEN V ČÍSELNÍKU"))</f>
        <v/>
      </c>
      <c r="F2965" s="25"/>
      <c r="G2965" s="25"/>
      <c r="H2965" s="25"/>
      <c r="I2965" s="25"/>
      <c r="J2965" s="25"/>
      <c r="K2965">
        <f t="shared" si="138"/>
        <v>0</v>
      </c>
      <c r="L2965">
        <f t="shared" si="139"/>
        <v>0</v>
      </c>
      <c r="M2965">
        <f t="shared" si="140"/>
        <v>0</v>
      </c>
      <c r="N2965" t="str" cm="1">
        <f t="array" aca="1" ref="N2965" ca="1">MID(CELL("názevsouboru"), FIND("[", CELL("názevsouboru")) + 1, FIND("]", CELL("názevsouboru")) - 1-FIND("[", CELL("názevsouboru")))</f>
        <v>Šablona pro vložení EMDN do ÚK VZP – ZP_SOU_v2.xlsx</v>
      </c>
    </row>
    <row r="2966" spans="1:14" ht="30" customHeight="1" x14ac:dyDescent="0.25">
      <c r="A2966" s="4">
        <v>2956</v>
      </c>
      <c r="B2966" s="26"/>
      <c r="C2966" s="30" t="str">
        <f>IF(B2966="","",IFERROR(VLOOKUP(B2966,číselník!$A:$D,2,0),"KÓD NENALEZEN V ČÍSELNÍKU"))</f>
        <v/>
      </c>
      <c r="D2966" s="31" t="str">
        <f>IF(B2966="","",IFERROR(VLOOKUP('ÚHRADOVÝ KATALOG VZP - ZP'!B2966,číselník!$A:$D,3,0),"KÓD NENALEZEN V ČÍSELNÍKU"))</f>
        <v/>
      </c>
      <c r="E2966" s="31" t="str">
        <f>IF(B2966="","",IFERROR(VLOOKUP(B2966,číselník!$A:$D,4,0),"KÓD NENALEZEN V ČÍSELNÍKU"))</f>
        <v/>
      </c>
      <c r="F2966" s="25"/>
      <c r="G2966" s="25"/>
      <c r="H2966" s="25"/>
      <c r="I2966" s="25"/>
      <c r="J2966" s="25"/>
      <c r="K2966">
        <f t="shared" si="138"/>
        <v>0</v>
      </c>
      <c r="L2966">
        <f t="shared" si="139"/>
        <v>0</v>
      </c>
      <c r="M2966">
        <f t="shared" si="140"/>
        <v>0</v>
      </c>
      <c r="N2966" t="str" cm="1">
        <f t="array" aca="1" ref="N2966" ca="1">MID(CELL("názevsouboru"), FIND("[", CELL("názevsouboru")) + 1, FIND("]", CELL("názevsouboru")) - 1-FIND("[", CELL("názevsouboru")))</f>
        <v>Šablona pro vložení EMDN do ÚK VZP – ZP_SOU_v2.xlsx</v>
      </c>
    </row>
    <row r="2967" spans="1:14" ht="30" customHeight="1" x14ac:dyDescent="0.25">
      <c r="A2967" s="4">
        <v>2957</v>
      </c>
      <c r="B2967" s="26"/>
      <c r="C2967" s="30" t="str">
        <f>IF(B2967="","",IFERROR(VLOOKUP(B2967,číselník!$A:$D,2,0),"KÓD NENALEZEN V ČÍSELNÍKU"))</f>
        <v/>
      </c>
      <c r="D2967" s="31" t="str">
        <f>IF(B2967="","",IFERROR(VLOOKUP('ÚHRADOVÝ KATALOG VZP - ZP'!B2967,číselník!$A:$D,3,0),"KÓD NENALEZEN V ČÍSELNÍKU"))</f>
        <v/>
      </c>
      <c r="E2967" s="31" t="str">
        <f>IF(B2967="","",IFERROR(VLOOKUP(B2967,číselník!$A:$D,4,0),"KÓD NENALEZEN V ČÍSELNÍKU"))</f>
        <v/>
      </c>
      <c r="F2967" s="25"/>
      <c r="G2967" s="25"/>
      <c r="H2967" s="25"/>
      <c r="I2967" s="25"/>
      <c r="J2967" s="25"/>
      <c r="K2967">
        <f t="shared" si="138"/>
        <v>0</v>
      </c>
      <c r="L2967">
        <f t="shared" si="139"/>
        <v>0</v>
      </c>
      <c r="M2967">
        <f t="shared" si="140"/>
        <v>0</v>
      </c>
      <c r="N2967" t="str" cm="1">
        <f t="array" aca="1" ref="N2967" ca="1">MID(CELL("názevsouboru"), FIND("[", CELL("názevsouboru")) + 1, FIND("]", CELL("názevsouboru")) - 1-FIND("[", CELL("názevsouboru")))</f>
        <v>Šablona pro vložení EMDN do ÚK VZP – ZP_SOU_v2.xlsx</v>
      </c>
    </row>
    <row r="2968" spans="1:14" ht="30" customHeight="1" x14ac:dyDescent="0.25">
      <c r="A2968" s="4">
        <v>2958</v>
      </c>
      <c r="B2968" s="26"/>
      <c r="C2968" s="30" t="str">
        <f>IF(B2968="","",IFERROR(VLOOKUP(B2968,číselník!$A:$D,2,0),"KÓD NENALEZEN V ČÍSELNÍKU"))</f>
        <v/>
      </c>
      <c r="D2968" s="31" t="str">
        <f>IF(B2968="","",IFERROR(VLOOKUP('ÚHRADOVÝ KATALOG VZP - ZP'!B2968,číselník!$A:$D,3,0),"KÓD NENALEZEN V ČÍSELNÍKU"))</f>
        <v/>
      </c>
      <c r="E2968" s="31" t="str">
        <f>IF(B2968="","",IFERROR(VLOOKUP(B2968,číselník!$A:$D,4,0),"KÓD NENALEZEN V ČÍSELNÍKU"))</f>
        <v/>
      </c>
      <c r="F2968" s="25"/>
      <c r="G2968" s="25"/>
      <c r="H2968" s="25"/>
      <c r="I2968" s="25"/>
      <c r="J2968" s="25"/>
      <c r="K2968">
        <f t="shared" si="138"/>
        <v>0</v>
      </c>
      <c r="L2968">
        <f t="shared" si="139"/>
        <v>0</v>
      </c>
      <c r="M2968">
        <f t="shared" si="140"/>
        <v>0</v>
      </c>
      <c r="N2968" t="str" cm="1">
        <f t="array" aca="1" ref="N2968" ca="1">MID(CELL("názevsouboru"), FIND("[", CELL("názevsouboru")) + 1, FIND("]", CELL("názevsouboru")) - 1-FIND("[", CELL("názevsouboru")))</f>
        <v>Šablona pro vložení EMDN do ÚK VZP – ZP_SOU_v2.xlsx</v>
      </c>
    </row>
    <row r="2969" spans="1:14" ht="30" customHeight="1" x14ac:dyDescent="0.25">
      <c r="A2969" s="4">
        <v>2959</v>
      </c>
      <c r="B2969" s="26"/>
      <c r="C2969" s="30" t="str">
        <f>IF(B2969="","",IFERROR(VLOOKUP(B2969,číselník!$A:$D,2,0),"KÓD NENALEZEN V ČÍSELNÍKU"))</f>
        <v/>
      </c>
      <c r="D2969" s="31" t="str">
        <f>IF(B2969="","",IFERROR(VLOOKUP('ÚHRADOVÝ KATALOG VZP - ZP'!B2969,číselník!$A:$D,3,0),"KÓD NENALEZEN V ČÍSELNÍKU"))</f>
        <v/>
      </c>
      <c r="E2969" s="31" t="str">
        <f>IF(B2969="","",IFERROR(VLOOKUP(B2969,číselník!$A:$D,4,0),"KÓD NENALEZEN V ČÍSELNÍKU"))</f>
        <v/>
      </c>
      <c r="F2969" s="25"/>
      <c r="G2969" s="25"/>
      <c r="H2969" s="25"/>
      <c r="I2969" s="25"/>
      <c r="J2969" s="25"/>
      <c r="K2969">
        <f t="shared" si="138"/>
        <v>0</v>
      </c>
      <c r="L2969">
        <f t="shared" si="139"/>
        <v>0</v>
      </c>
      <c r="M2969">
        <f t="shared" si="140"/>
        <v>0</v>
      </c>
      <c r="N2969" t="str" cm="1">
        <f t="array" aca="1" ref="N2969" ca="1">MID(CELL("názevsouboru"), FIND("[", CELL("názevsouboru")) + 1, FIND("]", CELL("názevsouboru")) - 1-FIND("[", CELL("názevsouboru")))</f>
        <v>Šablona pro vložení EMDN do ÚK VZP – ZP_SOU_v2.xlsx</v>
      </c>
    </row>
    <row r="2970" spans="1:14" ht="30" customHeight="1" x14ac:dyDescent="0.25">
      <c r="A2970" s="4">
        <v>2960</v>
      </c>
      <c r="B2970" s="26"/>
      <c r="C2970" s="30" t="str">
        <f>IF(B2970="","",IFERROR(VLOOKUP(B2970,číselník!$A:$D,2,0),"KÓD NENALEZEN V ČÍSELNÍKU"))</f>
        <v/>
      </c>
      <c r="D2970" s="31" t="str">
        <f>IF(B2970="","",IFERROR(VLOOKUP('ÚHRADOVÝ KATALOG VZP - ZP'!B2970,číselník!$A:$D,3,0),"KÓD NENALEZEN V ČÍSELNÍKU"))</f>
        <v/>
      </c>
      <c r="E2970" s="31" t="str">
        <f>IF(B2970="","",IFERROR(VLOOKUP(B2970,číselník!$A:$D,4,0),"KÓD NENALEZEN V ČÍSELNÍKU"))</f>
        <v/>
      </c>
      <c r="F2970" s="25"/>
      <c r="G2970" s="25"/>
      <c r="H2970" s="25"/>
      <c r="I2970" s="25"/>
      <c r="J2970" s="25"/>
      <c r="K2970">
        <f t="shared" si="138"/>
        <v>0</v>
      </c>
      <c r="L2970">
        <f t="shared" si="139"/>
        <v>0</v>
      </c>
      <c r="M2970">
        <f t="shared" si="140"/>
        <v>0</v>
      </c>
      <c r="N2970" t="str" cm="1">
        <f t="array" aca="1" ref="N2970" ca="1">MID(CELL("názevsouboru"), FIND("[", CELL("názevsouboru")) + 1, FIND("]", CELL("názevsouboru")) - 1-FIND("[", CELL("názevsouboru")))</f>
        <v>Šablona pro vložení EMDN do ÚK VZP – ZP_SOU_v2.xlsx</v>
      </c>
    </row>
    <row r="2971" spans="1:14" ht="30" customHeight="1" x14ac:dyDescent="0.25">
      <c r="A2971" s="4">
        <v>2961</v>
      </c>
      <c r="B2971" s="26"/>
      <c r="C2971" s="30" t="str">
        <f>IF(B2971="","",IFERROR(VLOOKUP(B2971,číselník!$A:$D,2,0),"KÓD NENALEZEN V ČÍSELNÍKU"))</f>
        <v/>
      </c>
      <c r="D2971" s="31" t="str">
        <f>IF(B2971="","",IFERROR(VLOOKUP('ÚHRADOVÝ KATALOG VZP - ZP'!B2971,číselník!$A:$D,3,0),"KÓD NENALEZEN V ČÍSELNÍKU"))</f>
        <v/>
      </c>
      <c r="E2971" s="31" t="str">
        <f>IF(B2971="","",IFERROR(VLOOKUP(B2971,číselník!$A:$D,4,0),"KÓD NENALEZEN V ČÍSELNÍKU"))</f>
        <v/>
      </c>
      <c r="F2971" s="25"/>
      <c r="G2971" s="25"/>
      <c r="H2971" s="25"/>
      <c r="I2971" s="25"/>
      <c r="J2971" s="25"/>
      <c r="K2971">
        <f t="shared" si="138"/>
        <v>0</v>
      </c>
      <c r="L2971">
        <f t="shared" si="139"/>
        <v>0</v>
      </c>
      <c r="M2971">
        <f t="shared" si="140"/>
        <v>0</v>
      </c>
      <c r="N2971" t="str" cm="1">
        <f t="array" aca="1" ref="N2971" ca="1">MID(CELL("názevsouboru"), FIND("[", CELL("názevsouboru")) + 1, FIND("]", CELL("názevsouboru")) - 1-FIND("[", CELL("názevsouboru")))</f>
        <v>Šablona pro vložení EMDN do ÚK VZP – ZP_SOU_v2.xlsx</v>
      </c>
    </row>
    <row r="2972" spans="1:14" ht="30" customHeight="1" x14ac:dyDescent="0.25">
      <c r="A2972" s="4">
        <v>2962</v>
      </c>
      <c r="B2972" s="26"/>
      <c r="C2972" s="30" t="str">
        <f>IF(B2972="","",IFERROR(VLOOKUP(B2972,číselník!$A:$D,2,0),"KÓD NENALEZEN V ČÍSELNÍKU"))</f>
        <v/>
      </c>
      <c r="D2972" s="31" t="str">
        <f>IF(B2972="","",IFERROR(VLOOKUP('ÚHRADOVÝ KATALOG VZP - ZP'!B2972,číselník!$A:$D,3,0),"KÓD NENALEZEN V ČÍSELNÍKU"))</f>
        <v/>
      </c>
      <c r="E2972" s="31" t="str">
        <f>IF(B2972="","",IFERROR(VLOOKUP(B2972,číselník!$A:$D,4,0),"KÓD NENALEZEN V ČÍSELNÍKU"))</f>
        <v/>
      </c>
      <c r="F2972" s="25"/>
      <c r="G2972" s="25"/>
      <c r="H2972" s="25"/>
      <c r="I2972" s="25"/>
      <c r="J2972" s="25"/>
      <c r="K2972">
        <f t="shared" si="138"/>
        <v>0</v>
      </c>
      <c r="L2972">
        <f t="shared" si="139"/>
        <v>0</v>
      </c>
      <c r="M2972">
        <f t="shared" si="140"/>
        <v>0</v>
      </c>
      <c r="N2972" t="str" cm="1">
        <f t="array" aca="1" ref="N2972" ca="1">MID(CELL("názevsouboru"), FIND("[", CELL("názevsouboru")) + 1, FIND("]", CELL("názevsouboru")) - 1-FIND("[", CELL("názevsouboru")))</f>
        <v>Šablona pro vložení EMDN do ÚK VZP – ZP_SOU_v2.xlsx</v>
      </c>
    </row>
    <row r="2973" spans="1:14" ht="30" customHeight="1" x14ac:dyDescent="0.25">
      <c r="A2973" s="4">
        <v>2963</v>
      </c>
      <c r="B2973" s="26"/>
      <c r="C2973" s="30" t="str">
        <f>IF(B2973="","",IFERROR(VLOOKUP(B2973,číselník!$A:$D,2,0),"KÓD NENALEZEN V ČÍSELNÍKU"))</f>
        <v/>
      </c>
      <c r="D2973" s="31" t="str">
        <f>IF(B2973="","",IFERROR(VLOOKUP('ÚHRADOVÝ KATALOG VZP - ZP'!B2973,číselník!$A:$D,3,0),"KÓD NENALEZEN V ČÍSELNÍKU"))</f>
        <v/>
      </c>
      <c r="E2973" s="31" t="str">
        <f>IF(B2973="","",IFERROR(VLOOKUP(B2973,číselník!$A:$D,4,0),"KÓD NENALEZEN V ČÍSELNÍKU"))</f>
        <v/>
      </c>
      <c r="F2973" s="25"/>
      <c r="G2973" s="25"/>
      <c r="H2973" s="25"/>
      <c r="I2973" s="25"/>
      <c r="J2973" s="25"/>
      <c r="K2973">
        <f t="shared" si="138"/>
        <v>0</v>
      </c>
      <c r="L2973">
        <f t="shared" si="139"/>
        <v>0</v>
      </c>
      <c r="M2973">
        <f t="shared" si="140"/>
        <v>0</v>
      </c>
      <c r="N2973" t="str" cm="1">
        <f t="array" aca="1" ref="N2973" ca="1">MID(CELL("názevsouboru"), FIND("[", CELL("názevsouboru")) + 1, FIND("]", CELL("názevsouboru")) - 1-FIND("[", CELL("názevsouboru")))</f>
        <v>Šablona pro vložení EMDN do ÚK VZP – ZP_SOU_v2.xlsx</v>
      </c>
    </row>
    <row r="2974" spans="1:14" ht="30" customHeight="1" x14ac:dyDescent="0.25">
      <c r="A2974" s="4">
        <v>2964</v>
      </c>
      <c r="B2974" s="26"/>
      <c r="C2974" s="30" t="str">
        <f>IF(B2974="","",IFERROR(VLOOKUP(B2974,číselník!$A:$D,2,0),"KÓD NENALEZEN V ČÍSELNÍKU"))</f>
        <v/>
      </c>
      <c r="D2974" s="31" t="str">
        <f>IF(B2974="","",IFERROR(VLOOKUP('ÚHRADOVÝ KATALOG VZP - ZP'!B2974,číselník!$A:$D,3,0),"KÓD NENALEZEN V ČÍSELNÍKU"))</f>
        <v/>
      </c>
      <c r="E2974" s="31" t="str">
        <f>IF(B2974="","",IFERROR(VLOOKUP(B2974,číselník!$A:$D,4,0),"KÓD NENALEZEN V ČÍSELNÍKU"))</f>
        <v/>
      </c>
      <c r="F2974" s="25"/>
      <c r="G2974" s="25"/>
      <c r="H2974" s="25"/>
      <c r="I2974" s="25"/>
      <c r="J2974" s="25"/>
      <c r="K2974">
        <f t="shared" si="138"/>
        <v>0</v>
      </c>
      <c r="L2974">
        <f t="shared" si="139"/>
        <v>0</v>
      </c>
      <c r="M2974">
        <f t="shared" si="140"/>
        <v>0</v>
      </c>
      <c r="N2974" t="str" cm="1">
        <f t="array" aca="1" ref="N2974" ca="1">MID(CELL("názevsouboru"), FIND("[", CELL("názevsouboru")) + 1, FIND("]", CELL("názevsouboru")) - 1-FIND("[", CELL("názevsouboru")))</f>
        <v>Šablona pro vložení EMDN do ÚK VZP – ZP_SOU_v2.xlsx</v>
      </c>
    </row>
    <row r="2975" spans="1:14" ht="30" customHeight="1" x14ac:dyDescent="0.25">
      <c r="A2975" s="4">
        <v>2965</v>
      </c>
      <c r="B2975" s="26"/>
      <c r="C2975" s="30" t="str">
        <f>IF(B2975="","",IFERROR(VLOOKUP(B2975,číselník!$A:$D,2,0),"KÓD NENALEZEN V ČÍSELNÍKU"))</f>
        <v/>
      </c>
      <c r="D2975" s="31" t="str">
        <f>IF(B2975="","",IFERROR(VLOOKUP('ÚHRADOVÝ KATALOG VZP - ZP'!B2975,číselník!$A:$D,3,0),"KÓD NENALEZEN V ČÍSELNÍKU"))</f>
        <v/>
      </c>
      <c r="E2975" s="31" t="str">
        <f>IF(B2975="","",IFERROR(VLOOKUP(B2975,číselník!$A:$D,4,0),"KÓD NENALEZEN V ČÍSELNÍKU"))</f>
        <v/>
      </c>
      <c r="F2975" s="25"/>
      <c r="G2975" s="25"/>
      <c r="H2975" s="25"/>
      <c r="I2975" s="25"/>
      <c r="J2975" s="25"/>
      <c r="K2975">
        <f t="shared" si="138"/>
        <v>0</v>
      </c>
      <c r="L2975">
        <f t="shared" si="139"/>
        <v>0</v>
      </c>
      <c r="M2975">
        <f t="shared" si="140"/>
        <v>0</v>
      </c>
      <c r="N2975" t="str" cm="1">
        <f t="array" aca="1" ref="N2975" ca="1">MID(CELL("názevsouboru"), FIND("[", CELL("názevsouboru")) + 1, FIND("]", CELL("názevsouboru")) - 1-FIND("[", CELL("názevsouboru")))</f>
        <v>Šablona pro vložení EMDN do ÚK VZP – ZP_SOU_v2.xlsx</v>
      </c>
    </row>
    <row r="2976" spans="1:14" ht="30" customHeight="1" x14ac:dyDescent="0.25">
      <c r="A2976" s="4">
        <v>2966</v>
      </c>
      <c r="B2976" s="26"/>
      <c r="C2976" s="30" t="str">
        <f>IF(B2976="","",IFERROR(VLOOKUP(B2976,číselník!$A:$D,2,0),"KÓD NENALEZEN V ČÍSELNÍKU"))</f>
        <v/>
      </c>
      <c r="D2976" s="31" t="str">
        <f>IF(B2976="","",IFERROR(VLOOKUP('ÚHRADOVÝ KATALOG VZP - ZP'!B2976,číselník!$A:$D,3,0),"KÓD NENALEZEN V ČÍSELNÍKU"))</f>
        <v/>
      </c>
      <c r="E2976" s="31" t="str">
        <f>IF(B2976="","",IFERROR(VLOOKUP(B2976,číselník!$A:$D,4,0),"KÓD NENALEZEN V ČÍSELNÍKU"))</f>
        <v/>
      </c>
      <c r="F2976" s="25"/>
      <c r="G2976" s="25"/>
      <c r="H2976" s="25"/>
      <c r="I2976" s="25"/>
      <c r="J2976" s="25"/>
      <c r="K2976">
        <f t="shared" si="138"/>
        <v>0</v>
      </c>
      <c r="L2976">
        <f t="shared" si="139"/>
        <v>0</v>
      </c>
      <c r="M2976">
        <f t="shared" si="140"/>
        <v>0</v>
      </c>
      <c r="N2976" t="str" cm="1">
        <f t="array" aca="1" ref="N2976" ca="1">MID(CELL("názevsouboru"), FIND("[", CELL("názevsouboru")) + 1, FIND("]", CELL("názevsouboru")) - 1-FIND("[", CELL("názevsouboru")))</f>
        <v>Šablona pro vložení EMDN do ÚK VZP – ZP_SOU_v2.xlsx</v>
      </c>
    </row>
    <row r="2977" spans="1:14" ht="30" customHeight="1" x14ac:dyDescent="0.25">
      <c r="A2977" s="4">
        <v>2967</v>
      </c>
      <c r="B2977" s="26"/>
      <c r="C2977" s="30" t="str">
        <f>IF(B2977="","",IFERROR(VLOOKUP(B2977,číselník!$A:$D,2,0),"KÓD NENALEZEN V ČÍSELNÍKU"))</f>
        <v/>
      </c>
      <c r="D2977" s="31" t="str">
        <f>IF(B2977="","",IFERROR(VLOOKUP('ÚHRADOVÝ KATALOG VZP - ZP'!B2977,číselník!$A:$D,3,0),"KÓD NENALEZEN V ČÍSELNÍKU"))</f>
        <v/>
      </c>
      <c r="E2977" s="31" t="str">
        <f>IF(B2977="","",IFERROR(VLOOKUP(B2977,číselník!$A:$D,4,0),"KÓD NENALEZEN V ČÍSELNÍKU"))</f>
        <v/>
      </c>
      <c r="F2977" s="25"/>
      <c r="G2977" s="25"/>
      <c r="H2977" s="25"/>
      <c r="I2977" s="25"/>
      <c r="J2977" s="25"/>
      <c r="K2977">
        <f t="shared" si="138"/>
        <v>0</v>
      </c>
      <c r="L2977">
        <f t="shared" si="139"/>
        <v>0</v>
      </c>
      <c r="M2977">
        <f t="shared" si="140"/>
        <v>0</v>
      </c>
      <c r="N2977" t="str" cm="1">
        <f t="array" aca="1" ref="N2977" ca="1">MID(CELL("názevsouboru"), FIND("[", CELL("názevsouboru")) + 1, FIND("]", CELL("názevsouboru")) - 1-FIND("[", CELL("názevsouboru")))</f>
        <v>Šablona pro vložení EMDN do ÚK VZP – ZP_SOU_v2.xlsx</v>
      </c>
    </row>
    <row r="2978" spans="1:14" ht="30" customHeight="1" x14ac:dyDescent="0.25">
      <c r="A2978" s="4">
        <v>2968</v>
      </c>
      <c r="B2978" s="26"/>
      <c r="C2978" s="30" t="str">
        <f>IF(B2978="","",IFERROR(VLOOKUP(B2978,číselník!$A:$D,2,0),"KÓD NENALEZEN V ČÍSELNÍKU"))</f>
        <v/>
      </c>
      <c r="D2978" s="31" t="str">
        <f>IF(B2978="","",IFERROR(VLOOKUP('ÚHRADOVÝ KATALOG VZP - ZP'!B2978,číselník!$A:$D,3,0),"KÓD NENALEZEN V ČÍSELNÍKU"))</f>
        <v/>
      </c>
      <c r="E2978" s="31" t="str">
        <f>IF(B2978="","",IFERROR(VLOOKUP(B2978,číselník!$A:$D,4,0),"KÓD NENALEZEN V ČÍSELNÍKU"))</f>
        <v/>
      </c>
      <c r="F2978" s="25"/>
      <c r="G2978" s="25"/>
      <c r="H2978" s="25"/>
      <c r="I2978" s="25"/>
      <c r="J2978" s="25"/>
      <c r="K2978">
        <f t="shared" si="138"/>
        <v>0</v>
      </c>
      <c r="L2978">
        <f t="shared" si="139"/>
        <v>0</v>
      </c>
      <c r="M2978">
        <f t="shared" si="140"/>
        <v>0</v>
      </c>
      <c r="N2978" t="str" cm="1">
        <f t="array" aca="1" ref="N2978" ca="1">MID(CELL("názevsouboru"), FIND("[", CELL("názevsouboru")) + 1, FIND("]", CELL("názevsouboru")) - 1-FIND("[", CELL("názevsouboru")))</f>
        <v>Šablona pro vložení EMDN do ÚK VZP – ZP_SOU_v2.xlsx</v>
      </c>
    </row>
    <row r="2979" spans="1:14" ht="30" customHeight="1" x14ac:dyDescent="0.25">
      <c r="A2979" s="4">
        <v>2969</v>
      </c>
      <c r="B2979" s="26"/>
      <c r="C2979" s="30" t="str">
        <f>IF(B2979="","",IFERROR(VLOOKUP(B2979,číselník!$A:$D,2,0),"KÓD NENALEZEN V ČÍSELNÍKU"))</f>
        <v/>
      </c>
      <c r="D2979" s="31" t="str">
        <f>IF(B2979="","",IFERROR(VLOOKUP('ÚHRADOVÝ KATALOG VZP - ZP'!B2979,číselník!$A:$D,3,0),"KÓD NENALEZEN V ČÍSELNÍKU"))</f>
        <v/>
      </c>
      <c r="E2979" s="31" t="str">
        <f>IF(B2979="","",IFERROR(VLOOKUP(B2979,číselník!$A:$D,4,0),"KÓD NENALEZEN V ČÍSELNÍKU"))</f>
        <v/>
      </c>
      <c r="F2979" s="25"/>
      <c r="G2979" s="25"/>
      <c r="H2979" s="25"/>
      <c r="I2979" s="25"/>
      <c r="J2979" s="25"/>
      <c r="K2979">
        <f t="shared" si="138"/>
        <v>0</v>
      </c>
      <c r="L2979">
        <f t="shared" si="139"/>
        <v>0</v>
      </c>
      <c r="M2979">
        <f t="shared" si="140"/>
        <v>0</v>
      </c>
      <c r="N2979" t="str" cm="1">
        <f t="array" aca="1" ref="N2979" ca="1">MID(CELL("názevsouboru"), FIND("[", CELL("názevsouboru")) + 1, FIND("]", CELL("názevsouboru")) - 1-FIND("[", CELL("názevsouboru")))</f>
        <v>Šablona pro vložení EMDN do ÚK VZP – ZP_SOU_v2.xlsx</v>
      </c>
    </row>
    <row r="2980" spans="1:14" ht="30" customHeight="1" x14ac:dyDescent="0.25">
      <c r="A2980" s="4">
        <v>2970</v>
      </c>
      <c r="B2980" s="26"/>
      <c r="C2980" s="30" t="str">
        <f>IF(B2980="","",IFERROR(VLOOKUP(B2980,číselník!$A:$D,2,0),"KÓD NENALEZEN V ČÍSELNÍKU"))</f>
        <v/>
      </c>
      <c r="D2980" s="31" t="str">
        <f>IF(B2980="","",IFERROR(VLOOKUP('ÚHRADOVÝ KATALOG VZP - ZP'!B2980,číselník!$A:$D,3,0),"KÓD NENALEZEN V ČÍSELNÍKU"))</f>
        <v/>
      </c>
      <c r="E2980" s="31" t="str">
        <f>IF(B2980="","",IFERROR(VLOOKUP(B2980,číselník!$A:$D,4,0),"KÓD NENALEZEN V ČÍSELNÍKU"))</f>
        <v/>
      </c>
      <c r="F2980" s="25"/>
      <c r="G2980" s="25"/>
      <c r="H2980" s="25"/>
      <c r="I2980" s="25"/>
      <c r="J2980" s="25"/>
      <c r="K2980">
        <f t="shared" si="138"/>
        <v>0</v>
      </c>
      <c r="L2980">
        <f t="shared" si="139"/>
        <v>0</v>
      </c>
      <c r="M2980">
        <f t="shared" si="140"/>
        <v>0</v>
      </c>
      <c r="N2980" t="str" cm="1">
        <f t="array" aca="1" ref="N2980" ca="1">MID(CELL("názevsouboru"), FIND("[", CELL("názevsouboru")) + 1, FIND("]", CELL("názevsouboru")) - 1-FIND("[", CELL("názevsouboru")))</f>
        <v>Šablona pro vložení EMDN do ÚK VZP – ZP_SOU_v2.xlsx</v>
      </c>
    </row>
    <row r="2981" spans="1:14" ht="30" customHeight="1" x14ac:dyDescent="0.25">
      <c r="A2981" s="4">
        <v>2971</v>
      </c>
      <c r="B2981" s="26"/>
      <c r="C2981" s="30" t="str">
        <f>IF(B2981="","",IFERROR(VLOOKUP(B2981,číselník!$A:$D,2,0),"KÓD NENALEZEN V ČÍSELNÍKU"))</f>
        <v/>
      </c>
      <c r="D2981" s="31" t="str">
        <f>IF(B2981="","",IFERROR(VLOOKUP('ÚHRADOVÝ KATALOG VZP - ZP'!B2981,číselník!$A:$D,3,0),"KÓD NENALEZEN V ČÍSELNÍKU"))</f>
        <v/>
      </c>
      <c r="E2981" s="31" t="str">
        <f>IF(B2981="","",IFERROR(VLOOKUP(B2981,číselník!$A:$D,4,0),"KÓD NENALEZEN V ČÍSELNÍKU"))</f>
        <v/>
      </c>
      <c r="F2981" s="25"/>
      <c r="G2981" s="25"/>
      <c r="H2981" s="25"/>
      <c r="I2981" s="25"/>
      <c r="J2981" s="25"/>
      <c r="K2981">
        <f t="shared" si="138"/>
        <v>0</v>
      </c>
      <c r="L2981">
        <f t="shared" si="139"/>
        <v>0</v>
      </c>
      <c r="M2981">
        <f t="shared" si="140"/>
        <v>0</v>
      </c>
      <c r="N2981" t="str" cm="1">
        <f t="array" aca="1" ref="N2981" ca="1">MID(CELL("názevsouboru"), FIND("[", CELL("názevsouboru")) + 1, FIND("]", CELL("názevsouboru")) - 1-FIND("[", CELL("názevsouboru")))</f>
        <v>Šablona pro vložení EMDN do ÚK VZP – ZP_SOU_v2.xlsx</v>
      </c>
    </row>
    <row r="2982" spans="1:14" ht="30" customHeight="1" x14ac:dyDescent="0.25">
      <c r="A2982" s="4">
        <v>2972</v>
      </c>
      <c r="B2982" s="26"/>
      <c r="C2982" s="30" t="str">
        <f>IF(B2982="","",IFERROR(VLOOKUP(B2982,číselník!$A:$D,2,0),"KÓD NENALEZEN V ČÍSELNÍKU"))</f>
        <v/>
      </c>
      <c r="D2982" s="31" t="str">
        <f>IF(B2982="","",IFERROR(VLOOKUP('ÚHRADOVÝ KATALOG VZP - ZP'!B2982,číselník!$A:$D,3,0),"KÓD NENALEZEN V ČÍSELNÍKU"))</f>
        <v/>
      </c>
      <c r="E2982" s="31" t="str">
        <f>IF(B2982="","",IFERROR(VLOOKUP(B2982,číselník!$A:$D,4,0),"KÓD NENALEZEN V ČÍSELNÍKU"))</f>
        <v/>
      </c>
      <c r="F2982" s="25"/>
      <c r="G2982" s="25"/>
      <c r="H2982" s="25"/>
      <c r="I2982" s="25"/>
      <c r="J2982" s="25"/>
      <c r="K2982">
        <f t="shared" si="138"/>
        <v>0</v>
      </c>
      <c r="L2982">
        <f t="shared" si="139"/>
        <v>0</v>
      </c>
      <c r="M2982">
        <f t="shared" si="140"/>
        <v>0</v>
      </c>
      <c r="N2982" t="str" cm="1">
        <f t="array" aca="1" ref="N2982" ca="1">MID(CELL("názevsouboru"), FIND("[", CELL("názevsouboru")) + 1, FIND("]", CELL("názevsouboru")) - 1-FIND("[", CELL("názevsouboru")))</f>
        <v>Šablona pro vložení EMDN do ÚK VZP – ZP_SOU_v2.xlsx</v>
      </c>
    </row>
    <row r="2983" spans="1:14" ht="30" customHeight="1" x14ac:dyDescent="0.25">
      <c r="A2983" s="4">
        <v>2973</v>
      </c>
      <c r="B2983" s="26"/>
      <c r="C2983" s="30" t="str">
        <f>IF(B2983="","",IFERROR(VLOOKUP(B2983,číselník!$A:$D,2,0),"KÓD NENALEZEN V ČÍSELNÍKU"))</f>
        <v/>
      </c>
      <c r="D2983" s="31" t="str">
        <f>IF(B2983="","",IFERROR(VLOOKUP('ÚHRADOVÝ KATALOG VZP - ZP'!B2983,číselník!$A:$D,3,0),"KÓD NENALEZEN V ČÍSELNÍKU"))</f>
        <v/>
      </c>
      <c r="E2983" s="31" t="str">
        <f>IF(B2983="","",IFERROR(VLOOKUP(B2983,číselník!$A:$D,4,0),"KÓD NENALEZEN V ČÍSELNÍKU"))</f>
        <v/>
      </c>
      <c r="F2983" s="25"/>
      <c r="G2983" s="25"/>
      <c r="H2983" s="25"/>
      <c r="I2983" s="25"/>
      <c r="J2983" s="25"/>
      <c r="K2983">
        <f t="shared" si="138"/>
        <v>0</v>
      </c>
      <c r="L2983">
        <f t="shared" si="139"/>
        <v>0</v>
      </c>
      <c r="M2983">
        <f t="shared" si="140"/>
        <v>0</v>
      </c>
      <c r="N2983" t="str" cm="1">
        <f t="array" aca="1" ref="N2983" ca="1">MID(CELL("názevsouboru"), FIND("[", CELL("názevsouboru")) + 1, FIND("]", CELL("názevsouboru")) - 1-FIND("[", CELL("názevsouboru")))</f>
        <v>Šablona pro vložení EMDN do ÚK VZP – ZP_SOU_v2.xlsx</v>
      </c>
    </row>
    <row r="2984" spans="1:14" ht="30" customHeight="1" x14ac:dyDescent="0.25">
      <c r="A2984" s="4">
        <v>2974</v>
      </c>
      <c r="B2984" s="26"/>
      <c r="C2984" s="30" t="str">
        <f>IF(B2984="","",IFERROR(VLOOKUP(B2984,číselník!$A:$D,2,0),"KÓD NENALEZEN V ČÍSELNÍKU"))</f>
        <v/>
      </c>
      <c r="D2984" s="31" t="str">
        <f>IF(B2984="","",IFERROR(VLOOKUP('ÚHRADOVÝ KATALOG VZP - ZP'!B2984,číselník!$A:$D,3,0),"KÓD NENALEZEN V ČÍSELNÍKU"))</f>
        <v/>
      </c>
      <c r="E2984" s="31" t="str">
        <f>IF(B2984="","",IFERROR(VLOOKUP(B2984,číselník!$A:$D,4,0),"KÓD NENALEZEN V ČÍSELNÍKU"))</f>
        <v/>
      </c>
      <c r="F2984" s="25"/>
      <c r="G2984" s="25"/>
      <c r="H2984" s="25"/>
      <c r="I2984" s="25"/>
      <c r="J2984" s="25"/>
      <c r="K2984">
        <f t="shared" si="138"/>
        <v>0</v>
      </c>
      <c r="L2984">
        <f t="shared" si="139"/>
        <v>0</v>
      </c>
      <c r="M2984">
        <f t="shared" si="140"/>
        <v>0</v>
      </c>
      <c r="N2984" t="str" cm="1">
        <f t="array" aca="1" ref="N2984" ca="1">MID(CELL("názevsouboru"), FIND("[", CELL("názevsouboru")) + 1, FIND("]", CELL("názevsouboru")) - 1-FIND("[", CELL("názevsouboru")))</f>
        <v>Šablona pro vložení EMDN do ÚK VZP – ZP_SOU_v2.xlsx</v>
      </c>
    </row>
    <row r="2985" spans="1:14" ht="30" customHeight="1" x14ac:dyDescent="0.25">
      <c r="A2985" s="4">
        <v>2975</v>
      </c>
      <c r="B2985" s="26"/>
      <c r="C2985" s="30" t="str">
        <f>IF(B2985="","",IFERROR(VLOOKUP(B2985,číselník!$A:$D,2,0),"KÓD NENALEZEN V ČÍSELNÍKU"))</f>
        <v/>
      </c>
      <c r="D2985" s="31" t="str">
        <f>IF(B2985="","",IFERROR(VLOOKUP('ÚHRADOVÝ KATALOG VZP - ZP'!B2985,číselník!$A:$D,3,0),"KÓD NENALEZEN V ČÍSELNÍKU"))</f>
        <v/>
      </c>
      <c r="E2985" s="31" t="str">
        <f>IF(B2985="","",IFERROR(VLOOKUP(B2985,číselník!$A:$D,4,0),"KÓD NENALEZEN V ČÍSELNÍKU"))</f>
        <v/>
      </c>
      <c r="F2985" s="25"/>
      <c r="G2985" s="25"/>
      <c r="H2985" s="25"/>
      <c r="I2985" s="25"/>
      <c r="J2985" s="25"/>
      <c r="K2985">
        <f t="shared" si="138"/>
        <v>0</v>
      </c>
      <c r="L2985">
        <f t="shared" si="139"/>
        <v>0</v>
      </c>
      <c r="M2985">
        <f t="shared" si="140"/>
        <v>0</v>
      </c>
      <c r="N2985" t="str" cm="1">
        <f t="array" aca="1" ref="N2985" ca="1">MID(CELL("názevsouboru"), FIND("[", CELL("názevsouboru")) + 1, FIND("]", CELL("názevsouboru")) - 1-FIND("[", CELL("názevsouboru")))</f>
        <v>Šablona pro vložení EMDN do ÚK VZP – ZP_SOU_v2.xlsx</v>
      </c>
    </row>
    <row r="2986" spans="1:14" ht="30" customHeight="1" x14ac:dyDescent="0.25">
      <c r="A2986" s="4">
        <v>2976</v>
      </c>
      <c r="B2986" s="26"/>
      <c r="C2986" s="30" t="str">
        <f>IF(B2986="","",IFERROR(VLOOKUP(B2986,číselník!$A:$D,2,0),"KÓD NENALEZEN V ČÍSELNÍKU"))</f>
        <v/>
      </c>
      <c r="D2986" s="31" t="str">
        <f>IF(B2986="","",IFERROR(VLOOKUP('ÚHRADOVÝ KATALOG VZP - ZP'!B2986,číselník!$A:$D,3,0),"KÓD NENALEZEN V ČÍSELNÍKU"))</f>
        <v/>
      </c>
      <c r="E2986" s="31" t="str">
        <f>IF(B2986="","",IFERROR(VLOOKUP(B2986,číselník!$A:$D,4,0),"KÓD NENALEZEN V ČÍSELNÍKU"))</f>
        <v/>
      </c>
      <c r="F2986" s="25"/>
      <c r="G2986" s="25"/>
      <c r="H2986" s="25"/>
      <c r="I2986" s="25"/>
      <c r="J2986" s="25"/>
      <c r="K2986">
        <f t="shared" si="138"/>
        <v>0</v>
      </c>
      <c r="L2986">
        <f t="shared" si="139"/>
        <v>0</v>
      </c>
      <c r="M2986">
        <f t="shared" si="140"/>
        <v>0</v>
      </c>
      <c r="N2986" t="str" cm="1">
        <f t="array" aca="1" ref="N2986" ca="1">MID(CELL("názevsouboru"), FIND("[", CELL("názevsouboru")) + 1, FIND("]", CELL("názevsouboru")) - 1-FIND("[", CELL("názevsouboru")))</f>
        <v>Šablona pro vložení EMDN do ÚK VZP – ZP_SOU_v2.xlsx</v>
      </c>
    </row>
    <row r="2987" spans="1:14" ht="30" customHeight="1" x14ac:dyDescent="0.25">
      <c r="A2987" s="4">
        <v>2977</v>
      </c>
      <c r="B2987" s="26"/>
      <c r="C2987" s="30" t="str">
        <f>IF(B2987="","",IFERROR(VLOOKUP(B2987,číselník!$A:$D,2,0),"KÓD NENALEZEN V ČÍSELNÍKU"))</f>
        <v/>
      </c>
      <c r="D2987" s="31" t="str">
        <f>IF(B2987="","",IFERROR(VLOOKUP('ÚHRADOVÝ KATALOG VZP - ZP'!B2987,číselník!$A:$D,3,0),"KÓD NENALEZEN V ČÍSELNÍKU"))</f>
        <v/>
      </c>
      <c r="E2987" s="31" t="str">
        <f>IF(B2987="","",IFERROR(VLOOKUP(B2987,číselník!$A:$D,4,0),"KÓD NENALEZEN V ČÍSELNÍKU"))</f>
        <v/>
      </c>
      <c r="F2987" s="25"/>
      <c r="G2987" s="25"/>
      <c r="H2987" s="25"/>
      <c r="I2987" s="25"/>
      <c r="J2987" s="25"/>
      <c r="K2987">
        <f t="shared" si="138"/>
        <v>0</v>
      </c>
      <c r="L2987">
        <f t="shared" si="139"/>
        <v>0</v>
      </c>
      <c r="M2987">
        <f t="shared" si="140"/>
        <v>0</v>
      </c>
      <c r="N2987" t="str" cm="1">
        <f t="array" aca="1" ref="N2987" ca="1">MID(CELL("názevsouboru"), FIND("[", CELL("názevsouboru")) + 1, FIND("]", CELL("názevsouboru")) - 1-FIND("[", CELL("názevsouboru")))</f>
        <v>Šablona pro vložení EMDN do ÚK VZP – ZP_SOU_v2.xlsx</v>
      </c>
    </row>
    <row r="2988" spans="1:14" ht="30" customHeight="1" x14ac:dyDescent="0.25">
      <c r="A2988" s="4">
        <v>2978</v>
      </c>
      <c r="B2988" s="26"/>
      <c r="C2988" s="30" t="str">
        <f>IF(B2988="","",IFERROR(VLOOKUP(B2988,číselník!$A:$D,2,0),"KÓD NENALEZEN V ČÍSELNÍKU"))</f>
        <v/>
      </c>
      <c r="D2988" s="31" t="str">
        <f>IF(B2988="","",IFERROR(VLOOKUP('ÚHRADOVÝ KATALOG VZP - ZP'!B2988,číselník!$A:$D,3,0),"KÓD NENALEZEN V ČÍSELNÍKU"))</f>
        <v/>
      </c>
      <c r="E2988" s="31" t="str">
        <f>IF(B2988="","",IFERROR(VLOOKUP(B2988,číselník!$A:$D,4,0),"KÓD NENALEZEN V ČÍSELNÍKU"))</f>
        <v/>
      </c>
      <c r="F2988" s="25"/>
      <c r="G2988" s="25"/>
      <c r="H2988" s="25"/>
      <c r="I2988" s="25"/>
      <c r="J2988" s="25"/>
      <c r="K2988">
        <f t="shared" si="138"/>
        <v>0</v>
      </c>
      <c r="L2988">
        <f t="shared" si="139"/>
        <v>0</v>
      </c>
      <c r="M2988">
        <f t="shared" si="140"/>
        <v>0</v>
      </c>
      <c r="N2988" t="str" cm="1">
        <f t="array" aca="1" ref="N2988" ca="1">MID(CELL("názevsouboru"), FIND("[", CELL("názevsouboru")) + 1, FIND("]", CELL("názevsouboru")) - 1-FIND("[", CELL("názevsouboru")))</f>
        <v>Šablona pro vložení EMDN do ÚK VZP – ZP_SOU_v2.xlsx</v>
      </c>
    </row>
    <row r="2989" spans="1:14" ht="30" customHeight="1" x14ac:dyDescent="0.25">
      <c r="A2989" s="4">
        <v>2979</v>
      </c>
      <c r="B2989" s="26"/>
      <c r="C2989" s="30" t="str">
        <f>IF(B2989="","",IFERROR(VLOOKUP(B2989,číselník!$A:$D,2,0),"KÓD NENALEZEN V ČÍSELNÍKU"))</f>
        <v/>
      </c>
      <c r="D2989" s="31" t="str">
        <f>IF(B2989="","",IFERROR(VLOOKUP('ÚHRADOVÝ KATALOG VZP - ZP'!B2989,číselník!$A:$D,3,0),"KÓD NENALEZEN V ČÍSELNÍKU"))</f>
        <v/>
      </c>
      <c r="E2989" s="31" t="str">
        <f>IF(B2989="","",IFERROR(VLOOKUP(B2989,číselník!$A:$D,4,0),"KÓD NENALEZEN V ČÍSELNÍKU"))</f>
        <v/>
      </c>
      <c r="F2989" s="25"/>
      <c r="G2989" s="25"/>
      <c r="H2989" s="25"/>
      <c r="I2989" s="25"/>
      <c r="J2989" s="25"/>
      <c r="K2989">
        <f t="shared" si="138"/>
        <v>0</v>
      </c>
      <c r="L2989">
        <f t="shared" si="139"/>
        <v>0</v>
      </c>
      <c r="M2989">
        <f t="shared" si="140"/>
        <v>0</v>
      </c>
      <c r="N2989" t="str" cm="1">
        <f t="array" aca="1" ref="N2989" ca="1">MID(CELL("názevsouboru"), FIND("[", CELL("názevsouboru")) + 1, FIND("]", CELL("názevsouboru")) - 1-FIND("[", CELL("názevsouboru")))</f>
        <v>Šablona pro vložení EMDN do ÚK VZP – ZP_SOU_v2.xlsx</v>
      </c>
    </row>
    <row r="2990" spans="1:14" ht="30" customHeight="1" x14ac:dyDescent="0.25">
      <c r="A2990" s="4">
        <v>2980</v>
      </c>
      <c r="B2990" s="26"/>
      <c r="C2990" s="30" t="str">
        <f>IF(B2990="","",IFERROR(VLOOKUP(B2990,číselník!$A:$D,2,0),"KÓD NENALEZEN V ČÍSELNÍKU"))</f>
        <v/>
      </c>
      <c r="D2990" s="31" t="str">
        <f>IF(B2990="","",IFERROR(VLOOKUP('ÚHRADOVÝ KATALOG VZP - ZP'!B2990,číselník!$A:$D,3,0),"KÓD NENALEZEN V ČÍSELNÍKU"))</f>
        <v/>
      </c>
      <c r="E2990" s="31" t="str">
        <f>IF(B2990="","",IFERROR(VLOOKUP(B2990,číselník!$A:$D,4,0),"KÓD NENALEZEN V ČÍSELNÍKU"))</f>
        <v/>
      </c>
      <c r="F2990" s="25"/>
      <c r="G2990" s="25"/>
      <c r="H2990" s="25"/>
      <c r="I2990" s="25"/>
      <c r="J2990" s="25"/>
      <c r="K2990">
        <f t="shared" si="138"/>
        <v>0</v>
      </c>
      <c r="L2990">
        <f t="shared" si="139"/>
        <v>0</v>
      </c>
      <c r="M2990">
        <f t="shared" si="140"/>
        <v>0</v>
      </c>
      <c r="N2990" t="str" cm="1">
        <f t="array" aca="1" ref="N2990" ca="1">MID(CELL("názevsouboru"), FIND("[", CELL("názevsouboru")) + 1, FIND("]", CELL("názevsouboru")) - 1-FIND("[", CELL("názevsouboru")))</f>
        <v>Šablona pro vložení EMDN do ÚK VZP – ZP_SOU_v2.xlsx</v>
      </c>
    </row>
    <row r="2991" spans="1:14" ht="30" customHeight="1" x14ac:dyDescent="0.25">
      <c r="A2991" s="4">
        <v>2981</v>
      </c>
      <c r="B2991" s="26"/>
      <c r="C2991" s="30" t="str">
        <f>IF(B2991="","",IFERROR(VLOOKUP(B2991,číselník!$A:$D,2,0),"KÓD NENALEZEN V ČÍSELNÍKU"))</f>
        <v/>
      </c>
      <c r="D2991" s="31" t="str">
        <f>IF(B2991="","",IFERROR(VLOOKUP('ÚHRADOVÝ KATALOG VZP - ZP'!B2991,číselník!$A:$D,3,0),"KÓD NENALEZEN V ČÍSELNÍKU"))</f>
        <v/>
      </c>
      <c r="E2991" s="31" t="str">
        <f>IF(B2991="","",IFERROR(VLOOKUP(B2991,číselník!$A:$D,4,0),"KÓD NENALEZEN V ČÍSELNÍKU"))</f>
        <v/>
      </c>
      <c r="F2991" s="25"/>
      <c r="G2991" s="25"/>
      <c r="H2991" s="25"/>
      <c r="I2991" s="25"/>
      <c r="J2991" s="25"/>
      <c r="K2991">
        <f t="shared" si="138"/>
        <v>0</v>
      </c>
      <c r="L2991">
        <f t="shared" si="139"/>
        <v>0</v>
      </c>
      <c r="M2991">
        <f t="shared" si="140"/>
        <v>0</v>
      </c>
      <c r="N2991" t="str" cm="1">
        <f t="array" aca="1" ref="N2991" ca="1">MID(CELL("názevsouboru"), FIND("[", CELL("názevsouboru")) + 1, FIND("]", CELL("názevsouboru")) - 1-FIND("[", CELL("názevsouboru")))</f>
        <v>Šablona pro vložení EMDN do ÚK VZP – ZP_SOU_v2.xlsx</v>
      </c>
    </row>
    <row r="2992" spans="1:14" ht="30" customHeight="1" x14ac:dyDescent="0.25">
      <c r="A2992" s="4">
        <v>2982</v>
      </c>
      <c r="B2992" s="26"/>
      <c r="C2992" s="30" t="str">
        <f>IF(B2992="","",IFERROR(VLOOKUP(B2992,číselník!$A:$D,2,0),"KÓD NENALEZEN V ČÍSELNÍKU"))</f>
        <v/>
      </c>
      <c r="D2992" s="31" t="str">
        <f>IF(B2992="","",IFERROR(VLOOKUP('ÚHRADOVÝ KATALOG VZP - ZP'!B2992,číselník!$A:$D,3,0),"KÓD NENALEZEN V ČÍSELNÍKU"))</f>
        <v/>
      </c>
      <c r="E2992" s="31" t="str">
        <f>IF(B2992="","",IFERROR(VLOOKUP(B2992,číselník!$A:$D,4,0),"KÓD NENALEZEN V ČÍSELNÍKU"))</f>
        <v/>
      </c>
      <c r="F2992" s="25"/>
      <c r="G2992" s="25"/>
      <c r="H2992" s="25"/>
      <c r="I2992" s="25"/>
      <c r="J2992" s="25"/>
      <c r="K2992">
        <f t="shared" si="138"/>
        <v>0</v>
      </c>
      <c r="L2992">
        <f t="shared" si="139"/>
        <v>0</v>
      </c>
      <c r="M2992">
        <f t="shared" si="140"/>
        <v>0</v>
      </c>
      <c r="N2992" t="str" cm="1">
        <f t="array" aca="1" ref="N2992" ca="1">MID(CELL("názevsouboru"), FIND("[", CELL("názevsouboru")) + 1, FIND("]", CELL("názevsouboru")) - 1-FIND("[", CELL("názevsouboru")))</f>
        <v>Šablona pro vložení EMDN do ÚK VZP – ZP_SOU_v2.xlsx</v>
      </c>
    </row>
    <row r="2993" spans="1:14" ht="30" customHeight="1" x14ac:dyDescent="0.25">
      <c r="A2993" s="4">
        <v>2983</v>
      </c>
      <c r="B2993" s="26"/>
      <c r="C2993" s="30" t="str">
        <f>IF(B2993="","",IFERROR(VLOOKUP(B2993,číselník!$A:$D,2,0),"KÓD NENALEZEN V ČÍSELNÍKU"))</f>
        <v/>
      </c>
      <c r="D2993" s="31" t="str">
        <f>IF(B2993="","",IFERROR(VLOOKUP('ÚHRADOVÝ KATALOG VZP - ZP'!B2993,číselník!$A:$D,3,0),"KÓD NENALEZEN V ČÍSELNÍKU"))</f>
        <v/>
      </c>
      <c r="E2993" s="31" t="str">
        <f>IF(B2993="","",IFERROR(VLOOKUP(B2993,číselník!$A:$D,4,0),"KÓD NENALEZEN V ČÍSELNÍKU"))</f>
        <v/>
      </c>
      <c r="F2993" s="25"/>
      <c r="G2993" s="25"/>
      <c r="H2993" s="25"/>
      <c r="I2993" s="25"/>
      <c r="J2993" s="25"/>
      <c r="K2993">
        <f t="shared" si="138"/>
        <v>0</v>
      </c>
      <c r="L2993">
        <f t="shared" si="139"/>
        <v>0</v>
      </c>
      <c r="M2993">
        <f t="shared" si="140"/>
        <v>0</v>
      </c>
      <c r="N2993" t="str" cm="1">
        <f t="array" aca="1" ref="N2993" ca="1">MID(CELL("názevsouboru"), FIND("[", CELL("názevsouboru")) + 1, FIND("]", CELL("názevsouboru")) - 1-FIND("[", CELL("názevsouboru")))</f>
        <v>Šablona pro vložení EMDN do ÚK VZP – ZP_SOU_v2.xlsx</v>
      </c>
    </row>
    <row r="2994" spans="1:14" ht="30" customHeight="1" x14ac:dyDescent="0.25">
      <c r="A2994" s="4">
        <v>2984</v>
      </c>
      <c r="B2994" s="26"/>
      <c r="C2994" s="30" t="str">
        <f>IF(B2994="","",IFERROR(VLOOKUP(B2994,číselník!$A:$D,2,0),"KÓD NENALEZEN V ČÍSELNÍKU"))</f>
        <v/>
      </c>
      <c r="D2994" s="31" t="str">
        <f>IF(B2994="","",IFERROR(VLOOKUP('ÚHRADOVÝ KATALOG VZP - ZP'!B2994,číselník!$A:$D,3,0),"KÓD NENALEZEN V ČÍSELNÍKU"))</f>
        <v/>
      </c>
      <c r="E2994" s="31" t="str">
        <f>IF(B2994="","",IFERROR(VLOOKUP(B2994,číselník!$A:$D,4,0),"KÓD NENALEZEN V ČÍSELNÍKU"))</f>
        <v/>
      </c>
      <c r="F2994" s="25"/>
      <c r="G2994" s="25"/>
      <c r="H2994" s="25"/>
      <c r="I2994" s="25"/>
      <c r="J2994" s="25"/>
      <c r="K2994">
        <f t="shared" si="138"/>
        <v>0</v>
      </c>
      <c r="L2994">
        <f t="shared" si="139"/>
        <v>0</v>
      </c>
      <c r="M2994">
        <f t="shared" si="140"/>
        <v>0</v>
      </c>
      <c r="N2994" t="str" cm="1">
        <f t="array" aca="1" ref="N2994" ca="1">MID(CELL("názevsouboru"), FIND("[", CELL("názevsouboru")) + 1, FIND("]", CELL("názevsouboru")) - 1-FIND("[", CELL("názevsouboru")))</f>
        <v>Šablona pro vložení EMDN do ÚK VZP – ZP_SOU_v2.xlsx</v>
      </c>
    </row>
    <row r="2995" spans="1:14" ht="30" customHeight="1" x14ac:dyDescent="0.25">
      <c r="A2995" s="4">
        <v>2985</v>
      </c>
      <c r="B2995" s="26"/>
      <c r="C2995" s="30" t="str">
        <f>IF(B2995="","",IFERROR(VLOOKUP(B2995,číselník!$A:$D,2,0),"KÓD NENALEZEN V ČÍSELNÍKU"))</f>
        <v/>
      </c>
      <c r="D2995" s="31" t="str">
        <f>IF(B2995="","",IFERROR(VLOOKUP('ÚHRADOVÝ KATALOG VZP - ZP'!B2995,číselník!$A:$D,3,0),"KÓD NENALEZEN V ČÍSELNÍKU"))</f>
        <v/>
      </c>
      <c r="E2995" s="31" t="str">
        <f>IF(B2995="","",IFERROR(VLOOKUP(B2995,číselník!$A:$D,4,0),"KÓD NENALEZEN V ČÍSELNÍKU"))</f>
        <v/>
      </c>
      <c r="F2995" s="25"/>
      <c r="G2995" s="25"/>
      <c r="H2995" s="25"/>
      <c r="I2995" s="25"/>
      <c r="J2995" s="25"/>
      <c r="K2995">
        <f t="shared" si="138"/>
        <v>0</v>
      </c>
      <c r="L2995">
        <f t="shared" si="139"/>
        <v>0</v>
      </c>
      <c r="M2995">
        <f t="shared" si="140"/>
        <v>0</v>
      </c>
      <c r="N2995" t="str" cm="1">
        <f t="array" aca="1" ref="N2995" ca="1">MID(CELL("názevsouboru"), FIND("[", CELL("názevsouboru")) + 1, FIND("]", CELL("názevsouboru")) - 1-FIND("[", CELL("názevsouboru")))</f>
        <v>Šablona pro vložení EMDN do ÚK VZP – ZP_SOU_v2.xlsx</v>
      </c>
    </row>
    <row r="2996" spans="1:14" ht="30" customHeight="1" x14ac:dyDescent="0.25">
      <c r="A2996" s="4">
        <v>2986</v>
      </c>
      <c r="B2996" s="26"/>
      <c r="C2996" s="30" t="str">
        <f>IF(B2996="","",IFERROR(VLOOKUP(B2996,číselník!$A:$D,2,0),"KÓD NENALEZEN V ČÍSELNÍKU"))</f>
        <v/>
      </c>
      <c r="D2996" s="31" t="str">
        <f>IF(B2996="","",IFERROR(VLOOKUP('ÚHRADOVÝ KATALOG VZP - ZP'!B2996,číselník!$A:$D,3,0),"KÓD NENALEZEN V ČÍSELNÍKU"))</f>
        <v/>
      </c>
      <c r="E2996" s="31" t="str">
        <f>IF(B2996="","",IFERROR(VLOOKUP(B2996,číselník!$A:$D,4,0),"KÓD NENALEZEN V ČÍSELNÍKU"))</f>
        <v/>
      </c>
      <c r="F2996" s="25"/>
      <c r="G2996" s="25"/>
      <c r="H2996" s="25"/>
      <c r="I2996" s="25"/>
      <c r="J2996" s="25"/>
      <c r="K2996">
        <f t="shared" si="138"/>
        <v>0</v>
      </c>
      <c r="L2996">
        <f t="shared" si="139"/>
        <v>0</v>
      </c>
      <c r="M2996">
        <f t="shared" si="140"/>
        <v>0</v>
      </c>
      <c r="N2996" t="str" cm="1">
        <f t="array" aca="1" ref="N2996" ca="1">MID(CELL("názevsouboru"), FIND("[", CELL("názevsouboru")) + 1, FIND("]", CELL("názevsouboru")) - 1-FIND("[", CELL("názevsouboru")))</f>
        <v>Šablona pro vložení EMDN do ÚK VZP – ZP_SOU_v2.xlsx</v>
      </c>
    </row>
    <row r="2997" spans="1:14" ht="30" customHeight="1" x14ac:dyDescent="0.25">
      <c r="A2997" s="4">
        <v>2987</v>
      </c>
      <c r="B2997" s="26"/>
      <c r="C2997" s="30" t="str">
        <f>IF(B2997="","",IFERROR(VLOOKUP(B2997,číselník!$A:$D,2,0),"KÓD NENALEZEN V ČÍSELNÍKU"))</f>
        <v/>
      </c>
      <c r="D2997" s="31" t="str">
        <f>IF(B2997="","",IFERROR(VLOOKUP('ÚHRADOVÝ KATALOG VZP - ZP'!B2997,číselník!$A:$D,3,0),"KÓD NENALEZEN V ČÍSELNÍKU"))</f>
        <v/>
      </c>
      <c r="E2997" s="31" t="str">
        <f>IF(B2997="","",IFERROR(VLOOKUP(B2997,číselník!$A:$D,4,0),"KÓD NENALEZEN V ČÍSELNÍKU"))</f>
        <v/>
      </c>
      <c r="F2997" s="25"/>
      <c r="G2997" s="25"/>
      <c r="H2997" s="25"/>
      <c r="I2997" s="25"/>
      <c r="J2997" s="25"/>
      <c r="K2997">
        <f t="shared" si="138"/>
        <v>0</v>
      </c>
      <c r="L2997">
        <f t="shared" si="139"/>
        <v>0</v>
      </c>
      <c r="M2997">
        <f t="shared" si="140"/>
        <v>0</v>
      </c>
      <c r="N2997" t="str" cm="1">
        <f t="array" aca="1" ref="N2997" ca="1">MID(CELL("názevsouboru"), FIND("[", CELL("názevsouboru")) + 1, FIND("]", CELL("názevsouboru")) - 1-FIND("[", CELL("názevsouboru")))</f>
        <v>Šablona pro vložení EMDN do ÚK VZP – ZP_SOU_v2.xlsx</v>
      </c>
    </row>
    <row r="2998" spans="1:14" ht="30" customHeight="1" x14ac:dyDescent="0.25">
      <c r="A2998" s="4">
        <v>2988</v>
      </c>
      <c r="B2998" s="26"/>
      <c r="C2998" s="30" t="str">
        <f>IF(B2998="","",IFERROR(VLOOKUP(B2998,číselník!$A:$D,2,0),"KÓD NENALEZEN V ČÍSELNÍKU"))</f>
        <v/>
      </c>
      <c r="D2998" s="31" t="str">
        <f>IF(B2998="","",IFERROR(VLOOKUP('ÚHRADOVÝ KATALOG VZP - ZP'!B2998,číselník!$A:$D,3,0),"KÓD NENALEZEN V ČÍSELNÍKU"))</f>
        <v/>
      </c>
      <c r="E2998" s="31" t="str">
        <f>IF(B2998="","",IFERROR(VLOOKUP(B2998,číselník!$A:$D,4,0),"KÓD NENALEZEN V ČÍSELNÍKU"))</f>
        <v/>
      </c>
      <c r="F2998" s="25"/>
      <c r="G2998" s="25"/>
      <c r="H2998" s="25"/>
      <c r="I2998" s="25"/>
      <c r="J2998" s="25"/>
      <c r="K2998">
        <f t="shared" si="138"/>
        <v>0</v>
      </c>
      <c r="L2998">
        <f t="shared" si="139"/>
        <v>0</v>
      </c>
      <c r="M2998">
        <f t="shared" si="140"/>
        <v>0</v>
      </c>
      <c r="N2998" t="str" cm="1">
        <f t="array" aca="1" ref="N2998" ca="1">MID(CELL("názevsouboru"), FIND("[", CELL("názevsouboru")) + 1, FIND("]", CELL("názevsouboru")) - 1-FIND("[", CELL("názevsouboru")))</f>
        <v>Šablona pro vložení EMDN do ÚK VZP – ZP_SOU_v2.xlsx</v>
      </c>
    </row>
    <row r="2999" spans="1:14" ht="30" customHeight="1" x14ac:dyDescent="0.25">
      <c r="A2999" s="4">
        <v>2989</v>
      </c>
      <c r="B2999" s="26"/>
      <c r="C2999" s="30" t="str">
        <f>IF(B2999="","",IFERROR(VLOOKUP(B2999,číselník!$A:$D,2,0),"KÓD NENALEZEN V ČÍSELNÍKU"))</f>
        <v/>
      </c>
      <c r="D2999" s="31" t="str">
        <f>IF(B2999="","",IFERROR(VLOOKUP('ÚHRADOVÝ KATALOG VZP - ZP'!B2999,číselník!$A:$D,3,0),"KÓD NENALEZEN V ČÍSELNÍKU"))</f>
        <v/>
      </c>
      <c r="E2999" s="31" t="str">
        <f>IF(B2999="","",IFERROR(VLOOKUP(B2999,číselník!$A:$D,4,0),"KÓD NENALEZEN V ČÍSELNÍKU"))</f>
        <v/>
      </c>
      <c r="F2999" s="25"/>
      <c r="G2999" s="25"/>
      <c r="H2999" s="25"/>
      <c r="I2999" s="25"/>
      <c r="J2999" s="25"/>
      <c r="K2999">
        <f t="shared" si="138"/>
        <v>0</v>
      </c>
      <c r="L2999">
        <f t="shared" si="139"/>
        <v>0</v>
      </c>
      <c r="M2999">
        <f t="shared" si="140"/>
        <v>0</v>
      </c>
      <c r="N2999" t="str" cm="1">
        <f t="array" aca="1" ref="N2999" ca="1">MID(CELL("názevsouboru"), FIND("[", CELL("názevsouboru")) + 1, FIND("]", CELL("názevsouboru")) - 1-FIND("[", CELL("názevsouboru")))</f>
        <v>Šablona pro vložení EMDN do ÚK VZP – ZP_SOU_v2.xlsx</v>
      </c>
    </row>
    <row r="3000" spans="1:14" ht="30" customHeight="1" x14ac:dyDescent="0.25">
      <c r="A3000" s="4">
        <v>2990</v>
      </c>
      <c r="B3000" s="26"/>
      <c r="C3000" s="30" t="str">
        <f>IF(B3000="","",IFERROR(VLOOKUP(B3000,číselník!$A:$D,2,0),"KÓD NENALEZEN V ČÍSELNÍKU"))</f>
        <v/>
      </c>
      <c r="D3000" s="31" t="str">
        <f>IF(B3000="","",IFERROR(VLOOKUP('ÚHRADOVÝ KATALOG VZP - ZP'!B3000,číselník!$A:$D,3,0),"KÓD NENALEZEN V ČÍSELNÍKU"))</f>
        <v/>
      </c>
      <c r="E3000" s="31" t="str">
        <f>IF(B3000="","",IFERROR(VLOOKUP(B3000,číselník!$A:$D,4,0),"KÓD NENALEZEN V ČÍSELNÍKU"))</f>
        <v/>
      </c>
      <c r="F3000" s="25"/>
      <c r="G3000" s="25"/>
      <c r="H3000" s="25"/>
      <c r="I3000" s="25"/>
      <c r="J3000" s="25"/>
      <c r="K3000">
        <f t="shared" si="138"/>
        <v>0</v>
      </c>
      <c r="L3000">
        <f t="shared" si="139"/>
        <v>0</v>
      </c>
      <c r="M3000">
        <f t="shared" si="140"/>
        <v>0</v>
      </c>
      <c r="N3000" t="str" cm="1">
        <f t="array" aca="1" ref="N3000" ca="1">MID(CELL("názevsouboru"), FIND("[", CELL("názevsouboru")) + 1, FIND("]", CELL("názevsouboru")) - 1-FIND("[", CELL("názevsouboru")))</f>
        <v>Šablona pro vložení EMDN do ÚK VZP – ZP_SOU_v2.xlsx</v>
      </c>
    </row>
    <row r="3001" spans="1:14" ht="30" customHeight="1" x14ac:dyDescent="0.25">
      <c r="A3001" s="4">
        <v>2991</v>
      </c>
      <c r="B3001" s="26"/>
      <c r="C3001" s="30" t="str">
        <f>IF(B3001="","",IFERROR(VLOOKUP(B3001,číselník!$A:$D,2,0),"KÓD NENALEZEN V ČÍSELNÍKU"))</f>
        <v/>
      </c>
      <c r="D3001" s="31" t="str">
        <f>IF(B3001="","",IFERROR(VLOOKUP('ÚHRADOVÝ KATALOG VZP - ZP'!B3001,číselník!$A:$D,3,0),"KÓD NENALEZEN V ČÍSELNÍKU"))</f>
        <v/>
      </c>
      <c r="E3001" s="31" t="str">
        <f>IF(B3001="","",IFERROR(VLOOKUP(B3001,číselník!$A:$D,4,0),"KÓD NENALEZEN V ČÍSELNÍKU"))</f>
        <v/>
      </c>
      <c r="F3001" s="25"/>
      <c r="G3001" s="25"/>
      <c r="H3001" s="25"/>
      <c r="I3001" s="25"/>
      <c r="J3001" s="25"/>
      <c r="K3001">
        <f t="shared" si="138"/>
        <v>0</v>
      </c>
      <c r="L3001">
        <f t="shared" si="139"/>
        <v>0</v>
      </c>
      <c r="M3001">
        <f t="shared" si="140"/>
        <v>0</v>
      </c>
      <c r="N3001" t="str" cm="1">
        <f t="array" aca="1" ref="N3001" ca="1">MID(CELL("názevsouboru"), FIND("[", CELL("názevsouboru")) + 1, FIND("]", CELL("názevsouboru")) - 1-FIND("[", CELL("názevsouboru")))</f>
        <v>Šablona pro vložení EMDN do ÚK VZP – ZP_SOU_v2.xlsx</v>
      </c>
    </row>
    <row r="3002" spans="1:14" ht="30" customHeight="1" x14ac:dyDescent="0.25">
      <c r="A3002" s="4">
        <v>2992</v>
      </c>
      <c r="B3002" s="26"/>
      <c r="C3002" s="30" t="str">
        <f>IF(B3002="","",IFERROR(VLOOKUP(B3002,číselník!$A:$D,2,0),"KÓD NENALEZEN V ČÍSELNÍKU"))</f>
        <v/>
      </c>
      <c r="D3002" s="31" t="str">
        <f>IF(B3002="","",IFERROR(VLOOKUP('ÚHRADOVÝ KATALOG VZP - ZP'!B3002,číselník!$A:$D,3,0),"KÓD NENALEZEN V ČÍSELNÍKU"))</f>
        <v/>
      </c>
      <c r="E3002" s="31" t="str">
        <f>IF(B3002="","",IFERROR(VLOOKUP(B3002,číselník!$A:$D,4,0),"KÓD NENALEZEN V ČÍSELNÍKU"))</f>
        <v/>
      </c>
      <c r="F3002" s="25"/>
      <c r="G3002" s="25"/>
      <c r="H3002" s="25"/>
      <c r="I3002" s="25"/>
      <c r="J3002" s="25"/>
      <c r="K3002">
        <f t="shared" si="138"/>
        <v>0</v>
      </c>
      <c r="L3002">
        <f t="shared" si="139"/>
        <v>0</v>
      </c>
      <c r="M3002">
        <f t="shared" si="140"/>
        <v>0</v>
      </c>
      <c r="N3002" t="str" cm="1">
        <f t="array" aca="1" ref="N3002" ca="1">MID(CELL("názevsouboru"), FIND("[", CELL("názevsouboru")) + 1, FIND("]", CELL("názevsouboru")) - 1-FIND("[", CELL("názevsouboru")))</f>
        <v>Šablona pro vložení EMDN do ÚK VZP – ZP_SOU_v2.xlsx</v>
      </c>
    </row>
    <row r="3003" spans="1:14" ht="30" customHeight="1" x14ac:dyDescent="0.25">
      <c r="A3003" s="4">
        <v>2993</v>
      </c>
      <c r="B3003" s="26"/>
      <c r="C3003" s="30" t="str">
        <f>IF(B3003="","",IFERROR(VLOOKUP(B3003,číselník!$A:$D,2,0),"KÓD NENALEZEN V ČÍSELNÍKU"))</f>
        <v/>
      </c>
      <c r="D3003" s="31" t="str">
        <f>IF(B3003="","",IFERROR(VLOOKUP('ÚHRADOVÝ KATALOG VZP - ZP'!B3003,číselník!$A:$D,3,0),"KÓD NENALEZEN V ČÍSELNÍKU"))</f>
        <v/>
      </c>
      <c r="E3003" s="31" t="str">
        <f>IF(B3003="","",IFERROR(VLOOKUP(B3003,číselník!$A:$D,4,0),"KÓD NENALEZEN V ČÍSELNÍKU"))</f>
        <v/>
      </c>
      <c r="F3003" s="25"/>
      <c r="G3003" s="25"/>
      <c r="H3003" s="25"/>
      <c r="I3003" s="25"/>
      <c r="J3003" s="25"/>
      <c r="K3003">
        <f t="shared" si="138"/>
        <v>0</v>
      </c>
      <c r="L3003">
        <f t="shared" si="139"/>
        <v>0</v>
      </c>
      <c r="M3003">
        <f t="shared" si="140"/>
        <v>0</v>
      </c>
      <c r="N3003" t="str" cm="1">
        <f t="array" aca="1" ref="N3003" ca="1">MID(CELL("názevsouboru"), FIND("[", CELL("názevsouboru")) + 1, FIND("]", CELL("názevsouboru")) - 1-FIND("[", CELL("názevsouboru")))</f>
        <v>Šablona pro vložení EMDN do ÚK VZP – ZP_SOU_v2.xlsx</v>
      </c>
    </row>
    <row r="3004" spans="1:14" ht="30" customHeight="1" x14ac:dyDescent="0.25">
      <c r="A3004" s="4">
        <v>2994</v>
      </c>
      <c r="B3004" s="26"/>
      <c r="C3004" s="30" t="str">
        <f>IF(B3004="","",IFERROR(VLOOKUP(B3004,číselník!$A:$D,2,0),"KÓD NENALEZEN V ČÍSELNÍKU"))</f>
        <v/>
      </c>
      <c r="D3004" s="31" t="str">
        <f>IF(B3004="","",IFERROR(VLOOKUP('ÚHRADOVÝ KATALOG VZP - ZP'!B3004,číselník!$A:$D,3,0),"KÓD NENALEZEN V ČÍSELNÍKU"))</f>
        <v/>
      </c>
      <c r="E3004" s="31" t="str">
        <f>IF(B3004="","",IFERROR(VLOOKUP(B3004,číselník!$A:$D,4,0),"KÓD NENALEZEN V ČÍSELNÍKU"))</f>
        <v/>
      </c>
      <c r="F3004" s="25"/>
      <c r="G3004" s="25"/>
      <c r="H3004" s="25"/>
      <c r="I3004" s="25"/>
      <c r="J3004" s="25"/>
      <c r="K3004">
        <f t="shared" si="138"/>
        <v>0</v>
      </c>
      <c r="L3004">
        <f t="shared" si="139"/>
        <v>0</v>
      </c>
      <c r="M3004">
        <f t="shared" si="140"/>
        <v>0</v>
      </c>
      <c r="N3004" t="str" cm="1">
        <f t="array" aca="1" ref="N3004" ca="1">MID(CELL("názevsouboru"), FIND("[", CELL("názevsouboru")) + 1, FIND("]", CELL("názevsouboru")) - 1-FIND("[", CELL("názevsouboru")))</f>
        <v>Šablona pro vložení EMDN do ÚK VZP – ZP_SOU_v2.xlsx</v>
      </c>
    </row>
    <row r="3005" spans="1:14" ht="30" customHeight="1" x14ac:dyDescent="0.25">
      <c r="A3005" s="4">
        <v>2995</v>
      </c>
      <c r="B3005" s="26"/>
      <c r="C3005" s="30" t="str">
        <f>IF(B3005="","",IFERROR(VLOOKUP(B3005,číselník!$A:$D,2,0),"KÓD NENALEZEN V ČÍSELNÍKU"))</f>
        <v/>
      </c>
      <c r="D3005" s="31" t="str">
        <f>IF(B3005="","",IFERROR(VLOOKUP('ÚHRADOVÝ KATALOG VZP - ZP'!B3005,číselník!$A:$D,3,0),"KÓD NENALEZEN V ČÍSELNÍKU"))</f>
        <v/>
      </c>
      <c r="E3005" s="31" t="str">
        <f>IF(B3005="","",IFERROR(VLOOKUP(B3005,číselník!$A:$D,4,0),"KÓD NENALEZEN V ČÍSELNÍKU"))</f>
        <v/>
      </c>
      <c r="F3005" s="25"/>
      <c r="G3005" s="25"/>
      <c r="H3005" s="25"/>
      <c r="I3005" s="25"/>
      <c r="J3005" s="25"/>
      <c r="K3005">
        <f t="shared" si="138"/>
        <v>0</v>
      </c>
      <c r="L3005">
        <f t="shared" si="139"/>
        <v>0</v>
      </c>
      <c r="M3005">
        <f t="shared" si="140"/>
        <v>0</v>
      </c>
      <c r="N3005" t="str" cm="1">
        <f t="array" aca="1" ref="N3005" ca="1">MID(CELL("názevsouboru"), FIND("[", CELL("názevsouboru")) + 1, FIND("]", CELL("názevsouboru")) - 1-FIND("[", CELL("názevsouboru")))</f>
        <v>Šablona pro vložení EMDN do ÚK VZP – ZP_SOU_v2.xlsx</v>
      </c>
    </row>
    <row r="3006" spans="1:14" ht="30" customHeight="1" x14ac:dyDescent="0.25">
      <c r="A3006" s="4">
        <v>2996</v>
      </c>
      <c r="B3006" s="26"/>
      <c r="C3006" s="30" t="str">
        <f>IF(B3006="","",IFERROR(VLOOKUP(B3006,číselník!$A:$D,2,0),"KÓD NENALEZEN V ČÍSELNÍKU"))</f>
        <v/>
      </c>
      <c r="D3006" s="31" t="str">
        <f>IF(B3006="","",IFERROR(VLOOKUP('ÚHRADOVÝ KATALOG VZP - ZP'!B3006,číselník!$A:$D,3,0),"KÓD NENALEZEN V ČÍSELNÍKU"))</f>
        <v/>
      </c>
      <c r="E3006" s="31" t="str">
        <f>IF(B3006="","",IFERROR(VLOOKUP(B3006,číselník!$A:$D,4,0),"KÓD NENALEZEN V ČÍSELNÍKU"))</f>
        <v/>
      </c>
      <c r="F3006" s="25"/>
      <c r="G3006" s="25"/>
      <c r="H3006" s="25"/>
      <c r="I3006" s="25"/>
      <c r="J3006" s="25"/>
      <c r="K3006">
        <f t="shared" si="138"/>
        <v>0</v>
      </c>
      <c r="L3006">
        <f t="shared" si="139"/>
        <v>0</v>
      </c>
      <c r="M3006">
        <f t="shared" si="140"/>
        <v>0</v>
      </c>
      <c r="N3006" t="str" cm="1">
        <f t="array" aca="1" ref="N3006" ca="1">MID(CELL("názevsouboru"), FIND("[", CELL("názevsouboru")) + 1, FIND("]", CELL("názevsouboru")) - 1-FIND("[", CELL("názevsouboru")))</f>
        <v>Šablona pro vložení EMDN do ÚK VZP – ZP_SOU_v2.xlsx</v>
      </c>
    </row>
    <row r="3007" spans="1:14" ht="30" customHeight="1" x14ac:dyDescent="0.25">
      <c r="A3007" s="4">
        <v>2997</v>
      </c>
      <c r="B3007" s="26"/>
      <c r="C3007" s="30" t="str">
        <f>IF(B3007="","",IFERROR(VLOOKUP(B3007,číselník!$A:$D,2,0),"KÓD NENALEZEN V ČÍSELNÍKU"))</f>
        <v/>
      </c>
      <c r="D3007" s="31" t="str">
        <f>IF(B3007="","",IFERROR(VLOOKUP('ÚHRADOVÝ KATALOG VZP - ZP'!B3007,číselník!$A:$D,3,0),"KÓD NENALEZEN V ČÍSELNÍKU"))</f>
        <v/>
      </c>
      <c r="E3007" s="31" t="str">
        <f>IF(B3007="","",IFERROR(VLOOKUP(B3007,číselník!$A:$D,4,0),"KÓD NENALEZEN V ČÍSELNÍKU"))</f>
        <v/>
      </c>
      <c r="F3007" s="25"/>
      <c r="G3007" s="25"/>
      <c r="H3007" s="25"/>
      <c r="I3007" s="25"/>
      <c r="J3007" s="25"/>
      <c r="K3007">
        <f t="shared" si="138"/>
        <v>0</v>
      </c>
      <c r="L3007">
        <f t="shared" si="139"/>
        <v>0</v>
      </c>
      <c r="M3007">
        <f t="shared" si="140"/>
        <v>0</v>
      </c>
      <c r="N3007" t="str" cm="1">
        <f t="array" aca="1" ref="N3007" ca="1">MID(CELL("názevsouboru"), FIND("[", CELL("názevsouboru")) + 1, FIND("]", CELL("názevsouboru")) - 1-FIND("[", CELL("názevsouboru")))</f>
        <v>Šablona pro vložení EMDN do ÚK VZP – ZP_SOU_v2.xlsx</v>
      </c>
    </row>
    <row r="3008" spans="1:14" ht="30" customHeight="1" x14ac:dyDescent="0.25">
      <c r="A3008" s="4">
        <v>2998</v>
      </c>
      <c r="B3008" s="26"/>
      <c r="C3008" s="30" t="str">
        <f>IF(B3008="","",IFERROR(VLOOKUP(B3008,číselník!$A:$D,2,0),"KÓD NENALEZEN V ČÍSELNÍKU"))</f>
        <v/>
      </c>
      <c r="D3008" s="31" t="str">
        <f>IF(B3008="","",IFERROR(VLOOKUP('ÚHRADOVÝ KATALOG VZP - ZP'!B3008,číselník!$A:$D,3,0),"KÓD NENALEZEN V ČÍSELNÍKU"))</f>
        <v/>
      </c>
      <c r="E3008" s="31" t="str">
        <f>IF(B3008="","",IFERROR(VLOOKUP(B3008,číselník!$A:$D,4,0),"KÓD NENALEZEN V ČÍSELNÍKU"))</f>
        <v/>
      </c>
      <c r="F3008" s="25"/>
      <c r="G3008" s="25"/>
      <c r="H3008" s="25"/>
      <c r="I3008" s="25"/>
      <c r="J3008" s="25"/>
      <c r="K3008">
        <f t="shared" si="138"/>
        <v>0</v>
      </c>
      <c r="L3008">
        <f t="shared" si="139"/>
        <v>0</v>
      </c>
      <c r="M3008">
        <f t="shared" si="140"/>
        <v>0</v>
      </c>
      <c r="N3008" t="str" cm="1">
        <f t="array" aca="1" ref="N3008" ca="1">MID(CELL("názevsouboru"), FIND("[", CELL("názevsouboru")) + 1, FIND("]", CELL("názevsouboru")) - 1-FIND("[", CELL("názevsouboru")))</f>
        <v>Šablona pro vložení EMDN do ÚK VZP – ZP_SOU_v2.xlsx</v>
      </c>
    </row>
    <row r="3009" spans="1:14" ht="30" customHeight="1" x14ac:dyDescent="0.25">
      <c r="A3009" s="4">
        <v>2999</v>
      </c>
      <c r="B3009" s="26"/>
      <c r="C3009" s="30" t="str">
        <f>IF(B3009="","",IFERROR(VLOOKUP(B3009,číselník!$A:$D,2,0),"KÓD NENALEZEN V ČÍSELNÍKU"))</f>
        <v/>
      </c>
      <c r="D3009" s="31" t="str">
        <f>IF(B3009="","",IFERROR(VLOOKUP('ÚHRADOVÝ KATALOG VZP - ZP'!B3009,číselník!$A:$D,3,0),"KÓD NENALEZEN V ČÍSELNÍKU"))</f>
        <v/>
      </c>
      <c r="E3009" s="31" t="str">
        <f>IF(B3009="","",IFERROR(VLOOKUP(B3009,číselník!$A:$D,4,0),"KÓD NENALEZEN V ČÍSELNÍKU"))</f>
        <v/>
      </c>
      <c r="F3009" s="25"/>
      <c r="G3009" s="25"/>
      <c r="H3009" s="25"/>
      <c r="I3009" s="25"/>
      <c r="J3009" s="25"/>
      <c r="K3009">
        <f t="shared" si="138"/>
        <v>0</v>
      </c>
      <c r="L3009">
        <f t="shared" si="139"/>
        <v>0</v>
      </c>
      <c r="M3009">
        <f t="shared" si="140"/>
        <v>0</v>
      </c>
      <c r="N3009" t="str" cm="1">
        <f t="array" aca="1" ref="N3009" ca="1">MID(CELL("názevsouboru"), FIND("[", CELL("názevsouboru")) + 1, FIND("]", CELL("názevsouboru")) - 1-FIND("[", CELL("názevsouboru")))</f>
        <v>Šablona pro vložení EMDN do ÚK VZP – ZP_SOU_v2.xlsx</v>
      </c>
    </row>
    <row r="3010" spans="1:14" ht="30" customHeight="1" x14ac:dyDescent="0.25">
      <c r="A3010" s="4">
        <v>3000</v>
      </c>
      <c r="B3010" s="26"/>
      <c r="C3010" s="30" t="str">
        <f>IF(B3010="","",IFERROR(VLOOKUP(B3010,číselník!$A:$D,2,0),"KÓD NENALEZEN V ČÍSELNÍKU"))</f>
        <v/>
      </c>
      <c r="D3010" s="31" t="str">
        <f>IF(B3010="","",IFERROR(VLOOKUP('ÚHRADOVÝ KATALOG VZP - ZP'!B3010,číselník!$A:$D,3,0),"KÓD NENALEZEN V ČÍSELNÍKU"))</f>
        <v/>
      </c>
      <c r="E3010" s="31" t="str">
        <f>IF(B3010="","",IFERROR(VLOOKUP(B3010,číselník!$A:$D,4,0),"KÓD NENALEZEN V ČÍSELNÍKU"))</f>
        <v/>
      </c>
      <c r="F3010" s="25"/>
      <c r="G3010" s="25"/>
      <c r="H3010" s="25"/>
      <c r="I3010" s="25"/>
      <c r="J3010" s="25"/>
      <c r="K3010">
        <f t="shared" si="138"/>
        <v>0</v>
      </c>
      <c r="L3010">
        <f t="shared" si="139"/>
        <v>0</v>
      </c>
      <c r="M3010">
        <f t="shared" si="140"/>
        <v>0</v>
      </c>
      <c r="N3010" t="str" cm="1">
        <f t="array" aca="1" ref="N3010" ca="1">MID(CELL("názevsouboru"), FIND("[", CELL("názevsouboru")) + 1, FIND("]", CELL("názevsouboru")) - 1-FIND("[", CELL("názevsouboru")))</f>
        <v>Šablona pro vložení EMDN do ÚK VZP – ZP_SOU_v2.xlsx</v>
      </c>
    </row>
    <row r="3011" spans="1:14" ht="30" customHeight="1" x14ac:dyDescent="0.25">
      <c r="A3011" s="4">
        <v>3001</v>
      </c>
      <c r="B3011" s="26"/>
      <c r="C3011" s="30" t="str">
        <f>IF(B3011="","",IFERROR(VLOOKUP(B3011,číselník!$A:$D,2,0),"KÓD NENALEZEN V ČÍSELNÍKU"))</f>
        <v/>
      </c>
      <c r="D3011" s="31" t="str">
        <f>IF(B3011="","",IFERROR(VLOOKUP('ÚHRADOVÝ KATALOG VZP - ZP'!B3011,číselník!$A:$D,3,0),"KÓD NENALEZEN V ČÍSELNÍKU"))</f>
        <v/>
      </c>
      <c r="E3011" s="31" t="str">
        <f>IF(B3011="","",IFERROR(VLOOKUP(B3011,číselník!$A:$D,4,0),"KÓD NENALEZEN V ČÍSELNÍKU"))</f>
        <v/>
      </c>
      <c r="F3011" s="25"/>
      <c r="G3011" s="25"/>
      <c r="H3011" s="25"/>
      <c r="I3011" s="25"/>
      <c r="J3011" s="25"/>
      <c r="K3011">
        <f t="shared" si="138"/>
        <v>0</v>
      </c>
      <c r="L3011">
        <f t="shared" si="139"/>
        <v>0</v>
      </c>
      <c r="M3011">
        <f t="shared" si="140"/>
        <v>0</v>
      </c>
      <c r="N3011" t="str" cm="1">
        <f t="array" aca="1" ref="N3011" ca="1">MID(CELL("názevsouboru"), FIND("[", CELL("názevsouboru")) + 1, FIND("]", CELL("názevsouboru")) - 1-FIND("[", CELL("názevsouboru")))</f>
        <v>Šablona pro vložení EMDN do ÚK VZP – ZP_SOU_v2.xlsx</v>
      </c>
    </row>
    <row r="3012" spans="1:14" ht="30" customHeight="1" x14ac:dyDescent="0.25">
      <c r="A3012" s="4">
        <v>3002</v>
      </c>
      <c r="B3012" s="26"/>
      <c r="C3012" s="30" t="str">
        <f>IF(B3012="","",IFERROR(VLOOKUP(B3012,číselník!$A:$D,2,0),"KÓD NENALEZEN V ČÍSELNÍKU"))</f>
        <v/>
      </c>
      <c r="D3012" s="31" t="str">
        <f>IF(B3012="","",IFERROR(VLOOKUP('ÚHRADOVÝ KATALOG VZP - ZP'!B3012,číselník!$A:$D,3,0),"KÓD NENALEZEN V ČÍSELNÍKU"))</f>
        <v/>
      </c>
      <c r="E3012" s="31" t="str">
        <f>IF(B3012="","",IFERROR(VLOOKUP(B3012,číselník!$A:$D,4,0),"KÓD NENALEZEN V ČÍSELNÍKU"))</f>
        <v/>
      </c>
      <c r="F3012" s="25"/>
      <c r="G3012" s="25"/>
      <c r="H3012" s="25"/>
      <c r="I3012" s="25"/>
      <c r="J3012" s="25"/>
      <c r="K3012">
        <f t="shared" si="138"/>
        <v>0</v>
      </c>
      <c r="L3012">
        <f t="shared" si="139"/>
        <v>0</v>
      </c>
      <c r="M3012">
        <f t="shared" si="140"/>
        <v>0</v>
      </c>
      <c r="N3012" t="str" cm="1">
        <f t="array" aca="1" ref="N3012" ca="1">MID(CELL("názevsouboru"), FIND("[", CELL("názevsouboru")) + 1, FIND("]", CELL("názevsouboru")) - 1-FIND("[", CELL("názevsouboru")))</f>
        <v>Šablona pro vložení EMDN do ÚK VZP – ZP_SOU_v2.xlsx</v>
      </c>
    </row>
    <row r="3013" spans="1:14" ht="30" customHeight="1" x14ac:dyDescent="0.25">
      <c r="A3013" s="4">
        <v>3003</v>
      </c>
      <c r="B3013" s="26"/>
      <c r="C3013" s="30" t="str">
        <f>IF(B3013="","",IFERROR(VLOOKUP(B3013,číselník!$A:$D,2,0),"KÓD NENALEZEN V ČÍSELNÍKU"))</f>
        <v/>
      </c>
      <c r="D3013" s="31" t="str">
        <f>IF(B3013="","",IFERROR(VLOOKUP('ÚHRADOVÝ KATALOG VZP - ZP'!B3013,číselník!$A:$D,3,0),"KÓD NENALEZEN V ČÍSELNÍKU"))</f>
        <v/>
      </c>
      <c r="E3013" s="31" t="str">
        <f>IF(B3013="","",IFERROR(VLOOKUP(B3013,číselník!$A:$D,4,0),"KÓD NENALEZEN V ČÍSELNÍKU"))</f>
        <v/>
      </c>
      <c r="F3013" s="25"/>
      <c r="G3013" s="25"/>
      <c r="H3013" s="25"/>
      <c r="I3013" s="25"/>
      <c r="J3013" s="25"/>
      <c r="K3013">
        <f t="shared" si="138"/>
        <v>0</v>
      </c>
      <c r="L3013">
        <f t="shared" si="139"/>
        <v>0</v>
      </c>
      <c r="M3013">
        <f t="shared" si="140"/>
        <v>0</v>
      </c>
      <c r="N3013" t="str" cm="1">
        <f t="array" aca="1" ref="N3013" ca="1">MID(CELL("názevsouboru"), FIND("[", CELL("názevsouboru")) + 1, FIND("]", CELL("názevsouboru")) - 1-FIND("[", CELL("názevsouboru")))</f>
        <v>Šablona pro vložení EMDN do ÚK VZP – ZP_SOU_v2.xlsx</v>
      </c>
    </row>
    <row r="3014" spans="1:14" ht="30" customHeight="1" x14ac:dyDescent="0.25">
      <c r="A3014" s="4">
        <v>3004</v>
      </c>
      <c r="B3014" s="26"/>
      <c r="C3014" s="30" t="str">
        <f>IF(B3014="","",IFERROR(VLOOKUP(B3014,číselník!$A:$D,2,0),"KÓD NENALEZEN V ČÍSELNÍKU"))</f>
        <v/>
      </c>
      <c r="D3014" s="31" t="str">
        <f>IF(B3014="","",IFERROR(VLOOKUP('ÚHRADOVÝ KATALOG VZP - ZP'!B3014,číselník!$A:$D,3,0),"KÓD NENALEZEN V ČÍSELNÍKU"))</f>
        <v/>
      </c>
      <c r="E3014" s="31" t="str">
        <f>IF(B3014="","",IFERROR(VLOOKUP(B3014,číselník!$A:$D,4,0),"KÓD NENALEZEN V ČÍSELNÍKU"))</f>
        <v/>
      </c>
      <c r="F3014" s="25"/>
      <c r="G3014" s="25"/>
      <c r="H3014" s="25"/>
      <c r="I3014" s="25"/>
      <c r="J3014" s="25"/>
      <c r="K3014">
        <f t="shared" si="138"/>
        <v>0</v>
      </c>
      <c r="L3014">
        <f t="shared" si="139"/>
        <v>0</v>
      </c>
      <c r="M3014">
        <f t="shared" si="140"/>
        <v>0</v>
      </c>
      <c r="N3014" t="str" cm="1">
        <f t="array" aca="1" ref="N3014" ca="1">MID(CELL("názevsouboru"), FIND("[", CELL("názevsouboru")) + 1, FIND("]", CELL("názevsouboru")) - 1-FIND("[", CELL("názevsouboru")))</f>
        <v>Šablona pro vložení EMDN do ÚK VZP – ZP_SOU_v2.xlsx</v>
      </c>
    </row>
    <row r="3015" spans="1:14" ht="30" customHeight="1" x14ac:dyDescent="0.25">
      <c r="A3015" s="4">
        <v>3005</v>
      </c>
      <c r="B3015" s="26"/>
      <c r="C3015" s="30" t="str">
        <f>IF(B3015="","",IFERROR(VLOOKUP(B3015,číselník!$A:$D,2,0),"KÓD NENALEZEN V ČÍSELNÍKU"))</f>
        <v/>
      </c>
      <c r="D3015" s="31" t="str">
        <f>IF(B3015="","",IFERROR(VLOOKUP('ÚHRADOVÝ KATALOG VZP - ZP'!B3015,číselník!$A:$D,3,0),"KÓD NENALEZEN V ČÍSELNÍKU"))</f>
        <v/>
      </c>
      <c r="E3015" s="31" t="str">
        <f>IF(B3015="","",IFERROR(VLOOKUP(B3015,číselník!$A:$D,4,0),"KÓD NENALEZEN V ČÍSELNÍKU"))</f>
        <v/>
      </c>
      <c r="F3015" s="25"/>
      <c r="G3015" s="25"/>
      <c r="H3015" s="25"/>
      <c r="I3015" s="25"/>
      <c r="J3015" s="25"/>
      <c r="K3015">
        <f t="shared" si="138"/>
        <v>0</v>
      </c>
      <c r="L3015">
        <f t="shared" si="139"/>
        <v>0</v>
      </c>
      <c r="M3015">
        <f t="shared" si="140"/>
        <v>0</v>
      </c>
      <c r="N3015" t="str" cm="1">
        <f t="array" aca="1" ref="N3015" ca="1">MID(CELL("názevsouboru"), FIND("[", CELL("názevsouboru")) + 1, FIND("]", CELL("názevsouboru")) - 1-FIND("[", CELL("názevsouboru")))</f>
        <v>Šablona pro vložení EMDN do ÚK VZP – ZP_SOU_v2.xlsx</v>
      </c>
    </row>
    <row r="3016" spans="1:14" ht="30" customHeight="1" x14ac:dyDescent="0.25">
      <c r="A3016" s="4">
        <v>3006</v>
      </c>
      <c r="B3016" s="26"/>
      <c r="C3016" s="30" t="str">
        <f>IF(B3016="","",IFERROR(VLOOKUP(B3016,číselník!$A:$D,2,0),"KÓD NENALEZEN V ČÍSELNÍKU"))</f>
        <v/>
      </c>
      <c r="D3016" s="31" t="str">
        <f>IF(B3016="","",IFERROR(VLOOKUP('ÚHRADOVÝ KATALOG VZP - ZP'!B3016,číselník!$A:$D,3,0),"KÓD NENALEZEN V ČÍSELNÍKU"))</f>
        <v/>
      </c>
      <c r="E3016" s="31" t="str">
        <f>IF(B3016="","",IFERROR(VLOOKUP(B3016,číselník!$A:$D,4,0),"KÓD NENALEZEN V ČÍSELNÍKU"))</f>
        <v/>
      </c>
      <c r="F3016" s="25"/>
      <c r="G3016" s="25"/>
      <c r="H3016" s="25"/>
      <c r="I3016" s="25"/>
      <c r="J3016" s="25"/>
      <c r="K3016">
        <f t="shared" si="138"/>
        <v>0</v>
      </c>
      <c r="L3016">
        <f t="shared" si="139"/>
        <v>0</v>
      </c>
      <c r="M3016">
        <f t="shared" si="140"/>
        <v>0</v>
      </c>
      <c r="N3016" t="str" cm="1">
        <f t="array" aca="1" ref="N3016" ca="1">MID(CELL("názevsouboru"), FIND("[", CELL("názevsouboru")) + 1, FIND("]", CELL("názevsouboru")) - 1-FIND("[", CELL("názevsouboru")))</f>
        <v>Šablona pro vložení EMDN do ÚK VZP – ZP_SOU_v2.xlsx</v>
      </c>
    </row>
    <row r="3017" spans="1:14" ht="30" customHeight="1" x14ac:dyDescent="0.25">
      <c r="A3017" s="4">
        <v>3007</v>
      </c>
      <c r="B3017" s="26"/>
      <c r="C3017" s="30" t="str">
        <f>IF(B3017="","",IFERROR(VLOOKUP(B3017,číselník!$A:$D,2,0),"KÓD NENALEZEN V ČÍSELNÍKU"))</f>
        <v/>
      </c>
      <c r="D3017" s="31" t="str">
        <f>IF(B3017="","",IFERROR(VLOOKUP('ÚHRADOVÝ KATALOG VZP - ZP'!B3017,číselník!$A:$D,3,0),"KÓD NENALEZEN V ČÍSELNÍKU"))</f>
        <v/>
      </c>
      <c r="E3017" s="31" t="str">
        <f>IF(B3017="","",IFERROR(VLOOKUP(B3017,číselník!$A:$D,4,0),"KÓD NENALEZEN V ČÍSELNÍKU"))</f>
        <v/>
      </c>
      <c r="F3017" s="25"/>
      <c r="G3017" s="25"/>
      <c r="H3017" s="25"/>
      <c r="I3017" s="25"/>
      <c r="J3017" s="25"/>
      <c r="K3017">
        <f t="shared" si="138"/>
        <v>0</v>
      </c>
      <c r="L3017">
        <f t="shared" si="139"/>
        <v>0</v>
      </c>
      <c r="M3017">
        <f t="shared" si="140"/>
        <v>0</v>
      </c>
      <c r="N3017" t="str" cm="1">
        <f t="array" aca="1" ref="N3017" ca="1">MID(CELL("názevsouboru"), FIND("[", CELL("názevsouboru")) + 1, FIND("]", CELL("názevsouboru")) - 1-FIND("[", CELL("názevsouboru")))</f>
        <v>Šablona pro vložení EMDN do ÚK VZP – ZP_SOU_v2.xlsx</v>
      </c>
    </row>
    <row r="3018" spans="1:14" ht="30" customHeight="1" x14ac:dyDescent="0.25">
      <c r="A3018" s="4">
        <v>3008</v>
      </c>
      <c r="B3018" s="26"/>
      <c r="C3018" s="30" t="str">
        <f>IF(B3018="","",IFERROR(VLOOKUP(B3018,číselník!$A:$D,2,0),"KÓD NENALEZEN V ČÍSELNÍKU"))</f>
        <v/>
      </c>
      <c r="D3018" s="31" t="str">
        <f>IF(B3018="","",IFERROR(VLOOKUP('ÚHRADOVÝ KATALOG VZP - ZP'!B3018,číselník!$A:$D,3,0),"KÓD NENALEZEN V ČÍSELNÍKU"))</f>
        <v/>
      </c>
      <c r="E3018" s="31" t="str">
        <f>IF(B3018="","",IFERROR(VLOOKUP(B3018,číselník!$A:$D,4,0),"KÓD NENALEZEN V ČÍSELNÍKU"))</f>
        <v/>
      </c>
      <c r="F3018" s="25"/>
      <c r="G3018" s="25"/>
      <c r="H3018" s="25"/>
      <c r="I3018" s="25"/>
      <c r="J3018" s="25"/>
      <c r="K3018">
        <f t="shared" si="138"/>
        <v>0</v>
      </c>
      <c r="L3018">
        <f t="shared" si="139"/>
        <v>0</v>
      </c>
      <c r="M3018">
        <f t="shared" si="140"/>
        <v>0</v>
      </c>
      <c r="N3018" t="str" cm="1">
        <f t="array" aca="1" ref="N3018" ca="1">MID(CELL("názevsouboru"), FIND("[", CELL("názevsouboru")) + 1, FIND("]", CELL("názevsouboru")) - 1-FIND("[", CELL("názevsouboru")))</f>
        <v>Šablona pro vložení EMDN do ÚK VZP – ZP_SOU_v2.xlsx</v>
      </c>
    </row>
    <row r="3019" spans="1:14" ht="30" customHeight="1" x14ac:dyDescent="0.25">
      <c r="A3019" s="4">
        <v>3009</v>
      </c>
      <c r="B3019" s="26"/>
      <c r="C3019" s="30" t="str">
        <f>IF(B3019="","",IFERROR(VLOOKUP(B3019,číselník!$A:$D,2,0),"KÓD NENALEZEN V ČÍSELNÍKU"))</f>
        <v/>
      </c>
      <c r="D3019" s="31" t="str">
        <f>IF(B3019="","",IFERROR(VLOOKUP('ÚHRADOVÝ KATALOG VZP - ZP'!B3019,číselník!$A:$D,3,0),"KÓD NENALEZEN V ČÍSELNÍKU"))</f>
        <v/>
      </c>
      <c r="E3019" s="31" t="str">
        <f>IF(B3019="","",IFERROR(VLOOKUP(B3019,číselník!$A:$D,4,0),"KÓD NENALEZEN V ČÍSELNÍKU"))</f>
        <v/>
      </c>
      <c r="F3019" s="25"/>
      <c r="G3019" s="25"/>
      <c r="H3019" s="25"/>
      <c r="I3019" s="25"/>
      <c r="J3019" s="25"/>
      <c r="K3019">
        <f t="shared" si="138"/>
        <v>0</v>
      </c>
      <c r="L3019">
        <f t="shared" si="139"/>
        <v>0</v>
      </c>
      <c r="M3019">
        <f t="shared" si="140"/>
        <v>0</v>
      </c>
      <c r="N3019" t="str" cm="1">
        <f t="array" aca="1" ref="N3019" ca="1">MID(CELL("názevsouboru"), FIND("[", CELL("názevsouboru")) + 1, FIND("]", CELL("názevsouboru")) - 1-FIND("[", CELL("názevsouboru")))</f>
        <v>Šablona pro vložení EMDN do ÚK VZP – ZP_SOU_v2.xlsx</v>
      </c>
    </row>
    <row r="3020" spans="1:14" ht="30" customHeight="1" x14ac:dyDescent="0.25">
      <c r="A3020" s="4">
        <v>3010</v>
      </c>
      <c r="B3020" s="26"/>
      <c r="C3020" s="30" t="str">
        <f>IF(B3020="","",IFERROR(VLOOKUP(B3020,číselník!$A:$D,2,0),"KÓD NENALEZEN V ČÍSELNÍKU"))</f>
        <v/>
      </c>
      <c r="D3020" s="31" t="str">
        <f>IF(B3020="","",IFERROR(VLOOKUP('ÚHRADOVÝ KATALOG VZP - ZP'!B3020,číselník!$A:$D,3,0),"KÓD NENALEZEN V ČÍSELNÍKU"))</f>
        <v/>
      </c>
      <c r="E3020" s="31" t="str">
        <f>IF(B3020="","",IFERROR(VLOOKUP(B3020,číselník!$A:$D,4,0),"KÓD NENALEZEN V ČÍSELNÍKU"))</f>
        <v/>
      </c>
      <c r="F3020" s="25"/>
      <c r="G3020" s="25"/>
      <c r="H3020" s="25"/>
      <c r="I3020" s="25"/>
      <c r="J3020" s="25"/>
      <c r="K3020">
        <f t="shared" ref="K3020:K3083" si="141">$D$7</f>
        <v>0</v>
      </c>
      <c r="L3020">
        <f t="shared" ref="L3020:L3083" si="142">$D$8</f>
        <v>0</v>
      </c>
      <c r="M3020">
        <f t="shared" ref="M3020:M3083" si="143">$D$9</f>
        <v>0</v>
      </c>
      <c r="N3020" t="str" cm="1">
        <f t="array" aca="1" ref="N3020" ca="1">MID(CELL("názevsouboru"), FIND("[", CELL("názevsouboru")) + 1, FIND("]", CELL("názevsouboru")) - 1-FIND("[", CELL("názevsouboru")))</f>
        <v>Šablona pro vložení EMDN do ÚK VZP – ZP_SOU_v2.xlsx</v>
      </c>
    </row>
    <row r="3021" spans="1:14" ht="30" customHeight="1" x14ac:dyDescent="0.25">
      <c r="A3021" s="4">
        <v>3011</v>
      </c>
      <c r="B3021" s="26"/>
      <c r="C3021" s="30" t="str">
        <f>IF(B3021="","",IFERROR(VLOOKUP(B3021,číselník!$A:$D,2,0),"KÓD NENALEZEN V ČÍSELNÍKU"))</f>
        <v/>
      </c>
      <c r="D3021" s="31" t="str">
        <f>IF(B3021="","",IFERROR(VLOOKUP('ÚHRADOVÝ KATALOG VZP - ZP'!B3021,číselník!$A:$D,3,0),"KÓD NENALEZEN V ČÍSELNÍKU"))</f>
        <v/>
      </c>
      <c r="E3021" s="31" t="str">
        <f>IF(B3021="","",IFERROR(VLOOKUP(B3021,číselník!$A:$D,4,0),"KÓD NENALEZEN V ČÍSELNÍKU"))</f>
        <v/>
      </c>
      <c r="F3021" s="25"/>
      <c r="G3021" s="25"/>
      <c r="H3021" s="25"/>
      <c r="I3021" s="25"/>
      <c r="J3021" s="25"/>
      <c r="K3021">
        <f t="shared" si="141"/>
        <v>0</v>
      </c>
      <c r="L3021">
        <f t="shared" si="142"/>
        <v>0</v>
      </c>
      <c r="M3021">
        <f t="shared" si="143"/>
        <v>0</v>
      </c>
      <c r="N3021" t="str" cm="1">
        <f t="array" aca="1" ref="N3021" ca="1">MID(CELL("názevsouboru"), FIND("[", CELL("názevsouboru")) + 1, FIND("]", CELL("názevsouboru")) - 1-FIND("[", CELL("názevsouboru")))</f>
        <v>Šablona pro vložení EMDN do ÚK VZP – ZP_SOU_v2.xlsx</v>
      </c>
    </row>
    <row r="3022" spans="1:14" ht="30" customHeight="1" x14ac:dyDescent="0.25">
      <c r="A3022" s="4">
        <v>3012</v>
      </c>
      <c r="B3022" s="26"/>
      <c r="C3022" s="30" t="str">
        <f>IF(B3022="","",IFERROR(VLOOKUP(B3022,číselník!$A:$D,2,0),"KÓD NENALEZEN V ČÍSELNÍKU"))</f>
        <v/>
      </c>
      <c r="D3022" s="31" t="str">
        <f>IF(B3022="","",IFERROR(VLOOKUP('ÚHRADOVÝ KATALOG VZP - ZP'!B3022,číselník!$A:$D,3,0),"KÓD NENALEZEN V ČÍSELNÍKU"))</f>
        <v/>
      </c>
      <c r="E3022" s="31" t="str">
        <f>IF(B3022="","",IFERROR(VLOOKUP(B3022,číselník!$A:$D,4,0),"KÓD NENALEZEN V ČÍSELNÍKU"))</f>
        <v/>
      </c>
      <c r="F3022" s="25"/>
      <c r="G3022" s="25"/>
      <c r="H3022" s="25"/>
      <c r="I3022" s="25"/>
      <c r="J3022" s="25"/>
      <c r="K3022">
        <f t="shared" si="141"/>
        <v>0</v>
      </c>
      <c r="L3022">
        <f t="shared" si="142"/>
        <v>0</v>
      </c>
      <c r="M3022">
        <f t="shared" si="143"/>
        <v>0</v>
      </c>
      <c r="N3022" t="str" cm="1">
        <f t="array" aca="1" ref="N3022" ca="1">MID(CELL("názevsouboru"), FIND("[", CELL("názevsouboru")) + 1, FIND("]", CELL("názevsouboru")) - 1-FIND("[", CELL("názevsouboru")))</f>
        <v>Šablona pro vložení EMDN do ÚK VZP – ZP_SOU_v2.xlsx</v>
      </c>
    </row>
    <row r="3023" spans="1:14" ht="30" customHeight="1" x14ac:dyDescent="0.25">
      <c r="A3023" s="4">
        <v>3013</v>
      </c>
      <c r="B3023" s="26"/>
      <c r="C3023" s="30" t="str">
        <f>IF(B3023="","",IFERROR(VLOOKUP(B3023,číselník!$A:$D,2,0),"KÓD NENALEZEN V ČÍSELNÍKU"))</f>
        <v/>
      </c>
      <c r="D3023" s="31" t="str">
        <f>IF(B3023="","",IFERROR(VLOOKUP('ÚHRADOVÝ KATALOG VZP - ZP'!B3023,číselník!$A:$D,3,0),"KÓD NENALEZEN V ČÍSELNÍKU"))</f>
        <v/>
      </c>
      <c r="E3023" s="31" t="str">
        <f>IF(B3023="","",IFERROR(VLOOKUP(B3023,číselník!$A:$D,4,0),"KÓD NENALEZEN V ČÍSELNÍKU"))</f>
        <v/>
      </c>
      <c r="F3023" s="25"/>
      <c r="G3023" s="25"/>
      <c r="H3023" s="25"/>
      <c r="I3023" s="25"/>
      <c r="J3023" s="25"/>
      <c r="K3023">
        <f t="shared" si="141"/>
        <v>0</v>
      </c>
      <c r="L3023">
        <f t="shared" si="142"/>
        <v>0</v>
      </c>
      <c r="M3023">
        <f t="shared" si="143"/>
        <v>0</v>
      </c>
      <c r="N3023" t="str" cm="1">
        <f t="array" aca="1" ref="N3023" ca="1">MID(CELL("názevsouboru"), FIND("[", CELL("názevsouboru")) + 1, FIND("]", CELL("názevsouboru")) - 1-FIND("[", CELL("názevsouboru")))</f>
        <v>Šablona pro vložení EMDN do ÚK VZP – ZP_SOU_v2.xlsx</v>
      </c>
    </row>
    <row r="3024" spans="1:14" ht="30" customHeight="1" x14ac:dyDescent="0.25">
      <c r="A3024" s="4">
        <v>3014</v>
      </c>
      <c r="B3024" s="26"/>
      <c r="C3024" s="30" t="str">
        <f>IF(B3024="","",IFERROR(VLOOKUP(B3024,číselník!$A:$D,2,0),"KÓD NENALEZEN V ČÍSELNÍKU"))</f>
        <v/>
      </c>
      <c r="D3024" s="31" t="str">
        <f>IF(B3024="","",IFERROR(VLOOKUP('ÚHRADOVÝ KATALOG VZP - ZP'!B3024,číselník!$A:$D,3,0),"KÓD NENALEZEN V ČÍSELNÍKU"))</f>
        <v/>
      </c>
      <c r="E3024" s="31" t="str">
        <f>IF(B3024="","",IFERROR(VLOOKUP(B3024,číselník!$A:$D,4,0),"KÓD NENALEZEN V ČÍSELNÍKU"))</f>
        <v/>
      </c>
      <c r="F3024" s="25"/>
      <c r="G3024" s="25"/>
      <c r="H3024" s="25"/>
      <c r="I3024" s="25"/>
      <c r="J3024" s="25"/>
      <c r="K3024">
        <f t="shared" si="141"/>
        <v>0</v>
      </c>
      <c r="L3024">
        <f t="shared" si="142"/>
        <v>0</v>
      </c>
      <c r="M3024">
        <f t="shared" si="143"/>
        <v>0</v>
      </c>
      <c r="N3024" t="str" cm="1">
        <f t="array" aca="1" ref="N3024" ca="1">MID(CELL("názevsouboru"), FIND("[", CELL("názevsouboru")) + 1, FIND("]", CELL("názevsouboru")) - 1-FIND("[", CELL("názevsouboru")))</f>
        <v>Šablona pro vložení EMDN do ÚK VZP – ZP_SOU_v2.xlsx</v>
      </c>
    </row>
    <row r="3025" spans="1:14" ht="30" customHeight="1" x14ac:dyDescent="0.25">
      <c r="A3025" s="4">
        <v>3015</v>
      </c>
      <c r="B3025" s="26"/>
      <c r="C3025" s="30" t="str">
        <f>IF(B3025="","",IFERROR(VLOOKUP(B3025,číselník!$A:$D,2,0),"KÓD NENALEZEN V ČÍSELNÍKU"))</f>
        <v/>
      </c>
      <c r="D3025" s="31" t="str">
        <f>IF(B3025="","",IFERROR(VLOOKUP('ÚHRADOVÝ KATALOG VZP - ZP'!B3025,číselník!$A:$D,3,0),"KÓD NENALEZEN V ČÍSELNÍKU"))</f>
        <v/>
      </c>
      <c r="E3025" s="31" t="str">
        <f>IF(B3025="","",IFERROR(VLOOKUP(B3025,číselník!$A:$D,4,0),"KÓD NENALEZEN V ČÍSELNÍKU"))</f>
        <v/>
      </c>
      <c r="F3025" s="25"/>
      <c r="G3025" s="25"/>
      <c r="H3025" s="25"/>
      <c r="I3025" s="25"/>
      <c r="J3025" s="25"/>
      <c r="K3025">
        <f t="shared" si="141"/>
        <v>0</v>
      </c>
      <c r="L3025">
        <f t="shared" si="142"/>
        <v>0</v>
      </c>
      <c r="M3025">
        <f t="shared" si="143"/>
        <v>0</v>
      </c>
      <c r="N3025" t="str" cm="1">
        <f t="array" aca="1" ref="N3025" ca="1">MID(CELL("názevsouboru"), FIND("[", CELL("názevsouboru")) + 1, FIND("]", CELL("názevsouboru")) - 1-FIND("[", CELL("názevsouboru")))</f>
        <v>Šablona pro vložení EMDN do ÚK VZP – ZP_SOU_v2.xlsx</v>
      </c>
    </row>
    <row r="3026" spans="1:14" ht="30" customHeight="1" x14ac:dyDescent="0.25">
      <c r="A3026" s="4">
        <v>3016</v>
      </c>
      <c r="B3026" s="26"/>
      <c r="C3026" s="30" t="str">
        <f>IF(B3026="","",IFERROR(VLOOKUP(B3026,číselník!$A:$D,2,0),"KÓD NENALEZEN V ČÍSELNÍKU"))</f>
        <v/>
      </c>
      <c r="D3026" s="31" t="str">
        <f>IF(B3026="","",IFERROR(VLOOKUP('ÚHRADOVÝ KATALOG VZP - ZP'!B3026,číselník!$A:$D,3,0),"KÓD NENALEZEN V ČÍSELNÍKU"))</f>
        <v/>
      </c>
      <c r="E3026" s="31" t="str">
        <f>IF(B3026="","",IFERROR(VLOOKUP(B3026,číselník!$A:$D,4,0),"KÓD NENALEZEN V ČÍSELNÍKU"))</f>
        <v/>
      </c>
      <c r="F3026" s="25"/>
      <c r="G3026" s="25"/>
      <c r="H3026" s="25"/>
      <c r="I3026" s="25"/>
      <c r="J3026" s="25"/>
      <c r="K3026">
        <f t="shared" si="141"/>
        <v>0</v>
      </c>
      <c r="L3026">
        <f t="shared" si="142"/>
        <v>0</v>
      </c>
      <c r="M3026">
        <f t="shared" si="143"/>
        <v>0</v>
      </c>
      <c r="N3026" t="str" cm="1">
        <f t="array" aca="1" ref="N3026" ca="1">MID(CELL("názevsouboru"), FIND("[", CELL("názevsouboru")) + 1, FIND("]", CELL("názevsouboru")) - 1-FIND("[", CELL("názevsouboru")))</f>
        <v>Šablona pro vložení EMDN do ÚK VZP – ZP_SOU_v2.xlsx</v>
      </c>
    </row>
    <row r="3027" spans="1:14" ht="30" customHeight="1" x14ac:dyDescent="0.25">
      <c r="A3027" s="4">
        <v>3017</v>
      </c>
      <c r="B3027" s="26"/>
      <c r="C3027" s="30" t="str">
        <f>IF(B3027="","",IFERROR(VLOOKUP(B3027,číselník!$A:$D,2,0),"KÓD NENALEZEN V ČÍSELNÍKU"))</f>
        <v/>
      </c>
      <c r="D3027" s="31" t="str">
        <f>IF(B3027="","",IFERROR(VLOOKUP('ÚHRADOVÝ KATALOG VZP - ZP'!B3027,číselník!$A:$D,3,0),"KÓD NENALEZEN V ČÍSELNÍKU"))</f>
        <v/>
      </c>
      <c r="E3027" s="31" t="str">
        <f>IF(B3027="","",IFERROR(VLOOKUP(B3027,číselník!$A:$D,4,0),"KÓD NENALEZEN V ČÍSELNÍKU"))</f>
        <v/>
      </c>
      <c r="F3027" s="25"/>
      <c r="G3027" s="25"/>
      <c r="H3027" s="25"/>
      <c r="I3027" s="25"/>
      <c r="J3027" s="25"/>
      <c r="K3027">
        <f t="shared" si="141"/>
        <v>0</v>
      </c>
      <c r="L3027">
        <f t="shared" si="142"/>
        <v>0</v>
      </c>
      <c r="M3027">
        <f t="shared" si="143"/>
        <v>0</v>
      </c>
      <c r="N3027" t="str" cm="1">
        <f t="array" aca="1" ref="N3027" ca="1">MID(CELL("názevsouboru"), FIND("[", CELL("názevsouboru")) + 1, FIND("]", CELL("názevsouboru")) - 1-FIND("[", CELL("názevsouboru")))</f>
        <v>Šablona pro vložení EMDN do ÚK VZP – ZP_SOU_v2.xlsx</v>
      </c>
    </row>
    <row r="3028" spans="1:14" ht="30" customHeight="1" x14ac:dyDescent="0.25">
      <c r="A3028" s="4">
        <v>3018</v>
      </c>
      <c r="B3028" s="26"/>
      <c r="C3028" s="30" t="str">
        <f>IF(B3028="","",IFERROR(VLOOKUP(B3028,číselník!$A:$D,2,0),"KÓD NENALEZEN V ČÍSELNÍKU"))</f>
        <v/>
      </c>
      <c r="D3028" s="31" t="str">
        <f>IF(B3028="","",IFERROR(VLOOKUP('ÚHRADOVÝ KATALOG VZP - ZP'!B3028,číselník!$A:$D,3,0),"KÓD NENALEZEN V ČÍSELNÍKU"))</f>
        <v/>
      </c>
      <c r="E3028" s="31" t="str">
        <f>IF(B3028="","",IFERROR(VLOOKUP(B3028,číselník!$A:$D,4,0),"KÓD NENALEZEN V ČÍSELNÍKU"))</f>
        <v/>
      </c>
      <c r="F3028" s="25"/>
      <c r="G3028" s="25"/>
      <c r="H3028" s="25"/>
      <c r="I3028" s="25"/>
      <c r="J3028" s="25"/>
      <c r="K3028">
        <f t="shared" si="141"/>
        <v>0</v>
      </c>
      <c r="L3028">
        <f t="shared" si="142"/>
        <v>0</v>
      </c>
      <c r="M3028">
        <f t="shared" si="143"/>
        <v>0</v>
      </c>
      <c r="N3028" t="str" cm="1">
        <f t="array" aca="1" ref="N3028" ca="1">MID(CELL("názevsouboru"), FIND("[", CELL("názevsouboru")) + 1, FIND("]", CELL("názevsouboru")) - 1-FIND("[", CELL("názevsouboru")))</f>
        <v>Šablona pro vložení EMDN do ÚK VZP – ZP_SOU_v2.xlsx</v>
      </c>
    </row>
    <row r="3029" spans="1:14" ht="30" customHeight="1" x14ac:dyDescent="0.25">
      <c r="A3029" s="4">
        <v>3019</v>
      </c>
      <c r="B3029" s="26"/>
      <c r="C3029" s="30" t="str">
        <f>IF(B3029="","",IFERROR(VLOOKUP(B3029,číselník!$A:$D,2,0),"KÓD NENALEZEN V ČÍSELNÍKU"))</f>
        <v/>
      </c>
      <c r="D3029" s="31" t="str">
        <f>IF(B3029="","",IFERROR(VLOOKUP('ÚHRADOVÝ KATALOG VZP - ZP'!B3029,číselník!$A:$D,3,0),"KÓD NENALEZEN V ČÍSELNÍKU"))</f>
        <v/>
      </c>
      <c r="E3029" s="31" t="str">
        <f>IF(B3029="","",IFERROR(VLOOKUP(B3029,číselník!$A:$D,4,0),"KÓD NENALEZEN V ČÍSELNÍKU"))</f>
        <v/>
      </c>
      <c r="F3029" s="25"/>
      <c r="G3029" s="25"/>
      <c r="H3029" s="25"/>
      <c r="I3029" s="25"/>
      <c r="J3029" s="25"/>
      <c r="K3029">
        <f t="shared" si="141"/>
        <v>0</v>
      </c>
      <c r="L3029">
        <f t="shared" si="142"/>
        <v>0</v>
      </c>
      <c r="M3029">
        <f t="shared" si="143"/>
        <v>0</v>
      </c>
      <c r="N3029" t="str" cm="1">
        <f t="array" aca="1" ref="N3029" ca="1">MID(CELL("názevsouboru"), FIND("[", CELL("názevsouboru")) + 1, FIND("]", CELL("názevsouboru")) - 1-FIND("[", CELL("názevsouboru")))</f>
        <v>Šablona pro vložení EMDN do ÚK VZP – ZP_SOU_v2.xlsx</v>
      </c>
    </row>
    <row r="3030" spans="1:14" ht="30" customHeight="1" x14ac:dyDescent="0.25">
      <c r="A3030" s="4">
        <v>3020</v>
      </c>
      <c r="B3030" s="26"/>
      <c r="C3030" s="30" t="str">
        <f>IF(B3030="","",IFERROR(VLOOKUP(B3030,číselník!$A:$D,2,0),"KÓD NENALEZEN V ČÍSELNÍKU"))</f>
        <v/>
      </c>
      <c r="D3030" s="31" t="str">
        <f>IF(B3030="","",IFERROR(VLOOKUP('ÚHRADOVÝ KATALOG VZP - ZP'!B3030,číselník!$A:$D,3,0),"KÓD NENALEZEN V ČÍSELNÍKU"))</f>
        <v/>
      </c>
      <c r="E3030" s="31" t="str">
        <f>IF(B3030="","",IFERROR(VLOOKUP(B3030,číselník!$A:$D,4,0),"KÓD NENALEZEN V ČÍSELNÍKU"))</f>
        <v/>
      </c>
      <c r="F3030" s="25"/>
      <c r="G3030" s="25"/>
      <c r="H3030" s="25"/>
      <c r="I3030" s="25"/>
      <c r="J3030" s="25"/>
      <c r="K3030">
        <f t="shared" si="141"/>
        <v>0</v>
      </c>
      <c r="L3030">
        <f t="shared" si="142"/>
        <v>0</v>
      </c>
      <c r="M3030">
        <f t="shared" si="143"/>
        <v>0</v>
      </c>
      <c r="N3030" t="str" cm="1">
        <f t="array" aca="1" ref="N3030" ca="1">MID(CELL("názevsouboru"), FIND("[", CELL("názevsouboru")) + 1, FIND("]", CELL("názevsouboru")) - 1-FIND("[", CELL("názevsouboru")))</f>
        <v>Šablona pro vložení EMDN do ÚK VZP – ZP_SOU_v2.xlsx</v>
      </c>
    </row>
    <row r="3031" spans="1:14" ht="30" customHeight="1" x14ac:dyDescent="0.25">
      <c r="A3031" s="4">
        <v>3021</v>
      </c>
      <c r="B3031" s="26"/>
      <c r="C3031" s="30" t="str">
        <f>IF(B3031="","",IFERROR(VLOOKUP(B3031,číselník!$A:$D,2,0),"KÓD NENALEZEN V ČÍSELNÍKU"))</f>
        <v/>
      </c>
      <c r="D3031" s="31" t="str">
        <f>IF(B3031="","",IFERROR(VLOOKUP('ÚHRADOVÝ KATALOG VZP - ZP'!B3031,číselník!$A:$D,3,0),"KÓD NENALEZEN V ČÍSELNÍKU"))</f>
        <v/>
      </c>
      <c r="E3031" s="31" t="str">
        <f>IF(B3031="","",IFERROR(VLOOKUP(B3031,číselník!$A:$D,4,0),"KÓD NENALEZEN V ČÍSELNÍKU"))</f>
        <v/>
      </c>
      <c r="F3031" s="25"/>
      <c r="G3031" s="25"/>
      <c r="H3031" s="25"/>
      <c r="I3031" s="25"/>
      <c r="J3031" s="25"/>
      <c r="K3031">
        <f t="shared" si="141"/>
        <v>0</v>
      </c>
      <c r="L3031">
        <f t="shared" si="142"/>
        <v>0</v>
      </c>
      <c r="M3031">
        <f t="shared" si="143"/>
        <v>0</v>
      </c>
      <c r="N3031" t="str" cm="1">
        <f t="array" aca="1" ref="N3031" ca="1">MID(CELL("názevsouboru"), FIND("[", CELL("názevsouboru")) + 1, FIND("]", CELL("názevsouboru")) - 1-FIND("[", CELL("názevsouboru")))</f>
        <v>Šablona pro vložení EMDN do ÚK VZP – ZP_SOU_v2.xlsx</v>
      </c>
    </row>
    <row r="3032" spans="1:14" ht="30" customHeight="1" x14ac:dyDescent="0.25">
      <c r="A3032" s="4">
        <v>3022</v>
      </c>
      <c r="B3032" s="26"/>
      <c r="C3032" s="30" t="str">
        <f>IF(B3032="","",IFERROR(VLOOKUP(B3032,číselník!$A:$D,2,0),"KÓD NENALEZEN V ČÍSELNÍKU"))</f>
        <v/>
      </c>
      <c r="D3032" s="31" t="str">
        <f>IF(B3032="","",IFERROR(VLOOKUP('ÚHRADOVÝ KATALOG VZP - ZP'!B3032,číselník!$A:$D,3,0),"KÓD NENALEZEN V ČÍSELNÍKU"))</f>
        <v/>
      </c>
      <c r="E3032" s="31" t="str">
        <f>IF(B3032="","",IFERROR(VLOOKUP(B3032,číselník!$A:$D,4,0),"KÓD NENALEZEN V ČÍSELNÍKU"))</f>
        <v/>
      </c>
      <c r="F3032" s="25"/>
      <c r="G3032" s="25"/>
      <c r="H3032" s="25"/>
      <c r="I3032" s="25"/>
      <c r="J3032" s="25"/>
      <c r="K3032">
        <f t="shared" si="141"/>
        <v>0</v>
      </c>
      <c r="L3032">
        <f t="shared" si="142"/>
        <v>0</v>
      </c>
      <c r="M3032">
        <f t="shared" si="143"/>
        <v>0</v>
      </c>
      <c r="N3032" t="str" cm="1">
        <f t="array" aca="1" ref="N3032" ca="1">MID(CELL("názevsouboru"), FIND("[", CELL("názevsouboru")) + 1, FIND("]", CELL("názevsouboru")) - 1-FIND("[", CELL("názevsouboru")))</f>
        <v>Šablona pro vložení EMDN do ÚK VZP – ZP_SOU_v2.xlsx</v>
      </c>
    </row>
    <row r="3033" spans="1:14" ht="30" customHeight="1" x14ac:dyDescent="0.25">
      <c r="A3033" s="4">
        <v>3023</v>
      </c>
      <c r="B3033" s="26"/>
      <c r="C3033" s="30" t="str">
        <f>IF(B3033="","",IFERROR(VLOOKUP(B3033,číselník!$A:$D,2,0),"KÓD NENALEZEN V ČÍSELNÍKU"))</f>
        <v/>
      </c>
      <c r="D3033" s="31" t="str">
        <f>IF(B3033="","",IFERROR(VLOOKUP('ÚHRADOVÝ KATALOG VZP - ZP'!B3033,číselník!$A:$D,3,0),"KÓD NENALEZEN V ČÍSELNÍKU"))</f>
        <v/>
      </c>
      <c r="E3033" s="31" t="str">
        <f>IF(B3033="","",IFERROR(VLOOKUP(B3033,číselník!$A:$D,4,0),"KÓD NENALEZEN V ČÍSELNÍKU"))</f>
        <v/>
      </c>
      <c r="F3033" s="25"/>
      <c r="G3033" s="25"/>
      <c r="H3033" s="25"/>
      <c r="I3033" s="25"/>
      <c r="J3033" s="25"/>
      <c r="K3033">
        <f t="shared" si="141"/>
        <v>0</v>
      </c>
      <c r="L3033">
        <f t="shared" si="142"/>
        <v>0</v>
      </c>
      <c r="M3033">
        <f t="shared" si="143"/>
        <v>0</v>
      </c>
      <c r="N3033" t="str" cm="1">
        <f t="array" aca="1" ref="N3033" ca="1">MID(CELL("názevsouboru"), FIND("[", CELL("názevsouboru")) + 1, FIND("]", CELL("názevsouboru")) - 1-FIND("[", CELL("názevsouboru")))</f>
        <v>Šablona pro vložení EMDN do ÚK VZP – ZP_SOU_v2.xlsx</v>
      </c>
    </row>
    <row r="3034" spans="1:14" ht="30" customHeight="1" x14ac:dyDescent="0.25">
      <c r="A3034" s="4">
        <v>3024</v>
      </c>
      <c r="B3034" s="26"/>
      <c r="C3034" s="30" t="str">
        <f>IF(B3034="","",IFERROR(VLOOKUP(B3034,číselník!$A:$D,2,0),"KÓD NENALEZEN V ČÍSELNÍKU"))</f>
        <v/>
      </c>
      <c r="D3034" s="31" t="str">
        <f>IF(B3034="","",IFERROR(VLOOKUP('ÚHRADOVÝ KATALOG VZP - ZP'!B3034,číselník!$A:$D,3,0),"KÓD NENALEZEN V ČÍSELNÍKU"))</f>
        <v/>
      </c>
      <c r="E3034" s="31" t="str">
        <f>IF(B3034="","",IFERROR(VLOOKUP(B3034,číselník!$A:$D,4,0),"KÓD NENALEZEN V ČÍSELNÍKU"))</f>
        <v/>
      </c>
      <c r="F3034" s="25"/>
      <c r="G3034" s="25"/>
      <c r="H3034" s="25"/>
      <c r="I3034" s="25"/>
      <c r="J3034" s="25"/>
      <c r="K3034">
        <f t="shared" si="141"/>
        <v>0</v>
      </c>
      <c r="L3034">
        <f t="shared" si="142"/>
        <v>0</v>
      </c>
      <c r="M3034">
        <f t="shared" si="143"/>
        <v>0</v>
      </c>
      <c r="N3034" t="str" cm="1">
        <f t="array" aca="1" ref="N3034" ca="1">MID(CELL("názevsouboru"), FIND("[", CELL("názevsouboru")) + 1, FIND("]", CELL("názevsouboru")) - 1-FIND("[", CELL("názevsouboru")))</f>
        <v>Šablona pro vložení EMDN do ÚK VZP – ZP_SOU_v2.xlsx</v>
      </c>
    </row>
    <row r="3035" spans="1:14" ht="30" customHeight="1" x14ac:dyDescent="0.25">
      <c r="A3035" s="4">
        <v>3025</v>
      </c>
      <c r="B3035" s="26"/>
      <c r="C3035" s="30" t="str">
        <f>IF(B3035="","",IFERROR(VLOOKUP(B3035,číselník!$A:$D,2,0),"KÓD NENALEZEN V ČÍSELNÍKU"))</f>
        <v/>
      </c>
      <c r="D3035" s="31" t="str">
        <f>IF(B3035="","",IFERROR(VLOOKUP('ÚHRADOVÝ KATALOG VZP - ZP'!B3035,číselník!$A:$D,3,0),"KÓD NENALEZEN V ČÍSELNÍKU"))</f>
        <v/>
      </c>
      <c r="E3035" s="31" t="str">
        <f>IF(B3035="","",IFERROR(VLOOKUP(B3035,číselník!$A:$D,4,0),"KÓD NENALEZEN V ČÍSELNÍKU"))</f>
        <v/>
      </c>
      <c r="F3035" s="25"/>
      <c r="G3035" s="25"/>
      <c r="H3035" s="25"/>
      <c r="I3035" s="25"/>
      <c r="J3035" s="25"/>
      <c r="K3035">
        <f t="shared" si="141"/>
        <v>0</v>
      </c>
      <c r="L3035">
        <f t="shared" si="142"/>
        <v>0</v>
      </c>
      <c r="M3035">
        <f t="shared" si="143"/>
        <v>0</v>
      </c>
      <c r="N3035" t="str" cm="1">
        <f t="array" aca="1" ref="N3035" ca="1">MID(CELL("názevsouboru"), FIND("[", CELL("názevsouboru")) + 1, FIND("]", CELL("názevsouboru")) - 1-FIND("[", CELL("názevsouboru")))</f>
        <v>Šablona pro vložení EMDN do ÚK VZP – ZP_SOU_v2.xlsx</v>
      </c>
    </row>
    <row r="3036" spans="1:14" ht="30" customHeight="1" x14ac:dyDescent="0.25">
      <c r="A3036" s="4">
        <v>3026</v>
      </c>
      <c r="B3036" s="26"/>
      <c r="C3036" s="30" t="str">
        <f>IF(B3036="","",IFERROR(VLOOKUP(B3036,číselník!$A:$D,2,0),"KÓD NENALEZEN V ČÍSELNÍKU"))</f>
        <v/>
      </c>
      <c r="D3036" s="31" t="str">
        <f>IF(B3036="","",IFERROR(VLOOKUP('ÚHRADOVÝ KATALOG VZP - ZP'!B3036,číselník!$A:$D,3,0),"KÓD NENALEZEN V ČÍSELNÍKU"))</f>
        <v/>
      </c>
      <c r="E3036" s="31" t="str">
        <f>IF(B3036="","",IFERROR(VLOOKUP(B3036,číselník!$A:$D,4,0),"KÓD NENALEZEN V ČÍSELNÍKU"))</f>
        <v/>
      </c>
      <c r="F3036" s="25"/>
      <c r="G3036" s="25"/>
      <c r="H3036" s="25"/>
      <c r="I3036" s="25"/>
      <c r="J3036" s="25"/>
      <c r="K3036">
        <f t="shared" si="141"/>
        <v>0</v>
      </c>
      <c r="L3036">
        <f t="shared" si="142"/>
        <v>0</v>
      </c>
      <c r="M3036">
        <f t="shared" si="143"/>
        <v>0</v>
      </c>
      <c r="N3036" t="str" cm="1">
        <f t="array" aca="1" ref="N3036" ca="1">MID(CELL("názevsouboru"), FIND("[", CELL("názevsouboru")) + 1, FIND("]", CELL("názevsouboru")) - 1-FIND("[", CELL("názevsouboru")))</f>
        <v>Šablona pro vložení EMDN do ÚK VZP – ZP_SOU_v2.xlsx</v>
      </c>
    </row>
    <row r="3037" spans="1:14" ht="30" customHeight="1" x14ac:dyDescent="0.25">
      <c r="A3037" s="4">
        <v>3027</v>
      </c>
      <c r="B3037" s="26"/>
      <c r="C3037" s="30" t="str">
        <f>IF(B3037="","",IFERROR(VLOOKUP(B3037,číselník!$A:$D,2,0),"KÓD NENALEZEN V ČÍSELNÍKU"))</f>
        <v/>
      </c>
      <c r="D3037" s="31" t="str">
        <f>IF(B3037="","",IFERROR(VLOOKUP('ÚHRADOVÝ KATALOG VZP - ZP'!B3037,číselník!$A:$D,3,0),"KÓD NENALEZEN V ČÍSELNÍKU"))</f>
        <v/>
      </c>
      <c r="E3037" s="31" t="str">
        <f>IF(B3037="","",IFERROR(VLOOKUP(B3037,číselník!$A:$D,4,0),"KÓD NENALEZEN V ČÍSELNÍKU"))</f>
        <v/>
      </c>
      <c r="F3037" s="25"/>
      <c r="G3037" s="25"/>
      <c r="H3037" s="25"/>
      <c r="I3037" s="25"/>
      <c r="J3037" s="25"/>
      <c r="K3037">
        <f t="shared" si="141"/>
        <v>0</v>
      </c>
      <c r="L3037">
        <f t="shared" si="142"/>
        <v>0</v>
      </c>
      <c r="M3037">
        <f t="shared" si="143"/>
        <v>0</v>
      </c>
      <c r="N3037" t="str" cm="1">
        <f t="array" aca="1" ref="N3037" ca="1">MID(CELL("názevsouboru"), FIND("[", CELL("názevsouboru")) + 1, FIND("]", CELL("názevsouboru")) - 1-FIND("[", CELL("názevsouboru")))</f>
        <v>Šablona pro vložení EMDN do ÚK VZP – ZP_SOU_v2.xlsx</v>
      </c>
    </row>
    <row r="3038" spans="1:14" ht="30" customHeight="1" x14ac:dyDescent="0.25">
      <c r="A3038" s="4">
        <v>3028</v>
      </c>
      <c r="B3038" s="26"/>
      <c r="C3038" s="30" t="str">
        <f>IF(B3038="","",IFERROR(VLOOKUP(B3038,číselník!$A:$D,2,0),"KÓD NENALEZEN V ČÍSELNÍKU"))</f>
        <v/>
      </c>
      <c r="D3038" s="31" t="str">
        <f>IF(B3038="","",IFERROR(VLOOKUP('ÚHRADOVÝ KATALOG VZP - ZP'!B3038,číselník!$A:$D,3,0),"KÓD NENALEZEN V ČÍSELNÍKU"))</f>
        <v/>
      </c>
      <c r="E3038" s="31" t="str">
        <f>IF(B3038="","",IFERROR(VLOOKUP(B3038,číselník!$A:$D,4,0),"KÓD NENALEZEN V ČÍSELNÍKU"))</f>
        <v/>
      </c>
      <c r="F3038" s="25"/>
      <c r="G3038" s="25"/>
      <c r="H3038" s="25"/>
      <c r="I3038" s="25"/>
      <c r="J3038" s="25"/>
      <c r="K3038">
        <f t="shared" si="141"/>
        <v>0</v>
      </c>
      <c r="L3038">
        <f t="shared" si="142"/>
        <v>0</v>
      </c>
      <c r="M3038">
        <f t="shared" si="143"/>
        <v>0</v>
      </c>
      <c r="N3038" t="str" cm="1">
        <f t="array" aca="1" ref="N3038" ca="1">MID(CELL("názevsouboru"), FIND("[", CELL("názevsouboru")) + 1, FIND("]", CELL("názevsouboru")) - 1-FIND("[", CELL("názevsouboru")))</f>
        <v>Šablona pro vložení EMDN do ÚK VZP – ZP_SOU_v2.xlsx</v>
      </c>
    </row>
    <row r="3039" spans="1:14" ht="30" customHeight="1" x14ac:dyDescent="0.25">
      <c r="A3039" s="4">
        <v>3029</v>
      </c>
      <c r="B3039" s="26"/>
      <c r="C3039" s="30" t="str">
        <f>IF(B3039="","",IFERROR(VLOOKUP(B3039,číselník!$A:$D,2,0),"KÓD NENALEZEN V ČÍSELNÍKU"))</f>
        <v/>
      </c>
      <c r="D3039" s="31" t="str">
        <f>IF(B3039="","",IFERROR(VLOOKUP('ÚHRADOVÝ KATALOG VZP - ZP'!B3039,číselník!$A:$D,3,0),"KÓD NENALEZEN V ČÍSELNÍKU"))</f>
        <v/>
      </c>
      <c r="E3039" s="31" t="str">
        <f>IF(B3039="","",IFERROR(VLOOKUP(B3039,číselník!$A:$D,4,0),"KÓD NENALEZEN V ČÍSELNÍKU"))</f>
        <v/>
      </c>
      <c r="F3039" s="25"/>
      <c r="G3039" s="25"/>
      <c r="H3039" s="25"/>
      <c r="I3039" s="25"/>
      <c r="J3039" s="25"/>
      <c r="K3039">
        <f t="shared" si="141"/>
        <v>0</v>
      </c>
      <c r="L3039">
        <f t="shared" si="142"/>
        <v>0</v>
      </c>
      <c r="M3039">
        <f t="shared" si="143"/>
        <v>0</v>
      </c>
      <c r="N3039" t="str" cm="1">
        <f t="array" aca="1" ref="N3039" ca="1">MID(CELL("názevsouboru"), FIND("[", CELL("názevsouboru")) + 1, FIND("]", CELL("názevsouboru")) - 1-FIND("[", CELL("názevsouboru")))</f>
        <v>Šablona pro vložení EMDN do ÚK VZP – ZP_SOU_v2.xlsx</v>
      </c>
    </row>
    <row r="3040" spans="1:14" ht="30" customHeight="1" x14ac:dyDescent="0.25">
      <c r="A3040" s="4">
        <v>3030</v>
      </c>
      <c r="B3040" s="26"/>
      <c r="C3040" s="30" t="str">
        <f>IF(B3040="","",IFERROR(VLOOKUP(B3040,číselník!$A:$D,2,0),"KÓD NENALEZEN V ČÍSELNÍKU"))</f>
        <v/>
      </c>
      <c r="D3040" s="31" t="str">
        <f>IF(B3040="","",IFERROR(VLOOKUP('ÚHRADOVÝ KATALOG VZP - ZP'!B3040,číselník!$A:$D,3,0),"KÓD NENALEZEN V ČÍSELNÍKU"))</f>
        <v/>
      </c>
      <c r="E3040" s="31" t="str">
        <f>IF(B3040="","",IFERROR(VLOOKUP(B3040,číselník!$A:$D,4,0),"KÓD NENALEZEN V ČÍSELNÍKU"))</f>
        <v/>
      </c>
      <c r="F3040" s="25"/>
      <c r="G3040" s="25"/>
      <c r="H3040" s="25"/>
      <c r="I3040" s="25"/>
      <c r="J3040" s="25"/>
      <c r="K3040">
        <f t="shared" si="141"/>
        <v>0</v>
      </c>
      <c r="L3040">
        <f t="shared" si="142"/>
        <v>0</v>
      </c>
      <c r="M3040">
        <f t="shared" si="143"/>
        <v>0</v>
      </c>
      <c r="N3040" t="str" cm="1">
        <f t="array" aca="1" ref="N3040" ca="1">MID(CELL("názevsouboru"), FIND("[", CELL("názevsouboru")) + 1, FIND("]", CELL("názevsouboru")) - 1-FIND("[", CELL("názevsouboru")))</f>
        <v>Šablona pro vložení EMDN do ÚK VZP – ZP_SOU_v2.xlsx</v>
      </c>
    </row>
    <row r="3041" spans="1:14" ht="30" customHeight="1" x14ac:dyDescent="0.25">
      <c r="A3041" s="4">
        <v>3031</v>
      </c>
      <c r="B3041" s="26"/>
      <c r="C3041" s="30" t="str">
        <f>IF(B3041="","",IFERROR(VLOOKUP(B3041,číselník!$A:$D,2,0),"KÓD NENALEZEN V ČÍSELNÍKU"))</f>
        <v/>
      </c>
      <c r="D3041" s="31" t="str">
        <f>IF(B3041="","",IFERROR(VLOOKUP('ÚHRADOVÝ KATALOG VZP - ZP'!B3041,číselník!$A:$D,3,0),"KÓD NENALEZEN V ČÍSELNÍKU"))</f>
        <v/>
      </c>
      <c r="E3041" s="31" t="str">
        <f>IF(B3041="","",IFERROR(VLOOKUP(B3041,číselník!$A:$D,4,0),"KÓD NENALEZEN V ČÍSELNÍKU"))</f>
        <v/>
      </c>
      <c r="F3041" s="25"/>
      <c r="G3041" s="25"/>
      <c r="H3041" s="25"/>
      <c r="I3041" s="25"/>
      <c r="J3041" s="25"/>
      <c r="K3041">
        <f t="shared" si="141"/>
        <v>0</v>
      </c>
      <c r="L3041">
        <f t="shared" si="142"/>
        <v>0</v>
      </c>
      <c r="M3041">
        <f t="shared" si="143"/>
        <v>0</v>
      </c>
      <c r="N3041" t="str" cm="1">
        <f t="array" aca="1" ref="N3041" ca="1">MID(CELL("názevsouboru"), FIND("[", CELL("názevsouboru")) + 1, FIND("]", CELL("názevsouboru")) - 1-FIND("[", CELL("názevsouboru")))</f>
        <v>Šablona pro vložení EMDN do ÚK VZP – ZP_SOU_v2.xlsx</v>
      </c>
    </row>
    <row r="3042" spans="1:14" ht="30" customHeight="1" x14ac:dyDescent="0.25">
      <c r="A3042" s="4">
        <v>3032</v>
      </c>
      <c r="B3042" s="26"/>
      <c r="C3042" s="30" t="str">
        <f>IF(B3042="","",IFERROR(VLOOKUP(B3042,číselník!$A:$D,2,0),"KÓD NENALEZEN V ČÍSELNÍKU"))</f>
        <v/>
      </c>
      <c r="D3042" s="31" t="str">
        <f>IF(B3042="","",IFERROR(VLOOKUP('ÚHRADOVÝ KATALOG VZP - ZP'!B3042,číselník!$A:$D,3,0),"KÓD NENALEZEN V ČÍSELNÍKU"))</f>
        <v/>
      </c>
      <c r="E3042" s="31" t="str">
        <f>IF(B3042="","",IFERROR(VLOOKUP(B3042,číselník!$A:$D,4,0),"KÓD NENALEZEN V ČÍSELNÍKU"))</f>
        <v/>
      </c>
      <c r="F3042" s="25"/>
      <c r="G3042" s="25"/>
      <c r="H3042" s="25"/>
      <c r="I3042" s="25"/>
      <c r="J3042" s="25"/>
      <c r="K3042">
        <f t="shared" si="141"/>
        <v>0</v>
      </c>
      <c r="L3042">
        <f t="shared" si="142"/>
        <v>0</v>
      </c>
      <c r="M3042">
        <f t="shared" si="143"/>
        <v>0</v>
      </c>
      <c r="N3042" t="str" cm="1">
        <f t="array" aca="1" ref="N3042" ca="1">MID(CELL("názevsouboru"), FIND("[", CELL("názevsouboru")) + 1, FIND("]", CELL("názevsouboru")) - 1-FIND("[", CELL("názevsouboru")))</f>
        <v>Šablona pro vložení EMDN do ÚK VZP – ZP_SOU_v2.xlsx</v>
      </c>
    </row>
    <row r="3043" spans="1:14" ht="30" customHeight="1" x14ac:dyDescent="0.25">
      <c r="A3043" s="4">
        <v>3033</v>
      </c>
      <c r="B3043" s="26"/>
      <c r="C3043" s="30" t="str">
        <f>IF(B3043="","",IFERROR(VLOOKUP(B3043,číselník!$A:$D,2,0),"KÓD NENALEZEN V ČÍSELNÍKU"))</f>
        <v/>
      </c>
      <c r="D3043" s="31" t="str">
        <f>IF(B3043="","",IFERROR(VLOOKUP('ÚHRADOVÝ KATALOG VZP - ZP'!B3043,číselník!$A:$D,3,0),"KÓD NENALEZEN V ČÍSELNÍKU"))</f>
        <v/>
      </c>
      <c r="E3043" s="31" t="str">
        <f>IF(B3043="","",IFERROR(VLOOKUP(B3043,číselník!$A:$D,4,0),"KÓD NENALEZEN V ČÍSELNÍKU"))</f>
        <v/>
      </c>
      <c r="F3043" s="25"/>
      <c r="G3043" s="25"/>
      <c r="H3043" s="25"/>
      <c r="I3043" s="25"/>
      <c r="J3043" s="25"/>
      <c r="K3043">
        <f t="shared" si="141"/>
        <v>0</v>
      </c>
      <c r="L3043">
        <f t="shared" si="142"/>
        <v>0</v>
      </c>
      <c r="M3043">
        <f t="shared" si="143"/>
        <v>0</v>
      </c>
      <c r="N3043" t="str" cm="1">
        <f t="array" aca="1" ref="N3043" ca="1">MID(CELL("názevsouboru"), FIND("[", CELL("názevsouboru")) + 1, FIND("]", CELL("názevsouboru")) - 1-FIND("[", CELL("názevsouboru")))</f>
        <v>Šablona pro vložení EMDN do ÚK VZP – ZP_SOU_v2.xlsx</v>
      </c>
    </row>
    <row r="3044" spans="1:14" ht="30" customHeight="1" x14ac:dyDescent="0.25">
      <c r="A3044" s="4">
        <v>3034</v>
      </c>
      <c r="B3044" s="26"/>
      <c r="C3044" s="30" t="str">
        <f>IF(B3044="","",IFERROR(VLOOKUP(B3044,číselník!$A:$D,2,0),"KÓD NENALEZEN V ČÍSELNÍKU"))</f>
        <v/>
      </c>
      <c r="D3044" s="31" t="str">
        <f>IF(B3044="","",IFERROR(VLOOKUP('ÚHRADOVÝ KATALOG VZP - ZP'!B3044,číselník!$A:$D,3,0),"KÓD NENALEZEN V ČÍSELNÍKU"))</f>
        <v/>
      </c>
      <c r="E3044" s="31" t="str">
        <f>IF(B3044="","",IFERROR(VLOOKUP(B3044,číselník!$A:$D,4,0),"KÓD NENALEZEN V ČÍSELNÍKU"))</f>
        <v/>
      </c>
      <c r="F3044" s="25"/>
      <c r="G3044" s="25"/>
      <c r="H3044" s="25"/>
      <c r="I3044" s="25"/>
      <c r="J3044" s="25"/>
      <c r="K3044">
        <f t="shared" si="141"/>
        <v>0</v>
      </c>
      <c r="L3044">
        <f t="shared" si="142"/>
        <v>0</v>
      </c>
      <c r="M3044">
        <f t="shared" si="143"/>
        <v>0</v>
      </c>
      <c r="N3044" t="str" cm="1">
        <f t="array" aca="1" ref="N3044" ca="1">MID(CELL("názevsouboru"), FIND("[", CELL("názevsouboru")) + 1, FIND("]", CELL("názevsouboru")) - 1-FIND("[", CELL("názevsouboru")))</f>
        <v>Šablona pro vložení EMDN do ÚK VZP – ZP_SOU_v2.xlsx</v>
      </c>
    </row>
    <row r="3045" spans="1:14" ht="30" customHeight="1" x14ac:dyDescent="0.25">
      <c r="A3045" s="4">
        <v>3035</v>
      </c>
      <c r="B3045" s="26"/>
      <c r="C3045" s="30" t="str">
        <f>IF(B3045="","",IFERROR(VLOOKUP(B3045,číselník!$A:$D,2,0),"KÓD NENALEZEN V ČÍSELNÍKU"))</f>
        <v/>
      </c>
      <c r="D3045" s="31" t="str">
        <f>IF(B3045="","",IFERROR(VLOOKUP('ÚHRADOVÝ KATALOG VZP - ZP'!B3045,číselník!$A:$D,3,0),"KÓD NENALEZEN V ČÍSELNÍKU"))</f>
        <v/>
      </c>
      <c r="E3045" s="31" t="str">
        <f>IF(B3045="","",IFERROR(VLOOKUP(B3045,číselník!$A:$D,4,0),"KÓD NENALEZEN V ČÍSELNÍKU"))</f>
        <v/>
      </c>
      <c r="F3045" s="25"/>
      <c r="G3045" s="25"/>
      <c r="H3045" s="25"/>
      <c r="I3045" s="25"/>
      <c r="J3045" s="25"/>
      <c r="K3045">
        <f t="shared" si="141"/>
        <v>0</v>
      </c>
      <c r="L3045">
        <f t="shared" si="142"/>
        <v>0</v>
      </c>
      <c r="M3045">
        <f t="shared" si="143"/>
        <v>0</v>
      </c>
      <c r="N3045" t="str" cm="1">
        <f t="array" aca="1" ref="N3045" ca="1">MID(CELL("názevsouboru"), FIND("[", CELL("názevsouboru")) + 1, FIND("]", CELL("názevsouboru")) - 1-FIND("[", CELL("názevsouboru")))</f>
        <v>Šablona pro vložení EMDN do ÚK VZP – ZP_SOU_v2.xlsx</v>
      </c>
    </row>
    <row r="3046" spans="1:14" ht="30" customHeight="1" x14ac:dyDescent="0.25">
      <c r="A3046" s="4">
        <v>3036</v>
      </c>
      <c r="B3046" s="26"/>
      <c r="C3046" s="30" t="str">
        <f>IF(B3046="","",IFERROR(VLOOKUP(B3046,číselník!$A:$D,2,0),"KÓD NENALEZEN V ČÍSELNÍKU"))</f>
        <v/>
      </c>
      <c r="D3046" s="31" t="str">
        <f>IF(B3046="","",IFERROR(VLOOKUP('ÚHRADOVÝ KATALOG VZP - ZP'!B3046,číselník!$A:$D,3,0),"KÓD NENALEZEN V ČÍSELNÍKU"))</f>
        <v/>
      </c>
      <c r="E3046" s="31" t="str">
        <f>IF(B3046="","",IFERROR(VLOOKUP(B3046,číselník!$A:$D,4,0),"KÓD NENALEZEN V ČÍSELNÍKU"))</f>
        <v/>
      </c>
      <c r="F3046" s="25"/>
      <c r="G3046" s="25"/>
      <c r="H3046" s="25"/>
      <c r="I3046" s="25"/>
      <c r="J3046" s="25"/>
      <c r="K3046">
        <f t="shared" si="141"/>
        <v>0</v>
      </c>
      <c r="L3046">
        <f t="shared" si="142"/>
        <v>0</v>
      </c>
      <c r="M3046">
        <f t="shared" si="143"/>
        <v>0</v>
      </c>
      <c r="N3046" t="str" cm="1">
        <f t="array" aca="1" ref="N3046" ca="1">MID(CELL("názevsouboru"), FIND("[", CELL("názevsouboru")) + 1, FIND("]", CELL("názevsouboru")) - 1-FIND("[", CELL("názevsouboru")))</f>
        <v>Šablona pro vložení EMDN do ÚK VZP – ZP_SOU_v2.xlsx</v>
      </c>
    </row>
    <row r="3047" spans="1:14" ht="30" customHeight="1" x14ac:dyDescent="0.25">
      <c r="A3047" s="4">
        <v>3037</v>
      </c>
      <c r="B3047" s="26"/>
      <c r="C3047" s="30" t="str">
        <f>IF(B3047="","",IFERROR(VLOOKUP(B3047,číselník!$A:$D,2,0),"KÓD NENALEZEN V ČÍSELNÍKU"))</f>
        <v/>
      </c>
      <c r="D3047" s="31" t="str">
        <f>IF(B3047="","",IFERROR(VLOOKUP('ÚHRADOVÝ KATALOG VZP - ZP'!B3047,číselník!$A:$D,3,0),"KÓD NENALEZEN V ČÍSELNÍKU"))</f>
        <v/>
      </c>
      <c r="E3047" s="31" t="str">
        <f>IF(B3047="","",IFERROR(VLOOKUP(B3047,číselník!$A:$D,4,0),"KÓD NENALEZEN V ČÍSELNÍKU"))</f>
        <v/>
      </c>
      <c r="F3047" s="25"/>
      <c r="G3047" s="25"/>
      <c r="H3047" s="25"/>
      <c r="I3047" s="25"/>
      <c r="J3047" s="25"/>
      <c r="K3047">
        <f t="shared" si="141"/>
        <v>0</v>
      </c>
      <c r="L3047">
        <f t="shared" si="142"/>
        <v>0</v>
      </c>
      <c r="M3047">
        <f t="shared" si="143"/>
        <v>0</v>
      </c>
      <c r="N3047" t="str" cm="1">
        <f t="array" aca="1" ref="N3047" ca="1">MID(CELL("názevsouboru"), FIND("[", CELL("názevsouboru")) + 1, FIND("]", CELL("názevsouboru")) - 1-FIND("[", CELL("názevsouboru")))</f>
        <v>Šablona pro vložení EMDN do ÚK VZP – ZP_SOU_v2.xlsx</v>
      </c>
    </row>
    <row r="3048" spans="1:14" ht="30" customHeight="1" x14ac:dyDescent="0.25">
      <c r="A3048" s="4">
        <v>3038</v>
      </c>
      <c r="B3048" s="26"/>
      <c r="C3048" s="30" t="str">
        <f>IF(B3048="","",IFERROR(VLOOKUP(B3048,číselník!$A:$D,2,0),"KÓD NENALEZEN V ČÍSELNÍKU"))</f>
        <v/>
      </c>
      <c r="D3048" s="31" t="str">
        <f>IF(B3048="","",IFERROR(VLOOKUP('ÚHRADOVÝ KATALOG VZP - ZP'!B3048,číselník!$A:$D,3,0),"KÓD NENALEZEN V ČÍSELNÍKU"))</f>
        <v/>
      </c>
      <c r="E3048" s="31" t="str">
        <f>IF(B3048="","",IFERROR(VLOOKUP(B3048,číselník!$A:$D,4,0),"KÓD NENALEZEN V ČÍSELNÍKU"))</f>
        <v/>
      </c>
      <c r="F3048" s="25"/>
      <c r="G3048" s="25"/>
      <c r="H3048" s="25"/>
      <c r="I3048" s="25"/>
      <c r="J3048" s="25"/>
      <c r="K3048">
        <f t="shared" si="141"/>
        <v>0</v>
      </c>
      <c r="L3048">
        <f t="shared" si="142"/>
        <v>0</v>
      </c>
      <c r="M3048">
        <f t="shared" si="143"/>
        <v>0</v>
      </c>
      <c r="N3048" t="str" cm="1">
        <f t="array" aca="1" ref="N3048" ca="1">MID(CELL("názevsouboru"), FIND("[", CELL("názevsouboru")) + 1, FIND("]", CELL("názevsouboru")) - 1-FIND("[", CELL("názevsouboru")))</f>
        <v>Šablona pro vložení EMDN do ÚK VZP – ZP_SOU_v2.xlsx</v>
      </c>
    </row>
    <row r="3049" spans="1:14" ht="30" customHeight="1" x14ac:dyDescent="0.25">
      <c r="A3049" s="4">
        <v>3039</v>
      </c>
      <c r="B3049" s="26"/>
      <c r="C3049" s="30" t="str">
        <f>IF(B3049="","",IFERROR(VLOOKUP(B3049,číselník!$A:$D,2,0),"KÓD NENALEZEN V ČÍSELNÍKU"))</f>
        <v/>
      </c>
      <c r="D3049" s="31" t="str">
        <f>IF(B3049="","",IFERROR(VLOOKUP('ÚHRADOVÝ KATALOG VZP - ZP'!B3049,číselník!$A:$D,3,0),"KÓD NENALEZEN V ČÍSELNÍKU"))</f>
        <v/>
      </c>
      <c r="E3049" s="31" t="str">
        <f>IF(B3049="","",IFERROR(VLOOKUP(B3049,číselník!$A:$D,4,0),"KÓD NENALEZEN V ČÍSELNÍKU"))</f>
        <v/>
      </c>
      <c r="F3049" s="25"/>
      <c r="G3049" s="25"/>
      <c r="H3049" s="25"/>
      <c r="I3049" s="25"/>
      <c r="J3049" s="25"/>
      <c r="K3049">
        <f t="shared" si="141"/>
        <v>0</v>
      </c>
      <c r="L3049">
        <f t="shared" si="142"/>
        <v>0</v>
      </c>
      <c r="M3049">
        <f t="shared" si="143"/>
        <v>0</v>
      </c>
      <c r="N3049" t="str" cm="1">
        <f t="array" aca="1" ref="N3049" ca="1">MID(CELL("názevsouboru"), FIND("[", CELL("názevsouboru")) + 1, FIND("]", CELL("názevsouboru")) - 1-FIND("[", CELL("názevsouboru")))</f>
        <v>Šablona pro vložení EMDN do ÚK VZP – ZP_SOU_v2.xlsx</v>
      </c>
    </row>
    <row r="3050" spans="1:14" ht="30" customHeight="1" x14ac:dyDescent="0.25">
      <c r="A3050" s="4">
        <v>3040</v>
      </c>
      <c r="B3050" s="26"/>
      <c r="C3050" s="30" t="str">
        <f>IF(B3050="","",IFERROR(VLOOKUP(B3050,číselník!$A:$D,2,0),"KÓD NENALEZEN V ČÍSELNÍKU"))</f>
        <v/>
      </c>
      <c r="D3050" s="31" t="str">
        <f>IF(B3050="","",IFERROR(VLOOKUP('ÚHRADOVÝ KATALOG VZP - ZP'!B3050,číselník!$A:$D,3,0),"KÓD NENALEZEN V ČÍSELNÍKU"))</f>
        <v/>
      </c>
      <c r="E3050" s="31" t="str">
        <f>IF(B3050="","",IFERROR(VLOOKUP(B3050,číselník!$A:$D,4,0),"KÓD NENALEZEN V ČÍSELNÍKU"))</f>
        <v/>
      </c>
      <c r="F3050" s="25"/>
      <c r="G3050" s="25"/>
      <c r="H3050" s="25"/>
      <c r="I3050" s="25"/>
      <c r="J3050" s="25"/>
      <c r="K3050">
        <f t="shared" si="141"/>
        <v>0</v>
      </c>
      <c r="L3050">
        <f t="shared" si="142"/>
        <v>0</v>
      </c>
      <c r="M3050">
        <f t="shared" si="143"/>
        <v>0</v>
      </c>
      <c r="N3050" t="str" cm="1">
        <f t="array" aca="1" ref="N3050" ca="1">MID(CELL("názevsouboru"), FIND("[", CELL("názevsouboru")) + 1, FIND("]", CELL("názevsouboru")) - 1-FIND("[", CELL("názevsouboru")))</f>
        <v>Šablona pro vložení EMDN do ÚK VZP – ZP_SOU_v2.xlsx</v>
      </c>
    </row>
    <row r="3051" spans="1:14" ht="30" customHeight="1" x14ac:dyDescent="0.25">
      <c r="A3051" s="4">
        <v>3041</v>
      </c>
      <c r="B3051" s="26"/>
      <c r="C3051" s="30" t="str">
        <f>IF(B3051="","",IFERROR(VLOOKUP(B3051,číselník!$A:$D,2,0),"KÓD NENALEZEN V ČÍSELNÍKU"))</f>
        <v/>
      </c>
      <c r="D3051" s="31" t="str">
        <f>IF(B3051="","",IFERROR(VLOOKUP('ÚHRADOVÝ KATALOG VZP - ZP'!B3051,číselník!$A:$D,3,0),"KÓD NENALEZEN V ČÍSELNÍKU"))</f>
        <v/>
      </c>
      <c r="E3051" s="31" t="str">
        <f>IF(B3051="","",IFERROR(VLOOKUP(B3051,číselník!$A:$D,4,0),"KÓD NENALEZEN V ČÍSELNÍKU"))</f>
        <v/>
      </c>
      <c r="F3051" s="25"/>
      <c r="G3051" s="25"/>
      <c r="H3051" s="25"/>
      <c r="I3051" s="25"/>
      <c r="J3051" s="25"/>
      <c r="K3051">
        <f t="shared" si="141"/>
        <v>0</v>
      </c>
      <c r="L3051">
        <f t="shared" si="142"/>
        <v>0</v>
      </c>
      <c r="M3051">
        <f t="shared" si="143"/>
        <v>0</v>
      </c>
      <c r="N3051" t="str" cm="1">
        <f t="array" aca="1" ref="N3051" ca="1">MID(CELL("názevsouboru"), FIND("[", CELL("názevsouboru")) + 1, FIND("]", CELL("názevsouboru")) - 1-FIND("[", CELL("názevsouboru")))</f>
        <v>Šablona pro vložení EMDN do ÚK VZP – ZP_SOU_v2.xlsx</v>
      </c>
    </row>
    <row r="3052" spans="1:14" ht="30" customHeight="1" x14ac:dyDescent="0.25">
      <c r="A3052" s="4">
        <v>3042</v>
      </c>
      <c r="B3052" s="26"/>
      <c r="C3052" s="30" t="str">
        <f>IF(B3052="","",IFERROR(VLOOKUP(B3052,číselník!$A:$D,2,0),"KÓD NENALEZEN V ČÍSELNÍKU"))</f>
        <v/>
      </c>
      <c r="D3052" s="31" t="str">
        <f>IF(B3052="","",IFERROR(VLOOKUP('ÚHRADOVÝ KATALOG VZP - ZP'!B3052,číselník!$A:$D,3,0),"KÓD NENALEZEN V ČÍSELNÍKU"))</f>
        <v/>
      </c>
      <c r="E3052" s="31" t="str">
        <f>IF(B3052="","",IFERROR(VLOOKUP(B3052,číselník!$A:$D,4,0),"KÓD NENALEZEN V ČÍSELNÍKU"))</f>
        <v/>
      </c>
      <c r="F3052" s="25"/>
      <c r="G3052" s="25"/>
      <c r="H3052" s="25"/>
      <c r="I3052" s="25"/>
      <c r="J3052" s="25"/>
      <c r="K3052">
        <f t="shared" si="141"/>
        <v>0</v>
      </c>
      <c r="L3052">
        <f t="shared" si="142"/>
        <v>0</v>
      </c>
      <c r="M3052">
        <f t="shared" si="143"/>
        <v>0</v>
      </c>
      <c r="N3052" t="str" cm="1">
        <f t="array" aca="1" ref="N3052" ca="1">MID(CELL("názevsouboru"), FIND("[", CELL("názevsouboru")) + 1, FIND("]", CELL("názevsouboru")) - 1-FIND("[", CELL("názevsouboru")))</f>
        <v>Šablona pro vložení EMDN do ÚK VZP – ZP_SOU_v2.xlsx</v>
      </c>
    </row>
    <row r="3053" spans="1:14" ht="30" customHeight="1" x14ac:dyDescent="0.25">
      <c r="A3053" s="4">
        <v>3043</v>
      </c>
      <c r="B3053" s="26"/>
      <c r="C3053" s="30" t="str">
        <f>IF(B3053="","",IFERROR(VLOOKUP(B3053,číselník!$A:$D,2,0),"KÓD NENALEZEN V ČÍSELNÍKU"))</f>
        <v/>
      </c>
      <c r="D3053" s="31" t="str">
        <f>IF(B3053="","",IFERROR(VLOOKUP('ÚHRADOVÝ KATALOG VZP - ZP'!B3053,číselník!$A:$D,3,0),"KÓD NENALEZEN V ČÍSELNÍKU"))</f>
        <v/>
      </c>
      <c r="E3053" s="31" t="str">
        <f>IF(B3053="","",IFERROR(VLOOKUP(B3053,číselník!$A:$D,4,0),"KÓD NENALEZEN V ČÍSELNÍKU"))</f>
        <v/>
      </c>
      <c r="F3053" s="25"/>
      <c r="G3053" s="25"/>
      <c r="H3053" s="25"/>
      <c r="I3053" s="25"/>
      <c r="J3053" s="25"/>
      <c r="K3053">
        <f t="shared" si="141"/>
        <v>0</v>
      </c>
      <c r="L3053">
        <f t="shared" si="142"/>
        <v>0</v>
      </c>
      <c r="M3053">
        <f t="shared" si="143"/>
        <v>0</v>
      </c>
      <c r="N3053" t="str" cm="1">
        <f t="array" aca="1" ref="N3053" ca="1">MID(CELL("názevsouboru"), FIND("[", CELL("názevsouboru")) + 1, FIND("]", CELL("názevsouboru")) - 1-FIND("[", CELL("názevsouboru")))</f>
        <v>Šablona pro vložení EMDN do ÚK VZP – ZP_SOU_v2.xlsx</v>
      </c>
    </row>
    <row r="3054" spans="1:14" ht="30" customHeight="1" x14ac:dyDescent="0.25">
      <c r="A3054" s="4">
        <v>3044</v>
      </c>
      <c r="B3054" s="26"/>
      <c r="C3054" s="30" t="str">
        <f>IF(B3054="","",IFERROR(VLOOKUP(B3054,číselník!$A:$D,2,0),"KÓD NENALEZEN V ČÍSELNÍKU"))</f>
        <v/>
      </c>
      <c r="D3054" s="31" t="str">
        <f>IF(B3054="","",IFERROR(VLOOKUP('ÚHRADOVÝ KATALOG VZP - ZP'!B3054,číselník!$A:$D,3,0),"KÓD NENALEZEN V ČÍSELNÍKU"))</f>
        <v/>
      </c>
      <c r="E3054" s="31" t="str">
        <f>IF(B3054="","",IFERROR(VLOOKUP(B3054,číselník!$A:$D,4,0),"KÓD NENALEZEN V ČÍSELNÍKU"))</f>
        <v/>
      </c>
      <c r="F3054" s="25"/>
      <c r="G3054" s="25"/>
      <c r="H3054" s="25"/>
      <c r="I3054" s="25"/>
      <c r="J3054" s="25"/>
      <c r="K3054">
        <f t="shared" si="141"/>
        <v>0</v>
      </c>
      <c r="L3054">
        <f t="shared" si="142"/>
        <v>0</v>
      </c>
      <c r="M3054">
        <f t="shared" si="143"/>
        <v>0</v>
      </c>
      <c r="N3054" t="str" cm="1">
        <f t="array" aca="1" ref="N3054" ca="1">MID(CELL("názevsouboru"), FIND("[", CELL("názevsouboru")) + 1, FIND("]", CELL("názevsouboru")) - 1-FIND("[", CELL("názevsouboru")))</f>
        <v>Šablona pro vložení EMDN do ÚK VZP – ZP_SOU_v2.xlsx</v>
      </c>
    </row>
    <row r="3055" spans="1:14" ht="30" customHeight="1" x14ac:dyDescent="0.25">
      <c r="A3055" s="4">
        <v>3045</v>
      </c>
      <c r="B3055" s="26"/>
      <c r="C3055" s="30" t="str">
        <f>IF(B3055="","",IFERROR(VLOOKUP(B3055,číselník!$A:$D,2,0),"KÓD NENALEZEN V ČÍSELNÍKU"))</f>
        <v/>
      </c>
      <c r="D3055" s="31" t="str">
        <f>IF(B3055="","",IFERROR(VLOOKUP('ÚHRADOVÝ KATALOG VZP - ZP'!B3055,číselník!$A:$D,3,0),"KÓD NENALEZEN V ČÍSELNÍKU"))</f>
        <v/>
      </c>
      <c r="E3055" s="31" t="str">
        <f>IF(B3055="","",IFERROR(VLOOKUP(B3055,číselník!$A:$D,4,0),"KÓD NENALEZEN V ČÍSELNÍKU"))</f>
        <v/>
      </c>
      <c r="F3055" s="25"/>
      <c r="G3055" s="25"/>
      <c r="H3055" s="25"/>
      <c r="I3055" s="25"/>
      <c r="J3055" s="25"/>
      <c r="K3055">
        <f t="shared" si="141"/>
        <v>0</v>
      </c>
      <c r="L3055">
        <f t="shared" si="142"/>
        <v>0</v>
      </c>
      <c r="M3055">
        <f t="shared" si="143"/>
        <v>0</v>
      </c>
      <c r="N3055" t="str" cm="1">
        <f t="array" aca="1" ref="N3055" ca="1">MID(CELL("názevsouboru"), FIND("[", CELL("názevsouboru")) + 1, FIND("]", CELL("názevsouboru")) - 1-FIND("[", CELL("názevsouboru")))</f>
        <v>Šablona pro vložení EMDN do ÚK VZP – ZP_SOU_v2.xlsx</v>
      </c>
    </row>
    <row r="3056" spans="1:14" ht="30" customHeight="1" x14ac:dyDescent="0.25">
      <c r="A3056" s="4">
        <v>3046</v>
      </c>
      <c r="B3056" s="26"/>
      <c r="C3056" s="30" t="str">
        <f>IF(B3056="","",IFERROR(VLOOKUP(B3056,číselník!$A:$D,2,0),"KÓD NENALEZEN V ČÍSELNÍKU"))</f>
        <v/>
      </c>
      <c r="D3056" s="31" t="str">
        <f>IF(B3056="","",IFERROR(VLOOKUP('ÚHRADOVÝ KATALOG VZP - ZP'!B3056,číselník!$A:$D,3,0),"KÓD NENALEZEN V ČÍSELNÍKU"))</f>
        <v/>
      </c>
      <c r="E3056" s="31" t="str">
        <f>IF(B3056="","",IFERROR(VLOOKUP(B3056,číselník!$A:$D,4,0),"KÓD NENALEZEN V ČÍSELNÍKU"))</f>
        <v/>
      </c>
      <c r="F3056" s="25"/>
      <c r="G3056" s="25"/>
      <c r="H3056" s="25"/>
      <c r="I3056" s="25"/>
      <c r="J3056" s="25"/>
      <c r="K3056">
        <f t="shared" si="141"/>
        <v>0</v>
      </c>
      <c r="L3056">
        <f t="shared" si="142"/>
        <v>0</v>
      </c>
      <c r="M3056">
        <f t="shared" si="143"/>
        <v>0</v>
      </c>
      <c r="N3056" t="str" cm="1">
        <f t="array" aca="1" ref="N3056" ca="1">MID(CELL("názevsouboru"), FIND("[", CELL("názevsouboru")) + 1, FIND("]", CELL("názevsouboru")) - 1-FIND("[", CELL("názevsouboru")))</f>
        <v>Šablona pro vložení EMDN do ÚK VZP – ZP_SOU_v2.xlsx</v>
      </c>
    </row>
    <row r="3057" spans="1:14" ht="30" customHeight="1" x14ac:dyDescent="0.25">
      <c r="A3057" s="4">
        <v>3047</v>
      </c>
      <c r="B3057" s="26"/>
      <c r="C3057" s="30" t="str">
        <f>IF(B3057="","",IFERROR(VLOOKUP(B3057,číselník!$A:$D,2,0),"KÓD NENALEZEN V ČÍSELNÍKU"))</f>
        <v/>
      </c>
      <c r="D3057" s="31" t="str">
        <f>IF(B3057="","",IFERROR(VLOOKUP('ÚHRADOVÝ KATALOG VZP - ZP'!B3057,číselník!$A:$D,3,0),"KÓD NENALEZEN V ČÍSELNÍKU"))</f>
        <v/>
      </c>
      <c r="E3057" s="31" t="str">
        <f>IF(B3057="","",IFERROR(VLOOKUP(B3057,číselník!$A:$D,4,0),"KÓD NENALEZEN V ČÍSELNÍKU"))</f>
        <v/>
      </c>
      <c r="F3057" s="25"/>
      <c r="G3057" s="25"/>
      <c r="H3057" s="25"/>
      <c r="I3057" s="25"/>
      <c r="J3057" s="25"/>
      <c r="K3057">
        <f t="shared" si="141"/>
        <v>0</v>
      </c>
      <c r="L3057">
        <f t="shared" si="142"/>
        <v>0</v>
      </c>
      <c r="M3057">
        <f t="shared" si="143"/>
        <v>0</v>
      </c>
      <c r="N3057" t="str" cm="1">
        <f t="array" aca="1" ref="N3057" ca="1">MID(CELL("názevsouboru"), FIND("[", CELL("názevsouboru")) + 1, FIND("]", CELL("názevsouboru")) - 1-FIND("[", CELL("názevsouboru")))</f>
        <v>Šablona pro vložení EMDN do ÚK VZP – ZP_SOU_v2.xlsx</v>
      </c>
    </row>
    <row r="3058" spans="1:14" ht="30" customHeight="1" x14ac:dyDescent="0.25">
      <c r="A3058" s="4">
        <v>3048</v>
      </c>
      <c r="B3058" s="26"/>
      <c r="C3058" s="30" t="str">
        <f>IF(B3058="","",IFERROR(VLOOKUP(B3058,číselník!$A:$D,2,0),"KÓD NENALEZEN V ČÍSELNÍKU"))</f>
        <v/>
      </c>
      <c r="D3058" s="31" t="str">
        <f>IF(B3058="","",IFERROR(VLOOKUP('ÚHRADOVÝ KATALOG VZP - ZP'!B3058,číselník!$A:$D,3,0),"KÓD NENALEZEN V ČÍSELNÍKU"))</f>
        <v/>
      </c>
      <c r="E3058" s="31" t="str">
        <f>IF(B3058="","",IFERROR(VLOOKUP(B3058,číselník!$A:$D,4,0),"KÓD NENALEZEN V ČÍSELNÍKU"))</f>
        <v/>
      </c>
      <c r="F3058" s="25"/>
      <c r="G3058" s="25"/>
      <c r="H3058" s="25"/>
      <c r="I3058" s="25"/>
      <c r="J3058" s="25"/>
      <c r="K3058">
        <f t="shared" si="141"/>
        <v>0</v>
      </c>
      <c r="L3058">
        <f t="shared" si="142"/>
        <v>0</v>
      </c>
      <c r="M3058">
        <f t="shared" si="143"/>
        <v>0</v>
      </c>
      <c r="N3058" t="str" cm="1">
        <f t="array" aca="1" ref="N3058" ca="1">MID(CELL("názevsouboru"), FIND("[", CELL("názevsouboru")) + 1, FIND("]", CELL("názevsouboru")) - 1-FIND("[", CELL("názevsouboru")))</f>
        <v>Šablona pro vložení EMDN do ÚK VZP – ZP_SOU_v2.xlsx</v>
      </c>
    </row>
    <row r="3059" spans="1:14" ht="30" customHeight="1" x14ac:dyDescent="0.25">
      <c r="A3059" s="4">
        <v>3049</v>
      </c>
      <c r="B3059" s="26"/>
      <c r="C3059" s="30" t="str">
        <f>IF(B3059="","",IFERROR(VLOOKUP(B3059,číselník!$A:$D,2,0),"KÓD NENALEZEN V ČÍSELNÍKU"))</f>
        <v/>
      </c>
      <c r="D3059" s="31" t="str">
        <f>IF(B3059="","",IFERROR(VLOOKUP('ÚHRADOVÝ KATALOG VZP - ZP'!B3059,číselník!$A:$D,3,0),"KÓD NENALEZEN V ČÍSELNÍKU"))</f>
        <v/>
      </c>
      <c r="E3059" s="31" t="str">
        <f>IF(B3059="","",IFERROR(VLOOKUP(B3059,číselník!$A:$D,4,0),"KÓD NENALEZEN V ČÍSELNÍKU"))</f>
        <v/>
      </c>
      <c r="F3059" s="25"/>
      <c r="G3059" s="25"/>
      <c r="H3059" s="25"/>
      <c r="I3059" s="25"/>
      <c r="J3059" s="25"/>
      <c r="K3059">
        <f t="shared" si="141"/>
        <v>0</v>
      </c>
      <c r="L3059">
        <f t="shared" si="142"/>
        <v>0</v>
      </c>
      <c r="M3059">
        <f t="shared" si="143"/>
        <v>0</v>
      </c>
      <c r="N3059" t="str" cm="1">
        <f t="array" aca="1" ref="N3059" ca="1">MID(CELL("názevsouboru"), FIND("[", CELL("názevsouboru")) + 1, FIND("]", CELL("názevsouboru")) - 1-FIND("[", CELL("názevsouboru")))</f>
        <v>Šablona pro vložení EMDN do ÚK VZP – ZP_SOU_v2.xlsx</v>
      </c>
    </row>
    <row r="3060" spans="1:14" ht="30" customHeight="1" x14ac:dyDescent="0.25">
      <c r="A3060" s="4">
        <v>3050</v>
      </c>
      <c r="B3060" s="26"/>
      <c r="C3060" s="30" t="str">
        <f>IF(B3060="","",IFERROR(VLOOKUP(B3060,číselník!$A:$D,2,0),"KÓD NENALEZEN V ČÍSELNÍKU"))</f>
        <v/>
      </c>
      <c r="D3060" s="31" t="str">
        <f>IF(B3060="","",IFERROR(VLOOKUP('ÚHRADOVÝ KATALOG VZP - ZP'!B3060,číselník!$A:$D,3,0),"KÓD NENALEZEN V ČÍSELNÍKU"))</f>
        <v/>
      </c>
      <c r="E3060" s="31" t="str">
        <f>IF(B3060="","",IFERROR(VLOOKUP(B3060,číselník!$A:$D,4,0),"KÓD NENALEZEN V ČÍSELNÍKU"))</f>
        <v/>
      </c>
      <c r="F3060" s="25"/>
      <c r="G3060" s="25"/>
      <c r="H3060" s="25"/>
      <c r="I3060" s="25"/>
      <c r="J3060" s="25"/>
      <c r="K3060">
        <f t="shared" si="141"/>
        <v>0</v>
      </c>
      <c r="L3060">
        <f t="shared" si="142"/>
        <v>0</v>
      </c>
      <c r="M3060">
        <f t="shared" si="143"/>
        <v>0</v>
      </c>
      <c r="N3060" t="str" cm="1">
        <f t="array" aca="1" ref="N3060" ca="1">MID(CELL("názevsouboru"), FIND("[", CELL("názevsouboru")) + 1, FIND("]", CELL("názevsouboru")) - 1-FIND("[", CELL("názevsouboru")))</f>
        <v>Šablona pro vložení EMDN do ÚK VZP – ZP_SOU_v2.xlsx</v>
      </c>
    </row>
    <row r="3061" spans="1:14" ht="30" customHeight="1" x14ac:dyDescent="0.25">
      <c r="A3061" s="4">
        <v>3051</v>
      </c>
      <c r="B3061" s="26"/>
      <c r="C3061" s="30" t="str">
        <f>IF(B3061="","",IFERROR(VLOOKUP(B3061,číselník!$A:$D,2,0),"KÓD NENALEZEN V ČÍSELNÍKU"))</f>
        <v/>
      </c>
      <c r="D3061" s="31" t="str">
        <f>IF(B3061="","",IFERROR(VLOOKUP('ÚHRADOVÝ KATALOG VZP - ZP'!B3061,číselník!$A:$D,3,0),"KÓD NENALEZEN V ČÍSELNÍKU"))</f>
        <v/>
      </c>
      <c r="E3061" s="31" t="str">
        <f>IF(B3061="","",IFERROR(VLOOKUP(B3061,číselník!$A:$D,4,0),"KÓD NENALEZEN V ČÍSELNÍKU"))</f>
        <v/>
      </c>
      <c r="F3061" s="25"/>
      <c r="G3061" s="25"/>
      <c r="H3061" s="25"/>
      <c r="I3061" s="25"/>
      <c r="J3061" s="25"/>
      <c r="K3061">
        <f t="shared" si="141"/>
        <v>0</v>
      </c>
      <c r="L3061">
        <f t="shared" si="142"/>
        <v>0</v>
      </c>
      <c r="M3061">
        <f t="shared" si="143"/>
        <v>0</v>
      </c>
      <c r="N3061" t="str" cm="1">
        <f t="array" aca="1" ref="N3061" ca="1">MID(CELL("názevsouboru"), FIND("[", CELL("názevsouboru")) + 1, FIND("]", CELL("názevsouboru")) - 1-FIND("[", CELL("názevsouboru")))</f>
        <v>Šablona pro vložení EMDN do ÚK VZP – ZP_SOU_v2.xlsx</v>
      </c>
    </row>
    <row r="3062" spans="1:14" ht="30" customHeight="1" x14ac:dyDescent="0.25">
      <c r="A3062" s="4">
        <v>3052</v>
      </c>
      <c r="B3062" s="26"/>
      <c r="C3062" s="30" t="str">
        <f>IF(B3062="","",IFERROR(VLOOKUP(B3062,číselník!$A:$D,2,0),"KÓD NENALEZEN V ČÍSELNÍKU"))</f>
        <v/>
      </c>
      <c r="D3062" s="31" t="str">
        <f>IF(B3062="","",IFERROR(VLOOKUP('ÚHRADOVÝ KATALOG VZP - ZP'!B3062,číselník!$A:$D,3,0),"KÓD NENALEZEN V ČÍSELNÍKU"))</f>
        <v/>
      </c>
      <c r="E3062" s="31" t="str">
        <f>IF(B3062="","",IFERROR(VLOOKUP(B3062,číselník!$A:$D,4,0),"KÓD NENALEZEN V ČÍSELNÍKU"))</f>
        <v/>
      </c>
      <c r="F3062" s="25"/>
      <c r="G3062" s="25"/>
      <c r="H3062" s="25"/>
      <c r="I3062" s="25"/>
      <c r="J3062" s="25"/>
      <c r="K3062">
        <f t="shared" si="141"/>
        <v>0</v>
      </c>
      <c r="L3062">
        <f t="shared" si="142"/>
        <v>0</v>
      </c>
      <c r="M3062">
        <f t="shared" si="143"/>
        <v>0</v>
      </c>
      <c r="N3062" t="str" cm="1">
        <f t="array" aca="1" ref="N3062" ca="1">MID(CELL("názevsouboru"), FIND("[", CELL("názevsouboru")) + 1, FIND("]", CELL("názevsouboru")) - 1-FIND("[", CELL("názevsouboru")))</f>
        <v>Šablona pro vložení EMDN do ÚK VZP – ZP_SOU_v2.xlsx</v>
      </c>
    </row>
    <row r="3063" spans="1:14" ht="30" customHeight="1" x14ac:dyDescent="0.25">
      <c r="A3063" s="4">
        <v>3053</v>
      </c>
      <c r="B3063" s="26"/>
      <c r="C3063" s="30" t="str">
        <f>IF(B3063="","",IFERROR(VLOOKUP(B3063,číselník!$A:$D,2,0),"KÓD NENALEZEN V ČÍSELNÍKU"))</f>
        <v/>
      </c>
      <c r="D3063" s="31" t="str">
        <f>IF(B3063="","",IFERROR(VLOOKUP('ÚHRADOVÝ KATALOG VZP - ZP'!B3063,číselník!$A:$D,3,0),"KÓD NENALEZEN V ČÍSELNÍKU"))</f>
        <v/>
      </c>
      <c r="E3063" s="31" t="str">
        <f>IF(B3063="","",IFERROR(VLOOKUP(B3063,číselník!$A:$D,4,0),"KÓD NENALEZEN V ČÍSELNÍKU"))</f>
        <v/>
      </c>
      <c r="F3063" s="25"/>
      <c r="G3063" s="25"/>
      <c r="H3063" s="25"/>
      <c r="I3063" s="25"/>
      <c r="J3063" s="25"/>
      <c r="K3063">
        <f t="shared" si="141"/>
        <v>0</v>
      </c>
      <c r="L3063">
        <f t="shared" si="142"/>
        <v>0</v>
      </c>
      <c r="M3063">
        <f t="shared" si="143"/>
        <v>0</v>
      </c>
      <c r="N3063" t="str" cm="1">
        <f t="array" aca="1" ref="N3063" ca="1">MID(CELL("názevsouboru"), FIND("[", CELL("názevsouboru")) + 1, FIND("]", CELL("názevsouboru")) - 1-FIND("[", CELL("názevsouboru")))</f>
        <v>Šablona pro vložení EMDN do ÚK VZP – ZP_SOU_v2.xlsx</v>
      </c>
    </row>
    <row r="3064" spans="1:14" ht="30" customHeight="1" x14ac:dyDescent="0.25">
      <c r="A3064" s="4">
        <v>3054</v>
      </c>
      <c r="B3064" s="26"/>
      <c r="C3064" s="30" t="str">
        <f>IF(B3064="","",IFERROR(VLOOKUP(B3064,číselník!$A:$D,2,0),"KÓD NENALEZEN V ČÍSELNÍKU"))</f>
        <v/>
      </c>
      <c r="D3064" s="31" t="str">
        <f>IF(B3064="","",IFERROR(VLOOKUP('ÚHRADOVÝ KATALOG VZP - ZP'!B3064,číselník!$A:$D,3,0),"KÓD NENALEZEN V ČÍSELNÍKU"))</f>
        <v/>
      </c>
      <c r="E3064" s="31" t="str">
        <f>IF(B3064="","",IFERROR(VLOOKUP(B3064,číselník!$A:$D,4,0),"KÓD NENALEZEN V ČÍSELNÍKU"))</f>
        <v/>
      </c>
      <c r="F3064" s="25"/>
      <c r="G3064" s="25"/>
      <c r="H3064" s="25"/>
      <c r="I3064" s="25"/>
      <c r="J3064" s="25"/>
      <c r="K3064">
        <f t="shared" si="141"/>
        <v>0</v>
      </c>
      <c r="L3064">
        <f t="shared" si="142"/>
        <v>0</v>
      </c>
      <c r="M3064">
        <f t="shared" si="143"/>
        <v>0</v>
      </c>
      <c r="N3064" t="str" cm="1">
        <f t="array" aca="1" ref="N3064" ca="1">MID(CELL("názevsouboru"), FIND("[", CELL("názevsouboru")) + 1, FIND("]", CELL("názevsouboru")) - 1-FIND("[", CELL("názevsouboru")))</f>
        <v>Šablona pro vložení EMDN do ÚK VZP – ZP_SOU_v2.xlsx</v>
      </c>
    </row>
    <row r="3065" spans="1:14" ht="30" customHeight="1" x14ac:dyDescent="0.25">
      <c r="A3065" s="4">
        <v>3055</v>
      </c>
      <c r="B3065" s="26"/>
      <c r="C3065" s="30" t="str">
        <f>IF(B3065="","",IFERROR(VLOOKUP(B3065,číselník!$A:$D,2,0),"KÓD NENALEZEN V ČÍSELNÍKU"))</f>
        <v/>
      </c>
      <c r="D3065" s="31" t="str">
        <f>IF(B3065="","",IFERROR(VLOOKUP('ÚHRADOVÝ KATALOG VZP - ZP'!B3065,číselník!$A:$D,3,0),"KÓD NENALEZEN V ČÍSELNÍKU"))</f>
        <v/>
      </c>
      <c r="E3065" s="31" t="str">
        <f>IF(B3065="","",IFERROR(VLOOKUP(B3065,číselník!$A:$D,4,0),"KÓD NENALEZEN V ČÍSELNÍKU"))</f>
        <v/>
      </c>
      <c r="F3065" s="25"/>
      <c r="G3065" s="25"/>
      <c r="H3065" s="25"/>
      <c r="I3065" s="25"/>
      <c r="J3065" s="25"/>
      <c r="K3065">
        <f t="shared" si="141"/>
        <v>0</v>
      </c>
      <c r="L3065">
        <f t="shared" si="142"/>
        <v>0</v>
      </c>
      <c r="M3065">
        <f t="shared" si="143"/>
        <v>0</v>
      </c>
      <c r="N3065" t="str" cm="1">
        <f t="array" aca="1" ref="N3065" ca="1">MID(CELL("názevsouboru"), FIND("[", CELL("názevsouboru")) + 1, FIND("]", CELL("názevsouboru")) - 1-FIND("[", CELL("názevsouboru")))</f>
        <v>Šablona pro vložení EMDN do ÚK VZP – ZP_SOU_v2.xlsx</v>
      </c>
    </row>
    <row r="3066" spans="1:14" ht="30" customHeight="1" x14ac:dyDescent="0.25">
      <c r="A3066" s="4">
        <v>3056</v>
      </c>
      <c r="B3066" s="26"/>
      <c r="C3066" s="30" t="str">
        <f>IF(B3066="","",IFERROR(VLOOKUP(B3066,číselník!$A:$D,2,0),"KÓD NENALEZEN V ČÍSELNÍKU"))</f>
        <v/>
      </c>
      <c r="D3066" s="31" t="str">
        <f>IF(B3066="","",IFERROR(VLOOKUP('ÚHRADOVÝ KATALOG VZP - ZP'!B3066,číselník!$A:$D,3,0),"KÓD NENALEZEN V ČÍSELNÍKU"))</f>
        <v/>
      </c>
      <c r="E3066" s="31" t="str">
        <f>IF(B3066="","",IFERROR(VLOOKUP(B3066,číselník!$A:$D,4,0),"KÓD NENALEZEN V ČÍSELNÍKU"))</f>
        <v/>
      </c>
      <c r="F3066" s="25"/>
      <c r="G3066" s="25"/>
      <c r="H3066" s="25"/>
      <c r="I3066" s="25"/>
      <c r="J3066" s="25"/>
      <c r="K3066">
        <f t="shared" si="141"/>
        <v>0</v>
      </c>
      <c r="L3066">
        <f t="shared" si="142"/>
        <v>0</v>
      </c>
      <c r="M3066">
        <f t="shared" si="143"/>
        <v>0</v>
      </c>
      <c r="N3066" t="str" cm="1">
        <f t="array" aca="1" ref="N3066" ca="1">MID(CELL("názevsouboru"), FIND("[", CELL("názevsouboru")) + 1, FIND("]", CELL("názevsouboru")) - 1-FIND("[", CELL("názevsouboru")))</f>
        <v>Šablona pro vložení EMDN do ÚK VZP – ZP_SOU_v2.xlsx</v>
      </c>
    </row>
    <row r="3067" spans="1:14" ht="30" customHeight="1" x14ac:dyDescent="0.25">
      <c r="A3067" s="4">
        <v>3057</v>
      </c>
      <c r="B3067" s="26"/>
      <c r="C3067" s="30" t="str">
        <f>IF(B3067="","",IFERROR(VLOOKUP(B3067,číselník!$A:$D,2,0),"KÓD NENALEZEN V ČÍSELNÍKU"))</f>
        <v/>
      </c>
      <c r="D3067" s="31" t="str">
        <f>IF(B3067="","",IFERROR(VLOOKUP('ÚHRADOVÝ KATALOG VZP - ZP'!B3067,číselník!$A:$D,3,0),"KÓD NENALEZEN V ČÍSELNÍKU"))</f>
        <v/>
      </c>
      <c r="E3067" s="31" t="str">
        <f>IF(B3067="","",IFERROR(VLOOKUP(B3067,číselník!$A:$D,4,0),"KÓD NENALEZEN V ČÍSELNÍKU"))</f>
        <v/>
      </c>
      <c r="F3067" s="25"/>
      <c r="G3067" s="25"/>
      <c r="H3067" s="25"/>
      <c r="I3067" s="25"/>
      <c r="J3067" s="25"/>
      <c r="K3067">
        <f t="shared" si="141"/>
        <v>0</v>
      </c>
      <c r="L3067">
        <f t="shared" si="142"/>
        <v>0</v>
      </c>
      <c r="M3067">
        <f t="shared" si="143"/>
        <v>0</v>
      </c>
      <c r="N3067" t="str" cm="1">
        <f t="array" aca="1" ref="N3067" ca="1">MID(CELL("názevsouboru"), FIND("[", CELL("názevsouboru")) + 1, FIND("]", CELL("názevsouboru")) - 1-FIND("[", CELL("názevsouboru")))</f>
        <v>Šablona pro vložení EMDN do ÚK VZP – ZP_SOU_v2.xlsx</v>
      </c>
    </row>
    <row r="3068" spans="1:14" ht="30" customHeight="1" x14ac:dyDescent="0.25">
      <c r="A3068" s="4">
        <v>3058</v>
      </c>
      <c r="B3068" s="26"/>
      <c r="C3068" s="30" t="str">
        <f>IF(B3068="","",IFERROR(VLOOKUP(B3068,číselník!$A:$D,2,0),"KÓD NENALEZEN V ČÍSELNÍKU"))</f>
        <v/>
      </c>
      <c r="D3068" s="31" t="str">
        <f>IF(B3068="","",IFERROR(VLOOKUP('ÚHRADOVÝ KATALOG VZP - ZP'!B3068,číselník!$A:$D,3,0),"KÓD NENALEZEN V ČÍSELNÍKU"))</f>
        <v/>
      </c>
      <c r="E3068" s="31" t="str">
        <f>IF(B3068="","",IFERROR(VLOOKUP(B3068,číselník!$A:$D,4,0),"KÓD NENALEZEN V ČÍSELNÍKU"))</f>
        <v/>
      </c>
      <c r="F3068" s="25"/>
      <c r="G3068" s="25"/>
      <c r="H3068" s="25"/>
      <c r="I3068" s="25"/>
      <c r="J3068" s="25"/>
      <c r="K3068">
        <f t="shared" si="141"/>
        <v>0</v>
      </c>
      <c r="L3068">
        <f t="shared" si="142"/>
        <v>0</v>
      </c>
      <c r="M3068">
        <f t="shared" si="143"/>
        <v>0</v>
      </c>
      <c r="N3068" t="str" cm="1">
        <f t="array" aca="1" ref="N3068" ca="1">MID(CELL("názevsouboru"), FIND("[", CELL("názevsouboru")) + 1, FIND("]", CELL("názevsouboru")) - 1-FIND("[", CELL("názevsouboru")))</f>
        <v>Šablona pro vložení EMDN do ÚK VZP – ZP_SOU_v2.xlsx</v>
      </c>
    </row>
    <row r="3069" spans="1:14" ht="30" customHeight="1" x14ac:dyDescent="0.25">
      <c r="A3069" s="4">
        <v>3059</v>
      </c>
      <c r="B3069" s="26"/>
      <c r="C3069" s="30" t="str">
        <f>IF(B3069="","",IFERROR(VLOOKUP(B3069,číselník!$A:$D,2,0),"KÓD NENALEZEN V ČÍSELNÍKU"))</f>
        <v/>
      </c>
      <c r="D3069" s="31" t="str">
        <f>IF(B3069="","",IFERROR(VLOOKUP('ÚHRADOVÝ KATALOG VZP - ZP'!B3069,číselník!$A:$D,3,0),"KÓD NENALEZEN V ČÍSELNÍKU"))</f>
        <v/>
      </c>
      <c r="E3069" s="31" t="str">
        <f>IF(B3069="","",IFERROR(VLOOKUP(B3069,číselník!$A:$D,4,0),"KÓD NENALEZEN V ČÍSELNÍKU"))</f>
        <v/>
      </c>
      <c r="F3069" s="25"/>
      <c r="G3069" s="25"/>
      <c r="H3069" s="25"/>
      <c r="I3069" s="25"/>
      <c r="J3069" s="25"/>
      <c r="K3069">
        <f t="shared" si="141"/>
        <v>0</v>
      </c>
      <c r="L3069">
        <f t="shared" si="142"/>
        <v>0</v>
      </c>
      <c r="M3069">
        <f t="shared" si="143"/>
        <v>0</v>
      </c>
      <c r="N3069" t="str" cm="1">
        <f t="array" aca="1" ref="N3069" ca="1">MID(CELL("názevsouboru"), FIND("[", CELL("názevsouboru")) + 1, FIND("]", CELL("názevsouboru")) - 1-FIND("[", CELL("názevsouboru")))</f>
        <v>Šablona pro vložení EMDN do ÚK VZP – ZP_SOU_v2.xlsx</v>
      </c>
    </row>
    <row r="3070" spans="1:14" ht="30" customHeight="1" x14ac:dyDescent="0.25">
      <c r="A3070" s="4">
        <v>3060</v>
      </c>
      <c r="B3070" s="26"/>
      <c r="C3070" s="30" t="str">
        <f>IF(B3070="","",IFERROR(VLOOKUP(B3070,číselník!$A:$D,2,0),"KÓD NENALEZEN V ČÍSELNÍKU"))</f>
        <v/>
      </c>
      <c r="D3070" s="31" t="str">
        <f>IF(B3070="","",IFERROR(VLOOKUP('ÚHRADOVÝ KATALOG VZP - ZP'!B3070,číselník!$A:$D,3,0),"KÓD NENALEZEN V ČÍSELNÍKU"))</f>
        <v/>
      </c>
      <c r="E3070" s="31" t="str">
        <f>IF(B3070="","",IFERROR(VLOOKUP(B3070,číselník!$A:$D,4,0),"KÓD NENALEZEN V ČÍSELNÍKU"))</f>
        <v/>
      </c>
      <c r="F3070" s="25"/>
      <c r="G3070" s="25"/>
      <c r="H3070" s="25"/>
      <c r="I3070" s="25"/>
      <c r="J3070" s="25"/>
      <c r="K3070">
        <f t="shared" si="141"/>
        <v>0</v>
      </c>
      <c r="L3070">
        <f t="shared" si="142"/>
        <v>0</v>
      </c>
      <c r="M3070">
        <f t="shared" si="143"/>
        <v>0</v>
      </c>
      <c r="N3070" t="str" cm="1">
        <f t="array" aca="1" ref="N3070" ca="1">MID(CELL("názevsouboru"), FIND("[", CELL("názevsouboru")) + 1, FIND("]", CELL("názevsouboru")) - 1-FIND("[", CELL("názevsouboru")))</f>
        <v>Šablona pro vložení EMDN do ÚK VZP – ZP_SOU_v2.xlsx</v>
      </c>
    </row>
    <row r="3071" spans="1:14" ht="30" customHeight="1" x14ac:dyDescent="0.25">
      <c r="A3071" s="4">
        <v>3061</v>
      </c>
      <c r="B3071" s="26"/>
      <c r="C3071" s="30" t="str">
        <f>IF(B3071="","",IFERROR(VLOOKUP(B3071,číselník!$A:$D,2,0),"KÓD NENALEZEN V ČÍSELNÍKU"))</f>
        <v/>
      </c>
      <c r="D3071" s="31" t="str">
        <f>IF(B3071="","",IFERROR(VLOOKUP('ÚHRADOVÝ KATALOG VZP - ZP'!B3071,číselník!$A:$D,3,0),"KÓD NENALEZEN V ČÍSELNÍKU"))</f>
        <v/>
      </c>
      <c r="E3071" s="31" t="str">
        <f>IF(B3071="","",IFERROR(VLOOKUP(B3071,číselník!$A:$D,4,0),"KÓD NENALEZEN V ČÍSELNÍKU"))</f>
        <v/>
      </c>
      <c r="F3071" s="25"/>
      <c r="G3071" s="25"/>
      <c r="H3071" s="25"/>
      <c r="I3071" s="25"/>
      <c r="J3071" s="25"/>
      <c r="K3071">
        <f t="shared" si="141"/>
        <v>0</v>
      </c>
      <c r="L3071">
        <f t="shared" si="142"/>
        <v>0</v>
      </c>
      <c r="M3071">
        <f t="shared" si="143"/>
        <v>0</v>
      </c>
      <c r="N3071" t="str" cm="1">
        <f t="array" aca="1" ref="N3071" ca="1">MID(CELL("názevsouboru"), FIND("[", CELL("názevsouboru")) + 1, FIND("]", CELL("názevsouboru")) - 1-FIND("[", CELL("názevsouboru")))</f>
        <v>Šablona pro vložení EMDN do ÚK VZP – ZP_SOU_v2.xlsx</v>
      </c>
    </row>
    <row r="3072" spans="1:14" ht="30" customHeight="1" x14ac:dyDescent="0.25">
      <c r="A3072" s="4">
        <v>3062</v>
      </c>
      <c r="B3072" s="26"/>
      <c r="C3072" s="30" t="str">
        <f>IF(B3072="","",IFERROR(VLOOKUP(B3072,číselník!$A:$D,2,0),"KÓD NENALEZEN V ČÍSELNÍKU"))</f>
        <v/>
      </c>
      <c r="D3072" s="31" t="str">
        <f>IF(B3072="","",IFERROR(VLOOKUP('ÚHRADOVÝ KATALOG VZP - ZP'!B3072,číselník!$A:$D,3,0),"KÓD NENALEZEN V ČÍSELNÍKU"))</f>
        <v/>
      </c>
      <c r="E3072" s="31" t="str">
        <f>IF(B3072="","",IFERROR(VLOOKUP(B3072,číselník!$A:$D,4,0),"KÓD NENALEZEN V ČÍSELNÍKU"))</f>
        <v/>
      </c>
      <c r="F3072" s="25"/>
      <c r="G3072" s="25"/>
      <c r="H3072" s="25"/>
      <c r="I3072" s="25"/>
      <c r="J3072" s="25"/>
      <c r="K3072">
        <f t="shared" si="141"/>
        <v>0</v>
      </c>
      <c r="L3072">
        <f t="shared" si="142"/>
        <v>0</v>
      </c>
      <c r="M3072">
        <f t="shared" si="143"/>
        <v>0</v>
      </c>
      <c r="N3072" t="str" cm="1">
        <f t="array" aca="1" ref="N3072" ca="1">MID(CELL("názevsouboru"), FIND("[", CELL("názevsouboru")) + 1, FIND("]", CELL("názevsouboru")) - 1-FIND("[", CELL("názevsouboru")))</f>
        <v>Šablona pro vložení EMDN do ÚK VZP – ZP_SOU_v2.xlsx</v>
      </c>
    </row>
    <row r="3073" spans="1:14" ht="30" customHeight="1" x14ac:dyDescent="0.25">
      <c r="A3073" s="4">
        <v>3063</v>
      </c>
      <c r="B3073" s="26"/>
      <c r="C3073" s="30" t="str">
        <f>IF(B3073="","",IFERROR(VLOOKUP(B3073,číselník!$A:$D,2,0),"KÓD NENALEZEN V ČÍSELNÍKU"))</f>
        <v/>
      </c>
      <c r="D3073" s="31" t="str">
        <f>IF(B3073="","",IFERROR(VLOOKUP('ÚHRADOVÝ KATALOG VZP - ZP'!B3073,číselník!$A:$D,3,0),"KÓD NENALEZEN V ČÍSELNÍKU"))</f>
        <v/>
      </c>
      <c r="E3073" s="31" t="str">
        <f>IF(B3073="","",IFERROR(VLOOKUP(B3073,číselník!$A:$D,4,0),"KÓD NENALEZEN V ČÍSELNÍKU"))</f>
        <v/>
      </c>
      <c r="F3073" s="25"/>
      <c r="G3073" s="25"/>
      <c r="H3073" s="25"/>
      <c r="I3073" s="25"/>
      <c r="J3073" s="25"/>
      <c r="K3073">
        <f t="shared" si="141"/>
        <v>0</v>
      </c>
      <c r="L3073">
        <f t="shared" si="142"/>
        <v>0</v>
      </c>
      <c r="M3073">
        <f t="shared" si="143"/>
        <v>0</v>
      </c>
      <c r="N3073" t="str" cm="1">
        <f t="array" aca="1" ref="N3073" ca="1">MID(CELL("názevsouboru"), FIND("[", CELL("názevsouboru")) + 1, FIND("]", CELL("názevsouboru")) - 1-FIND("[", CELL("názevsouboru")))</f>
        <v>Šablona pro vložení EMDN do ÚK VZP – ZP_SOU_v2.xlsx</v>
      </c>
    </row>
    <row r="3074" spans="1:14" ht="30" customHeight="1" x14ac:dyDescent="0.25">
      <c r="A3074" s="4">
        <v>3064</v>
      </c>
      <c r="B3074" s="26"/>
      <c r="C3074" s="30" t="str">
        <f>IF(B3074="","",IFERROR(VLOOKUP(B3074,číselník!$A:$D,2,0),"KÓD NENALEZEN V ČÍSELNÍKU"))</f>
        <v/>
      </c>
      <c r="D3074" s="31" t="str">
        <f>IF(B3074="","",IFERROR(VLOOKUP('ÚHRADOVÝ KATALOG VZP - ZP'!B3074,číselník!$A:$D,3,0),"KÓD NENALEZEN V ČÍSELNÍKU"))</f>
        <v/>
      </c>
      <c r="E3074" s="31" t="str">
        <f>IF(B3074="","",IFERROR(VLOOKUP(B3074,číselník!$A:$D,4,0),"KÓD NENALEZEN V ČÍSELNÍKU"))</f>
        <v/>
      </c>
      <c r="F3074" s="25"/>
      <c r="G3074" s="25"/>
      <c r="H3074" s="25"/>
      <c r="I3074" s="25"/>
      <c r="J3074" s="25"/>
      <c r="K3074">
        <f t="shared" si="141"/>
        <v>0</v>
      </c>
      <c r="L3074">
        <f t="shared" si="142"/>
        <v>0</v>
      </c>
      <c r="M3074">
        <f t="shared" si="143"/>
        <v>0</v>
      </c>
      <c r="N3074" t="str" cm="1">
        <f t="array" aca="1" ref="N3074" ca="1">MID(CELL("názevsouboru"), FIND("[", CELL("názevsouboru")) + 1, FIND("]", CELL("názevsouboru")) - 1-FIND("[", CELL("názevsouboru")))</f>
        <v>Šablona pro vložení EMDN do ÚK VZP – ZP_SOU_v2.xlsx</v>
      </c>
    </row>
    <row r="3075" spans="1:14" ht="30" customHeight="1" x14ac:dyDescent="0.25">
      <c r="A3075" s="4">
        <v>3065</v>
      </c>
      <c r="B3075" s="26"/>
      <c r="C3075" s="30" t="str">
        <f>IF(B3075="","",IFERROR(VLOOKUP(B3075,číselník!$A:$D,2,0),"KÓD NENALEZEN V ČÍSELNÍKU"))</f>
        <v/>
      </c>
      <c r="D3075" s="31" t="str">
        <f>IF(B3075="","",IFERROR(VLOOKUP('ÚHRADOVÝ KATALOG VZP - ZP'!B3075,číselník!$A:$D,3,0),"KÓD NENALEZEN V ČÍSELNÍKU"))</f>
        <v/>
      </c>
      <c r="E3075" s="31" t="str">
        <f>IF(B3075="","",IFERROR(VLOOKUP(B3075,číselník!$A:$D,4,0),"KÓD NENALEZEN V ČÍSELNÍKU"))</f>
        <v/>
      </c>
      <c r="F3075" s="25"/>
      <c r="G3075" s="25"/>
      <c r="H3075" s="25"/>
      <c r="I3075" s="25"/>
      <c r="J3075" s="25"/>
      <c r="K3075">
        <f t="shared" si="141"/>
        <v>0</v>
      </c>
      <c r="L3075">
        <f t="shared" si="142"/>
        <v>0</v>
      </c>
      <c r="M3075">
        <f t="shared" si="143"/>
        <v>0</v>
      </c>
      <c r="N3075" t="str" cm="1">
        <f t="array" aca="1" ref="N3075" ca="1">MID(CELL("názevsouboru"), FIND("[", CELL("názevsouboru")) + 1, FIND("]", CELL("názevsouboru")) - 1-FIND("[", CELL("názevsouboru")))</f>
        <v>Šablona pro vložení EMDN do ÚK VZP – ZP_SOU_v2.xlsx</v>
      </c>
    </row>
    <row r="3076" spans="1:14" ht="30" customHeight="1" x14ac:dyDescent="0.25">
      <c r="A3076" s="4">
        <v>3066</v>
      </c>
      <c r="B3076" s="26"/>
      <c r="C3076" s="30" t="str">
        <f>IF(B3076="","",IFERROR(VLOOKUP(B3076,číselník!$A:$D,2,0),"KÓD NENALEZEN V ČÍSELNÍKU"))</f>
        <v/>
      </c>
      <c r="D3076" s="31" t="str">
        <f>IF(B3076="","",IFERROR(VLOOKUP('ÚHRADOVÝ KATALOG VZP - ZP'!B3076,číselník!$A:$D,3,0),"KÓD NENALEZEN V ČÍSELNÍKU"))</f>
        <v/>
      </c>
      <c r="E3076" s="31" t="str">
        <f>IF(B3076="","",IFERROR(VLOOKUP(B3076,číselník!$A:$D,4,0),"KÓD NENALEZEN V ČÍSELNÍKU"))</f>
        <v/>
      </c>
      <c r="F3076" s="25"/>
      <c r="G3076" s="25"/>
      <c r="H3076" s="25"/>
      <c r="I3076" s="25"/>
      <c r="J3076" s="25"/>
      <c r="K3076">
        <f t="shared" si="141"/>
        <v>0</v>
      </c>
      <c r="L3076">
        <f t="shared" si="142"/>
        <v>0</v>
      </c>
      <c r="M3076">
        <f t="shared" si="143"/>
        <v>0</v>
      </c>
      <c r="N3076" t="str" cm="1">
        <f t="array" aca="1" ref="N3076" ca="1">MID(CELL("názevsouboru"), FIND("[", CELL("názevsouboru")) + 1, FIND("]", CELL("názevsouboru")) - 1-FIND("[", CELL("názevsouboru")))</f>
        <v>Šablona pro vložení EMDN do ÚK VZP – ZP_SOU_v2.xlsx</v>
      </c>
    </row>
    <row r="3077" spans="1:14" ht="30" customHeight="1" x14ac:dyDescent="0.25">
      <c r="A3077" s="4">
        <v>3067</v>
      </c>
      <c r="B3077" s="26"/>
      <c r="C3077" s="30" t="str">
        <f>IF(B3077="","",IFERROR(VLOOKUP(B3077,číselník!$A:$D,2,0),"KÓD NENALEZEN V ČÍSELNÍKU"))</f>
        <v/>
      </c>
      <c r="D3077" s="31" t="str">
        <f>IF(B3077="","",IFERROR(VLOOKUP('ÚHRADOVÝ KATALOG VZP - ZP'!B3077,číselník!$A:$D,3,0),"KÓD NENALEZEN V ČÍSELNÍKU"))</f>
        <v/>
      </c>
      <c r="E3077" s="31" t="str">
        <f>IF(B3077="","",IFERROR(VLOOKUP(B3077,číselník!$A:$D,4,0),"KÓD NENALEZEN V ČÍSELNÍKU"))</f>
        <v/>
      </c>
      <c r="F3077" s="25"/>
      <c r="G3077" s="25"/>
      <c r="H3077" s="25"/>
      <c r="I3077" s="25"/>
      <c r="J3077" s="25"/>
      <c r="K3077">
        <f t="shared" si="141"/>
        <v>0</v>
      </c>
      <c r="L3077">
        <f t="shared" si="142"/>
        <v>0</v>
      </c>
      <c r="M3077">
        <f t="shared" si="143"/>
        <v>0</v>
      </c>
      <c r="N3077" t="str" cm="1">
        <f t="array" aca="1" ref="N3077" ca="1">MID(CELL("názevsouboru"), FIND("[", CELL("názevsouboru")) + 1, FIND("]", CELL("názevsouboru")) - 1-FIND("[", CELL("názevsouboru")))</f>
        <v>Šablona pro vložení EMDN do ÚK VZP – ZP_SOU_v2.xlsx</v>
      </c>
    </row>
    <row r="3078" spans="1:14" ht="30" customHeight="1" x14ac:dyDescent="0.25">
      <c r="A3078" s="4">
        <v>3068</v>
      </c>
      <c r="B3078" s="26"/>
      <c r="C3078" s="30" t="str">
        <f>IF(B3078="","",IFERROR(VLOOKUP(B3078,číselník!$A:$D,2,0),"KÓD NENALEZEN V ČÍSELNÍKU"))</f>
        <v/>
      </c>
      <c r="D3078" s="31" t="str">
        <f>IF(B3078="","",IFERROR(VLOOKUP('ÚHRADOVÝ KATALOG VZP - ZP'!B3078,číselník!$A:$D,3,0),"KÓD NENALEZEN V ČÍSELNÍKU"))</f>
        <v/>
      </c>
      <c r="E3078" s="31" t="str">
        <f>IF(B3078="","",IFERROR(VLOOKUP(B3078,číselník!$A:$D,4,0),"KÓD NENALEZEN V ČÍSELNÍKU"))</f>
        <v/>
      </c>
      <c r="F3078" s="25"/>
      <c r="G3078" s="25"/>
      <c r="H3078" s="25"/>
      <c r="I3078" s="25"/>
      <c r="J3078" s="25"/>
      <c r="K3078">
        <f t="shared" si="141"/>
        <v>0</v>
      </c>
      <c r="L3078">
        <f t="shared" si="142"/>
        <v>0</v>
      </c>
      <c r="M3078">
        <f t="shared" si="143"/>
        <v>0</v>
      </c>
      <c r="N3078" t="str" cm="1">
        <f t="array" aca="1" ref="N3078" ca="1">MID(CELL("názevsouboru"), FIND("[", CELL("názevsouboru")) + 1, FIND("]", CELL("názevsouboru")) - 1-FIND("[", CELL("názevsouboru")))</f>
        <v>Šablona pro vložení EMDN do ÚK VZP – ZP_SOU_v2.xlsx</v>
      </c>
    </row>
    <row r="3079" spans="1:14" ht="30" customHeight="1" x14ac:dyDescent="0.25">
      <c r="A3079" s="4">
        <v>3069</v>
      </c>
      <c r="B3079" s="26"/>
      <c r="C3079" s="30" t="str">
        <f>IF(B3079="","",IFERROR(VLOOKUP(B3079,číselník!$A:$D,2,0),"KÓD NENALEZEN V ČÍSELNÍKU"))</f>
        <v/>
      </c>
      <c r="D3079" s="31" t="str">
        <f>IF(B3079="","",IFERROR(VLOOKUP('ÚHRADOVÝ KATALOG VZP - ZP'!B3079,číselník!$A:$D,3,0),"KÓD NENALEZEN V ČÍSELNÍKU"))</f>
        <v/>
      </c>
      <c r="E3079" s="31" t="str">
        <f>IF(B3079="","",IFERROR(VLOOKUP(B3079,číselník!$A:$D,4,0),"KÓD NENALEZEN V ČÍSELNÍKU"))</f>
        <v/>
      </c>
      <c r="F3079" s="25"/>
      <c r="G3079" s="25"/>
      <c r="H3079" s="25"/>
      <c r="I3079" s="25"/>
      <c r="J3079" s="25"/>
      <c r="K3079">
        <f t="shared" si="141"/>
        <v>0</v>
      </c>
      <c r="L3079">
        <f t="shared" si="142"/>
        <v>0</v>
      </c>
      <c r="M3079">
        <f t="shared" si="143"/>
        <v>0</v>
      </c>
      <c r="N3079" t="str" cm="1">
        <f t="array" aca="1" ref="N3079" ca="1">MID(CELL("názevsouboru"), FIND("[", CELL("názevsouboru")) + 1, FIND("]", CELL("názevsouboru")) - 1-FIND("[", CELL("názevsouboru")))</f>
        <v>Šablona pro vložení EMDN do ÚK VZP – ZP_SOU_v2.xlsx</v>
      </c>
    </row>
    <row r="3080" spans="1:14" ht="30" customHeight="1" x14ac:dyDescent="0.25">
      <c r="A3080" s="4">
        <v>3070</v>
      </c>
      <c r="B3080" s="26"/>
      <c r="C3080" s="30" t="str">
        <f>IF(B3080="","",IFERROR(VLOOKUP(B3080,číselník!$A:$D,2,0),"KÓD NENALEZEN V ČÍSELNÍKU"))</f>
        <v/>
      </c>
      <c r="D3080" s="31" t="str">
        <f>IF(B3080="","",IFERROR(VLOOKUP('ÚHRADOVÝ KATALOG VZP - ZP'!B3080,číselník!$A:$D,3,0),"KÓD NENALEZEN V ČÍSELNÍKU"))</f>
        <v/>
      </c>
      <c r="E3080" s="31" t="str">
        <f>IF(B3080="","",IFERROR(VLOOKUP(B3080,číselník!$A:$D,4,0),"KÓD NENALEZEN V ČÍSELNÍKU"))</f>
        <v/>
      </c>
      <c r="F3080" s="25"/>
      <c r="G3080" s="25"/>
      <c r="H3080" s="25"/>
      <c r="I3080" s="25"/>
      <c r="J3080" s="25"/>
      <c r="K3080">
        <f t="shared" si="141"/>
        <v>0</v>
      </c>
      <c r="L3080">
        <f t="shared" si="142"/>
        <v>0</v>
      </c>
      <c r="M3080">
        <f t="shared" si="143"/>
        <v>0</v>
      </c>
      <c r="N3080" t="str" cm="1">
        <f t="array" aca="1" ref="N3080" ca="1">MID(CELL("názevsouboru"), FIND("[", CELL("názevsouboru")) + 1, FIND("]", CELL("názevsouboru")) - 1-FIND("[", CELL("názevsouboru")))</f>
        <v>Šablona pro vložení EMDN do ÚK VZP – ZP_SOU_v2.xlsx</v>
      </c>
    </row>
    <row r="3081" spans="1:14" ht="30" customHeight="1" x14ac:dyDescent="0.25">
      <c r="A3081" s="4">
        <v>3071</v>
      </c>
      <c r="B3081" s="26"/>
      <c r="C3081" s="30" t="str">
        <f>IF(B3081="","",IFERROR(VLOOKUP(B3081,číselník!$A:$D,2,0),"KÓD NENALEZEN V ČÍSELNÍKU"))</f>
        <v/>
      </c>
      <c r="D3081" s="31" t="str">
        <f>IF(B3081="","",IFERROR(VLOOKUP('ÚHRADOVÝ KATALOG VZP - ZP'!B3081,číselník!$A:$D,3,0),"KÓD NENALEZEN V ČÍSELNÍKU"))</f>
        <v/>
      </c>
      <c r="E3081" s="31" t="str">
        <f>IF(B3081="","",IFERROR(VLOOKUP(B3081,číselník!$A:$D,4,0),"KÓD NENALEZEN V ČÍSELNÍKU"))</f>
        <v/>
      </c>
      <c r="F3081" s="25"/>
      <c r="G3081" s="25"/>
      <c r="H3081" s="25"/>
      <c r="I3081" s="25"/>
      <c r="J3081" s="25"/>
      <c r="K3081">
        <f t="shared" si="141"/>
        <v>0</v>
      </c>
      <c r="L3081">
        <f t="shared" si="142"/>
        <v>0</v>
      </c>
      <c r="M3081">
        <f t="shared" si="143"/>
        <v>0</v>
      </c>
      <c r="N3081" t="str" cm="1">
        <f t="array" aca="1" ref="N3081" ca="1">MID(CELL("názevsouboru"), FIND("[", CELL("názevsouboru")) + 1, FIND("]", CELL("názevsouboru")) - 1-FIND("[", CELL("názevsouboru")))</f>
        <v>Šablona pro vložení EMDN do ÚK VZP – ZP_SOU_v2.xlsx</v>
      </c>
    </row>
    <row r="3082" spans="1:14" ht="30" customHeight="1" x14ac:dyDescent="0.25">
      <c r="A3082" s="4">
        <v>3072</v>
      </c>
      <c r="B3082" s="26"/>
      <c r="C3082" s="30" t="str">
        <f>IF(B3082="","",IFERROR(VLOOKUP(B3082,číselník!$A:$D,2,0),"KÓD NENALEZEN V ČÍSELNÍKU"))</f>
        <v/>
      </c>
      <c r="D3082" s="31" t="str">
        <f>IF(B3082="","",IFERROR(VLOOKUP('ÚHRADOVÝ KATALOG VZP - ZP'!B3082,číselník!$A:$D,3,0),"KÓD NENALEZEN V ČÍSELNÍKU"))</f>
        <v/>
      </c>
      <c r="E3082" s="31" t="str">
        <f>IF(B3082="","",IFERROR(VLOOKUP(B3082,číselník!$A:$D,4,0),"KÓD NENALEZEN V ČÍSELNÍKU"))</f>
        <v/>
      </c>
      <c r="F3082" s="25"/>
      <c r="G3082" s="25"/>
      <c r="H3082" s="25"/>
      <c r="I3082" s="25"/>
      <c r="J3082" s="25"/>
      <c r="K3082">
        <f t="shared" si="141"/>
        <v>0</v>
      </c>
      <c r="L3082">
        <f t="shared" si="142"/>
        <v>0</v>
      </c>
      <c r="M3082">
        <f t="shared" si="143"/>
        <v>0</v>
      </c>
      <c r="N3082" t="str" cm="1">
        <f t="array" aca="1" ref="N3082" ca="1">MID(CELL("názevsouboru"), FIND("[", CELL("názevsouboru")) + 1, FIND("]", CELL("názevsouboru")) - 1-FIND("[", CELL("názevsouboru")))</f>
        <v>Šablona pro vložení EMDN do ÚK VZP – ZP_SOU_v2.xlsx</v>
      </c>
    </row>
    <row r="3083" spans="1:14" ht="30" customHeight="1" x14ac:dyDescent="0.25">
      <c r="A3083" s="4">
        <v>3073</v>
      </c>
      <c r="B3083" s="26"/>
      <c r="C3083" s="30" t="str">
        <f>IF(B3083="","",IFERROR(VLOOKUP(B3083,číselník!$A:$D,2,0),"KÓD NENALEZEN V ČÍSELNÍKU"))</f>
        <v/>
      </c>
      <c r="D3083" s="31" t="str">
        <f>IF(B3083="","",IFERROR(VLOOKUP('ÚHRADOVÝ KATALOG VZP - ZP'!B3083,číselník!$A:$D,3,0),"KÓD NENALEZEN V ČÍSELNÍKU"))</f>
        <v/>
      </c>
      <c r="E3083" s="31" t="str">
        <f>IF(B3083="","",IFERROR(VLOOKUP(B3083,číselník!$A:$D,4,0),"KÓD NENALEZEN V ČÍSELNÍKU"))</f>
        <v/>
      </c>
      <c r="F3083" s="25"/>
      <c r="G3083" s="25"/>
      <c r="H3083" s="25"/>
      <c r="I3083" s="25"/>
      <c r="J3083" s="25"/>
      <c r="K3083">
        <f t="shared" si="141"/>
        <v>0</v>
      </c>
      <c r="L3083">
        <f t="shared" si="142"/>
        <v>0</v>
      </c>
      <c r="M3083">
        <f t="shared" si="143"/>
        <v>0</v>
      </c>
      <c r="N3083" t="str" cm="1">
        <f t="array" aca="1" ref="N3083" ca="1">MID(CELL("názevsouboru"), FIND("[", CELL("názevsouboru")) + 1, FIND("]", CELL("názevsouboru")) - 1-FIND("[", CELL("názevsouboru")))</f>
        <v>Šablona pro vložení EMDN do ÚK VZP – ZP_SOU_v2.xlsx</v>
      </c>
    </row>
    <row r="3084" spans="1:14" ht="30" customHeight="1" x14ac:dyDescent="0.25">
      <c r="A3084" s="4">
        <v>3074</v>
      </c>
      <c r="B3084" s="26"/>
      <c r="C3084" s="30" t="str">
        <f>IF(B3084="","",IFERROR(VLOOKUP(B3084,číselník!$A:$D,2,0),"KÓD NENALEZEN V ČÍSELNÍKU"))</f>
        <v/>
      </c>
      <c r="D3084" s="31" t="str">
        <f>IF(B3084="","",IFERROR(VLOOKUP('ÚHRADOVÝ KATALOG VZP - ZP'!B3084,číselník!$A:$D,3,0),"KÓD NENALEZEN V ČÍSELNÍKU"))</f>
        <v/>
      </c>
      <c r="E3084" s="31" t="str">
        <f>IF(B3084="","",IFERROR(VLOOKUP(B3084,číselník!$A:$D,4,0),"KÓD NENALEZEN V ČÍSELNÍKU"))</f>
        <v/>
      </c>
      <c r="F3084" s="25"/>
      <c r="G3084" s="25"/>
      <c r="H3084" s="25"/>
      <c r="I3084" s="25"/>
      <c r="J3084" s="25"/>
      <c r="K3084">
        <f t="shared" ref="K3084:K3147" si="144">$D$7</f>
        <v>0</v>
      </c>
      <c r="L3084">
        <f t="shared" ref="L3084:L3147" si="145">$D$8</f>
        <v>0</v>
      </c>
      <c r="M3084">
        <f t="shared" ref="M3084:M3147" si="146">$D$9</f>
        <v>0</v>
      </c>
      <c r="N3084" t="str" cm="1">
        <f t="array" aca="1" ref="N3084" ca="1">MID(CELL("názevsouboru"), FIND("[", CELL("názevsouboru")) + 1, FIND("]", CELL("názevsouboru")) - 1-FIND("[", CELL("názevsouboru")))</f>
        <v>Šablona pro vložení EMDN do ÚK VZP – ZP_SOU_v2.xlsx</v>
      </c>
    </row>
    <row r="3085" spans="1:14" ht="30" customHeight="1" x14ac:dyDescent="0.25">
      <c r="A3085" s="4">
        <v>3075</v>
      </c>
      <c r="B3085" s="26"/>
      <c r="C3085" s="30" t="str">
        <f>IF(B3085="","",IFERROR(VLOOKUP(B3085,číselník!$A:$D,2,0),"KÓD NENALEZEN V ČÍSELNÍKU"))</f>
        <v/>
      </c>
      <c r="D3085" s="31" t="str">
        <f>IF(B3085="","",IFERROR(VLOOKUP('ÚHRADOVÝ KATALOG VZP - ZP'!B3085,číselník!$A:$D,3,0),"KÓD NENALEZEN V ČÍSELNÍKU"))</f>
        <v/>
      </c>
      <c r="E3085" s="31" t="str">
        <f>IF(B3085="","",IFERROR(VLOOKUP(B3085,číselník!$A:$D,4,0),"KÓD NENALEZEN V ČÍSELNÍKU"))</f>
        <v/>
      </c>
      <c r="F3085" s="25"/>
      <c r="G3085" s="25"/>
      <c r="H3085" s="25"/>
      <c r="I3085" s="25"/>
      <c r="J3085" s="25"/>
      <c r="K3085">
        <f t="shared" si="144"/>
        <v>0</v>
      </c>
      <c r="L3085">
        <f t="shared" si="145"/>
        <v>0</v>
      </c>
      <c r="M3085">
        <f t="shared" si="146"/>
        <v>0</v>
      </c>
      <c r="N3085" t="str" cm="1">
        <f t="array" aca="1" ref="N3085" ca="1">MID(CELL("názevsouboru"), FIND("[", CELL("názevsouboru")) + 1, FIND("]", CELL("názevsouboru")) - 1-FIND("[", CELL("názevsouboru")))</f>
        <v>Šablona pro vložení EMDN do ÚK VZP – ZP_SOU_v2.xlsx</v>
      </c>
    </row>
    <row r="3086" spans="1:14" ht="30" customHeight="1" x14ac:dyDescent="0.25">
      <c r="A3086" s="4">
        <v>3076</v>
      </c>
      <c r="B3086" s="26"/>
      <c r="C3086" s="30" t="str">
        <f>IF(B3086="","",IFERROR(VLOOKUP(B3086,číselník!$A:$D,2,0),"KÓD NENALEZEN V ČÍSELNÍKU"))</f>
        <v/>
      </c>
      <c r="D3086" s="31" t="str">
        <f>IF(B3086="","",IFERROR(VLOOKUP('ÚHRADOVÝ KATALOG VZP - ZP'!B3086,číselník!$A:$D,3,0),"KÓD NENALEZEN V ČÍSELNÍKU"))</f>
        <v/>
      </c>
      <c r="E3086" s="31" t="str">
        <f>IF(B3086="","",IFERROR(VLOOKUP(B3086,číselník!$A:$D,4,0),"KÓD NENALEZEN V ČÍSELNÍKU"))</f>
        <v/>
      </c>
      <c r="F3086" s="25"/>
      <c r="G3086" s="25"/>
      <c r="H3086" s="25"/>
      <c r="I3086" s="25"/>
      <c r="J3086" s="25"/>
      <c r="K3086">
        <f t="shared" si="144"/>
        <v>0</v>
      </c>
      <c r="L3086">
        <f t="shared" si="145"/>
        <v>0</v>
      </c>
      <c r="M3086">
        <f t="shared" si="146"/>
        <v>0</v>
      </c>
      <c r="N3086" t="str" cm="1">
        <f t="array" aca="1" ref="N3086" ca="1">MID(CELL("názevsouboru"), FIND("[", CELL("názevsouboru")) + 1, FIND("]", CELL("názevsouboru")) - 1-FIND("[", CELL("názevsouboru")))</f>
        <v>Šablona pro vložení EMDN do ÚK VZP – ZP_SOU_v2.xlsx</v>
      </c>
    </row>
    <row r="3087" spans="1:14" ht="30" customHeight="1" x14ac:dyDescent="0.25">
      <c r="A3087" s="4">
        <v>3077</v>
      </c>
      <c r="B3087" s="26"/>
      <c r="C3087" s="30" t="str">
        <f>IF(B3087="","",IFERROR(VLOOKUP(B3087,číselník!$A:$D,2,0),"KÓD NENALEZEN V ČÍSELNÍKU"))</f>
        <v/>
      </c>
      <c r="D3087" s="31" t="str">
        <f>IF(B3087="","",IFERROR(VLOOKUP('ÚHRADOVÝ KATALOG VZP - ZP'!B3087,číselník!$A:$D,3,0),"KÓD NENALEZEN V ČÍSELNÍKU"))</f>
        <v/>
      </c>
      <c r="E3087" s="31" t="str">
        <f>IF(B3087="","",IFERROR(VLOOKUP(B3087,číselník!$A:$D,4,0),"KÓD NENALEZEN V ČÍSELNÍKU"))</f>
        <v/>
      </c>
      <c r="F3087" s="25"/>
      <c r="G3087" s="25"/>
      <c r="H3087" s="25"/>
      <c r="I3087" s="25"/>
      <c r="J3087" s="25"/>
      <c r="K3087">
        <f t="shared" si="144"/>
        <v>0</v>
      </c>
      <c r="L3087">
        <f t="shared" si="145"/>
        <v>0</v>
      </c>
      <c r="M3087">
        <f t="shared" si="146"/>
        <v>0</v>
      </c>
      <c r="N3087" t="str" cm="1">
        <f t="array" aca="1" ref="N3087" ca="1">MID(CELL("názevsouboru"), FIND("[", CELL("názevsouboru")) + 1, FIND("]", CELL("názevsouboru")) - 1-FIND("[", CELL("názevsouboru")))</f>
        <v>Šablona pro vložení EMDN do ÚK VZP – ZP_SOU_v2.xlsx</v>
      </c>
    </row>
    <row r="3088" spans="1:14" ht="30" customHeight="1" x14ac:dyDescent="0.25">
      <c r="A3088" s="4">
        <v>3078</v>
      </c>
      <c r="B3088" s="26"/>
      <c r="C3088" s="30" t="str">
        <f>IF(B3088="","",IFERROR(VLOOKUP(B3088,číselník!$A:$D,2,0),"KÓD NENALEZEN V ČÍSELNÍKU"))</f>
        <v/>
      </c>
      <c r="D3088" s="31" t="str">
        <f>IF(B3088="","",IFERROR(VLOOKUP('ÚHRADOVÝ KATALOG VZP - ZP'!B3088,číselník!$A:$D,3,0),"KÓD NENALEZEN V ČÍSELNÍKU"))</f>
        <v/>
      </c>
      <c r="E3088" s="31" t="str">
        <f>IF(B3088="","",IFERROR(VLOOKUP(B3088,číselník!$A:$D,4,0),"KÓD NENALEZEN V ČÍSELNÍKU"))</f>
        <v/>
      </c>
      <c r="F3088" s="25"/>
      <c r="G3088" s="25"/>
      <c r="H3088" s="25"/>
      <c r="I3088" s="25"/>
      <c r="J3088" s="25"/>
      <c r="K3088">
        <f t="shared" si="144"/>
        <v>0</v>
      </c>
      <c r="L3088">
        <f t="shared" si="145"/>
        <v>0</v>
      </c>
      <c r="M3088">
        <f t="shared" si="146"/>
        <v>0</v>
      </c>
      <c r="N3088" t="str" cm="1">
        <f t="array" aca="1" ref="N3088" ca="1">MID(CELL("názevsouboru"), FIND("[", CELL("názevsouboru")) + 1, FIND("]", CELL("názevsouboru")) - 1-FIND("[", CELL("názevsouboru")))</f>
        <v>Šablona pro vložení EMDN do ÚK VZP – ZP_SOU_v2.xlsx</v>
      </c>
    </row>
    <row r="3089" spans="1:14" ht="30" customHeight="1" x14ac:dyDescent="0.25">
      <c r="A3089" s="4">
        <v>3079</v>
      </c>
      <c r="B3089" s="26"/>
      <c r="C3089" s="30" t="str">
        <f>IF(B3089="","",IFERROR(VLOOKUP(B3089,číselník!$A:$D,2,0),"KÓD NENALEZEN V ČÍSELNÍKU"))</f>
        <v/>
      </c>
      <c r="D3089" s="31" t="str">
        <f>IF(B3089="","",IFERROR(VLOOKUP('ÚHRADOVÝ KATALOG VZP - ZP'!B3089,číselník!$A:$D,3,0),"KÓD NENALEZEN V ČÍSELNÍKU"))</f>
        <v/>
      </c>
      <c r="E3089" s="31" t="str">
        <f>IF(B3089="","",IFERROR(VLOOKUP(B3089,číselník!$A:$D,4,0),"KÓD NENALEZEN V ČÍSELNÍKU"))</f>
        <v/>
      </c>
      <c r="F3089" s="25"/>
      <c r="G3089" s="25"/>
      <c r="H3089" s="25"/>
      <c r="I3089" s="25"/>
      <c r="J3089" s="25"/>
      <c r="K3089">
        <f t="shared" si="144"/>
        <v>0</v>
      </c>
      <c r="L3089">
        <f t="shared" si="145"/>
        <v>0</v>
      </c>
      <c r="M3089">
        <f t="shared" si="146"/>
        <v>0</v>
      </c>
      <c r="N3089" t="str" cm="1">
        <f t="array" aca="1" ref="N3089" ca="1">MID(CELL("názevsouboru"), FIND("[", CELL("názevsouboru")) + 1, FIND("]", CELL("názevsouboru")) - 1-FIND("[", CELL("názevsouboru")))</f>
        <v>Šablona pro vložení EMDN do ÚK VZP – ZP_SOU_v2.xlsx</v>
      </c>
    </row>
    <row r="3090" spans="1:14" ht="30" customHeight="1" x14ac:dyDescent="0.25">
      <c r="A3090" s="4">
        <v>3080</v>
      </c>
      <c r="B3090" s="26"/>
      <c r="C3090" s="30" t="str">
        <f>IF(B3090="","",IFERROR(VLOOKUP(B3090,číselník!$A:$D,2,0),"KÓD NENALEZEN V ČÍSELNÍKU"))</f>
        <v/>
      </c>
      <c r="D3090" s="31" t="str">
        <f>IF(B3090="","",IFERROR(VLOOKUP('ÚHRADOVÝ KATALOG VZP - ZP'!B3090,číselník!$A:$D,3,0),"KÓD NENALEZEN V ČÍSELNÍKU"))</f>
        <v/>
      </c>
      <c r="E3090" s="31" t="str">
        <f>IF(B3090="","",IFERROR(VLOOKUP(B3090,číselník!$A:$D,4,0),"KÓD NENALEZEN V ČÍSELNÍKU"))</f>
        <v/>
      </c>
      <c r="F3090" s="25"/>
      <c r="G3090" s="25"/>
      <c r="H3090" s="25"/>
      <c r="I3090" s="25"/>
      <c r="J3090" s="25"/>
      <c r="K3090">
        <f t="shared" si="144"/>
        <v>0</v>
      </c>
      <c r="L3090">
        <f t="shared" si="145"/>
        <v>0</v>
      </c>
      <c r="M3090">
        <f t="shared" si="146"/>
        <v>0</v>
      </c>
      <c r="N3090" t="str" cm="1">
        <f t="array" aca="1" ref="N3090" ca="1">MID(CELL("názevsouboru"), FIND("[", CELL("názevsouboru")) + 1, FIND("]", CELL("názevsouboru")) - 1-FIND("[", CELL("názevsouboru")))</f>
        <v>Šablona pro vložení EMDN do ÚK VZP – ZP_SOU_v2.xlsx</v>
      </c>
    </row>
    <row r="3091" spans="1:14" ht="30" customHeight="1" x14ac:dyDescent="0.25">
      <c r="A3091" s="4">
        <v>3081</v>
      </c>
      <c r="B3091" s="26"/>
      <c r="C3091" s="30" t="str">
        <f>IF(B3091="","",IFERROR(VLOOKUP(B3091,číselník!$A:$D,2,0),"KÓD NENALEZEN V ČÍSELNÍKU"))</f>
        <v/>
      </c>
      <c r="D3091" s="31" t="str">
        <f>IF(B3091="","",IFERROR(VLOOKUP('ÚHRADOVÝ KATALOG VZP - ZP'!B3091,číselník!$A:$D,3,0),"KÓD NENALEZEN V ČÍSELNÍKU"))</f>
        <v/>
      </c>
      <c r="E3091" s="31" t="str">
        <f>IF(B3091="","",IFERROR(VLOOKUP(B3091,číselník!$A:$D,4,0),"KÓD NENALEZEN V ČÍSELNÍKU"))</f>
        <v/>
      </c>
      <c r="F3091" s="25"/>
      <c r="G3091" s="25"/>
      <c r="H3091" s="25"/>
      <c r="I3091" s="25"/>
      <c r="J3091" s="25"/>
      <c r="K3091">
        <f t="shared" si="144"/>
        <v>0</v>
      </c>
      <c r="L3091">
        <f t="shared" si="145"/>
        <v>0</v>
      </c>
      <c r="M3091">
        <f t="shared" si="146"/>
        <v>0</v>
      </c>
      <c r="N3091" t="str" cm="1">
        <f t="array" aca="1" ref="N3091" ca="1">MID(CELL("názevsouboru"), FIND("[", CELL("názevsouboru")) + 1, FIND("]", CELL("názevsouboru")) - 1-FIND("[", CELL("názevsouboru")))</f>
        <v>Šablona pro vložení EMDN do ÚK VZP – ZP_SOU_v2.xlsx</v>
      </c>
    </row>
    <row r="3092" spans="1:14" ht="30" customHeight="1" x14ac:dyDescent="0.25">
      <c r="A3092" s="4">
        <v>3082</v>
      </c>
      <c r="B3092" s="26"/>
      <c r="C3092" s="30" t="str">
        <f>IF(B3092="","",IFERROR(VLOOKUP(B3092,číselník!$A:$D,2,0),"KÓD NENALEZEN V ČÍSELNÍKU"))</f>
        <v/>
      </c>
      <c r="D3092" s="31" t="str">
        <f>IF(B3092="","",IFERROR(VLOOKUP('ÚHRADOVÝ KATALOG VZP - ZP'!B3092,číselník!$A:$D,3,0),"KÓD NENALEZEN V ČÍSELNÍKU"))</f>
        <v/>
      </c>
      <c r="E3092" s="31" t="str">
        <f>IF(B3092="","",IFERROR(VLOOKUP(B3092,číselník!$A:$D,4,0),"KÓD NENALEZEN V ČÍSELNÍKU"))</f>
        <v/>
      </c>
      <c r="F3092" s="25"/>
      <c r="G3092" s="25"/>
      <c r="H3092" s="25"/>
      <c r="I3092" s="25"/>
      <c r="J3092" s="25"/>
      <c r="K3092">
        <f t="shared" si="144"/>
        <v>0</v>
      </c>
      <c r="L3092">
        <f t="shared" si="145"/>
        <v>0</v>
      </c>
      <c r="M3092">
        <f t="shared" si="146"/>
        <v>0</v>
      </c>
      <c r="N3092" t="str" cm="1">
        <f t="array" aca="1" ref="N3092" ca="1">MID(CELL("názevsouboru"), FIND("[", CELL("názevsouboru")) + 1, FIND("]", CELL("názevsouboru")) - 1-FIND("[", CELL("názevsouboru")))</f>
        <v>Šablona pro vložení EMDN do ÚK VZP – ZP_SOU_v2.xlsx</v>
      </c>
    </row>
    <row r="3093" spans="1:14" ht="30" customHeight="1" x14ac:dyDescent="0.25">
      <c r="A3093" s="4">
        <v>3083</v>
      </c>
      <c r="B3093" s="26"/>
      <c r="C3093" s="30" t="str">
        <f>IF(B3093="","",IFERROR(VLOOKUP(B3093,číselník!$A:$D,2,0),"KÓD NENALEZEN V ČÍSELNÍKU"))</f>
        <v/>
      </c>
      <c r="D3093" s="31" t="str">
        <f>IF(B3093="","",IFERROR(VLOOKUP('ÚHRADOVÝ KATALOG VZP - ZP'!B3093,číselník!$A:$D,3,0),"KÓD NENALEZEN V ČÍSELNÍKU"))</f>
        <v/>
      </c>
      <c r="E3093" s="31" t="str">
        <f>IF(B3093="","",IFERROR(VLOOKUP(B3093,číselník!$A:$D,4,0),"KÓD NENALEZEN V ČÍSELNÍKU"))</f>
        <v/>
      </c>
      <c r="F3093" s="25"/>
      <c r="G3093" s="25"/>
      <c r="H3093" s="25"/>
      <c r="I3093" s="25"/>
      <c r="J3093" s="25"/>
      <c r="K3093">
        <f t="shared" si="144"/>
        <v>0</v>
      </c>
      <c r="L3093">
        <f t="shared" si="145"/>
        <v>0</v>
      </c>
      <c r="M3093">
        <f t="shared" si="146"/>
        <v>0</v>
      </c>
      <c r="N3093" t="str" cm="1">
        <f t="array" aca="1" ref="N3093" ca="1">MID(CELL("názevsouboru"), FIND("[", CELL("názevsouboru")) + 1, FIND("]", CELL("názevsouboru")) - 1-FIND("[", CELL("názevsouboru")))</f>
        <v>Šablona pro vložení EMDN do ÚK VZP – ZP_SOU_v2.xlsx</v>
      </c>
    </row>
    <row r="3094" spans="1:14" ht="30" customHeight="1" x14ac:dyDescent="0.25">
      <c r="A3094" s="4">
        <v>3084</v>
      </c>
      <c r="B3094" s="26"/>
      <c r="C3094" s="30" t="str">
        <f>IF(B3094="","",IFERROR(VLOOKUP(B3094,číselník!$A:$D,2,0),"KÓD NENALEZEN V ČÍSELNÍKU"))</f>
        <v/>
      </c>
      <c r="D3094" s="31" t="str">
        <f>IF(B3094="","",IFERROR(VLOOKUP('ÚHRADOVÝ KATALOG VZP - ZP'!B3094,číselník!$A:$D,3,0),"KÓD NENALEZEN V ČÍSELNÍKU"))</f>
        <v/>
      </c>
      <c r="E3094" s="31" t="str">
        <f>IF(B3094="","",IFERROR(VLOOKUP(B3094,číselník!$A:$D,4,0),"KÓD NENALEZEN V ČÍSELNÍKU"))</f>
        <v/>
      </c>
      <c r="F3094" s="25"/>
      <c r="G3094" s="25"/>
      <c r="H3094" s="25"/>
      <c r="I3094" s="25"/>
      <c r="J3094" s="25"/>
      <c r="K3094">
        <f t="shared" si="144"/>
        <v>0</v>
      </c>
      <c r="L3094">
        <f t="shared" si="145"/>
        <v>0</v>
      </c>
      <c r="M3094">
        <f t="shared" si="146"/>
        <v>0</v>
      </c>
      <c r="N3094" t="str" cm="1">
        <f t="array" aca="1" ref="N3094" ca="1">MID(CELL("názevsouboru"), FIND("[", CELL("názevsouboru")) + 1, FIND("]", CELL("názevsouboru")) - 1-FIND("[", CELL("názevsouboru")))</f>
        <v>Šablona pro vložení EMDN do ÚK VZP – ZP_SOU_v2.xlsx</v>
      </c>
    </row>
    <row r="3095" spans="1:14" ht="30" customHeight="1" x14ac:dyDescent="0.25">
      <c r="A3095" s="4">
        <v>3085</v>
      </c>
      <c r="B3095" s="26"/>
      <c r="C3095" s="30" t="str">
        <f>IF(B3095="","",IFERROR(VLOOKUP(B3095,číselník!$A:$D,2,0),"KÓD NENALEZEN V ČÍSELNÍKU"))</f>
        <v/>
      </c>
      <c r="D3095" s="31" t="str">
        <f>IF(B3095="","",IFERROR(VLOOKUP('ÚHRADOVÝ KATALOG VZP - ZP'!B3095,číselník!$A:$D,3,0),"KÓD NENALEZEN V ČÍSELNÍKU"))</f>
        <v/>
      </c>
      <c r="E3095" s="31" t="str">
        <f>IF(B3095="","",IFERROR(VLOOKUP(B3095,číselník!$A:$D,4,0),"KÓD NENALEZEN V ČÍSELNÍKU"))</f>
        <v/>
      </c>
      <c r="F3095" s="25"/>
      <c r="G3095" s="25"/>
      <c r="H3095" s="25"/>
      <c r="I3095" s="25"/>
      <c r="J3095" s="25"/>
      <c r="K3095">
        <f t="shared" si="144"/>
        <v>0</v>
      </c>
      <c r="L3095">
        <f t="shared" si="145"/>
        <v>0</v>
      </c>
      <c r="M3095">
        <f t="shared" si="146"/>
        <v>0</v>
      </c>
      <c r="N3095" t="str" cm="1">
        <f t="array" aca="1" ref="N3095" ca="1">MID(CELL("názevsouboru"), FIND("[", CELL("názevsouboru")) + 1, FIND("]", CELL("názevsouboru")) - 1-FIND("[", CELL("názevsouboru")))</f>
        <v>Šablona pro vložení EMDN do ÚK VZP – ZP_SOU_v2.xlsx</v>
      </c>
    </row>
    <row r="3096" spans="1:14" ht="30" customHeight="1" x14ac:dyDescent="0.25">
      <c r="A3096" s="4">
        <v>3086</v>
      </c>
      <c r="B3096" s="26"/>
      <c r="C3096" s="30" t="str">
        <f>IF(B3096="","",IFERROR(VLOOKUP(B3096,číselník!$A:$D,2,0),"KÓD NENALEZEN V ČÍSELNÍKU"))</f>
        <v/>
      </c>
      <c r="D3096" s="31" t="str">
        <f>IF(B3096="","",IFERROR(VLOOKUP('ÚHRADOVÝ KATALOG VZP - ZP'!B3096,číselník!$A:$D,3,0),"KÓD NENALEZEN V ČÍSELNÍKU"))</f>
        <v/>
      </c>
      <c r="E3096" s="31" t="str">
        <f>IF(B3096="","",IFERROR(VLOOKUP(B3096,číselník!$A:$D,4,0),"KÓD NENALEZEN V ČÍSELNÍKU"))</f>
        <v/>
      </c>
      <c r="F3096" s="25"/>
      <c r="G3096" s="25"/>
      <c r="H3096" s="25"/>
      <c r="I3096" s="25"/>
      <c r="J3096" s="25"/>
      <c r="K3096">
        <f t="shared" si="144"/>
        <v>0</v>
      </c>
      <c r="L3096">
        <f t="shared" si="145"/>
        <v>0</v>
      </c>
      <c r="M3096">
        <f t="shared" si="146"/>
        <v>0</v>
      </c>
      <c r="N3096" t="str" cm="1">
        <f t="array" aca="1" ref="N3096" ca="1">MID(CELL("názevsouboru"), FIND("[", CELL("názevsouboru")) + 1, FIND("]", CELL("názevsouboru")) - 1-FIND("[", CELL("názevsouboru")))</f>
        <v>Šablona pro vložení EMDN do ÚK VZP – ZP_SOU_v2.xlsx</v>
      </c>
    </row>
    <row r="3097" spans="1:14" ht="30" customHeight="1" x14ac:dyDescent="0.25">
      <c r="A3097" s="4">
        <v>3087</v>
      </c>
      <c r="B3097" s="26"/>
      <c r="C3097" s="30" t="str">
        <f>IF(B3097="","",IFERROR(VLOOKUP(B3097,číselník!$A:$D,2,0),"KÓD NENALEZEN V ČÍSELNÍKU"))</f>
        <v/>
      </c>
      <c r="D3097" s="31" t="str">
        <f>IF(B3097="","",IFERROR(VLOOKUP('ÚHRADOVÝ KATALOG VZP - ZP'!B3097,číselník!$A:$D,3,0),"KÓD NENALEZEN V ČÍSELNÍKU"))</f>
        <v/>
      </c>
      <c r="E3097" s="31" t="str">
        <f>IF(B3097="","",IFERROR(VLOOKUP(B3097,číselník!$A:$D,4,0),"KÓD NENALEZEN V ČÍSELNÍKU"))</f>
        <v/>
      </c>
      <c r="F3097" s="25"/>
      <c r="G3097" s="25"/>
      <c r="H3097" s="25"/>
      <c r="I3097" s="25"/>
      <c r="J3097" s="25"/>
      <c r="K3097">
        <f t="shared" si="144"/>
        <v>0</v>
      </c>
      <c r="L3097">
        <f t="shared" si="145"/>
        <v>0</v>
      </c>
      <c r="M3097">
        <f t="shared" si="146"/>
        <v>0</v>
      </c>
      <c r="N3097" t="str" cm="1">
        <f t="array" aca="1" ref="N3097" ca="1">MID(CELL("názevsouboru"), FIND("[", CELL("názevsouboru")) + 1, FIND("]", CELL("názevsouboru")) - 1-FIND("[", CELL("názevsouboru")))</f>
        <v>Šablona pro vložení EMDN do ÚK VZP – ZP_SOU_v2.xlsx</v>
      </c>
    </row>
    <row r="3098" spans="1:14" ht="30" customHeight="1" x14ac:dyDescent="0.25">
      <c r="A3098" s="4">
        <v>3088</v>
      </c>
      <c r="B3098" s="26"/>
      <c r="C3098" s="30" t="str">
        <f>IF(B3098="","",IFERROR(VLOOKUP(B3098,číselník!$A:$D,2,0),"KÓD NENALEZEN V ČÍSELNÍKU"))</f>
        <v/>
      </c>
      <c r="D3098" s="31" t="str">
        <f>IF(B3098="","",IFERROR(VLOOKUP('ÚHRADOVÝ KATALOG VZP - ZP'!B3098,číselník!$A:$D,3,0),"KÓD NENALEZEN V ČÍSELNÍKU"))</f>
        <v/>
      </c>
      <c r="E3098" s="31" t="str">
        <f>IF(B3098="","",IFERROR(VLOOKUP(B3098,číselník!$A:$D,4,0),"KÓD NENALEZEN V ČÍSELNÍKU"))</f>
        <v/>
      </c>
      <c r="F3098" s="25"/>
      <c r="G3098" s="25"/>
      <c r="H3098" s="25"/>
      <c r="I3098" s="25"/>
      <c r="J3098" s="25"/>
      <c r="K3098">
        <f t="shared" si="144"/>
        <v>0</v>
      </c>
      <c r="L3098">
        <f t="shared" si="145"/>
        <v>0</v>
      </c>
      <c r="M3098">
        <f t="shared" si="146"/>
        <v>0</v>
      </c>
      <c r="N3098" t="str" cm="1">
        <f t="array" aca="1" ref="N3098" ca="1">MID(CELL("názevsouboru"), FIND("[", CELL("názevsouboru")) + 1, FIND("]", CELL("názevsouboru")) - 1-FIND("[", CELL("názevsouboru")))</f>
        <v>Šablona pro vložení EMDN do ÚK VZP – ZP_SOU_v2.xlsx</v>
      </c>
    </row>
    <row r="3099" spans="1:14" ht="30" customHeight="1" x14ac:dyDescent="0.25">
      <c r="A3099" s="4">
        <v>3089</v>
      </c>
      <c r="B3099" s="26"/>
      <c r="C3099" s="30" t="str">
        <f>IF(B3099="","",IFERROR(VLOOKUP(B3099,číselník!$A:$D,2,0),"KÓD NENALEZEN V ČÍSELNÍKU"))</f>
        <v/>
      </c>
      <c r="D3099" s="31" t="str">
        <f>IF(B3099="","",IFERROR(VLOOKUP('ÚHRADOVÝ KATALOG VZP - ZP'!B3099,číselník!$A:$D,3,0),"KÓD NENALEZEN V ČÍSELNÍKU"))</f>
        <v/>
      </c>
      <c r="E3099" s="31" t="str">
        <f>IF(B3099="","",IFERROR(VLOOKUP(B3099,číselník!$A:$D,4,0),"KÓD NENALEZEN V ČÍSELNÍKU"))</f>
        <v/>
      </c>
      <c r="F3099" s="25"/>
      <c r="G3099" s="25"/>
      <c r="H3099" s="25"/>
      <c r="I3099" s="25"/>
      <c r="J3099" s="25"/>
      <c r="K3099">
        <f t="shared" si="144"/>
        <v>0</v>
      </c>
      <c r="L3099">
        <f t="shared" si="145"/>
        <v>0</v>
      </c>
      <c r="M3099">
        <f t="shared" si="146"/>
        <v>0</v>
      </c>
      <c r="N3099" t="str" cm="1">
        <f t="array" aca="1" ref="N3099" ca="1">MID(CELL("názevsouboru"), FIND("[", CELL("názevsouboru")) + 1, FIND("]", CELL("názevsouboru")) - 1-FIND("[", CELL("názevsouboru")))</f>
        <v>Šablona pro vložení EMDN do ÚK VZP – ZP_SOU_v2.xlsx</v>
      </c>
    </row>
    <row r="3100" spans="1:14" ht="30" customHeight="1" x14ac:dyDescent="0.25">
      <c r="A3100" s="4">
        <v>3090</v>
      </c>
      <c r="B3100" s="26"/>
      <c r="C3100" s="30" t="str">
        <f>IF(B3100="","",IFERROR(VLOOKUP(B3100,číselník!$A:$D,2,0),"KÓD NENALEZEN V ČÍSELNÍKU"))</f>
        <v/>
      </c>
      <c r="D3100" s="31" t="str">
        <f>IF(B3100="","",IFERROR(VLOOKUP('ÚHRADOVÝ KATALOG VZP - ZP'!B3100,číselník!$A:$D,3,0),"KÓD NENALEZEN V ČÍSELNÍKU"))</f>
        <v/>
      </c>
      <c r="E3100" s="31" t="str">
        <f>IF(B3100="","",IFERROR(VLOOKUP(B3100,číselník!$A:$D,4,0),"KÓD NENALEZEN V ČÍSELNÍKU"))</f>
        <v/>
      </c>
      <c r="F3100" s="25"/>
      <c r="G3100" s="25"/>
      <c r="H3100" s="25"/>
      <c r="I3100" s="25"/>
      <c r="J3100" s="25"/>
      <c r="K3100">
        <f t="shared" si="144"/>
        <v>0</v>
      </c>
      <c r="L3100">
        <f t="shared" si="145"/>
        <v>0</v>
      </c>
      <c r="M3100">
        <f t="shared" si="146"/>
        <v>0</v>
      </c>
      <c r="N3100" t="str" cm="1">
        <f t="array" aca="1" ref="N3100" ca="1">MID(CELL("názevsouboru"), FIND("[", CELL("názevsouboru")) + 1, FIND("]", CELL("názevsouboru")) - 1-FIND("[", CELL("názevsouboru")))</f>
        <v>Šablona pro vložení EMDN do ÚK VZP – ZP_SOU_v2.xlsx</v>
      </c>
    </row>
    <row r="3101" spans="1:14" ht="30" customHeight="1" x14ac:dyDescent="0.25">
      <c r="A3101" s="4">
        <v>3091</v>
      </c>
      <c r="B3101" s="26"/>
      <c r="C3101" s="30" t="str">
        <f>IF(B3101="","",IFERROR(VLOOKUP(B3101,číselník!$A:$D,2,0),"KÓD NENALEZEN V ČÍSELNÍKU"))</f>
        <v/>
      </c>
      <c r="D3101" s="31" t="str">
        <f>IF(B3101="","",IFERROR(VLOOKUP('ÚHRADOVÝ KATALOG VZP - ZP'!B3101,číselník!$A:$D,3,0),"KÓD NENALEZEN V ČÍSELNÍKU"))</f>
        <v/>
      </c>
      <c r="E3101" s="31" t="str">
        <f>IF(B3101="","",IFERROR(VLOOKUP(B3101,číselník!$A:$D,4,0),"KÓD NENALEZEN V ČÍSELNÍKU"))</f>
        <v/>
      </c>
      <c r="F3101" s="25"/>
      <c r="G3101" s="25"/>
      <c r="H3101" s="25"/>
      <c r="I3101" s="25"/>
      <c r="J3101" s="25"/>
      <c r="K3101">
        <f t="shared" si="144"/>
        <v>0</v>
      </c>
      <c r="L3101">
        <f t="shared" si="145"/>
        <v>0</v>
      </c>
      <c r="M3101">
        <f t="shared" si="146"/>
        <v>0</v>
      </c>
      <c r="N3101" t="str" cm="1">
        <f t="array" aca="1" ref="N3101" ca="1">MID(CELL("názevsouboru"), FIND("[", CELL("názevsouboru")) + 1, FIND("]", CELL("názevsouboru")) - 1-FIND("[", CELL("názevsouboru")))</f>
        <v>Šablona pro vložení EMDN do ÚK VZP – ZP_SOU_v2.xlsx</v>
      </c>
    </row>
    <row r="3102" spans="1:14" ht="30" customHeight="1" x14ac:dyDescent="0.25">
      <c r="A3102" s="4">
        <v>3092</v>
      </c>
      <c r="B3102" s="26"/>
      <c r="C3102" s="30" t="str">
        <f>IF(B3102="","",IFERROR(VLOOKUP(B3102,číselník!$A:$D,2,0),"KÓD NENALEZEN V ČÍSELNÍKU"))</f>
        <v/>
      </c>
      <c r="D3102" s="31" t="str">
        <f>IF(B3102="","",IFERROR(VLOOKUP('ÚHRADOVÝ KATALOG VZP - ZP'!B3102,číselník!$A:$D,3,0),"KÓD NENALEZEN V ČÍSELNÍKU"))</f>
        <v/>
      </c>
      <c r="E3102" s="31" t="str">
        <f>IF(B3102="","",IFERROR(VLOOKUP(B3102,číselník!$A:$D,4,0),"KÓD NENALEZEN V ČÍSELNÍKU"))</f>
        <v/>
      </c>
      <c r="F3102" s="25"/>
      <c r="G3102" s="25"/>
      <c r="H3102" s="25"/>
      <c r="I3102" s="25"/>
      <c r="J3102" s="25"/>
      <c r="K3102">
        <f t="shared" si="144"/>
        <v>0</v>
      </c>
      <c r="L3102">
        <f t="shared" si="145"/>
        <v>0</v>
      </c>
      <c r="M3102">
        <f t="shared" si="146"/>
        <v>0</v>
      </c>
      <c r="N3102" t="str" cm="1">
        <f t="array" aca="1" ref="N3102" ca="1">MID(CELL("názevsouboru"), FIND("[", CELL("názevsouboru")) + 1, FIND("]", CELL("názevsouboru")) - 1-FIND("[", CELL("názevsouboru")))</f>
        <v>Šablona pro vložení EMDN do ÚK VZP – ZP_SOU_v2.xlsx</v>
      </c>
    </row>
    <row r="3103" spans="1:14" ht="30" customHeight="1" x14ac:dyDescent="0.25">
      <c r="A3103" s="4">
        <v>3093</v>
      </c>
      <c r="B3103" s="26"/>
      <c r="C3103" s="30" t="str">
        <f>IF(B3103="","",IFERROR(VLOOKUP(B3103,číselník!$A:$D,2,0),"KÓD NENALEZEN V ČÍSELNÍKU"))</f>
        <v/>
      </c>
      <c r="D3103" s="31" t="str">
        <f>IF(B3103="","",IFERROR(VLOOKUP('ÚHRADOVÝ KATALOG VZP - ZP'!B3103,číselník!$A:$D,3,0),"KÓD NENALEZEN V ČÍSELNÍKU"))</f>
        <v/>
      </c>
      <c r="E3103" s="31" t="str">
        <f>IF(B3103="","",IFERROR(VLOOKUP(B3103,číselník!$A:$D,4,0),"KÓD NENALEZEN V ČÍSELNÍKU"))</f>
        <v/>
      </c>
      <c r="F3103" s="25"/>
      <c r="G3103" s="25"/>
      <c r="H3103" s="25"/>
      <c r="I3103" s="25"/>
      <c r="J3103" s="25"/>
      <c r="K3103">
        <f t="shared" si="144"/>
        <v>0</v>
      </c>
      <c r="L3103">
        <f t="shared" si="145"/>
        <v>0</v>
      </c>
      <c r="M3103">
        <f t="shared" si="146"/>
        <v>0</v>
      </c>
      <c r="N3103" t="str" cm="1">
        <f t="array" aca="1" ref="N3103" ca="1">MID(CELL("názevsouboru"), FIND("[", CELL("názevsouboru")) + 1, FIND("]", CELL("názevsouboru")) - 1-FIND("[", CELL("názevsouboru")))</f>
        <v>Šablona pro vložení EMDN do ÚK VZP – ZP_SOU_v2.xlsx</v>
      </c>
    </row>
    <row r="3104" spans="1:14" ht="30" customHeight="1" x14ac:dyDescent="0.25">
      <c r="A3104" s="4">
        <v>3094</v>
      </c>
      <c r="B3104" s="26"/>
      <c r="C3104" s="30" t="str">
        <f>IF(B3104="","",IFERROR(VLOOKUP(B3104,číselník!$A:$D,2,0),"KÓD NENALEZEN V ČÍSELNÍKU"))</f>
        <v/>
      </c>
      <c r="D3104" s="31" t="str">
        <f>IF(B3104="","",IFERROR(VLOOKUP('ÚHRADOVÝ KATALOG VZP - ZP'!B3104,číselník!$A:$D,3,0),"KÓD NENALEZEN V ČÍSELNÍKU"))</f>
        <v/>
      </c>
      <c r="E3104" s="31" t="str">
        <f>IF(B3104="","",IFERROR(VLOOKUP(B3104,číselník!$A:$D,4,0),"KÓD NENALEZEN V ČÍSELNÍKU"))</f>
        <v/>
      </c>
      <c r="F3104" s="25"/>
      <c r="G3104" s="25"/>
      <c r="H3104" s="25"/>
      <c r="I3104" s="25"/>
      <c r="J3104" s="25"/>
      <c r="K3104">
        <f t="shared" si="144"/>
        <v>0</v>
      </c>
      <c r="L3104">
        <f t="shared" si="145"/>
        <v>0</v>
      </c>
      <c r="M3104">
        <f t="shared" si="146"/>
        <v>0</v>
      </c>
      <c r="N3104" t="str" cm="1">
        <f t="array" aca="1" ref="N3104" ca="1">MID(CELL("názevsouboru"), FIND("[", CELL("názevsouboru")) + 1, FIND("]", CELL("názevsouboru")) - 1-FIND("[", CELL("názevsouboru")))</f>
        <v>Šablona pro vložení EMDN do ÚK VZP – ZP_SOU_v2.xlsx</v>
      </c>
    </row>
    <row r="3105" spans="1:14" ht="30" customHeight="1" x14ac:dyDescent="0.25">
      <c r="A3105" s="4">
        <v>3095</v>
      </c>
      <c r="B3105" s="26"/>
      <c r="C3105" s="30" t="str">
        <f>IF(B3105="","",IFERROR(VLOOKUP(B3105,číselník!$A:$D,2,0),"KÓD NENALEZEN V ČÍSELNÍKU"))</f>
        <v/>
      </c>
      <c r="D3105" s="31" t="str">
        <f>IF(B3105="","",IFERROR(VLOOKUP('ÚHRADOVÝ KATALOG VZP - ZP'!B3105,číselník!$A:$D,3,0),"KÓD NENALEZEN V ČÍSELNÍKU"))</f>
        <v/>
      </c>
      <c r="E3105" s="31" t="str">
        <f>IF(B3105="","",IFERROR(VLOOKUP(B3105,číselník!$A:$D,4,0),"KÓD NENALEZEN V ČÍSELNÍKU"))</f>
        <v/>
      </c>
      <c r="F3105" s="25"/>
      <c r="G3105" s="25"/>
      <c r="H3105" s="25"/>
      <c r="I3105" s="25"/>
      <c r="J3105" s="25"/>
      <c r="K3105">
        <f t="shared" si="144"/>
        <v>0</v>
      </c>
      <c r="L3105">
        <f t="shared" si="145"/>
        <v>0</v>
      </c>
      <c r="M3105">
        <f t="shared" si="146"/>
        <v>0</v>
      </c>
      <c r="N3105" t="str" cm="1">
        <f t="array" aca="1" ref="N3105" ca="1">MID(CELL("názevsouboru"), FIND("[", CELL("názevsouboru")) + 1, FIND("]", CELL("názevsouboru")) - 1-FIND("[", CELL("názevsouboru")))</f>
        <v>Šablona pro vložení EMDN do ÚK VZP – ZP_SOU_v2.xlsx</v>
      </c>
    </row>
    <row r="3106" spans="1:14" ht="30" customHeight="1" x14ac:dyDescent="0.25">
      <c r="A3106" s="4">
        <v>3096</v>
      </c>
      <c r="B3106" s="26"/>
      <c r="C3106" s="30" t="str">
        <f>IF(B3106="","",IFERROR(VLOOKUP(B3106,číselník!$A:$D,2,0),"KÓD NENALEZEN V ČÍSELNÍKU"))</f>
        <v/>
      </c>
      <c r="D3106" s="31" t="str">
        <f>IF(B3106="","",IFERROR(VLOOKUP('ÚHRADOVÝ KATALOG VZP - ZP'!B3106,číselník!$A:$D,3,0),"KÓD NENALEZEN V ČÍSELNÍKU"))</f>
        <v/>
      </c>
      <c r="E3106" s="31" t="str">
        <f>IF(B3106="","",IFERROR(VLOOKUP(B3106,číselník!$A:$D,4,0),"KÓD NENALEZEN V ČÍSELNÍKU"))</f>
        <v/>
      </c>
      <c r="F3106" s="25"/>
      <c r="G3106" s="25"/>
      <c r="H3106" s="25"/>
      <c r="I3106" s="25"/>
      <c r="J3106" s="25"/>
      <c r="K3106">
        <f t="shared" si="144"/>
        <v>0</v>
      </c>
      <c r="L3106">
        <f t="shared" si="145"/>
        <v>0</v>
      </c>
      <c r="M3106">
        <f t="shared" si="146"/>
        <v>0</v>
      </c>
      <c r="N3106" t="str" cm="1">
        <f t="array" aca="1" ref="N3106" ca="1">MID(CELL("názevsouboru"), FIND("[", CELL("názevsouboru")) + 1, FIND("]", CELL("názevsouboru")) - 1-FIND("[", CELL("názevsouboru")))</f>
        <v>Šablona pro vložení EMDN do ÚK VZP – ZP_SOU_v2.xlsx</v>
      </c>
    </row>
    <row r="3107" spans="1:14" ht="30" customHeight="1" x14ac:dyDescent="0.25">
      <c r="A3107" s="4">
        <v>3097</v>
      </c>
      <c r="B3107" s="26"/>
      <c r="C3107" s="30" t="str">
        <f>IF(B3107="","",IFERROR(VLOOKUP(B3107,číselník!$A:$D,2,0),"KÓD NENALEZEN V ČÍSELNÍKU"))</f>
        <v/>
      </c>
      <c r="D3107" s="31" t="str">
        <f>IF(B3107="","",IFERROR(VLOOKUP('ÚHRADOVÝ KATALOG VZP - ZP'!B3107,číselník!$A:$D,3,0),"KÓD NENALEZEN V ČÍSELNÍKU"))</f>
        <v/>
      </c>
      <c r="E3107" s="31" t="str">
        <f>IF(B3107="","",IFERROR(VLOOKUP(B3107,číselník!$A:$D,4,0),"KÓD NENALEZEN V ČÍSELNÍKU"))</f>
        <v/>
      </c>
      <c r="F3107" s="25"/>
      <c r="G3107" s="25"/>
      <c r="H3107" s="25"/>
      <c r="I3107" s="25"/>
      <c r="J3107" s="25"/>
      <c r="K3107">
        <f t="shared" si="144"/>
        <v>0</v>
      </c>
      <c r="L3107">
        <f t="shared" si="145"/>
        <v>0</v>
      </c>
      <c r="M3107">
        <f t="shared" si="146"/>
        <v>0</v>
      </c>
      <c r="N3107" t="str" cm="1">
        <f t="array" aca="1" ref="N3107" ca="1">MID(CELL("názevsouboru"), FIND("[", CELL("názevsouboru")) + 1, FIND("]", CELL("názevsouboru")) - 1-FIND("[", CELL("názevsouboru")))</f>
        <v>Šablona pro vložení EMDN do ÚK VZP – ZP_SOU_v2.xlsx</v>
      </c>
    </row>
    <row r="3108" spans="1:14" ht="30" customHeight="1" x14ac:dyDescent="0.25">
      <c r="A3108" s="4">
        <v>3098</v>
      </c>
      <c r="B3108" s="26"/>
      <c r="C3108" s="30" t="str">
        <f>IF(B3108="","",IFERROR(VLOOKUP(B3108,číselník!$A:$D,2,0),"KÓD NENALEZEN V ČÍSELNÍKU"))</f>
        <v/>
      </c>
      <c r="D3108" s="31" t="str">
        <f>IF(B3108="","",IFERROR(VLOOKUP('ÚHRADOVÝ KATALOG VZP - ZP'!B3108,číselník!$A:$D,3,0),"KÓD NENALEZEN V ČÍSELNÍKU"))</f>
        <v/>
      </c>
      <c r="E3108" s="31" t="str">
        <f>IF(B3108="","",IFERROR(VLOOKUP(B3108,číselník!$A:$D,4,0),"KÓD NENALEZEN V ČÍSELNÍKU"))</f>
        <v/>
      </c>
      <c r="F3108" s="25"/>
      <c r="G3108" s="25"/>
      <c r="H3108" s="25"/>
      <c r="I3108" s="25"/>
      <c r="J3108" s="25"/>
      <c r="K3108">
        <f t="shared" si="144"/>
        <v>0</v>
      </c>
      <c r="L3108">
        <f t="shared" si="145"/>
        <v>0</v>
      </c>
      <c r="M3108">
        <f t="shared" si="146"/>
        <v>0</v>
      </c>
      <c r="N3108" t="str" cm="1">
        <f t="array" aca="1" ref="N3108" ca="1">MID(CELL("názevsouboru"), FIND("[", CELL("názevsouboru")) + 1, FIND("]", CELL("názevsouboru")) - 1-FIND("[", CELL("názevsouboru")))</f>
        <v>Šablona pro vložení EMDN do ÚK VZP – ZP_SOU_v2.xlsx</v>
      </c>
    </row>
    <row r="3109" spans="1:14" ht="30" customHeight="1" x14ac:dyDescent="0.25">
      <c r="A3109" s="4">
        <v>3099</v>
      </c>
      <c r="B3109" s="26"/>
      <c r="C3109" s="30" t="str">
        <f>IF(B3109="","",IFERROR(VLOOKUP(B3109,číselník!$A:$D,2,0),"KÓD NENALEZEN V ČÍSELNÍKU"))</f>
        <v/>
      </c>
      <c r="D3109" s="31" t="str">
        <f>IF(B3109="","",IFERROR(VLOOKUP('ÚHRADOVÝ KATALOG VZP - ZP'!B3109,číselník!$A:$D,3,0),"KÓD NENALEZEN V ČÍSELNÍKU"))</f>
        <v/>
      </c>
      <c r="E3109" s="31" t="str">
        <f>IF(B3109="","",IFERROR(VLOOKUP(B3109,číselník!$A:$D,4,0),"KÓD NENALEZEN V ČÍSELNÍKU"))</f>
        <v/>
      </c>
      <c r="F3109" s="25"/>
      <c r="G3109" s="25"/>
      <c r="H3109" s="25"/>
      <c r="I3109" s="25"/>
      <c r="J3109" s="25"/>
      <c r="K3109">
        <f t="shared" si="144"/>
        <v>0</v>
      </c>
      <c r="L3109">
        <f t="shared" si="145"/>
        <v>0</v>
      </c>
      <c r="M3109">
        <f t="shared" si="146"/>
        <v>0</v>
      </c>
      <c r="N3109" t="str" cm="1">
        <f t="array" aca="1" ref="N3109" ca="1">MID(CELL("názevsouboru"), FIND("[", CELL("názevsouboru")) + 1, FIND("]", CELL("názevsouboru")) - 1-FIND("[", CELL("názevsouboru")))</f>
        <v>Šablona pro vložení EMDN do ÚK VZP – ZP_SOU_v2.xlsx</v>
      </c>
    </row>
    <row r="3110" spans="1:14" ht="30" customHeight="1" x14ac:dyDescent="0.25">
      <c r="A3110" s="4">
        <v>3100</v>
      </c>
      <c r="B3110" s="26"/>
      <c r="C3110" s="30" t="str">
        <f>IF(B3110="","",IFERROR(VLOOKUP(B3110,číselník!$A:$D,2,0),"KÓD NENALEZEN V ČÍSELNÍKU"))</f>
        <v/>
      </c>
      <c r="D3110" s="31" t="str">
        <f>IF(B3110="","",IFERROR(VLOOKUP('ÚHRADOVÝ KATALOG VZP - ZP'!B3110,číselník!$A:$D,3,0),"KÓD NENALEZEN V ČÍSELNÍKU"))</f>
        <v/>
      </c>
      <c r="E3110" s="31" t="str">
        <f>IF(B3110="","",IFERROR(VLOOKUP(B3110,číselník!$A:$D,4,0),"KÓD NENALEZEN V ČÍSELNÍKU"))</f>
        <v/>
      </c>
      <c r="F3110" s="25"/>
      <c r="G3110" s="25"/>
      <c r="H3110" s="25"/>
      <c r="I3110" s="25"/>
      <c r="J3110" s="25"/>
      <c r="K3110">
        <f t="shared" si="144"/>
        <v>0</v>
      </c>
      <c r="L3110">
        <f t="shared" si="145"/>
        <v>0</v>
      </c>
      <c r="M3110">
        <f t="shared" si="146"/>
        <v>0</v>
      </c>
      <c r="N3110" t="str" cm="1">
        <f t="array" aca="1" ref="N3110" ca="1">MID(CELL("názevsouboru"), FIND("[", CELL("názevsouboru")) + 1, FIND("]", CELL("názevsouboru")) - 1-FIND("[", CELL("názevsouboru")))</f>
        <v>Šablona pro vložení EMDN do ÚK VZP – ZP_SOU_v2.xlsx</v>
      </c>
    </row>
    <row r="3111" spans="1:14" ht="30" customHeight="1" x14ac:dyDescent="0.25">
      <c r="A3111" s="4">
        <v>3101</v>
      </c>
      <c r="B3111" s="26"/>
      <c r="C3111" s="30" t="str">
        <f>IF(B3111="","",IFERROR(VLOOKUP(B3111,číselník!$A:$D,2,0),"KÓD NENALEZEN V ČÍSELNÍKU"))</f>
        <v/>
      </c>
      <c r="D3111" s="31" t="str">
        <f>IF(B3111="","",IFERROR(VLOOKUP('ÚHRADOVÝ KATALOG VZP - ZP'!B3111,číselník!$A:$D,3,0),"KÓD NENALEZEN V ČÍSELNÍKU"))</f>
        <v/>
      </c>
      <c r="E3111" s="31" t="str">
        <f>IF(B3111="","",IFERROR(VLOOKUP(B3111,číselník!$A:$D,4,0),"KÓD NENALEZEN V ČÍSELNÍKU"))</f>
        <v/>
      </c>
      <c r="F3111" s="25"/>
      <c r="G3111" s="25"/>
      <c r="H3111" s="25"/>
      <c r="I3111" s="25"/>
      <c r="J3111" s="25"/>
      <c r="K3111">
        <f t="shared" si="144"/>
        <v>0</v>
      </c>
      <c r="L3111">
        <f t="shared" si="145"/>
        <v>0</v>
      </c>
      <c r="M3111">
        <f t="shared" si="146"/>
        <v>0</v>
      </c>
      <c r="N3111" t="str" cm="1">
        <f t="array" aca="1" ref="N3111" ca="1">MID(CELL("názevsouboru"), FIND("[", CELL("názevsouboru")) + 1, FIND("]", CELL("názevsouboru")) - 1-FIND("[", CELL("názevsouboru")))</f>
        <v>Šablona pro vložení EMDN do ÚK VZP – ZP_SOU_v2.xlsx</v>
      </c>
    </row>
    <row r="3112" spans="1:14" ht="30" customHeight="1" x14ac:dyDescent="0.25">
      <c r="A3112" s="4">
        <v>3102</v>
      </c>
      <c r="B3112" s="26"/>
      <c r="C3112" s="30" t="str">
        <f>IF(B3112="","",IFERROR(VLOOKUP(B3112,číselník!$A:$D,2,0),"KÓD NENALEZEN V ČÍSELNÍKU"))</f>
        <v/>
      </c>
      <c r="D3112" s="31" t="str">
        <f>IF(B3112="","",IFERROR(VLOOKUP('ÚHRADOVÝ KATALOG VZP - ZP'!B3112,číselník!$A:$D,3,0),"KÓD NENALEZEN V ČÍSELNÍKU"))</f>
        <v/>
      </c>
      <c r="E3112" s="31" t="str">
        <f>IF(B3112="","",IFERROR(VLOOKUP(B3112,číselník!$A:$D,4,0),"KÓD NENALEZEN V ČÍSELNÍKU"))</f>
        <v/>
      </c>
      <c r="F3112" s="25"/>
      <c r="G3112" s="25"/>
      <c r="H3112" s="25"/>
      <c r="I3112" s="25"/>
      <c r="J3112" s="25"/>
      <c r="K3112">
        <f t="shared" si="144"/>
        <v>0</v>
      </c>
      <c r="L3112">
        <f t="shared" si="145"/>
        <v>0</v>
      </c>
      <c r="M3112">
        <f t="shared" si="146"/>
        <v>0</v>
      </c>
      <c r="N3112" t="str" cm="1">
        <f t="array" aca="1" ref="N3112" ca="1">MID(CELL("názevsouboru"), FIND("[", CELL("názevsouboru")) + 1, FIND("]", CELL("názevsouboru")) - 1-FIND("[", CELL("názevsouboru")))</f>
        <v>Šablona pro vložení EMDN do ÚK VZP – ZP_SOU_v2.xlsx</v>
      </c>
    </row>
    <row r="3113" spans="1:14" ht="30" customHeight="1" x14ac:dyDescent="0.25">
      <c r="A3113" s="4">
        <v>3103</v>
      </c>
      <c r="B3113" s="26"/>
      <c r="C3113" s="30" t="str">
        <f>IF(B3113="","",IFERROR(VLOOKUP(B3113,číselník!$A:$D,2,0),"KÓD NENALEZEN V ČÍSELNÍKU"))</f>
        <v/>
      </c>
      <c r="D3113" s="31" t="str">
        <f>IF(B3113="","",IFERROR(VLOOKUP('ÚHRADOVÝ KATALOG VZP - ZP'!B3113,číselník!$A:$D,3,0),"KÓD NENALEZEN V ČÍSELNÍKU"))</f>
        <v/>
      </c>
      <c r="E3113" s="31" t="str">
        <f>IF(B3113="","",IFERROR(VLOOKUP(B3113,číselník!$A:$D,4,0),"KÓD NENALEZEN V ČÍSELNÍKU"))</f>
        <v/>
      </c>
      <c r="F3113" s="25"/>
      <c r="G3113" s="25"/>
      <c r="H3113" s="25"/>
      <c r="I3113" s="25"/>
      <c r="J3113" s="25"/>
      <c r="K3113">
        <f t="shared" si="144"/>
        <v>0</v>
      </c>
      <c r="L3113">
        <f t="shared" si="145"/>
        <v>0</v>
      </c>
      <c r="M3113">
        <f t="shared" si="146"/>
        <v>0</v>
      </c>
      <c r="N3113" t="str" cm="1">
        <f t="array" aca="1" ref="N3113" ca="1">MID(CELL("názevsouboru"), FIND("[", CELL("názevsouboru")) + 1, FIND("]", CELL("názevsouboru")) - 1-FIND("[", CELL("názevsouboru")))</f>
        <v>Šablona pro vložení EMDN do ÚK VZP – ZP_SOU_v2.xlsx</v>
      </c>
    </row>
    <row r="3114" spans="1:14" ht="30" customHeight="1" x14ac:dyDescent="0.25">
      <c r="A3114" s="4">
        <v>3104</v>
      </c>
      <c r="B3114" s="26"/>
      <c r="C3114" s="30" t="str">
        <f>IF(B3114="","",IFERROR(VLOOKUP(B3114,číselník!$A:$D,2,0),"KÓD NENALEZEN V ČÍSELNÍKU"))</f>
        <v/>
      </c>
      <c r="D3114" s="31" t="str">
        <f>IF(B3114="","",IFERROR(VLOOKUP('ÚHRADOVÝ KATALOG VZP - ZP'!B3114,číselník!$A:$D,3,0),"KÓD NENALEZEN V ČÍSELNÍKU"))</f>
        <v/>
      </c>
      <c r="E3114" s="31" t="str">
        <f>IF(B3114="","",IFERROR(VLOOKUP(B3114,číselník!$A:$D,4,0),"KÓD NENALEZEN V ČÍSELNÍKU"))</f>
        <v/>
      </c>
      <c r="F3114" s="25"/>
      <c r="G3114" s="25"/>
      <c r="H3114" s="25"/>
      <c r="I3114" s="25"/>
      <c r="J3114" s="25"/>
      <c r="K3114">
        <f t="shared" si="144"/>
        <v>0</v>
      </c>
      <c r="L3114">
        <f t="shared" si="145"/>
        <v>0</v>
      </c>
      <c r="M3114">
        <f t="shared" si="146"/>
        <v>0</v>
      </c>
      <c r="N3114" t="str" cm="1">
        <f t="array" aca="1" ref="N3114" ca="1">MID(CELL("názevsouboru"), FIND("[", CELL("názevsouboru")) + 1, FIND("]", CELL("názevsouboru")) - 1-FIND("[", CELL("názevsouboru")))</f>
        <v>Šablona pro vložení EMDN do ÚK VZP – ZP_SOU_v2.xlsx</v>
      </c>
    </row>
    <row r="3115" spans="1:14" ht="30" customHeight="1" x14ac:dyDescent="0.25">
      <c r="A3115" s="4">
        <v>3105</v>
      </c>
      <c r="B3115" s="26"/>
      <c r="C3115" s="30" t="str">
        <f>IF(B3115="","",IFERROR(VLOOKUP(B3115,číselník!$A:$D,2,0),"KÓD NENALEZEN V ČÍSELNÍKU"))</f>
        <v/>
      </c>
      <c r="D3115" s="31" t="str">
        <f>IF(B3115="","",IFERROR(VLOOKUP('ÚHRADOVÝ KATALOG VZP - ZP'!B3115,číselník!$A:$D,3,0),"KÓD NENALEZEN V ČÍSELNÍKU"))</f>
        <v/>
      </c>
      <c r="E3115" s="31" t="str">
        <f>IF(B3115="","",IFERROR(VLOOKUP(B3115,číselník!$A:$D,4,0),"KÓD NENALEZEN V ČÍSELNÍKU"))</f>
        <v/>
      </c>
      <c r="F3115" s="25"/>
      <c r="G3115" s="25"/>
      <c r="H3115" s="25"/>
      <c r="I3115" s="25"/>
      <c r="J3115" s="25"/>
      <c r="K3115">
        <f t="shared" si="144"/>
        <v>0</v>
      </c>
      <c r="L3115">
        <f t="shared" si="145"/>
        <v>0</v>
      </c>
      <c r="M3115">
        <f t="shared" si="146"/>
        <v>0</v>
      </c>
      <c r="N3115" t="str" cm="1">
        <f t="array" aca="1" ref="N3115" ca="1">MID(CELL("názevsouboru"), FIND("[", CELL("názevsouboru")) + 1, FIND("]", CELL("názevsouboru")) - 1-FIND("[", CELL("názevsouboru")))</f>
        <v>Šablona pro vložení EMDN do ÚK VZP – ZP_SOU_v2.xlsx</v>
      </c>
    </row>
    <row r="3116" spans="1:14" ht="30" customHeight="1" x14ac:dyDescent="0.25">
      <c r="A3116" s="4">
        <v>3106</v>
      </c>
      <c r="B3116" s="26"/>
      <c r="C3116" s="30" t="str">
        <f>IF(B3116="","",IFERROR(VLOOKUP(B3116,číselník!$A:$D,2,0),"KÓD NENALEZEN V ČÍSELNÍKU"))</f>
        <v/>
      </c>
      <c r="D3116" s="31" t="str">
        <f>IF(B3116="","",IFERROR(VLOOKUP('ÚHRADOVÝ KATALOG VZP - ZP'!B3116,číselník!$A:$D,3,0),"KÓD NENALEZEN V ČÍSELNÍKU"))</f>
        <v/>
      </c>
      <c r="E3116" s="31" t="str">
        <f>IF(B3116="","",IFERROR(VLOOKUP(B3116,číselník!$A:$D,4,0),"KÓD NENALEZEN V ČÍSELNÍKU"))</f>
        <v/>
      </c>
      <c r="F3116" s="25"/>
      <c r="G3116" s="25"/>
      <c r="H3116" s="25"/>
      <c r="I3116" s="25"/>
      <c r="J3116" s="25"/>
      <c r="K3116">
        <f t="shared" si="144"/>
        <v>0</v>
      </c>
      <c r="L3116">
        <f t="shared" si="145"/>
        <v>0</v>
      </c>
      <c r="M3116">
        <f t="shared" si="146"/>
        <v>0</v>
      </c>
      <c r="N3116" t="str" cm="1">
        <f t="array" aca="1" ref="N3116" ca="1">MID(CELL("názevsouboru"), FIND("[", CELL("názevsouboru")) + 1, FIND("]", CELL("názevsouboru")) - 1-FIND("[", CELL("názevsouboru")))</f>
        <v>Šablona pro vložení EMDN do ÚK VZP – ZP_SOU_v2.xlsx</v>
      </c>
    </row>
    <row r="3117" spans="1:14" ht="30" customHeight="1" x14ac:dyDescent="0.25">
      <c r="A3117" s="4">
        <v>3107</v>
      </c>
      <c r="B3117" s="26"/>
      <c r="C3117" s="30" t="str">
        <f>IF(B3117="","",IFERROR(VLOOKUP(B3117,číselník!$A:$D,2,0),"KÓD NENALEZEN V ČÍSELNÍKU"))</f>
        <v/>
      </c>
      <c r="D3117" s="31" t="str">
        <f>IF(B3117="","",IFERROR(VLOOKUP('ÚHRADOVÝ KATALOG VZP - ZP'!B3117,číselník!$A:$D,3,0),"KÓD NENALEZEN V ČÍSELNÍKU"))</f>
        <v/>
      </c>
      <c r="E3117" s="31" t="str">
        <f>IF(B3117="","",IFERROR(VLOOKUP(B3117,číselník!$A:$D,4,0),"KÓD NENALEZEN V ČÍSELNÍKU"))</f>
        <v/>
      </c>
      <c r="F3117" s="25"/>
      <c r="G3117" s="25"/>
      <c r="H3117" s="25"/>
      <c r="I3117" s="25"/>
      <c r="J3117" s="25"/>
      <c r="K3117">
        <f t="shared" si="144"/>
        <v>0</v>
      </c>
      <c r="L3117">
        <f t="shared" si="145"/>
        <v>0</v>
      </c>
      <c r="M3117">
        <f t="shared" si="146"/>
        <v>0</v>
      </c>
      <c r="N3117" t="str" cm="1">
        <f t="array" aca="1" ref="N3117" ca="1">MID(CELL("názevsouboru"), FIND("[", CELL("názevsouboru")) + 1, FIND("]", CELL("názevsouboru")) - 1-FIND("[", CELL("názevsouboru")))</f>
        <v>Šablona pro vložení EMDN do ÚK VZP – ZP_SOU_v2.xlsx</v>
      </c>
    </row>
    <row r="3118" spans="1:14" ht="30" customHeight="1" x14ac:dyDescent="0.25">
      <c r="A3118" s="4">
        <v>3108</v>
      </c>
      <c r="B3118" s="26"/>
      <c r="C3118" s="30" t="str">
        <f>IF(B3118="","",IFERROR(VLOOKUP(B3118,číselník!$A:$D,2,0),"KÓD NENALEZEN V ČÍSELNÍKU"))</f>
        <v/>
      </c>
      <c r="D3118" s="31" t="str">
        <f>IF(B3118="","",IFERROR(VLOOKUP('ÚHRADOVÝ KATALOG VZP - ZP'!B3118,číselník!$A:$D,3,0),"KÓD NENALEZEN V ČÍSELNÍKU"))</f>
        <v/>
      </c>
      <c r="E3118" s="31" t="str">
        <f>IF(B3118="","",IFERROR(VLOOKUP(B3118,číselník!$A:$D,4,0),"KÓD NENALEZEN V ČÍSELNÍKU"))</f>
        <v/>
      </c>
      <c r="F3118" s="25"/>
      <c r="G3118" s="25"/>
      <c r="H3118" s="25"/>
      <c r="I3118" s="25"/>
      <c r="J3118" s="25"/>
      <c r="K3118">
        <f t="shared" si="144"/>
        <v>0</v>
      </c>
      <c r="L3118">
        <f t="shared" si="145"/>
        <v>0</v>
      </c>
      <c r="M3118">
        <f t="shared" si="146"/>
        <v>0</v>
      </c>
      <c r="N3118" t="str" cm="1">
        <f t="array" aca="1" ref="N3118" ca="1">MID(CELL("názevsouboru"), FIND("[", CELL("názevsouboru")) + 1, FIND("]", CELL("názevsouboru")) - 1-FIND("[", CELL("názevsouboru")))</f>
        <v>Šablona pro vložení EMDN do ÚK VZP – ZP_SOU_v2.xlsx</v>
      </c>
    </row>
    <row r="3119" spans="1:14" ht="30" customHeight="1" x14ac:dyDescent="0.25">
      <c r="A3119" s="4">
        <v>3109</v>
      </c>
      <c r="B3119" s="26"/>
      <c r="C3119" s="30" t="str">
        <f>IF(B3119="","",IFERROR(VLOOKUP(B3119,číselník!$A:$D,2,0),"KÓD NENALEZEN V ČÍSELNÍKU"))</f>
        <v/>
      </c>
      <c r="D3119" s="31" t="str">
        <f>IF(B3119="","",IFERROR(VLOOKUP('ÚHRADOVÝ KATALOG VZP - ZP'!B3119,číselník!$A:$D,3,0),"KÓD NENALEZEN V ČÍSELNÍKU"))</f>
        <v/>
      </c>
      <c r="E3119" s="31" t="str">
        <f>IF(B3119="","",IFERROR(VLOOKUP(B3119,číselník!$A:$D,4,0),"KÓD NENALEZEN V ČÍSELNÍKU"))</f>
        <v/>
      </c>
      <c r="F3119" s="25"/>
      <c r="G3119" s="25"/>
      <c r="H3119" s="25"/>
      <c r="I3119" s="25"/>
      <c r="J3119" s="25"/>
      <c r="K3119">
        <f t="shared" si="144"/>
        <v>0</v>
      </c>
      <c r="L3119">
        <f t="shared" si="145"/>
        <v>0</v>
      </c>
      <c r="M3119">
        <f t="shared" si="146"/>
        <v>0</v>
      </c>
      <c r="N3119" t="str" cm="1">
        <f t="array" aca="1" ref="N3119" ca="1">MID(CELL("názevsouboru"), FIND("[", CELL("názevsouboru")) + 1, FIND("]", CELL("názevsouboru")) - 1-FIND("[", CELL("názevsouboru")))</f>
        <v>Šablona pro vložení EMDN do ÚK VZP – ZP_SOU_v2.xlsx</v>
      </c>
    </row>
    <row r="3120" spans="1:14" ht="30" customHeight="1" x14ac:dyDescent="0.25">
      <c r="A3120" s="4">
        <v>3110</v>
      </c>
      <c r="B3120" s="26"/>
      <c r="C3120" s="30" t="str">
        <f>IF(B3120="","",IFERROR(VLOOKUP(B3120,číselník!$A:$D,2,0),"KÓD NENALEZEN V ČÍSELNÍKU"))</f>
        <v/>
      </c>
      <c r="D3120" s="31" t="str">
        <f>IF(B3120="","",IFERROR(VLOOKUP('ÚHRADOVÝ KATALOG VZP - ZP'!B3120,číselník!$A:$D,3,0),"KÓD NENALEZEN V ČÍSELNÍKU"))</f>
        <v/>
      </c>
      <c r="E3120" s="31" t="str">
        <f>IF(B3120="","",IFERROR(VLOOKUP(B3120,číselník!$A:$D,4,0),"KÓD NENALEZEN V ČÍSELNÍKU"))</f>
        <v/>
      </c>
      <c r="F3120" s="25"/>
      <c r="G3120" s="25"/>
      <c r="H3120" s="25"/>
      <c r="I3120" s="25"/>
      <c r="J3120" s="25"/>
      <c r="K3120">
        <f t="shared" si="144"/>
        <v>0</v>
      </c>
      <c r="L3120">
        <f t="shared" si="145"/>
        <v>0</v>
      </c>
      <c r="M3120">
        <f t="shared" si="146"/>
        <v>0</v>
      </c>
      <c r="N3120" t="str" cm="1">
        <f t="array" aca="1" ref="N3120" ca="1">MID(CELL("názevsouboru"), FIND("[", CELL("názevsouboru")) + 1, FIND("]", CELL("názevsouboru")) - 1-FIND("[", CELL("názevsouboru")))</f>
        <v>Šablona pro vložení EMDN do ÚK VZP – ZP_SOU_v2.xlsx</v>
      </c>
    </row>
    <row r="3121" spans="1:14" ht="30" customHeight="1" x14ac:dyDescent="0.25">
      <c r="A3121" s="4">
        <v>3111</v>
      </c>
      <c r="B3121" s="26"/>
      <c r="C3121" s="30" t="str">
        <f>IF(B3121="","",IFERROR(VLOOKUP(B3121,číselník!$A:$D,2,0),"KÓD NENALEZEN V ČÍSELNÍKU"))</f>
        <v/>
      </c>
      <c r="D3121" s="31" t="str">
        <f>IF(B3121="","",IFERROR(VLOOKUP('ÚHRADOVÝ KATALOG VZP - ZP'!B3121,číselník!$A:$D,3,0),"KÓD NENALEZEN V ČÍSELNÍKU"))</f>
        <v/>
      </c>
      <c r="E3121" s="31" t="str">
        <f>IF(B3121="","",IFERROR(VLOOKUP(B3121,číselník!$A:$D,4,0),"KÓD NENALEZEN V ČÍSELNÍKU"))</f>
        <v/>
      </c>
      <c r="F3121" s="25"/>
      <c r="G3121" s="25"/>
      <c r="H3121" s="25"/>
      <c r="I3121" s="25"/>
      <c r="J3121" s="25"/>
      <c r="K3121">
        <f t="shared" si="144"/>
        <v>0</v>
      </c>
      <c r="L3121">
        <f t="shared" si="145"/>
        <v>0</v>
      </c>
      <c r="M3121">
        <f t="shared" si="146"/>
        <v>0</v>
      </c>
      <c r="N3121" t="str" cm="1">
        <f t="array" aca="1" ref="N3121" ca="1">MID(CELL("názevsouboru"), FIND("[", CELL("názevsouboru")) + 1, FIND("]", CELL("názevsouboru")) - 1-FIND("[", CELL("názevsouboru")))</f>
        <v>Šablona pro vložení EMDN do ÚK VZP – ZP_SOU_v2.xlsx</v>
      </c>
    </row>
    <row r="3122" spans="1:14" ht="30" customHeight="1" x14ac:dyDescent="0.25">
      <c r="A3122" s="4">
        <v>3112</v>
      </c>
      <c r="B3122" s="26"/>
      <c r="C3122" s="30" t="str">
        <f>IF(B3122="","",IFERROR(VLOOKUP(B3122,číselník!$A:$D,2,0),"KÓD NENALEZEN V ČÍSELNÍKU"))</f>
        <v/>
      </c>
      <c r="D3122" s="31" t="str">
        <f>IF(B3122="","",IFERROR(VLOOKUP('ÚHRADOVÝ KATALOG VZP - ZP'!B3122,číselník!$A:$D,3,0),"KÓD NENALEZEN V ČÍSELNÍKU"))</f>
        <v/>
      </c>
      <c r="E3122" s="31" t="str">
        <f>IF(B3122="","",IFERROR(VLOOKUP(B3122,číselník!$A:$D,4,0),"KÓD NENALEZEN V ČÍSELNÍKU"))</f>
        <v/>
      </c>
      <c r="F3122" s="25"/>
      <c r="G3122" s="25"/>
      <c r="H3122" s="25"/>
      <c r="I3122" s="25"/>
      <c r="J3122" s="25"/>
      <c r="K3122">
        <f t="shared" si="144"/>
        <v>0</v>
      </c>
      <c r="L3122">
        <f t="shared" si="145"/>
        <v>0</v>
      </c>
      <c r="M3122">
        <f t="shared" si="146"/>
        <v>0</v>
      </c>
      <c r="N3122" t="str" cm="1">
        <f t="array" aca="1" ref="N3122" ca="1">MID(CELL("názevsouboru"), FIND("[", CELL("názevsouboru")) + 1, FIND("]", CELL("názevsouboru")) - 1-FIND("[", CELL("názevsouboru")))</f>
        <v>Šablona pro vložení EMDN do ÚK VZP – ZP_SOU_v2.xlsx</v>
      </c>
    </row>
    <row r="3123" spans="1:14" ht="30" customHeight="1" x14ac:dyDescent="0.25">
      <c r="A3123" s="4">
        <v>3113</v>
      </c>
      <c r="B3123" s="26"/>
      <c r="C3123" s="30" t="str">
        <f>IF(B3123="","",IFERROR(VLOOKUP(B3123,číselník!$A:$D,2,0),"KÓD NENALEZEN V ČÍSELNÍKU"))</f>
        <v/>
      </c>
      <c r="D3123" s="31" t="str">
        <f>IF(B3123="","",IFERROR(VLOOKUP('ÚHRADOVÝ KATALOG VZP - ZP'!B3123,číselník!$A:$D,3,0),"KÓD NENALEZEN V ČÍSELNÍKU"))</f>
        <v/>
      </c>
      <c r="E3123" s="31" t="str">
        <f>IF(B3123="","",IFERROR(VLOOKUP(B3123,číselník!$A:$D,4,0),"KÓD NENALEZEN V ČÍSELNÍKU"))</f>
        <v/>
      </c>
      <c r="F3123" s="25"/>
      <c r="G3123" s="25"/>
      <c r="H3123" s="25"/>
      <c r="I3123" s="25"/>
      <c r="J3123" s="25"/>
      <c r="K3123">
        <f t="shared" si="144"/>
        <v>0</v>
      </c>
      <c r="L3123">
        <f t="shared" si="145"/>
        <v>0</v>
      </c>
      <c r="M3123">
        <f t="shared" si="146"/>
        <v>0</v>
      </c>
      <c r="N3123" t="str" cm="1">
        <f t="array" aca="1" ref="N3123" ca="1">MID(CELL("názevsouboru"), FIND("[", CELL("názevsouboru")) + 1, FIND("]", CELL("názevsouboru")) - 1-FIND("[", CELL("názevsouboru")))</f>
        <v>Šablona pro vložení EMDN do ÚK VZP – ZP_SOU_v2.xlsx</v>
      </c>
    </row>
    <row r="3124" spans="1:14" ht="30" customHeight="1" x14ac:dyDescent="0.25">
      <c r="A3124" s="4">
        <v>3114</v>
      </c>
      <c r="B3124" s="26"/>
      <c r="C3124" s="30" t="str">
        <f>IF(B3124="","",IFERROR(VLOOKUP(B3124,číselník!$A:$D,2,0),"KÓD NENALEZEN V ČÍSELNÍKU"))</f>
        <v/>
      </c>
      <c r="D3124" s="31" t="str">
        <f>IF(B3124="","",IFERROR(VLOOKUP('ÚHRADOVÝ KATALOG VZP - ZP'!B3124,číselník!$A:$D,3,0),"KÓD NENALEZEN V ČÍSELNÍKU"))</f>
        <v/>
      </c>
      <c r="E3124" s="31" t="str">
        <f>IF(B3124="","",IFERROR(VLOOKUP(B3124,číselník!$A:$D,4,0),"KÓD NENALEZEN V ČÍSELNÍKU"))</f>
        <v/>
      </c>
      <c r="F3124" s="25"/>
      <c r="G3124" s="25"/>
      <c r="H3124" s="25"/>
      <c r="I3124" s="25"/>
      <c r="J3124" s="25"/>
      <c r="K3124">
        <f t="shared" si="144"/>
        <v>0</v>
      </c>
      <c r="L3124">
        <f t="shared" si="145"/>
        <v>0</v>
      </c>
      <c r="M3124">
        <f t="shared" si="146"/>
        <v>0</v>
      </c>
      <c r="N3124" t="str" cm="1">
        <f t="array" aca="1" ref="N3124" ca="1">MID(CELL("názevsouboru"), FIND("[", CELL("názevsouboru")) + 1, FIND("]", CELL("názevsouboru")) - 1-FIND("[", CELL("názevsouboru")))</f>
        <v>Šablona pro vložení EMDN do ÚK VZP – ZP_SOU_v2.xlsx</v>
      </c>
    </row>
    <row r="3125" spans="1:14" ht="30" customHeight="1" x14ac:dyDescent="0.25">
      <c r="A3125" s="4">
        <v>3115</v>
      </c>
      <c r="B3125" s="26"/>
      <c r="C3125" s="30" t="str">
        <f>IF(B3125="","",IFERROR(VLOOKUP(B3125,číselník!$A:$D,2,0),"KÓD NENALEZEN V ČÍSELNÍKU"))</f>
        <v/>
      </c>
      <c r="D3125" s="31" t="str">
        <f>IF(B3125="","",IFERROR(VLOOKUP('ÚHRADOVÝ KATALOG VZP - ZP'!B3125,číselník!$A:$D,3,0),"KÓD NENALEZEN V ČÍSELNÍKU"))</f>
        <v/>
      </c>
      <c r="E3125" s="31" t="str">
        <f>IF(B3125="","",IFERROR(VLOOKUP(B3125,číselník!$A:$D,4,0),"KÓD NENALEZEN V ČÍSELNÍKU"))</f>
        <v/>
      </c>
      <c r="F3125" s="25"/>
      <c r="G3125" s="25"/>
      <c r="H3125" s="25"/>
      <c r="I3125" s="25"/>
      <c r="J3125" s="25"/>
      <c r="K3125">
        <f t="shared" si="144"/>
        <v>0</v>
      </c>
      <c r="L3125">
        <f t="shared" si="145"/>
        <v>0</v>
      </c>
      <c r="M3125">
        <f t="shared" si="146"/>
        <v>0</v>
      </c>
      <c r="N3125" t="str" cm="1">
        <f t="array" aca="1" ref="N3125" ca="1">MID(CELL("názevsouboru"), FIND("[", CELL("názevsouboru")) + 1, FIND("]", CELL("názevsouboru")) - 1-FIND("[", CELL("názevsouboru")))</f>
        <v>Šablona pro vložení EMDN do ÚK VZP – ZP_SOU_v2.xlsx</v>
      </c>
    </row>
    <row r="3126" spans="1:14" ht="30" customHeight="1" x14ac:dyDescent="0.25">
      <c r="A3126" s="4">
        <v>3116</v>
      </c>
      <c r="B3126" s="26"/>
      <c r="C3126" s="30" t="str">
        <f>IF(B3126="","",IFERROR(VLOOKUP(B3126,číselník!$A:$D,2,0),"KÓD NENALEZEN V ČÍSELNÍKU"))</f>
        <v/>
      </c>
      <c r="D3126" s="31" t="str">
        <f>IF(B3126="","",IFERROR(VLOOKUP('ÚHRADOVÝ KATALOG VZP - ZP'!B3126,číselník!$A:$D,3,0),"KÓD NENALEZEN V ČÍSELNÍKU"))</f>
        <v/>
      </c>
      <c r="E3126" s="31" t="str">
        <f>IF(B3126="","",IFERROR(VLOOKUP(B3126,číselník!$A:$D,4,0),"KÓD NENALEZEN V ČÍSELNÍKU"))</f>
        <v/>
      </c>
      <c r="F3126" s="25"/>
      <c r="G3126" s="25"/>
      <c r="H3126" s="25"/>
      <c r="I3126" s="25"/>
      <c r="J3126" s="25"/>
      <c r="K3126">
        <f t="shared" si="144"/>
        <v>0</v>
      </c>
      <c r="L3126">
        <f t="shared" si="145"/>
        <v>0</v>
      </c>
      <c r="M3126">
        <f t="shared" si="146"/>
        <v>0</v>
      </c>
      <c r="N3126" t="str" cm="1">
        <f t="array" aca="1" ref="N3126" ca="1">MID(CELL("názevsouboru"), FIND("[", CELL("názevsouboru")) + 1, FIND("]", CELL("názevsouboru")) - 1-FIND("[", CELL("názevsouboru")))</f>
        <v>Šablona pro vložení EMDN do ÚK VZP – ZP_SOU_v2.xlsx</v>
      </c>
    </row>
    <row r="3127" spans="1:14" ht="30" customHeight="1" x14ac:dyDescent="0.25">
      <c r="A3127" s="4">
        <v>3117</v>
      </c>
      <c r="B3127" s="26"/>
      <c r="C3127" s="30" t="str">
        <f>IF(B3127="","",IFERROR(VLOOKUP(B3127,číselník!$A:$D,2,0),"KÓD NENALEZEN V ČÍSELNÍKU"))</f>
        <v/>
      </c>
      <c r="D3127" s="31" t="str">
        <f>IF(B3127="","",IFERROR(VLOOKUP('ÚHRADOVÝ KATALOG VZP - ZP'!B3127,číselník!$A:$D,3,0),"KÓD NENALEZEN V ČÍSELNÍKU"))</f>
        <v/>
      </c>
      <c r="E3127" s="31" t="str">
        <f>IF(B3127="","",IFERROR(VLOOKUP(B3127,číselník!$A:$D,4,0),"KÓD NENALEZEN V ČÍSELNÍKU"))</f>
        <v/>
      </c>
      <c r="F3127" s="25"/>
      <c r="G3127" s="25"/>
      <c r="H3127" s="25"/>
      <c r="I3127" s="25"/>
      <c r="J3127" s="25"/>
      <c r="K3127">
        <f t="shared" si="144"/>
        <v>0</v>
      </c>
      <c r="L3127">
        <f t="shared" si="145"/>
        <v>0</v>
      </c>
      <c r="M3127">
        <f t="shared" si="146"/>
        <v>0</v>
      </c>
      <c r="N3127" t="str" cm="1">
        <f t="array" aca="1" ref="N3127" ca="1">MID(CELL("názevsouboru"), FIND("[", CELL("názevsouboru")) + 1, FIND("]", CELL("názevsouboru")) - 1-FIND("[", CELL("názevsouboru")))</f>
        <v>Šablona pro vložení EMDN do ÚK VZP – ZP_SOU_v2.xlsx</v>
      </c>
    </row>
    <row r="3128" spans="1:14" ht="30" customHeight="1" x14ac:dyDescent="0.25">
      <c r="A3128" s="4">
        <v>3118</v>
      </c>
      <c r="B3128" s="26"/>
      <c r="C3128" s="30" t="str">
        <f>IF(B3128="","",IFERROR(VLOOKUP(B3128,číselník!$A:$D,2,0),"KÓD NENALEZEN V ČÍSELNÍKU"))</f>
        <v/>
      </c>
      <c r="D3128" s="31" t="str">
        <f>IF(B3128="","",IFERROR(VLOOKUP('ÚHRADOVÝ KATALOG VZP - ZP'!B3128,číselník!$A:$D,3,0),"KÓD NENALEZEN V ČÍSELNÍKU"))</f>
        <v/>
      </c>
      <c r="E3128" s="31" t="str">
        <f>IF(B3128="","",IFERROR(VLOOKUP(B3128,číselník!$A:$D,4,0),"KÓD NENALEZEN V ČÍSELNÍKU"))</f>
        <v/>
      </c>
      <c r="F3128" s="25"/>
      <c r="G3128" s="25"/>
      <c r="H3128" s="25"/>
      <c r="I3128" s="25"/>
      <c r="J3128" s="25"/>
      <c r="K3128">
        <f t="shared" si="144"/>
        <v>0</v>
      </c>
      <c r="L3128">
        <f t="shared" si="145"/>
        <v>0</v>
      </c>
      <c r="M3128">
        <f t="shared" si="146"/>
        <v>0</v>
      </c>
      <c r="N3128" t="str" cm="1">
        <f t="array" aca="1" ref="N3128" ca="1">MID(CELL("názevsouboru"), FIND("[", CELL("názevsouboru")) + 1, FIND("]", CELL("názevsouboru")) - 1-FIND("[", CELL("názevsouboru")))</f>
        <v>Šablona pro vložení EMDN do ÚK VZP – ZP_SOU_v2.xlsx</v>
      </c>
    </row>
    <row r="3129" spans="1:14" ht="30" customHeight="1" x14ac:dyDescent="0.25">
      <c r="A3129" s="4">
        <v>3119</v>
      </c>
      <c r="B3129" s="26"/>
      <c r="C3129" s="30" t="str">
        <f>IF(B3129="","",IFERROR(VLOOKUP(B3129,číselník!$A:$D,2,0),"KÓD NENALEZEN V ČÍSELNÍKU"))</f>
        <v/>
      </c>
      <c r="D3129" s="31" t="str">
        <f>IF(B3129="","",IFERROR(VLOOKUP('ÚHRADOVÝ KATALOG VZP - ZP'!B3129,číselník!$A:$D,3,0),"KÓD NENALEZEN V ČÍSELNÍKU"))</f>
        <v/>
      </c>
      <c r="E3129" s="31" t="str">
        <f>IF(B3129="","",IFERROR(VLOOKUP(B3129,číselník!$A:$D,4,0),"KÓD NENALEZEN V ČÍSELNÍKU"))</f>
        <v/>
      </c>
      <c r="F3129" s="25"/>
      <c r="G3129" s="25"/>
      <c r="H3129" s="25"/>
      <c r="I3129" s="25"/>
      <c r="J3129" s="25"/>
      <c r="K3129">
        <f t="shared" si="144"/>
        <v>0</v>
      </c>
      <c r="L3129">
        <f t="shared" si="145"/>
        <v>0</v>
      </c>
      <c r="M3129">
        <f t="shared" si="146"/>
        <v>0</v>
      </c>
      <c r="N3129" t="str" cm="1">
        <f t="array" aca="1" ref="N3129" ca="1">MID(CELL("názevsouboru"), FIND("[", CELL("názevsouboru")) + 1, FIND("]", CELL("názevsouboru")) - 1-FIND("[", CELL("názevsouboru")))</f>
        <v>Šablona pro vložení EMDN do ÚK VZP – ZP_SOU_v2.xlsx</v>
      </c>
    </row>
    <row r="3130" spans="1:14" ht="30" customHeight="1" x14ac:dyDescent="0.25">
      <c r="A3130" s="4">
        <v>3120</v>
      </c>
      <c r="B3130" s="26"/>
      <c r="C3130" s="30" t="str">
        <f>IF(B3130="","",IFERROR(VLOOKUP(B3130,číselník!$A:$D,2,0),"KÓD NENALEZEN V ČÍSELNÍKU"))</f>
        <v/>
      </c>
      <c r="D3130" s="31" t="str">
        <f>IF(B3130="","",IFERROR(VLOOKUP('ÚHRADOVÝ KATALOG VZP - ZP'!B3130,číselník!$A:$D,3,0),"KÓD NENALEZEN V ČÍSELNÍKU"))</f>
        <v/>
      </c>
      <c r="E3130" s="31" t="str">
        <f>IF(B3130="","",IFERROR(VLOOKUP(B3130,číselník!$A:$D,4,0),"KÓD NENALEZEN V ČÍSELNÍKU"))</f>
        <v/>
      </c>
      <c r="F3130" s="25"/>
      <c r="G3130" s="25"/>
      <c r="H3130" s="25"/>
      <c r="I3130" s="25"/>
      <c r="J3130" s="25"/>
      <c r="K3130">
        <f t="shared" si="144"/>
        <v>0</v>
      </c>
      <c r="L3130">
        <f t="shared" si="145"/>
        <v>0</v>
      </c>
      <c r="M3130">
        <f t="shared" si="146"/>
        <v>0</v>
      </c>
      <c r="N3130" t="str" cm="1">
        <f t="array" aca="1" ref="N3130" ca="1">MID(CELL("názevsouboru"), FIND("[", CELL("názevsouboru")) + 1, FIND("]", CELL("názevsouboru")) - 1-FIND("[", CELL("názevsouboru")))</f>
        <v>Šablona pro vložení EMDN do ÚK VZP – ZP_SOU_v2.xlsx</v>
      </c>
    </row>
    <row r="3131" spans="1:14" ht="30" customHeight="1" x14ac:dyDescent="0.25">
      <c r="A3131" s="4">
        <v>3121</v>
      </c>
      <c r="B3131" s="26"/>
      <c r="C3131" s="30" t="str">
        <f>IF(B3131="","",IFERROR(VLOOKUP(B3131,číselník!$A:$D,2,0),"KÓD NENALEZEN V ČÍSELNÍKU"))</f>
        <v/>
      </c>
      <c r="D3131" s="31" t="str">
        <f>IF(B3131="","",IFERROR(VLOOKUP('ÚHRADOVÝ KATALOG VZP - ZP'!B3131,číselník!$A:$D,3,0),"KÓD NENALEZEN V ČÍSELNÍKU"))</f>
        <v/>
      </c>
      <c r="E3131" s="31" t="str">
        <f>IF(B3131="","",IFERROR(VLOOKUP(B3131,číselník!$A:$D,4,0),"KÓD NENALEZEN V ČÍSELNÍKU"))</f>
        <v/>
      </c>
      <c r="F3131" s="25"/>
      <c r="G3131" s="25"/>
      <c r="H3131" s="25"/>
      <c r="I3131" s="25"/>
      <c r="J3131" s="25"/>
      <c r="K3131">
        <f t="shared" si="144"/>
        <v>0</v>
      </c>
      <c r="L3131">
        <f t="shared" si="145"/>
        <v>0</v>
      </c>
      <c r="M3131">
        <f t="shared" si="146"/>
        <v>0</v>
      </c>
      <c r="N3131" t="str" cm="1">
        <f t="array" aca="1" ref="N3131" ca="1">MID(CELL("názevsouboru"), FIND("[", CELL("názevsouboru")) + 1, FIND("]", CELL("názevsouboru")) - 1-FIND("[", CELL("názevsouboru")))</f>
        <v>Šablona pro vložení EMDN do ÚK VZP – ZP_SOU_v2.xlsx</v>
      </c>
    </row>
    <row r="3132" spans="1:14" ht="30" customHeight="1" x14ac:dyDescent="0.25">
      <c r="A3132" s="4">
        <v>3122</v>
      </c>
      <c r="B3132" s="26"/>
      <c r="C3132" s="30" t="str">
        <f>IF(B3132="","",IFERROR(VLOOKUP(B3132,číselník!$A:$D,2,0),"KÓD NENALEZEN V ČÍSELNÍKU"))</f>
        <v/>
      </c>
      <c r="D3132" s="31" t="str">
        <f>IF(B3132="","",IFERROR(VLOOKUP('ÚHRADOVÝ KATALOG VZP - ZP'!B3132,číselník!$A:$D,3,0),"KÓD NENALEZEN V ČÍSELNÍKU"))</f>
        <v/>
      </c>
      <c r="E3132" s="31" t="str">
        <f>IF(B3132="","",IFERROR(VLOOKUP(B3132,číselník!$A:$D,4,0),"KÓD NENALEZEN V ČÍSELNÍKU"))</f>
        <v/>
      </c>
      <c r="F3132" s="25"/>
      <c r="G3132" s="25"/>
      <c r="H3132" s="25"/>
      <c r="I3132" s="25"/>
      <c r="J3132" s="25"/>
      <c r="K3132">
        <f t="shared" si="144"/>
        <v>0</v>
      </c>
      <c r="L3132">
        <f t="shared" si="145"/>
        <v>0</v>
      </c>
      <c r="M3132">
        <f t="shared" si="146"/>
        <v>0</v>
      </c>
      <c r="N3132" t="str" cm="1">
        <f t="array" aca="1" ref="N3132" ca="1">MID(CELL("názevsouboru"), FIND("[", CELL("názevsouboru")) + 1, FIND("]", CELL("názevsouboru")) - 1-FIND("[", CELL("názevsouboru")))</f>
        <v>Šablona pro vložení EMDN do ÚK VZP – ZP_SOU_v2.xlsx</v>
      </c>
    </row>
    <row r="3133" spans="1:14" ht="30" customHeight="1" x14ac:dyDescent="0.25">
      <c r="A3133" s="4">
        <v>3123</v>
      </c>
      <c r="B3133" s="26"/>
      <c r="C3133" s="30" t="str">
        <f>IF(B3133="","",IFERROR(VLOOKUP(B3133,číselník!$A:$D,2,0),"KÓD NENALEZEN V ČÍSELNÍKU"))</f>
        <v/>
      </c>
      <c r="D3133" s="31" t="str">
        <f>IF(B3133="","",IFERROR(VLOOKUP('ÚHRADOVÝ KATALOG VZP - ZP'!B3133,číselník!$A:$D,3,0),"KÓD NENALEZEN V ČÍSELNÍKU"))</f>
        <v/>
      </c>
      <c r="E3133" s="31" t="str">
        <f>IF(B3133="","",IFERROR(VLOOKUP(B3133,číselník!$A:$D,4,0),"KÓD NENALEZEN V ČÍSELNÍKU"))</f>
        <v/>
      </c>
      <c r="F3133" s="25"/>
      <c r="G3133" s="25"/>
      <c r="H3133" s="25"/>
      <c r="I3133" s="25"/>
      <c r="J3133" s="25"/>
      <c r="K3133">
        <f t="shared" si="144"/>
        <v>0</v>
      </c>
      <c r="L3133">
        <f t="shared" si="145"/>
        <v>0</v>
      </c>
      <c r="M3133">
        <f t="shared" si="146"/>
        <v>0</v>
      </c>
      <c r="N3133" t="str" cm="1">
        <f t="array" aca="1" ref="N3133" ca="1">MID(CELL("názevsouboru"), FIND("[", CELL("názevsouboru")) + 1, FIND("]", CELL("názevsouboru")) - 1-FIND("[", CELL("názevsouboru")))</f>
        <v>Šablona pro vložení EMDN do ÚK VZP – ZP_SOU_v2.xlsx</v>
      </c>
    </row>
    <row r="3134" spans="1:14" ht="30" customHeight="1" x14ac:dyDescent="0.25">
      <c r="A3134" s="4">
        <v>3124</v>
      </c>
      <c r="B3134" s="26"/>
      <c r="C3134" s="30" t="str">
        <f>IF(B3134="","",IFERROR(VLOOKUP(B3134,číselník!$A:$D,2,0),"KÓD NENALEZEN V ČÍSELNÍKU"))</f>
        <v/>
      </c>
      <c r="D3134" s="31" t="str">
        <f>IF(B3134="","",IFERROR(VLOOKUP('ÚHRADOVÝ KATALOG VZP - ZP'!B3134,číselník!$A:$D,3,0),"KÓD NENALEZEN V ČÍSELNÍKU"))</f>
        <v/>
      </c>
      <c r="E3134" s="31" t="str">
        <f>IF(B3134="","",IFERROR(VLOOKUP(B3134,číselník!$A:$D,4,0),"KÓD NENALEZEN V ČÍSELNÍKU"))</f>
        <v/>
      </c>
      <c r="F3134" s="25"/>
      <c r="G3134" s="25"/>
      <c r="H3134" s="25"/>
      <c r="I3134" s="25"/>
      <c r="J3134" s="25"/>
      <c r="K3134">
        <f t="shared" si="144"/>
        <v>0</v>
      </c>
      <c r="L3134">
        <f t="shared" si="145"/>
        <v>0</v>
      </c>
      <c r="M3134">
        <f t="shared" si="146"/>
        <v>0</v>
      </c>
      <c r="N3134" t="str" cm="1">
        <f t="array" aca="1" ref="N3134" ca="1">MID(CELL("názevsouboru"), FIND("[", CELL("názevsouboru")) + 1, FIND("]", CELL("názevsouboru")) - 1-FIND("[", CELL("názevsouboru")))</f>
        <v>Šablona pro vložení EMDN do ÚK VZP – ZP_SOU_v2.xlsx</v>
      </c>
    </row>
    <row r="3135" spans="1:14" ht="30" customHeight="1" x14ac:dyDescent="0.25">
      <c r="A3135" s="4">
        <v>3125</v>
      </c>
      <c r="B3135" s="26"/>
      <c r="C3135" s="30" t="str">
        <f>IF(B3135="","",IFERROR(VLOOKUP(B3135,číselník!$A:$D,2,0),"KÓD NENALEZEN V ČÍSELNÍKU"))</f>
        <v/>
      </c>
      <c r="D3135" s="31" t="str">
        <f>IF(B3135="","",IFERROR(VLOOKUP('ÚHRADOVÝ KATALOG VZP - ZP'!B3135,číselník!$A:$D,3,0),"KÓD NENALEZEN V ČÍSELNÍKU"))</f>
        <v/>
      </c>
      <c r="E3135" s="31" t="str">
        <f>IF(B3135="","",IFERROR(VLOOKUP(B3135,číselník!$A:$D,4,0),"KÓD NENALEZEN V ČÍSELNÍKU"))</f>
        <v/>
      </c>
      <c r="F3135" s="25"/>
      <c r="G3135" s="25"/>
      <c r="H3135" s="25"/>
      <c r="I3135" s="25"/>
      <c r="J3135" s="25"/>
      <c r="K3135">
        <f t="shared" si="144"/>
        <v>0</v>
      </c>
      <c r="L3135">
        <f t="shared" si="145"/>
        <v>0</v>
      </c>
      <c r="M3135">
        <f t="shared" si="146"/>
        <v>0</v>
      </c>
      <c r="N3135" t="str" cm="1">
        <f t="array" aca="1" ref="N3135" ca="1">MID(CELL("názevsouboru"), FIND("[", CELL("názevsouboru")) + 1, FIND("]", CELL("názevsouboru")) - 1-FIND("[", CELL("názevsouboru")))</f>
        <v>Šablona pro vložení EMDN do ÚK VZP – ZP_SOU_v2.xlsx</v>
      </c>
    </row>
    <row r="3136" spans="1:14" ht="30" customHeight="1" x14ac:dyDescent="0.25">
      <c r="A3136" s="4">
        <v>3126</v>
      </c>
      <c r="B3136" s="26"/>
      <c r="C3136" s="30" t="str">
        <f>IF(B3136="","",IFERROR(VLOOKUP(B3136,číselník!$A:$D,2,0),"KÓD NENALEZEN V ČÍSELNÍKU"))</f>
        <v/>
      </c>
      <c r="D3136" s="31" t="str">
        <f>IF(B3136="","",IFERROR(VLOOKUP('ÚHRADOVÝ KATALOG VZP - ZP'!B3136,číselník!$A:$D,3,0),"KÓD NENALEZEN V ČÍSELNÍKU"))</f>
        <v/>
      </c>
      <c r="E3136" s="31" t="str">
        <f>IF(B3136="","",IFERROR(VLOOKUP(B3136,číselník!$A:$D,4,0),"KÓD NENALEZEN V ČÍSELNÍKU"))</f>
        <v/>
      </c>
      <c r="F3136" s="25"/>
      <c r="G3136" s="25"/>
      <c r="H3136" s="25"/>
      <c r="I3136" s="25"/>
      <c r="J3136" s="25"/>
      <c r="K3136">
        <f t="shared" si="144"/>
        <v>0</v>
      </c>
      <c r="L3136">
        <f t="shared" si="145"/>
        <v>0</v>
      </c>
      <c r="M3136">
        <f t="shared" si="146"/>
        <v>0</v>
      </c>
      <c r="N3136" t="str" cm="1">
        <f t="array" aca="1" ref="N3136" ca="1">MID(CELL("názevsouboru"), FIND("[", CELL("názevsouboru")) + 1, FIND("]", CELL("názevsouboru")) - 1-FIND("[", CELL("názevsouboru")))</f>
        <v>Šablona pro vložení EMDN do ÚK VZP – ZP_SOU_v2.xlsx</v>
      </c>
    </row>
    <row r="3137" spans="1:14" ht="30" customHeight="1" x14ac:dyDescent="0.25">
      <c r="A3137" s="4">
        <v>3127</v>
      </c>
      <c r="B3137" s="26"/>
      <c r="C3137" s="30" t="str">
        <f>IF(B3137="","",IFERROR(VLOOKUP(B3137,číselník!$A:$D,2,0),"KÓD NENALEZEN V ČÍSELNÍKU"))</f>
        <v/>
      </c>
      <c r="D3137" s="31" t="str">
        <f>IF(B3137="","",IFERROR(VLOOKUP('ÚHRADOVÝ KATALOG VZP - ZP'!B3137,číselník!$A:$D,3,0),"KÓD NENALEZEN V ČÍSELNÍKU"))</f>
        <v/>
      </c>
      <c r="E3137" s="31" t="str">
        <f>IF(B3137="","",IFERROR(VLOOKUP(B3137,číselník!$A:$D,4,0),"KÓD NENALEZEN V ČÍSELNÍKU"))</f>
        <v/>
      </c>
      <c r="F3137" s="25"/>
      <c r="G3137" s="25"/>
      <c r="H3137" s="25"/>
      <c r="I3137" s="25"/>
      <c r="J3137" s="25"/>
      <c r="K3137">
        <f t="shared" si="144"/>
        <v>0</v>
      </c>
      <c r="L3137">
        <f t="shared" si="145"/>
        <v>0</v>
      </c>
      <c r="M3137">
        <f t="shared" si="146"/>
        <v>0</v>
      </c>
      <c r="N3137" t="str" cm="1">
        <f t="array" aca="1" ref="N3137" ca="1">MID(CELL("názevsouboru"), FIND("[", CELL("názevsouboru")) + 1, FIND("]", CELL("názevsouboru")) - 1-FIND("[", CELL("názevsouboru")))</f>
        <v>Šablona pro vložení EMDN do ÚK VZP – ZP_SOU_v2.xlsx</v>
      </c>
    </row>
    <row r="3138" spans="1:14" ht="30" customHeight="1" x14ac:dyDescent="0.25">
      <c r="A3138" s="4">
        <v>3128</v>
      </c>
      <c r="B3138" s="26"/>
      <c r="C3138" s="30" t="str">
        <f>IF(B3138="","",IFERROR(VLOOKUP(B3138,číselník!$A:$D,2,0),"KÓD NENALEZEN V ČÍSELNÍKU"))</f>
        <v/>
      </c>
      <c r="D3138" s="31" t="str">
        <f>IF(B3138="","",IFERROR(VLOOKUP('ÚHRADOVÝ KATALOG VZP - ZP'!B3138,číselník!$A:$D,3,0),"KÓD NENALEZEN V ČÍSELNÍKU"))</f>
        <v/>
      </c>
      <c r="E3138" s="31" t="str">
        <f>IF(B3138="","",IFERROR(VLOOKUP(B3138,číselník!$A:$D,4,0),"KÓD NENALEZEN V ČÍSELNÍKU"))</f>
        <v/>
      </c>
      <c r="F3138" s="25"/>
      <c r="G3138" s="25"/>
      <c r="H3138" s="25"/>
      <c r="I3138" s="25"/>
      <c r="J3138" s="25"/>
      <c r="K3138">
        <f t="shared" si="144"/>
        <v>0</v>
      </c>
      <c r="L3138">
        <f t="shared" si="145"/>
        <v>0</v>
      </c>
      <c r="M3138">
        <f t="shared" si="146"/>
        <v>0</v>
      </c>
      <c r="N3138" t="str" cm="1">
        <f t="array" aca="1" ref="N3138" ca="1">MID(CELL("názevsouboru"), FIND("[", CELL("názevsouboru")) + 1, FIND("]", CELL("názevsouboru")) - 1-FIND("[", CELL("názevsouboru")))</f>
        <v>Šablona pro vložení EMDN do ÚK VZP – ZP_SOU_v2.xlsx</v>
      </c>
    </row>
    <row r="3139" spans="1:14" ht="30" customHeight="1" x14ac:dyDescent="0.25">
      <c r="A3139" s="4">
        <v>3129</v>
      </c>
      <c r="B3139" s="26"/>
      <c r="C3139" s="30" t="str">
        <f>IF(B3139="","",IFERROR(VLOOKUP(B3139,číselník!$A:$D,2,0),"KÓD NENALEZEN V ČÍSELNÍKU"))</f>
        <v/>
      </c>
      <c r="D3139" s="31" t="str">
        <f>IF(B3139="","",IFERROR(VLOOKUP('ÚHRADOVÝ KATALOG VZP - ZP'!B3139,číselník!$A:$D,3,0),"KÓD NENALEZEN V ČÍSELNÍKU"))</f>
        <v/>
      </c>
      <c r="E3139" s="31" t="str">
        <f>IF(B3139="","",IFERROR(VLOOKUP(B3139,číselník!$A:$D,4,0),"KÓD NENALEZEN V ČÍSELNÍKU"))</f>
        <v/>
      </c>
      <c r="F3139" s="25"/>
      <c r="G3139" s="25"/>
      <c r="H3139" s="25"/>
      <c r="I3139" s="25"/>
      <c r="J3139" s="25"/>
      <c r="K3139">
        <f t="shared" si="144"/>
        <v>0</v>
      </c>
      <c r="L3139">
        <f t="shared" si="145"/>
        <v>0</v>
      </c>
      <c r="M3139">
        <f t="shared" si="146"/>
        <v>0</v>
      </c>
      <c r="N3139" t="str" cm="1">
        <f t="array" aca="1" ref="N3139" ca="1">MID(CELL("názevsouboru"), FIND("[", CELL("názevsouboru")) + 1, FIND("]", CELL("názevsouboru")) - 1-FIND("[", CELL("názevsouboru")))</f>
        <v>Šablona pro vložení EMDN do ÚK VZP – ZP_SOU_v2.xlsx</v>
      </c>
    </row>
    <row r="3140" spans="1:14" ht="30" customHeight="1" x14ac:dyDescent="0.25">
      <c r="A3140" s="4">
        <v>3130</v>
      </c>
      <c r="B3140" s="26"/>
      <c r="C3140" s="30" t="str">
        <f>IF(B3140="","",IFERROR(VLOOKUP(B3140,číselník!$A:$D,2,0),"KÓD NENALEZEN V ČÍSELNÍKU"))</f>
        <v/>
      </c>
      <c r="D3140" s="31" t="str">
        <f>IF(B3140="","",IFERROR(VLOOKUP('ÚHRADOVÝ KATALOG VZP - ZP'!B3140,číselník!$A:$D,3,0),"KÓD NENALEZEN V ČÍSELNÍKU"))</f>
        <v/>
      </c>
      <c r="E3140" s="31" t="str">
        <f>IF(B3140="","",IFERROR(VLOOKUP(B3140,číselník!$A:$D,4,0),"KÓD NENALEZEN V ČÍSELNÍKU"))</f>
        <v/>
      </c>
      <c r="F3140" s="25"/>
      <c r="G3140" s="25"/>
      <c r="H3140" s="25"/>
      <c r="I3140" s="25"/>
      <c r="J3140" s="25"/>
      <c r="K3140">
        <f t="shared" si="144"/>
        <v>0</v>
      </c>
      <c r="L3140">
        <f t="shared" si="145"/>
        <v>0</v>
      </c>
      <c r="M3140">
        <f t="shared" si="146"/>
        <v>0</v>
      </c>
      <c r="N3140" t="str" cm="1">
        <f t="array" aca="1" ref="N3140" ca="1">MID(CELL("názevsouboru"), FIND("[", CELL("názevsouboru")) + 1, FIND("]", CELL("názevsouboru")) - 1-FIND("[", CELL("názevsouboru")))</f>
        <v>Šablona pro vložení EMDN do ÚK VZP – ZP_SOU_v2.xlsx</v>
      </c>
    </row>
    <row r="3141" spans="1:14" ht="30" customHeight="1" x14ac:dyDescent="0.25">
      <c r="A3141" s="4">
        <v>3131</v>
      </c>
      <c r="B3141" s="26"/>
      <c r="C3141" s="30" t="str">
        <f>IF(B3141="","",IFERROR(VLOOKUP(B3141,číselník!$A:$D,2,0),"KÓD NENALEZEN V ČÍSELNÍKU"))</f>
        <v/>
      </c>
      <c r="D3141" s="31" t="str">
        <f>IF(B3141="","",IFERROR(VLOOKUP('ÚHRADOVÝ KATALOG VZP - ZP'!B3141,číselník!$A:$D,3,0),"KÓD NENALEZEN V ČÍSELNÍKU"))</f>
        <v/>
      </c>
      <c r="E3141" s="31" t="str">
        <f>IF(B3141="","",IFERROR(VLOOKUP(B3141,číselník!$A:$D,4,0),"KÓD NENALEZEN V ČÍSELNÍKU"))</f>
        <v/>
      </c>
      <c r="F3141" s="25"/>
      <c r="G3141" s="25"/>
      <c r="H3141" s="25"/>
      <c r="I3141" s="25"/>
      <c r="J3141" s="25"/>
      <c r="K3141">
        <f t="shared" si="144"/>
        <v>0</v>
      </c>
      <c r="L3141">
        <f t="shared" si="145"/>
        <v>0</v>
      </c>
      <c r="M3141">
        <f t="shared" si="146"/>
        <v>0</v>
      </c>
      <c r="N3141" t="str" cm="1">
        <f t="array" aca="1" ref="N3141" ca="1">MID(CELL("názevsouboru"), FIND("[", CELL("názevsouboru")) + 1, FIND("]", CELL("názevsouboru")) - 1-FIND("[", CELL("názevsouboru")))</f>
        <v>Šablona pro vložení EMDN do ÚK VZP – ZP_SOU_v2.xlsx</v>
      </c>
    </row>
    <row r="3142" spans="1:14" ht="30" customHeight="1" x14ac:dyDescent="0.25">
      <c r="A3142" s="4">
        <v>3132</v>
      </c>
      <c r="B3142" s="26"/>
      <c r="C3142" s="30" t="str">
        <f>IF(B3142="","",IFERROR(VLOOKUP(B3142,číselník!$A:$D,2,0),"KÓD NENALEZEN V ČÍSELNÍKU"))</f>
        <v/>
      </c>
      <c r="D3142" s="31" t="str">
        <f>IF(B3142="","",IFERROR(VLOOKUP('ÚHRADOVÝ KATALOG VZP - ZP'!B3142,číselník!$A:$D,3,0),"KÓD NENALEZEN V ČÍSELNÍKU"))</f>
        <v/>
      </c>
      <c r="E3142" s="31" t="str">
        <f>IF(B3142="","",IFERROR(VLOOKUP(B3142,číselník!$A:$D,4,0),"KÓD NENALEZEN V ČÍSELNÍKU"))</f>
        <v/>
      </c>
      <c r="F3142" s="25"/>
      <c r="G3142" s="25"/>
      <c r="H3142" s="25"/>
      <c r="I3142" s="25"/>
      <c r="J3142" s="25"/>
      <c r="K3142">
        <f t="shared" si="144"/>
        <v>0</v>
      </c>
      <c r="L3142">
        <f t="shared" si="145"/>
        <v>0</v>
      </c>
      <c r="M3142">
        <f t="shared" si="146"/>
        <v>0</v>
      </c>
      <c r="N3142" t="str" cm="1">
        <f t="array" aca="1" ref="N3142" ca="1">MID(CELL("názevsouboru"), FIND("[", CELL("názevsouboru")) + 1, FIND("]", CELL("názevsouboru")) - 1-FIND("[", CELL("názevsouboru")))</f>
        <v>Šablona pro vložení EMDN do ÚK VZP – ZP_SOU_v2.xlsx</v>
      </c>
    </row>
    <row r="3143" spans="1:14" ht="30" customHeight="1" x14ac:dyDescent="0.25">
      <c r="A3143" s="4">
        <v>3133</v>
      </c>
      <c r="B3143" s="26"/>
      <c r="C3143" s="30" t="str">
        <f>IF(B3143="","",IFERROR(VLOOKUP(B3143,číselník!$A:$D,2,0),"KÓD NENALEZEN V ČÍSELNÍKU"))</f>
        <v/>
      </c>
      <c r="D3143" s="31" t="str">
        <f>IF(B3143="","",IFERROR(VLOOKUP('ÚHRADOVÝ KATALOG VZP - ZP'!B3143,číselník!$A:$D,3,0),"KÓD NENALEZEN V ČÍSELNÍKU"))</f>
        <v/>
      </c>
      <c r="E3143" s="31" t="str">
        <f>IF(B3143="","",IFERROR(VLOOKUP(B3143,číselník!$A:$D,4,0),"KÓD NENALEZEN V ČÍSELNÍKU"))</f>
        <v/>
      </c>
      <c r="F3143" s="25"/>
      <c r="G3143" s="25"/>
      <c r="H3143" s="25"/>
      <c r="I3143" s="25"/>
      <c r="J3143" s="25"/>
      <c r="K3143">
        <f t="shared" si="144"/>
        <v>0</v>
      </c>
      <c r="L3143">
        <f t="shared" si="145"/>
        <v>0</v>
      </c>
      <c r="M3143">
        <f t="shared" si="146"/>
        <v>0</v>
      </c>
      <c r="N3143" t="str" cm="1">
        <f t="array" aca="1" ref="N3143" ca="1">MID(CELL("názevsouboru"), FIND("[", CELL("názevsouboru")) + 1, FIND("]", CELL("názevsouboru")) - 1-FIND("[", CELL("názevsouboru")))</f>
        <v>Šablona pro vložení EMDN do ÚK VZP – ZP_SOU_v2.xlsx</v>
      </c>
    </row>
    <row r="3144" spans="1:14" ht="30" customHeight="1" x14ac:dyDescent="0.25">
      <c r="A3144" s="4">
        <v>3134</v>
      </c>
      <c r="B3144" s="26"/>
      <c r="C3144" s="30" t="str">
        <f>IF(B3144="","",IFERROR(VLOOKUP(B3144,číselník!$A:$D,2,0),"KÓD NENALEZEN V ČÍSELNÍKU"))</f>
        <v/>
      </c>
      <c r="D3144" s="31" t="str">
        <f>IF(B3144="","",IFERROR(VLOOKUP('ÚHRADOVÝ KATALOG VZP - ZP'!B3144,číselník!$A:$D,3,0),"KÓD NENALEZEN V ČÍSELNÍKU"))</f>
        <v/>
      </c>
      <c r="E3144" s="31" t="str">
        <f>IF(B3144="","",IFERROR(VLOOKUP(B3144,číselník!$A:$D,4,0),"KÓD NENALEZEN V ČÍSELNÍKU"))</f>
        <v/>
      </c>
      <c r="F3144" s="25"/>
      <c r="G3144" s="25"/>
      <c r="H3144" s="25"/>
      <c r="I3144" s="25"/>
      <c r="J3144" s="25"/>
      <c r="K3144">
        <f t="shared" si="144"/>
        <v>0</v>
      </c>
      <c r="L3144">
        <f t="shared" si="145"/>
        <v>0</v>
      </c>
      <c r="M3144">
        <f t="shared" si="146"/>
        <v>0</v>
      </c>
      <c r="N3144" t="str" cm="1">
        <f t="array" aca="1" ref="N3144" ca="1">MID(CELL("názevsouboru"), FIND("[", CELL("názevsouboru")) + 1, FIND("]", CELL("názevsouboru")) - 1-FIND("[", CELL("názevsouboru")))</f>
        <v>Šablona pro vložení EMDN do ÚK VZP – ZP_SOU_v2.xlsx</v>
      </c>
    </row>
    <row r="3145" spans="1:14" ht="30" customHeight="1" x14ac:dyDescent="0.25">
      <c r="A3145" s="4">
        <v>3135</v>
      </c>
      <c r="B3145" s="26"/>
      <c r="C3145" s="30" t="str">
        <f>IF(B3145="","",IFERROR(VLOOKUP(B3145,číselník!$A:$D,2,0),"KÓD NENALEZEN V ČÍSELNÍKU"))</f>
        <v/>
      </c>
      <c r="D3145" s="31" t="str">
        <f>IF(B3145="","",IFERROR(VLOOKUP('ÚHRADOVÝ KATALOG VZP - ZP'!B3145,číselník!$A:$D,3,0),"KÓD NENALEZEN V ČÍSELNÍKU"))</f>
        <v/>
      </c>
      <c r="E3145" s="31" t="str">
        <f>IF(B3145="","",IFERROR(VLOOKUP(B3145,číselník!$A:$D,4,0),"KÓD NENALEZEN V ČÍSELNÍKU"))</f>
        <v/>
      </c>
      <c r="F3145" s="25"/>
      <c r="G3145" s="25"/>
      <c r="H3145" s="25"/>
      <c r="I3145" s="25"/>
      <c r="J3145" s="25"/>
      <c r="K3145">
        <f t="shared" si="144"/>
        <v>0</v>
      </c>
      <c r="L3145">
        <f t="shared" si="145"/>
        <v>0</v>
      </c>
      <c r="M3145">
        <f t="shared" si="146"/>
        <v>0</v>
      </c>
      <c r="N3145" t="str" cm="1">
        <f t="array" aca="1" ref="N3145" ca="1">MID(CELL("názevsouboru"), FIND("[", CELL("názevsouboru")) + 1, FIND("]", CELL("názevsouboru")) - 1-FIND("[", CELL("názevsouboru")))</f>
        <v>Šablona pro vložení EMDN do ÚK VZP – ZP_SOU_v2.xlsx</v>
      </c>
    </row>
    <row r="3146" spans="1:14" ht="30" customHeight="1" x14ac:dyDescent="0.25">
      <c r="A3146" s="4">
        <v>3136</v>
      </c>
      <c r="B3146" s="26"/>
      <c r="C3146" s="30" t="str">
        <f>IF(B3146="","",IFERROR(VLOOKUP(B3146,číselník!$A:$D,2,0),"KÓD NENALEZEN V ČÍSELNÍKU"))</f>
        <v/>
      </c>
      <c r="D3146" s="31" t="str">
        <f>IF(B3146="","",IFERROR(VLOOKUP('ÚHRADOVÝ KATALOG VZP - ZP'!B3146,číselník!$A:$D,3,0),"KÓD NENALEZEN V ČÍSELNÍKU"))</f>
        <v/>
      </c>
      <c r="E3146" s="31" t="str">
        <f>IF(B3146="","",IFERROR(VLOOKUP(B3146,číselník!$A:$D,4,0),"KÓD NENALEZEN V ČÍSELNÍKU"))</f>
        <v/>
      </c>
      <c r="F3146" s="25"/>
      <c r="G3146" s="25"/>
      <c r="H3146" s="25"/>
      <c r="I3146" s="25"/>
      <c r="J3146" s="25"/>
      <c r="K3146">
        <f t="shared" si="144"/>
        <v>0</v>
      </c>
      <c r="L3146">
        <f t="shared" si="145"/>
        <v>0</v>
      </c>
      <c r="M3146">
        <f t="shared" si="146"/>
        <v>0</v>
      </c>
      <c r="N3146" t="str" cm="1">
        <f t="array" aca="1" ref="N3146" ca="1">MID(CELL("názevsouboru"), FIND("[", CELL("názevsouboru")) + 1, FIND("]", CELL("názevsouboru")) - 1-FIND("[", CELL("názevsouboru")))</f>
        <v>Šablona pro vložení EMDN do ÚK VZP – ZP_SOU_v2.xlsx</v>
      </c>
    </row>
    <row r="3147" spans="1:14" ht="30" customHeight="1" x14ac:dyDescent="0.25">
      <c r="A3147" s="4">
        <v>3137</v>
      </c>
      <c r="B3147" s="26"/>
      <c r="C3147" s="30" t="str">
        <f>IF(B3147="","",IFERROR(VLOOKUP(B3147,číselník!$A:$D,2,0),"KÓD NENALEZEN V ČÍSELNÍKU"))</f>
        <v/>
      </c>
      <c r="D3147" s="31" t="str">
        <f>IF(B3147="","",IFERROR(VLOOKUP('ÚHRADOVÝ KATALOG VZP - ZP'!B3147,číselník!$A:$D,3,0),"KÓD NENALEZEN V ČÍSELNÍKU"))</f>
        <v/>
      </c>
      <c r="E3147" s="31" t="str">
        <f>IF(B3147="","",IFERROR(VLOOKUP(B3147,číselník!$A:$D,4,0),"KÓD NENALEZEN V ČÍSELNÍKU"))</f>
        <v/>
      </c>
      <c r="F3147" s="25"/>
      <c r="G3147" s="25"/>
      <c r="H3147" s="25"/>
      <c r="I3147" s="25"/>
      <c r="J3147" s="25"/>
      <c r="K3147">
        <f t="shared" si="144"/>
        <v>0</v>
      </c>
      <c r="L3147">
        <f t="shared" si="145"/>
        <v>0</v>
      </c>
      <c r="M3147">
        <f t="shared" si="146"/>
        <v>0</v>
      </c>
      <c r="N3147" t="str" cm="1">
        <f t="array" aca="1" ref="N3147" ca="1">MID(CELL("názevsouboru"), FIND("[", CELL("názevsouboru")) + 1, FIND("]", CELL("názevsouboru")) - 1-FIND("[", CELL("názevsouboru")))</f>
        <v>Šablona pro vložení EMDN do ÚK VZP – ZP_SOU_v2.xlsx</v>
      </c>
    </row>
    <row r="3148" spans="1:14" ht="30" customHeight="1" x14ac:dyDescent="0.25">
      <c r="A3148" s="4">
        <v>3138</v>
      </c>
      <c r="B3148" s="26"/>
      <c r="C3148" s="30" t="str">
        <f>IF(B3148="","",IFERROR(VLOOKUP(B3148,číselník!$A:$D,2,0),"KÓD NENALEZEN V ČÍSELNÍKU"))</f>
        <v/>
      </c>
      <c r="D3148" s="31" t="str">
        <f>IF(B3148="","",IFERROR(VLOOKUP('ÚHRADOVÝ KATALOG VZP - ZP'!B3148,číselník!$A:$D,3,0),"KÓD NENALEZEN V ČÍSELNÍKU"))</f>
        <v/>
      </c>
      <c r="E3148" s="31" t="str">
        <f>IF(B3148="","",IFERROR(VLOOKUP(B3148,číselník!$A:$D,4,0),"KÓD NENALEZEN V ČÍSELNÍKU"))</f>
        <v/>
      </c>
      <c r="F3148" s="25"/>
      <c r="G3148" s="25"/>
      <c r="H3148" s="25"/>
      <c r="I3148" s="25"/>
      <c r="J3148" s="25"/>
      <c r="K3148">
        <f t="shared" ref="K3148:K3211" si="147">$D$7</f>
        <v>0</v>
      </c>
      <c r="L3148">
        <f t="shared" ref="L3148:L3211" si="148">$D$8</f>
        <v>0</v>
      </c>
      <c r="M3148">
        <f t="shared" ref="M3148:M3211" si="149">$D$9</f>
        <v>0</v>
      </c>
      <c r="N3148" t="str" cm="1">
        <f t="array" aca="1" ref="N3148" ca="1">MID(CELL("názevsouboru"), FIND("[", CELL("názevsouboru")) + 1, FIND("]", CELL("názevsouboru")) - 1-FIND("[", CELL("názevsouboru")))</f>
        <v>Šablona pro vložení EMDN do ÚK VZP – ZP_SOU_v2.xlsx</v>
      </c>
    </row>
    <row r="3149" spans="1:14" ht="30" customHeight="1" x14ac:dyDescent="0.25">
      <c r="A3149" s="4">
        <v>3139</v>
      </c>
      <c r="B3149" s="26"/>
      <c r="C3149" s="30" t="str">
        <f>IF(B3149="","",IFERROR(VLOOKUP(B3149,číselník!$A:$D,2,0),"KÓD NENALEZEN V ČÍSELNÍKU"))</f>
        <v/>
      </c>
      <c r="D3149" s="31" t="str">
        <f>IF(B3149="","",IFERROR(VLOOKUP('ÚHRADOVÝ KATALOG VZP - ZP'!B3149,číselník!$A:$D,3,0),"KÓD NENALEZEN V ČÍSELNÍKU"))</f>
        <v/>
      </c>
      <c r="E3149" s="31" t="str">
        <f>IF(B3149="","",IFERROR(VLOOKUP(B3149,číselník!$A:$D,4,0),"KÓD NENALEZEN V ČÍSELNÍKU"))</f>
        <v/>
      </c>
      <c r="F3149" s="25"/>
      <c r="G3149" s="25"/>
      <c r="H3149" s="25"/>
      <c r="I3149" s="25"/>
      <c r="J3149" s="25"/>
      <c r="K3149">
        <f t="shared" si="147"/>
        <v>0</v>
      </c>
      <c r="L3149">
        <f t="shared" si="148"/>
        <v>0</v>
      </c>
      <c r="M3149">
        <f t="shared" si="149"/>
        <v>0</v>
      </c>
      <c r="N3149" t="str" cm="1">
        <f t="array" aca="1" ref="N3149" ca="1">MID(CELL("názevsouboru"), FIND("[", CELL("názevsouboru")) + 1, FIND("]", CELL("názevsouboru")) - 1-FIND("[", CELL("názevsouboru")))</f>
        <v>Šablona pro vložení EMDN do ÚK VZP – ZP_SOU_v2.xlsx</v>
      </c>
    </row>
    <row r="3150" spans="1:14" ht="30" customHeight="1" x14ac:dyDescent="0.25">
      <c r="A3150" s="4">
        <v>3140</v>
      </c>
      <c r="B3150" s="26"/>
      <c r="C3150" s="30" t="str">
        <f>IF(B3150="","",IFERROR(VLOOKUP(B3150,číselník!$A:$D,2,0),"KÓD NENALEZEN V ČÍSELNÍKU"))</f>
        <v/>
      </c>
      <c r="D3150" s="31" t="str">
        <f>IF(B3150="","",IFERROR(VLOOKUP('ÚHRADOVÝ KATALOG VZP - ZP'!B3150,číselník!$A:$D,3,0),"KÓD NENALEZEN V ČÍSELNÍKU"))</f>
        <v/>
      </c>
      <c r="E3150" s="31" t="str">
        <f>IF(B3150="","",IFERROR(VLOOKUP(B3150,číselník!$A:$D,4,0),"KÓD NENALEZEN V ČÍSELNÍKU"))</f>
        <v/>
      </c>
      <c r="F3150" s="25"/>
      <c r="G3150" s="25"/>
      <c r="H3150" s="25"/>
      <c r="I3150" s="25"/>
      <c r="J3150" s="25"/>
      <c r="K3150">
        <f t="shared" si="147"/>
        <v>0</v>
      </c>
      <c r="L3150">
        <f t="shared" si="148"/>
        <v>0</v>
      </c>
      <c r="M3150">
        <f t="shared" si="149"/>
        <v>0</v>
      </c>
      <c r="N3150" t="str" cm="1">
        <f t="array" aca="1" ref="N3150" ca="1">MID(CELL("názevsouboru"), FIND("[", CELL("názevsouboru")) + 1, FIND("]", CELL("názevsouboru")) - 1-FIND("[", CELL("názevsouboru")))</f>
        <v>Šablona pro vložení EMDN do ÚK VZP – ZP_SOU_v2.xlsx</v>
      </c>
    </row>
    <row r="3151" spans="1:14" ht="30" customHeight="1" x14ac:dyDescent="0.25">
      <c r="A3151" s="4">
        <v>3141</v>
      </c>
      <c r="B3151" s="26"/>
      <c r="C3151" s="30" t="str">
        <f>IF(B3151="","",IFERROR(VLOOKUP(B3151,číselník!$A:$D,2,0),"KÓD NENALEZEN V ČÍSELNÍKU"))</f>
        <v/>
      </c>
      <c r="D3151" s="31" t="str">
        <f>IF(B3151="","",IFERROR(VLOOKUP('ÚHRADOVÝ KATALOG VZP - ZP'!B3151,číselník!$A:$D,3,0),"KÓD NENALEZEN V ČÍSELNÍKU"))</f>
        <v/>
      </c>
      <c r="E3151" s="31" t="str">
        <f>IF(B3151="","",IFERROR(VLOOKUP(B3151,číselník!$A:$D,4,0),"KÓD NENALEZEN V ČÍSELNÍKU"))</f>
        <v/>
      </c>
      <c r="F3151" s="25"/>
      <c r="G3151" s="25"/>
      <c r="H3151" s="25"/>
      <c r="I3151" s="25"/>
      <c r="J3151" s="25"/>
      <c r="K3151">
        <f t="shared" si="147"/>
        <v>0</v>
      </c>
      <c r="L3151">
        <f t="shared" si="148"/>
        <v>0</v>
      </c>
      <c r="M3151">
        <f t="shared" si="149"/>
        <v>0</v>
      </c>
      <c r="N3151" t="str" cm="1">
        <f t="array" aca="1" ref="N3151" ca="1">MID(CELL("názevsouboru"), FIND("[", CELL("názevsouboru")) + 1, FIND("]", CELL("názevsouboru")) - 1-FIND("[", CELL("názevsouboru")))</f>
        <v>Šablona pro vložení EMDN do ÚK VZP – ZP_SOU_v2.xlsx</v>
      </c>
    </row>
    <row r="3152" spans="1:14" ht="30" customHeight="1" x14ac:dyDescent="0.25">
      <c r="A3152" s="4">
        <v>3142</v>
      </c>
      <c r="B3152" s="26"/>
      <c r="C3152" s="30" t="str">
        <f>IF(B3152="","",IFERROR(VLOOKUP(B3152,číselník!$A:$D,2,0),"KÓD NENALEZEN V ČÍSELNÍKU"))</f>
        <v/>
      </c>
      <c r="D3152" s="31" t="str">
        <f>IF(B3152="","",IFERROR(VLOOKUP('ÚHRADOVÝ KATALOG VZP - ZP'!B3152,číselník!$A:$D,3,0),"KÓD NENALEZEN V ČÍSELNÍKU"))</f>
        <v/>
      </c>
      <c r="E3152" s="31" t="str">
        <f>IF(B3152="","",IFERROR(VLOOKUP(B3152,číselník!$A:$D,4,0),"KÓD NENALEZEN V ČÍSELNÍKU"))</f>
        <v/>
      </c>
      <c r="F3152" s="25"/>
      <c r="G3152" s="25"/>
      <c r="H3152" s="25"/>
      <c r="I3152" s="25"/>
      <c r="J3152" s="25"/>
      <c r="K3152">
        <f t="shared" si="147"/>
        <v>0</v>
      </c>
      <c r="L3152">
        <f t="shared" si="148"/>
        <v>0</v>
      </c>
      <c r="M3152">
        <f t="shared" si="149"/>
        <v>0</v>
      </c>
      <c r="N3152" t="str" cm="1">
        <f t="array" aca="1" ref="N3152" ca="1">MID(CELL("názevsouboru"), FIND("[", CELL("názevsouboru")) + 1, FIND("]", CELL("názevsouboru")) - 1-FIND("[", CELL("názevsouboru")))</f>
        <v>Šablona pro vložení EMDN do ÚK VZP – ZP_SOU_v2.xlsx</v>
      </c>
    </row>
    <row r="3153" spans="1:14" ht="30" customHeight="1" x14ac:dyDescent="0.25">
      <c r="A3153" s="4">
        <v>3143</v>
      </c>
      <c r="B3153" s="26"/>
      <c r="C3153" s="30" t="str">
        <f>IF(B3153="","",IFERROR(VLOOKUP(B3153,číselník!$A:$D,2,0),"KÓD NENALEZEN V ČÍSELNÍKU"))</f>
        <v/>
      </c>
      <c r="D3153" s="31" t="str">
        <f>IF(B3153="","",IFERROR(VLOOKUP('ÚHRADOVÝ KATALOG VZP - ZP'!B3153,číselník!$A:$D,3,0),"KÓD NENALEZEN V ČÍSELNÍKU"))</f>
        <v/>
      </c>
      <c r="E3153" s="31" t="str">
        <f>IF(B3153="","",IFERROR(VLOOKUP(B3153,číselník!$A:$D,4,0),"KÓD NENALEZEN V ČÍSELNÍKU"))</f>
        <v/>
      </c>
      <c r="F3153" s="25"/>
      <c r="G3153" s="25"/>
      <c r="H3153" s="25"/>
      <c r="I3153" s="25"/>
      <c r="J3153" s="25"/>
      <c r="K3153">
        <f t="shared" si="147"/>
        <v>0</v>
      </c>
      <c r="L3153">
        <f t="shared" si="148"/>
        <v>0</v>
      </c>
      <c r="M3153">
        <f t="shared" si="149"/>
        <v>0</v>
      </c>
      <c r="N3153" t="str" cm="1">
        <f t="array" aca="1" ref="N3153" ca="1">MID(CELL("názevsouboru"), FIND("[", CELL("názevsouboru")) + 1, FIND("]", CELL("názevsouboru")) - 1-FIND("[", CELL("názevsouboru")))</f>
        <v>Šablona pro vložení EMDN do ÚK VZP – ZP_SOU_v2.xlsx</v>
      </c>
    </row>
    <row r="3154" spans="1:14" ht="30" customHeight="1" x14ac:dyDescent="0.25">
      <c r="A3154" s="4">
        <v>3144</v>
      </c>
      <c r="B3154" s="26"/>
      <c r="C3154" s="30" t="str">
        <f>IF(B3154="","",IFERROR(VLOOKUP(B3154,číselník!$A:$D,2,0),"KÓD NENALEZEN V ČÍSELNÍKU"))</f>
        <v/>
      </c>
      <c r="D3154" s="31" t="str">
        <f>IF(B3154="","",IFERROR(VLOOKUP('ÚHRADOVÝ KATALOG VZP - ZP'!B3154,číselník!$A:$D,3,0),"KÓD NENALEZEN V ČÍSELNÍKU"))</f>
        <v/>
      </c>
      <c r="E3154" s="31" t="str">
        <f>IF(B3154="","",IFERROR(VLOOKUP(B3154,číselník!$A:$D,4,0),"KÓD NENALEZEN V ČÍSELNÍKU"))</f>
        <v/>
      </c>
      <c r="F3154" s="25"/>
      <c r="G3154" s="25"/>
      <c r="H3154" s="25"/>
      <c r="I3154" s="25"/>
      <c r="J3154" s="25"/>
      <c r="K3154">
        <f t="shared" si="147"/>
        <v>0</v>
      </c>
      <c r="L3154">
        <f t="shared" si="148"/>
        <v>0</v>
      </c>
      <c r="M3154">
        <f t="shared" si="149"/>
        <v>0</v>
      </c>
      <c r="N3154" t="str" cm="1">
        <f t="array" aca="1" ref="N3154" ca="1">MID(CELL("názevsouboru"), FIND("[", CELL("názevsouboru")) + 1, FIND("]", CELL("názevsouboru")) - 1-FIND("[", CELL("názevsouboru")))</f>
        <v>Šablona pro vložení EMDN do ÚK VZP – ZP_SOU_v2.xlsx</v>
      </c>
    </row>
    <row r="3155" spans="1:14" ht="30" customHeight="1" x14ac:dyDescent="0.25">
      <c r="A3155" s="4">
        <v>3145</v>
      </c>
      <c r="B3155" s="26"/>
      <c r="C3155" s="30" t="str">
        <f>IF(B3155="","",IFERROR(VLOOKUP(B3155,číselník!$A:$D,2,0),"KÓD NENALEZEN V ČÍSELNÍKU"))</f>
        <v/>
      </c>
      <c r="D3155" s="31" t="str">
        <f>IF(B3155="","",IFERROR(VLOOKUP('ÚHRADOVÝ KATALOG VZP - ZP'!B3155,číselník!$A:$D,3,0),"KÓD NENALEZEN V ČÍSELNÍKU"))</f>
        <v/>
      </c>
      <c r="E3155" s="31" t="str">
        <f>IF(B3155="","",IFERROR(VLOOKUP(B3155,číselník!$A:$D,4,0),"KÓD NENALEZEN V ČÍSELNÍKU"))</f>
        <v/>
      </c>
      <c r="F3155" s="25"/>
      <c r="G3155" s="25"/>
      <c r="H3155" s="25"/>
      <c r="I3155" s="25"/>
      <c r="J3155" s="25"/>
      <c r="K3155">
        <f t="shared" si="147"/>
        <v>0</v>
      </c>
      <c r="L3155">
        <f t="shared" si="148"/>
        <v>0</v>
      </c>
      <c r="M3155">
        <f t="shared" si="149"/>
        <v>0</v>
      </c>
      <c r="N3155" t="str" cm="1">
        <f t="array" aca="1" ref="N3155" ca="1">MID(CELL("názevsouboru"), FIND("[", CELL("názevsouboru")) + 1, FIND("]", CELL("názevsouboru")) - 1-FIND("[", CELL("názevsouboru")))</f>
        <v>Šablona pro vložení EMDN do ÚK VZP – ZP_SOU_v2.xlsx</v>
      </c>
    </row>
    <row r="3156" spans="1:14" ht="30" customHeight="1" x14ac:dyDescent="0.25">
      <c r="A3156" s="4">
        <v>3146</v>
      </c>
      <c r="B3156" s="26"/>
      <c r="C3156" s="30" t="str">
        <f>IF(B3156="","",IFERROR(VLOOKUP(B3156,číselník!$A:$D,2,0),"KÓD NENALEZEN V ČÍSELNÍKU"))</f>
        <v/>
      </c>
      <c r="D3156" s="31" t="str">
        <f>IF(B3156="","",IFERROR(VLOOKUP('ÚHRADOVÝ KATALOG VZP - ZP'!B3156,číselník!$A:$D,3,0),"KÓD NENALEZEN V ČÍSELNÍKU"))</f>
        <v/>
      </c>
      <c r="E3156" s="31" t="str">
        <f>IF(B3156="","",IFERROR(VLOOKUP(B3156,číselník!$A:$D,4,0),"KÓD NENALEZEN V ČÍSELNÍKU"))</f>
        <v/>
      </c>
      <c r="F3156" s="25"/>
      <c r="G3156" s="25"/>
      <c r="H3156" s="25"/>
      <c r="I3156" s="25"/>
      <c r="J3156" s="25"/>
      <c r="K3156">
        <f t="shared" si="147"/>
        <v>0</v>
      </c>
      <c r="L3156">
        <f t="shared" si="148"/>
        <v>0</v>
      </c>
      <c r="M3156">
        <f t="shared" si="149"/>
        <v>0</v>
      </c>
      <c r="N3156" t="str" cm="1">
        <f t="array" aca="1" ref="N3156" ca="1">MID(CELL("názevsouboru"), FIND("[", CELL("názevsouboru")) + 1, FIND("]", CELL("názevsouboru")) - 1-FIND("[", CELL("názevsouboru")))</f>
        <v>Šablona pro vložení EMDN do ÚK VZP – ZP_SOU_v2.xlsx</v>
      </c>
    </row>
    <row r="3157" spans="1:14" ht="30" customHeight="1" x14ac:dyDescent="0.25">
      <c r="A3157" s="4">
        <v>3147</v>
      </c>
      <c r="B3157" s="26"/>
      <c r="C3157" s="30" t="str">
        <f>IF(B3157="","",IFERROR(VLOOKUP(B3157,číselník!$A:$D,2,0),"KÓD NENALEZEN V ČÍSELNÍKU"))</f>
        <v/>
      </c>
      <c r="D3157" s="31" t="str">
        <f>IF(B3157="","",IFERROR(VLOOKUP('ÚHRADOVÝ KATALOG VZP - ZP'!B3157,číselník!$A:$D,3,0),"KÓD NENALEZEN V ČÍSELNÍKU"))</f>
        <v/>
      </c>
      <c r="E3157" s="31" t="str">
        <f>IF(B3157="","",IFERROR(VLOOKUP(B3157,číselník!$A:$D,4,0),"KÓD NENALEZEN V ČÍSELNÍKU"))</f>
        <v/>
      </c>
      <c r="F3157" s="25"/>
      <c r="G3157" s="25"/>
      <c r="H3157" s="25"/>
      <c r="I3157" s="25"/>
      <c r="J3157" s="25"/>
      <c r="K3157">
        <f t="shared" si="147"/>
        <v>0</v>
      </c>
      <c r="L3157">
        <f t="shared" si="148"/>
        <v>0</v>
      </c>
      <c r="M3157">
        <f t="shared" si="149"/>
        <v>0</v>
      </c>
      <c r="N3157" t="str" cm="1">
        <f t="array" aca="1" ref="N3157" ca="1">MID(CELL("názevsouboru"), FIND("[", CELL("názevsouboru")) + 1, FIND("]", CELL("názevsouboru")) - 1-FIND("[", CELL("názevsouboru")))</f>
        <v>Šablona pro vložení EMDN do ÚK VZP – ZP_SOU_v2.xlsx</v>
      </c>
    </row>
    <row r="3158" spans="1:14" ht="30" customHeight="1" x14ac:dyDescent="0.25">
      <c r="A3158" s="4">
        <v>3148</v>
      </c>
      <c r="B3158" s="26"/>
      <c r="C3158" s="30" t="str">
        <f>IF(B3158="","",IFERROR(VLOOKUP(B3158,číselník!$A:$D,2,0),"KÓD NENALEZEN V ČÍSELNÍKU"))</f>
        <v/>
      </c>
      <c r="D3158" s="31" t="str">
        <f>IF(B3158="","",IFERROR(VLOOKUP('ÚHRADOVÝ KATALOG VZP - ZP'!B3158,číselník!$A:$D,3,0),"KÓD NENALEZEN V ČÍSELNÍKU"))</f>
        <v/>
      </c>
      <c r="E3158" s="31" t="str">
        <f>IF(B3158="","",IFERROR(VLOOKUP(B3158,číselník!$A:$D,4,0),"KÓD NENALEZEN V ČÍSELNÍKU"))</f>
        <v/>
      </c>
      <c r="F3158" s="25"/>
      <c r="G3158" s="25"/>
      <c r="H3158" s="25"/>
      <c r="I3158" s="25"/>
      <c r="J3158" s="25"/>
      <c r="K3158">
        <f t="shared" si="147"/>
        <v>0</v>
      </c>
      <c r="L3158">
        <f t="shared" si="148"/>
        <v>0</v>
      </c>
      <c r="M3158">
        <f t="shared" si="149"/>
        <v>0</v>
      </c>
      <c r="N3158" t="str" cm="1">
        <f t="array" aca="1" ref="N3158" ca="1">MID(CELL("názevsouboru"), FIND("[", CELL("názevsouboru")) + 1, FIND("]", CELL("názevsouboru")) - 1-FIND("[", CELL("názevsouboru")))</f>
        <v>Šablona pro vložení EMDN do ÚK VZP – ZP_SOU_v2.xlsx</v>
      </c>
    </row>
    <row r="3159" spans="1:14" ht="30" customHeight="1" x14ac:dyDescent="0.25">
      <c r="A3159" s="4">
        <v>3149</v>
      </c>
      <c r="B3159" s="26"/>
      <c r="C3159" s="30" t="str">
        <f>IF(B3159="","",IFERROR(VLOOKUP(B3159,číselník!$A:$D,2,0),"KÓD NENALEZEN V ČÍSELNÍKU"))</f>
        <v/>
      </c>
      <c r="D3159" s="31" t="str">
        <f>IF(B3159="","",IFERROR(VLOOKUP('ÚHRADOVÝ KATALOG VZP - ZP'!B3159,číselník!$A:$D,3,0),"KÓD NENALEZEN V ČÍSELNÍKU"))</f>
        <v/>
      </c>
      <c r="E3159" s="31" t="str">
        <f>IF(B3159="","",IFERROR(VLOOKUP(B3159,číselník!$A:$D,4,0),"KÓD NENALEZEN V ČÍSELNÍKU"))</f>
        <v/>
      </c>
      <c r="F3159" s="25"/>
      <c r="G3159" s="25"/>
      <c r="H3159" s="25"/>
      <c r="I3159" s="25"/>
      <c r="J3159" s="25"/>
      <c r="K3159">
        <f t="shared" si="147"/>
        <v>0</v>
      </c>
      <c r="L3159">
        <f t="shared" si="148"/>
        <v>0</v>
      </c>
      <c r="M3159">
        <f t="shared" si="149"/>
        <v>0</v>
      </c>
      <c r="N3159" t="str" cm="1">
        <f t="array" aca="1" ref="N3159" ca="1">MID(CELL("názevsouboru"), FIND("[", CELL("názevsouboru")) + 1, FIND("]", CELL("názevsouboru")) - 1-FIND("[", CELL("názevsouboru")))</f>
        <v>Šablona pro vložení EMDN do ÚK VZP – ZP_SOU_v2.xlsx</v>
      </c>
    </row>
    <row r="3160" spans="1:14" ht="30" customHeight="1" x14ac:dyDescent="0.25">
      <c r="A3160" s="4">
        <v>3150</v>
      </c>
      <c r="B3160" s="26"/>
      <c r="C3160" s="30" t="str">
        <f>IF(B3160="","",IFERROR(VLOOKUP(B3160,číselník!$A:$D,2,0),"KÓD NENALEZEN V ČÍSELNÍKU"))</f>
        <v/>
      </c>
      <c r="D3160" s="31" t="str">
        <f>IF(B3160="","",IFERROR(VLOOKUP('ÚHRADOVÝ KATALOG VZP - ZP'!B3160,číselník!$A:$D,3,0),"KÓD NENALEZEN V ČÍSELNÍKU"))</f>
        <v/>
      </c>
      <c r="E3160" s="31" t="str">
        <f>IF(B3160="","",IFERROR(VLOOKUP(B3160,číselník!$A:$D,4,0),"KÓD NENALEZEN V ČÍSELNÍKU"))</f>
        <v/>
      </c>
      <c r="F3160" s="25"/>
      <c r="G3160" s="25"/>
      <c r="H3160" s="25"/>
      <c r="I3160" s="25"/>
      <c r="J3160" s="25"/>
      <c r="K3160">
        <f t="shared" si="147"/>
        <v>0</v>
      </c>
      <c r="L3160">
        <f t="shared" si="148"/>
        <v>0</v>
      </c>
      <c r="M3160">
        <f t="shared" si="149"/>
        <v>0</v>
      </c>
      <c r="N3160" t="str" cm="1">
        <f t="array" aca="1" ref="N3160" ca="1">MID(CELL("názevsouboru"), FIND("[", CELL("názevsouboru")) + 1, FIND("]", CELL("názevsouboru")) - 1-FIND("[", CELL("názevsouboru")))</f>
        <v>Šablona pro vložení EMDN do ÚK VZP – ZP_SOU_v2.xlsx</v>
      </c>
    </row>
    <row r="3161" spans="1:14" ht="30" customHeight="1" x14ac:dyDescent="0.25">
      <c r="A3161" s="4">
        <v>3151</v>
      </c>
      <c r="B3161" s="26"/>
      <c r="C3161" s="30" t="str">
        <f>IF(B3161="","",IFERROR(VLOOKUP(B3161,číselník!$A:$D,2,0),"KÓD NENALEZEN V ČÍSELNÍKU"))</f>
        <v/>
      </c>
      <c r="D3161" s="31" t="str">
        <f>IF(B3161="","",IFERROR(VLOOKUP('ÚHRADOVÝ KATALOG VZP - ZP'!B3161,číselník!$A:$D,3,0),"KÓD NENALEZEN V ČÍSELNÍKU"))</f>
        <v/>
      </c>
      <c r="E3161" s="31" t="str">
        <f>IF(B3161="","",IFERROR(VLOOKUP(B3161,číselník!$A:$D,4,0),"KÓD NENALEZEN V ČÍSELNÍKU"))</f>
        <v/>
      </c>
      <c r="F3161" s="25"/>
      <c r="G3161" s="25"/>
      <c r="H3161" s="25"/>
      <c r="I3161" s="25"/>
      <c r="J3161" s="25"/>
      <c r="K3161">
        <f t="shared" si="147"/>
        <v>0</v>
      </c>
      <c r="L3161">
        <f t="shared" si="148"/>
        <v>0</v>
      </c>
      <c r="M3161">
        <f t="shared" si="149"/>
        <v>0</v>
      </c>
      <c r="N3161" t="str" cm="1">
        <f t="array" aca="1" ref="N3161" ca="1">MID(CELL("názevsouboru"), FIND("[", CELL("názevsouboru")) + 1, FIND("]", CELL("názevsouboru")) - 1-FIND("[", CELL("názevsouboru")))</f>
        <v>Šablona pro vložení EMDN do ÚK VZP – ZP_SOU_v2.xlsx</v>
      </c>
    </row>
    <row r="3162" spans="1:14" ht="30" customHeight="1" x14ac:dyDescent="0.25">
      <c r="A3162" s="4">
        <v>3152</v>
      </c>
      <c r="B3162" s="26"/>
      <c r="C3162" s="30" t="str">
        <f>IF(B3162="","",IFERROR(VLOOKUP(B3162,číselník!$A:$D,2,0),"KÓD NENALEZEN V ČÍSELNÍKU"))</f>
        <v/>
      </c>
      <c r="D3162" s="31" t="str">
        <f>IF(B3162="","",IFERROR(VLOOKUP('ÚHRADOVÝ KATALOG VZP - ZP'!B3162,číselník!$A:$D,3,0),"KÓD NENALEZEN V ČÍSELNÍKU"))</f>
        <v/>
      </c>
      <c r="E3162" s="31" t="str">
        <f>IF(B3162="","",IFERROR(VLOOKUP(B3162,číselník!$A:$D,4,0),"KÓD NENALEZEN V ČÍSELNÍKU"))</f>
        <v/>
      </c>
      <c r="F3162" s="25"/>
      <c r="G3162" s="25"/>
      <c r="H3162" s="25"/>
      <c r="I3162" s="25"/>
      <c r="J3162" s="25"/>
      <c r="K3162">
        <f t="shared" si="147"/>
        <v>0</v>
      </c>
      <c r="L3162">
        <f t="shared" si="148"/>
        <v>0</v>
      </c>
      <c r="M3162">
        <f t="shared" si="149"/>
        <v>0</v>
      </c>
      <c r="N3162" t="str" cm="1">
        <f t="array" aca="1" ref="N3162" ca="1">MID(CELL("názevsouboru"), FIND("[", CELL("názevsouboru")) + 1, FIND("]", CELL("názevsouboru")) - 1-FIND("[", CELL("názevsouboru")))</f>
        <v>Šablona pro vložení EMDN do ÚK VZP – ZP_SOU_v2.xlsx</v>
      </c>
    </row>
    <row r="3163" spans="1:14" ht="30" customHeight="1" x14ac:dyDescent="0.25">
      <c r="A3163" s="4">
        <v>3153</v>
      </c>
      <c r="B3163" s="26"/>
      <c r="C3163" s="30" t="str">
        <f>IF(B3163="","",IFERROR(VLOOKUP(B3163,číselník!$A:$D,2,0),"KÓD NENALEZEN V ČÍSELNÍKU"))</f>
        <v/>
      </c>
      <c r="D3163" s="31" t="str">
        <f>IF(B3163="","",IFERROR(VLOOKUP('ÚHRADOVÝ KATALOG VZP - ZP'!B3163,číselník!$A:$D,3,0),"KÓD NENALEZEN V ČÍSELNÍKU"))</f>
        <v/>
      </c>
      <c r="E3163" s="31" t="str">
        <f>IF(B3163="","",IFERROR(VLOOKUP(B3163,číselník!$A:$D,4,0),"KÓD NENALEZEN V ČÍSELNÍKU"))</f>
        <v/>
      </c>
      <c r="F3163" s="25"/>
      <c r="G3163" s="25"/>
      <c r="H3163" s="25"/>
      <c r="I3163" s="25"/>
      <c r="J3163" s="25"/>
      <c r="K3163">
        <f t="shared" si="147"/>
        <v>0</v>
      </c>
      <c r="L3163">
        <f t="shared" si="148"/>
        <v>0</v>
      </c>
      <c r="M3163">
        <f t="shared" si="149"/>
        <v>0</v>
      </c>
      <c r="N3163" t="str" cm="1">
        <f t="array" aca="1" ref="N3163" ca="1">MID(CELL("názevsouboru"), FIND("[", CELL("názevsouboru")) + 1, FIND("]", CELL("názevsouboru")) - 1-FIND("[", CELL("názevsouboru")))</f>
        <v>Šablona pro vložení EMDN do ÚK VZP – ZP_SOU_v2.xlsx</v>
      </c>
    </row>
    <row r="3164" spans="1:14" ht="30" customHeight="1" x14ac:dyDescent="0.25">
      <c r="A3164" s="4">
        <v>3154</v>
      </c>
      <c r="B3164" s="26"/>
      <c r="C3164" s="30" t="str">
        <f>IF(B3164="","",IFERROR(VLOOKUP(B3164,číselník!$A:$D,2,0),"KÓD NENALEZEN V ČÍSELNÍKU"))</f>
        <v/>
      </c>
      <c r="D3164" s="31" t="str">
        <f>IF(B3164="","",IFERROR(VLOOKUP('ÚHRADOVÝ KATALOG VZP - ZP'!B3164,číselník!$A:$D,3,0),"KÓD NENALEZEN V ČÍSELNÍKU"))</f>
        <v/>
      </c>
      <c r="E3164" s="31" t="str">
        <f>IF(B3164="","",IFERROR(VLOOKUP(B3164,číselník!$A:$D,4,0),"KÓD NENALEZEN V ČÍSELNÍKU"))</f>
        <v/>
      </c>
      <c r="F3164" s="25"/>
      <c r="G3164" s="25"/>
      <c r="H3164" s="25"/>
      <c r="I3164" s="25"/>
      <c r="J3164" s="25"/>
      <c r="K3164">
        <f t="shared" si="147"/>
        <v>0</v>
      </c>
      <c r="L3164">
        <f t="shared" si="148"/>
        <v>0</v>
      </c>
      <c r="M3164">
        <f t="shared" si="149"/>
        <v>0</v>
      </c>
      <c r="N3164" t="str" cm="1">
        <f t="array" aca="1" ref="N3164" ca="1">MID(CELL("názevsouboru"), FIND("[", CELL("názevsouboru")) + 1, FIND("]", CELL("názevsouboru")) - 1-FIND("[", CELL("názevsouboru")))</f>
        <v>Šablona pro vložení EMDN do ÚK VZP – ZP_SOU_v2.xlsx</v>
      </c>
    </row>
    <row r="3165" spans="1:14" ht="30" customHeight="1" x14ac:dyDescent="0.25">
      <c r="A3165" s="4">
        <v>3155</v>
      </c>
      <c r="B3165" s="26"/>
      <c r="C3165" s="30" t="str">
        <f>IF(B3165="","",IFERROR(VLOOKUP(B3165,číselník!$A:$D,2,0),"KÓD NENALEZEN V ČÍSELNÍKU"))</f>
        <v/>
      </c>
      <c r="D3165" s="31" t="str">
        <f>IF(B3165="","",IFERROR(VLOOKUP('ÚHRADOVÝ KATALOG VZP - ZP'!B3165,číselník!$A:$D,3,0),"KÓD NENALEZEN V ČÍSELNÍKU"))</f>
        <v/>
      </c>
      <c r="E3165" s="31" t="str">
        <f>IF(B3165="","",IFERROR(VLOOKUP(B3165,číselník!$A:$D,4,0),"KÓD NENALEZEN V ČÍSELNÍKU"))</f>
        <v/>
      </c>
      <c r="F3165" s="25"/>
      <c r="G3165" s="25"/>
      <c r="H3165" s="25"/>
      <c r="I3165" s="25"/>
      <c r="J3165" s="25"/>
      <c r="K3165">
        <f t="shared" si="147"/>
        <v>0</v>
      </c>
      <c r="L3165">
        <f t="shared" si="148"/>
        <v>0</v>
      </c>
      <c r="M3165">
        <f t="shared" si="149"/>
        <v>0</v>
      </c>
      <c r="N3165" t="str" cm="1">
        <f t="array" aca="1" ref="N3165" ca="1">MID(CELL("názevsouboru"), FIND("[", CELL("názevsouboru")) + 1, FIND("]", CELL("názevsouboru")) - 1-FIND("[", CELL("názevsouboru")))</f>
        <v>Šablona pro vložení EMDN do ÚK VZP – ZP_SOU_v2.xlsx</v>
      </c>
    </row>
    <row r="3166" spans="1:14" ht="30" customHeight="1" x14ac:dyDescent="0.25">
      <c r="A3166" s="4">
        <v>3156</v>
      </c>
      <c r="B3166" s="26"/>
      <c r="C3166" s="30" t="str">
        <f>IF(B3166="","",IFERROR(VLOOKUP(B3166,číselník!$A:$D,2,0),"KÓD NENALEZEN V ČÍSELNÍKU"))</f>
        <v/>
      </c>
      <c r="D3166" s="31" t="str">
        <f>IF(B3166="","",IFERROR(VLOOKUP('ÚHRADOVÝ KATALOG VZP - ZP'!B3166,číselník!$A:$D,3,0),"KÓD NENALEZEN V ČÍSELNÍKU"))</f>
        <v/>
      </c>
      <c r="E3166" s="31" t="str">
        <f>IF(B3166="","",IFERROR(VLOOKUP(B3166,číselník!$A:$D,4,0),"KÓD NENALEZEN V ČÍSELNÍKU"))</f>
        <v/>
      </c>
      <c r="F3166" s="25"/>
      <c r="G3166" s="25"/>
      <c r="H3166" s="25"/>
      <c r="I3166" s="25"/>
      <c r="J3166" s="25"/>
      <c r="K3166">
        <f t="shared" si="147"/>
        <v>0</v>
      </c>
      <c r="L3166">
        <f t="shared" si="148"/>
        <v>0</v>
      </c>
      <c r="M3166">
        <f t="shared" si="149"/>
        <v>0</v>
      </c>
      <c r="N3166" t="str" cm="1">
        <f t="array" aca="1" ref="N3166" ca="1">MID(CELL("názevsouboru"), FIND("[", CELL("názevsouboru")) + 1, FIND("]", CELL("názevsouboru")) - 1-FIND("[", CELL("názevsouboru")))</f>
        <v>Šablona pro vložení EMDN do ÚK VZP – ZP_SOU_v2.xlsx</v>
      </c>
    </row>
    <row r="3167" spans="1:14" ht="30" customHeight="1" x14ac:dyDescent="0.25">
      <c r="A3167" s="4">
        <v>3157</v>
      </c>
      <c r="B3167" s="26"/>
      <c r="C3167" s="30" t="str">
        <f>IF(B3167="","",IFERROR(VLOOKUP(B3167,číselník!$A:$D,2,0),"KÓD NENALEZEN V ČÍSELNÍKU"))</f>
        <v/>
      </c>
      <c r="D3167" s="31" t="str">
        <f>IF(B3167="","",IFERROR(VLOOKUP('ÚHRADOVÝ KATALOG VZP - ZP'!B3167,číselník!$A:$D,3,0),"KÓD NENALEZEN V ČÍSELNÍKU"))</f>
        <v/>
      </c>
      <c r="E3167" s="31" t="str">
        <f>IF(B3167="","",IFERROR(VLOOKUP(B3167,číselník!$A:$D,4,0),"KÓD NENALEZEN V ČÍSELNÍKU"))</f>
        <v/>
      </c>
      <c r="F3167" s="25"/>
      <c r="G3167" s="25"/>
      <c r="H3167" s="25"/>
      <c r="I3167" s="25"/>
      <c r="J3167" s="25"/>
      <c r="K3167">
        <f t="shared" si="147"/>
        <v>0</v>
      </c>
      <c r="L3167">
        <f t="shared" si="148"/>
        <v>0</v>
      </c>
      <c r="M3167">
        <f t="shared" si="149"/>
        <v>0</v>
      </c>
      <c r="N3167" t="str" cm="1">
        <f t="array" aca="1" ref="N3167" ca="1">MID(CELL("názevsouboru"), FIND("[", CELL("názevsouboru")) + 1, FIND("]", CELL("názevsouboru")) - 1-FIND("[", CELL("názevsouboru")))</f>
        <v>Šablona pro vložení EMDN do ÚK VZP – ZP_SOU_v2.xlsx</v>
      </c>
    </row>
    <row r="3168" spans="1:14" ht="30" customHeight="1" x14ac:dyDescent="0.25">
      <c r="A3168" s="4">
        <v>3158</v>
      </c>
      <c r="B3168" s="26"/>
      <c r="C3168" s="30" t="str">
        <f>IF(B3168="","",IFERROR(VLOOKUP(B3168,číselník!$A:$D,2,0),"KÓD NENALEZEN V ČÍSELNÍKU"))</f>
        <v/>
      </c>
      <c r="D3168" s="31" t="str">
        <f>IF(B3168="","",IFERROR(VLOOKUP('ÚHRADOVÝ KATALOG VZP - ZP'!B3168,číselník!$A:$D,3,0),"KÓD NENALEZEN V ČÍSELNÍKU"))</f>
        <v/>
      </c>
      <c r="E3168" s="31" t="str">
        <f>IF(B3168="","",IFERROR(VLOOKUP(B3168,číselník!$A:$D,4,0),"KÓD NENALEZEN V ČÍSELNÍKU"))</f>
        <v/>
      </c>
      <c r="F3168" s="25"/>
      <c r="G3168" s="25"/>
      <c r="H3168" s="25"/>
      <c r="I3168" s="25"/>
      <c r="J3168" s="25"/>
      <c r="K3168">
        <f t="shared" si="147"/>
        <v>0</v>
      </c>
      <c r="L3168">
        <f t="shared" si="148"/>
        <v>0</v>
      </c>
      <c r="M3168">
        <f t="shared" si="149"/>
        <v>0</v>
      </c>
      <c r="N3168" t="str" cm="1">
        <f t="array" aca="1" ref="N3168" ca="1">MID(CELL("názevsouboru"), FIND("[", CELL("názevsouboru")) + 1, FIND("]", CELL("názevsouboru")) - 1-FIND("[", CELL("názevsouboru")))</f>
        <v>Šablona pro vložení EMDN do ÚK VZP – ZP_SOU_v2.xlsx</v>
      </c>
    </row>
    <row r="3169" spans="1:14" ht="30" customHeight="1" x14ac:dyDescent="0.25">
      <c r="A3169" s="4">
        <v>3159</v>
      </c>
      <c r="B3169" s="26"/>
      <c r="C3169" s="30" t="str">
        <f>IF(B3169="","",IFERROR(VLOOKUP(B3169,číselník!$A:$D,2,0),"KÓD NENALEZEN V ČÍSELNÍKU"))</f>
        <v/>
      </c>
      <c r="D3169" s="31" t="str">
        <f>IF(B3169="","",IFERROR(VLOOKUP('ÚHRADOVÝ KATALOG VZP - ZP'!B3169,číselník!$A:$D,3,0),"KÓD NENALEZEN V ČÍSELNÍKU"))</f>
        <v/>
      </c>
      <c r="E3169" s="31" t="str">
        <f>IF(B3169="","",IFERROR(VLOOKUP(B3169,číselník!$A:$D,4,0),"KÓD NENALEZEN V ČÍSELNÍKU"))</f>
        <v/>
      </c>
      <c r="F3169" s="25"/>
      <c r="G3169" s="25"/>
      <c r="H3169" s="25"/>
      <c r="I3169" s="25"/>
      <c r="J3169" s="25"/>
      <c r="K3169">
        <f t="shared" si="147"/>
        <v>0</v>
      </c>
      <c r="L3169">
        <f t="shared" si="148"/>
        <v>0</v>
      </c>
      <c r="M3169">
        <f t="shared" si="149"/>
        <v>0</v>
      </c>
      <c r="N3169" t="str" cm="1">
        <f t="array" aca="1" ref="N3169" ca="1">MID(CELL("názevsouboru"), FIND("[", CELL("názevsouboru")) + 1, FIND("]", CELL("názevsouboru")) - 1-FIND("[", CELL("názevsouboru")))</f>
        <v>Šablona pro vložení EMDN do ÚK VZP – ZP_SOU_v2.xlsx</v>
      </c>
    </row>
    <row r="3170" spans="1:14" ht="30" customHeight="1" x14ac:dyDescent="0.25">
      <c r="A3170" s="4">
        <v>3160</v>
      </c>
      <c r="B3170" s="26"/>
      <c r="C3170" s="30" t="str">
        <f>IF(B3170="","",IFERROR(VLOOKUP(B3170,číselník!$A:$D,2,0),"KÓD NENALEZEN V ČÍSELNÍKU"))</f>
        <v/>
      </c>
      <c r="D3170" s="31" t="str">
        <f>IF(B3170="","",IFERROR(VLOOKUP('ÚHRADOVÝ KATALOG VZP - ZP'!B3170,číselník!$A:$D,3,0),"KÓD NENALEZEN V ČÍSELNÍKU"))</f>
        <v/>
      </c>
      <c r="E3170" s="31" t="str">
        <f>IF(B3170="","",IFERROR(VLOOKUP(B3170,číselník!$A:$D,4,0),"KÓD NENALEZEN V ČÍSELNÍKU"))</f>
        <v/>
      </c>
      <c r="F3170" s="25"/>
      <c r="G3170" s="25"/>
      <c r="H3170" s="25"/>
      <c r="I3170" s="25"/>
      <c r="J3170" s="25"/>
      <c r="K3170">
        <f t="shared" si="147"/>
        <v>0</v>
      </c>
      <c r="L3170">
        <f t="shared" si="148"/>
        <v>0</v>
      </c>
      <c r="M3170">
        <f t="shared" si="149"/>
        <v>0</v>
      </c>
      <c r="N3170" t="str" cm="1">
        <f t="array" aca="1" ref="N3170" ca="1">MID(CELL("názevsouboru"), FIND("[", CELL("názevsouboru")) + 1, FIND("]", CELL("názevsouboru")) - 1-FIND("[", CELL("názevsouboru")))</f>
        <v>Šablona pro vložení EMDN do ÚK VZP – ZP_SOU_v2.xlsx</v>
      </c>
    </row>
    <row r="3171" spans="1:14" ht="30" customHeight="1" x14ac:dyDescent="0.25">
      <c r="A3171" s="4">
        <v>3161</v>
      </c>
      <c r="B3171" s="26"/>
      <c r="C3171" s="30" t="str">
        <f>IF(B3171="","",IFERROR(VLOOKUP(B3171,číselník!$A:$D,2,0),"KÓD NENALEZEN V ČÍSELNÍKU"))</f>
        <v/>
      </c>
      <c r="D3171" s="31" t="str">
        <f>IF(B3171="","",IFERROR(VLOOKUP('ÚHRADOVÝ KATALOG VZP - ZP'!B3171,číselník!$A:$D,3,0),"KÓD NENALEZEN V ČÍSELNÍKU"))</f>
        <v/>
      </c>
      <c r="E3171" s="31" t="str">
        <f>IF(B3171="","",IFERROR(VLOOKUP(B3171,číselník!$A:$D,4,0),"KÓD NENALEZEN V ČÍSELNÍKU"))</f>
        <v/>
      </c>
      <c r="F3171" s="25"/>
      <c r="G3171" s="25"/>
      <c r="H3171" s="25"/>
      <c r="I3171" s="25"/>
      <c r="J3171" s="25"/>
      <c r="K3171">
        <f t="shared" si="147"/>
        <v>0</v>
      </c>
      <c r="L3171">
        <f t="shared" si="148"/>
        <v>0</v>
      </c>
      <c r="M3171">
        <f t="shared" si="149"/>
        <v>0</v>
      </c>
      <c r="N3171" t="str" cm="1">
        <f t="array" aca="1" ref="N3171" ca="1">MID(CELL("názevsouboru"), FIND("[", CELL("názevsouboru")) + 1, FIND("]", CELL("názevsouboru")) - 1-FIND("[", CELL("názevsouboru")))</f>
        <v>Šablona pro vložení EMDN do ÚK VZP – ZP_SOU_v2.xlsx</v>
      </c>
    </row>
    <row r="3172" spans="1:14" ht="30" customHeight="1" x14ac:dyDescent="0.25">
      <c r="A3172" s="4">
        <v>3162</v>
      </c>
      <c r="B3172" s="26"/>
      <c r="C3172" s="30" t="str">
        <f>IF(B3172="","",IFERROR(VLOOKUP(B3172,číselník!$A:$D,2,0),"KÓD NENALEZEN V ČÍSELNÍKU"))</f>
        <v/>
      </c>
      <c r="D3172" s="31" t="str">
        <f>IF(B3172="","",IFERROR(VLOOKUP('ÚHRADOVÝ KATALOG VZP - ZP'!B3172,číselník!$A:$D,3,0),"KÓD NENALEZEN V ČÍSELNÍKU"))</f>
        <v/>
      </c>
      <c r="E3172" s="31" t="str">
        <f>IF(B3172="","",IFERROR(VLOOKUP(B3172,číselník!$A:$D,4,0),"KÓD NENALEZEN V ČÍSELNÍKU"))</f>
        <v/>
      </c>
      <c r="F3172" s="25"/>
      <c r="G3172" s="25"/>
      <c r="H3172" s="25"/>
      <c r="I3172" s="25"/>
      <c r="J3172" s="25"/>
      <c r="K3172">
        <f t="shared" si="147"/>
        <v>0</v>
      </c>
      <c r="L3172">
        <f t="shared" si="148"/>
        <v>0</v>
      </c>
      <c r="M3172">
        <f t="shared" si="149"/>
        <v>0</v>
      </c>
      <c r="N3172" t="str" cm="1">
        <f t="array" aca="1" ref="N3172" ca="1">MID(CELL("názevsouboru"), FIND("[", CELL("názevsouboru")) + 1, FIND("]", CELL("názevsouboru")) - 1-FIND("[", CELL("názevsouboru")))</f>
        <v>Šablona pro vložení EMDN do ÚK VZP – ZP_SOU_v2.xlsx</v>
      </c>
    </row>
    <row r="3173" spans="1:14" ht="30" customHeight="1" x14ac:dyDescent="0.25">
      <c r="A3173" s="4">
        <v>3163</v>
      </c>
      <c r="B3173" s="26"/>
      <c r="C3173" s="30" t="str">
        <f>IF(B3173="","",IFERROR(VLOOKUP(B3173,číselník!$A:$D,2,0),"KÓD NENALEZEN V ČÍSELNÍKU"))</f>
        <v/>
      </c>
      <c r="D3173" s="31" t="str">
        <f>IF(B3173="","",IFERROR(VLOOKUP('ÚHRADOVÝ KATALOG VZP - ZP'!B3173,číselník!$A:$D,3,0),"KÓD NENALEZEN V ČÍSELNÍKU"))</f>
        <v/>
      </c>
      <c r="E3173" s="31" t="str">
        <f>IF(B3173="","",IFERROR(VLOOKUP(B3173,číselník!$A:$D,4,0),"KÓD NENALEZEN V ČÍSELNÍKU"))</f>
        <v/>
      </c>
      <c r="F3173" s="25"/>
      <c r="G3173" s="25"/>
      <c r="H3173" s="25"/>
      <c r="I3173" s="25"/>
      <c r="J3173" s="25"/>
      <c r="K3173">
        <f t="shared" si="147"/>
        <v>0</v>
      </c>
      <c r="L3173">
        <f t="shared" si="148"/>
        <v>0</v>
      </c>
      <c r="M3173">
        <f t="shared" si="149"/>
        <v>0</v>
      </c>
      <c r="N3173" t="str" cm="1">
        <f t="array" aca="1" ref="N3173" ca="1">MID(CELL("názevsouboru"), FIND("[", CELL("názevsouboru")) + 1, FIND("]", CELL("názevsouboru")) - 1-FIND("[", CELL("názevsouboru")))</f>
        <v>Šablona pro vložení EMDN do ÚK VZP – ZP_SOU_v2.xlsx</v>
      </c>
    </row>
    <row r="3174" spans="1:14" ht="30" customHeight="1" x14ac:dyDescent="0.25">
      <c r="A3174" s="4">
        <v>3164</v>
      </c>
      <c r="B3174" s="26"/>
      <c r="C3174" s="30" t="str">
        <f>IF(B3174="","",IFERROR(VLOOKUP(B3174,číselník!$A:$D,2,0),"KÓD NENALEZEN V ČÍSELNÍKU"))</f>
        <v/>
      </c>
      <c r="D3174" s="31" t="str">
        <f>IF(B3174="","",IFERROR(VLOOKUP('ÚHRADOVÝ KATALOG VZP - ZP'!B3174,číselník!$A:$D,3,0),"KÓD NENALEZEN V ČÍSELNÍKU"))</f>
        <v/>
      </c>
      <c r="E3174" s="31" t="str">
        <f>IF(B3174="","",IFERROR(VLOOKUP(B3174,číselník!$A:$D,4,0),"KÓD NENALEZEN V ČÍSELNÍKU"))</f>
        <v/>
      </c>
      <c r="F3174" s="25"/>
      <c r="G3174" s="25"/>
      <c r="H3174" s="25"/>
      <c r="I3174" s="25"/>
      <c r="J3174" s="25"/>
      <c r="K3174">
        <f t="shared" si="147"/>
        <v>0</v>
      </c>
      <c r="L3174">
        <f t="shared" si="148"/>
        <v>0</v>
      </c>
      <c r="M3174">
        <f t="shared" si="149"/>
        <v>0</v>
      </c>
      <c r="N3174" t="str" cm="1">
        <f t="array" aca="1" ref="N3174" ca="1">MID(CELL("názevsouboru"), FIND("[", CELL("názevsouboru")) + 1, FIND("]", CELL("názevsouboru")) - 1-FIND("[", CELL("názevsouboru")))</f>
        <v>Šablona pro vložení EMDN do ÚK VZP – ZP_SOU_v2.xlsx</v>
      </c>
    </row>
    <row r="3175" spans="1:14" ht="30" customHeight="1" x14ac:dyDescent="0.25">
      <c r="A3175" s="4">
        <v>3165</v>
      </c>
      <c r="B3175" s="26"/>
      <c r="C3175" s="30" t="str">
        <f>IF(B3175="","",IFERROR(VLOOKUP(B3175,číselník!$A:$D,2,0),"KÓD NENALEZEN V ČÍSELNÍKU"))</f>
        <v/>
      </c>
      <c r="D3175" s="31" t="str">
        <f>IF(B3175="","",IFERROR(VLOOKUP('ÚHRADOVÝ KATALOG VZP - ZP'!B3175,číselník!$A:$D,3,0),"KÓD NENALEZEN V ČÍSELNÍKU"))</f>
        <v/>
      </c>
      <c r="E3175" s="31" t="str">
        <f>IF(B3175="","",IFERROR(VLOOKUP(B3175,číselník!$A:$D,4,0),"KÓD NENALEZEN V ČÍSELNÍKU"))</f>
        <v/>
      </c>
      <c r="F3175" s="25"/>
      <c r="G3175" s="25"/>
      <c r="H3175" s="25"/>
      <c r="I3175" s="25"/>
      <c r="J3175" s="25"/>
      <c r="K3175">
        <f t="shared" si="147"/>
        <v>0</v>
      </c>
      <c r="L3175">
        <f t="shared" si="148"/>
        <v>0</v>
      </c>
      <c r="M3175">
        <f t="shared" si="149"/>
        <v>0</v>
      </c>
      <c r="N3175" t="str" cm="1">
        <f t="array" aca="1" ref="N3175" ca="1">MID(CELL("názevsouboru"), FIND("[", CELL("názevsouboru")) + 1, FIND("]", CELL("názevsouboru")) - 1-FIND("[", CELL("názevsouboru")))</f>
        <v>Šablona pro vložení EMDN do ÚK VZP – ZP_SOU_v2.xlsx</v>
      </c>
    </row>
    <row r="3176" spans="1:14" ht="30" customHeight="1" x14ac:dyDescent="0.25">
      <c r="A3176" s="4">
        <v>3166</v>
      </c>
      <c r="B3176" s="26"/>
      <c r="C3176" s="30" t="str">
        <f>IF(B3176="","",IFERROR(VLOOKUP(B3176,číselník!$A:$D,2,0),"KÓD NENALEZEN V ČÍSELNÍKU"))</f>
        <v/>
      </c>
      <c r="D3176" s="31" t="str">
        <f>IF(B3176="","",IFERROR(VLOOKUP('ÚHRADOVÝ KATALOG VZP - ZP'!B3176,číselník!$A:$D,3,0),"KÓD NENALEZEN V ČÍSELNÍKU"))</f>
        <v/>
      </c>
      <c r="E3176" s="31" t="str">
        <f>IF(B3176="","",IFERROR(VLOOKUP(B3176,číselník!$A:$D,4,0),"KÓD NENALEZEN V ČÍSELNÍKU"))</f>
        <v/>
      </c>
      <c r="F3176" s="25"/>
      <c r="G3176" s="25"/>
      <c r="H3176" s="25"/>
      <c r="I3176" s="25"/>
      <c r="J3176" s="25"/>
      <c r="K3176">
        <f t="shared" si="147"/>
        <v>0</v>
      </c>
      <c r="L3176">
        <f t="shared" si="148"/>
        <v>0</v>
      </c>
      <c r="M3176">
        <f t="shared" si="149"/>
        <v>0</v>
      </c>
      <c r="N3176" t="str" cm="1">
        <f t="array" aca="1" ref="N3176" ca="1">MID(CELL("názevsouboru"), FIND("[", CELL("názevsouboru")) + 1, FIND("]", CELL("názevsouboru")) - 1-FIND("[", CELL("názevsouboru")))</f>
        <v>Šablona pro vložení EMDN do ÚK VZP – ZP_SOU_v2.xlsx</v>
      </c>
    </row>
    <row r="3177" spans="1:14" ht="30" customHeight="1" x14ac:dyDescent="0.25">
      <c r="A3177" s="4">
        <v>3167</v>
      </c>
      <c r="B3177" s="26"/>
      <c r="C3177" s="30" t="str">
        <f>IF(B3177="","",IFERROR(VLOOKUP(B3177,číselník!$A:$D,2,0),"KÓD NENALEZEN V ČÍSELNÍKU"))</f>
        <v/>
      </c>
      <c r="D3177" s="31" t="str">
        <f>IF(B3177="","",IFERROR(VLOOKUP('ÚHRADOVÝ KATALOG VZP - ZP'!B3177,číselník!$A:$D,3,0),"KÓD NENALEZEN V ČÍSELNÍKU"))</f>
        <v/>
      </c>
      <c r="E3177" s="31" t="str">
        <f>IF(B3177="","",IFERROR(VLOOKUP(B3177,číselník!$A:$D,4,0),"KÓD NENALEZEN V ČÍSELNÍKU"))</f>
        <v/>
      </c>
      <c r="F3177" s="25"/>
      <c r="G3177" s="25"/>
      <c r="H3177" s="25"/>
      <c r="I3177" s="25"/>
      <c r="J3177" s="25"/>
      <c r="K3177">
        <f t="shared" si="147"/>
        <v>0</v>
      </c>
      <c r="L3177">
        <f t="shared" si="148"/>
        <v>0</v>
      </c>
      <c r="M3177">
        <f t="shared" si="149"/>
        <v>0</v>
      </c>
      <c r="N3177" t="str" cm="1">
        <f t="array" aca="1" ref="N3177" ca="1">MID(CELL("názevsouboru"), FIND("[", CELL("názevsouboru")) + 1, FIND("]", CELL("názevsouboru")) - 1-FIND("[", CELL("názevsouboru")))</f>
        <v>Šablona pro vložení EMDN do ÚK VZP – ZP_SOU_v2.xlsx</v>
      </c>
    </row>
    <row r="3178" spans="1:14" ht="30" customHeight="1" x14ac:dyDescent="0.25">
      <c r="A3178" s="4">
        <v>3168</v>
      </c>
      <c r="B3178" s="26"/>
      <c r="C3178" s="30" t="str">
        <f>IF(B3178="","",IFERROR(VLOOKUP(B3178,číselník!$A:$D,2,0),"KÓD NENALEZEN V ČÍSELNÍKU"))</f>
        <v/>
      </c>
      <c r="D3178" s="31" t="str">
        <f>IF(B3178="","",IFERROR(VLOOKUP('ÚHRADOVÝ KATALOG VZP - ZP'!B3178,číselník!$A:$D,3,0),"KÓD NENALEZEN V ČÍSELNÍKU"))</f>
        <v/>
      </c>
      <c r="E3178" s="31" t="str">
        <f>IF(B3178="","",IFERROR(VLOOKUP(B3178,číselník!$A:$D,4,0),"KÓD NENALEZEN V ČÍSELNÍKU"))</f>
        <v/>
      </c>
      <c r="F3178" s="25"/>
      <c r="G3178" s="25"/>
      <c r="H3178" s="25"/>
      <c r="I3178" s="25"/>
      <c r="J3178" s="25"/>
      <c r="K3178">
        <f t="shared" si="147"/>
        <v>0</v>
      </c>
      <c r="L3178">
        <f t="shared" si="148"/>
        <v>0</v>
      </c>
      <c r="M3178">
        <f t="shared" si="149"/>
        <v>0</v>
      </c>
      <c r="N3178" t="str" cm="1">
        <f t="array" aca="1" ref="N3178" ca="1">MID(CELL("názevsouboru"), FIND("[", CELL("názevsouboru")) + 1, FIND("]", CELL("názevsouboru")) - 1-FIND("[", CELL("názevsouboru")))</f>
        <v>Šablona pro vložení EMDN do ÚK VZP – ZP_SOU_v2.xlsx</v>
      </c>
    </row>
    <row r="3179" spans="1:14" ht="30" customHeight="1" x14ac:dyDescent="0.25">
      <c r="A3179" s="4">
        <v>3169</v>
      </c>
      <c r="B3179" s="26"/>
      <c r="C3179" s="30" t="str">
        <f>IF(B3179="","",IFERROR(VLOOKUP(B3179,číselník!$A:$D,2,0),"KÓD NENALEZEN V ČÍSELNÍKU"))</f>
        <v/>
      </c>
      <c r="D3179" s="31" t="str">
        <f>IF(B3179="","",IFERROR(VLOOKUP('ÚHRADOVÝ KATALOG VZP - ZP'!B3179,číselník!$A:$D,3,0),"KÓD NENALEZEN V ČÍSELNÍKU"))</f>
        <v/>
      </c>
      <c r="E3179" s="31" t="str">
        <f>IF(B3179="","",IFERROR(VLOOKUP(B3179,číselník!$A:$D,4,0),"KÓD NENALEZEN V ČÍSELNÍKU"))</f>
        <v/>
      </c>
      <c r="F3179" s="25"/>
      <c r="G3179" s="25"/>
      <c r="H3179" s="25"/>
      <c r="I3179" s="25"/>
      <c r="J3179" s="25"/>
      <c r="K3179">
        <f t="shared" si="147"/>
        <v>0</v>
      </c>
      <c r="L3179">
        <f t="shared" si="148"/>
        <v>0</v>
      </c>
      <c r="M3179">
        <f t="shared" si="149"/>
        <v>0</v>
      </c>
      <c r="N3179" t="str" cm="1">
        <f t="array" aca="1" ref="N3179" ca="1">MID(CELL("názevsouboru"), FIND("[", CELL("názevsouboru")) + 1, FIND("]", CELL("názevsouboru")) - 1-FIND("[", CELL("názevsouboru")))</f>
        <v>Šablona pro vložení EMDN do ÚK VZP – ZP_SOU_v2.xlsx</v>
      </c>
    </row>
    <row r="3180" spans="1:14" ht="30" customHeight="1" x14ac:dyDescent="0.25">
      <c r="A3180" s="4">
        <v>3170</v>
      </c>
      <c r="B3180" s="26"/>
      <c r="C3180" s="30" t="str">
        <f>IF(B3180="","",IFERROR(VLOOKUP(B3180,číselník!$A:$D,2,0),"KÓD NENALEZEN V ČÍSELNÍKU"))</f>
        <v/>
      </c>
      <c r="D3180" s="31" t="str">
        <f>IF(B3180="","",IFERROR(VLOOKUP('ÚHRADOVÝ KATALOG VZP - ZP'!B3180,číselník!$A:$D,3,0),"KÓD NENALEZEN V ČÍSELNÍKU"))</f>
        <v/>
      </c>
      <c r="E3180" s="31" t="str">
        <f>IF(B3180="","",IFERROR(VLOOKUP(B3180,číselník!$A:$D,4,0),"KÓD NENALEZEN V ČÍSELNÍKU"))</f>
        <v/>
      </c>
      <c r="F3180" s="25"/>
      <c r="G3180" s="25"/>
      <c r="H3180" s="25"/>
      <c r="I3180" s="25"/>
      <c r="J3180" s="25"/>
      <c r="K3180">
        <f t="shared" si="147"/>
        <v>0</v>
      </c>
      <c r="L3180">
        <f t="shared" si="148"/>
        <v>0</v>
      </c>
      <c r="M3180">
        <f t="shared" si="149"/>
        <v>0</v>
      </c>
      <c r="N3180" t="str" cm="1">
        <f t="array" aca="1" ref="N3180" ca="1">MID(CELL("názevsouboru"), FIND("[", CELL("názevsouboru")) + 1, FIND("]", CELL("názevsouboru")) - 1-FIND("[", CELL("názevsouboru")))</f>
        <v>Šablona pro vložení EMDN do ÚK VZP – ZP_SOU_v2.xlsx</v>
      </c>
    </row>
    <row r="3181" spans="1:14" ht="30" customHeight="1" x14ac:dyDescent="0.25">
      <c r="A3181" s="4">
        <v>3171</v>
      </c>
      <c r="B3181" s="26"/>
      <c r="C3181" s="30" t="str">
        <f>IF(B3181="","",IFERROR(VLOOKUP(B3181,číselník!$A:$D,2,0),"KÓD NENALEZEN V ČÍSELNÍKU"))</f>
        <v/>
      </c>
      <c r="D3181" s="31" t="str">
        <f>IF(B3181="","",IFERROR(VLOOKUP('ÚHRADOVÝ KATALOG VZP - ZP'!B3181,číselník!$A:$D,3,0),"KÓD NENALEZEN V ČÍSELNÍKU"))</f>
        <v/>
      </c>
      <c r="E3181" s="31" t="str">
        <f>IF(B3181="","",IFERROR(VLOOKUP(B3181,číselník!$A:$D,4,0),"KÓD NENALEZEN V ČÍSELNÍKU"))</f>
        <v/>
      </c>
      <c r="F3181" s="25"/>
      <c r="G3181" s="25"/>
      <c r="H3181" s="25"/>
      <c r="I3181" s="25"/>
      <c r="J3181" s="25"/>
      <c r="K3181">
        <f t="shared" si="147"/>
        <v>0</v>
      </c>
      <c r="L3181">
        <f t="shared" si="148"/>
        <v>0</v>
      </c>
      <c r="M3181">
        <f t="shared" si="149"/>
        <v>0</v>
      </c>
      <c r="N3181" t="str" cm="1">
        <f t="array" aca="1" ref="N3181" ca="1">MID(CELL("názevsouboru"), FIND("[", CELL("názevsouboru")) + 1, FIND("]", CELL("názevsouboru")) - 1-FIND("[", CELL("názevsouboru")))</f>
        <v>Šablona pro vložení EMDN do ÚK VZP – ZP_SOU_v2.xlsx</v>
      </c>
    </row>
    <row r="3182" spans="1:14" ht="30" customHeight="1" x14ac:dyDescent="0.25">
      <c r="A3182" s="4">
        <v>3172</v>
      </c>
      <c r="B3182" s="26"/>
      <c r="C3182" s="30" t="str">
        <f>IF(B3182="","",IFERROR(VLOOKUP(B3182,číselník!$A:$D,2,0),"KÓD NENALEZEN V ČÍSELNÍKU"))</f>
        <v/>
      </c>
      <c r="D3182" s="31" t="str">
        <f>IF(B3182="","",IFERROR(VLOOKUP('ÚHRADOVÝ KATALOG VZP - ZP'!B3182,číselník!$A:$D,3,0),"KÓD NENALEZEN V ČÍSELNÍKU"))</f>
        <v/>
      </c>
      <c r="E3182" s="31" t="str">
        <f>IF(B3182="","",IFERROR(VLOOKUP(B3182,číselník!$A:$D,4,0),"KÓD NENALEZEN V ČÍSELNÍKU"))</f>
        <v/>
      </c>
      <c r="F3182" s="25"/>
      <c r="G3182" s="25"/>
      <c r="H3182" s="25"/>
      <c r="I3182" s="25"/>
      <c r="J3182" s="25"/>
      <c r="K3182">
        <f t="shared" si="147"/>
        <v>0</v>
      </c>
      <c r="L3182">
        <f t="shared" si="148"/>
        <v>0</v>
      </c>
      <c r="M3182">
        <f t="shared" si="149"/>
        <v>0</v>
      </c>
      <c r="N3182" t="str" cm="1">
        <f t="array" aca="1" ref="N3182" ca="1">MID(CELL("názevsouboru"), FIND("[", CELL("názevsouboru")) + 1, FIND("]", CELL("názevsouboru")) - 1-FIND("[", CELL("názevsouboru")))</f>
        <v>Šablona pro vložení EMDN do ÚK VZP – ZP_SOU_v2.xlsx</v>
      </c>
    </row>
    <row r="3183" spans="1:14" ht="30" customHeight="1" x14ac:dyDescent="0.25">
      <c r="A3183" s="4">
        <v>3173</v>
      </c>
      <c r="B3183" s="26"/>
      <c r="C3183" s="30" t="str">
        <f>IF(B3183="","",IFERROR(VLOOKUP(B3183,číselník!$A:$D,2,0),"KÓD NENALEZEN V ČÍSELNÍKU"))</f>
        <v/>
      </c>
      <c r="D3183" s="31" t="str">
        <f>IF(B3183="","",IFERROR(VLOOKUP('ÚHRADOVÝ KATALOG VZP - ZP'!B3183,číselník!$A:$D,3,0),"KÓD NENALEZEN V ČÍSELNÍKU"))</f>
        <v/>
      </c>
      <c r="E3183" s="31" t="str">
        <f>IF(B3183="","",IFERROR(VLOOKUP(B3183,číselník!$A:$D,4,0),"KÓD NENALEZEN V ČÍSELNÍKU"))</f>
        <v/>
      </c>
      <c r="F3183" s="25"/>
      <c r="G3183" s="25"/>
      <c r="H3183" s="25"/>
      <c r="I3183" s="25"/>
      <c r="J3183" s="25"/>
      <c r="K3183">
        <f t="shared" si="147"/>
        <v>0</v>
      </c>
      <c r="L3183">
        <f t="shared" si="148"/>
        <v>0</v>
      </c>
      <c r="M3183">
        <f t="shared" si="149"/>
        <v>0</v>
      </c>
      <c r="N3183" t="str" cm="1">
        <f t="array" aca="1" ref="N3183" ca="1">MID(CELL("názevsouboru"), FIND("[", CELL("názevsouboru")) + 1, FIND("]", CELL("názevsouboru")) - 1-FIND("[", CELL("názevsouboru")))</f>
        <v>Šablona pro vložení EMDN do ÚK VZP – ZP_SOU_v2.xlsx</v>
      </c>
    </row>
    <row r="3184" spans="1:14" ht="30" customHeight="1" x14ac:dyDescent="0.25">
      <c r="A3184" s="4">
        <v>3174</v>
      </c>
      <c r="B3184" s="26"/>
      <c r="C3184" s="30" t="str">
        <f>IF(B3184="","",IFERROR(VLOOKUP(B3184,číselník!$A:$D,2,0),"KÓD NENALEZEN V ČÍSELNÍKU"))</f>
        <v/>
      </c>
      <c r="D3184" s="31" t="str">
        <f>IF(B3184="","",IFERROR(VLOOKUP('ÚHRADOVÝ KATALOG VZP - ZP'!B3184,číselník!$A:$D,3,0),"KÓD NENALEZEN V ČÍSELNÍKU"))</f>
        <v/>
      </c>
      <c r="E3184" s="31" t="str">
        <f>IF(B3184="","",IFERROR(VLOOKUP(B3184,číselník!$A:$D,4,0),"KÓD NENALEZEN V ČÍSELNÍKU"))</f>
        <v/>
      </c>
      <c r="F3184" s="25"/>
      <c r="G3184" s="25"/>
      <c r="H3184" s="25"/>
      <c r="I3184" s="25"/>
      <c r="J3184" s="25"/>
      <c r="K3184">
        <f t="shared" si="147"/>
        <v>0</v>
      </c>
      <c r="L3184">
        <f t="shared" si="148"/>
        <v>0</v>
      </c>
      <c r="M3184">
        <f t="shared" si="149"/>
        <v>0</v>
      </c>
      <c r="N3184" t="str" cm="1">
        <f t="array" aca="1" ref="N3184" ca="1">MID(CELL("názevsouboru"), FIND("[", CELL("názevsouboru")) + 1, FIND("]", CELL("názevsouboru")) - 1-FIND("[", CELL("názevsouboru")))</f>
        <v>Šablona pro vložení EMDN do ÚK VZP – ZP_SOU_v2.xlsx</v>
      </c>
    </row>
    <row r="3185" spans="1:14" ht="30" customHeight="1" x14ac:dyDescent="0.25">
      <c r="A3185" s="4">
        <v>3175</v>
      </c>
      <c r="B3185" s="26"/>
      <c r="C3185" s="30" t="str">
        <f>IF(B3185="","",IFERROR(VLOOKUP(B3185,číselník!$A:$D,2,0),"KÓD NENALEZEN V ČÍSELNÍKU"))</f>
        <v/>
      </c>
      <c r="D3185" s="31" t="str">
        <f>IF(B3185="","",IFERROR(VLOOKUP('ÚHRADOVÝ KATALOG VZP - ZP'!B3185,číselník!$A:$D,3,0),"KÓD NENALEZEN V ČÍSELNÍKU"))</f>
        <v/>
      </c>
      <c r="E3185" s="31" t="str">
        <f>IF(B3185="","",IFERROR(VLOOKUP(B3185,číselník!$A:$D,4,0),"KÓD NENALEZEN V ČÍSELNÍKU"))</f>
        <v/>
      </c>
      <c r="F3185" s="25"/>
      <c r="G3185" s="25"/>
      <c r="H3185" s="25"/>
      <c r="I3185" s="25"/>
      <c r="J3185" s="25"/>
      <c r="K3185">
        <f t="shared" si="147"/>
        <v>0</v>
      </c>
      <c r="L3185">
        <f t="shared" si="148"/>
        <v>0</v>
      </c>
      <c r="M3185">
        <f t="shared" si="149"/>
        <v>0</v>
      </c>
      <c r="N3185" t="str" cm="1">
        <f t="array" aca="1" ref="N3185" ca="1">MID(CELL("názevsouboru"), FIND("[", CELL("názevsouboru")) + 1, FIND("]", CELL("názevsouboru")) - 1-FIND("[", CELL("názevsouboru")))</f>
        <v>Šablona pro vložení EMDN do ÚK VZP – ZP_SOU_v2.xlsx</v>
      </c>
    </row>
    <row r="3186" spans="1:14" ht="30" customHeight="1" x14ac:dyDescent="0.25">
      <c r="A3186" s="4">
        <v>3176</v>
      </c>
      <c r="B3186" s="26"/>
      <c r="C3186" s="30" t="str">
        <f>IF(B3186="","",IFERROR(VLOOKUP(B3186,číselník!$A:$D,2,0),"KÓD NENALEZEN V ČÍSELNÍKU"))</f>
        <v/>
      </c>
      <c r="D3186" s="31" t="str">
        <f>IF(B3186="","",IFERROR(VLOOKUP('ÚHRADOVÝ KATALOG VZP - ZP'!B3186,číselník!$A:$D,3,0),"KÓD NENALEZEN V ČÍSELNÍKU"))</f>
        <v/>
      </c>
      <c r="E3186" s="31" t="str">
        <f>IF(B3186="","",IFERROR(VLOOKUP(B3186,číselník!$A:$D,4,0),"KÓD NENALEZEN V ČÍSELNÍKU"))</f>
        <v/>
      </c>
      <c r="F3186" s="25"/>
      <c r="G3186" s="25"/>
      <c r="H3186" s="25"/>
      <c r="I3186" s="25"/>
      <c r="J3186" s="25"/>
      <c r="K3186">
        <f t="shared" si="147"/>
        <v>0</v>
      </c>
      <c r="L3186">
        <f t="shared" si="148"/>
        <v>0</v>
      </c>
      <c r="M3186">
        <f t="shared" si="149"/>
        <v>0</v>
      </c>
      <c r="N3186" t="str" cm="1">
        <f t="array" aca="1" ref="N3186" ca="1">MID(CELL("názevsouboru"), FIND("[", CELL("názevsouboru")) + 1, FIND("]", CELL("názevsouboru")) - 1-FIND("[", CELL("názevsouboru")))</f>
        <v>Šablona pro vložení EMDN do ÚK VZP – ZP_SOU_v2.xlsx</v>
      </c>
    </row>
    <row r="3187" spans="1:14" ht="30" customHeight="1" x14ac:dyDescent="0.25">
      <c r="A3187" s="4">
        <v>3177</v>
      </c>
      <c r="B3187" s="26"/>
      <c r="C3187" s="30" t="str">
        <f>IF(B3187="","",IFERROR(VLOOKUP(B3187,číselník!$A:$D,2,0),"KÓD NENALEZEN V ČÍSELNÍKU"))</f>
        <v/>
      </c>
      <c r="D3187" s="31" t="str">
        <f>IF(B3187="","",IFERROR(VLOOKUP('ÚHRADOVÝ KATALOG VZP - ZP'!B3187,číselník!$A:$D,3,0),"KÓD NENALEZEN V ČÍSELNÍKU"))</f>
        <v/>
      </c>
      <c r="E3187" s="31" t="str">
        <f>IF(B3187="","",IFERROR(VLOOKUP(B3187,číselník!$A:$D,4,0),"KÓD NENALEZEN V ČÍSELNÍKU"))</f>
        <v/>
      </c>
      <c r="F3187" s="25"/>
      <c r="G3187" s="25"/>
      <c r="H3187" s="25"/>
      <c r="I3187" s="25"/>
      <c r="J3187" s="25"/>
      <c r="K3187">
        <f t="shared" si="147"/>
        <v>0</v>
      </c>
      <c r="L3187">
        <f t="shared" si="148"/>
        <v>0</v>
      </c>
      <c r="M3187">
        <f t="shared" si="149"/>
        <v>0</v>
      </c>
      <c r="N3187" t="str" cm="1">
        <f t="array" aca="1" ref="N3187" ca="1">MID(CELL("názevsouboru"), FIND("[", CELL("názevsouboru")) + 1, FIND("]", CELL("názevsouboru")) - 1-FIND("[", CELL("názevsouboru")))</f>
        <v>Šablona pro vložení EMDN do ÚK VZP – ZP_SOU_v2.xlsx</v>
      </c>
    </row>
    <row r="3188" spans="1:14" ht="30" customHeight="1" x14ac:dyDescent="0.25">
      <c r="A3188" s="4">
        <v>3178</v>
      </c>
      <c r="B3188" s="26"/>
      <c r="C3188" s="30" t="str">
        <f>IF(B3188="","",IFERROR(VLOOKUP(B3188,číselník!$A:$D,2,0),"KÓD NENALEZEN V ČÍSELNÍKU"))</f>
        <v/>
      </c>
      <c r="D3188" s="31" t="str">
        <f>IF(B3188="","",IFERROR(VLOOKUP('ÚHRADOVÝ KATALOG VZP - ZP'!B3188,číselník!$A:$D,3,0),"KÓD NENALEZEN V ČÍSELNÍKU"))</f>
        <v/>
      </c>
      <c r="E3188" s="31" t="str">
        <f>IF(B3188="","",IFERROR(VLOOKUP(B3188,číselník!$A:$D,4,0),"KÓD NENALEZEN V ČÍSELNÍKU"))</f>
        <v/>
      </c>
      <c r="F3188" s="25"/>
      <c r="G3188" s="25"/>
      <c r="H3188" s="25"/>
      <c r="I3188" s="25"/>
      <c r="J3188" s="25"/>
      <c r="K3188">
        <f t="shared" si="147"/>
        <v>0</v>
      </c>
      <c r="L3188">
        <f t="shared" si="148"/>
        <v>0</v>
      </c>
      <c r="M3188">
        <f t="shared" si="149"/>
        <v>0</v>
      </c>
      <c r="N3188" t="str" cm="1">
        <f t="array" aca="1" ref="N3188" ca="1">MID(CELL("názevsouboru"), FIND("[", CELL("názevsouboru")) + 1, FIND("]", CELL("názevsouboru")) - 1-FIND("[", CELL("názevsouboru")))</f>
        <v>Šablona pro vložení EMDN do ÚK VZP – ZP_SOU_v2.xlsx</v>
      </c>
    </row>
    <row r="3189" spans="1:14" ht="30" customHeight="1" x14ac:dyDescent="0.25">
      <c r="A3189" s="4">
        <v>3179</v>
      </c>
      <c r="B3189" s="26"/>
      <c r="C3189" s="30" t="str">
        <f>IF(B3189="","",IFERROR(VLOOKUP(B3189,číselník!$A:$D,2,0),"KÓD NENALEZEN V ČÍSELNÍKU"))</f>
        <v/>
      </c>
      <c r="D3189" s="31" t="str">
        <f>IF(B3189="","",IFERROR(VLOOKUP('ÚHRADOVÝ KATALOG VZP - ZP'!B3189,číselník!$A:$D,3,0),"KÓD NENALEZEN V ČÍSELNÍKU"))</f>
        <v/>
      </c>
      <c r="E3189" s="31" t="str">
        <f>IF(B3189="","",IFERROR(VLOOKUP(B3189,číselník!$A:$D,4,0),"KÓD NENALEZEN V ČÍSELNÍKU"))</f>
        <v/>
      </c>
      <c r="F3189" s="25"/>
      <c r="G3189" s="25"/>
      <c r="H3189" s="25"/>
      <c r="I3189" s="25"/>
      <c r="J3189" s="25"/>
      <c r="K3189">
        <f t="shared" si="147"/>
        <v>0</v>
      </c>
      <c r="L3189">
        <f t="shared" si="148"/>
        <v>0</v>
      </c>
      <c r="M3189">
        <f t="shared" si="149"/>
        <v>0</v>
      </c>
      <c r="N3189" t="str" cm="1">
        <f t="array" aca="1" ref="N3189" ca="1">MID(CELL("názevsouboru"), FIND("[", CELL("názevsouboru")) + 1, FIND("]", CELL("názevsouboru")) - 1-FIND("[", CELL("názevsouboru")))</f>
        <v>Šablona pro vložení EMDN do ÚK VZP – ZP_SOU_v2.xlsx</v>
      </c>
    </row>
    <row r="3190" spans="1:14" ht="30" customHeight="1" x14ac:dyDescent="0.25">
      <c r="A3190" s="4">
        <v>3180</v>
      </c>
      <c r="B3190" s="26"/>
      <c r="C3190" s="30" t="str">
        <f>IF(B3190="","",IFERROR(VLOOKUP(B3190,číselník!$A:$D,2,0),"KÓD NENALEZEN V ČÍSELNÍKU"))</f>
        <v/>
      </c>
      <c r="D3190" s="31" t="str">
        <f>IF(B3190="","",IFERROR(VLOOKUP('ÚHRADOVÝ KATALOG VZP - ZP'!B3190,číselník!$A:$D,3,0),"KÓD NENALEZEN V ČÍSELNÍKU"))</f>
        <v/>
      </c>
      <c r="E3190" s="31" t="str">
        <f>IF(B3190="","",IFERROR(VLOOKUP(B3190,číselník!$A:$D,4,0),"KÓD NENALEZEN V ČÍSELNÍKU"))</f>
        <v/>
      </c>
      <c r="F3190" s="25"/>
      <c r="G3190" s="25"/>
      <c r="H3190" s="25"/>
      <c r="I3190" s="25"/>
      <c r="J3190" s="25"/>
      <c r="K3190">
        <f t="shared" si="147"/>
        <v>0</v>
      </c>
      <c r="L3190">
        <f t="shared" si="148"/>
        <v>0</v>
      </c>
      <c r="M3190">
        <f t="shared" si="149"/>
        <v>0</v>
      </c>
      <c r="N3190" t="str" cm="1">
        <f t="array" aca="1" ref="N3190" ca="1">MID(CELL("názevsouboru"), FIND("[", CELL("názevsouboru")) + 1, FIND("]", CELL("názevsouboru")) - 1-FIND("[", CELL("názevsouboru")))</f>
        <v>Šablona pro vložení EMDN do ÚK VZP – ZP_SOU_v2.xlsx</v>
      </c>
    </row>
    <row r="3191" spans="1:14" ht="30" customHeight="1" x14ac:dyDescent="0.25">
      <c r="A3191" s="4">
        <v>3181</v>
      </c>
      <c r="B3191" s="26"/>
      <c r="C3191" s="30" t="str">
        <f>IF(B3191="","",IFERROR(VLOOKUP(B3191,číselník!$A:$D,2,0),"KÓD NENALEZEN V ČÍSELNÍKU"))</f>
        <v/>
      </c>
      <c r="D3191" s="31" t="str">
        <f>IF(B3191="","",IFERROR(VLOOKUP('ÚHRADOVÝ KATALOG VZP - ZP'!B3191,číselník!$A:$D,3,0),"KÓD NENALEZEN V ČÍSELNÍKU"))</f>
        <v/>
      </c>
      <c r="E3191" s="31" t="str">
        <f>IF(B3191="","",IFERROR(VLOOKUP(B3191,číselník!$A:$D,4,0),"KÓD NENALEZEN V ČÍSELNÍKU"))</f>
        <v/>
      </c>
      <c r="F3191" s="25"/>
      <c r="G3191" s="25"/>
      <c r="H3191" s="25"/>
      <c r="I3191" s="25"/>
      <c r="J3191" s="25"/>
      <c r="K3191">
        <f t="shared" si="147"/>
        <v>0</v>
      </c>
      <c r="L3191">
        <f t="shared" si="148"/>
        <v>0</v>
      </c>
      <c r="M3191">
        <f t="shared" si="149"/>
        <v>0</v>
      </c>
      <c r="N3191" t="str" cm="1">
        <f t="array" aca="1" ref="N3191" ca="1">MID(CELL("názevsouboru"), FIND("[", CELL("názevsouboru")) + 1, FIND("]", CELL("názevsouboru")) - 1-FIND("[", CELL("názevsouboru")))</f>
        <v>Šablona pro vložení EMDN do ÚK VZP – ZP_SOU_v2.xlsx</v>
      </c>
    </row>
    <row r="3192" spans="1:14" ht="30" customHeight="1" x14ac:dyDescent="0.25">
      <c r="A3192" s="4">
        <v>3182</v>
      </c>
      <c r="B3192" s="26"/>
      <c r="C3192" s="30" t="str">
        <f>IF(B3192="","",IFERROR(VLOOKUP(B3192,číselník!$A:$D,2,0),"KÓD NENALEZEN V ČÍSELNÍKU"))</f>
        <v/>
      </c>
      <c r="D3192" s="31" t="str">
        <f>IF(B3192="","",IFERROR(VLOOKUP('ÚHRADOVÝ KATALOG VZP - ZP'!B3192,číselník!$A:$D,3,0),"KÓD NENALEZEN V ČÍSELNÍKU"))</f>
        <v/>
      </c>
      <c r="E3192" s="31" t="str">
        <f>IF(B3192="","",IFERROR(VLOOKUP(B3192,číselník!$A:$D,4,0),"KÓD NENALEZEN V ČÍSELNÍKU"))</f>
        <v/>
      </c>
      <c r="F3192" s="25"/>
      <c r="G3192" s="25"/>
      <c r="H3192" s="25"/>
      <c r="I3192" s="25"/>
      <c r="J3192" s="25"/>
      <c r="K3192">
        <f t="shared" si="147"/>
        <v>0</v>
      </c>
      <c r="L3192">
        <f t="shared" si="148"/>
        <v>0</v>
      </c>
      <c r="M3192">
        <f t="shared" si="149"/>
        <v>0</v>
      </c>
      <c r="N3192" t="str" cm="1">
        <f t="array" aca="1" ref="N3192" ca="1">MID(CELL("názevsouboru"), FIND("[", CELL("názevsouboru")) + 1, FIND("]", CELL("názevsouboru")) - 1-FIND("[", CELL("názevsouboru")))</f>
        <v>Šablona pro vložení EMDN do ÚK VZP – ZP_SOU_v2.xlsx</v>
      </c>
    </row>
    <row r="3193" spans="1:14" ht="30" customHeight="1" x14ac:dyDescent="0.25">
      <c r="A3193" s="4">
        <v>3183</v>
      </c>
      <c r="B3193" s="26"/>
      <c r="C3193" s="30" t="str">
        <f>IF(B3193="","",IFERROR(VLOOKUP(B3193,číselník!$A:$D,2,0),"KÓD NENALEZEN V ČÍSELNÍKU"))</f>
        <v/>
      </c>
      <c r="D3193" s="31" t="str">
        <f>IF(B3193="","",IFERROR(VLOOKUP('ÚHRADOVÝ KATALOG VZP - ZP'!B3193,číselník!$A:$D,3,0),"KÓD NENALEZEN V ČÍSELNÍKU"))</f>
        <v/>
      </c>
      <c r="E3193" s="31" t="str">
        <f>IF(B3193="","",IFERROR(VLOOKUP(B3193,číselník!$A:$D,4,0),"KÓD NENALEZEN V ČÍSELNÍKU"))</f>
        <v/>
      </c>
      <c r="F3193" s="25"/>
      <c r="G3193" s="25"/>
      <c r="H3193" s="25"/>
      <c r="I3193" s="25"/>
      <c r="J3193" s="25"/>
      <c r="K3193">
        <f t="shared" si="147"/>
        <v>0</v>
      </c>
      <c r="L3193">
        <f t="shared" si="148"/>
        <v>0</v>
      </c>
      <c r="M3193">
        <f t="shared" si="149"/>
        <v>0</v>
      </c>
      <c r="N3193" t="str" cm="1">
        <f t="array" aca="1" ref="N3193" ca="1">MID(CELL("názevsouboru"), FIND("[", CELL("názevsouboru")) + 1, FIND("]", CELL("názevsouboru")) - 1-FIND("[", CELL("názevsouboru")))</f>
        <v>Šablona pro vložení EMDN do ÚK VZP – ZP_SOU_v2.xlsx</v>
      </c>
    </row>
    <row r="3194" spans="1:14" ht="30" customHeight="1" x14ac:dyDescent="0.25">
      <c r="A3194" s="4">
        <v>3184</v>
      </c>
      <c r="B3194" s="26"/>
      <c r="C3194" s="30" t="str">
        <f>IF(B3194="","",IFERROR(VLOOKUP(B3194,číselník!$A:$D,2,0),"KÓD NENALEZEN V ČÍSELNÍKU"))</f>
        <v/>
      </c>
      <c r="D3194" s="31" t="str">
        <f>IF(B3194="","",IFERROR(VLOOKUP('ÚHRADOVÝ KATALOG VZP - ZP'!B3194,číselník!$A:$D,3,0),"KÓD NENALEZEN V ČÍSELNÍKU"))</f>
        <v/>
      </c>
      <c r="E3194" s="31" t="str">
        <f>IF(B3194="","",IFERROR(VLOOKUP(B3194,číselník!$A:$D,4,0),"KÓD NENALEZEN V ČÍSELNÍKU"))</f>
        <v/>
      </c>
      <c r="F3194" s="25"/>
      <c r="G3194" s="25"/>
      <c r="H3194" s="25"/>
      <c r="I3194" s="25"/>
      <c r="J3194" s="25"/>
      <c r="K3194">
        <f t="shared" si="147"/>
        <v>0</v>
      </c>
      <c r="L3194">
        <f t="shared" si="148"/>
        <v>0</v>
      </c>
      <c r="M3194">
        <f t="shared" si="149"/>
        <v>0</v>
      </c>
      <c r="N3194" t="str" cm="1">
        <f t="array" aca="1" ref="N3194" ca="1">MID(CELL("názevsouboru"), FIND("[", CELL("názevsouboru")) + 1, FIND("]", CELL("názevsouboru")) - 1-FIND("[", CELL("názevsouboru")))</f>
        <v>Šablona pro vložení EMDN do ÚK VZP – ZP_SOU_v2.xlsx</v>
      </c>
    </row>
    <row r="3195" spans="1:14" ht="30" customHeight="1" x14ac:dyDescent="0.25">
      <c r="A3195" s="4">
        <v>3185</v>
      </c>
      <c r="B3195" s="26"/>
      <c r="C3195" s="30" t="str">
        <f>IF(B3195="","",IFERROR(VLOOKUP(B3195,číselník!$A:$D,2,0),"KÓD NENALEZEN V ČÍSELNÍKU"))</f>
        <v/>
      </c>
      <c r="D3195" s="31" t="str">
        <f>IF(B3195="","",IFERROR(VLOOKUP('ÚHRADOVÝ KATALOG VZP - ZP'!B3195,číselník!$A:$D,3,0),"KÓD NENALEZEN V ČÍSELNÍKU"))</f>
        <v/>
      </c>
      <c r="E3195" s="31" t="str">
        <f>IF(B3195="","",IFERROR(VLOOKUP(B3195,číselník!$A:$D,4,0),"KÓD NENALEZEN V ČÍSELNÍKU"))</f>
        <v/>
      </c>
      <c r="F3195" s="25"/>
      <c r="G3195" s="25"/>
      <c r="H3195" s="25"/>
      <c r="I3195" s="25"/>
      <c r="J3195" s="25"/>
      <c r="K3195">
        <f t="shared" si="147"/>
        <v>0</v>
      </c>
      <c r="L3195">
        <f t="shared" si="148"/>
        <v>0</v>
      </c>
      <c r="M3195">
        <f t="shared" si="149"/>
        <v>0</v>
      </c>
      <c r="N3195" t="str" cm="1">
        <f t="array" aca="1" ref="N3195" ca="1">MID(CELL("názevsouboru"), FIND("[", CELL("názevsouboru")) + 1, FIND("]", CELL("názevsouboru")) - 1-FIND("[", CELL("názevsouboru")))</f>
        <v>Šablona pro vložení EMDN do ÚK VZP – ZP_SOU_v2.xlsx</v>
      </c>
    </row>
    <row r="3196" spans="1:14" ht="30" customHeight="1" x14ac:dyDescent="0.25">
      <c r="A3196" s="4">
        <v>3186</v>
      </c>
      <c r="B3196" s="26"/>
      <c r="C3196" s="30" t="str">
        <f>IF(B3196="","",IFERROR(VLOOKUP(B3196,číselník!$A:$D,2,0),"KÓD NENALEZEN V ČÍSELNÍKU"))</f>
        <v/>
      </c>
      <c r="D3196" s="31" t="str">
        <f>IF(B3196="","",IFERROR(VLOOKUP('ÚHRADOVÝ KATALOG VZP - ZP'!B3196,číselník!$A:$D,3,0),"KÓD NENALEZEN V ČÍSELNÍKU"))</f>
        <v/>
      </c>
      <c r="E3196" s="31" t="str">
        <f>IF(B3196="","",IFERROR(VLOOKUP(B3196,číselník!$A:$D,4,0),"KÓD NENALEZEN V ČÍSELNÍKU"))</f>
        <v/>
      </c>
      <c r="F3196" s="25"/>
      <c r="G3196" s="25"/>
      <c r="H3196" s="25"/>
      <c r="I3196" s="25"/>
      <c r="J3196" s="25"/>
      <c r="K3196">
        <f t="shared" si="147"/>
        <v>0</v>
      </c>
      <c r="L3196">
        <f t="shared" si="148"/>
        <v>0</v>
      </c>
      <c r="M3196">
        <f t="shared" si="149"/>
        <v>0</v>
      </c>
      <c r="N3196" t="str" cm="1">
        <f t="array" aca="1" ref="N3196" ca="1">MID(CELL("názevsouboru"), FIND("[", CELL("názevsouboru")) + 1, FIND("]", CELL("názevsouboru")) - 1-FIND("[", CELL("názevsouboru")))</f>
        <v>Šablona pro vložení EMDN do ÚK VZP – ZP_SOU_v2.xlsx</v>
      </c>
    </row>
    <row r="3197" spans="1:14" ht="30" customHeight="1" x14ac:dyDescent="0.25">
      <c r="A3197" s="4">
        <v>3187</v>
      </c>
      <c r="B3197" s="26"/>
      <c r="C3197" s="30" t="str">
        <f>IF(B3197="","",IFERROR(VLOOKUP(B3197,číselník!$A:$D,2,0),"KÓD NENALEZEN V ČÍSELNÍKU"))</f>
        <v/>
      </c>
      <c r="D3197" s="31" t="str">
        <f>IF(B3197="","",IFERROR(VLOOKUP('ÚHRADOVÝ KATALOG VZP - ZP'!B3197,číselník!$A:$D,3,0),"KÓD NENALEZEN V ČÍSELNÍKU"))</f>
        <v/>
      </c>
      <c r="E3197" s="31" t="str">
        <f>IF(B3197="","",IFERROR(VLOOKUP(B3197,číselník!$A:$D,4,0),"KÓD NENALEZEN V ČÍSELNÍKU"))</f>
        <v/>
      </c>
      <c r="F3197" s="25"/>
      <c r="G3197" s="25"/>
      <c r="H3197" s="25"/>
      <c r="I3197" s="25"/>
      <c r="J3197" s="25"/>
      <c r="K3197">
        <f t="shared" si="147"/>
        <v>0</v>
      </c>
      <c r="L3197">
        <f t="shared" si="148"/>
        <v>0</v>
      </c>
      <c r="M3197">
        <f t="shared" si="149"/>
        <v>0</v>
      </c>
      <c r="N3197" t="str" cm="1">
        <f t="array" aca="1" ref="N3197" ca="1">MID(CELL("názevsouboru"), FIND("[", CELL("názevsouboru")) + 1, FIND("]", CELL("názevsouboru")) - 1-FIND("[", CELL("názevsouboru")))</f>
        <v>Šablona pro vložení EMDN do ÚK VZP – ZP_SOU_v2.xlsx</v>
      </c>
    </row>
    <row r="3198" spans="1:14" ht="30" customHeight="1" x14ac:dyDescent="0.25">
      <c r="A3198" s="4">
        <v>3188</v>
      </c>
      <c r="B3198" s="26"/>
      <c r="C3198" s="30" t="str">
        <f>IF(B3198="","",IFERROR(VLOOKUP(B3198,číselník!$A:$D,2,0),"KÓD NENALEZEN V ČÍSELNÍKU"))</f>
        <v/>
      </c>
      <c r="D3198" s="31" t="str">
        <f>IF(B3198="","",IFERROR(VLOOKUP('ÚHRADOVÝ KATALOG VZP - ZP'!B3198,číselník!$A:$D,3,0),"KÓD NENALEZEN V ČÍSELNÍKU"))</f>
        <v/>
      </c>
      <c r="E3198" s="31" t="str">
        <f>IF(B3198="","",IFERROR(VLOOKUP(B3198,číselník!$A:$D,4,0),"KÓD NENALEZEN V ČÍSELNÍKU"))</f>
        <v/>
      </c>
      <c r="F3198" s="25"/>
      <c r="G3198" s="25"/>
      <c r="H3198" s="25"/>
      <c r="I3198" s="25"/>
      <c r="J3198" s="25"/>
      <c r="K3198">
        <f t="shared" si="147"/>
        <v>0</v>
      </c>
      <c r="L3198">
        <f t="shared" si="148"/>
        <v>0</v>
      </c>
      <c r="M3198">
        <f t="shared" si="149"/>
        <v>0</v>
      </c>
      <c r="N3198" t="str" cm="1">
        <f t="array" aca="1" ref="N3198" ca="1">MID(CELL("názevsouboru"), FIND("[", CELL("názevsouboru")) + 1, FIND("]", CELL("názevsouboru")) - 1-FIND("[", CELL("názevsouboru")))</f>
        <v>Šablona pro vložení EMDN do ÚK VZP – ZP_SOU_v2.xlsx</v>
      </c>
    </row>
    <row r="3199" spans="1:14" ht="30" customHeight="1" x14ac:dyDescent="0.25">
      <c r="A3199" s="4">
        <v>3189</v>
      </c>
      <c r="B3199" s="26"/>
      <c r="C3199" s="30" t="str">
        <f>IF(B3199="","",IFERROR(VLOOKUP(B3199,číselník!$A:$D,2,0),"KÓD NENALEZEN V ČÍSELNÍKU"))</f>
        <v/>
      </c>
      <c r="D3199" s="31" t="str">
        <f>IF(B3199="","",IFERROR(VLOOKUP('ÚHRADOVÝ KATALOG VZP - ZP'!B3199,číselník!$A:$D,3,0),"KÓD NENALEZEN V ČÍSELNÍKU"))</f>
        <v/>
      </c>
      <c r="E3199" s="31" t="str">
        <f>IF(B3199="","",IFERROR(VLOOKUP(B3199,číselník!$A:$D,4,0),"KÓD NENALEZEN V ČÍSELNÍKU"))</f>
        <v/>
      </c>
      <c r="F3199" s="25"/>
      <c r="G3199" s="25"/>
      <c r="H3199" s="25"/>
      <c r="I3199" s="25"/>
      <c r="J3199" s="25"/>
      <c r="K3199">
        <f t="shared" si="147"/>
        <v>0</v>
      </c>
      <c r="L3199">
        <f t="shared" si="148"/>
        <v>0</v>
      </c>
      <c r="M3199">
        <f t="shared" si="149"/>
        <v>0</v>
      </c>
      <c r="N3199" t="str" cm="1">
        <f t="array" aca="1" ref="N3199" ca="1">MID(CELL("názevsouboru"), FIND("[", CELL("názevsouboru")) + 1, FIND("]", CELL("názevsouboru")) - 1-FIND("[", CELL("názevsouboru")))</f>
        <v>Šablona pro vložení EMDN do ÚK VZP – ZP_SOU_v2.xlsx</v>
      </c>
    </row>
    <row r="3200" spans="1:14" ht="30" customHeight="1" x14ac:dyDescent="0.25">
      <c r="A3200" s="4">
        <v>3190</v>
      </c>
      <c r="B3200" s="26"/>
      <c r="C3200" s="30" t="str">
        <f>IF(B3200="","",IFERROR(VLOOKUP(B3200,číselník!$A:$D,2,0),"KÓD NENALEZEN V ČÍSELNÍKU"))</f>
        <v/>
      </c>
      <c r="D3200" s="31" t="str">
        <f>IF(B3200="","",IFERROR(VLOOKUP('ÚHRADOVÝ KATALOG VZP - ZP'!B3200,číselník!$A:$D,3,0),"KÓD NENALEZEN V ČÍSELNÍKU"))</f>
        <v/>
      </c>
      <c r="E3200" s="31" t="str">
        <f>IF(B3200="","",IFERROR(VLOOKUP(B3200,číselník!$A:$D,4,0),"KÓD NENALEZEN V ČÍSELNÍKU"))</f>
        <v/>
      </c>
      <c r="F3200" s="25"/>
      <c r="G3200" s="25"/>
      <c r="H3200" s="25"/>
      <c r="I3200" s="25"/>
      <c r="J3200" s="25"/>
      <c r="K3200">
        <f t="shared" si="147"/>
        <v>0</v>
      </c>
      <c r="L3200">
        <f t="shared" si="148"/>
        <v>0</v>
      </c>
      <c r="M3200">
        <f t="shared" si="149"/>
        <v>0</v>
      </c>
      <c r="N3200" t="str" cm="1">
        <f t="array" aca="1" ref="N3200" ca="1">MID(CELL("názevsouboru"), FIND("[", CELL("názevsouboru")) + 1, FIND("]", CELL("názevsouboru")) - 1-FIND("[", CELL("názevsouboru")))</f>
        <v>Šablona pro vložení EMDN do ÚK VZP – ZP_SOU_v2.xlsx</v>
      </c>
    </row>
    <row r="3201" spans="1:14" ht="30" customHeight="1" x14ac:dyDescent="0.25">
      <c r="A3201" s="4">
        <v>3191</v>
      </c>
      <c r="B3201" s="26"/>
      <c r="C3201" s="30" t="str">
        <f>IF(B3201="","",IFERROR(VLOOKUP(B3201,číselník!$A:$D,2,0),"KÓD NENALEZEN V ČÍSELNÍKU"))</f>
        <v/>
      </c>
      <c r="D3201" s="31" t="str">
        <f>IF(B3201="","",IFERROR(VLOOKUP('ÚHRADOVÝ KATALOG VZP - ZP'!B3201,číselník!$A:$D,3,0),"KÓD NENALEZEN V ČÍSELNÍKU"))</f>
        <v/>
      </c>
      <c r="E3201" s="31" t="str">
        <f>IF(B3201="","",IFERROR(VLOOKUP(B3201,číselník!$A:$D,4,0),"KÓD NENALEZEN V ČÍSELNÍKU"))</f>
        <v/>
      </c>
      <c r="F3201" s="25"/>
      <c r="G3201" s="25"/>
      <c r="H3201" s="25"/>
      <c r="I3201" s="25"/>
      <c r="J3201" s="25"/>
      <c r="K3201">
        <f t="shared" si="147"/>
        <v>0</v>
      </c>
      <c r="L3201">
        <f t="shared" si="148"/>
        <v>0</v>
      </c>
      <c r="M3201">
        <f t="shared" si="149"/>
        <v>0</v>
      </c>
      <c r="N3201" t="str" cm="1">
        <f t="array" aca="1" ref="N3201" ca="1">MID(CELL("názevsouboru"), FIND("[", CELL("názevsouboru")) + 1, FIND("]", CELL("názevsouboru")) - 1-FIND("[", CELL("názevsouboru")))</f>
        <v>Šablona pro vložení EMDN do ÚK VZP – ZP_SOU_v2.xlsx</v>
      </c>
    </row>
    <row r="3202" spans="1:14" ht="30" customHeight="1" x14ac:dyDescent="0.25">
      <c r="A3202" s="4">
        <v>3192</v>
      </c>
      <c r="B3202" s="26"/>
      <c r="C3202" s="30" t="str">
        <f>IF(B3202="","",IFERROR(VLOOKUP(B3202,číselník!$A:$D,2,0),"KÓD NENALEZEN V ČÍSELNÍKU"))</f>
        <v/>
      </c>
      <c r="D3202" s="31" t="str">
        <f>IF(B3202="","",IFERROR(VLOOKUP('ÚHRADOVÝ KATALOG VZP - ZP'!B3202,číselník!$A:$D,3,0),"KÓD NENALEZEN V ČÍSELNÍKU"))</f>
        <v/>
      </c>
      <c r="E3202" s="31" t="str">
        <f>IF(B3202="","",IFERROR(VLOOKUP(B3202,číselník!$A:$D,4,0),"KÓD NENALEZEN V ČÍSELNÍKU"))</f>
        <v/>
      </c>
      <c r="F3202" s="25"/>
      <c r="G3202" s="25"/>
      <c r="H3202" s="25"/>
      <c r="I3202" s="25"/>
      <c r="J3202" s="25"/>
      <c r="K3202">
        <f t="shared" si="147"/>
        <v>0</v>
      </c>
      <c r="L3202">
        <f t="shared" si="148"/>
        <v>0</v>
      </c>
      <c r="M3202">
        <f t="shared" si="149"/>
        <v>0</v>
      </c>
      <c r="N3202" t="str" cm="1">
        <f t="array" aca="1" ref="N3202" ca="1">MID(CELL("názevsouboru"), FIND("[", CELL("názevsouboru")) + 1, FIND("]", CELL("názevsouboru")) - 1-FIND("[", CELL("názevsouboru")))</f>
        <v>Šablona pro vložení EMDN do ÚK VZP – ZP_SOU_v2.xlsx</v>
      </c>
    </row>
    <row r="3203" spans="1:14" ht="30" customHeight="1" x14ac:dyDescent="0.25">
      <c r="A3203" s="4">
        <v>3193</v>
      </c>
      <c r="B3203" s="26"/>
      <c r="C3203" s="30" t="str">
        <f>IF(B3203="","",IFERROR(VLOOKUP(B3203,číselník!$A:$D,2,0),"KÓD NENALEZEN V ČÍSELNÍKU"))</f>
        <v/>
      </c>
      <c r="D3203" s="31" t="str">
        <f>IF(B3203="","",IFERROR(VLOOKUP('ÚHRADOVÝ KATALOG VZP - ZP'!B3203,číselník!$A:$D,3,0),"KÓD NENALEZEN V ČÍSELNÍKU"))</f>
        <v/>
      </c>
      <c r="E3203" s="31" t="str">
        <f>IF(B3203="","",IFERROR(VLOOKUP(B3203,číselník!$A:$D,4,0),"KÓD NENALEZEN V ČÍSELNÍKU"))</f>
        <v/>
      </c>
      <c r="F3203" s="25"/>
      <c r="G3203" s="25"/>
      <c r="H3203" s="25"/>
      <c r="I3203" s="25"/>
      <c r="J3203" s="25"/>
      <c r="K3203">
        <f t="shared" si="147"/>
        <v>0</v>
      </c>
      <c r="L3203">
        <f t="shared" si="148"/>
        <v>0</v>
      </c>
      <c r="M3203">
        <f t="shared" si="149"/>
        <v>0</v>
      </c>
      <c r="N3203" t="str" cm="1">
        <f t="array" aca="1" ref="N3203" ca="1">MID(CELL("názevsouboru"), FIND("[", CELL("názevsouboru")) + 1, FIND("]", CELL("názevsouboru")) - 1-FIND("[", CELL("názevsouboru")))</f>
        <v>Šablona pro vložení EMDN do ÚK VZP – ZP_SOU_v2.xlsx</v>
      </c>
    </row>
    <row r="3204" spans="1:14" ht="30" customHeight="1" x14ac:dyDescent="0.25">
      <c r="A3204" s="4">
        <v>3194</v>
      </c>
      <c r="B3204" s="26"/>
      <c r="C3204" s="30" t="str">
        <f>IF(B3204="","",IFERROR(VLOOKUP(B3204,číselník!$A:$D,2,0),"KÓD NENALEZEN V ČÍSELNÍKU"))</f>
        <v/>
      </c>
      <c r="D3204" s="31" t="str">
        <f>IF(B3204="","",IFERROR(VLOOKUP('ÚHRADOVÝ KATALOG VZP - ZP'!B3204,číselník!$A:$D,3,0),"KÓD NENALEZEN V ČÍSELNÍKU"))</f>
        <v/>
      </c>
      <c r="E3204" s="31" t="str">
        <f>IF(B3204="","",IFERROR(VLOOKUP(B3204,číselník!$A:$D,4,0),"KÓD NENALEZEN V ČÍSELNÍKU"))</f>
        <v/>
      </c>
      <c r="F3204" s="25"/>
      <c r="G3204" s="25"/>
      <c r="H3204" s="25"/>
      <c r="I3204" s="25"/>
      <c r="J3204" s="25"/>
      <c r="K3204">
        <f t="shared" si="147"/>
        <v>0</v>
      </c>
      <c r="L3204">
        <f t="shared" si="148"/>
        <v>0</v>
      </c>
      <c r="M3204">
        <f t="shared" si="149"/>
        <v>0</v>
      </c>
      <c r="N3204" t="str" cm="1">
        <f t="array" aca="1" ref="N3204" ca="1">MID(CELL("názevsouboru"), FIND("[", CELL("názevsouboru")) + 1, FIND("]", CELL("názevsouboru")) - 1-FIND("[", CELL("názevsouboru")))</f>
        <v>Šablona pro vložení EMDN do ÚK VZP – ZP_SOU_v2.xlsx</v>
      </c>
    </row>
    <row r="3205" spans="1:14" ht="30" customHeight="1" x14ac:dyDescent="0.25">
      <c r="A3205" s="4">
        <v>3195</v>
      </c>
      <c r="B3205" s="26"/>
      <c r="C3205" s="30" t="str">
        <f>IF(B3205="","",IFERROR(VLOOKUP(B3205,číselník!$A:$D,2,0),"KÓD NENALEZEN V ČÍSELNÍKU"))</f>
        <v/>
      </c>
      <c r="D3205" s="31" t="str">
        <f>IF(B3205="","",IFERROR(VLOOKUP('ÚHRADOVÝ KATALOG VZP - ZP'!B3205,číselník!$A:$D,3,0),"KÓD NENALEZEN V ČÍSELNÍKU"))</f>
        <v/>
      </c>
      <c r="E3205" s="31" t="str">
        <f>IF(B3205="","",IFERROR(VLOOKUP(B3205,číselník!$A:$D,4,0),"KÓD NENALEZEN V ČÍSELNÍKU"))</f>
        <v/>
      </c>
      <c r="F3205" s="25"/>
      <c r="G3205" s="25"/>
      <c r="H3205" s="25"/>
      <c r="I3205" s="25"/>
      <c r="J3205" s="25"/>
      <c r="K3205">
        <f t="shared" si="147"/>
        <v>0</v>
      </c>
      <c r="L3205">
        <f t="shared" si="148"/>
        <v>0</v>
      </c>
      <c r="M3205">
        <f t="shared" si="149"/>
        <v>0</v>
      </c>
      <c r="N3205" t="str" cm="1">
        <f t="array" aca="1" ref="N3205" ca="1">MID(CELL("názevsouboru"), FIND("[", CELL("názevsouboru")) + 1, FIND("]", CELL("názevsouboru")) - 1-FIND("[", CELL("názevsouboru")))</f>
        <v>Šablona pro vložení EMDN do ÚK VZP – ZP_SOU_v2.xlsx</v>
      </c>
    </row>
    <row r="3206" spans="1:14" ht="30" customHeight="1" x14ac:dyDescent="0.25">
      <c r="A3206" s="4">
        <v>3196</v>
      </c>
      <c r="B3206" s="26"/>
      <c r="C3206" s="30" t="str">
        <f>IF(B3206="","",IFERROR(VLOOKUP(B3206,číselník!$A:$D,2,0),"KÓD NENALEZEN V ČÍSELNÍKU"))</f>
        <v/>
      </c>
      <c r="D3206" s="31" t="str">
        <f>IF(B3206="","",IFERROR(VLOOKUP('ÚHRADOVÝ KATALOG VZP - ZP'!B3206,číselník!$A:$D,3,0),"KÓD NENALEZEN V ČÍSELNÍKU"))</f>
        <v/>
      </c>
      <c r="E3206" s="31" t="str">
        <f>IF(B3206="","",IFERROR(VLOOKUP(B3206,číselník!$A:$D,4,0),"KÓD NENALEZEN V ČÍSELNÍKU"))</f>
        <v/>
      </c>
      <c r="F3206" s="25"/>
      <c r="G3206" s="25"/>
      <c r="H3206" s="25"/>
      <c r="I3206" s="25"/>
      <c r="J3206" s="25"/>
      <c r="K3206">
        <f t="shared" si="147"/>
        <v>0</v>
      </c>
      <c r="L3206">
        <f t="shared" si="148"/>
        <v>0</v>
      </c>
      <c r="M3206">
        <f t="shared" si="149"/>
        <v>0</v>
      </c>
      <c r="N3206" t="str" cm="1">
        <f t="array" aca="1" ref="N3206" ca="1">MID(CELL("názevsouboru"), FIND("[", CELL("názevsouboru")) + 1, FIND("]", CELL("názevsouboru")) - 1-FIND("[", CELL("názevsouboru")))</f>
        <v>Šablona pro vložení EMDN do ÚK VZP – ZP_SOU_v2.xlsx</v>
      </c>
    </row>
    <row r="3207" spans="1:14" ht="30" customHeight="1" x14ac:dyDescent="0.25">
      <c r="A3207" s="4">
        <v>3197</v>
      </c>
      <c r="B3207" s="26"/>
      <c r="C3207" s="30" t="str">
        <f>IF(B3207="","",IFERROR(VLOOKUP(B3207,číselník!$A:$D,2,0),"KÓD NENALEZEN V ČÍSELNÍKU"))</f>
        <v/>
      </c>
      <c r="D3207" s="31" t="str">
        <f>IF(B3207="","",IFERROR(VLOOKUP('ÚHRADOVÝ KATALOG VZP - ZP'!B3207,číselník!$A:$D,3,0),"KÓD NENALEZEN V ČÍSELNÍKU"))</f>
        <v/>
      </c>
      <c r="E3207" s="31" t="str">
        <f>IF(B3207="","",IFERROR(VLOOKUP(B3207,číselník!$A:$D,4,0),"KÓD NENALEZEN V ČÍSELNÍKU"))</f>
        <v/>
      </c>
      <c r="F3207" s="25"/>
      <c r="G3207" s="25"/>
      <c r="H3207" s="25"/>
      <c r="I3207" s="25"/>
      <c r="J3207" s="25"/>
      <c r="K3207">
        <f t="shared" si="147"/>
        <v>0</v>
      </c>
      <c r="L3207">
        <f t="shared" si="148"/>
        <v>0</v>
      </c>
      <c r="M3207">
        <f t="shared" si="149"/>
        <v>0</v>
      </c>
      <c r="N3207" t="str" cm="1">
        <f t="array" aca="1" ref="N3207" ca="1">MID(CELL("názevsouboru"), FIND("[", CELL("názevsouboru")) + 1, FIND("]", CELL("názevsouboru")) - 1-FIND("[", CELL("názevsouboru")))</f>
        <v>Šablona pro vložení EMDN do ÚK VZP – ZP_SOU_v2.xlsx</v>
      </c>
    </row>
    <row r="3208" spans="1:14" ht="30" customHeight="1" x14ac:dyDescent="0.25">
      <c r="A3208" s="4">
        <v>3198</v>
      </c>
      <c r="B3208" s="26"/>
      <c r="C3208" s="30" t="str">
        <f>IF(B3208="","",IFERROR(VLOOKUP(B3208,číselník!$A:$D,2,0),"KÓD NENALEZEN V ČÍSELNÍKU"))</f>
        <v/>
      </c>
      <c r="D3208" s="31" t="str">
        <f>IF(B3208="","",IFERROR(VLOOKUP('ÚHRADOVÝ KATALOG VZP - ZP'!B3208,číselník!$A:$D,3,0),"KÓD NENALEZEN V ČÍSELNÍKU"))</f>
        <v/>
      </c>
      <c r="E3208" s="31" t="str">
        <f>IF(B3208="","",IFERROR(VLOOKUP(B3208,číselník!$A:$D,4,0),"KÓD NENALEZEN V ČÍSELNÍKU"))</f>
        <v/>
      </c>
      <c r="F3208" s="25"/>
      <c r="G3208" s="25"/>
      <c r="H3208" s="25"/>
      <c r="I3208" s="25"/>
      <c r="J3208" s="25"/>
      <c r="K3208">
        <f t="shared" si="147"/>
        <v>0</v>
      </c>
      <c r="L3208">
        <f t="shared" si="148"/>
        <v>0</v>
      </c>
      <c r="M3208">
        <f t="shared" si="149"/>
        <v>0</v>
      </c>
      <c r="N3208" t="str" cm="1">
        <f t="array" aca="1" ref="N3208" ca="1">MID(CELL("názevsouboru"), FIND("[", CELL("názevsouboru")) + 1, FIND("]", CELL("názevsouboru")) - 1-FIND("[", CELL("názevsouboru")))</f>
        <v>Šablona pro vložení EMDN do ÚK VZP – ZP_SOU_v2.xlsx</v>
      </c>
    </row>
    <row r="3209" spans="1:14" ht="30" customHeight="1" x14ac:dyDescent="0.25">
      <c r="A3209" s="4">
        <v>3199</v>
      </c>
      <c r="B3209" s="26"/>
      <c r="C3209" s="30" t="str">
        <f>IF(B3209="","",IFERROR(VLOOKUP(B3209,číselník!$A:$D,2,0),"KÓD NENALEZEN V ČÍSELNÍKU"))</f>
        <v/>
      </c>
      <c r="D3209" s="31" t="str">
        <f>IF(B3209="","",IFERROR(VLOOKUP('ÚHRADOVÝ KATALOG VZP - ZP'!B3209,číselník!$A:$D,3,0),"KÓD NENALEZEN V ČÍSELNÍKU"))</f>
        <v/>
      </c>
      <c r="E3209" s="31" t="str">
        <f>IF(B3209="","",IFERROR(VLOOKUP(B3209,číselník!$A:$D,4,0),"KÓD NENALEZEN V ČÍSELNÍKU"))</f>
        <v/>
      </c>
      <c r="F3209" s="25"/>
      <c r="G3209" s="25"/>
      <c r="H3209" s="25"/>
      <c r="I3209" s="25"/>
      <c r="J3209" s="25"/>
      <c r="K3209">
        <f t="shared" si="147"/>
        <v>0</v>
      </c>
      <c r="L3209">
        <f t="shared" si="148"/>
        <v>0</v>
      </c>
      <c r="M3209">
        <f t="shared" si="149"/>
        <v>0</v>
      </c>
      <c r="N3209" t="str" cm="1">
        <f t="array" aca="1" ref="N3209" ca="1">MID(CELL("názevsouboru"), FIND("[", CELL("názevsouboru")) + 1, FIND("]", CELL("názevsouboru")) - 1-FIND("[", CELL("názevsouboru")))</f>
        <v>Šablona pro vložení EMDN do ÚK VZP – ZP_SOU_v2.xlsx</v>
      </c>
    </row>
    <row r="3210" spans="1:14" ht="30" customHeight="1" x14ac:dyDescent="0.25">
      <c r="A3210" s="4">
        <v>3200</v>
      </c>
      <c r="B3210" s="26"/>
      <c r="C3210" s="30" t="str">
        <f>IF(B3210="","",IFERROR(VLOOKUP(B3210,číselník!$A:$D,2,0),"KÓD NENALEZEN V ČÍSELNÍKU"))</f>
        <v/>
      </c>
      <c r="D3210" s="31" t="str">
        <f>IF(B3210="","",IFERROR(VLOOKUP('ÚHRADOVÝ KATALOG VZP - ZP'!B3210,číselník!$A:$D,3,0),"KÓD NENALEZEN V ČÍSELNÍKU"))</f>
        <v/>
      </c>
      <c r="E3210" s="31" t="str">
        <f>IF(B3210="","",IFERROR(VLOOKUP(B3210,číselník!$A:$D,4,0),"KÓD NENALEZEN V ČÍSELNÍKU"))</f>
        <v/>
      </c>
      <c r="F3210" s="25"/>
      <c r="G3210" s="25"/>
      <c r="H3210" s="25"/>
      <c r="I3210" s="25"/>
      <c r="J3210" s="25"/>
      <c r="K3210">
        <f t="shared" si="147"/>
        <v>0</v>
      </c>
      <c r="L3210">
        <f t="shared" si="148"/>
        <v>0</v>
      </c>
      <c r="M3210">
        <f t="shared" si="149"/>
        <v>0</v>
      </c>
      <c r="N3210" t="str" cm="1">
        <f t="array" aca="1" ref="N3210" ca="1">MID(CELL("názevsouboru"), FIND("[", CELL("názevsouboru")) + 1, FIND("]", CELL("názevsouboru")) - 1-FIND("[", CELL("názevsouboru")))</f>
        <v>Šablona pro vložení EMDN do ÚK VZP – ZP_SOU_v2.xlsx</v>
      </c>
    </row>
    <row r="3211" spans="1:14" ht="30" customHeight="1" x14ac:dyDescent="0.25">
      <c r="A3211" s="4">
        <v>3201</v>
      </c>
      <c r="B3211" s="26"/>
      <c r="C3211" s="30" t="str">
        <f>IF(B3211="","",IFERROR(VLOOKUP(B3211,číselník!$A:$D,2,0),"KÓD NENALEZEN V ČÍSELNÍKU"))</f>
        <v/>
      </c>
      <c r="D3211" s="31" t="str">
        <f>IF(B3211="","",IFERROR(VLOOKUP('ÚHRADOVÝ KATALOG VZP - ZP'!B3211,číselník!$A:$D,3,0),"KÓD NENALEZEN V ČÍSELNÍKU"))</f>
        <v/>
      </c>
      <c r="E3211" s="31" t="str">
        <f>IF(B3211="","",IFERROR(VLOOKUP(B3211,číselník!$A:$D,4,0),"KÓD NENALEZEN V ČÍSELNÍKU"))</f>
        <v/>
      </c>
      <c r="F3211" s="25"/>
      <c r="G3211" s="25"/>
      <c r="H3211" s="25"/>
      <c r="I3211" s="25"/>
      <c r="J3211" s="25"/>
      <c r="K3211">
        <f t="shared" si="147"/>
        <v>0</v>
      </c>
      <c r="L3211">
        <f t="shared" si="148"/>
        <v>0</v>
      </c>
      <c r="M3211">
        <f t="shared" si="149"/>
        <v>0</v>
      </c>
      <c r="N3211" t="str" cm="1">
        <f t="array" aca="1" ref="N3211" ca="1">MID(CELL("názevsouboru"), FIND("[", CELL("názevsouboru")) + 1, FIND("]", CELL("názevsouboru")) - 1-FIND("[", CELL("názevsouboru")))</f>
        <v>Šablona pro vložení EMDN do ÚK VZP – ZP_SOU_v2.xlsx</v>
      </c>
    </row>
    <row r="3212" spans="1:14" ht="30" customHeight="1" x14ac:dyDescent="0.25">
      <c r="A3212" s="4">
        <v>3202</v>
      </c>
      <c r="B3212" s="26"/>
      <c r="C3212" s="30" t="str">
        <f>IF(B3212="","",IFERROR(VLOOKUP(B3212,číselník!$A:$D,2,0),"KÓD NENALEZEN V ČÍSELNÍKU"))</f>
        <v/>
      </c>
      <c r="D3212" s="31" t="str">
        <f>IF(B3212="","",IFERROR(VLOOKUP('ÚHRADOVÝ KATALOG VZP - ZP'!B3212,číselník!$A:$D,3,0),"KÓD NENALEZEN V ČÍSELNÍKU"))</f>
        <v/>
      </c>
      <c r="E3212" s="31" t="str">
        <f>IF(B3212="","",IFERROR(VLOOKUP(B3212,číselník!$A:$D,4,0),"KÓD NENALEZEN V ČÍSELNÍKU"))</f>
        <v/>
      </c>
      <c r="F3212" s="25"/>
      <c r="G3212" s="25"/>
      <c r="H3212" s="25"/>
      <c r="I3212" s="25"/>
      <c r="J3212" s="25"/>
      <c r="K3212">
        <f t="shared" ref="K3212:K3275" si="150">$D$7</f>
        <v>0</v>
      </c>
      <c r="L3212">
        <f t="shared" ref="L3212:L3275" si="151">$D$8</f>
        <v>0</v>
      </c>
      <c r="M3212">
        <f t="shared" ref="M3212:M3275" si="152">$D$9</f>
        <v>0</v>
      </c>
      <c r="N3212" t="str" cm="1">
        <f t="array" aca="1" ref="N3212" ca="1">MID(CELL("názevsouboru"), FIND("[", CELL("názevsouboru")) + 1, FIND("]", CELL("názevsouboru")) - 1-FIND("[", CELL("názevsouboru")))</f>
        <v>Šablona pro vložení EMDN do ÚK VZP – ZP_SOU_v2.xlsx</v>
      </c>
    </row>
    <row r="3213" spans="1:14" ht="30" customHeight="1" x14ac:dyDescent="0.25">
      <c r="A3213" s="4">
        <v>3203</v>
      </c>
      <c r="B3213" s="26"/>
      <c r="C3213" s="30" t="str">
        <f>IF(B3213="","",IFERROR(VLOOKUP(B3213,číselník!$A:$D,2,0),"KÓD NENALEZEN V ČÍSELNÍKU"))</f>
        <v/>
      </c>
      <c r="D3213" s="31" t="str">
        <f>IF(B3213="","",IFERROR(VLOOKUP('ÚHRADOVÝ KATALOG VZP - ZP'!B3213,číselník!$A:$D,3,0),"KÓD NENALEZEN V ČÍSELNÍKU"))</f>
        <v/>
      </c>
      <c r="E3213" s="31" t="str">
        <f>IF(B3213="","",IFERROR(VLOOKUP(B3213,číselník!$A:$D,4,0),"KÓD NENALEZEN V ČÍSELNÍKU"))</f>
        <v/>
      </c>
      <c r="F3213" s="25"/>
      <c r="G3213" s="25"/>
      <c r="H3213" s="25"/>
      <c r="I3213" s="25"/>
      <c r="J3213" s="25"/>
      <c r="K3213">
        <f t="shared" si="150"/>
        <v>0</v>
      </c>
      <c r="L3213">
        <f t="shared" si="151"/>
        <v>0</v>
      </c>
      <c r="M3213">
        <f t="shared" si="152"/>
        <v>0</v>
      </c>
      <c r="N3213" t="str" cm="1">
        <f t="array" aca="1" ref="N3213" ca="1">MID(CELL("názevsouboru"), FIND("[", CELL("názevsouboru")) + 1, FIND("]", CELL("názevsouboru")) - 1-FIND("[", CELL("názevsouboru")))</f>
        <v>Šablona pro vložení EMDN do ÚK VZP – ZP_SOU_v2.xlsx</v>
      </c>
    </row>
    <row r="3214" spans="1:14" ht="30" customHeight="1" x14ac:dyDescent="0.25">
      <c r="A3214" s="4">
        <v>3204</v>
      </c>
      <c r="B3214" s="26"/>
      <c r="C3214" s="30" t="str">
        <f>IF(B3214="","",IFERROR(VLOOKUP(B3214,číselník!$A:$D,2,0),"KÓD NENALEZEN V ČÍSELNÍKU"))</f>
        <v/>
      </c>
      <c r="D3214" s="31" t="str">
        <f>IF(B3214="","",IFERROR(VLOOKUP('ÚHRADOVÝ KATALOG VZP - ZP'!B3214,číselník!$A:$D,3,0),"KÓD NENALEZEN V ČÍSELNÍKU"))</f>
        <v/>
      </c>
      <c r="E3214" s="31" t="str">
        <f>IF(B3214="","",IFERROR(VLOOKUP(B3214,číselník!$A:$D,4,0),"KÓD NENALEZEN V ČÍSELNÍKU"))</f>
        <v/>
      </c>
      <c r="F3214" s="25"/>
      <c r="G3214" s="25"/>
      <c r="H3214" s="25"/>
      <c r="I3214" s="25"/>
      <c r="J3214" s="25"/>
      <c r="K3214">
        <f t="shared" si="150"/>
        <v>0</v>
      </c>
      <c r="L3214">
        <f t="shared" si="151"/>
        <v>0</v>
      </c>
      <c r="M3214">
        <f t="shared" si="152"/>
        <v>0</v>
      </c>
      <c r="N3214" t="str" cm="1">
        <f t="array" aca="1" ref="N3214" ca="1">MID(CELL("názevsouboru"), FIND("[", CELL("názevsouboru")) + 1, FIND("]", CELL("názevsouboru")) - 1-FIND("[", CELL("názevsouboru")))</f>
        <v>Šablona pro vložení EMDN do ÚK VZP – ZP_SOU_v2.xlsx</v>
      </c>
    </row>
    <row r="3215" spans="1:14" ht="30" customHeight="1" x14ac:dyDescent="0.25">
      <c r="A3215" s="4">
        <v>3205</v>
      </c>
      <c r="B3215" s="26"/>
      <c r="C3215" s="30" t="str">
        <f>IF(B3215="","",IFERROR(VLOOKUP(B3215,číselník!$A:$D,2,0),"KÓD NENALEZEN V ČÍSELNÍKU"))</f>
        <v/>
      </c>
      <c r="D3215" s="31" t="str">
        <f>IF(B3215="","",IFERROR(VLOOKUP('ÚHRADOVÝ KATALOG VZP - ZP'!B3215,číselník!$A:$D,3,0),"KÓD NENALEZEN V ČÍSELNÍKU"))</f>
        <v/>
      </c>
      <c r="E3215" s="31" t="str">
        <f>IF(B3215="","",IFERROR(VLOOKUP(B3215,číselník!$A:$D,4,0),"KÓD NENALEZEN V ČÍSELNÍKU"))</f>
        <v/>
      </c>
      <c r="F3215" s="25"/>
      <c r="G3215" s="25"/>
      <c r="H3215" s="25"/>
      <c r="I3215" s="25"/>
      <c r="J3215" s="25"/>
      <c r="K3215">
        <f t="shared" si="150"/>
        <v>0</v>
      </c>
      <c r="L3215">
        <f t="shared" si="151"/>
        <v>0</v>
      </c>
      <c r="M3215">
        <f t="shared" si="152"/>
        <v>0</v>
      </c>
      <c r="N3215" t="str" cm="1">
        <f t="array" aca="1" ref="N3215" ca="1">MID(CELL("názevsouboru"), FIND("[", CELL("názevsouboru")) + 1, FIND("]", CELL("názevsouboru")) - 1-FIND("[", CELL("názevsouboru")))</f>
        <v>Šablona pro vložení EMDN do ÚK VZP – ZP_SOU_v2.xlsx</v>
      </c>
    </row>
    <row r="3216" spans="1:14" ht="30" customHeight="1" x14ac:dyDescent="0.25">
      <c r="A3216" s="4">
        <v>3206</v>
      </c>
      <c r="B3216" s="26"/>
      <c r="C3216" s="30" t="str">
        <f>IF(B3216="","",IFERROR(VLOOKUP(B3216,číselník!$A:$D,2,0),"KÓD NENALEZEN V ČÍSELNÍKU"))</f>
        <v/>
      </c>
      <c r="D3216" s="31" t="str">
        <f>IF(B3216="","",IFERROR(VLOOKUP('ÚHRADOVÝ KATALOG VZP - ZP'!B3216,číselník!$A:$D,3,0),"KÓD NENALEZEN V ČÍSELNÍKU"))</f>
        <v/>
      </c>
      <c r="E3216" s="31" t="str">
        <f>IF(B3216="","",IFERROR(VLOOKUP(B3216,číselník!$A:$D,4,0),"KÓD NENALEZEN V ČÍSELNÍKU"))</f>
        <v/>
      </c>
      <c r="F3216" s="25"/>
      <c r="G3216" s="25"/>
      <c r="H3216" s="25"/>
      <c r="I3216" s="25"/>
      <c r="J3216" s="25"/>
      <c r="K3216">
        <f t="shared" si="150"/>
        <v>0</v>
      </c>
      <c r="L3216">
        <f t="shared" si="151"/>
        <v>0</v>
      </c>
      <c r="M3216">
        <f t="shared" si="152"/>
        <v>0</v>
      </c>
      <c r="N3216" t="str" cm="1">
        <f t="array" aca="1" ref="N3216" ca="1">MID(CELL("názevsouboru"), FIND("[", CELL("názevsouboru")) + 1, FIND("]", CELL("názevsouboru")) - 1-FIND("[", CELL("názevsouboru")))</f>
        <v>Šablona pro vložení EMDN do ÚK VZP – ZP_SOU_v2.xlsx</v>
      </c>
    </row>
    <row r="3217" spans="1:14" ht="30" customHeight="1" x14ac:dyDescent="0.25">
      <c r="A3217" s="4">
        <v>3207</v>
      </c>
      <c r="B3217" s="26"/>
      <c r="C3217" s="30" t="str">
        <f>IF(B3217="","",IFERROR(VLOOKUP(B3217,číselník!$A:$D,2,0),"KÓD NENALEZEN V ČÍSELNÍKU"))</f>
        <v/>
      </c>
      <c r="D3217" s="31" t="str">
        <f>IF(B3217="","",IFERROR(VLOOKUP('ÚHRADOVÝ KATALOG VZP - ZP'!B3217,číselník!$A:$D,3,0),"KÓD NENALEZEN V ČÍSELNÍKU"))</f>
        <v/>
      </c>
      <c r="E3217" s="31" t="str">
        <f>IF(B3217="","",IFERROR(VLOOKUP(B3217,číselník!$A:$D,4,0),"KÓD NENALEZEN V ČÍSELNÍKU"))</f>
        <v/>
      </c>
      <c r="F3217" s="25"/>
      <c r="G3217" s="25"/>
      <c r="H3217" s="25"/>
      <c r="I3217" s="25"/>
      <c r="J3217" s="25"/>
      <c r="K3217">
        <f t="shared" si="150"/>
        <v>0</v>
      </c>
      <c r="L3217">
        <f t="shared" si="151"/>
        <v>0</v>
      </c>
      <c r="M3217">
        <f t="shared" si="152"/>
        <v>0</v>
      </c>
      <c r="N3217" t="str" cm="1">
        <f t="array" aca="1" ref="N3217" ca="1">MID(CELL("názevsouboru"), FIND("[", CELL("názevsouboru")) + 1, FIND("]", CELL("názevsouboru")) - 1-FIND("[", CELL("názevsouboru")))</f>
        <v>Šablona pro vložení EMDN do ÚK VZP – ZP_SOU_v2.xlsx</v>
      </c>
    </row>
    <row r="3218" spans="1:14" ht="30" customHeight="1" x14ac:dyDescent="0.25">
      <c r="A3218" s="4">
        <v>3208</v>
      </c>
      <c r="B3218" s="26"/>
      <c r="C3218" s="30" t="str">
        <f>IF(B3218="","",IFERROR(VLOOKUP(B3218,číselník!$A:$D,2,0),"KÓD NENALEZEN V ČÍSELNÍKU"))</f>
        <v/>
      </c>
      <c r="D3218" s="31" t="str">
        <f>IF(B3218="","",IFERROR(VLOOKUP('ÚHRADOVÝ KATALOG VZP - ZP'!B3218,číselník!$A:$D,3,0),"KÓD NENALEZEN V ČÍSELNÍKU"))</f>
        <v/>
      </c>
      <c r="E3218" s="31" t="str">
        <f>IF(B3218="","",IFERROR(VLOOKUP(B3218,číselník!$A:$D,4,0),"KÓD NENALEZEN V ČÍSELNÍKU"))</f>
        <v/>
      </c>
      <c r="F3218" s="25"/>
      <c r="G3218" s="25"/>
      <c r="H3218" s="25"/>
      <c r="I3218" s="25"/>
      <c r="J3218" s="25"/>
      <c r="K3218">
        <f t="shared" si="150"/>
        <v>0</v>
      </c>
      <c r="L3218">
        <f t="shared" si="151"/>
        <v>0</v>
      </c>
      <c r="M3218">
        <f t="shared" si="152"/>
        <v>0</v>
      </c>
      <c r="N3218" t="str" cm="1">
        <f t="array" aca="1" ref="N3218" ca="1">MID(CELL("názevsouboru"), FIND("[", CELL("názevsouboru")) + 1, FIND("]", CELL("názevsouboru")) - 1-FIND("[", CELL("názevsouboru")))</f>
        <v>Šablona pro vložení EMDN do ÚK VZP – ZP_SOU_v2.xlsx</v>
      </c>
    </row>
    <row r="3219" spans="1:14" ht="30" customHeight="1" x14ac:dyDescent="0.25">
      <c r="A3219" s="4">
        <v>3209</v>
      </c>
      <c r="B3219" s="26"/>
      <c r="C3219" s="30" t="str">
        <f>IF(B3219="","",IFERROR(VLOOKUP(B3219,číselník!$A:$D,2,0),"KÓD NENALEZEN V ČÍSELNÍKU"))</f>
        <v/>
      </c>
      <c r="D3219" s="31" t="str">
        <f>IF(B3219="","",IFERROR(VLOOKUP('ÚHRADOVÝ KATALOG VZP - ZP'!B3219,číselník!$A:$D,3,0),"KÓD NENALEZEN V ČÍSELNÍKU"))</f>
        <v/>
      </c>
      <c r="E3219" s="31" t="str">
        <f>IF(B3219="","",IFERROR(VLOOKUP(B3219,číselník!$A:$D,4,0),"KÓD NENALEZEN V ČÍSELNÍKU"))</f>
        <v/>
      </c>
      <c r="F3219" s="25"/>
      <c r="G3219" s="25"/>
      <c r="H3219" s="25"/>
      <c r="I3219" s="25"/>
      <c r="J3219" s="25"/>
      <c r="K3219">
        <f t="shared" si="150"/>
        <v>0</v>
      </c>
      <c r="L3219">
        <f t="shared" si="151"/>
        <v>0</v>
      </c>
      <c r="M3219">
        <f t="shared" si="152"/>
        <v>0</v>
      </c>
      <c r="N3219" t="str" cm="1">
        <f t="array" aca="1" ref="N3219" ca="1">MID(CELL("názevsouboru"), FIND("[", CELL("názevsouboru")) + 1, FIND("]", CELL("názevsouboru")) - 1-FIND("[", CELL("názevsouboru")))</f>
        <v>Šablona pro vložení EMDN do ÚK VZP – ZP_SOU_v2.xlsx</v>
      </c>
    </row>
    <row r="3220" spans="1:14" ht="30" customHeight="1" x14ac:dyDescent="0.25">
      <c r="A3220" s="4">
        <v>3210</v>
      </c>
      <c r="B3220" s="26"/>
      <c r="C3220" s="30" t="str">
        <f>IF(B3220="","",IFERROR(VLOOKUP(B3220,číselník!$A:$D,2,0),"KÓD NENALEZEN V ČÍSELNÍKU"))</f>
        <v/>
      </c>
      <c r="D3220" s="31" t="str">
        <f>IF(B3220="","",IFERROR(VLOOKUP('ÚHRADOVÝ KATALOG VZP - ZP'!B3220,číselník!$A:$D,3,0),"KÓD NENALEZEN V ČÍSELNÍKU"))</f>
        <v/>
      </c>
      <c r="E3220" s="31" t="str">
        <f>IF(B3220="","",IFERROR(VLOOKUP(B3220,číselník!$A:$D,4,0),"KÓD NENALEZEN V ČÍSELNÍKU"))</f>
        <v/>
      </c>
      <c r="F3220" s="25"/>
      <c r="G3220" s="25"/>
      <c r="H3220" s="25"/>
      <c r="I3220" s="25"/>
      <c r="J3220" s="25"/>
      <c r="K3220">
        <f t="shared" si="150"/>
        <v>0</v>
      </c>
      <c r="L3220">
        <f t="shared" si="151"/>
        <v>0</v>
      </c>
      <c r="M3220">
        <f t="shared" si="152"/>
        <v>0</v>
      </c>
      <c r="N3220" t="str" cm="1">
        <f t="array" aca="1" ref="N3220" ca="1">MID(CELL("názevsouboru"), FIND("[", CELL("názevsouboru")) + 1, FIND("]", CELL("názevsouboru")) - 1-FIND("[", CELL("názevsouboru")))</f>
        <v>Šablona pro vložení EMDN do ÚK VZP – ZP_SOU_v2.xlsx</v>
      </c>
    </row>
    <row r="3221" spans="1:14" ht="30" customHeight="1" x14ac:dyDescent="0.25">
      <c r="A3221" s="4">
        <v>3211</v>
      </c>
      <c r="B3221" s="26"/>
      <c r="C3221" s="30" t="str">
        <f>IF(B3221="","",IFERROR(VLOOKUP(B3221,číselník!$A:$D,2,0),"KÓD NENALEZEN V ČÍSELNÍKU"))</f>
        <v/>
      </c>
      <c r="D3221" s="31" t="str">
        <f>IF(B3221="","",IFERROR(VLOOKUP('ÚHRADOVÝ KATALOG VZP - ZP'!B3221,číselník!$A:$D,3,0),"KÓD NENALEZEN V ČÍSELNÍKU"))</f>
        <v/>
      </c>
      <c r="E3221" s="31" t="str">
        <f>IF(B3221="","",IFERROR(VLOOKUP(B3221,číselník!$A:$D,4,0),"KÓD NENALEZEN V ČÍSELNÍKU"))</f>
        <v/>
      </c>
      <c r="F3221" s="25"/>
      <c r="G3221" s="25"/>
      <c r="H3221" s="25"/>
      <c r="I3221" s="25"/>
      <c r="J3221" s="25"/>
      <c r="K3221">
        <f t="shared" si="150"/>
        <v>0</v>
      </c>
      <c r="L3221">
        <f t="shared" si="151"/>
        <v>0</v>
      </c>
      <c r="M3221">
        <f t="shared" si="152"/>
        <v>0</v>
      </c>
      <c r="N3221" t="str" cm="1">
        <f t="array" aca="1" ref="N3221" ca="1">MID(CELL("názevsouboru"), FIND("[", CELL("názevsouboru")) + 1, FIND("]", CELL("názevsouboru")) - 1-FIND("[", CELL("názevsouboru")))</f>
        <v>Šablona pro vložení EMDN do ÚK VZP – ZP_SOU_v2.xlsx</v>
      </c>
    </row>
    <row r="3222" spans="1:14" ht="30" customHeight="1" x14ac:dyDescent="0.25">
      <c r="A3222" s="4">
        <v>3212</v>
      </c>
      <c r="B3222" s="26"/>
      <c r="C3222" s="30" t="str">
        <f>IF(B3222="","",IFERROR(VLOOKUP(B3222,číselník!$A:$D,2,0),"KÓD NENALEZEN V ČÍSELNÍKU"))</f>
        <v/>
      </c>
      <c r="D3222" s="31" t="str">
        <f>IF(B3222="","",IFERROR(VLOOKUP('ÚHRADOVÝ KATALOG VZP - ZP'!B3222,číselník!$A:$D,3,0),"KÓD NENALEZEN V ČÍSELNÍKU"))</f>
        <v/>
      </c>
      <c r="E3222" s="31" t="str">
        <f>IF(B3222="","",IFERROR(VLOOKUP(B3222,číselník!$A:$D,4,0),"KÓD NENALEZEN V ČÍSELNÍKU"))</f>
        <v/>
      </c>
      <c r="F3222" s="25"/>
      <c r="G3222" s="25"/>
      <c r="H3222" s="25"/>
      <c r="I3222" s="25"/>
      <c r="J3222" s="25"/>
      <c r="K3222">
        <f t="shared" si="150"/>
        <v>0</v>
      </c>
      <c r="L3222">
        <f t="shared" si="151"/>
        <v>0</v>
      </c>
      <c r="M3222">
        <f t="shared" si="152"/>
        <v>0</v>
      </c>
      <c r="N3222" t="str" cm="1">
        <f t="array" aca="1" ref="N3222" ca="1">MID(CELL("názevsouboru"), FIND("[", CELL("názevsouboru")) + 1, FIND("]", CELL("názevsouboru")) - 1-FIND("[", CELL("názevsouboru")))</f>
        <v>Šablona pro vložení EMDN do ÚK VZP – ZP_SOU_v2.xlsx</v>
      </c>
    </row>
    <row r="3223" spans="1:14" ht="30" customHeight="1" x14ac:dyDescent="0.25">
      <c r="A3223" s="4">
        <v>3213</v>
      </c>
      <c r="B3223" s="26"/>
      <c r="C3223" s="30" t="str">
        <f>IF(B3223="","",IFERROR(VLOOKUP(B3223,číselník!$A:$D,2,0),"KÓD NENALEZEN V ČÍSELNÍKU"))</f>
        <v/>
      </c>
      <c r="D3223" s="31" t="str">
        <f>IF(B3223="","",IFERROR(VLOOKUP('ÚHRADOVÝ KATALOG VZP - ZP'!B3223,číselník!$A:$D,3,0),"KÓD NENALEZEN V ČÍSELNÍKU"))</f>
        <v/>
      </c>
      <c r="E3223" s="31" t="str">
        <f>IF(B3223="","",IFERROR(VLOOKUP(B3223,číselník!$A:$D,4,0),"KÓD NENALEZEN V ČÍSELNÍKU"))</f>
        <v/>
      </c>
      <c r="F3223" s="25"/>
      <c r="G3223" s="25"/>
      <c r="H3223" s="25"/>
      <c r="I3223" s="25"/>
      <c r="J3223" s="25"/>
      <c r="K3223">
        <f t="shared" si="150"/>
        <v>0</v>
      </c>
      <c r="L3223">
        <f t="shared" si="151"/>
        <v>0</v>
      </c>
      <c r="M3223">
        <f t="shared" si="152"/>
        <v>0</v>
      </c>
      <c r="N3223" t="str" cm="1">
        <f t="array" aca="1" ref="N3223" ca="1">MID(CELL("názevsouboru"), FIND("[", CELL("názevsouboru")) + 1, FIND("]", CELL("názevsouboru")) - 1-FIND("[", CELL("názevsouboru")))</f>
        <v>Šablona pro vložení EMDN do ÚK VZP – ZP_SOU_v2.xlsx</v>
      </c>
    </row>
    <row r="3224" spans="1:14" ht="30" customHeight="1" x14ac:dyDescent="0.25">
      <c r="A3224" s="4">
        <v>3214</v>
      </c>
      <c r="B3224" s="26"/>
      <c r="C3224" s="30" t="str">
        <f>IF(B3224="","",IFERROR(VLOOKUP(B3224,číselník!$A:$D,2,0),"KÓD NENALEZEN V ČÍSELNÍKU"))</f>
        <v/>
      </c>
      <c r="D3224" s="31" t="str">
        <f>IF(B3224="","",IFERROR(VLOOKUP('ÚHRADOVÝ KATALOG VZP - ZP'!B3224,číselník!$A:$D,3,0),"KÓD NENALEZEN V ČÍSELNÍKU"))</f>
        <v/>
      </c>
      <c r="E3224" s="31" t="str">
        <f>IF(B3224="","",IFERROR(VLOOKUP(B3224,číselník!$A:$D,4,0),"KÓD NENALEZEN V ČÍSELNÍKU"))</f>
        <v/>
      </c>
      <c r="F3224" s="25"/>
      <c r="G3224" s="25"/>
      <c r="H3224" s="25"/>
      <c r="I3224" s="25"/>
      <c r="J3224" s="25"/>
      <c r="K3224">
        <f t="shared" si="150"/>
        <v>0</v>
      </c>
      <c r="L3224">
        <f t="shared" si="151"/>
        <v>0</v>
      </c>
      <c r="M3224">
        <f t="shared" si="152"/>
        <v>0</v>
      </c>
      <c r="N3224" t="str" cm="1">
        <f t="array" aca="1" ref="N3224" ca="1">MID(CELL("názevsouboru"), FIND("[", CELL("názevsouboru")) + 1, FIND("]", CELL("názevsouboru")) - 1-FIND("[", CELL("názevsouboru")))</f>
        <v>Šablona pro vložení EMDN do ÚK VZP – ZP_SOU_v2.xlsx</v>
      </c>
    </row>
    <row r="3225" spans="1:14" ht="30" customHeight="1" x14ac:dyDescent="0.25">
      <c r="A3225" s="4">
        <v>3215</v>
      </c>
      <c r="B3225" s="26"/>
      <c r="C3225" s="30" t="str">
        <f>IF(B3225="","",IFERROR(VLOOKUP(B3225,číselník!$A:$D,2,0),"KÓD NENALEZEN V ČÍSELNÍKU"))</f>
        <v/>
      </c>
      <c r="D3225" s="31" t="str">
        <f>IF(B3225="","",IFERROR(VLOOKUP('ÚHRADOVÝ KATALOG VZP - ZP'!B3225,číselník!$A:$D,3,0),"KÓD NENALEZEN V ČÍSELNÍKU"))</f>
        <v/>
      </c>
      <c r="E3225" s="31" t="str">
        <f>IF(B3225="","",IFERROR(VLOOKUP(B3225,číselník!$A:$D,4,0),"KÓD NENALEZEN V ČÍSELNÍKU"))</f>
        <v/>
      </c>
      <c r="F3225" s="25"/>
      <c r="G3225" s="25"/>
      <c r="H3225" s="25"/>
      <c r="I3225" s="25"/>
      <c r="J3225" s="25"/>
      <c r="K3225">
        <f t="shared" si="150"/>
        <v>0</v>
      </c>
      <c r="L3225">
        <f t="shared" si="151"/>
        <v>0</v>
      </c>
      <c r="M3225">
        <f t="shared" si="152"/>
        <v>0</v>
      </c>
      <c r="N3225" t="str" cm="1">
        <f t="array" aca="1" ref="N3225" ca="1">MID(CELL("názevsouboru"), FIND("[", CELL("názevsouboru")) + 1, FIND("]", CELL("názevsouboru")) - 1-FIND("[", CELL("názevsouboru")))</f>
        <v>Šablona pro vložení EMDN do ÚK VZP – ZP_SOU_v2.xlsx</v>
      </c>
    </row>
    <row r="3226" spans="1:14" ht="30" customHeight="1" x14ac:dyDescent="0.25">
      <c r="A3226" s="4">
        <v>3216</v>
      </c>
      <c r="B3226" s="26"/>
      <c r="C3226" s="30" t="str">
        <f>IF(B3226="","",IFERROR(VLOOKUP(B3226,číselník!$A:$D,2,0),"KÓD NENALEZEN V ČÍSELNÍKU"))</f>
        <v/>
      </c>
      <c r="D3226" s="31" t="str">
        <f>IF(B3226="","",IFERROR(VLOOKUP('ÚHRADOVÝ KATALOG VZP - ZP'!B3226,číselník!$A:$D,3,0),"KÓD NENALEZEN V ČÍSELNÍKU"))</f>
        <v/>
      </c>
      <c r="E3226" s="31" t="str">
        <f>IF(B3226="","",IFERROR(VLOOKUP(B3226,číselník!$A:$D,4,0),"KÓD NENALEZEN V ČÍSELNÍKU"))</f>
        <v/>
      </c>
      <c r="F3226" s="25"/>
      <c r="G3226" s="25"/>
      <c r="H3226" s="25"/>
      <c r="I3226" s="25"/>
      <c r="J3226" s="25"/>
      <c r="K3226">
        <f t="shared" si="150"/>
        <v>0</v>
      </c>
      <c r="L3226">
        <f t="shared" si="151"/>
        <v>0</v>
      </c>
      <c r="M3226">
        <f t="shared" si="152"/>
        <v>0</v>
      </c>
      <c r="N3226" t="str" cm="1">
        <f t="array" aca="1" ref="N3226" ca="1">MID(CELL("názevsouboru"), FIND("[", CELL("názevsouboru")) + 1, FIND("]", CELL("názevsouboru")) - 1-FIND("[", CELL("názevsouboru")))</f>
        <v>Šablona pro vložení EMDN do ÚK VZP – ZP_SOU_v2.xlsx</v>
      </c>
    </row>
    <row r="3227" spans="1:14" ht="30" customHeight="1" x14ac:dyDescent="0.25">
      <c r="A3227" s="4">
        <v>3217</v>
      </c>
      <c r="B3227" s="26"/>
      <c r="C3227" s="30" t="str">
        <f>IF(B3227="","",IFERROR(VLOOKUP(B3227,číselník!$A:$D,2,0),"KÓD NENALEZEN V ČÍSELNÍKU"))</f>
        <v/>
      </c>
      <c r="D3227" s="31" t="str">
        <f>IF(B3227="","",IFERROR(VLOOKUP('ÚHRADOVÝ KATALOG VZP - ZP'!B3227,číselník!$A:$D,3,0),"KÓD NENALEZEN V ČÍSELNÍKU"))</f>
        <v/>
      </c>
      <c r="E3227" s="31" t="str">
        <f>IF(B3227="","",IFERROR(VLOOKUP(B3227,číselník!$A:$D,4,0),"KÓD NENALEZEN V ČÍSELNÍKU"))</f>
        <v/>
      </c>
      <c r="F3227" s="25"/>
      <c r="G3227" s="25"/>
      <c r="H3227" s="25"/>
      <c r="I3227" s="25"/>
      <c r="J3227" s="25"/>
      <c r="K3227">
        <f t="shared" si="150"/>
        <v>0</v>
      </c>
      <c r="L3227">
        <f t="shared" si="151"/>
        <v>0</v>
      </c>
      <c r="M3227">
        <f t="shared" si="152"/>
        <v>0</v>
      </c>
      <c r="N3227" t="str" cm="1">
        <f t="array" aca="1" ref="N3227" ca="1">MID(CELL("názevsouboru"), FIND("[", CELL("názevsouboru")) + 1, FIND("]", CELL("názevsouboru")) - 1-FIND("[", CELL("názevsouboru")))</f>
        <v>Šablona pro vložení EMDN do ÚK VZP – ZP_SOU_v2.xlsx</v>
      </c>
    </row>
    <row r="3228" spans="1:14" ht="30" customHeight="1" x14ac:dyDescent="0.25">
      <c r="A3228" s="4">
        <v>3218</v>
      </c>
      <c r="B3228" s="26"/>
      <c r="C3228" s="30" t="str">
        <f>IF(B3228="","",IFERROR(VLOOKUP(B3228,číselník!$A:$D,2,0),"KÓD NENALEZEN V ČÍSELNÍKU"))</f>
        <v/>
      </c>
      <c r="D3228" s="31" t="str">
        <f>IF(B3228="","",IFERROR(VLOOKUP('ÚHRADOVÝ KATALOG VZP - ZP'!B3228,číselník!$A:$D,3,0),"KÓD NENALEZEN V ČÍSELNÍKU"))</f>
        <v/>
      </c>
      <c r="E3228" s="31" t="str">
        <f>IF(B3228="","",IFERROR(VLOOKUP(B3228,číselník!$A:$D,4,0),"KÓD NENALEZEN V ČÍSELNÍKU"))</f>
        <v/>
      </c>
      <c r="F3228" s="25"/>
      <c r="G3228" s="25"/>
      <c r="H3228" s="25"/>
      <c r="I3228" s="25"/>
      <c r="J3228" s="25"/>
      <c r="K3228">
        <f t="shared" si="150"/>
        <v>0</v>
      </c>
      <c r="L3228">
        <f t="shared" si="151"/>
        <v>0</v>
      </c>
      <c r="M3228">
        <f t="shared" si="152"/>
        <v>0</v>
      </c>
      <c r="N3228" t="str" cm="1">
        <f t="array" aca="1" ref="N3228" ca="1">MID(CELL("názevsouboru"), FIND("[", CELL("názevsouboru")) + 1, FIND("]", CELL("názevsouboru")) - 1-FIND("[", CELL("názevsouboru")))</f>
        <v>Šablona pro vložení EMDN do ÚK VZP – ZP_SOU_v2.xlsx</v>
      </c>
    </row>
    <row r="3229" spans="1:14" ht="30" customHeight="1" x14ac:dyDescent="0.25">
      <c r="A3229" s="4">
        <v>3219</v>
      </c>
      <c r="B3229" s="26"/>
      <c r="C3229" s="30" t="str">
        <f>IF(B3229="","",IFERROR(VLOOKUP(B3229,číselník!$A:$D,2,0),"KÓD NENALEZEN V ČÍSELNÍKU"))</f>
        <v/>
      </c>
      <c r="D3229" s="31" t="str">
        <f>IF(B3229="","",IFERROR(VLOOKUP('ÚHRADOVÝ KATALOG VZP - ZP'!B3229,číselník!$A:$D,3,0),"KÓD NENALEZEN V ČÍSELNÍKU"))</f>
        <v/>
      </c>
      <c r="E3229" s="31" t="str">
        <f>IF(B3229="","",IFERROR(VLOOKUP(B3229,číselník!$A:$D,4,0),"KÓD NENALEZEN V ČÍSELNÍKU"))</f>
        <v/>
      </c>
      <c r="F3229" s="25"/>
      <c r="G3229" s="25"/>
      <c r="H3229" s="25"/>
      <c r="I3229" s="25"/>
      <c r="J3229" s="25"/>
      <c r="K3229">
        <f t="shared" si="150"/>
        <v>0</v>
      </c>
      <c r="L3229">
        <f t="shared" si="151"/>
        <v>0</v>
      </c>
      <c r="M3229">
        <f t="shared" si="152"/>
        <v>0</v>
      </c>
      <c r="N3229" t="str" cm="1">
        <f t="array" aca="1" ref="N3229" ca="1">MID(CELL("názevsouboru"), FIND("[", CELL("názevsouboru")) + 1, FIND("]", CELL("názevsouboru")) - 1-FIND("[", CELL("názevsouboru")))</f>
        <v>Šablona pro vložení EMDN do ÚK VZP – ZP_SOU_v2.xlsx</v>
      </c>
    </row>
    <row r="3230" spans="1:14" ht="30" customHeight="1" x14ac:dyDescent="0.25">
      <c r="A3230" s="4">
        <v>3220</v>
      </c>
      <c r="B3230" s="26"/>
      <c r="C3230" s="30" t="str">
        <f>IF(B3230="","",IFERROR(VLOOKUP(B3230,číselník!$A:$D,2,0),"KÓD NENALEZEN V ČÍSELNÍKU"))</f>
        <v/>
      </c>
      <c r="D3230" s="31" t="str">
        <f>IF(B3230="","",IFERROR(VLOOKUP('ÚHRADOVÝ KATALOG VZP - ZP'!B3230,číselník!$A:$D,3,0),"KÓD NENALEZEN V ČÍSELNÍKU"))</f>
        <v/>
      </c>
      <c r="E3230" s="31" t="str">
        <f>IF(B3230="","",IFERROR(VLOOKUP(B3230,číselník!$A:$D,4,0),"KÓD NENALEZEN V ČÍSELNÍKU"))</f>
        <v/>
      </c>
      <c r="F3230" s="25"/>
      <c r="G3230" s="25"/>
      <c r="H3230" s="25"/>
      <c r="I3230" s="25"/>
      <c r="J3230" s="25"/>
      <c r="K3230">
        <f t="shared" si="150"/>
        <v>0</v>
      </c>
      <c r="L3230">
        <f t="shared" si="151"/>
        <v>0</v>
      </c>
      <c r="M3230">
        <f t="shared" si="152"/>
        <v>0</v>
      </c>
      <c r="N3230" t="str" cm="1">
        <f t="array" aca="1" ref="N3230" ca="1">MID(CELL("názevsouboru"), FIND("[", CELL("názevsouboru")) + 1, FIND("]", CELL("názevsouboru")) - 1-FIND("[", CELL("názevsouboru")))</f>
        <v>Šablona pro vložení EMDN do ÚK VZP – ZP_SOU_v2.xlsx</v>
      </c>
    </row>
    <row r="3231" spans="1:14" ht="30" customHeight="1" x14ac:dyDescent="0.25">
      <c r="A3231" s="4">
        <v>3221</v>
      </c>
      <c r="B3231" s="26"/>
      <c r="C3231" s="30" t="str">
        <f>IF(B3231="","",IFERROR(VLOOKUP(B3231,číselník!$A:$D,2,0),"KÓD NENALEZEN V ČÍSELNÍKU"))</f>
        <v/>
      </c>
      <c r="D3231" s="31" t="str">
        <f>IF(B3231="","",IFERROR(VLOOKUP('ÚHRADOVÝ KATALOG VZP - ZP'!B3231,číselník!$A:$D,3,0),"KÓD NENALEZEN V ČÍSELNÍKU"))</f>
        <v/>
      </c>
      <c r="E3231" s="31" t="str">
        <f>IF(B3231="","",IFERROR(VLOOKUP(B3231,číselník!$A:$D,4,0),"KÓD NENALEZEN V ČÍSELNÍKU"))</f>
        <v/>
      </c>
      <c r="F3231" s="25"/>
      <c r="G3231" s="25"/>
      <c r="H3231" s="25"/>
      <c r="I3231" s="25"/>
      <c r="J3231" s="25"/>
      <c r="K3231">
        <f t="shared" si="150"/>
        <v>0</v>
      </c>
      <c r="L3231">
        <f t="shared" si="151"/>
        <v>0</v>
      </c>
      <c r="M3231">
        <f t="shared" si="152"/>
        <v>0</v>
      </c>
      <c r="N3231" t="str" cm="1">
        <f t="array" aca="1" ref="N3231" ca="1">MID(CELL("názevsouboru"), FIND("[", CELL("názevsouboru")) + 1, FIND("]", CELL("názevsouboru")) - 1-FIND("[", CELL("názevsouboru")))</f>
        <v>Šablona pro vložení EMDN do ÚK VZP – ZP_SOU_v2.xlsx</v>
      </c>
    </row>
    <row r="3232" spans="1:14" ht="30" customHeight="1" x14ac:dyDescent="0.25">
      <c r="A3232" s="4">
        <v>3222</v>
      </c>
      <c r="B3232" s="26"/>
      <c r="C3232" s="30" t="str">
        <f>IF(B3232="","",IFERROR(VLOOKUP(B3232,číselník!$A:$D,2,0),"KÓD NENALEZEN V ČÍSELNÍKU"))</f>
        <v/>
      </c>
      <c r="D3232" s="31" t="str">
        <f>IF(B3232="","",IFERROR(VLOOKUP('ÚHRADOVÝ KATALOG VZP - ZP'!B3232,číselník!$A:$D,3,0),"KÓD NENALEZEN V ČÍSELNÍKU"))</f>
        <v/>
      </c>
      <c r="E3232" s="31" t="str">
        <f>IF(B3232="","",IFERROR(VLOOKUP(B3232,číselník!$A:$D,4,0),"KÓD NENALEZEN V ČÍSELNÍKU"))</f>
        <v/>
      </c>
      <c r="F3232" s="25"/>
      <c r="G3232" s="25"/>
      <c r="H3232" s="25"/>
      <c r="I3232" s="25"/>
      <c r="J3232" s="25"/>
      <c r="K3232">
        <f t="shared" si="150"/>
        <v>0</v>
      </c>
      <c r="L3232">
        <f t="shared" si="151"/>
        <v>0</v>
      </c>
      <c r="M3232">
        <f t="shared" si="152"/>
        <v>0</v>
      </c>
      <c r="N3232" t="str" cm="1">
        <f t="array" aca="1" ref="N3232" ca="1">MID(CELL("názevsouboru"), FIND("[", CELL("názevsouboru")) + 1, FIND("]", CELL("názevsouboru")) - 1-FIND("[", CELL("názevsouboru")))</f>
        <v>Šablona pro vložení EMDN do ÚK VZP – ZP_SOU_v2.xlsx</v>
      </c>
    </row>
    <row r="3233" spans="1:14" ht="30" customHeight="1" x14ac:dyDescent="0.25">
      <c r="A3233" s="4">
        <v>3223</v>
      </c>
      <c r="B3233" s="26"/>
      <c r="C3233" s="30" t="str">
        <f>IF(B3233="","",IFERROR(VLOOKUP(B3233,číselník!$A:$D,2,0),"KÓD NENALEZEN V ČÍSELNÍKU"))</f>
        <v/>
      </c>
      <c r="D3233" s="31" t="str">
        <f>IF(B3233="","",IFERROR(VLOOKUP('ÚHRADOVÝ KATALOG VZP - ZP'!B3233,číselník!$A:$D,3,0),"KÓD NENALEZEN V ČÍSELNÍKU"))</f>
        <v/>
      </c>
      <c r="E3233" s="31" t="str">
        <f>IF(B3233="","",IFERROR(VLOOKUP(B3233,číselník!$A:$D,4,0),"KÓD NENALEZEN V ČÍSELNÍKU"))</f>
        <v/>
      </c>
      <c r="F3233" s="25"/>
      <c r="G3233" s="25"/>
      <c r="H3233" s="25"/>
      <c r="I3233" s="25"/>
      <c r="J3233" s="25"/>
      <c r="K3233">
        <f t="shared" si="150"/>
        <v>0</v>
      </c>
      <c r="L3233">
        <f t="shared" si="151"/>
        <v>0</v>
      </c>
      <c r="M3233">
        <f t="shared" si="152"/>
        <v>0</v>
      </c>
      <c r="N3233" t="str" cm="1">
        <f t="array" aca="1" ref="N3233" ca="1">MID(CELL("názevsouboru"), FIND("[", CELL("názevsouboru")) + 1, FIND("]", CELL("názevsouboru")) - 1-FIND("[", CELL("názevsouboru")))</f>
        <v>Šablona pro vložení EMDN do ÚK VZP – ZP_SOU_v2.xlsx</v>
      </c>
    </row>
    <row r="3234" spans="1:14" ht="30" customHeight="1" x14ac:dyDescent="0.25">
      <c r="A3234" s="4">
        <v>3224</v>
      </c>
      <c r="B3234" s="26"/>
      <c r="C3234" s="30" t="str">
        <f>IF(B3234="","",IFERROR(VLOOKUP(B3234,číselník!$A:$D,2,0),"KÓD NENALEZEN V ČÍSELNÍKU"))</f>
        <v/>
      </c>
      <c r="D3234" s="31" t="str">
        <f>IF(B3234="","",IFERROR(VLOOKUP('ÚHRADOVÝ KATALOG VZP - ZP'!B3234,číselník!$A:$D,3,0),"KÓD NENALEZEN V ČÍSELNÍKU"))</f>
        <v/>
      </c>
      <c r="E3234" s="31" t="str">
        <f>IF(B3234="","",IFERROR(VLOOKUP(B3234,číselník!$A:$D,4,0),"KÓD NENALEZEN V ČÍSELNÍKU"))</f>
        <v/>
      </c>
      <c r="F3234" s="25"/>
      <c r="G3234" s="25"/>
      <c r="H3234" s="25"/>
      <c r="I3234" s="25"/>
      <c r="J3234" s="25"/>
      <c r="K3234">
        <f t="shared" si="150"/>
        <v>0</v>
      </c>
      <c r="L3234">
        <f t="shared" si="151"/>
        <v>0</v>
      </c>
      <c r="M3234">
        <f t="shared" si="152"/>
        <v>0</v>
      </c>
      <c r="N3234" t="str" cm="1">
        <f t="array" aca="1" ref="N3234" ca="1">MID(CELL("názevsouboru"), FIND("[", CELL("názevsouboru")) + 1, FIND("]", CELL("názevsouboru")) - 1-FIND("[", CELL("názevsouboru")))</f>
        <v>Šablona pro vložení EMDN do ÚK VZP – ZP_SOU_v2.xlsx</v>
      </c>
    </row>
    <row r="3235" spans="1:14" ht="30" customHeight="1" x14ac:dyDescent="0.25">
      <c r="A3235" s="4">
        <v>3225</v>
      </c>
      <c r="B3235" s="26"/>
      <c r="C3235" s="30" t="str">
        <f>IF(B3235="","",IFERROR(VLOOKUP(B3235,číselník!$A:$D,2,0),"KÓD NENALEZEN V ČÍSELNÍKU"))</f>
        <v/>
      </c>
      <c r="D3235" s="31" t="str">
        <f>IF(B3235="","",IFERROR(VLOOKUP('ÚHRADOVÝ KATALOG VZP - ZP'!B3235,číselník!$A:$D,3,0),"KÓD NENALEZEN V ČÍSELNÍKU"))</f>
        <v/>
      </c>
      <c r="E3235" s="31" t="str">
        <f>IF(B3235="","",IFERROR(VLOOKUP(B3235,číselník!$A:$D,4,0),"KÓD NENALEZEN V ČÍSELNÍKU"))</f>
        <v/>
      </c>
      <c r="F3235" s="25"/>
      <c r="G3235" s="25"/>
      <c r="H3235" s="25"/>
      <c r="I3235" s="25"/>
      <c r="J3235" s="25"/>
      <c r="K3235">
        <f t="shared" si="150"/>
        <v>0</v>
      </c>
      <c r="L3235">
        <f t="shared" si="151"/>
        <v>0</v>
      </c>
      <c r="M3235">
        <f t="shared" si="152"/>
        <v>0</v>
      </c>
      <c r="N3235" t="str" cm="1">
        <f t="array" aca="1" ref="N3235" ca="1">MID(CELL("názevsouboru"), FIND("[", CELL("názevsouboru")) + 1, FIND("]", CELL("názevsouboru")) - 1-FIND("[", CELL("názevsouboru")))</f>
        <v>Šablona pro vložení EMDN do ÚK VZP – ZP_SOU_v2.xlsx</v>
      </c>
    </row>
    <row r="3236" spans="1:14" ht="30" customHeight="1" x14ac:dyDescent="0.25">
      <c r="A3236" s="4">
        <v>3226</v>
      </c>
      <c r="B3236" s="26"/>
      <c r="C3236" s="30" t="str">
        <f>IF(B3236="","",IFERROR(VLOOKUP(B3236,číselník!$A:$D,2,0),"KÓD NENALEZEN V ČÍSELNÍKU"))</f>
        <v/>
      </c>
      <c r="D3236" s="31" t="str">
        <f>IF(B3236="","",IFERROR(VLOOKUP('ÚHRADOVÝ KATALOG VZP - ZP'!B3236,číselník!$A:$D,3,0),"KÓD NENALEZEN V ČÍSELNÍKU"))</f>
        <v/>
      </c>
      <c r="E3236" s="31" t="str">
        <f>IF(B3236="","",IFERROR(VLOOKUP(B3236,číselník!$A:$D,4,0),"KÓD NENALEZEN V ČÍSELNÍKU"))</f>
        <v/>
      </c>
      <c r="F3236" s="25"/>
      <c r="G3236" s="25"/>
      <c r="H3236" s="25"/>
      <c r="I3236" s="25"/>
      <c r="J3236" s="25"/>
      <c r="K3236">
        <f t="shared" si="150"/>
        <v>0</v>
      </c>
      <c r="L3236">
        <f t="shared" si="151"/>
        <v>0</v>
      </c>
      <c r="M3236">
        <f t="shared" si="152"/>
        <v>0</v>
      </c>
      <c r="N3236" t="str" cm="1">
        <f t="array" aca="1" ref="N3236" ca="1">MID(CELL("názevsouboru"), FIND("[", CELL("názevsouboru")) + 1, FIND("]", CELL("názevsouboru")) - 1-FIND("[", CELL("názevsouboru")))</f>
        <v>Šablona pro vložení EMDN do ÚK VZP – ZP_SOU_v2.xlsx</v>
      </c>
    </row>
    <row r="3237" spans="1:14" ht="30" customHeight="1" x14ac:dyDescent="0.25">
      <c r="A3237" s="4">
        <v>3227</v>
      </c>
      <c r="B3237" s="26"/>
      <c r="C3237" s="30" t="str">
        <f>IF(B3237="","",IFERROR(VLOOKUP(B3237,číselník!$A:$D,2,0),"KÓD NENALEZEN V ČÍSELNÍKU"))</f>
        <v/>
      </c>
      <c r="D3237" s="31" t="str">
        <f>IF(B3237="","",IFERROR(VLOOKUP('ÚHRADOVÝ KATALOG VZP - ZP'!B3237,číselník!$A:$D,3,0),"KÓD NENALEZEN V ČÍSELNÍKU"))</f>
        <v/>
      </c>
      <c r="E3237" s="31" t="str">
        <f>IF(B3237="","",IFERROR(VLOOKUP(B3237,číselník!$A:$D,4,0),"KÓD NENALEZEN V ČÍSELNÍKU"))</f>
        <v/>
      </c>
      <c r="F3237" s="25"/>
      <c r="G3237" s="25"/>
      <c r="H3237" s="25"/>
      <c r="I3237" s="25"/>
      <c r="J3237" s="25"/>
      <c r="K3237">
        <f t="shared" si="150"/>
        <v>0</v>
      </c>
      <c r="L3237">
        <f t="shared" si="151"/>
        <v>0</v>
      </c>
      <c r="M3237">
        <f t="shared" si="152"/>
        <v>0</v>
      </c>
      <c r="N3237" t="str" cm="1">
        <f t="array" aca="1" ref="N3237" ca="1">MID(CELL("názevsouboru"), FIND("[", CELL("názevsouboru")) + 1, FIND("]", CELL("názevsouboru")) - 1-FIND("[", CELL("názevsouboru")))</f>
        <v>Šablona pro vložení EMDN do ÚK VZP – ZP_SOU_v2.xlsx</v>
      </c>
    </row>
    <row r="3238" spans="1:14" ht="30" customHeight="1" x14ac:dyDescent="0.25">
      <c r="A3238" s="4">
        <v>3228</v>
      </c>
      <c r="B3238" s="26"/>
      <c r="C3238" s="30" t="str">
        <f>IF(B3238="","",IFERROR(VLOOKUP(B3238,číselník!$A:$D,2,0),"KÓD NENALEZEN V ČÍSELNÍKU"))</f>
        <v/>
      </c>
      <c r="D3238" s="31" t="str">
        <f>IF(B3238="","",IFERROR(VLOOKUP('ÚHRADOVÝ KATALOG VZP - ZP'!B3238,číselník!$A:$D,3,0),"KÓD NENALEZEN V ČÍSELNÍKU"))</f>
        <v/>
      </c>
      <c r="E3238" s="31" t="str">
        <f>IF(B3238="","",IFERROR(VLOOKUP(B3238,číselník!$A:$D,4,0),"KÓD NENALEZEN V ČÍSELNÍKU"))</f>
        <v/>
      </c>
      <c r="F3238" s="25"/>
      <c r="G3238" s="25"/>
      <c r="H3238" s="25"/>
      <c r="I3238" s="25"/>
      <c r="J3238" s="25"/>
      <c r="K3238">
        <f t="shared" si="150"/>
        <v>0</v>
      </c>
      <c r="L3238">
        <f t="shared" si="151"/>
        <v>0</v>
      </c>
      <c r="M3238">
        <f t="shared" si="152"/>
        <v>0</v>
      </c>
      <c r="N3238" t="str" cm="1">
        <f t="array" aca="1" ref="N3238" ca="1">MID(CELL("názevsouboru"), FIND("[", CELL("názevsouboru")) + 1, FIND("]", CELL("názevsouboru")) - 1-FIND("[", CELL("názevsouboru")))</f>
        <v>Šablona pro vložení EMDN do ÚK VZP – ZP_SOU_v2.xlsx</v>
      </c>
    </row>
    <row r="3239" spans="1:14" ht="30" customHeight="1" x14ac:dyDescent="0.25">
      <c r="A3239" s="4">
        <v>3229</v>
      </c>
      <c r="B3239" s="26"/>
      <c r="C3239" s="30" t="str">
        <f>IF(B3239="","",IFERROR(VLOOKUP(B3239,číselník!$A:$D,2,0),"KÓD NENALEZEN V ČÍSELNÍKU"))</f>
        <v/>
      </c>
      <c r="D3239" s="31" t="str">
        <f>IF(B3239="","",IFERROR(VLOOKUP('ÚHRADOVÝ KATALOG VZP - ZP'!B3239,číselník!$A:$D,3,0),"KÓD NENALEZEN V ČÍSELNÍKU"))</f>
        <v/>
      </c>
      <c r="E3239" s="31" t="str">
        <f>IF(B3239="","",IFERROR(VLOOKUP(B3239,číselník!$A:$D,4,0),"KÓD NENALEZEN V ČÍSELNÍKU"))</f>
        <v/>
      </c>
      <c r="F3239" s="25"/>
      <c r="G3239" s="25"/>
      <c r="H3239" s="25"/>
      <c r="I3239" s="25"/>
      <c r="J3239" s="25"/>
      <c r="K3239">
        <f t="shared" si="150"/>
        <v>0</v>
      </c>
      <c r="L3239">
        <f t="shared" si="151"/>
        <v>0</v>
      </c>
      <c r="M3239">
        <f t="shared" si="152"/>
        <v>0</v>
      </c>
      <c r="N3239" t="str" cm="1">
        <f t="array" aca="1" ref="N3239" ca="1">MID(CELL("názevsouboru"), FIND("[", CELL("názevsouboru")) + 1, FIND("]", CELL("názevsouboru")) - 1-FIND("[", CELL("názevsouboru")))</f>
        <v>Šablona pro vložení EMDN do ÚK VZP – ZP_SOU_v2.xlsx</v>
      </c>
    </row>
    <row r="3240" spans="1:14" ht="30" customHeight="1" x14ac:dyDescent="0.25">
      <c r="A3240" s="4">
        <v>3230</v>
      </c>
      <c r="B3240" s="26"/>
      <c r="C3240" s="30" t="str">
        <f>IF(B3240="","",IFERROR(VLOOKUP(B3240,číselník!$A:$D,2,0),"KÓD NENALEZEN V ČÍSELNÍKU"))</f>
        <v/>
      </c>
      <c r="D3240" s="31" t="str">
        <f>IF(B3240="","",IFERROR(VLOOKUP('ÚHRADOVÝ KATALOG VZP - ZP'!B3240,číselník!$A:$D,3,0),"KÓD NENALEZEN V ČÍSELNÍKU"))</f>
        <v/>
      </c>
      <c r="E3240" s="31" t="str">
        <f>IF(B3240="","",IFERROR(VLOOKUP(B3240,číselník!$A:$D,4,0),"KÓD NENALEZEN V ČÍSELNÍKU"))</f>
        <v/>
      </c>
      <c r="F3240" s="25"/>
      <c r="G3240" s="25"/>
      <c r="H3240" s="25"/>
      <c r="I3240" s="25"/>
      <c r="J3240" s="25"/>
      <c r="K3240">
        <f t="shared" si="150"/>
        <v>0</v>
      </c>
      <c r="L3240">
        <f t="shared" si="151"/>
        <v>0</v>
      </c>
      <c r="M3240">
        <f t="shared" si="152"/>
        <v>0</v>
      </c>
      <c r="N3240" t="str" cm="1">
        <f t="array" aca="1" ref="N3240" ca="1">MID(CELL("názevsouboru"), FIND("[", CELL("názevsouboru")) + 1, FIND("]", CELL("názevsouboru")) - 1-FIND("[", CELL("názevsouboru")))</f>
        <v>Šablona pro vložení EMDN do ÚK VZP – ZP_SOU_v2.xlsx</v>
      </c>
    </row>
    <row r="3241" spans="1:14" ht="30" customHeight="1" x14ac:dyDescent="0.25">
      <c r="A3241" s="4">
        <v>3231</v>
      </c>
      <c r="B3241" s="26"/>
      <c r="C3241" s="30" t="str">
        <f>IF(B3241="","",IFERROR(VLOOKUP(B3241,číselník!$A:$D,2,0),"KÓD NENALEZEN V ČÍSELNÍKU"))</f>
        <v/>
      </c>
      <c r="D3241" s="31" t="str">
        <f>IF(B3241="","",IFERROR(VLOOKUP('ÚHRADOVÝ KATALOG VZP - ZP'!B3241,číselník!$A:$D,3,0),"KÓD NENALEZEN V ČÍSELNÍKU"))</f>
        <v/>
      </c>
      <c r="E3241" s="31" t="str">
        <f>IF(B3241="","",IFERROR(VLOOKUP(B3241,číselník!$A:$D,4,0),"KÓD NENALEZEN V ČÍSELNÍKU"))</f>
        <v/>
      </c>
      <c r="F3241" s="25"/>
      <c r="G3241" s="25"/>
      <c r="H3241" s="25"/>
      <c r="I3241" s="25"/>
      <c r="J3241" s="25"/>
      <c r="K3241">
        <f t="shared" si="150"/>
        <v>0</v>
      </c>
      <c r="L3241">
        <f t="shared" si="151"/>
        <v>0</v>
      </c>
      <c r="M3241">
        <f t="shared" si="152"/>
        <v>0</v>
      </c>
      <c r="N3241" t="str" cm="1">
        <f t="array" aca="1" ref="N3241" ca="1">MID(CELL("názevsouboru"), FIND("[", CELL("názevsouboru")) + 1, FIND("]", CELL("názevsouboru")) - 1-FIND("[", CELL("názevsouboru")))</f>
        <v>Šablona pro vložení EMDN do ÚK VZP – ZP_SOU_v2.xlsx</v>
      </c>
    </row>
    <row r="3242" spans="1:14" ht="30" customHeight="1" x14ac:dyDescent="0.25">
      <c r="A3242" s="4">
        <v>3232</v>
      </c>
      <c r="B3242" s="26"/>
      <c r="C3242" s="30" t="str">
        <f>IF(B3242="","",IFERROR(VLOOKUP(B3242,číselník!$A:$D,2,0),"KÓD NENALEZEN V ČÍSELNÍKU"))</f>
        <v/>
      </c>
      <c r="D3242" s="31" t="str">
        <f>IF(B3242="","",IFERROR(VLOOKUP('ÚHRADOVÝ KATALOG VZP - ZP'!B3242,číselník!$A:$D,3,0),"KÓD NENALEZEN V ČÍSELNÍKU"))</f>
        <v/>
      </c>
      <c r="E3242" s="31" t="str">
        <f>IF(B3242="","",IFERROR(VLOOKUP(B3242,číselník!$A:$D,4,0),"KÓD NENALEZEN V ČÍSELNÍKU"))</f>
        <v/>
      </c>
      <c r="F3242" s="25"/>
      <c r="G3242" s="25"/>
      <c r="H3242" s="25"/>
      <c r="I3242" s="25"/>
      <c r="J3242" s="25"/>
      <c r="K3242">
        <f t="shared" si="150"/>
        <v>0</v>
      </c>
      <c r="L3242">
        <f t="shared" si="151"/>
        <v>0</v>
      </c>
      <c r="M3242">
        <f t="shared" si="152"/>
        <v>0</v>
      </c>
      <c r="N3242" t="str" cm="1">
        <f t="array" aca="1" ref="N3242" ca="1">MID(CELL("názevsouboru"), FIND("[", CELL("názevsouboru")) + 1, FIND("]", CELL("názevsouboru")) - 1-FIND("[", CELL("názevsouboru")))</f>
        <v>Šablona pro vložení EMDN do ÚK VZP – ZP_SOU_v2.xlsx</v>
      </c>
    </row>
    <row r="3243" spans="1:14" ht="30" customHeight="1" x14ac:dyDescent="0.25">
      <c r="A3243" s="4">
        <v>3233</v>
      </c>
      <c r="B3243" s="26"/>
      <c r="C3243" s="30" t="str">
        <f>IF(B3243="","",IFERROR(VLOOKUP(B3243,číselník!$A:$D,2,0),"KÓD NENALEZEN V ČÍSELNÍKU"))</f>
        <v/>
      </c>
      <c r="D3243" s="31" t="str">
        <f>IF(B3243="","",IFERROR(VLOOKUP('ÚHRADOVÝ KATALOG VZP - ZP'!B3243,číselník!$A:$D,3,0),"KÓD NENALEZEN V ČÍSELNÍKU"))</f>
        <v/>
      </c>
      <c r="E3243" s="31" t="str">
        <f>IF(B3243="","",IFERROR(VLOOKUP(B3243,číselník!$A:$D,4,0),"KÓD NENALEZEN V ČÍSELNÍKU"))</f>
        <v/>
      </c>
      <c r="F3243" s="25"/>
      <c r="G3243" s="25"/>
      <c r="H3243" s="25"/>
      <c r="I3243" s="25"/>
      <c r="J3243" s="25"/>
      <c r="K3243">
        <f t="shared" si="150"/>
        <v>0</v>
      </c>
      <c r="L3243">
        <f t="shared" si="151"/>
        <v>0</v>
      </c>
      <c r="M3243">
        <f t="shared" si="152"/>
        <v>0</v>
      </c>
      <c r="N3243" t="str" cm="1">
        <f t="array" aca="1" ref="N3243" ca="1">MID(CELL("názevsouboru"), FIND("[", CELL("názevsouboru")) + 1, FIND("]", CELL("názevsouboru")) - 1-FIND("[", CELL("názevsouboru")))</f>
        <v>Šablona pro vložení EMDN do ÚK VZP – ZP_SOU_v2.xlsx</v>
      </c>
    </row>
    <row r="3244" spans="1:14" ht="30" customHeight="1" x14ac:dyDescent="0.25">
      <c r="A3244" s="4">
        <v>3234</v>
      </c>
      <c r="B3244" s="26"/>
      <c r="C3244" s="30" t="str">
        <f>IF(B3244="","",IFERROR(VLOOKUP(B3244,číselník!$A:$D,2,0),"KÓD NENALEZEN V ČÍSELNÍKU"))</f>
        <v/>
      </c>
      <c r="D3244" s="31" t="str">
        <f>IF(B3244="","",IFERROR(VLOOKUP('ÚHRADOVÝ KATALOG VZP - ZP'!B3244,číselník!$A:$D,3,0),"KÓD NENALEZEN V ČÍSELNÍKU"))</f>
        <v/>
      </c>
      <c r="E3244" s="31" t="str">
        <f>IF(B3244="","",IFERROR(VLOOKUP(B3244,číselník!$A:$D,4,0),"KÓD NENALEZEN V ČÍSELNÍKU"))</f>
        <v/>
      </c>
      <c r="F3244" s="25"/>
      <c r="G3244" s="25"/>
      <c r="H3244" s="25"/>
      <c r="I3244" s="25"/>
      <c r="J3244" s="25"/>
      <c r="K3244">
        <f t="shared" si="150"/>
        <v>0</v>
      </c>
      <c r="L3244">
        <f t="shared" si="151"/>
        <v>0</v>
      </c>
      <c r="M3244">
        <f t="shared" si="152"/>
        <v>0</v>
      </c>
      <c r="N3244" t="str" cm="1">
        <f t="array" aca="1" ref="N3244" ca="1">MID(CELL("názevsouboru"), FIND("[", CELL("názevsouboru")) + 1, FIND("]", CELL("názevsouboru")) - 1-FIND("[", CELL("názevsouboru")))</f>
        <v>Šablona pro vložení EMDN do ÚK VZP – ZP_SOU_v2.xlsx</v>
      </c>
    </row>
    <row r="3245" spans="1:14" ht="30" customHeight="1" x14ac:dyDescent="0.25">
      <c r="A3245" s="4">
        <v>3235</v>
      </c>
      <c r="B3245" s="26"/>
      <c r="C3245" s="30" t="str">
        <f>IF(B3245="","",IFERROR(VLOOKUP(B3245,číselník!$A:$D,2,0),"KÓD NENALEZEN V ČÍSELNÍKU"))</f>
        <v/>
      </c>
      <c r="D3245" s="31" t="str">
        <f>IF(B3245="","",IFERROR(VLOOKUP('ÚHRADOVÝ KATALOG VZP - ZP'!B3245,číselník!$A:$D,3,0),"KÓD NENALEZEN V ČÍSELNÍKU"))</f>
        <v/>
      </c>
      <c r="E3245" s="31" t="str">
        <f>IF(B3245="","",IFERROR(VLOOKUP(B3245,číselník!$A:$D,4,0),"KÓD NENALEZEN V ČÍSELNÍKU"))</f>
        <v/>
      </c>
      <c r="F3245" s="25"/>
      <c r="G3245" s="25"/>
      <c r="H3245" s="25"/>
      <c r="I3245" s="25"/>
      <c r="J3245" s="25"/>
      <c r="K3245">
        <f t="shared" si="150"/>
        <v>0</v>
      </c>
      <c r="L3245">
        <f t="shared" si="151"/>
        <v>0</v>
      </c>
      <c r="M3245">
        <f t="shared" si="152"/>
        <v>0</v>
      </c>
      <c r="N3245" t="str" cm="1">
        <f t="array" aca="1" ref="N3245" ca="1">MID(CELL("názevsouboru"), FIND("[", CELL("názevsouboru")) + 1, FIND("]", CELL("názevsouboru")) - 1-FIND("[", CELL("názevsouboru")))</f>
        <v>Šablona pro vložení EMDN do ÚK VZP – ZP_SOU_v2.xlsx</v>
      </c>
    </row>
    <row r="3246" spans="1:14" ht="30" customHeight="1" x14ac:dyDescent="0.25">
      <c r="A3246" s="4">
        <v>3236</v>
      </c>
      <c r="B3246" s="26"/>
      <c r="C3246" s="30" t="str">
        <f>IF(B3246="","",IFERROR(VLOOKUP(B3246,číselník!$A:$D,2,0),"KÓD NENALEZEN V ČÍSELNÍKU"))</f>
        <v/>
      </c>
      <c r="D3246" s="31" t="str">
        <f>IF(B3246="","",IFERROR(VLOOKUP('ÚHRADOVÝ KATALOG VZP - ZP'!B3246,číselník!$A:$D,3,0),"KÓD NENALEZEN V ČÍSELNÍKU"))</f>
        <v/>
      </c>
      <c r="E3246" s="31" t="str">
        <f>IF(B3246="","",IFERROR(VLOOKUP(B3246,číselník!$A:$D,4,0),"KÓD NENALEZEN V ČÍSELNÍKU"))</f>
        <v/>
      </c>
      <c r="F3246" s="25"/>
      <c r="G3246" s="25"/>
      <c r="H3246" s="25"/>
      <c r="I3246" s="25"/>
      <c r="J3246" s="25"/>
      <c r="K3246">
        <f t="shared" si="150"/>
        <v>0</v>
      </c>
      <c r="L3246">
        <f t="shared" si="151"/>
        <v>0</v>
      </c>
      <c r="M3246">
        <f t="shared" si="152"/>
        <v>0</v>
      </c>
      <c r="N3246" t="str" cm="1">
        <f t="array" aca="1" ref="N3246" ca="1">MID(CELL("názevsouboru"), FIND("[", CELL("názevsouboru")) + 1, FIND("]", CELL("názevsouboru")) - 1-FIND("[", CELL("názevsouboru")))</f>
        <v>Šablona pro vložení EMDN do ÚK VZP – ZP_SOU_v2.xlsx</v>
      </c>
    </row>
    <row r="3247" spans="1:14" ht="30" customHeight="1" x14ac:dyDescent="0.25">
      <c r="A3247" s="4">
        <v>3237</v>
      </c>
      <c r="B3247" s="26"/>
      <c r="C3247" s="30" t="str">
        <f>IF(B3247="","",IFERROR(VLOOKUP(B3247,číselník!$A:$D,2,0),"KÓD NENALEZEN V ČÍSELNÍKU"))</f>
        <v/>
      </c>
      <c r="D3247" s="31" t="str">
        <f>IF(B3247="","",IFERROR(VLOOKUP('ÚHRADOVÝ KATALOG VZP - ZP'!B3247,číselník!$A:$D,3,0),"KÓD NENALEZEN V ČÍSELNÍKU"))</f>
        <v/>
      </c>
      <c r="E3247" s="31" t="str">
        <f>IF(B3247="","",IFERROR(VLOOKUP(B3247,číselník!$A:$D,4,0),"KÓD NENALEZEN V ČÍSELNÍKU"))</f>
        <v/>
      </c>
      <c r="F3247" s="25"/>
      <c r="G3247" s="25"/>
      <c r="H3247" s="25"/>
      <c r="I3247" s="25"/>
      <c r="J3247" s="25"/>
      <c r="K3247">
        <f t="shared" si="150"/>
        <v>0</v>
      </c>
      <c r="L3247">
        <f t="shared" si="151"/>
        <v>0</v>
      </c>
      <c r="M3247">
        <f t="shared" si="152"/>
        <v>0</v>
      </c>
      <c r="N3247" t="str" cm="1">
        <f t="array" aca="1" ref="N3247" ca="1">MID(CELL("názevsouboru"), FIND("[", CELL("názevsouboru")) + 1, FIND("]", CELL("názevsouboru")) - 1-FIND("[", CELL("názevsouboru")))</f>
        <v>Šablona pro vložení EMDN do ÚK VZP – ZP_SOU_v2.xlsx</v>
      </c>
    </row>
    <row r="3248" spans="1:14" ht="30" customHeight="1" x14ac:dyDescent="0.25">
      <c r="A3248" s="4">
        <v>3238</v>
      </c>
      <c r="B3248" s="26"/>
      <c r="C3248" s="30" t="str">
        <f>IF(B3248="","",IFERROR(VLOOKUP(B3248,číselník!$A:$D,2,0),"KÓD NENALEZEN V ČÍSELNÍKU"))</f>
        <v/>
      </c>
      <c r="D3248" s="31" t="str">
        <f>IF(B3248="","",IFERROR(VLOOKUP('ÚHRADOVÝ KATALOG VZP - ZP'!B3248,číselník!$A:$D,3,0),"KÓD NENALEZEN V ČÍSELNÍKU"))</f>
        <v/>
      </c>
      <c r="E3248" s="31" t="str">
        <f>IF(B3248="","",IFERROR(VLOOKUP(B3248,číselník!$A:$D,4,0),"KÓD NENALEZEN V ČÍSELNÍKU"))</f>
        <v/>
      </c>
      <c r="F3248" s="25"/>
      <c r="G3248" s="25"/>
      <c r="H3248" s="25"/>
      <c r="I3248" s="25"/>
      <c r="J3248" s="25"/>
      <c r="K3248">
        <f t="shared" si="150"/>
        <v>0</v>
      </c>
      <c r="L3248">
        <f t="shared" si="151"/>
        <v>0</v>
      </c>
      <c r="M3248">
        <f t="shared" si="152"/>
        <v>0</v>
      </c>
      <c r="N3248" t="str" cm="1">
        <f t="array" aca="1" ref="N3248" ca="1">MID(CELL("názevsouboru"), FIND("[", CELL("názevsouboru")) + 1, FIND("]", CELL("názevsouboru")) - 1-FIND("[", CELL("názevsouboru")))</f>
        <v>Šablona pro vložení EMDN do ÚK VZP – ZP_SOU_v2.xlsx</v>
      </c>
    </row>
    <row r="3249" spans="1:14" ht="30" customHeight="1" x14ac:dyDescent="0.25">
      <c r="A3249" s="4">
        <v>3239</v>
      </c>
      <c r="B3249" s="26"/>
      <c r="C3249" s="30" t="str">
        <f>IF(B3249="","",IFERROR(VLOOKUP(B3249,číselník!$A:$D,2,0),"KÓD NENALEZEN V ČÍSELNÍKU"))</f>
        <v/>
      </c>
      <c r="D3249" s="31" t="str">
        <f>IF(B3249="","",IFERROR(VLOOKUP('ÚHRADOVÝ KATALOG VZP - ZP'!B3249,číselník!$A:$D,3,0),"KÓD NENALEZEN V ČÍSELNÍKU"))</f>
        <v/>
      </c>
      <c r="E3249" s="31" t="str">
        <f>IF(B3249="","",IFERROR(VLOOKUP(B3249,číselník!$A:$D,4,0),"KÓD NENALEZEN V ČÍSELNÍKU"))</f>
        <v/>
      </c>
      <c r="F3249" s="25"/>
      <c r="G3249" s="25"/>
      <c r="H3249" s="25"/>
      <c r="I3249" s="25"/>
      <c r="J3249" s="25"/>
      <c r="K3249">
        <f t="shared" si="150"/>
        <v>0</v>
      </c>
      <c r="L3249">
        <f t="shared" si="151"/>
        <v>0</v>
      </c>
      <c r="M3249">
        <f t="shared" si="152"/>
        <v>0</v>
      </c>
      <c r="N3249" t="str" cm="1">
        <f t="array" aca="1" ref="N3249" ca="1">MID(CELL("názevsouboru"), FIND("[", CELL("názevsouboru")) + 1, FIND("]", CELL("názevsouboru")) - 1-FIND("[", CELL("názevsouboru")))</f>
        <v>Šablona pro vložení EMDN do ÚK VZP – ZP_SOU_v2.xlsx</v>
      </c>
    </row>
    <row r="3250" spans="1:14" ht="30" customHeight="1" x14ac:dyDescent="0.25">
      <c r="A3250" s="4">
        <v>3240</v>
      </c>
      <c r="B3250" s="26"/>
      <c r="C3250" s="30" t="str">
        <f>IF(B3250="","",IFERROR(VLOOKUP(B3250,číselník!$A:$D,2,0),"KÓD NENALEZEN V ČÍSELNÍKU"))</f>
        <v/>
      </c>
      <c r="D3250" s="31" t="str">
        <f>IF(B3250="","",IFERROR(VLOOKUP('ÚHRADOVÝ KATALOG VZP - ZP'!B3250,číselník!$A:$D,3,0),"KÓD NENALEZEN V ČÍSELNÍKU"))</f>
        <v/>
      </c>
      <c r="E3250" s="31" t="str">
        <f>IF(B3250="","",IFERROR(VLOOKUP(B3250,číselník!$A:$D,4,0),"KÓD NENALEZEN V ČÍSELNÍKU"))</f>
        <v/>
      </c>
      <c r="F3250" s="25"/>
      <c r="G3250" s="25"/>
      <c r="H3250" s="25"/>
      <c r="I3250" s="25"/>
      <c r="J3250" s="25"/>
      <c r="K3250">
        <f t="shared" si="150"/>
        <v>0</v>
      </c>
      <c r="L3250">
        <f t="shared" si="151"/>
        <v>0</v>
      </c>
      <c r="M3250">
        <f t="shared" si="152"/>
        <v>0</v>
      </c>
      <c r="N3250" t="str" cm="1">
        <f t="array" aca="1" ref="N3250" ca="1">MID(CELL("názevsouboru"), FIND("[", CELL("názevsouboru")) + 1, FIND("]", CELL("názevsouboru")) - 1-FIND("[", CELL("názevsouboru")))</f>
        <v>Šablona pro vložení EMDN do ÚK VZP – ZP_SOU_v2.xlsx</v>
      </c>
    </row>
    <row r="3251" spans="1:14" ht="30" customHeight="1" x14ac:dyDescent="0.25">
      <c r="A3251" s="4">
        <v>3241</v>
      </c>
      <c r="B3251" s="26"/>
      <c r="C3251" s="30" t="str">
        <f>IF(B3251="","",IFERROR(VLOOKUP(B3251,číselník!$A:$D,2,0),"KÓD NENALEZEN V ČÍSELNÍKU"))</f>
        <v/>
      </c>
      <c r="D3251" s="31" t="str">
        <f>IF(B3251="","",IFERROR(VLOOKUP('ÚHRADOVÝ KATALOG VZP - ZP'!B3251,číselník!$A:$D,3,0),"KÓD NENALEZEN V ČÍSELNÍKU"))</f>
        <v/>
      </c>
      <c r="E3251" s="31" t="str">
        <f>IF(B3251="","",IFERROR(VLOOKUP(B3251,číselník!$A:$D,4,0),"KÓD NENALEZEN V ČÍSELNÍKU"))</f>
        <v/>
      </c>
      <c r="F3251" s="25"/>
      <c r="G3251" s="25"/>
      <c r="H3251" s="25"/>
      <c r="I3251" s="25"/>
      <c r="J3251" s="25"/>
      <c r="K3251">
        <f t="shared" si="150"/>
        <v>0</v>
      </c>
      <c r="L3251">
        <f t="shared" si="151"/>
        <v>0</v>
      </c>
      <c r="M3251">
        <f t="shared" si="152"/>
        <v>0</v>
      </c>
      <c r="N3251" t="str" cm="1">
        <f t="array" aca="1" ref="N3251" ca="1">MID(CELL("názevsouboru"), FIND("[", CELL("názevsouboru")) + 1, FIND("]", CELL("názevsouboru")) - 1-FIND("[", CELL("názevsouboru")))</f>
        <v>Šablona pro vložení EMDN do ÚK VZP – ZP_SOU_v2.xlsx</v>
      </c>
    </row>
    <row r="3252" spans="1:14" ht="30" customHeight="1" x14ac:dyDescent="0.25">
      <c r="A3252" s="4">
        <v>3242</v>
      </c>
      <c r="B3252" s="26"/>
      <c r="C3252" s="30" t="str">
        <f>IF(B3252="","",IFERROR(VLOOKUP(B3252,číselník!$A:$D,2,0),"KÓD NENALEZEN V ČÍSELNÍKU"))</f>
        <v/>
      </c>
      <c r="D3252" s="31" t="str">
        <f>IF(B3252="","",IFERROR(VLOOKUP('ÚHRADOVÝ KATALOG VZP - ZP'!B3252,číselník!$A:$D,3,0),"KÓD NENALEZEN V ČÍSELNÍKU"))</f>
        <v/>
      </c>
      <c r="E3252" s="31" t="str">
        <f>IF(B3252="","",IFERROR(VLOOKUP(B3252,číselník!$A:$D,4,0),"KÓD NENALEZEN V ČÍSELNÍKU"))</f>
        <v/>
      </c>
      <c r="F3252" s="25"/>
      <c r="G3252" s="25"/>
      <c r="H3252" s="25"/>
      <c r="I3252" s="25"/>
      <c r="J3252" s="25"/>
      <c r="K3252">
        <f t="shared" si="150"/>
        <v>0</v>
      </c>
      <c r="L3252">
        <f t="shared" si="151"/>
        <v>0</v>
      </c>
      <c r="M3252">
        <f t="shared" si="152"/>
        <v>0</v>
      </c>
      <c r="N3252" t="str" cm="1">
        <f t="array" aca="1" ref="N3252" ca="1">MID(CELL("názevsouboru"), FIND("[", CELL("názevsouboru")) + 1, FIND("]", CELL("názevsouboru")) - 1-FIND("[", CELL("názevsouboru")))</f>
        <v>Šablona pro vložení EMDN do ÚK VZP – ZP_SOU_v2.xlsx</v>
      </c>
    </row>
    <row r="3253" spans="1:14" ht="30" customHeight="1" x14ac:dyDescent="0.25">
      <c r="A3253" s="4">
        <v>3243</v>
      </c>
      <c r="B3253" s="26"/>
      <c r="C3253" s="30" t="str">
        <f>IF(B3253="","",IFERROR(VLOOKUP(B3253,číselník!$A:$D,2,0),"KÓD NENALEZEN V ČÍSELNÍKU"))</f>
        <v/>
      </c>
      <c r="D3253" s="31" t="str">
        <f>IF(B3253="","",IFERROR(VLOOKUP('ÚHRADOVÝ KATALOG VZP - ZP'!B3253,číselník!$A:$D,3,0),"KÓD NENALEZEN V ČÍSELNÍKU"))</f>
        <v/>
      </c>
      <c r="E3253" s="31" t="str">
        <f>IF(B3253="","",IFERROR(VLOOKUP(B3253,číselník!$A:$D,4,0),"KÓD NENALEZEN V ČÍSELNÍKU"))</f>
        <v/>
      </c>
      <c r="F3253" s="25"/>
      <c r="G3253" s="25"/>
      <c r="H3253" s="25"/>
      <c r="I3253" s="25"/>
      <c r="J3253" s="25"/>
      <c r="K3253">
        <f t="shared" si="150"/>
        <v>0</v>
      </c>
      <c r="L3253">
        <f t="shared" si="151"/>
        <v>0</v>
      </c>
      <c r="M3253">
        <f t="shared" si="152"/>
        <v>0</v>
      </c>
      <c r="N3253" t="str" cm="1">
        <f t="array" aca="1" ref="N3253" ca="1">MID(CELL("názevsouboru"), FIND("[", CELL("názevsouboru")) + 1, FIND("]", CELL("názevsouboru")) - 1-FIND("[", CELL("názevsouboru")))</f>
        <v>Šablona pro vložení EMDN do ÚK VZP – ZP_SOU_v2.xlsx</v>
      </c>
    </row>
    <row r="3254" spans="1:14" ht="30" customHeight="1" x14ac:dyDescent="0.25">
      <c r="A3254" s="4">
        <v>3244</v>
      </c>
      <c r="B3254" s="26"/>
      <c r="C3254" s="30" t="str">
        <f>IF(B3254="","",IFERROR(VLOOKUP(B3254,číselník!$A:$D,2,0),"KÓD NENALEZEN V ČÍSELNÍKU"))</f>
        <v/>
      </c>
      <c r="D3254" s="31" t="str">
        <f>IF(B3254="","",IFERROR(VLOOKUP('ÚHRADOVÝ KATALOG VZP - ZP'!B3254,číselník!$A:$D,3,0),"KÓD NENALEZEN V ČÍSELNÍKU"))</f>
        <v/>
      </c>
      <c r="E3254" s="31" t="str">
        <f>IF(B3254="","",IFERROR(VLOOKUP(B3254,číselník!$A:$D,4,0),"KÓD NENALEZEN V ČÍSELNÍKU"))</f>
        <v/>
      </c>
      <c r="F3254" s="25"/>
      <c r="G3254" s="25"/>
      <c r="H3254" s="25"/>
      <c r="I3254" s="25"/>
      <c r="J3254" s="25"/>
      <c r="K3254">
        <f t="shared" si="150"/>
        <v>0</v>
      </c>
      <c r="L3254">
        <f t="shared" si="151"/>
        <v>0</v>
      </c>
      <c r="M3254">
        <f t="shared" si="152"/>
        <v>0</v>
      </c>
      <c r="N3254" t="str" cm="1">
        <f t="array" aca="1" ref="N3254" ca="1">MID(CELL("názevsouboru"), FIND("[", CELL("názevsouboru")) + 1, FIND("]", CELL("názevsouboru")) - 1-FIND("[", CELL("názevsouboru")))</f>
        <v>Šablona pro vložení EMDN do ÚK VZP – ZP_SOU_v2.xlsx</v>
      </c>
    </row>
    <row r="3255" spans="1:14" ht="30" customHeight="1" x14ac:dyDescent="0.25">
      <c r="A3255" s="4">
        <v>3245</v>
      </c>
      <c r="B3255" s="26"/>
      <c r="C3255" s="30" t="str">
        <f>IF(B3255="","",IFERROR(VLOOKUP(B3255,číselník!$A:$D,2,0),"KÓD NENALEZEN V ČÍSELNÍKU"))</f>
        <v/>
      </c>
      <c r="D3255" s="31" t="str">
        <f>IF(B3255="","",IFERROR(VLOOKUP('ÚHRADOVÝ KATALOG VZP - ZP'!B3255,číselník!$A:$D,3,0),"KÓD NENALEZEN V ČÍSELNÍKU"))</f>
        <v/>
      </c>
      <c r="E3255" s="31" t="str">
        <f>IF(B3255="","",IFERROR(VLOOKUP(B3255,číselník!$A:$D,4,0),"KÓD NENALEZEN V ČÍSELNÍKU"))</f>
        <v/>
      </c>
      <c r="F3255" s="25"/>
      <c r="G3255" s="25"/>
      <c r="H3255" s="25"/>
      <c r="I3255" s="25"/>
      <c r="J3255" s="25"/>
      <c r="K3255">
        <f t="shared" si="150"/>
        <v>0</v>
      </c>
      <c r="L3255">
        <f t="shared" si="151"/>
        <v>0</v>
      </c>
      <c r="M3255">
        <f t="shared" si="152"/>
        <v>0</v>
      </c>
      <c r="N3255" t="str" cm="1">
        <f t="array" aca="1" ref="N3255" ca="1">MID(CELL("názevsouboru"), FIND("[", CELL("názevsouboru")) + 1, FIND("]", CELL("názevsouboru")) - 1-FIND("[", CELL("názevsouboru")))</f>
        <v>Šablona pro vložení EMDN do ÚK VZP – ZP_SOU_v2.xlsx</v>
      </c>
    </row>
    <row r="3256" spans="1:14" ht="30" customHeight="1" x14ac:dyDescent="0.25">
      <c r="A3256" s="4">
        <v>3246</v>
      </c>
      <c r="B3256" s="26"/>
      <c r="C3256" s="30" t="str">
        <f>IF(B3256="","",IFERROR(VLOOKUP(B3256,číselník!$A:$D,2,0),"KÓD NENALEZEN V ČÍSELNÍKU"))</f>
        <v/>
      </c>
      <c r="D3256" s="31" t="str">
        <f>IF(B3256="","",IFERROR(VLOOKUP('ÚHRADOVÝ KATALOG VZP - ZP'!B3256,číselník!$A:$D,3,0),"KÓD NENALEZEN V ČÍSELNÍKU"))</f>
        <v/>
      </c>
      <c r="E3256" s="31" t="str">
        <f>IF(B3256="","",IFERROR(VLOOKUP(B3256,číselník!$A:$D,4,0),"KÓD NENALEZEN V ČÍSELNÍKU"))</f>
        <v/>
      </c>
      <c r="F3256" s="25"/>
      <c r="G3256" s="25"/>
      <c r="H3256" s="25"/>
      <c r="I3256" s="25"/>
      <c r="J3256" s="25"/>
      <c r="K3256">
        <f t="shared" si="150"/>
        <v>0</v>
      </c>
      <c r="L3256">
        <f t="shared" si="151"/>
        <v>0</v>
      </c>
      <c r="M3256">
        <f t="shared" si="152"/>
        <v>0</v>
      </c>
      <c r="N3256" t="str" cm="1">
        <f t="array" aca="1" ref="N3256" ca="1">MID(CELL("názevsouboru"), FIND("[", CELL("názevsouboru")) + 1, FIND("]", CELL("názevsouboru")) - 1-FIND("[", CELL("názevsouboru")))</f>
        <v>Šablona pro vložení EMDN do ÚK VZP – ZP_SOU_v2.xlsx</v>
      </c>
    </row>
    <row r="3257" spans="1:14" ht="30" customHeight="1" x14ac:dyDescent="0.25">
      <c r="A3257" s="4">
        <v>3247</v>
      </c>
      <c r="B3257" s="26"/>
      <c r="C3257" s="30" t="str">
        <f>IF(B3257="","",IFERROR(VLOOKUP(B3257,číselník!$A:$D,2,0),"KÓD NENALEZEN V ČÍSELNÍKU"))</f>
        <v/>
      </c>
      <c r="D3257" s="31" t="str">
        <f>IF(B3257="","",IFERROR(VLOOKUP('ÚHRADOVÝ KATALOG VZP - ZP'!B3257,číselník!$A:$D,3,0),"KÓD NENALEZEN V ČÍSELNÍKU"))</f>
        <v/>
      </c>
      <c r="E3257" s="31" t="str">
        <f>IF(B3257="","",IFERROR(VLOOKUP(B3257,číselník!$A:$D,4,0),"KÓD NENALEZEN V ČÍSELNÍKU"))</f>
        <v/>
      </c>
      <c r="F3257" s="25"/>
      <c r="G3257" s="25"/>
      <c r="H3257" s="25"/>
      <c r="I3257" s="25"/>
      <c r="J3257" s="25"/>
      <c r="K3257">
        <f t="shared" si="150"/>
        <v>0</v>
      </c>
      <c r="L3257">
        <f t="shared" si="151"/>
        <v>0</v>
      </c>
      <c r="M3257">
        <f t="shared" si="152"/>
        <v>0</v>
      </c>
      <c r="N3257" t="str" cm="1">
        <f t="array" aca="1" ref="N3257" ca="1">MID(CELL("názevsouboru"), FIND("[", CELL("názevsouboru")) + 1, FIND("]", CELL("názevsouboru")) - 1-FIND("[", CELL("názevsouboru")))</f>
        <v>Šablona pro vložení EMDN do ÚK VZP – ZP_SOU_v2.xlsx</v>
      </c>
    </row>
    <row r="3258" spans="1:14" ht="30" customHeight="1" x14ac:dyDescent="0.25">
      <c r="A3258" s="4">
        <v>3248</v>
      </c>
      <c r="B3258" s="26"/>
      <c r="C3258" s="30" t="str">
        <f>IF(B3258="","",IFERROR(VLOOKUP(B3258,číselník!$A:$D,2,0),"KÓD NENALEZEN V ČÍSELNÍKU"))</f>
        <v/>
      </c>
      <c r="D3258" s="31" t="str">
        <f>IF(B3258="","",IFERROR(VLOOKUP('ÚHRADOVÝ KATALOG VZP - ZP'!B3258,číselník!$A:$D,3,0),"KÓD NENALEZEN V ČÍSELNÍKU"))</f>
        <v/>
      </c>
      <c r="E3258" s="31" t="str">
        <f>IF(B3258="","",IFERROR(VLOOKUP(B3258,číselník!$A:$D,4,0),"KÓD NENALEZEN V ČÍSELNÍKU"))</f>
        <v/>
      </c>
      <c r="F3258" s="25"/>
      <c r="G3258" s="25"/>
      <c r="H3258" s="25"/>
      <c r="I3258" s="25"/>
      <c r="J3258" s="25"/>
      <c r="K3258">
        <f t="shared" si="150"/>
        <v>0</v>
      </c>
      <c r="L3258">
        <f t="shared" si="151"/>
        <v>0</v>
      </c>
      <c r="M3258">
        <f t="shared" si="152"/>
        <v>0</v>
      </c>
      <c r="N3258" t="str" cm="1">
        <f t="array" aca="1" ref="N3258" ca="1">MID(CELL("názevsouboru"), FIND("[", CELL("názevsouboru")) + 1, FIND("]", CELL("názevsouboru")) - 1-FIND("[", CELL("názevsouboru")))</f>
        <v>Šablona pro vložení EMDN do ÚK VZP – ZP_SOU_v2.xlsx</v>
      </c>
    </row>
    <row r="3259" spans="1:14" ht="30" customHeight="1" x14ac:dyDescent="0.25">
      <c r="A3259" s="4">
        <v>3249</v>
      </c>
      <c r="B3259" s="26"/>
      <c r="C3259" s="30" t="str">
        <f>IF(B3259="","",IFERROR(VLOOKUP(B3259,číselník!$A:$D,2,0),"KÓD NENALEZEN V ČÍSELNÍKU"))</f>
        <v/>
      </c>
      <c r="D3259" s="31" t="str">
        <f>IF(B3259="","",IFERROR(VLOOKUP('ÚHRADOVÝ KATALOG VZP - ZP'!B3259,číselník!$A:$D,3,0),"KÓD NENALEZEN V ČÍSELNÍKU"))</f>
        <v/>
      </c>
      <c r="E3259" s="31" t="str">
        <f>IF(B3259="","",IFERROR(VLOOKUP(B3259,číselník!$A:$D,4,0),"KÓD NENALEZEN V ČÍSELNÍKU"))</f>
        <v/>
      </c>
      <c r="F3259" s="25"/>
      <c r="G3259" s="25"/>
      <c r="H3259" s="25"/>
      <c r="I3259" s="25"/>
      <c r="J3259" s="25"/>
      <c r="K3259">
        <f t="shared" si="150"/>
        <v>0</v>
      </c>
      <c r="L3259">
        <f t="shared" si="151"/>
        <v>0</v>
      </c>
      <c r="M3259">
        <f t="shared" si="152"/>
        <v>0</v>
      </c>
      <c r="N3259" t="str" cm="1">
        <f t="array" aca="1" ref="N3259" ca="1">MID(CELL("názevsouboru"), FIND("[", CELL("názevsouboru")) + 1, FIND("]", CELL("názevsouboru")) - 1-FIND("[", CELL("názevsouboru")))</f>
        <v>Šablona pro vložení EMDN do ÚK VZP – ZP_SOU_v2.xlsx</v>
      </c>
    </row>
    <row r="3260" spans="1:14" ht="30" customHeight="1" x14ac:dyDescent="0.25">
      <c r="A3260" s="4">
        <v>3250</v>
      </c>
      <c r="B3260" s="26"/>
      <c r="C3260" s="30" t="str">
        <f>IF(B3260="","",IFERROR(VLOOKUP(B3260,číselník!$A:$D,2,0),"KÓD NENALEZEN V ČÍSELNÍKU"))</f>
        <v/>
      </c>
      <c r="D3260" s="31" t="str">
        <f>IF(B3260="","",IFERROR(VLOOKUP('ÚHRADOVÝ KATALOG VZP - ZP'!B3260,číselník!$A:$D,3,0),"KÓD NENALEZEN V ČÍSELNÍKU"))</f>
        <v/>
      </c>
      <c r="E3260" s="31" t="str">
        <f>IF(B3260="","",IFERROR(VLOOKUP(B3260,číselník!$A:$D,4,0),"KÓD NENALEZEN V ČÍSELNÍKU"))</f>
        <v/>
      </c>
      <c r="F3260" s="25"/>
      <c r="G3260" s="25"/>
      <c r="H3260" s="25"/>
      <c r="I3260" s="25"/>
      <c r="J3260" s="25"/>
      <c r="K3260">
        <f t="shared" si="150"/>
        <v>0</v>
      </c>
      <c r="L3260">
        <f t="shared" si="151"/>
        <v>0</v>
      </c>
      <c r="M3260">
        <f t="shared" si="152"/>
        <v>0</v>
      </c>
      <c r="N3260" t="str" cm="1">
        <f t="array" aca="1" ref="N3260" ca="1">MID(CELL("názevsouboru"), FIND("[", CELL("názevsouboru")) + 1, FIND("]", CELL("názevsouboru")) - 1-FIND("[", CELL("názevsouboru")))</f>
        <v>Šablona pro vložení EMDN do ÚK VZP – ZP_SOU_v2.xlsx</v>
      </c>
    </row>
    <row r="3261" spans="1:14" ht="30" customHeight="1" x14ac:dyDescent="0.25">
      <c r="A3261" s="4">
        <v>3251</v>
      </c>
      <c r="B3261" s="26"/>
      <c r="C3261" s="30" t="str">
        <f>IF(B3261="","",IFERROR(VLOOKUP(B3261,číselník!$A:$D,2,0),"KÓD NENALEZEN V ČÍSELNÍKU"))</f>
        <v/>
      </c>
      <c r="D3261" s="31" t="str">
        <f>IF(B3261="","",IFERROR(VLOOKUP('ÚHRADOVÝ KATALOG VZP - ZP'!B3261,číselník!$A:$D,3,0),"KÓD NENALEZEN V ČÍSELNÍKU"))</f>
        <v/>
      </c>
      <c r="E3261" s="31" t="str">
        <f>IF(B3261="","",IFERROR(VLOOKUP(B3261,číselník!$A:$D,4,0),"KÓD NENALEZEN V ČÍSELNÍKU"))</f>
        <v/>
      </c>
      <c r="F3261" s="25"/>
      <c r="G3261" s="25"/>
      <c r="H3261" s="25"/>
      <c r="I3261" s="25"/>
      <c r="J3261" s="25"/>
      <c r="K3261">
        <f t="shared" si="150"/>
        <v>0</v>
      </c>
      <c r="L3261">
        <f t="shared" si="151"/>
        <v>0</v>
      </c>
      <c r="M3261">
        <f t="shared" si="152"/>
        <v>0</v>
      </c>
      <c r="N3261" t="str" cm="1">
        <f t="array" aca="1" ref="N3261" ca="1">MID(CELL("názevsouboru"), FIND("[", CELL("názevsouboru")) + 1, FIND("]", CELL("názevsouboru")) - 1-FIND("[", CELL("názevsouboru")))</f>
        <v>Šablona pro vložení EMDN do ÚK VZP – ZP_SOU_v2.xlsx</v>
      </c>
    </row>
    <row r="3262" spans="1:14" ht="30" customHeight="1" x14ac:dyDescent="0.25">
      <c r="A3262" s="4">
        <v>3252</v>
      </c>
      <c r="B3262" s="26"/>
      <c r="C3262" s="30" t="str">
        <f>IF(B3262="","",IFERROR(VLOOKUP(B3262,číselník!$A:$D,2,0),"KÓD NENALEZEN V ČÍSELNÍKU"))</f>
        <v/>
      </c>
      <c r="D3262" s="31" t="str">
        <f>IF(B3262="","",IFERROR(VLOOKUP('ÚHRADOVÝ KATALOG VZP - ZP'!B3262,číselník!$A:$D,3,0),"KÓD NENALEZEN V ČÍSELNÍKU"))</f>
        <v/>
      </c>
      <c r="E3262" s="31" t="str">
        <f>IF(B3262="","",IFERROR(VLOOKUP(B3262,číselník!$A:$D,4,0),"KÓD NENALEZEN V ČÍSELNÍKU"))</f>
        <v/>
      </c>
      <c r="F3262" s="25"/>
      <c r="G3262" s="25"/>
      <c r="H3262" s="25"/>
      <c r="I3262" s="25"/>
      <c r="J3262" s="25"/>
      <c r="K3262">
        <f t="shared" si="150"/>
        <v>0</v>
      </c>
      <c r="L3262">
        <f t="shared" si="151"/>
        <v>0</v>
      </c>
      <c r="M3262">
        <f t="shared" si="152"/>
        <v>0</v>
      </c>
      <c r="N3262" t="str" cm="1">
        <f t="array" aca="1" ref="N3262" ca="1">MID(CELL("názevsouboru"), FIND("[", CELL("názevsouboru")) + 1, FIND("]", CELL("názevsouboru")) - 1-FIND("[", CELL("názevsouboru")))</f>
        <v>Šablona pro vložení EMDN do ÚK VZP – ZP_SOU_v2.xlsx</v>
      </c>
    </row>
    <row r="3263" spans="1:14" ht="30" customHeight="1" x14ac:dyDescent="0.25">
      <c r="A3263" s="4">
        <v>3253</v>
      </c>
      <c r="B3263" s="26"/>
      <c r="C3263" s="30" t="str">
        <f>IF(B3263="","",IFERROR(VLOOKUP(B3263,číselník!$A:$D,2,0),"KÓD NENALEZEN V ČÍSELNÍKU"))</f>
        <v/>
      </c>
      <c r="D3263" s="31" t="str">
        <f>IF(B3263="","",IFERROR(VLOOKUP('ÚHRADOVÝ KATALOG VZP - ZP'!B3263,číselník!$A:$D,3,0),"KÓD NENALEZEN V ČÍSELNÍKU"))</f>
        <v/>
      </c>
      <c r="E3263" s="31" t="str">
        <f>IF(B3263="","",IFERROR(VLOOKUP(B3263,číselník!$A:$D,4,0),"KÓD NENALEZEN V ČÍSELNÍKU"))</f>
        <v/>
      </c>
      <c r="F3263" s="25"/>
      <c r="G3263" s="25"/>
      <c r="H3263" s="25"/>
      <c r="I3263" s="25"/>
      <c r="J3263" s="25"/>
      <c r="K3263">
        <f t="shared" si="150"/>
        <v>0</v>
      </c>
      <c r="L3263">
        <f t="shared" si="151"/>
        <v>0</v>
      </c>
      <c r="M3263">
        <f t="shared" si="152"/>
        <v>0</v>
      </c>
      <c r="N3263" t="str" cm="1">
        <f t="array" aca="1" ref="N3263" ca="1">MID(CELL("názevsouboru"), FIND("[", CELL("názevsouboru")) + 1, FIND("]", CELL("názevsouboru")) - 1-FIND("[", CELL("názevsouboru")))</f>
        <v>Šablona pro vložení EMDN do ÚK VZP – ZP_SOU_v2.xlsx</v>
      </c>
    </row>
    <row r="3264" spans="1:14" ht="30" customHeight="1" x14ac:dyDescent="0.25">
      <c r="A3264" s="4">
        <v>3254</v>
      </c>
      <c r="B3264" s="26"/>
      <c r="C3264" s="30" t="str">
        <f>IF(B3264="","",IFERROR(VLOOKUP(B3264,číselník!$A:$D,2,0),"KÓD NENALEZEN V ČÍSELNÍKU"))</f>
        <v/>
      </c>
      <c r="D3264" s="31" t="str">
        <f>IF(B3264="","",IFERROR(VLOOKUP('ÚHRADOVÝ KATALOG VZP - ZP'!B3264,číselník!$A:$D,3,0),"KÓD NENALEZEN V ČÍSELNÍKU"))</f>
        <v/>
      </c>
      <c r="E3264" s="31" t="str">
        <f>IF(B3264="","",IFERROR(VLOOKUP(B3264,číselník!$A:$D,4,0),"KÓD NENALEZEN V ČÍSELNÍKU"))</f>
        <v/>
      </c>
      <c r="F3264" s="25"/>
      <c r="G3264" s="25"/>
      <c r="H3264" s="25"/>
      <c r="I3264" s="25"/>
      <c r="J3264" s="25"/>
      <c r="K3264">
        <f t="shared" si="150"/>
        <v>0</v>
      </c>
      <c r="L3264">
        <f t="shared" si="151"/>
        <v>0</v>
      </c>
      <c r="M3264">
        <f t="shared" si="152"/>
        <v>0</v>
      </c>
      <c r="N3264" t="str" cm="1">
        <f t="array" aca="1" ref="N3264" ca="1">MID(CELL("názevsouboru"), FIND("[", CELL("názevsouboru")) + 1, FIND("]", CELL("názevsouboru")) - 1-FIND("[", CELL("názevsouboru")))</f>
        <v>Šablona pro vložení EMDN do ÚK VZP – ZP_SOU_v2.xlsx</v>
      </c>
    </row>
    <row r="3265" spans="1:14" ht="30" customHeight="1" x14ac:dyDescent="0.25">
      <c r="A3265" s="4">
        <v>3255</v>
      </c>
      <c r="B3265" s="26"/>
      <c r="C3265" s="30" t="str">
        <f>IF(B3265="","",IFERROR(VLOOKUP(B3265,číselník!$A:$D,2,0),"KÓD NENALEZEN V ČÍSELNÍKU"))</f>
        <v/>
      </c>
      <c r="D3265" s="31" t="str">
        <f>IF(B3265="","",IFERROR(VLOOKUP('ÚHRADOVÝ KATALOG VZP - ZP'!B3265,číselník!$A:$D,3,0),"KÓD NENALEZEN V ČÍSELNÍKU"))</f>
        <v/>
      </c>
      <c r="E3265" s="31" t="str">
        <f>IF(B3265="","",IFERROR(VLOOKUP(B3265,číselník!$A:$D,4,0),"KÓD NENALEZEN V ČÍSELNÍKU"))</f>
        <v/>
      </c>
      <c r="F3265" s="25"/>
      <c r="G3265" s="25"/>
      <c r="H3265" s="25"/>
      <c r="I3265" s="25"/>
      <c r="J3265" s="25"/>
      <c r="K3265">
        <f t="shared" si="150"/>
        <v>0</v>
      </c>
      <c r="L3265">
        <f t="shared" si="151"/>
        <v>0</v>
      </c>
      <c r="M3265">
        <f t="shared" si="152"/>
        <v>0</v>
      </c>
      <c r="N3265" t="str" cm="1">
        <f t="array" aca="1" ref="N3265" ca="1">MID(CELL("názevsouboru"), FIND("[", CELL("názevsouboru")) + 1, FIND("]", CELL("názevsouboru")) - 1-FIND("[", CELL("názevsouboru")))</f>
        <v>Šablona pro vložení EMDN do ÚK VZP – ZP_SOU_v2.xlsx</v>
      </c>
    </row>
    <row r="3266" spans="1:14" ht="30" customHeight="1" x14ac:dyDescent="0.25">
      <c r="A3266" s="4">
        <v>3256</v>
      </c>
      <c r="B3266" s="26"/>
      <c r="C3266" s="30" t="str">
        <f>IF(B3266="","",IFERROR(VLOOKUP(B3266,číselník!$A:$D,2,0),"KÓD NENALEZEN V ČÍSELNÍKU"))</f>
        <v/>
      </c>
      <c r="D3266" s="31" t="str">
        <f>IF(B3266="","",IFERROR(VLOOKUP('ÚHRADOVÝ KATALOG VZP - ZP'!B3266,číselník!$A:$D,3,0),"KÓD NENALEZEN V ČÍSELNÍKU"))</f>
        <v/>
      </c>
      <c r="E3266" s="31" t="str">
        <f>IF(B3266="","",IFERROR(VLOOKUP(B3266,číselník!$A:$D,4,0),"KÓD NENALEZEN V ČÍSELNÍKU"))</f>
        <v/>
      </c>
      <c r="F3266" s="25"/>
      <c r="G3266" s="25"/>
      <c r="H3266" s="25"/>
      <c r="I3266" s="25"/>
      <c r="J3266" s="25"/>
      <c r="K3266">
        <f t="shared" si="150"/>
        <v>0</v>
      </c>
      <c r="L3266">
        <f t="shared" si="151"/>
        <v>0</v>
      </c>
      <c r="M3266">
        <f t="shared" si="152"/>
        <v>0</v>
      </c>
      <c r="N3266" t="str" cm="1">
        <f t="array" aca="1" ref="N3266" ca="1">MID(CELL("názevsouboru"), FIND("[", CELL("názevsouboru")) + 1, FIND("]", CELL("názevsouboru")) - 1-FIND("[", CELL("názevsouboru")))</f>
        <v>Šablona pro vložení EMDN do ÚK VZP – ZP_SOU_v2.xlsx</v>
      </c>
    </row>
    <row r="3267" spans="1:14" ht="30" customHeight="1" x14ac:dyDescent="0.25">
      <c r="A3267" s="4">
        <v>3257</v>
      </c>
      <c r="B3267" s="26"/>
      <c r="C3267" s="30" t="str">
        <f>IF(B3267="","",IFERROR(VLOOKUP(B3267,číselník!$A:$D,2,0),"KÓD NENALEZEN V ČÍSELNÍKU"))</f>
        <v/>
      </c>
      <c r="D3267" s="31" t="str">
        <f>IF(B3267="","",IFERROR(VLOOKUP('ÚHRADOVÝ KATALOG VZP - ZP'!B3267,číselník!$A:$D,3,0),"KÓD NENALEZEN V ČÍSELNÍKU"))</f>
        <v/>
      </c>
      <c r="E3267" s="31" t="str">
        <f>IF(B3267="","",IFERROR(VLOOKUP(B3267,číselník!$A:$D,4,0),"KÓD NENALEZEN V ČÍSELNÍKU"))</f>
        <v/>
      </c>
      <c r="F3267" s="25"/>
      <c r="G3267" s="25"/>
      <c r="H3267" s="25"/>
      <c r="I3267" s="25"/>
      <c r="J3267" s="25"/>
      <c r="K3267">
        <f t="shared" si="150"/>
        <v>0</v>
      </c>
      <c r="L3267">
        <f t="shared" si="151"/>
        <v>0</v>
      </c>
      <c r="M3267">
        <f t="shared" si="152"/>
        <v>0</v>
      </c>
      <c r="N3267" t="str" cm="1">
        <f t="array" aca="1" ref="N3267" ca="1">MID(CELL("názevsouboru"), FIND("[", CELL("názevsouboru")) + 1, FIND("]", CELL("názevsouboru")) - 1-FIND("[", CELL("názevsouboru")))</f>
        <v>Šablona pro vložení EMDN do ÚK VZP – ZP_SOU_v2.xlsx</v>
      </c>
    </row>
    <row r="3268" spans="1:14" ht="30" customHeight="1" x14ac:dyDescent="0.25">
      <c r="A3268" s="4">
        <v>3258</v>
      </c>
      <c r="B3268" s="26"/>
      <c r="C3268" s="30" t="str">
        <f>IF(B3268="","",IFERROR(VLOOKUP(B3268,číselník!$A:$D,2,0),"KÓD NENALEZEN V ČÍSELNÍKU"))</f>
        <v/>
      </c>
      <c r="D3268" s="31" t="str">
        <f>IF(B3268="","",IFERROR(VLOOKUP('ÚHRADOVÝ KATALOG VZP - ZP'!B3268,číselník!$A:$D,3,0),"KÓD NENALEZEN V ČÍSELNÍKU"))</f>
        <v/>
      </c>
      <c r="E3268" s="31" t="str">
        <f>IF(B3268="","",IFERROR(VLOOKUP(B3268,číselník!$A:$D,4,0),"KÓD NENALEZEN V ČÍSELNÍKU"))</f>
        <v/>
      </c>
      <c r="F3268" s="25"/>
      <c r="G3268" s="25"/>
      <c r="H3268" s="25"/>
      <c r="I3268" s="25"/>
      <c r="J3268" s="25"/>
      <c r="K3268">
        <f t="shared" si="150"/>
        <v>0</v>
      </c>
      <c r="L3268">
        <f t="shared" si="151"/>
        <v>0</v>
      </c>
      <c r="M3268">
        <f t="shared" si="152"/>
        <v>0</v>
      </c>
      <c r="N3268" t="str" cm="1">
        <f t="array" aca="1" ref="N3268" ca="1">MID(CELL("názevsouboru"), FIND("[", CELL("názevsouboru")) + 1, FIND("]", CELL("názevsouboru")) - 1-FIND("[", CELL("názevsouboru")))</f>
        <v>Šablona pro vložení EMDN do ÚK VZP – ZP_SOU_v2.xlsx</v>
      </c>
    </row>
    <row r="3269" spans="1:14" ht="30" customHeight="1" x14ac:dyDescent="0.25">
      <c r="A3269" s="4">
        <v>3259</v>
      </c>
      <c r="B3269" s="26"/>
      <c r="C3269" s="30" t="str">
        <f>IF(B3269="","",IFERROR(VLOOKUP(B3269,číselník!$A:$D,2,0),"KÓD NENALEZEN V ČÍSELNÍKU"))</f>
        <v/>
      </c>
      <c r="D3269" s="31" t="str">
        <f>IF(B3269="","",IFERROR(VLOOKUP('ÚHRADOVÝ KATALOG VZP - ZP'!B3269,číselník!$A:$D,3,0),"KÓD NENALEZEN V ČÍSELNÍKU"))</f>
        <v/>
      </c>
      <c r="E3269" s="31" t="str">
        <f>IF(B3269="","",IFERROR(VLOOKUP(B3269,číselník!$A:$D,4,0),"KÓD NENALEZEN V ČÍSELNÍKU"))</f>
        <v/>
      </c>
      <c r="F3269" s="25"/>
      <c r="G3269" s="25"/>
      <c r="H3269" s="25"/>
      <c r="I3269" s="25"/>
      <c r="J3269" s="25"/>
      <c r="K3269">
        <f t="shared" si="150"/>
        <v>0</v>
      </c>
      <c r="L3269">
        <f t="shared" si="151"/>
        <v>0</v>
      </c>
      <c r="M3269">
        <f t="shared" si="152"/>
        <v>0</v>
      </c>
      <c r="N3269" t="str" cm="1">
        <f t="array" aca="1" ref="N3269" ca="1">MID(CELL("názevsouboru"), FIND("[", CELL("názevsouboru")) + 1, FIND("]", CELL("názevsouboru")) - 1-FIND("[", CELL("názevsouboru")))</f>
        <v>Šablona pro vložení EMDN do ÚK VZP – ZP_SOU_v2.xlsx</v>
      </c>
    </row>
    <row r="3270" spans="1:14" ht="30" customHeight="1" x14ac:dyDescent="0.25">
      <c r="A3270" s="4">
        <v>3260</v>
      </c>
      <c r="B3270" s="26"/>
      <c r="C3270" s="30" t="str">
        <f>IF(B3270="","",IFERROR(VLOOKUP(B3270,číselník!$A:$D,2,0),"KÓD NENALEZEN V ČÍSELNÍKU"))</f>
        <v/>
      </c>
      <c r="D3270" s="31" t="str">
        <f>IF(B3270="","",IFERROR(VLOOKUP('ÚHRADOVÝ KATALOG VZP - ZP'!B3270,číselník!$A:$D,3,0),"KÓD NENALEZEN V ČÍSELNÍKU"))</f>
        <v/>
      </c>
      <c r="E3270" s="31" t="str">
        <f>IF(B3270="","",IFERROR(VLOOKUP(B3270,číselník!$A:$D,4,0),"KÓD NENALEZEN V ČÍSELNÍKU"))</f>
        <v/>
      </c>
      <c r="F3270" s="25"/>
      <c r="G3270" s="25"/>
      <c r="H3270" s="25"/>
      <c r="I3270" s="25"/>
      <c r="J3270" s="25"/>
      <c r="K3270">
        <f t="shared" si="150"/>
        <v>0</v>
      </c>
      <c r="L3270">
        <f t="shared" si="151"/>
        <v>0</v>
      </c>
      <c r="M3270">
        <f t="shared" si="152"/>
        <v>0</v>
      </c>
      <c r="N3270" t="str" cm="1">
        <f t="array" aca="1" ref="N3270" ca="1">MID(CELL("názevsouboru"), FIND("[", CELL("názevsouboru")) + 1, FIND("]", CELL("názevsouboru")) - 1-FIND("[", CELL("názevsouboru")))</f>
        <v>Šablona pro vložení EMDN do ÚK VZP – ZP_SOU_v2.xlsx</v>
      </c>
    </row>
    <row r="3271" spans="1:14" ht="30" customHeight="1" x14ac:dyDescent="0.25">
      <c r="A3271" s="4">
        <v>3261</v>
      </c>
      <c r="B3271" s="26"/>
      <c r="C3271" s="30" t="str">
        <f>IF(B3271="","",IFERROR(VLOOKUP(B3271,číselník!$A:$D,2,0),"KÓD NENALEZEN V ČÍSELNÍKU"))</f>
        <v/>
      </c>
      <c r="D3271" s="31" t="str">
        <f>IF(B3271="","",IFERROR(VLOOKUP('ÚHRADOVÝ KATALOG VZP - ZP'!B3271,číselník!$A:$D,3,0),"KÓD NENALEZEN V ČÍSELNÍKU"))</f>
        <v/>
      </c>
      <c r="E3271" s="31" t="str">
        <f>IF(B3271="","",IFERROR(VLOOKUP(B3271,číselník!$A:$D,4,0),"KÓD NENALEZEN V ČÍSELNÍKU"))</f>
        <v/>
      </c>
      <c r="F3271" s="25"/>
      <c r="G3271" s="25"/>
      <c r="H3271" s="25"/>
      <c r="I3271" s="25"/>
      <c r="J3271" s="25"/>
      <c r="K3271">
        <f t="shared" si="150"/>
        <v>0</v>
      </c>
      <c r="L3271">
        <f t="shared" si="151"/>
        <v>0</v>
      </c>
      <c r="M3271">
        <f t="shared" si="152"/>
        <v>0</v>
      </c>
      <c r="N3271" t="str" cm="1">
        <f t="array" aca="1" ref="N3271" ca="1">MID(CELL("názevsouboru"), FIND("[", CELL("názevsouboru")) + 1, FIND("]", CELL("názevsouboru")) - 1-FIND("[", CELL("názevsouboru")))</f>
        <v>Šablona pro vložení EMDN do ÚK VZP – ZP_SOU_v2.xlsx</v>
      </c>
    </row>
    <row r="3272" spans="1:14" ht="30" customHeight="1" x14ac:dyDescent="0.25">
      <c r="A3272" s="4">
        <v>3262</v>
      </c>
      <c r="B3272" s="26"/>
      <c r="C3272" s="30" t="str">
        <f>IF(B3272="","",IFERROR(VLOOKUP(B3272,číselník!$A:$D,2,0),"KÓD NENALEZEN V ČÍSELNÍKU"))</f>
        <v/>
      </c>
      <c r="D3272" s="31" t="str">
        <f>IF(B3272="","",IFERROR(VLOOKUP('ÚHRADOVÝ KATALOG VZP - ZP'!B3272,číselník!$A:$D,3,0),"KÓD NENALEZEN V ČÍSELNÍKU"))</f>
        <v/>
      </c>
      <c r="E3272" s="31" t="str">
        <f>IF(B3272="","",IFERROR(VLOOKUP(B3272,číselník!$A:$D,4,0),"KÓD NENALEZEN V ČÍSELNÍKU"))</f>
        <v/>
      </c>
      <c r="F3272" s="25"/>
      <c r="G3272" s="25"/>
      <c r="H3272" s="25"/>
      <c r="I3272" s="25"/>
      <c r="J3272" s="25"/>
      <c r="K3272">
        <f t="shared" si="150"/>
        <v>0</v>
      </c>
      <c r="L3272">
        <f t="shared" si="151"/>
        <v>0</v>
      </c>
      <c r="M3272">
        <f t="shared" si="152"/>
        <v>0</v>
      </c>
      <c r="N3272" t="str" cm="1">
        <f t="array" aca="1" ref="N3272" ca="1">MID(CELL("názevsouboru"), FIND("[", CELL("názevsouboru")) + 1, FIND("]", CELL("názevsouboru")) - 1-FIND("[", CELL("názevsouboru")))</f>
        <v>Šablona pro vložení EMDN do ÚK VZP – ZP_SOU_v2.xlsx</v>
      </c>
    </row>
    <row r="3273" spans="1:14" ht="30" customHeight="1" x14ac:dyDescent="0.25">
      <c r="A3273" s="4">
        <v>3263</v>
      </c>
      <c r="B3273" s="26"/>
      <c r="C3273" s="30" t="str">
        <f>IF(B3273="","",IFERROR(VLOOKUP(B3273,číselník!$A:$D,2,0),"KÓD NENALEZEN V ČÍSELNÍKU"))</f>
        <v/>
      </c>
      <c r="D3273" s="31" t="str">
        <f>IF(B3273="","",IFERROR(VLOOKUP('ÚHRADOVÝ KATALOG VZP - ZP'!B3273,číselník!$A:$D,3,0),"KÓD NENALEZEN V ČÍSELNÍKU"))</f>
        <v/>
      </c>
      <c r="E3273" s="31" t="str">
        <f>IF(B3273="","",IFERROR(VLOOKUP(B3273,číselník!$A:$D,4,0),"KÓD NENALEZEN V ČÍSELNÍKU"))</f>
        <v/>
      </c>
      <c r="F3273" s="25"/>
      <c r="G3273" s="25"/>
      <c r="H3273" s="25"/>
      <c r="I3273" s="25"/>
      <c r="J3273" s="25"/>
      <c r="K3273">
        <f t="shared" si="150"/>
        <v>0</v>
      </c>
      <c r="L3273">
        <f t="shared" si="151"/>
        <v>0</v>
      </c>
      <c r="M3273">
        <f t="shared" si="152"/>
        <v>0</v>
      </c>
      <c r="N3273" t="str" cm="1">
        <f t="array" aca="1" ref="N3273" ca="1">MID(CELL("názevsouboru"), FIND("[", CELL("názevsouboru")) + 1, FIND("]", CELL("názevsouboru")) - 1-FIND("[", CELL("názevsouboru")))</f>
        <v>Šablona pro vložení EMDN do ÚK VZP – ZP_SOU_v2.xlsx</v>
      </c>
    </row>
    <row r="3274" spans="1:14" ht="30" customHeight="1" x14ac:dyDescent="0.25">
      <c r="A3274" s="4">
        <v>3264</v>
      </c>
      <c r="B3274" s="26"/>
      <c r="C3274" s="30" t="str">
        <f>IF(B3274="","",IFERROR(VLOOKUP(B3274,číselník!$A:$D,2,0),"KÓD NENALEZEN V ČÍSELNÍKU"))</f>
        <v/>
      </c>
      <c r="D3274" s="31" t="str">
        <f>IF(B3274="","",IFERROR(VLOOKUP('ÚHRADOVÝ KATALOG VZP - ZP'!B3274,číselník!$A:$D,3,0),"KÓD NENALEZEN V ČÍSELNÍKU"))</f>
        <v/>
      </c>
      <c r="E3274" s="31" t="str">
        <f>IF(B3274="","",IFERROR(VLOOKUP(B3274,číselník!$A:$D,4,0),"KÓD NENALEZEN V ČÍSELNÍKU"))</f>
        <v/>
      </c>
      <c r="F3274" s="25"/>
      <c r="G3274" s="25"/>
      <c r="H3274" s="25"/>
      <c r="I3274" s="25"/>
      <c r="J3274" s="25"/>
      <c r="K3274">
        <f t="shared" si="150"/>
        <v>0</v>
      </c>
      <c r="L3274">
        <f t="shared" si="151"/>
        <v>0</v>
      </c>
      <c r="M3274">
        <f t="shared" si="152"/>
        <v>0</v>
      </c>
      <c r="N3274" t="str" cm="1">
        <f t="array" aca="1" ref="N3274" ca="1">MID(CELL("názevsouboru"), FIND("[", CELL("názevsouboru")) + 1, FIND("]", CELL("názevsouboru")) - 1-FIND("[", CELL("názevsouboru")))</f>
        <v>Šablona pro vložení EMDN do ÚK VZP – ZP_SOU_v2.xlsx</v>
      </c>
    </row>
    <row r="3275" spans="1:14" ht="30" customHeight="1" x14ac:dyDescent="0.25">
      <c r="A3275" s="4">
        <v>3265</v>
      </c>
      <c r="B3275" s="26"/>
      <c r="C3275" s="30" t="str">
        <f>IF(B3275="","",IFERROR(VLOOKUP(B3275,číselník!$A:$D,2,0),"KÓD NENALEZEN V ČÍSELNÍKU"))</f>
        <v/>
      </c>
      <c r="D3275" s="31" t="str">
        <f>IF(B3275="","",IFERROR(VLOOKUP('ÚHRADOVÝ KATALOG VZP - ZP'!B3275,číselník!$A:$D,3,0),"KÓD NENALEZEN V ČÍSELNÍKU"))</f>
        <v/>
      </c>
      <c r="E3275" s="31" t="str">
        <f>IF(B3275="","",IFERROR(VLOOKUP(B3275,číselník!$A:$D,4,0),"KÓD NENALEZEN V ČÍSELNÍKU"))</f>
        <v/>
      </c>
      <c r="F3275" s="25"/>
      <c r="G3275" s="25"/>
      <c r="H3275" s="25"/>
      <c r="I3275" s="25"/>
      <c r="J3275" s="25"/>
      <c r="K3275">
        <f t="shared" si="150"/>
        <v>0</v>
      </c>
      <c r="L3275">
        <f t="shared" si="151"/>
        <v>0</v>
      </c>
      <c r="M3275">
        <f t="shared" si="152"/>
        <v>0</v>
      </c>
      <c r="N3275" t="str" cm="1">
        <f t="array" aca="1" ref="N3275" ca="1">MID(CELL("názevsouboru"), FIND("[", CELL("názevsouboru")) + 1, FIND("]", CELL("názevsouboru")) - 1-FIND("[", CELL("názevsouboru")))</f>
        <v>Šablona pro vložení EMDN do ÚK VZP – ZP_SOU_v2.xlsx</v>
      </c>
    </row>
    <row r="3276" spans="1:14" ht="30" customHeight="1" x14ac:dyDescent="0.25">
      <c r="A3276" s="4">
        <v>3266</v>
      </c>
      <c r="B3276" s="26"/>
      <c r="C3276" s="30" t="str">
        <f>IF(B3276="","",IFERROR(VLOOKUP(B3276,číselník!$A:$D,2,0),"KÓD NENALEZEN V ČÍSELNÍKU"))</f>
        <v/>
      </c>
      <c r="D3276" s="31" t="str">
        <f>IF(B3276="","",IFERROR(VLOOKUP('ÚHRADOVÝ KATALOG VZP - ZP'!B3276,číselník!$A:$D,3,0),"KÓD NENALEZEN V ČÍSELNÍKU"))</f>
        <v/>
      </c>
      <c r="E3276" s="31" t="str">
        <f>IF(B3276="","",IFERROR(VLOOKUP(B3276,číselník!$A:$D,4,0),"KÓD NENALEZEN V ČÍSELNÍKU"))</f>
        <v/>
      </c>
      <c r="F3276" s="25"/>
      <c r="G3276" s="25"/>
      <c r="H3276" s="25"/>
      <c r="I3276" s="25"/>
      <c r="J3276" s="25"/>
      <c r="K3276">
        <f t="shared" ref="K3276:K3339" si="153">$D$7</f>
        <v>0</v>
      </c>
      <c r="L3276">
        <f t="shared" ref="L3276:L3339" si="154">$D$8</f>
        <v>0</v>
      </c>
      <c r="M3276">
        <f t="shared" ref="M3276:M3339" si="155">$D$9</f>
        <v>0</v>
      </c>
      <c r="N3276" t="str" cm="1">
        <f t="array" aca="1" ref="N3276" ca="1">MID(CELL("názevsouboru"), FIND("[", CELL("názevsouboru")) + 1, FIND("]", CELL("názevsouboru")) - 1-FIND("[", CELL("názevsouboru")))</f>
        <v>Šablona pro vložení EMDN do ÚK VZP – ZP_SOU_v2.xlsx</v>
      </c>
    </row>
    <row r="3277" spans="1:14" ht="30" customHeight="1" x14ac:dyDescent="0.25">
      <c r="A3277" s="4">
        <v>3267</v>
      </c>
      <c r="B3277" s="26"/>
      <c r="C3277" s="30" t="str">
        <f>IF(B3277="","",IFERROR(VLOOKUP(B3277,číselník!$A:$D,2,0),"KÓD NENALEZEN V ČÍSELNÍKU"))</f>
        <v/>
      </c>
      <c r="D3277" s="31" t="str">
        <f>IF(B3277="","",IFERROR(VLOOKUP('ÚHRADOVÝ KATALOG VZP - ZP'!B3277,číselník!$A:$D,3,0),"KÓD NENALEZEN V ČÍSELNÍKU"))</f>
        <v/>
      </c>
      <c r="E3277" s="31" t="str">
        <f>IF(B3277="","",IFERROR(VLOOKUP(B3277,číselník!$A:$D,4,0),"KÓD NENALEZEN V ČÍSELNÍKU"))</f>
        <v/>
      </c>
      <c r="F3277" s="25"/>
      <c r="G3277" s="25"/>
      <c r="H3277" s="25"/>
      <c r="I3277" s="25"/>
      <c r="J3277" s="25"/>
      <c r="K3277">
        <f t="shared" si="153"/>
        <v>0</v>
      </c>
      <c r="L3277">
        <f t="shared" si="154"/>
        <v>0</v>
      </c>
      <c r="M3277">
        <f t="shared" si="155"/>
        <v>0</v>
      </c>
      <c r="N3277" t="str" cm="1">
        <f t="array" aca="1" ref="N3277" ca="1">MID(CELL("názevsouboru"), FIND("[", CELL("názevsouboru")) + 1, FIND("]", CELL("názevsouboru")) - 1-FIND("[", CELL("názevsouboru")))</f>
        <v>Šablona pro vložení EMDN do ÚK VZP – ZP_SOU_v2.xlsx</v>
      </c>
    </row>
    <row r="3278" spans="1:14" ht="30" customHeight="1" x14ac:dyDescent="0.25">
      <c r="A3278" s="4">
        <v>3268</v>
      </c>
      <c r="B3278" s="26"/>
      <c r="C3278" s="30" t="str">
        <f>IF(B3278="","",IFERROR(VLOOKUP(B3278,číselník!$A:$D,2,0),"KÓD NENALEZEN V ČÍSELNÍKU"))</f>
        <v/>
      </c>
      <c r="D3278" s="31" t="str">
        <f>IF(B3278="","",IFERROR(VLOOKUP('ÚHRADOVÝ KATALOG VZP - ZP'!B3278,číselník!$A:$D,3,0),"KÓD NENALEZEN V ČÍSELNÍKU"))</f>
        <v/>
      </c>
      <c r="E3278" s="31" t="str">
        <f>IF(B3278="","",IFERROR(VLOOKUP(B3278,číselník!$A:$D,4,0),"KÓD NENALEZEN V ČÍSELNÍKU"))</f>
        <v/>
      </c>
      <c r="F3278" s="25"/>
      <c r="G3278" s="25"/>
      <c r="H3278" s="25"/>
      <c r="I3278" s="25"/>
      <c r="J3278" s="25"/>
      <c r="K3278">
        <f t="shared" si="153"/>
        <v>0</v>
      </c>
      <c r="L3278">
        <f t="shared" si="154"/>
        <v>0</v>
      </c>
      <c r="M3278">
        <f t="shared" si="155"/>
        <v>0</v>
      </c>
      <c r="N3278" t="str" cm="1">
        <f t="array" aca="1" ref="N3278" ca="1">MID(CELL("názevsouboru"), FIND("[", CELL("názevsouboru")) + 1, FIND("]", CELL("názevsouboru")) - 1-FIND("[", CELL("názevsouboru")))</f>
        <v>Šablona pro vložení EMDN do ÚK VZP – ZP_SOU_v2.xlsx</v>
      </c>
    </row>
    <row r="3279" spans="1:14" ht="30" customHeight="1" x14ac:dyDescent="0.25">
      <c r="A3279" s="4">
        <v>3269</v>
      </c>
      <c r="B3279" s="26"/>
      <c r="C3279" s="30" t="str">
        <f>IF(B3279="","",IFERROR(VLOOKUP(B3279,číselník!$A:$D,2,0),"KÓD NENALEZEN V ČÍSELNÍKU"))</f>
        <v/>
      </c>
      <c r="D3279" s="31" t="str">
        <f>IF(B3279="","",IFERROR(VLOOKUP('ÚHRADOVÝ KATALOG VZP - ZP'!B3279,číselník!$A:$D,3,0),"KÓD NENALEZEN V ČÍSELNÍKU"))</f>
        <v/>
      </c>
      <c r="E3279" s="31" t="str">
        <f>IF(B3279="","",IFERROR(VLOOKUP(B3279,číselník!$A:$D,4,0),"KÓD NENALEZEN V ČÍSELNÍKU"))</f>
        <v/>
      </c>
      <c r="F3279" s="25"/>
      <c r="G3279" s="25"/>
      <c r="H3279" s="25"/>
      <c r="I3279" s="25"/>
      <c r="J3279" s="25"/>
      <c r="K3279">
        <f t="shared" si="153"/>
        <v>0</v>
      </c>
      <c r="L3279">
        <f t="shared" si="154"/>
        <v>0</v>
      </c>
      <c r="M3279">
        <f t="shared" si="155"/>
        <v>0</v>
      </c>
      <c r="N3279" t="str" cm="1">
        <f t="array" aca="1" ref="N3279" ca="1">MID(CELL("názevsouboru"), FIND("[", CELL("názevsouboru")) + 1, FIND("]", CELL("názevsouboru")) - 1-FIND("[", CELL("názevsouboru")))</f>
        <v>Šablona pro vložení EMDN do ÚK VZP – ZP_SOU_v2.xlsx</v>
      </c>
    </row>
    <row r="3280" spans="1:14" ht="30" customHeight="1" x14ac:dyDescent="0.25">
      <c r="A3280" s="4">
        <v>3270</v>
      </c>
      <c r="B3280" s="26"/>
      <c r="C3280" s="30" t="str">
        <f>IF(B3280="","",IFERROR(VLOOKUP(B3280,číselník!$A:$D,2,0),"KÓD NENALEZEN V ČÍSELNÍKU"))</f>
        <v/>
      </c>
      <c r="D3280" s="31" t="str">
        <f>IF(B3280="","",IFERROR(VLOOKUP('ÚHRADOVÝ KATALOG VZP - ZP'!B3280,číselník!$A:$D,3,0),"KÓD NENALEZEN V ČÍSELNÍKU"))</f>
        <v/>
      </c>
      <c r="E3280" s="31" t="str">
        <f>IF(B3280="","",IFERROR(VLOOKUP(B3280,číselník!$A:$D,4,0),"KÓD NENALEZEN V ČÍSELNÍKU"))</f>
        <v/>
      </c>
      <c r="F3280" s="25"/>
      <c r="G3280" s="25"/>
      <c r="H3280" s="25"/>
      <c r="I3280" s="25"/>
      <c r="J3280" s="25"/>
      <c r="K3280">
        <f t="shared" si="153"/>
        <v>0</v>
      </c>
      <c r="L3280">
        <f t="shared" si="154"/>
        <v>0</v>
      </c>
      <c r="M3280">
        <f t="shared" si="155"/>
        <v>0</v>
      </c>
      <c r="N3280" t="str" cm="1">
        <f t="array" aca="1" ref="N3280" ca="1">MID(CELL("názevsouboru"), FIND("[", CELL("názevsouboru")) + 1, FIND("]", CELL("názevsouboru")) - 1-FIND("[", CELL("názevsouboru")))</f>
        <v>Šablona pro vložení EMDN do ÚK VZP – ZP_SOU_v2.xlsx</v>
      </c>
    </row>
    <row r="3281" spans="1:14" ht="30" customHeight="1" x14ac:dyDescent="0.25">
      <c r="A3281" s="4">
        <v>3271</v>
      </c>
      <c r="B3281" s="26"/>
      <c r="C3281" s="30" t="str">
        <f>IF(B3281="","",IFERROR(VLOOKUP(B3281,číselník!$A:$D,2,0),"KÓD NENALEZEN V ČÍSELNÍKU"))</f>
        <v/>
      </c>
      <c r="D3281" s="31" t="str">
        <f>IF(B3281="","",IFERROR(VLOOKUP('ÚHRADOVÝ KATALOG VZP - ZP'!B3281,číselník!$A:$D,3,0),"KÓD NENALEZEN V ČÍSELNÍKU"))</f>
        <v/>
      </c>
      <c r="E3281" s="31" t="str">
        <f>IF(B3281="","",IFERROR(VLOOKUP(B3281,číselník!$A:$D,4,0),"KÓD NENALEZEN V ČÍSELNÍKU"))</f>
        <v/>
      </c>
      <c r="F3281" s="25"/>
      <c r="G3281" s="25"/>
      <c r="H3281" s="25"/>
      <c r="I3281" s="25"/>
      <c r="J3281" s="25"/>
      <c r="K3281">
        <f t="shared" si="153"/>
        <v>0</v>
      </c>
      <c r="L3281">
        <f t="shared" si="154"/>
        <v>0</v>
      </c>
      <c r="M3281">
        <f t="shared" si="155"/>
        <v>0</v>
      </c>
      <c r="N3281" t="str" cm="1">
        <f t="array" aca="1" ref="N3281" ca="1">MID(CELL("názevsouboru"), FIND("[", CELL("názevsouboru")) + 1, FIND("]", CELL("názevsouboru")) - 1-FIND("[", CELL("názevsouboru")))</f>
        <v>Šablona pro vložení EMDN do ÚK VZP – ZP_SOU_v2.xlsx</v>
      </c>
    </row>
    <row r="3282" spans="1:14" ht="30" customHeight="1" x14ac:dyDescent="0.25">
      <c r="A3282" s="4">
        <v>3272</v>
      </c>
      <c r="B3282" s="26"/>
      <c r="C3282" s="30" t="str">
        <f>IF(B3282="","",IFERROR(VLOOKUP(B3282,číselník!$A:$D,2,0),"KÓD NENALEZEN V ČÍSELNÍKU"))</f>
        <v/>
      </c>
      <c r="D3282" s="31" t="str">
        <f>IF(B3282="","",IFERROR(VLOOKUP('ÚHRADOVÝ KATALOG VZP - ZP'!B3282,číselník!$A:$D,3,0),"KÓD NENALEZEN V ČÍSELNÍKU"))</f>
        <v/>
      </c>
      <c r="E3282" s="31" t="str">
        <f>IF(B3282="","",IFERROR(VLOOKUP(B3282,číselník!$A:$D,4,0),"KÓD NENALEZEN V ČÍSELNÍKU"))</f>
        <v/>
      </c>
      <c r="F3282" s="25"/>
      <c r="G3282" s="25"/>
      <c r="H3282" s="25"/>
      <c r="I3282" s="25"/>
      <c r="J3282" s="25"/>
      <c r="K3282">
        <f t="shared" si="153"/>
        <v>0</v>
      </c>
      <c r="L3282">
        <f t="shared" si="154"/>
        <v>0</v>
      </c>
      <c r="M3282">
        <f t="shared" si="155"/>
        <v>0</v>
      </c>
      <c r="N3282" t="str" cm="1">
        <f t="array" aca="1" ref="N3282" ca="1">MID(CELL("názevsouboru"), FIND("[", CELL("názevsouboru")) + 1, FIND("]", CELL("názevsouboru")) - 1-FIND("[", CELL("názevsouboru")))</f>
        <v>Šablona pro vložení EMDN do ÚK VZP – ZP_SOU_v2.xlsx</v>
      </c>
    </row>
    <row r="3283" spans="1:14" ht="30" customHeight="1" x14ac:dyDescent="0.25">
      <c r="A3283" s="4">
        <v>3273</v>
      </c>
      <c r="B3283" s="26"/>
      <c r="C3283" s="30" t="str">
        <f>IF(B3283="","",IFERROR(VLOOKUP(B3283,číselník!$A:$D,2,0),"KÓD NENALEZEN V ČÍSELNÍKU"))</f>
        <v/>
      </c>
      <c r="D3283" s="31" t="str">
        <f>IF(B3283="","",IFERROR(VLOOKUP('ÚHRADOVÝ KATALOG VZP - ZP'!B3283,číselník!$A:$D,3,0),"KÓD NENALEZEN V ČÍSELNÍKU"))</f>
        <v/>
      </c>
      <c r="E3283" s="31" t="str">
        <f>IF(B3283="","",IFERROR(VLOOKUP(B3283,číselník!$A:$D,4,0),"KÓD NENALEZEN V ČÍSELNÍKU"))</f>
        <v/>
      </c>
      <c r="F3283" s="25"/>
      <c r="G3283" s="25"/>
      <c r="H3283" s="25"/>
      <c r="I3283" s="25"/>
      <c r="J3283" s="25"/>
      <c r="K3283">
        <f t="shared" si="153"/>
        <v>0</v>
      </c>
      <c r="L3283">
        <f t="shared" si="154"/>
        <v>0</v>
      </c>
      <c r="M3283">
        <f t="shared" si="155"/>
        <v>0</v>
      </c>
      <c r="N3283" t="str" cm="1">
        <f t="array" aca="1" ref="N3283" ca="1">MID(CELL("názevsouboru"), FIND("[", CELL("názevsouboru")) + 1, FIND("]", CELL("názevsouboru")) - 1-FIND("[", CELL("názevsouboru")))</f>
        <v>Šablona pro vložení EMDN do ÚK VZP – ZP_SOU_v2.xlsx</v>
      </c>
    </row>
    <row r="3284" spans="1:14" ht="30" customHeight="1" x14ac:dyDescent="0.25">
      <c r="A3284" s="4">
        <v>3274</v>
      </c>
      <c r="B3284" s="26"/>
      <c r="C3284" s="30" t="str">
        <f>IF(B3284="","",IFERROR(VLOOKUP(B3284,číselník!$A:$D,2,0),"KÓD NENALEZEN V ČÍSELNÍKU"))</f>
        <v/>
      </c>
      <c r="D3284" s="31" t="str">
        <f>IF(B3284="","",IFERROR(VLOOKUP('ÚHRADOVÝ KATALOG VZP - ZP'!B3284,číselník!$A:$D,3,0),"KÓD NENALEZEN V ČÍSELNÍKU"))</f>
        <v/>
      </c>
      <c r="E3284" s="31" t="str">
        <f>IF(B3284="","",IFERROR(VLOOKUP(B3284,číselník!$A:$D,4,0),"KÓD NENALEZEN V ČÍSELNÍKU"))</f>
        <v/>
      </c>
      <c r="F3284" s="25"/>
      <c r="G3284" s="25"/>
      <c r="H3284" s="25"/>
      <c r="I3284" s="25"/>
      <c r="J3284" s="25"/>
      <c r="K3284">
        <f t="shared" si="153"/>
        <v>0</v>
      </c>
      <c r="L3284">
        <f t="shared" si="154"/>
        <v>0</v>
      </c>
      <c r="M3284">
        <f t="shared" si="155"/>
        <v>0</v>
      </c>
      <c r="N3284" t="str" cm="1">
        <f t="array" aca="1" ref="N3284" ca="1">MID(CELL("názevsouboru"), FIND("[", CELL("názevsouboru")) + 1, FIND("]", CELL("názevsouboru")) - 1-FIND("[", CELL("názevsouboru")))</f>
        <v>Šablona pro vložení EMDN do ÚK VZP – ZP_SOU_v2.xlsx</v>
      </c>
    </row>
    <row r="3285" spans="1:14" ht="30" customHeight="1" x14ac:dyDescent="0.25">
      <c r="A3285" s="4">
        <v>3275</v>
      </c>
      <c r="B3285" s="26"/>
      <c r="C3285" s="30" t="str">
        <f>IF(B3285="","",IFERROR(VLOOKUP(B3285,číselník!$A:$D,2,0),"KÓD NENALEZEN V ČÍSELNÍKU"))</f>
        <v/>
      </c>
      <c r="D3285" s="31" t="str">
        <f>IF(B3285="","",IFERROR(VLOOKUP('ÚHRADOVÝ KATALOG VZP - ZP'!B3285,číselník!$A:$D,3,0),"KÓD NENALEZEN V ČÍSELNÍKU"))</f>
        <v/>
      </c>
      <c r="E3285" s="31" t="str">
        <f>IF(B3285="","",IFERROR(VLOOKUP(B3285,číselník!$A:$D,4,0),"KÓD NENALEZEN V ČÍSELNÍKU"))</f>
        <v/>
      </c>
      <c r="F3285" s="25"/>
      <c r="G3285" s="25"/>
      <c r="H3285" s="25"/>
      <c r="I3285" s="25"/>
      <c r="J3285" s="25"/>
      <c r="K3285">
        <f t="shared" si="153"/>
        <v>0</v>
      </c>
      <c r="L3285">
        <f t="shared" si="154"/>
        <v>0</v>
      </c>
      <c r="M3285">
        <f t="shared" si="155"/>
        <v>0</v>
      </c>
      <c r="N3285" t="str" cm="1">
        <f t="array" aca="1" ref="N3285" ca="1">MID(CELL("názevsouboru"), FIND("[", CELL("názevsouboru")) + 1, FIND("]", CELL("názevsouboru")) - 1-FIND("[", CELL("názevsouboru")))</f>
        <v>Šablona pro vložení EMDN do ÚK VZP – ZP_SOU_v2.xlsx</v>
      </c>
    </row>
    <row r="3286" spans="1:14" ht="30" customHeight="1" x14ac:dyDescent="0.25">
      <c r="A3286" s="4">
        <v>3276</v>
      </c>
      <c r="B3286" s="26"/>
      <c r="C3286" s="30" t="str">
        <f>IF(B3286="","",IFERROR(VLOOKUP(B3286,číselník!$A:$D,2,0),"KÓD NENALEZEN V ČÍSELNÍKU"))</f>
        <v/>
      </c>
      <c r="D3286" s="31" t="str">
        <f>IF(B3286="","",IFERROR(VLOOKUP('ÚHRADOVÝ KATALOG VZP - ZP'!B3286,číselník!$A:$D,3,0),"KÓD NENALEZEN V ČÍSELNÍKU"))</f>
        <v/>
      </c>
      <c r="E3286" s="31" t="str">
        <f>IF(B3286="","",IFERROR(VLOOKUP(B3286,číselník!$A:$D,4,0),"KÓD NENALEZEN V ČÍSELNÍKU"))</f>
        <v/>
      </c>
      <c r="F3286" s="25"/>
      <c r="G3286" s="25"/>
      <c r="H3286" s="25"/>
      <c r="I3286" s="25"/>
      <c r="J3286" s="25"/>
      <c r="K3286">
        <f t="shared" si="153"/>
        <v>0</v>
      </c>
      <c r="L3286">
        <f t="shared" si="154"/>
        <v>0</v>
      </c>
      <c r="M3286">
        <f t="shared" si="155"/>
        <v>0</v>
      </c>
      <c r="N3286" t="str" cm="1">
        <f t="array" aca="1" ref="N3286" ca="1">MID(CELL("názevsouboru"), FIND("[", CELL("názevsouboru")) + 1, FIND("]", CELL("názevsouboru")) - 1-FIND("[", CELL("názevsouboru")))</f>
        <v>Šablona pro vložení EMDN do ÚK VZP – ZP_SOU_v2.xlsx</v>
      </c>
    </row>
    <row r="3287" spans="1:14" ht="30" customHeight="1" x14ac:dyDescent="0.25">
      <c r="A3287" s="4">
        <v>3277</v>
      </c>
      <c r="B3287" s="26"/>
      <c r="C3287" s="30" t="str">
        <f>IF(B3287="","",IFERROR(VLOOKUP(B3287,číselník!$A:$D,2,0),"KÓD NENALEZEN V ČÍSELNÍKU"))</f>
        <v/>
      </c>
      <c r="D3287" s="31" t="str">
        <f>IF(B3287="","",IFERROR(VLOOKUP('ÚHRADOVÝ KATALOG VZP - ZP'!B3287,číselník!$A:$D,3,0),"KÓD NENALEZEN V ČÍSELNÍKU"))</f>
        <v/>
      </c>
      <c r="E3287" s="31" t="str">
        <f>IF(B3287="","",IFERROR(VLOOKUP(B3287,číselník!$A:$D,4,0),"KÓD NENALEZEN V ČÍSELNÍKU"))</f>
        <v/>
      </c>
      <c r="F3287" s="25"/>
      <c r="G3287" s="25"/>
      <c r="H3287" s="25"/>
      <c r="I3287" s="25"/>
      <c r="J3287" s="25"/>
      <c r="K3287">
        <f t="shared" si="153"/>
        <v>0</v>
      </c>
      <c r="L3287">
        <f t="shared" si="154"/>
        <v>0</v>
      </c>
      <c r="M3287">
        <f t="shared" si="155"/>
        <v>0</v>
      </c>
      <c r="N3287" t="str" cm="1">
        <f t="array" aca="1" ref="N3287" ca="1">MID(CELL("názevsouboru"), FIND("[", CELL("názevsouboru")) + 1, FIND("]", CELL("názevsouboru")) - 1-FIND("[", CELL("názevsouboru")))</f>
        <v>Šablona pro vložení EMDN do ÚK VZP – ZP_SOU_v2.xlsx</v>
      </c>
    </row>
    <row r="3288" spans="1:14" ht="30" customHeight="1" x14ac:dyDescent="0.25">
      <c r="A3288" s="4">
        <v>3278</v>
      </c>
      <c r="B3288" s="26"/>
      <c r="C3288" s="30" t="str">
        <f>IF(B3288="","",IFERROR(VLOOKUP(B3288,číselník!$A:$D,2,0),"KÓD NENALEZEN V ČÍSELNÍKU"))</f>
        <v/>
      </c>
      <c r="D3288" s="31" t="str">
        <f>IF(B3288="","",IFERROR(VLOOKUP('ÚHRADOVÝ KATALOG VZP - ZP'!B3288,číselník!$A:$D,3,0),"KÓD NENALEZEN V ČÍSELNÍKU"))</f>
        <v/>
      </c>
      <c r="E3288" s="31" t="str">
        <f>IF(B3288="","",IFERROR(VLOOKUP(B3288,číselník!$A:$D,4,0),"KÓD NENALEZEN V ČÍSELNÍKU"))</f>
        <v/>
      </c>
      <c r="F3288" s="25"/>
      <c r="G3288" s="25"/>
      <c r="H3288" s="25"/>
      <c r="I3288" s="25"/>
      <c r="J3288" s="25"/>
      <c r="K3288">
        <f t="shared" si="153"/>
        <v>0</v>
      </c>
      <c r="L3288">
        <f t="shared" si="154"/>
        <v>0</v>
      </c>
      <c r="M3288">
        <f t="shared" si="155"/>
        <v>0</v>
      </c>
      <c r="N3288" t="str" cm="1">
        <f t="array" aca="1" ref="N3288" ca="1">MID(CELL("názevsouboru"), FIND("[", CELL("názevsouboru")) + 1, FIND("]", CELL("názevsouboru")) - 1-FIND("[", CELL("názevsouboru")))</f>
        <v>Šablona pro vložení EMDN do ÚK VZP – ZP_SOU_v2.xlsx</v>
      </c>
    </row>
    <row r="3289" spans="1:14" ht="30" customHeight="1" x14ac:dyDescent="0.25">
      <c r="A3289" s="4">
        <v>3279</v>
      </c>
      <c r="B3289" s="26"/>
      <c r="C3289" s="30" t="str">
        <f>IF(B3289="","",IFERROR(VLOOKUP(B3289,číselník!$A:$D,2,0),"KÓD NENALEZEN V ČÍSELNÍKU"))</f>
        <v/>
      </c>
      <c r="D3289" s="31" t="str">
        <f>IF(B3289="","",IFERROR(VLOOKUP('ÚHRADOVÝ KATALOG VZP - ZP'!B3289,číselník!$A:$D,3,0),"KÓD NENALEZEN V ČÍSELNÍKU"))</f>
        <v/>
      </c>
      <c r="E3289" s="31" t="str">
        <f>IF(B3289="","",IFERROR(VLOOKUP(B3289,číselník!$A:$D,4,0),"KÓD NENALEZEN V ČÍSELNÍKU"))</f>
        <v/>
      </c>
      <c r="F3289" s="25"/>
      <c r="G3289" s="25"/>
      <c r="H3289" s="25"/>
      <c r="I3289" s="25"/>
      <c r="J3289" s="25"/>
      <c r="K3289">
        <f t="shared" si="153"/>
        <v>0</v>
      </c>
      <c r="L3289">
        <f t="shared" si="154"/>
        <v>0</v>
      </c>
      <c r="M3289">
        <f t="shared" si="155"/>
        <v>0</v>
      </c>
      <c r="N3289" t="str" cm="1">
        <f t="array" aca="1" ref="N3289" ca="1">MID(CELL("názevsouboru"), FIND("[", CELL("názevsouboru")) + 1, FIND("]", CELL("názevsouboru")) - 1-FIND("[", CELL("názevsouboru")))</f>
        <v>Šablona pro vložení EMDN do ÚK VZP – ZP_SOU_v2.xlsx</v>
      </c>
    </row>
    <row r="3290" spans="1:14" ht="30" customHeight="1" x14ac:dyDescent="0.25">
      <c r="A3290" s="4">
        <v>3280</v>
      </c>
      <c r="B3290" s="26"/>
      <c r="C3290" s="30" t="str">
        <f>IF(B3290="","",IFERROR(VLOOKUP(B3290,číselník!$A:$D,2,0),"KÓD NENALEZEN V ČÍSELNÍKU"))</f>
        <v/>
      </c>
      <c r="D3290" s="31" t="str">
        <f>IF(B3290="","",IFERROR(VLOOKUP('ÚHRADOVÝ KATALOG VZP - ZP'!B3290,číselník!$A:$D,3,0),"KÓD NENALEZEN V ČÍSELNÍKU"))</f>
        <v/>
      </c>
      <c r="E3290" s="31" t="str">
        <f>IF(B3290="","",IFERROR(VLOOKUP(B3290,číselník!$A:$D,4,0),"KÓD NENALEZEN V ČÍSELNÍKU"))</f>
        <v/>
      </c>
      <c r="F3290" s="25"/>
      <c r="G3290" s="25"/>
      <c r="H3290" s="25"/>
      <c r="I3290" s="25"/>
      <c r="J3290" s="25"/>
      <c r="K3290">
        <f t="shared" si="153"/>
        <v>0</v>
      </c>
      <c r="L3290">
        <f t="shared" si="154"/>
        <v>0</v>
      </c>
      <c r="M3290">
        <f t="shared" si="155"/>
        <v>0</v>
      </c>
      <c r="N3290" t="str" cm="1">
        <f t="array" aca="1" ref="N3290" ca="1">MID(CELL("názevsouboru"), FIND("[", CELL("názevsouboru")) + 1, FIND("]", CELL("názevsouboru")) - 1-FIND("[", CELL("názevsouboru")))</f>
        <v>Šablona pro vložení EMDN do ÚK VZP – ZP_SOU_v2.xlsx</v>
      </c>
    </row>
    <row r="3291" spans="1:14" ht="30" customHeight="1" x14ac:dyDescent="0.25">
      <c r="A3291" s="4">
        <v>3281</v>
      </c>
      <c r="B3291" s="26"/>
      <c r="C3291" s="30" t="str">
        <f>IF(B3291="","",IFERROR(VLOOKUP(B3291,číselník!$A:$D,2,0),"KÓD NENALEZEN V ČÍSELNÍKU"))</f>
        <v/>
      </c>
      <c r="D3291" s="31" t="str">
        <f>IF(B3291="","",IFERROR(VLOOKUP('ÚHRADOVÝ KATALOG VZP - ZP'!B3291,číselník!$A:$D,3,0),"KÓD NENALEZEN V ČÍSELNÍKU"))</f>
        <v/>
      </c>
      <c r="E3291" s="31" t="str">
        <f>IF(B3291="","",IFERROR(VLOOKUP(B3291,číselník!$A:$D,4,0),"KÓD NENALEZEN V ČÍSELNÍKU"))</f>
        <v/>
      </c>
      <c r="F3291" s="25"/>
      <c r="G3291" s="25"/>
      <c r="H3291" s="25"/>
      <c r="I3291" s="25"/>
      <c r="J3291" s="25"/>
      <c r="K3291">
        <f t="shared" si="153"/>
        <v>0</v>
      </c>
      <c r="L3291">
        <f t="shared" si="154"/>
        <v>0</v>
      </c>
      <c r="M3291">
        <f t="shared" si="155"/>
        <v>0</v>
      </c>
      <c r="N3291" t="str" cm="1">
        <f t="array" aca="1" ref="N3291" ca="1">MID(CELL("názevsouboru"), FIND("[", CELL("názevsouboru")) + 1, FIND("]", CELL("názevsouboru")) - 1-FIND("[", CELL("názevsouboru")))</f>
        <v>Šablona pro vložení EMDN do ÚK VZP – ZP_SOU_v2.xlsx</v>
      </c>
    </row>
    <row r="3292" spans="1:14" ht="30" customHeight="1" x14ac:dyDescent="0.25">
      <c r="A3292" s="4">
        <v>3282</v>
      </c>
      <c r="B3292" s="26"/>
      <c r="C3292" s="30" t="str">
        <f>IF(B3292="","",IFERROR(VLOOKUP(B3292,číselník!$A:$D,2,0),"KÓD NENALEZEN V ČÍSELNÍKU"))</f>
        <v/>
      </c>
      <c r="D3292" s="31" t="str">
        <f>IF(B3292="","",IFERROR(VLOOKUP('ÚHRADOVÝ KATALOG VZP - ZP'!B3292,číselník!$A:$D,3,0),"KÓD NENALEZEN V ČÍSELNÍKU"))</f>
        <v/>
      </c>
      <c r="E3292" s="31" t="str">
        <f>IF(B3292="","",IFERROR(VLOOKUP(B3292,číselník!$A:$D,4,0),"KÓD NENALEZEN V ČÍSELNÍKU"))</f>
        <v/>
      </c>
      <c r="F3292" s="25"/>
      <c r="G3292" s="25"/>
      <c r="H3292" s="25"/>
      <c r="I3292" s="25"/>
      <c r="J3292" s="25"/>
      <c r="K3292">
        <f t="shared" si="153"/>
        <v>0</v>
      </c>
      <c r="L3292">
        <f t="shared" si="154"/>
        <v>0</v>
      </c>
      <c r="M3292">
        <f t="shared" si="155"/>
        <v>0</v>
      </c>
      <c r="N3292" t="str" cm="1">
        <f t="array" aca="1" ref="N3292" ca="1">MID(CELL("názevsouboru"), FIND("[", CELL("názevsouboru")) + 1, FIND("]", CELL("názevsouboru")) - 1-FIND("[", CELL("názevsouboru")))</f>
        <v>Šablona pro vložení EMDN do ÚK VZP – ZP_SOU_v2.xlsx</v>
      </c>
    </row>
    <row r="3293" spans="1:14" ht="30" customHeight="1" x14ac:dyDescent="0.25">
      <c r="A3293" s="4">
        <v>3283</v>
      </c>
      <c r="B3293" s="26"/>
      <c r="C3293" s="30" t="str">
        <f>IF(B3293="","",IFERROR(VLOOKUP(B3293,číselník!$A:$D,2,0),"KÓD NENALEZEN V ČÍSELNÍKU"))</f>
        <v/>
      </c>
      <c r="D3293" s="31" t="str">
        <f>IF(B3293="","",IFERROR(VLOOKUP('ÚHRADOVÝ KATALOG VZP - ZP'!B3293,číselník!$A:$D,3,0),"KÓD NENALEZEN V ČÍSELNÍKU"))</f>
        <v/>
      </c>
      <c r="E3293" s="31" t="str">
        <f>IF(B3293="","",IFERROR(VLOOKUP(B3293,číselník!$A:$D,4,0),"KÓD NENALEZEN V ČÍSELNÍKU"))</f>
        <v/>
      </c>
      <c r="F3293" s="25"/>
      <c r="G3293" s="25"/>
      <c r="H3293" s="25"/>
      <c r="I3293" s="25"/>
      <c r="J3293" s="25"/>
      <c r="K3293">
        <f t="shared" si="153"/>
        <v>0</v>
      </c>
      <c r="L3293">
        <f t="shared" si="154"/>
        <v>0</v>
      </c>
      <c r="M3293">
        <f t="shared" si="155"/>
        <v>0</v>
      </c>
      <c r="N3293" t="str" cm="1">
        <f t="array" aca="1" ref="N3293" ca="1">MID(CELL("názevsouboru"), FIND("[", CELL("názevsouboru")) + 1, FIND("]", CELL("názevsouboru")) - 1-FIND("[", CELL("názevsouboru")))</f>
        <v>Šablona pro vložení EMDN do ÚK VZP – ZP_SOU_v2.xlsx</v>
      </c>
    </row>
    <row r="3294" spans="1:14" ht="30" customHeight="1" x14ac:dyDescent="0.25">
      <c r="A3294" s="4">
        <v>3284</v>
      </c>
      <c r="B3294" s="26"/>
      <c r="C3294" s="30" t="str">
        <f>IF(B3294="","",IFERROR(VLOOKUP(B3294,číselník!$A:$D,2,0),"KÓD NENALEZEN V ČÍSELNÍKU"))</f>
        <v/>
      </c>
      <c r="D3294" s="31" t="str">
        <f>IF(B3294="","",IFERROR(VLOOKUP('ÚHRADOVÝ KATALOG VZP - ZP'!B3294,číselník!$A:$D,3,0),"KÓD NENALEZEN V ČÍSELNÍKU"))</f>
        <v/>
      </c>
      <c r="E3294" s="31" t="str">
        <f>IF(B3294="","",IFERROR(VLOOKUP(B3294,číselník!$A:$D,4,0),"KÓD NENALEZEN V ČÍSELNÍKU"))</f>
        <v/>
      </c>
      <c r="F3294" s="25"/>
      <c r="G3294" s="25"/>
      <c r="H3294" s="25"/>
      <c r="I3294" s="25"/>
      <c r="J3294" s="25"/>
      <c r="K3294">
        <f t="shared" si="153"/>
        <v>0</v>
      </c>
      <c r="L3294">
        <f t="shared" si="154"/>
        <v>0</v>
      </c>
      <c r="M3294">
        <f t="shared" si="155"/>
        <v>0</v>
      </c>
      <c r="N3294" t="str" cm="1">
        <f t="array" aca="1" ref="N3294" ca="1">MID(CELL("názevsouboru"), FIND("[", CELL("názevsouboru")) + 1, FIND("]", CELL("názevsouboru")) - 1-FIND("[", CELL("názevsouboru")))</f>
        <v>Šablona pro vložení EMDN do ÚK VZP – ZP_SOU_v2.xlsx</v>
      </c>
    </row>
    <row r="3295" spans="1:14" ht="30" customHeight="1" x14ac:dyDescent="0.25">
      <c r="A3295" s="4">
        <v>3285</v>
      </c>
      <c r="B3295" s="26"/>
      <c r="C3295" s="30" t="str">
        <f>IF(B3295="","",IFERROR(VLOOKUP(B3295,číselník!$A:$D,2,0),"KÓD NENALEZEN V ČÍSELNÍKU"))</f>
        <v/>
      </c>
      <c r="D3295" s="31" t="str">
        <f>IF(B3295="","",IFERROR(VLOOKUP('ÚHRADOVÝ KATALOG VZP - ZP'!B3295,číselník!$A:$D,3,0),"KÓD NENALEZEN V ČÍSELNÍKU"))</f>
        <v/>
      </c>
      <c r="E3295" s="31" t="str">
        <f>IF(B3295="","",IFERROR(VLOOKUP(B3295,číselník!$A:$D,4,0),"KÓD NENALEZEN V ČÍSELNÍKU"))</f>
        <v/>
      </c>
      <c r="F3295" s="25"/>
      <c r="G3295" s="25"/>
      <c r="H3295" s="25"/>
      <c r="I3295" s="25"/>
      <c r="J3295" s="25"/>
      <c r="K3295">
        <f t="shared" si="153"/>
        <v>0</v>
      </c>
      <c r="L3295">
        <f t="shared" si="154"/>
        <v>0</v>
      </c>
      <c r="M3295">
        <f t="shared" si="155"/>
        <v>0</v>
      </c>
      <c r="N3295" t="str" cm="1">
        <f t="array" aca="1" ref="N3295" ca="1">MID(CELL("názevsouboru"), FIND("[", CELL("názevsouboru")) + 1, FIND("]", CELL("názevsouboru")) - 1-FIND("[", CELL("názevsouboru")))</f>
        <v>Šablona pro vložení EMDN do ÚK VZP – ZP_SOU_v2.xlsx</v>
      </c>
    </row>
    <row r="3296" spans="1:14" ht="30" customHeight="1" x14ac:dyDescent="0.25">
      <c r="A3296" s="4">
        <v>3286</v>
      </c>
      <c r="B3296" s="26"/>
      <c r="C3296" s="30" t="str">
        <f>IF(B3296="","",IFERROR(VLOOKUP(B3296,číselník!$A:$D,2,0),"KÓD NENALEZEN V ČÍSELNÍKU"))</f>
        <v/>
      </c>
      <c r="D3296" s="31" t="str">
        <f>IF(B3296="","",IFERROR(VLOOKUP('ÚHRADOVÝ KATALOG VZP - ZP'!B3296,číselník!$A:$D,3,0),"KÓD NENALEZEN V ČÍSELNÍKU"))</f>
        <v/>
      </c>
      <c r="E3296" s="31" t="str">
        <f>IF(B3296="","",IFERROR(VLOOKUP(B3296,číselník!$A:$D,4,0),"KÓD NENALEZEN V ČÍSELNÍKU"))</f>
        <v/>
      </c>
      <c r="F3296" s="25"/>
      <c r="G3296" s="25"/>
      <c r="H3296" s="25"/>
      <c r="I3296" s="25"/>
      <c r="J3296" s="25"/>
      <c r="K3296">
        <f t="shared" si="153"/>
        <v>0</v>
      </c>
      <c r="L3296">
        <f t="shared" si="154"/>
        <v>0</v>
      </c>
      <c r="M3296">
        <f t="shared" si="155"/>
        <v>0</v>
      </c>
      <c r="N3296" t="str" cm="1">
        <f t="array" aca="1" ref="N3296" ca="1">MID(CELL("názevsouboru"), FIND("[", CELL("názevsouboru")) + 1, FIND("]", CELL("názevsouboru")) - 1-FIND("[", CELL("názevsouboru")))</f>
        <v>Šablona pro vložení EMDN do ÚK VZP – ZP_SOU_v2.xlsx</v>
      </c>
    </row>
    <row r="3297" spans="1:14" ht="30" customHeight="1" x14ac:dyDescent="0.25">
      <c r="A3297" s="4">
        <v>3287</v>
      </c>
      <c r="B3297" s="26"/>
      <c r="C3297" s="30" t="str">
        <f>IF(B3297="","",IFERROR(VLOOKUP(B3297,číselník!$A:$D,2,0),"KÓD NENALEZEN V ČÍSELNÍKU"))</f>
        <v/>
      </c>
      <c r="D3297" s="31" t="str">
        <f>IF(B3297="","",IFERROR(VLOOKUP('ÚHRADOVÝ KATALOG VZP - ZP'!B3297,číselník!$A:$D,3,0),"KÓD NENALEZEN V ČÍSELNÍKU"))</f>
        <v/>
      </c>
      <c r="E3297" s="31" t="str">
        <f>IF(B3297="","",IFERROR(VLOOKUP(B3297,číselník!$A:$D,4,0),"KÓD NENALEZEN V ČÍSELNÍKU"))</f>
        <v/>
      </c>
      <c r="F3297" s="25"/>
      <c r="G3297" s="25"/>
      <c r="H3297" s="25"/>
      <c r="I3297" s="25"/>
      <c r="J3297" s="25"/>
      <c r="K3297">
        <f t="shared" si="153"/>
        <v>0</v>
      </c>
      <c r="L3297">
        <f t="shared" si="154"/>
        <v>0</v>
      </c>
      <c r="M3297">
        <f t="shared" si="155"/>
        <v>0</v>
      </c>
      <c r="N3297" t="str" cm="1">
        <f t="array" aca="1" ref="N3297" ca="1">MID(CELL("názevsouboru"), FIND("[", CELL("názevsouboru")) + 1, FIND("]", CELL("názevsouboru")) - 1-FIND("[", CELL("názevsouboru")))</f>
        <v>Šablona pro vložení EMDN do ÚK VZP – ZP_SOU_v2.xlsx</v>
      </c>
    </row>
    <row r="3298" spans="1:14" ht="30" customHeight="1" x14ac:dyDescent="0.25">
      <c r="A3298" s="4">
        <v>3288</v>
      </c>
      <c r="B3298" s="26"/>
      <c r="C3298" s="30" t="str">
        <f>IF(B3298="","",IFERROR(VLOOKUP(B3298,číselník!$A:$D,2,0),"KÓD NENALEZEN V ČÍSELNÍKU"))</f>
        <v/>
      </c>
      <c r="D3298" s="31" t="str">
        <f>IF(B3298="","",IFERROR(VLOOKUP('ÚHRADOVÝ KATALOG VZP - ZP'!B3298,číselník!$A:$D,3,0),"KÓD NENALEZEN V ČÍSELNÍKU"))</f>
        <v/>
      </c>
      <c r="E3298" s="31" t="str">
        <f>IF(B3298="","",IFERROR(VLOOKUP(B3298,číselník!$A:$D,4,0),"KÓD NENALEZEN V ČÍSELNÍKU"))</f>
        <v/>
      </c>
      <c r="F3298" s="25"/>
      <c r="G3298" s="25"/>
      <c r="H3298" s="25"/>
      <c r="I3298" s="25"/>
      <c r="J3298" s="25"/>
      <c r="K3298">
        <f t="shared" si="153"/>
        <v>0</v>
      </c>
      <c r="L3298">
        <f t="shared" si="154"/>
        <v>0</v>
      </c>
      <c r="M3298">
        <f t="shared" si="155"/>
        <v>0</v>
      </c>
      <c r="N3298" t="str" cm="1">
        <f t="array" aca="1" ref="N3298" ca="1">MID(CELL("názevsouboru"), FIND("[", CELL("názevsouboru")) + 1, FIND("]", CELL("názevsouboru")) - 1-FIND("[", CELL("názevsouboru")))</f>
        <v>Šablona pro vložení EMDN do ÚK VZP – ZP_SOU_v2.xlsx</v>
      </c>
    </row>
    <row r="3299" spans="1:14" ht="30" customHeight="1" x14ac:dyDescent="0.25">
      <c r="A3299" s="4">
        <v>3289</v>
      </c>
      <c r="B3299" s="26"/>
      <c r="C3299" s="30" t="str">
        <f>IF(B3299="","",IFERROR(VLOOKUP(B3299,číselník!$A:$D,2,0),"KÓD NENALEZEN V ČÍSELNÍKU"))</f>
        <v/>
      </c>
      <c r="D3299" s="31" t="str">
        <f>IF(B3299="","",IFERROR(VLOOKUP('ÚHRADOVÝ KATALOG VZP - ZP'!B3299,číselník!$A:$D,3,0),"KÓD NENALEZEN V ČÍSELNÍKU"))</f>
        <v/>
      </c>
      <c r="E3299" s="31" t="str">
        <f>IF(B3299="","",IFERROR(VLOOKUP(B3299,číselník!$A:$D,4,0),"KÓD NENALEZEN V ČÍSELNÍKU"))</f>
        <v/>
      </c>
      <c r="F3299" s="25"/>
      <c r="G3299" s="25"/>
      <c r="H3299" s="25"/>
      <c r="I3299" s="25"/>
      <c r="J3299" s="25"/>
      <c r="K3299">
        <f t="shared" si="153"/>
        <v>0</v>
      </c>
      <c r="L3299">
        <f t="shared" si="154"/>
        <v>0</v>
      </c>
      <c r="M3299">
        <f t="shared" si="155"/>
        <v>0</v>
      </c>
      <c r="N3299" t="str" cm="1">
        <f t="array" aca="1" ref="N3299" ca="1">MID(CELL("názevsouboru"), FIND("[", CELL("názevsouboru")) + 1, FIND("]", CELL("názevsouboru")) - 1-FIND("[", CELL("názevsouboru")))</f>
        <v>Šablona pro vložení EMDN do ÚK VZP – ZP_SOU_v2.xlsx</v>
      </c>
    </row>
    <row r="3300" spans="1:14" ht="30" customHeight="1" x14ac:dyDescent="0.25">
      <c r="A3300" s="4">
        <v>3290</v>
      </c>
      <c r="B3300" s="26"/>
      <c r="C3300" s="30" t="str">
        <f>IF(B3300="","",IFERROR(VLOOKUP(B3300,číselník!$A:$D,2,0),"KÓD NENALEZEN V ČÍSELNÍKU"))</f>
        <v/>
      </c>
      <c r="D3300" s="31" t="str">
        <f>IF(B3300="","",IFERROR(VLOOKUP('ÚHRADOVÝ KATALOG VZP - ZP'!B3300,číselník!$A:$D,3,0),"KÓD NENALEZEN V ČÍSELNÍKU"))</f>
        <v/>
      </c>
      <c r="E3300" s="31" t="str">
        <f>IF(B3300="","",IFERROR(VLOOKUP(B3300,číselník!$A:$D,4,0),"KÓD NENALEZEN V ČÍSELNÍKU"))</f>
        <v/>
      </c>
      <c r="F3300" s="25"/>
      <c r="G3300" s="25"/>
      <c r="H3300" s="25"/>
      <c r="I3300" s="25"/>
      <c r="J3300" s="25"/>
      <c r="K3300">
        <f t="shared" si="153"/>
        <v>0</v>
      </c>
      <c r="L3300">
        <f t="shared" si="154"/>
        <v>0</v>
      </c>
      <c r="M3300">
        <f t="shared" si="155"/>
        <v>0</v>
      </c>
      <c r="N3300" t="str" cm="1">
        <f t="array" aca="1" ref="N3300" ca="1">MID(CELL("názevsouboru"), FIND("[", CELL("názevsouboru")) + 1, FIND("]", CELL("názevsouboru")) - 1-FIND("[", CELL("názevsouboru")))</f>
        <v>Šablona pro vložení EMDN do ÚK VZP – ZP_SOU_v2.xlsx</v>
      </c>
    </row>
    <row r="3301" spans="1:14" ht="30" customHeight="1" x14ac:dyDescent="0.25">
      <c r="A3301" s="4">
        <v>3291</v>
      </c>
      <c r="B3301" s="26"/>
      <c r="C3301" s="30" t="str">
        <f>IF(B3301="","",IFERROR(VLOOKUP(B3301,číselník!$A:$D,2,0),"KÓD NENALEZEN V ČÍSELNÍKU"))</f>
        <v/>
      </c>
      <c r="D3301" s="31" t="str">
        <f>IF(B3301="","",IFERROR(VLOOKUP('ÚHRADOVÝ KATALOG VZP - ZP'!B3301,číselník!$A:$D,3,0),"KÓD NENALEZEN V ČÍSELNÍKU"))</f>
        <v/>
      </c>
      <c r="E3301" s="31" t="str">
        <f>IF(B3301="","",IFERROR(VLOOKUP(B3301,číselník!$A:$D,4,0),"KÓD NENALEZEN V ČÍSELNÍKU"))</f>
        <v/>
      </c>
      <c r="F3301" s="25"/>
      <c r="G3301" s="25"/>
      <c r="H3301" s="25"/>
      <c r="I3301" s="25"/>
      <c r="J3301" s="25"/>
      <c r="K3301">
        <f t="shared" si="153"/>
        <v>0</v>
      </c>
      <c r="L3301">
        <f t="shared" si="154"/>
        <v>0</v>
      </c>
      <c r="M3301">
        <f t="shared" si="155"/>
        <v>0</v>
      </c>
      <c r="N3301" t="str" cm="1">
        <f t="array" aca="1" ref="N3301" ca="1">MID(CELL("názevsouboru"), FIND("[", CELL("názevsouboru")) + 1, FIND("]", CELL("názevsouboru")) - 1-FIND("[", CELL("názevsouboru")))</f>
        <v>Šablona pro vložení EMDN do ÚK VZP – ZP_SOU_v2.xlsx</v>
      </c>
    </row>
    <row r="3302" spans="1:14" ht="30" customHeight="1" x14ac:dyDescent="0.25">
      <c r="A3302" s="4">
        <v>3292</v>
      </c>
      <c r="B3302" s="26"/>
      <c r="C3302" s="30" t="str">
        <f>IF(B3302="","",IFERROR(VLOOKUP(B3302,číselník!$A:$D,2,0),"KÓD NENALEZEN V ČÍSELNÍKU"))</f>
        <v/>
      </c>
      <c r="D3302" s="31" t="str">
        <f>IF(B3302="","",IFERROR(VLOOKUP('ÚHRADOVÝ KATALOG VZP - ZP'!B3302,číselník!$A:$D,3,0),"KÓD NENALEZEN V ČÍSELNÍKU"))</f>
        <v/>
      </c>
      <c r="E3302" s="31" t="str">
        <f>IF(B3302="","",IFERROR(VLOOKUP(B3302,číselník!$A:$D,4,0),"KÓD NENALEZEN V ČÍSELNÍKU"))</f>
        <v/>
      </c>
      <c r="F3302" s="25"/>
      <c r="G3302" s="25"/>
      <c r="H3302" s="25"/>
      <c r="I3302" s="25"/>
      <c r="J3302" s="25"/>
      <c r="K3302">
        <f t="shared" si="153"/>
        <v>0</v>
      </c>
      <c r="L3302">
        <f t="shared" si="154"/>
        <v>0</v>
      </c>
      <c r="M3302">
        <f t="shared" si="155"/>
        <v>0</v>
      </c>
      <c r="N3302" t="str" cm="1">
        <f t="array" aca="1" ref="N3302" ca="1">MID(CELL("názevsouboru"), FIND("[", CELL("názevsouboru")) + 1, FIND("]", CELL("názevsouboru")) - 1-FIND("[", CELL("názevsouboru")))</f>
        <v>Šablona pro vložení EMDN do ÚK VZP – ZP_SOU_v2.xlsx</v>
      </c>
    </row>
    <row r="3303" spans="1:14" ht="30" customHeight="1" x14ac:dyDescent="0.25">
      <c r="A3303" s="4">
        <v>3293</v>
      </c>
      <c r="B3303" s="26"/>
      <c r="C3303" s="30" t="str">
        <f>IF(B3303="","",IFERROR(VLOOKUP(B3303,číselník!$A:$D,2,0),"KÓD NENALEZEN V ČÍSELNÍKU"))</f>
        <v/>
      </c>
      <c r="D3303" s="31" t="str">
        <f>IF(B3303="","",IFERROR(VLOOKUP('ÚHRADOVÝ KATALOG VZP - ZP'!B3303,číselník!$A:$D,3,0),"KÓD NENALEZEN V ČÍSELNÍKU"))</f>
        <v/>
      </c>
      <c r="E3303" s="31" t="str">
        <f>IF(B3303="","",IFERROR(VLOOKUP(B3303,číselník!$A:$D,4,0),"KÓD NENALEZEN V ČÍSELNÍKU"))</f>
        <v/>
      </c>
      <c r="F3303" s="25"/>
      <c r="G3303" s="25"/>
      <c r="H3303" s="25"/>
      <c r="I3303" s="25"/>
      <c r="J3303" s="25"/>
      <c r="K3303">
        <f t="shared" si="153"/>
        <v>0</v>
      </c>
      <c r="L3303">
        <f t="shared" si="154"/>
        <v>0</v>
      </c>
      <c r="M3303">
        <f t="shared" si="155"/>
        <v>0</v>
      </c>
      <c r="N3303" t="str" cm="1">
        <f t="array" aca="1" ref="N3303" ca="1">MID(CELL("názevsouboru"), FIND("[", CELL("názevsouboru")) + 1, FIND("]", CELL("názevsouboru")) - 1-FIND("[", CELL("názevsouboru")))</f>
        <v>Šablona pro vložení EMDN do ÚK VZP – ZP_SOU_v2.xlsx</v>
      </c>
    </row>
    <row r="3304" spans="1:14" ht="30" customHeight="1" x14ac:dyDescent="0.25">
      <c r="A3304" s="4">
        <v>3294</v>
      </c>
      <c r="B3304" s="26"/>
      <c r="C3304" s="30" t="str">
        <f>IF(B3304="","",IFERROR(VLOOKUP(B3304,číselník!$A:$D,2,0),"KÓD NENALEZEN V ČÍSELNÍKU"))</f>
        <v/>
      </c>
      <c r="D3304" s="31" t="str">
        <f>IF(B3304="","",IFERROR(VLOOKUP('ÚHRADOVÝ KATALOG VZP - ZP'!B3304,číselník!$A:$D,3,0),"KÓD NENALEZEN V ČÍSELNÍKU"))</f>
        <v/>
      </c>
      <c r="E3304" s="31" t="str">
        <f>IF(B3304="","",IFERROR(VLOOKUP(B3304,číselník!$A:$D,4,0),"KÓD NENALEZEN V ČÍSELNÍKU"))</f>
        <v/>
      </c>
      <c r="F3304" s="25"/>
      <c r="G3304" s="25"/>
      <c r="H3304" s="25"/>
      <c r="I3304" s="25"/>
      <c r="J3304" s="25"/>
      <c r="K3304">
        <f t="shared" si="153"/>
        <v>0</v>
      </c>
      <c r="L3304">
        <f t="shared" si="154"/>
        <v>0</v>
      </c>
      <c r="M3304">
        <f t="shared" si="155"/>
        <v>0</v>
      </c>
      <c r="N3304" t="str" cm="1">
        <f t="array" aca="1" ref="N3304" ca="1">MID(CELL("názevsouboru"), FIND("[", CELL("názevsouboru")) + 1, FIND("]", CELL("názevsouboru")) - 1-FIND("[", CELL("názevsouboru")))</f>
        <v>Šablona pro vložení EMDN do ÚK VZP – ZP_SOU_v2.xlsx</v>
      </c>
    </row>
    <row r="3305" spans="1:14" ht="30" customHeight="1" x14ac:dyDescent="0.25">
      <c r="A3305" s="4">
        <v>3295</v>
      </c>
      <c r="B3305" s="26"/>
      <c r="C3305" s="30" t="str">
        <f>IF(B3305="","",IFERROR(VLOOKUP(B3305,číselník!$A:$D,2,0),"KÓD NENALEZEN V ČÍSELNÍKU"))</f>
        <v/>
      </c>
      <c r="D3305" s="31" t="str">
        <f>IF(B3305="","",IFERROR(VLOOKUP('ÚHRADOVÝ KATALOG VZP - ZP'!B3305,číselník!$A:$D,3,0),"KÓD NENALEZEN V ČÍSELNÍKU"))</f>
        <v/>
      </c>
      <c r="E3305" s="31" t="str">
        <f>IF(B3305="","",IFERROR(VLOOKUP(B3305,číselník!$A:$D,4,0),"KÓD NENALEZEN V ČÍSELNÍKU"))</f>
        <v/>
      </c>
      <c r="F3305" s="25"/>
      <c r="G3305" s="25"/>
      <c r="H3305" s="25"/>
      <c r="I3305" s="25"/>
      <c r="J3305" s="25"/>
      <c r="K3305">
        <f t="shared" si="153"/>
        <v>0</v>
      </c>
      <c r="L3305">
        <f t="shared" si="154"/>
        <v>0</v>
      </c>
      <c r="M3305">
        <f t="shared" si="155"/>
        <v>0</v>
      </c>
      <c r="N3305" t="str" cm="1">
        <f t="array" aca="1" ref="N3305" ca="1">MID(CELL("názevsouboru"), FIND("[", CELL("názevsouboru")) + 1, FIND("]", CELL("názevsouboru")) - 1-FIND("[", CELL("názevsouboru")))</f>
        <v>Šablona pro vložení EMDN do ÚK VZP – ZP_SOU_v2.xlsx</v>
      </c>
    </row>
    <row r="3306" spans="1:14" ht="30" customHeight="1" x14ac:dyDescent="0.25">
      <c r="A3306" s="4">
        <v>3296</v>
      </c>
      <c r="B3306" s="26"/>
      <c r="C3306" s="30" t="str">
        <f>IF(B3306="","",IFERROR(VLOOKUP(B3306,číselník!$A:$D,2,0),"KÓD NENALEZEN V ČÍSELNÍKU"))</f>
        <v/>
      </c>
      <c r="D3306" s="31" t="str">
        <f>IF(B3306="","",IFERROR(VLOOKUP('ÚHRADOVÝ KATALOG VZP - ZP'!B3306,číselník!$A:$D,3,0),"KÓD NENALEZEN V ČÍSELNÍKU"))</f>
        <v/>
      </c>
      <c r="E3306" s="31" t="str">
        <f>IF(B3306="","",IFERROR(VLOOKUP(B3306,číselník!$A:$D,4,0),"KÓD NENALEZEN V ČÍSELNÍKU"))</f>
        <v/>
      </c>
      <c r="F3306" s="25"/>
      <c r="G3306" s="25"/>
      <c r="H3306" s="25"/>
      <c r="I3306" s="25"/>
      <c r="J3306" s="25"/>
      <c r="K3306">
        <f t="shared" si="153"/>
        <v>0</v>
      </c>
      <c r="L3306">
        <f t="shared" si="154"/>
        <v>0</v>
      </c>
      <c r="M3306">
        <f t="shared" si="155"/>
        <v>0</v>
      </c>
      <c r="N3306" t="str" cm="1">
        <f t="array" aca="1" ref="N3306" ca="1">MID(CELL("názevsouboru"), FIND("[", CELL("názevsouboru")) + 1, FIND("]", CELL("názevsouboru")) - 1-FIND("[", CELL("názevsouboru")))</f>
        <v>Šablona pro vložení EMDN do ÚK VZP – ZP_SOU_v2.xlsx</v>
      </c>
    </row>
    <row r="3307" spans="1:14" ht="30" customHeight="1" x14ac:dyDescent="0.25">
      <c r="A3307" s="4">
        <v>3297</v>
      </c>
      <c r="B3307" s="26"/>
      <c r="C3307" s="30" t="str">
        <f>IF(B3307="","",IFERROR(VLOOKUP(B3307,číselník!$A:$D,2,0),"KÓD NENALEZEN V ČÍSELNÍKU"))</f>
        <v/>
      </c>
      <c r="D3307" s="31" t="str">
        <f>IF(B3307="","",IFERROR(VLOOKUP('ÚHRADOVÝ KATALOG VZP - ZP'!B3307,číselník!$A:$D,3,0),"KÓD NENALEZEN V ČÍSELNÍKU"))</f>
        <v/>
      </c>
      <c r="E3307" s="31" t="str">
        <f>IF(B3307="","",IFERROR(VLOOKUP(B3307,číselník!$A:$D,4,0),"KÓD NENALEZEN V ČÍSELNÍKU"))</f>
        <v/>
      </c>
      <c r="F3307" s="25"/>
      <c r="G3307" s="25"/>
      <c r="H3307" s="25"/>
      <c r="I3307" s="25"/>
      <c r="J3307" s="25"/>
      <c r="K3307">
        <f t="shared" si="153"/>
        <v>0</v>
      </c>
      <c r="L3307">
        <f t="shared" si="154"/>
        <v>0</v>
      </c>
      <c r="M3307">
        <f t="shared" si="155"/>
        <v>0</v>
      </c>
      <c r="N3307" t="str" cm="1">
        <f t="array" aca="1" ref="N3307" ca="1">MID(CELL("názevsouboru"), FIND("[", CELL("názevsouboru")) + 1, FIND("]", CELL("názevsouboru")) - 1-FIND("[", CELL("názevsouboru")))</f>
        <v>Šablona pro vložení EMDN do ÚK VZP – ZP_SOU_v2.xlsx</v>
      </c>
    </row>
    <row r="3308" spans="1:14" ht="30" customHeight="1" x14ac:dyDescent="0.25">
      <c r="A3308" s="4">
        <v>3298</v>
      </c>
      <c r="B3308" s="26"/>
      <c r="C3308" s="30" t="str">
        <f>IF(B3308="","",IFERROR(VLOOKUP(B3308,číselník!$A:$D,2,0),"KÓD NENALEZEN V ČÍSELNÍKU"))</f>
        <v/>
      </c>
      <c r="D3308" s="31" t="str">
        <f>IF(B3308="","",IFERROR(VLOOKUP('ÚHRADOVÝ KATALOG VZP - ZP'!B3308,číselník!$A:$D,3,0),"KÓD NENALEZEN V ČÍSELNÍKU"))</f>
        <v/>
      </c>
      <c r="E3308" s="31" t="str">
        <f>IF(B3308="","",IFERROR(VLOOKUP(B3308,číselník!$A:$D,4,0),"KÓD NENALEZEN V ČÍSELNÍKU"))</f>
        <v/>
      </c>
      <c r="F3308" s="25"/>
      <c r="G3308" s="25"/>
      <c r="H3308" s="25"/>
      <c r="I3308" s="25"/>
      <c r="J3308" s="25"/>
      <c r="K3308">
        <f t="shared" si="153"/>
        <v>0</v>
      </c>
      <c r="L3308">
        <f t="shared" si="154"/>
        <v>0</v>
      </c>
      <c r="M3308">
        <f t="shared" si="155"/>
        <v>0</v>
      </c>
      <c r="N3308" t="str" cm="1">
        <f t="array" aca="1" ref="N3308" ca="1">MID(CELL("názevsouboru"), FIND("[", CELL("názevsouboru")) + 1, FIND("]", CELL("názevsouboru")) - 1-FIND("[", CELL("názevsouboru")))</f>
        <v>Šablona pro vložení EMDN do ÚK VZP – ZP_SOU_v2.xlsx</v>
      </c>
    </row>
    <row r="3309" spans="1:14" ht="30" customHeight="1" x14ac:dyDescent="0.25">
      <c r="A3309" s="4">
        <v>3299</v>
      </c>
      <c r="B3309" s="26"/>
      <c r="C3309" s="30" t="str">
        <f>IF(B3309="","",IFERROR(VLOOKUP(B3309,číselník!$A:$D,2,0),"KÓD NENALEZEN V ČÍSELNÍKU"))</f>
        <v/>
      </c>
      <c r="D3309" s="31" t="str">
        <f>IF(B3309="","",IFERROR(VLOOKUP('ÚHRADOVÝ KATALOG VZP - ZP'!B3309,číselník!$A:$D,3,0),"KÓD NENALEZEN V ČÍSELNÍKU"))</f>
        <v/>
      </c>
      <c r="E3309" s="31" t="str">
        <f>IF(B3309="","",IFERROR(VLOOKUP(B3309,číselník!$A:$D,4,0),"KÓD NENALEZEN V ČÍSELNÍKU"))</f>
        <v/>
      </c>
      <c r="F3309" s="25"/>
      <c r="G3309" s="25"/>
      <c r="H3309" s="25"/>
      <c r="I3309" s="25"/>
      <c r="J3309" s="25"/>
      <c r="K3309">
        <f t="shared" si="153"/>
        <v>0</v>
      </c>
      <c r="L3309">
        <f t="shared" si="154"/>
        <v>0</v>
      </c>
      <c r="M3309">
        <f t="shared" si="155"/>
        <v>0</v>
      </c>
      <c r="N3309" t="str" cm="1">
        <f t="array" aca="1" ref="N3309" ca="1">MID(CELL("názevsouboru"), FIND("[", CELL("názevsouboru")) + 1, FIND("]", CELL("názevsouboru")) - 1-FIND("[", CELL("názevsouboru")))</f>
        <v>Šablona pro vložení EMDN do ÚK VZP – ZP_SOU_v2.xlsx</v>
      </c>
    </row>
    <row r="3310" spans="1:14" ht="30" customHeight="1" x14ac:dyDescent="0.25">
      <c r="A3310" s="4">
        <v>3300</v>
      </c>
      <c r="B3310" s="26"/>
      <c r="C3310" s="30" t="str">
        <f>IF(B3310="","",IFERROR(VLOOKUP(B3310,číselník!$A:$D,2,0),"KÓD NENALEZEN V ČÍSELNÍKU"))</f>
        <v/>
      </c>
      <c r="D3310" s="31" t="str">
        <f>IF(B3310="","",IFERROR(VLOOKUP('ÚHRADOVÝ KATALOG VZP - ZP'!B3310,číselník!$A:$D,3,0),"KÓD NENALEZEN V ČÍSELNÍKU"))</f>
        <v/>
      </c>
      <c r="E3310" s="31" t="str">
        <f>IF(B3310="","",IFERROR(VLOOKUP(B3310,číselník!$A:$D,4,0),"KÓD NENALEZEN V ČÍSELNÍKU"))</f>
        <v/>
      </c>
      <c r="F3310" s="25"/>
      <c r="G3310" s="25"/>
      <c r="H3310" s="25"/>
      <c r="I3310" s="25"/>
      <c r="J3310" s="25"/>
      <c r="K3310">
        <f t="shared" si="153"/>
        <v>0</v>
      </c>
      <c r="L3310">
        <f t="shared" si="154"/>
        <v>0</v>
      </c>
      <c r="M3310">
        <f t="shared" si="155"/>
        <v>0</v>
      </c>
      <c r="N3310" t="str" cm="1">
        <f t="array" aca="1" ref="N3310" ca="1">MID(CELL("názevsouboru"), FIND("[", CELL("názevsouboru")) + 1, FIND("]", CELL("názevsouboru")) - 1-FIND("[", CELL("názevsouboru")))</f>
        <v>Šablona pro vložení EMDN do ÚK VZP – ZP_SOU_v2.xlsx</v>
      </c>
    </row>
    <row r="3311" spans="1:14" ht="30" customHeight="1" x14ac:dyDescent="0.25">
      <c r="A3311" s="4">
        <v>3301</v>
      </c>
      <c r="B3311" s="26"/>
      <c r="C3311" s="30" t="str">
        <f>IF(B3311="","",IFERROR(VLOOKUP(B3311,číselník!$A:$D,2,0),"KÓD NENALEZEN V ČÍSELNÍKU"))</f>
        <v/>
      </c>
      <c r="D3311" s="31" t="str">
        <f>IF(B3311="","",IFERROR(VLOOKUP('ÚHRADOVÝ KATALOG VZP - ZP'!B3311,číselník!$A:$D,3,0),"KÓD NENALEZEN V ČÍSELNÍKU"))</f>
        <v/>
      </c>
      <c r="E3311" s="31" t="str">
        <f>IF(B3311="","",IFERROR(VLOOKUP(B3311,číselník!$A:$D,4,0),"KÓD NENALEZEN V ČÍSELNÍKU"))</f>
        <v/>
      </c>
      <c r="F3311" s="25"/>
      <c r="G3311" s="25"/>
      <c r="H3311" s="25"/>
      <c r="I3311" s="25"/>
      <c r="J3311" s="25"/>
      <c r="K3311">
        <f t="shared" si="153"/>
        <v>0</v>
      </c>
      <c r="L3311">
        <f t="shared" si="154"/>
        <v>0</v>
      </c>
      <c r="M3311">
        <f t="shared" si="155"/>
        <v>0</v>
      </c>
      <c r="N3311" t="str" cm="1">
        <f t="array" aca="1" ref="N3311" ca="1">MID(CELL("názevsouboru"), FIND("[", CELL("názevsouboru")) + 1, FIND("]", CELL("názevsouboru")) - 1-FIND("[", CELL("názevsouboru")))</f>
        <v>Šablona pro vložení EMDN do ÚK VZP – ZP_SOU_v2.xlsx</v>
      </c>
    </row>
    <row r="3312" spans="1:14" ht="30" customHeight="1" x14ac:dyDescent="0.25">
      <c r="A3312" s="4">
        <v>3302</v>
      </c>
      <c r="B3312" s="26"/>
      <c r="C3312" s="30" t="str">
        <f>IF(B3312="","",IFERROR(VLOOKUP(B3312,číselník!$A:$D,2,0),"KÓD NENALEZEN V ČÍSELNÍKU"))</f>
        <v/>
      </c>
      <c r="D3312" s="31" t="str">
        <f>IF(B3312="","",IFERROR(VLOOKUP('ÚHRADOVÝ KATALOG VZP - ZP'!B3312,číselník!$A:$D,3,0),"KÓD NENALEZEN V ČÍSELNÍKU"))</f>
        <v/>
      </c>
      <c r="E3312" s="31" t="str">
        <f>IF(B3312="","",IFERROR(VLOOKUP(B3312,číselník!$A:$D,4,0),"KÓD NENALEZEN V ČÍSELNÍKU"))</f>
        <v/>
      </c>
      <c r="F3312" s="25"/>
      <c r="G3312" s="25"/>
      <c r="H3312" s="25"/>
      <c r="I3312" s="25"/>
      <c r="J3312" s="25"/>
      <c r="K3312">
        <f t="shared" si="153"/>
        <v>0</v>
      </c>
      <c r="L3312">
        <f t="shared" si="154"/>
        <v>0</v>
      </c>
      <c r="M3312">
        <f t="shared" si="155"/>
        <v>0</v>
      </c>
      <c r="N3312" t="str" cm="1">
        <f t="array" aca="1" ref="N3312" ca="1">MID(CELL("názevsouboru"), FIND("[", CELL("názevsouboru")) + 1, FIND("]", CELL("názevsouboru")) - 1-FIND("[", CELL("názevsouboru")))</f>
        <v>Šablona pro vložení EMDN do ÚK VZP – ZP_SOU_v2.xlsx</v>
      </c>
    </row>
    <row r="3313" spans="1:14" ht="30" customHeight="1" x14ac:dyDescent="0.25">
      <c r="A3313" s="4">
        <v>3303</v>
      </c>
      <c r="B3313" s="26"/>
      <c r="C3313" s="30" t="str">
        <f>IF(B3313="","",IFERROR(VLOOKUP(B3313,číselník!$A:$D,2,0),"KÓD NENALEZEN V ČÍSELNÍKU"))</f>
        <v/>
      </c>
      <c r="D3313" s="31" t="str">
        <f>IF(B3313="","",IFERROR(VLOOKUP('ÚHRADOVÝ KATALOG VZP - ZP'!B3313,číselník!$A:$D,3,0),"KÓD NENALEZEN V ČÍSELNÍKU"))</f>
        <v/>
      </c>
      <c r="E3313" s="31" t="str">
        <f>IF(B3313="","",IFERROR(VLOOKUP(B3313,číselník!$A:$D,4,0),"KÓD NENALEZEN V ČÍSELNÍKU"))</f>
        <v/>
      </c>
      <c r="F3313" s="25"/>
      <c r="G3313" s="25"/>
      <c r="H3313" s="25"/>
      <c r="I3313" s="25"/>
      <c r="J3313" s="25"/>
      <c r="K3313">
        <f t="shared" si="153"/>
        <v>0</v>
      </c>
      <c r="L3313">
        <f t="shared" si="154"/>
        <v>0</v>
      </c>
      <c r="M3313">
        <f t="shared" si="155"/>
        <v>0</v>
      </c>
      <c r="N3313" t="str" cm="1">
        <f t="array" aca="1" ref="N3313" ca="1">MID(CELL("názevsouboru"), FIND("[", CELL("názevsouboru")) + 1, FIND("]", CELL("názevsouboru")) - 1-FIND("[", CELL("názevsouboru")))</f>
        <v>Šablona pro vložení EMDN do ÚK VZP – ZP_SOU_v2.xlsx</v>
      </c>
    </row>
    <row r="3314" spans="1:14" ht="30" customHeight="1" x14ac:dyDescent="0.25">
      <c r="A3314" s="4">
        <v>3304</v>
      </c>
      <c r="B3314" s="26"/>
      <c r="C3314" s="30" t="str">
        <f>IF(B3314="","",IFERROR(VLOOKUP(B3314,číselník!$A:$D,2,0),"KÓD NENALEZEN V ČÍSELNÍKU"))</f>
        <v/>
      </c>
      <c r="D3314" s="31" t="str">
        <f>IF(B3314="","",IFERROR(VLOOKUP('ÚHRADOVÝ KATALOG VZP - ZP'!B3314,číselník!$A:$D,3,0),"KÓD NENALEZEN V ČÍSELNÍKU"))</f>
        <v/>
      </c>
      <c r="E3314" s="31" t="str">
        <f>IF(B3314="","",IFERROR(VLOOKUP(B3314,číselník!$A:$D,4,0),"KÓD NENALEZEN V ČÍSELNÍKU"))</f>
        <v/>
      </c>
      <c r="F3314" s="25"/>
      <c r="G3314" s="25"/>
      <c r="H3314" s="25"/>
      <c r="I3314" s="25"/>
      <c r="J3314" s="25"/>
      <c r="K3314">
        <f t="shared" si="153"/>
        <v>0</v>
      </c>
      <c r="L3314">
        <f t="shared" si="154"/>
        <v>0</v>
      </c>
      <c r="M3314">
        <f t="shared" si="155"/>
        <v>0</v>
      </c>
      <c r="N3314" t="str" cm="1">
        <f t="array" aca="1" ref="N3314" ca="1">MID(CELL("názevsouboru"), FIND("[", CELL("názevsouboru")) + 1, FIND("]", CELL("názevsouboru")) - 1-FIND("[", CELL("názevsouboru")))</f>
        <v>Šablona pro vložení EMDN do ÚK VZP – ZP_SOU_v2.xlsx</v>
      </c>
    </row>
    <row r="3315" spans="1:14" ht="30" customHeight="1" x14ac:dyDescent="0.25">
      <c r="A3315" s="4">
        <v>3305</v>
      </c>
      <c r="B3315" s="26"/>
      <c r="C3315" s="30" t="str">
        <f>IF(B3315="","",IFERROR(VLOOKUP(B3315,číselník!$A:$D,2,0),"KÓD NENALEZEN V ČÍSELNÍKU"))</f>
        <v/>
      </c>
      <c r="D3315" s="31" t="str">
        <f>IF(B3315="","",IFERROR(VLOOKUP('ÚHRADOVÝ KATALOG VZP - ZP'!B3315,číselník!$A:$D,3,0),"KÓD NENALEZEN V ČÍSELNÍKU"))</f>
        <v/>
      </c>
      <c r="E3315" s="31" t="str">
        <f>IF(B3315="","",IFERROR(VLOOKUP(B3315,číselník!$A:$D,4,0),"KÓD NENALEZEN V ČÍSELNÍKU"))</f>
        <v/>
      </c>
      <c r="F3315" s="25"/>
      <c r="G3315" s="25"/>
      <c r="H3315" s="25"/>
      <c r="I3315" s="25"/>
      <c r="J3315" s="25"/>
      <c r="K3315">
        <f t="shared" si="153"/>
        <v>0</v>
      </c>
      <c r="L3315">
        <f t="shared" si="154"/>
        <v>0</v>
      </c>
      <c r="M3315">
        <f t="shared" si="155"/>
        <v>0</v>
      </c>
      <c r="N3315" t="str" cm="1">
        <f t="array" aca="1" ref="N3315" ca="1">MID(CELL("názevsouboru"), FIND("[", CELL("názevsouboru")) + 1, FIND("]", CELL("názevsouboru")) - 1-FIND("[", CELL("názevsouboru")))</f>
        <v>Šablona pro vložení EMDN do ÚK VZP – ZP_SOU_v2.xlsx</v>
      </c>
    </row>
    <row r="3316" spans="1:14" ht="30" customHeight="1" x14ac:dyDescent="0.25">
      <c r="A3316" s="4">
        <v>3306</v>
      </c>
      <c r="B3316" s="26"/>
      <c r="C3316" s="30" t="str">
        <f>IF(B3316="","",IFERROR(VLOOKUP(B3316,číselník!$A:$D,2,0),"KÓD NENALEZEN V ČÍSELNÍKU"))</f>
        <v/>
      </c>
      <c r="D3316" s="31" t="str">
        <f>IF(B3316="","",IFERROR(VLOOKUP('ÚHRADOVÝ KATALOG VZP - ZP'!B3316,číselník!$A:$D,3,0),"KÓD NENALEZEN V ČÍSELNÍKU"))</f>
        <v/>
      </c>
      <c r="E3316" s="31" t="str">
        <f>IF(B3316="","",IFERROR(VLOOKUP(B3316,číselník!$A:$D,4,0),"KÓD NENALEZEN V ČÍSELNÍKU"))</f>
        <v/>
      </c>
      <c r="F3316" s="25"/>
      <c r="G3316" s="25"/>
      <c r="H3316" s="25"/>
      <c r="I3316" s="25"/>
      <c r="J3316" s="25"/>
      <c r="K3316">
        <f t="shared" si="153"/>
        <v>0</v>
      </c>
      <c r="L3316">
        <f t="shared" si="154"/>
        <v>0</v>
      </c>
      <c r="M3316">
        <f t="shared" si="155"/>
        <v>0</v>
      </c>
      <c r="N3316" t="str" cm="1">
        <f t="array" aca="1" ref="N3316" ca="1">MID(CELL("názevsouboru"), FIND("[", CELL("názevsouboru")) + 1, FIND("]", CELL("názevsouboru")) - 1-FIND("[", CELL("názevsouboru")))</f>
        <v>Šablona pro vložení EMDN do ÚK VZP – ZP_SOU_v2.xlsx</v>
      </c>
    </row>
    <row r="3317" spans="1:14" ht="30" customHeight="1" x14ac:dyDescent="0.25">
      <c r="A3317" s="4">
        <v>3307</v>
      </c>
      <c r="B3317" s="26"/>
      <c r="C3317" s="30" t="str">
        <f>IF(B3317="","",IFERROR(VLOOKUP(B3317,číselník!$A:$D,2,0),"KÓD NENALEZEN V ČÍSELNÍKU"))</f>
        <v/>
      </c>
      <c r="D3317" s="31" t="str">
        <f>IF(B3317="","",IFERROR(VLOOKUP('ÚHRADOVÝ KATALOG VZP - ZP'!B3317,číselník!$A:$D,3,0),"KÓD NENALEZEN V ČÍSELNÍKU"))</f>
        <v/>
      </c>
      <c r="E3317" s="31" t="str">
        <f>IF(B3317="","",IFERROR(VLOOKUP(B3317,číselník!$A:$D,4,0),"KÓD NENALEZEN V ČÍSELNÍKU"))</f>
        <v/>
      </c>
      <c r="F3317" s="25"/>
      <c r="G3317" s="25"/>
      <c r="H3317" s="25"/>
      <c r="I3317" s="25"/>
      <c r="J3317" s="25"/>
      <c r="K3317">
        <f t="shared" si="153"/>
        <v>0</v>
      </c>
      <c r="L3317">
        <f t="shared" si="154"/>
        <v>0</v>
      </c>
      <c r="M3317">
        <f t="shared" si="155"/>
        <v>0</v>
      </c>
      <c r="N3317" t="str" cm="1">
        <f t="array" aca="1" ref="N3317" ca="1">MID(CELL("názevsouboru"), FIND("[", CELL("názevsouboru")) + 1, FIND("]", CELL("názevsouboru")) - 1-FIND("[", CELL("názevsouboru")))</f>
        <v>Šablona pro vložení EMDN do ÚK VZP – ZP_SOU_v2.xlsx</v>
      </c>
    </row>
    <row r="3318" spans="1:14" ht="30" customHeight="1" x14ac:dyDescent="0.25">
      <c r="A3318" s="4">
        <v>3308</v>
      </c>
      <c r="B3318" s="26"/>
      <c r="C3318" s="30" t="str">
        <f>IF(B3318="","",IFERROR(VLOOKUP(B3318,číselník!$A:$D,2,0),"KÓD NENALEZEN V ČÍSELNÍKU"))</f>
        <v/>
      </c>
      <c r="D3318" s="31" t="str">
        <f>IF(B3318="","",IFERROR(VLOOKUP('ÚHRADOVÝ KATALOG VZP - ZP'!B3318,číselník!$A:$D,3,0),"KÓD NENALEZEN V ČÍSELNÍKU"))</f>
        <v/>
      </c>
      <c r="E3318" s="31" t="str">
        <f>IF(B3318="","",IFERROR(VLOOKUP(B3318,číselník!$A:$D,4,0),"KÓD NENALEZEN V ČÍSELNÍKU"))</f>
        <v/>
      </c>
      <c r="F3318" s="25"/>
      <c r="G3318" s="25"/>
      <c r="H3318" s="25"/>
      <c r="I3318" s="25"/>
      <c r="J3318" s="25"/>
      <c r="K3318">
        <f t="shared" si="153"/>
        <v>0</v>
      </c>
      <c r="L3318">
        <f t="shared" si="154"/>
        <v>0</v>
      </c>
      <c r="M3318">
        <f t="shared" si="155"/>
        <v>0</v>
      </c>
      <c r="N3318" t="str" cm="1">
        <f t="array" aca="1" ref="N3318" ca="1">MID(CELL("názevsouboru"), FIND("[", CELL("názevsouboru")) + 1, FIND("]", CELL("názevsouboru")) - 1-FIND("[", CELL("názevsouboru")))</f>
        <v>Šablona pro vložení EMDN do ÚK VZP – ZP_SOU_v2.xlsx</v>
      </c>
    </row>
    <row r="3319" spans="1:14" ht="30" customHeight="1" x14ac:dyDescent="0.25">
      <c r="A3319" s="4">
        <v>3309</v>
      </c>
      <c r="B3319" s="26"/>
      <c r="C3319" s="30" t="str">
        <f>IF(B3319="","",IFERROR(VLOOKUP(B3319,číselník!$A:$D,2,0),"KÓD NENALEZEN V ČÍSELNÍKU"))</f>
        <v/>
      </c>
      <c r="D3319" s="31" t="str">
        <f>IF(B3319="","",IFERROR(VLOOKUP('ÚHRADOVÝ KATALOG VZP - ZP'!B3319,číselník!$A:$D,3,0),"KÓD NENALEZEN V ČÍSELNÍKU"))</f>
        <v/>
      </c>
      <c r="E3319" s="31" t="str">
        <f>IF(B3319="","",IFERROR(VLOOKUP(B3319,číselník!$A:$D,4,0),"KÓD NENALEZEN V ČÍSELNÍKU"))</f>
        <v/>
      </c>
      <c r="F3319" s="25"/>
      <c r="G3319" s="25"/>
      <c r="H3319" s="25"/>
      <c r="I3319" s="25"/>
      <c r="J3319" s="25"/>
      <c r="K3319">
        <f t="shared" si="153"/>
        <v>0</v>
      </c>
      <c r="L3319">
        <f t="shared" si="154"/>
        <v>0</v>
      </c>
      <c r="M3319">
        <f t="shared" si="155"/>
        <v>0</v>
      </c>
      <c r="N3319" t="str" cm="1">
        <f t="array" aca="1" ref="N3319" ca="1">MID(CELL("názevsouboru"), FIND("[", CELL("názevsouboru")) + 1, FIND("]", CELL("názevsouboru")) - 1-FIND("[", CELL("názevsouboru")))</f>
        <v>Šablona pro vložení EMDN do ÚK VZP – ZP_SOU_v2.xlsx</v>
      </c>
    </row>
    <row r="3320" spans="1:14" ht="30" customHeight="1" x14ac:dyDescent="0.25">
      <c r="A3320" s="4">
        <v>3310</v>
      </c>
      <c r="B3320" s="26"/>
      <c r="C3320" s="30" t="str">
        <f>IF(B3320="","",IFERROR(VLOOKUP(B3320,číselník!$A:$D,2,0),"KÓD NENALEZEN V ČÍSELNÍKU"))</f>
        <v/>
      </c>
      <c r="D3320" s="31" t="str">
        <f>IF(B3320="","",IFERROR(VLOOKUP('ÚHRADOVÝ KATALOG VZP - ZP'!B3320,číselník!$A:$D,3,0),"KÓD NENALEZEN V ČÍSELNÍKU"))</f>
        <v/>
      </c>
      <c r="E3320" s="31" t="str">
        <f>IF(B3320="","",IFERROR(VLOOKUP(B3320,číselník!$A:$D,4,0),"KÓD NENALEZEN V ČÍSELNÍKU"))</f>
        <v/>
      </c>
      <c r="F3320" s="25"/>
      <c r="G3320" s="25"/>
      <c r="H3320" s="25"/>
      <c r="I3320" s="25"/>
      <c r="J3320" s="25"/>
      <c r="K3320">
        <f t="shared" si="153"/>
        <v>0</v>
      </c>
      <c r="L3320">
        <f t="shared" si="154"/>
        <v>0</v>
      </c>
      <c r="M3320">
        <f t="shared" si="155"/>
        <v>0</v>
      </c>
      <c r="N3320" t="str" cm="1">
        <f t="array" aca="1" ref="N3320" ca="1">MID(CELL("názevsouboru"), FIND("[", CELL("názevsouboru")) + 1, FIND("]", CELL("názevsouboru")) - 1-FIND("[", CELL("názevsouboru")))</f>
        <v>Šablona pro vložení EMDN do ÚK VZP – ZP_SOU_v2.xlsx</v>
      </c>
    </row>
    <row r="3321" spans="1:14" ht="30" customHeight="1" x14ac:dyDescent="0.25">
      <c r="A3321" s="4">
        <v>3311</v>
      </c>
      <c r="B3321" s="26"/>
      <c r="C3321" s="30" t="str">
        <f>IF(B3321="","",IFERROR(VLOOKUP(B3321,číselník!$A:$D,2,0),"KÓD NENALEZEN V ČÍSELNÍKU"))</f>
        <v/>
      </c>
      <c r="D3321" s="31" t="str">
        <f>IF(B3321="","",IFERROR(VLOOKUP('ÚHRADOVÝ KATALOG VZP - ZP'!B3321,číselník!$A:$D,3,0),"KÓD NENALEZEN V ČÍSELNÍKU"))</f>
        <v/>
      </c>
      <c r="E3321" s="31" t="str">
        <f>IF(B3321="","",IFERROR(VLOOKUP(B3321,číselník!$A:$D,4,0),"KÓD NENALEZEN V ČÍSELNÍKU"))</f>
        <v/>
      </c>
      <c r="F3321" s="25"/>
      <c r="G3321" s="25"/>
      <c r="H3321" s="25"/>
      <c r="I3321" s="25"/>
      <c r="J3321" s="25"/>
      <c r="K3321">
        <f t="shared" si="153"/>
        <v>0</v>
      </c>
      <c r="L3321">
        <f t="shared" si="154"/>
        <v>0</v>
      </c>
      <c r="M3321">
        <f t="shared" si="155"/>
        <v>0</v>
      </c>
      <c r="N3321" t="str" cm="1">
        <f t="array" aca="1" ref="N3321" ca="1">MID(CELL("názevsouboru"), FIND("[", CELL("názevsouboru")) + 1, FIND("]", CELL("názevsouboru")) - 1-FIND("[", CELL("názevsouboru")))</f>
        <v>Šablona pro vložení EMDN do ÚK VZP – ZP_SOU_v2.xlsx</v>
      </c>
    </row>
    <row r="3322" spans="1:14" ht="30" customHeight="1" x14ac:dyDescent="0.25">
      <c r="A3322" s="4">
        <v>3312</v>
      </c>
      <c r="B3322" s="26"/>
      <c r="C3322" s="30" t="str">
        <f>IF(B3322="","",IFERROR(VLOOKUP(B3322,číselník!$A:$D,2,0),"KÓD NENALEZEN V ČÍSELNÍKU"))</f>
        <v/>
      </c>
      <c r="D3322" s="31" t="str">
        <f>IF(B3322="","",IFERROR(VLOOKUP('ÚHRADOVÝ KATALOG VZP - ZP'!B3322,číselník!$A:$D,3,0),"KÓD NENALEZEN V ČÍSELNÍKU"))</f>
        <v/>
      </c>
      <c r="E3322" s="31" t="str">
        <f>IF(B3322="","",IFERROR(VLOOKUP(B3322,číselník!$A:$D,4,0),"KÓD NENALEZEN V ČÍSELNÍKU"))</f>
        <v/>
      </c>
      <c r="F3322" s="25"/>
      <c r="G3322" s="25"/>
      <c r="H3322" s="25"/>
      <c r="I3322" s="25"/>
      <c r="J3322" s="25"/>
      <c r="K3322">
        <f t="shared" si="153"/>
        <v>0</v>
      </c>
      <c r="L3322">
        <f t="shared" si="154"/>
        <v>0</v>
      </c>
      <c r="M3322">
        <f t="shared" si="155"/>
        <v>0</v>
      </c>
      <c r="N3322" t="str" cm="1">
        <f t="array" aca="1" ref="N3322" ca="1">MID(CELL("názevsouboru"), FIND("[", CELL("názevsouboru")) + 1, FIND("]", CELL("názevsouboru")) - 1-FIND("[", CELL("názevsouboru")))</f>
        <v>Šablona pro vložení EMDN do ÚK VZP – ZP_SOU_v2.xlsx</v>
      </c>
    </row>
    <row r="3323" spans="1:14" ht="30" customHeight="1" x14ac:dyDescent="0.25">
      <c r="A3323" s="4">
        <v>3313</v>
      </c>
      <c r="B3323" s="26"/>
      <c r="C3323" s="30" t="str">
        <f>IF(B3323="","",IFERROR(VLOOKUP(B3323,číselník!$A:$D,2,0),"KÓD NENALEZEN V ČÍSELNÍKU"))</f>
        <v/>
      </c>
      <c r="D3323" s="31" t="str">
        <f>IF(B3323="","",IFERROR(VLOOKUP('ÚHRADOVÝ KATALOG VZP - ZP'!B3323,číselník!$A:$D,3,0),"KÓD NENALEZEN V ČÍSELNÍKU"))</f>
        <v/>
      </c>
      <c r="E3323" s="31" t="str">
        <f>IF(B3323="","",IFERROR(VLOOKUP(B3323,číselník!$A:$D,4,0),"KÓD NENALEZEN V ČÍSELNÍKU"))</f>
        <v/>
      </c>
      <c r="F3323" s="25"/>
      <c r="G3323" s="25"/>
      <c r="H3323" s="25"/>
      <c r="I3323" s="25"/>
      <c r="J3323" s="25"/>
      <c r="K3323">
        <f t="shared" si="153"/>
        <v>0</v>
      </c>
      <c r="L3323">
        <f t="shared" si="154"/>
        <v>0</v>
      </c>
      <c r="M3323">
        <f t="shared" si="155"/>
        <v>0</v>
      </c>
      <c r="N3323" t="str" cm="1">
        <f t="array" aca="1" ref="N3323" ca="1">MID(CELL("názevsouboru"), FIND("[", CELL("názevsouboru")) + 1, FIND("]", CELL("názevsouboru")) - 1-FIND("[", CELL("názevsouboru")))</f>
        <v>Šablona pro vložení EMDN do ÚK VZP – ZP_SOU_v2.xlsx</v>
      </c>
    </row>
    <row r="3324" spans="1:14" ht="30" customHeight="1" x14ac:dyDescent="0.25">
      <c r="A3324" s="4">
        <v>3314</v>
      </c>
      <c r="B3324" s="26"/>
      <c r="C3324" s="30" t="str">
        <f>IF(B3324="","",IFERROR(VLOOKUP(B3324,číselník!$A:$D,2,0),"KÓD NENALEZEN V ČÍSELNÍKU"))</f>
        <v/>
      </c>
      <c r="D3324" s="31" t="str">
        <f>IF(B3324="","",IFERROR(VLOOKUP('ÚHRADOVÝ KATALOG VZP - ZP'!B3324,číselník!$A:$D,3,0),"KÓD NENALEZEN V ČÍSELNÍKU"))</f>
        <v/>
      </c>
      <c r="E3324" s="31" t="str">
        <f>IF(B3324="","",IFERROR(VLOOKUP(B3324,číselník!$A:$D,4,0),"KÓD NENALEZEN V ČÍSELNÍKU"))</f>
        <v/>
      </c>
      <c r="F3324" s="25"/>
      <c r="G3324" s="25"/>
      <c r="H3324" s="25"/>
      <c r="I3324" s="25"/>
      <c r="J3324" s="25"/>
      <c r="K3324">
        <f t="shared" si="153"/>
        <v>0</v>
      </c>
      <c r="L3324">
        <f t="shared" si="154"/>
        <v>0</v>
      </c>
      <c r="M3324">
        <f t="shared" si="155"/>
        <v>0</v>
      </c>
      <c r="N3324" t="str" cm="1">
        <f t="array" aca="1" ref="N3324" ca="1">MID(CELL("názevsouboru"), FIND("[", CELL("názevsouboru")) + 1, FIND("]", CELL("názevsouboru")) - 1-FIND("[", CELL("názevsouboru")))</f>
        <v>Šablona pro vložení EMDN do ÚK VZP – ZP_SOU_v2.xlsx</v>
      </c>
    </row>
    <row r="3325" spans="1:14" ht="30" customHeight="1" x14ac:dyDescent="0.25">
      <c r="A3325" s="4">
        <v>3315</v>
      </c>
      <c r="B3325" s="26"/>
      <c r="C3325" s="30" t="str">
        <f>IF(B3325="","",IFERROR(VLOOKUP(B3325,číselník!$A:$D,2,0),"KÓD NENALEZEN V ČÍSELNÍKU"))</f>
        <v/>
      </c>
      <c r="D3325" s="31" t="str">
        <f>IF(B3325="","",IFERROR(VLOOKUP('ÚHRADOVÝ KATALOG VZP - ZP'!B3325,číselník!$A:$D,3,0),"KÓD NENALEZEN V ČÍSELNÍKU"))</f>
        <v/>
      </c>
      <c r="E3325" s="31" t="str">
        <f>IF(B3325="","",IFERROR(VLOOKUP(B3325,číselník!$A:$D,4,0),"KÓD NENALEZEN V ČÍSELNÍKU"))</f>
        <v/>
      </c>
      <c r="F3325" s="25"/>
      <c r="G3325" s="25"/>
      <c r="H3325" s="25"/>
      <c r="I3325" s="25"/>
      <c r="J3325" s="25"/>
      <c r="K3325">
        <f t="shared" si="153"/>
        <v>0</v>
      </c>
      <c r="L3325">
        <f t="shared" si="154"/>
        <v>0</v>
      </c>
      <c r="M3325">
        <f t="shared" si="155"/>
        <v>0</v>
      </c>
      <c r="N3325" t="str" cm="1">
        <f t="array" aca="1" ref="N3325" ca="1">MID(CELL("názevsouboru"), FIND("[", CELL("názevsouboru")) + 1, FIND("]", CELL("názevsouboru")) - 1-FIND("[", CELL("názevsouboru")))</f>
        <v>Šablona pro vložení EMDN do ÚK VZP – ZP_SOU_v2.xlsx</v>
      </c>
    </row>
    <row r="3326" spans="1:14" ht="30" customHeight="1" x14ac:dyDescent="0.25">
      <c r="A3326" s="4">
        <v>3316</v>
      </c>
      <c r="B3326" s="26"/>
      <c r="C3326" s="30" t="str">
        <f>IF(B3326="","",IFERROR(VLOOKUP(B3326,číselník!$A:$D,2,0),"KÓD NENALEZEN V ČÍSELNÍKU"))</f>
        <v/>
      </c>
      <c r="D3326" s="31" t="str">
        <f>IF(B3326="","",IFERROR(VLOOKUP('ÚHRADOVÝ KATALOG VZP - ZP'!B3326,číselník!$A:$D,3,0),"KÓD NENALEZEN V ČÍSELNÍKU"))</f>
        <v/>
      </c>
      <c r="E3326" s="31" t="str">
        <f>IF(B3326="","",IFERROR(VLOOKUP(B3326,číselník!$A:$D,4,0),"KÓD NENALEZEN V ČÍSELNÍKU"))</f>
        <v/>
      </c>
      <c r="F3326" s="25"/>
      <c r="G3326" s="25"/>
      <c r="H3326" s="25"/>
      <c r="I3326" s="25"/>
      <c r="J3326" s="25"/>
      <c r="K3326">
        <f t="shared" si="153"/>
        <v>0</v>
      </c>
      <c r="L3326">
        <f t="shared" si="154"/>
        <v>0</v>
      </c>
      <c r="M3326">
        <f t="shared" si="155"/>
        <v>0</v>
      </c>
      <c r="N3326" t="str" cm="1">
        <f t="array" aca="1" ref="N3326" ca="1">MID(CELL("názevsouboru"), FIND("[", CELL("názevsouboru")) + 1, FIND("]", CELL("názevsouboru")) - 1-FIND("[", CELL("názevsouboru")))</f>
        <v>Šablona pro vložení EMDN do ÚK VZP – ZP_SOU_v2.xlsx</v>
      </c>
    </row>
    <row r="3327" spans="1:14" ht="30" customHeight="1" x14ac:dyDescent="0.25">
      <c r="A3327" s="4">
        <v>3317</v>
      </c>
      <c r="B3327" s="26"/>
      <c r="C3327" s="30" t="str">
        <f>IF(B3327="","",IFERROR(VLOOKUP(B3327,číselník!$A:$D,2,0),"KÓD NENALEZEN V ČÍSELNÍKU"))</f>
        <v/>
      </c>
      <c r="D3327" s="31" t="str">
        <f>IF(B3327="","",IFERROR(VLOOKUP('ÚHRADOVÝ KATALOG VZP - ZP'!B3327,číselník!$A:$D,3,0),"KÓD NENALEZEN V ČÍSELNÍKU"))</f>
        <v/>
      </c>
      <c r="E3327" s="31" t="str">
        <f>IF(B3327="","",IFERROR(VLOOKUP(B3327,číselník!$A:$D,4,0),"KÓD NENALEZEN V ČÍSELNÍKU"))</f>
        <v/>
      </c>
      <c r="F3327" s="25"/>
      <c r="G3327" s="25"/>
      <c r="H3327" s="25"/>
      <c r="I3327" s="25"/>
      <c r="J3327" s="25"/>
      <c r="K3327">
        <f t="shared" si="153"/>
        <v>0</v>
      </c>
      <c r="L3327">
        <f t="shared" si="154"/>
        <v>0</v>
      </c>
      <c r="M3327">
        <f t="shared" si="155"/>
        <v>0</v>
      </c>
      <c r="N3327" t="str" cm="1">
        <f t="array" aca="1" ref="N3327" ca="1">MID(CELL("názevsouboru"), FIND("[", CELL("názevsouboru")) + 1, FIND("]", CELL("názevsouboru")) - 1-FIND("[", CELL("názevsouboru")))</f>
        <v>Šablona pro vložení EMDN do ÚK VZP – ZP_SOU_v2.xlsx</v>
      </c>
    </row>
    <row r="3328" spans="1:14" ht="30" customHeight="1" x14ac:dyDescent="0.25">
      <c r="A3328" s="4">
        <v>3318</v>
      </c>
      <c r="B3328" s="26"/>
      <c r="C3328" s="30" t="str">
        <f>IF(B3328="","",IFERROR(VLOOKUP(B3328,číselník!$A:$D,2,0),"KÓD NENALEZEN V ČÍSELNÍKU"))</f>
        <v/>
      </c>
      <c r="D3328" s="31" t="str">
        <f>IF(B3328="","",IFERROR(VLOOKUP('ÚHRADOVÝ KATALOG VZP - ZP'!B3328,číselník!$A:$D,3,0),"KÓD NENALEZEN V ČÍSELNÍKU"))</f>
        <v/>
      </c>
      <c r="E3328" s="31" t="str">
        <f>IF(B3328="","",IFERROR(VLOOKUP(B3328,číselník!$A:$D,4,0),"KÓD NENALEZEN V ČÍSELNÍKU"))</f>
        <v/>
      </c>
      <c r="F3328" s="25"/>
      <c r="G3328" s="25"/>
      <c r="H3328" s="25"/>
      <c r="I3328" s="25"/>
      <c r="J3328" s="25"/>
      <c r="K3328">
        <f t="shared" si="153"/>
        <v>0</v>
      </c>
      <c r="L3328">
        <f t="shared" si="154"/>
        <v>0</v>
      </c>
      <c r="M3328">
        <f t="shared" si="155"/>
        <v>0</v>
      </c>
      <c r="N3328" t="str" cm="1">
        <f t="array" aca="1" ref="N3328" ca="1">MID(CELL("názevsouboru"), FIND("[", CELL("názevsouboru")) + 1, FIND("]", CELL("názevsouboru")) - 1-FIND("[", CELL("názevsouboru")))</f>
        <v>Šablona pro vložení EMDN do ÚK VZP – ZP_SOU_v2.xlsx</v>
      </c>
    </row>
    <row r="3329" spans="1:14" ht="30" customHeight="1" x14ac:dyDescent="0.25">
      <c r="A3329" s="4">
        <v>3319</v>
      </c>
      <c r="B3329" s="26"/>
      <c r="C3329" s="30" t="str">
        <f>IF(B3329="","",IFERROR(VLOOKUP(B3329,číselník!$A:$D,2,0),"KÓD NENALEZEN V ČÍSELNÍKU"))</f>
        <v/>
      </c>
      <c r="D3329" s="31" t="str">
        <f>IF(B3329="","",IFERROR(VLOOKUP('ÚHRADOVÝ KATALOG VZP - ZP'!B3329,číselník!$A:$D,3,0),"KÓD NENALEZEN V ČÍSELNÍKU"))</f>
        <v/>
      </c>
      <c r="E3329" s="31" t="str">
        <f>IF(B3329="","",IFERROR(VLOOKUP(B3329,číselník!$A:$D,4,0),"KÓD NENALEZEN V ČÍSELNÍKU"))</f>
        <v/>
      </c>
      <c r="F3329" s="25"/>
      <c r="G3329" s="25"/>
      <c r="H3329" s="25"/>
      <c r="I3329" s="25"/>
      <c r="J3329" s="25"/>
      <c r="K3329">
        <f t="shared" si="153"/>
        <v>0</v>
      </c>
      <c r="L3329">
        <f t="shared" si="154"/>
        <v>0</v>
      </c>
      <c r="M3329">
        <f t="shared" si="155"/>
        <v>0</v>
      </c>
      <c r="N3329" t="str" cm="1">
        <f t="array" aca="1" ref="N3329" ca="1">MID(CELL("názevsouboru"), FIND("[", CELL("názevsouboru")) + 1, FIND("]", CELL("názevsouboru")) - 1-FIND("[", CELL("názevsouboru")))</f>
        <v>Šablona pro vložení EMDN do ÚK VZP – ZP_SOU_v2.xlsx</v>
      </c>
    </row>
    <row r="3330" spans="1:14" ht="30" customHeight="1" x14ac:dyDescent="0.25">
      <c r="A3330" s="4">
        <v>3320</v>
      </c>
      <c r="B3330" s="26"/>
      <c r="C3330" s="30" t="str">
        <f>IF(B3330="","",IFERROR(VLOOKUP(B3330,číselník!$A:$D,2,0),"KÓD NENALEZEN V ČÍSELNÍKU"))</f>
        <v/>
      </c>
      <c r="D3330" s="31" t="str">
        <f>IF(B3330="","",IFERROR(VLOOKUP('ÚHRADOVÝ KATALOG VZP - ZP'!B3330,číselník!$A:$D,3,0),"KÓD NENALEZEN V ČÍSELNÍKU"))</f>
        <v/>
      </c>
      <c r="E3330" s="31" t="str">
        <f>IF(B3330="","",IFERROR(VLOOKUP(B3330,číselník!$A:$D,4,0),"KÓD NENALEZEN V ČÍSELNÍKU"))</f>
        <v/>
      </c>
      <c r="F3330" s="25"/>
      <c r="G3330" s="25"/>
      <c r="H3330" s="25"/>
      <c r="I3330" s="25"/>
      <c r="J3330" s="25"/>
      <c r="K3330">
        <f t="shared" si="153"/>
        <v>0</v>
      </c>
      <c r="L3330">
        <f t="shared" si="154"/>
        <v>0</v>
      </c>
      <c r="M3330">
        <f t="shared" si="155"/>
        <v>0</v>
      </c>
      <c r="N3330" t="str" cm="1">
        <f t="array" aca="1" ref="N3330" ca="1">MID(CELL("názevsouboru"), FIND("[", CELL("názevsouboru")) + 1, FIND("]", CELL("názevsouboru")) - 1-FIND("[", CELL("názevsouboru")))</f>
        <v>Šablona pro vložení EMDN do ÚK VZP – ZP_SOU_v2.xlsx</v>
      </c>
    </row>
    <row r="3331" spans="1:14" ht="30" customHeight="1" x14ac:dyDescent="0.25">
      <c r="A3331" s="4">
        <v>3321</v>
      </c>
      <c r="B3331" s="26"/>
      <c r="C3331" s="30" t="str">
        <f>IF(B3331="","",IFERROR(VLOOKUP(B3331,číselník!$A:$D,2,0),"KÓD NENALEZEN V ČÍSELNÍKU"))</f>
        <v/>
      </c>
      <c r="D3331" s="31" t="str">
        <f>IF(B3331="","",IFERROR(VLOOKUP('ÚHRADOVÝ KATALOG VZP - ZP'!B3331,číselník!$A:$D,3,0),"KÓD NENALEZEN V ČÍSELNÍKU"))</f>
        <v/>
      </c>
      <c r="E3331" s="31" t="str">
        <f>IF(B3331="","",IFERROR(VLOOKUP(B3331,číselník!$A:$D,4,0),"KÓD NENALEZEN V ČÍSELNÍKU"))</f>
        <v/>
      </c>
      <c r="F3331" s="25"/>
      <c r="G3331" s="25"/>
      <c r="H3331" s="25"/>
      <c r="I3331" s="25"/>
      <c r="J3331" s="25"/>
      <c r="K3331">
        <f t="shared" si="153"/>
        <v>0</v>
      </c>
      <c r="L3331">
        <f t="shared" si="154"/>
        <v>0</v>
      </c>
      <c r="M3331">
        <f t="shared" si="155"/>
        <v>0</v>
      </c>
      <c r="N3331" t="str" cm="1">
        <f t="array" aca="1" ref="N3331" ca="1">MID(CELL("názevsouboru"), FIND("[", CELL("názevsouboru")) + 1, FIND("]", CELL("názevsouboru")) - 1-FIND("[", CELL("názevsouboru")))</f>
        <v>Šablona pro vložení EMDN do ÚK VZP – ZP_SOU_v2.xlsx</v>
      </c>
    </row>
    <row r="3332" spans="1:14" ht="30" customHeight="1" x14ac:dyDescent="0.25">
      <c r="A3332" s="4">
        <v>3322</v>
      </c>
      <c r="B3332" s="26"/>
      <c r="C3332" s="30" t="str">
        <f>IF(B3332="","",IFERROR(VLOOKUP(B3332,číselník!$A:$D,2,0),"KÓD NENALEZEN V ČÍSELNÍKU"))</f>
        <v/>
      </c>
      <c r="D3332" s="31" t="str">
        <f>IF(B3332="","",IFERROR(VLOOKUP('ÚHRADOVÝ KATALOG VZP - ZP'!B3332,číselník!$A:$D,3,0),"KÓD NENALEZEN V ČÍSELNÍKU"))</f>
        <v/>
      </c>
      <c r="E3332" s="31" t="str">
        <f>IF(B3332="","",IFERROR(VLOOKUP(B3332,číselník!$A:$D,4,0),"KÓD NENALEZEN V ČÍSELNÍKU"))</f>
        <v/>
      </c>
      <c r="F3332" s="25"/>
      <c r="G3332" s="25"/>
      <c r="H3332" s="25"/>
      <c r="I3332" s="25"/>
      <c r="J3332" s="25"/>
      <c r="K3332">
        <f t="shared" si="153"/>
        <v>0</v>
      </c>
      <c r="L3332">
        <f t="shared" si="154"/>
        <v>0</v>
      </c>
      <c r="M3332">
        <f t="shared" si="155"/>
        <v>0</v>
      </c>
      <c r="N3332" t="str" cm="1">
        <f t="array" aca="1" ref="N3332" ca="1">MID(CELL("názevsouboru"), FIND("[", CELL("názevsouboru")) + 1, FIND("]", CELL("názevsouboru")) - 1-FIND("[", CELL("názevsouboru")))</f>
        <v>Šablona pro vložení EMDN do ÚK VZP – ZP_SOU_v2.xlsx</v>
      </c>
    </row>
    <row r="3333" spans="1:14" ht="30" customHeight="1" x14ac:dyDescent="0.25">
      <c r="A3333" s="4">
        <v>3323</v>
      </c>
      <c r="B3333" s="26"/>
      <c r="C3333" s="30" t="str">
        <f>IF(B3333="","",IFERROR(VLOOKUP(B3333,číselník!$A:$D,2,0),"KÓD NENALEZEN V ČÍSELNÍKU"))</f>
        <v/>
      </c>
      <c r="D3333" s="31" t="str">
        <f>IF(B3333="","",IFERROR(VLOOKUP('ÚHRADOVÝ KATALOG VZP - ZP'!B3333,číselník!$A:$D,3,0),"KÓD NENALEZEN V ČÍSELNÍKU"))</f>
        <v/>
      </c>
      <c r="E3333" s="31" t="str">
        <f>IF(B3333="","",IFERROR(VLOOKUP(B3333,číselník!$A:$D,4,0),"KÓD NENALEZEN V ČÍSELNÍKU"))</f>
        <v/>
      </c>
      <c r="F3333" s="25"/>
      <c r="G3333" s="25"/>
      <c r="H3333" s="25"/>
      <c r="I3333" s="25"/>
      <c r="J3333" s="25"/>
      <c r="K3333">
        <f t="shared" si="153"/>
        <v>0</v>
      </c>
      <c r="L3333">
        <f t="shared" si="154"/>
        <v>0</v>
      </c>
      <c r="M3333">
        <f t="shared" si="155"/>
        <v>0</v>
      </c>
      <c r="N3333" t="str" cm="1">
        <f t="array" aca="1" ref="N3333" ca="1">MID(CELL("názevsouboru"), FIND("[", CELL("názevsouboru")) + 1, FIND("]", CELL("názevsouboru")) - 1-FIND("[", CELL("názevsouboru")))</f>
        <v>Šablona pro vložení EMDN do ÚK VZP – ZP_SOU_v2.xlsx</v>
      </c>
    </row>
    <row r="3334" spans="1:14" ht="30" customHeight="1" x14ac:dyDescent="0.25">
      <c r="A3334" s="4">
        <v>3324</v>
      </c>
      <c r="B3334" s="26"/>
      <c r="C3334" s="30" t="str">
        <f>IF(B3334="","",IFERROR(VLOOKUP(B3334,číselník!$A:$D,2,0),"KÓD NENALEZEN V ČÍSELNÍKU"))</f>
        <v/>
      </c>
      <c r="D3334" s="31" t="str">
        <f>IF(B3334="","",IFERROR(VLOOKUP('ÚHRADOVÝ KATALOG VZP - ZP'!B3334,číselník!$A:$D,3,0),"KÓD NENALEZEN V ČÍSELNÍKU"))</f>
        <v/>
      </c>
      <c r="E3334" s="31" t="str">
        <f>IF(B3334="","",IFERROR(VLOOKUP(B3334,číselník!$A:$D,4,0),"KÓD NENALEZEN V ČÍSELNÍKU"))</f>
        <v/>
      </c>
      <c r="F3334" s="25"/>
      <c r="G3334" s="25"/>
      <c r="H3334" s="25"/>
      <c r="I3334" s="25"/>
      <c r="J3334" s="25"/>
      <c r="K3334">
        <f t="shared" si="153"/>
        <v>0</v>
      </c>
      <c r="L3334">
        <f t="shared" si="154"/>
        <v>0</v>
      </c>
      <c r="M3334">
        <f t="shared" si="155"/>
        <v>0</v>
      </c>
      <c r="N3334" t="str" cm="1">
        <f t="array" aca="1" ref="N3334" ca="1">MID(CELL("názevsouboru"), FIND("[", CELL("názevsouboru")) + 1, FIND("]", CELL("názevsouboru")) - 1-FIND("[", CELL("názevsouboru")))</f>
        <v>Šablona pro vložení EMDN do ÚK VZP – ZP_SOU_v2.xlsx</v>
      </c>
    </row>
    <row r="3335" spans="1:14" ht="30" customHeight="1" x14ac:dyDescent="0.25">
      <c r="A3335" s="4">
        <v>3325</v>
      </c>
      <c r="B3335" s="26"/>
      <c r="C3335" s="30" t="str">
        <f>IF(B3335="","",IFERROR(VLOOKUP(B3335,číselník!$A:$D,2,0),"KÓD NENALEZEN V ČÍSELNÍKU"))</f>
        <v/>
      </c>
      <c r="D3335" s="31" t="str">
        <f>IF(B3335="","",IFERROR(VLOOKUP('ÚHRADOVÝ KATALOG VZP - ZP'!B3335,číselník!$A:$D,3,0),"KÓD NENALEZEN V ČÍSELNÍKU"))</f>
        <v/>
      </c>
      <c r="E3335" s="31" t="str">
        <f>IF(B3335="","",IFERROR(VLOOKUP(B3335,číselník!$A:$D,4,0),"KÓD NENALEZEN V ČÍSELNÍKU"))</f>
        <v/>
      </c>
      <c r="F3335" s="25"/>
      <c r="G3335" s="25"/>
      <c r="H3335" s="25"/>
      <c r="I3335" s="25"/>
      <c r="J3335" s="25"/>
      <c r="K3335">
        <f t="shared" si="153"/>
        <v>0</v>
      </c>
      <c r="L3335">
        <f t="shared" si="154"/>
        <v>0</v>
      </c>
      <c r="M3335">
        <f t="shared" si="155"/>
        <v>0</v>
      </c>
      <c r="N3335" t="str" cm="1">
        <f t="array" aca="1" ref="N3335" ca="1">MID(CELL("názevsouboru"), FIND("[", CELL("názevsouboru")) + 1, FIND("]", CELL("názevsouboru")) - 1-FIND("[", CELL("názevsouboru")))</f>
        <v>Šablona pro vložení EMDN do ÚK VZP – ZP_SOU_v2.xlsx</v>
      </c>
    </row>
    <row r="3336" spans="1:14" ht="30" customHeight="1" x14ac:dyDescent="0.25">
      <c r="A3336" s="4">
        <v>3326</v>
      </c>
      <c r="B3336" s="26"/>
      <c r="C3336" s="30" t="str">
        <f>IF(B3336="","",IFERROR(VLOOKUP(B3336,číselník!$A:$D,2,0),"KÓD NENALEZEN V ČÍSELNÍKU"))</f>
        <v/>
      </c>
      <c r="D3336" s="31" t="str">
        <f>IF(B3336="","",IFERROR(VLOOKUP('ÚHRADOVÝ KATALOG VZP - ZP'!B3336,číselník!$A:$D,3,0),"KÓD NENALEZEN V ČÍSELNÍKU"))</f>
        <v/>
      </c>
      <c r="E3336" s="31" t="str">
        <f>IF(B3336="","",IFERROR(VLOOKUP(B3336,číselník!$A:$D,4,0),"KÓD NENALEZEN V ČÍSELNÍKU"))</f>
        <v/>
      </c>
      <c r="F3336" s="25"/>
      <c r="G3336" s="25"/>
      <c r="H3336" s="25"/>
      <c r="I3336" s="25"/>
      <c r="J3336" s="25"/>
      <c r="K3336">
        <f t="shared" si="153"/>
        <v>0</v>
      </c>
      <c r="L3336">
        <f t="shared" si="154"/>
        <v>0</v>
      </c>
      <c r="M3336">
        <f t="shared" si="155"/>
        <v>0</v>
      </c>
      <c r="N3336" t="str" cm="1">
        <f t="array" aca="1" ref="N3336" ca="1">MID(CELL("názevsouboru"), FIND("[", CELL("názevsouboru")) + 1, FIND("]", CELL("názevsouboru")) - 1-FIND("[", CELL("názevsouboru")))</f>
        <v>Šablona pro vložení EMDN do ÚK VZP – ZP_SOU_v2.xlsx</v>
      </c>
    </row>
    <row r="3337" spans="1:14" ht="30" customHeight="1" x14ac:dyDescent="0.25">
      <c r="A3337" s="4">
        <v>3327</v>
      </c>
      <c r="B3337" s="26"/>
      <c r="C3337" s="30" t="str">
        <f>IF(B3337="","",IFERROR(VLOOKUP(B3337,číselník!$A:$D,2,0),"KÓD NENALEZEN V ČÍSELNÍKU"))</f>
        <v/>
      </c>
      <c r="D3337" s="31" t="str">
        <f>IF(B3337="","",IFERROR(VLOOKUP('ÚHRADOVÝ KATALOG VZP - ZP'!B3337,číselník!$A:$D,3,0),"KÓD NENALEZEN V ČÍSELNÍKU"))</f>
        <v/>
      </c>
      <c r="E3337" s="31" t="str">
        <f>IF(B3337="","",IFERROR(VLOOKUP(B3337,číselník!$A:$D,4,0),"KÓD NENALEZEN V ČÍSELNÍKU"))</f>
        <v/>
      </c>
      <c r="F3337" s="25"/>
      <c r="G3337" s="25"/>
      <c r="H3337" s="25"/>
      <c r="I3337" s="25"/>
      <c r="J3337" s="25"/>
      <c r="K3337">
        <f t="shared" si="153"/>
        <v>0</v>
      </c>
      <c r="L3337">
        <f t="shared" si="154"/>
        <v>0</v>
      </c>
      <c r="M3337">
        <f t="shared" si="155"/>
        <v>0</v>
      </c>
      <c r="N3337" t="str" cm="1">
        <f t="array" aca="1" ref="N3337" ca="1">MID(CELL("názevsouboru"), FIND("[", CELL("názevsouboru")) + 1, FIND("]", CELL("názevsouboru")) - 1-FIND("[", CELL("názevsouboru")))</f>
        <v>Šablona pro vložení EMDN do ÚK VZP – ZP_SOU_v2.xlsx</v>
      </c>
    </row>
    <row r="3338" spans="1:14" ht="30" customHeight="1" x14ac:dyDescent="0.25">
      <c r="A3338" s="4">
        <v>3328</v>
      </c>
      <c r="B3338" s="26"/>
      <c r="C3338" s="30" t="str">
        <f>IF(B3338="","",IFERROR(VLOOKUP(B3338,číselník!$A:$D,2,0),"KÓD NENALEZEN V ČÍSELNÍKU"))</f>
        <v/>
      </c>
      <c r="D3338" s="31" t="str">
        <f>IF(B3338="","",IFERROR(VLOOKUP('ÚHRADOVÝ KATALOG VZP - ZP'!B3338,číselník!$A:$D,3,0),"KÓD NENALEZEN V ČÍSELNÍKU"))</f>
        <v/>
      </c>
      <c r="E3338" s="31" t="str">
        <f>IF(B3338="","",IFERROR(VLOOKUP(B3338,číselník!$A:$D,4,0),"KÓD NENALEZEN V ČÍSELNÍKU"))</f>
        <v/>
      </c>
      <c r="F3338" s="25"/>
      <c r="G3338" s="25"/>
      <c r="H3338" s="25"/>
      <c r="I3338" s="25"/>
      <c r="J3338" s="25"/>
      <c r="K3338">
        <f t="shared" si="153"/>
        <v>0</v>
      </c>
      <c r="L3338">
        <f t="shared" si="154"/>
        <v>0</v>
      </c>
      <c r="M3338">
        <f t="shared" si="155"/>
        <v>0</v>
      </c>
      <c r="N3338" t="str" cm="1">
        <f t="array" aca="1" ref="N3338" ca="1">MID(CELL("názevsouboru"), FIND("[", CELL("názevsouboru")) + 1, FIND("]", CELL("názevsouboru")) - 1-FIND("[", CELL("názevsouboru")))</f>
        <v>Šablona pro vložení EMDN do ÚK VZP – ZP_SOU_v2.xlsx</v>
      </c>
    </row>
    <row r="3339" spans="1:14" ht="30" customHeight="1" x14ac:dyDescent="0.25">
      <c r="A3339" s="4">
        <v>3329</v>
      </c>
      <c r="B3339" s="26"/>
      <c r="C3339" s="30" t="str">
        <f>IF(B3339="","",IFERROR(VLOOKUP(B3339,číselník!$A:$D,2,0),"KÓD NENALEZEN V ČÍSELNÍKU"))</f>
        <v/>
      </c>
      <c r="D3339" s="31" t="str">
        <f>IF(B3339="","",IFERROR(VLOOKUP('ÚHRADOVÝ KATALOG VZP - ZP'!B3339,číselník!$A:$D,3,0),"KÓD NENALEZEN V ČÍSELNÍKU"))</f>
        <v/>
      </c>
      <c r="E3339" s="31" t="str">
        <f>IF(B3339="","",IFERROR(VLOOKUP(B3339,číselník!$A:$D,4,0),"KÓD NENALEZEN V ČÍSELNÍKU"))</f>
        <v/>
      </c>
      <c r="F3339" s="25"/>
      <c r="G3339" s="25"/>
      <c r="H3339" s="25"/>
      <c r="I3339" s="25"/>
      <c r="J3339" s="25"/>
      <c r="K3339">
        <f t="shared" si="153"/>
        <v>0</v>
      </c>
      <c r="L3339">
        <f t="shared" si="154"/>
        <v>0</v>
      </c>
      <c r="M3339">
        <f t="shared" si="155"/>
        <v>0</v>
      </c>
      <c r="N3339" t="str" cm="1">
        <f t="array" aca="1" ref="N3339" ca="1">MID(CELL("názevsouboru"), FIND("[", CELL("názevsouboru")) + 1, FIND("]", CELL("názevsouboru")) - 1-FIND("[", CELL("názevsouboru")))</f>
        <v>Šablona pro vložení EMDN do ÚK VZP – ZP_SOU_v2.xlsx</v>
      </c>
    </row>
    <row r="3340" spans="1:14" ht="30" customHeight="1" x14ac:dyDescent="0.25">
      <c r="A3340" s="4">
        <v>3330</v>
      </c>
      <c r="B3340" s="26"/>
      <c r="C3340" s="30" t="str">
        <f>IF(B3340="","",IFERROR(VLOOKUP(B3340,číselník!$A:$D,2,0),"KÓD NENALEZEN V ČÍSELNÍKU"))</f>
        <v/>
      </c>
      <c r="D3340" s="31" t="str">
        <f>IF(B3340="","",IFERROR(VLOOKUP('ÚHRADOVÝ KATALOG VZP - ZP'!B3340,číselník!$A:$D,3,0),"KÓD NENALEZEN V ČÍSELNÍKU"))</f>
        <v/>
      </c>
      <c r="E3340" s="31" t="str">
        <f>IF(B3340="","",IFERROR(VLOOKUP(B3340,číselník!$A:$D,4,0),"KÓD NENALEZEN V ČÍSELNÍKU"))</f>
        <v/>
      </c>
      <c r="F3340" s="25"/>
      <c r="G3340" s="25"/>
      <c r="H3340" s="25"/>
      <c r="I3340" s="25"/>
      <c r="J3340" s="25"/>
      <c r="K3340">
        <f t="shared" ref="K3340:K3403" si="156">$D$7</f>
        <v>0</v>
      </c>
      <c r="L3340">
        <f t="shared" ref="L3340:L3403" si="157">$D$8</f>
        <v>0</v>
      </c>
      <c r="M3340">
        <f t="shared" ref="M3340:M3403" si="158">$D$9</f>
        <v>0</v>
      </c>
      <c r="N3340" t="str" cm="1">
        <f t="array" aca="1" ref="N3340" ca="1">MID(CELL("názevsouboru"), FIND("[", CELL("názevsouboru")) + 1, FIND("]", CELL("názevsouboru")) - 1-FIND("[", CELL("názevsouboru")))</f>
        <v>Šablona pro vložení EMDN do ÚK VZP – ZP_SOU_v2.xlsx</v>
      </c>
    </row>
    <row r="3341" spans="1:14" ht="30" customHeight="1" x14ac:dyDescent="0.25">
      <c r="A3341" s="4">
        <v>3331</v>
      </c>
      <c r="B3341" s="26"/>
      <c r="C3341" s="30" t="str">
        <f>IF(B3341="","",IFERROR(VLOOKUP(B3341,číselník!$A:$D,2,0),"KÓD NENALEZEN V ČÍSELNÍKU"))</f>
        <v/>
      </c>
      <c r="D3341" s="31" t="str">
        <f>IF(B3341="","",IFERROR(VLOOKUP('ÚHRADOVÝ KATALOG VZP - ZP'!B3341,číselník!$A:$D,3,0),"KÓD NENALEZEN V ČÍSELNÍKU"))</f>
        <v/>
      </c>
      <c r="E3341" s="31" t="str">
        <f>IF(B3341="","",IFERROR(VLOOKUP(B3341,číselník!$A:$D,4,0),"KÓD NENALEZEN V ČÍSELNÍKU"))</f>
        <v/>
      </c>
      <c r="F3341" s="25"/>
      <c r="G3341" s="25"/>
      <c r="H3341" s="25"/>
      <c r="I3341" s="25"/>
      <c r="J3341" s="25"/>
      <c r="K3341">
        <f t="shared" si="156"/>
        <v>0</v>
      </c>
      <c r="L3341">
        <f t="shared" si="157"/>
        <v>0</v>
      </c>
      <c r="M3341">
        <f t="shared" si="158"/>
        <v>0</v>
      </c>
      <c r="N3341" t="str" cm="1">
        <f t="array" aca="1" ref="N3341" ca="1">MID(CELL("názevsouboru"), FIND("[", CELL("názevsouboru")) + 1, FIND("]", CELL("názevsouboru")) - 1-FIND("[", CELL("názevsouboru")))</f>
        <v>Šablona pro vložení EMDN do ÚK VZP – ZP_SOU_v2.xlsx</v>
      </c>
    </row>
    <row r="3342" spans="1:14" ht="30" customHeight="1" x14ac:dyDescent="0.25">
      <c r="A3342" s="4">
        <v>3332</v>
      </c>
      <c r="B3342" s="26"/>
      <c r="C3342" s="30" t="str">
        <f>IF(B3342="","",IFERROR(VLOOKUP(B3342,číselník!$A:$D,2,0),"KÓD NENALEZEN V ČÍSELNÍKU"))</f>
        <v/>
      </c>
      <c r="D3342" s="31" t="str">
        <f>IF(B3342="","",IFERROR(VLOOKUP('ÚHRADOVÝ KATALOG VZP - ZP'!B3342,číselník!$A:$D,3,0),"KÓD NENALEZEN V ČÍSELNÍKU"))</f>
        <v/>
      </c>
      <c r="E3342" s="31" t="str">
        <f>IF(B3342="","",IFERROR(VLOOKUP(B3342,číselník!$A:$D,4,0),"KÓD NENALEZEN V ČÍSELNÍKU"))</f>
        <v/>
      </c>
      <c r="F3342" s="25"/>
      <c r="G3342" s="25"/>
      <c r="H3342" s="25"/>
      <c r="I3342" s="25"/>
      <c r="J3342" s="25"/>
      <c r="K3342">
        <f t="shared" si="156"/>
        <v>0</v>
      </c>
      <c r="L3342">
        <f t="shared" si="157"/>
        <v>0</v>
      </c>
      <c r="M3342">
        <f t="shared" si="158"/>
        <v>0</v>
      </c>
      <c r="N3342" t="str" cm="1">
        <f t="array" aca="1" ref="N3342" ca="1">MID(CELL("názevsouboru"), FIND("[", CELL("názevsouboru")) + 1, FIND("]", CELL("názevsouboru")) - 1-FIND("[", CELL("názevsouboru")))</f>
        <v>Šablona pro vložení EMDN do ÚK VZP – ZP_SOU_v2.xlsx</v>
      </c>
    </row>
    <row r="3343" spans="1:14" ht="30" customHeight="1" x14ac:dyDescent="0.25">
      <c r="A3343" s="4">
        <v>3333</v>
      </c>
      <c r="B3343" s="26"/>
      <c r="C3343" s="30" t="str">
        <f>IF(B3343="","",IFERROR(VLOOKUP(B3343,číselník!$A:$D,2,0),"KÓD NENALEZEN V ČÍSELNÍKU"))</f>
        <v/>
      </c>
      <c r="D3343" s="31" t="str">
        <f>IF(B3343="","",IFERROR(VLOOKUP('ÚHRADOVÝ KATALOG VZP - ZP'!B3343,číselník!$A:$D,3,0),"KÓD NENALEZEN V ČÍSELNÍKU"))</f>
        <v/>
      </c>
      <c r="E3343" s="31" t="str">
        <f>IF(B3343="","",IFERROR(VLOOKUP(B3343,číselník!$A:$D,4,0),"KÓD NENALEZEN V ČÍSELNÍKU"))</f>
        <v/>
      </c>
      <c r="F3343" s="25"/>
      <c r="G3343" s="25"/>
      <c r="H3343" s="25"/>
      <c r="I3343" s="25"/>
      <c r="J3343" s="25"/>
      <c r="K3343">
        <f t="shared" si="156"/>
        <v>0</v>
      </c>
      <c r="L3343">
        <f t="shared" si="157"/>
        <v>0</v>
      </c>
      <c r="M3343">
        <f t="shared" si="158"/>
        <v>0</v>
      </c>
      <c r="N3343" t="str" cm="1">
        <f t="array" aca="1" ref="N3343" ca="1">MID(CELL("názevsouboru"), FIND("[", CELL("názevsouboru")) + 1, FIND("]", CELL("názevsouboru")) - 1-FIND("[", CELL("názevsouboru")))</f>
        <v>Šablona pro vložení EMDN do ÚK VZP – ZP_SOU_v2.xlsx</v>
      </c>
    </row>
    <row r="3344" spans="1:14" ht="30" customHeight="1" x14ac:dyDescent="0.25">
      <c r="A3344" s="4">
        <v>3334</v>
      </c>
      <c r="B3344" s="26"/>
      <c r="C3344" s="30" t="str">
        <f>IF(B3344="","",IFERROR(VLOOKUP(B3344,číselník!$A:$D,2,0),"KÓD NENALEZEN V ČÍSELNÍKU"))</f>
        <v/>
      </c>
      <c r="D3344" s="31" t="str">
        <f>IF(B3344="","",IFERROR(VLOOKUP('ÚHRADOVÝ KATALOG VZP - ZP'!B3344,číselník!$A:$D,3,0),"KÓD NENALEZEN V ČÍSELNÍKU"))</f>
        <v/>
      </c>
      <c r="E3344" s="31" t="str">
        <f>IF(B3344="","",IFERROR(VLOOKUP(B3344,číselník!$A:$D,4,0),"KÓD NENALEZEN V ČÍSELNÍKU"))</f>
        <v/>
      </c>
      <c r="F3344" s="25"/>
      <c r="G3344" s="25"/>
      <c r="H3344" s="25"/>
      <c r="I3344" s="25"/>
      <c r="J3344" s="25"/>
      <c r="K3344">
        <f t="shared" si="156"/>
        <v>0</v>
      </c>
      <c r="L3344">
        <f t="shared" si="157"/>
        <v>0</v>
      </c>
      <c r="M3344">
        <f t="shared" si="158"/>
        <v>0</v>
      </c>
      <c r="N3344" t="str" cm="1">
        <f t="array" aca="1" ref="N3344" ca="1">MID(CELL("názevsouboru"), FIND("[", CELL("názevsouboru")) + 1, FIND("]", CELL("názevsouboru")) - 1-FIND("[", CELL("názevsouboru")))</f>
        <v>Šablona pro vložení EMDN do ÚK VZP – ZP_SOU_v2.xlsx</v>
      </c>
    </row>
    <row r="3345" spans="1:14" ht="30" customHeight="1" x14ac:dyDescent="0.25">
      <c r="A3345" s="4">
        <v>3335</v>
      </c>
      <c r="B3345" s="26"/>
      <c r="C3345" s="30" t="str">
        <f>IF(B3345="","",IFERROR(VLOOKUP(B3345,číselník!$A:$D,2,0),"KÓD NENALEZEN V ČÍSELNÍKU"))</f>
        <v/>
      </c>
      <c r="D3345" s="31" t="str">
        <f>IF(B3345="","",IFERROR(VLOOKUP('ÚHRADOVÝ KATALOG VZP - ZP'!B3345,číselník!$A:$D,3,0),"KÓD NENALEZEN V ČÍSELNÍKU"))</f>
        <v/>
      </c>
      <c r="E3345" s="31" t="str">
        <f>IF(B3345="","",IFERROR(VLOOKUP(B3345,číselník!$A:$D,4,0),"KÓD NENALEZEN V ČÍSELNÍKU"))</f>
        <v/>
      </c>
      <c r="F3345" s="25"/>
      <c r="G3345" s="25"/>
      <c r="H3345" s="25"/>
      <c r="I3345" s="25"/>
      <c r="J3345" s="25"/>
      <c r="K3345">
        <f t="shared" si="156"/>
        <v>0</v>
      </c>
      <c r="L3345">
        <f t="shared" si="157"/>
        <v>0</v>
      </c>
      <c r="M3345">
        <f t="shared" si="158"/>
        <v>0</v>
      </c>
      <c r="N3345" t="str" cm="1">
        <f t="array" aca="1" ref="N3345" ca="1">MID(CELL("názevsouboru"), FIND("[", CELL("názevsouboru")) + 1, FIND("]", CELL("názevsouboru")) - 1-FIND("[", CELL("názevsouboru")))</f>
        <v>Šablona pro vložení EMDN do ÚK VZP – ZP_SOU_v2.xlsx</v>
      </c>
    </row>
    <row r="3346" spans="1:14" ht="30" customHeight="1" x14ac:dyDescent="0.25">
      <c r="A3346" s="4">
        <v>3336</v>
      </c>
      <c r="B3346" s="26"/>
      <c r="C3346" s="30" t="str">
        <f>IF(B3346="","",IFERROR(VLOOKUP(B3346,číselník!$A:$D,2,0),"KÓD NENALEZEN V ČÍSELNÍKU"))</f>
        <v/>
      </c>
      <c r="D3346" s="31" t="str">
        <f>IF(B3346="","",IFERROR(VLOOKUP('ÚHRADOVÝ KATALOG VZP - ZP'!B3346,číselník!$A:$D,3,0),"KÓD NENALEZEN V ČÍSELNÍKU"))</f>
        <v/>
      </c>
      <c r="E3346" s="31" t="str">
        <f>IF(B3346="","",IFERROR(VLOOKUP(B3346,číselník!$A:$D,4,0),"KÓD NENALEZEN V ČÍSELNÍKU"))</f>
        <v/>
      </c>
      <c r="F3346" s="25"/>
      <c r="G3346" s="25"/>
      <c r="H3346" s="25"/>
      <c r="I3346" s="25"/>
      <c r="J3346" s="25"/>
      <c r="K3346">
        <f t="shared" si="156"/>
        <v>0</v>
      </c>
      <c r="L3346">
        <f t="shared" si="157"/>
        <v>0</v>
      </c>
      <c r="M3346">
        <f t="shared" si="158"/>
        <v>0</v>
      </c>
      <c r="N3346" t="str" cm="1">
        <f t="array" aca="1" ref="N3346" ca="1">MID(CELL("názevsouboru"), FIND("[", CELL("názevsouboru")) + 1, FIND("]", CELL("názevsouboru")) - 1-FIND("[", CELL("názevsouboru")))</f>
        <v>Šablona pro vložení EMDN do ÚK VZP – ZP_SOU_v2.xlsx</v>
      </c>
    </row>
    <row r="3347" spans="1:14" ht="30" customHeight="1" x14ac:dyDescent="0.25">
      <c r="A3347" s="4">
        <v>3337</v>
      </c>
      <c r="B3347" s="26"/>
      <c r="C3347" s="30" t="str">
        <f>IF(B3347="","",IFERROR(VLOOKUP(B3347,číselník!$A:$D,2,0),"KÓD NENALEZEN V ČÍSELNÍKU"))</f>
        <v/>
      </c>
      <c r="D3347" s="31" t="str">
        <f>IF(B3347="","",IFERROR(VLOOKUP('ÚHRADOVÝ KATALOG VZP - ZP'!B3347,číselník!$A:$D,3,0),"KÓD NENALEZEN V ČÍSELNÍKU"))</f>
        <v/>
      </c>
      <c r="E3347" s="31" t="str">
        <f>IF(B3347="","",IFERROR(VLOOKUP(B3347,číselník!$A:$D,4,0),"KÓD NENALEZEN V ČÍSELNÍKU"))</f>
        <v/>
      </c>
      <c r="F3347" s="25"/>
      <c r="G3347" s="25"/>
      <c r="H3347" s="25"/>
      <c r="I3347" s="25"/>
      <c r="J3347" s="25"/>
      <c r="K3347">
        <f t="shared" si="156"/>
        <v>0</v>
      </c>
      <c r="L3347">
        <f t="shared" si="157"/>
        <v>0</v>
      </c>
      <c r="M3347">
        <f t="shared" si="158"/>
        <v>0</v>
      </c>
      <c r="N3347" t="str" cm="1">
        <f t="array" aca="1" ref="N3347" ca="1">MID(CELL("názevsouboru"), FIND("[", CELL("názevsouboru")) + 1, FIND("]", CELL("názevsouboru")) - 1-FIND("[", CELL("názevsouboru")))</f>
        <v>Šablona pro vložení EMDN do ÚK VZP – ZP_SOU_v2.xlsx</v>
      </c>
    </row>
    <row r="3348" spans="1:14" ht="30" customHeight="1" x14ac:dyDescent="0.25">
      <c r="A3348" s="4">
        <v>3338</v>
      </c>
      <c r="B3348" s="26"/>
      <c r="C3348" s="30" t="str">
        <f>IF(B3348="","",IFERROR(VLOOKUP(B3348,číselník!$A:$D,2,0),"KÓD NENALEZEN V ČÍSELNÍKU"))</f>
        <v/>
      </c>
      <c r="D3348" s="31" t="str">
        <f>IF(B3348="","",IFERROR(VLOOKUP('ÚHRADOVÝ KATALOG VZP - ZP'!B3348,číselník!$A:$D,3,0),"KÓD NENALEZEN V ČÍSELNÍKU"))</f>
        <v/>
      </c>
      <c r="E3348" s="31" t="str">
        <f>IF(B3348="","",IFERROR(VLOOKUP(B3348,číselník!$A:$D,4,0),"KÓD NENALEZEN V ČÍSELNÍKU"))</f>
        <v/>
      </c>
      <c r="F3348" s="25"/>
      <c r="G3348" s="25"/>
      <c r="H3348" s="25"/>
      <c r="I3348" s="25"/>
      <c r="J3348" s="25"/>
      <c r="K3348">
        <f t="shared" si="156"/>
        <v>0</v>
      </c>
      <c r="L3348">
        <f t="shared" si="157"/>
        <v>0</v>
      </c>
      <c r="M3348">
        <f t="shared" si="158"/>
        <v>0</v>
      </c>
      <c r="N3348" t="str" cm="1">
        <f t="array" aca="1" ref="N3348" ca="1">MID(CELL("názevsouboru"), FIND("[", CELL("názevsouboru")) + 1, FIND("]", CELL("názevsouboru")) - 1-FIND("[", CELL("názevsouboru")))</f>
        <v>Šablona pro vložení EMDN do ÚK VZP – ZP_SOU_v2.xlsx</v>
      </c>
    </row>
    <row r="3349" spans="1:14" ht="30" customHeight="1" x14ac:dyDescent="0.25">
      <c r="A3349" s="4">
        <v>3339</v>
      </c>
      <c r="B3349" s="26"/>
      <c r="C3349" s="30" t="str">
        <f>IF(B3349="","",IFERROR(VLOOKUP(B3349,číselník!$A:$D,2,0),"KÓD NENALEZEN V ČÍSELNÍKU"))</f>
        <v/>
      </c>
      <c r="D3349" s="31" t="str">
        <f>IF(B3349="","",IFERROR(VLOOKUP('ÚHRADOVÝ KATALOG VZP - ZP'!B3349,číselník!$A:$D,3,0),"KÓD NENALEZEN V ČÍSELNÍKU"))</f>
        <v/>
      </c>
      <c r="E3349" s="31" t="str">
        <f>IF(B3349="","",IFERROR(VLOOKUP(B3349,číselník!$A:$D,4,0),"KÓD NENALEZEN V ČÍSELNÍKU"))</f>
        <v/>
      </c>
      <c r="F3349" s="25"/>
      <c r="G3349" s="25"/>
      <c r="H3349" s="25"/>
      <c r="I3349" s="25"/>
      <c r="J3349" s="25"/>
      <c r="K3349">
        <f t="shared" si="156"/>
        <v>0</v>
      </c>
      <c r="L3349">
        <f t="shared" si="157"/>
        <v>0</v>
      </c>
      <c r="M3349">
        <f t="shared" si="158"/>
        <v>0</v>
      </c>
      <c r="N3349" t="str" cm="1">
        <f t="array" aca="1" ref="N3349" ca="1">MID(CELL("názevsouboru"), FIND("[", CELL("názevsouboru")) + 1, FIND("]", CELL("názevsouboru")) - 1-FIND("[", CELL("názevsouboru")))</f>
        <v>Šablona pro vložení EMDN do ÚK VZP – ZP_SOU_v2.xlsx</v>
      </c>
    </row>
    <row r="3350" spans="1:14" ht="30" customHeight="1" x14ac:dyDescent="0.25">
      <c r="A3350" s="4">
        <v>3340</v>
      </c>
      <c r="B3350" s="26"/>
      <c r="C3350" s="30" t="str">
        <f>IF(B3350="","",IFERROR(VLOOKUP(B3350,číselník!$A:$D,2,0),"KÓD NENALEZEN V ČÍSELNÍKU"))</f>
        <v/>
      </c>
      <c r="D3350" s="31" t="str">
        <f>IF(B3350="","",IFERROR(VLOOKUP('ÚHRADOVÝ KATALOG VZP - ZP'!B3350,číselník!$A:$D,3,0),"KÓD NENALEZEN V ČÍSELNÍKU"))</f>
        <v/>
      </c>
      <c r="E3350" s="31" t="str">
        <f>IF(B3350="","",IFERROR(VLOOKUP(B3350,číselník!$A:$D,4,0),"KÓD NENALEZEN V ČÍSELNÍKU"))</f>
        <v/>
      </c>
      <c r="F3350" s="25"/>
      <c r="G3350" s="25"/>
      <c r="H3350" s="25"/>
      <c r="I3350" s="25"/>
      <c r="J3350" s="25"/>
      <c r="K3350">
        <f t="shared" si="156"/>
        <v>0</v>
      </c>
      <c r="L3350">
        <f t="shared" si="157"/>
        <v>0</v>
      </c>
      <c r="M3350">
        <f t="shared" si="158"/>
        <v>0</v>
      </c>
      <c r="N3350" t="str" cm="1">
        <f t="array" aca="1" ref="N3350" ca="1">MID(CELL("názevsouboru"), FIND("[", CELL("názevsouboru")) + 1, FIND("]", CELL("názevsouboru")) - 1-FIND("[", CELL("názevsouboru")))</f>
        <v>Šablona pro vložení EMDN do ÚK VZP – ZP_SOU_v2.xlsx</v>
      </c>
    </row>
    <row r="3351" spans="1:14" ht="30" customHeight="1" x14ac:dyDescent="0.25">
      <c r="A3351" s="4">
        <v>3341</v>
      </c>
      <c r="B3351" s="26"/>
      <c r="C3351" s="30" t="str">
        <f>IF(B3351="","",IFERROR(VLOOKUP(B3351,číselník!$A:$D,2,0),"KÓD NENALEZEN V ČÍSELNÍKU"))</f>
        <v/>
      </c>
      <c r="D3351" s="31" t="str">
        <f>IF(B3351="","",IFERROR(VLOOKUP('ÚHRADOVÝ KATALOG VZP - ZP'!B3351,číselník!$A:$D,3,0),"KÓD NENALEZEN V ČÍSELNÍKU"))</f>
        <v/>
      </c>
      <c r="E3351" s="31" t="str">
        <f>IF(B3351="","",IFERROR(VLOOKUP(B3351,číselník!$A:$D,4,0),"KÓD NENALEZEN V ČÍSELNÍKU"))</f>
        <v/>
      </c>
      <c r="F3351" s="25"/>
      <c r="G3351" s="25"/>
      <c r="H3351" s="25"/>
      <c r="I3351" s="25"/>
      <c r="J3351" s="25"/>
      <c r="K3351">
        <f t="shared" si="156"/>
        <v>0</v>
      </c>
      <c r="L3351">
        <f t="shared" si="157"/>
        <v>0</v>
      </c>
      <c r="M3351">
        <f t="shared" si="158"/>
        <v>0</v>
      </c>
      <c r="N3351" t="str" cm="1">
        <f t="array" aca="1" ref="N3351" ca="1">MID(CELL("názevsouboru"), FIND("[", CELL("názevsouboru")) + 1, FIND("]", CELL("názevsouboru")) - 1-FIND("[", CELL("názevsouboru")))</f>
        <v>Šablona pro vložení EMDN do ÚK VZP – ZP_SOU_v2.xlsx</v>
      </c>
    </row>
    <row r="3352" spans="1:14" ht="30" customHeight="1" x14ac:dyDescent="0.25">
      <c r="A3352" s="4">
        <v>3342</v>
      </c>
      <c r="B3352" s="26"/>
      <c r="C3352" s="30" t="str">
        <f>IF(B3352="","",IFERROR(VLOOKUP(B3352,číselník!$A:$D,2,0),"KÓD NENALEZEN V ČÍSELNÍKU"))</f>
        <v/>
      </c>
      <c r="D3352" s="31" t="str">
        <f>IF(B3352="","",IFERROR(VLOOKUP('ÚHRADOVÝ KATALOG VZP - ZP'!B3352,číselník!$A:$D,3,0),"KÓD NENALEZEN V ČÍSELNÍKU"))</f>
        <v/>
      </c>
      <c r="E3352" s="31" t="str">
        <f>IF(B3352="","",IFERROR(VLOOKUP(B3352,číselník!$A:$D,4,0),"KÓD NENALEZEN V ČÍSELNÍKU"))</f>
        <v/>
      </c>
      <c r="F3352" s="25"/>
      <c r="G3352" s="25"/>
      <c r="H3352" s="25"/>
      <c r="I3352" s="25"/>
      <c r="J3352" s="25"/>
      <c r="K3352">
        <f t="shared" si="156"/>
        <v>0</v>
      </c>
      <c r="L3352">
        <f t="shared" si="157"/>
        <v>0</v>
      </c>
      <c r="M3352">
        <f t="shared" si="158"/>
        <v>0</v>
      </c>
      <c r="N3352" t="str" cm="1">
        <f t="array" aca="1" ref="N3352" ca="1">MID(CELL("názevsouboru"), FIND("[", CELL("názevsouboru")) + 1, FIND("]", CELL("názevsouboru")) - 1-FIND("[", CELL("názevsouboru")))</f>
        <v>Šablona pro vložení EMDN do ÚK VZP – ZP_SOU_v2.xlsx</v>
      </c>
    </row>
    <row r="3353" spans="1:14" ht="30" customHeight="1" x14ac:dyDescent="0.25">
      <c r="A3353" s="4">
        <v>3343</v>
      </c>
      <c r="B3353" s="26"/>
      <c r="C3353" s="30" t="str">
        <f>IF(B3353="","",IFERROR(VLOOKUP(B3353,číselník!$A:$D,2,0),"KÓD NENALEZEN V ČÍSELNÍKU"))</f>
        <v/>
      </c>
      <c r="D3353" s="31" t="str">
        <f>IF(B3353="","",IFERROR(VLOOKUP('ÚHRADOVÝ KATALOG VZP - ZP'!B3353,číselník!$A:$D,3,0),"KÓD NENALEZEN V ČÍSELNÍKU"))</f>
        <v/>
      </c>
      <c r="E3353" s="31" t="str">
        <f>IF(B3353="","",IFERROR(VLOOKUP(B3353,číselník!$A:$D,4,0),"KÓD NENALEZEN V ČÍSELNÍKU"))</f>
        <v/>
      </c>
      <c r="F3353" s="25"/>
      <c r="G3353" s="25"/>
      <c r="H3353" s="25"/>
      <c r="I3353" s="25"/>
      <c r="J3353" s="25"/>
      <c r="K3353">
        <f t="shared" si="156"/>
        <v>0</v>
      </c>
      <c r="L3353">
        <f t="shared" si="157"/>
        <v>0</v>
      </c>
      <c r="M3353">
        <f t="shared" si="158"/>
        <v>0</v>
      </c>
      <c r="N3353" t="str" cm="1">
        <f t="array" aca="1" ref="N3353" ca="1">MID(CELL("názevsouboru"), FIND("[", CELL("názevsouboru")) + 1, FIND("]", CELL("názevsouboru")) - 1-FIND("[", CELL("názevsouboru")))</f>
        <v>Šablona pro vložení EMDN do ÚK VZP – ZP_SOU_v2.xlsx</v>
      </c>
    </row>
    <row r="3354" spans="1:14" ht="30" customHeight="1" x14ac:dyDescent="0.25">
      <c r="A3354" s="4">
        <v>3344</v>
      </c>
      <c r="B3354" s="26"/>
      <c r="C3354" s="30" t="str">
        <f>IF(B3354="","",IFERROR(VLOOKUP(B3354,číselník!$A:$D,2,0),"KÓD NENALEZEN V ČÍSELNÍKU"))</f>
        <v/>
      </c>
      <c r="D3354" s="31" t="str">
        <f>IF(B3354="","",IFERROR(VLOOKUP('ÚHRADOVÝ KATALOG VZP - ZP'!B3354,číselník!$A:$D,3,0),"KÓD NENALEZEN V ČÍSELNÍKU"))</f>
        <v/>
      </c>
      <c r="E3354" s="31" t="str">
        <f>IF(B3354="","",IFERROR(VLOOKUP(B3354,číselník!$A:$D,4,0),"KÓD NENALEZEN V ČÍSELNÍKU"))</f>
        <v/>
      </c>
      <c r="F3354" s="25"/>
      <c r="G3354" s="25"/>
      <c r="H3354" s="25"/>
      <c r="I3354" s="25"/>
      <c r="J3354" s="25"/>
      <c r="K3354">
        <f t="shared" si="156"/>
        <v>0</v>
      </c>
      <c r="L3354">
        <f t="shared" si="157"/>
        <v>0</v>
      </c>
      <c r="M3354">
        <f t="shared" si="158"/>
        <v>0</v>
      </c>
      <c r="N3354" t="str" cm="1">
        <f t="array" aca="1" ref="N3354" ca="1">MID(CELL("názevsouboru"), FIND("[", CELL("názevsouboru")) + 1, FIND("]", CELL("názevsouboru")) - 1-FIND("[", CELL("názevsouboru")))</f>
        <v>Šablona pro vložení EMDN do ÚK VZP – ZP_SOU_v2.xlsx</v>
      </c>
    </row>
    <row r="3355" spans="1:14" ht="30" customHeight="1" x14ac:dyDescent="0.25">
      <c r="A3355" s="4">
        <v>3345</v>
      </c>
      <c r="B3355" s="26"/>
      <c r="C3355" s="30" t="str">
        <f>IF(B3355="","",IFERROR(VLOOKUP(B3355,číselník!$A:$D,2,0),"KÓD NENALEZEN V ČÍSELNÍKU"))</f>
        <v/>
      </c>
      <c r="D3355" s="31" t="str">
        <f>IF(B3355="","",IFERROR(VLOOKUP('ÚHRADOVÝ KATALOG VZP - ZP'!B3355,číselník!$A:$D,3,0),"KÓD NENALEZEN V ČÍSELNÍKU"))</f>
        <v/>
      </c>
      <c r="E3355" s="31" t="str">
        <f>IF(B3355="","",IFERROR(VLOOKUP(B3355,číselník!$A:$D,4,0),"KÓD NENALEZEN V ČÍSELNÍKU"))</f>
        <v/>
      </c>
      <c r="F3355" s="25"/>
      <c r="G3355" s="25"/>
      <c r="H3355" s="25"/>
      <c r="I3355" s="25"/>
      <c r="J3355" s="25"/>
      <c r="K3355">
        <f t="shared" si="156"/>
        <v>0</v>
      </c>
      <c r="L3355">
        <f t="shared" si="157"/>
        <v>0</v>
      </c>
      <c r="M3355">
        <f t="shared" si="158"/>
        <v>0</v>
      </c>
      <c r="N3355" t="str" cm="1">
        <f t="array" aca="1" ref="N3355" ca="1">MID(CELL("názevsouboru"), FIND("[", CELL("názevsouboru")) + 1, FIND("]", CELL("názevsouboru")) - 1-FIND("[", CELL("názevsouboru")))</f>
        <v>Šablona pro vložení EMDN do ÚK VZP – ZP_SOU_v2.xlsx</v>
      </c>
    </row>
    <row r="3356" spans="1:14" ht="30" customHeight="1" x14ac:dyDescent="0.25">
      <c r="A3356" s="4">
        <v>3346</v>
      </c>
      <c r="B3356" s="26"/>
      <c r="C3356" s="30" t="str">
        <f>IF(B3356="","",IFERROR(VLOOKUP(B3356,číselník!$A:$D,2,0),"KÓD NENALEZEN V ČÍSELNÍKU"))</f>
        <v/>
      </c>
      <c r="D3356" s="31" t="str">
        <f>IF(B3356="","",IFERROR(VLOOKUP('ÚHRADOVÝ KATALOG VZP - ZP'!B3356,číselník!$A:$D,3,0),"KÓD NENALEZEN V ČÍSELNÍKU"))</f>
        <v/>
      </c>
      <c r="E3356" s="31" t="str">
        <f>IF(B3356="","",IFERROR(VLOOKUP(B3356,číselník!$A:$D,4,0),"KÓD NENALEZEN V ČÍSELNÍKU"))</f>
        <v/>
      </c>
      <c r="F3356" s="25"/>
      <c r="G3356" s="25"/>
      <c r="H3356" s="25"/>
      <c r="I3356" s="25"/>
      <c r="J3356" s="25"/>
      <c r="K3356">
        <f t="shared" si="156"/>
        <v>0</v>
      </c>
      <c r="L3356">
        <f t="shared" si="157"/>
        <v>0</v>
      </c>
      <c r="M3356">
        <f t="shared" si="158"/>
        <v>0</v>
      </c>
      <c r="N3356" t="str" cm="1">
        <f t="array" aca="1" ref="N3356" ca="1">MID(CELL("názevsouboru"), FIND("[", CELL("názevsouboru")) + 1, FIND("]", CELL("názevsouboru")) - 1-FIND("[", CELL("názevsouboru")))</f>
        <v>Šablona pro vložení EMDN do ÚK VZP – ZP_SOU_v2.xlsx</v>
      </c>
    </row>
    <row r="3357" spans="1:14" ht="30" customHeight="1" x14ac:dyDescent="0.25">
      <c r="A3357" s="4">
        <v>3347</v>
      </c>
      <c r="B3357" s="26"/>
      <c r="C3357" s="30" t="str">
        <f>IF(B3357="","",IFERROR(VLOOKUP(B3357,číselník!$A:$D,2,0),"KÓD NENALEZEN V ČÍSELNÍKU"))</f>
        <v/>
      </c>
      <c r="D3357" s="31" t="str">
        <f>IF(B3357="","",IFERROR(VLOOKUP('ÚHRADOVÝ KATALOG VZP - ZP'!B3357,číselník!$A:$D,3,0),"KÓD NENALEZEN V ČÍSELNÍKU"))</f>
        <v/>
      </c>
      <c r="E3357" s="31" t="str">
        <f>IF(B3357="","",IFERROR(VLOOKUP(B3357,číselník!$A:$D,4,0),"KÓD NENALEZEN V ČÍSELNÍKU"))</f>
        <v/>
      </c>
      <c r="F3357" s="25"/>
      <c r="G3357" s="25"/>
      <c r="H3357" s="25"/>
      <c r="I3357" s="25"/>
      <c r="J3357" s="25"/>
      <c r="K3357">
        <f t="shared" si="156"/>
        <v>0</v>
      </c>
      <c r="L3357">
        <f t="shared" si="157"/>
        <v>0</v>
      </c>
      <c r="M3357">
        <f t="shared" si="158"/>
        <v>0</v>
      </c>
      <c r="N3357" t="str" cm="1">
        <f t="array" aca="1" ref="N3357" ca="1">MID(CELL("názevsouboru"), FIND("[", CELL("názevsouboru")) + 1, FIND("]", CELL("názevsouboru")) - 1-FIND("[", CELL("názevsouboru")))</f>
        <v>Šablona pro vložení EMDN do ÚK VZP – ZP_SOU_v2.xlsx</v>
      </c>
    </row>
    <row r="3358" spans="1:14" ht="30" customHeight="1" x14ac:dyDescent="0.25">
      <c r="A3358" s="4">
        <v>3348</v>
      </c>
      <c r="B3358" s="26"/>
      <c r="C3358" s="30" t="str">
        <f>IF(B3358="","",IFERROR(VLOOKUP(B3358,číselník!$A:$D,2,0),"KÓD NENALEZEN V ČÍSELNÍKU"))</f>
        <v/>
      </c>
      <c r="D3358" s="31" t="str">
        <f>IF(B3358="","",IFERROR(VLOOKUP('ÚHRADOVÝ KATALOG VZP - ZP'!B3358,číselník!$A:$D,3,0),"KÓD NENALEZEN V ČÍSELNÍKU"))</f>
        <v/>
      </c>
      <c r="E3358" s="31" t="str">
        <f>IF(B3358="","",IFERROR(VLOOKUP(B3358,číselník!$A:$D,4,0),"KÓD NENALEZEN V ČÍSELNÍKU"))</f>
        <v/>
      </c>
      <c r="F3358" s="25"/>
      <c r="G3358" s="25"/>
      <c r="H3358" s="25"/>
      <c r="I3358" s="25"/>
      <c r="J3358" s="25"/>
      <c r="K3358">
        <f t="shared" si="156"/>
        <v>0</v>
      </c>
      <c r="L3358">
        <f t="shared" si="157"/>
        <v>0</v>
      </c>
      <c r="M3358">
        <f t="shared" si="158"/>
        <v>0</v>
      </c>
      <c r="N3358" t="str" cm="1">
        <f t="array" aca="1" ref="N3358" ca="1">MID(CELL("názevsouboru"), FIND("[", CELL("názevsouboru")) + 1, FIND("]", CELL("názevsouboru")) - 1-FIND("[", CELL("názevsouboru")))</f>
        <v>Šablona pro vložení EMDN do ÚK VZP – ZP_SOU_v2.xlsx</v>
      </c>
    </row>
    <row r="3359" spans="1:14" ht="30" customHeight="1" x14ac:dyDescent="0.25">
      <c r="A3359" s="4">
        <v>3349</v>
      </c>
      <c r="B3359" s="26"/>
      <c r="C3359" s="30" t="str">
        <f>IF(B3359="","",IFERROR(VLOOKUP(B3359,číselník!$A:$D,2,0),"KÓD NENALEZEN V ČÍSELNÍKU"))</f>
        <v/>
      </c>
      <c r="D3359" s="31" t="str">
        <f>IF(B3359="","",IFERROR(VLOOKUP('ÚHRADOVÝ KATALOG VZP - ZP'!B3359,číselník!$A:$D,3,0),"KÓD NENALEZEN V ČÍSELNÍKU"))</f>
        <v/>
      </c>
      <c r="E3359" s="31" t="str">
        <f>IF(B3359="","",IFERROR(VLOOKUP(B3359,číselník!$A:$D,4,0),"KÓD NENALEZEN V ČÍSELNÍKU"))</f>
        <v/>
      </c>
      <c r="F3359" s="25"/>
      <c r="G3359" s="25"/>
      <c r="H3359" s="25"/>
      <c r="I3359" s="25"/>
      <c r="J3359" s="25"/>
      <c r="K3359">
        <f t="shared" si="156"/>
        <v>0</v>
      </c>
      <c r="L3359">
        <f t="shared" si="157"/>
        <v>0</v>
      </c>
      <c r="M3359">
        <f t="shared" si="158"/>
        <v>0</v>
      </c>
      <c r="N3359" t="str" cm="1">
        <f t="array" aca="1" ref="N3359" ca="1">MID(CELL("názevsouboru"), FIND("[", CELL("názevsouboru")) + 1, FIND("]", CELL("názevsouboru")) - 1-FIND("[", CELL("názevsouboru")))</f>
        <v>Šablona pro vložení EMDN do ÚK VZP – ZP_SOU_v2.xlsx</v>
      </c>
    </row>
    <row r="3360" spans="1:14" ht="30" customHeight="1" x14ac:dyDescent="0.25">
      <c r="A3360" s="4">
        <v>3350</v>
      </c>
      <c r="B3360" s="26"/>
      <c r="C3360" s="30" t="str">
        <f>IF(B3360="","",IFERROR(VLOOKUP(B3360,číselník!$A:$D,2,0),"KÓD NENALEZEN V ČÍSELNÍKU"))</f>
        <v/>
      </c>
      <c r="D3360" s="31" t="str">
        <f>IF(B3360="","",IFERROR(VLOOKUP('ÚHRADOVÝ KATALOG VZP - ZP'!B3360,číselník!$A:$D,3,0),"KÓD NENALEZEN V ČÍSELNÍKU"))</f>
        <v/>
      </c>
      <c r="E3360" s="31" t="str">
        <f>IF(B3360="","",IFERROR(VLOOKUP(B3360,číselník!$A:$D,4,0),"KÓD NENALEZEN V ČÍSELNÍKU"))</f>
        <v/>
      </c>
      <c r="F3360" s="25"/>
      <c r="G3360" s="25"/>
      <c r="H3360" s="25"/>
      <c r="I3360" s="25"/>
      <c r="J3360" s="25"/>
      <c r="K3360">
        <f t="shared" si="156"/>
        <v>0</v>
      </c>
      <c r="L3360">
        <f t="shared" si="157"/>
        <v>0</v>
      </c>
      <c r="M3360">
        <f t="shared" si="158"/>
        <v>0</v>
      </c>
      <c r="N3360" t="str" cm="1">
        <f t="array" aca="1" ref="N3360" ca="1">MID(CELL("názevsouboru"), FIND("[", CELL("názevsouboru")) + 1, FIND("]", CELL("názevsouboru")) - 1-FIND("[", CELL("názevsouboru")))</f>
        <v>Šablona pro vložení EMDN do ÚK VZP – ZP_SOU_v2.xlsx</v>
      </c>
    </row>
    <row r="3361" spans="1:14" ht="30" customHeight="1" x14ac:dyDescent="0.25">
      <c r="A3361" s="4">
        <v>3351</v>
      </c>
      <c r="B3361" s="26"/>
      <c r="C3361" s="30" t="str">
        <f>IF(B3361="","",IFERROR(VLOOKUP(B3361,číselník!$A:$D,2,0),"KÓD NENALEZEN V ČÍSELNÍKU"))</f>
        <v/>
      </c>
      <c r="D3361" s="31" t="str">
        <f>IF(B3361="","",IFERROR(VLOOKUP('ÚHRADOVÝ KATALOG VZP - ZP'!B3361,číselník!$A:$D,3,0),"KÓD NENALEZEN V ČÍSELNÍKU"))</f>
        <v/>
      </c>
      <c r="E3361" s="31" t="str">
        <f>IF(B3361="","",IFERROR(VLOOKUP(B3361,číselník!$A:$D,4,0),"KÓD NENALEZEN V ČÍSELNÍKU"))</f>
        <v/>
      </c>
      <c r="F3361" s="25"/>
      <c r="G3361" s="25"/>
      <c r="H3361" s="25"/>
      <c r="I3361" s="25"/>
      <c r="J3361" s="25"/>
      <c r="K3361">
        <f t="shared" si="156"/>
        <v>0</v>
      </c>
      <c r="L3361">
        <f t="shared" si="157"/>
        <v>0</v>
      </c>
      <c r="M3361">
        <f t="shared" si="158"/>
        <v>0</v>
      </c>
      <c r="N3361" t="str" cm="1">
        <f t="array" aca="1" ref="N3361" ca="1">MID(CELL("názevsouboru"), FIND("[", CELL("názevsouboru")) + 1, FIND("]", CELL("názevsouboru")) - 1-FIND("[", CELL("názevsouboru")))</f>
        <v>Šablona pro vložení EMDN do ÚK VZP – ZP_SOU_v2.xlsx</v>
      </c>
    </row>
    <row r="3362" spans="1:14" ht="30" customHeight="1" x14ac:dyDescent="0.25">
      <c r="A3362" s="4">
        <v>3352</v>
      </c>
      <c r="B3362" s="26"/>
      <c r="C3362" s="30" t="str">
        <f>IF(B3362="","",IFERROR(VLOOKUP(B3362,číselník!$A:$D,2,0),"KÓD NENALEZEN V ČÍSELNÍKU"))</f>
        <v/>
      </c>
      <c r="D3362" s="31" t="str">
        <f>IF(B3362="","",IFERROR(VLOOKUP('ÚHRADOVÝ KATALOG VZP - ZP'!B3362,číselník!$A:$D,3,0),"KÓD NENALEZEN V ČÍSELNÍKU"))</f>
        <v/>
      </c>
      <c r="E3362" s="31" t="str">
        <f>IF(B3362="","",IFERROR(VLOOKUP(B3362,číselník!$A:$D,4,0),"KÓD NENALEZEN V ČÍSELNÍKU"))</f>
        <v/>
      </c>
      <c r="F3362" s="25"/>
      <c r="G3362" s="25"/>
      <c r="H3362" s="25"/>
      <c r="I3362" s="25"/>
      <c r="J3362" s="25"/>
      <c r="K3362">
        <f t="shared" si="156"/>
        <v>0</v>
      </c>
      <c r="L3362">
        <f t="shared" si="157"/>
        <v>0</v>
      </c>
      <c r="M3362">
        <f t="shared" si="158"/>
        <v>0</v>
      </c>
      <c r="N3362" t="str" cm="1">
        <f t="array" aca="1" ref="N3362" ca="1">MID(CELL("názevsouboru"), FIND("[", CELL("názevsouboru")) + 1, FIND("]", CELL("názevsouboru")) - 1-FIND("[", CELL("názevsouboru")))</f>
        <v>Šablona pro vložení EMDN do ÚK VZP – ZP_SOU_v2.xlsx</v>
      </c>
    </row>
    <row r="3363" spans="1:14" ht="30" customHeight="1" x14ac:dyDescent="0.25">
      <c r="A3363" s="4">
        <v>3353</v>
      </c>
      <c r="B3363" s="26"/>
      <c r="C3363" s="30" t="str">
        <f>IF(B3363="","",IFERROR(VLOOKUP(B3363,číselník!$A:$D,2,0),"KÓD NENALEZEN V ČÍSELNÍKU"))</f>
        <v/>
      </c>
      <c r="D3363" s="31" t="str">
        <f>IF(B3363="","",IFERROR(VLOOKUP('ÚHRADOVÝ KATALOG VZP - ZP'!B3363,číselník!$A:$D,3,0),"KÓD NENALEZEN V ČÍSELNÍKU"))</f>
        <v/>
      </c>
      <c r="E3363" s="31" t="str">
        <f>IF(B3363="","",IFERROR(VLOOKUP(B3363,číselník!$A:$D,4,0),"KÓD NENALEZEN V ČÍSELNÍKU"))</f>
        <v/>
      </c>
      <c r="F3363" s="25"/>
      <c r="G3363" s="25"/>
      <c r="H3363" s="25"/>
      <c r="I3363" s="25"/>
      <c r="J3363" s="25"/>
      <c r="K3363">
        <f t="shared" si="156"/>
        <v>0</v>
      </c>
      <c r="L3363">
        <f t="shared" si="157"/>
        <v>0</v>
      </c>
      <c r="M3363">
        <f t="shared" si="158"/>
        <v>0</v>
      </c>
      <c r="N3363" t="str" cm="1">
        <f t="array" aca="1" ref="N3363" ca="1">MID(CELL("názevsouboru"), FIND("[", CELL("názevsouboru")) + 1, FIND("]", CELL("názevsouboru")) - 1-FIND("[", CELL("názevsouboru")))</f>
        <v>Šablona pro vložení EMDN do ÚK VZP – ZP_SOU_v2.xlsx</v>
      </c>
    </row>
    <row r="3364" spans="1:14" ht="30" customHeight="1" x14ac:dyDescent="0.25">
      <c r="A3364" s="4">
        <v>3354</v>
      </c>
      <c r="B3364" s="26"/>
      <c r="C3364" s="30" t="str">
        <f>IF(B3364="","",IFERROR(VLOOKUP(B3364,číselník!$A:$D,2,0),"KÓD NENALEZEN V ČÍSELNÍKU"))</f>
        <v/>
      </c>
      <c r="D3364" s="31" t="str">
        <f>IF(B3364="","",IFERROR(VLOOKUP('ÚHRADOVÝ KATALOG VZP - ZP'!B3364,číselník!$A:$D,3,0),"KÓD NENALEZEN V ČÍSELNÍKU"))</f>
        <v/>
      </c>
      <c r="E3364" s="31" t="str">
        <f>IF(B3364="","",IFERROR(VLOOKUP(B3364,číselník!$A:$D,4,0),"KÓD NENALEZEN V ČÍSELNÍKU"))</f>
        <v/>
      </c>
      <c r="F3364" s="25"/>
      <c r="G3364" s="25"/>
      <c r="H3364" s="25"/>
      <c r="I3364" s="25"/>
      <c r="J3364" s="25"/>
      <c r="K3364">
        <f t="shared" si="156"/>
        <v>0</v>
      </c>
      <c r="L3364">
        <f t="shared" si="157"/>
        <v>0</v>
      </c>
      <c r="M3364">
        <f t="shared" si="158"/>
        <v>0</v>
      </c>
      <c r="N3364" t="str" cm="1">
        <f t="array" aca="1" ref="N3364" ca="1">MID(CELL("názevsouboru"), FIND("[", CELL("názevsouboru")) + 1, FIND("]", CELL("názevsouboru")) - 1-FIND("[", CELL("názevsouboru")))</f>
        <v>Šablona pro vložení EMDN do ÚK VZP – ZP_SOU_v2.xlsx</v>
      </c>
    </row>
    <row r="3365" spans="1:14" ht="30" customHeight="1" x14ac:dyDescent="0.25">
      <c r="A3365" s="4">
        <v>3355</v>
      </c>
      <c r="B3365" s="26"/>
      <c r="C3365" s="30" t="str">
        <f>IF(B3365="","",IFERROR(VLOOKUP(B3365,číselník!$A:$D,2,0),"KÓD NENALEZEN V ČÍSELNÍKU"))</f>
        <v/>
      </c>
      <c r="D3365" s="31" t="str">
        <f>IF(B3365="","",IFERROR(VLOOKUP('ÚHRADOVÝ KATALOG VZP - ZP'!B3365,číselník!$A:$D,3,0),"KÓD NENALEZEN V ČÍSELNÍKU"))</f>
        <v/>
      </c>
      <c r="E3365" s="31" t="str">
        <f>IF(B3365="","",IFERROR(VLOOKUP(B3365,číselník!$A:$D,4,0),"KÓD NENALEZEN V ČÍSELNÍKU"))</f>
        <v/>
      </c>
      <c r="F3365" s="25"/>
      <c r="G3365" s="25"/>
      <c r="H3365" s="25"/>
      <c r="I3365" s="25"/>
      <c r="J3365" s="25"/>
      <c r="K3365">
        <f t="shared" si="156"/>
        <v>0</v>
      </c>
      <c r="L3365">
        <f t="shared" si="157"/>
        <v>0</v>
      </c>
      <c r="M3365">
        <f t="shared" si="158"/>
        <v>0</v>
      </c>
      <c r="N3365" t="str" cm="1">
        <f t="array" aca="1" ref="N3365" ca="1">MID(CELL("názevsouboru"), FIND("[", CELL("názevsouboru")) + 1, FIND("]", CELL("názevsouboru")) - 1-FIND("[", CELL("názevsouboru")))</f>
        <v>Šablona pro vložení EMDN do ÚK VZP – ZP_SOU_v2.xlsx</v>
      </c>
    </row>
    <row r="3366" spans="1:14" ht="30" customHeight="1" x14ac:dyDescent="0.25">
      <c r="A3366" s="4">
        <v>3356</v>
      </c>
      <c r="B3366" s="26"/>
      <c r="C3366" s="30" t="str">
        <f>IF(B3366="","",IFERROR(VLOOKUP(B3366,číselník!$A:$D,2,0),"KÓD NENALEZEN V ČÍSELNÍKU"))</f>
        <v/>
      </c>
      <c r="D3366" s="31" t="str">
        <f>IF(B3366="","",IFERROR(VLOOKUP('ÚHRADOVÝ KATALOG VZP - ZP'!B3366,číselník!$A:$D,3,0),"KÓD NENALEZEN V ČÍSELNÍKU"))</f>
        <v/>
      </c>
      <c r="E3366" s="31" t="str">
        <f>IF(B3366="","",IFERROR(VLOOKUP(B3366,číselník!$A:$D,4,0),"KÓD NENALEZEN V ČÍSELNÍKU"))</f>
        <v/>
      </c>
      <c r="F3366" s="25"/>
      <c r="G3366" s="25"/>
      <c r="H3366" s="25"/>
      <c r="I3366" s="25"/>
      <c r="J3366" s="25"/>
      <c r="K3366">
        <f t="shared" si="156"/>
        <v>0</v>
      </c>
      <c r="L3366">
        <f t="shared" si="157"/>
        <v>0</v>
      </c>
      <c r="M3366">
        <f t="shared" si="158"/>
        <v>0</v>
      </c>
      <c r="N3366" t="str" cm="1">
        <f t="array" aca="1" ref="N3366" ca="1">MID(CELL("názevsouboru"), FIND("[", CELL("názevsouboru")) + 1, FIND("]", CELL("názevsouboru")) - 1-FIND("[", CELL("názevsouboru")))</f>
        <v>Šablona pro vložení EMDN do ÚK VZP – ZP_SOU_v2.xlsx</v>
      </c>
    </row>
    <row r="3367" spans="1:14" ht="30" customHeight="1" x14ac:dyDescent="0.25">
      <c r="A3367" s="4">
        <v>3357</v>
      </c>
      <c r="B3367" s="26"/>
      <c r="C3367" s="30" t="str">
        <f>IF(B3367="","",IFERROR(VLOOKUP(B3367,číselník!$A:$D,2,0),"KÓD NENALEZEN V ČÍSELNÍKU"))</f>
        <v/>
      </c>
      <c r="D3367" s="31" t="str">
        <f>IF(B3367="","",IFERROR(VLOOKUP('ÚHRADOVÝ KATALOG VZP - ZP'!B3367,číselník!$A:$D,3,0),"KÓD NENALEZEN V ČÍSELNÍKU"))</f>
        <v/>
      </c>
      <c r="E3367" s="31" t="str">
        <f>IF(B3367="","",IFERROR(VLOOKUP(B3367,číselník!$A:$D,4,0),"KÓD NENALEZEN V ČÍSELNÍKU"))</f>
        <v/>
      </c>
      <c r="F3367" s="25"/>
      <c r="G3367" s="25"/>
      <c r="H3367" s="25"/>
      <c r="I3367" s="25"/>
      <c r="J3367" s="25"/>
      <c r="K3367">
        <f t="shared" si="156"/>
        <v>0</v>
      </c>
      <c r="L3367">
        <f t="shared" si="157"/>
        <v>0</v>
      </c>
      <c r="M3367">
        <f t="shared" si="158"/>
        <v>0</v>
      </c>
      <c r="N3367" t="str" cm="1">
        <f t="array" aca="1" ref="N3367" ca="1">MID(CELL("názevsouboru"), FIND("[", CELL("názevsouboru")) + 1, FIND("]", CELL("názevsouboru")) - 1-FIND("[", CELL("názevsouboru")))</f>
        <v>Šablona pro vložení EMDN do ÚK VZP – ZP_SOU_v2.xlsx</v>
      </c>
    </row>
    <row r="3368" spans="1:14" ht="30" customHeight="1" x14ac:dyDescent="0.25">
      <c r="A3368" s="4">
        <v>3358</v>
      </c>
      <c r="B3368" s="26"/>
      <c r="C3368" s="30" t="str">
        <f>IF(B3368="","",IFERROR(VLOOKUP(B3368,číselník!$A:$D,2,0),"KÓD NENALEZEN V ČÍSELNÍKU"))</f>
        <v/>
      </c>
      <c r="D3368" s="31" t="str">
        <f>IF(B3368="","",IFERROR(VLOOKUP('ÚHRADOVÝ KATALOG VZP - ZP'!B3368,číselník!$A:$D,3,0),"KÓD NENALEZEN V ČÍSELNÍKU"))</f>
        <v/>
      </c>
      <c r="E3368" s="31" t="str">
        <f>IF(B3368="","",IFERROR(VLOOKUP(B3368,číselník!$A:$D,4,0),"KÓD NENALEZEN V ČÍSELNÍKU"))</f>
        <v/>
      </c>
      <c r="F3368" s="25"/>
      <c r="G3368" s="25"/>
      <c r="H3368" s="25"/>
      <c r="I3368" s="25"/>
      <c r="J3368" s="25"/>
      <c r="K3368">
        <f t="shared" si="156"/>
        <v>0</v>
      </c>
      <c r="L3368">
        <f t="shared" si="157"/>
        <v>0</v>
      </c>
      <c r="M3368">
        <f t="shared" si="158"/>
        <v>0</v>
      </c>
      <c r="N3368" t="str" cm="1">
        <f t="array" aca="1" ref="N3368" ca="1">MID(CELL("názevsouboru"), FIND("[", CELL("názevsouboru")) + 1, FIND("]", CELL("názevsouboru")) - 1-FIND("[", CELL("názevsouboru")))</f>
        <v>Šablona pro vložení EMDN do ÚK VZP – ZP_SOU_v2.xlsx</v>
      </c>
    </row>
    <row r="3369" spans="1:14" ht="30" customHeight="1" x14ac:dyDescent="0.25">
      <c r="A3369" s="4">
        <v>3359</v>
      </c>
      <c r="B3369" s="26"/>
      <c r="C3369" s="30" t="str">
        <f>IF(B3369="","",IFERROR(VLOOKUP(B3369,číselník!$A:$D,2,0),"KÓD NENALEZEN V ČÍSELNÍKU"))</f>
        <v/>
      </c>
      <c r="D3369" s="31" t="str">
        <f>IF(B3369="","",IFERROR(VLOOKUP('ÚHRADOVÝ KATALOG VZP - ZP'!B3369,číselník!$A:$D,3,0),"KÓD NENALEZEN V ČÍSELNÍKU"))</f>
        <v/>
      </c>
      <c r="E3369" s="31" t="str">
        <f>IF(B3369="","",IFERROR(VLOOKUP(B3369,číselník!$A:$D,4,0),"KÓD NENALEZEN V ČÍSELNÍKU"))</f>
        <v/>
      </c>
      <c r="F3369" s="25"/>
      <c r="G3369" s="25"/>
      <c r="H3369" s="25"/>
      <c r="I3369" s="25"/>
      <c r="J3369" s="25"/>
      <c r="K3369">
        <f t="shared" si="156"/>
        <v>0</v>
      </c>
      <c r="L3369">
        <f t="shared" si="157"/>
        <v>0</v>
      </c>
      <c r="M3369">
        <f t="shared" si="158"/>
        <v>0</v>
      </c>
      <c r="N3369" t="str" cm="1">
        <f t="array" aca="1" ref="N3369" ca="1">MID(CELL("názevsouboru"), FIND("[", CELL("názevsouboru")) + 1, FIND("]", CELL("názevsouboru")) - 1-FIND("[", CELL("názevsouboru")))</f>
        <v>Šablona pro vložení EMDN do ÚK VZP – ZP_SOU_v2.xlsx</v>
      </c>
    </row>
    <row r="3370" spans="1:14" ht="30" customHeight="1" x14ac:dyDescent="0.25">
      <c r="A3370" s="4">
        <v>3360</v>
      </c>
      <c r="B3370" s="26"/>
      <c r="C3370" s="30" t="str">
        <f>IF(B3370="","",IFERROR(VLOOKUP(B3370,číselník!$A:$D,2,0),"KÓD NENALEZEN V ČÍSELNÍKU"))</f>
        <v/>
      </c>
      <c r="D3370" s="31" t="str">
        <f>IF(B3370="","",IFERROR(VLOOKUP('ÚHRADOVÝ KATALOG VZP - ZP'!B3370,číselník!$A:$D,3,0),"KÓD NENALEZEN V ČÍSELNÍKU"))</f>
        <v/>
      </c>
      <c r="E3370" s="31" t="str">
        <f>IF(B3370="","",IFERROR(VLOOKUP(B3370,číselník!$A:$D,4,0),"KÓD NENALEZEN V ČÍSELNÍKU"))</f>
        <v/>
      </c>
      <c r="F3370" s="25"/>
      <c r="G3370" s="25"/>
      <c r="H3370" s="25"/>
      <c r="I3370" s="25"/>
      <c r="J3370" s="25"/>
      <c r="K3370">
        <f t="shared" si="156"/>
        <v>0</v>
      </c>
      <c r="L3370">
        <f t="shared" si="157"/>
        <v>0</v>
      </c>
      <c r="M3370">
        <f t="shared" si="158"/>
        <v>0</v>
      </c>
      <c r="N3370" t="str" cm="1">
        <f t="array" aca="1" ref="N3370" ca="1">MID(CELL("názevsouboru"), FIND("[", CELL("názevsouboru")) + 1, FIND("]", CELL("názevsouboru")) - 1-FIND("[", CELL("názevsouboru")))</f>
        <v>Šablona pro vložení EMDN do ÚK VZP – ZP_SOU_v2.xlsx</v>
      </c>
    </row>
    <row r="3371" spans="1:14" ht="30" customHeight="1" x14ac:dyDescent="0.25">
      <c r="A3371" s="4">
        <v>3361</v>
      </c>
      <c r="B3371" s="26"/>
      <c r="C3371" s="30" t="str">
        <f>IF(B3371="","",IFERROR(VLOOKUP(B3371,číselník!$A:$D,2,0),"KÓD NENALEZEN V ČÍSELNÍKU"))</f>
        <v/>
      </c>
      <c r="D3371" s="31" t="str">
        <f>IF(B3371="","",IFERROR(VLOOKUP('ÚHRADOVÝ KATALOG VZP - ZP'!B3371,číselník!$A:$D,3,0),"KÓD NENALEZEN V ČÍSELNÍKU"))</f>
        <v/>
      </c>
      <c r="E3371" s="31" t="str">
        <f>IF(B3371="","",IFERROR(VLOOKUP(B3371,číselník!$A:$D,4,0),"KÓD NENALEZEN V ČÍSELNÍKU"))</f>
        <v/>
      </c>
      <c r="F3371" s="25"/>
      <c r="G3371" s="25"/>
      <c r="H3371" s="25"/>
      <c r="I3371" s="25"/>
      <c r="J3371" s="25"/>
      <c r="K3371">
        <f t="shared" si="156"/>
        <v>0</v>
      </c>
      <c r="L3371">
        <f t="shared" si="157"/>
        <v>0</v>
      </c>
      <c r="M3371">
        <f t="shared" si="158"/>
        <v>0</v>
      </c>
      <c r="N3371" t="str" cm="1">
        <f t="array" aca="1" ref="N3371" ca="1">MID(CELL("názevsouboru"), FIND("[", CELL("názevsouboru")) + 1, FIND("]", CELL("názevsouboru")) - 1-FIND("[", CELL("názevsouboru")))</f>
        <v>Šablona pro vložení EMDN do ÚK VZP – ZP_SOU_v2.xlsx</v>
      </c>
    </row>
    <row r="3372" spans="1:14" ht="30" customHeight="1" x14ac:dyDescent="0.25">
      <c r="A3372" s="4">
        <v>3362</v>
      </c>
      <c r="B3372" s="26"/>
      <c r="C3372" s="30" t="str">
        <f>IF(B3372="","",IFERROR(VLOOKUP(B3372,číselník!$A:$D,2,0),"KÓD NENALEZEN V ČÍSELNÍKU"))</f>
        <v/>
      </c>
      <c r="D3372" s="31" t="str">
        <f>IF(B3372="","",IFERROR(VLOOKUP('ÚHRADOVÝ KATALOG VZP - ZP'!B3372,číselník!$A:$D,3,0),"KÓD NENALEZEN V ČÍSELNÍKU"))</f>
        <v/>
      </c>
      <c r="E3372" s="31" t="str">
        <f>IF(B3372="","",IFERROR(VLOOKUP(B3372,číselník!$A:$D,4,0),"KÓD NENALEZEN V ČÍSELNÍKU"))</f>
        <v/>
      </c>
      <c r="F3372" s="25"/>
      <c r="G3372" s="25"/>
      <c r="H3372" s="25"/>
      <c r="I3372" s="25"/>
      <c r="J3372" s="25"/>
      <c r="K3372">
        <f t="shared" si="156"/>
        <v>0</v>
      </c>
      <c r="L3372">
        <f t="shared" si="157"/>
        <v>0</v>
      </c>
      <c r="M3372">
        <f t="shared" si="158"/>
        <v>0</v>
      </c>
      <c r="N3372" t="str" cm="1">
        <f t="array" aca="1" ref="N3372" ca="1">MID(CELL("názevsouboru"), FIND("[", CELL("názevsouboru")) + 1, FIND("]", CELL("názevsouboru")) - 1-FIND("[", CELL("názevsouboru")))</f>
        <v>Šablona pro vložení EMDN do ÚK VZP – ZP_SOU_v2.xlsx</v>
      </c>
    </row>
    <row r="3373" spans="1:14" ht="30" customHeight="1" x14ac:dyDescent="0.25">
      <c r="A3373" s="4">
        <v>3363</v>
      </c>
      <c r="B3373" s="26"/>
      <c r="C3373" s="30" t="str">
        <f>IF(B3373="","",IFERROR(VLOOKUP(B3373,číselník!$A:$D,2,0),"KÓD NENALEZEN V ČÍSELNÍKU"))</f>
        <v/>
      </c>
      <c r="D3373" s="31" t="str">
        <f>IF(B3373="","",IFERROR(VLOOKUP('ÚHRADOVÝ KATALOG VZP - ZP'!B3373,číselník!$A:$D,3,0),"KÓD NENALEZEN V ČÍSELNÍKU"))</f>
        <v/>
      </c>
      <c r="E3373" s="31" t="str">
        <f>IF(B3373="","",IFERROR(VLOOKUP(B3373,číselník!$A:$D,4,0),"KÓD NENALEZEN V ČÍSELNÍKU"))</f>
        <v/>
      </c>
      <c r="F3373" s="25"/>
      <c r="G3373" s="25"/>
      <c r="H3373" s="25"/>
      <c r="I3373" s="25"/>
      <c r="J3373" s="25"/>
      <c r="K3373">
        <f t="shared" si="156"/>
        <v>0</v>
      </c>
      <c r="L3373">
        <f t="shared" si="157"/>
        <v>0</v>
      </c>
      <c r="M3373">
        <f t="shared" si="158"/>
        <v>0</v>
      </c>
      <c r="N3373" t="str" cm="1">
        <f t="array" aca="1" ref="N3373" ca="1">MID(CELL("názevsouboru"), FIND("[", CELL("názevsouboru")) + 1, FIND("]", CELL("názevsouboru")) - 1-FIND("[", CELL("názevsouboru")))</f>
        <v>Šablona pro vložení EMDN do ÚK VZP – ZP_SOU_v2.xlsx</v>
      </c>
    </row>
    <row r="3374" spans="1:14" ht="30" customHeight="1" x14ac:dyDescent="0.25">
      <c r="A3374" s="4">
        <v>3364</v>
      </c>
      <c r="B3374" s="26"/>
      <c r="C3374" s="30" t="str">
        <f>IF(B3374="","",IFERROR(VLOOKUP(B3374,číselník!$A:$D,2,0),"KÓD NENALEZEN V ČÍSELNÍKU"))</f>
        <v/>
      </c>
      <c r="D3374" s="31" t="str">
        <f>IF(B3374="","",IFERROR(VLOOKUP('ÚHRADOVÝ KATALOG VZP - ZP'!B3374,číselník!$A:$D,3,0),"KÓD NENALEZEN V ČÍSELNÍKU"))</f>
        <v/>
      </c>
      <c r="E3374" s="31" t="str">
        <f>IF(B3374="","",IFERROR(VLOOKUP(B3374,číselník!$A:$D,4,0),"KÓD NENALEZEN V ČÍSELNÍKU"))</f>
        <v/>
      </c>
      <c r="F3374" s="25"/>
      <c r="G3374" s="25"/>
      <c r="H3374" s="25"/>
      <c r="I3374" s="25"/>
      <c r="J3374" s="25"/>
      <c r="K3374">
        <f t="shared" si="156"/>
        <v>0</v>
      </c>
      <c r="L3374">
        <f t="shared" si="157"/>
        <v>0</v>
      </c>
      <c r="M3374">
        <f t="shared" si="158"/>
        <v>0</v>
      </c>
      <c r="N3374" t="str" cm="1">
        <f t="array" aca="1" ref="N3374" ca="1">MID(CELL("názevsouboru"), FIND("[", CELL("názevsouboru")) + 1, FIND("]", CELL("názevsouboru")) - 1-FIND("[", CELL("názevsouboru")))</f>
        <v>Šablona pro vložení EMDN do ÚK VZP – ZP_SOU_v2.xlsx</v>
      </c>
    </row>
    <row r="3375" spans="1:14" ht="30" customHeight="1" x14ac:dyDescent="0.25">
      <c r="A3375" s="4">
        <v>3365</v>
      </c>
      <c r="B3375" s="26"/>
      <c r="C3375" s="30" t="str">
        <f>IF(B3375="","",IFERROR(VLOOKUP(B3375,číselník!$A:$D,2,0),"KÓD NENALEZEN V ČÍSELNÍKU"))</f>
        <v/>
      </c>
      <c r="D3375" s="31" t="str">
        <f>IF(B3375="","",IFERROR(VLOOKUP('ÚHRADOVÝ KATALOG VZP - ZP'!B3375,číselník!$A:$D,3,0),"KÓD NENALEZEN V ČÍSELNÍKU"))</f>
        <v/>
      </c>
      <c r="E3375" s="31" t="str">
        <f>IF(B3375="","",IFERROR(VLOOKUP(B3375,číselník!$A:$D,4,0),"KÓD NENALEZEN V ČÍSELNÍKU"))</f>
        <v/>
      </c>
      <c r="F3375" s="25"/>
      <c r="G3375" s="25"/>
      <c r="H3375" s="25"/>
      <c r="I3375" s="25"/>
      <c r="J3375" s="25"/>
      <c r="K3375">
        <f t="shared" si="156"/>
        <v>0</v>
      </c>
      <c r="L3375">
        <f t="shared" si="157"/>
        <v>0</v>
      </c>
      <c r="M3375">
        <f t="shared" si="158"/>
        <v>0</v>
      </c>
      <c r="N3375" t="str" cm="1">
        <f t="array" aca="1" ref="N3375" ca="1">MID(CELL("názevsouboru"), FIND("[", CELL("názevsouboru")) + 1, FIND("]", CELL("názevsouboru")) - 1-FIND("[", CELL("názevsouboru")))</f>
        <v>Šablona pro vložení EMDN do ÚK VZP – ZP_SOU_v2.xlsx</v>
      </c>
    </row>
    <row r="3376" spans="1:14" ht="30" customHeight="1" x14ac:dyDescent="0.25">
      <c r="A3376" s="4">
        <v>3366</v>
      </c>
      <c r="B3376" s="26"/>
      <c r="C3376" s="30" t="str">
        <f>IF(B3376="","",IFERROR(VLOOKUP(B3376,číselník!$A:$D,2,0),"KÓD NENALEZEN V ČÍSELNÍKU"))</f>
        <v/>
      </c>
      <c r="D3376" s="31" t="str">
        <f>IF(B3376="","",IFERROR(VLOOKUP('ÚHRADOVÝ KATALOG VZP - ZP'!B3376,číselník!$A:$D,3,0),"KÓD NENALEZEN V ČÍSELNÍKU"))</f>
        <v/>
      </c>
      <c r="E3376" s="31" t="str">
        <f>IF(B3376="","",IFERROR(VLOOKUP(B3376,číselník!$A:$D,4,0),"KÓD NENALEZEN V ČÍSELNÍKU"))</f>
        <v/>
      </c>
      <c r="F3376" s="25"/>
      <c r="G3376" s="25"/>
      <c r="H3376" s="25"/>
      <c r="I3376" s="25"/>
      <c r="J3376" s="25"/>
      <c r="K3376">
        <f t="shared" si="156"/>
        <v>0</v>
      </c>
      <c r="L3376">
        <f t="shared" si="157"/>
        <v>0</v>
      </c>
      <c r="M3376">
        <f t="shared" si="158"/>
        <v>0</v>
      </c>
      <c r="N3376" t="str" cm="1">
        <f t="array" aca="1" ref="N3376" ca="1">MID(CELL("názevsouboru"), FIND("[", CELL("názevsouboru")) + 1, FIND("]", CELL("názevsouboru")) - 1-FIND("[", CELL("názevsouboru")))</f>
        <v>Šablona pro vložení EMDN do ÚK VZP – ZP_SOU_v2.xlsx</v>
      </c>
    </row>
    <row r="3377" spans="1:14" ht="30" customHeight="1" x14ac:dyDescent="0.25">
      <c r="A3377" s="4">
        <v>3367</v>
      </c>
      <c r="B3377" s="26"/>
      <c r="C3377" s="30" t="str">
        <f>IF(B3377="","",IFERROR(VLOOKUP(B3377,číselník!$A:$D,2,0),"KÓD NENALEZEN V ČÍSELNÍKU"))</f>
        <v/>
      </c>
      <c r="D3377" s="31" t="str">
        <f>IF(B3377="","",IFERROR(VLOOKUP('ÚHRADOVÝ KATALOG VZP - ZP'!B3377,číselník!$A:$D,3,0),"KÓD NENALEZEN V ČÍSELNÍKU"))</f>
        <v/>
      </c>
      <c r="E3377" s="31" t="str">
        <f>IF(B3377="","",IFERROR(VLOOKUP(B3377,číselník!$A:$D,4,0),"KÓD NENALEZEN V ČÍSELNÍKU"))</f>
        <v/>
      </c>
      <c r="F3377" s="25"/>
      <c r="G3377" s="25"/>
      <c r="H3377" s="25"/>
      <c r="I3377" s="25"/>
      <c r="J3377" s="25"/>
      <c r="K3377">
        <f t="shared" si="156"/>
        <v>0</v>
      </c>
      <c r="L3377">
        <f t="shared" si="157"/>
        <v>0</v>
      </c>
      <c r="M3377">
        <f t="shared" si="158"/>
        <v>0</v>
      </c>
      <c r="N3377" t="str" cm="1">
        <f t="array" aca="1" ref="N3377" ca="1">MID(CELL("názevsouboru"), FIND("[", CELL("názevsouboru")) + 1, FIND("]", CELL("názevsouboru")) - 1-FIND("[", CELL("názevsouboru")))</f>
        <v>Šablona pro vložení EMDN do ÚK VZP – ZP_SOU_v2.xlsx</v>
      </c>
    </row>
    <row r="3378" spans="1:14" ht="30" customHeight="1" x14ac:dyDescent="0.25">
      <c r="A3378" s="4">
        <v>3368</v>
      </c>
      <c r="B3378" s="26"/>
      <c r="C3378" s="30" t="str">
        <f>IF(B3378="","",IFERROR(VLOOKUP(B3378,číselník!$A:$D,2,0),"KÓD NENALEZEN V ČÍSELNÍKU"))</f>
        <v/>
      </c>
      <c r="D3378" s="31" t="str">
        <f>IF(B3378="","",IFERROR(VLOOKUP('ÚHRADOVÝ KATALOG VZP - ZP'!B3378,číselník!$A:$D,3,0),"KÓD NENALEZEN V ČÍSELNÍKU"))</f>
        <v/>
      </c>
      <c r="E3378" s="31" t="str">
        <f>IF(B3378="","",IFERROR(VLOOKUP(B3378,číselník!$A:$D,4,0),"KÓD NENALEZEN V ČÍSELNÍKU"))</f>
        <v/>
      </c>
      <c r="F3378" s="25"/>
      <c r="G3378" s="25"/>
      <c r="H3378" s="25"/>
      <c r="I3378" s="25"/>
      <c r="J3378" s="25"/>
      <c r="K3378">
        <f t="shared" si="156"/>
        <v>0</v>
      </c>
      <c r="L3378">
        <f t="shared" si="157"/>
        <v>0</v>
      </c>
      <c r="M3378">
        <f t="shared" si="158"/>
        <v>0</v>
      </c>
      <c r="N3378" t="str" cm="1">
        <f t="array" aca="1" ref="N3378" ca="1">MID(CELL("názevsouboru"), FIND("[", CELL("názevsouboru")) + 1, FIND("]", CELL("názevsouboru")) - 1-FIND("[", CELL("názevsouboru")))</f>
        <v>Šablona pro vložení EMDN do ÚK VZP – ZP_SOU_v2.xlsx</v>
      </c>
    </row>
    <row r="3379" spans="1:14" ht="30" customHeight="1" x14ac:dyDescent="0.25">
      <c r="A3379" s="4">
        <v>3369</v>
      </c>
      <c r="B3379" s="26"/>
      <c r="C3379" s="30" t="str">
        <f>IF(B3379="","",IFERROR(VLOOKUP(B3379,číselník!$A:$D,2,0),"KÓD NENALEZEN V ČÍSELNÍKU"))</f>
        <v/>
      </c>
      <c r="D3379" s="31" t="str">
        <f>IF(B3379="","",IFERROR(VLOOKUP('ÚHRADOVÝ KATALOG VZP - ZP'!B3379,číselník!$A:$D,3,0),"KÓD NENALEZEN V ČÍSELNÍKU"))</f>
        <v/>
      </c>
      <c r="E3379" s="31" t="str">
        <f>IF(B3379="","",IFERROR(VLOOKUP(B3379,číselník!$A:$D,4,0),"KÓD NENALEZEN V ČÍSELNÍKU"))</f>
        <v/>
      </c>
      <c r="F3379" s="25"/>
      <c r="G3379" s="25"/>
      <c r="H3379" s="25"/>
      <c r="I3379" s="25"/>
      <c r="J3379" s="25"/>
      <c r="K3379">
        <f t="shared" si="156"/>
        <v>0</v>
      </c>
      <c r="L3379">
        <f t="shared" si="157"/>
        <v>0</v>
      </c>
      <c r="M3379">
        <f t="shared" si="158"/>
        <v>0</v>
      </c>
      <c r="N3379" t="str" cm="1">
        <f t="array" aca="1" ref="N3379" ca="1">MID(CELL("názevsouboru"), FIND("[", CELL("názevsouboru")) + 1, FIND("]", CELL("názevsouboru")) - 1-FIND("[", CELL("názevsouboru")))</f>
        <v>Šablona pro vložení EMDN do ÚK VZP – ZP_SOU_v2.xlsx</v>
      </c>
    </row>
    <row r="3380" spans="1:14" ht="30" customHeight="1" x14ac:dyDescent="0.25">
      <c r="A3380" s="4">
        <v>3370</v>
      </c>
      <c r="B3380" s="26"/>
      <c r="C3380" s="30" t="str">
        <f>IF(B3380="","",IFERROR(VLOOKUP(B3380,číselník!$A:$D,2,0),"KÓD NENALEZEN V ČÍSELNÍKU"))</f>
        <v/>
      </c>
      <c r="D3380" s="31" t="str">
        <f>IF(B3380="","",IFERROR(VLOOKUP('ÚHRADOVÝ KATALOG VZP - ZP'!B3380,číselník!$A:$D,3,0),"KÓD NENALEZEN V ČÍSELNÍKU"))</f>
        <v/>
      </c>
      <c r="E3380" s="31" t="str">
        <f>IF(B3380="","",IFERROR(VLOOKUP(B3380,číselník!$A:$D,4,0),"KÓD NENALEZEN V ČÍSELNÍKU"))</f>
        <v/>
      </c>
      <c r="F3380" s="25"/>
      <c r="G3380" s="25"/>
      <c r="H3380" s="25"/>
      <c r="I3380" s="25"/>
      <c r="J3380" s="25"/>
      <c r="K3380">
        <f t="shared" si="156"/>
        <v>0</v>
      </c>
      <c r="L3380">
        <f t="shared" si="157"/>
        <v>0</v>
      </c>
      <c r="M3380">
        <f t="shared" si="158"/>
        <v>0</v>
      </c>
      <c r="N3380" t="str" cm="1">
        <f t="array" aca="1" ref="N3380" ca="1">MID(CELL("názevsouboru"), FIND("[", CELL("názevsouboru")) + 1, FIND("]", CELL("názevsouboru")) - 1-FIND("[", CELL("názevsouboru")))</f>
        <v>Šablona pro vložení EMDN do ÚK VZP – ZP_SOU_v2.xlsx</v>
      </c>
    </row>
    <row r="3381" spans="1:14" ht="30" customHeight="1" x14ac:dyDescent="0.25">
      <c r="A3381" s="4">
        <v>3371</v>
      </c>
      <c r="B3381" s="26"/>
      <c r="C3381" s="30" t="str">
        <f>IF(B3381="","",IFERROR(VLOOKUP(B3381,číselník!$A:$D,2,0),"KÓD NENALEZEN V ČÍSELNÍKU"))</f>
        <v/>
      </c>
      <c r="D3381" s="31" t="str">
        <f>IF(B3381="","",IFERROR(VLOOKUP('ÚHRADOVÝ KATALOG VZP - ZP'!B3381,číselník!$A:$D,3,0),"KÓD NENALEZEN V ČÍSELNÍKU"))</f>
        <v/>
      </c>
      <c r="E3381" s="31" t="str">
        <f>IF(B3381="","",IFERROR(VLOOKUP(B3381,číselník!$A:$D,4,0),"KÓD NENALEZEN V ČÍSELNÍKU"))</f>
        <v/>
      </c>
      <c r="F3381" s="25"/>
      <c r="G3381" s="25"/>
      <c r="H3381" s="25"/>
      <c r="I3381" s="25"/>
      <c r="J3381" s="25"/>
      <c r="K3381">
        <f t="shared" si="156"/>
        <v>0</v>
      </c>
      <c r="L3381">
        <f t="shared" si="157"/>
        <v>0</v>
      </c>
      <c r="M3381">
        <f t="shared" si="158"/>
        <v>0</v>
      </c>
      <c r="N3381" t="str" cm="1">
        <f t="array" aca="1" ref="N3381" ca="1">MID(CELL("názevsouboru"), FIND("[", CELL("názevsouboru")) + 1, FIND("]", CELL("názevsouboru")) - 1-FIND("[", CELL("názevsouboru")))</f>
        <v>Šablona pro vložení EMDN do ÚK VZP – ZP_SOU_v2.xlsx</v>
      </c>
    </row>
    <row r="3382" spans="1:14" ht="30" customHeight="1" x14ac:dyDescent="0.25">
      <c r="A3382" s="4">
        <v>3372</v>
      </c>
      <c r="B3382" s="26"/>
      <c r="C3382" s="30" t="str">
        <f>IF(B3382="","",IFERROR(VLOOKUP(B3382,číselník!$A:$D,2,0),"KÓD NENALEZEN V ČÍSELNÍKU"))</f>
        <v/>
      </c>
      <c r="D3382" s="31" t="str">
        <f>IF(B3382="","",IFERROR(VLOOKUP('ÚHRADOVÝ KATALOG VZP - ZP'!B3382,číselník!$A:$D,3,0),"KÓD NENALEZEN V ČÍSELNÍKU"))</f>
        <v/>
      </c>
      <c r="E3382" s="31" t="str">
        <f>IF(B3382="","",IFERROR(VLOOKUP(B3382,číselník!$A:$D,4,0),"KÓD NENALEZEN V ČÍSELNÍKU"))</f>
        <v/>
      </c>
      <c r="F3382" s="25"/>
      <c r="G3382" s="25"/>
      <c r="H3382" s="25"/>
      <c r="I3382" s="25"/>
      <c r="J3382" s="25"/>
      <c r="K3382">
        <f t="shared" si="156"/>
        <v>0</v>
      </c>
      <c r="L3382">
        <f t="shared" si="157"/>
        <v>0</v>
      </c>
      <c r="M3382">
        <f t="shared" si="158"/>
        <v>0</v>
      </c>
      <c r="N3382" t="str" cm="1">
        <f t="array" aca="1" ref="N3382" ca="1">MID(CELL("názevsouboru"), FIND("[", CELL("názevsouboru")) + 1, FIND("]", CELL("názevsouboru")) - 1-FIND("[", CELL("názevsouboru")))</f>
        <v>Šablona pro vložení EMDN do ÚK VZP – ZP_SOU_v2.xlsx</v>
      </c>
    </row>
    <row r="3383" spans="1:14" ht="30" customHeight="1" x14ac:dyDescent="0.25">
      <c r="A3383" s="4">
        <v>3373</v>
      </c>
      <c r="B3383" s="26"/>
      <c r="C3383" s="30" t="str">
        <f>IF(B3383="","",IFERROR(VLOOKUP(B3383,číselník!$A:$D,2,0),"KÓD NENALEZEN V ČÍSELNÍKU"))</f>
        <v/>
      </c>
      <c r="D3383" s="31" t="str">
        <f>IF(B3383="","",IFERROR(VLOOKUP('ÚHRADOVÝ KATALOG VZP - ZP'!B3383,číselník!$A:$D,3,0),"KÓD NENALEZEN V ČÍSELNÍKU"))</f>
        <v/>
      </c>
      <c r="E3383" s="31" t="str">
        <f>IF(B3383="","",IFERROR(VLOOKUP(B3383,číselník!$A:$D,4,0),"KÓD NENALEZEN V ČÍSELNÍKU"))</f>
        <v/>
      </c>
      <c r="F3383" s="25"/>
      <c r="G3383" s="25"/>
      <c r="H3383" s="25"/>
      <c r="I3383" s="25"/>
      <c r="J3383" s="25"/>
      <c r="K3383">
        <f t="shared" si="156"/>
        <v>0</v>
      </c>
      <c r="L3383">
        <f t="shared" si="157"/>
        <v>0</v>
      </c>
      <c r="M3383">
        <f t="shared" si="158"/>
        <v>0</v>
      </c>
      <c r="N3383" t="str" cm="1">
        <f t="array" aca="1" ref="N3383" ca="1">MID(CELL("názevsouboru"), FIND("[", CELL("názevsouboru")) + 1, FIND("]", CELL("názevsouboru")) - 1-FIND("[", CELL("názevsouboru")))</f>
        <v>Šablona pro vložení EMDN do ÚK VZP – ZP_SOU_v2.xlsx</v>
      </c>
    </row>
    <row r="3384" spans="1:14" ht="30" customHeight="1" x14ac:dyDescent="0.25">
      <c r="A3384" s="4">
        <v>3374</v>
      </c>
      <c r="B3384" s="26"/>
      <c r="C3384" s="30" t="str">
        <f>IF(B3384="","",IFERROR(VLOOKUP(B3384,číselník!$A:$D,2,0),"KÓD NENALEZEN V ČÍSELNÍKU"))</f>
        <v/>
      </c>
      <c r="D3384" s="31" t="str">
        <f>IF(B3384="","",IFERROR(VLOOKUP('ÚHRADOVÝ KATALOG VZP - ZP'!B3384,číselník!$A:$D,3,0),"KÓD NENALEZEN V ČÍSELNÍKU"))</f>
        <v/>
      </c>
      <c r="E3384" s="31" t="str">
        <f>IF(B3384="","",IFERROR(VLOOKUP(B3384,číselník!$A:$D,4,0),"KÓD NENALEZEN V ČÍSELNÍKU"))</f>
        <v/>
      </c>
      <c r="F3384" s="25"/>
      <c r="G3384" s="25"/>
      <c r="H3384" s="25"/>
      <c r="I3384" s="25"/>
      <c r="J3384" s="25"/>
      <c r="K3384">
        <f t="shared" si="156"/>
        <v>0</v>
      </c>
      <c r="L3384">
        <f t="shared" si="157"/>
        <v>0</v>
      </c>
      <c r="M3384">
        <f t="shared" si="158"/>
        <v>0</v>
      </c>
      <c r="N3384" t="str" cm="1">
        <f t="array" aca="1" ref="N3384" ca="1">MID(CELL("názevsouboru"), FIND("[", CELL("názevsouboru")) + 1, FIND("]", CELL("názevsouboru")) - 1-FIND("[", CELL("názevsouboru")))</f>
        <v>Šablona pro vložení EMDN do ÚK VZP – ZP_SOU_v2.xlsx</v>
      </c>
    </row>
    <row r="3385" spans="1:14" ht="30" customHeight="1" x14ac:dyDescent="0.25">
      <c r="A3385" s="4">
        <v>3375</v>
      </c>
      <c r="B3385" s="26"/>
      <c r="C3385" s="30" t="str">
        <f>IF(B3385="","",IFERROR(VLOOKUP(B3385,číselník!$A:$D,2,0),"KÓD NENALEZEN V ČÍSELNÍKU"))</f>
        <v/>
      </c>
      <c r="D3385" s="31" t="str">
        <f>IF(B3385="","",IFERROR(VLOOKUP('ÚHRADOVÝ KATALOG VZP - ZP'!B3385,číselník!$A:$D,3,0),"KÓD NENALEZEN V ČÍSELNÍKU"))</f>
        <v/>
      </c>
      <c r="E3385" s="31" t="str">
        <f>IF(B3385="","",IFERROR(VLOOKUP(B3385,číselník!$A:$D,4,0),"KÓD NENALEZEN V ČÍSELNÍKU"))</f>
        <v/>
      </c>
      <c r="F3385" s="25"/>
      <c r="G3385" s="25"/>
      <c r="H3385" s="25"/>
      <c r="I3385" s="25"/>
      <c r="J3385" s="25"/>
      <c r="K3385">
        <f t="shared" si="156"/>
        <v>0</v>
      </c>
      <c r="L3385">
        <f t="shared" si="157"/>
        <v>0</v>
      </c>
      <c r="M3385">
        <f t="shared" si="158"/>
        <v>0</v>
      </c>
      <c r="N3385" t="str" cm="1">
        <f t="array" aca="1" ref="N3385" ca="1">MID(CELL("názevsouboru"), FIND("[", CELL("názevsouboru")) + 1, FIND("]", CELL("názevsouboru")) - 1-FIND("[", CELL("názevsouboru")))</f>
        <v>Šablona pro vložení EMDN do ÚK VZP – ZP_SOU_v2.xlsx</v>
      </c>
    </row>
    <row r="3386" spans="1:14" ht="30" customHeight="1" x14ac:dyDescent="0.25">
      <c r="A3386" s="4">
        <v>3376</v>
      </c>
      <c r="B3386" s="26"/>
      <c r="C3386" s="30" t="str">
        <f>IF(B3386="","",IFERROR(VLOOKUP(B3386,číselník!$A:$D,2,0),"KÓD NENALEZEN V ČÍSELNÍKU"))</f>
        <v/>
      </c>
      <c r="D3386" s="31" t="str">
        <f>IF(B3386="","",IFERROR(VLOOKUP('ÚHRADOVÝ KATALOG VZP - ZP'!B3386,číselník!$A:$D,3,0),"KÓD NENALEZEN V ČÍSELNÍKU"))</f>
        <v/>
      </c>
      <c r="E3386" s="31" t="str">
        <f>IF(B3386="","",IFERROR(VLOOKUP(B3386,číselník!$A:$D,4,0),"KÓD NENALEZEN V ČÍSELNÍKU"))</f>
        <v/>
      </c>
      <c r="F3386" s="25"/>
      <c r="G3386" s="25"/>
      <c r="H3386" s="25"/>
      <c r="I3386" s="25"/>
      <c r="J3386" s="25"/>
      <c r="K3386">
        <f t="shared" si="156"/>
        <v>0</v>
      </c>
      <c r="L3386">
        <f t="shared" si="157"/>
        <v>0</v>
      </c>
      <c r="M3386">
        <f t="shared" si="158"/>
        <v>0</v>
      </c>
      <c r="N3386" t="str" cm="1">
        <f t="array" aca="1" ref="N3386" ca="1">MID(CELL("názevsouboru"), FIND("[", CELL("názevsouboru")) + 1, FIND("]", CELL("názevsouboru")) - 1-FIND("[", CELL("názevsouboru")))</f>
        <v>Šablona pro vložení EMDN do ÚK VZP – ZP_SOU_v2.xlsx</v>
      </c>
    </row>
    <row r="3387" spans="1:14" ht="30" customHeight="1" x14ac:dyDescent="0.25">
      <c r="A3387" s="4">
        <v>3377</v>
      </c>
      <c r="B3387" s="26"/>
      <c r="C3387" s="30" t="str">
        <f>IF(B3387="","",IFERROR(VLOOKUP(B3387,číselník!$A:$D,2,0),"KÓD NENALEZEN V ČÍSELNÍKU"))</f>
        <v/>
      </c>
      <c r="D3387" s="31" t="str">
        <f>IF(B3387="","",IFERROR(VLOOKUP('ÚHRADOVÝ KATALOG VZP - ZP'!B3387,číselník!$A:$D,3,0),"KÓD NENALEZEN V ČÍSELNÍKU"))</f>
        <v/>
      </c>
      <c r="E3387" s="31" t="str">
        <f>IF(B3387="","",IFERROR(VLOOKUP(B3387,číselník!$A:$D,4,0),"KÓD NENALEZEN V ČÍSELNÍKU"))</f>
        <v/>
      </c>
      <c r="F3387" s="25"/>
      <c r="G3387" s="25"/>
      <c r="H3387" s="25"/>
      <c r="I3387" s="25"/>
      <c r="J3387" s="25"/>
      <c r="K3387">
        <f t="shared" si="156"/>
        <v>0</v>
      </c>
      <c r="L3387">
        <f t="shared" si="157"/>
        <v>0</v>
      </c>
      <c r="M3387">
        <f t="shared" si="158"/>
        <v>0</v>
      </c>
      <c r="N3387" t="str" cm="1">
        <f t="array" aca="1" ref="N3387" ca="1">MID(CELL("názevsouboru"), FIND("[", CELL("názevsouboru")) + 1, FIND("]", CELL("názevsouboru")) - 1-FIND("[", CELL("názevsouboru")))</f>
        <v>Šablona pro vložení EMDN do ÚK VZP – ZP_SOU_v2.xlsx</v>
      </c>
    </row>
    <row r="3388" spans="1:14" ht="30" customHeight="1" x14ac:dyDescent="0.25">
      <c r="A3388" s="4">
        <v>3378</v>
      </c>
      <c r="B3388" s="26"/>
      <c r="C3388" s="30" t="str">
        <f>IF(B3388="","",IFERROR(VLOOKUP(B3388,číselník!$A:$D,2,0),"KÓD NENALEZEN V ČÍSELNÍKU"))</f>
        <v/>
      </c>
      <c r="D3388" s="31" t="str">
        <f>IF(B3388="","",IFERROR(VLOOKUP('ÚHRADOVÝ KATALOG VZP - ZP'!B3388,číselník!$A:$D,3,0),"KÓD NENALEZEN V ČÍSELNÍKU"))</f>
        <v/>
      </c>
      <c r="E3388" s="31" t="str">
        <f>IF(B3388="","",IFERROR(VLOOKUP(B3388,číselník!$A:$D,4,0),"KÓD NENALEZEN V ČÍSELNÍKU"))</f>
        <v/>
      </c>
      <c r="F3388" s="25"/>
      <c r="G3388" s="25"/>
      <c r="H3388" s="25"/>
      <c r="I3388" s="25"/>
      <c r="J3388" s="25"/>
      <c r="K3388">
        <f t="shared" si="156"/>
        <v>0</v>
      </c>
      <c r="L3388">
        <f t="shared" si="157"/>
        <v>0</v>
      </c>
      <c r="M3388">
        <f t="shared" si="158"/>
        <v>0</v>
      </c>
      <c r="N3388" t="str" cm="1">
        <f t="array" aca="1" ref="N3388" ca="1">MID(CELL("názevsouboru"), FIND("[", CELL("názevsouboru")) + 1, FIND("]", CELL("názevsouboru")) - 1-FIND("[", CELL("názevsouboru")))</f>
        <v>Šablona pro vložení EMDN do ÚK VZP – ZP_SOU_v2.xlsx</v>
      </c>
    </row>
    <row r="3389" spans="1:14" ht="30" customHeight="1" x14ac:dyDescent="0.25">
      <c r="A3389" s="4">
        <v>3379</v>
      </c>
      <c r="B3389" s="26"/>
      <c r="C3389" s="30" t="str">
        <f>IF(B3389="","",IFERROR(VLOOKUP(B3389,číselník!$A:$D,2,0),"KÓD NENALEZEN V ČÍSELNÍKU"))</f>
        <v/>
      </c>
      <c r="D3389" s="31" t="str">
        <f>IF(B3389="","",IFERROR(VLOOKUP('ÚHRADOVÝ KATALOG VZP - ZP'!B3389,číselník!$A:$D,3,0),"KÓD NENALEZEN V ČÍSELNÍKU"))</f>
        <v/>
      </c>
      <c r="E3389" s="31" t="str">
        <f>IF(B3389="","",IFERROR(VLOOKUP(B3389,číselník!$A:$D,4,0),"KÓD NENALEZEN V ČÍSELNÍKU"))</f>
        <v/>
      </c>
      <c r="F3389" s="25"/>
      <c r="G3389" s="25"/>
      <c r="H3389" s="25"/>
      <c r="I3389" s="25"/>
      <c r="J3389" s="25"/>
      <c r="K3389">
        <f t="shared" si="156"/>
        <v>0</v>
      </c>
      <c r="L3389">
        <f t="shared" si="157"/>
        <v>0</v>
      </c>
      <c r="M3389">
        <f t="shared" si="158"/>
        <v>0</v>
      </c>
      <c r="N3389" t="str" cm="1">
        <f t="array" aca="1" ref="N3389" ca="1">MID(CELL("názevsouboru"), FIND("[", CELL("názevsouboru")) + 1, FIND("]", CELL("názevsouboru")) - 1-FIND("[", CELL("názevsouboru")))</f>
        <v>Šablona pro vložení EMDN do ÚK VZP – ZP_SOU_v2.xlsx</v>
      </c>
    </row>
    <row r="3390" spans="1:14" ht="30" customHeight="1" x14ac:dyDescent="0.25">
      <c r="A3390" s="4">
        <v>3380</v>
      </c>
      <c r="B3390" s="26"/>
      <c r="C3390" s="30" t="str">
        <f>IF(B3390="","",IFERROR(VLOOKUP(B3390,číselník!$A:$D,2,0),"KÓD NENALEZEN V ČÍSELNÍKU"))</f>
        <v/>
      </c>
      <c r="D3390" s="31" t="str">
        <f>IF(B3390="","",IFERROR(VLOOKUP('ÚHRADOVÝ KATALOG VZP - ZP'!B3390,číselník!$A:$D,3,0),"KÓD NENALEZEN V ČÍSELNÍKU"))</f>
        <v/>
      </c>
      <c r="E3390" s="31" t="str">
        <f>IF(B3390="","",IFERROR(VLOOKUP(B3390,číselník!$A:$D,4,0),"KÓD NENALEZEN V ČÍSELNÍKU"))</f>
        <v/>
      </c>
      <c r="F3390" s="25"/>
      <c r="G3390" s="25"/>
      <c r="H3390" s="25"/>
      <c r="I3390" s="25"/>
      <c r="J3390" s="25"/>
      <c r="K3390">
        <f t="shared" si="156"/>
        <v>0</v>
      </c>
      <c r="L3390">
        <f t="shared" si="157"/>
        <v>0</v>
      </c>
      <c r="M3390">
        <f t="shared" si="158"/>
        <v>0</v>
      </c>
      <c r="N3390" t="str" cm="1">
        <f t="array" aca="1" ref="N3390" ca="1">MID(CELL("názevsouboru"), FIND("[", CELL("názevsouboru")) + 1, FIND("]", CELL("názevsouboru")) - 1-FIND("[", CELL("názevsouboru")))</f>
        <v>Šablona pro vložení EMDN do ÚK VZP – ZP_SOU_v2.xlsx</v>
      </c>
    </row>
    <row r="3391" spans="1:14" ht="30" customHeight="1" x14ac:dyDescent="0.25">
      <c r="A3391" s="4">
        <v>3381</v>
      </c>
      <c r="B3391" s="26"/>
      <c r="C3391" s="30" t="str">
        <f>IF(B3391="","",IFERROR(VLOOKUP(B3391,číselník!$A:$D,2,0),"KÓD NENALEZEN V ČÍSELNÍKU"))</f>
        <v/>
      </c>
      <c r="D3391" s="31" t="str">
        <f>IF(B3391="","",IFERROR(VLOOKUP('ÚHRADOVÝ KATALOG VZP - ZP'!B3391,číselník!$A:$D,3,0),"KÓD NENALEZEN V ČÍSELNÍKU"))</f>
        <v/>
      </c>
      <c r="E3391" s="31" t="str">
        <f>IF(B3391="","",IFERROR(VLOOKUP(B3391,číselník!$A:$D,4,0),"KÓD NENALEZEN V ČÍSELNÍKU"))</f>
        <v/>
      </c>
      <c r="F3391" s="25"/>
      <c r="G3391" s="25"/>
      <c r="H3391" s="25"/>
      <c r="I3391" s="25"/>
      <c r="J3391" s="25"/>
      <c r="K3391">
        <f t="shared" si="156"/>
        <v>0</v>
      </c>
      <c r="L3391">
        <f t="shared" si="157"/>
        <v>0</v>
      </c>
      <c r="M3391">
        <f t="shared" si="158"/>
        <v>0</v>
      </c>
      <c r="N3391" t="str" cm="1">
        <f t="array" aca="1" ref="N3391" ca="1">MID(CELL("názevsouboru"), FIND("[", CELL("názevsouboru")) + 1, FIND("]", CELL("názevsouboru")) - 1-FIND("[", CELL("názevsouboru")))</f>
        <v>Šablona pro vložení EMDN do ÚK VZP – ZP_SOU_v2.xlsx</v>
      </c>
    </row>
    <row r="3392" spans="1:14" ht="30" customHeight="1" x14ac:dyDescent="0.25">
      <c r="A3392" s="4">
        <v>3382</v>
      </c>
      <c r="B3392" s="26"/>
      <c r="C3392" s="30" t="str">
        <f>IF(B3392="","",IFERROR(VLOOKUP(B3392,číselník!$A:$D,2,0),"KÓD NENALEZEN V ČÍSELNÍKU"))</f>
        <v/>
      </c>
      <c r="D3392" s="31" t="str">
        <f>IF(B3392="","",IFERROR(VLOOKUP('ÚHRADOVÝ KATALOG VZP - ZP'!B3392,číselník!$A:$D,3,0),"KÓD NENALEZEN V ČÍSELNÍKU"))</f>
        <v/>
      </c>
      <c r="E3392" s="31" t="str">
        <f>IF(B3392="","",IFERROR(VLOOKUP(B3392,číselník!$A:$D,4,0),"KÓD NENALEZEN V ČÍSELNÍKU"))</f>
        <v/>
      </c>
      <c r="F3392" s="25"/>
      <c r="G3392" s="25"/>
      <c r="H3392" s="25"/>
      <c r="I3392" s="25"/>
      <c r="J3392" s="25"/>
      <c r="K3392">
        <f t="shared" si="156"/>
        <v>0</v>
      </c>
      <c r="L3392">
        <f t="shared" si="157"/>
        <v>0</v>
      </c>
      <c r="M3392">
        <f t="shared" si="158"/>
        <v>0</v>
      </c>
      <c r="N3392" t="str" cm="1">
        <f t="array" aca="1" ref="N3392" ca="1">MID(CELL("názevsouboru"), FIND("[", CELL("názevsouboru")) + 1, FIND("]", CELL("názevsouboru")) - 1-FIND("[", CELL("názevsouboru")))</f>
        <v>Šablona pro vložení EMDN do ÚK VZP – ZP_SOU_v2.xlsx</v>
      </c>
    </row>
    <row r="3393" spans="1:14" ht="30" customHeight="1" x14ac:dyDescent="0.25">
      <c r="A3393" s="4">
        <v>3383</v>
      </c>
      <c r="B3393" s="26"/>
      <c r="C3393" s="30" t="str">
        <f>IF(B3393="","",IFERROR(VLOOKUP(B3393,číselník!$A:$D,2,0),"KÓD NENALEZEN V ČÍSELNÍKU"))</f>
        <v/>
      </c>
      <c r="D3393" s="31" t="str">
        <f>IF(B3393="","",IFERROR(VLOOKUP('ÚHRADOVÝ KATALOG VZP - ZP'!B3393,číselník!$A:$D,3,0),"KÓD NENALEZEN V ČÍSELNÍKU"))</f>
        <v/>
      </c>
      <c r="E3393" s="31" t="str">
        <f>IF(B3393="","",IFERROR(VLOOKUP(B3393,číselník!$A:$D,4,0),"KÓD NENALEZEN V ČÍSELNÍKU"))</f>
        <v/>
      </c>
      <c r="F3393" s="25"/>
      <c r="G3393" s="25"/>
      <c r="H3393" s="25"/>
      <c r="I3393" s="25"/>
      <c r="J3393" s="25"/>
      <c r="K3393">
        <f t="shared" si="156"/>
        <v>0</v>
      </c>
      <c r="L3393">
        <f t="shared" si="157"/>
        <v>0</v>
      </c>
      <c r="M3393">
        <f t="shared" si="158"/>
        <v>0</v>
      </c>
      <c r="N3393" t="str" cm="1">
        <f t="array" aca="1" ref="N3393" ca="1">MID(CELL("názevsouboru"), FIND("[", CELL("názevsouboru")) + 1, FIND("]", CELL("názevsouboru")) - 1-FIND("[", CELL("názevsouboru")))</f>
        <v>Šablona pro vložení EMDN do ÚK VZP – ZP_SOU_v2.xlsx</v>
      </c>
    </row>
    <row r="3394" spans="1:14" ht="30" customHeight="1" x14ac:dyDescent="0.25">
      <c r="A3394" s="4">
        <v>3384</v>
      </c>
      <c r="B3394" s="26"/>
      <c r="C3394" s="30" t="str">
        <f>IF(B3394="","",IFERROR(VLOOKUP(B3394,číselník!$A:$D,2,0),"KÓD NENALEZEN V ČÍSELNÍKU"))</f>
        <v/>
      </c>
      <c r="D3394" s="31" t="str">
        <f>IF(B3394="","",IFERROR(VLOOKUP('ÚHRADOVÝ KATALOG VZP - ZP'!B3394,číselník!$A:$D,3,0),"KÓD NENALEZEN V ČÍSELNÍKU"))</f>
        <v/>
      </c>
      <c r="E3394" s="31" t="str">
        <f>IF(B3394="","",IFERROR(VLOOKUP(B3394,číselník!$A:$D,4,0),"KÓD NENALEZEN V ČÍSELNÍKU"))</f>
        <v/>
      </c>
      <c r="F3394" s="25"/>
      <c r="G3394" s="25"/>
      <c r="H3394" s="25"/>
      <c r="I3394" s="25"/>
      <c r="J3394" s="25"/>
      <c r="K3394">
        <f t="shared" si="156"/>
        <v>0</v>
      </c>
      <c r="L3394">
        <f t="shared" si="157"/>
        <v>0</v>
      </c>
      <c r="M3394">
        <f t="shared" si="158"/>
        <v>0</v>
      </c>
      <c r="N3394" t="str" cm="1">
        <f t="array" aca="1" ref="N3394" ca="1">MID(CELL("názevsouboru"), FIND("[", CELL("názevsouboru")) + 1, FIND("]", CELL("názevsouboru")) - 1-FIND("[", CELL("názevsouboru")))</f>
        <v>Šablona pro vložení EMDN do ÚK VZP – ZP_SOU_v2.xlsx</v>
      </c>
    </row>
    <row r="3395" spans="1:14" ht="30" customHeight="1" x14ac:dyDescent="0.25">
      <c r="A3395" s="4">
        <v>3385</v>
      </c>
      <c r="B3395" s="26"/>
      <c r="C3395" s="30" t="str">
        <f>IF(B3395="","",IFERROR(VLOOKUP(B3395,číselník!$A:$D,2,0),"KÓD NENALEZEN V ČÍSELNÍKU"))</f>
        <v/>
      </c>
      <c r="D3395" s="31" t="str">
        <f>IF(B3395="","",IFERROR(VLOOKUP('ÚHRADOVÝ KATALOG VZP - ZP'!B3395,číselník!$A:$D,3,0),"KÓD NENALEZEN V ČÍSELNÍKU"))</f>
        <v/>
      </c>
      <c r="E3395" s="31" t="str">
        <f>IF(B3395="","",IFERROR(VLOOKUP(B3395,číselník!$A:$D,4,0),"KÓD NENALEZEN V ČÍSELNÍKU"))</f>
        <v/>
      </c>
      <c r="F3395" s="25"/>
      <c r="G3395" s="25"/>
      <c r="H3395" s="25"/>
      <c r="I3395" s="25"/>
      <c r="J3395" s="25"/>
      <c r="K3395">
        <f t="shared" si="156"/>
        <v>0</v>
      </c>
      <c r="L3395">
        <f t="shared" si="157"/>
        <v>0</v>
      </c>
      <c r="M3395">
        <f t="shared" si="158"/>
        <v>0</v>
      </c>
      <c r="N3395" t="str" cm="1">
        <f t="array" aca="1" ref="N3395" ca="1">MID(CELL("názevsouboru"), FIND("[", CELL("názevsouboru")) + 1, FIND("]", CELL("názevsouboru")) - 1-FIND("[", CELL("názevsouboru")))</f>
        <v>Šablona pro vložení EMDN do ÚK VZP – ZP_SOU_v2.xlsx</v>
      </c>
    </row>
    <row r="3396" spans="1:14" ht="30" customHeight="1" x14ac:dyDescent="0.25">
      <c r="A3396" s="4">
        <v>3386</v>
      </c>
      <c r="B3396" s="26"/>
      <c r="C3396" s="30" t="str">
        <f>IF(B3396="","",IFERROR(VLOOKUP(B3396,číselník!$A:$D,2,0),"KÓD NENALEZEN V ČÍSELNÍKU"))</f>
        <v/>
      </c>
      <c r="D3396" s="31" t="str">
        <f>IF(B3396="","",IFERROR(VLOOKUP('ÚHRADOVÝ KATALOG VZP - ZP'!B3396,číselník!$A:$D,3,0),"KÓD NENALEZEN V ČÍSELNÍKU"))</f>
        <v/>
      </c>
      <c r="E3396" s="31" t="str">
        <f>IF(B3396="","",IFERROR(VLOOKUP(B3396,číselník!$A:$D,4,0),"KÓD NENALEZEN V ČÍSELNÍKU"))</f>
        <v/>
      </c>
      <c r="F3396" s="25"/>
      <c r="G3396" s="25"/>
      <c r="H3396" s="25"/>
      <c r="I3396" s="25"/>
      <c r="J3396" s="25"/>
      <c r="K3396">
        <f t="shared" si="156"/>
        <v>0</v>
      </c>
      <c r="L3396">
        <f t="shared" si="157"/>
        <v>0</v>
      </c>
      <c r="M3396">
        <f t="shared" si="158"/>
        <v>0</v>
      </c>
      <c r="N3396" t="str" cm="1">
        <f t="array" aca="1" ref="N3396" ca="1">MID(CELL("názevsouboru"), FIND("[", CELL("názevsouboru")) + 1, FIND("]", CELL("názevsouboru")) - 1-FIND("[", CELL("názevsouboru")))</f>
        <v>Šablona pro vložení EMDN do ÚK VZP – ZP_SOU_v2.xlsx</v>
      </c>
    </row>
    <row r="3397" spans="1:14" ht="30" customHeight="1" x14ac:dyDescent="0.25">
      <c r="A3397" s="4">
        <v>3387</v>
      </c>
      <c r="B3397" s="26"/>
      <c r="C3397" s="30" t="str">
        <f>IF(B3397="","",IFERROR(VLOOKUP(B3397,číselník!$A:$D,2,0),"KÓD NENALEZEN V ČÍSELNÍKU"))</f>
        <v/>
      </c>
      <c r="D3397" s="31" t="str">
        <f>IF(B3397="","",IFERROR(VLOOKUP('ÚHRADOVÝ KATALOG VZP - ZP'!B3397,číselník!$A:$D,3,0),"KÓD NENALEZEN V ČÍSELNÍKU"))</f>
        <v/>
      </c>
      <c r="E3397" s="31" t="str">
        <f>IF(B3397="","",IFERROR(VLOOKUP(B3397,číselník!$A:$D,4,0),"KÓD NENALEZEN V ČÍSELNÍKU"))</f>
        <v/>
      </c>
      <c r="F3397" s="25"/>
      <c r="G3397" s="25"/>
      <c r="H3397" s="25"/>
      <c r="I3397" s="25"/>
      <c r="J3397" s="25"/>
      <c r="K3397">
        <f t="shared" si="156"/>
        <v>0</v>
      </c>
      <c r="L3397">
        <f t="shared" si="157"/>
        <v>0</v>
      </c>
      <c r="M3397">
        <f t="shared" si="158"/>
        <v>0</v>
      </c>
      <c r="N3397" t="str" cm="1">
        <f t="array" aca="1" ref="N3397" ca="1">MID(CELL("názevsouboru"), FIND("[", CELL("názevsouboru")) + 1, FIND("]", CELL("názevsouboru")) - 1-FIND("[", CELL("názevsouboru")))</f>
        <v>Šablona pro vložení EMDN do ÚK VZP – ZP_SOU_v2.xlsx</v>
      </c>
    </row>
    <row r="3398" spans="1:14" ht="30" customHeight="1" x14ac:dyDescent="0.25">
      <c r="A3398" s="4">
        <v>3388</v>
      </c>
      <c r="B3398" s="26"/>
      <c r="C3398" s="30" t="str">
        <f>IF(B3398="","",IFERROR(VLOOKUP(B3398,číselník!$A:$D,2,0),"KÓD NENALEZEN V ČÍSELNÍKU"))</f>
        <v/>
      </c>
      <c r="D3398" s="31" t="str">
        <f>IF(B3398="","",IFERROR(VLOOKUP('ÚHRADOVÝ KATALOG VZP - ZP'!B3398,číselník!$A:$D,3,0),"KÓD NENALEZEN V ČÍSELNÍKU"))</f>
        <v/>
      </c>
      <c r="E3398" s="31" t="str">
        <f>IF(B3398="","",IFERROR(VLOOKUP(B3398,číselník!$A:$D,4,0),"KÓD NENALEZEN V ČÍSELNÍKU"))</f>
        <v/>
      </c>
      <c r="F3398" s="25"/>
      <c r="G3398" s="25"/>
      <c r="H3398" s="25"/>
      <c r="I3398" s="25"/>
      <c r="J3398" s="25"/>
      <c r="K3398">
        <f t="shared" si="156"/>
        <v>0</v>
      </c>
      <c r="L3398">
        <f t="shared" si="157"/>
        <v>0</v>
      </c>
      <c r="M3398">
        <f t="shared" si="158"/>
        <v>0</v>
      </c>
      <c r="N3398" t="str" cm="1">
        <f t="array" aca="1" ref="N3398" ca="1">MID(CELL("názevsouboru"), FIND("[", CELL("názevsouboru")) + 1, FIND("]", CELL("názevsouboru")) - 1-FIND("[", CELL("názevsouboru")))</f>
        <v>Šablona pro vložení EMDN do ÚK VZP – ZP_SOU_v2.xlsx</v>
      </c>
    </row>
    <row r="3399" spans="1:14" ht="30" customHeight="1" x14ac:dyDescent="0.25">
      <c r="A3399" s="4">
        <v>3389</v>
      </c>
      <c r="B3399" s="26"/>
      <c r="C3399" s="30" t="str">
        <f>IF(B3399="","",IFERROR(VLOOKUP(B3399,číselník!$A:$D,2,0),"KÓD NENALEZEN V ČÍSELNÍKU"))</f>
        <v/>
      </c>
      <c r="D3399" s="31" t="str">
        <f>IF(B3399="","",IFERROR(VLOOKUP('ÚHRADOVÝ KATALOG VZP - ZP'!B3399,číselník!$A:$D,3,0),"KÓD NENALEZEN V ČÍSELNÍKU"))</f>
        <v/>
      </c>
      <c r="E3399" s="31" t="str">
        <f>IF(B3399="","",IFERROR(VLOOKUP(B3399,číselník!$A:$D,4,0),"KÓD NENALEZEN V ČÍSELNÍKU"))</f>
        <v/>
      </c>
      <c r="F3399" s="25"/>
      <c r="G3399" s="25"/>
      <c r="H3399" s="25"/>
      <c r="I3399" s="25"/>
      <c r="J3399" s="25"/>
      <c r="K3399">
        <f t="shared" si="156"/>
        <v>0</v>
      </c>
      <c r="L3399">
        <f t="shared" si="157"/>
        <v>0</v>
      </c>
      <c r="M3399">
        <f t="shared" si="158"/>
        <v>0</v>
      </c>
      <c r="N3399" t="str" cm="1">
        <f t="array" aca="1" ref="N3399" ca="1">MID(CELL("názevsouboru"), FIND("[", CELL("názevsouboru")) + 1, FIND("]", CELL("názevsouboru")) - 1-FIND("[", CELL("názevsouboru")))</f>
        <v>Šablona pro vložení EMDN do ÚK VZP – ZP_SOU_v2.xlsx</v>
      </c>
    </row>
    <row r="3400" spans="1:14" ht="30" customHeight="1" x14ac:dyDescent="0.25">
      <c r="A3400" s="4">
        <v>3390</v>
      </c>
      <c r="B3400" s="26"/>
      <c r="C3400" s="30" t="str">
        <f>IF(B3400="","",IFERROR(VLOOKUP(B3400,číselník!$A:$D,2,0),"KÓD NENALEZEN V ČÍSELNÍKU"))</f>
        <v/>
      </c>
      <c r="D3400" s="31" t="str">
        <f>IF(B3400="","",IFERROR(VLOOKUP('ÚHRADOVÝ KATALOG VZP - ZP'!B3400,číselník!$A:$D,3,0),"KÓD NENALEZEN V ČÍSELNÍKU"))</f>
        <v/>
      </c>
      <c r="E3400" s="31" t="str">
        <f>IF(B3400="","",IFERROR(VLOOKUP(B3400,číselník!$A:$D,4,0),"KÓD NENALEZEN V ČÍSELNÍKU"))</f>
        <v/>
      </c>
      <c r="F3400" s="25"/>
      <c r="G3400" s="25"/>
      <c r="H3400" s="25"/>
      <c r="I3400" s="25"/>
      <c r="J3400" s="25"/>
      <c r="K3400">
        <f t="shared" si="156"/>
        <v>0</v>
      </c>
      <c r="L3400">
        <f t="shared" si="157"/>
        <v>0</v>
      </c>
      <c r="M3400">
        <f t="shared" si="158"/>
        <v>0</v>
      </c>
      <c r="N3400" t="str" cm="1">
        <f t="array" aca="1" ref="N3400" ca="1">MID(CELL("názevsouboru"), FIND("[", CELL("názevsouboru")) + 1, FIND("]", CELL("názevsouboru")) - 1-FIND("[", CELL("názevsouboru")))</f>
        <v>Šablona pro vložení EMDN do ÚK VZP – ZP_SOU_v2.xlsx</v>
      </c>
    </row>
    <row r="3401" spans="1:14" ht="30" customHeight="1" x14ac:dyDescent="0.25">
      <c r="A3401" s="4">
        <v>3391</v>
      </c>
      <c r="B3401" s="26"/>
      <c r="C3401" s="30" t="str">
        <f>IF(B3401="","",IFERROR(VLOOKUP(B3401,číselník!$A:$D,2,0),"KÓD NENALEZEN V ČÍSELNÍKU"))</f>
        <v/>
      </c>
      <c r="D3401" s="31" t="str">
        <f>IF(B3401="","",IFERROR(VLOOKUP('ÚHRADOVÝ KATALOG VZP - ZP'!B3401,číselník!$A:$D,3,0),"KÓD NENALEZEN V ČÍSELNÍKU"))</f>
        <v/>
      </c>
      <c r="E3401" s="31" t="str">
        <f>IF(B3401="","",IFERROR(VLOOKUP(B3401,číselník!$A:$D,4,0),"KÓD NENALEZEN V ČÍSELNÍKU"))</f>
        <v/>
      </c>
      <c r="F3401" s="25"/>
      <c r="G3401" s="25"/>
      <c r="H3401" s="25"/>
      <c r="I3401" s="25"/>
      <c r="J3401" s="25"/>
      <c r="K3401">
        <f t="shared" si="156"/>
        <v>0</v>
      </c>
      <c r="L3401">
        <f t="shared" si="157"/>
        <v>0</v>
      </c>
      <c r="M3401">
        <f t="shared" si="158"/>
        <v>0</v>
      </c>
      <c r="N3401" t="str" cm="1">
        <f t="array" aca="1" ref="N3401" ca="1">MID(CELL("názevsouboru"), FIND("[", CELL("názevsouboru")) + 1, FIND("]", CELL("názevsouboru")) - 1-FIND("[", CELL("názevsouboru")))</f>
        <v>Šablona pro vložení EMDN do ÚK VZP – ZP_SOU_v2.xlsx</v>
      </c>
    </row>
    <row r="3402" spans="1:14" ht="30" customHeight="1" x14ac:dyDescent="0.25">
      <c r="A3402" s="4">
        <v>3392</v>
      </c>
      <c r="B3402" s="26"/>
      <c r="C3402" s="30" t="str">
        <f>IF(B3402="","",IFERROR(VLOOKUP(B3402,číselník!$A:$D,2,0),"KÓD NENALEZEN V ČÍSELNÍKU"))</f>
        <v/>
      </c>
      <c r="D3402" s="31" t="str">
        <f>IF(B3402="","",IFERROR(VLOOKUP('ÚHRADOVÝ KATALOG VZP - ZP'!B3402,číselník!$A:$D,3,0),"KÓD NENALEZEN V ČÍSELNÍKU"))</f>
        <v/>
      </c>
      <c r="E3402" s="31" t="str">
        <f>IF(B3402="","",IFERROR(VLOOKUP(B3402,číselník!$A:$D,4,0),"KÓD NENALEZEN V ČÍSELNÍKU"))</f>
        <v/>
      </c>
      <c r="F3402" s="25"/>
      <c r="G3402" s="25"/>
      <c r="H3402" s="25"/>
      <c r="I3402" s="25"/>
      <c r="J3402" s="25"/>
      <c r="K3402">
        <f t="shared" si="156"/>
        <v>0</v>
      </c>
      <c r="L3402">
        <f t="shared" si="157"/>
        <v>0</v>
      </c>
      <c r="M3402">
        <f t="shared" si="158"/>
        <v>0</v>
      </c>
      <c r="N3402" t="str" cm="1">
        <f t="array" aca="1" ref="N3402" ca="1">MID(CELL("názevsouboru"), FIND("[", CELL("názevsouboru")) + 1, FIND("]", CELL("názevsouboru")) - 1-FIND("[", CELL("názevsouboru")))</f>
        <v>Šablona pro vložení EMDN do ÚK VZP – ZP_SOU_v2.xlsx</v>
      </c>
    </row>
    <row r="3403" spans="1:14" ht="30" customHeight="1" x14ac:dyDescent="0.25">
      <c r="A3403" s="4">
        <v>3393</v>
      </c>
      <c r="B3403" s="26"/>
      <c r="C3403" s="30" t="str">
        <f>IF(B3403="","",IFERROR(VLOOKUP(B3403,číselník!$A:$D,2,0),"KÓD NENALEZEN V ČÍSELNÍKU"))</f>
        <v/>
      </c>
      <c r="D3403" s="31" t="str">
        <f>IF(B3403="","",IFERROR(VLOOKUP('ÚHRADOVÝ KATALOG VZP - ZP'!B3403,číselník!$A:$D,3,0),"KÓD NENALEZEN V ČÍSELNÍKU"))</f>
        <v/>
      </c>
      <c r="E3403" s="31" t="str">
        <f>IF(B3403="","",IFERROR(VLOOKUP(B3403,číselník!$A:$D,4,0),"KÓD NENALEZEN V ČÍSELNÍKU"))</f>
        <v/>
      </c>
      <c r="F3403" s="25"/>
      <c r="G3403" s="25"/>
      <c r="H3403" s="25"/>
      <c r="I3403" s="25"/>
      <c r="J3403" s="25"/>
      <c r="K3403">
        <f t="shared" si="156"/>
        <v>0</v>
      </c>
      <c r="L3403">
        <f t="shared" si="157"/>
        <v>0</v>
      </c>
      <c r="M3403">
        <f t="shared" si="158"/>
        <v>0</v>
      </c>
      <c r="N3403" t="str" cm="1">
        <f t="array" aca="1" ref="N3403" ca="1">MID(CELL("názevsouboru"), FIND("[", CELL("názevsouboru")) + 1, FIND("]", CELL("názevsouboru")) - 1-FIND("[", CELL("názevsouboru")))</f>
        <v>Šablona pro vložení EMDN do ÚK VZP – ZP_SOU_v2.xlsx</v>
      </c>
    </row>
    <row r="3404" spans="1:14" ht="30" customHeight="1" x14ac:dyDescent="0.25">
      <c r="A3404" s="4">
        <v>3394</v>
      </c>
      <c r="B3404" s="26"/>
      <c r="C3404" s="30" t="str">
        <f>IF(B3404="","",IFERROR(VLOOKUP(B3404,číselník!$A:$D,2,0),"KÓD NENALEZEN V ČÍSELNÍKU"))</f>
        <v/>
      </c>
      <c r="D3404" s="31" t="str">
        <f>IF(B3404="","",IFERROR(VLOOKUP('ÚHRADOVÝ KATALOG VZP - ZP'!B3404,číselník!$A:$D,3,0),"KÓD NENALEZEN V ČÍSELNÍKU"))</f>
        <v/>
      </c>
      <c r="E3404" s="31" t="str">
        <f>IF(B3404="","",IFERROR(VLOOKUP(B3404,číselník!$A:$D,4,0),"KÓD NENALEZEN V ČÍSELNÍKU"))</f>
        <v/>
      </c>
      <c r="F3404" s="25"/>
      <c r="G3404" s="25"/>
      <c r="H3404" s="25"/>
      <c r="I3404" s="25"/>
      <c r="J3404" s="25"/>
      <c r="K3404">
        <f t="shared" ref="K3404:K3467" si="159">$D$7</f>
        <v>0</v>
      </c>
      <c r="L3404">
        <f t="shared" ref="L3404:L3467" si="160">$D$8</f>
        <v>0</v>
      </c>
      <c r="M3404">
        <f t="shared" ref="M3404:M3467" si="161">$D$9</f>
        <v>0</v>
      </c>
      <c r="N3404" t="str" cm="1">
        <f t="array" aca="1" ref="N3404" ca="1">MID(CELL("názevsouboru"), FIND("[", CELL("názevsouboru")) + 1, FIND("]", CELL("názevsouboru")) - 1-FIND("[", CELL("názevsouboru")))</f>
        <v>Šablona pro vložení EMDN do ÚK VZP – ZP_SOU_v2.xlsx</v>
      </c>
    </row>
    <row r="3405" spans="1:14" ht="30" customHeight="1" x14ac:dyDescent="0.25">
      <c r="A3405" s="4">
        <v>3395</v>
      </c>
      <c r="B3405" s="26"/>
      <c r="C3405" s="30" t="str">
        <f>IF(B3405="","",IFERROR(VLOOKUP(B3405,číselník!$A:$D,2,0),"KÓD NENALEZEN V ČÍSELNÍKU"))</f>
        <v/>
      </c>
      <c r="D3405" s="31" t="str">
        <f>IF(B3405="","",IFERROR(VLOOKUP('ÚHRADOVÝ KATALOG VZP - ZP'!B3405,číselník!$A:$D,3,0),"KÓD NENALEZEN V ČÍSELNÍKU"))</f>
        <v/>
      </c>
      <c r="E3405" s="31" t="str">
        <f>IF(B3405="","",IFERROR(VLOOKUP(B3405,číselník!$A:$D,4,0),"KÓD NENALEZEN V ČÍSELNÍKU"))</f>
        <v/>
      </c>
      <c r="F3405" s="25"/>
      <c r="G3405" s="25"/>
      <c r="H3405" s="25"/>
      <c r="I3405" s="25"/>
      <c r="J3405" s="25"/>
      <c r="K3405">
        <f t="shared" si="159"/>
        <v>0</v>
      </c>
      <c r="L3405">
        <f t="shared" si="160"/>
        <v>0</v>
      </c>
      <c r="M3405">
        <f t="shared" si="161"/>
        <v>0</v>
      </c>
      <c r="N3405" t="str" cm="1">
        <f t="array" aca="1" ref="N3405" ca="1">MID(CELL("názevsouboru"), FIND("[", CELL("názevsouboru")) + 1, FIND("]", CELL("názevsouboru")) - 1-FIND("[", CELL("názevsouboru")))</f>
        <v>Šablona pro vložení EMDN do ÚK VZP – ZP_SOU_v2.xlsx</v>
      </c>
    </row>
    <row r="3406" spans="1:14" ht="30" customHeight="1" x14ac:dyDescent="0.25">
      <c r="A3406" s="4">
        <v>3396</v>
      </c>
      <c r="B3406" s="26"/>
      <c r="C3406" s="30" t="str">
        <f>IF(B3406="","",IFERROR(VLOOKUP(B3406,číselník!$A:$D,2,0),"KÓD NENALEZEN V ČÍSELNÍKU"))</f>
        <v/>
      </c>
      <c r="D3406" s="31" t="str">
        <f>IF(B3406="","",IFERROR(VLOOKUP('ÚHRADOVÝ KATALOG VZP - ZP'!B3406,číselník!$A:$D,3,0),"KÓD NENALEZEN V ČÍSELNÍKU"))</f>
        <v/>
      </c>
      <c r="E3406" s="31" t="str">
        <f>IF(B3406="","",IFERROR(VLOOKUP(B3406,číselník!$A:$D,4,0),"KÓD NENALEZEN V ČÍSELNÍKU"))</f>
        <v/>
      </c>
      <c r="F3406" s="25"/>
      <c r="G3406" s="25"/>
      <c r="H3406" s="25"/>
      <c r="I3406" s="25"/>
      <c r="J3406" s="25"/>
      <c r="K3406">
        <f t="shared" si="159"/>
        <v>0</v>
      </c>
      <c r="L3406">
        <f t="shared" si="160"/>
        <v>0</v>
      </c>
      <c r="M3406">
        <f t="shared" si="161"/>
        <v>0</v>
      </c>
      <c r="N3406" t="str" cm="1">
        <f t="array" aca="1" ref="N3406" ca="1">MID(CELL("názevsouboru"), FIND("[", CELL("názevsouboru")) + 1, FIND("]", CELL("názevsouboru")) - 1-FIND("[", CELL("názevsouboru")))</f>
        <v>Šablona pro vložení EMDN do ÚK VZP – ZP_SOU_v2.xlsx</v>
      </c>
    </row>
    <row r="3407" spans="1:14" ht="30" customHeight="1" x14ac:dyDescent="0.25">
      <c r="A3407" s="4">
        <v>3397</v>
      </c>
      <c r="B3407" s="26"/>
      <c r="C3407" s="30" t="str">
        <f>IF(B3407="","",IFERROR(VLOOKUP(B3407,číselník!$A:$D,2,0),"KÓD NENALEZEN V ČÍSELNÍKU"))</f>
        <v/>
      </c>
      <c r="D3407" s="31" t="str">
        <f>IF(B3407="","",IFERROR(VLOOKUP('ÚHRADOVÝ KATALOG VZP - ZP'!B3407,číselník!$A:$D,3,0),"KÓD NENALEZEN V ČÍSELNÍKU"))</f>
        <v/>
      </c>
      <c r="E3407" s="31" t="str">
        <f>IF(B3407="","",IFERROR(VLOOKUP(B3407,číselník!$A:$D,4,0),"KÓD NENALEZEN V ČÍSELNÍKU"))</f>
        <v/>
      </c>
      <c r="F3407" s="25"/>
      <c r="G3407" s="25"/>
      <c r="H3407" s="25"/>
      <c r="I3407" s="25"/>
      <c r="J3407" s="25"/>
      <c r="K3407">
        <f t="shared" si="159"/>
        <v>0</v>
      </c>
      <c r="L3407">
        <f t="shared" si="160"/>
        <v>0</v>
      </c>
      <c r="M3407">
        <f t="shared" si="161"/>
        <v>0</v>
      </c>
      <c r="N3407" t="str" cm="1">
        <f t="array" aca="1" ref="N3407" ca="1">MID(CELL("názevsouboru"), FIND("[", CELL("názevsouboru")) + 1, FIND("]", CELL("názevsouboru")) - 1-FIND("[", CELL("názevsouboru")))</f>
        <v>Šablona pro vložení EMDN do ÚK VZP – ZP_SOU_v2.xlsx</v>
      </c>
    </row>
    <row r="3408" spans="1:14" ht="30" customHeight="1" x14ac:dyDescent="0.25">
      <c r="A3408" s="4">
        <v>3398</v>
      </c>
      <c r="B3408" s="26"/>
      <c r="C3408" s="30" t="str">
        <f>IF(B3408="","",IFERROR(VLOOKUP(B3408,číselník!$A:$D,2,0),"KÓD NENALEZEN V ČÍSELNÍKU"))</f>
        <v/>
      </c>
      <c r="D3408" s="31" t="str">
        <f>IF(B3408="","",IFERROR(VLOOKUP('ÚHRADOVÝ KATALOG VZP - ZP'!B3408,číselník!$A:$D,3,0),"KÓD NENALEZEN V ČÍSELNÍKU"))</f>
        <v/>
      </c>
      <c r="E3408" s="31" t="str">
        <f>IF(B3408="","",IFERROR(VLOOKUP(B3408,číselník!$A:$D,4,0),"KÓD NENALEZEN V ČÍSELNÍKU"))</f>
        <v/>
      </c>
      <c r="F3408" s="25"/>
      <c r="G3408" s="25"/>
      <c r="H3408" s="25"/>
      <c r="I3408" s="25"/>
      <c r="J3408" s="25"/>
      <c r="K3408">
        <f t="shared" si="159"/>
        <v>0</v>
      </c>
      <c r="L3408">
        <f t="shared" si="160"/>
        <v>0</v>
      </c>
      <c r="M3408">
        <f t="shared" si="161"/>
        <v>0</v>
      </c>
      <c r="N3408" t="str" cm="1">
        <f t="array" aca="1" ref="N3408" ca="1">MID(CELL("názevsouboru"), FIND("[", CELL("názevsouboru")) + 1, FIND("]", CELL("názevsouboru")) - 1-FIND("[", CELL("názevsouboru")))</f>
        <v>Šablona pro vložení EMDN do ÚK VZP – ZP_SOU_v2.xlsx</v>
      </c>
    </row>
    <row r="3409" spans="1:14" ht="30" customHeight="1" x14ac:dyDescent="0.25">
      <c r="A3409" s="4">
        <v>3399</v>
      </c>
      <c r="B3409" s="26"/>
      <c r="C3409" s="30" t="str">
        <f>IF(B3409="","",IFERROR(VLOOKUP(B3409,číselník!$A:$D,2,0),"KÓD NENALEZEN V ČÍSELNÍKU"))</f>
        <v/>
      </c>
      <c r="D3409" s="31" t="str">
        <f>IF(B3409="","",IFERROR(VLOOKUP('ÚHRADOVÝ KATALOG VZP - ZP'!B3409,číselník!$A:$D,3,0),"KÓD NENALEZEN V ČÍSELNÍKU"))</f>
        <v/>
      </c>
      <c r="E3409" s="31" t="str">
        <f>IF(B3409="","",IFERROR(VLOOKUP(B3409,číselník!$A:$D,4,0),"KÓD NENALEZEN V ČÍSELNÍKU"))</f>
        <v/>
      </c>
      <c r="F3409" s="25"/>
      <c r="G3409" s="25"/>
      <c r="H3409" s="25"/>
      <c r="I3409" s="25"/>
      <c r="J3409" s="25"/>
      <c r="K3409">
        <f t="shared" si="159"/>
        <v>0</v>
      </c>
      <c r="L3409">
        <f t="shared" si="160"/>
        <v>0</v>
      </c>
      <c r="M3409">
        <f t="shared" si="161"/>
        <v>0</v>
      </c>
      <c r="N3409" t="str" cm="1">
        <f t="array" aca="1" ref="N3409" ca="1">MID(CELL("názevsouboru"), FIND("[", CELL("názevsouboru")) + 1, FIND("]", CELL("názevsouboru")) - 1-FIND("[", CELL("názevsouboru")))</f>
        <v>Šablona pro vložení EMDN do ÚK VZP – ZP_SOU_v2.xlsx</v>
      </c>
    </row>
    <row r="3410" spans="1:14" ht="30" customHeight="1" x14ac:dyDescent="0.25">
      <c r="A3410" s="4">
        <v>3400</v>
      </c>
      <c r="B3410" s="26"/>
      <c r="C3410" s="30" t="str">
        <f>IF(B3410="","",IFERROR(VLOOKUP(B3410,číselník!$A:$D,2,0),"KÓD NENALEZEN V ČÍSELNÍKU"))</f>
        <v/>
      </c>
      <c r="D3410" s="31" t="str">
        <f>IF(B3410="","",IFERROR(VLOOKUP('ÚHRADOVÝ KATALOG VZP - ZP'!B3410,číselník!$A:$D,3,0),"KÓD NENALEZEN V ČÍSELNÍKU"))</f>
        <v/>
      </c>
      <c r="E3410" s="31" t="str">
        <f>IF(B3410="","",IFERROR(VLOOKUP(B3410,číselník!$A:$D,4,0),"KÓD NENALEZEN V ČÍSELNÍKU"))</f>
        <v/>
      </c>
      <c r="F3410" s="25"/>
      <c r="G3410" s="25"/>
      <c r="H3410" s="25"/>
      <c r="I3410" s="25"/>
      <c r="J3410" s="25"/>
      <c r="K3410">
        <f t="shared" si="159"/>
        <v>0</v>
      </c>
      <c r="L3410">
        <f t="shared" si="160"/>
        <v>0</v>
      </c>
      <c r="M3410">
        <f t="shared" si="161"/>
        <v>0</v>
      </c>
      <c r="N3410" t="str" cm="1">
        <f t="array" aca="1" ref="N3410" ca="1">MID(CELL("názevsouboru"), FIND("[", CELL("názevsouboru")) + 1, FIND("]", CELL("názevsouboru")) - 1-FIND("[", CELL("názevsouboru")))</f>
        <v>Šablona pro vložení EMDN do ÚK VZP – ZP_SOU_v2.xlsx</v>
      </c>
    </row>
    <row r="3411" spans="1:14" ht="30" customHeight="1" x14ac:dyDescent="0.25">
      <c r="A3411" s="4">
        <v>3401</v>
      </c>
      <c r="B3411" s="26"/>
      <c r="C3411" s="30" t="str">
        <f>IF(B3411="","",IFERROR(VLOOKUP(B3411,číselník!$A:$D,2,0),"KÓD NENALEZEN V ČÍSELNÍKU"))</f>
        <v/>
      </c>
      <c r="D3411" s="31" t="str">
        <f>IF(B3411="","",IFERROR(VLOOKUP('ÚHRADOVÝ KATALOG VZP - ZP'!B3411,číselník!$A:$D,3,0),"KÓD NENALEZEN V ČÍSELNÍKU"))</f>
        <v/>
      </c>
      <c r="E3411" s="31" t="str">
        <f>IF(B3411="","",IFERROR(VLOOKUP(B3411,číselník!$A:$D,4,0),"KÓD NENALEZEN V ČÍSELNÍKU"))</f>
        <v/>
      </c>
      <c r="F3411" s="25"/>
      <c r="G3411" s="25"/>
      <c r="H3411" s="25"/>
      <c r="I3411" s="25"/>
      <c r="J3411" s="25"/>
      <c r="K3411">
        <f t="shared" si="159"/>
        <v>0</v>
      </c>
      <c r="L3411">
        <f t="shared" si="160"/>
        <v>0</v>
      </c>
      <c r="M3411">
        <f t="shared" si="161"/>
        <v>0</v>
      </c>
      <c r="N3411" t="str" cm="1">
        <f t="array" aca="1" ref="N3411" ca="1">MID(CELL("názevsouboru"), FIND("[", CELL("názevsouboru")) + 1, FIND("]", CELL("názevsouboru")) - 1-FIND("[", CELL("názevsouboru")))</f>
        <v>Šablona pro vložení EMDN do ÚK VZP – ZP_SOU_v2.xlsx</v>
      </c>
    </row>
    <row r="3412" spans="1:14" ht="30" customHeight="1" x14ac:dyDescent="0.25">
      <c r="A3412" s="4">
        <v>3402</v>
      </c>
      <c r="B3412" s="26"/>
      <c r="C3412" s="30" t="str">
        <f>IF(B3412="","",IFERROR(VLOOKUP(B3412,číselník!$A:$D,2,0),"KÓD NENALEZEN V ČÍSELNÍKU"))</f>
        <v/>
      </c>
      <c r="D3412" s="31" t="str">
        <f>IF(B3412="","",IFERROR(VLOOKUP('ÚHRADOVÝ KATALOG VZP - ZP'!B3412,číselník!$A:$D,3,0),"KÓD NENALEZEN V ČÍSELNÍKU"))</f>
        <v/>
      </c>
      <c r="E3412" s="31" t="str">
        <f>IF(B3412="","",IFERROR(VLOOKUP(B3412,číselník!$A:$D,4,0),"KÓD NENALEZEN V ČÍSELNÍKU"))</f>
        <v/>
      </c>
      <c r="F3412" s="25"/>
      <c r="G3412" s="25"/>
      <c r="H3412" s="25"/>
      <c r="I3412" s="25"/>
      <c r="J3412" s="25"/>
      <c r="K3412">
        <f t="shared" si="159"/>
        <v>0</v>
      </c>
      <c r="L3412">
        <f t="shared" si="160"/>
        <v>0</v>
      </c>
      <c r="M3412">
        <f t="shared" si="161"/>
        <v>0</v>
      </c>
      <c r="N3412" t="str" cm="1">
        <f t="array" aca="1" ref="N3412" ca="1">MID(CELL("názevsouboru"), FIND("[", CELL("názevsouboru")) + 1, FIND("]", CELL("názevsouboru")) - 1-FIND("[", CELL("názevsouboru")))</f>
        <v>Šablona pro vložení EMDN do ÚK VZP – ZP_SOU_v2.xlsx</v>
      </c>
    </row>
    <row r="3413" spans="1:14" ht="30" customHeight="1" x14ac:dyDescent="0.25">
      <c r="A3413" s="4">
        <v>3403</v>
      </c>
      <c r="B3413" s="26"/>
      <c r="C3413" s="30" t="str">
        <f>IF(B3413="","",IFERROR(VLOOKUP(B3413,číselník!$A:$D,2,0),"KÓD NENALEZEN V ČÍSELNÍKU"))</f>
        <v/>
      </c>
      <c r="D3413" s="31" t="str">
        <f>IF(B3413="","",IFERROR(VLOOKUP('ÚHRADOVÝ KATALOG VZP - ZP'!B3413,číselník!$A:$D,3,0),"KÓD NENALEZEN V ČÍSELNÍKU"))</f>
        <v/>
      </c>
      <c r="E3413" s="31" t="str">
        <f>IF(B3413="","",IFERROR(VLOOKUP(B3413,číselník!$A:$D,4,0),"KÓD NENALEZEN V ČÍSELNÍKU"))</f>
        <v/>
      </c>
      <c r="F3413" s="25"/>
      <c r="G3413" s="25"/>
      <c r="H3413" s="25"/>
      <c r="I3413" s="25"/>
      <c r="J3413" s="25"/>
      <c r="K3413">
        <f t="shared" si="159"/>
        <v>0</v>
      </c>
      <c r="L3413">
        <f t="shared" si="160"/>
        <v>0</v>
      </c>
      <c r="M3413">
        <f t="shared" si="161"/>
        <v>0</v>
      </c>
      <c r="N3413" t="str" cm="1">
        <f t="array" aca="1" ref="N3413" ca="1">MID(CELL("názevsouboru"), FIND("[", CELL("názevsouboru")) + 1, FIND("]", CELL("názevsouboru")) - 1-FIND("[", CELL("názevsouboru")))</f>
        <v>Šablona pro vložení EMDN do ÚK VZP – ZP_SOU_v2.xlsx</v>
      </c>
    </row>
    <row r="3414" spans="1:14" ht="30" customHeight="1" x14ac:dyDescent="0.25">
      <c r="A3414" s="4">
        <v>3404</v>
      </c>
      <c r="B3414" s="26"/>
      <c r="C3414" s="30" t="str">
        <f>IF(B3414="","",IFERROR(VLOOKUP(B3414,číselník!$A:$D,2,0),"KÓD NENALEZEN V ČÍSELNÍKU"))</f>
        <v/>
      </c>
      <c r="D3414" s="31" t="str">
        <f>IF(B3414="","",IFERROR(VLOOKUP('ÚHRADOVÝ KATALOG VZP - ZP'!B3414,číselník!$A:$D,3,0),"KÓD NENALEZEN V ČÍSELNÍKU"))</f>
        <v/>
      </c>
      <c r="E3414" s="31" t="str">
        <f>IF(B3414="","",IFERROR(VLOOKUP(B3414,číselník!$A:$D,4,0),"KÓD NENALEZEN V ČÍSELNÍKU"))</f>
        <v/>
      </c>
      <c r="F3414" s="25"/>
      <c r="G3414" s="25"/>
      <c r="H3414" s="25"/>
      <c r="I3414" s="25"/>
      <c r="J3414" s="25"/>
      <c r="K3414">
        <f t="shared" si="159"/>
        <v>0</v>
      </c>
      <c r="L3414">
        <f t="shared" si="160"/>
        <v>0</v>
      </c>
      <c r="M3414">
        <f t="shared" si="161"/>
        <v>0</v>
      </c>
      <c r="N3414" t="str" cm="1">
        <f t="array" aca="1" ref="N3414" ca="1">MID(CELL("názevsouboru"), FIND("[", CELL("názevsouboru")) + 1, FIND("]", CELL("názevsouboru")) - 1-FIND("[", CELL("názevsouboru")))</f>
        <v>Šablona pro vložení EMDN do ÚK VZP – ZP_SOU_v2.xlsx</v>
      </c>
    </row>
    <row r="3415" spans="1:14" ht="30" customHeight="1" x14ac:dyDescent="0.25">
      <c r="A3415" s="4">
        <v>3405</v>
      </c>
      <c r="B3415" s="26"/>
      <c r="C3415" s="30" t="str">
        <f>IF(B3415="","",IFERROR(VLOOKUP(B3415,číselník!$A:$D,2,0),"KÓD NENALEZEN V ČÍSELNÍKU"))</f>
        <v/>
      </c>
      <c r="D3415" s="31" t="str">
        <f>IF(B3415="","",IFERROR(VLOOKUP('ÚHRADOVÝ KATALOG VZP - ZP'!B3415,číselník!$A:$D,3,0),"KÓD NENALEZEN V ČÍSELNÍKU"))</f>
        <v/>
      </c>
      <c r="E3415" s="31" t="str">
        <f>IF(B3415="","",IFERROR(VLOOKUP(B3415,číselník!$A:$D,4,0),"KÓD NENALEZEN V ČÍSELNÍKU"))</f>
        <v/>
      </c>
      <c r="F3415" s="25"/>
      <c r="G3415" s="25"/>
      <c r="H3415" s="25"/>
      <c r="I3415" s="25"/>
      <c r="J3415" s="25"/>
      <c r="K3415">
        <f t="shared" si="159"/>
        <v>0</v>
      </c>
      <c r="L3415">
        <f t="shared" si="160"/>
        <v>0</v>
      </c>
      <c r="M3415">
        <f t="shared" si="161"/>
        <v>0</v>
      </c>
      <c r="N3415" t="str" cm="1">
        <f t="array" aca="1" ref="N3415" ca="1">MID(CELL("názevsouboru"), FIND("[", CELL("názevsouboru")) + 1, FIND("]", CELL("názevsouboru")) - 1-FIND("[", CELL("názevsouboru")))</f>
        <v>Šablona pro vložení EMDN do ÚK VZP – ZP_SOU_v2.xlsx</v>
      </c>
    </row>
    <row r="3416" spans="1:14" ht="30" customHeight="1" x14ac:dyDescent="0.25">
      <c r="A3416" s="4">
        <v>3406</v>
      </c>
      <c r="B3416" s="26"/>
      <c r="C3416" s="30" t="str">
        <f>IF(B3416="","",IFERROR(VLOOKUP(B3416,číselník!$A:$D,2,0),"KÓD NENALEZEN V ČÍSELNÍKU"))</f>
        <v/>
      </c>
      <c r="D3416" s="31" t="str">
        <f>IF(B3416="","",IFERROR(VLOOKUP('ÚHRADOVÝ KATALOG VZP - ZP'!B3416,číselník!$A:$D,3,0),"KÓD NENALEZEN V ČÍSELNÍKU"))</f>
        <v/>
      </c>
      <c r="E3416" s="31" t="str">
        <f>IF(B3416="","",IFERROR(VLOOKUP(B3416,číselník!$A:$D,4,0),"KÓD NENALEZEN V ČÍSELNÍKU"))</f>
        <v/>
      </c>
      <c r="F3416" s="25"/>
      <c r="G3416" s="25"/>
      <c r="H3416" s="25"/>
      <c r="I3416" s="25"/>
      <c r="J3416" s="25"/>
      <c r="K3416">
        <f t="shared" si="159"/>
        <v>0</v>
      </c>
      <c r="L3416">
        <f t="shared" si="160"/>
        <v>0</v>
      </c>
      <c r="M3416">
        <f t="shared" si="161"/>
        <v>0</v>
      </c>
      <c r="N3416" t="str" cm="1">
        <f t="array" aca="1" ref="N3416" ca="1">MID(CELL("názevsouboru"), FIND("[", CELL("názevsouboru")) + 1, FIND("]", CELL("názevsouboru")) - 1-FIND("[", CELL("názevsouboru")))</f>
        <v>Šablona pro vložení EMDN do ÚK VZP – ZP_SOU_v2.xlsx</v>
      </c>
    </row>
    <row r="3417" spans="1:14" ht="30" customHeight="1" x14ac:dyDescent="0.25">
      <c r="A3417" s="4">
        <v>3407</v>
      </c>
      <c r="B3417" s="26"/>
      <c r="C3417" s="30" t="str">
        <f>IF(B3417="","",IFERROR(VLOOKUP(B3417,číselník!$A:$D,2,0),"KÓD NENALEZEN V ČÍSELNÍKU"))</f>
        <v/>
      </c>
      <c r="D3417" s="31" t="str">
        <f>IF(B3417="","",IFERROR(VLOOKUP('ÚHRADOVÝ KATALOG VZP - ZP'!B3417,číselník!$A:$D,3,0),"KÓD NENALEZEN V ČÍSELNÍKU"))</f>
        <v/>
      </c>
      <c r="E3417" s="31" t="str">
        <f>IF(B3417="","",IFERROR(VLOOKUP(B3417,číselník!$A:$D,4,0),"KÓD NENALEZEN V ČÍSELNÍKU"))</f>
        <v/>
      </c>
      <c r="F3417" s="25"/>
      <c r="G3417" s="25"/>
      <c r="H3417" s="25"/>
      <c r="I3417" s="25"/>
      <c r="J3417" s="25"/>
      <c r="K3417">
        <f t="shared" si="159"/>
        <v>0</v>
      </c>
      <c r="L3417">
        <f t="shared" si="160"/>
        <v>0</v>
      </c>
      <c r="M3417">
        <f t="shared" si="161"/>
        <v>0</v>
      </c>
      <c r="N3417" t="str" cm="1">
        <f t="array" aca="1" ref="N3417" ca="1">MID(CELL("názevsouboru"), FIND("[", CELL("názevsouboru")) + 1, FIND("]", CELL("názevsouboru")) - 1-FIND("[", CELL("názevsouboru")))</f>
        <v>Šablona pro vložení EMDN do ÚK VZP – ZP_SOU_v2.xlsx</v>
      </c>
    </row>
    <row r="3418" spans="1:14" ht="30" customHeight="1" x14ac:dyDescent="0.25">
      <c r="A3418" s="4">
        <v>3408</v>
      </c>
      <c r="B3418" s="26"/>
      <c r="C3418" s="30" t="str">
        <f>IF(B3418="","",IFERROR(VLOOKUP(B3418,číselník!$A:$D,2,0),"KÓD NENALEZEN V ČÍSELNÍKU"))</f>
        <v/>
      </c>
      <c r="D3418" s="31" t="str">
        <f>IF(B3418="","",IFERROR(VLOOKUP('ÚHRADOVÝ KATALOG VZP - ZP'!B3418,číselník!$A:$D,3,0),"KÓD NENALEZEN V ČÍSELNÍKU"))</f>
        <v/>
      </c>
      <c r="E3418" s="31" t="str">
        <f>IF(B3418="","",IFERROR(VLOOKUP(B3418,číselník!$A:$D,4,0),"KÓD NENALEZEN V ČÍSELNÍKU"))</f>
        <v/>
      </c>
      <c r="F3418" s="25"/>
      <c r="G3418" s="25"/>
      <c r="H3418" s="25"/>
      <c r="I3418" s="25"/>
      <c r="J3418" s="25"/>
      <c r="K3418">
        <f t="shared" si="159"/>
        <v>0</v>
      </c>
      <c r="L3418">
        <f t="shared" si="160"/>
        <v>0</v>
      </c>
      <c r="M3418">
        <f t="shared" si="161"/>
        <v>0</v>
      </c>
      <c r="N3418" t="str" cm="1">
        <f t="array" aca="1" ref="N3418" ca="1">MID(CELL("názevsouboru"), FIND("[", CELL("názevsouboru")) + 1, FIND("]", CELL("názevsouboru")) - 1-FIND("[", CELL("názevsouboru")))</f>
        <v>Šablona pro vložení EMDN do ÚK VZP – ZP_SOU_v2.xlsx</v>
      </c>
    </row>
    <row r="3419" spans="1:14" ht="30" customHeight="1" x14ac:dyDescent="0.25">
      <c r="A3419" s="4">
        <v>3409</v>
      </c>
      <c r="B3419" s="26"/>
      <c r="C3419" s="30" t="str">
        <f>IF(B3419="","",IFERROR(VLOOKUP(B3419,číselník!$A:$D,2,0),"KÓD NENALEZEN V ČÍSELNÍKU"))</f>
        <v/>
      </c>
      <c r="D3419" s="31" t="str">
        <f>IF(B3419="","",IFERROR(VLOOKUP('ÚHRADOVÝ KATALOG VZP - ZP'!B3419,číselník!$A:$D,3,0),"KÓD NENALEZEN V ČÍSELNÍKU"))</f>
        <v/>
      </c>
      <c r="E3419" s="31" t="str">
        <f>IF(B3419="","",IFERROR(VLOOKUP(B3419,číselník!$A:$D,4,0),"KÓD NENALEZEN V ČÍSELNÍKU"))</f>
        <v/>
      </c>
      <c r="F3419" s="25"/>
      <c r="G3419" s="25"/>
      <c r="H3419" s="25"/>
      <c r="I3419" s="25"/>
      <c r="J3419" s="25"/>
      <c r="K3419">
        <f t="shared" si="159"/>
        <v>0</v>
      </c>
      <c r="L3419">
        <f t="shared" si="160"/>
        <v>0</v>
      </c>
      <c r="M3419">
        <f t="shared" si="161"/>
        <v>0</v>
      </c>
      <c r="N3419" t="str" cm="1">
        <f t="array" aca="1" ref="N3419" ca="1">MID(CELL("názevsouboru"), FIND("[", CELL("názevsouboru")) + 1, FIND("]", CELL("názevsouboru")) - 1-FIND("[", CELL("názevsouboru")))</f>
        <v>Šablona pro vložení EMDN do ÚK VZP – ZP_SOU_v2.xlsx</v>
      </c>
    </row>
    <row r="3420" spans="1:14" ht="30" customHeight="1" x14ac:dyDescent="0.25">
      <c r="A3420" s="4">
        <v>3410</v>
      </c>
      <c r="B3420" s="26"/>
      <c r="C3420" s="30" t="str">
        <f>IF(B3420="","",IFERROR(VLOOKUP(B3420,číselník!$A:$D,2,0),"KÓD NENALEZEN V ČÍSELNÍKU"))</f>
        <v/>
      </c>
      <c r="D3420" s="31" t="str">
        <f>IF(B3420="","",IFERROR(VLOOKUP('ÚHRADOVÝ KATALOG VZP - ZP'!B3420,číselník!$A:$D,3,0),"KÓD NENALEZEN V ČÍSELNÍKU"))</f>
        <v/>
      </c>
      <c r="E3420" s="31" t="str">
        <f>IF(B3420="","",IFERROR(VLOOKUP(B3420,číselník!$A:$D,4,0),"KÓD NENALEZEN V ČÍSELNÍKU"))</f>
        <v/>
      </c>
      <c r="F3420" s="25"/>
      <c r="G3420" s="25"/>
      <c r="H3420" s="25"/>
      <c r="I3420" s="25"/>
      <c r="J3420" s="25"/>
      <c r="K3420">
        <f t="shared" si="159"/>
        <v>0</v>
      </c>
      <c r="L3420">
        <f t="shared" si="160"/>
        <v>0</v>
      </c>
      <c r="M3420">
        <f t="shared" si="161"/>
        <v>0</v>
      </c>
      <c r="N3420" t="str" cm="1">
        <f t="array" aca="1" ref="N3420" ca="1">MID(CELL("názevsouboru"), FIND("[", CELL("názevsouboru")) + 1, FIND("]", CELL("názevsouboru")) - 1-FIND("[", CELL("názevsouboru")))</f>
        <v>Šablona pro vložení EMDN do ÚK VZP – ZP_SOU_v2.xlsx</v>
      </c>
    </row>
    <row r="3421" spans="1:14" ht="30" customHeight="1" x14ac:dyDescent="0.25">
      <c r="A3421" s="4">
        <v>3411</v>
      </c>
      <c r="B3421" s="26"/>
      <c r="C3421" s="30" t="str">
        <f>IF(B3421="","",IFERROR(VLOOKUP(B3421,číselník!$A:$D,2,0),"KÓD NENALEZEN V ČÍSELNÍKU"))</f>
        <v/>
      </c>
      <c r="D3421" s="31" t="str">
        <f>IF(B3421="","",IFERROR(VLOOKUP('ÚHRADOVÝ KATALOG VZP - ZP'!B3421,číselník!$A:$D,3,0),"KÓD NENALEZEN V ČÍSELNÍKU"))</f>
        <v/>
      </c>
      <c r="E3421" s="31" t="str">
        <f>IF(B3421="","",IFERROR(VLOOKUP(B3421,číselník!$A:$D,4,0),"KÓD NENALEZEN V ČÍSELNÍKU"))</f>
        <v/>
      </c>
      <c r="F3421" s="25"/>
      <c r="G3421" s="25"/>
      <c r="H3421" s="25"/>
      <c r="I3421" s="25"/>
      <c r="J3421" s="25"/>
      <c r="K3421">
        <f t="shared" si="159"/>
        <v>0</v>
      </c>
      <c r="L3421">
        <f t="shared" si="160"/>
        <v>0</v>
      </c>
      <c r="M3421">
        <f t="shared" si="161"/>
        <v>0</v>
      </c>
      <c r="N3421" t="str" cm="1">
        <f t="array" aca="1" ref="N3421" ca="1">MID(CELL("názevsouboru"), FIND("[", CELL("názevsouboru")) + 1, FIND("]", CELL("názevsouboru")) - 1-FIND("[", CELL("názevsouboru")))</f>
        <v>Šablona pro vložení EMDN do ÚK VZP – ZP_SOU_v2.xlsx</v>
      </c>
    </row>
    <row r="3422" spans="1:14" ht="30" customHeight="1" x14ac:dyDescent="0.25">
      <c r="A3422" s="4">
        <v>3412</v>
      </c>
      <c r="B3422" s="26"/>
      <c r="C3422" s="30" t="str">
        <f>IF(B3422="","",IFERROR(VLOOKUP(B3422,číselník!$A:$D,2,0),"KÓD NENALEZEN V ČÍSELNÍKU"))</f>
        <v/>
      </c>
      <c r="D3422" s="31" t="str">
        <f>IF(B3422="","",IFERROR(VLOOKUP('ÚHRADOVÝ KATALOG VZP - ZP'!B3422,číselník!$A:$D,3,0),"KÓD NENALEZEN V ČÍSELNÍKU"))</f>
        <v/>
      </c>
      <c r="E3422" s="31" t="str">
        <f>IF(B3422="","",IFERROR(VLOOKUP(B3422,číselník!$A:$D,4,0),"KÓD NENALEZEN V ČÍSELNÍKU"))</f>
        <v/>
      </c>
      <c r="F3422" s="25"/>
      <c r="G3422" s="25"/>
      <c r="H3422" s="25"/>
      <c r="I3422" s="25"/>
      <c r="J3422" s="25"/>
      <c r="K3422">
        <f t="shared" si="159"/>
        <v>0</v>
      </c>
      <c r="L3422">
        <f t="shared" si="160"/>
        <v>0</v>
      </c>
      <c r="M3422">
        <f t="shared" si="161"/>
        <v>0</v>
      </c>
      <c r="N3422" t="str" cm="1">
        <f t="array" aca="1" ref="N3422" ca="1">MID(CELL("názevsouboru"), FIND("[", CELL("názevsouboru")) + 1, FIND("]", CELL("názevsouboru")) - 1-FIND("[", CELL("názevsouboru")))</f>
        <v>Šablona pro vložení EMDN do ÚK VZP – ZP_SOU_v2.xlsx</v>
      </c>
    </row>
    <row r="3423" spans="1:14" ht="30" customHeight="1" x14ac:dyDescent="0.25">
      <c r="A3423" s="4">
        <v>3413</v>
      </c>
      <c r="B3423" s="26"/>
      <c r="C3423" s="30" t="str">
        <f>IF(B3423="","",IFERROR(VLOOKUP(B3423,číselník!$A:$D,2,0),"KÓD NENALEZEN V ČÍSELNÍKU"))</f>
        <v/>
      </c>
      <c r="D3423" s="31" t="str">
        <f>IF(B3423="","",IFERROR(VLOOKUP('ÚHRADOVÝ KATALOG VZP - ZP'!B3423,číselník!$A:$D,3,0),"KÓD NENALEZEN V ČÍSELNÍKU"))</f>
        <v/>
      </c>
      <c r="E3423" s="31" t="str">
        <f>IF(B3423="","",IFERROR(VLOOKUP(B3423,číselník!$A:$D,4,0),"KÓD NENALEZEN V ČÍSELNÍKU"))</f>
        <v/>
      </c>
      <c r="F3423" s="25"/>
      <c r="G3423" s="25"/>
      <c r="H3423" s="25"/>
      <c r="I3423" s="25"/>
      <c r="J3423" s="25"/>
      <c r="K3423">
        <f t="shared" si="159"/>
        <v>0</v>
      </c>
      <c r="L3423">
        <f t="shared" si="160"/>
        <v>0</v>
      </c>
      <c r="M3423">
        <f t="shared" si="161"/>
        <v>0</v>
      </c>
      <c r="N3423" t="str" cm="1">
        <f t="array" aca="1" ref="N3423" ca="1">MID(CELL("názevsouboru"), FIND("[", CELL("názevsouboru")) + 1, FIND("]", CELL("názevsouboru")) - 1-FIND("[", CELL("názevsouboru")))</f>
        <v>Šablona pro vložení EMDN do ÚK VZP – ZP_SOU_v2.xlsx</v>
      </c>
    </row>
    <row r="3424" spans="1:14" ht="30" customHeight="1" x14ac:dyDescent="0.25">
      <c r="A3424" s="4">
        <v>3414</v>
      </c>
      <c r="B3424" s="26"/>
      <c r="C3424" s="30" t="str">
        <f>IF(B3424="","",IFERROR(VLOOKUP(B3424,číselník!$A:$D,2,0),"KÓD NENALEZEN V ČÍSELNÍKU"))</f>
        <v/>
      </c>
      <c r="D3424" s="31" t="str">
        <f>IF(B3424="","",IFERROR(VLOOKUP('ÚHRADOVÝ KATALOG VZP - ZP'!B3424,číselník!$A:$D,3,0),"KÓD NENALEZEN V ČÍSELNÍKU"))</f>
        <v/>
      </c>
      <c r="E3424" s="31" t="str">
        <f>IF(B3424="","",IFERROR(VLOOKUP(B3424,číselník!$A:$D,4,0),"KÓD NENALEZEN V ČÍSELNÍKU"))</f>
        <v/>
      </c>
      <c r="F3424" s="25"/>
      <c r="G3424" s="25"/>
      <c r="H3424" s="25"/>
      <c r="I3424" s="25"/>
      <c r="J3424" s="25"/>
      <c r="K3424">
        <f t="shared" si="159"/>
        <v>0</v>
      </c>
      <c r="L3424">
        <f t="shared" si="160"/>
        <v>0</v>
      </c>
      <c r="M3424">
        <f t="shared" si="161"/>
        <v>0</v>
      </c>
      <c r="N3424" t="str" cm="1">
        <f t="array" aca="1" ref="N3424" ca="1">MID(CELL("názevsouboru"), FIND("[", CELL("názevsouboru")) + 1, FIND("]", CELL("názevsouboru")) - 1-FIND("[", CELL("názevsouboru")))</f>
        <v>Šablona pro vložení EMDN do ÚK VZP – ZP_SOU_v2.xlsx</v>
      </c>
    </row>
    <row r="3425" spans="1:14" ht="30" customHeight="1" x14ac:dyDescent="0.25">
      <c r="A3425" s="4">
        <v>3415</v>
      </c>
      <c r="B3425" s="26"/>
      <c r="C3425" s="30" t="str">
        <f>IF(B3425="","",IFERROR(VLOOKUP(B3425,číselník!$A:$D,2,0),"KÓD NENALEZEN V ČÍSELNÍKU"))</f>
        <v/>
      </c>
      <c r="D3425" s="31" t="str">
        <f>IF(B3425="","",IFERROR(VLOOKUP('ÚHRADOVÝ KATALOG VZP - ZP'!B3425,číselník!$A:$D,3,0),"KÓD NENALEZEN V ČÍSELNÍKU"))</f>
        <v/>
      </c>
      <c r="E3425" s="31" t="str">
        <f>IF(B3425="","",IFERROR(VLOOKUP(B3425,číselník!$A:$D,4,0),"KÓD NENALEZEN V ČÍSELNÍKU"))</f>
        <v/>
      </c>
      <c r="F3425" s="25"/>
      <c r="G3425" s="25"/>
      <c r="H3425" s="25"/>
      <c r="I3425" s="25"/>
      <c r="J3425" s="25"/>
      <c r="K3425">
        <f t="shared" si="159"/>
        <v>0</v>
      </c>
      <c r="L3425">
        <f t="shared" si="160"/>
        <v>0</v>
      </c>
      <c r="M3425">
        <f t="shared" si="161"/>
        <v>0</v>
      </c>
      <c r="N3425" t="str" cm="1">
        <f t="array" aca="1" ref="N3425" ca="1">MID(CELL("názevsouboru"), FIND("[", CELL("názevsouboru")) + 1, FIND("]", CELL("názevsouboru")) - 1-FIND("[", CELL("názevsouboru")))</f>
        <v>Šablona pro vložení EMDN do ÚK VZP – ZP_SOU_v2.xlsx</v>
      </c>
    </row>
    <row r="3426" spans="1:14" ht="30" customHeight="1" x14ac:dyDescent="0.25">
      <c r="A3426" s="4">
        <v>3416</v>
      </c>
      <c r="B3426" s="26"/>
      <c r="C3426" s="30" t="str">
        <f>IF(B3426="","",IFERROR(VLOOKUP(B3426,číselník!$A:$D,2,0),"KÓD NENALEZEN V ČÍSELNÍKU"))</f>
        <v/>
      </c>
      <c r="D3426" s="31" t="str">
        <f>IF(B3426="","",IFERROR(VLOOKUP('ÚHRADOVÝ KATALOG VZP - ZP'!B3426,číselník!$A:$D,3,0),"KÓD NENALEZEN V ČÍSELNÍKU"))</f>
        <v/>
      </c>
      <c r="E3426" s="31" t="str">
        <f>IF(B3426="","",IFERROR(VLOOKUP(B3426,číselník!$A:$D,4,0),"KÓD NENALEZEN V ČÍSELNÍKU"))</f>
        <v/>
      </c>
      <c r="F3426" s="25"/>
      <c r="G3426" s="25"/>
      <c r="H3426" s="25"/>
      <c r="I3426" s="25"/>
      <c r="J3426" s="25"/>
      <c r="K3426">
        <f t="shared" si="159"/>
        <v>0</v>
      </c>
      <c r="L3426">
        <f t="shared" si="160"/>
        <v>0</v>
      </c>
      <c r="M3426">
        <f t="shared" si="161"/>
        <v>0</v>
      </c>
      <c r="N3426" t="str" cm="1">
        <f t="array" aca="1" ref="N3426" ca="1">MID(CELL("názevsouboru"), FIND("[", CELL("názevsouboru")) + 1, FIND("]", CELL("názevsouboru")) - 1-FIND("[", CELL("názevsouboru")))</f>
        <v>Šablona pro vložení EMDN do ÚK VZP – ZP_SOU_v2.xlsx</v>
      </c>
    </row>
    <row r="3427" spans="1:14" ht="30" customHeight="1" x14ac:dyDescent="0.25">
      <c r="A3427" s="4">
        <v>3417</v>
      </c>
      <c r="B3427" s="26"/>
      <c r="C3427" s="30" t="str">
        <f>IF(B3427="","",IFERROR(VLOOKUP(B3427,číselník!$A:$D,2,0),"KÓD NENALEZEN V ČÍSELNÍKU"))</f>
        <v/>
      </c>
      <c r="D3427" s="31" t="str">
        <f>IF(B3427="","",IFERROR(VLOOKUP('ÚHRADOVÝ KATALOG VZP - ZP'!B3427,číselník!$A:$D,3,0),"KÓD NENALEZEN V ČÍSELNÍKU"))</f>
        <v/>
      </c>
      <c r="E3427" s="31" t="str">
        <f>IF(B3427="","",IFERROR(VLOOKUP(B3427,číselník!$A:$D,4,0),"KÓD NENALEZEN V ČÍSELNÍKU"))</f>
        <v/>
      </c>
      <c r="F3427" s="25"/>
      <c r="G3427" s="25"/>
      <c r="H3427" s="25"/>
      <c r="I3427" s="25"/>
      <c r="J3427" s="25"/>
      <c r="K3427">
        <f t="shared" si="159"/>
        <v>0</v>
      </c>
      <c r="L3427">
        <f t="shared" si="160"/>
        <v>0</v>
      </c>
      <c r="M3427">
        <f t="shared" si="161"/>
        <v>0</v>
      </c>
      <c r="N3427" t="str" cm="1">
        <f t="array" aca="1" ref="N3427" ca="1">MID(CELL("názevsouboru"), FIND("[", CELL("názevsouboru")) + 1, FIND("]", CELL("názevsouboru")) - 1-FIND("[", CELL("názevsouboru")))</f>
        <v>Šablona pro vložení EMDN do ÚK VZP – ZP_SOU_v2.xlsx</v>
      </c>
    </row>
    <row r="3428" spans="1:14" ht="30" customHeight="1" x14ac:dyDescent="0.25">
      <c r="A3428" s="4">
        <v>3418</v>
      </c>
      <c r="B3428" s="26"/>
      <c r="C3428" s="30" t="str">
        <f>IF(B3428="","",IFERROR(VLOOKUP(B3428,číselník!$A:$D,2,0),"KÓD NENALEZEN V ČÍSELNÍKU"))</f>
        <v/>
      </c>
      <c r="D3428" s="31" t="str">
        <f>IF(B3428="","",IFERROR(VLOOKUP('ÚHRADOVÝ KATALOG VZP - ZP'!B3428,číselník!$A:$D,3,0),"KÓD NENALEZEN V ČÍSELNÍKU"))</f>
        <v/>
      </c>
      <c r="E3428" s="31" t="str">
        <f>IF(B3428="","",IFERROR(VLOOKUP(B3428,číselník!$A:$D,4,0),"KÓD NENALEZEN V ČÍSELNÍKU"))</f>
        <v/>
      </c>
      <c r="F3428" s="25"/>
      <c r="G3428" s="25"/>
      <c r="H3428" s="25"/>
      <c r="I3428" s="25"/>
      <c r="J3428" s="25"/>
      <c r="K3428">
        <f t="shared" si="159"/>
        <v>0</v>
      </c>
      <c r="L3428">
        <f t="shared" si="160"/>
        <v>0</v>
      </c>
      <c r="M3428">
        <f t="shared" si="161"/>
        <v>0</v>
      </c>
      <c r="N3428" t="str" cm="1">
        <f t="array" aca="1" ref="N3428" ca="1">MID(CELL("názevsouboru"), FIND("[", CELL("názevsouboru")) + 1, FIND("]", CELL("názevsouboru")) - 1-FIND("[", CELL("názevsouboru")))</f>
        <v>Šablona pro vložení EMDN do ÚK VZP – ZP_SOU_v2.xlsx</v>
      </c>
    </row>
    <row r="3429" spans="1:14" ht="30" customHeight="1" x14ac:dyDescent="0.25">
      <c r="A3429" s="4">
        <v>3419</v>
      </c>
      <c r="B3429" s="26"/>
      <c r="C3429" s="30" t="str">
        <f>IF(B3429="","",IFERROR(VLOOKUP(B3429,číselník!$A:$D,2,0),"KÓD NENALEZEN V ČÍSELNÍKU"))</f>
        <v/>
      </c>
      <c r="D3429" s="31" t="str">
        <f>IF(B3429="","",IFERROR(VLOOKUP('ÚHRADOVÝ KATALOG VZP - ZP'!B3429,číselník!$A:$D,3,0),"KÓD NENALEZEN V ČÍSELNÍKU"))</f>
        <v/>
      </c>
      <c r="E3429" s="31" t="str">
        <f>IF(B3429="","",IFERROR(VLOOKUP(B3429,číselník!$A:$D,4,0),"KÓD NENALEZEN V ČÍSELNÍKU"))</f>
        <v/>
      </c>
      <c r="F3429" s="25"/>
      <c r="G3429" s="25"/>
      <c r="H3429" s="25"/>
      <c r="I3429" s="25"/>
      <c r="J3429" s="25"/>
      <c r="K3429">
        <f t="shared" si="159"/>
        <v>0</v>
      </c>
      <c r="L3429">
        <f t="shared" si="160"/>
        <v>0</v>
      </c>
      <c r="M3429">
        <f t="shared" si="161"/>
        <v>0</v>
      </c>
      <c r="N3429" t="str" cm="1">
        <f t="array" aca="1" ref="N3429" ca="1">MID(CELL("názevsouboru"), FIND("[", CELL("názevsouboru")) + 1, FIND("]", CELL("názevsouboru")) - 1-FIND("[", CELL("názevsouboru")))</f>
        <v>Šablona pro vložení EMDN do ÚK VZP – ZP_SOU_v2.xlsx</v>
      </c>
    </row>
    <row r="3430" spans="1:14" ht="30" customHeight="1" x14ac:dyDescent="0.25">
      <c r="A3430" s="4">
        <v>3420</v>
      </c>
      <c r="B3430" s="26"/>
      <c r="C3430" s="30" t="str">
        <f>IF(B3430="","",IFERROR(VLOOKUP(B3430,číselník!$A:$D,2,0),"KÓD NENALEZEN V ČÍSELNÍKU"))</f>
        <v/>
      </c>
      <c r="D3430" s="31" t="str">
        <f>IF(B3430="","",IFERROR(VLOOKUP('ÚHRADOVÝ KATALOG VZP - ZP'!B3430,číselník!$A:$D,3,0),"KÓD NENALEZEN V ČÍSELNÍKU"))</f>
        <v/>
      </c>
      <c r="E3430" s="31" t="str">
        <f>IF(B3430="","",IFERROR(VLOOKUP(B3430,číselník!$A:$D,4,0),"KÓD NENALEZEN V ČÍSELNÍKU"))</f>
        <v/>
      </c>
      <c r="F3430" s="25"/>
      <c r="G3430" s="25"/>
      <c r="H3430" s="25"/>
      <c r="I3430" s="25"/>
      <c r="J3430" s="25"/>
      <c r="K3430">
        <f t="shared" si="159"/>
        <v>0</v>
      </c>
      <c r="L3430">
        <f t="shared" si="160"/>
        <v>0</v>
      </c>
      <c r="M3430">
        <f t="shared" si="161"/>
        <v>0</v>
      </c>
      <c r="N3430" t="str" cm="1">
        <f t="array" aca="1" ref="N3430" ca="1">MID(CELL("názevsouboru"), FIND("[", CELL("názevsouboru")) + 1, FIND("]", CELL("názevsouboru")) - 1-FIND("[", CELL("názevsouboru")))</f>
        <v>Šablona pro vložení EMDN do ÚK VZP – ZP_SOU_v2.xlsx</v>
      </c>
    </row>
    <row r="3431" spans="1:14" ht="30" customHeight="1" x14ac:dyDescent="0.25">
      <c r="A3431" s="4">
        <v>3421</v>
      </c>
      <c r="B3431" s="26"/>
      <c r="C3431" s="30" t="str">
        <f>IF(B3431="","",IFERROR(VLOOKUP(B3431,číselník!$A:$D,2,0),"KÓD NENALEZEN V ČÍSELNÍKU"))</f>
        <v/>
      </c>
      <c r="D3431" s="31" t="str">
        <f>IF(B3431="","",IFERROR(VLOOKUP('ÚHRADOVÝ KATALOG VZP - ZP'!B3431,číselník!$A:$D,3,0),"KÓD NENALEZEN V ČÍSELNÍKU"))</f>
        <v/>
      </c>
      <c r="E3431" s="31" t="str">
        <f>IF(B3431="","",IFERROR(VLOOKUP(B3431,číselník!$A:$D,4,0),"KÓD NENALEZEN V ČÍSELNÍKU"))</f>
        <v/>
      </c>
      <c r="F3431" s="25"/>
      <c r="G3431" s="25"/>
      <c r="H3431" s="25"/>
      <c r="I3431" s="25"/>
      <c r="J3431" s="25"/>
      <c r="K3431">
        <f t="shared" si="159"/>
        <v>0</v>
      </c>
      <c r="L3431">
        <f t="shared" si="160"/>
        <v>0</v>
      </c>
      <c r="M3431">
        <f t="shared" si="161"/>
        <v>0</v>
      </c>
      <c r="N3431" t="str" cm="1">
        <f t="array" aca="1" ref="N3431" ca="1">MID(CELL("názevsouboru"), FIND("[", CELL("názevsouboru")) + 1, FIND("]", CELL("názevsouboru")) - 1-FIND("[", CELL("názevsouboru")))</f>
        <v>Šablona pro vložení EMDN do ÚK VZP – ZP_SOU_v2.xlsx</v>
      </c>
    </row>
    <row r="3432" spans="1:14" ht="30" customHeight="1" x14ac:dyDescent="0.25">
      <c r="A3432" s="4">
        <v>3422</v>
      </c>
      <c r="B3432" s="26"/>
      <c r="C3432" s="30" t="str">
        <f>IF(B3432="","",IFERROR(VLOOKUP(B3432,číselník!$A:$D,2,0),"KÓD NENALEZEN V ČÍSELNÍKU"))</f>
        <v/>
      </c>
      <c r="D3432" s="31" t="str">
        <f>IF(B3432="","",IFERROR(VLOOKUP('ÚHRADOVÝ KATALOG VZP - ZP'!B3432,číselník!$A:$D,3,0),"KÓD NENALEZEN V ČÍSELNÍKU"))</f>
        <v/>
      </c>
      <c r="E3432" s="31" t="str">
        <f>IF(B3432="","",IFERROR(VLOOKUP(B3432,číselník!$A:$D,4,0),"KÓD NENALEZEN V ČÍSELNÍKU"))</f>
        <v/>
      </c>
      <c r="F3432" s="25"/>
      <c r="G3432" s="25"/>
      <c r="H3432" s="25"/>
      <c r="I3432" s="25"/>
      <c r="J3432" s="25"/>
      <c r="K3432">
        <f t="shared" si="159"/>
        <v>0</v>
      </c>
      <c r="L3432">
        <f t="shared" si="160"/>
        <v>0</v>
      </c>
      <c r="M3432">
        <f t="shared" si="161"/>
        <v>0</v>
      </c>
      <c r="N3432" t="str" cm="1">
        <f t="array" aca="1" ref="N3432" ca="1">MID(CELL("názevsouboru"), FIND("[", CELL("názevsouboru")) + 1, FIND("]", CELL("názevsouboru")) - 1-FIND("[", CELL("názevsouboru")))</f>
        <v>Šablona pro vložení EMDN do ÚK VZP – ZP_SOU_v2.xlsx</v>
      </c>
    </row>
    <row r="3433" spans="1:14" ht="30" customHeight="1" x14ac:dyDescent="0.25">
      <c r="A3433" s="4">
        <v>3423</v>
      </c>
      <c r="B3433" s="26"/>
      <c r="C3433" s="30" t="str">
        <f>IF(B3433="","",IFERROR(VLOOKUP(B3433,číselník!$A:$D,2,0),"KÓD NENALEZEN V ČÍSELNÍKU"))</f>
        <v/>
      </c>
      <c r="D3433" s="31" t="str">
        <f>IF(B3433="","",IFERROR(VLOOKUP('ÚHRADOVÝ KATALOG VZP - ZP'!B3433,číselník!$A:$D,3,0),"KÓD NENALEZEN V ČÍSELNÍKU"))</f>
        <v/>
      </c>
      <c r="E3433" s="31" t="str">
        <f>IF(B3433="","",IFERROR(VLOOKUP(B3433,číselník!$A:$D,4,0),"KÓD NENALEZEN V ČÍSELNÍKU"))</f>
        <v/>
      </c>
      <c r="F3433" s="25"/>
      <c r="G3433" s="25"/>
      <c r="H3433" s="25"/>
      <c r="I3433" s="25"/>
      <c r="J3433" s="25"/>
      <c r="K3433">
        <f t="shared" si="159"/>
        <v>0</v>
      </c>
      <c r="L3433">
        <f t="shared" si="160"/>
        <v>0</v>
      </c>
      <c r="M3433">
        <f t="shared" si="161"/>
        <v>0</v>
      </c>
      <c r="N3433" t="str" cm="1">
        <f t="array" aca="1" ref="N3433" ca="1">MID(CELL("názevsouboru"), FIND("[", CELL("názevsouboru")) + 1, FIND("]", CELL("názevsouboru")) - 1-FIND("[", CELL("názevsouboru")))</f>
        <v>Šablona pro vložení EMDN do ÚK VZP – ZP_SOU_v2.xlsx</v>
      </c>
    </row>
    <row r="3434" spans="1:14" ht="30" customHeight="1" x14ac:dyDescent="0.25">
      <c r="A3434" s="4">
        <v>3424</v>
      </c>
      <c r="B3434" s="26"/>
      <c r="C3434" s="30" t="str">
        <f>IF(B3434="","",IFERROR(VLOOKUP(B3434,číselník!$A:$D,2,0),"KÓD NENALEZEN V ČÍSELNÍKU"))</f>
        <v/>
      </c>
      <c r="D3434" s="31" t="str">
        <f>IF(B3434="","",IFERROR(VLOOKUP('ÚHRADOVÝ KATALOG VZP - ZP'!B3434,číselník!$A:$D,3,0),"KÓD NENALEZEN V ČÍSELNÍKU"))</f>
        <v/>
      </c>
      <c r="E3434" s="31" t="str">
        <f>IF(B3434="","",IFERROR(VLOOKUP(B3434,číselník!$A:$D,4,0),"KÓD NENALEZEN V ČÍSELNÍKU"))</f>
        <v/>
      </c>
      <c r="F3434" s="25"/>
      <c r="G3434" s="25"/>
      <c r="H3434" s="25"/>
      <c r="I3434" s="25"/>
      <c r="J3434" s="25"/>
      <c r="K3434">
        <f t="shared" si="159"/>
        <v>0</v>
      </c>
      <c r="L3434">
        <f t="shared" si="160"/>
        <v>0</v>
      </c>
      <c r="M3434">
        <f t="shared" si="161"/>
        <v>0</v>
      </c>
      <c r="N3434" t="str" cm="1">
        <f t="array" aca="1" ref="N3434" ca="1">MID(CELL("názevsouboru"), FIND("[", CELL("názevsouboru")) + 1, FIND("]", CELL("názevsouboru")) - 1-FIND("[", CELL("názevsouboru")))</f>
        <v>Šablona pro vložení EMDN do ÚK VZP – ZP_SOU_v2.xlsx</v>
      </c>
    </row>
    <row r="3435" spans="1:14" ht="30" customHeight="1" x14ac:dyDescent="0.25">
      <c r="A3435" s="4">
        <v>3425</v>
      </c>
      <c r="B3435" s="26"/>
      <c r="C3435" s="30" t="str">
        <f>IF(B3435="","",IFERROR(VLOOKUP(B3435,číselník!$A:$D,2,0),"KÓD NENALEZEN V ČÍSELNÍKU"))</f>
        <v/>
      </c>
      <c r="D3435" s="31" t="str">
        <f>IF(B3435="","",IFERROR(VLOOKUP('ÚHRADOVÝ KATALOG VZP - ZP'!B3435,číselník!$A:$D,3,0),"KÓD NENALEZEN V ČÍSELNÍKU"))</f>
        <v/>
      </c>
      <c r="E3435" s="31" t="str">
        <f>IF(B3435="","",IFERROR(VLOOKUP(B3435,číselník!$A:$D,4,0),"KÓD NENALEZEN V ČÍSELNÍKU"))</f>
        <v/>
      </c>
      <c r="F3435" s="25"/>
      <c r="G3435" s="25"/>
      <c r="H3435" s="25"/>
      <c r="I3435" s="25"/>
      <c r="J3435" s="25"/>
      <c r="K3435">
        <f t="shared" si="159"/>
        <v>0</v>
      </c>
      <c r="L3435">
        <f t="shared" si="160"/>
        <v>0</v>
      </c>
      <c r="M3435">
        <f t="shared" si="161"/>
        <v>0</v>
      </c>
      <c r="N3435" t="str" cm="1">
        <f t="array" aca="1" ref="N3435" ca="1">MID(CELL("názevsouboru"), FIND("[", CELL("názevsouboru")) + 1, FIND("]", CELL("názevsouboru")) - 1-FIND("[", CELL("názevsouboru")))</f>
        <v>Šablona pro vložení EMDN do ÚK VZP – ZP_SOU_v2.xlsx</v>
      </c>
    </row>
    <row r="3436" spans="1:14" ht="30" customHeight="1" x14ac:dyDescent="0.25">
      <c r="A3436" s="4">
        <v>3426</v>
      </c>
      <c r="B3436" s="26"/>
      <c r="C3436" s="30" t="str">
        <f>IF(B3436="","",IFERROR(VLOOKUP(B3436,číselník!$A:$D,2,0),"KÓD NENALEZEN V ČÍSELNÍKU"))</f>
        <v/>
      </c>
      <c r="D3436" s="31" t="str">
        <f>IF(B3436="","",IFERROR(VLOOKUP('ÚHRADOVÝ KATALOG VZP - ZP'!B3436,číselník!$A:$D,3,0),"KÓD NENALEZEN V ČÍSELNÍKU"))</f>
        <v/>
      </c>
      <c r="E3436" s="31" t="str">
        <f>IF(B3436="","",IFERROR(VLOOKUP(B3436,číselník!$A:$D,4,0),"KÓD NENALEZEN V ČÍSELNÍKU"))</f>
        <v/>
      </c>
      <c r="F3436" s="25"/>
      <c r="G3436" s="25"/>
      <c r="H3436" s="25"/>
      <c r="I3436" s="25"/>
      <c r="J3436" s="25"/>
      <c r="K3436">
        <f t="shared" si="159"/>
        <v>0</v>
      </c>
      <c r="L3436">
        <f t="shared" si="160"/>
        <v>0</v>
      </c>
      <c r="M3436">
        <f t="shared" si="161"/>
        <v>0</v>
      </c>
      <c r="N3436" t="str" cm="1">
        <f t="array" aca="1" ref="N3436" ca="1">MID(CELL("názevsouboru"), FIND("[", CELL("názevsouboru")) + 1, FIND("]", CELL("názevsouboru")) - 1-FIND("[", CELL("názevsouboru")))</f>
        <v>Šablona pro vložení EMDN do ÚK VZP – ZP_SOU_v2.xlsx</v>
      </c>
    </row>
    <row r="3437" spans="1:14" ht="30" customHeight="1" x14ac:dyDescent="0.25">
      <c r="A3437" s="4">
        <v>3427</v>
      </c>
      <c r="B3437" s="26"/>
      <c r="C3437" s="30" t="str">
        <f>IF(B3437="","",IFERROR(VLOOKUP(B3437,číselník!$A:$D,2,0),"KÓD NENALEZEN V ČÍSELNÍKU"))</f>
        <v/>
      </c>
      <c r="D3437" s="31" t="str">
        <f>IF(B3437="","",IFERROR(VLOOKUP('ÚHRADOVÝ KATALOG VZP - ZP'!B3437,číselník!$A:$D,3,0),"KÓD NENALEZEN V ČÍSELNÍKU"))</f>
        <v/>
      </c>
      <c r="E3437" s="31" t="str">
        <f>IF(B3437="","",IFERROR(VLOOKUP(B3437,číselník!$A:$D,4,0),"KÓD NENALEZEN V ČÍSELNÍKU"))</f>
        <v/>
      </c>
      <c r="F3437" s="25"/>
      <c r="G3437" s="25"/>
      <c r="H3437" s="25"/>
      <c r="I3437" s="25"/>
      <c r="J3437" s="25"/>
      <c r="K3437">
        <f t="shared" si="159"/>
        <v>0</v>
      </c>
      <c r="L3437">
        <f t="shared" si="160"/>
        <v>0</v>
      </c>
      <c r="M3437">
        <f t="shared" si="161"/>
        <v>0</v>
      </c>
      <c r="N3437" t="str" cm="1">
        <f t="array" aca="1" ref="N3437" ca="1">MID(CELL("názevsouboru"), FIND("[", CELL("názevsouboru")) + 1, FIND("]", CELL("názevsouboru")) - 1-FIND("[", CELL("názevsouboru")))</f>
        <v>Šablona pro vložení EMDN do ÚK VZP – ZP_SOU_v2.xlsx</v>
      </c>
    </row>
    <row r="3438" spans="1:14" ht="30" customHeight="1" x14ac:dyDescent="0.25">
      <c r="A3438" s="4">
        <v>3428</v>
      </c>
      <c r="B3438" s="26"/>
      <c r="C3438" s="30" t="str">
        <f>IF(B3438="","",IFERROR(VLOOKUP(B3438,číselník!$A:$D,2,0),"KÓD NENALEZEN V ČÍSELNÍKU"))</f>
        <v/>
      </c>
      <c r="D3438" s="31" t="str">
        <f>IF(B3438="","",IFERROR(VLOOKUP('ÚHRADOVÝ KATALOG VZP - ZP'!B3438,číselník!$A:$D,3,0),"KÓD NENALEZEN V ČÍSELNÍKU"))</f>
        <v/>
      </c>
      <c r="E3438" s="31" t="str">
        <f>IF(B3438="","",IFERROR(VLOOKUP(B3438,číselník!$A:$D,4,0),"KÓD NENALEZEN V ČÍSELNÍKU"))</f>
        <v/>
      </c>
      <c r="F3438" s="25"/>
      <c r="G3438" s="25"/>
      <c r="H3438" s="25"/>
      <c r="I3438" s="25"/>
      <c r="J3438" s="25"/>
      <c r="K3438">
        <f t="shared" si="159"/>
        <v>0</v>
      </c>
      <c r="L3438">
        <f t="shared" si="160"/>
        <v>0</v>
      </c>
      <c r="M3438">
        <f t="shared" si="161"/>
        <v>0</v>
      </c>
      <c r="N3438" t="str" cm="1">
        <f t="array" aca="1" ref="N3438" ca="1">MID(CELL("názevsouboru"), FIND("[", CELL("názevsouboru")) + 1, FIND("]", CELL("názevsouboru")) - 1-FIND("[", CELL("názevsouboru")))</f>
        <v>Šablona pro vložení EMDN do ÚK VZP – ZP_SOU_v2.xlsx</v>
      </c>
    </row>
    <row r="3439" spans="1:14" ht="30" customHeight="1" x14ac:dyDescent="0.25">
      <c r="A3439" s="4">
        <v>3429</v>
      </c>
      <c r="B3439" s="26"/>
      <c r="C3439" s="30" t="str">
        <f>IF(B3439="","",IFERROR(VLOOKUP(B3439,číselník!$A:$D,2,0),"KÓD NENALEZEN V ČÍSELNÍKU"))</f>
        <v/>
      </c>
      <c r="D3439" s="31" t="str">
        <f>IF(B3439="","",IFERROR(VLOOKUP('ÚHRADOVÝ KATALOG VZP - ZP'!B3439,číselník!$A:$D,3,0),"KÓD NENALEZEN V ČÍSELNÍKU"))</f>
        <v/>
      </c>
      <c r="E3439" s="31" t="str">
        <f>IF(B3439="","",IFERROR(VLOOKUP(B3439,číselník!$A:$D,4,0),"KÓD NENALEZEN V ČÍSELNÍKU"))</f>
        <v/>
      </c>
      <c r="F3439" s="25"/>
      <c r="G3439" s="25"/>
      <c r="H3439" s="25"/>
      <c r="I3439" s="25"/>
      <c r="J3439" s="25"/>
      <c r="K3439">
        <f t="shared" si="159"/>
        <v>0</v>
      </c>
      <c r="L3439">
        <f t="shared" si="160"/>
        <v>0</v>
      </c>
      <c r="M3439">
        <f t="shared" si="161"/>
        <v>0</v>
      </c>
      <c r="N3439" t="str" cm="1">
        <f t="array" aca="1" ref="N3439" ca="1">MID(CELL("názevsouboru"), FIND("[", CELL("názevsouboru")) + 1, FIND("]", CELL("názevsouboru")) - 1-FIND("[", CELL("názevsouboru")))</f>
        <v>Šablona pro vložení EMDN do ÚK VZP – ZP_SOU_v2.xlsx</v>
      </c>
    </row>
    <row r="3440" spans="1:14" ht="30" customHeight="1" x14ac:dyDescent="0.25">
      <c r="A3440" s="4">
        <v>3430</v>
      </c>
      <c r="B3440" s="26"/>
      <c r="C3440" s="30" t="str">
        <f>IF(B3440="","",IFERROR(VLOOKUP(B3440,číselník!$A:$D,2,0),"KÓD NENALEZEN V ČÍSELNÍKU"))</f>
        <v/>
      </c>
      <c r="D3440" s="31" t="str">
        <f>IF(B3440="","",IFERROR(VLOOKUP('ÚHRADOVÝ KATALOG VZP - ZP'!B3440,číselník!$A:$D,3,0),"KÓD NENALEZEN V ČÍSELNÍKU"))</f>
        <v/>
      </c>
      <c r="E3440" s="31" t="str">
        <f>IF(B3440="","",IFERROR(VLOOKUP(B3440,číselník!$A:$D,4,0),"KÓD NENALEZEN V ČÍSELNÍKU"))</f>
        <v/>
      </c>
      <c r="F3440" s="25"/>
      <c r="G3440" s="25"/>
      <c r="H3440" s="25"/>
      <c r="I3440" s="25"/>
      <c r="J3440" s="25"/>
      <c r="K3440">
        <f t="shared" si="159"/>
        <v>0</v>
      </c>
      <c r="L3440">
        <f t="shared" si="160"/>
        <v>0</v>
      </c>
      <c r="M3440">
        <f t="shared" si="161"/>
        <v>0</v>
      </c>
      <c r="N3440" t="str" cm="1">
        <f t="array" aca="1" ref="N3440" ca="1">MID(CELL("názevsouboru"), FIND("[", CELL("názevsouboru")) + 1, FIND("]", CELL("názevsouboru")) - 1-FIND("[", CELL("názevsouboru")))</f>
        <v>Šablona pro vložení EMDN do ÚK VZP – ZP_SOU_v2.xlsx</v>
      </c>
    </row>
    <row r="3441" spans="1:14" ht="30" customHeight="1" x14ac:dyDescent="0.25">
      <c r="A3441" s="4">
        <v>3431</v>
      </c>
      <c r="B3441" s="26"/>
      <c r="C3441" s="30" t="str">
        <f>IF(B3441="","",IFERROR(VLOOKUP(B3441,číselník!$A:$D,2,0),"KÓD NENALEZEN V ČÍSELNÍKU"))</f>
        <v/>
      </c>
      <c r="D3441" s="31" t="str">
        <f>IF(B3441="","",IFERROR(VLOOKUP('ÚHRADOVÝ KATALOG VZP - ZP'!B3441,číselník!$A:$D,3,0),"KÓD NENALEZEN V ČÍSELNÍKU"))</f>
        <v/>
      </c>
      <c r="E3441" s="31" t="str">
        <f>IF(B3441="","",IFERROR(VLOOKUP(B3441,číselník!$A:$D,4,0),"KÓD NENALEZEN V ČÍSELNÍKU"))</f>
        <v/>
      </c>
      <c r="F3441" s="25"/>
      <c r="G3441" s="25"/>
      <c r="H3441" s="25"/>
      <c r="I3441" s="25"/>
      <c r="J3441" s="25"/>
      <c r="K3441">
        <f t="shared" si="159"/>
        <v>0</v>
      </c>
      <c r="L3441">
        <f t="shared" si="160"/>
        <v>0</v>
      </c>
      <c r="M3441">
        <f t="shared" si="161"/>
        <v>0</v>
      </c>
      <c r="N3441" t="str" cm="1">
        <f t="array" aca="1" ref="N3441" ca="1">MID(CELL("názevsouboru"), FIND("[", CELL("názevsouboru")) + 1, FIND("]", CELL("názevsouboru")) - 1-FIND("[", CELL("názevsouboru")))</f>
        <v>Šablona pro vložení EMDN do ÚK VZP – ZP_SOU_v2.xlsx</v>
      </c>
    </row>
    <row r="3442" spans="1:14" ht="30" customHeight="1" x14ac:dyDescent="0.25">
      <c r="A3442" s="4">
        <v>3432</v>
      </c>
      <c r="B3442" s="26"/>
      <c r="C3442" s="30" t="str">
        <f>IF(B3442="","",IFERROR(VLOOKUP(B3442,číselník!$A:$D,2,0),"KÓD NENALEZEN V ČÍSELNÍKU"))</f>
        <v/>
      </c>
      <c r="D3442" s="31" t="str">
        <f>IF(B3442="","",IFERROR(VLOOKUP('ÚHRADOVÝ KATALOG VZP - ZP'!B3442,číselník!$A:$D,3,0),"KÓD NENALEZEN V ČÍSELNÍKU"))</f>
        <v/>
      </c>
      <c r="E3442" s="31" t="str">
        <f>IF(B3442="","",IFERROR(VLOOKUP(B3442,číselník!$A:$D,4,0),"KÓD NENALEZEN V ČÍSELNÍKU"))</f>
        <v/>
      </c>
      <c r="F3442" s="25"/>
      <c r="G3442" s="25"/>
      <c r="H3442" s="25"/>
      <c r="I3442" s="25"/>
      <c r="J3442" s="25"/>
      <c r="K3442">
        <f t="shared" si="159"/>
        <v>0</v>
      </c>
      <c r="L3442">
        <f t="shared" si="160"/>
        <v>0</v>
      </c>
      <c r="M3442">
        <f t="shared" si="161"/>
        <v>0</v>
      </c>
      <c r="N3442" t="str" cm="1">
        <f t="array" aca="1" ref="N3442" ca="1">MID(CELL("názevsouboru"), FIND("[", CELL("názevsouboru")) + 1, FIND("]", CELL("názevsouboru")) - 1-FIND("[", CELL("názevsouboru")))</f>
        <v>Šablona pro vložení EMDN do ÚK VZP – ZP_SOU_v2.xlsx</v>
      </c>
    </row>
    <row r="3443" spans="1:14" ht="30" customHeight="1" x14ac:dyDescent="0.25">
      <c r="A3443" s="4">
        <v>3433</v>
      </c>
      <c r="B3443" s="26"/>
      <c r="C3443" s="30" t="str">
        <f>IF(B3443="","",IFERROR(VLOOKUP(B3443,číselník!$A:$D,2,0),"KÓD NENALEZEN V ČÍSELNÍKU"))</f>
        <v/>
      </c>
      <c r="D3443" s="31" t="str">
        <f>IF(B3443="","",IFERROR(VLOOKUP('ÚHRADOVÝ KATALOG VZP - ZP'!B3443,číselník!$A:$D,3,0),"KÓD NENALEZEN V ČÍSELNÍKU"))</f>
        <v/>
      </c>
      <c r="E3443" s="31" t="str">
        <f>IF(B3443="","",IFERROR(VLOOKUP(B3443,číselník!$A:$D,4,0),"KÓD NENALEZEN V ČÍSELNÍKU"))</f>
        <v/>
      </c>
      <c r="F3443" s="25"/>
      <c r="G3443" s="25"/>
      <c r="H3443" s="25"/>
      <c r="I3443" s="25"/>
      <c r="J3443" s="25"/>
      <c r="K3443">
        <f t="shared" si="159"/>
        <v>0</v>
      </c>
      <c r="L3443">
        <f t="shared" si="160"/>
        <v>0</v>
      </c>
      <c r="M3443">
        <f t="shared" si="161"/>
        <v>0</v>
      </c>
      <c r="N3443" t="str" cm="1">
        <f t="array" aca="1" ref="N3443" ca="1">MID(CELL("názevsouboru"), FIND("[", CELL("názevsouboru")) + 1, FIND("]", CELL("názevsouboru")) - 1-FIND("[", CELL("názevsouboru")))</f>
        <v>Šablona pro vložení EMDN do ÚK VZP – ZP_SOU_v2.xlsx</v>
      </c>
    </row>
    <row r="3444" spans="1:14" ht="30" customHeight="1" x14ac:dyDescent="0.25">
      <c r="A3444" s="4">
        <v>3434</v>
      </c>
      <c r="B3444" s="26"/>
      <c r="C3444" s="30" t="str">
        <f>IF(B3444="","",IFERROR(VLOOKUP(B3444,číselník!$A:$D,2,0),"KÓD NENALEZEN V ČÍSELNÍKU"))</f>
        <v/>
      </c>
      <c r="D3444" s="31" t="str">
        <f>IF(B3444="","",IFERROR(VLOOKUP('ÚHRADOVÝ KATALOG VZP - ZP'!B3444,číselník!$A:$D,3,0),"KÓD NENALEZEN V ČÍSELNÍKU"))</f>
        <v/>
      </c>
      <c r="E3444" s="31" t="str">
        <f>IF(B3444="","",IFERROR(VLOOKUP(B3444,číselník!$A:$D,4,0),"KÓD NENALEZEN V ČÍSELNÍKU"))</f>
        <v/>
      </c>
      <c r="F3444" s="25"/>
      <c r="G3444" s="25"/>
      <c r="H3444" s="25"/>
      <c r="I3444" s="25"/>
      <c r="J3444" s="25"/>
      <c r="K3444">
        <f t="shared" si="159"/>
        <v>0</v>
      </c>
      <c r="L3444">
        <f t="shared" si="160"/>
        <v>0</v>
      </c>
      <c r="M3444">
        <f t="shared" si="161"/>
        <v>0</v>
      </c>
      <c r="N3444" t="str" cm="1">
        <f t="array" aca="1" ref="N3444" ca="1">MID(CELL("názevsouboru"), FIND("[", CELL("názevsouboru")) + 1, FIND("]", CELL("názevsouboru")) - 1-FIND("[", CELL("názevsouboru")))</f>
        <v>Šablona pro vložení EMDN do ÚK VZP – ZP_SOU_v2.xlsx</v>
      </c>
    </row>
    <row r="3445" spans="1:14" ht="30" customHeight="1" x14ac:dyDescent="0.25">
      <c r="A3445" s="4">
        <v>3435</v>
      </c>
      <c r="B3445" s="26"/>
      <c r="C3445" s="30" t="str">
        <f>IF(B3445="","",IFERROR(VLOOKUP(B3445,číselník!$A:$D,2,0),"KÓD NENALEZEN V ČÍSELNÍKU"))</f>
        <v/>
      </c>
      <c r="D3445" s="31" t="str">
        <f>IF(B3445="","",IFERROR(VLOOKUP('ÚHRADOVÝ KATALOG VZP - ZP'!B3445,číselník!$A:$D,3,0),"KÓD NENALEZEN V ČÍSELNÍKU"))</f>
        <v/>
      </c>
      <c r="E3445" s="31" t="str">
        <f>IF(B3445="","",IFERROR(VLOOKUP(B3445,číselník!$A:$D,4,0),"KÓD NENALEZEN V ČÍSELNÍKU"))</f>
        <v/>
      </c>
      <c r="F3445" s="25"/>
      <c r="G3445" s="25"/>
      <c r="H3445" s="25"/>
      <c r="I3445" s="25"/>
      <c r="J3445" s="25"/>
      <c r="K3445">
        <f t="shared" si="159"/>
        <v>0</v>
      </c>
      <c r="L3445">
        <f t="shared" si="160"/>
        <v>0</v>
      </c>
      <c r="M3445">
        <f t="shared" si="161"/>
        <v>0</v>
      </c>
      <c r="N3445" t="str" cm="1">
        <f t="array" aca="1" ref="N3445" ca="1">MID(CELL("názevsouboru"), FIND("[", CELL("názevsouboru")) + 1, FIND("]", CELL("názevsouboru")) - 1-FIND("[", CELL("názevsouboru")))</f>
        <v>Šablona pro vložení EMDN do ÚK VZP – ZP_SOU_v2.xlsx</v>
      </c>
    </row>
    <row r="3446" spans="1:14" ht="30" customHeight="1" x14ac:dyDescent="0.25">
      <c r="A3446" s="4">
        <v>3436</v>
      </c>
      <c r="B3446" s="26"/>
      <c r="C3446" s="30" t="str">
        <f>IF(B3446="","",IFERROR(VLOOKUP(B3446,číselník!$A:$D,2,0),"KÓD NENALEZEN V ČÍSELNÍKU"))</f>
        <v/>
      </c>
      <c r="D3446" s="31" t="str">
        <f>IF(B3446="","",IFERROR(VLOOKUP('ÚHRADOVÝ KATALOG VZP - ZP'!B3446,číselník!$A:$D,3,0),"KÓD NENALEZEN V ČÍSELNÍKU"))</f>
        <v/>
      </c>
      <c r="E3446" s="31" t="str">
        <f>IF(B3446="","",IFERROR(VLOOKUP(B3446,číselník!$A:$D,4,0),"KÓD NENALEZEN V ČÍSELNÍKU"))</f>
        <v/>
      </c>
      <c r="F3446" s="25"/>
      <c r="G3446" s="25"/>
      <c r="H3446" s="25"/>
      <c r="I3446" s="25"/>
      <c r="J3446" s="25"/>
      <c r="K3446">
        <f t="shared" si="159"/>
        <v>0</v>
      </c>
      <c r="L3446">
        <f t="shared" si="160"/>
        <v>0</v>
      </c>
      <c r="M3446">
        <f t="shared" si="161"/>
        <v>0</v>
      </c>
      <c r="N3446" t="str" cm="1">
        <f t="array" aca="1" ref="N3446" ca="1">MID(CELL("názevsouboru"), FIND("[", CELL("názevsouboru")) + 1, FIND("]", CELL("názevsouboru")) - 1-FIND("[", CELL("názevsouboru")))</f>
        <v>Šablona pro vložení EMDN do ÚK VZP – ZP_SOU_v2.xlsx</v>
      </c>
    </row>
    <row r="3447" spans="1:14" ht="30" customHeight="1" x14ac:dyDescent="0.25">
      <c r="A3447" s="4">
        <v>3437</v>
      </c>
      <c r="B3447" s="26"/>
      <c r="C3447" s="30" t="str">
        <f>IF(B3447="","",IFERROR(VLOOKUP(B3447,číselník!$A:$D,2,0),"KÓD NENALEZEN V ČÍSELNÍKU"))</f>
        <v/>
      </c>
      <c r="D3447" s="31" t="str">
        <f>IF(B3447="","",IFERROR(VLOOKUP('ÚHRADOVÝ KATALOG VZP - ZP'!B3447,číselník!$A:$D,3,0),"KÓD NENALEZEN V ČÍSELNÍKU"))</f>
        <v/>
      </c>
      <c r="E3447" s="31" t="str">
        <f>IF(B3447="","",IFERROR(VLOOKUP(B3447,číselník!$A:$D,4,0),"KÓD NENALEZEN V ČÍSELNÍKU"))</f>
        <v/>
      </c>
      <c r="F3447" s="25"/>
      <c r="G3447" s="25"/>
      <c r="H3447" s="25"/>
      <c r="I3447" s="25"/>
      <c r="J3447" s="25"/>
      <c r="K3447">
        <f t="shared" si="159"/>
        <v>0</v>
      </c>
      <c r="L3447">
        <f t="shared" si="160"/>
        <v>0</v>
      </c>
      <c r="M3447">
        <f t="shared" si="161"/>
        <v>0</v>
      </c>
      <c r="N3447" t="str" cm="1">
        <f t="array" aca="1" ref="N3447" ca="1">MID(CELL("názevsouboru"), FIND("[", CELL("názevsouboru")) + 1, FIND("]", CELL("názevsouboru")) - 1-FIND("[", CELL("názevsouboru")))</f>
        <v>Šablona pro vložení EMDN do ÚK VZP – ZP_SOU_v2.xlsx</v>
      </c>
    </row>
    <row r="3448" spans="1:14" ht="30" customHeight="1" x14ac:dyDescent="0.25">
      <c r="A3448" s="4">
        <v>3438</v>
      </c>
      <c r="B3448" s="26"/>
      <c r="C3448" s="30" t="str">
        <f>IF(B3448="","",IFERROR(VLOOKUP(B3448,číselník!$A:$D,2,0),"KÓD NENALEZEN V ČÍSELNÍKU"))</f>
        <v/>
      </c>
      <c r="D3448" s="31" t="str">
        <f>IF(B3448="","",IFERROR(VLOOKUP('ÚHRADOVÝ KATALOG VZP - ZP'!B3448,číselník!$A:$D,3,0),"KÓD NENALEZEN V ČÍSELNÍKU"))</f>
        <v/>
      </c>
      <c r="E3448" s="31" t="str">
        <f>IF(B3448="","",IFERROR(VLOOKUP(B3448,číselník!$A:$D,4,0),"KÓD NENALEZEN V ČÍSELNÍKU"))</f>
        <v/>
      </c>
      <c r="F3448" s="25"/>
      <c r="G3448" s="25"/>
      <c r="H3448" s="25"/>
      <c r="I3448" s="25"/>
      <c r="J3448" s="25"/>
      <c r="K3448">
        <f t="shared" si="159"/>
        <v>0</v>
      </c>
      <c r="L3448">
        <f t="shared" si="160"/>
        <v>0</v>
      </c>
      <c r="M3448">
        <f t="shared" si="161"/>
        <v>0</v>
      </c>
      <c r="N3448" t="str" cm="1">
        <f t="array" aca="1" ref="N3448" ca="1">MID(CELL("názevsouboru"), FIND("[", CELL("názevsouboru")) + 1, FIND("]", CELL("názevsouboru")) - 1-FIND("[", CELL("názevsouboru")))</f>
        <v>Šablona pro vložení EMDN do ÚK VZP – ZP_SOU_v2.xlsx</v>
      </c>
    </row>
    <row r="3449" spans="1:14" ht="30" customHeight="1" x14ac:dyDescent="0.25">
      <c r="A3449" s="4">
        <v>3439</v>
      </c>
      <c r="B3449" s="26"/>
      <c r="C3449" s="30" t="str">
        <f>IF(B3449="","",IFERROR(VLOOKUP(B3449,číselník!$A:$D,2,0),"KÓD NENALEZEN V ČÍSELNÍKU"))</f>
        <v/>
      </c>
      <c r="D3449" s="31" t="str">
        <f>IF(B3449="","",IFERROR(VLOOKUP('ÚHRADOVÝ KATALOG VZP - ZP'!B3449,číselník!$A:$D,3,0),"KÓD NENALEZEN V ČÍSELNÍKU"))</f>
        <v/>
      </c>
      <c r="E3449" s="31" t="str">
        <f>IF(B3449="","",IFERROR(VLOOKUP(B3449,číselník!$A:$D,4,0),"KÓD NENALEZEN V ČÍSELNÍKU"))</f>
        <v/>
      </c>
      <c r="F3449" s="25"/>
      <c r="G3449" s="25"/>
      <c r="H3449" s="25"/>
      <c r="I3449" s="25"/>
      <c r="J3449" s="25"/>
      <c r="K3449">
        <f t="shared" si="159"/>
        <v>0</v>
      </c>
      <c r="L3449">
        <f t="shared" si="160"/>
        <v>0</v>
      </c>
      <c r="M3449">
        <f t="shared" si="161"/>
        <v>0</v>
      </c>
      <c r="N3449" t="str" cm="1">
        <f t="array" aca="1" ref="N3449" ca="1">MID(CELL("názevsouboru"), FIND("[", CELL("názevsouboru")) + 1, FIND("]", CELL("názevsouboru")) - 1-FIND("[", CELL("názevsouboru")))</f>
        <v>Šablona pro vložení EMDN do ÚK VZP – ZP_SOU_v2.xlsx</v>
      </c>
    </row>
    <row r="3450" spans="1:14" ht="30" customHeight="1" x14ac:dyDescent="0.25">
      <c r="A3450" s="4">
        <v>3440</v>
      </c>
      <c r="B3450" s="26"/>
      <c r="C3450" s="30" t="str">
        <f>IF(B3450="","",IFERROR(VLOOKUP(B3450,číselník!$A:$D,2,0),"KÓD NENALEZEN V ČÍSELNÍKU"))</f>
        <v/>
      </c>
      <c r="D3450" s="31" t="str">
        <f>IF(B3450="","",IFERROR(VLOOKUP('ÚHRADOVÝ KATALOG VZP - ZP'!B3450,číselník!$A:$D,3,0),"KÓD NENALEZEN V ČÍSELNÍKU"))</f>
        <v/>
      </c>
      <c r="E3450" s="31" t="str">
        <f>IF(B3450="","",IFERROR(VLOOKUP(B3450,číselník!$A:$D,4,0),"KÓD NENALEZEN V ČÍSELNÍKU"))</f>
        <v/>
      </c>
      <c r="F3450" s="25"/>
      <c r="G3450" s="25"/>
      <c r="H3450" s="25"/>
      <c r="I3450" s="25"/>
      <c r="J3450" s="25"/>
      <c r="K3450">
        <f t="shared" si="159"/>
        <v>0</v>
      </c>
      <c r="L3450">
        <f t="shared" si="160"/>
        <v>0</v>
      </c>
      <c r="M3450">
        <f t="shared" si="161"/>
        <v>0</v>
      </c>
      <c r="N3450" t="str" cm="1">
        <f t="array" aca="1" ref="N3450" ca="1">MID(CELL("názevsouboru"), FIND("[", CELL("názevsouboru")) + 1, FIND("]", CELL("názevsouboru")) - 1-FIND("[", CELL("názevsouboru")))</f>
        <v>Šablona pro vložení EMDN do ÚK VZP – ZP_SOU_v2.xlsx</v>
      </c>
    </row>
    <row r="3451" spans="1:14" ht="30" customHeight="1" x14ac:dyDescent="0.25">
      <c r="A3451" s="4">
        <v>3441</v>
      </c>
      <c r="B3451" s="26"/>
      <c r="C3451" s="30" t="str">
        <f>IF(B3451="","",IFERROR(VLOOKUP(B3451,číselník!$A:$D,2,0),"KÓD NENALEZEN V ČÍSELNÍKU"))</f>
        <v/>
      </c>
      <c r="D3451" s="31" t="str">
        <f>IF(B3451="","",IFERROR(VLOOKUP('ÚHRADOVÝ KATALOG VZP - ZP'!B3451,číselník!$A:$D,3,0),"KÓD NENALEZEN V ČÍSELNÍKU"))</f>
        <v/>
      </c>
      <c r="E3451" s="31" t="str">
        <f>IF(B3451="","",IFERROR(VLOOKUP(B3451,číselník!$A:$D,4,0),"KÓD NENALEZEN V ČÍSELNÍKU"))</f>
        <v/>
      </c>
      <c r="F3451" s="25"/>
      <c r="G3451" s="25"/>
      <c r="H3451" s="25"/>
      <c r="I3451" s="25"/>
      <c r="J3451" s="25"/>
      <c r="K3451">
        <f t="shared" si="159"/>
        <v>0</v>
      </c>
      <c r="L3451">
        <f t="shared" si="160"/>
        <v>0</v>
      </c>
      <c r="M3451">
        <f t="shared" si="161"/>
        <v>0</v>
      </c>
      <c r="N3451" t="str" cm="1">
        <f t="array" aca="1" ref="N3451" ca="1">MID(CELL("názevsouboru"), FIND("[", CELL("názevsouboru")) + 1, FIND("]", CELL("názevsouboru")) - 1-FIND("[", CELL("názevsouboru")))</f>
        <v>Šablona pro vložení EMDN do ÚK VZP – ZP_SOU_v2.xlsx</v>
      </c>
    </row>
    <row r="3452" spans="1:14" ht="30" customHeight="1" x14ac:dyDescent="0.25">
      <c r="A3452" s="4">
        <v>3442</v>
      </c>
      <c r="B3452" s="26"/>
      <c r="C3452" s="30" t="str">
        <f>IF(B3452="","",IFERROR(VLOOKUP(B3452,číselník!$A:$D,2,0),"KÓD NENALEZEN V ČÍSELNÍKU"))</f>
        <v/>
      </c>
      <c r="D3452" s="31" t="str">
        <f>IF(B3452="","",IFERROR(VLOOKUP('ÚHRADOVÝ KATALOG VZP - ZP'!B3452,číselník!$A:$D,3,0),"KÓD NENALEZEN V ČÍSELNÍKU"))</f>
        <v/>
      </c>
      <c r="E3452" s="31" t="str">
        <f>IF(B3452="","",IFERROR(VLOOKUP(B3452,číselník!$A:$D,4,0),"KÓD NENALEZEN V ČÍSELNÍKU"))</f>
        <v/>
      </c>
      <c r="F3452" s="25"/>
      <c r="G3452" s="25"/>
      <c r="H3452" s="25"/>
      <c r="I3452" s="25"/>
      <c r="J3452" s="25"/>
      <c r="K3452">
        <f t="shared" si="159"/>
        <v>0</v>
      </c>
      <c r="L3452">
        <f t="shared" si="160"/>
        <v>0</v>
      </c>
      <c r="M3452">
        <f t="shared" si="161"/>
        <v>0</v>
      </c>
      <c r="N3452" t="str" cm="1">
        <f t="array" aca="1" ref="N3452" ca="1">MID(CELL("názevsouboru"), FIND("[", CELL("názevsouboru")) + 1, FIND("]", CELL("názevsouboru")) - 1-FIND("[", CELL("názevsouboru")))</f>
        <v>Šablona pro vložení EMDN do ÚK VZP – ZP_SOU_v2.xlsx</v>
      </c>
    </row>
    <row r="3453" spans="1:14" ht="30" customHeight="1" x14ac:dyDescent="0.25">
      <c r="A3453" s="4">
        <v>3443</v>
      </c>
      <c r="B3453" s="26"/>
      <c r="C3453" s="30" t="str">
        <f>IF(B3453="","",IFERROR(VLOOKUP(B3453,číselník!$A:$D,2,0),"KÓD NENALEZEN V ČÍSELNÍKU"))</f>
        <v/>
      </c>
      <c r="D3453" s="31" t="str">
        <f>IF(B3453="","",IFERROR(VLOOKUP('ÚHRADOVÝ KATALOG VZP - ZP'!B3453,číselník!$A:$D,3,0),"KÓD NENALEZEN V ČÍSELNÍKU"))</f>
        <v/>
      </c>
      <c r="E3453" s="31" t="str">
        <f>IF(B3453="","",IFERROR(VLOOKUP(B3453,číselník!$A:$D,4,0),"KÓD NENALEZEN V ČÍSELNÍKU"))</f>
        <v/>
      </c>
      <c r="F3453" s="25"/>
      <c r="G3453" s="25"/>
      <c r="H3453" s="25"/>
      <c r="I3453" s="25"/>
      <c r="J3453" s="25"/>
      <c r="K3453">
        <f t="shared" si="159"/>
        <v>0</v>
      </c>
      <c r="L3453">
        <f t="shared" si="160"/>
        <v>0</v>
      </c>
      <c r="M3453">
        <f t="shared" si="161"/>
        <v>0</v>
      </c>
      <c r="N3453" t="str" cm="1">
        <f t="array" aca="1" ref="N3453" ca="1">MID(CELL("názevsouboru"), FIND("[", CELL("názevsouboru")) + 1, FIND("]", CELL("názevsouboru")) - 1-FIND("[", CELL("názevsouboru")))</f>
        <v>Šablona pro vložení EMDN do ÚK VZP – ZP_SOU_v2.xlsx</v>
      </c>
    </row>
    <row r="3454" spans="1:14" ht="30" customHeight="1" x14ac:dyDescent="0.25">
      <c r="A3454" s="4">
        <v>3444</v>
      </c>
      <c r="B3454" s="26"/>
      <c r="C3454" s="30" t="str">
        <f>IF(B3454="","",IFERROR(VLOOKUP(B3454,číselník!$A:$D,2,0),"KÓD NENALEZEN V ČÍSELNÍKU"))</f>
        <v/>
      </c>
      <c r="D3454" s="31" t="str">
        <f>IF(B3454="","",IFERROR(VLOOKUP('ÚHRADOVÝ KATALOG VZP - ZP'!B3454,číselník!$A:$D,3,0),"KÓD NENALEZEN V ČÍSELNÍKU"))</f>
        <v/>
      </c>
      <c r="E3454" s="31" t="str">
        <f>IF(B3454="","",IFERROR(VLOOKUP(B3454,číselník!$A:$D,4,0),"KÓD NENALEZEN V ČÍSELNÍKU"))</f>
        <v/>
      </c>
      <c r="F3454" s="25"/>
      <c r="G3454" s="25"/>
      <c r="H3454" s="25"/>
      <c r="I3454" s="25"/>
      <c r="J3454" s="25"/>
      <c r="K3454">
        <f t="shared" si="159"/>
        <v>0</v>
      </c>
      <c r="L3454">
        <f t="shared" si="160"/>
        <v>0</v>
      </c>
      <c r="M3454">
        <f t="shared" si="161"/>
        <v>0</v>
      </c>
      <c r="N3454" t="str" cm="1">
        <f t="array" aca="1" ref="N3454" ca="1">MID(CELL("názevsouboru"), FIND("[", CELL("názevsouboru")) + 1, FIND("]", CELL("názevsouboru")) - 1-FIND("[", CELL("názevsouboru")))</f>
        <v>Šablona pro vložení EMDN do ÚK VZP – ZP_SOU_v2.xlsx</v>
      </c>
    </row>
    <row r="3455" spans="1:14" ht="30" customHeight="1" x14ac:dyDescent="0.25">
      <c r="A3455" s="4">
        <v>3445</v>
      </c>
      <c r="B3455" s="26"/>
      <c r="C3455" s="30" t="str">
        <f>IF(B3455="","",IFERROR(VLOOKUP(B3455,číselník!$A:$D,2,0),"KÓD NENALEZEN V ČÍSELNÍKU"))</f>
        <v/>
      </c>
      <c r="D3455" s="31" t="str">
        <f>IF(B3455="","",IFERROR(VLOOKUP('ÚHRADOVÝ KATALOG VZP - ZP'!B3455,číselník!$A:$D,3,0),"KÓD NENALEZEN V ČÍSELNÍKU"))</f>
        <v/>
      </c>
      <c r="E3455" s="31" t="str">
        <f>IF(B3455="","",IFERROR(VLOOKUP(B3455,číselník!$A:$D,4,0),"KÓD NENALEZEN V ČÍSELNÍKU"))</f>
        <v/>
      </c>
      <c r="F3455" s="25"/>
      <c r="G3455" s="25"/>
      <c r="H3455" s="25"/>
      <c r="I3455" s="25"/>
      <c r="J3455" s="25"/>
      <c r="K3455">
        <f t="shared" si="159"/>
        <v>0</v>
      </c>
      <c r="L3455">
        <f t="shared" si="160"/>
        <v>0</v>
      </c>
      <c r="M3455">
        <f t="shared" si="161"/>
        <v>0</v>
      </c>
      <c r="N3455" t="str" cm="1">
        <f t="array" aca="1" ref="N3455" ca="1">MID(CELL("názevsouboru"), FIND("[", CELL("názevsouboru")) + 1, FIND("]", CELL("názevsouboru")) - 1-FIND("[", CELL("názevsouboru")))</f>
        <v>Šablona pro vložení EMDN do ÚK VZP – ZP_SOU_v2.xlsx</v>
      </c>
    </row>
    <row r="3456" spans="1:14" ht="30" customHeight="1" x14ac:dyDescent="0.25">
      <c r="A3456" s="4">
        <v>3446</v>
      </c>
      <c r="B3456" s="26"/>
      <c r="C3456" s="30" t="str">
        <f>IF(B3456="","",IFERROR(VLOOKUP(B3456,číselník!$A:$D,2,0),"KÓD NENALEZEN V ČÍSELNÍKU"))</f>
        <v/>
      </c>
      <c r="D3456" s="31" t="str">
        <f>IF(B3456="","",IFERROR(VLOOKUP('ÚHRADOVÝ KATALOG VZP - ZP'!B3456,číselník!$A:$D,3,0),"KÓD NENALEZEN V ČÍSELNÍKU"))</f>
        <v/>
      </c>
      <c r="E3456" s="31" t="str">
        <f>IF(B3456="","",IFERROR(VLOOKUP(B3456,číselník!$A:$D,4,0),"KÓD NENALEZEN V ČÍSELNÍKU"))</f>
        <v/>
      </c>
      <c r="F3456" s="25"/>
      <c r="G3456" s="25"/>
      <c r="H3456" s="25"/>
      <c r="I3456" s="25"/>
      <c r="J3456" s="25"/>
      <c r="K3456">
        <f t="shared" si="159"/>
        <v>0</v>
      </c>
      <c r="L3456">
        <f t="shared" si="160"/>
        <v>0</v>
      </c>
      <c r="M3456">
        <f t="shared" si="161"/>
        <v>0</v>
      </c>
      <c r="N3456" t="str" cm="1">
        <f t="array" aca="1" ref="N3456" ca="1">MID(CELL("názevsouboru"), FIND("[", CELL("názevsouboru")) + 1, FIND("]", CELL("názevsouboru")) - 1-FIND("[", CELL("názevsouboru")))</f>
        <v>Šablona pro vložení EMDN do ÚK VZP – ZP_SOU_v2.xlsx</v>
      </c>
    </row>
    <row r="3457" spans="1:14" ht="30" customHeight="1" x14ac:dyDescent="0.25">
      <c r="A3457" s="4">
        <v>3447</v>
      </c>
      <c r="B3457" s="26"/>
      <c r="C3457" s="30" t="str">
        <f>IF(B3457="","",IFERROR(VLOOKUP(B3457,číselník!$A:$D,2,0),"KÓD NENALEZEN V ČÍSELNÍKU"))</f>
        <v/>
      </c>
      <c r="D3457" s="31" t="str">
        <f>IF(B3457="","",IFERROR(VLOOKUP('ÚHRADOVÝ KATALOG VZP - ZP'!B3457,číselník!$A:$D,3,0),"KÓD NENALEZEN V ČÍSELNÍKU"))</f>
        <v/>
      </c>
      <c r="E3457" s="31" t="str">
        <f>IF(B3457="","",IFERROR(VLOOKUP(B3457,číselník!$A:$D,4,0),"KÓD NENALEZEN V ČÍSELNÍKU"))</f>
        <v/>
      </c>
      <c r="F3457" s="25"/>
      <c r="G3457" s="25"/>
      <c r="H3457" s="25"/>
      <c r="I3457" s="25"/>
      <c r="J3457" s="25"/>
      <c r="K3457">
        <f t="shared" si="159"/>
        <v>0</v>
      </c>
      <c r="L3457">
        <f t="shared" si="160"/>
        <v>0</v>
      </c>
      <c r="M3457">
        <f t="shared" si="161"/>
        <v>0</v>
      </c>
      <c r="N3457" t="str" cm="1">
        <f t="array" aca="1" ref="N3457" ca="1">MID(CELL("názevsouboru"), FIND("[", CELL("názevsouboru")) + 1, FIND("]", CELL("názevsouboru")) - 1-FIND("[", CELL("názevsouboru")))</f>
        <v>Šablona pro vložení EMDN do ÚK VZP – ZP_SOU_v2.xlsx</v>
      </c>
    </row>
    <row r="3458" spans="1:14" ht="30" customHeight="1" x14ac:dyDescent="0.25">
      <c r="A3458" s="4">
        <v>3448</v>
      </c>
      <c r="B3458" s="26"/>
      <c r="C3458" s="30" t="str">
        <f>IF(B3458="","",IFERROR(VLOOKUP(B3458,číselník!$A:$D,2,0),"KÓD NENALEZEN V ČÍSELNÍKU"))</f>
        <v/>
      </c>
      <c r="D3458" s="31" t="str">
        <f>IF(B3458="","",IFERROR(VLOOKUP('ÚHRADOVÝ KATALOG VZP - ZP'!B3458,číselník!$A:$D,3,0),"KÓD NENALEZEN V ČÍSELNÍKU"))</f>
        <v/>
      </c>
      <c r="E3458" s="31" t="str">
        <f>IF(B3458="","",IFERROR(VLOOKUP(B3458,číselník!$A:$D,4,0),"KÓD NENALEZEN V ČÍSELNÍKU"))</f>
        <v/>
      </c>
      <c r="F3458" s="25"/>
      <c r="G3458" s="25"/>
      <c r="H3458" s="25"/>
      <c r="I3458" s="25"/>
      <c r="J3458" s="25"/>
      <c r="K3458">
        <f t="shared" si="159"/>
        <v>0</v>
      </c>
      <c r="L3458">
        <f t="shared" si="160"/>
        <v>0</v>
      </c>
      <c r="M3458">
        <f t="shared" si="161"/>
        <v>0</v>
      </c>
      <c r="N3458" t="str" cm="1">
        <f t="array" aca="1" ref="N3458" ca="1">MID(CELL("názevsouboru"), FIND("[", CELL("názevsouboru")) + 1, FIND("]", CELL("názevsouboru")) - 1-FIND("[", CELL("názevsouboru")))</f>
        <v>Šablona pro vložení EMDN do ÚK VZP – ZP_SOU_v2.xlsx</v>
      </c>
    </row>
    <row r="3459" spans="1:14" ht="30" customHeight="1" x14ac:dyDescent="0.25">
      <c r="A3459" s="4">
        <v>3449</v>
      </c>
      <c r="B3459" s="26"/>
      <c r="C3459" s="30" t="str">
        <f>IF(B3459="","",IFERROR(VLOOKUP(B3459,číselník!$A:$D,2,0),"KÓD NENALEZEN V ČÍSELNÍKU"))</f>
        <v/>
      </c>
      <c r="D3459" s="31" t="str">
        <f>IF(B3459="","",IFERROR(VLOOKUP('ÚHRADOVÝ KATALOG VZP - ZP'!B3459,číselník!$A:$D,3,0),"KÓD NENALEZEN V ČÍSELNÍKU"))</f>
        <v/>
      </c>
      <c r="E3459" s="31" t="str">
        <f>IF(B3459="","",IFERROR(VLOOKUP(B3459,číselník!$A:$D,4,0),"KÓD NENALEZEN V ČÍSELNÍKU"))</f>
        <v/>
      </c>
      <c r="F3459" s="25"/>
      <c r="G3459" s="25"/>
      <c r="H3459" s="25"/>
      <c r="I3459" s="25"/>
      <c r="J3459" s="25"/>
      <c r="K3459">
        <f t="shared" si="159"/>
        <v>0</v>
      </c>
      <c r="L3459">
        <f t="shared" si="160"/>
        <v>0</v>
      </c>
      <c r="M3459">
        <f t="shared" si="161"/>
        <v>0</v>
      </c>
      <c r="N3459" t="str" cm="1">
        <f t="array" aca="1" ref="N3459" ca="1">MID(CELL("názevsouboru"), FIND("[", CELL("názevsouboru")) + 1, FIND("]", CELL("názevsouboru")) - 1-FIND("[", CELL("názevsouboru")))</f>
        <v>Šablona pro vložení EMDN do ÚK VZP – ZP_SOU_v2.xlsx</v>
      </c>
    </row>
    <row r="3460" spans="1:14" ht="30" customHeight="1" x14ac:dyDescent="0.25">
      <c r="A3460" s="4">
        <v>3450</v>
      </c>
      <c r="B3460" s="26"/>
      <c r="C3460" s="30" t="str">
        <f>IF(B3460="","",IFERROR(VLOOKUP(B3460,číselník!$A:$D,2,0),"KÓD NENALEZEN V ČÍSELNÍKU"))</f>
        <v/>
      </c>
      <c r="D3460" s="31" t="str">
        <f>IF(B3460="","",IFERROR(VLOOKUP('ÚHRADOVÝ KATALOG VZP - ZP'!B3460,číselník!$A:$D,3,0),"KÓD NENALEZEN V ČÍSELNÍKU"))</f>
        <v/>
      </c>
      <c r="E3460" s="31" t="str">
        <f>IF(B3460="","",IFERROR(VLOOKUP(B3460,číselník!$A:$D,4,0),"KÓD NENALEZEN V ČÍSELNÍKU"))</f>
        <v/>
      </c>
      <c r="F3460" s="25"/>
      <c r="G3460" s="25"/>
      <c r="H3460" s="25"/>
      <c r="I3460" s="25"/>
      <c r="J3460" s="25"/>
      <c r="K3460">
        <f t="shared" si="159"/>
        <v>0</v>
      </c>
      <c r="L3460">
        <f t="shared" si="160"/>
        <v>0</v>
      </c>
      <c r="M3460">
        <f t="shared" si="161"/>
        <v>0</v>
      </c>
      <c r="N3460" t="str" cm="1">
        <f t="array" aca="1" ref="N3460" ca="1">MID(CELL("názevsouboru"), FIND("[", CELL("názevsouboru")) + 1, FIND("]", CELL("názevsouboru")) - 1-FIND("[", CELL("názevsouboru")))</f>
        <v>Šablona pro vložení EMDN do ÚK VZP – ZP_SOU_v2.xlsx</v>
      </c>
    </row>
    <row r="3461" spans="1:14" ht="30" customHeight="1" x14ac:dyDescent="0.25">
      <c r="A3461" s="4">
        <v>3451</v>
      </c>
      <c r="B3461" s="26"/>
      <c r="C3461" s="30" t="str">
        <f>IF(B3461="","",IFERROR(VLOOKUP(B3461,číselník!$A:$D,2,0),"KÓD NENALEZEN V ČÍSELNÍKU"))</f>
        <v/>
      </c>
      <c r="D3461" s="31" t="str">
        <f>IF(B3461="","",IFERROR(VLOOKUP('ÚHRADOVÝ KATALOG VZP - ZP'!B3461,číselník!$A:$D,3,0),"KÓD NENALEZEN V ČÍSELNÍKU"))</f>
        <v/>
      </c>
      <c r="E3461" s="31" t="str">
        <f>IF(B3461="","",IFERROR(VLOOKUP(B3461,číselník!$A:$D,4,0),"KÓD NENALEZEN V ČÍSELNÍKU"))</f>
        <v/>
      </c>
      <c r="F3461" s="25"/>
      <c r="G3461" s="25"/>
      <c r="H3461" s="25"/>
      <c r="I3461" s="25"/>
      <c r="J3461" s="25"/>
      <c r="K3461">
        <f t="shared" si="159"/>
        <v>0</v>
      </c>
      <c r="L3461">
        <f t="shared" si="160"/>
        <v>0</v>
      </c>
      <c r="M3461">
        <f t="shared" si="161"/>
        <v>0</v>
      </c>
      <c r="N3461" t="str" cm="1">
        <f t="array" aca="1" ref="N3461" ca="1">MID(CELL("názevsouboru"), FIND("[", CELL("názevsouboru")) + 1, FIND("]", CELL("názevsouboru")) - 1-FIND("[", CELL("názevsouboru")))</f>
        <v>Šablona pro vložení EMDN do ÚK VZP – ZP_SOU_v2.xlsx</v>
      </c>
    </row>
    <row r="3462" spans="1:14" ht="30" customHeight="1" x14ac:dyDescent="0.25">
      <c r="A3462" s="4">
        <v>3452</v>
      </c>
      <c r="B3462" s="26"/>
      <c r="C3462" s="30" t="str">
        <f>IF(B3462="","",IFERROR(VLOOKUP(B3462,číselník!$A:$D,2,0),"KÓD NENALEZEN V ČÍSELNÍKU"))</f>
        <v/>
      </c>
      <c r="D3462" s="31" t="str">
        <f>IF(B3462="","",IFERROR(VLOOKUP('ÚHRADOVÝ KATALOG VZP - ZP'!B3462,číselník!$A:$D,3,0),"KÓD NENALEZEN V ČÍSELNÍKU"))</f>
        <v/>
      </c>
      <c r="E3462" s="31" t="str">
        <f>IF(B3462="","",IFERROR(VLOOKUP(B3462,číselník!$A:$D,4,0),"KÓD NENALEZEN V ČÍSELNÍKU"))</f>
        <v/>
      </c>
      <c r="F3462" s="25"/>
      <c r="G3462" s="25"/>
      <c r="H3462" s="25"/>
      <c r="I3462" s="25"/>
      <c r="J3462" s="25"/>
      <c r="K3462">
        <f t="shared" si="159"/>
        <v>0</v>
      </c>
      <c r="L3462">
        <f t="shared" si="160"/>
        <v>0</v>
      </c>
      <c r="M3462">
        <f t="shared" si="161"/>
        <v>0</v>
      </c>
      <c r="N3462" t="str" cm="1">
        <f t="array" aca="1" ref="N3462" ca="1">MID(CELL("názevsouboru"), FIND("[", CELL("názevsouboru")) + 1, FIND("]", CELL("názevsouboru")) - 1-FIND("[", CELL("názevsouboru")))</f>
        <v>Šablona pro vložení EMDN do ÚK VZP – ZP_SOU_v2.xlsx</v>
      </c>
    </row>
    <row r="3463" spans="1:14" ht="30" customHeight="1" x14ac:dyDescent="0.25">
      <c r="A3463" s="4">
        <v>3453</v>
      </c>
      <c r="B3463" s="26"/>
      <c r="C3463" s="30" t="str">
        <f>IF(B3463="","",IFERROR(VLOOKUP(B3463,číselník!$A:$D,2,0),"KÓD NENALEZEN V ČÍSELNÍKU"))</f>
        <v/>
      </c>
      <c r="D3463" s="31" t="str">
        <f>IF(B3463="","",IFERROR(VLOOKUP('ÚHRADOVÝ KATALOG VZP - ZP'!B3463,číselník!$A:$D,3,0),"KÓD NENALEZEN V ČÍSELNÍKU"))</f>
        <v/>
      </c>
      <c r="E3463" s="31" t="str">
        <f>IF(B3463="","",IFERROR(VLOOKUP(B3463,číselník!$A:$D,4,0),"KÓD NENALEZEN V ČÍSELNÍKU"))</f>
        <v/>
      </c>
      <c r="F3463" s="25"/>
      <c r="G3463" s="25"/>
      <c r="H3463" s="25"/>
      <c r="I3463" s="25"/>
      <c r="J3463" s="25"/>
      <c r="K3463">
        <f t="shared" si="159"/>
        <v>0</v>
      </c>
      <c r="L3463">
        <f t="shared" si="160"/>
        <v>0</v>
      </c>
      <c r="M3463">
        <f t="shared" si="161"/>
        <v>0</v>
      </c>
      <c r="N3463" t="str" cm="1">
        <f t="array" aca="1" ref="N3463" ca="1">MID(CELL("názevsouboru"), FIND("[", CELL("názevsouboru")) + 1, FIND("]", CELL("názevsouboru")) - 1-FIND("[", CELL("názevsouboru")))</f>
        <v>Šablona pro vložení EMDN do ÚK VZP – ZP_SOU_v2.xlsx</v>
      </c>
    </row>
    <row r="3464" spans="1:14" ht="30" customHeight="1" x14ac:dyDescent="0.25">
      <c r="A3464" s="4">
        <v>3454</v>
      </c>
      <c r="B3464" s="26"/>
      <c r="C3464" s="30" t="str">
        <f>IF(B3464="","",IFERROR(VLOOKUP(B3464,číselník!$A:$D,2,0),"KÓD NENALEZEN V ČÍSELNÍKU"))</f>
        <v/>
      </c>
      <c r="D3464" s="31" t="str">
        <f>IF(B3464="","",IFERROR(VLOOKUP('ÚHRADOVÝ KATALOG VZP - ZP'!B3464,číselník!$A:$D,3,0),"KÓD NENALEZEN V ČÍSELNÍKU"))</f>
        <v/>
      </c>
      <c r="E3464" s="31" t="str">
        <f>IF(B3464="","",IFERROR(VLOOKUP(B3464,číselník!$A:$D,4,0),"KÓD NENALEZEN V ČÍSELNÍKU"))</f>
        <v/>
      </c>
      <c r="F3464" s="25"/>
      <c r="G3464" s="25"/>
      <c r="H3464" s="25"/>
      <c r="I3464" s="25"/>
      <c r="J3464" s="25"/>
      <c r="K3464">
        <f t="shared" si="159"/>
        <v>0</v>
      </c>
      <c r="L3464">
        <f t="shared" si="160"/>
        <v>0</v>
      </c>
      <c r="M3464">
        <f t="shared" si="161"/>
        <v>0</v>
      </c>
      <c r="N3464" t="str" cm="1">
        <f t="array" aca="1" ref="N3464" ca="1">MID(CELL("názevsouboru"), FIND("[", CELL("názevsouboru")) + 1, FIND("]", CELL("názevsouboru")) - 1-FIND("[", CELL("názevsouboru")))</f>
        <v>Šablona pro vložení EMDN do ÚK VZP – ZP_SOU_v2.xlsx</v>
      </c>
    </row>
    <row r="3465" spans="1:14" ht="30" customHeight="1" x14ac:dyDescent="0.25">
      <c r="A3465" s="4">
        <v>3455</v>
      </c>
      <c r="B3465" s="26"/>
      <c r="C3465" s="30" t="str">
        <f>IF(B3465="","",IFERROR(VLOOKUP(B3465,číselník!$A:$D,2,0),"KÓD NENALEZEN V ČÍSELNÍKU"))</f>
        <v/>
      </c>
      <c r="D3465" s="31" t="str">
        <f>IF(B3465="","",IFERROR(VLOOKUP('ÚHRADOVÝ KATALOG VZP - ZP'!B3465,číselník!$A:$D,3,0),"KÓD NENALEZEN V ČÍSELNÍKU"))</f>
        <v/>
      </c>
      <c r="E3465" s="31" t="str">
        <f>IF(B3465="","",IFERROR(VLOOKUP(B3465,číselník!$A:$D,4,0),"KÓD NENALEZEN V ČÍSELNÍKU"))</f>
        <v/>
      </c>
      <c r="F3465" s="25"/>
      <c r="G3465" s="25"/>
      <c r="H3465" s="25"/>
      <c r="I3465" s="25"/>
      <c r="J3465" s="25"/>
      <c r="K3465">
        <f t="shared" si="159"/>
        <v>0</v>
      </c>
      <c r="L3465">
        <f t="shared" si="160"/>
        <v>0</v>
      </c>
      <c r="M3465">
        <f t="shared" si="161"/>
        <v>0</v>
      </c>
      <c r="N3465" t="str" cm="1">
        <f t="array" aca="1" ref="N3465" ca="1">MID(CELL("názevsouboru"), FIND("[", CELL("názevsouboru")) + 1, FIND("]", CELL("názevsouboru")) - 1-FIND("[", CELL("názevsouboru")))</f>
        <v>Šablona pro vložení EMDN do ÚK VZP – ZP_SOU_v2.xlsx</v>
      </c>
    </row>
    <row r="3466" spans="1:14" ht="30" customHeight="1" x14ac:dyDescent="0.25">
      <c r="A3466" s="4">
        <v>3456</v>
      </c>
      <c r="B3466" s="26"/>
      <c r="C3466" s="30" t="str">
        <f>IF(B3466="","",IFERROR(VLOOKUP(B3466,číselník!$A:$D,2,0),"KÓD NENALEZEN V ČÍSELNÍKU"))</f>
        <v/>
      </c>
      <c r="D3466" s="31" t="str">
        <f>IF(B3466="","",IFERROR(VLOOKUP('ÚHRADOVÝ KATALOG VZP - ZP'!B3466,číselník!$A:$D,3,0),"KÓD NENALEZEN V ČÍSELNÍKU"))</f>
        <v/>
      </c>
      <c r="E3466" s="31" t="str">
        <f>IF(B3466="","",IFERROR(VLOOKUP(B3466,číselník!$A:$D,4,0),"KÓD NENALEZEN V ČÍSELNÍKU"))</f>
        <v/>
      </c>
      <c r="F3466" s="25"/>
      <c r="G3466" s="25"/>
      <c r="H3466" s="25"/>
      <c r="I3466" s="25"/>
      <c r="J3466" s="25"/>
      <c r="K3466">
        <f t="shared" si="159"/>
        <v>0</v>
      </c>
      <c r="L3466">
        <f t="shared" si="160"/>
        <v>0</v>
      </c>
      <c r="M3466">
        <f t="shared" si="161"/>
        <v>0</v>
      </c>
      <c r="N3466" t="str" cm="1">
        <f t="array" aca="1" ref="N3466" ca="1">MID(CELL("názevsouboru"), FIND("[", CELL("názevsouboru")) + 1, FIND("]", CELL("názevsouboru")) - 1-FIND("[", CELL("názevsouboru")))</f>
        <v>Šablona pro vložení EMDN do ÚK VZP – ZP_SOU_v2.xlsx</v>
      </c>
    </row>
    <row r="3467" spans="1:14" ht="30" customHeight="1" x14ac:dyDescent="0.25">
      <c r="A3467" s="4">
        <v>3457</v>
      </c>
      <c r="B3467" s="26"/>
      <c r="C3467" s="30" t="str">
        <f>IF(B3467="","",IFERROR(VLOOKUP(B3467,číselník!$A:$D,2,0),"KÓD NENALEZEN V ČÍSELNÍKU"))</f>
        <v/>
      </c>
      <c r="D3467" s="31" t="str">
        <f>IF(B3467="","",IFERROR(VLOOKUP('ÚHRADOVÝ KATALOG VZP - ZP'!B3467,číselník!$A:$D,3,0),"KÓD NENALEZEN V ČÍSELNÍKU"))</f>
        <v/>
      </c>
      <c r="E3467" s="31" t="str">
        <f>IF(B3467="","",IFERROR(VLOOKUP(B3467,číselník!$A:$D,4,0),"KÓD NENALEZEN V ČÍSELNÍKU"))</f>
        <v/>
      </c>
      <c r="F3467" s="25"/>
      <c r="G3467" s="25"/>
      <c r="H3467" s="25"/>
      <c r="I3467" s="25"/>
      <c r="J3467" s="25"/>
      <c r="K3467">
        <f t="shared" si="159"/>
        <v>0</v>
      </c>
      <c r="L3467">
        <f t="shared" si="160"/>
        <v>0</v>
      </c>
      <c r="M3467">
        <f t="shared" si="161"/>
        <v>0</v>
      </c>
      <c r="N3467" t="str" cm="1">
        <f t="array" aca="1" ref="N3467" ca="1">MID(CELL("názevsouboru"), FIND("[", CELL("názevsouboru")) + 1, FIND("]", CELL("názevsouboru")) - 1-FIND("[", CELL("názevsouboru")))</f>
        <v>Šablona pro vložení EMDN do ÚK VZP – ZP_SOU_v2.xlsx</v>
      </c>
    </row>
    <row r="3468" spans="1:14" ht="30" customHeight="1" x14ac:dyDescent="0.25">
      <c r="A3468" s="4">
        <v>3458</v>
      </c>
      <c r="B3468" s="26"/>
      <c r="C3468" s="30" t="str">
        <f>IF(B3468="","",IFERROR(VLOOKUP(B3468,číselník!$A:$D,2,0),"KÓD NENALEZEN V ČÍSELNÍKU"))</f>
        <v/>
      </c>
      <c r="D3468" s="31" t="str">
        <f>IF(B3468="","",IFERROR(VLOOKUP('ÚHRADOVÝ KATALOG VZP - ZP'!B3468,číselník!$A:$D,3,0),"KÓD NENALEZEN V ČÍSELNÍKU"))</f>
        <v/>
      </c>
      <c r="E3468" s="31" t="str">
        <f>IF(B3468="","",IFERROR(VLOOKUP(B3468,číselník!$A:$D,4,0),"KÓD NENALEZEN V ČÍSELNÍKU"))</f>
        <v/>
      </c>
      <c r="F3468" s="25"/>
      <c r="G3468" s="25"/>
      <c r="H3468" s="25"/>
      <c r="I3468" s="25"/>
      <c r="J3468" s="25"/>
      <c r="K3468">
        <f t="shared" ref="K3468:K3531" si="162">$D$7</f>
        <v>0</v>
      </c>
      <c r="L3468">
        <f t="shared" ref="L3468:L3531" si="163">$D$8</f>
        <v>0</v>
      </c>
      <c r="M3468">
        <f t="shared" ref="M3468:M3531" si="164">$D$9</f>
        <v>0</v>
      </c>
      <c r="N3468" t="str" cm="1">
        <f t="array" aca="1" ref="N3468" ca="1">MID(CELL("názevsouboru"), FIND("[", CELL("názevsouboru")) + 1, FIND("]", CELL("názevsouboru")) - 1-FIND("[", CELL("názevsouboru")))</f>
        <v>Šablona pro vložení EMDN do ÚK VZP – ZP_SOU_v2.xlsx</v>
      </c>
    </row>
    <row r="3469" spans="1:14" ht="30" customHeight="1" x14ac:dyDescent="0.25">
      <c r="A3469" s="4">
        <v>3459</v>
      </c>
      <c r="B3469" s="26"/>
      <c r="C3469" s="30" t="str">
        <f>IF(B3469="","",IFERROR(VLOOKUP(B3469,číselník!$A:$D,2,0),"KÓD NENALEZEN V ČÍSELNÍKU"))</f>
        <v/>
      </c>
      <c r="D3469" s="31" t="str">
        <f>IF(B3469="","",IFERROR(VLOOKUP('ÚHRADOVÝ KATALOG VZP - ZP'!B3469,číselník!$A:$D,3,0),"KÓD NENALEZEN V ČÍSELNÍKU"))</f>
        <v/>
      </c>
      <c r="E3469" s="31" t="str">
        <f>IF(B3469="","",IFERROR(VLOOKUP(B3469,číselník!$A:$D,4,0),"KÓD NENALEZEN V ČÍSELNÍKU"))</f>
        <v/>
      </c>
      <c r="F3469" s="25"/>
      <c r="G3469" s="25"/>
      <c r="H3469" s="25"/>
      <c r="I3469" s="25"/>
      <c r="J3469" s="25"/>
      <c r="K3469">
        <f t="shared" si="162"/>
        <v>0</v>
      </c>
      <c r="L3469">
        <f t="shared" si="163"/>
        <v>0</v>
      </c>
      <c r="M3469">
        <f t="shared" si="164"/>
        <v>0</v>
      </c>
      <c r="N3469" t="str" cm="1">
        <f t="array" aca="1" ref="N3469" ca="1">MID(CELL("názevsouboru"), FIND("[", CELL("názevsouboru")) + 1, FIND("]", CELL("názevsouboru")) - 1-FIND("[", CELL("názevsouboru")))</f>
        <v>Šablona pro vložení EMDN do ÚK VZP – ZP_SOU_v2.xlsx</v>
      </c>
    </row>
    <row r="3470" spans="1:14" ht="30" customHeight="1" x14ac:dyDescent="0.25">
      <c r="A3470" s="4">
        <v>3460</v>
      </c>
      <c r="B3470" s="26"/>
      <c r="C3470" s="30" t="str">
        <f>IF(B3470="","",IFERROR(VLOOKUP(B3470,číselník!$A:$D,2,0),"KÓD NENALEZEN V ČÍSELNÍKU"))</f>
        <v/>
      </c>
      <c r="D3470" s="31" t="str">
        <f>IF(B3470="","",IFERROR(VLOOKUP('ÚHRADOVÝ KATALOG VZP - ZP'!B3470,číselník!$A:$D,3,0),"KÓD NENALEZEN V ČÍSELNÍKU"))</f>
        <v/>
      </c>
      <c r="E3470" s="31" t="str">
        <f>IF(B3470="","",IFERROR(VLOOKUP(B3470,číselník!$A:$D,4,0),"KÓD NENALEZEN V ČÍSELNÍKU"))</f>
        <v/>
      </c>
      <c r="F3470" s="25"/>
      <c r="G3470" s="25"/>
      <c r="H3470" s="25"/>
      <c r="I3470" s="25"/>
      <c r="J3470" s="25"/>
      <c r="K3470">
        <f t="shared" si="162"/>
        <v>0</v>
      </c>
      <c r="L3470">
        <f t="shared" si="163"/>
        <v>0</v>
      </c>
      <c r="M3470">
        <f t="shared" si="164"/>
        <v>0</v>
      </c>
      <c r="N3470" t="str" cm="1">
        <f t="array" aca="1" ref="N3470" ca="1">MID(CELL("názevsouboru"), FIND("[", CELL("názevsouboru")) + 1, FIND("]", CELL("názevsouboru")) - 1-FIND("[", CELL("názevsouboru")))</f>
        <v>Šablona pro vložení EMDN do ÚK VZP – ZP_SOU_v2.xlsx</v>
      </c>
    </row>
    <row r="3471" spans="1:14" ht="30" customHeight="1" x14ac:dyDescent="0.25">
      <c r="A3471" s="4">
        <v>3461</v>
      </c>
      <c r="B3471" s="26"/>
      <c r="C3471" s="30" t="str">
        <f>IF(B3471="","",IFERROR(VLOOKUP(B3471,číselník!$A:$D,2,0),"KÓD NENALEZEN V ČÍSELNÍKU"))</f>
        <v/>
      </c>
      <c r="D3471" s="31" t="str">
        <f>IF(B3471="","",IFERROR(VLOOKUP('ÚHRADOVÝ KATALOG VZP - ZP'!B3471,číselník!$A:$D,3,0),"KÓD NENALEZEN V ČÍSELNÍKU"))</f>
        <v/>
      </c>
      <c r="E3471" s="31" t="str">
        <f>IF(B3471="","",IFERROR(VLOOKUP(B3471,číselník!$A:$D,4,0),"KÓD NENALEZEN V ČÍSELNÍKU"))</f>
        <v/>
      </c>
      <c r="F3471" s="25"/>
      <c r="G3471" s="25"/>
      <c r="H3471" s="25"/>
      <c r="I3471" s="25"/>
      <c r="J3471" s="25"/>
      <c r="K3471">
        <f t="shared" si="162"/>
        <v>0</v>
      </c>
      <c r="L3471">
        <f t="shared" si="163"/>
        <v>0</v>
      </c>
      <c r="M3471">
        <f t="shared" si="164"/>
        <v>0</v>
      </c>
      <c r="N3471" t="str" cm="1">
        <f t="array" aca="1" ref="N3471" ca="1">MID(CELL("názevsouboru"), FIND("[", CELL("názevsouboru")) + 1, FIND("]", CELL("názevsouboru")) - 1-FIND("[", CELL("názevsouboru")))</f>
        <v>Šablona pro vložení EMDN do ÚK VZP – ZP_SOU_v2.xlsx</v>
      </c>
    </row>
    <row r="3472" spans="1:14" ht="30" customHeight="1" x14ac:dyDescent="0.25">
      <c r="A3472" s="4">
        <v>3462</v>
      </c>
      <c r="B3472" s="26"/>
      <c r="C3472" s="30" t="str">
        <f>IF(B3472="","",IFERROR(VLOOKUP(B3472,číselník!$A:$D,2,0),"KÓD NENALEZEN V ČÍSELNÍKU"))</f>
        <v/>
      </c>
      <c r="D3472" s="31" t="str">
        <f>IF(B3472="","",IFERROR(VLOOKUP('ÚHRADOVÝ KATALOG VZP - ZP'!B3472,číselník!$A:$D,3,0),"KÓD NENALEZEN V ČÍSELNÍKU"))</f>
        <v/>
      </c>
      <c r="E3472" s="31" t="str">
        <f>IF(B3472="","",IFERROR(VLOOKUP(B3472,číselník!$A:$D,4,0),"KÓD NENALEZEN V ČÍSELNÍKU"))</f>
        <v/>
      </c>
      <c r="F3472" s="25"/>
      <c r="G3472" s="25"/>
      <c r="H3472" s="25"/>
      <c r="I3472" s="25"/>
      <c r="J3472" s="25"/>
      <c r="K3472">
        <f t="shared" si="162"/>
        <v>0</v>
      </c>
      <c r="L3472">
        <f t="shared" si="163"/>
        <v>0</v>
      </c>
      <c r="M3472">
        <f t="shared" si="164"/>
        <v>0</v>
      </c>
      <c r="N3472" t="str" cm="1">
        <f t="array" aca="1" ref="N3472" ca="1">MID(CELL("názevsouboru"), FIND("[", CELL("názevsouboru")) + 1, FIND("]", CELL("názevsouboru")) - 1-FIND("[", CELL("názevsouboru")))</f>
        <v>Šablona pro vložení EMDN do ÚK VZP – ZP_SOU_v2.xlsx</v>
      </c>
    </row>
    <row r="3473" spans="1:14" ht="30" customHeight="1" x14ac:dyDescent="0.25">
      <c r="A3473" s="4">
        <v>3463</v>
      </c>
      <c r="B3473" s="26"/>
      <c r="C3473" s="30" t="str">
        <f>IF(B3473="","",IFERROR(VLOOKUP(B3473,číselník!$A:$D,2,0),"KÓD NENALEZEN V ČÍSELNÍKU"))</f>
        <v/>
      </c>
      <c r="D3473" s="31" t="str">
        <f>IF(B3473="","",IFERROR(VLOOKUP('ÚHRADOVÝ KATALOG VZP - ZP'!B3473,číselník!$A:$D,3,0),"KÓD NENALEZEN V ČÍSELNÍKU"))</f>
        <v/>
      </c>
      <c r="E3473" s="31" t="str">
        <f>IF(B3473="","",IFERROR(VLOOKUP(B3473,číselník!$A:$D,4,0),"KÓD NENALEZEN V ČÍSELNÍKU"))</f>
        <v/>
      </c>
      <c r="F3473" s="25"/>
      <c r="G3473" s="25"/>
      <c r="H3473" s="25"/>
      <c r="I3473" s="25"/>
      <c r="J3473" s="25"/>
      <c r="K3473">
        <f t="shared" si="162"/>
        <v>0</v>
      </c>
      <c r="L3473">
        <f t="shared" si="163"/>
        <v>0</v>
      </c>
      <c r="M3473">
        <f t="shared" si="164"/>
        <v>0</v>
      </c>
      <c r="N3473" t="str" cm="1">
        <f t="array" aca="1" ref="N3473" ca="1">MID(CELL("názevsouboru"), FIND("[", CELL("názevsouboru")) + 1, FIND("]", CELL("názevsouboru")) - 1-FIND("[", CELL("názevsouboru")))</f>
        <v>Šablona pro vložení EMDN do ÚK VZP – ZP_SOU_v2.xlsx</v>
      </c>
    </row>
    <row r="3474" spans="1:14" ht="30" customHeight="1" x14ac:dyDescent="0.25">
      <c r="A3474" s="4">
        <v>3464</v>
      </c>
      <c r="B3474" s="26"/>
      <c r="C3474" s="30" t="str">
        <f>IF(B3474="","",IFERROR(VLOOKUP(B3474,číselník!$A:$D,2,0),"KÓD NENALEZEN V ČÍSELNÍKU"))</f>
        <v/>
      </c>
      <c r="D3474" s="31" t="str">
        <f>IF(B3474="","",IFERROR(VLOOKUP('ÚHRADOVÝ KATALOG VZP - ZP'!B3474,číselník!$A:$D,3,0),"KÓD NENALEZEN V ČÍSELNÍKU"))</f>
        <v/>
      </c>
      <c r="E3474" s="31" t="str">
        <f>IF(B3474="","",IFERROR(VLOOKUP(B3474,číselník!$A:$D,4,0),"KÓD NENALEZEN V ČÍSELNÍKU"))</f>
        <v/>
      </c>
      <c r="F3474" s="25"/>
      <c r="G3474" s="25"/>
      <c r="H3474" s="25"/>
      <c r="I3474" s="25"/>
      <c r="J3474" s="25"/>
      <c r="K3474">
        <f t="shared" si="162"/>
        <v>0</v>
      </c>
      <c r="L3474">
        <f t="shared" si="163"/>
        <v>0</v>
      </c>
      <c r="M3474">
        <f t="shared" si="164"/>
        <v>0</v>
      </c>
      <c r="N3474" t="str" cm="1">
        <f t="array" aca="1" ref="N3474" ca="1">MID(CELL("názevsouboru"), FIND("[", CELL("názevsouboru")) + 1, FIND("]", CELL("názevsouboru")) - 1-FIND("[", CELL("názevsouboru")))</f>
        <v>Šablona pro vložení EMDN do ÚK VZP – ZP_SOU_v2.xlsx</v>
      </c>
    </row>
    <row r="3475" spans="1:14" ht="30" customHeight="1" x14ac:dyDescent="0.25">
      <c r="A3475" s="4">
        <v>3465</v>
      </c>
      <c r="B3475" s="26"/>
      <c r="C3475" s="30" t="str">
        <f>IF(B3475="","",IFERROR(VLOOKUP(B3475,číselník!$A:$D,2,0),"KÓD NENALEZEN V ČÍSELNÍKU"))</f>
        <v/>
      </c>
      <c r="D3475" s="31" t="str">
        <f>IF(B3475="","",IFERROR(VLOOKUP('ÚHRADOVÝ KATALOG VZP - ZP'!B3475,číselník!$A:$D,3,0),"KÓD NENALEZEN V ČÍSELNÍKU"))</f>
        <v/>
      </c>
      <c r="E3475" s="31" t="str">
        <f>IF(B3475="","",IFERROR(VLOOKUP(B3475,číselník!$A:$D,4,0),"KÓD NENALEZEN V ČÍSELNÍKU"))</f>
        <v/>
      </c>
      <c r="F3475" s="25"/>
      <c r="G3475" s="25"/>
      <c r="H3475" s="25"/>
      <c r="I3475" s="25"/>
      <c r="J3475" s="25"/>
      <c r="K3475">
        <f t="shared" si="162"/>
        <v>0</v>
      </c>
      <c r="L3475">
        <f t="shared" si="163"/>
        <v>0</v>
      </c>
      <c r="M3475">
        <f t="shared" si="164"/>
        <v>0</v>
      </c>
      <c r="N3475" t="str" cm="1">
        <f t="array" aca="1" ref="N3475" ca="1">MID(CELL("názevsouboru"), FIND("[", CELL("názevsouboru")) + 1, FIND("]", CELL("názevsouboru")) - 1-FIND("[", CELL("názevsouboru")))</f>
        <v>Šablona pro vložení EMDN do ÚK VZP – ZP_SOU_v2.xlsx</v>
      </c>
    </row>
    <row r="3476" spans="1:14" ht="30" customHeight="1" x14ac:dyDescent="0.25">
      <c r="A3476" s="4">
        <v>3466</v>
      </c>
      <c r="B3476" s="26"/>
      <c r="C3476" s="30" t="str">
        <f>IF(B3476="","",IFERROR(VLOOKUP(B3476,číselník!$A:$D,2,0),"KÓD NENALEZEN V ČÍSELNÍKU"))</f>
        <v/>
      </c>
      <c r="D3476" s="31" t="str">
        <f>IF(B3476="","",IFERROR(VLOOKUP('ÚHRADOVÝ KATALOG VZP - ZP'!B3476,číselník!$A:$D,3,0),"KÓD NENALEZEN V ČÍSELNÍKU"))</f>
        <v/>
      </c>
      <c r="E3476" s="31" t="str">
        <f>IF(B3476="","",IFERROR(VLOOKUP(B3476,číselník!$A:$D,4,0),"KÓD NENALEZEN V ČÍSELNÍKU"))</f>
        <v/>
      </c>
      <c r="F3476" s="25"/>
      <c r="G3476" s="25"/>
      <c r="H3476" s="25"/>
      <c r="I3476" s="25"/>
      <c r="J3476" s="25"/>
      <c r="K3476">
        <f t="shared" si="162"/>
        <v>0</v>
      </c>
      <c r="L3476">
        <f t="shared" si="163"/>
        <v>0</v>
      </c>
      <c r="M3476">
        <f t="shared" si="164"/>
        <v>0</v>
      </c>
      <c r="N3476" t="str" cm="1">
        <f t="array" aca="1" ref="N3476" ca="1">MID(CELL("názevsouboru"), FIND("[", CELL("názevsouboru")) + 1, FIND("]", CELL("názevsouboru")) - 1-FIND("[", CELL("názevsouboru")))</f>
        <v>Šablona pro vložení EMDN do ÚK VZP – ZP_SOU_v2.xlsx</v>
      </c>
    </row>
    <row r="3477" spans="1:14" ht="30" customHeight="1" x14ac:dyDescent="0.25">
      <c r="A3477" s="4">
        <v>3467</v>
      </c>
      <c r="B3477" s="26"/>
      <c r="C3477" s="30" t="str">
        <f>IF(B3477="","",IFERROR(VLOOKUP(B3477,číselník!$A:$D,2,0),"KÓD NENALEZEN V ČÍSELNÍKU"))</f>
        <v/>
      </c>
      <c r="D3477" s="31" t="str">
        <f>IF(B3477="","",IFERROR(VLOOKUP('ÚHRADOVÝ KATALOG VZP - ZP'!B3477,číselník!$A:$D,3,0),"KÓD NENALEZEN V ČÍSELNÍKU"))</f>
        <v/>
      </c>
      <c r="E3477" s="31" t="str">
        <f>IF(B3477="","",IFERROR(VLOOKUP(B3477,číselník!$A:$D,4,0),"KÓD NENALEZEN V ČÍSELNÍKU"))</f>
        <v/>
      </c>
      <c r="F3477" s="25"/>
      <c r="G3477" s="25"/>
      <c r="H3477" s="25"/>
      <c r="I3477" s="25"/>
      <c r="J3477" s="25"/>
      <c r="K3477">
        <f t="shared" si="162"/>
        <v>0</v>
      </c>
      <c r="L3477">
        <f t="shared" si="163"/>
        <v>0</v>
      </c>
      <c r="M3477">
        <f t="shared" si="164"/>
        <v>0</v>
      </c>
      <c r="N3477" t="str" cm="1">
        <f t="array" aca="1" ref="N3477" ca="1">MID(CELL("názevsouboru"), FIND("[", CELL("názevsouboru")) + 1, FIND("]", CELL("názevsouboru")) - 1-FIND("[", CELL("názevsouboru")))</f>
        <v>Šablona pro vložení EMDN do ÚK VZP – ZP_SOU_v2.xlsx</v>
      </c>
    </row>
    <row r="3478" spans="1:14" ht="30" customHeight="1" x14ac:dyDescent="0.25">
      <c r="A3478" s="4">
        <v>3468</v>
      </c>
      <c r="B3478" s="26"/>
      <c r="C3478" s="30" t="str">
        <f>IF(B3478="","",IFERROR(VLOOKUP(B3478,číselník!$A:$D,2,0),"KÓD NENALEZEN V ČÍSELNÍKU"))</f>
        <v/>
      </c>
      <c r="D3478" s="31" t="str">
        <f>IF(B3478="","",IFERROR(VLOOKUP('ÚHRADOVÝ KATALOG VZP - ZP'!B3478,číselník!$A:$D,3,0),"KÓD NENALEZEN V ČÍSELNÍKU"))</f>
        <v/>
      </c>
      <c r="E3478" s="31" t="str">
        <f>IF(B3478="","",IFERROR(VLOOKUP(B3478,číselník!$A:$D,4,0),"KÓD NENALEZEN V ČÍSELNÍKU"))</f>
        <v/>
      </c>
      <c r="F3478" s="25"/>
      <c r="G3478" s="25"/>
      <c r="H3478" s="25"/>
      <c r="I3478" s="25"/>
      <c r="J3478" s="25"/>
      <c r="K3478">
        <f t="shared" si="162"/>
        <v>0</v>
      </c>
      <c r="L3478">
        <f t="shared" si="163"/>
        <v>0</v>
      </c>
      <c r="M3478">
        <f t="shared" si="164"/>
        <v>0</v>
      </c>
      <c r="N3478" t="str" cm="1">
        <f t="array" aca="1" ref="N3478" ca="1">MID(CELL("názevsouboru"), FIND("[", CELL("názevsouboru")) + 1, FIND("]", CELL("názevsouboru")) - 1-FIND("[", CELL("názevsouboru")))</f>
        <v>Šablona pro vložení EMDN do ÚK VZP – ZP_SOU_v2.xlsx</v>
      </c>
    </row>
    <row r="3479" spans="1:14" ht="30" customHeight="1" x14ac:dyDescent="0.25">
      <c r="A3479" s="4">
        <v>3469</v>
      </c>
      <c r="B3479" s="26"/>
      <c r="C3479" s="30" t="str">
        <f>IF(B3479="","",IFERROR(VLOOKUP(B3479,číselník!$A:$D,2,0),"KÓD NENALEZEN V ČÍSELNÍKU"))</f>
        <v/>
      </c>
      <c r="D3479" s="31" t="str">
        <f>IF(B3479="","",IFERROR(VLOOKUP('ÚHRADOVÝ KATALOG VZP - ZP'!B3479,číselník!$A:$D,3,0),"KÓD NENALEZEN V ČÍSELNÍKU"))</f>
        <v/>
      </c>
      <c r="E3479" s="31" t="str">
        <f>IF(B3479="","",IFERROR(VLOOKUP(B3479,číselník!$A:$D,4,0),"KÓD NENALEZEN V ČÍSELNÍKU"))</f>
        <v/>
      </c>
      <c r="F3479" s="25"/>
      <c r="G3479" s="25"/>
      <c r="H3479" s="25"/>
      <c r="I3479" s="25"/>
      <c r="J3479" s="25"/>
      <c r="K3479">
        <f t="shared" si="162"/>
        <v>0</v>
      </c>
      <c r="L3479">
        <f t="shared" si="163"/>
        <v>0</v>
      </c>
      <c r="M3479">
        <f t="shared" si="164"/>
        <v>0</v>
      </c>
      <c r="N3479" t="str" cm="1">
        <f t="array" aca="1" ref="N3479" ca="1">MID(CELL("názevsouboru"), FIND("[", CELL("názevsouboru")) + 1, FIND("]", CELL("názevsouboru")) - 1-FIND("[", CELL("názevsouboru")))</f>
        <v>Šablona pro vložení EMDN do ÚK VZP – ZP_SOU_v2.xlsx</v>
      </c>
    </row>
    <row r="3480" spans="1:14" ht="30" customHeight="1" x14ac:dyDescent="0.25">
      <c r="A3480" s="4">
        <v>3470</v>
      </c>
      <c r="B3480" s="26"/>
      <c r="C3480" s="30" t="str">
        <f>IF(B3480="","",IFERROR(VLOOKUP(B3480,číselník!$A:$D,2,0),"KÓD NENALEZEN V ČÍSELNÍKU"))</f>
        <v/>
      </c>
      <c r="D3480" s="31" t="str">
        <f>IF(B3480="","",IFERROR(VLOOKUP('ÚHRADOVÝ KATALOG VZP - ZP'!B3480,číselník!$A:$D,3,0),"KÓD NENALEZEN V ČÍSELNÍKU"))</f>
        <v/>
      </c>
      <c r="E3480" s="31" t="str">
        <f>IF(B3480="","",IFERROR(VLOOKUP(B3480,číselník!$A:$D,4,0),"KÓD NENALEZEN V ČÍSELNÍKU"))</f>
        <v/>
      </c>
      <c r="F3480" s="25"/>
      <c r="G3480" s="25"/>
      <c r="H3480" s="25"/>
      <c r="I3480" s="25"/>
      <c r="J3480" s="25"/>
      <c r="K3480">
        <f t="shared" si="162"/>
        <v>0</v>
      </c>
      <c r="L3480">
        <f t="shared" si="163"/>
        <v>0</v>
      </c>
      <c r="M3480">
        <f t="shared" si="164"/>
        <v>0</v>
      </c>
      <c r="N3480" t="str" cm="1">
        <f t="array" aca="1" ref="N3480" ca="1">MID(CELL("názevsouboru"), FIND("[", CELL("názevsouboru")) + 1, FIND("]", CELL("názevsouboru")) - 1-FIND("[", CELL("názevsouboru")))</f>
        <v>Šablona pro vložení EMDN do ÚK VZP – ZP_SOU_v2.xlsx</v>
      </c>
    </row>
    <row r="3481" spans="1:14" ht="30" customHeight="1" x14ac:dyDescent="0.25">
      <c r="A3481" s="4">
        <v>3471</v>
      </c>
      <c r="B3481" s="26"/>
      <c r="C3481" s="30" t="str">
        <f>IF(B3481="","",IFERROR(VLOOKUP(B3481,číselník!$A:$D,2,0),"KÓD NENALEZEN V ČÍSELNÍKU"))</f>
        <v/>
      </c>
      <c r="D3481" s="31" t="str">
        <f>IF(B3481="","",IFERROR(VLOOKUP('ÚHRADOVÝ KATALOG VZP - ZP'!B3481,číselník!$A:$D,3,0),"KÓD NENALEZEN V ČÍSELNÍKU"))</f>
        <v/>
      </c>
      <c r="E3481" s="31" t="str">
        <f>IF(B3481="","",IFERROR(VLOOKUP(B3481,číselník!$A:$D,4,0),"KÓD NENALEZEN V ČÍSELNÍKU"))</f>
        <v/>
      </c>
      <c r="F3481" s="25"/>
      <c r="G3481" s="25"/>
      <c r="H3481" s="25"/>
      <c r="I3481" s="25"/>
      <c r="J3481" s="25"/>
      <c r="K3481">
        <f t="shared" si="162"/>
        <v>0</v>
      </c>
      <c r="L3481">
        <f t="shared" si="163"/>
        <v>0</v>
      </c>
      <c r="M3481">
        <f t="shared" si="164"/>
        <v>0</v>
      </c>
      <c r="N3481" t="str" cm="1">
        <f t="array" aca="1" ref="N3481" ca="1">MID(CELL("názevsouboru"), FIND("[", CELL("názevsouboru")) + 1, FIND("]", CELL("názevsouboru")) - 1-FIND("[", CELL("názevsouboru")))</f>
        <v>Šablona pro vložení EMDN do ÚK VZP – ZP_SOU_v2.xlsx</v>
      </c>
    </row>
    <row r="3482" spans="1:14" ht="30" customHeight="1" x14ac:dyDescent="0.25">
      <c r="A3482" s="4">
        <v>3472</v>
      </c>
      <c r="B3482" s="26"/>
      <c r="C3482" s="30" t="str">
        <f>IF(B3482="","",IFERROR(VLOOKUP(B3482,číselník!$A:$D,2,0),"KÓD NENALEZEN V ČÍSELNÍKU"))</f>
        <v/>
      </c>
      <c r="D3482" s="31" t="str">
        <f>IF(B3482="","",IFERROR(VLOOKUP('ÚHRADOVÝ KATALOG VZP - ZP'!B3482,číselník!$A:$D,3,0),"KÓD NENALEZEN V ČÍSELNÍKU"))</f>
        <v/>
      </c>
      <c r="E3482" s="31" t="str">
        <f>IF(B3482="","",IFERROR(VLOOKUP(B3482,číselník!$A:$D,4,0),"KÓD NENALEZEN V ČÍSELNÍKU"))</f>
        <v/>
      </c>
      <c r="F3482" s="25"/>
      <c r="G3482" s="25"/>
      <c r="H3482" s="25"/>
      <c r="I3482" s="25"/>
      <c r="J3482" s="25"/>
      <c r="K3482">
        <f t="shared" si="162"/>
        <v>0</v>
      </c>
      <c r="L3482">
        <f t="shared" si="163"/>
        <v>0</v>
      </c>
      <c r="M3482">
        <f t="shared" si="164"/>
        <v>0</v>
      </c>
      <c r="N3482" t="str" cm="1">
        <f t="array" aca="1" ref="N3482" ca="1">MID(CELL("názevsouboru"), FIND("[", CELL("názevsouboru")) + 1, FIND("]", CELL("názevsouboru")) - 1-FIND("[", CELL("názevsouboru")))</f>
        <v>Šablona pro vložení EMDN do ÚK VZP – ZP_SOU_v2.xlsx</v>
      </c>
    </row>
    <row r="3483" spans="1:14" ht="30" customHeight="1" x14ac:dyDescent="0.25">
      <c r="A3483" s="4">
        <v>3473</v>
      </c>
      <c r="B3483" s="26"/>
      <c r="C3483" s="30" t="str">
        <f>IF(B3483="","",IFERROR(VLOOKUP(B3483,číselník!$A:$D,2,0),"KÓD NENALEZEN V ČÍSELNÍKU"))</f>
        <v/>
      </c>
      <c r="D3483" s="31" t="str">
        <f>IF(B3483="","",IFERROR(VLOOKUP('ÚHRADOVÝ KATALOG VZP - ZP'!B3483,číselník!$A:$D,3,0),"KÓD NENALEZEN V ČÍSELNÍKU"))</f>
        <v/>
      </c>
      <c r="E3483" s="31" t="str">
        <f>IF(B3483="","",IFERROR(VLOOKUP(B3483,číselník!$A:$D,4,0),"KÓD NENALEZEN V ČÍSELNÍKU"))</f>
        <v/>
      </c>
      <c r="F3483" s="25"/>
      <c r="G3483" s="25"/>
      <c r="H3483" s="25"/>
      <c r="I3483" s="25"/>
      <c r="J3483" s="25"/>
      <c r="K3483">
        <f t="shared" si="162"/>
        <v>0</v>
      </c>
      <c r="L3483">
        <f t="shared" si="163"/>
        <v>0</v>
      </c>
      <c r="M3483">
        <f t="shared" si="164"/>
        <v>0</v>
      </c>
      <c r="N3483" t="str" cm="1">
        <f t="array" aca="1" ref="N3483" ca="1">MID(CELL("názevsouboru"), FIND("[", CELL("názevsouboru")) + 1, FIND("]", CELL("názevsouboru")) - 1-FIND("[", CELL("názevsouboru")))</f>
        <v>Šablona pro vložení EMDN do ÚK VZP – ZP_SOU_v2.xlsx</v>
      </c>
    </row>
    <row r="3484" spans="1:14" ht="30" customHeight="1" x14ac:dyDescent="0.25">
      <c r="A3484" s="4">
        <v>3474</v>
      </c>
      <c r="B3484" s="26"/>
      <c r="C3484" s="30" t="str">
        <f>IF(B3484="","",IFERROR(VLOOKUP(B3484,číselník!$A:$D,2,0),"KÓD NENALEZEN V ČÍSELNÍKU"))</f>
        <v/>
      </c>
      <c r="D3484" s="31" t="str">
        <f>IF(B3484="","",IFERROR(VLOOKUP('ÚHRADOVÝ KATALOG VZP - ZP'!B3484,číselník!$A:$D,3,0),"KÓD NENALEZEN V ČÍSELNÍKU"))</f>
        <v/>
      </c>
      <c r="E3484" s="31" t="str">
        <f>IF(B3484="","",IFERROR(VLOOKUP(B3484,číselník!$A:$D,4,0),"KÓD NENALEZEN V ČÍSELNÍKU"))</f>
        <v/>
      </c>
      <c r="F3484" s="25"/>
      <c r="G3484" s="25"/>
      <c r="H3484" s="25"/>
      <c r="I3484" s="25"/>
      <c r="J3484" s="25"/>
      <c r="K3484">
        <f t="shared" si="162"/>
        <v>0</v>
      </c>
      <c r="L3484">
        <f t="shared" si="163"/>
        <v>0</v>
      </c>
      <c r="M3484">
        <f t="shared" si="164"/>
        <v>0</v>
      </c>
      <c r="N3484" t="str" cm="1">
        <f t="array" aca="1" ref="N3484" ca="1">MID(CELL("názevsouboru"), FIND("[", CELL("názevsouboru")) + 1, FIND("]", CELL("názevsouboru")) - 1-FIND("[", CELL("názevsouboru")))</f>
        <v>Šablona pro vložení EMDN do ÚK VZP – ZP_SOU_v2.xlsx</v>
      </c>
    </row>
    <row r="3485" spans="1:14" ht="30" customHeight="1" x14ac:dyDescent="0.25">
      <c r="A3485" s="4">
        <v>3475</v>
      </c>
      <c r="B3485" s="26"/>
      <c r="C3485" s="30" t="str">
        <f>IF(B3485="","",IFERROR(VLOOKUP(B3485,číselník!$A:$D,2,0),"KÓD NENALEZEN V ČÍSELNÍKU"))</f>
        <v/>
      </c>
      <c r="D3485" s="31" t="str">
        <f>IF(B3485="","",IFERROR(VLOOKUP('ÚHRADOVÝ KATALOG VZP - ZP'!B3485,číselník!$A:$D,3,0),"KÓD NENALEZEN V ČÍSELNÍKU"))</f>
        <v/>
      </c>
      <c r="E3485" s="31" t="str">
        <f>IF(B3485="","",IFERROR(VLOOKUP(B3485,číselník!$A:$D,4,0),"KÓD NENALEZEN V ČÍSELNÍKU"))</f>
        <v/>
      </c>
      <c r="F3485" s="25"/>
      <c r="G3485" s="25"/>
      <c r="H3485" s="25"/>
      <c r="I3485" s="25"/>
      <c r="J3485" s="25"/>
      <c r="K3485">
        <f t="shared" si="162"/>
        <v>0</v>
      </c>
      <c r="L3485">
        <f t="shared" si="163"/>
        <v>0</v>
      </c>
      <c r="M3485">
        <f t="shared" si="164"/>
        <v>0</v>
      </c>
      <c r="N3485" t="str" cm="1">
        <f t="array" aca="1" ref="N3485" ca="1">MID(CELL("názevsouboru"), FIND("[", CELL("názevsouboru")) + 1, FIND("]", CELL("názevsouboru")) - 1-FIND("[", CELL("názevsouboru")))</f>
        <v>Šablona pro vložení EMDN do ÚK VZP – ZP_SOU_v2.xlsx</v>
      </c>
    </row>
    <row r="3486" spans="1:14" ht="30" customHeight="1" x14ac:dyDescent="0.25">
      <c r="A3486" s="4">
        <v>3476</v>
      </c>
      <c r="B3486" s="26"/>
      <c r="C3486" s="30" t="str">
        <f>IF(B3486="","",IFERROR(VLOOKUP(B3486,číselník!$A:$D,2,0),"KÓD NENALEZEN V ČÍSELNÍKU"))</f>
        <v/>
      </c>
      <c r="D3486" s="31" t="str">
        <f>IF(B3486="","",IFERROR(VLOOKUP('ÚHRADOVÝ KATALOG VZP - ZP'!B3486,číselník!$A:$D,3,0),"KÓD NENALEZEN V ČÍSELNÍKU"))</f>
        <v/>
      </c>
      <c r="E3486" s="31" t="str">
        <f>IF(B3486="","",IFERROR(VLOOKUP(B3486,číselník!$A:$D,4,0),"KÓD NENALEZEN V ČÍSELNÍKU"))</f>
        <v/>
      </c>
      <c r="F3486" s="25"/>
      <c r="G3486" s="25"/>
      <c r="H3486" s="25"/>
      <c r="I3486" s="25"/>
      <c r="J3486" s="25"/>
      <c r="K3486">
        <f t="shared" si="162"/>
        <v>0</v>
      </c>
      <c r="L3486">
        <f t="shared" si="163"/>
        <v>0</v>
      </c>
      <c r="M3486">
        <f t="shared" si="164"/>
        <v>0</v>
      </c>
      <c r="N3486" t="str" cm="1">
        <f t="array" aca="1" ref="N3486" ca="1">MID(CELL("názevsouboru"), FIND("[", CELL("názevsouboru")) + 1, FIND("]", CELL("názevsouboru")) - 1-FIND("[", CELL("názevsouboru")))</f>
        <v>Šablona pro vložení EMDN do ÚK VZP – ZP_SOU_v2.xlsx</v>
      </c>
    </row>
    <row r="3487" spans="1:14" ht="30" customHeight="1" x14ac:dyDescent="0.25">
      <c r="A3487" s="4">
        <v>3477</v>
      </c>
      <c r="B3487" s="26"/>
      <c r="C3487" s="30" t="str">
        <f>IF(B3487="","",IFERROR(VLOOKUP(B3487,číselník!$A:$D,2,0),"KÓD NENALEZEN V ČÍSELNÍKU"))</f>
        <v/>
      </c>
      <c r="D3487" s="31" t="str">
        <f>IF(B3487="","",IFERROR(VLOOKUP('ÚHRADOVÝ KATALOG VZP - ZP'!B3487,číselník!$A:$D,3,0),"KÓD NENALEZEN V ČÍSELNÍKU"))</f>
        <v/>
      </c>
      <c r="E3487" s="31" t="str">
        <f>IF(B3487="","",IFERROR(VLOOKUP(B3487,číselník!$A:$D,4,0),"KÓD NENALEZEN V ČÍSELNÍKU"))</f>
        <v/>
      </c>
      <c r="F3487" s="25"/>
      <c r="G3487" s="25"/>
      <c r="H3487" s="25"/>
      <c r="I3487" s="25"/>
      <c r="J3487" s="25"/>
      <c r="K3487">
        <f t="shared" si="162"/>
        <v>0</v>
      </c>
      <c r="L3487">
        <f t="shared" si="163"/>
        <v>0</v>
      </c>
      <c r="M3487">
        <f t="shared" si="164"/>
        <v>0</v>
      </c>
      <c r="N3487" t="str" cm="1">
        <f t="array" aca="1" ref="N3487" ca="1">MID(CELL("názevsouboru"), FIND("[", CELL("názevsouboru")) + 1, FIND("]", CELL("názevsouboru")) - 1-FIND("[", CELL("názevsouboru")))</f>
        <v>Šablona pro vložení EMDN do ÚK VZP – ZP_SOU_v2.xlsx</v>
      </c>
    </row>
    <row r="3488" spans="1:14" ht="30" customHeight="1" x14ac:dyDescent="0.25">
      <c r="A3488" s="4">
        <v>3478</v>
      </c>
      <c r="B3488" s="26"/>
      <c r="C3488" s="30" t="str">
        <f>IF(B3488="","",IFERROR(VLOOKUP(B3488,číselník!$A:$D,2,0),"KÓD NENALEZEN V ČÍSELNÍKU"))</f>
        <v/>
      </c>
      <c r="D3488" s="31" t="str">
        <f>IF(B3488="","",IFERROR(VLOOKUP('ÚHRADOVÝ KATALOG VZP - ZP'!B3488,číselník!$A:$D,3,0),"KÓD NENALEZEN V ČÍSELNÍKU"))</f>
        <v/>
      </c>
      <c r="E3488" s="31" t="str">
        <f>IF(B3488="","",IFERROR(VLOOKUP(B3488,číselník!$A:$D,4,0),"KÓD NENALEZEN V ČÍSELNÍKU"))</f>
        <v/>
      </c>
      <c r="F3488" s="25"/>
      <c r="G3488" s="25"/>
      <c r="H3488" s="25"/>
      <c r="I3488" s="25"/>
      <c r="J3488" s="25"/>
      <c r="K3488">
        <f t="shared" si="162"/>
        <v>0</v>
      </c>
      <c r="L3488">
        <f t="shared" si="163"/>
        <v>0</v>
      </c>
      <c r="M3488">
        <f t="shared" si="164"/>
        <v>0</v>
      </c>
      <c r="N3488" t="str" cm="1">
        <f t="array" aca="1" ref="N3488" ca="1">MID(CELL("názevsouboru"), FIND("[", CELL("názevsouboru")) + 1, FIND("]", CELL("názevsouboru")) - 1-FIND("[", CELL("názevsouboru")))</f>
        <v>Šablona pro vložení EMDN do ÚK VZP – ZP_SOU_v2.xlsx</v>
      </c>
    </row>
    <row r="3489" spans="1:14" ht="30" customHeight="1" x14ac:dyDescent="0.25">
      <c r="A3489" s="4">
        <v>3479</v>
      </c>
      <c r="B3489" s="26"/>
      <c r="C3489" s="30" t="str">
        <f>IF(B3489="","",IFERROR(VLOOKUP(B3489,číselník!$A:$D,2,0),"KÓD NENALEZEN V ČÍSELNÍKU"))</f>
        <v/>
      </c>
      <c r="D3489" s="31" t="str">
        <f>IF(B3489="","",IFERROR(VLOOKUP('ÚHRADOVÝ KATALOG VZP - ZP'!B3489,číselník!$A:$D,3,0),"KÓD NENALEZEN V ČÍSELNÍKU"))</f>
        <v/>
      </c>
      <c r="E3489" s="31" t="str">
        <f>IF(B3489="","",IFERROR(VLOOKUP(B3489,číselník!$A:$D,4,0),"KÓD NENALEZEN V ČÍSELNÍKU"))</f>
        <v/>
      </c>
      <c r="F3489" s="25"/>
      <c r="G3489" s="25"/>
      <c r="H3489" s="25"/>
      <c r="I3489" s="25"/>
      <c r="J3489" s="25"/>
      <c r="K3489">
        <f t="shared" si="162"/>
        <v>0</v>
      </c>
      <c r="L3489">
        <f t="shared" si="163"/>
        <v>0</v>
      </c>
      <c r="M3489">
        <f t="shared" si="164"/>
        <v>0</v>
      </c>
      <c r="N3489" t="str" cm="1">
        <f t="array" aca="1" ref="N3489" ca="1">MID(CELL("názevsouboru"), FIND("[", CELL("názevsouboru")) + 1, FIND("]", CELL("názevsouboru")) - 1-FIND("[", CELL("názevsouboru")))</f>
        <v>Šablona pro vložení EMDN do ÚK VZP – ZP_SOU_v2.xlsx</v>
      </c>
    </row>
    <row r="3490" spans="1:14" ht="30" customHeight="1" x14ac:dyDescent="0.25">
      <c r="A3490" s="4">
        <v>3480</v>
      </c>
      <c r="B3490" s="26"/>
      <c r="C3490" s="30" t="str">
        <f>IF(B3490="","",IFERROR(VLOOKUP(B3490,číselník!$A:$D,2,0),"KÓD NENALEZEN V ČÍSELNÍKU"))</f>
        <v/>
      </c>
      <c r="D3490" s="31" t="str">
        <f>IF(B3490="","",IFERROR(VLOOKUP('ÚHRADOVÝ KATALOG VZP - ZP'!B3490,číselník!$A:$D,3,0),"KÓD NENALEZEN V ČÍSELNÍKU"))</f>
        <v/>
      </c>
      <c r="E3490" s="31" t="str">
        <f>IF(B3490="","",IFERROR(VLOOKUP(B3490,číselník!$A:$D,4,0),"KÓD NENALEZEN V ČÍSELNÍKU"))</f>
        <v/>
      </c>
      <c r="F3490" s="25"/>
      <c r="G3490" s="25"/>
      <c r="H3490" s="25"/>
      <c r="I3490" s="25"/>
      <c r="J3490" s="25"/>
      <c r="K3490">
        <f t="shared" si="162"/>
        <v>0</v>
      </c>
      <c r="L3490">
        <f t="shared" si="163"/>
        <v>0</v>
      </c>
      <c r="M3490">
        <f t="shared" si="164"/>
        <v>0</v>
      </c>
      <c r="N3490" t="str" cm="1">
        <f t="array" aca="1" ref="N3490" ca="1">MID(CELL("názevsouboru"), FIND("[", CELL("názevsouboru")) + 1, FIND("]", CELL("názevsouboru")) - 1-FIND("[", CELL("názevsouboru")))</f>
        <v>Šablona pro vložení EMDN do ÚK VZP – ZP_SOU_v2.xlsx</v>
      </c>
    </row>
    <row r="3491" spans="1:14" ht="30" customHeight="1" x14ac:dyDescent="0.25">
      <c r="A3491" s="4">
        <v>3481</v>
      </c>
      <c r="B3491" s="26"/>
      <c r="C3491" s="30" t="str">
        <f>IF(B3491="","",IFERROR(VLOOKUP(B3491,číselník!$A:$D,2,0),"KÓD NENALEZEN V ČÍSELNÍKU"))</f>
        <v/>
      </c>
      <c r="D3491" s="31" t="str">
        <f>IF(B3491="","",IFERROR(VLOOKUP('ÚHRADOVÝ KATALOG VZP - ZP'!B3491,číselník!$A:$D,3,0),"KÓD NENALEZEN V ČÍSELNÍKU"))</f>
        <v/>
      </c>
      <c r="E3491" s="31" t="str">
        <f>IF(B3491="","",IFERROR(VLOOKUP(B3491,číselník!$A:$D,4,0),"KÓD NENALEZEN V ČÍSELNÍKU"))</f>
        <v/>
      </c>
      <c r="F3491" s="25"/>
      <c r="G3491" s="25"/>
      <c r="H3491" s="25"/>
      <c r="I3491" s="25"/>
      <c r="J3491" s="25"/>
      <c r="K3491">
        <f t="shared" si="162"/>
        <v>0</v>
      </c>
      <c r="L3491">
        <f t="shared" si="163"/>
        <v>0</v>
      </c>
      <c r="M3491">
        <f t="shared" si="164"/>
        <v>0</v>
      </c>
      <c r="N3491" t="str" cm="1">
        <f t="array" aca="1" ref="N3491" ca="1">MID(CELL("názevsouboru"), FIND("[", CELL("názevsouboru")) + 1, FIND("]", CELL("názevsouboru")) - 1-FIND("[", CELL("názevsouboru")))</f>
        <v>Šablona pro vložení EMDN do ÚK VZP – ZP_SOU_v2.xlsx</v>
      </c>
    </row>
    <row r="3492" spans="1:14" ht="30" customHeight="1" x14ac:dyDescent="0.25">
      <c r="A3492" s="4">
        <v>3482</v>
      </c>
      <c r="B3492" s="26"/>
      <c r="C3492" s="30" t="str">
        <f>IF(B3492="","",IFERROR(VLOOKUP(B3492,číselník!$A:$D,2,0),"KÓD NENALEZEN V ČÍSELNÍKU"))</f>
        <v/>
      </c>
      <c r="D3492" s="31" t="str">
        <f>IF(B3492="","",IFERROR(VLOOKUP('ÚHRADOVÝ KATALOG VZP - ZP'!B3492,číselník!$A:$D,3,0),"KÓD NENALEZEN V ČÍSELNÍKU"))</f>
        <v/>
      </c>
      <c r="E3492" s="31" t="str">
        <f>IF(B3492="","",IFERROR(VLOOKUP(B3492,číselník!$A:$D,4,0),"KÓD NENALEZEN V ČÍSELNÍKU"))</f>
        <v/>
      </c>
      <c r="F3492" s="25"/>
      <c r="G3492" s="25"/>
      <c r="H3492" s="25"/>
      <c r="I3492" s="25"/>
      <c r="J3492" s="25"/>
      <c r="K3492">
        <f t="shared" si="162"/>
        <v>0</v>
      </c>
      <c r="L3492">
        <f t="shared" si="163"/>
        <v>0</v>
      </c>
      <c r="M3492">
        <f t="shared" si="164"/>
        <v>0</v>
      </c>
      <c r="N3492" t="str" cm="1">
        <f t="array" aca="1" ref="N3492" ca="1">MID(CELL("názevsouboru"), FIND("[", CELL("názevsouboru")) + 1, FIND("]", CELL("názevsouboru")) - 1-FIND("[", CELL("názevsouboru")))</f>
        <v>Šablona pro vložení EMDN do ÚK VZP – ZP_SOU_v2.xlsx</v>
      </c>
    </row>
    <row r="3493" spans="1:14" ht="30" customHeight="1" x14ac:dyDescent="0.25">
      <c r="A3493" s="4">
        <v>3483</v>
      </c>
      <c r="B3493" s="26"/>
      <c r="C3493" s="30" t="str">
        <f>IF(B3493="","",IFERROR(VLOOKUP(B3493,číselník!$A:$D,2,0),"KÓD NENALEZEN V ČÍSELNÍKU"))</f>
        <v/>
      </c>
      <c r="D3493" s="31" t="str">
        <f>IF(B3493="","",IFERROR(VLOOKUP('ÚHRADOVÝ KATALOG VZP - ZP'!B3493,číselník!$A:$D,3,0),"KÓD NENALEZEN V ČÍSELNÍKU"))</f>
        <v/>
      </c>
      <c r="E3493" s="31" t="str">
        <f>IF(B3493="","",IFERROR(VLOOKUP(B3493,číselník!$A:$D,4,0),"KÓD NENALEZEN V ČÍSELNÍKU"))</f>
        <v/>
      </c>
      <c r="F3493" s="25"/>
      <c r="G3493" s="25"/>
      <c r="H3493" s="25"/>
      <c r="I3493" s="25"/>
      <c r="J3493" s="25"/>
      <c r="K3493">
        <f t="shared" si="162"/>
        <v>0</v>
      </c>
      <c r="L3493">
        <f t="shared" si="163"/>
        <v>0</v>
      </c>
      <c r="M3493">
        <f t="shared" si="164"/>
        <v>0</v>
      </c>
      <c r="N3493" t="str" cm="1">
        <f t="array" aca="1" ref="N3493" ca="1">MID(CELL("názevsouboru"), FIND("[", CELL("názevsouboru")) + 1, FIND("]", CELL("názevsouboru")) - 1-FIND("[", CELL("názevsouboru")))</f>
        <v>Šablona pro vložení EMDN do ÚK VZP – ZP_SOU_v2.xlsx</v>
      </c>
    </row>
    <row r="3494" spans="1:14" ht="30" customHeight="1" x14ac:dyDescent="0.25">
      <c r="A3494" s="4">
        <v>3484</v>
      </c>
      <c r="B3494" s="26"/>
      <c r="C3494" s="30" t="str">
        <f>IF(B3494="","",IFERROR(VLOOKUP(B3494,číselník!$A:$D,2,0),"KÓD NENALEZEN V ČÍSELNÍKU"))</f>
        <v/>
      </c>
      <c r="D3494" s="31" t="str">
        <f>IF(B3494="","",IFERROR(VLOOKUP('ÚHRADOVÝ KATALOG VZP - ZP'!B3494,číselník!$A:$D,3,0),"KÓD NENALEZEN V ČÍSELNÍKU"))</f>
        <v/>
      </c>
      <c r="E3494" s="31" t="str">
        <f>IF(B3494="","",IFERROR(VLOOKUP(B3494,číselník!$A:$D,4,0),"KÓD NENALEZEN V ČÍSELNÍKU"))</f>
        <v/>
      </c>
      <c r="F3494" s="25"/>
      <c r="G3494" s="25"/>
      <c r="H3494" s="25"/>
      <c r="I3494" s="25"/>
      <c r="J3494" s="25"/>
      <c r="K3494">
        <f t="shared" si="162"/>
        <v>0</v>
      </c>
      <c r="L3494">
        <f t="shared" si="163"/>
        <v>0</v>
      </c>
      <c r="M3494">
        <f t="shared" si="164"/>
        <v>0</v>
      </c>
      <c r="N3494" t="str" cm="1">
        <f t="array" aca="1" ref="N3494" ca="1">MID(CELL("názevsouboru"), FIND("[", CELL("názevsouboru")) + 1, FIND("]", CELL("názevsouboru")) - 1-FIND("[", CELL("názevsouboru")))</f>
        <v>Šablona pro vložení EMDN do ÚK VZP – ZP_SOU_v2.xlsx</v>
      </c>
    </row>
    <row r="3495" spans="1:14" ht="30" customHeight="1" x14ac:dyDescent="0.25">
      <c r="A3495" s="4">
        <v>3485</v>
      </c>
      <c r="B3495" s="26"/>
      <c r="C3495" s="30" t="str">
        <f>IF(B3495="","",IFERROR(VLOOKUP(B3495,číselník!$A:$D,2,0),"KÓD NENALEZEN V ČÍSELNÍKU"))</f>
        <v/>
      </c>
      <c r="D3495" s="31" t="str">
        <f>IF(B3495="","",IFERROR(VLOOKUP('ÚHRADOVÝ KATALOG VZP - ZP'!B3495,číselník!$A:$D,3,0),"KÓD NENALEZEN V ČÍSELNÍKU"))</f>
        <v/>
      </c>
      <c r="E3495" s="31" t="str">
        <f>IF(B3495="","",IFERROR(VLOOKUP(B3495,číselník!$A:$D,4,0),"KÓD NENALEZEN V ČÍSELNÍKU"))</f>
        <v/>
      </c>
      <c r="F3495" s="25"/>
      <c r="G3495" s="25"/>
      <c r="H3495" s="25"/>
      <c r="I3495" s="25"/>
      <c r="J3495" s="25"/>
      <c r="K3495">
        <f t="shared" si="162"/>
        <v>0</v>
      </c>
      <c r="L3495">
        <f t="shared" si="163"/>
        <v>0</v>
      </c>
      <c r="M3495">
        <f t="shared" si="164"/>
        <v>0</v>
      </c>
      <c r="N3495" t="str" cm="1">
        <f t="array" aca="1" ref="N3495" ca="1">MID(CELL("názevsouboru"), FIND("[", CELL("názevsouboru")) + 1, FIND("]", CELL("názevsouboru")) - 1-FIND("[", CELL("názevsouboru")))</f>
        <v>Šablona pro vložení EMDN do ÚK VZP – ZP_SOU_v2.xlsx</v>
      </c>
    </row>
    <row r="3496" spans="1:14" ht="30" customHeight="1" x14ac:dyDescent="0.25">
      <c r="A3496" s="4">
        <v>3486</v>
      </c>
      <c r="B3496" s="26"/>
      <c r="C3496" s="30" t="str">
        <f>IF(B3496="","",IFERROR(VLOOKUP(B3496,číselník!$A:$D,2,0),"KÓD NENALEZEN V ČÍSELNÍKU"))</f>
        <v/>
      </c>
      <c r="D3496" s="31" t="str">
        <f>IF(B3496="","",IFERROR(VLOOKUP('ÚHRADOVÝ KATALOG VZP - ZP'!B3496,číselník!$A:$D,3,0),"KÓD NENALEZEN V ČÍSELNÍKU"))</f>
        <v/>
      </c>
      <c r="E3496" s="31" t="str">
        <f>IF(B3496="","",IFERROR(VLOOKUP(B3496,číselník!$A:$D,4,0),"KÓD NENALEZEN V ČÍSELNÍKU"))</f>
        <v/>
      </c>
      <c r="F3496" s="25"/>
      <c r="G3496" s="25"/>
      <c r="H3496" s="25"/>
      <c r="I3496" s="25"/>
      <c r="J3496" s="25"/>
      <c r="K3496">
        <f t="shared" si="162"/>
        <v>0</v>
      </c>
      <c r="L3496">
        <f t="shared" si="163"/>
        <v>0</v>
      </c>
      <c r="M3496">
        <f t="shared" si="164"/>
        <v>0</v>
      </c>
      <c r="N3496" t="str" cm="1">
        <f t="array" aca="1" ref="N3496" ca="1">MID(CELL("názevsouboru"), FIND("[", CELL("názevsouboru")) + 1, FIND("]", CELL("názevsouboru")) - 1-FIND("[", CELL("názevsouboru")))</f>
        <v>Šablona pro vložení EMDN do ÚK VZP – ZP_SOU_v2.xlsx</v>
      </c>
    </row>
    <row r="3497" spans="1:14" ht="30" customHeight="1" x14ac:dyDescent="0.25">
      <c r="A3497" s="4">
        <v>3487</v>
      </c>
      <c r="B3497" s="26"/>
      <c r="C3497" s="30" t="str">
        <f>IF(B3497="","",IFERROR(VLOOKUP(B3497,číselník!$A:$D,2,0),"KÓD NENALEZEN V ČÍSELNÍKU"))</f>
        <v/>
      </c>
      <c r="D3497" s="31" t="str">
        <f>IF(B3497="","",IFERROR(VLOOKUP('ÚHRADOVÝ KATALOG VZP - ZP'!B3497,číselník!$A:$D,3,0),"KÓD NENALEZEN V ČÍSELNÍKU"))</f>
        <v/>
      </c>
      <c r="E3497" s="31" t="str">
        <f>IF(B3497="","",IFERROR(VLOOKUP(B3497,číselník!$A:$D,4,0),"KÓD NENALEZEN V ČÍSELNÍKU"))</f>
        <v/>
      </c>
      <c r="F3497" s="25"/>
      <c r="G3497" s="25"/>
      <c r="H3497" s="25"/>
      <c r="I3497" s="25"/>
      <c r="J3497" s="25"/>
      <c r="K3497">
        <f t="shared" si="162"/>
        <v>0</v>
      </c>
      <c r="L3497">
        <f t="shared" si="163"/>
        <v>0</v>
      </c>
      <c r="M3497">
        <f t="shared" si="164"/>
        <v>0</v>
      </c>
      <c r="N3497" t="str" cm="1">
        <f t="array" aca="1" ref="N3497" ca="1">MID(CELL("názevsouboru"), FIND("[", CELL("názevsouboru")) + 1, FIND("]", CELL("názevsouboru")) - 1-FIND("[", CELL("názevsouboru")))</f>
        <v>Šablona pro vložení EMDN do ÚK VZP – ZP_SOU_v2.xlsx</v>
      </c>
    </row>
    <row r="3498" spans="1:14" ht="30" customHeight="1" x14ac:dyDescent="0.25">
      <c r="A3498" s="4">
        <v>3488</v>
      </c>
      <c r="B3498" s="26"/>
      <c r="C3498" s="30" t="str">
        <f>IF(B3498="","",IFERROR(VLOOKUP(B3498,číselník!$A:$D,2,0),"KÓD NENALEZEN V ČÍSELNÍKU"))</f>
        <v/>
      </c>
      <c r="D3498" s="31" t="str">
        <f>IF(B3498="","",IFERROR(VLOOKUP('ÚHRADOVÝ KATALOG VZP - ZP'!B3498,číselník!$A:$D,3,0),"KÓD NENALEZEN V ČÍSELNÍKU"))</f>
        <v/>
      </c>
      <c r="E3498" s="31" t="str">
        <f>IF(B3498="","",IFERROR(VLOOKUP(B3498,číselník!$A:$D,4,0),"KÓD NENALEZEN V ČÍSELNÍKU"))</f>
        <v/>
      </c>
      <c r="F3498" s="25"/>
      <c r="G3498" s="25"/>
      <c r="H3498" s="25"/>
      <c r="I3498" s="25"/>
      <c r="J3498" s="25"/>
      <c r="K3498">
        <f t="shared" si="162"/>
        <v>0</v>
      </c>
      <c r="L3498">
        <f t="shared" si="163"/>
        <v>0</v>
      </c>
      <c r="M3498">
        <f t="shared" si="164"/>
        <v>0</v>
      </c>
      <c r="N3498" t="str" cm="1">
        <f t="array" aca="1" ref="N3498" ca="1">MID(CELL("názevsouboru"), FIND("[", CELL("názevsouboru")) + 1, FIND("]", CELL("názevsouboru")) - 1-FIND("[", CELL("názevsouboru")))</f>
        <v>Šablona pro vložení EMDN do ÚK VZP – ZP_SOU_v2.xlsx</v>
      </c>
    </row>
    <row r="3499" spans="1:14" ht="30" customHeight="1" x14ac:dyDescent="0.25">
      <c r="A3499" s="4">
        <v>3489</v>
      </c>
      <c r="B3499" s="26"/>
      <c r="C3499" s="30" t="str">
        <f>IF(B3499="","",IFERROR(VLOOKUP(B3499,číselník!$A:$D,2,0),"KÓD NENALEZEN V ČÍSELNÍKU"))</f>
        <v/>
      </c>
      <c r="D3499" s="31" t="str">
        <f>IF(B3499="","",IFERROR(VLOOKUP('ÚHRADOVÝ KATALOG VZP - ZP'!B3499,číselník!$A:$D,3,0),"KÓD NENALEZEN V ČÍSELNÍKU"))</f>
        <v/>
      </c>
      <c r="E3499" s="31" t="str">
        <f>IF(B3499="","",IFERROR(VLOOKUP(B3499,číselník!$A:$D,4,0),"KÓD NENALEZEN V ČÍSELNÍKU"))</f>
        <v/>
      </c>
      <c r="F3499" s="25"/>
      <c r="G3499" s="25"/>
      <c r="H3499" s="25"/>
      <c r="I3499" s="25"/>
      <c r="J3499" s="25"/>
      <c r="K3499">
        <f t="shared" si="162"/>
        <v>0</v>
      </c>
      <c r="L3499">
        <f t="shared" si="163"/>
        <v>0</v>
      </c>
      <c r="M3499">
        <f t="shared" si="164"/>
        <v>0</v>
      </c>
      <c r="N3499" t="str" cm="1">
        <f t="array" aca="1" ref="N3499" ca="1">MID(CELL("názevsouboru"), FIND("[", CELL("názevsouboru")) + 1, FIND("]", CELL("názevsouboru")) - 1-FIND("[", CELL("názevsouboru")))</f>
        <v>Šablona pro vložení EMDN do ÚK VZP – ZP_SOU_v2.xlsx</v>
      </c>
    </row>
    <row r="3500" spans="1:14" ht="30" customHeight="1" x14ac:dyDescent="0.25">
      <c r="A3500" s="4">
        <v>3490</v>
      </c>
      <c r="B3500" s="26"/>
      <c r="C3500" s="30" t="str">
        <f>IF(B3500="","",IFERROR(VLOOKUP(B3500,číselník!$A:$D,2,0),"KÓD NENALEZEN V ČÍSELNÍKU"))</f>
        <v/>
      </c>
      <c r="D3500" s="31" t="str">
        <f>IF(B3500="","",IFERROR(VLOOKUP('ÚHRADOVÝ KATALOG VZP - ZP'!B3500,číselník!$A:$D,3,0),"KÓD NENALEZEN V ČÍSELNÍKU"))</f>
        <v/>
      </c>
      <c r="E3500" s="31" t="str">
        <f>IF(B3500="","",IFERROR(VLOOKUP(B3500,číselník!$A:$D,4,0),"KÓD NENALEZEN V ČÍSELNÍKU"))</f>
        <v/>
      </c>
      <c r="F3500" s="25"/>
      <c r="G3500" s="25"/>
      <c r="H3500" s="25"/>
      <c r="I3500" s="25"/>
      <c r="J3500" s="25"/>
      <c r="K3500">
        <f t="shared" si="162"/>
        <v>0</v>
      </c>
      <c r="L3500">
        <f t="shared" si="163"/>
        <v>0</v>
      </c>
      <c r="M3500">
        <f t="shared" si="164"/>
        <v>0</v>
      </c>
      <c r="N3500" t="str" cm="1">
        <f t="array" aca="1" ref="N3500" ca="1">MID(CELL("názevsouboru"), FIND("[", CELL("názevsouboru")) + 1, FIND("]", CELL("názevsouboru")) - 1-FIND("[", CELL("názevsouboru")))</f>
        <v>Šablona pro vložení EMDN do ÚK VZP – ZP_SOU_v2.xlsx</v>
      </c>
    </row>
    <row r="3501" spans="1:14" ht="30" customHeight="1" x14ac:dyDescent="0.25">
      <c r="A3501" s="4">
        <v>3491</v>
      </c>
      <c r="B3501" s="26"/>
      <c r="C3501" s="30" t="str">
        <f>IF(B3501="","",IFERROR(VLOOKUP(B3501,číselník!$A:$D,2,0),"KÓD NENALEZEN V ČÍSELNÍKU"))</f>
        <v/>
      </c>
      <c r="D3501" s="31" t="str">
        <f>IF(B3501="","",IFERROR(VLOOKUP('ÚHRADOVÝ KATALOG VZP - ZP'!B3501,číselník!$A:$D,3,0),"KÓD NENALEZEN V ČÍSELNÍKU"))</f>
        <v/>
      </c>
      <c r="E3501" s="31" t="str">
        <f>IF(B3501="","",IFERROR(VLOOKUP(B3501,číselník!$A:$D,4,0),"KÓD NENALEZEN V ČÍSELNÍKU"))</f>
        <v/>
      </c>
      <c r="F3501" s="25"/>
      <c r="G3501" s="25"/>
      <c r="H3501" s="25"/>
      <c r="I3501" s="25"/>
      <c r="J3501" s="25"/>
      <c r="K3501">
        <f t="shared" si="162"/>
        <v>0</v>
      </c>
      <c r="L3501">
        <f t="shared" si="163"/>
        <v>0</v>
      </c>
      <c r="M3501">
        <f t="shared" si="164"/>
        <v>0</v>
      </c>
      <c r="N3501" t="str" cm="1">
        <f t="array" aca="1" ref="N3501" ca="1">MID(CELL("názevsouboru"), FIND("[", CELL("názevsouboru")) + 1, FIND("]", CELL("názevsouboru")) - 1-FIND("[", CELL("názevsouboru")))</f>
        <v>Šablona pro vložení EMDN do ÚK VZP – ZP_SOU_v2.xlsx</v>
      </c>
    </row>
    <row r="3502" spans="1:14" ht="30" customHeight="1" x14ac:dyDescent="0.25">
      <c r="A3502" s="4">
        <v>3492</v>
      </c>
      <c r="B3502" s="26"/>
      <c r="C3502" s="30" t="str">
        <f>IF(B3502="","",IFERROR(VLOOKUP(B3502,číselník!$A:$D,2,0),"KÓD NENALEZEN V ČÍSELNÍKU"))</f>
        <v/>
      </c>
      <c r="D3502" s="31" t="str">
        <f>IF(B3502="","",IFERROR(VLOOKUP('ÚHRADOVÝ KATALOG VZP - ZP'!B3502,číselník!$A:$D,3,0),"KÓD NENALEZEN V ČÍSELNÍKU"))</f>
        <v/>
      </c>
      <c r="E3502" s="31" t="str">
        <f>IF(B3502="","",IFERROR(VLOOKUP(B3502,číselník!$A:$D,4,0),"KÓD NENALEZEN V ČÍSELNÍKU"))</f>
        <v/>
      </c>
      <c r="F3502" s="25"/>
      <c r="G3502" s="25"/>
      <c r="H3502" s="25"/>
      <c r="I3502" s="25"/>
      <c r="J3502" s="25"/>
      <c r="K3502">
        <f t="shared" si="162"/>
        <v>0</v>
      </c>
      <c r="L3502">
        <f t="shared" si="163"/>
        <v>0</v>
      </c>
      <c r="M3502">
        <f t="shared" si="164"/>
        <v>0</v>
      </c>
      <c r="N3502" t="str" cm="1">
        <f t="array" aca="1" ref="N3502" ca="1">MID(CELL("názevsouboru"), FIND("[", CELL("názevsouboru")) + 1, FIND("]", CELL("názevsouboru")) - 1-FIND("[", CELL("názevsouboru")))</f>
        <v>Šablona pro vložení EMDN do ÚK VZP – ZP_SOU_v2.xlsx</v>
      </c>
    </row>
    <row r="3503" spans="1:14" ht="30" customHeight="1" x14ac:dyDescent="0.25">
      <c r="A3503" s="4">
        <v>3493</v>
      </c>
      <c r="B3503" s="26"/>
      <c r="C3503" s="30" t="str">
        <f>IF(B3503="","",IFERROR(VLOOKUP(B3503,číselník!$A:$D,2,0),"KÓD NENALEZEN V ČÍSELNÍKU"))</f>
        <v/>
      </c>
      <c r="D3503" s="31" t="str">
        <f>IF(B3503="","",IFERROR(VLOOKUP('ÚHRADOVÝ KATALOG VZP - ZP'!B3503,číselník!$A:$D,3,0),"KÓD NENALEZEN V ČÍSELNÍKU"))</f>
        <v/>
      </c>
      <c r="E3503" s="31" t="str">
        <f>IF(B3503="","",IFERROR(VLOOKUP(B3503,číselník!$A:$D,4,0),"KÓD NENALEZEN V ČÍSELNÍKU"))</f>
        <v/>
      </c>
      <c r="F3503" s="25"/>
      <c r="G3503" s="25"/>
      <c r="H3503" s="25"/>
      <c r="I3503" s="25"/>
      <c r="J3503" s="25"/>
      <c r="K3503">
        <f t="shared" si="162"/>
        <v>0</v>
      </c>
      <c r="L3503">
        <f t="shared" si="163"/>
        <v>0</v>
      </c>
      <c r="M3503">
        <f t="shared" si="164"/>
        <v>0</v>
      </c>
      <c r="N3503" t="str" cm="1">
        <f t="array" aca="1" ref="N3503" ca="1">MID(CELL("názevsouboru"), FIND("[", CELL("názevsouboru")) + 1, FIND("]", CELL("názevsouboru")) - 1-FIND("[", CELL("názevsouboru")))</f>
        <v>Šablona pro vložení EMDN do ÚK VZP – ZP_SOU_v2.xlsx</v>
      </c>
    </row>
    <row r="3504" spans="1:14" ht="30" customHeight="1" x14ac:dyDescent="0.25">
      <c r="A3504" s="4">
        <v>3494</v>
      </c>
      <c r="B3504" s="26"/>
      <c r="C3504" s="30" t="str">
        <f>IF(B3504="","",IFERROR(VLOOKUP(B3504,číselník!$A:$D,2,0),"KÓD NENALEZEN V ČÍSELNÍKU"))</f>
        <v/>
      </c>
      <c r="D3504" s="31" t="str">
        <f>IF(B3504="","",IFERROR(VLOOKUP('ÚHRADOVÝ KATALOG VZP - ZP'!B3504,číselník!$A:$D,3,0),"KÓD NENALEZEN V ČÍSELNÍKU"))</f>
        <v/>
      </c>
      <c r="E3504" s="31" t="str">
        <f>IF(B3504="","",IFERROR(VLOOKUP(B3504,číselník!$A:$D,4,0),"KÓD NENALEZEN V ČÍSELNÍKU"))</f>
        <v/>
      </c>
      <c r="F3504" s="25"/>
      <c r="G3504" s="25"/>
      <c r="H3504" s="25"/>
      <c r="I3504" s="25"/>
      <c r="J3504" s="25"/>
      <c r="K3504">
        <f t="shared" si="162"/>
        <v>0</v>
      </c>
      <c r="L3504">
        <f t="shared" si="163"/>
        <v>0</v>
      </c>
      <c r="M3504">
        <f t="shared" si="164"/>
        <v>0</v>
      </c>
      <c r="N3504" t="str" cm="1">
        <f t="array" aca="1" ref="N3504" ca="1">MID(CELL("názevsouboru"), FIND("[", CELL("názevsouboru")) + 1, FIND("]", CELL("názevsouboru")) - 1-FIND("[", CELL("názevsouboru")))</f>
        <v>Šablona pro vložení EMDN do ÚK VZP – ZP_SOU_v2.xlsx</v>
      </c>
    </row>
    <row r="3505" spans="1:14" ht="30" customHeight="1" x14ac:dyDescent="0.25">
      <c r="A3505" s="4">
        <v>3495</v>
      </c>
      <c r="B3505" s="26"/>
      <c r="C3505" s="30" t="str">
        <f>IF(B3505="","",IFERROR(VLOOKUP(B3505,číselník!$A:$D,2,0),"KÓD NENALEZEN V ČÍSELNÍKU"))</f>
        <v/>
      </c>
      <c r="D3505" s="31" t="str">
        <f>IF(B3505="","",IFERROR(VLOOKUP('ÚHRADOVÝ KATALOG VZP - ZP'!B3505,číselník!$A:$D,3,0),"KÓD NENALEZEN V ČÍSELNÍKU"))</f>
        <v/>
      </c>
      <c r="E3505" s="31" t="str">
        <f>IF(B3505="","",IFERROR(VLOOKUP(B3505,číselník!$A:$D,4,0),"KÓD NENALEZEN V ČÍSELNÍKU"))</f>
        <v/>
      </c>
      <c r="F3505" s="25"/>
      <c r="G3505" s="25"/>
      <c r="H3505" s="25"/>
      <c r="I3505" s="25"/>
      <c r="J3505" s="25"/>
      <c r="K3505">
        <f t="shared" si="162"/>
        <v>0</v>
      </c>
      <c r="L3505">
        <f t="shared" si="163"/>
        <v>0</v>
      </c>
      <c r="M3505">
        <f t="shared" si="164"/>
        <v>0</v>
      </c>
      <c r="N3505" t="str" cm="1">
        <f t="array" aca="1" ref="N3505" ca="1">MID(CELL("názevsouboru"), FIND("[", CELL("názevsouboru")) + 1, FIND("]", CELL("názevsouboru")) - 1-FIND("[", CELL("názevsouboru")))</f>
        <v>Šablona pro vložení EMDN do ÚK VZP – ZP_SOU_v2.xlsx</v>
      </c>
    </row>
    <row r="3506" spans="1:14" ht="30" customHeight="1" x14ac:dyDescent="0.25">
      <c r="A3506" s="4">
        <v>3496</v>
      </c>
      <c r="B3506" s="26"/>
      <c r="C3506" s="30" t="str">
        <f>IF(B3506="","",IFERROR(VLOOKUP(B3506,číselník!$A:$D,2,0),"KÓD NENALEZEN V ČÍSELNÍKU"))</f>
        <v/>
      </c>
      <c r="D3506" s="31" t="str">
        <f>IF(B3506="","",IFERROR(VLOOKUP('ÚHRADOVÝ KATALOG VZP - ZP'!B3506,číselník!$A:$D,3,0),"KÓD NENALEZEN V ČÍSELNÍKU"))</f>
        <v/>
      </c>
      <c r="E3506" s="31" t="str">
        <f>IF(B3506="","",IFERROR(VLOOKUP(B3506,číselník!$A:$D,4,0),"KÓD NENALEZEN V ČÍSELNÍKU"))</f>
        <v/>
      </c>
      <c r="F3506" s="25"/>
      <c r="G3506" s="25"/>
      <c r="H3506" s="25"/>
      <c r="I3506" s="25"/>
      <c r="J3506" s="25"/>
      <c r="K3506">
        <f t="shared" si="162"/>
        <v>0</v>
      </c>
      <c r="L3506">
        <f t="shared" si="163"/>
        <v>0</v>
      </c>
      <c r="M3506">
        <f t="shared" si="164"/>
        <v>0</v>
      </c>
      <c r="N3506" t="str" cm="1">
        <f t="array" aca="1" ref="N3506" ca="1">MID(CELL("názevsouboru"), FIND("[", CELL("názevsouboru")) + 1, FIND("]", CELL("názevsouboru")) - 1-FIND("[", CELL("názevsouboru")))</f>
        <v>Šablona pro vložení EMDN do ÚK VZP – ZP_SOU_v2.xlsx</v>
      </c>
    </row>
    <row r="3507" spans="1:14" ht="30" customHeight="1" x14ac:dyDescent="0.25">
      <c r="A3507" s="4">
        <v>3497</v>
      </c>
      <c r="B3507" s="26"/>
      <c r="C3507" s="30" t="str">
        <f>IF(B3507="","",IFERROR(VLOOKUP(B3507,číselník!$A:$D,2,0),"KÓD NENALEZEN V ČÍSELNÍKU"))</f>
        <v/>
      </c>
      <c r="D3507" s="31" t="str">
        <f>IF(B3507="","",IFERROR(VLOOKUP('ÚHRADOVÝ KATALOG VZP - ZP'!B3507,číselník!$A:$D,3,0),"KÓD NENALEZEN V ČÍSELNÍKU"))</f>
        <v/>
      </c>
      <c r="E3507" s="31" t="str">
        <f>IF(B3507="","",IFERROR(VLOOKUP(B3507,číselník!$A:$D,4,0),"KÓD NENALEZEN V ČÍSELNÍKU"))</f>
        <v/>
      </c>
      <c r="F3507" s="25"/>
      <c r="G3507" s="25"/>
      <c r="H3507" s="25"/>
      <c r="I3507" s="25"/>
      <c r="J3507" s="25"/>
      <c r="K3507">
        <f t="shared" si="162"/>
        <v>0</v>
      </c>
      <c r="L3507">
        <f t="shared" si="163"/>
        <v>0</v>
      </c>
      <c r="M3507">
        <f t="shared" si="164"/>
        <v>0</v>
      </c>
      <c r="N3507" t="str" cm="1">
        <f t="array" aca="1" ref="N3507" ca="1">MID(CELL("názevsouboru"), FIND("[", CELL("názevsouboru")) + 1, FIND("]", CELL("názevsouboru")) - 1-FIND("[", CELL("názevsouboru")))</f>
        <v>Šablona pro vložení EMDN do ÚK VZP – ZP_SOU_v2.xlsx</v>
      </c>
    </row>
    <row r="3508" spans="1:14" ht="30" customHeight="1" x14ac:dyDescent="0.25">
      <c r="A3508" s="4">
        <v>3498</v>
      </c>
      <c r="B3508" s="26"/>
      <c r="C3508" s="30" t="str">
        <f>IF(B3508="","",IFERROR(VLOOKUP(B3508,číselník!$A:$D,2,0),"KÓD NENALEZEN V ČÍSELNÍKU"))</f>
        <v/>
      </c>
      <c r="D3508" s="31" t="str">
        <f>IF(B3508="","",IFERROR(VLOOKUP('ÚHRADOVÝ KATALOG VZP - ZP'!B3508,číselník!$A:$D,3,0),"KÓD NENALEZEN V ČÍSELNÍKU"))</f>
        <v/>
      </c>
      <c r="E3508" s="31" t="str">
        <f>IF(B3508="","",IFERROR(VLOOKUP(B3508,číselník!$A:$D,4,0),"KÓD NENALEZEN V ČÍSELNÍKU"))</f>
        <v/>
      </c>
      <c r="F3508" s="25"/>
      <c r="G3508" s="25"/>
      <c r="H3508" s="25"/>
      <c r="I3508" s="25"/>
      <c r="J3508" s="25"/>
      <c r="K3508">
        <f t="shared" si="162"/>
        <v>0</v>
      </c>
      <c r="L3508">
        <f t="shared" si="163"/>
        <v>0</v>
      </c>
      <c r="M3508">
        <f t="shared" si="164"/>
        <v>0</v>
      </c>
      <c r="N3508" t="str" cm="1">
        <f t="array" aca="1" ref="N3508" ca="1">MID(CELL("názevsouboru"), FIND("[", CELL("názevsouboru")) + 1, FIND("]", CELL("názevsouboru")) - 1-FIND("[", CELL("názevsouboru")))</f>
        <v>Šablona pro vložení EMDN do ÚK VZP – ZP_SOU_v2.xlsx</v>
      </c>
    </row>
    <row r="3509" spans="1:14" ht="30" customHeight="1" x14ac:dyDescent="0.25">
      <c r="A3509" s="4">
        <v>3499</v>
      </c>
      <c r="B3509" s="26"/>
      <c r="C3509" s="30" t="str">
        <f>IF(B3509="","",IFERROR(VLOOKUP(B3509,číselník!$A:$D,2,0),"KÓD NENALEZEN V ČÍSELNÍKU"))</f>
        <v/>
      </c>
      <c r="D3509" s="31" t="str">
        <f>IF(B3509="","",IFERROR(VLOOKUP('ÚHRADOVÝ KATALOG VZP - ZP'!B3509,číselník!$A:$D,3,0),"KÓD NENALEZEN V ČÍSELNÍKU"))</f>
        <v/>
      </c>
      <c r="E3509" s="31" t="str">
        <f>IF(B3509="","",IFERROR(VLOOKUP(B3509,číselník!$A:$D,4,0),"KÓD NENALEZEN V ČÍSELNÍKU"))</f>
        <v/>
      </c>
      <c r="F3509" s="25"/>
      <c r="G3509" s="25"/>
      <c r="H3509" s="25"/>
      <c r="I3509" s="25"/>
      <c r="J3509" s="25"/>
      <c r="K3509">
        <f t="shared" si="162"/>
        <v>0</v>
      </c>
      <c r="L3509">
        <f t="shared" si="163"/>
        <v>0</v>
      </c>
      <c r="M3509">
        <f t="shared" si="164"/>
        <v>0</v>
      </c>
      <c r="N3509" t="str" cm="1">
        <f t="array" aca="1" ref="N3509" ca="1">MID(CELL("názevsouboru"), FIND("[", CELL("názevsouboru")) + 1, FIND("]", CELL("názevsouboru")) - 1-FIND("[", CELL("názevsouboru")))</f>
        <v>Šablona pro vložení EMDN do ÚK VZP – ZP_SOU_v2.xlsx</v>
      </c>
    </row>
    <row r="3510" spans="1:14" ht="30" customHeight="1" x14ac:dyDescent="0.25">
      <c r="A3510" s="4">
        <v>3500</v>
      </c>
      <c r="B3510" s="26"/>
      <c r="C3510" s="30" t="str">
        <f>IF(B3510="","",IFERROR(VLOOKUP(B3510,číselník!$A:$D,2,0),"KÓD NENALEZEN V ČÍSELNÍKU"))</f>
        <v/>
      </c>
      <c r="D3510" s="31" t="str">
        <f>IF(B3510="","",IFERROR(VLOOKUP('ÚHRADOVÝ KATALOG VZP - ZP'!B3510,číselník!$A:$D,3,0),"KÓD NENALEZEN V ČÍSELNÍKU"))</f>
        <v/>
      </c>
      <c r="E3510" s="31" t="str">
        <f>IF(B3510="","",IFERROR(VLOOKUP(B3510,číselník!$A:$D,4,0),"KÓD NENALEZEN V ČÍSELNÍKU"))</f>
        <v/>
      </c>
      <c r="F3510" s="25"/>
      <c r="G3510" s="25"/>
      <c r="H3510" s="25"/>
      <c r="I3510" s="25"/>
      <c r="J3510" s="25"/>
      <c r="K3510">
        <f t="shared" si="162"/>
        <v>0</v>
      </c>
      <c r="L3510">
        <f t="shared" si="163"/>
        <v>0</v>
      </c>
      <c r="M3510">
        <f t="shared" si="164"/>
        <v>0</v>
      </c>
      <c r="N3510" t="str" cm="1">
        <f t="array" aca="1" ref="N3510" ca="1">MID(CELL("názevsouboru"), FIND("[", CELL("názevsouboru")) + 1, FIND("]", CELL("názevsouboru")) - 1-FIND("[", CELL("názevsouboru")))</f>
        <v>Šablona pro vložení EMDN do ÚK VZP – ZP_SOU_v2.xlsx</v>
      </c>
    </row>
    <row r="3511" spans="1:14" ht="30" customHeight="1" x14ac:dyDescent="0.25">
      <c r="A3511" s="4">
        <v>3501</v>
      </c>
      <c r="B3511" s="26"/>
      <c r="C3511" s="30" t="str">
        <f>IF(B3511="","",IFERROR(VLOOKUP(B3511,číselník!$A:$D,2,0),"KÓD NENALEZEN V ČÍSELNÍKU"))</f>
        <v/>
      </c>
      <c r="D3511" s="31" t="str">
        <f>IF(B3511="","",IFERROR(VLOOKUP('ÚHRADOVÝ KATALOG VZP - ZP'!B3511,číselník!$A:$D,3,0),"KÓD NENALEZEN V ČÍSELNÍKU"))</f>
        <v/>
      </c>
      <c r="E3511" s="31" t="str">
        <f>IF(B3511="","",IFERROR(VLOOKUP(B3511,číselník!$A:$D,4,0),"KÓD NENALEZEN V ČÍSELNÍKU"))</f>
        <v/>
      </c>
      <c r="F3511" s="25"/>
      <c r="G3511" s="25"/>
      <c r="H3511" s="25"/>
      <c r="I3511" s="25"/>
      <c r="J3511" s="25"/>
      <c r="K3511">
        <f t="shared" si="162"/>
        <v>0</v>
      </c>
      <c r="L3511">
        <f t="shared" si="163"/>
        <v>0</v>
      </c>
      <c r="M3511">
        <f t="shared" si="164"/>
        <v>0</v>
      </c>
      <c r="N3511" t="str" cm="1">
        <f t="array" aca="1" ref="N3511" ca="1">MID(CELL("názevsouboru"), FIND("[", CELL("názevsouboru")) + 1, FIND("]", CELL("názevsouboru")) - 1-FIND("[", CELL("názevsouboru")))</f>
        <v>Šablona pro vložení EMDN do ÚK VZP – ZP_SOU_v2.xlsx</v>
      </c>
    </row>
    <row r="3512" spans="1:14" ht="30" customHeight="1" x14ac:dyDescent="0.25">
      <c r="A3512" s="4">
        <v>3502</v>
      </c>
      <c r="B3512" s="26"/>
      <c r="C3512" s="30" t="str">
        <f>IF(B3512="","",IFERROR(VLOOKUP(B3512,číselník!$A:$D,2,0),"KÓD NENALEZEN V ČÍSELNÍKU"))</f>
        <v/>
      </c>
      <c r="D3512" s="31" t="str">
        <f>IF(B3512="","",IFERROR(VLOOKUP('ÚHRADOVÝ KATALOG VZP - ZP'!B3512,číselník!$A:$D,3,0),"KÓD NENALEZEN V ČÍSELNÍKU"))</f>
        <v/>
      </c>
      <c r="E3512" s="31" t="str">
        <f>IF(B3512="","",IFERROR(VLOOKUP(B3512,číselník!$A:$D,4,0),"KÓD NENALEZEN V ČÍSELNÍKU"))</f>
        <v/>
      </c>
      <c r="F3512" s="25"/>
      <c r="G3512" s="25"/>
      <c r="H3512" s="25"/>
      <c r="I3512" s="25"/>
      <c r="J3512" s="25"/>
      <c r="K3512">
        <f t="shared" si="162"/>
        <v>0</v>
      </c>
      <c r="L3512">
        <f t="shared" si="163"/>
        <v>0</v>
      </c>
      <c r="M3512">
        <f t="shared" si="164"/>
        <v>0</v>
      </c>
      <c r="N3512" t="str" cm="1">
        <f t="array" aca="1" ref="N3512" ca="1">MID(CELL("názevsouboru"), FIND("[", CELL("názevsouboru")) + 1, FIND("]", CELL("názevsouboru")) - 1-FIND("[", CELL("názevsouboru")))</f>
        <v>Šablona pro vložení EMDN do ÚK VZP – ZP_SOU_v2.xlsx</v>
      </c>
    </row>
    <row r="3513" spans="1:14" ht="30" customHeight="1" x14ac:dyDescent="0.25">
      <c r="A3513" s="4">
        <v>3503</v>
      </c>
      <c r="B3513" s="26"/>
      <c r="C3513" s="30" t="str">
        <f>IF(B3513="","",IFERROR(VLOOKUP(B3513,číselník!$A:$D,2,0),"KÓD NENALEZEN V ČÍSELNÍKU"))</f>
        <v/>
      </c>
      <c r="D3513" s="31" t="str">
        <f>IF(B3513="","",IFERROR(VLOOKUP('ÚHRADOVÝ KATALOG VZP - ZP'!B3513,číselník!$A:$D,3,0),"KÓD NENALEZEN V ČÍSELNÍKU"))</f>
        <v/>
      </c>
      <c r="E3513" s="31" t="str">
        <f>IF(B3513="","",IFERROR(VLOOKUP(B3513,číselník!$A:$D,4,0),"KÓD NENALEZEN V ČÍSELNÍKU"))</f>
        <v/>
      </c>
      <c r="F3513" s="25"/>
      <c r="G3513" s="25"/>
      <c r="H3513" s="25"/>
      <c r="I3513" s="25"/>
      <c r="J3513" s="25"/>
      <c r="K3513">
        <f t="shared" si="162"/>
        <v>0</v>
      </c>
      <c r="L3513">
        <f t="shared" si="163"/>
        <v>0</v>
      </c>
      <c r="M3513">
        <f t="shared" si="164"/>
        <v>0</v>
      </c>
      <c r="N3513" t="str" cm="1">
        <f t="array" aca="1" ref="N3513" ca="1">MID(CELL("názevsouboru"), FIND("[", CELL("názevsouboru")) + 1, FIND("]", CELL("názevsouboru")) - 1-FIND("[", CELL("názevsouboru")))</f>
        <v>Šablona pro vložení EMDN do ÚK VZP – ZP_SOU_v2.xlsx</v>
      </c>
    </row>
    <row r="3514" spans="1:14" ht="30" customHeight="1" x14ac:dyDescent="0.25">
      <c r="A3514" s="4">
        <v>3504</v>
      </c>
      <c r="B3514" s="26"/>
      <c r="C3514" s="30" t="str">
        <f>IF(B3514="","",IFERROR(VLOOKUP(B3514,číselník!$A:$D,2,0),"KÓD NENALEZEN V ČÍSELNÍKU"))</f>
        <v/>
      </c>
      <c r="D3514" s="31" t="str">
        <f>IF(B3514="","",IFERROR(VLOOKUP('ÚHRADOVÝ KATALOG VZP - ZP'!B3514,číselník!$A:$D,3,0),"KÓD NENALEZEN V ČÍSELNÍKU"))</f>
        <v/>
      </c>
      <c r="E3514" s="31" t="str">
        <f>IF(B3514="","",IFERROR(VLOOKUP(B3514,číselník!$A:$D,4,0),"KÓD NENALEZEN V ČÍSELNÍKU"))</f>
        <v/>
      </c>
      <c r="F3514" s="25"/>
      <c r="G3514" s="25"/>
      <c r="H3514" s="25"/>
      <c r="I3514" s="25"/>
      <c r="J3514" s="25"/>
      <c r="K3514">
        <f t="shared" si="162"/>
        <v>0</v>
      </c>
      <c r="L3514">
        <f t="shared" si="163"/>
        <v>0</v>
      </c>
      <c r="M3514">
        <f t="shared" si="164"/>
        <v>0</v>
      </c>
      <c r="N3514" t="str" cm="1">
        <f t="array" aca="1" ref="N3514" ca="1">MID(CELL("názevsouboru"), FIND("[", CELL("názevsouboru")) + 1, FIND("]", CELL("názevsouboru")) - 1-FIND("[", CELL("názevsouboru")))</f>
        <v>Šablona pro vložení EMDN do ÚK VZP – ZP_SOU_v2.xlsx</v>
      </c>
    </row>
    <row r="3515" spans="1:14" ht="30" customHeight="1" x14ac:dyDescent="0.25">
      <c r="A3515" s="4">
        <v>3505</v>
      </c>
      <c r="B3515" s="26"/>
      <c r="C3515" s="30" t="str">
        <f>IF(B3515="","",IFERROR(VLOOKUP(B3515,číselník!$A:$D,2,0),"KÓD NENALEZEN V ČÍSELNÍKU"))</f>
        <v/>
      </c>
      <c r="D3515" s="31" t="str">
        <f>IF(B3515="","",IFERROR(VLOOKUP('ÚHRADOVÝ KATALOG VZP - ZP'!B3515,číselník!$A:$D,3,0),"KÓD NENALEZEN V ČÍSELNÍKU"))</f>
        <v/>
      </c>
      <c r="E3515" s="31" t="str">
        <f>IF(B3515="","",IFERROR(VLOOKUP(B3515,číselník!$A:$D,4,0),"KÓD NENALEZEN V ČÍSELNÍKU"))</f>
        <v/>
      </c>
      <c r="F3515" s="25"/>
      <c r="G3515" s="25"/>
      <c r="H3515" s="25"/>
      <c r="I3515" s="25"/>
      <c r="J3515" s="25"/>
      <c r="K3515">
        <f t="shared" si="162"/>
        <v>0</v>
      </c>
      <c r="L3515">
        <f t="shared" si="163"/>
        <v>0</v>
      </c>
      <c r="M3515">
        <f t="shared" si="164"/>
        <v>0</v>
      </c>
      <c r="N3515" t="str" cm="1">
        <f t="array" aca="1" ref="N3515" ca="1">MID(CELL("názevsouboru"), FIND("[", CELL("názevsouboru")) + 1, FIND("]", CELL("názevsouboru")) - 1-FIND("[", CELL("názevsouboru")))</f>
        <v>Šablona pro vložení EMDN do ÚK VZP – ZP_SOU_v2.xlsx</v>
      </c>
    </row>
    <row r="3516" spans="1:14" ht="30" customHeight="1" x14ac:dyDescent="0.25">
      <c r="A3516" s="4">
        <v>3506</v>
      </c>
      <c r="B3516" s="26"/>
      <c r="C3516" s="30" t="str">
        <f>IF(B3516="","",IFERROR(VLOOKUP(B3516,číselník!$A:$D,2,0),"KÓD NENALEZEN V ČÍSELNÍKU"))</f>
        <v/>
      </c>
      <c r="D3516" s="31" t="str">
        <f>IF(B3516="","",IFERROR(VLOOKUP('ÚHRADOVÝ KATALOG VZP - ZP'!B3516,číselník!$A:$D,3,0),"KÓD NENALEZEN V ČÍSELNÍKU"))</f>
        <v/>
      </c>
      <c r="E3516" s="31" t="str">
        <f>IF(B3516="","",IFERROR(VLOOKUP(B3516,číselník!$A:$D,4,0),"KÓD NENALEZEN V ČÍSELNÍKU"))</f>
        <v/>
      </c>
      <c r="F3516" s="25"/>
      <c r="G3516" s="25"/>
      <c r="H3516" s="25"/>
      <c r="I3516" s="25"/>
      <c r="J3516" s="25"/>
      <c r="K3516">
        <f t="shared" si="162"/>
        <v>0</v>
      </c>
      <c r="L3516">
        <f t="shared" si="163"/>
        <v>0</v>
      </c>
      <c r="M3516">
        <f t="shared" si="164"/>
        <v>0</v>
      </c>
      <c r="N3516" t="str" cm="1">
        <f t="array" aca="1" ref="N3516" ca="1">MID(CELL("názevsouboru"), FIND("[", CELL("názevsouboru")) + 1, FIND("]", CELL("názevsouboru")) - 1-FIND("[", CELL("názevsouboru")))</f>
        <v>Šablona pro vložení EMDN do ÚK VZP – ZP_SOU_v2.xlsx</v>
      </c>
    </row>
    <row r="3517" spans="1:14" ht="30" customHeight="1" x14ac:dyDescent="0.25">
      <c r="A3517" s="4">
        <v>3507</v>
      </c>
      <c r="B3517" s="26"/>
      <c r="C3517" s="30" t="str">
        <f>IF(B3517="","",IFERROR(VLOOKUP(B3517,číselník!$A:$D,2,0),"KÓD NENALEZEN V ČÍSELNÍKU"))</f>
        <v/>
      </c>
      <c r="D3517" s="31" t="str">
        <f>IF(B3517="","",IFERROR(VLOOKUP('ÚHRADOVÝ KATALOG VZP - ZP'!B3517,číselník!$A:$D,3,0),"KÓD NENALEZEN V ČÍSELNÍKU"))</f>
        <v/>
      </c>
      <c r="E3517" s="31" t="str">
        <f>IF(B3517="","",IFERROR(VLOOKUP(B3517,číselník!$A:$D,4,0),"KÓD NENALEZEN V ČÍSELNÍKU"))</f>
        <v/>
      </c>
      <c r="F3517" s="25"/>
      <c r="G3517" s="25"/>
      <c r="H3517" s="25"/>
      <c r="I3517" s="25"/>
      <c r="J3517" s="25"/>
      <c r="K3517">
        <f t="shared" si="162"/>
        <v>0</v>
      </c>
      <c r="L3517">
        <f t="shared" si="163"/>
        <v>0</v>
      </c>
      <c r="M3517">
        <f t="shared" si="164"/>
        <v>0</v>
      </c>
      <c r="N3517" t="str" cm="1">
        <f t="array" aca="1" ref="N3517" ca="1">MID(CELL("názevsouboru"), FIND("[", CELL("názevsouboru")) + 1, FIND("]", CELL("názevsouboru")) - 1-FIND("[", CELL("názevsouboru")))</f>
        <v>Šablona pro vložení EMDN do ÚK VZP – ZP_SOU_v2.xlsx</v>
      </c>
    </row>
    <row r="3518" spans="1:14" ht="30" customHeight="1" x14ac:dyDescent="0.25">
      <c r="A3518" s="4">
        <v>3508</v>
      </c>
      <c r="B3518" s="26"/>
      <c r="C3518" s="30" t="str">
        <f>IF(B3518="","",IFERROR(VLOOKUP(B3518,číselník!$A:$D,2,0),"KÓD NENALEZEN V ČÍSELNÍKU"))</f>
        <v/>
      </c>
      <c r="D3518" s="31" t="str">
        <f>IF(B3518="","",IFERROR(VLOOKUP('ÚHRADOVÝ KATALOG VZP - ZP'!B3518,číselník!$A:$D,3,0),"KÓD NENALEZEN V ČÍSELNÍKU"))</f>
        <v/>
      </c>
      <c r="E3518" s="31" t="str">
        <f>IF(B3518="","",IFERROR(VLOOKUP(B3518,číselník!$A:$D,4,0),"KÓD NENALEZEN V ČÍSELNÍKU"))</f>
        <v/>
      </c>
      <c r="F3518" s="25"/>
      <c r="G3518" s="25"/>
      <c r="H3518" s="25"/>
      <c r="I3518" s="25"/>
      <c r="J3518" s="25"/>
      <c r="K3518">
        <f t="shared" si="162"/>
        <v>0</v>
      </c>
      <c r="L3518">
        <f t="shared" si="163"/>
        <v>0</v>
      </c>
      <c r="M3518">
        <f t="shared" si="164"/>
        <v>0</v>
      </c>
      <c r="N3518" t="str" cm="1">
        <f t="array" aca="1" ref="N3518" ca="1">MID(CELL("názevsouboru"), FIND("[", CELL("názevsouboru")) + 1, FIND("]", CELL("názevsouboru")) - 1-FIND("[", CELL("názevsouboru")))</f>
        <v>Šablona pro vložení EMDN do ÚK VZP – ZP_SOU_v2.xlsx</v>
      </c>
    </row>
    <row r="3519" spans="1:14" ht="30" customHeight="1" x14ac:dyDescent="0.25">
      <c r="A3519" s="4">
        <v>3509</v>
      </c>
      <c r="B3519" s="26"/>
      <c r="C3519" s="30" t="str">
        <f>IF(B3519="","",IFERROR(VLOOKUP(B3519,číselník!$A:$D,2,0),"KÓD NENALEZEN V ČÍSELNÍKU"))</f>
        <v/>
      </c>
      <c r="D3519" s="31" t="str">
        <f>IF(B3519="","",IFERROR(VLOOKUP('ÚHRADOVÝ KATALOG VZP - ZP'!B3519,číselník!$A:$D,3,0),"KÓD NENALEZEN V ČÍSELNÍKU"))</f>
        <v/>
      </c>
      <c r="E3519" s="31" t="str">
        <f>IF(B3519="","",IFERROR(VLOOKUP(B3519,číselník!$A:$D,4,0),"KÓD NENALEZEN V ČÍSELNÍKU"))</f>
        <v/>
      </c>
      <c r="F3519" s="25"/>
      <c r="G3519" s="25"/>
      <c r="H3519" s="25"/>
      <c r="I3519" s="25"/>
      <c r="J3519" s="25"/>
      <c r="K3519">
        <f t="shared" si="162"/>
        <v>0</v>
      </c>
      <c r="L3519">
        <f t="shared" si="163"/>
        <v>0</v>
      </c>
      <c r="M3519">
        <f t="shared" si="164"/>
        <v>0</v>
      </c>
      <c r="N3519" t="str" cm="1">
        <f t="array" aca="1" ref="N3519" ca="1">MID(CELL("názevsouboru"), FIND("[", CELL("názevsouboru")) + 1, FIND("]", CELL("názevsouboru")) - 1-FIND("[", CELL("názevsouboru")))</f>
        <v>Šablona pro vložení EMDN do ÚK VZP – ZP_SOU_v2.xlsx</v>
      </c>
    </row>
    <row r="3520" spans="1:14" ht="30" customHeight="1" x14ac:dyDescent="0.25">
      <c r="A3520" s="4">
        <v>3510</v>
      </c>
      <c r="B3520" s="26"/>
      <c r="C3520" s="30" t="str">
        <f>IF(B3520="","",IFERROR(VLOOKUP(B3520,číselník!$A:$D,2,0),"KÓD NENALEZEN V ČÍSELNÍKU"))</f>
        <v/>
      </c>
      <c r="D3520" s="31" t="str">
        <f>IF(B3520="","",IFERROR(VLOOKUP('ÚHRADOVÝ KATALOG VZP - ZP'!B3520,číselník!$A:$D,3,0),"KÓD NENALEZEN V ČÍSELNÍKU"))</f>
        <v/>
      </c>
      <c r="E3520" s="31" t="str">
        <f>IF(B3520="","",IFERROR(VLOOKUP(B3520,číselník!$A:$D,4,0),"KÓD NENALEZEN V ČÍSELNÍKU"))</f>
        <v/>
      </c>
      <c r="F3520" s="25"/>
      <c r="G3520" s="25"/>
      <c r="H3520" s="25"/>
      <c r="I3520" s="25"/>
      <c r="J3520" s="25"/>
      <c r="K3520">
        <f t="shared" si="162"/>
        <v>0</v>
      </c>
      <c r="L3520">
        <f t="shared" si="163"/>
        <v>0</v>
      </c>
      <c r="M3520">
        <f t="shared" si="164"/>
        <v>0</v>
      </c>
      <c r="N3520" t="str" cm="1">
        <f t="array" aca="1" ref="N3520" ca="1">MID(CELL("názevsouboru"), FIND("[", CELL("názevsouboru")) + 1, FIND("]", CELL("názevsouboru")) - 1-FIND("[", CELL("názevsouboru")))</f>
        <v>Šablona pro vložení EMDN do ÚK VZP – ZP_SOU_v2.xlsx</v>
      </c>
    </row>
    <row r="3521" spans="1:14" ht="30" customHeight="1" x14ac:dyDescent="0.25">
      <c r="A3521" s="4">
        <v>3511</v>
      </c>
      <c r="B3521" s="26"/>
      <c r="C3521" s="30" t="str">
        <f>IF(B3521="","",IFERROR(VLOOKUP(B3521,číselník!$A:$D,2,0),"KÓD NENALEZEN V ČÍSELNÍKU"))</f>
        <v/>
      </c>
      <c r="D3521" s="31" t="str">
        <f>IF(B3521="","",IFERROR(VLOOKUP('ÚHRADOVÝ KATALOG VZP - ZP'!B3521,číselník!$A:$D,3,0),"KÓD NENALEZEN V ČÍSELNÍKU"))</f>
        <v/>
      </c>
      <c r="E3521" s="31" t="str">
        <f>IF(B3521="","",IFERROR(VLOOKUP(B3521,číselník!$A:$D,4,0),"KÓD NENALEZEN V ČÍSELNÍKU"))</f>
        <v/>
      </c>
      <c r="F3521" s="25"/>
      <c r="G3521" s="25"/>
      <c r="H3521" s="25"/>
      <c r="I3521" s="25"/>
      <c r="J3521" s="25"/>
      <c r="K3521">
        <f t="shared" si="162"/>
        <v>0</v>
      </c>
      <c r="L3521">
        <f t="shared" si="163"/>
        <v>0</v>
      </c>
      <c r="M3521">
        <f t="shared" si="164"/>
        <v>0</v>
      </c>
      <c r="N3521" t="str" cm="1">
        <f t="array" aca="1" ref="N3521" ca="1">MID(CELL("názevsouboru"), FIND("[", CELL("názevsouboru")) + 1, FIND("]", CELL("názevsouboru")) - 1-FIND("[", CELL("názevsouboru")))</f>
        <v>Šablona pro vložení EMDN do ÚK VZP – ZP_SOU_v2.xlsx</v>
      </c>
    </row>
    <row r="3522" spans="1:14" ht="30" customHeight="1" x14ac:dyDescent="0.25">
      <c r="A3522" s="4">
        <v>3512</v>
      </c>
      <c r="B3522" s="26"/>
      <c r="C3522" s="30" t="str">
        <f>IF(B3522="","",IFERROR(VLOOKUP(B3522,číselník!$A:$D,2,0),"KÓD NENALEZEN V ČÍSELNÍKU"))</f>
        <v/>
      </c>
      <c r="D3522" s="31" t="str">
        <f>IF(B3522="","",IFERROR(VLOOKUP('ÚHRADOVÝ KATALOG VZP - ZP'!B3522,číselník!$A:$D,3,0),"KÓD NENALEZEN V ČÍSELNÍKU"))</f>
        <v/>
      </c>
      <c r="E3522" s="31" t="str">
        <f>IF(B3522="","",IFERROR(VLOOKUP(B3522,číselník!$A:$D,4,0),"KÓD NENALEZEN V ČÍSELNÍKU"))</f>
        <v/>
      </c>
      <c r="F3522" s="25"/>
      <c r="G3522" s="25"/>
      <c r="H3522" s="25"/>
      <c r="I3522" s="25"/>
      <c r="J3522" s="25"/>
      <c r="K3522">
        <f t="shared" si="162"/>
        <v>0</v>
      </c>
      <c r="L3522">
        <f t="shared" si="163"/>
        <v>0</v>
      </c>
      <c r="M3522">
        <f t="shared" si="164"/>
        <v>0</v>
      </c>
      <c r="N3522" t="str" cm="1">
        <f t="array" aca="1" ref="N3522" ca="1">MID(CELL("názevsouboru"), FIND("[", CELL("názevsouboru")) + 1, FIND("]", CELL("názevsouboru")) - 1-FIND("[", CELL("názevsouboru")))</f>
        <v>Šablona pro vložení EMDN do ÚK VZP – ZP_SOU_v2.xlsx</v>
      </c>
    </row>
    <row r="3523" spans="1:14" ht="30" customHeight="1" x14ac:dyDescent="0.25">
      <c r="A3523" s="4">
        <v>3513</v>
      </c>
      <c r="B3523" s="26"/>
      <c r="C3523" s="30" t="str">
        <f>IF(B3523="","",IFERROR(VLOOKUP(B3523,číselník!$A:$D,2,0),"KÓD NENALEZEN V ČÍSELNÍKU"))</f>
        <v/>
      </c>
      <c r="D3523" s="31" t="str">
        <f>IF(B3523="","",IFERROR(VLOOKUP('ÚHRADOVÝ KATALOG VZP - ZP'!B3523,číselník!$A:$D,3,0),"KÓD NENALEZEN V ČÍSELNÍKU"))</f>
        <v/>
      </c>
      <c r="E3523" s="31" t="str">
        <f>IF(B3523="","",IFERROR(VLOOKUP(B3523,číselník!$A:$D,4,0),"KÓD NENALEZEN V ČÍSELNÍKU"))</f>
        <v/>
      </c>
      <c r="F3523" s="25"/>
      <c r="G3523" s="25"/>
      <c r="H3523" s="25"/>
      <c r="I3523" s="25"/>
      <c r="J3523" s="25"/>
      <c r="K3523">
        <f t="shared" si="162"/>
        <v>0</v>
      </c>
      <c r="L3523">
        <f t="shared" si="163"/>
        <v>0</v>
      </c>
      <c r="M3523">
        <f t="shared" si="164"/>
        <v>0</v>
      </c>
      <c r="N3523" t="str" cm="1">
        <f t="array" aca="1" ref="N3523" ca="1">MID(CELL("názevsouboru"), FIND("[", CELL("názevsouboru")) + 1, FIND("]", CELL("názevsouboru")) - 1-FIND("[", CELL("názevsouboru")))</f>
        <v>Šablona pro vložení EMDN do ÚK VZP – ZP_SOU_v2.xlsx</v>
      </c>
    </row>
    <row r="3524" spans="1:14" ht="30" customHeight="1" x14ac:dyDescent="0.25">
      <c r="A3524" s="4">
        <v>3514</v>
      </c>
      <c r="B3524" s="26"/>
      <c r="C3524" s="30" t="str">
        <f>IF(B3524="","",IFERROR(VLOOKUP(B3524,číselník!$A:$D,2,0),"KÓD NENALEZEN V ČÍSELNÍKU"))</f>
        <v/>
      </c>
      <c r="D3524" s="31" t="str">
        <f>IF(B3524="","",IFERROR(VLOOKUP('ÚHRADOVÝ KATALOG VZP - ZP'!B3524,číselník!$A:$D,3,0),"KÓD NENALEZEN V ČÍSELNÍKU"))</f>
        <v/>
      </c>
      <c r="E3524" s="31" t="str">
        <f>IF(B3524="","",IFERROR(VLOOKUP(B3524,číselník!$A:$D,4,0),"KÓD NENALEZEN V ČÍSELNÍKU"))</f>
        <v/>
      </c>
      <c r="F3524" s="25"/>
      <c r="G3524" s="25"/>
      <c r="H3524" s="25"/>
      <c r="I3524" s="25"/>
      <c r="J3524" s="25"/>
      <c r="K3524">
        <f t="shared" si="162"/>
        <v>0</v>
      </c>
      <c r="L3524">
        <f t="shared" si="163"/>
        <v>0</v>
      </c>
      <c r="M3524">
        <f t="shared" si="164"/>
        <v>0</v>
      </c>
      <c r="N3524" t="str" cm="1">
        <f t="array" aca="1" ref="N3524" ca="1">MID(CELL("názevsouboru"), FIND("[", CELL("názevsouboru")) + 1, FIND("]", CELL("názevsouboru")) - 1-FIND("[", CELL("názevsouboru")))</f>
        <v>Šablona pro vložení EMDN do ÚK VZP – ZP_SOU_v2.xlsx</v>
      </c>
    </row>
    <row r="3525" spans="1:14" ht="30" customHeight="1" x14ac:dyDescent="0.25">
      <c r="A3525" s="4">
        <v>3515</v>
      </c>
      <c r="B3525" s="26"/>
      <c r="C3525" s="30" t="str">
        <f>IF(B3525="","",IFERROR(VLOOKUP(B3525,číselník!$A:$D,2,0),"KÓD NENALEZEN V ČÍSELNÍKU"))</f>
        <v/>
      </c>
      <c r="D3525" s="31" t="str">
        <f>IF(B3525="","",IFERROR(VLOOKUP('ÚHRADOVÝ KATALOG VZP - ZP'!B3525,číselník!$A:$D,3,0),"KÓD NENALEZEN V ČÍSELNÍKU"))</f>
        <v/>
      </c>
      <c r="E3525" s="31" t="str">
        <f>IF(B3525="","",IFERROR(VLOOKUP(B3525,číselník!$A:$D,4,0),"KÓD NENALEZEN V ČÍSELNÍKU"))</f>
        <v/>
      </c>
      <c r="F3525" s="25"/>
      <c r="G3525" s="25"/>
      <c r="H3525" s="25"/>
      <c r="I3525" s="25"/>
      <c r="J3525" s="25"/>
      <c r="K3525">
        <f t="shared" si="162"/>
        <v>0</v>
      </c>
      <c r="L3525">
        <f t="shared" si="163"/>
        <v>0</v>
      </c>
      <c r="M3525">
        <f t="shared" si="164"/>
        <v>0</v>
      </c>
      <c r="N3525" t="str" cm="1">
        <f t="array" aca="1" ref="N3525" ca="1">MID(CELL("názevsouboru"), FIND("[", CELL("názevsouboru")) + 1, FIND("]", CELL("názevsouboru")) - 1-FIND("[", CELL("názevsouboru")))</f>
        <v>Šablona pro vložení EMDN do ÚK VZP – ZP_SOU_v2.xlsx</v>
      </c>
    </row>
    <row r="3526" spans="1:14" ht="30" customHeight="1" x14ac:dyDescent="0.25">
      <c r="A3526" s="4">
        <v>3516</v>
      </c>
      <c r="B3526" s="26"/>
      <c r="C3526" s="30" t="str">
        <f>IF(B3526="","",IFERROR(VLOOKUP(B3526,číselník!$A:$D,2,0),"KÓD NENALEZEN V ČÍSELNÍKU"))</f>
        <v/>
      </c>
      <c r="D3526" s="31" t="str">
        <f>IF(B3526="","",IFERROR(VLOOKUP('ÚHRADOVÝ KATALOG VZP - ZP'!B3526,číselník!$A:$D,3,0),"KÓD NENALEZEN V ČÍSELNÍKU"))</f>
        <v/>
      </c>
      <c r="E3526" s="31" t="str">
        <f>IF(B3526="","",IFERROR(VLOOKUP(B3526,číselník!$A:$D,4,0),"KÓD NENALEZEN V ČÍSELNÍKU"))</f>
        <v/>
      </c>
      <c r="F3526" s="25"/>
      <c r="G3526" s="25"/>
      <c r="H3526" s="25"/>
      <c r="I3526" s="25"/>
      <c r="J3526" s="25"/>
      <c r="K3526">
        <f t="shared" si="162"/>
        <v>0</v>
      </c>
      <c r="L3526">
        <f t="shared" si="163"/>
        <v>0</v>
      </c>
      <c r="M3526">
        <f t="shared" si="164"/>
        <v>0</v>
      </c>
      <c r="N3526" t="str" cm="1">
        <f t="array" aca="1" ref="N3526" ca="1">MID(CELL("názevsouboru"), FIND("[", CELL("názevsouboru")) + 1, FIND("]", CELL("názevsouboru")) - 1-FIND("[", CELL("názevsouboru")))</f>
        <v>Šablona pro vložení EMDN do ÚK VZP – ZP_SOU_v2.xlsx</v>
      </c>
    </row>
    <row r="3527" spans="1:14" ht="30" customHeight="1" x14ac:dyDescent="0.25">
      <c r="A3527" s="4">
        <v>3517</v>
      </c>
      <c r="B3527" s="26"/>
      <c r="C3527" s="30" t="str">
        <f>IF(B3527="","",IFERROR(VLOOKUP(B3527,číselník!$A:$D,2,0),"KÓD NENALEZEN V ČÍSELNÍKU"))</f>
        <v/>
      </c>
      <c r="D3527" s="31" t="str">
        <f>IF(B3527="","",IFERROR(VLOOKUP('ÚHRADOVÝ KATALOG VZP - ZP'!B3527,číselník!$A:$D,3,0),"KÓD NENALEZEN V ČÍSELNÍKU"))</f>
        <v/>
      </c>
      <c r="E3527" s="31" t="str">
        <f>IF(B3527="","",IFERROR(VLOOKUP(B3527,číselník!$A:$D,4,0),"KÓD NENALEZEN V ČÍSELNÍKU"))</f>
        <v/>
      </c>
      <c r="F3527" s="25"/>
      <c r="G3527" s="25"/>
      <c r="H3527" s="25"/>
      <c r="I3527" s="25"/>
      <c r="J3527" s="25"/>
      <c r="K3527">
        <f t="shared" si="162"/>
        <v>0</v>
      </c>
      <c r="L3527">
        <f t="shared" si="163"/>
        <v>0</v>
      </c>
      <c r="M3527">
        <f t="shared" si="164"/>
        <v>0</v>
      </c>
      <c r="N3527" t="str" cm="1">
        <f t="array" aca="1" ref="N3527" ca="1">MID(CELL("názevsouboru"), FIND("[", CELL("názevsouboru")) + 1, FIND("]", CELL("názevsouboru")) - 1-FIND("[", CELL("názevsouboru")))</f>
        <v>Šablona pro vložení EMDN do ÚK VZP – ZP_SOU_v2.xlsx</v>
      </c>
    </row>
    <row r="3528" spans="1:14" ht="30" customHeight="1" x14ac:dyDescent="0.25">
      <c r="A3528" s="4">
        <v>3518</v>
      </c>
      <c r="B3528" s="26"/>
      <c r="C3528" s="30" t="str">
        <f>IF(B3528="","",IFERROR(VLOOKUP(B3528,číselník!$A:$D,2,0),"KÓD NENALEZEN V ČÍSELNÍKU"))</f>
        <v/>
      </c>
      <c r="D3528" s="31" t="str">
        <f>IF(B3528="","",IFERROR(VLOOKUP('ÚHRADOVÝ KATALOG VZP - ZP'!B3528,číselník!$A:$D,3,0),"KÓD NENALEZEN V ČÍSELNÍKU"))</f>
        <v/>
      </c>
      <c r="E3528" s="31" t="str">
        <f>IF(B3528="","",IFERROR(VLOOKUP(B3528,číselník!$A:$D,4,0),"KÓD NENALEZEN V ČÍSELNÍKU"))</f>
        <v/>
      </c>
      <c r="F3528" s="25"/>
      <c r="G3528" s="25"/>
      <c r="H3528" s="25"/>
      <c r="I3528" s="25"/>
      <c r="J3528" s="25"/>
      <c r="K3528">
        <f t="shared" si="162"/>
        <v>0</v>
      </c>
      <c r="L3528">
        <f t="shared" si="163"/>
        <v>0</v>
      </c>
      <c r="M3528">
        <f t="shared" si="164"/>
        <v>0</v>
      </c>
      <c r="N3528" t="str" cm="1">
        <f t="array" aca="1" ref="N3528" ca="1">MID(CELL("názevsouboru"), FIND("[", CELL("názevsouboru")) + 1, FIND("]", CELL("názevsouboru")) - 1-FIND("[", CELL("názevsouboru")))</f>
        <v>Šablona pro vložení EMDN do ÚK VZP – ZP_SOU_v2.xlsx</v>
      </c>
    </row>
    <row r="3529" spans="1:14" ht="30" customHeight="1" x14ac:dyDescent="0.25">
      <c r="A3529" s="4">
        <v>3519</v>
      </c>
      <c r="B3529" s="26"/>
      <c r="C3529" s="30" t="str">
        <f>IF(B3529="","",IFERROR(VLOOKUP(B3529,číselník!$A:$D,2,0),"KÓD NENALEZEN V ČÍSELNÍKU"))</f>
        <v/>
      </c>
      <c r="D3529" s="31" t="str">
        <f>IF(B3529="","",IFERROR(VLOOKUP('ÚHRADOVÝ KATALOG VZP - ZP'!B3529,číselník!$A:$D,3,0),"KÓD NENALEZEN V ČÍSELNÍKU"))</f>
        <v/>
      </c>
      <c r="E3529" s="31" t="str">
        <f>IF(B3529="","",IFERROR(VLOOKUP(B3529,číselník!$A:$D,4,0),"KÓD NENALEZEN V ČÍSELNÍKU"))</f>
        <v/>
      </c>
      <c r="F3529" s="25"/>
      <c r="G3529" s="25"/>
      <c r="H3529" s="25"/>
      <c r="I3529" s="25"/>
      <c r="J3529" s="25"/>
      <c r="K3529">
        <f t="shared" si="162"/>
        <v>0</v>
      </c>
      <c r="L3529">
        <f t="shared" si="163"/>
        <v>0</v>
      </c>
      <c r="M3529">
        <f t="shared" si="164"/>
        <v>0</v>
      </c>
      <c r="N3529" t="str" cm="1">
        <f t="array" aca="1" ref="N3529" ca="1">MID(CELL("názevsouboru"), FIND("[", CELL("názevsouboru")) + 1, FIND("]", CELL("názevsouboru")) - 1-FIND("[", CELL("názevsouboru")))</f>
        <v>Šablona pro vložení EMDN do ÚK VZP – ZP_SOU_v2.xlsx</v>
      </c>
    </row>
    <row r="3530" spans="1:14" ht="30" customHeight="1" x14ac:dyDescent="0.25">
      <c r="A3530" s="4">
        <v>3520</v>
      </c>
      <c r="B3530" s="26"/>
      <c r="C3530" s="30" t="str">
        <f>IF(B3530="","",IFERROR(VLOOKUP(B3530,číselník!$A:$D,2,0),"KÓD NENALEZEN V ČÍSELNÍKU"))</f>
        <v/>
      </c>
      <c r="D3530" s="31" t="str">
        <f>IF(B3530="","",IFERROR(VLOOKUP('ÚHRADOVÝ KATALOG VZP - ZP'!B3530,číselník!$A:$D,3,0),"KÓD NENALEZEN V ČÍSELNÍKU"))</f>
        <v/>
      </c>
      <c r="E3530" s="31" t="str">
        <f>IF(B3530="","",IFERROR(VLOOKUP(B3530,číselník!$A:$D,4,0),"KÓD NENALEZEN V ČÍSELNÍKU"))</f>
        <v/>
      </c>
      <c r="F3530" s="25"/>
      <c r="G3530" s="25"/>
      <c r="H3530" s="25"/>
      <c r="I3530" s="25"/>
      <c r="J3530" s="25"/>
      <c r="K3530">
        <f t="shared" si="162"/>
        <v>0</v>
      </c>
      <c r="L3530">
        <f t="shared" si="163"/>
        <v>0</v>
      </c>
      <c r="M3530">
        <f t="shared" si="164"/>
        <v>0</v>
      </c>
      <c r="N3530" t="str" cm="1">
        <f t="array" aca="1" ref="N3530" ca="1">MID(CELL("názevsouboru"), FIND("[", CELL("názevsouboru")) + 1, FIND("]", CELL("názevsouboru")) - 1-FIND("[", CELL("názevsouboru")))</f>
        <v>Šablona pro vložení EMDN do ÚK VZP – ZP_SOU_v2.xlsx</v>
      </c>
    </row>
    <row r="3531" spans="1:14" ht="30" customHeight="1" x14ac:dyDescent="0.25">
      <c r="A3531" s="4">
        <v>3521</v>
      </c>
      <c r="B3531" s="26"/>
      <c r="C3531" s="30" t="str">
        <f>IF(B3531="","",IFERROR(VLOOKUP(B3531,číselník!$A:$D,2,0),"KÓD NENALEZEN V ČÍSELNÍKU"))</f>
        <v/>
      </c>
      <c r="D3531" s="31" t="str">
        <f>IF(B3531="","",IFERROR(VLOOKUP('ÚHRADOVÝ KATALOG VZP - ZP'!B3531,číselník!$A:$D,3,0),"KÓD NENALEZEN V ČÍSELNÍKU"))</f>
        <v/>
      </c>
      <c r="E3531" s="31" t="str">
        <f>IF(B3531="","",IFERROR(VLOOKUP(B3531,číselník!$A:$D,4,0),"KÓD NENALEZEN V ČÍSELNÍKU"))</f>
        <v/>
      </c>
      <c r="F3531" s="25"/>
      <c r="G3531" s="25"/>
      <c r="H3531" s="25"/>
      <c r="I3531" s="25"/>
      <c r="J3531" s="25"/>
      <c r="K3531">
        <f t="shared" si="162"/>
        <v>0</v>
      </c>
      <c r="L3531">
        <f t="shared" si="163"/>
        <v>0</v>
      </c>
      <c r="M3531">
        <f t="shared" si="164"/>
        <v>0</v>
      </c>
      <c r="N3531" t="str" cm="1">
        <f t="array" aca="1" ref="N3531" ca="1">MID(CELL("názevsouboru"), FIND("[", CELL("názevsouboru")) + 1, FIND("]", CELL("názevsouboru")) - 1-FIND("[", CELL("názevsouboru")))</f>
        <v>Šablona pro vložení EMDN do ÚK VZP – ZP_SOU_v2.xlsx</v>
      </c>
    </row>
    <row r="3532" spans="1:14" ht="30" customHeight="1" x14ac:dyDescent="0.25">
      <c r="A3532" s="4">
        <v>3522</v>
      </c>
      <c r="B3532" s="26"/>
      <c r="C3532" s="30" t="str">
        <f>IF(B3532="","",IFERROR(VLOOKUP(B3532,číselník!$A:$D,2,0),"KÓD NENALEZEN V ČÍSELNÍKU"))</f>
        <v/>
      </c>
      <c r="D3532" s="31" t="str">
        <f>IF(B3532="","",IFERROR(VLOOKUP('ÚHRADOVÝ KATALOG VZP - ZP'!B3532,číselník!$A:$D,3,0),"KÓD NENALEZEN V ČÍSELNÍKU"))</f>
        <v/>
      </c>
      <c r="E3532" s="31" t="str">
        <f>IF(B3532="","",IFERROR(VLOOKUP(B3532,číselník!$A:$D,4,0),"KÓD NENALEZEN V ČÍSELNÍKU"))</f>
        <v/>
      </c>
      <c r="F3532" s="25"/>
      <c r="G3532" s="25"/>
      <c r="H3532" s="25"/>
      <c r="I3532" s="25"/>
      <c r="J3532" s="25"/>
      <c r="K3532">
        <f t="shared" ref="K3532:K3595" si="165">$D$7</f>
        <v>0</v>
      </c>
      <c r="L3532">
        <f t="shared" ref="L3532:L3595" si="166">$D$8</f>
        <v>0</v>
      </c>
      <c r="M3532">
        <f t="shared" ref="M3532:M3595" si="167">$D$9</f>
        <v>0</v>
      </c>
      <c r="N3532" t="str" cm="1">
        <f t="array" aca="1" ref="N3532" ca="1">MID(CELL("názevsouboru"), FIND("[", CELL("názevsouboru")) + 1, FIND("]", CELL("názevsouboru")) - 1-FIND("[", CELL("názevsouboru")))</f>
        <v>Šablona pro vložení EMDN do ÚK VZP – ZP_SOU_v2.xlsx</v>
      </c>
    </row>
    <row r="3533" spans="1:14" ht="30" customHeight="1" x14ac:dyDescent="0.25">
      <c r="A3533" s="4">
        <v>3523</v>
      </c>
      <c r="B3533" s="26"/>
      <c r="C3533" s="30" t="str">
        <f>IF(B3533="","",IFERROR(VLOOKUP(B3533,číselník!$A:$D,2,0),"KÓD NENALEZEN V ČÍSELNÍKU"))</f>
        <v/>
      </c>
      <c r="D3533" s="31" t="str">
        <f>IF(B3533="","",IFERROR(VLOOKUP('ÚHRADOVÝ KATALOG VZP - ZP'!B3533,číselník!$A:$D,3,0),"KÓD NENALEZEN V ČÍSELNÍKU"))</f>
        <v/>
      </c>
      <c r="E3533" s="31" t="str">
        <f>IF(B3533="","",IFERROR(VLOOKUP(B3533,číselník!$A:$D,4,0),"KÓD NENALEZEN V ČÍSELNÍKU"))</f>
        <v/>
      </c>
      <c r="F3533" s="25"/>
      <c r="G3533" s="25"/>
      <c r="H3533" s="25"/>
      <c r="I3533" s="25"/>
      <c r="J3533" s="25"/>
      <c r="K3533">
        <f t="shared" si="165"/>
        <v>0</v>
      </c>
      <c r="L3533">
        <f t="shared" si="166"/>
        <v>0</v>
      </c>
      <c r="M3533">
        <f t="shared" si="167"/>
        <v>0</v>
      </c>
      <c r="N3533" t="str" cm="1">
        <f t="array" aca="1" ref="N3533" ca="1">MID(CELL("názevsouboru"), FIND("[", CELL("názevsouboru")) + 1, FIND("]", CELL("názevsouboru")) - 1-FIND("[", CELL("názevsouboru")))</f>
        <v>Šablona pro vložení EMDN do ÚK VZP – ZP_SOU_v2.xlsx</v>
      </c>
    </row>
    <row r="3534" spans="1:14" ht="30" customHeight="1" x14ac:dyDescent="0.25">
      <c r="A3534" s="4">
        <v>3524</v>
      </c>
      <c r="B3534" s="26"/>
      <c r="C3534" s="30" t="str">
        <f>IF(B3534="","",IFERROR(VLOOKUP(B3534,číselník!$A:$D,2,0),"KÓD NENALEZEN V ČÍSELNÍKU"))</f>
        <v/>
      </c>
      <c r="D3534" s="31" t="str">
        <f>IF(B3534="","",IFERROR(VLOOKUP('ÚHRADOVÝ KATALOG VZP - ZP'!B3534,číselník!$A:$D,3,0),"KÓD NENALEZEN V ČÍSELNÍKU"))</f>
        <v/>
      </c>
      <c r="E3534" s="31" t="str">
        <f>IF(B3534="","",IFERROR(VLOOKUP(B3534,číselník!$A:$D,4,0),"KÓD NENALEZEN V ČÍSELNÍKU"))</f>
        <v/>
      </c>
      <c r="F3534" s="25"/>
      <c r="G3534" s="25"/>
      <c r="H3534" s="25"/>
      <c r="I3534" s="25"/>
      <c r="J3534" s="25"/>
      <c r="K3534">
        <f t="shared" si="165"/>
        <v>0</v>
      </c>
      <c r="L3534">
        <f t="shared" si="166"/>
        <v>0</v>
      </c>
      <c r="M3534">
        <f t="shared" si="167"/>
        <v>0</v>
      </c>
      <c r="N3534" t="str" cm="1">
        <f t="array" aca="1" ref="N3534" ca="1">MID(CELL("názevsouboru"), FIND("[", CELL("názevsouboru")) + 1, FIND("]", CELL("názevsouboru")) - 1-FIND("[", CELL("názevsouboru")))</f>
        <v>Šablona pro vložení EMDN do ÚK VZP – ZP_SOU_v2.xlsx</v>
      </c>
    </row>
    <row r="3535" spans="1:14" ht="30" customHeight="1" x14ac:dyDescent="0.25">
      <c r="A3535" s="4">
        <v>3525</v>
      </c>
      <c r="B3535" s="26"/>
      <c r="C3535" s="30" t="str">
        <f>IF(B3535="","",IFERROR(VLOOKUP(B3535,číselník!$A:$D,2,0),"KÓD NENALEZEN V ČÍSELNÍKU"))</f>
        <v/>
      </c>
      <c r="D3535" s="31" t="str">
        <f>IF(B3535="","",IFERROR(VLOOKUP('ÚHRADOVÝ KATALOG VZP - ZP'!B3535,číselník!$A:$D,3,0),"KÓD NENALEZEN V ČÍSELNÍKU"))</f>
        <v/>
      </c>
      <c r="E3535" s="31" t="str">
        <f>IF(B3535="","",IFERROR(VLOOKUP(B3535,číselník!$A:$D,4,0),"KÓD NENALEZEN V ČÍSELNÍKU"))</f>
        <v/>
      </c>
      <c r="F3535" s="25"/>
      <c r="G3535" s="25"/>
      <c r="H3535" s="25"/>
      <c r="I3535" s="25"/>
      <c r="J3535" s="25"/>
      <c r="K3535">
        <f t="shared" si="165"/>
        <v>0</v>
      </c>
      <c r="L3535">
        <f t="shared" si="166"/>
        <v>0</v>
      </c>
      <c r="M3535">
        <f t="shared" si="167"/>
        <v>0</v>
      </c>
      <c r="N3535" t="str" cm="1">
        <f t="array" aca="1" ref="N3535" ca="1">MID(CELL("názevsouboru"), FIND("[", CELL("názevsouboru")) + 1, FIND("]", CELL("názevsouboru")) - 1-FIND("[", CELL("názevsouboru")))</f>
        <v>Šablona pro vložení EMDN do ÚK VZP – ZP_SOU_v2.xlsx</v>
      </c>
    </row>
    <row r="3536" spans="1:14" ht="30" customHeight="1" x14ac:dyDescent="0.25">
      <c r="A3536" s="4">
        <v>3526</v>
      </c>
      <c r="B3536" s="26"/>
      <c r="C3536" s="30" t="str">
        <f>IF(B3536="","",IFERROR(VLOOKUP(B3536,číselník!$A:$D,2,0),"KÓD NENALEZEN V ČÍSELNÍKU"))</f>
        <v/>
      </c>
      <c r="D3536" s="31" t="str">
        <f>IF(B3536="","",IFERROR(VLOOKUP('ÚHRADOVÝ KATALOG VZP - ZP'!B3536,číselník!$A:$D,3,0),"KÓD NENALEZEN V ČÍSELNÍKU"))</f>
        <v/>
      </c>
      <c r="E3536" s="31" t="str">
        <f>IF(B3536="","",IFERROR(VLOOKUP(B3536,číselník!$A:$D,4,0),"KÓD NENALEZEN V ČÍSELNÍKU"))</f>
        <v/>
      </c>
      <c r="F3536" s="25"/>
      <c r="G3536" s="25"/>
      <c r="H3536" s="25"/>
      <c r="I3536" s="25"/>
      <c r="J3536" s="25"/>
      <c r="K3536">
        <f t="shared" si="165"/>
        <v>0</v>
      </c>
      <c r="L3536">
        <f t="shared" si="166"/>
        <v>0</v>
      </c>
      <c r="M3536">
        <f t="shared" si="167"/>
        <v>0</v>
      </c>
      <c r="N3536" t="str" cm="1">
        <f t="array" aca="1" ref="N3536" ca="1">MID(CELL("názevsouboru"), FIND("[", CELL("názevsouboru")) + 1, FIND("]", CELL("názevsouboru")) - 1-FIND("[", CELL("názevsouboru")))</f>
        <v>Šablona pro vložení EMDN do ÚK VZP – ZP_SOU_v2.xlsx</v>
      </c>
    </row>
    <row r="3537" spans="1:14" ht="30" customHeight="1" x14ac:dyDescent="0.25">
      <c r="A3537" s="4">
        <v>3527</v>
      </c>
      <c r="B3537" s="26"/>
      <c r="C3537" s="30" t="str">
        <f>IF(B3537="","",IFERROR(VLOOKUP(B3537,číselník!$A:$D,2,0),"KÓD NENALEZEN V ČÍSELNÍKU"))</f>
        <v/>
      </c>
      <c r="D3537" s="31" t="str">
        <f>IF(B3537="","",IFERROR(VLOOKUP('ÚHRADOVÝ KATALOG VZP - ZP'!B3537,číselník!$A:$D,3,0),"KÓD NENALEZEN V ČÍSELNÍKU"))</f>
        <v/>
      </c>
      <c r="E3537" s="31" t="str">
        <f>IF(B3537="","",IFERROR(VLOOKUP(B3537,číselník!$A:$D,4,0),"KÓD NENALEZEN V ČÍSELNÍKU"))</f>
        <v/>
      </c>
      <c r="F3537" s="25"/>
      <c r="G3537" s="25"/>
      <c r="H3537" s="25"/>
      <c r="I3537" s="25"/>
      <c r="J3537" s="25"/>
      <c r="K3537">
        <f t="shared" si="165"/>
        <v>0</v>
      </c>
      <c r="L3537">
        <f t="shared" si="166"/>
        <v>0</v>
      </c>
      <c r="M3537">
        <f t="shared" si="167"/>
        <v>0</v>
      </c>
      <c r="N3537" t="str" cm="1">
        <f t="array" aca="1" ref="N3537" ca="1">MID(CELL("názevsouboru"), FIND("[", CELL("názevsouboru")) + 1, FIND("]", CELL("názevsouboru")) - 1-FIND("[", CELL("názevsouboru")))</f>
        <v>Šablona pro vložení EMDN do ÚK VZP – ZP_SOU_v2.xlsx</v>
      </c>
    </row>
    <row r="3538" spans="1:14" ht="30" customHeight="1" x14ac:dyDescent="0.25">
      <c r="A3538" s="4">
        <v>3528</v>
      </c>
      <c r="B3538" s="26"/>
      <c r="C3538" s="30" t="str">
        <f>IF(B3538="","",IFERROR(VLOOKUP(B3538,číselník!$A:$D,2,0),"KÓD NENALEZEN V ČÍSELNÍKU"))</f>
        <v/>
      </c>
      <c r="D3538" s="31" t="str">
        <f>IF(B3538="","",IFERROR(VLOOKUP('ÚHRADOVÝ KATALOG VZP - ZP'!B3538,číselník!$A:$D,3,0),"KÓD NENALEZEN V ČÍSELNÍKU"))</f>
        <v/>
      </c>
      <c r="E3538" s="31" t="str">
        <f>IF(B3538="","",IFERROR(VLOOKUP(B3538,číselník!$A:$D,4,0),"KÓD NENALEZEN V ČÍSELNÍKU"))</f>
        <v/>
      </c>
      <c r="F3538" s="25"/>
      <c r="G3538" s="25"/>
      <c r="H3538" s="25"/>
      <c r="I3538" s="25"/>
      <c r="J3538" s="25"/>
      <c r="K3538">
        <f t="shared" si="165"/>
        <v>0</v>
      </c>
      <c r="L3538">
        <f t="shared" si="166"/>
        <v>0</v>
      </c>
      <c r="M3538">
        <f t="shared" si="167"/>
        <v>0</v>
      </c>
      <c r="N3538" t="str" cm="1">
        <f t="array" aca="1" ref="N3538" ca="1">MID(CELL("názevsouboru"), FIND("[", CELL("názevsouboru")) + 1, FIND("]", CELL("názevsouboru")) - 1-FIND("[", CELL("názevsouboru")))</f>
        <v>Šablona pro vložení EMDN do ÚK VZP – ZP_SOU_v2.xlsx</v>
      </c>
    </row>
    <row r="3539" spans="1:14" ht="30" customHeight="1" x14ac:dyDescent="0.25">
      <c r="A3539" s="4">
        <v>3529</v>
      </c>
      <c r="B3539" s="26"/>
      <c r="C3539" s="30" t="str">
        <f>IF(B3539="","",IFERROR(VLOOKUP(B3539,číselník!$A:$D,2,0),"KÓD NENALEZEN V ČÍSELNÍKU"))</f>
        <v/>
      </c>
      <c r="D3539" s="31" t="str">
        <f>IF(B3539="","",IFERROR(VLOOKUP('ÚHRADOVÝ KATALOG VZP - ZP'!B3539,číselník!$A:$D,3,0),"KÓD NENALEZEN V ČÍSELNÍKU"))</f>
        <v/>
      </c>
      <c r="E3539" s="31" t="str">
        <f>IF(B3539="","",IFERROR(VLOOKUP(B3539,číselník!$A:$D,4,0),"KÓD NENALEZEN V ČÍSELNÍKU"))</f>
        <v/>
      </c>
      <c r="F3539" s="25"/>
      <c r="G3539" s="25"/>
      <c r="H3539" s="25"/>
      <c r="I3539" s="25"/>
      <c r="J3539" s="25"/>
      <c r="K3539">
        <f t="shared" si="165"/>
        <v>0</v>
      </c>
      <c r="L3539">
        <f t="shared" si="166"/>
        <v>0</v>
      </c>
      <c r="M3539">
        <f t="shared" si="167"/>
        <v>0</v>
      </c>
      <c r="N3539" t="str" cm="1">
        <f t="array" aca="1" ref="N3539" ca="1">MID(CELL("názevsouboru"), FIND("[", CELL("názevsouboru")) + 1, FIND("]", CELL("názevsouboru")) - 1-FIND("[", CELL("názevsouboru")))</f>
        <v>Šablona pro vložení EMDN do ÚK VZP – ZP_SOU_v2.xlsx</v>
      </c>
    </row>
    <row r="3540" spans="1:14" ht="30" customHeight="1" x14ac:dyDescent="0.25">
      <c r="A3540" s="4">
        <v>3530</v>
      </c>
      <c r="B3540" s="26"/>
      <c r="C3540" s="30" t="str">
        <f>IF(B3540="","",IFERROR(VLOOKUP(B3540,číselník!$A:$D,2,0),"KÓD NENALEZEN V ČÍSELNÍKU"))</f>
        <v/>
      </c>
      <c r="D3540" s="31" t="str">
        <f>IF(B3540="","",IFERROR(VLOOKUP('ÚHRADOVÝ KATALOG VZP - ZP'!B3540,číselník!$A:$D,3,0),"KÓD NENALEZEN V ČÍSELNÍKU"))</f>
        <v/>
      </c>
      <c r="E3540" s="31" t="str">
        <f>IF(B3540="","",IFERROR(VLOOKUP(B3540,číselník!$A:$D,4,0),"KÓD NENALEZEN V ČÍSELNÍKU"))</f>
        <v/>
      </c>
      <c r="F3540" s="25"/>
      <c r="G3540" s="25"/>
      <c r="H3540" s="25"/>
      <c r="I3540" s="25"/>
      <c r="J3540" s="25"/>
      <c r="K3540">
        <f t="shared" si="165"/>
        <v>0</v>
      </c>
      <c r="L3540">
        <f t="shared" si="166"/>
        <v>0</v>
      </c>
      <c r="M3540">
        <f t="shared" si="167"/>
        <v>0</v>
      </c>
      <c r="N3540" t="str" cm="1">
        <f t="array" aca="1" ref="N3540" ca="1">MID(CELL("názevsouboru"), FIND("[", CELL("názevsouboru")) + 1, FIND("]", CELL("názevsouboru")) - 1-FIND("[", CELL("názevsouboru")))</f>
        <v>Šablona pro vložení EMDN do ÚK VZP – ZP_SOU_v2.xlsx</v>
      </c>
    </row>
    <row r="3541" spans="1:14" ht="30" customHeight="1" x14ac:dyDescent="0.25">
      <c r="A3541" s="4">
        <v>3531</v>
      </c>
      <c r="B3541" s="26"/>
      <c r="C3541" s="30" t="str">
        <f>IF(B3541="","",IFERROR(VLOOKUP(B3541,číselník!$A:$D,2,0),"KÓD NENALEZEN V ČÍSELNÍKU"))</f>
        <v/>
      </c>
      <c r="D3541" s="31" t="str">
        <f>IF(B3541="","",IFERROR(VLOOKUP('ÚHRADOVÝ KATALOG VZP - ZP'!B3541,číselník!$A:$D,3,0),"KÓD NENALEZEN V ČÍSELNÍKU"))</f>
        <v/>
      </c>
      <c r="E3541" s="31" t="str">
        <f>IF(B3541="","",IFERROR(VLOOKUP(B3541,číselník!$A:$D,4,0),"KÓD NENALEZEN V ČÍSELNÍKU"))</f>
        <v/>
      </c>
      <c r="F3541" s="25"/>
      <c r="G3541" s="25"/>
      <c r="H3541" s="25"/>
      <c r="I3541" s="25"/>
      <c r="J3541" s="25"/>
      <c r="K3541">
        <f t="shared" si="165"/>
        <v>0</v>
      </c>
      <c r="L3541">
        <f t="shared" si="166"/>
        <v>0</v>
      </c>
      <c r="M3541">
        <f t="shared" si="167"/>
        <v>0</v>
      </c>
      <c r="N3541" t="str" cm="1">
        <f t="array" aca="1" ref="N3541" ca="1">MID(CELL("názevsouboru"), FIND("[", CELL("názevsouboru")) + 1, FIND("]", CELL("názevsouboru")) - 1-FIND("[", CELL("názevsouboru")))</f>
        <v>Šablona pro vložení EMDN do ÚK VZP – ZP_SOU_v2.xlsx</v>
      </c>
    </row>
    <row r="3542" spans="1:14" ht="30" customHeight="1" x14ac:dyDescent="0.25">
      <c r="A3542" s="4">
        <v>3532</v>
      </c>
      <c r="B3542" s="26"/>
      <c r="C3542" s="30" t="str">
        <f>IF(B3542="","",IFERROR(VLOOKUP(B3542,číselník!$A:$D,2,0),"KÓD NENALEZEN V ČÍSELNÍKU"))</f>
        <v/>
      </c>
      <c r="D3542" s="31" t="str">
        <f>IF(B3542="","",IFERROR(VLOOKUP('ÚHRADOVÝ KATALOG VZP - ZP'!B3542,číselník!$A:$D,3,0),"KÓD NENALEZEN V ČÍSELNÍKU"))</f>
        <v/>
      </c>
      <c r="E3542" s="31" t="str">
        <f>IF(B3542="","",IFERROR(VLOOKUP(B3542,číselník!$A:$D,4,0),"KÓD NENALEZEN V ČÍSELNÍKU"))</f>
        <v/>
      </c>
      <c r="F3542" s="25"/>
      <c r="G3542" s="25"/>
      <c r="H3542" s="25"/>
      <c r="I3542" s="25"/>
      <c r="J3542" s="25"/>
      <c r="K3542">
        <f t="shared" si="165"/>
        <v>0</v>
      </c>
      <c r="L3542">
        <f t="shared" si="166"/>
        <v>0</v>
      </c>
      <c r="M3542">
        <f t="shared" si="167"/>
        <v>0</v>
      </c>
      <c r="N3542" t="str" cm="1">
        <f t="array" aca="1" ref="N3542" ca="1">MID(CELL("názevsouboru"), FIND("[", CELL("názevsouboru")) + 1, FIND("]", CELL("názevsouboru")) - 1-FIND("[", CELL("názevsouboru")))</f>
        <v>Šablona pro vložení EMDN do ÚK VZP – ZP_SOU_v2.xlsx</v>
      </c>
    </row>
    <row r="3543" spans="1:14" ht="30" customHeight="1" x14ac:dyDescent="0.25">
      <c r="A3543" s="4">
        <v>3533</v>
      </c>
      <c r="B3543" s="26"/>
      <c r="C3543" s="30" t="str">
        <f>IF(B3543="","",IFERROR(VLOOKUP(B3543,číselník!$A:$D,2,0),"KÓD NENALEZEN V ČÍSELNÍKU"))</f>
        <v/>
      </c>
      <c r="D3543" s="31" t="str">
        <f>IF(B3543="","",IFERROR(VLOOKUP('ÚHRADOVÝ KATALOG VZP - ZP'!B3543,číselník!$A:$D,3,0),"KÓD NENALEZEN V ČÍSELNÍKU"))</f>
        <v/>
      </c>
      <c r="E3543" s="31" t="str">
        <f>IF(B3543="","",IFERROR(VLOOKUP(B3543,číselník!$A:$D,4,0),"KÓD NENALEZEN V ČÍSELNÍKU"))</f>
        <v/>
      </c>
      <c r="F3543" s="25"/>
      <c r="G3543" s="25"/>
      <c r="H3543" s="25"/>
      <c r="I3543" s="25"/>
      <c r="J3543" s="25"/>
      <c r="K3543">
        <f t="shared" si="165"/>
        <v>0</v>
      </c>
      <c r="L3543">
        <f t="shared" si="166"/>
        <v>0</v>
      </c>
      <c r="M3543">
        <f t="shared" si="167"/>
        <v>0</v>
      </c>
      <c r="N3543" t="str" cm="1">
        <f t="array" aca="1" ref="N3543" ca="1">MID(CELL("názevsouboru"), FIND("[", CELL("názevsouboru")) + 1, FIND("]", CELL("názevsouboru")) - 1-FIND("[", CELL("názevsouboru")))</f>
        <v>Šablona pro vložení EMDN do ÚK VZP – ZP_SOU_v2.xlsx</v>
      </c>
    </row>
    <row r="3544" spans="1:14" ht="30" customHeight="1" x14ac:dyDescent="0.25">
      <c r="A3544" s="4">
        <v>3534</v>
      </c>
      <c r="B3544" s="26"/>
      <c r="C3544" s="30" t="str">
        <f>IF(B3544="","",IFERROR(VLOOKUP(B3544,číselník!$A:$D,2,0),"KÓD NENALEZEN V ČÍSELNÍKU"))</f>
        <v/>
      </c>
      <c r="D3544" s="31" t="str">
        <f>IF(B3544="","",IFERROR(VLOOKUP('ÚHRADOVÝ KATALOG VZP - ZP'!B3544,číselník!$A:$D,3,0),"KÓD NENALEZEN V ČÍSELNÍKU"))</f>
        <v/>
      </c>
      <c r="E3544" s="31" t="str">
        <f>IF(B3544="","",IFERROR(VLOOKUP(B3544,číselník!$A:$D,4,0),"KÓD NENALEZEN V ČÍSELNÍKU"))</f>
        <v/>
      </c>
      <c r="F3544" s="25"/>
      <c r="G3544" s="25"/>
      <c r="H3544" s="25"/>
      <c r="I3544" s="25"/>
      <c r="J3544" s="25"/>
      <c r="K3544">
        <f t="shared" si="165"/>
        <v>0</v>
      </c>
      <c r="L3544">
        <f t="shared" si="166"/>
        <v>0</v>
      </c>
      <c r="M3544">
        <f t="shared" si="167"/>
        <v>0</v>
      </c>
      <c r="N3544" t="str" cm="1">
        <f t="array" aca="1" ref="N3544" ca="1">MID(CELL("názevsouboru"), FIND("[", CELL("názevsouboru")) + 1, FIND("]", CELL("názevsouboru")) - 1-FIND("[", CELL("názevsouboru")))</f>
        <v>Šablona pro vložení EMDN do ÚK VZP – ZP_SOU_v2.xlsx</v>
      </c>
    </row>
    <row r="3545" spans="1:14" ht="30" customHeight="1" x14ac:dyDescent="0.25">
      <c r="A3545" s="4">
        <v>3535</v>
      </c>
      <c r="B3545" s="26"/>
      <c r="C3545" s="30" t="str">
        <f>IF(B3545="","",IFERROR(VLOOKUP(B3545,číselník!$A:$D,2,0),"KÓD NENALEZEN V ČÍSELNÍKU"))</f>
        <v/>
      </c>
      <c r="D3545" s="31" t="str">
        <f>IF(B3545="","",IFERROR(VLOOKUP('ÚHRADOVÝ KATALOG VZP - ZP'!B3545,číselník!$A:$D,3,0),"KÓD NENALEZEN V ČÍSELNÍKU"))</f>
        <v/>
      </c>
      <c r="E3545" s="31" t="str">
        <f>IF(B3545="","",IFERROR(VLOOKUP(B3545,číselník!$A:$D,4,0),"KÓD NENALEZEN V ČÍSELNÍKU"))</f>
        <v/>
      </c>
      <c r="F3545" s="25"/>
      <c r="G3545" s="25"/>
      <c r="H3545" s="25"/>
      <c r="I3545" s="25"/>
      <c r="J3545" s="25"/>
      <c r="K3545">
        <f t="shared" si="165"/>
        <v>0</v>
      </c>
      <c r="L3545">
        <f t="shared" si="166"/>
        <v>0</v>
      </c>
      <c r="M3545">
        <f t="shared" si="167"/>
        <v>0</v>
      </c>
      <c r="N3545" t="str" cm="1">
        <f t="array" aca="1" ref="N3545" ca="1">MID(CELL("názevsouboru"), FIND("[", CELL("názevsouboru")) + 1, FIND("]", CELL("názevsouboru")) - 1-FIND("[", CELL("názevsouboru")))</f>
        <v>Šablona pro vložení EMDN do ÚK VZP – ZP_SOU_v2.xlsx</v>
      </c>
    </row>
    <row r="3546" spans="1:14" ht="30" customHeight="1" x14ac:dyDescent="0.25">
      <c r="A3546" s="4">
        <v>3536</v>
      </c>
      <c r="B3546" s="26"/>
      <c r="C3546" s="30" t="str">
        <f>IF(B3546="","",IFERROR(VLOOKUP(B3546,číselník!$A:$D,2,0),"KÓD NENALEZEN V ČÍSELNÍKU"))</f>
        <v/>
      </c>
      <c r="D3546" s="31" t="str">
        <f>IF(B3546="","",IFERROR(VLOOKUP('ÚHRADOVÝ KATALOG VZP - ZP'!B3546,číselník!$A:$D,3,0),"KÓD NENALEZEN V ČÍSELNÍKU"))</f>
        <v/>
      </c>
      <c r="E3546" s="31" t="str">
        <f>IF(B3546="","",IFERROR(VLOOKUP(B3546,číselník!$A:$D,4,0),"KÓD NENALEZEN V ČÍSELNÍKU"))</f>
        <v/>
      </c>
      <c r="F3546" s="25"/>
      <c r="G3546" s="25"/>
      <c r="H3546" s="25"/>
      <c r="I3546" s="25"/>
      <c r="J3546" s="25"/>
      <c r="K3546">
        <f t="shared" si="165"/>
        <v>0</v>
      </c>
      <c r="L3546">
        <f t="shared" si="166"/>
        <v>0</v>
      </c>
      <c r="M3546">
        <f t="shared" si="167"/>
        <v>0</v>
      </c>
      <c r="N3546" t="str" cm="1">
        <f t="array" aca="1" ref="N3546" ca="1">MID(CELL("názevsouboru"), FIND("[", CELL("názevsouboru")) + 1, FIND("]", CELL("názevsouboru")) - 1-FIND("[", CELL("názevsouboru")))</f>
        <v>Šablona pro vložení EMDN do ÚK VZP – ZP_SOU_v2.xlsx</v>
      </c>
    </row>
    <row r="3547" spans="1:14" ht="30" customHeight="1" x14ac:dyDescent="0.25">
      <c r="A3547" s="4">
        <v>3537</v>
      </c>
      <c r="B3547" s="26"/>
      <c r="C3547" s="30" t="str">
        <f>IF(B3547="","",IFERROR(VLOOKUP(B3547,číselník!$A:$D,2,0),"KÓD NENALEZEN V ČÍSELNÍKU"))</f>
        <v/>
      </c>
      <c r="D3547" s="31" t="str">
        <f>IF(B3547="","",IFERROR(VLOOKUP('ÚHRADOVÝ KATALOG VZP - ZP'!B3547,číselník!$A:$D,3,0),"KÓD NENALEZEN V ČÍSELNÍKU"))</f>
        <v/>
      </c>
      <c r="E3547" s="31" t="str">
        <f>IF(B3547="","",IFERROR(VLOOKUP(B3547,číselník!$A:$D,4,0),"KÓD NENALEZEN V ČÍSELNÍKU"))</f>
        <v/>
      </c>
      <c r="F3547" s="25"/>
      <c r="G3547" s="25"/>
      <c r="H3547" s="25"/>
      <c r="I3547" s="25"/>
      <c r="J3547" s="25"/>
      <c r="K3547">
        <f t="shared" si="165"/>
        <v>0</v>
      </c>
      <c r="L3547">
        <f t="shared" si="166"/>
        <v>0</v>
      </c>
      <c r="M3547">
        <f t="shared" si="167"/>
        <v>0</v>
      </c>
      <c r="N3547" t="str" cm="1">
        <f t="array" aca="1" ref="N3547" ca="1">MID(CELL("názevsouboru"), FIND("[", CELL("názevsouboru")) + 1, FIND("]", CELL("názevsouboru")) - 1-FIND("[", CELL("názevsouboru")))</f>
        <v>Šablona pro vložení EMDN do ÚK VZP – ZP_SOU_v2.xlsx</v>
      </c>
    </row>
    <row r="3548" spans="1:14" ht="30" customHeight="1" x14ac:dyDescent="0.25">
      <c r="A3548" s="4">
        <v>3538</v>
      </c>
      <c r="B3548" s="26"/>
      <c r="C3548" s="30" t="str">
        <f>IF(B3548="","",IFERROR(VLOOKUP(B3548,číselník!$A:$D,2,0),"KÓD NENALEZEN V ČÍSELNÍKU"))</f>
        <v/>
      </c>
      <c r="D3548" s="31" t="str">
        <f>IF(B3548="","",IFERROR(VLOOKUP('ÚHRADOVÝ KATALOG VZP - ZP'!B3548,číselník!$A:$D,3,0),"KÓD NENALEZEN V ČÍSELNÍKU"))</f>
        <v/>
      </c>
      <c r="E3548" s="31" t="str">
        <f>IF(B3548="","",IFERROR(VLOOKUP(B3548,číselník!$A:$D,4,0),"KÓD NENALEZEN V ČÍSELNÍKU"))</f>
        <v/>
      </c>
      <c r="F3548" s="25"/>
      <c r="G3548" s="25"/>
      <c r="H3548" s="25"/>
      <c r="I3548" s="25"/>
      <c r="J3548" s="25"/>
      <c r="K3548">
        <f t="shared" si="165"/>
        <v>0</v>
      </c>
      <c r="L3548">
        <f t="shared" si="166"/>
        <v>0</v>
      </c>
      <c r="M3548">
        <f t="shared" si="167"/>
        <v>0</v>
      </c>
      <c r="N3548" t="str" cm="1">
        <f t="array" aca="1" ref="N3548" ca="1">MID(CELL("názevsouboru"), FIND("[", CELL("názevsouboru")) + 1, FIND("]", CELL("názevsouboru")) - 1-FIND("[", CELL("názevsouboru")))</f>
        <v>Šablona pro vložení EMDN do ÚK VZP – ZP_SOU_v2.xlsx</v>
      </c>
    </row>
    <row r="3549" spans="1:14" ht="30" customHeight="1" x14ac:dyDescent="0.25">
      <c r="A3549" s="4">
        <v>3539</v>
      </c>
      <c r="B3549" s="26"/>
      <c r="C3549" s="30" t="str">
        <f>IF(B3549="","",IFERROR(VLOOKUP(B3549,číselník!$A:$D,2,0),"KÓD NENALEZEN V ČÍSELNÍKU"))</f>
        <v/>
      </c>
      <c r="D3549" s="31" t="str">
        <f>IF(B3549="","",IFERROR(VLOOKUP('ÚHRADOVÝ KATALOG VZP - ZP'!B3549,číselník!$A:$D,3,0),"KÓD NENALEZEN V ČÍSELNÍKU"))</f>
        <v/>
      </c>
      <c r="E3549" s="31" t="str">
        <f>IF(B3549="","",IFERROR(VLOOKUP(B3549,číselník!$A:$D,4,0),"KÓD NENALEZEN V ČÍSELNÍKU"))</f>
        <v/>
      </c>
      <c r="F3549" s="25"/>
      <c r="G3549" s="25"/>
      <c r="H3549" s="25"/>
      <c r="I3549" s="25"/>
      <c r="J3549" s="25"/>
      <c r="K3549">
        <f t="shared" si="165"/>
        <v>0</v>
      </c>
      <c r="L3549">
        <f t="shared" si="166"/>
        <v>0</v>
      </c>
      <c r="M3549">
        <f t="shared" si="167"/>
        <v>0</v>
      </c>
      <c r="N3549" t="str" cm="1">
        <f t="array" aca="1" ref="N3549" ca="1">MID(CELL("názevsouboru"), FIND("[", CELL("názevsouboru")) + 1, FIND("]", CELL("názevsouboru")) - 1-FIND("[", CELL("názevsouboru")))</f>
        <v>Šablona pro vložení EMDN do ÚK VZP – ZP_SOU_v2.xlsx</v>
      </c>
    </row>
    <row r="3550" spans="1:14" ht="30" customHeight="1" x14ac:dyDescent="0.25">
      <c r="A3550" s="4">
        <v>3540</v>
      </c>
      <c r="B3550" s="26"/>
      <c r="C3550" s="30" t="str">
        <f>IF(B3550="","",IFERROR(VLOOKUP(B3550,číselník!$A:$D,2,0),"KÓD NENALEZEN V ČÍSELNÍKU"))</f>
        <v/>
      </c>
      <c r="D3550" s="31" t="str">
        <f>IF(B3550="","",IFERROR(VLOOKUP('ÚHRADOVÝ KATALOG VZP - ZP'!B3550,číselník!$A:$D,3,0),"KÓD NENALEZEN V ČÍSELNÍKU"))</f>
        <v/>
      </c>
      <c r="E3550" s="31" t="str">
        <f>IF(B3550="","",IFERROR(VLOOKUP(B3550,číselník!$A:$D,4,0),"KÓD NENALEZEN V ČÍSELNÍKU"))</f>
        <v/>
      </c>
      <c r="F3550" s="25"/>
      <c r="G3550" s="25"/>
      <c r="H3550" s="25"/>
      <c r="I3550" s="25"/>
      <c r="J3550" s="25"/>
      <c r="K3550">
        <f t="shared" si="165"/>
        <v>0</v>
      </c>
      <c r="L3550">
        <f t="shared" si="166"/>
        <v>0</v>
      </c>
      <c r="M3550">
        <f t="shared" si="167"/>
        <v>0</v>
      </c>
      <c r="N3550" t="str" cm="1">
        <f t="array" aca="1" ref="N3550" ca="1">MID(CELL("názevsouboru"), FIND("[", CELL("názevsouboru")) + 1, FIND("]", CELL("názevsouboru")) - 1-FIND("[", CELL("názevsouboru")))</f>
        <v>Šablona pro vložení EMDN do ÚK VZP – ZP_SOU_v2.xlsx</v>
      </c>
    </row>
    <row r="3551" spans="1:14" ht="30" customHeight="1" x14ac:dyDescent="0.25">
      <c r="A3551" s="4">
        <v>3541</v>
      </c>
      <c r="B3551" s="26"/>
      <c r="C3551" s="30" t="str">
        <f>IF(B3551="","",IFERROR(VLOOKUP(B3551,číselník!$A:$D,2,0),"KÓD NENALEZEN V ČÍSELNÍKU"))</f>
        <v/>
      </c>
      <c r="D3551" s="31" t="str">
        <f>IF(B3551="","",IFERROR(VLOOKUP('ÚHRADOVÝ KATALOG VZP - ZP'!B3551,číselník!$A:$D,3,0),"KÓD NENALEZEN V ČÍSELNÍKU"))</f>
        <v/>
      </c>
      <c r="E3551" s="31" t="str">
        <f>IF(B3551="","",IFERROR(VLOOKUP(B3551,číselník!$A:$D,4,0),"KÓD NENALEZEN V ČÍSELNÍKU"))</f>
        <v/>
      </c>
      <c r="F3551" s="25"/>
      <c r="G3551" s="25"/>
      <c r="H3551" s="25"/>
      <c r="I3551" s="25"/>
      <c r="J3551" s="25"/>
      <c r="K3551">
        <f t="shared" si="165"/>
        <v>0</v>
      </c>
      <c r="L3551">
        <f t="shared" si="166"/>
        <v>0</v>
      </c>
      <c r="M3551">
        <f t="shared" si="167"/>
        <v>0</v>
      </c>
      <c r="N3551" t="str" cm="1">
        <f t="array" aca="1" ref="N3551" ca="1">MID(CELL("názevsouboru"), FIND("[", CELL("názevsouboru")) + 1, FIND("]", CELL("názevsouboru")) - 1-FIND("[", CELL("názevsouboru")))</f>
        <v>Šablona pro vložení EMDN do ÚK VZP – ZP_SOU_v2.xlsx</v>
      </c>
    </row>
    <row r="3552" spans="1:14" ht="30" customHeight="1" x14ac:dyDescent="0.25">
      <c r="A3552" s="4">
        <v>3542</v>
      </c>
      <c r="B3552" s="26"/>
      <c r="C3552" s="30" t="str">
        <f>IF(B3552="","",IFERROR(VLOOKUP(B3552,číselník!$A:$D,2,0),"KÓD NENALEZEN V ČÍSELNÍKU"))</f>
        <v/>
      </c>
      <c r="D3552" s="31" t="str">
        <f>IF(B3552="","",IFERROR(VLOOKUP('ÚHRADOVÝ KATALOG VZP - ZP'!B3552,číselník!$A:$D,3,0),"KÓD NENALEZEN V ČÍSELNÍKU"))</f>
        <v/>
      </c>
      <c r="E3552" s="31" t="str">
        <f>IF(B3552="","",IFERROR(VLOOKUP(B3552,číselník!$A:$D,4,0),"KÓD NENALEZEN V ČÍSELNÍKU"))</f>
        <v/>
      </c>
      <c r="F3552" s="25"/>
      <c r="G3552" s="25"/>
      <c r="H3552" s="25"/>
      <c r="I3552" s="25"/>
      <c r="J3552" s="25"/>
      <c r="K3552">
        <f t="shared" si="165"/>
        <v>0</v>
      </c>
      <c r="L3552">
        <f t="shared" si="166"/>
        <v>0</v>
      </c>
      <c r="M3552">
        <f t="shared" si="167"/>
        <v>0</v>
      </c>
      <c r="N3552" t="str" cm="1">
        <f t="array" aca="1" ref="N3552" ca="1">MID(CELL("názevsouboru"), FIND("[", CELL("názevsouboru")) + 1, FIND("]", CELL("názevsouboru")) - 1-FIND("[", CELL("názevsouboru")))</f>
        <v>Šablona pro vložení EMDN do ÚK VZP – ZP_SOU_v2.xlsx</v>
      </c>
    </row>
    <row r="3553" spans="1:14" ht="30" customHeight="1" x14ac:dyDescent="0.25">
      <c r="A3553" s="4">
        <v>3543</v>
      </c>
      <c r="B3553" s="26"/>
      <c r="C3553" s="30" t="str">
        <f>IF(B3553="","",IFERROR(VLOOKUP(B3553,číselník!$A:$D,2,0),"KÓD NENALEZEN V ČÍSELNÍKU"))</f>
        <v/>
      </c>
      <c r="D3553" s="31" t="str">
        <f>IF(B3553="","",IFERROR(VLOOKUP('ÚHRADOVÝ KATALOG VZP - ZP'!B3553,číselník!$A:$D,3,0),"KÓD NENALEZEN V ČÍSELNÍKU"))</f>
        <v/>
      </c>
      <c r="E3553" s="31" t="str">
        <f>IF(B3553="","",IFERROR(VLOOKUP(B3553,číselník!$A:$D,4,0),"KÓD NENALEZEN V ČÍSELNÍKU"))</f>
        <v/>
      </c>
      <c r="F3553" s="25"/>
      <c r="G3553" s="25"/>
      <c r="H3553" s="25"/>
      <c r="I3553" s="25"/>
      <c r="J3553" s="25"/>
      <c r="K3553">
        <f t="shared" si="165"/>
        <v>0</v>
      </c>
      <c r="L3553">
        <f t="shared" si="166"/>
        <v>0</v>
      </c>
      <c r="M3553">
        <f t="shared" si="167"/>
        <v>0</v>
      </c>
      <c r="N3553" t="str" cm="1">
        <f t="array" aca="1" ref="N3553" ca="1">MID(CELL("názevsouboru"), FIND("[", CELL("názevsouboru")) + 1, FIND("]", CELL("názevsouboru")) - 1-FIND("[", CELL("názevsouboru")))</f>
        <v>Šablona pro vložení EMDN do ÚK VZP – ZP_SOU_v2.xlsx</v>
      </c>
    </row>
    <row r="3554" spans="1:14" ht="30" customHeight="1" x14ac:dyDescent="0.25">
      <c r="A3554" s="4">
        <v>3544</v>
      </c>
      <c r="B3554" s="26"/>
      <c r="C3554" s="30" t="str">
        <f>IF(B3554="","",IFERROR(VLOOKUP(B3554,číselník!$A:$D,2,0),"KÓD NENALEZEN V ČÍSELNÍKU"))</f>
        <v/>
      </c>
      <c r="D3554" s="31" t="str">
        <f>IF(B3554="","",IFERROR(VLOOKUP('ÚHRADOVÝ KATALOG VZP - ZP'!B3554,číselník!$A:$D,3,0),"KÓD NENALEZEN V ČÍSELNÍKU"))</f>
        <v/>
      </c>
      <c r="E3554" s="31" t="str">
        <f>IF(B3554="","",IFERROR(VLOOKUP(B3554,číselník!$A:$D,4,0),"KÓD NENALEZEN V ČÍSELNÍKU"))</f>
        <v/>
      </c>
      <c r="F3554" s="25"/>
      <c r="G3554" s="25"/>
      <c r="H3554" s="25"/>
      <c r="I3554" s="25"/>
      <c r="J3554" s="25"/>
      <c r="K3554">
        <f t="shared" si="165"/>
        <v>0</v>
      </c>
      <c r="L3554">
        <f t="shared" si="166"/>
        <v>0</v>
      </c>
      <c r="M3554">
        <f t="shared" si="167"/>
        <v>0</v>
      </c>
      <c r="N3554" t="str" cm="1">
        <f t="array" aca="1" ref="N3554" ca="1">MID(CELL("názevsouboru"), FIND("[", CELL("názevsouboru")) + 1, FIND("]", CELL("názevsouboru")) - 1-FIND("[", CELL("názevsouboru")))</f>
        <v>Šablona pro vložení EMDN do ÚK VZP – ZP_SOU_v2.xlsx</v>
      </c>
    </row>
    <row r="3555" spans="1:14" ht="30" customHeight="1" x14ac:dyDescent="0.25">
      <c r="A3555" s="4">
        <v>3545</v>
      </c>
      <c r="B3555" s="26"/>
      <c r="C3555" s="30" t="str">
        <f>IF(B3555="","",IFERROR(VLOOKUP(B3555,číselník!$A:$D,2,0),"KÓD NENALEZEN V ČÍSELNÍKU"))</f>
        <v/>
      </c>
      <c r="D3555" s="31" t="str">
        <f>IF(B3555="","",IFERROR(VLOOKUP('ÚHRADOVÝ KATALOG VZP - ZP'!B3555,číselník!$A:$D,3,0),"KÓD NENALEZEN V ČÍSELNÍKU"))</f>
        <v/>
      </c>
      <c r="E3555" s="31" t="str">
        <f>IF(B3555="","",IFERROR(VLOOKUP(B3555,číselník!$A:$D,4,0),"KÓD NENALEZEN V ČÍSELNÍKU"))</f>
        <v/>
      </c>
      <c r="F3555" s="25"/>
      <c r="G3555" s="25"/>
      <c r="H3555" s="25"/>
      <c r="I3555" s="25"/>
      <c r="J3555" s="25"/>
      <c r="K3555">
        <f t="shared" si="165"/>
        <v>0</v>
      </c>
      <c r="L3555">
        <f t="shared" si="166"/>
        <v>0</v>
      </c>
      <c r="M3555">
        <f t="shared" si="167"/>
        <v>0</v>
      </c>
      <c r="N3555" t="str" cm="1">
        <f t="array" aca="1" ref="N3555" ca="1">MID(CELL("názevsouboru"), FIND("[", CELL("názevsouboru")) + 1, FIND("]", CELL("názevsouboru")) - 1-FIND("[", CELL("názevsouboru")))</f>
        <v>Šablona pro vložení EMDN do ÚK VZP – ZP_SOU_v2.xlsx</v>
      </c>
    </row>
    <row r="3556" spans="1:14" ht="30" customHeight="1" x14ac:dyDescent="0.25">
      <c r="A3556" s="4">
        <v>3546</v>
      </c>
      <c r="B3556" s="26"/>
      <c r="C3556" s="30" t="str">
        <f>IF(B3556="","",IFERROR(VLOOKUP(B3556,číselník!$A:$D,2,0),"KÓD NENALEZEN V ČÍSELNÍKU"))</f>
        <v/>
      </c>
      <c r="D3556" s="31" t="str">
        <f>IF(B3556="","",IFERROR(VLOOKUP('ÚHRADOVÝ KATALOG VZP - ZP'!B3556,číselník!$A:$D,3,0),"KÓD NENALEZEN V ČÍSELNÍKU"))</f>
        <v/>
      </c>
      <c r="E3556" s="31" t="str">
        <f>IF(B3556="","",IFERROR(VLOOKUP(B3556,číselník!$A:$D,4,0),"KÓD NENALEZEN V ČÍSELNÍKU"))</f>
        <v/>
      </c>
      <c r="F3556" s="25"/>
      <c r="G3556" s="25"/>
      <c r="H3556" s="25"/>
      <c r="I3556" s="25"/>
      <c r="J3556" s="25"/>
      <c r="K3556">
        <f t="shared" si="165"/>
        <v>0</v>
      </c>
      <c r="L3556">
        <f t="shared" si="166"/>
        <v>0</v>
      </c>
      <c r="M3556">
        <f t="shared" si="167"/>
        <v>0</v>
      </c>
      <c r="N3556" t="str" cm="1">
        <f t="array" aca="1" ref="N3556" ca="1">MID(CELL("názevsouboru"), FIND("[", CELL("názevsouboru")) + 1, FIND("]", CELL("názevsouboru")) - 1-FIND("[", CELL("názevsouboru")))</f>
        <v>Šablona pro vložení EMDN do ÚK VZP – ZP_SOU_v2.xlsx</v>
      </c>
    </row>
    <row r="3557" spans="1:14" ht="30" customHeight="1" x14ac:dyDescent="0.25">
      <c r="A3557" s="4">
        <v>3547</v>
      </c>
      <c r="B3557" s="26"/>
      <c r="C3557" s="30" t="str">
        <f>IF(B3557="","",IFERROR(VLOOKUP(B3557,číselník!$A:$D,2,0),"KÓD NENALEZEN V ČÍSELNÍKU"))</f>
        <v/>
      </c>
      <c r="D3557" s="31" t="str">
        <f>IF(B3557="","",IFERROR(VLOOKUP('ÚHRADOVÝ KATALOG VZP - ZP'!B3557,číselník!$A:$D,3,0),"KÓD NENALEZEN V ČÍSELNÍKU"))</f>
        <v/>
      </c>
      <c r="E3557" s="31" t="str">
        <f>IF(B3557="","",IFERROR(VLOOKUP(B3557,číselník!$A:$D,4,0),"KÓD NENALEZEN V ČÍSELNÍKU"))</f>
        <v/>
      </c>
      <c r="F3557" s="25"/>
      <c r="G3557" s="25"/>
      <c r="H3557" s="25"/>
      <c r="I3557" s="25"/>
      <c r="J3557" s="25"/>
      <c r="K3557">
        <f t="shared" si="165"/>
        <v>0</v>
      </c>
      <c r="L3557">
        <f t="shared" si="166"/>
        <v>0</v>
      </c>
      <c r="M3557">
        <f t="shared" si="167"/>
        <v>0</v>
      </c>
      <c r="N3557" t="str" cm="1">
        <f t="array" aca="1" ref="N3557" ca="1">MID(CELL("názevsouboru"), FIND("[", CELL("názevsouboru")) + 1, FIND("]", CELL("názevsouboru")) - 1-FIND("[", CELL("názevsouboru")))</f>
        <v>Šablona pro vložení EMDN do ÚK VZP – ZP_SOU_v2.xlsx</v>
      </c>
    </row>
    <row r="3558" spans="1:14" ht="30" customHeight="1" x14ac:dyDescent="0.25">
      <c r="A3558" s="4">
        <v>3548</v>
      </c>
      <c r="B3558" s="26"/>
      <c r="C3558" s="30" t="str">
        <f>IF(B3558="","",IFERROR(VLOOKUP(B3558,číselník!$A:$D,2,0),"KÓD NENALEZEN V ČÍSELNÍKU"))</f>
        <v/>
      </c>
      <c r="D3558" s="31" t="str">
        <f>IF(B3558="","",IFERROR(VLOOKUP('ÚHRADOVÝ KATALOG VZP - ZP'!B3558,číselník!$A:$D,3,0),"KÓD NENALEZEN V ČÍSELNÍKU"))</f>
        <v/>
      </c>
      <c r="E3558" s="31" t="str">
        <f>IF(B3558="","",IFERROR(VLOOKUP(B3558,číselník!$A:$D,4,0),"KÓD NENALEZEN V ČÍSELNÍKU"))</f>
        <v/>
      </c>
      <c r="F3558" s="25"/>
      <c r="G3558" s="25"/>
      <c r="H3558" s="25"/>
      <c r="I3558" s="25"/>
      <c r="J3558" s="25"/>
      <c r="K3558">
        <f t="shared" si="165"/>
        <v>0</v>
      </c>
      <c r="L3558">
        <f t="shared" si="166"/>
        <v>0</v>
      </c>
      <c r="M3558">
        <f t="shared" si="167"/>
        <v>0</v>
      </c>
      <c r="N3558" t="str" cm="1">
        <f t="array" aca="1" ref="N3558" ca="1">MID(CELL("názevsouboru"), FIND("[", CELL("názevsouboru")) + 1, FIND("]", CELL("názevsouboru")) - 1-FIND("[", CELL("názevsouboru")))</f>
        <v>Šablona pro vložení EMDN do ÚK VZP – ZP_SOU_v2.xlsx</v>
      </c>
    </row>
    <row r="3559" spans="1:14" ht="30" customHeight="1" x14ac:dyDescent="0.25">
      <c r="A3559" s="4">
        <v>3549</v>
      </c>
      <c r="B3559" s="26"/>
      <c r="C3559" s="30" t="str">
        <f>IF(B3559="","",IFERROR(VLOOKUP(B3559,číselník!$A:$D,2,0),"KÓD NENALEZEN V ČÍSELNÍKU"))</f>
        <v/>
      </c>
      <c r="D3559" s="31" t="str">
        <f>IF(B3559="","",IFERROR(VLOOKUP('ÚHRADOVÝ KATALOG VZP - ZP'!B3559,číselník!$A:$D,3,0),"KÓD NENALEZEN V ČÍSELNÍKU"))</f>
        <v/>
      </c>
      <c r="E3559" s="31" t="str">
        <f>IF(B3559="","",IFERROR(VLOOKUP(B3559,číselník!$A:$D,4,0),"KÓD NENALEZEN V ČÍSELNÍKU"))</f>
        <v/>
      </c>
      <c r="F3559" s="25"/>
      <c r="G3559" s="25"/>
      <c r="H3559" s="25"/>
      <c r="I3559" s="25"/>
      <c r="J3559" s="25"/>
      <c r="K3559">
        <f t="shared" si="165"/>
        <v>0</v>
      </c>
      <c r="L3559">
        <f t="shared" si="166"/>
        <v>0</v>
      </c>
      <c r="M3559">
        <f t="shared" si="167"/>
        <v>0</v>
      </c>
      <c r="N3559" t="str" cm="1">
        <f t="array" aca="1" ref="N3559" ca="1">MID(CELL("názevsouboru"), FIND("[", CELL("názevsouboru")) + 1, FIND("]", CELL("názevsouboru")) - 1-FIND("[", CELL("názevsouboru")))</f>
        <v>Šablona pro vložení EMDN do ÚK VZP – ZP_SOU_v2.xlsx</v>
      </c>
    </row>
    <row r="3560" spans="1:14" ht="30" customHeight="1" x14ac:dyDescent="0.25">
      <c r="A3560" s="4">
        <v>3550</v>
      </c>
      <c r="B3560" s="26"/>
      <c r="C3560" s="30" t="str">
        <f>IF(B3560="","",IFERROR(VLOOKUP(B3560,číselník!$A:$D,2,0),"KÓD NENALEZEN V ČÍSELNÍKU"))</f>
        <v/>
      </c>
      <c r="D3560" s="31" t="str">
        <f>IF(B3560="","",IFERROR(VLOOKUP('ÚHRADOVÝ KATALOG VZP - ZP'!B3560,číselník!$A:$D,3,0),"KÓD NENALEZEN V ČÍSELNÍKU"))</f>
        <v/>
      </c>
      <c r="E3560" s="31" t="str">
        <f>IF(B3560="","",IFERROR(VLOOKUP(B3560,číselník!$A:$D,4,0),"KÓD NENALEZEN V ČÍSELNÍKU"))</f>
        <v/>
      </c>
      <c r="F3560" s="25"/>
      <c r="G3560" s="25"/>
      <c r="H3560" s="25"/>
      <c r="I3560" s="25"/>
      <c r="J3560" s="25"/>
      <c r="K3560">
        <f t="shared" si="165"/>
        <v>0</v>
      </c>
      <c r="L3560">
        <f t="shared" si="166"/>
        <v>0</v>
      </c>
      <c r="M3560">
        <f t="shared" si="167"/>
        <v>0</v>
      </c>
      <c r="N3560" t="str" cm="1">
        <f t="array" aca="1" ref="N3560" ca="1">MID(CELL("názevsouboru"), FIND("[", CELL("názevsouboru")) + 1, FIND("]", CELL("názevsouboru")) - 1-FIND("[", CELL("názevsouboru")))</f>
        <v>Šablona pro vložení EMDN do ÚK VZP – ZP_SOU_v2.xlsx</v>
      </c>
    </row>
    <row r="3561" spans="1:14" ht="30" customHeight="1" x14ac:dyDescent="0.25">
      <c r="A3561" s="4">
        <v>3551</v>
      </c>
      <c r="B3561" s="26"/>
      <c r="C3561" s="30" t="str">
        <f>IF(B3561="","",IFERROR(VLOOKUP(B3561,číselník!$A:$D,2,0),"KÓD NENALEZEN V ČÍSELNÍKU"))</f>
        <v/>
      </c>
      <c r="D3561" s="31" t="str">
        <f>IF(B3561="","",IFERROR(VLOOKUP('ÚHRADOVÝ KATALOG VZP - ZP'!B3561,číselník!$A:$D,3,0),"KÓD NENALEZEN V ČÍSELNÍKU"))</f>
        <v/>
      </c>
      <c r="E3561" s="31" t="str">
        <f>IF(B3561="","",IFERROR(VLOOKUP(B3561,číselník!$A:$D,4,0),"KÓD NENALEZEN V ČÍSELNÍKU"))</f>
        <v/>
      </c>
      <c r="F3561" s="25"/>
      <c r="G3561" s="25"/>
      <c r="H3561" s="25"/>
      <c r="I3561" s="25"/>
      <c r="J3561" s="25"/>
      <c r="K3561">
        <f t="shared" si="165"/>
        <v>0</v>
      </c>
      <c r="L3561">
        <f t="shared" si="166"/>
        <v>0</v>
      </c>
      <c r="M3561">
        <f t="shared" si="167"/>
        <v>0</v>
      </c>
      <c r="N3561" t="str" cm="1">
        <f t="array" aca="1" ref="N3561" ca="1">MID(CELL("názevsouboru"), FIND("[", CELL("názevsouboru")) + 1, FIND("]", CELL("názevsouboru")) - 1-FIND("[", CELL("názevsouboru")))</f>
        <v>Šablona pro vložení EMDN do ÚK VZP – ZP_SOU_v2.xlsx</v>
      </c>
    </row>
    <row r="3562" spans="1:14" ht="30" customHeight="1" x14ac:dyDescent="0.25">
      <c r="A3562" s="4">
        <v>3552</v>
      </c>
      <c r="B3562" s="26"/>
      <c r="C3562" s="30" t="str">
        <f>IF(B3562="","",IFERROR(VLOOKUP(B3562,číselník!$A:$D,2,0),"KÓD NENALEZEN V ČÍSELNÍKU"))</f>
        <v/>
      </c>
      <c r="D3562" s="31" t="str">
        <f>IF(B3562="","",IFERROR(VLOOKUP('ÚHRADOVÝ KATALOG VZP - ZP'!B3562,číselník!$A:$D,3,0),"KÓD NENALEZEN V ČÍSELNÍKU"))</f>
        <v/>
      </c>
      <c r="E3562" s="31" t="str">
        <f>IF(B3562="","",IFERROR(VLOOKUP(B3562,číselník!$A:$D,4,0),"KÓD NENALEZEN V ČÍSELNÍKU"))</f>
        <v/>
      </c>
      <c r="F3562" s="25"/>
      <c r="G3562" s="25"/>
      <c r="H3562" s="25"/>
      <c r="I3562" s="25"/>
      <c r="J3562" s="25"/>
      <c r="K3562">
        <f t="shared" si="165"/>
        <v>0</v>
      </c>
      <c r="L3562">
        <f t="shared" si="166"/>
        <v>0</v>
      </c>
      <c r="M3562">
        <f t="shared" si="167"/>
        <v>0</v>
      </c>
      <c r="N3562" t="str" cm="1">
        <f t="array" aca="1" ref="N3562" ca="1">MID(CELL("názevsouboru"), FIND("[", CELL("názevsouboru")) + 1, FIND("]", CELL("názevsouboru")) - 1-FIND("[", CELL("názevsouboru")))</f>
        <v>Šablona pro vložení EMDN do ÚK VZP – ZP_SOU_v2.xlsx</v>
      </c>
    </row>
    <row r="3563" spans="1:14" ht="30" customHeight="1" x14ac:dyDescent="0.25">
      <c r="A3563" s="4">
        <v>3553</v>
      </c>
      <c r="B3563" s="26"/>
      <c r="C3563" s="30" t="str">
        <f>IF(B3563="","",IFERROR(VLOOKUP(B3563,číselník!$A:$D,2,0),"KÓD NENALEZEN V ČÍSELNÍKU"))</f>
        <v/>
      </c>
      <c r="D3563" s="31" t="str">
        <f>IF(B3563="","",IFERROR(VLOOKUP('ÚHRADOVÝ KATALOG VZP - ZP'!B3563,číselník!$A:$D,3,0),"KÓD NENALEZEN V ČÍSELNÍKU"))</f>
        <v/>
      </c>
      <c r="E3563" s="31" t="str">
        <f>IF(B3563="","",IFERROR(VLOOKUP(B3563,číselník!$A:$D,4,0),"KÓD NENALEZEN V ČÍSELNÍKU"))</f>
        <v/>
      </c>
      <c r="F3563" s="25"/>
      <c r="G3563" s="25"/>
      <c r="H3563" s="25"/>
      <c r="I3563" s="25"/>
      <c r="J3563" s="25"/>
      <c r="K3563">
        <f t="shared" si="165"/>
        <v>0</v>
      </c>
      <c r="L3563">
        <f t="shared" si="166"/>
        <v>0</v>
      </c>
      <c r="M3563">
        <f t="shared" si="167"/>
        <v>0</v>
      </c>
      <c r="N3563" t="str" cm="1">
        <f t="array" aca="1" ref="N3563" ca="1">MID(CELL("názevsouboru"), FIND("[", CELL("názevsouboru")) + 1, FIND("]", CELL("názevsouboru")) - 1-FIND("[", CELL("názevsouboru")))</f>
        <v>Šablona pro vložení EMDN do ÚK VZP – ZP_SOU_v2.xlsx</v>
      </c>
    </row>
    <row r="3564" spans="1:14" ht="30" customHeight="1" x14ac:dyDescent="0.25">
      <c r="A3564" s="4">
        <v>3554</v>
      </c>
      <c r="B3564" s="26"/>
      <c r="C3564" s="30" t="str">
        <f>IF(B3564="","",IFERROR(VLOOKUP(B3564,číselník!$A:$D,2,0),"KÓD NENALEZEN V ČÍSELNÍKU"))</f>
        <v/>
      </c>
      <c r="D3564" s="31" t="str">
        <f>IF(B3564="","",IFERROR(VLOOKUP('ÚHRADOVÝ KATALOG VZP - ZP'!B3564,číselník!$A:$D,3,0),"KÓD NENALEZEN V ČÍSELNÍKU"))</f>
        <v/>
      </c>
      <c r="E3564" s="31" t="str">
        <f>IF(B3564="","",IFERROR(VLOOKUP(B3564,číselník!$A:$D,4,0),"KÓD NENALEZEN V ČÍSELNÍKU"))</f>
        <v/>
      </c>
      <c r="F3564" s="25"/>
      <c r="G3564" s="25"/>
      <c r="H3564" s="25"/>
      <c r="I3564" s="25"/>
      <c r="J3564" s="25"/>
      <c r="K3564">
        <f t="shared" si="165"/>
        <v>0</v>
      </c>
      <c r="L3564">
        <f t="shared" si="166"/>
        <v>0</v>
      </c>
      <c r="M3564">
        <f t="shared" si="167"/>
        <v>0</v>
      </c>
      <c r="N3564" t="str" cm="1">
        <f t="array" aca="1" ref="N3564" ca="1">MID(CELL("názevsouboru"), FIND("[", CELL("názevsouboru")) + 1, FIND("]", CELL("názevsouboru")) - 1-FIND("[", CELL("názevsouboru")))</f>
        <v>Šablona pro vložení EMDN do ÚK VZP – ZP_SOU_v2.xlsx</v>
      </c>
    </row>
    <row r="3565" spans="1:14" ht="30" customHeight="1" x14ac:dyDescent="0.25">
      <c r="A3565" s="4">
        <v>3555</v>
      </c>
      <c r="B3565" s="26"/>
      <c r="C3565" s="30" t="str">
        <f>IF(B3565="","",IFERROR(VLOOKUP(B3565,číselník!$A:$D,2,0),"KÓD NENALEZEN V ČÍSELNÍKU"))</f>
        <v/>
      </c>
      <c r="D3565" s="31" t="str">
        <f>IF(B3565="","",IFERROR(VLOOKUP('ÚHRADOVÝ KATALOG VZP - ZP'!B3565,číselník!$A:$D,3,0),"KÓD NENALEZEN V ČÍSELNÍKU"))</f>
        <v/>
      </c>
      <c r="E3565" s="31" t="str">
        <f>IF(B3565="","",IFERROR(VLOOKUP(B3565,číselník!$A:$D,4,0),"KÓD NENALEZEN V ČÍSELNÍKU"))</f>
        <v/>
      </c>
      <c r="F3565" s="25"/>
      <c r="G3565" s="25"/>
      <c r="H3565" s="25"/>
      <c r="I3565" s="25"/>
      <c r="J3565" s="25"/>
      <c r="K3565">
        <f t="shared" si="165"/>
        <v>0</v>
      </c>
      <c r="L3565">
        <f t="shared" si="166"/>
        <v>0</v>
      </c>
      <c r="M3565">
        <f t="shared" si="167"/>
        <v>0</v>
      </c>
      <c r="N3565" t="str" cm="1">
        <f t="array" aca="1" ref="N3565" ca="1">MID(CELL("názevsouboru"), FIND("[", CELL("názevsouboru")) + 1, FIND("]", CELL("názevsouboru")) - 1-FIND("[", CELL("názevsouboru")))</f>
        <v>Šablona pro vložení EMDN do ÚK VZP – ZP_SOU_v2.xlsx</v>
      </c>
    </row>
    <row r="3566" spans="1:14" ht="30" customHeight="1" x14ac:dyDescent="0.25">
      <c r="A3566" s="4">
        <v>3556</v>
      </c>
      <c r="B3566" s="26"/>
      <c r="C3566" s="30" t="str">
        <f>IF(B3566="","",IFERROR(VLOOKUP(B3566,číselník!$A:$D,2,0),"KÓD NENALEZEN V ČÍSELNÍKU"))</f>
        <v/>
      </c>
      <c r="D3566" s="31" t="str">
        <f>IF(B3566="","",IFERROR(VLOOKUP('ÚHRADOVÝ KATALOG VZP - ZP'!B3566,číselník!$A:$D,3,0),"KÓD NENALEZEN V ČÍSELNÍKU"))</f>
        <v/>
      </c>
      <c r="E3566" s="31" t="str">
        <f>IF(B3566="","",IFERROR(VLOOKUP(B3566,číselník!$A:$D,4,0),"KÓD NENALEZEN V ČÍSELNÍKU"))</f>
        <v/>
      </c>
      <c r="F3566" s="25"/>
      <c r="G3566" s="25"/>
      <c r="H3566" s="25"/>
      <c r="I3566" s="25"/>
      <c r="J3566" s="25"/>
      <c r="K3566">
        <f t="shared" si="165"/>
        <v>0</v>
      </c>
      <c r="L3566">
        <f t="shared" si="166"/>
        <v>0</v>
      </c>
      <c r="M3566">
        <f t="shared" si="167"/>
        <v>0</v>
      </c>
      <c r="N3566" t="str" cm="1">
        <f t="array" aca="1" ref="N3566" ca="1">MID(CELL("názevsouboru"), FIND("[", CELL("názevsouboru")) + 1, FIND("]", CELL("názevsouboru")) - 1-FIND("[", CELL("názevsouboru")))</f>
        <v>Šablona pro vložení EMDN do ÚK VZP – ZP_SOU_v2.xlsx</v>
      </c>
    </row>
    <row r="3567" spans="1:14" ht="30" customHeight="1" x14ac:dyDescent="0.25">
      <c r="A3567" s="4">
        <v>3557</v>
      </c>
      <c r="B3567" s="26"/>
      <c r="C3567" s="30" t="str">
        <f>IF(B3567="","",IFERROR(VLOOKUP(B3567,číselník!$A:$D,2,0),"KÓD NENALEZEN V ČÍSELNÍKU"))</f>
        <v/>
      </c>
      <c r="D3567" s="31" t="str">
        <f>IF(B3567="","",IFERROR(VLOOKUP('ÚHRADOVÝ KATALOG VZP - ZP'!B3567,číselník!$A:$D,3,0),"KÓD NENALEZEN V ČÍSELNÍKU"))</f>
        <v/>
      </c>
      <c r="E3567" s="31" t="str">
        <f>IF(B3567="","",IFERROR(VLOOKUP(B3567,číselník!$A:$D,4,0),"KÓD NENALEZEN V ČÍSELNÍKU"))</f>
        <v/>
      </c>
      <c r="F3567" s="25"/>
      <c r="G3567" s="25"/>
      <c r="H3567" s="25"/>
      <c r="I3567" s="25"/>
      <c r="J3567" s="25"/>
      <c r="K3567">
        <f t="shared" si="165"/>
        <v>0</v>
      </c>
      <c r="L3567">
        <f t="shared" si="166"/>
        <v>0</v>
      </c>
      <c r="M3567">
        <f t="shared" si="167"/>
        <v>0</v>
      </c>
      <c r="N3567" t="str" cm="1">
        <f t="array" aca="1" ref="N3567" ca="1">MID(CELL("názevsouboru"), FIND("[", CELL("názevsouboru")) + 1, FIND("]", CELL("názevsouboru")) - 1-FIND("[", CELL("názevsouboru")))</f>
        <v>Šablona pro vložení EMDN do ÚK VZP – ZP_SOU_v2.xlsx</v>
      </c>
    </row>
    <row r="3568" spans="1:14" ht="30" customHeight="1" x14ac:dyDescent="0.25">
      <c r="A3568" s="4">
        <v>3558</v>
      </c>
      <c r="B3568" s="26"/>
      <c r="C3568" s="30" t="str">
        <f>IF(B3568="","",IFERROR(VLOOKUP(B3568,číselník!$A:$D,2,0),"KÓD NENALEZEN V ČÍSELNÍKU"))</f>
        <v/>
      </c>
      <c r="D3568" s="31" t="str">
        <f>IF(B3568="","",IFERROR(VLOOKUP('ÚHRADOVÝ KATALOG VZP - ZP'!B3568,číselník!$A:$D,3,0),"KÓD NENALEZEN V ČÍSELNÍKU"))</f>
        <v/>
      </c>
      <c r="E3568" s="31" t="str">
        <f>IF(B3568="","",IFERROR(VLOOKUP(B3568,číselník!$A:$D,4,0),"KÓD NENALEZEN V ČÍSELNÍKU"))</f>
        <v/>
      </c>
      <c r="F3568" s="25"/>
      <c r="G3568" s="25"/>
      <c r="H3568" s="25"/>
      <c r="I3568" s="25"/>
      <c r="J3568" s="25"/>
      <c r="K3568">
        <f t="shared" si="165"/>
        <v>0</v>
      </c>
      <c r="L3568">
        <f t="shared" si="166"/>
        <v>0</v>
      </c>
      <c r="M3568">
        <f t="shared" si="167"/>
        <v>0</v>
      </c>
      <c r="N3568" t="str" cm="1">
        <f t="array" aca="1" ref="N3568" ca="1">MID(CELL("názevsouboru"), FIND("[", CELL("názevsouboru")) + 1, FIND("]", CELL("názevsouboru")) - 1-FIND("[", CELL("názevsouboru")))</f>
        <v>Šablona pro vložení EMDN do ÚK VZP – ZP_SOU_v2.xlsx</v>
      </c>
    </row>
    <row r="3569" spans="1:14" ht="30" customHeight="1" x14ac:dyDescent="0.25">
      <c r="A3569" s="4">
        <v>3559</v>
      </c>
      <c r="B3569" s="26"/>
      <c r="C3569" s="30" t="str">
        <f>IF(B3569="","",IFERROR(VLOOKUP(B3569,číselník!$A:$D,2,0),"KÓD NENALEZEN V ČÍSELNÍKU"))</f>
        <v/>
      </c>
      <c r="D3569" s="31" t="str">
        <f>IF(B3569="","",IFERROR(VLOOKUP('ÚHRADOVÝ KATALOG VZP - ZP'!B3569,číselník!$A:$D,3,0),"KÓD NENALEZEN V ČÍSELNÍKU"))</f>
        <v/>
      </c>
      <c r="E3569" s="31" t="str">
        <f>IF(B3569="","",IFERROR(VLOOKUP(B3569,číselník!$A:$D,4,0),"KÓD NENALEZEN V ČÍSELNÍKU"))</f>
        <v/>
      </c>
      <c r="F3569" s="25"/>
      <c r="G3569" s="25"/>
      <c r="H3569" s="25"/>
      <c r="I3569" s="25"/>
      <c r="J3569" s="25"/>
      <c r="K3569">
        <f t="shared" si="165"/>
        <v>0</v>
      </c>
      <c r="L3569">
        <f t="shared" si="166"/>
        <v>0</v>
      </c>
      <c r="M3569">
        <f t="shared" si="167"/>
        <v>0</v>
      </c>
      <c r="N3569" t="str" cm="1">
        <f t="array" aca="1" ref="N3569" ca="1">MID(CELL("názevsouboru"), FIND("[", CELL("názevsouboru")) + 1, FIND("]", CELL("názevsouboru")) - 1-FIND("[", CELL("názevsouboru")))</f>
        <v>Šablona pro vložení EMDN do ÚK VZP – ZP_SOU_v2.xlsx</v>
      </c>
    </row>
    <row r="3570" spans="1:14" ht="30" customHeight="1" x14ac:dyDescent="0.25">
      <c r="A3570" s="4">
        <v>3560</v>
      </c>
      <c r="B3570" s="26"/>
      <c r="C3570" s="30" t="str">
        <f>IF(B3570="","",IFERROR(VLOOKUP(B3570,číselník!$A:$D,2,0),"KÓD NENALEZEN V ČÍSELNÍKU"))</f>
        <v/>
      </c>
      <c r="D3570" s="31" t="str">
        <f>IF(B3570="","",IFERROR(VLOOKUP('ÚHRADOVÝ KATALOG VZP - ZP'!B3570,číselník!$A:$D,3,0),"KÓD NENALEZEN V ČÍSELNÍKU"))</f>
        <v/>
      </c>
      <c r="E3570" s="31" t="str">
        <f>IF(B3570="","",IFERROR(VLOOKUP(B3570,číselník!$A:$D,4,0),"KÓD NENALEZEN V ČÍSELNÍKU"))</f>
        <v/>
      </c>
      <c r="F3570" s="25"/>
      <c r="G3570" s="25"/>
      <c r="H3570" s="25"/>
      <c r="I3570" s="25"/>
      <c r="J3570" s="25"/>
      <c r="K3570">
        <f t="shared" si="165"/>
        <v>0</v>
      </c>
      <c r="L3570">
        <f t="shared" si="166"/>
        <v>0</v>
      </c>
      <c r="M3570">
        <f t="shared" si="167"/>
        <v>0</v>
      </c>
      <c r="N3570" t="str" cm="1">
        <f t="array" aca="1" ref="N3570" ca="1">MID(CELL("názevsouboru"), FIND("[", CELL("názevsouboru")) + 1, FIND("]", CELL("názevsouboru")) - 1-FIND("[", CELL("názevsouboru")))</f>
        <v>Šablona pro vložení EMDN do ÚK VZP – ZP_SOU_v2.xlsx</v>
      </c>
    </row>
    <row r="3571" spans="1:14" ht="30" customHeight="1" x14ac:dyDescent="0.25">
      <c r="A3571" s="4">
        <v>3561</v>
      </c>
      <c r="B3571" s="26"/>
      <c r="C3571" s="30" t="str">
        <f>IF(B3571="","",IFERROR(VLOOKUP(B3571,číselník!$A:$D,2,0),"KÓD NENALEZEN V ČÍSELNÍKU"))</f>
        <v/>
      </c>
      <c r="D3571" s="31" t="str">
        <f>IF(B3571="","",IFERROR(VLOOKUP('ÚHRADOVÝ KATALOG VZP - ZP'!B3571,číselník!$A:$D,3,0),"KÓD NENALEZEN V ČÍSELNÍKU"))</f>
        <v/>
      </c>
      <c r="E3571" s="31" t="str">
        <f>IF(B3571="","",IFERROR(VLOOKUP(B3571,číselník!$A:$D,4,0),"KÓD NENALEZEN V ČÍSELNÍKU"))</f>
        <v/>
      </c>
      <c r="F3571" s="25"/>
      <c r="G3571" s="25"/>
      <c r="H3571" s="25"/>
      <c r="I3571" s="25"/>
      <c r="J3571" s="25"/>
      <c r="K3571">
        <f t="shared" si="165"/>
        <v>0</v>
      </c>
      <c r="L3571">
        <f t="shared" si="166"/>
        <v>0</v>
      </c>
      <c r="M3571">
        <f t="shared" si="167"/>
        <v>0</v>
      </c>
      <c r="N3571" t="str" cm="1">
        <f t="array" aca="1" ref="N3571" ca="1">MID(CELL("názevsouboru"), FIND("[", CELL("názevsouboru")) + 1, FIND("]", CELL("názevsouboru")) - 1-FIND("[", CELL("názevsouboru")))</f>
        <v>Šablona pro vložení EMDN do ÚK VZP – ZP_SOU_v2.xlsx</v>
      </c>
    </row>
    <row r="3572" spans="1:14" ht="30" customHeight="1" x14ac:dyDescent="0.25">
      <c r="A3572" s="4">
        <v>3562</v>
      </c>
      <c r="B3572" s="26"/>
      <c r="C3572" s="30" t="str">
        <f>IF(B3572="","",IFERROR(VLOOKUP(B3572,číselník!$A:$D,2,0),"KÓD NENALEZEN V ČÍSELNÍKU"))</f>
        <v/>
      </c>
      <c r="D3572" s="31" t="str">
        <f>IF(B3572="","",IFERROR(VLOOKUP('ÚHRADOVÝ KATALOG VZP - ZP'!B3572,číselník!$A:$D,3,0),"KÓD NENALEZEN V ČÍSELNÍKU"))</f>
        <v/>
      </c>
      <c r="E3572" s="31" t="str">
        <f>IF(B3572="","",IFERROR(VLOOKUP(B3572,číselník!$A:$D,4,0),"KÓD NENALEZEN V ČÍSELNÍKU"))</f>
        <v/>
      </c>
      <c r="F3572" s="25"/>
      <c r="G3572" s="25"/>
      <c r="H3572" s="25"/>
      <c r="I3572" s="25"/>
      <c r="J3572" s="25"/>
      <c r="K3572">
        <f t="shared" si="165"/>
        <v>0</v>
      </c>
      <c r="L3572">
        <f t="shared" si="166"/>
        <v>0</v>
      </c>
      <c r="M3572">
        <f t="shared" si="167"/>
        <v>0</v>
      </c>
      <c r="N3572" t="str" cm="1">
        <f t="array" aca="1" ref="N3572" ca="1">MID(CELL("názevsouboru"), FIND("[", CELL("názevsouboru")) + 1, FIND("]", CELL("názevsouboru")) - 1-FIND("[", CELL("názevsouboru")))</f>
        <v>Šablona pro vložení EMDN do ÚK VZP – ZP_SOU_v2.xlsx</v>
      </c>
    </row>
    <row r="3573" spans="1:14" ht="30" customHeight="1" x14ac:dyDescent="0.25">
      <c r="A3573" s="4">
        <v>3563</v>
      </c>
      <c r="B3573" s="26"/>
      <c r="C3573" s="30" t="str">
        <f>IF(B3573="","",IFERROR(VLOOKUP(B3573,číselník!$A:$D,2,0),"KÓD NENALEZEN V ČÍSELNÍKU"))</f>
        <v/>
      </c>
      <c r="D3573" s="31" t="str">
        <f>IF(B3573="","",IFERROR(VLOOKUP('ÚHRADOVÝ KATALOG VZP - ZP'!B3573,číselník!$A:$D,3,0),"KÓD NENALEZEN V ČÍSELNÍKU"))</f>
        <v/>
      </c>
      <c r="E3573" s="31" t="str">
        <f>IF(B3573="","",IFERROR(VLOOKUP(B3573,číselník!$A:$D,4,0),"KÓD NENALEZEN V ČÍSELNÍKU"))</f>
        <v/>
      </c>
      <c r="F3573" s="25"/>
      <c r="G3573" s="25"/>
      <c r="H3573" s="25"/>
      <c r="I3573" s="25"/>
      <c r="J3573" s="25"/>
      <c r="K3573">
        <f t="shared" si="165"/>
        <v>0</v>
      </c>
      <c r="L3573">
        <f t="shared" si="166"/>
        <v>0</v>
      </c>
      <c r="M3573">
        <f t="shared" si="167"/>
        <v>0</v>
      </c>
      <c r="N3573" t="str" cm="1">
        <f t="array" aca="1" ref="N3573" ca="1">MID(CELL("názevsouboru"), FIND("[", CELL("názevsouboru")) + 1, FIND("]", CELL("názevsouboru")) - 1-FIND("[", CELL("názevsouboru")))</f>
        <v>Šablona pro vložení EMDN do ÚK VZP – ZP_SOU_v2.xlsx</v>
      </c>
    </row>
    <row r="3574" spans="1:14" ht="30" customHeight="1" x14ac:dyDescent="0.25">
      <c r="A3574" s="4">
        <v>3564</v>
      </c>
      <c r="B3574" s="26"/>
      <c r="C3574" s="30" t="str">
        <f>IF(B3574="","",IFERROR(VLOOKUP(B3574,číselník!$A:$D,2,0),"KÓD NENALEZEN V ČÍSELNÍKU"))</f>
        <v/>
      </c>
      <c r="D3574" s="31" t="str">
        <f>IF(B3574="","",IFERROR(VLOOKUP('ÚHRADOVÝ KATALOG VZP - ZP'!B3574,číselník!$A:$D,3,0),"KÓD NENALEZEN V ČÍSELNÍKU"))</f>
        <v/>
      </c>
      <c r="E3574" s="31" t="str">
        <f>IF(B3574="","",IFERROR(VLOOKUP(B3574,číselník!$A:$D,4,0),"KÓD NENALEZEN V ČÍSELNÍKU"))</f>
        <v/>
      </c>
      <c r="F3574" s="25"/>
      <c r="G3574" s="25"/>
      <c r="H3574" s="25"/>
      <c r="I3574" s="25"/>
      <c r="J3574" s="25"/>
      <c r="K3574">
        <f t="shared" si="165"/>
        <v>0</v>
      </c>
      <c r="L3574">
        <f t="shared" si="166"/>
        <v>0</v>
      </c>
      <c r="M3574">
        <f t="shared" si="167"/>
        <v>0</v>
      </c>
      <c r="N3574" t="str" cm="1">
        <f t="array" aca="1" ref="N3574" ca="1">MID(CELL("názevsouboru"), FIND("[", CELL("názevsouboru")) + 1, FIND("]", CELL("názevsouboru")) - 1-FIND("[", CELL("názevsouboru")))</f>
        <v>Šablona pro vložení EMDN do ÚK VZP – ZP_SOU_v2.xlsx</v>
      </c>
    </row>
    <row r="3575" spans="1:14" ht="30" customHeight="1" x14ac:dyDescent="0.25">
      <c r="A3575" s="4">
        <v>3565</v>
      </c>
      <c r="B3575" s="26"/>
      <c r="C3575" s="30" t="str">
        <f>IF(B3575="","",IFERROR(VLOOKUP(B3575,číselník!$A:$D,2,0),"KÓD NENALEZEN V ČÍSELNÍKU"))</f>
        <v/>
      </c>
      <c r="D3575" s="31" t="str">
        <f>IF(B3575="","",IFERROR(VLOOKUP('ÚHRADOVÝ KATALOG VZP - ZP'!B3575,číselník!$A:$D,3,0),"KÓD NENALEZEN V ČÍSELNÍKU"))</f>
        <v/>
      </c>
      <c r="E3575" s="31" t="str">
        <f>IF(B3575="","",IFERROR(VLOOKUP(B3575,číselník!$A:$D,4,0),"KÓD NENALEZEN V ČÍSELNÍKU"))</f>
        <v/>
      </c>
      <c r="F3575" s="25"/>
      <c r="G3575" s="25"/>
      <c r="H3575" s="25"/>
      <c r="I3575" s="25"/>
      <c r="J3575" s="25"/>
      <c r="K3575">
        <f t="shared" si="165"/>
        <v>0</v>
      </c>
      <c r="L3575">
        <f t="shared" si="166"/>
        <v>0</v>
      </c>
      <c r="M3575">
        <f t="shared" si="167"/>
        <v>0</v>
      </c>
      <c r="N3575" t="str" cm="1">
        <f t="array" aca="1" ref="N3575" ca="1">MID(CELL("názevsouboru"), FIND("[", CELL("názevsouboru")) + 1, FIND("]", CELL("názevsouboru")) - 1-FIND("[", CELL("názevsouboru")))</f>
        <v>Šablona pro vložení EMDN do ÚK VZP – ZP_SOU_v2.xlsx</v>
      </c>
    </row>
    <row r="3576" spans="1:14" ht="30" customHeight="1" x14ac:dyDescent="0.25">
      <c r="A3576" s="4">
        <v>3566</v>
      </c>
      <c r="B3576" s="26"/>
      <c r="C3576" s="30" t="str">
        <f>IF(B3576="","",IFERROR(VLOOKUP(B3576,číselník!$A:$D,2,0),"KÓD NENALEZEN V ČÍSELNÍKU"))</f>
        <v/>
      </c>
      <c r="D3576" s="31" t="str">
        <f>IF(B3576="","",IFERROR(VLOOKUP('ÚHRADOVÝ KATALOG VZP - ZP'!B3576,číselník!$A:$D,3,0),"KÓD NENALEZEN V ČÍSELNÍKU"))</f>
        <v/>
      </c>
      <c r="E3576" s="31" t="str">
        <f>IF(B3576="","",IFERROR(VLOOKUP(B3576,číselník!$A:$D,4,0),"KÓD NENALEZEN V ČÍSELNÍKU"))</f>
        <v/>
      </c>
      <c r="F3576" s="25"/>
      <c r="G3576" s="25"/>
      <c r="H3576" s="25"/>
      <c r="I3576" s="25"/>
      <c r="J3576" s="25"/>
      <c r="K3576">
        <f t="shared" si="165"/>
        <v>0</v>
      </c>
      <c r="L3576">
        <f t="shared" si="166"/>
        <v>0</v>
      </c>
      <c r="M3576">
        <f t="shared" si="167"/>
        <v>0</v>
      </c>
      <c r="N3576" t="str" cm="1">
        <f t="array" aca="1" ref="N3576" ca="1">MID(CELL("názevsouboru"), FIND("[", CELL("názevsouboru")) + 1, FIND("]", CELL("názevsouboru")) - 1-FIND("[", CELL("názevsouboru")))</f>
        <v>Šablona pro vložení EMDN do ÚK VZP – ZP_SOU_v2.xlsx</v>
      </c>
    </row>
    <row r="3577" spans="1:14" ht="30" customHeight="1" x14ac:dyDescent="0.25">
      <c r="A3577" s="4">
        <v>3567</v>
      </c>
      <c r="B3577" s="26"/>
      <c r="C3577" s="30" t="str">
        <f>IF(B3577="","",IFERROR(VLOOKUP(B3577,číselník!$A:$D,2,0),"KÓD NENALEZEN V ČÍSELNÍKU"))</f>
        <v/>
      </c>
      <c r="D3577" s="31" t="str">
        <f>IF(B3577="","",IFERROR(VLOOKUP('ÚHRADOVÝ KATALOG VZP - ZP'!B3577,číselník!$A:$D,3,0),"KÓD NENALEZEN V ČÍSELNÍKU"))</f>
        <v/>
      </c>
      <c r="E3577" s="31" t="str">
        <f>IF(B3577="","",IFERROR(VLOOKUP(B3577,číselník!$A:$D,4,0),"KÓD NENALEZEN V ČÍSELNÍKU"))</f>
        <v/>
      </c>
      <c r="F3577" s="25"/>
      <c r="G3577" s="25"/>
      <c r="H3577" s="25"/>
      <c r="I3577" s="25"/>
      <c r="J3577" s="25"/>
      <c r="K3577">
        <f t="shared" si="165"/>
        <v>0</v>
      </c>
      <c r="L3577">
        <f t="shared" si="166"/>
        <v>0</v>
      </c>
      <c r="M3577">
        <f t="shared" si="167"/>
        <v>0</v>
      </c>
      <c r="N3577" t="str" cm="1">
        <f t="array" aca="1" ref="N3577" ca="1">MID(CELL("názevsouboru"), FIND("[", CELL("názevsouboru")) + 1, FIND("]", CELL("názevsouboru")) - 1-FIND("[", CELL("názevsouboru")))</f>
        <v>Šablona pro vložení EMDN do ÚK VZP – ZP_SOU_v2.xlsx</v>
      </c>
    </row>
    <row r="3578" spans="1:14" ht="30" customHeight="1" x14ac:dyDescent="0.25">
      <c r="A3578" s="4">
        <v>3568</v>
      </c>
      <c r="B3578" s="26"/>
      <c r="C3578" s="30" t="str">
        <f>IF(B3578="","",IFERROR(VLOOKUP(B3578,číselník!$A:$D,2,0),"KÓD NENALEZEN V ČÍSELNÍKU"))</f>
        <v/>
      </c>
      <c r="D3578" s="31" t="str">
        <f>IF(B3578="","",IFERROR(VLOOKUP('ÚHRADOVÝ KATALOG VZP - ZP'!B3578,číselník!$A:$D,3,0),"KÓD NENALEZEN V ČÍSELNÍKU"))</f>
        <v/>
      </c>
      <c r="E3578" s="31" t="str">
        <f>IF(B3578="","",IFERROR(VLOOKUP(B3578,číselník!$A:$D,4,0),"KÓD NENALEZEN V ČÍSELNÍKU"))</f>
        <v/>
      </c>
      <c r="F3578" s="25"/>
      <c r="G3578" s="25"/>
      <c r="H3578" s="25"/>
      <c r="I3578" s="25"/>
      <c r="J3578" s="25"/>
      <c r="K3578">
        <f t="shared" si="165"/>
        <v>0</v>
      </c>
      <c r="L3578">
        <f t="shared" si="166"/>
        <v>0</v>
      </c>
      <c r="M3578">
        <f t="shared" si="167"/>
        <v>0</v>
      </c>
      <c r="N3578" t="str" cm="1">
        <f t="array" aca="1" ref="N3578" ca="1">MID(CELL("názevsouboru"), FIND("[", CELL("názevsouboru")) + 1, FIND("]", CELL("názevsouboru")) - 1-FIND("[", CELL("názevsouboru")))</f>
        <v>Šablona pro vložení EMDN do ÚK VZP – ZP_SOU_v2.xlsx</v>
      </c>
    </row>
    <row r="3579" spans="1:14" ht="30" customHeight="1" x14ac:dyDescent="0.25">
      <c r="A3579" s="4">
        <v>3569</v>
      </c>
      <c r="B3579" s="26"/>
      <c r="C3579" s="30" t="str">
        <f>IF(B3579="","",IFERROR(VLOOKUP(B3579,číselník!$A:$D,2,0),"KÓD NENALEZEN V ČÍSELNÍKU"))</f>
        <v/>
      </c>
      <c r="D3579" s="31" t="str">
        <f>IF(B3579="","",IFERROR(VLOOKUP('ÚHRADOVÝ KATALOG VZP - ZP'!B3579,číselník!$A:$D,3,0),"KÓD NENALEZEN V ČÍSELNÍKU"))</f>
        <v/>
      </c>
      <c r="E3579" s="31" t="str">
        <f>IF(B3579="","",IFERROR(VLOOKUP(B3579,číselník!$A:$D,4,0),"KÓD NENALEZEN V ČÍSELNÍKU"))</f>
        <v/>
      </c>
      <c r="F3579" s="25"/>
      <c r="G3579" s="25"/>
      <c r="H3579" s="25"/>
      <c r="I3579" s="25"/>
      <c r="J3579" s="25"/>
      <c r="K3579">
        <f t="shared" si="165"/>
        <v>0</v>
      </c>
      <c r="L3579">
        <f t="shared" si="166"/>
        <v>0</v>
      </c>
      <c r="M3579">
        <f t="shared" si="167"/>
        <v>0</v>
      </c>
      <c r="N3579" t="str" cm="1">
        <f t="array" aca="1" ref="N3579" ca="1">MID(CELL("názevsouboru"), FIND("[", CELL("názevsouboru")) + 1, FIND("]", CELL("názevsouboru")) - 1-FIND("[", CELL("názevsouboru")))</f>
        <v>Šablona pro vložení EMDN do ÚK VZP – ZP_SOU_v2.xlsx</v>
      </c>
    </row>
    <row r="3580" spans="1:14" ht="30" customHeight="1" x14ac:dyDescent="0.25">
      <c r="A3580" s="4">
        <v>3570</v>
      </c>
      <c r="B3580" s="26"/>
      <c r="C3580" s="30" t="str">
        <f>IF(B3580="","",IFERROR(VLOOKUP(B3580,číselník!$A:$D,2,0),"KÓD NENALEZEN V ČÍSELNÍKU"))</f>
        <v/>
      </c>
      <c r="D3580" s="31" t="str">
        <f>IF(B3580="","",IFERROR(VLOOKUP('ÚHRADOVÝ KATALOG VZP - ZP'!B3580,číselník!$A:$D,3,0),"KÓD NENALEZEN V ČÍSELNÍKU"))</f>
        <v/>
      </c>
      <c r="E3580" s="31" t="str">
        <f>IF(B3580="","",IFERROR(VLOOKUP(B3580,číselník!$A:$D,4,0),"KÓD NENALEZEN V ČÍSELNÍKU"))</f>
        <v/>
      </c>
      <c r="F3580" s="25"/>
      <c r="G3580" s="25"/>
      <c r="H3580" s="25"/>
      <c r="I3580" s="25"/>
      <c r="J3580" s="25"/>
      <c r="K3580">
        <f t="shared" si="165"/>
        <v>0</v>
      </c>
      <c r="L3580">
        <f t="shared" si="166"/>
        <v>0</v>
      </c>
      <c r="M3580">
        <f t="shared" si="167"/>
        <v>0</v>
      </c>
      <c r="N3580" t="str" cm="1">
        <f t="array" aca="1" ref="N3580" ca="1">MID(CELL("názevsouboru"), FIND("[", CELL("názevsouboru")) + 1, FIND("]", CELL("názevsouboru")) - 1-FIND("[", CELL("názevsouboru")))</f>
        <v>Šablona pro vložení EMDN do ÚK VZP – ZP_SOU_v2.xlsx</v>
      </c>
    </row>
    <row r="3581" spans="1:14" ht="30" customHeight="1" x14ac:dyDescent="0.25">
      <c r="A3581" s="4">
        <v>3571</v>
      </c>
      <c r="B3581" s="26"/>
      <c r="C3581" s="30" t="str">
        <f>IF(B3581="","",IFERROR(VLOOKUP(B3581,číselník!$A:$D,2,0),"KÓD NENALEZEN V ČÍSELNÍKU"))</f>
        <v/>
      </c>
      <c r="D3581" s="31" t="str">
        <f>IF(B3581="","",IFERROR(VLOOKUP('ÚHRADOVÝ KATALOG VZP - ZP'!B3581,číselník!$A:$D,3,0),"KÓD NENALEZEN V ČÍSELNÍKU"))</f>
        <v/>
      </c>
      <c r="E3581" s="31" t="str">
        <f>IF(B3581="","",IFERROR(VLOOKUP(B3581,číselník!$A:$D,4,0),"KÓD NENALEZEN V ČÍSELNÍKU"))</f>
        <v/>
      </c>
      <c r="F3581" s="25"/>
      <c r="G3581" s="25"/>
      <c r="H3581" s="25"/>
      <c r="I3581" s="25"/>
      <c r="J3581" s="25"/>
      <c r="K3581">
        <f t="shared" si="165"/>
        <v>0</v>
      </c>
      <c r="L3581">
        <f t="shared" si="166"/>
        <v>0</v>
      </c>
      <c r="M3581">
        <f t="shared" si="167"/>
        <v>0</v>
      </c>
      <c r="N3581" t="str" cm="1">
        <f t="array" aca="1" ref="N3581" ca="1">MID(CELL("názevsouboru"), FIND("[", CELL("názevsouboru")) + 1, FIND("]", CELL("názevsouboru")) - 1-FIND("[", CELL("názevsouboru")))</f>
        <v>Šablona pro vložení EMDN do ÚK VZP – ZP_SOU_v2.xlsx</v>
      </c>
    </row>
    <row r="3582" spans="1:14" ht="30" customHeight="1" x14ac:dyDescent="0.25">
      <c r="A3582" s="4">
        <v>3572</v>
      </c>
      <c r="B3582" s="26"/>
      <c r="C3582" s="30" t="str">
        <f>IF(B3582="","",IFERROR(VLOOKUP(B3582,číselník!$A:$D,2,0),"KÓD NENALEZEN V ČÍSELNÍKU"))</f>
        <v/>
      </c>
      <c r="D3582" s="31" t="str">
        <f>IF(B3582="","",IFERROR(VLOOKUP('ÚHRADOVÝ KATALOG VZP - ZP'!B3582,číselník!$A:$D,3,0),"KÓD NENALEZEN V ČÍSELNÍKU"))</f>
        <v/>
      </c>
      <c r="E3582" s="31" t="str">
        <f>IF(B3582="","",IFERROR(VLOOKUP(B3582,číselník!$A:$D,4,0),"KÓD NENALEZEN V ČÍSELNÍKU"))</f>
        <v/>
      </c>
      <c r="F3582" s="25"/>
      <c r="G3582" s="25"/>
      <c r="H3582" s="25"/>
      <c r="I3582" s="25"/>
      <c r="J3582" s="25"/>
      <c r="K3582">
        <f t="shared" si="165"/>
        <v>0</v>
      </c>
      <c r="L3582">
        <f t="shared" si="166"/>
        <v>0</v>
      </c>
      <c r="M3582">
        <f t="shared" si="167"/>
        <v>0</v>
      </c>
      <c r="N3582" t="str" cm="1">
        <f t="array" aca="1" ref="N3582" ca="1">MID(CELL("názevsouboru"), FIND("[", CELL("názevsouboru")) + 1, FIND("]", CELL("názevsouboru")) - 1-FIND("[", CELL("názevsouboru")))</f>
        <v>Šablona pro vložení EMDN do ÚK VZP – ZP_SOU_v2.xlsx</v>
      </c>
    </row>
    <row r="3583" spans="1:14" ht="30" customHeight="1" x14ac:dyDescent="0.25">
      <c r="A3583" s="4">
        <v>3573</v>
      </c>
      <c r="B3583" s="26"/>
      <c r="C3583" s="30" t="str">
        <f>IF(B3583="","",IFERROR(VLOOKUP(B3583,číselník!$A:$D,2,0),"KÓD NENALEZEN V ČÍSELNÍKU"))</f>
        <v/>
      </c>
      <c r="D3583" s="31" t="str">
        <f>IF(B3583="","",IFERROR(VLOOKUP('ÚHRADOVÝ KATALOG VZP - ZP'!B3583,číselník!$A:$D,3,0),"KÓD NENALEZEN V ČÍSELNÍKU"))</f>
        <v/>
      </c>
      <c r="E3583" s="31" t="str">
        <f>IF(B3583="","",IFERROR(VLOOKUP(B3583,číselník!$A:$D,4,0),"KÓD NENALEZEN V ČÍSELNÍKU"))</f>
        <v/>
      </c>
      <c r="F3583" s="25"/>
      <c r="G3583" s="25"/>
      <c r="H3583" s="25"/>
      <c r="I3583" s="25"/>
      <c r="J3583" s="25"/>
      <c r="K3583">
        <f t="shared" si="165"/>
        <v>0</v>
      </c>
      <c r="L3583">
        <f t="shared" si="166"/>
        <v>0</v>
      </c>
      <c r="M3583">
        <f t="shared" si="167"/>
        <v>0</v>
      </c>
      <c r="N3583" t="str" cm="1">
        <f t="array" aca="1" ref="N3583" ca="1">MID(CELL("názevsouboru"), FIND("[", CELL("názevsouboru")) + 1, FIND("]", CELL("názevsouboru")) - 1-FIND("[", CELL("názevsouboru")))</f>
        <v>Šablona pro vložení EMDN do ÚK VZP – ZP_SOU_v2.xlsx</v>
      </c>
    </row>
    <row r="3584" spans="1:14" ht="30" customHeight="1" x14ac:dyDescent="0.25">
      <c r="A3584" s="4">
        <v>3574</v>
      </c>
      <c r="B3584" s="26"/>
      <c r="C3584" s="30" t="str">
        <f>IF(B3584="","",IFERROR(VLOOKUP(B3584,číselník!$A:$D,2,0),"KÓD NENALEZEN V ČÍSELNÍKU"))</f>
        <v/>
      </c>
      <c r="D3584" s="31" t="str">
        <f>IF(B3584="","",IFERROR(VLOOKUP('ÚHRADOVÝ KATALOG VZP - ZP'!B3584,číselník!$A:$D,3,0),"KÓD NENALEZEN V ČÍSELNÍKU"))</f>
        <v/>
      </c>
      <c r="E3584" s="31" t="str">
        <f>IF(B3584="","",IFERROR(VLOOKUP(B3584,číselník!$A:$D,4,0),"KÓD NENALEZEN V ČÍSELNÍKU"))</f>
        <v/>
      </c>
      <c r="F3584" s="25"/>
      <c r="G3584" s="25"/>
      <c r="H3584" s="25"/>
      <c r="I3584" s="25"/>
      <c r="J3584" s="25"/>
      <c r="K3584">
        <f t="shared" si="165"/>
        <v>0</v>
      </c>
      <c r="L3584">
        <f t="shared" si="166"/>
        <v>0</v>
      </c>
      <c r="M3584">
        <f t="shared" si="167"/>
        <v>0</v>
      </c>
      <c r="N3584" t="str" cm="1">
        <f t="array" aca="1" ref="N3584" ca="1">MID(CELL("názevsouboru"), FIND("[", CELL("názevsouboru")) + 1, FIND("]", CELL("názevsouboru")) - 1-FIND("[", CELL("názevsouboru")))</f>
        <v>Šablona pro vložení EMDN do ÚK VZP – ZP_SOU_v2.xlsx</v>
      </c>
    </row>
    <row r="3585" spans="1:14" ht="30" customHeight="1" x14ac:dyDescent="0.25">
      <c r="A3585" s="4">
        <v>3575</v>
      </c>
      <c r="B3585" s="26"/>
      <c r="C3585" s="30" t="str">
        <f>IF(B3585="","",IFERROR(VLOOKUP(B3585,číselník!$A:$D,2,0),"KÓD NENALEZEN V ČÍSELNÍKU"))</f>
        <v/>
      </c>
      <c r="D3585" s="31" t="str">
        <f>IF(B3585="","",IFERROR(VLOOKUP('ÚHRADOVÝ KATALOG VZP - ZP'!B3585,číselník!$A:$D,3,0),"KÓD NENALEZEN V ČÍSELNÍKU"))</f>
        <v/>
      </c>
      <c r="E3585" s="31" t="str">
        <f>IF(B3585="","",IFERROR(VLOOKUP(B3585,číselník!$A:$D,4,0),"KÓD NENALEZEN V ČÍSELNÍKU"))</f>
        <v/>
      </c>
      <c r="F3585" s="25"/>
      <c r="G3585" s="25"/>
      <c r="H3585" s="25"/>
      <c r="I3585" s="25"/>
      <c r="J3585" s="25"/>
      <c r="K3585">
        <f t="shared" si="165"/>
        <v>0</v>
      </c>
      <c r="L3585">
        <f t="shared" si="166"/>
        <v>0</v>
      </c>
      <c r="M3585">
        <f t="shared" si="167"/>
        <v>0</v>
      </c>
      <c r="N3585" t="str" cm="1">
        <f t="array" aca="1" ref="N3585" ca="1">MID(CELL("názevsouboru"), FIND("[", CELL("názevsouboru")) + 1, FIND("]", CELL("názevsouboru")) - 1-FIND("[", CELL("názevsouboru")))</f>
        <v>Šablona pro vložení EMDN do ÚK VZP – ZP_SOU_v2.xlsx</v>
      </c>
    </row>
    <row r="3586" spans="1:14" ht="30" customHeight="1" x14ac:dyDescent="0.25">
      <c r="A3586" s="4">
        <v>3576</v>
      </c>
      <c r="B3586" s="26"/>
      <c r="C3586" s="30" t="str">
        <f>IF(B3586="","",IFERROR(VLOOKUP(B3586,číselník!$A:$D,2,0),"KÓD NENALEZEN V ČÍSELNÍKU"))</f>
        <v/>
      </c>
      <c r="D3586" s="31" t="str">
        <f>IF(B3586="","",IFERROR(VLOOKUP('ÚHRADOVÝ KATALOG VZP - ZP'!B3586,číselník!$A:$D,3,0),"KÓD NENALEZEN V ČÍSELNÍKU"))</f>
        <v/>
      </c>
      <c r="E3586" s="31" t="str">
        <f>IF(B3586="","",IFERROR(VLOOKUP(B3586,číselník!$A:$D,4,0),"KÓD NENALEZEN V ČÍSELNÍKU"))</f>
        <v/>
      </c>
      <c r="F3586" s="25"/>
      <c r="G3586" s="25"/>
      <c r="H3586" s="25"/>
      <c r="I3586" s="25"/>
      <c r="J3586" s="25"/>
      <c r="K3586">
        <f t="shared" si="165"/>
        <v>0</v>
      </c>
      <c r="L3586">
        <f t="shared" si="166"/>
        <v>0</v>
      </c>
      <c r="M3586">
        <f t="shared" si="167"/>
        <v>0</v>
      </c>
      <c r="N3586" t="str" cm="1">
        <f t="array" aca="1" ref="N3586" ca="1">MID(CELL("názevsouboru"), FIND("[", CELL("názevsouboru")) + 1, FIND("]", CELL("názevsouboru")) - 1-FIND("[", CELL("názevsouboru")))</f>
        <v>Šablona pro vložení EMDN do ÚK VZP – ZP_SOU_v2.xlsx</v>
      </c>
    </row>
    <row r="3587" spans="1:14" ht="30" customHeight="1" x14ac:dyDescent="0.25">
      <c r="A3587" s="4">
        <v>3577</v>
      </c>
      <c r="B3587" s="26"/>
      <c r="C3587" s="30" t="str">
        <f>IF(B3587="","",IFERROR(VLOOKUP(B3587,číselník!$A:$D,2,0),"KÓD NENALEZEN V ČÍSELNÍKU"))</f>
        <v/>
      </c>
      <c r="D3587" s="31" t="str">
        <f>IF(B3587="","",IFERROR(VLOOKUP('ÚHRADOVÝ KATALOG VZP - ZP'!B3587,číselník!$A:$D,3,0),"KÓD NENALEZEN V ČÍSELNÍKU"))</f>
        <v/>
      </c>
      <c r="E3587" s="31" t="str">
        <f>IF(B3587="","",IFERROR(VLOOKUP(B3587,číselník!$A:$D,4,0),"KÓD NENALEZEN V ČÍSELNÍKU"))</f>
        <v/>
      </c>
      <c r="F3587" s="25"/>
      <c r="G3587" s="25"/>
      <c r="H3587" s="25"/>
      <c r="I3587" s="25"/>
      <c r="J3587" s="25"/>
      <c r="K3587">
        <f t="shared" si="165"/>
        <v>0</v>
      </c>
      <c r="L3587">
        <f t="shared" si="166"/>
        <v>0</v>
      </c>
      <c r="M3587">
        <f t="shared" si="167"/>
        <v>0</v>
      </c>
      <c r="N3587" t="str" cm="1">
        <f t="array" aca="1" ref="N3587" ca="1">MID(CELL("názevsouboru"), FIND("[", CELL("názevsouboru")) + 1, FIND("]", CELL("názevsouboru")) - 1-FIND("[", CELL("názevsouboru")))</f>
        <v>Šablona pro vložení EMDN do ÚK VZP – ZP_SOU_v2.xlsx</v>
      </c>
    </row>
    <row r="3588" spans="1:14" ht="30" customHeight="1" x14ac:dyDescent="0.25">
      <c r="A3588" s="4">
        <v>3578</v>
      </c>
      <c r="B3588" s="26"/>
      <c r="C3588" s="30" t="str">
        <f>IF(B3588="","",IFERROR(VLOOKUP(B3588,číselník!$A:$D,2,0),"KÓD NENALEZEN V ČÍSELNÍKU"))</f>
        <v/>
      </c>
      <c r="D3588" s="31" t="str">
        <f>IF(B3588="","",IFERROR(VLOOKUP('ÚHRADOVÝ KATALOG VZP - ZP'!B3588,číselník!$A:$D,3,0),"KÓD NENALEZEN V ČÍSELNÍKU"))</f>
        <v/>
      </c>
      <c r="E3588" s="31" t="str">
        <f>IF(B3588="","",IFERROR(VLOOKUP(B3588,číselník!$A:$D,4,0),"KÓD NENALEZEN V ČÍSELNÍKU"))</f>
        <v/>
      </c>
      <c r="F3588" s="25"/>
      <c r="G3588" s="25"/>
      <c r="H3588" s="25"/>
      <c r="I3588" s="25"/>
      <c r="J3588" s="25"/>
      <c r="K3588">
        <f t="shared" si="165"/>
        <v>0</v>
      </c>
      <c r="L3588">
        <f t="shared" si="166"/>
        <v>0</v>
      </c>
      <c r="M3588">
        <f t="shared" si="167"/>
        <v>0</v>
      </c>
      <c r="N3588" t="str" cm="1">
        <f t="array" aca="1" ref="N3588" ca="1">MID(CELL("názevsouboru"), FIND("[", CELL("názevsouboru")) + 1, FIND("]", CELL("názevsouboru")) - 1-FIND("[", CELL("názevsouboru")))</f>
        <v>Šablona pro vložení EMDN do ÚK VZP – ZP_SOU_v2.xlsx</v>
      </c>
    </row>
    <row r="3589" spans="1:14" ht="30" customHeight="1" x14ac:dyDescent="0.25">
      <c r="A3589" s="4">
        <v>3579</v>
      </c>
      <c r="B3589" s="26"/>
      <c r="C3589" s="30" t="str">
        <f>IF(B3589="","",IFERROR(VLOOKUP(B3589,číselník!$A:$D,2,0),"KÓD NENALEZEN V ČÍSELNÍKU"))</f>
        <v/>
      </c>
      <c r="D3589" s="31" t="str">
        <f>IF(B3589="","",IFERROR(VLOOKUP('ÚHRADOVÝ KATALOG VZP - ZP'!B3589,číselník!$A:$D,3,0),"KÓD NENALEZEN V ČÍSELNÍKU"))</f>
        <v/>
      </c>
      <c r="E3589" s="31" t="str">
        <f>IF(B3589="","",IFERROR(VLOOKUP(B3589,číselník!$A:$D,4,0),"KÓD NENALEZEN V ČÍSELNÍKU"))</f>
        <v/>
      </c>
      <c r="F3589" s="25"/>
      <c r="G3589" s="25"/>
      <c r="H3589" s="25"/>
      <c r="I3589" s="25"/>
      <c r="J3589" s="25"/>
      <c r="K3589">
        <f t="shared" si="165"/>
        <v>0</v>
      </c>
      <c r="L3589">
        <f t="shared" si="166"/>
        <v>0</v>
      </c>
      <c r="M3589">
        <f t="shared" si="167"/>
        <v>0</v>
      </c>
      <c r="N3589" t="str" cm="1">
        <f t="array" aca="1" ref="N3589" ca="1">MID(CELL("názevsouboru"), FIND("[", CELL("názevsouboru")) + 1, FIND("]", CELL("názevsouboru")) - 1-FIND("[", CELL("názevsouboru")))</f>
        <v>Šablona pro vložení EMDN do ÚK VZP – ZP_SOU_v2.xlsx</v>
      </c>
    </row>
    <row r="3590" spans="1:14" ht="30" customHeight="1" x14ac:dyDescent="0.25">
      <c r="A3590" s="4">
        <v>3580</v>
      </c>
      <c r="B3590" s="26"/>
      <c r="C3590" s="30" t="str">
        <f>IF(B3590="","",IFERROR(VLOOKUP(B3590,číselník!$A:$D,2,0),"KÓD NENALEZEN V ČÍSELNÍKU"))</f>
        <v/>
      </c>
      <c r="D3590" s="31" t="str">
        <f>IF(B3590="","",IFERROR(VLOOKUP('ÚHRADOVÝ KATALOG VZP - ZP'!B3590,číselník!$A:$D,3,0),"KÓD NENALEZEN V ČÍSELNÍKU"))</f>
        <v/>
      </c>
      <c r="E3590" s="31" t="str">
        <f>IF(B3590="","",IFERROR(VLOOKUP(B3590,číselník!$A:$D,4,0),"KÓD NENALEZEN V ČÍSELNÍKU"))</f>
        <v/>
      </c>
      <c r="F3590" s="25"/>
      <c r="G3590" s="25"/>
      <c r="H3590" s="25"/>
      <c r="I3590" s="25"/>
      <c r="J3590" s="25"/>
      <c r="K3590">
        <f t="shared" si="165"/>
        <v>0</v>
      </c>
      <c r="L3590">
        <f t="shared" si="166"/>
        <v>0</v>
      </c>
      <c r="M3590">
        <f t="shared" si="167"/>
        <v>0</v>
      </c>
      <c r="N3590" t="str" cm="1">
        <f t="array" aca="1" ref="N3590" ca="1">MID(CELL("názevsouboru"), FIND("[", CELL("názevsouboru")) + 1, FIND("]", CELL("názevsouboru")) - 1-FIND("[", CELL("názevsouboru")))</f>
        <v>Šablona pro vložení EMDN do ÚK VZP – ZP_SOU_v2.xlsx</v>
      </c>
    </row>
    <row r="3591" spans="1:14" ht="30" customHeight="1" x14ac:dyDescent="0.25">
      <c r="A3591" s="4">
        <v>3581</v>
      </c>
      <c r="B3591" s="26"/>
      <c r="C3591" s="30" t="str">
        <f>IF(B3591="","",IFERROR(VLOOKUP(B3591,číselník!$A:$D,2,0),"KÓD NENALEZEN V ČÍSELNÍKU"))</f>
        <v/>
      </c>
      <c r="D3591" s="31" t="str">
        <f>IF(B3591="","",IFERROR(VLOOKUP('ÚHRADOVÝ KATALOG VZP - ZP'!B3591,číselník!$A:$D,3,0),"KÓD NENALEZEN V ČÍSELNÍKU"))</f>
        <v/>
      </c>
      <c r="E3591" s="31" t="str">
        <f>IF(B3591="","",IFERROR(VLOOKUP(B3591,číselník!$A:$D,4,0),"KÓD NENALEZEN V ČÍSELNÍKU"))</f>
        <v/>
      </c>
      <c r="F3591" s="25"/>
      <c r="G3591" s="25"/>
      <c r="H3591" s="25"/>
      <c r="I3591" s="25"/>
      <c r="J3591" s="25"/>
      <c r="K3591">
        <f t="shared" si="165"/>
        <v>0</v>
      </c>
      <c r="L3591">
        <f t="shared" si="166"/>
        <v>0</v>
      </c>
      <c r="M3591">
        <f t="shared" si="167"/>
        <v>0</v>
      </c>
      <c r="N3591" t="str" cm="1">
        <f t="array" aca="1" ref="N3591" ca="1">MID(CELL("názevsouboru"), FIND("[", CELL("názevsouboru")) + 1, FIND("]", CELL("názevsouboru")) - 1-FIND("[", CELL("názevsouboru")))</f>
        <v>Šablona pro vložení EMDN do ÚK VZP – ZP_SOU_v2.xlsx</v>
      </c>
    </row>
    <row r="3592" spans="1:14" ht="30" customHeight="1" x14ac:dyDescent="0.25">
      <c r="A3592" s="4">
        <v>3582</v>
      </c>
      <c r="B3592" s="26"/>
      <c r="C3592" s="30" t="str">
        <f>IF(B3592="","",IFERROR(VLOOKUP(B3592,číselník!$A:$D,2,0),"KÓD NENALEZEN V ČÍSELNÍKU"))</f>
        <v/>
      </c>
      <c r="D3592" s="31" t="str">
        <f>IF(B3592="","",IFERROR(VLOOKUP('ÚHRADOVÝ KATALOG VZP - ZP'!B3592,číselník!$A:$D,3,0),"KÓD NENALEZEN V ČÍSELNÍKU"))</f>
        <v/>
      </c>
      <c r="E3592" s="31" t="str">
        <f>IF(B3592="","",IFERROR(VLOOKUP(B3592,číselník!$A:$D,4,0),"KÓD NENALEZEN V ČÍSELNÍKU"))</f>
        <v/>
      </c>
      <c r="F3592" s="25"/>
      <c r="G3592" s="25"/>
      <c r="H3592" s="25"/>
      <c r="I3592" s="25"/>
      <c r="J3592" s="25"/>
      <c r="K3592">
        <f t="shared" si="165"/>
        <v>0</v>
      </c>
      <c r="L3592">
        <f t="shared" si="166"/>
        <v>0</v>
      </c>
      <c r="M3592">
        <f t="shared" si="167"/>
        <v>0</v>
      </c>
      <c r="N3592" t="str" cm="1">
        <f t="array" aca="1" ref="N3592" ca="1">MID(CELL("názevsouboru"), FIND("[", CELL("názevsouboru")) + 1, FIND("]", CELL("názevsouboru")) - 1-FIND("[", CELL("názevsouboru")))</f>
        <v>Šablona pro vložení EMDN do ÚK VZP – ZP_SOU_v2.xlsx</v>
      </c>
    </row>
    <row r="3593" spans="1:14" ht="30" customHeight="1" x14ac:dyDescent="0.25">
      <c r="A3593" s="4">
        <v>3583</v>
      </c>
      <c r="B3593" s="26"/>
      <c r="C3593" s="30" t="str">
        <f>IF(B3593="","",IFERROR(VLOOKUP(B3593,číselník!$A:$D,2,0),"KÓD NENALEZEN V ČÍSELNÍKU"))</f>
        <v/>
      </c>
      <c r="D3593" s="31" t="str">
        <f>IF(B3593="","",IFERROR(VLOOKUP('ÚHRADOVÝ KATALOG VZP - ZP'!B3593,číselník!$A:$D,3,0),"KÓD NENALEZEN V ČÍSELNÍKU"))</f>
        <v/>
      </c>
      <c r="E3593" s="31" t="str">
        <f>IF(B3593="","",IFERROR(VLOOKUP(B3593,číselník!$A:$D,4,0),"KÓD NENALEZEN V ČÍSELNÍKU"))</f>
        <v/>
      </c>
      <c r="F3593" s="25"/>
      <c r="G3593" s="25"/>
      <c r="H3593" s="25"/>
      <c r="I3593" s="25"/>
      <c r="J3593" s="25"/>
      <c r="K3593">
        <f t="shared" si="165"/>
        <v>0</v>
      </c>
      <c r="L3593">
        <f t="shared" si="166"/>
        <v>0</v>
      </c>
      <c r="M3593">
        <f t="shared" si="167"/>
        <v>0</v>
      </c>
      <c r="N3593" t="str" cm="1">
        <f t="array" aca="1" ref="N3593" ca="1">MID(CELL("názevsouboru"), FIND("[", CELL("názevsouboru")) + 1, FIND("]", CELL("názevsouboru")) - 1-FIND("[", CELL("názevsouboru")))</f>
        <v>Šablona pro vložení EMDN do ÚK VZP – ZP_SOU_v2.xlsx</v>
      </c>
    </row>
    <row r="3594" spans="1:14" ht="30" customHeight="1" x14ac:dyDescent="0.25">
      <c r="A3594" s="4">
        <v>3584</v>
      </c>
      <c r="B3594" s="26"/>
      <c r="C3594" s="30" t="str">
        <f>IF(B3594="","",IFERROR(VLOOKUP(B3594,číselník!$A:$D,2,0),"KÓD NENALEZEN V ČÍSELNÍKU"))</f>
        <v/>
      </c>
      <c r="D3594" s="31" t="str">
        <f>IF(B3594="","",IFERROR(VLOOKUP('ÚHRADOVÝ KATALOG VZP - ZP'!B3594,číselník!$A:$D,3,0),"KÓD NENALEZEN V ČÍSELNÍKU"))</f>
        <v/>
      </c>
      <c r="E3594" s="31" t="str">
        <f>IF(B3594="","",IFERROR(VLOOKUP(B3594,číselník!$A:$D,4,0),"KÓD NENALEZEN V ČÍSELNÍKU"))</f>
        <v/>
      </c>
      <c r="F3594" s="25"/>
      <c r="G3594" s="25"/>
      <c r="H3594" s="25"/>
      <c r="I3594" s="25"/>
      <c r="J3594" s="25"/>
      <c r="K3594">
        <f t="shared" si="165"/>
        <v>0</v>
      </c>
      <c r="L3594">
        <f t="shared" si="166"/>
        <v>0</v>
      </c>
      <c r="M3594">
        <f t="shared" si="167"/>
        <v>0</v>
      </c>
      <c r="N3594" t="str" cm="1">
        <f t="array" aca="1" ref="N3594" ca="1">MID(CELL("názevsouboru"), FIND("[", CELL("názevsouboru")) + 1, FIND("]", CELL("názevsouboru")) - 1-FIND("[", CELL("názevsouboru")))</f>
        <v>Šablona pro vložení EMDN do ÚK VZP – ZP_SOU_v2.xlsx</v>
      </c>
    </row>
    <row r="3595" spans="1:14" ht="30" customHeight="1" x14ac:dyDescent="0.25">
      <c r="A3595" s="4">
        <v>3585</v>
      </c>
      <c r="B3595" s="26"/>
      <c r="C3595" s="30" t="str">
        <f>IF(B3595="","",IFERROR(VLOOKUP(B3595,číselník!$A:$D,2,0),"KÓD NENALEZEN V ČÍSELNÍKU"))</f>
        <v/>
      </c>
      <c r="D3595" s="31" t="str">
        <f>IF(B3595="","",IFERROR(VLOOKUP('ÚHRADOVÝ KATALOG VZP - ZP'!B3595,číselník!$A:$D,3,0),"KÓD NENALEZEN V ČÍSELNÍKU"))</f>
        <v/>
      </c>
      <c r="E3595" s="31" t="str">
        <f>IF(B3595="","",IFERROR(VLOOKUP(B3595,číselník!$A:$D,4,0),"KÓD NENALEZEN V ČÍSELNÍKU"))</f>
        <v/>
      </c>
      <c r="F3595" s="25"/>
      <c r="G3595" s="25"/>
      <c r="H3595" s="25"/>
      <c r="I3595" s="25"/>
      <c r="J3595" s="25"/>
      <c r="K3595">
        <f t="shared" si="165"/>
        <v>0</v>
      </c>
      <c r="L3595">
        <f t="shared" si="166"/>
        <v>0</v>
      </c>
      <c r="M3595">
        <f t="shared" si="167"/>
        <v>0</v>
      </c>
      <c r="N3595" t="str" cm="1">
        <f t="array" aca="1" ref="N3595" ca="1">MID(CELL("názevsouboru"), FIND("[", CELL("názevsouboru")) + 1, FIND("]", CELL("názevsouboru")) - 1-FIND("[", CELL("názevsouboru")))</f>
        <v>Šablona pro vložení EMDN do ÚK VZP – ZP_SOU_v2.xlsx</v>
      </c>
    </row>
    <row r="3596" spans="1:14" ht="30" customHeight="1" x14ac:dyDescent="0.25">
      <c r="A3596" s="4">
        <v>3586</v>
      </c>
      <c r="B3596" s="26"/>
      <c r="C3596" s="30" t="str">
        <f>IF(B3596="","",IFERROR(VLOOKUP(B3596,číselník!$A:$D,2,0),"KÓD NENALEZEN V ČÍSELNÍKU"))</f>
        <v/>
      </c>
      <c r="D3596" s="31" t="str">
        <f>IF(B3596="","",IFERROR(VLOOKUP('ÚHRADOVÝ KATALOG VZP - ZP'!B3596,číselník!$A:$D,3,0),"KÓD NENALEZEN V ČÍSELNÍKU"))</f>
        <v/>
      </c>
      <c r="E3596" s="31" t="str">
        <f>IF(B3596="","",IFERROR(VLOOKUP(B3596,číselník!$A:$D,4,0),"KÓD NENALEZEN V ČÍSELNÍKU"))</f>
        <v/>
      </c>
      <c r="F3596" s="25"/>
      <c r="G3596" s="25"/>
      <c r="H3596" s="25"/>
      <c r="I3596" s="25"/>
      <c r="J3596" s="25"/>
      <c r="K3596">
        <f t="shared" ref="K3596:K3659" si="168">$D$7</f>
        <v>0</v>
      </c>
      <c r="L3596">
        <f t="shared" ref="L3596:L3659" si="169">$D$8</f>
        <v>0</v>
      </c>
      <c r="M3596">
        <f t="shared" ref="M3596:M3659" si="170">$D$9</f>
        <v>0</v>
      </c>
      <c r="N3596" t="str" cm="1">
        <f t="array" aca="1" ref="N3596" ca="1">MID(CELL("názevsouboru"), FIND("[", CELL("názevsouboru")) + 1, FIND("]", CELL("názevsouboru")) - 1-FIND("[", CELL("názevsouboru")))</f>
        <v>Šablona pro vložení EMDN do ÚK VZP – ZP_SOU_v2.xlsx</v>
      </c>
    </row>
    <row r="3597" spans="1:14" ht="30" customHeight="1" x14ac:dyDescent="0.25">
      <c r="A3597" s="4">
        <v>3587</v>
      </c>
      <c r="B3597" s="26"/>
      <c r="C3597" s="30" t="str">
        <f>IF(B3597="","",IFERROR(VLOOKUP(B3597,číselník!$A:$D,2,0),"KÓD NENALEZEN V ČÍSELNÍKU"))</f>
        <v/>
      </c>
      <c r="D3597" s="31" t="str">
        <f>IF(B3597="","",IFERROR(VLOOKUP('ÚHRADOVÝ KATALOG VZP - ZP'!B3597,číselník!$A:$D,3,0),"KÓD NENALEZEN V ČÍSELNÍKU"))</f>
        <v/>
      </c>
      <c r="E3597" s="31" t="str">
        <f>IF(B3597="","",IFERROR(VLOOKUP(B3597,číselník!$A:$D,4,0),"KÓD NENALEZEN V ČÍSELNÍKU"))</f>
        <v/>
      </c>
      <c r="F3597" s="25"/>
      <c r="G3597" s="25"/>
      <c r="H3597" s="25"/>
      <c r="I3597" s="25"/>
      <c r="J3597" s="25"/>
      <c r="K3597">
        <f t="shared" si="168"/>
        <v>0</v>
      </c>
      <c r="L3597">
        <f t="shared" si="169"/>
        <v>0</v>
      </c>
      <c r="M3597">
        <f t="shared" si="170"/>
        <v>0</v>
      </c>
      <c r="N3597" t="str" cm="1">
        <f t="array" aca="1" ref="N3597" ca="1">MID(CELL("názevsouboru"), FIND("[", CELL("názevsouboru")) + 1, FIND("]", CELL("názevsouboru")) - 1-FIND("[", CELL("názevsouboru")))</f>
        <v>Šablona pro vložení EMDN do ÚK VZP – ZP_SOU_v2.xlsx</v>
      </c>
    </row>
    <row r="3598" spans="1:14" ht="30" customHeight="1" x14ac:dyDescent="0.25">
      <c r="A3598" s="4">
        <v>3588</v>
      </c>
      <c r="B3598" s="26"/>
      <c r="C3598" s="30" t="str">
        <f>IF(B3598="","",IFERROR(VLOOKUP(B3598,číselník!$A:$D,2,0),"KÓD NENALEZEN V ČÍSELNÍKU"))</f>
        <v/>
      </c>
      <c r="D3598" s="31" t="str">
        <f>IF(B3598="","",IFERROR(VLOOKUP('ÚHRADOVÝ KATALOG VZP - ZP'!B3598,číselník!$A:$D,3,0),"KÓD NENALEZEN V ČÍSELNÍKU"))</f>
        <v/>
      </c>
      <c r="E3598" s="31" t="str">
        <f>IF(B3598="","",IFERROR(VLOOKUP(B3598,číselník!$A:$D,4,0),"KÓD NENALEZEN V ČÍSELNÍKU"))</f>
        <v/>
      </c>
      <c r="F3598" s="25"/>
      <c r="G3598" s="25"/>
      <c r="H3598" s="25"/>
      <c r="I3598" s="25"/>
      <c r="J3598" s="25"/>
      <c r="K3598">
        <f t="shared" si="168"/>
        <v>0</v>
      </c>
      <c r="L3598">
        <f t="shared" si="169"/>
        <v>0</v>
      </c>
      <c r="M3598">
        <f t="shared" si="170"/>
        <v>0</v>
      </c>
      <c r="N3598" t="str" cm="1">
        <f t="array" aca="1" ref="N3598" ca="1">MID(CELL("názevsouboru"), FIND("[", CELL("názevsouboru")) + 1, FIND("]", CELL("názevsouboru")) - 1-FIND("[", CELL("názevsouboru")))</f>
        <v>Šablona pro vložení EMDN do ÚK VZP – ZP_SOU_v2.xlsx</v>
      </c>
    </row>
    <row r="3599" spans="1:14" ht="30" customHeight="1" x14ac:dyDescent="0.25">
      <c r="A3599" s="4">
        <v>3589</v>
      </c>
      <c r="B3599" s="26"/>
      <c r="C3599" s="30" t="str">
        <f>IF(B3599="","",IFERROR(VLOOKUP(B3599,číselník!$A:$D,2,0),"KÓD NENALEZEN V ČÍSELNÍKU"))</f>
        <v/>
      </c>
      <c r="D3599" s="31" t="str">
        <f>IF(B3599="","",IFERROR(VLOOKUP('ÚHRADOVÝ KATALOG VZP - ZP'!B3599,číselník!$A:$D,3,0),"KÓD NENALEZEN V ČÍSELNÍKU"))</f>
        <v/>
      </c>
      <c r="E3599" s="31" t="str">
        <f>IF(B3599="","",IFERROR(VLOOKUP(B3599,číselník!$A:$D,4,0),"KÓD NENALEZEN V ČÍSELNÍKU"))</f>
        <v/>
      </c>
      <c r="F3599" s="25"/>
      <c r="G3599" s="25"/>
      <c r="H3599" s="25"/>
      <c r="I3599" s="25"/>
      <c r="J3599" s="25"/>
      <c r="K3599">
        <f t="shared" si="168"/>
        <v>0</v>
      </c>
      <c r="L3599">
        <f t="shared" si="169"/>
        <v>0</v>
      </c>
      <c r="M3599">
        <f t="shared" si="170"/>
        <v>0</v>
      </c>
      <c r="N3599" t="str" cm="1">
        <f t="array" aca="1" ref="N3599" ca="1">MID(CELL("názevsouboru"), FIND("[", CELL("názevsouboru")) + 1, FIND("]", CELL("názevsouboru")) - 1-FIND("[", CELL("názevsouboru")))</f>
        <v>Šablona pro vložení EMDN do ÚK VZP – ZP_SOU_v2.xlsx</v>
      </c>
    </row>
    <row r="3600" spans="1:14" ht="30" customHeight="1" x14ac:dyDescent="0.25">
      <c r="A3600" s="4">
        <v>3590</v>
      </c>
      <c r="B3600" s="26"/>
      <c r="C3600" s="30" t="str">
        <f>IF(B3600="","",IFERROR(VLOOKUP(B3600,číselník!$A:$D,2,0),"KÓD NENALEZEN V ČÍSELNÍKU"))</f>
        <v/>
      </c>
      <c r="D3600" s="31" t="str">
        <f>IF(B3600="","",IFERROR(VLOOKUP('ÚHRADOVÝ KATALOG VZP - ZP'!B3600,číselník!$A:$D,3,0),"KÓD NENALEZEN V ČÍSELNÍKU"))</f>
        <v/>
      </c>
      <c r="E3600" s="31" t="str">
        <f>IF(B3600="","",IFERROR(VLOOKUP(B3600,číselník!$A:$D,4,0),"KÓD NENALEZEN V ČÍSELNÍKU"))</f>
        <v/>
      </c>
      <c r="F3600" s="25"/>
      <c r="G3600" s="25"/>
      <c r="H3600" s="25"/>
      <c r="I3600" s="25"/>
      <c r="J3600" s="25"/>
      <c r="K3600">
        <f t="shared" si="168"/>
        <v>0</v>
      </c>
      <c r="L3600">
        <f t="shared" si="169"/>
        <v>0</v>
      </c>
      <c r="M3600">
        <f t="shared" si="170"/>
        <v>0</v>
      </c>
      <c r="N3600" t="str" cm="1">
        <f t="array" aca="1" ref="N3600" ca="1">MID(CELL("názevsouboru"), FIND("[", CELL("názevsouboru")) + 1, FIND("]", CELL("názevsouboru")) - 1-FIND("[", CELL("názevsouboru")))</f>
        <v>Šablona pro vložení EMDN do ÚK VZP – ZP_SOU_v2.xlsx</v>
      </c>
    </row>
    <row r="3601" spans="1:14" ht="30" customHeight="1" x14ac:dyDescent="0.25">
      <c r="A3601" s="4">
        <v>3591</v>
      </c>
      <c r="B3601" s="26"/>
      <c r="C3601" s="30" t="str">
        <f>IF(B3601="","",IFERROR(VLOOKUP(B3601,číselník!$A:$D,2,0),"KÓD NENALEZEN V ČÍSELNÍKU"))</f>
        <v/>
      </c>
      <c r="D3601" s="31" t="str">
        <f>IF(B3601="","",IFERROR(VLOOKUP('ÚHRADOVÝ KATALOG VZP - ZP'!B3601,číselník!$A:$D,3,0),"KÓD NENALEZEN V ČÍSELNÍKU"))</f>
        <v/>
      </c>
      <c r="E3601" s="31" t="str">
        <f>IF(B3601="","",IFERROR(VLOOKUP(B3601,číselník!$A:$D,4,0),"KÓD NENALEZEN V ČÍSELNÍKU"))</f>
        <v/>
      </c>
      <c r="F3601" s="25"/>
      <c r="G3601" s="25"/>
      <c r="H3601" s="25"/>
      <c r="I3601" s="25"/>
      <c r="J3601" s="25"/>
      <c r="K3601">
        <f t="shared" si="168"/>
        <v>0</v>
      </c>
      <c r="L3601">
        <f t="shared" si="169"/>
        <v>0</v>
      </c>
      <c r="M3601">
        <f t="shared" si="170"/>
        <v>0</v>
      </c>
      <c r="N3601" t="str" cm="1">
        <f t="array" aca="1" ref="N3601" ca="1">MID(CELL("názevsouboru"), FIND("[", CELL("názevsouboru")) + 1, FIND("]", CELL("názevsouboru")) - 1-FIND("[", CELL("názevsouboru")))</f>
        <v>Šablona pro vložení EMDN do ÚK VZP – ZP_SOU_v2.xlsx</v>
      </c>
    </row>
    <row r="3602" spans="1:14" ht="30" customHeight="1" x14ac:dyDescent="0.25">
      <c r="A3602" s="4">
        <v>3592</v>
      </c>
      <c r="B3602" s="26"/>
      <c r="C3602" s="30" t="str">
        <f>IF(B3602="","",IFERROR(VLOOKUP(B3602,číselník!$A:$D,2,0),"KÓD NENALEZEN V ČÍSELNÍKU"))</f>
        <v/>
      </c>
      <c r="D3602" s="31" t="str">
        <f>IF(B3602="","",IFERROR(VLOOKUP('ÚHRADOVÝ KATALOG VZP - ZP'!B3602,číselník!$A:$D,3,0),"KÓD NENALEZEN V ČÍSELNÍKU"))</f>
        <v/>
      </c>
      <c r="E3602" s="31" t="str">
        <f>IF(B3602="","",IFERROR(VLOOKUP(B3602,číselník!$A:$D,4,0),"KÓD NENALEZEN V ČÍSELNÍKU"))</f>
        <v/>
      </c>
      <c r="F3602" s="25"/>
      <c r="G3602" s="25"/>
      <c r="H3602" s="25"/>
      <c r="I3602" s="25"/>
      <c r="J3602" s="25"/>
      <c r="K3602">
        <f t="shared" si="168"/>
        <v>0</v>
      </c>
      <c r="L3602">
        <f t="shared" si="169"/>
        <v>0</v>
      </c>
      <c r="M3602">
        <f t="shared" si="170"/>
        <v>0</v>
      </c>
      <c r="N3602" t="str" cm="1">
        <f t="array" aca="1" ref="N3602" ca="1">MID(CELL("názevsouboru"), FIND("[", CELL("názevsouboru")) + 1, FIND("]", CELL("názevsouboru")) - 1-FIND("[", CELL("názevsouboru")))</f>
        <v>Šablona pro vložení EMDN do ÚK VZP – ZP_SOU_v2.xlsx</v>
      </c>
    </row>
    <row r="3603" spans="1:14" ht="30" customHeight="1" x14ac:dyDescent="0.25">
      <c r="A3603" s="4">
        <v>3593</v>
      </c>
      <c r="B3603" s="26"/>
      <c r="C3603" s="30" t="str">
        <f>IF(B3603="","",IFERROR(VLOOKUP(B3603,číselník!$A:$D,2,0),"KÓD NENALEZEN V ČÍSELNÍKU"))</f>
        <v/>
      </c>
      <c r="D3603" s="31" t="str">
        <f>IF(B3603="","",IFERROR(VLOOKUP('ÚHRADOVÝ KATALOG VZP - ZP'!B3603,číselník!$A:$D,3,0),"KÓD NENALEZEN V ČÍSELNÍKU"))</f>
        <v/>
      </c>
      <c r="E3603" s="31" t="str">
        <f>IF(B3603="","",IFERROR(VLOOKUP(B3603,číselník!$A:$D,4,0),"KÓD NENALEZEN V ČÍSELNÍKU"))</f>
        <v/>
      </c>
      <c r="F3603" s="25"/>
      <c r="G3603" s="25"/>
      <c r="H3603" s="25"/>
      <c r="I3603" s="25"/>
      <c r="J3603" s="25"/>
      <c r="K3603">
        <f t="shared" si="168"/>
        <v>0</v>
      </c>
      <c r="L3603">
        <f t="shared" si="169"/>
        <v>0</v>
      </c>
      <c r="M3603">
        <f t="shared" si="170"/>
        <v>0</v>
      </c>
      <c r="N3603" t="str" cm="1">
        <f t="array" aca="1" ref="N3603" ca="1">MID(CELL("názevsouboru"), FIND("[", CELL("názevsouboru")) + 1, FIND("]", CELL("názevsouboru")) - 1-FIND("[", CELL("názevsouboru")))</f>
        <v>Šablona pro vložení EMDN do ÚK VZP – ZP_SOU_v2.xlsx</v>
      </c>
    </row>
    <row r="3604" spans="1:14" ht="30" customHeight="1" x14ac:dyDescent="0.25">
      <c r="A3604" s="4">
        <v>3594</v>
      </c>
      <c r="B3604" s="26"/>
      <c r="C3604" s="30" t="str">
        <f>IF(B3604="","",IFERROR(VLOOKUP(B3604,číselník!$A:$D,2,0),"KÓD NENALEZEN V ČÍSELNÍKU"))</f>
        <v/>
      </c>
      <c r="D3604" s="31" t="str">
        <f>IF(B3604="","",IFERROR(VLOOKUP('ÚHRADOVÝ KATALOG VZP - ZP'!B3604,číselník!$A:$D,3,0),"KÓD NENALEZEN V ČÍSELNÍKU"))</f>
        <v/>
      </c>
      <c r="E3604" s="31" t="str">
        <f>IF(B3604="","",IFERROR(VLOOKUP(B3604,číselník!$A:$D,4,0),"KÓD NENALEZEN V ČÍSELNÍKU"))</f>
        <v/>
      </c>
      <c r="F3604" s="25"/>
      <c r="G3604" s="25"/>
      <c r="H3604" s="25"/>
      <c r="I3604" s="25"/>
      <c r="J3604" s="25"/>
      <c r="K3604">
        <f t="shared" si="168"/>
        <v>0</v>
      </c>
      <c r="L3604">
        <f t="shared" si="169"/>
        <v>0</v>
      </c>
      <c r="M3604">
        <f t="shared" si="170"/>
        <v>0</v>
      </c>
      <c r="N3604" t="str" cm="1">
        <f t="array" aca="1" ref="N3604" ca="1">MID(CELL("názevsouboru"), FIND("[", CELL("názevsouboru")) + 1, FIND("]", CELL("názevsouboru")) - 1-FIND("[", CELL("názevsouboru")))</f>
        <v>Šablona pro vložení EMDN do ÚK VZP – ZP_SOU_v2.xlsx</v>
      </c>
    </row>
    <row r="3605" spans="1:14" ht="30" customHeight="1" x14ac:dyDescent="0.25">
      <c r="A3605" s="4">
        <v>3595</v>
      </c>
      <c r="B3605" s="26"/>
      <c r="C3605" s="30" t="str">
        <f>IF(B3605="","",IFERROR(VLOOKUP(B3605,číselník!$A:$D,2,0),"KÓD NENALEZEN V ČÍSELNÍKU"))</f>
        <v/>
      </c>
      <c r="D3605" s="31" t="str">
        <f>IF(B3605="","",IFERROR(VLOOKUP('ÚHRADOVÝ KATALOG VZP - ZP'!B3605,číselník!$A:$D,3,0),"KÓD NENALEZEN V ČÍSELNÍKU"))</f>
        <v/>
      </c>
      <c r="E3605" s="31" t="str">
        <f>IF(B3605="","",IFERROR(VLOOKUP(B3605,číselník!$A:$D,4,0),"KÓD NENALEZEN V ČÍSELNÍKU"))</f>
        <v/>
      </c>
      <c r="F3605" s="25"/>
      <c r="G3605" s="25"/>
      <c r="H3605" s="25"/>
      <c r="I3605" s="25"/>
      <c r="J3605" s="25"/>
      <c r="K3605">
        <f t="shared" si="168"/>
        <v>0</v>
      </c>
      <c r="L3605">
        <f t="shared" si="169"/>
        <v>0</v>
      </c>
      <c r="M3605">
        <f t="shared" si="170"/>
        <v>0</v>
      </c>
      <c r="N3605" t="str" cm="1">
        <f t="array" aca="1" ref="N3605" ca="1">MID(CELL("názevsouboru"), FIND("[", CELL("názevsouboru")) + 1, FIND("]", CELL("názevsouboru")) - 1-FIND("[", CELL("názevsouboru")))</f>
        <v>Šablona pro vložení EMDN do ÚK VZP – ZP_SOU_v2.xlsx</v>
      </c>
    </row>
    <row r="3606" spans="1:14" ht="30" customHeight="1" x14ac:dyDescent="0.25">
      <c r="A3606" s="4">
        <v>3596</v>
      </c>
      <c r="B3606" s="26"/>
      <c r="C3606" s="30" t="str">
        <f>IF(B3606="","",IFERROR(VLOOKUP(B3606,číselník!$A:$D,2,0),"KÓD NENALEZEN V ČÍSELNÍKU"))</f>
        <v/>
      </c>
      <c r="D3606" s="31" t="str">
        <f>IF(B3606="","",IFERROR(VLOOKUP('ÚHRADOVÝ KATALOG VZP - ZP'!B3606,číselník!$A:$D,3,0),"KÓD NENALEZEN V ČÍSELNÍKU"))</f>
        <v/>
      </c>
      <c r="E3606" s="31" t="str">
        <f>IF(B3606="","",IFERROR(VLOOKUP(B3606,číselník!$A:$D,4,0),"KÓD NENALEZEN V ČÍSELNÍKU"))</f>
        <v/>
      </c>
      <c r="F3606" s="25"/>
      <c r="G3606" s="25"/>
      <c r="H3606" s="25"/>
      <c r="I3606" s="25"/>
      <c r="J3606" s="25"/>
      <c r="K3606">
        <f t="shared" si="168"/>
        <v>0</v>
      </c>
      <c r="L3606">
        <f t="shared" si="169"/>
        <v>0</v>
      </c>
      <c r="M3606">
        <f t="shared" si="170"/>
        <v>0</v>
      </c>
      <c r="N3606" t="str" cm="1">
        <f t="array" aca="1" ref="N3606" ca="1">MID(CELL("názevsouboru"), FIND("[", CELL("názevsouboru")) + 1, FIND("]", CELL("názevsouboru")) - 1-FIND("[", CELL("názevsouboru")))</f>
        <v>Šablona pro vložení EMDN do ÚK VZP – ZP_SOU_v2.xlsx</v>
      </c>
    </row>
    <row r="3607" spans="1:14" ht="30" customHeight="1" x14ac:dyDescent="0.25">
      <c r="A3607" s="4">
        <v>3597</v>
      </c>
      <c r="B3607" s="26"/>
      <c r="C3607" s="30" t="str">
        <f>IF(B3607="","",IFERROR(VLOOKUP(B3607,číselník!$A:$D,2,0),"KÓD NENALEZEN V ČÍSELNÍKU"))</f>
        <v/>
      </c>
      <c r="D3607" s="31" t="str">
        <f>IF(B3607="","",IFERROR(VLOOKUP('ÚHRADOVÝ KATALOG VZP - ZP'!B3607,číselník!$A:$D,3,0),"KÓD NENALEZEN V ČÍSELNÍKU"))</f>
        <v/>
      </c>
      <c r="E3607" s="31" t="str">
        <f>IF(B3607="","",IFERROR(VLOOKUP(B3607,číselník!$A:$D,4,0),"KÓD NENALEZEN V ČÍSELNÍKU"))</f>
        <v/>
      </c>
      <c r="F3607" s="25"/>
      <c r="G3607" s="25"/>
      <c r="H3607" s="25"/>
      <c r="I3607" s="25"/>
      <c r="J3607" s="25"/>
      <c r="K3607">
        <f t="shared" si="168"/>
        <v>0</v>
      </c>
      <c r="L3607">
        <f t="shared" si="169"/>
        <v>0</v>
      </c>
      <c r="M3607">
        <f t="shared" si="170"/>
        <v>0</v>
      </c>
      <c r="N3607" t="str" cm="1">
        <f t="array" aca="1" ref="N3607" ca="1">MID(CELL("názevsouboru"), FIND("[", CELL("názevsouboru")) + 1, FIND("]", CELL("názevsouboru")) - 1-FIND("[", CELL("názevsouboru")))</f>
        <v>Šablona pro vložení EMDN do ÚK VZP – ZP_SOU_v2.xlsx</v>
      </c>
    </row>
    <row r="3608" spans="1:14" ht="30" customHeight="1" x14ac:dyDescent="0.25">
      <c r="A3608" s="4">
        <v>3598</v>
      </c>
      <c r="B3608" s="26"/>
      <c r="C3608" s="30" t="str">
        <f>IF(B3608="","",IFERROR(VLOOKUP(B3608,číselník!$A:$D,2,0),"KÓD NENALEZEN V ČÍSELNÍKU"))</f>
        <v/>
      </c>
      <c r="D3608" s="31" t="str">
        <f>IF(B3608="","",IFERROR(VLOOKUP('ÚHRADOVÝ KATALOG VZP - ZP'!B3608,číselník!$A:$D,3,0),"KÓD NENALEZEN V ČÍSELNÍKU"))</f>
        <v/>
      </c>
      <c r="E3608" s="31" t="str">
        <f>IF(B3608="","",IFERROR(VLOOKUP(B3608,číselník!$A:$D,4,0),"KÓD NENALEZEN V ČÍSELNÍKU"))</f>
        <v/>
      </c>
      <c r="F3608" s="25"/>
      <c r="G3608" s="25"/>
      <c r="H3608" s="25"/>
      <c r="I3608" s="25"/>
      <c r="J3608" s="25"/>
      <c r="K3608">
        <f t="shared" si="168"/>
        <v>0</v>
      </c>
      <c r="L3608">
        <f t="shared" si="169"/>
        <v>0</v>
      </c>
      <c r="M3608">
        <f t="shared" si="170"/>
        <v>0</v>
      </c>
      <c r="N3608" t="str" cm="1">
        <f t="array" aca="1" ref="N3608" ca="1">MID(CELL("názevsouboru"), FIND("[", CELL("názevsouboru")) + 1, FIND("]", CELL("názevsouboru")) - 1-FIND("[", CELL("názevsouboru")))</f>
        <v>Šablona pro vložení EMDN do ÚK VZP – ZP_SOU_v2.xlsx</v>
      </c>
    </row>
    <row r="3609" spans="1:14" ht="30" customHeight="1" x14ac:dyDescent="0.25">
      <c r="A3609" s="4">
        <v>3599</v>
      </c>
      <c r="B3609" s="26"/>
      <c r="C3609" s="30" t="str">
        <f>IF(B3609="","",IFERROR(VLOOKUP(B3609,číselník!$A:$D,2,0),"KÓD NENALEZEN V ČÍSELNÍKU"))</f>
        <v/>
      </c>
      <c r="D3609" s="31" t="str">
        <f>IF(B3609="","",IFERROR(VLOOKUP('ÚHRADOVÝ KATALOG VZP - ZP'!B3609,číselník!$A:$D,3,0),"KÓD NENALEZEN V ČÍSELNÍKU"))</f>
        <v/>
      </c>
      <c r="E3609" s="31" t="str">
        <f>IF(B3609="","",IFERROR(VLOOKUP(B3609,číselník!$A:$D,4,0),"KÓD NENALEZEN V ČÍSELNÍKU"))</f>
        <v/>
      </c>
      <c r="F3609" s="25"/>
      <c r="G3609" s="25"/>
      <c r="H3609" s="25"/>
      <c r="I3609" s="25"/>
      <c r="J3609" s="25"/>
      <c r="K3609">
        <f t="shared" si="168"/>
        <v>0</v>
      </c>
      <c r="L3609">
        <f t="shared" si="169"/>
        <v>0</v>
      </c>
      <c r="M3609">
        <f t="shared" si="170"/>
        <v>0</v>
      </c>
      <c r="N3609" t="str" cm="1">
        <f t="array" aca="1" ref="N3609" ca="1">MID(CELL("názevsouboru"), FIND("[", CELL("názevsouboru")) + 1, FIND("]", CELL("názevsouboru")) - 1-FIND("[", CELL("názevsouboru")))</f>
        <v>Šablona pro vložení EMDN do ÚK VZP – ZP_SOU_v2.xlsx</v>
      </c>
    </row>
    <row r="3610" spans="1:14" ht="30" customHeight="1" x14ac:dyDescent="0.25">
      <c r="A3610" s="4">
        <v>3600</v>
      </c>
      <c r="B3610" s="26"/>
      <c r="C3610" s="30" t="str">
        <f>IF(B3610="","",IFERROR(VLOOKUP(B3610,číselník!$A:$D,2,0),"KÓD NENALEZEN V ČÍSELNÍKU"))</f>
        <v/>
      </c>
      <c r="D3610" s="31" t="str">
        <f>IF(B3610="","",IFERROR(VLOOKUP('ÚHRADOVÝ KATALOG VZP - ZP'!B3610,číselník!$A:$D,3,0),"KÓD NENALEZEN V ČÍSELNÍKU"))</f>
        <v/>
      </c>
      <c r="E3610" s="31" t="str">
        <f>IF(B3610="","",IFERROR(VLOOKUP(B3610,číselník!$A:$D,4,0),"KÓD NENALEZEN V ČÍSELNÍKU"))</f>
        <v/>
      </c>
      <c r="F3610" s="25"/>
      <c r="G3610" s="25"/>
      <c r="H3610" s="25"/>
      <c r="I3610" s="25"/>
      <c r="J3610" s="25"/>
      <c r="K3610">
        <f t="shared" si="168"/>
        <v>0</v>
      </c>
      <c r="L3610">
        <f t="shared" si="169"/>
        <v>0</v>
      </c>
      <c r="M3610">
        <f t="shared" si="170"/>
        <v>0</v>
      </c>
      <c r="N3610" t="str" cm="1">
        <f t="array" aca="1" ref="N3610" ca="1">MID(CELL("názevsouboru"), FIND("[", CELL("názevsouboru")) + 1, FIND("]", CELL("názevsouboru")) - 1-FIND("[", CELL("názevsouboru")))</f>
        <v>Šablona pro vložení EMDN do ÚK VZP – ZP_SOU_v2.xlsx</v>
      </c>
    </row>
    <row r="3611" spans="1:14" ht="30" customHeight="1" x14ac:dyDescent="0.25">
      <c r="A3611" s="4">
        <v>3601</v>
      </c>
      <c r="B3611" s="26"/>
      <c r="C3611" s="30" t="str">
        <f>IF(B3611="","",IFERROR(VLOOKUP(B3611,číselník!$A:$D,2,0),"KÓD NENALEZEN V ČÍSELNÍKU"))</f>
        <v/>
      </c>
      <c r="D3611" s="31" t="str">
        <f>IF(B3611="","",IFERROR(VLOOKUP('ÚHRADOVÝ KATALOG VZP - ZP'!B3611,číselník!$A:$D,3,0),"KÓD NENALEZEN V ČÍSELNÍKU"))</f>
        <v/>
      </c>
      <c r="E3611" s="31" t="str">
        <f>IF(B3611="","",IFERROR(VLOOKUP(B3611,číselník!$A:$D,4,0),"KÓD NENALEZEN V ČÍSELNÍKU"))</f>
        <v/>
      </c>
      <c r="F3611" s="25"/>
      <c r="G3611" s="25"/>
      <c r="H3611" s="25"/>
      <c r="I3611" s="25"/>
      <c r="J3611" s="25"/>
      <c r="K3611">
        <f t="shared" si="168"/>
        <v>0</v>
      </c>
      <c r="L3611">
        <f t="shared" si="169"/>
        <v>0</v>
      </c>
      <c r="M3611">
        <f t="shared" si="170"/>
        <v>0</v>
      </c>
      <c r="N3611" t="str" cm="1">
        <f t="array" aca="1" ref="N3611" ca="1">MID(CELL("názevsouboru"), FIND("[", CELL("názevsouboru")) + 1, FIND("]", CELL("názevsouboru")) - 1-FIND("[", CELL("názevsouboru")))</f>
        <v>Šablona pro vložení EMDN do ÚK VZP – ZP_SOU_v2.xlsx</v>
      </c>
    </row>
    <row r="3612" spans="1:14" ht="30" customHeight="1" x14ac:dyDescent="0.25">
      <c r="A3612" s="4">
        <v>3602</v>
      </c>
      <c r="B3612" s="26"/>
      <c r="C3612" s="30" t="str">
        <f>IF(B3612="","",IFERROR(VLOOKUP(B3612,číselník!$A:$D,2,0),"KÓD NENALEZEN V ČÍSELNÍKU"))</f>
        <v/>
      </c>
      <c r="D3612" s="31" t="str">
        <f>IF(B3612="","",IFERROR(VLOOKUP('ÚHRADOVÝ KATALOG VZP - ZP'!B3612,číselník!$A:$D,3,0),"KÓD NENALEZEN V ČÍSELNÍKU"))</f>
        <v/>
      </c>
      <c r="E3612" s="31" t="str">
        <f>IF(B3612="","",IFERROR(VLOOKUP(B3612,číselník!$A:$D,4,0),"KÓD NENALEZEN V ČÍSELNÍKU"))</f>
        <v/>
      </c>
      <c r="F3612" s="25"/>
      <c r="G3612" s="25"/>
      <c r="H3612" s="25"/>
      <c r="I3612" s="25"/>
      <c r="J3612" s="25"/>
      <c r="K3612">
        <f t="shared" si="168"/>
        <v>0</v>
      </c>
      <c r="L3612">
        <f t="shared" si="169"/>
        <v>0</v>
      </c>
      <c r="M3612">
        <f t="shared" si="170"/>
        <v>0</v>
      </c>
      <c r="N3612" t="str" cm="1">
        <f t="array" aca="1" ref="N3612" ca="1">MID(CELL("názevsouboru"), FIND("[", CELL("názevsouboru")) + 1, FIND("]", CELL("názevsouboru")) - 1-FIND("[", CELL("názevsouboru")))</f>
        <v>Šablona pro vložení EMDN do ÚK VZP – ZP_SOU_v2.xlsx</v>
      </c>
    </row>
    <row r="3613" spans="1:14" ht="30" customHeight="1" x14ac:dyDescent="0.25">
      <c r="A3613" s="4">
        <v>3603</v>
      </c>
      <c r="B3613" s="26"/>
      <c r="C3613" s="30" t="str">
        <f>IF(B3613="","",IFERROR(VLOOKUP(B3613,číselník!$A:$D,2,0),"KÓD NENALEZEN V ČÍSELNÍKU"))</f>
        <v/>
      </c>
      <c r="D3613" s="31" t="str">
        <f>IF(B3613="","",IFERROR(VLOOKUP('ÚHRADOVÝ KATALOG VZP - ZP'!B3613,číselník!$A:$D,3,0),"KÓD NENALEZEN V ČÍSELNÍKU"))</f>
        <v/>
      </c>
      <c r="E3613" s="31" t="str">
        <f>IF(B3613="","",IFERROR(VLOOKUP(B3613,číselník!$A:$D,4,0),"KÓD NENALEZEN V ČÍSELNÍKU"))</f>
        <v/>
      </c>
      <c r="F3613" s="25"/>
      <c r="G3613" s="25"/>
      <c r="H3613" s="25"/>
      <c r="I3613" s="25"/>
      <c r="J3613" s="25"/>
      <c r="K3613">
        <f t="shared" si="168"/>
        <v>0</v>
      </c>
      <c r="L3613">
        <f t="shared" si="169"/>
        <v>0</v>
      </c>
      <c r="M3613">
        <f t="shared" si="170"/>
        <v>0</v>
      </c>
      <c r="N3613" t="str" cm="1">
        <f t="array" aca="1" ref="N3613" ca="1">MID(CELL("názevsouboru"), FIND("[", CELL("názevsouboru")) + 1, FIND("]", CELL("názevsouboru")) - 1-FIND("[", CELL("názevsouboru")))</f>
        <v>Šablona pro vložení EMDN do ÚK VZP – ZP_SOU_v2.xlsx</v>
      </c>
    </row>
    <row r="3614" spans="1:14" ht="30" customHeight="1" x14ac:dyDescent="0.25">
      <c r="A3614" s="4">
        <v>3604</v>
      </c>
      <c r="B3614" s="26"/>
      <c r="C3614" s="30" t="str">
        <f>IF(B3614="","",IFERROR(VLOOKUP(B3614,číselník!$A:$D,2,0),"KÓD NENALEZEN V ČÍSELNÍKU"))</f>
        <v/>
      </c>
      <c r="D3614" s="31" t="str">
        <f>IF(B3614="","",IFERROR(VLOOKUP('ÚHRADOVÝ KATALOG VZP - ZP'!B3614,číselník!$A:$D,3,0),"KÓD NENALEZEN V ČÍSELNÍKU"))</f>
        <v/>
      </c>
      <c r="E3614" s="31" t="str">
        <f>IF(B3614="","",IFERROR(VLOOKUP(B3614,číselník!$A:$D,4,0),"KÓD NENALEZEN V ČÍSELNÍKU"))</f>
        <v/>
      </c>
      <c r="F3614" s="25"/>
      <c r="G3614" s="25"/>
      <c r="H3614" s="25"/>
      <c r="I3614" s="25"/>
      <c r="J3614" s="25"/>
      <c r="K3614">
        <f t="shared" si="168"/>
        <v>0</v>
      </c>
      <c r="L3614">
        <f t="shared" si="169"/>
        <v>0</v>
      </c>
      <c r="M3614">
        <f t="shared" si="170"/>
        <v>0</v>
      </c>
      <c r="N3614" t="str" cm="1">
        <f t="array" aca="1" ref="N3614" ca="1">MID(CELL("názevsouboru"), FIND("[", CELL("názevsouboru")) + 1, FIND("]", CELL("názevsouboru")) - 1-FIND("[", CELL("názevsouboru")))</f>
        <v>Šablona pro vložení EMDN do ÚK VZP – ZP_SOU_v2.xlsx</v>
      </c>
    </row>
    <row r="3615" spans="1:14" ht="30" customHeight="1" x14ac:dyDescent="0.25">
      <c r="A3615" s="4">
        <v>3605</v>
      </c>
      <c r="B3615" s="26"/>
      <c r="C3615" s="30" t="str">
        <f>IF(B3615="","",IFERROR(VLOOKUP(B3615,číselník!$A:$D,2,0),"KÓD NENALEZEN V ČÍSELNÍKU"))</f>
        <v/>
      </c>
      <c r="D3615" s="31" t="str">
        <f>IF(B3615="","",IFERROR(VLOOKUP('ÚHRADOVÝ KATALOG VZP - ZP'!B3615,číselník!$A:$D,3,0),"KÓD NENALEZEN V ČÍSELNÍKU"))</f>
        <v/>
      </c>
      <c r="E3615" s="31" t="str">
        <f>IF(B3615="","",IFERROR(VLOOKUP(B3615,číselník!$A:$D,4,0),"KÓD NENALEZEN V ČÍSELNÍKU"))</f>
        <v/>
      </c>
      <c r="F3615" s="25"/>
      <c r="G3615" s="25"/>
      <c r="H3615" s="25"/>
      <c r="I3615" s="25"/>
      <c r="J3615" s="25"/>
      <c r="K3615">
        <f t="shared" si="168"/>
        <v>0</v>
      </c>
      <c r="L3615">
        <f t="shared" si="169"/>
        <v>0</v>
      </c>
      <c r="M3615">
        <f t="shared" si="170"/>
        <v>0</v>
      </c>
      <c r="N3615" t="str" cm="1">
        <f t="array" aca="1" ref="N3615" ca="1">MID(CELL("názevsouboru"), FIND("[", CELL("názevsouboru")) + 1, FIND("]", CELL("názevsouboru")) - 1-FIND("[", CELL("názevsouboru")))</f>
        <v>Šablona pro vložení EMDN do ÚK VZP – ZP_SOU_v2.xlsx</v>
      </c>
    </row>
    <row r="3616" spans="1:14" ht="30" customHeight="1" x14ac:dyDescent="0.25">
      <c r="A3616" s="4">
        <v>3606</v>
      </c>
      <c r="B3616" s="26"/>
      <c r="C3616" s="30" t="str">
        <f>IF(B3616="","",IFERROR(VLOOKUP(B3616,číselník!$A:$D,2,0),"KÓD NENALEZEN V ČÍSELNÍKU"))</f>
        <v/>
      </c>
      <c r="D3616" s="31" t="str">
        <f>IF(B3616="","",IFERROR(VLOOKUP('ÚHRADOVÝ KATALOG VZP - ZP'!B3616,číselník!$A:$D,3,0),"KÓD NENALEZEN V ČÍSELNÍKU"))</f>
        <v/>
      </c>
      <c r="E3616" s="31" t="str">
        <f>IF(B3616="","",IFERROR(VLOOKUP(B3616,číselník!$A:$D,4,0),"KÓD NENALEZEN V ČÍSELNÍKU"))</f>
        <v/>
      </c>
      <c r="F3616" s="25"/>
      <c r="G3616" s="25"/>
      <c r="H3616" s="25"/>
      <c r="I3616" s="25"/>
      <c r="J3616" s="25"/>
      <c r="K3616">
        <f t="shared" si="168"/>
        <v>0</v>
      </c>
      <c r="L3616">
        <f t="shared" si="169"/>
        <v>0</v>
      </c>
      <c r="M3616">
        <f t="shared" si="170"/>
        <v>0</v>
      </c>
      <c r="N3616" t="str" cm="1">
        <f t="array" aca="1" ref="N3616" ca="1">MID(CELL("názevsouboru"), FIND("[", CELL("názevsouboru")) + 1, FIND("]", CELL("názevsouboru")) - 1-FIND("[", CELL("názevsouboru")))</f>
        <v>Šablona pro vložení EMDN do ÚK VZP – ZP_SOU_v2.xlsx</v>
      </c>
    </row>
    <row r="3617" spans="1:14" ht="30" customHeight="1" x14ac:dyDescent="0.25">
      <c r="A3617" s="4">
        <v>3607</v>
      </c>
      <c r="B3617" s="26"/>
      <c r="C3617" s="30" t="str">
        <f>IF(B3617="","",IFERROR(VLOOKUP(B3617,číselník!$A:$D,2,0),"KÓD NENALEZEN V ČÍSELNÍKU"))</f>
        <v/>
      </c>
      <c r="D3617" s="31" t="str">
        <f>IF(B3617="","",IFERROR(VLOOKUP('ÚHRADOVÝ KATALOG VZP - ZP'!B3617,číselník!$A:$D,3,0),"KÓD NENALEZEN V ČÍSELNÍKU"))</f>
        <v/>
      </c>
      <c r="E3617" s="31" t="str">
        <f>IF(B3617="","",IFERROR(VLOOKUP(B3617,číselník!$A:$D,4,0),"KÓD NENALEZEN V ČÍSELNÍKU"))</f>
        <v/>
      </c>
      <c r="F3617" s="25"/>
      <c r="G3617" s="25"/>
      <c r="H3617" s="25"/>
      <c r="I3617" s="25"/>
      <c r="J3617" s="25"/>
      <c r="K3617">
        <f t="shared" si="168"/>
        <v>0</v>
      </c>
      <c r="L3617">
        <f t="shared" si="169"/>
        <v>0</v>
      </c>
      <c r="M3617">
        <f t="shared" si="170"/>
        <v>0</v>
      </c>
      <c r="N3617" t="str" cm="1">
        <f t="array" aca="1" ref="N3617" ca="1">MID(CELL("názevsouboru"), FIND("[", CELL("názevsouboru")) + 1, FIND("]", CELL("názevsouboru")) - 1-FIND("[", CELL("názevsouboru")))</f>
        <v>Šablona pro vložení EMDN do ÚK VZP – ZP_SOU_v2.xlsx</v>
      </c>
    </row>
    <row r="3618" spans="1:14" ht="30" customHeight="1" x14ac:dyDescent="0.25">
      <c r="A3618" s="4">
        <v>3608</v>
      </c>
      <c r="B3618" s="26"/>
      <c r="C3618" s="30" t="str">
        <f>IF(B3618="","",IFERROR(VLOOKUP(B3618,číselník!$A:$D,2,0),"KÓD NENALEZEN V ČÍSELNÍKU"))</f>
        <v/>
      </c>
      <c r="D3618" s="31" t="str">
        <f>IF(B3618="","",IFERROR(VLOOKUP('ÚHRADOVÝ KATALOG VZP - ZP'!B3618,číselník!$A:$D,3,0),"KÓD NENALEZEN V ČÍSELNÍKU"))</f>
        <v/>
      </c>
      <c r="E3618" s="31" t="str">
        <f>IF(B3618="","",IFERROR(VLOOKUP(B3618,číselník!$A:$D,4,0),"KÓD NENALEZEN V ČÍSELNÍKU"))</f>
        <v/>
      </c>
      <c r="F3618" s="25"/>
      <c r="G3618" s="25"/>
      <c r="H3618" s="25"/>
      <c r="I3618" s="25"/>
      <c r="J3618" s="25"/>
      <c r="K3618">
        <f t="shared" si="168"/>
        <v>0</v>
      </c>
      <c r="L3618">
        <f t="shared" si="169"/>
        <v>0</v>
      </c>
      <c r="M3618">
        <f t="shared" si="170"/>
        <v>0</v>
      </c>
      <c r="N3618" t="str" cm="1">
        <f t="array" aca="1" ref="N3618" ca="1">MID(CELL("názevsouboru"), FIND("[", CELL("názevsouboru")) + 1, FIND("]", CELL("názevsouboru")) - 1-FIND("[", CELL("názevsouboru")))</f>
        <v>Šablona pro vložení EMDN do ÚK VZP – ZP_SOU_v2.xlsx</v>
      </c>
    </row>
    <row r="3619" spans="1:14" ht="30" customHeight="1" x14ac:dyDescent="0.25">
      <c r="A3619" s="4">
        <v>3609</v>
      </c>
      <c r="B3619" s="26"/>
      <c r="C3619" s="30" t="str">
        <f>IF(B3619="","",IFERROR(VLOOKUP(B3619,číselník!$A:$D,2,0),"KÓD NENALEZEN V ČÍSELNÍKU"))</f>
        <v/>
      </c>
      <c r="D3619" s="31" t="str">
        <f>IF(B3619="","",IFERROR(VLOOKUP('ÚHRADOVÝ KATALOG VZP - ZP'!B3619,číselník!$A:$D,3,0),"KÓD NENALEZEN V ČÍSELNÍKU"))</f>
        <v/>
      </c>
      <c r="E3619" s="31" t="str">
        <f>IF(B3619="","",IFERROR(VLOOKUP(B3619,číselník!$A:$D,4,0),"KÓD NENALEZEN V ČÍSELNÍKU"))</f>
        <v/>
      </c>
      <c r="F3619" s="25"/>
      <c r="G3619" s="25"/>
      <c r="H3619" s="25"/>
      <c r="I3619" s="25"/>
      <c r="J3619" s="25"/>
      <c r="K3619">
        <f t="shared" si="168"/>
        <v>0</v>
      </c>
      <c r="L3619">
        <f t="shared" si="169"/>
        <v>0</v>
      </c>
      <c r="M3619">
        <f t="shared" si="170"/>
        <v>0</v>
      </c>
      <c r="N3619" t="str" cm="1">
        <f t="array" aca="1" ref="N3619" ca="1">MID(CELL("názevsouboru"), FIND("[", CELL("názevsouboru")) + 1, FIND("]", CELL("názevsouboru")) - 1-FIND("[", CELL("názevsouboru")))</f>
        <v>Šablona pro vložení EMDN do ÚK VZP – ZP_SOU_v2.xlsx</v>
      </c>
    </row>
    <row r="3620" spans="1:14" ht="30" customHeight="1" x14ac:dyDescent="0.25">
      <c r="A3620" s="4">
        <v>3610</v>
      </c>
      <c r="B3620" s="26"/>
      <c r="C3620" s="30" t="str">
        <f>IF(B3620="","",IFERROR(VLOOKUP(B3620,číselník!$A:$D,2,0),"KÓD NENALEZEN V ČÍSELNÍKU"))</f>
        <v/>
      </c>
      <c r="D3620" s="31" t="str">
        <f>IF(B3620="","",IFERROR(VLOOKUP('ÚHRADOVÝ KATALOG VZP - ZP'!B3620,číselník!$A:$D,3,0),"KÓD NENALEZEN V ČÍSELNÍKU"))</f>
        <v/>
      </c>
      <c r="E3620" s="31" t="str">
        <f>IF(B3620="","",IFERROR(VLOOKUP(B3620,číselník!$A:$D,4,0),"KÓD NENALEZEN V ČÍSELNÍKU"))</f>
        <v/>
      </c>
      <c r="F3620" s="25"/>
      <c r="G3620" s="25"/>
      <c r="H3620" s="25"/>
      <c r="I3620" s="25"/>
      <c r="J3620" s="25"/>
      <c r="K3620">
        <f t="shared" si="168"/>
        <v>0</v>
      </c>
      <c r="L3620">
        <f t="shared" si="169"/>
        <v>0</v>
      </c>
      <c r="M3620">
        <f t="shared" si="170"/>
        <v>0</v>
      </c>
      <c r="N3620" t="str" cm="1">
        <f t="array" aca="1" ref="N3620" ca="1">MID(CELL("názevsouboru"), FIND("[", CELL("názevsouboru")) + 1, FIND("]", CELL("názevsouboru")) - 1-FIND("[", CELL("názevsouboru")))</f>
        <v>Šablona pro vložení EMDN do ÚK VZP – ZP_SOU_v2.xlsx</v>
      </c>
    </row>
    <row r="3621" spans="1:14" ht="30" customHeight="1" x14ac:dyDescent="0.25">
      <c r="A3621" s="4">
        <v>3611</v>
      </c>
      <c r="B3621" s="26"/>
      <c r="C3621" s="30" t="str">
        <f>IF(B3621="","",IFERROR(VLOOKUP(B3621,číselník!$A:$D,2,0),"KÓD NENALEZEN V ČÍSELNÍKU"))</f>
        <v/>
      </c>
      <c r="D3621" s="31" t="str">
        <f>IF(B3621="","",IFERROR(VLOOKUP('ÚHRADOVÝ KATALOG VZP - ZP'!B3621,číselník!$A:$D,3,0),"KÓD NENALEZEN V ČÍSELNÍKU"))</f>
        <v/>
      </c>
      <c r="E3621" s="31" t="str">
        <f>IF(B3621="","",IFERROR(VLOOKUP(B3621,číselník!$A:$D,4,0),"KÓD NENALEZEN V ČÍSELNÍKU"))</f>
        <v/>
      </c>
      <c r="F3621" s="25"/>
      <c r="G3621" s="25"/>
      <c r="H3621" s="25"/>
      <c r="I3621" s="25"/>
      <c r="J3621" s="25"/>
      <c r="K3621">
        <f t="shared" si="168"/>
        <v>0</v>
      </c>
      <c r="L3621">
        <f t="shared" si="169"/>
        <v>0</v>
      </c>
      <c r="M3621">
        <f t="shared" si="170"/>
        <v>0</v>
      </c>
      <c r="N3621" t="str" cm="1">
        <f t="array" aca="1" ref="N3621" ca="1">MID(CELL("názevsouboru"), FIND("[", CELL("názevsouboru")) + 1, FIND("]", CELL("názevsouboru")) - 1-FIND("[", CELL("názevsouboru")))</f>
        <v>Šablona pro vložení EMDN do ÚK VZP – ZP_SOU_v2.xlsx</v>
      </c>
    </row>
    <row r="3622" spans="1:14" ht="30" customHeight="1" x14ac:dyDescent="0.25">
      <c r="A3622" s="4">
        <v>3612</v>
      </c>
      <c r="B3622" s="26"/>
      <c r="C3622" s="30" t="str">
        <f>IF(B3622="","",IFERROR(VLOOKUP(B3622,číselník!$A:$D,2,0),"KÓD NENALEZEN V ČÍSELNÍKU"))</f>
        <v/>
      </c>
      <c r="D3622" s="31" t="str">
        <f>IF(B3622="","",IFERROR(VLOOKUP('ÚHRADOVÝ KATALOG VZP - ZP'!B3622,číselník!$A:$D,3,0),"KÓD NENALEZEN V ČÍSELNÍKU"))</f>
        <v/>
      </c>
      <c r="E3622" s="31" t="str">
        <f>IF(B3622="","",IFERROR(VLOOKUP(B3622,číselník!$A:$D,4,0),"KÓD NENALEZEN V ČÍSELNÍKU"))</f>
        <v/>
      </c>
      <c r="F3622" s="25"/>
      <c r="G3622" s="25"/>
      <c r="H3622" s="25"/>
      <c r="I3622" s="25"/>
      <c r="J3622" s="25"/>
      <c r="K3622">
        <f t="shared" si="168"/>
        <v>0</v>
      </c>
      <c r="L3622">
        <f t="shared" si="169"/>
        <v>0</v>
      </c>
      <c r="M3622">
        <f t="shared" si="170"/>
        <v>0</v>
      </c>
      <c r="N3622" t="str" cm="1">
        <f t="array" aca="1" ref="N3622" ca="1">MID(CELL("názevsouboru"), FIND("[", CELL("názevsouboru")) + 1, FIND("]", CELL("názevsouboru")) - 1-FIND("[", CELL("názevsouboru")))</f>
        <v>Šablona pro vložení EMDN do ÚK VZP – ZP_SOU_v2.xlsx</v>
      </c>
    </row>
    <row r="3623" spans="1:14" ht="30" customHeight="1" x14ac:dyDescent="0.25">
      <c r="A3623" s="4">
        <v>3613</v>
      </c>
      <c r="B3623" s="26"/>
      <c r="C3623" s="30" t="str">
        <f>IF(B3623="","",IFERROR(VLOOKUP(B3623,číselník!$A:$D,2,0),"KÓD NENALEZEN V ČÍSELNÍKU"))</f>
        <v/>
      </c>
      <c r="D3623" s="31" t="str">
        <f>IF(B3623="","",IFERROR(VLOOKUP('ÚHRADOVÝ KATALOG VZP - ZP'!B3623,číselník!$A:$D,3,0),"KÓD NENALEZEN V ČÍSELNÍKU"))</f>
        <v/>
      </c>
      <c r="E3623" s="31" t="str">
        <f>IF(B3623="","",IFERROR(VLOOKUP(B3623,číselník!$A:$D,4,0),"KÓD NENALEZEN V ČÍSELNÍKU"))</f>
        <v/>
      </c>
      <c r="F3623" s="25"/>
      <c r="G3623" s="25"/>
      <c r="H3623" s="25"/>
      <c r="I3623" s="25"/>
      <c r="J3623" s="25"/>
      <c r="K3623">
        <f t="shared" si="168"/>
        <v>0</v>
      </c>
      <c r="L3623">
        <f t="shared" si="169"/>
        <v>0</v>
      </c>
      <c r="M3623">
        <f t="shared" si="170"/>
        <v>0</v>
      </c>
      <c r="N3623" t="str" cm="1">
        <f t="array" aca="1" ref="N3623" ca="1">MID(CELL("názevsouboru"), FIND("[", CELL("názevsouboru")) + 1, FIND("]", CELL("názevsouboru")) - 1-FIND("[", CELL("názevsouboru")))</f>
        <v>Šablona pro vložení EMDN do ÚK VZP – ZP_SOU_v2.xlsx</v>
      </c>
    </row>
    <row r="3624" spans="1:14" ht="30" customHeight="1" x14ac:dyDescent="0.25">
      <c r="A3624" s="4">
        <v>3614</v>
      </c>
      <c r="B3624" s="26"/>
      <c r="C3624" s="30" t="str">
        <f>IF(B3624="","",IFERROR(VLOOKUP(B3624,číselník!$A:$D,2,0),"KÓD NENALEZEN V ČÍSELNÍKU"))</f>
        <v/>
      </c>
      <c r="D3624" s="31" t="str">
        <f>IF(B3624="","",IFERROR(VLOOKUP('ÚHRADOVÝ KATALOG VZP - ZP'!B3624,číselník!$A:$D,3,0),"KÓD NENALEZEN V ČÍSELNÍKU"))</f>
        <v/>
      </c>
      <c r="E3624" s="31" t="str">
        <f>IF(B3624="","",IFERROR(VLOOKUP(B3624,číselník!$A:$D,4,0),"KÓD NENALEZEN V ČÍSELNÍKU"))</f>
        <v/>
      </c>
      <c r="F3624" s="25"/>
      <c r="G3624" s="25"/>
      <c r="H3624" s="25"/>
      <c r="I3624" s="25"/>
      <c r="J3624" s="25"/>
      <c r="K3624">
        <f t="shared" si="168"/>
        <v>0</v>
      </c>
      <c r="L3624">
        <f t="shared" si="169"/>
        <v>0</v>
      </c>
      <c r="M3624">
        <f t="shared" si="170"/>
        <v>0</v>
      </c>
      <c r="N3624" t="str" cm="1">
        <f t="array" aca="1" ref="N3624" ca="1">MID(CELL("názevsouboru"), FIND("[", CELL("názevsouboru")) + 1, FIND("]", CELL("názevsouboru")) - 1-FIND("[", CELL("názevsouboru")))</f>
        <v>Šablona pro vložení EMDN do ÚK VZP – ZP_SOU_v2.xlsx</v>
      </c>
    </row>
    <row r="3625" spans="1:14" ht="30" customHeight="1" x14ac:dyDescent="0.25">
      <c r="A3625" s="4">
        <v>3615</v>
      </c>
      <c r="B3625" s="26"/>
      <c r="C3625" s="30" t="str">
        <f>IF(B3625="","",IFERROR(VLOOKUP(B3625,číselník!$A:$D,2,0),"KÓD NENALEZEN V ČÍSELNÍKU"))</f>
        <v/>
      </c>
      <c r="D3625" s="31" t="str">
        <f>IF(B3625="","",IFERROR(VLOOKUP('ÚHRADOVÝ KATALOG VZP - ZP'!B3625,číselník!$A:$D,3,0),"KÓD NENALEZEN V ČÍSELNÍKU"))</f>
        <v/>
      </c>
      <c r="E3625" s="31" t="str">
        <f>IF(B3625="","",IFERROR(VLOOKUP(B3625,číselník!$A:$D,4,0),"KÓD NENALEZEN V ČÍSELNÍKU"))</f>
        <v/>
      </c>
      <c r="F3625" s="25"/>
      <c r="G3625" s="25"/>
      <c r="H3625" s="25"/>
      <c r="I3625" s="25"/>
      <c r="J3625" s="25"/>
      <c r="K3625">
        <f t="shared" si="168"/>
        <v>0</v>
      </c>
      <c r="L3625">
        <f t="shared" si="169"/>
        <v>0</v>
      </c>
      <c r="M3625">
        <f t="shared" si="170"/>
        <v>0</v>
      </c>
      <c r="N3625" t="str" cm="1">
        <f t="array" aca="1" ref="N3625" ca="1">MID(CELL("názevsouboru"), FIND("[", CELL("názevsouboru")) + 1, FIND("]", CELL("názevsouboru")) - 1-FIND("[", CELL("názevsouboru")))</f>
        <v>Šablona pro vložení EMDN do ÚK VZP – ZP_SOU_v2.xlsx</v>
      </c>
    </row>
    <row r="3626" spans="1:14" ht="30" customHeight="1" x14ac:dyDescent="0.25">
      <c r="A3626" s="4">
        <v>3616</v>
      </c>
      <c r="B3626" s="26"/>
      <c r="C3626" s="30" t="str">
        <f>IF(B3626="","",IFERROR(VLOOKUP(B3626,číselník!$A:$D,2,0),"KÓD NENALEZEN V ČÍSELNÍKU"))</f>
        <v/>
      </c>
      <c r="D3626" s="31" t="str">
        <f>IF(B3626="","",IFERROR(VLOOKUP('ÚHRADOVÝ KATALOG VZP - ZP'!B3626,číselník!$A:$D,3,0),"KÓD NENALEZEN V ČÍSELNÍKU"))</f>
        <v/>
      </c>
      <c r="E3626" s="31" t="str">
        <f>IF(B3626="","",IFERROR(VLOOKUP(B3626,číselník!$A:$D,4,0),"KÓD NENALEZEN V ČÍSELNÍKU"))</f>
        <v/>
      </c>
      <c r="F3626" s="25"/>
      <c r="G3626" s="25"/>
      <c r="H3626" s="25"/>
      <c r="I3626" s="25"/>
      <c r="J3626" s="25"/>
      <c r="K3626">
        <f t="shared" si="168"/>
        <v>0</v>
      </c>
      <c r="L3626">
        <f t="shared" si="169"/>
        <v>0</v>
      </c>
      <c r="M3626">
        <f t="shared" si="170"/>
        <v>0</v>
      </c>
      <c r="N3626" t="str" cm="1">
        <f t="array" aca="1" ref="N3626" ca="1">MID(CELL("názevsouboru"), FIND("[", CELL("názevsouboru")) + 1, FIND("]", CELL("názevsouboru")) - 1-FIND("[", CELL("názevsouboru")))</f>
        <v>Šablona pro vložení EMDN do ÚK VZP – ZP_SOU_v2.xlsx</v>
      </c>
    </row>
    <row r="3627" spans="1:14" ht="30" customHeight="1" x14ac:dyDescent="0.25">
      <c r="A3627" s="4">
        <v>3617</v>
      </c>
      <c r="B3627" s="26"/>
      <c r="C3627" s="30" t="str">
        <f>IF(B3627="","",IFERROR(VLOOKUP(B3627,číselník!$A:$D,2,0),"KÓD NENALEZEN V ČÍSELNÍKU"))</f>
        <v/>
      </c>
      <c r="D3627" s="31" t="str">
        <f>IF(B3627="","",IFERROR(VLOOKUP('ÚHRADOVÝ KATALOG VZP - ZP'!B3627,číselník!$A:$D,3,0),"KÓD NENALEZEN V ČÍSELNÍKU"))</f>
        <v/>
      </c>
      <c r="E3627" s="31" t="str">
        <f>IF(B3627="","",IFERROR(VLOOKUP(B3627,číselník!$A:$D,4,0),"KÓD NENALEZEN V ČÍSELNÍKU"))</f>
        <v/>
      </c>
      <c r="F3627" s="25"/>
      <c r="G3627" s="25"/>
      <c r="H3627" s="25"/>
      <c r="I3627" s="25"/>
      <c r="J3627" s="25"/>
      <c r="K3627">
        <f t="shared" si="168"/>
        <v>0</v>
      </c>
      <c r="L3627">
        <f t="shared" si="169"/>
        <v>0</v>
      </c>
      <c r="M3627">
        <f t="shared" si="170"/>
        <v>0</v>
      </c>
      <c r="N3627" t="str" cm="1">
        <f t="array" aca="1" ref="N3627" ca="1">MID(CELL("názevsouboru"), FIND("[", CELL("názevsouboru")) + 1, FIND("]", CELL("názevsouboru")) - 1-FIND("[", CELL("názevsouboru")))</f>
        <v>Šablona pro vložení EMDN do ÚK VZP – ZP_SOU_v2.xlsx</v>
      </c>
    </row>
    <row r="3628" spans="1:14" ht="30" customHeight="1" x14ac:dyDescent="0.25">
      <c r="A3628" s="4">
        <v>3618</v>
      </c>
      <c r="B3628" s="26"/>
      <c r="C3628" s="30" t="str">
        <f>IF(B3628="","",IFERROR(VLOOKUP(B3628,číselník!$A:$D,2,0),"KÓD NENALEZEN V ČÍSELNÍKU"))</f>
        <v/>
      </c>
      <c r="D3628" s="31" t="str">
        <f>IF(B3628="","",IFERROR(VLOOKUP('ÚHRADOVÝ KATALOG VZP - ZP'!B3628,číselník!$A:$D,3,0),"KÓD NENALEZEN V ČÍSELNÍKU"))</f>
        <v/>
      </c>
      <c r="E3628" s="31" t="str">
        <f>IF(B3628="","",IFERROR(VLOOKUP(B3628,číselník!$A:$D,4,0),"KÓD NENALEZEN V ČÍSELNÍKU"))</f>
        <v/>
      </c>
      <c r="F3628" s="25"/>
      <c r="G3628" s="25"/>
      <c r="H3628" s="25"/>
      <c r="I3628" s="25"/>
      <c r="J3628" s="25"/>
      <c r="K3628">
        <f t="shared" si="168"/>
        <v>0</v>
      </c>
      <c r="L3628">
        <f t="shared" si="169"/>
        <v>0</v>
      </c>
      <c r="M3628">
        <f t="shared" si="170"/>
        <v>0</v>
      </c>
      <c r="N3628" t="str" cm="1">
        <f t="array" aca="1" ref="N3628" ca="1">MID(CELL("názevsouboru"), FIND("[", CELL("názevsouboru")) + 1, FIND("]", CELL("názevsouboru")) - 1-FIND("[", CELL("názevsouboru")))</f>
        <v>Šablona pro vložení EMDN do ÚK VZP – ZP_SOU_v2.xlsx</v>
      </c>
    </row>
    <row r="3629" spans="1:14" ht="30" customHeight="1" x14ac:dyDescent="0.25">
      <c r="A3629" s="4">
        <v>3619</v>
      </c>
      <c r="B3629" s="26"/>
      <c r="C3629" s="30" t="str">
        <f>IF(B3629="","",IFERROR(VLOOKUP(B3629,číselník!$A:$D,2,0),"KÓD NENALEZEN V ČÍSELNÍKU"))</f>
        <v/>
      </c>
      <c r="D3629" s="31" t="str">
        <f>IF(B3629="","",IFERROR(VLOOKUP('ÚHRADOVÝ KATALOG VZP - ZP'!B3629,číselník!$A:$D,3,0),"KÓD NENALEZEN V ČÍSELNÍKU"))</f>
        <v/>
      </c>
      <c r="E3629" s="31" t="str">
        <f>IF(B3629="","",IFERROR(VLOOKUP(B3629,číselník!$A:$D,4,0),"KÓD NENALEZEN V ČÍSELNÍKU"))</f>
        <v/>
      </c>
      <c r="F3629" s="25"/>
      <c r="G3629" s="25"/>
      <c r="H3629" s="25"/>
      <c r="I3629" s="25"/>
      <c r="J3629" s="25"/>
      <c r="K3629">
        <f t="shared" si="168"/>
        <v>0</v>
      </c>
      <c r="L3629">
        <f t="shared" si="169"/>
        <v>0</v>
      </c>
      <c r="M3629">
        <f t="shared" si="170"/>
        <v>0</v>
      </c>
      <c r="N3629" t="str" cm="1">
        <f t="array" aca="1" ref="N3629" ca="1">MID(CELL("názevsouboru"), FIND("[", CELL("názevsouboru")) + 1, FIND("]", CELL("názevsouboru")) - 1-FIND("[", CELL("názevsouboru")))</f>
        <v>Šablona pro vložení EMDN do ÚK VZP – ZP_SOU_v2.xlsx</v>
      </c>
    </row>
    <row r="3630" spans="1:14" ht="30" customHeight="1" x14ac:dyDescent="0.25">
      <c r="A3630" s="4">
        <v>3620</v>
      </c>
      <c r="B3630" s="26"/>
      <c r="C3630" s="30" t="str">
        <f>IF(B3630="","",IFERROR(VLOOKUP(B3630,číselník!$A:$D,2,0),"KÓD NENALEZEN V ČÍSELNÍKU"))</f>
        <v/>
      </c>
      <c r="D3630" s="31" t="str">
        <f>IF(B3630="","",IFERROR(VLOOKUP('ÚHRADOVÝ KATALOG VZP - ZP'!B3630,číselník!$A:$D,3,0),"KÓD NENALEZEN V ČÍSELNÍKU"))</f>
        <v/>
      </c>
      <c r="E3630" s="31" t="str">
        <f>IF(B3630="","",IFERROR(VLOOKUP(B3630,číselník!$A:$D,4,0),"KÓD NENALEZEN V ČÍSELNÍKU"))</f>
        <v/>
      </c>
      <c r="F3630" s="25"/>
      <c r="G3630" s="25"/>
      <c r="H3630" s="25"/>
      <c r="I3630" s="25"/>
      <c r="J3630" s="25"/>
      <c r="K3630">
        <f t="shared" si="168"/>
        <v>0</v>
      </c>
      <c r="L3630">
        <f t="shared" si="169"/>
        <v>0</v>
      </c>
      <c r="M3630">
        <f t="shared" si="170"/>
        <v>0</v>
      </c>
      <c r="N3630" t="str" cm="1">
        <f t="array" aca="1" ref="N3630" ca="1">MID(CELL("názevsouboru"), FIND("[", CELL("názevsouboru")) + 1, FIND("]", CELL("názevsouboru")) - 1-FIND("[", CELL("názevsouboru")))</f>
        <v>Šablona pro vložení EMDN do ÚK VZP – ZP_SOU_v2.xlsx</v>
      </c>
    </row>
    <row r="3631" spans="1:14" ht="30" customHeight="1" x14ac:dyDescent="0.25">
      <c r="A3631" s="4">
        <v>3621</v>
      </c>
      <c r="B3631" s="26"/>
      <c r="C3631" s="30" t="str">
        <f>IF(B3631="","",IFERROR(VLOOKUP(B3631,číselník!$A:$D,2,0),"KÓD NENALEZEN V ČÍSELNÍKU"))</f>
        <v/>
      </c>
      <c r="D3631" s="31" t="str">
        <f>IF(B3631="","",IFERROR(VLOOKUP('ÚHRADOVÝ KATALOG VZP - ZP'!B3631,číselník!$A:$D,3,0),"KÓD NENALEZEN V ČÍSELNÍKU"))</f>
        <v/>
      </c>
      <c r="E3631" s="31" t="str">
        <f>IF(B3631="","",IFERROR(VLOOKUP(B3631,číselník!$A:$D,4,0),"KÓD NENALEZEN V ČÍSELNÍKU"))</f>
        <v/>
      </c>
      <c r="F3631" s="25"/>
      <c r="G3631" s="25"/>
      <c r="H3631" s="25"/>
      <c r="I3631" s="25"/>
      <c r="J3631" s="25"/>
      <c r="K3631">
        <f t="shared" si="168"/>
        <v>0</v>
      </c>
      <c r="L3631">
        <f t="shared" si="169"/>
        <v>0</v>
      </c>
      <c r="M3631">
        <f t="shared" si="170"/>
        <v>0</v>
      </c>
      <c r="N3631" t="str" cm="1">
        <f t="array" aca="1" ref="N3631" ca="1">MID(CELL("názevsouboru"), FIND("[", CELL("názevsouboru")) + 1, FIND("]", CELL("názevsouboru")) - 1-FIND("[", CELL("názevsouboru")))</f>
        <v>Šablona pro vložení EMDN do ÚK VZP – ZP_SOU_v2.xlsx</v>
      </c>
    </row>
    <row r="3632" spans="1:14" ht="30" customHeight="1" x14ac:dyDescent="0.25">
      <c r="A3632" s="4">
        <v>3622</v>
      </c>
      <c r="B3632" s="26"/>
      <c r="C3632" s="30" t="str">
        <f>IF(B3632="","",IFERROR(VLOOKUP(B3632,číselník!$A:$D,2,0),"KÓD NENALEZEN V ČÍSELNÍKU"))</f>
        <v/>
      </c>
      <c r="D3632" s="31" t="str">
        <f>IF(B3632="","",IFERROR(VLOOKUP('ÚHRADOVÝ KATALOG VZP - ZP'!B3632,číselník!$A:$D,3,0),"KÓD NENALEZEN V ČÍSELNÍKU"))</f>
        <v/>
      </c>
      <c r="E3632" s="31" t="str">
        <f>IF(B3632="","",IFERROR(VLOOKUP(B3632,číselník!$A:$D,4,0),"KÓD NENALEZEN V ČÍSELNÍKU"))</f>
        <v/>
      </c>
      <c r="F3632" s="25"/>
      <c r="G3632" s="25"/>
      <c r="H3632" s="25"/>
      <c r="I3632" s="25"/>
      <c r="J3632" s="25"/>
      <c r="K3632">
        <f t="shared" si="168"/>
        <v>0</v>
      </c>
      <c r="L3632">
        <f t="shared" si="169"/>
        <v>0</v>
      </c>
      <c r="M3632">
        <f t="shared" si="170"/>
        <v>0</v>
      </c>
      <c r="N3632" t="str" cm="1">
        <f t="array" aca="1" ref="N3632" ca="1">MID(CELL("názevsouboru"), FIND("[", CELL("názevsouboru")) + 1, FIND("]", CELL("názevsouboru")) - 1-FIND("[", CELL("názevsouboru")))</f>
        <v>Šablona pro vložení EMDN do ÚK VZP – ZP_SOU_v2.xlsx</v>
      </c>
    </row>
    <row r="3633" spans="1:14" ht="30" customHeight="1" x14ac:dyDescent="0.25">
      <c r="A3633" s="4">
        <v>3623</v>
      </c>
      <c r="B3633" s="26"/>
      <c r="C3633" s="30" t="str">
        <f>IF(B3633="","",IFERROR(VLOOKUP(B3633,číselník!$A:$D,2,0),"KÓD NENALEZEN V ČÍSELNÍKU"))</f>
        <v/>
      </c>
      <c r="D3633" s="31" t="str">
        <f>IF(B3633="","",IFERROR(VLOOKUP('ÚHRADOVÝ KATALOG VZP - ZP'!B3633,číselník!$A:$D,3,0),"KÓD NENALEZEN V ČÍSELNÍKU"))</f>
        <v/>
      </c>
      <c r="E3633" s="31" t="str">
        <f>IF(B3633="","",IFERROR(VLOOKUP(B3633,číselník!$A:$D,4,0),"KÓD NENALEZEN V ČÍSELNÍKU"))</f>
        <v/>
      </c>
      <c r="F3633" s="25"/>
      <c r="G3633" s="25"/>
      <c r="H3633" s="25"/>
      <c r="I3633" s="25"/>
      <c r="J3633" s="25"/>
      <c r="K3633">
        <f t="shared" si="168"/>
        <v>0</v>
      </c>
      <c r="L3633">
        <f t="shared" si="169"/>
        <v>0</v>
      </c>
      <c r="M3633">
        <f t="shared" si="170"/>
        <v>0</v>
      </c>
      <c r="N3633" t="str" cm="1">
        <f t="array" aca="1" ref="N3633" ca="1">MID(CELL("názevsouboru"), FIND("[", CELL("názevsouboru")) + 1, FIND("]", CELL("názevsouboru")) - 1-FIND("[", CELL("názevsouboru")))</f>
        <v>Šablona pro vložení EMDN do ÚK VZP – ZP_SOU_v2.xlsx</v>
      </c>
    </row>
    <row r="3634" spans="1:14" ht="30" customHeight="1" x14ac:dyDescent="0.25">
      <c r="A3634" s="4">
        <v>3624</v>
      </c>
      <c r="B3634" s="26"/>
      <c r="C3634" s="30" t="str">
        <f>IF(B3634="","",IFERROR(VLOOKUP(B3634,číselník!$A:$D,2,0),"KÓD NENALEZEN V ČÍSELNÍKU"))</f>
        <v/>
      </c>
      <c r="D3634" s="31" t="str">
        <f>IF(B3634="","",IFERROR(VLOOKUP('ÚHRADOVÝ KATALOG VZP - ZP'!B3634,číselník!$A:$D,3,0),"KÓD NENALEZEN V ČÍSELNÍKU"))</f>
        <v/>
      </c>
      <c r="E3634" s="31" t="str">
        <f>IF(B3634="","",IFERROR(VLOOKUP(B3634,číselník!$A:$D,4,0),"KÓD NENALEZEN V ČÍSELNÍKU"))</f>
        <v/>
      </c>
      <c r="F3634" s="25"/>
      <c r="G3634" s="25"/>
      <c r="H3634" s="25"/>
      <c r="I3634" s="25"/>
      <c r="J3634" s="25"/>
      <c r="K3634">
        <f t="shared" si="168"/>
        <v>0</v>
      </c>
      <c r="L3634">
        <f t="shared" si="169"/>
        <v>0</v>
      </c>
      <c r="M3634">
        <f t="shared" si="170"/>
        <v>0</v>
      </c>
      <c r="N3634" t="str" cm="1">
        <f t="array" aca="1" ref="N3634" ca="1">MID(CELL("názevsouboru"), FIND("[", CELL("názevsouboru")) + 1, FIND("]", CELL("názevsouboru")) - 1-FIND("[", CELL("názevsouboru")))</f>
        <v>Šablona pro vložení EMDN do ÚK VZP – ZP_SOU_v2.xlsx</v>
      </c>
    </row>
    <row r="3635" spans="1:14" ht="30" customHeight="1" x14ac:dyDescent="0.25">
      <c r="A3635" s="4">
        <v>3625</v>
      </c>
      <c r="B3635" s="26"/>
      <c r="C3635" s="30" t="str">
        <f>IF(B3635="","",IFERROR(VLOOKUP(B3635,číselník!$A:$D,2,0),"KÓD NENALEZEN V ČÍSELNÍKU"))</f>
        <v/>
      </c>
      <c r="D3635" s="31" t="str">
        <f>IF(B3635="","",IFERROR(VLOOKUP('ÚHRADOVÝ KATALOG VZP - ZP'!B3635,číselník!$A:$D,3,0),"KÓD NENALEZEN V ČÍSELNÍKU"))</f>
        <v/>
      </c>
      <c r="E3635" s="31" t="str">
        <f>IF(B3635="","",IFERROR(VLOOKUP(B3635,číselník!$A:$D,4,0),"KÓD NENALEZEN V ČÍSELNÍKU"))</f>
        <v/>
      </c>
      <c r="F3635" s="25"/>
      <c r="G3635" s="25"/>
      <c r="H3635" s="25"/>
      <c r="I3635" s="25"/>
      <c r="J3635" s="25"/>
      <c r="K3635">
        <f t="shared" si="168"/>
        <v>0</v>
      </c>
      <c r="L3635">
        <f t="shared" si="169"/>
        <v>0</v>
      </c>
      <c r="M3635">
        <f t="shared" si="170"/>
        <v>0</v>
      </c>
      <c r="N3635" t="str" cm="1">
        <f t="array" aca="1" ref="N3635" ca="1">MID(CELL("názevsouboru"), FIND("[", CELL("názevsouboru")) + 1, FIND("]", CELL("názevsouboru")) - 1-FIND("[", CELL("názevsouboru")))</f>
        <v>Šablona pro vložení EMDN do ÚK VZP – ZP_SOU_v2.xlsx</v>
      </c>
    </row>
    <row r="3636" spans="1:14" ht="30" customHeight="1" x14ac:dyDescent="0.25">
      <c r="A3636" s="4">
        <v>3626</v>
      </c>
      <c r="B3636" s="26"/>
      <c r="C3636" s="30" t="str">
        <f>IF(B3636="","",IFERROR(VLOOKUP(B3636,číselník!$A:$D,2,0),"KÓD NENALEZEN V ČÍSELNÍKU"))</f>
        <v/>
      </c>
      <c r="D3636" s="31" t="str">
        <f>IF(B3636="","",IFERROR(VLOOKUP('ÚHRADOVÝ KATALOG VZP - ZP'!B3636,číselník!$A:$D,3,0),"KÓD NENALEZEN V ČÍSELNÍKU"))</f>
        <v/>
      </c>
      <c r="E3636" s="31" t="str">
        <f>IF(B3636="","",IFERROR(VLOOKUP(B3636,číselník!$A:$D,4,0),"KÓD NENALEZEN V ČÍSELNÍKU"))</f>
        <v/>
      </c>
      <c r="F3636" s="25"/>
      <c r="G3636" s="25"/>
      <c r="H3636" s="25"/>
      <c r="I3636" s="25"/>
      <c r="J3636" s="25"/>
      <c r="K3636">
        <f t="shared" si="168"/>
        <v>0</v>
      </c>
      <c r="L3636">
        <f t="shared" si="169"/>
        <v>0</v>
      </c>
      <c r="M3636">
        <f t="shared" si="170"/>
        <v>0</v>
      </c>
      <c r="N3636" t="str" cm="1">
        <f t="array" aca="1" ref="N3636" ca="1">MID(CELL("názevsouboru"), FIND("[", CELL("názevsouboru")) + 1, FIND("]", CELL("názevsouboru")) - 1-FIND("[", CELL("názevsouboru")))</f>
        <v>Šablona pro vložení EMDN do ÚK VZP – ZP_SOU_v2.xlsx</v>
      </c>
    </row>
    <row r="3637" spans="1:14" ht="30" customHeight="1" x14ac:dyDescent="0.25">
      <c r="A3637" s="4">
        <v>3627</v>
      </c>
      <c r="B3637" s="26"/>
      <c r="C3637" s="30" t="str">
        <f>IF(B3637="","",IFERROR(VLOOKUP(B3637,číselník!$A:$D,2,0),"KÓD NENALEZEN V ČÍSELNÍKU"))</f>
        <v/>
      </c>
      <c r="D3637" s="31" t="str">
        <f>IF(B3637="","",IFERROR(VLOOKUP('ÚHRADOVÝ KATALOG VZP - ZP'!B3637,číselník!$A:$D,3,0),"KÓD NENALEZEN V ČÍSELNÍKU"))</f>
        <v/>
      </c>
      <c r="E3637" s="31" t="str">
        <f>IF(B3637="","",IFERROR(VLOOKUP(B3637,číselník!$A:$D,4,0),"KÓD NENALEZEN V ČÍSELNÍKU"))</f>
        <v/>
      </c>
      <c r="F3637" s="25"/>
      <c r="G3637" s="25"/>
      <c r="H3637" s="25"/>
      <c r="I3637" s="25"/>
      <c r="J3637" s="25"/>
      <c r="K3637">
        <f t="shared" si="168"/>
        <v>0</v>
      </c>
      <c r="L3637">
        <f t="shared" si="169"/>
        <v>0</v>
      </c>
      <c r="M3637">
        <f t="shared" si="170"/>
        <v>0</v>
      </c>
      <c r="N3637" t="str" cm="1">
        <f t="array" aca="1" ref="N3637" ca="1">MID(CELL("názevsouboru"), FIND("[", CELL("názevsouboru")) + 1, FIND("]", CELL("názevsouboru")) - 1-FIND("[", CELL("názevsouboru")))</f>
        <v>Šablona pro vložení EMDN do ÚK VZP – ZP_SOU_v2.xlsx</v>
      </c>
    </row>
    <row r="3638" spans="1:14" ht="30" customHeight="1" x14ac:dyDescent="0.25">
      <c r="A3638" s="4">
        <v>3628</v>
      </c>
      <c r="B3638" s="26"/>
      <c r="C3638" s="30" t="str">
        <f>IF(B3638="","",IFERROR(VLOOKUP(B3638,číselník!$A:$D,2,0),"KÓD NENALEZEN V ČÍSELNÍKU"))</f>
        <v/>
      </c>
      <c r="D3638" s="31" t="str">
        <f>IF(B3638="","",IFERROR(VLOOKUP('ÚHRADOVÝ KATALOG VZP - ZP'!B3638,číselník!$A:$D,3,0),"KÓD NENALEZEN V ČÍSELNÍKU"))</f>
        <v/>
      </c>
      <c r="E3638" s="31" t="str">
        <f>IF(B3638="","",IFERROR(VLOOKUP(B3638,číselník!$A:$D,4,0),"KÓD NENALEZEN V ČÍSELNÍKU"))</f>
        <v/>
      </c>
      <c r="F3638" s="25"/>
      <c r="G3638" s="25"/>
      <c r="H3638" s="25"/>
      <c r="I3638" s="25"/>
      <c r="J3638" s="25"/>
      <c r="K3638">
        <f t="shared" si="168"/>
        <v>0</v>
      </c>
      <c r="L3638">
        <f t="shared" si="169"/>
        <v>0</v>
      </c>
      <c r="M3638">
        <f t="shared" si="170"/>
        <v>0</v>
      </c>
      <c r="N3638" t="str" cm="1">
        <f t="array" aca="1" ref="N3638" ca="1">MID(CELL("názevsouboru"), FIND("[", CELL("názevsouboru")) + 1, FIND("]", CELL("názevsouboru")) - 1-FIND("[", CELL("názevsouboru")))</f>
        <v>Šablona pro vložení EMDN do ÚK VZP – ZP_SOU_v2.xlsx</v>
      </c>
    </row>
    <row r="3639" spans="1:14" ht="30" customHeight="1" x14ac:dyDescent="0.25">
      <c r="A3639" s="4">
        <v>3629</v>
      </c>
      <c r="B3639" s="26"/>
      <c r="C3639" s="30" t="str">
        <f>IF(B3639="","",IFERROR(VLOOKUP(B3639,číselník!$A:$D,2,0),"KÓD NENALEZEN V ČÍSELNÍKU"))</f>
        <v/>
      </c>
      <c r="D3639" s="31" t="str">
        <f>IF(B3639="","",IFERROR(VLOOKUP('ÚHRADOVÝ KATALOG VZP - ZP'!B3639,číselník!$A:$D,3,0),"KÓD NENALEZEN V ČÍSELNÍKU"))</f>
        <v/>
      </c>
      <c r="E3639" s="31" t="str">
        <f>IF(B3639="","",IFERROR(VLOOKUP(B3639,číselník!$A:$D,4,0),"KÓD NENALEZEN V ČÍSELNÍKU"))</f>
        <v/>
      </c>
      <c r="F3639" s="25"/>
      <c r="G3639" s="25"/>
      <c r="H3639" s="25"/>
      <c r="I3639" s="25"/>
      <c r="J3639" s="25"/>
      <c r="K3639">
        <f t="shared" si="168"/>
        <v>0</v>
      </c>
      <c r="L3639">
        <f t="shared" si="169"/>
        <v>0</v>
      </c>
      <c r="M3639">
        <f t="shared" si="170"/>
        <v>0</v>
      </c>
      <c r="N3639" t="str" cm="1">
        <f t="array" aca="1" ref="N3639" ca="1">MID(CELL("názevsouboru"), FIND("[", CELL("názevsouboru")) + 1, FIND("]", CELL("názevsouboru")) - 1-FIND("[", CELL("názevsouboru")))</f>
        <v>Šablona pro vložení EMDN do ÚK VZP – ZP_SOU_v2.xlsx</v>
      </c>
    </row>
    <row r="3640" spans="1:14" ht="30" customHeight="1" x14ac:dyDescent="0.25">
      <c r="A3640" s="4">
        <v>3630</v>
      </c>
      <c r="B3640" s="26"/>
      <c r="C3640" s="30" t="str">
        <f>IF(B3640="","",IFERROR(VLOOKUP(B3640,číselník!$A:$D,2,0),"KÓD NENALEZEN V ČÍSELNÍKU"))</f>
        <v/>
      </c>
      <c r="D3640" s="31" t="str">
        <f>IF(B3640="","",IFERROR(VLOOKUP('ÚHRADOVÝ KATALOG VZP - ZP'!B3640,číselník!$A:$D,3,0),"KÓD NENALEZEN V ČÍSELNÍKU"))</f>
        <v/>
      </c>
      <c r="E3640" s="31" t="str">
        <f>IF(B3640="","",IFERROR(VLOOKUP(B3640,číselník!$A:$D,4,0),"KÓD NENALEZEN V ČÍSELNÍKU"))</f>
        <v/>
      </c>
      <c r="F3640" s="25"/>
      <c r="G3640" s="25"/>
      <c r="H3640" s="25"/>
      <c r="I3640" s="25"/>
      <c r="J3640" s="25"/>
      <c r="K3640">
        <f t="shared" si="168"/>
        <v>0</v>
      </c>
      <c r="L3640">
        <f t="shared" si="169"/>
        <v>0</v>
      </c>
      <c r="M3640">
        <f t="shared" si="170"/>
        <v>0</v>
      </c>
      <c r="N3640" t="str" cm="1">
        <f t="array" aca="1" ref="N3640" ca="1">MID(CELL("názevsouboru"), FIND("[", CELL("názevsouboru")) + 1, FIND("]", CELL("názevsouboru")) - 1-FIND("[", CELL("názevsouboru")))</f>
        <v>Šablona pro vložení EMDN do ÚK VZP – ZP_SOU_v2.xlsx</v>
      </c>
    </row>
    <row r="3641" spans="1:14" ht="30" customHeight="1" x14ac:dyDescent="0.25">
      <c r="A3641" s="4">
        <v>3631</v>
      </c>
      <c r="B3641" s="26"/>
      <c r="C3641" s="30" t="str">
        <f>IF(B3641="","",IFERROR(VLOOKUP(B3641,číselník!$A:$D,2,0),"KÓD NENALEZEN V ČÍSELNÍKU"))</f>
        <v/>
      </c>
      <c r="D3641" s="31" t="str">
        <f>IF(B3641="","",IFERROR(VLOOKUP('ÚHRADOVÝ KATALOG VZP - ZP'!B3641,číselník!$A:$D,3,0),"KÓD NENALEZEN V ČÍSELNÍKU"))</f>
        <v/>
      </c>
      <c r="E3641" s="31" t="str">
        <f>IF(B3641="","",IFERROR(VLOOKUP(B3641,číselník!$A:$D,4,0),"KÓD NENALEZEN V ČÍSELNÍKU"))</f>
        <v/>
      </c>
      <c r="F3641" s="25"/>
      <c r="G3641" s="25"/>
      <c r="H3641" s="25"/>
      <c r="I3641" s="25"/>
      <c r="J3641" s="25"/>
      <c r="K3641">
        <f t="shared" si="168"/>
        <v>0</v>
      </c>
      <c r="L3641">
        <f t="shared" si="169"/>
        <v>0</v>
      </c>
      <c r="M3641">
        <f t="shared" si="170"/>
        <v>0</v>
      </c>
      <c r="N3641" t="str" cm="1">
        <f t="array" aca="1" ref="N3641" ca="1">MID(CELL("názevsouboru"), FIND("[", CELL("názevsouboru")) + 1, FIND("]", CELL("názevsouboru")) - 1-FIND("[", CELL("názevsouboru")))</f>
        <v>Šablona pro vložení EMDN do ÚK VZP – ZP_SOU_v2.xlsx</v>
      </c>
    </row>
    <row r="3642" spans="1:14" ht="30" customHeight="1" x14ac:dyDescent="0.25">
      <c r="A3642" s="4">
        <v>3632</v>
      </c>
      <c r="B3642" s="26"/>
      <c r="C3642" s="30" t="str">
        <f>IF(B3642="","",IFERROR(VLOOKUP(B3642,číselník!$A:$D,2,0),"KÓD NENALEZEN V ČÍSELNÍKU"))</f>
        <v/>
      </c>
      <c r="D3642" s="31" t="str">
        <f>IF(B3642="","",IFERROR(VLOOKUP('ÚHRADOVÝ KATALOG VZP - ZP'!B3642,číselník!$A:$D,3,0),"KÓD NENALEZEN V ČÍSELNÍKU"))</f>
        <v/>
      </c>
      <c r="E3642" s="31" t="str">
        <f>IF(B3642="","",IFERROR(VLOOKUP(B3642,číselník!$A:$D,4,0),"KÓD NENALEZEN V ČÍSELNÍKU"))</f>
        <v/>
      </c>
      <c r="F3642" s="25"/>
      <c r="G3642" s="25"/>
      <c r="H3642" s="25"/>
      <c r="I3642" s="25"/>
      <c r="J3642" s="25"/>
      <c r="K3642">
        <f t="shared" si="168"/>
        <v>0</v>
      </c>
      <c r="L3642">
        <f t="shared" si="169"/>
        <v>0</v>
      </c>
      <c r="M3642">
        <f t="shared" si="170"/>
        <v>0</v>
      </c>
      <c r="N3642" t="str" cm="1">
        <f t="array" aca="1" ref="N3642" ca="1">MID(CELL("názevsouboru"), FIND("[", CELL("názevsouboru")) + 1, FIND("]", CELL("názevsouboru")) - 1-FIND("[", CELL("názevsouboru")))</f>
        <v>Šablona pro vložení EMDN do ÚK VZP – ZP_SOU_v2.xlsx</v>
      </c>
    </row>
    <row r="3643" spans="1:14" ht="30" customHeight="1" x14ac:dyDescent="0.25">
      <c r="A3643" s="4">
        <v>3633</v>
      </c>
      <c r="B3643" s="26"/>
      <c r="C3643" s="30" t="str">
        <f>IF(B3643="","",IFERROR(VLOOKUP(B3643,číselník!$A:$D,2,0),"KÓD NENALEZEN V ČÍSELNÍKU"))</f>
        <v/>
      </c>
      <c r="D3643" s="31" t="str">
        <f>IF(B3643="","",IFERROR(VLOOKUP('ÚHRADOVÝ KATALOG VZP - ZP'!B3643,číselník!$A:$D,3,0),"KÓD NENALEZEN V ČÍSELNÍKU"))</f>
        <v/>
      </c>
      <c r="E3643" s="31" t="str">
        <f>IF(B3643="","",IFERROR(VLOOKUP(B3643,číselník!$A:$D,4,0),"KÓD NENALEZEN V ČÍSELNÍKU"))</f>
        <v/>
      </c>
      <c r="F3643" s="25"/>
      <c r="G3643" s="25"/>
      <c r="H3643" s="25"/>
      <c r="I3643" s="25"/>
      <c r="J3643" s="25"/>
      <c r="K3643">
        <f t="shared" si="168"/>
        <v>0</v>
      </c>
      <c r="L3643">
        <f t="shared" si="169"/>
        <v>0</v>
      </c>
      <c r="M3643">
        <f t="shared" si="170"/>
        <v>0</v>
      </c>
      <c r="N3643" t="str" cm="1">
        <f t="array" aca="1" ref="N3643" ca="1">MID(CELL("názevsouboru"), FIND("[", CELL("názevsouboru")) + 1, FIND("]", CELL("názevsouboru")) - 1-FIND("[", CELL("názevsouboru")))</f>
        <v>Šablona pro vložení EMDN do ÚK VZP – ZP_SOU_v2.xlsx</v>
      </c>
    </row>
    <row r="3644" spans="1:14" ht="30" customHeight="1" x14ac:dyDescent="0.25">
      <c r="A3644" s="4">
        <v>3634</v>
      </c>
      <c r="B3644" s="26"/>
      <c r="C3644" s="30" t="str">
        <f>IF(B3644="","",IFERROR(VLOOKUP(B3644,číselník!$A:$D,2,0),"KÓD NENALEZEN V ČÍSELNÍKU"))</f>
        <v/>
      </c>
      <c r="D3644" s="31" t="str">
        <f>IF(B3644="","",IFERROR(VLOOKUP('ÚHRADOVÝ KATALOG VZP - ZP'!B3644,číselník!$A:$D,3,0),"KÓD NENALEZEN V ČÍSELNÍKU"))</f>
        <v/>
      </c>
      <c r="E3644" s="31" t="str">
        <f>IF(B3644="","",IFERROR(VLOOKUP(B3644,číselník!$A:$D,4,0),"KÓD NENALEZEN V ČÍSELNÍKU"))</f>
        <v/>
      </c>
      <c r="F3644" s="25"/>
      <c r="G3644" s="25"/>
      <c r="H3644" s="25"/>
      <c r="I3644" s="25"/>
      <c r="J3644" s="25"/>
      <c r="K3644">
        <f t="shared" si="168"/>
        <v>0</v>
      </c>
      <c r="L3644">
        <f t="shared" si="169"/>
        <v>0</v>
      </c>
      <c r="M3644">
        <f t="shared" si="170"/>
        <v>0</v>
      </c>
      <c r="N3644" t="str" cm="1">
        <f t="array" aca="1" ref="N3644" ca="1">MID(CELL("názevsouboru"), FIND("[", CELL("názevsouboru")) + 1, FIND("]", CELL("názevsouboru")) - 1-FIND("[", CELL("názevsouboru")))</f>
        <v>Šablona pro vložení EMDN do ÚK VZP – ZP_SOU_v2.xlsx</v>
      </c>
    </row>
    <row r="3645" spans="1:14" ht="30" customHeight="1" x14ac:dyDescent="0.25">
      <c r="A3645" s="4">
        <v>3635</v>
      </c>
      <c r="B3645" s="26"/>
      <c r="C3645" s="30" t="str">
        <f>IF(B3645="","",IFERROR(VLOOKUP(B3645,číselník!$A:$D,2,0),"KÓD NENALEZEN V ČÍSELNÍKU"))</f>
        <v/>
      </c>
      <c r="D3645" s="31" t="str">
        <f>IF(B3645="","",IFERROR(VLOOKUP('ÚHRADOVÝ KATALOG VZP - ZP'!B3645,číselník!$A:$D,3,0),"KÓD NENALEZEN V ČÍSELNÍKU"))</f>
        <v/>
      </c>
      <c r="E3645" s="31" t="str">
        <f>IF(B3645="","",IFERROR(VLOOKUP(B3645,číselník!$A:$D,4,0),"KÓD NENALEZEN V ČÍSELNÍKU"))</f>
        <v/>
      </c>
      <c r="F3645" s="25"/>
      <c r="G3645" s="25"/>
      <c r="H3645" s="25"/>
      <c r="I3645" s="25"/>
      <c r="J3645" s="25"/>
      <c r="K3645">
        <f t="shared" si="168"/>
        <v>0</v>
      </c>
      <c r="L3645">
        <f t="shared" si="169"/>
        <v>0</v>
      </c>
      <c r="M3645">
        <f t="shared" si="170"/>
        <v>0</v>
      </c>
      <c r="N3645" t="str" cm="1">
        <f t="array" aca="1" ref="N3645" ca="1">MID(CELL("názevsouboru"), FIND("[", CELL("názevsouboru")) + 1, FIND("]", CELL("názevsouboru")) - 1-FIND("[", CELL("názevsouboru")))</f>
        <v>Šablona pro vložení EMDN do ÚK VZP – ZP_SOU_v2.xlsx</v>
      </c>
    </row>
    <row r="3646" spans="1:14" ht="30" customHeight="1" x14ac:dyDescent="0.25">
      <c r="A3646" s="4">
        <v>3636</v>
      </c>
      <c r="B3646" s="26"/>
      <c r="C3646" s="30" t="str">
        <f>IF(B3646="","",IFERROR(VLOOKUP(B3646,číselník!$A:$D,2,0),"KÓD NENALEZEN V ČÍSELNÍKU"))</f>
        <v/>
      </c>
      <c r="D3646" s="31" t="str">
        <f>IF(B3646="","",IFERROR(VLOOKUP('ÚHRADOVÝ KATALOG VZP - ZP'!B3646,číselník!$A:$D,3,0),"KÓD NENALEZEN V ČÍSELNÍKU"))</f>
        <v/>
      </c>
      <c r="E3646" s="31" t="str">
        <f>IF(B3646="","",IFERROR(VLOOKUP(B3646,číselník!$A:$D,4,0),"KÓD NENALEZEN V ČÍSELNÍKU"))</f>
        <v/>
      </c>
      <c r="F3646" s="25"/>
      <c r="G3646" s="25"/>
      <c r="H3646" s="25"/>
      <c r="I3646" s="25"/>
      <c r="J3646" s="25"/>
      <c r="K3646">
        <f t="shared" si="168"/>
        <v>0</v>
      </c>
      <c r="L3646">
        <f t="shared" si="169"/>
        <v>0</v>
      </c>
      <c r="M3646">
        <f t="shared" si="170"/>
        <v>0</v>
      </c>
      <c r="N3646" t="str" cm="1">
        <f t="array" aca="1" ref="N3646" ca="1">MID(CELL("názevsouboru"), FIND("[", CELL("názevsouboru")) + 1, FIND("]", CELL("názevsouboru")) - 1-FIND("[", CELL("názevsouboru")))</f>
        <v>Šablona pro vložení EMDN do ÚK VZP – ZP_SOU_v2.xlsx</v>
      </c>
    </row>
    <row r="3647" spans="1:14" ht="30" customHeight="1" x14ac:dyDescent="0.25">
      <c r="A3647" s="4">
        <v>3637</v>
      </c>
      <c r="B3647" s="26"/>
      <c r="C3647" s="30" t="str">
        <f>IF(B3647="","",IFERROR(VLOOKUP(B3647,číselník!$A:$D,2,0),"KÓD NENALEZEN V ČÍSELNÍKU"))</f>
        <v/>
      </c>
      <c r="D3647" s="31" t="str">
        <f>IF(B3647="","",IFERROR(VLOOKUP('ÚHRADOVÝ KATALOG VZP - ZP'!B3647,číselník!$A:$D,3,0),"KÓD NENALEZEN V ČÍSELNÍKU"))</f>
        <v/>
      </c>
      <c r="E3647" s="31" t="str">
        <f>IF(B3647="","",IFERROR(VLOOKUP(B3647,číselník!$A:$D,4,0),"KÓD NENALEZEN V ČÍSELNÍKU"))</f>
        <v/>
      </c>
      <c r="F3647" s="25"/>
      <c r="G3647" s="25"/>
      <c r="H3647" s="25"/>
      <c r="I3647" s="25"/>
      <c r="J3647" s="25"/>
      <c r="K3647">
        <f t="shared" si="168"/>
        <v>0</v>
      </c>
      <c r="L3647">
        <f t="shared" si="169"/>
        <v>0</v>
      </c>
      <c r="M3647">
        <f t="shared" si="170"/>
        <v>0</v>
      </c>
      <c r="N3647" t="str" cm="1">
        <f t="array" aca="1" ref="N3647" ca="1">MID(CELL("názevsouboru"), FIND("[", CELL("názevsouboru")) + 1, FIND("]", CELL("názevsouboru")) - 1-FIND("[", CELL("názevsouboru")))</f>
        <v>Šablona pro vložení EMDN do ÚK VZP – ZP_SOU_v2.xlsx</v>
      </c>
    </row>
    <row r="3648" spans="1:14" ht="30" customHeight="1" x14ac:dyDescent="0.25">
      <c r="A3648" s="4">
        <v>3638</v>
      </c>
      <c r="B3648" s="26"/>
      <c r="C3648" s="30" t="str">
        <f>IF(B3648="","",IFERROR(VLOOKUP(B3648,číselník!$A:$D,2,0),"KÓD NENALEZEN V ČÍSELNÍKU"))</f>
        <v/>
      </c>
      <c r="D3648" s="31" t="str">
        <f>IF(B3648="","",IFERROR(VLOOKUP('ÚHRADOVÝ KATALOG VZP - ZP'!B3648,číselník!$A:$D,3,0),"KÓD NENALEZEN V ČÍSELNÍKU"))</f>
        <v/>
      </c>
      <c r="E3648" s="31" t="str">
        <f>IF(B3648="","",IFERROR(VLOOKUP(B3648,číselník!$A:$D,4,0),"KÓD NENALEZEN V ČÍSELNÍKU"))</f>
        <v/>
      </c>
      <c r="F3648" s="25"/>
      <c r="G3648" s="25"/>
      <c r="H3648" s="25"/>
      <c r="I3648" s="25"/>
      <c r="J3648" s="25"/>
      <c r="K3648">
        <f t="shared" si="168"/>
        <v>0</v>
      </c>
      <c r="L3648">
        <f t="shared" si="169"/>
        <v>0</v>
      </c>
      <c r="M3648">
        <f t="shared" si="170"/>
        <v>0</v>
      </c>
      <c r="N3648" t="str" cm="1">
        <f t="array" aca="1" ref="N3648" ca="1">MID(CELL("názevsouboru"), FIND("[", CELL("názevsouboru")) + 1, FIND("]", CELL("názevsouboru")) - 1-FIND("[", CELL("názevsouboru")))</f>
        <v>Šablona pro vložení EMDN do ÚK VZP – ZP_SOU_v2.xlsx</v>
      </c>
    </row>
    <row r="3649" spans="1:14" ht="30" customHeight="1" x14ac:dyDescent="0.25">
      <c r="A3649" s="4">
        <v>3639</v>
      </c>
      <c r="B3649" s="26"/>
      <c r="C3649" s="30" t="str">
        <f>IF(B3649="","",IFERROR(VLOOKUP(B3649,číselník!$A:$D,2,0),"KÓD NENALEZEN V ČÍSELNÍKU"))</f>
        <v/>
      </c>
      <c r="D3649" s="31" t="str">
        <f>IF(B3649="","",IFERROR(VLOOKUP('ÚHRADOVÝ KATALOG VZP - ZP'!B3649,číselník!$A:$D,3,0),"KÓD NENALEZEN V ČÍSELNÍKU"))</f>
        <v/>
      </c>
      <c r="E3649" s="31" t="str">
        <f>IF(B3649="","",IFERROR(VLOOKUP(B3649,číselník!$A:$D,4,0),"KÓD NENALEZEN V ČÍSELNÍKU"))</f>
        <v/>
      </c>
      <c r="F3649" s="25"/>
      <c r="G3649" s="25"/>
      <c r="H3649" s="25"/>
      <c r="I3649" s="25"/>
      <c r="J3649" s="25"/>
      <c r="K3649">
        <f t="shared" si="168"/>
        <v>0</v>
      </c>
      <c r="L3649">
        <f t="shared" si="169"/>
        <v>0</v>
      </c>
      <c r="M3649">
        <f t="shared" si="170"/>
        <v>0</v>
      </c>
      <c r="N3649" t="str" cm="1">
        <f t="array" aca="1" ref="N3649" ca="1">MID(CELL("názevsouboru"), FIND("[", CELL("názevsouboru")) + 1, FIND("]", CELL("názevsouboru")) - 1-FIND("[", CELL("názevsouboru")))</f>
        <v>Šablona pro vložení EMDN do ÚK VZP – ZP_SOU_v2.xlsx</v>
      </c>
    </row>
    <row r="3650" spans="1:14" ht="30" customHeight="1" x14ac:dyDescent="0.25">
      <c r="A3650" s="4">
        <v>3640</v>
      </c>
      <c r="B3650" s="26"/>
      <c r="C3650" s="30" t="str">
        <f>IF(B3650="","",IFERROR(VLOOKUP(B3650,číselník!$A:$D,2,0),"KÓD NENALEZEN V ČÍSELNÍKU"))</f>
        <v/>
      </c>
      <c r="D3650" s="31" t="str">
        <f>IF(B3650="","",IFERROR(VLOOKUP('ÚHRADOVÝ KATALOG VZP - ZP'!B3650,číselník!$A:$D,3,0),"KÓD NENALEZEN V ČÍSELNÍKU"))</f>
        <v/>
      </c>
      <c r="E3650" s="31" t="str">
        <f>IF(B3650="","",IFERROR(VLOOKUP(B3650,číselník!$A:$D,4,0),"KÓD NENALEZEN V ČÍSELNÍKU"))</f>
        <v/>
      </c>
      <c r="F3650" s="25"/>
      <c r="G3650" s="25"/>
      <c r="H3650" s="25"/>
      <c r="I3650" s="25"/>
      <c r="J3650" s="25"/>
      <c r="K3650">
        <f t="shared" si="168"/>
        <v>0</v>
      </c>
      <c r="L3650">
        <f t="shared" si="169"/>
        <v>0</v>
      </c>
      <c r="M3650">
        <f t="shared" si="170"/>
        <v>0</v>
      </c>
      <c r="N3650" t="str" cm="1">
        <f t="array" aca="1" ref="N3650" ca="1">MID(CELL("názevsouboru"), FIND("[", CELL("názevsouboru")) + 1, FIND("]", CELL("názevsouboru")) - 1-FIND("[", CELL("názevsouboru")))</f>
        <v>Šablona pro vložení EMDN do ÚK VZP – ZP_SOU_v2.xlsx</v>
      </c>
    </row>
    <row r="3651" spans="1:14" ht="30" customHeight="1" x14ac:dyDescent="0.25">
      <c r="A3651" s="4">
        <v>3641</v>
      </c>
      <c r="B3651" s="26"/>
      <c r="C3651" s="30" t="str">
        <f>IF(B3651="","",IFERROR(VLOOKUP(B3651,číselník!$A:$D,2,0),"KÓD NENALEZEN V ČÍSELNÍKU"))</f>
        <v/>
      </c>
      <c r="D3651" s="31" t="str">
        <f>IF(B3651="","",IFERROR(VLOOKUP('ÚHRADOVÝ KATALOG VZP - ZP'!B3651,číselník!$A:$D,3,0),"KÓD NENALEZEN V ČÍSELNÍKU"))</f>
        <v/>
      </c>
      <c r="E3651" s="31" t="str">
        <f>IF(B3651="","",IFERROR(VLOOKUP(B3651,číselník!$A:$D,4,0),"KÓD NENALEZEN V ČÍSELNÍKU"))</f>
        <v/>
      </c>
      <c r="F3651" s="25"/>
      <c r="G3651" s="25"/>
      <c r="H3651" s="25"/>
      <c r="I3651" s="25"/>
      <c r="J3651" s="25"/>
      <c r="K3651">
        <f t="shared" si="168"/>
        <v>0</v>
      </c>
      <c r="L3651">
        <f t="shared" si="169"/>
        <v>0</v>
      </c>
      <c r="M3651">
        <f t="shared" si="170"/>
        <v>0</v>
      </c>
      <c r="N3651" t="str" cm="1">
        <f t="array" aca="1" ref="N3651" ca="1">MID(CELL("názevsouboru"), FIND("[", CELL("názevsouboru")) + 1, FIND("]", CELL("názevsouboru")) - 1-FIND("[", CELL("názevsouboru")))</f>
        <v>Šablona pro vložení EMDN do ÚK VZP – ZP_SOU_v2.xlsx</v>
      </c>
    </row>
    <row r="3652" spans="1:14" ht="30" customHeight="1" x14ac:dyDescent="0.25">
      <c r="A3652" s="4">
        <v>3642</v>
      </c>
      <c r="B3652" s="26"/>
      <c r="C3652" s="30" t="str">
        <f>IF(B3652="","",IFERROR(VLOOKUP(B3652,číselník!$A:$D,2,0),"KÓD NENALEZEN V ČÍSELNÍKU"))</f>
        <v/>
      </c>
      <c r="D3652" s="31" t="str">
        <f>IF(B3652="","",IFERROR(VLOOKUP('ÚHRADOVÝ KATALOG VZP - ZP'!B3652,číselník!$A:$D,3,0),"KÓD NENALEZEN V ČÍSELNÍKU"))</f>
        <v/>
      </c>
      <c r="E3652" s="31" t="str">
        <f>IF(B3652="","",IFERROR(VLOOKUP(B3652,číselník!$A:$D,4,0),"KÓD NENALEZEN V ČÍSELNÍKU"))</f>
        <v/>
      </c>
      <c r="F3652" s="25"/>
      <c r="G3652" s="25"/>
      <c r="H3652" s="25"/>
      <c r="I3652" s="25"/>
      <c r="J3652" s="25"/>
      <c r="K3652">
        <f t="shared" si="168"/>
        <v>0</v>
      </c>
      <c r="L3652">
        <f t="shared" si="169"/>
        <v>0</v>
      </c>
      <c r="M3652">
        <f t="shared" si="170"/>
        <v>0</v>
      </c>
      <c r="N3652" t="str" cm="1">
        <f t="array" aca="1" ref="N3652" ca="1">MID(CELL("názevsouboru"), FIND("[", CELL("názevsouboru")) + 1, FIND("]", CELL("názevsouboru")) - 1-FIND("[", CELL("názevsouboru")))</f>
        <v>Šablona pro vložení EMDN do ÚK VZP – ZP_SOU_v2.xlsx</v>
      </c>
    </row>
    <row r="3653" spans="1:14" ht="30" customHeight="1" x14ac:dyDescent="0.25">
      <c r="A3653" s="4">
        <v>3643</v>
      </c>
      <c r="B3653" s="26"/>
      <c r="C3653" s="30" t="str">
        <f>IF(B3653="","",IFERROR(VLOOKUP(B3653,číselník!$A:$D,2,0),"KÓD NENALEZEN V ČÍSELNÍKU"))</f>
        <v/>
      </c>
      <c r="D3653" s="31" t="str">
        <f>IF(B3653="","",IFERROR(VLOOKUP('ÚHRADOVÝ KATALOG VZP - ZP'!B3653,číselník!$A:$D,3,0),"KÓD NENALEZEN V ČÍSELNÍKU"))</f>
        <v/>
      </c>
      <c r="E3653" s="31" t="str">
        <f>IF(B3653="","",IFERROR(VLOOKUP(B3653,číselník!$A:$D,4,0),"KÓD NENALEZEN V ČÍSELNÍKU"))</f>
        <v/>
      </c>
      <c r="F3653" s="25"/>
      <c r="G3653" s="25"/>
      <c r="H3653" s="25"/>
      <c r="I3653" s="25"/>
      <c r="J3653" s="25"/>
      <c r="K3653">
        <f t="shared" si="168"/>
        <v>0</v>
      </c>
      <c r="L3653">
        <f t="shared" si="169"/>
        <v>0</v>
      </c>
      <c r="M3653">
        <f t="shared" si="170"/>
        <v>0</v>
      </c>
      <c r="N3653" t="str" cm="1">
        <f t="array" aca="1" ref="N3653" ca="1">MID(CELL("názevsouboru"), FIND("[", CELL("názevsouboru")) + 1, FIND("]", CELL("názevsouboru")) - 1-FIND("[", CELL("názevsouboru")))</f>
        <v>Šablona pro vložení EMDN do ÚK VZP – ZP_SOU_v2.xlsx</v>
      </c>
    </row>
    <row r="3654" spans="1:14" ht="30" customHeight="1" x14ac:dyDescent="0.25">
      <c r="A3654" s="4">
        <v>3644</v>
      </c>
      <c r="B3654" s="26"/>
      <c r="C3654" s="30" t="str">
        <f>IF(B3654="","",IFERROR(VLOOKUP(B3654,číselník!$A:$D,2,0),"KÓD NENALEZEN V ČÍSELNÍKU"))</f>
        <v/>
      </c>
      <c r="D3654" s="31" t="str">
        <f>IF(B3654="","",IFERROR(VLOOKUP('ÚHRADOVÝ KATALOG VZP - ZP'!B3654,číselník!$A:$D,3,0),"KÓD NENALEZEN V ČÍSELNÍKU"))</f>
        <v/>
      </c>
      <c r="E3654" s="31" t="str">
        <f>IF(B3654="","",IFERROR(VLOOKUP(B3654,číselník!$A:$D,4,0),"KÓD NENALEZEN V ČÍSELNÍKU"))</f>
        <v/>
      </c>
      <c r="F3654" s="25"/>
      <c r="G3654" s="25"/>
      <c r="H3654" s="25"/>
      <c r="I3654" s="25"/>
      <c r="J3654" s="25"/>
      <c r="K3654">
        <f t="shared" si="168"/>
        <v>0</v>
      </c>
      <c r="L3654">
        <f t="shared" si="169"/>
        <v>0</v>
      </c>
      <c r="M3654">
        <f t="shared" si="170"/>
        <v>0</v>
      </c>
      <c r="N3654" t="str" cm="1">
        <f t="array" aca="1" ref="N3654" ca="1">MID(CELL("názevsouboru"), FIND("[", CELL("názevsouboru")) + 1, FIND("]", CELL("názevsouboru")) - 1-FIND("[", CELL("názevsouboru")))</f>
        <v>Šablona pro vložení EMDN do ÚK VZP – ZP_SOU_v2.xlsx</v>
      </c>
    </row>
    <row r="3655" spans="1:14" ht="30" customHeight="1" x14ac:dyDescent="0.25">
      <c r="A3655" s="4">
        <v>3645</v>
      </c>
      <c r="B3655" s="26"/>
      <c r="C3655" s="30" t="str">
        <f>IF(B3655="","",IFERROR(VLOOKUP(B3655,číselník!$A:$D,2,0),"KÓD NENALEZEN V ČÍSELNÍKU"))</f>
        <v/>
      </c>
      <c r="D3655" s="31" t="str">
        <f>IF(B3655="","",IFERROR(VLOOKUP('ÚHRADOVÝ KATALOG VZP - ZP'!B3655,číselník!$A:$D,3,0),"KÓD NENALEZEN V ČÍSELNÍKU"))</f>
        <v/>
      </c>
      <c r="E3655" s="31" t="str">
        <f>IF(B3655="","",IFERROR(VLOOKUP(B3655,číselník!$A:$D,4,0),"KÓD NENALEZEN V ČÍSELNÍKU"))</f>
        <v/>
      </c>
      <c r="F3655" s="25"/>
      <c r="G3655" s="25"/>
      <c r="H3655" s="25"/>
      <c r="I3655" s="25"/>
      <c r="J3655" s="25"/>
      <c r="K3655">
        <f t="shared" si="168"/>
        <v>0</v>
      </c>
      <c r="L3655">
        <f t="shared" si="169"/>
        <v>0</v>
      </c>
      <c r="M3655">
        <f t="shared" si="170"/>
        <v>0</v>
      </c>
      <c r="N3655" t="str" cm="1">
        <f t="array" aca="1" ref="N3655" ca="1">MID(CELL("názevsouboru"), FIND("[", CELL("názevsouboru")) + 1, FIND("]", CELL("názevsouboru")) - 1-FIND("[", CELL("názevsouboru")))</f>
        <v>Šablona pro vložení EMDN do ÚK VZP – ZP_SOU_v2.xlsx</v>
      </c>
    </row>
    <row r="3656" spans="1:14" ht="30" customHeight="1" x14ac:dyDescent="0.25">
      <c r="A3656" s="4">
        <v>3646</v>
      </c>
      <c r="B3656" s="26"/>
      <c r="C3656" s="30" t="str">
        <f>IF(B3656="","",IFERROR(VLOOKUP(B3656,číselník!$A:$D,2,0),"KÓD NENALEZEN V ČÍSELNÍKU"))</f>
        <v/>
      </c>
      <c r="D3656" s="31" t="str">
        <f>IF(B3656="","",IFERROR(VLOOKUP('ÚHRADOVÝ KATALOG VZP - ZP'!B3656,číselník!$A:$D,3,0),"KÓD NENALEZEN V ČÍSELNÍKU"))</f>
        <v/>
      </c>
      <c r="E3656" s="31" t="str">
        <f>IF(B3656="","",IFERROR(VLOOKUP(B3656,číselník!$A:$D,4,0),"KÓD NENALEZEN V ČÍSELNÍKU"))</f>
        <v/>
      </c>
      <c r="F3656" s="25"/>
      <c r="G3656" s="25"/>
      <c r="H3656" s="25"/>
      <c r="I3656" s="25"/>
      <c r="J3656" s="25"/>
      <c r="K3656">
        <f t="shared" si="168"/>
        <v>0</v>
      </c>
      <c r="L3656">
        <f t="shared" si="169"/>
        <v>0</v>
      </c>
      <c r="M3656">
        <f t="shared" si="170"/>
        <v>0</v>
      </c>
      <c r="N3656" t="str" cm="1">
        <f t="array" aca="1" ref="N3656" ca="1">MID(CELL("názevsouboru"), FIND("[", CELL("názevsouboru")) + 1, FIND("]", CELL("názevsouboru")) - 1-FIND("[", CELL("názevsouboru")))</f>
        <v>Šablona pro vložení EMDN do ÚK VZP – ZP_SOU_v2.xlsx</v>
      </c>
    </row>
    <row r="3657" spans="1:14" ht="30" customHeight="1" x14ac:dyDescent="0.25">
      <c r="A3657" s="4">
        <v>3647</v>
      </c>
      <c r="B3657" s="26"/>
      <c r="C3657" s="30" t="str">
        <f>IF(B3657="","",IFERROR(VLOOKUP(B3657,číselník!$A:$D,2,0),"KÓD NENALEZEN V ČÍSELNÍKU"))</f>
        <v/>
      </c>
      <c r="D3657" s="31" t="str">
        <f>IF(B3657="","",IFERROR(VLOOKUP('ÚHRADOVÝ KATALOG VZP - ZP'!B3657,číselník!$A:$D,3,0),"KÓD NENALEZEN V ČÍSELNÍKU"))</f>
        <v/>
      </c>
      <c r="E3657" s="31" t="str">
        <f>IF(B3657="","",IFERROR(VLOOKUP(B3657,číselník!$A:$D,4,0),"KÓD NENALEZEN V ČÍSELNÍKU"))</f>
        <v/>
      </c>
      <c r="F3657" s="25"/>
      <c r="G3657" s="25"/>
      <c r="H3657" s="25"/>
      <c r="I3657" s="25"/>
      <c r="J3657" s="25"/>
      <c r="K3657">
        <f t="shared" si="168"/>
        <v>0</v>
      </c>
      <c r="L3657">
        <f t="shared" si="169"/>
        <v>0</v>
      </c>
      <c r="M3657">
        <f t="shared" si="170"/>
        <v>0</v>
      </c>
      <c r="N3657" t="str" cm="1">
        <f t="array" aca="1" ref="N3657" ca="1">MID(CELL("názevsouboru"), FIND("[", CELL("názevsouboru")) + 1, FIND("]", CELL("názevsouboru")) - 1-FIND("[", CELL("názevsouboru")))</f>
        <v>Šablona pro vložení EMDN do ÚK VZP – ZP_SOU_v2.xlsx</v>
      </c>
    </row>
    <row r="3658" spans="1:14" ht="30" customHeight="1" x14ac:dyDescent="0.25">
      <c r="A3658" s="4">
        <v>3648</v>
      </c>
      <c r="B3658" s="26"/>
      <c r="C3658" s="30" t="str">
        <f>IF(B3658="","",IFERROR(VLOOKUP(B3658,číselník!$A:$D,2,0),"KÓD NENALEZEN V ČÍSELNÍKU"))</f>
        <v/>
      </c>
      <c r="D3658" s="31" t="str">
        <f>IF(B3658="","",IFERROR(VLOOKUP('ÚHRADOVÝ KATALOG VZP - ZP'!B3658,číselník!$A:$D,3,0),"KÓD NENALEZEN V ČÍSELNÍKU"))</f>
        <v/>
      </c>
      <c r="E3658" s="31" t="str">
        <f>IF(B3658="","",IFERROR(VLOOKUP(B3658,číselník!$A:$D,4,0),"KÓD NENALEZEN V ČÍSELNÍKU"))</f>
        <v/>
      </c>
      <c r="F3658" s="25"/>
      <c r="G3658" s="25"/>
      <c r="H3658" s="25"/>
      <c r="I3658" s="25"/>
      <c r="J3658" s="25"/>
      <c r="K3658">
        <f t="shared" si="168"/>
        <v>0</v>
      </c>
      <c r="L3658">
        <f t="shared" si="169"/>
        <v>0</v>
      </c>
      <c r="M3658">
        <f t="shared" si="170"/>
        <v>0</v>
      </c>
      <c r="N3658" t="str" cm="1">
        <f t="array" aca="1" ref="N3658" ca="1">MID(CELL("názevsouboru"), FIND("[", CELL("názevsouboru")) + 1, FIND("]", CELL("názevsouboru")) - 1-FIND("[", CELL("názevsouboru")))</f>
        <v>Šablona pro vložení EMDN do ÚK VZP – ZP_SOU_v2.xlsx</v>
      </c>
    </row>
    <row r="3659" spans="1:14" ht="30" customHeight="1" x14ac:dyDescent="0.25">
      <c r="A3659" s="4">
        <v>3649</v>
      </c>
      <c r="B3659" s="26"/>
      <c r="C3659" s="30" t="str">
        <f>IF(B3659="","",IFERROR(VLOOKUP(B3659,číselník!$A:$D,2,0),"KÓD NENALEZEN V ČÍSELNÍKU"))</f>
        <v/>
      </c>
      <c r="D3659" s="31" t="str">
        <f>IF(B3659="","",IFERROR(VLOOKUP('ÚHRADOVÝ KATALOG VZP - ZP'!B3659,číselník!$A:$D,3,0),"KÓD NENALEZEN V ČÍSELNÍKU"))</f>
        <v/>
      </c>
      <c r="E3659" s="31" t="str">
        <f>IF(B3659="","",IFERROR(VLOOKUP(B3659,číselník!$A:$D,4,0),"KÓD NENALEZEN V ČÍSELNÍKU"))</f>
        <v/>
      </c>
      <c r="F3659" s="25"/>
      <c r="G3659" s="25"/>
      <c r="H3659" s="25"/>
      <c r="I3659" s="25"/>
      <c r="J3659" s="25"/>
      <c r="K3659">
        <f t="shared" si="168"/>
        <v>0</v>
      </c>
      <c r="L3659">
        <f t="shared" si="169"/>
        <v>0</v>
      </c>
      <c r="M3659">
        <f t="shared" si="170"/>
        <v>0</v>
      </c>
      <c r="N3659" t="str" cm="1">
        <f t="array" aca="1" ref="N3659" ca="1">MID(CELL("názevsouboru"), FIND("[", CELL("názevsouboru")) + 1, FIND("]", CELL("názevsouboru")) - 1-FIND("[", CELL("názevsouboru")))</f>
        <v>Šablona pro vložení EMDN do ÚK VZP – ZP_SOU_v2.xlsx</v>
      </c>
    </row>
    <row r="3660" spans="1:14" ht="30" customHeight="1" x14ac:dyDescent="0.25">
      <c r="A3660" s="4">
        <v>3650</v>
      </c>
      <c r="B3660" s="26"/>
      <c r="C3660" s="30" t="str">
        <f>IF(B3660="","",IFERROR(VLOOKUP(B3660,číselník!$A:$D,2,0),"KÓD NENALEZEN V ČÍSELNÍKU"))</f>
        <v/>
      </c>
      <c r="D3660" s="31" t="str">
        <f>IF(B3660="","",IFERROR(VLOOKUP('ÚHRADOVÝ KATALOG VZP - ZP'!B3660,číselník!$A:$D,3,0),"KÓD NENALEZEN V ČÍSELNÍKU"))</f>
        <v/>
      </c>
      <c r="E3660" s="31" t="str">
        <f>IF(B3660="","",IFERROR(VLOOKUP(B3660,číselník!$A:$D,4,0),"KÓD NENALEZEN V ČÍSELNÍKU"))</f>
        <v/>
      </c>
      <c r="F3660" s="25"/>
      <c r="G3660" s="25"/>
      <c r="H3660" s="25"/>
      <c r="I3660" s="25"/>
      <c r="J3660" s="25"/>
      <c r="K3660">
        <f t="shared" ref="K3660:K3723" si="171">$D$7</f>
        <v>0</v>
      </c>
      <c r="L3660">
        <f t="shared" ref="L3660:L3723" si="172">$D$8</f>
        <v>0</v>
      </c>
      <c r="M3660">
        <f t="shared" ref="M3660:M3723" si="173">$D$9</f>
        <v>0</v>
      </c>
      <c r="N3660" t="str" cm="1">
        <f t="array" aca="1" ref="N3660" ca="1">MID(CELL("názevsouboru"), FIND("[", CELL("názevsouboru")) + 1, FIND("]", CELL("názevsouboru")) - 1-FIND("[", CELL("názevsouboru")))</f>
        <v>Šablona pro vložení EMDN do ÚK VZP – ZP_SOU_v2.xlsx</v>
      </c>
    </row>
    <row r="3661" spans="1:14" ht="30" customHeight="1" x14ac:dyDescent="0.25">
      <c r="A3661" s="4">
        <v>3651</v>
      </c>
      <c r="B3661" s="26"/>
      <c r="C3661" s="30" t="str">
        <f>IF(B3661="","",IFERROR(VLOOKUP(B3661,číselník!$A:$D,2,0),"KÓD NENALEZEN V ČÍSELNÍKU"))</f>
        <v/>
      </c>
      <c r="D3661" s="31" t="str">
        <f>IF(B3661="","",IFERROR(VLOOKUP('ÚHRADOVÝ KATALOG VZP - ZP'!B3661,číselník!$A:$D,3,0),"KÓD NENALEZEN V ČÍSELNÍKU"))</f>
        <v/>
      </c>
      <c r="E3661" s="31" t="str">
        <f>IF(B3661="","",IFERROR(VLOOKUP(B3661,číselník!$A:$D,4,0),"KÓD NENALEZEN V ČÍSELNÍKU"))</f>
        <v/>
      </c>
      <c r="F3661" s="25"/>
      <c r="G3661" s="25"/>
      <c r="H3661" s="25"/>
      <c r="I3661" s="25"/>
      <c r="J3661" s="25"/>
      <c r="K3661">
        <f t="shared" si="171"/>
        <v>0</v>
      </c>
      <c r="L3661">
        <f t="shared" si="172"/>
        <v>0</v>
      </c>
      <c r="M3661">
        <f t="shared" si="173"/>
        <v>0</v>
      </c>
      <c r="N3661" t="str" cm="1">
        <f t="array" aca="1" ref="N3661" ca="1">MID(CELL("názevsouboru"), FIND("[", CELL("názevsouboru")) + 1, FIND("]", CELL("názevsouboru")) - 1-FIND("[", CELL("názevsouboru")))</f>
        <v>Šablona pro vložení EMDN do ÚK VZP – ZP_SOU_v2.xlsx</v>
      </c>
    </row>
    <row r="3662" spans="1:14" ht="30" customHeight="1" x14ac:dyDescent="0.25">
      <c r="A3662" s="4">
        <v>3652</v>
      </c>
      <c r="B3662" s="26"/>
      <c r="C3662" s="30" t="str">
        <f>IF(B3662="","",IFERROR(VLOOKUP(B3662,číselník!$A:$D,2,0),"KÓD NENALEZEN V ČÍSELNÍKU"))</f>
        <v/>
      </c>
      <c r="D3662" s="31" t="str">
        <f>IF(B3662="","",IFERROR(VLOOKUP('ÚHRADOVÝ KATALOG VZP - ZP'!B3662,číselník!$A:$D,3,0),"KÓD NENALEZEN V ČÍSELNÍKU"))</f>
        <v/>
      </c>
      <c r="E3662" s="31" t="str">
        <f>IF(B3662="","",IFERROR(VLOOKUP(B3662,číselník!$A:$D,4,0),"KÓD NENALEZEN V ČÍSELNÍKU"))</f>
        <v/>
      </c>
      <c r="F3662" s="25"/>
      <c r="G3662" s="25"/>
      <c r="H3662" s="25"/>
      <c r="I3662" s="25"/>
      <c r="J3662" s="25"/>
      <c r="K3662">
        <f t="shared" si="171"/>
        <v>0</v>
      </c>
      <c r="L3662">
        <f t="shared" si="172"/>
        <v>0</v>
      </c>
      <c r="M3662">
        <f t="shared" si="173"/>
        <v>0</v>
      </c>
      <c r="N3662" t="str" cm="1">
        <f t="array" aca="1" ref="N3662" ca="1">MID(CELL("názevsouboru"), FIND("[", CELL("názevsouboru")) + 1, FIND("]", CELL("názevsouboru")) - 1-FIND("[", CELL("názevsouboru")))</f>
        <v>Šablona pro vložení EMDN do ÚK VZP – ZP_SOU_v2.xlsx</v>
      </c>
    </row>
    <row r="3663" spans="1:14" ht="30" customHeight="1" x14ac:dyDescent="0.25">
      <c r="A3663" s="4">
        <v>3653</v>
      </c>
      <c r="B3663" s="26"/>
      <c r="C3663" s="30" t="str">
        <f>IF(B3663="","",IFERROR(VLOOKUP(B3663,číselník!$A:$D,2,0),"KÓD NENALEZEN V ČÍSELNÍKU"))</f>
        <v/>
      </c>
      <c r="D3663" s="31" t="str">
        <f>IF(B3663="","",IFERROR(VLOOKUP('ÚHRADOVÝ KATALOG VZP - ZP'!B3663,číselník!$A:$D,3,0),"KÓD NENALEZEN V ČÍSELNÍKU"))</f>
        <v/>
      </c>
      <c r="E3663" s="31" t="str">
        <f>IF(B3663="","",IFERROR(VLOOKUP(B3663,číselník!$A:$D,4,0),"KÓD NENALEZEN V ČÍSELNÍKU"))</f>
        <v/>
      </c>
      <c r="F3663" s="25"/>
      <c r="G3663" s="25"/>
      <c r="H3663" s="25"/>
      <c r="I3663" s="25"/>
      <c r="J3663" s="25"/>
      <c r="K3663">
        <f t="shared" si="171"/>
        <v>0</v>
      </c>
      <c r="L3663">
        <f t="shared" si="172"/>
        <v>0</v>
      </c>
      <c r="M3663">
        <f t="shared" si="173"/>
        <v>0</v>
      </c>
      <c r="N3663" t="str" cm="1">
        <f t="array" aca="1" ref="N3663" ca="1">MID(CELL("názevsouboru"), FIND("[", CELL("názevsouboru")) + 1, FIND("]", CELL("názevsouboru")) - 1-FIND("[", CELL("názevsouboru")))</f>
        <v>Šablona pro vložení EMDN do ÚK VZP – ZP_SOU_v2.xlsx</v>
      </c>
    </row>
    <row r="3664" spans="1:14" ht="30" customHeight="1" x14ac:dyDescent="0.25">
      <c r="A3664" s="4">
        <v>3654</v>
      </c>
      <c r="B3664" s="26"/>
      <c r="C3664" s="30" t="str">
        <f>IF(B3664="","",IFERROR(VLOOKUP(B3664,číselník!$A:$D,2,0),"KÓD NENALEZEN V ČÍSELNÍKU"))</f>
        <v/>
      </c>
      <c r="D3664" s="31" t="str">
        <f>IF(B3664="","",IFERROR(VLOOKUP('ÚHRADOVÝ KATALOG VZP - ZP'!B3664,číselník!$A:$D,3,0),"KÓD NENALEZEN V ČÍSELNÍKU"))</f>
        <v/>
      </c>
      <c r="E3664" s="31" t="str">
        <f>IF(B3664="","",IFERROR(VLOOKUP(B3664,číselník!$A:$D,4,0),"KÓD NENALEZEN V ČÍSELNÍKU"))</f>
        <v/>
      </c>
      <c r="F3664" s="25"/>
      <c r="G3664" s="25"/>
      <c r="H3664" s="25"/>
      <c r="I3664" s="25"/>
      <c r="J3664" s="25"/>
      <c r="K3664">
        <f t="shared" si="171"/>
        <v>0</v>
      </c>
      <c r="L3664">
        <f t="shared" si="172"/>
        <v>0</v>
      </c>
      <c r="M3664">
        <f t="shared" si="173"/>
        <v>0</v>
      </c>
      <c r="N3664" t="str" cm="1">
        <f t="array" aca="1" ref="N3664" ca="1">MID(CELL("názevsouboru"), FIND("[", CELL("názevsouboru")) + 1, FIND("]", CELL("názevsouboru")) - 1-FIND("[", CELL("názevsouboru")))</f>
        <v>Šablona pro vložení EMDN do ÚK VZP – ZP_SOU_v2.xlsx</v>
      </c>
    </row>
    <row r="3665" spans="1:14" ht="30" customHeight="1" x14ac:dyDescent="0.25">
      <c r="A3665" s="4">
        <v>3655</v>
      </c>
      <c r="B3665" s="26"/>
      <c r="C3665" s="30" t="str">
        <f>IF(B3665="","",IFERROR(VLOOKUP(B3665,číselník!$A:$D,2,0),"KÓD NENALEZEN V ČÍSELNÍKU"))</f>
        <v/>
      </c>
      <c r="D3665" s="31" t="str">
        <f>IF(B3665="","",IFERROR(VLOOKUP('ÚHRADOVÝ KATALOG VZP - ZP'!B3665,číselník!$A:$D,3,0),"KÓD NENALEZEN V ČÍSELNÍKU"))</f>
        <v/>
      </c>
      <c r="E3665" s="31" t="str">
        <f>IF(B3665="","",IFERROR(VLOOKUP(B3665,číselník!$A:$D,4,0),"KÓD NENALEZEN V ČÍSELNÍKU"))</f>
        <v/>
      </c>
      <c r="F3665" s="25"/>
      <c r="G3665" s="25"/>
      <c r="H3665" s="25"/>
      <c r="I3665" s="25"/>
      <c r="J3665" s="25"/>
      <c r="K3665">
        <f t="shared" si="171"/>
        <v>0</v>
      </c>
      <c r="L3665">
        <f t="shared" si="172"/>
        <v>0</v>
      </c>
      <c r="M3665">
        <f t="shared" si="173"/>
        <v>0</v>
      </c>
      <c r="N3665" t="str" cm="1">
        <f t="array" aca="1" ref="N3665" ca="1">MID(CELL("názevsouboru"), FIND("[", CELL("názevsouboru")) + 1, FIND("]", CELL("názevsouboru")) - 1-FIND("[", CELL("názevsouboru")))</f>
        <v>Šablona pro vložení EMDN do ÚK VZP – ZP_SOU_v2.xlsx</v>
      </c>
    </row>
    <row r="3666" spans="1:14" ht="30" customHeight="1" x14ac:dyDescent="0.25">
      <c r="A3666" s="4">
        <v>3656</v>
      </c>
      <c r="B3666" s="26"/>
      <c r="C3666" s="30" t="str">
        <f>IF(B3666="","",IFERROR(VLOOKUP(B3666,číselník!$A:$D,2,0),"KÓD NENALEZEN V ČÍSELNÍKU"))</f>
        <v/>
      </c>
      <c r="D3666" s="31" t="str">
        <f>IF(B3666="","",IFERROR(VLOOKUP('ÚHRADOVÝ KATALOG VZP - ZP'!B3666,číselník!$A:$D,3,0),"KÓD NENALEZEN V ČÍSELNÍKU"))</f>
        <v/>
      </c>
      <c r="E3666" s="31" t="str">
        <f>IF(B3666="","",IFERROR(VLOOKUP(B3666,číselník!$A:$D,4,0),"KÓD NENALEZEN V ČÍSELNÍKU"))</f>
        <v/>
      </c>
      <c r="F3666" s="25"/>
      <c r="G3666" s="25"/>
      <c r="H3666" s="25"/>
      <c r="I3666" s="25"/>
      <c r="J3666" s="25"/>
      <c r="K3666">
        <f t="shared" si="171"/>
        <v>0</v>
      </c>
      <c r="L3666">
        <f t="shared" si="172"/>
        <v>0</v>
      </c>
      <c r="M3666">
        <f t="shared" si="173"/>
        <v>0</v>
      </c>
      <c r="N3666" t="str" cm="1">
        <f t="array" aca="1" ref="N3666" ca="1">MID(CELL("názevsouboru"), FIND("[", CELL("názevsouboru")) + 1, FIND("]", CELL("názevsouboru")) - 1-FIND("[", CELL("názevsouboru")))</f>
        <v>Šablona pro vložení EMDN do ÚK VZP – ZP_SOU_v2.xlsx</v>
      </c>
    </row>
    <row r="3667" spans="1:14" ht="30" customHeight="1" x14ac:dyDescent="0.25">
      <c r="A3667" s="4">
        <v>3657</v>
      </c>
      <c r="B3667" s="26"/>
      <c r="C3667" s="30" t="str">
        <f>IF(B3667="","",IFERROR(VLOOKUP(B3667,číselník!$A:$D,2,0),"KÓD NENALEZEN V ČÍSELNÍKU"))</f>
        <v/>
      </c>
      <c r="D3667" s="31" t="str">
        <f>IF(B3667="","",IFERROR(VLOOKUP('ÚHRADOVÝ KATALOG VZP - ZP'!B3667,číselník!$A:$D,3,0),"KÓD NENALEZEN V ČÍSELNÍKU"))</f>
        <v/>
      </c>
      <c r="E3667" s="31" t="str">
        <f>IF(B3667="","",IFERROR(VLOOKUP(B3667,číselník!$A:$D,4,0),"KÓD NENALEZEN V ČÍSELNÍKU"))</f>
        <v/>
      </c>
      <c r="F3667" s="25"/>
      <c r="G3667" s="25"/>
      <c r="H3667" s="25"/>
      <c r="I3667" s="25"/>
      <c r="J3667" s="25"/>
      <c r="K3667">
        <f t="shared" si="171"/>
        <v>0</v>
      </c>
      <c r="L3667">
        <f t="shared" si="172"/>
        <v>0</v>
      </c>
      <c r="M3667">
        <f t="shared" si="173"/>
        <v>0</v>
      </c>
      <c r="N3667" t="str" cm="1">
        <f t="array" aca="1" ref="N3667" ca="1">MID(CELL("názevsouboru"), FIND("[", CELL("názevsouboru")) + 1, FIND("]", CELL("názevsouboru")) - 1-FIND("[", CELL("názevsouboru")))</f>
        <v>Šablona pro vložení EMDN do ÚK VZP – ZP_SOU_v2.xlsx</v>
      </c>
    </row>
    <row r="3668" spans="1:14" ht="30" customHeight="1" x14ac:dyDescent="0.25">
      <c r="A3668" s="4">
        <v>3658</v>
      </c>
      <c r="B3668" s="26"/>
      <c r="C3668" s="30" t="str">
        <f>IF(B3668="","",IFERROR(VLOOKUP(B3668,číselník!$A:$D,2,0),"KÓD NENALEZEN V ČÍSELNÍKU"))</f>
        <v/>
      </c>
      <c r="D3668" s="31" t="str">
        <f>IF(B3668="","",IFERROR(VLOOKUP('ÚHRADOVÝ KATALOG VZP - ZP'!B3668,číselník!$A:$D,3,0),"KÓD NENALEZEN V ČÍSELNÍKU"))</f>
        <v/>
      </c>
      <c r="E3668" s="31" t="str">
        <f>IF(B3668="","",IFERROR(VLOOKUP(B3668,číselník!$A:$D,4,0),"KÓD NENALEZEN V ČÍSELNÍKU"))</f>
        <v/>
      </c>
      <c r="F3668" s="25"/>
      <c r="G3668" s="25"/>
      <c r="H3668" s="25"/>
      <c r="I3668" s="25"/>
      <c r="J3668" s="25"/>
      <c r="K3668">
        <f t="shared" si="171"/>
        <v>0</v>
      </c>
      <c r="L3668">
        <f t="shared" si="172"/>
        <v>0</v>
      </c>
      <c r="M3668">
        <f t="shared" si="173"/>
        <v>0</v>
      </c>
      <c r="N3668" t="str" cm="1">
        <f t="array" aca="1" ref="N3668" ca="1">MID(CELL("názevsouboru"), FIND("[", CELL("názevsouboru")) + 1, FIND("]", CELL("názevsouboru")) - 1-FIND("[", CELL("názevsouboru")))</f>
        <v>Šablona pro vložení EMDN do ÚK VZP – ZP_SOU_v2.xlsx</v>
      </c>
    </row>
    <row r="3669" spans="1:14" ht="30" customHeight="1" x14ac:dyDescent="0.25">
      <c r="A3669" s="4">
        <v>3659</v>
      </c>
      <c r="B3669" s="26"/>
      <c r="C3669" s="30" t="str">
        <f>IF(B3669="","",IFERROR(VLOOKUP(B3669,číselník!$A:$D,2,0),"KÓD NENALEZEN V ČÍSELNÍKU"))</f>
        <v/>
      </c>
      <c r="D3669" s="31" t="str">
        <f>IF(B3669="","",IFERROR(VLOOKUP('ÚHRADOVÝ KATALOG VZP - ZP'!B3669,číselník!$A:$D,3,0),"KÓD NENALEZEN V ČÍSELNÍKU"))</f>
        <v/>
      </c>
      <c r="E3669" s="31" t="str">
        <f>IF(B3669="","",IFERROR(VLOOKUP(B3669,číselník!$A:$D,4,0),"KÓD NENALEZEN V ČÍSELNÍKU"))</f>
        <v/>
      </c>
      <c r="F3669" s="25"/>
      <c r="G3669" s="25"/>
      <c r="H3669" s="25"/>
      <c r="I3669" s="25"/>
      <c r="J3669" s="25"/>
      <c r="K3669">
        <f t="shared" si="171"/>
        <v>0</v>
      </c>
      <c r="L3669">
        <f t="shared" si="172"/>
        <v>0</v>
      </c>
      <c r="M3669">
        <f t="shared" si="173"/>
        <v>0</v>
      </c>
      <c r="N3669" t="str" cm="1">
        <f t="array" aca="1" ref="N3669" ca="1">MID(CELL("názevsouboru"), FIND("[", CELL("názevsouboru")) + 1, FIND("]", CELL("názevsouboru")) - 1-FIND("[", CELL("názevsouboru")))</f>
        <v>Šablona pro vložení EMDN do ÚK VZP – ZP_SOU_v2.xlsx</v>
      </c>
    </row>
    <row r="3670" spans="1:14" ht="30" customHeight="1" x14ac:dyDescent="0.25">
      <c r="A3670" s="4">
        <v>3660</v>
      </c>
      <c r="B3670" s="26"/>
      <c r="C3670" s="30" t="str">
        <f>IF(B3670="","",IFERROR(VLOOKUP(B3670,číselník!$A:$D,2,0),"KÓD NENALEZEN V ČÍSELNÍKU"))</f>
        <v/>
      </c>
      <c r="D3670" s="31" t="str">
        <f>IF(B3670="","",IFERROR(VLOOKUP('ÚHRADOVÝ KATALOG VZP - ZP'!B3670,číselník!$A:$D,3,0),"KÓD NENALEZEN V ČÍSELNÍKU"))</f>
        <v/>
      </c>
      <c r="E3670" s="31" t="str">
        <f>IF(B3670="","",IFERROR(VLOOKUP(B3670,číselník!$A:$D,4,0),"KÓD NENALEZEN V ČÍSELNÍKU"))</f>
        <v/>
      </c>
      <c r="F3670" s="25"/>
      <c r="G3670" s="25"/>
      <c r="H3670" s="25"/>
      <c r="I3670" s="25"/>
      <c r="J3670" s="25"/>
      <c r="K3670">
        <f t="shared" si="171"/>
        <v>0</v>
      </c>
      <c r="L3670">
        <f t="shared" si="172"/>
        <v>0</v>
      </c>
      <c r="M3670">
        <f t="shared" si="173"/>
        <v>0</v>
      </c>
      <c r="N3670" t="str" cm="1">
        <f t="array" aca="1" ref="N3670" ca="1">MID(CELL("názevsouboru"), FIND("[", CELL("názevsouboru")) + 1, FIND("]", CELL("názevsouboru")) - 1-FIND("[", CELL("názevsouboru")))</f>
        <v>Šablona pro vložení EMDN do ÚK VZP – ZP_SOU_v2.xlsx</v>
      </c>
    </row>
    <row r="3671" spans="1:14" ht="30" customHeight="1" x14ac:dyDescent="0.25">
      <c r="A3671" s="4">
        <v>3661</v>
      </c>
      <c r="B3671" s="26"/>
      <c r="C3671" s="30" t="str">
        <f>IF(B3671="","",IFERROR(VLOOKUP(B3671,číselník!$A:$D,2,0),"KÓD NENALEZEN V ČÍSELNÍKU"))</f>
        <v/>
      </c>
      <c r="D3671" s="31" t="str">
        <f>IF(B3671="","",IFERROR(VLOOKUP('ÚHRADOVÝ KATALOG VZP - ZP'!B3671,číselník!$A:$D,3,0),"KÓD NENALEZEN V ČÍSELNÍKU"))</f>
        <v/>
      </c>
      <c r="E3671" s="31" t="str">
        <f>IF(B3671="","",IFERROR(VLOOKUP(B3671,číselník!$A:$D,4,0),"KÓD NENALEZEN V ČÍSELNÍKU"))</f>
        <v/>
      </c>
      <c r="F3671" s="25"/>
      <c r="G3671" s="25"/>
      <c r="H3671" s="25"/>
      <c r="I3671" s="25"/>
      <c r="J3671" s="25"/>
      <c r="K3671">
        <f t="shared" si="171"/>
        <v>0</v>
      </c>
      <c r="L3671">
        <f t="shared" si="172"/>
        <v>0</v>
      </c>
      <c r="M3671">
        <f t="shared" si="173"/>
        <v>0</v>
      </c>
      <c r="N3671" t="str" cm="1">
        <f t="array" aca="1" ref="N3671" ca="1">MID(CELL("názevsouboru"), FIND("[", CELL("názevsouboru")) + 1, FIND("]", CELL("názevsouboru")) - 1-FIND("[", CELL("názevsouboru")))</f>
        <v>Šablona pro vložení EMDN do ÚK VZP – ZP_SOU_v2.xlsx</v>
      </c>
    </row>
    <row r="3672" spans="1:14" ht="30" customHeight="1" x14ac:dyDescent="0.25">
      <c r="A3672" s="4">
        <v>3662</v>
      </c>
      <c r="B3672" s="26"/>
      <c r="C3672" s="30" t="str">
        <f>IF(B3672="","",IFERROR(VLOOKUP(B3672,číselník!$A:$D,2,0),"KÓD NENALEZEN V ČÍSELNÍKU"))</f>
        <v/>
      </c>
      <c r="D3672" s="31" t="str">
        <f>IF(B3672="","",IFERROR(VLOOKUP('ÚHRADOVÝ KATALOG VZP - ZP'!B3672,číselník!$A:$D,3,0),"KÓD NENALEZEN V ČÍSELNÍKU"))</f>
        <v/>
      </c>
      <c r="E3672" s="31" t="str">
        <f>IF(B3672="","",IFERROR(VLOOKUP(B3672,číselník!$A:$D,4,0),"KÓD NENALEZEN V ČÍSELNÍKU"))</f>
        <v/>
      </c>
      <c r="F3672" s="25"/>
      <c r="G3672" s="25"/>
      <c r="H3672" s="25"/>
      <c r="I3672" s="25"/>
      <c r="J3672" s="25"/>
      <c r="K3672">
        <f t="shared" si="171"/>
        <v>0</v>
      </c>
      <c r="L3672">
        <f t="shared" si="172"/>
        <v>0</v>
      </c>
      <c r="M3672">
        <f t="shared" si="173"/>
        <v>0</v>
      </c>
      <c r="N3672" t="str" cm="1">
        <f t="array" aca="1" ref="N3672" ca="1">MID(CELL("názevsouboru"), FIND("[", CELL("názevsouboru")) + 1, FIND("]", CELL("názevsouboru")) - 1-FIND("[", CELL("názevsouboru")))</f>
        <v>Šablona pro vložení EMDN do ÚK VZP – ZP_SOU_v2.xlsx</v>
      </c>
    </row>
    <row r="3673" spans="1:14" ht="30" customHeight="1" x14ac:dyDescent="0.25">
      <c r="A3673" s="4">
        <v>3663</v>
      </c>
      <c r="B3673" s="26"/>
      <c r="C3673" s="30" t="str">
        <f>IF(B3673="","",IFERROR(VLOOKUP(B3673,číselník!$A:$D,2,0),"KÓD NENALEZEN V ČÍSELNÍKU"))</f>
        <v/>
      </c>
      <c r="D3673" s="31" t="str">
        <f>IF(B3673="","",IFERROR(VLOOKUP('ÚHRADOVÝ KATALOG VZP - ZP'!B3673,číselník!$A:$D,3,0),"KÓD NENALEZEN V ČÍSELNÍKU"))</f>
        <v/>
      </c>
      <c r="E3673" s="31" t="str">
        <f>IF(B3673="","",IFERROR(VLOOKUP(B3673,číselník!$A:$D,4,0),"KÓD NENALEZEN V ČÍSELNÍKU"))</f>
        <v/>
      </c>
      <c r="F3673" s="25"/>
      <c r="G3673" s="25"/>
      <c r="H3673" s="25"/>
      <c r="I3673" s="25"/>
      <c r="J3673" s="25"/>
      <c r="K3673">
        <f t="shared" si="171"/>
        <v>0</v>
      </c>
      <c r="L3673">
        <f t="shared" si="172"/>
        <v>0</v>
      </c>
      <c r="M3673">
        <f t="shared" si="173"/>
        <v>0</v>
      </c>
      <c r="N3673" t="str" cm="1">
        <f t="array" aca="1" ref="N3673" ca="1">MID(CELL("názevsouboru"), FIND("[", CELL("názevsouboru")) + 1, FIND("]", CELL("názevsouboru")) - 1-FIND("[", CELL("názevsouboru")))</f>
        <v>Šablona pro vložení EMDN do ÚK VZP – ZP_SOU_v2.xlsx</v>
      </c>
    </row>
    <row r="3674" spans="1:14" ht="30" customHeight="1" x14ac:dyDescent="0.25">
      <c r="A3674" s="4">
        <v>3664</v>
      </c>
      <c r="B3674" s="26"/>
      <c r="C3674" s="30" t="str">
        <f>IF(B3674="","",IFERROR(VLOOKUP(B3674,číselník!$A:$D,2,0),"KÓD NENALEZEN V ČÍSELNÍKU"))</f>
        <v/>
      </c>
      <c r="D3674" s="31" t="str">
        <f>IF(B3674="","",IFERROR(VLOOKUP('ÚHRADOVÝ KATALOG VZP - ZP'!B3674,číselník!$A:$D,3,0),"KÓD NENALEZEN V ČÍSELNÍKU"))</f>
        <v/>
      </c>
      <c r="E3674" s="31" t="str">
        <f>IF(B3674="","",IFERROR(VLOOKUP(B3674,číselník!$A:$D,4,0),"KÓD NENALEZEN V ČÍSELNÍKU"))</f>
        <v/>
      </c>
      <c r="F3674" s="25"/>
      <c r="G3674" s="25"/>
      <c r="H3674" s="25"/>
      <c r="I3674" s="25"/>
      <c r="J3674" s="25"/>
      <c r="K3674">
        <f t="shared" si="171"/>
        <v>0</v>
      </c>
      <c r="L3674">
        <f t="shared" si="172"/>
        <v>0</v>
      </c>
      <c r="M3674">
        <f t="shared" si="173"/>
        <v>0</v>
      </c>
      <c r="N3674" t="str" cm="1">
        <f t="array" aca="1" ref="N3674" ca="1">MID(CELL("názevsouboru"), FIND("[", CELL("názevsouboru")) + 1, FIND("]", CELL("názevsouboru")) - 1-FIND("[", CELL("názevsouboru")))</f>
        <v>Šablona pro vložení EMDN do ÚK VZP – ZP_SOU_v2.xlsx</v>
      </c>
    </row>
    <row r="3675" spans="1:14" ht="30" customHeight="1" x14ac:dyDescent="0.25">
      <c r="A3675" s="4">
        <v>3665</v>
      </c>
      <c r="B3675" s="26"/>
      <c r="C3675" s="30" t="str">
        <f>IF(B3675="","",IFERROR(VLOOKUP(B3675,číselník!$A:$D,2,0),"KÓD NENALEZEN V ČÍSELNÍKU"))</f>
        <v/>
      </c>
      <c r="D3675" s="31" t="str">
        <f>IF(B3675="","",IFERROR(VLOOKUP('ÚHRADOVÝ KATALOG VZP - ZP'!B3675,číselník!$A:$D,3,0),"KÓD NENALEZEN V ČÍSELNÍKU"))</f>
        <v/>
      </c>
      <c r="E3675" s="31" t="str">
        <f>IF(B3675="","",IFERROR(VLOOKUP(B3675,číselník!$A:$D,4,0),"KÓD NENALEZEN V ČÍSELNÍKU"))</f>
        <v/>
      </c>
      <c r="F3675" s="25"/>
      <c r="G3675" s="25"/>
      <c r="H3675" s="25"/>
      <c r="I3675" s="25"/>
      <c r="J3675" s="25"/>
      <c r="K3675">
        <f t="shared" si="171"/>
        <v>0</v>
      </c>
      <c r="L3675">
        <f t="shared" si="172"/>
        <v>0</v>
      </c>
      <c r="M3675">
        <f t="shared" si="173"/>
        <v>0</v>
      </c>
      <c r="N3675" t="str" cm="1">
        <f t="array" aca="1" ref="N3675" ca="1">MID(CELL("názevsouboru"), FIND("[", CELL("názevsouboru")) + 1, FIND("]", CELL("názevsouboru")) - 1-FIND("[", CELL("názevsouboru")))</f>
        <v>Šablona pro vložení EMDN do ÚK VZP – ZP_SOU_v2.xlsx</v>
      </c>
    </row>
    <row r="3676" spans="1:14" ht="30" customHeight="1" x14ac:dyDescent="0.25">
      <c r="A3676" s="4">
        <v>3666</v>
      </c>
      <c r="B3676" s="26"/>
      <c r="C3676" s="30" t="str">
        <f>IF(B3676="","",IFERROR(VLOOKUP(B3676,číselník!$A:$D,2,0),"KÓD NENALEZEN V ČÍSELNÍKU"))</f>
        <v/>
      </c>
      <c r="D3676" s="31" t="str">
        <f>IF(B3676="","",IFERROR(VLOOKUP('ÚHRADOVÝ KATALOG VZP - ZP'!B3676,číselník!$A:$D,3,0),"KÓD NENALEZEN V ČÍSELNÍKU"))</f>
        <v/>
      </c>
      <c r="E3676" s="31" t="str">
        <f>IF(B3676="","",IFERROR(VLOOKUP(B3676,číselník!$A:$D,4,0),"KÓD NENALEZEN V ČÍSELNÍKU"))</f>
        <v/>
      </c>
      <c r="F3676" s="25"/>
      <c r="G3676" s="25"/>
      <c r="H3676" s="25"/>
      <c r="I3676" s="25"/>
      <c r="J3676" s="25"/>
      <c r="K3676">
        <f t="shared" si="171"/>
        <v>0</v>
      </c>
      <c r="L3676">
        <f t="shared" si="172"/>
        <v>0</v>
      </c>
      <c r="M3676">
        <f t="shared" si="173"/>
        <v>0</v>
      </c>
      <c r="N3676" t="str" cm="1">
        <f t="array" aca="1" ref="N3676" ca="1">MID(CELL("názevsouboru"), FIND("[", CELL("názevsouboru")) + 1, FIND("]", CELL("názevsouboru")) - 1-FIND("[", CELL("názevsouboru")))</f>
        <v>Šablona pro vložení EMDN do ÚK VZP – ZP_SOU_v2.xlsx</v>
      </c>
    </row>
    <row r="3677" spans="1:14" ht="30" customHeight="1" x14ac:dyDescent="0.25">
      <c r="A3677" s="4">
        <v>3667</v>
      </c>
      <c r="B3677" s="26"/>
      <c r="C3677" s="30" t="str">
        <f>IF(B3677="","",IFERROR(VLOOKUP(B3677,číselník!$A:$D,2,0),"KÓD NENALEZEN V ČÍSELNÍKU"))</f>
        <v/>
      </c>
      <c r="D3677" s="31" t="str">
        <f>IF(B3677="","",IFERROR(VLOOKUP('ÚHRADOVÝ KATALOG VZP - ZP'!B3677,číselník!$A:$D,3,0),"KÓD NENALEZEN V ČÍSELNÍKU"))</f>
        <v/>
      </c>
      <c r="E3677" s="31" t="str">
        <f>IF(B3677="","",IFERROR(VLOOKUP(B3677,číselník!$A:$D,4,0),"KÓD NENALEZEN V ČÍSELNÍKU"))</f>
        <v/>
      </c>
      <c r="F3677" s="25"/>
      <c r="G3677" s="25"/>
      <c r="H3677" s="25"/>
      <c r="I3677" s="25"/>
      <c r="J3677" s="25"/>
      <c r="K3677">
        <f t="shared" si="171"/>
        <v>0</v>
      </c>
      <c r="L3677">
        <f t="shared" si="172"/>
        <v>0</v>
      </c>
      <c r="M3677">
        <f t="shared" si="173"/>
        <v>0</v>
      </c>
      <c r="N3677" t="str" cm="1">
        <f t="array" aca="1" ref="N3677" ca="1">MID(CELL("názevsouboru"), FIND("[", CELL("názevsouboru")) + 1, FIND("]", CELL("názevsouboru")) - 1-FIND("[", CELL("názevsouboru")))</f>
        <v>Šablona pro vložení EMDN do ÚK VZP – ZP_SOU_v2.xlsx</v>
      </c>
    </row>
    <row r="3678" spans="1:14" ht="30" customHeight="1" x14ac:dyDescent="0.25">
      <c r="A3678" s="4">
        <v>3668</v>
      </c>
      <c r="B3678" s="26"/>
      <c r="C3678" s="30" t="str">
        <f>IF(B3678="","",IFERROR(VLOOKUP(B3678,číselník!$A:$D,2,0),"KÓD NENALEZEN V ČÍSELNÍKU"))</f>
        <v/>
      </c>
      <c r="D3678" s="31" t="str">
        <f>IF(B3678="","",IFERROR(VLOOKUP('ÚHRADOVÝ KATALOG VZP - ZP'!B3678,číselník!$A:$D,3,0),"KÓD NENALEZEN V ČÍSELNÍKU"))</f>
        <v/>
      </c>
      <c r="E3678" s="31" t="str">
        <f>IF(B3678="","",IFERROR(VLOOKUP(B3678,číselník!$A:$D,4,0),"KÓD NENALEZEN V ČÍSELNÍKU"))</f>
        <v/>
      </c>
      <c r="F3678" s="25"/>
      <c r="G3678" s="25"/>
      <c r="H3678" s="25"/>
      <c r="I3678" s="25"/>
      <c r="J3678" s="25"/>
      <c r="K3678">
        <f t="shared" si="171"/>
        <v>0</v>
      </c>
      <c r="L3678">
        <f t="shared" si="172"/>
        <v>0</v>
      </c>
      <c r="M3678">
        <f t="shared" si="173"/>
        <v>0</v>
      </c>
      <c r="N3678" t="str" cm="1">
        <f t="array" aca="1" ref="N3678" ca="1">MID(CELL("názevsouboru"), FIND("[", CELL("názevsouboru")) + 1, FIND("]", CELL("názevsouboru")) - 1-FIND("[", CELL("názevsouboru")))</f>
        <v>Šablona pro vložení EMDN do ÚK VZP – ZP_SOU_v2.xlsx</v>
      </c>
    </row>
    <row r="3679" spans="1:14" ht="30" customHeight="1" x14ac:dyDescent="0.25">
      <c r="A3679" s="4">
        <v>3669</v>
      </c>
      <c r="B3679" s="26"/>
      <c r="C3679" s="30" t="str">
        <f>IF(B3679="","",IFERROR(VLOOKUP(B3679,číselník!$A:$D,2,0),"KÓD NENALEZEN V ČÍSELNÍKU"))</f>
        <v/>
      </c>
      <c r="D3679" s="31" t="str">
        <f>IF(B3679="","",IFERROR(VLOOKUP('ÚHRADOVÝ KATALOG VZP - ZP'!B3679,číselník!$A:$D,3,0),"KÓD NENALEZEN V ČÍSELNÍKU"))</f>
        <v/>
      </c>
      <c r="E3679" s="31" t="str">
        <f>IF(B3679="","",IFERROR(VLOOKUP(B3679,číselník!$A:$D,4,0),"KÓD NENALEZEN V ČÍSELNÍKU"))</f>
        <v/>
      </c>
      <c r="F3679" s="25"/>
      <c r="G3679" s="25"/>
      <c r="H3679" s="25"/>
      <c r="I3679" s="25"/>
      <c r="J3679" s="25"/>
      <c r="K3679">
        <f t="shared" si="171"/>
        <v>0</v>
      </c>
      <c r="L3679">
        <f t="shared" si="172"/>
        <v>0</v>
      </c>
      <c r="M3679">
        <f t="shared" si="173"/>
        <v>0</v>
      </c>
      <c r="N3679" t="str" cm="1">
        <f t="array" aca="1" ref="N3679" ca="1">MID(CELL("názevsouboru"), FIND("[", CELL("názevsouboru")) + 1, FIND("]", CELL("názevsouboru")) - 1-FIND("[", CELL("názevsouboru")))</f>
        <v>Šablona pro vložení EMDN do ÚK VZP – ZP_SOU_v2.xlsx</v>
      </c>
    </row>
    <row r="3680" spans="1:14" ht="30" customHeight="1" x14ac:dyDescent="0.25">
      <c r="A3680" s="4">
        <v>3670</v>
      </c>
      <c r="B3680" s="26"/>
      <c r="C3680" s="30" t="str">
        <f>IF(B3680="","",IFERROR(VLOOKUP(B3680,číselník!$A:$D,2,0),"KÓD NENALEZEN V ČÍSELNÍKU"))</f>
        <v/>
      </c>
      <c r="D3680" s="31" t="str">
        <f>IF(B3680="","",IFERROR(VLOOKUP('ÚHRADOVÝ KATALOG VZP - ZP'!B3680,číselník!$A:$D,3,0),"KÓD NENALEZEN V ČÍSELNÍKU"))</f>
        <v/>
      </c>
      <c r="E3680" s="31" t="str">
        <f>IF(B3680="","",IFERROR(VLOOKUP(B3680,číselník!$A:$D,4,0),"KÓD NENALEZEN V ČÍSELNÍKU"))</f>
        <v/>
      </c>
      <c r="F3680" s="25"/>
      <c r="G3680" s="25"/>
      <c r="H3680" s="25"/>
      <c r="I3680" s="25"/>
      <c r="J3680" s="25"/>
      <c r="K3680">
        <f t="shared" si="171"/>
        <v>0</v>
      </c>
      <c r="L3680">
        <f t="shared" si="172"/>
        <v>0</v>
      </c>
      <c r="M3680">
        <f t="shared" si="173"/>
        <v>0</v>
      </c>
      <c r="N3680" t="str" cm="1">
        <f t="array" aca="1" ref="N3680" ca="1">MID(CELL("názevsouboru"), FIND("[", CELL("názevsouboru")) + 1, FIND("]", CELL("názevsouboru")) - 1-FIND("[", CELL("názevsouboru")))</f>
        <v>Šablona pro vložení EMDN do ÚK VZP – ZP_SOU_v2.xlsx</v>
      </c>
    </row>
    <row r="3681" spans="1:14" ht="30" customHeight="1" x14ac:dyDescent="0.25">
      <c r="A3681" s="4">
        <v>3671</v>
      </c>
      <c r="B3681" s="26"/>
      <c r="C3681" s="30" t="str">
        <f>IF(B3681="","",IFERROR(VLOOKUP(B3681,číselník!$A:$D,2,0),"KÓD NENALEZEN V ČÍSELNÍKU"))</f>
        <v/>
      </c>
      <c r="D3681" s="31" t="str">
        <f>IF(B3681="","",IFERROR(VLOOKUP('ÚHRADOVÝ KATALOG VZP - ZP'!B3681,číselník!$A:$D,3,0),"KÓD NENALEZEN V ČÍSELNÍKU"))</f>
        <v/>
      </c>
      <c r="E3681" s="31" t="str">
        <f>IF(B3681="","",IFERROR(VLOOKUP(B3681,číselník!$A:$D,4,0),"KÓD NENALEZEN V ČÍSELNÍKU"))</f>
        <v/>
      </c>
      <c r="F3681" s="25"/>
      <c r="G3681" s="25"/>
      <c r="H3681" s="25"/>
      <c r="I3681" s="25"/>
      <c r="J3681" s="25"/>
      <c r="K3681">
        <f t="shared" si="171"/>
        <v>0</v>
      </c>
      <c r="L3681">
        <f t="shared" si="172"/>
        <v>0</v>
      </c>
      <c r="M3681">
        <f t="shared" si="173"/>
        <v>0</v>
      </c>
      <c r="N3681" t="str" cm="1">
        <f t="array" aca="1" ref="N3681" ca="1">MID(CELL("názevsouboru"), FIND("[", CELL("názevsouboru")) + 1, FIND("]", CELL("názevsouboru")) - 1-FIND("[", CELL("názevsouboru")))</f>
        <v>Šablona pro vložení EMDN do ÚK VZP – ZP_SOU_v2.xlsx</v>
      </c>
    </row>
    <row r="3682" spans="1:14" ht="30" customHeight="1" x14ac:dyDescent="0.25">
      <c r="A3682" s="4">
        <v>3672</v>
      </c>
      <c r="B3682" s="26"/>
      <c r="C3682" s="30" t="str">
        <f>IF(B3682="","",IFERROR(VLOOKUP(B3682,číselník!$A:$D,2,0),"KÓD NENALEZEN V ČÍSELNÍKU"))</f>
        <v/>
      </c>
      <c r="D3682" s="31" t="str">
        <f>IF(B3682="","",IFERROR(VLOOKUP('ÚHRADOVÝ KATALOG VZP - ZP'!B3682,číselník!$A:$D,3,0),"KÓD NENALEZEN V ČÍSELNÍKU"))</f>
        <v/>
      </c>
      <c r="E3682" s="31" t="str">
        <f>IF(B3682="","",IFERROR(VLOOKUP(B3682,číselník!$A:$D,4,0),"KÓD NENALEZEN V ČÍSELNÍKU"))</f>
        <v/>
      </c>
      <c r="F3682" s="25"/>
      <c r="G3682" s="25"/>
      <c r="H3682" s="25"/>
      <c r="I3682" s="25"/>
      <c r="J3682" s="25"/>
      <c r="K3682">
        <f t="shared" si="171"/>
        <v>0</v>
      </c>
      <c r="L3682">
        <f t="shared" si="172"/>
        <v>0</v>
      </c>
      <c r="M3682">
        <f t="shared" si="173"/>
        <v>0</v>
      </c>
      <c r="N3682" t="str" cm="1">
        <f t="array" aca="1" ref="N3682" ca="1">MID(CELL("názevsouboru"), FIND("[", CELL("názevsouboru")) + 1, FIND("]", CELL("názevsouboru")) - 1-FIND("[", CELL("názevsouboru")))</f>
        <v>Šablona pro vložení EMDN do ÚK VZP – ZP_SOU_v2.xlsx</v>
      </c>
    </row>
    <row r="3683" spans="1:14" ht="30" customHeight="1" x14ac:dyDescent="0.25">
      <c r="A3683" s="4">
        <v>3673</v>
      </c>
      <c r="B3683" s="26"/>
      <c r="C3683" s="30" t="str">
        <f>IF(B3683="","",IFERROR(VLOOKUP(B3683,číselník!$A:$D,2,0),"KÓD NENALEZEN V ČÍSELNÍKU"))</f>
        <v/>
      </c>
      <c r="D3683" s="31" t="str">
        <f>IF(B3683="","",IFERROR(VLOOKUP('ÚHRADOVÝ KATALOG VZP - ZP'!B3683,číselník!$A:$D,3,0),"KÓD NENALEZEN V ČÍSELNÍKU"))</f>
        <v/>
      </c>
      <c r="E3683" s="31" t="str">
        <f>IF(B3683="","",IFERROR(VLOOKUP(B3683,číselník!$A:$D,4,0),"KÓD NENALEZEN V ČÍSELNÍKU"))</f>
        <v/>
      </c>
      <c r="F3683" s="25"/>
      <c r="G3683" s="25"/>
      <c r="H3683" s="25"/>
      <c r="I3683" s="25"/>
      <c r="J3683" s="25"/>
      <c r="K3683">
        <f t="shared" si="171"/>
        <v>0</v>
      </c>
      <c r="L3683">
        <f t="shared" si="172"/>
        <v>0</v>
      </c>
      <c r="M3683">
        <f t="shared" si="173"/>
        <v>0</v>
      </c>
      <c r="N3683" t="str" cm="1">
        <f t="array" aca="1" ref="N3683" ca="1">MID(CELL("názevsouboru"), FIND("[", CELL("názevsouboru")) + 1, FIND("]", CELL("názevsouboru")) - 1-FIND("[", CELL("názevsouboru")))</f>
        <v>Šablona pro vložení EMDN do ÚK VZP – ZP_SOU_v2.xlsx</v>
      </c>
    </row>
    <row r="3684" spans="1:14" ht="30" customHeight="1" x14ac:dyDescent="0.25">
      <c r="A3684" s="4">
        <v>3674</v>
      </c>
      <c r="B3684" s="26"/>
      <c r="C3684" s="30" t="str">
        <f>IF(B3684="","",IFERROR(VLOOKUP(B3684,číselník!$A:$D,2,0),"KÓD NENALEZEN V ČÍSELNÍKU"))</f>
        <v/>
      </c>
      <c r="D3684" s="31" t="str">
        <f>IF(B3684="","",IFERROR(VLOOKUP('ÚHRADOVÝ KATALOG VZP - ZP'!B3684,číselník!$A:$D,3,0),"KÓD NENALEZEN V ČÍSELNÍKU"))</f>
        <v/>
      </c>
      <c r="E3684" s="31" t="str">
        <f>IF(B3684="","",IFERROR(VLOOKUP(B3684,číselník!$A:$D,4,0),"KÓD NENALEZEN V ČÍSELNÍKU"))</f>
        <v/>
      </c>
      <c r="F3684" s="25"/>
      <c r="G3684" s="25"/>
      <c r="H3684" s="25"/>
      <c r="I3684" s="25"/>
      <c r="J3684" s="25"/>
      <c r="K3684">
        <f t="shared" si="171"/>
        <v>0</v>
      </c>
      <c r="L3684">
        <f t="shared" si="172"/>
        <v>0</v>
      </c>
      <c r="M3684">
        <f t="shared" si="173"/>
        <v>0</v>
      </c>
      <c r="N3684" t="str" cm="1">
        <f t="array" aca="1" ref="N3684" ca="1">MID(CELL("názevsouboru"), FIND("[", CELL("názevsouboru")) + 1, FIND("]", CELL("názevsouboru")) - 1-FIND("[", CELL("názevsouboru")))</f>
        <v>Šablona pro vložení EMDN do ÚK VZP – ZP_SOU_v2.xlsx</v>
      </c>
    </row>
    <row r="3685" spans="1:14" ht="30" customHeight="1" x14ac:dyDescent="0.25">
      <c r="A3685" s="4">
        <v>3675</v>
      </c>
      <c r="B3685" s="26"/>
      <c r="C3685" s="30" t="str">
        <f>IF(B3685="","",IFERROR(VLOOKUP(B3685,číselník!$A:$D,2,0),"KÓD NENALEZEN V ČÍSELNÍKU"))</f>
        <v/>
      </c>
      <c r="D3685" s="31" t="str">
        <f>IF(B3685="","",IFERROR(VLOOKUP('ÚHRADOVÝ KATALOG VZP - ZP'!B3685,číselník!$A:$D,3,0),"KÓD NENALEZEN V ČÍSELNÍKU"))</f>
        <v/>
      </c>
      <c r="E3685" s="31" t="str">
        <f>IF(B3685="","",IFERROR(VLOOKUP(B3685,číselník!$A:$D,4,0),"KÓD NENALEZEN V ČÍSELNÍKU"))</f>
        <v/>
      </c>
      <c r="F3685" s="25"/>
      <c r="G3685" s="25"/>
      <c r="H3685" s="25"/>
      <c r="I3685" s="25"/>
      <c r="J3685" s="25"/>
      <c r="K3685">
        <f t="shared" si="171"/>
        <v>0</v>
      </c>
      <c r="L3685">
        <f t="shared" si="172"/>
        <v>0</v>
      </c>
      <c r="M3685">
        <f t="shared" si="173"/>
        <v>0</v>
      </c>
      <c r="N3685" t="str" cm="1">
        <f t="array" aca="1" ref="N3685" ca="1">MID(CELL("názevsouboru"), FIND("[", CELL("názevsouboru")) + 1, FIND("]", CELL("názevsouboru")) - 1-FIND("[", CELL("názevsouboru")))</f>
        <v>Šablona pro vložení EMDN do ÚK VZP – ZP_SOU_v2.xlsx</v>
      </c>
    </row>
    <row r="3686" spans="1:14" ht="30" customHeight="1" x14ac:dyDescent="0.25">
      <c r="A3686" s="4">
        <v>3676</v>
      </c>
      <c r="B3686" s="26"/>
      <c r="C3686" s="30" t="str">
        <f>IF(B3686="","",IFERROR(VLOOKUP(B3686,číselník!$A:$D,2,0),"KÓD NENALEZEN V ČÍSELNÍKU"))</f>
        <v/>
      </c>
      <c r="D3686" s="31" t="str">
        <f>IF(B3686="","",IFERROR(VLOOKUP('ÚHRADOVÝ KATALOG VZP - ZP'!B3686,číselník!$A:$D,3,0),"KÓD NENALEZEN V ČÍSELNÍKU"))</f>
        <v/>
      </c>
      <c r="E3686" s="31" t="str">
        <f>IF(B3686="","",IFERROR(VLOOKUP(B3686,číselník!$A:$D,4,0),"KÓD NENALEZEN V ČÍSELNÍKU"))</f>
        <v/>
      </c>
      <c r="F3686" s="25"/>
      <c r="G3686" s="25"/>
      <c r="H3686" s="25"/>
      <c r="I3686" s="25"/>
      <c r="J3686" s="25"/>
      <c r="K3686">
        <f t="shared" si="171"/>
        <v>0</v>
      </c>
      <c r="L3686">
        <f t="shared" si="172"/>
        <v>0</v>
      </c>
      <c r="M3686">
        <f t="shared" si="173"/>
        <v>0</v>
      </c>
      <c r="N3686" t="str" cm="1">
        <f t="array" aca="1" ref="N3686" ca="1">MID(CELL("názevsouboru"), FIND("[", CELL("názevsouboru")) + 1, FIND("]", CELL("názevsouboru")) - 1-FIND("[", CELL("názevsouboru")))</f>
        <v>Šablona pro vložení EMDN do ÚK VZP – ZP_SOU_v2.xlsx</v>
      </c>
    </row>
    <row r="3687" spans="1:14" ht="30" customHeight="1" x14ac:dyDescent="0.25">
      <c r="A3687" s="4">
        <v>3677</v>
      </c>
      <c r="B3687" s="26"/>
      <c r="C3687" s="30" t="str">
        <f>IF(B3687="","",IFERROR(VLOOKUP(B3687,číselník!$A:$D,2,0),"KÓD NENALEZEN V ČÍSELNÍKU"))</f>
        <v/>
      </c>
      <c r="D3687" s="31" t="str">
        <f>IF(B3687="","",IFERROR(VLOOKUP('ÚHRADOVÝ KATALOG VZP - ZP'!B3687,číselník!$A:$D,3,0),"KÓD NENALEZEN V ČÍSELNÍKU"))</f>
        <v/>
      </c>
      <c r="E3687" s="31" t="str">
        <f>IF(B3687="","",IFERROR(VLOOKUP(B3687,číselník!$A:$D,4,0),"KÓD NENALEZEN V ČÍSELNÍKU"))</f>
        <v/>
      </c>
      <c r="F3687" s="25"/>
      <c r="G3687" s="25"/>
      <c r="H3687" s="25"/>
      <c r="I3687" s="25"/>
      <c r="J3687" s="25"/>
      <c r="K3687">
        <f t="shared" si="171"/>
        <v>0</v>
      </c>
      <c r="L3687">
        <f t="shared" si="172"/>
        <v>0</v>
      </c>
      <c r="M3687">
        <f t="shared" si="173"/>
        <v>0</v>
      </c>
      <c r="N3687" t="str" cm="1">
        <f t="array" aca="1" ref="N3687" ca="1">MID(CELL("názevsouboru"), FIND("[", CELL("názevsouboru")) + 1, FIND("]", CELL("názevsouboru")) - 1-FIND("[", CELL("názevsouboru")))</f>
        <v>Šablona pro vložení EMDN do ÚK VZP – ZP_SOU_v2.xlsx</v>
      </c>
    </row>
    <row r="3688" spans="1:14" ht="30" customHeight="1" x14ac:dyDescent="0.25">
      <c r="A3688" s="4">
        <v>3678</v>
      </c>
      <c r="B3688" s="26"/>
      <c r="C3688" s="30" t="str">
        <f>IF(B3688="","",IFERROR(VLOOKUP(B3688,číselník!$A:$D,2,0),"KÓD NENALEZEN V ČÍSELNÍKU"))</f>
        <v/>
      </c>
      <c r="D3688" s="31" t="str">
        <f>IF(B3688="","",IFERROR(VLOOKUP('ÚHRADOVÝ KATALOG VZP - ZP'!B3688,číselník!$A:$D,3,0),"KÓD NENALEZEN V ČÍSELNÍKU"))</f>
        <v/>
      </c>
      <c r="E3688" s="31" t="str">
        <f>IF(B3688="","",IFERROR(VLOOKUP(B3688,číselník!$A:$D,4,0),"KÓD NENALEZEN V ČÍSELNÍKU"))</f>
        <v/>
      </c>
      <c r="F3688" s="25"/>
      <c r="G3688" s="25"/>
      <c r="H3688" s="25"/>
      <c r="I3688" s="25"/>
      <c r="J3688" s="25"/>
      <c r="K3688">
        <f t="shared" si="171"/>
        <v>0</v>
      </c>
      <c r="L3688">
        <f t="shared" si="172"/>
        <v>0</v>
      </c>
      <c r="M3688">
        <f t="shared" si="173"/>
        <v>0</v>
      </c>
      <c r="N3688" t="str" cm="1">
        <f t="array" aca="1" ref="N3688" ca="1">MID(CELL("názevsouboru"), FIND("[", CELL("názevsouboru")) + 1, FIND("]", CELL("názevsouboru")) - 1-FIND("[", CELL("názevsouboru")))</f>
        <v>Šablona pro vložení EMDN do ÚK VZP – ZP_SOU_v2.xlsx</v>
      </c>
    </row>
    <row r="3689" spans="1:14" ht="30" customHeight="1" x14ac:dyDescent="0.25">
      <c r="A3689" s="4">
        <v>3679</v>
      </c>
      <c r="B3689" s="26"/>
      <c r="C3689" s="30" t="str">
        <f>IF(B3689="","",IFERROR(VLOOKUP(B3689,číselník!$A:$D,2,0),"KÓD NENALEZEN V ČÍSELNÍKU"))</f>
        <v/>
      </c>
      <c r="D3689" s="31" t="str">
        <f>IF(B3689="","",IFERROR(VLOOKUP('ÚHRADOVÝ KATALOG VZP - ZP'!B3689,číselník!$A:$D,3,0),"KÓD NENALEZEN V ČÍSELNÍKU"))</f>
        <v/>
      </c>
      <c r="E3689" s="31" t="str">
        <f>IF(B3689="","",IFERROR(VLOOKUP(B3689,číselník!$A:$D,4,0),"KÓD NENALEZEN V ČÍSELNÍKU"))</f>
        <v/>
      </c>
      <c r="F3689" s="25"/>
      <c r="G3689" s="25"/>
      <c r="H3689" s="25"/>
      <c r="I3689" s="25"/>
      <c r="J3689" s="25"/>
      <c r="K3689">
        <f t="shared" si="171"/>
        <v>0</v>
      </c>
      <c r="L3689">
        <f t="shared" si="172"/>
        <v>0</v>
      </c>
      <c r="M3689">
        <f t="shared" si="173"/>
        <v>0</v>
      </c>
      <c r="N3689" t="str" cm="1">
        <f t="array" aca="1" ref="N3689" ca="1">MID(CELL("názevsouboru"), FIND("[", CELL("názevsouboru")) + 1, FIND("]", CELL("názevsouboru")) - 1-FIND("[", CELL("názevsouboru")))</f>
        <v>Šablona pro vložení EMDN do ÚK VZP – ZP_SOU_v2.xlsx</v>
      </c>
    </row>
    <row r="3690" spans="1:14" ht="30" customHeight="1" x14ac:dyDescent="0.25">
      <c r="A3690" s="4">
        <v>3680</v>
      </c>
      <c r="B3690" s="26"/>
      <c r="C3690" s="30" t="str">
        <f>IF(B3690="","",IFERROR(VLOOKUP(B3690,číselník!$A:$D,2,0),"KÓD NENALEZEN V ČÍSELNÍKU"))</f>
        <v/>
      </c>
      <c r="D3690" s="31" t="str">
        <f>IF(B3690="","",IFERROR(VLOOKUP('ÚHRADOVÝ KATALOG VZP - ZP'!B3690,číselník!$A:$D,3,0),"KÓD NENALEZEN V ČÍSELNÍKU"))</f>
        <v/>
      </c>
      <c r="E3690" s="31" t="str">
        <f>IF(B3690="","",IFERROR(VLOOKUP(B3690,číselník!$A:$D,4,0),"KÓD NENALEZEN V ČÍSELNÍKU"))</f>
        <v/>
      </c>
      <c r="F3690" s="25"/>
      <c r="G3690" s="25"/>
      <c r="H3690" s="25"/>
      <c r="I3690" s="25"/>
      <c r="J3690" s="25"/>
      <c r="K3690">
        <f t="shared" si="171"/>
        <v>0</v>
      </c>
      <c r="L3690">
        <f t="shared" si="172"/>
        <v>0</v>
      </c>
      <c r="M3690">
        <f t="shared" si="173"/>
        <v>0</v>
      </c>
      <c r="N3690" t="str" cm="1">
        <f t="array" aca="1" ref="N3690" ca="1">MID(CELL("názevsouboru"), FIND("[", CELL("názevsouboru")) + 1, FIND("]", CELL("názevsouboru")) - 1-FIND("[", CELL("názevsouboru")))</f>
        <v>Šablona pro vložení EMDN do ÚK VZP – ZP_SOU_v2.xlsx</v>
      </c>
    </row>
    <row r="3691" spans="1:14" ht="30" customHeight="1" x14ac:dyDescent="0.25">
      <c r="A3691" s="4">
        <v>3681</v>
      </c>
      <c r="B3691" s="26"/>
      <c r="C3691" s="30" t="str">
        <f>IF(B3691="","",IFERROR(VLOOKUP(B3691,číselník!$A:$D,2,0),"KÓD NENALEZEN V ČÍSELNÍKU"))</f>
        <v/>
      </c>
      <c r="D3691" s="31" t="str">
        <f>IF(B3691="","",IFERROR(VLOOKUP('ÚHRADOVÝ KATALOG VZP - ZP'!B3691,číselník!$A:$D,3,0),"KÓD NENALEZEN V ČÍSELNÍKU"))</f>
        <v/>
      </c>
      <c r="E3691" s="31" t="str">
        <f>IF(B3691="","",IFERROR(VLOOKUP(B3691,číselník!$A:$D,4,0),"KÓD NENALEZEN V ČÍSELNÍKU"))</f>
        <v/>
      </c>
      <c r="F3691" s="25"/>
      <c r="G3691" s="25"/>
      <c r="H3691" s="25"/>
      <c r="I3691" s="25"/>
      <c r="J3691" s="25"/>
      <c r="K3691">
        <f t="shared" si="171"/>
        <v>0</v>
      </c>
      <c r="L3691">
        <f t="shared" si="172"/>
        <v>0</v>
      </c>
      <c r="M3691">
        <f t="shared" si="173"/>
        <v>0</v>
      </c>
      <c r="N3691" t="str" cm="1">
        <f t="array" aca="1" ref="N3691" ca="1">MID(CELL("názevsouboru"), FIND("[", CELL("názevsouboru")) + 1, FIND("]", CELL("názevsouboru")) - 1-FIND("[", CELL("názevsouboru")))</f>
        <v>Šablona pro vložení EMDN do ÚK VZP – ZP_SOU_v2.xlsx</v>
      </c>
    </row>
    <row r="3692" spans="1:14" ht="30" customHeight="1" x14ac:dyDescent="0.25">
      <c r="A3692" s="4">
        <v>3682</v>
      </c>
      <c r="B3692" s="26"/>
      <c r="C3692" s="30" t="str">
        <f>IF(B3692="","",IFERROR(VLOOKUP(B3692,číselník!$A:$D,2,0),"KÓD NENALEZEN V ČÍSELNÍKU"))</f>
        <v/>
      </c>
      <c r="D3692" s="31" t="str">
        <f>IF(B3692="","",IFERROR(VLOOKUP('ÚHRADOVÝ KATALOG VZP - ZP'!B3692,číselník!$A:$D,3,0),"KÓD NENALEZEN V ČÍSELNÍKU"))</f>
        <v/>
      </c>
      <c r="E3692" s="31" t="str">
        <f>IF(B3692="","",IFERROR(VLOOKUP(B3692,číselník!$A:$D,4,0),"KÓD NENALEZEN V ČÍSELNÍKU"))</f>
        <v/>
      </c>
      <c r="F3692" s="25"/>
      <c r="G3692" s="25"/>
      <c r="H3692" s="25"/>
      <c r="I3692" s="25"/>
      <c r="J3692" s="25"/>
      <c r="K3692">
        <f t="shared" si="171"/>
        <v>0</v>
      </c>
      <c r="L3692">
        <f t="shared" si="172"/>
        <v>0</v>
      </c>
      <c r="M3692">
        <f t="shared" si="173"/>
        <v>0</v>
      </c>
      <c r="N3692" t="str" cm="1">
        <f t="array" aca="1" ref="N3692" ca="1">MID(CELL("názevsouboru"), FIND("[", CELL("názevsouboru")) + 1, FIND("]", CELL("názevsouboru")) - 1-FIND("[", CELL("názevsouboru")))</f>
        <v>Šablona pro vložení EMDN do ÚK VZP – ZP_SOU_v2.xlsx</v>
      </c>
    </row>
    <row r="3693" spans="1:14" ht="30" customHeight="1" x14ac:dyDescent="0.25">
      <c r="A3693" s="4">
        <v>3683</v>
      </c>
      <c r="B3693" s="26"/>
      <c r="C3693" s="30" t="str">
        <f>IF(B3693="","",IFERROR(VLOOKUP(B3693,číselník!$A:$D,2,0),"KÓD NENALEZEN V ČÍSELNÍKU"))</f>
        <v/>
      </c>
      <c r="D3693" s="31" t="str">
        <f>IF(B3693="","",IFERROR(VLOOKUP('ÚHRADOVÝ KATALOG VZP - ZP'!B3693,číselník!$A:$D,3,0),"KÓD NENALEZEN V ČÍSELNÍKU"))</f>
        <v/>
      </c>
      <c r="E3693" s="31" t="str">
        <f>IF(B3693="","",IFERROR(VLOOKUP(B3693,číselník!$A:$D,4,0),"KÓD NENALEZEN V ČÍSELNÍKU"))</f>
        <v/>
      </c>
      <c r="F3693" s="25"/>
      <c r="G3693" s="25"/>
      <c r="H3693" s="25"/>
      <c r="I3693" s="25"/>
      <c r="J3693" s="25"/>
      <c r="K3693">
        <f t="shared" si="171"/>
        <v>0</v>
      </c>
      <c r="L3693">
        <f t="shared" si="172"/>
        <v>0</v>
      </c>
      <c r="M3693">
        <f t="shared" si="173"/>
        <v>0</v>
      </c>
      <c r="N3693" t="str" cm="1">
        <f t="array" aca="1" ref="N3693" ca="1">MID(CELL("názevsouboru"), FIND("[", CELL("názevsouboru")) + 1, FIND("]", CELL("názevsouboru")) - 1-FIND("[", CELL("názevsouboru")))</f>
        <v>Šablona pro vložení EMDN do ÚK VZP – ZP_SOU_v2.xlsx</v>
      </c>
    </row>
    <row r="3694" spans="1:14" ht="30" customHeight="1" x14ac:dyDescent="0.25">
      <c r="A3694" s="4">
        <v>3684</v>
      </c>
      <c r="B3694" s="26"/>
      <c r="C3694" s="30" t="str">
        <f>IF(B3694="","",IFERROR(VLOOKUP(B3694,číselník!$A:$D,2,0),"KÓD NENALEZEN V ČÍSELNÍKU"))</f>
        <v/>
      </c>
      <c r="D3694" s="31" t="str">
        <f>IF(B3694="","",IFERROR(VLOOKUP('ÚHRADOVÝ KATALOG VZP - ZP'!B3694,číselník!$A:$D,3,0),"KÓD NENALEZEN V ČÍSELNÍKU"))</f>
        <v/>
      </c>
      <c r="E3694" s="31" t="str">
        <f>IF(B3694="","",IFERROR(VLOOKUP(B3694,číselník!$A:$D,4,0),"KÓD NENALEZEN V ČÍSELNÍKU"))</f>
        <v/>
      </c>
      <c r="F3694" s="25"/>
      <c r="G3694" s="25"/>
      <c r="H3694" s="25"/>
      <c r="I3694" s="25"/>
      <c r="J3694" s="25"/>
      <c r="K3694">
        <f t="shared" si="171"/>
        <v>0</v>
      </c>
      <c r="L3694">
        <f t="shared" si="172"/>
        <v>0</v>
      </c>
      <c r="M3694">
        <f t="shared" si="173"/>
        <v>0</v>
      </c>
      <c r="N3694" t="str" cm="1">
        <f t="array" aca="1" ref="N3694" ca="1">MID(CELL("názevsouboru"), FIND("[", CELL("názevsouboru")) + 1, FIND("]", CELL("názevsouboru")) - 1-FIND("[", CELL("názevsouboru")))</f>
        <v>Šablona pro vložení EMDN do ÚK VZP – ZP_SOU_v2.xlsx</v>
      </c>
    </row>
    <row r="3695" spans="1:14" ht="30" customHeight="1" x14ac:dyDescent="0.25">
      <c r="A3695" s="4">
        <v>3685</v>
      </c>
      <c r="B3695" s="26"/>
      <c r="C3695" s="30" t="str">
        <f>IF(B3695="","",IFERROR(VLOOKUP(B3695,číselník!$A:$D,2,0),"KÓD NENALEZEN V ČÍSELNÍKU"))</f>
        <v/>
      </c>
      <c r="D3695" s="31" t="str">
        <f>IF(B3695="","",IFERROR(VLOOKUP('ÚHRADOVÝ KATALOG VZP - ZP'!B3695,číselník!$A:$D,3,0),"KÓD NENALEZEN V ČÍSELNÍKU"))</f>
        <v/>
      </c>
      <c r="E3695" s="31" t="str">
        <f>IF(B3695="","",IFERROR(VLOOKUP(B3695,číselník!$A:$D,4,0),"KÓD NENALEZEN V ČÍSELNÍKU"))</f>
        <v/>
      </c>
      <c r="F3695" s="25"/>
      <c r="G3695" s="25"/>
      <c r="H3695" s="25"/>
      <c r="I3695" s="25"/>
      <c r="J3695" s="25"/>
      <c r="K3695">
        <f t="shared" si="171"/>
        <v>0</v>
      </c>
      <c r="L3695">
        <f t="shared" si="172"/>
        <v>0</v>
      </c>
      <c r="M3695">
        <f t="shared" si="173"/>
        <v>0</v>
      </c>
      <c r="N3695" t="str" cm="1">
        <f t="array" aca="1" ref="N3695" ca="1">MID(CELL("názevsouboru"), FIND("[", CELL("názevsouboru")) + 1, FIND("]", CELL("názevsouboru")) - 1-FIND("[", CELL("názevsouboru")))</f>
        <v>Šablona pro vložení EMDN do ÚK VZP – ZP_SOU_v2.xlsx</v>
      </c>
    </row>
    <row r="3696" spans="1:14" ht="30" customHeight="1" x14ac:dyDescent="0.25">
      <c r="A3696" s="4">
        <v>3686</v>
      </c>
      <c r="B3696" s="26"/>
      <c r="C3696" s="30" t="str">
        <f>IF(B3696="","",IFERROR(VLOOKUP(B3696,číselník!$A:$D,2,0),"KÓD NENALEZEN V ČÍSELNÍKU"))</f>
        <v/>
      </c>
      <c r="D3696" s="31" t="str">
        <f>IF(B3696="","",IFERROR(VLOOKUP('ÚHRADOVÝ KATALOG VZP - ZP'!B3696,číselník!$A:$D,3,0),"KÓD NENALEZEN V ČÍSELNÍKU"))</f>
        <v/>
      </c>
      <c r="E3696" s="31" t="str">
        <f>IF(B3696="","",IFERROR(VLOOKUP(B3696,číselník!$A:$D,4,0),"KÓD NENALEZEN V ČÍSELNÍKU"))</f>
        <v/>
      </c>
      <c r="F3696" s="25"/>
      <c r="G3696" s="25"/>
      <c r="H3696" s="25"/>
      <c r="I3696" s="25"/>
      <c r="J3696" s="25"/>
      <c r="K3696">
        <f t="shared" si="171"/>
        <v>0</v>
      </c>
      <c r="L3696">
        <f t="shared" si="172"/>
        <v>0</v>
      </c>
      <c r="M3696">
        <f t="shared" si="173"/>
        <v>0</v>
      </c>
      <c r="N3696" t="str" cm="1">
        <f t="array" aca="1" ref="N3696" ca="1">MID(CELL("názevsouboru"), FIND("[", CELL("názevsouboru")) + 1, FIND("]", CELL("názevsouboru")) - 1-FIND("[", CELL("názevsouboru")))</f>
        <v>Šablona pro vložení EMDN do ÚK VZP – ZP_SOU_v2.xlsx</v>
      </c>
    </row>
    <row r="3697" spans="1:14" ht="30" customHeight="1" x14ac:dyDescent="0.25">
      <c r="A3697" s="4">
        <v>3687</v>
      </c>
      <c r="B3697" s="26"/>
      <c r="C3697" s="30" t="str">
        <f>IF(B3697="","",IFERROR(VLOOKUP(B3697,číselník!$A:$D,2,0),"KÓD NENALEZEN V ČÍSELNÍKU"))</f>
        <v/>
      </c>
      <c r="D3697" s="31" t="str">
        <f>IF(B3697="","",IFERROR(VLOOKUP('ÚHRADOVÝ KATALOG VZP - ZP'!B3697,číselník!$A:$D,3,0),"KÓD NENALEZEN V ČÍSELNÍKU"))</f>
        <v/>
      </c>
      <c r="E3697" s="31" t="str">
        <f>IF(B3697="","",IFERROR(VLOOKUP(B3697,číselník!$A:$D,4,0),"KÓD NENALEZEN V ČÍSELNÍKU"))</f>
        <v/>
      </c>
      <c r="F3697" s="25"/>
      <c r="G3697" s="25"/>
      <c r="H3697" s="25"/>
      <c r="I3697" s="25"/>
      <c r="J3697" s="25"/>
      <c r="K3697">
        <f t="shared" si="171"/>
        <v>0</v>
      </c>
      <c r="L3697">
        <f t="shared" si="172"/>
        <v>0</v>
      </c>
      <c r="M3697">
        <f t="shared" si="173"/>
        <v>0</v>
      </c>
      <c r="N3697" t="str" cm="1">
        <f t="array" aca="1" ref="N3697" ca="1">MID(CELL("názevsouboru"), FIND("[", CELL("názevsouboru")) + 1, FIND("]", CELL("názevsouboru")) - 1-FIND("[", CELL("názevsouboru")))</f>
        <v>Šablona pro vložení EMDN do ÚK VZP – ZP_SOU_v2.xlsx</v>
      </c>
    </row>
    <row r="3698" spans="1:14" ht="30" customHeight="1" x14ac:dyDescent="0.25">
      <c r="A3698" s="4">
        <v>3688</v>
      </c>
      <c r="B3698" s="26"/>
      <c r="C3698" s="30" t="str">
        <f>IF(B3698="","",IFERROR(VLOOKUP(B3698,číselník!$A:$D,2,0),"KÓD NENALEZEN V ČÍSELNÍKU"))</f>
        <v/>
      </c>
      <c r="D3698" s="31" t="str">
        <f>IF(B3698="","",IFERROR(VLOOKUP('ÚHRADOVÝ KATALOG VZP - ZP'!B3698,číselník!$A:$D,3,0),"KÓD NENALEZEN V ČÍSELNÍKU"))</f>
        <v/>
      </c>
      <c r="E3698" s="31" t="str">
        <f>IF(B3698="","",IFERROR(VLOOKUP(B3698,číselník!$A:$D,4,0),"KÓD NENALEZEN V ČÍSELNÍKU"))</f>
        <v/>
      </c>
      <c r="F3698" s="25"/>
      <c r="G3698" s="25"/>
      <c r="H3698" s="25"/>
      <c r="I3698" s="25"/>
      <c r="J3698" s="25"/>
      <c r="K3698">
        <f t="shared" si="171"/>
        <v>0</v>
      </c>
      <c r="L3698">
        <f t="shared" si="172"/>
        <v>0</v>
      </c>
      <c r="M3698">
        <f t="shared" si="173"/>
        <v>0</v>
      </c>
      <c r="N3698" t="str" cm="1">
        <f t="array" aca="1" ref="N3698" ca="1">MID(CELL("názevsouboru"), FIND("[", CELL("názevsouboru")) + 1, FIND("]", CELL("názevsouboru")) - 1-FIND("[", CELL("názevsouboru")))</f>
        <v>Šablona pro vložení EMDN do ÚK VZP – ZP_SOU_v2.xlsx</v>
      </c>
    </row>
    <row r="3699" spans="1:14" ht="30" customHeight="1" x14ac:dyDescent="0.25">
      <c r="A3699" s="4">
        <v>3689</v>
      </c>
      <c r="B3699" s="26"/>
      <c r="C3699" s="30" t="str">
        <f>IF(B3699="","",IFERROR(VLOOKUP(B3699,číselník!$A:$D,2,0),"KÓD NENALEZEN V ČÍSELNÍKU"))</f>
        <v/>
      </c>
      <c r="D3699" s="31" t="str">
        <f>IF(B3699="","",IFERROR(VLOOKUP('ÚHRADOVÝ KATALOG VZP - ZP'!B3699,číselník!$A:$D,3,0),"KÓD NENALEZEN V ČÍSELNÍKU"))</f>
        <v/>
      </c>
      <c r="E3699" s="31" t="str">
        <f>IF(B3699="","",IFERROR(VLOOKUP(B3699,číselník!$A:$D,4,0),"KÓD NENALEZEN V ČÍSELNÍKU"))</f>
        <v/>
      </c>
      <c r="F3699" s="25"/>
      <c r="G3699" s="25"/>
      <c r="H3699" s="25"/>
      <c r="I3699" s="25"/>
      <c r="J3699" s="25"/>
      <c r="K3699">
        <f t="shared" si="171"/>
        <v>0</v>
      </c>
      <c r="L3699">
        <f t="shared" si="172"/>
        <v>0</v>
      </c>
      <c r="M3699">
        <f t="shared" si="173"/>
        <v>0</v>
      </c>
      <c r="N3699" t="str" cm="1">
        <f t="array" aca="1" ref="N3699" ca="1">MID(CELL("názevsouboru"), FIND("[", CELL("názevsouboru")) + 1, FIND("]", CELL("názevsouboru")) - 1-FIND("[", CELL("názevsouboru")))</f>
        <v>Šablona pro vložení EMDN do ÚK VZP – ZP_SOU_v2.xlsx</v>
      </c>
    </row>
    <row r="3700" spans="1:14" ht="30" customHeight="1" x14ac:dyDescent="0.25">
      <c r="A3700" s="4">
        <v>3690</v>
      </c>
      <c r="B3700" s="26"/>
      <c r="C3700" s="30" t="str">
        <f>IF(B3700="","",IFERROR(VLOOKUP(B3700,číselník!$A:$D,2,0),"KÓD NENALEZEN V ČÍSELNÍKU"))</f>
        <v/>
      </c>
      <c r="D3700" s="31" t="str">
        <f>IF(B3700="","",IFERROR(VLOOKUP('ÚHRADOVÝ KATALOG VZP - ZP'!B3700,číselník!$A:$D,3,0),"KÓD NENALEZEN V ČÍSELNÍKU"))</f>
        <v/>
      </c>
      <c r="E3700" s="31" t="str">
        <f>IF(B3700="","",IFERROR(VLOOKUP(B3700,číselník!$A:$D,4,0),"KÓD NENALEZEN V ČÍSELNÍKU"))</f>
        <v/>
      </c>
      <c r="F3700" s="25"/>
      <c r="G3700" s="25"/>
      <c r="H3700" s="25"/>
      <c r="I3700" s="25"/>
      <c r="J3700" s="25"/>
      <c r="K3700">
        <f t="shared" si="171"/>
        <v>0</v>
      </c>
      <c r="L3700">
        <f t="shared" si="172"/>
        <v>0</v>
      </c>
      <c r="M3700">
        <f t="shared" si="173"/>
        <v>0</v>
      </c>
      <c r="N3700" t="str" cm="1">
        <f t="array" aca="1" ref="N3700" ca="1">MID(CELL("názevsouboru"), FIND("[", CELL("názevsouboru")) + 1, FIND("]", CELL("názevsouboru")) - 1-FIND("[", CELL("názevsouboru")))</f>
        <v>Šablona pro vložení EMDN do ÚK VZP – ZP_SOU_v2.xlsx</v>
      </c>
    </row>
    <row r="3701" spans="1:14" ht="30" customHeight="1" x14ac:dyDescent="0.25">
      <c r="A3701" s="4">
        <v>3691</v>
      </c>
      <c r="B3701" s="26"/>
      <c r="C3701" s="30" t="str">
        <f>IF(B3701="","",IFERROR(VLOOKUP(B3701,číselník!$A:$D,2,0),"KÓD NENALEZEN V ČÍSELNÍKU"))</f>
        <v/>
      </c>
      <c r="D3701" s="31" t="str">
        <f>IF(B3701="","",IFERROR(VLOOKUP('ÚHRADOVÝ KATALOG VZP - ZP'!B3701,číselník!$A:$D,3,0),"KÓD NENALEZEN V ČÍSELNÍKU"))</f>
        <v/>
      </c>
      <c r="E3701" s="31" t="str">
        <f>IF(B3701="","",IFERROR(VLOOKUP(B3701,číselník!$A:$D,4,0),"KÓD NENALEZEN V ČÍSELNÍKU"))</f>
        <v/>
      </c>
      <c r="F3701" s="25"/>
      <c r="G3701" s="25"/>
      <c r="H3701" s="25"/>
      <c r="I3701" s="25"/>
      <c r="J3701" s="25"/>
      <c r="K3701">
        <f t="shared" si="171"/>
        <v>0</v>
      </c>
      <c r="L3701">
        <f t="shared" si="172"/>
        <v>0</v>
      </c>
      <c r="M3701">
        <f t="shared" si="173"/>
        <v>0</v>
      </c>
      <c r="N3701" t="str" cm="1">
        <f t="array" aca="1" ref="N3701" ca="1">MID(CELL("názevsouboru"), FIND("[", CELL("názevsouboru")) + 1, FIND("]", CELL("názevsouboru")) - 1-FIND("[", CELL("názevsouboru")))</f>
        <v>Šablona pro vložení EMDN do ÚK VZP – ZP_SOU_v2.xlsx</v>
      </c>
    </row>
    <row r="3702" spans="1:14" ht="30" customHeight="1" x14ac:dyDescent="0.25">
      <c r="A3702" s="4">
        <v>3692</v>
      </c>
      <c r="B3702" s="26"/>
      <c r="C3702" s="30" t="str">
        <f>IF(B3702="","",IFERROR(VLOOKUP(B3702,číselník!$A:$D,2,0),"KÓD NENALEZEN V ČÍSELNÍKU"))</f>
        <v/>
      </c>
      <c r="D3702" s="31" t="str">
        <f>IF(B3702="","",IFERROR(VLOOKUP('ÚHRADOVÝ KATALOG VZP - ZP'!B3702,číselník!$A:$D,3,0),"KÓD NENALEZEN V ČÍSELNÍKU"))</f>
        <v/>
      </c>
      <c r="E3702" s="31" t="str">
        <f>IF(B3702="","",IFERROR(VLOOKUP(B3702,číselník!$A:$D,4,0),"KÓD NENALEZEN V ČÍSELNÍKU"))</f>
        <v/>
      </c>
      <c r="F3702" s="25"/>
      <c r="G3702" s="25"/>
      <c r="H3702" s="25"/>
      <c r="I3702" s="25"/>
      <c r="J3702" s="25"/>
      <c r="K3702">
        <f t="shared" si="171"/>
        <v>0</v>
      </c>
      <c r="L3702">
        <f t="shared" si="172"/>
        <v>0</v>
      </c>
      <c r="M3702">
        <f t="shared" si="173"/>
        <v>0</v>
      </c>
      <c r="N3702" t="str" cm="1">
        <f t="array" aca="1" ref="N3702" ca="1">MID(CELL("názevsouboru"), FIND("[", CELL("názevsouboru")) + 1, FIND("]", CELL("názevsouboru")) - 1-FIND("[", CELL("názevsouboru")))</f>
        <v>Šablona pro vložení EMDN do ÚK VZP – ZP_SOU_v2.xlsx</v>
      </c>
    </row>
    <row r="3703" spans="1:14" ht="30" customHeight="1" x14ac:dyDescent="0.25">
      <c r="A3703" s="4">
        <v>3693</v>
      </c>
      <c r="B3703" s="26"/>
      <c r="C3703" s="30" t="str">
        <f>IF(B3703="","",IFERROR(VLOOKUP(B3703,číselník!$A:$D,2,0),"KÓD NENALEZEN V ČÍSELNÍKU"))</f>
        <v/>
      </c>
      <c r="D3703" s="31" t="str">
        <f>IF(B3703="","",IFERROR(VLOOKUP('ÚHRADOVÝ KATALOG VZP - ZP'!B3703,číselník!$A:$D,3,0),"KÓD NENALEZEN V ČÍSELNÍKU"))</f>
        <v/>
      </c>
      <c r="E3703" s="31" t="str">
        <f>IF(B3703="","",IFERROR(VLOOKUP(B3703,číselník!$A:$D,4,0),"KÓD NENALEZEN V ČÍSELNÍKU"))</f>
        <v/>
      </c>
      <c r="F3703" s="25"/>
      <c r="G3703" s="25"/>
      <c r="H3703" s="25"/>
      <c r="I3703" s="25"/>
      <c r="J3703" s="25"/>
      <c r="K3703">
        <f t="shared" si="171"/>
        <v>0</v>
      </c>
      <c r="L3703">
        <f t="shared" si="172"/>
        <v>0</v>
      </c>
      <c r="M3703">
        <f t="shared" si="173"/>
        <v>0</v>
      </c>
      <c r="N3703" t="str" cm="1">
        <f t="array" aca="1" ref="N3703" ca="1">MID(CELL("názevsouboru"), FIND("[", CELL("názevsouboru")) + 1, FIND("]", CELL("názevsouboru")) - 1-FIND("[", CELL("názevsouboru")))</f>
        <v>Šablona pro vložení EMDN do ÚK VZP – ZP_SOU_v2.xlsx</v>
      </c>
    </row>
    <row r="3704" spans="1:14" ht="30" customHeight="1" x14ac:dyDescent="0.25">
      <c r="A3704" s="4">
        <v>3694</v>
      </c>
      <c r="B3704" s="26"/>
      <c r="C3704" s="30" t="str">
        <f>IF(B3704="","",IFERROR(VLOOKUP(B3704,číselník!$A:$D,2,0),"KÓD NENALEZEN V ČÍSELNÍKU"))</f>
        <v/>
      </c>
      <c r="D3704" s="31" t="str">
        <f>IF(B3704="","",IFERROR(VLOOKUP('ÚHRADOVÝ KATALOG VZP - ZP'!B3704,číselník!$A:$D,3,0),"KÓD NENALEZEN V ČÍSELNÍKU"))</f>
        <v/>
      </c>
      <c r="E3704" s="31" t="str">
        <f>IF(B3704="","",IFERROR(VLOOKUP(B3704,číselník!$A:$D,4,0),"KÓD NENALEZEN V ČÍSELNÍKU"))</f>
        <v/>
      </c>
      <c r="F3704" s="25"/>
      <c r="G3704" s="25"/>
      <c r="H3704" s="25"/>
      <c r="I3704" s="25"/>
      <c r="J3704" s="25"/>
      <c r="K3704">
        <f t="shared" si="171"/>
        <v>0</v>
      </c>
      <c r="L3704">
        <f t="shared" si="172"/>
        <v>0</v>
      </c>
      <c r="M3704">
        <f t="shared" si="173"/>
        <v>0</v>
      </c>
      <c r="N3704" t="str" cm="1">
        <f t="array" aca="1" ref="N3704" ca="1">MID(CELL("názevsouboru"), FIND("[", CELL("názevsouboru")) + 1, FIND("]", CELL("názevsouboru")) - 1-FIND("[", CELL("názevsouboru")))</f>
        <v>Šablona pro vložení EMDN do ÚK VZP – ZP_SOU_v2.xlsx</v>
      </c>
    </row>
    <row r="3705" spans="1:14" ht="30" customHeight="1" x14ac:dyDescent="0.25">
      <c r="A3705" s="4">
        <v>3695</v>
      </c>
      <c r="B3705" s="26"/>
      <c r="C3705" s="30" t="str">
        <f>IF(B3705="","",IFERROR(VLOOKUP(B3705,číselník!$A:$D,2,0),"KÓD NENALEZEN V ČÍSELNÍKU"))</f>
        <v/>
      </c>
      <c r="D3705" s="31" t="str">
        <f>IF(B3705="","",IFERROR(VLOOKUP('ÚHRADOVÝ KATALOG VZP - ZP'!B3705,číselník!$A:$D,3,0),"KÓD NENALEZEN V ČÍSELNÍKU"))</f>
        <v/>
      </c>
      <c r="E3705" s="31" t="str">
        <f>IF(B3705="","",IFERROR(VLOOKUP(B3705,číselník!$A:$D,4,0),"KÓD NENALEZEN V ČÍSELNÍKU"))</f>
        <v/>
      </c>
      <c r="F3705" s="25"/>
      <c r="G3705" s="25"/>
      <c r="H3705" s="25"/>
      <c r="I3705" s="25"/>
      <c r="J3705" s="25"/>
      <c r="K3705">
        <f t="shared" si="171"/>
        <v>0</v>
      </c>
      <c r="L3705">
        <f t="shared" si="172"/>
        <v>0</v>
      </c>
      <c r="M3705">
        <f t="shared" si="173"/>
        <v>0</v>
      </c>
      <c r="N3705" t="str" cm="1">
        <f t="array" aca="1" ref="N3705" ca="1">MID(CELL("názevsouboru"), FIND("[", CELL("názevsouboru")) + 1, FIND("]", CELL("názevsouboru")) - 1-FIND("[", CELL("názevsouboru")))</f>
        <v>Šablona pro vložení EMDN do ÚK VZP – ZP_SOU_v2.xlsx</v>
      </c>
    </row>
    <row r="3706" spans="1:14" ht="30" customHeight="1" x14ac:dyDescent="0.25">
      <c r="A3706" s="4">
        <v>3696</v>
      </c>
      <c r="B3706" s="26"/>
      <c r="C3706" s="30" t="str">
        <f>IF(B3706="","",IFERROR(VLOOKUP(B3706,číselník!$A:$D,2,0),"KÓD NENALEZEN V ČÍSELNÍKU"))</f>
        <v/>
      </c>
      <c r="D3706" s="31" t="str">
        <f>IF(B3706="","",IFERROR(VLOOKUP('ÚHRADOVÝ KATALOG VZP - ZP'!B3706,číselník!$A:$D,3,0),"KÓD NENALEZEN V ČÍSELNÍKU"))</f>
        <v/>
      </c>
      <c r="E3706" s="31" t="str">
        <f>IF(B3706="","",IFERROR(VLOOKUP(B3706,číselník!$A:$D,4,0),"KÓD NENALEZEN V ČÍSELNÍKU"))</f>
        <v/>
      </c>
      <c r="F3706" s="25"/>
      <c r="G3706" s="25"/>
      <c r="H3706" s="25"/>
      <c r="I3706" s="25"/>
      <c r="J3706" s="25"/>
      <c r="K3706">
        <f t="shared" si="171"/>
        <v>0</v>
      </c>
      <c r="L3706">
        <f t="shared" si="172"/>
        <v>0</v>
      </c>
      <c r="M3706">
        <f t="shared" si="173"/>
        <v>0</v>
      </c>
      <c r="N3706" t="str" cm="1">
        <f t="array" aca="1" ref="N3706" ca="1">MID(CELL("názevsouboru"), FIND("[", CELL("názevsouboru")) + 1, FIND("]", CELL("názevsouboru")) - 1-FIND("[", CELL("názevsouboru")))</f>
        <v>Šablona pro vložení EMDN do ÚK VZP – ZP_SOU_v2.xlsx</v>
      </c>
    </row>
    <row r="3707" spans="1:14" ht="30" customHeight="1" x14ac:dyDescent="0.25">
      <c r="A3707" s="4">
        <v>3697</v>
      </c>
      <c r="B3707" s="26"/>
      <c r="C3707" s="30" t="str">
        <f>IF(B3707="","",IFERROR(VLOOKUP(B3707,číselník!$A:$D,2,0),"KÓD NENALEZEN V ČÍSELNÍKU"))</f>
        <v/>
      </c>
      <c r="D3707" s="31" t="str">
        <f>IF(B3707="","",IFERROR(VLOOKUP('ÚHRADOVÝ KATALOG VZP - ZP'!B3707,číselník!$A:$D,3,0),"KÓD NENALEZEN V ČÍSELNÍKU"))</f>
        <v/>
      </c>
      <c r="E3707" s="31" t="str">
        <f>IF(B3707="","",IFERROR(VLOOKUP(B3707,číselník!$A:$D,4,0),"KÓD NENALEZEN V ČÍSELNÍKU"))</f>
        <v/>
      </c>
      <c r="F3707" s="25"/>
      <c r="G3707" s="25"/>
      <c r="H3707" s="25"/>
      <c r="I3707" s="25"/>
      <c r="J3707" s="25"/>
      <c r="K3707">
        <f t="shared" si="171"/>
        <v>0</v>
      </c>
      <c r="L3707">
        <f t="shared" si="172"/>
        <v>0</v>
      </c>
      <c r="M3707">
        <f t="shared" si="173"/>
        <v>0</v>
      </c>
      <c r="N3707" t="str" cm="1">
        <f t="array" aca="1" ref="N3707" ca="1">MID(CELL("názevsouboru"), FIND("[", CELL("názevsouboru")) + 1, FIND("]", CELL("názevsouboru")) - 1-FIND("[", CELL("názevsouboru")))</f>
        <v>Šablona pro vložení EMDN do ÚK VZP – ZP_SOU_v2.xlsx</v>
      </c>
    </row>
    <row r="3708" spans="1:14" ht="30" customHeight="1" x14ac:dyDescent="0.25">
      <c r="A3708" s="4">
        <v>3698</v>
      </c>
      <c r="B3708" s="26"/>
      <c r="C3708" s="30" t="str">
        <f>IF(B3708="","",IFERROR(VLOOKUP(B3708,číselník!$A:$D,2,0),"KÓD NENALEZEN V ČÍSELNÍKU"))</f>
        <v/>
      </c>
      <c r="D3708" s="31" t="str">
        <f>IF(B3708="","",IFERROR(VLOOKUP('ÚHRADOVÝ KATALOG VZP - ZP'!B3708,číselník!$A:$D,3,0),"KÓD NENALEZEN V ČÍSELNÍKU"))</f>
        <v/>
      </c>
      <c r="E3708" s="31" t="str">
        <f>IF(B3708="","",IFERROR(VLOOKUP(B3708,číselník!$A:$D,4,0),"KÓD NENALEZEN V ČÍSELNÍKU"))</f>
        <v/>
      </c>
      <c r="F3708" s="25"/>
      <c r="G3708" s="25"/>
      <c r="H3708" s="25"/>
      <c r="I3708" s="25"/>
      <c r="J3708" s="25"/>
      <c r="K3708">
        <f t="shared" si="171"/>
        <v>0</v>
      </c>
      <c r="L3708">
        <f t="shared" si="172"/>
        <v>0</v>
      </c>
      <c r="M3708">
        <f t="shared" si="173"/>
        <v>0</v>
      </c>
      <c r="N3708" t="str" cm="1">
        <f t="array" aca="1" ref="N3708" ca="1">MID(CELL("názevsouboru"), FIND("[", CELL("názevsouboru")) + 1, FIND("]", CELL("názevsouboru")) - 1-FIND("[", CELL("názevsouboru")))</f>
        <v>Šablona pro vložení EMDN do ÚK VZP – ZP_SOU_v2.xlsx</v>
      </c>
    </row>
    <row r="3709" spans="1:14" ht="30" customHeight="1" x14ac:dyDescent="0.25">
      <c r="A3709" s="4">
        <v>3699</v>
      </c>
      <c r="B3709" s="26"/>
      <c r="C3709" s="30" t="str">
        <f>IF(B3709="","",IFERROR(VLOOKUP(B3709,číselník!$A:$D,2,0),"KÓD NENALEZEN V ČÍSELNÍKU"))</f>
        <v/>
      </c>
      <c r="D3709" s="31" t="str">
        <f>IF(B3709="","",IFERROR(VLOOKUP('ÚHRADOVÝ KATALOG VZP - ZP'!B3709,číselník!$A:$D,3,0),"KÓD NENALEZEN V ČÍSELNÍKU"))</f>
        <v/>
      </c>
      <c r="E3709" s="31" t="str">
        <f>IF(B3709="","",IFERROR(VLOOKUP(B3709,číselník!$A:$D,4,0),"KÓD NENALEZEN V ČÍSELNÍKU"))</f>
        <v/>
      </c>
      <c r="F3709" s="25"/>
      <c r="G3709" s="25"/>
      <c r="H3709" s="25"/>
      <c r="I3709" s="25"/>
      <c r="J3709" s="25"/>
      <c r="K3709">
        <f t="shared" si="171"/>
        <v>0</v>
      </c>
      <c r="L3709">
        <f t="shared" si="172"/>
        <v>0</v>
      </c>
      <c r="M3709">
        <f t="shared" si="173"/>
        <v>0</v>
      </c>
      <c r="N3709" t="str" cm="1">
        <f t="array" aca="1" ref="N3709" ca="1">MID(CELL("názevsouboru"), FIND("[", CELL("názevsouboru")) + 1, FIND("]", CELL("názevsouboru")) - 1-FIND("[", CELL("názevsouboru")))</f>
        <v>Šablona pro vložení EMDN do ÚK VZP – ZP_SOU_v2.xlsx</v>
      </c>
    </row>
    <row r="3710" spans="1:14" ht="30" customHeight="1" x14ac:dyDescent="0.25">
      <c r="A3710" s="4">
        <v>3700</v>
      </c>
      <c r="B3710" s="26"/>
      <c r="C3710" s="30" t="str">
        <f>IF(B3710="","",IFERROR(VLOOKUP(B3710,číselník!$A:$D,2,0),"KÓD NENALEZEN V ČÍSELNÍKU"))</f>
        <v/>
      </c>
      <c r="D3710" s="31" t="str">
        <f>IF(B3710="","",IFERROR(VLOOKUP('ÚHRADOVÝ KATALOG VZP - ZP'!B3710,číselník!$A:$D,3,0),"KÓD NENALEZEN V ČÍSELNÍKU"))</f>
        <v/>
      </c>
      <c r="E3710" s="31" t="str">
        <f>IF(B3710="","",IFERROR(VLOOKUP(B3710,číselník!$A:$D,4,0),"KÓD NENALEZEN V ČÍSELNÍKU"))</f>
        <v/>
      </c>
      <c r="F3710" s="25"/>
      <c r="G3710" s="25"/>
      <c r="H3710" s="25"/>
      <c r="I3710" s="25"/>
      <c r="J3710" s="25"/>
      <c r="K3710">
        <f t="shared" si="171"/>
        <v>0</v>
      </c>
      <c r="L3710">
        <f t="shared" si="172"/>
        <v>0</v>
      </c>
      <c r="M3710">
        <f t="shared" si="173"/>
        <v>0</v>
      </c>
      <c r="N3710" t="str" cm="1">
        <f t="array" aca="1" ref="N3710" ca="1">MID(CELL("názevsouboru"), FIND("[", CELL("názevsouboru")) + 1, FIND("]", CELL("názevsouboru")) - 1-FIND("[", CELL("názevsouboru")))</f>
        <v>Šablona pro vložení EMDN do ÚK VZP – ZP_SOU_v2.xlsx</v>
      </c>
    </row>
    <row r="3711" spans="1:14" ht="30" customHeight="1" x14ac:dyDescent="0.25">
      <c r="A3711" s="4">
        <v>3701</v>
      </c>
      <c r="B3711" s="26"/>
      <c r="C3711" s="30" t="str">
        <f>IF(B3711="","",IFERROR(VLOOKUP(B3711,číselník!$A:$D,2,0),"KÓD NENALEZEN V ČÍSELNÍKU"))</f>
        <v/>
      </c>
      <c r="D3711" s="31" t="str">
        <f>IF(B3711="","",IFERROR(VLOOKUP('ÚHRADOVÝ KATALOG VZP - ZP'!B3711,číselník!$A:$D,3,0),"KÓD NENALEZEN V ČÍSELNÍKU"))</f>
        <v/>
      </c>
      <c r="E3711" s="31" t="str">
        <f>IF(B3711="","",IFERROR(VLOOKUP(B3711,číselník!$A:$D,4,0),"KÓD NENALEZEN V ČÍSELNÍKU"))</f>
        <v/>
      </c>
      <c r="F3711" s="25"/>
      <c r="G3711" s="25"/>
      <c r="H3711" s="25"/>
      <c r="I3711" s="25"/>
      <c r="J3711" s="25"/>
      <c r="K3711">
        <f t="shared" si="171"/>
        <v>0</v>
      </c>
      <c r="L3711">
        <f t="shared" si="172"/>
        <v>0</v>
      </c>
      <c r="M3711">
        <f t="shared" si="173"/>
        <v>0</v>
      </c>
      <c r="N3711" t="str" cm="1">
        <f t="array" aca="1" ref="N3711" ca="1">MID(CELL("názevsouboru"), FIND("[", CELL("názevsouboru")) + 1, FIND("]", CELL("názevsouboru")) - 1-FIND("[", CELL("názevsouboru")))</f>
        <v>Šablona pro vložení EMDN do ÚK VZP – ZP_SOU_v2.xlsx</v>
      </c>
    </row>
    <row r="3712" spans="1:14" ht="30" customHeight="1" x14ac:dyDescent="0.25">
      <c r="A3712" s="4">
        <v>3702</v>
      </c>
      <c r="B3712" s="26"/>
      <c r="C3712" s="30" t="str">
        <f>IF(B3712="","",IFERROR(VLOOKUP(B3712,číselník!$A:$D,2,0),"KÓD NENALEZEN V ČÍSELNÍKU"))</f>
        <v/>
      </c>
      <c r="D3712" s="31" t="str">
        <f>IF(B3712="","",IFERROR(VLOOKUP('ÚHRADOVÝ KATALOG VZP - ZP'!B3712,číselník!$A:$D,3,0),"KÓD NENALEZEN V ČÍSELNÍKU"))</f>
        <v/>
      </c>
      <c r="E3712" s="31" t="str">
        <f>IF(B3712="","",IFERROR(VLOOKUP(B3712,číselník!$A:$D,4,0),"KÓD NENALEZEN V ČÍSELNÍKU"))</f>
        <v/>
      </c>
      <c r="F3712" s="25"/>
      <c r="G3712" s="25"/>
      <c r="H3712" s="25"/>
      <c r="I3712" s="25"/>
      <c r="J3712" s="25"/>
      <c r="K3712">
        <f t="shared" si="171"/>
        <v>0</v>
      </c>
      <c r="L3712">
        <f t="shared" si="172"/>
        <v>0</v>
      </c>
      <c r="M3712">
        <f t="shared" si="173"/>
        <v>0</v>
      </c>
      <c r="N3712" t="str" cm="1">
        <f t="array" aca="1" ref="N3712" ca="1">MID(CELL("názevsouboru"), FIND("[", CELL("názevsouboru")) + 1, FIND("]", CELL("názevsouboru")) - 1-FIND("[", CELL("názevsouboru")))</f>
        <v>Šablona pro vložení EMDN do ÚK VZP – ZP_SOU_v2.xlsx</v>
      </c>
    </row>
    <row r="3713" spans="1:14" ht="30" customHeight="1" x14ac:dyDescent="0.25">
      <c r="A3713" s="4">
        <v>3703</v>
      </c>
      <c r="B3713" s="26"/>
      <c r="C3713" s="30" t="str">
        <f>IF(B3713="","",IFERROR(VLOOKUP(B3713,číselník!$A:$D,2,0),"KÓD NENALEZEN V ČÍSELNÍKU"))</f>
        <v/>
      </c>
      <c r="D3713" s="31" t="str">
        <f>IF(B3713="","",IFERROR(VLOOKUP('ÚHRADOVÝ KATALOG VZP - ZP'!B3713,číselník!$A:$D,3,0),"KÓD NENALEZEN V ČÍSELNÍKU"))</f>
        <v/>
      </c>
      <c r="E3713" s="31" t="str">
        <f>IF(B3713="","",IFERROR(VLOOKUP(B3713,číselník!$A:$D,4,0),"KÓD NENALEZEN V ČÍSELNÍKU"))</f>
        <v/>
      </c>
      <c r="F3713" s="25"/>
      <c r="G3713" s="25"/>
      <c r="H3713" s="25"/>
      <c r="I3713" s="25"/>
      <c r="J3713" s="25"/>
      <c r="K3713">
        <f t="shared" si="171"/>
        <v>0</v>
      </c>
      <c r="L3713">
        <f t="shared" si="172"/>
        <v>0</v>
      </c>
      <c r="M3713">
        <f t="shared" si="173"/>
        <v>0</v>
      </c>
      <c r="N3713" t="str" cm="1">
        <f t="array" aca="1" ref="N3713" ca="1">MID(CELL("názevsouboru"), FIND("[", CELL("názevsouboru")) + 1, FIND("]", CELL("názevsouboru")) - 1-FIND("[", CELL("názevsouboru")))</f>
        <v>Šablona pro vložení EMDN do ÚK VZP – ZP_SOU_v2.xlsx</v>
      </c>
    </row>
    <row r="3714" spans="1:14" ht="30" customHeight="1" x14ac:dyDescent="0.25">
      <c r="A3714" s="4">
        <v>3704</v>
      </c>
      <c r="B3714" s="26"/>
      <c r="C3714" s="30" t="str">
        <f>IF(B3714="","",IFERROR(VLOOKUP(B3714,číselník!$A:$D,2,0),"KÓD NENALEZEN V ČÍSELNÍKU"))</f>
        <v/>
      </c>
      <c r="D3714" s="31" t="str">
        <f>IF(B3714="","",IFERROR(VLOOKUP('ÚHRADOVÝ KATALOG VZP - ZP'!B3714,číselník!$A:$D,3,0),"KÓD NENALEZEN V ČÍSELNÍKU"))</f>
        <v/>
      </c>
      <c r="E3714" s="31" t="str">
        <f>IF(B3714="","",IFERROR(VLOOKUP(B3714,číselník!$A:$D,4,0),"KÓD NENALEZEN V ČÍSELNÍKU"))</f>
        <v/>
      </c>
      <c r="F3714" s="25"/>
      <c r="G3714" s="25"/>
      <c r="H3714" s="25"/>
      <c r="I3714" s="25"/>
      <c r="J3714" s="25"/>
      <c r="K3714">
        <f t="shared" si="171"/>
        <v>0</v>
      </c>
      <c r="L3714">
        <f t="shared" si="172"/>
        <v>0</v>
      </c>
      <c r="M3714">
        <f t="shared" si="173"/>
        <v>0</v>
      </c>
      <c r="N3714" t="str" cm="1">
        <f t="array" aca="1" ref="N3714" ca="1">MID(CELL("názevsouboru"), FIND("[", CELL("názevsouboru")) + 1, FIND("]", CELL("názevsouboru")) - 1-FIND("[", CELL("názevsouboru")))</f>
        <v>Šablona pro vložení EMDN do ÚK VZP – ZP_SOU_v2.xlsx</v>
      </c>
    </row>
    <row r="3715" spans="1:14" ht="30" customHeight="1" x14ac:dyDescent="0.25">
      <c r="A3715" s="4">
        <v>3705</v>
      </c>
      <c r="B3715" s="26"/>
      <c r="C3715" s="30" t="str">
        <f>IF(B3715="","",IFERROR(VLOOKUP(B3715,číselník!$A:$D,2,0),"KÓD NENALEZEN V ČÍSELNÍKU"))</f>
        <v/>
      </c>
      <c r="D3715" s="31" t="str">
        <f>IF(B3715="","",IFERROR(VLOOKUP('ÚHRADOVÝ KATALOG VZP - ZP'!B3715,číselník!$A:$D,3,0),"KÓD NENALEZEN V ČÍSELNÍKU"))</f>
        <v/>
      </c>
      <c r="E3715" s="31" t="str">
        <f>IF(B3715="","",IFERROR(VLOOKUP(B3715,číselník!$A:$D,4,0),"KÓD NENALEZEN V ČÍSELNÍKU"))</f>
        <v/>
      </c>
      <c r="F3715" s="25"/>
      <c r="G3715" s="25"/>
      <c r="H3715" s="25"/>
      <c r="I3715" s="25"/>
      <c r="J3715" s="25"/>
      <c r="K3715">
        <f t="shared" si="171"/>
        <v>0</v>
      </c>
      <c r="L3715">
        <f t="shared" si="172"/>
        <v>0</v>
      </c>
      <c r="M3715">
        <f t="shared" si="173"/>
        <v>0</v>
      </c>
      <c r="N3715" t="str" cm="1">
        <f t="array" aca="1" ref="N3715" ca="1">MID(CELL("názevsouboru"), FIND("[", CELL("názevsouboru")) + 1, FIND("]", CELL("názevsouboru")) - 1-FIND("[", CELL("názevsouboru")))</f>
        <v>Šablona pro vložení EMDN do ÚK VZP – ZP_SOU_v2.xlsx</v>
      </c>
    </row>
    <row r="3716" spans="1:14" ht="30" customHeight="1" x14ac:dyDescent="0.25">
      <c r="A3716" s="4">
        <v>3706</v>
      </c>
      <c r="B3716" s="26"/>
      <c r="C3716" s="30" t="str">
        <f>IF(B3716="","",IFERROR(VLOOKUP(B3716,číselník!$A:$D,2,0),"KÓD NENALEZEN V ČÍSELNÍKU"))</f>
        <v/>
      </c>
      <c r="D3716" s="31" t="str">
        <f>IF(B3716="","",IFERROR(VLOOKUP('ÚHRADOVÝ KATALOG VZP - ZP'!B3716,číselník!$A:$D,3,0),"KÓD NENALEZEN V ČÍSELNÍKU"))</f>
        <v/>
      </c>
      <c r="E3716" s="31" t="str">
        <f>IF(B3716="","",IFERROR(VLOOKUP(B3716,číselník!$A:$D,4,0),"KÓD NENALEZEN V ČÍSELNÍKU"))</f>
        <v/>
      </c>
      <c r="F3716" s="25"/>
      <c r="G3716" s="25"/>
      <c r="H3716" s="25"/>
      <c r="I3716" s="25"/>
      <c r="J3716" s="25"/>
      <c r="K3716">
        <f t="shared" si="171"/>
        <v>0</v>
      </c>
      <c r="L3716">
        <f t="shared" si="172"/>
        <v>0</v>
      </c>
      <c r="M3716">
        <f t="shared" si="173"/>
        <v>0</v>
      </c>
      <c r="N3716" t="str" cm="1">
        <f t="array" aca="1" ref="N3716" ca="1">MID(CELL("názevsouboru"), FIND("[", CELL("názevsouboru")) + 1, FIND("]", CELL("názevsouboru")) - 1-FIND("[", CELL("názevsouboru")))</f>
        <v>Šablona pro vložení EMDN do ÚK VZP – ZP_SOU_v2.xlsx</v>
      </c>
    </row>
    <row r="3717" spans="1:14" ht="30" customHeight="1" x14ac:dyDescent="0.25">
      <c r="A3717" s="4">
        <v>3707</v>
      </c>
      <c r="B3717" s="26"/>
      <c r="C3717" s="30" t="str">
        <f>IF(B3717="","",IFERROR(VLOOKUP(B3717,číselník!$A:$D,2,0),"KÓD NENALEZEN V ČÍSELNÍKU"))</f>
        <v/>
      </c>
      <c r="D3717" s="31" t="str">
        <f>IF(B3717="","",IFERROR(VLOOKUP('ÚHRADOVÝ KATALOG VZP - ZP'!B3717,číselník!$A:$D,3,0),"KÓD NENALEZEN V ČÍSELNÍKU"))</f>
        <v/>
      </c>
      <c r="E3717" s="31" t="str">
        <f>IF(B3717="","",IFERROR(VLOOKUP(B3717,číselník!$A:$D,4,0),"KÓD NENALEZEN V ČÍSELNÍKU"))</f>
        <v/>
      </c>
      <c r="F3717" s="25"/>
      <c r="G3717" s="25"/>
      <c r="H3717" s="25"/>
      <c r="I3717" s="25"/>
      <c r="J3717" s="25"/>
      <c r="K3717">
        <f t="shared" si="171"/>
        <v>0</v>
      </c>
      <c r="L3717">
        <f t="shared" si="172"/>
        <v>0</v>
      </c>
      <c r="M3717">
        <f t="shared" si="173"/>
        <v>0</v>
      </c>
      <c r="N3717" t="str" cm="1">
        <f t="array" aca="1" ref="N3717" ca="1">MID(CELL("názevsouboru"), FIND("[", CELL("názevsouboru")) + 1, FIND("]", CELL("názevsouboru")) - 1-FIND("[", CELL("názevsouboru")))</f>
        <v>Šablona pro vložení EMDN do ÚK VZP – ZP_SOU_v2.xlsx</v>
      </c>
    </row>
    <row r="3718" spans="1:14" ht="30" customHeight="1" x14ac:dyDescent="0.25">
      <c r="A3718" s="4">
        <v>3708</v>
      </c>
      <c r="B3718" s="26"/>
      <c r="C3718" s="30" t="str">
        <f>IF(B3718="","",IFERROR(VLOOKUP(B3718,číselník!$A:$D,2,0),"KÓD NENALEZEN V ČÍSELNÍKU"))</f>
        <v/>
      </c>
      <c r="D3718" s="31" t="str">
        <f>IF(B3718="","",IFERROR(VLOOKUP('ÚHRADOVÝ KATALOG VZP - ZP'!B3718,číselník!$A:$D,3,0),"KÓD NENALEZEN V ČÍSELNÍKU"))</f>
        <v/>
      </c>
      <c r="E3718" s="31" t="str">
        <f>IF(B3718="","",IFERROR(VLOOKUP(B3718,číselník!$A:$D,4,0),"KÓD NENALEZEN V ČÍSELNÍKU"))</f>
        <v/>
      </c>
      <c r="F3718" s="25"/>
      <c r="G3718" s="25"/>
      <c r="H3718" s="25"/>
      <c r="I3718" s="25"/>
      <c r="J3718" s="25"/>
      <c r="K3718">
        <f t="shared" si="171"/>
        <v>0</v>
      </c>
      <c r="L3718">
        <f t="shared" si="172"/>
        <v>0</v>
      </c>
      <c r="M3718">
        <f t="shared" si="173"/>
        <v>0</v>
      </c>
      <c r="N3718" t="str" cm="1">
        <f t="array" aca="1" ref="N3718" ca="1">MID(CELL("názevsouboru"), FIND("[", CELL("názevsouboru")) + 1, FIND("]", CELL("názevsouboru")) - 1-FIND("[", CELL("názevsouboru")))</f>
        <v>Šablona pro vložení EMDN do ÚK VZP – ZP_SOU_v2.xlsx</v>
      </c>
    </row>
    <row r="3719" spans="1:14" ht="30" customHeight="1" x14ac:dyDescent="0.25">
      <c r="A3719" s="4">
        <v>3709</v>
      </c>
      <c r="B3719" s="26"/>
      <c r="C3719" s="30" t="str">
        <f>IF(B3719="","",IFERROR(VLOOKUP(B3719,číselník!$A:$D,2,0),"KÓD NENALEZEN V ČÍSELNÍKU"))</f>
        <v/>
      </c>
      <c r="D3719" s="31" t="str">
        <f>IF(B3719="","",IFERROR(VLOOKUP('ÚHRADOVÝ KATALOG VZP - ZP'!B3719,číselník!$A:$D,3,0),"KÓD NENALEZEN V ČÍSELNÍKU"))</f>
        <v/>
      </c>
      <c r="E3719" s="31" t="str">
        <f>IF(B3719="","",IFERROR(VLOOKUP(B3719,číselník!$A:$D,4,0),"KÓD NENALEZEN V ČÍSELNÍKU"))</f>
        <v/>
      </c>
      <c r="F3719" s="25"/>
      <c r="G3719" s="25"/>
      <c r="H3719" s="25"/>
      <c r="I3719" s="25"/>
      <c r="J3719" s="25"/>
      <c r="K3719">
        <f t="shared" si="171"/>
        <v>0</v>
      </c>
      <c r="L3719">
        <f t="shared" si="172"/>
        <v>0</v>
      </c>
      <c r="M3719">
        <f t="shared" si="173"/>
        <v>0</v>
      </c>
      <c r="N3719" t="str" cm="1">
        <f t="array" aca="1" ref="N3719" ca="1">MID(CELL("názevsouboru"), FIND("[", CELL("názevsouboru")) + 1, FIND("]", CELL("názevsouboru")) - 1-FIND("[", CELL("názevsouboru")))</f>
        <v>Šablona pro vložení EMDN do ÚK VZP – ZP_SOU_v2.xlsx</v>
      </c>
    </row>
    <row r="3720" spans="1:14" ht="30" customHeight="1" x14ac:dyDescent="0.25">
      <c r="A3720" s="4">
        <v>3710</v>
      </c>
      <c r="B3720" s="26"/>
      <c r="C3720" s="30" t="str">
        <f>IF(B3720="","",IFERROR(VLOOKUP(B3720,číselník!$A:$D,2,0),"KÓD NENALEZEN V ČÍSELNÍKU"))</f>
        <v/>
      </c>
      <c r="D3720" s="31" t="str">
        <f>IF(B3720="","",IFERROR(VLOOKUP('ÚHRADOVÝ KATALOG VZP - ZP'!B3720,číselník!$A:$D,3,0),"KÓD NENALEZEN V ČÍSELNÍKU"))</f>
        <v/>
      </c>
      <c r="E3720" s="31" t="str">
        <f>IF(B3720="","",IFERROR(VLOOKUP(B3720,číselník!$A:$D,4,0),"KÓD NENALEZEN V ČÍSELNÍKU"))</f>
        <v/>
      </c>
      <c r="F3720" s="25"/>
      <c r="G3720" s="25"/>
      <c r="H3720" s="25"/>
      <c r="I3720" s="25"/>
      <c r="J3720" s="25"/>
      <c r="K3720">
        <f t="shared" si="171"/>
        <v>0</v>
      </c>
      <c r="L3720">
        <f t="shared" si="172"/>
        <v>0</v>
      </c>
      <c r="M3720">
        <f t="shared" si="173"/>
        <v>0</v>
      </c>
      <c r="N3720" t="str" cm="1">
        <f t="array" aca="1" ref="N3720" ca="1">MID(CELL("názevsouboru"), FIND("[", CELL("názevsouboru")) + 1, FIND("]", CELL("názevsouboru")) - 1-FIND("[", CELL("názevsouboru")))</f>
        <v>Šablona pro vložení EMDN do ÚK VZP – ZP_SOU_v2.xlsx</v>
      </c>
    </row>
    <row r="3721" spans="1:14" ht="30" customHeight="1" x14ac:dyDescent="0.25">
      <c r="A3721" s="4">
        <v>3711</v>
      </c>
      <c r="B3721" s="26"/>
      <c r="C3721" s="30" t="str">
        <f>IF(B3721="","",IFERROR(VLOOKUP(B3721,číselník!$A:$D,2,0),"KÓD NENALEZEN V ČÍSELNÍKU"))</f>
        <v/>
      </c>
      <c r="D3721" s="31" t="str">
        <f>IF(B3721="","",IFERROR(VLOOKUP('ÚHRADOVÝ KATALOG VZP - ZP'!B3721,číselník!$A:$D,3,0),"KÓD NENALEZEN V ČÍSELNÍKU"))</f>
        <v/>
      </c>
      <c r="E3721" s="31" t="str">
        <f>IF(B3721="","",IFERROR(VLOOKUP(B3721,číselník!$A:$D,4,0),"KÓD NENALEZEN V ČÍSELNÍKU"))</f>
        <v/>
      </c>
      <c r="F3721" s="25"/>
      <c r="G3721" s="25"/>
      <c r="H3721" s="25"/>
      <c r="I3721" s="25"/>
      <c r="J3721" s="25"/>
      <c r="K3721">
        <f t="shared" si="171"/>
        <v>0</v>
      </c>
      <c r="L3721">
        <f t="shared" si="172"/>
        <v>0</v>
      </c>
      <c r="M3721">
        <f t="shared" si="173"/>
        <v>0</v>
      </c>
      <c r="N3721" t="str" cm="1">
        <f t="array" aca="1" ref="N3721" ca="1">MID(CELL("názevsouboru"), FIND("[", CELL("názevsouboru")) + 1, FIND("]", CELL("názevsouboru")) - 1-FIND("[", CELL("názevsouboru")))</f>
        <v>Šablona pro vložení EMDN do ÚK VZP – ZP_SOU_v2.xlsx</v>
      </c>
    </row>
    <row r="3722" spans="1:14" ht="30" customHeight="1" x14ac:dyDescent="0.25">
      <c r="A3722" s="4">
        <v>3712</v>
      </c>
      <c r="B3722" s="26"/>
      <c r="C3722" s="30" t="str">
        <f>IF(B3722="","",IFERROR(VLOOKUP(B3722,číselník!$A:$D,2,0),"KÓD NENALEZEN V ČÍSELNÍKU"))</f>
        <v/>
      </c>
      <c r="D3722" s="31" t="str">
        <f>IF(B3722="","",IFERROR(VLOOKUP('ÚHRADOVÝ KATALOG VZP - ZP'!B3722,číselník!$A:$D,3,0),"KÓD NENALEZEN V ČÍSELNÍKU"))</f>
        <v/>
      </c>
      <c r="E3722" s="31" t="str">
        <f>IF(B3722="","",IFERROR(VLOOKUP(B3722,číselník!$A:$D,4,0),"KÓD NENALEZEN V ČÍSELNÍKU"))</f>
        <v/>
      </c>
      <c r="F3722" s="25"/>
      <c r="G3722" s="25"/>
      <c r="H3722" s="25"/>
      <c r="I3722" s="25"/>
      <c r="J3722" s="25"/>
      <c r="K3722">
        <f t="shared" si="171"/>
        <v>0</v>
      </c>
      <c r="L3722">
        <f t="shared" si="172"/>
        <v>0</v>
      </c>
      <c r="M3722">
        <f t="shared" si="173"/>
        <v>0</v>
      </c>
      <c r="N3722" t="str" cm="1">
        <f t="array" aca="1" ref="N3722" ca="1">MID(CELL("názevsouboru"), FIND("[", CELL("názevsouboru")) + 1, FIND("]", CELL("názevsouboru")) - 1-FIND("[", CELL("názevsouboru")))</f>
        <v>Šablona pro vložení EMDN do ÚK VZP – ZP_SOU_v2.xlsx</v>
      </c>
    </row>
    <row r="3723" spans="1:14" ht="30" customHeight="1" x14ac:dyDescent="0.25">
      <c r="A3723" s="4">
        <v>3713</v>
      </c>
      <c r="B3723" s="26"/>
      <c r="C3723" s="30" t="str">
        <f>IF(B3723="","",IFERROR(VLOOKUP(B3723,číselník!$A:$D,2,0),"KÓD NENALEZEN V ČÍSELNÍKU"))</f>
        <v/>
      </c>
      <c r="D3723" s="31" t="str">
        <f>IF(B3723="","",IFERROR(VLOOKUP('ÚHRADOVÝ KATALOG VZP - ZP'!B3723,číselník!$A:$D,3,0),"KÓD NENALEZEN V ČÍSELNÍKU"))</f>
        <v/>
      </c>
      <c r="E3723" s="31" t="str">
        <f>IF(B3723="","",IFERROR(VLOOKUP(B3723,číselník!$A:$D,4,0),"KÓD NENALEZEN V ČÍSELNÍKU"))</f>
        <v/>
      </c>
      <c r="F3723" s="25"/>
      <c r="G3723" s="25"/>
      <c r="H3723" s="25"/>
      <c r="I3723" s="25"/>
      <c r="J3723" s="25"/>
      <c r="K3723">
        <f t="shared" si="171"/>
        <v>0</v>
      </c>
      <c r="L3723">
        <f t="shared" si="172"/>
        <v>0</v>
      </c>
      <c r="M3723">
        <f t="shared" si="173"/>
        <v>0</v>
      </c>
      <c r="N3723" t="str" cm="1">
        <f t="array" aca="1" ref="N3723" ca="1">MID(CELL("názevsouboru"), FIND("[", CELL("názevsouboru")) + 1, FIND("]", CELL("názevsouboru")) - 1-FIND("[", CELL("názevsouboru")))</f>
        <v>Šablona pro vložení EMDN do ÚK VZP – ZP_SOU_v2.xlsx</v>
      </c>
    </row>
    <row r="3724" spans="1:14" ht="30" customHeight="1" x14ac:dyDescent="0.25">
      <c r="A3724" s="4">
        <v>3714</v>
      </c>
      <c r="B3724" s="26"/>
      <c r="C3724" s="30" t="str">
        <f>IF(B3724="","",IFERROR(VLOOKUP(B3724,číselník!$A:$D,2,0),"KÓD NENALEZEN V ČÍSELNÍKU"))</f>
        <v/>
      </c>
      <c r="D3724" s="31" t="str">
        <f>IF(B3724="","",IFERROR(VLOOKUP('ÚHRADOVÝ KATALOG VZP - ZP'!B3724,číselník!$A:$D,3,0),"KÓD NENALEZEN V ČÍSELNÍKU"))</f>
        <v/>
      </c>
      <c r="E3724" s="31" t="str">
        <f>IF(B3724="","",IFERROR(VLOOKUP(B3724,číselník!$A:$D,4,0),"KÓD NENALEZEN V ČÍSELNÍKU"))</f>
        <v/>
      </c>
      <c r="F3724" s="25"/>
      <c r="G3724" s="25"/>
      <c r="H3724" s="25"/>
      <c r="I3724" s="25"/>
      <c r="J3724" s="25"/>
      <c r="K3724">
        <f t="shared" ref="K3724:K3787" si="174">$D$7</f>
        <v>0</v>
      </c>
      <c r="L3724">
        <f t="shared" ref="L3724:L3787" si="175">$D$8</f>
        <v>0</v>
      </c>
      <c r="M3724">
        <f t="shared" ref="M3724:M3787" si="176">$D$9</f>
        <v>0</v>
      </c>
      <c r="N3724" t="str" cm="1">
        <f t="array" aca="1" ref="N3724" ca="1">MID(CELL("názevsouboru"), FIND("[", CELL("názevsouboru")) + 1, FIND("]", CELL("názevsouboru")) - 1-FIND("[", CELL("názevsouboru")))</f>
        <v>Šablona pro vložení EMDN do ÚK VZP – ZP_SOU_v2.xlsx</v>
      </c>
    </row>
    <row r="3725" spans="1:14" ht="30" customHeight="1" x14ac:dyDescent="0.25">
      <c r="A3725" s="4">
        <v>3715</v>
      </c>
      <c r="B3725" s="26"/>
      <c r="C3725" s="30" t="str">
        <f>IF(B3725="","",IFERROR(VLOOKUP(B3725,číselník!$A:$D,2,0),"KÓD NENALEZEN V ČÍSELNÍKU"))</f>
        <v/>
      </c>
      <c r="D3725" s="31" t="str">
        <f>IF(B3725="","",IFERROR(VLOOKUP('ÚHRADOVÝ KATALOG VZP - ZP'!B3725,číselník!$A:$D,3,0),"KÓD NENALEZEN V ČÍSELNÍKU"))</f>
        <v/>
      </c>
      <c r="E3725" s="31" t="str">
        <f>IF(B3725="","",IFERROR(VLOOKUP(B3725,číselník!$A:$D,4,0),"KÓD NENALEZEN V ČÍSELNÍKU"))</f>
        <v/>
      </c>
      <c r="F3725" s="25"/>
      <c r="G3725" s="25"/>
      <c r="H3725" s="25"/>
      <c r="I3725" s="25"/>
      <c r="J3725" s="25"/>
      <c r="K3725">
        <f t="shared" si="174"/>
        <v>0</v>
      </c>
      <c r="L3725">
        <f t="shared" si="175"/>
        <v>0</v>
      </c>
      <c r="M3725">
        <f t="shared" si="176"/>
        <v>0</v>
      </c>
      <c r="N3725" t="str" cm="1">
        <f t="array" aca="1" ref="N3725" ca="1">MID(CELL("názevsouboru"), FIND("[", CELL("názevsouboru")) + 1, FIND("]", CELL("názevsouboru")) - 1-FIND("[", CELL("názevsouboru")))</f>
        <v>Šablona pro vložení EMDN do ÚK VZP – ZP_SOU_v2.xlsx</v>
      </c>
    </row>
    <row r="3726" spans="1:14" ht="30" customHeight="1" x14ac:dyDescent="0.25">
      <c r="A3726" s="4">
        <v>3716</v>
      </c>
      <c r="B3726" s="26"/>
      <c r="C3726" s="30" t="str">
        <f>IF(B3726="","",IFERROR(VLOOKUP(B3726,číselník!$A:$D,2,0),"KÓD NENALEZEN V ČÍSELNÍKU"))</f>
        <v/>
      </c>
      <c r="D3726" s="31" t="str">
        <f>IF(B3726="","",IFERROR(VLOOKUP('ÚHRADOVÝ KATALOG VZP - ZP'!B3726,číselník!$A:$D,3,0),"KÓD NENALEZEN V ČÍSELNÍKU"))</f>
        <v/>
      </c>
      <c r="E3726" s="31" t="str">
        <f>IF(B3726="","",IFERROR(VLOOKUP(B3726,číselník!$A:$D,4,0),"KÓD NENALEZEN V ČÍSELNÍKU"))</f>
        <v/>
      </c>
      <c r="F3726" s="25"/>
      <c r="G3726" s="25"/>
      <c r="H3726" s="25"/>
      <c r="I3726" s="25"/>
      <c r="J3726" s="25"/>
      <c r="K3726">
        <f t="shared" si="174"/>
        <v>0</v>
      </c>
      <c r="L3726">
        <f t="shared" si="175"/>
        <v>0</v>
      </c>
      <c r="M3726">
        <f t="shared" si="176"/>
        <v>0</v>
      </c>
      <c r="N3726" t="str" cm="1">
        <f t="array" aca="1" ref="N3726" ca="1">MID(CELL("názevsouboru"), FIND("[", CELL("názevsouboru")) + 1, FIND("]", CELL("názevsouboru")) - 1-FIND("[", CELL("názevsouboru")))</f>
        <v>Šablona pro vložení EMDN do ÚK VZP – ZP_SOU_v2.xlsx</v>
      </c>
    </row>
    <row r="3727" spans="1:14" ht="30" customHeight="1" x14ac:dyDescent="0.25">
      <c r="A3727" s="4">
        <v>3717</v>
      </c>
      <c r="B3727" s="26"/>
      <c r="C3727" s="30" t="str">
        <f>IF(B3727="","",IFERROR(VLOOKUP(B3727,číselník!$A:$D,2,0),"KÓD NENALEZEN V ČÍSELNÍKU"))</f>
        <v/>
      </c>
      <c r="D3727" s="31" t="str">
        <f>IF(B3727="","",IFERROR(VLOOKUP('ÚHRADOVÝ KATALOG VZP - ZP'!B3727,číselník!$A:$D,3,0),"KÓD NENALEZEN V ČÍSELNÍKU"))</f>
        <v/>
      </c>
      <c r="E3727" s="31" t="str">
        <f>IF(B3727="","",IFERROR(VLOOKUP(B3727,číselník!$A:$D,4,0),"KÓD NENALEZEN V ČÍSELNÍKU"))</f>
        <v/>
      </c>
      <c r="F3727" s="25"/>
      <c r="G3727" s="25"/>
      <c r="H3727" s="25"/>
      <c r="I3727" s="25"/>
      <c r="J3727" s="25"/>
      <c r="K3727">
        <f t="shared" si="174"/>
        <v>0</v>
      </c>
      <c r="L3727">
        <f t="shared" si="175"/>
        <v>0</v>
      </c>
      <c r="M3727">
        <f t="shared" si="176"/>
        <v>0</v>
      </c>
      <c r="N3727" t="str" cm="1">
        <f t="array" aca="1" ref="N3727" ca="1">MID(CELL("názevsouboru"), FIND("[", CELL("názevsouboru")) + 1, FIND("]", CELL("názevsouboru")) - 1-FIND("[", CELL("názevsouboru")))</f>
        <v>Šablona pro vložení EMDN do ÚK VZP – ZP_SOU_v2.xlsx</v>
      </c>
    </row>
    <row r="3728" spans="1:14" ht="30" customHeight="1" x14ac:dyDescent="0.25">
      <c r="A3728" s="4">
        <v>3718</v>
      </c>
      <c r="B3728" s="26"/>
      <c r="C3728" s="30" t="str">
        <f>IF(B3728="","",IFERROR(VLOOKUP(B3728,číselník!$A:$D,2,0),"KÓD NENALEZEN V ČÍSELNÍKU"))</f>
        <v/>
      </c>
      <c r="D3728" s="31" t="str">
        <f>IF(B3728="","",IFERROR(VLOOKUP('ÚHRADOVÝ KATALOG VZP - ZP'!B3728,číselník!$A:$D,3,0),"KÓD NENALEZEN V ČÍSELNÍKU"))</f>
        <v/>
      </c>
      <c r="E3728" s="31" t="str">
        <f>IF(B3728="","",IFERROR(VLOOKUP(B3728,číselník!$A:$D,4,0),"KÓD NENALEZEN V ČÍSELNÍKU"))</f>
        <v/>
      </c>
      <c r="F3728" s="25"/>
      <c r="G3728" s="25"/>
      <c r="H3728" s="25"/>
      <c r="I3728" s="25"/>
      <c r="J3728" s="25"/>
      <c r="K3728">
        <f t="shared" si="174"/>
        <v>0</v>
      </c>
      <c r="L3728">
        <f t="shared" si="175"/>
        <v>0</v>
      </c>
      <c r="M3728">
        <f t="shared" si="176"/>
        <v>0</v>
      </c>
      <c r="N3728" t="str" cm="1">
        <f t="array" aca="1" ref="N3728" ca="1">MID(CELL("názevsouboru"), FIND("[", CELL("názevsouboru")) + 1, FIND("]", CELL("názevsouboru")) - 1-FIND("[", CELL("názevsouboru")))</f>
        <v>Šablona pro vložení EMDN do ÚK VZP – ZP_SOU_v2.xlsx</v>
      </c>
    </row>
    <row r="3729" spans="1:14" ht="30" customHeight="1" x14ac:dyDescent="0.25">
      <c r="A3729" s="4">
        <v>3719</v>
      </c>
      <c r="B3729" s="26"/>
      <c r="C3729" s="30" t="str">
        <f>IF(B3729="","",IFERROR(VLOOKUP(B3729,číselník!$A:$D,2,0),"KÓD NENALEZEN V ČÍSELNÍKU"))</f>
        <v/>
      </c>
      <c r="D3729" s="31" t="str">
        <f>IF(B3729="","",IFERROR(VLOOKUP('ÚHRADOVÝ KATALOG VZP - ZP'!B3729,číselník!$A:$D,3,0),"KÓD NENALEZEN V ČÍSELNÍKU"))</f>
        <v/>
      </c>
      <c r="E3729" s="31" t="str">
        <f>IF(B3729="","",IFERROR(VLOOKUP(B3729,číselník!$A:$D,4,0),"KÓD NENALEZEN V ČÍSELNÍKU"))</f>
        <v/>
      </c>
      <c r="F3729" s="25"/>
      <c r="G3729" s="25"/>
      <c r="H3729" s="25"/>
      <c r="I3729" s="25"/>
      <c r="J3729" s="25"/>
      <c r="K3729">
        <f t="shared" si="174"/>
        <v>0</v>
      </c>
      <c r="L3729">
        <f t="shared" si="175"/>
        <v>0</v>
      </c>
      <c r="M3729">
        <f t="shared" si="176"/>
        <v>0</v>
      </c>
      <c r="N3729" t="str" cm="1">
        <f t="array" aca="1" ref="N3729" ca="1">MID(CELL("názevsouboru"), FIND("[", CELL("názevsouboru")) + 1, FIND("]", CELL("názevsouboru")) - 1-FIND("[", CELL("názevsouboru")))</f>
        <v>Šablona pro vložení EMDN do ÚK VZP – ZP_SOU_v2.xlsx</v>
      </c>
    </row>
    <row r="3730" spans="1:14" ht="30" customHeight="1" x14ac:dyDescent="0.25">
      <c r="A3730" s="4">
        <v>3720</v>
      </c>
      <c r="B3730" s="26"/>
      <c r="C3730" s="30" t="str">
        <f>IF(B3730="","",IFERROR(VLOOKUP(B3730,číselník!$A:$D,2,0),"KÓD NENALEZEN V ČÍSELNÍKU"))</f>
        <v/>
      </c>
      <c r="D3730" s="31" t="str">
        <f>IF(B3730="","",IFERROR(VLOOKUP('ÚHRADOVÝ KATALOG VZP - ZP'!B3730,číselník!$A:$D,3,0),"KÓD NENALEZEN V ČÍSELNÍKU"))</f>
        <v/>
      </c>
      <c r="E3730" s="31" t="str">
        <f>IF(B3730="","",IFERROR(VLOOKUP(B3730,číselník!$A:$D,4,0),"KÓD NENALEZEN V ČÍSELNÍKU"))</f>
        <v/>
      </c>
      <c r="F3730" s="25"/>
      <c r="G3730" s="25"/>
      <c r="H3730" s="25"/>
      <c r="I3730" s="25"/>
      <c r="J3730" s="25"/>
      <c r="K3730">
        <f t="shared" si="174"/>
        <v>0</v>
      </c>
      <c r="L3730">
        <f t="shared" si="175"/>
        <v>0</v>
      </c>
      <c r="M3730">
        <f t="shared" si="176"/>
        <v>0</v>
      </c>
      <c r="N3730" t="str" cm="1">
        <f t="array" aca="1" ref="N3730" ca="1">MID(CELL("názevsouboru"), FIND("[", CELL("názevsouboru")) + 1, FIND("]", CELL("názevsouboru")) - 1-FIND("[", CELL("názevsouboru")))</f>
        <v>Šablona pro vložení EMDN do ÚK VZP – ZP_SOU_v2.xlsx</v>
      </c>
    </row>
    <row r="3731" spans="1:14" ht="30" customHeight="1" x14ac:dyDescent="0.25">
      <c r="A3731" s="4">
        <v>3721</v>
      </c>
      <c r="B3731" s="26"/>
      <c r="C3731" s="30" t="str">
        <f>IF(B3731="","",IFERROR(VLOOKUP(B3731,číselník!$A:$D,2,0),"KÓD NENALEZEN V ČÍSELNÍKU"))</f>
        <v/>
      </c>
      <c r="D3731" s="31" t="str">
        <f>IF(B3731="","",IFERROR(VLOOKUP('ÚHRADOVÝ KATALOG VZP - ZP'!B3731,číselník!$A:$D,3,0),"KÓD NENALEZEN V ČÍSELNÍKU"))</f>
        <v/>
      </c>
      <c r="E3731" s="31" t="str">
        <f>IF(B3731="","",IFERROR(VLOOKUP(B3731,číselník!$A:$D,4,0),"KÓD NENALEZEN V ČÍSELNÍKU"))</f>
        <v/>
      </c>
      <c r="F3731" s="25"/>
      <c r="G3731" s="25"/>
      <c r="H3731" s="25"/>
      <c r="I3731" s="25"/>
      <c r="J3731" s="25"/>
      <c r="K3731">
        <f t="shared" si="174"/>
        <v>0</v>
      </c>
      <c r="L3731">
        <f t="shared" si="175"/>
        <v>0</v>
      </c>
      <c r="M3731">
        <f t="shared" si="176"/>
        <v>0</v>
      </c>
      <c r="N3731" t="str" cm="1">
        <f t="array" aca="1" ref="N3731" ca="1">MID(CELL("názevsouboru"), FIND("[", CELL("názevsouboru")) + 1, FIND("]", CELL("názevsouboru")) - 1-FIND("[", CELL("názevsouboru")))</f>
        <v>Šablona pro vložení EMDN do ÚK VZP – ZP_SOU_v2.xlsx</v>
      </c>
    </row>
    <row r="3732" spans="1:14" ht="30" customHeight="1" x14ac:dyDescent="0.25">
      <c r="A3732" s="4">
        <v>3722</v>
      </c>
      <c r="B3732" s="26"/>
      <c r="C3732" s="30" t="str">
        <f>IF(B3732="","",IFERROR(VLOOKUP(B3732,číselník!$A:$D,2,0),"KÓD NENALEZEN V ČÍSELNÍKU"))</f>
        <v/>
      </c>
      <c r="D3732" s="31" t="str">
        <f>IF(B3732="","",IFERROR(VLOOKUP('ÚHRADOVÝ KATALOG VZP - ZP'!B3732,číselník!$A:$D,3,0),"KÓD NENALEZEN V ČÍSELNÍKU"))</f>
        <v/>
      </c>
      <c r="E3732" s="31" t="str">
        <f>IF(B3732="","",IFERROR(VLOOKUP(B3732,číselník!$A:$D,4,0),"KÓD NENALEZEN V ČÍSELNÍKU"))</f>
        <v/>
      </c>
      <c r="F3732" s="25"/>
      <c r="G3732" s="25"/>
      <c r="H3732" s="25"/>
      <c r="I3732" s="25"/>
      <c r="J3732" s="25"/>
      <c r="K3732">
        <f t="shared" si="174"/>
        <v>0</v>
      </c>
      <c r="L3732">
        <f t="shared" si="175"/>
        <v>0</v>
      </c>
      <c r="M3732">
        <f t="shared" si="176"/>
        <v>0</v>
      </c>
      <c r="N3732" t="str" cm="1">
        <f t="array" aca="1" ref="N3732" ca="1">MID(CELL("názevsouboru"), FIND("[", CELL("názevsouboru")) + 1, FIND("]", CELL("názevsouboru")) - 1-FIND("[", CELL("názevsouboru")))</f>
        <v>Šablona pro vložení EMDN do ÚK VZP – ZP_SOU_v2.xlsx</v>
      </c>
    </row>
    <row r="3733" spans="1:14" ht="30" customHeight="1" x14ac:dyDescent="0.25">
      <c r="A3733" s="4">
        <v>3723</v>
      </c>
      <c r="B3733" s="26"/>
      <c r="C3733" s="30" t="str">
        <f>IF(B3733="","",IFERROR(VLOOKUP(B3733,číselník!$A:$D,2,0),"KÓD NENALEZEN V ČÍSELNÍKU"))</f>
        <v/>
      </c>
      <c r="D3733" s="31" t="str">
        <f>IF(B3733="","",IFERROR(VLOOKUP('ÚHRADOVÝ KATALOG VZP - ZP'!B3733,číselník!$A:$D,3,0),"KÓD NENALEZEN V ČÍSELNÍKU"))</f>
        <v/>
      </c>
      <c r="E3733" s="31" t="str">
        <f>IF(B3733="","",IFERROR(VLOOKUP(B3733,číselník!$A:$D,4,0),"KÓD NENALEZEN V ČÍSELNÍKU"))</f>
        <v/>
      </c>
      <c r="F3733" s="25"/>
      <c r="G3733" s="25"/>
      <c r="H3733" s="25"/>
      <c r="I3733" s="25"/>
      <c r="J3733" s="25"/>
      <c r="K3733">
        <f t="shared" si="174"/>
        <v>0</v>
      </c>
      <c r="L3733">
        <f t="shared" si="175"/>
        <v>0</v>
      </c>
      <c r="M3733">
        <f t="shared" si="176"/>
        <v>0</v>
      </c>
      <c r="N3733" t="str" cm="1">
        <f t="array" aca="1" ref="N3733" ca="1">MID(CELL("názevsouboru"), FIND("[", CELL("názevsouboru")) + 1, FIND("]", CELL("názevsouboru")) - 1-FIND("[", CELL("názevsouboru")))</f>
        <v>Šablona pro vložení EMDN do ÚK VZP – ZP_SOU_v2.xlsx</v>
      </c>
    </row>
    <row r="3734" spans="1:14" ht="30" customHeight="1" x14ac:dyDescent="0.25">
      <c r="A3734" s="4">
        <v>3724</v>
      </c>
      <c r="B3734" s="26"/>
      <c r="C3734" s="30" t="str">
        <f>IF(B3734="","",IFERROR(VLOOKUP(B3734,číselník!$A:$D,2,0),"KÓD NENALEZEN V ČÍSELNÍKU"))</f>
        <v/>
      </c>
      <c r="D3734" s="31" t="str">
        <f>IF(B3734="","",IFERROR(VLOOKUP('ÚHRADOVÝ KATALOG VZP - ZP'!B3734,číselník!$A:$D,3,0),"KÓD NENALEZEN V ČÍSELNÍKU"))</f>
        <v/>
      </c>
      <c r="E3734" s="31" t="str">
        <f>IF(B3734="","",IFERROR(VLOOKUP(B3734,číselník!$A:$D,4,0),"KÓD NENALEZEN V ČÍSELNÍKU"))</f>
        <v/>
      </c>
      <c r="F3734" s="25"/>
      <c r="G3734" s="25"/>
      <c r="H3734" s="25"/>
      <c r="I3734" s="25"/>
      <c r="J3734" s="25"/>
      <c r="K3734">
        <f t="shared" si="174"/>
        <v>0</v>
      </c>
      <c r="L3734">
        <f t="shared" si="175"/>
        <v>0</v>
      </c>
      <c r="M3734">
        <f t="shared" si="176"/>
        <v>0</v>
      </c>
      <c r="N3734" t="str" cm="1">
        <f t="array" aca="1" ref="N3734" ca="1">MID(CELL("názevsouboru"), FIND("[", CELL("názevsouboru")) + 1, FIND("]", CELL("názevsouboru")) - 1-FIND("[", CELL("názevsouboru")))</f>
        <v>Šablona pro vložení EMDN do ÚK VZP – ZP_SOU_v2.xlsx</v>
      </c>
    </row>
    <row r="3735" spans="1:14" ht="30" customHeight="1" x14ac:dyDescent="0.25">
      <c r="A3735" s="4">
        <v>3725</v>
      </c>
      <c r="B3735" s="26"/>
      <c r="C3735" s="30" t="str">
        <f>IF(B3735="","",IFERROR(VLOOKUP(B3735,číselník!$A:$D,2,0),"KÓD NENALEZEN V ČÍSELNÍKU"))</f>
        <v/>
      </c>
      <c r="D3735" s="31" t="str">
        <f>IF(B3735="","",IFERROR(VLOOKUP('ÚHRADOVÝ KATALOG VZP - ZP'!B3735,číselník!$A:$D,3,0),"KÓD NENALEZEN V ČÍSELNÍKU"))</f>
        <v/>
      </c>
      <c r="E3735" s="31" t="str">
        <f>IF(B3735="","",IFERROR(VLOOKUP(B3735,číselník!$A:$D,4,0),"KÓD NENALEZEN V ČÍSELNÍKU"))</f>
        <v/>
      </c>
      <c r="F3735" s="25"/>
      <c r="G3735" s="25"/>
      <c r="H3735" s="25"/>
      <c r="I3735" s="25"/>
      <c r="J3735" s="25"/>
      <c r="K3735">
        <f t="shared" si="174"/>
        <v>0</v>
      </c>
      <c r="L3735">
        <f t="shared" si="175"/>
        <v>0</v>
      </c>
      <c r="M3735">
        <f t="shared" si="176"/>
        <v>0</v>
      </c>
      <c r="N3735" t="str" cm="1">
        <f t="array" aca="1" ref="N3735" ca="1">MID(CELL("názevsouboru"), FIND("[", CELL("názevsouboru")) + 1, FIND("]", CELL("názevsouboru")) - 1-FIND("[", CELL("názevsouboru")))</f>
        <v>Šablona pro vložení EMDN do ÚK VZP – ZP_SOU_v2.xlsx</v>
      </c>
    </row>
    <row r="3736" spans="1:14" ht="30" customHeight="1" x14ac:dyDescent="0.25">
      <c r="A3736" s="4">
        <v>3726</v>
      </c>
      <c r="B3736" s="26"/>
      <c r="C3736" s="30" t="str">
        <f>IF(B3736="","",IFERROR(VLOOKUP(B3736,číselník!$A:$D,2,0),"KÓD NENALEZEN V ČÍSELNÍKU"))</f>
        <v/>
      </c>
      <c r="D3736" s="31" t="str">
        <f>IF(B3736="","",IFERROR(VLOOKUP('ÚHRADOVÝ KATALOG VZP - ZP'!B3736,číselník!$A:$D,3,0),"KÓD NENALEZEN V ČÍSELNÍKU"))</f>
        <v/>
      </c>
      <c r="E3736" s="31" t="str">
        <f>IF(B3736="","",IFERROR(VLOOKUP(B3736,číselník!$A:$D,4,0),"KÓD NENALEZEN V ČÍSELNÍKU"))</f>
        <v/>
      </c>
      <c r="F3736" s="25"/>
      <c r="G3736" s="25"/>
      <c r="H3736" s="25"/>
      <c r="I3736" s="25"/>
      <c r="J3736" s="25"/>
      <c r="K3736">
        <f t="shared" si="174"/>
        <v>0</v>
      </c>
      <c r="L3736">
        <f t="shared" si="175"/>
        <v>0</v>
      </c>
      <c r="M3736">
        <f t="shared" si="176"/>
        <v>0</v>
      </c>
      <c r="N3736" t="str" cm="1">
        <f t="array" aca="1" ref="N3736" ca="1">MID(CELL("názevsouboru"), FIND("[", CELL("názevsouboru")) + 1, FIND("]", CELL("názevsouboru")) - 1-FIND("[", CELL("názevsouboru")))</f>
        <v>Šablona pro vložení EMDN do ÚK VZP – ZP_SOU_v2.xlsx</v>
      </c>
    </row>
    <row r="3737" spans="1:14" ht="30" customHeight="1" x14ac:dyDescent="0.25">
      <c r="A3737" s="4">
        <v>3727</v>
      </c>
      <c r="B3737" s="26"/>
      <c r="C3737" s="30" t="str">
        <f>IF(B3737="","",IFERROR(VLOOKUP(B3737,číselník!$A:$D,2,0),"KÓD NENALEZEN V ČÍSELNÍKU"))</f>
        <v/>
      </c>
      <c r="D3737" s="31" t="str">
        <f>IF(B3737="","",IFERROR(VLOOKUP('ÚHRADOVÝ KATALOG VZP - ZP'!B3737,číselník!$A:$D,3,0),"KÓD NENALEZEN V ČÍSELNÍKU"))</f>
        <v/>
      </c>
      <c r="E3737" s="31" t="str">
        <f>IF(B3737="","",IFERROR(VLOOKUP(B3737,číselník!$A:$D,4,0),"KÓD NENALEZEN V ČÍSELNÍKU"))</f>
        <v/>
      </c>
      <c r="F3737" s="25"/>
      <c r="G3737" s="25"/>
      <c r="H3737" s="25"/>
      <c r="I3737" s="25"/>
      <c r="J3737" s="25"/>
      <c r="K3737">
        <f t="shared" si="174"/>
        <v>0</v>
      </c>
      <c r="L3737">
        <f t="shared" si="175"/>
        <v>0</v>
      </c>
      <c r="M3737">
        <f t="shared" si="176"/>
        <v>0</v>
      </c>
      <c r="N3737" t="str" cm="1">
        <f t="array" aca="1" ref="N3737" ca="1">MID(CELL("názevsouboru"), FIND("[", CELL("názevsouboru")) + 1, FIND("]", CELL("názevsouboru")) - 1-FIND("[", CELL("názevsouboru")))</f>
        <v>Šablona pro vložení EMDN do ÚK VZP – ZP_SOU_v2.xlsx</v>
      </c>
    </row>
    <row r="3738" spans="1:14" ht="30" customHeight="1" x14ac:dyDescent="0.25">
      <c r="A3738" s="4">
        <v>3728</v>
      </c>
      <c r="B3738" s="26"/>
      <c r="C3738" s="30" t="str">
        <f>IF(B3738="","",IFERROR(VLOOKUP(B3738,číselník!$A:$D,2,0),"KÓD NENALEZEN V ČÍSELNÍKU"))</f>
        <v/>
      </c>
      <c r="D3738" s="31" t="str">
        <f>IF(B3738="","",IFERROR(VLOOKUP('ÚHRADOVÝ KATALOG VZP - ZP'!B3738,číselník!$A:$D,3,0),"KÓD NENALEZEN V ČÍSELNÍKU"))</f>
        <v/>
      </c>
      <c r="E3738" s="31" t="str">
        <f>IF(B3738="","",IFERROR(VLOOKUP(B3738,číselník!$A:$D,4,0),"KÓD NENALEZEN V ČÍSELNÍKU"))</f>
        <v/>
      </c>
      <c r="F3738" s="25"/>
      <c r="G3738" s="25"/>
      <c r="H3738" s="25"/>
      <c r="I3738" s="25"/>
      <c r="J3738" s="25"/>
      <c r="K3738">
        <f t="shared" si="174"/>
        <v>0</v>
      </c>
      <c r="L3738">
        <f t="shared" si="175"/>
        <v>0</v>
      </c>
      <c r="M3738">
        <f t="shared" si="176"/>
        <v>0</v>
      </c>
      <c r="N3738" t="str" cm="1">
        <f t="array" aca="1" ref="N3738" ca="1">MID(CELL("názevsouboru"), FIND("[", CELL("názevsouboru")) + 1, FIND("]", CELL("názevsouboru")) - 1-FIND("[", CELL("názevsouboru")))</f>
        <v>Šablona pro vložení EMDN do ÚK VZP – ZP_SOU_v2.xlsx</v>
      </c>
    </row>
    <row r="3739" spans="1:14" ht="30" customHeight="1" x14ac:dyDescent="0.25">
      <c r="A3739" s="4">
        <v>3729</v>
      </c>
      <c r="B3739" s="26"/>
      <c r="C3739" s="30" t="str">
        <f>IF(B3739="","",IFERROR(VLOOKUP(B3739,číselník!$A:$D,2,0),"KÓD NENALEZEN V ČÍSELNÍKU"))</f>
        <v/>
      </c>
      <c r="D3739" s="31" t="str">
        <f>IF(B3739="","",IFERROR(VLOOKUP('ÚHRADOVÝ KATALOG VZP - ZP'!B3739,číselník!$A:$D,3,0),"KÓD NENALEZEN V ČÍSELNÍKU"))</f>
        <v/>
      </c>
      <c r="E3739" s="31" t="str">
        <f>IF(B3739="","",IFERROR(VLOOKUP(B3739,číselník!$A:$D,4,0),"KÓD NENALEZEN V ČÍSELNÍKU"))</f>
        <v/>
      </c>
      <c r="F3739" s="25"/>
      <c r="G3739" s="25"/>
      <c r="H3739" s="25"/>
      <c r="I3739" s="25"/>
      <c r="J3739" s="25"/>
      <c r="K3739">
        <f t="shared" si="174"/>
        <v>0</v>
      </c>
      <c r="L3739">
        <f t="shared" si="175"/>
        <v>0</v>
      </c>
      <c r="M3739">
        <f t="shared" si="176"/>
        <v>0</v>
      </c>
      <c r="N3739" t="str" cm="1">
        <f t="array" aca="1" ref="N3739" ca="1">MID(CELL("názevsouboru"), FIND("[", CELL("názevsouboru")) + 1, FIND("]", CELL("názevsouboru")) - 1-FIND("[", CELL("názevsouboru")))</f>
        <v>Šablona pro vložení EMDN do ÚK VZP – ZP_SOU_v2.xlsx</v>
      </c>
    </row>
    <row r="3740" spans="1:14" ht="30" customHeight="1" x14ac:dyDescent="0.25">
      <c r="A3740" s="4">
        <v>3730</v>
      </c>
      <c r="B3740" s="26"/>
      <c r="C3740" s="30" t="str">
        <f>IF(B3740="","",IFERROR(VLOOKUP(B3740,číselník!$A:$D,2,0),"KÓD NENALEZEN V ČÍSELNÍKU"))</f>
        <v/>
      </c>
      <c r="D3740" s="31" t="str">
        <f>IF(B3740="","",IFERROR(VLOOKUP('ÚHRADOVÝ KATALOG VZP - ZP'!B3740,číselník!$A:$D,3,0),"KÓD NENALEZEN V ČÍSELNÍKU"))</f>
        <v/>
      </c>
      <c r="E3740" s="31" t="str">
        <f>IF(B3740="","",IFERROR(VLOOKUP(B3740,číselník!$A:$D,4,0),"KÓD NENALEZEN V ČÍSELNÍKU"))</f>
        <v/>
      </c>
      <c r="F3740" s="25"/>
      <c r="G3740" s="25"/>
      <c r="H3740" s="25"/>
      <c r="I3740" s="25"/>
      <c r="J3740" s="25"/>
      <c r="K3740">
        <f t="shared" si="174"/>
        <v>0</v>
      </c>
      <c r="L3740">
        <f t="shared" si="175"/>
        <v>0</v>
      </c>
      <c r="M3740">
        <f t="shared" si="176"/>
        <v>0</v>
      </c>
      <c r="N3740" t="str" cm="1">
        <f t="array" aca="1" ref="N3740" ca="1">MID(CELL("názevsouboru"), FIND("[", CELL("názevsouboru")) + 1, FIND("]", CELL("názevsouboru")) - 1-FIND("[", CELL("názevsouboru")))</f>
        <v>Šablona pro vložení EMDN do ÚK VZP – ZP_SOU_v2.xlsx</v>
      </c>
    </row>
    <row r="3741" spans="1:14" ht="30" customHeight="1" x14ac:dyDescent="0.25">
      <c r="A3741" s="4">
        <v>3731</v>
      </c>
      <c r="B3741" s="26"/>
      <c r="C3741" s="30" t="str">
        <f>IF(B3741="","",IFERROR(VLOOKUP(B3741,číselník!$A:$D,2,0),"KÓD NENALEZEN V ČÍSELNÍKU"))</f>
        <v/>
      </c>
      <c r="D3741" s="31" t="str">
        <f>IF(B3741="","",IFERROR(VLOOKUP('ÚHRADOVÝ KATALOG VZP - ZP'!B3741,číselník!$A:$D,3,0),"KÓD NENALEZEN V ČÍSELNÍKU"))</f>
        <v/>
      </c>
      <c r="E3741" s="31" t="str">
        <f>IF(B3741="","",IFERROR(VLOOKUP(B3741,číselník!$A:$D,4,0),"KÓD NENALEZEN V ČÍSELNÍKU"))</f>
        <v/>
      </c>
      <c r="F3741" s="25"/>
      <c r="G3741" s="25"/>
      <c r="H3741" s="25"/>
      <c r="I3741" s="25"/>
      <c r="J3741" s="25"/>
      <c r="K3741">
        <f t="shared" si="174"/>
        <v>0</v>
      </c>
      <c r="L3741">
        <f t="shared" si="175"/>
        <v>0</v>
      </c>
      <c r="M3741">
        <f t="shared" si="176"/>
        <v>0</v>
      </c>
      <c r="N3741" t="str" cm="1">
        <f t="array" aca="1" ref="N3741" ca="1">MID(CELL("názevsouboru"), FIND("[", CELL("názevsouboru")) + 1, FIND("]", CELL("názevsouboru")) - 1-FIND("[", CELL("názevsouboru")))</f>
        <v>Šablona pro vložení EMDN do ÚK VZP – ZP_SOU_v2.xlsx</v>
      </c>
    </row>
    <row r="3742" spans="1:14" ht="30" customHeight="1" x14ac:dyDescent="0.25">
      <c r="A3742" s="4">
        <v>3732</v>
      </c>
      <c r="B3742" s="26"/>
      <c r="C3742" s="30" t="str">
        <f>IF(B3742="","",IFERROR(VLOOKUP(B3742,číselník!$A:$D,2,0),"KÓD NENALEZEN V ČÍSELNÍKU"))</f>
        <v/>
      </c>
      <c r="D3742" s="31" t="str">
        <f>IF(B3742="","",IFERROR(VLOOKUP('ÚHRADOVÝ KATALOG VZP - ZP'!B3742,číselník!$A:$D,3,0),"KÓD NENALEZEN V ČÍSELNÍKU"))</f>
        <v/>
      </c>
      <c r="E3742" s="31" t="str">
        <f>IF(B3742="","",IFERROR(VLOOKUP(B3742,číselník!$A:$D,4,0),"KÓD NENALEZEN V ČÍSELNÍKU"))</f>
        <v/>
      </c>
      <c r="F3742" s="25"/>
      <c r="G3742" s="25"/>
      <c r="H3742" s="25"/>
      <c r="I3742" s="25"/>
      <c r="J3742" s="25"/>
      <c r="K3742">
        <f t="shared" si="174"/>
        <v>0</v>
      </c>
      <c r="L3742">
        <f t="shared" si="175"/>
        <v>0</v>
      </c>
      <c r="M3742">
        <f t="shared" si="176"/>
        <v>0</v>
      </c>
      <c r="N3742" t="str" cm="1">
        <f t="array" aca="1" ref="N3742" ca="1">MID(CELL("názevsouboru"), FIND("[", CELL("názevsouboru")) + 1, FIND("]", CELL("názevsouboru")) - 1-FIND("[", CELL("názevsouboru")))</f>
        <v>Šablona pro vložení EMDN do ÚK VZP – ZP_SOU_v2.xlsx</v>
      </c>
    </row>
    <row r="3743" spans="1:14" ht="30" customHeight="1" x14ac:dyDescent="0.25">
      <c r="A3743" s="4">
        <v>3733</v>
      </c>
      <c r="B3743" s="26"/>
      <c r="C3743" s="30" t="str">
        <f>IF(B3743="","",IFERROR(VLOOKUP(B3743,číselník!$A:$D,2,0),"KÓD NENALEZEN V ČÍSELNÍKU"))</f>
        <v/>
      </c>
      <c r="D3743" s="31" t="str">
        <f>IF(B3743="","",IFERROR(VLOOKUP('ÚHRADOVÝ KATALOG VZP - ZP'!B3743,číselník!$A:$D,3,0),"KÓD NENALEZEN V ČÍSELNÍKU"))</f>
        <v/>
      </c>
      <c r="E3743" s="31" t="str">
        <f>IF(B3743="","",IFERROR(VLOOKUP(B3743,číselník!$A:$D,4,0),"KÓD NENALEZEN V ČÍSELNÍKU"))</f>
        <v/>
      </c>
      <c r="F3743" s="25"/>
      <c r="G3743" s="25"/>
      <c r="H3743" s="25"/>
      <c r="I3743" s="25"/>
      <c r="J3743" s="25"/>
      <c r="K3743">
        <f t="shared" si="174"/>
        <v>0</v>
      </c>
      <c r="L3743">
        <f t="shared" si="175"/>
        <v>0</v>
      </c>
      <c r="M3743">
        <f t="shared" si="176"/>
        <v>0</v>
      </c>
      <c r="N3743" t="str" cm="1">
        <f t="array" aca="1" ref="N3743" ca="1">MID(CELL("názevsouboru"), FIND("[", CELL("názevsouboru")) + 1, FIND("]", CELL("názevsouboru")) - 1-FIND("[", CELL("názevsouboru")))</f>
        <v>Šablona pro vložení EMDN do ÚK VZP – ZP_SOU_v2.xlsx</v>
      </c>
    </row>
    <row r="3744" spans="1:14" ht="30" customHeight="1" x14ac:dyDescent="0.25">
      <c r="A3744" s="4">
        <v>3734</v>
      </c>
      <c r="B3744" s="26"/>
      <c r="C3744" s="30" t="str">
        <f>IF(B3744="","",IFERROR(VLOOKUP(B3744,číselník!$A:$D,2,0),"KÓD NENALEZEN V ČÍSELNÍKU"))</f>
        <v/>
      </c>
      <c r="D3744" s="31" t="str">
        <f>IF(B3744="","",IFERROR(VLOOKUP('ÚHRADOVÝ KATALOG VZP - ZP'!B3744,číselník!$A:$D,3,0),"KÓD NENALEZEN V ČÍSELNÍKU"))</f>
        <v/>
      </c>
      <c r="E3744" s="31" t="str">
        <f>IF(B3744="","",IFERROR(VLOOKUP(B3744,číselník!$A:$D,4,0),"KÓD NENALEZEN V ČÍSELNÍKU"))</f>
        <v/>
      </c>
      <c r="F3744" s="25"/>
      <c r="G3744" s="25"/>
      <c r="H3744" s="25"/>
      <c r="I3744" s="25"/>
      <c r="J3744" s="25"/>
      <c r="K3744">
        <f t="shared" si="174"/>
        <v>0</v>
      </c>
      <c r="L3744">
        <f t="shared" si="175"/>
        <v>0</v>
      </c>
      <c r="M3744">
        <f t="shared" si="176"/>
        <v>0</v>
      </c>
      <c r="N3744" t="str" cm="1">
        <f t="array" aca="1" ref="N3744" ca="1">MID(CELL("názevsouboru"), FIND("[", CELL("názevsouboru")) + 1, FIND("]", CELL("názevsouboru")) - 1-FIND("[", CELL("názevsouboru")))</f>
        <v>Šablona pro vložení EMDN do ÚK VZP – ZP_SOU_v2.xlsx</v>
      </c>
    </row>
    <row r="3745" spans="1:14" ht="30" customHeight="1" x14ac:dyDescent="0.25">
      <c r="A3745" s="4">
        <v>3735</v>
      </c>
      <c r="B3745" s="26"/>
      <c r="C3745" s="30" t="str">
        <f>IF(B3745="","",IFERROR(VLOOKUP(B3745,číselník!$A:$D,2,0),"KÓD NENALEZEN V ČÍSELNÍKU"))</f>
        <v/>
      </c>
      <c r="D3745" s="31" t="str">
        <f>IF(B3745="","",IFERROR(VLOOKUP('ÚHRADOVÝ KATALOG VZP - ZP'!B3745,číselník!$A:$D,3,0),"KÓD NENALEZEN V ČÍSELNÍKU"))</f>
        <v/>
      </c>
      <c r="E3745" s="31" t="str">
        <f>IF(B3745="","",IFERROR(VLOOKUP(B3745,číselník!$A:$D,4,0),"KÓD NENALEZEN V ČÍSELNÍKU"))</f>
        <v/>
      </c>
      <c r="F3745" s="25"/>
      <c r="G3745" s="25"/>
      <c r="H3745" s="25"/>
      <c r="I3745" s="25"/>
      <c r="J3745" s="25"/>
      <c r="K3745">
        <f t="shared" si="174"/>
        <v>0</v>
      </c>
      <c r="L3745">
        <f t="shared" si="175"/>
        <v>0</v>
      </c>
      <c r="M3745">
        <f t="shared" si="176"/>
        <v>0</v>
      </c>
      <c r="N3745" t="str" cm="1">
        <f t="array" aca="1" ref="N3745" ca="1">MID(CELL("názevsouboru"), FIND("[", CELL("názevsouboru")) + 1, FIND("]", CELL("názevsouboru")) - 1-FIND("[", CELL("názevsouboru")))</f>
        <v>Šablona pro vložení EMDN do ÚK VZP – ZP_SOU_v2.xlsx</v>
      </c>
    </row>
    <row r="3746" spans="1:14" ht="30" customHeight="1" x14ac:dyDescent="0.25">
      <c r="A3746" s="4">
        <v>3736</v>
      </c>
      <c r="B3746" s="26"/>
      <c r="C3746" s="30" t="str">
        <f>IF(B3746="","",IFERROR(VLOOKUP(B3746,číselník!$A:$D,2,0),"KÓD NENALEZEN V ČÍSELNÍKU"))</f>
        <v/>
      </c>
      <c r="D3746" s="31" t="str">
        <f>IF(B3746="","",IFERROR(VLOOKUP('ÚHRADOVÝ KATALOG VZP - ZP'!B3746,číselník!$A:$D,3,0),"KÓD NENALEZEN V ČÍSELNÍKU"))</f>
        <v/>
      </c>
      <c r="E3746" s="31" t="str">
        <f>IF(B3746="","",IFERROR(VLOOKUP(B3746,číselník!$A:$D,4,0),"KÓD NENALEZEN V ČÍSELNÍKU"))</f>
        <v/>
      </c>
      <c r="F3746" s="25"/>
      <c r="G3746" s="25"/>
      <c r="H3746" s="25"/>
      <c r="I3746" s="25"/>
      <c r="J3746" s="25"/>
      <c r="K3746">
        <f t="shared" si="174"/>
        <v>0</v>
      </c>
      <c r="L3746">
        <f t="shared" si="175"/>
        <v>0</v>
      </c>
      <c r="M3746">
        <f t="shared" si="176"/>
        <v>0</v>
      </c>
      <c r="N3746" t="str" cm="1">
        <f t="array" aca="1" ref="N3746" ca="1">MID(CELL("názevsouboru"), FIND("[", CELL("názevsouboru")) + 1, FIND("]", CELL("názevsouboru")) - 1-FIND("[", CELL("názevsouboru")))</f>
        <v>Šablona pro vložení EMDN do ÚK VZP – ZP_SOU_v2.xlsx</v>
      </c>
    </row>
    <row r="3747" spans="1:14" ht="30" customHeight="1" x14ac:dyDescent="0.25">
      <c r="A3747" s="4">
        <v>3737</v>
      </c>
      <c r="B3747" s="26"/>
      <c r="C3747" s="30" t="str">
        <f>IF(B3747="","",IFERROR(VLOOKUP(B3747,číselník!$A:$D,2,0),"KÓD NENALEZEN V ČÍSELNÍKU"))</f>
        <v/>
      </c>
      <c r="D3747" s="31" t="str">
        <f>IF(B3747="","",IFERROR(VLOOKUP('ÚHRADOVÝ KATALOG VZP - ZP'!B3747,číselník!$A:$D,3,0),"KÓD NENALEZEN V ČÍSELNÍKU"))</f>
        <v/>
      </c>
      <c r="E3747" s="31" t="str">
        <f>IF(B3747="","",IFERROR(VLOOKUP(B3747,číselník!$A:$D,4,0),"KÓD NENALEZEN V ČÍSELNÍKU"))</f>
        <v/>
      </c>
      <c r="F3747" s="25"/>
      <c r="G3747" s="25"/>
      <c r="H3747" s="25"/>
      <c r="I3747" s="25"/>
      <c r="J3747" s="25"/>
      <c r="K3747">
        <f t="shared" si="174"/>
        <v>0</v>
      </c>
      <c r="L3747">
        <f t="shared" si="175"/>
        <v>0</v>
      </c>
      <c r="M3747">
        <f t="shared" si="176"/>
        <v>0</v>
      </c>
      <c r="N3747" t="str" cm="1">
        <f t="array" aca="1" ref="N3747" ca="1">MID(CELL("názevsouboru"), FIND("[", CELL("názevsouboru")) + 1, FIND("]", CELL("názevsouboru")) - 1-FIND("[", CELL("názevsouboru")))</f>
        <v>Šablona pro vložení EMDN do ÚK VZP – ZP_SOU_v2.xlsx</v>
      </c>
    </row>
    <row r="3748" spans="1:14" ht="30" customHeight="1" x14ac:dyDescent="0.25">
      <c r="A3748" s="4">
        <v>3738</v>
      </c>
      <c r="B3748" s="26"/>
      <c r="C3748" s="30" t="str">
        <f>IF(B3748="","",IFERROR(VLOOKUP(B3748,číselník!$A:$D,2,0),"KÓD NENALEZEN V ČÍSELNÍKU"))</f>
        <v/>
      </c>
      <c r="D3748" s="31" t="str">
        <f>IF(B3748="","",IFERROR(VLOOKUP('ÚHRADOVÝ KATALOG VZP - ZP'!B3748,číselník!$A:$D,3,0),"KÓD NENALEZEN V ČÍSELNÍKU"))</f>
        <v/>
      </c>
      <c r="E3748" s="31" t="str">
        <f>IF(B3748="","",IFERROR(VLOOKUP(B3748,číselník!$A:$D,4,0),"KÓD NENALEZEN V ČÍSELNÍKU"))</f>
        <v/>
      </c>
      <c r="F3748" s="25"/>
      <c r="G3748" s="25"/>
      <c r="H3748" s="25"/>
      <c r="I3748" s="25"/>
      <c r="J3748" s="25"/>
      <c r="K3748">
        <f t="shared" si="174"/>
        <v>0</v>
      </c>
      <c r="L3748">
        <f t="shared" si="175"/>
        <v>0</v>
      </c>
      <c r="M3748">
        <f t="shared" si="176"/>
        <v>0</v>
      </c>
      <c r="N3748" t="str" cm="1">
        <f t="array" aca="1" ref="N3748" ca="1">MID(CELL("názevsouboru"), FIND("[", CELL("názevsouboru")) + 1, FIND("]", CELL("názevsouboru")) - 1-FIND("[", CELL("názevsouboru")))</f>
        <v>Šablona pro vložení EMDN do ÚK VZP – ZP_SOU_v2.xlsx</v>
      </c>
    </row>
    <row r="3749" spans="1:14" ht="30" customHeight="1" x14ac:dyDescent="0.25">
      <c r="A3749" s="4">
        <v>3739</v>
      </c>
      <c r="B3749" s="26"/>
      <c r="C3749" s="30" t="str">
        <f>IF(B3749="","",IFERROR(VLOOKUP(B3749,číselník!$A:$D,2,0),"KÓD NENALEZEN V ČÍSELNÍKU"))</f>
        <v/>
      </c>
      <c r="D3749" s="31" t="str">
        <f>IF(B3749="","",IFERROR(VLOOKUP('ÚHRADOVÝ KATALOG VZP - ZP'!B3749,číselník!$A:$D,3,0),"KÓD NENALEZEN V ČÍSELNÍKU"))</f>
        <v/>
      </c>
      <c r="E3749" s="31" t="str">
        <f>IF(B3749="","",IFERROR(VLOOKUP(B3749,číselník!$A:$D,4,0),"KÓD NENALEZEN V ČÍSELNÍKU"))</f>
        <v/>
      </c>
      <c r="F3749" s="25"/>
      <c r="G3749" s="25"/>
      <c r="H3749" s="25"/>
      <c r="I3749" s="25"/>
      <c r="J3749" s="25"/>
      <c r="K3749">
        <f t="shared" si="174"/>
        <v>0</v>
      </c>
      <c r="L3749">
        <f t="shared" si="175"/>
        <v>0</v>
      </c>
      <c r="M3749">
        <f t="shared" si="176"/>
        <v>0</v>
      </c>
      <c r="N3749" t="str" cm="1">
        <f t="array" aca="1" ref="N3749" ca="1">MID(CELL("názevsouboru"), FIND("[", CELL("názevsouboru")) + 1, FIND("]", CELL("názevsouboru")) - 1-FIND("[", CELL("názevsouboru")))</f>
        <v>Šablona pro vložení EMDN do ÚK VZP – ZP_SOU_v2.xlsx</v>
      </c>
    </row>
    <row r="3750" spans="1:14" ht="30" customHeight="1" x14ac:dyDescent="0.25">
      <c r="A3750" s="4">
        <v>3740</v>
      </c>
      <c r="B3750" s="26"/>
      <c r="C3750" s="30" t="str">
        <f>IF(B3750="","",IFERROR(VLOOKUP(B3750,číselník!$A:$D,2,0),"KÓD NENALEZEN V ČÍSELNÍKU"))</f>
        <v/>
      </c>
      <c r="D3750" s="31" t="str">
        <f>IF(B3750="","",IFERROR(VLOOKUP('ÚHRADOVÝ KATALOG VZP - ZP'!B3750,číselník!$A:$D,3,0),"KÓD NENALEZEN V ČÍSELNÍKU"))</f>
        <v/>
      </c>
      <c r="E3750" s="31" t="str">
        <f>IF(B3750="","",IFERROR(VLOOKUP(B3750,číselník!$A:$D,4,0),"KÓD NENALEZEN V ČÍSELNÍKU"))</f>
        <v/>
      </c>
      <c r="F3750" s="25"/>
      <c r="G3750" s="25"/>
      <c r="H3750" s="25"/>
      <c r="I3750" s="25"/>
      <c r="J3750" s="25"/>
      <c r="K3750">
        <f t="shared" si="174"/>
        <v>0</v>
      </c>
      <c r="L3750">
        <f t="shared" si="175"/>
        <v>0</v>
      </c>
      <c r="M3750">
        <f t="shared" si="176"/>
        <v>0</v>
      </c>
      <c r="N3750" t="str" cm="1">
        <f t="array" aca="1" ref="N3750" ca="1">MID(CELL("názevsouboru"), FIND("[", CELL("názevsouboru")) + 1, FIND("]", CELL("názevsouboru")) - 1-FIND("[", CELL("názevsouboru")))</f>
        <v>Šablona pro vložení EMDN do ÚK VZP – ZP_SOU_v2.xlsx</v>
      </c>
    </row>
    <row r="3751" spans="1:14" ht="30" customHeight="1" x14ac:dyDescent="0.25">
      <c r="A3751" s="4">
        <v>3741</v>
      </c>
      <c r="B3751" s="26"/>
      <c r="C3751" s="30" t="str">
        <f>IF(B3751="","",IFERROR(VLOOKUP(B3751,číselník!$A:$D,2,0),"KÓD NENALEZEN V ČÍSELNÍKU"))</f>
        <v/>
      </c>
      <c r="D3751" s="31" t="str">
        <f>IF(B3751="","",IFERROR(VLOOKUP('ÚHRADOVÝ KATALOG VZP - ZP'!B3751,číselník!$A:$D,3,0),"KÓD NENALEZEN V ČÍSELNÍKU"))</f>
        <v/>
      </c>
      <c r="E3751" s="31" t="str">
        <f>IF(B3751="","",IFERROR(VLOOKUP(B3751,číselník!$A:$D,4,0),"KÓD NENALEZEN V ČÍSELNÍKU"))</f>
        <v/>
      </c>
      <c r="F3751" s="25"/>
      <c r="G3751" s="25"/>
      <c r="H3751" s="25"/>
      <c r="I3751" s="25"/>
      <c r="J3751" s="25"/>
      <c r="K3751">
        <f t="shared" si="174"/>
        <v>0</v>
      </c>
      <c r="L3751">
        <f t="shared" si="175"/>
        <v>0</v>
      </c>
      <c r="M3751">
        <f t="shared" si="176"/>
        <v>0</v>
      </c>
      <c r="N3751" t="str" cm="1">
        <f t="array" aca="1" ref="N3751" ca="1">MID(CELL("názevsouboru"), FIND("[", CELL("názevsouboru")) + 1, FIND("]", CELL("názevsouboru")) - 1-FIND("[", CELL("názevsouboru")))</f>
        <v>Šablona pro vložení EMDN do ÚK VZP – ZP_SOU_v2.xlsx</v>
      </c>
    </row>
    <row r="3752" spans="1:14" ht="30" customHeight="1" x14ac:dyDescent="0.25">
      <c r="A3752" s="4">
        <v>3742</v>
      </c>
      <c r="B3752" s="26"/>
      <c r="C3752" s="30" t="str">
        <f>IF(B3752="","",IFERROR(VLOOKUP(B3752,číselník!$A:$D,2,0),"KÓD NENALEZEN V ČÍSELNÍKU"))</f>
        <v/>
      </c>
      <c r="D3752" s="31" t="str">
        <f>IF(B3752="","",IFERROR(VLOOKUP('ÚHRADOVÝ KATALOG VZP - ZP'!B3752,číselník!$A:$D,3,0),"KÓD NENALEZEN V ČÍSELNÍKU"))</f>
        <v/>
      </c>
      <c r="E3752" s="31" t="str">
        <f>IF(B3752="","",IFERROR(VLOOKUP(B3752,číselník!$A:$D,4,0),"KÓD NENALEZEN V ČÍSELNÍKU"))</f>
        <v/>
      </c>
      <c r="F3752" s="25"/>
      <c r="G3752" s="25"/>
      <c r="H3752" s="25"/>
      <c r="I3752" s="25"/>
      <c r="J3752" s="25"/>
      <c r="K3752">
        <f t="shared" si="174"/>
        <v>0</v>
      </c>
      <c r="L3752">
        <f t="shared" si="175"/>
        <v>0</v>
      </c>
      <c r="M3752">
        <f t="shared" si="176"/>
        <v>0</v>
      </c>
      <c r="N3752" t="str" cm="1">
        <f t="array" aca="1" ref="N3752" ca="1">MID(CELL("názevsouboru"), FIND("[", CELL("názevsouboru")) + 1, FIND("]", CELL("názevsouboru")) - 1-FIND("[", CELL("názevsouboru")))</f>
        <v>Šablona pro vložení EMDN do ÚK VZP – ZP_SOU_v2.xlsx</v>
      </c>
    </row>
    <row r="3753" spans="1:14" ht="30" customHeight="1" x14ac:dyDescent="0.25">
      <c r="A3753" s="4">
        <v>3743</v>
      </c>
      <c r="B3753" s="26"/>
      <c r="C3753" s="30" t="str">
        <f>IF(B3753="","",IFERROR(VLOOKUP(B3753,číselník!$A:$D,2,0),"KÓD NENALEZEN V ČÍSELNÍKU"))</f>
        <v/>
      </c>
      <c r="D3753" s="31" t="str">
        <f>IF(B3753="","",IFERROR(VLOOKUP('ÚHRADOVÝ KATALOG VZP - ZP'!B3753,číselník!$A:$D,3,0),"KÓD NENALEZEN V ČÍSELNÍKU"))</f>
        <v/>
      </c>
      <c r="E3753" s="31" t="str">
        <f>IF(B3753="","",IFERROR(VLOOKUP(B3753,číselník!$A:$D,4,0),"KÓD NENALEZEN V ČÍSELNÍKU"))</f>
        <v/>
      </c>
      <c r="F3753" s="25"/>
      <c r="G3753" s="25"/>
      <c r="H3753" s="25"/>
      <c r="I3753" s="25"/>
      <c r="J3753" s="25"/>
      <c r="K3753">
        <f t="shared" si="174"/>
        <v>0</v>
      </c>
      <c r="L3753">
        <f t="shared" si="175"/>
        <v>0</v>
      </c>
      <c r="M3753">
        <f t="shared" si="176"/>
        <v>0</v>
      </c>
      <c r="N3753" t="str" cm="1">
        <f t="array" aca="1" ref="N3753" ca="1">MID(CELL("názevsouboru"), FIND("[", CELL("názevsouboru")) + 1, FIND("]", CELL("názevsouboru")) - 1-FIND("[", CELL("názevsouboru")))</f>
        <v>Šablona pro vložení EMDN do ÚK VZP – ZP_SOU_v2.xlsx</v>
      </c>
    </row>
    <row r="3754" spans="1:14" ht="30" customHeight="1" x14ac:dyDescent="0.25">
      <c r="A3754" s="4">
        <v>3744</v>
      </c>
      <c r="B3754" s="26"/>
      <c r="C3754" s="30" t="str">
        <f>IF(B3754="","",IFERROR(VLOOKUP(B3754,číselník!$A:$D,2,0),"KÓD NENALEZEN V ČÍSELNÍKU"))</f>
        <v/>
      </c>
      <c r="D3754" s="31" t="str">
        <f>IF(B3754="","",IFERROR(VLOOKUP('ÚHRADOVÝ KATALOG VZP - ZP'!B3754,číselník!$A:$D,3,0),"KÓD NENALEZEN V ČÍSELNÍKU"))</f>
        <v/>
      </c>
      <c r="E3754" s="31" t="str">
        <f>IF(B3754="","",IFERROR(VLOOKUP(B3754,číselník!$A:$D,4,0),"KÓD NENALEZEN V ČÍSELNÍKU"))</f>
        <v/>
      </c>
      <c r="F3754" s="25"/>
      <c r="G3754" s="25"/>
      <c r="H3754" s="25"/>
      <c r="I3754" s="25"/>
      <c r="J3754" s="25"/>
      <c r="K3754">
        <f t="shared" si="174"/>
        <v>0</v>
      </c>
      <c r="L3754">
        <f t="shared" si="175"/>
        <v>0</v>
      </c>
      <c r="M3754">
        <f t="shared" si="176"/>
        <v>0</v>
      </c>
      <c r="N3754" t="str" cm="1">
        <f t="array" aca="1" ref="N3754" ca="1">MID(CELL("názevsouboru"), FIND("[", CELL("názevsouboru")) + 1, FIND("]", CELL("názevsouboru")) - 1-FIND("[", CELL("názevsouboru")))</f>
        <v>Šablona pro vložení EMDN do ÚK VZP – ZP_SOU_v2.xlsx</v>
      </c>
    </row>
    <row r="3755" spans="1:14" ht="30" customHeight="1" x14ac:dyDescent="0.25">
      <c r="A3755" s="4">
        <v>3745</v>
      </c>
      <c r="B3755" s="26"/>
      <c r="C3755" s="30" t="str">
        <f>IF(B3755="","",IFERROR(VLOOKUP(B3755,číselník!$A:$D,2,0),"KÓD NENALEZEN V ČÍSELNÍKU"))</f>
        <v/>
      </c>
      <c r="D3755" s="31" t="str">
        <f>IF(B3755="","",IFERROR(VLOOKUP('ÚHRADOVÝ KATALOG VZP - ZP'!B3755,číselník!$A:$D,3,0),"KÓD NENALEZEN V ČÍSELNÍKU"))</f>
        <v/>
      </c>
      <c r="E3755" s="31" t="str">
        <f>IF(B3755="","",IFERROR(VLOOKUP(B3755,číselník!$A:$D,4,0),"KÓD NENALEZEN V ČÍSELNÍKU"))</f>
        <v/>
      </c>
      <c r="F3755" s="25"/>
      <c r="G3755" s="25"/>
      <c r="H3755" s="25"/>
      <c r="I3755" s="25"/>
      <c r="J3755" s="25"/>
      <c r="K3755">
        <f t="shared" si="174"/>
        <v>0</v>
      </c>
      <c r="L3755">
        <f t="shared" si="175"/>
        <v>0</v>
      </c>
      <c r="M3755">
        <f t="shared" si="176"/>
        <v>0</v>
      </c>
      <c r="N3755" t="str" cm="1">
        <f t="array" aca="1" ref="N3755" ca="1">MID(CELL("názevsouboru"), FIND("[", CELL("názevsouboru")) + 1, FIND("]", CELL("názevsouboru")) - 1-FIND("[", CELL("názevsouboru")))</f>
        <v>Šablona pro vložení EMDN do ÚK VZP – ZP_SOU_v2.xlsx</v>
      </c>
    </row>
    <row r="3756" spans="1:14" ht="30" customHeight="1" x14ac:dyDescent="0.25">
      <c r="A3756" s="4">
        <v>3746</v>
      </c>
      <c r="B3756" s="26"/>
      <c r="C3756" s="30" t="str">
        <f>IF(B3756="","",IFERROR(VLOOKUP(B3756,číselník!$A:$D,2,0),"KÓD NENALEZEN V ČÍSELNÍKU"))</f>
        <v/>
      </c>
      <c r="D3756" s="31" t="str">
        <f>IF(B3756="","",IFERROR(VLOOKUP('ÚHRADOVÝ KATALOG VZP - ZP'!B3756,číselník!$A:$D,3,0),"KÓD NENALEZEN V ČÍSELNÍKU"))</f>
        <v/>
      </c>
      <c r="E3756" s="31" t="str">
        <f>IF(B3756="","",IFERROR(VLOOKUP(B3756,číselník!$A:$D,4,0),"KÓD NENALEZEN V ČÍSELNÍKU"))</f>
        <v/>
      </c>
      <c r="F3756" s="25"/>
      <c r="G3756" s="25"/>
      <c r="H3756" s="25"/>
      <c r="I3756" s="25"/>
      <c r="J3756" s="25"/>
      <c r="K3756">
        <f t="shared" si="174"/>
        <v>0</v>
      </c>
      <c r="L3756">
        <f t="shared" si="175"/>
        <v>0</v>
      </c>
      <c r="M3756">
        <f t="shared" si="176"/>
        <v>0</v>
      </c>
      <c r="N3756" t="str" cm="1">
        <f t="array" aca="1" ref="N3756" ca="1">MID(CELL("názevsouboru"), FIND("[", CELL("názevsouboru")) + 1, FIND("]", CELL("názevsouboru")) - 1-FIND("[", CELL("názevsouboru")))</f>
        <v>Šablona pro vložení EMDN do ÚK VZP – ZP_SOU_v2.xlsx</v>
      </c>
    </row>
    <row r="3757" spans="1:14" ht="30" customHeight="1" x14ac:dyDescent="0.25">
      <c r="A3757" s="4">
        <v>3747</v>
      </c>
      <c r="B3757" s="26"/>
      <c r="C3757" s="30" t="str">
        <f>IF(B3757="","",IFERROR(VLOOKUP(B3757,číselník!$A:$D,2,0),"KÓD NENALEZEN V ČÍSELNÍKU"))</f>
        <v/>
      </c>
      <c r="D3757" s="31" t="str">
        <f>IF(B3757="","",IFERROR(VLOOKUP('ÚHRADOVÝ KATALOG VZP - ZP'!B3757,číselník!$A:$D,3,0),"KÓD NENALEZEN V ČÍSELNÍKU"))</f>
        <v/>
      </c>
      <c r="E3757" s="31" t="str">
        <f>IF(B3757="","",IFERROR(VLOOKUP(B3757,číselník!$A:$D,4,0),"KÓD NENALEZEN V ČÍSELNÍKU"))</f>
        <v/>
      </c>
      <c r="F3757" s="25"/>
      <c r="G3757" s="25"/>
      <c r="H3757" s="25"/>
      <c r="I3757" s="25"/>
      <c r="J3757" s="25"/>
      <c r="K3757">
        <f t="shared" si="174"/>
        <v>0</v>
      </c>
      <c r="L3757">
        <f t="shared" si="175"/>
        <v>0</v>
      </c>
      <c r="M3757">
        <f t="shared" si="176"/>
        <v>0</v>
      </c>
      <c r="N3757" t="str" cm="1">
        <f t="array" aca="1" ref="N3757" ca="1">MID(CELL("názevsouboru"), FIND("[", CELL("názevsouboru")) + 1, FIND("]", CELL("názevsouboru")) - 1-FIND("[", CELL("názevsouboru")))</f>
        <v>Šablona pro vložení EMDN do ÚK VZP – ZP_SOU_v2.xlsx</v>
      </c>
    </row>
    <row r="3758" spans="1:14" ht="30" customHeight="1" x14ac:dyDescent="0.25">
      <c r="A3758" s="4">
        <v>3748</v>
      </c>
      <c r="B3758" s="26"/>
      <c r="C3758" s="30" t="str">
        <f>IF(B3758="","",IFERROR(VLOOKUP(B3758,číselník!$A:$D,2,0),"KÓD NENALEZEN V ČÍSELNÍKU"))</f>
        <v/>
      </c>
      <c r="D3758" s="31" t="str">
        <f>IF(B3758="","",IFERROR(VLOOKUP('ÚHRADOVÝ KATALOG VZP - ZP'!B3758,číselník!$A:$D,3,0),"KÓD NENALEZEN V ČÍSELNÍKU"))</f>
        <v/>
      </c>
      <c r="E3758" s="31" t="str">
        <f>IF(B3758="","",IFERROR(VLOOKUP(B3758,číselník!$A:$D,4,0),"KÓD NENALEZEN V ČÍSELNÍKU"))</f>
        <v/>
      </c>
      <c r="F3758" s="25"/>
      <c r="G3758" s="25"/>
      <c r="H3758" s="25"/>
      <c r="I3758" s="25"/>
      <c r="J3758" s="25"/>
      <c r="K3758">
        <f t="shared" si="174"/>
        <v>0</v>
      </c>
      <c r="L3758">
        <f t="shared" si="175"/>
        <v>0</v>
      </c>
      <c r="M3758">
        <f t="shared" si="176"/>
        <v>0</v>
      </c>
      <c r="N3758" t="str" cm="1">
        <f t="array" aca="1" ref="N3758" ca="1">MID(CELL("názevsouboru"), FIND("[", CELL("názevsouboru")) + 1, FIND("]", CELL("názevsouboru")) - 1-FIND("[", CELL("názevsouboru")))</f>
        <v>Šablona pro vložení EMDN do ÚK VZP – ZP_SOU_v2.xlsx</v>
      </c>
    </row>
    <row r="3759" spans="1:14" ht="30" customHeight="1" x14ac:dyDescent="0.25">
      <c r="A3759" s="4">
        <v>3749</v>
      </c>
      <c r="B3759" s="26"/>
      <c r="C3759" s="30" t="str">
        <f>IF(B3759="","",IFERROR(VLOOKUP(B3759,číselník!$A:$D,2,0),"KÓD NENALEZEN V ČÍSELNÍKU"))</f>
        <v/>
      </c>
      <c r="D3759" s="31" t="str">
        <f>IF(B3759="","",IFERROR(VLOOKUP('ÚHRADOVÝ KATALOG VZP - ZP'!B3759,číselník!$A:$D,3,0),"KÓD NENALEZEN V ČÍSELNÍKU"))</f>
        <v/>
      </c>
      <c r="E3759" s="31" t="str">
        <f>IF(B3759="","",IFERROR(VLOOKUP(B3759,číselník!$A:$D,4,0),"KÓD NENALEZEN V ČÍSELNÍKU"))</f>
        <v/>
      </c>
      <c r="F3759" s="25"/>
      <c r="G3759" s="25"/>
      <c r="H3759" s="25"/>
      <c r="I3759" s="25"/>
      <c r="J3759" s="25"/>
      <c r="K3759">
        <f t="shared" si="174"/>
        <v>0</v>
      </c>
      <c r="L3759">
        <f t="shared" si="175"/>
        <v>0</v>
      </c>
      <c r="M3759">
        <f t="shared" si="176"/>
        <v>0</v>
      </c>
      <c r="N3759" t="str" cm="1">
        <f t="array" aca="1" ref="N3759" ca="1">MID(CELL("názevsouboru"), FIND("[", CELL("názevsouboru")) + 1, FIND("]", CELL("názevsouboru")) - 1-FIND("[", CELL("názevsouboru")))</f>
        <v>Šablona pro vložení EMDN do ÚK VZP – ZP_SOU_v2.xlsx</v>
      </c>
    </row>
    <row r="3760" spans="1:14" ht="30" customHeight="1" x14ac:dyDescent="0.25">
      <c r="A3760" s="4">
        <v>3750</v>
      </c>
      <c r="B3760" s="26"/>
      <c r="C3760" s="30" t="str">
        <f>IF(B3760="","",IFERROR(VLOOKUP(B3760,číselník!$A:$D,2,0),"KÓD NENALEZEN V ČÍSELNÍKU"))</f>
        <v/>
      </c>
      <c r="D3760" s="31" t="str">
        <f>IF(B3760="","",IFERROR(VLOOKUP('ÚHRADOVÝ KATALOG VZP - ZP'!B3760,číselník!$A:$D,3,0),"KÓD NENALEZEN V ČÍSELNÍKU"))</f>
        <v/>
      </c>
      <c r="E3760" s="31" t="str">
        <f>IF(B3760="","",IFERROR(VLOOKUP(B3760,číselník!$A:$D,4,0),"KÓD NENALEZEN V ČÍSELNÍKU"))</f>
        <v/>
      </c>
      <c r="F3760" s="25"/>
      <c r="G3760" s="25"/>
      <c r="H3760" s="25"/>
      <c r="I3760" s="25"/>
      <c r="J3760" s="25"/>
      <c r="K3760">
        <f t="shared" si="174"/>
        <v>0</v>
      </c>
      <c r="L3760">
        <f t="shared" si="175"/>
        <v>0</v>
      </c>
      <c r="M3760">
        <f t="shared" si="176"/>
        <v>0</v>
      </c>
      <c r="N3760" t="str" cm="1">
        <f t="array" aca="1" ref="N3760" ca="1">MID(CELL("názevsouboru"), FIND("[", CELL("názevsouboru")) + 1, FIND("]", CELL("názevsouboru")) - 1-FIND("[", CELL("názevsouboru")))</f>
        <v>Šablona pro vložení EMDN do ÚK VZP – ZP_SOU_v2.xlsx</v>
      </c>
    </row>
    <row r="3761" spans="1:14" ht="30" customHeight="1" x14ac:dyDescent="0.25">
      <c r="A3761" s="4">
        <v>3751</v>
      </c>
      <c r="B3761" s="26"/>
      <c r="C3761" s="30" t="str">
        <f>IF(B3761="","",IFERROR(VLOOKUP(B3761,číselník!$A:$D,2,0),"KÓD NENALEZEN V ČÍSELNÍKU"))</f>
        <v/>
      </c>
      <c r="D3761" s="31" t="str">
        <f>IF(B3761="","",IFERROR(VLOOKUP('ÚHRADOVÝ KATALOG VZP - ZP'!B3761,číselník!$A:$D,3,0),"KÓD NENALEZEN V ČÍSELNÍKU"))</f>
        <v/>
      </c>
      <c r="E3761" s="31" t="str">
        <f>IF(B3761="","",IFERROR(VLOOKUP(B3761,číselník!$A:$D,4,0),"KÓD NENALEZEN V ČÍSELNÍKU"))</f>
        <v/>
      </c>
      <c r="F3761" s="25"/>
      <c r="G3761" s="25"/>
      <c r="H3761" s="25"/>
      <c r="I3761" s="25"/>
      <c r="J3761" s="25"/>
      <c r="K3761">
        <f t="shared" si="174"/>
        <v>0</v>
      </c>
      <c r="L3761">
        <f t="shared" si="175"/>
        <v>0</v>
      </c>
      <c r="M3761">
        <f t="shared" si="176"/>
        <v>0</v>
      </c>
      <c r="N3761" t="str" cm="1">
        <f t="array" aca="1" ref="N3761" ca="1">MID(CELL("názevsouboru"), FIND("[", CELL("názevsouboru")) + 1, FIND("]", CELL("názevsouboru")) - 1-FIND("[", CELL("názevsouboru")))</f>
        <v>Šablona pro vložení EMDN do ÚK VZP – ZP_SOU_v2.xlsx</v>
      </c>
    </row>
    <row r="3762" spans="1:14" ht="30" customHeight="1" x14ac:dyDescent="0.25">
      <c r="A3762" s="4">
        <v>3752</v>
      </c>
      <c r="B3762" s="26"/>
      <c r="C3762" s="30" t="str">
        <f>IF(B3762="","",IFERROR(VLOOKUP(B3762,číselník!$A:$D,2,0),"KÓD NENALEZEN V ČÍSELNÍKU"))</f>
        <v/>
      </c>
      <c r="D3762" s="31" t="str">
        <f>IF(B3762="","",IFERROR(VLOOKUP('ÚHRADOVÝ KATALOG VZP - ZP'!B3762,číselník!$A:$D,3,0),"KÓD NENALEZEN V ČÍSELNÍKU"))</f>
        <v/>
      </c>
      <c r="E3762" s="31" t="str">
        <f>IF(B3762="","",IFERROR(VLOOKUP(B3762,číselník!$A:$D,4,0),"KÓD NENALEZEN V ČÍSELNÍKU"))</f>
        <v/>
      </c>
      <c r="F3762" s="25"/>
      <c r="G3762" s="25"/>
      <c r="H3762" s="25"/>
      <c r="I3762" s="25"/>
      <c r="J3762" s="25"/>
      <c r="K3762">
        <f t="shared" si="174"/>
        <v>0</v>
      </c>
      <c r="L3762">
        <f t="shared" si="175"/>
        <v>0</v>
      </c>
      <c r="M3762">
        <f t="shared" si="176"/>
        <v>0</v>
      </c>
      <c r="N3762" t="str" cm="1">
        <f t="array" aca="1" ref="N3762" ca="1">MID(CELL("názevsouboru"), FIND("[", CELL("názevsouboru")) + 1, FIND("]", CELL("názevsouboru")) - 1-FIND("[", CELL("názevsouboru")))</f>
        <v>Šablona pro vložení EMDN do ÚK VZP – ZP_SOU_v2.xlsx</v>
      </c>
    </row>
    <row r="3763" spans="1:14" ht="30" customHeight="1" x14ac:dyDescent="0.25">
      <c r="A3763" s="4">
        <v>3753</v>
      </c>
      <c r="B3763" s="26"/>
      <c r="C3763" s="30" t="str">
        <f>IF(B3763="","",IFERROR(VLOOKUP(B3763,číselník!$A:$D,2,0),"KÓD NENALEZEN V ČÍSELNÍKU"))</f>
        <v/>
      </c>
      <c r="D3763" s="31" t="str">
        <f>IF(B3763="","",IFERROR(VLOOKUP('ÚHRADOVÝ KATALOG VZP - ZP'!B3763,číselník!$A:$D,3,0),"KÓD NENALEZEN V ČÍSELNÍKU"))</f>
        <v/>
      </c>
      <c r="E3763" s="31" t="str">
        <f>IF(B3763="","",IFERROR(VLOOKUP(B3763,číselník!$A:$D,4,0),"KÓD NENALEZEN V ČÍSELNÍKU"))</f>
        <v/>
      </c>
      <c r="F3763" s="25"/>
      <c r="G3763" s="25"/>
      <c r="H3763" s="25"/>
      <c r="I3763" s="25"/>
      <c r="J3763" s="25"/>
      <c r="K3763">
        <f t="shared" si="174"/>
        <v>0</v>
      </c>
      <c r="L3763">
        <f t="shared" si="175"/>
        <v>0</v>
      </c>
      <c r="M3763">
        <f t="shared" si="176"/>
        <v>0</v>
      </c>
      <c r="N3763" t="str" cm="1">
        <f t="array" aca="1" ref="N3763" ca="1">MID(CELL("názevsouboru"), FIND("[", CELL("názevsouboru")) + 1, FIND("]", CELL("názevsouboru")) - 1-FIND("[", CELL("názevsouboru")))</f>
        <v>Šablona pro vložení EMDN do ÚK VZP – ZP_SOU_v2.xlsx</v>
      </c>
    </row>
    <row r="3764" spans="1:14" ht="30" customHeight="1" x14ac:dyDescent="0.25">
      <c r="A3764" s="4">
        <v>3754</v>
      </c>
      <c r="B3764" s="26"/>
      <c r="C3764" s="30" t="str">
        <f>IF(B3764="","",IFERROR(VLOOKUP(B3764,číselník!$A:$D,2,0),"KÓD NENALEZEN V ČÍSELNÍKU"))</f>
        <v/>
      </c>
      <c r="D3764" s="31" t="str">
        <f>IF(B3764="","",IFERROR(VLOOKUP('ÚHRADOVÝ KATALOG VZP - ZP'!B3764,číselník!$A:$D,3,0),"KÓD NENALEZEN V ČÍSELNÍKU"))</f>
        <v/>
      </c>
      <c r="E3764" s="31" t="str">
        <f>IF(B3764="","",IFERROR(VLOOKUP(B3764,číselník!$A:$D,4,0),"KÓD NENALEZEN V ČÍSELNÍKU"))</f>
        <v/>
      </c>
      <c r="F3764" s="25"/>
      <c r="G3764" s="25"/>
      <c r="H3764" s="25"/>
      <c r="I3764" s="25"/>
      <c r="J3764" s="25"/>
      <c r="K3764">
        <f t="shared" si="174"/>
        <v>0</v>
      </c>
      <c r="L3764">
        <f t="shared" si="175"/>
        <v>0</v>
      </c>
      <c r="M3764">
        <f t="shared" si="176"/>
        <v>0</v>
      </c>
      <c r="N3764" t="str" cm="1">
        <f t="array" aca="1" ref="N3764" ca="1">MID(CELL("názevsouboru"), FIND("[", CELL("názevsouboru")) + 1, FIND("]", CELL("názevsouboru")) - 1-FIND("[", CELL("názevsouboru")))</f>
        <v>Šablona pro vložení EMDN do ÚK VZP – ZP_SOU_v2.xlsx</v>
      </c>
    </row>
    <row r="3765" spans="1:14" ht="30" customHeight="1" x14ac:dyDescent="0.25">
      <c r="A3765" s="4">
        <v>3755</v>
      </c>
      <c r="B3765" s="26"/>
      <c r="C3765" s="30" t="str">
        <f>IF(B3765="","",IFERROR(VLOOKUP(B3765,číselník!$A:$D,2,0),"KÓD NENALEZEN V ČÍSELNÍKU"))</f>
        <v/>
      </c>
      <c r="D3765" s="31" t="str">
        <f>IF(B3765="","",IFERROR(VLOOKUP('ÚHRADOVÝ KATALOG VZP - ZP'!B3765,číselník!$A:$D,3,0),"KÓD NENALEZEN V ČÍSELNÍKU"))</f>
        <v/>
      </c>
      <c r="E3765" s="31" t="str">
        <f>IF(B3765="","",IFERROR(VLOOKUP(B3765,číselník!$A:$D,4,0),"KÓD NENALEZEN V ČÍSELNÍKU"))</f>
        <v/>
      </c>
      <c r="F3765" s="25"/>
      <c r="G3765" s="25"/>
      <c r="H3765" s="25"/>
      <c r="I3765" s="25"/>
      <c r="J3765" s="25"/>
      <c r="K3765">
        <f t="shared" si="174"/>
        <v>0</v>
      </c>
      <c r="L3765">
        <f t="shared" si="175"/>
        <v>0</v>
      </c>
      <c r="M3765">
        <f t="shared" si="176"/>
        <v>0</v>
      </c>
      <c r="N3765" t="str" cm="1">
        <f t="array" aca="1" ref="N3765" ca="1">MID(CELL("názevsouboru"), FIND("[", CELL("názevsouboru")) + 1, FIND("]", CELL("názevsouboru")) - 1-FIND("[", CELL("názevsouboru")))</f>
        <v>Šablona pro vložení EMDN do ÚK VZP – ZP_SOU_v2.xlsx</v>
      </c>
    </row>
    <row r="3766" spans="1:14" ht="30" customHeight="1" x14ac:dyDescent="0.25">
      <c r="A3766" s="4">
        <v>3756</v>
      </c>
      <c r="B3766" s="26"/>
      <c r="C3766" s="30" t="str">
        <f>IF(B3766="","",IFERROR(VLOOKUP(B3766,číselník!$A:$D,2,0),"KÓD NENALEZEN V ČÍSELNÍKU"))</f>
        <v/>
      </c>
      <c r="D3766" s="31" t="str">
        <f>IF(B3766="","",IFERROR(VLOOKUP('ÚHRADOVÝ KATALOG VZP - ZP'!B3766,číselník!$A:$D,3,0),"KÓD NENALEZEN V ČÍSELNÍKU"))</f>
        <v/>
      </c>
      <c r="E3766" s="31" t="str">
        <f>IF(B3766="","",IFERROR(VLOOKUP(B3766,číselník!$A:$D,4,0),"KÓD NENALEZEN V ČÍSELNÍKU"))</f>
        <v/>
      </c>
      <c r="F3766" s="25"/>
      <c r="G3766" s="25"/>
      <c r="H3766" s="25"/>
      <c r="I3766" s="25"/>
      <c r="J3766" s="25"/>
      <c r="K3766">
        <f t="shared" si="174"/>
        <v>0</v>
      </c>
      <c r="L3766">
        <f t="shared" si="175"/>
        <v>0</v>
      </c>
      <c r="M3766">
        <f t="shared" si="176"/>
        <v>0</v>
      </c>
      <c r="N3766" t="str" cm="1">
        <f t="array" aca="1" ref="N3766" ca="1">MID(CELL("názevsouboru"), FIND("[", CELL("názevsouboru")) + 1, FIND("]", CELL("názevsouboru")) - 1-FIND("[", CELL("názevsouboru")))</f>
        <v>Šablona pro vložení EMDN do ÚK VZP – ZP_SOU_v2.xlsx</v>
      </c>
    </row>
    <row r="3767" spans="1:14" ht="30" customHeight="1" x14ac:dyDescent="0.25">
      <c r="A3767" s="4">
        <v>3757</v>
      </c>
      <c r="B3767" s="26"/>
      <c r="C3767" s="30" t="str">
        <f>IF(B3767="","",IFERROR(VLOOKUP(B3767,číselník!$A:$D,2,0),"KÓD NENALEZEN V ČÍSELNÍKU"))</f>
        <v/>
      </c>
      <c r="D3767" s="31" t="str">
        <f>IF(B3767="","",IFERROR(VLOOKUP('ÚHRADOVÝ KATALOG VZP - ZP'!B3767,číselník!$A:$D,3,0),"KÓD NENALEZEN V ČÍSELNÍKU"))</f>
        <v/>
      </c>
      <c r="E3767" s="31" t="str">
        <f>IF(B3767="","",IFERROR(VLOOKUP(B3767,číselník!$A:$D,4,0),"KÓD NENALEZEN V ČÍSELNÍKU"))</f>
        <v/>
      </c>
      <c r="F3767" s="25"/>
      <c r="G3767" s="25"/>
      <c r="H3767" s="25"/>
      <c r="I3767" s="25"/>
      <c r="J3767" s="25"/>
      <c r="K3767">
        <f t="shared" si="174"/>
        <v>0</v>
      </c>
      <c r="L3767">
        <f t="shared" si="175"/>
        <v>0</v>
      </c>
      <c r="M3767">
        <f t="shared" si="176"/>
        <v>0</v>
      </c>
      <c r="N3767" t="str" cm="1">
        <f t="array" aca="1" ref="N3767" ca="1">MID(CELL("názevsouboru"), FIND("[", CELL("názevsouboru")) + 1, FIND("]", CELL("názevsouboru")) - 1-FIND("[", CELL("názevsouboru")))</f>
        <v>Šablona pro vložení EMDN do ÚK VZP – ZP_SOU_v2.xlsx</v>
      </c>
    </row>
    <row r="3768" spans="1:14" ht="30" customHeight="1" x14ac:dyDescent="0.25">
      <c r="A3768" s="4">
        <v>3758</v>
      </c>
      <c r="B3768" s="26"/>
      <c r="C3768" s="30" t="str">
        <f>IF(B3768="","",IFERROR(VLOOKUP(B3768,číselník!$A:$D,2,0),"KÓD NENALEZEN V ČÍSELNÍKU"))</f>
        <v/>
      </c>
      <c r="D3768" s="31" t="str">
        <f>IF(B3768="","",IFERROR(VLOOKUP('ÚHRADOVÝ KATALOG VZP - ZP'!B3768,číselník!$A:$D,3,0),"KÓD NENALEZEN V ČÍSELNÍKU"))</f>
        <v/>
      </c>
      <c r="E3768" s="31" t="str">
        <f>IF(B3768="","",IFERROR(VLOOKUP(B3768,číselník!$A:$D,4,0),"KÓD NENALEZEN V ČÍSELNÍKU"))</f>
        <v/>
      </c>
      <c r="F3768" s="25"/>
      <c r="G3768" s="25"/>
      <c r="H3768" s="25"/>
      <c r="I3768" s="25"/>
      <c r="J3768" s="25"/>
      <c r="K3768">
        <f t="shared" si="174"/>
        <v>0</v>
      </c>
      <c r="L3768">
        <f t="shared" si="175"/>
        <v>0</v>
      </c>
      <c r="M3768">
        <f t="shared" si="176"/>
        <v>0</v>
      </c>
      <c r="N3768" t="str" cm="1">
        <f t="array" aca="1" ref="N3768" ca="1">MID(CELL("názevsouboru"), FIND("[", CELL("názevsouboru")) + 1, FIND("]", CELL("názevsouboru")) - 1-FIND("[", CELL("názevsouboru")))</f>
        <v>Šablona pro vložení EMDN do ÚK VZP – ZP_SOU_v2.xlsx</v>
      </c>
    </row>
    <row r="3769" spans="1:14" ht="30" customHeight="1" x14ac:dyDescent="0.25">
      <c r="A3769" s="4">
        <v>3759</v>
      </c>
      <c r="B3769" s="26"/>
      <c r="C3769" s="30" t="str">
        <f>IF(B3769="","",IFERROR(VLOOKUP(B3769,číselník!$A:$D,2,0),"KÓD NENALEZEN V ČÍSELNÍKU"))</f>
        <v/>
      </c>
      <c r="D3769" s="31" t="str">
        <f>IF(B3769="","",IFERROR(VLOOKUP('ÚHRADOVÝ KATALOG VZP - ZP'!B3769,číselník!$A:$D,3,0),"KÓD NENALEZEN V ČÍSELNÍKU"))</f>
        <v/>
      </c>
      <c r="E3769" s="31" t="str">
        <f>IF(B3769="","",IFERROR(VLOOKUP(B3769,číselník!$A:$D,4,0),"KÓD NENALEZEN V ČÍSELNÍKU"))</f>
        <v/>
      </c>
      <c r="F3769" s="25"/>
      <c r="G3769" s="25"/>
      <c r="H3769" s="25"/>
      <c r="I3769" s="25"/>
      <c r="J3769" s="25"/>
      <c r="K3769">
        <f t="shared" si="174"/>
        <v>0</v>
      </c>
      <c r="L3769">
        <f t="shared" si="175"/>
        <v>0</v>
      </c>
      <c r="M3769">
        <f t="shared" si="176"/>
        <v>0</v>
      </c>
      <c r="N3769" t="str" cm="1">
        <f t="array" aca="1" ref="N3769" ca="1">MID(CELL("názevsouboru"), FIND("[", CELL("názevsouboru")) + 1, FIND("]", CELL("názevsouboru")) - 1-FIND("[", CELL("názevsouboru")))</f>
        <v>Šablona pro vložení EMDN do ÚK VZP – ZP_SOU_v2.xlsx</v>
      </c>
    </row>
    <row r="3770" spans="1:14" ht="30" customHeight="1" x14ac:dyDescent="0.25">
      <c r="A3770" s="4">
        <v>3760</v>
      </c>
      <c r="B3770" s="26"/>
      <c r="C3770" s="30" t="str">
        <f>IF(B3770="","",IFERROR(VLOOKUP(B3770,číselník!$A:$D,2,0),"KÓD NENALEZEN V ČÍSELNÍKU"))</f>
        <v/>
      </c>
      <c r="D3770" s="31" t="str">
        <f>IF(B3770="","",IFERROR(VLOOKUP('ÚHRADOVÝ KATALOG VZP - ZP'!B3770,číselník!$A:$D,3,0),"KÓD NENALEZEN V ČÍSELNÍKU"))</f>
        <v/>
      </c>
      <c r="E3770" s="31" t="str">
        <f>IF(B3770="","",IFERROR(VLOOKUP(B3770,číselník!$A:$D,4,0),"KÓD NENALEZEN V ČÍSELNÍKU"))</f>
        <v/>
      </c>
      <c r="F3770" s="25"/>
      <c r="G3770" s="25"/>
      <c r="H3770" s="25"/>
      <c r="I3770" s="25"/>
      <c r="J3770" s="25"/>
      <c r="K3770">
        <f t="shared" si="174"/>
        <v>0</v>
      </c>
      <c r="L3770">
        <f t="shared" si="175"/>
        <v>0</v>
      </c>
      <c r="M3770">
        <f t="shared" si="176"/>
        <v>0</v>
      </c>
      <c r="N3770" t="str" cm="1">
        <f t="array" aca="1" ref="N3770" ca="1">MID(CELL("názevsouboru"), FIND("[", CELL("názevsouboru")) + 1, FIND("]", CELL("názevsouboru")) - 1-FIND("[", CELL("názevsouboru")))</f>
        <v>Šablona pro vložení EMDN do ÚK VZP – ZP_SOU_v2.xlsx</v>
      </c>
    </row>
    <row r="3771" spans="1:14" ht="30" customHeight="1" x14ac:dyDescent="0.25">
      <c r="A3771" s="4">
        <v>3761</v>
      </c>
      <c r="B3771" s="26"/>
      <c r="C3771" s="30" t="str">
        <f>IF(B3771="","",IFERROR(VLOOKUP(B3771,číselník!$A:$D,2,0),"KÓD NENALEZEN V ČÍSELNÍKU"))</f>
        <v/>
      </c>
      <c r="D3771" s="31" t="str">
        <f>IF(B3771="","",IFERROR(VLOOKUP('ÚHRADOVÝ KATALOG VZP - ZP'!B3771,číselník!$A:$D,3,0),"KÓD NENALEZEN V ČÍSELNÍKU"))</f>
        <v/>
      </c>
      <c r="E3771" s="31" t="str">
        <f>IF(B3771="","",IFERROR(VLOOKUP(B3771,číselník!$A:$D,4,0),"KÓD NENALEZEN V ČÍSELNÍKU"))</f>
        <v/>
      </c>
      <c r="F3771" s="25"/>
      <c r="G3771" s="25"/>
      <c r="H3771" s="25"/>
      <c r="I3771" s="25"/>
      <c r="J3771" s="25"/>
      <c r="K3771">
        <f t="shared" si="174"/>
        <v>0</v>
      </c>
      <c r="L3771">
        <f t="shared" si="175"/>
        <v>0</v>
      </c>
      <c r="M3771">
        <f t="shared" si="176"/>
        <v>0</v>
      </c>
      <c r="N3771" t="str" cm="1">
        <f t="array" aca="1" ref="N3771" ca="1">MID(CELL("názevsouboru"), FIND("[", CELL("názevsouboru")) + 1, FIND("]", CELL("názevsouboru")) - 1-FIND("[", CELL("názevsouboru")))</f>
        <v>Šablona pro vložení EMDN do ÚK VZP – ZP_SOU_v2.xlsx</v>
      </c>
    </row>
    <row r="3772" spans="1:14" ht="30" customHeight="1" x14ac:dyDescent="0.25">
      <c r="A3772" s="4">
        <v>3762</v>
      </c>
      <c r="B3772" s="26"/>
      <c r="C3772" s="30" t="str">
        <f>IF(B3772="","",IFERROR(VLOOKUP(B3772,číselník!$A:$D,2,0),"KÓD NENALEZEN V ČÍSELNÍKU"))</f>
        <v/>
      </c>
      <c r="D3772" s="31" t="str">
        <f>IF(B3772="","",IFERROR(VLOOKUP('ÚHRADOVÝ KATALOG VZP - ZP'!B3772,číselník!$A:$D,3,0),"KÓD NENALEZEN V ČÍSELNÍKU"))</f>
        <v/>
      </c>
      <c r="E3772" s="31" t="str">
        <f>IF(B3772="","",IFERROR(VLOOKUP(B3772,číselník!$A:$D,4,0),"KÓD NENALEZEN V ČÍSELNÍKU"))</f>
        <v/>
      </c>
      <c r="F3772" s="25"/>
      <c r="G3772" s="25"/>
      <c r="H3772" s="25"/>
      <c r="I3772" s="25"/>
      <c r="J3772" s="25"/>
      <c r="K3772">
        <f t="shared" si="174"/>
        <v>0</v>
      </c>
      <c r="L3772">
        <f t="shared" si="175"/>
        <v>0</v>
      </c>
      <c r="M3772">
        <f t="shared" si="176"/>
        <v>0</v>
      </c>
      <c r="N3772" t="str" cm="1">
        <f t="array" aca="1" ref="N3772" ca="1">MID(CELL("názevsouboru"), FIND("[", CELL("názevsouboru")) + 1, FIND("]", CELL("názevsouboru")) - 1-FIND("[", CELL("názevsouboru")))</f>
        <v>Šablona pro vložení EMDN do ÚK VZP – ZP_SOU_v2.xlsx</v>
      </c>
    </row>
    <row r="3773" spans="1:14" ht="30" customHeight="1" x14ac:dyDescent="0.25">
      <c r="A3773" s="4">
        <v>3763</v>
      </c>
      <c r="B3773" s="26"/>
      <c r="C3773" s="30" t="str">
        <f>IF(B3773="","",IFERROR(VLOOKUP(B3773,číselník!$A:$D,2,0),"KÓD NENALEZEN V ČÍSELNÍKU"))</f>
        <v/>
      </c>
      <c r="D3773" s="31" t="str">
        <f>IF(B3773="","",IFERROR(VLOOKUP('ÚHRADOVÝ KATALOG VZP - ZP'!B3773,číselník!$A:$D,3,0),"KÓD NENALEZEN V ČÍSELNÍKU"))</f>
        <v/>
      </c>
      <c r="E3773" s="31" t="str">
        <f>IF(B3773="","",IFERROR(VLOOKUP(B3773,číselník!$A:$D,4,0),"KÓD NENALEZEN V ČÍSELNÍKU"))</f>
        <v/>
      </c>
      <c r="F3773" s="25"/>
      <c r="G3773" s="25"/>
      <c r="H3773" s="25"/>
      <c r="I3773" s="25"/>
      <c r="J3773" s="25"/>
      <c r="K3773">
        <f t="shared" si="174"/>
        <v>0</v>
      </c>
      <c r="L3773">
        <f t="shared" si="175"/>
        <v>0</v>
      </c>
      <c r="M3773">
        <f t="shared" si="176"/>
        <v>0</v>
      </c>
      <c r="N3773" t="str" cm="1">
        <f t="array" aca="1" ref="N3773" ca="1">MID(CELL("názevsouboru"), FIND("[", CELL("názevsouboru")) + 1, FIND("]", CELL("názevsouboru")) - 1-FIND("[", CELL("názevsouboru")))</f>
        <v>Šablona pro vložení EMDN do ÚK VZP – ZP_SOU_v2.xlsx</v>
      </c>
    </row>
    <row r="3774" spans="1:14" ht="30" customHeight="1" x14ac:dyDescent="0.25">
      <c r="A3774" s="4">
        <v>3764</v>
      </c>
      <c r="B3774" s="26"/>
      <c r="C3774" s="30" t="str">
        <f>IF(B3774="","",IFERROR(VLOOKUP(B3774,číselník!$A:$D,2,0),"KÓD NENALEZEN V ČÍSELNÍKU"))</f>
        <v/>
      </c>
      <c r="D3774" s="31" t="str">
        <f>IF(B3774="","",IFERROR(VLOOKUP('ÚHRADOVÝ KATALOG VZP - ZP'!B3774,číselník!$A:$D,3,0),"KÓD NENALEZEN V ČÍSELNÍKU"))</f>
        <v/>
      </c>
      <c r="E3774" s="31" t="str">
        <f>IF(B3774="","",IFERROR(VLOOKUP(B3774,číselník!$A:$D,4,0),"KÓD NENALEZEN V ČÍSELNÍKU"))</f>
        <v/>
      </c>
      <c r="F3774" s="25"/>
      <c r="G3774" s="25"/>
      <c r="H3774" s="25"/>
      <c r="I3774" s="25"/>
      <c r="J3774" s="25"/>
      <c r="K3774">
        <f t="shared" si="174"/>
        <v>0</v>
      </c>
      <c r="L3774">
        <f t="shared" si="175"/>
        <v>0</v>
      </c>
      <c r="M3774">
        <f t="shared" si="176"/>
        <v>0</v>
      </c>
      <c r="N3774" t="str" cm="1">
        <f t="array" aca="1" ref="N3774" ca="1">MID(CELL("názevsouboru"), FIND("[", CELL("názevsouboru")) + 1, FIND("]", CELL("názevsouboru")) - 1-FIND("[", CELL("názevsouboru")))</f>
        <v>Šablona pro vložení EMDN do ÚK VZP – ZP_SOU_v2.xlsx</v>
      </c>
    </row>
    <row r="3775" spans="1:14" ht="30" customHeight="1" x14ac:dyDescent="0.25">
      <c r="A3775" s="4">
        <v>3765</v>
      </c>
      <c r="B3775" s="26"/>
      <c r="C3775" s="30" t="str">
        <f>IF(B3775="","",IFERROR(VLOOKUP(B3775,číselník!$A:$D,2,0),"KÓD NENALEZEN V ČÍSELNÍKU"))</f>
        <v/>
      </c>
      <c r="D3775" s="31" t="str">
        <f>IF(B3775="","",IFERROR(VLOOKUP('ÚHRADOVÝ KATALOG VZP - ZP'!B3775,číselník!$A:$D,3,0),"KÓD NENALEZEN V ČÍSELNÍKU"))</f>
        <v/>
      </c>
      <c r="E3775" s="31" t="str">
        <f>IF(B3775="","",IFERROR(VLOOKUP(B3775,číselník!$A:$D,4,0),"KÓD NENALEZEN V ČÍSELNÍKU"))</f>
        <v/>
      </c>
      <c r="F3775" s="25"/>
      <c r="G3775" s="25"/>
      <c r="H3775" s="25"/>
      <c r="I3775" s="25"/>
      <c r="J3775" s="25"/>
      <c r="K3775">
        <f t="shared" si="174"/>
        <v>0</v>
      </c>
      <c r="L3775">
        <f t="shared" si="175"/>
        <v>0</v>
      </c>
      <c r="M3775">
        <f t="shared" si="176"/>
        <v>0</v>
      </c>
      <c r="N3775" t="str" cm="1">
        <f t="array" aca="1" ref="N3775" ca="1">MID(CELL("názevsouboru"), FIND("[", CELL("názevsouboru")) + 1, FIND("]", CELL("názevsouboru")) - 1-FIND("[", CELL("názevsouboru")))</f>
        <v>Šablona pro vložení EMDN do ÚK VZP – ZP_SOU_v2.xlsx</v>
      </c>
    </row>
    <row r="3776" spans="1:14" ht="30" customHeight="1" x14ac:dyDescent="0.25">
      <c r="A3776" s="4">
        <v>3766</v>
      </c>
      <c r="B3776" s="26"/>
      <c r="C3776" s="30" t="str">
        <f>IF(B3776="","",IFERROR(VLOOKUP(B3776,číselník!$A:$D,2,0),"KÓD NENALEZEN V ČÍSELNÍKU"))</f>
        <v/>
      </c>
      <c r="D3776" s="31" t="str">
        <f>IF(B3776="","",IFERROR(VLOOKUP('ÚHRADOVÝ KATALOG VZP - ZP'!B3776,číselník!$A:$D,3,0),"KÓD NENALEZEN V ČÍSELNÍKU"))</f>
        <v/>
      </c>
      <c r="E3776" s="31" t="str">
        <f>IF(B3776="","",IFERROR(VLOOKUP(B3776,číselník!$A:$D,4,0),"KÓD NENALEZEN V ČÍSELNÍKU"))</f>
        <v/>
      </c>
      <c r="F3776" s="25"/>
      <c r="G3776" s="25"/>
      <c r="H3776" s="25"/>
      <c r="I3776" s="25"/>
      <c r="J3776" s="25"/>
      <c r="K3776">
        <f t="shared" si="174"/>
        <v>0</v>
      </c>
      <c r="L3776">
        <f t="shared" si="175"/>
        <v>0</v>
      </c>
      <c r="M3776">
        <f t="shared" si="176"/>
        <v>0</v>
      </c>
      <c r="N3776" t="str" cm="1">
        <f t="array" aca="1" ref="N3776" ca="1">MID(CELL("názevsouboru"), FIND("[", CELL("názevsouboru")) + 1, FIND("]", CELL("názevsouboru")) - 1-FIND("[", CELL("názevsouboru")))</f>
        <v>Šablona pro vložení EMDN do ÚK VZP – ZP_SOU_v2.xlsx</v>
      </c>
    </row>
    <row r="3777" spans="1:14" ht="30" customHeight="1" x14ac:dyDescent="0.25">
      <c r="A3777" s="4">
        <v>3767</v>
      </c>
      <c r="B3777" s="26"/>
      <c r="C3777" s="30" t="str">
        <f>IF(B3777="","",IFERROR(VLOOKUP(B3777,číselník!$A:$D,2,0),"KÓD NENALEZEN V ČÍSELNÍKU"))</f>
        <v/>
      </c>
      <c r="D3777" s="31" t="str">
        <f>IF(B3777="","",IFERROR(VLOOKUP('ÚHRADOVÝ KATALOG VZP - ZP'!B3777,číselník!$A:$D,3,0),"KÓD NENALEZEN V ČÍSELNÍKU"))</f>
        <v/>
      </c>
      <c r="E3777" s="31" t="str">
        <f>IF(B3777="","",IFERROR(VLOOKUP(B3777,číselník!$A:$D,4,0),"KÓD NENALEZEN V ČÍSELNÍKU"))</f>
        <v/>
      </c>
      <c r="F3777" s="25"/>
      <c r="G3777" s="25"/>
      <c r="H3777" s="25"/>
      <c r="I3777" s="25"/>
      <c r="J3777" s="25"/>
      <c r="K3777">
        <f t="shared" si="174"/>
        <v>0</v>
      </c>
      <c r="L3777">
        <f t="shared" si="175"/>
        <v>0</v>
      </c>
      <c r="M3777">
        <f t="shared" si="176"/>
        <v>0</v>
      </c>
      <c r="N3777" t="str" cm="1">
        <f t="array" aca="1" ref="N3777" ca="1">MID(CELL("názevsouboru"), FIND("[", CELL("názevsouboru")) + 1, FIND("]", CELL("názevsouboru")) - 1-FIND("[", CELL("názevsouboru")))</f>
        <v>Šablona pro vložení EMDN do ÚK VZP – ZP_SOU_v2.xlsx</v>
      </c>
    </row>
    <row r="3778" spans="1:14" ht="30" customHeight="1" x14ac:dyDescent="0.25">
      <c r="A3778" s="4">
        <v>3768</v>
      </c>
      <c r="B3778" s="26"/>
      <c r="C3778" s="30" t="str">
        <f>IF(B3778="","",IFERROR(VLOOKUP(B3778,číselník!$A:$D,2,0),"KÓD NENALEZEN V ČÍSELNÍKU"))</f>
        <v/>
      </c>
      <c r="D3778" s="31" t="str">
        <f>IF(B3778="","",IFERROR(VLOOKUP('ÚHRADOVÝ KATALOG VZP - ZP'!B3778,číselník!$A:$D,3,0),"KÓD NENALEZEN V ČÍSELNÍKU"))</f>
        <v/>
      </c>
      <c r="E3778" s="31" t="str">
        <f>IF(B3778="","",IFERROR(VLOOKUP(B3778,číselník!$A:$D,4,0),"KÓD NENALEZEN V ČÍSELNÍKU"))</f>
        <v/>
      </c>
      <c r="F3778" s="25"/>
      <c r="G3778" s="25"/>
      <c r="H3778" s="25"/>
      <c r="I3778" s="25"/>
      <c r="J3778" s="25"/>
      <c r="K3778">
        <f t="shared" si="174"/>
        <v>0</v>
      </c>
      <c r="L3778">
        <f t="shared" si="175"/>
        <v>0</v>
      </c>
      <c r="M3778">
        <f t="shared" si="176"/>
        <v>0</v>
      </c>
      <c r="N3778" t="str" cm="1">
        <f t="array" aca="1" ref="N3778" ca="1">MID(CELL("názevsouboru"), FIND("[", CELL("názevsouboru")) + 1, FIND("]", CELL("názevsouboru")) - 1-FIND("[", CELL("názevsouboru")))</f>
        <v>Šablona pro vložení EMDN do ÚK VZP – ZP_SOU_v2.xlsx</v>
      </c>
    </row>
    <row r="3779" spans="1:14" ht="30" customHeight="1" x14ac:dyDescent="0.25">
      <c r="A3779" s="4">
        <v>3769</v>
      </c>
      <c r="B3779" s="26"/>
      <c r="C3779" s="30" t="str">
        <f>IF(B3779="","",IFERROR(VLOOKUP(B3779,číselník!$A:$D,2,0),"KÓD NENALEZEN V ČÍSELNÍKU"))</f>
        <v/>
      </c>
      <c r="D3779" s="31" t="str">
        <f>IF(B3779="","",IFERROR(VLOOKUP('ÚHRADOVÝ KATALOG VZP - ZP'!B3779,číselník!$A:$D,3,0),"KÓD NENALEZEN V ČÍSELNÍKU"))</f>
        <v/>
      </c>
      <c r="E3779" s="31" t="str">
        <f>IF(B3779="","",IFERROR(VLOOKUP(B3779,číselník!$A:$D,4,0),"KÓD NENALEZEN V ČÍSELNÍKU"))</f>
        <v/>
      </c>
      <c r="F3779" s="25"/>
      <c r="G3779" s="25"/>
      <c r="H3779" s="25"/>
      <c r="I3779" s="25"/>
      <c r="J3779" s="25"/>
      <c r="K3779">
        <f t="shared" si="174"/>
        <v>0</v>
      </c>
      <c r="L3779">
        <f t="shared" si="175"/>
        <v>0</v>
      </c>
      <c r="M3779">
        <f t="shared" si="176"/>
        <v>0</v>
      </c>
      <c r="N3779" t="str" cm="1">
        <f t="array" aca="1" ref="N3779" ca="1">MID(CELL("názevsouboru"), FIND("[", CELL("názevsouboru")) + 1, FIND("]", CELL("názevsouboru")) - 1-FIND("[", CELL("názevsouboru")))</f>
        <v>Šablona pro vložení EMDN do ÚK VZP – ZP_SOU_v2.xlsx</v>
      </c>
    </row>
    <row r="3780" spans="1:14" ht="30" customHeight="1" x14ac:dyDescent="0.25">
      <c r="A3780" s="4">
        <v>3770</v>
      </c>
      <c r="B3780" s="26"/>
      <c r="C3780" s="30" t="str">
        <f>IF(B3780="","",IFERROR(VLOOKUP(B3780,číselník!$A:$D,2,0),"KÓD NENALEZEN V ČÍSELNÍKU"))</f>
        <v/>
      </c>
      <c r="D3780" s="31" t="str">
        <f>IF(B3780="","",IFERROR(VLOOKUP('ÚHRADOVÝ KATALOG VZP - ZP'!B3780,číselník!$A:$D,3,0),"KÓD NENALEZEN V ČÍSELNÍKU"))</f>
        <v/>
      </c>
      <c r="E3780" s="31" t="str">
        <f>IF(B3780="","",IFERROR(VLOOKUP(B3780,číselník!$A:$D,4,0),"KÓD NENALEZEN V ČÍSELNÍKU"))</f>
        <v/>
      </c>
      <c r="F3780" s="25"/>
      <c r="G3780" s="25"/>
      <c r="H3780" s="25"/>
      <c r="I3780" s="25"/>
      <c r="J3780" s="25"/>
      <c r="K3780">
        <f t="shared" si="174"/>
        <v>0</v>
      </c>
      <c r="L3780">
        <f t="shared" si="175"/>
        <v>0</v>
      </c>
      <c r="M3780">
        <f t="shared" si="176"/>
        <v>0</v>
      </c>
      <c r="N3780" t="str" cm="1">
        <f t="array" aca="1" ref="N3780" ca="1">MID(CELL("názevsouboru"), FIND("[", CELL("názevsouboru")) + 1, FIND("]", CELL("názevsouboru")) - 1-FIND("[", CELL("názevsouboru")))</f>
        <v>Šablona pro vložení EMDN do ÚK VZP – ZP_SOU_v2.xlsx</v>
      </c>
    </row>
    <row r="3781" spans="1:14" ht="30" customHeight="1" x14ac:dyDescent="0.25">
      <c r="A3781" s="4">
        <v>3771</v>
      </c>
      <c r="B3781" s="26"/>
      <c r="C3781" s="30" t="str">
        <f>IF(B3781="","",IFERROR(VLOOKUP(B3781,číselník!$A:$D,2,0),"KÓD NENALEZEN V ČÍSELNÍKU"))</f>
        <v/>
      </c>
      <c r="D3781" s="31" t="str">
        <f>IF(B3781="","",IFERROR(VLOOKUP('ÚHRADOVÝ KATALOG VZP - ZP'!B3781,číselník!$A:$D,3,0),"KÓD NENALEZEN V ČÍSELNÍKU"))</f>
        <v/>
      </c>
      <c r="E3781" s="31" t="str">
        <f>IF(B3781="","",IFERROR(VLOOKUP(B3781,číselník!$A:$D,4,0),"KÓD NENALEZEN V ČÍSELNÍKU"))</f>
        <v/>
      </c>
      <c r="F3781" s="25"/>
      <c r="G3781" s="25"/>
      <c r="H3781" s="25"/>
      <c r="I3781" s="25"/>
      <c r="J3781" s="25"/>
      <c r="K3781">
        <f t="shared" si="174"/>
        <v>0</v>
      </c>
      <c r="L3781">
        <f t="shared" si="175"/>
        <v>0</v>
      </c>
      <c r="M3781">
        <f t="shared" si="176"/>
        <v>0</v>
      </c>
      <c r="N3781" t="str" cm="1">
        <f t="array" aca="1" ref="N3781" ca="1">MID(CELL("názevsouboru"), FIND("[", CELL("názevsouboru")) + 1, FIND("]", CELL("názevsouboru")) - 1-FIND("[", CELL("názevsouboru")))</f>
        <v>Šablona pro vložení EMDN do ÚK VZP – ZP_SOU_v2.xlsx</v>
      </c>
    </row>
    <row r="3782" spans="1:14" ht="30" customHeight="1" x14ac:dyDescent="0.25">
      <c r="A3782" s="4">
        <v>3772</v>
      </c>
      <c r="B3782" s="26"/>
      <c r="C3782" s="30" t="str">
        <f>IF(B3782="","",IFERROR(VLOOKUP(B3782,číselník!$A:$D,2,0),"KÓD NENALEZEN V ČÍSELNÍKU"))</f>
        <v/>
      </c>
      <c r="D3782" s="31" t="str">
        <f>IF(B3782="","",IFERROR(VLOOKUP('ÚHRADOVÝ KATALOG VZP - ZP'!B3782,číselník!$A:$D,3,0),"KÓD NENALEZEN V ČÍSELNÍKU"))</f>
        <v/>
      </c>
      <c r="E3782" s="31" t="str">
        <f>IF(B3782="","",IFERROR(VLOOKUP(B3782,číselník!$A:$D,4,0),"KÓD NENALEZEN V ČÍSELNÍKU"))</f>
        <v/>
      </c>
      <c r="F3782" s="25"/>
      <c r="G3782" s="25"/>
      <c r="H3782" s="25"/>
      <c r="I3782" s="25"/>
      <c r="J3782" s="25"/>
      <c r="K3782">
        <f t="shared" si="174"/>
        <v>0</v>
      </c>
      <c r="L3782">
        <f t="shared" si="175"/>
        <v>0</v>
      </c>
      <c r="M3782">
        <f t="shared" si="176"/>
        <v>0</v>
      </c>
      <c r="N3782" t="str" cm="1">
        <f t="array" aca="1" ref="N3782" ca="1">MID(CELL("názevsouboru"), FIND("[", CELL("názevsouboru")) + 1, FIND("]", CELL("názevsouboru")) - 1-FIND("[", CELL("názevsouboru")))</f>
        <v>Šablona pro vložení EMDN do ÚK VZP – ZP_SOU_v2.xlsx</v>
      </c>
    </row>
    <row r="3783" spans="1:14" ht="30" customHeight="1" x14ac:dyDescent="0.25">
      <c r="A3783" s="4">
        <v>3773</v>
      </c>
      <c r="B3783" s="26"/>
      <c r="C3783" s="30" t="str">
        <f>IF(B3783="","",IFERROR(VLOOKUP(B3783,číselník!$A:$D,2,0),"KÓD NENALEZEN V ČÍSELNÍKU"))</f>
        <v/>
      </c>
      <c r="D3783" s="31" t="str">
        <f>IF(B3783="","",IFERROR(VLOOKUP('ÚHRADOVÝ KATALOG VZP - ZP'!B3783,číselník!$A:$D,3,0),"KÓD NENALEZEN V ČÍSELNÍKU"))</f>
        <v/>
      </c>
      <c r="E3783" s="31" t="str">
        <f>IF(B3783="","",IFERROR(VLOOKUP(B3783,číselník!$A:$D,4,0),"KÓD NENALEZEN V ČÍSELNÍKU"))</f>
        <v/>
      </c>
      <c r="F3783" s="25"/>
      <c r="G3783" s="25"/>
      <c r="H3783" s="25"/>
      <c r="I3783" s="25"/>
      <c r="J3783" s="25"/>
      <c r="K3783">
        <f t="shared" si="174"/>
        <v>0</v>
      </c>
      <c r="L3783">
        <f t="shared" si="175"/>
        <v>0</v>
      </c>
      <c r="M3783">
        <f t="shared" si="176"/>
        <v>0</v>
      </c>
      <c r="N3783" t="str" cm="1">
        <f t="array" aca="1" ref="N3783" ca="1">MID(CELL("názevsouboru"), FIND("[", CELL("názevsouboru")) + 1, FIND("]", CELL("názevsouboru")) - 1-FIND("[", CELL("názevsouboru")))</f>
        <v>Šablona pro vložení EMDN do ÚK VZP – ZP_SOU_v2.xlsx</v>
      </c>
    </row>
    <row r="3784" spans="1:14" ht="30" customHeight="1" x14ac:dyDescent="0.25">
      <c r="A3784" s="4">
        <v>3774</v>
      </c>
      <c r="B3784" s="26"/>
      <c r="C3784" s="30" t="str">
        <f>IF(B3784="","",IFERROR(VLOOKUP(B3784,číselník!$A:$D,2,0),"KÓD NENALEZEN V ČÍSELNÍKU"))</f>
        <v/>
      </c>
      <c r="D3784" s="31" t="str">
        <f>IF(B3784="","",IFERROR(VLOOKUP('ÚHRADOVÝ KATALOG VZP - ZP'!B3784,číselník!$A:$D,3,0),"KÓD NENALEZEN V ČÍSELNÍKU"))</f>
        <v/>
      </c>
      <c r="E3784" s="31" t="str">
        <f>IF(B3784="","",IFERROR(VLOOKUP(B3784,číselník!$A:$D,4,0),"KÓD NENALEZEN V ČÍSELNÍKU"))</f>
        <v/>
      </c>
      <c r="F3784" s="25"/>
      <c r="G3784" s="25"/>
      <c r="H3784" s="25"/>
      <c r="I3784" s="25"/>
      <c r="J3784" s="25"/>
      <c r="K3784">
        <f t="shared" si="174"/>
        <v>0</v>
      </c>
      <c r="L3784">
        <f t="shared" si="175"/>
        <v>0</v>
      </c>
      <c r="M3784">
        <f t="shared" si="176"/>
        <v>0</v>
      </c>
      <c r="N3784" t="str" cm="1">
        <f t="array" aca="1" ref="N3784" ca="1">MID(CELL("názevsouboru"), FIND("[", CELL("názevsouboru")) + 1, FIND("]", CELL("názevsouboru")) - 1-FIND("[", CELL("názevsouboru")))</f>
        <v>Šablona pro vložení EMDN do ÚK VZP – ZP_SOU_v2.xlsx</v>
      </c>
    </row>
    <row r="3785" spans="1:14" ht="30" customHeight="1" x14ac:dyDescent="0.25">
      <c r="A3785" s="4">
        <v>3775</v>
      </c>
      <c r="B3785" s="26"/>
      <c r="C3785" s="30" t="str">
        <f>IF(B3785="","",IFERROR(VLOOKUP(B3785,číselník!$A:$D,2,0),"KÓD NENALEZEN V ČÍSELNÍKU"))</f>
        <v/>
      </c>
      <c r="D3785" s="31" t="str">
        <f>IF(B3785="","",IFERROR(VLOOKUP('ÚHRADOVÝ KATALOG VZP - ZP'!B3785,číselník!$A:$D,3,0),"KÓD NENALEZEN V ČÍSELNÍKU"))</f>
        <v/>
      </c>
      <c r="E3785" s="31" t="str">
        <f>IF(B3785="","",IFERROR(VLOOKUP(B3785,číselník!$A:$D,4,0),"KÓD NENALEZEN V ČÍSELNÍKU"))</f>
        <v/>
      </c>
      <c r="F3785" s="25"/>
      <c r="G3785" s="25"/>
      <c r="H3785" s="25"/>
      <c r="I3785" s="25"/>
      <c r="J3785" s="25"/>
      <c r="K3785">
        <f t="shared" si="174"/>
        <v>0</v>
      </c>
      <c r="L3785">
        <f t="shared" si="175"/>
        <v>0</v>
      </c>
      <c r="M3785">
        <f t="shared" si="176"/>
        <v>0</v>
      </c>
      <c r="N3785" t="str" cm="1">
        <f t="array" aca="1" ref="N3785" ca="1">MID(CELL("názevsouboru"), FIND("[", CELL("názevsouboru")) + 1, FIND("]", CELL("názevsouboru")) - 1-FIND("[", CELL("názevsouboru")))</f>
        <v>Šablona pro vložení EMDN do ÚK VZP – ZP_SOU_v2.xlsx</v>
      </c>
    </row>
    <row r="3786" spans="1:14" ht="30" customHeight="1" x14ac:dyDescent="0.25">
      <c r="A3786" s="4">
        <v>3776</v>
      </c>
      <c r="B3786" s="26"/>
      <c r="C3786" s="30" t="str">
        <f>IF(B3786="","",IFERROR(VLOOKUP(B3786,číselník!$A:$D,2,0),"KÓD NENALEZEN V ČÍSELNÍKU"))</f>
        <v/>
      </c>
      <c r="D3786" s="31" t="str">
        <f>IF(B3786="","",IFERROR(VLOOKUP('ÚHRADOVÝ KATALOG VZP - ZP'!B3786,číselník!$A:$D,3,0),"KÓD NENALEZEN V ČÍSELNÍKU"))</f>
        <v/>
      </c>
      <c r="E3786" s="31" t="str">
        <f>IF(B3786="","",IFERROR(VLOOKUP(B3786,číselník!$A:$D,4,0),"KÓD NENALEZEN V ČÍSELNÍKU"))</f>
        <v/>
      </c>
      <c r="F3786" s="25"/>
      <c r="G3786" s="25"/>
      <c r="H3786" s="25"/>
      <c r="I3786" s="25"/>
      <c r="J3786" s="25"/>
      <c r="K3786">
        <f t="shared" si="174"/>
        <v>0</v>
      </c>
      <c r="L3786">
        <f t="shared" si="175"/>
        <v>0</v>
      </c>
      <c r="M3786">
        <f t="shared" si="176"/>
        <v>0</v>
      </c>
      <c r="N3786" t="str" cm="1">
        <f t="array" aca="1" ref="N3786" ca="1">MID(CELL("názevsouboru"), FIND("[", CELL("názevsouboru")) + 1, FIND("]", CELL("názevsouboru")) - 1-FIND("[", CELL("názevsouboru")))</f>
        <v>Šablona pro vložení EMDN do ÚK VZP – ZP_SOU_v2.xlsx</v>
      </c>
    </row>
    <row r="3787" spans="1:14" ht="30" customHeight="1" x14ac:dyDescent="0.25">
      <c r="A3787" s="4">
        <v>3777</v>
      </c>
      <c r="B3787" s="26"/>
      <c r="C3787" s="30" t="str">
        <f>IF(B3787="","",IFERROR(VLOOKUP(B3787,číselník!$A:$D,2,0),"KÓD NENALEZEN V ČÍSELNÍKU"))</f>
        <v/>
      </c>
      <c r="D3787" s="31" t="str">
        <f>IF(B3787="","",IFERROR(VLOOKUP('ÚHRADOVÝ KATALOG VZP - ZP'!B3787,číselník!$A:$D,3,0),"KÓD NENALEZEN V ČÍSELNÍKU"))</f>
        <v/>
      </c>
      <c r="E3787" s="31" t="str">
        <f>IF(B3787="","",IFERROR(VLOOKUP(B3787,číselník!$A:$D,4,0),"KÓD NENALEZEN V ČÍSELNÍKU"))</f>
        <v/>
      </c>
      <c r="F3787" s="25"/>
      <c r="G3787" s="25"/>
      <c r="H3787" s="25"/>
      <c r="I3787" s="25"/>
      <c r="J3787" s="25"/>
      <c r="K3787">
        <f t="shared" si="174"/>
        <v>0</v>
      </c>
      <c r="L3787">
        <f t="shared" si="175"/>
        <v>0</v>
      </c>
      <c r="M3787">
        <f t="shared" si="176"/>
        <v>0</v>
      </c>
      <c r="N3787" t="str" cm="1">
        <f t="array" aca="1" ref="N3787" ca="1">MID(CELL("názevsouboru"), FIND("[", CELL("názevsouboru")) + 1, FIND("]", CELL("názevsouboru")) - 1-FIND("[", CELL("názevsouboru")))</f>
        <v>Šablona pro vložení EMDN do ÚK VZP – ZP_SOU_v2.xlsx</v>
      </c>
    </row>
    <row r="3788" spans="1:14" ht="30" customHeight="1" x14ac:dyDescent="0.25">
      <c r="A3788" s="4">
        <v>3778</v>
      </c>
      <c r="B3788" s="26"/>
      <c r="C3788" s="30" t="str">
        <f>IF(B3788="","",IFERROR(VLOOKUP(B3788,číselník!$A:$D,2,0),"KÓD NENALEZEN V ČÍSELNÍKU"))</f>
        <v/>
      </c>
      <c r="D3788" s="31" t="str">
        <f>IF(B3788="","",IFERROR(VLOOKUP('ÚHRADOVÝ KATALOG VZP - ZP'!B3788,číselník!$A:$D,3,0),"KÓD NENALEZEN V ČÍSELNÍKU"))</f>
        <v/>
      </c>
      <c r="E3788" s="31" t="str">
        <f>IF(B3788="","",IFERROR(VLOOKUP(B3788,číselník!$A:$D,4,0),"KÓD NENALEZEN V ČÍSELNÍKU"))</f>
        <v/>
      </c>
      <c r="F3788" s="25"/>
      <c r="G3788" s="25"/>
      <c r="H3788" s="25"/>
      <c r="I3788" s="25"/>
      <c r="J3788" s="25"/>
      <c r="K3788">
        <f t="shared" ref="K3788:K3851" si="177">$D$7</f>
        <v>0</v>
      </c>
      <c r="L3788">
        <f t="shared" ref="L3788:L3851" si="178">$D$8</f>
        <v>0</v>
      </c>
      <c r="M3788">
        <f t="shared" ref="M3788:M3851" si="179">$D$9</f>
        <v>0</v>
      </c>
      <c r="N3788" t="str" cm="1">
        <f t="array" aca="1" ref="N3788" ca="1">MID(CELL("názevsouboru"), FIND("[", CELL("názevsouboru")) + 1, FIND("]", CELL("názevsouboru")) - 1-FIND("[", CELL("názevsouboru")))</f>
        <v>Šablona pro vložení EMDN do ÚK VZP – ZP_SOU_v2.xlsx</v>
      </c>
    </row>
    <row r="3789" spans="1:14" ht="30" customHeight="1" x14ac:dyDescent="0.25">
      <c r="A3789" s="4">
        <v>3779</v>
      </c>
      <c r="B3789" s="26"/>
      <c r="C3789" s="30" t="str">
        <f>IF(B3789="","",IFERROR(VLOOKUP(B3789,číselník!$A:$D,2,0),"KÓD NENALEZEN V ČÍSELNÍKU"))</f>
        <v/>
      </c>
      <c r="D3789" s="31" t="str">
        <f>IF(B3789="","",IFERROR(VLOOKUP('ÚHRADOVÝ KATALOG VZP - ZP'!B3789,číselník!$A:$D,3,0),"KÓD NENALEZEN V ČÍSELNÍKU"))</f>
        <v/>
      </c>
      <c r="E3789" s="31" t="str">
        <f>IF(B3789="","",IFERROR(VLOOKUP(B3789,číselník!$A:$D,4,0),"KÓD NENALEZEN V ČÍSELNÍKU"))</f>
        <v/>
      </c>
      <c r="F3789" s="25"/>
      <c r="G3789" s="25"/>
      <c r="H3789" s="25"/>
      <c r="I3789" s="25"/>
      <c r="J3789" s="25"/>
      <c r="K3789">
        <f t="shared" si="177"/>
        <v>0</v>
      </c>
      <c r="L3789">
        <f t="shared" si="178"/>
        <v>0</v>
      </c>
      <c r="M3789">
        <f t="shared" si="179"/>
        <v>0</v>
      </c>
      <c r="N3789" t="str" cm="1">
        <f t="array" aca="1" ref="N3789" ca="1">MID(CELL("názevsouboru"), FIND("[", CELL("názevsouboru")) + 1, FIND("]", CELL("názevsouboru")) - 1-FIND("[", CELL("názevsouboru")))</f>
        <v>Šablona pro vložení EMDN do ÚK VZP – ZP_SOU_v2.xlsx</v>
      </c>
    </row>
    <row r="3790" spans="1:14" ht="30" customHeight="1" x14ac:dyDescent="0.25">
      <c r="A3790" s="4">
        <v>3780</v>
      </c>
      <c r="B3790" s="26"/>
      <c r="C3790" s="30" t="str">
        <f>IF(B3790="","",IFERROR(VLOOKUP(B3790,číselník!$A:$D,2,0),"KÓD NENALEZEN V ČÍSELNÍKU"))</f>
        <v/>
      </c>
      <c r="D3790" s="31" t="str">
        <f>IF(B3790="","",IFERROR(VLOOKUP('ÚHRADOVÝ KATALOG VZP - ZP'!B3790,číselník!$A:$D,3,0),"KÓD NENALEZEN V ČÍSELNÍKU"))</f>
        <v/>
      </c>
      <c r="E3790" s="31" t="str">
        <f>IF(B3790="","",IFERROR(VLOOKUP(B3790,číselník!$A:$D,4,0),"KÓD NENALEZEN V ČÍSELNÍKU"))</f>
        <v/>
      </c>
      <c r="F3790" s="25"/>
      <c r="G3790" s="25"/>
      <c r="H3790" s="25"/>
      <c r="I3790" s="25"/>
      <c r="J3790" s="25"/>
      <c r="K3790">
        <f t="shared" si="177"/>
        <v>0</v>
      </c>
      <c r="L3790">
        <f t="shared" si="178"/>
        <v>0</v>
      </c>
      <c r="M3790">
        <f t="shared" si="179"/>
        <v>0</v>
      </c>
      <c r="N3790" t="str" cm="1">
        <f t="array" aca="1" ref="N3790" ca="1">MID(CELL("názevsouboru"), FIND("[", CELL("názevsouboru")) + 1, FIND("]", CELL("názevsouboru")) - 1-FIND("[", CELL("názevsouboru")))</f>
        <v>Šablona pro vložení EMDN do ÚK VZP – ZP_SOU_v2.xlsx</v>
      </c>
    </row>
    <row r="3791" spans="1:14" ht="30" customHeight="1" x14ac:dyDescent="0.25">
      <c r="A3791" s="4">
        <v>3781</v>
      </c>
      <c r="B3791" s="26"/>
      <c r="C3791" s="30" t="str">
        <f>IF(B3791="","",IFERROR(VLOOKUP(B3791,číselník!$A:$D,2,0),"KÓD NENALEZEN V ČÍSELNÍKU"))</f>
        <v/>
      </c>
      <c r="D3791" s="31" t="str">
        <f>IF(B3791="","",IFERROR(VLOOKUP('ÚHRADOVÝ KATALOG VZP - ZP'!B3791,číselník!$A:$D,3,0),"KÓD NENALEZEN V ČÍSELNÍKU"))</f>
        <v/>
      </c>
      <c r="E3791" s="31" t="str">
        <f>IF(B3791="","",IFERROR(VLOOKUP(B3791,číselník!$A:$D,4,0),"KÓD NENALEZEN V ČÍSELNÍKU"))</f>
        <v/>
      </c>
      <c r="F3791" s="25"/>
      <c r="G3791" s="25"/>
      <c r="H3791" s="25"/>
      <c r="I3791" s="25"/>
      <c r="J3791" s="25"/>
      <c r="K3791">
        <f t="shared" si="177"/>
        <v>0</v>
      </c>
      <c r="L3791">
        <f t="shared" si="178"/>
        <v>0</v>
      </c>
      <c r="M3791">
        <f t="shared" si="179"/>
        <v>0</v>
      </c>
      <c r="N3791" t="str" cm="1">
        <f t="array" aca="1" ref="N3791" ca="1">MID(CELL("názevsouboru"), FIND("[", CELL("názevsouboru")) + 1, FIND("]", CELL("názevsouboru")) - 1-FIND("[", CELL("názevsouboru")))</f>
        <v>Šablona pro vložení EMDN do ÚK VZP – ZP_SOU_v2.xlsx</v>
      </c>
    </row>
    <row r="3792" spans="1:14" ht="30" customHeight="1" x14ac:dyDescent="0.25">
      <c r="A3792" s="4">
        <v>3782</v>
      </c>
      <c r="B3792" s="26"/>
      <c r="C3792" s="30" t="str">
        <f>IF(B3792="","",IFERROR(VLOOKUP(B3792,číselník!$A:$D,2,0),"KÓD NENALEZEN V ČÍSELNÍKU"))</f>
        <v/>
      </c>
      <c r="D3792" s="31" t="str">
        <f>IF(B3792="","",IFERROR(VLOOKUP('ÚHRADOVÝ KATALOG VZP - ZP'!B3792,číselník!$A:$D,3,0),"KÓD NENALEZEN V ČÍSELNÍKU"))</f>
        <v/>
      </c>
      <c r="E3792" s="31" t="str">
        <f>IF(B3792="","",IFERROR(VLOOKUP(B3792,číselník!$A:$D,4,0),"KÓD NENALEZEN V ČÍSELNÍKU"))</f>
        <v/>
      </c>
      <c r="F3792" s="25"/>
      <c r="G3792" s="25"/>
      <c r="H3792" s="25"/>
      <c r="I3792" s="25"/>
      <c r="J3792" s="25"/>
      <c r="K3792">
        <f t="shared" si="177"/>
        <v>0</v>
      </c>
      <c r="L3792">
        <f t="shared" si="178"/>
        <v>0</v>
      </c>
      <c r="M3792">
        <f t="shared" si="179"/>
        <v>0</v>
      </c>
      <c r="N3792" t="str" cm="1">
        <f t="array" aca="1" ref="N3792" ca="1">MID(CELL("názevsouboru"), FIND("[", CELL("názevsouboru")) + 1, FIND("]", CELL("názevsouboru")) - 1-FIND("[", CELL("názevsouboru")))</f>
        <v>Šablona pro vložení EMDN do ÚK VZP – ZP_SOU_v2.xlsx</v>
      </c>
    </row>
    <row r="3793" spans="1:14" ht="30" customHeight="1" x14ac:dyDescent="0.25">
      <c r="A3793" s="4">
        <v>3783</v>
      </c>
      <c r="B3793" s="26"/>
      <c r="C3793" s="30" t="str">
        <f>IF(B3793="","",IFERROR(VLOOKUP(B3793,číselník!$A:$D,2,0),"KÓD NENALEZEN V ČÍSELNÍKU"))</f>
        <v/>
      </c>
      <c r="D3793" s="31" t="str">
        <f>IF(B3793="","",IFERROR(VLOOKUP('ÚHRADOVÝ KATALOG VZP - ZP'!B3793,číselník!$A:$D,3,0),"KÓD NENALEZEN V ČÍSELNÍKU"))</f>
        <v/>
      </c>
      <c r="E3793" s="31" t="str">
        <f>IF(B3793="","",IFERROR(VLOOKUP(B3793,číselník!$A:$D,4,0),"KÓD NENALEZEN V ČÍSELNÍKU"))</f>
        <v/>
      </c>
      <c r="F3793" s="25"/>
      <c r="G3793" s="25"/>
      <c r="H3793" s="25"/>
      <c r="I3793" s="25"/>
      <c r="J3793" s="25"/>
      <c r="K3793">
        <f t="shared" si="177"/>
        <v>0</v>
      </c>
      <c r="L3793">
        <f t="shared" si="178"/>
        <v>0</v>
      </c>
      <c r="M3793">
        <f t="shared" si="179"/>
        <v>0</v>
      </c>
      <c r="N3793" t="str" cm="1">
        <f t="array" aca="1" ref="N3793" ca="1">MID(CELL("názevsouboru"), FIND("[", CELL("názevsouboru")) + 1, FIND("]", CELL("názevsouboru")) - 1-FIND("[", CELL("názevsouboru")))</f>
        <v>Šablona pro vložení EMDN do ÚK VZP – ZP_SOU_v2.xlsx</v>
      </c>
    </row>
    <row r="3794" spans="1:14" ht="30" customHeight="1" x14ac:dyDescent="0.25">
      <c r="A3794" s="4">
        <v>3784</v>
      </c>
      <c r="B3794" s="26"/>
      <c r="C3794" s="30" t="str">
        <f>IF(B3794="","",IFERROR(VLOOKUP(B3794,číselník!$A:$D,2,0),"KÓD NENALEZEN V ČÍSELNÍKU"))</f>
        <v/>
      </c>
      <c r="D3794" s="31" t="str">
        <f>IF(B3794="","",IFERROR(VLOOKUP('ÚHRADOVÝ KATALOG VZP - ZP'!B3794,číselník!$A:$D,3,0),"KÓD NENALEZEN V ČÍSELNÍKU"))</f>
        <v/>
      </c>
      <c r="E3794" s="31" t="str">
        <f>IF(B3794="","",IFERROR(VLOOKUP(B3794,číselník!$A:$D,4,0),"KÓD NENALEZEN V ČÍSELNÍKU"))</f>
        <v/>
      </c>
      <c r="F3794" s="25"/>
      <c r="G3794" s="25"/>
      <c r="H3794" s="25"/>
      <c r="I3794" s="25"/>
      <c r="J3794" s="25"/>
      <c r="K3794">
        <f t="shared" si="177"/>
        <v>0</v>
      </c>
      <c r="L3794">
        <f t="shared" si="178"/>
        <v>0</v>
      </c>
      <c r="M3794">
        <f t="shared" si="179"/>
        <v>0</v>
      </c>
      <c r="N3794" t="str" cm="1">
        <f t="array" aca="1" ref="N3794" ca="1">MID(CELL("názevsouboru"), FIND("[", CELL("názevsouboru")) + 1, FIND("]", CELL("názevsouboru")) - 1-FIND("[", CELL("názevsouboru")))</f>
        <v>Šablona pro vložení EMDN do ÚK VZP – ZP_SOU_v2.xlsx</v>
      </c>
    </row>
    <row r="3795" spans="1:14" ht="30" customHeight="1" x14ac:dyDescent="0.25">
      <c r="A3795" s="4">
        <v>3785</v>
      </c>
      <c r="B3795" s="26"/>
      <c r="C3795" s="30" t="str">
        <f>IF(B3795="","",IFERROR(VLOOKUP(B3795,číselník!$A:$D,2,0),"KÓD NENALEZEN V ČÍSELNÍKU"))</f>
        <v/>
      </c>
      <c r="D3795" s="31" t="str">
        <f>IF(B3795="","",IFERROR(VLOOKUP('ÚHRADOVÝ KATALOG VZP - ZP'!B3795,číselník!$A:$D,3,0),"KÓD NENALEZEN V ČÍSELNÍKU"))</f>
        <v/>
      </c>
      <c r="E3795" s="31" t="str">
        <f>IF(B3795="","",IFERROR(VLOOKUP(B3795,číselník!$A:$D,4,0),"KÓD NENALEZEN V ČÍSELNÍKU"))</f>
        <v/>
      </c>
      <c r="F3795" s="25"/>
      <c r="G3795" s="25"/>
      <c r="H3795" s="25"/>
      <c r="I3795" s="25"/>
      <c r="J3795" s="25"/>
      <c r="K3795">
        <f t="shared" si="177"/>
        <v>0</v>
      </c>
      <c r="L3795">
        <f t="shared" si="178"/>
        <v>0</v>
      </c>
      <c r="M3795">
        <f t="shared" si="179"/>
        <v>0</v>
      </c>
      <c r="N3795" t="str" cm="1">
        <f t="array" aca="1" ref="N3795" ca="1">MID(CELL("názevsouboru"), FIND("[", CELL("názevsouboru")) + 1, FIND("]", CELL("názevsouboru")) - 1-FIND("[", CELL("názevsouboru")))</f>
        <v>Šablona pro vložení EMDN do ÚK VZP – ZP_SOU_v2.xlsx</v>
      </c>
    </row>
    <row r="3796" spans="1:14" ht="30" customHeight="1" x14ac:dyDescent="0.25">
      <c r="A3796" s="4">
        <v>3786</v>
      </c>
      <c r="B3796" s="26"/>
      <c r="C3796" s="30" t="str">
        <f>IF(B3796="","",IFERROR(VLOOKUP(B3796,číselník!$A:$D,2,0),"KÓD NENALEZEN V ČÍSELNÍKU"))</f>
        <v/>
      </c>
      <c r="D3796" s="31" t="str">
        <f>IF(B3796="","",IFERROR(VLOOKUP('ÚHRADOVÝ KATALOG VZP - ZP'!B3796,číselník!$A:$D,3,0),"KÓD NENALEZEN V ČÍSELNÍKU"))</f>
        <v/>
      </c>
      <c r="E3796" s="31" t="str">
        <f>IF(B3796="","",IFERROR(VLOOKUP(B3796,číselník!$A:$D,4,0),"KÓD NENALEZEN V ČÍSELNÍKU"))</f>
        <v/>
      </c>
      <c r="F3796" s="25"/>
      <c r="G3796" s="25"/>
      <c r="H3796" s="25"/>
      <c r="I3796" s="25"/>
      <c r="J3796" s="25"/>
      <c r="K3796">
        <f t="shared" si="177"/>
        <v>0</v>
      </c>
      <c r="L3796">
        <f t="shared" si="178"/>
        <v>0</v>
      </c>
      <c r="M3796">
        <f t="shared" si="179"/>
        <v>0</v>
      </c>
      <c r="N3796" t="str" cm="1">
        <f t="array" aca="1" ref="N3796" ca="1">MID(CELL("názevsouboru"), FIND("[", CELL("názevsouboru")) + 1, FIND("]", CELL("názevsouboru")) - 1-FIND("[", CELL("názevsouboru")))</f>
        <v>Šablona pro vložení EMDN do ÚK VZP – ZP_SOU_v2.xlsx</v>
      </c>
    </row>
    <row r="3797" spans="1:14" ht="30" customHeight="1" x14ac:dyDescent="0.25">
      <c r="A3797" s="4">
        <v>3787</v>
      </c>
      <c r="B3797" s="26"/>
      <c r="C3797" s="30" t="str">
        <f>IF(B3797="","",IFERROR(VLOOKUP(B3797,číselník!$A:$D,2,0),"KÓD NENALEZEN V ČÍSELNÍKU"))</f>
        <v/>
      </c>
      <c r="D3797" s="31" t="str">
        <f>IF(B3797="","",IFERROR(VLOOKUP('ÚHRADOVÝ KATALOG VZP - ZP'!B3797,číselník!$A:$D,3,0),"KÓD NENALEZEN V ČÍSELNÍKU"))</f>
        <v/>
      </c>
      <c r="E3797" s="31" t="str">
        <f>IF(B3797="","",IFERROR(VLOOKUP(B3797,číselník!$A:$D,4,0),"KÓD NENALEZEN V ČÍSELNÍKU"))</f>
        <v/>
      </c>
      <c r="F3797" s="25"/>
      <c r="G3797" s="25"/>
      <c r="H3797" s="25"/>
      <c r="I3797" s="25"/>
      <c r="J3797" s="25"/>
      <c r="K3797">
        <f t="shared" si="177"/>
        <v>0</v>
      </c>
      <c r="L3797">
        <f t="shared" si="178"/>
        <v>0</v>
      </c>
      <c r="M3797">
        <f t="shared" si="179"/>
        <v>0</v>
      </c>
      <c r="N3797" t="str" cm="1">
        <f t="array" aca="1" ref="N3797" ca="1">MID(CELL("názevsouboru"), FIND("[", CELL("názevsouboru")) + 1, FIND("]", CELL("názevsouboru")) - 1-FIND("[", CELL("názevsouboru")))</f>
        <v>Šablona pro vložení EMDN do ÚK VZP – ZP_SOU_v2.xlsx</v>
      </c>
    </row>
    <row r="3798" spans="1:14" ht="30" customHeight="1" x14ac:dyDescent="0.25">
      <c r="A3798" s="4">
        <v>3788</v>
      </c>
      <c r="B3798" s="26"/>
      <c r="C3798" s="30" t="str">
        <f>IF(B3798="","",IFERROR(VLOOKUP(B3798,číselník!$A:$D,2,0),"KÓD NENALEZEN V ČÍSELNÍKU"))</f>
        <v/>
      </c>
      <c r="D3798" s="31" t="str">
        <f>IF(B3798="","",IFERROR(VLOOKUP('ÚHRADOVÝ KATALOG VZP - ZP'!B3798,číselník!$A:$D,3,0),"KÓD NENALEZEN V ČÍSELNÍKU"))</f>
        <v/>
      </c>
      <c r="E3798" s="31" t="str">
        <f>IF(B3798="","",IFERROR(VLOOKUP(B3798,číselník!$A:$D,4,0),"KÓD NENALEZEN V ČÍSELNÍKU"))</f>
        <v/>
      </c>
      <c r="F3798" s="25"/>
      <c r="G3798" s="25"/>
      <c r="H3798" s="25"/>
      <c r="I3798" s="25"/>
      <c r="J3798" s="25"/>
      <c r="K3798">
        <f t="shared" si="177"/>
        <v>0</v>
      </c>
      <c r="L3798">
        <f t="shared" si="178"/>
        <v>0</v>
      </c>
      <c r="M3798">
        <f t="shared" si="179"/>
        <v>0</v>
      </c>
      <c r="N3798" t="str" cm="1">
        <f t="array" aca="1" ref="N3798" ca="1">MID(CELL("názevsouboru"), FIND("[", CELL("názevsouboru")) + 1, FIND("]", CELL("názevsouboru")) - 1-FIND("[", CELL("názevsouboru")))</f>
        <v>Šablona pro vložení EMDN do ÚK VZP – ZP_SOU_v2.xlsx</v>
      </c>
    </row>
    <row r="3799" spans="1:14" ht="30" customHeight="1" x14ac:dyDescent="0.25">
      <c r="A3799" s="4">
        <v>3789</v>
      </c>
      <c r="B3799" s="26"/>
      <c r="C3799" s="30" t="str">
        <f>IF(B3799="","",IFERROR(VLOOKUP(B3799,číselník!$A:$D,2,0),"KÓD NENALEZEN V ČÍSELNÍKU"))</f>
        <v/>
      </c>
      <c r="D3799" s="31" t="str">
        <f>IF(B3799="","",IFERROR(VLOOKUP('ÚHRADOVÝ KATALOG VZP - ZP'!B3799,číselník!$A:$D,3,0),"KÓD NENALEZEN V ČÍSELNÍKU"))</f>
        <v/>
      </c>
      <c r="E3799" s="31" t="str">
        <f>IF(B3799="","",IFERROR(VLOOKUP(B3799,číselník!$A:$D,4,0),"KÓD NENALEZEN V ČÍSELNÍKU"))</f>
        <v/>
      </c>
      <c r="F3799" s="25"/>
      <c r="G3799" s="25"/>
      <c r="H3799" s="25"/>
      <c r="I3799" s="25"/>
      <c r="J3799" s="25"/>
      <c r="K3799">
        <f t="shared" si="177"/>
        <v>0</v>
      </c>
      <c r="L3799">
        <f t="shared" si="178"/>
        <v>0</v>
      </c>
      <c r="M3799">
        <f t="shared" si="179"/>
        <v>0</v>
      </c>
      <c r="N3799" t="str" cm="1">
        <f t="array" aca="1" ref="N3799" ca="1">MID(CELL("názevsouboru"), FIND("[", CELL("názevsouboru")) + 1, FIND("]", CELL("názevsouboru")) - 1-FIND("[", CELL("názevsouboru")))</f>
        <v>Šablona pro vložení EMDN do ÚK VZP – ZP_SOU_v2.xlsx</v>
      </c>
    </row>
    <row r="3800" spans="1:14" ht="30" customHeight="1" x14ac:dyDescent="0.25">
      <c r="A3800" s="4">
        <v>3790</v>
      </c>
      <c r="B3800" s="26"/>
      <c r="C3800" s="30" t="str">
        <f>IF(B3800="","",IFERROR(VLOOKUP(B3800,číselník!$A:$D,2,0),"KÓD NENALEZEN V ČÍSELNÍKU"))</f>
        <v/>
      </c>
      <c r="D3800" s="31" t="str">
        <f>IF(B3800="","",IFERROR(VLOOKUP('ÚHRADOVÝ KATALOG VZP - ZP'!B3800,číselník!$A:$D,3,0),"KÓD NENALEZEN V ČÍSELNÍKU"))</f>
        <v/>
      </c>
      <c r="E3800" s="31" t="str">
        <f>IF(B3800="","",IFERROR(VLOOKUP(B3800,číselník!$A:$D,4,0),"KÓD NENALEZEN V ČÍSELNÍKU"))</f>
        <v/>
      </c>
      <c r="F3800" s="25"/>
      <c r="G3800" s="25"/>
      <c r="H3800" s="25"/>
      <c r="I3800" s="25"/>
      <c r="J3800" s="25"/>
      <c r="K3800">
        <f t="shared" si="177"/>
        <v>0</v>
      </c>
      <c r="L3800">
        <f t="shared" si="178"/>
        <v>0</v>
      </c>
      <c r="M3800">
        <f t="shared" si="179"/>
        <v>0</v>
      </c>
      <c r="N3800" t="str" cm="1">
        <f t="array" aca="1" ref="N3800" ca="1">MID(CELL("názevsouboru"), FIND("[", CELL("názevsouboru")) + 1, FIND("]", CELL("názevsouboru")) - 1-FIND("[", CELL("názevsouboru")))</f>
        <v>Šablona pro vložení EMDN do ÚK VZP – ZP_SOU_v2.xlsx</v>
      </c>
    </row>
    <row r="3801" spans="1:14" ht="30" customHeight="1" x14ac:dyDescent="0.25">
      <c r="A3801" s="4">
        <v>3791</v>
      </c>
      <c r="B3801" s="26"/>
      <c r="C3801" s="30" t="str">
        <f>IF(B3801="","",IFERROR(VLOOKUP(B3801,číselník!$A:$D,2,0),"KÓD NENALEZEN V ČÍSELNÍKU"))</f>
        <v/>
      </c>
      <c r="D3801" s="31" t="str">
        <f>IF(B3801="","",IFERROR(VLOOKUP('ÚHRADOVÝ KATALOG VZP - ZP'!B3801,číselník!$A:$D,3,0),"KÓD NENALEZEN V ČÍSELNÍKU"))</f>
        <v/>
      </c>
      <c r="E3801" s="31" t="str">
        <f>IF(B3801="","",IFERROR(VLOOKUP(B3801,číselník!$A:$D,4,0),"KÓD NENALEZEN V ČÍSELNÍKU"))</f>
        <v/>
      </c>
      <c r="F3801" s="25"/>
      <c r="G3801" s="25"/>
      <c r="H3801" s="25"/>
      <c r="I3801" s="25"/>
      <c r="J3801" s="25"/>
      <c r="K3801">
        <f t="shared" si="177"/>
        <v>0</v>
      </c>
      <c r="L3801">
        <f t="shared" si="178"/>
        <v>0</v>
      </c>
      <c r="M3801">
        <f t="shared" si="179"/>
        <v>0</v>
      </c>
      <c r="N3801" t="str" cm="1">
        <f t="array" aca="1" ref="N3801" ca="1">MID(CELL("názevsouboru"), FIND("[", CELL("názevsouboru")) + 1, FIND("]", CELL("názevsouboru")) - 1-FIND("[", CELL("názevsouboru")))</f>
        <v>Šablona pro vložení EMDN do ÚK VZP – ZP_SOU_v2.xlsx</v>
      </c>
    </row>
    <row r="3802" spans="1:14" ht="30" customHeight="1" x14ac:dyDescent="0.25">
      <c r="A3802" s="4">
        <v>3792</v>
      </c>
      <c r="B3802" s="26"/>
      <c r="C3802" s="30" t="str">
        <f>IF(B3802="","",IFERROR(VLOOKUP(B3802,číselník!$A:$D,2,0),"KÓD NENALEZEN V ČÍSELNÍKU"))</f>
        <v/>
      </c>
      <c r="D3802" s="31" t="str">
        <f>IF(B3802="","",IFERROR(VLOOKUP('ÚHRADOVÝ KATALOG VZP - ZP'!B3802,číselník!$A:$D,3,0),"KÓD NENALEZEN V ČÍSELNÍKU"))</f>
        <v/>
      </c>
      <c r="E3802" s="31" t="str">
        <f>IF(B3802="","",IFERROR(VLOOKUP(B3802,číselník!$A:$D,4,0),"KÓD NENALEZEN V ČÍSELNÍKU"))</f>
        <v/>
      </c>
      <c r="F3802" s="25"/>
      <c r="G3802" s="25"/>
      <c r="H3802" s="25"/>
      <c r="I3802" s="25"/>
      <c r="J3802" s="25"/>
      <c r="K3802">
        <f t="shared" si="177"/>
        <v>0</v>
      </c>
      <c r="L3802">
        <f t="shared" si="178"/>
        <v>0</v>
      </c>
      <c r="M3802">
        <f t="shared" si="179"/>
        <v>0</v>
      </c>
      <c r="N3802" t="str" cm="1">
        <f t="array" aca="1" ref="N3802" ca="1">MID(CELL("názevsouboru"), FIND("[", CELL("názevsouboru")) + 1, FIND("]", CELL("názevsouboru")) - 1-FIND("[", CELL("názevsouboru")))</f>
        <v>Šablona pro vložení EMDN do ÚK VZP – ZP_SOU_v2.xlsx</v>
      </c>
    </row>
    <row r="3803" spans="1:14" ht="30" customHeight="1" x14ac:dyDescent="0.25">
      <c r="A3803" s="4">
        <v>3793</v>
      </c>
      <c r="B3803" s="26"/>
      <c r="C3803" s="30" t="str">
        <f>IF(B3803="","",IFERROR(VLOOKUP(B3803,číselník!$A:$D,2,0),"KÓD NENALEZEN V ČÍSELNÍKU"))</f>
        <v/>
      </c>
      <c r="D3803" s="31" t="str">
        <f>IF(B3803="","",IFERROR(VLOOKUP('ÚHRADOVÝ KATALOG VZP - ZP'!B3803,číselník!$A:$D,3,0),"KÓD NENALEZEN V ČÍSELNÍKU"))</f>
        <v/>
      </c>
      <c r="E3803" s="31" t="str">
        <f>IF(B3803="","",IFERROR(VLOOKUP(B3803,číselník!$A:$D,4,0),"KÓD NENALEZEN V ČÍSELNÍKU"))</f>
        <v/>
      </c>
      <c r="F3803" s="25"/>
      <c r="G3803" s="25"/>
      <c r="H3803" s="25"/>
      <c r="I3803" s="25"/>
      <c r="J3803" s="25"/>
      <c r="K3803">
        <f t="shared" si="177"/>
        <v>0</v>
      </c>
      <c r="L3803">
        <f t="shared" si="178"/>
        <v>0</v>
      </c>
      <c r="M3803">
        <f t="shared" si="179"/>
        <v>0</v>
      </c>
      <c r="N3803" t="str" cm="1">
        <f t="array" aca="1" ref="N3803" ca="1">MID(CELL("názevsouboru"), FIND("[", CELL("názevsouboru")) + 1, FIND("]", CELL("názevsouboru")) - 1-FIND("[", CELL("názevsouboru")))</f>
        <v>Šablona pro vložení EMDN do ÚK VZP – ZP_SOU_v2.xlsx</v>
      </c>
    </row>
    <row r="3804" spans="1:14" ht="30" customHeight="1" x14ac:dyDescent="0.25">
      <c r="A3804" s="4">
        <v>3794</v>
      </c>
      <c r="B3804" s="26"/>
      <c r="C3804" s="30" t="str">
        <f>IF(B3804="","",IFERROR(VLOOKUP(B3804,číselník!$A:$D,2,0),"KÓD NENALEZEN V ČÍSELNÍKU"))</f>
        <v/>
      </c>
      <c r="D3804" s="31" t="str">
        <f>IF(B3804="","",IFERROR(VLOOKUP('ÚHRADOVÝ KATALOG VZP - ZP'!B3804,číselník!$A:$D,3,0),"KÓD NENALEZEN V ČÍSELNÍKU"))</f>
        <v/>
      </c>
      <c r="E3804" s="31" t="str">
        <f>IF(B3804="","",IFERROR(VLOOKUP(B3804,číselník!$A:$D,4,0),"KÓD NENALEZEN V ČÍSELNÍKU"))</f>
        <v/>
      </c>
      <c r="F3804" s="25"/>
      <c r="G3804" s="25"/>
      <c r="H3804" s="25"/>
      <c r="I3804" s="25"/>
      <c r="J3804" s="25"/>
      <c r="K3804">
        <f t="shared" si="177"/>
        <v>0</v>
      </c>
      <c r="L3804">
        <f t="shared" si="178"/>
        <v>0</v>
      </c>
      <c r="M3804">
        <f t="shared" si="179"/>
        <v>0</v>
      </c>
      <c r="N3804" t="str" cm="1">
        <f t="array" aca="1" ref="N3804" ca="1">MID(CELL("názevsouboru"), FIND("[", CELL("názevsouboru")) + 1, FIND("]", CELL("názevsouboru")) - 1-FIND("[", CELL("názevsouboru")))</f>
        <v>Šablona pro vložení EMDN do ÚK VZP – ZP_SOU_v2.xlsx</v>
      </c>
    </row>
    <row r="3805" spans="1:14" ht="30" customHeight="1" x14ac:dyDescent="0.25">
      <c r="A3805" s="4">
        <v>3795</v>
      </c>
      <c r="B3805" s="26"/>
      <c r="C3805" s="30" t="str">
        <f>IF(B3805="","",IFERROR(VLOOKUP(B3805,číselník!$A:$D,2,0),"KÓD NENALEZEN V ČÍSELNÍKU"))</f>
        <v/>
      </c>
      <c r="D3805" s="31" t="str">
        <f>IF(B3805="","",IFERROR(VLOOKUP('ÚHRADOVÝ KATALOG VZP - ZP'!B3805,číselník!$A:$D,3,0),"KÓD NENALEZEN V ČÍSELNÍKU"))</f>
        <v/>
      </c>
      <c r="E3805" s="31" t="str">
        <f>IF(B3805="","",IFERROR(VLOOKUP(B3805,číselník!$A:$D,4,0),"KÓD NENALEZEN V ČÍSELNÍKU"))</f>
        <v/>
      </c>
      <c r="F3805" s="25"/>
      <c r="G3805" s="25"/>
      <c r="H3805" s="25"/>
      <c r="I3805" s="25"/>
      <c r="J3805" s="25"/>
      <c r="K3805">
        <f t="shared" si="177"/>
        <v>0</v>
      </c>
      <c r="L3805">
        <f t="shared" si="178"/>
        <v>0</v>
      </c>
      <c r="M3805">
        <f t="shared" si="179"/>
        <v>0</v>
      </c>
      <c r="N3805" t="str" cm="1">
        <f t="array" aca="1" ref="N3805" ca="1">MID(CELL("názevsouboru"), FIND("[", CELL("názevsouboru")) + 1, FIND("]", CELL("názevsouboru")) - 1-FIND("[", CELL("názevsouboru")))</f>
        <v>Šablona pro vložení EMDN do ÚK VZP – ZP_SOU_v2.xlsx</v>
      </c>
    </row>
    <row r="3806" spans="1:14" ht="30" customHeight="1" x14ac:dyDescent="0.25">
      <c r="A3806" s="4">
        <v>3796</v>
      </c>
      <c r="B3806" s="26"/>
      <c r="C3806" s="30" t="str">
        <f>IF(B3806="","",IFERROR(VLOOKUP(B3806,číselník!$A:$D,2,0),"KÓD NENALEZEN V ČÍSELNÍKU"))</f>
        <v/>
      </c>
      <c r="D3806" s="31" t="str">
        <f>IF(B3806="","",IFERROR(VLOOKUP('ÚHRADOVÝ KATALOG VZP - ZP'!B3806,číselník!$A:$D,3,0),"KÓD NENALEZEN V ČÍSELNÍKU"))</f>
        <v/>
      </c>
      <c r="E3806" s="31" t="str">
        <f>IF(B3806="","",IFERROR(VLOOKUP(B3806,číselník!$A:$D,4,0),"KÓD NENALEZEN V ČÍSELNÍKU"))</f>
        <v/>
      </c>
      <c r="F3806" s="25"/>
      <c r="G3806" s="25"/>
      <c r="H3806" s="25"/>
      <c r="I3806" s="25"/>
      <c r="J3806" s="25"/>
      <c r="K3806">
        <f t="shared" si="177"/>
        <v>0</v>
      </c>
      <c r="L3806">
        <f t="shared" si="178"/>
        <v>0</v>
      </c>
      <c r="M3806">
        <f t="shared" si="179"/>
        <v>0</v>
      </c>
      <c r="N3806" t="str" cm="1">
        <f t="array" aca="1" ref="N3806" ca="1">MID(CELL("názevsouboru"), FIND("[", CELL("názevsouboru")) + 1, FIND("]", CELL("názevsouboru")) - 1-FIND("[", CELL("názevsouboru")))</f>
        <v>Šablona pro vložení EMDN do ÚK VZP – ZP_SOU_v2.xlsx</v>
      </c>
    </row>
    <row r="3807" spans="1:14" ht="30" customHeight="1" x14ac:dyDescent="0.25">
      <c r="A3807" s="4">
        <v>3797</v>
      </c>
      <c r="B3807" s="26"/>
      <c r="C3807" s="30" t="str">
        <f>IF(B3807="","",IFERROR(VLOOKUP(B3807,číselník!$A:$D,2,0),"KÓD NENALEZEN V ČÍSELNÍKU"))</f>
        <v/>
      </c>
      <c r="D3807" s="31" t="str">
        <f>IF(B3807="","",IFERROR(VLOOKUP('ÚHRADOVÝ KATALOG VZP - ZP'!B3807,číselník!$A:$D,3,0),"KÓD NENALEZEN V ČÍSELNÍKU"))</f>
        <v/>
      </c>
      <c r="E3807" s="31" t="str">
        <f>IF(B3807="","",IFERROR(VLOOKUP(B3807,číselník!$A:$D,4,0),"KÓD NENALEZEN V ČÍSELNÍKU"))</f>
        <v/>
      </c>
      <c r="F3807" s="25"/>
      <c r="G3807" s="25"/>
      <c r="H3807" s="25"/>
      <c r="I3807" s="25"/>
      <c r="J3807" s="25"/>
      <c r="K3807">
        <f t="shared" si="177"/>
        <v>0</v>
      </c>
      <c r="L3807">
        <f t="shared" si="178"/>
        <v>0</v>
      </c>
      <c r="M3807">
        <f t="shared" si="179"/>
        <v>0</v>
      </c>
      <c r="N3807" t="str" cm="1">
        <f t="array" aca="1" ref="N3807" ca="1">MID(CELL("názevsouboru"), FIND("[", CELL("názevsouboru")) + 1, FIND("]", CELL("názevsouboru")) - 1-FIND("[", CELL("názevsouboru")))</f>
        <v>Šablona pro vložení EMDN do ÚK VZP – ZP_SOU_v2.xlsx</v>
      </c>
    </row>
    <row r="3808" spans="1:14" ht="30" customHeight="1" x14ac:dyDescent="0.25">
      <c r="A3808" s="4">
        <v>3798</v>
      </c>
      <c r="B3808" s="26"/>
      <c r="C3808" s="30" t="str">
        <f>IF(B3808="","",IFERROR(VLOOKUP(B3808,číselník!$A:$D,2,0),"KÓD NENALEZEN V ČÍSELNÍKU"))</f>
        <v/>
      </c>
      <c r="D3808" s="31" t="str">
        <f>IF(B3808="","",IFERROR(VLOOKUP('ÚHRADOVÝ KATALOG VZP - ZP'!B3808,číselník!$A:$D,3,0),"KÓD NENALEZEN V ČÍSELNÍKU"))</f>
        <v/>
      </c>
      <c r="E3808" s="31" t="str">
        <f>IF(B3808="","",IFERROR(VLOOKUP(B3808,číselník!$A:$D,4,0),"KÓD NENALEZEN V ČÍSELNÍKU"))</f>
        <v/>
      </c>
      <c r="F3808" s="25"/>
      <c r="G3808" s="25"/>
      <c r="H3808" s="25"/>
      <c r="I3808" s="25"/>
      <c r="J3808" s="25"/>
      <c r="K3808">
        <f t="shared" si="177"/>
        <v>0</v>
      </c>
      <c r="L3808">
        <f t="shared" si="178"/>
        <v>0</v>
      </c>
      <c r="M3808">
        <f t="shared" si="179"/>
        <v>0</v>
      </c>
      <c r="N3808" t="str" cm="1">
        <f t="array" aca="1" ref="N3808" ca="1">MID(CELL("názevsouboru"), FIND("[", CELL("názevsouboru")) + 1, FIND("]", CELL("názevsouboru")) - 1-FIND("[", CELL("názevsouboru")))</f>
        <v>Šablona pro vložení EMDN do ÚK VZP – ZP_SOU_v2.xlsx</v>
      </c>
    </row>
    <row r="3809" spans="1:14" ht="30" customHeight="1" x14ac:dyDescent="0.25">
      <c r="A3809" s="4">
        <v>3799</v>
      </c>
      <c r="B3809" s="26"/>
      <c r="C3809" s="30" t="str">
        <f>IF(B3809="","",IFERROR(VLOOKUP(B3809,číselník!$A:$D,2,0),"KÓD NENALEZEN V ČÍSELNÍKU"))</f>
        <v/>
      </c>
      <c r="D3809" s="31" t="str">
        <f>IF(B3809="","",IFERROR(VLOOKUP('ÚHRADOVÝ KATALOG VZP - ZP'!B3809,číselník!$A:$D,3,0),"KÓD NENALEZEN V ČÍSELNÍKU"))</f>
        <v/>
      </c>
      <c r="E3809" s="31" t="str">
        <f>IF(B3809="","",IFERROR(VLOOKUP(B3809,číselník!$A:$D,4,0),"KÓD NENALEZEN V ČÍSELNÍKU"))</f>
        <v/>
      </c>
      <c r="F3809" s="25"/>
      <c r="G3809" s="25"/>
      <c r="H3809" s="25"/>
      <c r="I3809" s="25"/>
      <c r="J3809" s="25"/>
      <c r="K3809">
        <f t="shared" si="177"/>
        <v>0</v>
      </c>
      <c r="L3809">
        <f t="shared" si="178"/>
        <v>0</v>
      </c>
      <c r="M3809">
        <f t="shared" si="179"/>
        <v>0</v>
      </c>
      <c r="N3809" t="str" cm="1">
        <f t="array" aca="1" ref="N3809" ca="1">MID(CELL("názevsouboru"), FIND("[", CELL("názevsouboru")) + 1, FIND("]", CELL("názevsouboru")) - 1-FIND("[", CELL("názevsouboru")))</f>
        <v>Šablona pro vložení EMDN do ÚK VZP – ZP_SOU_v2.xlsx</v>
      </c>
    </row>
    <row r="3810" spans="1:14" ht="30" customHeight="1" x14ac:dyDescent="0.25">
      <c r="A3810" s="4">
        <v>3800</v>
      </c>
      <c r="B3810" s="26"/>
      <c r="C3810" s="30" t="str">
        <f>IF(B3810="","",IFERROR(VLOOKUP(B3810,číselník!$A:$D,2,0),"KÓD NENALEZEN V ČÍSELNÍKU"))</f>
        <v/>
      </c>
      <c r="D3810" s="31" t="str">
        <f>IF(B3810="","",IFERROR(VLOOKUP('ÚHRADOVÝ KATALOG VZP - ZP'!B3810,číselník!$A:$D,3,0),"KÓD NENALEZEN V ČÍSELNÍKU"))</f>
        <v/>
      </c>
      <c r="E3810" s="31" t="str">
        <f>IF(B3810="","",IFERROR(VLOOKUP(B3810,číselník!$A:$D,4,0),"KÓD NENALEZEN V ČÍSELNÍKU"))</f>
        <v/>
      </c>
      <c r="F3810" s="25"/>
      <c r="G3810" s="25"/>
      <c r="H3810" s="25"/>
      <c r="I3810" s="25"/>
      <c r="J3810" s="25"/>
      <c r="K3810">
        <f t="shared" si="177"/>
        <v>0</v>
      </c>
      <c r="L3810">
        <f t="shared" si="178"/>
        <v>0</v>
      </c>
      <c r="M3810">
        <f t="shared" si="179"/>
        <v>0</v>
      </c>
      <c r="N3810" t="str" cm="1">
        <f t="array" aca="1" ref="N3810" ca="1">MID(CELL("názevsouboru"), FIND("[", CELL("názevsouboru")) + 1, FIND("]", CELL("názevsouboru")) - 1-FIND("[", CELL("názevsouboru")))</f>
        <v>Šablona pro vložení EMDN do ÚK VZP – ZP_SOU_v2.xlsx</v>
      </c>
    </row>
    <row r="3811" spans="1:14" ht="30" customHeight="1" x14ac:dyDescent="0.25">
      <c r="A3811" s="4">
        <v>3801</v>
      </c>
      <c r="B3811" s="26"/>
      <c r="C3811" s="30" t="str">
        <f>IF(B3811="","",IFERROR(VLOOKUP(B3811,číselník!$A:$D,2,0),"KÓD NENALEZEN V ČÍSELNÍKU"))</f>
        <v/>
      </c>
      <c r="D3811" s="31" t="str">
        <f>IF(B3811="","",IFERROR(VLOOKUP('ÚHRADOVÝ KATALOG VZP - ZP'!B3811,číselník!$A:$D,3,0),"KÓD NENALEZEN V ČÍSELNÍKU"))</f>
        <v/>
      </c>
      <c r="E3811" s="31" t="str">
        <f>IF(B3811="","",IFERROR(VLOOKUP(B3811,číselník!$A:$D,4,0),"KÓD NENALEZEN V ČÍSELNÍKU"))</f>
        <v/>
      </c>
      <c r="F3811" s="25"/>
      <c r="G3811" s="25"/>
      <c r="H3811" s="25"/>
      <c r="I3811" s="25"/>
      <c r="J3811" s="25"/>
      <c r="K3811">
        <f t="shared" si="177"/>
        <v>0</v>
      </c>
      <c r="L3811">
        <f t="shared" si="178"/>
        <v>0</v>
      </c>
      <c r="M3811">
        <f t="shared" si="179"/>
        <v>0</v>
      </c>
      <c r="N3811" t="str" cm="1">
        <f t="array" aca="1" ref="N3811" ca="1">MID(CELL("názevsouboru"), FIND("[", CELL("názevsouboru")) + 1, FIND("]", CELL("názevsouboru")) - 1-FIND("[", CELL("názevsouboru")))</f>
        <v>Šablona pro vložení EMDN do ÚK VZP – ZP_SOU_v2.xlsx</v>
      </c>
    </row>
    <row r="3812" spans="1:14" ht="30" customHeight="1" x14ac:dyDescent="0.25">
      <c r="A3812" s="4">
        <v>3802</v>
      </c>
      <c r="B3812" s="26"/>
      <c r="C3812" s="30" t="str">
        <f>IF(B3812="","",IFERROR(VLOOKUP(B3812,číselník!$A:$D,2,0),"KÓD NENALEZEN V ČÍSELNÍKU"))</f>
        <v/>
      </c>
      <c r="D3812" s="31" t="str">
        <f>IF(B3812="","",IFERROR(VLOOKUP('ÚHRADOVÝ KATALOG VZP - ZP'!B3812,číselník!$A:$D,3,0),"KÓD NENALEZEN V ČÍSELNÍKU"))</f>
        <v/>
      </c>
      <c r="E3812" s="31" t="str">
        <f>IF(B3812="","",IFERROR(VLOOKUP(B3812,číselník!$A:$D,4,0),"KÓD NENALEZEN V ČÍSELNÍKU"))</f>
        <v/>
      </c>
      <c r="F3812" s="25"/>
      <c r="G3812" s="25"/>
      <c r="H3812" s="25"/>
      <c r="I3812" s="25"/>
      <c r="J3812" s="25"/>
      <c r="K3812">
        <f t="shared" si="177"/>
        <v>0</v>
      </c>
      <c r="L3812">
        <f t="shared" si="178"/>
        <v>0</v>
      </c>
      <c r="M3812">
        <f t="shared" si="179"/>
        <v>0</v>
      </c>
      <c r="N3812" t="str" cm="1">
        <f t="array" aca="1" ref="N3812" ca="1">MID(CELL("názevsouboru"), FIND("[", CELL("názevsouboru")) + 1, FIND("]", CELL("názevsouboru")) - 1-FIND("[", CELL("názevsouboru")))</f>
        <v>Šablona pro vložení EMDN do ÚK VZP – ZP_SOU_v2.xlsx</v>
      </c>
    </row>
    <row r="3813" spans="1:14" ht="30" customHeight="1" x14ac:dyDescent="0.25">
      <c r="A3813" s="4">
        <v>3803</v>
      </c>
      <c r="B3813" s="26"/>
      <c r="C3813" s="30" t="str">
        <f>IF(B3813="","",IFERROR(VLOOKUP(B3813,číselník!$A:$D,2,0),"KÓD NENALEZEN V ČÍSELNÍKU"))</f>
        <v/>
      </c>
      <c r="D3813" s="31" t="str">
        <f>IF(B3813="","",IFERROR(VLOOKUP('ÚHRADOVÝ KATALOG VZP - ZP'!B3813,číselník!$A:$D,3,0),"KÓD NENALEZEN V ČÍSELNÍKU"))</f>
        <v/>
      </c>
      <c r="E3813" s="31" t="str">
        <f>IF(B3813="","",IFERROR(VLOOKUP(B3813,číselník!$A:$D,4,0),"KÓD NENALEZEN V ČÍSELNÍKU"))</f>
        <v/>
      </c>
      <c r="F3813" s="25"/>
      <c r="G3813" s="25"/>
      <c r="H3813" s="25"/>
      <c r="I3813" s="25"/>
      <c r="J3813" s="25"/>
      <c r="K3813">
        <f t="shared" si="177"/>
        <v>0</v>
      </c>
      <c r="L3813">
        <f t="shared" si="178"/>
        <v>0</v>
      </c>
      <c r="M3813">
        <f t="shared" si="179"/>
        <v>0</v>
      </c>
      <c r="N3813" t="str" cm="1">
        <f t="array" aca="1" ref="N3813" ca="1">MID(CELL("názevsouboru"), FIND("[", CELL("názevsouboru")) + 1, FIND("]", CELL("názevsouboru")) - 1-FIND("[", CELL("názevsouboru")))</f>
        <v>Šablona pro vložení EMDN do ÚK VZP – ZP_SOU_v2.xlsx</v>
      </c>
    </row>
    <row r="3814" spans="1:14" ht="30" customHeight="1" x14ac:dyDescent="0.25">
      <c r="A3814" s="4">
        <v>3804</v>
      </c>
      <c r="B3814" s="26"/>
      <c r="C3814" s="30" t="str">
        <f>IF(B3814="","",IFERROR(VLOOKUP(B3814,číselník!$A:$D,2,0),"KÓD NENALEZEN V ČÍSELNÍKU"))</f>
        <v/>
      </c>
      <c r="D3814" s="31" t="str">
        <f>IF(B3814="","",IFERROR(VLOOKUP('ÚHRADOVÝ KATALOG VZP - ZP'!B3814,číselník!$A:$D,3,0),"KÓD NENALEZEN V ČÍSELNÍKU"))</f>
        <v/>
      </c>
      <c r="E3814" s="31" t="str">
        <f>IF(B3814="","",IFERROR(VLOOKUP(B3814,číselník!$A:$D,4,0),"KÓD NENALEZEN V ČÍSELNÍKU"))</f>
        <v/>
      </c>
      <c r="F3814" s="25"/>
      <c r="G3814" s="25"/>
      <c r="H3814" s="25"/>
      <c r="I3814" s="25"/>
      <c r="J3814" s="25"/>
      <c r="K3814">
        <f t="shared" si="177"/>
        <v>0</v>
      </c>
      <c r="L3814">
        <f t="shared" si="178"/>
        <v>0</v>
      </c>
      <c r="M3814">
        <f t="shared" si="179"/>
        <v>0</v>
      </c>
      <c r="N3814" t="str" cm="1">
        <f t="array" aca="1" ref="N3814" ca="1">MID(CELL("názevsouboru"), FIND("[", CELL("názevsouboru")) + 1, FIND("]", CELL("názevsouboru")) - 1-FIND("[", CELL("názevsouboru")))</f>
        <v>Šablona pro vložení EMDN do ÚK VZP – ZP_SOU_v2.xlsx</v>
      </c>
    </row>
    <row r="3815" spans="1:14" ht="30" customHeight="1" x14ac:dyDescent="0.25">
      <c r="A3815" s="4">
        <v>3805</v>
      </c>
      <c r="B3815" s="26"/>
      <c r="C3815" s="30" t="str">
        <f>IF(B3815="","",IFERROR(VLOOKUP(B3815,číselník!$A:$D,2,0),"KÓD NENALEZEN V ČÍSELNÍKU"))</f>
        <v/>
      </c>
      <c r="D3815" s="31" t="str">
        <f>IF(B3815="","",IFERROR(VLOOKUP('ÚHRADOVÝ KATALOG VZP - ZP'!B3815,číselník!$A:$D,3,0),"KÓD NENALEZEN V ČÍSELNÍKU"))</f>
        <v/>
      </c>
      <c r="E3815" s="31" t="str">
        <f>IF(B3815="","",IFERROR(VLOOKUP(B3815,číselník!$A:$D,4,0),"KÓD NENALEZEN V ČÍSELNÍKU"))</f>
        <v/>
      </c>
      <c r="F3815" s="25"/>
      <c r="G3815" s="25"/>
      <c r="H3815" s="25"/>
      <c r="I3815" s="25"/>
      <c r="J3815" s="25"/>
      <c r="K3815">
        <f t="shared" si="177"/>
        <v>0</v>
      </c>
      <c r="L3815">
        <f t="shared" si="178"/>
        <v>0</v>
      </c>
      <c r="M3815">
        <f t="shared" si="179"/>
        <v>0</v>
      </c>
      <c r="N3815" t="str" cm="1">
        <f t="array" aca="1" ref="N3815" ca="1">MID(CELL("názevsouboru"), FIND("[", CELL("názevsouboru")) + 1, FIND("]", CELL("názevsouboru")) - 1-FIND("[", CELL("názevsouboru")))</f>
        <v>Šablona pro vložení EMDN do ÚK VZP – ZP_SOU_v2.xlsx</v>
      </c>
    </row>
    <row r="3816" spans="1:14" ht="30" customHeight="1" x14ac:dyDescent="0.25">
      <c r="A3816" s="4">
        <v>3806</v>
      </c>
      <c r="B3816" s="26"/>
      <c r="C3816" s="30" t="str">
        <f>IF(B3816="","",IFERROR(VLOOKUP(B3816,číselník!$A:$D,2,0),"KÓD NENALEZEN V ČÍSELNÍKU"))</f>
        <v/>
      </c>
      <c r="D3816" s="31" t="str">
        <f>IF(B3816="","",IFERROR(VLOOKUP('ÚHRADOVÝ KATALOG VZP - ZP'!B3816,číselník!$A:$D,3,0),"KÓD NENALEZEN V ČÍSELNÍKU"))</f>
        <v/>
      </c>
      <c r="E3816" s="31" t="str">
        <f>IF(B3816="","",IFERROR(VLOOKUP(B3816,číselník!$A:$D,4,0),"KÓD NENALEZEN V ČÍSELNÍKU"))</f>
        <v/>
      </c>
      <c r="F3816" s="25"/>
      <c r="G3816" s="25"/>
      <c r="H3816" s="25"/>
      <c r="I3816" s="25"/>
      <c r="J3816" s="25"/>
      <c r="K3816">
        <f t="shared" si="177"/>
        <v>0</v>
      </c>
      <c r="L3816">
        <f t="shared" si="178"/>
        <v>0</v>
      </c>
      <c r="M3816">
        <f t="shared" si="179"/>
        <v>0</v>
      </c>
      <c r="N3816" t="str" cm="1">
        <f t="array" aca="1" ref="N3816" ca="1">MID(CELL("názevsouboru"), FIND("[", CELL("názevsouboru")) + 1, FIND("]", CELL("názevsouboru")) - 1-FIND("[", CELL("názevsouboru")))</f>
        <v>Šablona pro vložení EMDN do ÚK VZP – ZP_SOU_v2.xlsx</v>
      </c>
    </row>
    <row r="3817" spans="1:14" ht="30" customHeight="1" x14ac:dyDescent="0.25">
      <c r="A3817" s="4">
        <v>3807</v>
      </c>
      <c r="B3817" s="26"/>
      <c r="C3817" s="30" t="str">
        <f>IF(B3817="","",IFERROR(VLOOKUP(B3817,číselník!$A:$D,2,0),"KÓD NENALEZEN V ČÍSELNÍKU"))</f>
        <v/>
      </c>
      <c r="D3817" s="31" t="str">
        <f>IF(B3817="","",IFERROR(VLOOKUP('ÚHRADOVÝ KATALOG VZP - ZP'!B3817,číselník!$A:$D,3,0),"KÓD NENALEZEN V ČÍSELNÍKU"))</f>
        <v/>
      </c>
      <c r="E3817" s="31" t="str">
        <f>IF(B3817="","",IFERROR(VLOOKUP(B3817,číselník!$A:$D,4,0),"KÓD NENALEZEN V ČÍSELNÍKU"))</f>
        <v/>
      </c>
      <c r="F3817" s="25"/>
      <c r="G3817" s="25"/>
      <c r="H3817" s="25"/>
      <c r="I3817" s="25"/>
      <c r="J3817" s="25"/>
      <c r="K3817">
        <f t="shared" si="177"/>
        <v>0</v>
      </c>
      <c r="L3817">
        <f t="shared" si="178"/>
        <v>0</v>
      </c>
      <c r="M3817">
        <f t="shared" si="179"/>
        <v>0</v>
      </c>
      <c r="N3817" t="str" cm="1">
        <f t="array" aca="1" ref="N3817" ca="1">MID(CELL("názevsouboru"), FIND("[", CELL("názevsouboru")) + 1, FIND("]", CELL("názevsouboru")) - 1-FIND("[", CELL("názevsouboru")))</f>
        <v>Šablona pro vložení EMDN do ÚK VZP – ZP_SOU_v2.xlsx</v>
      </c>
    </row>
    <row r="3818" spans="1:14" ht="30" customHeight="1" x14ac:dyDescent="0.25">
      <c r="A3818" s="4">
        <v>3808</v>
      </c>
      <c r="B3818" s="26"/>
      <c r="C3818" s="30" t="str">
        <f>IF(B3818="","",IFERROR(VLOOKUP(B3818,číselník!$A:$D,2,0),"KÓD NENALEZEN V ČÍSELNÍKU"))</f>
        <v/>
      </c>
      <c r="D3818" s="31" t="str">
        <f>IF(B3818="","",IFERROR(VLOOKUP('ÚHRADOVÝ KATALOG VZP - ZP'!B3818,číselník!$A:$D,3,0),"KÓD NENALEZEN V ČÍSELNÍKU"))</f>
        <v/>
      </c>
      <c r="E3818" s="31" t="str">
        <f>IF(B3818="","",IFERROR(VLOOKUP(B3818,číselník!$A:$D,4,0),"KÓD NENALEZEN V ČÍSELNÍKU"))</f>
        <v/>
      </c>
      <c r="F3818" s="25"/>
      <c r="G3818" s="25"/>
      <c r="H3818" s="25"/>
      <c r="I3818" s="25"/>
      <c r="J3818" s="25"/>
      <c r="K3818">
        <f t="shared" si="177"/>
        <v>0</v>
      </c>
      <c r="L3818">
        <f t="shared" si="178"/>
        <v>0</v>
      </c>
      <c r="M3818">
        <f t="shared" si="179"/>
        <v>0</v>
      </c>
      <c r="N3818" t="str" cm="1">
        <f t="array" aca="1" ref="N3818" ca="1">MID(CELL("názevsouboru"), FIND("[", CELL("názevsouboru")) + 1, FIND("]", CELL("názevsouboru")) - 1-FIND("[", CELL("názevsouboru")))</f>
        <v>Šablona pro vložení EMDN do ÚK VZP – ZP_SOU_v2.xlsx</v>
      </c>
    </row>
    <row r="3819" spans="1:14" ht="30" customHeight="1" x14ac:dyDescent="0.25">
      <c r="A3819" s="4">
        <v>3809</v>
      </c>
      <c r="B3819" s="26"/>
      <c r="C3819" s="30" t="str">
        <f>IF(B3819="","",IFERROR(VLOOKUP(B3819,číselník!$A:$D,2,0),"KÓD NENALEZEN V ČÍSELNÍKU"))</f>
        <v/>
      </c>
      <c r="D3819" s="31" t="str">
        <f>IF(B3819="","",IFERROR(VLOOKUP('ÚHRADOVÝ KATALOG VZP - ZP'!B3819,číselník!$A:$D,3,0),"KÓD NENALEZEN V ČÍSELNÍKU"))</f>
        <v/>
      </c>
      <c r="E3819" s="31" t="str">
        <f>IF(B3819="","",IFERROR(VLOOKUP(B3819,číselník!$A:$D,4,0),"KÓD NENALEZEN V ČÍSELNÍKU"))</f>
        <v/>
      </c>
      <c r="F3819" s="25"/>
      <c r="G3819" s="25"/>
      <c r="H3819" s="25"/>
      <c r="I3819" s="25"/>
      <c r="J3819" s="25"/>
      <c r="K3819">
        <f t="shared" si="177"/>
        <v>0</v>
      </c>
      <c r="L3819">
        <f t="shared" si="178"/>
        <v>0</v>
      </c>
      <c r="M3819">
        <f t="shared" si="179"/>
        <v>0</v>
      </c>
      <c r="N3819" t="str" cm="1">
        <f t="array" aca="1" ref="N3819" ca="1">MID(CELL("názevsouboru"), FIND("[", CELL("názevsouboru")) + 1, FIND("]", CELL("názevsouboru")) - 1-FIND("[", CELL("názevsouboru")))</f>
        <v>Šablona pro vložení EMDN do ÚK VZP – ZP_SOU_v2.xlsx</v>
      </c>
    </row>
    <row r="3820" spans="1:14" ht="30" customHeight="1" x14ac:dyDescent="0.25">
      <c r="A3820" s="4">
        <v>3810</v>
      </c>
      <c r="B3820" s="26"/>
      <c r="C3820" s="30" t="str">
        <f>IF(B3820="","",IFERROR(VLOOKUP(B3820,číselník!$A:$D,2,0),"KÓD NENALEZEN V ČÍSELNÍKU"))</f>
        <v/>
      </c>
      <c r="D3820" s="31" t="str">
        <f>IF(B3820="","",IFERROR(VLOOKUP('ÚHRADOVÝ KATALOG VZP - ZP'!B3820,číselník!$A:$D,3,0),"KÓD NENALEZEN V ČÍSELNÍKU"))</f>
        <v/>
      </c>
      <c r="E3820" s="31" t="str">
        <f>IF(B3820="","",IFERROR(VLOOKUP(B3820,číselník!$A:$D,4,0),"KÓD NENALEZEN V ČÍSELNÍKU"))</f>
        <v/>
      </c>
      <c r="F3820" s="25"/>
      <c r="G3820" s="25"/>
      <c r="H3820" s="25"/>
      <c r="I3820" s="25"/>
      <c r="J3820" s="25"/>
      <c r="K3820">
        <f t="shared" si="177"/>
        <v>0</v>
      </c>
      <c r="L3820">
        <f t="shared" si="178"/>
        <v>0</v>
      </c>
      <c r="M3820">
        <f t="shared" si="179"/>
        <v>0</v>
      </c>
      <c r="N3820" t="str" cm="1">
        <f t="array" aca="1" ref="N3820" ca="1">MID(CELL("názevsouboru"), FIND("[", CELL("názevsouboru")) + 1, FIND("]", CELL("názevsouboru")) - 1-FIND("[", CELL("názevsouboru")))</f>
        <v>Šablona pro vložení EMDN do ÚK VZP – ZP_SOU_v2.xlsx</v>
      </c>
    </row>
    <row r="3821" spans="1:14" ht="30" customHeight="1" x14ac:dyDescent="0.25">
      <c r="A3821" s="4">
        <v>3811</v>
      </c>
      <c r="B3821" s="26"/>
      <c r="C3821" s="30" t="str">
        <f>IF(B3821="","",IFERROR(VLOOKUP(B3821,číselník!$A:$D,2,0),"KÓD NENALEZEN V ČÍSELNÍKU"))</f>
        <v/>
      </c>
      <c r="D3821" s="31" t="str">
        <f>IF(B3821="","",IFERROR(VLOOKUP('ÚHRADOVÝ KATALOG VZP - ZP'!B3821,číselník!$A:$D,3,0),"KÓD NENALEZEN V ČÍSELNÍKU"))</f>
        <v/>
      </c>
      <c r="E3821" s="31" t="str">
        <f>IF(B3821="","",IFERROR(VLOOKUP(B3821,číselník!$A:$D,4,0),"KÓD NENALEZEN V ČÍSELNÍKU"))</f>
        <v/>
      </c>
      <c r="F3821" s="25"/>
      <c r="G3821" s="25"/>
      <c r="H3821" s="25"/>
      <c r="I3821" s="25"/>
      <c r="J3821" s="25"/>
      <c r="K3821">
        <f t="shared" si="177"/>
        <v>0</v>
      </c>
      <c r="L3821">
        <f t="shared" si="178"/>
        <v>0</v>
      </c>
      <c r="M3821">
        <f t="shared" si="179"/>
        <v>0</v>
      </c>
      <c r="N3821" t="str" cm="1">
        <f t="array" aca="1" ref="N3821" ca="1">MID(CELL("názevsouboru"), FIND("[", CELL("názevsouboru")) + 1, FIND("]", CELL("názevsouboru")) - 1-FIND("[", CELL("názevsouboru")))</f>
        <v>Šablona pro vložení EMDN do ÚK VZP – ZP_SOU_v2.xlsx</v>
      </c>
    </row>
    <row r="3822" spans="1:14" ht="30" customHeight="1" x14ac:dyDescent="0.25">
      <c r="A3822" s="4">
        <v>3812</v>
      </c>
      <c r="B3822" s="26"/>
      <c r="C3822" s="30" t="str">
        <f>IF(B3822="","",IFERROR(VLOOKUP(B3822,číselník!$A:$D,2,0),"KÓD NENALEZEN V ČÍSELNÍKU"))</f>
        <v/>
      </c>
      <c r="D3822" s="31" t="str">
        <f>IF(B3822="","",IFERROR(VLOOKUP('ÚHRADOVÝ KATALOG VZP - ZP'!B3822,číselník!$A:$D,3,0),"KÓD NENALEZEN V ČÍSELNÍKU"))</f>
        <v/>
      </c>
      <c r="E3822" s="31" t="str">
        <f>IF(B3822="","",IFERROR(VLOOKUP(B3822,číselník!$A:$D,4,0),"KÓD NENALEZEN V ČÍSELNÍKU"))</f>
        <v/>
      </c>
      <c r="F3822" s="25"/>
      <c r="G3822" s="25"/>
      <c r="H3822" s="25"/>
      <c r="I3822" s="25"/>
      <c r="J3822" s="25"/>
      <c r="K3822">
        <f t="shared" si="177"/>
        <v>0</v>
      </c>
      <c r="L3822">
        <f t="shared" si="178"/>
        <v>0</v>
      </c>
      <c r="M3822">
        <f t="shared" si="179"/>
        <v>0</v>
      </c>
      <c r="N3822" t="str" cm="1">
        <f t="array" aca="1" ref="N3822" ca="1">MID(CELL("názevsouboru"), FIND("[", CELL("názevsouboru")) + 1, FIND("]", CELL("názevsouboru")) - 1-FIND("[", CELL("názevsouboru")))</f>
        <v>Šablona pro vložení EMDN do ÚK VZP – ZP_SOU_v2.xlsx</v>
      </c>
    </row>
    <row r="3823" spans="1:14" ht="30" customHeight="1" x14ac:dyDescent="0.25">
      <c r="A3823" s="4">
        <v>3813</v>
      </c>
      <c r="B3823" s="26"/>
      <c r="C3823" s="30" t="str">
        <f>IF(B3823="","",IFERROR(VLOOKUP(B3823,číselník!$A:$D,2,0),"KÓD NENALEZEN V ČÍSELNÍKU"))</f>
        <v/>
      </c>
      <c r="D3823" s="31" t="str">
        <f>IF(B3823="","",IFERROR(VLOOKUP('ÚHRADOVÝ KATALOG VZP - ZP'!B3823,číselník!$A:$D,3,0),"KÓD NENALEZEN V ČÍSELNÍKU"))</f>
        <v/>
      </c>
      <c r="E3823" s="31" t="str">
        <f>IF(B3823="","",IFERROR(VLOOKUP(B3823,číselník!$A:$D,4,0),"KÓD NENALEZEN V ČÍSELNÍKU"))</f>
        <v/>
      </c>
      <c r="F3823" s="25"/>
      <c r="G3823" s="25"/>
      <c r="H3823" s="25"/>
      <c r="I3823" s="25"/>
      <c r="J3823" s="25"/>
      <c r="K3823">
        <f t="shared" si="177"/>
        <v>0</v>
      </c>
      <c r="L3823">
        <f t="shared" si="178"/>
        <v>0</v>
      </c>
      <c r="M3823">
        <f t="shared" si="179"/>
        <v>0</v>
      </c>
      <c r="N3823" t="str" cm="1">
        <f t="array" aca="1" ref="N3823" ca="1">MID(CELL("názevsouboru"), FIND("[", CELL("názevsouboru")) + 1, FIND("]", CELL("názevsouboru")) - 1-FIND("[", CELL("názevsouboru")))</f>
        <v>Šablona pro vložení EMDN do ÚK VZP – ZP_SOU_v2.xlsx</v>
      </c>
    </row>
    <row r="3824" spans="1:14" ht="30" customHeight="1" x14ac:dyDescent="0.25">
      <c r="A3824" s="4">
        <v>3814</v>
      </c>
      <c r="B3824" s="26"/>
      <c r="C3824" s="30" t="str">
        <f>IF(B3824="","",IFERROR(VLOOKUP(B3824,číselník!$A:$D,2,0),"KÓD NENALEZEN V ČÍSELNÍKU"))</f>
        <v/>
      </c>
      <c r="D3824" s="31" t="str">
        <f>IF(B3824="","",IFERROR(VLOOKUP('ÚHRADOVÝ KATALOG VZP - ZP'!B3824,číselník!$A:$D,3,0),"KÓD NENALEZEN V ČÍSELNÍKU"))</f>
        <v/>
      </c>
      <c r="E3824" s="31" t="str">
        <f>IF(B3824="","",IFERROR(VLOOKUP(B3824,číselník!$A:$D,4,0),"KÓD NENALEZEN V ČÍSELNÍKU"))</f>
        <v/>
      </c>
      <c r="F3824" s="25"/>
      <c r="G3824" s="25"/>
      <c r="H3824" s="25"/>
      <c r="I3824" s="25"/>
      <c r="J3824" s="25"/>
      <c r="K3824">
        <f t="shared" si="177"/>
        <v>0</v>
      </c>
      <c r="L3824">
        <f t="shared" si="178"/>
        <v>0</v>
      </c>
      <c r="M3824">
        <f t="shared" si="179"/>
        <v>0</v>
      </c>
      <c r="N3824" t="str" cm="1">
        <f t="array" aca="1" ref="N3824" ca="1">MID(CELL("názevsouboru"), FIND("[", CELL("názevsouboru")) + 1, FIND("]", CELL("názevsouboru")) - 1-FIND("[", CELL("názevsouboru")))</f>
        <v>Šablona pro vložení EMDN do ÚK VZP – ZP_SOU_v2.xlsx</v>
      </c>
    </row>
    <row r="3825" spans="1:14" ht="30" customHeight="1" x14ac:dyDescent="0.25">
      <c r="A3825" s="4">
        <v>3815</v>
      </c>
      <c r="B3825" s="26"/>
      <c r="C3825" s="30" t="str">
        <f>IF(B3825="","",IFERROR(VLOOKUP(B3825,číselník!$A:$D,2,0),"KÓD NENALEZEN V ČÍSELNÍKU"))</f>
        <v/>
      </c>
      <c r="D3825" s="31" t="str">
        <f>IF(B3825="","",IFERROR(VLOOKUP('ÚHRADOVÝ KATALOG VZP - ZP'!B3825,číselník!$A:$D,3,0),"KÓD NENALEZEN V ČÍSELNÍKU"))</f>
        <v/>
      </c>
      <c r="E3825" s="31" t="str">
        <f>IF(B3825="","",IFERROR(VLOOKUP(B3825,číselník!$A:$D,4,0),"KÓD NENALEZEN V ČÍSELNÍKU"))</f>
        <v/>
      </c>
      <c r="F3825" s="25"/>
      <c r="G3825" s="25"/>
      <c r="H3825" s="25"/>
      <c r="I3825" s="25"/>
      <c r="J3825" s="25"/>
      <c r="K3825">
        <f t="shared" si="177"/>
        <v>0</v>
      </c>
      <c r="L3825">
        <f t="shared" si="178"/>
        <v>0</v>
      </c>
      <c r="M3825">
        <f t="shared" si="179"/>
        <v>0</v>
      </c>
      <c r="N3825" t="str" cm="1">
        <f t="array" aca="1" ref="N3825" ca="1">MID(CELL("názevsouboru"), FIND("[", CELL("názevsouboru")) + 1, FIND("]", CELL("názevsouboru")) - 1-FIND("[", CELL("názevsouboru")))</f>
        <v>Šablona pro vložení EMDN do ÚK VZP – ZP_SOU_v2.xlsx</v>
      </c>
    </row>
    <row r="3826" spans="1:14" ht="30" customHeight="1" x14ac:dyDescent="0.25">
      <c r="A3826" s="4">
        <v>3816</v>
      </c>
      <c r="B3826" s="26"/>
      <c r="C3826" s="30" t="str">
        <f>IF(B3826="","",IFERROR(VLOOKUP(B3826,číselník!$A:$D,2,0),"KÓD NENALEZEN V ČÍSELNÍKU"))</f>
        <v/>
      </c>
      <c r="D3826" s="31" t="str">
        <f>IF(B3826="","",IFERROR(VLOOKUP('ÚHRADOVÝ KATALOG VZP - ZP'!B3826,číselník!$A:$D,3,0),"KÓD NENALEZEN V ČÍSELNÍKU"))</f>
        <v/>
      </c>
      <c r="E3826" s="31" t="str">
        <f>IF(B3826="","",IFERROR(VLOOKUP(B3826,číselník!$A:$D,4,0),"KÓD NENALEZEN V ČÍSELNÍKU"))</f>
        <v/>
      </c>
      <c r="F3826" s="25"/>
      <c r="G3826" s="25"/>
      <c r="H3826" s="25"/>
      <c r="I3826" s="25"/>
      <c r="J3826" s="25"/>
      <c r="K3826">
        <f t="shared" si="177"/>
        <v>0</v>
      </c>
      <c r="L3826">
        <f t="shared" si="178"/>
        <v>0</v>
      </c>
      <c r="M3826">
        <f t="shared" si="179"/>
        <v>0</v>
      </c>
      <c r="N3826" t="str" cm="1">
        <f t="array" aca="1" ref="N3826" ca="1">MID(CELL("názevsouboru"), FIND("[", CELL("názevsouboru")) + 1, FIND("]", CELL("názevsouboru")) - 1-FIND("[", CELL("názevsouboru")))</f>
        <v>Šablona pro vložení EMDN do ÚK VZP – ZP_SOU_v2.xlsx</v>
      </c>
    </row>
    <row r="3827" spans="1:14" ht="30" customHeight="1" x14ac:dyDescent="0.25">
      <c r="A3827" s="4">
        <v>3817</v>
      </c>
      <c r="B3827" s="26"/>
      <c r="C3827" s="30" t="str">
        <f>IF(B3827="","",IFERROR(VLOOKUP(B3827,číselník!$A:$D,2,0),"KÓD NENALEZEN V ČÍSELNÍKU"))</f>
        <v/>
      </c>
      <c r="D3827" s="31" t="str">
        <f>IF(B3827="","",IFERROR(VLOOKUP('ÚHRADOVÝ KATALOG VZP - ZP'!B3827,číselník!$A:$D,3,0),"KÓD NENALEZEN V ČÍSELNÍKU"))</f>
        <v/>
      </c>
      <c r="E3827" s="31" t="str">
        <f>IF(B3827="","",IFERROR(VLOOKUP(B3827,číselník!$A:$D,4,0),"KÓD NENALEZEN V ČÍSELNÍKU"))</f>
        <v/>
      </c>
      <c r="F3827" s="25"/>
      <c r="G3827" s="25"/>
      <c r="H3827" s="25"/>
      <c r="I3827" s="25"/>
      <c r="J3827" s="25"/>
      <c r="K3827">
        <f t="shared" si="177"/>
        <v>0</v>
      </c>
      <c r="L3827">
        <f t="shared" si="178"/>
        <v>0</v>
      </c>
      <c r="M3827">
        <f t="shared" si="179"/>
        <v>0</v>
      </c>
      <c r="N3827" t="str" cm="1">
        <f t="array" aca="1" ref="N3827" ca="1">MID(CELL("názevsouboru"), FIND("[", CELL("názevsouboru")) + 1, FIND("]", CELL("názevsouboru")) - 1-FIND("[", CELL("názevsouboru")))</f>
        <v>Šablona pro vložení EMDN do ÚK VZP – ZP_SOU_v2.xlsx</v>
      </c>
    </row>
    <row r="3828" spans="1:14" ht="30" customHeight="1" x14ac:dyDescent="0.25">
      <c r="A3828" s="4">
        <v>3818</v>
      </c>
      <c r="B3828" s="26"/>
      <c r="C3828" s="30" t="str">
        <f>IF(B3828="","",IFERROR(VLOOKUP(B3828,číselník!$A:$D,2,0),"KÓD NENALEZEN V ČÍSELNÍKU"))</f>
        <v/>
      </c>
      <c r="D3828" s="31" t="str">
        <f>IF(B3828="","",IFERROR(VLOOKUP('ÚHRADOVÝ KATALOG VZP - ZP'!B3828,číselník!$A:$D,3,0),"KÓD NENALEZEN V ČÍSELNÍKU"))</f>
        <v/>
      </c>
      <c r="E3828" s="31" t="str">
        <f>IF(B3828="","",IFERROR(VLOOKUP(B3828,číselník!$A:$D,4,0),"KÓD NENALEZEN V ČÍSELNÍKU"))</f>
        <v/>
      </c>
      <c r="F3828" s="25"/>
      <c r="G3828" s="25"/>
      <c r="H3828" s="25"/>
      <c r="I3828" s="25"/>
      <c r="J3828" s="25"/>
      <c r="K3828">
        <f t="shared" si="177"/>
        <v>0</v>
      </c>
      <c r="L3828">
        <f t="shared" si="178"/>
        <v>0</v>
      </c>
      <c r="M3828">
        <f t="shared" si="179"/>
        <v>0</v>
      </c>
      <c r="N3828" t="str" cm="1">
        <f t="array" aca="1" ref="N3828" ca="1">MID(CELL("názevsouboru"), FIND("[", CELL("názevsouboru")) + 1, FIND("]", CELL("názevsouboru")) - 1-FIND("[", CELL("názevsouboru")))</f>
        <v>Šablona pro vložení EMDN do ÚK VZP – ZP_SOU_v2.xlsx</v>
      </c>
    </row>
    <row r="3829" spans="1:14" ht="30" customHeight="1" x14ac:dyDescent="0.25">
      <c r="A3829" s="4">
        <v>3819</v>
      </c>
      <c r="B3829" s="26"/>
      <c r="C3829" s="30" t="str">
        <f>IF(B3829="","",IFERROR(VLOOKUP(B3829,číselník!$A:$D,2,0),"KÓD NENALEZEN V ČÍSELNÍKU"))</f>
        <v/>
      </c>
      <c r="D3829" s="31" t="str">
        <f>IF(B3829="","",IFERROR(VLOOKUP('ÚHRADOVÝ KATALOG VZP - ZP'!B3829,číselník!$A:$D,3,0),"KÓD NENALEZEN V ČÍSELNÍKU"))</f>
        <v/>
      </c>
      <c r="E3829" s="31" t="str">
        <f>IF(B3829="","",IFERROR(VLOOKUP(B3829,číselník!$A:$D,4,0),"KÓD NENALEZEN V ČÍSELNÍKU"))</f>
        <v/>
      </c>
      <c r="F3829" s="25"/>
      <c r="G3829" s="25"/>
      <c r="H3829" s="25"/>
      <c r="I3829" s="25"/>
      <c r="J3829" s="25"/>
      <c r="K3829">
        <f t="shared" si="177"/>
        <v>0</v>
      </c>
      <c r="L3829">
        <f t="shared" si="178"/>
        <v>0</v>
      </c>
      <c r="M3829">
        <f t="shared" si="179"/>
        <v>0</v>
      </c>
      <c r="N3829" t="str" cm="1">
        <f t="array" aca="1" ref="N3829" ca="1">MID(CELL("názevsouboru"), FIND("[", CELL("názevsouboru")) + 1, FIND("]", CELL("názevsouboru")) - 1-FIND("[", CELL("názevsouboru")))</f>
        <v>Šablona pro vložení EMDN do ÚK VZP – ZP_SOU_v2.xlsx</v>
      </c>
    </row>
    <row r="3830" spans="1:14" ht="30" customHeight="1" x14ac:dyDescent="0.25">
      <c r="A3830" s="4">
        <v>3820</v>
      </c>
      <c r="B3830" s="26"/>
      <c r="C3830" s="30" t="str">
        <f>IF(B3830="","",IFERROR(VLOOKUP(B3830,číselník!$A:$D,2,0),"KÓD NENALEZEN V ČÍSELNÍKU"))</f>
        <v/>
      </c>
      <c r="D3830" s="31" t="str">
        <f>IF(B3830="","",IFERROR(VLOOKUP('ÚHRADOVÝ KATALOG VZP - ZP'!B3830,číselník!$A:$D,3,0),"KÓD NENALEZEN V ČÍSELNÍKU"))</f>
        <v/>
      </c>
      <c r="E3830" s="31" t="str">
        <f>IF(B3830="","",IFERROR(VLOOKUP(B3830,číselník!$A:$D,4,0),"KÓD NENALEZEN V ČÍSELNÍKU"))</f>
        <v/>
      </c>
      <c r="F3830" s="25"/>
      <c r="G3830" s="25"/>
      <c r="H3830" s="25"/>
      <c r="I3830" s="25"/>
      <c r="J3830" s="25"/>
      <c r="K3830">
        <f t="shared" si="177"/>
        <v>0</v>
      </c>
      <c r="L3830">
        <f t="shared" si="178"/>
        <v>0</v>
      </c>
      <c r="M3830">
        <f t="shared" si="179"/>
        <v>0</v>
      </c>
      <c r="N3830" t="str" cm="1">
        <f t="array" aca="1" ref="N3830" ca="1">MID(CELL("názevsouboru"), FIND("[", CELL("názevsouboru")) + 1, FIND("]", CELL("názevsouboru")) - 1-FIND("[", CELL("názevsouboru")))</f>
        <v>Šablona pro vložení EMDN do ÚK VZP – ZP_SOU_v2.xlsx</v>
      </c>
    </row>
    <row r="3831" spans="1:14" ht="30" customHeight="1" x14ac:dyDescent="0.25">
      <c r="A3831" s="4">
        <v>3821</v>
      </c>
      <c r="B3831" s="26"/>
      <c r="C3831" s="30" t="str">
        <f>IF(B3831="","",IFERROR(VLOOKUP(B3831,číselník!$A:$D,2,0),"KÓD NENALEZEN V ČÍSELNÍKU"))</f>
        <v/>
      </c>
      <c r="D3831" s="31" t="str">
        <f>IF(B3831="","",IFERROR(VLOOKUP('ÚHRADOVÝ KATALOG VZP - ZP'!B3831,číselník!$A:$D,3,0),"KÓD NENALEZEN V ČÍSELNÍKU"))</f>
        <v/>
      </c>
      <c r="E3831" s="31" t="str">
        <f>IF(B3831="","",IFERROR(VLOOKUP(B3831,číselník!$A:$D,4,0),"KÓD NENALEZEN V ČÍSELNÍKU"))</f>
        <v/>
      </c>
      <c r="F3831" s="25"/>
      <c r="G3831" s="25"/>
      <c r="H3831" s="25"/>
      <c r="I3831" s="25"/>
      <c r="J3831" s="25"/>
      <c r="K3831">
        <f t="shared" si="177"/>
        <v>0</v>
      </c>
      <c r="L3831">
        <f t="shared" si="178"/>
        <v>0</v>
      </c>
      <c r="M3831">
        <f t="shared" si="179"/>
        <v>0</v>
      </c>
      <c r="N3831" t="str" cm="1">
        <f t="array" aca="1" ref="N3831" ca="1">MID(CELL("názevsouboru"), FIND("[", CELL("názevsouboru")) + 1, FIND("]", CELL("názevsouboru")) - 1-FIND("[", CELL("názevsouboru")))</f>
        <v>Šablona pro vložení EMDN do ÚK VZP – ZP_SOU_v2.xlsx</v>
      </c>
    </row>
    <row r="3832" spans="1:14" ht="30" customHeight="1" x14ac:dyDescent="0.25">
      <c r="A3832" s="4">
        <v>3822</v>
      </c>
      <c r="B3832" s="26"/>
      <c r="C3832" s="30" t="str">
        <f>IF(B3832="","",IFERROR(VLOOKUP(B3832,číselník!$A:$D,2,0),"KÓD NENALEZEN V ČÍSELNÍKU"))</f>
        <v/>
      </c>
      <c r="D3832" s="31" t="str">
        <f>IF(B3832="","",IFERROR(VLOOKUP('ÚHRADOVÝ KATALOG VZP - ZP'!B3832,číselník!$A:$D,3,0),"KÓD NENALEZEN V ČÍSELNÍKU"))</f>
        <v/>
      </c>
      <c r="E3832" s="31" t="str">
        <f>IF(B3832="","",IFERROR(VLOOKUP(B3832,číselník!$A:$D,4,0),"KÓD NENALEZEN V ČÍSELNÍKU"))</f>
        <v/>
      </c>
      <c r="F3832" s="25"/>
      <c r="G3832" s="25"/>
      <c r="H3832" s="25"/>
      <c r="I3832" s="25"/>
      <c r="J3832" s="25"/>
      <c r="K3832">
        <f t="shared" si="177"/>
        <v>0</v>
      </c>
      <c r="L3832">
        <f t="shared" si="178"/>
        <v>0</v>
      </c>
      <c r="M3832">
        <f t="shared" si="179"/>
        <v>0</v>
      </c>
      <c r="N3832" t="str" cm="1">
        <f t="array" aca="1" ref="N3832" ca="1">MID(CELL("názevsouboru"), FIND("[", CELL("názevsouboru")) + 1, FIND("]", CELL("názevsouboru")) - 1-FIND("[", CELL("názevsouboru")))</f>
        <v>Šablona pro vložení EMDN do ÚK VZP – ZP_SOU_v2.xlsx</v>
      </c>
    </row>
    <row r="3833" spans="1:14" ht="30" customHeight="1" x14ac:dyDescent="0.25">
      <c r="A3833" s="4">
        <v>3823</v>
      </c>
      <c r="B3833" s="26"/>
      <c r="C3833" s="30" t="str">
        <f>IF(B3833="","",IFERROR(VLOOKUP(B3833,číselník!$A:$D,2,0),"KÓD NENALEZEN V ČÍSELNÍKU"))</f>
        <v/>
      </c>
      <c r="D3833" s="31" t="str">
        <f>IF(B3833="","",IFERROR(VLOOKUP('ÚHRADOVÝ KATALOG VZP - ZP'!B3833,číselník!$A:$D,3,0),"KÓD NENALEZEN V ČÍSELNÍKU"))</f>
        <v/>
      </c>
      <c r="E3833" s="31" t="str">
        <f>IF(B3833="","",IFERROR(VLOOKUP(B3833,číselník!$A:$D,4,0),"KÓD NENALEZEN V ČÍSELNÍKU"))</f>
        <v/>
      </c>
      <c r="F3833" s="25"/>
      <c r="G3833" s="25"/>
      <c r="H3833" s="25"/>
      <c r="I3833" s="25"/>
      <c r="J3833" s="25"/>
      <c r="K3833">
        <f t="shared" si="177"/>
        <v>0</v>
      </c>
      <c r="L3833">
        <f t="shared" si="178"/>
        <v>0</v>
      </c>
      <c r="M3833">
        <f t="shared" si="179"/>
        <v>0</v>
      </c>
      <c r="N3833" t="str" cm="1">
        <f t="array" aca="1" ref="N3833" ca="1">MID(CELL("názevsouboru"), FIND("[", CELL("názevsouboru")) + 1, FIND("]", CELL("názevsouboru")) - 1-FIND("[", CELL("názevsouboru")))</f>
        <v>Šablona pro vložení EMDN do ÚK VZP – ZP_SOU_v2.xlsx</v>
      </c>
    </row>
    <row r="3834" spans="1:14" ht="30" customHeight="1" x14ac:dyDescent="0.25">
      <c r="A3834" s="4">
        <v>3824</v>
      </c>
      <c r="B3834" s="26"/>
      <c r="C3834" s="30" t="str">
        <f>IF(B3834="","",IFERROR(VLOOKUP(B3834,číselník!$A:$D,2,0),"KÓD NENALEZEN V ČÍSELNÍKU"))</f>
        <v/>
      </c>
      <c r="D3834" s="31" t="str">
        <f>IF(B3834="","",IFERROR(VLOOKUP('ÚHRADOVÝ KATALOG VZP - ZP'!B3834,číselník!$A:$D,3,0),"KÓD NENALEZEN V ČÍSELNÍKU"))</f>
        <v/>
      </c>
      <c r="E3834" s="31" t="str">
        <f>IF(B3834="","",IFERROR(VLOOKUP(B3834,číselník!$A:$D,4,0),"KÓD NENALEZEN V ČÍSELNÍKU"))</f>
        <v/>
      </c>
      <c r="F3834" s="25"/>
      <c r="G3834" s="25"/>
      <c r="H3834" s="25"/>
      <c r="I3834" s="25"/>
      <c r="J3834" s="25"/>
      <c r="K3834">
        <f t="shared" si="177"/>
        <v>0</v>
      </c>
      <c r="L3834">
        <f t="shared" si="178"/>
        <v>0</v>
      </c>
      <c r="M3834">
        <f t="shared" si="179"/>
        <v>0</v>
      </c>
      <c r="N3834" t="str" cm="1">
        <f t="array" aca="1" ref="N3834" ca="1">MID(CELL("názevsouboru"), FIND("[", CELL("názevsouboru")) + 1, FIND("]", CELL("názevsouboru")) - 1-FIND("[", CELL("názevsouboru")))</f>
        <v>Šablona pro vložení EMDN do ÚK VZP – ZP_SOU_v2.xlsx</v>
      </c>
    </row>
    <row r="3835" spans="1:14" ht="30" customHeight="1" x14ac:dyDescent="0.25">
      <c r="A3835" s="4">
        <v>3825</v>
      </c>
      <c r="B3835" s="26"/>
      <c r="C3835" s="30" t="str">
        <f>IF(B3835="","",IFERROR(VLOOKUP(B3835,číselník!$A:$D,2,0),"KÓD NENALEZEN V ČÍSELNÍKU"))</f>
        <v/>
      </c>
      <c r="D3835" s="31" t="str">
        <f>IF(B3835="","",IFERROR(VLOOKUP('ÚHRADOVÝ KATALOG VZP - ZP'!B3835,číselník!$A:$D,3,0),"KÓD NENALEZEN V ČÍSELNÍKU"))</f>
        <v/>
      </c>
      <c r="E3835" s="31" t="str">
        <f>IF(B3835="","",IFERROR(VLOOKUP(B3835,číselník!$A:$D,4,0),"KÓD NENALEZEN V ČÍSELNÍKU"))</f>
        <v/>
      </c>
      <c r="F3835" s="25"/>
      <c r="G3835" s="25"/>
      <c r="H3835" s="25"/>
      <c r="I3835" s="25"/>
      <c r="J3835" s="25"/>
      <c r="K3835">
        <f t="shared" si="177"/>
        <v>0</v>
      </c>
      <c r="L3835">
        <f t="shared" si="178"/>
        <v>0</v>
      </c>
      <c r="M3835">
        <f t="shared" si="179"/>
        <v>0</v>
      </c>
      <c r="N3835" t="str" cm="1">
        <f t="array" aca="1" ref="N3835" ca="1">MID(CELL("názevsouboru"), FIND("[", CELL("názevsouboru")) + 1, FIND("]", CELL("názevsouboru")) - 1-FIND("[", CELL("názevsouboru")))</f>
        <v>Šablona pro vložení EMDN do ÚK VZP – ZP_SOU_v2.xlsx</v>
      </c>
    </row>
    <row r="3836" spans="1:14" ht="30" customHeight="1" x14ac:dyDescent="0.25">
      <c r="A3836" s="4">
        <v>3826</v>
      </c>
      <c r="B3836" s="26"/>
      <c r="C3836" s="30" t="str">
        <f>IF(B3836="","",IFERROR(VLOOKUP(B3836,číselník!$A:$D,2,0),"KÓD NENALEZEN V ČÍSELNÍKU"))</f>
        <v/>
      </c>
      <c r="D3836" s="31" t="str">
        <f>IF(B3836="","",IFERROR(VLOOKUP('ÚHRADOVÝ KATALOG VZP - ZP'!B3836,číselník!$A:$D,3,0),"KÓD NENALEZEN V ČÍSELNÍKU"))</f>
        <v/>
      </c>
      <c r="E3836" s="31" t="str">
        <f>IF(B3836="","",IFERROR(VLOOKUP(B3836,číselník!$A:$D,4,0),"KÓD NENALEZEN V ČÍSELNÍKU"))</f>
        <v/>
      </c>
      <c r="F3836" s="25"/>
      <c r="G3836" s="25"/>
      <c r="H3836" s="25"/>
      <c r="I3836" s="25"/>
      <c r="J3836" s="25"/>
      <c r="K3836">
        <f t="shared" si="177"/>
        <v>0</v>
      </c>
      <c r="L3836">
        <f t="shared" si="178"/>
        <v>0</v>
      </c>
      <c r="M3836">
        <f t="shared" si="179"/>
        <v>0</v>
      </c>
      <c r="N3836" t="str" cm="1">
        <f t="array" aca="1" ref="N3836" ca="1">MID(CELL("názevsouboru"), FIND("[", CELL("názevsouboru")) + 1, FIND("]", CELL("názevsouboru")) - 1-FIND("[", CELL("názevsouboru")))</f>
        <v>Šablona pro vložení EMDN do ÚK VZP – ZP_SOU_v2.xlsx</v>
      </c>
    </row>
    <row r="3837" spans="1:14" ht="30" customHeight="1" x14ac:dyDescent="0.25">
      <c r="A3837" s="4">
        <v>3827</v>
      </c>
      <c r="B3837" s="26"/>
      <c r="C3837" s="30" t="str">
        <f>IF(B3837="","",IFERROR(VLOOKUP(B3837,číselník!$A:$D,2,0),"KÓD NENALEZEN V ČÍSELNÍKU"))</f>
        <v/>
      </c>
      <c r="D3837" s="31" t="str">
        <f>IF(B3837="","",IFERROR(VLOOKUP('ÚHRADOVÝ KATALOG VZP - ZP'!B3837,číselník!$A:$D,3,0),"KÓD NENALEZEN V ČÍSELNÍKU"))</f>
        <v/>
      </c>
      <c r="E3837" s="31" t="str">
        <f>IF(B3837="","",IFERROR(VLOOKUP(B3837,číselník!$A:$D,4,0),"KÓD NENALEZEN V ČÍSELNÍKU"))</f>
        <v/>
      </c>
      <c r="F3837" s="25"/>
      <c r="G3837" s="25"/>
      <c r="H3837" s="25"/>
      <c r="I3837" s="25"/>
      <c r="J3837" s="25"/>
      <c r="K3837">
        <f t="shared" si="177"/>
        <v>0</v>
      </c>
      <c r="L3837">
        <f t="shared" si="178"/>
        <v>0</v>
      </c>
      <c r="M3837">
        <f t="shared" si="179"/>
        <v>0</v>
      </c>
      <c r="N3837" t="str" cm="1">
        <f t="array" aca="1" ref="N3837" ca="1">MID(CELL("názevsouboru"), FIND("[", CELL("názevsouboru")) + 1, FIND("]", CELL("názevsouboru")) - 1-FIND("[", CELL("názevsouboru")))</f>
        <v>Šablona pro vložení EMDN do ÚK VZP – ZP_SOU_v2.xlsx</v>
      </c>
    </row>
    <row r="3838" spans="1:14" ht="30" customHeight="1" x14ac:dyDescent="0.25">
      <c r="A3838" s="4">
        <v>3828</v>
      </c>
      <c r="B3838" s="26"/>
      <c r="C3838" s="30" t="str">
        <f>IF(B3838="","",IFERROR(VLOOKUP(B3838,číselník!$A:$D,2,0),"KÓD NENALEZEN V ČÍSELNÍKU"))</f>
        <v/>
      </c>
      <c r="D3838" s="31" t="str">
        <f>IF(B3838="","",IFERROR(VLOOKUP('ÚHRADOVÝ KATALOG VZP - ZP'!B3838,číselník!$A:$D,3,0),"KÓD NENALEZEN V ČÍSELNÍKU"))</f>
        <v/>
      </c>
      <c r="E3838" s="31" t="str">
        <f>IF(B3838="","",IFERROR(VLOOKUP(B3838,číselník!$A:$D,4,0),"KÓD NENALEZEN V ČÍSELNÍKU"))</f>
        <v/>
      </c>
      <c r="F3838" s="25"/>
      <c r="G3838" s="25"/>
      <c r="H3838" s="25"/>
      <c r="I3838" s="25"/>
      <c r="J3838" s="25"/>
      <c r="K3838">
        <f t="shared" si="177"/>
        <v>0</v>
      </c>
      <c r="L3838">
        <f t="shared" si="178"/>
        <v>0</v>
      </c>
      <c r="M3838">
        <f t="shared" si="179"/>
        <v>0</v>
      </c>
      <c r="N3838" t="str" cm="1">
        <f t="array" aca="1" ref="N3838" ca="1">MID(CELL("názevsouboru"), FIND("[", CELL("názevsouboru")) + 1, FIND("]", CELL("názevsouboru")) - 1-FIND("[", CELL("názevsouboru")))</f>
        <v>Šablona pro vložení EMDN do ÚK VZP – ZP_SOU_v2.xlsx</v>
      </c>
    </row>
    <row r="3839" spans="1:14" ht="30" customHeight="1" x14ac:dyDescent="0.25">
      <c r="A3839" s="4">
        <v>3829</v>
      </c>
      <c r="B3839" s="26"/>
      <c r="C3839" s="30" t="str">
        <f>IF(B3839="","",IFERROR(VLOOKUP(B3839,číselník!$A:$D,2,0),"KÓD NENALEZEN V ČÍSELNÍKU"))</f>
        <v/>
      </c>
      <c r="D3839" s="31" t="str">
        <f>IF(B3839="","",IFERROR(VLOOKUP('ÚHRADOVÝ KATALOG VZP - ZP'!B3839,číselník!$A:$D,3,0),"KÓD NENALEZEN V ČÍSELNÍKU"))</f>
        <v/>
      </c>
      <c r="E3839" s="31" t="str">
        <f>IF(B3839="","",IFERROR(VLOOKUP(B3839,číselník!$A:$D,4,0),"KÓD NENALEZEN V ČÍSELNÍKU"))</f>
        <v/>
      </c>
      <c r="F3839" s="25"/>
      <c r="G3839" s="25"/>
      <c r="H3839" s="25"/>
      <c r="I3839" s="25"/>
      <c r="J3839" s="25"/>
      <c r="K3839">
        <f t="shared" si="177"/>
        <v>0</v>
      </c>
      <c r="L3839">
        <f t="shared" si="178"/>
        <v>0</v>
      </c>
      <c r="M3839">
        <f t="shared" si="179"/>
        <v>0</v>
      </c>
      <c r="N3839" t="str" cm="1">
        <f t="array" aca="1" ref="N3839" ca="1">MID(CELL("názevsouboru"), FIND("[", CELL("názevsouboru")) + 1, FIND("]", CELL("názevsouboru")) - 1-FIND("[", CELL("názevsouboru")))</f>
        <v>Šablona pro vložení EMDN do ÚK VZP – ZP_SOU_v2.xlsx</v>
      </c>
    </row>
    <row r="3840" spans="1:14" ht="30" customHeight="1" x14ac:dyDescent="0.25">
      <c r="A3840" s="4">
        <v>3830</v>
      </c>
      <c r="B3840" s="26"/>
      <c r="C3840" s="30" t="str">
        <f>IF(B3840="","",IFERROR(VLOOKUP(B3840,číselník!$A:$D,2,0),"KÓD NENALEZEN V ČÍSELNÍKU"))</f>
        <v/>
      </c>
      <c r="D3840" s="31" t="str">
        <f>IF(B3840="","",IFERROR(VLOOKUP('ÚHRADOVÝ KATALOG VZP - ZP'!B3840,číselník!$A:$D,3,0),"KÓD NENALEZEN V ČÍSELNÍKU"))</f>
        <v/>
      </c>
      <c r="E3840" s="31" t="str">
        <f>IF(B3840="","",IFERROR(VLOOKUP(B3840,číselník!$A:$D,4,0),"KÓD NENALEZEN V ČÍSELNÍKU"))</f>
        <v/>
      </c>
      <c r="F3840" s="25"/>
      <c r="G3840" s="25"/>
      <c r="H3840" s="25"/>
      <c r="I3840" s="25"/>
      <c r="J3840" s="25"/>
      <c r="K3840">
        <f t="shared" si="177"/>
        <v>0</v>
      </c>
      <c r="L3840">
        <f t="shared" si="178"/>
        <v>0</v>
      </c>
      <c r="M3840">
        <f t="shared" si="179"/>
        <v>0</v>
      </c>
      <c r="N3840" t="str" cm="1">
        <f t="array" aca="1" ref="N3840" ca="1">MID(CELL("názevsouboru"), FIND("[", CELL("názevsouboru")) + 1, FIND("]", CELL("názevsouboru")) - 1-FIND("[", CELL("názevsouboru")))</f>
        <v>Šablona pro vložení EMDN do ÚK VZP – ZP_SOU_v2.xlsx</v>
      </c>
    </row>
    <row r="3841" spans="1:14" ht="30" customHeight="1" x14ac:dyDescent="0.25">
      <c r="A3841" s="4">
        <v>3831</v>
      </c>
      <c r="B3841" s="26"/>
      <c r="C3841" s="30" t="str">
        <f>IF(B3841="","",IFERROR(VLOOKUP(B3841,číselník!$A:$D,2,0),"KÓD NENALEZEN V ČÍSELNÍKU"))</f>
        <v/>
      </c>
      <c r="D3841" s="31" t="str">
        <f>IF(B3841="","",IFERROR(VLOOKUP('ÚHRADOVÝ KATALOG VZP - ZP'!B3841,číselník!$A:$D,3,0),"KÓD NENALEZEN V ČÍSELNÍKU"))</f>
        <v/>
      </c>
      <c r="E3841" s="31" t="str">
        <f>IF(B3841="","",IFERROR(VLOOKUP(B3841,číselník!$A:$D,4,0),"KÓD NENALEZEN V ČÍSELNÍKU"))</f>
        <v/>
      </c>
      <c r="F3841" s="25"/>
      <c r="G3841" s="25"/>
      <c r="H3841" s="25"/>
      <c r="I3841" s="25"/>
      <c r="J3841" s="25"/>
      <c r="K3841">
        <f t="shared" si="177"/>
        <v>0</v>
      </c>
      <c r="L3841">
        <f t="shared" si="178"/>
        <v>0</v>
      </c>
      <c r="M3841">
        <f t="shared" si="179"/>
        <v>0</v>
      </c>
      <c r="N3841" t="str" cm="1">
        <f t="array" aca="1" ref="N3841" ca="1">MID(CELL("názevsouboru"), FIND("[", CELL("názevsouboru")) + 1, FIND("]", CELL("názevsouboru")) - 1-FIND("[", CELL("názevsouboru")))</f>
        <v>Šablona pro vložení EMDN do ÚK VZP – ZP_SOU_v2.xlsx</v>
      </c>
    </row>
    <row r="3842" spans="1:14" ht="30" customHeight="1" x14ac:dyDescent="0.25">
      <c r="A3842" s="4">
        <v>3832</v>
      </c>
      <c r="B3842" s="26"/>
      <c r="C3842" s="30" t="str">
        <f>IF(B3842="","",IFERROR(VLOOKUP(B3842,číselník!$A:$D,2,0),"KÓD NENALEZEN V ČÍSELNÍKU"))</f>
        <v/>
      </c>
      <c r="D3842" s="31" t="str">
        <f>IF(B3842="","",IFERROR(VLOOKUP('ÚHRADOVÝ KATALOG VZP - ZP'!B3842,číselník!$A:$D,3,0),"KÓD NENALEZEN V ČÍSELNÍKU"))</f>
        <v/>
      </c>
      <c r="E3842" s="31" t="str">
        <f>IF(B3842="","",IFERROR(VLOOKUP(B3842,číselník!$A:$D,4,0),"KÓD NENALEZEN V ČÍSELNÍKU"))</f>
        <v/>
      </c>
      <c r="F3842" s="25"/>
      <c r="G3842" s="25"/>
      <c r="H3842" s="25"/>
      <c r="I3842" s="25"/>
      <c r="J3842" s="25"/>
      <c r="K3842">
        <f t="shared" si="177"/>
        <v>0</v>
      </c>
      <c r="L3842">
        <f t="shared" si="178"/>
        <v>0</v>
      </c>
      <c r="M3842">
        <f t="shared" si="179"/>
        <v>0</v>
      </c>
      <c r="N3842" t="str" cm="1">
        <f t="array" aca="1" ref="N3842" ca="1">MID(CELL("názevsouboru"), FIND("[", CELL("názevsouboru")) + 1, FIND("]", CELL("názevsouboru")) - 1-FIND("[", CELL("názevsouboru")))</f>
        <v>Šablona pro vložení EMDN do ÚK VZP – ZP_SOU_v2.xlsx</v>
      </c>
    </row>
    <row r="3843" spans="1:14" ht="30" customHeight="1" x14ac:dyDescent="0.25">
      <c r="A3843" s="4">
        <v>3833</v>
      </c>
      <c r="B3843" s="26"/>
      <c r="C3843" s="30" t="str">
        <f>IF(B3843="","",IFERROR(VLOOKUP(B3843,číselník!$A:$D,2,0),"KÓD NENALEZEN V ČÍSELNÍKU"))</f>
        <v/>
      </c>
      <c r="D3843" s="31" t="str">
        <f>IF(B3843="","",IFERROR(VLOOKUP('ÚHRADOVÝ KATALOG VZP - ZP'!B3843,číselník!$A:$D,3,0),"KÓD NENALEZEN V ČÍSELNÍKU"))</f>
        <v/>
      </c>
      <c r="E3843" s="31" t="str">
        <f>IF(B3843="","",IFERROR(VLOOKUP(B3843,číselník!$A:$D,4,0),"KÓD NENALEZEN V ČÍSELNÍKU"))</f>
        <v/>
      </c>
      <c r="F3843" s="25"/>
      <c r="G3843" s="25"/>
      <c r="H3843" s="25"/>
      <c r="I3843" s="25"/>
      <c r="J3843" s="25"/>
      <c r="K3843">
        <f t="shared" si="177"/>
        <v>0</v>
      </c>
      <c r="L3843">
        <f t="shared" si="178"/>
        <v>0</v>
      </c>
      <c r="M3843">
        <f t="shared" si="179"/>
        <v>0</v>
      </c>
      <c r="N3843" t="str" cm="1">
        <f t="array" aca="1" ref="N3843" ca="1">MID(CELL("názevsouboru"), FIND("[", CELL("názevsouboru")) + 1, FIND("]", CELL("názevsouboru")) - 1-FIND("[", CELL("názevsouboru")))</f>
        <v>Šablona pro vložení EMDN do ÚK VZP – ZP_SOU_v2.xlsx</v>
      </c>
    </row>
    <row r="3844" spans="1:14" ht="30" customHeight="1" x14ac:dyDescent="0.25">
      <c r="A3844" s="4">
        <v>3834</v>
      </c>
      <c r="B3844" s="26"/>
      <c r="C3844" s="30" t="str">
        <f>IF(B3844="","",IFERROR(VLOOKUP(B3844,číselník!$A:$D,2,0),"KÓD NENALEZEN V ČÍSELNÍKU"))</f>
        <v/>
      </c>
      <c r="D3844" s="31" t="str">
        <f>IF(B3844="","",IFERROR(VLOOKUP('ÚHRADOVÝ KATALOG VZP - ZP'!B3844,číselník!$A:$D,3,0),"KÓD NENALEZEN V ČÍSELNÍKU"))</f>
        <v/>
      </c>
      <c r="E3844" s="31" t="str">
        <f>IF(B3844="","",IFERROR(VLOOKUP(B3844,číselník!$A:$D,4,0),"KÓD NENALEZEN V ČÍSELNÍKU"))</f>
        <v/>
      </c>
      <c r="F3844" s="25"/>
      <c r="G3844" s="25"/>
      <c r="H3844" s="25"/>
      <c r="I3844" s="25"/>
      <c r="J3844" s="25"/>
      <c r="K3844">
        <f t="shared" si="177"/>
        <v>0</v>
      </c>
      <c r="L3844">
        <f t="shared" si="178"/>
        <v>0</v>
      </c>
      <c r="M3844">
        <f t="shared" si="179"/>
        <v>0</v>
      </c>
      <c r="N3844" t="str" cm="1">
        <f t="array" aca="1" ref="N3844" ca="1">MID(CELL("názevsouboru"), FIND("[", CELL("názevsouboru")) + 1, FIND("]", CELL("názevsouboru")) - 1-FIND("[", CELL("názevsouboru")))</f>
        <v>Šablona pro vložení EMDN do ÚK VZP – ZP_SOU_v2.xlsx</v>
      </c>
    </row>
    <row r="3845" spans="1:14" ht="30" customHeight="1" x14ac:dyDescent="0.25">
      <c r="A3845" s="4">
        <v>3835</v>
      </c>
      <c r="B3845" s="26"/>
      <c r="C3845" s="30" t="str">
        <f>IF(B3845="","",IFERROR(VLOOKUP(B3845,číselník!$A:$D,2,0),"KÓD NENALEZEN V ČÍSELNÍKU"))</f>
        <v/>
      </c>
      <c r="D3845" s="31" t="str">
        <f>IF(B3845="","",IFERROR(VLOOKUP('ÚHRADOVÝ KATALOG VZP - ZP'!B3845,číselník!$A:$D,3,0),"KÓD NENALEZEN V ČÍSELNÍKU"))</f>
        <v/>
      </c>
      <c r="E3845" s="31" t="str">
        <f>IF(B3845="","",IFERROR(VLOOKUP(B3845,číselník!$A:$D,4,0),"KÓD NENALEZEN V ČÍSELNÍKU"))</f>
        <v/>
      </c>
      <c r="F3845" s="25"/>
      <c r="G3845" s="25"/>
      <c r="H3845" s="25"/>
      <c r="I3845" s="25"/>
      <c r="J3845" s="25"/>
      <c r="K3845">
        <f t="shared" si="177"/>
        <v>0</v>
      </c>
      <c r="L3845">
        <f t="shared" si="178"/>
        <v>0</v>
      </c>
      <c r="M3845">
        <f t="shared" si="179"/>
        <v>0</v>
      </c>
      <c r="N3845" t="str" cm="1">
        <f t="array" aca="1" ref="N3845" ca="1">MID(CELL("názevsouboru"), FIND("[", CELL("názevsouboru")) + 1, FIND("]", CELL("názevsouboru")) - 1-FIND("[", CELL("názevsouboru")))</f>
        <v>Šablona pro vložení EMDN do ÚK VZP – ZP_SOU_v2.xlsx</v>
      </c>
    </row>
    <row r="3846" spans="1:14" ht="30" customHeight="1" x14ac:dyDescent="0.25">
      <c r="A3846" s="4">
        <v>3836</v>
      </c>
      <c r="B3846" s="26"/>
      <c r="C3846" s="30" t="str">
        <f>IF(B3846="","",IFERROR(VLOOKUP(B3846,číselník!$A:$D,2,0),"KÓD NENALEZEN V ČÍSELNÍKU"))</f>
        <v/>
      </c>
      <c r="D3846" s="31" t="str">
        <f>IF(B3846="","",IFERROR(VLOOKUP('ÚHRADOVÝ KATALOG VZP - ZP'!B3846,číselník!$A:$D,3,0),"KÓD NENALEZEN V ČÍSELNÍKU"))</f>
        <v/>
      </c>
      <c r="E3846" s="31" t="str">
        <f>IF(B3846="","",IFERROR(VLOOKUP(B3846,číselník!$A:$D,4,0),"KÓD NENALEZEN V ČÍSELNÍKU"))</f>
        <v/>
      </c>
      <c r="F3846" s="25"/>
      <c r="G3846" s="25"/>
      <c r="H3846" s="25"/>
      <c r="I3846" s="25"/>
      <c r="J3846" s="25"/>
      <c r="K3846">
        <f t="shared" si="177"/>
        <v>0</v>
      </c>
      <c r="L3846">
        <f t="shared" si="178"/>
        <v>0</v>
      </c>
      <c r="M3846">
        <f t="shared" si="179"/>
        <v>0</v>
      </c>
      <c r="N3846" t="str" cm="1">
        <f t="array" aca="1" ref="N3846" ca="1">MID(CELL("názevsouboru"), FIND("[", CELL("názevsouboru")) + 1, FIND("]", CELL("názevsouboru")) - 1-FIND("[", CELL("názevsouboru")))</f>
        <v>Šablona pro vložení EMDN do ÚK VZP – ZP_SOU_v2.xlsx</v>
      </c>
    </row>
    <row r="3847" spans="1:14" ht="30" customHeight="1" x14ac:dyDescent="0.25">
      <c r="A3847" s="4">
        <v>3837</v>
      </c>
      <c r="B3847" s="26"/>
      <c r="C3847" s="30" t="str">
        <f>IF(B3847="","",IFERROR(VLOOKUP(B3847,číselník!$A:$D,2,0),"KÓD NENALEZEN V ČÍSELNÍKU"))</f>
        <v/>
      </c>
      <c r="D3847" s="31" t="str">
        <f>IF(B3847="","",IFERROR(VLOOKUP('ÚHRADOVÝ KATALOG VZP - ZP'!B3847,číselník!$A:$D,3,0),"KÓD NENALEZEN V ČÍSELNÍKU"))</f>
        <v/>
      </c>
      <c r="E3847" s="31" t="str">
        <f>IF(B3847="","",IFERROR(VLOOKUP(B3847,číselník!$A:$D,4,0),"KÓD NENALEZEN V ČÍSELNÍKU"))</f>
        <v/>
      </c>
      <c r="F3847" s="25"/>
      <c r="G3847" s="25"/>
      <c r="H3847" s="25"/>
      <c r="I3847" s="25"/>
      <c r="J3847" s="25"/>
      <c r="K3847">
        <f t="shared" si="177"/>
        <v>0</v>
      </c>
      <c r="L3847">
        <f t="shared" si="178"/>
        <v>0</v>
      </c>
      <c r="M3847">
        <f t="shared" si="179"/>
        <v>0</v>
      </c>
      <c r="N3847" t="str" cm="1">
        <f t="array" aca="1" ref="N3847" ca="1">MID(CELL("názevsouboru"), FIND("[", CELL("názevsouboru")) + 1, FIND("]", CELL("názevsouboru")) - 1-FIND("[", CELL("názevsouboru")))</f>
        <v>Šablona pro vložení EMDN do ÚK VZP – ZP_SOU_v2.xlsx</v>
      </c>
    </row>
    <row r="3848" spans="1:14" ht="30" customHeight="1" x14ac:dyDescent="0.25">
      <c r="A3848" s="4">
        <v>3838</v>
      </c>
      <c r="B3848" s="26"/>
      <c r="C3848" s="30" t="str">
        <f>IF(B3848="","",IFERROR(VLOOKUP(B3848,číselník!$A:$D,2,0),"KÓD NENALEZEN V ČÍSELNÍKU"))</f>
        <v/>
      </c>
      <c r="D3848" s="31" t="str">
        <f>IF(B3848="","",IFERROR(VLOOKUP('ÚHRADOVÝ KATALOG VZP - ZP'!B3848,číselník!$A:$D,3,0),"KÓD NENALEZEN V ČÍSELNÍKU"))</f>
        <v/>
      </c>
      <c r="E3848" s="31" t="str">
        <f>IF(B3848="","",IFERROR(VLOOKUP(B3848,číselník!$A:$D,4,0),"KÓD NENALEZEN V ČÍSELNÍKU"))</f>
        <v/>
      </c>
      <c r="F3848" s="25"/>
      <c r="G3848" s="25"/>
      <c r="H3848" s="25"/>
      <c r="I3848" s="25"/>
      <c r="J3848" s="25"/>
      <c r="K3848">
        <f t="shared" si="177"/>
        <v>0</v>
      </c>
      <c r="L3848">
        <f t="shared" si="178"/>
        <v>0</v>
      </c>
      <c r="M3848">
        <f t="shared" si="179"/>
        <v>0</v>
      </c>
      <c r="N3848" t="str" cm="1">
        <f t="array" aca="1" ref="N3848" ca="1">MID(CELL("názevsouboru"), FIND("[", CELL("názevsouboru")) + 1, FIND("]", CELL("názevsouboru")) - 1-FIND("[", CELL("názevsouboru")))</f>
        <v>Šablona pro vložení EMDN do ÚK VZP – ZP_SOU_v2.xlsx</v>
      </c>
    </row>
    <row r="3849" spans="1:14" ht="30" customHeight="1" x14ac:dyDescent="0.25">
      <c r="A3849" s="4">
        <v>3839</v>
      </c>
      <c r="B3849" s="26"/>
      <c r="C3849" s="30" t="str">
        <f>IF(B3849="","",IFERROR(VLOOKUP(B3849,číselník!$A:$D,2,0),"KÓD NENALEZEN V ČÍSELNÍKU"))</f>
        <v/>
      </c>
      <c r="D3849" s="31" t="str">
        <f>IF(B3849="","",IFERROR(VLOOKUP('ÚHRADOVÝ KATALOG VZP - ZP'!B3849,číselník!$A:$D,3,0),"KÓD NENALEZEN V ČÍSELNÍKU"))</f>
        <v/>
      </c>
      <c r="E3849" s="31" t="str">
        <f>IF(B3849="","",IFERROR(VLOOKUP(B3849,číselník!$A:$D,4,0),"KÓD NENALEZEN V ČÍSELNÍKU"))</f>
        <v/>
      </c>
      <c r="F3849" s="25"/>
      <c r="G3849" s="25"/>
      <c r="H3849" s="25"/>
      <c r="I3849" s="25"/>
      <c r="J3849" s="25"/>
      <c r="K3849">
        <f t="shared" si="177"/>
        <v>0</v>
      </c>
      <c r="L3849">
        <f t="shared" si="178"/>
        <v>0</v>
      </c>
      <c r="M3849">
        <f t="shared" si="179"/>
        <v>0</v>
      </c>
      <c r="N3849" t="str" cm="1">
        <f t="array" aca="1" ref="N3849" ca="1">MID(CELL("názevsouboru"), FIND("[", CELL("názevsouboru")) + 1, FIND("]", CELL("názevsouboru")) - 1-FIND("[", CELL("názevsouboru")))</f>
        <v>Šablona pro vložení EMDN do ÚK VZP – ZP_SOU_v2.xlsx</v>
      </c>
    </row>
    <row r="3850" spans="1:14" ht="30" customHeight="1" x14ac:dyDescent="0.25">
      <c r="A3850" s="4">
        <v>3840</v>
      </c>
      <c r="B3850" s="26"/>
      <c r="C3850" s="30" t="str">
        <f>IF(B3850="","",IFERROR(VLOOKUP(B3850,číselník!$A:$D,2,0),"KÓD NENALEZEN V ČÍSELNÍKU"))</f>
        <v/>
      </c>
      <c r="D3850" s="31" t="str">
        <f>IF(B3850="","",IFERROR(VLOOKUP('ÚHRADOVÝ KATALOG VZP - ZP'!B3850,číselník!$A:$D,3,0),"KÓD NENALEZEN V ČÍSELNÍKU"))</f>
        <v/>
      </c>
      <c r="E3850" s="31" t="str">
        <f>IF(B3850="","",IFERROR(VLOOKUP(B3850,číselník!$A:$D,4,0),"KÓD NENALEZEN V ČÍSELNÍKU"))</f>
        <v/>
      </c>
      <c r="F3850" s="25"/>
      <c r="G3850" s="25"/>
      <c r="H3850" s="25"/>
      <c r="I3850" s="25"/>
      <c r="J3850" s="25"/>
      <c r="K3850">
        <f t="shared" si="177"/>
        <v>0</v>
      </c>
      <c r="L3850">
        <f t="shared" si="178"/>
        <v>0</v>
      </c>
      <c r="M3850">
        <f t="shared" si="179"/>
        <v>0</v>
      </c>
      <c r="N3850" t="str" cm="1">
        <f t="array" aca="1" ref="N3850" ca="1">MID(CELL("názevsouboru"), FIND("[", CELL("názevsouboru")) + 1, FIND("]", CELL("názevsouboru")) - 1-FIND("[", CELL("názevsouboru")))</f>
        <v>Šablona pro vložení EMDN do ÚK VZP – ZP_SOU_v2.xlsx</v>
      </c>
    </row>
    <row r="3851" spans="1:14" ht="30" customHeight="1" x14ac:dyDescent="0.25">
      <c r="A3851" s="4">
        <v>3841</v>
      </c>
      <c r="B3851" s="26"/>
      <c r="C3851" s="30" t="str">
        <f>IF(B3851="","",IFERROR(VLOOKUP(B3851,číselník!$A:$D,2,0),"KÓD NENALEZEN V ČÍSELNÍKU"))</f>
        <v/>
      </c>
      <c r="D3851" s="31" t="str">
        <f>IF(B3851="","",IFERROR(VLOOKUP('ÚHRADOVÝ KATALOG VZP - ZP'!B3851,číselník!$A:$D,3,0),"KÓD NENALEZEN V ČÍSELNÍKU"))</f>
        <v/>
      </c>
      <c r="E3851" s="31" t="str">
        <f>IF(B3851="","",IFERROR(VLOOKUP(B3851,číselník!$A:$D,4,0),"KÓD NENALEZEN V ČÍSELNÍKU"))</f>
        <v/>
      </c>
      <c r="F3851" s="25"/>
      <c r="G3851" s="25"/>
      <c r="H3851" s="25"/>
      <c r="I3851" s="25"/>
      <c r="J3851" s="25"/>
      <c r="K3851">
        <f t="shared" si="177"/>
        <v>0</v>
      </c>
      <c r="L3851">
        <f t="shared" si="178"/>
        <v>0</v>
      </c>
      <c r="M3851">
        <f t="shared" si="179"/>
        <v>0</v>
      </c>
      <c r="N3851" t="str" cm="1">
        <f t="array" aca="1" ref="N3851" ca="1">MID(CELL("názevsouboru"), FIND("[", CELL("názevsouboru")) + 1, FIND("]", CELL("názevsouboru")) - 1-FIND("[", CELL("názevsouboru")))</f>
        <v>Šablona pro vložení EMDN do ÚK VZP – ZP_SOU_v2.xlsx</v>
      </c>
    </row>
    <row r="3852" spans="1:14" ht="30" customHeight="1" x14ac:dyDescent="0.25">
      <c r="A3852" s="4">
        <v>3842</v>
      </c>
      <c r="B3852" s="26"/>
      <c r="C3852" s="30" t="str">
        <f>IF(B3852="","",IFERROR(VLOOKUP(B3852,číselník!$A:$D,2,0),"KÓD NENALEZEN V ČÍSELNÍKU"))</f>
        <v/>
      </c>
      <c r="D3852" s="31" t="str">
        <f>IF(B3852="","",IFERROR(VLOOKUP('ÚHRADOVÝ KATALOG VZP - ZP'!B3852,číselník!$A:$D,3,0),"KÓD NENALEZEN V ČÍSELNÍKU"))</f>
        <v/>
      </c>
      <c r="E3852" s="31" t="str">
        <f>IF(B3852="","",IFERROR(VLOOKUP(B3852,číselník!$A:$D,4,0),"KÓD NENALEZEN V ČÍSELNÍKU"))</f>
        <v/>
      </c>
      <c r="F3852" s="25"/>
      <c r="G3852" s="25"/>
      <c r="H3852" s="25"/>
      <c r="I3852" s="25"/>
      <c r="J3852" s="25"/>
      <c r="K3852">
        <f t="shared" ref="K3852:K3915" si="180">$D$7</f>
        <v>0</v>
      </c>
      <c r="L3852">
        <f t="shared" ref="L3852:L3915" si="181">$D$8</f>
        <v>0</v>
      </c>
      <c r="M3852">
        <f t="shared" ref="M3852:M3915" si="182">$D$9</f>
        <v>0</v>
      </c>
      <c r="N3852" t="str" cm="1">
        <f t="array" aca="1" ref="N3852" ca="1">MID(CELL("názevsouboru"), FIND("[", CELL("názevsouboru")) + 1, FIND("]", CELL("názevsouboru")) - 1-FIND("[", CELL("názevsouboru")))</f>
        <v>Šablona pro vložení EMDN do ÚK VZP – ZP_SOU_v2.xlsx</v>
      </c>
    </row>
    <row r="3853" spans="1:14" ht="30" customHeight="1" x14ac:dyDescent="0.25">
      <c r="A3853" s="4">
        <v>3843</v>
      </c>
      <c r="B3853" s="26"/>
      <c r="C3853" s="30" t="str">
        <f>IF(B3853="","",IFERROR(VLOOKUP(B3853,číselník!$A:$D,2,0),"KÓD NENALEZEN V ČÍSELNÍKU"))</f>
        <v/>
      </c>
      <c r="D3853" s="31" t="str">
        <f>IF(B3853="","",IFERROR(VLOOKUP('ÚHRADOVÝ KATALOG VZP - ZP'!B3853,číselník!$A:$D,3,0),"KÓD NENALEZEN V ČÍSELNÍKU"))</f>
        <v/>
      </c>
      <c r="E3853" s="31" t="str">
        <f>IF(B3853="","",IFERROR(VLOOKUP(B3853,číselník!$A:$D,4,0),"KÓD NENALEZEN V ČÍSELNÍKU"))</f>
        <v/>
      </c>
      <c r="F3853" s="25"/>
      <c r="G3853" s="25"/>
      <c r="H3853" s="25"/>
      <c r="I3853" s="25"/>
      <c r="J3853" s="25"/>
      <c r="K3853">
        <f t="shared" si="180"/>
        <v>0</v>
      </c>
      <c r="L3853">
        <f t="shared" si="181"/>
        <v>0</v>
      </c>
      <c r="M3853">
        <f t="shared" si="182"/>
        <v>0</v>
      </c>
      <c r="N3853" t="str" cm="1">
        <f t="array" aca="1" ref="N3853" ca="1">MID(CELL("názevsouboru"), FIND("[", CELL("názevsouboru")) + 1, FIND("]", CELL("názevsouboru")) - 1-FIND("[", CELL("názevsouboru")))</f>
        <v>Šablona pro vložení EMDN do ÚK VZP – ZP_SOU_v2.xlsx</v>
      </c>
    </row>
    <row r="3854" spans="1:14" ht="30" customHeight="1" x14ac:dyDescent="0.25">
      <c r="A3854" s="4">
        <v>3844</v>
      </c>
      <c r="B3854" s="26"/>
      <c r="C3854" s="30" t="str">
        <f>IF(B3854="","",IFERROR(VLOOKUP(B3854,číselník!$A:$D,2,0),"KÓD NENALEZEN V ČÍSELNÍKU"))</f>
        <v/>
      </c>
      <c r="D3854" s="31" t="str">
        <f>IF(B3854="","",IFERROR(VLOOKUP('ÚHRADOVÝ KATALOG VZP - ZP'!B3854,číselník!$A:$D,3,0),"KÓD NENALEZEN V ČÍSELNÍKU"))</f>
        <v/>
      </c>
      <c r="E3854" s="31" t="str">
        <f>IF(B3854="","",IFERROR(VLOOKUP(B3854,číselník!$A:$D,4,0),"KÓD NENALEZEN V ČÍSELNÍKU"))</f>
        <v/>
      </c>
      <c r="F3854" s="25"/>
      <c r="G3854" s="25"/>
      <c r="H3854" s="25"/>
      <c r="I3854" s="25"/>
      <c r="J3854" s="25"/>
      <c r="K3854">
        <f t="shared" si="180"/>
        <v>0</v>
      </c>
      <c r="L3854">
        <f t="shared" si="181"/>
        <v>0</v>
      </c>
      <c r="M3854">
        <f t="shared" si="182"/>
        <v>0</v>
      </c>
      <c r="N3854" t="str" cm="1">
        <f t="array" aca="1" ref="N3854" ca="1">MID(CELL("názevsouboru"), FIND("[", CELL("názevsouboru")) + 1, FIND("]", CELL("názevsouboru")) - 1-FIND("[", CELL("názevsouboru")))</f>
        <v>Šablona pro vložení EMDN do ÚK VZP – ZP_SOU_v2.xlsx</v>
      </c>
    </row>
    <row r="3855" spans="1:14" ht="30" customHeight="1" x14ac:dyDescent="0.25">
      <c r="A3855" s="4">
        <v>3845</v>
      </c>
      <c r="B3855" s="26"/>
      <c r="C3855" s="30" t="str">
        <f>IF(B3855="","",IFERROR(VLOOKUP(B3855,číselník!$A:$D,2,0),"KÓD NENALEZEN V ČÍSELNÍKU"))</f>
        <v/>
      </c>
      <c r="D3855" s="31" t="str">
        <f>IF(B3855="","",IFERROR(VLOOKUP('ÚHRADOVÝ KATALOG VZP - ZP'!B3855,číselník!$A:$D,3,0),"KÓD NENALEZEN V ČÍSELNÍKU"))</f>
        <v/>
      </c>
      <c r="E3855" s="31" t="str">
        <f>IF(B3855="","",IFERROR(VLOOKUP(B3855,číselník!$A:$D,4,0),"KÓD NENALEZEN V ČÍSELNÍKU"))</f>
        <v/>
      </c>
      <c r="F3855" s="25"/>
      <c r="G3855" s="25"/>
      <c r="H3855" s="25"/>
      <c r="I3855" s="25"/>
      <c r="J3855" s="25"/>
      <c r="K3855">
        <f t="shared" si="180"/>
        <v>0</v>
      </c>
      <c r="L3855">
        <f t="shared" si="181"/>
        <v>0</v>
      </c>
      <c r="M3855">
        <f t="shared" si="182"/>
        <v>0</v>
      </c>
      <c r="N3855" t="str" cm="1">
        <f t="array" aca="1" ref="N3855" ca="1">MID(CELL("názevsouboru"), FIND("[", CELL("názevsouboru")) + 1, FIND("]", CELL("názevsouboru")) - 1-FIND("[", CELL("názevsouboru")))</f>
        <v>Šablona pro vložení EMDN do ÚK VZP – ZP_SOU_v2.xlsx</v>
      </c>
    </row>
    <row r="3856" spans="1:14" ht="30" customHeight="1" x14ac:dyDescent="0.25">
      <c r="A3856" s="4">
        <v>3846</v>
      </c>
      <c r="B3856" s="26"/>
      <c r="C3856" s="30" t="str">
        <f>IF(B3856="","",IFERROR(VLOOKUP(B3856,číselník!$A:$D,2,0),"KÓD NENALEZEN V ČÍSELNÍKU"))</f>
        <v/>
      </c>
      <c r="D3856" s="31" t="str">
        <f>IF(B3856="","",IFERROR(VLOOKUP('ÚHRADOVÝ KATALOG VZP - ZP'!B3856,číselník!$A:$D,3,0),"KÓD NENALEZEN V ČÍSELNÍKU"))</f>
        <v/>
      </c>
      <c r="E3856" s="31" t="str">
        <f>IF(B3856="","",IFERROR(VLOOKUP(B3856,číselník!$A:$D,4,0),"KÓD NENALEZEN V ČÍSELNÍKU"))</f>
        <v/>
      </c>
      <c r="F3856" s="25"/>
      <c r="G3856" s="25"/>
      <c r="H3856" s="25"/>
      <c r="I3856" s="25"/>
      <c r="J3856" s="25"/>
      <c r="K3856">
        <f t="shared" si="180"/>
        <v>0</v>
      </c>
      <c r="L3856">
        <f t="shared" si="181"/>
        <v>0</v>
      </c>
      <c r="M3856">
        <f t="shared" si="182"/>
        <v>0</v>
      </c>
      <c r="N3856" t="str" cm="1">
        <f t="array" aca="1" ref="N3856" ca="1">MID(CELL("názevsouboru"), FIND("[", CELL("názevsouboru")) + 1, FIND("]", CELL("názevsouboru")) - 1-FIND("[", CELL("názevsouboru")))</f>
        <v>Šablona pro vložení EMDN do ÚK VZP – ZP_SOU_v2.xlsx</v>
      </c>
    </row>
    <row r="3857" spans="1:14" ht="30" customHeight="1" x14ac:dyDescent="0.25">
      <c r="A3857" s="4">
        <v>3847</v>
      </c>
      <c r="B3857" s="26"/>
      <c r="C3857" s="30" t="str">
        <f>IF(B3857="","",IFERROR(VLOOKUP(B3857,číselník!$A:$D,2,0),"KÓD NENALEZEN V ČÍSELNÍKU"))</f>
        <v/>
      </c>
      <c r="D3857" s="31" t="str">
        <f>IF(B3857="","",IFERROR(VLOOKUP('ÚHRADOVÝ KATALOG VZP - ZP'!B3857,číselník!$A:$D,3,0),"KÓD NENALEZEN V ČÍSELNÍKU"))</f>
        <v/>
      </c>
      <c r="E3857" s="31" t="str">
        <f>IF(B3857="","",IFERROR(VLOOKUP(B3857,číselník!$A:$D,4,0),"KÓD NENALEZEN V ČÍSELNÍKU"))</f>
        <v/>
      </c>
      <c r="F3857" s="25"/>
      <c r="G3857" s="25"/>
      <c r="H3857" s="25"/>
      <c r="I3857" s="25"/>
      <c r="J3857" s="25"/>
      <c r="K3857">
        <f t="shared" si="180"/>
        <v>0</v>
      </c>
      <c r="L3857">
        <f t="shared" si="181"/>
        <v>0</v>
      </c>
      <c r="M3857">
        <f t="shared" si="182"/>
        <v>0</v>
      </c>
      <c r="N3857" t="str" cm="1">
        <f t="array" aca="1" ref="N3857" ca="1">MID(CELL("názevsouboru"), FIND("[", CELL("názevsouboru")) + 1, FIND("]", CELL("názevsouboru")) - 1-FIND("[", CELL("názevsouboru")))</f>
        <v>Šablona pro vložení EMDN do ÚK VZP – ZP_SOU_v2.xlsx</v>
      </c>
    </row>
    <row r="3858" spans="1:14" ht="30" customHeight="1" x14ac:dyDescent="0.25">
      <c r="A3858" s="4">
        <v>3848</v>
      </c>
      <c r="B3858" s="26"/>
      <c r="C3858" s="30" t="str">
        <f>IF(B3858="","",IFERROR(VLOOKUP(B3858,číselník!$A:$D,2,0),"KÓD NENALEZEN V ČÍSELNÍKU"))</f>
        <v/>
      </c>
      <c r="D3858" s="31" t="str">
        <f>IF(B3858="","",IFERROR(VLOOKUP('ÚHRADOVÝ KATALOG VZP - ZP'!B3858,číselník!$A:$D,3,0),"KÓD NENALEZEN V ČÍSELNÍKU"))</f>
        <v/>
      </c>
      <c r="E3858" s="31" t="str">
        <f>IF(B3858="","",IFERROR(VLOOKUP(B3858,číselník!$A:$D,4,0),"KÓD NENALEZEN V ČÍSELNÍKU"))</f>
        <v/>
      </c>
      <c r="F3858" s="25"/>
      <c r="G3858" s="25"/>
      <c r="H3858" s="25"/>
      <c r="I3858" s="25"/>
      <c r="J3858" s="25"/>
      <c r="K3858">
        <f t="shared" si="180"/>
        <v>0</v>
      </c>
      <c r="L3858">
        <f t="shared" si="181"/>
        <v>0</v>
      </c>
      <c r="M3858">
        <f t="shared" si="182"/>
        <v>0</v>
      </c>
      <c r="N3858" t="str" cm="1">
        <f t="array" aca="1" ref="N3858" ca="1">MID(CELL("názevsouboru"), FIND("[", CELL("názevsouboru")) + 1, FIND("]", CELL("názevsouboru")) - 1-FIND("[", CELL("názevsouboru")))</f>
        <v>Šablona pro vložení EMDN do ÚK VZP – ZP_SOU_v2.xlsx</v>
      </c>
    </row>
    <row r="3859" spans="1:14" ht="30" customHeight="1" x14ac:dyDescent="0.25">
      <c r="A3859" s="4">
        <v>3849</v>
      </c>
      <c r="B3859" s="26"/>
      <c r="C3859" s="30" t="str">
        <f>IF(B3859="","",IFERROR(VLOOKUP(B3859,číselník!$A:$D,2,0),"KÓD NENALEZEN V ČÍSELNÍKU"))</f>
        <v/>
      </c>
      <c r="D3859" s="31" t="str">
        <f>IF(B3859="","",IFERROR(VLOOKUP('ÚHRADOVÝ KATALOG VZP - ZP'!B3859,číselník!$A:$D,3,0),"KÓD NENALEZEN V ČÍSELNÍKU"))</f>
        <v/>
      </c>
      <c r="E3859" s="31" t="str">
        <f>IF(B3859="","",IFERROR(VLOOKUP(B3859,číselník!$A:$D,4,0),"KÓD NENALEZEN V ČÍSELNÍKU"))</f>
        <v/>
      </c>
      <c r="F3859" s="25"/>
      <c r="G3859" s="25"/>
      <c r="H3859" s="25"/>
      <c r="I3859" s="25"/>
      <c r="J3859" s="25"/>
      <c r="K3859">
        <f t="shared" si="180"/>
        <v>0</v>
      </c>
      <c r="L3859">
        <f t="shared" si="181"/>
        <v>0</v>
      </c>
      <c r="M3859">
        <f t="shared" si="182"/>
        <v>0</v>
      </c>
      <c r="N3859" t="str" cm="1">
        <f t="array" aca="1" ref="N3859" ca="1">MID(CELL("názevsouboru"), FIND("[", CELL("názevsouboru")) + 1, FIND("]", CELL("názevsouboru")) - 1-FIND("[", CELL("názevsouboru")))</f>
        <v>Šablona pro vložení EMDN do ÚK VZP – ZP_SOU_v2.xlsx</v>
      </c>
    </row>
    <row r="3860" spans="1:14" ht="30" customHeight="1" x14ac:dyDescent="0.25">
      <c r="A3860" s="4">
        <v>3850</v>
      </c>
      <c r="B3860" s="26"/>
      <c r="C3860" s="30" t="str">
        <f>IF(B3860="","",IFERROR(VLOOKUP(B3860,číselník!$A:$D,2,0),"KÓD NENALEZEN V ČÍSELNÍKU"))</f>
        <v/>
      </c>
      <c r="D3860" s="31" t="str">
        <f>IF(B3860="","",IFERROR(VLOOKUP('ÚHRADOVÝ KATALOG VZP - ZP'!B3860,číselník!$A:$D,3,0),"KÓD NENALEZEN V ČÍSELNÍKU"))</f>
        <v/>
      </c>
      <c r="E3860" s="31" t="str">
        <f>IF(B3860="","",IFERROR(VLOOKUP(B3860,číselník!$A:$D,4,0),"KÓD NENALEZEN V ČÍSELNÍKU"))</f>
        <v/>
      </c>
      <c r="F3860" s="25"/>
      <c r="G3860" s="25"/>
      <c r="H3860" s="25"/>
      <c r="I3860" s="25"/>
      <c r="J3860" s="25"/>
      <c r="K3860">
        <f t="shared" si="180"/>
        <v>0</v>
      </c>
      <c r="L3860">
        <f t="shared" si="181"/>
        <v>0</v>
      </c>
      <c r="M3860">
        <f t="shared" si="182"/>
        <v>0</v>
      </c>
      <c r="N3860" t="str" cm="1">
        <f t="array" aca="1" ref="N3860" ca="1">MID(CELL("názevsouboru"), FIND("[", CELL("názevsouboru")) + 1, FIND("]", CELL("názevsouboru")) - 1-FIND("[", CELL("názevsouboru")))</f>
        <v>Šablona pro vložení EMDN do ÚK VZP – ZP_SOU_v2.xlsx</v>
      </c>
    </row>
    <row r="3861" spans="1:14" ht="30" customHeight="1" x14ac:dyDescent="0.25">
      <c r="A3861" s="4">
        <v>3851</v>
      </c>
      <c r="B3861" s="26"/>
      <c r="C3861" s="30" t="str">
        <f>IF(B3861="","",IFERROR(VLOOKUP(B3861,číselník!$A:$D,2,0),"KÓD NENALEZEN V ČÍSELNÍKU"))</f>
        <v/>
      </c>
      <c r="D3861" s="31" t="str">
        <f>IF(B3861="","",IFERROR(VLOOKUP('ÚHRADOVÝ KATALOG VZP - ZP'!B3861,číselník!$A:$D,3,0),"KÓD NENALEZEN V ČÍSELNÍKU"))</f>
        <v/>
      </c>
      <c r="E3861" s="31" t="str">
        <f>IF(B3861="","",IFERROR(VLOOKUP(B3861,číselník!$A:$D,4,0),"KÓD NENALEZEN V ČÍSELNÍKU"))</f>
        <v/>
      </c>
      <c r="F3861" s="25"/>
      <c r="G3861" s="25"/>
      <c r="H3861" s="25"/>
      <c r="I3861" s="25"/>
      <c r="J3861" s="25"/>
      <c r="K3861">
        <f t="shared" si="180"/>
        <v>0</v>
      </c>
      <c r="L3861">
        <f t="shared" si="181"/>
        <v>0</v>
      </c>
      <c r="M3861">
        <f t="shared" si="182"/>
        <v>0</v>
      </c>
      <c r="N3861" t="str" cm="1">
        <f t="array" aca="1" ref="N3861" ca="1">MID(CELL("názevsouboru"), FIND("[", CELL("názevsouboru")) + 1, FIND("]", CELL("názevsouboru")) - 1-FIND("[", CELL("názevsouboru")))</f>
        <v>Šablona pro vložení EMDN do ÚK VZP – ZP_SOU_v2.xlsx</v>
      </c>
    </row>
    <row r="3862" spans="1:14" ht="30" customHeight="1" x14ac:dyDescent="0.25">
      <c r="A3862" s="4">
        <v>3852</v>
      </c>
      <c r="B3862" s="26"/>
      <c r="C3862" s="30" t="str">
        <f>IF(B3862="","",IFERROR(VLOOKUP(B3862,číselník!$A:$D,2,0),"KÓD NENALEZEN V ČÍSELNÍKU"))</f>
        <v/>
      </c>
      <c r="D3862" s="31" t="str">
        <f>IF(B3862="","",IFERROR(VLOOKUP('ÚHRADOVÝ KATALOG VZP - ZP'!B3862,číselník!$A:$D,3,0),"KÓD NENALEZEN V ČÍSELNÍKU"))</f>
        <v/>
      </c>
      <c r="E3862" s="31" t="str">
        <f>IF(B3862="","",IFERROR(VLOOKUP(B3862,číselník!$A:$D,4,0),"KÓD NENALEZEN V ČÍSELNÍKU"))</f>
        <v/>
      </c>
      <c r="F3862" s="25"/>
      <c r="G3862" s="25"/>
      <c r="H3862" s="25"/>
      <c r="I3862" s="25"/>
      <c r="J3862" s="25"/>
      <c r="K3862">
        <f t="shared" si="180"/>
        <v>0</v>
      </c>
      <c r="L3862">
        <f t="shared" si="181"/>
        <v>0</v>
      </c>
      <c r="M3862">
        <f t="shared" si="182"/>
        <v>0</v>
      </c>
      <c r="N3862" t="str" cm="1">
        <f t="array" aca="1" ref="N3862" ca="1">MID(CELL("názevsouboru"), FIND("[", CELL("názevsouboru")) + 1, FIND("]", CELL("názevsouboru")) - 1-FIND("[", CELL("názevsouboru")))</f>
        <v>Šablona pro vložení EMDN do ÚK VZP – ZP_SOU_v2.xlsx</v>
      </c>
    </row>
    <row r="3863" spans="1:14" ht="30" customHeight="1" x14ac:dyDescent="0.25">
      <c r="A3863" s="4">
        <v>3853</v>
      </c>
      <c r="B3863" s="26"/>
      <c r="C3863" s="30" t="str">
        <f>IF(B3863="","",IFERROR(VLOOKUP(B3863,číselník!$A:$D,2,0),"KÓD NENALEZEN V ČÍSELNÍKU"))</f>
        <v/>
      </c>
      <c r="D3863" s="31" t="str">
        <f>IF(B3863="","",IFERROR(VLOOKUP('ÚHRADOVÝ KATALOG VZP - ZP'!B3863,číselník!$A:$D,3,0),"KÓD NENALEZEN V ČÍSELNÍKU"))</f>
        <v/>
      </c>
      <c r="E3863" s="31" t="str">
        <f>IF(B3863="","",IFERROR(VLOOKUP(B3863,číselník!$A:$D,4,0),"KÓD NENALEZEN V ČÍSELNÍKU"))</f>
        <v/>
      </c>
      <c r="F3863" s="25"/>
      <c r="G3863" s="25"/>
      <c r="H3863" s="25"/>
      <c r="I3863" s="25"/>
      <c r="J3863" s="25"/>
      <c r="K3863">
        <f t="shared" si="180"/>
        <v>0</v>
      </c>
      <c r="L3863">
        <f t="shared" si="181"/>
        <v>0</v>
      </c>
      <c r="M3863">
        <f t="shared" si="182"/>
        <v>0</v>
      </c>
      <c r="N3863" t="str" cm="1">
        <f t="array" aca="1" ref="N3863" ca="1">MID(CELL("názevsouboru"), FIND("[", CELL("názevsouboru")) + 1, FIND("]", CELL("názevsouboru")) - 1-FIND("[", CELL("názevsouboru")))</f>
        <v>Šablona pro vložení EMDN do ÚK VZP – ZP_SOU_v2.xlsx</v>
      </c>
    </row>
    <row r="3864" spans="1:14" ht="30" customHeight="1" x14ac:dyDescent="0.25">
      <c r="A3864" s="4">
        <v>3854</v>
      </c>
      <c r="B3864" s="26"/>
      <c r="C3864" s="30" t="str">
        <f>IF(B3864="","",IFERROR(VLOOKUP(B3864,číselník!$A:$D,2,0),"KÓD NENALEZEN V ČÍSELNÍKU"))</f>
        <v/>
      </c>
      <c r="D3864" s="31" t="str">
        <f>IF(B3864="","",IFERROR(VLOOKUP('ÚHRADOVÝ KATALOG VZP - ZP'!B3864,číselník!$A:$D,3,0),"KÓD NENALEZEN V ČÍSELNÍKU"))</f>
        <v/>
      </c>
      <c r="E3864" s="31" t="str">
        <f>IF(B3864="","",IFERROR(VLOOKUP(B3864,číselník!$A:$D,4,0),"KÓD NENALEZEN V ČÍSELNÍKU"))</f>
        <v/>
      </c>
      <c r="F3864" s="25"/>
      <c r="G3864" s="25"/>
      <c r="H3864" s="25"/>
      <c r="I3864" s="25"/>
      <c r="J3864" s="25"/>
      <c r="K3864">
        <f t="shared" si="180"/>
        <v>0</v>
      </c>
      <c r="L3864">
        <f t="shared" si="181"/>
        <v>0</v>
      </c>
      <c r="M3864">
        <f t="shared" si="182"/>
        <v>0</v>
      </c>
      <c r="N3864" t="str" cm="1">
        <f t="array" aca="1" ref="N3864" ca="1">MID(CELL("názevsouboru"), FIND("[", CELL("názevsouboru")) + 1, FIND("]", CELL("názevsouboru")) - 1-FIND("[", CELL("názevsouboru")))</f>
        <v>Šablona pro vložení EMDN do ÚK VZP – ZP_SOU_v2.xlsx</v>
      </c>
    </row>
    <row r="3865" spans="1:14" ht="30" customHeight="1" x14ac:dyDescent="0.25">
      <c r="A3865" s="4">
        <v>3855</v>
      </c>
      <c r="B3865" s="26"/>
      <c r="C3865" s="30" t="str">
        <f>IF(B3865="","",IFERROR(VLOOKUP(B3865,číselník!$A:$D,2,0),"KÓD NENALEZEN V ČÍSELNÍKU"))</f>
        <v/>
      </c>
      <c r="D3865" s="31" t="str">
        <f>IF(B3865="","",IFERROR(VLOOKUP('ÚHRADOVÝ KATALOG VZP - ZP'!B3865,číselník!$A:$D,3,0),"KÓD NENALEZEN V ČÍSELNÍKU"))</f>
        <v/>
      </c>
      <c r="E3865" s="31" t="str">
        <f>IF(B3865="","",IFERROR(VLOOKUP(B3865,číselník!$A:$D,4,0),"KÓD NENALEZEN V ČÍSELNÍKU"))</f>
        <v/>
      </c>
      <c r="F3865" s="25"/>
      <c r="G3865" s="25"/>
      <c r="H3865" s="25"/>
      <c r="I3865" s="25"/>
      <c r="J3865" s="25"/>
      <c r="K3865">
        <f t="shared" si="180"/>
        <v>0</v>
      </c>
      <c r="L3865">
        <f t="shared" si="181"/>
        <v>0</v>
      </c>
      <c r="M3865">
        <f t="shared" si="182"/>
        <v>0</v>
      </c>
      <c r="N3865" t="str" cm="1">
        <f t="array" aca="1" ref="N3865" ca="1">MID(CELL("názevsouboru"), FIND("[", CELL("názevsouboru")) + 1, FIND("]", CELL("názevsouboru")) - 1-FIND("[", CELL("názevsouboru")))</f>
        <v>Šablona pro vložení EMDN do ÚK VZP – ZP_SOU_v2.xlsx</v>
      </c>
    </row>
    <row r="3866" spans="1:14" ht="30" customHeight="1" x14ac:dyDescent="0.25">
      <c r="A3866" s="4">
        <v>3856</v>
      </c>
      <c r="B3866" s="26"/>
      <c r="C3866" s="30" t="str">
        <f>IF(B3866="","",IFERROR(VLOOKUP(B3866,číselník!$A:$D,2,0),"KÓD NENALEZEN V ČÍSELNÍKU"))</f>
        <v/>
      </c>
      <c r="D3866" s="31" t="str">
        <f>IF(B3866="","",IFERROR(VLOOKUP('ÚHRADOVÝ KATALOG VZP - ZP'!B3866,číselník!$A:$D,3,0),"KÓD NENALEZEN V ČÍSELNÍKU"))</f>
        <v/>
      </c>
      <c r="E3866" s="31" t="str">
        <f>IF(B3866="","",IFERROR(VLOOKUP(B3866,číselník!$A:$D,4,0),"KÓD NENALEZEN V ČÍSELNÍKU"))</f>
        <v/>
      </c>
      <c r="F3866" s="25"/>
      <c r="G3866" s="25"/>
      <c r="H3866" s="25"/>
      <c r="I3866" s="25"/>
      <c r="J3866" s="25"/>
      <c r="K3866">
        <f t="shared" si="180"/>
        <v>0</v>
      </c>
      <c r="L3866">
        <f t="shared" si="181"/>
        <v>0</v>
      </c>
      <c r="M3866">
        <f t="shared" si="182"/>
        <v>0</v>
      </c>
      <c r="N3866" t="str" cm="1">
        <f t="array" aca="1" ref="N3866" ca="1">MID(CELL("názevsouboru"), FIND("[", CELL("názevsouboru")) + 1, FIND("]", CELL("názevsouboru")) - 1-FIND("[", CELL("názevsouboru")))</f>
        <v>Šablona pro vložení EMDN do ÚK VZP – ZP_SOU_v2.xlsx</v>
      </c>
    </row>
    <row r="3867" spans="1:14" ht="30" customHeight="1" x14ac:dyDescent="0.25">
      <c r="A3867" s="4">
        <v>3857</v>
      </c>
      <c r="B3867" s="26"/>
      <c r="C3867" s="30" t="str">
        <f>IF(B3867="","",IFERROR(VLOOKUP(B3867,číselník!$A:$D,2,0),"KÓD NENALEZEN V ČÍSELNÍKU"))</f>
        <v/>
      </c>
      <c r="D3867" s="31" t="str">
        <f>IF(B3867="","",IFERROR(VLOOKUP('ÚHRADOVÝ KATALOG VZP - ZP'!B3867,číselník!$A:$D,3,0),"KÓD NENALEZEN V ČÍSELNÍKU"))</f>
        <v/>
      </c>
      <c r="E3867" s="31" t="str">
        <f>IF(B3867="","",IFERROR(VLOOKUP(B3867,číselník!$A:$D,4,0),"KÓD NENALEZEN V ČÍSELNÍKU"))</f>
        <v/>
      </c>
      <c r="F3867" s="25"/>
      <c r="G3867" s="25"/>
      <c r="H3867" s="25"/>
      <c r="I3867" s="25"/>
      <c r="J3867" s="25"/>
      <c r="K3867">
        <f t="shared" si="180"/>
        <v>0</v>
      </c>
      <c r="L3867">
        <f t="shared" si="181"/>
        <v>0</v>
      </c>
      <c r="M3867">
        <f t="shared" si="182"/>
        <v>0</v>
      </c>
      <c r="N3867" t="str" cm="1">
        <f t="array" aca="1" ref="N3867" ca="1">MID(CELL("názevsouboru"), FIND("[", CELL("názevsouboru")) + 1, FIND("]", CELL("názevsouboru")) - 1-FIND("[", CELL("názevsouboru")))</f>
        <v>Šablona pro vložení EMDN do ÚK VZP – ZP_SOU_v2.xlsx</v>
      </c>
    </row>
    <row r="3868" spans="1:14" ht="30" customHeight="1" x14ac:dyDescent="0.25">
      <c r="A3868" s="4">
        <v>3858</v>
      </c>
      <c r="B3868" s="26"/>
      <c r="C3868" s="30" t="str">
        <f>IF(B3868="","",IFERROR(VLOOKUP(B3868,číselník!$A:$D,2,0),"KÓD NENALEZEN V ČÍSELNÍKU"))</f>
        <v/>
      </c>
      <c r="D3868" s="31" t="str">
        <f>IF(B3868="","",IFERROR(VLOOKUP('ÚHRADOVÝ KATALOG VZP - ZP'!B3868,číselník!$A:$D,3,0),"KÓD NENALEZEN V ČÍSELNÍKU"))</f>
        <v/>
      </c>
      <c r="E3868" s="31" t="str">
        <f>IF(B3868="","",IFERROR(VLOOKUP(B3868,číselník!$A:$D,4,0),"KÓD NENALEZEN V ČÍSELNÍKU"))</f>
        <v/>
      </c>
      <c r="F3868" s="25"/>
      <c r="G3868" s="25"/>
      <c r="H3868" s="25"/>
      <c r="I3868" s="25"/>
      <c r="J3868" s="25"/>
      <c r="K3868">
        <f t="shared" si="180"/>
        <v>0</v>
      </c>
      <c r="L3868">
        <f t="shared" si="181"/>
        <v>0</v>
      </c>
      <c r="M3868">
        <f t="shared" si="182"/>
        <v>0</v>
      </c>
      <c r="N3868" t="str" cm="1">
        <f t="array" aca="1" ref="N3868" ca="1">MID(CELL("názevsouboru"), FIND("[", CELL("názevsouboru")) + 1, FIND("]", CELL("názevsouboru")) - 1-FIND("[", CELL("názevsouboru")))</f>
        <v>Šablona pro vložení EMDN do ÚK VZP – ZP_SOU_v2.xlsx</v>
      </c>
    </row>
    <row r="3869" spans="1:14" ht="30" customHeight="1" x14ac:dyDescent="0.25">
      <c r="A3869" s="4">
        <v>3859</v>
      </c>
      <c r="B3869" s="26"/>
      <c r="C3869" s="30" t="str">
        <f>IF(B3869="","",IFERROR(VLOOKUP(B3869,číselník!$A:$D,2,0),"KÓD NENALEZEN V ČÍSELNÍKU"))</f>
        <v/>
      </c>
      <c r="D3869" s="31" t="str">
        <f>IF(B3869="","",IFERROR(VLOOKUP('ÚHRADOVÝ KATALOG VZP - ZP'!B3869,číselník!$A:$D,3,0),"KÓD NENALEZEN V ČÍSELNÍKU"))</f>
        <v/>
      </c>
      <c r="E3869" s="31" t="str">
        <f>IF(B3869="","",IFERROR(VLOOKUP(B3869,číselník!$A:$D,4,0),"KÓD NENALEZEN V ČÍSELNÍKU"))</f>
        <v/>
      </c>
      <c r="F3869" s="25"/>
      <c r="G3869" s="25"/>
      <c r="H3869" s="25"/>
      <c r="I3869" s="25"/>
      <c r="J3869" s="25"/>
      <c r="K3869">
        <f t="shared" si="180"/>
        <v>0</v>
      </c>
      <c r="L3869">
        <f t="shared" si="181"/>
        <v>0</v>
      </c>
      <c r="M3869">
        <f t="shared" si="182"/>
        <v>0</v>
      </c>
      <c r="N3869" t="str" cm="1">
        <f t="array" aca="1" ref="N3869" ca="1">MID(CELL("názevsouboru"), FIND("[", CELL("názevsouboru")) + 1, FIND("]", CELL("názevsouboru")) - 1-FIND("[", CELL("názevsouboru")))</f>
        <v>Šablona pro vložení EMDN do ÚK VZP – ZP_SOU_v2.xlsx</v>
      </c>
    </row>
    <row r="3870" spans="1:14" ht="30" customHeight="1" x14ac:dyDescent="0.25">
      <c r="A3870" s="4">
        <v>3860</v>
      </c>
      <c r="B3870" s="26"/>
      <c r="C3870" s="30" t="str">
        <f>IF(B3870="","",IFERROR(VLOOKUP(B3870,číselník!$A:$D,2,0),"KÓD NENALEZEN V ČÍSELNÍKU"))</f>
        <v/>
      </c>
      <c r="D3870" s="31" t="str">
        <f>IF(B3870="","",IFERROR(VLOOKUP('ÚHRADOVÝ KATALOG VZP - ZP'!B3870,číselník!$A:$D,3,0),"KÓD NENALEZEN V ČÍSELNÍKU"))</f>
        <v/>
      </c>
      <c r="E3870" s="31" t="str">
        <f>IF(B3870="","",IFERROR(VLOOKUP(B3870,číselník!$A:$D,4,0),"KÓD NENALEZEN V ČÍSELNÍKU"))</f>
        <v/>
      </c>
      <c r="F3870" s="25"/>
      <c r="G3870" s="25"/>
      <c r="H3870" s="25"/>
      <c r="I3870" s="25"/>
      <c r="J3870" s="25"/>
      <c r="K3870">
        <f t="shared" si="180"/>
        <v>0</v>
      </c>
      <c r="L3870">
        <f t="shared" si="181"/>
        <v>0</v>
      </c>
      <c r="M3870">
        <f t="shared" si="182"/>
        <v>0</v>
      </c>
      <c r="N3870" t="str" cm="1">
        <f t="array" aca="1" ref="N3870" ca="1">MID(CELL("názevsouboru"), FIND("[", CELL("názevsouboru")) + 1, FIND("]", CELL("názevsouboru")) - 1-FIND("[", CELL("názevsouboru")))</f>
        <v>Šablona pro vložení EMDN do ÚK VZP – ZP_SOU_v2.xlsx</v>
      </c>
    </row>
    <row r="3871" spans="1:14" ht="30" customHeight="1" x14ac:dyDescent="0.25">
      <c r="A3871" s="4">
        <v>3861</v>
      </c>
      <c r="B3871" s="26"/>
      <c r="C3871" s="30" t="str">
        <f>IF(B3871="","",IFERROR(VLOOKUP(B3871,číselník!$A:$D,2,0),"KÓD NENALEZEN V ČÍSELNÍKU"))</f>
        <v/>
      </c>
      <c r="D3871" s="31" t="str">
        <f>IF(B3871="","",IFERROR(VLOOKUP('ÚHRADOVÝ KATALOG VZP - ZP'!B3871,číselník!$A:$D,3,0),"KÓD NENALEZEN V ČÍSELNÍKU"))</f>
        <v/>
      </c>
      <c r="E3871" s="31" t="str">
        <f>IF(B3871="","",IFERROR(VLOOKUP(B3871,číselník!$A:$D,4,0),"KÓD NENALEZEN V ČÍSELNÍKU"))</f>
        <v/>
      </c>
      <c r="F3871" s="25"/>
      <c r="G3871" s="25"/>
      <c r="H3871" s="25"/>
      <c r="I3871" s="25"/>
      <c r="J3871" s="25"/>
      <c r="K3871">
        <f t="shared" si="180"/>
        <v>0</v>
      </c>
      <c r="L3871">
        <f t="shared" si="181"/>
        <v>0</v>
      </c>
      <c r="M3871">
        <f t="shared" si="182"/>
        <v>0</v>
      </c>
      <c r="N3871" t="str" cm="1">
        <f t="array" aca="1" ref="N3871" ca="1">MID(CELL("názevsouboru"), FIND("[", CELL("názevsouboru")) + 1, FIND("]", CELL("názevsouboru")) - 1-FIND("[", CELL("názevsouboru")))</f>
        <v>Šablona pro vložení EMDN do ÚK VZP – ZP_SOU_v2.xlsx</v>
      </c>
    </row>
    <row r="3872" spans="1:14" ht="30" customHeight="1" x14ac:dyDescent="0.25">
      <c r="A3872" s="4">
        <v>3862</v>
      </c>
      <c r="B3872" s="26"/>
      <c r="C3872" s="30" t="str">
        <f>IF(B3872="","",IFERROR(VLOOKUP(B3872,číselník!$A:$D,2,0),"KÓD NENALEZEN V ČÍSELNÍKU"))</f>
        <v/>
      </c>
      <c r="D3872" s="31" t="str">
        <f>IF(B3872="","",IFERROR(VLOOKUP('ÚHRADOVÝ KATALOG VZP - ZP'!B3872,číselník!$A:$D,3,0),"KÓD NENALEZEN V ČÍSELNÍKU"))</f>
        <v/>
      </c>
      <c r="E3872" s="31" t="str">
        <f>IF(B3872="","",IFERROR(VLOOKUP(B3872,číselník!$A:$D,4,0),"KÓD NENALEZEN V ČÍSELNÍKU"))</f>
        <v/>
      </c>
      <c r="F3872" s="25"/>
      <c r="G3872" s="25"/>
      <c r="H3872" s="25"/>
      <c r="I3872" s="25"/>
      <c r="J3872" s="25"/>
      <c r="K3872">
        <f t="shared" si="180"/>
        <v>0</v>
      </c>
      <c r="L3872">
        <f t="shared" si="181"/>
        <v>0</v>
      </c>
      <c r="M3872">
        <f t="shared" si="182"/>
        <v>0</v>
      </c>
      <c r="N3872" t="str" cm="1">
        <f t="array" aca="1" ref="N3872" ca="1">MID(CELL("názevsouboru"), FIND("[", CELL("názevsouboru")) + 1, FIND("]", CELL("názevsouboru")) - 1-FIND("[", CELL("názevsouboru")))</f>
        <v>Šablona pro vložení EMDN do ÚK VZP – ZP_SOU_v2.xlsx</v>
      </c>
    </row>
    <row r="3873" spans="1:14" ht="30" customHeight="1" x14ac:dyDescent="0.25">
      <c r="A3873" s="4">
        <v>3863</v>
      </c>
      <c r="B3873" s="26"/>
      <c r="C3873" s="30" t="str">
        <f>IF(B3873="","",IFERROR(VLOOKUP(B3873,číselník!$A:$D,2,0),"KÓD NENALEZEN V ČÍSELNÍKU"))</f>
        <v/>
      </c>
      <c r="D3873" s="31" t="str">
        <f>IF(B3873="","",IFERROR(VLOOKUP('ÚHRADOVÝ KATALOG VZP - ZP'!B3873,číselník!$A:$D,3,0),"KÓD NENALEZEN V ČÍSELNÍKU"))</f>
        <v/>
      </c>
      <c r="E3873" s="31" t="str">
        <f>IF(B3873="","",IFERROR(VLOOKUP(B3873,číselník!$A:$D,4,0),"KÓD NENALEZEN V ČÍSELNÍKU"))</f>
        <v/>
      </c>
      <c r="F3873" s="25"/>
      <c r="G3873" s="25"/>
      <c r="H3873" s="25"/>
      <c r="I3873" s="25"/>
      <c r="J3873" s="25"/>
      <c r="K3873">
        <f t="shared" si="180"/>
        <v>0</v>
      </c>
      <c r="L3873">
        <f t="shared" si="181"/>
        <v>0</v>
      </c>
      <c r="M3873">
        <f t="shared" si="182"/>
        <v>0</v>
      </c>
      <c r="N3873" t="str" cm="1">
        <f t="array" aca="1" ref="N3873" ca="1">MID(CELL("názevsouboru"), FIND("[", CELL("názevsouboru")) + 1, FIND("]", CELL("názevsouboru")) - 1-FIND("[", CELL("názevsouboru")))</f>
        <v>Šablona pro vložení EMDN do ÚK VZP – ZP_SOU_v2.xlsx</v>
      </c>
    </row>
    <row r="3874" spans="1:14" ht="30" customHeight="1" x14ac:dyDescent="0.25">
      <c r="A3874" s="4">
        <v>3864</v>
      </c>
      <c r="B3874" s="26"/>
      <c r="C3874" s="30" t="str">
        <f>IF(B3874="","",IFERROR(VLOOKUP(B3874,číselník!$A:$D,2,0),"KÓD NENALEZEN V ČÍSELNÍKU"))</f>
        <v/>
      </c>
      <c r="D3874" s="31" t="str">
        <f>IF(B3874="","",IFERROR(VLOOKUP('ÚHRADOVÝ KATALOG VZP - ZP'!B3874,číselník!$A:$D,3,0),"KÓD NENALEZEN V ČÍSELNÍKU"))</f>
        <v/>
      </c>
      <c r="E3874" s="31" t="str">
        <f>IF(B3874="","",IFERROR(VLOOKUP(B3874,číselník!$A:$D,4,0),"KÓD NENALEZEN V ČÍSELNÍKU"))</f>
        <v/>
      </c>
      <c r="F3874" s="25"/>
      <c r="G3874" s="25"/>
      <c r="H3874" s="25"/>
      <c r="I3874" s="25"/>
      <c r="J3874" s="25"/>
      <c r="K3874">
        <f t="shared" si="180"/>
        <v>0</v>
      </c>
      <c r="L3874">
        <f t="shared" si="181"/>
        <v>0</v>
      </c>
      <c r="M3874">
        <f t="shared" si="182"/>
        <v>0</v>
      </c>
      <c r="N3874" t="str" cm="1">
        <f t="array" aca="1" ref="N3874" ca="1">MID(CELL("názevsouboru"), FIND("[", CELL("názevsouboru")) + 1, FIND("]", CELL("názevsouboru")) - 1-FIND("[", CELL("názevsouboru")))</f>
        <v>Šablona pro vložení EMDN do ÚK VZP – ZP_SOU_v2.xlsx</v>
      </c>
    </row>
    <row r="3875" spans="1:14" ht="30" customHeight="1" x14ac:dyDescent="0.25">
      <c r="A3875" s="4">
        <v>3865</v>
      </c>
      <c r="B3875" s="26"/>
      <c r="C3875" s="30" t="str">
        <f>IF(B3875="","",IFERROR(VLOOKUP(B3875,číselník!$A:$D,2,0),"KÓD NENALEZEN V ČÍSELNÍKU"))</f>
        <v/>
      </c>
      <c r="D3875" s="31" t="str">
        <f>IF(B3875="","",IFERROR(VLOOKUP('ÚHRADOVÝ KATALOG VZP - ZP'!B3875,číselník!$A:$D,3,0),"KÓD NENALEZEN V ČÍSELNÍKU"))</f>
        <v/>
      </c>
      <c r="E3875" s="31" t="str">
        <f>IF(B3875="","",IFERROR(VLOOKUP(B3875,číselník!$A:$D,4,0),"KÓD NENALEZEN V ČÍSELNÍKU"))</f>
        <v/>
      </c>
      <c r="F3875" s="25"/>
      <c r="G3875" s="25"/>
      <c r="H3875" s="25"/>
      <c r="I3875" s="25"/>
      <c r="J3875" s="25"/>
      <c r="K3875">
        <f t="shared" si="180"/>
        <v>0</v>
      </c>
      <c r="L3875">
        <f t="shared" si="181"/>
        <v>0</v>
      </c>
      <c r="M3875">
        <f t="shared" si="182"/>
        <v>0</v>
      </c>
      <c r="N3875" t="str" cm="1">
        <f t="array" aca="1" ref="N3875" ca="1">MID(CELL("názevsouboru"), FIND("[", CELL("názevsouboru")) + 1, FIND("]", CELL("názevsouboru")) - 1-FIND("[", CELL("názevsouboru")))</f>
        <v>Šablona pro vložení EMDN do ÚK VZP – ZP_SOU_v2.xlsx</v>
      </c>
    </row>
    <row r="3876" spans="1:14" ht="30" customHeight="1" x14ac:dyDescent="0.25">
      <c r="A3876" s="4">
        <v>3866</v>
      </c>
      <c r="B3876" s="26"/>
      <c r="C3876" s="30" t="str">
        <f>IF(B3876="","",IFERROR(VLOOKUP(B3876,číselník!$A:$D,2,0),"KÓD NENALEZEN V ČÍSELNÍKU"))</f>
        <v/>
      </c>
      <c r="D3876" s="31" t="str">
        <f>IF(B3876="","",IFERROR(VLOOKUP('ÚHRADOVÝ KATALOG VZP - ZP'!B3876,číselník!$A:$D,3,0),"KÓD NENALEZEN V ČÍSELNÍKU"))</f>
        <v/>
      </c>
      <c r="E3876" s="31" t="str">
        <f>IF(B3876="","",IFERROR(VLOOKUP(B3876,číselník!$A:$D,4,0),"KÓD NENALEZEN V ČÍSELNÍKU"))</f>
        <v/>
      </c>
      <c r="F3876" s="25"/>
      <c r="G3876" s="25"/>
      <c r="H3876" s="25"/>
      <c r="I3876" s="25"/>
      <c r="J3876" s="25"/>
      <c r="K3876">
        <f t="shared" si="180"/>
        <v>0</v>
      </c>
      <c r="L3876">
        <f t="shared" si="181"/>
        <v>0</v>
      </c>
      <c r="M3876">
        <f t="shared" si="182"/>
        <v>0</v>
      </c>
      <c r="N3876" t="str" cm="1">
        <f t="array" aca="1" ref="N3876" ca="1">MID(CELL("názevsouboru"), FIND("[", CELL("názevsouboru")) + 1, FIND("]", CELL("názevsouboru")) - 1-FIND("[", CELL("názevsouboru")))</f>
        <v>Šablona pro vložení EMDN do ÚK VZP – ZP_SOU_v2.xlsx</v>
      </c>
    </row>
    <row r="3877" spans="1:14" ht="30" customHeight="1" x14ac:dyDescent="0.25">
      <c r="A3877" s="4">
        <v>3867</v>
      </c>
      <c r="B3877" s="26"/>
      <c r="C3877" s="30" t="str">
        <f>IF(B3877="","",IFERROR(VLOOKUP(B3877,číselník!$A:$D,2,0),"KÓD NENALEZEN V ČÍSELNÍKU"))</f>
        <v/>
      </c>
      <c r="D3877" s="31" t="str">
        <f>IF(B3877="","",IFERROR(VLOOKUP('ÚHRADOVÝ KATALOG VZP - ZP'!B3877,číselník!$A:$D,3,0),"KÓD NENALEZEN V ČÍSELNÍKU"))</f>
        <v/>
      </c>
      <c r="E3877" s="31" t="str">
        <f>IF(B3877="","",IFERROR(VLOOKUP(B3877,číselník!$A:$D,4,0),"KÓD NENALEZEN V ČÍSELNÍKU"))</f>
        <v/>
      </c>
      <c r="F3877" s="25"/>
      <c r="G3877" s="25"/>
      <c r="H3877" s="25"/>
      <c r="I3877" s="25"/>
      <c r="J3877" s="25"/>
      <c r="K3877">
        <f t="shared" si="180"/>
        <v>0</v>
      </c>
      <c r="L3877">
        <f t="shared" si="181"/>
        <v>0</v>
      </c>
      <c r="M3877">
        <f t="shared" si="182"/>
        <v>0</v>
      </c>
      <c r="N3877" t="str" cm="1">
        <f t="array" aca="1" ref="N3877" ca="1">MID(CELL("názevsouboru"), FIND("[", CELL("názevsouboru")) + 1, FIND("]", CELL("názevsouboru")) - 1-FIND("[", CELL("názevsouboru")))</f>
        <v>Šablona pro vložení EMDN do ÚK VZP – ZP_SOU_v2.xlsx</v>
      </c>
    </row>
    <row r="3878" spans="1:14" ht="30" customHeight="1" x14ac:dyDescent="0.25">
      <c r="A3878" s="4">
        <v>3868</v>
      </c>
      <c r="B3878" s="26"/>
      <c r="C3878" s="30" t="str">
        <f>IF(B3878="","",IFERROR(VLOOKUP(B3878,číselník!$A:$D,2,0),"KÓD NENALEZEN V ČÍSELNÍKU"))</f>
        <v/>
      </c>
      <c r="D3878" s="31" t="str">
        <f>IF(B3878="","",IFERROR(VLOOKUP('ÚHRADOVÝ KATALOG VZP - ZP'!B3878,číselník!$A:$D,3,0),"KÓD NENALEZEN V ČÍSELNÍKU"))</f>
        <v/>
      </c>
      <c r="E3878" s="31" t="str">
        <f>IF(B3878="","",IFERROR(VLOOKUP(B3878,číselník!$A:$D,4,0),"KÓD NENALEZEN V ČÍSELNÍKU"))</f>
        <v/>
      </c>
      <c r="F3878" s="25"/>
      <c r="G3878" s="25"/>
      <c r="H3878" s="25"/>
      <c r="I3878" s="25"/>
      <c r="J3878" s="25"/>
      <c r="K3878">
        <f t="shared" si="180"/>
        <v>0</v>
      </c>
      <c r="L3878">
        <f t="shared" si="181"/>
        <v>0</v>
      </c>
      <c r="M3878">
        <f t="shared" si="182"/>
        <v>0</v>
      </c>
      <c r="N3878" t="str" cm="1">
        <f t="array" aca="1" ref="N3878" ca="1">MID(CELL("názevsouboru"), FIND("[", CELL("názevsouboru")) + 1, FIND("]", CELL("názevsouboru")) - 1-FIND("[", CELL("názevsouboru")))</f>
        <v>Šablona pro vložení EMDN do ÚK VZP – ZP_SOU_v2.xlsx</v>
      </c>
    </row>
    <row r="3879" spans="1:14" ht="30" customHeight="1" x14ac:dyDescent="0.25">
      <c r="A3879" s="4">
        <v>3869</v>
      </c>
      <c r="B3879" s="26"/>
      <c r="C3879" s="30" t="str">
        <f>IF(B3879="","",IFERROR(VLOOKUP(B3879,číselník!$A:$D,2,0),"KÓD NENALEZEN V ČÍSELNÍKU"))</f>
        <v/>
      </c>
      <c r="D3879" s="31" t="str">
        <f>IF(B3879="","",IFERROR(VLOOKUP('ÚHRADOVÝ KATALOG VZP - ZP'!B3879,číselník!$A:$D,3,0),"KÓD NENALEZEN V ČÍSELNÍKU"))</f>
        <v/>
      </c>
      <c r="E3879" s="31" t="str">
        <f>IF(B3879="","",IFERROR(VLOOKUP(B3879,číselník!$A:$D,4,0),"KÓD NENALEZEN V ČÍSELNÍKU"))</f>
        <v/>
      </c>
      <c r="F3879" s="25"/>
      <c r="G3879" s="25"/>
      <c r="H3879" s="25"/>
      <c r="I3879" s="25"/>
      <c r="J3879" s="25"/>
      <c r="K3879">
        <f t="shared" si="180"/>
        <v>0</v>
      </c>
      <c r="L3879">
        <f t="shared" si="181"/>
        <v>0</v>
      </c>
      <c r="M3879">
        <f t="shared" si="182"/>
        <v>0</v>
      </c>
      <c r="N3879" t="str" cm="1">
        <f t="array" aca="1" ref="N3879" ca="1">MID(CELL("názevsouboru"), FIND("[", CELL("názevsouboru")) + 1, FIND("]", CELL("názevsouboru")) - 1-FIND("[", CELL("názevsouboru")))</f>
        <v>Šablona pro vložení EMDN do ÚK VZP – ZP_SOU_v2.xlsx</v>
      </c>
    </row>
    <row r="3880" spans="1:14" ht="30" customHeight="1" x14ac:dyDescent="0.25">
      <c r="A3880" s="4">
        <v>3870</v>
      </c>
      <c r="B3880" s="26"/>
      <c r="C3880" s="30" t="str">
        <f>IF(B3880="","",IFERROR(VLOOKUP(B3880,číselník!$A:$D,2,0),"KÓD NENALEZEN V ČÍSELNÍKU"))</f>
        <v/>
      </c>
      <c r="D3880" s="31" t="str">
        <f>IF(B3880="","",IFERROR(VLOOKUP('ÚHRADOVÝ KATALOG VZP - ZP'!B3880,číselník!$A:$D,3,0),"KÓD NENALEZEN V ČÍSELNÍKU"))</f>
        <v/>
      </c>
      <c r="E3880" s="31" t="str">
        <f>IF(B3880="","",IFERROR(VLOOKUP(B3880,číselník!$A:$D,4,0),"KÓD NENALEZEN V ČÍSELNÍKU"))</f>
        <v/>
      </c>
      <c r="F3880" s="25"/>
      <c r="G3880" s="25"/>
      <c r="H3880" s="25"/>
      <c r="I3880" s="25"/>
      <c r="J3880" s="25"/>
      <c r="K3880">
        <f t="shared" si="180"/>
        <v>0</v>
      </c>
      <c r="L3880">
        <f t="shared" si="181"/>
        <v>0</v>
      </c>
      <c r="M3880">
        <f t="shared" si="182"/>
        <v>0</v>
      </c>
      <c r="N3880" t="str" cm="1">
        <f t="array" aca="1" ref="N3880" ca="1">MID(CELL("názevsouboru"), FIND("[", CELL("názevsouboru")) + 1, FIND("]", CELL("názevsouboru")) - 1-FIND("[", CELL("názevsouboru")))</f>
        <v>Šablona pro vložení EMDN do ÚK VZP – ZP_SOU_v2.xlsx</v>
      </c>
    </row>
    <row r="3881" spans="1:14" ht="30" customHeight="1" x14ac:dyDescent="0.25">
      <c r="A3881" s="4">
        <v>3871</v>
      </c>
      <c r="B3881" s="26"/>
      <c r="C3881" s="30" t="str">
        <f>IF(B3881="","",IFERROR(VLOOKUP(B3881,číselník!$A:$D,2,0),"KÓD NENALEZEN V ČÍSELNÍKU"))</f>
        <v/>
      </c>
      <c r="D3881" s="31" t="str">
        <f>IF(B3881="","",IFERROR(VLOOKUP('ÚHRADOVÝ KATALOG VZP - ZP'!B3881,číselník!$A:$D,3,0),"KÓD NENALEZEN V ČÍSELNÍKU"))</f>
        <v/>
      </c>
      <c r="E3881" s="31" t="str">
        <f>IF(B3881="","",IFERROR(VLOOKUP(B3881,číselník!$A:$D,4,0),"KÓD NENALEZEN V ČÍSELNÍKU"))</f>
        <v/>
      </c>
      <c r="F3881" s="25"/>
      <c r="G3881" s="25"/>
      <c r="H3881" s="25"/>
      <c r="I3881" s="25"/>
      <c r="J3881" s="25"/>
      <c r="K3881">
        <f t="shared" si="180"/>
        <v>0</v>
      </c>
      <c r="L3881">
        <f t="shared" si="181"/>
        <v>0</v>
      </c>
      <c r="M3881">
        <f t="shared" si="182"/>
        <v>0</v>
      </c>
      <c r="N3881" t="str" cm="1">
        <f t="array" aca="1" ref="N3881" ca="1">MID(CELL("názevsouboru"), FIND("[", CELL("názevsouboru")) + 1, FIND("]", CELL("názevsouboru")) - 1-FIND("[", CELL("názevsouboru")))</f>
        <v>Šablona pro vložení EMDN do ÚK VZP – ZP_SOU_v2.xlsx</v>
      </c>
    </row>
    <row r="3882" spans="1:14" ht="30" customHeight="1" x14ac:dyDescent="0.25">
      <c r="A3882" s="4">
        <v>3872</v>
      </c>
      <c r="B3882" s="26"/>
      <c r="C3882" s="30" t="str">
        <f>IF(B3882="","",IFERROR(VLOOKUP(B3882,číselník!$A:$D,2,0),"KÓD NENALEZEN V ČÍSELNÍKU"))</f>
        <v/>
      </c>
      <c r="D3882" s="31" t="str">
        <f>IF(B3882="","",IFERROR(VLOOKUP('ÚHRADOVÝ KATALOG VZP - ZP'!B3882,číselník!$A:$D,3,0),"KÓD NENALEZEN V ČÍSELNÍKU"))</f>
        <v/>
      </c>
      <c r="E3882" s="31" t="str">
        <f>IF(B3882="","",IFERROR(VLOOKUP(B3882,číselník!$A:$D,4,0),"KÓD NENALEZEN V ČÍSELNÍKU"))</f>
        <v/>
      </c>
      <c r="F3882" s="25"/>
      <c r="G3882" s="25"/>
      <c r="H3882" s="25"/>
      <c r="I3882" s="25"/>
      <c r="J3882" s="25"/>
      <c r="K3882">
        <f t="shared" si="180"/>
        <v>0</v>
      </c>
      <c r="L3882">
        <f t="shared" si="181"/>
        <v>0</v>
      </c>
      <c r="M3882">
        <f t="shared" si="182"/>
        <v>0</v>
      </c>
      <c r="N3882" t="str" cm="1">
        <f t="array" aca="1" ref="N3882" ca="1">MID(CELL("názevsouboru"), FIND("[", CELL("názevsouboru")) + 1, FIND("]", CELL("názevsouboru")) - 1-FIND("[", CELL("názevsouboru")))</f>
        <v>Šablona pro vložení EMDN do ÚK VZP – ZP_SOU_v2.xlsx</v>
      </c>
    </row>
    <row r="3883" spans="1:14" ht="30" customHeight="1" x14ac:dyDescent="0.25">
      <c r="A3883" s="4">
        <v>3873</v>
      </c>
      <c r="B3883" s="26"/>
      <c r="C3883" s="30" t="str">
        <f>IF(B3883="","",IFERROR(VLOOKUP(B3883,číselník!$A:$D,2,0),"KÓD NENALEZEN V ČÍSELNÍKU"))</f>
        <v/>
      </c>
      <c r="D3883" s="31" t="str">
        <f>IF(B3883="","",IFERROR(VLOOKUP('ÚHRADOVÝ KATALOG VZP - ZP'!B3883,číselník!$A:$D,3,0),"KÓD NENALEZEN V ČÍSELNÍKU"))</f>
        <v/>
      </c>
      <c r="E3883" s="31" t="str">
        <f>IF(B3883="","",IFERROR(VLOOKUP(B3883,číselník!$A:$D,4,0),"KÓD NENALEZEN V ČÍSELNÍKU"))</f>
        <v/>
      </c>
      <c r="F3883" s="25"/>
      <c r="G3883" s="25"/>
      <c r="H3883" s="25"/>
      <c r="I3883" s="25"/>
      <c r="J3883" s="25"/>
      <c r="K3883">
        <f t="shared" si="180"/>
        <v>0</v>
      </c>
      <c r="L3883">
        <f t="shared" si="181"/>
        <v>0</v>
      </c>
      <c r="M3883">
        <f t="shared" si="182"/>
        <v>0</v>
      </c>
      <c r="N3883" t="str" cm="1">
        <f t="array" aca="1" ref="N3883" ca="1">MID(CELL("názevsouboru"), FIND("[", CELL("názevsouboru")) + 1, FIND("]", CELL("názevsouboru")) - 1-FIND("[", CELL("názevsouboru")))</f>
        <v>Šablona pro vložení EMDN do ÚK VZP – ZP_SOU_v2.xlsx</v>
      </c>
    </row>
    <row r="3884" spans="1:14" ht="30" customHeight="1" x14ac:dyDescent="0.25">
      <c r="A3884" s="4">
        <v>3874</v>
      </c>
      <c r="B3884" s="26"/>
      <c r="C3884" s="30" t="str">
        <f>IF(B3884="","",IFERROR(VLOOKUP(B3884,číselník!$A:$D,2,0),"KÓD NENALEZEN V ČÍSELNÍKU"))</f>
        <v/>
      </c>
      <c r="D3884" s="31" t="str">
        <f>IF(B3884="","",IFERROR(VLOOKUP('ÚHRADOVÝ KATALOG VZP - ZP'!B3884,číselník!$A:$D,3,0),"KÓD NENALEZEN V ČÍSELNÍKU"))</f>
        <v/>
      </c>
      <c r="E3884" s="31" t="str">
        <f>IF(B3884="","",IFERROR(VLOOKUP(B3884,číselník!$A:$D,4,0),"KÓD NENALEZEN V ČÍSELNÍKU"))</f>
        <v/>
      </c>
      <c r="F3884" s="25"/>
      <c r="G3884" s="25"/>
      <c r="H3884" s="25"/>
      <c r="I3884" s="25"/>
      <c r="J3884" s="25"/>
      <c r="K3884">
        <f t="shared" si="180"/>
        <v>0</v>
      </c>
      <c r="L3884">
        <f t="shared" si="181"/>
        <v>0</v>
      </c>
      <c r="M3884">
        <f t="shared" si="182"/>
        <v>0</v>
      </c>
      <c r="N3884" t="str" cm="1">
        <f t="array" aca="1" ref="N3884" ca="1">MID(CELL("názevsouboru"), FIND("[", CELL("názevsouboru")) + 1, FIND("]", CELL("názevsouboru")) - 1-FIND("[", CELL("názevsouboru")))</f>
        <v>Šablona pro vložení EMDN do ÚK VZP – ZP_SOU_v2.xlsx</v>
      </c>
    </row>
    <row r="3885" spans="1:14" ht="30" customHeight="1" x14ac:dyDescent="0.25">
      <c r="A3885" s="4">
        <v>3875</v>
      </c>
      <c r="B3885" s="26"/>
      <c r="C3885" s="30" t="str">
        <f>IF(B3885="","",IFERROR(VLOOKUP(B3885,číselník!$A:$D,2,0),"KÓD NENALEZEN V ČÍSELNÍKU"))</f>
        <v/>
      </c>
      <c r="D3885" s="31" t="str">
        <f>IF(B3885="","",IFERROR(VLOOKUP('ÚHRADOVÝ KATALOG VZP - ZP'!B3885,číselník!$A:$D,3,0),"KÓD NENALEZEN V ČÍSELNÍKU"))</f>
        <v/>
      </c>
      <c r="E3885" s="31" t="str">
        <f>IF(B3885="","",IFERROR(VLOOKUP(B3885,číselník!$A:$D,4,0),"KÓD NENALEZEN V ČÍSELNÍKU"))</f>
        <v/>
      </c>
      <c r="F3885" s="25"/>
      <c r="G3885" s="25"/>
      <c r="H3885" s="25"/>
      <c r="I3885" s="25"/>
      <c r="J3885" s="25"/>
      <c r="K3885">
        <f t="shared" si="180"/>
        <v>0</v>
      </c>
      <c r="L3885">
        <f t="shared" si="181"/>
        <v>0</v>
      </c>
      <c r="M3885">
        <f t="shared" si="182"/>
        <v>0</v>
      </c>
      <c r="N3885" t="str" cm="1">
        <f t="array" aca="1" ref="N3885" ca="1">MID(CELL("názevsouboru"), FIND("[", CELL("názevsouboru")) + 1, FIND("]", CELL("názevsouboru")) - 1-FIND("[", CELL("názevsouboru")))</f>
        <v>Šablona pro vložení EMDN do ÚK VZP – ZP_SOU_v2.xlsx</v>
      </c>
    </row>
    <row r="3886" spans="1:14" ht="30" customHeight="1" x14ac:dyDescent="0.25">
      <c r="A3886" s="4">
        <v>3876</v>
      </c>
      <c r="B3886" s="26"/>
      <c r="C3886" s="30" t="str">
        <f>IF(B3886="","",IFERROR(VLOOKUP(B3886,číselník!$A:$D,2,0),"KÓD NENALEZEN V ČÍSELNÍKU"))</f>
        <v/>
      </c>
      <c r="D3886" s="31" t="str">
        <f>IF(B3886="","",IFERROR(VLOOKUP('ÚHRADOVÝ KATALOG VZP - ZP'!B3886,číselník!$A:$D,3,0),"KÓD NENALEZEN V ČÍSELNÍKU"))</f>
        <v/>
      </c>
      <c r="E3886" s="31" t="str">
        <f>IF(B3886="","",IFERROR(VLOOKUP(B3886,číselník!$A:$D,4,0),"KÓD NENALEZEN V ČÍSELNÍKU"))</f>
        <v/>
      </c>
      <c r="F3886" s="25"/>
      <c r="G3886" s="25"/>
      <c r="H3886" s="25"/>
      <c r="I3886" s="25"/>
      <c r="J3886" s="25"/>
      <c r="K3886">
        <f t="shared" si="180"/>
        <v>0</v>
      </c>
      <c r="L3886">
        <f t="shared" si="181"/>
        <v>0</v>
      </c>
      <c r="M3886">
        <f t="shared" si="182"/>
        <v>0</v>
      </c>
      <c r="N3886" t="str" cm="1">
        <f t="array" aca="1" ref="N3886" ca="1">MID(CELL("názevsouboru"), FIND("[", CELL("názevsouboru")) + 1, FIND("]", CELL("názevsouboru")) - 1-FIND("[", CELL("názevsouboru")))</f>
        <v>Šablona pro vložení EMDN do ÚK VZP – ZP_SOU_v2.xlsx</v>
      </c>
    </row>
    <row r="3887" spans="1:14" ht="30" customHeight="1" x14ac:dyDescent="0.25">
      <c r="A3887" s="4">
        <v>3877</v>
      </c>
      <c r="B3887" s="26"/>
      <c r="C3887" s="30" t="str">
        <f>IF(B3887="","",IFERROR(VLOOKUP(B3887,číselník!$A:$D,2,0),"KÓD NENALEZEN V ČÍSELNÍKU"))</f>
        <v/>
      </c>
      <c r="D3887" s="31" t="str">
        <f>IF(B3887="","",IFERROR(VLOOKUP('ÚHRADOVÝ KATALOG VZP - ZP'!B3887,číselník!$A:$D,3,0),"KÓD NENALEZEN V ČÍSELNÍKU"))</f>
        <v/>
      </c>
      <c r="E3887" s="31" t="str">
        <f>IF(B3887="","",IFERROR(VLOOKUP(B3887,číselník!$A:$D,4,0),"KÓD NENALEZEN V ČÍSELNÍKU"))</f>
        <v/>
      </c>
      <c r="F3887" s="25"/>
      <c r="G3887" s="25"/>
      <c r="H3887" s="25"/>
      <c r="I3887" s="25"/>
      <c r="J3887" s="25"/>
      <c r="K3887">
        <f t="shared" si="180"/>
        <v>0</v>
      </c>
      <c r="L3887">
        <f t="shared" si="181"/>
        <v>0</v>
      </c>
      <c r="M3887">
        <f t="shared" si="182"/>
        <v>0</v>
      </c>
      <c r="N3887" t="str" cm="1">
        <f t="array" aca="1" ref="N3887" ca="1">MID(CELL("názevsouboru"), FIND("[", CELL("názevsouboru")) + 1, FIND("]", CELL("názevsouboru")) - 1-FIND("[", CELL("názevsouboru")))</f>
        <v>Šablona pro vložení EMDN do ÚK VZP – ZP_SOU_v2.xlsx</v>
      </c>
    </row>
    <row r="3888" spans="1:14" ht="30" customHeight="1" x14ac:dyDescent="0.25">
      <c r="A3888" s="4">
        <v>3878</v>
      </c>
      <c r="B3888" s="26"/>
      <c r="C3888" s="30" t="str">
        <f>IF(B3888="","",IFERROR(VLOOKUP(B3888,číselník!$A:$D,2,0),"KÓD NENALEZEN V ČÍSELNÍKU"))</f>
        <v/>
      </c>
      <c r="D3888" s="31" t="str">
        <f>IF(B3888="","",IFERROR(VLOOKUP('ÚHRADOVÝ KATALOG VZP - ZP'!B3888,číselník!$A:$D,3,0),"KÓD NENALEZEN V ČÍSELNÍKU"))</f>
        <v/>
      </c>
      <c r="E3888" s="31" t="str">
        <f>IF(B3888="","",IFERROR(VLOOKUP(B3888,číselník!$A:$D,4,0),"KÓD NENALEZEN V ČÍSELNÍKU"))</f>
        <v/>
      </c>
      <c r="F3888" s="25"/>
      <c r="G3888" s="25"/>
      <c r="H3888" s="25"/>
      <c r="I3888" s="25"/>
      <c r="J3888" s="25"/>
      <c r="K3888">
        <f t="shared" si="180"/>
        <v>0</v>
      </c>
      <c r="L3888">
        <f t="shared" si="181"/>
        <v>0</v>
      </c>
      <c r="M3888">
        <f t="shared" si="182"/>
        <v>0</v>
      </c>
      <c r="N3888" t="str" cm="1">
        <f t="array" aca="1" ref="N3888" ca="1">MID(CELL("názevsouboru"), FIND("[", CELL("názevsouboru")) + 1, FIND("]", CELL("názevsouboru")) - 1-FIND("[", CELL("názevsouboru")))</f>
        <v>Šablona pro vložení EMDN do ÚK VZP – ZP_SOU_v2.xlsx</v>
      </c>
    </row>
    <row r="3889" spans="1:14" ht="30" customHeight="1" x14ac:dyDescent="0.25">
      <c r="A3889" s="4">
        <v>3879</v>
      </c>
      <c r="B3889" s="26"/>
      <c r="C3889" s="30" t="str">
        <f>IF(B3889="","",IFERROR(VLOOKUP(B3889,číselník!$A:$D,2,0),"KÓD NENALEZEN V ČÍSELNÍKU"))</f>
        <v/>
      </c>
      <c r="D3889" s="31" t="str">
        <f>IF(B3889="","",IFERROR(VLOOKUP('ÚHRADOVÝ KATALOG VZP - ZP'!B3889,číselník!$A:$D,3,0),"KÓD NENALEZEN V ČÍSELNÍKU"))</f>
        <v/>
      </c>
      <c r="E3889" s="31" t="str">
        <f>IF(B3889="","",IFERROR(VLOOKUP(B3889,číselník!$A:$D,4,0),"KÓD NENALEZEN V ČÍSELNÍKU"))</f>
        <v/>
      </c>
      <c r="F3889" s="25"/>
      <c r="G3889" s="25"/>
      <c r="H3889" s="25"/>
      <c r="I3889" s="25"/>
      <c r="J3889" s="25"/>
      <c r="K3889">
        <f t="shared" si="180"/>
        <v>0</v>
      </c>
      <c r="L3889">
        <f t="shared" si="181"/>
        <v>0</v>
      </c>
      <c r="M3889">
        <f t="shared" si="182"/>
        <v>0</v>
      </c>
      <c r="N3889" t="str" cm="1">
        <f t="array" aca="1" ref="N3889" ca="1">MID(CELL("názevsouboru"), FIND("[", CELL("názevsouboru")) + 1, FIND("]", CELL("názevsouboru")) - 1-FIND("[", CELL("názevsouboru")))</f>
        <v>Šablona pro vložení EMDN do ÚK VZP – ZP_SOU_v2.xlsx</v>
      </c>
    </row>
    <row r="3890" spans="1:14" ht="30" customHeight="1" x14ac:dyDescent="0.25">
      <c r="A3890" s="4">
        <v>3880</v>
      </c>
      <c r="B3890" s="26"/>
      <c r="C3890" s="30" t="str">
        <f>IF(B3890="","",IFERROR(VLOOKUP(B3890,číselník!$A:$D,2,0),"KÓD NENALEZEN V ČÍSELNÍKU"))</f>
        <v/>
      </c>
      <c r="D3890" s="31" t="str">
        <f>IF(B3890="","",IFERROR(VLOOKUP('ÚHRADOVÝ KATALOG VZP - ZP'!B3890,číselník!$A:$D,3,0),"KÓD NENALEZEN V ČÍSELNÍKU"))</f>
        <v/>
      </c>
      <c r="E3890" s="31" t="str">
        <f>IF(B3890="","",IFERROR(VLOOKUP(B3890,číselník!$A:$D,4,0),"KÓD NENALEZEN V ČÍSELNÍKU"))</f>
        <v/>
      </c>
      <c r="F3890" s="25"/>
      <c r="G3890" s="25"/>
      <c r="H3890" s="25"/>
      <c r="I3890" s="25"/>
      <c r="J3890" s="25"/>
      <c r="K3890">
        <f t="shared" si="180"/>
        <v>0</v>
      </c>
      <c r="L3890">
        <f t="shared" si="181"/>
        <v>0</v>
      </c>
      <c r="M3890">
        <f t="shared" si="182"/>
        <v>0</v>
      </c>
      <c r="N3890" t="str" cm="1">
        <f t="array" aca="1" ref="N3890" ca="1">MID(CELL("názevsouboru"), FIND("[", CELL("názevsouboru")) + 1, FIND("]", CELL("názevsouboru")) - 1-FIND("[", CELL("názevsouboru")))</f>
        <v>Šablona pro vložení EMDN do ÚK VZP – ZP_SOU_v2.xlsx</v>
      </c>
    </row>
    <row r="3891" spans="1:14" ht="30" customHeight="1" x14ac:dyDescent="0.25">
      <c r="A3891" s="4">
        <v>3881</v>
      </c>
      <c r="B3891" s="26"/>
      <c r="C3891" s="30" t="str">
        <f>IF(B3891="","",IFERROR(VLOOKUP(B3891,číselník!$A:$D,2,0),"KÓD NENALEZEN V ČÍSELNÍKU"))</f>
        <v/>
      </c>
      <c r="D3891" s="31" t="str">
        <f>IF(B3891="","",IFERROR(VLOOKUP('ÚHRADOVÝ KATALOG VZP - ZP'!B3891,číselník!$A:$D,3,0),"KÓD NENALEZEN V ČÍSELNÍKU"))</f>
        <v/>
      </c>
      <c r="E3891" s="31" t="str">
        <f>IF(B3891="","",IFERROR(VLOOKUP(B3891,číselník!$A:$D,4,0),"KÓD NENALEZEN V ČÍSELNÍKU"))</f>
        <v/>
      </c>
      <c r="F3891" s="25"/>
      <c r="G3891" s="25"/>
      <c r="H3891" s="25"/>
      <c r="I3891" s="25"/>
      <c r="J3891" s="25"/>
      <c r="K3891">
        <f t="shared" si="180"/>
        <v>0</v>
      </c>
      <c r="L3891">
        <f t="shared" si="181"/>
        <v>0</v>
      </c>
      <c r="M3891">
        <f t="shared" si="182"/>
        <v>0</v>
      </c>
      <c r="N3891" t="str" cm="1">
        <f t="array" aca="1" ref="N3891" ca="1">MID(CELL("názevsouboru"), FIND("[", CELL("názevsouboru")) + 1, FIND("]", CELL("názevsouboru")) - 1-FIND("[", CELL("názevsouboru")))</f>
        <v>Šablona pro vložení EMDN do ÚK VZP – ZP_SOU_v2.xlsx</v>
      </c>
    </row>
    <row r="3892" spans="1:14" ht="30" customHeight="1" x14ac:dyDescent="0.25">
      <c r="A3892" s="4">
        <v>3882</v>
      </c>
      <c r="B3892" s="26"/>
      <c r="C3892" s="30" t="str">
        <f>IF(B3892="","",IFERROR(VLOOKUP(B3892,číselník!$A:$D,2,0),"KÓD NENALEZEN V ČÍSELNÍKU"))</f>
        <v/>
      </c>
      <c r="D3892" s="31" t="str">
        <f>IF(B3892="","",IFERROR(VLOOKUP('ÚHRADOVÝ KATALOG VZP - ZP'!B3892,číselník!$A:$D,3,0),"KÓD NENALEZEN V ČÍSELNÍKU"))</f>
        <v/>
      </c>
      <c r="E3892" s="31" t="str">
        <f>IF(B3892="","",IFERROR(VLOOKUP(B3892,číselník!$A:$D,4,0),"KÓD NENALEZEN V ČÍSELNÍKU"))</f>
        <v/>
      </c>
      <c r="F3892" s="25"/>
      <c r="G3892" s="25"/>
      <c r="H3892" s="25"/>
      <c r="I3892" s="25"/>
      <c r="J3892" s="25"/>
      <c r="K3892">
        <f t="shared" si="180"/>
        <v>0</v>
      </c>
      <c r="L3892">
        <f t="shared" si="181"/>
        <v>0</v>
      </c>
      <c r="M3892">
        <f t="shared" si="182"/>
        <v>0</v>
      </c>
      <c r="N3892" t="str" cm="1">
        <f t="array" aca="1" ref="N3892" ca="1">MID(CELL("názevsouboru"), FIND("[", CELL("názevsouboru")) + 1, FIND("]", CELL("názevsouboru")) - 1-FIND("[", CELL("názevsouboru")))</f>
        <v>Šablona pro vložení EMDN do ÚK VZP – ZP_SOU_v2.xlsx</v>
      </c>
    </row>
    <row r="3893" spans="1:14" ht="30" customHeight="1" x14ac:dyDescent="0.25">
      <c r="A3893" s="4">
        <v>3883</v>
      </c>
      <c r="B3893" s="26"/>
      <c r="C3893" s="30" t="str">
        <f>IF(B3893="","",IFERROR(VLOOKUP(B3893,číselník!$A:$D,2,0),"KÓD NENALEZEN V ČÍSELNÍKU"))</f>
        <v/>
      </c>
      <c r="D3893" s="31" t="str">
        <f>IF(B3893="","",IFERROR(VLOOKUP('ÚHRADOVÝ KATALOG VZP - ZP'!B3893,číselník!$A:$D,3,0),"KÓD NENALEZEN V ČÍSELNÍKU"))</f>
        <v/>
      </c>
      <c r="E3893" s="31" t="str">
        <f>IF(B3893="","",IFERROR(VLOOKUP(B3893,číselník!$A:$D,4,0),"KÓD NENALEZEN V ČÍSELNÍKU"))</f>
        <v/>
      </c>
      <c r="F3893" s="25"/>
      <c r="G3893" s="25"/>
      <c r="H3893" s="25"/>
      <c r="I3893" s="25"/>
      <c r="J3893" s="25"/>
      <c r="K3893">
        <f t="shared" si="180"/>
        <v>0</v>
      </c>
      <c r="L3893">
        <f t="shared" si="181"/>
        <v>0</v>
      </c>
      <c r="M3893">
        <f t="shared" si="182"/>
        <v>0</v>
      </c>
      <c r="N3893" t="str" cm="1">
        <f t="array" aca="1" ref="N3893" ca="1">MID(CELL("názevsouboru"), FIND("[", CELL("názevsouboru")) + 1, FIND("]", CELL("názevsouboru")) - 1-FIND("[", CELL("názevsouboru")))</f>
        <v>Šablona pro vložení EMDN do ÚK VZP – ZP_SOU_v2.xlsx</v>
      </c>
    </row>
    <row r="3894" spans="1:14" ht="30" customHeight="1" x14ac:dyDescent="0.25">
      <c r="A3894" s="4">
        <v>3884</v>
      </c>
      <c r="B3894" s="26"/>
      <c r="C3894" s="30" t="str">
        <f>IF(B3894="","",IFERROR(VLOOKUP(B3894,číselník!$A:$D,2,0),"KÓD NENALEZEN V ČÍSELNÍKU"))</f>
        <v/>
      </c>
      <c r="D3894" s="31" t="str">
        <f>IF(B3894="","",IFERROR(VLOOKUP('ÚHRADOVÝ KATALOG VZP - ZP'!B3894,číselník!$A:$D,3,0),"KÓD NENALEZEN V ČÍSELNÍKU"))</f>
        <v/>
      </c>
      <c r="E3894" s="31" t="str">
        <f>IF(B3894="","",IFERROR(VLOOKUP(B3894,číselník!$A:$D,4,0),"KÓD NENALEZEN V ČÍSELNÍKU"))</f>
        <v/>
      </c>
      <c r="F3894" s="25"/>
      <c r="G3894" s="25"/>
      <c r="H3894" s="25"/>
      <c r="I3894" s="25"/>
      <c r="J3894" s="25"/>
      <c r="K3894">
        <f t="shared" si="180"/>
        <v>0</v>
      </c>
      <c r="L3894">
        <f t="shared" si="181"/>
        <v>0</v>
      </c>
      <c r="M3894">
        <f t="shared" si="182"/>
        <v>0</v>
      </c>
      <c r="N3894" t="str" cm="1">
        <f t="array" aca="1" ref="N3894" ca="1">MID(CELL("názevsouboru"), FIND("[", CELL("názevsouboru")) + 1, FIND("]", CELL("názevsouboru")) - 1-FIND("[", CELL("názevsouboru")))</f>
        <v>Šablona pro vložení EMDN do ÚK VZP – ZP_SOU_v2.xlsx</v>
      </c>
    </row>
    <row r="3895" spans="1:14" ht="30" customHeight="1" x14ac:dyDescent="0.25">
      <c r="A3895" s="4">
        <v>3885</v>
      </c>
      <c r="B3895" s="26"/>
      <c r="C3895" s="30" t="str">
        <f>IF(B3895="","",IFERROR(VLOOKUP(B3895,číselník!$A:$D,2,0),"KÓD NENALEZEN V ČÍSELNÍKU"))</f>
        <v/>
      </c>
      <c r="D3895" s="31" t="str">
        <f>IF(B3895="","",IFERROR(VLOOKUP('ÚHRADOVÝ KATALOG VZP - ZP'!B3895,číselník!$A:$D,3,0),"KÓD NENALEZEN V ČÍSELNÍKU"))</f>
        <v/>
      </c>
      <c r="E3895" s="31" t="str">
        <f>IF(B3895="","",IFERROR(VLOOKUP(B3895,číselník!$A:$D,4,0),"KÓD NENALEZEN V ČÍSELNÍKU"))</f>
        <v/>
      </c>
      <c r="F3895" s="25"/>
      <c r="G3895" s="25"/>
      <c r="H3895" s="25"/>
      <c r="I3895" s="25"/>
      <c r="J3895" s="25"/>
      <c r="K3895">
        <f t="shared" si="180"/>
        <v>0</v>
      </c>
      <c r="L3895">
        <f t="shared" si="181"/>
        <v>0</v>
      </c>
      <c r="M3895">
        <f t="shared" si="182"/>
        <v>0</v>
      </c>
      <c r="N3895" t="str" cm="1">
        <f t="array" aca="1" ref="N3895" ca="1">MID(CELL("názevsouboru"), FIND("[", CELL("názevsouboru")) + 1, FIND("]", CELL("názevsouboru")) - 1-FIND("[", CELL("názevsouboru")))</f>
        <v>Šablona pro vložení EMDN do ÚK VZP – ZP_SOU_v2.xlsx</v>
      </c>
    </row>
    <row r="3896" spans="1:14" ht="30" customHeight="1" x14ac:dyDescent="0.25">
      <c r="A3896" s="4">
        <v>3886</v>
      </c>
      <c r="B3896" s="26"/>
      <c r="C3896" s="30" t="str">
        <f>IF(B3896="","",IFERROR(VLOOKUP(B3896,číselník!$A:$D,2,0),"KÓD NENALEZEN V ČÍSELNÍKU"))</f>
        <v/>
      </c>
      <c r="D3896" s="31" t="str">
        <f>IF(B3896="","",IFERROR(VLOOKUP('ÚHRADOVÝ KATALOG VZP - ZP'!B3896,číselník!$A:$D,3,0),"KÓD NENALEZEN V ČÍSELNÍKU"))</f>
        <v/>
      </c>
      <c r="E3896" s="31" t="str">
        <f>IF(B3896="","",IFERROR(VLOOKUP(B3896,číselník!$A:$D,4,0),"KÓD NENALEZEN V ČÍSELNÍKU"))</f>
        <v/>
      </c>
      <c r="F3896" s="25"/>
      <c r="G3896" s="25"/>
      <c r="H3896" s="25"/>
      <c r="I3896" s="25"/>
      <c r="J3896" s="25"/>
      <c r="K3896">
        <f t="shared" si="180"/>
        <v>0</v>
      </c>
      <c r="L3896">
        <f t="shared" si="181"/>
        <v>0</v>
      </c>
      <c r="M3896">
        <f t="shared" si="182"/>
        <v>0</v>
      </c>
      <c r="N3896" t="str" cm="1">
        <f t="array" aca="1" ref="N3896" ca="1">MID(CELL("názevsouboru"), FIND("[", CELL("názevsouboru")) + 1, FIND("]", CELL("názevsouboru")) - 1-FIND("[", CELL("názevsouboru")))</f>
        <v>Šablona pro vložení EMDN do ÚK VZP – ZP_SOU_v2.xlsx</v>
      </c>
    </row>
    <row r="3897" spans="1:14" ht="30" customHeight="1" x14ac:dyDescent="0.25">
      <c r="A3897" s="4">
        <v>3887</v>
      </c>
      <c r="B3897" s="26"/>
      <c r="C3897" s="30" t="str">
        <f>IF(B3897="","",IFERROR(VLOOKUP(B3897,číselník!$A:$D,2,0),"KÓD NENALEZEN V ČÍSELNÍKU"))</f>
        <v/>
      </c>
      <c r="D3897" s="31" t="str">
        <f>IF(B3897="","",IFERROR(VLOOKUP('ÚHRADOVÝ KATALOG VZP - ZP'!B3897,číselník!$A:$D,3,0),"KÓD NENALEZEN V ČÍSELNÍKU"))</f>
        <v/>
      </c>
      <c r="E3897" s="31" t="str">
        <f>IF(B3897="","",IFERROR(VLOOKUP(B3897,číselník!$A:$D,4,0),"KÓD NENALEZEN V ČÍSELNÍKU"))</f>
        <v/>
      </c>
      <c r="F3897" s="25"/>
      <c r="G3897" s="25"/>
      <c r="H3897" s="25"/>
      <c r="I3897" s="25"/>
      <c r="J3897" s="25"/>
      <c r="K3897">
        <f t="shared" si="180"/>
        <v>0</v>
      </c>
      <c r="L3897">
        <f t="shared" si="181"/>
        <v>0</v>
      </c>
      <c r="M3897">
        <f t="shared" si="182"/>
        <v>0</v>
      </c>
      <c r="N3897" t="str" cm="1">
        <f t="array" aca="1" ref="N3897" ca="1">MID(CELL("názevsouboru"), FIND("[", CELL("názevsouboru")) + 1, FIND("]", CELL("názevsouboru")) - 1-FIND("[", CELL("názevsouboru")))</f>
        <v>Šablona pro vložení EMDN do ÚK VZP – ZP_SOU_v2.xlsx</v>
      </c>
    </row>
    <row r="3898" spans="1:14" ht="30" customHeight="1" x14ac:dyDescent="0.25">
      <c r="A3898" s="4">
        <v>3888</v>
      </c>
      <c r="B3898" s="26"/>
      <c r="C3898" s="30" t="str">
        <f>IF(B3898="","",IFERROR(VLOOKUP(B3898,číselník!$A:$D,2,0),"KÓD NENALEZEN V ČÍSELNÍKU"))</f>
        <v/>
      </c>
      <c r="D3898" s="31" t="str">
        <f>IF(B3898="","",IFERROR(VLOOKUP('ÚHRADOVÝ KATALOG VZP - ZP'!B3898,číselník!$A:$D,3,0),"KÓD NENALEZEN V ČÍSELNÍKU"))</f>
        <v/>
      </c>
      <c r="E3898" s="31" t="str">
        <f>IF(B3898="","",IFERROR(VLOOKUP(B3898,číselník!$A:$D,4,0),"KÓD NENALEZEN V ČÍSELNÍKU"))</f>
        <v/>
      </c>
      <c r="F3898" s="25"/>
      <c r="G3898" s="25"/>
      <c r="H3898" s="25"/>
      <c r="I3898" s="25"/>
      <c r="J3898" s="25"/>
      <c r="K3898">
        <f t="shared" si="180"/>
        <v>0</v>
      </c>
      <c r="L3898">
        <f t="shared" si="181"/>
        <v>0</v>
      </c>
      <c r="M3898">
        <f t="shared" si="182"/>
        <v>0</v>
      </c>
      <c r="N3898" t="str" cm="1">
        <f t="array" aca="1" ref="N3898" ca="1">MID(CELL("názevsouboru"), FIND("[", CELL("názevsouboru")) + 1, FIND("]", CELL("názevsouboru")) - 1-FIND("[", CELL("názevsouboru")))</f>
        <v>Šablona pro vložení EMDN do ÚK VZP – ZP_SOU_v2.xlsx</v>
      </c>
    </row>
    <row r="3899" spans="1:14" ht="30" customHeight="1" x14ac:dyDescent="0.25">
      <c r="A3899" s="4">
        <v>3889</v>
      </c>
      <c r="B3899" s="26"/>
      <c r="C3899" s="30" t="str">
        <f>IF(B3899="","",IFERROR(VLOOKUP(B3899,číselník!$A:$D,2,0),"KÓD NENALEZEN V ČÍSELNÍKU"))</f>
        <v/>
      </c>
      <c r="D3899" s="31" t="str">
        <f>IF(B3899="","",IFERROR(VLOOKUP('ÚHRADOVÝ KATALOG VZP - ZP'!B3899,číselník!$A:$D,3,0),"KÓD NENALEZEN V ČÍSELNÍKU"))</f>
        <v/>
      </c>
      <c r="E3899" s="31" t="str">
        <f>IF(B3899="","",IFERROR(VLOOKUP(B3899,číselník!$A:$D,4,0),"KÓD NENALEZEN V ČÍSELNÍKU"))</f>
        <v/>
      </c>
      <c r="F3899" s="25"/>
      <c r="G3899" s="25"/>
      <c r="H3899" s="25"/>
      <c r="I3899" s="25"/>
      <c r="J3899" s="25"/>
      <c r="K3899">
        <f t="shared" si="180"/>
        <v>0</v>
      </c>
      <c r="L3899">
        <f t="shared" si="181"/>
        <v>0</v>
      </c>
      <c r="M3899">
        <f t="shared" si="182"/>
        <v>0</v>
      </c>
      <c r="N3899" t="str" cm="1">
        <f t="array" aca="1" ref="N3899" ca="1">MID(CELL("názevsouboru"), FIND("[", CELL("názevsouboru")) + 1, FIND("]", CELL("názevsouboru")) - 1-FIND("[", CELL("názevsouboru")))</f>
        <v>Šablona pro vložení EMDN do ÚK VZP – ZP_SOU_v2.xlsx</v>
      </c>
    </row>
    <row r="3900" spans="1:14" ht="30" customHeight="1" x14ac:dyDescent="0.25">
      <c r="A3900" s="4">
        <v>3890</v>
      </c>
      <c r="B3900" s="26"/>
      <c r="C3900" s="30" t="str">
        <f>IF(B3900="","",IFERROR(VLOOKUP(B3900,číselník!$A:$D,2,0),"KÓD NENALEZEN V ČÍSELNÍKU"))</f>
        <v/>
      </c>
      <c r="D3900" s="31" t="str">
        <f>IF(B3900="","",IFERROR(VLOOKUP('ÚHRADOVÝ KATALOG VZP - ZP'!B3900,číselník!$A:$D,3,0),"KÓD NENALEZEN V ČÍSELNÍKU"))</f>
        <v/>
      </c>
      <c r="E3900" s="31" t="str">
        <f>IF(B3900="","",IFERROR(VLOOKUP(B3900,číselník!$A:$D,4,0),"KÓD NENALEZEN V ČÍSELNÍKU"))</f>
        <v/>
      </c>
      <c r="F3900" s="25"/>
      <c r="G3900" s="25"/>
      <c r="H3900" s="25"/>
      <c r="I3900" s="25"/>
      <c r="J3900" s="25"/>
      <c r="K3900">
        <f t="shared" si="180"/>
        <v>0</v>
      </c>
      <c r="L3900">
        <f t="shared" si="181"/>
        <v>0</v>
      </c>
      <c r="M3900">
        <f t="shared" si="182"/>
        <v>0</v>
      </c>
      <c r="N3900" t="str" cm="1">
        <f t="array" aca="1" ref="N3900" ca="1">MID(CELL("názevsouboru"), FIND("[", CELL("názevsouboru")) + 1, FIND("]", CELL("názevsouboru")) - 1-FIND("[", CELL("názevsouboru")))</f>
        <v>Šablona pro vložení EMDN do ÚK VZP – ZP_SOU_v2.xlsx</v>
      </c>
    </row>
    <row r="3901" spans="1:14" ht="30" customHeight="1" x14ac:dyDescent="0.25">
      <c r="A3901" s="4">
        <v>3891</v>
      </c>
      <c r="B3901" s="26"/>
      <c r="C3901" s="30" t="str">
        <f>IF(B3901="","",IFERROR(VLOOKUP(B3901,číselník!$A:$D,2,0),"KÓD NENALEZEN V ČÍSELNÍKU"))</f>
        <v/>
      </c>
      <c r="D3901" s="31" t="str">
        <f>IF(B3901="","",IFERROR(VLOOKUP('ÚHRADOVÝ KATALOG VZP - ZP'!B3901,číselník!$A:$D,3,0),"KÓD NENALEZEN V ČÍSELNÍKU"))</f>
        <v/>
      </c>
      <c r="E3901" s="31" t="str">
        <f>IF(B3901="","",IFERROR(VLOOKUP(B3901,číselník!$A:$D,4,0),"KÓD NENALEZEN V ČÍSELNÍKU"))</f>
        <v/>
      </c>
      <c r="F3901" s="25"/>
      <c r="G3901" s="25"/>
      <c r="H3901" s="25"/>
      <c r="I3901" s="25"/>
      <c r="J3901" s="25"/>
      <c r="K3901">
        <f t="shared" si="180"/>
        <v>0</v>
      </c>
      <c r="L3901">
        <f t="shared" si="181"/>
        <v>0</v>
      </c>
      <c r="M3901">
        <f t="shared" si="182"/>
        <v>0</v>
      </c>
      <c r="N3901" t="str" cm="1">
        <f t="array" aca="1" ref="N3901" ca="1">MID(CELL("názevsouboru"), FIND("[", CELL("názevsouboru")) + 1, FIND("]", CELL("názevsouboru")) - 1-FIND("[", CELL("názevsouboru")))</f>
        <v>Šablona pro vložení EMDN do ÚK VZP – ZP_SOU_v2.xlsx</v>
      </c>
    </row>
    <row r="3902" spans="1:14" ht="30" customHeight="1" x14ac:dyDescent="0.25">
      <c r="A3902" s="4">
        <v>3892</v>
      </c>
      <c r="B3902" s="26"/>
      <c r="C3902" s="30" t="str">
        <f>IF(B3902="","",IFERROR(VLOOKUP(B3902,číselník!$A:$D,2,0),"KÓD NENALEZEN V ČÍSELNÍKU"))</f>
        <v/>
      </c>
      <c r="D3902" s="31" t="str">
        <f>IF(B3902="","",IFERROR(VLOOKUP('ÚHRADOVÝ KATALOG VZP - ZP'!B3902,číselník!$A:$D,3,0),"KÓD NENALEZEN V ČÍSELNÍKU"))</f>
        <v/>
      </c>
      <c r="E3902" s="31" t="str">
        <f>IF(B3902="","",IFERROR(VLOOKUP(B3902,číselník!$A:$D,4,0),"KÓD NENALEZEN V ČÍSELNÍKU"))</f>
        <v/>
      </c>
      <c r="F3902" s="25"/>
      <c r="G3902" s="25"/>
      <c r="H3902" s="25"/>
      <c r="I3902" s="25"/>
      <c r="J3902" s="25"/>
      <c r="K3902">
        <f t="shared" si="180"/>
        <v>0</v>
      </c>
      <c r="L3902">
        <f t="shared" si="181"/>
        <v>0</v>
      </c>
      <c r="M3902">
        <f t="shared" si="182"/>
        <v>0</v>
      </c>
      <c r="N3902" t="str" cm="1">
        <f t="array" aca="1" ref="N3902" ca="1">MID(CELL("názevsouboru"), FIND("[", CELL("názevsouboru")) + 1, FIND("]", CELL("názevsouboru")) - 1-FIND("[", CELL("názevsouboru")))</f>
        <v>Šablona pro vložení EMDN do ÚK VZP – ZP_SOU_v2.xlsx</v>
      </c>
    </row>
    <row r="3903" spans="1:14" ht="30" customHeight="1" x14ac:dyDescent="0.25">
      <c r="A3903" s="4">
        <v>3893</v>
      </c>
      <c r="B3903" s="26"/>
      <c r="C3903" s="30" t="str">
        <f>IF(B3903="","",IFERROR(VLOOKUP(B3903,číselník!$A:$D,2,0),"KÓD NENALEZEN V ČÍSELNÍKU"))</f>
        <v/>
      </c>
      <c r="D3903" s="31" t="str">
        <f>IF(B3903="","",IFERROR(VLOOKUP('ÚHRADOVÝ KATALOG VZP - ZP'!B3903,číselník!$A:$D,3,0),"KÓD NENALEZEN V ČÍSELNÍKU"))</f>
        <v/>
      </c>
      <c r="E3903" s="31" t="str">
        <f>IF(B3903="","",IFERROR(VLOOKUP(B3903,číselník!$A:$D,4,0),"KÓD NENALEZEN V ČÍSELNÍKU"))</f>
        <v/>
      </c>
      <c r="F3903" s="25"/>
      <c r="G3903" s="25"/>
      <c r="H3903" s="25"/>
      <c r="I3903" s="25"/>
      <c r="J3903" s="25"/>
      <c r="K3903">
        <f t="shared" si="180"/>
        <v>0</v>
      </c>
      <c r="L3903">
        <f t="shared" si="181"/>
        <v>0</v>
      </c>
      <c r="M3903">
        <f t="shared" si="182"/>
        <v>0</v>
      </c>
      <c r="N3903" t="str" cm="1">
        <f t="array" aca="1" ref="N3903" ca="1">MID(CELL("názevsouboru"), FIND("[", CELL("názevsouboru")) + 1, FIND("]", CELL("názevsouboru")) - 1-FIND("[", CELL("názevsouboru")))</f>
        <v>Šablona pro vložení EMDN do ÚK VZP – ZP_SOU_v2.xlsx</v>
      </c>
    </row>
    <row r="3904" spans="1:14" ht="30" customHeight="1" x14ac:dyDescent="0.25">
      <c r="A3904" s="4">
        <v>3894</v>
      </c>
      <c r="B3904" s="26"/>
      <c r="C3904" s="30" t="str">
        <f>IF(B3904="","",IFERROR(VLOOKUP(B3904,číselník!$A:$D,2,0),"KÓD NENALEZEN V ČÍSELNÍKU"))</f>
        <v/>
      </c>
      <c r="D3904" s="31" t="str">
        <f>IF(B3904="","",IFERROR(VLOOKUP('ÚHRADOVÝ KATALOG VZP - ZP'!B3904,číselník!$A:$D,3,0),"KÓD NENALEZEN V ČÍSELNÍKU"))</f>
        <v/>
      </c>
      <c r="E3904" s="31" t="str">
        <f>IF(B3904="","",IFERROR(VLOOKUP(B3904,číselník!$A:$D,4,0),"KÓD NENALEZEN V ČÍSELNÍKU"))</f>
        <v/>
      </c>
      <c r="F3904" s="25"/>
      <c r="G3904" s="25"/>
      <c r="H3904" s="25"/>
      <c r="I3904" s="25"/>
      <c r="J3904" s="25"/>
      <c r="K3904">
        <f t="shared" si="180"/>
        <v>0</v>
      </c>
      <c r="L3904">
        <f t="shared" si="181"/>
        <v>0</v>
      </c>
      <c r="M3904">
        <f t="shared" si="182"/>
        <v>0</v>
      </c>
      <c r="N3904" t="str" cm="1">
        <f t="array" aca="1" ref="N3904" ca="1">MID(CELL("názevsouboru"), FIND("[", CELL("názevsouboru")) + 1, FIND("]", CELL("názevsouboru")) - 1-FIND("[", CELL("názevsouboru")))</f>
        <v>Šablona pro vložení EMDN do ÚK VZP – ZP_SOU_v2.xlsx</v>
      </c>
    </row>
    <row r="3905" spans="1:14" ht="30" customHeight="1" x14ac:dyDescent="0.25">
      <c r="A3905" s="4">
        <v>3895</v>
      </c>
      <c r="B3905" s="26"/>
      <c r="C3905" s="30" t="str">
        <f>IF(B3905="","",IFERROR(VLOOKUP(B3905,číselník!$A:$D,2,0),"KÓD NENALEZEN V ČÍSELNÍKU"))</f>
        <v/>
      </c>
      <c r="D3905" s="31" t="str">
        <f>IF(B3905="","",IFERROR(VLOOKUP('ÚHRADOVÝ KATALOG VZP - ZP'!B3905,číselník!$A:$D,3,0),"KÓD NENALEZEN V ČÍSELNÍKU"))</f>
        <v/>
      </c>
      <c r="E3905" s="31" t="str">
        <f>IF(B3905="","",IFERROR(VLOOKUP(B3905,číselník!$A:$D,4,0),"KÓD NENALEZEN V ČÍSELNÍKU"))</f>
        <v/>
      </c>
      <c r="F3905" s="25"/>
      <c r="G3905" s="25"/>
      <c r="H3905" s="25"/>
      <c r="I3905" s="25"/>
      <c r="J3905" s="25"/>
      <c r="K3905">
        <f t="shared" si="180"/>
        <v>0</v>
      </c>
      <c r="L3905">
        <f t="shared" si="181"/>
        <v>0</v>
      </c>
      <c r="M3905">
        <f t="shared" si="182"/>
        <v>0</v>
      </c>
      <c r="N3905" t="str" cm="1">
        <f t="array" aca="1" ref="N3905" ca="1">MID(CELL("názevsouboru"), FIND("[", CELL("názevsouboru")) + 1, FIND("]", CELL("názevsouboru")) - 1-FIND("[", CELL("názevsouboru")))</f>
        <v>Šablona pro vložení EMDN do ÚK VZP – ZP_SOU_v2.xlsx</v>
      </c>
    </row>
    <row r="3906" spans="1:14" ht="30" customHeight="1" x14ac:dyDescent="0.25">
      <c r="A3906" s="4">
        <v>3896</v>
      </c>
      <c r="B3906" s="26"/>
      <c r="C3906" s="30" t="str">
        <f>IF(B3906="","",IFERROR(VLOOKUP(B3906,číselník!$A:$D,2,0),"KÓD NENALEZEN V ČÍSELNÍKU"))</f>
        <v/>
      </c>
      <c r="D3906" s="31" t="str">
        <f>IF(B3906="","",IFERROR(VLOOKUP('ÚHRADOVÝ KATALOG VZP - ZP'!B3906,číselník!$A:$D,3,0),"KÓD NENALEZEN V ČÍSELNÍKU"))</f>
        <v/>
      </c>
      <c r="E3906" s="31" t="str">
        <f>IF(B3906="","",IFERROR(VLOOKUP(B3906,číselník!$A:$D,4,0),"KÓD NENALEZEN V ČÍSELNÍKU"))</f>
        <v/>
      </c>
      <c r="F3906" s="25"/>
      <c r="G3906" s="25"/>
      <c r="H3906" s="25"/>
      <c r="I3906" s="25"/>
      <c r="J3906" s="25"/>
      <c r="K3906">
        <f t="shared" si="180"/>
        <v>0</v>
      </c>
      <c r="L3906">
        <f t="shared" si="181"/>
        <v>0</v>
      </c>
      <c r="M3906">
        <f t="shared" si="182"/>
        <v>0</v>
      </c>
      <c r="N3906" t="str" cm="1">
        <f t="array" aca="1" ref="N3906" ca="1">MID(CELL("názevsouboru"), FIND("[", CELL("názevsouboru")) + 1, FIND("]", CELL("názevsouboru")) - 1-FIND("[", CELL("názevsouboru")))</f>
        <v>Šablona pro vložení EMDN do ÚK VZP – ZP_SOU_v2.xlsx</v>
      </c>
    </row>
    <row r="3907" spans="1:14" ht="30" customHeight="1" x14ac:dyDescent="0.25">
      <c r="A3907" s="4">
        <v>3897</v>
      </c>
      <c r="B3907" s="26"/>
      <c r="C3907" s="30" t="str">
        <f>IF(B3907="","",IFERROR(VLOOKUP(B3907,číselník!$A:$D,2,0),"KÓD NENALEZEN V ČÍSELNÍKU"))</f>
        <v/>
      </c>
      <c r="D3907" s="31" t="str">
        <f>IF(B3907="","",IFERROR(VLOOKUP('ÚHRADOVÝ KATALOG VZP - ZP'!B3907,číselník!$A:$D,3,0),"KÓD NENALEZEN V ČÍSELNÍKU"))</f>
        <v/>
      </c>
      <c r="E3907" s="31" t="str">
        <f>IF(B3907="","",IFERROR(VLOOKUP(B3907,číselník!$A:$D,4,0),"KÓD NENALEZEN V ČÍSELNÍKU"))</f>
        <v/>
      </c>
      <c r="F3907" s="25"/>
      <c r="G3907" s="25"/>
      <c r="H3907" s="25"/>
      <c r="I3907" s="25"/>
      <c r="J3907" s="25"/>
      <c r="K3907">
        <f t="shared" si="180"/>
        <v>0</v>
      </c>
      <c r="L3907">
        <f t="shared" si="181"/>
        <v>0</v>
      </c>
      <c r="M3907">
        <f t="shared" si="182"/>
        <v>0</v>
      </c>
      <c r="N3907" t="str" cm="1">
        <f t="array" aca="1" ref="N3907" ca="1">MID(CELL("názevsouboru"), FIND("[", CELL("názevsouboru")) + 1, FIND("]", CELL("názevsouboru")) - 1-FIND("[", CELL("názevsouboru")))</f>
        <v>Šablona pro vložení EMDN do ÚK VZP – ZP_SOU_v2.xlsx</v>
      </c>
    </row>
    <row r="3908" spans="1:14" ht="30" customHeight="1" x14ac:dyDescent="0.25">
      <c r="A3908" s="4">
        <v>3898</v>
      </c>
      <c r="B3908" s="26"/>
      <c r="C3908" s="30" t="str">
        <f>IF(B3908="","",IFERROR(VLOOKUP(B3908,číselník!$A:$D,2,0),"KÓD NENALEZEN V ČÍSELNÍKU"))</f>
        <v/>
      </c>
      <c r="D3908" s="31" t="str">
        <f>IF(B3908="","",IFERROR(VLOOKUP('ÚHRADOVÝ KATALOG VZP - ZP'!B3908,číselník!$A:$D,3,0),"KÓD NENALEZEN V ČÍSELNÍKU"))</f>
        <v/>
      </c>
      <c r="E3908" s="31" t="str">
        <f>IF(B3908="","",IFERROR(VLOOKUP(B3908,číselník!$A:$D,4,0),"KÓD NENALEZEN V ČÍSELNÍKU"))</f>
        <v/>
      </c>
      <c r="F3908" s="25"/>
      <c r="G3908" s="25"/>
      <c r="H3908" s="25"/>
      <c r="I3908" s="25"/>
      <c r="J3908" s="25"/>
      <c r="K3908">
        <f t="shared" si="180"/>
        <v>0</v>
      </c>
      <c r="L3908">
        <f t="shared" si="181"/>
        <v>0</v>
      </c>
      <c r="M3908">
        <f t="shared" si="182"/>
        <v>0</v>
      </c>
      <c r="N3908" t="str" cm="1">
        <f t="array" aca="1" ref="N3908" ca="1">MID(CELL("názevsouboru"), FIND("[", CELL("názevsouboru")) + 1, FIND("]", CELL("názevsouboru")) - 1-FIND("[", CELL("názevsouboru")))</f>
        <v>Šablona pro vložení EMDN do ÚK VZP – ZP_SOU_v2.xlsx</v>
      </c>
    </row>
    <row r="3909" spans="1:14" ht="30" customHeight="1" x14ac:dyDescent="0.25">
      <c r="A3909" s="4">
        <v>3899</v>
      </c>
      <c r="B3909" s="26"/>
      <c r="C3909" s="30" t="str">
        <f>IF(B3909="","",IFERROR(VLOOKUP(B3909,číselník!$A:$D,2,0),"KÓD NENALEZEN V ČÍSELNÍKU"))</f>
        <v/>
      </c>
      <c r="D3909" s="31" t="str">
        <f>IF(B3909="","",IFERROR(VLOOKUP('ÚHRADOVÝ KATALOG VZP - ZP'!B3909,číselník!$A:$D,3,0),"KÓD NENALEZEN V ČÍSELNÍKU"))</f>
        <v/>
      </c>
      <c r="E3909" s="31" t="str">
        <f>IF(B3909="","",IFERROR(VLOOKUP(B3909,číselník!$A:$D,4,0),"KÓD NENALEZEN V ČÍSELNÍKU"))</f>
        <v/>
      </c>
      <c r="F3909" s="25"/>
      <c r="G3909" s="25"/>
      <c r="H3909" s="25"/>
      <c r="I3909" s="25"/>
      <c r="J3909" s="25"/>
      <c r="K3909">
        <f t="shared" si="180"/>
        <v>0</v>
      </c>
      <c r="L3909">
        <f t="shared" si="181"/>
        <v>0</v>
      </c>
      <c r="M3909">
        <f t="shared" si="182"/>
        <v>0</v>
      </c>
      <c r="N3909" t="str" cm="1">
        <f t="array" aca="1" ref="N3909" ca="1">MID(CELL("názevsouboru"), FIND("[", CELL("názevsouboru")) + 1, FIND("]", CELL("názevsouboru")) - 1-FIND("[", CELL("názevsouboru")))</f>
        <v>Šablona pro vložení EMDN do ÚK VZP – ZP_SOU_v2.xlsx</v>
      </c>
    </row>
    <row r="3910" spans="1:14" ht="30" customHeight="1" x14ac:dyDescent="0.25">
      <c r="A3910" s="4">
        <v>3900</v>
      </c>
      <c r="B3910" s="26"/>
      <c r="C3910" s="30" t="str">
        <f>IF(B3910="","",IFERROR(VLOOKUP(B3910,číselník!$A:$D,2,0),"KÓD NENALEZEN V ČÍSELNÍKU"))</f>
        <v/>
      </c>
      <c r="D3910" s="31" t="str">
        <f>IF(B3910="","",IFERROR(VLOOKUP('ÚHRADOVÝ KATALOG VZP - ZP'!B3910,číselník!$A:$D,3,0),"KÓD NENALEZEN V ČÍSELNÍKU"))</f>
        <v/>
      </c>
      <c r="E3910" s="31" t="str">
        <f>IF(B3910="","",IFERROR(VLOOKUP(B3910,číselník!$A:$D,4,0),"KÓD NENALEZEN V ČÍSELNÍKU"))</f>
        <v/>
      </c>
      <c r="F3910" s="25"/>
      <c r="G3910" s="25"/>
      <c r="H3910" s="25"/>
      <c r="I3910" s="25"/>
      <c r="J3910" s="25"/>
      <c r="K3910">
        <f t="shared" si="180"/>
        <v>0</v>
      </c>
      <c r="L3910">
        <f t="shared" si="181"/>
        <v>0</v>
      </c>
      <c r="M3910">
        <f t="shared" si="182"/>
        <v>0</v>
      </c>
      <c r="N3910" t="str" cm="1">
        <f t="array" aca="1" ref="N3910" ca="1">MID(CELL("názevsouboru"), FIND("[", CELL("názevsouboru")) + 1, FIND("]", CELL("názevsouboru")) - 1-FIND("[", CELL("názevsouboru")))</f>
        <v>Šablona pro vložení EMDN do ÚK VZP – ZP_SOU_v2.xlsx</v>
      </c>
    </row>
    <row r="3911" spans="1:14" ht="30" customHeight="1" x14ac:dyDescent="0.25">
      <c r="A3911" s="4">
        <v>3901</v>
      </c>
      <c r="B3911" s="26"/>
      <c r="C3911" s="30" t="str">
        <f>IF(B3911="","",IFERROR(VLOOKUP(B3911,číselník!$A:$D,2,0),"KÓD NENALEZEN V ČÍSELNÍKU"))</f>
        <v/>
      </c>
      <c r="D3911" s="31" t="str">
        <f>IF(B3911="","",IFERROR(VLOOKUP('ÚHRADOVÝ KATALOG VZP - ZP'!B3911,číselník!$A:$D,3,0),"KÓD NENALEZEN V ČÍSELNÍKU"))</f>
        <v/>
      </c>
      <c r="E3911" s="31" t="str">
        <f>IF(B3911="","",IFERROR(VLOOKUP(B3911,číselník!$A:$D,4,0),"KÓD NENALEZEN V ČÍSELNÍKU"))</f>
        <v/>
      </c>
      <c r="F3911" s="25"/>
      <c r="G3911" s="25"/>
      <c r="H3911" s="25"/>
      <c r="I3911" s="25"/>
      <c r="J3911" s="25"/>
      <c r="K3911">
        <f t="shared" si="180"/>
        <v>0</v>
      </c>
      <c r="L3911">
        <f t="shared" si="181"/>
        <v>0</v>
      </c>
      <c r="M3911">
        <f t="shared" si="182"/>
        <v>0</v>
      </c>
      <c r="N3911" t="str" cm="1">
        <f t="array" aca="1" ref="N3911" ca="1">MID(CELL("názevsouboru"), FIND("[", CELL("názevsouboru")) + 1, FIND("]", CELL("názevsouboru")) - 1-FIND("[", CELL("názevsouboru")))</f>
        <v>Šablona pro vložení EMDN do ÚK VZP – ZP_SOU_v2.xlsx</v>
      </c>
    </row>
    <row r="3912" spans="1:14" ht="30" customHeight="1" x14ac:dyDescent="0.25">
      <c r="A3912" s="4">
        <v>3902</v>
      </c>
      <c r="B3912" s="26"/>
      <c r="C3912" s="30" t="str">
        <f>IF(B3912="","",IFERROR(VLOOKUP(B3912,číselník!$A:$D,2,0),"KÓD NENALEZEN V ČÍSELNÍKU"))</f>
        <v/>
      </c>
      <c r="D3912" s="31" t="str">
        <f>IF(B3912="","",IFERROR(VLOOKUP('ÚHRADOVÝ KATALOG VZP - ZP'!B3912,číselník!$A:$D,3,0),"KÓD NENALEZEN V ČÍSELNÍKU"))</f>
        <v/>
      </c>
      <c r="E3912" s="31" t="str">
        <f>IF(B3912="","",IFERROR(VLOOKUP(B3912,číselník!$A:$D,4,0),"KÓD NENALEZEN V ČÍSELNÍKU"))</f>
        <v/>
      </c>
      <c r="F3912" s="25"/>
      <c r="G3912" s="25"/>
      <c r="H3912" s="25"/>
      <c r="I3912" s="25"/>
      <c r="J3912" s="25"/>
      <c r="K3912">
        <f t="shared" si="180"/>
        <v>0</v>
      </c>
      <c r="L3912">
        <f t="shared" si="181"/>
        <v>0</v>
      </c>
      <c r="M3912">
        <f t="shared" si="182"/>
        <v>0</v>
      </c>
      <c r="N3912" t="str" cm="1">
        <f t="array" aca="1" ref="N3912" ca="1">MID(CELL("názevsouboru"), FIND("[", CELL("názevsouboru")) + 1, FIND("]", CELL("názevsouboru")) - 1-FIND("[", CELL("názevsouboru")))</f>
        <v>Šablona pro vložení EMDN do ÚK VZP – ZP_SOU_v2.xlsx</v>
      </c>
    </row>
    <row r="3913" spans="1:14" ht="30" customHeight="1" x14ac:dyDescent="0.25">
      <c r="A3913" s="4">
        <v>3903</v>
      </c>
      <c r="B3913" s="26"/>
      <c r="C3913" s="30" t="str">
        <f>IF(B3913="","",IFERROR(VLOOKUP(B3913,číselník!$A:$D,2,0),"KÓD NENALEZEN V ČÍSELNÍKU"))</f>
        <v/>
      </c>
      <c r="D3913" s="31" t="str">
        <f>IF(B3913="","",IFERROR(VLOOKUP('ÚHRADOVÝ KATALOG VZP - ZP'!B3913,číselník!$A:$D,3,0),"KÓD NENALEZEN V ČÍSELNÍKU"))</f>
        <v/>
      </c>
      <c r="E3913" s="31" t="str">
        <f>IF(B3913="","",IFERROR(VLOOKUP(B3913,číselník!$A:$D,4,0),"KÓD NENALEZEN V ČÍSELNÍKU"))</f>
        <v/>
      </c>
      <c r="F3913" s="25"/>
      <c r="G3913" s="25"/>
      <c r="H3913" s="25"/>
      <c r="I3913" s="25"/>
      <c r="J3913" s="25"/>
      <c r="K3913">
        <f t="shared" si="180"/>
        <v>0</v>
      </c>
      <c r="L3913">
        <f t="shared" si="181"/>
        <v>0</v>
      </c>
      <c r="M3913">
        <f t="shared" si="182"/>
        <v>0</v>
      </c>
      <c r="N3913" t="str" cm="1">
        <f t="array" aca="1" ref="N3913" ca="1">MID(CELL("názevsouboru"), FIND("[", CELL("názevsouboru")) + 1, FIND("]", CELL("názevsouboru")) - 1-FIND("[", CELL("názevsouboru")))</f>
        <v>Šablona pro vložení EMDN do ÚK VZP – ZP_SOU_v2.xlsx</v>
      </c>
    </row>
    <row r="3914" spans="1:14" ht="30" customHeight="1" x14ac:dyDescent="0.25">
      <c r="A3914" s="4">
        <v>3904</v>
      </c>
      <c r="B3914" s="26"/>
      <c r="C3914" s="30" t="str">
        <f>IF(B3914="","",IFERROR(VLOOKUP(B3914,číselník!$A:$D,2,0),"KÓD NENALEZEN V ČÍSELNÍKU"))</f>
        <v/>
      </c>
      <c r="D3914" s="31" t="str">
        <f>IF(B3914="","",IFERROR(VLOOKUP('ÚHRADOVÝ KATALOG VZP - ZP'!B3914,číselník!$A:$D,3,0),"KÓD NENALEZEN V ČÍSELNÍKU"))</f>
        <v/>
      </c>
      <c r="E3914" s="31" t="str">
        <f>IF(B3914="","",IFERROR(VLOOKUP(B3914,číselník!$A:$D,4,0),"KÓD NENALEZEN V ČÍSELNÍKU"))</f>
        <v/>
      </c>
      <c r="F3914" s="25"/>
      <c r="G3914" s="25"/>
      <c r="H3914" s="25"/>
      <c r="I3914" s="25"/>
      <c r="J3914" s="25"/>
      <c r="K3914">
        <f t="shared" si="180"/>
        <v>0</v>
      </c>
      <c r="L3914">
        <f t="shared" si="181"/>
        <v>0</v>
      </c>
      <c r="M3914">
        <f t="shared" si="182"/>
        <v>0</v>
      </c>
      <c r="N3914" t="str" cm="1">
        <f t="array" aca="1" ref="N3914" ca="1">MID(CELL("názevsouboru"), FIND("[", CELL("názevsouboru")) + 1, FIND("]", CELL("názevsouboru")) - 1-FIND("[", CELL("názevsouboru")))</f>
        <v>Šablona pro vložení EMDN do ÚK VZP – ZP_SOU_v2.xlsx</v>
      </c>
    </row>
    <row r="3915" spans="1:14" ht="30" customHeight="1" x14ac:dyDescent="0.25">
      <c r="A3915" s="4">
        <v>3905</v>
      </c>
      <c r="B3915" s="26"/>
      <c r="C3915" s="30" t="str">
        <f>IF(B3915="","",IFERROR(VLOOKUP(B3915,číselník!$A:$D,2,0),"KÓD NENALEZEN V ČÍSELNÍKU"))</f>
        <v/>
      </c>
      <c r="D3915" s="31" t="str">
        <f>IF(B3915="","",IFERROR(VLOOKUP('ÚHRADOVÝ KATALOG VZP - ZP'!B3915,číselník!$A:$D,3,0),"KÓD NENALEZEN V ČÍSELNÍKU"))</f>
        <v/>
      </c>
      <c r="E3915" s="31" t="str">
        <f>IF(B3915="","",IFERROR(VLOOKUP(B3915,číselník!$A:$D,4,0),"KÓD NENALEZEN V ČÍSELNÍKU"))</f>
        <v/>
      </c>
      <c r="F3915" s="25"/>
      <c r="G3915" s="25"/>
      <c r="H3915" s="25"/>
      <c r="I3915" s="25"/>
      <c r="J3915" s="25"/>
      <c r="K3915">
        <f t="shared" si="180"/>
        <v>0</v>
      </c>
      <c r="L3915">
        <f t="shared" si="181"/>
        <v>0</v>
      </c>
      <c r="M3915">
        <f t="shared" si="182"/>
        <v>0</v>
      </c>
      <c r="N3915" t="str" cm="1">
        <f t="array" aca="1" ref="N3915" ca="1">MID(CELL("názevsouboru"), FIND("[", CELL("názevsouboru")) + 1, FIND("]", CELL("názevsouboru")) - 1-FIND("[", CELL("názevsouboru")))</f>
        <v>Šablona pro vložení EMDN do ÚK VZP – ZP_SOU_v2.xlsx</v>
      </c>
    </row>
    <row r="3916" spans="1:14" ht="30" customHeight="1" x14ac:dyDescent="0.25">
      <c r="A3916" s="4">
        <v>3906</v>
      </c>
      <c r="B3916" s="26"/>
      <c r="C3916" s="30" t="str">
        <f>IF(B3916="","",IFERROR(VLOOKUP(B3916,číselník!$A:$D,2,0),"KÓD NENALEZEN V ČÍSELNÍKU"))</f>
        <v/>
      </c>
      <c r="D3916" s="31" t="str">
        <f>IF(B3916="","",IFERROR(VLOOKUP('ÚHRADOVÝ KATALOG VZP - ZP'!B3916,číselník!$A:$D,3,0),"KÓD NENALEZEN V ČÍSELNÍKU"))</f>
        <v/>
      </c>
      <c r="E3916" s="31" t="str">
        <f>IF(B3916="","",IFERROR(VLOOKUP(B3916,číselník!$A:$D,4,0),"KÓD NENALEZEN V ČÍSELNÍKU"))</f>
        <v/>
      </c>
      <c r="F3916" s="25"/>
      <c r="G3916" s="25"/>
      <c r="H3916" s="25"/>
      <c r="I3916" s="25"/>
      <c r="J3916" s="25"/>
      <c r="K3916">
        <f t="shared" ref="K3916:K3979" si="183">$D$7</f>
        <v>0</v>
      </c>
      <c r="L3916">
        <f t="shared" ref="L3916:L3979" si="184">$D$8</f>
        <v>0</v>
      </c>
      <c r="M3916">
        <f t="shared" ref="M3916:M3979" si="185">$D$9</f>
        <v>0</v>
      </c>
      <c r="N3916" t="str" cm="1">
        <f t="array" aca="1" ref="N3916" ca="1">MID(CELL("názevsouboru"), FIND("[", CELL("názevsouboru")) + 1, FIND("]", CELL("názevsouboru")) - 1-FIND("[", CELL("názevsouboru")))</f>
        <v>Šablona pro vložení EMDN do ÚK VZP – ZP_SOU_v2.xlsx</v>
      </c>
    </row>
    <row r="3917" spans="1:14" ht="30" customHeight="1" x14ac:dyDescent="0.25">
      <c r="A3917" s="4">
        <v>3907</v>
      </c>
      <c r="B3917" s="26"/>
      <c r="C3917" s="30" t="str">
        <f>IF(B3917="","",IFERROR(VLOOKUP(B3917,číselník!$A:$D,2,0),"KÓD NENALEZEN V ČÍSELNÍKU"))</f>
        <v/>
      </c>
      <c r="D3917" s="31" t="str">
        <f>IF(B3917="","",IFERROR(VLOOKUP('ÚHRADOVÝ KATALOG VZP - ZP'!B3917,číselník!$A:$D,3,0),"KÓD NENALEZEN V ČÍSELNÍKU"))</f>
        <v/>
      </c>
      <c r="E3917" s="31" t="str">
        <f>IF(B3917="","",IFERROR(VLOOKUP(B3917,číselník!$A:$D,4,0),"KÓD NENALEZEN V ČÍSELNÍKU"))</f>
        <v/>
      </c>
      <c r="F3917" s="25"/>
      <c r="G3917" s="25"/>
      <c r="H3917" s="25"/>
      <c r="I3917" s="25"/>
      <c r="J3917" s="25"/>
      <c r="K3917">
        <f t="shared" si="183"/>
        <v>0</v>
      </c>
      <c r="L3917">
        <f t="shared" si="184"/>
        <v>0</v>
      </c>
      <c r="M3917">
        <f t="shared" si="185"/>
        <v>0</v>
      </c>
      <c r="N3917" t="str" cm="1">
        <f t="array" aca="1" ref="N3917" ca="1">MID(CELL("názevsouboru"), FIND("[", CELL("názevsouboru")) + 1, FIND("]", CELL("názevsouboru")) - 1-FIND("[", CELL("názevsouboru")))</f>
        <v>Šablona pro vložení EMDN do ÚK VZP – ZP_SOU_v2.xlsx</v>
      </c>
    </row>
    <row r="3918" spans="1:14" ht="30" customHeight="1" x14ac:dyDescent="0.25">
      <c r="A3918" s="4">
        <v>3908</v>
      </c>
      <c r="B3918" s="26"/>
      <c r="C3918" s="30" t="str">
        <f>IF(B3918="","",IFERROR(VLOOKUP(B3918,číselník!$A:$D,2,0),"KÓD NENALEZEN V ČÍSELNÍKU"))</f>
        <v/>
      </c>
      <c r="D3918" s="31" t="str">
        <f>IF(B3918="","",IFERROR(VLOOKUP('ÚHRADOVÝ KATALOG VZP - ZP'!B3918,číselník!$A:$D,3,0),"KÓD NENALEZEN V ČÍSELNÍKU"))</f>
        <v/>
      </c>
      <c r="E3918" s="31" t="str">
        <f>IF(B3918="","",IFERROR(VLOOKUP(B3918,číselník!$A:$D,4,0),"KÓD NENALEZEN V ČÍSELNÍKU"))</f>
        <v/>
      </c>
      <c r="F3918" s="25"/>
      <c r="G3918" s="25"/>
      <c r="H3918" s="25"/>
      <c r="I3918" s="25"/>
      <c r="J3918" s="25"/>
      <c r="K3918">
        <f t="shared" si="183"/>
        <v>0</v>
      </c>
      <c r="L3918">
        <f t="shared" si="184"/>
        <v>0</v>
      </c>
      <c r="M3918">
        <f t="shared" si="185"/>
        <v>0</v>
      </c>
      <c r="N3918" t="str" cm="1">
        <f t="array" aca="1" ref="N3918" ca="1">MID(CELL("názevsouboru"), FIND("[", CELL("názevsouboru")) + 1, FIND("]", CELL("názevsouboru")) - 1-FIND("[", CELL("názevsouboru")))</f>
        <v>Šablona pro vložení EMDN do ÚK VZP – ZP_SOU_v2.xlsx</v>
      </c>
    </row>
    <row r="3919" spans="1:14" ht="30" customHeight="1" x14ac:dyDescent="0.25">
      <c r="A3919" s="4">
        <v>3909</v>
      </c>
      <c r="B3919" s="26"/>
      <c r="C3919" s="30" t="str">
        <f>IF(B3919="","",IFERROR(VLOOKUP(B3919,číselník!$A:$D,2,0),"KÓD NENALEZEN V ČÍSELNÍKU"))</f>
        <v/>
      </c>
      <c r="D3919" s="31" t="str">
        <f>IF(B3919="","",IFERROR(VLOOKUP('ÚHRADOVÝ KATALOG VZP - ZP'!B3919,číselník!$A:$D,3,0),"KÓD NENALEZEN V ČÍSELNÍKU"))</f>
        <v/>
      </c>
      <c r="E3919" s="31" t="str">
        <f>IF(B3919="","",IFERROR(VLOOKUP(B3919,číselník!$A:$D,4,0),"KÓD NENALEZEN V ČÍSELNÍKU"))</f>
        <v/>
      </c>
      <c r="F3919" s="25"/>
      <c r="G3919" s="25"/>
      <c r="H3919" s="25"/>
      <c r="I3919" s="25"/>
      <c r="J3919" s="25"/>
      <c r="K3919">
        <f t="shared" si="183"/>
        <v>0</v>
      </c>
      <c r="L3919">
        <f t="shared" si="184"/>
        <v>0</v>
      </c>
      <c r="M3919">
        <f t="shared" si="185"/>
        <v>0</v>
      </c>
      <c r="N3919" t="str" cm="1">
        <f t="array" aca="1" ref="N3919" ca="1">MID(CELL("názevsouboru"), FIND("[", CELL("názevsouboru")) + 1, FIND("]", CELL("názevsouboru")) - 1-FIND("[", CELL("názevsouboru")))</f>
        <v>Šablona pro vložení EMDN do ÚK VZP – ZP_SOU_v2.xlsx</v>
      </c>
    </row>
    <row r="3920" spans="1:14" ht="30" customHeight="1" x14ac:dyDescent="0.25">
      <c r="A3920" s="4">
        <v>3910</v>
      </c>
      <c r="B3920" s="26"/>
      <c r="C3920" s="30" t="str">
        <f>IF(B3920="","",IFERROR(VLOOKUP(B3920,číselník!$A:$D,2,0),"KÓD NENALEZEN V ČÍSELNÍKU"))</f>
        <v/>
      </c>
      <c r="D3920" s="31" t="str">
        <f>IF(B3920="","",IFERROR(VLOOKUP('ÚHRADOVÝ KATALOG VZP - ZP'!B3920,číselník!$A:$D,3,0),"KÓD NENALEZEN V ČÍSELNÍKU"))</f>
        <v/>
      </c>
      <c r="E3920" s="31" t="str">
        <f>IF(B3920="","",IFERROR(VLOOKUP(B3920,číselník!$A:$D,4,0),"KÓD NENALEZEN V ČÍSELNÍKU"))</f>
        <v/>
      </c>
      <c r="F3920" s="25"/>
      <c r="G3920" s="25"/>
      <c r="H3920" s="25"/>
      <c r="I3920" s="25"/>
      <c r="J3920" s="25"/>
      <c r="K3920">
        <f t="shared" si="183"/>
        <v>0</v>
      </c>
      <c r="L3920">
        <f t="shared" si="184"/>
        <v>0</v>
      </c>
      <c r="M3920">
        <f t="shared" si="185"/>
        <v>0</v>
      </c>
      <c r="N3920" t="str" cm="1">
        <f t="array" aca="1" ref="N3920" ca="1">MID(CELL("názevsouboru"), FIND("[", CELL("názevsouboru")) + 1, FIND("]", CELL("názevsouboru")) - 1-FIND("[", CELL("názevsouboru")))</f>
        <v>Šablona pro vložení EMDN do ÚK VZP – ZP_SOU_v2.xlsx</v>
      </c>
    </row>
    <row r="3921" spans="1:14" ht="30" customHeight="1" x14ac:dyDescent="0.25">
      <c r="A3921" s="4">
        <v>3911</v>
      </c>
      <c r="B3921" s="26"/>
      <c r="C3921" s="30" t="str">
        <f>IF(B3921="","",IFERROR(VLOOKUP(B3921,číselník!$A:$D,2,0),"KÓD NENALEZEN V ČÍSELNÍKU"))</f>
        <v/>
      </c>
      <c r="D3921" s="31" t="str">
        <f>IF(B3921="","",IFERROR(VLOOKUP('ÚHRADOVÝ KATALOG VZP - ZP'!B3921,číselník!$A:$D,3,0),"KÓD NENALEZEN V ČÍSELNÍKU"))</f>
        <v/>
      </c>
      <c r="E3921" s="31" t="str">
        <f>IF(B3921="","",IFERROR(VLOOKUP(B3921,číselník!$A:$D,4,0),"KÓD NENALEZEN V ČÍSELNÍKU"))</f>
        <v/>
      </c>
      <c r="F3921" s="25"/>
      <c r="G3921" s="25"/>
      <c r="H3921" s="25"/>
      <c r="I3921" s="25"/>
      <c r="J3921" s="25"/>
      <c r="K3921">
        <f t="shared" si="183"/>
        <v>0</v>
      </c>
      <c r="L3921">
        <f t="shared" si="184"/>
        <v>0</v>
      </c>
      <c r="M3921">
        <f t="shared" si="185"/>
        <v>0</v>
      </c>
      <c r="N3921" t="str" cm="1">
        <f t="array" aca="1" ref="N3921" ca="1">MID(CELL("názevsouboru"), FIND("[", CELL("názevsouboru")) + 1, FIND("]", CELL("názevsouboru")) - 1-FIND("[", CELL("názevsouboru")))</f>
        <v>Šablona pro vložení EMDN do ÚK VZP – ZP_SOU_v2.xlsx</v>
      </c>
    </row>
    <row r="3922" spans="1:14" ht="30" customHeight="1" x14ac:dyDescent="0.25">
      <c r="A3922" s="4">
        <v>3912</v>
      </c>
      <c r="B3922" s="26"/>
      <c r="C3922" s="30" t="str">
        <f>IF(B3922="","",IFERROR(VLOOKUP(B3922,číselník!$A:$D,2,0),"KÓD NENALEZEN V ČÍSELNÍKU"))</f>
        <v/>
      </c>
      <c r="D3922" s="31" t="str">
        <f>IF(B3922="","",IFERROR(VLOOKUP('ÚHRADOVÝ KATALOG VZP - ZP'!B3922,číselník!$A:$D,3,0),"KÓD NENALEZEN V ČÍSELNÍKU"))</f>
        <v/>
      </c>
      <c r="E3922" s="31" t="str">
        <f>IF(B3922="","",IFERROR(VLOOKUP(B3922,číselník!$A:$D,4,0),"KÓD NENALEZEN V ČÍSELNÍKU"))</f>
        <v/>
      </c>
      <c r="F3922" s="25"/>
      <c r="G3922" s="25"/>
      <c r="H3922" s="25"/>
      <c r="I3922" s="25"/>
      <c r="J3922" s="25"/>
      <c r="K3922">
        <f t="shared" si="183"/>
        <v>0</v>
      </c>
      <c r="L3922">
        <f t="shared" si="184"/>
        <v>0</v>
      </c>
      <c r="M3922">
        <f t="shared" si="185"/>
        <v>0</v>
      </c>
      <c r="N3922" t="str" cm="1">
        <f t="array" aca="1" ref="N3922" ca="1">MID(CELL("názevsouboru"), FIND("[", CELL("názevsouboru")) + 1, FIND("]", CELL("názevsouboru")) - 1-FIND("[", CELL("názevsouboru")))</f>
        <v>Šablona pro vložení EMDN do ÚK VZP – ZP_SOU_v2.xlsx</v>
      </c>
    </row>
    <row r="3923" spans="1:14" ht="30" customHeight="1" x14ac:dyDescent="0.25">
      <c r="A3923" s="4">
        <v>3913</v>
      </c>
      <c r="B3923" s="26"/>
      <c r="C3923" s="30" t="str">
        <f>IF(B3923="","",IFERROR(VLOOKUP(B3923,číselník!$A:$D,2,0),"KÓD NENALEZEN V ČÍSELNÍKU"))</f>
        <v/>
      </c>
      <c r="D3923" s="31" t="str">
        <f>IF(B3923="","",IFERROR(VLOOKUP('ÚHRADOVÝ KATALOG VZP - ZP'!B3923,číselník!$A:$D,3,0),"KÓD NENALEZEN V ČÍSELNÍKU"))</f>
        <v/>
      </c>
      <c r="E3923" s="31" t="str">
        <f>IF(B3923="","",IFERROR(VLOOKUP(B3923,číselník!$A:$D,4,0),"KÓD NENALEZEN V ČÍSELNÍKU"))</f>
        <v/>
      </c>
      <c r="F3923" s="25"/>
      <c r="G3923" s="25"/>
      <c r="H3923" s="25"/>
      <c r="I3923" s="25"/>
      <c r="J3923" s="25"/>
      <c r="K3923">
        <f t="shared" si="183"/>
        <v>0</v>
      </c>
      <c r="L3923">
        <f t="shared" si="184"/>
        <v>0</v>
      </c>
      <c r="M3923">
        <f t="shared" si="185"/>
        <v>0</v>
      </c>
      <c r="N3923" t="str" cm="1">
        <f t="array" aca="1" ref="N3923" ca="1">MID(CELL("názevsouboru"), FIND("[", CELL("názevsouboru")) + 1, FIND("]", CELL("názevsouboru")) - 1-FIND("[", CELL("názevsouboru")))</f>
        <v>Šablona pro vložení EMDN do ÚK VZP – ZP_SOU_v2.xlsx</v>
      </c>
    </row>
    <row r="3924" spans="1:14" ht="30" customHeight="1" x14ac:dyDescent="0.25">
      <c r="A3924" s="4">
        <v>3914</v>
      </c>
      <c r="B3924" s="26"/>
      <c r="C3924" s="30" t="str">
        <f>IF(B3924="","",IFERROR(VLOOKUP(B3924,číselník!$A:$D,2,0),"KÓD NENALEZEN V ČÍSELNÍKU"))</f>
        <v/>
      </c>
      <c r="D3924" s="31" t="str">
        <f>IF(B3924="","",IFERROR(VLOOKUP('ÚHRADOVÝ KATALOG VZP - ZP'!B3924,číselník!$A:$D,3,0),"KÓD NENALEZEN V ČÍSELNÍKU"))</f>
        <v/>
      </c>
      <c r="E3924" s="31" t="str">
        <f>IF(B3924="","",IFERROR(VLOOKUP(B3924,číselník!$A:$D,4,0),"KÓD NENALEZEN V ČÍSELNÍKU"))</f>
        <v/>
      </c>
      <c r="F3924" s="25"/>
      <c r="G3924" s="25"/>
      <c r="H3924" s="25"/>
      <c r="I3924" s="25"/>
      <c r="J3924" s="25"/>
      <c r="K3924">
        <f t="shared" si="183"/>
        <v>0</v>
      </c>
      <c r="L3924">
        <f t="shared" si="184"/>
        <v>0</v>
      </c>
      <c r="M3924">
        <f t="shared" si="185"/>
        <v>0</v>
      </c>
      <c r="N3924" t="str" cm="1">
        <f t="array" aca="1" ref="N3924" ca="1">MID(CELL("názevsouboru"), FIND("[", CELL("názevsouboru")) + 1, FIND("]", CELL("názevsouboru")) - 1-FIND("[", CELL("názevsouboru")))</f>
        <v>Šablona pro vložení EMDN do ÚK VZP – ZP_SOU_v2.xlsx</v>
      </c>
    </row>
    <row r="3925" spans="1:14" ht="30" customHeight="1" x14ac:dyDescent="0.25">
      <c r="A3925" s="4">
        <v>3915</v>
      </c>
      <c r="B3925" s="26"/>
      <c r="C3925" s="30" t="str">
        <f>IF(B3925="","",IFERROR(VLOOKUP(B3925,číselník!$A:$D,2,0),"KÓD NENALEZEN V ČÍSELNÍKU"))</f>
        <v/>
      </c>
      <c r="D3925" s="31" t="str">
        <f>IF(B3925="","",IFERROR(VLOOKUP('ÚHRADOVÝ KATALOG VZP - ZP'!B3925,číselník!$A:$D,3,0),"KÓD NENALEZEN V ČÍSELNÍKU"))</f>
        <v/>
      </c>
      <c r="E3925" s="31" t="str">
        <f>IF(B3925="","",IFERROR(VLOOKUP(B3925,číselník!$A:$D,4,0),"KÓD NENALEZEN V ČÍSELNÍKU"))</f>
        <v/>
      </c>
      <c r="F3925" s="25"/>
      <c r="G3925" s="25"/>
      <c r="H3925" s="25"/>
      <c r="I3925" s="25"/>
      <c r="J3925" s="25"/>
      <c r="K3925">
        <f t="shared" si="183"/>
        <v>0</v>
      </c>
      <c r="L3925">
        <f t="shared" si="184"/>
        <v>0</v>
      </c>
      <c r="M3925">
        <f t="shared" si="185"/>
        <v>0</v>
      </c>
      <c r="N3925" t="str" cm="1">
        <f t="array" aca="1" ref="N3925" ca="1">MID(CELL("názevsouboru"), FIND("[", CELL("názevsouboru")) + 1, FIND("]", CELL("názevsouboru")) - 1-FIND("[", CELL("názevsouboru")))</f>
        <v>Šablona pro vložení EMDN do ÚK VZP – ZP_SOU_v2.xlsx</v>
      </c>
    </row>
    <row r="3926" spans="1:14" ht="30" customHeight="1" x14ac:dyDescent="0.25">
      <c r="A3926" s="4">
        <v>3916</v>
      </c>
      <c r="B3926" s="26"/>
      <c r="C3926" s="30" t="str">
        <f>IF(B3926="","",IFERROR(VLOOKUP(B3926,číselník!$A:$D,2,0),"KÓD NENALEZEN V ČÍSELNÍKU"))</f>
        <v/>
      </c>
      <c r="D3926" s="31" t="str">
        <f>IF(B3926="","",IFERROR(VLOOKUP('ÚHRADOVÝ KATALOG VZP - ZP'!B3926,číselník!$A:$D,3,0),"KÓD NENALEZEN V ČÍSELNÍKU"))</f>
        <v/>
      </c>
      <c r="E3926" s="31" t="str">
        <f>IF(B3926="","",IFERROR(VLOOKUP(B3926,číselník!$A:$D,4,0),"KÓD NENALEZEN V ČÍSELNÍKU"))</f>
        <v/>
      </c>
      <c r="F3926" s="25"/>
      <c r="G3926" s="25"/>
      <c r="H3926" s="25"/>
      <c r="I3926" s="25"/>
      <c r="J3926" s="25"/>
      <c r="K3926">
        <f t="shared" si="183"/>
        <v>0</v>
      </c>
      <c r="L3926">
        <f t="shared" si="184"/>
        <v>0</v>
      </c>
      <c r="M3926">
        <f t="shared" si="185"/>
        <v>0</v>
      </c>
      <c r="N3926" t="str" cm="1">
        <f t="array" aca="1" ref="N3926" ca="1">MID(CELL("názevsouboru"), FIND("[", CELL("názevsouboru")) + 1, FIND("]", CELL("názevsouboru")) - 1-FIND("[", CELL("názevsouboru")))</f>
        <v>Šablona pro vložení EMDN do ÚK VZP – ZP_SOU_v2.xlsx</v>
      </c>
    </row>
    <row r="3927" spans="1:14" ht="30" customHeight="1" x14ac:dyDescent="0.25">
      <c r="A3927" s="4">
        <v>3917</v>
      </c>
      <c r="B3927" s="26"/>
      <c r="C3927" s="30" t="str">
        <f>IF(B3927="","",IFERROR(VLOOKUP(B3927,číselník!$A:$D,2,0),"KÓD NENALEZEN V ČÍSELNÍKU"))</f>
        <v/>
      </c>
      <c r="D3927" s="31" t="str">
        <f>IF(B3927="","",IFERROR(VLOOKUP('ÚHRADOVÝ KATALOG VZP - ZP'!B3927,číselník!$A:$D,3,0),"KÓD NENALEZEN V ČÍSELNÍKU"))</f>
        <v/>
      </c>
      <c r="E3927" s="31" t="str">
        <f>IF(B3927="","",IFERROR(VLOOKUP(B3927,číselník!$A:$D,4,0),"KÓD NENALEZEN V ČÍSELNÍKU"))</f>
        <v/>
      </c>
      <c r="F3927" s="25"/>
      <c r="G3927" s="25"/>
      <c r="H3927" s="25"/>
      <c r="I3927" s="25"/>
      <c r="J3927" s="25"/>
      <c r="K3927">
        <f t="shared" si="183"/>
        <v>0</v>
      </c>
      <c r="L3927">
        <f t="shared" si="184"/>
        <v>0</v>
      </c>
      <c r="M3927">
        <f t="shared" si="185"/>
        <v>0</v>
      </c>
      <c r="N3927" t="str" cm="1">
        <f t="array" aca="1" ref="N3927" ca="1">MID(CELL("názevsouboru"), FIND("[", CELL("názevsouboru")) + 1, FIND("]", CELL("názevsouboru")) - 1-FIND("[", CELL("názevsouboru")))</f>
        <v>Šablona pro vložení EMDN do ÚK VZP – ZP_SOU_v2.xlsx</v>
      </c>
    </row>
    <row r="3928" spans="1:14" ht="30" customHeight="1" x14ac:dyDescent="0.25">
      <c r="A3928" s="4">
        <v>3918</v>
      </c>
      <c r="B3928" s="26"/>
      <c r="C3928" s="30" t="str">
        <f>IF(B3928="","",IFERROR(VLOOKUP(B3928,číselník!$A:$D,2,0),"KÓD NENALEZEN V ČÍSELNÍKU"))</f>
        <v/>
      </c>
      <c r="D3928" s="31" t="str">
        <f>IF(B3928="","",IFERROR(VLOOKUP('ÚHRADOVÝ KATALOG VZP - ZP'!B3928,číselník!$A:$D,3,0),"KÓD NENALEZEN V ČÍSELNÍKU"))</f>
        <v/>
      </c>
      <c r="E3928" s="31" t="str">
        <f>IF(B3928="","",IFERROR(VLOOKUP(B3928,číselník!$A:$D,4,0),"KÓD NENALEZEN V ČÍSELNÍKU"))</f>
        <v/>
      </c>
      <c r="F3928" s="25"/>
      <c r="G3928" s="25"/>
      <c r="H3928" s="25"/>
      <c r="I3928" s="25"/>
      <c r="J3928" s="25"/>
      <c r="K3928">
        <f t="shared" si="183"/>
        <v>0</v>
      </c>
      <c r="L3928">
        <f t="shared" si="184"/>
        <v>0</v>
      </c>
      <c r="M3928">
        <f t="shared" si="185"/>
        <v>0</v>
      </c>
      <c r="N3928" t="str" cm="1">
        <f t="array" aca="1" ref="N3928" ca="1">MID(CELL("názevsouboru"), FIND("[", CELL("názevsouboru")) + 1, FIND("]", CELL("názevsouboru")) - 1-FIND("[", CELL("názevsouboru")))</f>
        <v>Šablona pro vložení EMDN do ÚK VZP – ZP_SOU_v2.xlsx</v>
      </c>
    </row>
    <row r="3929" spans="1:14" ht="30" customHeight="1" x14ac:dyDescent="0.25">
      <c r="A3929" s="4">
        <v>3919</v>
      </c>
      <c r="B3929" s="26"/>
      <c r="C3929" s="30" t="str">
        <f>IF(B3929="","",IFERROR(VLOOKUP(B3929,číselník!$A:$D,2,0),"KÓD NENALEZEN V ČÍSELNÍKU"))</f>
        <v/>
      </c>
      <c r="D3929" s="31" t="str">
        <f>IF(B3929="","",IFERROR(VLOOKUP('ÚHRADOVÝ KATALOG VZP - ZP'!B3929,číselník!$A:$D,3,0),"KÓD NENALEZEN V ČÍSELNÍKU"))</f>
        <v/>
      </c>
      <c r="E3929" s="31" t="str">
        <f>IF(B3929="","",IFERROR(VLOOKUP(B3929,číselník!$A:$D,4,0),"KÓD NENALEZEN V ČÍSELNÍKU"))</f>
        <v/>
      </c>
      <c r="F3929" s="25"/>
      <c r="G3929" s="25"/>
      <c r="H3929" s="25"/>
      <c r="I3929" s="25"/>
      <c r="J3929" s="25"/>
      <c r="K3929">
        <f t="shared" si="183"/>
        <v>0</v>
      </c>
      <c r="L3929">
        <f t="shared" si="184"/>
        <v>0</v>
      </c>
      <c r="M3929">
        <f t="shared" si="185"/>
        <v>0</v>
      </c>
      <c r="N3929" t="str" cm="1">
        <f t="array" aca="1" ref="N3929" ca="1">MID(CELL("názevsouboru"), FIND("[", CELL("názevsouboru")) + 1, FIND("]", CELL("názevsouboru")) - 1-FIND("[", CELL("názevsouboru")))</f>
        <v>Šablona pro vložení EMDN do ÚK VZP – ZP_SOU_v2.xlsx</v>
      </c>
    </row>
    <row r="3930" spans="1:14" ht="30" customHeight="1" x14ac:dyDescent="0.25">
      <c r="A3930" s="4">
        <v>3920</v>
      </c>
      <c r="B3930" s="26"/>
      <c r="C3930" s="30" t="str">
        <f>IF(B3930="","",IFERROR(VLOOKUP(B3930,číselník!$A:$D,2,0),"KÓD NENALEZEN V ČÍSELNÍKU"))</f>
        <v/>
      </c>
      <c r="D3930" s="31" t="str">
        <f>IF(B3930="","",IFERROR(VLOOKUP('ÚHRADOVÝ KATALOG VZP - ZP'!B3930,číselník!$A:$D,3,0),"KÓD NENALEZEN V ČÍSELNÍKU"))</f>
        <v/>
      </c>
      <c r="E3930" s="31" t="str">
        <f>IF(B3930="","",IFERROR(VLOOKUP(B3930,číselník!$A:$D,4,0),"KÓD NENALEZEN V ČÍSELNÍKU"))</f>
        <v/>
      </c>
      <c r="F3930" s="25"/>
      <c r="G3930" s="25"/>
      <c r="H3930" s="25"/>
      <c r="I3930" s="25"/>
      <c r="J3930" s="25"/>
      <c r="K3930">
        <f t="shared" si="183"/>
        <v>0</v>
      </c>
      <c r="L3930">
        <f t="shared" si="184"/>
        <v>0</v>
      </c>
      <c r="M3930">
        <f t="shared" si="185"/>
        <v>0</v>
      </c>
      <c r="N3930" t="str" cm="1">
        <f t="array" aca="1" ref="N3930" ca="1">MID(CELL("názevsouboru"), FIND("[", CELL("názevsouboru")) + 1, FIND("]", CELL("názevsouboru")) - 1-FIND("[", CELL("názevsouboru")))</f>
        <v>Šablona pro vložení EMDN do ÚK VZP – ZP_SOU_v2.xlsx</v>
      </c>
    </row>
    <row r="3931" spans="1:14" ht="30" customHeight="1" x14ac:dyDescent="0.25">
      <c r="A3931" s="4">
        <v>3921</v>
      </c>
      <c r="B3931" s="26"/>
      <c r="C3931" s="30" t="str">
        <f>IF(B3931="","",IFERROR(VLOOKUP(B3931,číselník!$A:$D,2,0),"KÓD NENALEZEN V ČÍSELNÍKU"))</f>
        <v/>
      </c>
      <c r="D3931" s="31" t="str">
        <f>IF(B3931="","",IFERROR(VLOOKUP('ÚHRADOVÝ KATALOG VZP - ZP'!B3931,číselník!$A:$D,3,0),"KÓD NENALEZEN V ČÍSELNÍKU"))</f>
        <v/>
      </c>
      <c r="E3931" s="31" t="str">
        <f>IF(B3931="","",IFERROR(VLOOKUP(B3931,číselník!$A:$D,4,0),"KÓD NENALEZEN V ČÍSELNÍKU"))</f>
        <v/>
      </c>
      <c r="F3931" s="25"/>
      <c r="G3931" s="25"/>
      <c r="H3931" s="25"/>
      <c r="I3931" s="25"/>
      <c r="J3931" s="25"/>
      <c r="K3931">
        <f t="shared" si="183"/>
        <v>0</v>
      </c>
      <c r="L3931">
        <f t="shared" si="184"/>
        <v>0</v>
      </c>
      <c r="M3931">
        <f t="shared" si="185"/>
        <v>0</v>
      </c>
      <c r="N3931" t="str" cm="1">
        <f t="array" aca="1" ref="N3931" ca="1">MID(CELL("názevsouboru"), FIND("[", CELL("názevsouboru")) + 1, FIND("]", CELL("názevsouboru")) - 1-FIND("[", CELL("názevsouboru")))</f>
        <v>Šablona pro vložení EMDN do ÚK VZP – ZP_SOU_v2.xlsx</v>
      </c>
    </row>
    <row r="3932" spans="1:14" ht="30" customHeight="1" x14ac:dyDescent="0.25">
      <c r="A3932" s="4">
        <v>3922</v>
      </c>
      <c r="B3932" s="26"/>
      <c r="C3932" s="30" t="str">
        <f>IF(B3932="","",IFERROR(VLOOKUP(B3932,číselník!$A:$D,2,0),"KÓD NENALEZEN V ČÍSELNÍKU"))</f>
        <v/>
      </c>
      <c r="D3932" s="31" t="str">
        <f>IF(B3932="","",IFERROR(VLOOKUP('ÚHRADOVÝ KATALOG VZP - ZP'!B3932,číselník!$A:$D,3,0),"KÓD NENALEZEN V ČÍSELNÍKU"))</f>
        <v/>
      </c>
      <c r="E3932" s="31" t="str">
        <f>IF(B3932="","",IFERROR(VLOOKUP(B3932,číselník!$A:$D,4,0),"KÓD NENALEZEN V ČÍSELNÍKU"))</f>
        <v/>
      </c>
      <c r="F3932" s="25"/>
      <c r="G3932" s="25"/>
      <c r="H3932" s="25"/>
      <c r="I3932" s="25"/>
      <c r="J3932" s="25"/>
      <c r="K3932">
        <f t="shared" si="183"/>
        <v>0</v>
      </c>
      <c r="L3932">
        <f t="shared" si="184"/>
        <v>0</v>
      </c>
      <c r="M3932">
        <f t="shared" si="185"/>
        <v>0</v>
      </c>
      <c r="N3932" t="str" cm="1">
        <f t="array" aca="1" ref="N3932" ca="1">MID(CELL("názevsouboru"), FIND("[", CELL("názevsouboru")) + 1, FIND("]", CELL("názevsouboru")) - 1-FIND("[", CELL("názevsouboru")))</f>
        <v>Šablona pro vložení EMDN do ÚK VZP – ZP_SOU_v2.xlsx</v>
      </c>
    </row>
    <row r="3933" spans="1:14" ht="30" customHeight="1" x14ac:dyDescent="0.25">
      <c r="A3933" s="4">
        <v>3923</v>
      </c>
      <c r="B3933" s="26"/>
      <c r="C3933" s="30" t="str">
        <f>IF(B3933="","",IFERROR(VLOOKUP(B3933,číselník!$A:$D,2,0),"KÓD NENALEZEN V ČÍSELNÍKU"))</f>
        <v/>
      </c>
      <c r="D3933" s="31" t="str">
        <f>IF(B3933="","",IFERROR(VLOOKUP('ÚHRADOVÝ KATALOG VZP - ZP'!B3933,číselník!$A:$D,3,0),"KÓD NENALEZEN V ČÍSELNÍKU"))</f>
        <v/>
      </c>
      <c r="E3933" s="31" t="str">
        <f>IF(B3933="","",IFERROR(VLOOKUP(B3933,číselník!$A:$D,4,0),"KÓD NENALEZEN V ČÍSELNÍKU"))</f>
        <v/>
      </c>
      <c r="F3933" s="25"/>
      <c r="G3933" s="25"/>
      <c r="H3933" s="25"/>
      <c r="I3933" s="25"/>
      <c r="J3933" s="25"/>
      <c r="K3933">
        <f t="shared" si="183"/>
        <v>0</v>
      </c>
      <c r="L3933">
        <f t="shared" si="184"/>
        <v>0</v>
      </c>
      <c r="M3933">
        <f t="shared" si="185"/>
        <v>0</v>
      </c>
      <c r="N3933" t="str" cm="1">
        <f t="array" aca="1" ref="N3933" ca="1">MID(CELL("názevsouboru"), FIND("[", CELL("názevsouboru")) + 1, FIND("]", CELL("názevsouboru")) - 1-FIND("[", CELL("názevsouboru")))</f>
        <v>Šablona pro vložení EMDN do ÚK VZP – ZP_SOU_v2.xlsx</v>
      </c>
    </row>
    <row r="3934" spans="1:14" ht="30" customHeight="1" x14ac:dyDescent="0.25">
      <c r="A3934" s="4">
        <v>3924</v>
      </c>
      <c r="B3934" s="26"/>
      <c r="C3934" s="30" t="str">
        <f>IF(B3934="","",IFERROR(VLOOKUP(B3934,číselník!$A:$D,2,0),"KÓD NENALEZEN V ČÍSELNÍKU"))</f>
        <v/>
      </c>
      <c r="D3934" s="31" t="str">
        <f>IF(B3934="","",IFERROR(VLOOKUP('ÚHRADOVÝ KATALOG VZP - ZP'!B3934,číselník!$A:$D,3,0),"KÓD NENALEZEN V ČÍSELNÍKU"))</f>
        <v/>
      </c>
      <c r="E3934" s="31" t="str">
        <f>IF(B3934="","",IFERROR(VLOOKUP(B3934,číselník!$A:$D,4,0),"KÓD NENALEZEN V ČÍSELNÍKU"))</f>
        <v/>
      </c>
      <c r="F3934" s="25"/>
      <c r="G3934" s="25"/>
      <c r="H3934" s="25"/>
      <c r="I3934" s="25"/>
      <c r="J3934" s="25"/>
      <c r="K3934">
        <f t="shared" si="183"/>
        <v>0</v>
      </c>
      <c r="L3934">
        <f t="shared" si="184"/>
        <v>0</v>
      </c>
      <c r="M3934">
        <f t="shared" si="185"/>
        <v>0</v>
      </c>
      <c r="N3934" t="str" cm="1">
        <f t="array" aca="1" ref="N3934" ca="1">MID(CELL("názevsouboru"), FIND("[", CELL("názevsouboru")) + 1, FIND("]", CELL("názevsouboru")) - 1-FIND("[", CELL("názevsouboru")))</f>
        <v>Šablona pro vložení EMDN do ÚK VZP – ZP_SOU_v2.xlsx</v>
      </c>
    </row>
    <row r="3935" spans="1:14" ht="30" customHeight="1" x14ac:dyDescent="0.25">
      <c r="A3935" s="4">
        <v>3925</v>
      </c>
      <c r="B3935" s="26"/>
      <c r="C3935" s="30" t="str">
        <f>IF(B3935="","",IFERROR(VLOOKUP(B3935,číselník!$A:$D,2,0),"KÓD NENALEZEN V ČÍSELNÍKU"))</f>
        <v/>
      </c>
      <c r="D3935" s="31" t="str">
        <f>IF(B3935="","",IFERROR(VLOOKUP('ÚHRADOVÝ KATALOG VZP - ZP'!B3935,číselník!$A:$D,3,0),"KÓD NENALEZEN V ČÍSELNÍKU"))</f>
        <v/>
      </c>
      <c r="E3935" s="31" t="str">
        <f>IF(B3935="","",IFERROR(VLOOKUP(B3935,číselník!$A:$D,4,0),"KÓD NENALEZEN V ČÍSELNÍKU"))</f>
        <v/>
      </c>
      <c r="F3935" s="25"/>
      <c r="G3935" s="25"/>
      <c r="H3935" s="25"/>
      <c r="I3935" s="25"/>
      <c r="J3935" s="25"/>
      <c r="K3935">
        <f t="shared" si="183"/>
        <v>0</v>
      </c>
      <c r="L3935">
        <f t="shared" si="184"/>
        <v>0</v>
      </c>
      <c r="M3935">
        <f t="shared" si="185"/>
        <v>0</v>
      </c>
      <c r="N3935" t="str" cm="1">
        <f t="array" aca="1" ref="N3935" ca="1">MID(CELL("názevsouboru"), FIND("[", CELL("názevsouboru")) + 1, FIND("]", CELL("názevsouboru")) - 1-FIND("[", CELL("názevsouboru")))</f>
        <v>Šablona pro vložení EMDN do ÚK VZP – ZP_SOU_v2.xlsx</v>
      </c>
    </row>
    <row r="3936" spans="1:14" ht="30" customHeight="1" x14ac:dyDescent="0.25">
      <c r="A3936" s="4">
        <v>3926</v>
      </c>
      <c r="B3936" s="26"/>
      <c r="C3936" s="30" t="str">
        <f>IF(B3936="","",IFERROR(VLOOKUP(B3936,číselník!$A:$D,2,0),"KÓD NENALEZEN V ČÍSELNÍKU"))</f>
        <v/>
      </c>
      <c r="D3936" s="31" t="str">
        <f>IF(B3936="","",IFERROR(VLOOKUP('ÚHRADOVÝ KATALOG VZP - ZP'!B3936,číselník!$A:$D,3,0),"KÓD NENALEZEN V ČÍSELNÍKU"))</f>
        <v/>
      </c>
      <c r="E3936" s="31" t="str">
        <f>IF(B3936="","",IFERROR(VLOOKUP(B3936,číselník!$A:$D,4,0),"KÓD NENALEZEN V ČÍSELNÍKU"))</f>
        <v/>
      </c>
      <c r="F3936" s="25"/>
      <c r="G3936" s="25"/>
      <c r="H3936" s="25"/>
      <c r="I3936" s="25"/>
      <c r="J3936" s="25"/>
      <c r="K3936">
        <f t="shared" si="183"/>
        <v>0</v>
      </c>
      <c r="L3936">
        <f t="shared" si="184"/>
        <v>0</v>
      </c>
      <c r="M3936">
        <f t="shared" si="185"/>
        <v>0</v>
      </c>
      <c r="N3936" t="str" cm="1">
        <f t="array" aca="1" ref="N3936" ca="1">MID(CELL("názevsouboru"), FIND("[", CELL("názevsouboru")) + 1, FIND("]", CELL("názevsouboru")) - 1-FIND("[", CELL("názevsouboru")))</f>
        <v>Šablona pro vložení EMDN do ÚK VZP – ZP_SOU_v2.xlsx</v>
      </c>
    </row>
    <row r="3937" spans="1:14" ht="30" customHeight="1" x14ac:dyDescent="0.25">
      <c r="A3937" s="4">
        <v>3927</v>
      </c>
      <c r="B3937" s="26"/>
      <c r="C3937" s="30" t="str">
        <f>IF(B3937="","",IFERROR(VLOOKUP(B3937,číselník!$A:$D,2,0),"KÓD NENALEZEN V ČÍSELNÍKU"))</f>
        <v/>
      </c>
      <c r="D3937" s="31" t="str">
        <f>IF(B3937="","",IFERROR(VLOOKUP('ÚHRADOVÝ KATALOG VZP - ZP'!B3937,číselník!$A:$D,3,0),"KÓD NENALEZEN V ČÍSELNÍKU"))</f>
        <v/>
      </c>
      <c r="E3937" s="31" t="str">
        <f>IF(B3937="","",IFERROR(VLOOKUP(B3937,číselník!$A:$D,4,0),"KÓD NENALEZEN V ČÍSELNÍKU"))</f>
        <v/>
      </c>
      <c r="F3937" s="25"/>
      <c r="G3937" s="25"/>
      <c r="H3937" s="25"/>
      <c r="I3937" s="25"/>
      <c r="J3937" s="25"/>
      <c r="K3937">
        <f t="shared" si="183"/>
        <v>0</v>
      </c>
      <c r="L3937">
        <f t="shared" si="184"/>
        <v>0</v>
      </c>
      <c r="M3937">
        <f t="shared" si="185"/>
        <v>0</v>
      </c>
      <c r="N3937" t="str" cm="1">
        <f t="array" aca="1" ref="N3937" ca="1">MID(CELL("názevsouboru"), FIND("[", CELL("názevsouboru")) + 1, FIND("]", CELL("názevsouboru")) - 1-FIND("[", CELL("názevsouboru")))</f>
        <v>Šablona pro vložení EMDN do ÚK VZP – ZP_SOU_v2.xlsx</v>
      </c>
    </row>
    <row r="3938" spans="1:14" ht="30" customHeight="1" x14ac:dyDescent="0.25">
      <c r="A3938" s="4">
        <v>3928</v>
      </c>
      <c r="B3938" s="26"/>
      <c r="C3938" s="30" t="str">
        <f>IF(B3938="","",IFERROR(VLOOKUP(B3938,číselník!$A:$D,2,0),"KÓD NENALEZEN V ČÍSELNÍKU"))</f>
        <v/>
      </c>
      <c r="D3938" s="31" t="str">
        <f>IF(B3938="","",IFERROR(VLOOKUP('ÚHRADOVÝ KATALOG VZP - ZP'!B3938,číselník!$A:$D,3,0),"KÓD NENALEZEN V ČÍSELNÍKU"))</f>
        <v/>
      </c>
      <c r="E3938" s="31" t="str">
        <f>IF(B3938="","",IFERROR(VLOOKUP(B3938,číselník!$A:$D,4,0),"KÓD NENALEZEN V ČÍSELNÍKU"))</f>
        <v/>
      </c>
      <c r="F3938" s="25"/>
      <c r="G3938" s="25"/>
      <c r="H3938" s="25"/>
      <c r="I3938" s="25"/>
      <c r="J3938" s="25"/>
      <c r="K3938">
        <f t="shared" si="183"/>
        <v>0</v>
      </c>
      <c r="L3938">
        <f t="shared" si="184"/>
        <v>0</v>
      </c>
      <c r="M3938">
        <f t="shared" si="185"/>
        <v>0</v>
      </c>
      <c r="N3938" t="str" cm="1">
        <f t="array" aca="1" ref="N3938" ca="1">MID(CELL("názevsouboru"), FIND("[", CELL("názevsouboru")) + 1, FIND("]", CELL("názevsouboru")) - 1-FIND("[", CELL("názevsouboru")))</f>
        <v>Šablona pro vložení EMDN do ÚK VZP – ZP_SOU_v2.xlsx</v>
      </c>
    </row>
    <row r="3939" spans="1:14" ht="30" customHeight="1" x14ac:dyDescent="0.25">
      <c r="A3939" s="4">
        <v>3929</v>
      </c>
      <c r="B3939" s="26"/>
      <c r="C3939" s="30" t="str">
        <f>IF(B3939="","",IFERROR(VLOOKUP(B3939,číselník!$A:$D,2,0),"KÓD NENALEZEN V ČÍSELNÍKU"))</f>
        <v/>
      </c>
      <c r="D3939" s="31" t="str">
        <f>IF(B3939="","",IFERROR(VLOOKUP('ÚHRADOVÝ KATALOG VZP - ZP'!B3939,číselník!$A:$D,3,0),"KÓD NENALEZEN V ČÍSELNÍKU"))</f>
        <v/>
      </c>
      <c r="E3939" s="31" t="str">
        <f>IF(B3939="","",IFERROR(VLOOKUP(B3939,číselník!$A:$D,4,0),"KÓD NENALEZEN V ČÍSELNÍKU"))</f>
        <v/>
      </c>
      <c r="F3939" s="25"/>
      <c r="G3939" s="25"/>
      <c r="H3939" s="25"/>
      <c r="I3939" s="25"/>
      <c r="J3939" s="25"/>
      <c r="K3939">
        <f t="shared" si="183"/>
        <v>0</v>
      </c>
      <c r="L3939">
        <f t="shared" si="184"/>
        <v>0</v>
      </c>
      <c r="M3939">
        <f t="shared" si="185"/>
        <v>0</v>
      </c>
      <c r="N3939" t="str" cm="1">
        <f t="array" aca="1" ref="N3939" ca="1">MID(CELL("názevsouboru"), FIND("[", CELL("názevsouboru")) + 1, FIND("]", CELL("názevsouboru")) - 1-FIND("[", CELL("názevsouboru")))</f>
        <v>Šablona pro vložení EMDN do ÚK VZP – ZP_SOU_v2.xlsx</v>
      </c>
    </row>
    <row r="3940" spans="1:14" ht="30" customHeight="1" x14ac:dyDescent="0.25">
      <c r="A3940" s="4">
        <v>3930</v>
      </c>
      <c r="B3940" s="26"/>
      <c r="C3940" s="30" t="str">
        <f>IF(B3940="","",IFERROR(VLOOKUP(B3940,číselník!$A:$D,2,0),"KÓD NENALEZEN V ČÍSELNÍKU"))</f>
        <v/>
      </c>
      <c r="D3940" s="31" t="str">
        <f>IF(B3940="","",IFERROR(VLOOKUP('ÚHRADOVÝ KATALOG VZP - ZP'!B3940,číselník!$A:$D,3,0),"KÓD NENALEZEN V ČÍSELNÍKU"))</f>
        <v/>
      </c>
      <c r="E3940" s="31" t="str">
        <f>IF(B3940="","",IFERROR(VLOOKUP(B3940,číselník!$A:$D,4,0),"KÓD NENALEZEN V ČÍSELNÍKU"))</f>
        <v/>
      </c>
      <c r="F3940" s="25"/>
      <c r="G3940" s="25"/>
      <c r="H3940" s="25"/>
      <c r="I3940" s="25"/>
      <c r="J3940" s="25"/>
      <c r="K3940">
        <f t="shared" si="183"/>
        <v>0</v>
      </c>
      <c r="L3940">
        <f t="shared" si="184"/>
        <v>0</v>
      </c>
      <c r="M3940">
        <f t="shared" si="185"/>
        <v>0</v>
      </c>
      <c r="N3940" t="str" cm="1">
        <f t="array" aca="1" ref="N3940" ca="1">MID(CELL("názevsouboru"), FIND("[", CELL("názevsouboru")) + 1, FIND("]", CELL("názevsouboru")) - 1-FIND("[", CELL("názevsouboru")))</f>
        <v>Šablona pro vložení EMDN do ÚK VZP – ZP_SOU_v2.xlsx</v>
      </c>
    </row>
    <row r="3941" spans="1:14" ht="30" customHeight="1" x14ac:dyDescent="0.25">
      <c r="A3941" s="4">
        <v>3931</v>
      </c>
      <c r="B3941" s="26"/>
      <c r="C3941" s="30" t="str">
        <f>IF(B3941="","",IFERROR(VLOOKUP(B3941,číselník!$A:$D,2,0),"KÓD NENALEZEN V ČÍSELNÍKU"))</f>
        <v/>
      </c>
      <c r="D3941" s="31" t="str">
        <f>IF(B3941="","",IFERROR(VLOOKUP('ÚHRADOVÝ KATALOG VZP - ZP'!B3941,číselník!$A:$D,3,0),"KÓD NENALEZEN V ČÍSELNÍKU"))</f>
        <v/>
      </c>
      <c r="E3941" s="31" t="str">
        <f>IF(B3941="","",IFERROR(VLOOKUP(B3941,číselník!$A:$D,4,0),"KÓD NENALEZEN V ČÍSELNÍKU"))</f>
        <v/>
      </c>
      <c r="F3941" s="25"/>
      <c r="G3941" s="25"/>
      <c r="H3941" s="25"/>
      <c r="I3941" s="25"/>
      <c r="J3941" s="25"/>
      <c r="K3941">
        <f t="shared" si="183"/>
        <v>0</v>
      </c>
      <c r="L3941">
        <f t="shared" si="184"/>
        <v>0</v>
      </c>
      <c r="M3941">
        <f t="shared" si="185"/>
        <v>0</v>
      </c>
      <c r="N3941" t="str" cm="1">
        <f t="array" aca="1" ref="N3941" ca="1">MID(CELL("názevsouboru"), FIND("[", CELL("názevsouboru")) + 1, FIND("]", CELL("názevsouboru")) - 1-FIND("[", CELL("názevsouboru")))</f>
        <v>Šablona pro vložení EMDN do ÚK VZP – ZP_SOU_v2.xlsx</v>
      </c>
    </row>
    <row r="3942" spans="1:14" ht="30" customHeight="1" x14ac:dyDescent="0.25">
      <c r="A3942" s="4">
        <v>3932</v>
      </c>
      <c r="B3942" s="26"/>
      <c r="C3942" s="30" t="str">
        <f>IF(B3942="","",IFERROR(VLOOKUP(B3942,číselník!$A:$D,2,0),"KÓD NENALEZEN V ČÍSELNÍKU"))</f>
        <v/>
      </c>
      <c r="D3942" s="31" t="str">
        <f>IF(B3942="","",IFERROR(VLOOKUP('ÚHRADOVÝ KATALOG VZP - ZP'!B3942,číselník!$A:$D,3,0),"KÓD NENALEZEN V ČÍSELNÍKU"))</f>
        <v/>
      </c>
      <c r="E3942" s="31" t="str">
        <f>IF(B3942="","",IFERROR(VLOOKUP(B3942,číselník!$A:$D,4,0),"KÓD NENALEZEN V ČÍSELNÍKU"))</f>
        <v/>
      </c>
      <c r="F3942" s="25"/>
      <c r="G3942" s="25"/>
      <c r="H3942" s="25"/>
      <c r="I3942" s="25"/>
      <c r="J3942" s="25"/>
      <c r="K3942">
        <f t="shared" si="183"/>
        <v>0</v>
      </c>
      <c r="L3942">
        <f t="shared" si="184"/>
        <v>0</v>
      </c>
      <c r="M3942">
        <f t="shared" si="185"/>
        <v>0</v>
      </c>
      <c r="N3942" t="str" cm="1">
        <f t="array" aca="1" ref="N3942" ca="1">MID(CELL("názevsouboru"), FIND("[", CELL("názevsouboru")) + 1, FIND("]", CELL("názevsouboru")) - 1-FIND("[", CELL("názevsouboru")))</f>
        <v>Šablona pro vložení EMDN do ÚK VZP – ZP_SOU_v2.xlsx</v>
      </c>
    </row>
    <row r="3943" spans="1:14" ht="30" customHeight="1" x14ac:dyDescent="0.25">
      <c r="A3943" s="4">
        <v>3933</v>
      </c>
      <c r="B3943" s="26"/>
      <c r="C3943" s="30" t="str">
        <f>IF(B3943="","",IFERROR(VLOOKUP(B3943,číselník!$A:$D,2,0),"KÓD NENALEZEN V ČÍSELNÍKU"))</f>
        <v/>
      </c>
      <c r="D3943" s="31" t="str">
        <f>IF(B3943="","",IFERROR(VLOOKUP('ÚHRADOVÝ KATALOG VZP - ZP'!B3943,číselník!$A:$D,3,0),"KÓD NENALEZEN V ČÍSELNÍKU"))</f>
        <v/>
      </c>
      <c r="E3943" s="31" t="str">
        <f>IF(B3943="","",IFERROR(VLOOKUP(B3943,číselník!$A:$D,4,0),"KÓD NENALEZEN V ČÍSELNÍKU"))</f>
        <v/>
      </c>
      <c r="F3943" s="25"/>
      <c r="G3943" s="25"/>
      <c r="H3943" s="25"/>
      <c r="I3943" s="25"/>
      <c r="J3943" s="25"/>
      <c r="K3943">
        <f t="shared" si="183"/>
        <v>0</v>
      </c>
      <c r="L3943">
        <f t="shared" si="184"/>
        <v>0</v>
      </c>
      <c r="M3943">
        <f t="shared" si="185"/>
        <v>0</v>
      </c>
      <c r="N3943" t="str" cm="1">
        <f t="array" aca="1" ref="N3943" ca="1">MID(CELL("názevsouboru"), FIND("[", CELL("názevsouboru")) + 1, FIND("]", CELL("názevsouboru")) - 1-FIND("[", CELL("názevsouboru")))</f>
        <v>Šablona pro vložení EMDN do ÚK VZP – ZP_SOU_v2.xlsx</v>
      </c>
    </row>
    <row r="3944" spans="1:14" ht="30" customHeight="1" x14ac:dyDescent="0.25">
      <c r="A3944" s="4">
        <v>3934</v>
      </c>
      <c r="B3944" s="26"/>
      <c r="C3944" s="30" t="str">
        <f>IF(B3944="","",IFERROR(VLOOKUP(B3944,číselník!$A:$D,2,0),"KÓD NENALEZEN V ČÍSELNÍKU"))</f>
        <v/>
      </c>
      <c r="D3944" s="31" t="str">
        <f>IF(B3944="","",IFERROR(VLOOKUP('ÚHRADOVÝ KATALOG VZP - ZP'!B3944,číselník!$A:$D,3,0),"KÓD NENALEZEN V ČÍSELNÍKU"))</f>
        <v/>
      </c>
      <c r="E3944" s="31" t="str">
        <f>IF(B3944="","",IFERROR(VLOOKUP(B3944,číselník!$A:$D,4,0),"KÓD NENALEZEN V ČÍSELNÍKU"))</f>
        <v/>
      </c>
      <c r="F3944" s="25"/>
      <c r="G3944" s="25"/>
      <c r="H3944" s="25"/>
      <c r="I3944" s="25"/>
      <c r="J3944" s="25"/>
      <c r="K3944">
        <f t="shared" si="183"/>
        <v>0</v>
      </c>
      <c r="L3944">
        <f t="shared" si="184"/>
        <v>0</v>
      </c>
      <c r="M3944">
        <f t="shared" si="185"/>
        <v>0</v>
      </c>
      <c r="N3944" t="str" cm="1">
        <f t="array" aca="1" ref="N3944" ca="1">MID(CELL("názevsouboru"), FIND("[", CELL("názevsouboru")) + 1, FIND("]", CELL("názevsouboru")) - 1-FIND("[", CELL("názevsouboru")))</f>
        <v>Šablona pro vložení EMDN do ÚK VZP – ZP_SOU_v2.xlsx</v>
      </c>
    </row>
    <row r="3945" spans="1:14" ht="30" customHeight="1" x14ac:dyDescent="0.25">
      <c r="A3945" s="4">
        <v>3935</v>
      </c>
      <c r="B3945" s="26"/>
      <c r="C3945" s="30" t="str">
        <f>IF(B3945="","",IFERROR(VLOOKUP(B3945,číselník!$A:$D,2,0),"KÓD NENALEZEN V ČÍSELNÍKU"))</f>
        <v/>
      </c>
      <c r="D3945" s="31" t="str">
        <f>IF(B3945="","",IFERROR(VLOOKUP('ÚHRADOVÝ KATALOG VZP - ZP'!B3945,číselník!$A:$D,3,0),"KÓD NENALEZEN V ČÍSELNÍKU"))</f>
        <v/>
      </c>
      <c r="E3945" s="31" t="str">
        <f>IF(B3945="","",IFERROR(VLOOKUP(B3945,číselník!$A:$D,4,0),"KÓD NENALEZEN V ČÍSELNÍKU"))</f>
        <v/>
      </c>
      <c r="F3945" s="25"/>
      <c r="G3945" s="25"/>
      <c r="H3945" s="25"/>
      <c r="I3945" s="25"/>
      <c r="J3945" s="25"/>
      <c r="K3945">
        <f t="shared" si="183"/>
        <v>0</v>
      </c>
      <c r="L3945">
        <f t="shared" si="184"/>
        <v>0</v>
      </c>
      <c r="M3945">
        <f t="shared" si="185"/>
        <v>0</v>
      </c>
      <c r="N3945" t="str" cm="1">
        <f t="array" aca="1" ref="N3945" ca="1">MID(CELL("názevsouboru"), FIND("[", CELL("názevsouboru")) + 1, FIND("]", CELL("názevsouboru")) - 1-FIND("[", CELL("názevsouboru")))</f>
        <v>Šablona pro vložení EMDN do ÚK VZP – ZP_SOU_v2.xlsx</v>
      </c>
    </row>
    <row r="3946" spans="1:14" ht="30" customHeight="1" x14ac:dyDescent="0.25">
      <c r="A3946" s="4">
        <v>3936</v>
      </c>
      <c r="B3946" s="26"/>
      <c r="C3946" s="30" t="str">
        <f>IF(B3946="","",IFERROR(VLOOKUP(B3946,číselník!$A:$D,2,0),"KÓD NENALEZEN V ČÍSELNÍKU"))</f>
        <v/>
      </c>
      <c r="D3946" s="31" t="str">
        <f>IF(B3946="","",IFERROR(VLOOKUP('ÚHRADOVÝ KATALOG VZP - ZP'!B3946,číselník!$A:$D,3,0),"KÓD NENALEZEN V ČÍSELNÍKU"))</f>
        <v/>
      </c>
      <c r="E3946" s="31" t="str">
        <f>IF(B3946="","",IFERROR(VLOOKUP(B3946,číselník!$A:$D,4,0),"KÓD NENALEZEN V ČÍSELNÍKU"))</f>
        <v/>
      </c>
      <c r="F3946" s="25"/>
      <c r="G3946" s="25"/>
      <c r="H3946" s="25"/>
      <c r="I3946" s="25"/>
      <c r="J3946" s="25"/>
      <c r="K3946">
        <f t="shared" si="183"/>
        <v>0</v>
      </c>
      <c r="L3946">
        <f t="shared" si="184"/>
        <v>0</v>
      </c>
      <c r="M3946">
        <f t="shared" si="185"/>
        <v>0</v>
      </c>
      <c r="N3946" t="str" cm="1">
        <f t="array" aca="1" ref="N3946" ca="1">MID(CELL("názevsouboru"), FIND("[", CELL("názevsouboru")) + 1, FIND("]", CELL("názevsouboru")) - 1-FIND("[", CELL("názevsouboru")))</f>
        <v>Šablona pro vložení EMDN do ÚK VZP – ZP_SOU_v2.xlsx</v>
      </c>
    </row>
    <row r="3947" spans="1:14" ht="30" customHeight="1" x14ac:dyDescent="0.25">
      <c r="A3947" s="4">
        <v>3937</v>
      </c>
      <c r="B3947" s="26"/>
      <c r="C3947" s="30" t="str">
        <f>IF(B3947="","",IFERROR(VLOOKUP(B3947,číselník!$A:$D,2,0),"KÓD NENALEZEN V ČÍSELNÍKU"))</f>
        <v/>
      </c>
      <c r="D3947" s="31" t="str">
        <f>IF(B3947="","",IFERROR(VLOOKUP('ÚHRADOVÝ KATALOG VZP - ZP'!B3947,číselník!$A:$D,3,0),"KÓD NENALEZEN V ČÍSELNÍKU"))</f>
        <v/>
      </c>
      <c r="E3947" s="31" t="str">
        <f>IF(B3947="","",IFERROR(VLOOKUP(B3947,číselník!$A:$D,4,0),"KÓD NENALEZEN V ČÍSELNÍKU"))</f>
        <v/>
      </c>
      <c r="F3947" s="25"/>
      <c r="G3947" s="25"/>
      <c r="H3947" s="25"/>
      <c r="I3947" s="25"/>
      <c r="J3947" s="25"/>
      <c r="K3947">
        <f t="shared" si="183"/>
        <v>0</v>
      </c>
      <c r="L3947">
        <f t="shared" si="184"/>
        <v>0</v>
      </c>
      <c r="M3947">
        <f t="shared" si="185"/>
        <v>0</v>
      </c>
      <c r="N3947" t="str" cm="1">
        <f t="array" aca="1" ref="N3947" ca="1">MID(CELL("názevsouboru"), FIND("[", CELL("názevsouboru")) + 1, FIND("]", CELL("názevsouboru")) - 1-FIND("[", CELL("názevsouboru")))</f>
        <v>Šablona pro vložení EMDN do ÚK VZP – ZP_SOU_v2.xlsx</v>
      </c>
    </row>
    <row r="3948" spans="1:14" ht="30" customHeight="1" x14ac:dyDescent="0.25">
      <c r="A3948" s="4">
        <v>3938</v>
      </c>
      <c r="B3948" s="26"/>
      <c r="C3948" s="30" t="str">
        <f>IF(B3948="","",IFERROR(VLOOKUP(B3948,číselník!$A:$D,2,0),"KÓD NENALEZEN V ČÍSELNÍKU"))</f>
        <v/>
      </c>
      <c r="D3948" s="31" t="str">
        <f>IF(B3948="","",IFERROR(VLOOKUP('ÚHRADOVÝ KATALOG VZP - ZP'!B3948,číselník!$A:$D,3,0),"KÓD NENALEZEN V ČÍSELNÍKU"))</f>
        <v/>
      </c>
      <c r="E3948" s="31" t="str">
        <f>IF(B3948="","",IFERROR(VLOOKUP(B3948,číselník!$A:$D,4,0),"KÓD NENALEZEN V ČÍSELNÍKU"))</f>
        <v/>
      </c>
      <c r="F3948" s="25"/>
      <c r="G3948" s="25"/>
      <c r="H3948" s="25"/>
      <c r="I3948" s="25"/>
      <c r="J3948" s="25"/>
      <c r="K3948">
        <f t="shared" si="183"/>
        <v>0</v>
      </c>
      <c r="L3948">
        <f t="shared" si="184"/>
        <v>0</v>
      </c>
      <c r="M3948">
        <f t="shared" si="185"/>
        <v>0</v>
      </c>
      <c r="N3948" t="str" cm="1">
        <f t="array" aca="1" ref="N3948" ca="1">MID(CELL("názevsouboru"), FIND("[", CELL("názevsouboru")) + 1, FIND("]", CELL("názevsouboru")) - 1-FIND("[", CELL("názevsouboru")))</f>
        <v>Šablona pro vložení EMDN do ÚK VZP – ZP_SOU_v2.xlsx</v>
      </c>
    </row>
    <row r="3949" spans="1:14" ht="30" customHeight="1" x14ac:dyDescent="0.25">
      <c r="A3949" s="4">
        <v>3939</v>
      </c>
      <c r="B3949" s="26"/>
      <c r="C3949" s="30" t="str">
        <f>IF(B3949="","",IFERROR(VLOOKUP(B3949,číselník!$A:$D,2,0),"KÓD NENALEZEN V ČÍSELNÍKU"))</f>
        <v/>
      </c>
      <c r="D3949" s="31" t="str">
        <f>IF(B3949="","",IFERROR(VLOOKUP('ÚHRADOVÝ KATALOG VZP - ZP'!B3949,číselník!$A:$D,3,0),"KÓD NENALEZEN V ČÍSELNÍKU"))</f>
        <v/>
      </c>
      <c r="E3949" s="31" t="str">
        <f>IF(B3949="","",IFERROR(VLOOKUP(B3949,číselník!$A:$D,4,0),"KÓD NENALEZEN V ČÍSELNÍKU"))</f>
        <v/>
      </c>
      <c r="F3949" s="25"/>
      <c r="G3949" s="25"/>
      <c r="H3949" s="25"/>
      <c r="I3949" s="25"/>
      <c r="J3949" s="25"/>
      <c r="K3949">
        <f t="shared" si="183"/>
        <v>0</v>
      </c>
      <c r="L3949">
        <f t="shared" si="184"/>
        <v>0</v>
      </c>
      <c r="M3949">
        <f t="shared" si="185"/>
        <v>0</v>
      </c>
      <c r="N3949" t="str" cm="1">
        <f t="array" aca="1" ref="N3949" ca="1">MID(CELL("názevsouboru"), FIND("[", CELL("názevsouboru")) + 1, FIND("]", CELL("názevsouboru")) - 1-FIND("[", CELL("názevsouboru")))</f>
        <v>Šablona pro vložení EMDN do ÚK VZP – ZP_SOU_v2.xlsx</v>
      </c>
    </row>
    <row r="3950" spans="1:14" ht="30" customHeight="1" x14ac:dyDescent="0.25">
      <c r="A3950" s="4">
        <v>3940</v>
      </c>
      <c r="B3950" s="26"/>
      <c r="C3950" s="30" t="str">
        <f>IF(B3950="","",IFERROR(VLOOKUP(B3950,číselník!$A:$D,2,0),"KÓD NENALEZEN V ČÍSELNÍKU"))</f>
        <v/>
      </c>
      <c r="D3950" s="31" t="str">
        <f>IF(B3950="","",IFERROR(VLOOKUP('ÚHRADOVÝ KATALOG VZP - ZP'!B3950,číselník!$A:$D,3,0),"KÓD NENALEZEN V ČÍSELNÍKU"))</f>
        <v/>
      </c>
      <c r="E3950" s="31" t="str">
        <f>IF(B3950="","",IFERROR(VLOOKUP(B3950,číselník!$A:$D,4,0),"KÓD NENALEZEN V ČÍSELNÍKU"))</f>
        <v/>
      </c>
      <c r="F3950" s="25"/>
      <c r="G3950" s="25"/>
      <c r="H3950" s="25"/>
      <c r="I3950" s="25"/>
      <c r="J3950" s="25"/>
      <c r="K3950">
        <f t="shared" si="183"/>
        <v>0</v>
      </c>
      <c r="L3950">
        <f t="shared" si="184"/>
        <v>0</v>
      </c>
      <c r="M3950">
        <f t="shared" si="185"/>
        <v>0</v>
      </c>
      <c r="N3950" t="str" cm="1">
        <f t="array" aca="1" ref="N3950" ca="1">MID(CELL("názevsouboru"), FIND("[", CELL("názevsouboru")) + 1, FIND("]", CELL("názevsouboru")) - 1-FIND("[", CELL("názevsouboru")))</f>
        <v>Šablona pro vložení EMDN do ÚK VZP – ZP_SOU_v2.xlsx</v>
      </c>
    </row>
    <row r="3951" spans="1:14" ht="30" customHeight="1" x14ac:dyDescent="0.25">
      <c r="A3951" s="4">
        <v>3941</v>
      </c>
      <c r="B3951" s="26"/>
      <c r="C3951" s="30" t="str">
        <f>IF(B3951="","",IFERROR(VLOOKUP(B3951,číselník!$A:$D,2,0),"KÓD NENALEZEN V ČÍSELNÍKU"))</f>
        <v/>
      </c>
      <c r="D3951" s="31" t="str">
        <f>IF(B3951="","",IFERROR(VLOOKUP('ÚHRADOVÝ KATALOG VZP - ZP'!B3951,číselník!$A:$D,3,0),"KÓD NENALEZEN V ČÍSELNÍKU"))</f>
        <v/>
      </c>
      <c r="E3951" s="31" t="str">
        <f>IF(B3951="","",IFERROR(VLOOKUP(B3951,číselník!$A:$D,4,0),"KÓD NENALEZEN V ČÍSELNÍKU"))</f>
        <v/>
      </c>
      <c r="F3951" s="25"/>
      <c r="G3951" s="25"/>
      <c r="H3951" s="25"/>
      <c r="I3951" s="25"/>
      <c r="J3951" s="25"/>
      <c r="K3951">
        <f t="shared" si="183"/>
        <v>0</v>
      </c>
      <c r="L3951">
        <f t="shared" si="184"/>
        <v>0</v>
      </c>
      <c r="M3951">
        <f t="shared" si="185"/>
        <v>0</v>
      </c>
      <c r="N3951" t="str" cm="1">
        <f t="array" aca="1" ref="N3951" ca="1">MID(CELL("názevsouboru"), FIND("[", CELL("názevsouboru")) + 1, FIND("]", CELL("názevsouboru")) - 1-FIND("[", CELL("názevsouboru")))</f>
        <v>Šablona pro vložení EMDN do ÚK VZP – ZP_SOU_v2.xlsx</v>
      </c>
    </row>
    <row r="3952" spans="1:14" ht="30" customHeight="1" x14ac:dyDescent="0.25">
      <c r="A3952" s="4">
        <v>3942</v>
      </c>
      <c r="B3952" s="26"/>
      <c r="C3952" s="30" t="str">
        <f>IF(B3952="","",IFERROR(VLOOKUP(B3952,číselník!$A:$D,2,0),"KÓD NENALEZEN V ČÍSELNÍKU"))</f>
        <v/>
      </c>
      <c r="D3952" s="31" t="str">
        <f>IF(B3952="","",IFERROR(VLOOKUP('ÚHRADOVÝ KATALOG VZP - ZP'!B3952,číselník!$A:$D,3,0),"KÓD NENALEZEN V ČÍSELNÍKU"))</f>
        <v/>
      </c>
      <c r="E3952" s="31" t="str">
        <f>IF(B3952="","",IFERROR(VLOOKUP(B3952,číselník!$A:$D,4,0),"KÓD NENALEZEN V ČÍSELNÍKU"))</f>
        <v/>
      </c>
      <c r="F3952" s="25"/>
      <c r="G3952" s="25"/>
      <c r="H3952" s="25"/>
      <c r="I3952" s="25"/>
      <c r="J3952" s="25"/>
      <c r="K3952">
        <f t="shared" si="183"/>
        <v>0</v>
      </c>
      <c r="L3952">
        <f t="shared" si="184"/>
        <v>0</v>
      </c>
      <c r="M3952">
        <f t="shared" si="185"/>
        <v>0</v>
      </c>
      <c r="N3952" t="str" cm="1">
        <f t="array" aca="1" ref="N3952" ca="1">MID(CELL("názevsouboru"), FIND("[", CELL("názevsouboru")) + 1, FIND("]", CELL("názevsouboru")) - 1-FIND("[", CELL("názevsouboru")))</f>
        <v>Šablona pro vložení EMDN do ÚK VZP – ZP_SOU_v2.xlsx</v>
      </c>
    </row>
    <row r="3953" spans="1:14" ht="30" customHeight="1" x14ac:dyDescent="0.25">
      <c r="A3953" s="4">
        <v>3943</v>
      </c>
      <c r="B3953" s="26"/>
      <c r="C3953" s="30" t="str">
        <f>IF(B3953="","",IFERROR(VLOOKUP(B3953,číselník!$A:$D,2,0),"KÓD NENALEZEN V ČÍSELNÍKU"))</f>
        <v/>
      </c>
      <c r="D3953" s="31" t="str">
        <f>IF(B3953="","",IFERROR(VLOOKUP('ÚHRADOVÝ KATALOG VZP - ZP'!B3953,číselník!$A:$D,3,0),"KÓD NENALEZEN V ČÍSELNÍKU"))</f>
        <v/>
      </c>
      <c r="E3953" s="31" t="str">
        <f>IF(B3953="","",IFERROR(VLOOKUP(B3953,číselník!$A:$D,4,0),"KÓD NENALEZEN V ČÍSELNÍKU"))</f>
        <v/>
      </c>
      <c r="F3953" s="25"/>
      <c r="G3953" s="25"/>
      <c r="H3953" s="25"/>
      <c r="I3953" s="25"/>
      <c r="J3953" s="25"/>
      <c r="K3953">
        <f t="shared" si="183"/>
        <v>0</v>
      </c>
      <c r="L3953">
        <f t="shared" si="184"/>
        <v>0</v>
      </c>
      <c r="M3953">
        <f t="shared" si="185"/>
        <v>0</v>
      </c>
      <c r="N3953" t="str" cm="1">
        <f t="array" aca="1" ref="N3953" ca="1">MID(CELL("názevsouboru"), FIND("[", CELL("názevsouboru")) + 1, FIND("]", CELL("názevsouboru")) - 1-FIND("[", CELL("názevsouboru")))</f>
        <v>Šablona pro vložení EMDN do ÚK VZP – ZP_SOU_v2.xlsx</v>
      </c>
    </row>
    <row r="3954" spans="1:14" ht="30" customHeight="1" x14ac:dyDescent="0.25">
      <c r="A3954" s="4">
        <v>3944</v>
      </c>
      <c r="B3954" s="26"/>
      <c r="C3954" s="30" t="str">
        <f>IF(B3954="","",IFERROR(VLOOKUP(B3954,číselník!$A:$D,2,0),"KÓD NENALEZEN V ČÍSELNÍKU"))</f>
        <v/>
      </c>
      <c r="D3954" s="31" t="str">
        <f>IF(B3954="","",IFERROR(VLOOKUP('ÚHRADOVÝ KATALOG VZP - ZP'!B3954,číselník!$A:$D,3,0),"KÓD NENALEZEN V ČÍSELNÍKU"))</f>
        <v/>
      </c>
      <c r="E3954" s="31" t="str">
        <f>IF(B3954="","",IFERROR(VLOOKUP(B3954,číselník!$A:$D,4,0),"KÓD NENALEZEN V ČÍSELNÍKU"))</f>
        <v/>
      </c>
      <c r="F3954" s="25"/>
      <c r="G3954" s="25"/>
      <c r="H3954" s="25"/>
      <c r="I3954" s="25"/>
      <c r="J3954" s="25"/>
      <c r="K3954">
        <f t="shared" si="183"/>
        <v>0</v>
      </c>
      <c r="L3954">
        <f t="shared" si="184"/>
        <v>0</v>
      </c>
      <c r="M3954">
        <f t="shared" si="185"/>
        <v>0</v>
      </c>
      <c r="N3954" t="str" cm="1">
        <f t="array" aca="1" ref="N3954" ca="1">MID(CELL("názevsouboru"), FIND("[", CELL("názevsouboru")) + 1, FIND("]", CELL("názevsouboru")) - 1-FIND("[", CELL("názevsouboru")))</f>
        <v>Šablona pro vložení EMDN do ÚK VZP – ZP_SOU_v2.xlsx</v>
      </c>
    </row>
    <row r="3955" spans="1:14" ht="30" customHeight="1" x14ac:dyDescent="0.25">
      <c r="A3955" s="4">
        <v>3945</v>
      </c>
      <c r="B3955" s="26"/>
      <c r="C3955" s="30" t="str">
        <f>IF(B3955="","",IFERROR(VLOOKUP(B3955,číselník!$A:$D,2,0),"KÓD NENALEZEN V ČÍSELNÍKU"))</f>
        <v/>
      </c>
      <c r="D3955" s="31" t="str">
        <f>IF(B3955="","",IFERROR(VLOOKUP('ÚHRADOVÝ KATALOG VZP - ZP'!B3955,číselník!$A:$D,3,0),"KÓD NENALEZEN V ČÍSELNÍKU"))</f>
        <v/>
      </c>
      <c r="E3955" s="31" t="str">
        <f>IF(B3955="","",IFERROR(VLOOKUP(B3955,číselník!$A:$D,4,0),"KÓD NENALEZEN V ČÍSELNÍKU"))</f>
        <v/>
      </c>
      <c r="F3955" s="25"/>
      <c r="G3955" s="25"/>
      <c r="H3955" s="25"/>
      <c r="I3955" s="25"/>
      <c r="J3955" s="25"/>
      <c r="K3955">
        <f t="shared" si="183"/>
        <v>0</v>
      </c>
      <c r="L3955">
        <f t="shared" si="184"/>
        <v>0</v>
      </c>
      <c r="M3955">
        <f t="shared" si="185"/>
        <v>0</v>
      </c>
      <c r="N3955" t="str" cm="1">
        <f t="array" aca="1" ref="N3955" ca="1">MID(CELL("názevsouboru"), FIND("[", CELL("názevsouboru")) + 1, FIND("]", CELL("názevsouboru")) - 1-FIND("[", CELL("názevsouboru")))</f>
        <v>Šablona pro vložení EMDN do ÚK VZP – ZP_SOU_v2.xlsx</v>
      </c>
    </row>
    <row r="3956" spans="1:14" ht="30" customHeight="1" x14ac:dyDescent="0.25">
      <c r="A3956" s="4">
        <v>3946</v>
      </c>
      <c r="B3956" s="26"/>
      <c r="C3956" s="30" t="str">
        <f>IF(B3956="","",IFERROR(VLOOKUP(B3956,číselník!$A:$D,2,0),"KÓD NENALEZEN V ČÍSELNÍKU"))</f>
        <v/>
      </c>
      <c r="D3956" s="31" t="str">
        <f>IF(B3956="","",IFERROR(VLOOKUP('ÚHRADOVÝ KATALOG VZP - ZP'!B3956,číselník!$A:$D,3,0),"KÓD NENALEZEN V ČÍSELNÍKU"))</f>
        <v/>
      </c>
      <c r="E3956" s="31" t="str">
        <f>IF(B3956="","",IFERROR(VLOOKUP(B3956,číselník!$A:$D,4,0),"KÓD NENALEZEN V ČÍSELNÍKU"))</f>
        <v/>
      </c>
      <c r="F3956" s="25"/>
      <c r="G3956" s="25"/>
      <c r="H3956" s="25"/>
      <c r="I3956" s="25"/>
      <c r="J3956" s="25"/>
      <c r="K3956">
        <f t="shared" si="183"/>
        <v>0</v>
      </c>
      <c r="L3956">
        <f t="shared" si="184"/>
        <v>0</v>
      </c>
      <c r="M3956">
        <f t="shared" si="185"/>
        <v>0</v>
      </c>
      <c r="N3956" t="str" cm="1">
        <f t="array" aca="1" ref="N3956" ca="1">MID(CELL("názevsouboru"), FIND("[", CELL("názevsouboru")) + 1, FIND("]", CELL("názevsouboru")) - 1-FIND("[", CELL("názevsouboru")))</f>
        <v>Šablona pro vložení EMDN do ÚK VZP – ZP_SOU_v2.xlsx</v>
      </c>
    </row>
    <row r="3957" spans="1:14" ht="30" customHeight="1" x14ac:dyDescent="0.25">
      <c r="A3957" s="4">
        <v>3947</v>
      </c>
      <c r="B3957" s="26"/>
      <c r="C3957" s="30" t="str">
        <f>IF(B3957="","",IFERROR(VLOOKUP(B3957,číselník!$A:$D,2,0),"KÓD NENALEZEN V ČÍSELNÍKU"))</f>
        <v/>
      </c>
      <c r="D3957" s="31" t="str">
        <f>IF(B3957="","",IFERROR(VLOOKUP('ÚHRADOVÝ KATALOG VZP - ZP'!B3957,číselník!$A:$D,3,0),"KÓD NENALEZEN V ČÍSELNÍKU"))</f>
        <v/>
      </c>
      <c r="E3957" s="31" t="str">
        <f>IF(B3957="","",IFERROR(VLOOKUP(B3957,číselník!$A:$D,4,0),"KÓD NENALEZEN V ČÍSELNÍKU"))</f>
        <v/>
      </c>
      <c r="F3957" s="25"/>
      <c r="G3957" s="25"/>
      <c r="H3957" s="25"/>
      <c r="I3957" s="25"/>
      <c r="J3957" s="25"/>
      <c r="K3957">
        <f t="shared" si="183"/>
        <v>0</v>
      </c>
      <c r="L3957">
        <f t="shared" si="184"/>
        <v>0</v>
      </c>
      <c r="M3957">
        <f t="shared" si="185"/>
        <v>0</v>
      </c>
      <c r="N3957" t="str" cm="1">
        <f t="array" aca="1" ref="N3957" ca="1">MID(CELL("názevsouboru"), FIND("[", CELL("názevsouboru")) + 1, FIND("]", CELL("názevsouboru")) - 1-FIND("[", CELL("názevsouboru")))</f>
        <v>Šablona pro vložení EMDN do ÚK VZP – ZP_SOU_v2.xlsx</v>
      </c>
    </row>
    <row r="3958" spans="1:14" ht="30" customHeight="1" x14ac:dyDescent="0.25">
      <c r="A3958" s="4">
        <v>3948</v>
      </c>
      <c r="B3958" s="26"/>
      <c r="C3958" s="30" t="str">
        <f>IF(B3958="","",IFERROR(VLOOKUP(B3958,číselník!$A:$D,2,0),"KÓD NENALEZEN V ČÍSELNÍKU"))</f>
        <v/>
      </c>
      <c r="D3958" s="31" t="str">
        <f>IF(B3958="","",IFERROR(VLOOKUP('ÚHRADOVÝ KATALOG VZP - ZP'!B3958,číselník!$A:$D,3,0),"KÓD NENALEZEN V ČÍSELNÍKU"))</f>
        <v/>
      </c>
      <c r="E3958" s="31" t="str">
        <f>IF(B3958="","",IFERROR(VLOOKUP(B3958,číselník!$A:$D,4,0),"KÓD NENALEZEN V ČÍSELNÍKU"))</f>
        <v/>
      </c>
      <c r="F3958" s="25"/>
      <c r="G3958" s="25"/>
      <c r="H3958" s="25"/>
      <c r="I3958" s="25"/>
      <c r="J3958" s="25"/>
      <c r="K3958">
        <f t="shared" si="183"/>
        <v>0</v>
      </c>
      <c r="L3958">
        <f t="shared" si="184"/>
        <v>0</v>
      </c>
      <c r="M3958">
        <f t="shared" si="185"/>
        <v>0</v>
      </c>
      <c r="N3958" t="str" cm="1">
        <f t="array" aca="1" ref="N3958" ca="1">MID(CELL("názevsouboru"), FIND("[", CELL("názevsouboru")) + 1, FIND("]", CELL("názevsouboru")) - 1-FIND("[", CELL("názevsouboru")))</f>
        <v>Šablona pro vložení EMDN do ÚK VZP – ZP_SOU_v2.xlsx</v>
      </c>
    </row>
    <row r="3959" spans="1:14" ht="30" customHeight="1" x14ac:dyDescent="0.25">
      <c r="A3959" s="4">
        <v>3949</v>
      </c>
      <c r="B3959" s="26"/>
      <c r="C3959" s="30" t="str">
        <f>IF(B3959="","",IFERROR(VLOOKUP(B3959,číselník!$A:$D,2,0),"KÓD NENALEZEN V ČÍSELNÍKU"))</f>
        <v/>
      </c>
      <c r="D3959" s="31" t="str">
        <f>IF(B3959="","",IFERROR(VLOOKUP('ÚHRADOVÝ KATALOG VZP - ZP'!B3959,číselník!$A:$D,3,0),"KÓD NENALEZEN V ČÍSELNÍKU"))</f>
        <v/>
      </c>
      <c r="E3959" s="31" t="str">
        <f>IF(B3959="","",IFERROR(VLOOKUP(B3959,číselník!$A:$D,4,0),"KÓD NENALEZEN V ČÍSELNÍKU"))</f>
        <v/>
      </c>
      <c r="F3959" s="25"/>
      <c r="G3959" s="25"/>
      <c r="H3959" s="25"/>
      <c r="I3959" s="25"/>
      <c r="J3959" s="25"/>
      <c r="K3959">
        <f t="shared" si="183"/>
        <v>0</v>
      </c>
      <c r="L3959">
        <f t="shared" si="184"/>
        <v>0</v>
      </c>
      <c r="M3959">
        <f t="shared" si="185"/>
        <v>0</v>
      </c>
      <c r="N3959" t="str" cm="1">
        <f t="array" aca="1" ref="N3959" ca="1">MID(CELL("názevsouboru"), FIND("[", CELL("názevsouboru")) + 1, FIND("]", CELL("názevsouboru")) - 1-FIND("[", CELL("názevsouboru")))</f>
        <v>Šablona pro vložení EMDN do ÚK VZP – ZP_SOU_v2.xlsx</v>
      </c>
    </row>
    <row r="3960" spans="1:14" ht="30" customHeight="1" x14ac:dyDescent="0.25">
      <c r="A3960" s="4">
        <v>3950</v>
      </c>
      <c r="B3960" s="26"/>
      <c r="C3960" s="30" t="str">
        <f>IF(B3960="","",IFERROR(VLOOKUP(B3960,číselník!$A:$D,2,0),"KÓD NENALEZEN V ČÍSELNÍKU"))</f>
        <v/>
      </c>
      <c r="D3960" s="31" t="str">
        <f>IF(B3960="","",IFERROR(VLOOKUP('ÚHRADOVÝ KATALOG VZP - ZP'!B3960,číselník!$A:$D,3,0),"KÓD NENALEZEN V ČÍSELNÍKU"))</f>
        <v/>
      </c>
      <c r="E3960" s="31" t="str">
        <f>IF(B3960="","",IFERROR(VLOOKUP(B3960,číselník!$A:$D,4,0),"KÓD NENALEZEN V ČÍSELNÍKU"))</f>
        <v/>
      </c>
      <c r="F3960" s="25"/>
      <c r="G3960" s="25"/>
      <c r="H3960" s="25"/>
      <c r="I3960" s="25"/>
      <c r="J3960" s="25"/>
      <c r="K3960">
        <f t="shared" si="183"/>
        <v>0</v>
      </c>
      <c r="L3960">
        <f t="shared" si="184"/>
        <v>0</v>
      </c>
      <c r="M3960">
        <f t="shared" si="185"/>
        <v>0</v>
      </c>
      <c r="N3960" t="str" cm="1">
        <f t="array" aca="1" ref="N3960" ca="1">MID(CELL("názevsouboru"), FIND("[", CELL("názevsouboru")) + 1, FIND("]", CELL("názevsouboru")) - 1-FIND("[", CELL("názevsouboru")))</f>
        <v>Šablona pro vložení EMDN do ÚK VZP – ZP_SOU_v2.xlsx</v>
      </c>
    </row>
    <row r="3961" spans="1:14" ht="30" customHeight="1" x14ac:dyDescent="0.25">
      <c r="A3961" s="4">
        <v>3951</v>
      </c>
      <c r="B3961" s="26"/>
      <c r="C3961" s="30" t="str">
        <f>IF(B3961="","",IFERROR(VLOOKUP(B3961,číselník!$A:$D,2,0),"KÓD NENALEZEN V ČÍSELNÍKU"))</f>
        <v/>
      </c>
      <c r="D3961" s="31" t="str">
        <f>IF(B3961="","",IFERROR(VLOOKUP('ÚHRADOVÝ KATALOG VZP - ZP'!B3961,číselník!$A:$D,3,0),"KÓD NENALEZEN V ČÍSELNÍKU"))</f>
        <v/>
      </c>
      <c r="E3961" s="31" t="str">
        <f>IF(B3961="","",IFERROR(VLOOKUP(B3961,číselník!$A:$D,4,0),"KÓD NENALEZEN V ČÍSELNÍKU"))</f>
        <v/>
      </c>
      <c r="F3961" s="25"/>
      <c r="G3961" s="25"/>
      <c r="H3961" s="25"/>
      <c r="I3961" s="25"/>
      <c r="J3961" s="25"/>
      <c r="K3961">
        <f t="shared" si="183"/>
        <v>0</v>
      </c>
      <c r="L3961">
        <f t="shared" si="184"/>
        <v>0</v>
      </c>
      <c r="M3961">
        <f t="shared" si="185"/>
        <v>0</v>
      </c>
      <c r="N3961" t="str" cm="1">
        <f t="array" aca="1" ref="N3961" ca="1">MID(CELL("názevsouboru"), FIND("[", CELL("názevsouboru")) + 1, FIND("]", CELL("názevsouboru")) - 1-FIND("[", CELL("názevsouboru")))</f>
        <v>Šablona pro vložení EMDN do ÚK VZP – ZP_SOU_v2.xlsx</v>
      </c>
    </row>
    <row r="3962" spans="1:14" ht="30" customHeight="1" x14ac:dyDescent="0.25">
      <c r="A3962" s="4">
        <v>3952</v>
      </c>
      <c r="B3962" s="26"/>
      <c r="C3962" s="30" t="str">
        <f>IF(B3962="","",IFERROR(VLOOKUP(B3962,číselník!$A:$D,2,0),"KÓD NENALEZEN V ČÍSELNÍKU"))</f>
        <v/>
      </c>
      <c r="D3962" s="31" t="str">
        <f>IF(B3962="","",IFERROR(VLOOKUP('ÚHRADOVÝ KATALOG VZP - ZP'!B3962,číselník!$A:$D,3,0),"KÓD NENALEZEN V ČÍSELNÍKU"))</f>
        <v/>
      </c>
      <c r="E3962" s="31" t="str">
        <f>IF(B3962="","",IFERROR(VLOOKUP(B3962,číselník!$A:$D,4,0),"KÓD NENALEZEN V ČÍSELNÍKU"))</f>
        <v/>
      </c>
      <c r="F3962" s="25"/>
      <c r="G3962" s="25"/>
      <c r="H3962" s="25"/>
      <c r="I3962" s="25"/>
      <c r="J3962" s="25"/>
      <c r="K3962">
        <f t="shared" si="183"/>
        <v>0</v>
      </c>
      <c r="L3962">
        <f t="shared" si="184"/>
        <v>0</v>
      </c>
      <c r="M3962">
        <f t="shared" si="185"/>
        <v>0</v>
      </c>
      <c r="N3962" t="str" cm="1">
        <f t="array" aca="1" ref="N3962" ca="1">MID(CELL("názevsouboru"), FIND("[", CELL("názevsouboru")) + 1, FIND("]", CELL("názevsouboru")) - 1-FIND("[", CELL("názevsouboru")))</f>
        <v>Šablona pro vložení EMDN do ÚK VZP – ZP_SOU_v2.xlsx</v>
      </c>
    </row>
    <row r="3963" spans="1:14" ht="30" customHeight="1" x14ac:dyDescent="0.25">
      <c r="A3963" s="4">
        <v>3953</v>
      </c>
      <c r="B3963" s="26"/>
      <c r="C3963" s="30" t="str">
        <f>IF(B3963="","",IFERROR(VLOOKUP(B3963,číselník!$A:$D,2,0),"KÓD NENALEZEN V ČÍSELNÍKU"))</f>
        <v/>
      </c>
      <c r="D3963" s="31" t="str">
        <f>IF(B3963="","",IFERROR(VLOOKUP('ÚHRADOVÝ KATALOG VZP - ZP'!B3963,číselník!$A:$D,3,0),"KÓD NENALEZEN V ČÍSELNÍKU"))</f>
        <v/>
      </c>
      <c r="E3963" s="31" t="str">
        <f>IF(B3963="","",IFERROR(VLOOKUP(B3963,číselník!$A:$D,4,0),"KÓD NENALEZEN V ČÍSELNÍKU"))</f>
        <v/>
      </c>
      <c r="F3963" s="25"/>
      <c r="G3963" s="25"/>
      <c r="H3963" s="25"/>
      <c r="I3963" s="25"/>
      <c r="J3963" s="25"/>
      <c r="K3963">
        <f t="shared" si="183"/>
        <v>0</v>
      </c>
      <c r="L3963">
        <f t="shared" si="184"/>
        <v>0</v>
      </c>
      <c r="M3963">
        <f t="shared" si="185"/>
        <v>0</v>
      </c>
      <c r="N3963" t="str" cm="1">
        <f t="array" aca="1" ref="N3963" ca="1">MID(CELL("názevsouboru"), FIND("[", CELL("názevsouboru")) + 1, FIND("]", CELL("názevsouboru")) - 1-FIND("[", CELL("názevsouboru")))</f>
        <v>Šablona pro vložení EMDN do ÚK VZP – ZP_SOU_v2.xlsx</v>
      </c>
    </row>
    <row r="3964" spans="1:14" ht="30" customHeight="1" x14ac:dyDescent="0.25">
      <c r="A3964" s="4">
        <v>3954</v>
      </c>
      <c r="B3964" s="26"/>
      <c r="C3964" s="30" t="str">
        <f>IF(B3964="","",IFERROR(VLOOKUP(B3964,číselník!$A:$D,2,0),"KÓD NENALEZEN V ČÍSELNÍKU"))</f>
        <v/>
      </c>
      <c r="D3964" s="31" t="str">
        <f>IF(B3964="","",IFERROR(VLOOKUP('ÚHRADOVÝ KATALOG VZP - ZP'!B3964,číselník!$A:$D,3,0),"KÓD NENALEZEN V ČÍSELNÍKU"))</f>
        <v/>
      </c>
      <c r="E3964" s="31" t="str">
        <f>IF(B3964="","",IFERROR(VLOOKUP(B3964,číselník!$A:$D,4,0),"KÓD NENALEZEN V ČÍSELNÍKU"))</f>
        <v/>
      </c>
      <c r="F3964" s="25"/>
      <c r="G3964" s="25"/>
      <c r="H3964" s="25"/>
      <c r="I3964" s="25"/>
      <c r="J3964" s="25"/>
      <c r="K3964">
        <f t="shared" si="183"/>
        <v>0</v>
      </c>
      <c r="L3964">
        <f t="shared" si="184"/>
        <v>0</v>
      </c>
      <c r="M3964">
        <f t="shared" si="185"/>
        <v>0</v>
      </c>
      <c r="N3964" t="str" cm="1">
        <f t="array" aca="1" ref="N3964" ca="1">MID(CELL("názevsouboru"), FIND("[", CELL("názevsouboru")) + 1, FIND("]", CELL("názevsouboru")) - 1-FIND("[", CELL("názevsouboru")))</f>
        <v>Šablona pro vložení EMDN do ÚK VZP – ZP_SOU_v2.xlsx</v>
      </c>
    </row>
    <row r="3965" spans="1:14" ht="30" customHeight="1" x14ac:dyDescent="0.25">
      <c r="A3965" s="4">
        <v>3955</v>
      </c>
      <c r="B3965" s="26"/>
      <c r="C3965" s="30" t="str">
        <f>IF(B3965="","",IFERROR(VLOOKUP(B3965,číselník!$A:$D,2,0),"KÓD NENALEZEN V ČÍSELNÍKU"))</f>
        <v/>
      </c>
      <c r="D3965" s="31" t="str">
        <f>IF(B3965="","",IFERROR(VLOOKUP('ÚHRADOVÝ KATALOG VZP - ZP'!B3965,číselník!$A:$D,3,0),"KÓD NENALEZEN V ČÍSELNÍKU"))</f>
        <v/>
      </c>
      <c r="E3965" s="31" t="str">
        <f>IF(B3965="","",IFERROR(VLOOKUP(B3965,číselník!$A:$D,4,0),"KÓD NENALEZEN V ČÍSELNÍKU"))</f>
        <v/>
      </c>
      <c r="F3965" s="25"/>
      <c r="G3965" s="25"/>
      <c r="H3965" s="25"/>
      <c r="I3965" s="25"/>
      <c r="J3965" s="25"/>
      <c r="K3965">
        <f t="shared" si="183"/>
        <v>0</v>
      </c>
      <c r="L3965">
        <f t="shared" si="184"/>
        <v>0</v>
      </c>
      <c r="M3965">
        <f t="shared" si="185"/>
        <v>0</v>
      </c>
      <c r="N3965" t="str" cm="1">
        <f t="array" aca="1" ref="N3965" ca="1">MID(CELL("názevsouboru"), FIND("[", CELL("názevsouboru")) + 1, FIND("]", CELL("názevsouboru")) - 1-FIND("[", CELL("názevsouboru")))</f>
        <v>Šablona pro vložení EMDN do ÚK VZP – ZP_SOU_v2.xlsx</v>
      </c>
    </row>
    <row r="3966" spans="1:14" ht="30" customHeight="1" x14ac:dyDescent="0.25">
      <c r="A3966" s="4">
        <v>3956</v>
      </c>
      <c r="B3966" s="26"/>
      <c r="C3966" s="30" t="str">
        <f>IF(B3966="","",IFERROR(VLOOKUP(B3966,číselník!$A:$D,2,0),"KÓD NENALEZEN V ČÍSELNÍKU"))</f>
        <v/>
      </c>
      <c r="D3966" s="31" t="str">
        <f>IF(B3966="","",IFERROR(VLOOKUP('ÚHRADOVÝ KATALOG VZP - ZP'!B3966,číselník!$A:$D,3,0),"KÓD NENALEZEN V ČÍSELNÍKU"))</f>
        <v/>
      </c>
      <c r="E3966" s="31" t="str">
        <f>IF(B3966="","",IFERROR(VLOOKUP(B3966,číselník!$A:$D,4,0),"KÓD NENALEZEN V ČÍSELNÍKU"))</f>
        <v/>
      </c>
      <c r="F3966" s="25"/>
      <c r="G3966" s="25"/>
      <c r="H3966" s="25"/>
      <c r="I3966" s="25"/>
      <c r="J3966" s="25"/>
      <c r="K3966">
        <f t="shared" si="183"/>
        <v>0</v>
      </c>
      <c r="L3966">
        <f t="shared" si="184"/>
        <v>0</v>
      </c>
      <c r="M3966">
        <f t="shared" si="185"/>
        <v>0</v>
      </c>
      <c r="N3966" t="str" cm="1">
        <f t="array" aca="1" ref="N3966" ca="1">MID(CELL("názevsouboru"), FIND("[", CELL("názevsouboru")) + 1, FIND("]", CELL("názevsouboru")) - 1-FIND("[", CELL("názevsouboru")))</f>
        <v>Šablona pro vložení EMDN do ÚK VZP – ZP_SOU_v2.xlsx</v>
      </c>
    </row>
    <row r="3967" spans="1:14" ht="30" customHeight="1" x14ac:dyDescent="0.25">
      <c r="A3967" s="4">
        <v>3957</v>
      </c>
      <c r="B3967" s="26"/>
      <c r="C3967" s="30" t="str">
        <f>IF(B3967="","",IFERROR(VLOOKUP(B3967,číselník!$A:$D,2,0),"KÓD NENALEZEN V ČÍSELNÍKU"))</f>
        <v/>
      </c>
      <c r="D3967" s="31" t="str">
        <f>IF(B3967="","",IFERROR(VLOOKUP('ÚHRADOVÝ KATALOG VZP - ZP'!B3967,číselník!$A:$D,3,0),"KÓD NENALEZEN V ČÍSELNÍKU"))</f>
        <v/>
      </c>
      <c r="E3967" s="31" t="str">
        <f>IF(B3967="","",IFERROR(VLOOKUP(B3967,číselník!$A:$D,4,0),"KÓD NENALEZEN V ČÍSELNÍKU"))</f>
        <v/>
      </c>
      <c r="F3967" s="25"/>
      <c r="G3967" s="25"/>
      <c r="H3967" s="25"/>
      <c r="I3967" s="25"/>
      <c r="J3967" s="25"/>
      <c r="K3967">
        <f t="shared" si="183"/>
        <v>0</v>
      </c>
      <c r="L3967">
        <f t="shared" si="184"/>
        <v>0</v>
      </c>
      <c r="M3967">
        <f t="shared" si="185"/>
        <v>0</v>
      </c>
      <c r="N3967" t="str" cm="1">
        <f t="array" aca="1" ref="N3967" ca="1">MID(CELL("názevsouboru"), FIND("[", CELL("názevsouboru")) + 1, FIND("]", CELL("názevsouboru")) - 1-FIND("[", CELL("názevsouboru")))</f>
        <v>Šablona pro vložení EMDN do ÚK VZP – ZP_SOU_v2.xlsx</v>
      </c>
    </row>
    <row r="3968" spans="1:14" ht="30" customHeight="1" x14ac:dyDescent="0.25">
      <c r="A3968" s="4">
        <v>3958</v>
      </c>
      <c r="B3968" s="26"/>
      <c r="C3968" s="30" t="str">
        <f>IF(B3968="","",IFERROR(VLOOKUP(B3968,číselník!$A:$D,2,0),"KÓD NENALEZEN V ČÍSELNÍKU"))</f>
        <v/>
      </c>
      <c r="D3968" s="31" t="str">
        <f>IF(B3968="","",IFERROR(VLOOKUP('ÚHRADOVÝ KATALOG VZP - ZP'!B3968,číselník!$A:$D,3,0),"KÓD NENALEZEN V ČÍSELNÍKU"))</f>
        <v/>
      </c>
      <c r="E3968" s="31" t="str">
        <f>IF(B3968="","",IFERROR(VLOOKUP(B3968,číselník!$A:$D,4,0),"KÓD NENALEZEN V ČÍSELNÍKU"))</f>
        <v/>
      </c>
      <c r="F3968" s="25"/>
      <c r="G3968" s="25"/>
      <c r="H3968" s="25"/>
      <c r="I3968" s="25"/>
      <c r="J3968" s="25"/>
      <c r="K3968">
        <f t="shared" si="183"/>
        <v>0</v>
      </c>
      <c r="L3968">
        <f t="shared" si="184"/>
        <v>0</v>
      </c>
      <c r="M3968">
        <f t="shared" si="185"/>
        <v>0</v>
      </c>
      <c r="N3968" t="str" cm="1">
        <f t="array" aca="1" ref="N3968" ca="1">MID(CELL("názevsouboru"), FIND("[", CELL("názevsouboru")) + 1, FIND("]", CELL("názevsouboru")) - 1-FIND("[", CELL("názevsouboru")))</f>
        <v>Šablona pro vložení EMDN do ÚK VZP – ZP_SOU_v2.xlsx</v>
      </c>
    </row>
    <row r="3969" spans="1:14" ht="30" customHeight="1" x14ac:dyDescent="0.25">
      <c r="A3969" s="4">
        <v>3959</v>
      </c>
      <c r="B3969" s="26"/>
      <c r="C3969" s="30" t="str">
        <f>IF(B3969="","",IFERROR(VLOOKUP(B3969,číselník!$A:$D,2,0),"KÓD NENALEZEN V ČÍSELNÍKU"))</f>
        <v/>
      </c>
      <c r="D3969" s="31" t="str">
        <f>IF(B3969="","",IFERROR(VLOOKUP('ÚHRADOVÝ KATALOG VZP - ZP'!B3969,číselník!$A:$D,3,0),"KÓD NENALEZEN V ČÍSELNÍKU"))</f>
        <v/>
      </c>
      <c r="E3969" s="31" t="str">
        <f>IF(B3969="","",IFERROR(VLOOKUP(B3969,číselník!$A:$D,4,0),"KÓD NENALEZEN V ČÍSELNÍKU"))</f>
        <v/>
      </c>
      <c r="F3969" s="25"/>
      <c r="G3969" s="25"/>
      <c r="H3969" s="25"/>
      <c r="I3969" s="25"/>
      <c r="J3969" s="25"/>
      <c r="K3969">
        <f t="shared" si="183"/>
        <v>0</v>
      </c>
      <c r="L3969">
        <f t="shared" si="184"/>
        <v>0</v>
      </c>
      <c r="M3969">
        <f t="shared" si="185"/>
        <v>0</v>
      </c>
      <c r="N3969" t="str" cm="1">
        <f t="array" aca="1" ref="N3969" ca="1">MID(CELL("názevsouboru"), FIND("[", CELL("názevsouboru")) + 1, FIND("]", CELL("názevsouboru")) - 1-FIND("[", CELL("názevsouboru")))</f>
        <v>Šablona pro vložení EMDN do ÚK VZP – ZP_SOU_v2.xlsx</v>
      </c>
    </row>
    <row r="3970" spans="1:14" ht="30" customHeight="1" x14ac:dyDescent="0.25">
      <c r="A3970" s="4">
        <v>3960</v>
      </c>
      <c r="B3970" s="26"/>
      <c r="C3970" s="30" t="str">
        <f>IF(B3970="","",IFERROR(VLOOKUP(B3970,číselník!$A:$D,2,0),"KÓD NENALEZEN V ČÍSELNÍKU"))</f>
        <v/>
      </c>
      <c r="D3970" s="31" t="str">
        <f>IF(B3970="","",IFERROR(VLOOKUP('ÚHRADOVÝ KATALOG VZP - ZP'!B3970,číselník!$A:$D,3,0),"KÓD NENALEZEN V ČÍSELNÍKU"))</f>
        <v/>
      </c>
      <c r="E3970" s="31" t="str">
        <f>IF(B3970="","",IFERROR(VLOOKUP(B3970,číselník!$A:$D,4,0),"KÓD NENALEZEN V ČÍSELNÍKU"))</f>
        <v/>
      </c>
      <c r="F3970" s="25"/>
      <c r="G3970" s="25"/>
      <c r="H3970" s="25"/>
      <c r="I3970" s="25"/>
      <c r="J3970" s="25"/>
      <c r="K3970">
        <f t="shared" si="183"/>
        <v>0</v>
      </c>
      <c r="L3970">
        <f t="shared" si="184"/>
        <v>0</v>
      </c>
      <c r="M3970">
        <f t="shared" si="185"/>
        <v>0</v>
      </c>
      <c r="N3970" t="str" cm="1">
        <f t="array" aca="1" ref="N3970" ca="1">MID(CELL("názevsouboru"), FIND("[", CELL("názevsouboru")) + 1, FIND("]", CELL("názevsouboru")) - 1-FIND("[", CELL("názevsouboru")))</f>
        <v>Šablona pro vložení EMDN do ÚK VZP – ZP_SOU_v2.xlsx</v>
      </c>
    </row>
    <row r="3971" spans="1:14" ht="30" customHeight="1" x14ac:dyDescent="0.25">
      <c r="A3971" s="4">
        <v>3961</v>
      </c>
      <c r="B3971" s="26"/>
      <c r="C3971" s="30" t="str">
        <f>IF(B3971="","",IFERROR(VLOOKUP(B3971,číselník!$A:$D,2,0),"KÓD NENALEZEN V ČÍSELNÍKU"))</f>
        <v/>
      </c>
      <c r="D3971" s="31" t="str">
        <f>IF(B3971="","",IFERROR(VLOOKUP('ÚHRADOVÝ KATALOG VZP - ZP'!B3971,číselník!$A:$D,3,0),"KÓD NENALEZEN V ČÍSELNÍKU"))</f>
        <v/>
      </c>
      <c r="E3971" s="31" t="str">
        <f>IF(B3971="","",IFERROR(VLOOKUP(B3971,číselník!$A:$D,4,0),"KÓD NENALEZEN V ČÍSELNÍKU"))</f>
        <v/>
      </c>
      <c r="F3971" s="25"/>
      <c r="G3971" s="25"/>
      <c r="H3971" s="25"/>
      <c r="I3971" s="25"/>
      <c r="J3971" s="25"/>
      <c r="K3971">
        <f t="shared" si="183"/>
        <v>0</v>
      </c>
      <c r="L3971">
        <f t="shared" si="184"/>
        <v>0</v>
      </c>
      <c r="M3971">
        <f t="shared" si="185"/>
        <v>0</v>
      </c>
      <c r="N3971" t="str" cm="1">
        <f t="array" aca="1" ref="N3971" ca="1">MID(CELL("názevsouboru"), FIND("[", CELL("názevsouboru")) + 1, FIND("]", CELL("názevsouboru")) - 1-FIND("[", CELL("názevsouboru")))</f>
        <v>Šablona pro vložení EMDN do ÚK VZP – ZP_SOU_v2.xlsx</v>
      </c>
    </row>
    <row r="3972" spans="1:14" ht="30" customHeight="1" x14ac:dyDescent="0.25">
      <c r="A3972" s="4">
        <v>3962</v>
      </c>
      <c r="B3972" s="26"/>
      <c r="C3972" s="30" t="str">
        <f>IF(B3972="","",IFERROR(VLOOKUP(B3972,číselník!$A:$D,2,0),"KÓD NENALEZEN V ČÍSELNÍKU"))</f>
        <v/>
      </c>
      <c r="D3972" s="31" t="str">
        <f>IF(B3972="","",IFERROR(VLOOKUP('ÚHRADOVÝ KATALOG VZP - ZP'!B3972,číselník!$A:$D,3,0),"KÓD NENALEZEN V ČÍSELNÍKU"))</f>
        <v/>
      </c>
      <c r="E3972" s="31" t="str">
        <f>IF(B3972="","",IFERROR(VLOOKUP(B3972,číselník!$A:$D,4,0),"KÓD NENALEZEN V ČÍSELNÍKU"))</f>
        <v/>
      </c>
      <c r="F3972" s="25"/>
      <c r="G3972" s="25"/>
      <c r="H3972" s="25"/>
      <c r="I3972" s="25"/>
      <c r="J3972" s="25"/>
      <c r="K3972">
        <f t="shared" si="183"/>
        <v>0</v>
      </c>
      <c r="L3972">
        <f t="shared" si="184"/>
        <v>0</v>
      </c>
      <c r="M3972">
        <f t="shared" si="185"/>
        <v>0</v>
      </c>
      <c r="N3972" t="str" cm="1">
        <f t="array" aca="1" ref="N3972" ca="1">MID(CELL("názevsouboru"), FIND("[", CELL("názevsouboru")) + 1, FIND("]", CELL("názevsouboru")) - 1-FIND("[", CELL("názevsouboru")))</f>
        <v>Šablona pro vložení EMDN do ÚK VZP – ZP_SOU_v2.xlsx</v>
      </c>
    </row>
    <row r="3973" spans="1:14" ht="30" customHeight="1" x14ac:dyDescent="0.25">
      <c r="A3973" s="4">
        <v>3963</v>
      </c>
      <c r="B3973" s="26"/>
      <c r="C3973" s="30" t="str">
        <f>IF(B3973="","",IFERROR(VLOOKUP(B3973,číselník!$A:$D,2,0),"KÓD NENALEZEN V ČÍSELNÍKU"))</f>
        <v/>
      </c>
      <c r="D3973" s="31" t="str">
        <f>IF(B3973="","",IFERROR(VLOOKUP('ÚHRADOVÝ KATALOG VZP - ZP'!B3973,číselník!$A:$D,3,0),"KÓD NENALEZEN V ČÍSELNÍKU"))</f>
        <v/>
      </c>
      <c r="E3973" s="31" t="str">
        <f>IF(B3973="","",IFERROR(VLOOKUP(B3973,číselník!$A:$D,4,0),"KÓD NENALEZEN V ČÍSELNÍKU"))</f>
        <v/>
      </c>
      <c r="F3973" s="25"/>
      <c r="G3973" s="25"/>
      <c r="H3973" s="25"/>
      <c r="I3973" s="25"/>
      <c r="J3973" s="25"/>
      <c r="K3973">
        <f t="shared" si="183"/>
        <v>0</v>
      </c>
      <c r="L3973">
        <f t="shared" si="184"/>
        <v>0</v>
      </c>
      <c r="M3973">
        <f t="shared" si="185"/>
        <v>0</v>
      </c>
      <c r="N3973" t="str" cm="1">
        <f t="array" aca="1" ref="N3973" ca="1">MID(CELL("názevsouboru"), FIND("[", CELL("názevsouboru")) + 1, FIND("]", CELL("názevsouboru")) - 1-FIND("[", CELL("názevsouboru")))</f>
        <v>Šablona pro vložení EMDN do ÚK VZP – ZP_SOU_v2.xlsx</v>
      </c>
    </row>
    <row r="3974" spans="1:14" ht="30" customHeight="1" x14ac:dyDescent="0.25">
      <c r="A3974" s="4">
        <v>3964</v>
      </c>
      <c r="B3974" s="26"/>
      <c r="C3974" s="30" t="str">
        <f>IF(B3974="","",IFERROR(VLOOKUP(B3974,číselník!$A:$D,2,0),"KÓD NENALEZEN V ČÍSELNÍKU"))</f>
        <v/>
      </c>
      <c r="D3974" s="31" t="str">
        <f>IF(B3974="","",IFERROR(VLOOKUP('ÚHRADOVÝ KATALOG VZP - ZP'!B3974,číselník!$A:$D,3,0),"KÓD NENALEZEN V ČÍSELNÍKU"))</f>
        <v/>
      </c>
      <c r="E3974" s="31" t="str">
        <f>IF(B3974="","",IFERROR(VLOOKUP(B3974,číselník!$A:$D,4,0),"KÓD NENALEZEN V ČÍSELNÍKU"))</f>
        <v/>
      </c>
      <c r="F3974" s="25"/>
      <c r="G3974" s="25"/>
      <c r="H3974" s="25"/>
      <c r="I3974" s="25"/>
      <c r="J3974" s="25"/>
      <c r="K3974">
        <f t="shared" si="183"/>
        <v>0</v>
      </c>
      <c r="L3974">
        <f t="shared" si="184"/>
        <v>0</v>
      </c>
      <c r="M3974">
        <f t="shared" si="185"/>
        <v>0</v>
      </c>
      <c r="N3974" t="str" cm="1">
        <f t="array" aca="1" ref="N3974" ca="1">MID(CELL("názevsouboru"), FIND("[", CELL("názevsouboru")) + 1, FIND("]", CELL("názevsouboru")) - 1-FIND("[", CELL("názevsouboru")))</f>
        <v>Šablona pro vložení EMDN do ÚK VZP – ZP_SOU_v2.xlsx</v>
      </c>
    </row>
    <row r="3975" spans="1:14" ht="30" customHeight="1" x14ac:dyDescent="0.25">
      <c r="A3975" s="4">
        <v>3965</v>
      </c>
      <c r="B3975" s="26"/>
      <c r="C3975" s="30" t="str">
        <f>IF(B3975="","",IFERROR(VLOOKUP(B3975,číselník!$A:$D,2,0),"KÓD NENALEZEN V ČÍSELNÍKU"))</f>
        <v/>
      </c>
      <c r="D3975" s="31" t="str">
        <f>IF(B3975="","",IFERROR(VLOOKUP('ÚHRADOVÝ KATALOG VZP - ZP'!B3975,číselník!$A:$D,3,0),"KÓD NENALEZEN V ČÍSELNÍKU"))</f>
        <v/>
      </c>
      <c r="E3975" s="31" t="str">
        <f>IF(B3975="","",IFERROR(VLOOKUP(B3975,číselník!$A:$D,4,0),"KÓD NENALEZEN V ČÍSELNÍKU"))</f>
        <v/>
      </c>
      <c r="F3975" s="25"/>
      <c r="G3975" s="25"/>
      <c r="H3975" s="25"/>
      <c r="I3975" s="25"/>
      <c r="J3975" s="25"/>
      <c r="K3975">
        <f t="shared" si="183"/>
        <v>0</v>
      </c>
      <c r="L3975">
        <f t="shared" si="184"/>
        <v>0</v>
      </c>
      <c r="M3975">
        <f t="shared" si="185"/>
        <v>0</v>
      </c>
      <c r="N3975" t="str" cm="1">
        <f t="array" aca="1" ref="N3975" ca="1">MID(CELL("názevsouboru"), FIND("[", CELL("názevsouboru")) + 1, FIND("]", CELL("názevsouboru")) - 1-FIND("[", CELL("názevsouboru")))</f>
        <v>Šablona pro vložení EMDN do ÚK VZP – ZP_SOU_v2.xlsx</v>
      </c>
    </row>
    <row r="3976" spans="1:14" ht="30" customHeight="1" x14ac:dyDescent="0.25">
      <c r="A3976" s="4">
        <v>3966</v>
      </c>
      <c r="B3976" s="26"/>
      <c r="C3976" s="30" t="str">
        <f>IF(B3976="","",IFERROR(VLOOKUP(B3976,číselník!$A:$D,2,0),"KÓD NENALEZEN V ČÍSELNÍKU"))</f>
        <v/>
      </c>
      <c r="D3976" s="31" t="str">
        <f>IF(B3976="","",IFERROR(VLOOKUP('ÚHRADOVÝ KATALOG VZP - ZP'!B3976,číselník!$A:$D,3,0),"KÓD NENALEZEN V ČÍSELNÍKU"))</f>
        <v/>
      </c>
      <c r="E3976" s="31" t="str">
        <f>IF(B3976="","",IFERROR(VLOOKUP(B3976,číselník!$A:$D,4,0),"KÓD NENALEZEN V ČÍSELNÍKU"))</f>
        <v/>
      </c>
      <c r="F3976" s="25"/>
      <c r="G3976" s="25"/>
      <c r="H3976" s="25"/>
      <c r="I3976" s="25"/>
      <c r="J3976" s="25"/>
      <c r="K3976">
        <f t="shared" si="183"/>
        <v>0</v>
      </c>
      <c r="L3976">
        <f t="shared" si="184"/>
        <v>0</v>
      </c>
      <c r="M3976">
        <f t="shared" si="185"/>
        <v>0</v>
      </c>
      <c r="N3976" t="str" cm="1">
        <f t="array" aca="1" ref="N3976" ca="1">MID(CELL("názevsouboru"), FIND("[", CELL("názevsouboru")) + 1, FIND("]", CELL("názevsouboru")) - 1-FIND("[", CELL("názevsouboru")))</f>
        <v>Šablona pro vložení EMDN do ÚK VZP – ZP_SOU_v2.xlsx</v>
      </c>
    </row>
    <row r="3977" spans="1:14" ht="30" customHeight="1" x14ac:dyDescent="0.25">
      <c r="A3977" s="4">
        <v>3967</v>
      </c>
      <c r="B3977" s="26"/>
      <c r="C3977" s="30" t="str">
        <f>IF(B3977="","",IFERROR(VLOOKUP(B3977,číselník!$A:$D,2,0),"KÓD NENALEZEN V ČÍSELNÍKU"))</f>
        <v/>
      </c>
      <c r="D3977" s="31" t="str">
        <f>IF(B3977="","",IFERROR(VLOOKUP('ÚHRADOVÝ KATALOG VZP - ZP'!B3977,číselník!$A:$D,3,0),"KÓD NENALEZEN V ČÍSELNÍKU"))</f>
        <v/>
      </c>
      <c r="E3977" s="31" t="str">
        <f>IF(B3977="","",IFERROR(VLOOKUP(B3977,číselník!$A:$D,4,0),"KÓD NENALEZEN V ČÍSELNÍKU"))</f>
        <v/>
      </c>
      <c r="F3977" s="25"/>
      <c r="G3977" s="25"/>
      <c r="H3977" s="25"/>
      <c r="I3977" s="25"/>
      <c r="J3977" s="25"/>
      <c r="K3977">
        <f t="shared" si="183"/>
        <v>0</v>
      </c>
      <c r="L3977">
        <f t="shared" si="184"/>
        <v>0</v>
      </c>
      <c r="M3977">
        <f t="shared" si="185"/>
        <v>0</v>
      </c>
      <c r="N3977" t="str" cm="1">
        <f t="array" aca="1" ref="N3977" ca="1">MID(CELL("názevsouboru"), FIND("[", CELL("názevsouboru")) + 1, FIND("]", CELL("názevsouboru")) - 1-FIND("[", CELL("názevsouboru")))</f>
        <v>Šablona pro vložení EMDN do ÚK VZP – ZP_SOU_v2.xlsx</v>
      </c>
    </row>
    <row r="3978" spans="1:14" ht="30" customHeight="1" x14ac:dyDescent="0.25">
      <c r="A3978" s="4">
        <v>3968</v>
      </c>
      <c r="B3978" s="26"/>
      <c r="C3978" s="30" t="str">
        <f>IF(B3978="","",IFERROR(VLOOKUP(B3978,číselník!$A:$D,2,0),"KÓD NENALEZEN V ČÍSELNÍKU"))</f>
        <v/>
      </c>
      <c r="D3978" s="31" t="str">
        <f>IF(B3978="","",IFERROR(VLOOKUP('ÚHRADOVÝ KATALOG VZP - ZP'!B3978,číselník!$A:$D,3,0),"KÓD NENALEZEN V ČÍSELNÍKU"))</f>
        <v/>
      </c>
      <c r="E3978" s="31" t="str">
        <f>IF(B3978="","",IFERROR(VLOOKUP(B3978,číselník!$A:$D,4,0),"KÓD NENALEZEN V ČÍSELNÍKU"))</f>
        <v/>
      </c>
      <c r="F3978" s="25"/>
      <c r="G3978" s="25"/>
      <c r="H3978" s="25"/>
      <c r="I3978" s="25"/>
      <c r="J3978" s="25"/>
      <c r="K3978">
        <f t="shared" si="183"/>
        <v>0</v>
      </c>
      <c r="L3978">
        <f t="shared" si="184"/>
        <v>0</v>
      </c>
      <c r="M3978">
        <f t="shared" si="185"/>
        <v>0</v>
      </c>
      <c r="N3978" t="str" cm="1">
        <f t="array" aca="1" ref="N3978" ca="1">MID(CELL("názevsouboru"), FIND("[", CELL("názevsouboru")) + 1, FIND("]", CELL("názevsouboru")) - 1-FIND("[", CELL("názevsouboru")))</f>
        <v>Šablona pro vložení EMDN do ÚK VZP – ZP_SOU_v2.xlsx</v>
      </c>
    </row>
    <row r="3979" spans="1:14" ht="30" customHeight="1" x14ac:dyDescent="0.25">
      <c r="A3979" s="4">
        <v>3969</v>
      </c>
      <c r="B3979" s="26"/>
      <c r="C3979" s="30" t="str">
        <f>IF(B3979="","",IFERROR(VLOOKUP(B3979,číselník!$A:$D,2,0),"KÓD NENALEZEN V ČÍSELNÍKU"))</f>
        <v/>
      </c>
      <c r="D3979" s="31" t="str">
        <f>IF(B3979="","",IFERROR(VLOOKUP('ÚHRADOVÝ KATALOG VZP - ZP'!B3979,číselník!$A:$D,3,0),"KÓD NENALEZEN V ČÍSELNÍKU"))</f>
        <v/>
      </c>
      <c r="E3979" s="31" t="str">
        <f>IF(B3979="","",IFERROR(VLOOKUP(B3979,číselník!$A:$D,4,0),"KÓD NENALEZEN V ČÍSELNÍKU"))</f>
        <v/>
      </c>
      <c r="F3979" s="25"/>
      <c r="G3979" s="25"/>
      <c r="H3979" s="25"/>
      <c r="I3979" s="25"/>
      <c r="J3979" s="25"/>
      <c r="K3979">
        <f t="shared" si="183"/>
        <v>0</v>
      </c>
      <c r="L3979">
        <f t="shared" si="184"/>
        <v>0</v>
      </c>
      <c r="M3979">
        <f t="shared" si="185"/>
        <v>0</v>
      </c>
      <c r="N3979" t="str" cm="1">
        <f t="array" aca="1" ref="N3979" ca="1">MID(CELL("názevsouboru"), FIND("[", CELL("názevsouboru")) + 1, FIND("]", CELL("názevsouboru")) - 1-FIND("[", CELL("názevsouboru")))</f>
        <v>Šablona pro vložení EMDN do ÚK VZP – ZP_SOU_v2.xlsx</v>
      </c>
    </row>
    <row r="3980" spans="1:14" ht="30" customHeight="1" x14ac:dyDescent="0.25">
      <c r="A3980" s="4">
        <v>3970</v>
      </c>
      <c r="B3980" s="26"/>
      <c r="C3980" s="30" t="str">
        <f>IF(B3980="","",IFERROR(VLOOKUP(B3980,číselník!$A:$D,2,0),"KÓD NENALEZEN V ČÍSELNÍKU"))</f>
        <v/>
      </c>
      <c r="D3980" s="31" t="str">
        <f>IF(B3980="","",IFERROR(VLOOKUP('ÚHRADOVÝ KATALOG VZP - ZP'!B3980,číselník!$A:$D,3,0),"KÓD NENALEZEN V ČÍSELNÍKU"))</f>
        <v/>
      </c>
      <c r="E3980" s="31" t="str">
        <f>IF(B3980="","",IFERROR(VLOOKUP(B3980,číselník!$A:$D,4,0),"KÓD NENALEZEN V ČÍSELNÍKU"))</f>
        <v/>
      </c>
      <c r="F3980" s="25"/>
      <c r="G3980" s="25"/>
      <c r="H3980" s="25"/>
      <c r="I3980" s="25"/>
      <c r="J3980" s="25"/>
      <c r="K3980">
        <f t="shared" ref="K3980:K4043" si="186">$D$7</f>
        <v>0</v>
      </c>
      <c r="L3980">
        <f t="shared" ref="L3980:L4043" si="187">$D$8</f>
        <v>0</v>
      </c>
      <c r="M3980">
        <f t="shared" ref="M3980:M4043" si="188">$D$9</f>
        <v>0</v>
      </c>
      <c r="N3980" t="str" cm="1">
        <f t="array" aca="1" ref="N3980" ca="1">MID(CELL("názevsouboru"), FIND("[", CELL("názevsouboru")) + 1, FIND("]", CELL("názevsouboru")) - 1-FIND("[", CELL("názevsouboru")))</f>
        <v>Šablona pro vložení EMDN do ÚK VZP – ZP_SOU_v2.xlsx</v>
      </c>
    </row>
    <row r="3981" spans="1:14" ht="30" customHeight="1" x14ac:dyDescent="0.25">
      <c r="A3981" s="4">
        <v>3971</v>
      </c>
      <c r="B3981" s="26"/>
      <c r="C3981" s="30" t="str">
        <f>IF(B3981="","",IFERROR(VLOOKUP(B3981,číselník!$A:$D,2,0),"KÓD NENALEZEN V ČÍSELNÍKU"))</f>
        <v/>
      </c>
      <c r="D3981" s="31" t="str">
        <f>IF(B3981="","",IFERROR(VLOOKUP('ÚHRADOVÝ KATALOG VZP - ZP'!B3981,číselník!$A:$D,3,0),"KÓD NENALEZEN V ČÍSELNÍKU"))</f>
        <v/>
      </c>
      <c r="E3981" s="31" t="str">
        <f>IF(B3981="","",IFERROR(VLOOKUP(B3981,číselník!$A:$D,4,0),"KÓD NENALEZEN V ČÍSELNÍKU"))</f>
        <v/>
      </c>
      <c r="F3981" s="25"/>
      <c r="G3981" s="25"/>
      <c r="H3981" s="25"/>
      <c r="I3981" s="25"/>
      <c r="J3981" s="25"/>
      <c r="K3981">
        <f t="shared" si="186"/>
        <v>0</v>
      </c>
      <c r="L3981">
        <f t="shared" si="187"/>
        <v>0</v>
      </c>
      <c r="M3981">
        <f t="shared" si="188"/>
        <v>0</v>
      </c>
      <c r="N3981" t="str" cm="1">
        <f t="array" aca="1" ref="N3981" ca="1">MID(CELL("názevsouboru"), FIND("[", CELL("názevsouboru")) + 1, FIND("]", CELL("názevsouboru")) - 1-FIND("[", CELL("názevsouboru")))</f>
        <v>Šablona pro vložení EMDN do ÚK VZP – ZP_SOU_v2.xlsx</v>
      </c>
    </row>
    <row r="3982" spans="1:14" ht="30" customHeight="1" x14ac:dyDescent="0.25">
      <c r="A3982" s="4">
        <v>3972</v>
      </c>
      <c r="B3982" s="26"/>
      <c r="C3982" s="30" t="str">
        <f>IF(B3982="","",IFERROR(VLOOKUP(B3982,číselník!$A:$D,2,0),"KÓD NENALEZEN V ČÍSELNÍKU"))</f>
        <v/>
      </c>
      <c r="D3982" s="31" t="str">
        <f>IF(B3982="","",IFERROR(VLOOKUP('ÚHRADOVÝ KATALOG VZP - ZP'!B3982,číselník!$A:$D,3,0),"KÓD NENALEZEN V ČÍSELNÍKU"))</f>
        <v/>
      </c>
      <c r="E3982" s="31" t="str">
        <f>IF(B3982="","",IFERROR(VLOOKUP(B3982,číselník!$A:$D,4,0),"KÓD NENALEZEN V ČÍSELNÍKU"))</f>
        <v/>
      </c>
      <c r="F3982" s="25"/>
      <c r="G3982" s="25"/>
      <c r="H3982" s="25"/>
      <c r="I3982" s="25"/>
      <c r="J3982" s="25"/>
      <c r="K3982">
        <f t="shared" si="186"/>
        <v>0</v>
      </c>
      <c r="L3982">
        <f t="shared" si="187"/>
        <v>0</v>
      </c>
      <c r="M3982">
        <f t="shared" si="188"/>
        <v>0</v>
      </c>
      <c r="N3982" t="str" cm="1">
        <f t="array" aca="1" ref="N3982" ca="1">MID(CELL("názevsouboru"), FIND("[", CELL("názevsouboru")) + 1, FIND("]", CELL("názevsouboru")) - 1-FIND("[", CELL("názevsouboru")))</f>
        <v>Šablona pro vložení EMDN do ÚK VZP – ZP_SOU_v2.xlsx</v>
      </c>
    </row>
    <row r="3983" spans="1:14" ht="30" customHeight="1" x14ac:dyDescent="0.25">
      <c r="A3983" s="4">
        <v>3973</v>
      </c>
      <c r="B3983" s="26"/>
      <c r="C3983" s="30" t="str">
        <f>IF(B3983="","",IFERROR(VLOOKUP(B3983,číselník!$A:$D,2,0),"KÓD NENALEZEN V ČÍSELNÍKU"))</f>
        <v/>
      </c>
      <c r="D3983" s="31" t="str">
        <f>IF(B3983="","",IFERROR(VLOOKUP('ÚHRADOVÝ KATALOG VZP - ZP'!B3983,číselník!$A:$D,3,0),"KÓD NENALEZEN V ČÍSELNÍKU"))</f>
        <v/>
      </c>
      <c r="E3983" s="31" t="str">
        <f>IF(B3983="","",IFERROR(VLOOKUP(B3983,číselník!$A:$D,4,0),"KÓD NENALEZEN V ČÍSELNÍKU"))</f>
        <v/>
      </c>
      <c r="F3983" s="25"/>
      <c r="G3983" s="25"/>
      <c r="H3983" s="25"/>
      <c r="I3983" s="25"/>
      <c r="J3983" s="25"/>
      <c r="K3983">
        <f t="shared" si="186"/>
        <v>0</v>
      </c>
      <c r="L3983">
        <f t="shared" si="187"/>
        <v>0</v>
      </c>
      <c r="M3983">
        <f t="shared" si="188"/>
        <v>0</v>
      </c>
      <c r="N3983" t="str" cm="1">
        <f t="array" aca="1" ref="N3983" ca="1">MID(CELL("názevsouboru"), FIND("[", CELL("názevsouboru")) + 1, FIND("]", CELL("názevsouboru")) - 1-FIND("[", CELL("názevsouboru")))</f>
        <v>Šablona pro vložení EMDN do ÚK VZP – ZP_SOU_v2.xlsx</v>
      </c>
    </row>
    <row r="3984" spans="1:14" ht="30" customHeight="1" x14ac:dyDescent="0.25">
      <c r="A3984" s="4">
        <v>3974</v>
      </c>
      <c r="B3984" s="26"/>
      <c r="C3984" s="30" t="str">
        <f>IF(B3984="","",IFERROR(VLOOKUP(B3984,číselník!$A:$D,2,0),"KÓD NENALEZEN V ČÍSELNÍKU"))</f>
        <v/>
      </c>
      <c r="D3984" s="31" t="str">
        <f>IF(B3984="","",IFERROR(VLOOKUP('ÚHRADOVÝ KATALOG VZP - ZP'!B3984,číselník!$A:$D,3,0),"KÓD NENALEZEN V ČÍSELNÍKU"))</f>
        <v/>
      </c>
      <c r="E3984" s="31" t="str">
        <f>IF(B3984="","",IFERROR(VLOOKUP(B3984,číselník!$A:$D,4,0),"KÓD NENALEZEN V ČÍSELNÍKU"))</f>
        <v/>
      </c>
      <c r="F3984" s="25"/>
      <c r="G3984" s="25"/>
      <c r="H3984" s="25"/>
      <c r="I3984" s="25"/>
      <c r="J3984" s="25"/>
      <c r="K3984">
        <f t="shared" si="186"/>
        <v>0</v>
      </c>
      <c r="L3984">
        <f t="shared" si="187"/>
        <v>0</v>
      </c>
      <c r="M3984">
        <f t="shared" si="188"/>
        <v>0</v>
      </c>
      <c r="N3984" t="str" cm="1">
        <f t="array" aca="1" ref="N3984" ca="1">MID(CELL("názevsouboru"), FIND("[", CELL("názevsouboru")) + 1, FIND("]", CELL("názevsouboru")) - 1-FIND("[", CELL("názevsouboru")))</f>
        <v>Šablona pro vložení EMDN do ÚK VZP – ZP_SOU_v2.xlsx</v>
      </c>
    </row>
    <row r="3985" spans="1:14" ht="30" customHeight="1" x14ac:dyDescent="0.25">
      <c r="A3985" s="4">
        <v>3975</v>
      </c>
      <c r="B3985" s="26"/>
      <c r="C3985" s="30" t="str">
        <f>IF(B3985="","",IFERROR(VLOOKUP(B3985,číselník!$A:$D,2,0),"KÓD NENALEZEN V ČÍSELNÍKU"))</f>
        <v/>
      </c>
      <c r="D3985" s="31" t="str">
        <f>IF(B3985="","",IFERROR(VLOOKUP('ÚHRADOVÝ KATALOG VZP - ZP'!B3985,číselník!$A:$D,3,0),"KÓD NENALEZEN V ČÍSELNÍKU"))</f>
        <v/>
      </c>
      <c r="E3985" s="31" t="str">
        <f>IF(B3985="","",IFERROR(VLOOKUP(B3985,číselník!$A:$D,4,0),"KÓD NENALEZEN V ČÍSELNÍKU"))</f>
        <v/>
      </c>
      <c r="F3985" s="25"/>
      <c r="G3985" s="25"/>
      <c r="H3985" s="25"/>
      <c r="I3985" s="25"/>
      <c r="J3985" s="25"/>
      <c r="K3985">
        <f t="shared" si="186"/>
        <v>0</v>
      </c>
      <c r="L3985">
        <f t="shared" si="187"/>
        <v>0</v>
      </c>
      <c r="M3985">
        <f t="shared" si="188"/>
        <v>0</v>
      </c>
      <c r="N3985" t="str" cm="1">
        <f t="array" aca="1" ref="N3985" ca="1">MID(CELL("názevsouboru"), FIND("[", CELL("názevsouboru")) + 1, FIND("]", CELL("názevsouboru")) - 1-FIND("[", CELL("názevsouboru")))</f>
        <v>Šablona pro vložení EMDN do ÚK VZP – ZP_SOU_v2.xlsx</v>
      </c>
    </row>
    <row r="3986" spans="1:14" ht="30" customHeight="1" x14ac:dyDescent="0.25">
      <c r="A3986" s="4">
        <v>3976</v>
      </c>
      <c r="B3986" s="26"/>
      <c r="C3986" s="30" t="str">
        <f>IF(B3986="","",IFERROR(VLOOKUP(B3986,číselník!$A:$D,2,0),"KÓD NENALEZEN V ČÍSELNÍKU"))</f>
        <v/>
      </c>
      <c r="D3986" s="31" t="str">
        <f>IF(B3986="","",IFERROR(VLOOKUP('ÚHRADOVÝ KATALOG VZP - ZP'!B3986,číselník!$A:$D,3,0),"KÓD NENALEZEN V ČÍSELNÍKU"))</f>
        <v/>
      </c>
      <c r="E3986" s="31" t="str">
        <f>IF(B3986="","",IFERROR(VLOOKUP(B3986,číselník!$A:$D,4,0),"KÓD NENALEZEN V ČÍSELNÍKU"))</f>
        <v/>
      </c>
      <c r="F3986" s="25"/>
      <c r="G3986" s="25"/>
      <c r="H3986" s="25"/>
      <c r="I3986" s="25"/>
      <c r="J3986" s="25"/>
      <c r="K3986">
        <f t="shared" si="186"/>
        <v>0</v>
      </c>
      <c r="L3986">
        <f t="shared" si="187"/>
        <v>0</v>
      </c>
      <c r="M3986">
        <f t="shared" si="188"/>
        <v>0</v>
      </c>
      <c r="N3986" t="str" cm="1">
        <f t="array" aca="1" ref="N3986" ca="1">MID(CELL("názevsouboru"), FIND("[", CELL("názevsouboru")) + 1, FIND("]", CELL("názevsouboru")) - 1-FIND("[", CELL("názevsouboru")))</f>
        <v>Šablona pro vložení EMDN do ÚK VZP – ZP_SOU_v2.xlsx</v>
      </c>
    </row>
    <row r="3987" spans="1:14" ht="30" customHeight="1" x14ac:dyDescent="0.25">
      <c r="A3987" s="4">
        <v>3977</v>
      </c>
      <c r="B3987" s="26"/>
      <c r="C3987" s="30" t="str">
        <f>IF(B3987="","",IFERROR(VLOOKUP(B3987,číselník!$A:$D,2,0),"KÓD NENALEZEN V ČÍSELNÍKU"))</f>
        <v/>
      </c>
      <c r="D3987" s="31" t="str">
        <f>IF(B3987="","",IFERROR(VLOOKUP('ÚHRADOVÝ KATALOG VZP - ZP'!B3987,číselník!$A:$D,3,0),"KÓD NENALEZEN V ČÍSELNÍKU"))</f>
        <v/>
      </c>
      <c r="E3987" s="31" t="str">
        <f>IF(B3987="","",IFERROR(VLOOKUP(B3987,číselník!$A:$D,4,0),"KÓD NENALEZEN V ČÍSELNÍKU"))</f>
        <v/>
      </c>
      <c r="F3987" s="25"/>
      <c r="G3987" s="25"/>
      <c r="H3987" s="25"/>
      <c r="I3987" s="25"/>
      <c r="J3987" s="25"/>
      <c r="K3987">
        <f t="shared" si="186"/>
        <v>0</v>
      </c>
      <c r="L3987">
        <f t="shared" si="187"/>
        <v>0</v>
      </c>
      <c r="M3987">
        <f t="shared" si="188"/>
        <v>0</v>
      </c>
      <c r="N3987" t="str" cm="1">
        <f t="array" aca="1" ref="N3987" ca="1">MID(CELL("názevsouboru"), FIND("[", CELL("názevsouboru")) + 1, FIND("]", CELL("názevsouboru")) - 1-FIND("[", CELL("názevsouboru")))</f>
        <v>Šablona pro vložení EMDN do ÚK VZP – ZP_SOU_v2.xlsx</v>
      </c>
    </row>
    <row r="3988" spans="1:14" ht="30" customHeight="1" x14ac:dyDescent="0.25">
      <c r="A3988" s="4">
        <v>3978</v>
      </c>
      <c r="B3988" s="26"/>
      <c r="C3988" s="30" t="str">
        <f>IF(B3988="","",IFERROR(VLOOKUP(B3988,číselník!$A:$D,2,0),"KÓD NENALEZEN V ČÍSELNÍKU"))</f>
        <v/>
      </c>
      <c r="D3988" s="31" t="str">
        <f>IF(B3988="","",IFERROR(VLOOKUP('ÚHRADOVÝ KATALOG VZP - ZP'!B3988,číselník!$A:$D,3,0),"KÓD NENALEZEN V ČÍSELNÍKU"))</f>
        <v/>
      </c>
      <c r="E3988" s="31" t="str">
        <f>IF(B3988="","",IFERROR(VLOOKUP(B3988,číselník!$A:$D,4,0),"KÓD NENALEZEN V ČÍSELNÍKU"))</f>
        <v/>
      </c>
      <c r="F3988" s="25"/>
      <c r="G3988" s="25"/>
      <c r="H3988" s="25"/>
      <c r="I3988" s="25"/>
      <c r="J3988" s="25"/>
      <c r="K3988">
        <f t="shared" si="186"/>
        <v>0</v>
      </c>
      <c r="L3988">
        <f t="shared" si="187"/>
        <v>0</v>
      </c>
      <c r="M3988">
        <f t="shared" si="188"/>
        <v>0</v>
      </c>
      <c r="N3988" t="str" cm="1">
        <f t="array" aca="1" ref="N3988" ca="1">MID(CELL("názevsouboru"), FIND("[", CELL("názevsouboru")) + 1, FIND("]", CELL("názevsouboru")) - 1-FIND("[", CELL("názevsouboru")))</f>
        <v>Šablona pro vložení EMDN do ÚK VZP – ZP_SOU_v2.xlsx</v>
      </c>
    </row>
    <row r="3989" spans="1:14" ht="30" customHeight="1" x14ac:dyDescent="0.25">
      <c r="A3989" s="4">
        <v>3979</v>
      </c>
      <c r="B3989" s="26"/>
      <c r="C3989" s="30" t="str">
        <f>IF(B3989="","",IFERROR(VLOOKUP(B3989,číselník!$A:$D,2,0),"KÓD NENALEZEN V ČÍSELNÍKU"))</f>
        <v/>
      </c>
      <c r="D3989" s="31" t="str">
        <f>IF(B3989="","",IFERROR(VLOOKUP('ÚHRADOVÝ KATALOG VZP - ZP'!B3989,číselník!$A:$D,3,0),"KÓD NENALEZEN V ČÍSELNÍKU"))</f>
        <v/>
      </c>
      <c r="E3989" s="31" t="str">
        <f>IF(B3989="","",IFERROR(VLOOKUP(B3989,číselník!$A:$D,4,0),"KÓD NENALEZEN V ČÍSELNÍKU"))</f>
        <v/>
      </c>
      <c r="F3989" s="25"/>
      <c r="G3989" s="25"/>
      <c r="H3989" s="25"/>
      <c r="I3989" s="25"/>
      <c r="J3989" s="25"/>
      <c r="K3989">
        <f t="shared" si="186"/>
        <v>0</v>
      </c>
      <c r="L3989">
        <f t="shared" si="187"/>
        <v>0</v>
      </c>
      <c r="M3989">
        <f t="shared" si="188"/>
        <v>0</v>
      </c>
      <c r="N3989" t="str" cm="1">
        <f t="array" aca="1" ref="N3989" ca="1">MID(CELL("názevsouboru"), FIND("[", CELL("názevsouboru")) + 1, FIND("]", CELL("názevsouboru")) - 1-FIND("[", CELL("názevsouboru")))</f>
        <v>Šablona pro vložení EMDN do ÚK VZP – ZP_SOU_v2.xlsx</v>
      </c>
    </row>
    <row r="3990" spans="1:14" ht="30" customHeight="1" x14ac:dyDescent="0.25">
      <c r="A3990" s="4">
        <v>3980</v>
      </c>
      <c r="B3990" s="26"/>
      <c r="C3990" s="30" t="str">
        <f>IF(B3990="","",IFERROR(VLOOKUP(B3990,číselník!$A:$D,2,0),"KÓD NENALEZEN V ČÍSELNÍKU"))</f>
        <v/>
      </c>
      <c r="D3990" s="31" t="str">
        <f>IF(B3990="","",IFERROR(VLOOKUP('ÚHRADOVÝ KATALOG VZP - ZP'!B3990,číselník!$A:$D,3,0),"KÓD NENALEZEN V ČÍSELNÍKU"))</f>
        <v/>
      </c>
      <c r="E3990" s="31" t="str">
        <f>IF(B3990="","",IFERROR(VLOOKUP(B3990,číselník!$A:$D,4,0),"KÓD NENALEZEN V ČÍSELNÍKU"))</f>
        <v/>
      </c>
      <c r="F3990" s="25"/>
      <c r="G3990" s="25"/>
      <c r="H3990" s="25"/>
      <c r="I3990" s="25"/>
      <c r="J3990" s="25"/>
      <c r="K3990">
        <f t="shared" si="186"/>
        <v>0</v>
      </c>
      <c r="L3990">
        <f t="shared" si="187"/>
        <v>0</v>
      </c>
      <c r="M3990">
        <f t="shared" si="188"/>
        <v>0</v>
      </c>
      <c r="N3990" t="str" cm="1">
        <f t="array" aca="1" ref="N3990" ca="1">MID(CELL("názevsouboru"), FIND("[", CELL("názevsouboru")) + 1, FIND("]", CELL("názevsouboru")) - 1-FIND("[", CELL("názevsouboru")))</f>
        <v>Šablona pro vložení EMDN do ÚK VZP – ZP_SOU_v2.xlsx</v>
      </c>
    </row>
    <row r="3991" spans="1:14" ht="30" customHeight="1" x14ac:dyDescent="0.25">
      <c r="A3991" s="4">
        <v>3981</v>
      </c>
      <c r="B3991" s="26"/>
      <c r="C3991" s="30" t="str">
        <f>IF(B3991="","",IFERROR(VLOOKUP(B3991,číselník!$A:$D,2,0),"KÓD NENALEZEN V ČÍSELNÍKU"))</f>
        <v/>
      </c>
      <c r="D3991" s="31" t="str">
        <f>IF(B3991="","",IFERROR(VLOOKUP('ÚHRADOVÝ KATALOG VZP - ZP'!B3991,číselník!$A:$D,3,0),"KÓD NENALEZEN V ČÍSELNÍKU"))</f>
        <v/>
      </c>
      <c r="E3991" s="31" t="str">
        <f>IF(B3991="","",IFERROR(VLOOKUP(B3991,číselník!$A:$D,4,0),"KÓD NENALEZEN V ČÍSELNÍKU"))</f>
        <v/>
      </c>
      <c r="F3991" s="25"/>
      <c r="G3991" s="25"/>
      <c r="H3991" s="25"/>
      <c r="I3991" s="25"/>
      <c r="J3991" s="25"/>
      <c r="K3991">
        <f t="shared" si="186"/>
        <v>0</v>
      </c>
      <c r="L3991">
        <f t="shared" si="187"/>
        <v>0</v>
      </c>
      <c r="M3991">
        <f t="shared" si="188"/>
        <v>0</v>
      </c>
      <c r="N3991" t="str" cm="1">
        <f t="array" aca="1" ref="N3991" ca="1">MID(CELL("názevsouboru"), FIND("[", CELL("názevsouboru")) + 1, FIND("]", CELL("názevsouboru")) - 1-FIND("[", CELL("názevsouboru")))</f>
        <v>Šablona pro vložení EMDN do ÚK VZP – ZP_SOU_v2.xlsx</v>
      </c>
    </row>
    <row r="3992" spans="1:14" ht="30" customHeight="1" x14ac:dyDescent="0.25">
      <c r="A3992" s="4">
        <v>3982</v>
      </c>
      <c r="B3992" s="26"/>
      <c r="C3992" s="30" t="str">
        <f>IF(B3992="","",IFERROR(VLOOKUP(B3992,číselník!$A:$D,2,0),"KÓD NENALEZEN V ČÍSELNÍKU"))</f>
        <v/>
      </c>
      <c r="D3992" s="31" t="str">
        <f>IF(B3992="","",IFERROR(VLOOKUP('ÚHRADOVÝ KATALOG VZP - ZP'!B3992,číselník!$A:$D,3,0),"KÓD NENALEZEN V ČÍSELNÍKU"))</f>
        <v/>
      </c>
      <c r="E3992" s="31" t="str">
        <f>IF(B3992="","",IFERROR(VLOOKUP(B3992,číselník!$A:$D,4,0),"KÓD NENALEZEN V ČÍSELNÍKU"))</f>
        <v/>
      </c>
      <c r="F3992" s="25"/>
      <c r="G3992" s="25"/>
      <c r="H3992" s="25"/>
      <c r="I3992" s="25"/>
      <c r="J3992" s="25"/>
      <c r="K3992">
        <f t="shared" si="186"/>
        <v>0</v>
      </c>
      <c r="L3992">
        <f t="shared" si="187"/>
        <v>0</v>
      </c>
      <c r="M3992">
        <f t="shared" si="188"/>
        <v>0</v>
      </c>
      <c r="N3992" t="str" cm="1">
        <f t="array" aca="1" ref="N3992" ca="1">MID(CELL("názevsouboru"), FIND("[", CELL("názevsouboru")) + 1, FIND("]", CELL("názevsouboru")) - 1-FIND("[", CELL("názevsouboru")))</f>
        <v>Šablona pro vložení EMDN do ÚK VZP – ZP_SOU_v2.xlsx</v>
      </c>
    </row>
    <row r="3993" spans="1:14" ht="30" customHeight="1" x14ac:dyDescent="0.25">
      <c r="A3993" s="4">
        <v>3983</v>
      </c>
      <c r="B3993" s="26"/>
      <c r="C3993" s="30" t="str">
        <f>IF(B3993="","",IFERROR(VLOOKUP(B3993,číselník!$A:$D,2,0),"KÓD NENALEZEN V ČÍSELNÍKU"))</f>
        <v/>
      </c>
      <c r="D3993" s="31" t="str">
        <f>IF(B3993="","",IFERROR(VLOOKUP('ÚHRADOVÝ KATALOG VZP - ZP'!B3993,číselník!$A:$D,3,0),"KÓD NENALEZEN V ČÍSELNÍKU"))</f>
        <v/>
      </c>
      <c r="E3993" s="31" t="str">
        <f>IF(B3993="","",IFERROR(VLOOKUP(B3993,číselník!$A:$D,4,0),"KÓD NENALEZEN V ČÍSELNÍKU"))</f>
        <v/>
      </c>
      <c r="F3993" s="25"/>
      <c r="G3993" s="25"/>
      <c r="H3993" s="25"/>
      <c r="I3993" s="25"/>
      <c r="J3993" s="25"/>
      <c r="K3993">
        <f t="shared" si="186"/>
        <v>0</v>
      </c>
      <c r="L3993">
        <f t="shared" si="187"/>
        <v>0</v>
      </c>
      <c r="M3993">
        <f t="shared" si="188"/>
        <v>0</v>
      </c>
      <c r="N3993" t="str" cm="1">
        <f t="array" aca="1" ref="N3993" ca="1">MID(CELL("názevsouboru"), FIND("[", CELL("názevsouboru")) + 1, FIND("]", CELL("názevsouboru")) - 1-FIND("[", CELL("názevsouboru")))</f>
        <v>Šablona pro vložení EMDN do ÚK VZP – ZP_SOU_v2.xlsx</v>
      </c>
    </row>
    <row r="3994" spans="1:14" ht="30" customHeight="1" x14ac:dyDescent="0.25">
      <c r="A3994" s="4">
        <v>3984</v>
      </c>
      <c r="B3994" s="26"/>
      <c r="C3994" s="30" t="str">
        <f>IF(B3994="","",IFERROR(VLOOKUP(B3994,číselník!$A:$D,2,0),"KÓD NENALEZEN V ČÍSELNÍKU"))</f>
        <v/>
      </c>
      <c r="D3994" s="31" t="str">
        <f>IF(B3994="","",IFERROR(VLOOKUP('ÚHRADOVÝ KATALOG VZP - ZP'!B3994,číselník!$A:$D,3,0),"KÓD NENALEZEN V ČÍSELNÍKU"))</f>
        <v/>
      </c>
      <c r="E3994" s="31" t="str">
        <f>IF(B3994="","",IFERROR(VLOOKUP(B3994,číselník!$A:$D,4,0),"KÓD NENALEZEN V ČÍSELNÍKU"))</f>
        <v/>
      </c>
      <c r="F3994" s="25"/>
      <c r="G3994" s="25"/>
      <c r="H3994" s="25"/>
      <c r="I3994" s="25"/>
      <c r="J3994" s="25"/>
      <c r="K3994">
        <f t="shared" si="186"/>
        <v>0</v>
      </c>
      <c r="L3994">
        <f t="shared" si="187"/>
        <v>0</v>
      </c>
      <c r="M3994">
        <f t="shared" si="188"/>
        <v>0</v>
      </c>
      <c r="N3994" t="str" cm="1">
        <f t="array" aca="1" ref="N3994" ca="1">MID(CELL("názevsouboru"), FIND("[", CELL("názevsouboru")) + 1, FIND("]", CELL("názevsouboru")) - 1-FIND("[", CELL("názevsouboru")))</f>
        <v>Šablona pro vložení EMDN do ÚK VZP – ZP_SOU_v2.xlsx</v>
      </c>
    </row>
    <row r="3995" spans="1:14" ht="30" customHeight="1" x14ac:dyDescent="0.25">
      <c r="A3995" s="4">
        <v>3985</v>
      </c>
      <c r="B3995" s="26"/>
      <c r="C3995" s="30" t="str">
        <f>IF(B3995="","",IFERROR(VLOOKUP(B3995,číselník!$A:$D,2,0),"KÓD NENALEZEN V ČÍSELNÍKU"))</f>
        <v/>
      </c>
      <c r="D3995" s="31" t="str">
        <f>IF(B3995="","",IFERROR(VLOOKUP('ÚHRADOVÝ KATALOG VZP - ZP'!B3995,číselník!$A:$D,3,0),"KÓD NENALEZEN V ČÍSELNÍKU"))</f>
        <v/>
      </c>
      <c r="E3995" s="31" t="str">
        <f>IF(B3995="","",IFERROR(VLOOKUP(B3995,číselník!$A:$D,4,0),"KÓD NENALEZEN V ČÍSELNÍKU"))</f>
        <v/>
      </c>
      <c r="F3995" s="25"/>
      <c r="G3995" s="25"/>
      <c r="H3995" s="25"/>
      <c r="I3995" s="25"/>
      <c r="J3995" s="25"/>
      <c r="K3995">
        <f t="shared" si="186"/>
        <v>0</v>
      </c>
      <c r="L3995">
        <f t="shared" si="187"/>
        <v>0</v>
      </c>
      <c r="M3995">
        <f t="shared" si="188"/>
        <v>0</v>
      </c>
      <c r="N3995" t="str" cm="1">
        <f t="array" aca="1" ref="N3995" ca="1">MID(CELL("názevsouboru"), FIND("[", CELL("názevsouboru")) + 1, FIND("]", CELL("názevsouboru")) - 1-FIND("[", CELL("názevsouboru")))</f>
        <v>Šablona pro vložení EMDN do ÚK VZP – ZP_SOU_v2.xlsx</v>
      </c>
    </row>
    <row r="3996" spans="1:14" ht="30" customHeight="1" x14ac:dyDescent="0.25">
      <c r="A3996" s="4">
        <v>3986</v>
      </c>
      <c r="B3996" s="26"/>
      <c r="C3996" s="30" t="str">
        <f>IF(B3996="","",IFERROR(VLOOKUP(B3996,číselník!$A:$D,2,0),"KÓD NENALEZEN V ČÍSELNÍKU"))</f>
        <v/>
      </c>
      <c r="D3996" s="31" t="str">
        <f>IF(B3996="","",IFERROR(VLOOKUP('ÚHRADOVÝ KATALOG VZP - ZP'!B3996,číselník!$A:$D,3,0),"KÓD NENALEZEN V ČÍSELNÍKU"))</f>
        <v/>
      </c>
      <c r="E3996" s="31" t="str">
        <f>IF(B3996="","",IFERROR(VLOOKUP(B3996,číselník!$A:$D,4,0),"KÓD NENALEZEN V ČÍSELNÍKU"))</f>
        <v/>
      </c>
      <c r="F3996" s="25"/>
      <c r="G3996" s="25"/>
      <c r="H3996" s="25"/>
      <c r="I3996" s="25"/>
      <c r="J3996" s="25"/>
      <c r="K3996">
        <f t="shared" si="186"/>
        <v>0</v>
      </c>
      <c r="L3996">
        <f t="shared" si="187"/>
        <v>0</v>
      </c>
      <c r="M3996">
        <f t="shared" si="188"/>
        <v>0</v>
      </c>
      <c r="N3996" t="str" cm="1">
        <f t="array" aca="1" ref="N3996" ca="1">MID(CELL("názevsouboru"), FIND("[", CELL("názevsouboru")) + 1, FIND("]", CELL("názevsouboru")) - 1-FIND("[", CELL("názevsouboru")))</f>
        <v>Šablona pro vložení EMDN do ÚK VZP – ZP_SOU_v2.xlsx</v>
      </c>
    </row>
    <row r="3997" spans="1:14" ht="30" customHeight="1" x14ac:dyDescent="0.25">
      <c r="A3997" s="4">
        <v>3987</v>
      </c>
      <c r="B3997" s="26"/>
      <c r="C3997" s="30" t="str">
        <f>IF(B3997="","",IFERROR(VLOOKUP(B3997,číselník!$A:$D,2,0),"KÓD NENALEZEN V ČÍSELNÍKU"))</f>
        <v/>
      </c>
      <c r="D3997" s="31" t="str">
        <f>IF(B3997="","",IFERROR(VLOOKUP('ÚHRADOVÝ KATALOG VZP - ZP'!B3997,číselník!$A:$D,3,0),"KÓD NENALEZEN V ČÍSELNÍKU"))</f>
        <v/>
      </c>
      <c r="E3997" s="31" t="str">
        <f>IF(B3997="","",IFERROR(VLOOKUP(B3997,číselník!$A:$D,4,0),"KÓD NENALEZEN V ČÍSELNÍKU"))</f>
        <v/>
      </c>
      <c r="F3997" s="25"/>
      <c r="G3997" s="25"/>
      <c r="H3997" s="25"/>
      <c r="I3997" s="25"/>
      <c r="J3997" s="25"/>
      <c r="K3997">
        <f t="shared" si="186"/>
        <v>0</v>
      </c>
      <c r="L3997">
        <f t="shared" si="187"/>
        <v>0</v>
      </c>
      <c r="M3997">
        <f t="shared" si="188"/>
        <v>0</v>
      </c>
      <c r="N3997" t="str" cm="1">
        <f t="array" aca="1" ref="N3997" ca="1">MID(CELL("názevsouboru"), FIND("[", CELL("názevsouboru")) + 1, FIND("]", CELL("názevsouboru")) - 1-FIND("[", CELL("názevsouboru")))</f>
        <v>Šablona pro vložení EMDN do ÚK VZP – ZP_SOU_v2.xlsx</v>
      </c>
    </row>
    <row r="3998" spans="1:14" ht="30" customHeight="1" x14ac:dyDescent="0.25">
      <c r="A3998" s="4">
        <v>3988</v>
      </c>
      <c r="B3998" s="26"/>
      <c r="C3998" s="30" t="str">
        <f>IF(B3998="","",IFERROR(VLOOKUP(B3998,číselník!$A:$D,2,0),"KÓD NENALEZEN V ČÍSELNÍKU"))</f>
        <v/>
      </c>
      <c r="D3998" s="31" t="str">
        <f>IF(B3998="","",IFERROR(VLOOKUP('ÚHRADOVÝ KATALOG VZP - ZP'!B3998,číselník!$A:$D,3,0),"KÓD NENALEZEN V ČÍSELNÍKU"))</f>
        <v/>
      </c>
      <c r="E3998" s="31" t="str">
        <f>IF(B3998="","",IFERROR(VLOOKUP(B3998,číselník!$A:$D,4,0),"KÓD NENALEZEN V ČÍSELNÍKU"))</f>
        <v/>
      </c>
      <c r="F3998" s="25"/>
      <c r="G3998" s="25"/>
      <c r="H3998" s="25"/>
      <c r="I3998" s="25"/>
      <c r="J3998" s="25"/>
      <c r="K3998">
        <f t="shared" si="186"/>
        <v>0</v>
      </c>
      <c r="L3998">
        <f t="shared" si="187"/>
        <v>0</v>
      </c>
      <c r="M3998">
        <f t="shared" si="188"/>
        <v>0</v>
      </c>
      <c r="N3998" t="str" cm="1">
        <f t="array" aca="1" ref="N3998" ca="1">MID(CELL("názevsouboru"), FIND("[", CELL("názevsouboru")) + 1, FIND("]", CELL("názevsouboru")) - 1-FIND("[", CELL("názevsouboru")))</f>
        <v>Šablona pro vložení EMDN do ÚK VZP – ZP_SOU_v2.xlsx</v>
      </c>
    </row>
    <row r="3999" spans="1:14" ht="30" customHeight="1" x14ac:dyDescent="0.25">
      <c r="A3999" s="4">
        <v>3989</v>
      </c>
      <c r="B3999" s="26"/>
      <c r="C3999" s="30" t="str">
        <f>IF(B3999="","",IFERROR(VLOOKUP(B3999,číselník!$A:$D,2,0),"KÓD NENALEZEN V ČÍSELNÍKU"))</f>
        <v/>
      </c>
      <c r="D3999" s="31" t="str">
        <f>IF(B3999="","",IFERROR(VLOOKUP('ÚHRADOVÝ KATALOG VZP - ZP'!B3999,číselník!$A:$D,3,0),"KÓD NENALEZEN V ČÍSELNÍKU"))</f>
        <v/>
      </c>
      <c r="E3999" s="31" t="str">
        <f>IF(B3999="","",IFERROR(VLOOKUP(B3999,číselník!$A:$D,4,0),"KÓD NENALEZEN V ČÍSELNÍKU"))</f>
        <v/>
      </c>
      <c r="F3999" s="25"/>
      <c r="G3999" s="25"/>
      <c r="H3999" s="25"/>
      <c r="I3999" s="25"/>
      <c r="J3999" s="25"/>
      <c r="K3999">
        <f t="shared" si="186"/>
        <v>0</v>
      </c>
      <c r="L3999">
        <f t="shared" si="187"/>
        <v>0</v>
      </c>
      <c r="M3999">
        <f t="shared" si="188"/>
        <v>0</v>
      </c>
      <c r="N3999" t="str" cm="1">
        <f t="array" aca="1" ref="N3999" ca="1">MID(CELL("názevsouboru"), FIND("[", CELL("názevsouboru")) + 1, FIND("]", CELL("názevsouboru")) - 1-FIND("[", CELL("názevsouboru")))</f>
        <v>Šablona pro vložení EMDN do ÚK VZP – ZP_SOU_v2.xlsx</v>
      </c>
    </row>
    <row r="4000" spans="1:14" ht="30" customHeight="1" x14ac:dyDescent="0.25">
      <c r="A4000" s="4">
        <v>3990</v>
      </c>
      <c r="B4000" s="26"/>
      <c r="C4000" s="30" t="str">
        <f>IF(B4000="","",IFERROR(VLOOKUP(B4000,číselník!$A:$D,2,0),"KÓD NENALEZEN V ČÍSELNÍKU"))</f>
        <v/>
      </c>
      <c r="D4000" s="31" t="str">
        <f>IF(B4000="","",IFERROR(VLOOKUP('ÚHRADOVÝ KATALOG VZP - ZP'!B4000,číselník!$A:$D,3,0),"KÓD NENALEZEN V ČÍSELNÍKU"))</f>
        <v/>
      </c>
      <c r="E4000" s="31" t="str">
        <f>IF(B4000="","",IFERROR(VLOOKUP(B4000,číselník!$A:$D,4,0),"KÓD NENALEZEN V ČÍSELNÍKU"))</f>
        <v/>
      </c>
      <c r="F4000" s="25"/>
      <c r="G4000" s="25"/>
      <c r="H4000" s="25"/>
      <c r="I4000" s="25"/>
      <c r="J4000" s="25"/>
      <c r="K4000">
        <f t="shared" si="186"/>
        <v>0</v>
      </c>
      <c r="L4000">
        <f t="shared" si="187"/>
        <v>0</v>
      </c>
      <c r="M4000">
        <f t="shared" si="188"/>
        <v>0</v>
      </c>
      <c r="N4000" t="str" cm="1">
        <f t="array" aca="1" ref="N4000" ca="1">MID(CELL("názevsouboru"), FIND("[", CELL("názevsouboru")) + 1, FIND("]", CELL("názevsouboru")) - 1-FIND("[", CELL("názevsouboru")))</f>
        <v>Šablona pro vložení EMDN do ÚK VZP – ZP_SOU_v2.xlsx</v>
      </c>
    </row>
    <row r="4001" spans="1:14" ht="30" customHeight="1" x14ac:dyDescent="0.25">
      <c r="A4001" s="4">
        <v>3991</v>
      </c>
      <c r="B4001" s="26"/>
      <c r="C4001" s="30" t="str">
        <f>IF(B4001="","",IFERROR(VLOOKUP(B4001,číselník!$A:$D,2,0),"KÓD NENALEZEN V ČÍSELNÍKU"))</f>
        <v/>
      </c>
      <c r="D4001" s="31" t="str">
        <f>IF(B4001="","",IFERROR(VLOOKUP('ÚHRADOVÝ KATALOG VZP - ZP'!B4001,číselník!$A:$D,3,0),"KÓD NENALEZEN V ČÍSELNÍKU"))</f>
        <v/>
      </c>
      <c r="E4001" s="31" t="str">
        <f>IF(B4001="","",IFERROR(VLOOKUP(B4001,číselník!$A:$D,4,0),"KÓD NENALEZEN V ČÍSELNÍKU"))</f>
        <v/>
      </c>
      <c r="F4001" s="25"/>
      <c r="G4001" s="25"/>
      <c r="H4001" s="25"/>
      <c r="I4001" s="25"/>
      <c r="J4001" s="25"/>
      <c r="K4001">
        <f t="shared" si="186"/>
        <v>0</v>
      </c>
      <c r="L4001">
        <f t="shared" si="187"/>
        <v>0</v>
      </c>
      <c r="M4001">
        <f t="shared" si="188"/>
        <v>0</v>
      </c>
      <c r="N4001" t="str" cm="1">
        <f t="array" aca="1" ref="N4001" ca="1">MID(CELL("názevsouboru"), FIND("[", CELL("názevsouboru")) + 1, FIND("]", CELL("názevsouboru")) - 1-FIND("[", CELL("názevsouboru")))</f>
        <v>Šablona pro vložení EMDN do ÚK VZP – ZP_SOU_v2.xlsx</v>
      </c>
    </row>
    <row r="4002" spans="1:14" ht="30" customHeight="1" x14ac:dyDescent="0.25">
      <c r="A4002" s="4">
        <v>3992</v>
      </c>
      <c r="B4002" s="26"/>
      <c r="C4002" s="30" t="str">
        <f>IF(B4002="","",IFERROR(VLOOKUP(B4002,číselník!$A:$D,2,0),"KÓD NENALEZEN V ČÍSELNÍKU"))</f>
        <v/>
      </c>
      <c r="D4002" s="31" t="str">
        <f>IF(B4002="","",IFERROR(VLOOKUP('ÚHRADOVÝ KATALOG VZP - ZP'!B4002,číselník!$A:$D,3,0),"KÓD NENALEZEN V ČÍSELNÍKU"))</f>
        <v/>
      </c>
      <c r="E4002" s="31" t="str">
        <f>IF(B4002="","",IFERROR(VLOOKUP(B4002,číselník!$A:$D,4,0),"KÓD NENALEZEN V ČÍSELNÍKU"))</f>
        <v/>
      </c>
      <c r="F4002" s="25"/>
      <c r="G4002" s="25"/>
      <c r="H4002" s="25"/>
      <c r="I4002" s="25"/>
      <c r="J4002" s="25"/>
      <c r="K4002">
        <f t="shared" si="186"/>
        <v>0</v>
      </c>
      <c r="L4002">
        <f t="shared" si="187"/>
        <v>0</v>
      </c>
      <c r="M4002">
        <f t="shared" si="188"/>
        <v>0</v>
      </c>
      <c r="N4002" t="str" cm="1">
        <f t="array" aca="1" ref="N4002" ca="1">MID(CELL("názevsouboru"), FIND("[", CELL("názevsouboru")) + 1, FIND("]", CELL("názevsouboru")) - 1-FIND("[", CELL("názevsouboru")))</f>
        <v>Šablona pro vložení EMDN do ÚK VZP – ZP_SOU_v2.xlsx</v>
      </c>
    </row>
    <row r="4003" spans="1:14" ht="30" customHeight="1" x14ac:dyDescent="0.25">
      <c r="A4003" s="4">
        <v>3993</v>
      </c>
      <c r="B4003" s="26"/>
      <c r="C4003" s="30" t="str">
        <f>IF(B4003="","",IFERROR(VLOOKUP(B4003,číselník!$A:$D,2,0),"KÓD NENALEZEN V ČÍSELNÍKU"))</f>
        <v/>
      </c>
      <c r="D4003" s="31" t="str">
        <f>IF(B4003="","",IFERROR(VLOOKUP('ÚHRADOVÝ KATALOG VZP - ZP'!B4003,číselník!$A:$D,3,0),"KÓD NENALEZEN V ČÍSELNÍKU"))</f>
        <v/>
      </c>
      <c r="E4003" s="31" t="str">
        <f>IF(B4003="","",IFERROR(VLOOKUP(B4003,číselník!$A:$D,4,0),"KÓD NENALEZEN V ČÍSELNÍKU"))</f>
        <v/>
      </c>
      <c r="F4003" s="25"/>
      <c r="G4003" s="25"/>
      <c r="H4003" s="25"/>
      <c r="I4003" s="25"/>
      <c r="J4003" s="25"/>
      <c r="K4003">
        <f t="shared" si="186"/>
        <v>0</v>
      </c>
      <c r="L4003">
        <f t="shared" si="187"/>
        <v>0</v>
      </c>
      <c r="M4003">
        <f t="shared" si="188"/>
        <v>0</v>
      </c>
      <c r="N4003" t="str" cm="1">
        <f t="array" aca="1" ref="N4003" ca="1">MID(CELL("názevsouboru"), FIND("[", CELL("názevsouboru")) + 1, FIND("]", CELL("názevsouboru")) - 1-FIND("[", CELL("názevsouboru")))</f>
        <v>Šablona pro vložení EMDN do ÚK VZP – ZP_SOU_v2.xlsx</v>
      </c>
    </row>
    <row r="4004" spans="1:14" ht="30" customHeight="1" x14ac:dyDescent="0.25">
      <c r="A4004" s="4">
        <v>3994</v>
      </c>
      <c r="B4004" s="26"/>
      <c r="C4004" s="30" t="str">
        <f>IF(B4004="","",IFERROR(VLOOKUP(B4004,číselník!$A:$D,2,0),"KÓD NENALEZEN V ČÍSELNÍKU"))</f>
        <v/>
      </c>
      <c r="D4004" s="31" t="str">
        <f>IF(B4004="","",IFERROR(VLOOKUP('ÚHRADOVÝ KATALOG VZP - ZP'!B4004,číselník!$A:$D,3,0),"KÓD NENALEZEN V ČÍSELNÍKU"))</f>
        <v/>
      </c>
      <c r="E4004" s="31" t="str">
        <f>IF(B4004="","",IFERROR(VLOOKUP(B4004,číselník!$A:$D,4,0),"KÓD NENALEZEN V ČÍSELNÍKU"))</f>
        <v/>
      </c>
      <c r="F4004" s="25"/>
      <c r="G4004" s="25"/>
      <c r="H4004" s="25"/>
      <c r="I4004" s="25"/>
      <c r="J4004" s="25"/>
      <c r="K4004">
        <f t="shared" si="186"/>
        <v>0</v>
      </c>
      <c r="L4004">
        <f t="shared" si="187"/>
        <v>0</v>
      </c>
      <c r="M4004">
        <f t="shared" si="188"/>
        <v>0</v>
      </c>
      <c r="N4004" t="str" cm="1">
        <f t="array" aca="1" ref="N4004" ca="1">MID(CELL("názevsouboru"), FIND("[", CELL("názevsouboru")) + 1, FIND("]", CELL("názevsouboru")) - 1-FIND("[", CELL("názevsouboru")))</f>
        <v>Šablona pro vložení EMDN do ÚK VZP – ZP_SOU_v2.xlsx</v>
      </c>
    </row>
    <row r="4005" spans="1:14" ht="30" customHeight="1" x14ac:dyDescent="0.25">
      <c r="A4005" s="4">
        <v>3995</v>
      </c>
      <c r="B4005" s="26"/>
      <c r="C4005" s="30" t="str">
        <f>IF(B4005="","",IFERROR(VLOOKUP(B4005,číselník!$A:$D,2,0),"KÓD NENALEZEN V ČÍSELNÍKU"))</f>
        <v/>
      </c>
      <c r="D4005" s="31" t="str">
        <f>IF(B4005="","",IFERROR(VLOOKUP('ÚHRADOVÝ KATALOG VZP - ZP'!B4005,číselník!$A:$D,3,0),"KÓD NENALEZEN V ČÍSELNÍKU"))</f>
        <v/>
      </c>
      <c r="E4005" s="31" t="str">
        <f>IF(B4005="","",IFERROR(VLOOKUP(B4005,číselník!$A:$D,4,0),"KÓD NENALEZEN V ČÍSELNÍKU"))</f>
        <v/>
      </c>
      <c r="F4005" s="25"/>
      <c r="G4005" s="25"/>
      <c r="H4005" s="25"/>
      <c r="I4005" s="25"/>
      <c r="J4005" s="25"/>
      <c r="K4005">
        <f t="shared" si="186"/>
        <v>0</v>
      </c>
      <c r="L4005">
        <f t="shared" si="187"/>
        <v>0</v>
      </c>
      <c r="M4005">
        <f t="shared" si="188"/>
        <v>0</v>
      </c>
      <c r="N4005" t="str" cm="1">
        <f t="array" aca="1" ref="N4005" ca="1">MID(CELL("názevsouboru"), FIND("[", CELL("názevsouboru")) + 1, FIND("]", CELL("názevsouboru")) - 1-FIND("[", CELL("názevsouboru")))</f>
        <v>Šablona pro vložení EMDN do ÚK VZP – ZP_SOU_v2.xlsx</v>
      </c>
    </row>
    <row r="4006" spans="1:14" ht="30" customHeight="1" x14ac:dyDescent="0.25">
      <c r="A4006" s="4">
        <v>3996</v>
      </c>
      <c r="B4006" s="26"/>
      <c r="C4006" s="30" t="str">
        <f>IF(B4006="","",IFERROR(VLOOKUP(B4006,číselník!$A:$D,2,0),"KÓD NENALEZEN V ČÍSELNÍKU"))</f>
        <v/>
      </c>
      <c r="D4006" s="31" t="str">
        <f>IF(B4006="","",IFERROR(VLOOKUP('ÚHRADOVÝ KATALOG VZP - ZP'!B4006,číselník!$A:$D,3,0),"KÓD NENALEZEN V ČÍSELNÍKU"))</f>
        <v/>
      </c>
      <c r="E4006" s="31" t="str">
        <f>IF(B4006="","",IFERROR(VLOOKUP(B4006,číselník!$A:$D,4,0),"KÓD NENALEZEN V ČÍSELNÍKU"))</f>
        <v/>
      </c>
      <c r="F4006" s="25"/>
      <c r="G4006" s="25"/>
      <c r="H4006" s="25"/>
      <c r="I4006" s="25"/>
      <c r="J4006" s="25"/>
      <c r="K4006">
        <f t="shared" si="186"/>
        <v>0</v>
      </c>
      <c r="L4006">
        <f t="shared" si="187"/>
        <v>0</v>
      </c>
      <c r="M4006">
        <f t="shared" si="188"/>
        <v>0</v>
      </c>
      <c r="N4006" t="str" cm="1">
        <f t="array" aca="1" ref="N4006" ca="1">MID(CELL("názevsouboru"), FIND("[", CELL("názevsouboru")) + 1, FIND("]", CELL("názevsouboru")) - 1-FIND("[", CELL("názevsouboru")))</f>
        <v>Šablona pro vložení EMDN do ÚK VZP – ZP_SOU_v2.xlsx</v>
      </c>
    </row>
    <row r="4007" spans="1:14" ht="30" customHeight="1" x14ac:dyDescent="0.25">
      <c r="A4007" s="4">
        <v>3997</v>
      </c>
      <c r="B4007" s="26"/>
      <c r="C4007" s="30" t="str">
        <f>IF(B4007="","",IFERROR(VLOOKUP(B4007,číselník!$A:$D,2,0),"KÓD NENALEZEN V ČÍSELNÍKU"))</f>
        <v/>
      </c>
      <c r="D4007" s="31" t="str">
        <f>IF(B4007="","",IFERROR(VLOOKUP('ÚHRADOVÝ KATALOG VZP - ZP'!B4007,číselník!$A:$D,3,0),"KÓD NENALEZEN V ČÍSELNÍKU"))</f>
        <v/>
      </c>
      <c r="E4007" s="31" t="str">
        <f>IF(B4007="","",IFERROR(VLOOKUP(B4007,číselník!$A:$D,4,0),"KÓD NENALEZEN V ČÍSELNÍKU"))</f>
        <v/>
      </c>
      <c r="F4007" s="25"/>
      <c r="G4007" s="25"/>
      <c r="H4007" s="25"/>
      <c r="I4007" s="25"/>
      <c r="J4007" s="25"/>
      <c r="K4007">
        <f t="shared" si="186"/>
        <v>0</v>
      </c>
      <c r="L4007">
        <f t="shared" si="187"/>
        <v>0</v>
      </c>
      <c r="M4007">
        <f t="shared" si="188"/>
        <v>0</v>
      </c>
      <c r="N4007" t="str" cm="1">
        <f t="array" aca="1" ref="N4007" ca="1">MID(CELL("názevsouboru"), FIND("[", CELL("názevsouboru")) + 1, FIND("]", CELL("názevsouboru")) - 1-FIND("[", CELL("názevsouboru")))</f>
        <v>Šablona pro vložení EMDN do ÚK VZP – ZP_SOU_v2.xlsx</v>
      </c>
    </row>
    <row r="4008" spans="1:14" ht="30" customHeight="1" x14ac:dyDescent="0.25">
      <c r="A4008" s="4">
        <v>3998</v>
      </c>
      <c r="B4008" s="26"/>
      <c r="C4008" s="30" t="str">
        <f>IF(B4008="","",IFERROR(VLOOKUP(B4008,číselník!$A:$D,2,0),"KÓD NENALEZEN V ČÍSELNÍKU"))</f>
        <v/>
      </c>
      <c r="D4008" s="31" t="str">
        <f>IF(B4008="","",IFERROR(VLOOKUP('ÚHRADOVÝ KATALOG VZP - ZP'!B4008,číselník!$A:$D,3,0),"KÓD NENALEZEN V ČÍSELNÍKU"))</f>
        <v/>
      </c>
      <c r="E4008" s="31" t="str">
        <f>IF(B4008="","",IFERROR(VLOOKUP(B4008,číselník!$A:$D,4,0),"KÓD NENALEZEN V ČÍSELNÍKU"))</f>
        <v/>
      </c>
      <c r="F4008" s="25"/>
      <c r="G4008" s="25"/>
      <c r="H4008" s="25"/>
      <c r="I4008" s="25"/>
      <c r="J4008" s="25"/>
      <c r="K4008">
        <f t="shared" si="186"/>
        <v>0</v>
      </c>
      <c r="L4008">
        <f t="shared" si="187"/>
        <v>0</v>
      </c>
      <c r="M4008">
        <f t="shared" si="188"/>
        <v>0</v>
      </c>
      <c r="N4008" t="str" cm="1">
        <f t="array" aca="1" ref="N4008" ca="1">MID(CELL("názevsouboru"), FIND("[", CELL("názevsouboru")) + 1, FIND("]", CELL("názevsouboru")) - 1-FIND("[", CELL("názevsouboru")))</f>
        <v>Šablona pro vložení EMDN do ÚK VZP – ZP_SOU_v2.xlsx</v>
      </c>
    </row>
    <row r="4009" spans="1:14" ht="30" customHeight="1" x14ac:dyDescent="0.25">
      <c r="A4009" s="4">
        <v>3999</v>
      </c>
      <c r="B4009" s="26"/>
      <c r="C4009" s="30" t="str">
        <f>IF(B4009="","",IFERROR(VLOOKUP(B4009,číselník!$A:$D,2,0),"KÓD NENALEZEN V ČÍSELNÍKU"))</f>
        <v/>
      </c>
      <c r="D4009" s="31" t="str">
        <f>IF(B4009="","",IFERROR(VLOOKUP('ÚHRADOVÝ KATALOG VZP - ZP'!B4009,číselník!$A:$D,3,0),"KÓD NENALEZEN V ČÍSELNÍKU"))</f>
        <v/>
      </c>
      <c r="E4009" s="31" t="str">
        <f>IF(B4009="","",IFERROR(VLOOKUP(B4009,číselník!$A:$D,4,0),"KÓD NENALEZEN V ČÍSELNÍKU"))</f>
        <v/>
      </c>
      <c r="F4009" s="25"/>
      <c r="G4009" s="25"/>
      <c r="H4009" s="25"/>
      <c r="I4009" s="25"/>
      <c r="J4009" s="25"/>
      <c r="K4009">
        <f t="shared" si="186"/>
        <v>0</v>
      </c>
      <c r="L4009">
        <f t="shared" si="187"/>
        <v>0</v>
      </c>
      <c r="M4009">
        <f t="shared" si="188"/>
        <v>0</v>
      </c>
      <c r="N4009" t="str" cm="1">
        <f t="array" aca="1" ref="N4009" ca="1">MID(CELL("názevsouboru"), FIND("[", CELL("názevsouboru")) + 1, FIND("]", CELL("názevsouboru")) - 1-FIND("[", CELL("názevsouboru")))</f>
        <v>Šablona pro vložení EMDN do ÚK VZP – ZP_SOU_v2.xlsx</v>
      </c>
    </row>
    <row r="4010" spans="1:14" ht="30" customHeight="1" x14ac:dyDescent="0.25">
      <c r="A4010" s="4">
        <v>4000</v>
      </c>
      <c r="B4010" s="26"/>
      <c r="C4010" s="30" t="str">
        <f>IF(B4010="","",IFERROR(VLOOKUP(B4010,číselník!$A:$D,2,0),"KÓD NENALEZEN V ČÍSELNÍKU"))</f>
        <v/>
      </c>
      <c r="D4010" s="31" t="str">
        <f>IF(B4010="","",IFERROR(VLOOKUP('ÚHRADOVÝ KATALOG VZP - ZP'!B4010,číselník!$A:$D,3,0),"KÓD NENALEZEN V ČÍSELNÍKU"))</f>
        <v/>
      </c>
      <c r="E4010" s="31" t="str">
        <f>IF(B4010="","",IFERROR(VLOOKUP(B4010,číselník!$A:$D,4,0),"KÓD NENALEZEN V ČÍSELNÍKU"))</f>
        <v/>
      </c>
      <c r="F4010" s="25"/>
      <c r="G4010" s="25"/>
      <c r="H4010" s="25"/>
      <c r="I4010" s="25"/>
      <c r="J4010" s="25"/>
      <c r="K4010">
        <f t="shared" si="186"/>
        <v>0</v>
      </c>
      <c r="L4010">
        <f t="shared" si="187"/>
        <v>0</v>
      </c>
      <c r="M4010">
        <f t="shared" si="188"/>
        <v>0</v>
      </c>
      <c r="N4010" t="str" cm="1">
        <f t="array" aca="1" ref="N4010" ca="1">MID(CELL("názevsouboru"), FIND("[", CELL("názevsouboru")) + 1, FIND("]", CELL("názevsouboru")) - 1-FIND("[", CELL("názevsouboru")))</f>
        <v>Šablona pro vložení EMDN do ÚK VZP – ZP_SOU_v2.xlsx</v>
      </c>
    </row>
    <row r="4011" spans="1:14" ht="30" customHeight="1" x14ac:dyDescent="0.25">
      <c r="A4011" s="4">
        <v>4001</v>
      </c>
      <c r="B4011" s="26"/>
      <c r="C4011" s="30" t="str">
        <f>IF(B4011="","",IFERROR(VLOOKUP(B4011,číselník!$A:$D,2,0),"KÓD NENALEZEN V ČÍSELNÍKU"))</f>
        <v/>
      </c>
      <c r="D4011" s="31" t="str">
        <f>IF(B4011="","",IFERROR(VLOOKUP('ÚHRADOVÝ KATALOG VZP - ZP'!B4011,číselník!$A:$D,3,0),"KÓD NENALEZEN V ČÍSELNÍKU"))</f>
        <v/>
      </c>
      <c r="E4011" s="31" t="str">
        <f>IF(B4011="","",IFERROR(VLOOKUP(B4011,číselník!$A:$D,4,0),"KÓD NENALEZEN V ČÍSELNÍKU"))</f>
        <v/>
      </c>
      <c r="F4011" s="25"/>
      <c r="G4011" s="25"/>
      <c r="H4011" s="25"/>
      <c r="I4011" s="25"/>
      <c r="J4011" s="25"/>
      <c r="K4011">
        <f t="shared" si="186"/>
        <v>0</v>
      </c>
      <c r="L4011">
        <f t="shared" si="187"/>
        <v>0</v>
      </c>
      <c r="M4011">
        <f t="shared" si="188"/>
        <v>0</v>
      </c>
      <c r="N4011" t="str" cm="1">
        <f t="array" aca="1" ref="N4011" ca="1">MID(CELL("názevsouboru"), FIND("[", CELL("názevsouboru")) + 1, FIND("]", CELL("názevsouboru")) - 1-FIND("[", CELL("názevsouboru")))</f>
        <v>Šablona pro vložení EMDN do ÚK VZP – ZP_SOU_v2.xlsx</v>
      </c>
    </row>
    <row r="4012" spans="1:14" ht="30" customHeight="1" x14ac:dyDescent="0.25">
      <c r="A4012" s="4">
        <v>4002</v>
      </c>
      <c r="B4012" s="26"/>
      <c r="C4012" s="30" t="str">
        <f>IF(B4012="","",IFERROR(VLOOKUP(B4012,číselník!$A:$D,2,0),"KÓD NENALEZEN V ČÍSELNÍKU"))</f>
        <v/>
      </c>
      <c r="D4012" s="31" t="str">
        <f>IF(B4012="","",IFERROR(VLOOKUP('ÚHRADOVÝ KATALOG VZP - ZP'!B4012,číselník!$A:$D,3,0),"KÓD NENALEZEN V ČÍSELNÍKU"))</f>
        <v/>
      </c>
      <c r="E4012" s="31" t="str">
        <f>IF(B4012="","",IFERROR(VLOOKUP(B4012,číselník!$A:$D,4,0),"KÓD NENALEZEN V ČÍSELNÍKU"))</f>
        <v/>
      </c>
      <c r="F4012" s="25"/>
      <c r="G4012" s="25"/>
      <c r="H4012" s="25"/>
      <c r="I4012" s="25"/>
      <c r="J4012" s="25"/>
      <c r="K4012">
        <f t="shared" si="186"/>
        <v>0</v>
      </c>
      <c r="L4012">
        <f t="shared" si="187"/>
        <v>0</v>
      </c>
      <c r="M4012">
        <f t="shared" si="188"/>
        <v>0</v>
      </c>
      <c r="N4012" t="str" cm="1">
        <f t="array" aca="1" ref="N4012" ca="1">MID(CELL("názevsouboru"), FIND("[", CELL("názevsouboru")) + 1, FIND("]", CELL("názevsouboru")) - 1-FIND("[", CELL("názevsouboru")))</f>
        <v>Šablona pro vložení EMDN do ÚK VZP – ZP_SOU_v2.xlsx</v>
      </c>
    </row>
    <row r="4013" spans="1:14" ht="30" customHeight="1" x14ac:dyDescent="0.25">
      <c r="A4013" s="4">
        <v>4003</v>
      </c>
      <c r="B4013" s="26"/>
      <c r="C4013" s="30" t="str">
        <f>IF(B4013="","",IFERROR(VLOOKUP(B4013,číselník!$A:$D,2,0),"KÓD NENALEZEN V ČÍSELNÍKU"))</f>
        <v/>
      </c>
      <c r="D4013" s="31" t="str">
        <f>IF(B4013="","",IFERROR(VLOOKUP('ÚHRADOVÝ KATALOG VZP - ZP'!B4013,číselník!$A:$D,3,0),"KÓD NENALEZEN V ČÍSELNÍKU"))</f>
        <v/>
      </c>
      <c r="E4013" s="31" t="str">
        <f>IF(B4013="","",IFERROR(VLOOKUP(B4013,číselník!$A:$D,4,0),"KÓD NENALEZEN V ČÍSELNÍKU"))</f>
        <v/>
      </c>
      <c r="F4013" s="25"/>
      <c r="G4013" s="25"/>
      <c r="H4013" s="25"/>
      <c r="I4013" s="25"/>
      <c r="J4013" s="25"/>
      <c r="K4013">
        <f t="shared" si="186"/>
        <v>0</v>
      </c>
      <c r="L4013">
        <f t="shared" si="187"/>
        <v>0</v>
      </c>
      <c r="M4013">
        <f t="shared" si="188"/>
        <v>0</v>
      </c>
      <c r="N4013" t="str" cm="1">
        <f t="array" aca="1" ref="N4013" ca="1">MID(CELL("názevsouboru"), FIND("[", CELL("názevsouboru")) + 1, FIND("]", CELL("názevsouboru")) - 1-FIND("[", CELL("názevsouboru")))</f>
        <v>Šablona pro vložení EMDN do ÚK VZP – ZP_SOU_v2.xlsx</v>
      </c>
    </row>
    <row r="4014" spans="1:14" ht="30" customHeight="1" x14ac:dyDescent="0.25">
      <c r="A4014" s="4">
        <v>4004</v>
      </c>
      <c r="B4014" s="26"/>
      <c r="C4014" s="30" t="str">
        <f>IF(B4014="","",IFERROR(VLOOKUP(B4014,číselník!$A:$D,2,0),"KÓD NENALEZEN V ČÍSELNÍKU"))</f>
        <v/>
      </c>
      <c r="D4014" s="31" t="str">
        <f>IF(B4014="","",IFERROR(VLOOKUP('ÚHRADOVÝ KATALOG VZP - ZP'!B4014,číselník!$A:$D,3,0),"KÓD NENALEZEN V ČÍSELNÍKU"))</f>
        <v/>
      </c>
      <c r="E4014" s="31" t="str">
        <f>IF(B4014="","",IFERROR(VLOOKUP(B4014,číselník!$A:$D,4,0),"KÓD NENALEZEN V ČÍSELNÍKU"))</f>
        <v/>
      </c>
      <c r="F4014" s="25"/>
      <c r="G4014" s="25"/>
      <c r="H4014" s="25"/>
      <c r="I4014" s="25"/>
      <c r="J4014" s="25"/>
      <c r="K4014">
        <f t="shared" si="186"/>
        <v>0</v>
      </c>
      <c r="L4014">
        <f t="shared" si="187"/>
        <v>0</v>
      </c>
      <c r="M4014">
        <f t="shared" si="188"/>
        <v>0</v>
      </c>
      <c r="N4014" t="str" cm="1">
        <f t="array" aca="1" ref="N4014" ca="1">MID(CELL("názevsouboru"), FIND("[", CELL("názevsouboru")) + 1, FIND("]", CELL("názevsouboru")) - 1-FIND("[", CELL("názevsouboru")))</f>
        <v>Šablona pro vložení EMDN do ÚK VZP – ZP_SOU_v2.xlsx</v>
      </c>
    </row>
    <row r="4015" spans="1:14" ht="30" customHeight="1" x14ac:dyDescent="0.25">
      <c r="A4015" s="4">
        <v>4005</v>
      </c>
      <c r="B4015" s="26"/>
      <c r="C4015" s="30" t="str">
        <f>IF(B4015="","",IFERROR(VLOOKUP(B4015,číselník!$A:$D,2,0),"KÓD NENALEZEN V ČÍSELNÍKU"))</f>
        <v/>
      </c>
      <c r="D4015" s="31" t="str">
        <f>IF(B4015="","",IFERROR(VLOOKUP('ÚHRADOVÝ KATALOG VZP - ZP'!B4015,číselník!$A:$D,3,0),"KÓD NENALEZEN V ČÍSELNÍKU"))</f>
        <v/>
      </c>
      <c r="E4015" s="31" t="str">
        <f>IF(B4015="","",IFERROR(VLOOKUP(B4015,číselník!$A:$D,4,0),"KÓD NENALEZEN V ČÍSELNÍKU"))</f>
        <v/>
      </c>
      <c r="F4015" s="25"/>
      <c r="G4015" s="25"/>
      <c r="H4015" s="25"/>
      <c r="I4015" s="25"/>
      <c r="J4015" s="25"/>
      <c r="K4015">
        <f t="shared" si="186"/>
        <v>0</v>
      </c>
      <c r="L4015">
        <f t="shared" si="187"/>
        <v>0</v>
      </c>
      <c r="M4015">
        <f t="shared" si="188"/>
        <v>0</v>
      </c>
      <c r="N4015" t="str" cm="1">
        <f t="array" aca="1" ref="N4015" ca="1">MID(CELL("názevsouboru"), FIND("[", CELL("názevsouboru")) + 1, FIND("]", CELL("názevsouboru")) - 1-FIND("[", CELL("názevsouboru")))</f>
        <v>Šablona pro vložení EMDN do ÚK VZP – ZP_SOU_v2.xlsx</v>
      </c>
    </row>
    <row r="4016" spans="1:14" ht="30" customHeight="1" x14ac:dyDescent="0.25">
      <c r="A4016" s="4">
        <v>4006</v>
      </c>
      <c r="B4016" s="26"/>
      <c r="C4016" s="30" t="str">
        <f>IF(B4016="","",IFERROR(VLOOKUP(B4016,číselník!$A:$D,2,0),"KÓD NENALEZEN V ČÍSELNÍKU"))</f>
        <v/>
      </c>
      <c r="D4016" s="31" t="str">
        <f>IF(B4016="","",IFERROR(VLOOKUP('ÚHRADOVÝ KATALOG VZP - ZP'!B4016,číselník!$A:$D,3,0),"KÓD NENALEZEN V ČÍSELNÍKU"))</f>
        <v/>
      </c>
      <c r="E4016" s="31" t="str">
        <f>IF(B4016="","",IFERROR(VLOOKUP(B4016,číselník!$A:$D,4,0),"KÓD NENALEZEN V ČÍSELNÍKU"))</f>
        <v/>
      </c>
      <c r="F4016" s="25"/>
      <c r="G4016" s="25"/>
      <c r="H4016" s="25"/>
      <c r="I4016" s="25"/>
      <c r="J4016" s="25"/>
      <c r="K4016">
        <f t="shared" si="186"/>
        <v>0</v>
      </c>
      <c r="L4016">
        <f t="shared" si="187"/>
        <v>0</v>
      </c>
      <c r="M4016">
        <f t="shared" si="188"/>
        <v>0</v>
      </c>
      <c r="N4016" t="str" cm="1">
        <f t="array" aca="1" ref="N4016" ca="1">MID(CELL("názevsouboru"), FIND("[", CELL("názevsouboru")) + 1, FIND("]", CELL("názevsouboru")) - 1-FIND("[", CELL("názevsouboru")))</f>
        <v>Šablona pro vložení EMDN do ÚK VZP – ZP_SOU_v2.xlsx</v>
      </c>
    </row>
    <row r="4017" spans="1:14" ht="30" customHeight="1" x14ac:dyDescent="0.25">
      <c r="A4017" s="4">
        <v>4007</v>
      </c>
      <c r="B4017" s="26"/>
      <c r="C4017" s="30" t="str">
        <f>IF(B4017="","",IFERROR(VLOOKUP(B4017,číselník!$A:$D,2,0),"KÓD NENALEZEN V ČÍSELNÍKU"))</f>
        <v/>
      </c>
      <c r="D4017" s="31" t="str">
        <f>IF(B4017="","",IFERROR(VLOOKUP('ÚHRADOVÝ KATALOG VZP - ZP'!B4017,číselník!$A:$D,3,0),"KÓD NENALEZEN V ČÍSELNÍKU"))</f>
        <v/>
      </c>
      <c r="E4017" s="31" t="str">
        <f>IF(B4017="","",IFERROR(VLOOKUP(B4017,číselník!$A:$D,4,0),"KÓD NENALEZEN V ČÍSELNÍKU"))</f>
        <v/>
      </c>
      <c r="F4017" s="25"/>
      <c r="G4017" s="25"/>
      <c r="H4017" s="25"/>
      <c r="I4017" s="25"/>
      <c r="J4017" s="25"/>
      <c r="K4017">
        <f t="shared" si="186"/>
        <v>0</v>
      </c>
      <c r="L4017">
        <f t="shared" si="187"/>
        <v>0</v>
      </c>
      <c r="M4017">
        <f t="shared" si="188"/>
        <v>0</v>
      </c>
      <c r="N4017" t="str" cm="1">
        <f t="array" aca="1" ref="N4017" ca="1">MID(CELL("názevsouboru"), FIND("[", CELL("názevsouboru")) + 1, FIND("]", CELL("názevsouboru")) - 1-FIND("[", CELL("názevsouboru")))</f>
        <v>Šablona pro vložení EMDN do ÚK VZP – ZP_SOU_v2.xlsx</v>
      </c>
    </row>
    <row r="4018" spans="1:14" ht="30" customHeight="1" x14ac:dyDescent="0.25">
      <c r="A4018" s="4">
        <v>4008</v>
      </c>
      <c r="B4018" s="26"/>
      <c r="C4018" s="30" t="str">
        <f>IF(B4018="","",IFERROR(VLOOKUP(B4018,číselník!$A:$D,2,0),"KÓD NENALEZEN V ČÍSELNÍKU"))</f>
        <v/>
      </c>
      <c r="D4018" s="31" t="str">
        <f>IF(B4018="","",IFERROR(VLOOKUP('ÚHRADOVÝ KATALOG VZP - ZP'!B4018,číselník!$A:$D,3,0),"KÓD NENALEZEN V ČÍSELNÍKU"))</f>
        <v/>
      </c>
      <c r="E4018" s="31" t="str">
        <f>IF(B4018="","",IFERROR(VLOOKUP(B4018,číselník!$A:$D,4,0),"KÓD NENALEZEN V ČÍSELNÍKU"))</f>
        <v/>
      </c>
      <c r="F4018" s="25"/>
      <c r="G4018" s="25"/>
      <c r="H4018" s="25"/>
      <c r="I4018" s="25"/>
      <c r="J4018" s="25"/>
      <c r="K4018">
        <f t="shared" si="186"/>
        <v>0</v>
      </c>
      <c r="L4018">
        <f t="shared" si="187"/>
        <v>0</v>
      </c>
      <c r="M4018">
        <f t="shared" si="188"/>
        <v>0</v>
      </c>
      <c r="N4018" t="str" cm="1">
        <f t="array" aca="1" ref="N4018" ca="1">MID(CELL("názevsouboru"), FIND("[", CELL("názevsouboru")) + 1, FIND("]", CELL("názevsouboru")) - 1-FIND("[", CELL("názevsouboru")))</f>
        <v>Šablona pro vložení EMDN do ÚK VZP – ZP_SOU_v2.xlsx</v>
      </c>
    </row>
    <row r="4019" spans="1:14" ht="30" customHeight="1" x14ac:dyDescent="0.25">
      <c r="A4019" s="4">
        <v>4009</v>
      </c>
      <c r="B4019" s="26"/>
      <c r="C4019" s="30" t="str">
        <f>IF(B4019="","",IFERROR(VLOOKUP(B4019,číselník!$A:$D,2,0),"KÓD NENALEZEN V ČÍSELNÍKU"))</f>
        <v/>
      </c>
      <c r="D4019" s="31" t="str">
        <f>IF(B4019="","",IFERROR(VLOOKUP('ÚHRADOVÝ KATALOG VZP - ZP'!B4019,číselník!$A:$D,3,0),"KÓD NENALEZEN V ČÍSELNÍKU"))</f>
        <v/>
      </c>
      <c r="E4019" s="31" t="str">
        <f>IF(B4019="","",IFERROR(VLOOKUP(B4019,číselník!$A:$D,4,0),"KÓD NENALEZEN V ČÍSELNÍKU"))</f>
        <v/>
      </c>
      <c r="F4019" s="25"/>
      <c r="G4019" s="25"/>
      <c r="H4019" s="25"/>
      <c r="I4019" s="25"/>
      <c r="J4019" s="25"/>
      <c r="K4019">
        <f t="shared" si="186"/>
        <v>0</v>
      </c>
      <c r="L4019">
        <f t="shared" si="187"/>
        <v>0</v>
      </c>
      <c r="M4019">
        <f t="shared" si="188"/>
        <v>0</v>
      </c>
      <c r="N4019" t="str" cm="1">
        <f t="array" aca="1" ref="N4019" ca="1">MID(CELL("názevsouboru"), FIND("[", CELL("názevsouboru")) + 1, FIND("]", CELL("názevsouboru")) - 1-FIND("[", CELL("názevsouboru")))</f>
        <v>Šablona pro vložení EMDN do ÚK VZP – ZP_SOU_v2.xlsx</v>
      </c>
    </row>
    <row r="4020" spans="1:14" ht="30" customHeight="1" x14ac:dyDescent="0.25">
      <c r="A4020" s="4">
        <v>4010</v>
      </c>
      <c r="B4020" s="26"/>
      <c r="C4020" s="30" t="str">
        <f>IF(B4020="","",IFERROR(VLOOKUP(B4020,číselník!$A:$D,2,0),"KÓD NENALEZEN V ČÍSELNÍKU"))</f>
        <v/>
      </c>
      <c r="D4020" s="31" t="str">
        <f>IF(B4020="","",IFERROR(VLOOKUP('ÚHRADOVÝ KATALOG VZP - ZP'!B4020,číselník!$A:$D,3,0),"KÓD NENALEZEN V ČÍSELNÍKU"))</f>
        <v/>
      </c>
      <c r="E4020" s="31" t="str">
        <f>IF(B4020="","",IFERROR(VLOOKUP(B4020,číselník!$A:$D,4,0),"KÓD NENALEZEN V ČÍSELNÍKU"))</f>
        <v/>
      </c>
      <c r="F4020" s="25"/>
      <c r="G4020" s="25"/>
      <c r="H4020" s="25"/>
      <c r="I4020" s="25"/>
      <c r="J4020" s="25"/>
      <c r="K4020">
        <f t="shared" si="186"/>
        <v>0</v>
      </c>
      <c r="L4020">
        <f t="shared" si="187"/>
        <v>0</v>
      </c>
      <c r="M4020">
        <f t="shared" si="188"/>
        <v>0</v>
      </c>
      <c r="N4020" t="str" cm="1">
        <f t="array" aca="1" ref="N4020" ca="1">MID(CELL("názevsouboru"), FIND("[", CELL("názevsouboru")) + 1, FIND("]", CELL("názevsouboru")) - 1-FIND("[", CELL("názevsouboru")))</f>
        <v>Šablona pro vložení EMDN do ÚK VZP – ZP_SOU_v2.xlsx</v>
      </c>
    </row>
    <row r="4021" spans="1:14" ht="30" customHeight="1" x14ac:dyDescent="0.25">
      <c r="A4021" s="4">
        <v>4011</v>
      </c>
      <c r="B4021" s="26"/>
      <c r="C4021" s="30" t="str">
        <f>IF(B4021="","",IFERROR(VLOOKUP(B4021,číselník!$A:$D,2,0),"KÓD NENALEZEN V ČÍSELNÍKU"))</f>
        <v/>
      </c>
      <c r="D4021" s="31" t="str">
        <f>IF(B4021="","",IFERROR(VLOOKUP('ÚHRADOVÝ KATALOG VZP - ZP'!B4021,číselník!$A:$D,3,0),"KÓD NENALEZEN V ČÍSELNÍKU"))</f>
        <v/>
      </c>
      <c r="E4021" s="31" t="str">
        <f>IF(B4021="","",IFERROR(VLOOKUP(B4021,číselník!$A:$D,4,0),"KÓD NENALEZEN V ČÍSELNÍKU"))</f>
        <v/>
      </c>
      <c r="F4021" s="25"/>
      <c r="G4021" s="25"/>
      <c r="H4021" s="25"/>
      <c r="I4021" s="25"/>
      <c r="J4021" s="25"/>
      <c r="K4021">
        <f t="shared" si="186"/>
        <v>0</v>
      </c>
      <c r="L4021">
        <f t="shared" si="187"/>
        <v>0</v>
      </c>
      <c r="M4021">
        <f t="shared" si="188"/>
        <v>0</v>
      </c>
      <c r="N4021" t="str" cm="1">
        <f t="array" aca="1" ref="N4021" ca="1">MID(CELL("názevsouboru"), FIND("[", CELL("názevsouboru")) + 1, FIND("]", CELL("názevsouboru")) - 1-FIND("[", CELL("názevsouboru")))</f>
        <v>Šablona pro vložení EMDN do ÚK VZP – ZP_SOU_v2.xlsx</v>
      </c>
    </row>
    <row r="4022" spans="1:14" ht="30" customHeight="1" x14ac:dyDescent="0.25">
      <c r="A4022" s="4">
        <v>4012</v>
      </c>
      <c r="B4022" s="26"/>
      <c r="C4022" s="30" t="str">
        <f>IF(B4022="","",IFERROR(VLOOKUP(B4022,číselník!$A:$D,2,0),"KÓD NENALEZEN V ČÍSELNÍKU"))</f>
        <v/>
      </c>
      <c r="D4022" s="31" t="str">
        <f>IF(B4022="","",IFERROR(VLOOKUP('ÚHRADOVÝ KATALOG VZP - ZP'!B4022,číselník!$A:$D,3,0),"KÓD NENALEZEN V ČÍSELNÍKU"))</f>
        <v/>
      </c>
      <c r="E4022" s="31" t="str">
        <f>IF(B4022="","",IFERROR(VLOOKUP(B4022,číselník!$A:$D,4,0),"KÓD NENALEZEN V ČÍSELNÍKU"))</f>
        <v/>
      </c>
      <c r="F4022" s="25"/>
      <c r="G4022" s="25"/>
      <c r="H4022" s="25"/>
      <c r="I4022" s="25"/>
      <c r="J4022" s="25"/>
      <c r="K4022">
        <f t="shared" si="186"/>
        <v>0</v>
      </c>
      <c r="L4022">
        <f t="shared" si="187"/>
        <v>0</v>
      </c>
      <c r="M4022">
        <f t="shared" si="188"/>
        <v>0</v>
      </c>
      <c r="N4022" t="str" cm="1">
        <f t="array" aca="1" ref="N4022" ca="1">MID(CELL("názevsouboru"), FIND("[", CELL("názevsouboru")) + 1, FIND("]", CELL("názevsouboru")) - 1-FIND("[", CELL("názevsouboru")))</f>
        <v>Šablona pro vložení EMDN do ÚK VZP – ZP_SOU_v2.xlsx</v>
      </c>
    </row>
    <row r="4023" spans="1:14" ht="30" customHeight="1" x14ac:dyDescent="0.25">
      <c r="A4023" s="4">
        <v>4013</v>
      </c>
      <c r="B4023" s="26"/>
      <c r="C4023" s="30" t="str">
        <f>IF(B4023="","",IFERROR(VLOOKUP(B4023,číselník!$A:$D,2,0),"KÓD NENALEZEN V ČÍSELNÍKU"))</f>
        <v/>
      </c>
      <c r="D4023" s="31" t="str">
        <f>IF(B4023="","",IFERROR(VLOOKUP('ÚHRADOVÝ KATALOG VZP - ZP'!B4023,číselník!$A:$D,3,0),"KÓD NENALEZEN V ČÍSELNÍKU"))</f>
        <v/>
      </c>
      <c r="E4023" s="31" t="str">
        <f>IF(B4023="","",IFERROR(VLOOKUP(B4023,číselník!$A:$D,4,0),"KÓD NENALEZEN V ČÍSELNÍKU"))</f>
        <v/>
      </c>
      <c r="F4023" s="25"/>
      <c r="G4023" s="25"/>
      <c r="H4023" s="25"/>
      <c r="I4023" s="25"/>
      <c r="J4023" s="25"/>
      <c r="K4023">
        <f t="shared" si="186"/>
        <v>0</v>
      </c>
      <c r="L4023">
        <f t="shared" si="187"/>
        <v>0</v>
      </c>
      <c r="M4023">
        <f t="shared" si="188"/>
        <v>0</v>
      </c>
      <c r="N4023" t="str" cm="1">
        <f t="array" aca="1" ref="N4023" ca="1">MID(CELL("názevsouboru"), FIND("[", CELL("názevsouboru")) + 1, FIND("]", CELL("názevsouboru")) - 1-FIND("[", CELL("názevsouboru")))</f>
        <v>Šablona pro vložení EMDN do ÚK VZP – ZP_SOU_v2.xlsx</v>
      </c>
    </row>
    <row r="4024" spans="1:14" ht="30" customHeight="1" x14ac:dyDescent="0.25">
      <c r="A4024" s="4">
        <v>4014</v>
      </c>
      <c r="B4024" s="26"/>
      <c r="C4024" s="30" t="str">
        <f>IF(B4024="","",IFERROR(VLOOKUP(B4024,číselník!$A:$D,2,0),"KÓD NENALEZEN V ČÍSELNÍKU"))</f>
        <v/>
      </c>
      <c r="D4024" s="31" t="str">
        <f>IF(B4024="","",IFERROR(VLOOKUP('ÚHRADOVÝ KATALOG VZP - ZP'!B4024,číselník!$A:$D,3,0),"KÓD NENALEZEN V ČÍSELNÍKU"))</f>
        <v/>
      </c>
      <c r="E4024" s="31" t="str">
        <f>IF(B4024="","",IFERROR(VLOOKUP(B4024,číselník!$A:$D,4,0),"KÓD NENALEZEN V ČÍSELNÍKU"))</f>
        <v/>
      </c>
      <c r="F4024" s="25"/>
      <c r="G4024" s="25"/>
      <c r="H4024" s="25"/>
      <c r="I4024" s="25"/>
      <c r="J4024" s="25"/>
      <c r="K4024">
        <f t="shared" si="186"/>
        <v>0</v>
      </c>
      <c r="L4024">
        <f t="shared" si="187"/>
        <v>0</v>
      </c>
      <c r="M4024">
        <f t="shared" si="188"/>
        <v>0</v>
      </c>
      <c r="N4024" t="str" cm="1">
        <f t="array" aca="1" ref="N4024" ca="1">MID(CELL("názevsouboru"), FIND("[", CELL("názevsouboru")) + 1, FIND("]", CELL("názevsouboru")) - 1-FIND("[", CELL("názevsouboru")))</f>
        <v>Šablona pro vložení EMDN do ÚK VZP – ZP_SOU_v2.xlsx</v>
      </c>
    </row>
    <row r="4025" spans="1:14" ht="30" customHeight="1" x14ac:dyDescent="0.25">
      <c r="A4025" s="4">
        <v>4015</v>
      </c>
      <c r="B4025" s="26"/>
      <c r="C4025" s="30" t="str">
        <f>IF(B4025="","",IFERROR(VLOOKUP(B4025,číselník!$A:$D,2,0),"KÓD NENALEZEN V ČÍSELNÍKU"))</f>
        <v/>
      </c>
      <c r="D4025" s="31" t="str">
        <f>IF(B4025="","",IFERROR(VLOOKUP('ÚHRADOVÝ KATALOG VZP - ZP'!B4025,číselník!$A:$D,3,0),"KÓD NENALEZEN V ČÍSELNÍKU"))</f>
        <v/>
      </c>
      <c r="E4025" s="31" t="str">
        <f>IF(B4025="","",IFERROR(VLOOKUP(B4025,číselník!$A:$D,4,0),"KÓD NENALEZEN V ČÍSELNÍKU"))</f>
        <v/>
      </c>
      <c r="F4025" s="25"/>
      <c r="G4025" s="25"/>
      <c r="H4025" s="25"/>
      <c r="I4025" s="25"/>
      <c r="J4025" s="25"/>
      <c r="K4025">
        <f t="shared" si="186"/>
        <v>0</v>
      </c>
      <c r="L4025">
        <f t="shared" si="187"/>
        <v>0</v>
      </c>
      <c r="M4025">
        <f t="shared" si="188"/>
        <v>0</v>
      </c>
      <c r="N4025" t="str" cm="1">
        <f t="array" aca="1" ref="N4025" ca="1">MID(CELL("názevsouboru"), FIND("[", CELL("názevsouboru")) + 1, FIND("]", CELL("názevsouboru")) - 1-FIND("[", CELL("názevsouboru")))</f>
        <v>Šablona pro vložení EMDN do ÚK VZP – ZP_SOU_v2.xlsx</v>
      </c>
    </row>
    <row r="4026" spans="1:14" ht="30" customHeight="1" x14ac:dyDescent="0.25">
      <c r="A4026" s="4">
        <v>4016</v>
      </c>
      <c r="B4026" s="26"/>
      <c r="C4026" s="30" t="str">
        <f>IF(B4026="","",IFERROR(VLOOKUP(B4026,číselník!$A:$D,2,0),"KÓD NENALEZEN V ČÍSELNÍKU"))</f>
        <v/>
      </c>
      <c r="D4026" s="31" t="str">
        <f>IF(B4026="","",IFERROR(VLOOKUP('ÚHRADOVÝ KATALOG VZP - ZP'!B4026,číselník!$A:$D,3,0),"KÓD NENALEZEN V ČÍSELNÍKU"))</f>
        <v/>
      </c>
      <c r="E4026" s="31" t="str">
        <f>IF(B4026="","",IFERROR(VLOOKUP(B4026,číselník!$A:$D,4,0),"KÓD NENALEZEN V ČÍSELNÍKU"))</f>
        <v/>
      </c>
      <c r="F4026" s="25"/>
      <c r="G4026" s="25"/>
      <c r="H4026" s="25"/>
      <c r="I4026" s="25"/>
      <c r="J4026" s="25"/>
      <c r="K4026">
        <f t="shared" si="186"/>
        <v>0</v>
      </c>
      <c r="L4026">
        <f t="shared" si="187"/>
        <v>0</v>
      </c>
      <c r="M4026">
        <f t="shared" si="188"/>
        <v>0</v>
      </c>
      <c r="N4026" t="str" cm="1">
        <f t="array" aca="1" ref="N4026" ca="1">MID(CELL("názevsouboru"), FIND("[", CELL("názevsouboru")) + 1, FIND("]", CELL("názevsouboru")) - 1-FIND("[", CELL("názevsouboru")))</f>
        <v>Šablona pro vložení EMDN do ÚK VZP – ZP_SOU_v2.xlsx</v>
      </c>
    </row>
    <row r="4027" spans="1:14" ht="30" customHeight="1" x14ac:dyDescent="0.25">
      <c r="A4027" s="4">
        <v>4017</v>
      </c>
      <c r="B4027" s="26"/>
      <c r="C4027" s="30" t="str">
        <f>IF(B4027="","",IFERROR(VLOOKUP(B4027,číselník!$A:$D,2,0),"KÓD NENALEZEN V ČÍSELNÍKU"))</f>
        <v/>
      </c>
      <c r="D4027" s="31" t="str">
        <f>IF(B4027="","",IFERROR(VLOOKUP('ÚHRADOVÝ KATALOG VZP - ZP'!B4027,číselník!$A:$D,3,0),"KÓD NENALEZEN V ČÍSELNÍKU"))</f>
        <v/>
      </c>
      <c r="E4027" s="31" t="str">
        <f>IF(B4027="","",IFERROR(VLOOKUP(B4027,číselník!$A:$D,4,0),"KÓD NENALEZEN V ČÍSELNÍKU"))</f>
        <v/>
      </c>
      <c r="F4027" s="25"/>
      <c r="G4027" s="25"/>
      <c r="H4027" s="25"/>
      <c r="I4027" s="25"/>
      <c r="J4027" s="25"/>
      <c r="K4027">
        <f t="shared" si="186"/>
        <v>0</v>
      </c>
      <c r="L4027">
        <f t="shared" si="187"/>
        <v>0</v>
      </c>
      <c r="M4027">
        <f t="shared" si="188"/>
        <v>0</v>
      </c>
      <c r="N4027" t="str" cm="1">
        <f t="array" aca="1" ref="N4027" ca="1">MID(CELL("názevsouboru"), FIND("[", CELL("názevsouboru")) + 1, FIND("]", CELL("názevsouboru")) - 1-FIND("[", CELL("názevsouboru")))</f>
        <v>Šablona pro vložení EMDN do ÚK VZP – ZP_SOU_v2.xlsx</v>
      </c>
    </row>
    <row r="4028" spans="1:14" ht="30" customHeight="1" x14ac:dyDescent="0.25">
      <c r="A4028" s="4">
        <v>4018</v>
      </c>
      <c r="B4028" s="26"/>
      <c r="C4028" s="30" t="str">
        <f>IF(B4028="","",IFERROR(VLOOKUP(B4028,číselník!$A:$D,2,0),"KÓD NENALEZEN V ČÍSELNÍKU"))</f>
        <v/>
      </c>
      <c r="D4028" s="31" t="str">
        <f>IF(B4028="","",IFERROR(VLOOKUP('ÚHRADOVÝ KATALOG VZP - ZP'!B4028,číselník!$A:$D,3,0),"KÓD NENALEZEN V ČÍSELNÍKU"))</f>
        <v/>
      </c>
      <c r="E4028" s="31" t="str">
        <f>IF(B4028="","",IFERROR(VLOOKUP(B4028,číselník!$A:$D,4,0),"KÓD NENALEZEN V ČÍSELNÍKU"))</f>
        <v/>
      </c>
      <c r="F4028" s="25"/>
      <c r="G4028" s="25"/>
      <c r="H4028" s="25"/>
      <c r="I4028" s="25"/>
      <c r="J4028" s="25"/>
      <c r="K4028">
        <f t="shared" si="186"/>
        <v>0</v>
      </c>
      <c r="L4028">
        <f t="shared" si="187"/>
        <v>0</v>
      </c>
      <c r="M4028">
        <f t="shared" si="188"/>
        <v>0</v>
      </c>
      <c r="N4028" t="str" cm="1">
        <f t="array" aca="1" ref="N4028" ca="1">MID(CELL("názevsouboru"), FIND("[", CELL("názevsouboru")) + 1, FIND("]", CELL("názevsouboru")) - 1-FIND("[", CELL("názevsouboru")))</f>
        <v>Šablona pro vložení EMDN do ÚK VZP – ZP_SOU_v2.xlsx</v>
      </c>
    </row>
    <row r="4029" spans="1:14" ht="30" customHeight="1" x14ac:dyDescent="0.25">
      <c r="A4029" s="4">
        <v>4019</v>
      </c>
      <c r="B4029" s="26"/>
      <c r="C4029" s="30" t="str">
        <f>IF(B4029="","",IFERROR(VLOOKUP(B4029,číselník!$A:$D,2,0),"KÓD NENALEZEN V ČÍSELNÍKU"))</f>
        <v/>
      </c>
      <c r="D4029" s="31" t="str">
        <f>IF(B4029="","",IFERROR(VLOOKUP('ÚHRADOVÝ KATALOG VZP - ZP'!B4029,číselník!$A:$D,3,0),"KÓD NENALEZEN V ČÍSELNÍKU"))</f>
        <v/>
      </c>
      <c r="E4029" s="31" t="str">
        <f>IF(B4029="","",IFERROR(VLOOKUP(B4029,číselník!$A:$D,4,0),"KÓD NENALEZEN V ČÍSELNÍKU"))</f>
        <v/>
      </c>
      <c r="F4029" s="25"/>
      <c r="G4029" s="25"/>
      <c r="H4029" s="25"/>
      <c r="I4029" s="25"/>
      <c r="J4029" s="25"/>
      <c r="K4029">
        <f t="shared" si="186"/>
        <v>0</v>
      </c>
      <c r="L4029">
        <f t="shared" si="187"/>
        <v>0</v>
      </c>
      <c r="M4029">
        <f t="shared" si="188"/>
        <v>0</v>
      </c>
      <c r="N4029" t="str" cm="1">
        <f t="array" aca="1" ref="N4029" ca="1">MID(CELL("názevsouboru"), FIND("[", CELL("názevsouboru")) + 1, FIND("]", CELL("názevsouboru")) - 1-FIND("[", CELL("názevsouboru")))</f>
        <v>Šablona pro vložení EMDN do ÚK VZP – ZP_SOU_v2.xlsx</v>
      </c>
    </row>
    <row r="4030" spans="1:14" ht="30" customHeight="1" x14ac:dyDescent="0.25">
      <c r="A4030" s="4">
        <v>4020</v>
      </c>
      <c r="B4030" s="26"/>
      <c r="C4030" s="30" t="str">
        <f>IF(B4030="","",IFERROR(VLOOKUP(B4030,číselník!$A:$D,2,0),"KÓD NENALEZEN V ČÍSELNÍKU"))</f>
        <v/>
      </c>
      <c r="D4030" s="31" t="str">
        <f>IF(B4030="","",IFERROR(VLOOKUP('ÚHRADOVÝ KATALOG VZP - ZP'!B4030,číselník!$A:$D,3,0),"KÓD NENALEZEN V ČÍSELNÍKU"))</f>
        <v/>
      </c>
      <c r="E4030" s="31" t="str">
        <f>IF(B4030="","",IFERROR(VLOOKUP(B4030,číselník!$A:$D,4,0),"KÓD NENALEZEN V ČÍSELNÍKU"))</f>
        <v/>
      </c>
      <c r="F4030" s="25"/>
      <c r="G4030" s="25"/>
      <c r="H4030" s="25"/>
      <c r="I4030" s="25"/>
      <c r="J4030" s="25"/>
      <c r="K4030">
        <f t="shared" si="186"/>
        <v>0</v>
      </c>
      <c r="L4030">
        <f t="shared" si="187"/>
        <v>0</v>
      </c>
      <c r="M4030">
        <f t="shared" si="188"/>
        <v>0</v>
      </c>
      <c r="N4030" t="str" cm="1">
        <f t="array" aca="1" ref="N4030" ca="1">MID(CELL("názevsouboru"), FIND("[", CELL("názevsouboru")) + 1, FIND("]", CELL("názevsouboru")) - 1-FIND("[", CELL("názevsouboru")))</f>
        <v>Šablona pro vložení EMDN do ÚK VZP – ZP_SOU_v2.xlsx</v>
      </c>
    </row>
    <row r="4031" spans="1:14" ht="30" customHeight="1" x14ac:dyDescent="0.25">
      <c r="A4031" s="4">
        <v>4021</v>
      </c>
      <c r="B4031" s="26"/>
      <c r="C4031" s="30" t="str">
        <f>IF(B4031="","",IFERROR(VLOOKUP(B4031,číselník!$A:$D,2,0),"KÓD NENALEZEN V ČÍSELNÍKU"))</f>
        <v/>
      </c>
      <c r="D4031" s="31" t="str">
        <f>IF(B4031="","",IFERROR(VLOOKUP('ÚHRADOVÝ KATALOG VZP - ZP'!B4031,číselník!$A:$D,3,0),"KÓD NENALEZEN V ČÍSELNÍKU"))</f>
        <v/>
      </c>
      <c r="E4031" s="31" t="str">
        <f>IF(B4031="","",IFERROR(VLOOKUP(B4031,číselník!$A:$D,4,0),"KÓD NENALEZEN V ČÍSELNÍKU"))</f>
        <v/>
      </c>
      <c r="F4031" s="25"/>
      <c r="G4031" s="25"/>
      <c r="H4031" s="25"/>
      <c r="I4031" s="25"/>
      <c r="J4031" s="25"/>
      <c r="K4031">
        <f t="shared" si="186"/>
        <v>0</v>
      </c>
      <c r="L4031">
        <f t="shared" si="187"/>
        <v>0</v>
      </c>
      <c r="M4031">
        <f t="shared" si="188"/>
        <v>0</v>
      </c>
      <c r="N4031" t="str" cm="1">
        <f t="array" aca="1" ref="N4031" ca="1">MID(CELL("názevsouboru"), FIND("[", CELL("názevsouboru")) + 1, FIND("]", CELL("názevsouboru")) - 1-FIND("[", CELL("názevsouboru")))</f>
        <v>Šablona pro vložení EMDN do ÚK VZP – ZP_SOU_v2.xlsx</v>
      </c>
    </row>
    <row r="4032" spans="1:14" ht="30" customHeight="1" x14ac:dyDescent="0.25">
      <c r="A4032" s="4">
        <v>4022</v>
      </c>
      <c r="B4032" s="26"/>
      <c r="C4032" s="30" t="str">
        <f>IF(B4032="","",IFERROR(VLOOKUP(B4032,číselník!$A:$D,2,0),"KÓD NENALEZEN V ČÍSELNÍKU"))</f>
        <v/>
      </c>
      <c r="D4032" s="31" t="str">
        <f>IF(B4032="","",IFERROR(VLOOKUP('ÚHRADOVÝ KATALOG VZP - ZP'!B4032,číselník!$A:$D,3,0),"KÓD NENALEZEN V ČÍSELNÍKU"))</f>
        <v/>
      </c>
      <c r="E4032" s="31" t="str">
        <f>IF(B4032="","",IFERROR(VLOOKUP(B4032,číselník!$A:$D,4,0),"KÓD NENALEZEN V ČÍSELNÍKU"))</f>
        <v/>
      </c>
      <c r="F4032" s="25"/>
      <c r="G4032" s="25"/>
      <c r="H4032" s="25"/>
      <c r="I4032" s="25"/>
      <c r="J4032" s="25"/>
      <c r="K4032">
        <f t="shared" si="186"/>
        <v>0</v>
      </c>
      <c r="L4032">
        <f t="shared" si="187"/>
        <v>0</v>
      </c>
      <c r="M4032">
        <f t="shared" si="188"/>
        <v>0</v>
      </c>
      <c r="N4032" t="str" cm="1">
        <f t="array" aca="1" ref="N4032" ca="1">MID(CELL("názevsouboru"), FIND("[", CELL("názevsouboru")) + 1, FIND("]", CELL("názevsouboru")) - 1-FIND("[", CELL("názevsouboru")))</f>
        <v>Šablona pro vložení EMDN do ÚK VZP – ZP_SOU_v2.xlsx</v>
      </c>
    </row>
    <row r="4033" spans="1:14" ht="30" customHeight="1" x14ac:dyDescent="0.25">
      <c r="A4033" s="4">
        <v>4023</v>
      </c>
      <c r="B4033" s="26"/>
      <c r="C4033" s="30" t="str">
        <f>IF(B4033="","",IFERROR(VLOOKUP(B4033,číselník!$A:$D,2,0),"KÓD NENALEZEN V ČÍSELNÍKU"))</f>
        <v/>
      </c>
      <c r="D4033" s="31" t="str">
        <f>IF(B4033="","",IFERROR(VLOOKUP('ÚHRADOVÝ KATALOG VZP - ZP'!B4033,číselník!$A:$D,3,0),"KÓD NENALEZEN V ČÍSELNÍKU"))</f>
        <v/>
      </c>
      <c r="E4033" s="31" t="str">
        <f>IF(B4033="","",IFERROR(VLOOKUP(B4033,číselník!$A:$D,4,0),"KÓD NENALEZEN V ČÍSELNÍKU"))</f>
        <v/>
      </c>
      <c r="F4033" s="25"/>
      <c r="G4033" s="25"/>
      <c r="H4033" s="25"/>
      <c r="I4033" s="25"/>
      <c r="J4033" s="25"/>
      <c r="K4033">
        <f t="shared" si="186"/>
        <v>0</v>
      </c>
      <c r="L4033">
        <f t="shared" si="187"/>
        <v>0</v>
      </c>
      <c r="M4033">
        <f t="shared" si="188"/>
        <v>0</v>
      </c>
      <c r="N4033" t="str" cm="1">
        <f t="array" aca="1" ref="N4033" ca="1">MID(CELL("názevsouboru"), FIND("[", CELL("názevsouboru")) + 1, FIND("]", CELL("názevsouboru")) - 1-FIND("[", CELL("názevsouboru")))</f>
        <v>Šablona pro vložení EMDN do ÚK VZP – ZP_SOU_v2.xlsx</v>
      </c>
    </row>
    <row r="4034" spans="1:14" ht="30" customHeight="1" x14ac:dyDescent="0.25">
      <c r="A4034" s="4">
        <v>4024</v>
      </c>
      <c r="B4034" s="26"/>
      <c r="C4034" s="30" t="str">
        <f>IF(B4034="","",IFERROR(VLOOKUP(B4034,číselník!$A:$D,2,0),"KÓD NENALEZEN V ČÍSELNÍKU"))</f>
        <v/>
      </c>
      <c r="D4034" s="31" t="str">
        <f>IF(B4034="","",IFERROR(VLOOKUP('ÚHRADOVÝ KATALOG VZP - ZP'!B4034,číselník!$A:$D,3,0),"KÓD NENALEZEN V ČÍSELNÍKU"))</f>
        <v/>
      </c>
      <c r="E4034" s="31" t="str">
        <f>IF(B4034="","",IFERROR(VLOOKUP(B4034,číselník!$A:$D,4,0),"KÓD NENALEZEN V ČÍSELNÍKU"))</f>
        <v/>
      </c>
      <c r="F4034" s="25"/>
      <c r="G4034" s="25"/>
      <c r="H4034" s="25"/>
      <c r="I4034" s="25"/>
      <c r="J4034" s="25"/>
      <c r="K4034">
        <f t="shared" si="186"/>
        <v>0</v>
      </c>
      <c r="L4034">
        <f t="shared" si="187"/>
        <v>0</v>
      </c>
      <c r="M4034">
        <f t="shared" si="188"/>
        <v>0</v>
      </c>
      <c r="N4034" t="str" cm="1">
        <f t="array" aca="1" ref="N4034" ca="1">MID(CELL("názevsouboru"), FIND("[", CELL("názevsouboru")) + 1, FIND("]", CELL("názevsouboru")) - 1-FIND("[", CELL("názevsouboru")))</f>
        <v>Šablona pro vložení EMDN do ÚK VZP – ZP_SOU_v2.xlsx</v>
      </c>
    </row>
    <row r="4035" spans="1:14" ht="30" customHeight="1" x14ac:dyDescent="0.25">
      <c r="A4035" s="4">
        <v>4025</v>
      </c>
      <c r="B4035" s="26"/>
      <c r="C4035" s="30" t="str">
        <f>IF(B4035="","",IFERROR(VLOOKUP(B4035,číselník!$A:$D,2,0),"KÓD NENALEZEN V ČÍSELNÍKU"))</f>
        <v/>
      </c>
      <c r="D4035" s="31" t="str">
        <f>IF(B4035="","",IFERROR(VLOOKUP('ÚHRADOVÝ KATALOG VZP - ZP'!B4035,číselník!$A:$D,3,0),"KÓD NENALEZEN V ČÍSELNÍKU"))</f>
        <v/>
      </c>
      <c r="E4035" s="31" t="str">
        <f>IF(B4035="","",IFERROR(VLOOKUP(B4035,číselník!$A:$D,4,0),"KÓD NENALEZEN V ČÍSELNÍKU"))</f>
        <v/>
      </c>
      <c r="F4035" s="25"/>
      <c r="G4035" s="25"/>
      <c r="H4035" s="25"/>
      <c r="I4035" s="25"/>
      <c r="J4035" s="25"/>
      <c r="K4035">
        <f t="shared" si="186"/>
        <v>0</v>
      </c>
      <c r="L4035">
        <f t="shared" si="187"/>
        <v>0</v>
      </c>
      <c r="M4035">
        <f t="shared" si="188"/>
        <v>0</v>
      </c>
      <c r="N4035" t="str" cm="1">
        <f t="array" aca="1" ref="N4035" ca="1">MID(CELL("názevsouboru"), FIND("[", CELL("názevsouboru")) + 1, FIND("]", CELL("názevsouboru")) - 1-FIND("[", CELL("názevsouboru")))</f>
        <v>Šablona pro vložení EMDN do ÚK VZP – ZP_SOU_v2.xlsx</v>
      </c>
    </row>
    <row r="4036" spans="1:14" ht="30" customHeight="1" x14ac:dyDescent="0.25">
      <c r="A4036" s="4">
        <v>4026</v>
      </c>
      <c r="B4036" s="26"/>
      <c r="C4036" s="30" t="str">
        <f>IF(B4036="","",IFERROR(VLOOKUP(B4036,číselník!$A:$D,2,0),"KÓD NENALEZEN V ČÍSELNÍKU"))</f>
        <v/>
      </c>
      <c r="D4036" s="31" t="str">
        <f>IF(B4036="","",IFERROR(VLOOKUP('ÚHRADOVÝ KATALOG VZP - ZP'!B4036,číselník!$A:$D,3,0),"KÓD NENALEZEN V ČÍSELNÍKU"))</f>
        <v/>
      </c>
      <c r="E4036" s="31" t="str">
        <f>IF(B4036="","",IFERROR(VLOOKUP(B4036,číselník!$A:$D,4,0),"KÓD NENALEZEN V ČÍSELNÍKU"))</f>
        <v/>
      </c>
      <c r="F4036" s="25"/>
      <c r="G4036" s="25"/>
      <c r="H4036" s="25"/>
      <c r="I4036" s="25"/>
      <c r="J4036" s="25"/>
      <c r="K4036">
        <f t="shared" si="186"/>
        <v>0</v>
      </c>
      <c r="L4036">
        <f t="shared" si="187"/>
        <v>0</v>
      </c>
      <c r="M4036">
        <f t="shared" si="188"/>
        <v>0</v>
      </c>
      <c r="N4036" t="str" cm="1">
        <f t="array" aca="1" ref="N4036" ca="1">MID(CELL("názevsouboru"), FIND("[", CELL("názevsouboru")) + 1, FIND("]", CELL("názevsouboru")) - 1-FIND("[", CELL("názevsouboru")))</f>
        <v>Šablona pro vložení EMDN do ÚK VZP – ZP_SOU_v2.xlsx</v>
      </c>
    </row>
    <row r="4037" spans="1:14" ht="30" customHeight="1" x14ac:dyDescent="0.25">
      <c r="A4037" s="4">
        <v>4027</v>
      </c>
      <c r="B4037" s="26"/>
      <c r="C4037" s="30" t="str">
        <f>IF(B4037="","",IFERROR(VLOOKUP(B4037,číselník!$A:$D,2,0),"KÓD NENALEZEN V ČÍSELNÍKU"))</f>
        <v/>
      </c>
      <c r="D4037" s="31" t="str">
        <f>IF(B4037="","",IFERROR(VLOOKUP('ÚHRADOVÝ KATALOG VZP - ZP'!B4037,číselník!$A:$D,3,0),"KÓD NENALEZEN V ČÍSELNÍKU"))</f>
        <v/>
      </c>
      <c r="E4037" s="31" t="str">
        <f>IF(B4037="","",IFERROR(VLOOKUP(B4037,číselník!$A:$D,4,0),"KÓD NENALEZEN V ČÍSELNÍKU"))</f>
        <v/>
      </c>
      <c r="F4037" s="25"/>
      <c r="G4037" s="25"/>
      <c r="H4037" s="25"/>
      <c r="I4037" s="25"/>
      <c r="J4037" s="25"/>
      <c r="K4037">
        <f t="shared" si="186"/>
        <v>0</v>
      </c>
      <c r="L4037">
        <f t="shared" si="187"/>
        <v>0</v>
      </c>
      <c r="M4037">
        <f t="shared" si="188"/>
        <v>0</v>
      </c>
      <c r="N4037" t="str" cm="1">
        <f t="array" aca="1" ref="N4037" ca="1">MID(CELL("názevsouboru"), FIND("[", CELL("názevsouboru")) + 1, FIND("]", CELL("názevsouboru")) - 1-FIND("[", CELL("názevsouboru")))</f>
        <v>Šablona pro vložení EMDN do ÚK VZP – ZP_SOU_v2.xlsx</v>
      </c>
    </row>
    <row r="4038" spans="1:14" ht="30" customHeight="1" x14ac:dyDescent="0.25">
      <c r="A4038" s="4">
        <v>4028</v>
      </c>
      <c r="B4038" s="26"/>
      <c r="C4038" s="30" t="str">
        <f>IF(B4038="","",IFERROR(VLOOKUP(B4038,číselník!$A:$D,2,0),"KÓD NENALEZEN V ČÍSELNÍKU"))</f>
        <v/>
      </c>
      <c r="D4038" s="31" t="str">
        <f>IF(B4038="","",IFERROR(VLOOKUP('ÚHRADOVÝ KATALOG VZP - ZP'!B4038,číselník!$A:$D,3,0),"KÓD NENALEZEN V ČÍSELNÍKU"))</f>
        <v/>
      </c>
      <c r="E4038" s="31" t="str">
        <f>IF(B4038="","",IFERROR(VLOOKUP(B4038,číselník!$A:$D,4,0),"KÓD NENALEZEN V ČÍSELNÍKU"))</f>
        <v/>
      </c>
      <c r="F4038" s="25"/>
      <c r="G4038" s="25"/>
      <c r="H4038" s="25"/>
      <c r="I4038" s="25"/>
      <c r="J4038" s="25"/>
      <c r="K4038">
        <f t="shared" si="186"/>
        <v>0</v>
      </c>
      <c r="L4038">
        <f t="shared" si="187"/>
        <v>0</v>
      </c>
      <c r="M4038">
        <f t="shared" si="188"/>
        <v>0</v>
      </c>
      <c r="N4038" t="str" cm="1">
        <f t="array" aca="1" ref="N4038" ca="1">MID(CELL("názevsouboru"), FIND("[", CELL("názevsouboru")) + 1, FIND("]", CELL("názevsouboru")) - 1-FIND("[", CELL("názevsouboru")))</f>
        <v>Šablona pro vložení EMDN do ÚK VZP – ZP_SOU_v2.xlsx</v>
      </c>
    </row>
    <row r="4039" spans="1:14" ht="30" customHeight="1" x14ac:dyDescent="0.25">
      <c r="A4039" s="4">
        <v>4029</v>
      </c>
      <c r="B4039" s="26"/>
      <c r="C4039" s="30" t="str">
        <f>IF(B4039="","",IFERROR(VLOOKUP(B4039,číselník!$A:$D,2,0),"KÓD NENALEZEN V ČÍSELNÍKU"))</f>
        <v/>
      </c>
      <c r="D4039" s="31" t="str">
        <f>IF(B4039="","",IFERROR(VLOOKUP('ÚHRADOVÝ KATALOG VZP - ZP'!B4039,číselník!$A:$D,3,0),"KÓD NENALEZEN V ČÍSELNÍKU"))</f>
        <v/>
      </c>
      <c r="E4039" s="31" t="str">
        <f>IF(B4039="","",IFERROR(VLOOKUP(B4039,číselník!$A:$D,4,0),"KÓD NENALEZEN V ČÍSELNÍKU"))</f>
        <v/>
      </c>
      <c r="F4039" s="25"/>
      <c r="G4039" s="25"/>
      <c r="H4039" s="25"/>
      <c r="I4039" s="25"/>
      <c r="J4039" s="25"/>
      <c r="K4039">
        <f t="shared" si="186"/>
        <v>0</v>
      </c>
      <c r="L4039">
        <f t="shared" si="187"/>
        <v>0</v>
      </c>
      <c r="M4039">
        <f t="shared" si="188"/>
        <v>0</v>
      </c>
      <c r="N4039" t="str" cm="1">
        <f t="array" aca="1" ref="N4039" ca="1">MID(CELL("názevsouboru"), FIND("[", CELL("názevsouboru")) + 1, FIND("]", CELL("názevsouboru")) - 1-FIND("[", CELL("názevsouboru")))</f>
        <v>Šablona pro vložení EMDN do ÚK VZP – ZP_SOU_v2.xlsx</v>
      </c>
    </row>
    <row r="4040" spans="1:14" ht="30" customHeight="1" x14ac:dyDescent="0.25">
      <c r="A4040" s="4">
        <v>4030</v>
      </c>
      <c r="B4040" s="26"/>
      <c r="C4040" s="30" t="str">
        <f>IF(B4040="","",IFERROR(VLOOKUP(B4040,číselník!$A:$D,2,0),"KÓD NENALEZEN V ČÍSELNÍKU"))</f>
        <v/>
      </c>
      <c r="D4040" s="31" t="str">
        <f>IF(B4040="","",IFERROR(VLOOKUP('ÚHRADOVÝ KATALOG VZP - ZP'!B4040,číselník!$A:$D,3,0),"KÓD NENALEZEN V ČÍSELNÍKU"))</f>
        <v/>
      </c>
      <c r="E4040" s="31" t="str">
        <f>IF(B4040="","",IFERROR(VLOOKUP(B4040,číselník!$A:$D,4,0),"KÓD NENALEZEN V ČÍSELNÍKU"))</f>
        <v/>
      </c>
      <c r="F4040" s="25"/>
      <c r="G4040" s="25"/>
      <c r="H4040" s="25"/>
      <c r="I4040" s="25"/>
      <c r="J4040" s="25"/>
      <c r="K4040">
        <f t="shared" si="186"/>
        <v>0</v>
      </c>
      <c r="L4040">
        <f t="shared" si="187"/>
        <v>0</v>
      </c>
      <c r="M4040">
        <f t="shared" si="188"/>
        <v>0</v>
      </c>
      <c r="N4040" t="str" cm="1">
        <f t="array" aca="1" ref="N4040" ca="1">MID(CELL("názevsouboru"), FIND("[", CELL("názevsouboru")) + 1, FIND("]", CELL("názevsouboru")) - 1-FIND("[", CELL("názevsouboru")))</f>
        <v>Šablona pro vložení EMDN do ÚK VZP – ZP_SOU_v2.xlsx</v>
      </c>
    </row>
    <row r="4041" spans="1:14" ht="30" customHeight="1" x14ac:dyDescent="0.25">
      <c r="A4041" s="4">
        <v>4031</v>
      </c>
      <c r="B4041" s="26"/>
      <c r="C4041" s="30" t="str">
        <f>IF(B4041="","",IFERROR(VLOOKUP(B4041,číselník!$A:$D,2,0),"KÓD NENALEZEN V ČÍSELNÍKU"))</f>
        <v/>
      </c>
      <c r="D4041" s="31" t="str">
        <f>IF(B4041="","",IFERROR(VLOOKUP('ÚHRADOVÝ KATALOG VZP - ZP'!B4041,číselník!$A:$D,3,0),"KÓD NENALEZEN V ČÍSELNÍKU"))</f>
        <v/>
      </c>
      <c r="E4041" s="31" t="str">
        <f>IF(B4041="","",IFERROR(VLOOKUP(B4041,číselník!$A:$D,4,0),"KÓD NENALEZEN V ČÍSELNÍKU"))</f>
        <v/>
      </c>
      <c r="F4041" s="25"/>
      <c r="G4041" s="25"/>
      <c r="H4041" s="25"/>
      <c r="I4041" s="25"/>
      <c r="J4041" s="25"/>
      <c r="K4041">
        <f t="shared" si="186"/>
        <v>0</v>
      </c>
      <c r="L4041">
        <f t="shared" si="187"/>
        <v>0</v>
      </c>
      <c r="M4041">
        <f t="shared" si="188"/>
        <v>0</v>
      </c>
      <c r="N4041" t="str" cm="1">
        <f t="array" aca="1" ref="N4041" ca="1">MID(CELL("názevsouboru"), FIND("[", CELL("názevsouboru")) + 1, FIND("]", CELL("názevsouboru")) - 1-FIND("[", CELL("názevsouboru")))</f>
        <v>Šablona pro vložení EMDN do ÚK VZP – ZP_SOU_v2.xlsx</v>
      </c>
    </row>
    <row r="4042" spans="1:14" ht="30" customHeight="1" x14ac:dyDescent="0.25">
      <c r="A4042" s="4">
        <v>4032</v>
      </c>
      <c r="B4042" s="26"/>
      <c r="C4042" s="30" t="str">
        <f>IF(B4042="","",IFERROR(VLOOKUP(B4042,číselník!$A:$D,2,0),"KÓD NENALEZEN V ČÍSELNÍKU"))</f>
        <v/>
      </c>
      <c r="D4042" s="31" t="str">
        <f>IF(B4042="","",IFERROR(VLOOKUP('ÚHRADOVÝ KATALOG VZP - ZP'!B4042,číselník!$A:$D,3,0),"KÓD NENALEZEN V ČÍSELNÍKU"))</f>
        <v/>
      </c>
      <c r="E4042" s="31" t="str">
        <f>IF(B4042="","",IFERROR(VLOOKUP(B4042,číselník!$A:$D,4,0),"KÓD NENALEZEN V ČÍSELNÍKU"))</f>
        <v/>
      </c>
      <c r="F4042" s="25"/>
      <c r="G4042" s="25"/>
      <c r="H4042" s="25"/>
      <c r="I4042" s="25"/>
      <c r="J4042" s="25"/>
      <c r="K4042">
        <f t="shared" si="186"/>
        <v>0</v>
      </c>
      <c r="L4042">
        <f t="shared" si="187"/>
        <v>0</v>
      </c>
      <c r="M4042">
        <f t="shared" si="188"/>
        <v>0</v>
      </c>
      <c r="N4042" t="str" cm="1">
        <f t="array" aca="1" ref="N4042" ca="1">MID(CELL("názevsouboru"), FIND("[", CELL("názevsouboru")) + 1, FIND("]", CELL("názevsouboru")) - 1-FIND("[", CELL("názevsouboru")))</f>
        <v>Šablona pro vložení EMDN do ÚK VZP – ZP_SOU_v2.xlsx</v>
      </c>
    </row>
    <row r="4043" spans="1:14" ht="30" customHeight="1" x14ac:dyDescent="0.25">
      <c r="A4043" s="4">
        <v>4033</v>
      </c>
      <c r="B4043" s="26"/>
      <c r="C4043" s="30" t="str">
        <f>IF(B4043="","",IFERROR(VLOOKUP(B4043,číselník!$A:$D,2,0),"KÓD NENALEZEN V ČÍSELNÍKU"))</f>
        <v/>
      </c>
      <c r="D4043" s="31" t="str">
        <f>IF(B4043="","",IFERROR(VLOOKUP('ÚHRADOVÝ KATALOG VZP - ZP'!B4043,číselník!$A:$D,3,0),"KÓD NENALEZEN V ČÍSELNÍKU"))</f>
        <v/>
      </c>
      <c r="E4043" s="31" t="str">
        <f>IF(B4043="","",IFERROR(VLOOKUP(B4043,číselník!$A:$D,4,0),"KÓD NENALEZEN V ČÍSELNÍKU"))</f>
        <v/>
      </c>
      <c r="F4043" s="25"/>
      <c r="G4043" s="25"/>
      <c r="H4043" s="25"/>
      <c r="I4043" s="25"/>
      <c r="J4043" s="25"/>
      <c r="K4043">
        <f t="shared" si="186"/>
        <v>0</v>
      </c>
      <c r="L4043">
        <f t="shared" si="187"/>
        <v>0</v>
      </c>
      <c r="M4043">
        <f t="shared" si="188"/>
        <v>0</v>
      </c>
      <c r="N4043" t="str" cm="1">
        <f t="array" aca="1" ref="N4043" ca="1">MID(CELL("názevsouboru"), FIND("[", CELL("názevsouboru")) + 1, FIND("]", CELL("názevsouboru")) - 1-FIND("[", CELL("názevsouboru")))</f>
        <v>Šablona pro vložení EMDN do ÚK VZP – ZP_SOU_v2.xlsx</v>
      </c>
    </row>
    <row r="4044" spans="1:14" ht="30" customHeight="1" x14ac:dyDescent="0.25">
      <c r="A4044" s="4">
        <v>4034</v>
      </c>
      <c r="B4044" s="26"/>
      <c r="C4044" s="30" t="str">
        <f>IF(B4044="","",IFERROR(VLOOKUP(B4044,číselník!$A:$D,2,0),"KÓD NENALEZEN V ČÍSELNÍKU"))</f>
        <v/>
      </c>
      <c r="D4044" s="31" t="str">
        <f>IF(B4044="","",IFERROR(VLOOKUP('ÚHRADOVÝ KATALOG VZP - ZP'!B4044,číselník!$A:$D,3,0),"KÓD NENALEZEN V ČÍSELNÍKU"))</f>
        <v/>
      </c>
      <c r="E4044" s="31" t="str">
        <f>IF(B4044="","",IFERROR(VLOOKUP(B4044,číselník!$A:$D,4,0),"KÓD NENALEZEN V ČÍSELNÍKU"))</f>
        <v/>
      </c>
      <c r="F4044" s="25"/>
      <c r="G4044" s="25"/>
      <c r="H4044" s="25"/>
      <c r="I4044" s="25"/>
      <c r="J4044" s="25"/>
      <c r="K4044">
        <f t="shared" ref="K4044:K4107" si="189">$D$7</f>
        <v>0</v>
      </c>
      <c r="L4044">
        <f t="shared" ref="L4044:L4107" si="190">$D$8</f>
        <v>0</v>
      </c>
      <c r="M4044">
        <f t="shared" ref="M4044:M4107" si="191">$D$9</f>
        <v>0</v>
      </c>
      <c r="N4044" t="str" cm="1">
        <f t="array" aca="1" ref="N4044" ca="1">MID(CELL("názevsouboru"), FIND("[", CELL("názevsouboru")) + 1, FIND("]", CELL("názevsouboru")) - 1-FIND("[", CELL("názevsouboru")))</f>
        <v>Šablona pro vložení EMDN do ÚK VZP – ZP_SOU_v2.xlsx</v>
      </c>
    </row>
    <row r="4045" spans="1:14" ht="30" customHeight="1" x14ac:dyDescent="0.25">
      <c r="A4045" s="4">
        <v>4035</v>
      </c>
      <c r="B4045" s="26"/>
      <c r="C4045" s="30" t="str">
        <f>IF(B4045="","",IFERROR(VLOOKUP(B4045,číselník!$A:$D,2,0),"KÓD NENALEZEN V ČÍSELNÍKU"))</f>
        <v/>
      </c>
      <c r="D4045" s="31" t="str">
        <f>IF(B4045="","",IFERROR(VLOOKUP('ÚHRADOVÝ KATALOG VZP - ZP'!B4045,číselník!$A:$D,3,0),"KÓD NENALEZEN V ČÍSELNÍKU"))</f>
        <v/>
      </c>
      <c r="E4045" s="31" t="str">
        <f>IF(B4045="","",IFERROR(VLOOKUP(B4045,číselník!$A:$D,4,0),"KÓD NENALEZEN V ČÍSELNÍKU"))</f>
        <v/>
      </c>
      <c r="F4045" s="25"/>
      <c r="G4045" s="25"/>
      <c r="H4045" s="25"/>
      <c r="I4045" s="25"/>
      <c r="J4045" s="25"/>
      <c r="K4045">
        <f t="shared" si="189"/>
        <v>0</v>
      </c>
      <c r="L4045">
        <f t="shared" si="190"/>
        <v>0</v>
      </c>
      <c r="M4045">
        <f t="shared" si="191"/>
        <v>0</v>
      </c>
      <c r="N4045" t="str" cm="1">
        <f t="array" aca="1" ref="N4045" ca="1">MID(CELL("názevsouboru"), FIND("[", CELL("názevsouboru")) + 1, FIND("]", CELL("názevsouboru")) - 1-FIND("[", CELL("názevsouboru")))</f>
        <v>Šablona pro vložení EMDN do ÚK VZP – ZP_SOU_v2.xlsx</v>
      </c>
    </row>
    <row r="4046" spans="1:14" ht="30" customHeight="1" x14ac:dyDescent="0.25">
      <c r="A4046" s="4">
        <v>4036</v>
      </c>
      <c r="B4046" s="26"/>
      <c r="C4046" s="30" t="str">
        <f>IF(B4046="","",IFERROR(VLOOKUP(B4046,číselník!$A:$D,2,0),"KÓD NENALEZEN V ČÍSELNÍKU"))</f>
        <v/>
      </c>
      <c r="D4046" s="31" t="str">
        <f>IF(B4046="","",IFERROR(VLOOKUP('ÚHRADOVÝ KATALOG VZP - ZP'!B4046,číselník!$A:$D,3,0),"KÓD NENALEZEN V ČÍSELNÍKU"))</f>
        <v/>
      </c>
      <c r="E4046" s="31" t="str">
        <f>IF(B4046="","",IFERROR(VLOOKUP(B4046,číselník!$A:$D,4,0),"KÓD NENALEZEN V ČÍSELNÍKU"))</f>
        <v/>
      </c>
      <c r="F4046" s="25"/>
      <c r="G4046" s="25"/>
      <c r="H4046" s="25"/>
      <c r="I4046" s="25"/>
      <c r="J4046" s="25"/>
      <c r="K4046">
        <f t="shared" si="189"/>
        <v>0</v>
      </c>
      <c r="L4046">
        <f t="shared" si="190"/>
        <v>0</v>
      </c>
      <c r="M4046">
        <f t="shared" si="191"/>
        <v>0</v>
      </c>
      <c r="N4046" t="str" cm="1">
        <f t="array" aca="1" ref="N4046" ca="1">MID(CELL("názevsouboru"), FIND("[", CELL("názevsouboru")) + 1, FIND("]", CELL("názevsouboru")) - 1-FIND("[", CELL("názevsouboru")))</f>
        <v>Šablona pro vložení EMDN do ÚK VZP – ZP_SOU_v2.xlsx</v>
      </c>
    </row>
    <row r="4047" spans="1:14" ht="30" customHeight="1" x14ac:dyDescent="0.25">
      <c r="A4047" s="4">
        <v>4037</v>
      </c>
      <c r="B4047" s="26"/>
      <c r="C4047" s="30" t="str">
        <f>IF(B4047="","",IFERROR(VLOOKUP(B4047,číselník!$A:$D,2,0),"KÓD NENALEZEN V ČÍSELNÍKU"))</f>
        <v/>
      </c>
      <c r="D4047" s="31" t="str">
        <f>IF(B4047="","",IFERROR(VLOOKUP('ÚHRADOVÝ KATALOG VZP - ZP'!B4047,číselník!$A:$D,3,0),"KÓD NENALEZEN V ČÍSELNÍKU"))</f>
        <v/>
      </c>
      <c r="E4047" s="31" t="str">
        <f>IF(B4047="","",IFERROR(VLOOKUP(B4047,číselník!$A:$D,4,0),"KÓD NENALEZEN V ČÍSELNÍKU"))</f>
        <v/>
      </c>
      <c r="F4047" s="25"/>
      <c r="G4047" s="25"/>
      <c r="H4047" s="25"/>
      <c r="I4047" s="25"/>
      <c r="J4047" s="25"/>
      <c r="K4047">
        <f t="shared" si="189"/>
        <v>0</v>
      </c>
      <c r="L4047">
        <f t="shared" si="190"/>
        <v>0</v>
      </c>
      <c r="M4047">
        <f t="shared" si="191"/>
        <v>0</v>
      </c>
      <c r="N4047" t="str" cm="1">
        <f t="array" aca="1" ref="N4047" ca="1">MID(CELL("názevsouboru"), FIND("[", CELL("názevsouboru")) + 1, FIND("]", CELL("názevsouboru")) - 1-FIND("[", CELL("názevsouboru")))</f>
        <v>Šablona pro vložení EMDN do ÚK VZP – ZP_SOU_v2.xlsx</v>
      </c>
    </row>
    <row r="4048" spans="1:14" ht="30" customHeight="1" x14ac:dyDescent="0.25">
      <c r="A4048" s="4">
        <v>4038</v>
      </c>
      <c r="B4048" s="26"/>
      <c r="C4048" s="30" t="str">
        <f>IF(B4048="","",IFERROR(VLOOKUP(B4048,číselník!$A:$D,2,0),"KÓD NENALEZEN V ČÍSELNÍKU"))</f>
        <v/>
      </c>
      <c r="D4048" s="31" t="str">
        <f>IF(B4048="","",IFERROR(VLOOKUP('ÚHRADOVÝ KATALOG VZP - ZP'!B4048,číselník!$A:$D,3,0),"KÓD NENALEZEN V ČÍSELNÍKU"))</f>
        <v/>
      </c>
      <c r="E4048" s="31" t="str">
        <f>IF(B4048="","",IFERROR(VLOOKUP(B4048,číselník!$A:$D,4,0),"KÓD NENALEZEN V ČÍSELNÍKU"))</f>
        <v/>
      </c>
      <c r="F4048" s="25"/>
      <c r="G4048" s="25"/>
      <c r="H4048" s="25"/>
      <c r="I4048" s="25"/>
      <c r="J4048" s="25"/>
      <c r="K4048">
        <f t="shared" si="189"/>
        <v>0</v>
      </c>
      <c r="L4048">
        <f t="shared" si="190"/>
        <v>0</v>
      </c>
      <c r="M4048">
        <f t="shared" si="191"/>
        <v>0</v>
      </c>
      <c r="N4048" t="str" cm="1">
        <f t="array" aca="1" ref="N4048" ca="1">MID(CELL("názevsouboru"), FIND("[", CELL("názevsouboru")) + 1, FIND("]", CELL("názevsouboru")) - 1-FIND("[", CELL("názevsouboru")))</f>
        <v>Šablona pro vložení EMDN do ÚK VZP – ZP_SOU_v2.xlsx</v>
      </c>
    </row>
    <row r="4049" spans="1:14" ht="30" customHeight="1" x14ac:dyDescent="0.25">
      <c r="A4049" s="4">
        <v>4039</v>
      </c>
      <c r="B4049" s="26"/>
      <c r="C4049" s="30" t="str">
        <f>IF(B4049="","",IFERROR(VLOOKUP(B4049,číselník!$A:$D,2,0),"KÓD NENALEZEN V ČÍSELNÍKU"))</f>
        <v/>
      </c>
      <c r="D4049" s="31" t="str">
        <f>IF(B4049="","",IFERROR(VLOOKUP('ÚHRADOVÝ KATALOG VZP - ZP'!B4049,číselník!$A:$D,3,0),"KÓD NENALEZEN V ČÍSELNÍKU"))</f>
        <v/>
      </c>
      <c r="E4049" s="31" t="str">
        <f>IF(B4049="","",IFERROR(VLOOKUP(B4049,číselník!$A:$D,4,0),"KÓD NENALEZEN V ČÍSELNÍKU"))</f>
        <v/>
      </c>
      <c r="F4049" s="25"/>
      <c r="G4049" s="25"/>
      <c r="H4049" s="25"/>
      <c r="I4049" s="25"/>
      <c r="J4049" s="25"/>
      <c r="K4049">
        <f t="shared" si="189"/>
        <v>0</v>
      </c>
      <c r="L4049">
        <f t="shared" si="190"/>
        <v>0</v>
      </c>
      <c r="M4049">
        <f t="shared" si="191"/>
        <v>0</v>
      </c>
      <c r="N4049" t="str" cm="1">
        <f t="array" aca="1" ref="N4049" ca="1">MID(CELL("názevsouboru"), FIND("[", CELL("názevsouboru")) + 1, FIND("]", CELL("názevsouboru")) - 1-FIND("[", CELL("názevsouboru")))</f>
        <v>Šablona pro vložení EMDN do ÚK VZP – ZP_SOU_v2.xlsx</v>
      </c>
    </row>
    <row r="4050" spans="1:14" ht="30" customHeight="1" x14ac:dyDescent="0.25">
      <c r="A4050" s="4">
        <v>4040</v>
      </c>
      <c r="B4050" s="26"/>
      <c r="C4050" s="30" t="str">
        <f>IF(B4050="","",IFERROR(VLOOKUP(B4050,číselník!$A:$D,2,0),"KÓD NENALEZEN V ČÍSELNÍKU"))</f>
        <v/>
      </c>
      <c r="D4050" s="31" t="str">
        <f>IF(B4050="","",IFERROR(VLOOKUP('ÚHRADOVÝ KATALOG VZP - ZP'!B4050,číselník!$A:$D,3,0),"KÓD NENALEZEN V ČÍSELNÍKU"))</f>
        <v/>
      </c>
      <c r="E4050" s="31" t="str">
        <f>IF(B4050="","",IFERROR(VLOOKUP(B4050,číselník!$A:$D,4,0),"KÓD NENALEZEN V ČÍSELNÍKU"))</f>
        <v/>
      </c>
      <c r="F4050" s="25"/>
      <c r="G4050" s="25"/>
      <c r="H4050" s="25"/>
      <c r="I4050" s="25"/>
      <c r="J4050" s="25"/>
      <c r="K4050">
        <f t="shared" si="189"/>
        <v>0</v>
      </c>
      <c r="L4050">
        <f t="shared" si="190"/>
        <v>0</v>
      </c>
      <c r="M4050">
        <f t="shared" si="191"/>
        <v>0</v>
      </c>
      <c r="N4050" t="str" cm="1">
        <f t="array" aca="1" ref="N4050" ca="1">MID(CELL("názevsouboru"), FIND("[", CELL("názevsouboru")) + 1, FIND("]", CELL("názevsouboru")) - 1-FIND("[", CELL("názevsouboru")))</f>
        <v>Šablona pro vložení EMDN do ÚK VZP – ZP_SOU_v2.xlsx</v>
      </c>
    </row>
    <row r="4051" spans="1:14" ht="30" customHeight="1" x14ac:dyDescent="0.25">
      <c r="A4051" s="4">
        <v>4041</v>
      </c>
      <c r="B4051" s="26"/>
      <c r="C4051" s="30" t="str">
        <f>IF(B4051="","",IFERROR(VLOOKUP(B4051,číselník!$A:$D,2,0),"KÓD NENALEZEN V ČÍSELNÍKU"))</f>
        <v/>
      </c>
      <c r="D4051" s="31" t="str">
        <f>IF(B4051="","",IFERROR(VLOOKUP('ÚHRADOVÝ KATALOG VZP - ZP'!B4051,číselník!$A:$D,3,0),"KÓD NENALEZEN V ČÍSELNÍKU"))</f>
        <v/>
      </c>
      <c r="E4051" s="31" t="str">
        <f>IF(B4051="","",IFERROR(VLOOKUP(B4051,číselník!$A:$D,4,0),"KÓD NENALEZEN V ČÍSELNÍKU"))</f>
        <v/>
      </c>
      <c r="F4051" s="25"/>
      <c r="G4051" s="25"/>
      <c r="H4051" s="25"/>
      <c r="I4051" s="25"/>
      <c r="J4051" s="25"/>
      <c r="K4051">
        <f t="shared" si="189"/>
        <v>0</v>
      </c>
      <c r="L4051">
        <f t="shared" si="190"/>
        <v>0</v>
      </c>
      <c r="M4051">
        <f t="shared" si="191"/>
        <v>0</v>
      </c>
      <c r="N4051" t="str" cm="1">
        <f t="array" aca="1" ref="N4051" ca="1">MID(CELL("názevsouboru"), FIND("[", CELL("názevsouboru")) + 1, FIND("]", CELL("názevsouboru")) - 1-FIND("[", CELL("názevsouboru")))</f>
        <v>Šablona pro vložení EMDN do ÚK VZP – ZP_SOU_v2.xlsx</v>
      </c>
    </row>
    <row r="4052" spans="1:14" ht="30" customHeight="1" x14ac:dyDescent="0.25">
      <c r="A4052" s="4">
        <v>4042</v>
      </c>
      <c r="B4052" s="26"/>
      <c r="C4052" s="30" t="str">
        <f>IF(B4052="","",IFERROR(VLOOKUP(B4052,číselník!$A:$D,2,0),"KÓD NENALEZEN V ČÍSELNÍKU"))</f>
        <v/>
      </c>
      <c r="D4052" s="31" t="str">
        <f>IF(B4052="","",IFERROR(VLOOKUP('ÚHRADOVÝ KATALOG VZP - ZP'!B4052,číselník!$A:$D,3,0),"KÓD NENALEZEN V ČÍSELNÍKU"))</f>
        <v/>
      </c>
      <c r="E4052" s="31" t="str">
        <f>IF(B4052="","",IFERROR(VLOOKUP(B4052,číselník!$A:$D,4,0),"KÓD NENALEZEN V ČÍSELNÍKU"))</f>
        <v/>
      </c>
      <c r="F4052" s="25"/>
      <c r="G4052" s="25"/>
      <c r="H4052" s="25"/>
      <c r="I4052" s="25"/>
      <c r="J4052" s="25"/>
      <c r="K4052">
        <f t="shared" si="189"/>
        <v>0</v>
      </c>
      <c r="L4052">
        <f t="shared" si="190"/>
        <v>0</v>
      </c>
      <c r="M4052">
        <f t="shared" si="191"/>
        <v>0</v>
      </c>
      <c r="N4052" t="str" cm="1">
        <f t="array" aca="1" ref="N4052" ca="1">MID(CELL("názevsouboru"), FIND("[", CELL("názevsouboru")) + 1, FIND("]", CELL("názevsouboru")) - 1-FIND("[", CELL("názevsouboru")))</f>
        <v>Šablona pro vložení EMDN do ÚK VZP – ZP_SOU_v2.xlsx</v>
      </c>
    </row>
    <row r="4053" spans="1:14" ht="30" customHeight="1" x14ac:dyDescent="0.25">
      <c r="A4053" s="4">
        <v>4043</v>
      </c>
      <c r="B4053" s="26"/>
      <c r="C4053" s="30" t="str">
        <f>IF(B4053="","",IFERROR(VLOOKUP(B4053,číselník!$A:$D,2,0),"KÓD NENALEZEN V ČÍSELNÍKU"))</f>
        <v/>
      </c>
      <c r="D4053" s="31" t="str">
        <f>IF(B4053="","",IFERROR(VLOOKUP('ÚHRADOVÝ KATALOG VZP - ZP'!B4053,číselník!$A:$D,3,0),"KÓD NENALEZEN V ČÍSELNÍKU"))</f>
        <v/>
      </c>
      <c r="E4053" s="31" t="str">
        <f>IF(B4053="","",IFERROR(VLOOKUP(B4053,číselník!$A:$D,4,0),"KÓD NENALEZEN V ČÍSELNÍKU"))</f>
        <v/>
      </c>
      <c r="F4053" s="25"/>
      <c r="G4053" s="25"/>
      <c r="H4053" s="25"/>
      <c r="I4053" s="25"/>
      <c r="J4053" s="25"/>
      <c r="K4053">
        <f t="shared" si="189"/>
        <v>0</v>
      </c>
      <c r="L4053">
        <f t="shared" si="190"/>
        <v>0</v>
      </c>
      <c r="M4053">
        <f t="shared" si="191"/>
        <v>0</v>
      </c>
      <c r="N4053" t="str" cm="1">
        <f t="array" aca="1" ref="N4053" ca="1">MID(CELL("názevsouboru"), FIND("[", CELL("názevsouboru")) + 1, FIND("]", CELL("názevsouboru")) - 1-FIND("[", CELL("názevsouboru")))</f>
        <v>Šablona pro vložení EMDN do ÚK VZP – ZP_SOU_v2.xlsx</v>
      </c>
    </row>
    <row r="4054" spans="1:14" ht="30" customHeight="1" x14ac:dyDescent="0.25">
      <c r="A4054" s="4">
        <v>4044</v>
      </c>
      <c r="B4054" s="26"/>
      <c r="C4054" s="30" t="str">
        <f>IF(B4054="","",IFERROR(VLOOKUP(B4054,číselník!$A:$D,2,0),"KÓD NENALEZEN V ČÍSELNÍKU"))</f>
        <v/>
      </c>
      <c r="D4054" s="31" t="str">
        <f>IF(B4054="","",IFERROR(VLOOKUP('ÚHRADOVÝ KATALOG VZP - ZP'!B4054,číselník!$A:$D,3,0),"KÓD NENALEZEN V ČÍSELNÍKU"))</f>
        <v/>
      </c>
      <c r="E4054" s="31" t="str">
        <f>IF(B4054="","",IFERROR(VLOOKUP(B4054,číselník!$A:$D,4,0),"KÓD NENALEZEN V ČÍSELNÍKU"))</f>
        <v/>
      </c>
      <c r="F4054" s="25"/>
      <c r="G4054" s="25"/>
      <c r="H4054" s="25"/>
      <c r="I4054" s="25"/>
      <c r="J4054" s="25"/>
      <c r="K4054">
        <f t="shared" si="189"/>
        <v>0</v>
      </c>
      <c r="L4054">
        <f t="shared" si="190"/>
        <v>0</v>
      </c>
      <c r="M4054">
        <f t="shared" si="191"/>
        <v>0</v>
      </c>
      <c r="N4054" t="str" cm="1">
        <f t="array" aca="1" ref="N4054" ca="1">MID(CELL("názevsouboru"), FIND("[", CELL("názevsouboru")) + 1, FIND("]", CELL("názevsouboru")) - 1-FIND("[", CELL("názevsouboru")))</f>
        <v>Šablona pro vložení EMDN do ÚK VZP – ZP_SOU_v2.xlsx</v>
      </c>
    </row>
    <row r="4055" spans="1:14" ht="30" customHeight="1" x14ac:dyDescent="0.25">
      <c r="A4055" s="4">
        <v>4045</v>
      </c>
      <c r="B4055" s="26"/>
      <c r="C4055" s="30" t="str">
        <f>IF(B4055="","",IFERROR(VLOOKUP(B4055,číselník!$A:$D,2,0),"KÓD NENALEZEN V ČÍSELNÍKU"))</f>
        <v/>
      </c>
      <c r="D4055" s="31" t="str">
        <f>IF(B4055="","",IFERROR(VLOOKUP('ÚHRADOVÝ KATALOG VZP - ZP'!B4055,číselník!$A:$D,3,0),"KÓD NENALEZEN V ČÍSELNÍKU"))</f>
        <v/>
      </c>
      <c r="E4055" s="31" t="str">
        <f>IF(B4055="","",IFERROR(VLOOKUP(B4055,číselník!$A:$D,4,0),"KÓD NENALEZEN V ČÍSELNÍKU"))</f>
        <v/>
      </c>
      <c r="F4055" s="25"/>
      <c r="G4055" s="25"/>
      <c r="H4055" s="25"/>
      <c r="I4055" s="25"/>
      <c r="J4055" s="25"/>
      <c r="K4055">
        <f t="shared" si="189"/>
        <v>0</v>
      </c>
      <c r="L4055">
        <f t="shared" si="190"/>
        <v>0</v>
      </c>
      <c r="M4055">
        <f t="shared" si="191"/>
        <v>0</v>
      </c>
      <c r="N4055" t="str" cm="1">
        <f t="array" aca="1" ref="N4055" ca="1">MID(CELL("názevsouboru"), FIND("[", CELL("názevsouboru")) + 1, FIND("]", CELL("názevsouboru")) - 1-FIND("[", CELL("názevsouboru")))</f>
        <v>Šablona pro vložení EMDN do ÚK VZP – ZP_SOU_v2.xlsx</v>
      </c>
    </row>
    <row r="4056" spans="1:14" ht="30" customHeight="1" x14ac:dyDescent="0.25">
      <c r="A4056" s="4">
        <v>4046</v>
      </c>
      <c r="B4056" s="26"/>
      <c r="C4056" s="30" t="str">
        <f>IF(B4056="","",IFERROR(VLOOKUP(B4056,číselník!$A:$D,2,0),"KÓD NENALEZEN V ČÍSELNÍKU"))</f>
        <v/>
      </c>
      <c r="D4056" s="31" t="str">
        <f>IF(B4056="","",IFERROR(VLOOKUP('ÚHRADOVÝ KATALOG VZP - ZP'!B4056,číselník!$A:$D,3,0),"KÓD NENALEZEN V ČÍSELNÍKU"))</f>
        <v/>
      </c>
      <c r="E4056" s="31" t="str">
        <f>IF(B4056="","",IFERROR(VLOOKUP(B4056,číselník!$A:$D,4,0),"KÓD NENALEZEN V ČÍSELNÍKU"))</f>
        <v/>
      </c>
      <c r="F4056" s="25"/>
      <c r="G4056" s="25"/>
      <c r="H4056" s="25"/>
      <c r="I4056" s="25"/>
      <c r="J4056" s="25"/>
      <c r="K4056">
        <f t="shared" si="189"/>
        <v>0</v>
      </c>
      <c r="L4056">
        <f t="shared" si="190"/>
        <v>0</v>
      </c>
      <c r="M4056">
        <f t="shared" si="191"/>
        <v>0</v>
      </c>
      <c r="N4056" t="str" cm="1">
        <f t="array" aca="1" ref="N4056" ca="1">MID(CELL("názevsouboru"), FIND("[", CELL("názevsouboru")) + 1, FIND("]", CELL("názevsouboru")) - 1-FIND("[", CELL("názevsouboru")))</f>
        <v>Šablona pro vložení EMDN do ÚK VZP – ZP_SOU_v2.xlsx</v>
      </c>
    </row>
    <row r="4057" spans="1:14" ht="30" customHeight="1" x14ac:dyDescent="0.25">
      <c r="A4057" s="4">
        <v>4047</v>
      </c>
      <c r="B4057" s="26"/>
      <c r="C4057" s="30" t="str">
        <f>IF(B4057="","",IFERROR(VLOOKUP(B4057,číselník!$A:$D,2,0),"KÓD NENALEZEN V ČÍSELNÍKU"))</f>
        <v/>
      </c>
      <c r="D4057" s="31" t="str">
        <f>IF(B4057="","",IFERROR(VLOOKUP('ÚHRADOVÝ KATALOG VZP - ZP'!B4057,číselník!$A:$D,3,0),"KÓD NENALEZEN V ČÍSELNÍKU"))</f>
        <v/>
      </c>
      <c r="E4057" s="31" t="str">
        <f>IF(B4057="","",IFERROR(VLOOKUP(B4057,číselník!$A:$D,4,0),"KÓD NENALEZEN V ČÍSELNÍKU"))</f>
        <v/>
      </c>
      <c r="F4057" s="25"/>
      <c r="G4057" s="25"/>
      <c r="H4057" s="25"/>
      <c r="I4057" s="25"/>
      <c r="J4057" s="25"/>
      <c r="K4057">
        <f t="shared" si="189"/>
        <v>0</v>
      </c>
      <c r="L4057">
        <f t="shared" si="190"/>
        <v>0</v>
      </c>
      <c r="M4057">
        <f t="shared" si="191"/>
        <v>0</v>
      </c>
      <c r="N4057" t="str" cm="1">
        <f t="array" aca="1" ref="N4057" ca="1">MID(CELL("názevsouboru"), FIND("[", CELL("názevsouboru")) + 1, FIND("]", CELL("názevsouboru")) - 1-FIND("[", CELL("názevsouboru")))</f>
        <v>Šablona pro vložení EMDN do ÚK VZP – ZP_SOU_v2.xlsx</v>
      </c>
    </row>
    <row r="4058" spans="1:14" ht="30" customHeight="1" x14ac:dyDescent="0.25">
      <c r="A4058" s="4">
        <v>4048</v>
      </c>
      <c r="B4058" s="26"/>
      <c r="C4058" s="30" t="str">
        <f>IF(B4058="","",IFERROR(VLOOKUP(B4058,číselník!$A:$D,2,0),"KÓD NENALEZEN V ČÍSELNÍKU"))</f>
        <v/>
      </c>
      <c r="D4058" s="31" t="str">
        <f>IF(B4058="","",IFERROR(VLOOKUP('ÚHRADOVÝ KATALOG VZP - ZP'!B4058,číselník!$A:$D,3,0),"KÓD NENALEZEN V ČÍSELNÍKU"))</f>
        <v/>
      </c>
      <c r="E4058" s="31" t="str">
        <f>IF(B4058="","",IFERROR(VLOOKUP(B4058,číselník!$A:$D,4,0),"KÓD NENALEZEN V ČÍSELNÍKU"))</f>
        <v/>
      </c>
      <c r="F4058" s="25"/>
      <c r="G4058" s="25"/>
      <c r="H4058" s="25"/>
      <c r="I4058" s="25"/>
      <c r="J4058" s="25"/>
      <c r="K4058">
        <f t="shared" si="189"/>
        <v>0</v>
      </c>
      <c r="L4058">
        <f t="shared" si="190"/>
        <v>0</v>
      </c>
      <c r="M4058">
        <f t="shared" si="191"/>
        <v>0</v>
      </c>
      <c r="N4058" t="str" cm="1">
        <f t="array" aca="1" ref="N4058" ca="1">MID(CELL("názevsouboru"), FIND("[", CELL("názevsouboru")) + 1, FIND("]", CELL("názevsouboru")) - 1-FIND("[", CELL("názevsouboru")))</f>
        <v>Šablona pro vložení EMDN do ÚK VZP – ZP_SOU_v2.xlsx</v>
      </c>
    </row>
    <row r="4059" spans="1:14" ht="30" customHeight="1" x14ac:dyDescent="0.25">
      <c r="A4059" s="4">
        <v>4049</v>
      </c>
      <c r="B4059" s="26"/>
      <c r="C4059" s="30" t="str">
        <f>IF(B4059="","",IFERROR(VLOOKUP(B4059,číselník!$A:$D,2,0),"KÓD NENALEZEN V ČÍSELNÍKU"))</f>
        <v/>
      </c>
      <c r="D4059" s="31" t="str">
        <f>IF(B4059="","",IFERROR(VLOOKUP('ÚHRADOVÝ KATALOG VZP - ZP'!B4059,číselník!$A:$D,3,0),"KÓD NENALEZEN V ČÍSELNÍKU"))</f>
        <v/>
      </c>
      <c r="E4059" s="31" t="str">
        <f>IF(B4059="","",IFERROR(VLOOKUP(B4059,číselník!$A:$D,4,0),"KÓD NENALEZEN V ČÍSELNÍKU"))</f>
        <v/>
      </c>
      <c r="F4059" s="25"/>
      <c r="G4059" s="25"/>
      <c r="H4059" s="25"/>
      <c r="I4059" s="25"/>
      <c r="J4059" s="25"/>
      <c r="K4059">
        <f t="shared" si="189"/>
        <v>0</v>
      </c>
      <c r="L4059">
        <f t="shared" si="190"/>
        <v>0</v>
      </c>
      <c r="M4059">
        <f t="shared" si="191"/>
        <v>0</v>
      </c>
      <c r="N4059" t="str" cm="1">
        <f t="array" aca="1" ref="N4059" ca="1">MID(CELL("názevsouboru"), FIND("[", CELL("názevsouboru")) + 1, FIND("]", CELL("názevsouboru")) - 1-FIND("[", CELL("názevsouboru")))</f>
        <v>Šablona pro vložení EMDN do ÚK VZP – ZP_SOU_v2.xlsx</v>
      </c>
    </row>
    <row r="4060" spans="1:14" ht="30" customHeight="1" x14ac:dyDescent="0.25">
      <c r="A4060" s="4">
        <v>4050</v>
      </c>
      <c r="B4060" s="26"/>
      <c r="C4060" s="30" t="str">
        <f>IF(B4060="","",IFERROR(VLOOKUP(B4060,číselník!$A:$D,2,0),"KÓD NENALEZEN V ČÍSELNÍKU"))</f>
        <v/>
      </c>
      <c r="D4060" s="31" t="str">
        <f>IF(B4060="","",IFERROR(VLOOKUP('ÚHRADOVÝ KATALOG VZP - ZP'!B4060,číselník!$A:$D,3,0),"KÓD NENALEZEN V ČÍSELNÍKU"))</f>
        <v/>
      </c>
      <c r="E4060" s="31" t="str">
        <f>IF(B4060="","",IFERROR(VLOOKUP(B4060,číselník!$A:$D,4,0),"KÓD NENALEZEN V ČÍSELNÍKU"))</f>
        <v/>
      </c>
      <c r="F4060" s="25"/>
      <c r="G4060" s="25"/>
      <c r="H4060" s="25"/>
      <c r="I4060" s="25"/>
      <c r="J4060" s="25"/>
      <c r="K4060">
        <f t="shared" si="189"/>
        <v>0</v>
      </c>
      <c r="L4060">
        <f t="shared" si="190"/>
        <v>0</v>
      </c>
      <c r="M4060">
        <f t="shared" si="191"/>
        <v>0</v>
      </c>
      <c r="N4060" t="str" cm="1">
        <f t="array" aca="1" ref="N4060" ca="1">MID(CELL("názevsouboru"), FIND("[", CELL("názevsouboru")) + 1, FIND("]", CELL("názevsouboru")) - 1-FIND("[", CELL("názevsouboru")))</f>
        <v>Šablona pro vložení EMDN do ÚK VZP – ZP_SOU_v2.xlsx</v>
      </c>
    </row>
    <row r="4061" spans="1:14" ht="30" customHeight="1" x14ac:dyDescent="0.25">
      <c r="A4061" s="4">
        <v>4051</v>
      </c>
      <c r="B4061" s="26"/>
      <c r="C4061" s="30" t="str">
        <f>IF(B4061="","",IFERROR(VLOOKUP(B4061,číselník!$A:$D,2,0),"KÓD NENALEZEN V ČÍSELNÍKU"))</f>
        <v/>
      </c>
      <c r="D4061" s="31" t="str">
        <f>IF(B4061="","",IFERROR(VLOOKUP('ÚHRADOVÝ KATALOG VZP - ZP'!B4061,číselník!$A:$D,3,0),"KÓD NENALEZEN V ČÍSELNÍKU"))</f>
        <v/>
      </c>
      <c r="E4061" s="31" t="str">
        <f>IF(B4061="","",IFERROR(VLOOKUP(B4061,číselník!$A:$D,4,0),"KÓD NENALEZEN V ČÍSELNÍKU"))</f>
        <v/>
      </c>
      <c r="F4061" s="25"/>
      <c r="G4061" s="25"/>
      <c r="H4061" s="25"/>
      <c r="I4061" s="25"/>
      <c r="J4061" s="25"/>
      <c r="K4061">
        <f t="shared" si="189"/>
        <v>0</v>
      </c>
      <c r="L4061">
        <f t="shared" si="190"/>
        <v>0</v>
      </c>
      <c r="M4061">
        <f t="shared" si="191"/>
        <v>0</v>
      </c>
      <c r="N4061" t="str" cm="1">
        <f t="array" aca="1" ref="N4061" ca="1">MID(CELL("názevsouboru"), FIND("[", CELL("názevsouboru")) + 1, FIND("]", CELL("názevsouboru")) - 1-FIND("[", CELL("názevsouboru")))</f>
        <v>Šablona pro vložení EMDN do ÚK VZP – ZP_SOU_v2.xlsx</v>
      </c>
    </row>
    <row r="4062" spans="1:14" ht="30" customHeight="1" x14ac:dyDescent="0.25">
      <c r="A4062" s="4">
        <v>4052</v>
      </c>
      <c r="B4062" s="26"/>
      <c r="C4062" s="30" t="str">
        <f>IF(B4062="","",IFERROR(VLOOKUP(B4062,číselník!$A:$D,2,0),"KÓD NENALEZEN V ČÍSELNÍKU"))</f>
        <v/>
      </c>
      <c r="D4062" s="31" t="str">
        <f>IF(B4062="","",IFERROR(VLOOKUP('ÚHRADOVÝ KATALOG VZP - ZP'!B4062,číselník!$A:$D,3,0),"KÓD NENALEZEN V ČÍSELNÍKU"))</f>
        <v/>
      </c>
      <c r="E4062" s="31" t="str">
        <f>IF(B4062="","",IFERROR(VLOOKUP(B4062,číselník!$A:$D,4,0),"KÓD NENALEZEN V ČÍSELNÍKU"))</f>
        <v/>
      </c>
      <c r="F4062" s="25"/>
      <c r="G4062" s="25"/>
      <c r="H4062" s="25"/>
      <c r="I4062" s="25"/>
      <c r="J4062" s="25"/>
      <c r="K4062">
        <f t="shared" si="189"/>
        <v>0</v>
      </c>
      <c r="L4062">
        <f t="shared" si="190"/>
        <v>0</v>
      </c>
      <c r="M4062">
        <f t="shared" si="191"/>
        <v>0</v>
      </c>
      <c r="N4062" t="str" cm="1">
        <f t="array" aca="1" ref="N4062" ca="1">MID(CELL("názevsouboru"), FIND("[", CELL("názevsouboru")) + 1, FIND("]", CELL("názevsouboru")) - 1-FIND("[", CELL("názevsouboru")))</f>
        <v>Šablona pro vložení EMDN do ÚK VZP – ZP_SOU_v2.xlsx</v>
      </c>
    </row>
    <row r="4063" spans="1:14" ht="30" customHeight="1" x14ac:dyDescent="0.25">
      <c r="A4063" s="4">
        <v>4053</v>
      </c>
      <c r="B4063" s="26"/>
      <c r="C4063" s="30" t="str">
        <f>IF(B4063="","",IFERROR(VLOOKUP(B4063,číselník!$A:$D,2,0),"KÓD NENALEZEN V ČÍSELNÍKU"))</f>
        <v/>
      </c>
      <c r="D4063" s="31" t="str">
        <f>IF(B4063="","",IFERROR(VLOOKUP('ÚHRADOVÝ KATALOG VZP - ZP'!B4063,číselník!$A:$D,3,0),"KÓD NENALEZEN V ČÍSELNÍKU"))</f>
        <v/>
      </c>
      <c r="E4063" s="31" t="str">
        <f>IF(B4063="","",IFERROR(VLOOKUP(B4063,číselník!$A:$D,4,0),"KÓD NENALEZEN V ČÍSELNÍKU"))</f>
        <v/>
      </c>
      <c r="F4063" s="25"/>
      <c r="G4063" s="25"/>
      <c r="H4063" s="25"/>
      <c r="I4063" s="25"/>
      <c r="J4063" s="25"/>
      <c r="K4063">
        <f t="shared" si="189"/>
        <v>0</v>
      </c>
      <c r="L4063">
        <f t="shared" si="190"/>
        <v>0</v>
      </c>
      <c r="M4063">
        <f t="shared" si="191"/>
        <v>0</v>
      </c>
      <c r="N4063" t="str" cm="1">
        <f t="array" aca="1" ref="N4063" ca="1">MID(CELL("názevsouboru"), FIND("[", CELL("názevsouboru")) + 1, FIND("]", CELL("názevsouboru")) - 1-FIND("[", CELL("názevsouboru")))</f>
        <v>Šablona pro vložení EMDN do ÚK VZP – ZP_SOU_v2.xlsx</v>
      </c>
    </row>
    <row r="4064" spans="1:14" ht="30" customHeight="1" x14ac:dyDescent="0.25">
      <c r="A4064" s="4">
        <v>4054</v>
      </c>
      <c r="B4064" s="26"/>
      <c r="C4064" s="30" t="str">
        <f>IF(B4064="","",IFERROR(VLOOKUP(B4064,číselník!$A:$D,2,0),"KÓD NENALEZEN V ČÍSELNÍKU"))</f>
        <v/>
      </c>
      <c r="D4064" s="31" t="str">
        <f>IF(B4064="","",IFERROR(VLOOKUP('ÚHRADOVÝ KATALOG VZP - ZP'!B4064,číselník!$A:$D,3,0),"KÓD NENALEZEN V ČÍSELNÍKU"))</f>
        <v/>
      </c>
      <c r="E4064" s="31" t="str">
        <f>IF(B4064="","",IFERROR(VLOOKUP(B4064,číselník!$A:$D,4,0),"KÓD NENALEZEN V ČÍSELNÍKU"))</f>
        <v/>
      </c>
      <c r="F4064" s="25"/>
      <c r="G4064" s="25"/>
      <c r="H4064" s="25"/>
      <c r="I4064" s="25"/>
      <c r="J4064" s="25"/>
      <c r="K4064">
        <f t="shared" si="189"/>
        <v>0</v>
      </c>
      <c r="L4064">
        <f t="shared" si="190"/>
        <v>0</v>
      </c>
      <c r="M4064">
        <f t="shared" si="191"/>
        <v>0</v>
      </c>
      <c r="N4064" t="str" cm="1">
        <f t="array" aca="1" ref="N4064" ca="1">MID(CELL("názevsouboru"), FIND("[", CELL("názevsouboru")) + 1, FIND("]", CELL("názevsouboru")) - 1-FIND("[", CELL("názevsouboru")))</f>
        <v>Šablona pro vložení EMDN do ÚK VZP – ZP_SOU_v2.xlsx</v>
      </c>
    </row>
    <row r="4065" spans="1:14" ht="30" customHeight="1" x14ac:dyDescent="0.25">
      <c r="A4065" s="4">
        <v>4055</v>
      </c>
      <c r="B4065" s="26"/>
      <c r="C4065" s="30" t="str">
        <f>IF(B4065="","",IFERROR(VLOOKUP(B4065,číselník!$A:$D,2,0),"KÓD NENALEZEN V ČÍSELNÍKU"))</f>
        <v/>
      </c>
      <c r="D4065" s="31" t="str">
        <f>IF(B4065="","",IFERROR(VLOOKUP('ÚHRADOVÝ KATALOG VZP - ZP'!B4065,číselník!$A:$D,3,0),"KÓD NENALEZEN V ČÍSELNÍKU"))</f>
        <v/>
      </c>
      <c r="E4065" s="31" t="str">
        <f>IF(B4065="","",IFERROR(VLOOKUP(B4065,číselník!$A:$D,4,0),"KÓD NENALEZEN V ČÍSELNÍKU"))</f>
        <v/>
      </c>
      <c r="F4065" s="25"/>
      <c r="G4065" s="25"/>
      <c r="H4065" s="25"/>
      <c r="I4065" s="25"/>
      <c r="J4065" s="25"/>
      <c r="K4065">
        <f t="shared" si="189"/>
        <v>0</v>
      </c>
      <c r="L4065">
        <f t="shared" si="190"/>
        <v>0</v>
      </c>
      <c r="M4065">
        <f t="shared" si="191"/>
        <v>0</v>
      </c>
      <c r="N4065" t="str" cm="1">
        <f t="array" aca="1" ref="N4065" ca="1">MID(CELL("názevsouboru"), FIND("[", CELL("názevsouboru")) + 1, FIND("]", CELL("názevsouboru")) - 1-FIND("[", CELL("názevsouboru")))</f>
        <v>Šablona pro vložení EMDN do ÚK VZP – ZP_SOU_v2.xlsx</v>
      </c>
    </row>
    <row r="4066" spans="1:14" ht="30" customHeight="1" x14ac:dyDescent="0.25">
      <c r="A4066" s="4">
        <v>4056</v>
      </c>
      <c r="B4066" s="26"/>
      <c r="C4066" s="30" t="str">
        <f>IF(B4066="","",IFERROR(VLOOKUP(B4066,číselník!$A:$D,2,0),"KÓD NENALEZEN V ČÍSELNÍKU"))</f>
        <v/>
      </c>
      <c r="D4066" s="31" t="str">
        <f>IF(B4066="","",IFERROR(VLOOKUP('ÚHRADOVÝ KATALOG VZP - ZP'!B4066,číselník!$A:$D,3,0),"KÓD NENALEZEN V ČÍSELNÍKU"))</f>
        <v/>
      </c>
      <c r="E4066" s="31" t="str">
        <f>IF(B4066="","",IFERROR(VLOOKUP(B4066,číselník!$A:$D,4,0),"KÓD NENALEZEN V ČÍSELNÍKU"))</f>
        <v/>
      </c>
      <c r="F4066" s="25"/>
      <c r="G4066" s="25"/>
      <c r="H4066" s="25"/>
      <c r="I4066" s="25"/>
      <c r="J4066" s="25"/>
      <c r="K4066">
        <f t="shared" si="189"/>
        <v>0</v>
      </c>
      <c r="L4066">
        <f t="shared" si="190"/>
        <v>0</v>
      </c>
      <c r="M4066">
        <f t="shared" si="191"/>
        <v>0</v>
      </c>
      <c r="N4066" t="str" cm="1">
        <f t="array" aca="1" ref="N4066" ca="1">MID(CELL("názevsouboru"), FIND("[", CELL("názevsouboru")) + 1, FIND("]", CELL("názevsouboru")) - 1-FIND("[", CELL("názevsouboru")))</f>
        <v>Šablona pro vložení EMDN do ÚK VZP – ZP_SOU_v2.xlsx</v>
      </c>
    </row>
    <row r="4067" spans="1:14" ht="30" customHeight="1" x14ac:dyDescent="0.25">
      <c r="A4067" s="4">
        <v>4057</v>
      </c>
      <c r="B4067" s="26"/>
      <c r="C4067" s="30" t="str">
        <f>IF(B4067="","",IFERROR(VLOOKUP(B4067,číselník!$A:$D,2,0),"KÓD NENALEZEN V ČÍSELNÍKU"))</f>
        <v/>
      </c>
      <c r="D4067" s="31" t="str">
        <f>IF(B4067="","",IFERROR(VLOOKUP('ÚHRADOVÝ KATALOG VZP - ZP'!B4067,číselník!$A:$D,3,0),"KÓD NENALEZEN V ČÍSELNÍKU"))</f>
        <v/>
      </c>
      <c r="E4067" s="31" t="str">
        <f>IF(B4067="","",IFERROR(VLOOKUP(B4067,číselník!$A:$D,4,0),"KÓD NENALEZEN V ČÍSELNÍKU"))</f>
        <v/>
      </c>
      <c r="F4067" s="25"/>
      <c r="G4067" s="25"/>
      <c r="H4067" s="25"/>
      <c r="I4067" s="25"/>
      <c r="J4067" s="25"/>
      <c r="K4067">
        <f t="shared" si="189"/>
        <v>0</v>
      </c>
      <c r="L4067">
        <f t="shared" si="190"/>
        <v>0</v>
      </c>
      <c r="M4067">
        <f t="shared" si="191"/>
        <v>0</v>
      </c>
      <c r="N4067" t="str" cm="1">
        <f t="array" aca="1" ref="N4067" ca="1">MID(CELL("názevsouboru"), FIND("[", CELL("názevsouboru")) + 1, FIND("]", CELL("názevsouboru")) - 1-FIND("[", CELL("názevsouboru")))</f>
        <v>Šablona pro vložení EMDN do ÚK VZP – ZP_SOU_v2.xlsx</v>
      </c>
    </row>
    <row r="4068" spans="1:14" ht="30" customHeight="1" x14ac:dyDescent="0.25">
      <c r="A4068" s="4">
        <v>4058</v>
      </c>
      <c r="B4068" s="26"/>
      <c r="C4068" s="30" t="str">
        <f>IF(B4068="","",IFERROR(VLOOKUP(B4068,číselník!$A:$D,2,0),"KÓD NENALEZEN V ČÍSELNÍKU"))</f>
        <v/>
      </c>
      <c r="D4068" s="31" t="str">
        <f>IF(B4068="","",IFERROR(VLOOKUP('ÚHRADOVÝ KATALOG VZP - ZP'!B4068,číselník!$A:$D,3,0),"KÓD NENALEZEN V ČÍSELNÍKU"))</f>
        <v/>
      </c>
      <c r="E4068" s="31" t="str">
        <f>IF(B4068="","",IFERROR(VLOOKUP(B4068,číselník!$A:$D,4,0),"KÓD NENALEZEN V ČÍSELNÍKU"))</f>
        <v/>
      </c>
      <c r="F4068" s="25"/>
      <c r="G4068" s="25"/>
      <c r="H4068" s="25"/>
      <c r="I4068" s="25"/>
      <c r="J4068" s="25"/>
      <c r="K4068">
        <f t="shared" si="189"/>
        <v>0</v>
      </c>
      <c r="L4068">
        <f t="shared" si="190"/>
        <v>0</v>
      </c>
      <c r="M4068">
        <f t="shared" si="191"/>
        <v>0</v>
      </c>
      <c r="N4068" t="str" cm="1">
        <f t="array" aca="1" ref="N4068" ca="1">MID(CELL("názevsouboru"), FIND("[", CELL("názevsouboru")) + 1, FIND("]", CELL("názevsouboru")) - 1-FIND("[", CELL("názevsouboru")))</f>
        <v>Šablona pro vložení EMDN do ÚK VZP – ZP_SOU_v2.xlsx</v>
      </c>
    </row>
    <row r="4069" spans="1:14" ht="30" customHeight="1" x14ac:dyDescent="0.25">
      <c r="A4069" s="4">
        <v>4059</v>
      </c>
      <c r="B4069" s="26"/>
      <c r="C4069" s="30" t="str">
        <f>IF(B4069="","",IFERROR(VLOOKUP(B4069,číselník!$A:$D,2,0),"KÓD NENALEZEN V ČÍSELNÍKU"))</f>
        <v/>
      </c>
      <c r="D4069" s="31" t="str">
        <f>IF(B4069="","",IFERROR(VLOOKUP('ÚHRADOVÝ KATALOG VZP - ZP'!B4069,číselník!$A:$D,3,0),"KÓD NENALEZEN V ČÍSELNÍKU"))</f>
        <v/>
      </c>
      <c r="E4069" s="31" t="str">
        <f>IF(B4069="","",IFERROR(VLOOKUP(B4069,číselník!$A:$D,4,0),"KÓD NENALEZEN V ČÍSELNÍKU"))</f>
        <v/>
      </c>
      <c r="F4069" s="25"/>
      <c r="G4069" s="25"/>
      <c r="H4069" s="25"/>
      <c r="I4069" s="25"/>
      <c r="J4069" s="25"/>
      <c r="K4069">
        <f t="shared" si="189"/>
        <v>0</v>
      </c>
      <c r="L4069">
        <f t="shared" si="190"/>
        <v>0</v>
      </c>
      <c r="M4069">
        <f t="shared" si="191"/>
        <v>0</v>
      </c>
      <c r="N4069" t="str" cm="1">
        <f t="array" aca="1" ref="N4069" ca="1">MID(CELL("názevsouboru"), FIND("[", CELL("názevsouboru")) + 1, FIND("]", CELL("názevsouboru")) - 1-FIND("[", CELL("názevsouboru")))</f>
        <v>Šablona pro vložení EMDN do ÚK VZP – ZP_SOU_v2.xlsx</v>
      </c>
    </row>
    <row r="4070" spans="1:14" ht="30" customHeight="1" x14ac:dyDescent="0.25">
      <c r="A4070" s="4">
        <v>4060</v>
      </c>
      <c r="B4070" s="26"/>
      <c r="C4070" s="30" t="str">
        <f>IF(B4070="","",IFERROR(VLOOKUP(B4070,číselník!$A:$D,2,0),"KÓD NENALEZEN V ČÍSELNÍKU"))</f>
        <v/>
      </c>
      <c r="D4070" s="31" t="str">
        <f>IF(B4070="","",IFERROR(VLOOKUP('ÚHRADOVÝ KATALOG VZP - ZP'!B4070,číselník!$A:$D,3,0),"KÓD NENALEZEN V ČÍSELNÍKU"))</f>
        <v/>
      </c>
      <c r="E4070" s="31" t="str">
        <f>IF(B4070="","",IFERROR(VLOOKUP(B4070,číselník!$A:$D,4,0),"KÓD NENALEZEN V ČÍSELNÍKU"))</f>
        <v/>
      </c>
      <c r="F4070" s="25"/>
      <c r="G4070" s="25"/>
      <c r="H4070" s="25"/>
      <c r="I4070" s="25"/>
      <c r="J4070" s="25"/>
      <c r="K4070">
        <f t="shared" si="189"/>
        <v>0</v>
      </c>
      <c r="L4070">
        <f t="shared" si="190"/>
        <v>0</v>
      </c>
      <c r="M4070">
        <f t="shared" si="191"/>
        <v>0</v>
      </c>
      <c r="N4070" t="str" cm="1">
        <f t="array" aca="1" ref="N4070" ca="1">MID(CELL("názevsouboru"), FIND("[", CELL("názevsouboru")) + 1, FIND("]", CELL("názevsouboru")) - 1-FIND("[", CELL("názevsouboru")))</f>
        <v>Šablona pro vložení EMDN do ÚK VZP – ZP_SOU_v2.xlsx</v>
      </c>
    </row>
    <row r="4071" spans="1:14" ht="30" customHeight="1" x14ac:dyDescent="0.25">
      <c r="A4071" s="4">
        <v>4061</v>
      </c>
      <c r="B4071" s="26"/>
      <c r="C4071" s="30" t="str">
        <f>IF(B4071="","",IFERROR(VLOOKUP(B4071,číselník!$A:$D,2,0),"KÓD NENALEZEN V ČÍSELNÍKU"))</f>
        <v/>
      </c>
      <c r="D4071" s="31" t="str">
        <f>IF(B4071="","",IFERROR(VLOOKUP('ÚHRADOVÝ KATALOG VZP - ZP'!B4071,číselník!$A:$D,3,0),"KÓD NENALEZEN V ČÍSELNÍKU"))</f>
        <v/>
      </c>
      <c r="E4071" s="31" t="str">
        <f>IF(B4071="","",IFERROR(VLOOKUP(B4071,číselník!$A:$D,4,0),"KÓD NENALEZEN V ČÍSELNÍKU"))</f>
        <v/>
      </c>
      <c r="F4071" s="25"/>
      <c r="G4071" s="25"/>
      <c r="H4071" s="25"/>
      <c r="I4071" s="25"/>
      <c r="J4071" s="25"/>
      <c r="K4071">
        <f t="shared" si="189"/>
        <v>0</v>
      </c>
      <c r="L4071">
        <f t="shared" si="190"/>
        <v>0</v>
      </c>
      <c r="M4071">
        <f t="shared" si="191"/>
        <v>0</v>
      </c>
      <c r="N4071" t="str" cm="1">
        <f t="array" aca="1" ref="N4071" ca="1">MID(CELL("názevsouboru"), FIND("[", CELL("názevsouboru")) + 1, FIND("]", CELL("názevsouboru")) - 1-FIND("[", CELL("názevsouboru")))</f>
        <v>Šablona pro vložení EMDN do ÚK VZP – ZP_SOU_v2.xlsx</v>
      </c>
    </row>
    <row r="4072" spans="1:14" ht="30" customHeight="1" x14ac:dyDescent="0.25">
      <c r="A4072" s="4">
        <v>4062</v>
      </c>
      <c r="B4072" s="26"/>
      <c r="C4072" s="30" t="str">
        <f>IF(B4072="","",IFERROR(VLOOKUP(B4072,číselník!$A:$D,2,0),"KÓD NENALEZEN V ČÍSELNÍKU"))</f>
        <v/>
      </c>
      <c r="D4072" s="31" t="str">
        <f>IF(B4072="","",IFERROR(VLOOKUP('ÚHRADOVÝ KATALOG VZP - ZP'!B4072,číselník!$A:$D,3,0),"KÓD NENALEZEN V ČÍSELNÍKU"))</f>
        <v/>
      </c>
      <c r="E4072" s="31" t="str">
        <f>IF(B4072="","",IFERROR(VLOOKUP(B4072,číselník!$A:$D,4,0),"KÓD NENALEZEN V ČÍSELNÍKU"))</f>
        <v/>
      </c>
      <c r="F4072" s="25"/>
      <c r="G4072" s="25"/>
      <c r="H4072" s="25"/>
      <c r="I4072" s="25"/>
      <c r="J4072" s="25"/>
      <c r="K4072">
        <f t="shared" si="189"/>
        <v>0</v>
      </c>
      <c r="L4072">
        <f t="shared" si="190"/>
        <v>0</v>
      </c>
      <c r="M4072">
        <f t="shared" si="191"/>
        <v>0</v>
      </c>
      <c r="N4072" t="str" cm="1">
        <f t="array" aca="1" ref="N4072" ca="1">MID(CELL("názevsouboru"), FIND("[", CELL("názevsouboru")) + 1, FIND("]", CELL("názevsouboru")) - 1-FIND("[", CELL("názevsouboru")))</f>
        <v>Šablona pro vložení EMDN do ÚK VZP – ZP_SOU_v2.xlsx</v>
      </c>
    </row>
    <row r="4073" spans="1:14" ht="30" customHeight="1" x14ac:dyDescent="0.25">
      <c r="A4073" s="4">
        <v>4063</v>
      </c>
      <c r="B4073" s="26"/>
      <c r="C4073" s="30" t="str">
        <f>IF(B4073="","",IFERROR(VLOOKUP(B4073,číselník!$A:$D,2,0),"KÓD NENALEZEN V ČÍSELNÍKU"))</f>
        <v/>
      </c>
      <c r="D4073" s="31" t="str">
        <f>IF(B4073="","",IFERROR(VLOOKUP('ÚHRADOVÝ KATALOG VZP - ZP'!B4073,číselník!$A:$D,3,0),"KÓD NENALEZEN V ČÍSELNÍKU"))</f>
        <v/>
      </c>
      <c r="E4073" s="31" t="str">
        <f>IF(B4073="","",IFERROR(VLOOKUP(B4073,číselník!$A:$D,4,0),"KÓD NENALEZEN V ČÍSELNÍKU"))</f>
        <v/>
      </c>
      <c r="F4073" s="25"/>
      <c r="G4073" s="25"/>
      <c r="H4073" s="25"/>
      <c r="I4073" s="25"/>
      <c r="J4073" s="25"/>
      <c r="K4073">
        <f t="shared" si="189"/>
        <v>0</v>
      </c>
      <c r="L4073">
        <f t="shared" si="190"/>
        <v>0</v>
      </c>
      <c r="M4073">
        <f t="shared" si="191"/>
        <v>0</v>
      </c>
      <c r="N4073" t="str" cm="1">
        <f t="array" aca="1" ref="N4073" ca="1">MID(CELL("názevsouboru"), FIND("[", CELL("názevsouboru")) + 1, FIND("]", CELL("názevsouboru")) - 1-FIND("[", CELL("názevsouboru")))</f>
        <v>Šablona pro vložení EMDN do ÚK VZP – ZP_SOU_v2.xlsx</v>
      </c>
    </row>
    <row r="4074" spans="1:14" ht="30" customHeight="1" x14ac:dyDescent="0.25">
      <c r="A4074" s="4">
        <v>4064</v>
      </c>
      <c r="B4074" s="26"/>
      <c r="C4074" s="30" t="str">
        <f>IF(B4074="","",IFERROR(VLOOKUP(B4074,číselník!$A:$D,2,0),"KÓD NENALEZEN V ČÍSELNÍKU"))</f>
        <v/>
      </c>
      <c r="D4074" s="31" t="str">
        <f>IF(B4074="","",IFERROR(VLOOKUP('ÚHRADOVÝ KATALOG VZP - ZP'!B4074,číselník!$A:$D,3,0),"KÓD NENALEZEN V ČÍSELNÍKU"))</f>
        <v/>
      </c>
      <c r="E4074" s="31" t="str">
        <f>IF(B4074="","",IFERROR(VLOOKUP(B4074,číselník!$A:$D,4,0),"KÓD NENALEZEN V ČÍSELNÍKU"))</f>
        <v/>
      </c>
      <c r="F4074" s="25"/>
      <c r="G4074" s="25"/>
      <c r="H4074" s="25"/>
      <c r="I4074" s="25"/>
      <c r="J4074" s="25"/>
      <c r="K4074">
        <f t="shared" si="189"/>
        <v>0</v>
      </c>
      <c r="L4074">
        <f t="shared" si="190"/>
        <v>0</v>
      </c>
      <c r="M4074">
        <f t="shared" si="191"/>
        <v>0</v>
      </c>
      <c r="N4074" t="str" cm="1">
        <f t="array" aca="1" ref="N4074" ca="1">MID(CELL("názevsouboru"), FIND("[", CELL("názevsouboru")) + 1, FIND("]", CELL("názevsouboru")) - 1-FIND("[", CELL("názevsouboru")))</f>
        <v>Šablona pro vložení EMDN do ÚK VZP – ZP_SOU_v2.xlsx</v>
      </c>
    </row>
    <row r="4075" spans="1:14" ht="30" customHeight="1" x14ac:dyDescent="0.25">
      <c r="A4075" s="4">
        <v>4065</v>
      </c>
      <c r="B4075" s="26"/>
      <c r="C4075" s="30" t="str">
        <f>IF(B4075="","",IFERROR(VLOOKUP(B4075,číselník!$A:$D,2,0),"KÓD NENALEZEN V ČÍSELNÍKU"))</f>
        <v/>
      </c>
      <c r="D4075" s="31" t="str">
        <f>IF(B4075="","",IFERROR(VLOOKUP('ÚHRADOVÝ KATALOG VZP - ZP'!B4075,číselník!$A:$D,3,0),"KÓD NENALEZEN V ČÍSELNÍKU"))</f>
        <v/>
      </c>
      <c r="E4075" s="31" t="str">
        <f>IF(B4075="","",IFERROR(VLOOKUP(B4075,číselník!$A:$D,4,0),"KÓD NENALEZEN V ČÍSELNÍKU"))</f>
        <v/>
      </c>
      <c r="F4075" s="25"/>
      <c r="G4075" s="25"/>
      <c r="H4075" s="25"/>
      <c r="I4075" s="25"/>
      <c r="J4075" s="25"/>
      <c r="K4075">
        <f t="shared" si="189"/>
        <v>0</v>
      </c>
      <c r="L4075">
        <f t="shared" si="190"/>
        <v>0</v>
      </c>
      <c r="M4075">
        <f t="shared" si="191"/>
        <v>0</v>
      </c>
      <c r="N4075" t="str" cm="1">
        <f t="array" aca="1" ref="N4075" ca="1">MID(CELL("názevsouboru"), FIND("[", CELL("názevsouboru")) + 1, FIND("]", CELL("názevsouboru")) - 1-FIND("[", CELL("názevsouboru")))</f>
        <v>Šablona pro vložení EMDN do ÚK VZP – ZP_SOU_v2.xlsx</v>
      </c>
    </row>
    <row r="4076" spans="1:14" ht="30" customHeight="1" x14ac:dyDescent="0.25">
      <c r="A4076" s="4">
        <v>4066</v>
      </c>
      <c r="B4076" s="26"/>
      <c r="C4076" s="30" t="str">
        <f>IF(B4076="","",IFERROR(VLOOKUP(B4076,číselník!$A:$D,2,0),"KÓD NENALEZEN V ČÍSELNÍKU"))</f>
        <v/>
      </c>
      <c r="D4076" s="31" t="str">
        <f>IF(B4076="","",IFERROR(VLOOKUP('ÚHRADOVÝ KATALOG VZP - ZP'!B4076,číselník!$A:$D,3,0),"KÓD NENALEZEN V ČÍSELNÍKU"))</f>
        <v/>
      </c>
      <c r="E4076" s="31" t="str">
        <f>IF(B4076="","",IFERROR(VLOOKUP(B4076,číselník!$A:$D,4,0),"KÓD NENALEZEN V ČÍSELNÍKU"))</f>
        <v/>
      </c>
      <c r="F4076" s="25"/>
      <c r="G4076" s="25"/>
      <c r="H4076" s="25"/>
      <c r="I4076" s="25"/>
      <c r="J4076" s="25"/>
      <c r="K4076">
        <f t="shared" si="189"/>
        <v>0</v>
      </c>
      <c r="L4076">
        <f t="shared" si="190"/>
        <v>0</v>
      </c>
      <c r="M4076">
        <f t="shared" si="191"/>
        <v>0</v>
      </c>
      <c r="N4076" t="str" cm="1">
        <f t="array" aca="1" ref="N4076" ca="1">MID(CELL("názevsouboru"), FIND("[", CELL("názevsouboru")) + 1, FIND("]", CELL("názevsouboru")) - 1-FIND("[", CELL("názevsouboru")))</f>
        <v>Šablona pro vložení EMDN do ÚK VZP – ZP_SOU_v2.xlsx</v>
      </c>
    </row>
    <row r="4077" spans="1:14" ht="30" customHeight="1" x14ac:dyDescent="0.25">
      <c r="A4077" s="4">
        <v>4067</v>
      </c>
      <c r="B4077" s="26"/>
      <c r="C4077" s="30" t="str">
        <f>IF(B4077="","",IFERROR(VLOOKUP(B4077,číselník!$A:$D,2,0),"KÓD NENALEZEN V ČÍSELNÍKU"))</f>
        <v/>
      </c>
      <c r="D4077" s="31" t="str">
        <f>IF(B4077="","",IFERROR(VLOOKUP('ÚHRADOVÝ KATALOG VZP - ZP'!B4077,číselník!$A:$D,3,0),"KÓD NENALEZEN V ČÍSELNÍKU"))</f>
        <v/>
      </c>
      <c r="E4077" s="31" t="str">
        <f>IF(B4077="","",IFERROR(VLOOKUP(B4077,číselník!$A:$D,4,0),"KÓD NENALEZEN V ČÍSELNÍKU"))</f>
        <v/>
      </c>
      <c r="F4077" s="25"/>
      <c r="G4077" s="25"/>
      <c r="H4077" s="25"/>
      <c r="I4077" s="25"/>
      <c r="J4077" s="25"/>
      <c r="K4077">
        <f t="shared" si="189"/>
        <v>0</v>
      </c>
      <c r="L4077">
        <f t="shared" si="190"/>
        <v>0</v>
      </c>
      <c r="M4077">
        <f t="shared" si="191"/>
        <v>0</v>
      </c>
      <c r="N4077" t="str" cm="1">
        <f t="array" aca="1" ref="N4077" ca="1">MID(CELL("názevsouboru"), FIND("[", CELL("názevsouboru")) + 1, FIND("]", CELL("názevsouboru")) - 1-FIND("[", CELL("názevsouboru")))</f>
        <v>Šablona pro vložení EMDN do ÚK VZP – ZP_SOU_v2.xlsx</v>
      </c>
    </row>
    <row r="4078" spans="1:14" ht="30" customHeight="1" x14ac:dyDescent="0.25">
      <c r="A4078" s="4">
        <v>4068</v>
      </c>
      <c r="B4078" s="26"/>
      <c r="C4078" s="30" t="str">
        <f>IF(B4078="","",IFERROR(VLOOKUP(B4078,číselník!$A:$D,2,0),"KÓD NENALEZEN V ČÍSELNÍKU"))</f>
        <v/>
      </c>
      <c r="D4078" s="31" t="str">
        <f>IF(B4078="","",IFERROR(VLOOKUP('ÚHRADOVÝ KATALOG VZP - ZP'!B4078,číselník!$A:$D,3,0),"KÓD NENALEZEN V ČÍSELNÍKU"))</f>
        <v/>
      </c>
      <c r="E4078" s="31" t="str">
        <f>IF(B4078="","",IFERROR(VLOOKUP(B4078,číselník!$A:$D,4,0),"KÓD NENALEZEN V ČÍSELNÍKU"))</f>
        <v/>
      </c>
      <c r="F4078" s="25"/>
      <c r="G4078" s="25"/>
      <c r="H4078" s="25"/>
      <c r="I4078" s="25"/>
      <c r="J4078" s="25"/>
      <c r="K4078">
        <f t="shared" si="189"/>
        <v>0</v>
      </c>
      <c r="L4078">
        <f t="shared" si="190"/>
        <v>0</v>
      </c>
      <c r="M4078">
        <f t="shared" si="191"/>
        <v>0</v>
      </c>
      <c r="N4078" t="str" cm="1">
        <f t="array" aca="1" ref="N4078" ca="1">MID(CELL("názevsouboru"), FIND("[", CELL("názevsouboru")) + 1, FIND("]", CELL("názevsouboru")) - 1-FIND("[", CELL("názevsouboru")))</f>
        <v>Šablona pro vložení EMDN do ÚK VZP – ZP_SOU_v2.xlsx</v>
      </c>
    </row>
    <row r="4079" spans="1:14" ht="30" customHeight="1" x14ac:dyDescent="0.25">
      <c r="A4079" s="4">
        <v>4069</v>
      </c>
      <c r="B4079" s="26"/>
      <c r="C4079" s="30" t="str">
        <f>IF(B4079="","",IFERROR(VLOOKUP(B4079,číselník!$A:$D,2,0),"KÓD NENALEZEN V ČÍSELNÍKU"))</f>
        <v/>
      </c>
      <c r="D4079" s="31" t="str">
        <f>IF(B4079="","",IFERROR(VLOOKUP('ÚHRADOVÝ KATALOG VZP - ZP'!B4079,číselník!$A:$D,3,0),"KÓD NENALEZEN V ČÍSELNÍKU"))</f>
        <v/>
      </c>
      <c r="E4079" s="31" t="str">
        <f>IF(B4079="","",IFERROR(VLOOKUP(B4079,číselník!$A:$D,4,0),"KÓD NENALEZEN V ČÍSELNÍKU"))</f>
        <v/>
      </c>
      <c r="F4079" s="25"/>
      <c r="G4079" s="25"/>
      <c r="H4079" s="25"/>
      <c r="I4079" s="25"/>
      <c r="J4079" s="25"/>
      <c r="K4079">
        <f t="shared" si="189"/>
        <v>0</v>
      </c>
      <c r="L4079">
        <f t="shared" si="190"/>
        <v>0</v>
      </c>
      <c r="M4079">
        <f t="shared" si="191"/>
        <v>0</v>
      </c>
      <c r="N4079" t="str" cm="1">
        <f t="array" aca="1" ref="N4079" ca="1">MID(CELL("názevsouboru"), FIND("[", CELL("názevsouboru")) + 1, FIND("]", CELL("názevsouboru")) - 1-FIND("[", CELL("názevsouboru")))</f>
        <v>Šablona pro vložení EMDN do ÚK VZP – ZP_SOU_v2.xlsx</v>
      </c>
    </row>
    <row r="4080" spans="1:14" ht="30" customHeight="1" x14ac:dyDescent="0.25">
      <c r="A4080" s="4">
        <v>4070</v>
      </c>
      <c r="B4080" s="26"/>
      <c r="C4080" s="30" t="str">
        <f>IF(B4080="","",IFERROR(VLOOKUP(B4080,číselník!$A:$D,2,0),"KÓD NENALEZEN V ČÍSELNÍKU"))</f>
        <v/>
      </c>
      <c r="D4080" s="31" t="str">
        <f>IF(B4080="","",IFERROR(VLOOKUP('ÚHRADOVÝ KATALOG VZP - ZP'!B4080,číselník!$A:$D,3,0),"KÓD NENALEZEN V ČÍSELNÍKU"))</f>
        <v/>
      </c>
      <c r="E4080" s="31" t="str">
        <f>IF(B4080="","",IFERROR(VLOOKUP(B4080,číselník!$A:$D,4,0),"KÓD NENALEZEN V ČÍSELNÍKU"))</f>
        <v/>
      </c>
      <c r="F4080" s="25"/>
      <c r="G4080" s="25"/>
      <c r="H4080" s="25"/>
      <c r="I4080" s="25"/>
      <c r="J4080" s="25"/>
      <c r="K4080">
        <f t="shared" si="189"/>
        <v>0</v>
      </c>
      <c r="L4080">
        <f t="shared" si="190"/>
        <v>0</v>
      </c>
      <c r="M4080">
        <f t="shared" si="191"/>
        <v>0</v>
      </c>
      <c r="N4080" t="str" cm="1">
        <f t="array" aca="1" ref="N4080" ca="1">MID(CELL("názevsouboru"), FIND("[", CELL("názevsouboru")) + 1, FIND("]", CELL("názevsouboru")) - 1-FIND("[", CELL("názevsouboru")))</f>
        <v>Šablona pro vložení EMDN do ÚK VZP – ZP_SOU_v2.xlsx</v>
      </c>
    </row>
    <row r="4081" spans="1:14" ht="30" customHeight="1" x14ac:dyDescent="0.25">
      <c r="A4081" s="4">
        <v>4071</v>
      </c>
      <c r="B4081" s="26"/>
      <c r="C4081" s="30" t="str">
        <f>IF(B4081="","",IFERROR(VLOOKUP(B4081,číselník!$A:$D,2,0),"KÓD NENALEZEN V ČÍSELNÍKU"))</f>
        <v/>
      </c>
      <c r="D4081" s="31" t="str">
        <f>IF(B4081="","",IFERROR(VLOOKUP('ÚHRADOVÝ KATALOG VZP - ZP'!B4081,číselník!$A:$D,3,0),"KÓD NENALEZEN V ČÍSELNÍKU"))</f>
        <v/>
      </c>
      <c r="E4081" s="31" t="str">
        <f>IF(B4081="","",IFERROR(VLOOKUP(B4081,číselník!$A:$D,4,0),"KÓD NENALEZEN V ČÍSELNÍKU"))</f>
        <v/>
      </c>
      <c r="F4081" s="25"/>
      <c r="G4081" s="25"/>
      <c r="H4081" s="25"/>
      <c r="I4081" s="25"/>
      <c r="J4081" s="25"/>
      <c r="K4081">
        <f t="shared" si="189"/>
        <v>0</v>
      </c>
      <c r="L4081">
        <f t="shared" si="190"/>
        <v>0</v>
      </c>
      <c r="M4081">
        <f t="shared" si="191"/>
        <v>0</v>
      </c>
      <c r="N4081" t="str" cm="1">
        <f t="array" aca="1" ref="N4081" ca="1">MID(CELL("názevsouboru"), FIND("[", CELL("názevsouboru")) + 1, FIND("]", CELL("názevsouboru")) - 1-FIND("[", CELL("názevsouboru")))</f>
        <v>Šablona pro vložení EMDN do ÚK VZP – ZP_SOU_v2.xlsx</v>
      </c>
    </row>
    <row r="4082" spans="1:14" ht="30" customHeight="1" x14ac:dyDescent="0.25">
      <c r="A4082" s="4">
        <v>4072</v>
      </c>
      <c r="B4082" s="26"/>
      <c r="C4082" s="30" t="str">
        <f>IF(B4082="","",IFERROR(VLOOKUP(B4082,číselník!$A:$D,2,0),"KÓD NENALEZEN V ČÍSELNÍKU"))</f>
        <v/>
      </c>
      <c r="D4082" s="31" t="str">
        <f>IF(B4082="","",IFERROR(VLOOKUP('ÚHRADOVÝ KATALOG VZP - ZP'!B4082,číselník!$A:$D,3,0),"KÓD NENALEZEN V ČÍSELNÍKU"))</f>
        <v/>
      </c>
      <c r="E4082" s="31" t="str">
        <f>IF(B4082="","",IFERROR(VLOOKUP(B4082,číselník!$A:$D,4,0),"KÓD NENALEZEN V ČÍSELNÍKU"))</f>
        <v/>
      </c>
      <c r="F4082" s="25"/>
      <c r="G4082" s="25"/>
      <c r="H4082" s="25"/>
      <c r="I4082" s="25"/>
      <c r="J4082" s="25"/>
      <c r="K4082">
        <f t="shared" si="189"/>
        <v>0</v>
      </c>
      <c r="L4082">
        <f t="shared" si="190"/>
        <v>0</v>
      </c>
      <c r="M4082">
        <f t="shared" si="191"/>
        <v>0</v>
      </c>
      <c r="N4082" t="str" cm="1">
        <f t="array" aca="1" ref="N4082" ca="1">MID(CELL("názevsouboru"), FIND("[", CELL("názevsouboru")) + 1, FIND("]", CELL("názevsouboru")) - 1-FIND("[", CELL("názevsouboru")))</f>
        <v>Šablona pro vložení EMDN do ÚK VZP – ZP_SOU_v2.xlsx</v>
      </c>
    </row>
    <row r="4083" spans="1:14" ht="30" customHeight="1" x14ac:dyDescent="0.25">
      <c r="A4083" s="4">
        <v>4073</v>
      </c>
      <c r="B4083" s="26"/>
      <c r="C4083" s="30" t="str">
        <f>IF(B4083="","",IFERROR(VLOOKUP(B4083,číselník!$A:$D,2,0),"KÓD NENALEZEN V ČÍSELNÍKU"))</f>
        <v/>
      </c>
      <c r="D4083" s="31" t="str">
        <f>IF(B4083="","",IFERROR(VLOOKUP('ÚHRADOVÝ KATALOG VZP - ZP'!B4083,číselník!$A:$D,3,0),"KÓD NENALEZEN V ČÍSELNÍKU"))</f>
        <v/>
      </c>
      <c r="E4083" s="31" t="str">
        <f>IF(B4083="","",IFERROR(VLOOKUP(B4083,číselník!$A:$D,4,0),"KÓD NENALEZEN V ČÍSELNÍKU"))</f>
        <v/>
      </c>
      <c r="F4083" s="25"/>
      <c r="G4083" s="25"/>
      <c r="H4083" s="25"/>
      <c r="I4083" s="25"/>
      <c r="J4083" s="25"/>
      <c r="K4083">
        <f t="shared" si="189"/>
        <v>0</v>
      </c>
      <c r="L4083">
        <f t="shared" si="190"/>
        <v>0</v>
      </c>
      <c r="M4083">
        <f t="shared" si="191"/>
        <v>0</v>
      </c>
      <c r="N4083" t="str" cm="1">
        <f t="array" aca="1" ref="N4083" ca="1">MID(CELL("názevsouboru"), FIND("[", CELL("názevsouboru")) + 1, FIND("]", CELL("názevsouboru")) - 1-FIND("[", CELL("názevsouboru")))</f>
        <v>Šablona pro vložení EMDN do ÚK VZP – ZP_SOU_v2.xlsx</v>
      </c>
    </row>
    <row r="4084" spans="1:14" ht="30" customHeight="1" x14ac:dyDescent="0.25">
      <c r="A4084" s="4">
        <v>4074</v>
      </c>
      <c r="B4084" s="26"/>
      <c r="C4084" s="30" t="str">
        <f>IF(B4084="","",IFERROR(VLOOKUP(B4084,číselník!$A:$D,2,0),"KÓD NENALEZEN V ČÍSELNÍKU"))</f>
        <v/>
      </c>
      <c r="D4084" s="31" t="str">
        <f>IF(B4084="","",IFERROR(VLOOKUP('ÚHRADOVÝ KATALOG VZP - ZP'!B4084,číselník!$A:$D,3,0),"KÓD NENALEZEN V ČÍSELNÍKU"))</f>
        <v/>
      </c>
      <c r="E4084" s="31" t="str">
        <f>IF(B4084="","",IFERROR(VLOOKUP(B4084,číselník!$A:$D,4,0),"KÓD NENALEZEN V ČÍSELNÍKU"))</f>
        <v/>
      </c>
      <c r="F4084" s="25"/>
      <c r="G4084" s="25"/>
      <c r="H4084" s="25"/>
      <c r="I4084" s="25"/>
      <c r="J4084" s="25"/>
      <c r="K4084">
        <f t="shared" si="189"/>
        <v>0</v>
      </c>
      <c r="L4084">
        <f t="shared" si="190"/>
        <v>0</v>
      </c>
      <c r="M4084">
        <f t="shared" si="191"/>
        <v>0</v>
      </c>
      <c r="N4084" t="str" cm="1">
        <f t="array" aca="1" ref="N4084" ca="1">MID(CELL("názevsouboru"), FIND("[", CELL("názevsouboru")) + 1, FIND("]", CELL("názevsouboru")) - 1-FIND("[", CELL("názevsouboru")))</f>
        <v>Šablona pro vložení EMDN do ÚK VZP – ZP_SOU_v2.xlsx</v>
      </c>
    </row>
    <row r="4085" spans="1:14" ht="30" customHeight="1" x14ac:dyDescent="0.25">
      <c r="A4085" s="4">
        <v>4075</v>
      </c>
      <c r="B4085" s="26"/>
      <c r="C4085" s="30" t="str">
        <f>IF(B4085="","",IFERROR(VLOOKUP(B4085,číselník!$A:$D,2,0),"KÓD NENALEZEN V ČÍSELNÍKU"))</f>
        <v/>
      </c>
      <c r="D4085" s="31" t="str">
        <f>IF(B4085="","",IFERROR(VLOOKUP('ÚHRADOVÝ KATALOG VZP - ZP'!B4085,číselník!$A:$D,3,0),"KÓD NENALEZEN V ČÍSELNÍKU"))</f>
        <v/>
      </c>
      <c r="E4085" s="31" t="str">
        <f>IF(B4085="","",IFERROR(VLOOKUP(B4085,číselník!$A:$D,4,0),"KÓD NENALEZEN V ČÍSELNÍKU"))</f>
        <v/>
      </c>
      <c r="F4085" s="25"/>
      <c r="G4085" s="25"/>
      <c r="H4085" s="25"/>
      <c r="I4085" s="25"/>
      <c r="J4085" s="25"/>
      <c r="K4085">
        <f t="shared" si="189"/>
        <v>0</v>
      </c>
      <c r="L4085">
        <f t="shared" si="190"/>
        <v>0</v>
      </c>
      <c r="M4085">
        <f t="shared" si="191"/>
        <v>0</v>
      </c>
      <c r="N4085" t="str" cm="1">
        <f t="array" aca="1" ref="N4085" ca="1">MID(CELL("názevsouboru"), FIND("[", CELL("názevsouboru")) + 1, FIND("]", CELL("názevsouboru")) - 1-FIND("[", CELL("názevsouboru")))</f>
        <v>Šablona pro vložení EMDN do ÚK VZP – ZP_SOU_v2.xlsx</v>
      </c>
    </row>
    <row r="4086" spans="1:14" ht="30" customHeight="1" x14ac:dyDescent="0.25">
      <c r="A4086" s="4">
        <v>4076</v>
      </c>
      <c r="B4086" s="26"/>
      <c r="C4086" s="30" t="str">
        <f>IF(B4086="","",IFERROR(VLOOKUP(B4086,číselník!$A:$D,2,0),"KÓD NENALEZEN V ČÍSELNÍKU"))</f>
        <v/>
      </c>
      <c r="D4086" s="31" t="str">
        <f>IF(B4086="","",IFERROR(VLOOKUP('ÚHRADOVÝ KATALOG VZP - ZP'!B4086,číselník!$A:$D,3,0),"KÓD NENALEZEN V ČÍSELNÍKU"))</f>
        <v/>
      </c>
      <c r="E4086" s="31" t="str">
        <f>IF(B4086="","",IFERROR(VLOOKUP(B4086,číselník!$A:$D,4,0),"KÓD NENALEZEN V ČÍSELNÍKU"))</f>
        <v/>
      </c>
      <c r="F4086" s="25"/>
      <c r="G4086" s="25"/>
      <c r="H4086" s="25"/>
      <c r="I4086" s="25"/>
      <c r="J4086" s="25"/>
      <c r="K4086">
        <f t="shared" si="189"/>
        <v>0</v>
      </c>
      <c r="L4086">
        <f t="shared" si="190"/>
        <v>0</v>
      </c>
      <c r="M4086">
        <f t="shared" si="191"/>
        <v>0</v>
      </c>
      <c r="N4086" t="str" cm="1">
        <f t="array" aca="1" ref="N4086" ca="1">MID(CELL("názevsouboru"), FIND("[", CELL("názevsouboru")) + 1, FIND("]", CELL("názevsouboru")) - 1-FIND("[", CELL("názevsouboru")))</f>
        <v>Šablona pro vložení EMDN do ÚK VZP – ZP_SOU_v2.xlsx</v>
      </c>
    </row>
    <row r="4087" spans="1:14" ht="30" customHeight="1" x14ac:dyDescent="0.25">
      <c r="A4087" s="4">
        <v>4077</v>
      </c>
      <c r="B4087" s="26"/>
      <c r="C4087" s="30" t="str">
        <f>IF(B4087="","",IFERROR(VLOOKUP(B4087,číselník!$A:$D,2,0),"KÓD NENALEZEN V ČÍSELNÍKU"))</f>
        <v/>
      </c>
      <c r="D4087" s="31" t="str">
        <f>IF(B4087="","",IFERROR(VLOOKUP('ÚHRADOVÝ KATALOG VZP - ZP'!B4087,číselník!$A:$D,3,0),"KÓD NENALEZEN V ČÍSELNÍKU"))</f>
        <v/>
      </c>
      <c r="E4087" s="31" t="str">
        <f>IF(B4087="","",IFERROR(VLOOKUP(B4087,číselník!$A:$D,4,0),"KÓD NENALEZEN V ČÍSELNÍKU"))</f>
        <v/>
      </c>
      <c r="F4087" s="25"/>
      <c r="G4087" s="25"/>
      <c r="H4087" s="25"/>
      <c r="I4087" s="25"/>
      <c r="J4087" s="25"/>
      <c r="K4087">
        <f t="shared" si="189"/>
        <v>0</v>
      </c>
      <c r="L4087">
        <f t="shared" si="190"/>
        <v>0</v>
      </c>
      <c r="M4087">
        <f t="shared" si="191"/>
        <v>0</v>
      </c>
      <c r="N4087" t="str" cm="1">
        <f t="array" aca="1" ref="N4087" ca="1">MID(CELL("názevsouboru"), FIND("[", CELL("názevsouboru")) + 1, FIND("]", CELL("názevsouboru")) - 1-FIND("[", CELL("názevsouboru")))</f>
        <v>Šablona pro vložení EMDN do ÚK VZP – ZP_SOU_v2.xlsx</v>
      </c>
    </row>
    <row r="4088" spans="1:14" ht="30" customHeight="1" x14ac:dyDescent="0.25">
      <c r="A4088" s="4">
        <v>4078</v>
      </c>
      <c r="B4088" s="26"/>
      <c r="C4088" s="30" t="str">
        <f>IF(B4088="","",IFERROR(VLOOKUP(B4088,číselník!$A:$D,2,0),"KÓD NENALEZEN V ČÍSELNÍKU"))</f>
        <v/>
      </c>
      <c r="D4088" s="31" t="str">
        <f>IF(B4088="","",IFERROR(VLOOKUP('ÚHRADOVÝ KATALOG VZP - ZP'!B4088,číselník!$A:$D,3,0),"KÓD NENALEZEN V ČÍSELNÍKU"))</f>
        <v/>
      </c>
      <c r="E4088" s="31" t="str">
        <f>IF(B4088="","",IFERROR(VLOOKUP(B4088,číselník!$A:$D,4,0),"KÓD NENALEZEN V ČÍSELNÍKU"))</f>
        <v/>
      </c>
      <c r="F4088" s="25"/>
      <c r="G4088" s="25"/>
      <c r="H4088" s="25"/>
      <c r="I4088" s="25"/>
      <c r="J4088" s="25"/>
      <c r="K4088">
        <f t="shared" si="189"/>
        <v>0</v>
      </c>
      <c r="L4088">
        <f t="shared" si="190"/>
        <v>0</v>
      </c>
      <c r="M4088">
        <f t="shared" si="191"/>
        <v>0</v>
      </c>
      <c r="N4088" t="str" cm="1">
        <f t="array" aca="1" ref="N4088" ca="1">MID(CELL("názevsouboru"), FIND("[", CELL("názevsouboru")) + 1, FIND("]", CELL("názevsouboru")) - 1-FIND("[", CELL("názevsouboru")))</f>
        <v>Šablona pro vložení EMDN do ÚK VZP – ZP_SOU_v2.xlsx</v>
      </c>
    </row>
    <row r="4089" spans="1:14" ht="30" customHeight="1" x14ac:dyDescent="0.25">
      <c r="A4089" s="4">
        <v>4079</v>
      </c>
      <c r="B4089" s="26"/>
      <c r="C4089" s="30" t="str">
        <f>IF(B4089="","",IFERROR(VLOOKUP(B4089,číselník!$A:$D,2,0),"KÓD NENALEZEN V ČÍSELNÍKU"))</f>
        <v/>
      </c>
      <c r="D4089" s="31" t="str">
        <f>IF(B4089="","",IFERROR(VLOOKUP('ÚHRADOVÝ KATALOG VZP - ZP'!B4089,číselník!$A:$D,3,0),"KÓD NENALEZEN V ČÍSELNÍKU"))</f>
        <v/>
      </c>
      <c r="E4089" s="31" t="str">
        <f>IF(B4089="","",IFERROR(VLOOKUP(B4089,číselník!$A:$D,4,0),"KÓD NENALEZEN V ČÍSELNÍKU"))</f>
        <v/>
      </c>
      <c r="F4089" s="25"/>
      <c r="G4089" s="25"/>
      <c r="H4089" s="25"/>
      <c r="I4089" s="25"/>
      <c r="J4089" s="25"/>
      <c r="K4089">
        <f t="shared" si="189"/>
        <v>0</v>
      </c>
      <c r="L4089">
        <f t="shared" si="190"/>
        <v>0</v>
      </c>
      <c r="M4089">
        <f t="shared" si="191"/>
        <v>0</v>
      </c>
      <c r="N4089" t="str" cm="1">
        <f t="array" aca="1" ref="N4089" ca="1">MID(CELL("názevsouboru"), FIND("[", CELL("názevsouboru")) + 1, FIND("]", CELL("názevsouboru")) - 1-FIND("[", CELL("názevsouboru")))</f>
        <v>Šablona pro vložení EMDN do ÚK VZP – ZP_SOU_v2.xlsx</v>
      </c>
    </row>
    <row r="4090" spans="1:14" ht="30" customHeight="1" x14ac:dyDescent="0.25">
      <c r="A4090" s="4">
        <v>4080</v>
      </c>
      <c r="B4090" s="26"/>
      <c r="C4090" s="30" t="str">
        <f>IF(B4090="","",IFERROR(VLOOKUP(B4090,číselník!$A:$D,2,0),"KÓD NENALEZEN V ČÍSELNÍKU"))</f>
        <v/>
      </c>
      <c r="D4090" s="31" t="str">
        <f>IF(B4090="","",IFERROR(VLOOKUP('ÚHRADOVÝ KATALOG VZP - ZP'!B4090,číselník!$A:$D,3,0),"KÓD NENALEZEN V ČÍSELNÍKU"))</f>
        <v/>
      </c>
      <c r="E4090" s="31" t="str">
        <f>IF(B4090="","",IFERROR(VLOOKUP(B4090,číselník!$A:$D,4,0),"KÓD NENALEZEN V ČÍSELNÍKU"))</f>
        <v/>
      </c>
      <c r="F4090" s="25"/>
      <c r="G4090" s="25"/>
      <c r="H4090" s="25"/>
      <c r="I4090" s="25"/>
      <c r="J4090" s="25"/>
      <c r="K4090">
        <f t="shared" si="189"/>
        <v>0</v>
      </c>
      <c r="L4090">
        <f t="shared" si="190"/>
        <v>0</v>
      </c>
      <c r="M4090">
        <f t="shared" si="191"/>
        <v>0</v>
      </c>
      <c r="N4090" t="str" cm="1">
        <f t="array" aca="1" ref="N4090" ca="1">MID(CELL("názevsouboru"), FIND("[", CELL("názevsouboru")) + 1, FIND("]", CELL("názevsouboru")) - 1-FIND("[", CELL("názevsouboru")))</f>
        <v>Šablona pro vložení EMDN do ÚK VZP – ZP_SOU_v2.xlsx</v>
      </c>
    </row>
    <row r="4091" spans="1:14" ht="30" customHeight="1" x14ac:dyDescent="0.25">
      <c r="A4091" s="4">
        <v>4081</v>
      </c>
      <c r="B4091" s="26"/>
      <c r="C4091" s="30" t="str">
        <f>IF(B4091="","",IFERROR(VLOOKUP(B4091,číselník!$A:$D,2,0),"KÓD NENALEZEN V ČÍSELNÍKU"))</f>
        <v/>
      </c>
      <c r="D4091" s="31" t="str">
        <f>IF(B4091="","",IFERROR(VLOOKUP('ÚHRADOVÝ KATALOG VZP - ZP'!B4091,číselník!$A:$D,3,0),"KÓD NENALEZEN V ČÍSELNÍKU"))</f>
        <v/>
      </c>
      <c r="E4091" s="31" t="str">
        <f>IF(B4091="","",IFERROR(VLOOKUP(B4091,číselník!$A:$D,4,0),"KÓD NENALEZEN V ČÍSELNÍKU"))</f>
        <v/>
      </c>
      <c r="F4091" s="25"/>
      <c r="G4091" s="25"/>
      <c r="H4091" s="25"/>
      <c r="I4091" s="25"/>
      <c r="J4091" s="25"/>
      <c r="K4091">
        <f t="shared" si="189"/>
        <v>0</v>
      </c>
      <c r="L4091">
        <f t="shared" si="190"/>
        <v>0</v>
      </c>
      <c r="M4091">
        <f t="shared" si="191"/>
        <v>0</v>
      </c>
      <c r="N4091" t="str" cm="1">
        <f t="array" aca="1" ref="N4091" ca="1">MID(CELL("názevsouboru"), FIND("[", CELL("názevsouboru")) + 1, FIND("]", CELL("názevsouboru")) - 1-FIND("[", CELL("názevsouboru")))</f>
        <v>Šablona pro vložení EMDN do ÚK VZP – ZP_SOU_v2.xlsx</v>
      </c>
    </row>
    <row r="4092" spans="1:14" ht="30" customHeight="1" x14ac:dyDescent="0.25">
      <c r="A4092" s="4">
        <v>4082</v>
      </c>
      <c r="B4092" s="26"/>
      <c r="C4092" s="30" t="str">
        <f>IF(B4092="","",IFERROR(VLOOKUP(B4092,číselník!$A:$D,2,0),"KÓD NENALEZEN V ČÍSELNÍKU"))</f>
        <v/>
      </c>
      <c r="D4092" s="31" t="str">
        <f>IF(B4092="","",IFERROR(VLOOKUP('ÚHRADOVÝ KATALOG VZP - ZP'!B4092,číselník!$A:$D,3,0),"KÓD NENALEZEN V ČÍSELNÍKU"))</f>
        <v/>
      </c>
      <c r="E4092" s="31" t="str">
        <f>IF(B4092="","",IFERROR(VLOOKUP(B4092,číselník!$A:$D,4,0),"KÓD NENALEZEN V ČÍSELNÍKU"))</f>
        <v/>
      </c>
      <c r="F4092" s="25"/>
      <c r="G4092" s="25"/>
      <c r="H4092" s="25"/>
      <c r="I4092" s="25"/>
      <c r="J4092" s="25"/>
      <c r="K4092">
        <f t="shared" si="189"/>
        <v>0</v>
      </c>
      <c r="L4092">
        <f t="shared" si="190"/>
        <v>0</v>
      </c>
      <c r="M4092">
        <f t="shared" si="191"/>
        <v>0</v>
      </c>
      <c r="N4092" t="str" cm="1">
        <f t="array" aca="1" ref="N4092" ca="1">MID(CELL("názevsouboru"), FIND("[", CELL("názevsouboru")) + 1, FIND("]", CELL("názevsouboru")) - 1-FIND("[", CELL("názevsouboru")))</f>
        <v>Šablona pro vložení EMDN do ÚK VZP – ZP_SOU_v2.xlsx</v>
      </c>
    </row>
    <row r="4093" spans="1:14" ht="30" customHeight="1" x14ac:dyDescent="0.25">
      <c r="A4093" s="4">
        <v>4083</v>
      </c>
      <c r="B4093" s="26"/>
      <c r="C4093" s="30" t="str">
        <f>IF(B4093="","",IFERROR(VLOOKUP(B4093,číselník!$A:$D,2,0),"KÓD NENALEZEN V ČÍSELNÍKU"))</f>
        <v/>
      </c>
      <c r="D4093" s="31" t="str">
        <f>IF(B4093="","",IFERROR(VLOOKUP('ÚHRADOVÝ KATALOG VZP - ZP'!B4093,číselník!$A:$D,3,0),"KÓD NENALEZEN V ČÍSELNÍKU"))</f>
        <v/>
      </c>
      <c r="E4093" s="31" t="str">
        <f>IF(B4093="","",IFERROR(VLOOKUP(B4093,číselník!$A:$D,4,0),"KÓD NENALEZEN V ČÍSELNÍKU"))</f>
        <v/>
      </c>
      <c r="F4093" s="25"/>
      <c r="G4093" s="25"/>
      <c r="H4093" s="25"/>
      <c r="I4093" s="25"/>
      <c r="J4093" s="25"/>
      <c r="K4093">
        <f t="shared" si="189"/>
        <v>0</v>
      </c>
      <c r="L4093">
        <f t="shared" si="190"/>
        <v>0</v>
      </c>
      <c r="M4093">
        <f t="shared" si="191"/>
        <v>0</v>
      </c>
      <c r="N4093" t="str" cm="1">
        <f t="array" aca="1" ref="N4093" ca="1">MID(CELL("názevsouboru"), FIND("[", CELL("názevsouboru")) + 1, FIND("]", CELL("názevsouboru")) - 1-FIND("[", CELL("názevsouboru")))</f>
        <v>Šablona pro vložení EMDN do ÚK VZP – ZP_SOU_v2.xlsx</v>
      </c>
    </row>
    <row r="4094" spans="1:14" ht="30" customHeight="1" x14ac:dyDescent="0.25">
      <c r="A4094" s="4">
        <v>4084</v>
      </c>
      <c r="B4094" s="26"/>
      <c r="C4094" s="30" t="str">
        <f>IF(B4094="","",IFERROR(VLOOKUP(B4094,číselník!$A:$D,2,0),"KÓD NENALEZEN V ČÍSELNÍKU"))</f>
        <v/>
      </c>
      <c r="D4094" s="31" t="str">
        <f>IF(B4094="","",IFERROR(VLOOKUP('ÚHRADOVÝ KATALOG VZP - ZP'!B4094,číselník!$A:$D,3,0),"KÓD NENALEZEN V ČÍSELNÍKU"))</f>
        <v/>
      </c>
      <c r="E4094" s="31" t="str">
        <f>IF(B4094="","",IFERROR(VLOOKUP(B4094,číselník!$A:$D,4,0),"KÓD NENALEZEN V ČÍSELNÍKU"))</f>
        <v/>
      </c>
      <c r="F4094" s="25"/>
      <c r="G4094" s="25"/>
      <c r="H4094" s="25"/>
      <c r="I4094" s="25"/>
      <c r="J4094" s="25"/>
      <c r="K4094">
        <f t="shared" si="189"/>
        <v>0</v>
      </c>
      <c r="L4094">
        <f t="shared" si="190"/>
        <v>0</v>
      </c>
      <c r="M4094">
        <f t="shared" si="191"/>
        <v>0</v>
      </c>
      <c r="N4094" t="str" cm="1">
        <f t="array" aca="1" ref="N4094" ca="1">MID(CELL("názevsouboru"), FIND("[", CELL("názevsouboru")) + 1, FIND("]", CELL("názevsouboru")) - 1-FIND("[", CELL("názevsouboru")))</f>
        <v>Šablona pro vložení EMDN do ÚK VZP – ZP_SOU_v2.xlsx</v>
      </c>
    </row>
    <row r="4095" spans="1:14" ht="30" customHeight="1" x14ac:dyDescent="0.25">
      <c r="A4095" s="4">
        <v>4085</v>
      </c>
      <c r="B4095" s="26"/>
      <c r="C4095" s="30" t="str">
        <f>IF(B4095="","",IFERROR(VLOOKUP(B4095,číselník!$A:$D,2,0),"KÓD NENALEZEN V ČÍSELNÍKU"))</f>
        <v/>
      </c>
      <c r="D4095" s="31" t="str">
        <f>IF(B4095="","",IFERROR(VLOOKUP('ÚHRADOVÝ KATALOG VZP - ZP'!B4095,číselník!$A:$D,3,0),"KÓD NENALEZEN V ČÍSELNÍKU"))</f>
        <v/>
      </c>
      <c r="E4095" s="31" t="str">
        <f>IF(B4095="","",IFERROR(VLOOKUP(B4095,číselník!$A:$D,4,0),"KÓD NENALEZEN V ČÍSELNÍKU"))</f>
        <v/>
      </c>
      <c r="F4095" s="25"/>
      <c r="G4095" s="25"/>
      <c r="H4095" s="25"/>
      <c r="I4095" s="25"/>
      <c r="J4095" s="25"/>
      <c r="K4095">
        <f t="shared" si="189"/>
        <v>0</v>
      </c>
      <c r="L4095">
        <f t="shared" si="190"/>
        <v>0</v>
      </c>
      <c r="M4095">
        <f t="shared" si="191"/>
        <v>0</v>
      </c>
      <c r="N4095" t="str" cm="1">
        <f t="array" aca="1" ref="N4095" ca="1">MID(CELL("názevsouboru"), FIND("[", CELL("názevsouboru")) + 1, FIND("]", CELL("názevsouboru")) - 1-FIND("[", CELL("názevsouboru")))</f>
        <v>Šablona pro vložení EMDN do ÚK VZP – ZP_SOU_v2.xlsx</v>
      </c>
    </row>
    <row r="4096" spans="1:14" ht="30" customHeight="1" x14ac:dyDescent="0.25">
      <c r="A4096" s="4">
        <v>4086</v>
      </c>
      <c r="B4096" s="26"/>
      <c r="C4096" s="30" t="str">
        <f>IF(B4096="","",IFERROR(VLOOKUP(B4096,číselník!$A:$D,2,0),"KÓD NENALEZEN V ČÍSELNÍKU"))</f>
        <v/>
      </c>
      <c r="D4096" s="31" t="str">
        <f>IF(B4096="","",IFERROR(VLOOKUP('ÚHRADOVÝ KATALOG VZP - ZP'!B4096,číselník!$A:$D,3,0),"KÓD NENALEZEN V ČÍSELNÍKU"))</f>
        <v/>
      </c>
      <c r="E4096" s="31" t="str">
        <f>IF(B4096="","",IFERROR(VLOOKUP(B4096,číselník!$A:$D,4,0),"KÓD NENALEZEN V ČÍSELNÍKU"))</f>
        <v/>
      </c>
      <c r="F4096" s="25"/>
      <c r="G4096" s="25"/>
      <c r="H4096" s="25"/>
      <c r="I4096" s="25"/>
      <c r="J4096" s="25"/>
      <c r="K4096">
        <f t="shared" si="189"/>
        <v>0</v>
      </c>
      <c r="L4096">
        <f t="shared" si="190"/>
        <v>0</v>
      </c>
      <c r="M4096">
        <f t="shared" si="191"/>
        <v>0</v>
      </c>
      <c r="N4096" t="str" cm="1">
        <f t="array" aca="1" ref="N4096" ca="1">MID(CELL("názevsouboru"), FIND("[", CELL("názevsouboru")) + 1, FIND("]", CELL("názevsouboru")) - 1-FIND("[", CELL("názevsouboru")))</f>
        <v>Šablona pro vložení EMDN do ÚK VZP – ZP_SOU_v2.xlsx</v>
      </c>
    </row>
    <row r="4097" spans="1:14" ht="30" customHeight="1" x14ac:dyDescent="0.25">
      <c r="A4097" s="4">
        <v>4087</v>
      </c>
      <c r="B4097" s="26"/>
      <c r="C4097" s="30" t="str">
        <f>IF(B4097="","",IFERROR(VLOOKUP(B4097,číselník!$A:$D,2,0),"KÓD NENALEZEN V ČÍSELNÍKU"))</f>
        <v/>
      </c>
      <c r="D4097" s="31" t="str">
        <f>IF(B4097="","",IFERROR(VLOOKUP('ÚHRADOVÝ KATALOG VZP - ZP'!B4097,číselník!$A:$D,3,0),"KÓD NENALEZEN V ČÍSELNÍKU"))</f>
        <v/>
      </c>
      <c r="E4097" s="31" t="str">
        <f>IF(B4097="","",IFERROR(VLOOKUP(B4097,číselník!$A:$D,4,0),"KÓD NENALEZEN V ČÍSELNÍKU"))</f>
        <v/>
      </c>
      <c r="F4097" s="25"/>
      <c r="G4097" s="25"/>
      <c r="H4097" s="25"/>
      <c r="I4097" s="25"/>
      <c r="J4097" s="25"/>
      <c r="K4097">
        <f t="shared" si="189"/>
        <v>0</v>
      </c>
      <c r="L4097">
        <f t="shared" si="190"/>
        <v>0</v>
      </c>
      <c r="M4097">
        <f t="shared" si="191"/>
        <v>0</v>
      </c>
      <c r="N4097" t="str" cm="1">
        <f t="array" aca="1" ref="N4097" ca="1">MID(CELL("názevsouboru"), FIND("[", CELL("názevsouboru")) + 1, FIND("]", CELL("názevsouboru")) - 1-FIND("[", CELL("názevsouboru")))</f>
        <v>Šablona pro vložení EMDN do ÚK VZP – ZP_SOU_v2.xlsx</v>
      </c>
    </row>
    <row r="4098" spans="1:14" ht="30" customHeight="1" x14ac:dyDescent="0.25">
      <c r="A4098" s="4">
        <v>4088</v>
      </c>
      <c r="B4098" s="26"/>
      <c r="C4098" s="30" t="str">
        <f>IF(B4098="","",IFERROR(VLOOKUP(B4098,číselník!$A:$D,2,0),"KÓD NENALEZEN V ČÍSELNÍKU"))</f>
        <v/>
      </c>
      <c r="D4098" s="31" t="str">
        <f>IF(B4098="","",IFERROR(VLOOKUP('ÚHRADOVÝ KATALOG VZP - ZP'!B4098,číselník!$A:$D,3,0),"KÓD NENALEZEN V ČÍSELNÍKU"))</f>
        <v/>
      </c>
      <c r="E4098" s="31" t="str">
        <f>IF(B4098="","",IFERROR(VLOOKUP(B4098,číselník!$A:$D,4,0),"KÓD NENALEZEN V ČÍSELNÍKU"))</f>
        <v/>
      </c>
      <c r="F4098" s="25"/>
      <c r="G4098" s="25"/>
      <c r="H4098" s="25"/>
      <c r="I4098" s="25"/>
      <c r="J4098" s="25"/>
      <c r="K4098">
        <f t="shared" si="189"/>
        <v>0</v>
      </c>
      <c r="L4098">
        <f t="shared" si="190"/>
        <v>0</v>
      </c>
      <c r="M4098">
        <f t="shared" si="191"/>
        <v>0</v>
      </c>
      <c r="N4098" t="str" cm="1">
        <f t="array" aca="1" ref="N4098" ca="1">MID(CELL("názevsouboru"), FIND("[", CELL("názevsouboru")) + 1, FIND("]", CELL("názevsouboru")) - 1-FIND("[", CELL("názevsouboru")))</f>
        <v>Šablona pro vložení EMDN do ÚK VZP – ZP_SOU_v2.xlsx</v>
      </c>
    </row>
    <row r="4099" spans="1:14" ht="30" customHeight="1" x14ac:dyDescent="0.25">
      <c r="A4099" s="4">
        <v>4089</v>
      </c>
      <c r="B4099" s="26"/>
      <c r="C4099" s="30" t="str">
        <f>IF(B4099="","",IFERROR(VLOOKUP(B4099,číselník!$A:$D,2,0),"KÓD NENALEZEN V ČÍSELNÍKU"))</f>
        <v/>
      </c>
      <c r="D4099" s="31" t="str">
        <f>IF(B4099="","",IFERROR(VLOOKUP('ÚHRADOVÝ KATALOG VZP - ZP'!B4099,číselník!$A:$D,3,0),"KÓD NENALEZEN V ČÍSELNÍKU"))</f>
        <v/>
      </c>
      <c r="E4099" s="31" t="str">
        <f>IF(B4099="","",IFERROR(VLOOKUP(B4099,číselník!$A:$D,4,0),"KÓD NENALEZEN V ČÍSELNÍKU"))</f>
        <v/>
      </c>
      <c r="F4099" s="25"/>
      <c r="G4099" s="25"/>
      <c r="H4099" s="25"/>
      <c r="I4099" s="25"/>
      <c r="J4099" s="25"/>
      <c r="K4099">
        <f t="shared" si="189"/>
        <v>0</v>
      </c>
      <c r="L4099">
        <f t="shared" si="190"/>
        <v>0</v>
      </c>
      <c r="M4099">
        <f t="shared" si="191"/>
        <v>0</v>
      </c>
      <c r="N4099" t="str" cm="1">
        <f t="array" aca="1" ref="N4099" ca="1">MID(CELL("názevsouboru"), FIND("[", CELL("názevsouboru")) + 1, FIND("]", CELL("názevsouboru")) - 1-FIND("[", CELL("názevsouboru")))</f>
        <v>Šablona pro vložení EMDN do ÚK VZP – ZP_SOU_v2.xlsx</v>
      </c>
    </row>
    <row r="4100" spans="1:14" ht="30" customHeight="1" x14ac:dyDescent="0.25">
      <c r="A4100" s="4">
        <v>4090</v>
      </c>
      <c r="B4100" s="26"/>
      <c r="C4100" s="30" t="str">
        <f>IF(B4100="","",IFERROR(VLOOKUP(B4100,číselník!$A:$D,2,0),"KÓD NENALEZEN V ČÍSELNÍKU"))</f>
        <v/>
      </c>
      <c r="D4100" s="31" t="str">
        <f>IF(B4100="","",IFERROR(VLOOKUP('ÚHRADOVÝ KATALOG VZP - ZP'!B4100,číselník!$A:$D,3,0),"KÓD NENALEZEN V ČÍSELNÍKU"))</f>
        <v/>
      </c>
      <c r="E4100" s="31" t="str">
        <f>IF(B4100="","",IFERROR(VLOOKUP(B4100,číselník!$A:$D,4,0),"KÓD NENALEZEN V ČÍSELNÍKU"))</f>
        <v/>
      </c>
      <c r="F4100" s="25"/>
      <c r="G4100" s="25"/>
      <c r="H4100" s="25"/>
      <c r="I4100" s="25"/>
      <c r="J4100" s="25"/>
      <c r="K4100">
        <f t="shared" si="189"/>
        <v>0</v>
      </c>
      <c r="L4100">
        <f t="shared" si="190"/>
        <v>0</v>
      </c>
      <c r="M4100">
        <f t="shared" si="191"/>
        <v>0</v>
      </c>
      <c r="N4100" t="str" cm="1">
        <f t="array" aca="1" ref="N4100" ca="1">MID(CELL("názevsouboru"), FIND("[", CELL("názevsouboru")) + 1, FIND("]", CELL("názevsouboru")) - 1-FIND("[", CELL("názevsouboru")))</f>
        <v>Šablona pro vložení EMDN do ÚK VZP – ZP_SOU_v2.xlsx</v>
      </c>
    </row>
    <row r="4101" spans="1:14" ht="30" customHeight="1" x14ac:dyDescent="0.25">
      <c r="A4101" s="4">
        <v>4091</v>
      </c>
      <c r="B4101" s="26"/>
      <c r="C4101" s="30" t="str">
        <f>IF(B4101="","",IFERROR(VLOOKUP(B4101,číselník!$A:$D,2,0),"KÓD NENALEZEN V ČÍSELNÍKU"))</f>
        <v/>
      </c>
      <c r="D4101" s="31" t="str">
        <f>IF(B4101="","",IFERROR(VLOOKUP('ÚHRADOVÝ KATALOG VZP - ZP'!B4101,číselník!$A:$D,3,0),"KÓD NENALEZEN V ČÍSELNÍKU"))</f>
        <v/>
      </c>
      <c r="E4101" s="31" t="str">
        <f>IF(B4101="","",IFERROR(VLOOKUP(B4101,číselník!$A:$D,4,0),"KÓD NENALEZEN V ČÍSELNÍKU"))</f>
        <v/>
      </c>
      <c r="F4101" s="25"/>
      <c r="G4101" s="25"/>
      <c r="H4101" s="25"/>
      <c r="I4101" s="25"/>
      <c r="J4101" s="25"/>
      <c r="K4101">
        <f t="shared" si="189"/>
        <v>0</v>
      </c>
      <c r="L4101">
        <f t="shared" si="190"/>
        <v>0</v>
      </c>
      <c r="M4101">
        <f t="shared" si="191"/>
        <v>0</v>
      </c>
      <c r="N4101" t="str" cm="1">
        <f t="array" aca="1" ref="N4101" ca="1">MID(CELL("názevsouboru"), FIND("[", CELL("názevsouboru")) + 1, FIND("]", CELL("názevsouboru")) - 1-FIND("[", CELL("názevsouboru")))</f>
        <v>Šablona pro vložení EMDN do ÚK VZP – ZP_SOU_v2.xlsx</v>
      </c>
    </row>
    <row r="4102" spans="1:14" ht="30" customHeight="1" x14ac:dyDescent="0.25">
      <c r="A4102" s="4">
        <v>4092</v>
      </c>
      <c r="B4102" s="26"/>
      <c r="C4102" s="30" t="str">
        <f>IF(B4102="","",IFERROR(VLOOKUP(B4102,číselník!$A:$D,2,0),"KÓD NENALEZEN V ČÍSELNÍKU"))</f>
        <v/>
      </c>
      <c r="D4102" s="31" t="str">
        <f>IF(B4102="","",IFERROR(VLOOKUP('ÚHRADOVÝ KATALOG VZP - ZP'!B4102,číselník!$A:$D,3,0),"KÓD NENALEZEN V ČÍSELNÍKU"))</f>
        <v/>
      </c>
      <c r="E4102" s="31" t="str">
        <f>IF(B4102="","",IFERROR(VLOOKUP(B4102,číselník!$A:$D,4,0),"KÓD NENALEZEN V ČÍSELNÍKU"))</f>
        <v/>
      </c>
      <c r="F4102" s="25"/>
      <c r="G4102" s="25"/>
      <c r="H4102" s="25"/>
      <c r="I4102" s="25"/>
      <c r="J4102" s="25"/>
      <c r="K4102">
        <f t="shared" si="189"/>
        <v>0</v>
      </c>
      <c r="L4102">
        <f t="shared" si="190"/>
        <v>0</v>
      </c>
      <c r="M4102">
        <f t="shared" si="191"/>
        <v>0</v>
      </c>
      <c r="N4102" t="str" cm="1">
        <f t="array" aca="1" ref="N4102" ca="1">MID(CELL("názevsouboru"), FIND("[", CELL("názevsouboru")) + 1, FIND("]", CELL("názevsouboru")) - 1-FIND("[", CELL("názevsouboru")))</f>
        <v>Šablona pro vložení EMDN do ÚK VZP – ZP_SOU_v2.xlsx</v>
      </c>
    </row>
    <row r="4103" spans="1:14" ht="30" customHeight="1" x14ac:dyDescent="0.25">
      <c r="A4103" s="4">
        <v>4093</v>
      </c>
      <c r="B4103" s="26"/>
      <c r="C4103" s="30" t="str">
        <f>IF(B4103="","",IFERROR(VLOOKUP(B4103,číselník!$A:$D,2,0),"KÓD NENALEZEN V ČÍSELNÍKU"))</f>
        <v/>
      </c>
      <c r="D4103" s="31" t="str">
        <f>IF(B4103="","",IFERROR(VLOOKUP('ÚHRADOVÝ KATALOG VZP - ZP'!B4103,číselník!$A:$D,3,0),"KÓD NENALEZEN V ČÍSELNÍKU"))</f>
        <v/>
      </c>
      <c r="E4103" s="31" t="str">
        <f>IF(B4103="","",IFERROR(VLOOKUP(B4103,číselník!$A:$D,4,0),"KÓD NENALEZEN V ČÍSELNÍKU"))</f>
        <v/>
      </c>
      <c r="F4103" s="25"/>
      <c r="G4103" s="25"/>
      <c r="H4103" s="25"/>
      <c r="I4103" s="25"/>
      <c r="J4103" s="25"/>
      <c r="K4103">
        <f t="shared" si="189"/>
        <v>0</v>
      </c>
      <c r="L4103">
        <f t="shared" si="190"/>
        <v>0</v>
      </c>
      <c r="M4103">
        <f t="shared" si="191"/>
        <v>0</v>
      </c>
      <c r="N4103" t="str" cm="1">
        <f t="array" aca="1" ref="N4103" ca="1">MID(CELL("názevsouboru"), FIND("[", CELL("názevsouboru")) + 1, FIND("]", CELL("názevsouboru")) - 1-FIND("[", CELL("názevsouboru")))</f>
        <v>Šablona pro vložení EMDN do ÚK VZP – ZP_SOU_v2.xlsx</v>
      </c>
    </row>
    <row r="4104" spans="1:14" ht="30" customHeight="1" x14ac:dyDescent="0.25">
      <c r="A4104" s="4">
        <v>4094</v>
      </c>
      <c r="B4104" s="26"/>
      <c r="C4104" s="30" t="str">
        <f>IF(B4104="","",IFERROR(VLOOKUP(B4104,číselník!$A:$D,2,0),"KÓD NENALEZEN V ČÍSELNÍKU"))</f>
        <v/>
      </c>
      <c r="D4104" s="31" t="str">
        <f>IF(B4104="","",IFERROR(VLOOKUP('ÚHRADOVÝ KATALOG VZP - ZP'!B4104,číselník!$A:$D,3,0),"KÓD NENALEZEN V ČÍSELNÍKU"))</f>
        <v/>
      </c>
      <c r="E4104" s="31" t="str">
        <f>IF(B4104="","",IFERROR(VLOOKUP(B4104,číselník!$A:$D,4,0),"KÓD NENALEZEN V ČÍSELNÍKU"))</f>
        <v/>
      </c>
      <c r="F4104" s="25"/>
      <c r="G4104" s="25"/>
      <c r="H4104" s="25"/>
      <c r="I4104" s="25"/>
      <c r="J4104" s="25"/>
      <c r="K4104">
        <f t="shared" si="189"/>
        <v>0</v>
      </c>
      <c r="L4104">
        <f t="shared" si="190"/>
        <v>0</v>
      </c>
      <c r="M4104">
        <f t="shared" si="191"/>
        <v>0</v>
      </c>
      <c r="N4104" t="str" cm="1">
        <f t="array" aca="1" ref="N4104" ca="1">MID(CELL("názevsouboru"), FIND("[", CELL("názevsouboru")) + 1, FIND("]", CELL("názevsouboru")) - 1-FIND("[", CELL("názevsouboru")))</f>
        <v>Šablona pro vložení EMDN do ÚK VZP – ZP_SOU_v2.xlsx</v>
      </c>
    </row>
    <row r="4105" spans="1:14" ht="30" customHeight="1" x14ac:dyDescent="0.25">
      <c r="A4105" s="4">
        <v>4095</v>
      </c>
      <c r="B4105" s="26"/>
      <c r="C4105" s="30" t="str">
        <f>IF(B4105="","",IFERROR(VLOOKUP(B4105,číselník!$A:$D,2,0),"KÓD NENALEZEN V ČÍSELNÍKU"))</f>
        <v/>
      </c>
      <c r="D4105" s="31" t="str">
        <f>IF(B4105="","",IFERROR(VLOOKUP('ÚHRADOVÝ KATALOG VZP - ZP'!B4105,číselník!$A:$D,3,0),"KÓD NENALEZEN V ČÍSELNÍKU"))</f>
        <v/>
      </c>
      <c r="E4105" s="31" t="str">
        <f>IF(B4105="","",IFERROR(VLOOKUP(B4105,číselník!$A:$D,4,0),"KÓD NENALEZEN V ČÍSELNÍKU"))</f>
        <v/>
      </c>
      <c r="F4105" s="25"/>
      <c r="G4105" s="25"/>
      <c r="H4105" s="25"/>
      <c r="I4105" s="25"/>
      <c r="J4105" s="25"/>
      <c r="K4105">
        <f t="shared" si="189"/>
        <v>0</v>
      </c>
      <c r="L4105">
        <f t="shared" si="190"/>
        <v>0</v>
      </c>
      <c r="M4105">
        <f t="shared" si="191"/>
        <v>0</v>
      </c>
      <c r="N4105" t="str" cm="1">
        <f t="array" aca="1" ref="N4105" ca="1">MID(CELL("názevsouboru"), FIND("[", CELL("názevsouboru")) + 1, FIND("]", CELL("názevsouboru")) - 1-FIND("[", CELL("názevsouboru")))</f>
        <v>Šablona pro vložení EMDN do ÚK VZP – ZP_SOU_v2.xlsx</v>
      </c>
    </row>
    <row r="4106" spans="1:14" ht="30" customHeight="1" x14ac:dyDescent="0.25">
      <c r="A4106" s="4">
        <v>4096</v>
      </c>
      <c r="B4106" s="26"/>
      <c r="C4106" s="30" t="str">
        <f>IF(B4106="","",IFERROR(VLOOKUP(B4106,číselník!$A:$D,2,0),"KÓD NENALEZEN V ČÍSELNÍKU"))</f>
        <v/>
      </c>
      <c r="D4106" s="31" t="str">
        <f>IF(B4106="","",IFERROR(VLOOKUP('ÚHRADOVÝ KATALOG VZP - ZP'!B4106,číselník!$A:$D,3,0),"KÓD NENALEZEN V ČÍSELNÍKU"))</f>
        <v/>
      </c>
      <c r="E4106" s="31" t="str">
        <f>IF(B4106="","",IFERROR(VLOOKUP(B4106,číselník!$A:$D,4,0),"KÓD NENALEZEN V ČÍSELNÍKU"))</f>
        <v/>
      </c>
      <c r="F4106" s="25"/>
      <c r="G4106" s="25"/>
      <c r="H4106" s="25"/>
      <c r="I4106" s="25"/>
      <c r="J4106" s="25"/>
      <c r="K4106">
        <f t="shared" si="189"/>
        <v>0</v>
      </c>
      <c r="L4106">
        <f t="shared" si="190"/>
        <v>0</v>
      </c>
      <c r="M4106">
        <f t="shared" si="191"/>
        <v>0</v>
      </c>
      <c r="N4106" t="str" cm="1">
        <f t="array" aca="1" ref="N4106" ca="1">MID(CELL("názevsouboru"), FIND("[", CELL("názevsouboru")) + 1, FIND("]", CELL("názevsouboru")) - 1-FIND("[", CELL("názevsouboru")))</f>
        <v>Šablona pro vložení EMDN do ÚK VZP – ZP_SOU_v2.xlsx</v>
      </c>
    </row>
    <row r="4107" spans="1:14" ht="30" customHeight="1" x14ac:dyDescent="0.25">
      <c r="A4107" s="4">
        <v>4097</v>
      </c>
      <c r="B4107" s="26"/>
      <c r="C4107" s="30" t="str">
        <f>IF(B4107="","",IFERROR(VLOOKUP(B4107,číselník!$A:$D,2,0),"KÓD NENALEZEN V ČÍSELNÍKU"))</f>
        <v/>
      </c>
      <c r="D4107" s="31" t="str">
        <f>IF(B4107="","",IFERROR(VLOOKUP('ÚHRADOVÝ KATALOG VZP - ZP'!B4107,číselník!$A:$D,3,0),"KÓD NENALEZEN V ČÍSELNÍKU"))</f>
        <v/>
      </c>
      <c r="E4107" s="31" t="str">
        <f>IF(B4107="","",IFERROR(VLOOKUP(B4107,číselník!$A:$D,4,0),"KÓD NENALEZEN V ČÍSELNÍKU"))</f>
        <v/>
      </c>
      <c r="F4107" s="25"/>
      <c r="G4107" s="25"/>
      <c r="H4107" s="25"/>
      <c r="I4107" s="25"/>
      <c r="J4107" s="25"/>
      <c r="K4107">
        <f t="shared" si="189"/>
        <v>0</v>
      </c>
      <c r="L4107">
        <f t="shared" si="190"/>
        <v>0</v>
      </c>
      <c r="M4107">
        <f t="shared" si="191"/>
        <v>0</v>
      </c>
      <c r="N4107" t="str" cm="1">
        <f t="array" aca="1" ref="N4107" ca="1">MID(CELL("názevsouboru"), FIND("[", CELL("názevsouboru")) + 1, FIND("]", CELL("názevsouboru")) - 1-FIND("[", CELL("názevsouboru")))</f>
        <v>Šablona pro vložení EMDN do ÚK VZP – ZP_SOU_v2.xlsx</v>
      </c>
    </row>
    <row r="4108" spans="1:14" ht="30" customHeight="1" x14ac:dyDescent="0.25">
      <c r="A4108" s="4">
        <v>4098</v>
      </c>
      <c r="B4108" s="26"/>
      <c r="C4108" s="30" t="str">
        <f>IF(B4108="","",IFERROR(VLOOKUP(B4108,číselník!$A:$D,2,0),"KÓD NENALEZEN V ČÍSELNÍKU"))</f>
        <v/>
      </c>
      <c r="D4108" s="31" t="str">
        <f>IF(B4108="","",IFERROR(VLOOKUP('ÚHRADOVÝ KATALOG VZP - ZP'!B4108,číselník!$A:$D,3,0),"KÓD NENALEZEN V ČÍSELNÍKU"))</f>
        <v/>
      </c>
      <c r="E4108" s="31" t="str">
        <f>IF(B4108="","",IFERROR(VLOOKUP(B4108,číselník!$A:$D,4,0),"KÓD NENALEZEN V ČÍSELNÍKU"))</f>
        <v/>
      </c>
      <c r="F4108" s="25"/>
      <c r="G4108" s="25"/>
      <c r="H4108" s="25"/>
      <c r="I4108" s="25"/>
      <c r="J4108" s="25"/>
      <c r="K4108">
        <f t="shared" ref="K4108:K4171" si="192">$D$7</f>
        <v>0</v>
      </c>
      <c r="L4108">
        <f t="shared" ref="L4108:L4171" si="193">$D$8</f>
        <v>0</v>
      </c>
      <c r="M4108">
        <f t="shared" ref="M4108:M4171" si="194">$D$9</f>
        <v>0</v>
      </c>
      <c r="N4108" t="str" cm="1">
        <f t="array" aca="1" ref="N4108" ca="1">MID(CELL("názevsouboru"), FIND("[", CELL("názevsouboru")) + 1, FIND("]", CELL("názevsouboru")) - 1-FIND("[", CELL("názevsouboru")))</f>
        <v>Šablona pro vložení EMDN do ÚK VZP – ZP_SOU_v2.xlsx</v>
      </c>
    </row>
    <row r="4109" spans="1:14" ht="30" customHeight="1" x14ac:dyDescent="0.25">
      <c r="A4109" s="4">
        <v>4099</v>
      </c>
      <c r="B4109" s="26"/>
      <c r="C4109" s="30" t="str">
        <f>IF(B4109="","",IFERROR(VLOOKUP(B4109,číselník!$A:$D,2,0),"KÓD NENALEZEN V ČÍSELNÍKU"))</f>
        <v/>
      </c>
      <c r="D4109" s="31" t="str">
        <f>IF(B4109="","",IFERROR(VLOOKUP('ÚHRADOVÝ KATALOG VZP - ZP'!B4109,číselník!$A:$D,3,0),"KÓD NENALEZEN V ČÍSELNÍKU"))</f>
        <v/>
      </c>
      <c r="E4109" s="31" t="str">
        <f>IF(B4109="","",IFERROR(VLOOKUP(B4109,číselník!$A:$D,4,0),"KÓD NENALEZEN V ČÍSELNÍKU"))</f>
        <v/>
      </c>
      <c r="F4109" s="25"/>
      <c r="G4109" s="25"/>
      <c r="H4109" s="25"/>
      <c r="I4109" s="25"/>
      <c r="J4109" s="25"/>
      <c r="K4109">
        <f t="shared" si="192"/>
        <v>0</v>
      </c>
      <c r="L4109">
        <f t="shared" si="193"/>
        <v>0</v>
      </c>
      <c r="M4109">
        <f t="shared" si="194"/>
        <v>0</v>
      </c>
      <c r="N4109" t="str" cm="1">
        <f t="array" aca="1" ref="N4109" ca="1">MID(CELL("názevsouboru"), FIND("[", CELL("názevsouboru")) + 1, FIND("]", CELL("názevsouboru")) - 1-FIND("[", CELL("názevsouboru")))</f>
        <v>Šablona pro vložení EMDN do ÚK VZP – ZP_SOU_v2.xlsx</v>
      </c>
    </row>
    <row r="4110" spans="1:14" ht="30" customHeight="1" x14ac:dyDescent="0.25">
      <c r="A4110" s="4">
        <v>4100</v>
      </c>
      <c r="B4110" s="26"/>
      <c r="C4110" s="30" t="str">
        <f>IF(B4110="","",IFERROR(VLOOKUP(B4110,číselník!$A:$D,2,0),"KÓD NENALEZEN V ČÍSELNÍKU"))</f>
        <v/>
      </c>
      <c r="D4110" s="31" t="str">
        <f>IF(B4110="","",IFERROR(VLOOKUP('ÚHRADOVÝ KATALOG VZP - ZP'!B4110,číselník!$A:$D,3,0),"KÓD NENALEZEN V ČÍSELNÍKU"))</f>
        <v/>
      </c>
      <c r="E4110" s="31" t="str">
        <f>IF(B4110="","",IFERROR(VLOOKUP(B4110,číselník!$A:$D,4,0),"KÓD NENALEZEN V ČÍSELNÍKU"))</f>
        <v/>
      </c>
      <c r="F4110" s="25"/>
      <c r="G4110" s="25"/>
      <c r="H4110" s="25"/>
      <c r="I4110" s="25"/>
      <c r="J4110" s="25"/>
      <c r="K4110">
        <f t="shared" si="192"/>
        <v>0</v>
      </c>
      <c r="L4110">
        <f t="shared" si="193"/>
        <v>0</v>
      </c>
      <c r="M4110">
        <f t="shared" si="194"/>
        <v>0</v>
      </c>
      <c r="N4110" t="str" cm="1">
        <f t="array" aca="1" ref="N4110" ca="1">MID(CELL("názevsouboru"), FIND("[", CELL("názevsouboru")) + 1, FIND("]", CELL("názevsouboru")) - 1-FIND("[", CELL("názevsouboru")))</f>
        <v>Šablona pro vložení EMDN do ÚK VZP – ZP_SOU_v2.xlsx</v>
      </c>
    </row>
    <row r="4111" spans="1:14" ht="30" customHeight="1" x14ac:dyDescent="0.25">
      <c r="A4111" s="4">
        <v>4101</v>
      </c>
      <c r="B4111" s="26"/>
      <c r="C4111" s="30" t="str">
        <f>IF(B4111="","",IFERROR(VLOOKUP(B4111,číselník!$A:$D,2,0),"KÓD NENALEZEN V ČÍSELNÍKU"))</f>
        <v/>
      </c>
      <c r="D4111" s="31" t="str">
        <f>IF(B4111="","",IFERROR(VLOOKUP('ÚHRADOVÝ KATALOG VZP - ZP'!B4111,číselník!$A:$D,3,0),"KÓD NENALEZEN V ČÍSELNÍKU"))</f>
        <v/>
      </c>
      <c r="E4111" s="31" t="str">
        <f>IF(B4111="","",IFERROR(VLOOKUP(B4111,číselník!$A:$D,4,0),"KÓD NENALEZEN V ČÍSELNÍKU"))</f>
        <v/>
      </c>
      <c r="F4111" s="25"/>
      <c r="G4111" s="25"/>
      <c r="H4111" s="25"/>
      <c r="I4111" s="25"/>
      <c r="J4111" s="25"/>
      <c r="K4111">
        <f t="shared" si="192"/>
        <v>0</v>
      </c>
      <c r="L4111">
        <f t="shared" si="193"/>
        <v>0</v>
      </c>
      <c r="M4111">
        <f t="shared" si="194"/>
        <v>0</v>
      </c>
      <c r="N4111" t="str" cm="1">
        <f t="array" aca="1" ref="N4111" ca="1">MID(CELL("názevsouboru"), FIND("[", CELL("názevsouboru")) + 1, FIND("]", CELL("názevsouboru")) - 1-FIND("[", CELL("názevsouboru")))</f>
        <v>Šablona pro vložení EMDN do ÚK VZP – ZP_SOU_v2.xlsx</v>
      </c>
    </row>
    <row r="4112" spans="1:14" ht="30" customHeight="1" x14ac:dyDescent="0.25">
      <c r="A4112" s="4">
        <v>4102</v>
      </c>
      <c r="B4112" s="26"/>
      <c r="C4112" s="30" t="str">
        <f>IF(B4112="","",IFERROR(VLOOKUP(B4112,číselník!$A:$D,2,0),"KÓD NENALEZEN V ČÍSELNÍKU"))</f>
        <v/>
      </c>
      <c r="D4112" s="31" t="str">
        <f>IF(B4112="","",IFERROR(VLOOKUP('ÚHRADOVÝ KATALOG VZP - ZP'!B4112,číselník!$A:$D,3,0),"KÓD NENALEZEN V ČÍSELNÍKU"))</f>
        <v/>
      </c>
      <c r="E4112" s="31" t="str">
        <f>IF(B4112="","",IFERROR(VLOOKUP(B4112,číselník!$A:$D,4,0),"KÓD NENALEZEN V ČÍSELNÍKU"))</f>
        <v/>
      </c>
      <c r="F4112" s="25"/>
      <c r="G4112" s="25"/>
      <c r="H4112" s="25"/>
      <c r="I4112" s="25"/>
      <c r="J4112" s="25"/>
      <c r="K4112">
        <f t="shared" si="192"/>
        <v>0</v>
      </c>
      <c r="L4112">
        <f t="shared" si="193"/>
        <v>0</v>
      </c>
      <c r="M4112">
        <f t="shared" si="194"/>
        <v>0</v>
      </c>
      <c r="N4112" t="str" cm="1">
        <f t="array" aca="1" ref="N4112" ca="1">MID(CELL("názevsouboru"), FIND("[", CELL("názevsouboru")) + 1, FIND("]", CELL("názevsouboru")) - 1-FIND("[", CELL("názevsouboru")))</f>
        <v>Šablona pro vložení EMDN do ÚK VZP – ZP_SOU_v2.xlsx</v>
      </c>
    </row>
    <row r="4113" spans="1:14" ht="30" customHeight="1" x14ac:dyDescent="0.25">
      <c r="A4113" s="4">
        <v>4103</v>
      </c>
      <c r="B4113" s="26"/>
      <c r="C4113" s="30" t="str">
        <f>IF(B4113="","",IFERROR(VLOOKUP(B4113,číselník!$A:$D,2,0),"KÓD NENALEZEN V ČÍSELNÍKU"))</f>
        <v/>
      </c>
      <c r="D4113" s="31" t="str">
        <f>IF(B4113="","",IFERROR(VLOOKUP('ÚHRADOVÝ KATALOG VZP - ZP'!B4113,číselník!$A:$D,3,0),"KÓD NENALEZEN V ČÍSELNÍKU"))</f>
        <v/>
      </c>
      <c r="E4113" s="31" t="str">
        <f>IF(B4113="","",IFERROR(VLOOKUP(B4113,číselník!$A:$D,4,0),"KÓD NENALEZEN V ČÍSELNÍKU"))</f>
        <v/>
      </c>
      <c r="F4113" s="25"/>
      <c r="G4113" s="25"/>
      <c r="H4113" s="25"/>
      <c r="I4113" s="25"/>
      <c r="J4113" s="25"/>
      <c r="K4113">
        <f t="shared" si="192"/>
        <v>0</v>
      </c>
      <c r="L4113">
        <f t="shared" si="193"/>
        <v>0</v>
      </c>
      <c r="M4113">
        <f t="shared" si="194"/>
        <v>0</v>
      </c>
      <c r="N4113" t="str" cm="1">
        <f t="array" aca="1" ref="N4113" ca="1">MID(CELL("názevsouboru"), FIND("[", CELL("názevsouboru")) + 1, FIND("]", CELL("názevsouboru")) - 1-FIND("[", CELL("názevsouboru")))</f>
        <v>Šablona pro vložení EMDN do ÚK VZP – ZP_SOU_v2.xlsx</v>
      </c>
    </row>
    <row r="4114" spans="1:14" ht="30" customHeight="1" x14ac:dyDescent="0.25">
      <c r="A4114" s="4">
        <v>4104</v>
      </c>
      <c r="B4114" s="26"/>
      <c r="C4114" s="30" t="str">
        <f>IF(B4114="","",IFERROR(VLOOKUP(B4114,číselník!$A:$D,2,0),"KÓD NENALEZEN V ČÍSELNÍKU"))</f>
        <v/>
      </c>
      <c r="D4114" s="31" t="str">
        <f>IF(B4114="","",IFERROR(VLOOKUP('ÚHRADOVÝ KATALOG VZP - ZP'!B4114,číselník!$A:$D,3,0),"KÓD NENALEZEN V ČÍSELNÍKU"))</f>
        <v/>
      </c>
      <c r="E4114" s="31" t="str">
        <f>IF(B4114="","",IFERROR(VLOOKUP(B4114,číselník!$A:$D,4,0),"KÓD NENALEZEN V ČÍSELNÍKU"))</f>
        <v/>
      </c>
      <c r="F4114" s="25"/>
      <c r="G4114" s="25"/>
      <c r="H4114" s="25"/>
      <c r="I4114" s="25"/>
      <c r="J4114" s="25"/>
      <c r="K4114">
        <f t="shared" si="192"/>
        <v>0</v>
      </c>
      <c r="L4114">
        <f t="shared" si="193"/>
        <v>0</v>
      </c>
      <c r="M4114">
        <f t="shared" si="194"/>
        <v>0</v>
      </c>
      <c r="N4114" t="str" cm="1">
        <f t="array" aca="1" ref="N4114" ca="1">MID(CELL("názevsouboru"), FIND("[", CELL("názevsouboru")) + 1, FIND("]", CELL("názevsouboru")) - 1-FIND("[", CELL("názevsouboru")))</f>
        <v>Šablona pro vložení EMDN do ÚK VZP – ZP_SOU_v2.xlsx</v>
      </c>
    </row>
    <row r="4115" spans="1:14" ht="30" customHeight="1" x14ac:dyDescent="0.25">
      <c r="A4115" s="4">
        <v>4105</v>
      </c>
      <c r="B4115" s="26"/>
      <c r="C4115" s="30" t="str">
        <f>IF(B4115="","",IFERROR(VLOOKUP(B4115,číselník!$A:$D,2,0),"KÓD NENALEZEN V ČÍSELNÍKU"))</f>
        <v/>
      </c>
      <c r="D4115" s="31" t="str">
        <f>IF(B4115="","",IFERROR(VLOOKUP('ÚHRADOVÝ KATALOG VZP - ZP'!B4115,číselník!$A:$D,3,0),"KÓD NENALEZEN V ČÍSELNÍKU"))</f>
        <v/>
      </c>
      <c r="E4115" s="31" t="str">
        <f>IF(B4115="","",IFERROR(VLOOKUP(B4115,číselník!$A:$D,4,0),"KÓD NENALEZEN V ČÍSELNÍKU"))</f>
        <v/>
      </c>
      <c r="F4115" s="25"/>
      <c r="G4115" s="25"/>
      <c r="H4115" s="25"/>
      <c r="I4115" s="25"/>
      <c r="J4115" s="25"/>
      <c r="K4115">
        <f t="shared" si="192"/>
        <v>0</v>
      </c>
      <c r="L4115">
        <f t="shared" si="193"/>
        <v>0</v>
      </c>
      <c r="M4115">
        <f t="shared" si="194"/>
        <v>0</v>
      </c>
      <c r="N4115" t="str" cm="1">
        <f t="array" aca="1" ref="N4115" ca="1">MID(CELL("názevsouboru"), FIND("[", CELL("názevsouboru")) + 1, FIND("]", CELL("názevsouboru")) - 1-FIND("[", CELL("názevsouboru")))</f>
        <v>Šablona pro vložení EMDN do ÚK VZP – ZP_SOU_v2.xlsx</v>
      </c>
    </row>
    <row r="4116" spans="1:14" ht="30" customHeight="1" x14ac:dyDescent="0.25">
      <c r="A4116" s="4">
        <v>4106</v>
      </c>
      <c r="B4116" s="26"/>
      <c r="C4116" s="30" t="str">
        <f>IF(B4116="","",IFERROR(VLOOKUP(B4116,číselník!$A:$D,2,0),"KÓD NENALEZEN V ČÍSELNÍKU"))</f>
        <v/>
      </c>
      <c r="D4116" s="31" t="str">
        <f>IF(B4116="","",IFERROR(VLOOKUP('ÚHRADOVÝ KATALOG VZP - ZP'!B4116,číselník!$A:$D,3,0),"KÓD NENALEZEN V ČÍSELNÍKU"))</f>
        <v/>
      </c>
      <c r="E4116" s="31" t="str">
        <f>IF(B4116="","",IFERROR(VLOOKUP(B4116,číselník!$A:$D,4,0),"KÓD NENALEZEN V ČÍSELNÍKU"))</f>
        <v/>
      </c>
      <c r="F4116" s="25"/>
      <c r="G4116" s="25"/>
      <c r="H4116" s="25"/>
      <c r="I4116" s="25"/>
      <c r="J4116" s="25"/>
      <c r="K4116">
        <f t="shared" si="192"/>
        <v>0</v>
      </c>
      <c r="L4116">
        <f t="shared" si="193"/>
        <v>0</v>
      </c>
      <c r="M4116">
        <f t="shared" si="194"/>
        <v>0</v>
      </c>
      <c r="N4116" t="str" cm="1">
        <f t="array" aca="1" ref="N4116" ca="1">MID(CELL("názevsouboru"), FIND("[", CELL("názevsouboru")) + 1, FIND("]", CELL("názevsouboru")) - 1-FIND("[", CELL("názevsouboru")))</f>
        <v>Šablona pro vložení EMDN do ÚK VZP – ZP_SOU_v2.xlsx</v>
      </c>
    </row>
    <row r="4117" spans="1:14" ht="30" customHeight="1" x14ac:dyDescent="0.25">
      <c r="A4117" s="4">
        <v>4107</v>
      </c>
      <c r="B4117" s="26"/>
      <c r="C4117" s="30" t="str">
        <f>IF(B4117="","",IFERROR(VLOOKUP(B4117,číselník!$A:$D,2,0),"KÓD NENALEZEN V ČÍSELNÍKU"))</f>
        <v/>
      </c>
      <c r="D4117" s="31" t="str">
        <f>IF(B4117="","",IFERROR(VLOOKUP('ÚHRADOVÝ KATALOG VZP - ZP'!B4117,číselník!$A:$D,3,0),"KÓD NENALEZEN V ČÍSELNÍKU"))</f>
        <v/>
      </c>
      <c r="E4117" s="31" t="str">
        <f>IF(B4117="","",IFERROR(VLOOKUP(B4117,číselník!$A:$D,4,0),"KÓD NENALEZEN V ČÍSELNÍKU"))</f>
        <v/>
      </c>
      <c r="F4117" s="25"/>
      <c r="G4117" s="25"/>
      <c r="H4117" s="25"/>
      <c r="I4117" s="25"/>
      <c r="J4117" s="25"/>
      <c r="K4117">
        <f t="shared" si="192"/>
        <v>0</v>
      </c>
      <c r="L4117">
        <f t="shared" si="193"/>
        <v>0</v>
      </c>
      <c r="M4117">
        <f t="shared" si="194"/>
        <v>0</v>
      </c>
      <c r="N4117" t="str" cm="1">
        <f t="array" aca="1" ref="N4117" ca="1">MID(CELL("názevsouboru"), FIND("[", CELL("názevsouboru")) + 1, FIND("]", CELL("názevsouboru")) - 1-FIND("[", CELL("názevsouboru")))</f>
        <v>Šablona pro vložení EMDN do ÚK VZP – ZP_SOU_v2.xlsx</v>
      </c>
    </row>
    <row r="4118" spans="1:14" ht="30" customHeight="1" x14ac:dyDescent="0.25">
      <c r="A4118" s="4">
        <v>4108</v>
      </c>
      <c r="B4118" s="26"/>
      <c r="C4118" s="30" t="str">
        <f>IF(B4118="","",IFERROR(VLOOKUP(B4118,číselník!$A:$D,2,0),"KÓD NENALEZEN V ČÍSELNÍKU"))</f>
        <v/>
      </c>
      <c r="D4118" s="31" t="str">
        <f>IF(B4118="","",IFERROR(VLOOKUP('ÚHRADOVÝ KATALOG VZP - ZP'!B4118,číselník!$A:$D,3,0),"KÓD NENALEZEN V ČÍSELNÍKU"))</f>
        <v/>
      </c>
      <c r="E4118" s="31" t="str">
        <f>IF(B4118="","",IFERROR(VLOOKUP(B4118,číselník!$A:$D,4,0),"KÓD NENALEZEN V ČÍSELNÍKU"))</f>
        <v/>
      </c>
      <c r="F4118" s="25"/>
      <c r="G4118" s="25"/>
      <c r="H4118" s="25"/>
      <c r="I4118" s="25"/>
      <c r="J4118" s="25"/>
      <c r="K4118">
        <f t="shared" si="192"/>
        <v>0</v>
      </c>
      <c r="L4118">
        <f t="shared" si="193"/>
        <v>0</v>
      </c>
      <c r="M4118">
        <f t="shared" si="194"/>
        <v>0</v>
      </c>
      <c r="N4118" t="str" cm="1">
        <f t="array" aca="1" ref="N4118" ca="1">MID(CELL("názevsouboru"), FIND("[", CELL("názevsouboru")) + 1, FIND("]", CELL("názevsouboru")) - 1-FIND("[", CELL("názevsouboru")))</f>
        <v>Šablona pro vložení EMDN do ÚK VZP – ZP_SOU_v2.xlsx</v>
      </c>
    </row>
    <row r="4119" spans="1:14" ht="30" customHeight="1" x14ac:dyDescent="0.25">
      <c r="A4119" s="4">
        <v>4109</v>
      </c>
      <c r="B4119" s="26"/>
      <c r="C4119" s="30" t="str">
        <f>IF(B4119="","",IFERROR(VLOOKUP(B4119,číselník!$A:$D,2,0),"KÓD NENALEZEN V ČÍSELNÍKU"))</f>
        <v/>
      </c>
      <c r="D4119" s="31" t="str">
        <f>IF(B4119="","",IFERROR(VLOOKUP('ÚHRADOVÝ KATALOG VZP - ZP'!B4119,číselník!$A:$D,3,0),"KÓD NENALEZEN V ČÍSELNÍKU"))</f>
        <v/>
      </c>
      <c r="E4119" s="31" t="str">
        <f>IF(B4119="","",IFERROR(VLOOKUP(B4119,číselník!$A:$D,4,0),"KÓD NENALEZEN V ČÍSELNÍKU"))</f>
        <v/>
      </c>
      <c r="F4119" s="25"/>
      <c r="G4119" s="25"/>
      <c r="H4119" s="25"/>
      <c r="I4119" s="25"/>
      <c r="J4119" s="25"/>
      <c r="K4119">
        <f t="shared" si="192"/>
        <v>0</v>
      </c>
      <c r="L4119">
        <f t="shared" si="193"/>
        <v>0</v>
      </c>
      <c r="M4119">
        <f t="shared" si="194"/>
        <v>0</v>
      </c>
      <c r="N4119" t="str" cm="1">
        <f t="array" aca="1" ref="N4119" ca="1">MID(CELL("názevsouboru"), FIND("[", CELL("názevsouboru")) + 1, FIND("]", CELL("názevsouboru")) - 1-FIND("[", CELL("názevsouboru")))</f>
        <v>Šablona pro vložení EMDN do ÚK VZP – ZP_SOU_v2.xlsx</v>
      </c>
    </row>
    <row r="4120" spans="1:14" ht="30" customHeight="1" x14ac:dyDescent="0.25">
      <c r="A4120" s="4">
        <v>4110</v>
      </c>
      <c r="B4120" s="26"/>
      <c r="C4120" s="30" t="str">
        <f>IF(B4120="","",IFERROR(VLOOKUP(B4120,číselník!$A:$D,2,0),"KÓD NENALEZEN V ČÍSELNÍKU"))</f>
        <v/>
      </c>
      <c r="D4120" s="31" t="str">
        <f>IF(B4120="","",IFERROR(VLOOKUP('ÚHRADOVÝ KATALOG VZP - ZP'!B4120,číselník!$A:$D,3,0),"KÓD NENALEZEN V ČÍSELNÍKU"))</f>
        <v/>
      </c>
      <c r="E4120" s="31" t="str">
        <f>IF(B4120="","",IFERROR(VLOOKUP(B4120,číselník!$A:$D,4,0),"KÓD NENALEZEN V ČÍSELNÍKU"))</f>
        <v/>
      </c>
      <c r="F4120" s="25"/>
      <c r="G4120" s="25"/>
      <c r="H4120" s="25"/>
      <c r="I4120" s="25"/>
      <c r="J4120" s="25"/>
      <c r="K4120">
        <f t="shared" si="192"/>
        <v>0</v>
      </c>
      <c r="L4120">
        <f t="shared" si="193"/>
        <v>0</v>
      </c>
      <c r="M4120">
        <f t="shared" si="194"/>
        <v>0</v>
      </c>
      <c r="N4120" t="str" cm="1">
        <f t="array" aca="1" ref="N4120" ca="1">MID(CELL("názevsouboru"), FIND("[", CELL("názevsouboru")) + 1, FIND("]", CELL("názevsouboru")) - 1-FIND("[", CELL("názevsouboru")))</f>
        <v>Šablona pro vložení EMDN do ÚK VZP – ZP_SOU_v2.xlsx</v>
      </c>
    </row>
    <row r="4121" spans="1:14" ht="30" customHeight="1" x14ac:dyDescent="0.25">
      <c r="A4121" s="4">
        <v>4111</v>
      </c>
      <c r="B4121" s="26"/>
      <c r="C4121" s="30" t="str">
        <f>IF(B4121="","",IFERROR(VLOOKUP(B4121,číselník!$A:$D,2,0),"KÓD NENALEZEN V ČÍSELNÍKU"))</f>
        <v/>
      </c>
      <c r="D4121" s="31" t="str">
        <f>IF(B4121="","",IFERROR(VLOOKUP('ÚHRADOVÝ KATALOG VZP - ZP'!B4121,číselník!$A:$D,3,0),"KÓD NENALEZEN V ČÍSELNÍKU"))</f>
        <v/>
      </c>
      <c r="E4121" s="31" t="str">
        <f>IF(B4121="","",IFERROR(VLOOKUP(B4121,číselník!$A:$D,4,0),"KÓD NENALEZEN V ČÍSELNÍKU"))</f>
        <v/>
      </c>
      <c r="F4121" s="25"/>
      <c r="G4121" s="25"/>
      <c r="H4121" s="25"/>
      <c r="I4121" s="25"/>
      <c r="J4121" s="25"/>
      <c r="K4121">
        <f t="shared" si="192"/>
        <v>0</v>
      </c>
      <c r="L4121">
        <f t="shared" si="193"/>
        <v>0</v>
      </c>
      <c r="M4121">
        <f t="shared" si="194"/>
        <v>0</v>
      </c>
      <c r="N4121" t="str" cm="1">
        <f t="array" aca="1" ref="N4121" ca="1">MID(CELL("názevsouboru"), FIND("[", CELL("názevsouboru")) + 1, FIND("]", CELL("názevsouboru")) - 1-FIND("[", CELL("názevsouboru")))</f>
        <v>Šablona pro vložení EMDN do ÚK VZP – ZP_SOU_v2.xlsx</v>
      </c>
    </row>
    <row r="4122" spans="1:14" ht="30" customHeight="1" x14ac:dyDescent="0.25">
      <c r="A4122" s="4">
        <v>4112</v>
      </c>
      <c r="B4122" s="26"/>
      <c r="C4122" s="30" t="str">
        <f>IF(B4122="","",IFERROR(VLOOKUP(B4122,číselník!$A:$D,2,0),"KÓD NENALEZEN V ČÍSELNÍKU"))</f>
        <v/>
      </c>
      <c r="D4122" s="31" t="str">
        <f>IF(B4122="","",IFERROR(VLOOKUP('ÚHRADOVÝ KATALOG VZP - ZP'!B4122,číselník!$A:$D,3,0),"KÓD NENALEZEN V ČÍSELNÍKU"))</f>
        <v/>
      </c>
      <c r="E4122" s="31" t="str">
        <f>IF(B4122="","",IFERROR(VLOOKUP(B4122,číselník!$A:$D,4,0),"KÓD NENALEZEN V ČÍSELNÍKU"))</f>
        <v/>
      </c>
      <c r="F4122" s="25"/>
      <c r="G4122" s="25"/>
      <c r="H4122" s="25"/>
      <c r="I4122" s="25"/>
      <c r="J4122" s="25"/>
      <c r="K4122">
        <f t="shared" si="192"/>
        <v>0</v>
      </c>
      <c r="L4122">
        <f t="shared" si="193"/>
        <v>0</v>
      </c>
      <c r="M4122">
        <f t="shared" si="194"/>
        <v>0</v>
      </c>
      <c r="N4122" t="str" cm="1">
        <f t="array" aca="1" ref="N4122" ca="1">MID(CELL("názevsouboru"), FIND("[", CELL("názevsouboru")) + 1, FIND("]", CELL("názevsouboru")) - 1-FIND("[", CELL("názevsouboru")))</f>
        <v>Šablona pro vložení EMDN do ÚK VZP – ZP_SOU_v2.xlsx</v>
      </c>
    </row>
    <row r="4123" spans="1:14" ht="30" customHeight="1" x14ac:dyDescent="0.25">
      <c r="A4123" s="4">
        <v>4113</v>
      </c>
      <c r="B4123" s="26"/>
      <c r="C4123" s="30" t="str">
        <f>IF(B4123="","",IFERROR(VLOOKUP(B4123,číselník!$A:$D,2,0),"KÓD NENALEZEN V ČÍSELNÍKU"))</f>
        <v/>
      </c>
      <c r="D4123" s="31" t="str">
        <f>IF(B4123="","",IFERROR(VLOOKUP('ÚHRADOVÝ KATALOG VZP - ZP'!B4123,číselník!$A:$D,3,0),"KÓD NENALEZEN V ČÍSELNÍKU"))</f>
        <v/>
      </c>
      <c r="E4123" s="31" t="str">
        <f>IF(B4123="","",IFERROR(VLOOKUP(B4123,číselník!$A:$D,4,0),"KÓD NENALEZEN V ČÍSELNÍKU"))</f>
        <v/>
      </c>
      <c r="F4123" s="25"/>
      <c r="G4123" s="25"/>
      <c r="H4123" s="25"/>
      <c r="I4123" s="25"/>
      <c r="J4123" s="25"/>
      <c r="K4123">
        <f t="shared" si="192"/>
        <v>0</v>
      </c>
      <c r="L4123">
        <f t="shared" si="193"/>
        <v>0</v>
      </c>
      <c r="M4123">
        <f t="shared" si="194"/>
        <v>0</v>
      </c>
      <c r="N4123" t="str" cm="1">
        <f t="array" aca="1" ref="N4123" ca="1">MID(CELL("názevsouboru"), FIND("[", CELL("názevsouboru")) + 1, FIND("]", CELL("názevsouboru")) - 1-FIND("[", CELL("názevsouboru")))</f>
        <v>Šablona pro vložení EMDN do ÚK VZP – ZP_SOU_v2.xlsx</v>
      </c>
    </row>
    <row r="4124" spans="1:14" ht="30" customHeight="1" x14ac:dyDescent="0.25">
      <c r="A4124" s="4">
        <v>4114</v>
      </c>
      <c r="B4124" s="26"/>
      <c r="C4124" s="30" t="str">
        <f>IF(B4124="","",IFERROR(VLOOKUP(B4124,číselník!$A:$D,2,0),"KÓD NENALEZEN V ČÍSELNÍKU"))</f>
        <v/>
      </c>
      <c r="D4124" s="31" t="str">
        <f>IF(B4124="","",IFERROR(VLOOKUP('ÚHRADOVÝ KATALOG VZP - ZP'!B4124,číselník!$A:$D,3,0),"KÓD NENALEZEN V ČÍSELNÍKU"))</f>
        <v/>
      </c>
      <c r="E4124" s="31" t="str">
        <f>IF(B4124="","",IFERROR(VLOOKUP(B4124,číselník!$A:$D,4,0),"KÓD NENALEZEN V ČÍSELNÍKU"))</f>
        <v/>
      </c>
      <c r="F4124" s="25"/>
      <c r="G4124" s="25"/>
      <c r="H4124" s="25"/>
      <c r="I4124" s="25"/>
      <c r="J4124" s="25"/>
      <c r="K4124">
        <f t="shared" si="192"/>
        <v>0</v>
      </c>
      <c r="L4124">
        <f t="shared" si="193"/>
        <v>0</v>
      </c>
      <c r="M4124">
        <f t="shared" si="194"/>
        <v>0</v>
      </c>
      <c r="N4124" t="str" cm="1">
        <f t="array" aca="1" ref="N4124" ca="1">MID(CELL("názevsouboru"), FIND("[", CELL("názevsouboru")) + 1, FIND("]", CELL("názevsouboru")) - 1-FIND("[", CELL("názevsouboru")))</f>
        <v>Šablona pro vložení EMDN do ÚK VZP – ZP_SOU_v2.xlsx</v>
      </c>
    </row>
    <row r="4125" spans="1:14" ht="30" customHeight="1" x14ac:dyDescent="0.25">
      <c r="A4125" s="4">
        <v>4115</v>
      </c>
      <c r="B4125" s="26"/>
      <c r="C4125" s="30" t="str">
        <f>IF(B4125="","",IFERROR(VLOOKUP(B4125,číselník!$A:$D,2,0),"KÓD NENALEZEN V ČÍSELNÍKU"))</f>
        <v/>
      </c>
      <c r="D4125" s="31" t="str">
        <f>IF(B4125="","",IFERROR(VLOOKUP('ÚHRADOVÝ KATALOG VZP - ZP'!B4125,číselník!$A:$D,3,0),"KÓD NENALEZEN V ČÍSELNÍKU"))</f>
        <v/>
      </c>
      <c r="E4125" s="31" t="str">
        <f>IF(B4125="","",IFERROR(VLOOKUP(B4125,číselník!$A:$D,4,0),"KÓD NENALEZEN V ČÍSELNÍKU"))</f>
        <v/>
      </c>
      <c r="F4125" s="25"/>
      <c r="G4125" s="25"/>
      <c r="H4125" s="25"/>
      <c r="I4125" s="25"/>
      <c r="J4125" s="25"/>
      <c r="K4125">
        <f t="shared" si="192"/>
        <v>0</v>
      </c>
      <c r="L4125">
        <f t="shared" si="193"/>
        <v>0</v>
      </c>
      <c r="M4125">
        <f t="shared" si="194"/>
        <v>0</v>
      </c>
      <c r="N4125" t="str" cm="1">
        <f t="array" aca="1" ref="N4125" ca="1">MID(CELL("názevsouboru"), FIND("[", CELL("názevsouboru")) + 1, FIND("]", CELL("názevsouboru")) - 1-FIND("[", CELL("názevsouboru")))</f>
        <v>Šablona pro vložení EMDN do ÚK VZP – ZP_SOU_v2.xlsx</v>
      </c>
    </row>
    <row r="4126" spans="1:14" ht="30" customHeight="1" x14ac:dyDescent="0.25">
      <c r="A4126" s="4">
        <v>4116</v>
      </c>
      <c r="B4126" s="26"/>
      <c r="C4126" s="30" t="str">
        <f>IF(B4126="","",IFERROR(VLOOKUP(B4126,číselník!$A:$D,2,0),"KÓD NENALEZEN V ČÍSELNÍKU"))</f>
        <v/>
      </c>
      <c r="D4126" s="31" t="str">
        <f>IF(B4126="","",IFERROR(VLOOKUP('ÚHRADOVÝ KATALOG VZP - ZP'!B4126,číselník!$A:$D,3,0),"KÓD NENALEZEN V ČÍSELNÍKU"))</f>
        <v/>
      </c>
      <c r="E4126" s="31" t="str">
        <f>IF(B4126="","",IFERROR(VLOOKUP(B4126,číselník!$A:$D,4,0),"KÓD NENALEZEN V ČÍSELNÍKU"))</f>
        <v/>
      </c>
      <c r="F4126" s="25"/>
      <c r="G4126" s="25"/>
      <c r="H4126" s="25"/>
      <c r="I4126" s="25"/>
      <c r="J4126" s="25"/>
      <c r="K4126">
        <f t="shared" si="192"/>
        <v>0</v>
      </c>
      <c r="L4126">
        <f t="shared" si="193"/>
        <v>0</v>
      </c>
      <c r="M4126">
        <f t="shared" si="194"/>
        <v>0</v>
      </c>
      <c r="N4126" t="str" cm="1">
        <f t="array" aca="1" ref="N4126" ca="1">MID(CELL("názevsouboru"), FIND("[", CELL("názevsouboru")) + 1, FIND("]", CELL("názevsouboru")) - 1-FIND("[", CELL("názevsouboru")))</f>
        <v>Šablona pro vložení EMDN do ÚK VZP – ZP_SOU_v2.xlsx</v>
      </c>
    </row>
    <row r="4127" spans="1:14" ht="30" customHeight="1" x14ac:dyDescent="0.25">
      <c r="A4127" s="4">
        <v>4117</v>
      </c>
      <c r="B4127" s="26"/>
      <c r="C4127" s="30" t="str">
        <f>IF(B4127="","",IFERROR(VLOOKUP(B4127,číselník!$A:$D,2,0),"KÓD NENALEZEN V ČÍSELNÍKU"))</f>
        <v/>
      </c>
      <c r="D4127" s="31" t="str">
        <f>IF(B4127="","",IFERROR(VLOOKUP('ÚHRADOVÝ KATALOG VZP - ZP'!B4127,číselník!$A:$D,3,0),"KÓD NENALEZEN V ČÍSELNÍKU"))</f>
        <v/>
      </c>
      <c r="E4127" s="31" t="str">
        <f>IF(B4127="","",IFERROR(VLOOKUP(B4127,číselník!$A:$D,4,0),"KÓD NENALEZEN V ČÍSELNÍKU"))</f>
        <v/>
      </c>
      <c r="F4127" s="25"/>
      <c r="G4127" s="25"/>
      <c r="H4127" s="25"/>
      <c r="I4127" s="25"/>
      <c r="J4127" s="25"/>
      <c r="K4127">
        <f t="shared" si="192"/>
        <v>0</v>
      </c>
      <c r="L4127">
        <f t="shared" si="193"/>
        <v>0</v>
      </c>
      <c r="M4127">
        <f t="shared" si="194"/>
        <v>0</v>
      </c>
      <c r="N4127" t="str" cm="1">
        <f t="array" aca="1" ref="N4127" ca="1">MID(CELL("názevsouboru"), FIND("[", CELL("názevsouboru")) + 1, FIND("]", CELL("názevsouboru")) - 1-FIND("[", CELL("názevsouboru")))</f>
        <v>Šablona pro vložení EMDN do ÚK VZP – ZP_SOU_v2.xlsx</v>
      </c>
    </row>
    <row r="4128" spans="1:14" ht="30" customHeight="1" x14ac:dyDescent="0.25">
      <c r="A4128" s="4">
        <v>4118</v>
      </c>
      <c r="B4128" s="26"/>
      <c r="C4128" s="30" t="str">
        <f>IF(B4128="","",IFERROR(VLOOKUP(B4128,číselník!$A:$D,2,0),"KÓD NENALEZEN V ČÍSELNÍKU"))</f>
        <v/>
      </c>
      <c r="D4128" s="31" t="str">
        <f>IF(B4128="","",IFERROR(VLOOKUP('ÚHRADOVÝ KATALOG VZP - ZP'!B4128,číselník!$A:$D,3,0),"KÓD NENALEZEN V ČÍSELNÍKU"))</f>
        <v/>
      </c>
      <c r="E4128" s="31" t="str">
        <f>IF(B4128="","",IFERROR(VLOOKUP(B4128,číselník!$A:$D,4,0),"KÓD NENALEZEN V ČÍSELNÍKU"))</f>
        <v/>
      </c>
      <c r="F4128" s="25"/>
      <c r="G4128" s="25"/>
      <c r="H4128" s="25"/>
      <c r="I4128" s="25"/>
      <c r="J4128" s="25"/>
      <c r="K4128">
        <f t="shared" si="192"/>
        <v>0</v>
      </c>
      <c r="L4128">
        <f t="shared" si="193"/>
        <v>0</v>
      </c>
      <c r="M4128">
        <f t="shared" si="194"/>
        <v>0</v>
      </c>
      <c r="N4128" t="str" cm="1">
        <f t="array" aca="1" ref="N4128" ca="1">MID(CELL("názevsouboru"), FIND("[", CELL("názevsouboru")) + 1, FIND("]", CELL("názevsouboru")) - 1-FIND("[", CELL("názevsouboru")))</f>
        <v>Šablona pro vložení EMDN do ÚK VZP – ZP_SOU_v2.xlsx</v>
      </c>
    </row>
    <row r="4129" spans="1:14" ht="30" customHeight="1" x14ac:dyDescent="0.25">
      <c r="A4129" s="4">
        <v>4119</v>
      </c>
      <c r="B4129" s="26"/>
      <c r="C4129" s="30" t="str">
        <f>IF(B4129="","",IFERROR(VLOOKUP(B4129,číselník!$A:$D,2,0),"KÓD NENALEZEN V ČÍSELNÍKU"))</f>
        <v/>
      </c>
      <c r="D4129" s="31" t="str">
        <f>IF(B4129="","",IFERROR(VLOOKUP('ÚHRADOVÝ KATALOG VZP - ZP'!B4129,číselník!$A:$D,3,0),"KÓD NENALEZEN V ČÍSELNÍKU"))</f>
        <v/>
      </c>
      <c r="E4129" s="31" t="str">
        <f>IF(B4129="","",IFERROR(VLOOKUP(B4129,číselník!$A:$D,4,0),"KÓD NENALEZEN V ČÍSELNÍKU"))</f>
        <v/>
      </c>
      <c r="F4129" s="25"/>
      <c r="G4129" s="25"/>
      <c r="H4129" s="25"/>
      <c r="I4129" s="25"/>
      <c r="J4129" s="25"/>
      <c r="K4129">
        <f t="shared" si="192"/>
        <v>0</v>
      </c>
      <c r="L4129">
        <f t="shared" si="193"/>
        <v>0</v>
      </c>
      <c r="M4129">
        <f t="shared" si="194"/>
        <v>0</v>
      </c>
      <c r="N4129" t="str" cm="1">
        <f t="array" aca="1" ref="N4129" ca="1">MID(CELL("názevsouboru"), FIND("[", CELL("názevsouboru")) + 1, FIND("]", CELL("názevsouboru")) - 1-FIND("[", CELL("názevsouboru")))</f>
        <v>Šablona pro vložení EMDN do ÚK VZP – ZP_SOU_v2.xlsx</v>
      </c>
    </row>
    <row r="4130" spans="1:14" ht="30" customHeight="1" x14ac:dyDescent="0.25">
      <c r="A4130" s="4">
        <v>4120</v>
      </c>
      <c r="B4130" s="26"/>
      <c r="C4130" s="30" t="str">
        <f>IF(B4130="","",IFERROR(VLOOKUP(B4130,číselník!$A:$D,2,0),"KÓD NENALEZEN V ČÍSELNÍKU"))</f>
        <v/>
      </c>
      <c r="D4130" s="31" t="str">
        <f>IF(B4130="","",IFERROR(VLOOKUP('ÚHRADOVÝ KATALOG VZP - ZP'!B4130,číselník!$A:$D,3,0),"KÓD NENALEZEN V ČÍSELNÍKU"))</f>
        <v/>
      </c>
      <c r="E4130" s="31" t="str">
        <f>IF(B4130="","",IFERROR(VLOOKUP(B4130,číselník!$A:$D,4,0),"KÓD NENALEZEN V ČÍSELNÍKU"))</f>
        <v/>
      </c>
      <c r="F4130" s="25"/>
      <c r="G4130" s="25"/>
      <c r="H4130" s="25"/>
      <c r="I4130" s="25"/>
      <c r="J4130" s="25"/>
      <c r="K4130">
        <f t="shared" si="192"/>
        <v>0</v>
      </c>
      <c r="L4130">
        <f t="shared" si="193"/>
        <v>0</v>
      </c>
      <c r="M4130">
        <f t="shared" si="194"/>
        <v>0</v>
      </c>
      <c r="N4130" t="str" cm="1">
        <f t="array" aca="1" ref="N4130" ca="1">MID(CELL("názevsouboru"), FIND("[", CELL("názevsouboru")) + 1, FIND("]", CELL("názevsouboru")) - 1-FIND("[", CELL("názevsouboru")))</f>
        <v>Šablona pro vložení EMDN do ÚK VZP – ZP_SOU_v2.xlsx</v>
      </c>
    </row>
    <row r="4131" spans="1:14" ht="30" customHeight="1" x14ac:dyDescent="0.25">
      <c r="A4131" s="4">
        <v>4121</v>
      </c>
      <c r="B4131" s="26"/>
      <c r="C4131" s="30" t="str">
        <f>IF(B4131="","",IFERROR(VLOOKUP(B4131,číselník!$A:$D,2,0),"KÓD NENALEZEN V ČÍSELNÍKU"))</f>
        <v/>
      </c>
      <c r="D4131" s="31" t="str">
        <f>IF(B4131="","",IFERROR(VLOOKUP('ÚHRADOVÝ KATALOG VZP - ZP'!B4131,číselník!$A:$D,3,0),"KÓD NENALEZEN V ČÍSELNÍKU"))</f>
        <v/>
      </c>
      <c r="E4131" s="31" t="str">
        <f>IF(B4131="","",IFERROR(VLOOKUP(B4131,číselník!$A:$D,4,0),"KÓD NENALEZEN V ČÍSELNÍKU"))</f>
        <v/>
      </c>
      <c r="F4131" s="25"/>
      <c r="G4131" s="25"/>
      <c r="H4131" s="25"/>
      <c r="I4131" s="25"/>
      <c r="J4131" s="25"/>
      <c r="K4131">
        <f t="shared" si="192"/>
        <v>0</v>
      </c>
      <c r="L4131">
        <f t="shared" si="193"/>
        <v>0</v>
      </c>
      <c r="M4131">
        <f t="shared" si="194"/>
        <v>0</v>
      </c>
      <c r="N4131" t="str" cm="1">
        <f t="array" aca="1" ref="N4131" ca="1">MID(CELL("názevsouboru"), FIND("[", CELL("názevsouboru")) + 1, FIND("]", CELL("názevsouboru")) - 1-FIND("[", CELL("názevsouboru")))</f>
        <v>Šablona pro vložení EMDN do ÚK VZP – ZP_SOU_v2.xlsx</v>
      </c>
    </row>
    <row r="4132" spans="1:14" ht="30" customHeight="1" x14ac:dyDescent="0.25">
      <c r="A4132" s="4">
        <v>4122</v>
      </c>
      <c r="B4132" s="26"/>
      <c r="C4132" s="30" t="str">
        <f>IF(B4132="","",IFERROR(VLOOKUP(B4132,číselník!$A:$D,2,0),"KÓD NENALEZEN V ČÍSELNÍKU"))</f>
        <v/>
      </c>
      <c r="D4132" s="31" t="str">
        <f>IF(B4132="","",IFERROR(VLOOKUP('ÚHRADOVÝ KATALOG VZP - ZP'!B4132,číselník!$A:$D,3,0),"KÓD NENALEZEN V ČÍSELNÍKU"))</f>
        <v/>
      </c>
      <c r="E4132" s="31" t="str">
        <f>IF(B4132="","",IFERROR(VLOOKUP(B4132,číselník!$A:$D,4,0),"KÓD NENALEZEN V ČÍSELNÍKU"))</f>
        <v/>
      </c>
      <c r="F4132" s="25"/>
      <c r="G4132" s="25"/>
      <c r="H4132" s="25"/>
      <c r="I4132" s="25"/>
      <c r="J4132" s="25"/>
      <c r="K4132">
        <f t="shared" si="192"/>
        <v>0</v>
      </c>
      <c r="L4132">
        <f t="shared" si="193"/>
        <v>0</v>
      </c>
      <c r="M4132">
        <f t="shared" si="194"/>
        <v>0</v>
      </c>
      <c r="N4132" t="str" cm="1">
        <f t="array" aca="1" ref="N4132" ca="1">MID(CELL("názevsouboru"), FIND("[", CELL("názevsouboru")) + 1, FIND("]", CELL("názevsouboru")) - 1-FIND("[", CELL("názevsouboru")))</f>
        <v>Šablona pro vložení EMDN do ÚK VZP – ZP_SOU_v2.xlsx</v>
      </c>
    </row>
    <row r="4133" spans="1:14" ht="30" customHeight="1" x14ac:dyDescent="0.25">
      <c r="A4133" s="4">
        <v>4123</v>
      </c>
      <c r="B4133" s="26"/>
      <c r="C4133" s="30" t="str">
        <f>IF(B4133="","",IFERROR(VLOOKUP(B4133,číselník!$A:$D,2,0),"KÓD NENALEZEN V ČÍSELNÍKU"))</f>
        <v/>
      </c>
      <c r="D4133" s="31" t="str">
        <f>IF(B4133="","",IFERROR(VLOOKUP('ÚHRADOVÝ KATALOG VZP - ZP'!B4133,číselník!$A:$D,3,0),"KÓD NENALEZEN V ČÍSELNÍKU"))</f>
        <v/>
      </c>
      <c r="E4133" s="31" t="str">
        <f>IF(B4133="","",IFERROR(VLOOKUP(B4133,číselník!$A:$D,4,0),"KÓD NENALEZEN V ČÍSELNÍKU"))</f>
        <v/>
      </c>
      <c r="F4133" s="25"/>
      <c r="G4133" s="25"/>
      <c r="H4133" s="25"/>
      <c r="I4133" s="25"/>
      <c r="J4133" s="25"/>
      <c r="K4133">
        <f t="shared" si="192"/>
        <v>0</v>
      </c>
      <c r="L4133">
        <f t="shared" si="193"/>
        <v>0</v>
      </c>
      <c r="M4133">
        <f t="shared" si="194"/>
        <v>0</v>
      </c>
      <c r="N4133" t="str" cm="1">
        <f t="array" aca="1" ref="N4133" ca="1">MID(CELL("názevsouboru"), FIND("[", CELL("názevsouboru")) + 1, FIND("]", CELL("názevsouboru")) - 1-FIND("[", CELL("názevsouboru")))</f>
        <v>Šablona pro vložení EMDN do ÚK VZP – ZP_SOU_v2.xlsx</v>
      </c>
    </row>
    <row r="4134" spans="1:14" ht="30" customHeight="1" x14ac:dyDescent="0.25">
      <c r="A4134" s="4">
        <v>4124</v>
      </c>
      <c r="B4134" s="26"/>
      <c r="C4134" s="30" t="str">
        <f>IF(B4134="","",IFERROR(VLOOKUP(B4134,číselník!$A:$D,2,0),"KÓD NENALEZEN V ČÍSELNÍKU"))</f>
        <v/>
      </c>
      <c r="D4134" s="31" t="str">
        <f>IF(B4134="","",IFERROR(VLOOKUP('ÚHRADOVÝ KATALOG VZP - ZP'!B4134,číselník!$A:$D,3,0),"KÓD NENALEZEN V ČÍSELNÍKU"))</f>
        <v/>
      </c>
      <c r="E4134" s="31" t="str">
        <f>IF(B4134="","",IFERROR(VLOOKUP(B4134,číselník!$A:$D,4,0),"KÓD NENALEZEN V ČÍSELNÍKU"))</f>
        <v/>
      </c>
      <c r="F4134" s="25"/>
      <c r="G4134" s="25"/>
      <c r="H4134" s="25"/>
      <c r="I4134" s="25"/>
      <c r="J4134" s="25"/>
      <c r="K4134">
        <f t="shared" si="192"/>
        <v>0</v>
      </c>
      <c r="L4134">
        <f t="shared" si="193"/>
        <v>0</v>
      </c>
      <c r="M4134">
        <f t="shared" si="194"/>
        <v>0</v>
      </c>
      <c r="N4134" t="str" cm="1">
        <f t="array" aca="1" ref="N4134" ca="1">MID(CELL("názevsouboru"), FIND("[", CELL("názevsouboru")) + 1, FIND("]", CELL("názevsouboru")) - 1-FIND("[", CELL("názevsouboru")))</f>
        <v>Šablona pro vložení EMDN do ÚK VZP – ZP_SOU_v2.xlsx</v>
      </c>
    </row>
    <row r="4135" spans="1:14" ht="30" customHeight="1" x14ac:dyDescent="0.25">
      <c r="A4135" s="4">
        <v>4125</v>
      </c>
      <c r="B4135" s="26"/>
      <c r="C4135" s="30" t="str">
        <f>IF(B4135="","",IFERROR(VLOOKUP(B4135,číselník!$A:$D,2,0),"KÓD NENALEZEN V ČÍSELNÍKU"))</f>
        <v/>
      </c>
      <c r="D4135" s="31" t="str">
        <f>IF(B4135="","",IFERROR(VLOOKUP('ÚHRADOVÝ KATALOG VZP - ZP'!B4135,číselník!$A:$D,3,0),"KÓD NENALEZEN V ČÍSELNÍKU"))</f>
        <v/>
      </c>
      <c r="E4135" s="31" t="str">
        <f>IF(B4135="","",IFERROR(VLOOKUP(B4135,číselník!$A:$D,4,0),"KÓD NENALEZEN V ČÍSELNÍKU"))</f>
        <v/>
      </c>
      <c r="F4135" s="25"/>
      <c r="G4135" s="25"/>
      <c r="H4135" s="25"/>
      <c r="I4135" s="25"/>
      <c r="J4135" s="25"/>
      <c r="K4135">
        <f t="shared" si="192"/>
        <v>0</v>
      </c>
      <c r="L4135">
        <f t="shared" si="193"/>
        <v>0</v>
      </c>
      <c r="M4135">
        <f t="shared" si="194"/>
        <v>0</v>
      </c>
      <c r="N4135" t="str" cm="1">
        <f t="array" aca="1" ref="N4135" ca="1">MID(CELL("názevsouboru"), FIND("[", CELL("názevsouboru")) + 1, FIND("]", CELL("názevsouboru")) - 1-FIND("[", CELL("názevsouboru")))</f>
        <v>Šablona pro vložení EMDN do ÚK VZP – ZP_SOU_v2.xlsx</v>
      </c>
    </row>
    <row r="4136" spans="1:14" ht="30" customHeight="1" x14ac:dyDescent="0.25">
      <c r="A4136" s="4">
        <v>4126</v>
      </c>
      <c r="B4136" s="26"/>
      <c r="C4136" s="30" t="str">
        <f>IF(B4136="","",IFERROR(VLOOKUP(B4136,číselník!$A:$D,2,0),"KÓD NENALEZEN V ČÍSELNÍKU"))</f>
        <v/>
      </c>
      <c r="D4136" s="31" t="str">
        <f>IF(B4136="","",IFERROR(VLOOKUP('ÚHRADOVÝ KATALOG VZP - ZP'!B4136,číselník!$A:$D,3,0),"KÓD NENALEZEN V ČÍSELNÍKU"))</f>
        <v/>
      </c>
      <c r="E4136" s="31" t="str">
        <f>IF(B4136="","",IFERROR(VLOOKUP(B4136,číselník!$A:$D,4,0),"KÓD NENALEZEN V ČÍSELNÍKU"))</f>
        <v/>
      </c>
      <c r="F4136" s="25"/>
      <c r="G4136" s="25"/>
      <c r="H4136" s="25"/>
      <c r="I4136" s="25"/>
      <c r="J4136" s="25"/>
      <c r="K4136">
        <f t="shared" si="192"/>
        <v>0</v>
      </c>
      <c r="L4136">
        <f t="shared" si="193"/>
        <v>0</v>
      </c>
      <c r="M4136">
        <f t="shared" si="194"/>
        <v>0</v>
      </c>
      <c r="N4136" t="str" cm="1">
        <f t="array" aca="1" ref="N4136" ca="1">MID(CELL("názevsouboru"), FIND("[", CELL("názevsouboru")) + 1, FIND("]", CELL("názevsouboru")) - 1-FIND("[", CELL("názevsouboru")))</f>
        <v>Šablona pro vložení EMDN do ÚK VZP – ZP_SOU_v2.xlsx</v>
      </c>
    </row>
    <row r="4137" spans="1:14" ht="30" customHeight="1" x14ac:dyDescent="0.25">
      <c r="A4137" s="4">
        <v>4127</v>
      </c>
      <c r="B4137" s="26"/>
      <c r="C4137" s="30" t="str">
        <f>IF(B4137="","",IFERROR(VLOOKUP(B4137,číselník!$A:$D,2,0),"KÓD NENALEZEN V ČÍSELNÍKU"))</f>
        <v/>
      </c>
      <c r="D4137" s="31" t="str">
        <f>IF(B4137="","",IFERROR(VLOOKUP('ÚHRADOVÝ KATALOG VZP - ZP'!B4137,číselník!$A:$D,3,0),"KÓD NENALEZEN V ČÍSELNÍKU"))</f>
        <v/>
      </c>
      <c r="E4137" s="31" t="str">
        <f>IF(B4137="","",IFERROR(VLOOKUP(B4137,číselník!$A:$D,4,0),"KÓD NENALEZEN V ČÍSELNÍKU"))</f>
        <v/>
      </c>
      <c r="F4137" s="25"/>
      <c r="G4137" s="25"/>
      <c r="H4137" s="25"/>
      <c r="I4137" s="25"/>
      <c r="J4137" s="25"/>
      <c r="K4137">
        <f t="shared" si="192"/>
        <v>0</v>
      </c>
      <c r="L4137">
        <f t="shared" si="193"/>
        <v>0</v>
      </c>
      <c r="M4137">
        <f t="shared" si="194"/>
        <v>0</v>
      </c>
      <c r="N4137" t="str" cm="1">
        <f t="array" aca="1" ref="N4137" ca="1">MID(CELL("názevsouboru"), FIND("[", CELL("názevsouboru")) + 1, FIND("]", CELL("názevsouboru")) - 1-FIND("[", CELL("názevsouboru")))</f>
        <v>Šablona pro vložení EMDN do ÚK VZP – ZP_SOU_v2.xlsx</v>
      </c>
    </row>
    <row r="4138" spans="1:14" ht="30" customHeight="1" x14ac:dyDescent="0.25">
      <c r="A4138" s="4">
        <v>4128</v>
      </c>
      <c r="B4138" s="26"/>
      <c r="C4138" s="30" t="str">
        <f>IF(B4138="","",IFERROR(VLOOKUP(B4138,číselník!$A:$D,2,0),"KÓD NENALEZEN V ČÍSELNÍKU"))</f>
        <v/>
      </c>
      <c r="D4138" s="31" t="str">
        <f>IF(B4138="","",IFERROR(VLOOKUP('ÚHRADOVÝ KATALOG VZP - ZP'!B4138,číselník!$A:$D,3,0),"KÓD NENALEZEN V ČÍSELNÍKU"))</f>
        <v/>
      </c>
      <c r="E4138" s="31" t="str">
        <f>IF(B4138="","",IFERROR(VLOOKUP(B4138,číselník!$A:$D,4,0),"KÓD NENALEZEN V ČÍSELNÍKU"))</f>
        <v/>
      </c>
      <c r="F4138" s="25"/>
      <c r="G4138" s="25"/>
      <c r="H4138" s="25"/>
      <c r="I4138" s="25"/>
      <c r="J4138" s="25"/>
      <c r="K4138">
        <f t="shared" si="192"/>
        <v>0</v>
      </c>
      <c r="L4138">
        <f t="shared" si="193"/>
        <v>0</v>
      </c>
      <c r="M4138">
        <f t="shared" si="194"/>
        <v>0</v>
      </c>
      <c r="N4138" t="str" cm="1">
        <f t="array" aca="1" ref="N4138" ca="1">MID(CELL("názevsouboru"), FIND("[", CELL("názevsouboru")) + 1, FIND("]", CELL("názevsouboru")) - 1-FIND("[", CELL("názevsouboru")))</f>
        <v>Šablona pro vložení EMDN do ÚK VZP – ZP_SOU_v2.xlsx</v>
      </c>
    </row>
    <row r="4139" spans="1:14" ht="30" customHeight="1" x14ac:dyDescent="0.25">
      <c r="A4139" s="4">
        <v>4129</v>
      </c>
      <c r="B4139" s="26"/>
      <c r="C4139" s="30" t="str">
        <f>IF(B4139="","",IFERROR(VLOOKUP(B4139,číselník!$A:$D,2,0),"KÓD NENALEZEN V ČÍSELNÍKU"))</f>
        <v/>
      </c>
      <c r="D4139" s="31" t="str">
        <f>IF(B4139="","",IFERROR(VLOOKUP('ÚHRADOVÝ KATALOG VZP - ZP'!B4139,číselník!$A:$D,3,0),"KÓD NENALEZEN V ČÍSELNÍKU"))</f>
        <v/>
      </c>
      <c r="E4139" s="31" t="str">
        <f>IF(B4139="","",IFERROR(VLOOKUP(B4139,číselník!$A:$D,4,0),"KÓD NENALEZEN V ČÍSELNÍKU"))</f>
        <v/>
      </c>
      <c r="F4139" s="25"/>
      <c r="G4139" s="25"/>
      <c r="H4139" s="25"/>
      <c r="I4139" s="25"/>
      <c r="J4139" s="25"/>
      <c r="K4139">
        <f t="shared" si="192"/>
        <v>0</v>
      </c>
      <c r="L4139">
        <f t="shared" si="193"/>
        <v>0</v>
      </c>
      <c r="M4139">
        <f t="shared" si="194"/>
        <v>0</v>
      </c>
      <c r="N4139" t="str" cm="1">
        <f t="array" aca="1" ref="N4139" ca="1">MID(CELL("názevsouboru"), FIND("[", CELL("názevsouboru")) + 1, FIND("]", CELL("názevsouboru")) - 1-FIND("[", CELL("názevsouboru")))</f>
        <v>Šablona pro vložení EMDN do ÚK VZP – ZP_SOU_v2.xlsx</v>
      </c>
    </row>
    <row r="4140" spans="1:14" ht="30" customHeight="1" x14ac:dyDescent="0.25">
      <c r="A4140" s="4">
        <v>4130</v>
      </c>
      <c r="B4140" s="26"/>
      <c r="C4140" s="30" t="str">
        <f>IF(B4140="","",IFERROR(VLOOKUP(B4140,číselník!$A:$D,2,0),"KÓD NENALEZEN V ČÍSELNÍKU"))</f>
        <v/>
      </c>
      <c r="D4140" s="31" t="str">
        <f>IF(B4140="","",IFERROR(VLOOKUP('ÚHRADOVÝ KATALOG VZP - ZP'!B4140,číselník!$A:$D,3,0),"KÓD NENALEZEN V ČÍSELNÍKU"))</f>
        <v/>
      </c>
      <c r="E4140" s="31" t="str">
        <f>IF(B4140="","",IFERROR(VLOOKUP(B4140,číselník!$A:$D,4,0),"KÓD NENALEZEN V ČÍSELNÍKU"))</f>
        <v/>
      </c>
      <c r="F4140" s="25"/>
      <c r="G4140" s="25"/>
      <c r="H4140" s="25"/>
      <c r="I4140" s="25"/>
      <c r="J4140" s="25"/>
      <c r="K4140">
        <f t="shared" si="192"/>
        <v>0</v>
      </c>
      <c r="L4140">
        <f t="shared" si="193"/>
        <v>0</v>
      </c>
      <c r="M4140">
        <f t="shared" si="194"/>
        <v>0</v>
      </c>
      <c r="N4140" t="str" cm="1">
        <f t="array" aca="1" ref="N4140" ca="1">MID(CELL("názevsouboru"), FIND("[", CELL("názevsouboru")) + 1, FIND("]", CELL("názevsouboru")) - 1-FIND("[", CELL("názevsouboru")))</f>
        <v>Šablona pro vložení EMDN do ÚK VZP – ZP_SOU_v2.xlsx</v>
      </c>
    </row>
    <row r="4141" spans="1:14" ht="30" customHeight="1" x14ac:dyDescent="0.25">
      <c r="A4141" s="4">
        <v>4131</v>
      </c>
      <c r="B4141" s="26"/>
      <c r="C4141" s="30" t="str">
        <f>IF(B4141="","",IFERROR(VLOOKUP(B4141,číselník!$A:$D,2,0),"KÓD NENALEZEN V ČÍSELNÍKU"))</f>
        <v/>
      </c>
      <c r="D4141" s="31" t="str">
        <f>IF(B4141="","",IFERROR(VLOOKUP('ÚHRADOVÝ KATALOG VZP - ZP'!B4141,číselník!$A:$D,3,0),"KÓD NENALEZEN V ČÍSELNÍKU"))</f>
        <v/>
      </c>
      <c r="E4141" s="31" t="str">
        <f>IF(B4141="","",IFERROR(VLOOKUP(B4141,číselník!$A:$D,4,0),"KÓD NENALEZEN V ČÍSELNÍKU"))</f>
        <v/>
      </c>
      <c r="F4141" s="25"/>
      <c r="G4141" s="25"/>
      <c r="H4141" s="25"/>
      <c r="I4141" s="25"/>
      <c r="J4141" s="25"/>
      <c r="K4141">
        <f t="shared" si="192"/>
        <v>0</v>
      </c>
      <c r="L4141">
        <f t="shared" si="193"/>
        <v>0</v>
      </c>
      <c r="M4141">
        <f t="shared" si="194"/>
        <v>0</v>
      </c>
      <c r="N4141" t="str" cm="1">
        <f t="array" aca="1" ref="N4141" ca="1">MID(CELL("názevsouboru"), FIND("[", CELL("názevsouboru")) + 1, FIND("]", CELL("názevsouboru")) - 1-FIND("[", CELL("názevsouboru")))</f>
        <v>Šablona pro vložení EMDN do ÚK VZP – ZP_SOU_v2.xlsx</v>
      </c>
    </row>
    <row r="4142" spans="1:14" ht="30" customHeight="1" x14ac:dyDescent="0.25">
      <c r="A4142" s="4">
        <v>4132</v>
      </c>
      <c r="B4142" s="26"/>
      <c r="C4142" s="30" t="str">
        <f>IF(B4142="","",IFERROR(VLOOKUP(B4142,číselník!$A:$D,2,0),"KÓD NENALEZEN V ČÍSELNÍKU"))</f>
        <v/>
      </c>
      <c r="D4142" s="31" t="str">
        <f>IF(B4142="","",IFERROR(VLOOKUP('ÚHRADOVÝ KATALOG VZP - ZP'!B4142,číselník!$A:$D,3,0),"KÓD NENALEZEN V ČÍSELNÍKU"))</f>
        <v/>
      </c>
      <c r="E4142" s="31" t="str">
        <f>IF(B4142="","",IFERROR(VLOOKUP(B4142,číselník!$A:$D,4,0),"KÓD NENALEZEN V ČÍSELNÍKU"))</f>
        <v/>
      </c>
      <c r="F4142" s="25"/>
      <c r="G4142" s="25"/>
      <c r="H4142" s="25"/>
      <c r="I4142" s="25"/>
      <c r="J4142" s="25"/>
      <c r="K4142">
        <f t="shared" si="192"/>
        <v>0</v>
      </c>
      <c r="L4142">
        <f t="shared" si="193"/>
        <v>0</v>
      </c>
      <c r="M4142">
        <f t="shared" si="194"/>
        <v>0</v>
      </c>
      <c r="N4142" t="str" cm="1">
        <f t="array" aca="1" ref="N4142" ca="1">MID(CELL("názevsouboru"), FIND("[", CELL("názevsouboru")) + 1, FIND("]", CELL("názevsouboru")) - 1-FIND("[", CELL("názevsouboru")))</f>
        <v>Šablona pro vložení EMDN do ÚK VZP – ZP_SOU_v2.xlsx</v>
      </c>
    </row>
    <row r="4143" spans="1:14" ht="30" customHeight="1" x14ac:dyDescent="0.25">
      <c r="A4143" s="4">
        <v>4133</v>
      </c>
      <c r="B4143" s="26"/>
      <c r="C4143" s="30" t="str">
        <f>IF(B4143="","",IFERROR(VLOOKUP(B4143,číselník!$A:$D,2,0),"KÓD NENALEZEN V ČÍSELNÍKU"))</f>
        <v/>
      </c>
      <c r="D4143" s="31" t="str">
        <f>IF(B4143="","",IFERROR(VLOOKUP('ÚHRADOVÝ KATALOG VZP - ZP'!B4143,číselník!$A:$D,3,0),"KÓD NENALEZEN V ČÍSELNÍKU"))</f>
        <v/>
      </c>
      <c r="E4143" s="31" t="str">
        <f>IF(B4143="","",IFERROR(VLOOKUP(B4143,číselník!$A:$D,4,0),"KÓD NENALEZEN V ČÍSELNÍKU"))</f>
        <v/>
      </c>
      <c r="F4143" s="25"/>
      <c r="G4143" s="25"/>
      <c r="H4143" s="25"/>
      <c r="I4143" s="25"/>
      <c r="J4143" s="25"/>
      <c r="K4143">
        <f t="shared" si="192"/>
        <v>0</v>
      </c>
      <c r="L4143">
        <f t="shared" si="193"/>
        <v>0</v>
      </c>
      <c r="M4143">
        <f t="shared" si="194"/>
        <v>0</v>
      </c>
      <c r="N4143" t="str" cm="1">
        <f t="array" aca="1" ref="N4143" ca="1">MID(CELL("názevsouboru"), FIND("[", CELL("názevsouboru")) + 1, FIND("]", CELL("názevsouboru")) - 1-FIND("[", CELL("názevsouboru")))</f>
        <v>Šablona pro vložení EMDN do ÚK VZP – ZP_SOU_v2.xlsx</v>
      </c>
    </row>
    <row r="4144" spans="1:14" ht="30" customHeight="1" x14ac:dyDescent="0.25">
      <c r="A4144" s="4">
        <v>4134</v>
      </c>
      <c r="B4144" s="26"/>
      <c r="C4144" s="30" t="str">
        <f>IF(B4144="","",IFERROR(VLOOKUP(B4144,číselník!$A:$D,2,0),"KÓD NENALEZEN V ČÍSELNÍKU"))</f>
        <v/>
      </c>
      <c r="D4144" s="31" t="str">
        <f>IF(B4144="","",IFERROR(VLOOKUP('ÚHRADOVÝ KATALOG VZP - ZP'!B4144,číselník!$A:$D,3,0),"KÓD NENALEZEN V ČÍSELNÍKU"))</f>
        <v/>
      </c>
      <c r="E4144" s="31" t="str">
        <f>IF(B4144="","",IFERROR(VLOOKUP(B4144,číselník!$A:$D,4,0),"KÓD NENALEZEN V ČÍSELNÍKU"))</f>
        <v/>
      </c>
      <c r="F4144" s="25"/>
      <c r="G4144" s="25"/>
      <c r="H4144" s="25"/>
      <c r="I4144" s="25"/>
      <c r="J4144" s="25"/>
      <c r="K4144">
        <f t="shared" si="192"/>
        <v>0</v>
      </c>
      <c r="L4144">
        <f t="shared" si="193"/>
        <v>0</v>
      </c>
      <c r="M4144">
        <f t="shared" si="194"/>
        <v>0</v>
      </c>
      <c r="N4144" t="str" cm="1">
        <f t="array" aca="1" ref="N4144" ca="1">MID(CELL("názevsouboru"), FIND("[", CELL("názevsouboru")) + 1, FIND("]", CELL("názevsouboru")) - 1-FIND("[", CELL("názevsouboru")))</f>
        <v>Šablona pro vložení EMDN do ÚK VZP – ZP_SOU_v2.xlsx</v>
      </c>
    </row>
    <row r="4145" spans="1:14" ht="30" customHeight="1" x14ac:dyDescent="0.25">
      <c r="A4145" s="4">
        <v>4135</v>
      </c>
      <c r="B4145" s="26"/>
      <c r="C4145" s="30" t="str">
        <f>IF(B4145="","",IFERROR(VLOOKUP(B4145,číselník!$A:$D,2,0),"KÓD NENALEZEN V ČÍSELNÍKU"))</f>
        <v/>
      </c>
      <c r="D4145" s="31" t="str">
        <f>IF(B4145="","",IFERROR(VLOOKUP('ÚHRADOVÝ KATALOG VZP - ZP'!B4145,číselník!$A:$D,3,0),"KÓD NENALEZEN V ČÍSELNÍKU"))</f>
        <v/>
      </c>
      <c r="E4145" s="31" t="str">
        <f>IF(B4145="","",IFERROR(VLOOKUP(B4145,číselník!$A:$D,4,0),"KÓD NENALEZEN V ČÍSELNÍKU"))</f>
        <v/>
      </c>
      <c r="F4145" s="25"/>
      <c r="G4145" s="25"/>
      <c r="H4145" s="25"/>
      <c r="I4145" s="25"/>
      <c r="J4145" s="25"/>
      <c r="K4145">
        <f t="shared" si="192"/>
        <v>0</v>
      </c>
      <c r="L4145">
        <f t="shared" si="193"/>
        <v>0</v>
      </c>
      <c r="M4145">
        <f t="shared" si="194"/>
        <v>0</v>
      </c>
      <c r="N4145" t="str" cm="1">
        <f t="array" aca="1" ref="N4145" ca="1">MID(CELL("názevsouboru"), FIND("[", CELL("názevsouboru")) + 1, FIND("]", CELL("názevsouboru")) - 1-FIND("[", CELL("názevsouboru")))</f>
        <v>Šablona pro vložení EMDN do ÚK VZP – ZP_SOU_v2.xlsx</v>
      </c>
    </row>
    <row r="4146" spans="1:14" ht="30" customHeight="1" x14ac:dyDescent="0.25">
      <c r="A4146" s="4">
        <v>4136</v>
      </c>
      <c r="B4146" s="26"/>
      <c r="C4146" s="30" t="str">
        <f>IF(B4146="","",IFERROR(VLOOKUP(B4146,číselník!$A:$D,2,0),"KÓD NENALEZEN V ČÍSELNÍKU"))</f>
        <v/>
      </c>
      <c r="D4146" s="31" t="str">
        <f>IF(B4146="","",IFERROR(VLOOKUP('ÚHRADOVÝ KATALOG VZP - ZP'!B4146,číselník!$A:$D,3,0),"KÓD NENALEZEN V ČÍSELNÍKU"))</f>
        <v/>
      </c>
      <c r="E4146" s="31" t="str">
        <f>IF(B4146="","",IFERROR(VLOOKUP(B4146,číselník!$A:$D,4,0),"KÓD NENALEZEN V ČÍSELNÍKU"))</f>
        <v/>
      </c>
      <c r="F4146" s="25"/>
      <c r="G4146" s="25"/>
      <c r="H4146" s="25"/>
      <c r="I4146" s="25"/>
      <c r="J4146" s="25"/>
      <c r="K4146">
        <f t="shared" si="192"/>
        <v>0</v>
      </c>
      <c r="L4146">
        <f t="shared" si="193"/>
        <v>0</v>
      </c>
      <c r="M4146">
        <f t="shared" si="194"/>
        <v>0</v>
      </c>
      <c r="N4146" t="str" cm="1">
        <f t="array" aca="1" ref="N4146" ca="1">MID(CELL("názevsouboru"), FIND("[", CELL("názevsouboru")) + 1, FIND("]", CELL("názevsouboru")) - 1-FIND("[", CELL("názevsouboru")))</f>
        <v>Šablona pro vložení EMDN do ÚK VZP – ZP_SOU_v2.xlsx</v>
      </c>
    </row>
    <row r="4147" spans="1:14" ht="30" customHeight="1" x14ac:dyDescent="0.25">
      <c r="A4147" s="4">
        <v>4137</v>
      </c>
      <c r="B4147" s="26"/>
      <c r="C4147" s="30" t="str">
        <f>IF(B4147="","",IFERROR(VLOOKUP(B4147,číselník!$A:$D,2,0),"KÓD NENALEZEN V ČÍSELNÍKU"))</f>
        <v/>
      </c>
      <c r="D4147" s="31" t="str">
        <f>IF(B4147="","",IFERROR(VLOOKUP('ÚHRADOVÝ KATALOG VZP - ZP'!B4147,číselník!$A:$D,3,0),"KÓD NENALEZEN V ČÍSELNÍKU"))</f>
        <v/>
      </c>
      <c r="E4147" s="31" t="str">
        <f>IF(B4147="","",IFERROR(VLOOKUP(B4147,číselník!$A:$D,4,0),"KÓD NENALEZEN V ČÍSELNÍKU"))</f>
        <v/>
      </c>
      <c r="F4147" s="25"/>
      <c r="G4147" s="25"/>
      <c r="H4147" s="25"/>
      <c r="I4147" s="25"/>
      <c r="J4147" s="25"/>
      <c r="K4147">
        <f t="shared" si="192"/>
        <v>0</v>
      </c>
      <c r="L4147">
        <f t="shared" si="193"/>
        <v>0</v>
      </c>
      <c r="M4147">
        <f t="shared" si="194"/>
        <v>0</v>
      </c>
      <c r="N4147" t="str" cm="1">
        <f t="array" aca="1" ref="N4147" ca="1">MID(CELL("názevsouboru"), FIND("[", CELL("názevsouboru")) + 1, FIND("]", CELL("názevsouboru")) - 1-FIND("[", CELL("názevsouboru")))</f>
        <v>Šablona pro vložení EMDN do ÚK VZP – ZP_SOU_v2.xlsx</v>
      </c>
    </row>
    <row r="4148" spans="1:14" ht="30" customHeight="1" x14ac:dyDescent="0.25">
      <c r="A4148" s="4">
        <v>4138</v>
      </c>
      <c r="B4148" s="26"/>
      <c r="C4148" s="30" t="str">
        <f>IF(B4148="","",IFERROR(VLOOKUP(B4148,číselník!$A:$D,2,0),"KÓD NENALEZEN V ČÍSELNÍKU"))</f>
        <v/>
      </c>
      <c r="D4148" s="31" t="str">
        <f>IF(B4148="","",IFERROR(VLOOKUP('ÚHRADOVÝ KATALOG VZP - ZP'!B4148,číselník!$A:$D,3,0),"KÓD NENALEZEN V ČÍSELNÍKU"))</f>
        <v/>
      </c>
      <c r="E4148" s="31" t="str">
        <f>IF(B4148="","",IFERROR(VLOOKUP(B4148,číselník!$A:$D,4,0),"KÓD NENALEZEN V ČÍSELNÍKU"))</f>
        <v/>
      </c>
      <c r="F4148" s="25"/>
      <c r="G4148" s="25"/>
      <c r="H4148" s="25"/>
      <c r="I4148" s="25"/>
      <c r="J4148" s="25"/>
      <c r="K4148">
        <f t="shared" si="192"/>
        <v>0</v>
      </c>
      <c r="L4148">
        <f t="shared" si="193"/>
        <v>0</v>
      </c>
      <c r="M4148">
        <f t="shared" si="194"/>
        <v>0</v>
      </c>
      <c r="N4148" t="str" cm="1">
        <f t="array" aca="1" ref="N4148" ca="1">MID(CELL("názevsouboru"), FIND("[", CELL("názevsouboru")) + 1, FIND("]", CELL("názevsouboru")) - 1-FIND("[", CELL("názevsouboru")))</f>
        <v>Šablona pro vložení EMDN do ÚK VZP – ZP_SOU_v2.xlsx</v>
      </c>
    </row>
    <row r="4149" spans="1:14" ht="30" customHeight="1" x14ac:dyDescent="0.25">
      <c r="A4149" s="4">
        <v>4139</v>
      </c>
      <c r="B4149" s="26"/>
      <c r="C4149" s="30" t="str">
        <f>IF(B4149="","",IFERROR(VLOOKUP(B4149,číselník!$A:$D,2,0),"KÓD NENALEZEN V ČÍSELNÍKU"))</f>
        <v/>
      </c>
      <c r="D4149" s="31" t="str">
        <f>IF(B4149="","",IFERROR(VLOOKUP('ÚHRADOVÝ KATALOG VZP - ZP'!B4149,číselník!$A:$D,3,0),"KÓD NENALEZEN V ČÍSELNÍKU"))</f>
        <v/>
      </c>
      <c r="E4149" s="31" t="str">
        <f>IF(B4149="","",IFERROR(VLOOKUP(B4149,číselník!$A:$D,4,0),"KÓD NENALEZEN V ČÍSELNÍKU"))</f>
        <v/>
      </c>
      <c r="F4149" s="25"/>
      <c r="G4149" s="25"/>
      <c r="H4149" s="25"/>
      <c r="I4149" s="25"/>
      <c r="J4149" s="25"/>
      <c r="K4149">
        <f t="shared" si="192"/>
        <v>0</v>
      </c>
      <c r="L4149">
        <f t="shared" si="193"/>
        <v>0</v>
      </c>
      <c r="M4149">
        <f t="shared" si="194"/>
        <v>0</v>
      </c>
      <c r="N4149" t="str" cm="1">
        <f t="array" aca="1" ref="N4149" ca="1">MID(CELL("názevsouboru"), FIND("[", CELL("názevsouboru")) + 1, FIND("]", CELL("názevsouboru")) - 1-FIND("[", CELL("názevsouboru")))</f>
        <v>Šablona pro vložení EMDN do ÚK VZP – ZP_SOU_v2.xlsx</v>
      </c>
    </row>
    <row r="4150" spans="1:14" ht="30" customHeight="1" x14ac:dyDescent="0.25">
      <c r="A4150" s="4">
        <v>4140</v>
      </c>
      <c r="B4150" s="26"/>
      <c r="C4150" s="30" t="str">
        <f>IF(B4150="","",IFERROR(VLOOKUP(B4150,číselník!$A:$D,2,0),"KÓD NENALEZEN V ČÍSELNÍKU"))</f>
        <v/>
      </c>
      <c r="D4150" s="31" t="str">
        <f>IF(B4150="","",IFERROR(VLOOKUP('ÚHRADOVÝ KATALOG VZP - ZP'!B4150,číselník!$A:$D,3,0),"KÓD NENALEZEN V ČÍSELNÍKU"))</f>
        <v/>
      </c>
      <c r="E4150" s="31" t="str">
        <f>IF(B4150="","",IFERROR(VLOOKUP(B4150,číselník!$A:$D,4,0),"KÓD NENALEZEN V ČÍSELNÍKU"))</f>
        <v/>
      </c>
      <c r="F4150" s="25"/>
      <c r="G4150" s="25"/>
      <c r="H4150" s="25"/>
      <c r="I4150" s="25"/>
      <c r="J4150" s="25"/>
      <c r="K4150">
        <f t="shared" si="192"/>
        <v>0</v>
      </c>
      <c r="L4150">
        <f t="shared" si="193"/>
        <v>0</v>
      </c>
      <c r="M4150">
        <f t="shared" si="194"/>
        <v>0</v>
      </c>
      <c r="N4150" t="str" cm="1">
        <f t="array" aca="1" ref="N4150" ca="1">MID(CELL("názevsouboru"), FIND("[", CELL("názevsouboru")) + 1, FIND("]", CELL("názevsouboru")) - 1-FIND("[", CELL("názevsouboru")))</f>
        <v>Šablona pro vložení EMDN do ÚK VZP – ZP_SOU_v2.xlsx</v>
      </c>
    </row>
    <row r="4151" spans="1:14" ht="30" customHeight="1" x14ac:dyDescent="0.25">
      <c r="A4151" s="4">
        <v>4141</v>
      </c>
      <c r="B4151" s="26"/>
      <c r="C4151" s="30" t="str">
        <f>IF(B4151="","",IFERROR(VLOOKUP(B4151,číselník!$A:$D,2,0),"KÓD NENALEZEN V ČÍSELNÍKU"))</f>
        <v/>
      </c>
      <c r="D4151" s="31" t="str">
        <f>IF(B4151="","",IFERROR(VLOOKUP('ÚHRADOVÝ KATALOG VZP - ZP'!B4151,číselník!$A:$D,3,0),"KÓD NENALEZEN V ČÍSELNÍKU"))</f>
        <v/>
      </c>
      <c r="E4151" s="31" t="str">
        <f>IF(B4151="","",IFERROR(VLOOKUP(B4151,číselník!$A:$D,4,0),"KÓD NENALEZEN V ČÍSELNÍKU"))</f>
        <v/>
      </c>
      <c r="F4151" s="25"/>
      <c r="G4151" s="25"/>
      <c r="H4151" s="25"/>
      <c r="I4151" s="25"/>
      <c r="J4151" s="25"/>
      <c r="K4151">
        <f t="shared" si="192"/>
        <v>0</v>
      </c>
      <c r="L4151">
        <f t="shared" si="193"/>
        <v>0</v>
      </c>
      <c r="M4151">
        <f t="shared" si="194"/>
        <v>0</v>
      </c>
      <c r="N4151" t="str" cm="1">
        <f t="array" aca="1" ref="N4151" ca="1">MID(CELL("názevsouboru"), FIND("[", CELL("názevsouboru")) + 1, FIND("]", CELL("názevsouboru")) - 1-FIND("[", CELL("názevsouboru")))</f>
        <v>Šablona pro vložení EMDN do ÚK VZP – ZP_SOU_v2.xlsx</v>
      </c>
    </row>
    <row r="4152" spans="1:14" ht="30" customHeight="1" x14ac:dyDescent="0.25">
      <c r="A4152" s="4">
        <v>4142</v>
      </c>
      <c r="B4152" s="26"/>
      <c r="C4152" s="30" t="str">
        <f>IF(B4152="","",IFERROR(VLOOKUP(B4152,číselník!$A:$D,2,0),"KÓD NENALEZEN V ČÍSELNÍKU"))</f>
        <v/>
      </c>
      <c r="D4152" s="31" t="str">
        <f>IF(B4152="","",IFERROR(VLOOKUP('ÚHRADOVÝ KATALOG VZP - ZP'!B4152,číselník!$A:$D,3,0),"KÓD NENALEZEN V ČÍSELNÍKU"))</f>
        <v/>
      </c>
      <c r="E4152" s="31" t="str">
        <f>IF(B4152="","",IFERROR(VLOOKUP(B4152,číselník!$A:$D,4,0),"KÓD NENALEZEN V ČÍSELNÍKU"))</f>
        <v/>
      </c>
      <c r="F4152" s="25"/>
      <c r="G4152" s="25"/>
      <c r="H4152" s="25"/>
      <c r="I4152" s="25"/>
      <c r="J4152" s="25"/>
      <c r="K4152">
        <f t="shared" si="192"/>
        <v>0</v>
      </c>
      <c r="L4152">
        <f t="shared" si="193"/>
        <v>0</v>
      </c>
      <c r="M4152">
        <f t="shared" si="194"/>
        <v>0</v>
      </c>
      <c r="N4152" t="str" cm="1">
        <f t="array" aca="1" ref="N4152" ca="1">MID(CELL("názevsouboru"), FIND("[", CELL("názevsouboru")) + 1, FIND("]", CELL("názevsouboru")) - 1-FIND("[", CELL("názevsouboru")))</f>
        <v>Šablona pro vložení EMDN do ÚK VZP – ZP_SOU_v2.xlsx</v>
      </c>
    </row>
    <row r="4153" spans="1:14" ht="30" customHeight="1" x14ac:dyDescent="0.25">
      <c r="A4153" s="4">
        <v>4143</v>
      </c>
      <c r="B4153" s="26"/>
      <c r="C4153" s="30" t="str">
        <f>IF(B4153="","",IFERROR(VLOOKUP(B4153,číselník!$A:$D,2,0),"KÓD NENALEZEN V ČÍSELNÍKU"))</f>
        <v/>
      </c>
      <c r="D4153" s="31" t="str">
        <f>IF(B4153="","",IFERROR(VLOOKUP('ÚHRADOVÝ KATALOG VZP - ZP'!B4153,číselník!$A:$D,3,0),"KÓD NENALEZEN V ČÍSELNÍKU"))</f>
        <v/>
      </c>
      <c r="E4153" s="31" t="str">
        <f>IF(B4153="","",IFERROR(VLOOKUP(B4153,číselník!$A:$D,4,0),"KÓD NENALEZEN V ČÍSELNÍKU"))</f>
        <v/>
      </c>
      <c r="F4153" s="25"/>
      <c r="G4153" s="25"/>
      <c r="H4153" s="25"/>
      <c r="I4153" s="25"/>
      <c r="J4153" s="25"/>
      <c r="K4153">
        <f t="shared" si="192"/>
        <v>0</v>
      </c>
      <c r="L4153">
        <f t="shared" si="193"/>
        <v>0</v>
      </c>
      <c r="M4153">
        <f t="shared" si="194"/>
        <v>0</v>
      </c>
      <c r="N4153" t="str" cm="1">
        <f t="array" aca="1" ref="N4153" ca="1">MID(CELL("názevsouboru"), FIND("[", CELL("názevsouboru")) + 1, FIND("]", CELL("názevsouboru")) - 1-FIND("[", CELL("názevsouboru")))</f>
        <v>Šablona pro vložení EMDN do ÚK VZP – ZP_SOU_v2.xlsx</v>
      </c>
    </row>
    <row r="4154" spans="1:14" ht="30" customHeight="1" x14ac:dyDescent="0.25">
      <c r="A4154" s="4">
        <v>4144</v>
      </c>
      <c r="B4154" s="26"/>
      <c r="C4154" s="30" t="str">
        <f>IF(B4154="","",IFERROR(VLOOKUP(B4154,číselník!$A:$D,2,0),"KÓD NENALEZEN V ČÍSELNÍKU"))</f>
        <v/>
      </c>
      <c r="D4154" s="31" t="str">
        <f>IF(B4154="","",IFERROR(VLOOKUP('ÚHRADOVÝ KATALOG VZP - ZP'!B4154,číselník!$A:$D,3,0),"KÓD NENALEZEN V ČÍSELNÍKU"))</f>
        <v/>
      </c>
      <c r="E4154" s="31" t="str">
        <f>IF(B4154="","",IFERROR(VLOOKUP(B4154,číselník!$A:$D,4,0),"KÓD NENALEZEN V ČÍSELNÍKU"))</f>
        <v/>
      </c>
      <c r="F4154" s="25"/>
      <c r="G4154" s="25"/>
      <c r="H4154" s="25"/>
      <c r="I4154" s="25"/>
      <c r="J4154" s="25"/>
      <c r="K4154">
        <f t="shared" si="192"/>
        <v>0</v>
      </c>
      <c r="L4154">
        <f t="shared" si="193"/>
        <v>0</v>
      </c>
      <c r="M4154">
        <f t="shared" si="194"/>
        <v>0</v>
      </c>
      <c r="N4154" t="str" cm="1">
        <f t="array" aca="1" ref="N4154" ca="1">MID(CELL("názevsouboru"), FIND("[", CELL("názevsouboru")) + 1, FIND("]", CELL("názevsouboru")) - 1-FIND("[", CELL("názevsouboru")))</f>
        <v>Šablona pro vložení EMDN do ÚK VZP – ZP_SOU_v2.xlsx</v>
      </c>
    </row>
    <row r="4155" spans="1:14" ht="30" customHeight="1" x14ac:dyDescent="0.25">
      <c r="A4155" s="4">
        <v>4145</v>
      </c>
      <c r="B4155" s="26"/>
      <c r="C4155" s="30" t="str">
        <f>IF(B4155="","",IFERROR(VLOOKUP(B4155,číselník!$A:$D,2,0),"KÓD NENALEZEN V ČÍSELNÍKU"))</f>
        <v/>
      </c>
      <c r="D4155" s="31" t="str">
        <f>IF(B4155="","",IFERROR(VLOOKUP('ÚHRADOVÝ KATALOG VZP - ZP'!B4155,číselník!$A:$D,3,0),"KÓD NENALEZEN V ČÍSELNÍKU"))</f>
        <v/>
      </c>
      <c r="E4155" s="31" t="str">
        <f>IF(B4155="","",IFERROR(VLOOKUP(B4155,číselník!$A:$D,4,0),"KÓD NENALEZEN V ČÍSELNÍKU"))</f>
        <v/>
      </c>
      <c r="F4155" s="25"/>
      <c r="G4155" s="25"/>
      <c r="H4155" s="25"/>
      <c r="I4155" s="25"/>
      <c r="J4155" s="25"/>
      <c r="K4155">
        <f t="shared" si="192"/>
        <v>0</v>
      </c>
      <c r="L4155">
        <f t="shared" si="193"/>
        <v>0</v>
      </c>
      <c r="M4155">
        <f t="shared" si="194"/>
        <v>0</v>
      </c>
      <c r="N4155" t="str" cm="1">
        <f t="array" aca="1" ref="N4155" ca="1">MID(CELL("názevsouboru"), FIND("[", CELL("názevsouboru")) + 1, FIND("]", CELL("názevsouboru")) - 1-FIND("[", CELL("názevsouboru")))</f>
        <v>Šablona pro vložení EMDN do ÚK VZP – ZP_SOU_v2.xlsx</v>
      </c>
    </row>
    <row r="4156" spans="1:14" ht="30" customHeight="1" x14ac:dyDescent="0.25">
      <c r="A4156" s="4">
        <v>4146</v>
      </c>
      <c r="B4156" s="26"/>
      <c r="C4156" s="30" t="str">
        <f>IF(B4156="","",IFERROR(VLOOKUP(B4156,číselník!$A:$D,2,0),"KÓD NENALEZEN V ČÍSELNÍKU"))</f>
        <v/>
      </c>
      <c r="D4156" s="31" t="str">
        <f>IF(B4156="","",IFERROR(VLOOKUP('ÚHRADOVÝ KATALOG VZP - ZP'!B4156,číselník!$A:$D,3,0),"KÓD NENALEZEN V ČÍSELNÍKU"))</f>
        <v/>
      </c>
      <c r="E4156" s="31" t="str">
        <f>IF(B4156="","",IFERROR(VLOOKUP(B4156,číselník!$A:$D,4,0),"KÓD NENALEZEN V ČÍSELNÍKU"))</f>
        <v/>
      </c>
      <c r="F4156" s="25"/>
      <c r="G4156" s="25"/>
      <c r="H4156" s="25"/>
      <c r="I4156" s="25"/>
      <c r="J4156" s="25"/>
      <c r="K4156">
        <f t="shared" si="192"/>
        <v>0</v>
      </c>
      <c r="L4156">
        <f t="shared" si="193"/>
        <v>0</v>
      </c>
      <c r="M4156">
        <f t="shared" si="194"/>
        <v>0</v>
      </c>
      <c r="N4156" t="str" cm="1">
        <f t="array" aca="1" ref="N4156" ca="1">MID(CELL("názevsouboru"), FIND("[", CELL("názevsouboru")) + 1, FIND("]", CELL("názevsouboru")) - 1-FIND("[", CELL("názevsouboru")))</f>
        <v>Šablona pro vložení EMDN do ÚK VZP – ZP_SOU_v2.xlsx</v>
      </c>
    </row>
    <row r="4157" spans="1:14" ht="30" customHeight="1" x14ac:dyDescent="0.25">
      <c r="A4157" s="4">
        <v>4147</v>
      </c>
      <c r="B4157" s="26"/>
      <c r="C4157" s="30" t="str">
        <f>IF(B4157="","",IFERROR(VLOOKUP(B4157,číselník!$A:$D,2,0),"KÓD NENALEZEN V ČÍSELNÍKU"))</f>
        <v/>
      </c>
      <c r="D4157" s="31" t="str">
        <f>IF(B4157="","",IFERROR(VLOOKUP('ÚHRADOVÝ KATALOG VZP - ZP'!B4157,číselník!$A:$D,3,0),"KÓD NENALEZEN V ČÍSELNÍKU"))</f>
        <v/>
      </c>
      <c r="E4157" s="31" t="str">
        <f>IF(B4157="","",IFERROR(VLOOKUP(B4157,číselník!$A:$D,4,0),"KÓD NENALEZEN V ČÍSELNÍKU"))</f>
        <v/>
      </c>
      <c r="F4157" s="25"/>
      <c r="G4157" s="25"/>
      <c r="H4157" s="25"/>
      <c r="I4157" s="25"/>
      <c r="J4157" s="25"/>
      <c r="K4157">
        <f t="shared" si="192"/>
        <v>0</v>
      </c>
      <c r="L4157">
        <f t="shared" si="193"/>
        <v>0</v>
      </c>
      <c r="M4157">
        <f t="shared" si="194"/>
        <v>0</v>
      </c>
      <c r="N4157" t="str" cm="1">
        <f t="array" aca="1" ref="N4157" ca="1">MID(CELL("názevsouboru"), FIND("[", CELL("názevsouboru")) + 1, FIND("]", CELL("názevsouboru")) - 1-FIND("[", CELL("názevsouboru")))</f>
        <v>Šablona pro vložení EMDN do ÚK VZP – ZP_SOU_v2.xlsx</v>
      </c>
    </row>
    <row r="4158" spans="1:14" ht="30" customHeight="1" x14ac:dyDescent="0.25">
      <c r="A4158" s="4">
        <v>4148</v>
      </c>
      <c r="B4158" s="26"/>
      <c r="C4158" s="30" t="str">
        <f>IF(B4158="","",IFERROR(VLOOKUP(B4158,číselník!$A:$D,2,0),"KÓD NENALEZEN V ČÍSELNÍKU"))</f>
        <v/>
      </c>
      <c r="D4158" s="31" t="str">
        <f>IF(B4158="","",IFERROR(VLOOKUP('ÚHRADOVÝ KATALOG VZP - ZP'!B4158,číselník!$A:$D,3,0),"KÓD NENALEZEN V ČÍSELNÍKU"))</f>
        <v/>
      </c>
      <c r="E4158" s="31" t="str">
        <f>IF(B4158="","",IFERROR(VLOOKUP(B4158,číselník!$A:$D,4,0),"KÓD NENALEZEN V ČÍSELNÍKU"))</f>
        <v/>
      </c>
      <c r="F4158" s="25"/>
      <c r="G4158" s="25"/>
      <c r="H4158" s="25"/>
      <c r="I4158" s="25"/>
      <c r="J4158" s="25"/>
      <c r="K4158">
        <f t="shared" si="192"/>
        <v>0</v>
      </c>
      <c r="L4158">
        <f t="shared" si="193"/>
        <v>0</v>
      </c>
      <c r="M4158">
        <f t="shared" si="194"/>
        <v>0</v>
      </c>
      <c r="N4158" t="str" cm="1">
        <f t="array" aca="1" ref="N4158" ca="1">MID(CELL("názevsouboru"), FIND("[", CELL("názevsouboru")) + 1, FIND("]", CELL("názevsouboru")) - 1-FIND("[", CELL("názevsouboru")))</f>
        <v>Šablona pro vložení EMDN do ÚK VZP – ZP_SOU_v2.xlsx</v>
      </c>
    </row>
    <row r="4159" spans="1:14" ht="30" customHeight="1" x14ac:dyDescent="0.25">
      <c r="A4159" s="4">
        <v>4149</v>
      </c>
      <c r="B4159" s="26"/>
      <c r="C4159" s="30" t="str">
        <f>IF(B4159="","",IFERROR(VLOOKUP(B4159,číselník!$A:$D,2,0),"KÓD NENALEZEN V ČÍSELNÍKU"))</f>
        <v/>
      </c>
      <c r="D4159" s="31" t="str">
        <f>IF(B4159="","",IFERROR(VLOOKUP('ÚHRADOVÝ KATALOG VZP - ZP'!B4159,číselník!$A:$D,3,0),"KÓD NENALEZEN V ČÍSELNÍKU"))</f>
        <v/>
      </c>
      <c r="E4159" s="31" t="str">
        <f>IF(B4159="","",IFERROR(VLOOKUP(B4159,číselník!$A:$D,4,0),"KÓD NENALEZEN V ČÍSELNÍKU"))</f>
        <v/>
      </c>
      <c r="F4159" s="25"/>
      <c r="G4159" s="25"/>
      <c r="H4159" s="25"/>
      <c r="I4159" s="25"/>
      <c r="J4159" s="25"/>
      <c r="K4159">
        <f t="shared" si="192"/>
        <v>0</v>
      </c>
      <c r="L4159">
        <f t="shared" si="193"/>
        <v>0</v>
      </c>
      <c r="M4159">
        <f t="shared" si="194"/>
        <v>0</v>
      </c>
      <c r="N4159" t="str" cm="1">
        <f t="array" aca="1" ref="N4159" ca="1">MID(CELL("názevsouboru"), FIND("[", CELL("názevsouboru")) + 1, FIND("]", CELL("názevsouboru")) - 1-FIND("[", CELL("názevsouboru")))</f>
        <v>Šablona pro vložení EMDN do ÚK VZP – ZP_SOU_v2.xlsx</v>
      </c>
    </row>
    <row r="4160" spans="1:14" ht="30" customHeight="1" x14ac:dyDescent="0.25">
      <c r="A4160" s="4">
        <v>4150</v>
      </c>
      <c r="B4160" s="26"/>
      <c r="C4160" s="30" t="str">
        <f>IF(B4160="","",IFERROR(VLOOKUP(B4160,číselník!$A:$D,2,0),"KÓD NENALEZEN V ČÍSELNÍKU"))</f>
        <v/>
      </c>
      <c r="D4160" s="31" t="str">
        <f>IF(B4160="","",IFERROR(VLOOKUP('ÚHRADOVÝ KATALOG VZP - ZP'!B4160,číselník!$A:$D,3,0),"KÓD NENALEZEN V ČÍSELNÍKU"))</f>
        <v/>
      </c>
      <c r="E4160" s="31" t="str">
        <f>IF(B4160="","",IFERROR(VLOOKUP(B4160,číselník!$A:$D,4,0),"KÓD NENALEZEN V ČÍSELNÍKU"))</f>
        <v/>
      </c>
      <c r="F4160" s="25"/>
      <c r="G4160" s="25"/>
      <c r="H4160" s="25"/>
      <c r="I4160" s="25"/>
      <c r="J4160" s="25"/>
      <c r="K4160">
        <f t="shared" si="192"/>
        <v>0</v>
      </c>
      <c r="L4160">
        <f t="shared" si="193"/>
        <v>0</v>
      </c>
      <c r="M4160">
        <f t="shared" si="194"/>
        <v>0</v>
      </c>
      <c r="N4160" t="str" cm="1">
        <f t="array" aca="1" ref="N4160" ca="1">MID(CELL("názevsouboru"), FIND("[", CELL("názevsouboru")) + 1, FIND("]", CELL("názevsouboru")) - 1-FIND("[", CELL("názevsouboru")))</f>
        <v>Šablona pro vložení EMDN do ÚK VZP – ZP_SOU_v2.xlsx</v>
      </c>
    </row>
    <row r="4161" spans="1:14" ht="30" customHeight="1" x14ac:dyDescent="0.25">
      <c r="A4161" s="4">
        <v>4151</v>
      </c>
      <c r="B4161" s="26"/>
      <c r="C4161" s="30" t="str">
        <f>IF(B4161="","",IFERROR(VLOOKUP(B4161,číselník!$A:$D,2,0),"KÓD NENALEZEN V ČÍSELNÍKU"))</f>
        <v/>
      </c>
      <c r="D4161" s="31" t="str">
        <f>IF(B4161="","",IFERROR(VLOOKUP('ÚHRADOVÝ KATALOG VZP - ZP'!B4161,číselník!$A:$D,3,0),"KÓD NENALEZEN V ČÍSELNÍKU"))</f>
        <v/>
      </c>
      <c r="E4161" s="31" t="str">
        <f>IF(B4161="","",IFERROR(VLOOKUP(B4161,číselník!$A:$D,4,0),"KÓD NENALEZEN V ČÍSELNÍKU"))</f>
        <v/>
      </c>
      <c r="F4161" s="25"/>
      <c r="G4161" s="25"/>
      <c r="H4161" s="25"/>
      <c r="I4161" s="25"/>
      <c r="J4161" s="25"/>
      <c r="K4161">
        <f t="shared" si="192"/>
        <v>0</v>
      </c>
      <c r="L4161">
        <f t="shared" si="193"/>
        <v>0</v>
      </c>
      <c r="M4161">
        <f t="shared" si="194"/>
        <v>0</v>
      </c>
      <c r="N4161" t="str" cm="1">
        <f t="array" aca="1" ref="N4161" ca="1">MID(CELL("názevsouboru"), FIND("[", CELL("názevsouboru")) + 1, FIND("]", CELL("názevsouboru")) - 1-FIND("[", CELL("názevsouboru")))</f>
        <v>Šablona pro vložení EMDN do ÚK VZP – ZP_SOU_v2.xlsx</v>
      </c>
    </row>
    <row r="4162" spans="1:14" ht="30" customHeight="1" x14ac:dyDescent="0.25">
      <c r="A4162" s="4">
        <v>4152</v>
      </c>
      <c r="B4162" s="26"/>
      <c r="C4162" s="30" t="str">
        <f>IF(B4162="","",IFERROR(VLOOKUP(B4162,číselník!$A:$D,2,0),"KÓD NENALEZEN V ČÍSELNÍKU"))</f>
        <v/>
      </c>
      <c r="D4162" s="31" t="str">
        <f>IF(B4162="","",IFERROR(VLOOKUP('ÚHRADOVÝ KATALOG VZP - ZP'!B4162,číselník!$A:$D,3,0),"KÓD NENALEZEN V ČÍSELNÍKU"))</f>
        <v/>
      </c>
      <c r="E4162" s="31" t="str">
        <f>IF(B4162="","",IFERROR(VLOOKUP(B4162,číselník!$A:$D,4,0),"KÓD NENALEZEN V ČÍSELNÍKU"))</f>
        <v/>
      </c>
      <c r="F4162" s="25"/>
      <c r="G4162" s="25"/>
      <c r="H4162" s="25"/>
      <c r="I4162" s="25"/>
      <c r="J4162" s="25"/>
      <c r="K4162">
        <f t="shared" si="192"/>
        <v>0</v>
      </c>
      <c r="L4162">
        <f t="shared" si="193"/>
        <v>0</v>
      </c>
      <c r="M4162">
        <f t="shared" si="194"/>
        <v>0</v>
      </c>
      <c r="N4162" t="str" cm="1">
        <f t="array" aca="1" ref="N4162" ca="1">MID(CELL("názevsouboru"), FIND("[", CELL("názevsouboru")) + 1, FIND("]", CELL("názevsouboru")) - 1-FIND("[", CELL("názevsouboru")))</f>
        <v>Šablona pro vložení EMDN do ÚK VZP – ZP_SOU_v2.xlsx</v>
      </c>
    </row>
    <row r="4163" spans="1:14" ht="30" customHeight="1" x14ac:dyDescent="0.25">
      <c r="A4163" s="4">
        <v>4153</v>
      </c>
      <c r="B4163" s="26"/>
      <c r="C4163" s="30" t="str">
        <f>IF(B4163="","",IFERROR(VLOOKUP(B4163,číselník!$A:$D,2,0),"KÓD NENALEZEN V ČÍSELNÍKU"))</f>
        <v/>
      </c>
      <c r="D4163" s="31" t="str">
        <f>IF(B4163="","",IFERROR(VLOOKUP('ÚHRADOVÝ KATALOG VZP - ZP'!B4163,číselník!$A:$D,3,0),"KÓD NENALEZEN V ČÍSELNÍKU"))</f>
        <v/>
      </c>
      <c r="E4163" s="31" t="str">
        <f>IF(B4163="","",IFERROR(VLOOKUP(B4163,číselník!$A:$D,4,0),"KÓD NENALEZEN V ČÍSELNÍKU"))</f>
        <v/>
      </c>
      <c r="F4163" s="25"/>
      <c r="G4163" s="25"/>
      <c r="H4163" s="25"/>
      <c r="I4163" s="25"/>
      <c r="J4163" s="25"/>
      <c r="K4163">
        <f t="shared" si="192"/>
        <v>0</v>
      </c>
      <c r="L4163">
        <f t="shared" si="193"/>
        <v>0</v>
      </c>
      <c r="M4163">
        <f t="shared" si="194"/>
        <v>0</v>
      </c>
      <c r="N4163" t="str" cm="1">
        <f t="array" aca="1" ref="N4163" ca="1">MID(CELL("názevsouboru"), FIND("[", CELL("názevsouboru")) + 1, FIND("]", CELL("názevsouboru")) - 1-FIND("[", CELL("názevsouboru")))</f>
        <v>Šablona pro vložení EMDN do ÚK VZP – ZP_SOU_v2.xlsx</v>
      </c>
    </row>
    <row r="4164" spans="1:14" ht="30" customHeight="1" x14ac:dyDescent="0.25">
      <c r="A4164" s="4">
        <v>4154</v>
      </c>
      <c r="B4164" s="26"/>
      <c r="C4164" s="30" t="str">
        <f>IF(B4164="","",IFERROR(VLOOKUP(B4164,číselník!$A:$D,2,0),"KÓD NENALEZEN V ČÍSELNÍKU"))</f>
        <v/>
      </c>
      <c r="D4164" s="31" t="str">
        <f>IF(B4164="","",IFERROR(VLOOKUP('ÚHRADOVÝ KATALOG VZP - ZP'!B4164,číselník!$A:$D,3,0),"KÓD NENALEZEN V ČÍSELNÍKU"))</f>
        <v/>
      </c>
      <c r="E4164" s="31" t="str">
        <f>IF(B4164="","",IFERROR(VLOOKUP(B4164,číselník!$A:$D,4,0),"KÓD NENALEZEN V ČÍSELNÍKU"))</f>
        <v/>
      </c>
      <c r="F4164" s="25"/>
      <c r="G4164" s="25"/>
      <c r="H4164" s="25"/>
      <c r="I4164" s="25"/>
      <c r="J4164" s="25"/>
      <c r="K4164">
        <f t="shared" si="192"/>
        <v>0</v>
      </c>
      <c r="L4164">
        <f t="shared" si="193"/>
        <v>0</v>
      </c>
      <c r="M4164">
        <f t="shared" si="194"/>
        <v>0</v>
      </c>
      <c r="N4164" t="str" cm="1">
        <f t="array" aca="1" ref="N4164" ca="1">MID(CELL("názevsouboru"), FIND("[", CELL("názevsouboru")) + 1, FIND("]", CELL("názevsouboru")) - 1-FIND("[", CELL("názevsouboru")))</f>
        <v>Šablona pro vložení EMDN do ÚK VZP – ZP_SOU_v2.xlsx</v>
      </c>
    </row>
    <row r="4165" spans="1:14" ht="30" customHeight="1" x14ac:dyDescent="0.25">
      <c r="A4165" s="4">
        <v>4155</v>
      </c>
      <c r="B4165" s="26"/>
      <c r="C4165" s="30" t="str">
        <f>IF(B4165="","",IFERROR(VLOOKUP(B4165,číselník!$A:$D,2,0),"KÓD NENALEZEN V ČÍSELNÍKU"))</f>
        <v/>
      </c>
      <c r="D4165" s="31" t="str">
        <f>IF(B4165="","",IFERROR(VLOOKUP('ÚHRADOVÝ KATALOG VZP - ZP'!B4165,číselník!$A:$D,3,0),"KÓD NENALEZEN V ČÍSELNÍKU"))</f>
        <v/>
      </c>
      <c r="E4165" s="31" t="str">
        <f>IF(B4165="","",IFERROR(VLOOKUP(B4165,číselník!$A:$D,4,0),"KÓD NENALEZEN V ČÍSELNÍKU"))</f>
        <v/>
      </c>
      <c r="F4165" s="25"/>
      <c r="G4165" s="25"/>
      <c r="H4165" s="25"/>
      <c r="I4165" s="25"/>
      <c r="J4165" s="25"/>
      <c r="K4165">
        <f t="shared" si="192"/>
        <v>0</v>
      </c>
      <c r="L4165">
        <f t="shared" si="193"/>
        <v>0</v>
      </c>
      <c r="M4165">
        <f t="shared" si="194"/>
        <v>0</v>
      </c>
      <c r="N4165" t="str" cm="1">
        <f t="array" aca="1" ref="N4165" ca="1">MID(CELL("názevsouboru"), FIND("[", CELL("názevsouboru")) + 1, FIND("]", CELL("názevsouboru")) - 1-FIND("[", CELL("názevsouboru")))</f>
        <v>Šablona pro vložení EMDN do ÚK VZP – ZP_SOU_v2.xlsx</v>
      </c>
    </row>
    <row r="4166" spans="1:14" ht="30" customHeight="1" x14ac:dyDescent="0.25">
      <c r="A4166" s="4">
        <v>4156</v>
      </c>
      <c r="B4166" s="26"/>
      <c r="C4166" s="30" t="str">
        <f>IF(B4166="","",IFERROR(VLOOKUP(B4166,číselník!$A:$D,2,0),"KÓD NENALEZEN V ČÍSELNÍKU"))</f>
        <v/>
      </c>
      <c r="D4166" s="31" t="str">
        <f>IF(B4166="","",IFERROR(VLOOKUP('ÚHRADOVÝ KATALOG VZP - ZP'!B4166,číselník!$A:$D,3,0),"KÓD NENALEZEN V ČÍSELNÍKU"))</f>
        <v/>
      </c>
      <c r="E4166" s="31" t="str">
        <f>IF(B4166="","",IFERROR(VLOOKUP(B4166,číselník!$A:$D,4,0),"KÓD NENALEZEN V ČÍSELNÍKU"))</f>
        <v/>
      </c>
      <c r="F4166" s="25"/>
      <c r="G4166" s="25"/>
      <c r="H4166" s="25"/>
      <c r="I4166" s="25"/>
      <c r="J4166" s="25"/>
      <c r="K4166">
        <f t="shared" si="192"/>
        <v>0</v>
      </c>
      <c r="L4166">
        <f t="shared" si="193"/>
        <v>0</v>
      </c>
      <c r="M4166">
        <f t="shared" si="194"/>
        <v>0</v>
      </c>
      <c r="N4166" t="str" cm="1">
        <f t="array" aca="1" ref="N4166" ca="1">MID(CELL("názevsouboru"), FIND("[", CELL("názevsouboru")) + 1, FIND("]", CELL("názevsouboru")) - 1-FIND("[", CELL("názevsouboru")))</f>
        <v>Šablona pro vložení EMDN do ÚK VZP – ZP_SOU_v2.xlsx</v>
      </c>
    </row>
    <row r="4167" spans="1:14" ht="30" customHeight="1" x14ac:dyDescent="0.25">
      <c r="A4167" s="4">
        <v>4157</v>
      </c>
      <c r="B4167" s="26"/>
      <c r="C4167" s="30" t="str">
        <f>IF(B4167="","",IFERROR(VLOOKUP(B4167,číselník!$A:$D,2,0),"KÓD NENALEZEN V ČÍSELNÍKU"))</f>
        <v/>
      </c>
      <c r="D4167" s="31" t="str">
        <f>IF(B4167="","",IFERROR(VLOOKUP('ÚHRADOVÝ KATALOG VZP - ZP'!B4167,číselník!$A:$D,3,0),"KÓD NENALEZEN V ČÍSELNÍKU"))</f>
        <v/>
      </c>
      <c r="E4167" s="31" t="str">
        <f>IF(B4167="","",IFERROR(VLOOKUP(B4167,číselník!$A:$D,4,0),"KÓD NENALEZEN V ČÍSELNÍKU"))</f>
        <v/>
      </c>
      <c r="F4167" s="25"/>
      <c r="G4167" s="25"/>
      <c r="H4167" s="25"/>
      <c r="I4167" s="25"/>
      <c r="J4167" s="25"/>
      <c r="K4167">
        <f t="shared" si="192"/>
        <v>0</v>
      </c>
      <c r="L4167">
        <f t="shared" si="193"/>
        <v>0</v>
      </c>
      <c r="M4167">
        <f t="shared" si="194"/>
        <v>0</v>
      </c>
      <c r="N4167" t="str" cm="1">
        <f t="array" aca="1" ref="N4167" ca="1">MID(CELL("názevsouboru"), FIND("[", CELL("názevsouboru")) + 1, FIND("]", CELL("názevsouboru")) - 1-FIND("[", CELL("názevsouboru")))</f>
        <v>Šablona pro vložení EMDN do ÚK VZP – ZP_SOU_v2.xlsx</v>
      </c>
    </row>
    <row r="4168" spans="1:14" ht="30" customHeight="1" x14ac:dyDescent="0.25">
      <c r="A4168" s="4">
        <v>4158</v>
      </c>
      <c r="B4168" s="26"/>
      <c r="C4168" s="30" t="str">
        <f>IF(B4168="","",IFERROR(VLOOKUP(B4168,číselník!$A:$D,2,0),"KÓD NENALEZEN V ČÍSELNÍKU"))</f>
        <v/>
      </c>
      <c r="D4168" s="31" t="str">
        <f>IF(B4168="","",IFERROR(VLOOKUP('ÚHRADOVÝ KATALOG VZP - ZP'!B4168,číselník!$A:$D,3,0),"KÓD NENALEZEN V ČÍSELNÍKU"))</f>
        <v/>
      </c>
      <c r="E4168" s="31" t="str">
        <f>IF(B4168="","",IFERROR(VLOOKUP(B4168,číselník!$A:$D,4,0),"KÓD NENALEZEN V ČÍSELNÍKU"))</f>
        <v/>
      </c>
      <c r="F4168" s="25"/>
      <c r="G4168" s="25"/>
      <c r="H4168" s="25"/>
      <c r="I4168" s="25"/>
      <c r="J4168" s="25"/>
      <c r="K4168">
        <f t="shared" si="192"/>
        <v>0</v>
      </c>
      <c r="L4168">
        <f t="shared" si="193"/>
        <v>0</v>
      </c>
      <c r="M4168">
        <f t="shared" si="194"/>
        <v>0</v>
      </c>
      <c r="N4168" t="str" cm="1">
        <f t="array" aca="1" ref="N4168" ca="1">MID(CELL("názevsouboru"), FIND("[", CELL("názevsouboru")) + 1, FIND("]", CELL("názevsouboru")) - 1-FIND("[", CELL("názevsouboru")))</f>
        <v>Šablona pro vložení EMDN do ÚK VZP – ZP_SOU_v2.xlsx</v>
      </c>
    </row>
    <row r="4169" spans="1:14" ht="30" customHeight="1" x14ac:dyDescent="0.25">
      <c r="A4169" s="4">
        <v>4159</v>
      </c>
      <c r="B4169" s="26"/>
      <c r="C4169" s="30" t="str">
        <f>IF(B4169="","",IFERROR(VLOOKUP(B4169,číselník!$A:$D,2,0),"KÓD NENALEZEN V ČÍSELNÍKU"))</f>
        <v/>
      </c>
      <c r="D4169" s="31" t="str">
        <f>IF(B4169="","",IFERROR(VLOOKUP('ÚHRADOVÝ KATALOG VZP - ZP'!B4169,číselník!$A:$D,3,0),"KÓD NENALEZEN V ČÍSELNÍKU"))</f>
        <v/>
      </c>
      <c r="E4169" s="31" t="str">
        <f>IF(B4169="","",IFERROR(VLOOKUP(B4169,číselník!$A:$D,4,0),"KÓD NENALEZEN V ČÍSELNÍKU"))</f>
        <v/>
      </c>
      <c r="F4169" s="25"/>
      <c r="G4169" s="25"/>
      <c r="H4169" s="25"/>
      <c r="I4169" s="25"/>
      <c r="J4169" s="25"/>
      <c r="K4169">
        <f t="shared" si="192"/>
        <v>0</v>
      </c>
      <c r="L4169">
        <f t="shared" si="193"/>
        <v>0</v>
      </c>
      <c r="M4169">
        <f t="shared" si="194"/>
        <v>0</v>
      </c>
      <c r="N4169" t="str" cm="1">
        <f t="array" aca="1" ref="N4169" ca="1">MID(CELL("názevsouboru"), FIND("[", CELL("názevsouboru")) + 1, FIND("]", CELL("názevsouboru")) - 1-FIND("[", CELL("názevsouboru")))</f>
        <v>Šablona pro vložení EMDN do ÚK VZP – ZP_SOU_v2.xlsx</v>
      </c>
    </row>
    <row r="4170" spans="1:14" ht="30" customHeight="1" x14ac:dyDescent="0.25">
      <c r="A4170" s="4">
        <v>4160</v>
      </c>
      <c r="B4170" s="26"/>
      <c r="C4170" s="30" t="str">
        <f>IF(B4170="","",IFERROR(VLOOKUP(B4170,číselník!$A:$D,2,0),"KÓD NENALEZEN V ČÍSELNÍKU"))</f>
        <v/>
      </c>
      <c r="D4170" s="31" t="str">
        <f>IF(B4170="","",IFERROR(VLOOKUP('ÚHRADOVÝ KATALOG VZP - ZP'!B4170,číselník!$A:$D,3,0),"KÓD NENALEZEN V ČÍSELNÍKU"))</f>
        <v/>
      </c>
      <c r="E4170" s="31" t="str">
        <f>IF(B4170="","",IFERROR(VLOOKUP(B4170,číselník!$A:$D,4,0),"KÓD NENALEZEN V ČÍSELNÍKU"))</f>
        <v/>
      </c>
      <c r="F4170" s="25"/>
      <c r="G4170" s="25"/>
      <c r="H4170" s="25"/>
      <c r="I4170" s="25"/>
      <c r="J4170" s="25"/>
      <c r="K4170">
        <f t="shared" si="192"/>
        <v>0</v>
      </c>
      <c r="L4170">
        <f t="shared" si="193"/>
        <v>0</v>
      </c>
      <c r="M4170">
        <f t="shared" si="194"/>
        <v>0</v>
      </c>
      <c r="N4170" t="str" cm="1">
        <f t="array" aca="1" ref="N4170" ca="1">MID(CELL("názevsouboru"), FIND("[", CELL("názevsouboru")) + 1, FIND("]", CELL("názevsouboru")) - 1-FIND("[", CELL("názevsouboru")))</f>
        <v>Šablona pro vložení EMDN do ÚK VZP – ZP_SOU_v2.xlsx</v>
      </c>
    </row>
    <row r="4171" spans="1:14" ht="30" customHeight="1" x14ac:dyDescent="0.25">
      <c r="A4171" s="4">
        <v>4161</v>
      </c>
      <c r="B4171" s="26"/>
      <c r="C4171" s="30" t="str">
        <f>IF(B4171="","",IFERROR(VLOOKUP(B4171,číselník!$A:$D,2,0),"KÓD NENALEZEN V ČÍSELNÍKU"))</f>
        <v/>
      </c>
      <c r="D4171" s="31" t="str">
        <f>IF(B4171="","",IFERROR(VLOOKUP('ÚHRADOVÝ KATALOG VZP - ZP'!B4171,číselník!$A:$D,3,0),"KÓD NENALEZEN V ČÍSELNÍKU"))</f>
        <v/>
      </c>
      <c r="E4171" s="31" t="str">
        <f>IF(B4171="","",IFERROR(VLOOKUP(B4171,číselník!$A:$D,4,0),"KÓD NENALEZEN V ČÍSELNÍKU"))</f>
        <v/>
      </c>
      <c r="F4171" s="25"/>
      <c r="G4171" s="25"/>
      <c r="H4171" s="25"/>
      <c r="I4171" s="25"/>
      <c r="J4171" s="25"/>
      <c r="K4171">
        <f t="shared" si="192"/>
        <v>0</v>
      </c>
      <c r="L4171">
        <f t="shared" si="193"/>
        <v>0</v>
      </c>
      <c r="M4171">
        <f t="shared" si="194"/>
        <v>0</v>
      </c>
      <c r="N4171" t="str" cm="1">
        <f t="array" aca="1" ref="N4171" ca="1">MID(CELL("názevsouboru"), FIND("[", CELL("názevsouboru")) + 1, FIND("]", CELL("názevsouboru")) - 1-FIND("[", CELL("názevsouboru")))</f>
        <v>Šablona pro vložení EMDN do ÚK VZP – ZP_SOU_v2.xlsx</v>
      </c>
    </row>
    <row r="4172" spans="1:14" ht="30" customHeight="1" x14ac:dyDescent="0.25">
      <c r="A4172" s="4">
        <v>4162</v>
      </c>
      <c r="B4172" s="26"/>
      <c r="C4172" s="30" t="str">
        <f>IF(B4172="","",IFERROR(VLOOKUP(B4172,číselník!$A:$D,2,0),"KÓD NENALEZEN V ČÍSELNÍKU"))</f>
        <v/>
      </c>
      <c r="D4172" s="31" t="str">
        <f>IF(B4172="","",IFERROR(VLOOKUP('ÚHRADOVÝ KATALOG VZP - ZP'!B4172,číselník!$A:$D,3,0),"KÓD NENALEZEN V ČÍSELNÍKU"))</f>
        <v/>
      </c>
      <c r="E4172" s="31" t="str">
        <f>IF(B4172="","",IFERROR(VLOOKUP(B4172,číselník!$A:$D,4,0),"KÓD NENALEZEN V ČÍSELNÍKU"))</f>
        <v/>
      </c>
      <c r="F4172" s="25"/>
      <c r="G4172" s="25"/>
      <c r="H4172" s="25"/>
      <c r="I4172" s="25"/>
      <c r="J4172" s="25"/>
      <c r="K4172">
        <f t="shared" ref="K4172:K4235" si="195">$D$7</f>
        <v>0</v>
      </c>
      <c r="L4172">
        <f t="shared" ref="L4172:L4235" si="196">$D$8</f>
        <v>0</v>
      </c>
      <c r="M4172">
        <f t="shared" ref="M4172:M4235" si="197">$D$9</f>
        <v>0</v>
      </c>
      <c r="N4172" t="str" cm="1">
        <f t="array" aca="1" ref="N4172" ca="1">MID(CELL("názevsouboru"), FIND("[", CELL("názevsouboru")) + 1, FIND("]", CELL("názevsouboru")) - 1-FIND("[", CELL("názevsouboru")))</f>
        <v>Šablona pro vložení EMDN do ÚK VZP – ZP_SOU_v2.xlsx</v>
      </c>
    </row>
    <row r="4173" spans="1:14" ht="30" customHeight="1" x14ac:dyDescent="0.25">
      <c r="A4173" s="4">
        <v>4163</v>
      </c>
      <c r="B4173" s="26"/>
      <c r="C4173" s="30" t="str">
        <f>IF(B4173="","",IFERROR(VLOOKUP(B4173,číselník!$A:$D,2,0),"KÓD NENALEZEN V ČÍSELNÍKU"))</f>
        <v/>
      </c>
      <c r="D4173" s="31" t="str">
        <f>IF(B4173="","",IFERROR(VLOOKUP('ÚHRADOVÝ KATALOG VZP - ZP'!B4173,číselník!$A:$D,3,0),"KÓD NENALEZEN V ČÍSELNÍKU"))</f>
        <v/>
      </c>
      <c r="E4173" s="31" t="str">
        <f>IF(B4173="","",IFERROR(VLOOKUP(B4173,číselník!$A:$D,4,0),"KÓD NENALEZEN V ČÍSELNÍKU"))</f>
        <v/>
      </c>
      <c r="F4173" s="25"/>
      <c r="G4173" s="25"/>
      <c r="H4173" s="25"/>
      <c r="I4173" s="25"/>
      <c r="J4173" s="25"/>
      <c r="K4173">
        <f t="shared" si="195"/>
        <v>0</v>
      </c>
      <c r="L4173">
        <f t="shared" si="196"/>
        <v>0</v>
      </c>
      <c r="M4173">
        <f t="shared" si="197"/>
        <v>0</v>
      </c>
      <c r="N4173" t="str" cm="1">
        <f t="array" aca="1" ref="N4173" ca="1">MID(CELL("názevsouboru"), FIND("[", CELL("názevsouboru")) + 1, FIND("]", CELL("názevsouboru")) - 1-FIND("[", CELL("názevsouboru")))</f>
        <v>Šablona pro vložení EMDN do ÚK VZP – ZP_SOU_v2.xlsx</v>
      </c>
    </row>
    <row r="4174" spans="1:14" ht="30" customHeight="1" x14ac:dyDescent="0.25">
      <c r="A4174" s="4">
        <v>4164</v>
      </c>
      <c r="B4174" s="26"/>
      <c r="C4174" s="30" t="str">
        <f>IF(B4174="","",IFERROR(VLOOKUP(B4174,číselník!$A:$D,2,0),"KÓD NENALEZEN V ČÍSELNÍKU"))</f>
        <v/>
      </c>
      <c r="D4174" s="31" t="str">
        <f>IF(B4174="","",IFERROR(VLOOKUP('ÚHRADOVÝ KATALOG VZP - ZP'!B4174,číselník!$A:$D,3,0),"KÓD NENALEZEN V ČÍSELNÍKU"))</f>
        <v/>
      </c>
      <c r="E4174" s="31" t="str">
        <f>IF(B4174="","",IFERROR(VLOOKUP(B4174,číselník!$A:$D,4,0),"KÓD NENALEZEN V ČÍSELNÍKU"))</f>
        <v/>
      </c>
      <c r="F4174" s="25"/>
      <c r="G4174" s="25"/>
      <c r="H4174" s="25"/>
      <c r="I4174" s="25"/>
      <c r="J4174" s="25"/>
      <c r="K4174">
        <f t="shared" si="195"/>
        <v>0</v>
      </c>
      <c r="L4174">
        <f t="shared" si="196"/>
        <v>0</v>
      </c>
      <c r="M4174">
        <f t="shared" si="197"/>
        <v>0</v>
      </c>
      <c r="N4174" t="str" cm="1">
        <f t="array" aca="1" ref="N4174" ca="1">MID(CELL("názevsouboru"), FIND("[", CELL("názevsouboru")) + 1, FIND("]", CELL("názevsouboru")) - 1-FIND("[", CELL("názevsouboru")))</f>
        <v>Šablona pro vložení EMDN do ÚK VZP – ZP_SOU_v2.xlsx</v>
      </c>
    </row>
    <row r="4175" spans="1:14" ht="30" customHeight="1" x14ac:dyDescent="0.25">
      <c r="A4175" s="4">
        <v>4165</v>
      </c>
      <c r="B4175" s="26"/>
      <c r="C4175" s="30" t="str">
        <f>IF(B4175="","",IFERROR(VLOOKUP(B4175,číselník!$A:$D,2,0),"KÓD NENALEZEN V ČÍSELNÍKU"))</f>
        <v/>
      </c>
      <c r="D4175" s="31" t="str">
        <f>IF(B4175="","",IFERROR(VLOOKUP('ÚHRADOVÝ KATALOG VZP - ZP'!B4175,číselník!$A:$D,3,0),"KÓD NENALEZEN V ČÍSELNÍKU"))</f>
        <v/>
      </c>
      <c r="E4175" s="31" t="str">
        <f>IF(B4175="","",IFERROR(VLOOKUP(B4175,číselník!$A:$D,4,0),"KÓD NENALEZEN V ČÍSELNÍKU"))</f>
        <v/>
      </c>
      <c r="F4175" s="25"/>
      <c r="G4175" s="25"/>
      <c r="H4175" s="25"/>
      <c r="I4175" s="25"/>
      <c r="J4175" s="25"/>
      <c r="K4175">
        <f t="shared" si="195"/>
        <v>0</v>
      </c>
      <c r="L4175">
        <f t="shared" si="196"/>
        <v>0</v>
      </c>
      <c r="M4175">
        <f t="shared" si="197"/>
        <v>0</v>
      </c>
      <c r="N4175" t="str" cm="1">
        <f t="array" aca="1" ref="N4175" ca="1">MID(CELL("názevsouboru"), FIND("[", CELL("názevsouboru")) + 1, FIND("]", CELL("názevsouboru")) - 1-FIND("[", CELL("názevsouboru")))</f>
        <v>Šablona pro vložení EMDN do ÚK VZP – ZP_SOU_v2.xlsx</v>
      </c>
    </row>
    <row r="4176" spans="1:14" ht="30" customHeight="1" x14ac:dyDescent="0.25">
      <c r="A4176" s="4">
        <v>4166</v>
      </c>
      <c r="B4176" s="26"/>
      <c r="C4176" s="30" t="str">
        <f>IF(B4176="","",IFERROR(VLOOKUP(B4176,číselník!$A:$D,2,0),"KÓD NENALEZEN V ČÍSELNÍKU"))</f>
        <v/>
      </c>
      <c r="D4176" s="31" t="str">
        <f>IF(B4176="","",IFERROR(VLOOKUP('ÚHRADOVÝ KATALOG VZP - ZP'!B4176,číselník!$A:$D,3,0),"KÓD NENALEZEN V ČÍSELNÍKU"))</f>
        <v/>
      </c>
      <c r="E4176" s="31" t="str">
        <f>IF(B4176="","",IFERROR(VLOOKUP(B4176,číselník!$A:$D,4,0),"KÓD NENALEZEN V ČÍSELNÍKU"))</f>
        <v/>
      </c>
      <c r="F4176" s="25"/>
      <c r="G4176" s="25"/>
      <c r="H4176" s="25"/>
      <c r="I4176" s="25"/>
      <c r="J4176" s="25"/>
      <c r="K4176">
        <f t="shared" si="195"/>
        <v>0</v>
      </c>
      <c r="L4176">
        <f t="shared" si="196"/>
        <v>0</v>
      </c>
      <c r="M4176">
        <f t="shared" si="197"/>
        <v>0</v>
      </c>
      <c r="N4176" t="str" cm="1">
        <f t="array" aca="1" ref="N4176" ca="1">MID(CELL("názevsouboru"), FIND("[", CELL("názevsouboru")) + 1, FIND("]", CELL("názevsouboru")) - 1-FIND("[", CELL("názevsouboru")))</f>
        <v>Šablona pro vložení EMDN do ÚK VZP – ZP_SOU_v2.xlsx</v>
      </c>
    </row>
    <row r="4177" spans="1:14" ht="30" customHeight="1" x14ac:dyDescent="0.25">
      <c r="A4177" s="4">
        <v>4167</v>
      </c>
      <c r="B4177" s="26"/>
      <c r="C4177" s="30" t="str">
        <f>IF(B4177="","",IFERROR(VLOOKUP(B4177,číselník!$A:$D,2,0),"KÓD NENALEZEN V ČÍSELNÍKU"))</f>
        <v/>
      </c>
      <c r="D4177" s="31" t="str">
        <f>IF(B4177="","",IFERROR(VLOOKUP('ÚHRADOVÝ KATALOG VZP - ZP'!B4177,číselník!$A:$D,3,0),"KÓD NENALEZEN V ČÍSELNÍKU"))</f>
        <v/>
      </c>
      <c r="E4177" s="31" t="str">
        <f>IF(B4177="","",IFERROR(VLOOKUP(B4177,číselník!$A:$D,4,0),"KÓD NENALEZEN V ČÍSELNÍKU"))</f>
        <v/>
      </c>
      <c r="F4177" s="25"/>
      <c r="G4177" s="25"/>
      <c r="H4177" s="25"/>
      <c r="I4177" s="25"/>
      <c r="J4177" s="25"/>
      <c r="K4177">
        <f t="shared" si="195"/>
        <v>0</v>
      </c>
      <c r="L4177">
        <f t="shared" si="196"/>
        <v>0</v>
      </c>
      <c r="M4177">
        <f t="shared" si="197"/>
        <v>0</v>
      </c>
      <c r="N4177" t="str" cm="1">
        <f t="array" aca="1" ref="N4177" ca="1">MID(CELL("názevsouboru"), FIND("[", CELL("názevsouboru")) + 1, FIND("]", CELL("názevsouboru")) - 1-FIND("[", CELL("názevsouboru")))</f>
        <v>Šablona pro vložení EMDN do ÚK VZP – ZP_SOU_v2.xlsx</v>
      </c>
    </row>
    <row r="4178" spans="1:14" ht="30" customHeight="1" x14ac:dyDescent="0.25">
      <c r="A4178" s="4">
        <v>4168</v>
      </c>
      <c r="B4178" s="26"/>
      <c r="C4178" s="30" t="str">
        <f>IF(B4178="","",IFERROR(VLOOKUP(B4178,číselník!$A:$D,2,0),"KÓD NENALEZEN V ČÍSELNÍKU"))</f>
        <v/>
      </c>
      <c r="D4178" s="31" t="str">
        <f>IF(B4178="","",IFERROR(VLOOKUP('ÚHRADOVÝ KATALOG VZP - ZP'!B4178,číselník!$A:$D,3,0),"KÓD NENALEZEN V ČÍSELNÍKU"))</f>
        <v/>
      </c>
      <c r="E4178" s="31" t="str">
        <f>IF(B4178="","",IFERROR(VLOOKUP(B4178,číselník!$A:$D,4,0),"KÓD NENALEZEN V ČÍSELNÍKU"))</f>
        <v/>
      </c>
      <c r="F4178" s="25"/>
      <c r="G4178" s="25"/>
      <c r="H4178" s="25"/>
      <c r="I4178" s="25"/>
      <c r="J4178" s="25"/>
      <c r="K4178">
        <f t="shared" si="195"/>
        <v>0</v>
      </c>
      <c r="L4178">
        <f t="shared" si="196"/>
        <v>0</v>
      </c>
      <c r="M4178">
        <f t="shared" si="197"/>
        <v>0</v>
      </c>
      <c r="N4178" t="str" cm="1">
        <f t="array" aca="1" ref="N4178" ca="1">MID(CELL("názevsouboru"), FIND("[", CELL("názevsouboru")) + 1, FIND("]", CELL("názevsouboru")) - 1-FIND("[", CELL("názevsouboru")))</f>
        <v>Šablona pro vložení EMDN do ÚK VZP – ZP_SOU_v2.xlsx</v>
      </c>
    </row>
    <row r="4179" spans="1:14" ht="30" customHeight="1" x14ac:dyDescent="0.25">
      <c r="A4179" s="4">
        <v>4169</v>
      </c>
      <c r="B4179" s="26"/>
      <c r="C4179" s="30" t="str">
        <f>IF(B4179="","",IFERROR(VLOOKUP(B4179,číselník!$A:$D,2,0),"KÓD NENALEZEN V ČÍSELNÍKU"))</f>
        <v/>
      </c>
      <c r="D4179" s="31" t="str">
        <f>IF(B4179="","",IFERROR(VLOOKUP('ÚHRADOVÝ KATALOG VZP - ZP'!B4179,číselník!$A:$D,3,0),"KÓD NENALEZEN V ČÍSELNÍKU"))</f>
        <v/>
      </c>
      <c r="E4179" s="31" t="str">
        <f>IF(B4179="","",IFERROR(VLOOKUP(B4179,číselník!$A:$D,4,0),"KÓD NENALEZEN V ČÍSELNÍKU"))</f>
        <v/>
      </c>
      <c r="F4179" s="25"/>
      <c r="G4179" s="25"/>
      <c r="H4179" s="25"/>
      <c r="I4179" s="25"/>
      <c r="J4179" s="25"/>
      <c r="K4179">
        <f t="shared" si="195"/>
        <v>0</v>
      </c>
      <c r="L4179">
        <f t="shared" si="196"/>
        <v>0</v>
      </c>
      <c r="M4179">
        <f t="shared" si="197"/>
        <v>0</v>
      </c>
      <c r="N4179" t="str" cm="1">
        <f t="array" aca="1" ref="N4179" ca="1">MID(CELL("názevsouboru"), FIND("[", CELL("názevsouboru")) + 1, FIND("]", CELL("názevsouboru")) - 1-FIND("[", CELL("názevsouboru")))</f>
        <v>Šablona pro vložení EMDN do ÚK VZP – ZP_SOU_v2.xlsx</v>
      </c>
    </row>
    <row r="4180" spans="1:14" ht="30" customHeight="1" x14ac:dyDescent="0.25">
      <c r="A4180" s="4">
        <v>4170</v>
      </c>
      <c r="B4180" s="26"/>
      <c r="C4180" s="30" t="str">
        <f>IF(B4180="","",IFERROR(VLOOKUP(B4180,číselník!$A:$D,2,0),"KÓD NENALEZEN V ČÍSELNÍKU"))</f>
        <v/>
      </c>
      <c r="D4180" s="31" t="str">
        <f>IF(B4180="","",IFERROR(VLOOKUP('ÚHRADOVÝ KATALOG VZP - ZP'!B4180,číselník!$A:$D,3,0),"KÓD NENALEZEN V ČÍSELNÍKU"))</f>
        <v/>
      </c>
      <c r="E4180" s="31" t="str">
        <f>IF(B4180="","",IFERROR(VLOOKUP(B4180,číselník!$A:$D,4,0),"KÓD NENALEZEN V ČÍSELNÍKU"))</f>
        <v/>
      </c>
      <c r="F4180" s="25"/>
      <c r="G4180" s="25"/>
      <c r="H4180" s="25"/>
      <c r="I4180" s="25"/>
      <c r="J4180" s="25"/>
      <c r="K4180">
        <f t="shared" si="195"/>
        <v>0</v>
      </c>
      <c r="L4180">
        <f t="shared" si="196"/>
        <v>0</v>
      </c>
      <c r="M4180">
        <f t="shared" si="197"/>
        <v>0</v>
      </c>
      <c r="N4180" t="str" cm="1">
        <f t="array" aca="1" ref="N4180" ca="1">MID(CELL("názevsouboru"), FIND("[", CELL("názevsouboru")) + 1, FIND("]", CELL("názevsouboru")) - 1-FIND("[", CELL("názevsouboru")))</f>
        <v>Šablona pro vložení EMDN do ÚK VZP – ZP_SOU_v2.xlsx</v>
      </c>
    </row>
    <row r="4181" spans="1:14" ht="30" customHeight="1" x14ac:dyDescent="0.25">
      <c r="A4181" s="4">
        <v>4171</v>
      </c>
      <c r="B4181" s="26"/>
      <c r="C4181" s="30" t="str">
        <f>IF(B4181="","",IFERROR(VLOOKUP(B4181,číselník!$A:$D,2,0),"KÓD NENALEZEN V ČÍSELNÍKU"))</f>
        <v/>
      </c>
      <c r="D4181" s="31" t="str">
        <f>IF(B4181="","",IFERROR(VLOOKUP('ÚHRADOVÝ KATALOG VZP - ZP'!B4181,číselník!$A:$D,3,0),"KÓD NENALEZEN V ČÍSELNÍKU"))</f>
        <v/>
      </c>
      <c r="E4181" s="31" t="str">
        <f>IF(B4181="","",IFERROR(VLOOKUP(B4181,číselník!$A:$D,4,0),"KÓD NENALEZEN V ČÍSELNÍKU"))</f>
        <v/>
      </c>
      <c r="F4181" s="25"/>
      <c r="G4181" s="25"/>
      <c r="H4181" s="25"/>
      <c r="I4181" s="25"/>
      <c r="J4181" s="25"/>
      <c r="K4181">
        <f t="shared" si="195"/>
        <v>0</v>
      </c>
      <c r="L4181">
        <f t="shared" si="196"/>
        <v>0</v>
      </c>
      <c r="M4181">
        <f t="shared" si="197"/>
        <v>0</v>
      </c>
      <c r="N4181" t="str" cm="1">
        <f t="array" aca="1" ref="N4181" ca="1">MID(CELL("názevsouboru"), FIND("[", CELL("názevsouboru")) + 1, FIND("]", CELL("názevsouboru")) - 1-FIND("[", CELL("názevsouboru")))</f>
        <v>Šablona pro vložení EMDN do ÚK VZP – ZP_SOU_v2.xlsx</v>
      </c>
    </row>
    <row r="4182" spans="1:14" ht="30" customHeight="1" x14ac:dyDescent="0.25">
      <c r="A4182" s="4">
        <v>4172</v>
      </c>
      <c r="B4182" s="26"/>
      <c r="C4182" s="30" t="str">
        <f>IF(B4182="","",IFERROR(VLOOKUP(B4182,číselník!$A:$D,2,0),"KÓD NENALEZEN V ČÍSELNÍKU"))</f>
        <v/>
      </c>
      <c r="D4182" s="31" t="str">
        <f>IF(B4182="","",IFERROR(VLOOKUP('ÚHRADOVÝ KATALOG VZP - ZP'!B4182,číselník!$A:$D,3,0),"KÓD NENALEZEN V ČÍSELNÍKU"))</f>
        <v/>
      </c>
      <c r="E4182" s="31" t="str">
        <f>IF(B4182="","",IFERROR(VLOOKUP(B4182,číselník!$A:$D,4,0),"KÓD NENALEZEN V ČÍSELNÍKU"))</f>
        <v/>
      </c>
      <c r="F4182" s="25"/>
      <c r="G4182" s="25"/>
      <c r="H4182" s="25"/>
      <c r="I4182" s="25"/>
      <c r="J4182" s="25"/>
      <c r="K4182">
        <f t="shared" si="195"/>
        <v>0</v>
      </c>
      <c r="L4182">
        <f t="shared" si="196"/>
        <v>0</v>
      </c>
      <c r="M4182">
        <f t="shared" si="197"/>
        <v>0</v>
      </c>
      <c r="N4182" t="str" cm="1">
        <f t="array" aca="1" ref="N4182" ca="1">MID(CELL("názevsouboru"), FIND("[", CELL("názevsouboru")) + 1, FIND("]", CELL("názevsouboru")) - 1-FIND("[", CELL("názevsouboru")))</f>
        <v>Šablona pro vložení EMDN do ÚK VZP – ZP_SOU_v2.xlsx</v>
      </c>
    </row>
    <row r="4183" spans="1:14" ht="30" customHeight="1" x14ac:dyDescent="0.25">
      <c r="A4183" s="4">
        <v>4173</v>
      </c>
      <c r="B4183" s="26"/>
      <c r="C4183" s="30" t="str">
        <f>IF(B4183="","",IFERROR(VLOOKUP(B4183,číselník!$A:$D,2,0),"KÓD NENALEZEN V ČÍSELNÍKU"))</f>
        <v/>
      </c>
      <c r="D4183" s="31" t="str">
        <f>IF(B4183="","",IFERROR(VLOOKUP('ÚHRADOVÝ KATALOG VZP - ZP'!B4183,číselník!$A:$D,3,0),"KÓD NENALEZEN V ČÍSELNÍKU"))</f>
        <v/>
      </c>
      <c r="E4183" s="31" t="str">
        <f>IF(B4183="","",IFERROR(VLOOKUP(B4183,číselník!$A:$D,4,0),"KÓD NENALEZEN V ČÍSELNÍKU"))</f>
        <v/>
      </c>
      <c r="F4183" s="25"/>
      <c r="G4183" s="25"/>
      <c r="H4183" s="25"/>
      <c r="I4183" s="25"/>
      <c r="J4183" s="25"/>
      <c r="K4183">
        <f t="shared" si="195"/>
        <v>0</v>
      </c>
      <c r="L4183">
        <f t="shared" si="196"/>
        <v>0</v>
      </c>
      <c r="M4183">
        <f t="shared" si="197"/>
        <v>0</v>
      </c>
      <c r="N4183" t="str" cm="1">
        <f t="array" aca="1" ref="N4183" ca="1">MID(CELL("názevsouboru"), FIND("[", CELL("názevsouboru")) + 1, FIND("]", CELL("názevsouboru")) - 1-FIND("[", CELL("názevsouboru")))</f>
        <v>Šablona pro vložení EMDN do ÚK VZP – ZP_SOU_v2.xlsx</v>
      </c>
    </row>
    <row r="4184" spans="1:14" ht="30" customHeight="1" x14ac:dyDescent="0.25">
      <c r="A4184" s="4">
        <v>4174</v>
      </c>
      <c r="B4184" s="26"/>
      <c r="C4184" s="30" t="str">
        <f>IF(B4184="","",IFERROR(VLOOKUP(B4184,číselník!$A:$D,2,0),"KÓD NENALEZEN V ČÍSELNÍKU"))</f>
        <v/>
      </c>
      <c r="D4184" s="31" t="str">
        <f>IF(B4184="","",IFERROR(VLOOKUP('ÚHRADOVÝ KATALOG VZP - ZP'!B4184,číselník!$A:$D,3,0),"KÓD NENALEZEN V ČÍSELNÍKU"))</f>
        <v/>
      </c>
      <c r="E4184" s="31" t="str">
        <f>IF(B4184="","",IFERROR(VLOOKUP(B4184,číselník!$A:$D,4,0),"KÓD NENALEZEN V ČÍSELNÍKU"))</f>
        <v/>
      </c>
      <c r="F4184" s="25"/>
      <c r="G4184" s="25"/>
      <c r="H4184" s="25"/>
      <c r="I4184" s="25"/>
      <c r="J4184" s="25"/>
      <c r="K4184">
        <f t="shared" si="195"/>
        <v>0</v>
      </c>
      <c r="L4184">
        <f t="shared" si="196"/>
        <v>0</v>
      </c>
      <c r="M4184">
        <f t="shared" si="197"/>
        <v>0</v>
      </c>
      <c r="N4184" t="str" cm="1">
        <f t="array" aca="1" ref="N4184" ca="1">MID(CELL("názevsouboru"), FIND("[", CELL("názevsouboru")) + 1, FIND("]", CELL("názevsouboru")) - 1-FIND("[", CELL("názevsouboru")))</f>
        <v>Šablona pro vložení EMDN do ÚK VZP – ZP_SOU_v2.xlsx</v>
      </c>
    </row>
    <row r="4185" spans="1:14" ht="30" customHeight="1" x14ac:dyDescent="0.25">
      <c r="A4185" s="4">
        <v>4175</v>
      </c>
      <c r="B4185" s="26"/>
      <c r="C4185" s="30" t="str">
        <f>IF(B4185="","",IFERROR(VLOOKUP(B4185,číselník!$A:$D,2,0),"KÓD NENALEZEN V ČÍSELNÍKU"))</f>
        <v/>
      </c>
      <c r="D4185" s="31" t="str">
        <f>IF(B4185="","",IFERROR(VLOOKUP('ÚHRADOVÝ KATALOG VZP - ZP'!B4185,číselník!$A:$D,3,0),"KÓD NENALEZEN V ČÍSELNÍKU"))</f>
        <v/>
      </c>
      <c r="E4185" s="31" t="str">
        <f>IF(B4185="","",IFERROR(VLOOKUP(B4185,číselník!$A:$D,4,0),"KÓD NENALEZEN V ČÍSELNÍKU"))</f>
        <v/>
      </c>
      <c r="F4185" s="25"/>
      <c r="G4185" s="25"/>
      <c r="H4185" s="25"/>
      <c r="I4185" s="25"/>
      <c r="J4185" s="25"/>
      <c r="K4185">
        <f t="shared" si="195"/>
        <v>0</v>
      </c>
      <c r="L4185">
        <f t="shared" si="196"/>
        <v>0</v>
      </c>
      <c r="M4185">
        <f t="shared" si="197"/>
        <v>0</v>
      </c>
      <c r="N4185" t="str" cm="1">
        <f t="array" aca="1" ref="N4185" ca="1">MID(CELL("názevsouboru"), FIND("[", CELL("názevsouboru")) + 1, FIND("]", CELL("názevsouboru")) - 1-FIND("[", CELL("názevsouboru")))</f>
        <v>Šablona pro vložení EMDN do ÚK VZP – ZP_SOU_v2.xlsx</v>
      </c>
    </row>
    <row r="4186" spans="1:14" ht="30" customHeight="1" x14ac:dyDescent="0.25">
      <c r="A4186" s="4">
        <v>4176</v>
      </c>
      <c r="B4186" s="26"/>
      <c r="C4186" s="30" t="str">
        <f>IF(B4186="","",IFERROR(VLOOKUP(B4186,číselník!$A:$D,2,0),"KÓD NENALEZEN V ČÍSELNÍKU"))</f>
        <v/>
      </c>
      <c r="D4186" s="31" t="str">
        <f>IF(B4186="","",IFERROR(VLOOKUP('ÚHRADOVÝ KATALOG VZP - ZP'!B4186,číselník!$A:$D,3,0),"KÓD NENALEZEN V ČÍSELNÍKU"))</f>
        <v/>
      </c>
      <c r="E4186" s="31" t="str">
        <f>IF(B4186="","",IFERROR(VLOOKUP(B4186,číselník!$A:$D,4,0),"KÓD NENALEZEN V ČÍSELNÍKU"))</f>
        <v/>
      </c>
      <c r="F4186" s="25"/>
      <c r="G4186" s="25"/>
      <c r="H4186" s="25"/>
      <c r="I4186" s="25"/>
      <c r="J4186" s="25"/>
      <c r="K4186">
        <f t="shared" si="195"/>
        <v>0</v>
      </c>
      <c r="L4186">
        <f t="shared" si="196"/>
        <v>0</v>
      </c>
      <c r="M4186">
        <f t="shared" si="197"/>
        <v>0</v>
      </c>
      <c r="N4186" t="str" cm="1">
        <f t="array" aca="1" ref="N4186" ca="1">MID(CELL("názevsouboru"), FIND("[", CELL("názevsouboru")) + 1, FIND("]", CELL("názevsouboru")) - 1-FIND("[", CELL("názevsouboru")))</f>
        <v>Šablona pro vložení EMDN do ÚK VZP – ZP_SOU_v2.xlsx</v>
      </c>
    </row>
    <row r="4187" spans="1:14" ht="30" customHeight="1" x14ac:dyDescent="0.25">
      <c r="A4187" s="4">
        <v>4177</v>
      </c>
      <c r="B4187" s="26"/>
      <c r="C4187" s="30" t="str">
        <f>IF(B4187="","",IFERROR(VLOOKUP(B4187,číselník!$A:$D,2,0),"KÓD NENALEZEN V ČÍSELNÍKU"))</f>
        <v/>
      </c>
      <c r="D4187" s="31" t="str">
        <f>IF(B4187="","",IFERROR(VLOOKUP('ÚHRADOVÝ KATALOG VZP - ZP'!B4187,číselník!$A:$D,3,0),"KÓD NENALEZEN V ČÍSELNÍKU"))</f>
        <v/>
      </c>
      <c r="E4187" s="31" t="str">
        <f>IF(B4187="","",IFERROR(VLOOKUP(B4187,číselník!$A:$D,4,0),"KÓD NENALEZEN V ČÍSELNÍKU"))</f>
        <v/>
      </c>
      <c r="F4187" s="25"/>
      <c r="G4187" s="25"/>
      <c r="H4187" s="25"/>
      <c r="I4187" s="25"/>
      <c r="J4187" s="25"/>
      <c r="K4187">
        <f t="shared" si="195"/>
        <v>0</v>
      </c>
      <c r="L4187">
        <f t="shared" si="196"/>
        <v>0</v>
      </c>
      <c r="M4187">
        <f t="shared" si="197"/>
        <v>0</v>
      </c>
      <c r="N4187" t="str" cm="1">
        <f t="array" aca="1" ref="N4187" ca="1">MID(CELL("názevsouboru"), FIND("[", CELL("názevsouboru")) + 1, FIND("]", CELL("názevsouboru")) - 1-FIND("[", CELL("názevsouboru")))</f>
        <v>Šablona pro vložení EMDN do ÚK VZP – ZP_SOU_v2.xlsx</v>
      </c>
    </row>
    <row r="4188" spans="1:14" ht="30" customHeight="1" x14ac:dyDescent="0.25">
      <c r="A4188" s="4">
        <v>4178</v>
      </c>
      <c r="B4188" s="26"/>
      <c r="C4188" s="30" t="str">
        <f>IF(B4188="","",IFERROR(VLOOKUP(B4188,číselník!$A:$D,2,0),"KÓD NENALEZEN V ČÍSELNÍKU"))</f>
        <v/>
      </c>
      <c r="D4188" s="31" t="str">
        <f>IF(B4188="","",IFERROR(VLOOKUP('ÚHRADOVÝ KATALOG VZP - ZP'!B4188,číselník!$A:$D,3,0),"KÓD NENALEZEN V ČÍSELNÍKU"))</f>
        <v/>
      </c>
      <c r="E4188" s="31" t="str">
        <f>IF(B4188="","",IFERROR(VLOOKUP(B4188,číselník!$A:$D,4,0),"KÓD NENALEZEN V ČÍSELNÍKU"))</f>
        <v/>
      </c>
      <c r="F4188" s="25"/>
      <c r="G4188" s="25"/>
      <c r="H4188" s="25"/>
      <c r="I4188" s="25"/>
      <c r="J4188" s="25"/>
      <c r="K4188">
        <f t="shared" si="195"/>
        <v>0</v>
      </c>
      <c r="L4188">
        <f t="shared" si="196"/>
        <v>0</v>
      </c>
      <c r="M4188">
        <f t="shared" si="197"/>
        <v>0</v>
      </c>
      <c r="N4188" t="str" cm="1">
        <f t="array" aca="1" ref="N4188" ca="1">MID(CELL("názevsouboru"), FIND("[", CELL("názevsouboru")) + 1, FIND("]", CELL("názevsouboru")) - 1-FIND("[", CELL("názevsouboru")))</f>
        <v>Šablona pro vložení EMDN do ÚK VZP – ZP_SOU_v2.xlsx</v>
      </c>
    </row>
    <row r="4189" spans="1:14" ht="30" customHeight="1" x14ac:dyDescent="0.25">
      <c r="A4189" s="4">
        <v>4179</v>
      </c>
      <c r="B4189" s="26"/>
      <c r="C4189" s="30" t="str">
        <f>IF(B4189="","",IFERROR(VLOOKUP(B4189,číselník!$A:$D,2,0),"KÓD NENALEZEN V ČÍSELNÍKU"))</f>
        <v/>
      </c>
      <c r="D4189" s="31" t="str">
        <f>IF(B4189="","",IFERROR(VLOOKUP('ÚHRADOVÝ KATALOG VZP - ZP'!B4189,číselník!$A:$D,3,0),"KÓD NENALEZEN V ČÍSELNÍKU"))</f>
        <v/>
      </c>
      <c r="E4189" s="31" t="str">
        <f>IF(B4189="","",IFERROR(VLOOKUP(B4189,číselník!$A:$D,4,0),"KÓD NENALEZEN V ČÍSELNÍKU"))</f>
        <v/>
      </c>
      <c r="F4189" s="25"/>
      <c r="G4189" s="25"/>
      <c r="H4189" s="25"/>
      <c r="I4189" s="25"/>
      <c r="J4189" s="25"/>
      <c r="K4189">
        <f t="shared" si="195"/>
        <v>0</v>
      </c>
      <c r="L4189">
        <f t="shared" si="196"/>
        <v>0</v>
      </c>
      <c r="M4189">
        <f t="shared" si="197"/>
        <v>0</v>
      </c>
      <c r="N4189" t="str" cm="1">
        <f t="array" aca="1" ref="N4189" ca="1">MID(CELL("názevsouboru"), FIND("[", CELL("názevsouboru")) + 1, FIND("]", CELL("názevsouboru")) - 1-FIND("[", CELL("názevsouboru")))</f>
        <v>Šablona pro vložení EMDN do ÚK VZP – ZP_SOU_v2.xlsx</v>
      </c>
    </row>
    <row r="4190" spans="1:14" ht="30" customHeight="1" x14ac:dyDescent="0.25">
      <c r="A4190" s="4">
        <v>4180</v>
      </c>
      <c r="B4190" s="26"/>
      <c r="C4190" s="30" t="str">
        <f>IF(B4190="","",IFERROR(VLOOKUP(B4190,číselník!$A:$D,2,0),"KÓD NENALEZEN V ČÍSELNÍKU"))</f>
        <v/>
      </c>
      <c r="D4190" s="31" t="str">
        <f>IF(B4190="","",IFERROR(VLOOKUP('ÚHRADOVÝ KATALOG VZP - ZP'!B4190,číselník!$A:$D,3,0),"KÓD NENALEZEN V ČÍSELNÍKU"))</f>
        <v/>
      </c>
      <c r="E4190" s="31" t="str">
        <f>IF(B4190="","",IFERROR(VLOOKUP(B4190,číselník!$A:$D,4,0),"KÓD NENALEZEN V ČÍSELNÍKU"))</f>
        <v/>
      </c>
      <c r="F4190" s="25"/>
      <c r="G4190" s="25"/>
      <c r="H4190" s="25"/>
      <c r="I4190" s="25"/>
      <c r="J4190" s="25"/>
      <c r="K4190">
        <f t="shared" si="195"/>
        <v>0</v>
      </c>
      <c r="L4190">
        <f t="shared" si="196"/>
        <v>0</v>
      </c>
      <c r="M4190">
        <f t="shared" si="197"/>
        <v>0</v>
      </c>
      <c r="N4190" t="str" cm="1">
        <f t="array" aca="1" ref="N4190" ca="1">MID(CELL("názevsouboru"), FIND("[", CELL("názevsouboru")) + 1, FIND("]", CELL("názevsouboru")) - 1-FIND("[", CELL("názevsouboru")))</f>
        <v>Šablona pro vložení EMDN do ÚK VZP – ZP_SOU_v2.xlsx</v>
      </c>
    </row>
    <row r="4191" spans="1:14" ht="30" customHeight="1" x14ac:dyDescent="0.25">
      <c r="A4191" s="4">
        <v>4181</v>
      </c>
      <c r="B4191" s="26"/>
      <c r="C4191" s="30" t="str">
        <f>IF(B4191="","",IFERROR(VLOOKUP(B4191,číselník!$A:$D,2,0),"KÓD NENALEZEN V ČÍSELNÍKU"))</f>
        <v/>
      </c>
      <c r="D4191" s="31" t="str">
        <f>IF(B4191="","",IFERROR(VLOOKUP('ÚHRADOVÝ KATALOG VZP - ZP'!B4191,číselník!$A:$D,3,0),"KÓD NENALEZEN V ČÍSELNÍKU"))</f>
        <v/>
      </c>
      <c r="E4191" s="31" t="str">
        <f>IF(B4191="","",IFERROR(VLOOKUP(B4191,číselník!$A:$D,4,0),"KÓD NENALEZEN V ČÍSELNÍKU"))</f>
        <v/>
      </c>
      <c r="F4191" s="25"/>
      <c r="G4191" s="25"/>
      <c r="H4191" s="25"/>
      <c r="I4191" s="25"/>
      <c r="J4191" s="25"/>
      <c r="K4191">
        <f t="shared" si="195"/>
        <v>0</v>
      </c>
      <c r="L4191">
        <f t="shared" si="196"/>
        <v>0</v>
      </c>
      <c r="M4191">
        <f t="shared" si="197"/>
        <v>0</v>
      </c>
      <c r="N4191" t="str" cm="1">
        <f t="array" aca="1" ref="N4191" ca="1">MID(CELL("názevsouboru"), FIND("[", CELL("názevsouboru")) + 1, FIND("]", CELL("názevsouboru")) - 1-FIND("[", CELL("názevsouboru")))</f>
        <v>Šablona pro vložení EMDN do ÚK VZP – ZP_SOU_v2.xlsx</v>
      </c>
    </row>
    <row r="4192" spans="1:14" ht="30" customHeight="1" x14ac:dyDescent="0.25">
      <c r="A4192" s="4">
        <v>4182</v>
      </c>
      <c r="B4192" s="26"/>
      <c r="C4192" s="30" t="str">
        <f>IF(B4192="","",IFERROR(VLOOKUP(B4192,číselník!$A:$D,2,0),"KÓD NENALEZEN V ČÍSELNÍKU"))</f>
        <v/>
      </c>
      <c r="D4192" s="31" t="str">
        <f>IF(B4192="","",IFERROR(VLOOKUP('ÚHRADOVÝ KATALOG VZP - ZP'!B4192,číselník!$A:$D,3,0),"KÓD NENALEZEN V ČÍSELNÍKU"))</f>
        <v/>
      </c>
      <c r="E4192" s="31" t="str">
        <f>IF(B4192="","",IFERROR(VLOOKUP(B4192,číselník!$A:$D,4,0),"KÓD NENALEZEN V ČÍSELNÍKU"))</f>
        <v/>
      </c>
      <c r="F4192" s="25"/>
      <c r="G4192" s="25"/>
      <c r="H4192" s="25"/>
      <c r="I4192" s="25"/>
      <c r="J4192" s="25"/>
      <c r="K4192">
        <f t="shared" si="195"/>
        <v>0</v>
      </c>
      <c r="L4192">
        <f t="shared" si="196"/>
        <v>0</v>
      </c>
      <c r="M4192">
        <f t="shared" si="197"/>
        <v>0</v>
      </c>
      <c r="N4192" t="str" cm="1">
        <f t="array" aca="1" ref="N4192" ca="1">MID(CELL("názevsouboru"), FIND("[", CELL("názevsouboru")) + 1, FIND("]", CELL("názevsouboru")) - 1-FIND("[", CELL("názevsouboru")))</f>
        <v>Šablona pro vložení EMDN do ÚK VZP – ZP_SOU_v2.xlsx</v>
      </c>
    </row>
    <row r="4193" spans="1:14" ht="30" customHeight="1" x14ac:dyDescent="0.25">
      <c r="A4193" s="4">
        <v>4183</v>
      </c>
      <c r="B4193" s="26"/>
      <c r="C4193" s="30" t="str">
        <f>IF(B4193="","",IFERROR(VLOOKUP(B4193,číselník!$A:$D,2,0),"KÓD NENALEZEN V ČÍSELNÍKU"))</f>
        <v/>
      </c>
      <c r="D4193" s="31" t="str">
        <f>IF(B4193="","",IFERROR(VLOOKUP('ÚHRADOVÝ KATALOG VZP - ZP'!B4193,číselník!$A:$D,3,0),"KÓD NENALEZEN V ČÍSELNÍKU"))</f>
        <v/>
      </c>
      <c r="E4193" s="31" t="str">
        <f>IF(B4193="","",IFERROR(VLOOKUP(B4193,číselník!$A:$D,4,0),"KÓD NENALEZEN V ČÍSELNÍKU"))</f>
        <v/>
      </c>
      <c r="F4193" s="25"/>
      <c r="G4193" s="25"/>
      <c r="H4193" s="25"/>
      <c r="I4193" s="25"/>
      <c r="J4193" s="25"/>
      <c r="K4193">
        <f t="shared" si="195"/>
        <v>0</v>
      </c>
      <c r="L4193">
        <f t="shared" si="196"/>
        <v>0</v>
      </c>
      <c r="M4193">
        <f t="shared" si="197"/>
        <v>0</v>
      </c>
      <c r="N4193" t="str" cm="1">
        <f t="array" aca="1" ref="N4193" ca="1">MID(CELL("názevsouboru"), FIND("[", CELL("názevsouboru")) + 1, FIND("]", CELL("názevsouboru")) - 1-FIND("[", CELL("názevsouboru")))</f>
        <v>Šablona pro vložení EMDN do ÚK VZP – ZP_SOU_v2.xlsx</v>
      </c>
    </row>
    <row r="4194" spans="1:14" ht="30" customHeight="1" x14ac:dyDescent="0.25">
      <c r="A4194" s="4">
        <v>4184</v>
      </c>
      <c r="B4194" s="26"/>
      <c r="C4194" s="30" t="str">
        <f>IF(B4194="","",IFERROR(VLOOKUP(B4194,číselník!$A:$D,2,0),"KÓD NENALEZEN V ČÍSELNÍKU"))</f>
        <v/>
      </c>
      <c r="D4194" s="31" t="str">
        <f>IF(B4194="","",IFERROR(VLOOKUP('ÚHRADOVÝ KATALOG VZP - ZP'!B4194,číselník!$A:$D,3,0),"KÓD NENALEZEN V ČÍSELNÍKU"))</f>
        <v/>
      </c>
      <c r="E4194" s="31" t="str">
        <f>IF(B4194="","",IFERROR(VLOOKUP(B4194,číselník!$A:$D,4,0),"KÓD NENALEZEN V ČÍSELNÍKU"))</f>
        <v/>
      </c>
      <c r="F4194" s="25"/>
      <c r="G4194" s="25"/>
      <c r="H4194" s="25"/>
      <c r="I4194" s="25"/>
      <c r="J4194" s="25"/>
      <c r="K4194">
        <f t="shared" si="195"/>
        <v>0</v>
      </c>
      <c r="L4194">
        <f t="shared" si="196"/>
        <v>0</v>
      </c>
      <c r="M4194">
        <f t="shared" si="197"/>
        <v>0</v>
      </c>
      <c r="N4194" t="str" cm="1">
        <f t="array" aca="1" ref="N4194" ca="1">MID(CELL("názevsouboru"), FIND("[", CELL("názevsouboru")) + 1, FIND("]", CELL("názevsouboru")) - 1-FIND("[", CELL("názevsouboru")))</f>
        <v>Šablona pro vložení EMDN do ÚK VZP – ZP_SOU_v2.xlsx</v>
      </c>
    </row>
    <row r="4195" spans="1:14" ht="30" customHeight="1" x14ac:dyDescent="0.25">
      <c r="A4195" s="4">
        <v>4185</v>
      </c>
      <c r="B4195" s="26"/>
      <c r="C4195" s="30" t="str">
        <f>IF(B4195="","",IFERROR(VLOOKUP(B4195,číselník!$A:$D,2,0),"KÓD NENALEZEN V ČÍSELNÍKU"))</f>
        <v/>
      </c>
      <c r="D4195" s="31" t="str">
        <f>IF(B4195="","",IFERROR(VLOOKUP('ÚHRADOVÝ KATALOG VZP - ZP'!B4195,číselník!$A:$D,3,0),"KÓD NENALEZEN V ČÍSELNÍKU"))</f>
        <v/>
      </c>
      <c r="E4195" s="31" t="str">
        <f>IF(B4195="","",IFERROR(VLOOKUP(B4195,číselník!$A:$D,4,0),"KÓD NENALEZEN V ČÍSELNÍKU"))</f>
        <v/>
      </c>
      <c r="F4195" s="25"/>
      <c r="G4195" s="25"/>
      <c r="H4195" s="25"/>
      <c r="I4195" s="25"/>
      <c r="J4195" s="25"/>
      <c r="K4195">
        <f t="shared" si="195"/>
        <v>0</v>
      </c>
      <c r="L4195">
        <f t="shared" si="196"/>
        <v>0</v>
      </c>
      <c r="M4195">
        <f t="shared" si="197"/>
        <v>0</v>
      </c>
      <c r="N4195" t="str" cm="1">
        <f t="array" aca="1" ref="N4195" ca="1">MID(CELL("názevsouboru"), FIND("[", CELL("názevsouboru")) + 1, FIND("]", CELL("názevsouboru")) - 1-FIND("[", CELL("názevsouboru")))</f>
        <v>Šablona pro vložení EMDN do ÚK VZP – ZP_SOU_v2.xlsx</v>
      </c>
    </row>
    <row r="4196" spans="1:14" ht="30" customHeight="1" x14ac:dyDescent="0.25">
      <c r="A4196" s="4">
        <v>4186</v>
      </c>
      <c r="B4196" s="26"/>
      <c r="C4196" s="30" t="str">
        <f>IF(B4196="","",IFERROR(VLOOKUP(B4196,číselník!$A:$D,2,0),"KÓD NENALEZEN V ČÍSELNÍKU"))</f>
        <v/>
      </c>
      <c r="D4196" s="31" t="str">
        <f>IF(B4196="","",IFERROR(VLOOKUP('ÚHRADOVÝ KATALOG VZP - ZP'!B4196,číselník!$A:$D,3,0),"KÓD NENALEZEN V ČÍSELNÍKU"))</f>
        <v/>
      </c>
      <c r="E4196" s="31" t="str">
        <f>IF(B4196="","",IFERROR(VLOOKUP(B4196,číselník!$A:$D,4,0),"KÓD NENALEZEN V ČÍSELNÍKU"))</f>
        <v/>
      </c>
      <c r="F4196" s="25"/>
      <c r="G4196" s="25"/>
      <c r="H4196" s="25"/>
      <c r="I4196" s="25"/>
      <c r="J4196" s="25"/>
      <c r="K4196">
        <f t="shared" si="195"/>
        <v>0</v>
      </c>
      <c r="L4196">
        <f t="shared" si="196"/>
        <v>0</v>
      </c>
      <c r="M4196">
        <f t="shared" si="197"/>
        <v>0</v>
      </c>
      <c r="N4196" t="str" cm="1">
        <f t="array" aca="1" ref="N4196" ca="1">MID(CELL("názevsouboru"), FIND("[", CELL("názevsouboru")) + 1, FIND("]", CELL("názevsouboru")) - 1-FIND("[", CELL("názevsouboru")))</f>
        <v>Šablona pro vložení EMDN do ÚK VZP – ZP_SOU_v2.xlsx</v>
      </c>
    </row>
    <row r="4197" spans="1:14" ht="30" customHeight="1" x14ac:dyDescent="0.25">
      <c r="A4197" s="4">
        <v>4187</v>
      </c>
      <c r="B4197" s="26"/>
      <c r="C4197" s="30" t="str">
        <f>IF(B4197="","",IFERROR(VLOOKUP(B4197,číselník!$A:$D,2,0),"KÓD NENALEZEN V ČÍSELNÍKU"))</f>
        <v/>
      </c>
      <c r="D4197" s="31" t="str">
        <f>IF(B4197="","",IFERROR(VLOOKUP('ÚHRADOVÝ KATALOG VZP - ZP'!B4197,číselník!$A:$D,3,0),"KÓD NENALEZEN V ČÍSELNÍKU"))</f>
        <v/>
      </c>
      <c r="E4197" s="31" t="str">
        <f>IF(B4197="","",IFERROR(VLOOKUP(B4197,číselník!$A:$D,4,0),"KÓD NENALEZEN V ČÍSELNÍKU"))</f>
        <v/>
      </c>
      <c r="F4197" s="25"/>
      <c r="G4197" s="25"/>
      <c r="H4197" s="25"/>
      <c r="I4197" s="25"/>
      <c r="J4197" s="25"/>
      <c r="K4197">
        <f t="shared" si="195"/>
        <v>0</v>
      </c>
      <c r="L4197">
        <f t="shared" si="196"/>
        <v>0</v>
      </c>
      <c r="M4197">
        <f t="shared" si="197"/>
        <v>0</v>
      </c>
      <c r="N4197" t="str" cm="1">
        <f t="array" aca="1" ref="N4197" ca="1">MID(CELL("názevsouboru"), FIND("[", CELL("názevsouboru")) + 1, FIND("]", CELL("názevsouboru")) - 1-FIND("[", CELL("názevsouboru")))</f>
        <v>Šablona pro vložení EMDN do ÚK VZP – ZP_SOU_v2.xlsx</v>
      </c>
    </row>
    <row r="4198" spans="1:14" ht="30" customHeight="1" x14ac:dyDescent="0.25">
      <c r="A4198" s="4">
        <v>4188</v>
      </c>
      <c r="B4198" s="26"/>
      <c r="C4198" s="30" t="str">
        <f>IF(B4198="","",IFERROR(VLOOKUP(B4198,číselník!$A:$D,2,0),"KÓD NENALEZEN V ČÍSELNÍKU"))</f>
        <v/>
      </c>
      <c r="D4198" s="31" t="str">
        <f>IF(B4198="","",IFERROR(VLOOKUP('ÚHRADOVÝ KATALOG VZP - ZP'!B4198,číselník!$A:$D,3,0),"KÓD NENALEZEN V ČÍSELNÍKU"))</f>
        <v/>
      </c>
      <c r="E4198" s="31" t="str">
        <f>IF(B4198="","",IFERROR(VLOOKUP(B4198,číselník!$A:$D,4,0),"KÓD NENALEZEN V ČÍSELNÍKU"))</f>
        <v/>
      </c>
      <c r="F4198" s="25"/>
      <c r="G4198" s="25"/>
      <c r="H4198" s="25"/>
      <c r="I4198" s="25"/>
      <c r="J4198" s="25"/>
      <c r="K4198">
        <f t="shared" si="195"/>
        <v>0</v>
      </c>
      <c r="L4198">
        <f t="shared" si="196"/>
        <v>0</v>
      </c>
      <c r="M4198">
        <f t="shared" si="197"/>
        <v>0</v>
      </c>
      <c r="N4198" t="str" cm="1">
        <f t="array" aca="1" ref="N4198" ca="1">MID(CELL("názevsouboru"), FIND("[", CELL("názevsouboru")) + 1, FIND("]", CELL("názevsouboru")) - 1-FIND("[", CELL("názevsouboru")))</f>
        <v>Šablona pro vložení EMDN do ÚK VZP – ZP_SOU_v2.xlsx</v>
      </c>
    </row>
    <row r="4199" spans="1:14" ht="30" customHeight="1" x14ac:dyDescent="0.25">
      <c r="A4199" s="4">
        <v>4189</v>
      </c>
      <c r="B4199" s="26"/>
      <c r="C4199" s="30" t="str">
        <f>IF(B4199="","",IFERROR(VLOOKUP(B4199,číselník!$A:$D,2,0),"KÓD NENALEZEN V ČÍSELNÍKU"))</f>
        <v/>
      </c>
      <c r="D4199" s="31" t="str">
        <f>IF(B4199="","",IFERROR(VLOOKUP('ÚHRADOVÝ KATALOG VZP - ZP'!B4199,číselník!$A:$D,3,0),"KÓD NENALEZEN V ČÍSELNÍKU"))</f>
        <v/>
      </c>
      <c r="E4199" s="31" t="str">
        <f>IF(B4199="","",IFERROR(VLOOKUP(B4199,číselník!$A:$D,4,0),"KÓD NENALEZEN V ČÍSELNÍKU"))</f>
        <v/>
      </c>
      <c r="F4199" s="25"/>
      <c r="G4199" s="25"/>
      <c r="H4199" s="25"/>
      <c r="I4199" s="25"/>
      <c r="J4199" s="25"/>
      <c r="K4199">
        <f t="shared" si="195"/>
        <v>0</v>
      </c>
      <c r="L4199">
        <f t="shared" si="196"/>
        <v>0</v>
      </c>
      <c r="M4199">
        <f t="shared" si="197"/>
        <v>0</v>
      </c>
      <c r="N4199" t="str" cm="1">
        <f t="array" aca="1" ref="N4199" ca="1">MID(CELL("názevsouboru"), FIND("[", CELL("názevsouboru")) + 1, FIND("]", CELL("názevsouboru")) - 1-FIND("[", CELL("názevsouboru")))</f>
        <v>Šablona pro vložení EMDN do ÚK VZP – ZP_SOU_v2.xlsx</v>
      </c>
    </row>
    <row r="4200" spans="1:14" ht="30" customHeight="1" x14ac:dyDescent="0.25">
      <c r="A4200" s="4">
        <v>4190</v>
      </c>
      <c r="B4200" s="26"/>
      <c r="C4200" s="30" t="str">
        <f>IF(B4200="","",IFERROR(VLOOKUP(B4200,číselník!$A:$D,2,0),"KÓD NENALEZEN V ČÍSELNÍKU"))</f>
        <v/>
      </c>
      <c r="D4200" s="31" t="str">
        <f>IF(B4200="","",IFERROR(VLOOKUP('ÚHRADOVÝ KATALOG VZP - ZP'!B4200,číselník!$A:$D,3,0),"KÓD NENALEZEN V ČÍSELNÍKU"))</f>
        <v/>
      </c>
      <c r="E4200" s="31" t="str">
        <f>IF(B4200="","",IFERROR(VLOOKUP(B4200,číselník!$A:$D,4,0),"KÓD NENALEZEN V ČÍSELNÍKU"))</f>
        <v/>
      </c>
      <c r="F4200" s="25"/>
      <c r="G4200" s="25"/>
      <c r="H4200" s="25"/>
      <c r="I4200" s="25"/>
      <c r="J4200" s="25"/>
      <c r="K4200">
        <f t="shared" si="195"/>
        <v>0</v>
      </c>
      <c r="L4200">
        <f t="shared" si="196"/>
        <v>0</v>
      </c>
      <c r="M4200">
        <f t="shared" si="197"/>
        <v>0</v>
      </c>
      <c r="N4200" t="str" cm="1">
        <f t="array" aca="1" ref="N4200" ca="1">MID(CELL("názevsouboru"), FIND("[", CELL("názevsouboru")) + 1, FIND("]", CELL("názevsouboru")) - 1-FIND("[", CELL("názevsouboru")))</f>
        <v>Šablona pro vložení EMDN do ÚK VZP – ZP_SOU_v2.xlsx</v>
      </c>
    </row>
    <row r="4201" spans="1:14" ht="30" customHeight="1" x14ac:dyDescent="0.25">
      <c r="A4201" s="4">
        <v>4191</v>
      </c>
      <c r="B4201" s="26"/>
      <c r="C4201" s="30" t="str">
        <f>IF(B4201="","",IFERROR(VLOOKUP(B4201,číselník!$A:$D,2,0),"KÓD NENALEZEN V ČÍSELNÍKU"))</f>
        <v/>
      </c>
      <c r="D4201" s="31" t="str">
        <f>IF(B4201="","",IFERROR(VLOOKUP('ÚHRADOVÝ KATALOG VZP - ZP'!B4201,číselník!$A:$D,3,0),"KÓD NENALEZEN V ČÍSELNÍKU"))</f>
        <v/>
      </c>
      <c r="E4201" s="31" t="str">
        <f>IF(B4201="","",IFERROR(VLOOKUP(B4201,číselník!$A:$D,4,0),"KÓD NENALEZEN V ČÍSELNÍKU"))</f>
        <v/>
      </c>
      <c r="F4201" s="25"/>
      <c r="G4201" s="25"/>
      <c r="H4201" s="25"/>
      <c r="I4201" s="25"/>
      <c r="J4201" s="25"/>
      <c r="K4201">
        <f t="shared" si="195"/>
        <v>0</v>
      </c>
      <c r="L4201">
        <f t="shared" si="196"/>
        <v>0</v>
      </c>
      <c r="M4201">
        <f t="shared" si="197"/>
        <v>0</v>
      </c>
      <c r="N4201" t="str" cm="1">
        <f t="array" aca="1" ref="N4201" ca="1">MID(CELL("názevsouboru"), FIND("[", CELL("názevsouboru")) + 1, FIND("]", CELL("názevsouboru")) - 1-FIND("[", CELL("názevsouboru")))</f>
        <v>Šablona pro vložení EMDN do ÚK VZP – ZP_SOU_v2.xlsx</v>
      </c>
    </row>
    <row r="4202" spans="1:14" ht="30" customHeight="1" x14ac:dyDescent="0.25">
      <c r="A4202" s="4">
        <v>4192</v>
      </c>
      <c r="B4202" s="26"/>
      <c r="C4202" s="30" t="str">
        <f>IF(B4202="","",IFERROR(VLOOKUP(B4202,číselník!$A:$D,2,0),"KÓD NENALEZEN V ČÍSELNÍKU"))</f>
        <v/>
      </c>
      <c r="D4202" s="31" t="str">
        <f>IF(B4202="","",IFERROR(VLOOKUP('ÚHRADOVÝ KATALOG VZP - ZP'!B4202,číselník!$A:$D,3,0),"KÓD NENALEZEN V ČÍSELNÍKU"))</f>
        <v/>
      </c>
      <c r="E4202" s="31" t="str">
        <f>IF(B4202="","",IFERROR(VLOOKUP(B4202,číselník!$A:$D,4,0),"KÓD NENALEZEN V ČÍSELNÍKU"))</f>
        <v/>
      </c>
      <c r="F4202" s="25"/>
      <c r="G4202" s="25"/>
      <c r="H4202" s="25"/>
      <c r="I4202" s="25"/>
      <c r="J4202" s="25"/>
      <c r="K4202">
        <f t="shared" si="195"/>
        <v>0</v>
      </c>
      <c r="L4202">
        <f t="shared" si="196"/>
        <v>0</v>
      </c>
      <c r="M4202">
        <f t="shared" si="197"/>
        <v>0</v>
      </c>
      <c r="N4202" t="str" cm="1">
        <f t="array" aca="1" ref="N4202" ca="1">MID(CELL("názevsouboru"), FIND("[", CELL("názevsouboru")) + 1, FIND("]", CELL("názevsouboru")) - 1-FIND("[", CELL("názevsouboru")))</f>
        <v>Šablona pro vložení EMDN do ÚK VZP – ZP_SOU_v2.xlsx</v>
      </c>
    </row>
    <row r="4203" spans="1:14" ht="30" customHeight="1" x14ac:dyDescent="0.25">
      <c r="A4203" s="4">
        <v>4193</v>
      </c>
      <c r="B4203" s="26"/>
      <c r="C4203" s="30" t="str">
        <f>IF(B4203="","",IFERROR(VLOOKUP(B4203,číselník!$A:$D,2,0),"KÓD NENALEZEN V ČÍSELNÍKU"))</f>
        <v/>
      </c>
      <c r="D4203" s="31" t="str">
        <f>IF(B4203="","",IFERROR(VLOOKUP('ÚHRADOVÝ KATALOG VZP - ZP'!B4203,číselník!$A:$D,3,0),"KÓD NENALEZEN V ČÍSELNÍKU"))</f>
        <v/>
      </c>
      <c r="E4203" s="31" t="str">
        <f>IF(B4203="","",IFERROR(VLOOKUP(B4203,číselník!$A:$D,4,0),"KÓD NENALEZEN V ČÍSELNÍKU"))</f>
        <v/>
      </c>
      <c r="F4203" s="25"/>
      <c r="G4203" s="25"/>
      <c r="H4203" s="25"/>
      <c r="I4203" s="25"/>
      <c r="J4203" s="25"/>
      <c r="K4203">
        <f t="shared" si="195"/>
        <v>0</v>
      </c>
      <c r="L4203">
        <f t="shared" si="196"/>
        <v>0</v>
      </c>
      <c r="M4203">
        <f t="shared" si="197"/>
        <v>0</v>
      </c>
      <c r="N4203" t="str" cm="1">
        <f t="array" aca="1" ref="N4203" ca="1">MID(CELL("názevsouboru"), FIND("[", CELL("názevsouboru")) + 1, FIND("]", CELL("názevsouboru")) - 1-FIND("[", CELL("názevsouboru")))</f>
        <v>Šablona pro vložení EMDN do ÚK VZP – ZP_SOU_v2.xlsx</v>
      </c>
    </row>
    <row r="4204" spans="1:14" ht="30" customHeight="1" x14ac:dyDescent="0.25">
      <c r="A4204" s="4">
        <v>4194</v>
      </c>
      <c r="B4204" s="26"/>
      <c r="C4204" s="30" t="str">
        <f>IF(B4204="","",IFERROR(VLOOKUP(B4204,číselník!$A:$D,2,0),"KÓD NENALEZEN V ČÍSELNÍKU"))</f>
        <v/>
      </c>
      <c r="D4204" s="31" t="str">
        <f>IF(B4204="","",IFERROR(VLOOKUP('ÚHRADOVÝ KATALOG VZP - ZP'!B4204,číselník!$A:$D,3,0),"KÓD NENALEZEN V ČÍSELNÍKU"))</f>
        <v/>
      </c>
      <c r="E4204" s="31" t="str">
        <f>IF(B4204="","",IFERROR(VLOOKUP(B4204,číselník!$A:$D,4,0),"KÓD NENALEZEN V ČÍSELNÍKU"))</f>
        <v/>
      </c>
      <c r="F4204" s="25"/>
      <c r="G4204" s="25"/>
      <c r="H4204" s="25"/>
      <c r="I4204" s="25"/>
      <c r="J4204" s="25"/>
      <c r="K4204">
        <f t="shared" si="195"/>
        <v>0</v>
      </c>
      <c r="L4204">
        <f t="shared" si="196"/>
        <v>0</v>
      </c>
      <c r="M4204">
        <f t="shared" si="197"/>
        <v>0</v>
      </c>
      <c r="N4204" t="str" cm="1">
        <f t="array" aca="1" ref="N4204" ca="1">MID(CELL("názevsouboru"), FIND("[", CELL("názevsouboru")) + 1, FIND("]", CELL("názevsouboru")) - 1-FIND("[", CELL("názevsouboru")))</f>
        <v>Šablona pro vložení EMDN do ÚK VZP – ZP_SOU_v2.xlsx</v>
      </c>
    </row>
    <row r="4205" spans="1:14" ht="30" customHeight="1" x14ac:dyDescent="0.25">
      <c r="A4205" s="4">
        <v>4195</v>
      </c>
      <c r="B4205" s="26"/>
      <c r="C4205" s="30" t="str">
        <f>IF(B4205="","",IFERROR(VLOOKUP(B4205,číselník!$A:$D,2,0),"KÓD NENALEZEN V ČÍSELNÍKU"))</f>
        <v/>
      </c>
      <c r="D4205" s="31" t="str">
        <f>IF(B4205="","",IFERROR(VLOOKUP('ÚHRADOVÝ KATALOG VZP - ZP'!B4205,číselník!$A:$D,3,0),"KÓD NENALEZEN V ČÍSELNÍKU"))</f>
        <v/>
      </c>
      <c r="E4205" s="31" t="str">
        <f>IF(B4205="","",IFERROR(VLOOKUP(B4205,číselník!$A:$D,4,0),"KÓD NENALEZEN V ČÍSELNÍKU"))</f>
        <v/>
      </c>
      <c r="F4205" s="25"/>
      <c r="G4205" s="25"/>
      <c r="H4205" s="25"/>
      <c r="I4205" s="25"/>
      <c r="J4205" s="25"/>
      <c r="K4205">
        <f t="shared" si="195"/>
        <v>0</v>
      </c>
      <c r="L4205">
        <f t="shared" si="196"/>
        <v>0</v>
      </c>
      <c r="M4205">
        <f t="shared" si="197"/>
        <v>0</v>
      </c>
      <c r="N4205" t="str" cm="1">
        <f t="array" aca="1" ref="N4205" ca="1">MID(CELL("názevsouboru"), FIND("[", CELL("názevsouboru")) + 1, FIND("]", CELL("názevsouboru")) - 1-FIND("[", CELL("názevsouboru")))</f>
        <v>Šablona pro vložení EMDN do ÚK VZP – ZP_SOU_v2.xlsx</v>
      </c>
    </row>
    <row r="4206" spans="1:14" ht="30" customHeight="1" x14ac:dyDescent="0.25">
      <c r="A4206" s="4">
        <v>4196</v>
      </c>
      <c r="B4206" s="26"/>
      <c r="C4206" s="30" t="str">
        <f>IF(B4206="","",IFERROR(VLOOKUP(B4206,číselník!$A:$D,2,0),"KÓD NENALEZEN V ČÍSELNÍKU"))</f>
        <v/>
      </c>
      <c r="D4206" s="31" t="str">
        <f>IF(B4206="","",IFERROR(VLOOKUP('ÚHRADOVÝ KATALOG VZP - ZP'!B4206,číselník!$A:$D,3,0),"KÓD NENALEZEN V ČÍSELNÍKU"))</f>
        <v/>
      </c>
      <c r="E4206" s="31" t="str">
        <f>IF(B4206="","",IFERROR(VLOOKUP(B4206,číselník!$A:$D,4,0),"KÓD NENALEZEN V ČÍSELNÍKU"))</f>
        <v/>
      </c>
      <c r="F4206" s="25"/>
      <c r="G4206" s="25"/>
      <c r="H4206" s="25"/>
      <c r="I4206" s="25"/>
      <c r="J4206" s="25"/>
      <c r="K4206">
        <f t="shared" si="195"/>
        <v>0</v>
      </c>
      <c r="L4206">
        <f t="shared" si="196"/>
        <v>0</v>
      </c>
      <c r="M4206">
        <f t="shared" si="197"/>
        <v>0</v>
      </c>
      <c r="N4206" t="str" cm="1">
        <f t="array" aca="1" ref="N4206" ca="1">MID(CELL("názevsouboru"), FIND("[", CELL("názevsouboru")) + 1, FIND("]", CELL("názevsouboru")) - 1-FIND("[", CELL("názevsouboru")))</f>
        <v>Šablona pro vložení EMDN do ÚK VZP – ZP_SOU_v2.xlsx</v>
      </c>
    </row>
    <row r="4207" spans="1:14" ht="30" customHeight="1" x14ac:dyDescent="0.25">
      <c r="A4207" s="4">
        <v>4197</v>
      </c>
      <c r="B4207" s="26"/>
      <c r="C4207" s="30" t="str">
        <f>IF(B4207="","",IFERROR(VLOOKUP(B4207,číselník!$A:$D,2,0),"KÓD NENALEZEN V ČÍSELNÍKU"))</f>
        <v/>
      </c>
      <c r="D4207" s="31" t="str">
        <f>IF(B4207="","",IFERROR(VLOOKUP('ÚHRADOVÝ KATALOG VZP - ZP'!B4207,číselník!$A:$D,3,0),"KÓD NENALEZEN V ČÍSELNÍKU"))</f>
        <v/>
      </c>
      <c r="E4207" s="31" t="str">
        <f>IF(B4207="","",IFERROR(VLOOKUP(B4207,číselník!$A:$D,4,0),"KÓD NENALEZEN V ČÍSELNÍKU"))</f>
        <v/>
      </c>
      <c r="F4207" s="25"/>
      <c r="G4207" s="25"/>
      <c r="H4207" s="25"/>
      <c r="I4207" s="25"/>
      <c r="J4207" s="25"/>
      <c r="K4207">
        <f t="shared" si="195"/>
        <v>0</v>
      </c>
      <c r="L4207">
        <f t="shared" si="196"/>
        <v>0</v>
      </c>
      <c r="M4207">
        <f t="shared" si="197"/>
        <v>0</v>
      </c>
      <c r="N4207" t="str" cm="1">
        <f t="array" aca="1" ref="N4207" ca="1">MID(CELL("názevsouboru"), FIND("[", CELL("názevsouboru")) + 1, FIND("]", CELL("názevsouboru")) - 1-FIND("[", CELL("názevsouboru")))</f>
        <v>Šablona pro vložení EMDN do ÚK VZP – ZP_SOU_v2.xlsx</v>
      </c>
    </row>
    <row r="4208" spans="1:14" ht="30" customHeight="1" x14ac:dyDescent="0.25">
      <c r="A4208" s="4">
        <v>4198</v>
      </c>
      <c r="B4208" s="26"/>
      <c r="C4208" s="30" t="str">
        <f>IF(B4208="","",IFERROR(VLOOKUP(B4208,číselník!$A:$D,2,0),"KÓD NENALEZEN V ČÍSELNÍKU"))</f>
        <v/>
      </c>
      <c r="D4208" s="31" t="str">
        <f>IF(B4208="","",IFERROR(VLOOKUP('ÚHRADOVÝ KATALOG VZP - ZP'!B4208,číselník!$A:$D,3,0),"KÓD NENALEZEN V ČÍSELNÍKU"))</f>
        <v/>
      </c>
      <c r="E4208" s="31" t="str">
        <f>IF(B4208="","",IFERROR(VLOOKUP(B4208,číselník!$A:$D,4,0),"KÓD NENALEZEN V ČÍSELNÍKU"))</f>
        <v/>
      </c>
      <c r="F4208" s="25"/>
      <c r="G4208" s="25"/>
      <c r="H4208" s="25"/>
      <c r="I4208" s="25"/>
      <c r="J4208" s="25"/>
      <c r="K4208">
        <f t="shared" si="195"/>
        <v>0</v>
      </c>
      <c r="L4208">
        <f t="shared" si="196"/>
        <v>0</v>
      </c>
      <c r="M4208">
        <f t="shared" si="197"/>
        <v>0</v>
      </c>
      <c r="N4208" t="str" cm="1">
        <f t="array" aca="1" ref="N4208" ca="1">MID(CELL("názevsouboru"), FIND("[", CELL("názevsouboru")) + 1, FIND("]", CELL("názevsouboru")) - 1-FIND("[", CELL("názevsouboru")))</f>
        <v>Šablona pro vložení EMDN do ÚK VZP – ZP_SOU_v2.xlsx</v>
      </c>
    </row>
    <row r="4209" spans="1:14" ht="30" customHeight="1" x14ac:dyDescent="0.25">
      <c r="A4209" s="4">
        <v>4199</v>
      </c>
      <c r="B4209" s="26"/>
      <c r="C4209" s="30" t="str">
        <f>IF(B4209="","",IFERROR(VLOOKUP(B4209,číselník!$A:$D,2,0),"KÓD NENALEZEN V ČÍSELNÍKU"))</f>
        <v/>
      </c>
      <c r="D4209" s="31" t="str">
        <f>IF(B4209="","",IFERROR(VLOOKUP('ÚHRADOVÝ KATALOG VZP - ZP'!B4209,číselník!$A:$D,3,0),"KÓD NENALEZEN V ČÍSELNÍKU"))</f>
        <v/>
      </c>
      <c r="E4209" s="31" t="str">
        <f>IF(B4209="","",IFERROR(VLOOKUP(B4209,číselník!$A:$D,4,0),"KÓD NENALEZEN V ČÍSELNÍKU"))</f>
        <v/>
      </c>
      <c r="F4209" s="25"/>
      <c r="G4209" s="25"/>
      <c r="H4209" s="25"/>
      <c r="I4209" s="25"/>
      <c r="J4209" s="25"/>
      <c r="K4209">
        <f t="shared" si="195"/>
        <v>0</v>
      </c>
      <c r="L4209">
        <f t="shared" si="196"/>
        <v>0</v>
      </c>
      <c r="M4209">
        <f t="shared" si="197"/>
        <v>0</v>
      </c>
      <c r="N4209" t="str" cm="1">
        <f t="array" aca="1" ref="N4209" ca="1">MID(CELL("názevsouboru"), FIND("[", CELL("názevsouboru")) + 1, FIND("]", CELL("názevsouboru")) - 1-FIND("[", CELL("názevsouboru")))</f>
        <v>Šablona pro vložení EMDN do ÚK VZP – ZP_SOU_v2.xlsx</v>
      </c>
    </row>
    <row r="4210" spans="1:14" ht="30" customHeight="1" x14ac:dyDescent="0.25">
      <c r="A4210" s="4">
        <v>4200</v>
      </c>
      <c r="B4210" s="26"/>
      <c r="C4210" s="30" t="str">
        <f>IF(B4210="","",IFERROR(VLOOKUP(B4210,číselník!$A:$D,2,0),"KÓD NENALEZEN V ČÍSELNÍKU"))</f>
        <v/>
      </c>
      <c r="D4210" s="31" t="str">
        <f>IF(B4210="","",IFERROR(VLOOKUP('ÚHRADOVÝ KATALOG VZP - ZP'!B4210,číselník!$A:$D,3,0),"KÓD NENALEZEN V ČÍSELNÍKU"))</f>
        <v/>
      </c>
      <c r="E4210" s="31" t="str">
        <f>IF(B4210="","",IFERROR(VLOOKUP(B4210,číselník!$A:$D,4,0),"KÓD NENALEZEN V ČÍSELNÍKU"))</f>
        <v/>
      </c>
      <c r="F4210" s="25"/>
      <c r="G4210" s="25"/>
      <c r="H4210" s="25"/>
      <c r="I4210" s="25"/>
      <c r="J4210" s="25"/>
      <c r="K4210">
        <f t="shared" si="195"/>
        <v>0</v>
      </c>
      <c r="L4210">
        <f t="shared" si="196"/>
        <v>0</v>
      </c>
      <c r="M4210">
        <f t="shared" si="197"/>
        <v>0</v>
      </c>
      <c r="N4210" t="str" cm="1">
        <f t="array" aca="1" ref="N4210" ca="1">MID(CELL("názevsouboru"), FIND("[", CELL("názevsouboru")) + 1, FIND("]", CELL("názevsouboru")) - 1-FIND("[", CELL("názevsouboru")))</f>
        <v>Šablona pro vložení EMDN do ÚK VZP – ZP_SOU_v2.xlsx</v>
      </c>
    </row>
    <row r="4211" spans="1:14" ht="30" customHeight="1" x14ac:dyDescent="0.25">
      <c r="A4211" s="4">
        <v>4201</v>
      </c>
      <c r="B4211" s="26"/>
      <c r="C4211" s="30" t="str">
        <f>IF(B4211="","",IFERROR(VLOOKUP(B4211,číselník!$A:$D,2,0),"KÓD NENALEZEN V ČÍSELNÍKU"))</f>
        <v/>
      </c>
      <c r="D4211" s="31" t="str">
        <f>IF(B4211="","",IFERROR(VLOOKUP('ÚHRADOVÝ KATALOG VZP - ZP'!B4211,číselník!$A:$D,3,0),"KÓD NENALEZEN V ČÍSELNÍKU"))</f>
        <v/>
      </c>
      <c r="E4211" s="31" t="str">
        <f>IF(B4211="","",IFERROR(VLOOKUP(B4211,číselník!$A:$D,4,0),"KÓD NENALEZEN V ČÍSELNÍKU"))</f>
        <v/>
      </c>
      <c r="F4211" s="25"/>
      <c r="G4211" s="25"/>
      <c r="H4211" s="25"/>
      <c r="I4211" s="25"/>
      <c r="J4211" s="25"/>
      <c r="K4211">
        <f t="shared" si="195"/>
        <v>0</v>
      </c>
      <c r="L4211">
        <f t="shared" si="196"/>
        <v>0</v>
      </c>
      <c r="M4211">
        <f t="shared" si="197"/>
        <v>0</v>
      </c>
      <c r="N4211" t="str" cm="1">
        <f t="array" aca="1" ref="N4211" ca="1">MID(CELL("názevsouboru"), FIND("[", CELL("názevsouboru")) + 1, FIND("]", CELL("názevsouboru")) - 1-FIND("[", CELL("názevsouboru")))</f>
        <v>Šablona pro vložení EMDN do ÚK VZP – ZP_SOU_v2.xlsx</v>
      </c>
    </row>
    <row r="4212" spans="1:14" ht="30" customHeight="1" x14ac:dyDescent="0.25">
      <c r="A4212" s="4">
        <v>4202</v>
      </c>
      <c r="B4212" s="26"/>
      <c r="C4212" s="30" t="str">
        <f>IF(B4212="","",IFERROR(VLOOKUP(B4212,číselník!$A:$D,2,0),"KÓD NENALEZEN V ČÍSELNÍKU"))</f>
        <v/>
      </c>
      <c r="D4212" s="31" t="str">
        <f>IF(B4212="","",IFERROR(VLOOKUP('ÚHRADOVÝ KATALOG VZP - ZP'!B4212,číselník!$A:$D,3,0),"KÓD NENALEZEN V ČÍSELNÍKU"))</f>
        <v/>
      </c>
      <c r="E4212" s="31" t="str">
        <f>IF(B4212="","",IFERROR(VLOOKUP(B4212,číselník!$A:$D,4,0),"KÓD NENALEZEN V ČÍSELNÍKU"))</f>
        <v/>
      </c>
      <c r="F4212" s="25"/>
      <c r="G4212" s="25"/>
      <c r="H4212" s="25"/>
      <c r="I4212" s="25"/>
      <c r="J4212" s="25"/>
      <c r="K4212">
        <f t="shared" si="195"/>
        <v>0</v>
      </c>
      <c r="L4212">
        <f t="shared" si="196"/>
        <v>0</v>
      </c>
      <c r="M4212">
        <f t="shared" si="197"/>
        <v>0</v>
      </c>
      <c r="N4212" t="str" cm="1">
        <f t="array" aca="1" ref="N4212" ca="1">MID(CELL("názevsouboru"), FIND("[", CELL("názevsouboru")) + 1, FIND("]", CELL("názevsouboru")) - 1-FIND("[", CELL("názevsouboru")))</f>
        <v>Šablona pro vložení EMDN do ÚK VZP – ZP_SOU_v2.xlsx</v>
      </c>
    </row>
    <row r="4213" spans="1:14" ht="30" customHeight="1" x14ac:dyDescent="0.25">
      <c r="A4213" s="4">
        <v>4203</v>
      </c>
      <c r="B4213" s="26"/>
      <c r="C4213" s="30" t="str">
        <f>IF(B4213="","",IFERROR(VLOOKUP(B4213,číselník!$A:$D,2,0),"KÓD NENALEZEN V ČÍSELNÍKU"))</f>
        <v/>
      </c>
      <c r="D4213" s="31" t="str">
        <f>IF(B4213="","",IFERROR(VLOOKUP('ÚHRADOVÝ KATALOG VZP - ZP'!B4213,číselník!$A:$D,3,0),"KÓD NENALEZEN V ČÍSELNÍKU"))</f>
        <v/>
      </c>
      <c r="E4213" s="31" t="str">
        <f>IF(B4213="","",IFERROR(VLOOKUP(B4213,číselník!$A:$D,4,0),"KÓD NENALEZEN V ČÍSELNÍKU"))</f>
        <v/>
      </c>
      <c r="F4213" s="25"/>
      <c r="G4213" s="25"/>
      <c r="H4213" s="25"/>
      <c r="I4213" s="25"/>
      <c r="J4213" s="25"/>
      <c r="K4213">
        <f t="shared" si="195"/>
        <v>0</v>
      </c>
      <c r="L4213">
        <f t="shared" si="196"/>
        <v>0</v>
      </c>
      <c r="M4213">
        <f t="shared" si="197"/>
        <v>0</v>
      </c>
      <c r="N4213" t="str" cm="1">
        <f t="array" aca="1" ref="N4213" ca="1">MID(CELL("názevsouboru"), FIND("[", CELL("názevsouboru")) + 1, FIND("]", CELL("názevsouboru")) - 1-FIND("[", CELL("názevsouboru")))</f>
        <v>Šablona pro vložení EMDN do ÚK VZP – ZP_SOU_v2.xlsx</v>
      </c>
    </row>
    <row r="4214" spans="1:14" ht="30" customHeight="1" x14ac:dyDescent="0.25">
      <c r="A4214" s="4">
        <v>4204</v>
      </c>
      <c r="B4214" s="26"/>
      <c r="C4214" s="30" t="str">
        <f>IF(B4214="","",IFERROR(VLOOKUP(B4214,číselník!$A:$D,2,0),"KÓD NENALEZEN V ČÍSELNÍKU"))</f>
        <v/>
      </c>
      <c r="D4214" s="31" t="str">
        <f>IF(B4214="","",IFERROR(VLOOKUP('ÚHRADOVÝ KATALOG VZP - ZP'!B4214,číselník!$A:$D,3,0),"KÓD NENALEZEN V ČÍSELNÍKU"))</f>
        <v/>
      </c>
      <c r="E4214" s="31" t="str">
        <f>IF(B4214="","",IFERROR(VLOOKUP(B4214,číselník!$A:$D,4,0),"KÓD NENALEZEN V ČÍSELNÍKU"))</f>
        <v/>
      </c>
      <c r="F4214" s="25"/>
      <c r="G4214" s="25"/>
      <c r="H4214" s="25"/>
      <c r="I4214" s="25"/>
      <c r="J4214" s="25"/>
      <c r="K4214">
        <f t="shared" si="195"/>
        <v>0</v>
      </c>
      <c r="L4214">
        <f t="shared" si="196"/>
        <v>0</v>
      </c>
      <c r="M4214">
        <f t="shared" si="197"/>
        <v>0</v>
      </c>
      <c r="N4214" t="str" cm="1">
        <f t="array" aca="1" ref="N4214" ca="1">MID(CELL("názevsouboru"), FIND("[", CELL("názevsouboru")) + 1, FIND("]", CELL("názevsouboru")) - 1-FIND("[", CELL("názevsouboru")))</f>
        <v>Šablona pro vložení EMDN do ÚK VZP – ZP_SOU_v2.xlsx</v>
      </c>
    </row>
    <row r="4215" spans="1:14" ht="30" customHeight="1" x14ac:dyDescent="0.25">
      <c r="A4215" s="4">
        <v>4205</v>
      </c>
      <c r="B4215" s="26"/>
      <c r="C4215" s="30" t="str">
        <f>IF(B4215="","",IFERROR(VLOOKUP(B4215,číselník!$A:$D,2,0),"KÓD NENALEZEN V ČÍSELNÍKU"))</f>
        <v/>
      </c>
      <c r="D4215" s="31" t="str">
        <f>IF(B4215="","",IFERROR(VLOOKUP('ÚHRADOVÝ KATALOG VZP - ZP'!B4215,číselník!$A:$D,3,0),"KÓD NENALEZEN V ČÍSELNÍKU"))</f>
        <v/>
      </c>
      <c r="E4215" s="31" t="str">
        <f>IF(B4215="","",IFERROR(VLOOKUP(B4215,číselník!$A:$D,4,0),"KÓD NENALEZEN V ČÍSELNÍKU"))</f>
        <v/>
      </c>
      <c r="F4215" s="25"/>
      <c r="G4215" s="25"/>
      <c r="H4215" s="25"/>
      <c r="I4215" s="25"/>
      <c r="J4215" s="25"/>
      <c r="K4215">
        <f t="shared" si="195"/>
        <v>0</v>
      </c>
      <c r="L4215">
        <f t="shared" si="196"/>
        <v>0</v>
      </c>
      <c r="M4215">
        <f t="shared" si="197"/>
        <v>0</v>
      </c>
      <c r="N4215" t="str" cm="1">
        <f t="array" aca="1" ref="N4215" ca="1">MID(CELL("názevsouboru"), FIND("[", CELL("názevsouboru")) + 1, FIND("]", CELL("názevsouboru")) - 1-FIND("[", CELL("názevsouboru")))</f>
        <v>Šablona pro vložení EMDN do ÚK VZP – ZP_SOU_v2.xlsx</v>
      </c>
    </row>
    <row r="4216" spans="1:14" ht="30" customHeight="1" x14ac:dyDescent="0.25">
      <c r="A4216" s="4">
        <v>4206</v>
      </c>
      <c r="B4216" s="26"/>
      <c r="C4216" s="30" t="str">
        <f>IF(B4216="","",IFERROR(VLOOKUP(B4216,číselník!$A:$D,2,0),"KÓD NENALEZEN V ČÍSELNÍKU"))</f>
        <v/>
      </c>
      <c r="D4216" s="31" t="str">
        <f>IF(B4216="","",IFERROR(VLOOKUP('ÚHRADOVÝ KATALOG VZP - ZP'!B4216,číselník!$A:$D,3,0),"KÓD NENALEZEN V ČÍSELNÍKU"))</f>
        <v/>
      </c>
      <c r="E4216" s="31" t="str">
        <f>IF(B4216="","",IFERROR(VLOOKUP(B4216,číselník!$A:$D,4,0),"KÓD NENALEZEN V ČÍSELNÍKU"))</f>
        <v/>
      </c>
      <c r="F4216" s="25"/>
      <c r="G4216" s="25"/>
      <c r="H4216" s="25"/>
      <c r="I4216" s="25"/>
      <c r="J4216" s="25"/>
      <c r="K4216">
        <f t="shared" si="195"/>
        <v>0</v>
      </c>
      <c r="L4216">
        <f t="shared" si="196"/>
        <v>0</v>
      </c>
      <c r="M4216">
        <f t="shared" si="197"/>
        <v>0</v>
      </c>
      <c r="N4216" t="str" cm="1">
        <f t="array" aca="1" ref="N4216" ca="1">MID(CELL("názevsouboru"), FIND("[", CELL("názevsouboru")) + 1, FIND("]", CELL("názevsouboru")) - 1-FIND("[", CELL("názevsouboru")))</f>
        <v>Šablona pro vložení EMDN do ÚK VZP – ZP_SOU_v2.xlsx</v>
      </c>
    </row>
    <row r="4217" spans="1:14" ht="30" customHeight="1" x14ac:dyDescent="0.25">
      <c r="A4217" s="4">
        <v>4207</v>
      </c>
      <c r="B4217" s="26"/>
      <c r="C4217" s="30" t="str">
        <f>IF(B4217="","",IFERROR(VLOOKUP(B4217,číselník!$A:$D,2,0),"KÓD NENALEZEN V ČÍSELNÍKU"))</f>
        <v/>
      </c>
      <c r="D4217" s="31" t="str">
        <f>IF(B4217="","",IFERROR(VLOOKUP('ÚHRADOVÝ KATALOG VZP - ZP'!B4217,číselník!$A:$D,3,0),"KÓD NENALEZEN V ČÍSELNÍKU"))</f>
        <v/>
      </c>
      <c r="E4217" s="31" t="str">
        <f>IF(B4217="","",IFERROR(VLOOKUP(B4217,číselník!$A:$D,4,0),"KÓD NENALEZEN V ČÍSELNÍKU"))</f>
        <v/>
      </c>
      <c r="F4217" s="25"/>
      <c r="G4217" s="25"/>
      <c r="H4217" s="25"/>
      <c r="I4217" s="25"/>
      <c r="J4217" s="25"/>
      <c r="K4217">
        <f t="shared" si="195"/>
        <v>0</v>
      </c>
      <c r="L4217">
        <f t="shared" si="196"/>
        <v>0</v>
      </c>
      <c r="M4217">
        <f t="shared" si="197"/>
        <v>0</v>
      </c>
      <c r="N4217" t="str" cm="1">
        <f t="array" aca="1" ref="N4217" ca="1">MID(CELL("názevsouboru"), FIND("[", CELL("názevsouboru")) + 1, FIND("]", CELL("názevsouboru")) - 1-FIND("[", CELL("názevsouboru")))</f>
        <v>Šablona pro vložení EMDN do ÚK VZP – ZP_SOU_v2.xlsx</v>
      </c>
    </row>
    <row r="4218" spans="1:14" ht="30" customHeight="1" x14ac:dyDescent="0.25">
      <c r="A4218" s="4">
        <v>4208</v>
      </c>
      <c r="B4218" s="26"/>
      <c r="C4218" s="30" t="str">
        <f>IF(B4218="","",IFERROR(VLOOKUP(B4218,číselník!$A:$D,2,0),"KÓD NENALEZEN V ČÍSELNÍKU"))</f>
        <v/>
      </c>
      <c r="D4218" s="31" t="str">
        <f>IF(B4218="","",IFERROR(VLOOKUP('ÚHRADOVÝ KATALOG VZP - ZP'!B4218,číselník!$A:$D,3,0),"KÓD NENALEZEN V ČÍSELNÍKU"))</f>
        <v/>
      </c>
      <c r="E4218" s="31" t="str">
        <f>IF(B4218="","",IFERROR(VLOOKUP(B4218,číselník!$A:$D,4,0),"KÓD NENALEZEN V ČÍSELNÍKU"))</f>
        <v/>
      </c>
      <c r="F4218" s="25"/>
      <c r="G4218" s="25"/>
      <c r="H4218" s="25"/>
      <c r="I4218" s="25"/>
      <c r="J4218" s="25"/>
      <c r="K4218">
        <f t="shared" si="195"/>
        <v>0</v>
      </c>
      <c r="L4218">
        <f t="shared" si="196"/>
        <v>0</v>
      </c>
      <c r="M4218">
        <f t="shared" si="197"/>
        <v>0</v>
      </c>
      <c r="N4218" t="str" cm="1">
        <f t="array" aca="1" ref="N4218" ca="1">MID(CELL("názevsouboru"), FIND("[", CELL("názevsouboru")) + 1, FIND("]", CELL("názevsouboru")) - 1-FIND("[", CELL("názevsouboru")))</f>
        <v>Šablona pro vložení EMDN do ÚK VZP – ZP_SOU_v2.xlsx</v>
      </c>
    </row>
    <row r="4219" spans="1:14" ht="30" customHeight="1" x14ac:dyDescent="0.25">
      <c r="A4219" s="4">
        <v>4209</v>
      </c>
      <c r="B4219" s="26"/>
      <c r="C4219" s="30" t="str">
        <f>IF(B4219="","",IFERROR(VLOOKUP(B4219,číselník!$A:$D,2,0),"KÓD NENALEZEN V ČÍSELNÍKU"))</f>
        <v/>
      </c>
      <c r="D4219" s="31" t="str">
        <f>IF(B4219="","",IFERROR(VLOOKUP('ÚHRADOVÝ KATALOG VZP - ZP'!B4219,číselník!$A:$D,3,0),"KÓD NENALEZEN V ČÍSELNÍKU"))</f>
        <v/>
      </c>
      <c r="E4219" s="31" t="str">
        <f>IF(B4219="","",IFERROR(VLOOKUP(B4219,číselník!$A:$D,4,0),"KÓD NENALEZEN V ČÍSELNÍKU"))</f>
        <v/>
      </c>
      <c r="F4219" s="25"/>
      <c r="G4219" s="25"/>
      <c r="H4219" s="25"/>
      <c r="I4219" s="25"/>
      <c r="J4219" s="25"/>
      <c r="K4219">
        <f t="shared" si="195"/>
        <v>0</v>
      </c>
      <c r="L4219">
        <f t="shared" si="196"/>
        <v>0</v>
      </c>
      <c r="M4219">
        <f t="shared" si="197"/>
        <v>0</v>
      </c>
      <c r="N4219" t="str" cm="1">
        <f t="array" aca="1" ref="N4219" ca="1">MID(CELL("názevsouboru"), FIND("[", CELL("názevsouboru")) + 1, FIND("]", CELL("názevsouboru")) - 1-FIND("[", CELL("názevsouboru")))</f>
        <v>Šablona pro vložení EMDN do ÚK VZP – ZP_SOU_v2.xlsx</v>
      </c>
    </row>
    <row r="4220" spans="1:14" ht="30" customHeight="1" x14ac:dyDescent="0.25">
      <c r="A4220" s="4">
        <v>4210</v>
      </c>
      <c r="B4220" s="26"/>
      <c r="C4220" s="30" t="str">
        <f>IF(B4220="","",IFERROR(VLOOKUP(B4220,číselník!$A:$D,2,0),"KÓD NENALEZEN V ČÍSELNÍKU"))</f>
        <v/>
      </c>
      <c r="D4220" s="31" t="str">
        <f>IF(B4220="","",IFERROR(VLOOKUP('ÚHRADOVÝ KATALOG VZP - ZP'!B4220,číselník!$A:$D,3,0),"KÓD NENALEZEN V ČÍSELNÍKU"))</f>
        <v/>
      </c>
      <c r="E4220" s="31" t="str">
        <f>IF(B4220="","",IFERROR(VLOOKUP(B4220,číselník!$A:$D,4,0),"KÓD NENALEZEN V ČÍSELNÍKU"))</f>
        <v/>
      </c>
      <c r="F4220" s="25"/>
      <c r="G4220" s="25"/>
      <c r="H4220" s="25"/>
      <c r="I4220" s="25"/>
      <c r="J4220" s="25"/>
      <c r="K4220">
        <f t="shared" si="195"/>
        <v>0</v>
      </c>
      <c r="L4220">
        <f t="shared" si="196"/>
        <v>0</v>
      </c>
      <c r="M4220">
        <f t="shared" si="197"/>
        <v>0</v>
      </c>
      <c r="N4220" t="str" cm="1">
        <f t="array" aca="1" ref="N4220" ca="1">MID(CELL("názevsouboru"), FIND("[", CELL("názevsouboru")) + 1, FIND("]", CELL("názevsouboru")) - 1-FIND("[", CELL("názevsouboru")))</f>
        <v>Šablona pro vložení EMDN do ÚK VZP – ZP_SOU_v2.xlsx</v>
      </c>
    </row>
    <row r="4221" spans="1:14" ht="30" customHeight="1" x14ac:dyDescent="0.25">
      <c r="A4221" s="4">
        <v>4211</v>
      </c>
      <c r="B4221" s="26"/>
      <c r="C4221" s="30" t="str">
        <f>IF(B4221="","",IFERROR(VLOOKUP(B4221,číselník!$A:$D,2,0),"KÓD NENALEZEN V ČÍSELNÍKU"))</f>
        <v/>
      </c>
      <c r="D4221" s="31" t="str">
        <f>IF(B4221="","",IFERROR(VLOOKUP('ÚHRADOVÝ KATALOG VZP - ZP'!B4221,číselník!$A:$D,3,0),"KÓD NENALEZEN V ČÍSELNÍKU"))</f>
        <v/>
      </c>
      <c r="E4221" s="31" t="str">
        <f>IF(B4221="","",IFERROR(VLOOKUP(B4221,číselník!$A:$D,4,0),"KÓD NENALEZEN V ČÍSELNÍKU"))</f>
        <v/>
      </c>
      <c r="F4221" s="25"/>
      <c r="G4221" s="25"/>
      <c r="H4221" s="25"/>
      <c r="I4221" s="25"/>
      <c r="J4221" s="25"/>
      <c r="K4221">
        <f t="shared" si="195"/>
        <v>0</v>
      </c>
      <c r="L4221">
        <f t="shared" si="196"/>
        <v>0</v>
      </c>
      <c r="M4221">
        <f t="shared" si="197"/>
        <v>0</v>
      </c>
      <c r="N4221" t="str" cm="1">
        <f t="array" aca="1" ref="N4221" ca="1">MID(CELL("názevsouboru"), FIND("[", CELL("názevsouboru")) + 1, FIND("]", CELL("názevsouboru")) - 1-FIND("[", CELL("názevsouboru")))</f>
        <v>Šablona pro vložení EMDN do ÚK VZP – ZP_SOU_v2.xlsx</v>
      </c>
    </row>
    <row r="4222" spans="1:14" ht="30" customHeight="1" x14ac:dyDescent="0.25">
      <c r="A4222" s="4">
        <v>4212</v>
      </c>
      <c r="B4222" s="26"/>
      <c r="C4222" s="30" t="str">
        <f>IF(B4222="","",IFERROR(VLOOKUP(B4222,číselník!$A:$D,2,0),"KÓD NENALEZEN V ČÍSELNÍKU"))</f>
        <v/>
      </c>
      <c r="D4222" s="31" t="str">
        <f>IF(B4222="","",IFERROR(VLOOKUP('ÚHRADOVÝ KATALOG VZP - ZP'!B4222,číselník!$A:$D,3,0),"KÓD NENALEZEN V ČÍSELNÍKU"))</f>
        <v/>
      </c>
      <c r="E4222" s="31" t="str">
        <f>IF(B4222="","",IFERROR(VLOOKUP(B4222,číselník!$A:$D,4,0),"KÓD NENALEZEN V ČÍSELNÍKU"))</f>
        <v/>
      </c>
      <c r="F4222" s="25"/>
      <c r="G4222" s="25"/>
      <c r="H4222" s="25"/>
      <c r="I4222" s="25"/>
      <c r="J4222" s="25"/>
      <c r="K4222">
        <f t="shared" si="195"/>
        <v>0</v>
      </c>
      <c r="L4222">
        <f t="shared" si="196"/>
        <v>0</v>
      </c>
      <c r="M4222">
        <f t="shared" si="197"/>
        <v>0</v>
      </c>
      <c r="N4222" t="str" cm="1">
        <f t="array" aca="1" ref="N4222" ca="1">MID(CELL("názevsouboru"), FIND("[", CELL("názevsouboru")) + 1, FIND("]", CELL("názevsouboru")) - 1-FIND("[", CELL("názevsouboru")))</f>
        <v>Šablona pro vložení EMDN do ÚK VZP – ZP_SOU_v2.xlsx</v>
      </c>
    </row>
    <row r="4223" spans="1:14" ht="30" customHeight="1" x14ac:dyDescent="0.25">
      <c r="A4223" s="4">
        <v>4213</v>
      </c>
      <c r="B4223" s="26"/>
      <c r="C4223" s="30" t="str">
        <f>IF(B4223="","",IFERROR(VLOOKUP(B4223,číselník!$A:$D,2,0),"KÓD NENALEZEN V ČÍSELNÍKU"))</f>
        <v/>
      </c>
      <c r="D4223" s="31" t="str">
        <f>IF(B4223="","",IFERROR(VLOOKUP('ÚHRADOVÝ KATALOG VZP - ZP'!B4223,číselník!$A:$D,3,0),"KÓD NENALEZEN V ČÍSELNÍKU"))</f>
        <v/>
      </c>
      <c r="E4223" s="31" t="str">
        <f>IF(B4223="","",IFERROR(VLOOKUP(B4223,číselník!$A:$D,4,0),"KÓD NENALEZEN V ČÍSELNÍKU"))</f>
        <v/>
      </c>
      <c r="F4223" s="25"/>
      <c r="G4223" s="25"/>
      <c r="H4223" s="25"/>
      <c r="I4223" s="25"/>
      <c r="J4223" s="25"/>
      <c r="K4223">
        <f t="shared" si="195"/>
        <v>0</v>
      </c>
      <c r="L4223">
        <f t="shared" si="196"/>
        <v>0</v>
      </c>
      <c r="M4223">
        <f t="shared" si="197"/>
        <v>0</v>
      </c>
      <c r="N4223" t="str" cm="1">
        <f t="array" aca="1" ref="N4223" ca="1">MID(CELL("názevsouboru"), FIND("[", CELL("názevsouboru")) + 1, FIND("]", CELL("názevsouboru")) - 1-FIND("[", CELL("názevsouboru")))</f>
        <v>Šablona pro vložení EMDN do ÚK VZP – ZP_SOU_v2.xlsx</v>
      </c>
    </row>
    <row r="4224" spans="1:14" ht="30" customHeight="1" x14ac:dyDescent="0.25">
      <c r="A4224" s="4">
        <v>4214</v>
      </c>
      <c r="B4224" s="26"/>
      <c r="C4224" s="30" t="str">
        <f>IF(B4224="","",IFERROR(VLOOKUP(B4224,číselník!$A:$D,2,0),"KÓD NENALEZEN V ČÍSELNÍKU"))</f>
        <v/>
      </c>
      <c r="D4224" s="31" t="str">
        <f>IF(B4224="","",IFERROR(VLOOKUP('ÚHRADOVÝ KATALOG VZP - ZP'!B4224,číselník!$A:$D,3,0),"KÓD NENALEZEN V ČÍSELNÍKU"))</f>
        <v/>
      </c>
      <c r="E4224" s="31" t="str">
        <f>IF(B4224="","",IFERROR(VLOOKUP(B4224,číselník!$A:$D,4,0),"KÓD NENALEZEN V ČÍSELNÍKU"))</f>
        <v/>
      </c>
      <c r="F4224" s="25"/>
      <c r="G4224" s="25"/>
      <c r="H4224" s="25"/>
      <c r="I4224" s="25"/>
      <c r="J4224" s="25"/>
      <c r="K4224">
        <f t="shared" si="195"/>
        <v>0</v>
      </c>
      <c r="L4224">
        <f t="shared" si="196"/>
        <v>0</v>
      </c>
      <c r="M4224">
        <f t="shared" si="197"/>
        <v>0</v>
      </c>
      <c r="N4224" t="str" cm="1">
        <f t="array" aca="1" ref="N4224" ca="1">MID(CELL("názevsouboru"), FIND("[", CELL("názevsouboru")) + 1, FIND("]", CELL("názevsouboru")) - 1-FIND("[", CELL("názevsouboru")))</f>
        <v>Šablona pro vložení EMDN do ÚK VZP – ZP_SOU_v2.xlsx</v>
      </c>
    </row>
    <row r="4225" spans="1:14" ht="30" customHeight="1" x14ac:dyDescent="0.25">
      <c r="A4225" s="4">
        <v>4215</v>
      </c>
      <c r="B4225" s="26"/>
      <c r="C4225" s="30" t="str">
        <f>IF(B4225="","",IFERROR(VLOOKUP(B4225,číselník!$A:$D,2,0),"KÓD NENALEZEN V ČÍSELNÍKU"))</f>
        <v/>
      </c>
      <c r="D4225" s="31" t="str">
        <f>IF(B4225="","",IFERROR(VLOOKUP('ÚHRADOVÝ KATALOG VZP - ZP'!B4225,číselník!$A:$D,3,0),"KÓD NENALEZEN V ČÍSELNÍKU"))</f>
        <v/>
      </c>
      <c r="E4225" s="31" t="str">
        <f>IF(B4225="","",IFERROR(VLOOKUP(B4225,číselník!$A:$D,4,0),"KÓD NENALEZEN V ČÍSELNÍKU"))</f>
        <v/>
      </c>
      <c r="F4225" s="25"/>
      <c r="G4225" s="25"/>
      <c r="H4225" s="25"/>
      <c r="I4225" s="25"/>
      <c r="J4225" s="25"/>
      <c r="K4225">
        <f t="shared" si="195"/>
        <v>0</v>
      </c>
      <c r="L4225">
        <f t="shared" si="196"/>
        <v>0</v>
      </c>
      <c r="M4225">
        <f t="shared" si="197"/>
        <v>0</v>
      </c>
      <c r="N4225" t="str" cm="1">
        <f t="array" aca="1" ref="N4225" ca="1">MID(CELL("názevsouboru"), FIND("[", CELL("názevsouboru")) + 1, FIND("]", CELL("názevsouboru")) - 1-FIND("[", CELL("názevsouboru")))</f>
        <v>Šablona pro vložení EMDN do ÚK VZP – ZP_SOU_v2.xlsx</v>
      </c>
    </row>
    <row r="4226" spans="1:14" ht="30" customHeight="1" x14ac:dyDescent="0.25">
      <c r="A4226" s="4">
        <v>4216</v>
      </c>
      <c r="B4226" s="26"/>
      <c r="C4226" s="30" t="str">
        <f>IF(B4226="","",IFERROR(VLOOKUP(B4226,číselník!$A:$D,2,0),"KÓD NENALEZEN V ČÍSELNÍKU"))</f>
        <v/>
      </c>
      <c r="D4226" s="31" t="str">
        <f>IF(B4226="","",IFERROR(VLOOKUP('ÚHRADOVÝ KATALOG VZP - ZP'!B4226,číselník!$A:$D,3,0),"KÓD NENALEZEN V ČÍSELNÍKU"))</f>
        <v/>
      </c>
      <c r="E4226" s="31" t="str">
        <f>IF(B4226="","",IFERROR(VLOOKUP(B4226,číselník!$A:$D,4,0),"KÓD NENALEZEN V ČÍSELNÍKU"))</f>
        <v/>
      </c>
      <c r="F4226" s="25"/>
      <c r="G4226" s="25"/>
      <c r="H4226" s="25"/>
      <c r="I4226" s="25"/>
      <c r="J4226" s="25"/>
      <c r="K4226">
        <f t="shared" si="195"/>
        <v>0</v>
      </c>
      <c r="L4226">
        <f t="shared" si="196"/>
        <v>0</v>
      </c>
      <c r="M4226">
        <f t="shared" si="197"/>
        <v>0</v>
      </c>
      <c r="N4226" t="str" cm="1">
        <f t="array" aca="1" ref="N4226" ca="1">MID(CELL("názevsouboru"), FIND("[", CELL("názevsouboru")) + 1, FIND("]", CELL("názevsouboru")) - 1-FIND("[", CELL("názevsouboru")))</f>
        <v>Šablona pro vložení EMDN do ÚK VZP – ZP_SOU_v2.xlsx</v>
      </c>
    </row>
    <row r="4227" spans="1:14" ht="30" customHeight="1" x14ac:dyDescent="0.25">
      <c r="A4227" s="4">
        <v>4217</v>
      </c>
      <c r="B4227" s="26"/>
      <c r="C4227" s="30" t="str">
        <f>IF(B4227="","",IFERROR(VLOOKUP(B4227,číselník!$A:$D,2,0),"KÓD NENALEZEN V ČÍSELNÍKU"))</f>
        <v/>
      </c>
      <c r="D4227" s="31" t="str">
        <f>IF(B4227="","",IFERROR(VLOOKUP('ÚHRADOVÝ KATALOG VZP - ZP'!B4227,číselník!$A:$D,3,0),"KÓD NENALEZEN V ČÍSELNÍKU"))</f>
        <v/>
      </c>
      <c r="E4227" s="31" t="str">
        <f>IF(B4227="","",IFERROR(VLOOKUP(B4227,číselník!$A:$D,4,0),"KÓD NENALEZEN V ČÍSELNÍKU"))</f>
        <v/>
      </c>
      <c r="F4227" s="25"/>
      <c r="G4227" s="25"/>
      <c r="H4227" s="25"/>
      <c r="I4227" s="25"/>
      <c r="J4227" s="25"/>
      <c r="K4227">
        <f t="shared" si="195"/>
        <v>0</v>
      </c>
      <c r="L4227">
        <f t="shared" si="196"/>
        <v>0</v>
      </c>
      <c r="M4227">
        <f t="shared" si="197"/>
        <v>0</v>
      </c>
      <c r="N4227" t="str" cm="1">
        <f t="array" aca="1" ref="N4227" ca="1">MID(CELL("názevsouboru"), FIND("[", CELL("názevsouboru")) + 1, FIND("]", CELL("názevsouboru")) - 1-FIND("[", CELL("názevsouboru")))</f>
        <v>Šablona pro vložení EMDN do ÚK VZP – ZP_SOU_v2.xlsx</v>
      </c>
    </row>
    <row r="4228" spans="1:14" ht="30" customHeight="1" x14ac:dyDescent="0.25">
      <c r="A4228" s="4">
        <v>4218</v>
      </c>
      <c r="B4228" s="26"/>
      <c r="C4228" s="30" t="str">
        <f>IF(B4228="","",IFERROR(VLOOKUP(B4228,číselník!$A:$D,2,0),"KÓD NENALEZEN V ČÍSELNÍKU"))</f>
        <v/>
      </c>
      <c r="D4228" s="31" t="str">
        <f>IF(B4228="","",IFERROR(VLOOKUP('ÚHRADOVÝ KATALOG VZP - ZP'!B4228,číselník!$A:$D,3,0),"KÓD NENALEZEN V ČÍSELNÍKU"))</f>
        <v/>
      </c>
      <c r="E4228" s="31" t="str">
        <f>IF(B4228="","",IFERROR(VLOOKUP(B4228,číselník!$A:$D,4,0),"KÓD NENALEZEN V ČÍSELNÍKU"))</f>
        <v/>
      </c>
      <c r="F4228" s="25"/>
      <c r="G4228" s="25"/>
      <c r="H4228" s="25"/>
      <c r="I4228" s="25"/>
      <c r="J4228" s="25"/>
      <c r="K4228">
        <f t="shared" si="195"/>
        <v>0</v>
      </c>
      <c r="L4228">
        <f t="shared" si="196"/>
        <v>0</v>
      </c>
      <c r="M4228">
        <f t="shared" si="197"/>
        <v>0</v>
      </c>
      <c r="N4228" t="str" cm="1">
        <f t="array" aca="1" ref="N4228" ca="1">MID(CELL("názevsouboru"), FIND("[", CELL("názevsouboru")) + 1, FIND("]", CELL("názevsouboru")) - 1-FIND("[", CELL("názevsouboru")))</f>
        <v>Šablona pro vložení EMDN do ÚK VZP – ZP_SOU_v2.xlsx</v>
      </c>
    </row>
    <row r="4229" spans="1:14" ht="30" customHeight="1" x14ac:dyDescent="0.25">
      <c r="A4229" s="4">
        <v>4219</v>
      </c>
      <c r="B4229" s="26"/>
      <c r="C4229" s="30" t="str">
        <f>IF(B4229="","",IFERROR(VLOOKUP(B4229,číselník!$A:$D,2,0),"KÓD NENALEZEN V ČÍSELNÍKU"))</f>
        <v/>
      </c>
      <c r="D4229" s="31" t="str">
        <f>IF(B4229="","",IFERROR(VLOOKUP('ÚHRADOVÝ KATALOG VZP - ZP'!B4229,číselník!$A:$D,3,0),"KÓD NENALEZEN V ČÍSELNÍKU"))</f>
        <v/>
      </c>
      <c r="E4229" s="31" t="str">
        <f>IF(B4229="","",IFERROR(VLOOKUP(B4229,číselník!$A:$D,4,0),"KÓD NENALEZEN V ČÍSELNÍKU"))</f>
        <v/>
      </c>
      <c r="F4229" s="25"/>
      <c r="G4229" s="25"/>
      <c r="H4229" s="25"/>
      <c r="I4229" s="25"/>
      <c r="J4229" s="25"/>
      <c r="K4229">
        <f t="shared" si="195"/>
        <v>0</v>
      </c>
      <c r="L4229">
        <f t="shared" si="196"/>
        <v>0</v>
      </c>
      <c r="M4229">
        <f t="shared" si="197"/>
        <v>0</v>
      </c>
      <c r="N4229" t="str" cm="1">
        <f t="array" aca="1" ref="N4229" ca="1">MID(CELL("názevsouboru"), FIND("[", CELL("názevsouboru")) + 1, FIND("]", CELL("názevsouboru")) - 1-FIND("[", CELL("názevsouboru")))</f>
        <v>Šablona pro vložení EMDN do ÚK VZP – ZP_SOU_v2.xlsx</v>
      </c>
    </row>
    <row r="4230" spans="1:14" ht="30" customHeight="1" x14ac:dyDescent="0.25">
      <c r="A4230" s="4">
        <v>4220</v>
      </c>
      <c r="B4230" s="26"/>
      <c r="C4230" s="30" t="str">
        <f>IF(B4230="","",IFERROR(VLOOKUP(B4230,číselník!$A:$D,2,0),"KÓD NENALEZEN V ČÍSELNÍKU"))</f>
        <v/>
      </c>
      <c r="D4230" s="31" t="str">
        <f>IF(B4230="","",IFERROR(VLOOKUP('ÚHRADOVÝ KATALOG VZP - ZP'!B4230,číselník!$A:$D,3,0),"KÓD NENALEZEN V ČÍSELNÍKU"))</f>
        <v/>
      </c>
      <c r="E4230" s="31" t="str">
        <f>IF(B4230="","",IFERROR(VLOOKUP(B4230,číselník!$A:$D,4,0),"KÓD NENALEZEN V ČÍSELNÍKU"))</f>
        <v/>
      </c>
      <c r="F4230" s="25"/>
      <c r="G4230" s="25"/>
      <c r="H4230" s="25"/>
      <c r="I4230" s="25"/>
      <c r="J4230" s="25"/>
      <c r="K4230">
        <f t="shared" si="195"/>
        <v>0</v>
      </c>
      <c r="L4230">
        <f t="shared" si="196"/>
        <v>0</v>
      </c>
      <c r="M4230">
        <f t="shared" si="197"/>
        <v>0</v>
      </c>
      <c r="N4230" t="str" cm="1">
        <f t="array" aca="1" ref="N4230" ca="1">MID(CELL("názevsouboru"), FIND("[", CELL("názevsouboru")) + 1, FIND("]", CELL("názevsouboru")) - 1-FIND("[", CELL("názevsouboru")))</f>
        <v>Šablona pro vložení EMDN do ÚK VZP – ZP_SOU_v2.xlsx</v>
      </c>
    </row>
    <row r="4231" spans="1:14" ht="30" customHeight="1" x14ac:dyDescent="0.25">
      <c r="A4231" s="4">
        <v>4221</v>
      </c>
      <c r="B4231" s="26"/>
      <c r="C4231" s="30" t="str">
        <f>IF(B4231="","",IFERROR(VLOOKUP(B4231,číselník!$A:$D,2,0),"KÓD NENALEZEN V ČÍSELNÍKU"))</f>
        <v/>
      </c>
      <c r="D4231" s="31" t="str">
        <f>IF(B4231="","",IFERROR(VLOOKUP('ÚHRADOVÝ KATALOG VZP - ZP'!B4231,číselník!$A:$D,3,0),"KÓD NENALEZEN V ČÍSELNÍKU"))</f>
        <v/>
      </c>
      <c r="E4231" s="31" t="str">
        <f>IF(B4231="","",IFERROR(VLOOKUP(B4231,číselník!$A:$D,4,0),"KÓD NENALEZEN V ČÍSELNÍKU"))</f>
        <v/>
      </c>
      <c r="F4231" s="25"/>
      <c r="G4231" s="25"/>
      <c r="H4231" s="25"/>
      <c r="I4231" s="25"/>
      <c r="J4231" s="25"/>
      <c r="K4231">
        <f t="shared" si="195"/>
        <v>0</v>
      </c>
      <c r="L4231">
        <f t="shared" si="196"/>
        <v>0</v>
      </c>
      <c r="M4231">
        <f t="shared" si="197"/>
        <v>0</v>
      </c>
      <c r="N4231" t="str" cm="1">
        <f t="array" aca="1" ref="N4231" ca="1">MID(CELL("názevsouboru"), FIND("[", CELL("názevsouboru")) + 1, FIND("]", CELL("názevsouboru")) - 1-FIND("[", CELL("názevsouboru")))</f>
        <v>Šablona pro vložení EMDN do ÚK VZP – ZP_SOU_v2.xlsx</v>
      </c>
    </row>
    <row r="4232" spans="1:14" ht="30" customHeight="1" x14ac:dyDescent="0.25">
      <c r="A4232" s="4">
        <v>4222</v>
      </c>
      <c r="B4232" s="26"/>
      <c r="C4232" s="30" t="str">
        <f>IF(B4232="","",IFERROR(VLOOKUP(B4232,číselník!$A:$D,2,0),"KÓD NENALEZEN V ČÍSELNÍKU"))</f>
        <v/>
      </c>
      <c r="D4232" s="31" t="str">
        <f>IF(B4232="","",IFERROR(VLOOKUP('ÚHRADOVÝ KATALOG VZP - ZP'!B4232,číselník!$A:$D,3,0),"KÓD NENALEZEN V ČÍSELNÍKU"))</f>
        <v/>
      </c>
      <c r="E4232" s="31" t="str">
        <f>IF(B4232="","",IFERROR(VLOOKUP(B4232,číselník!$A:$D,4,0),"KÓD NENALEZEN V ČÍSELNÍKU"))</f>
        <v/>
      </c>
      <c r="F4232" s="25"/>
      <c r="G4232" s="25"/>
      <c r="H4232" s="25"/>
      <c r="I4232" s="25"/>
      <c r="J4232" s="25"/>
      <c r="K4232">
        <f t="shared" si="195"/>
        <v>0</v>
      </c>
      <c r="L4232">
        <f t="shared" si="196"/>
        <v>0</v>
      </c>
      <c r="M4232">
        <f t="shared" si="197"/>
        <v>0</v>
      </c>
      <c r="N4232" t="str" cm="1">
        <f t="array" aca="1" ref="N4232" ca="1">MID(CELL("názevsouboru"), FIND("[", CELL("názevsouboru")) + 1, FIND("]", CELL("názevsouboru")) - 1-FIND("[", CELL("názevsouboru")))</f>
        <v>Šablona pro vložení EMDN do ÚK VZP – ZP_SOU_v2.xlsx</v>
      </c>
    </row>
    <row r="4233" spans="1:14" ht="30" customHeight="1" x14ac:dyDescent="0.25">
      <c r="A4233" s="4">
        <v>4223</v>
      </c>
      <c r="B4233" s="26"/>
      <c r="C4233" s="30" t="str">
        <f>IF(B4233="","",IFERROR(VLOOKUP(B4233,číselník!$A:$D,2,0),"KÓD NENALEZEN V ČÍSELNÍKU"))</f>
        <v/>
      </c>
      <c r="D4233" s="31" t="str">
        <f>IF(B4233="","",IFERROR(VLOOKUP('ÚHRADOVÝ KATALOG VZP - ZP'!B4233,číselník!$A:$D,3,0),"KÓD NENALEZEN V ČÍSELNÍKU"))</f>
        <v/>
      </c>
      <c r="E4233" s="31" t="str">
        <f>IF(B4233="","",IFERROR(VLOOKUP(B4233,číselník!$A:$D,4,0),"KÓD NENALEZEN V ČÍSELNÍKU"))</f>
        <v/>
      </c>
      <c r="F4233" s="25"/>
      <c r="G4233" s="25"/>
      <c r="H4233" s="25"/>
      <c r="I4233" s="25"/>
      <c r="J4233" s="25"/>
      <c r="K4233">
        <f t="shared" si="195"/>
        <v>0</v>
      </c>
      <c r="L4233">
        <f t="shared" si="196"/>
        <v>0</v>
      </c>
      <c r="M4233">
        <f t="shared" si="197"/>
        <v>0</v>
      </c>
      <c r="N4233" t="str" cm="1">
        <f t="array" aca="1" ref="N4233" ca="1">MID(CELL("názevsouboru"), FIND("[", CELL("názevsouboru")) + 1, FIND("]", CELL("názevsouboru")) - 1-FIND("[", CELL("názevsouboru")))</f>
        <v>Šablona pro vložení EMDN do ÚK VZP – ZP_SOU_v2.xlsx</v>
      </c>
    </row>
    <row r="4234" spans="1:14" ht="30" customHeight="1" x14ac:dyDescent="0.25">
      <c r="A4234" s="4">
        <v>4224</v>
      </c>
      <c r="B4234" s="26"/>
      <c r="C4234" s="30" t="str">
        <f>IF(B4234="","",IFERROR(VLOOKUP(B4234,číselník!$A:$D,2,0),"KÓD NENALEZEN V ČÍSELNÍKU"))</f>
        <v/>
      </c>
      <c r="D4234" s="31" t="str">
        <f>IF(B4234="","",IFERROR(VLOOKUP('ÚHRADOVÝ KATALOG VZP - ZP'!B4234,číselník!$A:$D,3,0),"KÓD NENALEZEN V ČÍSELNÍKU"))</f>
        <v/>
      </c>
      <c r="E4234" s="31" t="str">
        <f>IF(B4234="","",IFERROR(VLOOKUP(B4234,číselník!$A:$D,4,0),"KÓD NENALEZEN V ČÍSELNÍKU"))</f>
        <v/>
      </c>
      <c r="F4234" s="25"/>
      <c r="G4234" s="25"/>
      <c r="H4234" s="25"/>
      <c r="I4234" s="25"/>
      <c r="J4234" s="25"/>
      <c r="K4234">
        <f t="shared" si="195"/>
        <v>0</v>
      </c>
      <c r="L4234">
        <f t="shared" si="196"/>
        <v>0</v>
      </c>
      <c r="M4234">
        <f t="shared" si="197"/>
        <v>0</v>
      </c>
      <c r="N4234" t="str" cm="1">
        <f t="array" aca="1" ref="N4234" ca="1">MID(CELL("názevsouboru"), FIND("[", CELL("názevsouboru")) + 1, FIND("]", CELL("názevsouboru")) - 1-FIND("[", CELL("názevsouboru")))</f>
        <v>Šablona pro vložení EMDN do ÚK VZP – ZP_SOU_v2.xlsx</v>
      </c>
    </row>
    <row r="4235" spans="1:14" ht="30" customHeight="1" x14ac:dyDescent="0.25">
      <c r="A4235" s="4">
        <v>4225</v>
      </c>
      <c r="B4235" s="26"/>
      <c r="C4235" s="30" t="str">
        <f>IF(B4235="","",IFERROR(VLOOKUP(B4235,číselník!$A:$D,2,0),"KÓD NENALEZEN V ČÍSELNÍKU"))</f>
        <v/>
      </c>
      <c r="D4235" s="31" t="str">
        <f>IF(B4235="","",IFERROR(VLOOKUP('ÚHRADOVÝ KATALOG VZP - ZP'!B4235,číselník!$A:$D,3,0),"KÓD NENALEZEN V ČÍSELNÍKU"))</f>
        <v/>
      </c>
      <c r="E4235" s="31" t="str">
        <f>IF(B4235="","",IFERROR(VLOOKUP(B4235,číselník!$A:$D,4,0),"KÓD NENALEZEN V ČÍSELNÍKU"))</f>
        <v/>
      </c>
      <c r="F4235" s="25"/>
      <c r="G4235" s="25"/>
      <c r="H4235" s="25"/>
      <c r="I4235" s="25"/>
      <c r="J4235" s="25"/>
      <c r="K4235">
        <f t="shared" si="195"/>
        <v>0</v>
      </c>
      <c r="L4235">
        <f t="shared" si="196"/>
        <v>0</v>
      </c>
      <c r="M4235">
        <f t="shared" si="197"/>
        <v>0</v>
      </c>
      <c r="N4235" t="str" cm="1">
        <f t="array" aca="1" ref="N4235" ca="1">MID(CELL("názevsouboru"), FIND("[", CELL("názevsouboru")) + 1, FIND("]", CELL("názevsouboru")) - 1-FIND("[", CELL("názevsouboru")))</f>
        <v>Šablona pro vložení EMDN do ÚK VZP – ZP_SOU_v2.xlsx</v>
      </c>
    </row>
    <row r="4236" spans="1:14" ht="30" customHeight="1" x14ac:dyDescent="0.25">
      <c r="A4236" s="4">
        <v>4226</v>
      </c>
      <c r="B4236" s="26"/>
      <c r="C4236" s="30" t="str">
        <f>IF(B4236="","",IFERROR(VLOOKUP(B4236,číselník!$A:$D,2,0),"KÓD NENALEZEN V ČÍSELNÍKU"))</f>
        <v/>
      </c>
      <c r="D4236" s="31" t="str">
        <f>IF(B4236="","",IFERROR(VLOOKUP('ÚHRADOVÝ KATALOG VZP - ZP'!B4236,číselník!$A:$D,3,0),"KÓD NENALEZEN V ČÍSELNÍKU"))</f>
        <v/>
      </c>
      <c r="E4236" s="31" t="str">
        <f>IF(B4236="","",IFERROR(VLOOKUP(B4236,číselník!$A:$D,4,0),"KÓD NENALEZEN V ČÍSELNÍKU"))</f>
        <v/>
      </c>
      <c r="F4236" s="25"/>
      <c r="G4236" s="25"/>
      <c r="H4236" s="25"/>
      <c r="I4236" s="25"/>
      <c r="J4236" s="25"/>
      <c r="K4236">
        <f t="shared" ref="K4236:K4299" si="198">$D$7</f>
        <v>0</v>
      </c>
      <c r="L4236">
        <f t="shared" ref="L4236:L4299" si="199">$D$8</f>
        <v>0</v>
      </c>
      <c r="M4236">
        <f t="shared" ref="M4236:M4299" si="200">$D$9</f>
        <v>0</v>
      </c>
      <c r="N4236" t="str" cm="1">
        <f t="array" aca="1" ref="N4236" ca="1">MID(CELL("názevsouboru"), FIND("[", CELL("názevsouboru")) + 1, FIND("]", CELL("názevsouboru")) - 1-FIND("[", CELL("názevsouboru")))</f>
        <v>Šablona pro vložení EMDN do ÚK VZP – ZP_SOU_v2.xlsx</v>
      </c>
    </row>
    <row r="4237" spans="1:14" ht="30" customHeight="1" x14ac:dyDescent="0.25">
      <c r="A4237" s="4">
        <v>4227</v>
      </c>
      <c r="B4237" s="26"/>
      <c r="C4237" s="30" t="str">
        <f>IF(B4237="","",IFERROR(VLOOKUP(B4237,číselník!$A:$D,2,0),"KÓD NENALEZEN V ČÍSELNÍKU"))</f>
        <v/>
      </c>
      <c r="D4237" s="31" t="str">
        <f>IF(B4237="","",IFERROR(VLOOKUP('ÚHRADOVÝ KATALOG VZP - ZP'!B4237,číselník!$A:$D,3,0),"KÓD NENALEZEN V ČÍSELNÍKU"))</f>
        <v/>
      </c>
      <c r="E4237" s="31" t="str">
        <f>IF(B4237="","",IFERROR(VLOOKUP(B4237,číselník!$A:$D,4,0),"KÓD NENALEZEN V ČÍSELNÍKU"))</f>
        <v/>
      </c>
      <c r="F4237" s="25"/>
      <c r="G4237" s="25"/>
      <c r="H4237" s="25"/>
      <c r="I4237" s="25"/>
      <c r="J4237" s="25"/>
      <c r="K4237">
        <f t="shared" si="198"/>
        <v>0</v>
      </c>
      <c r="L4237">
        <f t="shared" si="199"/>
        <v>0</v>
      </c>
      <c r="M4237">
        <f t="shared" si="200"/>
        <v>0</v>
      </c>
      <c r="N4237" t="str" cm="1">
        <f t="array" aca="1" ref="N4237" ca="1">MID(CELL("názevsouboru"), FIND("[", CELL("názevsouboru")) + 1, FIND("]", CELL("názevsouboru")) - 1-FIND("[", CELL("názevsouboru")))</f>
        <v>Šablona pro vložení EMDN do ÚK VZP – ZP_SOU_v2.xlsx</v>
      </c>
    </row>
    <row r="4238" spans="1:14" ht="30" customHeight="1" x14ac:dyDescent="0.25">
      <c r="A4238" s="4">
        <v>4228</v>
      </c>
      <c r="B4238" s="26"/>
      <c r="C4238" s="30" t="str">
        <f>IF(B4238="","",IFERROR(VLOOKUP(B4238,číselník!$A:$D,2,0),"KÓD NENALEZEN V ČÍSELNÍKU"))</f>
        <v/>
      </c>
      <c r="D4238" s="31" t="str">
        <f>IF(B4238="","",IFERROR(VLOOKUP('ÚHRADOVÝ KATALOG VZP - ZP'!B4238,číselník!$A:$D,3,0),"KÓD NENALEZEN V ČÍSELNÍKU"))</f>
        <v/>
      </c>
      <c r="E4238" s="31" t="str">
        <f>IF(B4238="","",IFERROR(VLOOKUP(B4238,číselník!$A:$D,4,0),"KÓD NENALEZEN V ČÍSELNÍKU"))</f>
        <v/>
      </c>
      <c r="F4238" s="25"/>
      <c r="G4238" s="25"/>
      <c r="H4238" s="25"/>
      <c r="I4238" s="25"/>
      <c r="J4238" s="25"/>
      <c r="K4238">
        <f t="shared" si="198"/>
        <v>0</v>
      </c>
      <c r="L4238">
        <f t="shared" si="199"/>
        <v>0</v>
      </c>
      <c r="M4238">
        <f t="shared" si="200"/>
        <v>0</v>
      </c>
      <c r="N4238" t="str" cm="1">
        <f t="array" aca="1" ref="N4238" ca="1">MID(CELL("názevsouboru"), FIND("[", CELL("názevsouboru")) + 1, FIND("]", CELL("názevsouboru")) - 1-FIND("[", CELL("názevsouboru")))</f>
        <v>Šablona pro vložení EMDN do ÚK VZP – ZP_SOU_v2.xlsx</v>
      </c>
    </row>
    <row r="4239" spans="1:14" ht="30" customHeight="1" x14ac:dyDescent="0.25">
      <c r="A4239" s="4">
        <v>4229</v>
      </c>
      <c r="B4239" s="26"/>
      <c r="C4239" s="30" t="str">
        <f>IF(B4239="","",IFERROR(VLOOKUP(B4239,číselník!$A:$D,2,0),"KÓD NENALEZEN V ČÍSELNÍKU"))</f>
        <v/>
      </c>
      <c r="D4239" s="31" t="str">
        <f>IF(B4239="","",IFERROR(VLOOKUP('ÚHRADOVÝ KATALOG VZP - ZP'!B4239,číselník!$A:$D,3,0),"KÓD NENALEZEN V ČÍSELNÍKU"))</f>
        <v/>
      </c>
      <c r="E4239" s="31" t="str">
        <f>IF(B4239="","",IFERROR(VLOOKUP(B4239,číselník!$A:$D,4,0),"KÓD NENALEZEN V ČÍSELNÍKU"))</f>
        <v/>
      </c>
      <c r="F4239" s="25"/>
      <c r="G4239" s="25"/>
      <c r="H4239" s="25"/>
      <c r="I4239" s="25"/>
      <c r="J4239" s="25"/>
      <c r="K4239">
        <f t="shared" si="198"/>
        <v>0</v>
      </c>
      <c r="L4239">
        <f t="shared" si="199"/>
        <v>0</v>
      </c>
      <c r="M4239">
        <f t="shared" si="200"/>
        <v>0</v>
      </c>
      <c r="N4239" t="str" cm="1">
        <f t="array" aca="1" ref="N4239" ca="1">MID(CELL("názevsouboru"), FIND("[", CELL("názevsouboru")) + 1, FIND("]", CELL("názevsouboru")) - 1-FIND("[", CELL("názevsouboru")))</f>
        <v>Šablona pro vložení EMDN do ÚK VZP – ZP_SOU_v2.xlsx</v>
      </c>
    </row>
    <row r="4240" spans="1:14" ht="30" customHeight="1" x14ac:dyDescent="0.25">
      <c r="A4240" s="4">
        <v>4230</v>
      </c>
      <c r="B4240" s="26"/>
      <c r="C4240" s="30" t="str">
        <f>IF(B4240="","",IFERROR(VLOOKUP(B4240,číselník!$A:$D,2,0),"KÓD NENALEZEN V ČÍSELNÍKU"))</f>
        <v/>
      </c>
      <c r="D4240" s="31" t="str">
        <f>IF(B4240="","",IFERROR(VLOOKUP('ÚHRADOVÝ KATALOG VZP - ZP'!B4240,číselník!$A:$D,3,0),"KÓD NENALEZEN V ČÍSELNÍKU"))</f>
        <v/>
      </c>
      <c r="E4240" s="31" t="str">
        <f>IF(B4240="","",IFERROR(VLOOKUP(B4240,číselník!$A:$D,4,0),"KÓD NENALEZEN V ČÍSELNÍKU"))</f>
        <v/>
      </c>
      <c r="F4240" s="25"/>
      <c r="G4240" s="25"/>
      <c r="H4240" s="25"/>
      <c r="I4240" s="25"/>
      <c r="J4240" s="25"/>
      <c r="K4240">
        <f t="shared" si="198"/>
        <v>0</v>
      </c>
      <c r="L4240">
        <f t="shared" si="199"/>
        <v>0</v>
      </c>
      <c r="M4240">
        <f t="shared" si="200"/>
        <v>0</v>
      </c>
      <c r="N4240" t="str" cm="1">
        <f t="array" aca="1" ref="N4240" ca="1">MID(CELL("názevsouboru"), FIND("[", CELL("názevsouboru")) + 1, FIND("]", CELL("názevsouboru")) - 1-FIND("[", CELL("názevsouboru")))</f>
        <v>Šablona pro vložení EMDN do ÚK VZP – ZP_SOU_v2.xlsx</v>
      </c>
    </row>
    <row r="4241" spans="1:14" ht="30" customHeight="1" x14ac:dyDescent="0.25">
      <c r="A4241" s="4">
        <v>4231</v>
      </c>
      <c r="B4241" s="26"/>
      <c r="C4241" s="30" t="str">
        <f>IF(B4241="","",IFERROR(VLOOKUP(B4241,číselník!$A:$D,2,0),"KÓD NENALEZEN V ČÍSELNÍKU"))</f>
        <v/>
      </c>
      <c r="D4241" s="31" t="str">
        <f>IF(B4241="","",IFERROR(VLOOKUP('ÚHRADOVÝ KATALOG VZP - ZP'!B4241,číselník!$A:$D,3,0),"KÓD NENALEZEN V ČÍSELNÍKU"))</f>
        <v/>
      </c>
      <c r="E4241" s="31" t="str">
        <f>IF(B4241="","",IFERROR(VLOOKUP(B4241,číselník!$A:$D,4,0),"KÓD NENALEZEN V ČÍSELNÍKU"))</f>
        <v/>
      </c>
      <c r="F4241" s="25"/>
      <c r="G4241" s="25"/>
      <c r="H4241" s="25"/>
      <c r="I4241" s="25"/>
      <c r="J4241" s="25"/>
      <c r="K4241">
        <f t="shared" si="198"/>
        <v>0</v>
      </c>
      <c r="L4241">
        <f t="shared" si="199"/>
        <v>0</v>
      </c>
      <c r="M4241">
        <f t="shared" si="200"/>
        <v>0</v>
      </c>
      <c r="N4241" t="str" cm="1">
        <f t="array" aca="1" ref="N4241" ca="1">MID(CELL("názevsouboru"), FIND("[", CELL("názevsouboru")) + 1, FIND("]", CELL("názevsouboru")) - 1-FIND("[", CELL("názevsouboru")))</f>
        <v>Šablona pro vložení EMDN do ÚK VZP – ZP_SOU_v2.xlsx</v>
      </c>
    </row>
    <row r="4242" spans="1:14" ht="30" customHeight="1" x14ac:dyDescent="0.25">
      <c r="A4242" s="4">
        <v>4232</v>
      </c>
      <c r="B4242" s="26"/>
      <c r="C4242" s="30" t="str">
        <f>IF(B4242="","",IFERROR(VLOOKUP(B4242,číselník!$A:$D,2,0),"KÓD NENALEZEN V ČÍSELNÍKU"))</f>
        <v/>
      </c>
      <c r="D4242" s="31" t="str">
        <f>IF(B4242="","",IFERROR(VLOOKUP('ÚHRADOVÝ KATALOG VZP - ZP'!B4242,číselník!$A:$D,3,0),"KÓD NENALEZEN V ČÍSELNÍKU"))</f>
        <v/>
      </c>
      <c r="E4242" s="31" t="str">
        <f>IF(B4242="","",IFERROR(VLOOKUP(B4242,číselník!$A:$D,4,0),"KÓD NENALEZEN V ČÍSELNÍKU"))</f>
        <v/>
      </c>
      <c r="F4242" s="25"/>
      <c r="G4242" s="25"/>
      <c r="H4242" s="25"/>
      <c r="I4242" s="25"/>
      <c r="J4242" s="25"/>
      <c r="K4242">
        <f t="shared" si="198"/>
        <v>0</v>
      </c>
      <c r="L4242">
        <f t="shared" si="199"/>
        <v>0</v>
      </c>
      <c r="M4242">
        <f t="shared" si="200"/>
        <v>0</v>
      </c>
      <c r="N4242" t="str" cm="1">
        <f t="array" aca="1" ref="N4242" ca="1">MID(CELL("názevsouboru"), FIND("[", CELL("názevsouboru")) + 1, FIND("]", CELL("názevsouboru")) - 1-FIND("[", CELL("názevsouboru")))</f>
        <v>Šablona pro vložení EMDN do ÚK VZP – ZP_SOU_v2.xlsx</v>
      </c>
    </row>
    <row r="4243" spans="1:14" ht="30" customHeight="1" x14ac:dyDescent="0.25">
      <c r="A4243" s="4">
        <v>4233</v>
      </c>
      <c r="B4243" s="26"/>
      <c r="C4243" s="30" t="str">
        <f>IF(B4243="","",IFERROR(VLOOKUP(B4243,číselník!$A:$D,2,0),"KÓD NENALEZEN V ČÍSELNÍKU"))</f>
        <v/>
      </c>
      <c r="D4243" s="31" t="str">
        <f>IF(B4243="","",IFERROR(VLOOKUP('ÚHRADOVÝ KATALOG VZP - ZP'!B4243,číselník!$A:$D,3,0),"KÓD NENALEZEN V ČÍSELNÍKU"))</f>
        <v/>
      </c>
      <c r="E4243" s="31" t="str">
        <f>IF(B4243="","",IFERROR(VLOOKUP(B4243,číselník!$A:$D,4,0),"KÓD NENALEZEN V ČÍSELNÍKU"))</f>
        <v/>
      </c>
      <c r="F4243" s="25"/>
      <c r="G4243" s="25"/>
      <c r="H4243" s="25"/>
      <c r="I4243" s="25"/>
      <c r="J4243" s="25"/>
      <c r="K4243">
        <f t="shared" si="198"/>
        <v>0</v>
      </c>
      <c r="L4243">
        <f t="shared" si="199"/>
        <v>0</v>
      </c>
      <c r="M4243">
        <f t="shared" si="200"/>
        <v>0</v>
      </c>
      <c r="N4243" t="str" cm="1">
        <f t="array" aca="1" ref="N4243" ca="1">MID(CELL("názevsouboru"), FIND("[", CELL("názevsouboru")) + 1, FIND("]", CELL("názevsouboru")) - 1-FIND("[", CELL("názevsouboru")))</f>
        <v>Šablona pro vložení EMDN do ÚK VZP – ZP_SOU_v2.xlsx</v>
      </c>
    </row>
    <row r="4244" spans="1:14" ht="30" customHeight="1" x14ac:dyDescent="0.25">
      <c r="A4244" s="4">
        <v>4234</v>
      </c>
      <c r="B4244" s="26"/>
      <c r="C4244" s="30" t="str">
        <f>IF(B4244="","",IFERROR(VLOOKUP(B4244,číselník!$A:$D,2,0),"KÓD NENALEZEN V ČÍSELNÍKU"))</f>
        <v/>
      </c>
      <c r="D4244" s="31" t="str">
        <f>IF(B4244="","",IFERROR(VLOOKUP('ÚHRADOVÝ KATALOG VZP - ZP'!B4244,číselník!$A:$D,3,0),"KÓD NENALEZEN V ČÍSELNÍKU"))</f>
        <v/>
      </c>
      <c r="E4244" s="31" t="str">
        <f>IF(B4244="","",IFERROR(VLOOKUP(B4244,číselník!$A:$D,4,0),"KÓD NENALEZEN V ČÍSELNÍKU"))</f>
        <v/>
      </c>
      <c r="F4244" s="25"/>
      <c r="G4244" s="25"/>
      <c r="H4244" s="25"/>
      <c r="I4244" s="25"/>
      <c r="J4244" s="25"/>
      <c r="K4244">
        <f t="shared" si="198"/>
        <v>0</v>
      </c>
      <c r="L4244">
        <f t="shared" si="199"/>
        <v>0</v>
      </c>
      <c r="M4244">
        <f t="shared" si="200"/>
        <v>0</v>
      </c>
      <c r="N4244" t="str" cm="1">
        <f t="array" aca="1" ref="N4244" ca="1">MID(CELL("názevsouboru"), FIND("[", CELL("názevsouboru")) + 1, FIND("]", CELL("názevsouboru")) - 1-FIND("[", CELL("názevsouboru")))</f>
        <v>Šablona pro vložení EMDN do ÚK VZP – ZP_SOU_v2.xlsx</v>
      </c>
    </row>
    <row r="4245" spans="1:14" ht="30" customHeight="1" x14ac:dyDescent="0.25">
      <c r="A4245" s="4">
        <v>4235</v>
      </c>
      <c r="B4245" s="26"/>
      <c r="C4245" s="30" t="str">
        <f>IF(B4245="","",IFERROR(VLOOKUP(B4245,číselník!$A:$D,2,0),"KÓD NENALEZEN V ČÍSELNÍKU"))</f>
        <v/>
      </c>
      <c r="D4245" s="31" t="str">
        <f>IF(B4245="","",IFERROR(VLOOKUP('ÚHRADOVÝ KATALOG VZP - ZP'!B4245,číselník!$A:$D,3,0),"KÓD NENALEZEN V ČÍSELNÍKU"))</f>
        <v/>
      </c>
      <c r="E4245" s="31" t="str">
        <f>IF(B4245="","",IFERROR(VLOOKUP(B4245,číselník!$A:$D,4,0),"KÓD NENALEZEN V ČÍSELNÍKU"))</f>
        <v/>
      </c>
      <c r="F4245" s="25"/>
      <c r="G4245" s="25"/>
      <c r="H4245" s="25"/>
      <c r="I4245" s="25"/>
      <c r="J4245" s="25"/>
      <c r="K4245">
        <f t="shared" si="198"/>
        <v>0</v>
      </c>
      <c r="L4245">
        <f t="shared" si="199"/>
        <v>0</v>
      </c>
      <c r="M4245">
        <f t="shared" si="200"/>
        <v>0</v>
      </c>
      <c r="N4245" t="str" cm="1">
        <f t="array" aca="1" ref="N4245" ca="1">MID(CELL("názevsouboru"), FIND("[", CELL("názevsouboru")) + 1, FIND("]", CELL("názevsouboru")) - 1-FIND("[", CELL("názevsouboru")))</f>
        <v>Šablona pro vložení EMDN do ÚK VZP – ZP_SOU_v2.xlsx</v>
      </c>
    </row>
    <row r="4246" spans="1:14" ht="30" customHeight="1" x14ac:dyDescent="0.25">
      <c r="A4246" s="4">
        <v>4236</v>
      </c>
      <c r="B4246" s="26"/>
      <c r="C4246" s="30" t="str">
        <f>IF(B4246="","",IFERROR(VLOOKUP(B4246,číselník!$A:$D,2,0),"KÓD NENALEZEN V ČÍSELNÍKU"))</f>
        <v/>
      </c>
      <c r="D4246" s="31" t="str">
        <f>IF(B4246="","",IFERROR(VLOOKUP('ÚHRADOVÝ KATALOG VZP - ZP'!B4246,číselník!$A:$D,3,0),"KÓD NENALEZEN V ČÍSELNÍKU"))</f>
        <v/>
      </c>
      <c r="E4246" s="31" t="str">
        <f>IF(B4246="","",IFERROR(VLOOKUP(B4246,číselník!$A:$D,4,0),"KÓD NENALEZEN V ČÍSELNÍKU"))</f>
        <v/>
      </c>
      <c r="F4246" s="25"/>
      <c r="G4246" s="25"/>
      <c r="H4246" s="25"/>
      <c r="I4246" s="25"/>
      <c r="J4246" s="25"/>
      <c r="K4246">
        <f t="shared" si="198"/>
        <v>0</v>
      </c>
      <c r="L4246">
        <f t="shared" si="199"/>
        <v>0</v>
      </c>
      <c r="M4246">
        <f t="shared" si="200"/>
        <v>0</v>
      </c>
      <c r="N4246" t="str" cm="1">
        <f t="array" aca="1" ref="N4246" ca="1">MID(CELL("názevsouboru"), FIND("[", CELL("názevsouboru")) + 1, FIND("]", CELL("názevsouboru")) - 1-FIND("[", CELL("názevsouboru")))</f>
        <v>Šablona pro vložení EMDN do ÚK VZP – ZP_SOU_v2.xlsx</v>
      </c>
    </row>
    <row r="4247" spans="1:14" ht="30" customHeight="1" x14ac:dyDescent="0.25">
      <c r="A4247" s="4">
        <v>4237</v>
      </c>
      <c r="B4247" s="26"/>
      <c r="C4247" s="30" t="str">
        <f>IF(B4247="","",IFERROR(VLOOKUP(B4247,číselník!$A:$D,2,0),"KÓD NENALEZEN V ČÍSELNÍKU"))</f>
        <v/>
      </c>
      <c r="D4247" s="31" t="str">
        <f>IF(B4247="","",IFERROR(VLOOKUP('ÚHRADOVÝ KATALOG VZP - ZP'!B4247,číselník!$A:$D,3,0),"KÓD NENALEZEN V ČÍSELNÍKU"))</f>
        <v/>
      </c>
      <c r="E4247" s="31" t="str">
        <f>IF(B4247="","",IFERROR(VLOOKUP(B4247,číselník!$A:$D,4,0),"KÓD NENALEZEN V ČÍSELNÍKU"))</f>
        <v/>
      </c>
      <c r="F4247" s="25"/>
      <c r="G4247" s="25"/>
      <c r="H4247" s="25"/>
      <c r="I4247" s="25"/>
      <c r="J4247" s="25"/>
      <c r="K4247">
        <f t="shared" si="198"/>
        <v>0</v>
      </c>
      <c r="L4247">
        <f t="shared" si="199"/>
        <v>0</v>
      </c>
      <c r="M4247">
        <f t="shared" si="200"/>
        <v>0</v>
      </c>
      <c r="N4247" t="str" cm="1">
        <f t="array" aca="1" ref="N4247" ca="1">MID(CELL("názevsouboru"), FIND("[", CELL("názevsouboru")) + 1, FIND("]", CELL("názevsouboru")) - 1-FIND("[", CELL("názevsouboru")))</f>
        <v>Šablona pro vložení EMDN do ÚK VZP – ZP_SOU_v2.xlsx</v>
      </c>
    </row>
    <row r="4248" spans="1:14" ht="30" customHeight="1" x14ac:dyDescent="0.25">
      <c r="A4248" s="4">
        <v>4238</v>
      </c>
      <c r="B4248" s="26"/>
      <c r="C4248" s="30" t="str">
        <f>IF(B4248="","",IFERROR(VLOOKUP(B4248,číselník!$A:$D,2,0),"KÓD NENALEZEN V ČÍSELNÍKU"))</f>
        <v/>
      </c>
      <c r="D4248" s="31" t="str">
        <f>IF(B4248="","",IFERROR(VLOOKUP('ÚHRADOVÝ KATALOG VZP - ZP'!B4248,číselník!$A:$D,3,0),"KÓD NENALEZEN V ČÍSELNÍKU"))</f>
        <v/>
      </c>
      <c r="E4248" s="31" t="str">
        <f>IF(B4248="","",IFERROR(VLOOKUP(B4248,číselník!$A:$D,4,0),"KÓD NENALEZEN V ČÍSELNÍKU"))</f>
        <v/>
      </c>
      <c r="F4248" s="25"/>
      <c r="G4248" s="25"/>
      <c r="H4248" s="25"/>
      <c r="I4248" s="25"/>
      <c r="J4248" s="25"/>
      <c r="K4248">
        <f t="shared" si="198"/>
        <v>0</v>
      </c>
      <c r="L4248">
        <f t="shared" si="199"/>
        <v>0</v>
      </c>
      <c r="M4248">
        <f t="shared" si="200"/>
        <v>0</v>
      </c>
      <c r="N4248" t="str" cm="1">
        <f t="array" aca="1" ref="N4248" ca="1">MID(CELL("názevsouboru"), FIND("[", CELL("názevsouboru")) + 1, FIND("]", CELL("názevsouboru")) - 1-FIND("[", CELL("názevsouboru")))</f>
        <v>Šablona pro vložení EMDN do ÚK VZP – ZP_SOU_v2.xlsx</v>
      </c>
    </row>
    <row r="4249" spans="1:14" ht="30" customHeight="1" x14ac:dyDescent="0.25">
      <c r="A4249" s="4">
        <v>4239</v>
      </c>
      <c r="B4249" s="26"/>
      <c r="C4249" s="30" t="str">
        <f>IF(B4249="","",IFERROR(VLOOKUP(B4249,číselník!$A:$D,2,0),"KÓD NENALEZEN V ČÍSELNÍKU"))</f>
        <v/>
      </c>
      <c r="D4249" s="31" t="str">
        <f>IF(B4249="","",IFERROR(VLOOKUP('ÚHRADOVÝ KATALOG VZP - ZP'!B4249,číselník!$A:$D,3,0),"KÓD NENALEZEN V ČÍSELNÍKU"))</f>
        <v/>
      </c>
      <c r="E4249" s="31" t="str">
        <f>IF(B4249="","",IFERROR(VLOOKUP(B4249,číselník!$A:$D,4,0),"KÓD NENALEZEN V ČÍSELNÍKU"))</f>
        <v/>
      </c>
      <c r="F4249" s="25"/>
      <c r="G4249" s="25"/>
      <c r="H4249" s="25"/>
      <c r="I4249" s="25"/>
      <c r="J4249" s="25"/>
      <c r="K4249">
        <f t="shared" si="198"/>
        <v>0</v>
      </c>
      <c r="L4249">
        <f t="shared" si="199"/>
        <v>0</v>
      </c>
      <c r="M4249">
        <f t="shared" si="200"/>
        <v>0</v>
      </c>
      <c r="N4249" t="str" cm="1">
        <f t="array" aca="1" ref="N4249" ca="1">MID(CELL("názevsouboru"), FIND("[", CELL("názevsouboru")) + 1, FIND("]", CELL("názevsouboru")) - 1-FIND("[", CELL("názevsouboru")))</f>
        <v>Šablona pro vložení EMDN do ÚK VZP – ZP_SOU_v2.xlsx</v>
      </c>
    </row>
    <row r="4250" spans="1:14" ht="30" customHeight="1" x14ac:dyDescent="0.25">
      <c r="A4250" s="4">
        <v>4240</v>
      </c>
      <c r="B4250" s="26"/>
      <c r="C4250" s="30" t="str">
        <f>IF(B4250="","",IFERROR(VLOOKUP(B4250,číselník!$A:$D,2,0),"KÓD NENALEZEN V ČÍSELNÍKU"))</f>
        <v/>
      </c>
      <c r="D4250" s="31" t="str">
        <f>IF(B4250="","",IFERROR(VLOOKUP('ÚHRADOVÝ KATALOG VZP - ZP'!B4250,číselník!$A:$D,3,0),"KÓD NENALEZEN V ČÍSELNÍKU"))</f>
        <v/>
      </c>
      <c r="E4250" s="31" t="str">
        <f>IF(B4250="","",IFERROR(VLOOKUP(B4250,číselník!$A:$D,4,0),"KÓD NENALEZEN V ČÍSELNÍKU"))</f>
        <v/>
      </c>
      <c r="F4250" s="25"/>
      <c r="G4250" s="25"/>
      <c r="H4250" s="25"/>
      <c r="I4250" s="25"/>
      <c r="J4250" s="25"/>
      <c r="K4250">
        <f t="shared" si="198"/>
        <v>0</v>
      </c>
      <c r="L4250">
        <f t="shared" si="199"/>
        <v>0</v>
      </c>
      <c r="M4250">
        <f t="shared" si="200"/>
        <v>0</v>
      </c>
      <c r="N4250" t="str" cm="1">
        <f t="array" aca="1" ref="N4250" ca="1">MID(CELL("názevsouboru"), FIND("[", CELL("názevsouboru")) + 1, FIND("]", CELL("názevsouboru")) - 1-FIND("[", CELL("názevsouboru")))</f>
        <v>Šablona pro vložení EMDN do ÚK VZP – ZP_SOU_v2.xlsx</v>
      </c>
    </row>
    <row r="4251" spans="1:14" ht="30" customHeight="1" x14ac:dyDescent="0.25">
      <c r="A4251" s="4">
        <v>4241</v>
      </c>
      <c r="B4251" s="26"/>
      <c r="C4251" s="30" t="str">
        <f>IF(B4251="","",IFERROR(VLOOKUP(B4251,číselník!$A:$D,2,0),"KÓD NENALEZEN V ČÍSELNÍKU"))</f>
        <v/>
      </c>
      <c r="D4251" s="31" t="str">
        <f>IF(B4251="","",IFERROR(VLOOKUP('ÚHRADOVÝ KATALOG VZP - ZP'!B4251,číselník!$A:$D,3,0),"KÓD NENALEZEN V ČÍSELNÍKU"))</f>
        <v/>
      </c>
      <c r="E4251" s="31" t="str">
        <f>IF(B4251="","",IFERROR(VLOOKUP(B4251,číselník!$A:$D,4,0),"KÓD NENALEZEN V ČÍSELNÍKU"))</f>
        <v/>
      </c>
      <c r="F4251" s="25"/>
      <c r="G4251" s="25"/>
      <c r="H4251" s="25"/>
      <c r="I4251" s="25"/>
      <c r="J4251" s="25"/>
      <c r="K4251">
        <f t="shared" si="198"/>
        <v>0</v>
      </c>
      <c r="L4251">
        <f t="shared" si="199"/>
        <v>0</v>
      </c>
      <c r="M4251">
        <f t="shared" si="200"/>
        <v>0</v>
      </c>
      <c r="N4251" t="str" cm="1">
        <f t="array" aca="1" ref="N4251" ca="1">MID(CELL("názevsouboru"), FIND("[", CELL("názevsouboru")) + 1, FIND("]", CELL("názevsouboru")) - 1-FIND("[", CELL("názevsouboru")))</f>
        <v>Šablona pro vložení EMDN do ÚK VZP – ZP_SOU_v2.xlsx</v>
      </c>
    </row>
    <row r="4252" spans="1:14" ht="30" customHeight="1" x14ac:dyDescent="0.25">
      <c r="A4252" s="4">
        <v>4242</v>
      </c>
      <c r="B4252" s="26"/>
      <c r="C4252" s="30" t="str">
        <f>IF(B4252="","",IFERROR(VLOOKUP(B4252,číselník!$A:$D,2,0),"KÓD NENALEZEN V ČÍSELNÍKU"))</f>
        <v/>
      </c>
      <c r="D4252" s="31" t="str">
        <f>IF(B4252="","",IFERROR(VLOOKUP('ÚHRADOVÝ KATALOG VZP - ZP'!B4252,číselník!$A:$D,3,0),"KÓD NENALEZEN V ČÍSELNÍKU"))</f>
        <v/>
      </c>
      <c r="E4252" s="31" t="str">
        <f>IF(B4252="","",IFERROR(VLOOKUP(B4252,číselník!$A:$D,4,0),"KÓD NENALEZEN V ČÍSELNÍKU"))</f>
        <v/>
      </c>
      <c r="F4252" s="25"/>
      <c r="G4252" s="25"/>
      <c r="H4252" s="25"/>
      <c r="I4252" s="25"/>
      <c r="J4252" s="25"/>
      <c r="K4252">
        <f t="shared" si="198"/>
        <v>0</v>
      </c>
      <c r="L4252">
        <f t="shared" si="199"/>
        <v>0</v>
      </c>
      <c r="M4252">
        <f t="shared" si="200"/>
        <v>0</v>
      </c>
      <c r="N4252" t="str" cm="1">
        <f t="array" aca="1" ref="N4252" ca="1">MID(CELL("názevsouboru"), FIND("[", CELL("názevsouboru")) + 1, FIND("]", CELL("názevsouboru")) - 1-FIND("[", CELL("názevsouboru")))</f>
        <v>Šablona pro vložení EMDN do ÚK VZP – ZP_SOU_v2.xlsx</v>
      </c>
    </row>
    <row r="4253" spans="1:14" ht="30" customHeight="1" x14ac:dyDescent="0.25">
      <c r="A4253" s="4">
        <v>4243</v>
      </c>
      <c r="B4253" s="26"/>
      <c r="C4253" s="30" t="str">
        <f>IF(B4253="","",IFERROR(VLOOKUP(B4253,číselník!$A:$D,2,0),"KÓD NENALEZEN V ČÍSELNÍKU"))</f>
        <v/>
      </c>
      <c r="D4253" s="31" t="str">
        <f>IF(B4253="","",IFERROR(VLOOKUP('ÚHRADOVÝ KATALOG VZP - ZP'!B4253,číselník!$A:$D,3,0),"KÓD NENALEZEN V ČÍSELNÍKU"))</f>
        <v/>
      </c>
      <c r="E4253" s="31" t="str">
        <f>IF(B4253="","",IFERROR(VLOOKUP(B4253,číselník!$A:$D,4,0),"KÓD NENALEZEN V ČÍSELNÍKU"))</f>
        <v/>
      </c>
      <c r="F4253" s="25"/>
      <c r="G4253" s="25"/>
      <c r="H4253" s="25"/>
      <c r="I4253" s="25"/>
      <c r="J4253" s="25"/>
      <c r="K4253">
        <f t="shared" si="198"/>
        <v>0</v>
      </c>
      <c r="L4253">
        <f t="shared" si="199"/>
        <v>0</v>
      </c>
      <c r="M4253">
        <f t="shared" si="200"/>
        <v>0</v>
      </c>
      <c r="N4253" t="str" cm="1">
        <f t="array" aca="1" ref="N4253" ca="1">MID(CELL("názevsouboru"), FIND("[", CELL("názevsouboru")) + 1, FIND("]", CELL("názevsouboru")) - 1-FIND("[", CELL("názevsouboru")))</f>
        <v>Šablona pro vložení EMDN do ÚK VZP – ZP_SOU_v2.xlsx</v>
      </c>
    </row>
    <row r="4254" spans="1:14" ht="30" customHeight="1" x14ac:dyDescent="0.25">
      <c r="A4254" s="4">
        <v>4244</v>
      </c>
      <c r="B4254" s="26"/>
      <c r="C4254" s="30" t="str">
        <f>IF(B4254="","",IFERROR(VLOOKUP(B4254,číselník!$A:$D,2,0),"KÓD NENALEZEN V ČÍSELNÍKU"))</f>
        <v/>
      </c>
      <c r="D4254" s="31" t="str">
        <f>IF(B4254="","",IFERROR(VLOOKUP('ÚHRADOVÝ KATALOG VZP - ZP'!B4254,číselník!$A:$D,3,0),"KÓD NENALEZEN V ČÍSELNÍKU"))</f>
        <v/>
      </c>
      <c r="E4254" s="31" t="str">
        <f>IF(B4254="","",IFERROR(VLOOKUP(B4254,číselník!$A:$D,4,0),"KÓD NENALEZEN V ČÍSELNÍKU"))</f>
        <v/>
      </c>
      <c r="F4254" s="25"/>
      <c r="G4254" s="25"/>
      <c r="H4254" s="25"/>
      <c r="I4254" s="25"/>
      <c r="J4254" s="25"/>
      <c r="K4254">
        <f t="shared" si="198"/>
        <v>0</v>
      </c>
      <c r="L4254">
        <f t="shared" si="199"/>
        <v>0</v>
      </c>
      <c r="M4254">
        <f t="shared" si="200"/>
        <v>0</v>
      </c>
      <c r="N4254" t="str" cm="1">
        <f t="array" aca="1" ref="N4254" ca="1">MID(CELL("názevsouboru"), FIND("[", CELL("názevsouboru")) + 1, FIND("]", CELL("názevsouboru")) - 1-FIND("[", CELL("názevsouboru")))</f>
        <v>Šablona pro vložení EMDN do ÚK VZP – ZP_SOU_v2.xlsx</v>
      </c>
    </row>
    <row r="4255" spans="1:14" ht="30" customHeight="1" x14ac:dyDescent="0.25">
      <c r="A4255" s="4">
        <v>4245</v>
      </c>
      <c r="B4255" s="26"/>
      <c r="C4255" s="30" t="str">
        <f>IF(B4255="","",IFERROR(VLOOKUP(B4255,číselník!$A:$D,2,0),"KÓD NENALEZEN V ČÍSELNÍKU"))</f>
        <v/>
      </c>
      <c r="D4255" s="31" t="str">
        <f>IF(B4255="","",IFERROR(VLOOKUP('ÚHRADOVÝ KATALOG VZP - ZP'!B4255,číselník!$A:$D,3,0),"KÓD NENALEZEN V ČÍSELNÍKU"))</f>
        <v/>
      </c>
      <c r="E4255" s="31" t="str">
        <f>IF(B4255="","",IFERROR(VLOOKUP(B4255,číselník!$A:$D,4,0),"KÓD NENALEZEN V ČÍSELNÍKU"))</f>
        <v/>
      </c>
      <c r="F4255" s="25"/>
      <c r="G4255" s="25"/>
      <c r="H4255" s="25"/>
      <c r="I4255" s="25"/>
      <c r="J4255" s="25"/>
      <c r="K4255">
        <f t="shared" si="198"/>
        <v>0</v>
      </c>
      <c r="L4255">
        <f t="shared" si="199"/>
        <v>0</v>
      </c>
      <c r="M4255">
        <f t="shared" si="200"/>
        <v>0</v>
      </c>
      <c r="N4255" t="str" cm="1">
        <f t="array" aca="1" ref="N4255" ca="1">MID(CELL("názevsouboru"), FIND("[", CELL("názevsouboru")) + 1, FIND("]", CELL("názevsouboru")) - 1-FIND("[", CELL("názevsouboru")))</f>
        <v>Šablona pro vložení EMDN do ÚK VZP – ZP_SOU_v2.xlsx</v>
      </c>
    </row>
    <row r="4256" spans="1:14" ht="30" customHeight="1" x14ac:dyDescent="0.25">
      <c r="A4256" s="4">
        <v>4246</v>
      </c>
      <c r="B4256" s="26"/>
      <c r="C4256" s="30" t="str">
        <f>IF(B4256="","",IFERROR(VLOOKUP(B4256,číselník!$A:$D,2,0),"KÓD NENALEZEN V ČÍSELNÍKU"))</f>
        <v/>
      </c>
      <c r="D4256" s="31" t="str">
        <f>IF(B4256="","",IFERROR(VLOOKUP('ÚHRADOVÝ KATALOG VZP - ZP'!B4256,číselník!$A:$D,3,0),"KÓD NENALEZEN V ČÍSELNÍKU"))</f>
        <v/>
      </c>
      <c r="E4256" s="31" t="str">
        <f>IF(B4256="","",IFERROR(VLOOKUP(B4256,číselník!$A:$D,4,0),"KÓD NENALEZEN V ČÍSELNÍKU"))</f>
        <v/>
      </c>
      <c r="F4256" s="25"/>
      <c r="G4256" s="25"/>
      <c r="H4256" s="25"/>
      <c r="I4256" s="25"/>
      <c r="J4256" s="25"/>
      <c r="K4256">
        <f t="shared" si="198"/>
        <v>0</v>
      </c>
      <c r="L4256">
        <f t="shared" si="199"/>
        <v>0</v>
      </c>
      <c r="M4256">
        <f t="shared" si="200"/>
        <v>0</v>
      </c>
      <c r="N4256" t="str" cm="1">
        <f t="array" aca="1" ref="N4256" ca="1">MID(CELL("názevsouboru"), FIND("[", CELL("názevsouboru")) + 1, FIND("]", CELL("názevsouboru")) - 1-FIND("[", CELL("názevsouboru")))</f>
        <v>Šablona pro vložení EMDN do ÚK VZP – ZP_SOU_v2.xlsx</v>
      </c>
    </row>
    <row r="4257" spans="1:14" ht="30" customHeight="1" x14ac:dyDescent="0.25">
      <c r="A4257" s="4">
        <v>4247</v>
      </c>
      <c r="B4257" s="26"/>
      <c r="C4257" s="30" t="str">
        <f>IF(B4257="","",IFERROR(VLOOKUP(B4257,číselník!$A:$D,2,0),"KÓD NENALEZEN V ČÍSELNÍKU"))</f>
        <v/>
      </c>
      <c r="D4257" s="31" t="str">
        <f>IF(B4257="","",IFERROR(VLOOKUP('ÚHRADOVÝ KATALOG VZP - ZP'!B4257,číselník!$A:$D,3,0),"KÓD NENALEZEN V ČÍSELNÍKU"))</f>
        <v/>
      </c>
      <c r="E4257" s="31" t="str">
        <f>IF(B4257="","",IFERROR(VLOOKUP(B4257,číselník!$A:$D,4,0),"KÓD NENALEZEN V ČÍSELNÍKU"))</f>
        <v/>
      </c>
      <c r="F4257" s="25"/>
      <c r="G4257" s="25"/>
      <c r="H4257" s="25"/>
      <c r="I4257" s="25"/>
      <c r="J4257" s="25"/>
      <c r="K4257">
        <f t="shared" si="198"/>
        <v>0</v>
      </c>
      <c r="L4257">
        <f t="shared" si="199"/>
        <v>0</v>
      </c>
      <c r="M4257">
        <f t="shared" si="200"/>
        <v>0</v>
      </c>
      <c r="N4257" t="str" cm="1">
        <f t="array" aca="1" ref="N4257" ca="1">MID(CELL("názevsouboru"), FIND("[", CELL("názevsouboru")) + 1, FIND("]", CELL("názevsouboru")) - 1-FIND("[", CELL("názevsouboru")))</f>
        <v>Šablona pro vložení EMDN do ÚK VZP – ZP_SOU_v2.xlsx</v>
      </c>
    </row>
    <row r="4258" spans="1:14" ht="30" customHeight="1" x14ac:dyDescent="0.25">
      <c r="A4258" s="4">
        <v>4248</v>
      </c>
      <c r="B4258" s="26"/>
      <c r="C4258" s="30" t="str">
        <f>IF(B4258="","",IFERROR(VLOOKUP(B4258,číselník!$A:$D,2,0),"KÓD NENALEZEN V ČÍSELNÍKU"))</f>
        <v/>
      </c>
      <c r="D4258" s="31" t="str">
        <f>IF(B4258="","",IFERROR(VLOOKUP('ÚHRADOVÝ KATALOG VZP - ZP'!B4258,číselník!$A:$D,3,0),"KÓD NENALEZEN V ČÍSELNÍKU"))</f>
        <v/>
      </c>
      <c r="E4258" s="31" t="str">
        <f>IF(B4258="","",IFERROR(VLOOKUP(B4258,číselník!$A:$D,4,0),"KÓD NENALEZEN V ČÍSELNÍKU"))</f>
        <v/>
      </c>
      <c r="F4258" s="25"/>
      <c r="G4258" s="25"/>
      <c r="H4258" s="25"/>
      <c r="I4258" s="25"/>
      <c r="J4258" s="25"/>
      <c r="K4258">
        <f t="shared" si="198"/>
        <v>0</v>
      </c>
      <c r="L4258">
        <f t="shared" si="199"/>
        <v>0</v>
      </c>
      <c r="M4258">
        <f t="shared" si="200"/>
        <v>0</v>
      </c>
      <c r="N4258" t="str" cm="1">
        <f t="array" aca="1" ref="N4258" ca="1">MID(CELL("názevsouboru"), FIND("[", CELL("názevsouboru")) + 1, FIND("]", CELL("názevsouboru")) - 1-FIND("[", CELL("názevsouboru")))</f>
        <v>Šablona pro vložení EMDN do ÚK VZP – ZP_SOU_v2.xlsx</v>
      </c>
    </row>
    <row r="4259" spans="1:14" ht="30" customHeight="1" x14ac:dyDescent="0.25">
      <c r="A4259" s="4">
        <v>4249</v>
      </c>
      <c r="B4259" s="26"/>
      <c r="C4259" s="30" t="str">
        <f>IF(B4259="","",IFERROR(VLOOKUP(B4259,číselník!$A:$D,2,0),"KÓD NENALEZEN V ČÍSELNÍKU"))</f>
        <v/>
      </c>
      <c r="D4259" s="31" t="str">
        <f>IF(B4259="","",IFERROR(VLOOKUP('ÚHRADOVÝ KATALOG VZP - ZP'!B4259,číselník!$A:$D,3,0),"KÓD NENALEZEN V ČÍSELNÍKU"))</f>
        <v/>
      </c>
      <c r="E4259" s="31" t="str">
        <f>IF(B4259="","",IFERROR(VLOOKUP(B4259,číselník!$A:$D,4,0),"KÓD NENALEZEN V ČÍSELNÍKU"))</f>
        <v/>
      </c>
      <c r="F4259" s="25"/>
      <c r="G4259" s="25"/>
      <c r="H4259" s="25"/>
      <c r="I4259" s="25"/>
      <c r="J4259" s="25"/>
      <c r="K4259">
        <f t="shared" si="198"/>
        <v>0</v>
      </c>
      <c r="L4259">
        <f t="shared" si="199"/>
        <v>0</v>
      </c>
      <c r="M4259">
        <f t="shared" si="200"/>
        <v>0</v>
      </c>
      <c r="N4259" t="str" cm="1">
        <f t="array" aca="1" ref="N4259" ca="1">MID(CELL("názevsouboru"), FIND("[", CELL("názevsouboru")) + 1, FIND("]", CELL("názevsouboru")) - 1-FIND("[", CELL("názevsouboru")))</f>
        <v>Šablona pro vložení EMDN do ÚK VZP – ZP_SOU_v2.xlsx</v>
      </c>
    </row>
    <row r="4260" spans="1:14" ht="30" customHeight="1" x14ac:dyDescent="0.25">
      <c r="A4260" s="4">
        <v>4250</v>
      </c>
      <c r="B4260" s="26"/>
      <c r="C4260" s="30" t="str">
        <f>IF(B4260="","",IFERROR(VLOOKUP(B4260,číselník!$A:$D,2,0),"KÓD NENALEZEN V ČÍSELNÍKU"))</f>
        <v/>
      </c>
      <c r="D4260" s="31" t="str">
        <f>IF(B4260="","",IFERROR(VLOOKUP('ÚHRADOVÝ KATALOG VZP - ZP'!B4260,číselník!$A:$D,3,0),"KÓD NENALEZEN V ČÍSELNÍKU"))</f>
        <v/>
      </c>
      <c r="E4260" s="31" t="str">
        <f>IF(B4260="","",IFERROR(VLOOKUP(B4260,číselník!$A:$D,4,0),"KÓD NENALEZEN V ČÍSELNÍKU"))</f>
        <v/>
      </c>
      <c r="F4260" s="25"/>
      <c r="G4260" s="25"/>
      <c r="H4260" s="25"/>
      <c r="I4260" s="25"/>
      <c r="J4260" s="25"/>
      <c r="K4260">
        <f t="shared" si="198"/>
        <v>0</v>
      </c>
      <c r="L4260">
        <f t="shared" si="199"/>
        <v>0</v>
      </c>
      <c r="M4260">
        <f t="shared" si="200"/>
        <v>0</v>
      </c>
      <c r="N4260" t="str" cm="1">
        <f t="array" aca="1" ref="N4260" ca="1">MID(CELL("názevsouboru"), FIND("[", CELL("názevsouboru")) + 1, FIND("]", CELL("názevsouboru")) - 1-FIND("[", CELL("názevsouboru")))</f>
        <v>Šablona pro vložení EMDN do ÚK VZP – ZP_SOU_v2.xlsx</v>
      </c>
    </row>
    <row r="4261" spans="1:14" ht="30" customHeight="1" x14ac:dyDescent="0.25">
      <c r="A4261" s="4">
        <v>4251</v>
      </c>
      <c r="B4261" s="26"/>
      <c r="C4261" s="30" t="str">
        <f>IF(B4261="","",IFERROR(VLOOKUP(B4261,číselník!$A:$D,2,0),"KÓD NENALEZEN V ČÍSELNÍKU"))</f>
        <v/>
      </c>
      <c r="D4261" s="31" t="str">
        <f>IF(B4261="","",IFERROR(VLOOKUP('ÚHRADOVÝ KATALOG VZP - ZP'!B4261,číselník!$A:$D,3,0),"KÓD NENALEZEN V ČÍSELNÍKU"))</f>
        <v/>
      </c>
      <c r="E4261" s="31" t="str">
        <f>IF(B4261="","",IFERROR(VLOOKUP(B4261,číselník!$A:$D,4,0),"KÓD NENALEZEN V ČÍSELNÍKU"))</f>
        <v/>
      </c>
      <c r="F4261" s="25"/>
      <c r="G4261" s="25"/>
      <c r="H4261" s="25"/>
      <c r="I4261" s="25"/>
      <c r="J4261" s="25"/>
      <c r="K4261">
        <f t="shared" si="198"/>
        <v>0</v>
      </c>
      <c r="L4261">
        <f t="shared" si="199"/>
        <v>0</v>
      </c>
      <c r="M4261">
        <f t="shared" si="200"/>
        <v>0</v>
      </c>
      <c r="N4261" t="str" cm="1">
        <f t="array" aca="1" ref="N4261" ca="1">MID(CELL("názevsouboru"), FIND("[", CELL("názevsouboru")) + 1, FIND("]", CELL("názevsouboru")) - 1-FIND("[", CELL("názevsouboru")))</f>
        <v>Šablona pro vložení EMDN do ÚK VZP – ZP_SOU_v2.xlsx</v>
      </c>
    </row>
    <row r="4262" spans="1:14" ht="30" customHeight="1" x14ac:dyDescent="0.25">
      <c r="A4262" s="4">
        <v>4252</v>
      </c>
      <c r="B4262" s="26"/>
      <c r="C4262" s="30" t="str">
        <f>IF(B4262="","",IFERROR(VLOOKUP(B4262,číselník!$A:$D,2,0),"KÓD NENALEZEN V ČÍSELNÍKU"))</f>
        <v/>
      </c>
      <c r="D4262" s="31" t="str">
        <f>IF(B4262="","",IFERROR(VLOOKUP('ÚHRADOVÝ KATALOG VZP - ZP'!B4262,číselník!$A:$D,3,0),"KÓD NENALEZEN V ČÍSELNÍKU"))</f>
        <v/>
      </c>
      <c r="E4262" s="31" t="str">
        <f>IF(B4262="","",IFERROR(VLOOKUP(B4262,číselník!$A:$D,4,0),"KÓD NENALEZEN V ČÍSELNÍKU"))</f>
        <v/>
      </c>
      <c r="F4262" s="25"/>
      <c r="G4262" s="25"/>
      <c r="H4262" s="25"/>
      <c r="I4262" s="25"/>
      <c r="J4262" s="25"/>
      <c r="K4262">
        <f t="shared" si="198"/>
        <v>0</v>
      </c>
      <c r="L4262">
        <f t="shared" si="199"/>
        <v>0</v>
      </c>
      <c r="M4262">
        <f t="shared" si="200"/>
        <v>0</v>
      </c>
      <c r="N4262" t="str" cm="1">
        <f t="array" aca="1" ref="N4262" ca="1">MID(CELL("názevsouboru"), FIND("[", CELL("názevsouboru")) + 1, FIND("]", CELL("názevsouboru")) - 1-FIND("[", CELL("názevsouboru")))</f>
        <v>Šablona pro vložení EMDN do ÚK VZP – ZP_SOU_v2.xlsx</v>
      </c>
    </row>
    <row r="4263" spans="1:14" ht="30" customHeight="1" x14ac:dyDescent="0.25">
      <c r="A4263" s="4">
        <v>4253</v>
      </c>
      <c r="B4263" s="26"/>
      <c r="C4263" s="30" t="str">
        <f>IF(B4263="","",IFERROR(VLOOKUP(B4263,číselník!$A:$D,2,0),"KÓD NENALEZEN V ČÍSELNÍKU"))</f>
        <v/>
      </c>
      <c r="D4263" s="31" t="str">
        <f>IF(B4263="","",IFERROR(VLOOKUP('ÚHRADOVÝ KATALOG VZP - ZP'!B4263,číselník!$A:$D,3,0),"KÓD NENALEZEN V ČÍSELNÍKU"))</f>
        <v/>
      </c>
      <c r="E4263" s="31" t="str">
        <f>IF(B4263="","",IFERROR(VLOOKUP(B4263,číselník!$A:$D,4,0),"KÓD NENALEZEN V ČÍSELNÍKU"))</f>
        <v/>
      </c>
      <c r="F4263" s="25"/>
      <c r="G4263" s="25"/>
      <c r="H4263" s="25"/>
      <c r="I4263" s="25"/>
      <c r="J4263" s="25"/>
      <c r="K4263">
        <f t="shared" si="198"/>
        <v>0</v>
      </c>
      <c r="L4263">
        <f t="shared" si="199"/>
        <v>0</v>
      </c>
      <c r="M4263">
        <f t="shared" si="200"/>
        <v>0</v>
      </c>
      <c r="N4263" t="str" cm="1">
        <f t="array" aca="1" ref="N4263" ca="1">MID(CELL("názevsouboru"), FIND("[", CELL("názevsouboru")) + 1, FIND("]", CELL("názevsouboru")) - 1-FIND("[", CELL("názevsouboru")))</f>
        <v>Šablona pro vložení EMDN do ÚK VZP – ZP_SOU_v2.xlsx</v>
      </c>
    </row>
    <row r="4264" spans="1:14" ht="30" customHeight="1" x14ac:dyDescent="0.25">
      <c r="A4264" s="4">
        <v>4254</v>
      </c>
      <c r="B4264" s="26"/>
      <c r="C4264" s="30" t="str">
        <f>IF(B4264="","",IFERROR(VLOOKUP(B4264,číselník!$A:$D,2,0),"KÓD NENALEZEN V ČÍSELNÍKU"))</f>
        <v/>
      </c>
      <c r="D4264" s="31" t="str">
        <f>IF(B4264="","",IFERROR(VLOOKUP('ÚHRADOVÝ KATALOG VZP - ZP'!B4264,číselník!$A:$D,3,0),"KÓD NENALEZEN V ČÍSELNÍKU"))</f>
        <v/>
      </c>
      <c r="E4264" s="31" t="str">
        <f>IF(B4264="","",IFERROR(VLOOKUP(B4264,číselník!$A:$D,4,0),"KÓD NENALEZEN V ČÍSELNÍKU"))</f>
        <v/>
      </c>
      <c r="F4264" s="25"/>
      <c r="G4264" s="25"/>
      <c r="H4264" s="25"/>
      <c r="I4264" s="25"/>
      <c r="J4264" s="25"/>
      <c r="K4264">
        <f t="shared" si="198"/>
        <v>0</v>
      </c>
      <c r="L4264">
        <f t="shared" si="199"/>
        <v>0</v>
      </c>
      <c r="M4264">
        <f t="shared" si="200"/>
        <v>0</v>
      </c>
      <c r="N4264" t="str" cm="1">
        <f t="array" aca="1" ref="N4264" ca="1">MID(CELL("názevsouboru"), FIND("[", CELL("názevsouboru")) + 1, FIND("]", CELL("názevsouboru")) - 1-FIND("[", CELL("názevsouboru")))</f>
        <v>Šablona pro vložení EMDN do ÚK VZP – ZP_SOU_v2.xlsx</v>
      </c>
    </row>
    <row r="4265" spans="1:14" ht="30" customHeight="1" x14ac:dyDescent="0.25">
      <c r="A4265" s="4">
        <v>4255</v>
      </c>
      <c r="B4265" s="26"/>
      <c r="C4265" s="30" t="str">
        <f>IF(B4265="","",IFERROR(VLOOKUP(B4265,číselník!$A:$D,2,0),"KÓD NENALEZEN V ČÍSELNÍKU"))</f>
        <v/>
      </c>
      <c r="D4265" s="31" t="str">
        <f>IF(B4265="","",IFERROR(VLOOKUP('ÚHRADOVÝ KATALOG VZP - ZP'!B4265,číselník!$A:$D,3,0),"KÓD NENALEZEN V ČÍSELNÍKU"))</f>
        <v/>
      </c>
      <c r="E4265" s="31" t="str">
        <f>IF(B4265="","",IFERROR(VLOOKUP(B4265,číselník!$A:$D,4,0),"KÓD NENALEZEN V ČÍSELNÍKU"))</f>
        <v/>
      </c>
      <c r="F4265" s="25"/>
      <c r="G4265" s="25"/>
      <c r="H4265" s="25"/>
      <c r="I4265" s="25"/>
      <c r="J4265" s="25"/>
      <c r="K4265">
        <f t="shared" si="198"/>
        <v>0</v>
      </c>
      <c r="L4265">
        <f t="shared" si="199"/>
        <v>0</v>
      </c>
      <c r="M4265">
        <f t="shared" si="200"/>
        <v>0</v>
      </c>
      <c r="N4265" t="str" cm="1">
        <f t="array" aca="1" ref="N4265" ca="1">MID(CELL("názevsouboru"), FIND("[", CELL("názevsouboru")) + 1, FIND("]", CELL("názevsouboru")) - 1-FIND("[", CELL("názevsouboru")))</f>
        <v>Šablona pro vložení EMDN do ÚK VZP – ZP_SOU_v2.xlsx</v>
      </c>
    </row>
    <row r="4266" spans="1:14" ht="30" customHeight="1" x14ac:dyDescent="0.25">
      <c r="A4266" s="4">
        <v>4256</v>
      </c>
      <c r="B4266" s="26"/>
      <c r="C4266" s="30" t="str">
        <f>IF(B4266="","",IFERROR(VLOOKUP(B4266,číselník!$A:$D,2,0),"KÓD NENALEZEN V ČÍSELNÍKU"))</f>
        <v/>
      </c>
      <c r="D4266" s="31" t="str">
        <f>IF(B4266="","",IFERROR(VLOOKUP('ÚHRADOVÝ KATALOG VZP - ZP'!B4266,číselník!$A:$D,3,0),"KÓD NENALEZEN V ČÍSELNÍKU"))</f>
        <v/>
      </c>
      <c r="E4266" s="31" t="str">
        <f>IF(B4266="","",IFERROR(VLOOKUP(B4266,číselník!$A:$D,4,0),"KÓD NENALEZEN V ČÍSELNÍKU"))</f>
        <v/>
      </c>
      <c r="F4266" s="25"/>
      <c r="G4266" s="25"/>
      <c r="H4266" s="25"/>
      <c r="I4266" s="25"/>
      <c r="J4266" s="25"/>
      <c r="K4266">
        <f t="shared" si="198"/>
        <v>0</v>
      </c>
      <c r="L4266">
        <f t="shared" si="199"/>
        <v>0</v>
      </c>
      <c r="M4266">
        <f t="shared" si="200"/>
        <v>0</v>
      </c>
      <c r="N4266" t="str" cm="1">
        <f t="array" aca="1" ref="N4266" ca="1">MID(CELL("názevsouboru"), FIND("[", CELL("názevsouboru")) + 1, FIND("]", CELL("názevsouboru")) - 1-FIND("[", CELL("názevsouboru")))</f>
        <v>Šablona pro vložení EMDN do ÚK VZP – ZP_SOU_v2.xlsx</v>
      </c>
    </row>
    <row r="4267" spans="1:14" ht="30" customHeight="1" x14ac:dyDescent="0.25">
      <c r="A4267" s="4">
        <v>4257</v>
      </c>
      <c r="B4267" s="26"/>
      <c r="C4267" s="30" t="str">
        <f>IF(B4267="","",IFERROR(VLOOKUP(B4267,číselník!$A:$D,2,0),"KÓD NENALEZEN V ČÍSELNÍKU"))</f>
        <v/>
      </c>
      <c r="D4267" s="31" t="str">
        <f>IF(B4267="","",IFERROR(VLOOKUP('ÚHRADOVÝ KATALOG VZP - ZP'!B4267,číselník!$A:$D,3,0),"KÓD NENALEZEN V ČÍSELNÍKU"))</f>
        <v/>
      </c>
      <c r="E4267" s="31" t="str">
        <f>IF(B4267="","",IFERROR(VLOOKUP(B4267,číselník!$A:$D,4,0),"KÓD NENALEZEN V ČÍSELNÍKU"))</f>
        <v/>
      </c>
      <c r="F4267" s="25"/>
      <c r="G4267" s="25"/>
      <c r="H4267" s="25"/>
      <c r="I4267" s="25"/>
      <c r="J4267" s="25"/>
      <c r="K4267">
        <f t="shared" si="198"/>
        <v>0</v>
      </c>
      <c r="L4267">
        <f t="shared" si="199"/>
        <v>0</v>
      </c>
      <c r="M4267">
        <f t="shared" si="200"/>
        <v>0</v>
      </c>
      <c r="N4267" t="str" cm="1">
        <f t="array" aca="1" ref="N4267" ca="1">MID(CELL("názevsouboru"), FIND("[", CELL("názevsouboru")) + 1, FIND("]", CELL("názevsouboru")) - 1-FIND("[", CELL("názevsouboru")))</f>
        <v>Šablona pro vložení EMDN do ÚK VZP – ZP_SOU_v2.xlsx</v>
      </c>
    </row>
    <row r="4268" spans="1:14" ht="30" customHeight="1" x14ac:dyDescent="0.25">
      <c r="A4268" s="4">
        <v>4258</v>
      </c>
      <c r="B4268" s="26"/>
      <c r="C4268" s="30" t="str">
        <f>IF(B4268="","",IFERROR(VLOOKUP(B4268,číselník!$A:$D,2,0),"KÓD NENALEZEN V ČÍSELNÍKU"))</f>
        <v/>
      </c>
      <c r="D4268" s="31" t="str">
        <f>IF(B4268="","",IFERROR(VLOOKUP('ÚHRADOVÝ KATALOG VZP - ZP'!B4268,číselník!$A:$D,3,0),"KÓD NENALEZEN V ČÍSELNÍKU"))</f>
        <v/>
      </c>
      <c r="E4268" s="31" t="str">
        <f>IF(B4268="","",IFERROR(VLOOKUP(B4268,číselník!$A:$D,4,0),"KÓD NENALEZEN V ČÍSELNÍKU"))</f>
        <v/>
      </c>
      <c r="F4268" s="25"/>
      <c r="G4268" s="25"/>
      <c r="H4268" s="25"/>
      <c r="I4268" s="25"/>
      <c r="J4268" s="25"/>
      <c r="K4268">
        <f t="shared" si="198"/>
        <v>0</v>
      </c>
      <c r="L4268">
        <f t="shared" si="199"/>
        <v>0</v>
      </c>
      <c r="M4268">
        <f t="shared" si="200"/>
        <v>0</v>
      </c>
      <c r="N4268" t="str" cm="1">
        <f t="array" aca="1" ref="N4268" ca="1">MID(CELL("názevsouboru"), FIND("[", CELL("názevsouboru")) + 1, FIND("]", CELL("názevsouboru")) - 1-FIND("[", CELL("názevsouboru")))</f>
        <v>Šablona pro vložení EMDN do ÚK VZP – ZP_SOU_v2.xlsx</v>
      </c>
    </row>
    <row r="4269" spans="1:14" ht="30" customHeight="1" x14ac:dyDescent="0.25">
      <c r="A4269" s="4">
        <v>4259</v>
      </c>
      <c r="B4269" s="26"/>
      <c r="C4269" s="30" t="str">
        <f>IF(B4269="","",IFERROR(VLOOKUP(B4269,číselník!$A:$D,2,0),"KÓD NENALEZEN V ČÍSELNÍKU"))</f>
        <v/>
      </c>
      <c r="D4269" s="31" t="str">
        <f>IF(B4269="","",IFERROR(VLOOKUP('ÚHRADOVÝ KATALOG VZP - ZP'!B4269,číselník!$A:$D,3,0),"KÓD NENALEZEN V ČÍSELNÍKU"))</f>
        <v/>
      </c>
      <c r="E4269" s="31" t="str">
        <f>IF(B4269="","",IFERROR(VLOOKUP(B4269,číselník!$A:$D,4,0),"KÓD NENALEZEN V ČÍSELNÍKU"))</f>
        <v/>
      </c>
      <c r="F4269" s="25"/>
      <c r="G4269" s="25"/>
      <c r="H4269" s="25"/>
      <c r="I4269" s="25"/>
      <c r="J4269" s="25"/>
      <c r="K4269">
        <f t="shared" si="198"/>
        <v>0</v>
      </c>
      <c r="L4269">
        <f t="shared" si="199"/>
        <v>0</v>
      </c>
      <c r="M4269">
        <f t="shared" si="200"/>
        <v>0</v>
      </c>
      <c r="N4269" t="str" cm="1">
        <f t="array" aca="1" ref="N4269" ca="1">MID(CELL("názevsouboru"), FIND("[", CELL("názevsouboru")) + 1, FIND("]", CELL("názevsouboru")) - 1-FIND("[", CELL("názevsouboru")))</f>
        <v>Šablona pro vložení EMDN do ÚK VZP – ZP_SOU_v2.xlsx</v>
      </c>
    </row>
    <row r="4270" spans="1:14" ht="30" customHeight="1" x14ac:dyDescent="0.25">
      <c r="A4270" s="4">
        <v>4260</v>
      </c>
      <c r="B4270" s="26"/>
      <c r="C4270" s="30" t="str">
        <f>IF(B4270="","",IFERROR(VLOOKUP(B4270,číselník!$A:$D,2,0),"KÓD NENALEZEN V ČÍSELNÍKU"))</f>
        <v/>
      </c>
      <c r="D4270" s="31" t="str">
        <f>IF(B4270="","",IFERROR(VLOOKUP('ÚHRADOVÝ KATALOG VZP - ZP'!B4270,číselník!$A:$D,3,0),"KÓD NENALEZEN V ČÍSELNÍKU"))</f>
        <v/>
      </c>
      <c r="E4270" s="31" t="str">
        <f>IF(B4270="","",IFERROR(VLOOKUP(B4270,číselník!$A:$D,4,0),"KÓD NENALEZEN V ČÍSELNÍKU"))</f>
        <v/>
      </c>
      <c r="F4270" s="25"/>
      <c r="G4270" s="25"/>
      <c r="H4270" s="25"/>
      <c r="I4270" s="25"/>
      <c r="J4270" s="25"/>
      <c r="K4270">
        <f t="shared" si="198"/>
        <v>0</v>
      </c>
      <c r="L4270">
        <f t="shared" si="199"/>
        <v>0</v>
      </c>
      <c r="M4270">
        <f t="shared" si="200"/>
        <v>0</v>
      </c>
      <c r="N4270" t="str" cm="1">
        <f t="array" aca="1" ref="N4270" ca="1">MID(CELL("názevsouboru"), FIND("[", CELL("názevsouboru")) + 1, FIND("]", CELL("názevsouboru")) - 1-FIND("[", CELL("názevsouboru")))</f>
        <v>Šablona pro vložení EMDN do ÚK VZP – ZP_SOU_v2.xlsx</v>
      </c>
    </row>
    <row r="4271" spans="1:14" ht="30" customHeight="1" x14ac:dyDescent="0.25">
      <c r="A4271" s="4">
        <v>4261</v>
      </c>
      <c r="B4271" s="26"/>
      <c r="C4271" s="30" t="str">
        <f>IF(B4271="","",IFERROR(VLOOKUP(B4271,číselník!$A:$D,2,0),"KÓD NENALEZEN V ČÍSELNÍKU"))</f>
        <v/>
      </c>
      <c r="D4271" s="31" t="str">
        <f>IF(B4271="","",IFERROR(VLOOKUP('ÚHRADOVÝ KATALOG VZP - ZP'!B4271,číselník!$A:$D,3,0),"KÓD NENALEZEN V ČÍSELNÍKU"))</f>
        <v/>
      </c>
      <c r="E4271" s="31" t="str">
        <f>IF(B4271="","",IFERROR(VLOOKUP(B4271,číselník!$A:$D,4,0),"KÓD NENALEZEN V ČÍSELNÍKU"))</f>
        <v/>
      </c>
      <c r="F4271" s="25"/>
      <c r="G4271" s="25"/>
      <c r="H4271" s="25"/>
      <c r="I4271" s="25"/>
      <c r="J4271" s="25"/>
      <c r="K4271">
        <f t="shared" si="198"/>
        <v>0</v>
      </c>
      <c r="L4271">
        <f t="shared" si="199"/>
        <v>0</v>
      </c>
      <c r="M4271">
        <f t="shared" si="200"/>
        <v>0</v>
      </c>
      <c r="N4271" t="str" cm="1">
        <f t="array" aca="1" ref="N4271" ca="1">MID(CELL("názevsouboru"), FIND("[", CELL("názevsouboru")) + 1, FIND("]", CELL("názevsouboru")) - 1-FIND("[", CELL("názevsouboru")))</f>
        <v>Šablona pro vložení EMDN do ÚK VZP – ZP_SOU_v2.xlsx</v>
      </c>
    </row>
    <row r="4272" spans="1:14" ht="30" customHeight="1" x14ac:dyDescent="0.25">
      <c r="A4272" s="4">
        <v>4262</v>
      </c>
      <c r="B4272" s="26"/>
      <c r="C4272" s="30" t="str">
        <f>IF(B4272="","",IFERROR(VLOOKUP(B4272,číselník!$A:$D,2,0),"KÓD NENALEZEN V ČÍSELNÍKU"))</f>
        <v/>
      </c>
      <c r="D4272" s="31" t="str">
        <f>IF(B4272="","",IFERROR(VLOOKUP('ÚHRADOVÝ KATALOG VZP - ZP'!B4272,číselník!$A:$D,3,0),"KÓD NENALEZEN V ČÍSELNÍKU"))</f>
        <v/>
      </c>
      <c r="E4272" s="31" t="str">
        <f>IF(B4272="","",IFERROR(VLOOKUP(B4272,číselník!$A:$D,4,0),"KÓD NENALEZEN V ČÍSELNÍKU"))</f>
        <v/>
      </c>
      <c r="F4272" s="25"/>
      <c r="G4272" s="25"/>
      <c r="H4272" s="25"/>
      <c r="I4272" s="25"/>
      <c r="J4272" s="25"/>
      <c r="K4272">
        <f t="shared" si="198"/>
        <v>0</v>
      </c>
      <c r="L4272">
        <f t="shared" si="199"/>
        <v>0</v>
      </c>
      <c r="M4272">
        <f t="shared" si="200"/>
        <v>0</v>
      </c>
      <c r="N4272" t="str" cm="1">
        <f t="array" aca="1" ref="N4272" ca="1">MID(CELL("názevsouboru"), FIND("[", CELL("názevsouboru")) + 1, FIND("]", CELL("názevsouboru")) - 1-FIND("[", CELL("názevsouboru")))</f>
        <v>Šablona pro vložení EMDN do ÚK VZP – ZP_SOU_v2.xlsx</v>
      </c>
    </row>
    <row r="4273" spans="1:14" ht="30" customHeight="1" x14ac:dyDescent="0.25">
      <c r="A4273" s="4">
        <v>4263</v>
      </c>
      <c r="B4273" s="26"/>
      <c r="C4273" s="30" t="str">
        <f>IF(B4273="","",IFERROR(VLOOKUP(B4273,číselník!$A:$D,2,0),"KÓD NENALEZEN V ČÍSELNÍKU"))</f>
        <v/>
      </c>
      <c r="D4273" s="31" t="str">
        <f>IF(B4273="","",IFERROR(VLOOKUP('ÚHRADOVÝ KATALOG VZP - ZP'!B4273,číselník!$A:$D,3,0),"KÓD NENALEZEN V ČÍSELNÍKU"))</f>
        <v/>
      </c>
      <c r="E4273" s="31" t="str">
        <f>IF(B4273="","",IFERROR(VLOOKUP(B4273,číselník!$A:$D,4,0),"KÓD NENALEZEN V ČÍSELNÍKU"))</f>
        <v/>
      </c>
      <c r="F4273" s="25"/>
      <c r="G4273" s="25"/>
      <c r="H4273" s="25"/>
      <c r="I4273" s="25"/>
      <c r="J4273" s="25"/>
      <c r="K4273">
        <f t="shared" si="198"/>
        <v>0</v>
      </c>
      <c r="L4273">
        <f t="shared" si="199"/>
        <v>0</v>
      </c>
      <c r="M4273">
        <f t="shared" si="200"/>
        <v>0</v>
      </c>
      <c r="N4273" t="str" cm="1">
        <f t="array" aca="1" ref="N4273" ca="1">MID(CELL("názevsouboru"), FIND("[", CELL("názevsouboru")) + 1, FIND("]", CELL("názevsouboru")) - 1-FIND("[", CELL("názevsouboru")))</f>
        <v>Šablona pro vložení EMDN do ÚK VZP – ZP_SOU_v2.xlsx</v>
      </c>
    </row>
    <row r="4274" spans="1:14" ht="30" customHeight="1" x14ac:dyDescent="0.25">
      <c r="A4274" s="4">
        <v>4264</v>
      </c>
      <c r="B4274" s="26"/>
      <c r="C4274" s="30" t="str">
        <f>IF(B4274="","",IFERROR(VLOOKUP(B4274,číselník!$A:$D,2,0),"KÓD NENALEZEN V ČÍSELNÍKU"))</f>
        <v/>
      </c>
      <c r="D4274" s="31" t="str">
        <f>IF(B4274="","",IFERROR(VLOOKUP('ÚHRADOVÝ KATALOG VZP - ZP'!B4274,číselník!$A:$D,3,0),"KÓD NENALEZEN V ČÍSELNÍKU"))</f>
        <v/>
      </c>
      <c r="E4274" s="31" t="str">
        <f>IF(B4274="","",IFERROR(VLOOKUP(B4274,číselník!$A:$D,4,0),"KÓD NENALEZEN V ČÍSELNÍKU"))</f>
        <v/>
      </c>
      <c r="F4274" s="25"/>
      <c r="G4274" s="25"/>
      <c r="H4274" s="25"/>
      <c r="I4274" s="25"/>
      <c r="J4274" s="25"/>
      <c r="K4274">
        <f t="shared" si="198"/>
        <v>0</v>
      </c>
      <c r="L4274">
        <f t="shared" si="199"/>
        <v>0</v>
      </c>
      <c r="M4274">
        <f t="shared" si="200"/>
        <v>0</v>
      </c>
      <c r="N4274" t="str" cm="1">
        <f t="array" aca="1" ref="N4274" ca="1">MID(CELL("názevsouboru"), FIND("[", CELL("názevsouboru")) + 1, FIND("]", CELL("názevsouboru")) - 1-FIND("[", CELL("názevsouboru")))</f>
        <v>Šablona pro vložení EMDN do ÚK VZP – ZP_SOU_v2.xlsx</v>
      </c>
    </row>
    <row r="4275" spans="1:14" ht="30" customHeight="1" x14ac:dyDescent="0.25">
      <c r="A4275" s="4">
        <v>4265</v>
      </c>
      <c r="B4275" s="26"/>
      <c r="C4275" s="30" t="str">
        <f>IF(B4275="","",IFERROR(VLOOKUP(B4275,číselník!$A:$D,2,0),"KÓD NENALEZEN V ČÍSELNÍKU"))</f>
        <v/>
      </c>
      <c r="D4275" s="31" t="str">
        <f>IF(B4275="","",IFERROR(VLOOKUP('ÚHRADOVÝ KATALOG VZP - ZP'!B4275,číselník!$A:$D,3,0),"KÓD NENALEZEN V ČÍSELNÍKU"))</f>
        <v/>
      </c>
      <c r="E4275" s="31" t="str">
        <f>IF(B4275="","",IFERROR(VLOOKUP(B4275,číselník!$A:$D,4,0),"KÓD NENALEZEN V ČÍSELNÍKU"))</f>
        <v/>
      </c>
      <c r="F4275" s="25"/>
      <c r="G4275" s="25"/>
      <c r="H4275" s="25"/>
      <c r="I4275" s="25"/>
      <c r="J4275" s="25"/>
      <c r="K4275">
        <f t="shared" si="198"/>
        <v>0</v>
      </c>
      <c r="L4275">
        <f t="shared" si="199"/>
        <v>0</v>
      </c>
      <c r="M4275">
        <f t="shared" si="200"/>
        <v>0</v>
      </c>
      <c r="N4275" t="str" cm="1">
        <f t="array" aca="1" ref="N4275" ca="1">MID(CELL("názevsouboru"), FIND("[", CELL("názevsouboru")) + 1, FIND("]", CELL("názevsouboru")) - 1-FIND("[", CELL("názevsouboru")))</f>
        <v>Šablona pro vložení EMDN do ÚK VZP – ZP_SOU_v2.xlsx</v>
      </c>
    </row>
    <row r="4276" spans="1:14" ht="30" customHeight="1" x14ac:dyDescent="0.25">
      <c r="A4276" s="4">
        <v>4266</v>
      </c>
      <c r="B4276" s="26"/>
      <c r="C4276" s="30" t="str">
        <f>IF(B4276="","",IFERROR(VLOOKUP(B4276,číselník!$A:$D,2,0),"KÓD NENALEZEN V ČÍSELNÍKU"))</f>
        <v/>
      </c>
      <c r="D4276" s="31" t="str">
        <f>IF(B4276="","",IFERROR(VLOOKUP('ÚHRADOVÝ KATALOG VZP - ZP'!B4276,číselník!$A:$D,3,0),"KÓD NENALEZEN V ČÍSELNÍKU"))</f>
        <v/>
      </c>
      <c r="E4276" s="31" t="str">
        <f>IF(B4276="","",IFERROR(VLOOKUP(B4276,číselník!$A:$D,4,0),"KÓD NENALEZEN V ČÍSELNÍKU"))</f>
        <v/>
      </c>
      <c r="F4276" s="25"/>
      <c r="G4276" s="25"/>
      <c r="H4276" s="25"/>
      <c r="I4276" s="25"/>
      <c r="J4276" s="25"/>
      <c r="K4276">
        <f t="shared" si="198"/>
        <v>0</v>
      </c>
      <c r="L4276">
        <f t="shared" si="199"/>
        <v>0</v>
      </c>
      <c r="M4276">
        <f t="shared" si="200"/>
        <v>0</v>
      </c>
      <c r="N4276" t="str" cm="1">
        <f t="array" aca="1" ref="N4276" ca="1">MID(CELL("názevsouboru"), FIND("[", CELL("názevsouboru")) + 1, FIND("]", CELL("názevsouboru")) - 1-FIND("[", CELL("názevsouboru")))</f>
        <v>Šablona pro vložení EMDN do ÚK VZP – ZP_SOU_v2.xlsx</v>
      </c>
    </row>
    <row r="4277" spans="1:14" ht="30" customHeight="1" x14ac:dyDescent="0.25">
      <c r="A4277" s="4">
        <v>4267</v>
      </c>
      <c r="B4277" s="26"/>
      <c r="C4277" s="30" t="str">
        <f>IF(B4277="","",IFERROR(VLOOKUP(B4277,číselník!$A:$D,2,0),"KÓD NENALEZEN V ČÍSELNÍKU"))</f>
        <v/>
      </c>
      <c r="D4277" s="31" t="str">
        <f>IF(B4277="","",IFERROR(VLOOKUP('ÚHRADOVÝ KATALOG VZP - ZP'!B4277,číselník!$A:$D,3,0),"KÓD NENALEZEN V ČÍSELNÍKU"))</f>
        <v/>
      </c>
      <c r="E4277" s="31" t="str">
        <f>IF(B4277="","",IFERROR(VLOOKUP(B4277,číselník!$A:$D,4,0),"KÓD NENALEZEN V ČÍSELNÍKU"))</f>
        <v/>
      </c>
      <c r="F4277" s="25"/>
      <c r="G4277" s="25"/>
      <c r="H4277" s="25"/>
      <c r="I4277" s="25"/>
      <c r="J4277" s="25"/>
      <c r="K4277">
        <f t="shared" si="198"/>
        <v>0</v>
      </c>
      <c r="L4277">
        <f t="shared" si="199"/>
        <v>0</v>
      </c>
      <c r="M4277">
        <f t="shared" si="200"/>
        <v>0</v>
      </c>
      <c r="N4277" t="str" cm="1">
        <f t="array" aca="1" ref="N4277" ca="1">MID(CELL("názevsouboru"), FIND("[", CELL("názevsouboru")) + 1, FIND("]", CELL("názevsouboru")) - 1-FIND("[", CELL("názevsouboru")))</f>
        <v>Šablona pro vložení EMDN do ÚK VZP – ZP_SOU_v2.xlsx</v>
      </c>
    </row>
    <row r="4278" spans="1:14" ht="30" customHeight="1" x14ac:dyDescent="0.25">
      <c r="A4278" s="4">
        <v>4268</v>
      </c>
      <c r="B4278" s="26"/>
      <c r="C4278" s="30" t="str">
        <f>IF(B4278="","",IFERROR(VLOOKUP(B4278,číselník!$A:$D,2,0),"KÓD NENALEZEN V ČÍSELNÍKU"))</f>
        <v/>
      </c>
      <c r="D4278" s="31" t="str">
        <f>IF(B4278="","",IFERROR(VLOOKUP('ÚHRADOVÝ KATALOG VZP - ZP'!B4278,číselník!$A:$D,3,0),"KÓD NENALEZEN V ČÍSELNÍKU"))</f>
        <v/>
      </c>
      <c r="E4278" s="31" t="str">
        <f>IF(B4278="","",IFERROR(VLOOKUP(B4278,číselník!$A:$D,4,0),"KÓD NENALEZEN V ČÍSELNÍKU"))</f>
        <v/>
      </c>
      <c r="F4278" s="25"/>
      <c r="G4278" s="25"/>
      <c r="H4278" s="25"/>
      <c r="I4278" s="25"/>
      <c r="J4278" s="25"/>
      <c r="K4278">
        <f t="shared" si="198"/>
        <v>0</v>
      </c>
      <c r="L4278">
        <f t="shared" si="199"/>
        <v>0</v>
      </c>
      <c r="M4278">
        <f t="shared" si="200"/>
        <v>0</v>
      </c>
      <c r="N4278" t="str" cm="1">
        <f t="array" aca="1" ref="N4278" ca="1">MID(CELL("názevsouboru"), FIND("[", CELL("názevsouboru")) + 1, FIND("]", CELL("názevsouboru")) - 1-FIND("[", CELL("názevsouboru")))</f>
        <v>Šablona pro vložení EMDN do ÚK VZP – ZP_SOU_v2.xlsx</v>
      </c>
    </row>
    <row r="4279" spans="1:14" ht="30" customHeight="1" x14ac:dyDescent="0.25">
      <c r="A4279" s="4">
        <v>4269</v>
      </c>
      <c r="B4279" s="26"/>
      <c r="C4279" s="30" t="str">
        <f>IF(B4279="","",IFERROR(VLOOKUP(B4279,číselník!$A:$D,2,0),"KÓD NENALEZEN V ČÍSELNÍKU"))</f>
        <v/>
      </c>
      <c r="D4279" s="31" t="str">
        <f>IF(B4279="","",IFERROR(VLOOKUP('ÚHRADOVÝ KATALOG VZP - ZP'!B4279,číselník!$A:$D,3,0),"KÓD NENALEZEN V ČÍSELNÍKU"))</f>
        <v/>
      </c>
      <c r="E4279" s="31" t="str">
        <f>IF(B4279="","",IFERROR(VLOOKUP(B4279,číselník!$A:$D,4,0),"KÓD NENALEZEN V ČÍSELNÍKU"))</f>
        <v/>
      </c>
      <c r="F4279" s="25"/>
      <c r="G4279" s="25"/>
      <c r="H4279" s="25"/>
      <c r="I4279" s="25"/>
      <c r="J4279" s="25"/>
      <c r="K4279">
        <f t="shared" si="198"/>
        <v>0</v>
      </c>
      <c r="L4279">
        <f t="shared" si="199"/>
        <v>0</v>
      </c>
      <c r="M4279">
        <f t="shared" si="200"/>
        <v>0</v>
      </c>
      <c r="N4279" t="str" cm="1">
        <f t="array" aca="1" ref="N4279" ca="1">MID(CELL("názevsouboru"), FIND("[", CELL("názevsouboru")) + 1, FIND("]", CELL("názevsouboru")) - 1-FIND("[", CELL("názevsouboru")))</f>
        <v>Šablona pro vložení EMDN do ÚK VZP – ZP_SOU_v2.xlsx</v>
      </c>
    </row>
    <row r="4280" spans="1:14" ht="30" customHeight="1" x14ac:dyDescent="0.25">
      <c r="A4280" s="4">
        <v>4270</v>
      </c>
      <c r="B4280" s="26"/>
      <c r="C4280" s="30" t="str">
        <f>IF(B4280="","",IFERROR(VLOOKUP(B4280,číselník!$A:$D,2,0),"KÓD NENALEZEN V ČÍSELNÍKU"))</f>
        <v/>
      </c>
      <c r="D4280" s="31" t="str">
        <f>IF(B4280="","",IFERROR(VLOOKUP('ÚHRADOVÝ KATALOG VZP - ZP'!B4280,číselník!$A:$D,3,0),"KÓD NENALEZEN V ČÍSELNÍKU"))</f>
        <v/>
      </c>
      <c r="E4280" s="31" t="str">
        <f>IF(B4280="","",IFERROR(VLOOKUP(B4280,číselník!$A:$D,4,0),"KÓD NENALEZEN V ČÍSELNÍKU"))</f>
        <v/>
      </c>
      <c r="F4280" s="25"/>
      <c r="G4280" s="25"/>
      <c r="H4280" s="25"/>
      <c r="I4280" s="25"/>
      <c r="J4280" s="25"/>
      <c r="K4280">
        <f t="shared" si="198"/>
        <v>0</v>
      </c>
      <c r="L4280">
        <f t="shared" si="199"/>
        <v>0</v>
      </c>
      <c r="M4280">
        <f t="shared" si="200"/>
        <v>0</v>
      </c>
      <c r="N4280" t="str" cm="1">
        <f t="array" aca="1" ref="N4280" ca="1">MID(CELL("názevsouboru"), FIND("[", CELL("názevsouboru")) + 1, FIND("]", CELL("názevsouboru")) - 1-FIND("[", CELL("názevsouboru")))</f>
        <v>Šablona pro vložení EMDN do ÚK VZP – ZP_SOU_v2.xlsx</v>
      </c>
    </row>
    <row r="4281" spans="1:14" ht="30" customHeight="1" x14ac:dyDescent="0.25">
      <c r="A4281" s="4">
        <v>4271</v>
      </c>
      <c r="B4281" s="26"/>
      <c r="C4281" s="30" t="str">
        <f>IF(B4281="","",IFERROR(VLOOKUP(B4281,číselník!$A:$D,2,0),"KÓD NENALEZEN V ČÍSELNÍKU"))</f>
        <v/>
      </c>
      <c r="D4281" s="31" t="str">
        <f>IF(B4281="","",IFERROR(VLOOKUP('ÚHRADOVÝ KATALOG VZP - ZP'!B4281,číselník!$A:$D,3,0),"KÓD NENALEZEN V ČÍSELNÍKU"))</f>
        <v/>
      </c>
      <c r="E4281" s="31" t="str">
        <f>IF(B4281="","",IFERROR(VLOOKUP(B4281,číselník!$A:$D,4,0),"KÓD NENALEZEN V ČÍSELNÍKU"))</f>
        <v/>
      </c>
      <c r="F4281" s="25"/>
      <c r="G4281" s="25"/>
      <c r="H4281" s="25"/>
      <c r="I4281" s="25"/>
      <c r="J4281" s="25"/>
      <c r="K4281">
        <f t="shared" si="198"/>
        <v>0</v>
      </c>
      <c r="L4281">
        <f t="shared" si="199"/>
        <v>0</v>
      </c>
      <c r="M4281">
        <f t="shared" si="200"/>
        <v>0</v>
      </c>
      <c r="N4281" t="str" cm="1">
        <f t="array" aca="1" ref="N4281" ca="1">MID(CELL("názevsouboru"), FIND("[", CELL("názevsouboru")) + 1, FIND("]", CELL("názevsouboru")) - 1-FIND("[", CELL("názevsouboru")))</f>
        <v>Šablona pro vložení EMDN do ÚK VZP – ZP_SOU_v2.xlsx</v>
      </c>
    </row>
    <row r="4282" spans="1:14" ht="30" customHeight="1" x14ac:dyDescent="0.25">
      <c r="A4282" s="4">
        <v>4272</v>
      </c>
      <c r="B4282" s="26"/>
      <c r="C4282" s="30" t="str">
        <f>IF(B4282="","",IFERROR(VLOOKUP(B4282,číselník!$A:$D,2,0),"KÓD NENALEZEN V ČÍSELNÍKU"))</f>
        <v/>
      </c>
      <c r="D4282" s="31" t="str">
        <f>IF(B4282="","",IFERROR(VLOOKUP('ÚHRADOVÝ KATALOG VZP - ZP'!B4282,číselník!$A:$D,3,0),"KÓD NENALEZEN V ČÍSELNÍKU"))</f>
        <v/>
      </c>
      <c r="E4282" s="31" t="str">
        <f>IF(B4282="","",IFERROR(VLOOKUP(B4282,číselník!$A:$D,4,0),"KÓD NENALEZEN V ČÍSELNÍKU"))</f>
        <v/>
      </c>
      <c r="F4282" s="25"/>
      <c r="G4282" s="25"/>
      <c r="H4282" s="25"/>
      <c r="I4282" s="25"/>
      <c r="J4282" s="25"/>
      <c r="K4282">
        <f t="shared" si="198"/>
        <v>0</v>
      </c>
      <c r="L4282">
        <f t="shared" si="199"/>
        <v>0</v>
      </c>
      <c r="M4282">
        <f t="shared" si="200"/>
        <v>0</v>
      </c>
      <c r="N4282" t="str" cm="1">
        <f t="array" aca="1" ref="N4282" ca="1">MID(CELL("názevsouboru"), FIND("[", CELL("názevsouboru")) + 1, FIND("]", CELL("názevsouboru")) - 1-FIND("[", CELL("názevsouboru")))</f>
        <v>Šablona pro vložení EMDN do ÚK VZP – ZP_SOU_v2.xlsx</v>
      </c>
    </row>
    <row r="4283" spans="1:14" ht="30" customHeight="1" x14ac:dyDescent="0.25">
      <c r="A4283" s="4">
        <v>4273</v>
      </c>
      <c r="B4283" s="26"/>
      <c r="C4283" s="30" t="str">
        <f>IF(B4283="","",IFERROR(VLOOKUP(B4283,číselník!$A:$D,2,0),"KÓD NENALEZEN V ČÍSELNÍKU"))</f>
        <v/>
      </c>
      <c r="D4283" s="31" t="str">
        <f>IF(B4283="","",IFERROR(VLOOKUP('ÚHRADOVÝ KATALOG VZP - ZP'!B4283,číselník!$A:$D,3,0),"KÓD NENALEZEN V ČÍSELNÍKU"))</f>
        <v/>
      </c>
      <c r="E4283" s="31" t="str">
        <f>IF(B4283="","",IFERROR(VLOOKUP(B4283,číselník!$A:$D,4,0),"KÓD NENALEZEN V ČÍSELNÍKU"))</f>
        <v/>
      </c>
      <c r="F4283" s="25"/>
      <c r="G4283" s="25"/>
      <c r="H4283" s="25"/>
      <c r="I4283" s="25"/>
      <c r="J4283" s="25"/>
      <c r="K4283">
        <f t="shared" si="198"/>
        <v>0</v>
      </c>
      <c r="L4283">
        <f t="shared" si="199"/>
        <v>0</v>
      </c>
      <c r="M4283">
        <f t="shared" si="200"/>
        <v>0</v>
      </c>
      <c r="N4283" t="str" cm="1">
        <f t="array" aca="1" ref="N4283" ca="1">MID(CELL("názevsouboru"), FIND("[", CELL("názevsouboru")) + 1, FIND("]", CELL("názevsouboru")) - 1-FIND("[", CELL("názevsouboru")))</f>
        <v>Šablona pro vložení EMDN do ÚK VZP – ZP_SOU_v2.xlsx</v>
      </c>
    </row>
    <row r="4284" spans="1:14" ht="30" customHeight="1" x14ac:dyDescent="0.25">
      <c r="A4284" s="4">
        <v>4274</v>
      </c>
      <c r="B4284" s="26"/>
      <c r="C4284" s="30" t="str">
        <f>IF(B4284="","",IFERROR(VLOOKUP(B4284,číselník!$A:$D,2,0),"KÓD NENALEZEN V ČÍSELNÍKU"))</f>
        <v/>
      </c>
      <c r="D4284" s="31" t="str">
        <f>IF(B4284="","",IFERROR(VLOOKUP('ÚHRADOVÝ KATALOG VZP - ZP'!B4284,číselník!$A:$D,3,0),"KÓD NENALEZEN V ČÍSELNÍKU"))</f>
        <v/>
      </c>
      <c r="E4284" s="31" t="str">
        <f>IF(B4284="","",IFERROR(VLOOKUP(B4284,číselník!$A:$D,4,0),"KÓD NENALEZEN V ČÍSELNÍKU"))</f>
        <v/>
      </c>
      <c r="F4284" s="25"/>
      <c r="G4284" s="25"/>
      <c r="H4284" s="25"/>
      <c r="I4284" s="25"/>
      <c r="J4284" s="25"/>
      <c r="K4284">
        <f t="shared" si="198"/>
        <v>0</v>
      </c>
      <c r="L4284">
        <f t="shared" si="199"/>
        <v>0</v>
      </c>
      <c r="M4284">
        <f t="shared" si="200"/>
        <v>0</v>
      </c>
      <c r="N4284" t="str" cm="1">
        <f t="array" aca="1" ref="N4284" ca="1">MID(CELL("názevsouboru"), FIND("[", CELL("názevsouboru")) + 1, FIND("]", CELL("názevsouboru")) - 1-FIND("[", CELL("názevsouboru")))</f>
        <v>Šablona pro vložení EMDN do ÚK VZP – ZP_SOU_v2.xlsx</v>
      </c>
    </row>
    <row r="4285" spans="1:14" ht="30" customHeight="1" x14ac:dyDescent="0.25">
      <c r="A4285" s="4">
        <v>4275</v>
      </c>
      <c r="B4285" s="26"/>
      <c r="C4285" s="30" t="str">
        <f>IF(B4285="","",IFERROR(VLOOKUP(B4285,číselník!$A:$D,2,0),"KÓD NENALEZEN V ČÍSELNÍKU"))</f>
        <v/>
      </c>
      <c r="D4285" s="31" t="str">
        <f>IF(B4285="","",IFERROR(VLOOKUP('ÚHRADOVÝ KATALOG VZP - ZP'!B4285,číselník!$A:$D,3,0),"KÓD NENALEZEN V ČÍSELNÍKU"))</f>
        <v/>
      </c>
      <c r="E4285" s="31" t="str">
        <f>IF(B4285="","",IFERROR(VLOOKUP(B4285,číselník!$A:$D,4,0),"KÓD NENALEZEN V ČÍSELNÍKU"))</f>
        <v/>
      </c>
      <c r="F4285" s="25"/>
      <c r="G4285" s="25"/>
      <c r="H4285" s="25"/>
      <c r="I4285" s="25"/>
      <c r="J4285" s="25"/>
      <c r="K4285">
        <f t="shared" si="198"/>
        <v>0</v>
      </c>
      <c r="L4285">
        <f t="shared" si="199"/>
        <v>0</v>
      </c>
      <c r="M4285">
        <f t="shared" si="200"/>
        <v>0</v>
      </c>
      <c r="N4285" t="str" cm="1">
        <f t="array" aca="1" ref="N4285" ca="1">MID(CELL("názevsouboru"), FIND("[", CELL("názevsouboru")) + 1, FIND("]", CELL("názevsouboru")) - 1-FIND("[", CELL("názevsouboru")))</f>
        <v>Šablona pro vložení EMDN do ÚK VZP – ZP_SOU_v2.xlsx</v>
      </c>
    </row>
    <row r="4286" spans="1:14" ht="30" customHeight="1" x14ac:dyDescent="0.25">
      <c r="A4286" s="4">
        <v>4276</v>
      </c>
      <c r="B4286" s="26"/>
      <c r="C4286" s="30" t="str">
        <f>IF(B4286="","",IFERROR(VLOOKUP(B4286,číselník!$A:$D,2,0),"KÓD NENALEZEN V ČÍSELNÍKU"))</f>
        <v/>
      </c>
      <c r="D4286" s="31" t="str">
        <f>IF(B4286="","",IFERROR(VLOOKUP('ÚHRADOVÝ KATALOG VZP - ZP'!B4286,číselník!$A:$D,3,0),"KÓD NENALEZEN V ČÍSELNÍKU"))</f>
        <v/>
      </c>
      <c r="E4286" s="31" t="str">
        <f>IF(B4286="","",IFERROR(VLOOKUP(B4286,číselník!$A:$D,4,0),"KÓD NENALEZEN V ČÍSELNÍKU"))</f>
        <v/>
      </c>
      <c r="F4286" s="25"/>
      <c r="G4286" s="25"/>
      <c r="H4286" s="25"/>
      <c r="I4286" s="25"/>
      <c r="J4286" s="25"/>
      <c r="K4286">
        <f t="shared" si="198"/>
        <v>0</v>
      </c>
      <c r="L4286">
        <f t="shared" si="199"/>
        <v>0</v>
      </c>
      <c r="M4286">
        <f t="shared" si="200"/>
        <v>0</v>
      </c>
      <c r="N4286" t="str" cm="1">
        <f t="array" aca="1" ref="N4286" ca="1">MID(CELL("názevsouboru"), FIND("[", CELL("názevsouboru")) + 1, FIND("]", CELL("názevsouboru")) - 1-FIND("[", CELL("názevsouboru")))</f>
        <v>Šablona pro vložení EMDN do ÚK VZP – ZP_SOU_v2.xlsx</v>
      </c>
    </row>
    <row r="4287" spans="1:14" ht="30" customHeight="1" x14ac:dyDescent="0.25">
      <c r="A4287" s="4">
        <v>4277</v>
      </c>
      <c r="B4287" s="26"/>
      <c r="C4287" s="30" t="str">
        <f>IF(B4287="","",IFERROR(VLOOKUP(B4287,číselník!$A:$D,2,0),"KÓD NENALEZEN V ČÍSELNÍKU"))</f>
        <v/>
      </c>
      <c r="D4287" s="31" t="str">
        <f>IF(B4287="","",IFERROR(VLOOKUP('ÚHRADOVÝ KATALOG VZP - ZP'!B4287,číselník!$A:$D,3,0),"KÓD NENALEZEN V ČÍSELNÍKU"))</f>
        <v/>
      </c>
      <c r="E4287" s="31" t="str">
        <f>IF(B4287="","",IFERROR(VLOOKUP(B4287,číselník!$A:$D,4,0),"KÓD NENALEZEN V ČÍSELNÍKU"))</f>
        <v/>
      </c>
      <c r="F4287" s="25"/>
      <c r="G4287" s="25"/>
      <c r="H4287" s="25"/>
      <c r="I4287" s="25"/>
      <c r="J4287" s="25"/>
      <c r="K4287">
        <f t="shared" si="198"/>
        <v>0</v>
      </c>
      <c r="L4287">
        <f t="shared" si="199"/>
        <v>0</v>
      </c>
      <c r="M4287">
        <f t="shared" si="200"/>
        <v>0</v>
      </c>
      <c r="N4287" t="str" cm="1">
        <f t="array" aca="1" ref="N4287" ca="1">MID(CELL("názevsouboru"), FIND("[", CELL("názevsouboru")) + 1, FIND("]", CELL("názevsouboru")) - 1-FIND("[", CELL("názevsouboru")))</f>
        <v>Šablona pro vložení EMDN do ÚK VZP – ZP_SOU_v2.xlsx</v>
      </c>
    </row>
    <row r="4288" spans="1:14" ht="30" customHeight="1" x14ac:dyDescent="0.25">
      <c r="A4288" s="4">
        <v>4278</v>
      </c>
      <c r="B4288" s="26"/>
      <c r="C4288" s="30" t="str">
        <f>IF(B4288="","",IFERROR(VLOOKUP(B4288,číselník!$A:$D,2,0),"KÓD NENALEZEN V ČÍSELNÍKU"))</f>
        <v/>
      </c>
      <c r="D4288" s="31" t="str">
        <f>IF(B4288="","",IFERROR(VLOOKUP('ÚHRADOVÝ KATALOG VZP - ZP'!B4288,číselník!$A:$D,3,0),"KÓD NENALEZEN V ČÍSELNÍKU"))</f>
        <v/>
      </c>
      <c r="E4288" s="31" t="str">
        <f>IF(B4288="","",IFERROR(VLOOKUP(B4288,číselník!$A:$D,4,0),"KÓD NENALEZEN V ČÍSELNÍKU"))</f>
        <v/>
      </c>
      <c r="F4288" s="25"/>
      <c r="G4288" s="25"/>
      <c r="H4288" s="25"/>
      <c r="I4288" s="25"/>
      <c r="J4288" s="25"/>
      <c r="K4288">
        <f t="shared" si="198"/>
        <v>0</v>
      </c>
      <c r="L4288">
        <f t="shared" si="199"/>
        <v>0</v>
      </c>
      <c r="M4288">
        <f t="shared" si="200"/>
        <v>0</v>
      </c>
      <c r="N4288" t="str" cm="1">
        <f t="array" aca="1" ref="N4288" ca="1">MID(CELL("názevsouboru"), FIND("[", CELL("názevsouboru")) + 1, FIND("]", CELL("názevsouboru")) - 1-FIND("[", CELL("názevsouboru")))</f>
        <v>Šablona pro vložení EMDN do ÚK VZP – ZP_SOU_v2.xlsx</v>
      </c>
    </row>
    <row r="4289" spans="1:14" ht="30" customHeight="1" x14ac:dyDescent="0.25">
      <c r="A4289" s="4">
        <v>4279</v>
      </c>
      <c r="B4289" s="26"/>
      <c r="C4289" s="30" t="str">
        <f>IF(B4289="","",IFERROR(VLOOKUP(B4289,číselník!$A:$D,2,0),"KÓD NENALEZEN V ČÍSELNÍKU"))</f>
        <v/>
      </c>
      <c r="D4289" s="31" t="str">
        <f>IF(B4289="","",IFERROR(VLOOKUP('ÚHRADOVÝ KATALOG VZP - ZP'!B4289,číselník!$A:$D,3,0),"KÓD NENALEZEN V ČÍSELNÍKU"))</f>
        <v/>
      </c>
      <c r="E4289" s="31" t="str">
        <f>IF(B4289="","",IFERROR(VLOOKUP(B4289,číselník!$A:$D,4,0),"KÓD NENALEZEN V ČÍSELNÍKU"))</f>
        <v/>
      </c>
      <c r="F4289" s="25"/>
      <c r="G4289" s="25"/>
      <c r="H4289" s="25"/>
      <c r="I4289" s="25"/>
      <c r="J4289" s="25"/>
      <c r="K4289">
        <f t="shared" si="198"/>
        <v>0</v>
      </c>
      <c r="L4289">
        <f t="shared" si="199"/>
        <v>0</v>
      </c>
      <c r="M4289">
        <f t="shared" si="200"/>
        <v>0</v>
      </c>
      <c r="N4289" t="str" cm="1">
        <f t="array" aca="1" ref="N4289" ca="1">MID(CELL("názevsouboru"), FIND("[", CELL("názevsouboru")) + 1, FIND("]", CELL("názevsouboru")) - 1-FIND("[", CELL("názevsouboru")))</f>
        <v>Šablona pro vložení EMDN do ÚK VZP – ZP_SOU_v2.xlsx</v>
      </c>
    </row>
    <row r="4290" spans="1:14" ht="30" customHeight="1" x14ac:dyDescent="0.25">
      <c r="A4290" s="4">
        <v>4280</v>
      </c>
      <c r="B4290" s="26"/>
      <c r="C4290" s="30" t="str">
        <f>IF(B4290="","",IFERROR(VLOOKUP(B4290,číselník!$A:$D,2,0),"KÓD NENALEZEN V ČÍSELNÍKU"))</f>
        <v/>
      </c>
      <c r="D4290" s="31" t="str">
        <f>IF(B4290="","",IFERROR(VLOOKUP('ÚHRADOVÝ KATALOG VZP - ZP'!B4290,číselník!$A:$D,3,0),"KÓD NENALEZEN V ČÍSELNÍKU"))</f>
        <v/>
      </c>
      <c r="E4290" s="31" t="str">
        <f>IF(B4290="","",IFERROR(VLOOKUP(B4290,číselník!$A:$D,4,0),"KÓD NENALEZEN V ČÍSELNÍKU"))</f>
        <v/>
      </c>
      <c r="F4290" s="25"/>
      <c r="G4290" s="25"/>
      <c r="H4290" s="25"/>
      <c r="I4290" s="25"/>
      <c r="J4290" s="25"/>
      <c r="K4290">
        <f t="shared" si="198"/>
        <v>0</v>
      </c>
      <c r="L4290">
        <f t="shared" si="199"/>
        <v>0</v>
      </c>
      <c r="M4290">
        <f t="shared" si="200"/>
        <v>0</v>
      </c>
      <c r="N4290" t="str" cm="1">
        <f t="array" aca="1" ref="N4290" ca="1">MID(CELL("názevsouboru"), FIND("[", CELL("názevsouboru")) + 1, FIND("]", CELL("názevsouboru")) - 1-FIND("[", CELL("názevsouboru")))</f>
        <v>Šablona pro vložení EMDN do ÚK VZP – ZP_SOU_v2.xlsx</v>
      </c>
    </row>
    <row r="4291" spans="1:14" ht="30" customHeight="1" x14ac:dyDescent="0.25">
      <c r="A4291" s="4">
        <v>4281</v>
      </c>
      <c r="B4291" s="26"/>
      <c r="C4291" s="30" t="str">
        <f>IF(B4291="","",IFERROR(VLOOKUP(B4291,číselník!$A:$D,2,0),"KÓD NENALEZEN V ČÍSELNÍKU"))</f>
        <v/>
      </c>
      <c r="D4291" s="31" t="str">
        <f>IF(B4291="","",IFERROR(VLOOKUP('ÚHRADOVÝ KATALOG VZP - ZP'!B4291,číselník!$A:$D,3,0),"KÓD NENALEZEN V ČÍSELNÍKU"))</f>
        <v/>
      </c>
      <c r="E4291" s="31" t="str">
        <f>IF(B4291="","",IFERROR(VLOOKUP(B4291,číselník!$A:$D,4,0),"KÓD NENALEZEN V ČÍSELNÍKU"))</f>
        <v/>
      </c>
      <c r="F4291" s="25"/>
      <c r="G4291" s="25"/>
      <c r="H4291" s="25"/>
      <c r="I4291" s="25"/>
      <c r="J4291" s="25"/>
      <c r="K4291">
        <f t="shared" si="198"/>
        <v>0</v>
      </c>
      <c r="L4291">
        <f t="shared" si="199"/>
        <v>0</v>
      </c>
      <c r="M4291">
        <f t="shared" si="200"/>
        <v>0</v>
      </c>
      <c r="N4291" t="str" cm="1">
        <f t="array" aca="1" ref="N4291" ca="1">MID(CELL("názevsouboru"), FIND("[", CELL("názevsouboru")) + 1, FIND("]", CELL("názevsouboru")) - 1-FIND("[", CELL("názevsouboru")))</f>
        <v>Šablona pro vložení EMDN do ÚK VZP – ZP_SOU_v2.xlsx</v>
      </c>
    </row>
    <row r="4292" spans="1:14" ht="30" customHeight="1" x14ac:dyDescent="0.25">
      <c r="A4292" s="4">
        <v>4282</v>
      </c>
      <c r="B4292" s="26"/>
      <c r="C4292" s="30" t="str">
        <f>IF(B4292="","",IFERROR(VLOOKUP(B4292,číselník!$A:$D,2,0),"KÓD NENALEZEN V ČÍSELNÍKU"))</f>
        <v/>
      </c>
      <c r="D4292" s="31" t="str">
        <f>IF(B4292="","",IFERROR(VLOOKUP('ÚHRADOVÝ KATALOG VZP - ZP'!B4292,číselník!$A:$D,3,0),"KÓD NENALEZEN V ČÍSELNÍKU"))</f>
        <v/>
      </c>
      <c r="E4292" s="31" t="str">
        <f>IF(B4292="","",IFERROR(VLOOKUP(B4292,číselník!$A:$D,4,0),"KÓD NENALEZEN V ČÍSELNÍKU"))</f>
        <v/>
      </c>
      <c r="F4292" s="25"/>
      <c r="G4292" s="25"/>
      <c r="H4292" s="25"/>
      <c r="I4292" s="25"/>
      <c r="J4292" s="25"/>
      <c r="K4292">
        <f t="shared" si="198"/>
        <v>0</v>
      </c>
      <c r="L4292">
        <f t="shared" si="199"/>
        <v>0</v>
      </c>
      <c r="M4292">
        <f t="shared" si="200"/>
        <v>0</v>
      </c>
      <c r="N4292" t="str" cm="1">
        <f t="array" aca="1" ref="N4292" ca="1">MID(CELL("názevsouboru"), FIND("[", CELL("názevsouboru")) + 1, FIND("]", CELL("názevsouboru")) - 1-FIND("[", CELL("názevsouboru")))</f>
        <v>Šablona pro vložení EMDN do ÚK VZP – ZP_SOU_v2.xlsx</v>
      </c>
    </row>
    <row r="4293" spans="1:14" ht="30" customHeight="1" x14ac:dyDescent="0.25">
      <c r="A4293" s="4">
        <v>4283</v>
      </c>
      <c r="B4293" s="26"/>
      <c r="C4293" s="30" t="str">
        <f>IF(B4293="","",IFERROR(VLOOKUP(B4293,číselník!$A:$D,2,0),"KÓD NENALEZEN V ČÍSELNÍKU"))</f>
        <v/>
      </c>
      <c r="D4293" s="31" t="str">
        <f>IF(B4293="","",IFERROR(VLOOKUP('ÚHRADOVÝ KATALOG VZP - ZP'!B4293,číselník!$A:$D,3,0),"KÓD NENALEZEN V ČÍSELNÍKU"))</f>
        <v/>
      </c>
      <c r="E4293" s="31" t="str">
        <f>IF(B4293="","",IFERROR(VLOOKUP(B4293,číselník!$A:$D,4,0),"KÓD NENALEZEN V ČÍSELNÍKU"))</f>
        <v/>
      </c>
      <c r="F4293" s="25"/>
      <c r="G4293" s="25"/>
      <c r="H4293" s="25"/>
      <c r="I4293" s="25"/>
      <c r="J4293" s="25"/>
      <c r="K4293">
        <f t="shared" si="198"/>
        <v>0</v>
      </c>
      <c r="L4293">
        <f t="shared" si="199"/>
        <v>0</v>
      </c>
      <c r="M4293">
        <f t="shared" si="200"/>
        <v>0</v>
      </c>
      <c r="N4293" t="str" cm="1">
        <f t="array" aca="1" ref="N4293" ca="1">MID(CELL("názevsouboru"), FIND("[", CELL("názevsouboru")) + 1, FIND("]", CELL("názevsouboru")) - 1-FIND("[", CELL("názevsouboru")))</f>
        <v>Šablona pro vložení EMDN do ÚK VZP – ZP_SOU_v2.xlsx</v>
      </c>
    </row>
    <row r="4294" spans="1:14" ht="30" customHeight="1" x14ac:dyDescent="0.25">
      <c r="A4294" s="4">
        <v>4284</v>
      </c>
      <c r="B4294" s="26"/>
      <c r="C4294" s="30" t="str">
        <f>IF(B4294="","",IFERROR(VLOOKUP(B4294,číselník!$A:$D,2,0),"KÓD NENALEZEN V ČÍSELNÍKU"))</f>
        <v/>
      </c>
      <c r="D4294" s="31" t="str">
        <f>IF(B4294="","",IFERROR(VLOOKUP('ÚHRADOVÝ KATALOG VZP - ZP'!B4294,číselník!$A:$D,3,0),"KÓD NENALEZEN V ČÍSELNÍKU"))</f>
        <v/>
      </c>
      <c r="E4294" s="31" t="str">
        <f>IF(B4294="","",IFERROR(VLOOKUP(B4294,číselník!$A:$D,4,0),"KÓD NENALEZEN V ČÍSELNÍKU"))</f>
        <v/>
      </c>
      <c r="F4294" s="25"/>
      <c r="G4294" s="25"/>
      <c r="H4294" s="25"/>
      <c r="I4294" s="25"/>
      <c r="J4294" s="25"/>
      <c r="K4294">
        <f t="shared" si="198"/>
        <v>0</v>
      </c>
      <c r="L4294">
        <f t="shared" si="199"/>
        <v>0</v>
      </c>
      <c r="M4294">
        <f t="shared" si="200"/>
        <v>0</v>
      </c>
      <c r="N4294" t="str" cm="1">
        <f t="array" aca="1" ref="N4294" ca="1">MID(CELL("názevsouboru"), FIND("[", CELL("názevsouboru")) + 1, FIND("]", CELL("názevsouboru")) - 1-FIND("[", CELL("názevsouboru")))</f>
        <v>Šablona pro vložení EMDN do ÚK VZP – ZP_SOU_v2.xlsx</v>
      </c>
    </row>
    <row r="4295" spans="1:14" ht="30" customHeight="1" x14ac:dyDescent="0.25">
      <c r="A4295" s="4">
        <v>4285</v>
      </c>
      <c r="B4295" s="26"/>
      <c r="C4295" s="30" t="str">
        <f>IF(B4295="","",IFERROR(VLOOKUP(B4295,číselník!$A:$D,2,0),"KÓD NENALEZEN V ČÍSELNÍKU"))</f>
        <v/>
      </c>
      <c r="D4295" s="31" t="str">
        <f>IF(B4295="","",IFERROR(VLOOKUP('ÚHRADOVÝ KATALOG VZP - ZP'!B4295,číselník!$A:$D,3,0),"KÓD NENALEZEN V ČÍSELNÍKU"))</f>
        <v/>
      </c>
      <c r="E4295" s="31" t="str">
        <f>IF(B4295="","",IFERROR(VLOOKUP(B4295,číselník!$A:$D,4,0),"KÓD NENALEZEN V ČÍSELNÍKU"))</f>
        <v/>
      </c>
      <c r="F4295" s="25"/>
      <c r="G4295" s="25"/>
      <c r="H4295" s="25"/>
      <c r="I4295" s="25"/>
      <c r="J4295" s="25"/>
      <c r="K4295">
        <f t="shared" si="198"/>
        <v>0</v>
      </c>
      <c r="L4295">
        <f t="shared" si="199"/>
        <v>0</v>
      </c>
      <c r="M4295">
        <f t="shared" si="200"/>
        <v>0</v>
      </c>
      <c r="N4295" t="str" cm="1">
        <f t="array" aca="1" ref="N4295" ca="1">MID(CELL("názevsouboru"), FIND("[", CELL("názevsouboru")) + 1, FIND("]", CELL("názevsouboru")) - 1-FIND("[", CELL("názevsouboru")))</f>
        <v>Šablona pro vložení EMDN do ÚK VZP – ZP_SOU_v2.xlsx</v>
      </c>
    </row>
    <row r="4296" spans="1:14" ht="30" customHeight="1" x14ac:dyDescent="0.25">
      <c r="A4296" s="4">
        <v>4286</v>
      </c>
      <c r="B4296" s="26"/>
      <c r="C4296" s="30" t="str">
        <f>IF(B4296="","",IFERROR(VLOOKUP(B4296,číselník!$A:$D,2,0),"KÓD NENALEZEN V ČÍSELNÍKU"))</f>
        <v/>
      </c>
      <c r="D4296" s="31" t="str">
        <f>IF(B4296="","",IFERROR(VLOOKUP('ÚHRADOVÝ KATALOG VZP - ZP'!B4296,číselník!$A:$D,3,0),"KÓD NENALEZEN V ČÍSELNÍKU"))</f>
        <v/>
      </c>
      <c r="E4296" s="31" t="str">
        <f>IF(B4296="","",IFERROR(VLOOKUP(B4296,číselník!$A:$D,4,0),"KÓD NENALEZEN V ČÍSELNÍKU"))</f>
        <v/>
      </c>
      <c r="F4296" s="25"/>
      <c r="G4296" s="25"/>
      <c r="H4296" s="25"/>
      <c r="I4296" s="25"/>
      <c r="J4296" s="25"/>
      <c r="K4296">
        <f t="shared" si="198"/>
        <v>0</v>
      </c>
      <c r="L4296">
        <f t="shared" si="199"/>
        <v>0</v>
      </c>
      <c r="M4296">
        <f t="shared" si="200"/>
        <v>0</v>
      </c>
      <c r="N4296" t="str" cm="1">
        <f t="array" aca="1" ref="N4296" ca="1">MID(CELL("názevsouboru"), FIND("[", CELL("názevsouboru")) + 1, FIND("]", CELL("názevsouboru")) - 1-FIND("[", CELL("názevsouboru")))</f>
        <v>Šablona pro vložení EMDN do ÚK VZP – ZP_SOU_v2.xlsx</v>
      </c>
    </row>
    <row r="4297" spans="1:14" ht="30" customHeight="1" x14ac:dyDescent="0.25">
      <c r="A4297" s="4">
        <v>4287</v>
      </c>
      <c r="B4297" s="26"/>
      <c r="C4297" s="30" t="str">
        <f>IF(B4297="","",IFERROR(VLOOKUP(B4297,číselník!$A:$D,2,0),"KÓD NENALEZEN V ČÍSELNÍKU"))</f>
        <v/>
      </c>
      <c r="D4297" s="31" t="str">
        <f>IF(B4297="","",IFERROR(VLOOKUP('ÚHRADOVÝ KATALOG VZP - ZP'!B4297,číselník!$A:$D,3,0),"KÓD NENALEZEN V ČÍSELNÍKU"))</f>
        <v/>
      </c>
      <c r="E4297" s="31" t="str">
        <f>IF(B4297="","",IFERROR(VLOOKUP(B4297,číselník!$A:$D,4,0),"KÓD NENALEZEN V ČÍSELNÍKU"))</f>
        <v/>
      </c>
      <c r="F4297" s="25"/>
      <c r="G4297" s="25"/>
      <c r="H4297" s="25"/>
      <c r="I4297" s="25"/>
      <c r="J4297" s="25"/>
      <c r="K4297">
        <f t="shared" si="198"/>
        <v>0</v>
      </c>
      <c r="L4297">
        <f t="shared" si="199"/>
        <v>0</v>
      </c>
      <c r="M4297">
        <f t="shared" si="200"/>
        <v>0</v>
      </c>
      <c r="N4297" t="str" cm="1">
        <f t="array" aca="1" ref="N4297" ca="1">MID(CELL("názevsouboru"), FIND("[", CELL("názevsouboru")) + 1, FIND("]", CELL("názevsouboru")) - 1-FIND("[", CELL("názevsouboru")))</f>
        <v>Šablona pro vložení EMDN do ÚK VZP – ZP_SOU_v2.xlsx</v>
      </c>
    </row>
    <row r="4298" spans="1:14" ht="30" customHeight="1" x14ac:dyDescent="0.25">
      <c r="A4298" s="4">
        <v>4288</v>
      </c>
      <c r="B4298" s="26"/>
      <c r="C4298" s="30" t="str">
        <f>IF(B4298="","",IFERROR(VLOOKUP(B4298,číselník!$A:$D,2,0),"KÓD NENALEZEN V ČÍSELNÍKU"))</f>
        <v/>
      </c>
      <c r="D4298" s="31" t="str">
        <f>IF(B4298="","",IFERROR(VLOOKUP('ÚHRADOVÝ KATALOG VZP - ZP'!B4298,číselník!$A:$D,3,0),"KÓD NENALEZEN V ČÍSELNÍKU"))</f>
        <v/>
      </c>
      <c r="E4298" s="31" t="str">
        <f>IF(B4298="","",IFERROR(VLOOKUP(B4298,číselník!$A:$D,4,0),"KÓD NENALEZEN V ČÍSELNÍKU"))</f>
        <v/>
      </c>
      <c r="F4298" s="25"/>
      <c r="G4298" s="25"/>
      <c r="H4298" s="25"/>
      <c r="I4298" s="25"/>
      <c r="J4298" s="25"/>
      <c r="K4298">
        <f t="shared" si="198"/>
        <v>0</v>
      </c>
      <c r="L4298">
        <f t="shared" si="199"/>
        <v>0</v>
      </c>
      <c r="M4298">
        <f t="shared" si="200"/>
        <v>0</v>
      </c>
      <c r="N4298" t="str" cm="1">
        <f t="array" aca="1" ref="N4298" ca="1">MID(CELL("názevsouboru"), FIND("[", CELL("názevsouboru")) + 1, FIND("]", CELL("názevsouboru")) - 1-FIND("[", CELL("názevsouboru")))</f>
        <v>Šablona pro vložení EMDN do ÚK VZP – ZP_SOU_v2.xlsx</v>
      </c>
    </row>
    <row r="4299" spans="1:14" ht="30" customHeight="1" x14ac:dyDescent="0.25">
      <c r="A4299" s="4">
        <v>4289</v>
      </c>
      <c r="B4299" s="26"/>
      <c r="C4299" s="30" t="str">
        <f>IF(B4299="","",IFERROR(VLOOKUP(B4299,číselník!$A:$D,2,0),"KÓD NENALEZEN V ČÍSELNÍKU"))</f>
        <v/>
      </c>
      <c r="D4299" s="31" t="str">
        <f>IF(B4299="","",IFERROR(VLOOKUP('ÚHRADOVÝ KATALOG VZP - ZP'!B4299,číselník!$A:$D,3,0),"KÓD NENALEZEN V ČÍSELNÍKU"))</f>
        <v/>
      </c>
      <c r="E4299" s="31" t="str">
        <f>IF(B4299="","",IFERROR(VLOOKUP(B4299,číselník!$A:$D,4,0),"KÓD NENALEZEN V ČÍSELNÍKU"))</f>
        <v/>
      </c>
      <c r="F4299" s="25"/>
      <c r="G4299" s="25"/>
      <c r="H4299" s="25"/>
      <c r="I4299" s="25"/>
      <c r="J4299" s="25"/>
      <c r="K4299">
        <f t="shared" si="198"/>
        <v>0</v>
      </c>
      <c r="L4299">
        <f t="shared" si="199"/>
        <v>0</v>
      </c>
      <c r="M4299">
        <f t="shared" si="200"/>
        <v>0</v>
      </c>
      <c r="N4299" t="str" cm="1">
        <f t="array" aca="1" ref="N4299" ca="1">MID(CELL("názevsouboru"), FIND("[", CELL("názevsouboru")) + 1, FIND("]", CELL("názevsouboru")) - 1-FIND("[", CELL("názevsouboru")))</f>
        <v>Šablona pro vložení EMDN do ÚK VZP – ZP_SOU_v2.xlsx</v>
      </c>
    </row>
    <row r="4300" spans="1:14" ht="30" customHeight="1" x14ac:dyDescent="0.25">
      <c r="A4300" s="4">
        <v>4290</v>
      </c>
      <c r="B4300" s="26"/>
      <c r="C4300" s="30" t="str">
        <f>IF(B4300="","",IFERROR(VLOOKUP(B4300,číselník!$A:$D,2,0),"KÓD NENALEZEN V ČÍSELNÍKU"))</f>
        <v/>
      </c>
      <c r="D4300" s="31" t="str">
        <f>IF(B4300="","",IFERROR(VLOOKUP('ÚHRADOVÝ KATALOG VZP - ZP'!B4300,číselník!$A:$D,3,0),"KÓD NENALEZEN V ČÍSELNÍKU"))</f>
        <v/>
      </c>
      <c r="E4300" s="31" t="str">
        <f>IF(B4300="","",IFERROR(VLOOKUP(B4300,číselník!$A:$D,4,0),"KÓD NENALEZEN V ČÍSELNÍKU"))</f>
        <v/>
      </c>
      <c r="F4300" s="25"/>
      <c r="G4300" s="25"/>
      <c r="H4300" s="25"/>
      <c r="I4300" s="25"/>
      <c r="J4300" s="25"/>
      <c r="K4300">
        <f t="shared" ref="K4300:K4363" si="201">$D$7</f>
        <v>0</v>
      </c>
      <c r="L4300">
        <f t="shared" ref="L4300:L4363" si="202">$D$8</f>
        <v>0</v>
      </c>
      <c r="M4300">
        <f t="shared" ref="M4300:M4363" si="203">$D$9</f>
        <v>0</v>
      </c>
      <c r="N4300" t="str" cm="1">
        <f t="array" aca="1" ref="N4300" ca="1">MID(CELL("názevsouboru"), FIND("[", CELL("názevsouboru")) + 1, FIND("]", CELL("názevsouboru")) - 1-FIND("[", CELL("názevsouboru")))</f>
        <v>Šablona pro vložení EMDN do ÚK VZP – ZP_SOU_v2.xlsx</v>
      </c>
    </row>
    <row r="4301" spans="1:14" ht="30" customHeight="1" x14ac:dyDescent="0.25">
      <c r="A4301" s="4">
        <v>4291</v>
      </c>
      <c r="B4301" s="26"/>
      <c r="C4301" s="30" t="str">
        <f>IF(B4301="","",IFERROR(VLOOKUP(B4301,číselník!$A:$D,2,0),"KÓD NENALEZEN V ČÍSELNÍKU"))</f>
        <v/>
      </c>
      <c r="D4301" s="31" t="str">
        <f>IF(B4301="","",IFERROR(VLOOKUP('ÚHRADOVÝ KATALOG VZP - ZP'!B4301,číselník!$A:$D,3,0),"KÓD NENALEZEN V ČÍSELNÍKU"))</f>
        <v/>
      </c>
      <c r="E4301" s="31" t="str">
        <f>IF(B4301="","",IFERROR(VLOOKUP(B4301,číselník!$A:$D,4,0),"KÓD NENALEZEN V ČÍSELNÍKU"))</f>
        <v/>
      </c>
      <c r="F4301" s="25"/>
      <c r="G4301" s="25"/>
      <c r="H4301" s="25"/>
      <c r="I4301" s="25"/>
      <c r="J4301" s="25"/>
      <c r="K4301">
        <f t="shared" si="201"/>
        <v>0</v>
      </c>
      <c r="L4301">
        <f t="shared" si="202"/>
        <v>0</v>
      </c>
      <c r="M4301">
        <f t="shared" si="203"/>
        <v>0</v>
      </c>
      <c r="N4301" t="str" cm="1">
        <f t="array" aca="1" ref="N4301" ca="1">MID(CELL("názevsouboru"), FIND("[", CELL("názevsouboru")) + 1, FIND("]", CELL("názevsouboru")) - 1-FIND("[", CELL("názevsouboru")))</f>
        <v>Šablona pro vložení EMDN do ÚK VZP – ZP_SOU_v2.xlsx</v>
      </c>
    </row>
    <row r="4302" spans="1:14" ht="30" customHeight="1" x14ac:dyDescent="0.25">
      <c r="A4302" s="4">
        <v>4292</v>
      </c>
      <c r="B4302" s="26"/>
      <c r="C4302" s="30" t="str">
        <f>IF(B4302="","",IFERROR(VLOOKUP(B4302,číselník!$A:$D,2,0),"KÓD NENALEZEN V ČÍSELNÍKU"))</f>
        <v/>
      </c>
      <c r="D4302" s="31" t="str">
        <f>IF(B4302="","",IFERROR(VLOOKUP('ÚHRADOVÝ KATALOG VZP - ZP'!B4302,číselník!$A:$D,3,0),"KÓD NENALEZEN V ČÍSELNÍKU"))</f>
        <v/>
      </c>
      <c r="E4302" s="31" t="str">
        <f>IF(B4302="","",IFERROR(VLOOKUP(B4302,číselník!$A:$D,4,0),"KÓD NENALEZEN V ČÍSELNÍKU"))</f>
        <v/>
      </c>
      <c r="F4302" s="25"/>
      <c r="G4302" s="25"/>
      <c r="H4302" s="25"/>
      <c r="I4302" s="25"/>
      <c r="J4302" s="25"/>
      <c r="K4302">
        <f t="shared" si="201"/>
        <v>0</v>
      </c>
      <c r="L4302">
        <f t="shared" si="202"/>
        <v>0</v>
      </c>
      <c r="M4302">
        <f t="shared" si="203"/>
        <v>0</v>
      </c>
      <c r="N4302" t="str" cm="1">
        <f t="array" aca="1" ref="N4302" ca="1">MID(CELL("názevsouboru"), FIND("[", CELL("názevsouboru")) + 1, FIND("]", CELL("názevsouboru")) - 1-FIND("[", CELL("názevsouboru")))</f>
        <v>Šablona pro vložení EMDN do ÚK VZP – ZP_SOU_v2.xlsx</v>
      </c>
    </row>
    <row r="4303" spans="1:14" ht="30" customHeight="1" x14ac:dyDescent="0.25">
      <c r="A4303" s="4">
        <v>4293</v>
      </c>
      <c r="B4303" s="26"/>
      <c r="C4303" s="30" t="str">
        <f>IF(B4303="","",IFERROR(VLOOKUP(B4303,číselník!$A:$D,2,0),"KÓD NENALEZEN V ČÍSELNÍKU"))</f>
        <v/>
      </c>
      <c r="D4303" s="31" t="str">
        <f>IF(B4303="","",IFERROR(VLOOKUP('ÚHRADOVÝ KATALOG VZP - ZP'!B4303,číselník!$A:$D,3,0),"KÓD NENALEZEN V ČÍSELNÍKU"))</f>
        <v/>
      </c>
      <c r="E4303" s="31" t="str">
        <f>IF(B4303="","",IFERROR(VLOOKUP(B4303,číselník!$A:$D,4,0),"KÓD NENALEZEN V ČÍSELNÍKU"))</f>
        <v/>
      </c>
      <c r="F4303" s="25"/>
      <c r="G4303" s="25"/>
      <c r="H4303" s="25"/>
      <c r="I4303" s="25"/>
      <c r="J4303" s="25"/>
      <c r="K4303">
        <f t="shared" si="201"/>
        <v>0</v>
      </c>
      <c r="L4303">
        <f t="shared" si="202"/>
        <v>0</v>
      </c>
      <c r="M4303">
        <f t="shared" si="203"/>
        <v>0</v>
      </c>
      <c r="N4303" t="str" cm="1">
        <f t="array" aca="1" ref="N4303" ca="1">MID(CELL("názevsouboru"), FIND("[", CELL("názevsouboru")) + 1, FIND("]", CELL("názevsouboru")) - 1-FIND("[", CELL("názevsouboru")))</f>
        <v>Šablona pro vložení EMDN do ÚK VZP – ZP_SOU_v2.xlsx</v>
      </c>
    </row>
    <row r="4304" spans="1:14" ht="30" customHeight="1" x14ac:dyDescent="0.25">
      <c r="A4304" s="4">
        <v>4294</v>
      </c>
      <c r="B4304" s="26"/>
      <c r="C4304" s="30" t="str">
        <f>IF(B4304="","",IFERROR(VLOOKUP(B4304,číselník!$A:$D,2,0),"KÓD NENALEZEN V ČÍSELNÍKU"))</f>
        <v/>
      </c>
      <c r="D4304" s="31" t="str">
        <f>IF(B4304="","",IFERROR(VLOOKUP('ÚHRADOVÝ KATALOG VZP - ZP'!B4304,číselník!$A:$D,3,0),"KÓD NENALEZEN V ČÍSELNÍKU"))</f>
        <v/>
      </c>
      <c r="E4304" s="31" t="str">
        <f>IF(B4304="","",IFERROR(VLOOKUP(B4304,číselník!$A:$D,4,0),"KÓD NENALEZEN V ČÍSELNÍKU"))</f>
        <v/>
      </c>
      <c r="F4304" s="25"/>
      <c r="G4304" s="25"/>
      <c r="H4304" s="25"/>
      <c r="I4304" s="25"/>
      <c r="J4304" s="25"/>
      <c r="K4304">
        <f t="shared" si="201"/>
        <v>0</v>
      </c>
      <c r="L4304">
        <f t="shared" si="202"/>
        <v>0</v>
      </c>
      <c r="M4304">
        <f t="shared" si="203"/>
        <v>0</v>
      </c>
      <c r="N4304" t="str" cm="1">
        <f t="array" aca="1" ref="N4304" ca="1">MID(CELL("názevsouboru"), FIND("[", CELL("názevsouboru")) + 1, FIND("]", CELL("názevsouboru")) - 1-FIND("[", CELL("názevsouboru")))</f>
        <v>Šablona pro vložení EMDN do ÚK VZP – ZP_SOU_v2.xlsx</v>
      </c>
    </row>
    <row r="4305" spans="1:14" ht="30" customHeight="1" x14ac:dyDescent="0.25">
      <c r="A4305" s="4">
        <v>4295</v>
      </c>
      <c r="B4305" s="26"/>
      <c r="C4305" s="30" t="str">
        <f>IF(B4305="","",IFERROR(VLOOKUP(B4305,číselník!$A:$D,2,0),"KÓD NENALEZEN V ČÍSELNÍKU"))</f>
        <v/>
      </c>
      <c r="D4305" s="31" t="str">
        <f>IF(B4305="","",IFERROR(VLOOKUP('ÚHRADOVÝ KATALOG VZP - ZP'!B4305,číselník!$A:$D,3,0),"KÓD NENALEZEN V ČÍSELNÍKU"))</f>
        <v/>
      </c>
      <c r="E4305" s="31" t="str">
        <f>IF(B4305="","",IFERROR(VLOOKUP(B4305,číselník!$A:$D,4,0),"KÓD NENALEZEN V ČÍSELNÍKU"))</f>
        <v/>
      </c>
      <c r="F4305" s="25"/>
      <c r="G4305" s="25"/>
      <c r="H4305" s="25"/>
      <c r="I4305" s="25"/>
      <c r="J4305" s="25"/>
      <c r="K4305">
        <f t="shared" si="201"/>
        <v>0</v>
      </c>
      <c r="L4305">
        <f t="shared" si="202"/>
        <v>0</v>
      </c>
      <c r="M4305">
        <f t="shared" si="203"/>
        <v>0</v>
      </c>
      <c r="N4305" t="str" cm="1">
        <f t="array" aca="1" ref="N4305" ca="1">MID(CELL("názevsouboru"), FIND("[", CELL("názevsouboru")) + 1, FIND("]", CELL("názevsouboru")) - 1-FIND("[", CELL("názevsouboru")))</f>
        <v>Šablona pro vložení EMDN do ÚK VZP – ZP_SOU_v2.xlsx</v>
      </c>
    </row>
    <row r="4306" spans="1:14" ht="30" customHeight="1" x14ac:dyDescent="0.25">
      <c r="A4306" s="4">
        <v>4296</v>
      </c>
      <c r="B4306" s="26"/>
      <c r="C4306" s="30" t="str">
        <f>IF(B4306="","",IFERROR(VLOOKUP(B4306,číselník!$A:$D,2,0),"KÓD NENALEZEN V ČÍSELNÍKU"))</f>
        <v/>
      </c>
      <c r="D4306" s="31" t="str">
        <f>IF(B4306="","",IFERROR(VLOOKUP('ÚHRADOVÝ KATALOG VZP - ZP'!B4306,číselník!$A:$D,3,0),"KÓD NENALEZEN V ČÍSELNÍKU"))</f>
        <v/>
      </c>
      <c r="E4306" s="31" t="str">
        <f>IF(B4306="","",IFERROR(VLOOKUP(B4306,číselník!$A:$D,4,0),"KÓD NENALEZEN V ČÍSELNÍKU"))</f>
        <v/>
      </c>
      <c r="F4306" s="25"/>
      <c r="G4306" s="25"/>
      <c r="H4306" s="25"/>
      <c r="I4306" s="25"/>
      <c r="J4306" s="25"/>
      <c r="K4306">
        <f t="shared" si="201"/>
        <v>0</v>
      </c>
      <c r="L4306">
        <f t="shared" si="202"/>
        <v>0</v>
      </c>
      <c r="M4306">
        <f t="shared" si="203"/>
        <v>0</v>
      </c>
      <c r="N4306" t="str" cm="1">
        <f t="array" aca="1" ref="N4306" ca="1">MID(CELL("názevsouboru"), FIND("[", CELL("názevsouboru")) + 1, FIND("]", CELL("názevsouboru")) - 1-FIND("[", CELL("názevsouboru")))</f>
        <v>Šablona pro vložení EMDN do ÚK VZP – ZP_SOU_v2.xlsx</v>
      </c>
    </row>
    <row r="4307" spans="1:14" ht="30" customHeight="1" x14ac:dyDescent="0.25">
      <c r="A4307" s="4">
        <v>4297</v>
      </c>
      <c r="B4307" s="26"/>
      <c r="C4307" s="30" t="str">
        <f>IF(B4307="","",IFERROR(VLOOKUP(B4307,číselník!$A:$D,2,0),"KÓD NENALEZEN V ČÍSELNÍKU"))</f>
        <v/>
      </c>
      <c r="D4307" s="31" t="str">
        <f>IF(B4307="","",IFERROR(VLOOKUP('ÚHRADOVÝ KATALOG VZP - ZP'!B4307,číselník!$A:$D,3,0),"KÓD NENALEZEN V ČÍSELNÍKU"))</f>
        <v/>
      </c>
      <c r="E4307" s="31" t="str">
        <f>IF(B4307="","",IFERROR(VLOOKUP(B4307,číselník!$A:$D,4,0),"KÓD NENALEZEN V ČÍSELNÍKU"))</f>
        <v/>
      </c>
      <c r="F4307" s="25"/>
      <c r="G4307" s="25"/>
      <c r="H4307" s="25"/>
      <c r="I4307" s="25"/>
      <c r="J4307" s="25"/>
      <c r="K4307">
        <f t="shared" si="201"/>
        <v>0</v>
      </c>
      <c r="L4307">
        <f t="shared" si="202"/>
        <v>0</v>
      </c>
      <c r="M4307">
        <f t="shared" si="203"/>
        <v>0</v>
      </c>
      <c r="N4307" t="str" cm="1">
        <f t="array" aca="1" ref="N4307" ca="1">MID(CELL("názevsouboru"), FIND("[", CELL("názevsouboru")) + 1, FIND("]", CELL("názevsouboru")) - 1-FIND("[", CELL("názevsouboru")))</f>
        <v>Šablona pro vložení EMDN do ÚK VZP – ZP_SOU_v2.xlsx</v>
      </c>
    </row>
    <row r="4308" spans="1:14" ht="30" customHeight="1" x14ac:dyDescent="0.25">
      <c r="A4308" s="4">
        <v>4298</v>
      </c>
      <c r="B4308" s="26"/>
      <c r="C4308" s="30" t="str">
        <f>IF(B4308="","",IFERROR(VLOOKUP(B4308,číselník!$A:$D,2,0),"KÓD NENALEZEN V ČÍSELNÍKU"))</f>
        <v/>
      </c>
      <c r="D4308" s="31" t="str">
        <f>IF(B4308="","",IFERROR(VLOOKUP('ÚHRADOVÝ KATALOG VZP - ZP'!B4308,číselník!$A:$D,3,0),"KÓD NENALEZEN V ČÍSELNÍKU"))</f>
        <v/>
      </c>
      <c r="E4308" s="31" t="str">
        <f>IF(B4308="","",IFERROR(VLOOKUP(B4308,číselník!$A:$D,4,0),"KÓD NENALEZEN V ČÍSELNÍKU"))</f>
        <v/>
      </c>
      <c r="F4308" s="25"/>
      <c r="G4308" s="25"/>
      <c r="H4308" s="25"/>
      <c r="I4308" s="25"/>
      <c r="J4308" s="25"/>
      <c r="K4308">
        <f t="shared" si="201"/>
        <v>0</v>
      </c>
      <c r="L4308">
        <f t="shared" si="202"/>
        <v>0</v>
      </c>
      <c r="M4308">
        <f t="shared" si="203"/>
        <v>0</v>
      </c>
      <c r="N4308" t="str" cm="1">
        <f t="array" aca="1" ref="N4308" ca="1">MID(CELL("názevsouboru"), FIND("[", CELL("názevsouboru")) + 1, FIND("]", CELL("názevsouboru")) - 1-FIND("[", CELL("názevsouboru")))</f>
        <v>Šablona pro vložení EMDN do ÚK VZP – ZP_SOU_v2.xlsx</v>
      </c>
    </row>
    <row r="4309" spans="1:14" ht="30" customHeight="1" x14ac:dyDescent="0.25">
      <c r="A4309" s="4">
        <v>4299</v>
      </c>
      <c r="B4309" s="26"/>
      <c r="C4309" s="30" t="str">
        <f>IF(B4309="","",IFERROR(VLOOKUP(B4309,číselník!$A:$D,2,0),"KÓD NENALEZEN V ČÍSELNÍKU"))</f>
        <v/>
      </c>
      <c r="D4309" s="31" t="str">
        <f>IF(B4309="","",IFERROR(VLOOKUP('ÚHRADOVÝ KATALOG VZP - ZP'!B4309,číselník!$A:$D,3,0),"KÓD NENALEZEN V ČÍSELNÍKU"))</f>
        <v/>
      </c>
      <c r="E4309" s="31" t="str">
        <f>IF(B4309="","",IFERROR(VLOOKUP(B4309,číselník!$A:$D,4,0),"KÓD NENALEZEN V ČÍSELNÍKU"))</f>
        <v/>
      </c>
      <c r="F4309" s="25"/>
      <c r="G4309" s="25"/>
      <c r="H4309" s="25"/>
      <c r="I4309" s="25"/>
      <c r="J4309" s="25"/>
      <c r="K4309">
        <f t="shared" si="201"/>
        <v>0</v>
      </c>
      <c r="L4309">
        <f t="shared" si="202"/>
        <v>0</v>
      </c>
      <c r="M4309">
        <f t="shared" si="203"/>
        <v>0</v>
      </c>
      <c r="N4309" t="str" cm="1">
        <f t="array" aca="1" ref="N4309" ca="1">MID(CELL("názevsouboru"), FIND("[", CELL("názevsouboru")) + 1, FIND("]", CELL("názevsouboru")) - 1-FIND("[", CELL("názevsouboru")))</f>
        <v>Šablona pro vložení EMDN do ÚK VZP – ZP_SOU_v2.xlsx</v>
      </c>
    </row>
    <row r="4310" spans="1:14" ht="30" customHeight="1" x14ac:dyDescent="0.25">
      <c r="A4310" s="4">
        <v>4300</v>
      </c>
      <c r="B4310" s="26"/>
      <c r="C4310" s="30" t="str">
        <f>IF(B4310="","",IFERROR(VLOOKUP(B4310,číselník!$A:$D,2,0),"KÓD NENALEZEN V ČÍSELNÍKU"))</f>
        <v/>
      </c>
      <c r="D4310" s="31" t="str">
        <f>IF(B4310="","",IFERROR(VLOOKUP('ÚHRADOVÝ KATALOG VZP - ZP'!B4310,číselník!$A:$D,3,0),"KÓD NENALEZEN V ČÍSELNÍKU"))</f>
        <v/>
      </c>
      <c r="E4310" s="31" t="str">
        <f>IF(B4310="","",IFERROR(VLOOKUP(B4310,číselník!$A:$D,4,0),"KÓD NENALEZEN V ČÍSELNÍKU"))</f>
        <v/>
      </c>
      <c r="F4310" s="25"/>
      <c r="G4310" s="25"/>
      <c r="H4310" s="25"/>
      <c r="I4310" s="25"/>
      <c r="J4310" s="25"/>
      <c r="K4310">
        <f t="shared" si="201"/>
        <v>0</v>
      </c>
      <c r="L4310">
        <f t="shared" si="202"/>
        <v>0</v>
      </c>
      <c r="M4310">
        <f t="shared" si="203"/>
        <v>0</v>
      </c>
      <c r="N4310" t="str" cm="1">
        <f t="array" aca="1" ref="N4310" ca="1">MID(CELL("názevsouboru"), FIND("[", CELL("názevsouboru")) + 1, FIND("]", CELL("názevsouboru")) - 1-FIND("[", CELL("názevsouboru")))</f>
        <v>Šablona pro vložení EMDN do ÚK VZP – ZP_SOU_v2.xlsx</v>
      </c>
    </row>
    <row r="4311" spans="1:14" ht="30" customHeight="1" x14ac:dyDescent="0.25">
      <c r="A4311" s="4">
        <v>4301</v>
      </c>
      <c r="B4311" s="26"/>
      <c r="C4311" s="30" t="str">
        <f>IF(B4311="","",IFERROR(VLOOKUP(B4311,číselník!$A:$D,2,0),"KÓD NENALEZEN V ČÍSELNÍKU"))</f>
        <v/>
      </c>
      <c r="D4311" s="31" t="str">
        <f>IF(B4311="","",IFERROR(VLOOKUP('ÚHRADOVÝ KATALOG VZP - ZP'!B4311,číselník!$A:$D,3,0),"KÓD NENALEZEN V ČÍSELNÍKU"))</f>
        <v/>
      </c>
      <c r="E4311" s="31" t="str">
        <f>IF(B4311="","",IFERROR(VLOOKUP(B4311,číselník!$A:$D,4,0),"KÓD NENALEZEN V ČÍSELNÍKU"))</f>
        <v/>
      </c>
      <c r="F4311" s="25"/>
      <c r="G4311" s="25"/>
      <c r="H4311" s="25"/>
      <c r="I4311" s="25"/>
      <c r="J4311" s="25"/>
      <c r="K4311">
        <f t="shared" si="201"/>
        <v>0</v>
      </c>
      <c r="L4311">
        <f t="shared" si="202"/>
        <v>0</v>
      </c>
      <c r="M4311">
        <f t="shared" si="203"/>
        <v>0</v>
      </c>
      <c r="N4311" t="str" cm="1">
        <f t="array" aca="1" ref="N4311" ca="1">MID(CELL("názevsouboru"), FIND("[", CELL("názevsouboru")) + 1, FIND("]", CELL("názevsouboru")) - 1-FIND("[", CELL("názevsouboru")))</f>
        <v>Šablona pro vložení EMDN do ÚK VZP – ZP_SOU_v2.xlsx</v>
      </c>
    </row>
    <row r="4312" spans="1:14" ht="30" customHeight="1" x14ac:dyDescent="0.25">
      <c r="A4312" s="4">
        <v>4302</v>
      </c>
      <c r="B4312" s="26"/>
      <c r="C4312" s="30" t="str">
        <f>IF(B4312="","",IFERROR(VLOOKUP(B4312,číselník!$A:$D,2,0),"KÓD NENALEZEN V ČÍSELNÍKU"))</f>
        <v/>
      </c>
      <c r="D4312" s="31" t="str">
        <f>IF(B4312="","",IFERROR(VLOOKUP('ÚHRADOVÝ KATALOG VZP - ZP'!B4312,číselník!$A:$D,3,0),"KÓD NENALEZEN V ČÍSELNÍKU"))</f>
        <v/>
      </c>
      <c r="E4312" s="31" t="str">
        <f>IF(B4312="","",IFERROR(VLOOKUP(B4312,číselník!$A:$D,4,0),"KÓD NENALEZEN V ČÍSELNÍKU"))</f>
        <v/>
      </c>
      <c r="F4312" s="25"/>
      <c r="G4312" s="25"/>
      <c r="H4312" s="25"/>
      <c r="I4312" s="25"/>
      <c r="J4312" s="25"/>
      <c r="K4312">
        <f t="shared" si="201"/>
        <v>0</v>
      </c>
      <c r="L4312">
        <f t="shared" si="202"/>
        <v>0</v>
      </c>
      <c r="M4312">
        <f t="shared" si="203"/>
        <v>0</v>
      </c>
      <c r="N4312" t="str" cm="1">
        <f t="array" aca="1" ref="N4312" ca="1">MID(CELL("názevsouboru"), FIND("[", CELL("názevsouboru")) + 1, FIND("]", CELL("názevsouboru")) - 1-FIND("[", CELL("názevsouboru")))</f>
        <v>Šablona pro vložení EMDN do ÚK VZP – ZP_SOU_v2.xlsx</v>
      </c>
    </row>
    <row r="4313" spans="1:14" ht="30" customHeight="1" x14ac:dyDescent="0.25">
      <c r="A4313" s="4">
        <v>4303</v>
      </c>
      <c r="B4313" s="26"/>
      <c r="C4313" s="30" t="str">
        <f>IF(B4313="","",IFERROR(VLOOKUP(B4313,číselník!$A:$D,2,0),"KÓD NENALEZEN V ČÍSELNÍKU"))</f>
        <v/>
      </c>
      <c r="D4313" s="31" t="str">
        <f>IF(B4313="","",IFERROR(VLOOKUP('ÚHRADOVÝ KATALOG VZP - ZP'!B4313,číselník!$A:$D,3,0),"KÓD NENALEZEN V ČÍSELNÍKU"))</f>
        <v/>
      </c>
      <c r="E4313" s="31" t="str">
        <f>IF(B4313="","",IFERROR(VLOOKUP(B4313,číselník!$A:$D,4,0),"KÓD NENALEZEN V ČÍSELNÍKU"))</f>
        <v/>
      </c>
      <c r="F4313" s="25"/>
      <c r="G4313" s="25"/>
      <c r="H4313" s="25"/>
      <c r="I4313" s="25"/>
      <c r="J4313" s="25"/>
      <c r="K4313">
        <f t="shared" si="201"/>
        <v>0</v>
      </c>
      <c r="L4313">
        <f t="shared" si="202"/>
        <v>0</v>
      </c>
      <c r="M4313">
        <f t="shared" si="203"/>
        <v>0</v>
      </c>
      <c r="N4313" t="str" cm="1">
        <f t="array" aca="1" ref="N4313" ca="1">MID(CELL("názevsouboru"), FIND("[", CELL("názevsouboru")) + 1, FIND("]", CELL("názevsouboru")) - 1-FIND("[", CELL("názevsouboru")))</f>
        <v>Šablona pro vložení EMDN do ÚK VZP – ZP_SOU_v2.xlsx</v>
      </c>
    </row>
    <row r="4314" spans="1:14" ht="30" customHeight="1" x14ac:dyDescent="0.25">
      <c r="A4314" s="4">
        <v>4304</v>
      </c>
      <c r="B4314" s="26"/>
      <c r="C4314" s="30" t="str">
        <f>IF(B4314="","",IFERROR(VLOOKUP(B4314,číselník!$A:$D,2,0),"KÓD NENALEZEN V ČÍSELNÍKU"))</f>
        <v/>
      </c>
      <c r="D4314" s="31" t="str">
        <f>IF(B4314="","",IFERROR(VLOOKUP('ÚHRADOVÝ KATALOG VZP - ZP'!B4314,číselník!$A:$D,3,0),"KÓD NENALEZEN V ČÍSELNÍKU"))</f>
        <v/>
      </c>
      <c r="E4314" s="31" t="str">
        <f>IF(B4314="","",IFERROR(VLOOKUP(B4314,číselník!$A:$D,4,0),"KÓD NENALEZEN V ČÍSELNÍKU"))</f>
        <v/>
      </c>
      <c r="F4314" s="25"/>
      <c r="G4314" s="25"/>
      <c r="H4314" s="25"/>
      <c r="I4314" s="25"/>
      <c r="J4314" s="25"/>
      <c r="K4314">
        <f t="shared" si="201"/>
        <v>0</v>
      </c>
      <c r="L4314">
        <f t="shared" si="202"/>
        <v>0</v>
      </c>
      <c r="M4314">
        <f t="shared" si="203"/>
        <v>0</v>
      </c>
      <c r="N4314" t="str" cm="1">
        <f t="array" aca="1" ref="N4314" ca="1">MID(CELL("názevsouboru"), FIND("[", CELL("názevsouboru")) + 1, FIND("]", CELL("názevsouboru")) - 1-FIND("[", CELL("názevsouboru")))</f>
        <v>Šablona pro vložení EMDN do ÚK VZP – ZP_SOU_v2.xlsx</v>
      </c>
    </row>
    <row r="4315" spans="1:14" ht="30" customHeight="1" x14ac:dyDescent="0.25">
      <c r="A4315" s="4">
        <v>4305</v>
      </c>
      <c r="B4315" s="26"/>
      <c r="C4315" s="30" t="str">
        <f>IF(B4315="","",IFERROR(VLOOKUP(B4315,číselník!$A:$D,2,0),"KÓD NENALEZEN V ČÍSELNÍKU"))</f>
        <v/>
      </c>
      <c r="D4315" s="31" t="str">
        <f>IF(B4315="","",IFERROR(VLOOKUP('ÚHRADOVÝ KATALOG VZP - ZP'!B4315,číselník!$A:$D,3,0),"KÓD NENALEZEN V ČÍSELNÍKU"))</f>
        <v/>
      </c>
      <c r="E4315" s="31" t="str">
        <f>IF(B4315="","",IFERROR(VLOOKUP(B4315,číselník!$A:$D,4,0),"KÓD NENALEZEN V ČÍSELNÍKU"))</f>
        <v/>
      </c>
      <c r="F4315" s="25"/>
      <c r="G4315" s="25"/>
      <c r="H4315" s="25"/>
      <c r="I4315" s="25"/>
      <c r="J4315" s="25"/>
      <c r="K4315">
        <f t="shared" si="201"/>
        <v>0</v>
      </c>
      <c r="L4315">
        <f t="shared" si="202"/>
        <v>0</v>
      </c>
      <c r="M4315">
        <f t="shared" si="203"/>
        <v>0</v>
      </c>
      <c r="N4315" t="str" cm="1">
        <f t="array" aca="1" ref="N4315" ca="1">MID(CELL("názevsouboru"), FIND("[", CELL("názevsouboru")) + 1, FIND("]", CELL("názevsouboru")) - 1-FIND("[", CELL("názevsouboru")))</f>
        <v>Šablona pro vložení EMDN do ÚK VZP – ZP_SOU_v2.xlsx</v>
      </c>
    </row>
    <row r="4316" spans="1:14" ht="30" customHeight="1" x14ac:dyDescent="0.25">
      <c r="A4316" s="4">
        <v>4306</v>
      </c>
      <c r="B4316" s="26"/>
      <c r="C4316" s="30" t="str">
        <f>IF(B4316="","",IFERROR(VLOOKUP(B4316,číselník!$A:$D,2,0),"KÓD NENALEZEN V ČÍSELNÍKU"))</f>
        <v/>
      </c>
      <c r="D4316" s="31" t="str">
        <f>IF(B4316="","",IFERROR(VLOOKUP('ÚHRADOVÝ KATALOG VZP - ZP'!B4316,číselník!$A:$D,3,0),"KÓD NENALEZEN V ČÍSELNÍKU"))</f>
        <v/>
      </c>
      <c r="E4316" s="31" t="str">
        <f>IF(B4316="","",IFERROR(VLOOKUP(B4316,číselník!$A:$D,4,0),"KÓD NENALEZEN V ČÍSELNÍKU"))</f>
        <v/>
      </c>
      <c r="F4316" s="25"/>
      <c r="G4316" s="25"/>
      <c r="H4316" s="25"/>
      <c r="I4316" s="25"/>
      <c r="J4316" s="25"/>
      <c r="K4316">
        <f t="shared" si="201"/>
        <v>0</v>
      </c>
      <c r="L4316">
        <f t="shared" si="202"/>
        <v>0</v>
      </c>
      <c r="M4316">
        <f t="shared" si="203"/>
        <v>0</v>
      </c>
      <c r="N4316" t="str" cm="1">
        <f t="array" aca="1" ref="N4316" ca="1">MID(CELL("názevsouboru"), FIND("[", CELL("názevsouboru")) + 1, FIND("]", CELL("názevsouboru")) - 1-FIND("[", CELL("názevsouboru")))</f>
        <v>Šablona pro vložení EMDN do ÚK VZP – ZP_SOU_v2.xlsx</v>
      </c>
    </row>
    <row r="4317" spans="1:14" ht="30" customHeight="1" x14ac:dyDescent="0.25">
      <c r="A4317" s="4">
        <v>4307</v>
      </c>
      <c r="B4317" s="26"/>
      <c r="C4317" s="30" t="str">
        <f>IF(B4317="","",IFERROR(VLOOKUP(B4317,číselník!$A:$D,2,0),"KÓD NENALEZEN V ČÍSELNÍKU"))</f>
        <v/>
      </c>
      <c r="D4317" s="31" t="str">
        <f>IF(B4317="","",IFERROR(VLOOKUP('ÚHRADOVÝ KATALOG VZP - ZP'!B4317,číselník!$A:$D,3,0),"KÓD NENALEZEN V ČÍSELNÍKU"))</f>
        <v/>
      </c>
      <c r="E4317" s="31" t="str">
        <f>IF(B4317="","",IFERROR(VLOOKUP(B4317,číselník!$A:$D,4,0),"KÓD NENALEZEN V ČÍSELNÍKU"))</f>
        <v/>
      </c>
      <c r="F4317" s="25"/>
      <c r="G4317" s="25"/>
      <c r="H4317" s="25"/>
      <c r="I4317" s="25"/>
      <c r="J4317" s="25"/>
      <c r="K4317">
        <f t="shared" si="201"/>
        <v>0</v>
      </c>
      <c r="L4317">
        <f t="shared" si="202"/>
        <v>0</v>
      </c>
      <c r="M4317">
        <f t="shared" si="203"/>
        <v>0</v>
      </c>
      <c r="N4317" t="str" cm="1">
        <f t="array" aca="1" ref="N4317" ca="1">MID(CELL("názevsouboru"), FIND("[", CELL("názevsouboru")) + 1, FIND("]", CELL("názevsouboru")) - 1-FIND("[", CELL("názevsouboru")))</f>
        <v>Šablona pro vložení EMDN do ÚK VZP – ZP_SOU_v2.xlsx</v>
      </c>
    </row>
    <row r="4318" spans="1:14" ht="30" customHeight="1" x14ac:dyDescent="0.25">
      <c r="A4318" s="4">
        <v>4308</v>
      </c>
      <c r="B4318" s="26"/>
      <c r="C4318" s="30" t="str">
        <f>IF(B4318="","",IFERROR(VLOOKUP(B4318,číselník!$A:$D,2,0),"KÓD NENALEZEN V ČÍSELNÍKU"))</f>
        <v/>
      </c>
      <c r="D4318" s="31" t="str">
        <f>IF(B4318="","",IFERROR(VLOOKUP('ÚHRADOVÝ KATALOG VZP - ZP'!B4318,číselník!$A:$D,3,0),"KÓD NENALEZEN V ČÍSELNÍKU"))</f>
        <v/>
      </c>
      <c r="E4318" s="31" t="str">
        <f>IF(B4318="","",IFERROR(VLOOKUP(B4318,číselník!$A:$D,4,0),"KÓD NENALEZEN V ČÍSELNÍKU"))</f>
        <v/>
      </c>
      <c r="F4318" s="25"/>
      <c r="G4318" s="25"/>
      <c r="H4318" s="25"/>
      <c r="I4318" s="25"/>
      <c r="J4318" s="25"/>
      <c r="K4318">
        <f t="shared" si="201"/>
        <v>0</v>
      </c>
      <c r="L4318">
        <f t="shared" si="202"/>
        <v>0</v>
      </c>
      <c r="M4318">
        <f t="shared" si="203"/>
        <v>0</v>
      </c>
      <c r="N4318" t="str" cm="1">
        <f t="array" aca="1" ref="N4318" ca="1">MID(CELL("názevsouboru"), FIND("[", CELL("názevsouboru")) + 1, FIND("]", CELL("názevsouboru")) - 1-FIND("[", CELL("názevsouboru")))</f>
        <v>Šablona pro vložení EMDN do ÚK VZP – ZP_SOU_v2.xlsx</v>
      </c>
    </row>
    <row r="4319" spans="1:14" ht="30" customHeight="1" x14ac:dyDescent="0.25">
      <c r="A4319" s="4">
        <v>4309</v>
      </c>
      <c r="B4319" s="26"/>
      <c r="C4319" s="30" t="str">
        <f>IF(B4319="","",IFERROR(VLOOKUP(B4319,číselník!$A:$D,2,0),"KÓD NENALEZEN V ČÍSELNÍKU"))</f>
        <v/>
      </c>
      <c r="D4319" s="31" t="str">
        <f>IF(B4319="","",IFERROR(VLOOKUP('ÚHRADOVÝ KATALOG VZP - ZP'!B4319,číselník!$A:$D,3,0),"KÓD NENALEZEN V ČÍSELNÍKU"))</f>
        <v/>
      </c>
      <c r="E4319" s="31" t="str">
        <f>IF(B4319="","",IFERROR(VLOOKUP(B4319,číselník!$A:$D,4,0),"KÓD NENALEZEN V ČÍSELNÍKU"))</f>
        <v/>
      </c>
      <c r="F4319" s="25"/>
      <c r="G4319" s="25"/>
      <c r="H4319" s="25"/>
      <c r="I4319" s="25"/>
      <c r="J4319" s="25"/>
      <c r="K4319">
        <f t="shared" si="201"/>
        <v>0</v>
      </c>
      <c r="L4319">
        <f t="shared" si="202"/>
        <v>0</v>
      </c>
      <c r="M4319">
        <f t="shared" si="203"/>
        <v>0</v>
      </c>
      <c r="N4319" t="str" cm="1">
        <f t="array" aca="1" ref="N4319" ca="1">MID(CELL("názevsouboru"), FIND("[", CELL("názevsouboru")) + 1, FIND("]", CELL("názevsouboru")) - 1-FIND("[", CELL("názevsouboru")))</f>
        <v>Šablona pro vložení EMDN do ÚK VZP – ZP_SOU_v2.xlsx</v>
      </c>
    </row>
    <row r="4320" spans="1:14" ht="30" customHeight="1" x14ac:dyDescent="0.25">
      <c r="A4320" s="4">
        <v>4310</v>
      </c>
      <c r="B4320" s="26"/>
      <c r="C4320" s="30" t="str">
        <f>IF(B4320="","",IFERROR(VLOOKUP(B4320,číselník!$A:$D,2,0),"KÓD NENALEZEN V ČÍSELNÍKU"))</f>
        <v/>
      </c>
      <c r="D4320" s="31" t="str">
        <f>IF(B4320="","",IFERROR(VLOOKUP('ÚHRADOVÝ KATALOG VZP - ZP'!B4320,číselník!$A:$D,3,0),"KÓD NENALEZEN V ČÍSELNÍKU"))</f>
        <v/>
      </c>
      <c r="E4320" s="31" t="str">
        <f>IF(B4320="","",IFERROR(VLOOKUP(B4320,číselník!$A:$D,4,0),"KÓD NENALEZEN V ČÍSELNÍKU"))</f>
        <v/>
      </c>
      <c r="F4320" s="25"/>
      <c r="G4320" s="25"/>
      <c r="H4320" s="25"/>
      <c r="I4320" s="25"/>
      <c r="J4320" s="25"/>
      <c r="K4320">
        <f t="shared" si="201"/>
        <v>0</v>
      </c>
      <c r="L4320">
        <f t="shared" si="202"/>
        <v>0</v>
      </c>
      <c r="M4320">
        <f t="shared" si="203"/>
        <v>0</v>
      </c>
      <c r="N4320" t="str" cm="1">
        <f t="array" aca="1" ref="N4320" ca="1">MID(CELL("názevsouboru"), FIND("[", CELL("názevsouboru")) + 1, FIND("]", CELL("názevsouboru")) - 1-FIND("[", CELL("názevsouboru")))</f>
        <v>Šablona pro vložení EMDN do ÚK VZP – ZP_SOU_v2.xlsx</v>
      </c>
    </row>
    <row r="4321" spans="1:14" ht="30" customHeight="1" x14ac:dyDescent="0.25">
      <c r="A4321" s="4">
        <v>4311</v>
      </c>
      <c r="B4321" s="26"/>
      <c r="C4321" s="30" t="str">
        <f>IF(B4321="","",IFERROR(VLOOKUP(B4321,číselník!$A:$D,2,0),"KÓD NENALEZEN V ČÍSELNÍKU"))</f>
        <v/>
      </c>
      <c r="D4321" s="31" t="str">
        <f>IF(B4321="","",IFERROR(VLOOKUP('ÚHRADOVÝ KATALOG VZP - ZP'!B4321,číselník!$A:$D,3,0),"KÓD NENALEZEN V ČÍSELNÍKU"))</f>
        <v/>
      </c>
      <c r="E4321" s="31" t="str">
        <f>IF(B4321="","",IFERROR(VLOOKUP(B4321,číselník!$A:$D,4,0),"KÓD NENALEZEN V ČÍSELNÍKU"))</f>
        <v/>
      </c>
      <c r="F4321" s="25"/>
      <c r="G4321" s="25"/>
      <c r="H4321" s="25"/>
      <c r="I4321" s="25"/>
      <c r="J4321" s="25"/>
      <c r="K4321">
        <f t="shared" si="201"/>
        <v>0</v>
      </c>
      <c r="L4321">
        <f t="shared" si="202"/>
        <v>0</v>
      </c>
      <c r="M4321">
        <f t="shared" si="203"/>
        <v>0</v>
      </c>
      <c r="N4321" t="str" cm="1">
        <f t="array" aca="1" ref="N4321" ca="1">MID(CELL("názevsouboru"), FIND("[", CELL("názevsouboru")) + 1, FIND("]", CELL("názevsouboru")) - 1-FIND("[", CELL("názevsouboru")))</f>
        <v>Šablona pro vložení EMDN do ÚK VZP – ZP_SOU_v2.xlsx</v>
      </c>
    </row>
    <row r="4322" spans="1:14" ht="30" customHeight="1" x14ac:dyDescent="0.25">
      <c r="A4322" s="4">
        <v>4312</v>
      </c>
      <c r="B4322" s="26"/>
      <c r="C4322" s="30" t="str">
        <f>IF(B4322="","",IFERROR(VLOOKUP(B4322,číselník!$A:$D,2,0),"KÓD NENALEZEN V ČÍSELNÍKU"))</f>
        <v/>
      </c>
      <c r="D4322" s="31" t="str">
        <f>IF(B4322="","",IFERROR(VLOOKUP('ÚHRADOVÝ KATALOG VZP - ZP'!B4322,číselník!$A:$D,3,0),"KÓD NENALEZEN V ČÍSELNÍKU"))</f>
        <v/>
      </c>
      <c r="E4322" s="31" t="str">
        <f>IF(B4322="","",IFERROR(VLOOKUP(B4322,číselník!$A:$D,4,0),"KÓD NENALEZEN V ČÍSELNÍKU"))</f>
        <v/>
      </c>
      <c r="F4322" s="25"/>
      <c r="G4322" s="25"/>
      <c r="H4322" s="25"/>
      <c r="I4322" s="25"/>
      <c r="J4322" s="25"/>
      <c r="K4322">
        <f t="shared" si="201"/>
        <v>0</v>
      </c>
      <c r="L4322">
        <f t="shared" si="202"/>
        <v>0</v>
      </c>
      <c r="M4322">
        <f t="shared" si="203"/>
        <v>0</v>
      </c>
      <c r="N4322" t="str" cm="1">
        <f t="array" aca="1" ref="N4322" ca="1">MID(CELL("názevsouboru"), FIND("[", CELL("názevsouboru")) + 1, FIND("]", CELL("názevsouboru")) - 1-FIND("[", CELL("názevsouboru")))</f>
        <v>Šablona pro vložení EMDN do ÚK VZP – ZP_SOU_v2.xlsx</v>
      </c>
    </row>
    <row r="4323" spans="1:14" ht="30" customHeight="1" x14ac:dyDescent="0.25">
      <c r="A4323" s="4">
        <v>4313</v>
      </c>
      <c r="B4323" s="26"/>
      <c r="C4323" s="30" t="str">
        <f>IF(B4323="","",IFERROR(VLOOKUP(B4323,číselník!$A:$D,2,0),"KÓD NENALEZEN V ČÍSELNÍKU"))</f>
        <v/>
      </c>
      <c r="D4323" s="31" t="str">
        <f>IF(B4323="","",IFERROR(VLOOKUP('ÚHRADOVÝ KATALOG VZP - ZP'!B4323,číselník!$A:$D,3,0),"KÓD NENALEZEN V ČÍSELNÍKU"))</f>
        <v/>
      </c>
      <c r="E4323" s="31" t="str">
        <f>IF(B4323="","",IFERROR(VLOOKUP(B4323,číselník!$A:$D,4,0),"KÓD NENALEZEN V ČÍSELNÍKU"))</f>
        <v/>
      </c>
      <c r="F4323" s="25"/>
      <c r="G4323" s="25"/>
      <c r="H4323" s="25"/>
      <c r="I4323" s="25"/>
      <c r="J4323" s="25"/>
      <c r="K4323">
        <f t="shared" si="201"/>
        <v>0</v>
      </c>
      <c r="L4323">
        <f t="shared" si="202"/>
        <v>0</v>
      </c>
      <c r="M4323">
        <f t="shared" si="203"/>
        <v>0</v>
      </c>
      <c r="N4323" t="str" cm="1">
        <f t="array" aca="1" ref="N4323" ca="1">MID(CELL("názevsouboru"), FIND("[", CELL("názevsouboru")) + 1, FIND("]", CELL("názevsouboru")) - 1-FIND("[", CELL("názevsouboru")))</f>
        <v>Šablona pro vložení EMDN do ÚK VZP – ZP_SOU_v2.xlsx</v>
      </c>
    </row>
    <row r="4324" spans="1:14" ht="30" customHeight="1" x14ac:dyDescent="0.25">
      <c r="A4324" s="4">
        <v>4314</v>
      </c>
      <c r="B4324" s="26"/>
      <c r="C4324" s="30" t="str">
        <f>IF(B4324="","",IFERROR(VLOOKUP(B4324,číselník!$A:$D,2,0),"KÓD NENALEZEN V ČÍSELNÍKU"))</f>
        <v/>
      </c>
      <c r="D4324" s="31" t="str">
        <f>IF(B4324="","",IFERROR(VLOOKUP('ÚHRADOVÝ KATALOG VZP - ZP'!B4324,číselník!$A:$D,3,0),"KÓD NENALEZEN V ČÍSELNÍKU"))</f>
        <v/>
      </c>
      <c r="E4324" s="31" t="str">
        <f>IF(B4324="","",IFERROR(VLOOKUP(B4324,číselník!$A:$D,4,0),"KÓD NENALEZEN V ČÍSELNÍKU"))</f>
        <v/>
      </c>
      <c r="F4324" s="25"/>
      <c r="G4324" s="25"/>
      <c r="H4324" s="25"/>
      <c r="I4324" s="25"/>
      <c r="J4324" s="25"/>
      <c r="K4324">
        <f t="shared" si="201"/>
        <v>0</v>
      </c>
      <c r="L4324">
        <f t="shared" si="202"/>
        <v>0</v>
      </c>
      <c r="M4324">
        <f t="shared" si="203"/>
        <v>0</v>
      </c>
      <c r="N4324" t="str" cm="1">
        <f t="array" aca="1" ref="N4324" ca="1">MID(CELL("názevsouboru"), FIND("[", CELL("názevsouboru")) + 1, FIND("]", CELL("názevsouboru")) - 1-FIND("[", CELL("názevsouboru")))</f>
        <v>Šablona pro vložení EMDN do ÚK VZP – ZP_SOU_v2.xlsx</v>
      </c>
    </row>
    <row r="4325" spans="1:14" ht="30" customHeight="1" x14ac:dyDescent="0.25">
      <c r="A4325" s="4">
        <v>4315</v>
      </c>
      <c r="B4325" s="26"/>
      <c r="C4325" s="30" t="str">
        <f>IF(B4325="","",IFERROR(VLOOKUP(B4325,číselník!$A:$D,2,0),"KÓD NENALEZEN V ČÍSELNÍKU"))</f>
        <v/>
      </c>
      <c r="D4325" s="31" t="str">
        <f>IF(B4325="","",IFERROR(VLOOKUP('ÚHRADOVÝ KATALOG VZP - ZP'!B4325,číselník!$A:$D,3,0),"KÓD NENALEZEN V ČÍSELNÍKU"))</f>
        <v/>
      </c>
      <c r="E4325" s="31" t="str">
        <f>IF(B4325="","",IFERROR(VLOOKUP(B4325,číselník!$A:$D,4,0),"KÓD NENALEZEN V ČÍSELNÍKU"))</f>
        <v/>
      </c>
      <c r="F4325" s="25"/>
      <c r="G4325" s="25"/>
      <c r="H4325" s="25"/>
      <c r="I4325" s="25"/>
      <c r="J4325" s="25"/>
      <c r="K4325">
        <f t="shared" si="201"/>
        <v>0</v>
      </c>
      <c r="L4325">
        <f t="shared" si="202"/>
        <v>0</v>
      </c>
      <c r="M4325">
        <f t="shared" si="203"/>
        <v>0</v>
      </c>
      <c r="N4325" t="str" cm="1">
        <f t="array" aca="1" ref="N4325" ca="1">MID(CELL("názevsouboru"), FIND("[", CELL("názevsouboru")) + 1, FIND("]", CELL("názevsouboru")) - 1-FIND("[", CELL("názevsouboru")))</f>
        <v>Šablona pro vložení EMDN do ÚK VZP – ZP_SOU_v2.xlsx</v>
      </c>
    </row>
    <row r="4326" spans="1:14" ht="30" customHeight="1" x14ac:dyDescent="0.25">
      <c r="A4326" s="4">
        <v>4316</v>
      </c>
      <c r="B4326" s="26"/>
      <c r="C4326" s="30" t="str">
        <f>IF(B4326="","",IFERROR(VLOOKUP(B4326,číselník!$A:$D,2,0),"KÓD NENALEZEN V ČÍSELNÍKU"))</f>
        <v/>
      </c>
      <c r="D4326" s="31" t="str">
        <f>IF(B4326="","",IFERROR(VLOOKUP('ÚHRADOVÝ KATALOG VZP - ZP'!B4326,číselník!$A:$D,3,0),"KÓD NENALEZEN V ČÍSELNÍKU"))</f>
        <v/>
      </c>
      <c r="E4326" s="31" t="str">
        <f>IF(B4326="","",IFERROR(VLOOKUP(B4326,číselník!$A:$D,4,0),"KÓD NENALEZEN V ČÍSELNÍKU"))</f>
        <v/>
      </c>
      <c r="F4326" s="25"/>
      <c r="G4326" s="25"/>
      <c r="H4326" s="25"/>
      <c r="I4326" s="25"/>
      <c r="J4326" s="25"/>
      <c r="K4326">
        <f t="shared" si="201"/>
        <v>0</v>
      </c>
      <c r="L4326">
        <f t="shared" si="202"/>
        <v>0</v>
      </c>
      <c r="M4326">
        <f t="shared" si="203"/>
        <v>0</v>
      </c>
      <c r="N4326" t="str" cm="1">
        <f t="array" aca="1" ref="N4326" ca="1">MID(CELL("názevsouboru"), FIND("[", CELL("názevsouboru")) + 1, FIND("]", CELL("názevsouboru")) - 1-FIND("[", CELL("názevsouboru")))</f>
        <v>Šablona pro vložení EMDN do ÚK VZP – ZP_SOU_v2.xlsx</v>
      </c>
    </row>
    <row r="4327" spans="1:14" ht="30" customHeight="1" x14ac:dyDescent="0.25">
      <c r="A4327" s="4">
        <v>4317</v>
      </c>
      <c r="B4327" s="26"/>
      <c r="C4327" s="30" t="str">
        <f>IF(B4327="","",IFERROR(VLOOKUP(B4327,číselník!$A:$D,2,0),"KÓD NENALEZEN V ČÍSELNÍKU"))</f>
        <v/>
      </c>
      <c r="D4327" s="31" t="str">
        <f>IF(B4327="","",IFERROR(VLOOKUP('ÚHRADOVÝ KATALOG VZP - ZP'!B4327,číselník!$A:$D,3,0),"KÓD NENALEZEN V ČÍSELNÍKU"))</f>
        <v/>
      </c>
      <c r="E4327" s="31" t="str">
        <f>IF(B4327="","",IFERROR(VLOOKUP(B4327,číselník!$A:$D,4,0),"KÓD NENALEZEN V ČÍSELNÍKU"))</f>
        <v/>
      </c>
      <c r="F4327" s="25"/>
      <c r="G4327" s="25"/>
      <c r="H4327" s="25"/>
      <c r="I4327" s="25"/>
      <c r="J4327" s="25"/>
      <c r="K4327">
        <f t="shared" si="201"/>
        <v>0</v>
      </c>
      <c r="L4327">
        <f t="shared" si="202"/>
        <v>0</v>
      </c>
      <c r="M4327">
        <f t="shared" si="203"/>
        <v>0</v>
      </c>
      <c r="N4327" t="str" cm="1">
        <f t="array" aca="1" ref="N4327" ca="1">MID(CELL("názevsouboru"), FIND("[", CELL("názevsouboru")) + 1, FIND("]", CELL("názevsouboru")) - 1-FIND("[", CELL("názevsouboru")))</f>
        <v>Šablona pro vložení EMDN do ÚK VZP – ZP_SOU_v2.xlsx</v>
      </c>
    </row>
    <row r="4328" spans="1:14" ht="30" customHeight="1" x14ac:dyDescent="0.25">
      <c r="A4328" s="4">
        <v>4318</v>
      </c>
      <c r="B4328" s="26"/>
      <c r="C4328" s="30" t="str">
        <f>IF(B4328="","",IFERROR(VLOOKUP(B4328,číselník!$A:$D,2,0),"KÓD NENALEZEN V ČÍSELNÍKU"))</f>
        <v/>
      </c>
      <c r="D4328" s="31" t="str">
        <f>IF(B4328="","",IFERROR(VLOOKUP('ÚHRADOVÝ KATALOG VZP - ZP'!B4328,číselník!$A:$D,3,0),"KÓD NENALEZEN V ČÍSELNÍKU"))</f>
        <v/>
      </c>
      <c r="E4328" s="31" t="str">
        <f>IF(B4328="","",IFERROR(VLOOKUP(B4328,číselník!$A:$D,4,0),"KÓD NENALEZEN V ČÍSELNÍKU"))</f>
        <v/>
      </c>
      <c r="F4328" s="25"/>
      <c r="G4328" s="25"/>
      <c r="H4328" s="25"/>
      <c r="I4328" s="25"/>
      <c r="J4328" s="25"/>
      <c r="K4328">
        <f t="shared" si="201"/>
        <v>0</v>
      </c>
      <c r="L4328">
        <f t="shared" si="202"/>
        <v>0</v>
      </c>
      <c r="M4328">
        <f t="shared" si="203"/>
        <v>0</v>
      </c>
      <c r="N4328" t="str" cm="1">
        <f t="array" aca="1" ref="N4328" ca="1">MID(CELL("názevsouboru"), FIND("[", CELL("názevsouboru")) + 1, FIND("]", CELL("názevsouboru")) - 1-FIND("[", CELL("názevsouboru")))</f>
        <v>Šablona pro vložení EMDN do ÚK VZP – ZP_SOU_v2.xlsx</v>
      </c>
    </row>
    <row r="4329" spans="1:14" ht="30" customHeight="1" x14ac:dyDescent="0.25">
      <c r="A4329" s="4">
        <v>4319</v>
      </c>
      <c r="B4329" s="26"/>
      <c r="C4329" s="30" t="str">
        <f>IF(B4329="","",IFERROR(VLOOKUP(B4329,číselník!$A:$D,2,0),"KÓD NENALEZEN V ČÍSELNÍKU"))</f>
        <v/>
      </c>
      <c r="D4329" s="31" t="str">
        <f>IF(B4329="","",IFERROR(VLOOKUP('ÚHRADOVÝ KATALOG VZP - ZP'!B4329,číselník!$A:$D,3,0),"KÓD NENALEZEN V ČÍSELNÍKU"))</f>
        <v/>
      </c>
      <c r="E4329" s="31" t="str">
        <f>IF(B4329="","",IFERROR(VLOOKUP(B4329,číselník!$A:$D,4,0),"KÓD NENALEZEN V ČÍSELNÍKU"))</f>
        <v/>
      </c>
      <c r="F4329" s="25"/>
      <c r="G4329" s="25"/>
      <c r="H4329" s="25"/>
      <c r="I4329" s="25"/>
      <c r="J4329" s="25"/>
      <c r="K4329">
        <f t="shared" si="201"/>
        <v>0</v>
      </c>
      <c r="L4329">
        <f t="shared" si="202"/>
        <v>0</v>
      </c>
      <c r="M4329">
        <f t="shared" si="203"/>
        <v>0</v>
      </c>
      <c r="N4329" t="str" cm="1">
        <f t="array" aca="1" ref="N4329" ca="1">MID(CELL("názevsouboru"), FIND("[", CELL("názevsouboru")) + 1, FIND("]", CELL("názevsouboru")) - 1-FIND("[", CELL("názevsouboru")))</f>
        <v>Šablona pro vložení EMDN do ÚK VZP – ZP_SOU_v2.xlsx</v>
      </c>
    </row>
    <row r="4330" spans="1:14" ht="30" customHeight="1" x14ac:dyDescent="0.25">
      <c r="A4330" s="4">
        <v>4320</v>
      </c>
      <c r="B4330" s="26"/>
      <c r="C4330" s="30" t="str">
        <f>IF(B4330="","",IFERROR(VLOOKUP(B4330,číselník!$A:$D,2,0),"KÓD NENALEZEN V ČÍSELNÍKU"))</f>
        <v/>
      </c>
      <c r="D4330" s="31" t="str">
        <f>IF(B4330="","",IFERROR(VLOOKUP('ÚHRADOVÝ KATALOG VZP - ZP'!B4330,číselník!$A:$D,3,0),"KÓD NENALEZEN V ČÍSELNÍKU"))</f>
        <v/>
      </c>
      <c r="E4330" s="31" t="str">
        <f>IF(B4330="","",IFERROR(VLOOKUP(B4330,číselník!$A:$D,4,0),"KÓD NENALEZEN V ČÍSELNÍKU"))</f>
        <v/>
      </c>
      <c r="F4330" s="25"/>
      <c r="G4330" s="25"/>
      <c r="H4330" s="25"/>
      <c r="I4330" s="25"/>
      <c r="J4330" s="25"/>
      <c r="K4330">
        <f t="shared" si="201"/>
        <v>0</v>
      </c>
      <c r="L4330">
        <f t="shared" si="202"/>
        <v>0</v>
      </c>
      <c r="M4330">
        <f t="shared" si="203"/>
        <v>0</v>
      </c>
      <c r="N4330" t="str" cm="1">
        <f t="array" aca="1" ref="N4330" ca="1">MID(CELL("názevsouboru"), FIND("[", CELL("názevsouboru")) + 1, FIND("]", CELL("názevsouboru")) - 1-FIND("[", CELL("názevsouboru")))</f>
        <v>Šablona pro vložení EMDN do ÚK VZP – ZP_SOU_v2.xlsx</v>
      </c>
    </row>
    <row r="4331" spans="1:14" ht="30" customHeight="1" x14ac:dyDescent="0.25">
      <c r="A4331" s="4">
        <v>4321</v>
      </c>
      <c r="B4331" s="26"/>
      <c r="C4331" s="30" t="str">
        <f>IF(B4331="","",IFERROR(VLOOKUP(B4331,číselník!$A:$D,2,0),"KÓD NENALEZEN V ČÍSELNÍKU"))</f>
        <v/>
      </c>
      <c r="D4331" s="31" t="str">
        <f>IF(B4331="","",IFERROR(VLOOKUP('ÚHRADOVÝ KATALOG VZP - ZP'!B4331,číselník!$A:$D,3,0),"KÓD NENALEZEN V ČÍSELNÍKU"))</f>
        <v/>
      </c>
      <c r="E4331" s="31" t="str">
        <f>IF(B4331="","",IFERROR(VLOOKUP(B4331,číselník!$A:$D,4,0),"KÓD NENALEZEN V ČÍSELNÍKU"))</f>
        <v/>
      </c>
      <c r="F4331" s="25"/>
      <c r="G4331" s="25"/>
      <c r="H4331" s="25"/>
      <c r="I4331" s="25"/>
      <c r="J4331" s="25"/>
      <c r="K4331">
        <f t="shared" si="201"/>
        <v>0</v>
      </c>
      <c r="L4331">
        <f t="shared" si="202"/>
        <v>0</v>
      </c>
      <c r="M4331">
        <f t="shared" si="203"/>
        <v>0</v>
      </c>
      <c r="N4331" t="str" cm="1">
        <f t="array" aca="1" ref="N4331" ca="1">MID(CELL("názevsouboru"), FIND("[", CELL("názevsouboru")) + 1, FIND("]", CELL("názevsouboru")) - 1-FIND("[", CELL("názevsouboru")))</f>
        <v>Šablona pro vložení EMDN do ÚK VZP – ZP_SOU_v2.xlsx</v>
      </c>
    </row>
    <row r="4332" spans="1:14" ht="30" customHeight="1" x14ac:dyDescent="0.25">
      <c r="A4332" s="4">
        <v>4322</v>
      </c>
      <c r="B4332" s="26"/>
      <c r="C4332" s="30" t="str">
        <f>IF(B4332="","",IFERROR(VLOOKUP(B4332,číselník!$A:$D,2,0),"KÓD NENALEZEN V ČÍSELNÍKU"))</f>
        <v/>
      </c>
      <c r="D4332" s="31" t="str">
        <f>IF(B4332="","",IFERROR(VLOOKUP('ÚHRADOVÝ KATALOG VZP - ZP'!B4332,číselník!$A:$D,3,0),"KÓD NENALEZEN V ČÍSELNÍKU"))</f>
        <v/>
      </c>
      <c r="E4332" s="31" t="str">
        <f>IF(B4332="","",IFERROR(VLOOKUP(B4332,číselník!$A:$D,4,0),"KÓD NENALEZEN V ČÍSELNÍKU"))</f>
        <v/>
      </c>
      <c r="F4332" s="25"/>
      <c r="G4332" s="25"/>
      <c r="H4332" s="25"/>
      <c r="I4332" s="25"/>
      <c r="J4332" s="25"/>
      <c r="K4332">
        <f t="shared" si="201"/>
        <v>0</v>
      </c>
      <c r="L4332">
        <f t="shared" si="202"/>
        <v>0</v>
      </c>
      <c r="M4332">
        <f t="shared" si="203"/>
        <v>0</v>
      </c>
      <c r="N4332" t="str" cm="1">
        <f t="array" aca="1" ref="N4332" ca="1">MID(CELL("názevsouboru"), FIND("[", CELL("názevsouboru")) + 1, FIND("]", CELL("názevsouboru")) - 1-FIND("[", CELL("názevsouboru")))</f>
        <v>Šablona pro vložení EMDN do ÚK VZP – ZP_SOU_v2.xlsx</v>
      </c>
    </row>
    <row r="4333" spans="1:14" ht="30" customHeight="1" x14ac:dyDescent="0.25">
      <c r="A4333" s="4">
        <v>4323</v>
      </c>
      <c r="B4333" s="26"/>
      <c r="C4333" s="30" t="str">
        <f>IF(B4333="","",IFERROR(VLOOKUP(B4333,číselník!$A:$D,2,0),"KÓD NENALEZEN V ČÍSELNÍKU"))</f>
        <v/>
      </c>
      <c r="D4333" s="31" t="str">
        <f>IF(B4333="","",IFERROR(VLOOKUP('ÚHRADOVÝ KATALOG VZP - ZP'!B4333,číselník!$A:$D,3,0),"KÓD NENALEZEN V ČÍSELNÍKU"))</f>
        <v/>
      </c>
      <c r="E4333" s="31" t="str">
        <f>IF(B4333="","",IFERROR(VLOOKUP(B4333,číselník!$A:$D,4,0),"KÓD NENALEZEN V ČÍSELNÍKU"))</f>
        <v/>
      </c>
      <c r="F4333" s="25"/>
      <c r="G4333" s="25"/>
      <c r="H4333" s="25"/>
      <c r="I4333" s="25"/>
      <c r="J4333" s="25"/>
      <c r="K4333">
        <f t="shared" si="201"/>
        <v>0</v>
      </c>
      <c r="L4333">
        <f t="shared" si="202"/>
        <v>0</v>
      </c>
      <c r="M4333">
        <f t="shared" si="203"/>
        <v>0</v>
      </c>
      <c r="N4333" t="str" cm="1">
        <f t="array" aca="1" ref="N4333" ca="1">MID(CELL("názevsouboru"), FIND("[", CELL("názevsouboru")) + 1, FIND("]", CELL("názevsouboru")) - 1-FIND("[", CELL("názevsouboru")))</f>
        <v>Šablona pro vložení EMDN do ÚK VZP – ZP_SOU_v2.xlsx</v>
      </c>
    </row>
    <row r="4334" spans="1:14" ht="30" customHeight="1" x14ac:dyDescent="0.25">
      <c r="A4334" s="4">
        <v>4324</v>
      </c>
      <c r="B4334" s="26"/>
      <c r="C4334" s="30" t="str">
        <f>IF(B4334="","",IFERROR(VLOOKUP(B4334,číselník!$A:$D,2,0),"KÓD NENALEZEN V ČÍSELNÍKU"))</f>
        <v/>
      </c>
      <c r="D4334" s="31" t="str">
        <f>IF(B4334="","",IFERROR(VLOOKUP('ÚHRADOVÝ KATALOG VZP - ZP'!B4334,číselník!$A:$D,3,0),"KÓD NENALEZEN V ČÍSELNÍKU"))</f>
        <v/>
      </c>
      <c r="E4334" s="31" t="str">
        <f>IF(B4334="","",IFERROR(VLOOKUP(B4334,číselník!$A:$D,4,0),"KÓD NENALEZEN V ČÍSELNÍKU"))</f>
        <v/>
      </c>
      <c r="F4334" s="25"/>
      <c r="G4334" s="25"/>
      <c r="H4334" s="25"/>
      <c r="I4334" s="25"/>
      <c r="J4334" s="25"/>
      <c r="K4334">
        <f t="shared" si="201"/>
        <v>0</v>
      </c>
      <c r="L4334">
        <f t="shared" si="202"/>
        <v>0</v>
      </c>
      <c r="M4334">
        <f t="shared" si="203"/>
        <v>0</v>
      </c>
      <c r="N4334" t="str" cm="1">
        <f t="array" aca="1" ref="N4334" ca="1">MID(CELL("názevsouboru"), FIND("[", CELL("názevsouboru")) + 1, FIND("]", CELL("názevsouboru")) - 1-FIND("[", CELL("názevsouboru")))</f>
        <v>Šablona pro vložení EMDN do ÚK VZP – ZP_SOU_v2.xlsx</v>
      </c>
    </row>
    <row r="4335" spans="1:14" ht="30" customHeight="1" x14ac:dyDescent="0.25">
      <c r="A4335" s="4">
        <v>4325</v>
      </c>
      <c r="B4335" s="26"/>
      <c r="C4335" s="30" t="str">
        <f>IF(B4335="","",IFERROR(VLOOKUP(B4335,číselník!$A:$D,2,0),"KÓD NENALEZEN V ČÍSELNÍKU"))</f>
        <v/>
      </c>
      <c r="D4335" s="31" t="str">
        <f>IF(B4335="","",IFERROR(VLOOKUP('ÚHRADOVÝ KATALOG VZP - ZP'!B4335,číselník!$A:$D,3,0),"KÓD NENALEZEN V ČÍSELNÍKU"))</f>
        <v/>
      </c>
      <c r="E4335" s="31" t="str">
        <f>IF(B4335="","",IFERROR(VLOOKUP(B4335,číselník!$A:$D,4,0),"KÓD NENALEZEN V ČÍSELNÍKU"))</f>
        <v/>
      </c>
      <c r="F4335" s="25"/>
      <c r="G4335" s="25"/>
      <c r="H4335" s="25"/>
      <c r="I4335" s="25"/>
      <c r="J4335" s="25"/>
      <c r="K4335">
        <f t="shared" si="201"/>
        <v>0</v>
      </c>
      <c r="L4335">
        <f t="shared" si="202"/>
        <v>0</v>
      </c>
      <c r="M4335">
        <f t="shared" si="203"/>
        <v>0</v>
      </c>
      <c r="N4335" t="str" cm="1">
        <f t="array" aca="1" ref="N4335" ca="1">MID(CELL("názevsouboru"), FIND("[", CELL("názevsouboru")) + 1, FIND("]", CELL("názevsouboru")) - 1-FIND("[", CELL("názevsouboru")))</f>
        <v>Šablona pro vložení EMDN do ÚK VZP – ZP_SOU_v2.xlsx</v>
      </c>
    </row>
    <row r="4336" spans="1:14" ht="30" customHeight="1" x14ac:dyDescent="0.25">
      <c r="A4336" s="4">
        <v>4326</v>
      </c>
      <c r="B4336" s="26"/>
      <c r="C4336" s="30" t="str">
        <f>IF(B4336="","",IFERROR(VLOOKUP(B4336,číselník!$A:$D,2,0),"KÓD NENALEZEN V ČÍSELNÍKU"))</f>
        <v/>
      </c>
      <c r="D4336" s="31" t="str">
        <f>IF(B4336="","",IFERROR(VLOOKUP('ÚHRADOVÝ KATALOG VZP - ZP'!B4336,číselník!$A:$D,3,0),"KÓD NENALEZEN V ČÍSELNÍKU"))</f>
        <v/>
      </c>
      <c r="E4336" s="31" t="str">
        <f>IF(B4336="","",IFERROR(VLOOKUP(B4336,číselník!$A:$D,4,0),"KÓD NENALEZEN V ČÍSELNÍKU"))</f>
        <v/>
      </c>
      <c r="F4336" s="25"/>
      <c r="G4336" s="25"/>
      <c r="H4336" s="25"/>
      <c r="I4336" s="25"/>
      <c r="J4336" s="25"/>
      <c r="K4336">
        <f t="shared" si="201"/>
        <v>0</v>
      </c>
      <c r="L4336">
        <f t="shared" si="202"/>
        <v>0</v>
      </c>
      <c r="M4336">
        <f t="shared" si="203"/>
        <v>0</v>
      </c>
      <c r="N4336" t="str" cm="1">
        <f t="array" aca="1" ref="N4336" ca="1">MID(CELL("názevsouboru"), FIND("[", CELL("názevsouboru")) + 1, FIND("]", CELL("názevsouboru")) - 1-FIND("[", CELL("názevsouboru")))</f>
        <v>Šablona pro vložení EMDN do ÚK VZP – ZP_SOU_v2.xlsx</v>
      </c>
    </row>
    <row r="4337" spans="1:14" ht="30" customHeight="1" x14ac:dyDescent="0.25">
      <c r="A4337" s="4">
        <v>4327</v>
      </c>
      <c r="B4337" s="26"/>
      <c r="C4337" s="30" t="str">
        <f>IF(B4337="","",IFERROR(VLOOKUP(B4337,číselník!$A:$D,2,0),"KÓD NENALEZEN V ČÍSELNÍKU"))</f>
        <v/>
      </c>
      <c r="D4337" s="31" t="str">
        <f>IF(B4337="","",IFERROR(VLOOKUP('ÚHRADOVÝ KATALOG VZP - ZP'!B4337,číselník!$A:$D,3,0),"KÓD NENALEZEN V ČÍSELNÍKU"))</f>
        <v/>
      </c>
      <c r="E4337" s="31" t="str">
        <f>IF(B4337="","",IFERROR(VLOOKUP(B4337,číselník!$A:$D,4,0),"KÓD NENALEZEN V ČÍSELNÍKU"))</f>
        <v/>
      </c>
      <c r="F4337" s="25"/>
      <c r="G4337" s="25"/>
      <c r="H4337" s="25"/>
      <c r="I4337" s="25"/>
      <c r="J4337" s="25"/>
      <c r="K4337">
        <f t="shared" si="201"/>
        <v>0</v>
      </c>
      <c r="L4337">
        <f t="shared" si="202"/>
        <v>0</v>
      </c>
      <c r="M4337">
        <f t="shared" si="203"/>
        <v>0</v>
      </c>
      <c r="N4337" t="str" cm="1">
        <f t="array" aca="1" ref="N4337" ca="1">MID(CELL("názevsouboru"), FIND("[", CELL("názevsouboru")) + 1, FIND("]", CELL("názevsouboru")) - 1-FIND("[", CELL("názevsouboru")))</f>
        <v>Šablona pro vložení EMDN do ÚK VZP – ZP_SOU_v2.xlsx</v>
      </c>
    </row>
    <row r="4338" spans="1:14" ht="30" customHeight="1" x14ac:dyDescent="0.25">
      <c r="A4338" s="4">
        <v>4328</v>
      </c>
      <c r="B4338" s="26"/>
      <c r="C4338" s="30" t="str">
        <f>IF(B4338="","",IFERROR(VLOOKUP(B4338,číselník!$A:$D,2,0),"KÓD NENALEZEN V ČÍSELNÍKU"))</f>
        <v/>
      </c>
      <c r="D4338" s="31" t="str">
        <f>IF(B4338="","",IFERROR(VLOOKUP('ÚHRADOVÝ KATALOG VZP - ZP'!B4338,číselník!$A:$D,3,0),"KÓD NENALEZEN V ČÍSELNÍKU"))</f>
        <v/>
      </c>
      <c r="E4338" s="31" t="str">
        <f>IF(B4338="","",IFERROR(VLOOKUP(B4338,číselník!$A:$D,4,0),"KÓD NENALEZEN V ČÍSELNÍKU"))</f>
        <v/>
      </c>
      <c r="F4338" s="25"/>
      <c r="G4338" s="25"/>
      <c r="H4338" s="25"/>
      <c r="I4338" s="25"/>
      <c r="J4338" s="25"/>
      <c r="K4338">
        <f t="shared" si="201"/>
        <v>0</v>
      </c>
      <c r="L4338">
        <f t="shared" si="202"/>
        <v>0</v>
      </c>
      <c r="M4338">
        <f t="shared" si="203"/>
        <v>0</v>
      </c>
      <c r="N4338" t="str" cm="1">
        <f t="array" aca="1" ref="N4338" ca="1">MID(CELL("názevsouboru"), FIND("[", CELL("názevsouboru")) + 1, FIND("]", CELL("názevsouboru")) - 1-FIND("[", CELL("názevsouboru")))</f>
        <v>Šablona pro vložení EMDN do ÚK VZP – ZP_SOU_v2.xlsx</v>
      </c>
    </row>
    <row r="4339" spans="1:14" ht="30" customHeight="1" x14ac:dyDescent="0.25">
      <c r="A4339" s="4">
        <v>4329</v>
      </c>
      <c r="B4339" s="26"/>
      <c r="C4339" s="30" t="str">
        <f>IF(B4339="","",IFERROR(VLOOKUP(B4339,číselník!$A:$D,2,0),"KÓD NENALEZEN V ČÍSELNÍKU"))</f>
        <v/>
      </c>
      <c r="D4339" s="31" t="str">
        <f>IF(B4339="","",IFERROR(VLOOKUP('ÚHRADOVÝ KATALOG VZP - ZP'!B4339,číselník!$A:$D,3,0),"KÓD NENALEZEN V ČÍSELNÍKU"))</f>
        <v/>
      </c>
      <c r="E4339" s="31" t="str">
        <f>IF(B4339="","",IFERROR(VLOOKUP(B4339,číselník!$A:$D,4,0),"KÓD NENALEZEN V ČÍSELNÍKU"))</f>
        <v/>
      </c>
      <c r="F4339" s="25"/>
      <c r="G4339" s="25"/>
      <c r="H4339" s="25"/>
      <c r="I4339" s="25"/>
      <c r="J4339" s="25"/>
      <c r="K4339">
        <f t="shared" si="201"/>
        <v>0</v>
      </c>
      <c r="L4339">
        <f t="shared" si="202"/>
        <v>0</v>
      </c>
      <c r="M4339">
        <f t="shared" si="203"/>
        <v>0</v>
      </c>
      <c r="N4339" t="str" cm="1">
        <f t="array" aca="1" ref="N4339" ca="1">MID(CELL("názevsouboru"), FIND("[", CELL("názevsouboru")) + 1, FIND("]", CELL("názevsouboru")) - 1-FIND("[", CELL("názevsouboru")))</f>
        <v>Šablona pro vložení EMDN do ÚK VZP – ZP_SOU_v2.xlsx</v>
      </c>
    </row>
    <row r="4340" spans="1:14" ht="30" customHeight="1" x14ac:dyDescent="0.25">
      <c r="A4340" s="4">
        <v>4330</v>
      </c>
      <c r="B4340" s="26"/>
      <c r="C4340" s="30" t="str">
        <f>IF(B4340="","",IFERROR(VLOOKUP(B4340,číselník!$A:$D,2,0),"KÓD NENALEZEN V ČÍSELNÍKU"))</f>
        <v/>
      </c>
      <c r="D4340" s="31" t="str">
        <f>IF(B4340="","",IFERROR(VLOOKUP('ÚHRADOVÝ KATALOG VZP - ZP'!B4340,číselník!$A:$D,3,0),"KÓD NENALEZEN V ČÍSELNÍKU"))</f>
        <v/>
      </c>
      <c r="E4340" s="31" t="str">
        <f>IF(B4340="","",IFERROR(VLOOKUP(B4340,číselník!$A:$D,4,0),"KÓD NENALEZEN V ČÍSELNÍKU"))</f>
        <v/>
      </c>
      <c r="F4340" s="25"/>
      <c r="G4340" s="25"/>
      <c r="H4340" s="25"/>
      <c r="I4340" s="25"/>
      <c r="J4340" s="25"/>
      <c r="K4340">
        <f t="shared" si="201"/>
        <v>0</v>
      </c>
      <c r="L4340">
        <f t="shared" si="202"/>
        <v>0</v>
      </c>
      <c r="M4340">
        <f t="shared" si="203"/>
        <v>0</v>
      </c>
      <c r="N4340" t="str" cm="1">
        <f t="array" aca="1" ref="N4340" ca="1">MID(CELL("názevsouboru"), FIND("[", CELL("názevsouboru")) + 1, FIND("]", CELL("názevsouboru")) - 1-FIND("[", CELL("názevsouboru")))</f>
        <v>Šablona pro vložení EMDN do ÚK VZP – ZP_SOU_v2.xlsx</v>
      </c>
    </row>
    <row r="4341" spans="1:14" ht="30" customHeight="1" x14ac:dyDescent="0.25">
      <c r="A4341" s="4">
        <v>4331</v>
      </c>
      <c r="B4341" s="26"/>
      <c r="C4341" s="30" t="str">
        <f>IF(B4341="","",IFERROR(VLOOKUP(B4341,číselník!$A:$D,2,0),"KÓD NENALEZEN V ČÍSELNÍKU"))</f>
        <v/>
      </c>
      <c r="D4341" s="31" t="str">
        <f>IF(B4341="","",IFERROR(VLOOKUP('ÚHRADOVÝ KATALOG VZP - ZP'!B4341,číselník!$A:$D,3,0),"KÓD NENALEZEN V ČÍSELNÍKU"))</f>
        <v/>
      </c>
      <c r="E4341" s="31" t="str">
        <f>IF(B4341="","",IFERROR(VLOOKUP(B4341,číselník!$A:$D,4,0),"KÓD NENALEZEN V ČÍSELNÍKU"))</f>
        <v/>
      </c>
      <c r="F4341" s="25"/>
      <c r="G4341" s="25"/>
      <c r="H4341" s="25"/>
      <c r="I4341" s="25"/>
      <c r="J4341" s="25"/>
      <c r="K4341">
        <f t="shared" si="201"/>
        <v>0</v>
      </c>
      <c r="L4341">
        <f t="shared" si="202"/>
        <v>0</v>
      </c>
      <c r="M4341">
        <f t="shared" si="203"/>
        <v>0</v>
      </c>
      <c r="N4341" t="str" cm="1">
        <f t="array" aca="1" ref="N4341" ca="1">MID(CELL("názevsouboru"), FIND("[", CELL("názevsouboru")) + 1, FIND("]", CELL("názevsouboru")) - 1-FIND("[", CELL("názevsouboru")))</f>
        <v>Šablona pro vložení EMDN do ÚK VZP – ZP_SOU_v2.xlsx</v>
      </c>
    </row>
    <row r="4342" spans="1:14" ht="30" customHeight="1" x14ac:dyDescent="0.25">
      <c r="A4342" s="4">
        <v>4332</v>
      </c>
      <c r="B4342" s="26"/>
      <c r="C4342" s="30" t="str">
        <f>IF(B4342="","",IFERROR(VLOOKUP(B4342,číselník!$A:$D,2,0),"KÓD NENALEZEN V ČÍSELNÍKU"))</f>
        <v/>
      </c>
      <c r="D4342" s="31" t="str">
        <f>IF(B4342="","",IFERROR(VLOOKUP('ÚHRADOVÝ KATALOG VZP - ZP'!B4342,číselník!$A:$D,3,0),"KÓD NENALEZEN V ČÍSELNÍKU"))</f>
        <v/>
      </c>
      <c r="E4342" s="31" t="str">
        <f>IF(B4342="","",IFERROR(VLOOKUP(B4342,číselník!$A:$D,4,0),"KÓD NENALEZEN V ČÍSELNÍKU"))</f>
        <v/>
      </c>
      <c r="F4342" s="25"/>
      <c r="G4342" s="25"/>
      <c r="H4342" s="25"/>
      <c r="I4342" s="25"/>
      <c r="J4342" s="25"/>
      <c r="K4342">
        <f t="shared" si="201"/>
        <v>0</v>
      </c>
      <c r="L4342">
        <f t="shared" si="202"/>
        <v>0</v>
      </c>
      <c r="M4342">
        <f t="shared" si="203"/>
        <v>0</v>
      </c>
      <c r="N4342" t="str" cm="1">
        <f t="array" aca="1" ref="N4342" ca="1">MID(CELL("názevsouboru"), FIND("[", CELL("názevsouboru")) + 1, FIND("]", CELL("názevsouboru")) - 1-FIND("[", CELL("názevsouboru")))</f>
        <v>Šablona pro vložení EMDN do ÚK VZP – ZP_SOU_v2.xlsx</v>
      </c>
    </row>
    <row r="4343" spans="1:14" ht="30" customHeight="1" x14ac:dyDescent="0.25">
      <c r="A4343" s="4">
        <v>4333</v>
      </c>
      <c r="B4343" s="26"/>
      <c r="C4343" s="30" t="str">
        <f>IF(B4343="","",IFERROR(VLOOKUP(B4343,číselník!$A:$D,2,0),"KÓD NENALEZEN V ČÍSELNÍKU"))</f>
        <v/>
      </c>
      <c r="D4343" s="31" t="str">
        <f>IF(B4343="","",IFERROR(VLOOKUP('ÚHRADOVÝ KATALOG VZP - ZP'!B4343,číselník!$A:$D,3,0),"KÓD NENALEZEN V ČÍSELNÍKU"))</f>
        <v/>
      </c>
      <c r="E4343" s="31" t="str">
        <f>IF(B4343="","",IFERROR(VLOOKUP(B4343,číselník!$A:$D,4,0),"KÓD NENALEZEN V ČÍSELNÍKU"))</f>
        <v/>
      </c>
      <c r="F4343" s="25"/>
      <c r="G4343" s="25"/>
      <c r="H4343" s="25"/>
      <c r="I4343" s="25"/>
      <c r="J4343" s="25"/>
      <c r="K4343">
        <f t="shared" si="201"/>
        <v>0</v>
      </c>
      <c r="L4343">
        <f t="shared" si="202"/>
        <v>0</v>
      </c>
      <c r="M4343">
        <f t="shared" si="203"/>
        <v>0</v>
      </c>
      <c r="N4343" t="str" cm="1">
        <f t="array" aca="1" ref="N4343" ca="1">MID(CELL("názevsouboru"), FIND("[", CELL("názevsouboru")) + 1, FIND("]", CELL("názevsouboru")) - 1-FIND("[", CELL("názevsouboru")))</f>
        <v>Šablona pro vložení EMDN do ÚK VZP – ZP_SOU_v2.xlsx</v>
      </c>
    </row>
    <row r="4344" spans="1:14" ht="30" customHeight="1" x14ac:dyDescent="0.25">
      <c r="A4344" s="4">
        <v>4334</v>
      </c>
      <c r="B4344" s="26"/>
      <c r="C4344" s="30" t="str">
        <f>IF(B4344="","",IFERROR(VLOOKUP(B4344,číselník!$A:$D,2,0),"KÓD NENALEZEN V ČÍSELNÍKU"))</f>
        <v/>
      </c>
      <c r="D4344" s="31" t="str">
        <f>IF(B4344="","",IFERROR(VLOOKUP('ÚHRADOVÝ KATALOG VZP - ZP'!B4344,číselník!$A:$D,3,0),"KÓD NENALEZEN V ČÍSELNÍKU"))</f>
        <v/>
      </c>
      <c r="E4344" s="31" t="str">
        <f>IF(B4344="","",IFERROR(VLOOKUP(B4344,číselník!$A:$D,4,0),"KÓD NENALEZEN V ČÍSELNÍKU"))</f>
        <v/>
      </c>
      <c r="F4344" s="25"/>
      <c r="G4344" s="25"/>
      <c r="H4344" s="25"/>
      <c r="I4344" s="25"/>
      <c r="J4344" s="25"/>
      <c r="K4344">
        <f t="shared" si="201"/>
        <v>0</v>
      </c>
      <c r="L4344">
        <f t="shared" si="202"/>
        <v>0</v>
      </c>
      <c r="M4344">
        <f t="shared" si="203"/>
        <v>0</v>
      </c>
      <c r="N4344" t="str" cm="1">
        <f t="array" aca="1" ref="N4344" ca="1">MID(CELL("názevsouboru"), FIND("[", CELL("názevsouboru")) + 1, FIND("]", CELL("názevsouboru")) - 1-FIND("[", CELL("názevsouboru")))</f>
        <v>Šablona pro vložení EMDN do ÚK VZP – ZP_SOU_v2.xlsx</v>
      </c>
    </row>
    <row r="4345" spans="1:14" ht="30" customHeight="1" x14ac:dyDescent="0.25">
      <c r="A4345" s="4">
        <v>4335</v>
      </c>
      <c r="B4345" s="26"/>
      <c r="C4345" s="30" t="str">
        <f>IF(B4345="","",IFERROR(VLOOKUP(B4345,číselník!$A:$D,2,0),"KÓD NENALEZEN V ČÍSELNÍKU"))</f>
        <v/>
      </c>
      <c r="D4345" s="31" t="str">
        <f>IF(B4345="","",IFERROR(VLOOKUP('ÚHRADOVÝ KATALOG VZP - ZP'!B4345,číselník!$A:$D,3,0),"KÓD NENALEZEN V ČÍSELNÍKU"))</f>
        <v/>
      </c>
      <c r="E4345" s="31" t="str">
        <f>IF(B4345="","",IFERROR(VLOOKUP(B4345,číselník!$A:$D,4,0),"KÓD NENALEZEN V ČÍSELNÍKU"))</f>
        <v/>
      </c>
      <c r="F4345" s="25"/>
      <c r="G4345" s="25"/>
      <c r="H4345" s="25"/>
      <c r="I4345" s="25"/>
      <c r="J4345" s="25"/>
      <c r="K4345">
        <f t="shared" si="201"/>
        <v>0</v>
      </c>
      <c r="L4345">
        <f t="shared" si="202"/>
        <v>0</v>
      </c>
      <c r="M4345">
        <f t="shared" si="203"/>
        <v>0</v>
      </c>
      <c r="N4345" t="str" cm="1">
        <f t="array" aca="1" ref="N4345" ca="1">MID(CELL("názevsouboru"), FIND("[", CELL("názevsouboru")) + 1, FIND("]", CELL("názevsouboru")) - 1-FIND("[", CELL("názevsouboru")))</f>
        <v>Šablona pro vložení EMDN do ÚK VZP – ZP_SOU_v2.xlsx</v>
      </c>
    </row>
    <row r="4346" spans="1:14" ht="30" customHeight="1" x14ac:dyDescent="0.25">
      <c r="A4346" s="4">
        <v>4336</v>
      </c>
      <c r="B4346" s="26"/>
      <c r="C4346" s="30" t="str">
        <f>IF(B4346="","",IFERROR(VLOOKUP(B4346,číselník!$A:$D,2,0),"KÓD NENALEZEN V ČÍSELNÍKU"))</f>
        <v/>
      </c>
      <c r="D4346" s="31" t="str">
        <f>IF(B4346="","",IFERROR(VLOOKUP('ÚHRADOVÝ KATALOG VZP - ZP'!B4346,číselník!$A:$D,3,0),"KÓD NENALEZEN V ČÍSELNÍKU"))</f>
        <v/>
      </c>
      <c r="E4346" s="31" t="str">
        <f>IF(B4346="","",IFERROR(VLOOKUP(B4346,číselník!$A:$D,4,0),"KÓD NENALEZEN V ČÍSELNÍKU"))</f>
        <v/>
      </c>
      <c r="F4346" s="25"/>
      <c r="G4346" s="25"/>
      <c r="H4346" s="25"/>
      <c r="I4346" s="25"/>
      <c r="J4346" s="25"/>
      <c r="K4346">
        <f t="shared" si="201"/>
        <v>0</v>
      </c>
      <c r="L4346">
        <f t="shared" si="202"/>
        <v>0</v>
      </c>
      <c r="M4346">
        <f t="shared" si="203"/>
        <v>0</v>
      </c>
      <c r="N4346" t="str" cm="1">
        <f t="array" aca="1" ref="N4346" ca="1">MID(CELL("názevsouboru"), FIND("[", CELL("názevsouboru")) + 1, FIND("]", CELL("názevsouboru")) - 1-FIND("[", CELL("názevsouboru")))</f>
        <v>Šablona pro vložení EMDN do ÚK VZP – ZP_SOU_v2.xlsx</v>
      </c>
    </row>
    <row r="4347" spans="1:14" ht="30" customHeight="1" x14ac:dyDescent="0.25">
      <c r="A4347" s="4">
        <v>4337</v>
      </c>
      <c r="B4347" s="26"/>
      <c r="C4347" s="30" t="str">
        <f>IF(B4347="","",IFERROR(VLOOKUP(B4347,číselník!$A:$D,2,0),"KÓD NENALEZEN V ČÍSELNÍKU"))</f>
        <v/>
      </c>
      <c r="D4347" s="31" t="str">
        <f>IF(B4347="","",IFERROR(VLOOKUP('ÚHRADOVÝ KATALOG VZP - ZP'!B4347,číselník!$A:$D,3,0),"KÓD NENALEZEN V ČÍSELNÍKU"))</f>
        <v/>
      </c>
      <c r="E4347" s="31" t="str">
        <f>IF(B4347="","",IFERROR(VLOOKUP(B4347,číselník!$A:$D,4,0),"KÓD NENALEZEN V ČÍSELNÍKU"))</f>
        <v/>
      </c>
      <c r="F4347" s="25"/>
      <c r="G4347" s="25"/>
      <c r="H4347" s="25"/>
      <c r="I4347" s="25"/>
      <c r="J4347" s="25"/>
      <c r="K4347">
        <f t="shared" si="201"/>
        <v>0</v>
      </c>
      <c r="L4347">
        <f t="shared" si="202"/>
        <v>0</v>
      </c>
      <c r="M4347">
        <f t="shared" si="203"/>
        <v>0</v>
      </c>
      <c r="N4347" t="str" cm="1">
        <f t="array" aca="1" ref="N4347" ca="1">MID(CELL("názevsouboru"), FIND("[", CELL("názevsouboru")) + 1, FIND("]", CELL("názevsouboru")) - 1-FIND("[", CELL("názevsouboru")))</f>
        <v>Šablona pro vložení EMDN do ÚK VZP – ZP_SOU_v2.xlsx</v>
      </c>
    </row>
    <row r="4348" spans="1:14" ht="30" customHeight="1" x14ac:dyDescent="0.25">
      <c r="A4348" s="4">
        <v>4338</v>
      </c>
      <c r="B4348" s="26"/>
      <c r="C4348" s="30" t="str">
        <f>IF(B4348="","",IFERROR(VLOOKUP(B4348,číselník!$A:$D,2,0),"KÓD NENALEZEN V ČÍSELNÍKU"))</f>
        <v/>
      </c>
      <c r="D4348" s="31" t="str">
        <f>IF(B4348="","",IFERROR(VLOOKUP('ÚHRADOVÝ KATALOG VZP - ZP'!B4348,číselník!$A:$D,3,0),"KÓD NENALEZEN V ČÍSELNÍKU"))</f>
        <v/>
      </c>
      <c r="E4348" s="31" t="str">
        <f>IF(B4348="","",IFERROR(VLOOKUP(B4348,číselník!$A:$D,4,0),"KÓD NENALEZEN V ČÍSELNÍKU"))</f>
        <v/>
      </c>
      <c r="F4348" s="25"/>
      <c r="G4348" s="25"/>
      <c r="H4348" s="25"/>
      <c r="I4348" s="25"/>
      <c r="J4348" s="25"/>
      <c r="K4348">
        <f t="shared" si="201"/>
        <v>0</v>
      </c>
      <c r="L4348">
        <f t="shared" si="202"/>
        <v>0</v>
      </c>
      <c r="M4348">
        <f t="shared" si="203"/>
        <v>0</v>
      </c>
      <c r="N4348" t="str" cm="1">
        <f t="array" aca="1" ref="N4348" ca="1">MID(CELL("názevsouboru"), FIND("[", CELL("názevsouboru")) + 1, FIND("]", CELL("názevsouboru")) - 1-FIND("[", CELL("názevsouboru")))</f>
        <v>Šablona pro vložení EMDN do ÚK VZP – ZP_SOU_v2.xlsx</v>
      </c>
    </row>
    <row r="4349" spans="1:14" ht="30" customHeight="1" x14ac:dyDescent="0.25">
      <c r="A4349" s="4">
        <v>4339</v>
      </c>
      <c r="B4349" s="26"/>
      <c r="C4349" s="30" t="str">
        <f>IF(B4349="","",IFERROR(VLOOKUP(B4349,číselník!$A:$D,2,0),"KÓD NENALEZEN V ČÍSELNÍKU"))</f>
        <v/>
      </c>
      <c r="D4349" s="31" t="str">
        <f>IF(B4349="","",IFERROR(VLOOKUP('ÚHRADOVÝ KATALOG VZP - ZP'!B4349,číselník!$A:$D,3,0),"KÓD NENALEZEN V ČÍSELNÍKU"))</f>
        <v/>
      </c>
      <c r="E4349" s="31" t="str">
        <f>IF(B4349="","",IFERROR(VLOOKUP(B4349,číselník!$A:$D,4,0),"KÓD NENALEZEN V ČÍSELNÍKU"))</f>
        <v/>
      </c>
      <c r="F4349" s="25"/>
      <c r="G4349" s="25"/>
      <c r="H4349" s="25"/>
      <c r="I4349" s="25"/>
      <c r="J4349" s="25"/>
      <c r="K4349">
        <f t="shared" si="201"/>
        <v>0</v>
      </c>
      <c r="L4349">
        <f t="shared" si="202"/>
        <v>0</v>
      </c>
      <c r="M4349">
        <f t="shared" si="203"/>
        <v>0</v>
      </c>
      <c r="N4349" t="str" cm="1">
        <f t="array" aca="1" ref="N4349" ca="1">MID(CELL("názevsouboru"), FIND("[", CELL("názevsouboru")) + 1, FIND("]", CELL("názevsouboru")) - 1-FIND("[", CELL("názevsouboru")))</f>
        <v>Šablona pro vložení EMDN do ÚK VZP – ZP_SOU_v2.xlsx</v>
      </c>
    </row>
    <row r="4350" spans="1:14" ht="30" customHeight="1" x14ac:dyDescent="0.25">
      <c r="A4350" s="4">
        <v>4340</v>
      </c>
      <c r="B4350" s="26"/>
      <c r="C4350" s="30" t="str">
        <f>IF(B4350="","",IFERROR(VLOOKUP(B4350,číselník!$A:$D,2,0),"KÓD NENALEZEN V ČÍSELNÍKU"))</f>
        <v/>
      </c>
      <c r="D4350" s="31" t="str">
        <f>IF(B4350="","",IFERROR(VLOOKUP('ÚHRADOVÝ KATALOG VZP - ZP'!B4350,číselník!$A:$D,3,0),"KÓD NENALEZEN V ČÍSELNÍKU"))</f>
        <v/>
      </c>
      <c r="E4350" s="31" t="str">
        <f>IF(B4350="","",IFERROR(VLOOKUP(B4350,číselník!$A:$D,4,0),"KÓD NENALEZEN V ČÍSELNÍKU"))</f>
        <v/>
      </c>
      <c r="F4350" s="25"/>
      <c r="G4350" s="25"/>
      <c r="H4350" s="25"/>
      <c r="I4350" s="25"/>
      <c r="J4350" s="25"/>
      <c r="K4350">
        <f t="shared" si="201"/>
        <v>0</v>
      </c>
      <c r="L4350">
        <f t="shared" si="202"/>
        <v>0</v>
      </c>
      <c r="M4350">
        <f t="shared" si="203"/>
        <v>0</v>
      </c>
      <c r="N4350" t="str" cm="1">
        <f t="array" aca="1" ref="N4350" ca="1">MID(CELL("názevsouboru"), FIND("[", CELL("názevsouboru")) + 1, FIND("]", CELL("názevsouboru")) - 1-FIND("[", CELL("názevsouboru")))</f>
        <v>Šablona pro vložení EMDN do ÚK VZP – ZP_SOU_v2.xlsx</v>
      </c>
    </row>
    <row r="4351" spans="1:14" ht="30" customHeight="1" x14ac:dyDescent="0.25">
      <c r="A4351" s="4">
        <v>4341</v>
      </c>
      <c r="B4351" s="26"/>
      <c r="C4351" s="30" t="str">
        <f>IF(B4351="","",IFERROR(VLOOKUP(B4351,číselník!$A:$D,2,0),"KÓD NENALEZEN V ČÍSELNÍKU"))</f>
        <v/>
      </c>
      <c r="D4351" s="31" t="str">
        <f>IF(B4351="","",IFERROR(VLOOKUP('ÚHRADOVÝ KATALOG VZP - ZP'!B4351,číselník!$A:$D,3,0),"KÓD NENALEZEN V ČÍSELNÍKU"))</f>
        <v/>
      </c>
      <c r="E4351" s="31" t="str">
        <f>IF(B4351="","",IFERROR(VLOOKUP(B4351,číselník!$A:$D,4,0),"KÓD NENALEZEN V ČÍSELNÍKU"))</f>
        <v/>
      </c>
      <c r="F4351" s="25"/>
      <c r="G4351" s="25"/>
      <c r="H4351" s="25"/>
      <c r="I4351" s="25"/>
      <c r="J4351" s="25"/>
      <c r="K4351">
        <f t="shared" si="201"/>
        <v>0</v>
      </c>
      <c r="L4351">
        <f t="shared" si="202"/>
        <v>0</v>
      </c>
      <c r="M4351">
        <f t="shared" si="203"/>
        <v>0</v>
      </c>
      <c r="N4351" t="str" cm="1">
        <f t="array" aca="1" ref="N4351" ca="1">MID(CELL("názevsouboru"), FIND("[", CELL("názevsouboru")) + 1, FIND("]", CELL("názevsouboru")) - 1-FIND("[", CELL("názevsouboru")))</f>
        <v>Šablona pro vložení EMDN do ÚK VZP – ZP_SOU_v2.xlsx</v>
      </c>
    </row>
    <row r="4352" spans="1:14" ht="30" customHeight="1" x14ac:dyDescent="0.25">
      <c r="A4352" s="4">
        <v>4342</v>
      </c>
      <c r="B4352" s="26"/>
      <c r="C4352" s="30" t="str">
        <f>IF(B4352="","",IFERROR(VLOOKUP(B4352,číselník!$A:$D,2,0),"KÓD NENALEZEN V ČÍSELNÍKU"))</f>
        <v/>
      </c>
      <c r="D4352" s="31" t="str">
        <f>IF(B4352="","",IFERROR(VLOOKUP('ÚHRADOVÝ KATALOG VZP - ZP'!B4352,číselník!$A:$D,3,0),"KÓD NENALEZEN V ČÍSELNÍKU"))</f>
        <v/>
      </c>
      <c r="E4352" s="31" t="str">
        <f>IF(B4352="","",IFERROR(VLOOKUP(B4352,číselník!$A:$D,4,0),"KÓD NENALEZEN V ČÍSELNÍKU"))</f>
        <v/>
      </c>
      <c r="F4352" s="25"/>
      <c r="G4352" s="25"/>
      <c r="H4352" s="25"/>
      <c r="I4352" s="25"/>
      <c r="J4352" s="25"/>
      <c r="K4352">
        <f t="shared" si="201"/>
        <v>0</v>
      </c>
      <c r="L4352">
        <f t="shared" si="202"/>
        <v>0</v>
      </c>
      <c r="M4352">
        <f t="shared" si="203"/>
        <v>0</v>
      </c>
      <c r="N4352" t="str" cm="1">
        <f t="array" aca="1" ref="N4352" ca="1">MID(CELL("názevsouboru"), FIND("[", CELL("názevsouboru")) + 1, FIND("]", CELL("názevsouboru")) - 1-FIND("[", CELL("názevsouboru")))</f>
        <v>Šablona pro vložení EMDN do ÚK VZP – ZP_SOU_v2.xlsx</v>
      </c>
    </row>
    <row r="4353" spans="1:14" ht="30" customHeight="1" x14ac:dyDescent="0.25">
      <c r="A4353" s="4">
        <v>4343</v>
      </c>
      <c r="B4353" s="26"/>
      <c r="C4353" s="30" t="str">
        <f>IF(B4353="","",IFERROR(VLOOKUP(B4353,číselník!$A:$D,2,0),"KÓD NENALEZEN V ČÍSELNÍKU"))</f>
        <v/>
      </c>
      <c r="D4353" s="31" t="str">
        <f>IF(B4353="","",IFERROR(VLOOKUP('ÚHRADOVÝ KATALOG VZP - ZP'!B4353,číselník!$A:$D,3,0),"KÓD NENALEZEN V ČÍSELNÍKU"))</f>
        <v/>
      </c>
      <c r="E4353" s="31" t="str">
        <f>IF(B4353="","",IFERROR(VLOOKUP(B4353,číselník!$A:$D,4,0),"KÓD NENALEZEN V ČÍSELNÍKU"))</f>
        <v/>
      </c>
      <c r="F4353" s="25"/>
      <c r="G4353" s="25"/>
      <c r="H4353" s="25"/>
      <c r="I4353" s="25"/>
      <c r="J4353" s="25"/>
      <c r="K4353">
        <f t="shared" si="201"/>
        <v>0</v>
      </c>
      <c r="L4353">
        <f t="shared" si="202"/>
        <v>0</v>
      </c>
      <c r="M4353">
        <f t="shared" si="203"/>
        <v>0</v>
      </c>
      <c r="N4353" t="str" cm="1">
        <f t="array" aca="1" ref="N4353" ca="1">MID(CELL("názevsouboru"), FIND("[", CELL("názevsouboru")) + 1, FIND("]", CELL("názevsouboru")) - 1-FIND("[", CELL("názevsouboru")))</f>
        <v>Šablona pro vložení EMDN do ÚK VZP – ZP_SOU_v2.xlsx</v>
      </c>
    </row>
    <row r="4354" spans="1:14" ht="30" customHeight="1" x14ac:dyDescent="0.25">
      <c r="A4354" s="4">
        <v>4344</v>
      </c>
      <c r="B4354" s="26"/>
      <c r="C4354" s="30" t="str">
        <f>IF(B4354="","",IFERROR(VLOOKUP(B4354,číselník!$A:$D,2,0),"KÓD NENALEZEN V ČÍSELNÍKU"))</f>
        <v/>
      </c>
      <c r="D4354" s="31" t="str">
        <f>IF(B4354="","",IFERROR(VLOOKUP('ÚHRADOVÝ KATALOG VZP - ZP'!B4354,číselník!$A:$D,3,0),"KÓD NENALEZEN V ČÍSELNÍKU"))</f>
        <v/>
      </c>
      <c r="E4354" s="31" t="str">
        <f>IF(B4354="","",IFERROR(VLOOKUP(B4354,číselník!$A:$D,4,0),"KÓD NENALEZEN V ČÍSELNÍKU"))</f>
        <v/>
      </c>
      <c r="F4354" s="25"/>
      <c r="G4354" s="25"/>
      <c r="H4354" s="25"/>
      <c r="I4354" s="25"/>
      <c r="J4354" s="25"/>
      <c r="K4354">
        <f t="shared" si="201"/>
        <v>0</v>
      </c>
      <c r="L4354">
        <f t="shared" si="202"/>
        <v>0</v>
      </c>
      <c r="M4354">
        <f t="shared" si="203"/>
        <v>0</v>
      </c>
      <c r="N4354" t="str" cm="1">
        <f t="array" aca="1" ref="N4354" ca="1">MID(CELL("názevsouboru"), FIND("[", CELL("názevsouboru")) + 1, FIND("]", CELL("názevsouboru")) - 1-FIND("[", CELL("názevsouboru")))</f>
        <v>Šablona pro vložení EMDN do ÚK VZP – ZP_SOU_v2.xlsx</v>
      </c>
    </row>
    <row r="4355" spans="1:14" ht="30" customHeight="1" x14ac:dyDescent="0.25">
      <c r="A4355" s="4">
        <v>4345</v>
      </c>
      <c r="B4355" s="26"/>
      <c r="C4355" s="30" t="str">
        <f>IF(B4355="","",IFERROR(VLOOKUP(B4355,číselník!$A:$D,2,0),"KÓD NENALEZEN V ČÍSELNÍKU"))</f>
        <v/>
      </c>
      <c r="D4355" s="31" t="str">
        <f>IF(B4355="","",IFERROR(VLOOKUP('ÚHRADOVÝ KATALOG VZP - ZP'!B4355,číselník!$A:$D,3,0),"KÓD NENALEZEN V ČÍSELNÍKU"))</f>
        <v/>
      </c>
      <c r="E4355" s="31" t="str">
        <f>IF(B4355="","",IFERROR(VLOOKUP(B4355,číselník!$A:$D,4,0),"KÓD NENALEZEN V ČÍSELNÍKU"))</f>
        <v/>
      </c>
      <c r="F4355" s="25"/>
      <c r="G4355" s="25"/>
      <c r="H4355" s="25"/>
      <c r="I4355" s="25"/>
      <c r="J4355" s="25"/>
      <c r="K4355">
        <f t="shared" si="201"/>
        <v>0</v>
      </c>
      <c r="L4355">
        <f t="shared" si="202"/>
        <v>0</v>
      </c>
      <c r="M4355">
        <f t="shared" si="203"/>
        <v>0</v>
      </c>
      <c r="N4355" t="str" cm="1">
        <f t="array" aca="1" ref="N4355" ca="1">MID(CELL("názevsouboru"), FIND("[", CELL("názevsouboru")) + 1, FIND("]", CELL("názevsouboru")) - 1-FIND("[", CELL("názevsouboru")))</f>
        <v>Šablona pro vložení EMDN do ÚK VZP – ZP_SOU_v2.xlsx</v>
      </c>
    </row>
    <row r="4356" spans="1:14" ht="30" customHeight="1" x14ac:dyDescent="0.25">
      <c r="A4356" s="4">
        <v>4346</v>
      </c>
      <c r="B4356" s="26"/>
      <c r="C4356" s="30" t="str">
        <f>IF(B4356="","",IFERROR(VLOOKUP(B4356,číselník!$A:$D,2,0),"KÓD NENALEZEN V ČÍSELNÍKU"))</f>
        <v/>
      </c>
      <c r="D4356" s="31" t="str">
        <f>IF(B4356="","",IFERROR(VLOOKUP('ÚHRADOVÝ KATALOG VZP - ZP'!B4356,číselník!$A:$D,3,0),"KÓD NENALEZEN V ČÍSELNÍKU"))</f>
        <v/>
      </c>
      <c r="E4356" s="31" t="str">
        <f>IF(B4356="","",IFERROR(VLOOKUP(B4356,číselník!$A:$D,4,0),"KÓD NENALEZEN V ČÍSELNÍKU"))</f>
        <v/>
      </c>
      <c r="F4356" s="25"/>
      <c r="G4356" s="25"/>
      <c r="H4356" s="25"/>
      <c r="I4356" s="25"/>
      <c r="J4356" s="25"/>
      <c r="K4356">
        <f t="shared" si="201"/>
        <v>0</v>
      </c>
      <c r="L4356">
        <f t="shared" si="202"/>
        <v>0</v>
      </c>
      <c r="M4356">
        <f t="shared" si="203"/>
        <v>0</v>
      </c>
      <c r="N4356" t="str" cm="1">
        <f t="array" aca="1" ref="N4356" ca="1">MID(CELL("názevsouboru"), FIND("[", CELL("názevsouboru")) + 1, FIND("]", CELL("názevsouboru")) - 1-FIND("[", CELL("názevsouboru")))</f>
        <v>Šablona pro vložení EMDN do ÚK VZP – ZP_SOU_v2.xlsx</v>
      </c>
    </row>
    <row r="4357" spans="1:14" ht="30" customHeight="1" x14ac:dyDescent="0.25">
      <c r="A4357" s="4">
        <v>4347</v>
      </c>
      <c r="B4357" s="26"/>
      <c r="C4357" s="30" t="str">
        <f>IF(B4357="","",IFERROR(VLOOKUP(B4357,číselník!$A:$D,2,0),"KÓD NENALEZEN V ČÍSELNÍKU"))</f>
        <v/>
      </c>
      <c r="D4357" s="31" t="str">
        <f>IF(B4357="","",IFERROR(VLOOKUP('ÚHRADOVÝ KATALOG VZP - ZP'!B4357,číselník!$A:$D,3,0),"KÓD NENALEZEN V ČÍSELNÍKU"))</f>
        <v/>
      </c>
      <c r="E4357" s="31" t="str">
        <f>IF(B4357="","",IFERROR(VLOOKUP(B4357,číselník!$A:$D,4,0),"KÓD NENALEZEN V ČÍSELNÍKU"))</f>
        <v/>
      </c>
      <c r="F4357" s="25"/>
      <c r="G4357" s="25"/>
      <c r="H4357" s="25"/>
      <c r="I4357" s="25"/>
      <c r="J4357" s="25"/>
      <c r="K4357">
        <f t="shared" si="201"/>
        <v>0</v>
      </c>
      <c r="L4357">
        <f t="shared" si="202"/>
        <v>0</v>
      </c>
      <c r="M4357">
        <f t="shared" si="203"/>
        <v>0</v>
      </c>
      <c r="N4357" t="str" cm="1">
        <f t="array" aca="1" ref="N4357" ca="1">MID(CELL("názevsouboru"), FIND("[", CELL("názevsouboru")) + 1, FIND("]", CELL("názevsouboru")) - 1-FIND("[", CELL("názevsouboru")))</f>
        <v>Šablona pro vložení EMDN do ÚK VZP – ZP_SOU_v2.xlsx</v>
      </c>
    </row>
    <row r="4358" spans="1:14" ht="30" customHeight="1" x14ac:dyDescent="0.25">
      <c r="A4358" s="4">
        <v>4348</v>
      </c>
      <c r="B4358" s="26"/>
      <c r="C4358" s="30" t="str">
        <f>IF(B4358="","",IFERROR(VLOOKUP(B4358,číselník!$A:$D,2,0),"KÓD NENALEZEN V ČÍSELNÍKU"))</f>
        <v/>
      </c>
      <c r="D4358" s="31" t="str">
        <f>IF(B4358="","",IFERROR(VLOOKUP('ÚHRADOVÝ KATALOG VZP - ZP'!B4358,číselník!$A:$D,3,0),"KÓD NENALEZEN V ČÍSELNÍKU"))</f>
        <v/>
      </c>
      <c r="E4358" s="31" t="str">
        <f>IF(B4358="","",IFERROR(VLOOKUP(B4358,číselník!$A:$D,4,0),"KÓD NENALEZEN V ČÍSELNÍKU"))</f>
        <v/>
      </c>
      <c r="F4358" s="25"/>
      <c r="G4358" s="25"/>
      <c r="H4358" s="25"/>
      <c r="I4358" s="25"/>
      <c r="J4358" s="25"/>
      <c r="K4358">
        <f t="shared" si="201"/>
        <v>0</v>
      </c>
      <c r="L4358">
        <f t="shared" si="202"/>
        <v>0</v>
      </c>
      <c r="M4358">
        <f t="shared" si="203"/>
        <v>0</v>
      </c>
      <c r="N4358" t="str" cm="1">
        <f t="array" aca="1" ref="N4358" ca="1">MID(CELL("názevsouboru"), FIND("[", CELL("názevsouboru")) + 1, FIND("]", CELL("názevsouboru")) - 1-FIND("[", CELL("názevsouboru")))</f>
        <v>Šablona pro vložení EMDN do ÚK VZP – ZP_SOU_v2.xlsx</v>
      </c>
    </row>
    <row r="4359" spans="1:14" ht="30" customHeight="1" x14ac:dyDescent="0.25">
      <c r="A4359" s="4">
        <v>4349</v>
      </c>
      <c r="B4359" s="26"/>
      <c r="C4359" s="30" t="str">
        <f>IF(B4359="","",IFERROR(VLOOKUP(B4359,číselník!$A:$D,2,0),"KÓD NENALEZEN V ČÍSELNÍKU"))</f>
        <v/>
      </c>
      <c r="D4359" s="31" t="str">
        <f>IF(B4359="","",IFERROR(VLOOKUP('ÚHRADOVÝ KATALOG VZP - ZP'!B4359,číselník!$A:$D,3,0),"KÓD NENALEZEN V ČÍSELNÍKU"))</f>
        <v/>
      </c>
      <c r="E4359" s="31" t="str">
        <f>IF(B4359="","",IFERROR(VLOOKUP(B4359,číselník!$A:$D,4,0),"KÓD NENALEZEN V ČÍSELNÍKU"))</f>
        <v/>
      </c>
      <c r="F4359" s="25"/>
      <c r="G4359" s="25"/>
      <c r="H4359" s="25"/>
      <c r="I4359" s="25"/>
      <c r="J4359" s="25"/>
      <c r="K4359">
        <f t="shared" si="201"/>
        <v>0</v>
      </c>
      <c r="L4359">
        <f t="shared" si="202"/>
        <v>0</v>
      </c>
      <c r="M4359">
        <f t="shared" si="203"/>
        <v>0</v>
      </c>
      <c r="N4359" t="str" cm="1">
        <f t="array" aca="1" ref="N4359" ca="1">MID(CELL("názevsouboru"), FIND("[", CELL("názevsouboru")) + 1, FIND("]", CELL("názevsouboru")) - 1-FIND("[", CELL("názevsouboru")))</f>
        <v>Šablona pro vložení EMDN do ÚK VZP – ZP_SOU_v2.xlsx</v>
      </c>
    </row>
    <row r="4360" spans="1:14" ht="30" customHeight="1" x14ac:dyDescent="0.25">
      <c r="A4360" s="4">
        <v>4350</v>
      </c>
      <c r="B4360" s="26"/>
      <c r="C4360" s="30" t="str">
        <f>IF(B4360="","",IFERROR(VLOOKUP(B4360,číselník!$A:$D,2,0),"KÓD NENALEZEN V ČÍSELNÍKU"))</f>
        <v/>
      </c>
      <c r="D4360" s="31" t="str">
        <f>IF(B4360="","",IFERROR(VLOOKUP('ÚHRADOVÝ KATALOG VZP - ZP'!B4360,číselník!$A:$D,3,0),"KÓD NENALEZEN V ČÍSELNÍKU"))</f>
        <v/>
      </c>
      <c r="E4360" s="31" t="str">
        <f>IF(B4360="","",IFERROR(VLOOKUP(B4360,číselník!$A:$D,4,0),"KÓD NENALEZEN V ČÍSELNÍKU"))</f>
        <v/>
      </c>
      <c r="F4360" s="25"/>
      <c r="G4360" s="25"/>
      <c r="H4360" s="25"/>
      <c r="I4360" s="25"/>
      <c r="J4360" s="25"/>
      <c r="K4360">
        <f t="shared" si="201"/>
        <v>0</v>
      </c>
      <c r="L4360">
        <f t="shared" si="202"/>
        <v>0</v>
      </c>
      <c r="M4360">
        <f t="shared" si="203"/>
        <v>0</v>
      </c>
      <c r="N4360" t="str" cm="1">
        <f t="array" aca="1" ref="N4360" ca="1">MID(CELL("názevsouboru"), FIND("[", CELL("názevsouboru")) + 1, FIND("]", CELL("názevsouboru")) - 1-FIND("[", CELL("názevsouboru")))</f>
        <v>Šablona pro vložení EMDN do ÚK VZP – ZP_SOU_v2.xlsx</v>
      </c>
    </row>
    <row r="4361" spans="1:14" ht="30" customHeight="1" x14ac:dyDescent="0.25">
      <c r="A4361" s="4">
        <v>4351</v>
      </c>
      <c r="B4361" s="26"/>
      <c r="C4361" s="30" t="str">
        <f>IF(B4361="","",IFERROR(VLOOKUP(B4361,číselník!$A:$D,2,0),"KÓD NENALEZEN V ČÍSELNÍKU"))</f>
        <v/>
      </c>
      <c r="D4361" s="31" t="str">
        <f>IF(B4361="","",IFERROR(VLOOKUP('ÚHRADOVÝ KATALOG VZP - ZP'!B4361,číselník!$A:$D,3,0),"KÓD NENALEZEN V ČÍSELNÍKU"))</f>
        <v/>
      </c>
      <c r="E4361" s="31" t="str">
        <f>IF(B4361="","",IFERROR(VLOOKUP(B4361,číselník!$A:$D,4,0),"KÓD NENALEZEN V ČÍSELNÍKU"))</f>
        <v/>
      </c>
      <c r="F4361" s="25"/>
      <c r="G4361" s="25"/>
      <c r="H4361" s="25"/>
      <c r="I4361" s="25"/>
      <c r="J4361" s="25"/>
      <c r="K4361">
        <f t="shared" si="201"/>
        <v>0</v>
      </c>
      <c r="L4361">
        <f t="shared" si="202"/>
        <v>0</v>
      </c>
      <c r="M4361">
        <f t="shared" si="203"/>
        <v>0</v>
      </c>
      <c r="N4361" t="str" cm="1">
        <f t="array" aca="1" ref="N4361" ca="1">MID(CELL("názevsouboru"), FIND("[", CELL("názevsouboru")) + 1, FIND("]", CELL("názevsouboru")) - 1-FIND("[", CELL("názevsouboru")))</f>
        <v>Šablona pro vložení EMDN do ÚK VZP – ZP_SOU_v2.xlsx</v>
      </c>
    </row>
    <row r="4362" spans="1:14" ht="30" customHeight="1" x14ac:dyDescent="0.25">
      <c r="A4362" s="4">
        <v>4352</v>
      </c>
      <c r="B4362" s="26"/>
      <c r="C4362" s="30" t="str">
        <f>IF(B4362="","",IFERROR(VLOOKUP(B4362,číselník!$A:$D,2,0),"KÓD NENALEZEN V ČÍSELNÍKU"))</f>
        <v/>
      </c>
      <c r="D4362" s="31" t="str">
        <f>IF(B4362="","",IFERROR(VLOOKUP('ÚHRADOVÝ KATALOG VZP - ZP'!B4362,číselník!$A:$D,3,0),"KÓD NENALEZEN V ČÍSELNÍKU"))</f>
        <v/>
      </c>
      <c r="E4362" s="31" t="str">
        <f>IF(B4362="","",IFERROR(VLOOKUP(B4362,číselník!$A:$D,4,0),"KÓD NENALEZEN V ČÍSELNÍKU"))</f>
        <v/>
      </c>
      <c r="F4362" s="25"/>
      <c r="G4362" s="25"/>
      <c r="H4362" s="25"/>
      <c r="I4362" s="25"/>
      <c r="J4362" s="25"/>
      <c r="K4362">
        <f t="shared" si="201"/>
        <v>0</v>
      </c>
      <c r="L4362">
        <f t="shared" si="202"/>
        <v>0</v>
      </c>
      <c r="M4362">
        <f t="shared" si="203"/>
        <v>0</v>
      </c>
      <c r="N4362" t="str" cm="1">
        <f t="array" aca="1" ref="N4362" ca="1">MID(CELL("názevsouboru"), FIND("[", CELL("názevsouboru")) + 1, FIND("]", CELL("názevsouboru")) - 1-FIND("[", CELL("názevsouboru")))</f>
        <v>Šablona pro vložení EMDN do ÚK VZP – ZP_SOU_v2.xlsx</v>
      </c>
    </row>
    <row r="4363" spans="1:14" ht="30" customHeight="1" x14ac:dyDescent="0.25">
      <c r="A4363" s="4">
        <v>4353</v>
      </c>
      <c r="B4363" s="26"/>
      <c r="C4363" s="30" t="str">
        <f>IF(B4363="","",IFERROR(VLOOKUP(B4363,číselník!$A:$D,2,0),"KÓD NENALEZEN V ČÍSELNÍKU"))</f>
        <v/>
      </c>
      <c r="D4363" s="31" t="str">
        <f>IF(B4363="","",IFERROR(VLOOKUP('ÚHRADOVÝ KATALOG VZP - ZP'!B4363,číselník!$A:$D,3,0),"KÓD NENALEZEN V ČÍSELNÍKU"))</f>
        <v/>
      </c>
      <c r="E4363" s="31" t="str">
        <f>IF(B4363="","",IFERROR(VLOOKUP(B4363,číselník!$A:$D,4,0),"KÓD NENALEZEN V ČÍSELNÍKU"))</f>
        <v/>
      </c>
      <c r="F4363" s="25"/>
      <c r="G4363" s="25"/>
      <c r="H4363" s="25"/>
      <c r="I4363" s="25"/>
      <c r="J4363" s="25"/>
      <c r="K4363">
        <f t="shared" si="201"/>
        <v>0</v>
      </c>
      <c r="L4363">
        <f t="shared" si="202"/>
        <v>0</v>
      </c>
      <c r="M4363">
        <f t="shared" si="203"/>
        <v>0</v>
      </c>
      <c r="N4363" t="str" cm="1">
        <f t="array" aca="1" ref="N4363" ca="1">MID(CELL("názevsouboru"), FIND("[", CELL("názevsouboru")) + 1, FIND("]", CELL("názevsouboru")) - 1-FIND("[", CELL("názevsouboru")))</f>
        <v>Šablona pro vložení EMDN do ÚK VZP – ZP_SOU_v2.xlsx</v>
      </c>
    </row>
    <row r="4364" spans="1:14" ht="30" customHeight="1" x14ac:dyDescent="0.25">
      <c r="A4364" s="4">
        <v>4354</v>
      </c>
      <c r="B4364" s="26"/>
      <c r="C4364" s="30" t="str">
        <f>IF(B4364="","",IFERROR(VLOOKUP(B4364,číselník!$A:$D,2,0),"KÓD NENALEZEN V ČÍSELNÍKU"))</f>
        <v/>
      </c>
      <c r="D4364" s="31" t="str">
        <f>IF(B4364="","",IFERROR(VLOOKUP('ÚHRADOVÝ KATALOG VZP - ZP'!B4364,číselník!$A:$D,3,0),"KÓD NENALEZEN V ČÍSELNÍKU"))</f>
        <v/>
      </c>
      <c r="E4364" s="31" t="str">
        <f>IF(B4364="","",IFERROR(VLOOKUP(B4364,číselník!$A:$D,4,0),"KÓD NENALEZEN V ČÍSELNÍKU"))</f>
        <v/>
      </c>
      <c r="F4364" s="25"/>
      <c r="G4364" s="25"/>
      <c r="H4364" s="25"/>
      <c r="I4364" s="25"/>
      <c r="J4364" s="25"/>
      <c r="K4364">
        <f t="shared" ref="K4364:K4427" si="204">$D$7</f>
        <v>0</v>
      </c>
      <c r="L4364">
        <f t="shared" ref="L4364:L4427" si="205">$D$8</f>
        <v>0</v>
      </c>
      <c r="M4364">
        <f t="shared" ref="M4364:M4427" si="206">$D$9</f>
        <v>0</v>
      </c>
      <c r="N4364" t="str" cm="1">
        <f t="array" aca="1" ref="N4364" ca="1">MID(CELL("názevsouboru"), FIND("[", CELL("názevsouboru")) + 1, FIND("]", CELL("názevsouboru")) - 1-FIND("[", CELL("názevsouboru")))</f>
        <v>Šablona pro vložení EMDN do ÚK VZP – ZP_SOU_v2.xlsx</v>
      </c>
    </row>
    <row r="4365" spans="1:14" ht="30" customHeight="1" x14ac:dyDescent="0.25">
      <c r="A4365" s="4">
        <v>4355</v>
      </c>
      <c r="B4365" s="26"/>
      <c r="C4365" s="30" t="str">
        <f>IF(B4365="","",IFERROR(VLOOKUP(B4365,číselník!$A:$D,2,0),"KÓD NENALEZEN V ČÍSELNÍKU"))</f>
        <v/>
      </c>
      <c r="D4365" s="31" t="str">
        <f>IF(B4365="","",IFERROR(VLOOKUP('ÚHRADOVÝ KATALOG VZP - ZP'!B4365,číselník!$A:$D,3,0),"KÓD NENALEZEN V ČÍSELNÍKU"))</f>
        <v/>
      </c>
      <c r="E4365" s="31" t="str">
        <f>IF(B4365="","",IFERROR(VLOOKUP(B4365,číselník!$A:$D,4,0),"KÓD NENALEZEN V ČÍSELNÍKU"))</f>
        <v/>
      </c>
      <c r="F4365" s="25"/>
      <c r="G4365" s="25"/>
      <c r="H4365" s="25"/>
      <c r="I4365" s="25"/>
      <c r="J4365" s="25"/>
      <c r="K4365">
        <f t="shared" si="204"/>
        <v>0</v>
      </c>
      <c r="L4365">
        <f t="shared" si="205"/>
        <v>0</v>
      </c>
      <c r="M4365">
        <f t="shared" si="206"/>
        <v>0</v>
      </c>
      <c r="N4365" t="str" cm="1">
        <f t="array" aca="1" ref="N4365" ca="1">MID(CELL("názevsouboru"), FIND("[", CELL("názevsouboru")) + 1, FIND("]", CELL("názevsouboru")) - 1-FIND("[", CELL("názevsouboru")))</f>
        <v>Šablona pro vložení EMDN do ÚK VZP – ZP_SOU_v2.xlsx</v>
      </c>
    </row>
    <row r="4366" spans="1:14" ht="30" customHeight="1" x14ac:dyDescent="0.25">
      <c r="A4366" s="4">
        <v>4356</v>
      </c>
      <c r="B4366" s="26"/>
      <c r="C4366" s="30" t="str">
        <f>IF(B4366="","",IFERROR(VLOOKUP(B4366,číselník!$A:$D,2,0),"KÓD NENALEZEN V ČÍSELNÍKU"))</f>
        <v/>
      </c>
      <c r="D4366" s="31" t="str">
        <f>IF(B4366="","",IFERROR(VLOOKUP('ÚHRADOVÝ KATALOG VZP - ZP'!B4366,číselník!$A:$D,3,0),"KÓD NENALEZEN V ČÍSELNÍKU"))</f>
        <v/>
      </c>
      <c r="E4366" s="31" t="str">
        <f>IF(B4366="","",IFERROR(VLOOKUP(B4366,číselník!$A:$D,4,0),"KÓD NENALEZEN V ČÍSELNÍKU"))</f>
        <v/>
      </c>
      <c r="F4366" s="25"/>
      <c r="G4366" s="25"/>
      <c r="H4366" s="25"/>
      <c r="I4366" s="25"/>
      <c r="J4366" s="25"/>
      <c r="K4366">
        <f t="shared" si="204"/>
        <v>0</v>
      </c>
      <c r="L4366">
        <f t="shared" si="205"/>
        <v>0</v>
      </c>
      <c r="M4366">
        <f t="shared" si="206"/>
        <v>0</v>
      </c>
      <c r="N4366" t="str" cm="1">
        <f t="array" aca="1" ref="N4366" ca="1">MID(CELL("názevsouboru"), FIND("[", CELL("názevsouboru")) + 1, FIND("]", CELL("názevsouboru")) - 1-FIND("[", CELL("názevsouboru")))</f>
        <v>Šablona pro vložení EMDN do ÚK VZP – ZP_SOU_v2.xlsx</v>
      </c>
    </row>
    <row r="4367" spans="1:14" ht="30" customHeight="1" x14ac:dyDescent="0.25">
      <c r="A4367" s="4">
        <v>4357</v>
      </c>
      <c r="B4367" s="26"/>
      <c r="C4367" s="30" t="str">
        <f>IF(B4367="","",IFERROR(VLOOKUP(B4367,číselník!$A:$D,2,0),"KÓD NENALEZEN V ČÍSELNÍKU"))</f>
        <v/>
      </c>
      <c r="D4367" s="31" t="str">
        <f>IF(B4367="","",IFERROR(VLOOKUP('ÚHRADOVÝ KATALOG VZP - ZP'!B4367,číselník!$A:$D,3,0),"KÓD NENALEZEN V ČÍSELNÍKU"))</f>
        <v/>
      </c>
      <c r="E4367" s="31" t="str">
        <f>IF(B4367="","",IFERROR(VLOOKUP(B4367,číselník!$A:$D,4,0),"KÓD NENALEZEN V ČÍSELNÍKU"))</f>
        <v/>
      </c>
      <c r="F4367" s="25"/>
      <c r="G4367" s="25"/>
      <c r="H4367" s="25"/>
      <c r="I4367" s="25"/>
      <c r="J4367" s="25"/>
      <c r="K4367">
        <f t="shared" si="204"/>
        <v>0</v>
      </c>
      <c r="L4367">
        <f t="shared" si="205"/>
        <v>0</v>
      </c>
      <c r="M4367">
        <f t="shared" si="206"/>
        <v>0</v>
      </c>
      <c r="N4367" t="str" cm="1">
        <f t="array" aca="1" ref="N4367" ca="1">MID(CELL("názevsouboru"), FIND("[", CELL("názevsouboru")) + 1, FIND("]", CELL("názevsouboru")) - 1-FIND("[", CELL("názevsouboru")))</f>
        <v>Šablona pro vložení EMDN do ÚK VZP – ZP_SOU_v2.xlsx</v>
      </c>
    </row>
    <row r="4368" spans="1:14" ht="30" customHeight="1" x14ac:dyDescent="0.25">
      <c r="A4368" s="4">
        <v>4358</v>
      </c>
      <c r="B4368" s="26"/>
      <c r="C4368" s="30" t="str">
        <f>IF(B4368="","",IFERROR(VLOOKUP(B4368,číselník!$A:$D,2,0),"KÓD NENALEZEN V ČÍSELNÍKU"))</f>
        <v/>
      </c>
      <c r="D4368" s="31" t="str">
        <f>IF(B4368="","",IFERROR(VLOOKUP('ÚHRADOVÝ KATALOG VZP - ZP'!B4368,číselník!$A:$D,3,0),"KÓD NENALEZEN V ČÍSELNÍKU"))</f>
        <v/>
      </c>
      <c r="E4368" s="31" t="str">
        <f>IF(B4368="","",IFERROR(VLOOKUP(B4368,číselník!$A:$D,4,0),"KÓD NENALEZEN V ČÍSELNÍKU"))</f>
        <v/>
      </c>
      <c r="F4368" s="25"/>
      <c r="G4368" s="25"/>
      <c r="H4368" s="25"/>
      <c r="I4368" s="25"/>
      <c r="J4368" s="25"/>
      <c r="K4368">
        <f t="shared" si="204"/>
        <v>0</v>
      </c>
      <c r="L4368">
        <f t="shared" si="205"/>
        <v>0</v>
      </c>
      <c r="M4368">
        <f t="shared" si="206"/>
        <v>0</v>
      </c>
      <c r="N4368" t="str" cm="1">
        <f t="array" aca="1" ref="N4368" ca="1">MID(CELL("názevsouboru"), FIND("[", CELL("názevsouboru")) + 1, FIND("]", CELL("názevsouboru")) - 1-FIND("[", CELL("názevsouboru")))</f>
        <v>Šablona pro vložení EMDN do ÚK VZP – ZP_SOU_v2.xlsx</v>
      </c>
    </row>
    <row r="4369" spans="1:14" ht="30" customHeight="1" x14ac:dyDescent="0.25">
      <c r="A4369" s="4">
        <v>4359</v>
      </c>
      <c r="B4369" s="26"/>
      <c r="C4369" s="30" t="str">
        <f>IF(B4369="","",IFERROR(VLOOKUP(B4369,číselník!$A:$D,2,0),"KÓD NENALEZEN V ČÍSELNÍKU"))</f>
        <v/>
      </c>
      <c r="D4369" s="31" t="str">
        <f>IF(B4369="","",IFERROR(VLOOKUP('ÚHRADOVÝ KATALOG VZP - ZP'!B4369,číselník!$A:$D,3,0),"KÓD NENALEZEN V ČÍSELNÍKU"))</f>
        <v/>
      </c>
      <c r="E4369" s="31" t="str">
        <f>IF(B4369="","",IFERROR(VLOOKUP(B4369,číselník!$A:$D,4,0),"KÓD NENALEZEN V ČÍSELNÍKU"))</f>
        <v/>
      </c>
      <c r="F4369" s="25"/>
      <c r="G4369" s="25"/>
      <c r="H4369" s="25"/>
      <c r="I4369" s="25"/>
      <c r="J4369" s="25"/>
      <c r="K4369">
        <f t="shared" si="204"/>
        <v>0</v>
      </c>
      <c r="L4369">
        <f t="shared" si="205"/>
        <v>0</v>
      </c>
      <c r="M4369">
        <f t="shared" si="206"/>
        <v>0</v>
      </c>
      <c r="N4369" t="str" cm="1">
        <f t="array" aca="1" ref="N4369" ca="1">MID(CELL("názevsouboru"), FIND("[", CELL("názevsouboru")) + 1, FIND("]", CELL("názevsouboru")) - 1-FIND("[", CELL("názevsouboru")))</f>
        <v>Šablona pro vložení EMDN do ÚK VZP – ZP_SOU_v2.xlsx</v>
      </c>
    </row>
    <row r="4370" spans="1:14" ht="30" customHeight="1" x14ac:dyDescent="0.25">
      <c r="A4370" s="4">
        <v>4360</v>
      </c>
      <c r="B4370" s="26"/>
      <c r="C4370" s="30" t="str">
        <f>IF(B4370="","",IFERROR(VLOOKUP(B4370,číselník!$A:$D,2,0),"KÓD NENALEZEN V ČÍSELNÍKU"))</f>
        <v/>
      </c>
      <c r="D4370" s="31" t="str">
        <f>IF(B4370="","",IFERROR(VLOOKUP('ÚHRADOVÝ KATALOG VZP - ZP'!B4370,číselník!$A:$D,3,0),"KÓD NENALEZEN V ČÍSELNÍKU"))</f>
        <v/>
      </c>
      <c r="E4370" s="31" t="str">
        <f>IF(B4370="","",IFERROR(VLOOKUP(B4370,číselník!$A:$D,4,0),"KÓD NENALEZEN V ČÍSELNÍKU"))</f>
        <v/>
      </c>
      <c r="F4370" s="25"/>
      <c r="G4370" s="25"/>
      <c r="H4370" s="25"/>
      <c r="I4370" s="25"/>
      <c r="J4370" s="25"/>
      <c r="K4370">
        <f t="shared" si="204"/>
        <v>0</v>
      </c>
      <c r="L4370">
        <f t="shared" si="205"/>
        <v>0</v>
      </c>
      <c r="M4370">
        <f t="shared" si="206"/>
        <v>0</v>
      </c>
      <c r="N4370" t="str" cm="1">
        <f t="array" aca="1" ref="N4370" ca="1">MID(CELL("názevsouboru"), FIND("[", CELL("názevsouboru")) + 1, FIND("]", CELL("názevsouboru")) - 1-FIND("[", CELL("názevsouboru")))</f>
        <v>Šablona pro vložení EMDN do ÚK VZP – ZP_SOU_v2.xlsx</v>
      </c>
    </row>
    <row r="4371" spans="1:14" ht="30" customHeight="1" x14ac:dyDescent="0.25">
      <c r="A4371" s="4">
        <v>4361</v>
      </c>
      <c r="B4371" s="26"/>
      <c r="C4371" s="30" t="str">
        <f>IF(B4371="","",IFERROR(VLOOKUP(B4371,číselník!$A:$D,2,0),"KÓD NENALEZEN V ČÍSELNÍKU"))</f>
        <v/>
      </c>
      <c r="D4371" s="31" t="str">
        <f>IF(B4371="","",IFERROR(VLOOKUP('ÚHRADOVÝ KATALOG VZP - ZP'!B4371,číselník!$A:$D,3,0),"KÓD NENALEZEN V ČÍSELNÍKU"))</f>
        <v/>
      </c>
      <c r="E4371" s="31" t="str">
        <f>IF(B4371="","",IFERROR(VLOOKUP(B4371,číselník!$A:$D,4,0),"KÓD NENALEZEN V ČÍSELNÍKU"))</f>
        <v/>
      </c>
      <c r="F4371" s="25"/>
      <c r="G4371" s="25"/>
      <c r="H4371" s="25"/>
      <c r="I4371" s="25"/>
      <c r="J4371" s="25"/>
      <c r="K4371">
        <f t="shared" si="204"/>
        <v>0</v>
      </c>
      <c r="L4371">
        <f t="shared" si="205"/>
        <v>0</v>
      </c>
      <c r="M4371">
        <f t="shared" si="206"/>
        <v>0</v>
      </c>
      <c r="N4371" t="str" cm="1">
        <f t="array" aca="1" ref="N4371" ca="1">MID(CELL("názevsouboru"), FIND("[", CELL("názevsouboru")) + 1, FIND("]", CELL("názevsouboru")) - 1-FIND("[", CELL("názevsouboru")))</f>
        <v>Šablona pro vložení EMDN do ÚK VZP – ZP_SOU_v2.xlsx</v>
      </c>
    </row>
    <row r="4372" spans="1:14" ht="30" customHeight="1" x14ac:dyDescent="0.25">
      <c r="A4372" s="4">
        <v>4362</v>
      </c>
      <c r="B4372" s="26"/>
      <c r="C4372" s="30" t="str">
        <f>IF(B4372="","",IFERROR(VLOOKUP(B4372,číselník!$A:$D,2,0),"KÓD NENALEZEN V ČÍSELNÍKU"))</f>
        <v/>
      </c>
      <c r="D4372" s="31" t="str">
        <f>IF(B4372="","",IFERROR(VLOOKUP('ÚHRADOVÝ KATALOG VZP - ZP'!B4372,číselník!$A:$D,3,0),"KÓD NENALEZEN V ČÍSELNÍKU"))</f>
        <v/>
      </c>
      <c r="E4372" s="31" t="str">
        <f>IF(B4372="","",IFERROR(VLOOKUP(B4372,číselník!$A:$D,4,0),"KÓD NENALEZEN V ČÍSELNÍKU"))</f>
        <v/>
      </c>
      <c r="F4372" s="25"/>
      <c r="G4372" s="25"/>
      <c r="H4372" s="25"/>
      <c r="I4372" s="25"/>
      <c r="J4372" s="25"/>
      <c r="K4372">
        <f t="shared" si="204"/>
        <v>0</v>
      </c>
      <c r="L4372">
        <f t="shared" si="205"/>
        <v>0</v>
      </c>
      <c r="M4372">
        <f t="shared" si="206"/>
        <v>0</v>
      </c>
      <c r="N4372" t="str" cm="1">
        <f t="array" aca="1" ref="N4372" ca="1">MID(CELL("názevsouboru"), FIND("[", CELL("názevsouboru")) + 1, FIND("]", CELL("názevsouboru")) - 1-FIND("[", CELL("názevsouboru")))</f>
        <v>Šablona pro vložení EMDN do ÚK VZP – ZP_SOU_v2.xlsx</v>
      </c>
    </row>
    <row r="4373" spans="1:14" ht="30" customHeight="1" x14ac:dyDescent="0.25">
      <c r="A4373" s="4">
        <v>4363</v>
      </c>
      <c r="B4373" s="26"/>
      <c r="C4373" s="30" t="str">
        <f>IF(B4373="","",IFERROR(VLOOKUP(B4373,číselník!$A:$D,2,0),"KÓD NENALEZEN V ČÍSELNÍKU"))</f>
        <v/>
      </c>
      <c r="D4373" s="31" t="str">
        <f>IF(B4373="","",IFERROR(VLOOKUP('ÚHRADOVÝ KATALOG VZP - ZP'!B4373,číselník!$A:$D,3,0),"KÓD NENALEZEN V ČÍSELNÍKU"))</f>
        <v/>
      </c>
      <c r="E4373" s="31" t="str">
        <f>IF(B4373="","",IFERROR(VLOOKUP(B4373,číselník!$A:$D,4,0),"KÓD NENALEZEN V ČÍSELNÍKU"))</f>
        <v/>
      </c>
      <c r="F4373" s="25"/>
      <c r="G4373" s="25"/>
      <c r="H4373" s="25"/>
      <c r="I4373" s="25"/>
      <c r="J4373" s="25"/>
      <c r="K4373">
        <f t="shared" si="204"/>
        <v>0</v>
      </c>
      <c r="L4373">
        <f t="shared" si="205"/>
        <v>0</v>
      </c>
      <c r="M4373">
        <f t="shared" si="206"/>
        <v>0</v>
      </c>
      <c r="N4373" t="str" cm="1">
        <f t="array" aca="1" ref="N4373" ca="1">MID(CELL("názevsouboru"), FIND("[", CELL("názevsouboru")) + 1, FIND("]", CELL("názevsouboru")) - 1-FIND("[", CELL("názevsouboru")))</f>
        <v>Šablona pro vložení EMDN do ÚK VZP – ZP_SOU_v2.xlsx</v>
      </c>
    </row>
    <row r="4374" spans="1:14" ht="30" customHeight="1" x14ac:dyDescent="0.25">
      <c r="A4374" s="4">
        <v>4364</v>
      </c>
      <c r="B4374" s="26"/>
      <c r="C4374" s="30" t="str">
        <f>IF(B4374="","",IFERROR(VLOOKUP(B4374,číselník!$A:$D,2,0),"KÓD NENALEZEN V ČÍSELNÍKU"))</f>
        <v/>
      </c>
      <c r="D4374" s="31" t="str">
        <f>IF(B4374="","",IFERROR(VLOOKUP('ÚHRADOVÝ KATALOG VZP - ZP'!B4374,číselník!$A:$D,3,0),"KÓD NENALEZEN V ČÍSELNÍKU"))</f>
        <v/>
      </c>
      <c r="E4374" s="31" t="str">
        <f>IF(B4374="","",IFERROR(VLOOKUP(B4374,číselník!$A:$D,4,0),"KÓD NENALEZEN V ČÍSELNÍKU"))</f>
        <v/>
      </c>
      <c r="F4374" s="25"/>
      <c r="G4374" s="25"/>
      <c r="H4374" s="25"/>
      <c r="I4374" s="25"/>
      <c r="J4374" s="25"/>
      <c r="K4374">
        <f t="shared" si="204"/>
        <v>0</v>
      </c>
      <c r="L4374">
        <f t="shared" si="205"/>
        <v>0</v>
      </c>
      <c r="M4374">
        <f t="shared" si="206"/>
        <v>0</v>
      </c>
      <c r="N4374" t="str" cm="1">
        <f t="array" aca="1" ref="N4374" ca="1">MID(CELL("názevsouboru"), FIND("[", CELL("názevsouboru")) + 1, FIND("]", CELL("názevsouboru")) - 1-FIND("[", CELL("názevsouboru")))</f>
        <v>Šablona pro vložení EMDN do ÚK VZP – ZP_SOU_v2.xlsx</v>
      </c>
    </row>
    <row r="4375" spans="1:14" ht="30" customHeight="1" x14ac:dyDescent="0.25">
      <c r="A4375" s="4">
        <v>4365</v>
      </c>
      <c r="B4375" s="26"/>
      <c r="C4375" s="30" t="str">
        <f>IF(B4375="","",IFERROR(VLOOKUP(B4375,číselník!$A:$D,2,0),"KÓD NENALEZEN V ČÍSELNÍKU"))</f>
        <v/>
      </c>
      <c r="D4375" s="31" t="str">
        <f>IF(B4375="","",IFERROR(VLOOKUP('ÚHRADOVÝ KATALOG VZP - ZP'!B4375,číselník!$A:$D,3,0),"KÓD NENALEZEN V ČÍSELNÍKU"))</f>
        <v/>
      </c>
      <c r="E4375" s="31" t="str">
        <f>IF(B4375="","",IFERROR(VLOOKUP(B4375,číselník!$A:$D,4,0),"KÓD NENALEZEN V ČÍSELNÍKU"))</f>
        <v/>
      </c>
      <c r="F4375" s="25"/>
      <c r="G4375" s="25"/>
      <c r="H4375" s="25"/>
      <c r="I4375" s="25"/>
      <c r="J4375" s="25"/>
      <c r="K4375">
        <f t="shared" si="204"/>
        <v>0</v>
      </c>
      <c r="L4375">
        <f t="shared" si="205"/>
        <v>0</v>
      </c>
      <c r="M4375">
        <f t="shared" si="206"/>
        <v>0</v>
      </c>
      <c r="N4375" t="str" cm="1">
        <f t="array" aca="1" ref="N4375" ca="1">MID(CELL("názevsouboru"), FIND("[", CELL("názevsouboru")) + 1, FIND("]", CELL("názevsouboru")) - 1-FIND("[", CELL("názevsouboru")))</f>
        <v>Šablona pro vložení EMDN do ÚK VZP – ZP_SOU_v2.xlsx</v>
      </c>
    </row>
    <row r="4376" spans="1:14" ht="30" customHeight="1" x14ac:dyDescent="0.25">
      <c r="A4376" s="4">
        <v>4366</v>
      </c>
      <c r="B4376" s="26"/>
      <c r="C4376" s="30" t="str">
        <f>IF(B4376="","",IFERROR(VLOOKUP(B4376,číselník!$A:$D,2,0),"KÓD NENALEZEN V ČÍSELNÍKU"))</f>
        <v/>
      </c>
      <c r="D4376" s="31" t="str">
        <f>IF(B4376="","",IFERROR(VLOOKUP('ÚHRADOVÝ KATALOG VZP - ZP'!B4376,číselník!$A:$D,3,0),"KÓD NENALEZEN V ČÍSELNÍKU"))</f>
        <v/>
      </c>
      <c r="E4376" s="31" t="str">
        <f>IF(B4376="","",IFERROR(VLOOKUP(B4376,číselník!$A:$D,4,0),"KÓD NENALEZEN V ČÍSELNÍKU"))</f>
        <v/>
      </c>
      <c r="F4376" s="25"/>
      <c r="G4376" s="25"/>
      <c r="H4376" s="25"/>
      <c r="I4376" s="25"/>
      <c r="J4376" s="25"/>
      <c r="K4376">
        <f t="shared" si="204"/>
        <v>0</v>
      </c>
      <c r="L4376">
        <f t="shared" si="205"/>
        <v>0</v>
      </c>
      <c r="M4376">
        <f t="shared" si="206"/>
        <v>0</v>
      </c>
      <c r="N4376" t="str" cm="1">
        <f t="array" aca="1" ref="N4376" ca="1">MID(CELL("názevsouboru"), FIND("[", CELL("názevsouboru")) + 1, FIND("]", CELL("názevsouboru")) - 1-FIND("[", CELL("názevsouboru")))</f>
        <v>Šablona pro vložení EMDN do ÚK VZP – ZP_SOU_v2.xlsx</v>
      </c>
    </row>
    <row r="4377" spans="1:14" ht="30" customHeight="1" x14ac:dyDescent="0.25">
      <c r="A4377" s="4">
        <v>4367</v>
      </c>
      <c r="B4377" s="26"/>
      <c r="C4377" s="30" t="str">
        <f>IF(B4377="","",IFERROR(VLOOKUP(B4377,číselník!$A:$D,2,0),"KÓD NENALEZEN V ČÍSELNÍKU"))</f>
        <v/>
      </c>
      <c r="D4377" s="31" t="str">
        <f>IF(B4377="","",IFERROR(VLOOKUP('ÚHRADOVÝ KATALOG VZP - ZP'!B4377,číselník!$A:$D,3,0),"KÓD NENALEZEN V ČÍSELNÍKU"))</f>
        <v/>
      </c>
      <c r="E4377" s="31" t="str">
        <f>IF(B4377="","",IFERROR(VLOOKUP(B4377,číselník!$A:$D,4,0),"KÓD NENALEZEN V ČÍSELNÍKU"))</f>
        <v/>
      </c>
      <c r="F4377" s="25"/>
      <c r="G4377" s="25"/>
      <c r="H4377" s="25"/>
      <c r="I4377" s="25"/>
      <c r="J4377" s="25"/>
      <c r="K4377">
        <f t="shared" si="204"/>
        <v>0</v>
      </c>
      <c r="L4377">
        <f t="shared" si="205"/>
        <v>0</v>
      </c>
      <c r="M4377">
        <f t="shared" si="206"/>
        <v>0</v>
      </c>
      <c r="N4377" t="str" cm="1">
        <f t="array" aca="1" ref="N4377" ca="1">MID(CELL("názevsouboru"), FIND("[", CELL("názevsouboru")) + 1, FIND("]", CELL("názevsouboru")) - 1-FIND("[", CELL("názevsouboru")))</f>
        <v>Šablona pro vložení EMDN do ÚK VZP – ZP_SOU_v2.xlsx</v>
      </c>
    </row>
    <row r="4378" spans="1:14" ht="30" customHeight="1" x14ac:dyDescent="0.25">
      <c r="A4378" s="4">
        <v>4368</v>
      </c>
      <c r="B4378" s="26"/>
      <c r="C4378" s="30" t="str">
        <f>IF(B4378="","",IFERROR(VLOOKUP(B4378,číselník!$A:$D,2,0),"KÓD NENALEZEN V ČÍSELNÍKU"))</f>
        <v/>
      </c>
      <c r="D4378" s="31" t="str">
        <f>IF(B4378="","",IFERROR(VLOOKUP('ÚHRADOVÝ KATALOG VZP - ZP'!B4378,číselník!$A:$D,3,0),"KÓD NENALEZEN V ČÍSELNÍKU"))</f>
        <v/>
      </c>
      <c r="E4378" s="31" t="str">
        <f>IF(B4378="","",IFERROR(VLOOKUP(B4378,číselník!$A:$D,4,0),"KÓD NENALEZEN V ČÍSELNÍKU"))</f>
        <v/>
      </c>
      <c r="F4378" s="25"/>
      <c r="G4378" s="25"/>
      <c r="H4378" s="25"/>
      <c r="I4378" s="25"/>
      <c r="J4378" s="25"/>
      <c r="K4378">
        <f t="shared" si="204"/>
        <v>0</v>
      </c>
      <c r="L4378">
        <f t="shared" si="205"/>
        <v>0</v>
      </c>
      <c r="M4378">
        <f t="shared" si="206"/>
        <v>0</v>
      </c>
      <c r="N4378" t="str" cm="1">
        <f t="array" aca="1" ref="N4378" ca="1">MID(CELL("názevsouboru"), FIND("[", CELL("názevsouboru")) + 1, FIND("]", CELL("názevsouboru")) - 1-FIND("[", CELL("názevsouboru")))</f>
        <v>Šablona pro vložení EMDN do ÚK VZP – ZP_SOU_v2.xlsx</v>
      </c>
    </row>
    <row r="4379" spans="1:14" ht="30" customHeight="1" x14ac:dyDescent="0.25">
      <c r="A4379" s="4">
        <v>4369</v>
      </c>
      <c r="B4379" s="26"/>
      <c r="C4379" s="30" t="str">
        <f>IF(B4379="","",IFERROR(VLOOKUP(B4379,číselník!$A:$D,2,0),"KÓD NENALEZEN V ČÍSELNÍKU"))</f>
        <v/>
      </c>
      <c r="D4379" s="31" t="str">
        <f>IF(B4379="","",IFERROR(VLOOKUP('ÚHRADOVÝ KATALOG VZP - ZP'!B4379,číselník!$A:$D,3,0),"KÓD NENALEZEN V ČÍSELNÍKU"))</f>
        <v/>
      </c>
      <c r="E4379" s="31" t="str">
        <f>IF(B4379="","",IFERROR(VLOOKUP(B4379,číselník!$A:$D,4,0),"KÓD NENALEZEN V ČÍSELNÍKU"))</f>
        <v/>
      </c>
      <c r="F4379" s="25"/>
      <c r="G4379" s="25"/>
      <c r="H4379" s="25"/>
      <c r="I4379" s="25"/>
      <c r="J4379" s="25"/>
      <c r="K4379">
        <f t="shared" si="204"/>
        <v>0</v>
      </c>
      <c r="L4379">
        <f t="shared" si="205"/>
        <v>0</v>
      </c>
      <c r="M4379">
        <f t="shared" si="206"/>
        <v>0</v>
      </c>
      <c r="N4379" t="str" cm="1">
        <f t="array" aca="1" ref="N4379" ca="1">MID(CELL("názevsouboru"), FIND("[", CELL("názevsouboru")) + 1, FIND("]", CELL("názevsouboru")) - 1-FIND("[", CELL("názevsouboru")))</f>
        <v>Šablona pro vložení EMDN do ÚK VZP – ZP_SOU_v2.xlsx</v>
      </c>
    </row>
    <row r="4380" spans="1:14" ht="30" customHeight="1" x14ac:dyDescent="0.25">
      <c r="A4380" s="4">
        <v>4370</v>
      </c>
      <c r="B4380" s="26"/>
      <c r="C4380" s="30" t="str">
        <f>IF(B4380="","",IFERROR(VLOOKUP(B4380,číselník!$A:$D,2,0),"KÓD NENALEZEN V ČÍSELNÍKU"))</f>
        <v/>
      </c>
      <c r="D4380" s="31" t="str">
        <f>IF(B4380="","",IFERROR(VLOOKUP('ÚHRADOVÝ KATALOG VZP - ZP'!B4380,číselník!$A:$D,3,0),"KÓD NENALEZEN V ČÍSELNÍKU"))</f>
        <v/>
      </c>
      <c r="E4380" s="31" t="str">
        <f>IF(B4380="","",IFERROR(VLOOKUP(B4380,číselník!$A:$D,4,0),"KÓD NENALEZEN V ČÍSELNÍKU"))</f>
        <v/>
      </c>
      <c r="F4380" s="25"/>
      <c r="G4380" s="25"/>
      <c r="H4380" s="25"/>
      <c r="I4380" s="25"/>
      <c r="J4380" s="25"/>
      <c r="K4380">
        <f t="shared" si="204"/>
        <v>0</v>
      </c>
      <c r="L4380">
        <f t="shared" si="205"/>
        <v>0</v>
      </c>
      <c r="M4380">
        <f t="shared" si="206"/>
        <v>0</v>
      </c>
      <c r="N4380" t="str" cm="1">
        <f t="array" aca="1" ref="N4380" ca="1">MID(CELL("názevsouboru"), FIND("[", CELL("názevsouboru")) + 1, FIND("]", CELL("názevsouboru")) - 1-FIND("[", CELL("názevsouboru")))</f>
        <v>Šablona pro vložení EMDN do ÚK VZP – ZP_SOU_v2.xlsx</v>
      </c>
    </row>
    <row r="4381" spans="1:14" ht="30" customHeight="1" x14ac:dyDescent="0.25">
      <c r="A4381" s="4">
        <v>4371</v>
      </c>
      <c r="B4381" s="26"/>
      <c r="C4381" s="30" t="str">
        <f>IF(B4381="","",IFERROR(VLOOKUP(B4381,číselník!$A:$D,2,0),"KÓD NENALEZEN V ČÍSELNÍKU"))</f>
        <v/>
      </c>
      <c r="D4381" s="31" t="str">
        <f>IF(B4381="","",IFERROR(VLOOKUP('ÚHRADOVÝ KATALOG VZP - ZP'!B4381,číselník!$A:$D,3,0),"KÓD NENALEZEN V ČÍSELNÍKU"))</f>
        <v/>
      </c>
      <c r="E4381" s="31" t="str">
        <f>IF(B4381="","",IFERROR(VLOOKUP(B4381,číselník!$A:$D,4,0),"KÓD NENALEZEN V ČÍSELNÍKU"))</f>
        <v/>
      </c>
      <c r="F4381" s="25"/>
      <c r="G4381" s="25"/>
      <c r="H4381" s="25"/>
      <c r="I4381" s="25"/>
      <c r="J4381" s="25"/>
      <c r="K4381">
        <f t="shared" si="204"/>
        <v>0</v>
      </c>
      <c r="L4381">
        <f t="shared" si="205"/>
        <v>0</v>
      </c>
      <c r="M4381">
        <f t="shared" si="206"/>
        <v>0</v>
      </c>
      <c r="N4381" t="str" cm="1">
        <f t="array" aca="1" ref="N4381" ca="1">MID(CELL("názevsouboru"), FIND("[", CELL("názevsouboru")) + 1, FIND("]", CELL("názevsouboru")) - 1-FIND("[", CELL("názevsouboru")))</f>
        <v>Šablona pro vložení EMDN do ÚK VZP – ZP_SOU_v2.xlsx</v>
      </c>
    </row>
    <row r="4382" spans="1:14" ht="30" customHeight="1" x14ac:dyDescent="0.25">
      <c r="A4382" s="4">
        <v>4372</v>
      </c>
      <c r="B4382" s="26"/>
      <c r="C4382" s="30" t="str">
        <f>IF(B4382="","",IFERROR(VLOOKUP(B4382,číselník!$A:$D,2,0),"KÓD NENALEZEN V ČÍSELNÍKU"))</f>
        <v/>
      </c>
      <c r="D4382" s="31" t="str">
        <f>IF(B4382="","",IFERROR(VLOOKUP('ÚHRADOVÝ KATALOG VZP - ZP'!B4382,číselník!$A:$D,3,0),"KÓD NENALEZEN V ČÍSELNÍKU"))</f>
        <v/>
      </c>
      <c r="E4382" s="31" t="str">
        <f>IF(B4382="","",IFERROR(VLOOKUP(B4382,číselník!$A:$D,4,0),"KÓD NENALEZEN V ČÍSELNÍKU"))</f>
        <v/>
      </c>
      <c r="F4382" s="25"/>
      <c r="G4382" s="25"/>
      <c r="H4382" s="25"/>
      <c r="I4382" s="25"/>
      <c r="J4382" s="25"/>
      <c r="K4382">
        <f t="shared" si="204"/>
        <v>0</v>
      </c>
      <c r="L4382">
        <f t="shared" si="205"/>
        <v>0</v>
      </c>
      <c r="M4382">
        <f t="shared" si="206"/>
        <v>0</v>
      </c>
      <c r="N4382" t="str" cm="1">
        <f t="array" aca="1" ref="N4382" ca="1">MID(CELL("názevsouboru"), FIND("[", CELL("názevsouboru")) + 1, FIND("]", CELL("názevsouboru")) - 1-FIND("[", CELL("názevsouboru")))</f>
        <v>Šablona pro vložení EMDN do ÚK VZP – ZP_SOU_v2.xlsx</v>
      </c>
    </row>
    <row r="4383" spans="1:14" ht="30" customHeight="1" x14ac:dyDescent="0.25">
      <c r="A4383" s="4">
        <v>4373</v>
      </c>
      <c r="B4383" s="26"/>
      <c r="C4383" s="30" t="str">
        <f>IF(B4383="","",IFERROR(VLOOKUP(B4383,číselník!$A:$D,2,0),"KÓD NENALEZEN V ČÍSELNÍKU"))</f>
        <v/>
      </c>
      <c r="D4383" s="31" t="str">
        <f>IF(B4383="","",IFERROR(VLOOKUP('ÚHRADOVÝ KATALOG VZP - ZP'!B4383,číselník!$A:$D,3,0),"KÓD NENALEZEN V ČÍSELNÍKU"))</f>
        <v/>
      </c>
      <c r="E4383" s="31" t="str">
        <f>IF(B4383="","",IFERROR(VLOOKUP(B4383,číselník!$A:$D,4,0),"KÓD NENALEZEN V ČÍSELNÍKU"))</f>
        <v/>
      </c>
      <c r="F4383" s="25"/>
      <c r="G4383" s="25"/>
      <c r="H4383" s="25"/>
      <c r="I4383" s="25"/>
      <c r="J4383" s="25"/>
      <c r="K4383">
        <f t="shared" si="204"/>
        <v>0</v>
      </c>
      <c r="L4383">
        <f t="shared" si="205"/>
        <v>0</v>
      </c>
      <c r="M4383">
        <f t="shared" si="206"/>
        <v>0</v>
      </c>
      <c r="N4383" t="str" cm="1">
        <f t="array" aca="1" ref="N4383" ca="1">MID(CELL("názevsouboru"), FIND("[", CELL("názevsouboru")) + 1, FIND("]", CELL("názevsouboru")) - 1-FIND("[", CELL("názevsouboru")))</f>
        <v>Šablona pro vložení EMDN do ÚK VZP – ZP_SOU_v2.xlsx</v>
      </c>
    </row>
    <row r="4384" spans="1:14" ht="30" customHeight="1" x14ac:dyDescent="0.25">
      <c r="A4384" s="4">
        <v>4374</v>
      </c>
      <c r="B4384" s="26"/>
      <c r="C4384" s="30" t="str">
        <f>IF(B4384="","",IFERROR(VLOOKUP(B4384,číselník!$A:$D,2,0),"KÓD NENALEZEN V ČÍSELNÍKU"))</f>
        <v/>
      </c>
      <c r="D4384" s="31" t="str">
        <f>IF(B4384="","",IFERROR(VLOOKUP('ÚHRADOVÝ KATALOG VZP - ZP'!B4384,číselník!$A:$D,3,0),"KÓD NENALEZEN V ČÍSELNÍKU"))</f>
        <v/>
      </c>
      <c r="E4384" s="31" t="str">
        <f>IF(B4384="","",IFERROR(VLOOKUP(B4384,číselník!$A:$D,4,0),"KÓD NENALEZEN V ČÍSELNÍKU"))</f>
        <v/>
      </c>
      <c r="F4384" s="25"/>
      <c r="G4384" s="25"/>
      <c r="H4384" s="25"/>
      <c r="I4384" s="25"/>
      <c r="J4384" s="25"/>
      <c r="K4384">
        <f t="shared" si="204"/>
        <v>0</v>
      </c>
      <c r="L4384">
        <f t="shared" si="205"/>
        <v>0</v>
      </c>
      <c r="M4384">
        <f t="shared" si="206"/>
        <v>0</v>
      </c>
      <c r="N4384" t="str" cm="1">
        <f t="array" aca="1" ref="N4384" ca="1">MID(CELL("názevsouboru"), FIND("[", CELL("názevsouboru")) + 1, FIND("]", CELL("názevsouboru")) - 1-FIND("[", CELL("názevsouboru")))</f>
        <v>Šablona pro vložení EMDN do ÚK VZP – ZP_SOU_v2.xlsx</v>
      </c>
    </row>
    <row r="4385" spans="1:14" ht="30" customHeight="1" x14ac:dyDescent="0.25">
      <c r="A4385" s="4">
        <v>4375</v>
      </c>
      <c r="B4385" s="26"/>
      <c r="C4385" s="30" t="str">
        <f>IF(B4385="","",IFERROR(VLOOKUP(B4385,číselník!$A:$D,2,0),"KÓD NENALEZEN V ČÍSELNÍKU"))</f>
        <v/>
      </c>
      <c r="D4385" s="31" t="str">
        <f>IF(B4385="","",IFERROR(VLOOKUP('ÚHRADOVÝ KATALOG VZP - ZP'!B4385,číselník!$A:$D,3,0),"KÓD NENALEZEN V ČÍSELNÍKU"))</f>
        <v/>
      </c>
      <c r="E4385" s="31" t="str">
        <f>IF(B4385="","",IFERROR(VLOOKUP(B4385,číselník!$A:$D,4,0),"KÓD NENALEZEN V ČÍSELNÍKU"))</f>
        <v/>
      </c>
      <c r="F4385" s="25"/>
      <c r="G4385" s="25"/>
      <c r="H4385" s="25"/>
      <c r="I4385" s="25"/>
      <c r="J4385" s="25"/>
      <c r="K4385">
        <f t="shared" si="204"/>
        <v>0</v>
      </c>
      <c r="L4385">
        <f t="shared" si="205"/>
        <v>0</v>
      </c>
      <c r="M4385">
        <f t="shared" si="206"/>
        <v>0</v>
      </c>
      <c r="N4385" t="str" cm="1">
        <f t="array" aca="1" ref="N4385" ca="1">MID(CELL("názevsouboru"), FIND("[", CELL("názevsouboru")) + 1, FIND("]", CELL("názevsouboru")) - 1-FIND("[", CELL("názevsouboru")))</f>
        <v>Šablona pro vložení EMDN do ÚK VZP – ZP_SOU_v2.xlsx</v>
      </c>
    </row>
    <row r="4386" spans="1:14" ht="30" customHeight="1" x14ac:dyDescent="0.25">
      <c r="A4386" s="4">
        <v>4376</v>
      </c>
      <c r="B4386" s="26"/>
      <c r="C4386" s="30" t="str">
        <f>IF(B4386="","",IFERROR(VLOOKUP(B4386,číselník!$A:$D,2,0),"KÓD NENALEZEN V ČÍSELNÍKU"))</f>
        <v/>
      </c>
      <c r="D4386" s="31" t="str">
        <f>IF(B4386="","",IFERROR(VLOOKUP('ÚHRADOVÝ KATALOG VZP - ZP'!B4386,číselník!$A:$D,3,0),"KÓD NENALEZEN V ČÍSELNÍKU"))</f>
        <v/>
      </c>
      <c r="E4386" s="31" t="str">
        <f>IF(B4386="","",IFERROR(VLOOKUP(B4386,číselník!$A:$D,4,0),"KÓD NENALEZEN V ČÍSELNÍKU"))</f>
        <v/>
      </c>
      <c r="F4386" s="25"/>
      <c r="G4386" s="25"/>
      <c r="H4386" s="25"/>
      <c r="I4386" s="25"/>
      <c r="J4386" s="25"/>
      <c r="K4386">
        <f t="shared" si="204"/>
        <v>0</v>
      </c>
      <c r="L4386">
        <f t="shared" si="205"/>
        <v>0</v>
      </c>
      <c r="M4386">
        <f t="shared" si="206"/>
        <v>0</v>
      </c>
      <c r="N4386" t="str" cm="1">
        <f t="array" aca="1" ref="N4386" ca="1">MID(CELL("názevsouboru"), FIND("[", CELL("názevsouboru")) + 1, FIND("]", CELL("názevsouboru")) - 1-FIND("[", CELL("názevsouboru")))</f>
        <v>Šablona pro vložení EMDN do ÚK VZP – ZP_SOU_v2.xlsx</v>
      </c>
    </row>
    <row r="4387" spans="1:14" ht="30" customHeight="1" x14ac:dyDescent="0.25">
      <c r="A4387" s="4">
        <v>4377</v>
      </c>
      <c r="B4387" s="26"/>
      <c r="C4387" s="30" t="str">
        <f>IF(B4387="","",IFERROR(VLOOKUP(B4387,číselník!$A:$D,2,0),"KÓD NENALEZEN V ČÍSELNÍKU"))</f>
        <v/>
      </c>
      <c r="D4387" s="31" t="str">
        <f>IF(B4387="","",IFERROR(VLOOKUP('ÚHRADOVÝ KATALOG VZP - ZP'!B4387,číselník!$A:$D,3,0),"KÓD NENALEZEN V ČÍSELNÍKU"))</f>
        <v/>
      </c>
      <c r="E4387" s="31" t="str">
        <f>IF(B4387="","",IFERROR(VLOOKUP(B4387,číselník!$A:$D,4,0),"KÓD NENALEZEN V ČÍSELNÍKU"))</f>
        <v/>
      </c>
      <c r="F4387" s="25"/>
      <c r="G4387" s="25"/>
      <c r="H4387" s="25"/>
      <c r="I4387" s="25"/>
      <c r="J4387" s="25"/>
      <c r="K4387">
        <f t="shared" si="204"/>
        <v>0</v>
      </c>
      <c r="L4387">
        <f t="shared" si="205"/>
        <v>0</v>
      </c>
      <c r="M4387">
        <f t="shared" si="206"/>
        <v>0</v>
      </c>
      <c r="N4387" t="str" cm="1">
        <f t="array" aca="1" ref="N4387" ca="1">MID(CELL("názevsouboru"), FIND("[", CELL("názevsouboru")) + 1, FIND("]", CELL("názevsouboru")) - 1-FIND("[", CELL("názevsouboru")))</f>
        <v>Šablona pro vložení EMDN do ÚK VZP – ZP_SOU_v2.xlsx</v>
      </c>
    </row>
    <row r="4388" spans="1:14" ht="30" customHeight="1" x14ac:dyDescent="0.25">
      <c r="A4388" s="4">
        <v>4378</v>
      </c>
      <c r="B4388" s="26"/>
      <c r="C4388" s="30" t="str">
        <f>IF(B4388="","",IFERROR(VLOOKUP(B4388,číselník!$A:$D,2,0),"KÓD NENALEZEN V ČÍSELNÍKU"))</f>
        <v/>
      </c>
      <c r="D4388" s="31" t="str">
        <f>IF(B4388="","",IFERROR(VLOOKUP('ÚHRADOVÝ KATALOG VZP - ZP'!B4388,číselník!$A:$D,3,0),"KÓD NENALEZEN V ČÍSELNÍKU"))</f>
        <v/>
      </c>
      <c r="E4388" s="31" t="str">
        <f>IF(B4388="","",IFERROR(VLOOKUP(B4388,číselník!$A:$D,4,0),"KÓD NENALEZEN V ČÍSELNÍKU"))</f>
        <v/>
      </c>
      <c r="F4388" s="25"/>
      <c r="G4388" s="25"/>
      <c r="H4388" s="25"/>
      <c r="I4388" s="25"/>
      <c r="J4388" s="25"/>
      <c r="K4388">
        <f t="shared" si="204"/>
        <v>0</v>
      </c>
      <c r="L4388">
        <f t="shared" si="205"/>
        <v>0</v>
      </c>
      <c r="M4388">
        <f t="shared" si="206"/>
        <v>0</v>
      </c>
      <c r="N4388" t="str" cm="1">
        <f t="array" aca="1" ref="N4388" ca="1">MID(CELL("názevsouboru"), FIND("[", CELL("názevsouboru")) + 1, FIND("]", CELL("názevsouboru")) - 1-FIND("[", CELL("názevsouboru")))</f>
        <v>Šablona pro vložení EMDN do ÚK VZP – ZP_SOU_v2.xlsx</v>
      </c>
    </row>
    <row r="4389" spans="1:14" ht="30" customHeight="1" x14ac:dyDescent="0.25">
      <c r="A4389" s="4">
        <v>4379</v>
      </c>
      <c r="B4389" s="26"/>
      <c r="C4389" s="30" t="str">
        <f>IF(B4389="","",IFERROR(VLOOKUP(B4389,číselník!$A:$D,2,0),"KÓD NENALEZEN V ČÍSELNÍKU"))</f>
        <v/>
      </c>
      <c r="D4389" s="31" t="str">
        <f>IF(B4389="","",IFERROR(VLOOKUP('ÚHRADOVÝ KATALOG VZP - ZP'!B4389,číselník!$A:$D,3,0),"KÓD NENALEZEN V ČÍSELNÍKU"))</f>
        <v/>
      </c>
      <c r="E4389" s="31" t="str">
        <f>IF(B4389="","",IFERROR(VLOOKUP(B4389,číselník!$A:$D,4,0),"KÓD NENALEZEN V ČÍSELNÍKU"))</f>
        <v/>
      </c>
      <c r="F4389" s="25"/>
      <c r="G4389" s="25"/>
      <c r="H4389" s="25"/>
      <c r="I4389" s="25"/>
      <c r="J4389" s="25"/>
      <c r="K4389">
        <f t="shared" si="204"/>
        <v>0</v>
      </c>
      <c r="L4389">
        <f t="shared" si="205"/>
        <v>0</v>
      </c>
      <c r="M4389">
        <f t="shared" si="206"/>
        <v>0</v>
      </c>
      <c r="N4389" t="str" cm="1">
        <f t="array" aca="1" ref="N4389" ca="1">MID(CELL("názevsouboru"), FIND("[", CELL("názevsouboru")) + 1, FIND("]", CELL("názevsouboru")) - 1-FIND("[", CELL("názevsouboru")))</f>
        <v>Šablona pro vložení EMDN do ÚK VZP – ZP_SOU_v2.xlsx</v>
      </c>
    </row>
    <row r="4390" spans="1:14" ht="30" customHeight="1" x14ac:dyDescent="0.25">
      <c r="A4390" s="4">
        <v>4380</v>
      </c>
      <c r="B4390" s="26"/>
      <c r="C4390" s="30" t="str">
        <f>IF(B4390="","",IFERROR(VLOOKUP(B4390,číselník!$A:$D,2,0),"KÓD NENALEZEN V ČÍSELNÍKU"))</f>
        <v/>
      </c>
      <c r="D4390" s="31" t="str">
        <f>IF(B4390="","",IFERROR(VLOOKUP('ÚHRADOVÝ KATALOG VZP - ZP'!B4390,číselník!$A:$D,3,0),"KÓD NENALEZEN V ČÍSELNÍKU"))</f>
        <v/>
      </c>
      <c r="E4390" s="31" t="str">
        <f>IF(B4390="","",IFERROR(VLOOKUP(B4390,číselník!$A:$D,4,0),"KÓD NENALEZEN V ČÍSELNÍKU"))</f>
        <v/>
      </c>
      <c r="F4390" s="25"/>
      <c r="G4390" s="25"/>
      <c r="H4390" s="25"/>
      <c r="I4390" s="25"/>
      <c r="J4390" s="25"/>
      <c r="K4390">
        <f t="shared" si="204"/>
        <v>0</v>
      </c>
      <c r="L4390">
        <f t="shared" si="205"/>
        <v>0</v>
      </c>
      <c r="M4390">
        <f t="shared" si="206"/>
        <v>0</v>
      </c>
      <c r="N4390" t="str" cm="1">
        <f t="array" aca="1" ref="N4390" ca="1">MID(CELL("názevsouboru"), FIND("[", CELL("názevsouboru")) + 1, FIND("]", CELL("názevsouboru")) - 1-FIND("[", CELL("názevsouboru")))</f>
        <v>Šablona pro vložení EMDN do ÚK VZP – ZP_SOU_v2.xlsx</v>
      </c>
    </row>
    <row r="4391" spans="1:14" ht="30" customHeight="1" x14ac:dyDescent="0.25">
      <c r="A4391" s="4">
        <v>4381</v>
      </c>
      <c r="B4391" s="26"/>
      <c r="C4391" s="30" t="str">
        <f>IF(B4391="","",IFERROR(VLOOKUP(B4391,číselník!$A:$D,2,0),"KÓD NENALEZEN V ČÍSELNÍKU"))</f>
        <v/>
      </c>
      <c r="D4391" s="31" t="str">
        <f>IF(B4391="","",IFERROR(VLOOKUP('ÚHRADOVÝ KATALOG VZP - ZP'!B4391,číselník!$A:$D,3,0),"KÓD NENALEZEN V ČÍSELNÍKU"))</f>
        <v/>
      </c>
      <c r="E4391" s="31" t="str">
        <f>IF(B4391="","",IFERROR(VLOOKUP(B4391,číselník!$A:$D,4,0),"KÓD NENALEZEN V ČÍSELNÍKU"))</f>
        <v/>
      </c>
      <c r="F4391" s="25"/>
      <c r="G4391" s="25"/>
      <c r="H4391" s="25"/>
      <c r="I4391" s="25"/>
      <c r="J4391" s="25"/>
      <c r="K4391">
        <f t="shared" si="204"/>
        <v>0</v>
      </c>
      <c r="L4391">
        <f t="shared" si="205"/>
        <v>0</v>
      </c>
      <c r="M4391">
        <f t="shared" si="206"/>
        <v>0</v>
      </c>
      <c r="N4391" t="str" cm="1">
        <f t="array" aca="1" ref="N4391" ca="1">MID(CELL("názevsouboru"), FIND("[", CELL("názevsouboru")) + 1, FIND("]", CELL("názevsouboru")) - 1-FIND("[", CELL("názevsouboru")))</f>
        <v>Šablona pro vložení EMDN do ÚK VZP – ZP_SOU_v2.xlsx</v>
      </c>
    </row>
    <row r="4392" spans="1:14" ht="30" customHeight="1" x14ac:dyDescent="0.25">
      <c r="A4392" s="4">
        <v>4382</v>
      </c>
      <c r="B4392" s="26"/>
      <c r="C4392" s="30" t="str">
        <f>IF(B4392="","",IFERROR(VLOOKUP(B4392,číselník!$A:$D,2,0),"KÓD NENALEZEN V ČÍSELNÍKU"))</f>
        <v/>
      </c>
      <c r="D4392" s="31" t="str">
        <f>IF(B4392="","",IFERROR(VLOOKUP('ÚHRADOVÝ KATALOG VZP - ZP'!B4392,číselník!$A:$D,3,0),"KÓD NENALEZEN V ČÍSELNÍKU"))</f>
        <v/>
      </c>
      <c r="E4392" s="31" t="str">
        <f>IF(B4392="","",IFERROR(VLOOKUP(B4392,číselník!$A:$D,4,0),"KÓD NENALEZEN V ČÍSELNÍKU"))</f>
        <v/>
      </c>
      <c r="F4392" s="25"/>
      <c r="G4392" s="25"/>
      <c r="H4392" s="25"/>
      <c r="I4392" s="25"/>
      <c r="J4392" s="25"/>
      <c r="K4392">
        <f t="shared" si="204"/>
        <v>0</v>
      </c>
      <c r="L4392">
        <f t="shared" si="205"/>
        <v>0</v>
      </c>
      <c r="M4392">
        <f t="shared" si="206"/>
        <v>0</v>
      </c>
      <c r="N4392" t="str" cm="1">
        <f t="array" aca="1" ref="N4392" ca="1">MID(CELL("názevsouboru"), FIND("[", CELL("názevsouboru")) + 1, FIND("]", CELL("názevsouboru")) - 1-FIND("[", CELL("názevsouboru")))</f>
        <v>Šablona pro vložení EMDN do ÚK VZP – ZP_SOU_v2.xlsx</v>
      </c>
    </row>
    <row r="4393" spans="1:14" ht="30" customHeight="1" x14ac:dyDescent="0.25">
      <c r="A4393" s="4">
        <v>4383</v>
      </c>
      <c r="B4393" s="26"/>
      <c r="C4393" s="30" t="str">
        <f>IF(B4393="","",IFERROR(VLOOKUP(B4393,číselník!$A:$D,2,0),"KÓD NENALEZEN V ČÍSELNÍKU"))</f>
        <v/>
      </c>
      <c r="D4393" s="31" t="str">
        <f>IF(B4393="","",IFERROR(VLOOKUP('ÚHRADOVÝ KATALOG VZP - ZP'!B4393,číselník!$A:$D,3,0),"KÓD NENALEZEN V ČÍSELNÍKU"))</f>
        <v/>
      </c>
      <c r="E4393" s="31" t="str">
        <f>IF(B4393="","",IFERROR(VLOOKUP(B4393,číselník!$A:$D,4,0),"KÓD NENALEZEN V ČÍSELNÍKU"))</f>
        <v/>
      </c>
      <c r="F4393" s="25"/>
      <c r="G4393" s="25"/>
      <c r="H4393" s="25"/>
      <c r="I4393" s="25"/>
      <c r="J4393" s="25"/>
      <c r="K4393">
        <f t="shared" si="204"/>
        <v>0</v>
      </c>
      <c r="L4393">
        <f t="shared" si="205"/>
        <v>0</v>
      </c>
      <c r="M4393">
        <f t="shared" si="206"/>
        <v>0</v>
      </c>
      <c r="N4393" t="str" cm="1">
        <f t="array" aca="1" ref="N4393" ca="1">MID(CELL("názevsouboru"), FIND("[", CELL("názevsouboru")) + 1, FIND("]", CELL("názevsouboru")) - 1-FIND("[", CELL("názevsouboru")))</f>
        <v>Šablona pro vložení EMDN do ÚK VZP – ZP_SOU_v2.xlsx</v>
      </c>
    </row>
    <row r="4394" spans="1:14" ht="30" customHeight="1" x14ac:dyDescent="0.25">
      <c r="A4394" s="4">
        <v>4384</v>
      </c>
      <c r="B4394" s="26"/>
      <c r="C4394" s="30" t="str">
        <f>IF(B4394="","",IFERROR(VLOOKUP(B4394,číselník!$A:$D,2,0),"KÓD NENALEZEN V ČÍSELNÍKU"))</f>
        <v/>
      </c>
      <c r="D4394" s="31" t="str">
        <f>IF(B4394="","",IFERROR(VLOOKUP('ÚHRADOVÝ KATALOG VZP - ZP'!B4394,číselník!$A:$D,3,0),"KÓD NENALEZEN V ČÍSELNÍKU"))</f>
        <v/>
      </c>
      <c r="E4394" s="31" t="str">
        <f>IF(B4394="","",IFERROR(VLOOKUP(B4394,číselník!$A:$D,4,0),"KÓD NENALEZEN V ČÍSELNÍKU"))</f>
        <v/>
      </c>
      <c r="F4394" s="25"/>
      <c r="G4394" s="25"/>
      <c r="H4394" s="25"/>
      <c r="I4394" s="25"/>
      <c r="J4394" s="25"/>
      <c r="K4394">
        <f t="shared" si="204"/>
        <v>0</v>
      </c>
      <c r="L4394">
        <f t="shared" si="205"/>
        <v>0</v>
      </c>
      <c r="M4394">
        <f t="shared" si="206"/>
        <v>0</v>
      </c>
      <c r="N4394" t="str" cm="1">
        <f t="array" aca="1" ref="N4394" ca="1">MID(CELL("názevsouboru"), FIND("[", CELL("názevsouboru")) + 1, FIND("]", CELL("názevsouboru")) - 1-FIND("[", CELL("názevsouboru")))</f>
        <v>Šablona pro vložení EMDN do ÚK VZP – ZP_SOU_v2.xlsx</v>
      </c>
    </row>
    <row r="4395" spans="1:14" ht="30" customHeight="1" x14ac:dyDescent="0.25">
      <c r="A4395" s="4">
        <v>4385</v>
      </c>
      <c r="B4395" s="26"/>
      <c r="C4395" s="30" t="str">
        <f>IF(B4395="","",IFERROR(VLOOKUP(B4395,číselník!$A:$D,2,0),"KÓD NENALEZEN V ČÍSELNÍKU"))</f>
        <v/>
      </c>
      <c r="D4395" s="31" t="str">
        <f>IF(B4395="","",IFERROR(VLOOKUP('ÚHRADOVÝ KATALOG VZP - ZP'!B4395,číselník!$A:$D,3,0),"KÓD NENALEZEN V ČÍSELNÍKU"))</f>
        <v/>
      </c>
      <c r="E4395" s="31" t="str">
        <f>IF(B4395="","",IFERROR(VLOOKUP(B4395,číselník!$A:$D,4,0),"KÓD NENALEZEN V ČÍSELNÍKU"))</f>
        <v/>
      </c>
      <c r="F4395" s="25"/>
      <c r="G4395" s="25"/>
      <c r="H4395" s="25"/>
      <c r="I4395" s="25"/>
      <c r="J4395" s="25"/>
      <c r="K4395">
        <f t="shared" si="204"/>
        <v>0</v>
      </c>
      <c r="L4395">
        <f t="shared" si="205"/>
        <v>0</v>
      </c>
      <c r="M4395">
        <f t="shared" si="206"/>
        <v>0</v>
      </c>
      <c r="N4395" t="str" cm="1">
        <f t="array" aca="1" ref="N4395" ca="1">MID(CELL("názevsouboru"), FIND("[", CELL("názevsouboru")) + 1, FIND("]", CELL("názevsouboru")) - 1-FIND("[", CELL("názevsouboru")))</f>
        <v>Šablona pro vložení EMDN do ÚK VZP – ZP_SOU_v2.xlsx</v>
      </c>
    </row>
    <row r="4396" spans="1:14" ht="30" customHeight="1" x14ac:dyDescent="0.25">
      <c r="A4396" s="4">
        <v>4386</v>
      </c>
      <c r="B4396" s="26"/>
      <c r="C4396" s="30" t="str">
        <f>IF(B4396="","",IFERROR(VLOOKUP(B4396,číselník!$A:$D,2,0),"KÓD NENALEZEN V ČÍSELNÍKU"))</f>
        <v/>
      </c>
      <c r="D4396" s="31" t="str">
        <f>IF(B4396="","",IFERROR(VLOOKUP('ÚHRADOVÝ KATALOG VZP - ZP'!B4396,číselník!$A:$D,3,0),"KÓD NENALEZEN V ČÍSELNÍKU"))</f>
        <v/>
      </c>
      <c r="E4396" s="31" t="str">
        <f>IF(B4396="","",IFERROR(VLOOKUP(B4396,číselník!$A:$D,4,0),"KÓD NENALEZEN V ČÍSELNÍKU"))</f>
        <v/>
      </c>
      <c r="F4396" s="25"/>
      <c r="G4396" s="25"/>
      <c r="H4396" s="25"/>
      <c r="I4396" s="25"/>
      <c r="J4396" s="25"/>
      <c r="K4396">
        <f t="shared" si="204"/>
        <v>0</v>
      </c>
      <c r="L4396">
        <f t="shared" si="205"/>
        <v>0</v>
      </c>
      <c r="M4396">
        <f t="shared" si="206"/>
        <v>0</v>
      </c>
      <c r="N4396" t="str" cm="1">
        <f t="array" aca="1" ref="N4396" ca="1">MID(CELL("názevsouboru"), FIND("[", CELL("názevsouboru")) + 1, FIND("]", CELL("názevsouboru")) - 1-FIND("[", CELL("názevsouboru")))</f>
        <v>Šablona pro vložení EMDN do ÚK VZP – ZP_SOU_v2.xlsx</v>
      </c>
    </row>
    <row r="4397" spans="1:14" ht="30" customHeight="1" x14ac:dyDescent="0.25">
      <c r="A4397" s="4">
        <v>4387</v>
      </c>
      <c r="B4397" s="26"/>
      <c r="C4397" s="30" t="str">
        <f>IF(B4397="","",IFERROR(VLOOKUP(B4397,číselník!$A:$D,2,0),"KÓD NENALEZEN V ČÍSELNÍKU"))</f>
        <v/>
      </c>
      <c r="D4397" s="31" t="str">
        <f>IF(B4397="","",IFERROR(VLOOKUP('ÚHRADOVÝ KATALOG VZP - ZP'!B4397,číselník!$A:$D,3,0),"KÓD NENALEZEN V ČÍSELNÍKU"))</f>
        <v/>
      </c>
      <c r="E4397" s="31" t="str">
        <f>IF(B4397="","",IFERROR(VLOOKUP(B4397,číselník!$A:$D,4,0),"KÓD NENALEZEN V ČÍSELNÍKU"))</f>
        <v/>
      </c>
      <c r="F4397" s="25"/>
      <c r="G4397" s="25"/>
      <c r="H4397" s="25"/>
      <c r="I4397" s="25"/>
      <c r="J4397" s="25"/>
      <c r="K4397">
        <f t="shared" si="204"/>
        <v>0</v>
      </c>
      <c r="L4397">
        <f t="shared" si="205"/>
        <v>0</v>
      </c>
      <c r="M4397">
        <f t="shared" si="206"/>
        <v>0</v>
      </c>
      <c r="N4397" t="str" cm="1">
        <f t="array" aca="1" ref="N4397" ca="1">MID(CELL("názevsouboru"), FIND("[", CELL("názevsouboru")) + 1, FIND("]", CELL("názevsouboru")) - 1-FIND("[", CELL("názevsouboru")))</f>
        <v>Šablona pro vložení EMDN do ÚK VZP – ZP_SOU_v2.xlsx</v>
      </c>
    </row>
    <row r="4398" spans="1:14" ht="30" customHeight="1" x14ac:dyDescent="0.25">
      <c r="A4398" s="4">
        <v>4388</v>
      </c>
      <c r="B4398" s="26"/>
      <c r="C4398" s="30" t="str">
        <f>IF(B4398="","",IFERROR(VLOOKUP(B4398,číselník!$A:$D,2,0),"KÓD NENALEZEN V ČÍSELNÍKU"))</f>
        <v/>
      </c>
      <c r="D4398" s="31" t="str">
        <f>IF(B4398="","",IFERROR(VLOOKUP('ÚHRADOVÝ KATALOG VZP - ZP'!B4398,číselník!$A:$D,3,0),"KÓD NENALEZEN V ČÍSELNÍKU"))</f>
        <v/>
      </c>
      <c r="E4398" s="31" t="str">
        <f>IF(B4398="","",IFERROR(VLOOKUP(B4398,číselník!$A:$D,4,0),"KÓD NENALEZEN V ČÍSELNÍKU"))</f>
        <v/>
      </c>
      <c r="F4398" s="25"/>
      <c r="G4398" s="25"/>
      <c r="H4398" s="25"/>
      <c r="I4398" s="25"/>
      <c r="J4398" s="25"/>
      <c r="K4398">
        <f t="shared" si="204"/>
        <v>0</v>
      </c>
      <c r="L4398">
        <f t="shared" si="205"/>
        <v>0</v>
      </c>
      <c r="M4398">
        <f t="shared" si="206"/>
        <v>0</v>
      </c>
      <c r="N4398" t="str" cm="1">
        <f t="array" aca="1" ref="N4398" ca="1">MID(CELL("názevsouboru"), FIND("[", CELL("názevsouboru")) + 1, FIND("]", CELL("názevsouboru")) - 1-FIND("[", CELL("názevsouboru")))</f>
        <v>Šablona pro vložení EMDN do ÚK VZP – ZP_SOU_v2.xlsx</v>
      </c>
    </row>
    <row r="4399" spans="1:14" ht="30" customHeight="1" x14ac:dyDescent="0.25">
      <c r="A4399" s="4">
        <v>4389</v>
      </c>
      <c r="B4399" s="26"/>
      <c r="C4399" s="30" t="str">
        <f>IF(B4399="","",IFERROR(VLOOKUP(B4399,číselník!$A:$D,2,0),"KÓD NENALEZEN V ČÍSELNÍKU"))</f>
        <v/>
      </c>
      <c r="D4399" s="31" t="str">
        <f>IF(B4399="","",IFERROR(VLOOKUP('ÚHRADOVÝ KATALOG VZP - ZP'!B4399,číselník!$A:$D,3,0),"KÓD NENALEZEN V ČÍSELNÍKU"))</f>
        <v/>
      </c>
      <c r="E4399" s="31" t="str">
        <f>IF(B4399="","",IFERROR(VLOOKUP(B4399,číselník!$A:$D,4,0),"KÓD NENALEZEN V ČÍSELNÍKU"))</f>
        <v/>
      </c>
      <c r="F4399" s="25"/>
      <c r="G4399" s="25"/>
      <c r="H4399" s="25"/>
      <c r="I4399" s="25"/>
      <c r="J4399" s="25"/>
      <c r="K4399">
        <f t="shared" si="204"/>
        <v>0</v>
      </c>
      <c r="L4399">
        <f t="shared" si="205"/>
        <v>0</v>
      </c>
      <c r="M4399">
        <f t="shared" si="206"/>
        <v>0</v>
      </c>
      <c r="N4399" t="str" cm="1">
        <f t="array" aca="1" ref="N4399" ca="1">MID(CELL("názevsouboru"), FIND("[", CELL("názevsouboru")) + 1, FIND("]", CELL("názevsouboru")) - 1-FIND("[", CELL("názevsouboru")))</f>
        <v>Šablona pro vložení EMDN do ÚK VZP – ZP_SOU_v2.xlsx</v>
      </c>
    </row>
    <row r="4400" spans="1:14" ht="30" customHeight="1" x14ac:dyDescent="0.25">
      <c r="A4400" s="4">
        <v>4390</v>
      </c>
      <c r="B4400" s="26"/>
      <c r="C4400" s="30" t="str">
        <f>IF(B4400="","",IFERROR(VLOOKUP(B4400,číselník!$A:$D,2,0),"KÓD NENALEZEN V ČÍSELNÍKU"))</f>
        <v/>
      </c>
      <c r="D4400" s="31" t="str">
        <f>IF(B4400="","",IFERROR(VLOOKUP('ÚHRADOVÝ KATALOG VZP - ZP'!B4400,číselník!$A:$D,3,0),"KÓD NENALEZEN V ČÍSELNÍKU"))</f>
        <v/>
      </c>
      <c r="E4400" s="31" t="str">
        <f>IF(B4400="","",IFERROR(VLOOKUP(B4400,číselník!$A:$D,4,0),"KÓD NENALEZEN V ČÍSELNÍKU"))</f>
        <v/>
      </c>
      <c r="F4400" s="25"/>
      <c r="G4400" s="25"/>
      <c r="H4400" s="25"/>
      <c r="I4400" s="25"/>
      <c r="J4400" s="25"/>
      <c r="K4400">
        <f t="shared" si="204"/>
        <v>0</v>
      </c>
      <c r="L4400">
        <f t="shared" si="205"/>
        <v>0</v>
      </c>
      <c r="M4400">
        <f t="shared" si="206"/>
        <v>0</v>
      </c>
      <c r="N4400" t="str" cm="1">
        <f t="array" aca="1" ref="N4400" ca="1">MID(CELL("názevsouboru"), FIND("[", CELL("názevsouboru")) + 1, FIND("]", CELL("názevsouboru")) - 1-FIND("[", CELL("názevsouboru")))</f>
        <v>Šablona pro vložení EMDN do ÚK VZP – ZP_SOU_v2.xlsx</v>
      </c>
    </row>
    <row r="4401" spans="1:14" ht="30" customHeight="1" x14ac:dyDescent="0.25">
      <c r="A4401" s="4">
        <v>4391</v>
      </c>
      <c r="B4401" s="26"/>
      <c r="C4401" s="30" t="str">
        <f>IF(B4401="","",IFERROR(VLOOKUP(B4401,číselník!$A:$D,2,0),"KÓD NENALEZEN V ČÍSELNÍKU"))</f>
        <v/>
      </c>
      <c r="D4401" s="31" t="str">
        <f>IF(B4401="","",IFERROR(VLOOKUP('ÚHRADOVÝ KATALOG VZP - ZP'!B4401,číselník!$A:$D,3,0),"KÓD NENALEZEN V ČÍSELNÍKU"))</f>
        <v/>
      </c>
      <c r="E4401" s="31" t="str">
        <f>IF(B4401="","",IFERROR(VLOOKUP(B4401,číselník!$A:$D,4,0),"KÓD NENALEZEN V ČÍSELNÍKU"))</f>
        <v/>
      </c>
      <c r="F4401" s="25"/>
      <c r="G4401" s="25"/>
      <c r="H4401" s="25"/>
      <c r="I4401" s="25"/>
      <c r="J4401" s="25"/>
      <c r="K4401">
        <f t="shared" si="204"/>
        <v>0</v>
      </c>
      <c r="L4401">
        <f t="shared" si="205"/>
        <v>0</v>
      </c>
      <c r="M4401">
        <f t="shared" si="206"/>
        <v>0</v>
      </c>
      <c r="N4401" t="str" cm="1">
        <f t="array" aca="1" ref="N4401" ca="1">MID(CELL("názevsouboru"), FIND("[", CELL("názevsouboru")) + 1, FIND("]", CELL("názevsouboru")) - 1-FIND("[", CELL("názevsouboru")))</f>
        <v>Šablona pro vložení EMDN do ÚK VZP – ZP_SOU_v2.xlsx</v>
      </c>
    </row>
    <row r="4402" spans="1:14" ht="30" customHeight="1" x14ac:dyDescent="0.25">
      <c r="A4402" s="4">
        <v>4392</v>
      </c>
      <c r="B4402" s="26"/>
      <c r="C4402" s="30" t="str">
        <f>IF(B4402="","",IFERROR(VLOOKUP(B4402,číselník!$A:$D,2,0),"KÓD NENALEZEN V ČÍSELNÍKU"))</f>
        <v/>
      </c>
      <c r="D4402" s="31" t="str">
        <f>IF(B4402="","",IFERROR(VLOOKUP('ÚHRADOVÝ KATALOG VZP - ZP'!B4402,číselník!$A:$D,3,0),"KÓD NENALEZEN V ČÍSELNÍKU"))</f>
        <v/>
      </c>
      <c r="E4402" s="31" t="str">
        <f>IF(B4402="","",IFERROR(VLOOKUP(B4402,číselník!$A:$D,4,0),"KÓD NENALEZEN V ČÍSELNÍKU"))</f>
        <v/>
      </c>
      <c r="F4402" s="25"/>
      <c r="G4402" s="25"/>
      <c r="H4402" s="25"/>
      <c r="I4402" s="25"/>
      <c r="J4402" s="25"/>
      <c r="K4402">
        <f t="shared" si="204"/>
        <v>0</v>
      </c>
      <c r="L4402">
        <f t="shared" si="205"/>
        <v>0</v>
      </c>
      <c r="M4402">
        <f t="shared" si="206"/>
        <v>0</v>
      </c>
      <c r="N4402" t="str" cm="1">
        <f t="array" aca="1" ref="N4402" ca="1">MID(CELL("názevsouboru"), FIND("[", CELL("názevsouboru")) + 1, FIND("]", CELL("názevsouboru")) - 1-FIND("[", CELL("názevsouboru")))</f>
        <v>Šablona pro vložení EMDN do ÚK VZP – ZP_SOU_v2.xlsx</v>
      </c>
    </row>
    <row r="4403" spans="1:14" ht="30" customHeight="1" x14ac:dyDescent="0.25">
      <c r="A4403" s="4">
        <v>4393</v>
      </c>
      <c r="B4403" s="26"/>
      <c r="C4403" s="30" t="str">
        <f>IF(B4403="","",IFERROR(VLOOKUP(B4403,číselník!$A:$D,2,0),"KÓD NENALEZEN V ČÍSELNÍKU"))</f>
        <v/>
      </c>
      <c r="D4403" s="31" t="str">
        <f>IF(B4403="","",IFERROR(VLOOKUP('ÚHRADOVÝ KATALOG VZP - ZP'!B4403,číselník!$A:$D,3,0),"KÓD NENALEZEN V ČÍSELNÍKU"))</f>
        <v/>
      </c>
      <c r="E4403" s="31" t="str">
        <f>IF(B4403="","",IFERROR(VLOOKUP(B4403,číselník!$A:$D,4,0),"KÓD NENALEZEN V ČÍSELNÍKU"))</f>
        <v/>
      </c>
      <c r="F4403" s="25"/>
      <c r="G4403" s="25"/>
      <c r="H4403" s="25"/>
      <c r="I4403" s="25"/>
      <c r="J4403" s="25"/>
      <c r="K4403">
        <f t="shared" si="204"/>
        <v>0</v>
      </c>
      <c r="L4403">
        <f t="shared" si="205"/>
        <v>0</v>
      </c>
      <c r="M4403">
        <f t="shared" si="206"/>
        <v>0</v>
      </c>
      <c r="N4403" t="str" cm="1">
        <f t="array" aca="1" ref="N4403" ca="1">MID(CELL("názevsouboru"), FIND("[", CELL("názevsouboru")) + 1, FIND("]", CELL("názevsouboru")) - 1-FIND("[", CELL("názevsouboru")))</f>
        <v>Šablona pro vložení EMDN do ÚK VZP – ZP_SOU_v2.xlsx</v>
      </c>
    </row>
    <row r="4404" spans="1:14" ht="30" customHeight="1" x14ac:dyDescent="0.25">
      <c r="A4404" s="4">
        <v>4394</v>
      </c>
      <c r="B4404" s="26"/>
      <c r="C4404" s="30" t="str">
        <f>IF(B4404="","",IFERROR(VLOOKUP(B4404,číselník!$A:$D,2,0),"KÓD NENALEZEN V ČÍSELNÍKU"))</f>
        <v/>
      </c>
      <c r="D4404" s="31" t="str">
        <f>IF(B4404="","",IFERROR(VLOOKUP('ÚHRADOVÝ KATALOG VZP - ZP'!B4404,číselník!$A:$D,3,0),"KÓD NENALEZEN V ČÍSELNÍKU"))</f>
        <v/>
      </c>
      <c r="E4404" s="31" t="str">
        <f>IF(B4404="","",IFERROR(VLOOKUP(B4404,číselník!$A:$D,4,0),"KÓD NENALEZEN V ČÍSELNÍKU"))</f>
        <v/>
      </c>
      <c r="F4404" s="25"/>
      <c r="G4404" s="25"/>
      <c r="H4404" s="25"/>
      <c r="I4404" s="25"/>
      <c r="J4404" s="25"/>
      <c r="K4404">
        <f t="shared" si="204"/>
        <v>0</v>
      </c>
      <c r="L4404">
        <f t="shared" si="205"/>
        <v>0</v>
      </c>
      <c r="M4404">
        <f t="shared" si="206"/>
        <v>0</v>
      </c>
      <c r="N4404" t="str" cm="1">
        <f t="array" aca="1" ref="N4404" ca="1">MID(CELL("názevsouboru"), FIND("[", CELL("názevsouboru")) + 1, FIND("]", CELL("názevsouboru")) - 1-FIND("[", CELL("názevsouboru")))</f>
        <v>Šablona pro vložení EMDN do ÚK VZP – ZP_SOU_v2.xlsx</v>
      </c>
    </row>
    <row r="4405" spans="1:14" ht="30" customHeight="1" x14ac:dyDescent="0.25">
      <c r="A4405" s="4">
        <v>4395</v>
      </c>
      <c r="B4405" s="26"/>
      <c r="C4405" s="30" t="str">
        <f>IF(B4405="","",IFERROR(VLOOKUP(B4405,číselník!$A:$D,2,0),"KÓD NENALEZEN V ČÍSELNÍKU"))</f>
        <v/>
      </c>
      <c r="D4405" s="31" t="str">
        <f>IF(B4405="","",IFERROR(VLOOKUP('ÚHRADOVÝ KATALOG VZP - ZP'!B4405,číselník!$A:$D,3,0),"KÓD NENALEZEN V ČÍSELNÍKU"))</f>
        <v/>
      </c>
      <c r="E4405" s="31" t="str">
        <f>IF(B4405="","",IFERROR(VLOOKUP(B4405,číselník!$A:$D,4,0),"KÓD NENALEZEN V ČÍSELNÍKU"))</f>
        <v/>
      </c>
      <c r="F4405" s="25"/>
      <c r="G4405" s="25"/>
      <c r="H4405" s="25"/>
      <c r="I4405" s="25"/>
      <c r="J4405" s="25"/>
      <c r="K4405">
        <f t="shared" si="204"/>
        <v>0</v>
      </c>
      <c r="L4405">
        <f t="shared" si="205"/>
        <v>0</v>
      </c>
      <c r="M4405">
        <f t="shared" si="206"/>
        <v>0</v>
      </c>
      <c r="N4405" t="str" cm="1">
        <f t="array" aca="1" ref="N4405" ca="1">MID(CELL("názevsouboru"), FIND("[", CELL("názevsouboru")) + 1, FIND("]", CELL("názevsouboru")) - 1-FIND("[", CELL("názevsouboru")))</f>
        <v>Šablona pro vložení EMDN do ÚK VZP – ZP_SOU_v2.xlsx</v>
      </c>
    </row>
    <row r="4406" spans="1:14" ht="30" customHeight="1" x14ac:dyDescent="0.25">
      <c r="A4406" s="4">
        <v>4396</v>
      </c>
      <c r="B4406" s="26"/>
      <c r="C4406" s="30" t="str">
        <f>IF(B4406="","",IFERROR(VLOOKUP(B4406,číselník!$A:$D,2,0),"KÓD NENALEZEN V ČÍSELNÍKU"))</f>
        <v/>
      </c>
      <c r="D4406" s="31" t="str">
        <f>IF(B4406="","",IFERROR(VLOOKUP('ÚHRADOVÝ KATALOG VZP - ZP'!B4406,číselník!$A:$D,3,0),"KÓD NENALEZEN V ČÍSELNÍKU"))</f>
        <v/>
      </c>
      <c r="E4406" s="31" t="str">
        <f>IF(B4406="","",IFERROR(VLOOKUP(B4406,číselník!$A:$D,4,0),"KÓD NENALEZEN V ČÍSELNÍKU"))</f>
        <v/>
      </c>
      <c r="F4406" s="25"/>
      <c r="G4406" s="25"/>
      <c r="H4406" s="25"/>
      <c r="I4406" s="25"/>
      <c r="J4406" s="25"/>
      <c r="K4406">
        <f t="shared" si="204"/>
        <v>0</v>
      </c>
      <c r="L4406">
        <f t="shared" si="205"/>
        <v>0</v>
      </c>
      <c r="M4406">
        <f t="shared" si="206"/>
        <v>0</v>
      </c>
      <c r="N4406" t="str" cm="1">
        <f t="array" aca="1" ref="N4406" ca="1">MID(CELL("názevsouboru"), FIND("[", CELL("názevsouboru")) + 1, FIND("]", CELL("názevsouboru")) - 1-FIND("[", CELL("názevsouboru")))</f>
        <v>Šablona pro vložení EMDN do ÚK VZP – ZP_SOU_v2.xlsx</v>
      </c>
    </row>
    <row r="4407" spans="1:14" ht="30" customHeight="1" x14ac:dyDescent="0.25">
      <c r="A4407" s="4">
        <v>4397</v>
      </c>
      <c r="B4407" s="26"/>
      <c r="C4407" s="30" t="str">
        <f>IF(B4407="","",IFERROR(VLOOKUP(B4407,číselník!$A:$D,2,0),"KÓD NENALEZEN V ČÍSELNÍKU"))</f>
        <v/>
      </c>
      <c r="D4407" s="31" t="str">
        <f>IF(B4407="","",IFERROR(VLOOKUP('ÚHRADOVÝ KATALOG VZP - ZP'!B4407,číselník!$A:$D,3,0),"KÓD NENALEZEN V ČÍSELNÍKU"))</f>
        <v/>
      </c>
      <c r="E4407" s="31" t="str">
        <f>IF(B4407="","",IFERROR(VLOOKUP(B4407,číselník!$A:$D,4,0),"KÓD NENALEZEN V ČÍSELNÍKU"))</f>
        <v/>
      </c>
      <c r="F4407" s="25"/>
      <c r="G4407" s="25"/>
      <c r="H4407" s="25"/>
      <c r="I4407" s="25"/>
      <c r="J4407" s="25"/>
      <c r="K4407">
        <f t="shared" si="204"/>
        <v>0</v>
      </c>
      <c r="L4407">
        <f t="shared" si="205"/>
        <v>0</v>
      </c>
      <c r="M4407">
        <f t="shared" si="206"/>
        <v>0</v>
      </c>
      <c r="N4407" t="str" cm="1">
        <f t="array" aca="1" ref="N4407" ca="1">MID(CELL("názevsouboru"), FIND("[", CELL("názevsouboru")) + 1, FIND("]", CELL("názevsouboru")) - 1-FIND("[", CELL("názevsouboru")))</f>
        <v>Šablona pro vložení EMDN do ÚK VZP – ZP_SOU_v2.xlsx</v>
      </c>
    </row>
    <row r="4408" spans="1:14" ht="30" customHeight="1" x14ac:dyDescent="0.25">
      <c r="A4408" s="4">
        <v>4398</v>
      </c>
      <c r="B4408" s="26"/>
      <c r="C4408" s="30" t="str">
        <f>IF(B4408="","",IFERROR(VLOOKUP(B4408,číselník!$A:$D,2,0),"KÓD NENALEZEN V ČÍSELNÍKU"))</f>
        <v/>
      </c>
      <c r="D4408" s="31" t="str">
        <f>IF(B4408="","",IFERROR(VLOOKUP('ÚHRADOVÝ KATALOG VZP - ZP'!B4408,číselník!$A:$D,3,0),"KÓD NENALEZEN V ČÍSELNÍKU"))</f>
        <v/>
      </c>
      <c r="E4408" s="31" t="str">
        <f>IF(B4408="","",IFERROR(VLOOKUP(B4408,číselník!$A:$D,4,0),"KÓD NENALEZEN V ČÍSELNÍKU"))</f>
        <v/>
      </c>
      <c r="F4408" s="25"/>
      <c r="G4408" s="25"/>
      <c r="H4408" s="25"/>
      <c r="I4408" s="25"/>
      <c r="J4408" s="25"/>
      <c r="K4408">
        <f t="shared" si="204"/>
        <v>0</v>
      </c>
      <c r="L4408">
        <f t="shared" si="205"/>
        <v>0</v>
      </c>
      <c r="M4408">
        <f t="shared" si="206"/>
        <v>0</v>
      </c>
      <c r="N4408" t="str" cm="1">
        <f t="array" aca="1" ref="N4408" ca="1">MID(CELL("názevsouboru"), FIND("[", CELL("názevsouboru")) + 1, FIND("]", CELL("názevsouboru")) - 1-FIND("[", CELL("názevsouboru")))</f>
        <v>Šablona pro vložení EMDN do ÚK VZP – ZP_SOU_v2.xlsx</v>
      </c>
    </row>
    <row r="4409" spans="1:14" ht="30" customHeight="1" x14ac:dyDescent="0.25">
      <c r="A4409" s="4">
        <v>4399</v>
      </c>
      <c r="B4409" s="26"/>
      <c r="C4409" s="30" t="str">
        <f>IF(B4409="","",IFERROR(VLOOKUP(B4409,číselník!$A:$D,2,0),"KÓD NENALEZEN V ČÍSELNÍKU"))</f>
        <v/>
      </c>
      <c r="D4409" s="31" t="str">
        <f>IF(B4409="","",IFERROR(VLOOKUP('ÚHRADOVÝ KATALOG VZP - ZP'!B4409,číselník!$A:$D,3,0),"KÓD NENALEZEN V ČÍSELNÍKU"))</f>
        <v/>
      </c>
      <c r="E4409" s="31" t="str">
        <f>IF(B4409="","",IFERROR(VLOOKUP(B4409,číselník!$A:$D,4,0),"KÓD NENALEZEN V ČÍSELNÍKU"))</f>
        <v/>
      </c>
      <c r="F4409" s="25"/>
      <c r="G4409" s="25"/>
      <c r="H4409" s="25"/>
      <c r="I4409" s="25"/>
      <c r="J4409" s="25"/>
      <c r="K4409">
        <f t="shared" si="204"/>
        <v>0</v>
      </c>
      <c r="L4409">
        <f t="shared" si="205"/>
        <v>0</v>
      </c>
      <c r="M4409">
        <f t="shared" si="206"/>
        <v>0</v>
      </c>
      <c r="N4409" t="str" cm="1">
        <f t="array" aca="1" ref="N4409" ca="1">MID(CELL("názevsouboru"), FIND("[", CELL("názevsouboru")) + 1, FIND("]", CELL("názevsouboru")) - 1-FIND("[", CELL("názevsouboru")))</f>
        <v>Šablona pro vložení EMDN do ÚK VZP – ZP_SOU_v2.xlsx</v>
      </c>
    </row>
    <row r="4410" spans="1:14" ht="30" customHeight="1" x14ac:dyDescent="0.25">
      <c r="A4410" s="4">
        <v>4400</v>
      </c>
      <c r="B4410" s="26"/>
      <c r="C4410" s="30" t="str">
        <f>IF(B4410="","",IFERROR(VLOOKUP(B4410,číselník!$A:$D,2,0),"KÓD NENALEZEN V ČÍSELNÍKU"))</f>
        <v/>
      </c>
      <c r="D4410" s="31" t="str">
        <f>IF(B4410="","",IFERROR(VLOOKUP('ÚHRADOVÝ KATALOG VZP - ZP'!B4410,číselník!$A:$D,3,0),"KÓD NENALEZEN V ČÍSELNÍKU"))</f>
        <v/>
      </c>
      <c r="E4410" s="31" t="str">
        <f>IF(B4410="","",IFERROR(VLOOKUP(B4410,číselník!$A:$D,4,0),"KÓD NENALEZEN V ČÍSELNÍKU"))</f>
        <v/>
      </c>
      <c r="F4410" s="25"/>
      <c r="G4410" s="25"/>
      <c r="H4410" s="25"/>
      <c r="I4410" s="25"/>
      <c r="J4410" s="25"/>
      <c r="K4410">
        <f t="shared" si="204"/>
        <v>0</v>
      </c>
      <c r="L4410">
        <f t="shared" si="205"/>
        <v>0</v>
      </c>
      <c r="M4410">
        <f t="shared" si="206"/>
        <v>0</v>
      </c>
      <c r="N4410" t="str" cm="1">
        <f t="array" aca="1" ref="N4410" ca="1">MID(CELL("názevsouboru"), FIND("[", CELL("názevsouboru")) + 1, FIND("]", CELL("názevsouboru")) - 1-FIND("[", CELL("názevsouboru")))</f>
        <v>Šablona pro vložení EMDN do ÚK VZP – ZP_SOU_v2.xlsx</v>
      </c>
    </row>
    <row r="4411" spans="1:14" ht="30" customHeight="1" x14ac:dyDescent="0.25">
      <c r="A4411" s="4">
        <v>4401</v>
      </c>
      <c r="B4411" s="26"/>
      <c r="C4411" s="30" t="str">
        <f>IF(B4411="","",IFERROR(VLOOKUP(B4411,číselník!$A:$D,2,0),"KÓD NENALEZEN V ČÍSELNÍKU"))</f>
        <v/>
      </c>
      <c r="D4411" s="31" t="str">
        <f>IF(B4411="","",IFERROR(VLOOKUP('ÚHRADOVÝ KATALOG VZP - ZP'!B4411,číselník!$A:$D,3,0),"KÓD NENALEZEN V ČÍSELNÍKU"))</f>
        <v/>
      </c>
      <c r="E4411" s="31" t="str">
        <f>IF(B4411="","",IFERROR(VLOOKUP(B4411,číselník!$A:$D,4,0),"KÓD NENALEZEN V ČÍSELNÍKU"))</f>
        <v/>
      </c>
      <c r="F4411" s="25"/>
      <c r="G4411" s="25"/>
      <c r="H4411" s="25"/>
      <c r="I4411" s="25"/>
      <c r="J4411" s="25"/>
      <c r="K4411">
        <f t="shared" si="204"/>
        <v>0</v>
      </c>
      <c r="L4411">
        <f t="shared" si="205"/>
        <v>0</v>
      </c>
      <c r="M4411">
        <f t="shared" si="206"/>
        <v>0</v>
      </c>
      <c r="N4411" t="str" cm="1">
        <f t="array" aca="1" ref="N4411" ca="1">MID(CELL("názevsouboru"), FIND("[", CELL("názevsouboru")) + 1, FIND("]", CELL("názevsouboru")) - 1-FIND("[", CELL("názevsouboru")))</f>
        <v>Šablona pro vložení EMDN do ÚK VZP – ZP_SOU_v2.xlsx</v>
      </c>
    </row>
    <row r="4412" spans="1:14" ht="30" customHeight="1" x14ac:dyDescent="0.25">
      <c r="A4412" s="4">
        <v>4402</v>
      </c>
      <c r="B4412" s="26"/>
      <c r="C4412" s="30" t="str">
        <f>IF(B4412="","",IFERROR(VLOOKUP(B4412,číselník!$A:$D,2,0),"KÓD NENALEZEN V ČÍSELNÍKU"))</f>
        <v/>
      </c>
      <c r="D4412" s="31" t="str">
        <f>IF(B4412="","",IFERROR(VLOOKUP('ÚHRADOVÝ KATALOG VZP - ZP'!B4412,číselník!$A:$D,3,0),"KÓD NENALEZEN V ČÍSELNÍKU"))</f>
        <v/>
      </c>
      <c r="E4412" s="31" t="str">
        <f>IF(B4412="","",IFERROR(VLOOKUP(B4412,číselník!$A:$D,4,0),"KÓD NENALEZEN V ČÍSELNÍKU"))</f>
        <v/>
      </c>
      <c r="F4412" s="25"/>
      <c r="G4412" s="25"/>
      <c r="H4412" s="25"/>
      <c r="I4412" s="25"/>
      <c r="J4412" s="25"/>
      <c r="K4412">
        <f t="shared" si="204"/>
        <v>0</v>
      </c>
      <c r="L4412">
        <f t="shared" si="205"/>
        <v>0</v>
      </c>
      <c r="M4412">
        <f t="shared" si="206"/>
        <v>0</v>
      </c>
      <c r="N4412" t="str" cm="1">
        <f t="array" aca="1" ref="N4412" ca="1">MID(CELL("názevsouboru"), FIND("[", CELL("názevsouboru")) + 1, FIND("]", CELL("názevsouboru")) - 1-FIND("[", CELL("názevsouboru")))</f>
        <v>Šablona pro vložení EMDN do ÚK VZP – ZP_SOU_v2.xlsx</v>
      </c>
    </row>
    <row r="4413" spans="1:14" ht="30" customHeight="1" x14ac:dyDescent="0.25">
      <c r="A4413" s="4">
        <v>4403</v>
      </c>
      <c r="B4413" s="26"/>
      <c r="C4413" s="30" t="str">
        <f>IF(B4413="","",IFERROR(VLOOKUP(B4413,číselník!$A:$D,2,0),"KÓD NENALEZEN V ČÍSELNÍKU"))</f>
        <v/>
      </c>
      <c r="D4413" s="31" t="str">
        <f>IF(B4413="","",IFERROR(VLOOKUP('ÚHRADOVÝ KATALOG VZP - ZP'!B4413,číselník!$A:$D,3,0),"KÓD NENALEZEN V ČÍSELNÍKU"))</f>
        <v/>
      </c>
      <c r="E4413" s="31" t="str">
        <f>IF(B4413="","",IFERROR(VLOOKUP(B4413,číselník!$A:$D,4,0),"KÓD NENALEZEN V ČÍSELNÍKU"))</f>
        <v/>
      </c>
      <c r="F4413" s="25"/>
      <c r="G4413" s="25"/>
      <c r="H4413" s="25"/>
      <c r="I4413" s="25"/>
      <c r="J4413" s="25"/>
      <c r="K4413">
        <f t="shared" si="204"/>
        <v>0</v>
      </c>
      <c r="L4413">
        <f t="shared" si="205"/>
        <v>0</v>
      </c>
      <c r="M4413">
        <f t="shared" si="206"/>
        <v>0</v>
      </c>
      <c r="N4413" t="str" cm="1">
        <f t="array" aca="1" ref="N4413" ca="1">MID(CELL("názevsouboru"), FIND("[", CELL("názevsouboru")) + 1, FIND("]", CELL("názevsouboru")) - 1-FIND("[", CELL("názevsouboru")))</f>
        <v>Šablona pro vložení EMDN do ÚK VZP – ZP_SOU_v2.xlsx</v>
      </c>
    </row>
    <row r="4414" spans="1:14" ht="30" customHeight="1" x14ac:dyDescent="0.25">
      <c r="A4414" s="4">
        <v>4404</v>
      </c>
      <c r="B4414" s="26"/>
      <c r="C4414" s="30" t="str">
        <f>IF(B4414="","",IFERROR(VLOOKUP(B4414,číselník!$A:$D,2,0),"KÓD NENALEZEN V ČÍSELNÍKU"))</f>
        <v/>
      </c>
      <c r="D4414" s="31" t="str">
        <f>IF(B4414="","",IFERROR(VLOOKUP('ÚHRADOVÝ KATALOG VZP - ZP'!B4414,číselník!$A:$D,3,0),"KÓD NENALEZEN V ČÍSELNÍKU"))</f>
        <v/>
      </c>
      <c r="E4414" s="31" t="str">
        <f>IF(B4414="","",IFERROR(VLOOKUP(B4414,číselník!$A:$D,4,0),"KÓD NENALEZEN V ČÍSELNÍKU"))</f>
        <v/>
      </c>
      <c r="F4414" s="25"/>
      <c r="G4414" s="25"/>
      <c r="H4414" s="25"/>
      <c r="I4414" s="25"/>
      <c r="J4414" s="25"/>
      <c r="K4414">
        <f t="shared" si="204"/>
        <v>0</v>
      </c>
      <c r="L4414">
        <f t="shared" si="205"/>
        <v>0</v>
      </c>
      <c r="M4414">
        <f t="shared" si="206"/>
        <v>0</v>
      </c>
      <c r="N4414" t="str" cm="1">
        <f t="array" aca="1" ref="N4414" ca="1">MID(CELL("názevsouboru"), FIND("[", CELL("názevsouboru")) + 1, FIND("]", CELL("názevsouboru")) - 1-FIND("[", CELL("názevsouboru")))</f>
        <v>Šablona pro vložení EMDN do ÚK VZP – ZP_SOU_v2.xlsx</v>
      </c>
    </row>
    <row r="4415" spans="1:14" ht="30" customHeight="1" x14ac:dyDescent="0.25">
      <c r="A4415" s="4">
        <v>4405</v>
      </c>
      <c r="B4415" s="26"/>
      <c r="C4415" s="30" t="str">
        <f>IF(B4415="","",IFERROR(VLOOKUP(B4415,číselník!$A:$D,2,0),"KÓD NENALEZEN V ČÍSELNÍKU"))</f>
        <v/>
      </c>
      <c r="D4415" s="31" t="str">
        <f>IF(B4415="","",IFERROR(VLOOKUP('ÚHRADOVÝ KATALOG VZP - ZP'!B4415,číselník!$A:$D,3,0),"KÓD NENALEZEN V ČÍSELNÍKU"))</f>
        <v/>
      </c>
      <c r="E4415" s="31" t="str">
        <f>IF(B4415="","",IFERROR(VLOOKUP(B4415,číselník!$A:$D,4,0),"KÓD NENALEZEN V ČÍSELNÍKU"))</f>
        <v/>
      </c>
      <c r="F4415" s="25"/>
      <c r="G4415" s="25"/>
      <c r="H4415" s="25"/>
      <c r="I4415" s="25"/>
      <c r="J4415" s="25"/>
      <c r="K4415">
        <f t="shared" si="204"/>
        <v>0</v>
      </c>
      <c r="L4415">
        <f t="shared" si="205"/>
        <v>0</v>
      </c>
      <c r="M4415">
        <f t="shared" si="206"/>
        <v>0</v>
      </c>
      <c r="N4415" t="str" cm="1">
        <f t="array" aca="1" ref="N4415" ca="1">MID(CELL("názevsouboru"), FIND("[", CELL("názevsouboru")) + 1, FIND("]", CELL("názevsouboru")) - 1-FIND("[", CELL("názevsouboru")))</f>
        <v>Šablona pro vložení EMDN do ÚK VZP – ZP_SOU_v2.xlsx</v>
      </c>
    </row>
    <row r="4416" spans="1:14" ht="30" customHeight="1" x14ac:dyDescent="0.25">
      <c r="A4416" s="4">
        <v>4406</v>
      </c>
      <c r="B4416" s="26"/>
      <c r="C4416" s="30" t="str">
        <f>IF(B4416="","",IFERROR(VLOOKUP(B4416,číselník!$A:$D,2,0),"KÓD NENALEZEN V ČÍSELNÍKU"))</f>
        <v/>
      </c>
      <c r="D4416" s="31" t="str">
        <f>IF(B4416="","",IFERROR(VLOOKUP('ÚHRADOVÝ KATALOG VZP - ZP'!B4416,číselník!$A:$D,3,0),"KÓD NENALEZEN V ČÍSELNÍKU"))</f>
        <v/>
      </c>
      <c r="E4416" s="31" t="str">
        <f>IF(B4416="","",IFERROR(VLOOKUP(B4416,číselník!$A:$D,4,0),"KÓD NENALEZEN V ČÍSELNÍKU"))</f>
        <v/>
      </c>
      <c r="F4416" s="25"/>
      <c r="G4416" s="25"/>
      <c r="H4416" s="25"/>
      <c r="I4416" s="25"/>
      <c r="J4416" s="25"/>
      <c r="K4416">
        <f t="shared" si="204"/>
        <v>0</v>
      </c>
      <c r="L4416">
        <f t="shared" si="205"/>
        <v>0</v>
      </c>
      <c r="M4416">
        <f t="shared" si="206"/>
        <v>0</v>
      </c>
      <c r="N4416" t="str" cm="1">
        <f t="array" aca="1" ref="N4416" ca="1">MID(CELL("názevsouboru"), FIND("[", CELL("názevsouboru")) + 1, FIND("]", CELL("názevsouboru")) - 1-FIND("[", CELL("názevsouboru")))</f>
        <v>Šablona pro vložení EMDN do ÚK VZP – ZP_SOU_v2.xlsx</v>
      </c>
    </row>
    <row r="4417" spans="1:14" ht="30" customHeight="1" x14ac:dyDescent="0.25">
      <c r="A4417" s="4">
        <v>4407</v>
      </c>
      <c r="B4417" s="26"/>
      <c r="C4417" s="30" t="str">
        <f>IF(B4417="","",IFERROR(VLOOKUP(B4417,číselník!$A:$D,2,0),"KÓD NENALEZEN V ČÍSELNÍKU"))</f>
        <v/>
      </c>
      <c r="D4417" s="31" t="str">
        <f>IF(B4417="","",IFERROR(VLOOKUP('ÚHRADOVÝ KATALOG VZP - ZP'!B4417,číselník!$A:$D,3,0),"KÓD NENALEZEN V ČÍSELNÍKU"))</f>
        <v/>
      </c>
      <c r="E4417" s="31" t="str">
        <f>IF(B4417="","",IFERROR(VLOOKUP(B4417,číselník!$A:$D,4,0),"KÓD NENALEZEN V ČÍSELNÍKU"))</f>
        <v/>
      </c>
      <c r="F4417" s="25"/>
      <c r="G4417" s="25"/>
      <c r="H4417" s="25"/>
      <c r="I4417" s="25"/>
      <c r="J4417" s="25"/>
      <c r="K4417">
        <f t="shared" si="204"/>
        <v>0</v>
      </c>
      <c r="L4417">
        <f t="shared" si="205"/>
        <v>0</v>
      </c>
      <c r="M4417">
        <f t="shared" si="206"/>
        <v>0</v>
      </c>
      <c r="N4417" t="str" cm="1">
        <f t="array" aca="1" ref="N4417" ca="1">MID(CELL("názevsouboru"), FIND("[", CELL("názevsouboru")) + 1, FIND("]", CELL("názevsouboru")) - 1-FIND("[", CELL("názevsouboru")))</f>
        <v>Šablona pro vložení EMDN do ÚK VZP – ZP_SOU_v2.xlsx</v>
      </c>
    </row>
    <row r="4418" spans="1:14" ht="30" customHeight="1" x14ac:dyDescent="0.25">
      <c r="A4418" s="4">
        <v>4408</v>
      </c>
      <c r="B4418" s="26"/>
      <c r="C4418" s="30" t="str">
        <f>IF(B4418="","",IFERROR(VLOOKUP(B4418,číselník!$A:$D,2,0),"KÓD NENALEZEN V ČÍSELNÍKU"))</f>
        <v/>
      </c>
      <c r="D4418" s="31" t="str">
        <f>IF(B4418="","",IFERROR(VLOOKUP('ÚHRADOVÝ KATALOG VZP - ZP'!B4418,číselník!$A:$D,3,0),"KÓD NENALEZEN V ČÍSELNÍKU"))</f>
        <v/>
      </c>
      <c r="E4418" s="31" t="str">
        <f>IF(B4418="","",IFERROR(VLOOKUP(B4418,číselník!$A:$D,4,0),"KÓD NENALEZEN V ČÍSELNÍKU"))</f>
        <v/>
      </c>
      <c r="F4418" s="25"/>
      <c r="G4418" s="25"/>
      <c r="H4418" s="25"/>
      <c r="I4418" s="25"/>
      <c r="J4418" s="25"/>
      <c r="K4418">
        <f t="shared" si="204"/>
        <v>0</v>
      </c>
      <c r="L4418">
        <f t="shared" si="205"/>
        <v>0</v>
      </c>
      <c r="M4418">
        <f t="shared" si="206"/>
        <v>0</v>
      </c>
      <c r="N4418" t="str" cm="1">
        <f t="array" aca="1" ref="N4418" ca="1">MID(CELL("názevsouboru"), FIND("[", CELL("názevsouboru")) + 1, FIND("]", CELL("názevsouboru")) - 1-FIND("[", CELL("názevsouboru")))</f>
        <v>Šablona pro vložení EMDN do ÚK VZP – ZP_SOU_v2.xlsx</v>
      </c>
    </row>
    <row r="4419" spans="1:14" ht="30" customHeight="1" x14ac:dyDescent="0.25">
      <c r="A4419" s="4">
        <v>4409</v>
      </c>
      <c r="B4419" s="26"/>
      <c r="C4419" s="30" t="str">
        <f>IF(B4419="","",IFERROR(VLOOKUP(B4419,číselník!$A:$D,2,0),"KÓD NENALEZEN V ČÍSELNÍKU"))</f>
        <v/>
      </c>
      <c r="D4419" s="31" t="str">
        <f>IF(B4419="","",IFERROR(VLOOKUP('ÚHRADOVÝ KATALOG VZP - ZP'!B4419,číselník!$A:$D,3,0),"KÓD NENALEZEN V ČÍSELNÍKU"))</f>
        <v/>
      </c>
      <c r="E4419" s="31" t="str">
        <f>IF(B4419="","",IFERROR(VLOOKUP(B4419,číselník!$A:$D,4,0),"KÓD NENALEZEN V ČÍSELNÍKU"))</f>
        <v/>
      </c>
      <c r="F4419" s="25"/>
      <c r="G4419" s="25"/>
      <c r="H4419" s="25"/>
      <c r="I4419" s="25"/>
      <c r="J4419" s="25"/>
      <c r="K4419">
        <f t="shared" si="204"/>
        <v>0</v>
      </c>
      <c r="L4419">
        <f t="shared" si="205"/>
        <v>0</v>
      </c>
      <c r="M4419">
        <f t="shared" si="206"/>
        <v>0</v>
      </c>
      <c r="N4419" t="str" cm="1">
        <f t="array" aca="1" ref="N4419" ca="1">MID(CELL("názevsouboru"), FIND("[", CELL("názevsouboru")) + 1, FIND("]", CELL("názevsouboru")) - 1-FIND("[", CELL("názevsouboru")))</f>
        <v>Šablona pro vložení EMDN do ÚK VZP – ZP_SOU_v2.xlsx</v>
      </c>
    </row>
    <row r="4420" spans="1:14" ht="30" customHeight="1" x14ac:dyDescent="0.25">
      <c r="A4420" s="4">
        <v>4410</v>
      </c>
      <c r="B4420" s="26"/>
      <c r="C4420" s="30" t="str">
        <f>IF(B4420="","",IFERROR(VLOOKUP(B4420,číselník!$A:$D,2,0),"KÓD NENALEZEN V ČÍSELNÍKU"))</f>
        <v/>
      </c>
      <c r="D4420" s="31" t="str">
        <f>IF(B4420="","",IFERROR(VLOOKUP('ÚHRADOVÝ KATALOG VZP - ZP'!B4420,číselník!$A:$D,3,0),"KÓD NENALEZEN V ČÍSELNÍKU"))</f>
        <v/>
      </c>
      <c r="E4420" s="31" t="str">
        <f>IF(B4420="","",IFERROR(VLOOKUP(B4420,číselník!$A:$D,4,0),"KÓD NENALEZEN V ČÍSELNÍKU"))</f>
        <v/>
      </c>
      <c r="F4420" s="25"/>
      <c r="G4420" s="25"/>
      <c r="H4420" s="25"/>
      <c r="I4420" s="25"/>
      <c r="J4420" s="25"/>
      <c r="K4420">
        <f t="shared" si="204"/>
        <v>0</v>
      </c>
      <c r="L4420">
        <f t="shared" si="205"/>
        <v>0</v>
      </c>
      <c r="M4420">
        <f t="shared" si="206"/>
        <v>0</v>
      </c>
      <c r="N4420" t="str" cm="1">
        <f t="array" aca="1" ref="N4420" ca="1">MID(CELL("názevsouboru"), FIND("[", CELL("názevsouboru")) + 1, FIND("]", CELL("názevsouboru")) - 1-FIND("[", CELL("názevsouboru")))</f>
        <v>Šablona pro vložení EMDN do ÚK VZP – ZP_SOU_v2.xlsx</v>
      </c>
    </row>
    <row r="4421" spans="1:14" ht="30" customHeight="1" x14ac:dyDescent="0.25">
      <c r="A4421" s="4">
        <v>4411</v>
      </c>
      <c r="B4421" s="26"/>
      <c r="C4421" s="30" t="str">
        <f>IF(B4421="","",IFERROR(VLOOKUP(B4421,číselník!$A:$D,2,0),"KÓD NENALEZEN V ČÍSELNÍKU"))</f>
        <v/>
      </c>
      <c r="D4421" s="31" t="str">
        <f>IF(B4421="","",IFERROR(VLOOKUP('ÚHRADOVÝ KATALOG VZP - ZP'!B4421,číselník!$A:$D,3,0),"KÓD NENALEZEN V ČÍSELNÍKU"))</f>
        <v/>
      </c>
      <c r="E4421" s="31" t="str">
        <f>IF(B4421="","",IFERROR(VLOOKUP(B4421,číselník!$A:$D,4,0),"KÓD NENALEZEN V ČÍSELNÍKU"))</f>
        <v/>
      </c>
      <c r="F4421" s="25"/>
      <c r="G4421" s="25"/>
      <c r="H4421" s="25"/>
      <c r="I4421" s="25"/>
      <c r="J4421" s="25"/>
      <c r="K4421">
        <f t="shared" si="204"/>
        <v>0</v>
      </c>
      <c r="L4421">
        <f t="shared" si="205"/>
        <v>0</v>
      </c>
      <c r="M4421">
        <f t="shared" si="206"/>
        <v>0</v>
      </c>
      <c r="N4421" t="str" cm="1">
        <f t="array" aca="1" ref="N4421" ca="1">MID(CELL("názevsouboru"), FIND("[", CELL("názevsouboru")) + 1, FIND("]", CELL("názevsouboru")) - 1-FIND("[", CELL("názevsouboru")))</f>
        <v>Šablona pro vložení EMDN do ÚK VZP – ZP_SOU_v2.xlsx</v>
      </c>
    </row>
    <row r="4422" spans="1:14" ht="30" customHeight="1" x14ac:dyDescent="0.25">
      <c r="A4422" s="4">
        <v>4412</v>
      </c>
      <c r="B4422" s="26"/>
      <c r="C4422" s="30" t="str">
        <f>IF(B4422="","",IFERROR(VLOOKUP(B4422,číselník!$A:$D,2,0),"KÓD NENALEZEN V ČÍSELNÍKU"))</f>
        <v/>
      </c>
      <c r="D4422" s="31" t="str">
        <f>IF(B4422="","",IFERROR(VLOOKUP('ÚHRADOVÝ KATALOG VZP - ZP'!B4422,číselník!$A:$D,3,0),"KÓD NENALEZEN V ČÍSELNÍKU"))</f>
        <v/>
      </c>
      <c r="E4422" s="31" t="str">
        <f>IF(B4422="","",IFERROR(VLOOKUP(B4422,číselník!$A:$D,4,0),"KÓD NENALEZEN V ČÍSELNÍKU"))</f>
        <v/>
      </c>
      <c r="F4422" s="25"/>
      <c r="G4422" s="25"/>
      <c r="H4422" s="25"/>
      <c r="I4422" s="25"/>
      <c r="J4422" s="25"/>
      <c r="K4422">
        <f t="shared" si="204"/>
        <v>0</v>
      </c>
      <c r="L4422">
        <f t="shared" si="205"/>
        <v>0</v>
      </c>
      <c r="M4422">
        <f t="shared" si="206"/>
        <v>0</v>
      </c>
      <c r="N4422" t="str" cm="1">
        <f t="array" aca="1" ref="N4422" ca="1">MID(CELL("názevsouboru"), FIND("[", CELL("názevsouboru")) + 1, FIND("]", CELL("názevsouboru")) - 1-FIND("[", CELL("názevsouboru")))</f>
        <v>Šablona pro vložení EMDN do ÚK VZP – ZP_SOU_v2.xlsx</v>
      </c>
    </row>
    <row r="4423" spans="1:14" ht="30" customHeight="1" x14ac:dyDescent="0.25">
      <c r="A4423" s="4">
        <v>4413</v>
      </c>
      <c r="B4423" s="26"/>
      <c r="C4423" s="30" t="str">
        <f>IF(B4423="","",IFERROR(VLOOKUP(B4423,číselník!$A:$D,2,0),"KÓD NENALEZEN V ČÍSELNÍKU"))</f>
        <v/>
      </c>
      <c r="D4423" s="31" t="str">
        <f>IF(B4423="","",IFERROR(VLOOKUP('ÚHRADOVÝ KATALOG VZP - ZP'!B4423,číselník!$A:$D,3,0),"KÓD NENALEZEN V ČÍSELNÍKU"))</f>
        <v/>
      </c>
      <c r="E4423" s="31" t="str">
        <f>IF(B4423="","",IFERROR(VLOOKUP(B4423,číselník!$A:$D,4,0),"KÓD NENALEZEN V ČÍSELNÍKU"))</f>
        <v/>
      </c>
      <c r="F4423" s="25"/>
      <c r="G4423" s="25"/>
      <c r="H4423" s="25"/>
      <c r="I4423" s="25"/>
      <c r="J4423" s="25"/>
      <c r="K4423">
        <f t="shared" si="204"/>
        <v>0</v>
      </c>
      <c r="L4423">
        <f t="shared" si="205"/>
        <v>0</v>
      </c>
      <c r="M4423">
        <f t="shared" si="206"/>
        <v>0</v>
      </c>
      <c r="N4423" t="str" cm="1">
        <f t="array" aca="1" ref="N4423" ca="1">MID(CELL("názevsouboru"), FIND("[", CELL("názevsouboru")) + 1, FIND("]", CELL("názevsouboru")) - 1-FIND("[", CELL("názevsouboru")))</f>
        <v>Šablona pro vložení EMDN do ÚK VZP – ZP_SOU_v2.xlsx</v>
      </c>
    </row>
    <row r="4424" spans="1:14" ht="30" customHeight="1" x14ac:dyDescent="0.25">
      <c r="A4424" s="4">
        <v>4414</v>
      </c>
      <c r="B4424" s="26"/>
      <c r="C4424" s="30" t="str">
        <f>IF(B4424="","",IFERROR(VLOOKUP(B4424,číselník!$A:$D,2,0),"KÓD NENALEZEN V ČÍSELNÍKU"))</f>
        <v/>
      </c>
      <c r="D4424" s="31" t="str">
        <f>IF(B4424="","",IFERROR(VLOOKUP('ÚHRADOVÝ KATALOG VZP - ZP'!B4424,číselník!$A:$D,3,0),"KÓD NENALEZEN V ČÍSELNÍKU"))</f>
        <v/>
      </c>
      <c r="E4424" s="31" t="str">
        <f>IF(B4424="","",IFERROR(VLOOKUP(B4424,číselník!$A:$D,4,0),"KÓD NENALEZEN V ČÍSELNÍKU"))</f>
        <v/>
      </c>
      <c r="F4424" s="25"/>
      <c r="G4424" s="25"/>
      <c r="H4424" s="25"/>
      <c r="I4424" s="25"/>
      <c r="J4424" s="25"/>
      <c r="K4424">
        <f t="shared" si="204"/>
        <v>0</v>
      </c>
      <c r="L4424">
        <f t="shared" si="205"/>
        <v>0</v>
      </c>
      <c r="M4424">
        <f t="shared" si="206"/>
        <v>0</v>
      </c>
      <c r="N4424" t="str" cm="1">
        <f t="array" aca="1" ref="N4424" ca="1">MID(CELL("názevsouboru"), FIND("[", CELL("názevsouboru")) + 1, FIND("]", CELL("názevsouboru")) - 1-FIND("[", CELL("názevsouboru")))</f>
        <v>Šablona pro vložení EMDN do ÚK VZP – ZP_SOU_v2.xlsx</v>
      </c>
    </row>
    <row r="4425" spans="1:14" ht="30" customHeight="1" x14ac:dyDescent="0.25">
      <c r="A4425" s="4">
        <v>4415</v>
      </c>
      <c r="B4425" s="26"/>
      <c r="C4425" s="30" t="str">
        <f>IF(B4425="","",IFERROR(VLOOKUP(B4425,číselník!$A:$D,2,0),"KÓD NENALEZEN V ČÍSELNÍKU"))</f>
        <v/>
      </c>
      <c r="D4425" s="31" t="str">
        <f>IF(B4425="","",IFERROR(VLOOKUP('ÚHRADOVÝ KATALOG VZP - ZP'!B4425,číselník!$A:$D,3,0),"KÓD NENALEZEN V ČÍSELNÍKU"))</f>
        <v/>
      </c>
      <c r="E4425" s="31" t="str">
        <f>IF(B4425="","",IFERROR(VLOOKUP(B4425,číselník!$A:$D,4,0),"KÓD NENALEZEN V ČÍSELNÍKU"))</f>
        <v/>
      </c>
      <c r="F4425" s="25"/>
      <c r="G4425" s="25"/>
      <c r="H4425" s="25"/>
      <c r="I4425" s="25"/>
      <c r="J4425" s="25"/>
      <c r="K4425">
        <f t="shared" si="204"/>
        <v>0</v>
      </c>
      <c r="L4425">
        <f t="shared" si="205"/>
        <v>0</v>
      </c>
      <c r="M4425">
        <f t="shared" si="206"/>
        <v>0</v>
      </c>
      <c r="N4425" t="str" cm="1">
        <f t="array" aca="1" ref="N4425" ca="1">MID(CELL("názevsouboru"), FIND("[", CELL("názevsouboru")) + 1, FIND("]", CELL("názevsouboru")) - 1-FIND("[", CELL("názevsouboru")))</f>
        <v>Šablona pro vložení EMDN do ÚK VZP – ZP_SOU_v2.xlsx</v>
      </c>
    </row>
    <row r="4426" spans="1:14" ht="30" customHeight="1" x14ac:dyDescent="0.25">
      <c r="A4426" s="4">
        <v>4416</v>
      </c>
      <c r="B4426" s="26"/>
      <c r="C4426" s="30" t="str">
        <f>IF(B4426="","",IFERROR(VLOOKUP(B4426,číselník!$A:$D,2,0),"KÓD NENALEZEN V ČÍSELNÍKU"))</f>
        <v/>
      </c>
      <c r="D4426" s="31" t="str">
        <f>IF(B4426="","",IFERROR(VLOOKUP('ÚHRADOVÝ KATALOG VZP - ZP'!B4426,číselník!$A:$D,3,0),"KÓD NENALEZEN V ČÍSELNÍKU"))</f>
        <v/>
      </c>
      <c r="E4426" s="31" t="str">
        <f>IF(B4426="","",IFERROR(VLOOKUP(B4426,číselník!$A:$D,4,0),"KÓD NENALEZEN V ČÍSELNÍKU"))</f>
        <v/>
      </c>
      <c r="F4426" s="25"/>
      <c r="G4426" s="25"/>
      <c r="H4426" s="25"/>
      <c r="I4426" s="25"/>
      <c r="J4426" s="25"/>
      <c r="K4426">
        <f t="shared" si="204"/>
        <v>0</v>
      </c>
      <c r="L4426">
        <f t="shared" si="205"/>
        <v>0</v>
      </c>
      <c r="M4426">
        <f t="shared" si="206"/>
        <v>0</v>
      </c>
      <c r="N4426" t="str" cm="1">
        <f t="array" aca="1" ref="N4426" ca="1">MID(CELL("názevsouboru"), FIND("[", CELL("názevsouboru")) + 1, FIND("]", CELL("názevsouboru")) - 1-FIND("[", CELL("názevsouboru")))</f>
        <v>Šablona pro vložení EMDN do ÚK VZP – ZP_SOU_v2.xlsx</v>
      </c>
    </row>
    <row r="4427" spans="1:14" ht="30" customHeight="1" x14ac:dyDescent="0.25">
      <c r="A4427" s="4">
        <v>4417</v>
      </c>
      <c r="B4427" s="26"/>
      <c r="C4427" s="30" t="str">
        <f>IF(B4427="","",IFERROR(VLOOKUP(B4427,číselník!$A:$D,2,0),"KÓD NENALEZEN V ČÍSELNÍKU"))</f>
        <v/>
      </c>
      <c r="D4427" s="31" t="str">
        <f>IF(B4427="","",IFERROR(VLOOKUP('ÚHRADOVÝ KATALOG VZP - ZP'!B4427,číselník!$A:$D,3,0),"KÓD NENALEZEN V ČÍSELNÍKU"))</f>
        <v/>
      </c>
      <c r="E4427" s="31" t="str">
        <f>IF(B4427="","",IFERROR(VLOOKUP(B4427,číselník!$A:$D,4,0),"KÓD NENALEZEN V ČÍSELNÍKU"))</f>
        <v/>
      </c>
      <c r="F4427" s="25"/>
      <c r="G4427" s="25"/>
      <c r="H4427" s="25"/>
      <c r="I4427" s="25"/>
      <c r="J4427" s="25"/>
      <c r="K4427">
        <f t="shared" si="204"/>
        <v>0</v>
      </c>
      <c r="L4427">
        <f t="shared" si="205"/>
        <v>0</v>
      </c>
      <c r="M4427">
        <f t="shared" si="206"/>
        <v>0</v>
      </c>
      <c r="N4427" t="str" cm="1">
        <f t="array" aca="1" ref="N4427" ca="1">MID(CELL("názevsouboru"), FIND("[", CELL("názevsouboru")) + 1, FIND("]", CELL("názevsouboru")) - 1-FIND("[", CELL("názevsouboru")))</f>
        <v>Šablona pro vložení EMDN do ÚK VZP – ZP_SOU_v2.xlsx</v>
      </c>
    </row>
    <row r="4428" spans="1:14" ht="30" customHeight="1" x14ac:dyDescent="0.25">
      <c r="A4428" s="4">
        <v>4418</v>
      </c>
      <c r="B4428" s="26"/>
      <c r="C4428" s="30" t="str">
        <f>IF(B4428="","",IFERROR(VLOOKUP(B4428,číselník!$A:$D,2,0),"KÓD NENALEZEN V ČÍSELNÍKU"))</f>
        <v/>
      </c>
      <c r="D4428" s="31" t="str">
        <f>IF(B4428="","",IFERROR(VLOOKUP('ÚHRADOVÝ KATALOG VZP - ZP'!B4428,číselník!$A:$D,3,0),"KÓD NENALEZEN V ČÍSELNÍKU"))</f>
        <v/>
      </c>
      <c r="E4428" s="31" t="str">
        <f>IF(B4428="","",IFERROR(VLOOKUP(B4428,číselník!$A:$D,4,0),"KÓD NENALEZEN V ČÍSELNÍKU"))</f>
        <v/>
      </c>
      <c r="F4428" s="25"/>
      <c r="G4428" s="25"/>
      <c r="H4428" s="25"/>
      <c r="I4428" s="25"/>
      <c r="J4428" s="25"/>
      <c r="K4428">
        <f t="shared" ref="K4428:K4491" si="207">$D$7</f>
        <v>0</v>
      </c>
      <c r="L4428">
        <f t="shared" ref="L4428:L4491" si="208">$D$8</f>
        <v>0</v>
      </c>
      <c r="M4428">
        <f t="shared" ref="M4428:M4491" si="209">$D$9</f>
        <v>0</v>
      </c>
      <c r="N4428" t="str" cm="1">
        <f t="array" aca="1" ref="N4428" ca="1">MID(CELL("názevsouboru"), FIND("[", CELL("názevsouboru")) + 1, FIND("]", CELL("názevsouboru")) - 1-FIND("[", CELL("názevsouboru")))</f>
        <v>Šablona pro vložení EMDN do ÚK VZP – ZP_SOU_v2.xlsx</v>
      </c>
    </row>
    <row r="4429" spans="1:14" ht="30" customHeight="1" x14ac:dyDescent="0.25">
      <c r="A4429" s="4">
        <v>4419</v>
      </c>
      <c r="B4429" s="26"/>
      <c r="C4429" s="30" t="str">
        <f>IF(B4429="","",IFERROR(VLOOKUP(B4429,číselník!$A:$D,2,0),"KÓD NENALEZEN V ČÍSELNÍKU"))</f>
        <v/>
      </c>
      <c r="D4429" s="31" t="str">
        <f>IF(B4429="","",IFERROR(VLOOKUP('ÚHRADOVÝ KATALOG VZP - ZP'!B4429,číselník!$A:$D,3,0),"KÓD NENALEZEN V ČÍSELNÍKU"))</f>
        <v/>
      </c>
      <c r="E4429" s="31" t="str">
        <f>IF(B4429="","",IFERROR(VLOOKUP(B4429,číselník!$A:$D,4,0),"KÓD NENALEZEN V ČÍSELNÍKU"))</f>
        <v/>
      </c>
      <c r="F4429" s="25"/>
      <c r="G4429" s="25"/>
      <c r="H4429" s="25"/>
      <c r="I4429" s="25"/>
      <c r="J4429" s="25"/>
      <c r="K4429">
        <f t="shared" si="207"/>
        <v>0</v>
      </c>
      <c r="L4429">
        <f t="shared" si="208"/>
        <v>0</v>
      </c>
      <c r="M4429">
        <f t="shared" si="209"/>
        <v>0</v>
      </c>
      <c r="N4429" t="str" cm="1">
        <f t="array" aca="1" ref="N4429" ca="1">MID(CELL("názevsouboru"), FIND("[", CELL("názevsouboru")) + 1, FIND("]", CELL("názevsouboru")) - 1-FIND("[", CELL("názevsouboru")))</f>
        <v>Šablona pro vložení EMDN do ÚK VZP – ZP_SOU_v2.xlsx</v>
      </c>
    </row>
    <row r="4430" spans="1:14" ht="30" customHeight="1" x14ac:dyDescent="0.25">
      <c r="A4430" s="4">
        <v>4420</v>
      </c>
      <c r="B4430" s="26"/>
      <c r="C4430" s="30" t="str">
        <f>IF(B4430="","",IFERROR(VLOOKUP(B4430,číselník!$A:$D,2,0),"KÓD NENALEZEN V ČÍSELNÍKU"))</f>
        <v/>
      </c>
      <c r="D4430" s="31" t="str">
        <f>IF(B4430="","",IFERROR(VLOOKUP('ÚHRADOVÝ KATALOG VZP - ZP'!B4430,číselník!$A:$D,3,0),"KÓD NENALEZEN V ČÍSELNÍKU"))</f>
        <v/>
      </c>
      <c r="E4430" s="31" t="str">
        <f>IF(B4430="","",IFERROR(VLOOKUP(B4430,číselník!$A:$D,4,0),"KÓD NENALEZEN V ČÍSELNÍKU"))</f>
        <v/>
      </c>
      <c r="F4430" s="25"/>
      <c r="G4430" s="25"/>
      <c r="H4430" s="25"/>
      <c r="I4430" s="25"/>
      <c r="J4430" s="25"/>
      <c r="K4430">
        <f t="shared" si="207"/>
        <v>0</v>
      </c>
      <c r="L4430">
        <f t="shared" si="208"/>
        <v>0</v>
      </c>
      <c r="M4430">
        <f t="shared" si="209"/>
        <v>0</v>
      </c>
      <c r="N4430" t="str" cm="1">
        <f t="array" aca="1" ref="N4430" ca="1">MID(CELL("názevsouboru"), FIND("[", CELL("názevsouboru")) + 1, FIND("]", CELL("názevsouboru")) - 1-FIND("[", CELL("názevsouboru")))</f>
        <v>Šablona pro vložení EMDN do ÚK VZP – ZP_SOU_v2.xlsx</v>
      </c>
    </row>
    <row r="4431" spans="1:14" ht="30" customHeight="1" x14ac:dyDescent="0.25">
      <c r="A4431" s="4">
        <v>4421</v>
      </c>
      <c r="B4431" s="26"/>
      <c r="C4431" s="30" t="str">
        <f>IF(B4431="","",IFERROR(VLOOKUP(B4431,číselník!$A:$D,2,0),"KÓD NENALEZEN V ČÍSELNÍKU"))</f>
        <v/>
      </c>
      <c r="D4431" s="31" t="str">
        <f>IF(B4431="","",IFERROR(VLOOKUP('ÚHRADOVÝ KATALOG VZP - ZP'!B4431,číselník!$A:$D,3,0),"KÓD NENALEZEN V ČÍSELNÍKU"))</f>
        <v/>
      </c>
      <c r="E4431" s="31" t="str">
        <f>IF(B4431="","",IFERROR(VLOOKUP(B4431,číselník!$A:$D,4,0),"KÓD NENALEZEN V ČÍSELNÍKU"))</f>
        <v/>
      </c>
      <c r="F4431" s="25"/>
      <c r="G4431" s="25"/>
      <c r="H4431" s="25"/>
      <c r="I4431" s="25"/>
      <c r="J4431" s="25"/>
      <c r="K4431">
        <f t="shared" si="207"/>
        <v>0</v>
      </c>
      <c r="L4431">
        <f t="shared" si="208"/>
        <v>0</v>
      </c>
      <c r="M4431">
        <f t="shared" si="209"/>
        <v>0</v>
      </c>
      <c r="N4431" t="str" cm="1">
        <f t="array" aca="1" ref="N4431" ca="1">MID(CELL("názevsouboru"), FIND("[", CELL("názevsouboru")) + 1, FIND("]", CELL("názevsouboru")) - 1-FIND("[", CELL("názevsouboru")))</f>
        <v>Šablona pro vložení EMDN do ÚK VZP – ZP_SOU_v2.xlsx</v>
      </c>
    </row>
    <row r="4432" spans="1:14" ht="30" customHeight="1" x14ac:dyDescent="0.25">
      <c r="A4432" s="4">
        <v>4422</v>
      </c>
      <c r="B4432" s="26"/>
      <c r="C4432" s="30" t="str">
        <f>IF(B4432="","",IFERROR(VLOOKUP(B4432,číselník!$A:$D,2,0),"KÓD NENALEZEN V ČÍSELNÍKU"))</f>
        <v/>
      </c>
      <c r="D4432" s="31" t="str">
        <f>IF(B4432="","",IFERROR(VLOOKUP('ÚHRADOVÝ KATALOG VZP - ZP'!B4432,číselník!$A:$D,3,0),"KÓD NENALEZEN V ČÍSELNÍKU"))</f>
        <v/>
      </c>
      <c r="E4432" s="31" t="str">
        <f>IF(B4432="","",IFERROR(VLOOKUP(B4432,číselník!$A:$D,4,0),"KÓD NENALEZEN V ČÍSELNÍKU"))</f>
        <v/>
      </c>
      <c r="F4432" s="25"/>
      <c r="G4432" s="25"/>
      <c r="H4432" s="25"/>
      <c r="I4432" s="25"/>
      <c r="J4432" s="25"/>
      <c r="K4432">
        <f t="shared" si="207"/>
        <v>0</v>
      </c>
      <c r="L4432">
        <f t="shared" si="208"/>
        <v>0</v>
      </c>
      <c r="M4432">
        <f t="shared" si="209"/>
        <v>0</v>
      </c>
      <c r="N4432" t="str" cm="1">
        <f t="array" aca="1" ref="N4432" ca="1">MID(CELL("názevsouboru"), FIND("[", CELL("názevsouboru")) + 1, FIND("]", CELL("názevsouboru")) - 1-FIND("[", CELL("názevsouboru")))</f>
        <v>Šablona pro vložení EMDN do ÚK VZP – ZP_SOU_v2.xlsx</v>
      </c>
    </row>
    <row r="4433" spans="1:14" ht="30" customHeight="1" x14ac:dyDescent="0.25">
      <c r="A4433" s="4">
        <v>4423</v>
      </c>
      <c r="B4433" s="26"/>
      <c r="C4433" s="30" t="str">
        <f>IF(B4433="","",IFERROR(VLOOKUP(B4433,číselník!$A:$D,2,0),"KÓD NENALEZEN V ČÍSELNÍKU"))</f>
        <v/>
      </c>
      <c r="D4433" s="31" t="str">
        <f>IF(B4433="","",IFERROR(VLOOKUP('ÚHRADOVÝ KATALOG VZP - ZP'!B4433,číselník!$A:$D,3,0),"KÓD NENALEZEN V ČÍSELNÍKU"))</f>
        <v/>
      </c>
      <c r="E4433" s="31" t="str">
        <f>IF(B4433="","",IFERROR(VLOOKUP(B4433,číselník!$A:$D,4,0),"KÓD NENALEZEN V ČÍSELNÍKU"))</f>
        <v/>
      </c>
      <c r="F4433" s="25"/>
      <c r="G4433" s="25"/>
      <c r="H4433" s="25"/>
      <c r="I4433" s="25"/>
      <c r="J4433" s="25"/>
      <c r="K4433">
        <f t="shared" si="207"/>
        <v>0</v>
      </c>
      <c r="L4433">
        <f t="shared" si="208"/>
        <v>0</v>
      </c>
      <c r="M4433">
        <f t="shared" si="209"/>
        <v>0</v>
      </c>
      <c r="N4433" t="str" cm="1">
        <f t="array" aca="1" ref="N4433" ca="1">MID(CELL("názevsouboru"), FIND("[", CELL("názevsouboru")) + 1, FIND("]", CELL("názevsouboru")) - 1-FIND("[", CELL("názevsouboru")))</f>
        <v>Šablona pro vložení EMDN do ÚK VZP – ZP_SOU_v2.xlsx</v>
      </c>
    </row>
    <row r="4434" spans="1:14" ht="30" customHeight="1" x14ac:dyDescent="0.25">
      <c r="A4434" s="4">
        <v>4424</v>
      </c>
      <c r="B4434" s="26"/>
      <c r="C4434" s="30" t="str">
        <f>IF(B4434="","",IFERROR(VLOOKUP(B4434,číselník!$A:$D,2,0),"KÓD NENALEZEN V ČÍSELNÍKU"))</f>
        <v/>
      </c>
      <c r="D4434" s="31" t="str">
        <f>IF(B4434="","",IFERROR(VLOOKUP('ÚHRADOVÝ KATALOG VZP - ZP'!B4434,číselník!$A:$D,3,0),"KÓD NENALEZEN V ČÍSELNÍKU"))</f>
        <v/>
      </c>
      <c r="E4434" s="31" t="str">
        <f>IF(B4434="","",IFERROR(VLOOKUP(B4434,číselník!$A:$D,4,0),"KÓD NENALEZEN V ČÍSELNÍKU"))</f>
        <v/>
      </c>
      <c r="F4434" s="25"/>
      <c r="G4434" s="25"/>
      <c r="H4434" s="25"/>
      <c r="I4434" s="25"/>
      <c r="J4434" s="25"/>
      <c r="K4434">
        <f t="shared" si="207"/>
        <v>0</v>
      </c>
      <c r="L4434">
        <f t="shared" si="208"/>
        <v>0</v>
      </c>
      <c r="M4434">
        <f t="shared" si="209"/>
        <v>0</v>
      </c>
      <c r="N4434" t="str" cm="1">
        <f t="array" aca="1" ref="N4434" ca="1">MID(CELL("názevsouboru"), FIND("[", CELL("názevsouboru")) + 1, FIND("]", CELL("názevsouboru")) - 1-FIND("[", CELL("názevsouboru")))</f>
        <v>Šablona pro vložení EMDN do ÚK VZP – ZP_SOU_v2.xlsx</v>
      </c>
    </row>
    <row r="4435" spans="1:14" ht="30" customHeight="1" x14ac:dyDescent="0.25">
      <c r="A4435" s="4">
        <v>4425</v>
      </c>
      <c r="B4435" s="26"/>
      <c r="C4435" s="30" t="str">
        <f>IF(B4435="","",IFERROR(VLOOKUP(B4435,číselník!$A:$D,2,0),"KÓD NENALEZEN V ČÍSELNÍKU"))</f>
        <v/>
      </c>
      <c r="D4435" s="31" t="str">
        <f>IF(B4435="","",IFERROR(VLOOKUP('ÚHRADOVÝ KATALOG VZP - ZP'!B4435,číselník!$A:$D,3,0),"KÓD NENALEZEN V ČÍSELNÍKU"))</f>
        <v/>
      </c>
      <c r="E4435" s="31" t="str">
        <f>IF(B4435="","",IFERROR(VLOOKUP(B4435,číselník!$A:$D,4,0),"KÓD NENALEZEN V ČÍSELNÍKU"))</f>
        <v/>
      </c>
      <c r="F4435" s="25"/>
      <c r="G4435" s="25"/>
      <c r="H4435" s="25"/>
      <c r="I4435" s="25"/>
      <c r="J4435" s="25"/>
      <c r="K4435">
        <f t="shared" si="207"/>
        <v>0</v>
      </c>
      <c r="L4435">
        <f t="shared" si="208"/>
        <v>0</v>
      </c>
      <c r="M4435">
        <f t="shared" si="209"/>
        <v>0</v>
      </c>
      <c r="N4435" t="str" cm="1">
        <f t="array" aca="1" ref="N4435" ca="1">MID(CELL("názevsouboru"), FIND("[", CELL("názevsouboru")) + 1, FIND("]", CELL("názevsouboru")) - 1-FIND("[", CELL("názevsouboru")))</f>
        <v>Šablona pro vložení EMDN do ÚK VZP – ZP_SOU_v2.xlsx</v>
      </c>
    </row>
    <row r="4436" spans="1:14" ht="30" customHeight="1" x14ac:dyDescent="0.25">
      <c r="A4436" s="4">
        <v>4426</v>
      </c>
      <c r="B4436" s="26"/>
      <c r="C4436" s="30" t="str">
        <f>IF(B4436="","",IFERROR(VLOOKUP(B4436,číselník!$A:$D,2,0),"KÓD NENALEZEN V ČÍSELNÍKU"))</f>
        <v/>
      </c>
      <c r="D4436" s="31" t="str">
        <f>IF(B4436="","",IFERROR(VLOOKUP('ÚHRADOVÝ KATALOG VZP - ZP'!B4436,číselník!$A:$D,3,0),"KÓD NENALEZEN V ČÍSELNÍKU"))</f>
        <v/>
      </c>
      <c r="E4436" s="31" t="str">
        <f>IF(B4436="","",IFERROR(VLOOKUP(B4436,číselník!$A:$D,4,0),"KÓD NENALEZEN V ČÍSELNÍKU"))</f>
        <v/>
      </c>
      <c r="F4436" s="25"/>
      <c r="G4436" s="25"/>
      <c r="H4436" s="25"/>
      <c r="I4436" s="25"/>
      <c r="J4436" s="25"/>
      <c r="K4436">
        <f t="shared" si="207"/>
        <v>0</v>
      </c>
      <c r="L4436">
        <f t="shared" si="208"/>
        <v>0</v>
      </c>
      <c r="M4436">
        <f t="shared" si="209"/>
        <v>0</v>
      </c>
      <c r="N4436" t="str" cm="1">
        <f t="array" aca="1" ref="N4436" ca="1">MID(CELL("názevsouboru"), FIND("[", CELL("názevsouboru")) + 1, FIND("]", CELL("názevsouboru")) - 1-FIND("[", CELL("názevsouboru")))</f>
        <v>Šablona pro vložení EMDN do ÚK VZP – ZP_SOU_v2.xlsx</v>
      </c>
    </row>
    <row r="4437" spans="1:14" ht="30" customHeight="1" x14ac:dyDescent="0.25">
      <c r="A4437" s="4">
        <v>4427</v>
      </c>
      <c r="B4437" s="26"/>
      <c r="C4437" s="30" t="str">
        <f>IF(B4437="","",IFERROR(VLOOKUP(B4437,číselník!$A:$D,2,0),"KÓD NENALEZEN V ČÍSELNÍKU"))</f>
        <v/>
      </c>
      <c r="D4437" s="31" t="str">
        <f>IF(B4437="","",IFERROR(VLOOKUP('ÚHRADOVÝ KATALOG VZP - ZP'!B4437,číselník!$A:$D,3,0),"KÓD NENALEZEN V ČÍSELNÍKU"))</f>
        <v/>
      </c>
      <c r="E4437" s="31" t="str">
        <f>IF(B4437="","",IFERROR(VLOOKUP(B4437,číselník!$A:$D,4,0),"KÓD NENALEZEN V ČÍSELNÍKU"))</f>
        <v/>
      </c>
      <c r="F4437" s="25"/>
      <c r="G4437" s="25"/>
      <c r="H4437" s="25"/>
      <c r="I4437" s="25"/>
      <c r="J4437" s="25"/>
      <c r="K4437">
        <f t="shared" si="207"/>
        <v>0</v>
      </c>
      <c r="L4437">
        <f t="shared" si="208"/>
        <v>0</v>
      </c>
      <c r="M4437">
        <f t="shared" si="209"/>
        <v>0</v>
      </c>
      <c r="N4437" t="str" cm="1">
        <f t="array" aca="1" ref="N4437" ca="1">MID(CELL("názevsouboru"), FIND("[", CELL("názevsouboru")) + 1, FIND("]", CELL("názevsouboru")) - 1-FIND("[", CELL("názevsouboru")))</f>
        <v>Šablona pro vložení EMDN do ÚK VZP – ZP_SOU_v2.xlsx</v>
      </c>
    </row>
    <row r="4438" spans="1:14" ht="30" customHeight="1" x14ac:dyDescent="0.25">
      <c r="A4438" s="4">
        <v>4428</v>
      </c>
      <c r="B4438" s="26"/>
      <c r="C4438" s="30" t="str">
        <f>IF(B4438="","",IFERROR(VLOOKUP(B4438,číselník!$A:$D,2,0),"KÓD NENALEZEN V ČÍSELNÍKU"))</f>
        <v/>
      </c>
      <c r="D4438" s="31" t="str">
        <f>IF(B4438="","",IFERROR(VLOOKUP('ÚHRADOVÝ KATALOG VZP - ZP'!B4438,číselník!$A:$D,3,0),"KÓD NENALEZEN V ČÍSELNÍKU"))</f>
        <v/>
      </c>
      <c r="E4438" s="31" t="str">
        <f>IF(B4438="","",IFERROR(VLOOKUP(B4438,číselník!$A:$D,4,0),"KÓD NENALEZEN V ČÍSELNÍKU"))</f>
        <v/>
      </c>
      <c r="F4438" s="25"/>
      <c r="G4438" s="25"/>
      <c r="H4438" s="25"/>
      <c r="I4438" s="25"/>
      <c r="J4438" s="25"/>
      <c r="K4438">
        <f t="shared" si="207"/>
        <v>0</v>
      </c>
      <c r="L4438">
        <f t="shared" si="208"/>
        <v>0</v>
      </c>
      <c r="M4438">
        <f t="shared" si="209"/>
        <v>0</v>
      </c>
      <c r="N4438" t="str" cm="1">
        <f t="array" aca="1" ref="N4438" ca="1">MID(CELL("názevsouboru"), FIND("[", CELL("názevsouboru")) + 1, FIND("]", CELL("názevsouboru")) - 1-FIND("[", CELL("názevsouboru")))</f>
        <v>Šablona pro vložení EMDN do ÚK VZP – ZP_SOU_v2.xlsx</v>
      </c>
    </row>
    <row r="4439" spans="1:14" ht="30" customHeight="1" x14ac:dyDescent="0.25">
      <c r="A4439" s="4">
        <v>4429</v>
      </c>
      <c r="B4439" s="26"/>
      <c r="C4439" s="30" t="str">
        <f>IF(B4439="","",IFERROR(VLOOKUP(B4439,číselník!$A:$D,2,0),"KÓD NENALEZEN V ČÍSELNÍKU"))</f>
        <v/>
      </c>
      <c r="D4439" s="31" t="str">
        <f>IF(B4439="","",IFERROR(VLOOKUP('ÚHRADOVÝ KATALOG VZP - ZP'!B4439,číselník!$A:$D,3,0),"KÓD NENALEZEN V ČÍSELNÍKU"))</f>
        <v/>
      </c>
      <c r="E4439" s="31" t="str">
        <f>IF(B4439="","",IFERROR(VLOOKUP(B4439,číselník!$A:$D,4,0),"KÓD NENALEZEN V ČÍSELNÍKU"))</f>
        <v/>
      </c>
      <c r="F4439" s="25"/>
      <c r="G4439" s="25"/>
      <c r="H4439" s="25"/>
      <c r="I4439" s="25"/>
      <c r="J4439" s="25"/>
      <c r="K4439">
        <f t="shared" si="207"/>
        <v>0</v>
      </c>
      <c r="L4439">
        <f t="shared" si="208"/>
        <v>0</v>
      </c>
      <c r="M4439">
        <f t="shared" si="209"/>
        <v>0</v>
      </c>
      <c r="N4439" t="str" cm="1">
        <f t="array" aca="1" ref="N4439" ca="1">MID(CELL("názevsouboru"), FIND("[", CELL("názevsouboru")) + 1, FIND("]", CELL("názevsouboru")) - 1-FIND("[", CELL("názevsouboru")))</f>
        <v>Šablona pro vložení EMDN do ÚK VZP – ZP_SOU_v2.xlsx</v>
      </c>
    </row>
    <row r="4440" spans="1:14" ht="30" customHeight="1" x14ac:dyDescent="0.25">
      <c r="A4440" s="4">
        <v>4430</v>
      </c>
      <c r="B4440" s="26"/>
      <c r="C4440" s="30" t="str">
        <f>IF(B4440="","",IFERROR(VLOOKUP(B4440,číselník!$A:$D,2,0),"KÓD NENALEZEN V ČÍSELNÍKU"))</f>
        <v/>
      </c>
      <c r="D4440" s="31" t="str">
        <f>IF(B4440="","",IFERROR(VLOOKUP('ÚHRADOVÝ KATALOG VZP - ZP'!B4440,číselník!$A:$D,3,0),"KÓD NENALEZEN V ČÍSELNÍKU"))</f>
        <v/>
      </c>
      <c r="E4440" s="31" t="str">
        <f>IF(B4440="","",IFERROR(VLOOKUP(B4440,číselník!$A:$D,4,0),"KÓD NENALEZEN V ČÍSELNÍKU"))</f>
        <v/>
      </c>
      <c r="F4440" s="25"/>
      <c r="G4440" s="25"/>
      <c r="H4440" s="25"/>
      <c r="I4440" s="25"/>
      <c r="J4440" s="25"/>
      <c r="K4440">
        <f t="shared" si="207"/>
        <v>0</v>
      </c>
      <c r="L4440">
        <f t="shared" si="208"/>
        <v>0</v>
      </c>
      <c r="M4440">
        <f t="shared" si="209"/>
        <v>0</v>
      </c>
      <c r="N4440" t="str" cm="1">
        <f t="array" aca="1" ref="N4440" ca="1">MID(CELL("názevsouboru"), FIND("[", CELL("názevsouboru")) + 1, FIND("]", CELL("názevsouboru")) - 1-FIND("[", CELL("názevsouboru")))</f>
        <v>Šablona pro vložení EMDN do ÚK VZP – ZP_SOU_v2.xlsx</v>
      </c>
    </row>
    <row r="4441" spans="1:14" ht="30" customHeight="1" x14ac:dyDescent="0.25">
      <c r="A4441" s="4">
        <v>4431</v>
      </c>
      <c r="B4441" s="26"/>
      <c r="C4441" s="30" t="str">
        <f>IF(B4441="","",IFERROR(VLOOKUP(B4441,číselník!$A:$D,2,0),"KÓD NENALEZEN V ČÍSELNÍKU"))</f>
        <v/>
      </c>
      <c r="D4441" s="31" t="str">
        <f>IF(B4441="","",IFERROR(VLOOKUP('ÚHRADOVÝ KATALOG VZP - ZP'!B4441,číselník!$A:$D,3,0),"KÓD NENALEZEN V ČÍSELNÍKU"))</f>
        <v/>
      </c>
      <c r="E4441" s="31" t="str">
        <f>IF(B4441="","",IFERROR(VLOOKUP(B4441,číselník!$A:$D,4,0),"KÓD NENALEZEN V ČÍSELNÍKU"))</f>
        <v/>
      </c>
      <c r="F4441" s="25"/>
      <c r="G4441" s="25"/>
      <c r="H4441" s="25"/>
      <c r="I4441" s="25"/>
      <c r="J4441" s="25"/>
      <c r="K4441">
        <f t="shared" si="207"/>
        <v>0</v>
      </c>
      <c r="L4441">
        <f t="shared" si="208"/>
        <v>0</v>
      </c>
      <c r="M4441">
        <f t="shared" si="209"/>
        <v>0</v>
      </c>
      <c r="N4441" t="str" cm="1">
        <f t="array" aca="1" ref="N4441" ca="1">MID(CELL("názevsouboru"), FIND("[", CELL("názevsouboru")) + 1, FIND("]", CELL("názevsouboru")) - 1-FIND("[", CELL("názevsouboru")))</f>
        <v>Šablona pro vložení EMDN do ÚK VZP – ZP_SOU_v2.xlsx</v>
      </c>
    </row>
    <row r="4442" spans="1:14" ht="30" customHeight="1" x14ac:dyDescent="0.25">
      <c r="A4442" s="4">
        <v>4432</v>
      </c>
      <c r="B4442" s="26"/>
      <c r="C4442" s="30" t="str">
        <f>IF(B4442="","",IFERROR(VLOOKUP(B4442,číselník!$A:$D,2,0),"KÓD NENALEZEN V ČÍSELNÍKU"))</f>
        <v/>
      </c>
      <c r="D4442" s="31" t="str">
        <f>IF(B4442="","",IFERROR(VLOOKUP('ÚHRADOVÝ KATALOG VZP - ZP'!B4442,číselník!$A:$D,3,0),"KÓD NENALEZEN V ČÍSELNÍKU"))</f>
        <v/>
      </c>
      <c r="E4442" s="31" t="str">
        <f>IF(B4442="","",IFERROR(VLOOKUP(B4442,číselník!$A:$D,4,0),"KÓD NENALEZEN V ČÍSELNÍKU"))</f>
        <v/>
      </c>
      <c r="F4442" s="25"/>
      <c r="G4442" s="25"/>
      <c r="H4442" s="25"/>
      <c r="I4442" s="25"/>
      <c r="J4442" s="25"/>
      <c r="K4442">
        <f t="shared" si="207"/>
        <v>0</v>
      </c>
      <c r="L4442">
        <f t="shared" si="208"/>
        <v>0</v>
      </c>
      <c r="M4442">
        <f t="shared" si="209"/>
        <v>0</v>
      </c>
      <c r="N4442" t="str" cm="1">
        <f t="array" aca="1" ref="N4442" ca="1">MID(CELL("názevsouboru"), FIND("[", CELL("názevsouboru")) + 1, FIND("]", CELL("názevsouboru")) - 1-FIND("[", CELL("názevsouboru")))</f>
        <v>Šablona pro vložení EMDN do ÚK VZP – ZP_SOU_v2.xlsx</v>
      </c>
    </row>
    <row r="4443" spans="1:14" ht="30" customHeight="1" x14ac:dyDescent="0.25">
      <c r="A4443" s="4">
        <v>4433</v>
      </c>
      <c r="B4443" s="26"/>
      <c r="C4443" s="30" t="str">
        <f>IF(B4443="","",IFERROR(VLOOKUP(B4443,číselník!$A:$D,2,0),"KÓD NENALEZEN V ČÍSELNÍKU"))</f>
        <v/>
      </c>
      <c r="D4443" s="31" t="str">
        <f>IF(B4443="","",IFERROR(VLOOKUP('ÚHRADOVÝ KATALOG VZP - ZP'!B4443,číselník!$A:$D,3,0),"KÓD NENALEZEN V ČÍSELNÍKU"))</f>
        <v/>
      </c>
      <c r="E4443" s="31" t="str">
        <f>IF(B4443="","",IFERROR(VLOOKUP(B4443,číselník!$A:$D,4,0),"KÓD NENALEZEN V ČÍSELNÍKU"))</f>
        <v/>
      </c>
      <c r="F4443" s="25"/>
      <c r="G4443" s="25"/>
      <c r="H4443" s="25"/>
      <c r="I4443" s="25"/>
      <c r="J4443" s="25"/>
      <c r="K4443">
        <f t="shared" si="207"/>
        <v>0</v>
      </c>
      <c r="L4443">
        <f t="shared" si="208"/>
        <v>0</v>
      </c>
      <c r="M4443">
        <f t="shared" si="209"/>
        <v>0</v>
      </c>
      <c r="N4443" t="str" cm="1">
        <f t="array" aca="1" ref="N4443" ca="1">MID(CELL("názevsouboru"), FIND("[", CELL("názevsouboru")) + 1, FIND("]", CELL("názevsouboru")) - 1-FIND("[", CELL("názevsouboru")))</f>
        <v>Šablona pro vložení EMDN do ÚK VZP – ZP_SOU_v2.xlsx</v>
      </c>
    </row>
    <row r="4444" spans="1:14" ht="30" customHeight="1" x14ac:dyDescent="0.25">
      <c r="A4444" s="4">
        <v>4434</v>
      </c>
      <c r="B4444" s="26"/>
      <c r="C4444" s="30" t="str">
        <f>IF(B4444="","",IFERROR(VLOOKUP(B4444,číselník!$A:$D,2,0),"KÓD NENALEZEN V ČÍSELNÍKU"))</f>
        <v/>
      </c>
      <c r="D4444" s="31" t="str">
        <f>IF(B4444="","",IFERROR(VLOOKUP('ÚHRADOVÝ KATALOG VZP - ZP'!B4444,číselník!$A:$D,3,0),"KÓD NENALEZEN V ČÍSELNÍKU"))</f>
        <v/>
      </c>
      <c r="E4444" s="31" t="str">
        <f>IF(B4444="","",IFERROR(VLOOKUP(B4444,číselník!$A:$D,4,0),"KÓD NENALEZEN V ČÍSELNÍKU"))</f>
        <v/>
      </c>
      <c r="F4444" s="25"/>
      <c r="G4444" s="25"/>
      <c r="H4444" s="25"/>
      <c r="I4444" s="25"/>
      <c r="J4444" s="25"/>
      <c r="K4444">
        <f t="shared" si="207"/>
        <v>0</v>
      </c>
      <c r="L4444">
        <f t="shared" si="208"/>
        <v>0</v>
      </c>
      <c r="M4444">
        <f t="shared" si="209"/>
        <v>0</v>
      </c>
      <c r="N4444" t="str" cm="1">
        <f t="array" aca="1" ref="N4444" ca="1">MID(CELL("názevsouboru"), FIND("[", CELL("názevsouboru")) + 1, FIND("]", CELL("názevsouboru")) - 1-FIND("[", CELL("názevsouboru")))</f>
        <v>Šablona pro vložení EMDN do ÚK VZP – ZP_SOU_v2.xlsx</v>
      </c>
    </row>
    <row r="4445" spans="1:14" ht="30" customHeight="1" x14ac:dyDescent="0.25">
      <c r="A4445" s="4">
        <v>4435</v>
      </c>
      <c r="B4445" s="26"/>
      <c r="C4445" s="30" t="str">
        <f>IF(B4445="","",IFERROR(VLOOKUP(B4445,číselník!$A:$D,2,0),"KÓD NENALEZEN V ČÍSELNÍKU"))</f>
        <v/>
      </c>
      <c r="D4445" s="31" t="str">
        <f>IF(B4445="","",IFERROR(VLOOKUP('ÚHRADOVÝ KATALOG VZP - ZP'!B4445,číselník!$A:$D,3,0),"KÓD NENALEZEN V ČÍSELNÍKU"))</f>
        <v/>
      </c>
      <c r="E4445" s="31" t="str">
        <f>IF(B4445="","",IFERROR(VLOOKUP(B4445,číselník!$A:$D,4,0),"KÓD NENALEZEN V ČÍSELNÍKU"))</f>
        <v/>
      </c>
      <c r="F4445" s="25"/>
      <c r="G4445" s="25"/>
      <c r="H4445" s="25"/>
      <c r="I4445" s="25"/>
      <c r="J4445" s="25"/>
      <c r="K4445">
        <f t="shared" si="207"/>
        <v>0</v>
      </c>
      <c r="L4445">
        <f t="shared" si="208"/>
        <v>0</v>
      </c>
      <c r="M4445">
        <f t="shared" si="209"/>
        <v>0</v>
      </c>
      <c r="N4445" t="str" cm="1">
        <f t="array" aca="1" ref="N4445" ca="1">MID(CELL("názevsouboru"), FIND("[", CELL("názevsouboru")) + 1, FIND("]", CELL("názevsouboru")) - 1-FIND("[", CELL("názevsouboru")))</f>
        <v>Šablona pro vložení EMDN do ÚK VZP – ZP_SOU_v2.xlsx</v>
      </c>
    </row>
    <row r="4446" spans="1:14" ht="30" customHeight="1" x14ac:dyDescent="0.25">
      <c r="A4446" s="4">
        <v>4436</v>
      </c>
      <c r="B4446" s="26"/>
      <c r="C4446" s="30" t="str">
        <f>IF(B4446="","",IFERROR(VLOOKUP(B4446,číselník!$A:$D,2,0),"KÓD NENALEZEN V ČÍSELNÍKU"))</f>
        <v/>
      </c>
      <c r="D4446" s="31" t="str">
        <f>IF(B4446="","",IFERROR(VLOOKUP('ÚHRADOVÝ KATALOG VZP - ZP'!B4446,číselník!$A:$D,3,0),"KÓD NENALEZEN V ČÍSELNÍKU"))</f>
        <v/>
      </c>
      <c r="E4446" s="31" t="str">
        <f>IF(B4446="","",IFERROR(VLOOKUP(B4446,číselník!$A:$D,4,0),"KÓD NENALEZEN V ČÍSELNÍKU"))</f>
        <v/>
      </c>
      <c r="F4446" s="25"/>
      <c r="G4446" s="25"/>
      <c r="H4446" s="25"/>
      <c r="I4446" s="25"/>
      <c r="J4446" s="25"/>
      <c r="K4446">
        <f t="shared" si="207"/>
        <v>0</v>
      </c>
      <c r="L4446">
        <f t="shared" si="208"/>
        <v>0</v>
      </c>
      <c r="M4446">
        <f t="shared" si="209"/>
        <v>0</v>
      </c>
      <c r="N4446" t="str" cm="1">
        <f t="array" aca="1" ref="N4446" ca="1">MID(CELL("názevsouboru"), FIND("[", CELL("názevsouboru")) + 1, FIND("]", CELL("názevsouboru")) - 1-FIND("[", CELL("názevsouboru")))</f>
        <v>Šablona pro vložení EMDN do ÚK VZP – ZP_SOU_v2.xlsx</v>
      </c>
    </row>
    <row r="4447" spans="1:14" ht="30" customHeight="1" x14ac:dyDescent="0.25">
      <c r="A4447" s="4">
        <v>4437</v>
      </c>
      <c r="B4447" s="26"/>
      <c r="C4447" s="30" t="str">
        <f>IF(B4447="","",IFERROR(VLOOKUP(B4447,číselník!$A:$D,2,0),"KÓD NENALEZEN V ČÍSELNÍKU"))</f>
        <v/>
      </c>
      <c r="D4447" s="31" t="str">
        <f>IF(B4447="","",IFERROR(VLOOKUP('ÚHRADOVÝ KATALOG VZP - ZP'!B4447,číselník!$A:$D,3,0),"KÓD NENALEZEN V ČÍSELNÍKU"))</f>
        <v/>
      </c>
      <c r="E4447" s="31" t="str">
        <f>IF(B4447="","",IFERROR(VLOOKUP(B4447,číselník!$A:$D,4,0),"KÓD NENALEZEN V ČÍSELNÍKU"))</f>
        <v/>
      </c>
      <c r="F4447" s="25"/>
      <c r="G4447" s="25"/>
      <c r="H4447" s="25"/>
      <c r="I4447" s="25"/>
      <c r="J4447" s="25"/>
      <c r="K4447">
        <f t="shared" si="207"/>
        <v>0</v>
      </c>
      <c r="L4447">
        <f t="shared" si="208"/>
        <v>0</v>
      </c>
      <c r="M4447">
        <f t="shared" si="209"/>
        <v>0</v>
      </c>
      <c r="N4447" t="str" cm="1">
        <f t="array" aca="1" ref="N4447" ca="1">MID(CELL("názevsouboru"), FIND("[", CELL("názevsouboru")) + 1, FIND("]", CELL("názevsouboru")) - 1-FIND("[", CELL("názevsouboru")))</f>
        <v>Šablona pro vložení EMDN do ÚK VZP – ZP_SOU_v2.xlsx</v>
      </c>
    </row>
    <row r="4448" spans="1:14" ht="30" customHeight="1" x14ac:dyDescent="0.25">
      <c r="A4448" s="4">
        <v>4438</v>
      </c>
      <c r="B4448" s="26"/>
      <c r="C4448" s="30" t="str">
        <f>IF(B4448="","",IFERROR(VLOOKUP(B4448,číselník!$A:$D,2,0),"KÓD NENALEZEN V ČÍSELNÍKU"))</f>
        <v/>
      </c>
      <c r="D4448" s="31" t="str">
        <f>IF(B4448="","",IFERROR(VLOOKUP('ÚHRADOVÝ KATALOG VZP - ZP'!B4448,číselník!$A:$D,3,0),"KÓD NENALEZEN V ČÍSELNÍKU"))</f>
        <v/>
      </c>
      <c r="E4448" s="31" t="str">
        <f>IF(B4448="","",IFERROR(VLOOKUP(B4448,číselník!$A:$D,4,0),"KÓD NENALEZEN V ČÍSELNÍKU"))</f>
        <v/>
      </c>
      <c r="F4448" s="25"/>
      <c r="G4448" s="25"/>
      <c r="H4448" s="25"/>
      <c r="I4448" s="25"/>
      <c r="J4448" s="25"/>
      <c r="K4448">
        <f t="shared" si="207"/>
        <v>0</v>
      </c>
      <c r="L4448">
        <f t="shared" si="208"/>
        <v>0</v>
      </c>
      <c r="M4448">
        <f t="shared" si="209"/>
        <v>0</v>
      </c>
      <c r="N4448" t="str" cm="1">
        <f t="array" aca="1" ref="N4448" ca="1">MID(CELL("názevsouboru"), FIND("[", CELL("názevsouboru")) + 1, FIND("]", CELL("názevsouboru")) - 1-FIND("[", CELL("názevsouboru")))</f>
        <v>Šablona pro vložení EMDN do ÚK VZP – ZP_SOU_v2.xlsx</v>
      </c>
    </row>
    <row r="4449" spans="1:14" ht="30" customHeight="1" x14ac:dyDescent="0.25">
      <c r="A4449" s="4">
        <v>4439</v>
      </c>
      <c r="B4449" s="26"/>
      <c r="C4449" s="30" t="str">
        <f>IF(B4449="","",IFERROR(VLOOKUP(B4449,číselník!$A:$D,2,0),"KÓD NENALEZEN V ČÍSELNÍKU"))</f>
        <v/>
      </c>
      <c r="D4449" s="31" t="str">
        <f>IF(B4449="","",IFERROR(VLOOKUP('ÚHRADOVÝ KATALOG VZP - ZP'!B4449,číselník!$A:$D,3,0),"KÓD NENALEZEN V ČÍSELNÍKU"))</f>
        <v/>
      </c>
      <c r="E4449" s="31" t="str">
        <f>IF(B4449="","",IFERROR(VLOOKUP(B4449,číselník!$A:$D,4,0),"KÓD NENALEZEN V ČÍSELNÍKU"))</f>
        <v/>
      </c>
      <c r="F4449" s="25"/>
      <c r="G4449" s="25"/>
      <c r="H4449" s="25"/>
      <c r="I4449" s="25"/>
      <c r="J4449" s="25"/>
      <c r="K4449">
        <f t="shared" si="207"/>
        <v>0</v>
      </c>
      <c r="L4449">
        <f t="shared" si="208"/>
        <v>0</v>
      </c>
      <c r="M4449">
        <f t="shared" si="209"/>
        <v>0</v>
      </c>
      <c r="N4449" t="str" cm="1">
        <f t="array" aca="1" ref="N4449" ca="1">MID(CELL("názevsouboru"), FIND("[", CELL("názevsouboru")) + 1, FIND("]", CELL("názevsouboru")) - 1-FIND("[", CELL("názevsouboru")))</f>
        <v>Šablona pro vložení EMDN do ÚK VZP – ZP_SOU_v2.xlsx</v>
      </c>
    </row>
    <row r="4450" spans="1:14" ht="30" customHeight="1" x14ac:dyDescent="0.25">
      <c r="A4450" s="4">
        <v>4440</v>
      </c>
      <c r="B4450" s="26"/>
      <c r="C4450" s="30" t="str">
        <f>IF(B4450="","",IFERROR(VLOOKUP(B4450,číselník!$A:$D,2,0),"KÓD NENALEZEN V ČÍSELNÍKU"))</f>
        <v/>
      </c>
      <c r="D4450" s="31" t="str">
        <f>IF(B4450="","",IFERROR(VLOOKUP('ÚHRADOVÝ KATALOG VZP - ZP'!B4450,číselník!$A:$D,3,0),"KÓD NENALEZEN V ČÍSELNÍKU"))</f>
        <v/>
      </c>
      <c r="E4450" s="31" t="str">
        <f>IF(B4450="","",IFERROR(VLOOKUP(B4450,číselník!$A:$D,4,0),"KÓD NENALEZEN V ČÍSELNÍKU"))</f>
        <v/>
      </c>
      <c r="F4450" s="25"/>
      <c r="G4450" s="25"/>
      <c r="H4450" s="25"/>
      <c r="I4450" s="25"/>
      <c r="J4450" s="25"/>
      <c r="K4450">
        <f t="shared" si="207"/>
        <v>0</v>
      </c>
      <c r="L4450">
        <f t="shared" si="208"/>
        <v>0</v>
      </c>
      <c r="M4450">
        <f t="shared" si="209"/>
        <v>0</v>
      </c>
      <c r="N4450" t="str" cm="1">
        <f t="array" aca="1" ref="N4450" ca="1">MID(CELL("názevsouboru"), FIND("[", CELL("názevsouboru")) + 1, FIND("]", CELL("názevsouboru")) - 1-FIND("[", CELL("názevsouboru")))</f>
        <v>Šablona pro vložení EMDN do ÚK VZP – ZP_SOU_v2.xlsx</v>
      </c>
    </row>
    <row r="4451" spans="1:14" ht="30" customHeight="1" x14ac:dyDescent="0.25">
      <c r="A4451" s="4">
        <v>4441</v>
      </c>
      <c r="B4451" s="26"/>
      <c r="C4451" s="30" t="str">
        <f>IF(B4451="","",IFERROR(VLOOKUP(B4451,číselník!$A:$D,2,0),"KÓD NENALEZEN V ČÍSELNÍKU"))</f>
        <v/>
      </c>
      <c r="D4451" s="31" t="str">
        <f>IF(B4451="","",IFERROR(VLOOKUP('ÚHRADOVÝ KATALOG VZP - ZP'!B4451,číselník!$A:$D,3,0),"KÓD NENALEZEN V ČÍSELNÍKU"))</f>
        <v/>
      </c>
      <c r="E4451" s="31" t="str">
        <f>IF(B4451="","",IFERROR(VLOOKUP(B4451,číselník!$A:$D,4,0),"KÓD NENALEZEN V ČÍSELNÍKU"))</f>
        <v/>
      </c>
      <c r="F4451" s="25"/>
      <c r="G4451" s="25"/>
      <c r="H4451" s="25"/>
      <c r="I4451" s="25"/>
      <c r="J4451" s="25"/>
      <c r="K4451">
        <f t="shared" si="207"/>
        <v>0</v>
      </c>
      <c r="L4451">
        <f t="shared" si="208"/>
        <v>0</v>
      </c>
      <c r="M4451">
        <f t="shared" si="209"/>
        <v>0</v>
      </c>
      <c r="N4451" t="str" cm="1">
        <f t="array" aca="1" ref="N4451" ca="1">MID(CELL("názevsouboru"), FIND("[", CELL("názevsouboru")) + 1, FIND("]", CELL("názevsouboru")) - 1-FIND("[", CELL("názevsouboru")))</f>
        <v>Šablona pro vložení EMDN do ÚK VZP – ZP_SOU_v2.xlsx</v>
      </c>
    </row>
    <row r="4452" spans="1:14" ht="30" customHeight="1" x14ac:dyDescent="0.25">
      <c r="A4452" s="4">
        <v>4442</v>
      </c>
      <c r="B4452" s="26"/>
      <c r="C4452" s="30" t="str">
        <f>IF(B4452="","",IFERROR(VLOOKUP(B4452,číselník!$A:$D,2,0),"KÓD NENALEZEN V ČÍSELNÍKU"))</f>
        <v/>
      </c>
      <c r="D4452" s="31" t="str">
        <f>IF(B4452="","",IFERROR(VLOOKUP('ÚHRADOVÝ KATALOG VZP - ZP'!B4452,číselník!$A:$D,3,0),"KÓD NENALEZEN V ČÍSELNÍKU"))</f>
        <v/>
      </c>
      <c r="E4452" s="31" t="str">
        <f>IF(B4452="","",IFERROR(VLOOKUP(B4452,číselník!$A:$D,4,0),"KÓD NENALEZEN V ČÍSELNÍKU"))</f>
        <v/>
      </c>
      <c r="F4452" s="25"/>
      <c r="G4452" s="25"/>
      <c r="H4452" s="25"/>
      <c r="I4452" s="25"/>
      <c r="J4452" s="25"/>
      <c r="K4452">
        <f t="shared" si="207"/>
        <v>0</v>
      </c>
      <c r="L4452">
        <f t="shared" si="208"/>
        <v>0</v>
      </c>
      <c r="M4452">
        <f t="shared" si="209"/>
        <v>0</v>
      </c>
      <c r="N4452" t="str" cm="1">
        <f t="array" aca="1" ref="N4452" ca="1">MID(CELL("názevsouboru"), FIND("[", CELL("názevsouboru")) + 1, FIND("]", CELL("názevsouboru")) - 1-FIND("[", CELL("názevsouboru")))</f>
        <v>Šablona pro vložení EMDN do ÚK VZP – ZP_SOU_v2.xlsx</v>
      </c>
    </row>
    <row r="4453" spans="1:14" ht="30" customHeight="1" x14ac:dyDescent="0.25">
      <c r="A4453" s="4">
        <v>4443</v>
      </c>
      <c r="B4453" s="26"/>
      <c r="C4453" s="30" t="str">
        <f>IF(B4453="","",IFERROR(VLOOKUP(B4453,číselník!$A:$D,2,0),"KÓD NENALEZEN V ČÍSELNÍKU"))</f>
        <v/>
      </c>
      <c r="D4453" s="31" t="str">
        <f>IF(B4453="","",IFERROR(VLOOKUP('ÚHRADOVÝ KATALOG VZP - ZP'!B4453,číselník!$A:$D,3,0),"KÓD NENALEZEN V ČÍSELNÍKU"))</f>
        <v/>
      </c>
      <c r="E4453" s="31" t="str">
        <f>IF(B4453="","",IFERROR(VLOOKUP(B4453,číselník!$A:$D,4,0),"KÓD NENALEZEN V ČÍSELNÍKU"))</f>
        <v/>
      </c>
      <c r="F4453" s="25"/>
      <c r="G4453" s="25"/>
      <c r="H4453" s="25"/>
      <c r="I4453" s="25"/>
      <c r="J4453" s="25"/>
      <c r="K4453">
        <f t="shared" si="207"/>
        <v>0</v>
      </c>
      <c r="L4453">
        <f t="shared" si="208"/>
        <v>0</v>
      </c>
      <c r="M4453">
        <f t="shared" si="209"/>
        <v>0</v>
      </c>
      <c r="N4453" t="str" cm="1">
        <f t="array" aca="1" ref="N4453" ca="1">MID(CELL("názevsouboru"), FIND("[", CELL("názevsouboru")) + 1, FIND("]", CELL("názevsouboru")) - 1-FIND("[", CELL("názevsouboru")))</f>
        <v>Šablona pro vložení EMDN do ÚK VZP – ZP_SOU_v2.xlsx</v>
      </c>
    </row>
    <row r="4454" spans="1:14" ht="30" customHeight="1" x14ac:dyDescent="0.25">
      <c r="A4454" s="4">
        <v>4444</v>
      </c>
      <c r="B4454" s="26"/>
      <c r="C4454" s="30" t="str">
        <f>IF(B4454="","",IFERROR(VLOOKUP(B4454,číselník!$A:$D,2,0),"KÓD NENALEZEN V ČÍSELNÍKU"))</f>
        <v/>
      </c>
      <c r="D4454" s="31" t="str">
        <f>IF(B4454="","",IFERROR(VLOOKUP('ÚHRADOVÝ KATALOG VZP - ZP'!B4454,číselník!$A:$D,3,0),"KÓD NENALEZEN V ČÍSELNÍKU"))</f>
        <v/>
      </c>
      <c r="E4454" s="31" t="str">
        <f>IF(B4454="","",IFERROR(VLOOKUP(B4454,číselník!$A:$D,4,0),"KÓD NENALEZEN V ČÍSELNÍKU"))</f>
        <v/>
      </c>
      <c r="F4454" s="25"/>
      <c r="G4454" s="25"/>
      <c r="H4454" s="25"/>
      <c r="I4454" s="25"/>
      <c r="J4454" s="25"/>
      <c r="K4454">
        <f t="shared" si="207"/>
        <v>0</v>
      </c>
      <c r="L4454">
        <f t="shared" si="208"/>
        <v>0</v>
      </c>
      <c r="M4454">
        <f t="shared" si="209"/>
        <v>0</v>
      </c>
      <c r="N4454" t="str" cm="1">
        <f t="array" aca="1" ref="N4454" ca="1">MID(CELL("názevsouboru"), FIND("[", CELL("názevsouboru")) + 1, FIND("]", CELL("názevsouboru")) - 1-FIND("[", CELL("názevsouboru")))</f>
        <v>Šablona pro vložení EMDN do ÚK VZP – ZP_SOU_v2.xlsx</v>
      </c>
    </row>
    <row r="4455" spans="1:14" ht="30" customHeight="1" x14ac:dyDescent="0.25">
      <c r="A4455" s="4">
        <v>4445</v>
      </c>
      <c r="B4455" s="26"/>
      <c r="C4455" s="30" t="str">
        <f>IF(B4455="","",IFERROR(VLOOKUP(B4455,číselník!$A:$D,2,0),"KÓD NENALEZEN V ČÍSELNÍKU"))</f>
        <v/>
      </c>
      <c r="D4455" s="31" t="str">
        <f>IF(B4455="","",IFERROR(VLOOKUP('ÚHRADOVÝ KATALOG VZP - ZP'!B4455,číselník!$A:$D,3,0),"KÓD NENALEZEN V ČÍSELNÍKU"))</f>
        <v/>
      </c>
      <c r="E4455" s="31" t="str">
        <f>IF(B4455="","",IFERROR(VLOOKUP(B4455,číselník!$A:$D,4,0),"KÓD NENALEZEN V ČÍSELNÍKU"))</f>
        <v/>
      </c>
      <c r="F4455" s="25"/>
      <c r="G4455" s="25"/>
      <c r="H4455" s="25"/>
      <c r="I4455" s="25"/>
      <c r="J4455" s="25"/>
      <c r="K4455">
        <f t="shared" si="207"/>
        <v>0</v>
      </c>
      <c r="L4455">
        <f t="shared" si="208"/>
        <v>0</v>
      </c>
      <c r="M4455">
        <f t="shared" si="209"/>
        <v>0</v>
      </c>
      <c r="N4455" t="str" cm="1">
        <f t="array" aca="1" ref="N4455" ca="1">MID(CELL("názevsouboru"), FIND("[", CELL("názevsouboru")) + 1, FIND("]", CELL("názevsouboru")) - 1-FIND("[", CELL("názevsouboru")))</f>
        <v>Šablona pro vložení EMDN do ÚK VZP – ZP_SOU_v2.xlsx</v>
      </c>
    </row>
    <row r="4456" spans="1:14" ht="30" customHeight="1" x14ac:dyDescent="0.25">
      <c r="A4456" s="4">
        <v>4446</v>
      </c>
      <c r="B4456" s="26"/>
      <c r="C4456" s="30" t="str">
        <f>IF(B4456="","",IFERROR(VLOOKUP(B4456,číselník!$A:$D,2,0),"KÓD NENALEZEN V ČÍSELNÍKU"))</f>
        <v/>
      </c>
      <c r="D4456" s="31" t="str">
        <f>IF(B4456="","",IFERROR(VLOOKUP('ÚHRADOVÝ KATALOG VZP - ZP'!B4456,číselník!$A:$D,3,0),"KÓD NENALEZEN V ČÍSELNÍKU"))</f>
        <v/>
      </c>
      <c r="E4456" s="31" t="str">
        <f>IF(B4456="","",IFERROR(VLOOKUP(B4456,číselník!$A:$D,4,0),"KÓD NENALEZEN V ČÍSELNÍKU"))</f>
        <v/>
      </c>
      <c r="F4456" s="25"/>
      <c r="G4456" s="25"/>
      <c r="H4456" s="25"/>
      <c r="I4456" s="25"/>
      <c r="J4456" s="25"/>
      <c r="K4456">
        <f t="shared" si="207"/>
        <v>0</v>
      </c>
      <c r="L4456">
        <f t="shared" si="208"/>
        <v>0</v>
      </c>
      <c r="M4456">
        <f t="shared" si="209"/>
        <v>0</v>
      </c>
      <c r="N4456" t="str" cm="1">
        <f t="array" aca="1" ref="N4456" ca="1">MID(CELL("názevsouboru"), FIND("[", CELL("názevsouboru")) + 1, FIND("]", CELL("názevsouboru")) - 1-FIND("[", CELL("názevsouboru")))</f>
        <v>Šablona pro vložení EMDN do ÚK VZP – ZP_SOU_v2.xlsx</v>
      </c>
    </row>
    <row r="4457" spans="1:14" ht="30" customHeight="1" x14ac:dyDescent="0.25">
      <c r="A4457" s="4">
        <v>4447</v>
      </c>
      <c r="B4457" s="26"/>
      <c r="C4457" s="30" t="str">
        <f>IF(B4457="","",IFERROR(VLOOKUP(B4457,číselník!$A:$D,2,0),"KÓD NENALEZEN V ČÍSELNÍKU"))</f>
        <v/>
      </c>
      <c r="D4457" s="31" t="str">
        <f>IF(B4457="","",IFERROR(VLOOKUP('ÚHRADOVÝ KATALOG VZP - ZP'!B4457,číselník!$A:$D,3,0),"KÓD NENALEZEN V ČÍSELNÍKU"))</f>
        <v/>
      </c>
      <c r="E4457" s="31" t="str">
        <f>IF(B4457="","",IFERROR(VLOOKUP(B4457,číselník!$A:$D,4,0),"KÓD NENALEZEN V ČÍSELNÍKU"))</f>
        <v/>
      </c>
      <c r="F4457" s="25"/>
      <c r="G4457" s="25"/>
      <c r="H4457" s="25"/>
      <c r="I4457" s="25"/>
      <c r="J4457" s="25"/>
      <c r="K4457">
        <f t="shared" si="207"/>
        <v>0</v>
      </c>
      <c r="L4457">
        <f t="shared" si="208"/>
        <v>0</v>
      </c>
      <c r="M4457">
        <f t="shared" si="209"/>
        <v>0</v>
      </c>
      <c r="N4457" t="str" cm="1">
        <f t="array" aca="1" ref="N4457" ca="1">MID(CELL("názevsouboru"), FIND("[", CELL("názevsouboru")) + 1, FIND("]", CELL("názevsouboru")) - 1-FIND("[", CELL("názevsouboru")))</f>
        <v>Šablona pro vložení EMDN do ÚK VZP – ZP_SOU_v2.xlsx</v>
      </c>
    </row>
    <row r="4458" spans="1:14" ht="30" customHeight="1" x14ac:dyDescent="0.25">
      <c r="A4458" s="4">
        <v>4448</v>
      </c>
      <c r="B4458" s="26"/>
      <c r="C4458" s="30" t="str">
        <f>IF(B4458="","",IFERROR(VLOOKUP(B4458,číselník!$A:$D,2,0),"KÓD NENALEZEN V ČÍSELNÍKU"))</f>
        <v/>
      </c>
      <c r="D4458" s="31" t="str">
        <f>IF(B4458="","",IFERROR(VLOOKUP('ÚHRADOVÝ KATALOG VZP - ZP'!B4458,číselník!$A:$D,3,0),"KÓD NENALEZEN V ČÍSELNÍKU"))</f>
        <v/>
      </c>
      <c r="E4458" s="31" t="str">
        <f>IF(B4458="","",IFERROR(VLOOKUP(B4458,číselník!$A:$D,4,0),"KÓD NENALEZEN V ČÍSELNÍKU"))</f>
        <v/>
      </c>
      <c r="F4458" s="25"/>
      <c r="G4458" s="25"/>
      <c r="H4458" s="25"/>
      <c r="I4458" s="25"/>
      <c r="J4458" s="25"/>
      <c r="K4458">
        <f t="shared" si="207"/>
        <v>0</v>
      </c>
      <c r="L4458">
        <f t="shared" si="208"/>
        <v>0</v>
      </c>
      <c r="M4458">
        <f t="shared" si="209"/>
        <v>0</v>
      </c>
      <c r="N4458" t="str" cm="1">
        <f t="array" aca="1" ref="N4458" ca="1">MID(CELL("názevsouboru"), FIND("[", CELL("názevsouboru")) + 1, FIND("]", CELL("názevsouboru")) - 1-FIND("[", CELL("názevsouboru")))</f>
        <v>Šablona pro vložení EMDN do ÚK VZP – ZP_SOU_v2.xlsx</v>
      </c>
    </row>
    <row r="4459" spans="1:14" ht="30" customHeight="1" x14ac:dyDescent="0.25">
      <c r="A4459" s="4">
        <v>4449</v>
      </c>
      <c r="B4459" s="26"/>
      <c r="C4459" s="30" t="str">
        <f>IF(B4459="","",IFERROR(VLOOKUP(B4459,číselník!$A:$D,2,0),"KÓD NENALEZEN V ČÍSELNÍKU"))</f>
        <v/>
      </c>
      <c r="D4459" s="31" t="str">
        <f>IF(B4459="","",IFERROR(VLOOKUP('ÚHRADOVÝ KATALOG VZP - ZP'!B4459,číselník!$A:$D,3,0),"KÓD NENALEZEN V ČÍSELNÍKU"))</f>
        <v/>
      </c>
      <c r="E4459" s="31" t="str">
        <f>IF(B4459="","",IFERROR(VLOOKUP(B4459,číselník!$A:$D,4,0),"KÓD NENALEZEN V ČÍSELNÍKU"))</f>
        <v/>
      </c>
      <c r="F4459" s="25"/>
      <c r="G4459" s="25"/>
      <c r="H4459" s="25"/>
      <c r="I4459" s="25"/>
      <c r="J4459" s="25"/>
      <c r="K4459">
        <f t="shared" si="207"/>
        <v>0</v>
      </c>
      <c r="L4459">
        <f t="shared" si="208"/>
        <v>0</v>
      </c>
      <c r="M4459">
        <f t="shared" si="209"/>
        <v>0</v>
      </c>
      <c r="N4459" t="str" cm="1">
        <f t="array" aca="1" ref="N4459" ca="1">MID(CELL("názevsouboru"), FIND("[", CELL("názevsouboru")) + 1, FIND("]", CELL("názevsouboru")) - 1-FIND("[", CELL("názevsouboru")))</f>
        <v>Šablona pro vložení EMDN do ÚK VZP – ZP_SOU_v2.xlsx</v>
      </c>
    </row>
    <row r="4460" spans="1:14" ht="30" customHeight="1" x14ac:dyDescent="0.25">
      <c r="A4460" s="4">
        <v>4450</v>
      </c>
      <c r="B4460" s="26"/>
      <c r="C4460" s="30" t="str">
        <f>IF(B4460="","",IFERROR(VLOOKUP(B4460,číselník!$A:$D,2,0),"KÓD NENALEZEN V ČÍSELNÍKU"))</f>
        <v/>
      </c>
      <c r="D4460" s="31" t="str">
        <f>IF(B4460="","",IFERROR(VLOOKUP('ÚHRADOVÝ KATALOG VZP - ZP'!B4460,číselník!$A:$D,3,0),"KÓD NENALEZEN V ČÍSELNÍKU"))</f>
        <v/>
      </c>
      <c r="E4460" s="31" t="str">
        <f>IF(B4460="","",IFERROR(VLOOKUP(B4460,číselník!$A:$D,4,0),"KÓD NENALEZEN V ČÍSELNÍKU"))</f>
        <v/>
      </c>
      <c r="F4460" s="25"/>
      <c r="G4460" s="25"/>
      <c r="H4460" s="25"/>
      <c r="I4460" s="25"/>
      <c r="J4460" s="25"/>
      <c r="K4460">
        <f t="shared" si="207"/>
        <v>0</v>
      </c>
      <c r="L4460">
        <f t="shared" si="208"/>
        <v>0</v>
      </c>
      <c r="M4460">
        <f t="shared" si="209"/>
        <v>0</v>
      </c>
      <c r="N4460" t="str" cm="1">
        <f t="array" aca="1" ref="N4460" ca="1">MID(CELL("názevsouboru"), FIND("[", CELL("názevsouboru")) + 1, FIND("]", CELL("názevsouboru")) - 1-FIND("[", CELL("názevsouboru")))</f>
        <v>Šablona pro vložení EMDN do ÚK VZP – ZP_SOU_v2.xlsx</v>
      </c>
    </row>
    <row r="4461" spans="1:14" ht="30" customHeight="1" x14ac:dyDescent="0.25">
      <c r="A4461" s="4">
        <v>4451</v>
      </c>
      <c r="B4461" s="26"/>
      <c r="C4461" s="30" t="str">
        <f>IF(B4461="","",IFERROR(VLOOKUP(B4461,číselník!$A:$D,2,0),"KÓD NENALEZEN V ČÍSELNÍKU"))</f>
        <v/>
      </c>
      <c r="D4461" s="31" t="str">
        <f>IF(B4461="","",IFERROR(VLOOKUP('ÚHRADOVÝ KATALOG VZP - ZP'!B4461,číselník!$A:$D,3,0),"KÓD NENALEZEN V ČÍSELNÍKU"))</f>
        <v/>
      </c>
      <c r="E4461" s="31" t="str">
        <f>IF(B4461="","",IFERROR(VLOOKUP(B4461,číselník!$A:$D,4,0),"KÓD NENALEZEN V ČÍSELNÍKU"))</f>
        <v/>
      </c>
      <c r="F4461" s="25"/>
      <c r="G4461" s="25"/>
      <c r="H4461" s="25"/>
      <c r="I4461" s="25"/>
      <c r="J4461" s="25"/>
      <c r="K4461">
        <f t="shared" si="207"/>
        <v>0</v>
      </c>
      <c r="L4461">
        <f t="shared" si="208"/>
        <v>0</v>
      </c>
      <c r="M4461">
        <f t="shared" si="209"/>
        <v>0</v>
      </c>
      <c r="N4461" t="str" cm="1">
        <f t="array" aca="1" ref="N4461" ca="1">MID(CELL("názevsouboru"), FIND("[", CELL("názevsouboru")) + 1, FIND("]", CELL("názevsouboru")) - 1-FIND("[", CELL("názevsouboru")))</f>
        <v>Šablona pro vložení EMDN do ÚK VZP – ZP_SOU_v2.xlsx</v>
      </c>
    </row>
    <row r="4462" spans="1:14" ht="30" customHeight="1" x14ac:dyDescent="0.25">
      <c r="A4462" s="4">
        <v>4452</v>
      </c>
      <c r="B4462" s="26"/>
      <c r="C4462" s="30" t="str">
        <f>IF(B4462="","",IFERROR(VLOOKUP(B4462,číselník!$A:$D,2,0),"KÓD NENALEZEN V ČÍSELNÍKU"))</f>
        <v/>
      </c>
      <c r="D4462" s="31" t="str">
        <f>IF(B4462="","",IFERROR(VLOOKUP('ÚHRADOVÝ KATALOG VZP - ZP'!B4462,číselník!$A:$D,3,0),"KÓD NENALEZEN V ČÍSELNÍKU"))</f>
        <v/>
      </c>
      <c r="E4462" s="31" t="str">
        <f>IF(B4462="","",IFERROR(VLOOKUP(B4462,číselník!$A:$D,4,0),"KÓD NENALEZEN V ČÍSELNÍKU"))</f>
        <v/>
      </c>
      <c r="F4462" s="25"/>
      <c r="G4462" s="25"/>
      <c r="H4462" s="25"/>
      <c r="I4462" s="25"/>
      <c r="J4462" s="25"/>
      <c r="K4462">
        <f t="shared" si="207"/>
        <v>0</v>
      </c>
      <c r="L4462">
        <f t="shared" si="208"/>
        <v>0</v>
      </c>
      <c r="M4462">
        <f t="shared" si="209"/>
        <v>0</v>
      </c>
      <c r="N4462" t="str" cm="1">
        <f t="array" aca="1" ref="N4462" ca="1">MID(CELL("názevsouboru"), FIND("[", CELL("názevsouboru")) + 1, FIND("]", CELL("názevsouboru")) - 1-FIND("[", CELL("názevsouboru")))</f>
        <v>Šablona pro vložení EMDN do ÚK VZP – ZP_SOU_v2.xlsx</v>
      </c>
    </row>
    <row r="4463" spans="1:14" ht="30" customHeight="1" x14ac:dyDescent="0.25">
      <c r="A4463" s="4">
        <v>4453</v>
      </c>
      <c r="B4463" s="26"/>
      <c r="C4463" s="30" t="str">
        <f>IF(B4463="","",IFERROR(VLOOKUP(B4463,číselník!$A:$D,2,0),"KÓD NENALEZEN V ČÍSELNÍKU"))</f>
        <v/>
      </c>
      <c r="D4463" s="31" t="str">
        <f>IF(B4463="","",IFERROR(VLOOKUP('ÚHRADOVÝ KATALOG VZP - ZP'!B4463,číselník!$A:$D,3,0),"KÓD NENALEZEN V ČÍSELNÍKU"))</f>
        <v/>
      </c>
      <c r="E4463" s="31" t="str">
        <f>IF(B4463="","",IFERROR(VLOOKUP(B4463,číselník!$A:$D,4,0),"KÓD NENALEZEN V ČÍSELNÍKU"))</f>
        <v/>
      </c>
      <c r="F4463" s="25"/>
      <c r="G4463" s="25"/>
      <c r="H4463" s="25"/>
      <c r="I4463" s="25"/>
      <c r="J4463" s="25"/>
      <c r="K4463">
        <f t="shared" si="207"/>
        <v>0</v>
      </c>
      <c r="L4463">
        <f t="shared" si="208"/>
        <v>0</v>
      </c>
      <c r="M4463">
        <f t="shared" si="209"/>
        <v>0</v>
      </c>
      <c r="N4463" t="str" cm="1">
        <f t="array" aca="1" ref="N4463" ca="1">MID(CELL("názevsouboru"), FIND("[", CELL("názevsouboru")) + 1, FIND("]", CELL("názevsouboru")) - 1-FIND("[", CELL("názevsouboru")))</f>
        <v>Šablona pro vložení EMDN do ÚK VZP – ZP_SOU_v2.xlsx</v>
      </c>
    </row>
    <row r="4464" spans="1:14" ht="30" customHeight="1" x14ac:dyDescent="0.25">
      <c r="A4464" s="4">
        <v>4454</v>
      </c>
      <c r="B4464" s="26"/>
      <c r="C4464" s="30" t="str">
        <f>IF(B4464="","",IFERROR(VLOOKUP(B4464,číselník!$A:$D,2,0),"KÓD NENALEZEN V ČÍSELNÍKU"))</f>
        <v/>
      </c>
      <c r="D4464" s="31" t="str">
        <f>IF(B4464="","",IFERROR(VLOOKUP('ÚHRADOVÝ KATALOG VZP - ZP'!B4464,číselník!$A:$D,3,0),"KÓD NENALEZEN V ČÍSELNÍKU"))</f>
        <v/>
      </c>
      <c r="E4464" s="31" t="str">
        <f>IF(B4464="","",IFERROR(VLOOKUP(B4464,číselník!$A:$D,4,0),"KÓD NENALEZEN V ČÍSELNÍKU"))</f>
        <v/>
      </c>
      <c r="F4464" s="25"/>
      <c r="G4464" s="25"/>
      <c r="H4464" s="25"/>
      <c r="I4464" s="25"/>
      <c r="J4464" s="25"/>
      <c r="K4464">
        <f t="shared" si="207"/>
        <v>0</v>
      </c>
      <c r="L4464">
        <f t="shared" si="208"/>
        <v>0</v>
      </c>
      <c r="M4464">
        <f t="shared" si="209"/>
        <v>0</v>
      </c>
      <c r="N4464" t="str" cm="1">
        <f t="array" aca="1" ref="N4464" ca="1">MID(CELL("názevsouboru"), FIND("[", CELL("názevsouboru")) + 1, FIND("]", CELL("názevsouboru")) - 1-FIND("[", CELL("názevsouboru")))</f>
        <v>Šablona pro vložení EMDN do ÚK VZP – ZP_SOU_v2.xlsx</v>
      </c>
    </row>
    <row r="4465" spans="1:14" ht="30" customHeight="1" x14ac:dyDescent="0.25">
      <c r="A4465" s="4">
        <v>4455</v>
      </c>
      <c r="B4465" s="26"/>
      <c r="C4465" s="30" t="str">
        <f>IF(B4465="","",IFERROR(VLOOKUP(B4465,číselník!$A:$D,2,0),"KÓD NENALEZEN V ČÍSELNÍKU"))</f>
        <v/>
      </c>
      <c r="D4465" s="31" t="str">
        <f>IF(B4465="","",IFERROR(VLOOKUP('ÚHRADOVÝ KATALOG VZP - ZP'!B4465,číselník!$A:$D,3,0),"KÓD NENALEZEN V ČÍSELNÍKU"))</f>
        <v/>
      </c>
      <c r="E4465" s="31" t="str">
        <f>IF(B4465="","",IFERROR(VLOOKUP(B4465,číselník!$A:$D,4,0),"KÓD NENALEZEN V ČÍSELNÍKU"))</f>
        <v/>
      </c>
      <c r="F4465" s="25"/>
      <c r="G4465" s="25"/>
      <c r="H4465" s="25"/>
      <c r="I4465" s="25"/>
      <c r="J4465" s="25"/>
      <c r="K4465">
        <f t="shared" si="207"/>
        <v>0</v>
      </c>
      <c r="L4465">
        <f t="shared" si="208"/>
        <v>0</v>
      </c>
      <c r="M4465">
        <f t="shared" si="209"/>
        <v>0</v>
      </c>
      <c r="N4465" t="str" cm="1">
        <f t="array" aca="1" ref="N4465" ca="1">MID(CELL("názevsouboru"), FIND("[", CELL("názevsouboru")) + 1, FIND("]", CELL("názevsouboru")) - 1-FIND("[", CELL("názevsouboru")))</f>
        <v>Šablona pro vložení EMDN do ÚK VZP – ZP_SOU_v2.xlsx</v>
      </c>
    </row>
    <row r="4466" spans="1:14" ht="30" customHeight="1" x14ac:dyDescent="0.25">
      <c r="A4466" s="4">
        <v>4456</v>
      </c>
      <c r="B4466" s="26"/>
      <c r="C4466" s="30" t="str">
        <f>IF(B4466="","",IFERROR(VLOOKUP(B4466,číselník!$A:$D,2,0),"KÓD NENALEZEN V ČÍSELNÍKU"))</f>
        <v/>
      </c>
      <c r="D4466" s="31" t="str">
        <f>IF(B4466="","",IFERROR(VLOOKUP('ÚHRADOVÝ KATALOG VZP - ZP'!B4466,číselník!$A:$D,3,0),"KÓD NENALEZEN V ČÍSELNÍKU"))</f>
        <v/>
      </c>
      <c r="E4466" s="31" t="str">
        <f>IF(B4466="","",IFERROR(VLOOKUP(B4466,číselník!$A:$D,4,0),"KÓD NENALEZEN V ČÍSELNÍKU"))</f>
        <v/>
      </c>
      <c r="F4466" s="25"/>
      <c r="G4466" s="25"/>
      <c r="H4466" s="25"/>
      <c r="I4466" s="25"/>
      <c r="J4466" s="25"/>
      <c r="K4466">
        <f t="shared" si="207"/>
        <v>0</v>
      </c>
      <c r="L4466">
        <f t="shared" si="208"/>
        <v>0</v>
      </c>
      <c r="M4466">
        <f t="shared" si="209"/>
        <v>0</v>
      </c>
      <c r="N4466" t="str" cm="1">
        <f t="array" aca="1" ref="N4466" ca="1">MID(CELL("názevsouboru"), FIND("[", CELL("názevsouboru")) + 1, FIND("]", CELL("názevsouboru")) - 1-FIND("[", CELL("názevsouboru")))</f>
        <v>Šablona pro vložení EMDN do ÚK VZP – ZP_SOU_v2.xlsx</v>
      </c>
    </row>
    <row r="4467" spans="1:14" ht="30" customHeight="1" x14ac:dyDescent="0.25">
      <c r="A4467" s="4">
        <v>4457</v>
      </c>
      <c r="B4467" s="26"/>
      <c r="C4467" s="30" t="str">
        <f>IF(B4467="","",IFERROR(VLOOKUP(B4467,číselník!$A:$D,2,0),"KÓD NENALEZEN V ČÍSELNÍKU"))</f>
        <v/>
      </c>
      <c r="D4467" s="31" t="str">
        <f>IF(B4467="","",IFERROR(VLOOKUP('ÚHRADOVÝ KATALOG VZP - ZP'!B4467,číselník!$A:$D,3,0),"KÓD NENALEZEN V ČÍSELNÍKU"))</f>
        <v/>
      </c>
      <c r="E4467" s="31" t="str">
        <f>IF(B4467="","",IFERROR(VLOOKUP(B4467,číselník!$A:$D,4,0),"KÓD NENALEZEN V ČÍSELNÍKU"))</f>
        <v/>
      </c>
      <c r="F4467" s="25"/>
      <c r="G4467" s="25"/>
      <c r="H4467" s="25"/>
      <c r="I4467" s="25"/>
      <c r="J4467" s="25"/>
      <c r="K4467">
        <f t="shared" si="207"/>
        <v>0</v>
      </c>
      <c r="L4467">
        <f t="shared" si="208"/>
        <v>0</v>
      </c>
      <c r="M4467">
        <f t="shared" si="209"/>
        <v>0</v>
      </c>
      <c r="N4467" t="str" cm="1">
        <f t="array" aca="1" ref="N4467" ca="1">MID(CELL("názevsouboru"), FIND("[", CELL("názevsouboru")) + 1, FIND("]", CELL("názevsouboru")) - 1-FIND("[", CELL("názevsouboru")))</f>
        <v>Šablona pro vložení EMDN do ÚK VZP – ZP_SOU_v2.xlsx</v>
      </c>
    </row>
    <row r="4468" spans="1:14" ht="30" customHeight="1" x14ac:dyDescent="0.25">
      <c r="A4468" s="4">
        <v>4458</v>
      </c>
      <c r="B4468" s="26"/>
      <c r="C4468" s="30" t="str">
        <f>IF(B4468="","",IFERROR(VLOOKUP(B4468,číselník!$A:$D,2,0),"KÓD NENALEZEN V ČÍSELNÍKU"))</f>
        <v/>
      </c>
      <c r="D4468" s="31" t="str">
        <f>IF(B4468="","",IFERROR(VLOOKUP('ÚHRADOVÝ KATALOG VZP - ZP'!B4468,číselník!$A:$D,3,0),"KÓD NENALEZEN V ČÍSELNÍKU"))</f>
        <v/>
      </c>
      <c r="E4468" s="31" t="str">
        <f>IF(B4468="","",IFERROR(VLOOKUP(B4468,číselník!$A:$D,4,0),"KÓD NENALEZEN V ČÍSELNÍKU"))</f>
        <v/>
      </c>
      <c r="F4468" s="25"/>
      <c r="G4468" s="25"/>
      <c r="H4468" s="25"/>
      <c r="I4468" s="25"/>
      <c r="J4468" s="25"/>
      <c r="K4468">
        <f t="shared" si="207"/>
        <v>0</v>
      </c>
      <c r="L4468">
        <f t="shared" si="208"/>
        <v>0</v>
      </c>
      <c r="M4468">
        <f t="shared" si="209"/>
        <v>0</v>
      </c>
      <c r="N4468" t="str" cm="1">
        <f t="array" aca="1" ref="N4468" ca="1">MID(CELL("názevsouboru"), FIND("[", CELL("názevsouboru")) + 1, FIND("]", CELL("názevsouboru")) - 1-FIND("[", CELL("názevsouboru")))</f>
        <v>Šablona pro vložení EMDN do ÚK VZP – ZP_SOU_v2.xlsx</v>
      </c>
    </row>
    <row r="4469" spans="1:14" ht="30" customHeight="1" x14ac:dyDescent="0.25">
      <c r="A4469" s="4">
        <v>4459</v>
      </c>
      <c r="B4469" s="26"/>
      <c r="C4469" s="30" t="str">
        <f>IF(B4469="","",IFERROR(VLOOKUP(B4469,číselník!$A:$D,2,0),"KÓD NENALEZEN V ČÍSELNÍKU"))</f>
        <v/>
      </c>
      <c r="D4469" s="31" t="str">
        <f>IF(B4469="","",IFERROR(VLOOKUP('ÚHRADOVÝ KATALOG VZP - ZP'!B4469,číselník!$A:$D,3,0),"KÓD NENALEZEN V ČÍSELNÍKU"))</f>
        <v/>
      </c>
      <c r="E4469" s="31" t="str">
        <f>IF(B4469="","",IFERROR(VLOOKUP(B4469,číselník!$A:$D,4,0),"KÓD NENALEZEN V ČÍSELNÍKU"))</f>
        <v/>
      </c>
      <c r="F4469" s="25"/>
      <c r="G4469" s="25"/>
      <c r="H4469" s="25"/>
      <c r="I4469" s="25"/>
      <c r="J4469" s="25"/>
      <c r="K4469">
        <f t="shared" si="207"/>
        <v>0</v>
      </c>
      <c r="L4469">
        <f t="shared" si="208"/>
        <v>0</v>
      </c>
      <c r="M4469">
        <f t="shared" si="209"/>
        <v>0</v>
      </c>
      <c r="N4469" t="str" cm="1">
        <f t="array" aca="1" ref="N4469" ca="1">MID(CELL("názevsouboru"), FIND("[", CELL("názevsouboru")) + 1, FIND("]", CELL("názevsouboru")) - 1-FIND("[", CELL("názevsouboru")))</f>
        <v>Šablona pro vložení EMDN do ÚK VZP – ZP_SOU_v2.xlsx</v>
      </c>
    </row>
    <row r="4470" spans="1:14" ht="30" customHeight="1" x14ac:dyDescent="0.25">
      <c r="A4470" s="4">
        <v>4460</v>
      </c>
      <c r="B4470" s="26"/>
      <c r="C4470" s="30" t="str">
        <f>IF(B4470="","",IFERROR(VLOOKUP(B4470,číselník!$A:$D,2,0),"KÓD NENALEZEN V ČÍSELNÍKU"))</f>
        <v/>
      </c>
      <c r="D4470" s="31" t="str">
        <f>IF(B4470="","",IFERROR(VLOOKUP('ÚHRADOVÝ KATALOG VZP - ZP'!B4470,číselník!$A:$D,3,0),"KÓD NENALEZEN V ČÍSELNÍKU"))</f>
        <v/>
      </c>
      <c r="E4470" s="31" t="str">
        <f>IF(B4470="","",IFERROR(VLOOKUP(B4470,číselník!$A:$D,4,0),"KÓD NENALEZEN V ČÍSELNÍKU"))</f>
        <v/>
      </c>
      <c r="F4470" s="25"/>
      <c r="G4470" s="25"/>
      <c r="H4470" s="25"/>
      <c r="I4470" s="25"/>
      <c r="J4470" s="25"/>
      <c r="K4470">
        <f t="shared" si="207"/>
        <v>0</v>
      </c>
      <c r="L4470">
        <f t="shared" si="208"/>
        <v>0</v>
      </c>
      <c r="M4470">
        <f t="shared" si="209"/>
        <v>0</v>
      </c>
      <c r="N4470" t="str" cm="1">
        <f t="array" aca="1" ref="N4470" ca="1">MID(CELL("názevsouboru"), FIND("[", CELL("názevsouboru")) + 1, FIND("]", CELL("názevsouboru")) - 1-FIND("[", CELL("názevsouboru")))</f>
        <v>Šablona pro vložení EMDN do ÚK VZP – ZP_SOU_v2.xlsx</v>
      </c>
    </row>
    <row r="4471" spans="1:14" ht="30" customHeight="1" x14ac:dyDescent="0.25">
      <c r="A4471" s="4">
        <v>4461</v>
      </c>
      <c r="B4471" s="26"/>
      <c r="C4471" s="30" t="str">
        <f>IF(B4471="","",IFERROR(VLOOKUP(B4471,číselník!$A:$D,2,0),"KÓD NENALEZEN V ČÍSELNÍKU"))</f>
        <v/>
      </c>
      <c r="D4471" s="31" t="str">
        <f>IF(B4471="","",IFERROR(VLOOKUP('ÚHRADOVÝ KATALOG VZP - ZP'!B4471,číselník!$A:$D,3,0),"KÓD NENALEZEN V ČÍSELNÍKU"))</f>
        <v/>
      </c>
      <c r="E4471" s="31" t="str">
        <f>IF(B4471="","",IFERROR(VLOOKUP(B4471,číselník!$A:$D,4,0),"KÓD NENALEZEN V ČÍSELNÍKU"))</f>
        <v/>
      </c>
      <c r="F4471" s="25"/>
      <c r="G4471" s="25"/>
      <c r="H4471" s="25"/>
      <c r="I4471" s="25"/>
      <c r="J4471" s="25"/>
      <c r="K4471">
        <f t="shared" si="207"/>
        <v>0</v>
      </c>
      <c r="L4471">
        <f t="shared" si="208"/>
        <v>0</v>
      </c>
      <c r="M4471">
        <f t="shared" si="209"/>
        <v>0</v>
      </c>
      <c r="N4471" t="str" cm="1">
        <f t="array" aca="1" ref="N4471" ca="1">MID(CELL("názevsouboru"), FIND("[", CELL("názevsouboru")) + 1, FIND("]", CELL("názevsouboru")) - 1-FIND("[", CELL("názevsouboru")))</f>
        <v>Šablona pro vložení EMDN do ÚK VZP – ZP_SOU_v2.xlsx</v>
      </c>
    </row>
    <row r="4472" spans="1:14" ht="30" customHeight="1" x14ac:dyDescent="0.25">
      <c r="A4472" s="4">
        <v>4462</v>
      </c>
      <c r="B4472" s="26"/>
      <c r="C4472" s="30" t="str">
        <f>IF(B4472="","",IFERROR(VLOOKUP(B4472,číselník!$A:$D,2,0),"KÓD NENALEZEN V ČÍSELNÍKU"))</f>
        <v/>
      </c>
      <c r="D4472" s="31" t="str">
        <f>IF(B4472="","",IFERROR(VLOOKUP('ÚHRADOVÝ KATALOG VZP - ZP'!B4472,číselník!$A:$D,3,0),"KÓD NENALEZEN V ČÍSELNÍKU"))</f>
        <v/>
      </c>
      <c r="E4472" s="31" t="str">
        <f>IF(B4472="","",IFERROR(VLOOKUP(B4472,číselník!$A:$D,4,0),"KÓD NENALEZEN V ČÍSELNÍKU"))</f>
        <v/>
      </c>
      <c r="F4472" s="25"/>
      <c r="G4472" s="25"/>
      <c r="H4472" s="25"/>
      <c r="I4472" s="25"/>
      <c r="J4472" s="25"/>
      <c r="K4472">
        <f t="shared" si="207"/>
        <v>0</v>
      </c>
      <c r="L4472">
        <f t="shared" si="208"/>
        <v>0</v>
      </c>
      <c r="M4472">
        <f t="shared" si="209"/>
        <v>0</v>
      </c>
      <c r="N4472" t="str" cm="1">
        <f t="array" aca="1" ref="N4472" ca="1">MID(CELL("názevsouboru"), FIND("[", CELL("názevsouboru")) + 1, FIND("]", CELL("názevsouboru")) - 1-FIND("[", CELL("názevsouboru")))</f>
        <v>Šablona pro vložení EMDN do ÚK VZP – ZP_SOU_v2.xlsx</v>
      </c>
    </row>
    <row r="4473" spans="1:14" ht="30" customHeight="1" x14ac:dyDescent="0.25">
      <c r="A4473" s="4">
        <v>4463</v>
      </c>
      <c r="B4473" s="26"/>
      <c r="C4473" s="30" t="str">
        <f>IF(B4473="","",IFERROR(VLOOKUP(B4473,číselník!$A:$D,2,0),"KÓD NENALEZEN V ČÍSELNÍKU"))</f>
        <v/>
      </c>
      <c r="D4473" s="31" t="str">
        <f>IF(B4473="","",IFERROR(VLOOKUP('ÚHRADOVÝ KATALOG VZP - ZP'!B4473,číselník!$A:$D,3,0),"KÓD NENALEZEN V ČÍSELNÍKU"))</f>
        <v/>
      </c>
      <c r="E4473" s="31" t="str">
        <f>IF(B4473="","",IFERROR(VLOOKUP(B4473,číselník!$A:$D,4,0),"KÓD NENALEZEN V ČÍSELNÍKU"))</f>
        <v/>
      </c>
      <c r="F4473" s="25"/>
      <c r="G4473" s="25"/>
      <c r="H4473" s="25"/>
      <c r="I4473" s="25"/>
      <c r="J4473" s="25"/>
      <c r="K4473">
        <f t="shared" si="207"/>
        <v>0</v>
      </c>
      <c r="L4473">
        <f t="shared" si="208"/>
        <v>0</v>
      </c>
      <c r="M4473">
        <f t="shared" si="209"/>
        <v>0</v>
      </c>
      <c r="N4473" t="str" cm="1">
        <f t="array" aca="1" ref="N4473" ca="1">MID(CELL("názevsouboru"), FIND("[", CELL("názevsouboru")) + 1, FIND("]", CELL("názevsouboru")) - 1-FIND("[", CELL("názevsouboru")))</f>
        <v>Šablona pro vložení EMDN do ÚK VZP – ZP_SOU_v2.xlsx</v>
      </c>
    </row>
    <row r="4474" spans="1:14" ht="30" customHeight="1" x14ac:dyDescent="0.25">
      <c r="A4474" s="4">
        <v>4464</v>
      </c>
      <c r="B4474" s="26"/>
      <c r="C4474" s="30" t="str">
        <f>IF(B4474="","",IFERROR(VLOOKUP(B4474,číselník!$A:$D,2,0),"KÓD NENALEZEN V ČÍSELNÍKU"))</f>
        <v/>
      </c>
      <c r="D4474" s="31" t="str">
        <f>IF(B4474="","",IFERROR(VLOOKUP('ÚHRADOVÝ KATALOG VZP - ZP'!B4474,číselník!$A:$D,3,0),"KÓD NENALEZEN V ČÍSELNÍKU"))</f>
        <v/>
      </c>
      <c r="E4474" s="31" t="str">
        <f>IF(B4474="","",IFERROR(VLOOKUP(B4474,číselník!$A:$D,4,0),"KÓD NENALEZEN V ČÍSELNÍKU"))</f>
        <v/>
      </c>
      <c r="F4474" s="25"/>
      <c r="G4474" s="25"/>
      <c r="H4474" s="25"/>
      <c r="I4474" s="25"/>
      <c r="J4474" s="25"/>
      <c r="K4474">
        <f t="shared" si="207"/>
        <v>0</v>
      </c>
      <c r="L4474">
        <f t="shared" si="208"/>
        <v>0</v>
      </c>
      <c r="M4474">
        <f t="shared" si="209"/>
        <v>0</v>
      </c>
      <c r="N4474" t="str" cm="1">
        <f t="array" aca="1" ref="N4474" ca="1">MID(CELL("názevsouboru"), FIND("[", CELL("názevsouboru")) + 1, FIND("]", CELL("názevsouboru")) - 1-FIND("[", CELL("názevsouboru")))</f>
        <v>Šablona pro vložení EMDN do ÚK VZP – ZP_SOU_v2.xlsx</v>
      </c>
    </row>
    <row r="4475" spans="1:14" ht="30" customHeight="1" x14ac:dyDescent="0.25">
      <c r="A4475" s="4">
        <v>4465</v>
      </c>
      <c r="B4475" s="26"/>
      <c r="C4475" s="30" t="str">
        <f>IF(B4475="","",IFERROR(VLOOKUP(B4475,číselník!$A:$D,2,0),"KÓD NENALEZEN V ČÍSELNÍKU"))</f>
        <v/>
      </c>
      <c r="D4475" s="31" t="str">
        <f>IF(B4475="","",IFERROR(VLOOKUP('ÚHRADOVÝ KATALOG VZP - ZP'!B4475,číselník!$A:$D,3,0),"KÓD NENALEZEN V ČÍSELNÍKU"))</f>
        <v/>
      </c>
      <c r="E4475" s="31" t="str">
        <f>IF(B4475="","",IFERROR(VLOOKUP(B4475,číselník!$A:$D,4,0),"KÓD NENALEZEN V ČÍSELNÍKU"))</f>
        <v/>
      </c>
      <c r="F4475" s="25"/>
      <c r="G4475" s="25"/>
      <c r="H4475" s="25"/>
      <c r="I4475" s="25"/>
      <c r="J4475" s="25"/>
      <c r="K4475">
        <f t="shared" si="207"/>
        <v>0</v>
      </c>
      <c r="L4475">
        <f t="shared" si="208"/>
        <v>0</v>
      </c>
      <c r="M4475">
        <f t="shared" si="209"/>
        <v>0</v>
      </c>
      <c r="N4475" t="str" cm="1">
        <f t="array" aca="1" ref="N4475" ca="1">MID(CELL("názevsouboru"), FIND("[", CELL("názevsouboru")) + 1, FIND("]", CELL("názevsouboru")) - 1-FIND("[", CELL("názevsouboru")))</f>
        <v>Šablona pro vložení EMDN do ÚK VZP – ZP_SOU_v2.xlsx</v>
      </c>
    </row>
    <row r="4476" spans="1:14" ht="30" customHeight="1" x14ac:dyDescent="0.25">
      <c r="A4476" s="4">
        <v>4466</v>
      </c>
      <c r="B4476" s="26"/>
      <c r="C4476" s="30" t="str">
        <f>IF(B4476="","",IFERROR(VLOOKUP(B4476,číselník!$A:$D,2,0),"KÓD NENALEZEN V ČÍSELNÍKU"))</f>
        <v/>
      </c>
      <c r="D4476" s="31" t="str">
        <f>IF(B4476="","",IFERROR(VLOOKUP('ÚHRADOVÝ KATALOG VZP - ZP'!B4476,číselník!$A:$D,3,0),"KÓD NENALEZEN V ČÍSELNÍKU"))</f>
        <v/>
      </c>
      <c r="E4476" s="31" t="str">
        <f>IF(B4476="","",IFERROR(VLOOKUP(B4476,číselník!$A:$D,4,0),"KÓD NENALEZEN V ČÍSELNÍKU"))</f>
        <v/>
      </c>
      <c r="F4476" s="25"/>
      <c r="G4476" s="25"/>
      <c r="H4476" s="25"/>
      <c r="I4476" s="25"/>
      <c r="J4476" s="25"/>
      <c r="K4476">
        <f t="shared" si="207"/>
        <v>0</v>
      </c>
      <c r="L4476">
        <f t="shared" si="208"/>
        <v>0</v>
      </c>
      <c r="M4476">
        <f t="shared" si="209"/>
        <v>0</v>
      </c>
      <c r="N4476" t="str" cm="1">
        <f t="array" aca="1" ref="N4476" ca="1">MID(CELL("názevsouboru"), FIND("[", CELL("názevsouboru")) + 1, FIND("]", CELL("názevsouboru")) - 1-FIND("[", CELL("názevsouboru")))</f>
        <v>Šablona pro vložení EMDN do ÚK VZP – ZP_SOU_v2.xlsx</v>
      </c>
    </row>
    <row r="4477" spans="1:14" ht="30" customHeight="1" x14ac:dyDescent="0.25">
      <c r="A4477" s="4">
        <v>4467</v>
      </c>
      <c r="B4477" s="26"/>
      <c r="C4477" s="30" t="str">
        <f>IF(B4477="","",IFERROR(VLOOKUP(B4477,číselník!$A:$D,2,0),"KÓD NENALEZEN V ČÍSELNÍKU"))</f>
        <v/>
      </c>
      <c r="D4477" s="31" t="str">
        <f>IF(B4477="","",IFERROR(VLOOKUP('ÚHRADOVÝ KATALOG VZP - ZP'!B4477,číselník!$A:$D,3,0),"KÓD NENALEZEN V ČÍSELNÍKU"))</f>
        <v/>
      </c>
      <c r="E4477" s="31" t="str">
        <f>IF(B4477="","",IFERROR(VLOOKUP(B4477,číselník!$A:$D,4,0),"KÓD NENALEZEN V ČÍSELNÍKU"))</f>
        <v/>
      </c>
      <c r="F4477" s="25"/>
      <c r="G4477" s="25"/>
      <c r="H4477" s="25"/>
      <c r="I4477" s="25"/>
      <c r="J4477" s="25"/>
      <c r="K4477">
        <f t="shared" si="207"/>
        <v>0</v>
      </c>
      <c r="L4477">
        <f t="shared" si="208"/>
        <v>0</v>
      </c>
      <c r="M4477">
        <f t="shared" si="209"/>
        <v>0</v>
      </c>
      <c r="N4477" t="str" cm="1">
        <f t="array" aca="1" ref="N4477" ca="1">MID(CELL("názevsouboru"), FIND("[", CELL("názevsouboru")) + 1, FIND("]", CELL("názevsouboru")) - 1-FIND("[", CELL("názevsouboru")))</f>
        <v>Šablona pro vložení EMDN do ÚK VZP – ZP_SOU_v2.xlsx</v>
      </c>
    </row>
    <row r="4478" spans="1:14" ht="30" customHeight="1" x14ac:dyDescent="0.25">
      <c r="A4478" s="4">
        <v>4468</v>
      </c>
      <c r="B4478" s="26"/>
      <c r="C4478" s="30" t="str">
        <f>IF(B4478="","",IFERROR(VLOOKUP(B4478,číselník!$A:$D,2,0),"KÓD NENALEZEN V ČÍSELNÍKU"))</f>
        <v/>
      </c>
      <c r="D4478" s="31" t="str">
        <f>IF(B4478="","",IFERROR(VLOOKUP('ÚHRADOVÝ KATALOG VZP - ZP'!B4478,číselník!$A:$D,3,0),"KÓD NENALEZEN V ČÍSELNÍKU"))</f>
        <v/>
      </c>
      <c r="E4478" s="31" t="str">
        <f>IF(B4478="","",IFERROR(VLOOKUP(B4478,číselník!$A:$D,4,0),"KÓD NENALEZEN V ČÍSELNÍKU"))</f>
        <v/>
      </c>
      <c r="F4478" s="25"/>
      <c r="G4478" s="25"/>
      <c r="H4478" s="25"/>
      <c r="I4478" s="25"/>
      <c r="J4478" s="25"/>
      <c r="K4478">
        <f t="shared" si="207"/>
        <v>0</v>
      </c>
      <c r="L4478">
        <f t="shared" si="208"/>
        <v>0</v>
      </c>
      <c r="M4478">
        <f t="shared" si="209"/>
        <v>0</v>
      </c>
      <c r="N4478" t="str" cm="1">
        <f t="array" aca="1" ref="N4478" ca="1">MID(CELL("názevsouboru"), FIND("[", CELL("názevsouboru")) + 1, FIND("]", CELL("názevsouboru")) - 1-FIND("[", CELL("názevsouboru")))</f>
        <v>Šablona pro vložení EMDN do ÚK VZP – ZP_SOU_v2.xlsx</v>
      </c>
    </row>
    <row r="4479" spans="1:14" ht="30" customHeight="1" x14ac:dyDescent="0.25">
      <c r="A4479" s="4">
        <v>4469</v>
      </c>
      <c r="B4479" s="26"/>
      <c r="C4479" s="30" t="str">
        <f>IF(B4479="","",IFERROR(VLOOKUP(B4479,číselník!$A:$D,2,0),"KÓD NENALEZEN V ČÍSELNÍKU"))</f>
        <v/>
      </c>
      <c r="D4479" s="31" t="str">
        <f>IF(B4479="","",IFERROR(VLOOKUP('ÚHRADOVÝ KATALOG VZP - ZP'!B4479,číselník!$A:$D,3,0),"KÓD NENALEZEN V ČÍSELNÍKU"))</f>
        <v/>
      </c>
      <c r="E4479" s="31" t="str">
        <f>IF(B4479="","",IFERROR(VLOOKUP(B4479,číselník!$A:$D,4,0),"KÓD NENALEZEN V ČÍSELNÍKU"))</f>
        <v/>
      </c>
      <c r="F4479" s="25"/>
      <c r="G4479" s="25"/>
      <c r="H4479" s="25"/>
      <c r="I4479" s="25"/>
      <c r="J4479" s="25"/>
      <c r="K4479">
        <f t="shared" si="207"/>
        <v>0</v>
      </c>
      <c r="L4479">
        <f t="shared" si="208"/>
        <v>0</v>
      </c>
      <c r="M4479">
        <f t="shared" si="209"/>
        <v>0</v>
      </c>
      <c r="N4479" t="str" cm="1">
        <f t="array" aca="1" ref="N4479" ca="1">MID(CELL("názevsouboru"), FIND("[", CELL("názevsouboru")) + 1, FIND("]", CELL("názevsouboru")) - 1-FIND("[", CELL("názevsouboru")))</f>
        <v>Šablona pro vložení EMDN do ÚK VZP – ZP_SOU_v2.xlsx</v>
      </c>
    </row>
    <row r="4480" spans="1:14" ht="30" customHeight="1" x14ac:dyDescent="0.25">
      <c r="A4480" s="4">
        <v>4470</v>
      </c>
      <c r="B4480" s="26"/>
      <c r="C4480" s="30" t="str">
        <f>IF(B4480="","",IFERROR(VLOOKUP(B4480,číselník!$A:$D,2,0),"KÓD NENALEZEN V ČÍSELNÍKU"))</f>
        <v/>
      </c>
      <c r="D4480" s="31" t="str">
        <f>IF(B4480="","",IFERROR(VLOOKUP('ÚHRADOVÝ KATALOG VZP - ZP'!B4480,číselník!$A:$D,3,0),"KÓD NENALEZEN V ČÍSELNÍKU"))</f>
        <v/>
      </c>
      <c r="E4480" s="31" t="str">
        <f>IF(B4480="","",IFERROR(VLOOKUP(B4480,číselník!$A:$D,4,0),"KÓD NENALEZEN V ČÍSELNÍKU"))</f>
        <v/>
      </c>
      <c r="F4480" s="25"/>
      <c r="G4480" s="25"/>
      <c r="H4480" s="25"/>
      <c r="I4480" s="25"/>
      <c r="J4480" s="25"/>
      <c r="K4480">
        <f t="shared" si="207"/>
        <v>0</v>
      </c>
      <c r="L4480">
        <f t="shared" si="208"/>
        <v>0</v>
      </c>
      <c r="M4480">
        <f t="shared" si="209"/>
        <v>0</v>
      </c>
      <c r="N4480" t="str" cm="1">
        <f t="array" aca="1" ref="N4480" ca="1">MID(CELL("názevsouboru"), FIND("[", CELL("názevsouboru")) + 1, FIND("]", CELL("názevsouboru")) - 1-FIND("[", CELL("názevsouboru")))</f>
        <v>Šablona pro vložení EMDN do ÚK VZP – ZP_SOU_v2.xlsx</v>
      </c>
    </row>
    <row r="4481" spans="1:14" ht="30" customHeight="1" x14ac:dyDescent="0.25">
      <c r="A4481" s="4">
        <v>4471</v>
      </c>
      <c r="B4481" s="26"/>
      <c r="C4481" s="30" t="str">
        <f>IF(B4481="","",IFERROR(VLOOKUP(B4481,číselník!$A:$D,2,0),"KÓD NENALEZEN V ČÍSELNÍKU"))</f>
        <v/>
      </c>
      <c r="D4481" s="31" t="str">
        <f>IF(B4481="","",IFERROR(VLOOKUP('ÚHRADOVÝ KATALOG VZP - ZP'!B4481,číselník!$A:$D,3,0),"KÓD NENALEZEN V ČÍSELNÍKU"))</f>
        <v/>
      </c>
      <c r="E4481" s="31" t="str">
        <f>IF(B4481="","",IFERROR(VLOOKUP(B4481,číselník!$A:$D,4,0),"KÓD NENALEZEN V ČÍSELNÍKU"))</f>
        <v/>
      </c>
      <c r="F4481" s="25"/>
      <c r="G4481" s="25"/>
      <c r="H4481" s="25"/>
      <c r="I4481" s="25"/>
      <c r="J4481" s="25"/>
      <c r="K4481">
        <f t="shared" si="207"/>
        <v>0</v>
      </c>
      <c r="L4481">
        <f t="shared" si="208"/>
        <v>0</v>
      </c>
      <c r="M4481">
        <f t="shared" si="209"/>
        <v>0</v>
      </c>
      <c r="N4481" t="str" cm="1">
        <f t="array" aca="1" ref="N4481" ca="1">MID(CELL("názevsouboru"), FIND("[", CELL("názevsouboru")) + 1, FIND("]", CELL("názevsouboru")) - 1-FIND("[", CELL("názevsouboru")))</f>
        <v>Šablona pro vložení EMDN do ÚK VZP – ZP_SOU_v2.xlsx</v>
      </c>
    </row>
    <row r="4482" spans="1:14" ht="30" customHeight="1" x14ac:dyDescent="0.25">
      <c r="A4482" s="4">
        <v>4472</v>
      </c>
      <c r="B4482" s="26"/>
      <c r="C4482" s="30" t="str">
        <f>IF(B4482="","",IFERROR(VLOOKUP(B4482,číselník!$A:$D,2,0),"KÓD NENALEZEN V ČÍSELNÍKU"))</f>
        <v/>
      </c>
      <c r="D4482" s="31" t="str">
        <f>IF(B4482="","",IFERROR(VLOOKUP('ÚHRADOVÝ KATALOG VZP - ZP'!B4482,číselník!$A:$D,3,0),"KÓD NENALEZEN V ČÍSELNÍKU"))</f>
        <v/>
      </c>
      <c r="E4482" s="31" t="str">
        <f>IF(B4482="","",IFERROR(VLOOKUP(B4482,číselník!$A:$D,4,0),"KÓD NENALEZEN V ČÍSELNÍKU"))</f>
        <v/>
      </c>
      <c r="F4482" s="25"/>
      <c r="G4482" s="25"/>
      <c r="H4482" s="25"/>
      <c r="I4482" s="25"/>
      <c r="J4482" s="25"/>
      <c r="K4482">
        <f t="shared" si="207"/>
        <v>0</v>
      </c>
      <c r="L4482">
        <f t="shared" si="208"/>
        <v>0</v>
      </c>
      <c r="M4482">
        <f t="shared" si="209"/>
        <v>0</v>
      </c>
      <c r="N4482" t="str" cm="1">
        <f t="array" aca="1" ref="N4482" ca="1">MID(CELL("názevsouboru"), FIND("[", CELL("názevsouboru")) + 1, FIND("]", CELL("názevsouboru")) - 1-FIND("[", CELL("názevsouboru")))</f>
        <v>Šablona pro vložení EMDN do ÚK VZP – ZP_SOU_v2.xlsx</v>
      </c>
    </row>
    <row r="4483" spans="1:14" ht="30" customHeight="1" x14ac:dyDescent="0.25">
      <c r="A4483" s="4">
        <v>4473</v>
      </c>
      <c r="B4483" s="26"/>
      <c r="C4483" s="30" t="str">
        <f>IF(B4483="","",IFERROR(VLOOKUP(B4483,číselník!$A:$D,2,0),"KÓD NENALEZEN V ČÍSELNÍKU"))</f>
        <v/>
      </c>
      <c r="D4483" s="31" t="str">
        <f>IF(B4483="","",IFERROR(VLOOKUP('ÚHRADOVÝ KATALOG VZP - ZP'!B4483,číselník!$A:$D,3,0),"KÓD NENALEZEN V ČÍSELNÍKU"))</f>
        <v/>
      </c>
      <c r="E4483" s="31" t="str">
        <f>IF(B4483="","",IFERROR(VLOOKUP(B4483,číselník!$A:$D,4,0),"KÓD NENALEZEN V ČÍSELNÍKU"))</f>
        <v/>
      </c>
      <c r="F4483" s="25"/>
      <c r="G4483" s="25"/>
      <c r="H4483" s="25"/>
      <c r="I4483" s="25"/>
      <c r="J4483" s="25"/>
      <c r="K4483">
        <f t="shared" si="207"/>
        <v>0</v>
      </c>
      <c r="L4483">
        <f t="shared" si="208"/>
        <v>0</v>
      </c>
      <c r="M4483">
        <f t="shared" si="209"/>
        <v>0</v>
      </c>
      <c r="N4483" t="str" cm="1">
        <f t="array" aca="1" ref="N4483" ca="1">MID(CELL("názevsouboru"), FIND("[", CELL("názevsouboru")) + 1, FIND("]", CELL("názevsouboru")) - 1-FIND("[", CELL("názevsouboru")))</f>
        <v>Šablona pro vložení EMDN do ÚK VZP – ZP_SOU_v2.xlsx</v>
      </c>
    </row>
    <row r="4484" spans="1:14" ht="30" customHeight="1" x14ac:dyDescent="0.25">
      <c r="A4484" s="4">
        <v>4474</v>
      </c>
      <c r="B4484" s="26"/>
      <c r="C4484" s="30" t="str">
        <f>IF(B4484="","",IFERROR(VLOOKUP(B4484,číselník!$A:$D,2,0),"KÓD NENALEZEN V ČÍSELNÍKU"))</f>
        <v/>
      </c>
      <c r="D4484" s="31" t="str">
        <f>IF(B4484="","",IFERROR(VLOOKUP('ÚHRADOVÝ KATALOG VZP - ZP'!B4484,číselník!$A:$D,3,0),"KÓD NENALEZEN V ČÍSELNÍKU"))</f>
        <v/>
      </c>
      <c r="E4484" s="31" t="str">
        <f>IF(B4484="","",IFERROR(VLOOKUP(B4484,číselník!$A:$D,4,0),"KÓD NENALEZEN V ČÍSELNÍKU"))</f>
        <v/>
      </c>
      <c r="F4484" s="25"/>
      <c r="G4484" s="25"/>
      <c r="H4484" s="25"/>
      <c r="I4484" s="25"/>
      <c r="J4484" s="25"/>
      <c r="K4484">
        <f t="shared" si="207"/>
        <v>0</v>
      </c>
      <c r="L4484">
        <f t="shared" si="208"/>
        <v>0</v>
      </c>
      <c r="M4484">
        <f t="shared" si="209"/>
        <v>0</v>
      </c>
      <c r="N4484" t="str" cm="1">
        <f t="array" aca="1" ref="N4484" ca="1">MID(CELL("názevsouboru"), FIND("[", CELL("názevsouboru")) + 1, FIND("]", CELL("názevsouboru")) - 1-FIND("[", CELL("názevsouboru")))</f>
        <v>Šablona pro vložení EMDN do ÚK VZP – ZP_SOU_v2.xlsx</v>
      </c>
    </row>
    <row r="4485" spans="1:14" ht="30" customHeight="1" x14ac:dyDescent="0.25">
      <c r="A4485" s="4">
        <v>4475</v>
      </c>
      <c r="B4485" s="26"/>
      <c r="C4485" s="30" t="str">
        <f>IF(B4485="","",IFERROR(VLOOKUP(B4485,číselník!$A:$D,2,0),"KÓD NENALEZEN V ČÍSELNÍKU"))</f>
        <v/>
      </c>
      <c r="D4485" s="31" t="str">
        <f>IF(B4485="","",IFERROR(VLOOKUP('ÚHRADOVÝ KATALOG VZP - ZP'!B4485,číselník!$A:$D,3,0),"KÓD NENALEZEN V ČÍSELNÍKU"))</f>
        <v/>
      </c>
      <c r="E4485" s="31" t="str">
        <f>IF(B4485="","",IFERROR(VLOOKUP(B4485,číselník!$A:$D,4,0),"KÓD NENALEZEN V ČÍSELNÍKU"))</f>
        <v/>
      </c>
      <c r="F4485" s="25"/>
      <c r="G4485" s="25"/>
      <c r="H4485" s="25"/>
      <c r="I4485" s="25"/>
      <c r="J4485" s="25"/>
      <c r="K4485">
        <f t="shared" si="207"/>
        <v>0</v>
      </c>
      <c r="L4485">
        <f t="shared" si="208"/>
        <v>0</v>
      </c>
      <c r="M4485">
        <f t="shared" si="209"/>
        <v>0</v>
      </c>
      <c r="N4485" t="str" cm="1">
        <f t="array" aca="1" ref="N4485" ca="1">MID(CELL("názevsouboru"), FIND("[", CELL("názevsouboru")) + 1, FIND("]", CELL("názevsouboru")) - 1-FIND("[", CELL("názevsouboru")))</f>
        <v>Šablona pro vložení EMDN do ÚK VZP – ZP_SOU_v2.xlsx</v>
      </c>
    </row>
    <row r="4486" spans="1:14" ht="30" customHeight="1" x14ac:dyDescent="0.25">
      <c r="A4486" s="4">
        <v>4476</v>
      </c>
      <c r="B4486" s="26"/>
      <c r="C4486" s="30" t="str">
        <f>IF(B4486="","",IFERROR(VLOOKUP(B4486,číselník!$A:$D,2,0),"KÓD NENALEZEN V ČÍSELNÍKU"))</f>
        <v/>
      </c>
      <c r="D4486" s="31" t="str">
        <f>IF(B4486="","",IFERROR(VLOOKUP('ÚHRADOVÝ KATALOG VZP - ZP'!B4486,číselník!$A:$D,3,0),"KÓD NENALEZEN V ČÍSELNÍKU"))</f>
        <v/>
      </c>
      <c r="E4486" s="31" t="str">
        <f>IF(B4486="","",IFERROR(VLOOKUP(B4486,číselník!$A:$D,4,0),"KÓD NENALEZEN V ČÍSELNÍKU"))</f>
        <v/>
      </c>
      <c r="F4486" s="25"/>
      <c r="G4486" s="25"/>
      <c r="H4486" s="25"/>
      <c r="I4486" s="25"/>
      <c r="J4486" s="25"/>
      <c r="K4486">
        <f t="shared" si="207"/>
        <v>0</v>
      </c>
      <c r="L4486">
        <f t="shared" si="208"/>
        <v>0</v>
      </c>
      <c r="M4486">
        <f t="shared" si="209"/>
        <v>0</v>
      </c>
      <c r="N4486" t="str" cm="1">
        <f t="array" aca="1" ref="N4486" ca="1">MID(CELL("názevsouboru"), FIND("[", CELL("názevsouboru")) + 1, FIND("]", CELL("názevsouboru")) - 1-FIND("[", CELL("názevsouboru")))</f>
        <v>Šablona pro vložení EMDN do ÚK VZP – ZP_SOU_v2.xlsx</v>
      </c>
    </row>
    <row r="4487" spans="1:14" ht="30" customHeight="1" x14ac:dyDescent="0.25">
      <c r="A4487" s="4">
        <v>4477</v>
      </c>
      <c r="B4487" s="26"/>
      <c r="C4487" s="30" t="str">
        <f>IF(B4487="","",IFERROR(VLOOKUP(B4487,číselník!$A:$D,2,0),"KÓD NENALEZEN V ČÍSELNÍKU"))</f>
        <v/>
      </c>
      <c r="D4487" s="31" t="str">
        <f>IF(B4487="","",IFERROR(VLOOKUP('ÚHRADOVÝ KATALOG VZP - ZP'!B4487,číselník!$A:$D,3,0),"KÓD NENALEZEN V ČÍSELNÍKU"))</f>
        <v/>
      </c>
      <c r="E4487" s="31" t="str">
        <f>IF(B4487="","",IFERROR(VLOOKUP(B4487,číselník!$A:$D,4,0),"KÓD NENALEZEN V ČÍSELNÍKU"))</f>
        <v/>
      </c>
      <c r="F4487" s="25"/>
      <c r="G4487" s="25"/>
      <c r="H4487" s="25"/>
      <c r="I4487" s="25"/>
      <c r="J4487" s="25"/>
      <c r="K4487">
        <f t="shared" si="207"/>
        <v>0</v>
      </c>
      <c r="L4487">
        <f t="shared" si="208"/>
        <v>0</v>
      </c>
      <c r="M4487">
        <f t="shared" si="209"/>
        <v>0</v>
      </c>
      <c r="N4487" t="str" cm="1">
        <f t="array" aca="1" ref="N4487" ca="1">MID(CELL("názevsouboru"), FIND("[", CELL("názevsouboru")) + 1, FIND("]", CELL("názevsouboru")) - 1-FIND("[", CELL("názevsouboru")))</f>
        <v>Šablona pro vložení EMDN do ÚK VZP – ZP_SOU_v2.xlsx</v>
      </c>
    </row>
    <row r="4488" spans="1:14" ht="30" customHeight="1" x14ac:dyDescent="0.25">
      <c r="A4488" s="4">
        <v>4478</v>
      </c>
      <c r="B4488" s="26"/>
      <c r="C4488" s="30" t="str">
        <f>IF(B4488="","",IFERROR(VLOOKUP(B4488,číselník!$A:$D,2,0),"KÓD NENALEZEN V ČÍSELNÍKU"))</f>
        <v/>
      </c>
      <c r="D4488" s="31" t="str">
        <f>IF(B4488="","",IFERROR(VLOOKUP('ÚHRADOVÝ KATALOG VZP - ZP'!B4488,číselník!$A:$D,3,0),"KÓD NENALEZEN V ČÍSELNÍKU"))</f>
        <v/>
      </c>
      <c r="E4488" s="31" t="str">
        <f>IF(B4488="","",IFERROR(VLOOKUP(B4488,číselník!$A:$D,4,0),"KÓD NENALEZEN V ČÍSELNÍKU"))</f>
        <v/>
      </c>
      <c r="F4488" s="25"/>
      <c r="G4488" s="25"/>
      <c r="H4488" s="25"/>
      <c r="I4488" s="25"/>
      <c r="J4488" s="25"/>
      <c r="K4488">
        <f t="shared" si="207"/>
        <v>0</v>
      </c>
      <c r="L4488">
        <f t="shared" si="208"/>
        <v>0</v>
      </c>
      <c r="M4488">
        <f t="shared" si="209"/>
        <v>0</v>
      </c>
      <c r="N4488" t="str" cm="1">
        <f t="array" aca="1" ref="N4488" ca="1">MID(CELL("názevsouboru"), FIND("[", CELL("názevsouboru")) + 1, FIND("]", CELL("názevsouboru")) - 1-FIND("[", CELL("názevsouboru")))</f>
        <v>Šablona pro vložení EMDN do ÚK VZP – ZP_SOU_v2.xlsx</v>
      </c>
    </row>
    <row r="4489" spans="1:14" ht="30" customHeight="1" x14ac:dyDescent="0.25">
      <c r="A4489" s="4">
        <v>4479</v>
      </c>
      <c r="B4489" s="26"/>
      <c r="C4489" s="30" t="str">
        <f>IF(B4489="","",IFERROR(VLOOKUP(B4489,číselník!$A:$D,2,0),"KÓD NENALEZEN V ČÍSELNÍKU"))</f>
        <v/>
      </c>
      <c r="D4489" s="31" t="str">
        <f>IF(B4489="","",IFERROR(VLOOKUP('ÚHRADOVÝ KATALOG VZP - ZP'!B4489,číselník!$A:$D,3,0),"KÓD NENALEZEN V ČÍSELNÍKU"))</f>
        <v/>
      </c>
      <c r="E4489" s="31" t="str">
        <f>IF(B4489="","",IFERROR(VLOOKUP(B4489,číselník!$A:$D,4,0),"KÓD NENALEZEN V ČÍSELNÍKU"))</f>
        <v/>
      </c>
      <c r="F4489" s="25"/>
      <c r="G4489" s="25"/>
      <c r="H4489" s="25"/>
      <c r="I4489" s="25"/>
      <c r="J4489" s="25"/>
      <c r="K4489">
        <f t="shared" si="207"/>
        <v>0</v>
      </c>
      <c r="L4489">
        <f t="shared" si="208"/>
        <v>0</v>
      </c>
      <c r="M4489">
        <f t="shared" si="209"/>
        <v>0</v>
      </c>
      <c r="N4489" t="str" cm="1">
        <f t="array" aca="1" ref="N4489" ca="1">MID(CELL("názevsouboru"), FIND("[", CELL("názevsouboru")) + 1, FIND("]", CELL("názevsouboru")) - 1-FIND("[", CELL("názevsouboru")))</f>
        <v>Šablona pro vložení EMDN do ÚK VZP – ZP_SOU_v2.xlsx</v>
      </c>
    </row>
    <row r="4490" spans="1:14" ht="30" customHeight="1" x14ac:dyDescent="0.25">
      <c r="A4490" s="4">
        <v>4480</v>
      </c>
      <c r="B4490" s="26"/>
      <c r="C4490" s="30" t="str">
        <f>IF(B4490="","",IFERROR(VLOOKUP(B4490,číselník!$A:$D,2,0),"KÓD NENALEZEN V ČÍSELNÍKU"))</f>
        <v/>
      </c>
      <c r="D4490" s="31" t="str">
        <f>IF(B4490="","",IFERROR(VLOOKUP('ÚHRADOVÝ KATALOG VZP - ZP'!B4490,číselník!$A:$D,3,0),"KÓD NENALEZEN V ČÍSELNÍKU"))</f>
        <v/>
      </c>
      <c r="E4490" s="31" t="str">
        <f>IF(B4490="","",IFERROR(VLOOKUP(B4490,číselník!$A:$D,4,0),"KÓD NENALEZEN V ČÍSELNÍKU"))</f>
        <v/>
      </c>
      <c r="F4490" s="25"/>
      <c r="G4490" s="25"/>
      <c r="H4490" s="25"/>
      <c r="I4490" s="25"/>
      <c r="J4490" s="25"/>
      <c r="K4490">
        <f t="shared" si="207"/>
        <v>0</v>
      </c>
      <c r="L4490">
        <f t="shared" si="208"/>
        <v>0</v>
      </c>
      <c r="M4490">
        <f t="shared" si="209"/>
        <v>0</v>
      </c>
      <c r="N4490" t="str" cm="1">
        <f t="array" aca="1" ref="N4490" ca="1">MID(CELL("názevsouboru"), FIND("[", CELL("názevsouboru")) + 1, FIND("]", CELL("názevsouboru")) - 1-FIND("[", CELL("názevsouboru")))</f>
        <v>Šablona pro vložení EMDN do ÚK VZP – ZP_SOU_v2.xlsx</v>
      </c>
    </row>
    <row r="4491" spans="1:14" ht="30" customHeight="1" x14ac:dyDescent="0.25">
      <c r="A4491" s="4">
        <v>4481</v>
      </c>
      <c r="B4491" s="26"/>
      <c r="C4491" s="30" t="str">
        <f>IF(B4491="","",IFERROR(VLOOKUP(B4491,číselník!$A:$D,2,0),"KÓD NENALEZEN V ČÍSELNÍKU"))</f>
        <v/>
      </c>
      <c r="D4491" s="31" t="str">
        <f>IF(B4491="","",IFERROR(VLOOKUP('ÚHRADOVÝ KATALOG VZP - ZP'!B4491,číselník!$A:$D,3,0),"KÓD NENALEZEN V ČÍSELNÍKU"))</f>
        <v/>
      </c>
      <c r="E4491" s="31" t="str">
        <f>IF(B4491="","",IFERROR(VLOOKUP(B4491,číselník!$A:$D,4,0),"KÓD NENALEZEN V ČÍSELNÍKU"))</f>
        <v/>
      </c>
      <c r="F4491" s="25"/>
      <c r="G4491" s="25"/>
      <c r="H4491" s="25"/>
      <c r="I4491" s="25"/>
      <c r="J4491" s="25"/>
      <c r="K4491">
        <f t="shared" si="207"/>
        <v>0</v>
      </c>
      <c r="L4491">
        <f t="shared" si="208"/>
        <v>0</v>
      </c>
      <c r="M4491">
        <f t="shared" si="209"/>
        <v>0</v>
      </c>
      <c r="N4491" t="str" cm="1">
        <f t="array" aca="1" ref="N4491" ca="1">MID(CELL("názevsouboru"), FIND("[", CELL("názevsouboru")) + 1, FIND("]", CELL("názevsouboru")) - 1-FIND("[", CELL("názevsouboru")))</f>
        <v>Šablona pro vložení EMDN do ÚK VZP – ZP_SOU_v2.xlsx</v>
      </c>
    </row>
    <row r="4492" spans="1:14" ht="30" customHeight="1" x14ac:dyDescent="0.25">
      <c r="A4492" s="4">
        <v>4482</v>
      </c>
      <c r="B4492" s="26"/>
      <c r="C4492" s="30" t="str">
        <f>IF(B4492="","",IFERROR(VLOOKUP(B4492,číselník!$A:$D,2,0),"KÓD NENALEZEN V ČÍSELNÍKU"))</f>
        <v/>
      </c>
      <c r="D4492" s="31" t="str">
        <f>IF(B4492="","",IFERROR(VLOOKUP('ÚHRADOVÝ KATALOG VZP - ZP'!B4492,číselník!$A:$D,3,0),"KÓD NENALEZEN V ČÍSELNÍKU"))</f>
        <v/>
      </c>
      <c r="E4492" s="31" t="str">
        <f>IF(B4492="","",IFERROR(VLOOKUP(B4492,číselník!$A:$D,4,0),"KÓD NENALEZEN V ČÍSELNÍKU"))</f>
        <v/>
      </c>
      <c r="F4492" s="25"/>
      <c r="G4492" s="25"/>
      <c r="H4492" s="25"/>
      <c r="I4492" s="25"/>
      <c r="J4492" s="25"/>
      <c r="K4492">
        <f t="shared" ref="K4492:K4555" si="210">$D$7</f>
        <v>0</v>
      </c>
      <c r="L4492">
        <f t="shared" ref="L4492:L4555" si="211">$D$8</f>
        <v>0</v>
      </c>
      <c r="M4492">
        <f t="shared" ref="M4492:M4555" si="212">$D$9</f>
        <v>0</v>
      </c>
      <c r="N4492" t="str" cm="1">
        <f t="array" aca="1" ref="N4492" ca="1">MID(CELL("názevsouboru"), FIND("[", CELL("názevsouboru")) + 1, FIND("]", CELL("názevsouboru")) - 1-FIND("[", CELL("názevsouboru")))</f>
        <v>Šablona pro vložení EMDN do ÚK VZP – ZP_SOU_v2.xlsx</v>
      </c>
    </row>
    <row r="4493" spans="1:14" ht="30" customHeight="1" x14ac:dyDescent="0.25">
      <c r="A4493" s="4">
        <v>4483</v>
      </c>
      <c r="B4493" s="26"/>
      <c r="C4493" s="30" t="str">
        <f>IF(B4493="","",IFERROR(VLOOKUP(B4493,číselník!$A:$D,2,0),"KÓD NENALEZEN V ČÍSELNÍKU"))</f>
        <v/>
      </c>
      <c r="D4493" s="31" t="str">
        <f>IF(B4493="","",IFERROR(VLOOKUP('ÚHRADOVÝ KATALOG VZP - ZP'!B4493,číselník!$A:$D,3,0),"KÓD NENALEZEN V ČÍSELNÍKU"))</f>
        <v/>
      </c>
      <c r="E4493" s="31" t="str">
        <f>IF(B4493="","",IFERROR(VLOOKUP(B4493,číselník!$A:$D,4,0),"KÓD NENALEZEN V ČÍSELNÍKU"))</f>
        <v/>
      </c>
      <c r="F4493" s="25"/>
      <c r="G4493" s="25"/>
      <c r="H4493" s="25"/>
      <c r="I4493" s="25"/>
      <c r="J4493" s="25"/>
      <c r="K4493">
        <f t="shared" si="210"/>
        <v>0</v>
      </c>
      <c r="L4493">
        <f t="shared" si="211"/>
        <v>0</v>
      </c>
      <c r="M4493">
        <f t="shared" si="212"/>
        <v>0</v>
      </c>
      <c r="N4493" t="str" cm="1">
        <f t="array" aca="1" ref="N4493" ca="1">MID(CELL("názevsouboru"), FIND("[", CELL("názevsouboru")) + 1, FIND("]", CELL("názevsouboru")) - 1-FIND("[", CELL("názevsouboru")))</f>
        <v>Šablona pro vložení EMDN do ÚK VZP – ZP_SOU_v2.xlsx</v>
      </c>
    </row>
    <row r="4494" spans="1:14" ht="30" customHeight="1" x14ac:dyDescent="0.25">
      <c r="A4494" s="4">
        <v>4484</v>
      </c>
      <c r="B4494" s="26"/>
      <c r="C4494" s="30" t="str">
        <f>IF(B4494="","",IFERROR(VLOOKUP(B4494,číselník!$A:$D,2,0),"KÓD NENALEZEN V ČÍSELNÍKU"))</f>
        <v/>
      </c>
      <c r="D4494" s="31" t="str">
        <f>IF(B4494="","",IFERROR(VLOOKUP('ÚHRADOVÝ KATALOG VZP - ZP'!B4494,číselník!$A:$D,3,0),"KÓD NENALEZEN V ČÍSELNÍKU"))</f>
        <v/>
      </c>
      <c r="E4494" s="31" t="str">
        <f>IF(B4494="","",IFERROR(VLOOKUP(B4494,číselník!$A:$D,4,0),"KÓD NENALEZEN V ČÍSELNÍKU"))</f>
        <v/>
      </c>
      <c r="F4494" s="25"/>
      <c r="G4494" s="25"/>
      <c r="H4494" s="25"/>
      <c r="I4494" s="25"/>
      <c r="J4494" s="25"/>
      <c r="K4494">
        <f t="shared" si="210"/>
        <v>0</v>
      </c>
      <c r="L4494">
        <f t="shared" si="211"/>
        <v>0</v>
      </c>
      <c r="M4494">
        <f t="shared" si="212"/>
        <v>0</v>
      </c>
      <c r="N4494" t="str" cm="1">
        <f t="array" aca="1" ref="N4494" ca="1">MID(CELL("názevsouboru"), FIND("[", CELL("názevsouboru")) + 1, FIND("]", CELL("názevsouboru")) - 1-FIND("[", CELL("názevsouboru")))</f>
        <v>Šablona pro vložení EMDN do ÚK VZP – ZP_SOU_v2.xlsx</v>
      </c>
    </row>
    <row r="4495" spans="1:14" ht="30" customHeight="1" x14ac:dyDescent="0.25">
      <c r="A4495" s="4">
        <v>4485</v>
      </c>
      <c r="B4495" s="26"/>
      <c r="C4495" s="30" t="str">
        <f>IF(B4495="","",IFERROR(VLOOKUP(B4495,číselník!$A:$D,2,0),"KÓD NENALEZEN V ČÍSELNÍKU"))</f>
        <v/>
      </c>
      <c r="D4495" s="31" t="str">
        <f>IF(B4495="","",IFERROR(VLOOKUP('ÚHRADOVÝ KATALOG VZP - ZP'!B4495,číselník!$A:$D,3,0),"KÓD NENALEZEN V ČÍSELNÍKU"))</f>
        <v/>
      </c>
      <c r="E4495" s="31" t="str">
        <f>IF(B4495="","",IFERROR(VLOOKUP(B4495,číselník!$A:$D,4,0),"KÓD NENALEZEN V ČÍSELNÍKU"))</f>
        <v/>
      </c>
      <c r="F4495" s="25"/>
      <c r="G4495" s="25"/>
      <c r="H4495" s="25"/>
      <c r="I4495" s="25"/>
      <c r="J4495" s="25"/>
      <c r="K4495">
        <f t="shared" si="210"/>
        <v>0</v>
      </c>
      <c r="L4495">
        <f t="shared" si="211"/>
        <v>0</v>
      </c>
      <c r="M4495">
        <f t="shared" si="212"/>
        <v>0</v>
      </c>
      <c r="N4495" t="str" cm="1">
        <f t="array" aca="1" ref="N4495" ca="1">MID(CELL("názevsouboru"), FIND("[", CELL("názevsouboru")) + 1, FIND("]", CELL("názevsouboru")) - 1-FIND("[", CELL("názevsouboru")))</f>
        <v>Šablona pro vložení EMDN do ÚK VZP – ZP_SOU_v2.xlsx</v>
      </c>
    </row>
    <row r="4496" spans="1:14" ht="30" customHeight="1" x14ac:dyDescent="0.25">
      <c r="A4496" s="4">
        <v>4486</v>
      </c>
      <c r="B4496" s="26"/>
      <c r="C4496" s="30" t="str">
        <f>IF(B4496="","",IFERROR(VLOOKUP(B4496,číselník!$A:$D,2,0),"KÓD NENALEZEN V ČÍSELNÍKU"))</f>
        <v/>
      </c>
      <c r="D4496" s="31" t="str">
        <f>IF(B4496="","",IFERROR(VLOOKUP('ÚHRADOVÝ KATALOG VZP - ZP'!B4496,číselník!$A:$D,3,0),"KÓD NENALEZEN V ČÍSELNÍKU"))</f>
        <v/>
      </c>
      <c r="E4496" s="31" t="str">
        <f>IF(B4496="","",IFERROR(VLOOKUP(B4496,číselník!$A:$D,4,0),"KÓD NENALEZEN V ČÍSELNÍKU"))</f>
        <v/>
      </c>
      <c r="F4496" s="25"/>
      <c r="G4496" s="25"/>
      <c r="H4496" s="25"/>
      <c r="I4496" s="25"/>
      <c r="J4496" s="25"/>
      <c r="K4496">
        <f t="shared" si="210"/>
        <v>0</v>
      </c>
      <c r="L4496">
        <f t="shared" si="211"/>
        <v>0</v>
      </c>
      <c r="M4496">
        <f t="shared" si="212"/>
        <v>0</v>
      </c>
      <c r="N4496" t="str" cm="1">
        <f t="array" aca="1" ref="N4496" ca="1">MID(CELL("názevsouboru"), FIND("[", CELL("názevsouboru")) + 1, FIND("]", CELL("názevsouboru")) - 1-FIND("[", CELL("názevsouboru")))</f>
        <v>Šablona pro vložení EMDN do ÚK VZP – ZP_SOU_v2.xlsx</v>
      </c>
    </row>
    <row r="4497" spans="1:14" ht="30" customHeight="1" x14ac:dyDescent="0.25">
      <c r="A4497" s="4">
        <v>4487</v>
      </c>
      <c r="B4497" s="26"/>
      <c r="C4497" s="30" t="str">
        <f>IF(B4497="","",IFERROR(VLOOKUP(B4497,číselník!$A:$D,2,0),"KÓD NENALEZEN V ČÍSELNÍKU"))</f>
        <v/>
      </c>
      <c r="D4497" s="31" t="str">
        <f>IF(B4497="","",IFERROR(VLOOKUP('ÚHRADOVÝ KATALOG VZP - ZP'!B4497,číselník!$A:$D,3,0),"KÓD NENALEZEN V ČÍSELNÍKU"))</f>
        <v/>
      </c>
      <c r="E4497" s="31" t="str">
        <f>IF(B4497="","",IFERROR(VLOOKUP(B4497,číselník!$A:$D,4,0),"KÓD NENALEZEN V ČÍSELNÍKU"))</f>
        <v/>
      </c>
      <c r="F4497" s="25"/>
      <c r="G4497" s="25"/>
      <c r="H4497" s="25"/>
      <c r="I4497" s="25"/>
      <c r="J4497" s="25"/>
      <c r="K4497">
        <f t="shared" si="210"/>
        <v>0</v>
      </c>
      <c r="L4497">
        <f t="shared" si="211"/>
        <v>0</v>
      </c>
      <c r="M4497">
        <f t="shared" si="212"/>
        <v>0</v>
      </c>
      <c r="N4497" t="str" cm="1">
        <f t="array" aca="1" ref="N4497" ca="1">MID(CELL("názevsouboru"), FIND("[", CELL("názevsouboru")) + 1, FIND("]", CELL("názevsouboru")) - 1-FIND("[", CELL("názevsouboru")))</f>
        <v>Šablona pro vložení EMDN do ÚK VZP – ZP_SOU_v2.xlsx</v>
      </c>
    </row>
    <row r="4498" spans="1:14" ht="30" customHeight="1" x14ac:dyDescent="0.25">
      <c r="A4498" s="4">
        <v>4488</v>
      </c>
      <c r="B4498" s="26"/>
      <c r="C4498" s="30" t="str">
        <f>IF(B4498="","",IFERROR(VLOOKUP(B4498,číselník!$A:$D,2,0),"KÓD NENALEZEN V ČÍSELNÍKU"))</f>
        <v/>
      </c>
      <c r="D4498" s="31" t="str">
        <f>IF(B4498="","",IFERROR(VLOOKUP('ÚHRADOVÝ KATALOG VZP - ZP'!B4498,číselník!$A:$D,3,0),"KÓD NENALEZEN V ČÍSELNÍKU"))</f>
        <v/>
      </c>
      <c r="E4498" s="31" t="str">
        <f>IF(B4498="","",IFERROR(VLOOKUP(B4498,číselník!$A:$D,4,0),"KÓD NENALEZEN V ČÍSELNÍKU"))</f>
        <v/>
      </c>
      <c r="F4498" s="25"/>
      <c r="G4498" s="25"/>
      <c r="H4498" s="25"/>
      <c r="I4498" s="25"/>
      <c r="J4498" s="25"/>
      <c r="K4498">
        <f t="shared" si="210"/>
        <v>0</v>
      </c>
      <c r="L4498">
        <f t="shared" si="211"/>
        <v>0</v>
      </c>
      <c r="M4498">
        <f t="shared" si="212"/>
        <v>0</v>
      </c>
      <c r="N4498" t="str" cm="1">
        <f t="array" aca="1" ref="N4498" ca="1">MID(CELL("názevsouboru"), FIND("[", CELL("názevsouboru")) + 1, FIND("]", CELL("názevsouboru")) - 1-FIND("[", CELL("názevsouboru")))</f>
        <v>Šablona pro vložení EMDN do ÚK VZP – ZP_SOU_v2.xlsx</v>
      </c>
    </row>
    <row r="4499" spans="1:14" ht="30" customHeight="1" x14ac:dyDescent="0.25">
      <c r="A4499" s="4">
        <v>4489</v>
      </c>
      <c r="B4499" s="26"/>
      <c r="C4499" s="30" t="str">
        <f>IF(B4499="","",IFERROR(VLOOKUP(B4499,číselník!$A:$D,2,0),"KÓD NENALEZEN V ČÍSELNÍKU"))</f>
        <v/>
      </c>
      <c r="D4499" s="31" t="str">
        <f>IF(B4499="","",IFERROR(VLOOKUP('ÚHRADOVÝ KATALOG VZP - ZP'!B4499,číselník!$A:$D,3,0),"KÓD NENALEZEN V ČÍSELNÍKU"))</f>
        <v/>
      </c>
      <c r="E4499" s="31" t="str">
        <f>IF(B4499="","",IFERROR(VLOOKUP(B4499,číselník!$A:$D,4,0),"KÓD NENALEZEN V ČÍSELNÍKU"))</f>
        <v/>
      </c>
      <c r="F4499" s="25"/>
      <c r="G4499" s="25"/>
      <c r="H4499" s="25"/>
      <c r="I4499" s="25"/>
      <c r="J4499" s="25"/>
      <c r="K4499">
        <f t="shared" si="210"/>
        <v>0</v>
      </c>
      <c r="L4499">
        <f t="shared" si="211"/>
        <v>0</v>
      </c>
      <c r="M4499">
        <f t="shared" si="212"/>
        <v>0</v>
      </c>
      <c r="N4499" t="str" cm="1">
        <f t="array" aca="1" ref="N4499" ca="1">MID(CELL("názevsouboru"), FIND("[", CELL("názevsouboru")) + 1, FIND("]", CELL("názevsouboru")) - 1-FIND("[", CELL("názevsouboru")))</f>
        <v>Šablona pro vložení EMDN do ÚK VZP – ZP_SOU_v2.xlsx</v>
      </c>
    </row>
    <row r="4500" spans="1:14" ht="30" customHeight="1" x14ac:dyDescent="0.25">
      <c r="A4500" s="4">
        <v>4490</v>
      </c>
      <c r="B4500" s="26"/>
      <c r="C4500" s="30" t="str">
        <f>IF(B4500="","",IFERROR(VLOOKUP(B4500,číselník!$A:$D,2,0),"KÓD NENALEZEN V ČÍSELNÍKU"))</f>
        <v/>
      </c>
      <c r="D4500" s="31" t="str">
        <f>IF(B4500="","",IFERROR(VLOOKUP('ÚHRADOVÝ KATALOG VZP - ZP'!B4500,číselník!$A:$D,3,0),"KÓD NENALEZEN V ČÍSELNÍKU"))</f>
        <v/>
      </c>
      <c r="E4500" s="31" t="str">
        <f>IF(B4500="","",IFERROR(VLOOKUP(B4500,číselník!$A:$D,4,0),"KÓD NENALEZEN V ČÍSELNÍKU"))</f>
        <v/>
      </c>
      <c r="F4500" s="25"/>
      <c r="G4500" s="25"/>
      <c r="H4500" s="25"/>
      <c r="I4500" s="25"/>
      <c r="J4500" s="25"/>
      <c r="K4500">
        <f t="shared" si="210"/>
        <v>0</v>
      </c>
      <c r="L4500">
        <f t="shared" si="211"/>
        <v>0</v>
      </c>
      <c r="M4500">
        <f t="shared" si="212"/>
        <v>0</v>
      </c>
      <c r="N4500" t="str" cm="1">
        <f t="array" aca="1" ref="N4500" ca="1">MID(CELL("názevsouboru"), FIND("[", CELL("názevsouboru")) + 1, FIND("]", CELL("názevsouboru")) - 1-FIND("[", CELL("názevsouboru")))</f>
        <v>Šablona pro vložení EMDN do ÚK VZP – ZP_SOU_v2.xlsx</v>
      </c>
    </row>
    <row r="4501" spans="1:14" ht="30" customHeight="1" x14ac:dyDescent="0.25">
      <c r="A4501" s="4">
        <v>4491</v>
      </c>
      <c r="B4501" s="26"/>
      <c r="C4501" s="30" t="str">
        <f>IF(B4501="","",IFERROR(VLOOKUP(B4501,číselník!$A:$D,2,0),"KÓD NENALEZEN V ČÍSELNÍKU"))</f>
        <v/>
      </c>
      <c r="D4501" s="31" t="str">
        <f>IF(B4501="","",IFERROR(VLOOKUP('ÚHRADOVÝ KATALOG VZP - ZP'!B4501,číselník!$A:$D,3,0),"KÓD NENALEZEN V ČÍSELNÍKU"))</f>
        <v/>
      </c>
      <c r="E4501" s="31" t="str">
        <f>IF(B4501="","",IFERROR(VLOOKUP(B4501,číselník!$A:$D,4,0),"KÓD NENALEZEN V ČÍSELNÍKU"))</f>
        <v/>
      </c>
      <c r="F4501" s="25"/>
      <c r="G4501" s="25"/>
      <c r="H4501" s="25"/>
      <c r="I4501" s="25"/>
      <c r="J4501" s="25"/>
      <c r="K4501">
        <f t="shared" si="210"/>
        <v>0</v>
      </c>
      <c r="L4501">
        <f t="shared" si="211"/>
        <v>0</v>
      </c>
      <c r="M4501">
        <f t="shared" si="212"/>
        <v>0</v>
      </c>
      <c r="N4501" t="str" cm="1">
        <f t="array" aca="1" ref="N4501" ca="1">MID(CELL("názevsouboru"), FIND("[", CELL("názevsouboru")) + 1, FIND("]", CELL("názevsouboru")) - 1-FIND("[", CELL("názevsouboru")))</f>
        <v>Šablona pro vložení EMDN do ÚK VZP – ZP_SOU_v2.xlsx</v>
      </c>
    </row>
    <row r="4502" spans="1:14" ht="30" customHeight="1" x14ac:dyDescent="0.25">
      <c r="A4502" s="4">
        <v>4492</v>
      </c>
      <c r="B4502" s="26"/>
      <c r="C4502" s="30" t="str">
        <f>IF(B4502="","",IFERROR(VLOOKUP(B4502,číselník!$A:$D,2,0),"KÓD NENALEZEN V ČÍSELNÍKU"))</f>
        <v/>
      </c>
      <c r="D4502" s="31" t="str">
        <f>IF(B4502="","",IFERROR(VLOOKUP('ÚHRADOVÝ KATALOG VZP - ZP'!B4502,číselník!$A:$D,3,0),"KÓD NENALEZEN V ČÍSELNÍKU"))</f>
        <v/>
      </c>
      <c r="E4502" s="31" t="str">
        <f>IF(B4502="","",IFERROR(VLOOKUP(B4502,číselník!$A:$D,4,0),"KÓD NENALEZEN V ČÍSELNÍKU"))</f>
        <v/>
      </c>
      <c r="F4502" s="25"/>
      <c r="G4502" s="25"/>
      <c r="H4502" s="25"/>
      <c r="I4502" s="25"/>
      <c r="J4502" s="25"/>
      <c r="K4502">
        <f t="shared" si="210"/>
        <v>0</v>
      </c>
      <c r="L4502">
        <f t="shared" si="211"/>
        <v>0</v>
      </c>
      <c r="M4502">
        <f t="shared" si="212"/>
        <v>0</v>
      </c>
      <c r="N4502" t="str" cm="1">
        <f t="array" aca="1" ref="N4502" ca="1">MID(CELL("názevsouboru"), FIND("[", CELL("názevsouboru")) + 1, FIND("]", CELL("názevsouboru")) - 1-FIND("[", CELL("názevsouboru")))</f>
        <v>Šablona pro vložení EMDN do ÚK VZP – ZP_SOU_v2.xlsx</v>
      </c>
    </row>
    <row r="4503" spans="1:14" ht="30" customHeight="1" x14ac:dyDescent="0.25">
      <c r="A4503" s="4">
        <v>4493</v>
      </c>
      <c r="B4503" s="26"/>
      <c r="C4503" s="30" t="str">
        <f>IF(B4503="","",IFERROR(VLOOKUP(B4503,číselník!$A:$D,2,0),"KÓD NENALEZEN V ČÍSELNÍKU"))</f>
        <v/>
      </c>
      <c r="D4503" s="31" t="str">
        <f>IF(B4503="","",IFERROR(VLOOKUP('ÚHRADOVÝ KATALOG VZP - ZP'!B4503,číselník!$A:$D,3,0),"KÓD NENALEZEN V ČÍSELNÍKU"))</f>
        <v/>
      </c>
      <c r="E4503" s="31" t="str">
        <f>IF(B4503="","",IFERROR(VLOOKUP(B4503,číselník!$A:$D,4,0),"KÓD NENALEZEN V ČÍSELNÍKU"))</f>
        <v/>
      </c>
      <c r="F4503" s="25"/>
      <c r="G4503" s="25"/>
      <c r="H4503" s="25"/>
      <c r="I4503" s="25"/>
      <c r="J4503" s="25"/>
      <c r="K4503">
        <f t="shared" si="210"/>
        <v>0</v>
      </c>
      <c r="L4503">
        <f t="shared" si="211"/>
        <v>0</v>
      </c>
      <c r="M4503">
        <f t="shared" si="212"/>
        <v>0</v>
      </c>
      <c r="N4503" t="str" cm="1">
        <f t="array" aca="1" ref="N4503" ca="1">MID(CELL("názevsouboru"), FIND("[", CELL("názevsouboru")) + 1, FIND("]", CELL("názevsouboru")) - 1-FIND("[", CELL("názevsouboru")))</f>
        <v>Šablona pro vložení EMDN do ÚK VZP – ZP_SOU_v2.xlsx</v>
      </c>
    </row>
    <row r="4504" spans="1:14" ht="30" customHeight="1" x14ac:dyDescent="0.25">
      <c r="A4504" s="4">
        <v>4494</v>
      </c>
      <c r="B4504" s="26"/>
      <c r="C4504" s="30" t="str">
        <f>IF(B4504="","",IFERROR(VLOOKUP(B4504,číselník!$A:$D,2,0),"KÓD NENALEZEN V ČÍSELNÍKU"))</f>
        <v/>
      </c>
      <c r="D4504" s="31" t="str">
        <f>IF(B4504="","",IFERROR(VLOOKUP('ÚHRADOVÝ KATALOG VZP - ZP'!B4504,číselník!$A:$D,3,0),"KÓD NENALEZEN V ČÍSELNÍKU"))</f>
        <v/>
      </c>
      <c r="E4504" s="31" t="str">
        <f>IF(B4504="","",IFERROR(VLOOKUP(B4504,číselník!$A:$D,4,0),"KÓD NENALEZEN V ČÍSELNÍKU"))</f>
        <v/>
      </c>
      <c r="F4504" s="25"/>
      <c r="G4504" s="25"/>
      <c r="H4504" s="25"/>
      <c r="I4504" s="25"/>
      <c r="J4504" s="25"/>
      <c r="K4504">
        <f t="shared" si="210"/>
        <v>0</v>
      </c>
      <c r="L4504">
        <f t="shared" si="211"/>
        <v>0</v>
      </c>
      <c r="M4504">
        <f t="shared" si="212"/>
        <v>0</v>
      </c>
      <c r="N4504" t="str" cm="1">
        <f t="array" aca="1" ref="N4504" ca="1">MID(CELL("názevsouboru"), FIND("[", CELL("názevsouboru")) + 1, FIND("]", CELL("názevsouboru")) - 1-FIND("[", CELL("názevsouboru")))</f>
        <v>Šablona pro vložení EMDN do ÚK VZP – ZP_SOU_v2.xlsx</v>
      </c>
    </row>
    <row r="4505" spans="1:14" ht="30" customHeight="1" x14ac:dyDescent="0.25">
      <c r="A4505" s="4">
        <v>4495</v>
      </c>
      <c r="B4505" s="26"/>
      <c r="C4505" s="30" t="str">
        <f>IF(B4505="","",IFERROR(VLOOKUP(B4505,číselník!$A:$D,2,0),"KÓD NENALEZEN V ČÍSELNÍKU"))</f>
        <v/>
      </c>
      <c r="D4505" s="31" t="str">
        <f>IF(B4505="","",IFERROR(VLOOKUP('ÚHRADOVÝ KATALOG VZP - ZP'!B4505,číselník!$A:$D,3,0),"KÓD NENALEZEN V ČÍSELNÍKU"))</f>
        <v/>
      </c>
      <c r="E4505" s="31" t="str">
        <f>IF(B4505="","",IFERROR(VLOOKUP(B4505,číselník!$A:$D,4,0),"KÓD NENALEZEN V ČÍSELNÍKU"))</f>
        <v/>
      </c>
      <c r="F4505" s="25"/>
      <c r="G4505" s="25"/>
      <c r="H4505" s="25"/>
      <c r="I4505" s="25"/>
      <c r="J4505" s="25"/>
      <c r="K4505">
        <f t="shared" si="210"/>
        <v>0</v>
      </c>
      <c r="L4505">
        <f t="shared" si="211"/>
        <v>0</v>
      </c>
      <c r="M4505">
        <f t="shared" si="212"/>
        <v>0</v>
      </c>
      <c r="N4505" t="str" cm="1">
        <f t="array" aca="1" ref="N4505" ca="1">MID(CELL("názevsouboru"), FIND("[", CELL("názevsouboru")) + 1, FIND("]", CELL("názevsouboru")) - 1-FIND("[", CELL("názevsouboru")))</f>
        <v>Šablona pro vložení EMDN do ÚK VZP – ZP_SOU_v2.xlsx</v>
      </c>
    </row>
    <row r="4506" spans="1:14" ht="30" customHeight="1" x14ac:dyDescent="0.25">
      <c r="A4506" s="4">
        <v>4496</v>
      </c>
      <c r="B4506" s="26"/>
      <c r="C4506" s="30" t="str">
        <f>IF(B4506="","",IFERROR(VLOOKUP(B4506,číselník!$A:$D,2,0),"KÓD NENALEZEN V ČÍSELNÍKU"))</f>
        <v/>
      </c>
      <c r="D4506" s="31" t="str">
        <f>IF(B4506="","",IFERROR(VLOOKUP('ÚHRADOVÝ KATALOG VZP - ZP'!B4506,číselník!$A:$D,3,0),"KÓD NENALEZEN V ČÍSELNÍKU"))</f>
        <v/>
      </c>
      <c r="E4506" s="31" t="str">
        <f>IF(B4506="","",IFERROR(VLOOKUP(B4506,číselník!$A:$D,4,0),"KÓD NENALEZEN V ČÍSELNÍKU"))</f>
        <v/>
      </c>
      <c r="F4506" s="25"/>
      <c r="G4506" s="25"/>
      <c r="H4506" s="25"/>
      <c r="I4506" s="25"/>
      <c r="J4506" s="25"/>
      <c r="K4506">
        <f t="shared" si="210"/>
        <v>0</v>
      </c>
      <c r="L4506">
        <f t="shared" si="211"/>
        <v>0</v>
      </c>
      <c r="M4506">
        <f t="shared" si="212"/>
        <v>0</v>
      </c>
      <c r="N4506" t="str" cm="1">
        <f t="array" aca="1" ref="N4506" ca="1">MID(CELL("názevsouboru"), FIND("[", CELL("názevsouboru")) + 1, FIND("]", CELL("názevsouboru")) - 1-FIND("[", CELL("názevsouboru")))</f>
        <v>Šablona pro vložení EMDN do ÚK VZP – ZP_SOU_v2.xlsx</v>
      </c>
    </row>
    <row r="4507" spans="1:14" ht="30" customHeight="1" x14ac:dyDescent="0.25">
      <c r="A4507" s="4">
        <v>4497</v>
      </c>
      <c r="B4507" s="26"/>
      <c r="C4507" s="30" t="str">
        <f>IF(B4507="","",IFERROR(VLOOKUP(B4507,číselník!$A:$D,2,0),"KÓD NENALEZEN V ČÍSELNÍKU"))</f>
        <v/>
      </c>
      <c r="D4507" s="31" t="str">
        <f>IF(B4507="","",IFERROR(VLOOKUP('ÚHRADOVÝ KATALOG VZP - ZP'!B4507,číselník!$A:$D,3,0),"KÓD NENALEZEN V ČÍSELNÍKU"))</f>
        <v/>
      </c>
      <c r="E4507" s="31" t="str">
        <f>IF(B4507="","",IFERROR(VLOOKUP(B4507,číselník!$A:$D,4,0),"KÓD NENALEZEN V ČÍSELNÍKU"))</f>
        <v/>
      </c>
      <c r="F4507" s="25"/>
      <c r="G4507" s="25"/>
      <c r="H4507" s="25"/>
      <c r="I4507" s="25"/>
      <c r="J4507" s="25"/>
      <c r="K4507">
        <f t="shared" si="210"/>
        <v>0</v>
      </c>
      <c r="L4507">
        <f t="shared" si="211"/>
        <v>0</v>
      </c>
      <c r="M4507">
        <f t="shared" si="212"/>
        <v>0</v>
      </c>
      <c r="N4507" t="str" cm="1">
        <f t="array" aca="1" ref="N4507" ca="1">MID(CELL("názevsouboru"), FIND("[", CELL("názevsouboru")) + 1, FIND("]", CELL("názevsouboru")) - 1-FIND("[", CELL("názevsouboru")))</f>
        <v>Šablona pro vložení EMDN do ÚK VZP – ZP_SOU_v2.xlsx</v>
      </c>
    </row>
    <row r="4508" spans="1:14" ht="30" customHeight="1" x14ac:dyDescent="0.25">
      <c r="A4508" s="4">
        <v>4498</v>
      </c>
      <c r="B4508" s="26"/>
      <c r="C4508" s="30" t="str">
        <f>IF(B4508="","",IFERROR(VLOOKUP(B4508,číselník!$A:$D,2,0),"KÓD NENALEZEN V ČÍSELNÍKU"))</f>
        <v/>
      </c>
      <c r="D4508" s="31" t="str">
        <f>IF(B4508="","",IFERROR(VLOOKUP('ÚHRADOVÝ KATALOG VZP - ZP'!B4508,číselník!$A:$D,3,0),"KÓD NENALEZEN V ČÍSELNÍKU"))</f>
        <v/>
      </c>
      <c r="E4508" s="31" t="str">
        <f>IF(B4508="","",IFERROR(VLOOKUP(B4508,číselník!$A:$D,4,0),"KÓD NENALEZEN V ČÍSELNÍKU"))</f>
        <v/>
      </c>
      <c r="F4508" s="25"/>
      <c r="G4508" s="25"/>
      <c r="H4508" s="25"/>
      <c r="I4508" s="25"/>
      <c r="J4508" s="25"/>
      <c r="K4508">
        <f t="shared" si="210"/>
        <v>0</v>
      </c>
      <c r="L4508">
        <f t="shared" si="211"/>
        <v>0</v>
      </c>
      <c r="M4508">
        <f t="shared" si="212"/>
        <v>0</v>
      </c>
      <c r="N4508" t="str" cm="1">
        <f t="array" aca="1" ref="N4508" ca="1">MID(CELL("názevsouboru"), FIND("[", CELL("názevsouboru")) + 1, FIND("]", CELL("názevsouboru")) - 1-FIND("[", CELL("názevsouboru")))</f>
        <v>Šablona pro vložení EMDN do ÚK VZP – ZP_SOU_v2.xlsx</v>
      </c>
    </row>
    <row r="4509" spans="1:14" ht="30" customHeight="1" x14ac:dyDescent="0.25">
      <c r="A4509" s="4">
        <v>4499</v>
      </c>
      <c r="B4509" s="26"/>
      <c r="C4509" s="30" t="str">
        <f>IF(B4509="","",IFERROR(VLOOKUP(B4509,číselník!$A:$D,2,0),"KÓD NENALEZEN V ČÍSELNÍKU"))</f>
        <v/>
      </c>
      <c r="D4509" s="31" t="str">
        <f>IF(B4509="","",IFERROR(VLOOKUP('ÚHRADOVÝ KATALOG VZP - ZP'!B4509,číselník!$A:$D,3,0),"KÓD NENALEZEN V ČÍSELNÍKU"))</f>
        <v/>
      </c>
      <c r="E4509" s="31" t="str">
        <f>IF(B4509="","",IFERROR(VLOOKUP(B4509,číselník!$A:$D,4,0),"KÓD NENALEZEN V ČÍSELNÍKU"))</f>
        <v/>
      </c>
      <c r="F4509" s="25"/>
      <c r="G4509" s="25"/>
      <c r="H4509" s="25"/>
      <c r="I4509" s="25"/>
      <c r="J4509" s="25"/>
      <c r="K4509">
        <f t="shared" si="210"/>
        <v>0</v>
      </c>
      <c r="L4509">
        <f t="shared" si="211"/>
        <v>0</v>
      </c>
      <c r="M4509">
        <f t="shared" si="212"/>
        <v>0</v>
      </c>
      <c r="N4509" t="str" cm="1">
        <f t="array" aca="1" ref="N4509" ca="1">MID(CELL("názevsouboru"), FIND("[", CELL("názevsouboru")) + 1, FIND("]", CELL("názevsouboru")) - 1-FIND("[", CELL("názevsouboru")))</f>
        <v>Šablona pro vložení EMDN do ÚK VZP – ZP_SOU_v2.xlsx</v>
      </c>
    </row>
    <row r="4510" spans="1:14" ht="30" customHeight="1" x14ac:dyDescent="0.25">
      <c r="A4510" s="4">
        <v>4500</v>
      </c>
      <c r="B4510" s="26"/>
      <c r="C4510" s="30" t="str">
        <f>IF(B4510="","",IFERROR(VLOOKUP(B4510,číselník!$A:$D,2,0),"KÓD NENALEZEN V ČÍSELNÍKU"))</f>
        <v/>
      </c>
      <c r="D4510" s="31" t="str">
        <f>IF(B4510="","",IFERROR(VLOOKUP('ÚHRADOVÝ KATALOG VZP - ZP'!B4510,číselník!$A:$D,3,0),"KÓD NENALEZEN V ČÍSELNÍKU"))</f>
        <v/>
      </c>
      <c r="E4510" s="31" t="str">
        <f>IF(B4510="","",IFERROR(VLOOKUP(B4510,číselník!$A:$D,4,0),"KÓD NENALEZEN V ČÍSELNÍKU"))</f>
        <v/>
      </c>
      <c r="F4510" s="25"/>
      <c r="G4510" s="25"/>
      <c r="H4510" s="25"/>
      <c r="I4510" s="25"/>
      <c r="J4510" s="25"/>
      <c r="K4510">
        <f t="shared" si="210"/>
        <v>0</v>
      </c>
      <c r="L4510">
        <f t="shared" si="211"/>
        <v>0</v>
      </c>
      <c r="M4510">
        <f t="shared" si="212"/>
        <v>0</v>
      </c>
      <c r="N4510" t="str" cm="1">
        <f t="array" aca="1" ref="N4510" ca="1">MID(CELL("názevsouboru"), FIND("[", CELL("názevsouboru")) + 1, FIND("]", CELL("názevsouboru")) - 1-FIND("[", CELL("názevsouboru")))</f>
        <v>Šablona pro vložení EMDN do ÚK VZP – ZP_SOU_v2.xlsx</v>
      </c>
    </row>
    <row r="4511" spans="1:14" ht="30" customHeight="1" x14ac:dyDescent="0.25">
      <c r="A4511" s="4">
        <v>4501</v>
      </c>
      <c r="B4511" s="26"/>
      <c r="C4511" s="30" t="str">
        <f>IF(B4511="","",IFERROR(VLOOKUP(B4511,číselník!$A:$D,2,0),"KÓD NENALEZEN V ČÍSELNÍKU"))</f>
        <v/>
      </c>
      <c r="D4511" s="31" t="str">
        <f>IF(B4511="","",IFERROR(VLOOKUP('ÚHRADOVÝ KATALOG VZP - ZP'!B4511,číselník!$A:$D,3,0),"KÓD NENALEZEN V ČÍSELNÍKU"))</f>
        <v/>
      </c>
      <c r="E4511" s="31" t="str">
        <f>IF(B4511="","",IFERROR(VLOOKUP(B4511,číselník!$A:$D,4,0),"KÓD NENALEZEN V ČÍSELNÍKU"))</f>
        <v/>
      </c>
      <c r="F4511" s="25"/>
      <c r="G4511" s="25"/>
      <c r="H4511" s="25"/>
      <c r="I4511" s="25"/>
      <c r="J4511" s="25"/>
      <c r="K4511">
        <f t="shared" si="210"/>
        <v>0</v>
      </c>
      <c r="L4511">
        <f t="shared" si="211"/>
        <v>0</v>
      </c>
      <c r="M4511">
        <f t="shared" si="212"/>
        <v>0</v>
      </c>
      <c r="N4511" t="str" cm="1">
        <f t="array" aca="1" ref="N4511" ca="1">MID(CELL("názevsouboru"), FIND("[", CELL("názevsouboru")) + 1, FIND("]", CELL("názevsouboru")) - 1-FIND("[", CELL("názevsouboru")))</f>
        <v>Šablona pro vložení EMDN do ÚK VZP – ZP_SOU_v2.xlsx</v>
      </c>
    </row>
    <row r="4512" spans="1:14" ht="30" customHeight="1" x14ac:dyDescent="0.25">
      <c r="A4512" s="4">
        <v>4502</v>
      </c>
      <c r="B4512" s="26"/>
      <c r="C4512" s="30" t="str">
        <f>IF(B4512="","",IFERROR(VLOOKUP(B4512,číselník!$A:$D,2,0),"KÓD NENALEZEN V ČÍSELNÍKU"))</f>
        <v/>
      </c>
      <c r="D4512" s="31" t="str">
        <f>IF(B4512="","",IFERROR(VLOOKUP('ÚHRADOVÝ KATALOG VZP - ZP'!B4512,číselník!$A:$D,3,0),"KÓD NENALEZEN V ČÍSELNÍKU"))</f>
        <v/>
      </c>
      <c r="E4512" s="31" t="str">
        <f>IF(B4512="","",IFERROR(VLOOKUP(B4512,číselník!$A:$D,4,0),"KÓD NENALEZEN V ČÍSELNÍKU"))</f>
        <v/>
      </c>
      <c r="F4512" s="25"/>
      <c r="G4512" s="25"/>
      <c r="H4512" s="25"/>
      <c r="I4512" s="25"/>
      <c r="J4512" s="25"/>
      <c r="K4512">
        <f t="shared" si="210"/>
        <v>0</v>
      </c>
      <c r="L4512">
        <f t="shared" si="211"/>
        <v>0</v>
      </c>
      <c r="M4512">
        <f t="shared" si="212"/>
        <v>0</v>
      </c>
      <c r="N4512" t="str" cm="1">
        <f t="array" aca="1" ref="N4512" ca="1">MID(CELL("názevsouboru"), FIND("[", CELL("názevsouboru")) + 1, FIND("]", CELL("názevsouboru")) - 1-FIND("[", CELL("názevsouboru")))</f>
        <v>Šablona pro vložení EMDN do ÚK VZP – ZP_SOU_v2.xlsx</v>
      </c>
    </row>
    <row r="4513" spans="1:14" ht="30" customHeight="1" x14ac:dyDescent="0.25">
      <c r="A4513" s="4">
        <v>4503</v>
      </c>
      <c r="B4513" s="26"/>
      <c r="C4513" s="30" t="str">
        <f>IF(B4513="","",IFERROR(VLOOKUP(B4513,číselník!$A:$D,2,0),"KÓD NENALEZEN V ČÍSELNÍKU"))</f>
        <v/>
      </c>
      <c r="D4513" s="31" t="str">
        <f>IF(B4513="","",IFERROR(VLOOKUP('ÚHRADOVÝ KATALOG VZP - ZP'!B4513,číselník!$A:$D,3,0),"KÓD NENALEZEN V ČÍSELNÍKU"))</f>
        <v/>
      </c>
      <c r="E4513" s="31" t="str">
        <f>IF(B4513="","",IFERROR(VLOOKUP(B4513,číselník!$A:$D,4,0),"KÓD NENALEZEN V ČÍSELNÍKU"))</f>
        <v/>
      </c>
      <c r="F4513" s="25"/>
      <c r="G4513" s="25"/>
      <c r="H4513" s="25"/>
      <c r="I4513" s="25"/>
      <c r="J4513" s="25"/>
      <c r="K4513">
        <f t="shared" si="210"/>
        <v>0</v>
      </c>
      <c r="L4513">
        <f t="shared" si="211"/>
        <v>0</v>
      </c>
      <c r="M4513">
        <f t="shared" si="212"/>
        <v>0</v>
      </c>
      <c r="N4513" t="str" cm="1">
        <f t="array" aca="1" ref="N4513" ca="1">MID(CELL("názevsouboru"), FIND("[", CELL("názevsouboru")) + 1, FIND("]", CELL("názevsouboru")) - 1-FIND("[", CELL("názevsouboru")))</f>
        <v>Šablona pro vložení EMDN do ÚK VZP – ZP_SOU_v2.xlsx</v>
      </c>
    </row>
    <row r="4514" spans="1:14" ht="30" customHeight="1" x14ac:dyDescent="0.25">
      <c r="A4514" s="4">
        <v>4504</v>
      </c>
      <c r="B4514" s="26"/>
      <c r="C4514" s="30" t="str">
        <f>IF(B4514="","",IFERROR(VLOOKUP(B4514,číselník!$A:$D,2,0),"KÓD NENALEZEN V ČÍSELNÍKU"))</f>
        <v/>
      </c>
      <c r="D4514" s="31" t="str">
        <f>IF(B4514="","",IFERROR(VLOOKUP('ÚHRADOVÝ KATALOG VZP - ZP'!B4514,číselník!$A:$D,3,0),"KÓD NENALEZEN V ČÍSELNÍKU"))</f>
        <v/>
      </c>
      <c r="E4514" s="31" t="str">
        <f>IF(B4514="","",IFERROR(VLOOKUP(B4514,číselník!$A:$D,4,0),"KÓD NENALEZEN V ČÍSELNÍKU"))</f>
        <v/>
      </c>
      <c r="F4514" s="25"/>
      <c r="G4514" s="25"/>
      <c r="H4514" s="25"/>
      <c r="I4514" s="25"/>
      <c r="J4514" s="25"/>
      <c r="K4514">
        <f t="shared" si="210"/>
        <v>0</v>
      </c>
      <c r="L4514">
        <f t="shared" si="211"/>
        <v>0</v>
      </c>
      <c r="M4514">
        <f t="shared" si="212"/>
        <v>0</v>
      </c>
      <c r="N4514" t="str" cm="1">
        <f t="array" aca="1" ref="N4514" ca="1">MID(CELL("názevsouboru"), FIND("[", CELL("názevsouboru")) + 1, FIND("]", CELL("názevsouboru")) - 1-FIND("[", CELL("názevsouboru")))</f>
        <v>Šablona pro vložení EMDN do ÚK VZP – ZP_SOU_v2.xlsx</v>
      </c>
    </row>
    <row r="4515" spans="1:14" ht="30" customHeight="1" x14ac:dyDescent="0.25">
      <c r="A4515" s="4">
        <v>4505</v>
      </c>
      <c r="B4515" s="26"/>
      <c r="C4515" s="30" t="str">
        <f>IF(B4515="","",IFERROR(VLOOKUP(B4515,číselník!$A:$D,2,0),"KÓD NENALEZEN V ČÍSELNÍKU"))</f>
        <v/>
      </c>
      <c r="D4515" s="31" t="str">
        <f>IF(B4515="","",IFERROR(VLOOKUP('ÚHRADOVÝ KATALOG VZP - ZP'!B4515,číselník!$A:$D,3,0),"KÓD NENALEZEN V ČÍSELNÍKU"))</f>
        <v/>
      </c>
      <c r="E4515" s="31" t="str">
        <f>IF(B4515="","",IFERROR(VLOOKUP(B4515,číselník!$A:$D,4,0),"KÓD NENALEZEN V ČÍSELNÍKU"))</f>
        <v/>
      </c>
      <c r="F4515" s="25"/>
      <c r="G4515" s="25"/>
      <c r="H4515" s="25"/>
      <c r="I4515" s="25"/>
      <c r="J4515" s="25"/>
      <c r="K4515">
        <f t="shared" si="210"/>
        <v>0</v>
      </c>
      <c r="L4515">
        <f t="shared" si="211"/>
        <v>0</v>
      </c>
      <c r="M4515">
        <f t="shared" si="212"/>
        <v>0</v>
      </c>
      <c r="N4515" t="str" cm="1">
        <f t="array" aca="1" ref="N4515" ca="1">MID(CELL("názevsouboru"), FIND("[", CELL("názevsouboru")) + 1, FIND("]", CELL("názevsouboru")) - 1-FIND("[", CELL("názevsouboru")))</f>
        <v>Šablona pro vložení EMDN do ÚK VZP – ZP_SOU_v2.xlsx</v>
      </c>
    </row>
    <row r="4516" spans="1:14" ht="30" customHeight="1" x14ac:dyDescent="0.25">
      <c r="A4516" s="4">
        <v>4506</v>
      </c>
      <c r="B4516" s="26"/>
      <c r="C4516" s="30" t="str">
        <f>IF(B4516="","",IFERROR(VLOOKUP(B4516,číselník!$A:$D,2,0),"KÓD NENALEZEN V ČÍSELNÍKU"))</f>
        <v/>
      </c>
      <c r="D4516" s="31" t="str">
        <f>IF(B4516="","",IFERROR(VLOOKUP('ÚHRADOVÝ KATALOG VZP - ZP'!B4516,číselník!$A:$D,3,0),"KÓD NENALEZEN V ČÍSELNÍKU"))</f>
        <v/>
      </c>
      <c r="E4516" s="31" t="str">
        <f>IF(B4516="","",IFERROR(VLOOKUP(B4516,číselník!$A:$D,4,0),"KÓD NENALEZEN V ČÍSELNÍKU"))</f>
        <v/>
      </c>
      <c r="F4516" s="25"/>
      <c r="G4516" s="25"/>
      <c r="H4516" s="25"/>
      <c r="I4516" s="25"/>
      <c r="J4516" s="25"/>
      <c r="K4516">
        <f t="shared" si="210"/>
        <v>0</v>
      </c>
      <c r="L4516">
        <f t="shared" si="211"/>
        <v>0</v>
      </c>
      <c r="M4516">
        <f t="shared" si="212"/>
        <v>0</v>
      </c>
      <c r="N4516" t="str" cm="1">
        <f t="array" aca="1" ref="N4516" ca="1">MID(CELL("názevsouboru"), FIND("[", CELL("názevsouboru")) + 1, FIND("]", CELL("názevsouboru")) - 1-FIND("[", CELL("názevsouboru")))</f>
        <v>Šablona pro vložení EMDN do ÚK VZP – ZP_SOU_v2.xlsx</v>
      </c>
    </row>
    <row r="4517" spans="1:14" ht="30" customHeight="1" x14ac:dyDescent="0.25">
      <c r="A4517" s="4">
        <v>4507</v>
      </c>
      <c r="B4517" s="26"/>
      <c r="C4517" s="30" t="str">
        <f>IF(B4517="","",IFERROR(VLOOKUP(B4517,číselník!$A:$D,2,0),"KÓD NENALEZEN V ČÍSELNÍKU"))</f>
        <v/>
      </c>
      <c r="D4517" s="31" t="str">
        <f>IF(B4517="","",IFERROR(VLOOKUP('ÚHRADOVÝ KATALOG VZP - ZP'!B4517,číselník!$A:$D,3,0),"KÓD NENALEZEN V ČÍSELNÍKU"))</f>
        <v/>
      </c>
      <c r="E4517" s="31" t="str">
        <f>IF(B4517="","",IFERROR(VLOOKUP(B4517,číselník!$A:$D,4,0),"KÓD NENALEZEN V ČÍSELNÍKU"))</f>
        <v/>
      </c>
      <c r="F4517" s="25"/>
      <c r="G4517" s="25"/>
      <c r="H4517" s="25"/>
      <c r="I4517" s="25"/>
      <c r="J4517" s="25"/>
      <c r="K4517">
        <f t="shared" si="210"/>
        <v>0</v>
      </c>
      <c r="L4517">
        <f t="shared" si="211"/>
        <v>0</v>
      </c>
      <c r="M4517">
        <f t="shared" si="212"/>
        <v>0</v>
      </c>
      <c r="N4517" t="str" cm="1">
        <f t="array" aca="1" ref="N4517" ca="1">MID(CELL("názevsouboru"), FIND("[", CELL("názevsouboru")) + 1, FIND("]", CELL("názevsouboru")) - 1-FIND("[", CELL("názevsouboru")))</f>
        <v>Šablona pro vložení EMDN do ÚK VZP – ZP_SOU_v2.xlsx</v>
      </c>
    </row>
    <row r="4518" spans="1:14" ht="30" customHeight="1" x14ac:dyDescent="0.25">
      <c r="A4518" s="4">
        <v>4508</v>
      </c>
      <c r="B4518" s="26"/>
      <c r="C4518" s="30" t="str">
        <f>IF(B4518="","",IFERROR(VLOOKUP(B4518,číselník!$A:$D,2,0),"KÓD NENALEZEN V ČÍSELNÍKU"))</f>
        <v/>
      </c>
      <c r="D4518" s="31" t="str">
        <f>IF(B4518="","",IFERROR(VLOOKUP('ÚHRADOVÝ KATALOG VZP - ZP'!B4518,číselník!$A:$D,3,0),"KÓD NENALEZEN V ČÍSELNÍKU"))</f>
        <v/>
      </c>
      <c r="E4518" s="31" t="str">
        <f>IF(B4518="","",IFERROR(VLOOKUP(B4518,číselník!$A:$D,4,0),"KÓD NENALEZEN V ČÍSELNÍKU"))</f>
        <v/>
      </c>
      <c r="F4518" s="25"/>
      <c r="G4518" s="25"/>
      <c r="H4518" s="25"/>
      <c r="I4518" s="25"/>
      <c r="J4518" s="25"/>
      <c r="K4518">
        <f t="shared" si="210"/>
        <v>0</v>
      </c>
      <c r="L4518">
        <f t="shared" si="211"/>
        <v>0</v>
      </c>
      <c r="M4518">
        <f t="shared" si="212"/>
        <v>0</v>
      </c>
      <c r="N4518" t="str" cm="1">
        <f t="array" aca="1" ref="N4518" ca="1">MID(CELL("názevsouboru"), FIND("[", CELL("názevsouboru")) + 1, FIND("]", CELL("názevsouboru")) - 1-FIND("[", CELL("názevsouboru")))</f>
        <v>Šablona pro vložení EMDN do ÚK VZP – ZP_SOU_v2.xlsx</v>
      </c>
    </row>
    <row r="4519" spans="1:14" ht="30" customHeight="1" x14ac:dyDescent="0.25">
      <c r="A4519" s="4">
        <v>4509</v>
      </c>
      <c r="B4519" s="26"/>
      <c r="C4519" s="30" t="str">
        <f>IF(B4519="","",IFERROR(VLOOKUP(B4519,číselník!$A:$D,2,0),"KÓD NENALEZEN V ČÍSELNÍKU"))</f>
        <v/>
      </c>
      <c r="D4519" s="31" t="str">
        <f>IF(B4519="","",IFERROR(VLOOKUP('ÚHRADOVÝ KATALOG VZP - ZP'!B4519,číselník!$A:$D,3,0),"KÓD NENALEZEN V ČÍSELNÍKU"))</f>
        <v/>
      </c>
      <c r="E4519" s="31" t="str">
        <f>IF(B4519="","",IFERROR(VLOOKUP(B4519,číselník!$A:$D,4,0),"KÓD NENALEZEN V ČÍSELNÍKU"))</f>
        <v/>
      </c>
      <c r="F4519" s="25"/>
      <c r="G4519" s="25"/>
      <c r="H4519" s="25"/>
      <c r="I4519" s="25"/>
      <c r="J4519" s="25"/>
      <c r="K4519">
        <f t="shared" si="210"/>
        <v>0</v>
      </c>
      <c r="L4519">
        <f t="shared" si="211"/>
        <v>0</v>
      </c>
      <c r="M4519">
        <f t="shared" si="212"/>
        <v>0</v>
      </c>
      <c r="N4519" t="str" cm="1">
        <f t="array" aca="1" ref="N4519" ca="1">MID(CELL("názevsouboru"), FIND("[", CELL("názevsouboru")) + 1, FIND("]", CELL("názevsouboru")) - 1-FIND("[", CELL("názevsouboru")))</f>
        <v>Šablona pro vložení EMDN do ÚK VZP – ZP_SOU_v2.xlsx</v>
      </c>
    </row>
    <row r="4520" spans="1:14" ht="30" customHeight="1" x14ac:dyDescent="0.25">
      <c r="A4520" s="4">
        <v>4510</v>
      </c>
      <c r="B4520" s="26"/>
      <c r="C4520" s="30" t="str">
        <f>IF(B4520="","",IFERROR(VLOOKUP(B4520,číselník!$A:$D,2,0),"KÓD NENALEZEN V ČÍSELNÍKU"))</f>
        <v/>
      </c>
      <c r="D4520" s="31" t="str">
        <f>IF(B4520="","",IFERROR(VLOOKUP('ÚHRADOVÝ KATALOG VZP - ZP'!B4520,číselník!$A:$D,3,0),"KÓD NENALEZEN V ČÍSELNÍKU"))</f>
        <v/>
      </c>
      <c r="E4520" s="31" t="str">
        <f>IF(B4520="","",IFERROR(VLOOKUP(B4520,číselník!$A:$D,4,0),"KÓD NENALEZEN V ČÍSELNÍKU"))</f>
        <v/>
      </c>
      <c r="F4520" s="25"/>
      <c r="G4520" s="25"/>
      <c r="H4520" s="25"/>
      <c r="I4520" s="25"/>
      <c r="J4520" s="25"/>
      <c r="K4520">
        <f t="shared" si="210"/>
        <v>0</v>
      </c>
      <c r="L4520">
        <f t="shared" si="211"/>
        <v>0</v>
      </c>
      <c r="M4520">
        <f t="shared" si="212"/>
        <v>0</v>
      </c>
      <c r="N4520" t="str" cm="1">
        <f t="array" aca="1" ref="N4520" ca="1">MID(CELL("názevsouboru"), FIND("[", CELL("názevsouboru")) + 1, FIND("]", CELL("názevsouboru")) - 1-FIND("[", CELL("názevsouboru")))</f>
        <v>Šablona pro vložení EMDN do ÚK VZP – ZP_SOU_v2.xlsx</v>
      </c>
    </row>
    <row r="4521" spans="1:14" ht="30" customHeight="1" x14ac:dyDescent="0.25">
      <c r="A4521" s="4">
        <v>4511</v>
      </c>
      <c r="B4521" s="26"/>
      <c r="C4521" s="30" t="str">
        <f>IF(B4521="","",IFERROR(VLOOKUP(B4521,číselník!$A:$D,2,0),"KÓD NENALEZEN V ČÍSELNÍKU"))</f>
        <v/>
      </c>
      <c r="D4521" s="31" t="str">
        <f>IF(B4521="","",IFERROR(VLOOKUP('ÚHRADOVÝ KATALOG VZP - ZP'!B4521,číselník!$A:$D,3,0),"KÓD NENALEZEN V ČÍSELNÍKU"))</f>
        <v/>
      </c>
      <c r="E4521" s="31" t="str">
        <f>IF(B4521="","",IFERROR(VLOOKUP(B4521,číselník!$A:$D,4,0),"KÓD NENALEZEN V ČÍSELNÍKU"))</f>
        <v/>
      </c>
      <c r="F4521" s="25"/>
      <c r="G4521" s="25"/>
      <c r="H4521" s="25"/>
      <c r="I4521" s="25"/>
      <c r="J4521" s="25"/>
      <c r="K4521">
        <f t="shared" si="210"/>
        <v>0</v>
      </c>
      <c r="L4521">
        <f t="shared" si="211"/>
        <v>0</v>
      </c>
      <c r="M4521">
        <f t="shared" si="212"/>
        <v>0</v>
      </c>
      <c r="N4521" t="str" cm="1">
        <f t="array" aca="1" ref="N4521" ca="1">MID(CELL("názevsouboru"), FIND("[", CELL("názevsouboru")) + 1, FIND("]", CELL("názevsouboru")) - 1-FIND("[", CELL("názevsouboru")))</f>
        <v>Šablona pro vložení EMDN do ÚK VZP – ZP_SOU_v2.xlsx</v>
      </c>
    </row>
    <row r="4522" spans="1:14" ht="30" customHeight="1" x14ac:dyDescent="0.25">
      <c r="A4522" s="4">
        <v>4512</v>
      </c>
      <c r="B4522" s="26"/>
      <c r="C4522" s="30" t="str">
        <f>IF(B4522="","",IFERROR(VLOOKUP(B4522,číselník!$A:$D,2,0),"KÓD NENALEZEN V ČÍSELNÍKU"))</f>
        <v/>
      </c>
      <c r="D4522" s="31" t="str">
        <f>IF(B4522="","",IFERROR(VLOOKUP('ÚHRADOVÝ KATALOG VZP - ZP'!B4522,číselník!$A:$D,3,0),"KÓD NENALEZEN V ČÍSELNÍKU"))</f>
        <v/>
      </c>
      <c r="E4522" s="31" t="str">
        <f>IF(B4522="","",IFERROR(VLOOKUP(B4522,číselník!$A:$D,4,0),"KÓD NENALEZEN V ČÍSELNÍKU"))</f>
        <v/>
      </c>
      <c r="F4522" s="25"/>
      <c r="G4522" s="25"/>
      <c r="H4522" s="25"/>
      <c r="I4522" s="25"/>
      <c r="J4522" s="25"/>
      <c r="K4522">
        <f t="shared" si="210"/>
        <v>0</v>
      </c>
      <c r="L4522">
        <f t="shared" si="211"/>
        <v>0</v>
      </c>
      <c r="M4522">
        <f t="shared" si="212"/>
        <v>0</v>
      </c>
      <c r="N4522" t="str" cm="1">
        <f t="array" aca="1" ref="N4522" ca="1">MID(CELL("názevsouboru"), FIND("[", CELL("názevsouboru")) + 1, FIND("]", CELL("názevsouboru")) - 1-FIND("[", CELL("názevsouboru")))</f>
        <v>Šablona pro vložení EMDN do ÚK VZP – ZP_SOU_v2.xlsx</v>
      </c>
    </row>
    <row r="4523" spans="1:14" ht="30" customHeight="1" x14ac:dyDescent="0.25">
      <c r="A4523" s="4">
        <v>4513</v>
      </c>
      <c r="B4523" s="26"/>
      <c r="C4523" s="30" t="str">
        <f>IF(B4523="","",IFERROR(VLOOKUP(B4523,číselník!$A:$D,2,0),"KÓD NENALEZEN V ČÍSELNÍKU"))</f>
        <v/>
      </c>
      <c r="D4523" s="31" t="str">
        <f>IF(B4523="","",IFERROR(VLOOKUP('ÚHRADOVÝ KATALOG VZP - ZP'!B4523,číselník!$A:$D,3,0),"KÓD NENALEZEN V ČÍSELNÍKU"))</f>
        <v/>
      </c>
      <c r="E4523" s="31" t="str">
        <f>IF(B4523="","",IFERROR(VLOOKUP(B4523,číselník!$A:$D,4,0),"KÓD NENALEZEN V ČÍSELNÍKU"))</f>
        <v/>
      </c>
      <c r="F4523" s="25"/>
      <c r="G4523" s="25"/>
      <c r="H4523" s="25"/>
      <c r="I4523" s="25"/>
      <c r="J4523" s="25"/>
      <c r="K4523">
        <f t="shared" si="210"/>
        <v>0</v>
      </c>
      <c r="L4523">
        <f t="shared" si="211"/>
        <v>0</v>
      </c>
      <c r="M4523">
        <f t="shared" si="212"/>
        <v>0</v>
      </c>
      <c r="N4523" t="str" cm="1">
        <f t="array" aca="1" ref="N4523" ca="1">MID(CELL("názevsouboru"), FIND("[", CELL("názevsouboru")) + 1, FIND("]", CELL("názevsouboru")) - 1-FIND("[", CELL("názevsouboru")))</f>
        <v>Šablona pro vložení EMDN do ÚK VZP – ZP_SOU_v2.xlsx</v>
      </c>
    </row>
    <row r="4524" spans="1:14" ht="30" customHeight="1" x14ac:dyDescent="0.25">
      <c r="A4524" s="4">
        <v>4514</v>
      </c>
      <c r="B4524" s="26"/>
      <c r="C4524" s="30" t="str">
        <f>IF(B4524="","",IFERROR(VLOOKUP(B4524,číselník!$A:$D,2,0),"KÓD NENALEZEN V ČÍSELNÍKU"))</f>
        <v/>
      </c>
      <c r="D4524" s="31" t="str">
        <f>IF(B4524="","",IFERROR(VLOOKUP('ÚHRADOVÝ KATALOG VZP - ZP'!B4524,číselník!$A:$D,3,0),"KÓD NENALEZEN V ČÍSELNÍKU"))</f>
        <v/>
      </c>
      <c r="E4524" s="31" t="str">
        <f>IF(B4524="","",IFERROR(VLOOKUP(B4524,číselník!$A:$D,4,0),"KÓD NENALEZEN V ČÍSELNÍKU"))</f>
        <v/>
      </c>
      <c r="F4524" s="25"/>
      <c r="G4524" s="25"/>
      <c r="H4524" s="25"/>
      <c r="I4524" s="25"/>
      <c r="J4524" s="25"/>
      <c r="K4524">
        <f t="shared" si="210"/>
        <v>0</v>
      </c>
      <c r="L4524">
        <f t="shared" si="211"/>
        <v>0</v>
      </c>
      <c r="M4524">
        <f t="shared" si="212"/>
        <v>0</v>
      </c>
      <c r="N4524" t="str" cm="1">
        <f t="array" aca="1" ref="N4524" ca="1">MID(CELL("názevsouboru"), FIND("[", CELL("názevsouboru")) + 1, FIND("]", CELL("názevsouboru")) - 1-FIND("[", CELL("názevsouboru")))</f>
        <v>Šablona pro vložení EMDN do ÚK VZP – ZP_SOU_v2.xlsx</v>
      </c>
    </row>
    <row r="4525" spans="1:14" ht="30" customHeight="1" x14ac:dyDescent="0.25">
      <c r="A4525" s="4">
        <v>4515</v>
      </c>
      <c r="B4525" s="26"/>
      <c r="C4525" s="30" t="str">
        <f>IF(B4525="","",IFERROR(VLOOKUP(B4525,číselník!$A:$D,2,0),"KÓD NENALEZEN V ČÍSELNÍKU"))</f>
        <v/>
      </c>
      <c r="D4525" s="31" t="str">
        <f>IF(B4525="","",IFERROR(VLOOKUP('ÚHRADOVÝ KATALOG VZP - ZP'!B4525,číselník!$A:$D,3,0),"KÓD NENALEZEN V ČÍSELNÍKU"))</f>
        <v/>
      </c>
      <c r="E4525" s="31" t="str">
        <f>IF(B4525="","",IFERROR(VLOOKUP(B4525,číselník!$A:$D,4,0),"KÓD NENALEZEN V ČÍSELNÍKU"))</f>
        <v/>
      </c>
      <c r="F4525" s="25"/>
      <c r="G4525" s="25"/>
      <c r="H4525" s="25"/>
      <c r="I4525" s="25"/>
      <c r="J4525" s="25"/>
      <c r="K4525">
        <f t="shared" si="210"/>
        <v>0</v>
      </c>
      <c r="L4525">
        <f t="shared" si="211"/>
        <v>0</v>
      </c>
      <c r="M4525">
        <f t="shared" si="212"/>
        <v>0</v>
      </c>
      <c r="N4525" t="str" cm="1">
        <f t="array" aca="1" ref="N4525" ca="1">MID(CELL("názevsouboru"), FIND("[", CELL("názevsouboru")) + 1, FIND("]", CELL("názevsouboru")) - 1-FIND("[", CELL("názevsouboru")))</f>
        <v>Šablona pro vložení EMDN do ÚK VZP – ZP_SOU_v2.xlsx</v>
      </c>
    </row>
    <row r="4526" spans="1:14" ht="30" customHeight="1" x14ac:dyDescent="0.25">
      <c r="A4526" s="4">
        <v>4516</v>
      </c>
      <c r="B4526" s="26"/>
      <c r="C4526" s="30" t="str">
        <f>IF(B4526="","",IFERROR(VLOOKUP(B4526,číselník!$A:$D,2,0),"KÓD NENALEZEN V ČÍSELNÍKU"))</f>
        <v/>
      </c>
      <c r="D4526" s="31" t="str">
        <f>IF(B4526="","",IFERROR(VLOOKUP('ÚHRADOVÝ KATALOG VZP - ZP'!B4526,číselník!$A:$D,3,0),"KÓD NENALEZEN V ČÍSELNÍKU"))</f>
        <v/>
      </c>
      <c r="E4526" s="31" t="str">
        <f>IF(B4526="","",IFERROR(VLOOKUP(B4526,číselník!$A:$D,4,0),"KÓD NENALEZEN V ČÍSELNÍKU"))</f>
        <v/>
      </c>
      <c r="F4526" s="25"/>
      <c r="G4526" s="25"/>
      <c r="H4526" s="25"/>
      <c r="I4526" s="25"/>
      <c r="J4526" s="25"/>
      <c r="K4526">
        <f t="shared" si="210"/>
        <v>0</v>
      </c>
      <c r="L4526">
        <f t="shared" si="211"/>
        <v>0</v>
      </c>
      <c r="M4526">
        <f t="shared" si="212"/>
        <v>0</v>
      </c>
      <c r="N4526" t="str" cm="1">
        <f t="array" aca="1" ref="N4526" ca="1">MID(CELL("názevsouboru"), FIND("[", CELL("názevsouboru")) + 1, FIND("]", CELL("názevsouboru")) - 1-FIND("[", CELL("názevsouboru")))</f>
        <v>Šablona pro vložení EMDN do ÚK VZP – ZP_SOU_v2.xlsx</v>
      </c>
    </row>
    <row r="4527" spans="1:14" ht="30" customHeight="1" x14ac:dyDescent="0.25">
      <c r="A4527" s="4">
        <v>4517</v>
      </c>
      <c r="B4527" s="26"/>
      <c r="C4527" s="30" t="str">
        <f>IF(B4527="","",IFERROR(VLOOKUP(B4527,číselník!$A:$D,2,0),"KÓD NENALEZEN V ČÍSELNÍKU"))</f>
        <v/>
      </c>
      <c r="D4527" s="31" t="str">
        <f>IF(B4527="","",IFERROR(VLOOKUP('ÚHRADOVÝ KATALOG VZP - ZP'!B4527,číselník!$A:$D,3,0),"KÓD NENALEZEN V ČÍSELNÍKU"))</f>
        <v/>
      </c>
      <c r="E4527" s="31" t="str">
        <f>IF(B4527="","",IFERROR(VLOOKUP(B4527,číselník!$A:$D,4,0),"KÓD NENALEZEN V ČÍSELNÍKU"))</f>
        <v/>
      </c>
      <c r="F4527" s="25"/>
      <c r="G4527" s="25"/>
      <c r="H4527" s="25"/>
      <c r="I4527" s="25"/>
      <c r="J4527" s="25"/>
      <c r="K4527">
        <f t="shared" si="210"/>
        <v>0</v>
      </c>
      <c r="L4527">
        <f t="shared" si="211"/>
        <v>0</v>
      </c>
      <c r="M4527">
        <f t="shared" si="212"/>
        <v>0</v>
      </c>
      <c r="N4527" t="str" cm="1">
        <f t="array" aca="1" ref="N4527" ca="1">MID(CELL("názevsouboru"), FIND("[", CELL("názevsouboru")) + 1, FIND("]", CELL("názevsouboru")) - 1-FIND("[", CELL("názevsouboru")))</f>
        <v>Šablona pro vložení EMDN do ÚK VZP – ZP_SOU_v2.xlsx</v>
      </c>
    </row>
    <row r="4528" spans="1:14" ht="30" customHeight="1" x14ac:dyDescent="0.25">
      <c r="A4528" s="4">
        <v>4518</v>
      </c>
      <c r="B4528" s="26"/>
      <c r="C4528" s="30" t="str">
        <f>IF(B4528="","",IFERROR(VLOOKUP(B4528,číselník!$A:$D,2,0),"KÓD NENALEZEN V ČÍSELNÍKU"))</f>
        <v/>
      </c>
      <c r="D4528" s="31" t="str">
        <f>IF(B4528="","",IFERROR(VLOOKUP('ÚHRADOVÝ KATALOG VZP - ZP'!B4528,číselník!$A:$D,3,0),"KÓD NENALEZEN V ČÍSELNÍKU"))</f>
        <v/>
      </c>
      <c r="E4528" s="31" t="str">
        <f>IF(B4528="","",IFERROR(VLOOKUP(B4528,číselník!$A:$D,4,0),"KÓD NENALEZEN V ČÍSELNÍKU"))</f>
        <v/>
      </c>
      <c r="F4528" s="25"/>
      <c r="G4528" s="25"/>
      <c r="H4528" s="25"/>
      <c r="I4528" s="25"/>
      <c r="J4528" s="25"/>
      <c r="K4528">
        <f t="shared" si="210"/>
        <v>0</v>
      </c>
      <c r="L4528">
        <f t="shared" si="211"/>
        <v>0</v>
      </c>
      <c r="M4528">
        <f t="shared" si="212"/>
        <v>0</v>
      </c>
      <c r="N4528" t="str" cm="1">
        <f t="array" aca="1" ref="N4528" ca="1">MID(CELL("názevsouboru"), FIND("[", CELL("názevsouboru")) + 1, FIND("]", CELL("názevsouboru")) - 1-FIND("[", CELL("názevsouboru")))</f>
        <v>Šablona pro vložení EMDN do ÚK VZP – ZP_SOU_v2.xlsx</v>
      </c>
    </row>
    <row r="4529" spans="1:14" ht="30" customHeight="1" x14ac:dyDescent="0.25">
      <c r="A4529" s="4">
        <v>4519</v>
      </c>
      <c r="B4529" s="26"/>
      <c r="C4529" s="30" t="str">
        <f>IF(B4529="","",IFERROR(VLOOKUP(B4529,číselník!$A:$D,2,0),"KÓD NENALEZEN V ČÍSELNÍKU"))</f>
        <v/>
      </c>
      <c r="D4529" s="31" t="str">
        <f>IF(B4529="","",IFERROR(VLOOKUP('ÚHRADOVÝ KATALOG VZP - ZP'!B4529,číselník!$A:$D,3,0),"KÓD NENALEZEN V ČÍSELNÍKU"))</f>
        <v/>
      </c>
      <c r="E4529" s="31" t="str">
        <f>IF(B4529="","",IFERROR(VLOOKUP(B4529,číselník!$A:$D,4,0),"KÓD NENALEZEN V ČÍSELNÍKU"))</f>
        <v/>
      </c>
      <c r="F4529" s="25"/>
      <c r="G4529" s="25"/>
      <c r="H4529" s="25"/>
      <c r="I4529" s="25"/>
      <c r="J4529" s="25"/>
      <c r="K4529">
        <f t="shared" si="210"/>
        <v>0</v>
      </c>
      <c r="L4529">
        <f t="shared" si="211"/>
        <v>0</v>
      </c>
      <c r="M4529">
        <f t="shared" si="212"/>
        <v>0</v>
      </c>
      <c r="N4529" t="str" cm="1">
        <f t="array" aca="1" ref="N4529" ca="1">MID(CELL("názevsouboru"), FIND("[", CELL("názevsouboru")) + 1, FIND("]", CELL("názevsouboru")) - 1-FIND("[", CELL("názevsouboru")))</f>
        <v>Šablona pro vložení EMDN do ÚK VZP – ZP_SOU_v2.xlsx</v>
      </c>
    </row>
    <row r="4530" spans="1:14" ht="30" customHeight="1" x14ac:dyDescent="0.25">
      <c r="A4530" s="4">
        <v>4520</v>
      </c>
      <c r="B4530" s="26"/>
      <c r="C4530" s="30" t="str">
        <f>IF(B4530="","",IFERROR(VLOOKUP(B4530,číselník!$A:$D,2,0),"KÓD NENALEZEN V ČÍSELNÍKU"))</f>
        <v/>
      </c>
      <c r="D4530" s="31" t="str">
        <f>IF(B4530="","",IFERROR(VLOOKUP('ÚHRADOVÝ KATALOG VZP - ZP'!B4530,číselník!$A:$D,3,0),"KÓD NENALEZEN V ČÍSELNÍKU"))</f>
        <v/>
      </c>
      <c r="E4530" s="31" t="str">
        <f>IF(B4530="","",IFERROR(VLOOKUP(B4530,číselník!$A:$D,4,0),"KÓD NENALEZEN V ČÍSELNÍKU"))</f>
        <v/>
      </c>
      <c r="F4530" s="25"/>
      <c r="G4530" s="25"/>
      <c r="H4530" s="25"/>
      <c r="I4530" s="25"/>
      <c r="J4530" s="25"/>
      <c r="K4530">
        <f t="shared" si="210"/>
        <v>0</v>
      </c>
      <c r="L4530">
        <f t="shared" si="211"/>
        <v>0</v>
      </c>
      <c r="M4530">
        <f t="shared" si="212"/>
        <v>0</v>
      </c>
      <c r="N4530" t="str" cm="1">
        <f t="array" aca="1" ref="N4530" ca="1">MID(CELL("názevsouboru"), FIND("[", CELL("názevsouboru")) + 1, FIND("]", CELL("názevsouboru")) - 1-FIND("[", CELL("názevsouboru")))</f>
        <v>Šablona pro vložení EMDN do ÚK VZP – ZP_SOU_v2.xlsx</v>
      </c>
    </row>
    <row r="4531" spans="1:14" ht="30" customHeight="1" x14ac:dyDescent="0.25">
      <c r="A4531" s="4">
        <v>4521</v>
      </c>
      <c r="B4531" s="26"/>
      <c r="C4531" s="30" t="str">
        <f>IF(B4531="","",IFERROR(VLOOKUP(B4531,číselník!$A:$D,2,0),"KÓD NENALEZEN V ČÍSELNÍKU"))</f>
        <v/>
      </c>
      <c r="D4531" s="31" t="str">
        <f>IF(B4531="","",IFERROR(VLOOKUP('ÚHRADOVÝ KATALOG VZP - ZP'!B4531,číselník!$A:$D,3,0),"KÓD NENALEZEN V ČÍSELNÍKU"))</f>
        <v/>
      </c>
      <c r="E4531" s="31" t="str">
        <f>IF(B4531="","",IFERROR(VLOOKUP(B4531,číselník!$A:$D,4,0),"KÓD NENALEZEN V ČÍSELNÍKU"))</f>
        <v/>
      </c>
      <c r="F4531" s="25"/>
      <c r="G4531" s="25"/>
      <c r="H4531" s="25"/>
      <c r="I4531" s="25"/>
      <c r="J4531" s="25"/>
      <c r="K4531">
        <f t="shared" si="210"/>
        <v>0</v>
      </c>
      <c r="L4531">
        <f t="shared" si="211"/>
        <v>0</v>
      </c>
      <c r="M4531">
        <f t="shared" si="212"/>
        <v>0</v>
      </c>
      <c r="N4531" t="str" cm="1">
        <f t="array" aca="1" ref="N4531" ca="1">MID(CELL("názevsouboru"), FIND("[", CELL("názevsouboru")) + 1, FIND("]", CELL("názevsouboru")) - 1-FIND("[", CELL("názevsouboru")))</f>
        <v>Šablona pro vložení EMDN do ÚK VZP – ZP_SOU_v2.xlsx</v>
      </c>
    </row>
    <row r="4532" spans="1:14" ht="30" customHeight="1" x14ac:dyDescent="0.25">
      <c r="A4532" s="4">
        <v>4522</v>
      </c>
      <c r="B4532" s="26"/>
      <c r="C4532" s="30" t="str">
        <f>IF(B4532="","",IFERROR(VLOOKUP(B4532,číselník!$A:$D,2,0),"KÓD NENALEZEN V ČÍSELNÍKU"))</f>
        <v/>
      </c>
      <c r="D4532" s="31" t="str">
        <f>IF(B4532="","",IFERROR(VLOOKUP('ÚHRADOVÝ KATALOG VZP - ZP'!B4532,číselník!$A:$D,3,0),"KÓD NENALEZEN V ČÍSELNÍKU"))</f>
        <v/>
      </c>
      <c r="E4532" s="31" t="str">
        <f>IF(B4532="","",IFERROR(VLOOKUP(B4532,číselník!$A:$D,4,0),"KÓD NENALEZEN V ČÍSELNÍKU"))</f>
        <v/>
      </c>
      <c r="F4532" s="25"/>
      <c r="G4532" s="25"/>
      <c r="H4532" s="25"/>
      <c r="I4532" s="25"/>
      <c r="J4532" s="25"/>
      <c r="K4532">
        <f t="shared" si="210"/>
        <v>0</v>
      </c>
      <c r="L4532">
        <f t="shared" si="211"/>
        <v>0</v>
      </c>
      <c r="M4532">
        <f t="shared" si="212"/>
        <v>0</v>
      </c>
      <c r="N4532" t="str" cm="1">
        <f t="array" aca="1" ref="N4532" ca="1">MID(CELL("názevsouboru"), FIND("[", CELL("názevsouboru")) + 1, FIND("]", CELL("názevsouboru")) - 1-FIND("[", CELL("názevsouboru")))</f>
        <v>Šablona pro vložení EMDN do ÚK VZP – ZP_SOU_v2.xlsx</v>
      </c>
    </row>
    <row r="4533" spans="1:14" ht="30" customHeight="1" x14ac:dyDescent="0.25">
      <c r="A4533" s="4">
        <v>4523</v>
      </c>
      <c r="B4533" s="26"/>
      <c r="C4533" s="30" t="str">
        <f>IF(B4533="","",IFERROR(VLOOKUP(B4533,číselník!$A:$D,2,0),"KÓD NENALEZEN V ČÍSELNÍKU"))</f>
        <v/>
      </c>
      <c r="D4533" s="31" t="str">
        <f>IF(B4533="","",IFERROR(VLOOKUP('ÚHRADOVÝ KATALOG VZP - ZP'!B4533,číselník!$A:$D,3,0),"KÓD NENALEZEN V ČÍSELNÍKU"))</f>
        <v/>
      </c>
      <c r="E4533" s="31" t="str">
        <f>IF(B4533="","",IFERROR(VLOOKUP(B4533,číselník!$A:$D,4,0),"KÓD NENALEZEN V ČÍSELNÍKU"))</f>
        <v/>
      </c>
      <c r="F4533" s="25"/>
      <c r="G4533" s="25"/>
      <c r="H4533" s="25"/>
      <c r="I4533" s="25"/>
      <c r="J4533" s="25"/>
      <c r="K4533">
        <f t="shared" si="210"/>
        <v>0</v>
      </c>
      <c r="L4533">
        <f t="shared" si="211"/>
        <v>0</v>
      </c>
      <c r="M4533">
        <f t="shared" si="212"/>
        <v>0</v>
      </c>
      <c r="N4533" t="str" cm="1">
        <f t="array" aca="1" ref="N4533" ca="1">MID(CELL("názevsouboru"), FIND("[", CELL("názevsouboru")) + 1, FIND("]", CELL("názevsouboru")) - 1-FIND("[", CELL("názevsouboru")))</f>
        <v>Šablona pro vložení EMDN do ÚK VZP – ZP_SOU_v2.xlsx</v>
      </c>
    </row>
    <row r="4534" spans="1:14" ht="30" customHeight="1" x14ac:dyDescent="0.25">
      <c r="A4534" s="4">
        <v>4524</v>
      </c>
      <c r="B4534" s="26"/>
      <c r="C4534" s="30" t="str">
        <f>IF(B4534="","",IFERROR(VLOOKUP(B4534,číselník!$A:$D,2,0),"KÓD NENALEZEN V ČÍSELNÍKU"))</f>
        <v/>
      </c>
      <c r="D4534" s="31" t="str">
        <f>IF(B4534="","",IFERROR(VLOOKUP('ÚHRADOVÝ KATALOG VZP - ZP'!B4534,číselník!$A:$D,3,0),"KÓD NENALEZEN V ČÍSELNÍKU"))</f>
        <v/>
      </c>
      <c r="E4534" s="31" t="str">
        <f>IF(B4534="","",IFERROR(VLOOKUP(B4534,číselník!$A:$D,4,0),"KÓD NENALEZEN V ČÍSELNÍKU"))</f>
        <v/>
      </c>
      <c r="F4534" s="25"/>
      <c r="G4534" s="25"/>
      <c r="H4534" s="25"/>
      <c r="I4534" s="25"/>
      <c r="J4534" s="25"/>
      <c r="K4534">
        <f t="shared" si="210"/>
        <v>0</v>
      </c>
      <c r="L4534">
        <f t="shared" si="211"/>
        <v>0</v>
      </c>
      <c r="M4534">
        <f t="shared" si="212"/>
        <v>0</v>
      </c>
      <c r="N4534" t="str" cm="1">
        <f t="array" aca="1" ref="N4534" ca="1">MID(CELL("názevsouboru"), FIND("[", CELL("názevsouboru")) + 1, FIND("]", CELL("názevsouboru")) - 1-FIND("[", CELL("názevsouboru")))</f>
        <v>Šablona pro vložení EMDN do ÚK VZP – ZP_SOU_v2.xlsx</v>
      </c>
    </row>
    <row r="4535" spans="1:14" ht="30" customHeight="1" x14ac:dyDescent="0.25">
      <c r="A4535" s="4">
        <v>4525</v>
      </c>
      <c r="B4535" s="26"/>
      <c r="C4535" s="30" t="str">
        <f>IF(B4535="","",IFERROR(VLOOKUP(B4535,číselník!$A:$D,2,0),"KÓD NENALEZEN V ČÍSELNÍKU"))</f>
        <v/>
      </c>
      <c r="D4535" s="31" t="str">
        <f>IF(B4535="","",IFERROR(VLOOKUP('ÚHRADOVÝ KATALOG VZP - ZP'!B4535,číselník!$A:$D,3,0),"KÓD NENALEZEN V ČÍSELNÍKU"))</f>
        <v/>
      </c>
      <c r="E4535" s="31" t="str">
        <f>IF(B4535="","",IFERROR(VLOOKUP(B4535,číselník!$A:$D,4,0),"KÓD NENALEZEN V ČÍSELNÍKU"))</f>
        <v/>
      </c>
      <c r="F4535" s="25"/>
      <c r="G4535" s="25"/>
      <c r="H4535" s="25"/>
      <c r="I4535" s="25"/>
      <c r="J4535" s="25"/>
      <c r="K4535">
        <f t="shared" si="210"/>
        <v>0</v>
      </c>
      <c r="L4535">
        <f t="shared" si="211"/>
        <v>0</v>
      </c>
      <c r="M4535">
        <f t="shared" si="212"/>
        <v>0</v>
      </c>
      <c r="N4535" t="str" cm="1">
        <f t="array" aca="1" ref="N4535" ca="1">MID(CELL("názevsouboru"), FIND("[", CELL("názevsouboru")) + 1, FIND("]", CELL("názevsouboru")) - 1-FIND("[", CELL("názevsouboru")))</f>
        <v>Šablona pro vložení EMDN do ÚK VZP – ZP_SOU_v2.xlsx</v>
      </c>
    </row>
    <row r="4536" spans="1:14" ht="30" customHeight="1" x14ac:dyDescent="0.25">
      <c r="A4536" s="4">
        <v>4526</v>
      </c>
      <c r="B4536" s="26"/>
      <c r="C4536" s="30" t="str">
        <f>IF(B4536="","",IFERROR(VLOOKUP(B4536,číselník!$A:$D,2,0),"KÓD NENALEZEN V ČÍSELNÍKU"))</f>
        <v/>
      </c>
      <c r="D4536" s="31" t="str">
        <f>IF(B4536="","",IFERROR(VLOOKUP('ÚHRADOVÝ KATALOG VZP - ZP'!B4536,číselník!$A:$D,3,0),"KÓD NENALEZEN V ČÍSELNÍKU"))</f>
        <v/>
      </c>
      <c r="E4536" s="31" t="str">
        <f>IF(B4536="","",IFERROR(VLOOKUP(B4536,číselník!$A:$D,4,0),"KÓD NENALEZEN V ČÍSELNÍKU"))</f>
        <v/>
      </c>
      <c r="F4536" s="25"/>
      <c r="G4536" s="25"/>
      <c r="H4536" s="25"/>
      <c r="I4536" s="25"/>
      <c r="J4536" s="25"/>
      <c r="K4536">
        <f t="shared" si="210"/>
        <v>0</v>
      </c>
      <c r="L4536">
        <f t="shared" si="211"/>
        <v>0</v>
      </c>
      <c r="M4536">
        <f t="shared" si="212"/>
        <v>0</v>
      </c>
      <c r="N4536" t="str" cm="1">
        <f t="array" aca="1" ref="N4536" ca="1">MID(CELL("názevsouboru"), FIND("[", CELL("názevsouboru")) + 1, FIND("]", CELL("názevsouboru")) - 1-FIND("[", CELL("názevsouboru")))</f>
        <v>Šablona pro vložení EMDN do ÚK VZP – ZP_SOU_v2.xlsx</v>
      </c>
    </row>
    <row r="4537" spans="1:14" ht="30" customHeight="1" x14ac:dyDescent="0.25">
      <c r="A4537" s="4">
        <v>4527</v>
      </c>
      <c r="B4537" s="26"/>
      <c r="C4537" s="30" t="str">
        <f>IF(B4537="","",IFERROR(VLOOKUP(B4537,číselník!$A:$D,2,0),"KÓD NENALEZEN V ČÍSELNÍKU"))</f>
        <v/>
      </c>
      <c r="D4537" s="31" t="str">
        <f>IF(B4537="","",IFERROR(VLOOKUP('ÚHRADOVÝ KATALOG VZP - ZP'!B4537,číselník!$A:$D,3,0),"KÓD NENALEZEN V ČÍSELNÍKU"))</f>
        <v/>
      </c>
      <c r="E4537" s="31" t="str">
        <f>IF(B4537="","",IFERROR(VLOOKUP(B4537,číselník!$A:$D,4,0),"KÓD NENALEZEN V ČÍSELNÍKU"))</f>
        <v/>
      </c>
      <c r="F4537" s="25"/>
      <c r="G4537" s="25"/>
      <c r="H4537" s="25"/>
      <c r="I4537" s="25"/>
      <c r="J4537" s="25"/>
      <c r="K4537">
        <f t="shared" si="210"/>
        <v>0</v>
      </c>
      <c r="L4537">
        <f t="shared" si="211"/>
        <v>0</v>
      </c>
      <c r="M4537">
        <f t="shared" si="212"/>
        <v>0</v>
      </c>
      <c r="N4537" t="str" cm="1">
        <f t="array" aca="1" ref="N4537" ca="1">MID(CELL("názevsouboru"), FIND("[", CELL("názevsouboru")) + 1, FIND("]", CELL("názevsouboru")) - 1-FIND("[", CELL("názevsouboru")))</f>
        <v>Šablona pro vložení EMDN do ÚK VZP – ZP_SOU_v2.xlsx</v>
      </c>
    </row>
    <row r="4538" spans="1:14" ht="30" customHeight="1" x14ac:dyDescent="0.25">
      <c r="A4538" s="4">
        <v>4528</v>
      </c>
      <c r="B4538" s="26"/>
      <c r="C4538" s="30" t="str">
        <f>IF(B4538="","",IFERROR(VLOOKUP(B4538,číselník!$A:$D,2,0),"KÓD NENALEZEN V ČÍSELNÍKU"))</f>
        <v/>
      </c>
      <c r="D4538" s="31" t="str">
        <f>IF(B4538="","",IFERROR(VLOOKUP('ÚHRADOVÝ KATALOG VZP - ZP'!B4538,číselník!$A:$D,3,0),"KÓD NENALEZEN V ČÍSELNÍKU"))</f>
        <v/>
      </c>
      <c r="E4538" s="31" t="str">
        <f>IF(B4538="","",IFERROR(VLOOKUP(B4538,číselník!$A:$D,4,0),"KÓD NENALEZEN V ČÍSELNÍKU"))</f>
        <v/>
      </c>
      <c r="F4538" s="25"/>
      <c r="G4538" s="25"/>
      <c r="H4538" s="25"/>
      <c r="I4538" s="25"/>
      <c r="J4538" s="25"/>
      <c r="K4538">
        <f t="shared" si="210"/>
        <v>0</v>
      </c>
      <c r="L4538">
        <f t="shared" si="211"/>
        <v>0</v>
      </c>
      <c r="M4538">
        <f t="shared" si="212"/>
        <v>0</v>
      </c>
      <c r="N4538" t="str" cm="1">
        <f t="array" aca="1" ref="N4538" ca="1">MID(CELL("názevsouboru"), FIND("[", CELL("názevsouboru")) + 1, FIND("]", CELL("názevsouboru")) - 1-FIND("[", CELL("názevsouboru")))</f>
        <v>Šablona pro vložení EMDN do ÚK VZP – ZP_SOU_v2.xlsx</v>
      </c>
    </row>
    <row r="4539" spans="1:14" ht="30" customHeight="1" x14ac:dyDescent="0.25">
      <c r="A4539" s="4">
        <v>4529</v>
      </c>
      <c r="B4539" s="26"/>
      <c r="C4539" s="30" t="str">
        <f>IF(B4539="","",IFERROR(VLOOKUP(B4539,číselník!$A:$D,2,0),"KÓD NENALEZEN V ČÍSELNÍKU"))</f>
        <v/>
      </c>
      <c r="D4539" s="31" t="str">
        <f>IF(B4539="","",IFERROR(VLOOKUP('ÚHRADOVÝ KATALOG VZP - ZP'!B4539,číselník!$A:$D,3,0),"KÓD NENALEZEN V ČÍSELNÍKU"))</f>
        <v/>
      </c>
      <c r="E4539" s="31" t="str">
        <f>IF(B4539="","",IFERROR(VLOOKUP(B4539,číselník!$A:$D,4,0),"KÓD NENALEZEN V ČÍSELNÍKU"))</f>
        <v/>
      </c>
      <c r="F4539" s="25"/>
      <c r="G4539" s="25"/>
      <c r="H4539" s="25"/>
      <c r="I4539" s="25"/>
      <c r="J4539" s="25"/>
      <c r="K4539">
        <f t="shared" si="210"/>
        <v>0</v>
      </c>
      <c r="L4539">
        <f t="shared" si="211"/>
        <v>0</v>
      </c>
      <c r="M4539">
        <f t="shared" si="212"/>
        <v>0</v>
      </c>
      <c r="N4539" t="str" cm="1">
        <f t="array" aca="1" ref="N4539" ca="1">MID(CELL("názevsouboru"), FIND("[", CELL("názevsouboru")) + 1, FIND("]", CELL("názevsouboru")) - 1-FIND("[", CELL("názevsouboru")))</f>
        <v>Šablona pro vložení EMDN do ÚK VZP – ZP_SOU_v2.xlsx</v>
      </c>
    </row>
    <row r="4540" spans="1:14" ht="30" customHeight="1" x14ac:dyDescent="0.25">
      <c r="A4540" s="4">
        <v>4530</v>
      </c>
      <c r="B4540" s="26"/>
      <c r="C4540" s="30" t="str">
        <f>IF(B4540="","",IFERROR(VLOOKUP(B4540,číselník!$A:$D,2,0),"KÓD NENALEZEN V ČÍSELNÍKU"))</f>
        <v/>
      </c>
      <c r="D4540" s="31" t="str">
        <f>IF(B4540="","",IFERROR(VLOOKUP('ÚHRADOVÝ KATALOG VZP - ZP'!B4540,číselník!$A:$D,3,0),"KÓD NENALEZEN V ČÍSELNÍKU"))</f>
        <v/>
      </c>
      <c r="E4540" s="31" t="str">
        <f>IF(B4540="","",IFERROR(VLOOKUP(B4540,číselník!$A:$D,4,0),"KÓD NENALEZEN V ČÍSELNÍKU"))</f>
        <v/>
      </c>
      <c r="F4540" s="25"/>
      <c r="G4540" s="25"/>
      <c r="H4540" s="25"/>
      <c r="I4540" s="25"/>
      <c r="J4540" s="25"/>
      <c r="K4540">
        <f t="shared" si="210"/>
        <v>0</v>
      </c>
      <c r="L4540">
        <f t="shared" si="211"/>
        <v>0</v>
      </c>
      <c r="M4540">
        <f t="shared" si="212"/>
        <v>0</v>
      </c>
      <c r="N4540" t="str" cm="1">
        <f t="array" aca="1" ref="N4540" ca="1">MID(CELL("názevsouboru"), FIND("[", CELL("názevsouboru")) + 1, FIND("]", CELL("názevsouboru")) - 1-FIND("[", CELL("názevsouboru")))</f>
        <v>Šablona pro vložení EMDN do ÚK VZP – ZP_SOU_v2.xlsx</v>
      </c>
    </row>
    <row r="4541" spans="1:14" ht="30" customHeight="1" x14ac:dyDescent="0.25">
      <c r="A4541" s="4">
        <v>4531</v>
      </c>
      <c r="B4541" s="26"/>
      <c r="C4541" s="30" t="str">
        <f>IF(B4541="","",IFERROR(VLOOKUP(B4541,číselník!$A:$D,2,0),"KÓD NENALEZEN V ČÍSELNÍKU"))</f>
        <v/>
      </c>
      <c r="D4541" s="31" t="str">
        <f>IF(B4541="","",IFERROR(VLOOKUP('ÚHRADOVÝ KATALOG VZP - ZP'!B4541,číselník!$A:$D,3,0),"KÓD NENALEZEN V ČÍSELNÍKU"))</f>
        <v/>
      </c>
      <c r="E4541" s="31" t="str">
        <f>IF(B4541="","",IFERROR(VLOOKUP(B4541,číselník!$A:$D,4,0),"KÓD NENALEZEN V ČÍSELNÍKU"))</f>
        <v/>
      </c>
      <c r="F4541" s="25"/>
      <c r="G4541" s="25"/>
      <c r="H4541" s="25"/>
      <c r="I4541" s="25"/>
      <c r="J4541" s="25"/>
      <c r="K4541">
        <f t="shared" si="210"/>
        <v>0</v>
      </c>
      <c r="L4541">
        <f t="shared" si="211"/>
        <v>0</v>
      </c>
      <c r="M4541">
        <f t="shared" si="212"/>
        <v>0</v>
      </c>
      <c r="N4541" t="str" cm="1">
        <f t="array" aca="1" ref="N4541" ca="1">MID(CELL("názevsouboru"), FIND("[", CELL("názevsouboru")) + 1, FIND("]", CELL("názevsouboru")) - 1-FIND("[", CELL("názevsouboru")))</f>
        <v>Šablona pro vložení EMDN do ÚK VZP – ZP_SOU_v2.xlsx</v>
      </c>
    </row>
    <row r="4542" spans="1:14" ht="30" customHeight="1" x14ac:dyDescent="0.25">
      <c r="A4542" s="4">
        <v>4532</v>
      </c>
      <c r="B4542" s="26"/>
      <c r="C4542" s="30" t="str">
        <f>IF(B4542="","",IFERROR(VLOOKUP(B4542,číselník!$A:$D,2,0),"KÓD NENALEZEN V ČÍSELNÍKU"))</f>
        <v/>
      </c>
      <c r="D4542" s="31" t="str">
        <f>IF(B4542="","",IFERROR(VLOOKUP('ÚHRADOVÝ KATALOG VZP - ZP'!B4542,číselník!$A:$D,3,0),"KÓD NENALEZEN V ČÍSELNÍKU"))</f>
        <v/>
      </c>
      <c r="E4542" s="31" t="str">
        <f>IF(B4542="","",IFERROR(VLOOKUP(B4542,číselník!$A:$D,4,0),"KÓD NENALEZEN V ČÍSELNÍKU"))</f>
        <v/>
      </c>
      <c r="F4542" s="25"/>
      <c r="G4542" s="25"/>
      <c r="H4542" s="25"/>
      <c r="I4542" s="25"/>
      <c r="J4542" s="25"/>
      <c r="K4542">
        <f t="shared" si="210"/>
        <v>0</v>
      </c>
      <c r="L4542">
        <f t="shared" si="211"/>
        <v>0</v>
      </c>
      <c r="M4542">
        <f t="shared" si="212"/>
        <v>0</v>
      </c>
      <c r="N4542" t="str" cm="1">
        <f t="array" aca="1" ref="N4542" ca="1">MID(CELL("názevsouboru"), FIND("[", CELL("názevsouboru")) + 1, FIND("]", CELL("názevsouboru")) - 1-FIND("[", CELL("názevsouboru")))</f>
        <v>Šablona pro vložení EMDN do ÚK VZP – ZP_SOU_v2.xlsx</v>
      </c>
    </row>
    <row r="4543" spans="1:14" ht="30" customHeight="1" x14ac:dyDescent="0.25">
      <c r="A4543" s="4">
        <v>4533</v>
      </c>
      <c r="B4543" s="26"/>
      <c r="C4543" s="30" t="str">
        <f>IF(B4543="","",IFERROR(VLOOKUP(B4543,číselník!$A:$D,2,0),"KÓD NENALEZEN V ČÍSELNÍKU"))</f>
        <v/>
      </c>
      <c r="D4543" s="31" t="str">
        <f>IF(B4543="","",IFERROR(VLOOKUP('ÚHRADOVÝ KATALOG VZP - ZP'!B4543,číselník!$A:$D,3,0),"KÓD NENALEZEN V ČÍSELNÍKU"))</f>
        <v/>
      </c>
      <c r="E4543" s="31" t="str">
        <f>IF(B4543="","",IFERROR(VLOOKUP(B4543,číselník!$A:$D,4,0),"KÓD NENALEZEN V ČÍSELNÍKU"))</f>
        <v/>
      </c>
      <c r="F4543" s="25"/>
      <c r="G4543" s="25"/>
      <c r="H4543" s="25"/>
      <c r="I4543" s="25"/>
      <c r="J4543" s="25"/>
      <c r="K4543">
        <f t="shared" si="210"/>
        <v>0</v>
      </c>
      <c r="L4543">
        <f t="shared" si="211"/>
        <v>0</v>
      </c>
      <c r="M4543">
        <f t="shared" si="212"/>
        <v>0</v>
      </c>
      <c r="N4543" t="str" cm="1">
        <f t="array" aca="1" ref="N4543" ca="1">MID(CELL("názevsouboru"), FIND("[", CELL("názevsouboru")) + 1, FIND("]", CELL("názevsouboru")) - 1-FIND("[", CELL("názevsouboru")))</f>
        <v>Šablona pro vložení EMDN do ÚK VZP – ZP_SOU_v2.xlsx</v>
      </c>
    </row>
    <row r="4544" spans="1:14" ht="30" customHeight="1" x14ac:dyDescent="0.25">
      <c r="A4544" s="4">
        <v>4534</v>
      </c>
      <c r="B4544" s="26"/>
      <c r="C4544" s="30" t="str">
        <f>IF(B4544="","",IFERROR(VLOOKUP(B4544,číselník!$A:$D,2,0),"KÓD NENALEZEN V ČÍSELNÍKU"))</f>
        <v/>
      </c>
      <c r="D4544" s="31" t="str">
        <f>IF(B4544="","",IFERROR(VLOOKUP('ÚHRADOVÝ KATALOG VZP - ZP'!B4544,číselník!$A:$D,3,0),"KÓD NENALEZEN V ČÍSELNÍKU"))</f>
        <v/>
      </c>
      <c r="E4544" s="31" t="str">
        <f>IF(B4544="","",IFERROR(VLOOKUP(B4544,číselník!$A:$D,4,0),"KÓD NENALEZEN V ČÍSELNÍKU"))</f>
        <v/>
      </c>
      <c r="F4544" s="25"/>
      <c r="G4544" s="25"/>
      <c r="H4544" s="25"/>
      <c r="I4544" s="25"/>
      <c r="J4544" s="25"/>
      <c r="K4544">
        <f t="shared" si="210"/>
        <v>0</v>
      </c>
      <c r="L4544">
        <f t="shared" si="211"/>
        <v>0</v>
      </c>
      <c r="M4544">
        <f t="shared" si="212"/>
        <v>0</v>
      </c>
      <c r="N4544" t="str" cm="1">
        <f t="array" aca="1" ref="N4544" ca="1">MID(CELL("názevsouboru"), FIND("[", CELL("názevsouboru")) + 1, FIND("]", CELL("názevsouboru")) - 1-FIND("[", CELL("názevsouboru")))</f>
        <v>Šablona pro vložení EMDN do ÚK VZP – ZP_SOU_v2.xlsx</v>
      </c>
    </row>
    <row r="4545" spans="1:14" ht="30" customHeight="1" x14ac:dyDescent="0.25">
      <c r="A4545" s="4">
        <v>4535</v>
      </c>
      <c r="B4545" s="26"/>
      <c r="C4545" s="30" t="str">
        <f>IF(B4545="","",IFERROR(VLOOKUP(B4545,číselník!$A:$D,2,0),"KÓD NENALEZEN V ČÍSELNÍKU"))</f>
        <v/>
      </c>
      <c r="D4545" s="31" t="str">
        <f>IF(B4545="","",IFERROR(VLOOKUP('ÚHRADOVÝ KATALOG VZP - ZP'!B4545,číselník!$A:$D,3,0),"KÓD NENALEZEN V ČÍSELNÍKU"))</f>
        <v/>
      </c>
      <c r="E4545" s="31" t="str">
        <f>IF(B4545="","",IFERROR(VLOOKUP(B4545,číselník!$A:$D,4,0),"KÓD NENALEZEN V ČÍSELNÍKU"))</f>
        <v/>
      </c>
      <c r="F4545" s="25"/>
      <c r="G4545" s="25"/>
      <c r="H4545" s="25"/>
      <c r="I4545" s="25"/>
      <c r="J4545" s="25"/>
      <c r="K4545">
        <f t="shared" si="210"/>
        <v>0</v>
      </c>
      <c r="L4545">
        <f t="shared" si="211"/>
        <v>0</v>
      </c>
      <c r="M4545">
        <f t="shared" si="212"/>
        <v>0</v>
      </c>
      <c r="N4545" t="str" cm="1">
        <f t="array" aca="1" ref="N4545" ca="1">MID(CELL("názevsouboru"), FIND("[", CELL("názevsouboru")) + 1, FIND("]", CELL("názevsouboru")) - 1-FIND("[", CELL("názevsouboru")))</f>
        <v>Šablona pro vložení EMDN do ÚK VZP – ZP_SOU_v2.xlsx</v>
      </c>
    </row>
    <row r="4546" spans="1:14" ht="30" customHeight="1" x14ac:dyDescent="0.25">
      <c r="A4546" s="4">
        <v>4536</v>
      </c>
      <c r="B4546" s="26"/>
      <c r="C4546" s="30" t="str">
        <f>IF(B4546="","",IFERROR(VLOOKUP(B4546,číselník!$A:$D,2,0),"KÓD NENALEZEN V ČÍSELNÍKU"))</f>
        <v/>
      </c>
      <c r="D4546" s="31" t="str">
        <f>IF(B4546="","",IFERROR(VLOOKUP('ÚHRADOVÝ KATALOG VZP - ZP'!B4546,číselník!$A:$D,3,0),"KÓD NENALEZEN V ČÍSELNÍKU"))</f>
        <v/>
      </c>
      <c r="E4546" s="31" t="str">
        <f>IF(B4546="","",IFERROR(VLOOKUP(B4546,číselník!$A:$D,4,0),"KÓD NENALEZEN V ČÍSELNÍKU"))</f>
        <v/>
      </c>
      <c r="F4546" s="25"/>
      <c r="G4546" s="25"/>
      <c r="H4546" s="25"/>
      <c r="I4546" s="25"/>
      <c r="J4546" s="25"/>
      <c r="K4546">
        <f t="shared" si="210"/>
        <v>0</v>
      </c>
      <c r="L4546">
        <f t="shared" si="211"/>
        <v>0</v>
      </c>
      <c r="M4546">
        <f t="shared" si="212"/>
        <v>0</v>
      </c>
      <c r="N4546" t="str" cm="1">
        <f t="array" aca="1" ref="N4546" ca="1">MID(CELL("názevsouboru"), FIND("[", CELL("názevsouboru")) + 1, FIND("]", CELL("názevsouboru")) - 1-FIND("[", CELL("názevsouboru")))</f>
        <v>Šablona pro vložení EMDN do ÚK VZP – ZP_SOU_v2.xlsx</v>
      </c>
    </row>
    <row r="4547" spans="1:14" ht="30" customHeight="1" x14ac:dyDescent="0.25">
      <c r="A4547" s="4">
        <v>4537</v>
      </c>
      <c r="B4547" s="26"/>
      <c r="C4547" s="30" t="str">
        <f>IF(B4547="","",IFERROR(VLOOKUP(B4547,číselník!$A:$D,2,0),"KÓD NENALEZEN V ČÍSELNÍKU"))</f>
        <v/>
      </c>
      <c r="D4547" s="31" t="str">
        <f>IF(B4547="","",IFERROR(VLOOKUP('ÚHRADOVÝ KATALOG VZP - ZP'!B4547,číselník!$A:$D,3,0),"KÓD NENALEZEN V ČÍSELNÍKU"))</f>
        <v/>
      </c>
      <c r="E4547" s="31" t="str">
        <f>IF(B4547="","",IFERROR(VLOOKUP(B4547,číselník!$A:$D,4,0),"KÓD NENALEZEN V ČÍSELNÍKU"))</f>
        <v/>
      </c>
      <c r="F4547" s="25"/>
      <c r="G4547" s="25"/>
      <c r="H4547" s="25"/>
      <c r="I4547" s="25"/>
      <c r="J4547" s="25"/>
      <c r="K4547">
        <f t="shared" si="210"/>
        <v>0</v>
      </c>
      <c r="L4547">
        <f t="shared" si="211"/>
        <v>0</v>
      </c>
      <c r="M4547">
        <f t="shared" si="212"/>
        <v>0</v>
      </c>
      <c r="N4547" t="str" cm="1">
        <f t="array" aca="1" ref="N4547" ca="1">MID(CELL("názevsouboru"), FIND("[", CELL("názevsouboru")) + 1, FIND("]", CELL("názevsouboru")) - 1-FIND("[", CELL("názevsouboru")))</f>
        <v>Šablona pro vložení EMDN do ÚK VZP – ZP_SOU_v2.xlsx</v>
      </c>
    </row>
    <row r="4548" spans="1:14" ht="30" customHeight="1" x14ac:dyDescent="0.25">
      <c r="A4548" s="4">
        <v>4538</v>
      </c>
      <c r="B4548" s="26"/>
      <c r="C4548" s="30" t="str">
        <f>IF(B4548="","",IFERROR(VLOOKUP(B4548,číselník!$A:$D,2,0),"KÓD NENALEZEN V ČÍSELNÍKU"))</f>
        <v/>
      </c>
      <c r="D4548" s="31" t="str">
        <f>IF(B4548="","",IFERROR(VLOOKUP('ÚHRADOVÝ KATALOG VZP - ZP'!B4548,číselník!$A:$D,3,0),"KÓD NENALEZEN V ČÍSELNÍKU"))</f>
        <v/>
      </c>
      <c r="E4548" s="31" t="str">
        <f>IF(B4548="","",IFERROR(VLOOKUP(B4548,číselník!$A:$D,4,0),"KÓD NENALEZEN V ČÍSELNÍKU"))</f>
        <v/>
      </c>
      <c r="F4548" s="25"/>
      <c r="G4548" s="25"/>
      <c r="H4548" s="25"/>
      <c r="I4548" s="25"/>
      <c r="J4548" s="25"/>
      <c r="K4548">
        <f t="shared" si="210"/>
        <v>0</v>
      </c>
      <c r="L4548">
        <f t="shared" si="211"/>
        <v>0</v>
      </c>
      <c r="M4548">
        <f t="shared" si="212"/>
        <v>0</v>
      </c>
      <c r="N4548" t="str" cm="1">
        <f t="array" aca="1" ref="N4548" ca="1">MID(CELL("názevsouboru"), FIND("[", CELL("názevsouboru")) + 1, FIND("]", CELL("názevsouboru")) - 1-FIND("[", CELL("názevsouboru")))</f>
        <v>Šablona pro vložení EMDN do ÚK VZP – ZP_SOU_v2.xlsx</v>
      </c>
    </row>
    <row r="4549" spans="1:14" ht="30" customHeight="1" x14ac:dyDescent="0.25">
      <c r="A4549" s="4">
        <v>4539</v>
      </c>
      <c r="B4549" s="26"/>
      <c r="C4549" s="30" t="str">
        <f>IF(B4549="","",IFERROR(VLOOKUP(B4549,číselník!$A:$D,2,0),"KÓD NENALEZEN V ČÍSELNÍKU"))</f>
        <v/>
      </c>
      <c r="D4549" s="31" t="str">
        <f>IF(B4549="","",IFERROR(VLOOKUP('ÚHRADOVÝ KATALOG VZP - ZP'!B4549,číselník!$A:$D,3,0),"KÓD NENALEZEN V ČÍSELNÍKU"))</f>
        <v/>
      </c>
      <c r="E4549" s="31" t="str">
        <f>IF(B4549="","",IFERROR(VLOOKUP(B4549,číselník!$A:$D,4,0),"KÓD NENALEZEN V ČÍSELNÍKU"))</f>
        <v/>
      </c>
      <c r="F4549" s="25"/>
      <c r="G4549" s="25"/>
      <c r="H4549" s="25"/>
      <c r="I4549" s="25"/>
      <c r="J4549" s="25"/>
      <c r="K4549">
        <f t="shared" si="210"/>
        <v>0</v>
      </c>
      <c r="L4549">
        <f t="shared" si="211"/>
        <v>0</v>
      </c>
      <c r="M4549">
        <f t="shared" si="212"/>
        <v>0</v>
      </c>
      <c r="N4549" t="str" cm="1">
        <f t="array" aca="1" ref="N4549" ca="1">MID(CELL("názevsouboru"), FIND("[", CELL("názevsouboru")) + 1, FIND("]", CELL("názevsouboru")) - 1-FIND("[", CELL("názevsouboru")))</f>
        <v>Šablona pro vložení EMDN do ÚK VZP – ZP_SOU_v2.xlsx</v>
      </c>
    </row>
    <row r="4550" spans="1:14" ht="30" customHeight="1" x14ac:dyDescent="0.25">
      <c r="A4550" s="4">
        <v>4540</v>
      </c>
      <c r="B4550" s="26"/>
      <c r="C4550" s="30" t="str">
        <f>IF(B4550="","",IFERROR(VLOOKUP(B4550,číselník!$A:$D,2,0),"KÓD NENALEZEN V ČÍSELNÍKU"))</f>
        <v/>
      </c>
      <c r="D4550" s="31" t="str">
        <f>IF(B4550="","",IFERROR(VLOOKUP('ÚHRADOVÝ KATALOG VZP - ZP'!B4550,číselník!$A:$D,3,0),"KÓD NENALEZEN V ČÍSELNÍKU"))</f>
        <v/>
      </c>
      <c r="E4550" s="31" t="str">
        <f>IF(B4550="","",IFERROR(VLOOKUP(B4550,číselník!$A:$D,4,0),"KÓD NENALEZEN V ČÍSELNÍKU"))</f>
        <v/>
      </c>
      <c r="F4550" s="25"/>
      <c r="G4550" s="25"/>
      <c r="H4550" s="25"/>
      <c r="I4550" s="25"/>
      <c r="J4550" s="25"/>
      <c r="K4550">
        <f t="shared" si="210"/>
        <v>0</v>
      </c>
      <c r="L4550">
        <f t="shared" si="211"/>
        <v>0</v>
      </c>
      <c r="M4550">
        <f t="shared" si="212"/>
        <v>0</v>
      </c>
      <c r="N4550" t="str" cm="1">
        <f t="array" aca="1" ref="N4550" ca="1">MID(CELL("názevsouboru"), FIND("[", CELL("názevsouboru")) + 1, FIND("]", CELL("názevsouboru")) - 1-FIND("[", CELL("názevsouboru")))</f>
        <v>Šablona pro vložení EMDN do ÚK VZP – ZP_SOU_v2.xlsx</v>
      </c>
    </row>
    <row r="4551" spans="1:14" ht="30" customHeight="1" x14ac:dyDescent="0.25">
      <c r="A4551" s="4">
        <v>4541</v>
      </c>
      <c r="B4551" s="26"/>
      <c r="C4551" s="30" t="str">
        <f>IF(B4551="","",IFERROR(VLOOKUP(B4551,číselník!$A:$D,2,0),"KÓD NENALEZEN V ČÍSELNÍKU"))</f>
        <v/>
      </c>
      <c r="D4551" s="31" t="str">
        <f>IF(B4551="","",IFERROR(VLOOKUP('ÚHRADOVÝ KATALOG VZP - ZP'!B4551,číselník!$A:$D,3,0),"KÓD NENALEZEN V ČÍSELNÍKU"))</f>
        <v/>
      </c>
      <c r="E4551" s="31" t="str">
        <f>IF(B4551="","",IFERROR(VLOOKUP(B4551,číselník!$A:$D,4,0),"KÓD NENALEZEN V ČÍSELNÍKU"))</f>
        <v/>
      </c>
      <c r="F4551" s="25"/>
      <c r="G4551" s="25"/>
      <c r="H4551" s="25"/>
      <c r="I4551" s="25"/>
      <c r="J4551" s="25"/>
      <c r="K4551">
        <f t="shared" si="210"/>
        <v>0</v>
      </c>
      <c r="L4551">
        <f t="shared" si="211"/>
        <v>0</v>
      </c>
      <c r="M4551">
        <f t="shared" si="212"/>
        <v>0</v>
      </c>
      <c r="N4551" t="str" cm="1">
        <f t="array" aca="1" ref="N4551" ca="1">MID(CELL("názevsouboru"), FIND("[", CELL("názevsouboru")) + 1, FIND("]", CELL("názevsouboru")) - 1-FIND("[", CELL("názevsouboru")))</f>
        <v>Šablona pro vložení EMDN do ÚK VZP – ZP_SOU_v2.xlsx</v>
      </c>
    </row>
    <row r="4552" spans="1:14" ht="30" customHeight="1" x14ac:dyDescent="0.25">
      <c r="A4552" s="4">
        <v>4542</v>
      </c>
      <c r="B4552" s="26"/>
      <c r="C4552" s="30" t="str">
        <f>IF(B4552="","",IFERROR(VLOOKUP(B4552,číselník!$A:$D,2,0),"KÓD NENALEZEN V ČÍSELNÍKU"))</f>
        <v/>
      </c>
      <c r="D4552" s="31" t="str">
        <f>IF(B4552="","",IFERROR(VLOOKUP('ÚHRADOVÝ KATALOG VZP - ZP'!B4552,číselník!$A:$D,3,0),"KÓD NENALEZEN V ČÍSELNÍKU"))</f>
        <v/>
      </c>
      <c r="E4552" s="31" t="str">
        <f>IF(B4552="","",IFERROR(VLOOKUP(B4552,číselník!$A:$D,4,0),"KÓD NENALEZEN V ČÍSELNÍKU"))</f>
        <v/>
      </c>
      <c r="F4552" s="25"/>
      <c r="G4552" s="25"/>
      <c r="H4552" s="25"/>
      <c r="I4552" s="25"/>
      <c r="J4552" s="25"/>
      <c r="K4552">
        <f t="shared" si="210"/>
        <v>0</v>
      </c>
      <c r="L4552">
        <f t="shared" si="211"/>
        <v>0</v>
      </c>
      <c r="M4552">
        <f t="shared" si="212"/>
        <v>0</v>
      </c>
      <c r="N4552" t="str" cm="1">
        <f t="array" aca="1" ref="N4552" ca="1">MID(CELL("názevsouboru"), FIND("[", CELL("názevsouboru")) + 1, FIND("]", CELL("názevsouboru")) - 1-FIND("[", CELL("názevsouboru")))</f>
        <v>Šablona pro vložení EMDN do ÚK VZP – ZP_SOU_v2.xlsx</v>
      </c>
    </row>
    <row r="4553" spans="1:14" ht="30" customHeight="1" x14ac:dyDescent="0.25">
      <c r="A4553" s="4">
        <v>4543</v>
      </c>
      <c r="B4553" s="26"/>
      <c r="C4553" s="30" t="str">
        <f>IF(B4553="","",IFERROR(VLOOKUP(B4553,číselník!$A:$D,2,0),"KÓD NENALEZEN V ČÍSELNÍKU"))</f>
        <v/>
      </c>
      <c r="D4553" s="31" t="str">
        <f>IF(B4553="","",IFERROR(VLOOKUP('ÚHRADOVÝ KATALOG VZP - ZP'!B4553,číselník!$A:$D,3,0),"KÓD NENALEZEN V ČÍSELNÍKU"))</f>
        <v/>
      </c>
      <c r="E4553" s="31" t="str">
        <f>IF(B4553="","",IFERROR(VLOOKUP(B4553,číselník!$A:$D,4,0),"KÓD NENALEZEN V ČÍSELNÍKU"))</f>
        <v/>
      </c>
      <c r="F4553" s="25"/>
      <c r="G4553" s="25"/>
      <c r="H4553" s="25"/>
      <c r="I4553" s="25"/>
      <c r="J4553" s="25"/>
      <c r="K4553">
        <f t="shared" si="210"/>
        <v>0</v>
      </c>
      <c r="L4553">
        <f t="shared" si="211"/>
        <v>0</v>
      </c>
      <c r="M4553">
        <f t="shared" si="212"/>
        <v>0</v>
      </c>
      <c r="N4553" t="str" cm="1">
        <f t="array" aca="1" ref="N4553" ca="1">MID(CELL("názevsouboru"), FIND("[", CELL("názevsouboru")) + 1, FIND("]", CELL("názevsouboru")) - 1-FIND("[", CELL("názevsouboru")))</f>
        <v>Šablona pro vložení EMDN do ÚK VZP – ZP_SOU_v2.xlsx</v>
      </c>
    </row>
    <row r="4554" spans="1:14" ht="30" customHeight="1" x14ac:dyDescent="0.25">
      <c r="A4554" s="4">
        <v>4544</v>
      </c>
      <c r="B4554" s="26"/>
      <c r="C4554" s="30" t="str">
        <f>IF(B4554="","",IFERROR(VLOOKUP(B4554,číselník!$A:$D,2,0),"KÓD NENALEZEN V ČÍSELNÍKU"))</f>
        <v/>
      </c>
      <c r="D4554" s="31" t="str">
        <f>IF(B4554="","",IFERROR(VLOOKUP('ÚHRADOVÝ KATALOG VZP - ZP'!B4554,číselník!$A:$D,3,0),"KÓD NENALEZEN V ČÍSELNÍKU"))</f>
        <v/>
      </c>
      <c r="E4554" s="31" t="str">
        <f>IF(B4554="","",IFERROR(VLOOKUP(B4554,číselník!$A:$D,4,0),"KÓD NENALEZEN V ČÍSELNÍKU"))</f>
        <v/>
      </c>
      <c r="F4554" s="25"/>
      <c r="G4554" s="25"/>
      <c r="H4554" s="25"/>
      <c r="I4554" s="25"/>
      <c r="J4554" s="25"/>
      <c r="K4554">
        <f t="shared" si="210"/>
        <v>0</v>
      </c>
      <c r="L4554">
        <f t="shared" si="211"/>
        <v>0</v>
      </c>
      <c r="M4554">
        <f t="shared" si="212"/>
        <v>0</v>
      </c>
      <c r="N4554" t="str" cm="1">
        <f t="array" aca="1" ref="N4554" ca="1">MID(CELL("názevsouboru"), FIND("[", CELL("názevsouboru")) + 1, FIND("]", CELL("názevsouboru")) - 1-FIND("[", CELL("názevsouboru")))</f>
        <v>Šablona pro vložení EMDN do ÚK VZP – ZP_SOU_v2.xlsx</v>
      </c>
    </row>
    <row r="4555" spans="1:14" ht="30" customHeight="1" x14ac:dyDescent="0.25">
      <c r="A4555" s="4">
        <v>4545</v>
      </c>
      <c r="B4555" s="26"/>
      <c r="C4555" s="30" t="str">
        <f>IF(B4555="","",IFERROR(VLOOKUP(B4555,číselník!$A:$D,2,0),"KÓD NENALEZEN V ČÍSELNÍKU"))</f>
        <v/>
      </c>
      <c r="D4555" s="31" t="str">
        <f>IF(B4555="","",IFERROR(VLOOKUP('ÚHRADOVÝ KATALOG VZP - ZP'!B4555,číselník!$A:$D,3,0),"KÓD NENALEZEN V ČÍSELNÍKU"))</f>
        <v/>
      </c>
      <c r="E4555" s="31" t="str">
        <f>IF(B4555="","",IFERROR(VLOOKUP(B4555,číselník!$A:$D,4,0),"KÓD NENALEZEN V ČÍSELNÍKU"))</f>
        <v/>
      </c>
      <c r="F4555" s="25"/>
      <c r="G4555" s="25"/>
      <c r="H4555" s="25"/>
      <c r="I4555" s="25"/>
      <c r="J4555" s="25"/>
      <c r="K4555">
        <f t="shared" si="210"/>
        <v>0</v>
      </c>
      <c r="L4555">
        <f t="shared" si="211"/>
        <v>0</v>
      </c>
      <c r="M4555">
        <f t="shared" si="212"/>
        <v>0</v>
      </c>
      <c r="N4555" t="str" cm="1">
        <f t="array" aca="1" ref="N4555" ca="1">MID(CELL("názevsouboru"), FIND("[", CELL("názevsouboru")) + 1, FIND("]", CELL("názevsouboru")) - 1-FIND("[", CELL("názevsouboru")))</f>
        <v>Šablona pro vložení EMDN do ÚK VZP – ZP_SOU_v2.xlsx</v>
      </c>
    </row>
    <row r="4556" spans="1:14" ht="30" customHeight="1" x14ac:dyDescent="0.25">
      <c r="A4556" s="4">
        <v>4546</v>
      </c>
      <c r="B4556" s="26"/>
      <c r="C4556" s="30" t="str">
        <f>IF(B4556="","",IFERROR(VLOOKUP(B4556,číselník!$A:$D,2,0),"KÓD NENALEZEN V ČÍSELNÍKU"))</f>
        <v/>
      </c>
      <c r="D4556" s="31" t="str">
        <f>IF(B4556="","",IFERROR(VLOOKUP('ÚHRADOVÝ KATALOG VZP - ZP'!B4556,číselník!$A:$D,3,0),"KÓD NENALEZEN V ČÍSELNÍKU"))</f>
        <v/>
      </c>
      <c r="E4556" s="31" t="str">
        <f>IF(B4556="","",IFERROR(VLOOKUP(B4556,číselník!$A:$D,4,0),"KÓD NENALEZEN V ČÍSELNÍKU"))</f>
        <v/>
      </c>
      <c r="F4556" s="25"/>
      <c r="G4556" s="25"/>
      <c r="H4556" s="25"/>
      <c r="I4556" s="25"/>
      <c r="J4556" s="25"/>
      <c r="K4556">
        <f t="shared" ref="K4556:K4619" si="213">$D$7</f>
        <v>0</v>
      </c>
      <c r="L4556">
        <f t="shared" ref="L4556:L4619" si="214">$D$8</f>
        <v>0</v>
      </c>
      <c r="M4556">
        <f t="shared" ref="M4556:M4619" si="215">$D$9</f>
        <v>0</v>
      </c>
      <c r="N4556" t="str" cm="1">
        <f t="array" aca="1" ref="N4556" ca="1">MID(CELL("názevsouboru"), FIND("[", CELL("názevsouboru")) + 1, FIND("]", CELL("názevsouboru")) - 1-FIND("[", CELL("názevsouboru")))</f>
        <v>Šablona pro vložení EMDN do ÚK VZP – ZP_SOU_v2.xlsx</v>
      </c>
    </row>
    <row r="4557" spans="1:14" ht="30" customHeight="1" x14ac:dyDescent="0.25">
      <c r="A4557" s="4">
        <v>4547</v>
      </c>
      <c r="B4557" s="26"/>
      <c r="C4557" s="30" t="str">
        <f>IF(B4557="","",IFERROR(VLOOKUP(B4557,číselník!$A:$D,2,0),"KÓD NENALEZEN V ČÍSELNÍKU"))</f>
        <v/>
      </c>
      <c r="D4557" s="31" t="str">
        <f>IF(B4557="","",IFERROR(VLOOKUP('ÚHRADOVÝ KATALOG VZP - ZP'!B4557,číselník!$A:$D,3,0),"KÓD NENALEZEN V ČÍSELNÍKU"))</f>
        <v/>
      </c>
      <c r="E4557" s="31" t="str">
        <f>IF(B4557="","",IFERROR(VLOOKUP(B4557,číselník!$A:$D,4,0),"KÓD NENALEZEN V ČÍSELNÍKU"))</f>
        <v/>
      </c>
      <c r="F4557" s="25"/>
      <c r="G4557" s="25"/>
      <c r="H4557" s="25"/>
      <c r="I4557" s="25"/>
      <c r="J4557" s="25"/>
      <c r="K4557">
        <f t="shared" si="213"/>
        <v>0</v>
      </c>
      <c r="L4557">
        <f t="shared" si="214"/>
        <v>0</v>
      </c>
      <c r="M4557">
        <f t="shared" si="215"/>
        <v>0</v>
      </c>
      <c r="N4557" t="str" cm="1">
        <f t="array" aca="1" ref="N4557" ca="1">MID(CELL("názevsouboru"), FIND("[", CELL("názevsouboru")) + 1, FIND("]", CELL("názevsouboru")) - 1-FIND("[", CELL("názevsouboru")))</f>
        <v>Šablona pro vložení EMDN do ÚK VZP – ZP_SOU_v2.xlsx</v>
      </c>
    </row>
    <row r="4558" spans="1:14" ht="30" customHeight="1" x14ac:dyDescent="0.25">
      <c r="A4558" s="4">
        <v>4548</v>
      </c>
      <c r="B4558" s="26"/>
      <c r="C4558" s="30" t="str">
        <f>IF(B4558="","",IFERROR(VLOOKUP(B4558,číselník!$A:$D,2,0),"KÓD NENALEZEN V ČÍSELNÍKU"))</f>
        <v/>
      </c>
      <c r="D4558" s="31" t="str">
        <f>IF(B4558="","",IFERROR(VLOOKUP('ÚHRADOVÝ KATALOG VZP - ZP'!B4558,číselník!$A:$D,3,0),"KÓD NENALEZEN V ČÍSELNÍKU"))</f>
        <v/>
      </c>
      <c r="E4558" s="31" t="str">
        <f>IF(B4558="","",IFERROR(VLOOKUP(B4558,číselník!$A:$D,4,0),"KÓD NENALEZEN V ČÍSELNÍKU"))</f>
        <v/>
      </c>
      <c r="F4558" s="25"/>
      <c r="G4558" s="25"/>
      <c r="H4558" s="25"/>
      <c r="I4558" s="25"/>
      <c r="J4558" s="25"/>
      <c r="K4558">
        <f t="shared" si="213"/>
        <v>0</v>
      </c>
      <c r="L4558">
        <f t="shared" si="214"/>
        <v>0</v>
      </c>
      <c r="M4558">
        <f t="shared" si="215"/>
        <v>0</v>
      </c>
      <c r="N4558" t="str" cm="1">
        <f t="array" aca="1" ref="N4558" ca="1">MID(CELL("názevsouboru"), FIND("[", CELL("názevsouboru")) + 1, FIND("]", CELL("názevsouboru")) - 1-FIND("[", CELL("názevsouboru")))</f>
        <v>Šablona pro vložení EMDN do ÚK VZP – ZP_SOU_v2.xlsx</v>
      </c>
    </row>
    <row r="4559" spans="1:14" ht="30" customHeight="1" x14ac:dyDescent="0.25">
      <c r="A4559" s="4">
        <v>4549</v>
      </c>
      <c r="B4559" s="26"/>
      <c r="C4559" s="30" t="str">
        <f>IF(B4559="","",IFERROR(VLOOKUP(B4559,číselník!$A:$D,2,0),"KÓD NENALEZEN V ČÍSELNÍKU"))</f>
        <v/>
      </c>
      <c r="D4559" s="31" t="str">
        <f>IF(B4559="","",IFERROR(VLOOKUP('ÚHRADOVÝ KATALOG VZP - ZP'!B4559,číselník!$A:$D,3,0),"KÓD NENALEZEN V ČÍSELNÍKU"))</f>
        <v/>
      </c>
      <c r="E4559" s="31" t="str">
        <f>IF(B4559="","",IFERROR(VLOOKUP(B4559,číselník!$A:$D,4,0),"KÓD NENALEZEN V ČÍSELNÍKU"))</f>
        <v/>
      </c>
      <c r="F4559" s="25"/>
      <c r="G4559" s="25"/>
      <c r="H4559" s="25"/>
      <c r="I4559" s="25"/>
      <c r="J4559" s="25"/>
      <c r="K4559">
        <f t="shared" si="213"/>
        <v>0</v>
      </c>
      <c r="L4559">
        <f t="shared" si="214"/>
        <v>0</v>
      </c>
      <c r="M4559">
        <f t="shared" si="215"/>
        <v>0</v>
      </c>
      <c r="N4559" t="str" cm="1">
        <f t="array" aca="1" ref="N4559" ca="1">MID(CELL("názevsouboru"), FIND("[", CELL("názevsouboru")) + 1, FIND("]", CELL("názevsouboru")) - 1-FIND("[", CELL("názevsouboru")))</f>
        <v>Šablona pro vložení EMDN do ÚK VZP – ZP_SOU_v2.xlsx</v>
      </c>
    </row>
    <row r="4560" spans="1:14" ht="30" customHeight="1" x14ac:dyDescent="0.25">
      <c r="A4560" s="4">
        <v>4550</v>
      </c>
      <c r="B4560" s="26"/>
      <c r="C4560" s="30" t="str">
        <f>IF(B4560="","",IFERROR(VLOOKUP(B4560,číselník!$A:$D,2,0),"KÓD NENALEZEN V ČÍSELNÍKU"))</f>
        <v/>
      </c>
      <c r="D4560" s="31" t="str">
        <f>IF(B4560="","",IFERROR(VLOOKUP('ÚHRADOVÝ KATALOG VZP - ZP'!B4560,číselník!$A:$D,3,0),"KÓD NENALEZEN V ČÍSELNÍKU"))</f>
        <v/>
      </c>
      <c r="E4560" s="31" t="str">
        <f>IF(B4560="","",IFERROR(VLOOKUP(B4560,číselník!$A:$D,4,0),"KÓD NENALEZEN V ČÍSELNÍKU"))</f>
        <v/>
      </c>
      <c r="F4560" s="25"/>
      <c r="G4560" s="25"/>
      <c r="H4560" s="25"/>
      <c r="I4560" s="25"/>
      <c r="J4560" s="25"/>
      <c r="K4560">
        <f t="shared" si="213"/>
        <v>0</v>
      </c>
      <c r="L4560">
        <f t="shared" si="214"/>
        <v>0</v>
      </c>
      <c r="M4560">
        <f t="shared" si="215"/>
        <v>0</v>
      </c>
      <c r="N4560" t="str" cm="1">
        <f t="array" aca="1" ref="N4560" ca="1">MID(CELL("názevsouboru"), FIND("[", CELL("názevsouboru")) + 1, FIND("]", CELL("názevsouboru")) - 1-FIND("[", CELL("názevsouboru")))</f>
        <v>Šablona pro vložení EMDN do ÚK VZP – ZP_SOU_v2.xlsx</v>
      </c>
    </row>
    <row r="4561" spans="1:14" ht="30" customHeight="1" x14ac:dyDescent="0.25">
      <c r="A4561" s="4">
        <v>4551</v>
      </c>
      <c r="B4561" s="26"/>
      <c r="C4561" s="30" t="str">
        <f>IF(B4561="","",IFERROR(VLOOKUP(B4561,číselník!$A:$D,2,0),"KÓD NENALEZEN V ČÍSELNÍKU"))</f>
        <v/>
      </c>
      <c r="D4561" s="31" t="str">
        <f>IF(B4561="","",IFERROR(VLOOKUP('ÚHRADOVÝ KATALOG VZP - ZP'!B4561,číselník!$A:$D,3,0),"KÓD NENALEZEN V ČÍSELNÍKU"))</f>
        <v/>
      </c>
      <c r="E4561" s="31" t="str">
        <f>IF(B4561="","",IFERROR(VLOOKUP(B4561,číselník!$A:$D,4,0),"KÓD NENALEZEN V ČÍSELNÍKU"))</f>
        <v/>
      </c>
      <c r="F4561" s="25"/>
      <c r="G4561" s="25"/>
      <c r="H4561" s="25"/>
      <c r="I4561" s="25"/>
      <c r="J4561" s="25"/>
      <c r="K4561">
        <f t="shared" si="213"/>
        <v>0</v>
      </c>
      <c r="L4561">
        <f t="shared" si="214"/>
        <v>0</v>
      </c>
      <c r="M4561">
        <f t="shared" si="215"/>
        <v>0</v>
      </c>
      <c r="N4561" t="str" cm="1">
        <f t="array" aca="1" ref="N4561" ca="1">MID(CELL("názevsouboru"), FIND("[", CELL("názevsouboru")) + 1, FIND("]", CELL("názevsouboru")) - 1-FIND("[", CELL("názevsouboru")))</f>
        <v>Šablona pro vložení EMDN do ÚK VZP – ZP_SOU_v2.xlsx</v>
      </c>
    </row>
    <row r="4562" spans="1:14" ht="30" customHeight="1" x14ac:dyDescent="0.25">
      <c r="A4562" s="4">
        <v>4552</v>
      </c>
      <c r="B4562" s="26"/>
      <c r="C4562" s="30" t="str">
        <f>IF(B4562="","",IFERROR(VLOOKUP(B4562,číselník!$A:$D,2,0),"KÓD NENALEZEN V ČÍSELNÍKU"))</f>
        <v/>
      </c>
      <c r="D4562" s="31" t="str">
        <f>IF(B4562="","",IFERROR(VLOOKUP('ÚHRADOVÝ KATALOG VZP - ZP'!B4562,číselník!$A:$D,3,0),"KÓD NENALEZEN V ČÍSELNÍKU"))</f>
        <v/>
      </c>
      <c r="E4562" s="31" t="str">
        <f>IF(B4562="","",IFERROR(VLOOKUP(B4562,číselník!$A:$D,4,0),"KÓD NENALEZEN V ČÍSELNÍKU"))</f>
        <v/>
      </c>
      <c r="F4562" s="25"/>
      <c r="G4562" s="25"/>
      <c r="H4562" s="25"/>
      <c r="I4562" s="25"/>
      <c r="J4562" s="25"/>
      <c r="K4562">
        <f t="shared" si="213"/>
        <v>0</v>
      </c>
      <c r="L4562">
        <f t="shared" si="214"/>
        <v>0</v>
      </c>
      <c r="M4562">
        <f t="shared" si="215"/>
        <v>0</v>
      </c>
      <c r="N4562" t="str" cm="1">
        <f t="array" aca="1" ref="N4562" ca="1">MID(CELL("názevsouboru"), FIND("[", CELL("názevsouboru")) + 1, FIND("]", CELL("názevsouboru")) - 1-FIND("[", CELL("názevsouboru")))</f>
        <v>Šablona pro vložení EMDN do ÚK VZP – ZP_SOU_v2.xlsx</v>
      </c>
    </row>
    <row r="4563" spans="1:14" ht="30" customHeight="1" x14ac:dyDescent="0.25">
      <c r="A4563" s="4">
        <v>4553</v>
      </c>
      <c r="B4563" s="26"/>
      <c r="C4563" s="30" t="str">
        <f>IF(B4563="","",IFERROR(VLOOKUP(B4563,číselník!$A:$D,2,0),"KÓD NENALEZEN V ČÍSELNÍKU"))</f>
        <v/>
      </c>
      <c r="D4563" s="31" t="str">
        <f>IF(B4563="","",IFERROR(VLOOKUP('ÚHRADOVÝ KATALOG VZP - ZP'!B4563,číselník!$A:$D,3,0),"KÓD NENALEZEN V ČÍSELNÍKU"))</f>
        <v/>
      </c>
      <c r="E4563" s="31" t="str">
        <f>IF(B4563="","",IFERROR(VLOOKUP(B4563,číselník!$A:$D,4,0),"KÓD NENALEZEN V ČÍSELNÍKU"))</f>
        <v/>
      </c>
      <c r="F4563" s="25"/>
      <c r="G4563" s="25"/>
      <c r="H4563" s="25"/>
      <c r="I4563" s="25"/>
      <c r="J4563" s="25"/>
      <c r="K4563">
        <f t="shared" si="213"/>
        <v>0</v>
      </c>
      <c r="L4563">
        <f t="shared" si="214"/>
        <v>0</v>
      </c>
      <c r="M4563">
        <f t="shared" si="215"/>
        <v>0</v>
      </c>
      <c r="N4563" t="str" cm="1">
        <f t="array" aca="1" ref="N4563" ca="1">MID(CELL("názevsouboru"), FIND("[", CELL("názevsouboru")) + 1, FIND("]", CELL("názevsouboru")) - 1-FIND("[", CELL("názevsouboru")))</f>
        <v>Šablona pro vložení EMDN do ÚK VZP – ZP_SOU_v2.xlsx</v>
      </c>
    </row>
    <row r="4564" spans="1:14" ht="30" customHeight="1" x14ac:dyDescent="0.25">
      <c r="A4564" s="4">
        <v>4554</v>
      </c>
      <c r="B4564" s="26"/>
      <c r="C4564" s="30" t="str">
        <f>IF(B4564="","",IFERROR(VLOOKUP(B4564,číselník!$A:$D,2,0),"KÓD NENALEZEN V ČÍSELNÍKU"))</f>
        <v/>
      </c>
      <c r="D4564" s="31" t="str">
        <f>IF(B4564="","",IFERROR(VLOOKUP('ÚHRADOVÝ KATALOG VZP - ZP'!B4564,číselník!$A:$D,3,0),"KÓD NENALEZEN V ČÍSELNÍKU"))</f>
        <v/>
      </c>
      <c r="E4564" s="31" t="str">
        <f>IF(B4564="","",IFERROR(VLOOKUP(B4564,číselník!$A:$D,4,0),"KÓD NENALEZEN V ČÍSELNÍKU"))</f>
        <v/>
      </c>
      <c r="F4564" s="25"/>
      <c r="G4564" s="25"/>
      <c r="H4564" s="25"/>
      <c r="I4564" s="25"/>
      <c r="J4564" s="25"/>
      <c r="K4564">
        <f t="shared" si="213"/>
        <v>0</v>
      </c>
      <c r="L4564">
        <f t="shared" si="214"/>
        <v>0</v>
      </c>
      <c r="M4564">
        <f t="shared" si="215"/>
        <v>0</v>
      </c>
      <c r="N4564" t="str" cm="1">
        <f t="array" aca="1" ref="N4564" ca="1">MID(CELL("názevsouboru"), FIND("[", CELL("názevsouboru")) + 1, FIND("]", CELL("názevsouboru")) - 1-FIND("[", CELL("názevsouboru")))</f>
        <v>Šablona pro vložení EMDN do ÚK VZP – ZP_SOU_v2.xlsx</v>
      </c>
    </row>
    <row r="4565" spans="1:14" ht="30" customHeight="1" x14ac:dyDescent="0.25">
      <c r="A4565" s="4">
        <v>4555</v>
      </c>
      <c r="B4565" s="26"/>
      <c r="C4565" s="30" t="str">
        <f>IF(B4565="","",IFERROR(VLOOKUP(B4565,číselník!$A:$D,2,0),"KÓD NENALEZEN V ČÍSELNÍKU"))</f>
        <v/>
      </c>
      <c r="D4565" s="31" t="str">
        <f>IF(B4565="","",IFERROR(VLOOKUP('ÚHRADOVÝ KATALOG VZP - ZP'!B4565,číselník!$A:$D,3,0),"KÓD NENALEZEN V ČÍSELNÍKU"))</f>
        <v/>
      </c>
      <c r="E4565" s="31" t="str">
        <f>IF(B4565="","",IFERROR(VLOOKUP(B4565,číselník!$A:$D,4,0),"KÓD NENALEZEN V ČÍSELNÍKU"))</f>
        <v/>
      </c>
      <c r="F4565" s="25"/>
      <c r="G4565" s="25"/>
      <c r="H4565" s="25"/>
      <c r="I4565" s="25"/>
      <c r="J4565" s="25"/>
      <c r="K4565">
        <f t="shared" si="213"/>
        <v>0</v>
      </c>
      <c r="L4565">
        <f t="shared" si="214"/>
        <v>0</v>
      </c>
      <c r="M4565">
        <f t="shared" si="215"/>
        <v>0</v>
      </c>
      <c r="N4565" t="str" cm="1">
        <f t="array" aca="1" ref="N4565" ca="1">MID(CELL("názevsouboru"), FIND("[", CELL("názevsouboru")) + 1, FIND("]", CELL("názevsouboru")) - 1-FIND("[", CELL("názevsouboru")))</f>
        <v>Šablona pro vložení EMDN do ÚK VZP – ZP_SOU_v2.xlsx</v>
      </c>
    </row>
    <row r="4566" spans="1:14" ht="30" customHeight="1" x14ac:dyDescent="0.25">
      <c r="A4566" s="4">
        <v>4556</v>
      </c>
      <c r="B4566" s="26"/>
      <c r="C4566" s="30" t="str">
        <f>IF(B4566="","",IFERROR(VLOOKUP(B4566,číselník!$A:$D,2,0),"KÓD NENALEZEN V ČÍSELNÍKU"))</f>
        <v/>
      </c>
      <c r="D4566" s="31" t="str">
        <f>IF(B4566="","",IFERROR(VLOOKUP('ÚHRADOVÝ KATALOG VZP - ZP'!B4566,číselník!$A:$D,3,0),"KÓD NENALEZEN V ČÍSELNÍKU"))</f>
        <v/>
      </c>
      <c r="E4566" s="31" t="str">
        <f>IF(B4566="","",IFERROR(VLOOKUP(B4566,číselník!$A:$D,4,0),"KÓD NENALEZEN V ČÍSELNÍKU"))</f>
        <v/>
      </c>
      <c r="F4566" s="25"/>
      <c r="G4566" s="25"/>
      <c r="H4566" s="25"/>
      <c r="I4566" s="25"/>
      <c r="J4566" s="25"/>
      <c r="K4566">
        <f t="shared" si="213"/>
        <v>0</v>
      </c>
      <c r="L4566">
        <f t="shared" si="214"/>
        <v>0</v>
      </c>
      <c r="M4566">
        <f t="shared" si="215"/>
        <v>0</v>
      </c>
      <c r="N4566" t="str" cm="1">
        <f t="array" aca="1" ref="N4566" ca="1">MID(CELL("názevsouboru"), FIND("[", CELL("názevsouboru")) + 1, FIND("]", CELL("názevsouboru")) - 1-FIND("[", CELL("názevsouboru")))</f>
        <v>Šablona pro vložení EMDN do ÚK VZP – ZP_SOU_v2.xlsx</v>
      </c>
    </row>
    <row r="4567" spans="1:14" ht="30" customHeight="1" x14ac:dyDescent="0.25">
      <c r="A4567" s="4">
        <v>4557</v>
      </c>
      <c r="B4567" s="26"/>
      <c r="C4567" s="30" t="str">
        <f>IF(B4567="","",IFERROR(VLOOKUP(B4567,číselník!$A:$D,2,0),"KÓD NENALEZEN V ČÍSELNÍKU"))</f>
        <v/>
      </c>
      <c r="D4567" s="31" t="str">
        <f>IF(B4567="","",IFERROR(VLOOKUP('ÚHRADOVÝ KATALOG VZP - ZP'!B4567,číselník!$A:$D,3,0),"KÓD NENALEZEN V ČÍSELNÍKU"))</f>
        <v/>
      </c>
      <c r="E4567" s="31" t="str">
        <f>IF(B4567="","",IFERROR(VLOOKUP(B4567,číselník!$A:$D,4,0),"KÓD NENALEZEN V ČÍSELNÍKU"))</f>
        <v/>
      </c>
      <c r="F4567" s="25"/>
      <c r="G4567" s="25"/>
      <c r="H4567" s="25"/>
      <c r="I4567" s="25"/>
      <c r="J4567" s="25"/>
      <c r="K4567">
        <f t="shared" si="213"/>
        <v>0</v>
      </c>
      <c r="L4567">
        <f t="shared" si="214"/>
        <v>0</v>
      </c>
      <c r="M4567">
        <f t="shared" si="215"/>
        <v>0</v>
      </c>
      <c r="N4567" t="str" cm="1">
        <f t="array" aca="1" ref="N4567" ca="1">MID(CELL("názevsouboru"), FIND("[", CELL("názevsouboru")) + 1, FIND("]", CELL("názevsouboru")) - 1-FIND("[", CELL("názevsouboru")))</f>
        <v>Šablona pro vložení EMDN do ÚK VZP – ZP_SOU_v2.xlsx</v>
      </c>
    </row>
    <row r="4568" spans="1:14" ht="30" customHeight="1" x14ac:dyDescent="0.25">
      <c r="A4568" s="4">
        <v>4558</v>
      </c>
      <c r="B4568" s="26"/>
      <c r="C4568" s="30" t="str">
        <f>IF(B4568="","",IFERROR(VLOOKUP(B4568,číselník!$A:$D,2,0),"KÓD NENALEZEN V ČÍSELNÍKU"))</f>
        <v/>
      </c>
      <c r="D4568" s="31" t="str">
        <f>IF(B4568="","",IFERROR(VLOOKUP('ÚHRADOVÝ KATALOG VZP - ZP'!B4568,číselník!$A:$D,3,0),"KÓD NENALEZEN V ČÍSELNÍKU"))</f>
        <v/>
      </c>
      <c r="E4568" s="31" t="str">
        <f>IF(B4568="","",IFERROR(VLOOKUP(B4568,číselník!$A:$D,4,0),"KÓD NENALEZEN V ČÍSELNÍKU"))</f>
        <v/>
      </c>
      <c r="F4568" s="25"/>
      <c r="G4568" s="25"/>
      <c r="H4568" s="25"/>
      <c r="I4568" s="25"/>
      <c r="J4568" s="25"/>
      <c r="K4568">
        <f t="shared" si="213"/>
        <v>0</v>
      </c>
      <c r="L4568">
        <f t="shared" si="214"/>
        <v>0</v>
      </c>
      <c r="M4568">
        <f t="shared" si="215"/>
        <v>0</v>
      </c>
      <c r="N4568" t="str" cm="1">
        <f t="array" aca="1" ref="N4568" ca="1">MID(CELL("názevsouboru"), FIND("[", CELL("názevsouboru")) + 1, FIND("]", CELL("názevsouboru")) - 1-FIND("[", CELL("názevsouboru")))</f>
        <v>Šablona pro vložení EMDN do ÚK VZP – ZP_SOU_v2.xlsx</v>
      </c>
    </row>
    <row r="4569" spans="1:14" ht="30" customHeight="1" x14ac:dyDescent="0.25">
      <c r="A4569" s="4">
        <v>4559</v>
      </c>
      <c r="B4569" s="26"/>
      <c r="C4569" s="30" t="str">
        <f>IF(B4569="","",IFERROR(VLOOKUP(B4569,číselník!$A:$D,2,0),"KÓD NENALEZEN V ČÍSELNÍKU"))</f>
        <v/>
      </c>
      <c r="D4569" s="31" t="str">
        <f>IF(B4569="","",IFERROR(VLOOKUP('ÚHRADOVÝ KATALOG VZP - ZP'!B4569,číselník!$A:$D,3,0),"KÓD NENALEZEN V ČÍSELNÍKU"))</f>
        <v/>
      </c>
      <c r="E4569" s="31" t="str">
        <f>IF(B4569="","",IFERROR(VLOOKUP(B4569,číselník!$A:$D,4,0),"KÓD NENALEZEN V ČÍSELNÍKU"))</f>
        <v/>
      </c>
      <c r="F4569" s="25"/>
      <c r="G4569" s="25"/>
      <c r="H4569" s="25"/>
      <c r="I4569" s="25"/>
      <c r="J4569" s="25"/>
      <c r="K4569">
        <f t="shared" si="213"/>
        <v>0</v>
      </c>
      <c r="L4569">
        <f t="shared" si="214"/>
        <v>0</v>
      </c>
      <c r="M4569">
        <f t="shared" si="215"/>
        <v>0</v>
      </c>
      <c r="N4569" t="str" cm="1">
        <f t="array" aca="1" ref="N4569" ca="1">MID(CELL("názevsouboru"), FIND("[", CELL("názevsouboru")) + 1, FIND("]", CELL("názevsouboru")) - 1-FIND("[", CELL("názevsouboru")))</f>
        <v>Šablona pro vložení EMDN do ÚK VZP – ZP_SOU_v2.xlsx</v>
      </c>
    </row>
    <row r="4570" spans="1:14" ht="30" customHeight="1" x14ac:dyDescent="0.25">
      <c r="A4570" s="4">
        <v>4560</v>
      </c>
      <c r="B4570" s="26"/>
      <c r="C4570" s="30" t="str">
        <f>IF(B4570="","",IFERROR(VLOOKUP(B4570,číselník!$A:$D,2,0),"KÓD NENALEZEN V ČÍSELNÍKU"))</f>
        <v/>
      </c>
      <c r="D4570" s="31" t="str">
        <f>IF(B4570="","",IFERROR(VLOOKUP('ÚHRADOVÝ KATALOG VZP - ZP'!B4570,číselník!$A:$D,3,0),"KÓD NENALEZEN V ČÍSELNÍKU"))</f>
        <v/>
      </c>
      <c r="E4570" s="31" t="str">
        <f>IF(B4570="","",IFERROR(VLOOKUP(B4570,číselník!$A:$D,4,0),"KÓD NENALEZEN V ČÍSELNÍKU"))</f>
        <v/>
      </c>
      <c r="F4570" s="25"/>
      <c r="G4570" s="25"/>
      <c r="H4570" s="25"/>
      <c r="I4570" s="25"/>
      <c r="J4570" s="25"/>
      <c r="K4570">
        <f t="shared" si="213"/>
        <v>0</v>
      </c>
      <c r="L4570">
        <f t="shared" si="214"/>
        <v>0</v>
      </c>
      <c r="M4570">
        <f t="shared" si="215"/>
        <v>0</v>
      </c>
      <c r="N4570" t="str" cm="1">
        <f t="array" aca="1" ref="N4570" ca="1">MID(CELL("názevsouboru"), FIND("[", CELL("názevsouboru")) + 1, FIND("]", CELL("názevsouboru")) - 1-FIND("[", CELL("názevsouboru")))</f>
        <v>Šablona pro vložení EMDN do ÚK VZP – ZP_SOU_v2.xlsx</v>
      </c>
    </row>
    <row r="4571" spans="1:14" ht="30" customHeight="1" x14ac:dyDescent="0.25">
      <c r="A4571" s="4">
        <v>4561</v>
      </c>
      <c r="B4571" s="26"/>
      <c r="C4571" s="30" t="str">
        <f>IF(B4571="","",IFERROR(VLOOKUP(B4571,číselník!$A:$D,2,0),"KÓD NENALEZEN V ČÍSELNÍKU"))</f>
        <v/>
      </c>
      <c r="D4571" s="31" t="str">
        <f>IF(B4571="","",IFERROR(VLOOKUP('ÚHRADOVÝ KATALOG VZP - ZP'!B4571,číselník!$A:$D,3,0),"KÓD NENALEZEN V ČÍSELNÍKU"))</f>
        <v/>
      </c>
      <c r="E4571" s="31" t="str">
        <f>IF(B4571="","",IFERROR(VLOOKUP(B4571,číselník!$A:$D,4,0),"KÓD NENALEZEN V ČÍSELNÍKU"))</f>
        <v/>
      </c>
      <c r="F4571" s="25"/>
      <c r="G4571" s="25"/>
      <c r="H4571" s="25"/>
      <c r="I4571" s="25"/>
      <c r="J4571" s="25"/>
      <c r="K4571">
        <f t="shared" si="213"/>
        <v>0</v>
      </c>
      <c r="L4571">
        <f t="shared" si="214"/>
        <v>0</v>
      </c>
      <c r="M4571">
        <f t="shared" si="215"/>
        <v>0</v>
      </c>
      <c r="N4571" t="str" cm="1">
        <f t="array" aca="1" ref="N4571" ca="1">MID(CELL("názevsouboru"), FIND("[", CELL("názevsouboru")) + 1, FIND("]", CELL("názevsouboru")) - 1-FIND("[", CELL("názevsouboru")))</f>
        <v>Šablona pro vložení EMDN do ÚK VZP – ZP_SOU_v2.xlsx</v>
      </c>
    </row>
    <row r="4572" spans="1:14" ht="30" customHeight="1" x14ac:dyDescent="0.25">
      <c r="A4572" s="4">
        <v>4562</v>
      </c>
      <c r="B4572" s="26"/>
      <c r="C4572" s="30" t="str">
        <f>IF(B4572="","",IFERROR(VLOOKUP(B4572,číselník!$A:$D,2,0),"KÓD NENALEZEN V ČÍSELNÍKU"))</f>
        <v/>
      </c>
      <c r="D4572" s="31" t="str">
        <f>IF(B4572="","",IFERROR(VLOOKUP('ÚHRADOVÝ KATALOG VZP - ZP'!B4572,číselník!$A:$D,3,0),"KÓD NENALEZEN V ČÍSELNÍKU"))</f>
        <v/>
      </c>
      <c r="E4572" s="31" t="str">
        <f>IF(B4572="","",IFERROR(VLOOKUP(B4572,číselník!$A:$D,4,0),"KÓD NENALEZEN V ČÍSELNÍKU"))</f>
        <v/>
      </c>
      <c r="F4572" s="25"/>
      <c r="G4572" s="25"/>
      <c r="H4572" s="25"/>
      <c r="I4572" s="25"/>
      <c r="J4572" s="25"/>
      <c r="K4572">
        <f t="shared" si="213"/>
        <v>0</v>
      </c>
      <c r="L4572">
        <f t="shared" si="214"/>
        <v>0</v>
      </c>
      <c r="M4572">
        <f t="shared" si="215"/>
        <v>0</v>
      </c>
      <c r="N4572" t="str" cm="1">
        <f t="array" aca="1" ref="N4572" ca="1">MID(CELL("názevsouboru"), FIND("[", CELL("názevsouboru")) + 1, FIND("]", CELL("názevsouboru")) - 1-FIND("[", CELL("názevsouboru")))</f>
        <v>Šablona pro vložení EMDN do ÚK VZP – ZP_SOU_v2.xlsx</v>
      </c>
    </row>
    <row r="4573" spans="1:14" ht="30" customHeight="1" x14ac:dyDescent="0.25">
      <c r="A4573" s="4">
        <v>4563</v>
      </c>
      <c r="B4573" s="26"/>
      <c r="C4573" s="30" t="str">
        <f>IF(B4573="","",IFERROR(VLOOKUP(B4573,číselník!$A:$D,2,0),"KÓD NENALEZEN V ČÍSELNÍKU"))</f>
        <v/>
      </c>
      <c r="D4573" s="31" t="str">
        <f>IF(B4573="","",IFERROR(VLOOKUP('ÚHRADOVÝ KATALOG VZP - ZP'!B4573,číselník!$A:$D,3,0),"KÓD NENALEZEN V ČÍSELNÍKU"))</f>
        <v/>
      </c>
      <c r="E4573" s="31" t="str">
        <f>IF(B4573="","",IFERROR(VLOOKUP(B4573,číselník!$A:$D,4,0),"KÓD NENALEZEN V ČÍSELNÍKU"))</f>
        <v/>
      </c>
      <c r="F4573" s="25"/>
      <c r="G4573" s="25"/>
      <c r="H4573" s="25"/>
      <c r="I4573" s="25"/>
      <c r="J4573" s="25"/>
      <c r="K4573">
        <f t="shared" si="213"/>
        <v>0</v>
      </c>
      <c r="L4573">
        <f t="shared" si="214"/>
        <v>0</v>
      </c>
      <c r="M4573">
        <f t="shared" si="215"/>
        <v>0</v>
      </c>
      <c r="N4573" t="str" cm="1">
        <f t="array" aca="1" ref="N4573" ca="1">MID(CELL("názevsouboru"), FIND("[", CELL("názevsouboru")) + 1, FIND("]", CELL("názevsouboru")) - 1-FIND("[", CELL("názevsouboru")))</f>
        <v>Šablona pro vložení EMDN do ÚK VZP – ZP_SOU_v2.xlsx</v>
      </c>
    </row>
    <row r="4574" spans="1:14" ht="30" customHeight="1" x14ac:dyDescent="0.25">
      <c r="A4574" s="4">
        <v>4564</v>
      </c>
      <c r="B4574" s="26"/>
      <c r="C4574" s="30" t="str">
        <f>IF(B4574="","",IFERROR(VLOOKUP(B4574,číselník!$A:$D,2,0),"KÓD NENALEZEN V ČÍSELNÍKU"))</f>
        <v/>
      </c>
      <c r="D4574" s="31" t="str">
        <f>IF(B4574="","",IFERROR(VLOOKUP('ÚHRADOVÝ KATALOG VZP - ZP'!B4574,číselník!$A:$D,3,0),"KÓD NENALEZEN V ČÍSELNÍKU"))</f>
        <v/>
      </c>
      <c r="E4574" s="31" t="str">
        <f>IF(B4574="","",IFERROR(VLOOKUP(B4574,číselník!$A:$D,4,0),"KÓD NENALEZEN V ČÍSELNÍKU"))</f>
        <v/>
      </c>
      <c r="F4574" s="25"/>
      <c r="G4574" s="25"/>
      <c r="H4574" s="25"/>
      <c r="I4574" s="25"/>
      <c r="J4574" s="25"/>
      <c r="K4574">
        <f t="shared" si="213"/>
        <v>0</v>
      </c>
      <c r="L4574">
        <f t="shared" si="214"/>
        <v>0</v>
      </c>
      <c r="M4574">
        <f t="shared" si="215"/>
        <v>0</v>
      </c>
      <c r="N4574" t="str" cm="1">
        <f t="array" aca="1" ref="N4574" ca="1">MID(CELL("názevsouboru"), FIND("[", CELL("názevsouboru")) + 1, FIND("]", CELL("názevsouboru")) - 1-FIND("[", CELL("názevsouboru")))</f>
        <v>Šablona pro vložení EMDN do ÚK VZP – ZP_SOU_v2.xlsx</v>
      </c>
    </row>
    <row r="4575" spans="1:14" ht="30" customHeight="1" x14ac:dyDescent="0.25">
      <c r="A4575" s="4">
        <v>4565</v>
      </c>
      <c r="B4575" s="26"/>
      <c r="C4575" s="30" t="str">
        <f>IF(B4575="","",IFERROR(VLOOKUP(B4575,číselník!$A:$D,2,0),"KÓD NENALEZEN V ČÍSELNÍKU"))</f>
        <v/>
      </c>
      <c r="D4575" s="31" t="str">
        <f>IF(B4575="","",IFERROR(VLOOKUP('ÚHRADOVÝ KATALOG VZP - ZP'!B4575,číselník!$A:$D,3,0),"KÓD NENALEZEN V ČÍSELNÍKU"))</f>
        <v/>
      </c>
      <c r="E4575" s="31" t="str">
        <f>IF(B4575="","",IFERROR(VLOOKUP(B4575,číselník!$A:$D,4,0),"KÓD NENALEZEN V ČÍSELNÍKU"))</f>
        <v/>
      </c>
      <c r="F4575" s="25"/>
      <c r="G4575" s="25"/>
      <c r="H4575" s="25"/>
      <c r="I4575" s="25"/>
      <c r="J4575" s="25"/>
      <c r="K4575">
        <f t="shared" si="213"/>
        <v>0</v>
      </c>
      <c r="L4575">
        <f t="shared" si="214"/>
        <v>0</v>
      </c>
      <c r="M4575">
        <f t="shared" si="215"/>
        <v>0</v>
      </c>
      <c r="N4575" t="str" cm="1">
        <f t="array" aca="1" ref="N4575" ca="1">MID(CELL("názevsouboru"), FIND("[", CELL("názevsouboru")) + 1, FIND("]", CELL("názevsouboru")) - 1-FIND("[", CELL("názevsouboru")))</f>
        <v>Šablona pro vložení EMDN do ÚK VZP – ZP_SOU_v2.xlsx</v>
      </c>
    </row>
    <row r="4576" spans="1:14" ht="30" customHeight="1" x14ac:dyDescent="0.25">
      <c r="A4576" s="4">
        <v>4566</v>
      </c>
      <c r="B4576" s="26"/>
      <c r="C4576" s="30" t="str">
        <f>IF(B4576="","",IFERROR(VLOOKUP(B4576,číselník!$A:$D,2,0),"KÓD NENALEZEN V ČÍSELNÍKU"))</f>
        <v/>
      </c>
      <c r="D4576" s="31" t="str">
        <f>IF(B4576="","",IFERROR(VLOOKUP('ÚHRADOVÝ KATALOG VZP - ZP'!B4576,číselník!$A:$D,3,0),"KÓD NENALEZEN V ČÍSELNÍKU"))</f>
        <v/>
      </c>
      <c r="E4576" s="31" t="str">
        <f>IF(B4576="","",IFERROR(VLOOKUP(B4576,číselník!$A:$D,4,0),"KÓD NENALEZEN V ČÍSELNÍKU"))</f>
        <v/>
      </c>
      <c r="F4576" s="25"/>
      <c r="G4576" s="25"/>
      <c r="H4576" s="25"/>
      <c r="I4576" s="25"/>
      <c r="J4576" s="25"/>
      <c r="K4576">
        <f t="shared" si="213"/>
        <v>0</v>
      </c>
      <c r="L4576">
        <f t="shared" si="214"/>
        <v>0</v>
      </c>
      <c r="M4576">
        <f t="shared" si="215"/>
        <v>0</v>
      </c>
      <c r="N4576" t="str" cm="1">
        <f t="array" aca="1" ref="N4576" ca="1">MID(CELL("názevsouboru"), FIND("[", CELL("názevsouboru")) + 1, FIND("]", CELL("názevsouboru")) - 1-FIND("[", CELL("názevsouboru")))</f>
        <v>Šablona pro vložení EMDN do ÚK VZP – ZP_SOU_v2.xlsx</v>
      </c>
    </row>
    <row r="4577" spans="1:14" ht="30" customHeight="1" x14ac:dyDescent="0.25">
      <c r="A4577" s="4">
        <v>4567</v>
      </c>
      <c r="B4577" s="26"/>
      <c r="C4577" s="30" t="str">
        <f>IF(B4577="","",IFERROR(VLOOKUP(B4577,číselník!$A:$D,2,0),"KÓD NENALEZEN V ČÍSELNÍKU"))</f>
        <v/>
      </c>
      <c r="D4577" s="31" t="str">
        <f>IF(B4577="","",IFERROR(VLOOKUP('ÚHRADOVÝ KATALOG VZP - ZP'!B4577,číselník!$A:$D,3,0),"KÓD NENALEZEN V ČÍSELNÍKU"))</f>
        <v/>
      </c>
      <c r="E4577" s="31" t="str">
        <f>IF(B4577="","",IFERROR(VLOOKUP(B4577,číselník!$A:$D,4,0),"KÓD NENALEZEN V ČÍSELNÍKU"))</f>
        <v/>
      </c>
      <c r="F4577" s="25"/>
      <c r="G4577" s="25"/>
      <c r="H4577" s="25"/>
      <c r="I4577" s="25"/>
      <c r="J4577" s="25"/>
      <c r="K4577">
        <f t="shared" si="213"/>
        <v>0</v>
      </c>
      <c r="L4577">
        <f t="shared" si="214"/>
        <v>0</v>
      </c>
      <c r="M4577">
        <f t="shared" si="215"/>
        <v>0</v>
      </c>
      <c r="N4577" t="str" cm="1">
        <f t="array" aca="1" ref="N4577" ca="1">MID(CELL("názevsouboru"), FIND("[", CELL("názevsouboru")) + 1, FIND("]", CELL("názevsouboru")) - 1-FIND("[", CELL("názevsouboru")))</f>
        <v>Šablona pro vložení EMDN do ÚK VZP – ZP_SOU_v2.xlsx</v>
      </c>
    </row>
    <row r="4578" spans="1:14" ht="30" customHeight="1" x14ac:dyDescent="0.25">
      <c r="A4578" s="4">
        <v>4568</v>
      </c>
      <c r="B4578" s="26"/>
      <c r="C4578" s="30" t="str">
        <f>IF(B4578="","",IFERROR(VLOOKUP(B4578,číselník!$A:$D,2,0),"KÓD NENALEZEN V ČÍSELNÍKU"))</f>
        <v/>
      </c>
      <c r="D4578" s="31" t="str">
        <f>IF(B4578="","",IFERROR(VLOOKUP('ÚHRADOVÝ KATALOG VZP - ZP'!B4578,číselník!$A:$D,3,0),"KÓD NENALEZEN V ČÍSELNÍKU"))</f>
        <v/>
      </c>
      <c r="E4578" s="31" t="str">
        <f>IF(B4578="","",IFERROR(VLOOKUP(B4578,číselník!$A:$D,4,0),"KÓD NENALEZEN V ČÍSELNÍKU"))</f>
        <v/>
      </c>
      <c r="F4578" s="25"/>
      <c r="G4578" s="25"/>
      <c r="H4578" s="25"/>
      <c r="I4578" s="25"/>
      <c r="J4578" s="25"/>
      <c r="K4578">
        <f t="shared" si="213"/>
        <v>0</v>
      </c>
      <c r="L4578">
        <f t="shared" si="214"/>
        <v>0</v>
      </c>
      <c r="M4578">
        <f t="shared" si="215"/>
        <v>0</v>
      </c>
      <c r="N4578" t="str" cm="1">
        <f t="array" aca="1" ref="N4578" ca="1">MID(CELL("názevsouboru"), FIND("[", CELL("názevsouboru")) + 1, FIND("]", CELL("názevsouboru")) - 1-FIND("[", CELL("názevsouboru")))</f>
        <v>Šablona pro vložení EMDN do ÚK VZP – ZP_SOU_v2.xlsx</v>
      </c>
    </row>
    <row r="4579" spans="1:14" ht="30" customHeight="1" x14ac:dyDescent="0.25">
      <c r="A4579" s="4">
        <v>4569</v>
      </c>
      <c r="B4579" s="26"/>
      <c r="C4579" s="30" t="str">
        <f>IF(B4579="","",IFERROR(VLOOKUP(B4579,číselník!$A:$D,2,0),"KÓD NENALEZEN V ČÍSELNÍKU"))</f>
        <v/>
      </c>
      <c r="D4579" s="31" t="str">
        <f>IF(B4579="","",IFERROR(VLOOKUP('ÚHRADOVÝ KATALOG VZP - ZP'!B4579,číselník!$A:$D,3,0),"KÓD NENALEZEN V ČÍSELNÍKU"))</f>
        <v/>
      </c>
      <c r="E4579" s="31" t="str">
        <f>IF(B4579="","",IFERROR(VLOOKUP(B4579,číselník!$A:$D,4,0),"KÓD NENALEZEN V ČÍSELNÍKU"))</f>
        <v/>
      </c>
      <c r="F4579" s="25"/>
      <c r="G4579" s="25"/>
      <c r="H4579" s="25"/>
      <c r="I4579" s="25"/>
      <c r="J4579" s="25"/>
      <c r="K4579">
        <f t="shared" si="213"/>
        <v>0</v>
      </c>
      <c r="L4579">
        <f t="shared" si="214"/>
        <v>0</v>
      </c>
      <c r="M4579">
        <f t="shared" si="215"/>
        <v>0</v>
      </c>
      <c r="N4579" t="str" cm="1">
        <f t="array" aca="1" ref="N4579" ca="1">MID(CELL("názevsouboru"), FIND("[", CELL("názevsouboru")) + 1, FIND("]", CELL("názevsouboru")) - 1-FIND("[", CELL("názevsouboru")))</f>
        <v>Šablona pro vložení EMDN do ÚK VZP – ZP_SOU_v2.xlsx</v>
      </c>
    </row>
    <row r="4580" spans="1:14" ht="30" customHeight="1" x14ac:dyDescent="0.25">
      <c r="A4580" s="4">
        <v>4570</v>
      </c>
      <c r="B4580" s="26"/>
      <c r="C4580" s="30" t="str">
        <f>IF(B4580="","",IFERROR(VLOOKUP(B4580,číselník!$A:$D,2,0),"KÓD NENALEZEN V ČÍSELNÍKU"))</f>
        <v/>
      </c>
      <c r="D4580" s="31" t="str">
        <f>IF(B4580="","",IFERROR(VLOOKUP('ÚHRADOVÝ KATALOG VZP - ZP'!B4580,číselník!$A:$D,3,0),"KÓD NENALEZEN V ČÍSELNÍKU"))</f>
        <v/>
      </c>
      <c r="E4580" s="31" t="str">
        <f>IF(B4580="","",IFERROR(VLOOKUP(B4580,číselník!$A:$D,4,0),"KÓD NENALEZEN V ČÍSELNÍKU"))</f>
        <v/>
      </c>
      <c r="F4580" s="25"/>
      <c r="G4580" s="25"/>
      <c r="H4580" s="25"/>
      <c r="I4580" s="25"/>
      <c r="J4580" s="25"/>
      <c r="K4580">
        <f t="shared" si="213"/>
        <v>0</v>
      </c>
      <c r="L4580">
        <f t="shared" si="214"/>
        <v>0</v>
      </c>
      <c r="M4580">
        <f t="shared" si="215"/>
        <v>0</v>
      </c>
      <c r="N4580" t="str" cm="1">
        <f t="array" aca="1" ref="N4580" ca="1">MID(CELL("názevsouboru"), FIND("[", CELL("názevsouboru")) + 1, FIND("]", CELL("názevsouboru")) - 1-FIND("[", CELL("názevsouboru")))</f>
        <v>Šablona pro vložení EMDN do ÚK VZP – ZP_SOU_v2.xlsx</v>
      </c>
    </row>
    <row r="4581" spans="1:14" ht="30" customHeight="1" x14ac:dyDescent="0.25">
      <c r="A4581" s="4">
        <v>4571</v>
      </c>
      <c r="B4581" s="26"/>
      <c r="C4581" s="30" t="str">
        <f>IF(B4581="","",IFERROR(VLOOKUP(B4581,číselník!$A:$D,2,0),"KÓD NENALEZEN V ČÍSELNÍKU"))</f>
        <v/>
      </c>
      <c r="D4581" s="31" t="str">
        <f>IF(B4581="","",IFERROR(VLOOKUP('ÚHRADOVÝ KATALOG VZP - ZP'!B4581,číselník!$A:$D,3,0),"KÓD NENALEZEN V ČÍSELNÍKU"))</f>
        <v/>
      </c>
      <c r="E4581" s="31" t="str">
        <f>IF(B4581="","",IFERROR(VLOOKUP(B4581,číselník!$A:$D,4,0),"KÓD NENALEZEN V ČÍSELNÍKU"))</f>
        <v/>
      </c>
      <c r="F4581" s="25"/>
      <c r="G4581" s="25"/>
      <c r="H4581" s="25"/>
      <c r="I4581" s="25"/>
      <c r="J4581" s="25"/>
      <c r="K4581">
        <f t="shared" si="213"/>
        <v>0</v>
      </c>
      <c r="L4581">
        <f t="shared" si="214"/>
        <v>0</v>
      </c>
      <c r="M4581">
        <f t="shared" si="215"/>
        <v>0</v>
      </c>
      <c r="N4581" t="str" cm="1">
        <f t="array" aca="1" ref="N4581" ca="1">MID(CELL("názevsouboru"), FIND("[", CELL("názevsouboru")) + 1, FIND("]", CELL("názevsouboru")) - 1-FIND("[", CELL("názevsouboru")))</f>
        <v>Šablona pro vložení EMDN do ÚK VZP – ZP_SOU_v2.xlsx</v>
      </c>
    </row>
    <row r="4582" spans="1:14" ht="30" customHeight="1" x14ac:dyDescent="0.25">
      <c r="A4582" s="4">
        <v>4572</v>
      </c>
      <c r="B4582" s="26"/>
      <c r="C4582" s="30" t="str">
        <f>IF(B4582="","",IFERROR(VLOOKUP(B4582,číselník!$A:$D,2,0),"KÓD NENALEZEN V ČÍSELNÍKU"))</f>
        <v/>
      </c>
      <c r="D4582" s="31" t="str">
        <f>IF(B4582="","",IFERROR(VLOOKUP('ÚHRADOVÝ KATALOG VZP - ZP'!B4582,číselník!$A:$D,3,0),"KÓD NENALEZEN V ČÍSELNÍKU"))</f>
        <v/>
      </c>
      <c r="E4582" s="31" t="str">
        <f>IF(B4582="","",IFERROR(VLOOKUP(B4582,číselník!$A:$D,4,0),"KÓD NENALEZEN V ČÍSELNÍKU"))</f>
        <v/>
      </c>
      <c r="F4582" s="25"/>
      <c r="G4582" s="25"/>
      <c r="H4582" s="25"/>
      <c r="I4582" s="25"/>
      <c r="J4582" s="25"/>
      <c r="K4582">
        <f t="shared" si="213"/>
        <v>0</v>
      </c>
      <c r="L4582">
        <f t="shared" si="214"/>
        <v>0</v>
      </c>
      <c r="M4582">
        <f t="shared" si="215"/>
        <v>0</v>
      </c>
      <c r="N4582" t="str" cm="1">
        <f t="array" aca="1" ref="N4582" ca="1">MID(CELL("názevsouboru"), FIND("[", CELL("názevsouboru")) + 1, FIND("]", CELL("názevsouboru")) - 1-FIND("[", CELL("názevsouboru")))</f>
        <v>Šablona pro vložení EMDN do ÚK VZP – ZP_SOU_v2.xlsx</v>
      </c>
    </row>
    <row r="4583" spans="1:14" ht="30" customHeight="1" x14ac:dyDescent="0.25">
      <c r="A4583" s="4">
        <v>4573</v>
      </c>
      <c r="B4583" s="26"/>
      <c r="C4583" s="30" t="str">
        <f>IF(B4583="","",IFERROR(VLOOKUP(B4583,číselník!$A:$D,2,0),"KÓD NENALEZEN V ČÍSELNÍKU"))</f>
        <v/>
      </c>
      <c r="D4583" s="31" t="str">
        <f>IF(B4583="","",IFERROR(VLOOKUP('ÚHRADOVÝ KATALOG VZP - ZP'!B4583,číselník!$A:$D,3,0),"KÓD NENALEZEN V ČÍSELNÍKU"))</f>
        <v/>
      </c>
      <c r="E4583" s="31" t="str">
        <f>IF(B4583="","",IFERROR(VLOOKUP(B4583,číselník!$A:$D,4,0),"KÓD NENALEZEN V ČÍSELNÍKU"))</f>
        <v/>
      </c>
      <c r="F4583" s="25"/>
      <c r="G4583" s="25"/>
      <c r="H4583" s="25"/>
      <c r="I4583" s="25"/>
      <c r="J4583" s="25"/>
      <c r="K4583">
        <f t="shared" si="213"/>
        <v>0</v>
      </c>
      <c r="L4583">
        <f t="shared" si="214"/>
        <v>0</v>
      </c>
      <c r="M4583">
        <f t="shared" si="215"/>
        <v>0</v>
      </c>
      <c r="N4583" t="str" cm="1">
        <f t="array" aca="1" ref="N4583" ca="1">MID(CELL("názevsouboru"), FIND("[", CELL("názevsouboru")) + 1, FIND("]", CELL("názevsouboru")) - 1-FIND("[", CELL("názevsouboru")))</f>
        <v>Šablona pro vložení EMDN do ÚK VZP – ZP_SOU_v2.xlsx</v>
      </c>
    </row>
    <row r="4584" spans="1:14" ht="30" customHeight="1" x14ac:dyDescent="0.25">
      <c r="A4584" s="4">
        <v>4574</v>
      </c>
      <c r="B4584" s="26"/>
      <c r="C4584" s="30" t="str">
        <f>IF(B4584="","",IFERROR(VLOOKUP(B4584,číselník!$A:$D,2,0),"KÓD NENALEZEN V ČÍSELNÍKU"))</f>
        <v/>
      </c>
      <c r="D4584" s="31" t="str">
        <f>IF(B4584="","",IFERROR(VLOOKUP('ÚHRADOVÝ KATALOG VZP - ZP'!B4584,číselník!$A:$D,3,0),"KÓD NENALEZEN V ČÍSELNÍKU"))</f>
        <v/>
      </c>
      <c r="E4584" s="31" t="str">
        <f>IF(B4584="","",IFERROR(VLOOKUP(B4584,číselník!$A:$D,4,0),"KÓD NENALEZEN V ČÍSELNÍKU"))</f>
        <v/>
      </c>
      <c r="F4584" s="25"/>
      <c r="G4584" s="25"/>
      <c r="H4584" s="25"/>
      <c r="I4584" s="25"/>
      <c r="J4584" s="25"/>
      <c r="K4584">
        <f t="shared" si="213"/>
        <v>0</v>
      </c>
      <c r="L4584">
        <f t="shared" si="214"/>
        <v>0</v>
      </c>
      <c r="M4584">
        <f t="shared" si="215"/>
        <v>0</v>
      </c>
      <c r="N4584" t="str" cm="1">
        <f t="array" aca="1" ref="N4584" ca="1">MID(CELL("názevsouboru"), FIND("[", CELL("názevsouboru")) + 1, FIND("]", CELL("názevsouboru")) - 1-FIND("[", CELL("názevsouboru")))</f>
        <v>Šablona pro vložení EMDN do ÚK VZP – ZP_SOU_v2.xlsx</v>
      </c>
    </row>
    <row r="4585" spans="1:14" ht="30" customHeight="1" x14ac:dyDescent="0.25">
      <c r="A4585" s="4">
        <v>4575</v>
      </c>
      <c r="B4585" s="26"/>
      <c r="C4585" s="30" t="str">
        <f>IF(B4585="","",IFERROR(VLOOKUP(B4585,číselník!$A:$D,2,0),"KÓD NENALEZEN V ČÍSELNÍKU"))</f>
        <v/>
      </c>
      <c r="D4585" s="31" t="str">
        <f>IF(B4585="","",IFERROR(VLOOKUP('ÚHRADOVÝ KATALOG VZP - ZP'!B4585,číselník!$A:$D,3,0),"KÓD NENALEZEN V ČÍSELNÍKU"))</f>
        <v/>
      </c>
      <c r="E4585" s="31" t="str">
        <f>IF(B4585="","",IFERROR(VLOOKUP(B4585,číselník!$A:$D,4,0),"KÓD NENALEZEN V ČÍSELNÍKU"))</f>
        <v/>
      </c>
      <c r="F4585" s="25"/>
      <c r="G4585" s="25"/>
      <c r="H4585" s="25"/>
      <c r="I4585" s="25"/>
      <c r="J4585" s="25"/>
      <c r="K4585">
        <f t="shared" si="213"/>
        <v>0</v>
      </c>
      <c r="L4585">
        <f t="shared" si="214"/>
        <v>0</v>
      </c>
      <c r="M4585">
        <f t="shared" si="215"/>
        <v>0</v>
      </c>
      <c r="N4585" t="str" cm="1">
        <f t="array" aca="1" ref="N4585" ca="1">MID(CELL("názevsouboru"), FIND("[", CELL("názevsouboru")) + 1, FIND("]", CELL("názevsouboru")) - 1-FIND("[", CELL("názevsouboru")))</f>
        <v>Šablona pro vložení EMDN do ÚK VZP – ZP_SOU_v2.xlsx</v>
      </c>
    </row>
    <row r="4586" spans="1:14" ht="30" customHeight="1" x14ac:dyDescent="0.25">
      <c r="A4586" s="4">
        <v>4576</v>
      </c>
      <c r="B4586" s="26"/>
      <c r="C4586" s="30" t="str">
        <f>IF(B4586="","",IFERROR(VLOOKUP(B4586,číselník!$A:$D,2,0),"KÓD NENALEZEN V ČÍSELNÍKU"))</f>
        <v/>
      </c>
      <c r="D4586" s="31" t="str">
        <f>IF(B4586="","",IFERROR(VLOOKUP('ÚHRADOVÝ KATALOG VZP - ZP'!B4586,číselník!$A:$D,3,0),"KÓD NENALEZEN V ČÍSELNÍKU"))</f>
        <v/>
      </c>
      <c r="E4586" s="31" t="str">
        <f>IF(B4586="","",IFERROR(VLOOKUP(B4586,číselník!$A:$D,4,0),"KÓD NENALEZEN V ČÍSELNÍKU"))</f>
        <v/>
      </c>
      <c r="F4586" s="25"/>
      <c r="G4586" s="25"/>
      <c r="H4586" s="25"/>
      <c r="I4586" s="25"/>
      <c r="J4586" s="25"/>
      <c r="K4586">
        <f t="shared" si="213"/>
        <v>0</v>
      </c>
      <c r="L4586">
        <f t="shared" si="214"/>
        <v>0</v>
      </c>
      <c r="M4586">
        <f t="shared" si="215"/>
        <v>0</v>
      </c>
      <c r="N4586" t="str" cm="1">
        <f t="array" aca="1" ref="N4586" ca="1">MID(CELL("názevsouboru"), FIND("[", CELL("názevsouboru")) + 1, FIND("]", CELL("názevsouboru")) - 1-FIND("[", CELL("názevsouboru")))</f>
        <v>Šablona pro vložení EMDN do ÚK VZP – ZP_SOU_v2.xlsx</v>
      </c>
    </row>
    <row r="4587" spans="1:14" ht="30" customHeight="1" x14ac:dyDescent="0.25">
      <c r="A4587" s="4">
        <v>4577</v>
      </c>
      <c r="B4587" s="26"/>
      <c r="C4587" s="30" t="str">
        <f>IF(B4587="","",IFERROR(VLOOKUP(B4587,číselník!$A:$D,2,0),"KÓD NENALEZEN V ČÍSELNÍKU"))</f>
        <v/>
      </c>
      <c r="D4587" s="31" t="str">
        <f>IF(B4587="","",IFERROR(VLOOKUP('ÚHRADOVÝ KATALOG VZP - ZP'!B4587,číselník!$A:$D,3,0),"KÓD NENALEZEN V ČÍSELNÍKU"))</f>
        <v/>
      </c>
      <c r="E4587" s="31" t="str">
        <f>IF(B4587="","",IFERROR(VLOOKUP(B4587,číselník!$A:$D,4,0),"KÓD NENALEZEN V ČÍSELNÍKU"))</f>
        <v/>
      </c>
      <c r="F4587" s="25"/>
      <c r="G4587" s="25"/>
      <c r="H4587" s="25"/>
      <c r="I4587" s="25"/>
      <c r="J4587" s="25"/>
      <c r="K4587">
        <f t="shared" si="213"/>
        <v>0</v>
      </c>
      <c r="L4587">
        <f t="shared" si="214"/>
        <v>0</v>
      </c>
      <c r="M4587">
        <f t="shared" si="215"/>
        <v>0</v>
      </c>
      <c r="N4587" t="str" cm="1">
        <f t="array" aca="1" ref="N4587" ca="1">MID(CELL("názevsouboru"), FIND("[", CELL("názevsouboru")) + 1, FIND("]", CELL("názevsouboru")) - 1-FIND("[", CELL("názevsouboru")))</f>
        <v>Šablona pro vložení EMDN do ÚK VZP – ZP_SOU_v2.xlsx</v>
      </c>
    </row>
    <row r="4588" spans="1:14" ht="30" customHeight="1" x14ac:dyDescent="0.25">
      <c r="A4588" s="4">
        <v>4578</v>
      </c>
      <c r="B4588" s="26"/>
      <c r="C4588" s="30" t="str">
        <f>IF(B4588="","",IFERROR(VLOOKUP(B4588,číselník!$A:$D,2,0),"KÓD NENALEZEN V ČÍSELNÍKU"))</f>
        <v/>
      </c>
      <c r="D4588" s="31" t="str">
        <f>IF(B4588="","",IFERROR(VLOOKUP('ÚHRADOVÝ KATALOG VZP - ZP'!B4588,číselník!$A:$D,3,0),"KÓD NENALEZEN V ČÍSELNÍKU"))</f>
        <v/>
      </c>
      <c r="E4588" s="31" t="str">
        <f>IF(B4588="","",IFERROR(VLOOKUP(B4588,číselník!$A:$D,4,0),"KÓD NENALEZEN V ČÍSELNÍKU"))</f>
        <v/>
      </c>
      <c r="F4588" s="25"/>
      <c r="G4588" s="25"/>
      <c r="H4588" s="25"/>
      <c r="I4588" s="25"/>
      <c r="J4588" s="25"/>
      <c r="K4588">
        <f t="shared" si="213"/>
        <v>0</v>
      </c>
      <c r="L4588">
        <f t="shared" si="214"/>
        <v>0</v>
      </c>
      <c r="M4588">
        <f t="shared" si="215"/>
        <v>0</v>
      </c>
      <c r="N4588" t="str" cm="1">
        <f t="array" aca="1" ref="N4588" ca="1">MID(CELL("názevsouboru"), FIND("[", CELL("názevsouboru")) + 1, FIND("]", CELL("názevsouboru")) - 1-FIND("[", CELL("názevsouboru")))</f>
        <v>Šablona pro vložení EMDN do ÚK VZP – ZP_SOU_v2.xlsx</v>
      </c>
    </row>
    <row r="4589" spans="1:14" ht="30" customHeight="1" x14ac:dyDescent="0.25">
      <c r="A4589" s="4">
        <v>4579</v>
      </c>
      <c r="B4589" s="26"/>
      <c r="C4589" s="30" t="str">
        <f>IF(B4589="","",IFERROR(VLOOKUP(B4589,číselník!$A:$D,2,0),"KÓD NENALEZEN V ČÍSELNÍKU"))</f>
        <v/>
      </c>
      <c r="D4589" s="31" t="str">
        <f>IF(B4589="","",IFERROR(VLOOKUP('ÚHRADOVÝ KATALOG VZP - ZP'!B4589,číselník!$A:$D,3,0),"KÓD NENALEZEN V ČÍSELNÍKU"))</f>
        <v/>
      </c>
      <c r="E4589" s="31" t="str">
        <f>IF(B4589="","",IFERROR(VLOOKUP(B4589,číselník!$A:$D,4,0),"KÓD NENALEZEN V ČÍSELNÍKU"))</f>
        <v/>
      </c>
      <c r="F4589" s="25"/>
      <c r="G4589" s="25"/>
      <c r="H4589" s="25"/>
      <c r="I4589" s="25"/>
      <c r="J4589" s="25"/>
      <c r="K4589">
        <f t="shared" si="213"/>
        <v>0</v>
      </c>
      <c r="L4589">
        <f t="shared" si="214"/>
        <v>0</v>
      </c>
      <c r="M4589">
        <f t="shared" si="215"/>
        <v>0</v>
      </c>
      <c r="N4589" t="str" cm="1">
        <f t="array" aca="1" ref="N4589" ca="1">MID(CELL("názevsouboru"), FIND("[", CELL("názevsouboru")) + 1, FIND("]", CELL("názevsouboru")) - 1-FIND("[", CELL("názevsouboru")))</f>
        <v>Šablona pro vložení EMDN do ÚK VZP – ZP_SOU_v2.xlsx</v>
      </c>
    </row>
    <row r="4590" spans="1:14" ht="30" customHeight="1" x14ac:dyDescent="0.25">
      <c r="A4590" s="4">
        <v>4580</v>
      </c>
      <c r="B4590" s="26"/>
      <c r="C4590" s="30" t="str">
        <f>IF(B4590="","",IFERROR(VLOOKUP(B4590,číselník!$A:$D,2,0),"KÓD NENALEZEN V ČÍSELNÍKU"))</f>
        <v/>
      </c>
      <c r="D4590" s="31" t="str">
        <f>IF(B4590="","",IFERROR(VLOOKUP('ÚHRADOVÝ KATALOG VZP - ZP'!B4590,číselník!$A:$D,3,0),"KÓD NENALEZEN V ČÍSELNÍKU"))</f>
        <v/>
      </c>
      <c r="E4590" s="31" t="str">
        <f>IF(B4590="","",IFERROR(VLOOKUP(B4590,číselník!$A:$D,4,0),"KÓD NENALEZEN V ČÍSELNÍKU"))</f>
        <v/>
      </c>
      <c r="F4590" s="25"/>
      <c r="G4590" s="25"/>
      <c r="H4590" s="25"/>
      <c r="I4590" s="25"/>
      <c r="J4590" s="25"/>
      <c r="K4590">
        <f t="shared" si="213"/>
        <v>0</v>
      </c>
      <c r="L4590">
        <f t="shared" si="214"/>
        <v>0</v>
      </c>
      <c r="M4590">
        <f t="shared" si="215"/>
        <v>0</v>
      </c>
      <c r="N4590" t="str" cm="1">
        <f t="array" aca="1" ref="N4590" ca="1">MID(CELL("názevsouboru"), FIND("[", CELL("názevsouboru")) + 1, FIND("]", CELL("názevsouboru")) - 1-FIND("[", CELL("názevsouboru")))</f>
        <v>Šablona pro vložení EMDN do ÚK VZP – ZP_SOU_v2.xlsx</v>
      </c>
    </row>
    <row r="4591" spans="1:14" ht="30" customHeight="1" x14ac:dyDescent="0.25">
      <c r="A4591" s="4">
        <v>4581</v>
      </c>
      <c r="B4591" s="26"/>
      <c r="C4591" s="30" t="str">
        <f>IF(B4591="","",IFERROR(VLOOKUP(B4591,číselník!$A:$D,2,0),"KÓD NENALEZEN V ČÍSELNÍKU"))</f>
        <v/>
      </c>
      <c r="D4591" s="31" t="str">
        <f>IF(B4591="","",IFERROR(VLOOKUP('ÚHRADOVÝ KATALOG VZP - ZP'!B4591,číselník!$A:$D,3,0),"KÓD NENALEZEN V ČÍSELNÍKU"))</f>
        <v/>
      </c>
      <c r="E4591" s="31" t="str">
        <f>IF(B4591="","",IFERROR(VLOOKUP(B4591,číselník!$A:$D,4,0),"KÓD NENALEZEN V ČÍSELNÍKU"))</f>
        <v/>
      </c>
      <c r="F4591" s="25"/>
      <c r="G4591" s="25"/>
      <c r="H4591" s="25"/>
      <c r="I4591" s="25"/>
      <c r="J4591" s="25"/>
      <c r="K4591">
        <f t="shared" si="213"/>
        <v>0</v>
      </c>
      <c r="L4591">
        <f t="shared" si="214"/>
        <v>0</v>
      </c>
      <c r="M4591">
        <f t="shared" si="215"/>
        <v>0</v>
      </c>
      <c r="N4591" t="str" cm="1">
        <f t="array" aca="1" ref="N4591" ca="1">MID(CELL("názevsouboru"), FIND("[", CELL("názevsouboru")) + 1, FIND("]", CELL("názevsouboru")) - 1-FIND("[", CELL("názevsouboru")))</f>
        <v>Šablona pro vložení EMDN do ÚK VZP – ZP_SOU_v2.xlsx</v>
      </c>
    </row>
    <row r="4592" spans="1:14" ht="30" customHeight="1" x14ac:dyDescent="0.25">
      <c r="A4592" s="4">
        <v>4582</v>
      </c>
      <c r="B4592" s="26"/>
      <c r="C4592" s="30" t="str">
        <f>IF(B4592="","",IFERROR(VLOOKUP(B4592,číselník!$A:$D,2,0),"KÓD NENALEZEN V ČÍSELNÍKU"))</f>
        <v/>
      </c>
      <c r="D4592" s="31" t="str">
        <f>IF(B4592="","",IFERROR(VLOOKUP('ÚHRADOVÝ KATALOG VZP - ZP'!B4592,číselník!$A:$D,3,0),"KÓD NENALEZEN V ČÍSELNÍKU"))</f>
        <v/>
      </c>
      <c r="E4592" s="31" t="str">
        <f>IF(B4592="","",IFERROR(VLOOKUP(B4592,číselník!$A:$D,4,0),"KÓD NENALEZEN V ČÍSELNÍKU"))</f>
        <v/>
      </c>
      <c r="F4592" s="25"/>
      <c r="G4592" s="25"/>
      <c r="H4592" s="25"/>
      <c r="I4592" s="25"/>
      <c r="J4592" s="25"/>
      <c r="K4592">
        <f t="shared" si="213"/>
        <v>0</v>
      </c>
      <c r="L4592">
        <f t="shared" si="214"/>
        <v>0</v>
      </c>
      <c r="M4592">
        <f t="shared" si="215"/>
        <v>0</v>
      </c>
      <c r="N4592" t="str" cm="1">
        <f t="array" aca="1" ref="N4592" ca="1">MID(CELL("názevsouboru"), FIND("[", CELL("názevsouboru")) + 1, FIND("]", CELL("názevsouboru")) - 1-FIND("[", CELL("názevsouboru")))</f>
        <v>Šablona pro vložení EMDN do ÚK VZP – ZP_SOU_v2.xlsx</v>
      </c>
    </row>
    <row r="4593" spans="1:14" ht="30" customHeight="1" x14ac:dyDescent="0.25">
      <c r="A4593" s="4">
        <v>4583</v>
      </c>
      <c r="B4593" s="26"/>
      <c r="C4593" s="30" t="str">
        <f>IF(B4593="","",IFERROR(VLOOKUP(B4593,číselník!$A:$D,2,0),"KÓD NENALEZEN V ČÍSELNÍKU"))</f>
        <v/>
      </c>
      <c r="D4593" s="31" t="str">
        <f>IF(B4593="","",IFERROR(VLOOKUP('ÚHRADOVÝ KATALOG VZP - ZP'!B4593,číselník!$A:$D,3,0),"KÓD NENALEZEN V ČÍSELNÍKU"))</f>
        <v/>
      </c>
      <c r="E4593" s="31" t="str">
        <f>IF(B4593="","",IFERROR(VLOOKUP(B4593,číselník!$A:$D,4,0),"KÓD NENALEZEN V ČÍSELNÍKU"))</f>
        <v/>
      </c>
      <c r="F4593" s="25"/>
      <c r="G4593" s="25"/>
      <c r="H4593" s="25"/>
      <c r="I4593" s="25"/>
      <c r="J4593" s="25"/>
      <c r="K4593">
        <f t="shared" si="213"/>
        <v>0</v>
      </c>
      <c r="L4593">
        <f t="shared" si="214"/>
        <v>0</v>
      </c>
      <c r="M4593">
        <f t="shared" si="215"/>
        <v>0</v>
      </c>
      <c r="N4593" t="str" cm="1">
        <f t="array" aca="1" ref="N4593" ca="1">MID(CELL("názevsouboru"), FIND("[", CELL("názevsouboru")) + 1, FIND("]", CELL("názevsouboru")) - 1-FIND("[", CELL("názevsouboru")))</f>
        <v>Šablona pro vložení EMDN do ÚK VZP – ZP_SOU_v2.xlsx</v>
      </c>
    </row>
    <row r="4594" spans="1:14" ht="30" customHeight="1" x14ac:dyDescent="0.25">
      <c r="A4594" s="4">
        <v>4584</v>
      </c>
      <c r="B4594" s="26"/>
      <c r="C4594" s="30" t="str">
        <f>IF(B4594="","",IFERROR(VLOOKUP(B4594,číselník!$A:$D,2,0),"KÓD NENALEZEN V ČÍSELNÍKU"))</f>
        <v/>
      </c>
      <c r="D4594" s="31" t="str">
        <f>IF(B4594="","",IFERROR(VLOOKUP('ÚHRADOVÝ KATALOG VZP - ZP'!B4594,číselník!$A:$D,3,0),"KÓD NENALEZEN V ČÍSELNÍKU"))</f>
        <v/>
      </c>
      <c r="E4594" s="31" t="str">
        <f>IF(B4594="","",IFERROR(VLOOKUP(B4594,číselník!$A:$D,4,0),"KÓD NENALEZEN V ČÍSELNÍKU"))</f>
        <v/>
      </c>
      <c r="F4594" s="25"/>
      <c r="G4594" s="25"/>
      <c r="H4594" s="25"/>
      <c r="I4594" s="25"/>
      <c r="J4594" s="25"/>
      <c r="K4594">
        <f t="shared" si="213"/>
        <v>0</v>
      </c>
      <c r="L4594">
        <f t="shared" si="214"/>
        <v>0</v>
      </c>
      <c r="M4594">
        <f t="shared" si="215"/>
        <v>0</v>
      </c>
      <c r="N4594" t="str" cm="1">
        <f t="array" aca="1" ref="N4594" ca="1">MID(CELL("názevsouboru"), FIND("[", CELL("názevsouboru")) + 1, FIND("]", CELL("názevsouboru")) - 1-FIND("[", CELL("názevsouboru")))</f>
        <v>Šablona pro vložení EMDN do ÚK VZP – ZP_SOU_v2.xlsx</v>
      </c>
    </row>
    <row r="4595" spans="1:14" ht="30" customHeight="1" x14ac:dyDescent="0.25">
      <c r="A4595" s="4">
        <v>4585</v>
      </c>
      <c r="B4595" s="26"/>
      <c r="C4595" s="30" t="str">
        <f>IF(B4595="","",IFERROR(VLOOKUP(B4595,číselník!$A:$D,2,0),"KÓD NENALEZEN V ČÍSELNÍKU"))</f>
        <v/>
      </c>
      <c r="D4595" s="31" t="str">
        <f>IF(B4595="","",IFERROR(VLOOKUP('ÚHRADOVÝ KATALOG VZP - ZP'!B4595,číselník!$A:$D,3,0),"KÓD NENALEZEN V ČÍSELNÍKU"))</f>
        <v/>
      </c>
      <c r="E4595" s="31" t="str">
        <f>IF(B4595="","",IFERROR(VLOOKUP(B4595,číselník!$A:$D,4,0),"KÓD NENALEZEN V ČÍSELNÍKU"))</f>
        <v/>
      </c>
      <c r="F4595" s="25"/>
      <c r="G4595" s="25"/>
      <c r="H4595" s="25"/>
      <c r="I4595" s="25"/>
      <c r="J4595" s="25"/>
      <c r="K4595">
        <f t="shared" si="213"/>
        <v>0</v>
      </c>
      <c r="L4595">
        <f t="shared" si="214"/>
        <v>0</v>
      </c>
      <c r="M4595">
        <f t="shared" si="215"/>
        <v>0</v>
      </c>
      <c r="N4595" t="str" cm="1">
        <f t="array" aca="1" ref="N4595" ca="1">MID(CELL("názevsouboru"), FIND("[", CELL("názevsouboru")) + 1, FIND("]", CELL("názevsouboru")) - 1-FIND("[", CELL("názevsouboru")))</f>
        <v>Šablona pro vložení EMDN do ÚK VZP – ZP_SOU_v2.xlsx</v>
      </c>
    </row>
    <row r="4596" spans="1:14" ht="30" customHeight="1" x14ac:dyDescent="0.25">
      <c r="A4596" s="4">
        <v>4586</v>
      </c>
      <c r="B4596" s="26"/>
      <c r="C4596" s="30" t="str">
        <f>IF(B4596="","",IFERROR(VLOOKUP(B4596,číselník!$A:$D,2,0),"KÓD NENALEZEN V ČÍSELNÍKU"))</f>
        <v/>
      </c>
      <c r="D4596" s="31" t="str">
        <f>IF(B4596="","",IFERROR(VLOOKUP('ÚHRADOVÝ KATALOG VZP - ZP'!B4596,číselník!$A:$D,3,0),"KÓD NENALEZEN V ČÍSELNÍKU"))</f>
        <v/>
      </c>
      <c r="E4596" s="31" t="str">
        <f>IF(B4596="","",IFERROR(VLOOKUP(B4596,číselník!$A:$D,4,0),"KÓD NENALEZEN V ČÍSELNÍKU"))</f>
        <v/>
      </c>
      <c r="F4596" s="25"/>
      <c r="G4596" s="25"/>
      <c r="H4596" s="25"/>
      <c r="I4596" s="25"/>
      <c r="J4596" s="25"/>
      <c r="K4596">
        <f t="shared" si="213"/>
        <v>0</v>
      </c>
      <c r="L4596">
        <f t="shared" si="214"/>
        <v>0</v>
      </c>
      <c r="M4596">
        <f t="shared" si="215"/>
        <v>0</v>
      </c>
      <c r="N4596" t="str" cm="1">
        <f t="array" aca="1" ref="N4596" ca="1">MID(CELL("názevsouboru"), FIND("[", CELL("názevsouboru")) + 1, FIND("]", CELL("názevsouboru")) - 1-FIND("[", CELL("názevsouboru")))</f>
        <v>Šablona pro vložení EMDN do ÚK VZP – ZP_SOU_v2.xlsx</v>
      </c>
    </row>
    <row r="4597" spans="1:14" ht="30" customHeight="1" x14ac:dyDescent="0.25">
      <c r="A4597" s="4">
        <v>4587</v>
      </c>
      <c r="B4597" s="26"/>
      <c r="C4597" s="30" t="str">
        <f>IF(B4597="","",IFERROR(VLOOKUP(B4597,číselník!$A:$D,2,0),"KÓD NENALEZEN V ČÍSELNÍKU"))</f>
        <v/>
      </c>
      <c r="D4597" s="31" t="str">
        <f>IF(B4597="","",IFERROR(VLOOKUP('ÚHRADOVÝ KATALOG VZP - ZP'!B4597,číselník!$A:$D,3,0),"KÓD NENALEZEN V ČÍSELNÍKU"))</f>
        <v/>
      </c>
      <c r="E4597" s="31" t="str">
        <f>IF(B4597="","",IFERROR(VLOOKUP(B4597,číselník!$A:$D,4,0),"KÓD NENALEZEN V ČÍSELNÍKU"))</f>
        <v/>
      </c>
      <c r="F4597" s="25"/>
      <c r="G4597" s="25"/>
      <c r="H4597" s="25"/>
      <c r="I4597" s="25"/>
      <c r="J4597" s="25"/>
      <c r="K4597">
        <f t="shared" si="213"/>
        <v>0</v>
      </c>
      <c r="L4597">
        <f t="shared" si="214"/>
        <v>0</v>
      </c>
      <c r="M4597">
        <f t="shared" si="215"/>
        <v>0</v>
      </c>
      <c r="N4597" t="str" cm="1">
        <f t="array" aca="1" ref="N4597" ca="1">MID(CELL("názevsouboru"), FIND("[", CELL("názevsouboru")) + 1, FIND("]", CELL("názevsouboru")) - 1-FIND("[", CELL("názevsouboru")))</f>
        <v>Šablona pro vložení EMDN do ÚK VZP – ZP_SOU_v2.xlsx</v>
      </c>
    </row>
    <row r="4598" spans="1:14" ht="30" customHeight="1" x14ac:dyDescent="0.25">
      <c r="A4598" s="4">
        <v>4588</v>
      </c>
      <c r="B4598" s="26"/>
      <c r="C4598" s="30" t="str">
        <f>IF(B4598="","",IFERROR(VLOOKUP(B4598,číselník!$A:$D,2,0),"KÓD NENALEZEN V ČÍSELNÍKU"))</f>
        <v/>
      </c>
      <c r="D4598" s="31" t="str">
        <f>IF(B4598="","",IFERROR(VLOOKUP('ÚHRADOVÝ KATALOG VZP - ZP'!B4598,číselník!$A:$D,3,0),"KÓD NENALEZEN V ČÍSELNÍKU"))</f>
        <v/>
      </c>
      <c r="E4598" s="31" t="str">
        <f>IF(B4598="","",IFERROR(VLOOKUP(B4598,číselník!$A:$D,4,0),"KÓD NENALEZEN V ČÍSELNÍKU"))</f>
        <v/>
      </c>
      <c r="F4598" s="25"/>
      <c r="G4598" s="25"/>
      <c r="H4598" s="25"/>
      <c r="I4598" s="25"/>
      <c r="J4598" s="25"/>
      <c r="K4598">
        <f t="shared" si="213"/>
        <v>0</v>
      </c>
      <c r="L4598">
        <f t="shared" si="214"/>
        <v>0</v>
      </c>
      <c r="M4598">
        <f t="shared" si="215"/>
        <v>0</v>
      </c>
      <c r="N4598" t="str" cm="1">
        <f t="array" aca="1" ref="N4598" ca="1">MID(CELL("názevsouboru"), FIND("[", CELL("názevsouboru")) + 1, FIND("]", CELL("názevsouboru")) - 1-FIND("[", CELL("názevsouboru")))</f>
        <v>Šablona pro vložení EMDN do ÚK VZP – ZP_SOU_v2.xlsx</v>
      </c>
    </row>
    <row r="4599" spans="1:14" ht="30" customHeight="1" x14ac:dyDescent="0.25">
      <c r="A4599" s="4">
        <v>4589</v>
      </c>
      <c r="B4599" s="26"/>
      <c r="C4599" s="30" t="str">
        <f>IF(B4599="","",IFERROR(VLOOKUP(B4599,číselník!$A:$D,2,0),"KÓD NENALEZEN V ČÍSELNÍKU"))</f>
        <v/>
      </c>
      <c r="D4599" s="31" t="str">
        <f>IF(B4599="","",IFERROR(VLOOKUP('ÚHRADOVÝ KATALOG VZP - ZP'!B4599,číselník!$A:$D,3,0),"KÓD NENALEZEN V ČÍSELNÍKU"))</f>
        <v/>
      </c>
      <c r="E4599" s="31" t="str">
        <f>IF(B4599="","",IFERROR(VLOOKUP(B4599,číselník!$A:$D,4,0),"KÓD NENALEZEN V ČÍSELNÍKU"))</f>
        <v/>
      </c>
      <c r="F4599" s="25"/>
      <c r="G4599" s="25"/>
      <c r="H4599" s="25"/>
      <c r="I4599" s="25"/>
      <c r="J4599" s="25"/>
      <c r="K4599">
        <f t="shared" si="213"/>
        <v>0</v>
      </c>
      <c r="L4599">
        <f t="shared" si="214"/>
        <v>0</v>
      </c>
      <c r="M4599">
        <f t="shared" si="215"/>
        <v>0</v>
      </c>
      <c r="N4599" t="str" cm="1">
        <f t="array" aca="1" ref="N4599" ca="1">MID(CELL("názevsouboru"), FIND("[", CELL("názevsouboru")) + 1, FIND("]", CELL("názevsouboru")) - 1-FIND("[", CELL("názevsouboru")))</f>
        <v>Šablona pro vložení EMDN do ÚK VZP – ZP_SOU_v2.xlsx</v>
      </c>
    </row>
    <row r="4600" spans="1:14" ht="30" customHeight="1" x14ac:dyDescent="0.25">
      <c r="A4600" s="4">
        <v>4590</v>
      </c>
      <c r="B4600" s="26"/>
      <c r="C4600" s="30" t="str">
        <f>IF(B4600="","",IFERROR(VLOOKUP(B4600,číselník!$A:$D,2,0),"KÓD NENALEZEN V ČÍSELNÍKU"))</f>
        <v/>
      </c>
      <c r="D4600" s="31" t="str">
        <f>IF(B4600="","",IFERROR(VLOOKUP('ÚHRADOVÝ KATALOG VZP - ZP'!B4600,číselník!$A:$D,3,0),"KÓD NENALEZEN V ČÍSELNÍKU"))</f>
        <v/>
      </c>
      <c r="E4600" s="31" t="str">
        <f>IF(B4600="","",IFERROR(VLOOKUP(B4600,číselník!$A:$D,4,0),"KÓD NENALEZEN V ČÍSELNÍKU"))</f>
        <v/>
      </c>
      <c r="F4600" s="25"/>
      <c r="G4600" s="25"/>
      <c r="H4600" s="25"/>
      <c r="I4600" s="25"/>
      <c r="J4600" s="25"/>
      <c r="K4600">
        <f t="shared" si="213"/>
        <v>0</v>
      </c>
      <c r="L4600">
        <f t="shared" si="214"/>
        <v>0</v>
      </c>
      <c r="M4600">
        <f t="shared" si="215"/>
        <v>0</v>
      </c>
      <c r="N4600" t="str" cm="1">
        <f t="array" aca="1" ref="N4600" ca="1">MID(CELL("názevsouboru"), FIND("[", CELL("názevsouboru")) + 1, FIND("]", CELL("názevsouboru")) - 1-FIND("[", CELL("názevsouboru")))</f>
        <v>Šablona pro vložení EMDN do ÚK VZP – ZP_SOU_v2.xlsx</v>
      </c>
    </row>
    <row r="4601" spans="1:14" ht="30" customHeight="1" x14ac:dyDescent="0.25">
      <c r="A4601" s="4">
        <v>4591</v>
      </c>
      <c r="B4601" s="26"/>
      <c r="C4601" s="30" t="str">
        <f>IF(B4601="","",IFERROR(VLOOKUP(B4601,číselník!$A:$D,2,0),"KÓD NENALEZEN V ČÍSELNÍKU"))</f>
        <v/>
      </c>
      <c r="D4601" s="31" t="str">
        <f>IF(B4601="","",IFERROR(VLOOKUP('ÚHRADOVÝ KATALOG VZP - ZP'!B4601,číselník!$A:$D,3,0),"KÓD NENALEZEN V ČÍSELNÍKU"))</f>
        <v/>
      </c>
      <c r="E4601" s="31" t="str">
        <f>IF(B4601="","",IFERROR(VLOOKUP(B4601,číselník!$A:$D,4,0),"KÓD NENALEZEN V ČÍSELNÍKU"))</f>
        <v/>
      </c>
      <c r="F4601" s="25"/>
      <c r="G4601" s="25"/>
      <c r="H4601" s="25"/>
      <c r="I4601" s="25"/>
      <c r="J4601" s="25"/>
      <c r="K4601">
        <f t="shared" si="213"/>
        <v>0</v>
      </c>
      <c r="L4601">
        <f t="shared" si="214"/>
        <v>0</v>
      </c>
      <c r="M4601">
        <f t="shared" si="215"/>
        <v>0</v>
      </c>
      <c r="N4601" t="str" cm="1">
        <f t="array" aca="1" ref="N4601" ca="1">MID(CELL("názevsouboru"), FIND("[", CELL("názevsouboru")) + 1, FIND("]", CELL("názevsouboru")) - 1-FIND("[", CELL("názevsouboru")))</f>
        <v>Šablona pro vložení EMDN do ÚK VZP – ZP_SOU_v2.xlsx</v>
      </c>
    </row>
    <row r="4602" spans="1:14" ht="30" customHeight="1" x14ac:dyDescent="0.25">
      <c r="A4602" s="4">
        <v>4592</v>
      </c>
      <c r="B4602" s="26"/>
      <c r="C4602" s="30" t="str">
        <f>IF(B4602="","",IFERROR(VLOOKUP(B4602,číselník!$A:$D,2,0),"KÓD NENALEZEN V ČÍSELNÍKU"))</f>
        <v/>
      </c>
      <c r="D4602" s="31" t="str">
        <f>IF(B4602="","",IFERROR(VLOOKUP('ÚHRADOVÝ KATALOG VZP - ZP'!B4602,číselník!$A:$D,3,0),"KÓD NENALEZEN V ČÍSELNÍKU"))</f>
        <v/>
      </c>
      <c r="E4602" s="31" t="str">
        <f>IF(B4602="","",IFERROR(VLOOKUP(B4602,číselník!$A:$D,4,0),"KÓD NENALEZEN V ČÍSELNÍKU"))</f>
        <v/>
      </c>
      <c r="F4602" s="25"/>
      <c r="G4602" s="25"/>
      <c r="H4602" s="25"/>
      <c r="I4602" s="25"/>
      <c r="J4602" s="25"/>
      <c r="K4602">
        <f t="shared" si="213"/>
        <v>0</v>
      </c>
      <c r="L4602">
        <f t="shared" si="214"/>
        <v>0</v>
      </c>
      <c r="M4602">
        <f t="shared" si="215"/>
        <v>0</v>
      </c>
      <c r="N4602" t="str" cm="1">
        <f t="array" aca="1" ref="N4602" ca="1">MID(CELL("názevsouboru"), FIND("[", CELL("názevsouboru")) + 1, FIND("]", CELL("názevsouboru")) - 1-FIND("[", CELL("názevsouboru")))</f>
        <v>Šablona pro vložení EMDN do ÚK VZP – ZP_SOU_v2.xlsx</v>
      </c>
    </row>
    <row r="4603" spans="1:14" ht="30" customHeight="1" x14ac:dyDescent="0.25">
      <c r="A4603" s="4">
        <v>4593</v>
      </c>
      <c r="B4603" s="26"/>
      <c r="C4603" s="30" t="str">
        <f>IF(B4603="","",IFERROR(VLOOKUP(B4603,číselník!$A:$D,2,0),"KÓD NENALEZEN V ČÍSELNÍKU"))</f>
        <v/>
      </c>
      <c r="D4603" s="31" t="str">
        <f>IF(B4603="","",IFERROR(VLOOKUP('ÚHRADOVÝ KATALOG VZP - ZP'!B4603,číselník!$A:$D,3,0),"KÓD NENALEZEN V ČÍSELNÍKU"))</f>
        <v/>
      </c>
      <c r="E4603" s="31" t="str">
        <f>IF(B4603="","",IFERROR(VLOOKUP(B4603,číselník!$A:$D,4,0),"KÓD NENALEZEN V ČÍSELNÍKU"))</f>
        <v/>
      </c>
      <c r="F4603" s="25"/>
      <c r="G4603" s="25"/>
      <c r="H4603" s="25"/>
      <c r="I4603" s="25"/>
      <c r="J4603" s="25"/>
      <c r="K4603">
        <f t="shared" si="213"/>
        <v>0</v>
      </c>
      <c r="L4603">
        <f t="shared" si="214"/>
        <v>0</v>
      </c>
      <c r="M4603">
        <f t="shared" si="215"/>
        <v>0</v>
      </c>
      <c r="N4603" t="str" cm="1">
        <f t="array" aca="1" ref="N4603" ca="1">MID(CELL("názevsouboru"), FIND("[", CELL("názevsouboru")) + 1, FIND("]", CELL("názevsouboru")) - 1-FIND("[", CELL("názevsouboru")))</f>
        <v>Šablona pro vložení EMDN do ÚK VZP – ZP_SOU_v2.xlsx</v>
      </c>
    </row>
    <row r="4604" spans="1:14" ht="30" customHeight="1" x14ac:dyDescent="0.25">
      <c r="A4604" s="4">
        <v>4594</v>
      </c>
      <c r="B4604" s="26"/>
      <c r="C4604" s="30" t="str">
        <f>IF(B4604="","",IFERROR(VLOOKUP(B4604,číselník!$A:$D,2,0),"KÓD NENALEZEN V ČÍSELNÍKU"))</f>
        <v/>
      </c>
      <c r="D4604" s="31" t="str">
        <f>IF(B4604="","",IFERROR(VLOOKUP('ÚHRADOVÝ KATALOG VZP - ZP'!B4604,číselník!$A:$D,3,0),"KÓD NENALEZEN V ČÍSELNÍKU"))</f>
        <v/>
      </c>
      <c r="E4604" s="31" t="str">
        <f>IF(B4604="","",IFERROR(VLOOKUP(B4604,číselník!$A:$D,4,0),"KÓD NENALEZEN V ČÍSELNÍKU"))</f>
        <v/>
      </c>
      <c r="F4604" s="25"/>
      <c r="G4604" s="25"/>
      <c r="H4604" s="25"/>
      <c r="I4604" s="25"/>
      <c r="J4604" s="25"/>
      <c r="K4604">
        <f t="shared" si="213"/>
        <v>0</v>
      </c>
      <c r="L4604">
        <f t="shared" si="214"/>
        <v>0</v>
      </c>
      <c r="M4604">
        <f t="shared" si="215"/>
        <v>0</v>
      </c>
      <c r="N4604" t="str" cm="1">
        <f t="array" aca="1" ref="N4604" ca="1">MID(CELL("názevsouboru"), FIND("[", CELL("názevsouboru")) + 1, FIND("]", CELL("názevsouboru")) - 1-FIND("[", CELL("názevsouboru")))</f>
        <v>Šablona pro vložení EMDN do ÚK VZP – ZP_SOU_v2.xlsx</v>
      </c>
    </row>
    <row r="4605" spans="1:14" ht="30" customHeight="1" x14ac:dyDescent="0.25">
      <c r="A4605" s="4">
        <v>4595</v>
      </c>
      <c r="B4605" s="26"/>
      <c r="C4605" s="30" t="str">
        <f>IF(B4605="","",IFERROR(VLOOKUP(B4605,číselník!$A:$D,2,0),"KÓD NENALEZEN V ČÍSELNÍKU"))</f>
        <v/>
      </c>
      <c r="D4605" s="31" t="str">
        <f>IF(B4605="","",IFERROR(VLOOKUP('ÚHRADOVÝ KATALOG VZP - ZP'!B4605,číselník!$A:$D,3,0),"KÓD NENALEZEN V ČÍSELNÍKU"))</f>
        <v/>
      </c>
      <c r="E4605" s="31" t="str">
        <f>IF(B4605="","",IFERROR(VLOOKUP(B4605,číselník!$A:$D,4,0),"KÓD NENALEZEN V ČÍSELNÍKU"))</f>
        <v/>
      </c>
      <c r="F4605" s="25"/>
      <c r="G4605" s="25"/>
      <c r="H4605" s="25"/>
      <c r="I4605" s="25"/>
      <c r="J4605" s="25"/>
      <c r="K4605">
        <f t="shared" si="213"/>
        <v>0</v>
      </c>
      <c r="L4605">
        <f t="shared" si="214"/>
        <v>0</v>
      </c>
      <c r="M4605">
        <f t="shared" si="215"/>
        <v>0</v>
      </c>
      <c r="N4605" t="str" cm="1">
        <f t="array" aca="1" ref="N4605" ca="1">MID(CELL("názevsouboru"), FIND("[", CELL("názevsouboru")) + 1, FIND("]", CELL("názevsouboru")) - 1-FIND("[", CELL("názevsouboru")))</f>
        <v>Šablona pro vložení EMDN do ÚK VZP – ZP_SOU_v2.xlsx</v>
      </c>
    </row>
    <row r="4606" spans="1:14" ht="30" customHeight="1" x14ac:dyDescent="0.25">
      <c r="A4606" s="4">
        <v>4596</v>
      </c>
      <c r="B4606" s="26"/>
      <c r="C4606" s="30" t="str">
        <f>IF(B4606="","",IFERROR(VLOOKUP(B4606,číselník!$A:$D,2,0),"KÓD NENALEZEN V ČÍSELNÍKU"))</f>
        <v/>
      </c>
      <c r="D4606" s="31" t="str">
        <f>IF(B4606="","",IFERROR(VLOOKUP('ÚHRADOVÝ KATALOG VZP - ZP'!B4606,číselník!$A:$D,3,0),"KÓD NENALEZEN V ČÍSELNÍKU"))</f>
        <v/>
      </c>
      <c r="E4606" s="31" t="str">
        <f>IF(B4606="","",IFERROR(VLOOKUP(B4606,číselník!$A:$D,4,0),"KÓD NENALEZEN V ČÍSELNÍKU"))</f>
        <v/>
      </c>
      <c r="F4606" s="25"/>
      <c r="G4606" s="25"/>
      <c r="H4606" s="25"/>
      <c r="I4606" s="25"/>
      <c r="J4606" s="25"/>
      <c r="K4606">
        <f t="shared" si="213"/>
        <v>0</v>
      </c>
      <c r="L4606">
        <f t="shared" si="214"/>
        <v>0</v>
      </c>
      <c r="M4606">
        <f t="shared" si="215"/>
        <v>0</v>
      </c>
      <c r="N4606" t="str" cm="1">
        <f t="array" aca="1" ref="N4606" ca="1">MID(CELL("názevsouboru"), FIND("[", CELL("názevsouboru")) + 1, FIND("]", CELL("názevsouboru")) - 1-FIND("[", CELL("názevsouboru")))</f>
        <v>Šablona pro vložení EMDN do ÚK VZP – ZP_SOU_v2.xlsx</v>
      </c>
    </row>
    <row r="4607" spans="1:14" ht="30" customHeight="1" x14ac:dyDescent="0.25">
      <c r="A4607" s="4">
        <v>4597</v>
      </c>
      <c r="B4607" s="26"/>
      <c r="C4607" s="30" t="str">
        <f>IF(B4607="","",IFERROR(VLOOKUP(B4607,číselník!$A:$D,2,0),"KÓD NENALEZEN V ČÍSELNÍKU"))</f>
        <v/>
      </c>
      <c r="D4607" s="31" t="str">
        <f>IF(B4607="","",IFERROR(VLOOKUP('ÚHRADOVÝ KATALOG VZP - ZP'!B4607,číselník!$A:$D,3,0),"KÓD NENALEZEN V ČÍSELNÍKU"))</f>
        <v/>
      </c>
      <c r="E4607" s="31" t="str">
        <f>IF(B4607="","",IFERROR(VLOOKUP(B4607,číselník!$A:$D,4,0),"KÓD NENALEZEN V ČÍSELNÍKU"))</f>
        <v/>
      </c>
      <c r="F4607" s="25"/>
      <c r="G4607" s="25"/>
      <c r="H4607" s="25"/>
      <c r="I4607" s="25"/>
      <c r="J4607" s="25"/>
      <c r="K4607">
        <f t="shared" si="213"/>
        <v>0</v>
      </c>
      <c r="L4607">
        <f t="shared" si="214"/>
        <v>0</v>
      </c>
      <c r="M4607">
        <f t="shared" si="215"/>
        <v>0</v>
      </c>
      <c r="N4607" t="str" cm="1">
        <f t="array" aca="1" ref="N4607" ca="1">MID(CELL("názevsouboru"), FIND("[", CELL("názevsouboru")) + 1, FIND("]", CELL("názevsouboru")) - 1-FIND("[", CELL("názevsouboru")))</f>
        <v>Šablona pro vložení EMDN do ÚK VZP – ZP_SOU_v2.xlsx</v>
      </c>
    </row>
    <row r="4608" spans="1:14" ht="30" customHeight="1" x14ac:dyDescent="0.25">
      <c r="A4608" s="4">
        <v>4598</v>
      </c>
      <c r="B4608" s="26"/>
      <c r="C4608" s="30" t="str">
        <f>IF(B4608="","",IFERROR(VLOOKUP(B4608,číselník!$A:$D,2,0),"KÓD NENALEZEN V ČÍSELNÍKU"))</f>
        <v/>
      </c>
      <c r="D4608" s="31" t="str">
        <f>IF(B4608="","",IFERROR(VLOOKUP('ÚHRADOVÝ KATALOG VZP - ZP'!B4608,číselník!$A:$D,3,0),"KÓD NENALEZEN V ČÍSELNÍKU"))</f>
        <v/>
      </c>
      <c r="E4608" s="31" t="str">
        <f>IF(B4608="","",IFERROR(VLOOKUP(B4608,číselník!$A:$D,4,0),"KÓD NENALEZEN V ČÍSELNÍKU"))</f>
        <v/>
      </c>
      <c r="F4608" s="25"/>
      <c r="G4608" s="25"/>
      <c r="H4608" s="25"/>
      <c r="I4608" s="25"/>
      <c r="J4608" s="25"/>
      <c r="K4608">
        <f t="shared" si="213"/>
        <v>0</v>
      </c>
      <c r="L4608">
        <f t="shared" si="214"/>
        <v>0</v>
      </c>
      <c r="M4608">
        <f t="shared" si="215"/>
        <v>0</v>
      </c>
      <c r="N4608" t="str" cm="1">
        <f t="array" aca="1" ref="N4608" ca="1">MID(CELL("názevsouboru"), FIND("[", CELL("názevsouboru")) + 1, FIND("]", CELL("názevsouboru")) - 1-FIND("[", CELL("názevsouboru")))</f>
        <v>Šablona pro vložení EMDN do ÚK VZP – ZP_SOU_v2.xlsx</v>
      </c>
    </row>
    <row r="4609" spans="1:14" ht="30" customHeight="1" x14ac:dyDescent="0.25">
      <c r="A4609" s="4">
        <v>4599</v>
      </c>
      <c r="B4609" s="26"/>
      <c r="C4609" s="30" t="str">
        <f>IF(B4609="","",IFERROR(VLOOKUP(B4609,číselník!$A:$D,2,0),"KÓD NENALEZEN V ČÍSELNÍKU"))</f>
        <v/>
      </c>
      <c r="D4609" s="31" t="str">
        <f>IF(B4609="","",IFERROR(VLOOKUP('ÚHRADOVÝ KATALOG VZP - ZP'!B4609,číselník!$A:$D,3,0),"KÓD NENALEZEN V ČÍSELNÍKU"))</f>
        <v/>
      </c>
      <c r="E4609" s="31" t="str">
        <f>IF(B4609="","",IFERROR(VLOOKUP(B4609,číselník!$A:$D,4,0),"KÓD NENALEZEN V ČÍSELNÍKU"))</f>
        <v/>
      </c>
      <c r="F4609" s="25"/>
      <c r="G4609" s="25"/>
      <c r="H4609" s="25"/>
      <c r="I4609" s="25"/>
      <c r="J4609" s="25"/>
      <c r="K4609">
        <f t="shared" si="213"/>
        <v>0</v>
      </c>
      <c r="L4609">
        <f t="shared" si="214"/>
        <v>0</v>
      </c>
      <c r="M4609">
        <f t="shared" si="215"/>
        <v>0</v>
      </c>
      <c r="N4609" t="str" cm="1">
        <f t="array" aca="1" ref="N4609" ca="1">MID(CELL("názevsouboru"), FIND("[", CELL("názevsouboru")) + 1, FIND("]", CELL("názevsouboru")) - 1-FIND("[", CELL("názevsouboru")))</f>
        <v>Šablona pro vložení EMDN do ÚK VZP – ZP_SOU_v2.xlsx</v>
      </c>
    </row>
    <row r="4610" spans="1:14" ht="30" customHeight="1" x14ac:dyDescent="0.25">
      <c r="A4610" s="4">
        <v>4600</v>
      </c>
      <c r="B4610" s="26"/>
      <c r="C4610" s="30" t="str">
        <f>IF(B4610="","",IFERROR(VLOOKUP(B4610,číselník!$A:$D,2,0),"KÓD NENALEZEN V ČÍSELNÍKU"))</f>
        <v/>
      </c>
      <c r="D4610" s="31" t="str">
        <f>IF(B4610="","",IFERROR(VLOOKUP('ÚHRADOVÝ KATALOG VZP - ZP'!B4610,číselník!$A:$D,3,0),"KÓD NENALEZEN V ČÍSELNÍKU"))</f>
        <v/>
      </c>
      <c r="E4610" s="31" t="str">
        <f>IF(B4610="","",IFERROR(VLOOKUP(B4610,číselník!$A:$D,4,0),"KÓD NENALEZEN V ČÍSELNÍKU"))</f>
        <v/>
      </c>
      <c r="F4610" s="25"/>
      <c r="G4610" s="25"/>
      <c r="H4610" s="25"/>
      <c r="I4610" s="25"/>
      <c r="J4610" s="25"/>
      <c r="K4610">
        <f t="shared" si="213"/>
        <v>0</v>
      </c>
      <c r="L4610">
        <f t="shared" si="214"/>
        <v>0</v>
      </c>
      <c r="M4610">
        <f t="shared" si="215"/>
        <v>0</v>
      </c>
      <c r="N4610" t="str" cm="1">
        <f t="array" aca="1" ref="N4610" ca="1">MID(CELL("názevsouboru"), FIND("[", CELL("názevsouboru")) + 1, FIND("]", CELL("názevsouboru")) - 1-FIND("[", CELL("názevsouboru")))</f>
        <v>Šablona pro vložení EMDN do ÚK VZP – ZP_SOU_v2.xlsx</v>
      </c>
    </row>
    <row r="4611" spans="1:14" ht="30" customHeight="1" x14ac:dyDescent="0.25">
      <c r="A4611" s="4">
        <v>4601</v>
      </c>
      <c r="B4611" s="26"/>
      <c r="C4611" s="30" t="str">
        <f>IF(B4611="","",IFERROR(VLOOKUP(B4611,číselník!$A:$D,2,0),"KÓD NENALEZEN V ČÍSELNÍKU"))</f>
        <v/>
      </c>
      <c r="D4611" s="31" t="str">
        <f>IF(B4611="","",IFERROR(VLOOKUP('ÚHRADOVÝ KATALOG VZP - ZP'!B4611,číselník!$A:$D,3,0),"KÓD NENALEZEN V ČÍSELNÍKU"))</f>
        <v/>
      </c>
      <c r="E4611" s="31" t="str">
        <f>IF(B4611="","",IFERROR(VLOOKUP(B4611,číselník!$A:$D,4,0),"KÓD NENALEZEN V ČÍSELNÍKU"))</f>
        <v/>
      </c>
      <c r="F4611" s="25"/>
      <c r="G4611" s="25"/>
      <c r="H4611" s="25"/>
      <c r="I4611" s="25"/>
      <c r="J4611" s="25"/>
      <c r="K4611">
        <f t="shared" si="213"/>
        <v>0</v>
      </c>
      <c r="L4611">
        <f t="shared" si="214"/>
        <v>0</v>
      </c>
      <c r="M4611">
        <f t="shared" si="215"/>
        <v>0</v>
      </c>
      <c r="N4611" t="str" cm="1">
        <f t="array" aca="1" ref="N4611" ca="1">MID(CELL("názevsouboru"), FIND("[", CELL("názevsouboru")) + 1, FIND("]", CELL("názevsouboru")) - 1-FIND("[", CELL("názevsouboru")))</f>
        <v>Šablona pro vložení EMDN do ÚK VZP – ZP_SOU_v2.xlsx</v>
      </c>
    </row>
    <row r="4612" spans="1:14" ht="30" customHeight="1" x14ac:dyDescent="0.25">
      <c r="A4612" s="4">
        <v>4602</v>
      </c>
      <c r="B4612" s="26"/>
      <c r="C4612" s="30" t="str">
        <f>IF(B4612="","",IFERROR(VLOOKUP(B4612,číselník!$A:$D,2,0),"KÓD NENALEZEN V ČÍSELNÍKU"))</f>
        <v/>
      </c>
      <c r="D4612" s="31" t="str">
        <f>IF(B4612="","",IFERROR(VLOOKUP('ÚHRADOVÝ KATALOG VZP - ZP'!B4612,číselník!$A:$D,3,0),"KÓD NENALEZEN V ČÍSELNÍKU"))</f>
        <v/>
      </c>
      <c r="E4612" s="31" t="str">
        <f>IF(B4612="","",IFERROR(VLOOKUP(B4612,číselník!$A:$D,4,0),"KÓD NENALEZEN V ČÍSELNÍKU"))</f>
        <v/>
      </c>
      <c r="F4612" s="25"/>
      <c r="G4612" s="25"/>
      <c r="H4612" s="25"/>
      <c r="I4612" s="25"/>
      <c r="J4612" s="25"/>
      <c r="K4612">
        <f t="shared" si="213"/>
        <v>0</v>
      </c>
      <c r="L4612">
        <f t="shared" si="214"/>
        <v>0</v>
      </c>
      <c r="M4612">
        <f t="shared" si="215"/>
        <v>0</v>
      </c>
      <c r="N4612" t="str" cm="1">
        <f t="array" aca="1" ref="N4612" ca="1">MID(CELL("názevsouboru"), FIND("[", CELL("názevsouboru")) + 1, FIND("]", CELL("názevsouboru")) - 1-FIND("[", CELL("názevsouboru")))</f>
        <v>Šablona pro vložení EMDN do ÚK VZP – ZP_SOU_v2.xlsx</v>
      </c>
    </row>
    <row r="4613" spans="1:14" ht="30" customHeight="1" x14ac:dyDescent="0.25">
      <c r="A4613" s="4">
        <v>4603</v>
      </c>
      <c r="B4613" s="26"/>
      <c r="C4613" s="30" t="str">
        <f>IF(B4613="","",IFERROR(VLOOKUP(B4613,číselník!$A:$D,2,0),"KÓD NENALEZEN V ČÍSELNÍKU"))</f>
        <v/>
      </c>
      <c r="D4613" s="31" t="str">
        <f>IF(B4613="","",IFERROR(VLOOKUP('ÚHRADOVÝ KATALOG VZP - ZP'!B4613,číselník!$A:$D,3,0),"KÓD NENALEZEN V ČÍSELNÍKU"))</f>
        <v/>
      </c>
      <c r="E4613" s="31" t="str">
        <f>IF(B4613="","",IFERROR(VLOOKUP(B4613,číselník!$A:$D,4,0),"KÓD NENALEZEN V ČÍSELNÍKU"))</f>
        <v/>
      </c>
      <c r="F4613" s="25"/>
      <c r="G4613" s="25"/>
      <c r="H4613" s="25"/>
      <c r="I4613" s="25"/>
      <c r="J4613" s="25"/>
      <c r="K4613">
        <f t="shared" si="213"/>
        <v>0</v>
      </c>
      <c r="L4613">
        <f t="shared" si="214"/>
        <v>0</v>
      </c>
      <c r="M4613">
        <f t="shared" si="215"/>
        <v>0</v>
      </c>
      <c r="N4613" t="str" cm="1">
        <f t="array" aca="1" ref="N4613" ca="1">MID(CELL("názevsouboru"), FIND("[", CELL("názevsouboru")) + 1, FIND("]", CELL("názevsouboru")) - 1-FIND("[", CELL("názevsouboru")))</f>
        <v>Šablona pro vložení EMDN do ÚK VZP – ZP_SOU_v2.xlsx</v>
      </c>
    </row>
    <row r="4614" spans="1:14" ht="30" customHeight="1" x14ac:dyDescent="0.25">
      <c r="A4614" s="4">
        <v>4604</v>
      </c>
      <c r="B4614" s="26"/>
      <c r="C4614" s="30" t="str">
        <f>IF(B4614="","",IFERROR(VLOOKUP(B4614,číselník!$A:$D,2,0),"KÓD NENALEZEN V ČÍSELNÍKU"))</f>
        <v/>
      </c>
      <c r="D4614" s="31" t="str">
        <f>IF(B4614="","",IFERROR(VLOOKUP('ÚHRADOVÝ KATALOG VZP - ZP'!B4614,číselník!$A:$D,3,0),"KÓD NENALEZEN V ČÍSELNÍKU"))</f>
        <v/>
      </c>
      <c r="E4614" s="31" t="str">
        <f>IF(B4614="","",IFERROR(VLOOKUP(B4614,číselník!$A:$D,4,0),"KÓD NENALEZEN V ČÍSELNÍKU"))</f>
        <v/>
      </c>
      <c r="F4614" s="25"/>
      <c r="G4614" s="25"/>
      <c r="H4614" s="25"/>
      <c r="I4614" s="25"/>
      <c r="J4614" s="25"/>
      <c r="K4614">
        <f t="shared" si="213"/>
        <v>0</v>
      </c>
      <c r="L4614">
        <f t="shared" si="214"/>
        <v>0</v>
      </c>
      <c r="M4614">
        <f t="shared" si="215"/>
        <v>0</v>
      </c>
      <c r="N4614" t="str" cm="1">
        <f t="array" aca="1" ref="N4614" ca="1">MID(CELL("názevsouboru"), FIND("[", CELL("názevsouboru")) + 1, FIND("]", CELL("názevsouboru")) - 1-FIND("[", CELL("názevsouboru")))</f>
        <v>Šablona pro vložení EMDN do ÚK VZP – ZP_SOU_v2.xlsx</v>
      </c>
    </row>
    <row r="4615" spans="1:14" ht="30" customHeight="1" x14ac:dyDescent="0.25">
      <c r="A4615" s="4">
        <v>4605</v>
      </c>
      <c r="B4615" s="26"/>
      <c r="C4615" s="30" t="str">
        <f>IF(B4615="","",IFERROR(VLOOKUP(B4615,číselník!$A:$D,2,0),"KÓD NENALEZEN V ČÍSELNÍKU"))</f>
        <v/>
      </c>
      <c r="D4615" s="31" t="str">
        <f>IF(B4615="","",IFERROR(VLOOKUP('ÚHRADOVÝ KATALOG VZP - ZP'!B4615,číselník!$A:$D,3,0),"KÓD NENALEZEN V ČÍSELNÍKU"))</f>
        <v/>
      </c>
      <c r="E4615" s="31" t="str">
        <f>IF(B4615="","",IFERROR(VLOOKUP(B4615,číselník!$A:$D,4,0),"KÓD NENALEZEN V ČÍSELNÍKU"))</f>
        <v/>
      </c>
      <c r="F4615" s="25"/>
      <c r="G4615" s="25"/>
      <c r="H4615" s="25"/>
      <c r="I4615" s="25"/>
      <c r="J4615" s="25"/>
      <c r="K4615">
        <f t="shared" si="213"/>
        <v>0</v>
      </c>
      <c r="L4615">
        <f t="shared" si="214"/>
        <v>0</v>
      </c>
      <c r="M4615">
        <f t="shared" si="215"/>
        <v>0</v>
      </c>
      <c r="N4615" t="str" cm="1">
        <f t="array" aca="1" ref="N4615" ca="1">MID(CELL("názevsouboru"), FIND("[", CELL("názevsouboru")) + 1, FIND("]", CELL("názevsouboru")) - 1-FIND("[", CELL("názevsouboru")))</f>
        <v>Šablona pro vložení EMDN do ÚK VZP – ZP_SOU_v2.xlsx</v>
      </c>
    </row>
    <row r="4616" spans="1:14" ht="30" customHeight="1" x14ac:dyDescent="0.25">
      <c r="A4616" s="4">
        <v>4606</v>
      </c>
      <c r="B4616" s="26"/>
      <c r="C4616" s="30" t="str">
        <f>IF(B4616="","",IFERROR(VLOOKUP(B4616,číselník!$A:$D,2,0),"KÓD NENALEZEN V ČÍSELNÍKU"))</f>
        <v/>
      </c>
      <c r="D4616" s="31" t="str">
        <f>IF(B4616="","",IFERROR(VLOOKUP('ÚHRADOVÝ KATALOG VZP - ZP'!B4616,číselník!$A:$D,3,0),"KÓD NENALEZEN V ČÍSELNÍKU"))</f>
        <v/>
      </c>
      <c r="E4616" s="31" t="str">
        <f>IF(B4616="","",IFERROR(VLOOKUP(B4616,číselník!$A:$D,4,0),"KÓD NENALEZEN V ČÍSELNÍKU"))</f>
        <v/>
      </c>
      <c r="F4616" s="25"/>
      <c r="G4616" s="25"/>
      <c r="H4616" s="25"/>
      <c r="I4616" s="25"/>
      <c r="J4616" s="25"/>
      <c r="K4616">
        <f t="shared" si="213"/>
        <v>0</v>
      </c>
      <c r="L4616">
        <f t="shared" si="214"/>
        <v>0</v>
      </c>
      <c r="M4616">
        <f t="shared" si="215"/>
        <v>0</v>
      </c>
      <c r="N4616" t="str" cm="1">
        <f t="array" aca="1" ref="N4616" ca="1">MID(CELL("názevsouboru"), FIND("[", CELL("názevsouboru")) + 1, FIND("]", CELL("názevsouboru")) - 1-FIND("[", CELL("názevsouboru")))</f>
        <v>Šablona pro vložení EMDN do ÚK VZP – ZP_SOU_v2.xlsx</v>
      </c>
    </row>
    <row r="4617" spans="1:14" ht="30" customHeight="1" x14ac:dyDescent="0.25">
      <c r="A4617" s="4">
        <v>4607</v>
      </c>
      <c r="B4617" s="26"/>
      <c r="C4617" s="30" t="str">
        <f>IF(B4617="","",IFERROR(VLOOKUP(B4617,číselník!$A:$D,2,0),"KÓD NENALEZEN V ČÍSELNÍKU"))</f>
        <v/>
      </c>
      <c r="D4617" s="31" t="str">
        <f>IF(B4617="","",IFERROR(VLOOKUP('ÚHRADOVÝ KATALOG VZP - ZP'!B4617,číselník!$A:$D,3,0),"KÓD NENALEZEN V ČÍSELNÍKU"))</f>
        <v/>
      </c>
      <c r="E4617" s="31" t="str">
        <f>IF(B4617="","",IFERROR(VLOOKUP(B4617,číselník!$A:$D,4,0),"KÓD NENALEZEN V ČÍSELNÍKU"))</f>
        <v/>
      </c>
      <c r="F4617" s="25"/>
      <c r="G4617" s="25"/>
      <c r="H4617" s="25"/>
      <c r="I4617" s="25"/>
      <c r="J4617" s="25"/>
      <c r="K4617">
        <f t="shared" si="213"/>
        <v>0</v>
      </c>
      <c r="L4617">
        <f t="shared" si="214"/>
        <v>0</v>
      </c>
      <c r="M4617">
        <f t="shared" si="215"/>
        <v>0</v>
      </c>
      <c r="N4617" t="str" cm="1">
        <f t="array" aca="1" ref="N4617" ca="1">MID(CELL("názevsouboru"), FIND("[", CELL("názevsouboru")) + 1, FIND("]", CELL("názevsouboru")) - 1-FIND("[", CELL("názevsouboru")))</f>
        <v>Šablona pro vložení EMDN do ÚK VZP – ZP_SOU_v2.xlsx</v>
      </c>
    </row>
    <row r="4618" spans="1:14" ht="30" customHeight="1" x14ac:dyDescent="0.25">
      <c r="A4618" s="4">
        <v>4608</v>
      </c>
      <c r="B4618" s="26"/>
      <c r="C4618" s="30" t="str">
        <f>IF(B4618="","",IFERROR(VLOOKUP(B4618,číselník!$A:$D,2,0),"KÓD NENALEZEN V ČÍSELNÍKU"))</f>
        <v/>
      </c>
      <c r="D4618" s="31" t="str">
        <f>IF(B4618="","",IFERROR(VLOOKUP('ÚHRADOVÝ KATALOG VZP - ZP'!B4618,číselník!$A:$D,3,0),"KÓD NENALEZEN V ČÍSELNÍKU"))</f>
        <v/>
      </c>
      <c r="E4618" s="31" t="str">
        <f>IF(B4618="","",IFERROR(VLOOKUP(B4618,číselník!$A:$D,4,0),"KÓD NENALEZEN V ČÍSELNÍKU"))</f>
        <v/>
      </c>
      <c r="F4618" s="25"/>
      <c r="G4618" s="25"/>
      <c r="H4618" s="25"/>
      <c r="I4618" s="25"/>
      <c r="J4618" s="25"/>
      <c r="K4618">
        <f t="shared" si="213"/>
        <v>0</v>
      </c>
      <c r="L4618">
        <f t="shared" si="214"/>
        <v>0</v>
      </c>
      <c r="M4618">
        <f t="shared" si="215"/>
        <v>0</v>
      </c>
      <c r="N4618" t="str" cm="1">
        <f t="array" aca="1" ref="N4618" ca="1">MID(CELL("názevsouboru"), FIND("[", CELL("názevsouboru")) + 1, FIND("]", CELL("názevsouboru")) - 1-FIND("[", CELL("názevsouboru")))</f>
        <v>Šablona pro vložení EMDN do ÚK VZP – ZP_SOU_v2.xlsx</v>
      </c>
    </row>
    <row r="4619" spans="1:14" ht="30" customHeight="1" x14ac:dyDescent="0.25">
      <c r="A4619" s="4">
        <v>4609</v>
      </c>
      <c r="B4619" s="26"/>
      <c r="C4619" s="30" t="str">
        <f>IF(B4619="","",IFERROR(VLOOKUP(B4619,číselník!$A:$D,2,0),"KÓD NENALEZEN V ČÍSELNÍKU"))</f>
        <v/>
      </c>
      <c r="D4619" s="31" t="str">
        <f>IF(B4619="","",IFERROR(VLOOKUP('ÚHRADOVÝ KATALOG VZP - ZP'!B4619,číselník!$A:$D,3,0),"KÓD NENALEZEN V ČÍSELNÍKU"))</f>
        <v/>
      </c>
      <c r="E4619" s="31" t="str">
        <f>IF(B4619="","",IFERROR(VLOOKUP(B4619,číselník!$A:$D,4,0),"KÓD NENALEZEN V ČÍSELNÍKU"))</f>
        <v/>
      </c>
      <c r="F4619" s="25"/>
      <c r="G4619" s="25"/>
      <c r="H4619" s="25"/>
      <c r="I4619" s="25"/>
      <c r="J4619" s="25"/>
      <c r="K4619">
        <f t="shared" si="213"/>
        <v>0</v>
      </c>
      <c r="L4619">
        <f t="shared" si="214"/>
        <v>0</v>
      </c>
      <c r="M4619">
        <f t="shared" si="215"/>
        <v>0</v>
      </c>
      <c r="N4619" t="str" cm="1">
        <f t="array" aca="1" ref="N4619" ca="1">MID(CELL("názevsouboru"), FIND("[", CELL("názevsouboru")) + 1, FIND("]", CELL("názevsouboru")) - 1-FIND("[", CELL("názevsouboru")))</f>
        <v>Šablona pro vložení EMDN do ÚK VZP – ZP_SOU_v2.xlsx</v>
      </c>
    </row>
    <row r="4620" spans="1:14" ht="30" customHeight="1" x14ac:dyDescent="0.25">
      <c r="A4620" s="4">
        <v>4610</v>
      </c>
      <c r="B4620" s="26"/>
      <c r="C4620" s="30" t="str">
        <f>IF(B4620="","",IFERROR(VLOOKUP(B4620,číselník!$A:$D,2,0),"KÓD NENALEZEN V ČÍSELNÍKU"))</f>
        <v/>
      </c>
      <c r="D4620" s="31" t="str">
        <f>IF(B4620="","",IFERROR(VLOOKUP('ÚHRADOVÝ KATALOG VZP - ZP'!B4620,číselník!$A:$D,3,0),"KÓD NENALEZEN V ČÍSELNÍKU"))</f>
        <v/>
      </c>
      <c r="E4620" s="31" t="str">
        <f>IF(B4620="","",IFERROR(VLOOKUP(B4620,číselník!$A:$D,4,0),"KÓD NENALEZEN V ČÍSELNÍKU"))</f>
        <v/>
      </c>
      <c r="F4620" s="25"/>
      <c r="G4620" s="25"/>
      <c r="H4620" s="25"/>
      <c r="I4620" s="25"/>
      <c r="J4620" s="25"/>
      <c r="K4620">
        <f t="shared" ref="K4620:K4683" si="216">$D$7</f>
        <v>0</v>
      </c>
      <c r="L4620">
        <f t="shared" ref="L4620:L4683" si="217">$D$8</f>
        <v>0</v>
      </c>
      <c r="M4620">
        <f t="shared" ref="M4620:M4683" si="218">$D$9</f>
        <v>0</v>
      </c>
      <c r="N4620" t="str" cm="1">
        <f t="array" aca="1" ref="N4620" ca="1">MID(CELL("názevsouboru"), FIND("[", CELL("názevsouboru")) + 1, FIND("]", CELL("názevsouboru")) - 1-FIND("[", CELL("názevsouboru")))</f>
        <v>Šablona pro vložení EMDN do ÚK VZP – ZP_SOU_v2.xlsx</v>
      </c>
    </row>
    <row r="4621" spans="1:14" ht="30" customHeight="1" x14ac:dyDescent="0.25">
      <c r="A4621" s="4">
        <v>4611</v>
      </c>
      <c r="B4621" s="26"/>
      <c r="C4621" s="30" t="str">
        <f>IF(B4621="","",IFERROR(VLOOKUP(B4621,číselník!$A:$D,2,0),"KÓD NENALEZEN V ČÍSELNÍKU"))</f>
        <v/>
      </c>
      <c r="D4621" s="31" t="str">
        <f>IF(B4621="","",IFERROR(VLOOKUP('ÚHRADOVÝ KATALOG VZP - ZP'!B4621,číselník!$A:$D,3,0),"KÓD NENALEZEN V ČÍSELNÍKU"))</f>
        <v/>
      </c>
      <c r="E4621" s="31" t="str">
        <f>IF(B4621="","",IFERROR(VLOOKUP(B4621,číselník!$A:$D,4,0),"KÓD NENALEZEN V ČÍSELNÍKU"))</f>
        <v/>
      </c>
      <c r="F4621" s="25"/>
      <c r="G4621" s="25"/>
      <c r="H4621" s="25"/>
      <c r="I4621" s="25"/>
      <c r="J4621" s="25"/>
      <c r="K4621">
        <f t="shared" si="216"/>
        <v>0</v>
      </c>
      <c r="L4621">
        <f t="shared" si="217"/>
        <v>0</v>
      </c>
      <c r="M4621">
        <f t="shared" si="218"/>
        <v>0</v>
      </c>
      <c r="N4621" t="str" cm="1">
        <f t="array" aca="1" ref="N4621" ca="1">MID(CELL("názevsouboru"), FIND("[", CELL("názevsouboru")) + 1, FIND("]", CELL("názevsouboru")) - 1-FIND("[", CELL("názevsouboru")))</f>
        <v>Šablona pro vložení EMDN do ÚK VZP – ZP_SOU_v2.xlsx</v>
      </c>
    </row>
    <row r="4622" spans="1:14" ht="30" customHeight="1" x14ac:dyDescent="0.25">
      <c r="A4622" s="4">
        <v>4612</v>
      </c>
      <c r="B4622" s="26"/>
      <c r="C4622" s="30" t="str">
        <f>IF(B4622="","",IFERROR(VLOOKUP(B4622,číselník!$A:$D,2,0),"KÓD NENALEZEN V ČÍSELNÍKU"))</f>
        <v/>
      </c>
      <c r="D4622" s="31" t="str">
        <f>IF(B4622="","",IFERROR(VLOOKUP('ÚHRADOVÝ KATALOG VZP - ZP'!B4622,číselník!$A:$D,3,0),"KÓD NENALEZEN V ČÍSELNÍKU"))</f>
        <v/>
      </c>
      <c r="E4622" s="31" t="str">
        <f>IF(B4622="","",IFERROR(VLOOKUP(B4622,číselník!$A:$D,4,0),"KÓD NENALEZEN V ČÍSELNÍKU"))</f>
        <v/>
      </c>
      <c r="F4622" s="25"/>
      <c r="G4622" s="25"/>
      <c r="H4622" s="25"/>
      <c r="I4622" s="25"/>
      <c r="J4622" s="25"/>
      <c r="K4622">
        <f t="shared" si="216"/>
        <v>0</v>
      </c>
      <c r="L4622">
        <f t="shared" si="217"/>
        <v>0</v>
      </c>
      <c r="M4622">
        <f t="shared" si="218"/>
        <v>0</v>
      </c>
      <c r="N4622" t="str" cm="1">
        <f t="array" aca="1" ref="N4622" ca="1">MID(CELL("názevsouboru"), FIND("[", CELL("názevsouboru")) + 1, FIND("]", CELL("názevsouboru")) - 1-FIND("[", CELL("názevsouboru")))</f>
        <v>Šablona pro vložení EMDN do ÚK VZP – ZP_SOU_v2.xlsx</v>
      </c>
    </row>
    <row r="4623" spans="1:14" ht="30" customHeight="1" x14ac:dyDescent="0.25">
      <c r="A4623" s="4">
        <v>4613</v>
      </c>
      <c r="B4623" s="26"/>
      <c r="C4623" s="30" t="str">
        <f>IF(B4623="","",IFERROR(VLOOKUP(B4623,číselník!$A:$D,2,0),"KÓD NENALEZEN V ČÍSELNÍKU"))</f>
        <v/>
      </c>
      <c r="D4623" s="31" t="str">
        <f>IF(B4623="","",IFERROR(VLOOKUP('ÚHRADOVÝ KATALOG VZP - ZP'!B4623,číselník!$A:$D,3,0),"KÓD NENALEZEN V ČÍSELNÍKU"))</f>
        <v/>
      </c>
      <c r="E4623" s="31" t="str">
        <f>IF(B4623="","",IFERROR(VLOOKUP(B4623,číselník!$A:$D,4,0),"KÓD NENALEZEN V ČÍSELNÍKU"))</f>
        <v/>
      </c>
      <c r="F4623" s="25"/>
      <c r="G4623" s="25"/>
      <c r="H4623" s="25"/>
      <c r="I4623" s="25"/>
      <c r="J4623" s="25"/>
      <c r="K4623">
        <f t="shared" si="216"/>
        <v>0</v>
      </c>
      <c r="L4623">
        <f t="shared" si="217"/>
        <v>0</v>
      </c>
      <c r="M4623">
        <f t="shared" si="218"/>
        <v>0</v>
      </c>
      <c r="N4623" t="str" cm="1">
        <f t="array" aca="1" ref="N4623" ca="1">MID(CELL("názevsouboru"), FIND("[", CELL("názevsouboru")) + 1, FIND("]", CELL("názevsouboru")) - 1-FIND("[", CELL("názevsouboru")))</f>
        <v>Šablona pro vložení EMDN do ÚK VZP – ZP_SOU_v2.xlsx</v>
      </c>
    </row>
    <row r="4624" spans="1:14" ht="30" customHeight="1" x14ac:dyDescent="0.25">
      <c r="A4624" s="4">
        <v>4614</v>
      </c>
      <c r="B4624" s="26"/>
      <c r="C4624" s="30" t="str">
        <f>IF(B4624="","",IFERROR(VLOOKUP(B4624,číselník!$A:$D,2,0),"KÓD NENALEZEN V ČÍSELNÍKU"))</f>
        <v/>
      </c>
      <c r="D4624" s="31" t="str">
        <f>IF(B4624="","",IFERROR(VLOOKUP('ÚHRADOVÝ KATALOG VZP - ZP'!B4624,číselník!$A:$D,3,0),"KÓD NENALEZEN V ČÍSELNÍKU"))</f>
        <v/>
      </c>
      <c r="E4624" s="31" t="str">
        <f>IF(B4624="","",IFERROR(VLOOKUP(B4624,číselník!$A:$D,4,0),"KÓD NENALEZEN V ČÍSELNÍKU"))</f>
        <v/>
      </c>
      <c r="F4624" s="25"/>
      <c r="G4624" s="25"/>
      <c r="H4624" s="25"/>
      <c r="I4624" s="25"/>
      <c r="J4624" s="25"/>
      <c r="K4624">
        <f t="shared" si="216"/>
        <v>0</v>
      </c>
      <c r="L4624">
        <f t="shared" si="217"/>
        <v>0</v>
      </c>
      <c r="M4624">
        <f t="shared" si="218"/>
        <v>0</v>
      </c>
      <c r="N4624" t="str" cm="1">
        <f t="array" aca="1" ref="N4624" ca="1">MID(CELL("názevsouboru"), FIND("[", CELL("názevsouboru")) + 1, FIND("]", CELL("názevsouboru")) - 1-FIND("[", CELL("názevsouboru")))</f>
        <v>Šablona pro vložení EMDN do ÚK VZP – ZP_SOU_v2.xlsx</v>
      </c>
    </row>
    <row r="4625" spans="1:14" ht="30" customHeight="1" x14ac:dyDescent="0.25">
      <c r="A4625" s="4">
        <v>4615</v>
      </c>
      <c r="B4625" s="26"/>
      <c r="C4625" s="30" t="str">
        <f>IF(B4625="","",IFERROR(VLOOKUP(B4625,číselník!$A:$D,2,0),"KÓD NENALEZEN V ČÍSELNÍKU"))</f>
        <v/>
      </c>
      <c r="D4625" s="31" t="str">
        <f>IF(B4625="","",IFERROR(VLOOKUP('ÚHRADOVÝ KATALOG VZP - ZP'!B4625,číselník!$A:$D,3,0),"KÓD NENALEZEN V ČÍSELNÍKU"))</f>
        <v/>
      </c>
      <c r="E4625" s="31" t="str">
        <f>IF(B4625="","",IFERROR(VLOOKUP(B4625,číselník!$A:$D,4,0),"KÓD NENALEZEN V ČÍSELNÍKU"))</f>
        <v/>
      </c>
      <c r="F4625" s="25"/>
      <c r="G4625" s="25"/>
      <c r="H4625" s="25"/>
      <c r="I4625" s="25"/>
      <c r="J4625" s="25"/>
      <c r="K4625">
        <f t="shared" si="216"/>
        <v>0</v>
      </c>
      <c r="L4625">
        <f t="shared" si="217"/>
        <v>0</v>
      </c>
      <c r="M4625">
        <f t="shared" si="218"/>
        <v>0</v>
      </c>
      <c r="N4625" t="str" cm="1">
        <f t="array" aca="1" ref="N4625" ca="1">MID(CELL("názevsouboru"), FIND("[", CELL("názevsouboru")) + 1, FIND("]", CELL("názevsouboru")) - 1-FIND("[", CELL("názevsouboru")))</f>
        <v>Šablona pro vložení EMDN do ÚK VZP – ZP_SOU_v2.xlsx</v>
      </c>
    </row>
    <row r="4626" spans="1:14" ht="30" customHeight="1" x14ac:dyDescent="0.25">
      <c r="A4626" s="4">
        <v>4616</v>
      </c>
      <c r="B4626" s="26"/>
      <c r="C4626" s="30" t="str">
        <f>IF(B4626="","",IFERROR(VLOOKUP(B4626,číselník!$A:$D,2,0),"KÓD NENALEZEN V ČÍSELNÍKU"))</f>
        <v/>
      </c>
      <c r="D4626" s="31" t="str">
        <f>IF(B4626="","",IFERROR(VLOOKUP('ÚHRADOVÝ KATALOG VZP - ZP'!B4626,číselník!$A:$D,3,0),"KÓD NENALEZEN V ČÍSELNÍKU"))</f>
        <v/>
      </c>
      <c r="E4626" s="31" t="str">
        <f>IF(B4626="","",IFERROR(VLOOKUP(B4626,číselník!$A:$D,4,0),"KÓD NENALEZEN V ČÍSELNÍKU"))</f>
        <v/>
      </c>
      <c r="F4626" s="25"/>
      <c r="G4626" s="25"/>
      <c r="H4626" s="25"/>
      <c r="I4626" s="25"/>
      <c r="J4626" s="25"/>
      <c r="K4626">
        <f t="shared" si="216"/>
        <v>0</v>
      </c>
      <c r="L4626">
        <f t="shared" si="217"/>
        <v>0</v>
      </c>
      <c r="M4626">
        <f t="shared" si="218"/>
        <v>0</v>
      </c>
      <c r="N4626" t="str" cm="1">
        <f t="array" aca="1" ref="N4626" ca="1">MID(CELL("názevsouboru"), FIND("[", CELL("názevsouboru")) + 1, FIND("]", CELL("názevsouboru")) - 1-FIND("[", CELL("názevsouboru")))</f>
        <v>Šablona pro vložení EMDN do ÚK VZP – ZP_SOU_v2.xlsx</v>
      </c>
    </row>
    <row r="4627" spans="1:14" ht="30" customHeight="1" x14ac:dyDescent="0.25">
      <c r="A4627" s="4">
        <v>4617</v>
      </c>
      <c r="B4627" s="26"/>
      <c r="C4627" s="30" t="str">
        <f>IF(B4627="","",IFERROR(VLOOKUP(B4627,číselník!$A:$D,2,0),"KÓD NENALEZEN V ČÍSELNÍKU"))</f>
        <v/>
      </c>
      <c r="D4627" s="31" t="str">
        <f>IF(B4627="","",IFERROR(VLOOKUP('ÚHRADOVÝ KATALOG VZP - ZP'!B4627,číselník!$A:$D,3,0),"KÓD NENALEZEN V ČÍSELNÍKU"))</f>
        <v/>
      </c>
      <c r="E4627" s="31" t="str">
        <f>IF(B4627="","",IFERROR(VLOOKUP(B4627,číselník!$A:$D,4,0),"KÓD NENALEZEN V ČÍSELNÍKU"))</f>
        <v/>
      </c>
      <c r="F4627" s="25"/>
      <c r="G4627" s="25"/>
      <c r="H4627" s="25"/>
      <c r="I4627" s="25"/>
      <c r="J4627" s="25"/>
      <c r="K4627">
        <f t="shared" si="216"/>
        <v>0</v>
      </c>
      <c r="L4627">
        <f t="shared" si="217"/>
        <v>0</v>
      </c>
      <c r="M4627">
        <f t="shared" si="218"/>
        <v>0</v>
      </c>
      <c r="N4627" t="str" cm="1">
        <f t="array" aca="1" ref="N4627" ca="1">MID(CELL("názevsouboru"), FIND("[", CELL("názevsouboru")) + 1, FIND("]", CELL("názevsouboru")) - 1-FIND("[", CELL("názevsouboru")))</f>
        <v>Šablona pro vložení EMDN do ÚK VZP – ZP_SOU_v2.xlsx</v>
      </c>
    </row>
    <row r="4628" spans="1:14" ht="30" customHeight="1" x14ac:dyDescent="0.25">
      <c r="A4628" s="4">
        <v>4618</v>
      </c>
      <c r="B4628" s="26"/>
      <c r="C4628" s="30" t="str">
        <f>IF(B4628="","",IFERROR(VLOOKUP(B4628,číselník!$A:$D,2,0),"KÓD NENALEZEN V ČÍSELNÍKU"))</f>
        <v/>
      </c>
      <c r="D4628" s="31" t="str">
        <f>IF(B4628="","",IFERROR(VLOOKUP('ÚHRADOVÝ KATALOG VZP - ZP'!B4628,číselník!$A:$D,3,0),"KÓD NENALEZEN V ČÍSELNÍKU"))</f>
        <v/>
      </c>
      <c r="E4628" s="31" t="str">
        <f>IF(B4628="","",IFERROR(VLOOKUP(B4628,číselník!$A:$D,4,0),"KÓD NENALEZEN V ČÍSELNÍKU"))</f>
        <v/>
      </c>
      <c r="F4628" s="25"/>
      <c r="G4628" s="25"/>
      <c r="H4628" s="25"/>
      <c r="I4628" s="25"/>
      <c r="J4628" s="25"/>
      <c r="K4628">
        <f t="shared" si="216"/>
        <v>0</v>
      </c>
      <c r="L4628">
        <f t="shared" si="217"/>
        <v>0</v>
      </c>
      <c r="M4628">
        <f t="shared" si="218"/>
        <v>0</v>
      </c>
      <c r="N4628" t="str" cm="1">
        <f t="array" aca="1" ref="N4628" ca="1">MID(CELL("názevsouboru"), FIND("[", CELL("názevsouboru")) + 1, FIND("]", CELL("názevsouboru")) - 1-FIND("[", CELL("názevsouboru")))</f>
        <v>Šablona pro vložení EMDN do ÚK VZP – ZP_SOU_v2.xlsx</v>
      </c>
    </row>
    <row r="4629" spans="1:14" ht="30" customHeight="1" x14ac:dyDescent="0.25">
      <c r="A4629" s="4">
        <v>4619</v>
      </c>
      <c r="B4629" s="26"/>
      <c r="C4629" s="30" t="str">
        <f>IF(B4629="","",IFERROR(VLOOKUP(B4629,číselník!$A:$D,2,0),"KÓD NENALEZEN V ČÍSELNÍKU"))</f>
        <v/>
      </c>
      <c r="D4629" s="31" t="str">
        <f>IF(B4629="","",IFERROR(VLOOKUP('ÚHRADOVÝ KATALOG VZP - ZP'!B4629,číselník!$A:$D,3,0),"KÓD NENALEZEN V ČÍSELNÍKU"))</f>
        <v/>
      </c>
      <c r="E4629" s="31" t="str">
        <f>IF(B4629="","",IFERROR(VLOOKUP(B4629,číselník!$A:$D,4,0),"KÓD NENALEZEN V ČÍSELNÍKU"))</f>
        <v/>
      </c>
      <c r="F4629" s="25"/>
      <c r="G4629" s="25"/>
      <c r="H4629" s="25"/>
      <c r="I4629" s="25"/>
      <c r="J4629" s="25"/>
      <c r="K4629">
        <f t="shared" si="216"/>
        <v>0</v>
      </c>
      <c r="L4629">
        <f t="shared" si="217"/>
        <v>0</v>
      </c>
      <c r="M4629">
        <f t="shared" si="218"/>
        <v>0</v>
      </c>
      <c r="N4629" t="str" cm="1">
        <f t="array" aca="1" ref="N4629" ca="1">MID(CELL("názevsouboru"), FIND("[", CELL("názevsouboru")) + 1, FIND("]", CELL("názevsouboru")) - 1-FIND("[", CELL("názevsouboru")))</f>
        <v>Šablona pro vložení EMDN do ÚK VZP – ZP_SOU_v2.xlsx</v>
      </c>
    </row>
    <row r="4630" spans="1:14" ht="30" customHeight="1" x14ac:dyDescent="0.25">
      <c r="A4630" s="4">
        <v>4620</v>
      </c>
      <c r="B4630" s="26"/>
      <c r="C4630" s="30" t="str">
        <f>IF(B4630="","",IFERROR(VLOOKUP(B4630,číselník!$A:$D,2,0),"KÓD NENALEZEN V ČÍSELNÍKU"))</f>
        <v/>
      </c>
      <c r="D4630" s="31" t="str">
        <f>IF(B4630="","",IFERROR(VLOOKUP('ÚHRADOVÝ KATALOG VZP - ZP'!B4630,číselník!$A:$D,3,0),"KÓD NENALEZEN V ČÍSELNÍKU"))</f>
        <v/>
      </c>
      <c r="E4630" s="31" t="str">
        <f>IF(B4630="","",IFERROR(VLOOKUP(B4630,číselník!$A:$D,4,0),"KÓD NENALEZEN V ČÍSELNÍKU"))</f>
        <v/>
      </c>
      <c r="F4630" s="25"/>
      <c r="G4630" s="25"/>
      <c r="H4630" s="25"/>
      <c r="I4630" s="25"/>
      <c r="J4630" s="25"/>
      <c r="K4630">
        <f t="shared" si="216"/>
        <v>0</v>
      </c>
      <c r="L4630">
        <f t="shared" si="217"/>
        <v>0</v>
      </c>
      <c r="M4630">
        <f t="shared" si="218"/>
        <v>0</v>
      </c>
      <c r="N4630" t="str" cm="1">
        <f t="array" aca="1" ref="N4630" ca="1">MID(CELL("názevsouboru"), FIND("[", CELL("názevsouboru")) + 1, FIND("]", CELL("názevsouboru")) - 1-FIND("[", CELL("názevsouboru")))</f>
        <v>Šablona pro vložení EMDN do ÚK VZP – ZP_SOU_v2.xlsx</v>
      </c>
    </row>
    <row r="4631" spans="1:14" ht="30" customHeight="1" x14ac:dyDescent="0.25">
      <c r="A4631" s="4">
        <v>4621</v>
      </c>
      <c r="B4631" s="26"/>
      <c r="C4631" s="30" t="str">
        <f>IF(B4631="","",IFERROR(VLOOKUP(B4631,číselník!$A:$D,2,0),"KÓD NENALEZEN V ČÍSELNÍKU"))</f>
        <v/>
      </c>
      <c r="D4631" s="31" t="str">
        <f>IF(B4631="","",IFERROR(VLOOKUP('ÚHRADOVÝ KATALOG VZP - ZP'!B4631,číselník!$A:$D,3,0),"KÓD NENALEZEN V ČÍSELNÍKU"))</f>
        <v/>
      </c>
      <c r="E4631" s="31" t="str">
        <f>IF(B4631="","",IFERROR(VLOOKUP(B4631,číselník!$A:$D,4,0),"KÓD NENALEZEN V ČÍSELNÍKU"))</f>
        <v/>
      </c>
      <c r="F4631" s="25"/>
      <c r="G4631" s="25"/>
      <c r="H4631" s="25"/>
      <c r="I4631" s="25"/>
      <c r="J4631" s="25"/>
      <c r="K4631">
        <f t="shared" si="216"/>
        <v>0</v>
      </c>
      <c r="L4631">
        <f t="shared" si="217"/>
        <v>0</v>
      </c>
      <c r="M4631">
        <f t="shared" si="218"/>
        <v>0</v>
      </c>
      <c r="N4631" t="str" cm="1">
        <f t="array" aca="1" ref="N4631" ca="1">MID(CELL("názevsouboru"), FIND("[", CELL("názevsouboru")) + 1, FIND("]", CELL("názevsouboru")) - 1-FIND("[", CELL("názevsouboru")))</f>
        <v>Šablona pro vložení EMDN do ÚK VZP – ZP_SOU_v2.xlsx</v>
      </c>
    </row>
    <row r="4632" spans="1:14" ht="30" customHeight="1" x14ac:dyDescent="0.25">
      <c r="A4632" s="4">
        <v>4622</v>
      </c>
      <c r="B4632" s="26"/>
      <c r="C4632" s="30" t="str">
        <f>IF(B4632="","",IFERROR(VLOOKUP(B4632,číselník!$A:$D,2,0),"KÓD NENALEZEN V ČÍSELNÍKU"))</f>
        <v/>
      </c>
      <c r="D4632" s="31" t="str">
        <f>IF(B4632="","",IFERROR(VLOOKUP('ÚHRADOVÝ KATALOG VZP - ZP'!B4632,číselník!$A:$D,3,0),"KÓD NENALEZEN V ČÍSELNÍKU"))</f>
        <v/>
      </c>
      <c r="E4632" s="31" t="str">
        <f>IF(B4632="","",IFERROR(VLOOKUP(B4632,číselník!$A:$D,4,0),"KÓD NENALEZEN V ČÍSELNÍKU"))</f>
        <v/>
      </c>
      <c r="F4632" s="25"/>
      <c r="G4632" s="25"/>
      <c r="H4632" s="25"/>
      <c r="I4632" s="25"/>
      <c r="J4632" s="25"/>
      <c r="K4632">
        <f t="shared" si="216"/>
        <v>0</v>
      </c>
      <c r="L4632">
        <f t="shared" si="217"/>
        <v>0</v>
      </c>
      <c r="M4632">
        <f t="shared" si="218"/>
        <v>0</v>
      </c>
      <c r="N4632" t="str" cm="1">
        <f t="array" aca="1" ref="N4632" ca="1">MID(CELL("názevsouboru"), FIND("[", CELL("názevsouboru")) + 1, FIND("]", CELL("názevsouboru")) - 1-FIND("[", CELL("názevsouboru")))</f>
        <v>Šablona pro vložení EMDN do ÚK VZP – ZP_SOU_v2.xlsx</v>
      </c>
    </row>
    <row r="4633" spans="1:14" ht="30" customHeight="1" x14ac:dyDescent="0.25">
      <c r="A4633" s="4">
        <v>4623</v>
      </c>
      <c r="B4633" s="26"/>
      <c r="C4633" s="30" t="str">
        <f>IF(B4633="","",IFERROR(VLOOKUP(B4633,číselník!$A:$D,2,0),"KÓD NENALEZEN V ČÍSELNÍKU"))</f>
        <v/>
      </c>
      <c r="D4633" s="31" t="str">
        <f>IF(B4633="","",IFERROR(VLOOKUP('ÚHRADOVÝ KATALOG VZP - ZP'!B4633,číselník!$A:$D,3,0),"KÓD NENALEZEN V ČÍSELNÍKU"))</f>
        <v/>
      </c>
      <c r="E4633" s="31" t="str">
        <f>IF(B4633="","",IFERROR(VLOOKUP(B4633,číselník!$A:$D,4,0),"KÓD NENALEZEN V ČÍSELNÍKU"))</f>
        <v/>
      </c>
      <c r="F4633" s="25"/>
      <c r="G4633" s="25"/>
      <c r="H4633" s="25"/>
      <c r="I4633" s="25"/>
      <c r="J4633" s="25"/>
      <c r="K4633">
        <f t="shared" si="216"/>
        <v>0</v>
      </c>
      <c r="L4633">
        <f t="shared" si="217"/>
        <v>0</v>
      </c>
      <c r="M4633">
        <f t="shared" si="218"/>
        <v>0</v>
      </c>
      <c r="N4633" t="str" cm="1">
        <f t="array" aca="1" ref="N4633" ca="1">MID(CELL("názevsouboru"), FIND("[", CELL("názevsouboru")) + 1, FIND("]", CELL("názevsouboru")) - 1-FIND("[", CELL("názevsouboru")))</f>
        <v>Šablona pro vložení EMDN do ÚK VZP – ZP_SOU_v2.xlsx</v>
      </c>
    </row>
    <row r="4634" spans="1:14" ht="30" customHeight="1" x14ac:dyDescent="0.25">
      <c r="A4634" s="4">
        <v>4624</v>
      </c>
      <c r="B4634" s="26"/>
      <c r="C4634" s="30" t="str">
        <f>IF(B4634="","",IFERROR(VLOOKUP(B4634,číselník!$A:$D,2,0),"KÓD NENALEZEN V ČÍSELNÍKU"))</f>
        <v/>
      </c>
      <c r="D4634" s="31" t="str">
        <f>IF(B4634="","",IFERROR(VLOOKUP('ÚHRADOVÝ KATALOG VZP - ZP'!B4634,číselník!$A:$D,3,0),"KÓD NENALEZEN V ČÍSELNÍKU"))</f>
        <v/>
      </c>
      <c r="E4634" s="31" t="str">
        <f>IF(B4634="","",IFERROR(VLOOKUP(B4634,číselník!$A:$D,4,0),"KÓD NENALEZEN V ČÍSELNÍKU"))</f>
        <v/>
      </c>
      <c r="F4634" s="25"/>
      <c r="G4634" s="25"/>
      <c r="H4634" s="25"/>
      <c r="I4634" s="25"/>
      <c r="J4634" s="25"/>
      <c r="K4634">
        <f t="shared" si="216"/>
        <v>0</v>
      </c>
      <c r="L4634">
        <f t="shared" si="217"/>
        <v>0</v>
      </c>
      <c r="M4634">
        <f t="shared" si="218"/>
        <v>0</v>
      </c>
      <c r="N4634" t="str" cm="1">
        <f t="array" aca="1" ref="N4634" ca="1">MID(CELL("názevsouboru"), FIND("[", CELL("názevsouboru")) + 1, FIND("]", CELL("názevsouboru")) - 1-FIND("[", CELL("názevsouboru")))</f>
        <v>Šablona pro vložení EMDN do ÚK VZP – ZP_SOU_v2.xlsx</v>
      </c>
    </row>
    <row r="4635" spans="1:14" ht="30" customHeight="1" x14ac:dyDescent="0.25">
      <c r="A4635" s="4">
        <v>4625</v>
      </c>
      <c r="B4635" s="26"/>
      <c r="C4635" s="30" t="str">
        <f>IF(B4635="","",IFERROR(VLOOKUP(B4635,číselník!$A:$D,2,0),"KÓD NENALEZEN V ČÍSELNÍKU"))</f>
        <v/>
      </c>
      <c r="D4635" s="31" t="str">
        <f>IF(B4635="","",IFERROR(VLOOKUP('ÚHRADOVÝ KATALOG VZP - ZP'!B4635,číselník!$A:$D,3,0),"KÓD NENALEZEN V ČÍSELNÍKU"))</f>
        <v/>
      </c>
      <c r="E4635" s="31" t="str">
        <f>IF(B4635="","",IFERROR(VLOOKUP(B4635,číselník!$A:$D,4,0),"KÓD NENALEZEN V ČÍSELNÍKU"))</f>
        <v/>
      </c>
      <c r="F4635" s="25"/>
      <c r="G4635" s="25"/>
      <c r="H4635" s="25"/>
      <c r="I4635" s="25"/>
      <c r="J4635" s="25"/>
      <c r="K4635">
        <f t="shared" si="216"/>
        <v>0</v>
      </c>
      <c r="L4635">
        <f t="shared" si="217"/>
        <v>0</v>
      </c>
      <c r="M4635">
        <f t="shared" si="218"/>
        <v>0</v>
      </c>
      <c r="N4635" t="str" cm="1">
        <f t="array" aca="1" ref="N4635" ca="1">MID(CELL("názevsouboru"), FIND("[", CELL("názevsouboru")) + 1, FIND("]", CELL("názevsouboru")) - 1-FIND("[", CELL("názevsouboru")))</f>
        <v>Šablona pro vložení EMDN do ÚK VZP – ZP_SOU_v2.xlsx</v>
      </c>
    </row>
    <row r="4636" spans="1:14" ht="30" customHeight="1" x14ac:dyDescent="0.25">
      <c r="A4636" s="4">
        <v>4626</v>
      </c>
      <c r="B4636" s="26"/>
      <c r="C4636" s="30" t="str">
        <f>IF(B4636="","",IFERROR(VLOOKUP(B4636,číselník!$A:$D,2,0),"KÓD NENALEZEN V ČÍSELNÍKU"))</f>
        <v/>
      </c>
      <c r="D4636" s="31" t="str">
        <f>IF(B4636="","",IFERROR(VLOOKUP('ÚHRADOVÝ KATALOG VZP - ZP'!B4636,číselník!$A:$D,3,0),"KÓD NENALEZEN V ČÍSELNÍKU"))</f>
        <v/>
      </c>
      <c r="E4636" s="31" t="str">
        <f>IF(B4636="","",IFERROR(VLOOKUP(B4636,číselník!$A:$D,4,0),"KÓD NENALEZEN V ČÍSELNÍKU"))</f>
        <v/>
      </c>
      <c r="F4636" s="25"/>
      <c r="G4636" s="25"/>
      <c r="H4636" s="25"/>
      <c r="I4636" s="25"/>
      <c r="J4636" s="25"/>
      <c r="K4636">
        <f t="shared" si="216"/>
        <v>0</v>
      </c>
      <c r="L4636">
        <f t="shared" si="217"/>
        <v>0</v>
      </c>
      <c r="M4636">
        <f t="shared" si="218"/>
        <v>0</v>
      </c>
      <c r="N4636" t="str" cm="1">
        <f t="array" aca="1" ref="N4636" ca="1">MID(CELL("názevsouboru"), FIND("[", CELL("názevsouboru")) + 1, FIND("]", CELL("názevsouboru")) - 1-FIND("[", CELL("názevsouboru")))</f>
        <v>Šablona pro vložení EMDN do ÚK VZP – ZP_SOU_v2.xlsx</v>
      </c>
    </row>
    <row r="4637" spans="1:14" ht="30" customHeight="1" x14ac:dyDescent="0.25">
      <c r="A4637" s="4">
        <v>4627</v>
      </c>
      <c r="B4637" s="26"/>
      <c r="C4637" s="30" t="str">
        <f>IF(B4637="","",IFERROR(VLOOKUP(B4637,číselník!$A:$D,2,0),"KÓD NENALEZEN V ČÍSELNÍKU"))</f>
        <v/>
      </c>
      <c r="D4637" s="31" t="str">
        <f>IF(B4637="","",IFERROR(VLOOKUP('ÚHRADOVÝ KATALOG VZP - ZP'!B4637,číselník!$A:$D,3,0),"KÓD NENALEZEN V ČÍSELNÍKU"))</f>
        <v/>
      </c>
      <c r="E4637" s="31" t="str">
        <f>IF(B4637="","",IFERROR(VLOOKUP(B4637,číselník!$A:$D,4,0),"KÓD NENALEZEN V ČÍSELNÍKU"))</f>
        <v/>
      </c>
      <c r="F4637" s="25"/>
      <c r="G4637" s="25"/>
      <c r="H4637" s="25"/>
      <c r="I4637" s="25"/>
      <c r="J4637" s="25"/>
      <c r="K4637">
        <f t="shared" si="216"/>
        <v>0</v>
      </c>
      <c r="L4637">
        <f t="shared" si="217"/>
        <v>0</v>
      </c>
      <c r="M4637">
        <f t="shared" si="218"/>
        <v>0</v>
      </c>
      <c r="N4637" t="str" cm="1">
        <f t="array" aca="1" ref="N4637" ca="1">MID(CELL("názevsouboru"), FIND("[", CELL("názevsouboru")) + 1, FIND("]", CELL("názevsouboru")) - 1-FIND("[", CELL("názevsouboru")))</f>
        <v>Šablona pro vložení EMDN do ÚK VZP – ZP_SOU_v2.xlsx</v>
      </c>
    </row>
    <row r="4638" spans="1:14" ht="30" customHeight="1" x14ac:dyDescent="0.25">
      <c r="A4638" s="4">
        <v>4628</v>
      </c>
      <c r="B4638" s="26"/>
      <c r="C4638" s="30" t="str">
        <f>IF(B4638="","",IFERROR(VLOOKUP(B4638,číselník!$A:$D,2,0),"KÓD NENALEZEN V ČÍSELNÍKU"))</f>
        <v/>
      </c>
      <c r="D4638" s="31" t="str">
        <f>IF(B4638="","",IFERROR(VLOOKUP('ÚHRADOVÝ KATALOG VZP - ZP'!B4638,číselník!$A:$D,3,0),"KÓD NENALEZEN V ČÍSELNÍKU"))</f>
        <v/>
      </c>
      <c r="E4638" s="31" t="str">
        <f>IF(B4638="","",IFERROR(VLOOKUP(B4638,číselník!$A:$D,4,0),"KÓD NENALEZEN V ČÍSELNÍKU"))</f>
        <v/>
      </c>
      <c r="F4638" s="25"/>
      <c r="G4638" s="25"/>
      <c r="H4638" s="25"/>
      <c r="I4638" s="25"/>
      <c r="J4638" s="25"/>
      <c r="K4638">
        <f t="shared" si="216"/>
        <v>0</v>
      </c>
      <c r="L4638">
        <f t="shared" si="217"/>
        <v>0</v>
      </c>
      <c r="M4638">
        <f t="shared" si="218"/>
        <v>0</v>
      </c>
      <c r="N4638" t="str" cm="1">
        <f t="array" aca="1" ref="N4638" ca="1">MID(CELL("názevsouboru"), FIND("[", CELL("názevsouboru")) + 1, FIND("]", CELL("názevsouboru")) - 1-FIND("[", CELL("názevsouboru")))</f>
        <v>Šablona pro vložení EMDN do ÚK VZP – ZP_SOU_v2.xlsx</v>
      </c>
    </row>
    <row r="4639" spans="1:14" ht="30" customHeight="1" x14ac:dyDescent="0.25">
      <c r="A4639" s="4">
        <v>4629</v>
      </c>
      <c r="B4639" s="26"/>
      <c r="C4639" s="30" t="str">
        <f>IF(B4639="","",IFERROR(VLOOKUP(B4639,číselník!$A:$D,2,0),"KÓD NENALEZEN V ČÍSELNÍKU"))</f>
        <v/>
      </c>
      <c r="D4639" s="31" t="str">
        <f>IF(B4639="","",IFERROR(VLOOKUP('ÚHRADOVÝ KATALOG VZP - ZP'!B4639,číselník!$A:$D,3,0),"KÓD NENALEZEN V ČÍSELNÍKU"))</f>
        <v/>
      </c>
      <c r="E4639" s="31" t="str">
        <f>IF(B4639="","",IFERROR(VLOOKUP(B4639,číselník!$A:$D,4,0),"KÓD NENALEZEN V ČÍSELNÍKU"))</f>
        <v/>
      </c>
      <c r="F4639" s="25"/>
      <c r="G4639" s="25"/>
      <c r="H4639" s="25"/>
      <c r="I4639" s="25"/>
      <c r="J4639" s="25"/>
      <c r="K4639">
        <f t="shared" si="216"/>
        <v>0</v>
      </c>
      <c r="L4639">
        <f t="shared" si="217"/>
        <v>0</v>
      </c>
      <c r="M4639">
        <f t="shared" si="218"/>
        <v>0</v>
      </c>
      <c r="N4639" t="str" cm="1">
        <f t="array" aca="1" ref="N4639" ca="1">MID(CELL("názevsouboru"), FIND("[", CELL("názevsouboru")) + 1, FIND("]", CELL("názevsouboru")) - 1-FIND("[", CELL("názevsouboru")))</f>
        <v>Šablona pro vložení EMDN do ÚK VZP – ZP_SOU_v2.xlsx</v>
      </c>
    </row>
    <row r="4640" spans="1:14" ht="30" customHeight="1" x14ac:dyDescent="0.25">
      <c r="A4640" s="4">
        <v>4630</v>
      </c>
      <c r="B4640" s="26"/>
      <c r="C4640" s="30" t="str">
        <f>IF(B4640="","",IFERROR(VLOOKUP(B4640,číselník!$A:$D,2,0),"KÓD NENALEZEN V ČÍSELNÍKU"))</f>
        <v/>
      </c>
      <c r="D4640" s="31" t="str">
        <f>IF(B4640="","",IFERROR(VLOOKUP('ÚHRADOVÝ KATALOG VZP - ZP'!B4640,číselník!$A:$D,3,0),"KÓD NENALEZEN V ČÍSELNÍKU"))</f>
        <v/>
      </c>
      <c r="E4640" s="31" t="str">
        <f>IF(B4640="","",IFERROR(VLOOKUP(B4640,číselník!$A:$D,4,0),"KÓD NENALEZEN V ČÍSELNÍKU"))</f>
        <v/>
      </c>
      <c r="F4640" s="25"/>
      <c r="G4640" s="25"/>
      <c r="H4640" s="25"/>
      <c r="I4640" s="25"/>
      <c r="J4640" s="25"/>
      <c r="K4640">
        <f t="shared" si="216"/>
        <v>0</v>
      </c>
      <c r="L4640">
        <f t="shared" si="217"/>
        <v>0</v>
      </c>
      <c r="M4640">
        <f t="shared" si="218"/>
        <v>0</v>
      </c>
      <c r="N4640" t="str" cm="1">
        <f t="array" aca="1" ref="N4640" ca="1">MID(CELL("názevsouboru"), FIND("[", CELL("názevsouboru")) + 1, FIND("]", CELL("názevsouboru")) - 1-FIND("[", CELL("názevsouboru")))</f>
        <v>Šablona pro vložení EMDN do ÚK VZP – ZP_SOU_v2.xlsx</v>
      </c>
    </row>
    <row r="4641" spans="1:14" ht="30" customHeight="1" x14ac:dyDescent="0.25">
      <c r="A4641" s="4">
        <v>4631</v>
      </c>
      <c r="B4641" s="26"/>
      <c r="C4641" s="30" t="str">
        <f>IF(B4641="","",IFERROR(VLOOKUP(B4641,číselník!$A:$D,2,0),"KÓD NENALEZEN V ČÍSELNÍKU"))</f>
        <v/>
      </c>
      <c r="D4641" s="31" t="str">
        <f>IF(B4641="","",IFERROR(VLOOKUP('ÚHRADOVÝ KATALOG VZP - ZP'!B4641,číselník!$A:$D,3,0),"KÓD NENALEZEN V ČÍSELNÍKU"))</f>
        <v/>
      </c>
      <c r="E4641" s="31" t="str">
        <f>IF(B4641="","",IFERROR(VLOOKUP(B4641,číselník!$A:$D,4,0),"KÓD NENALEZEN V ČÍSELNÍKU"))</f>
        <v/>
      </c>
      <c r="F4641" s="25"/>
      <c r="G4641" s="25"/>
      <c r="H4641" s="25"/>
      <c r="I4641" s="25"/>
      <c r="J4641" s="25"/>
      <c r="K4641">
        <f t="shared" si="216"/>
        <v>0</v>
      </c>
      <c r="L4641">
        <f t="shared" si="217"/>
        <v>0</v>
      </c>
      <c r="M4641">
        <f t="shared" si="218"/>
        <v>0</v>
      </c>
      <c r="N4641" t="str" cm="1">
        <f t="array" aca="1" ref="N4641" ca="1">MID(CELL("názevsouboru"), FIND("[", CELL("názevsouboru")) + 1, FIND("]", CELL("názevsouboru")) - 1-FIND("[", CELL("názevsouboru")))</f>
        <v>Šablona pro vložení EMDN do ÚK VZP – ZP_SOU_v2.xlsx</v>
      </c>
    </row>
    <row r="4642" spans="1:14" ht="30" customHeight="1" x14ac:dyDescent="0.25">
      <c r="A4642" s="4">
        <v>4632</v>
      </c>
      <c r="B4642" s="26"/>
      <c r="C4642" s="30" t="str">
        <f>IF(B4642="","",IFERROR(VLOOKUP(B4642,číselník!$A:$D,2,0),"KÓD NENALEZEN V ČÍSELNÍKU"))</f>
        <v/>
      </c>
      <c r="D4642" s="31" t="str">
        <f>IF(B4642="","",IFERROR(VLOOKUP('ÚHRADOVÝ KATALOG VZP - ZP'!B4642,číselník!$A:$D,3,0),"KÓD NENALEZEN V ČÍSELNÍKU"))</f>
        <v/>
      </c>
      <c r="E4642" s="31" t="str">
        <f>IF(B4642="","",IFERROR(VLOOKUP(B4642,číselník!$A:$D,4,0),"KÓD NENALEZEN V ČÍSELNÍKU"))</f>
        <v/>
      </c>
      <c r="F4642" s="25"/>
      <c r="G4642" s="25"/>
      <c r="H4642" s="25"/>
      <c r="I4642" s="25"/>
      <c r="J4642" s="25"/>
      <c r="K4642">
        <f t="shared" si="216"/>
        <v>0</v>
      </c>
      <c r="L4642">
        <f t="shared" si="217"/>
        <v>0</v>
      </c>
      <c r="M4642">
        <f t="shared" si="218"/>
        <v>0</v>
      </c>
      <c r="N4642" t="str" cm="1">
        <f t="array" aca="1" ref="N4642" ca="1">MID(CELL("názevsouboru"), FIND("[", CELL("názevsouboru")) + 1, FIND("]", CELL("názevsouboru")) - 1-FIND("[", CELL("názevsouboru")))</f>
        <v>Šablona pro vložení EMDN do ÚK VZP – ZP_SOU_v2.xlsx</v>
      </c>
    </row>
    <row r="4643" spans="1:14" ht="30" customHeight="1" x14ac:dyDescent="0.25">
      <c r="A4643" s="4">
        <v>4633</v>
      </c>
      <c r="B4643" s="26"/>
      <c r="C4643" s="30" t="str">
        <f>IF(B4643="","",IFERROR(VLOOKUP(B4643,číselník!$A:$D,2,0),"KÓD NENALEZEN V ČÍSELNÍKU"))</f>
        <v/>
      </c>
      <c r="D4643" s="31" t="str">
        <f>IF(B4643="","",IFERROR(VLOOKUP('ÚHRADOVÝ KATALOG VZP - ZP'!B4643,číselník!$A:$D,3,0),"KÓD NENALEZEN V ČÍSELNÍKU"))</f>
        <v/>
      </c>
      <c r="E4643" s="31" t="str">
        <f>IF(B4643="","",IFERROR(VLOOKUP(B4643,číselník!$A:$D,4,0),"KÓD NENALEZEN V ČÍSELNÍKU"))</f>
        <v/>
      </c>
      <c r="F4643" s="25"/>
      <c r="G4643" s="25"/>
      <c r="H4643" s="25"/>
      <c r="I4643" s="25"/>
      <c r="J4643" s="25"/>
      <c r="K4643">
        <f t="shared" si="216"/>
        <v>0</v>
      </c>
      <c r="L4643">
        <f t="shared" si="217"/>
        <v>0</v>
      </c>
      <c r="M4643">
        <f t="shared" si="218"/>
        <v>0</v>
      </c>
      <c r="N4643" t="str" cm="1">
        <f t="array" aca="1" ref="N4643" ca="1">MID(CELL("názevsouboru"), FIND("[", CELL("názevsouboru")) + 1, FIND("]", CELL("názevsouboru")) - 1-FIND("[", CELL("názevsouboru")))</f>
        <v>Šablona pro vložení EMDN do ÚK VZP – ZP_SOU_v2.xlsx</v>
      </c>
    </row>
    <row r="4644" spans="1:14" ht="30" customHeight="1" x14ac:dyDescent="0.25">
      <c r="A4644" s="4">
        <v>4634</v>
      </c>
      <c r="B4644" s="26"/>
      <c r="C4644" s="30" t="str">
        <f>IF(B4644="","",IFERROR(VLOOKUP(B4644,číselník!$A:$D,2,0),"KÓD NENALEZEN V ČÍSELNÍKU"))</f>
        <v/>
      </c>
      <c r="D4644" s="31" t="str">
        <f>IF(B4644="","",IFERROR(VLOOKUP('ÚHRADOVÝ KATALOG VZP - ZP'!B4644,číselník!$A:$D,3,0),"KÓD NENALEZEN V ČÍSELNÍKU"))</f>
        <v/>
      </c>
      <c r="E4644" s="31" t="str">
        <f>IF(B4644="","",IFERROR(VLOOKUP(B4644,číselník!$A:$D,4,0),"KÓD NENALEZEN V ČÍSELNÍKU"))</f>
        <v/>
      </c>
      <c r="F4644" s="25"/>
      <c r="G4644" s="25"/>
      <c r="H4644" s="25"/>
      <c r="I4644" s="25"/>
      <c r="J4644" s="25"/>
      <c r="K4644">
        <f t="shared" si="216"/>
        <v>0</v>
      </c>
      <c r="L4644">
        <f t="shared" si="217"/>
        <v>0</v>
      </c>
      <c r="M4644">
        <f t="shared" si="218"/>
        <v>0</v>
      </c>
      <c r="N4644" t="str" cm="1">
        <f t="array" aca="1" ref="N4644" ca="1">MID(CELL("názevsouboru"), FIND("[", CELL("názevsouboru")) + 1, FIND("]", CELL("názevsouboru")) - 1-FIND("[", CELL("názevsouboru")))</f>
        <v>Šablona pro vložení EMDN do ÚK VZP – ZP_SOU_v2.xlsx</v>
      </c>
    </row>
    <row r="4645" spans="1:14" ht="30" customHeight="1" x14ac:dyDescent="0.25">
      <c r="A4645" s="4">
        <v>4635</v>
      </c>
      <c r="B4645" s="26"/>
      <c r="C4645" s="30" t="str">
        <f>IF(B4645="","",IFERROR(VLOOKUP(B4645,číselník!$A:$D,2,0),"KÓD NENALEZEN V ČÍSELNÍKU"))</f>
        <v/>
      </c>
      <c r="D4645" s="31" t="str">
        <f>IF(B4645="","",IFERROR(VLOOKUP('ÚHRADOVÝ KATALOG VZP - ZP'!B4645,číselník!$A:$D,3,0),"KÓD NENALEZEN V ČÍSELNÍKU"))</f>
        <v/>
      </c>
      <c r="E4645" s="31" t="str">
        <f>IF(B4645="","",IFERROR(VLOOKUP(B4645,číselník!$A:$D,4,0),"KÓD NENALEZEN V ČÍSELNÍKU"))</f>
        <v/>
      </c>
      <c r="F4645" s="25"/>
      <c r="G4645" s="25"/>
      <c r="H4645" s="25"/>
      <c r="I4645" s="25"/>
      <c r="J4645" s="25"/>
      <c r="K4645">
        <f t="shared" si="216"/>
        <v>0</v>
      </c>
      <c r="L4645">
        <f t="shared" si="217"/>
        <v>0</v>
      </c>
      <c r="M4645">
        <f t="shared" si="218"/>
        <v>0</v>
      </c>
      <c r="N4645" t="str" cm="1">
        <f t="array" aca="1" ref="N4645" ca="1">MID(CELL("názevsouboru"), FIND("[", CELL("názevsouboru")) + 1, FIND("]", CELL("názevsouboru")) - 1-FIND("[", CELL("názevsouboru")))</f>
        <v>Šablona pro vložení EMDN do ÚK VZP – ZP_SOU_v2.xlsx</v>
      </c>
    </row>
    <row r="4646" spans="1:14" ht="30" customHeight="1" x14ac:dyDescent="0.25">
      <c r="A4646" s="4">
        <v>4636</v>
      </c>
      <c r="B4646" s="26"/>
      <c r="C4646" s="30" t="str">
        <f>IF(B4646="","",IFERROR(VLOOKUP(B4646,číselník!$A:$D,2,0),"KÓD NENALEZEN V ČÍSELNÍKU"))</f>
        <v/>
      </c>
      <c r="D4646" s="31" t="str">
        <f>IF(B4646="","",IFERROR(VLOOKUP('ÚHRADOVÝ KATALOG VZP - ZP'!B4646,číselník!$A:$D,3,0),"KÓD NENALEZEN V ČÍSELNÍKU"))</f>
        <v/>
      </c>
      <c r="E4646" s="31" t="str">
        <f>IF(B4646="","",IFERROR(VLOOKUP(B4646,číselník!$A:$D,4,0),"KÓD NENALEZEN V ČÍSELNÍKU"))</f>
        <v/>
      </c>
      <c r="F4646" s="25"/>
      <c r="G4646" s="25"/>
      <c r="H4646" s="25"/>
      <c r="I4646" s="25"/>
      <c r="J4646" s="25"/>
      <c r="K4646">
        <f t="shared" si="216"/>
        <v>0</v>
      </c>
      <c r="L4646">
        <f t="shared" si="217"/>
        <v>0</v>
      </c>
      <c r="M4646">
        <f t="shared" si="218"/>
        <v>0</v>
      </c>
      <c r="N4646" t="str" cm="1">
        <f t="array" aca="1" ref="N4646" ca="1">MID(CELL("názevsouboru"), FIND("[", CELL("názevsouboru")) + 1, FIND("]", CELL("názevsouboru")) - 1-FIND("[", CELL("názevsouboru")))</f>
        <v>Šablona pro vložení EMDN do ÚK VZP – ZP_SOU_v2.xlsx</v>
      </c>
    </row>
    <row r="4647" spans="1:14" ht="30" customHeight="1" x14ac:dyDescent="0.25">
      <c r="A4647" s="4">
        <v>4637</v>
      </c>
      <c r="B4647" s="26"/>
      <c r="C4647" s="30" t="str">
        <f>IF(B4647="","",IFERROR(VLOOKUP(B4647,číselník!$A:$D,2,0),"KÓD NENALEZEN V ČÍSELNÍKU"))</f>
        <v/>
      </c>
      <c r="D4647" s="31" t="str">
        <f>IF(B4647="","",IFERROR(VLOOKUP('ÚHRADOVÝ KATALOG VZP - ZP'!B4647,číselník!$A:$D,3,0),"KÓD NENALEZEN V ČÍSELNÍKU"))</f>
        <v/>
      </c>
      <c r="E4647" s="31" t="str">
        <f>IF(B4647="","",IFERROR(VLOOKUP(B4647,číselník!$A:$D,4,0),"KÓD NENALEZEN V ČÍSELNÍKU"))</f>
        <v/>
      </c>
      <c r="F4647" s="25"/>
      <c r="G4647" s="25"/>
      <c r="H4647" s="25"/>
      <c r="I4647" s="25"/>
      <c r="J4647" s="25"/>
      <c r="K4647">
        <f t="shared" si="216"/>
        <v>0</v>
      </c>
      <c r="L4647">
        <f t="shared" si="217"/>
        <v>0</v>
      </c>
      <c r="M4647">
        <f t="shared" si="218"/>
        <v>0</v>
      </c>
      <c r="N4647" t="str" cm="1">
        <f t="array" aca="1" ref="N4647" ca="1">MID(CELL("názevsouboru"), FIND("[", CELL("názevsouboru")) + 1, FIND("]", CELL("názevsouboru")) - 1-FIND("[", CELL("názevsouboru")))</f>
        <v>Šablona pro vložení EMDN do ÚK VZP – ZP_SOU_v2.xlsx</v>
      </c>
    </row>
    <row r="4648" spans="1:14" ht="30" customHeight="1" x14ac:dyDescent="0.25">
      <c r="A4648" s="4">
        <v>4638</v>
      </c>
      <c r="B4648" s="26"/>
      <c r="C4648" s="30" t="str">
        <f>IF(B4648="","",IFERROR(VLOOKUP(B4648,číselník!$A:$D,2,0),"KÓD NENALEZEN V ČÍSELNÍKU"))</f>
        <v/>
      </c>
      <c r="D4648" s="31" t="str">
        <f>IF(B4648="","",IFERROR(VLOOKUP('ÚHRADOVÝ KATALOG VZP - ZP'!B4648,číselník!$A:$D,3,0),"KÓD NENALEZEN V ČÍSELNÍKU"))</f>
        <v/>
      </c>
      <c r="E4648" s="31" t="str">
        <f>IF(B4648="","",IFERROR(VLOOKUP(B4648,číselník!$A:$D,4,0),"KÓD NENALEZEN V ČÍSELNÍKU"))</f>
        <v/>
      </c>
      <c r="F4648" s="25"/>
      <c r="G4648" s="25"/>
      <c r="H4648" s="25"/>
      <c r="I4648" s="25"/>
      <c r="J4648" s="25"/>
      <c r="K4648">
        <f t="shared" si="216"/>
        <v>0</v>
      </c>
      <c r="L4648">
        <f t="shared" si="217"/>
        <v>0</v>
      </c>
      <c r="M4648">
        <f t="shared" si="218"/>
        <v>0</v>
      </c>
      <c r="N4648" t="str" cm="1">
        <f t="array" aca="1" ref="N4648" ca="1">MID(CELL("názevsouboru"), FIND("[", CELL("názevsouboru")) + 1, FIND("]", CELL("názevsouboru")) - 1-FIND("[", CELL("názevsouboru")))</f>
        <v>Šablona pro vložení EMDN do ÚK VZP – ZP_SOU_v2.xlsx</v>
      </c>
    </row>
    <row r="4649" spans="1:14" ht="30" customHeight="1" x14ac:dyDescent="0.25">
      <c r="A4649" s="4">
        <v>4639</v>
      </c>
      <c r="B4649" s="26"/>
      <c r="C4649" s="30" t="str">
        <f>IF(B4649="","",IFERROR(VLOOKUP(B4649,číselník!$A:$D,2,0),"KÓD NENALEZEN V ČÍSELNÍKU"))</f>
        <v/>
      </c>
      <c r="D4649" s="31" t="str">
        <f>IF(B4649="","",IFERROR(VLOOKUP('ÚHRADOVÝ KATALOG VZP - ZP'!B4649,číselník!$A:$D,3,0),"KÓD NENALEZEN V ČÍSELNÍKU"))</f>
        <v/>
      </c>
      <c r="E4649" s="31" t="str">
        <f>IF(B4649="","",IFERROR(VLOOKUP(B4649,číselník!$A:$D,4,0),"KÓD NENALEZEN V ČÍSELNÍKU"))</f>
        <v/>
      </c>
      <c r="F4649" s="25"/>
      <c r="G4649" s="25"/>
      <c r="H4649" s="25"/>
      <c r="I4649" s="25"/>
      <c r="J4649" s="25"/>
      <c r="K4649">
        <f t="shared" si="216"/>
        <v>0</v>
      </c>
      <c r="L4649">
        <f t="shared" si="217"/>
        <v>0</v>
      </c>
      <c r="M4649">
        <f t="shared" si="218"/>
        <v>0</v>
      </c>
      <c r="N4649" t="str" cm="1">
        <f t="array" aca="1" ref="N4649" ca="1">MID(CELL("názevsouboru"), FIND("[", CELL("názevsouboru")) + 1, FIND("]", CELL("názevsouboru")) - 1-FIND("[", CELL("názevsouboru")))</f>
        <v>Šablona pro vložení EMDN do ÚK VZP – ZP_SOU_v2.xlsx</v>
      </c>
    </row>
    <row r="4650" spans="1:14" ht="30" customHeight="1" x14ac:dyDescent="0.25">
      <c r="A4650" s="4">
        <v>4640</v>
      </c>
      <c r="B4650" s="26"/>
      <c r="C4650" s="30" t="str">
        <f>IF(B4650="","",IFERROR(VLOOKUP(B4650,číselník!$A:$D,2,0),"KÓD NENALEZEN V ČÍSELNÍKU"))</f>
        <v/>
      </c>
      <c r="D4650" s="31" t="str">
        <f>IF(B4650="","",IFERROR(VLOOKUP('ÚHRADOVÝ KATALOG VZP - ZP'!B4650,číselník!$A:$D,3,0),"KÓD NENALEZEN V ČÍSELNÍKU"))</f>
        <v/>
      </c>
      <c r="E4650" s="31" t="str">
        <f>IF(B4650="","",IFERROR(VLOOKUP(B4650,číselník!$A:$D,4,0),"KÓD NENALEZEN V ČÍSELNÍKU"))</f>
        <v/>
      </c>
      <c r="F4650" s="25"/>
      <c r="G4650" s="25"/>
      <c r="H4650" s="25"/>
      <c r="I4650" s="25"/>
      <c r="J4650" s="25"/>
      <c r="K4650">
        <f t="shared" si="216"/>
        <v>0</v>
      </c>
      <c r="L4650">
        <f t="shared" si="217"/>
        <v>0</v>
      </c>
      <c r="M4650">
        <f t="shared" si="218"/>
        <v>0</v>
      </c>
      <c r="N4650" t="str" cm="1">
        <f t="array" aca="1" ref="N4650" ca="1">MID(CELL("názevsouboru"), FIND("[", CELL("názevsouboru")) + 1, FIND("]", CELL("názevsouboru")) - 1-FIND("[", CELL("názevsouboru")))</f>
        <v>Šablona pro vložení EMDN do ÚK VZP – ZP_SOU_v2.xlsx</v>
      </c>
    </row>
    <row r="4651" spans="1:14" ht="30" customHeight="1" x14ac:dyDescent="0.25">
      <c r="A4651" s="4">
        <v>4641</v>
      </c>
      <c r="B4651" s="26"/>
      <c r="C4651" s="30" t="str">
        <f>IF(B4651="","",IFERROR(VLOOKUP(B4651,číselník!$A:$D,2,0),"KÓD NENALEZEN V ČÍSELNÍKU"))</f>
        <v/>
      </c>
      <c r="D4651" s="31" t="str">
        <f>IF(B4651="","",IFERROR(VLOOKUP('ÚHRADOVÝ KATALOG VZP - ZP'!B4651,číselník!$A:$D,3,0),"KÓD NENALEZEN V ČÍSELNÍKU"))</f>
        <v/>
      </c>
      <c r="E4651" s="31" t="str">
        <f>IF(B4651="","",IFERROR(VLOOKUP(B4651,číselník!$A:$D,4,0),"KÓD NENALEZEN V ČÍSELNÍKU"))</f>
        <v/>
      </c>
      <c r="F4651" s="25"/>
      <c r="G4651" s="25"/>
      <c r="H4651" s="25"/>
      <c r="I4651" s="25"/>
      <c r="J4651" s="25"/>
      <c r="K4651">
        <f t="shared" si="216"/>
        <v>0</v>
      </c>
      <c r="L4651">
        <f t="shared" si="217"/>
        <v>0</v>
      </c>
      <c r="M4651">
        <f t="shared" si="218"/>
        <v>0</v>
      </c>
      <c r="N4651" t="str" cm="1">
        <f t="array" aca="1" ref="N4651" ca="1">MID(CELL("názevsouboru"), FIND("[", CELL("názevsouboru")) + 1, FIND("]", CELL("názevsouboru")) - 1-FIND("[", CELL("názevsouboru")))</f>
        <v>Šablona pro vložení EMDN do ÚK VZP – ZP_SOU_v2.xlsx</v>
      </c>
    </row>
    <row r="4652" spans="1:14" ht="30" customHeight="1" x14ac:dyDescent="0.25">
      <c r="A4652" s="4">
        <v>4642</v>
      </c>
      <c r="B4652" s="26"/>
      <c r="C4652" s="30" t="str">
        <f>IF(B4652="","",IFERROR(VLOOKUP(B4652,číselník!$A:$D,2,0),"KÓD NENALEZEN V ČÍSELNÍKU"))</f>
        <v/>
      </c>
      <c r="D4652" s="31" t="str">
        <f>IF(B4652="","",IFERROR(VLOOKUP('ÚHRADOVÝ KATALOG VZP - ZP'!B4652,číselník!$A:$D,3,0),"KÓD NENALEZEN V ČÍSELNÍKU"))</f>
        <v/>
      </c>
      <c r="E4652" s="31" t="str">
        <f>IF(B4652="","",IFERROR(VLOOKUP(B4652,číselník!$A:$D,4,0),"KÓD NENALEZEN V ČÍSELNÍKU"))</f>
        <v/>
      </c>
      <c r="F4652" s="25"/>
      <c r="G4652" s="25"/>
      <c r="H4652" s="25"/>
      <c r="I4652" s="25"/>
      <c r="J4652" s="25"/>
      <c r="K4652">
        <f t="shared" si="216"/>
        <v>0</v>
      </c>
      <c r="L4652">
        <f t="shared" si="217"/>
        <v>0</v>
      </c>
      <c r="M4652">
        <f t="shared" si="218"/>
        <v>0</v>
      </c>
      <c r="N4652" t="str" cm="1">
        <f t="array" aca="1" ref="N4652" ca="1">MID(CELL("názevsouboru"), FIND("[", CELL("názevsouboru")) + 1, FIND("]", CELL("názevsouboru")) - 1-FIND("[", CELL("názevsouboru")))</f>
        <v>Šablona pro vložení EMDN do ÚK VZP – ZP_SOU_v2.xlsx</v>
      </c>
    </row>
    <row r="4653" spans="1:14" ht="30" customHeight="1" x14ac:dyDescent="0.25">
      <c r="A4653" s="4">
        <v>4643</v>
      </c>
      <c r="B4653" s="26"/>
      <c r="C4653" s="30" t="str">
        <f>IF(B4653="","",IFERROR(VLOOKUP(B4653,číselník!$A:$D,2,0),"KÓD NENALEZEN V ČÍSELNÍKU"))</f>
        <v/>
      </c>
      <c r="D4653" s="31" t="str">
        <f>IF(B4653="","",IFERROR(VLOOKUP('ÚHRADOVÝ KATALOG VZP - ZP'!B4653,číselník!$A:$D,3,0),"KÓD NENALEZEN V ČÍSELNÍKU"))</f>
        <v/>
      </c>
      <c r="E4653" s="31" t="str">
        <f>IF(B4653="","",IFERROR(VLOOKUP(B4653,číselník!$A:$D,4,0),"KÓD NENALEZEN V ČÍSELNÍKU"))</f>
        <v/>
      </c>
      <c r="F4653" s="25"/>
      <c r="G4653" s="25"/>
      <c r="H4653" s="25"/>
      <c r="I4653" s="25"/>
      <c r="J4653" s="25"/>
      <c r="K4653">
        <f t="shared" si="216"/>
        <v>0</v>
      </c>
      <c r="L4653">
        <f t="shared" si="217"/>
        <v>0</v>
      </c>
      <c r="M4653">
        <f t="shared" si="218"/>
        <v>0</v>
      </c>
      <c r="N4653" t="str" cm="1">
        <f t="array" aca="1" ref="N4653" ca="1">MID(CELL("názevsouboru"), FIND("[", CELL("názevsouboru")) + 1, FIND("]", CELL("názevsouboru")) - 1-FIND("[", CELL("názevsouboru")))</f>
        <v>Šablona pro vložení EMDN do ÚK VZP – ZP_SOU_v2.xlsx</v>
      </c>
    </row>
    <row r="4654" spans="1:14" ht="30" customHeight="1" x14ac:dyDescent="0.25">
      <c r="A4654" s="4">
        <v>4644</v>
      </c>
      <c r="B4654" s="26"/>
      <c r="C4654" s="30" t="str">
        <f>IF(B4654="","",IFERROR(VLOOKUP(B4654,číselník!$A:$D,2,0),"KÓD NENALEZEN V ČÍSELNÍKU"))</f>
        <v/>
      </c>
      <c r="D4654" s="31" t="str">
        <f>IF(B4654="","",IFERROR(VLOOKUP('ÚHRADOVÝ KATALOG VZP - ZP'!B4654,číselník!$A:$D,3,0),"KÓD NENALEZEN V ČÍSELNÍKU"))</f>
        <v/>
      </c>
      <c r="E4654" s="31" t="str">
        <f>IF(B4654="","",IFERROR(VLOOKUP(B4654,číselník!$A:$D,4,0),"KÓD NENALEZEN V ČÍSELNÍKU"))</f>
        <v/>
      </c>
      <c r="F4654" s="25"/>
      <c r="G4654" s="25"/>
      <c r="H4654" s="25"/>
      <c r="I4654" s="25"/>
      <c r="J4654" s="25"/>
      <c r="K4654">
        <f t="shared" si="216"/>
        <v>0</v>
      </c>
      <c r="L4654">
        <f t="shared" si="217"/>
        <v>0</v>
      </c>
      <c r="M4654">
        <f t="shared" si="218"/>
        <v>0</v>
      </c>
      <c r="N4654" t="str" cm="1">
        <f t="array" aca="1" ref="N4654" ca="1">MID(CELL("názevsouboru"), FIND("[", CELL("názevsouboru")) + 1, FIND("]", CELL("názevsouboru")) - 1-FIND("[", CELL("názevsouboru")))</f>
        <v>Šablona pro vložení EMDN do ÚK VZP – ZP_SOU_v2.xlsx</v>
      </c>
    </row>
    <row r="4655" spans="1:14" ht="30" customHeight="1" x14ac:dyDescent="0.25">
      <c r="A4655" s="4">
        <v>4645</v>
      </c>
      <c r="B4655" s="26"/>
      <c r="C4655" s="30" t="str">
        <f>IF(B4655="","",IFERROR(VLOOKUP(B4655,číselník!$A:$D,2,0),"KÓD NENALEZEN V ČÍSELNÍKU"))</f>
        <v/>
      </c>
      <c r="D4655" s="31" t="str">
        <f>IF(B4655="","",IFERROR(VLOOKUP('ÚHRADOVÝ KATALOG VZP - ZP'!B4655,číselník!$A:$D,3,0),"KÓD NENALEZEN V ČÍSELNÍKU"))</f>
        <v/>
      </c>
      <c r="E4655" s="31" t="str">
        <f>IF(B4655="","",IFERROR(VLOOKUP(B4655,číselník!$A:$D,4,0),"KÓD NENALEZEN V ČÍSELNÍKU"))</f>
        <v/>
      </c>
      <c r="F4655" s="25"/>
      <c r="G4655" s="25"/>
      <c r="H4655" s="25"/>
      <c r="I4655" s="25"/>
      <c r="J4655" s="25"/>
      <c r="K4655">
        <f t="shared" si="216"/>
        <v>0</v>
      </c>
      <c r="L4655">
        <f t="shared" si="217"/>
        <v>0</v>
      </c>
      <c r="M4655">
        <f t="shared" si="218"/>
        <v>0</v>
      </c>
      <c r="N4655" t="str" cm="1">
        <f t="array" aca="1" ref="N4655" ca="1">MID(CELL("názevsouboru"), FIND("[", CELL("názevsouboru")) + 1, FIND("]", CELL("názevsouboru")) - 1-FIND("[", CELL("názevsouboru")))</f>
        <v>Šablona pro vložení EMDN do ÚK VZP – ZP_SOU_v2.xlsx</v>
      </c>
    </row>
    <row r="4656" spans="1:14" ht="30" customHeight="1" x14ac:dyDescent="0.25">
      <c r="A4656" s="4">
        <v>4646</v>
      </c>
      <c r="B4656" s="26"/>
      <c r="C4656" s="30" t="str">
        <f>IF(B4656="","",IFERROR(VLOOKUP(B4656,číselník!$A:$D,2,0),"KÓD NENALEZEN V ČÍSELNÍKU"))</f>
        <v/>
      </c>
      <c r="D4656" s="31" t="str">
        <f>IF(B4656="","",IFERROR(VLOOKUP('ÚHRADOVÝ KATALOG VZP - ZP'!B4656,číselník!$A:$D,3,0),"KÓD NENALEZEN V ČÍSELNÍKU"))</f>
        <v/>
      </c>
      <c r="E4656" s="31" t="str">
        <f>IF(B4656="","",IFERROR(VLOOKUP(B4656,číselník!$A:$D,4,0),"KÓD NENALEZEN V ČÍSELNÍKU"))</f>
        <v/>
      </c>
      <c r="F4656" s="25"/>
      <c r="G4656" s="25"/>
      <c r="H4656" s="25"/>
      <c r="I4656" s="25"/>
      <c r="J4656" s="25"/>
      <c r="K4656">
        <f t="shared" si="216"/>
        <v>0</v>
      </c>
      <c r="L4656">
        <f t="shared" si="217"/>
        <v>0</v>
      </c>
      <c r="M4656">
        <f t="shared" si="218"/>
        <v>0</v>
      </c>
      <c r="N4656" t="str" cm="1">
        <f t="array" aca="1" ref="N4656" ca="1">MID(CELL("názevsouboru"), FIND("[", CELL("názevsouboru")) + 1, FIND("]", CELL("názevsouboru")) - 1-FIND("[", CELL("názevsouboru")))</f>
        <v>Šablona pro vložení EMDN do ÚK VZP – ZP_SOU_v2.xlsx</v>
      </c>
    </row>
    <row r="4657" spans="1:14" ht="30" customHeight="1" x14ac:dyDescent="0.25">
      <c r="A4657" s="4">
        <v>4647</v>
      </c>
      <c r="B4657" s="26"/>
      <c r="C4657" s="30" t="str">
        <f>IF(B4657="","",IFERROR(VLOOKUP(B4657,číselník!$A:$D,2,0),"KÓD NENALEZEN V ČÍSELNÍKU"))</f>
        <v/>
      </c>
      <c r="D4657" s="31" t="str">
        <f>IF(B4657="","",IFERROR(VLOOKUP('ÚHRADOVÝ KATALOG VZP - ZP'!B4657,číselník!$A:$D,3,0),"KÓD NENALEZEN V ČÍSELNÍKU"))</f>
        <v/>
      </c>
      <c r="E4657" s="31" t="str">
        <f>IF(B4657="","",IFERROR(VLOOKUP(B4657,číselník!$A:$D,4,0),"KÓD NENALEZEN V ČÍSELNÍKU"))</f>
        <v/>
      </c>
      <c r="F4657" s="25"/>
      <c r="G4657" s="25"/>
      <c r="H4657" s="25"/>
      <c r="I4657" s="25"/>
      <c r="J4657" s="25"/>
      <c r="K4657">
        <f t="shared" si="216"/>
        <v>0</v>
      </c>
      <c r="L4657">
        <f t="shared" si="217"/>
        <v>0</v>
      </c>
      <c r="M4657">
        <f t="shared" si="218"/>
        <v>0</v>
      </c>
      <c r="N4657" t="str" cm="1">
        <f t="array" aca="1" ref="N4657" ca="1">MID(CELL("názevsouboru"), FIND("[", CELL("názevsouboru")) + 1, FIND("]", CELL("názevsouboru")) - 1-FIND("[", CELL("názevsouboru")))</f>
        <v>Šablona pro vložení EMDN do ÚK VZP – ZP_SOU_v2.xlsx</v>
      </c>
    </row>
    <row r="4658" spans="1:14" ht="30" customHeight="1" x14ac:dyDescent="0.25">
      <c r="A4658" s="4">
        <v>4648</v>
      </c>
      <c r="B4658" s="26"/>
      <c r="C4658" s="30" t="str">
        <f>IF(B4658="","",IFERROR(VLOOKUP(B4658,číselník!$A:$D,2,0),"KÓD NENALEZEN V ČÍSELNÍKU"))</f>
        <v/>
      </c>
      <c r="D4658" s="31" t="str">
        <f>IF(B4658="","",IFERROR(VLOOKUP('ÚHRADOVÝ KATALOG VZP - ZP'!B4658,číselník!$A:$D,3,0),"KÓD NENALEZEN V ČÍSELNÍKU"))</f>
        <v/>
      </c>
      <c r="E4658" s="31" t="str">
        <f>IF(B4658="","",IFERROR(VLOOKUP(B4658,číselník!$A:$D,4,0),"KÓD NENALEZEN V ČÍSELNÍKU"))</f>
        <v/>
      </c>
      <c r="F4658" s="25"/>
      <c r="G4658" s="25"/>
      <c r="H4658" s="25"/>
      <c r="I4658" s="25"/>
      <c r="J4658" s="25"/>
      <c r="K4658">
        <f t="shared" si="216"/>
        <v>0</v>
      </c>
      <c r="L4658">
        <f t="shared" si="217"/>
        <v>0</v>
      </c>
      <c r="M4658">
        <f t="shared" si="218"/>
        <v>0</v>
      </c>
      <c r="N4658" t="str" cm="1">
        <f t="array" aca="1" ref="N4658" ca="1">MID(CELL("názevsouboru"), FIND("[", CELL("názevsouboru")) + 1, FIND("]", CELL("názevsouboru")) - 1-FIND("[", CELL("názevsouboru")))</f>
        <v>Šablona pro vložení EMDN do ÚK VZP – ZP_SOU_v2.xlsx</v>
      </c>
    </row>
    <row r="4659" spans="1:14" ht="30" customHeight="1" x14ac:dyDescent="0.25">
      <c r="A4659" s="4">
        <v>4649</v>
      </c>
      <c r="B4659" s="26"/>
      <c r="C4659" s="30" t="str">
        <f>IF(B4659="","",IFERROR(VLOOKUP(B4659,číselník!$A:$D,2,0),"KÓD NENALEZEN V ČÍSELNÍKU"))</f>
        <v/>
      </c>
      <c r="D4659" s="31" t="str">
        <f>IF(B4659="","",IFERROR(VLOOKUP('ÚHRADOVÝ KATALOG VZP - ZP'!B4659,číselník!$A:$D,3,0),"KÓD NENALEZEN V ČÍSELNÍKU"))</f>
        <v/>
      </c>
      <c r="E4659" s="31" t="str">
        <f>IF(B4659="","",IFERROR(VLOOKUP(B4659,číselník!$A:$D,4,0),"KÓD NENALEZEN V ČÍSELNÍKU"))</f>
        <v/>
      </c>
      <c r="F4659" s="25"/>
      <c r="G4659" s="25"/>
      <c r="H4659" s="25"/>
      <c r="I4659" s="25"/>
      <c r="J4659" s="25"/>
      <c r="K4659">
        <f t="shared" si="216"/>
        <v>0</v>
      </c>
      <c r="L4659">
        <f t="shared" si="217"/>
        <v>0</v>
      </c>
      <c r="M4659">
        <f t="shared" si="218"/>
        <v>0</v>
      </c>
      <c r="N4659" t="str" cm="1">
        <f t="array" aca="1" ref="N4659" ca="1">MID(CELL("názevsouboru"), FIND("[", CELL("názevsouboru")) + 1, FIND("]", CELL("názevsouboru")) - 1-FIND("[", CELL("názevsouboru")))</f>
        <v>Šablona pro vložení EMDN do ÚK VZP – ZP_SOU_v2.xlsx</v>
      </c>
    </row>
    <row r="4660" spans="1:14" ht="30" customHeight="1" x14ac:dyDescent="0.25">
      <c r="A4660" s="4">
        <v>4650</v>
      </c>
      <c r="B4660" s="26"/>
      <c r="C4660" s="30" t="str">
        <f>IF(B4660="","",IFERROR(VLOOKUP(B4660,číselník!$A:$D,2,0),"KÓD NENALEZEN V ČÍSELNÍKU"))</f>
        <v/>
      </c>
      <c r="D4660" s="31" t="str">
        <f>IF(B4660="","",IFERROR(VLOOKUP('ÚHRADOVÝ KATALOG VZP - ZP'!B4660,číselník!$A:$D,3,0),"KÓD NENALEZEN V ČÍSELNÍKU"))</f>
        <v/>
      </c>
      <c r="E4660" s="31" t="str">
        <f>IF(B4660="","",IFERROR(VLOOKUP(B4660,číselník!$A:$D,4,0),"KÓD NENALEZEN V ČÍSELNÍKU"))</f>
        <v/>
      </c>
      <c r="F4660" s="25"/>
      <c r="G4660" s="25"/>
      <c r="H4660" s="25"/>
      <c r="I4660" s="25"/>
      <c r="J4660" s="25"/>
      <c r="K4660">
        <f t="shared" si="216"/>
        <v>0</v>
      </c>
      <c r="L4660">
        <f t="shared" si="217"/>
        <v>0</v>
      </c>
      <c r="M4660">
        <f t="shared" si="218"/>
        <v>0</v>
      </c>
      <c r="N4660" t="str" cm="1">
        <f t="array" aca="1" ref="N4660" ca="1">MID(CELL("názevsouboru"), FIND("[", CELL("názevsouboru")) + 1, FIND("]", CELL("názevsouboru")) - 1-FIND("[", CELL("názevsouboru")))</f>
        <v>Šablona pro vložení EMDN do ÚK VZP – ZP_SOU_v2.xlsx</v>
      </c>
    </row>
    <row r="4661" spans="1:14" ht="30" customHeight="1" x14ac:dyDescent="0.25">
      <c r="A4661" s="4">
        <v>4651</v>
      </c>
      <c r="B4661" s="26"/>
      <c r="C4661" s="30" t="str">
        <f>IF(B4661="","",IFERROR(VLOOKUP(B4661,číselník!$A:$D,2,0),"KÓD NENALEZEN V ČÍSELNÍKU"))</f>
        <v/>
      </c>
      <c r="D4661" s="31" t="str">
        <f>IF(B4661="","",IFERROR(VLOOKUP('ÚHRADOVÝ KATALOG VZP - ZP'!B4661,číselník!$A:$D,3,0),"KÓD NENALEZEN V ČÍSELNÍKU"))</f>
        <v/>
      </c>
      <c r="E4661" s="31" t="str">
        <f>IF(B4661="","",IFERROR(VLOOKUP(B4661,číselník!$A:$D,4,0),"KÓD NENALEZEN V ČÍSELNÍKU"))</f>
        <v/>
      </c>
      <c r="F4661" s="25"/>
      <c r="G4661" s="25"/>
      <c r="H4661" s="25"/>
      <c r="I4661" s="25"/>
      <c r="J4661" s="25"/>
      <c r="K4661">
        <f t="shared" si="216"/>
        <v>0</v>
      </c>
      <c r="L4661">
        <f t="shared" si="217"/>
        <v>0</v>
      </c>
      <c r="M4661">
        <f t="shared" si="218"/>
        <v>0</v>
      </c>
      <c r="N4661" t="str" cm="1">
        <f t="array" aca="1" ref="N4661" ca="1">MID(CELL("názevsouboru"), FIND("[", CELL("názevsouboru")) + 1, FIND("]", CELL("názevsouboru")) - 1-FIND("[", CELL("názevsouboru")))</f>
        <v>Šablona pro vložení EMDN do ÚK VZP – ZP_SOU_v2.xlsx</v>
      </c>
    </row>
    <row r="4662" spans="1:14" ht="30" customHeight="1" x14ac:dyDescent="0.25">
      <c r="A4662" s="4">
        <v>4652</v>
      </c>
      <c r="B4662" s="26"/>
      <c r="C4662" s="30" t="str">
        <f>IF(B4662="","",IFERROR(VLOOKUP(B4662,číselník!$A:$D,2,0),"KÓD NENALEZEN V ČÍSELNÍKU"))</f>
        <v/>
      </c>
      <c r="D4662" s="31" t="str">
        <f>IF(B4662="","",IFERROR(VLOOKUP('ÚHRADOVÝ KATALOG VZP - ZP'!B4662,číselník!$A:$D,3,0),"KÓD NENALEZEN V ČÍSELNÍKU"))</f>
        <v/>
      </c>
      <c r="E4662" s="31" t="str">
        <f>IF(B4662="","",IFERROR(VLOOKUP(B4662,číselník!$A:$D,4,0),"KÓD NENALEZEN V ČÍSELNÍKU"))</f>
        <v/>
      </c>
      <c r="F4662" s="25"/>
      <c r="G4662" s="25"/>
      <c r="H4662" s="25"/>
      <c r="I4662" s="25"/>
      <c r="J4662" s="25"/>
      <c r="K4662">
        <f t="shared" si="216"/>
        <v>0</v>
      </c>
      <c r="L4662">
        <f t="shared" si="217"/>
        <v>0</v>
      </c>
      <c r="M4662">
        <f t="shared" si="218"/>
        <v>0</v>
      </c>
      <c r="N4662" t="str" cm="1">
        <f t="array" aca="1" ref="N4662" ca="1">MID(CELL("názevsouboru"), FIND("[", CELL("názevsouboru")) + 1, FIND("]", CELL("názevsouboru")) - 1-FIND("[", CELL("názevsouboru")))</f>
        <v>Šablona pro vložení EMDN do ÚK VZP – ZP_SOU_v2.xlsx</v>
      </c>
    </row>
    <row r="4663" spans="1:14" ht="30" customHeight="1" x14ac:dyDescent="0.25">
      <c r="A4663" s="4">
        <v>4653</v>
      </c>
      <c r="B4663" s="26"/>
      <c r="C4663" s="30" t="str">
        <f>IF(B4663="","",IFERROR(VLOOKUP(B4663,číselník!$A:$D,2,0),"KÓD NENALEZEN V ČÍSELNÍKU"))</f>
        <v/>
      </c>
      <c r="D4663" s="31" t="str">
        <f>IF(B4663="","",IFERROR(VLOOKUP('ÚHRADOVÝ KATALOG VZP - ZP'!B4663,číselník!$A:$D,3,0),"KÓD NENALEZEN V ČÍSELNÍKU"))</f>
        <v/>
      </c>
      <c r="E4663" s="31" t="str">
        <f>IF(B4663="","",IFERROR(VLOOKUP(B4663,číselník!$A:$D,4,0),"KÓD NENALEZEN V ČÍSELNÍKU"))</f>
        <v/>
      </c>
      <c r="F4663" s="25"/>
      <c r="G4663" s="25"/>
      <c r="H4663" s="25"/>
      <c r="I4663" s="25"/>
      <c r="J4663" s="25"/>
      <c r="K4663">
        <f t="shared" si="216"/>
        <v>0</v>
      </c>
      <c r="L4663">
        <f t="shared" si="217"/>
        <v>0</v>
      </c>
      <c r="M4663">
        <f t="shared" si="218"/>
        <v>0</v>
      </c>
      <c r="N4663" t="str" cm="1">
        <f t="array" aca="1" ref="N4663" ca="1">MID(CELL("názevsouboru"), FIND("[", CELL("názevsouboru")) + 1, FIND("]", CELL("názevsouboru")) - 1-FIND("[", CELL("názevsouboru")))</f>
        <v>Šablona pro vložení EMDN do ÚK VZP – ZP_SOU_v2.xlsx</v>
      </c>
    </row>
    <row r="4664" spans="1:14" ht="30" customHeight="1" x14ac:dyDescent="0.25">
      <c r="A4664" s="4">
        <v>4654</v>
      </c>
      <c r="B4664" s="26"/>
      <c r="C4664" s="30" t="str">
        <f>IF(B4664="","",IFERROR(VLOOKUP(B4664,číselník!$A:$D,2,0),"KÓD NENALEZEN V ČÍSELNÍKU"))</f>
        <v/>
      </c>
      <c r="D4664" s="31" t="str">
        <f>IF(B4664="","",IFERROR(VLOOKUP('ÚHRADOVÝ KATALOG VZP - ZP'!B4664,číselník!$A:$D,3,0),"KÓD NENALEZEN V ČÍSELNÍKU"))</f>
        <v/>
      </c>
      <c r="E4664" s="31" t="str">
        <f>IF(B4664="","",IFERROR(VLOOKUP(B4664,číselník!$A:$D,4,0),"KÓD NENALEZEN V ČÍSELNÍKU"))</f>
        <v/>
      </c>
      <c r="F4664" s="25"/>
      <c r="G4664" s="25"/>
      <c r="H4664" s="25"/>
      <c r="I4664" s="25"/>
      <c r="J4664" s="25"/>
      <c r="K4664">
        <f t="shared" si="216"/>
        <v>0</v>
      </c>
      <c r="L4664">
        <f t="shared" si="217"/>
        <v>0</v>
      </c>
      <c r="M4664">
        <f t="shared" si="218"/>
        <v>0</v>
      </c>
      <c r="N4664" t="str" cm="1">
        <f t="array" aca="1" ref="N4664" ca="1">MID(CELL("názevsouboru"), FIND("[", CELL("názevsouboru")) + 1, FIND("]", CELL("názevsouboru")) - 1-FIND("[", CELL("názevsouboru")))</f>
        <v>Šablona pro vložení EMDN do ÚK VZP – ZP_SOU_v2.xlsx</v>
      </c>
    </row>
    <row r="4665" spans="1:14" ht="30" customHeight="1" x14ac:dyDescent="0.25">
      <c r="A4665" s="4">
        <v>4655</v>
      </c>
      <c r="B4665" s="26"/>
      <c r="C4665" s="30" t="str">
        <f>IF(B4665="","",IFERROR(VLOOKUP(B4665,číselník!$A:$D,2,0),"KÓD NENALEZEN V ČÍSELNÍKU"))</f>
        <v/>
      </c>
      <c r="D4665" s="31" t="str">
        <f>IF(B4665="","",IFERROR(VLOOKUP('ÚHRADOVÝ KATALOG VZP - ZP'!B4665,číselník!$A:$D,3,0),"KÓD NENALEZEN V ČÍSELNÍKU"))</f>
        <v/>
      </c>
      <c r="E4665" s="31" t="str">
        <f>IF(B4665="","",IFERROR(VLOOKUP(B4665,číselník!$A:$D,4,0),"KÓD NENALEZEN V ČÍSELNÍKU"))</f>
        <v/>
      </c>
      <c r="F4665" s="25"/>
      <c r="G4665" s="25"/>
      <c r="H4665" s="25"/>
      <c r="I4665" s="25"/>
      <c r="J4665" s="25"/>
      <c r="K4665">
        <f t="shared" si="216"/>
        <v>0</v>
      </c>
      <c r="L4665">
        <f t="shared" si="217"/>
        <v>0</v>
      </c>
      <c r="M4665">
        <f t="shared" si="218"/>
        <v>0</v>
      </c>
      <c r="N4665" t="str" cm="1">
        <f t="array" aca="1" ref="N4665" ca="1">MID(CELL("názevsouboru"), FIND("[", CELL("názevsouboru")) + 1, FIND("]", CELL("názevsouboru")) - 1-FIND("[", CELL("názevsouboru")))</f>
        <v>Šablona pro vložení EMDN do ÚK VZP – ZP_SOU_v2.xlsx</v>
      </c>
    </row>
    <row r="4666" spans="1:14" ht="30" customHeight="1" x14ac:dyDescent="0.25">
      <c r="A4666" s="4">
        <v>4656</v>
      </c>
      <c r="B4666" s="26"/>
      <c r="C4666" s="30" t="str">
        <f>IF(B4666="","",IFERROR(VLOOKUP(B4666,číselník!$A:$D,2,0),"KÓD NENALEZEN V ČÍSELNÍKU"))</f>
        <v/>
      </c>
      <c r="D4666" s="31" t="str">
        <f>IF(B4666="","",IFERROR(VLOOKUP('ÚHRADOVÝ KATALOG VZP - ZP'!B4666,číselník!$A:$D,3,0),"KÓD NENALEZEN V ČÍSELNÍKU"))</f>
        <v/>
      </c>
      <c r="E4666" s="31" t="str">
        <f>IF(B4666="","",IFERROR(VLOOKUP(B4666,číselník!$A:$D,4,0),"KÓD NENALEZEN V ČÍSELNÍKU"))</f>
        <v/>
      </c>
      <c r="F4666" s="25"/>
      <c r="G4666" s="25"/>
      <c r="H4666" s="25"/>
      <c r="I4666" s="25"/>
      <c r="J4666" s="25"/>
      <c r="K4666">
        <f t="shared" si="216"/>
        <v>0</v>
      </c>
      <c r="L4666">
        <f t="shared" si="217"/>
        <v>0</v>
      </c>
      <c r="M4666">
        <f t="shared" si="218"/>
        <v>0</v>
      </c>
      <c r="N4666" t="str" cm="1">
        <f t="array" aca="1" ref="N4666" ca="1">MID(CELL("názevsouboru"), FIND("[", CELL("názevsouboru")) + 1, FIND("]", CELL("názevsouboru")) - 1-FIND("[", CELL("názevsouboru")))</f>
        <v>Šablona pro vložení EMDN do ÚK VZP – ZP_SOU_v2.xlsx</v>
      </c>
    </row>
    <row r="4667" spans="1:14" ht="30" customHeight="1" x14ac:dyDescent="0.25">
      <c r="A4667" s="4">
        <v>4657</v>
      </c>
      <c r="B4667" s="26"/>
      <c r="C4667" s="30" t="str">
        <f>IF(B4667="","",IFERROR(VLOOKUP(B4667,číselník!$A:$D,2,0),"KÓD NENALEZEN V ČÍSELNÍKU"))</f>
        <v/>
      </c>
      <c r="D4667" s="31" t="str">
        <f>IF(B4667="","",IFERROR(VLOOKUP('ÚHRADOVÝ KATALOG VZP - ZP'!B4667,číselník!$A:$D,3,0),"KÓD NENALEZEN V ČÍSELNÍKU"))</f>
        <v/>
      </c>
      <c r="E4667" s="31" t="str">
        <f>IF(B4667="","",IFERROR(VLOOKUP(B4667,číselník!$A:$D,4,0),"KÓD NENALEZEN V ČÍSELNÍKU"))</f>
        <v/>
      </c>
      <c r="F4667" s="25"/>
      <c r="G4667" s="25"/>
      <c r="H4667" s="25"/>
      <c r="I4667" s="25"/>
      <c r="J4667" s="25"/>
      <c r="K4667">
        <f t="shared" si="216"/>
        <v>0</v>
      </c>
      <c r="L4667">
        <f t="shared" si="217"/>
        <v>0</v>
      </c>
      <c r="M4667">
        <f t="shared" si="218"/>
        <v>0</v>
      </c>
      <c r="N4667" t="str" cm="1">
        <f t="array" aca="1" ref="N4667" ca="1">MID(CELL("názevsouboru"), FIND("[", CELL("názevsouboru")) + 1, FIND("]", CELL("názevsouboru")) - 1-FIND("[", CELL("názevsouboru")))</f>
        <v>Šablona pro vložení EMDN do ÚK VZP – ZP_SOU_v2.xlsx</v>
      </c>
    </row>
    <row r="4668" spans="1:14" ht="30" customHeight="1" x14ac:dyDescent="0.25">
      <c r="A4668" s="4">
        <v>4658</v>
      </c>
      <c r="B4668" s="26"/>
      <c r="C4668" s="30" t="str">
        <f>IF(B4668="","",IFERROR(VLOOKUP(B4668,číselník!$A:$D,2,0),"KÓD NENALEZEN V ČÍSELNÍKU"))</f>
        <v/>
      </c>
      <c r="D4668" s="31" t="str">
        <f>IF(B4668="","",IFERROR(VLOOKUP('ÚHRADOVÝ KATALOG VZP - ZP'!B4668,číselník!$A:$D,3,0),"KÓD NENALEZEN V ČÍSELNÍKU"))</f>
        <v/>
      </c>
      <c r="E4668" s="31" t="str">
        <f>IF(B4668="","",IFERROR(VLOOKUP(B4668,číselník!$A:$D,4,0),"KÓD NENALEZEN V ČÍSELNÍKU"))</f>
        <v/>
      </c>
      <c r="F4668" s="25"/>
      <c r="G4668" s="25"/>
      <c r="H4668" s="25"/>
      <c r="I4668" s="25"/>
      <c r="J4668" s="25"/>
      <c r="K4668">
        <f t="shared" si="216"/>
        <v>0</v>
      </c>
      <c r="L4668">
        <f t="shared" si="217"/>
        <v>0</v>
      </c>
      <c r="M4668">
        <f t="shared" si="218"/>
        <v>0</v>
      </c>
      <c r="N4668" t="str" cm="1">
        <f t="array" aca="1" ref="N4668" ca="1">MID(CELL("názevsouboru"), FIND("[", CELL("názevsouboru")) + 1, FIND("]", CELL("názevsouboru")) - 1-FIND("[", CELL("názevsouboru")))</f>
        <v>Šablona pro vložení EMDN do ÚK VZP – ZP_SOU_v2.xlsx</v>
      </c>
    </row>
    <row r="4669" spans="1:14" ht="30" customHeight="1" x14ac:dyDescent="0.25">
      <c r="A4669" s="4">
        <v>4659</v>
      </c>
      <c r="B4669" s="26"/>
      <c r="C4669" s="30" t="str">
        <f>IF(B4669="","",IFERROR(VLOOKUP(B4669,číselník!$A:$D,2,0),"KÓD NENALEZEN V ČÍSELNÍKU"))</f>
        <v/>
      </c>
      <c r="D4669" s="31" t="str">
        <f>IF(B4669="","",IFERROR(VLOOKUP('ÚHRADOVÝ KATALOG VZP - ZP'!B4669,číselník!$A:$D,3,0),"KÓD NENALEZEN V ČÍSELNÍKU"))</f>
        <v/>
      </c>
      <c r="E4669" s="31" t="str">
        <f>IF(B4669="","",IFERROR(VLOOKUP(B4669,číselník!$A:$D,4,0),"KÓD NENALEZEN V ČÍSELNÍKU"))</f>
        <v/>
      </c>
      <c r="F4669" s="25"/>
      <c r="G4669" s="25"/>
      <c r="H4669" s="25"/>
      <c r="I4669" s="25"/>
      <c r="J4669" s="25"/>
      <c r="K4669">
        <f t="shared" si="216"/>
        <v>0</v>
      </c>
      <c r="L4669">
        <f t="shared" si="217"/>
        <v>0</v>
      </c>
      <c r="M4669">
        <f t="shared" si="218"/>
        <v>0</v>
      </c>
      <c r="N4669" t="str" cm="1">
        <f t="array" aca="1" ref="N4669" ca="1">MID(CELL("názevsouboru"), FIND("[", CELL("názevsouboru")) + 1, FIND("]", CELL("názevsouboru")) - 1-FIND("[", CELL("názevsouboru")))</f>
        <v>Šablona pro vložení EMDN do ÚK VZP – ZP_SOU_v2.xlsx</v>
      </c>
    </row>
    <row r="4670" spans="1:14" ht="30" customHeight="1" x14ac:dyDescent="0.25">
      <c r="A4670" s="4">
        <v>4660</v>
      </c>
      <c r="B4670" s="26"/>
      <c r="C4670" s="30" t="str">
        <f>IF(B4670="","",IFERROR(VLOOKUP(B4670,číselník!$A:$D,2,0),"KÓD NENALEZEN V ČÍSELNÍKU"))</f>
        <v/>
      </c>
      <c r="D4670" s="31" t="str">
        <f>IF(B4670="","",IFERROR(VLOOKUP('ÚHRADOVÝ KATALOG VZP - ZP'!B4670,číselník!$A:$D,3,0),"KÓD NENALEZEN V ČÍSELNÍKU"))</f>
        <v/>
      </c>
      <c r="E4670" s="31" t="str">
        <f>IF(B4670="","",IFERROR(VLOOKUP(B4670,číselník!$A:$D,4,0),"KÓD NENALEZEN V ČÍSELNÍKU"))</f>
        <v/>
      </c>
      <c r="F4670" s="25"/>
      <c r="G4670" s="25"/>
      <c r="H4670" s="25"/>
      <c r="I4670" s="25"/>
      <c r="J4670" s="25"/>
      <c r="K4670">
        <f t="shared" si="216"/>
        <v>0</v>
      </c>
      <c r="L4670">
        <f t="shared" si="217"/>
        <v>0</v>
      </c>
      <c r="M4670">
        <f t="shared" si="218"/>
        <v>0</v>
      </c>
      <c r="N4670" t="str" cm="1">
        <f t="array" aca="1" ref="N4670" ca="1">MID(CELL("názevsouboru"), FIND("[", CELL("názevsouboru")) + 1, FIND("]", CELL("názevsouboru")) - 1-FIND("[", CELL("názevsouboru")))</f>
        <v>Šablona pro vložení EMDN do ÚK VZP – ZP_SOU_v2.xlsx</v>
      </c>
    </row>
    <row r="4671" spans="1:14" ht="30" customHeight="1" x14ac:dyDescent="0.25">
      <c r="A4671" s="4">
        <v>4661</v>
      </c>
      <c r="B4671" s="26"/>
      <c r="C4671" s="30" t="str">
        <f>IF(B4671="","",IFERROR(VLOOKUP(B4671,číselník!$A:$D,2,0),"KÓD NENALEZEN V ČÍSELNÍKU"))</f>
        <v/>
      </c>
      <c r="D4671" s="31" t="str">
        <f>IF(B4671="","",IFERROR(VLOOKUP('ÚHRADOVÝ KATALOG VZP - ZP'!B4671,číselník!$A:$D,3,0),"KÓD NENALEZEN V ČÍSELNÍKU"))</f>
        <v/>
      </c>
      <c r="E4671" s="31" t="str">
        <f>IF(B4671="","",IFERROR(VLOOKUP(B4671,číselník!$A:$D,4,0),"KÓD NENALEZEN V ČÍSELNÍKU"))</f>
        <v/>
      </c>
      <c r="F4671" s="25"/>
      <c r="G4671" s="25"/>
      <c r="H4671" s="25"/>
      <c r="I4671" s="25"/>
      <c r="J4671" s="25"/>
      <c r="K4671">
        <f t="shared" si="216"/>
        <v>0</v>
      </c>
      <c r="L4671">
        <f t="shared" si="217"/>
        <v>0</v>
      </c>
      <c r="M4671">
        <f t="shared" si="218"/>
        <v>0</v>
      </c>
      <c r="N4671" t="str" cm="1">
        <f t="array" aca="1" ref="N4671" ca="1">MID(CELL("názevsouboru"), FIND("[", CELL("názevsouboru")) + 1, FIND("]", CELL("názevsouboru")) - 1-FIND("[", CELL("názevsouboru")))</f>
        <v>Šablona pro vložení EMDN do ÚK VZP – ZP_SOU_v2.xlsx</v>
      </c>
    </row>
    <row r="4672" spans="1:14" ht="30" customHeight="1" x14ac:dyDescent="0.25">
      <c r="A4672" s="4">
        <v>4662</v>
      </c>
      <c r="B4672" s="26"/>
      <c r="C4672" s="30" t="str">
        <f>IF(B4672="","",IFERROR(VLOOKUP(B4672,číselník!$A:$D,2,0),"KÓD NENALEZEN V ČÍSELNÍKU"))</f>
        <v/>
      </c>
      <c r="D4672" s="31" t="str">
        <f>IF(B4672="","",IFERROR(VLOOKUP('ÚHRADOVÝ KATALOG VZP - ZP'!B4672,číselník!$A:$D,3,0),"KÓD NENALEZEN V ČÍSELNÍKU"))</f>
        <v/>
      </c>
      <c r="E4672" s="31" t="str">
        <f>IF(B4672="","",IFERROR(VLOOKUP(B4672,číselník!$A:$D,4,0),"KÓD NENALEZEN V ČÍSELNÍKU"))</f>
        <v/>
      </c>
      <c r="F4672" s="25"/>
      <c r="G4672" s="25"/>
      <c r="H4672" s="25"/>
      <c r="I4672" s="25"/>
      <c r="J4672" s="25"/>
      <c r="K4672">
        <f t="shared" si="216"/>
        <v>0</v>
      </c>
      <c r="L4672">
        <f t="shared" si="217"/>
        <v>0</v>
      </c>
      <c r="M4672">
        <f t="shared" si="218"/>
        <v>0</v>
      </c>
      <c r="N4672" t="str" cm="1">
        <f t="array" aca="1" ref="N4672" ca="1">MID(CELL("názevsouboru"), FIND("[", CELL("názevsouboru")) + 1, FIND("]", CELL("názevsouboru")) - 1-FIND("[", CELL("názevsouboru")))</f>
        <v>Šablona pro vložení EMDN do ÚK VZP – ZP_SOU_v2.xlsx</v>
      </c>
    </row>
    <row r="4673" spans="1:14" ht="30" customHeight="1" x14ac:dyDescent="0.25">
      <c r="A4673" s="4">
        <v>4663</v>
      </c>
      <c r="B4673" s="26"/>
      <c r="C4673" s="30" t="str">
        <f>IF(B4673="","",IFERROR(VLOOKUP(B4673,číselník!$A:$D,2,0),"KÓD NENALEZEN V ČÍSELNÍKU"))</f>
        <v/>
      </c>
      <c r="D4673" s="31" t="str">
        <f>IF(B4673="","",IFERROR(VLOOKUP('ÚHRADOVÝ KATALOG VZP - ZP'!B4673,číselník!$A:$D,3,0),"KÓD NENALEZEN V ČÍSELNÍKU"))</f>
        <v/>
      </c>
      <c r="E4673" s="31" t="str">
        <f>IF(B4673="","",IFERROR(VLOOKUP(B4673,číselník!$A:$D,4,0),"KÓD NENALEZEN V ČÍSELNÍKU"))</f>
        <v/>
      </c>
      <c r="F4673" s="25"/>
      <c r="G4673" s="25"/>
      <c r="H4673" s="25"/>
      <c r="I4673" s="25"/>
      <c r="J4673" s="25"/>
      <c r="K4673">
        <f t="shared" si="216"/>
        <v>0</v>
      </c>
      <c r="L4673">
        <f t="shared" si="217"/>
        <v>0</v>
      </c>
      <c r="M4673">
        <f t="shared" si="218"/>
        <v>0</v>
      </c>
      <c r="N4673" t="str" cm="1">
        <f t="array" aca="1" ref="N4673" ca="1">MID(CELL("názevsouboru"), FIND("[", CELL("názevsouboru")) + 1, FIND("]", CELL("názevsouboru")) - 1-FIND("[", CELL("názevsouboru")))</f>
        <v>Šablona pro vložení EMDN do ÚK VZP – ZP_SOU_v2.xlsx</v>
      </c>
    </row>
    <row r="4674" spans="1:14" ht="30" customHeight="1" x14ac:dyDescent="0.25">
      <c r="A4674" s="4">
        <v>4664</v>
      </c>
      <c r="B4674" s="26"/>
      <c r="C4674" s="30" t="str">
        <f>IF(B4674="","",IFERROR(VLOOKUP(B4674,číselník!$A:$D,2,0),"KÓD NENALEZEN V ČÍSELNÍKU"))</f>
        <v/>
      </c>
      <c r="D4674" s="31" t="str">
        <f>IF(B4674="","",IFERROR(VLOOKUP('ÚHRADOVÝ KATALOG VZP - ZP'!B4674,číselník!$A:$D,3,0),"KÓD NENALEZEN V ČÍSELNÍKU"))</f>
        <v/>
      </c>
      <c r="E4674" s="31" t="str">
        <f>IF(B4674="","",IFERROR(VLOOKUP(B4674,číselník!$A:$D,4,0),"KÓD NENALEZEN V ČÍSELNÍKU"))</f>
        <v/>
      </c>
      <c r="F4674" s="25"/>
      <c r="G4674" s="25"/>
      <c r="H4674" s="25"/>
      <c r="I4674" s="25"/>
      <c r="J4674" s="25"/>
      <c r="K4674">
        <f t="shared" si="216"/>
        <v>0</v>
      </c>
      <c r="L4674">
        <f t="shared" si="217"/>
        <v>0</v>
      </c>
      <c r="M4674">
        <f t="shared" si="218"/>
        <v>0</v>
      </c>
      <c r="N4674" t="str" cm="1">
        <f t="array" aca="1" ref="N4674" ca="1">MID(CELL("názevsouboru"), FIND("[", CELL("názevsouboru")) + 1, FIND("]", CELL("názevsouboru")) - 1-FIND("[", CELL("názevsouboru")))</f>
        <v>Šablona pro vložení EMDN do ÚK VZP – ZP_SOU_v2.xlsx</v>
      </c>
    </row>
    <row r="4675" spans="1:14" ht="30" customHeight="1" x14ac:dyDescent="0.25">
      <c r="A4675" s="4">
        <v>4665</v>
      </c>
      <c r="B4675" s="26"/>
      <c r="C4675" s="30" t="str">
        <f>IF(B4675="","",IFERROR(VLOOKUP(B4675,číselník!$A:$D,2,0),"KÓD NENALEZEN V ČÍSELNÍKU"))</f>
        <v/>
      </c>
      <c r="D4675" s="31" t="str">
        <f>IF(B4675="","",IFERROR(VLOOKUP('ÚHRADOVÝ KATALOG VZP - ZP'!B4675,číselník!$A:$D,3,0),"KÓD NENALEZEN V ČÍSELNÍKU"))</f>
        <v/>
      </c>
      <c r="E4675" s="31" t="str">
        <f>IF(B4675="","",IFERROR(VLOOKUP(B4675,číselník!$A:$D,4,0),"KÓD NENALEZEN V ČÍSELNÍKU"))</f>
        <v/>
      </c>
      <c r="F4675" s="25"/>
      <c r="G4675" s="25"/>
      <c r="H4675" s="25"/>
      <c r="I4675" s="25"/>
      <c r="J4675" s="25"/>
      <c r="K4675">
        <f t="shared" si="216"/>
        <v>0</v>
      </c>
      <c r="L4675">
        <f t="shared" si="217"/>
        <v>0</v>
      </c>
      <c r="M4675">
        <f t="shared" si="218"/>
        <v>0</v>
      </c>
      <c r="N4675" t="str" cm="1">
        <f t="array" aca="1" ref="N4675" ca="1">MID(CELL("názevsouboru"), FIND("[", CELL("názevsouboru")) + 1, FIND("]", CELL("názevsouboru")) - 1-FIND("[", CELL("názevsouboru")))</f>
        <v>Šablona pro vložení EMDN do ÚK VZP – ZP_SOU_v2.xlsx</v>
      </c>
    </row>
    <row r="4676" spans="1:14" ht="30" customHeight="1" x14ac:dyDescent="0.25">
      <c r="A4676" s="4">
        <v>4666</v>
      </c>
      <c r="B4676" s="26"/>
      <c r="C4676" s="30" t="str">
        <f>IF(B4676="","",IFERROR(VLOOKUP(B4676,číselník!$A:$D,2,0),"KÓD NENALEZEN V ČÍSELNÍKU"))</f>
        <v/>
      </c>
      <c r="D4676" s="31" t="str">
        <f>IF(B4676="","",IFERROR(VLOOKUP('ÚHRADOVÝ KATALOG VZP - ZP'!B4676,číselník!$A:$D,3,0),"KÓD NENALEZEN V ČÍSELNÍKU"))</f>
        <v/>
      </c>
      <c r="E4676" s="31" t="str">
        <f>IF(B4676="","",IFERROR(VLOOKUP(B4676,číselník!$A:$D,4,0),"KÓD NENALEZEN V ČÍSELNÍKU"))</f>
        <v/>
      </c>
      <c r="F4676" s="25"/>
      <c r="G4676" s="25"/>
      <c r="H4676" s="25"/>
      <c r="I4676" s="25"/>
      <c r="J4676" s="25"/>
      <c r="K4676">
        <f t="shared" si="216"/>
        <v>0</v>
      </c>
      <c r="L4676">
        <f t="shared" si="217"/>
        <v>0</v>
      </c>
      <c r="M4676">
        <f t="shared" si="218"/>
        <v>0</v>
      </c>
      <c r="N4676" t="str" cm="1">
        <f t="array" aca="1" ref="N4676" ca="1">MID(CELL("názevsouboru"), FIND("[", CELL("názevsouboru")) + 1, FIND("]", CELL("názevsouboru")) - 1-FIND("[", CELL("názevsouboru")))</f>
        <v>Šablona pro vložení EMDN do ÚK VZP – ZP_SOU_v2.xlsx</v>
      </c>
    </row>
    <row r="4677" spans="1:14" ht="30" customHeight="1" x14ac:dyDescent="0.25">
      <c r="A4677" s="4">
        <v>4667</v>
      </c>
      <c r="B4677" s="26"/>
      <c r="C4677" s="30" t="str">
        <f>IF(B4677="","",IFERROR(VLOOKUP(B4677,číselník!$A:$D,2,0),"KÓD NENALEZEN V ČÍSELNÍKU"))</f>
        <v/>
      </c>
      <c r="D4677" s="31" t="str">
        <f>IF(B4677="","",IFERROR(VLOOKUP('ÚHRADOVÝ KATALOG VZP - ZP'!B4677,číselník!$A:$D,3,0),"KÓD NENALEZEN V ČÍSELNÍKU"))</f>
        <v/>
      </c>
      <c r="E4677" s="31" t="str">
        <f>IF(B4677="","",IFERROR(VLOOKUP(B4677,číselník!$A:$D,4,0),"KÓD NENALEZEN V ČÍSELNÍKU"))</f>
        <v/>
      </c>
      <c r="F4677" s="25"/>
      <c r="G4677" s="25"/>
      <c r="H4677" s="25"/>
      <c r="I4677" s="25"/>
      <c r="J4677" s="25"/>
      <c r="K4677">
        <f t="shared" si="216"/>
        <v>0</v>
      </c>
      <c r="L4677">
        <f t="shared" si="217"/>
        <v>0</v>
      </c>
      <c r="M4677">
        <f t="shared" si="218"/>
        <v>0</v>
      </c>
      <c r="N4677" t="str" cm="1">
        <f t="array" aca="1" ref="N4677" ca="1">MID(CELL("názevsouboru"), FIND("[", CELL("názevsouboru")) + 1, FIND("]", CELL("názevsouboru")) - 1-FIND("[", CELL("názevsouboru")))</f>
        <v>Šablona pro vložení EMDN do ÚK VZP – ZP_SOU_v2.xlsx</v>
      </c>
    </row>
    <row r="4678" spans="1:14" ht="30" customHeight="1" x14ac:dyDescent="0.25">
      <c r="A4678" s="4">
        <v>4668</v>
      </c>
      <c r="B4678" s="26"/>
      <c r="C4678" s="30" t="str">
        <f>IF(B4678="","",IFERROR(VLOOKUP(B4678,číselník!$A:$D,2,0),"KÓD NENALEZEN V ČÍSELNÍKU"))</f>
        <v/>
      </c>
      <c r="D4678" s="31" t="str">
        <f>IF(B4678="","",IFERROR(VLOOKUP('ÚHRADOVÝ KATALOG VZP - ZP'!B4678,číselník!$A:$D,3,0),"KÓD NENALEZEN V ČÍSELNÍKU"))</f>
        <v/>
      </c>
      <c r="E4678" s="31" t="str">
        <f>IF(B4678="","",IFERROR(VLOOKUP(B4678,číselník!$A:$D,4,0),"KÓD NENALEZEN V ČÍSELNÍKU"))</f>
        <v/>
      </c>
      <c r="F4678" s="25"/>
      <c r="G4678" s="25"/>
      <c r="H4678" s="25"/>
      <c r="I4678" s="25"/>
      <c r="J4678" s="25"/>
      <c r="K4678">
        <f t="shared" si="216"/>
        <v>0</v>
      </c>
      <c r="L4678">
        <f t="shared" si="217"/>
        <v>0</v>
      </c>
      <c r="M4678">
        <f t="shared" si="218"/>
        <v>0</v>
      </c>
      <c r="N4678" t="str" cm="1">
        <f t="array" aca="1" ref="N4678" ca="1">MID(CELL("názevsouboru"), FIND("[", CELL("názevsouboru")) + 1, FIND("]", CELL("názevsouboru")) - 1-FIND("[", CELL("názevsouboru")))</f>
        <v>Šablona pro vložení EMDN do ÚK VZP – ZP_SOU_v2.xlsx</v>
      </c>
    </row>
    <row r="4679" spans="1:14" ht="30" customHeight="1" x14ac:dyDescent="0.25">
      <c r="A4679" s="4">
        <v>4669</v>
      </c>
      <c r="B4679" s="26"/>
      <c r="C4679" s="30" t="str">
        <f>IF(B4679="","",IFERROR(VLOOKUP(B4679,číselník!$A:$D,2,0),"KÓD NENALEZEN V ČÍSELNÍKU"))</f>
        <v/>
      </c>
      <c r="D4679" s="31" t="str">
        <f>IF(B4679="","",IFERROR(VLOOKUP('ÚHRADOVÝ KATALOG VZP - ZP'!B4679,číselník!$A:$D,3,0),"KÓD NENALEZEN V ČÍSELNÍKU"))</f>
        <v/>
      </c>
      <c r="E4679" s="31" t="str">
        <f>IF(B4679="","",IFERROR(VLOOKUP(B4679,číselník!$A:$D,4,0),"KÓD NENALEZEN V ČÍSELNÍKU"))</f>
        <v/>
      </c>
      <c r="F4679" s="25"/>
      <c r="G4679" s="25"/>
      <c r="H4679" s="25"/>
      <c r="I4679" s="25"/>
      <c r="J4679" s="25"/>
      <c r="K4679">
        <f t="shared" si="216"/>
        <v>0</v>
      </c>
      <c r="L4679">
        <f t="shared" si="217"/>
        <v>0</v>
      </c>
      <c r="M4679">
        <f t="shared" si="218"/>
        <v>0</v>
      </c>
      <c r="N4679" t="str" cm="1">
        <f t="array" aca="1" ref="N4679" ca="1">MID(CELL("názevsouboru"), FIND("[", CELL("názevsouboru")) + 1, FIND("]", CELL("názevsouboru")) - 1-FIND("[", CELL("názevsouboru")))</f>
        <v>Šablona pro vložení EMDN do ÚK VZP – ZP_SOU_v2.xlsx</v>
      </c>
    </row>
    <row r="4680" spans="1:14" ht="30" customHeight="1" x14ac:dyDescent="0.25">
      <c r="A4680" s="4">
        <v>4670</v>
      </c>
      <c r="B4680" s="26"/>
      <c r="C4680" s="30" t="str">
        <f>IF(B4680="","",IFERROR(VLOOKUP(B4680,číselník!$A:$D,2,0),"KÓD NENALEZEN V ČÍSELNÍKU"))</f>
        <v/>
      </c>
      <c r="D4680" s="31" t="str">
        <f>IF(B4680="","",IFERROR(VLOOKUP('ÚHRADOVÝ KATALOG VZP - ZP'!B4680,číselník!$A:$D,3,0),"KÓD NENALEZEN V ČÍSELNÍKU"))</f>
        <v/>
      </c>
      <c r="E4680" s="31" t="str">
        <f>IF(B4680="","",IFERROR(VLOOKUP(B4680,číselník!$A:$D,4,0),"KÓD NENALEZEN V ČÍSELNÍKU"))</f>
        <v/>
      </c>
      <c r="F4680" s="25"/>
      <c r="G4680" s="25"/>
      <c r="H4680" s="25"/>
      <c r="I4680" s="25"/>
      <c r="J4680" s="25"/>
      <c r="K4680">
        <f t="shared" si="216"/>
        <v>0</v>
      </c>
      <c r="L4680">
        <f t="shared" si="217"/>
        <v>0</v>
      </c>
      <c r="M4680">
        <f t="shared" si="218"/>
        <v>0</v>
      </c>
      <c r="N4680" t="str" cm="1">
        <f t="array" aca="1" ref="N4680" ca="1">MID(CELL("názevsouboru"), FIND("[", CELL("názevsouboru")) + 1, FIND("]", CELL("názevsouboru")) - 1-FIND("[", CELL("názevsouboru")))</f>
        <v>Šablona pro vložení EMDN do ÚK VZP – ZP_SOU_v2.xlsx</v>
      </c>
    </row>
    <row r="4681" spans="1:14" ht="30" customHeight="1" x14ac:dyDescent="0.25">
      <c r="A4681" s="4">
        <v>4671</v>
      </c>
      <c r="B4681" s="26"/>
      <c r="C4681" s="30" t="str">
        <f>IF(B4681="","",IFERROR(VLOOKUP(B4681,číselník!$A:$D,2,0),"KÓD NENALEZEN V ČÍSELNÍKU"))</f>
        <v/>
      </c>
      <c r="D4681" s="31" t="str">
        <f>IF(B4681="","",IFERROR(VLOOKUP('ÚHRADOVÝ KATALOG VZP - ZP'!B4681,číselník!$A:$D,3,0),"KÓD NENALEZEN V ČÍSELNÍKU"))</f>
        <v/>
      </c>
      <c r="E4681" s="31" t="str">
        <f>IF(B4681="","",IFERROR(VLOOKUP(B4681,číselník!$A:$D,4,0),"KÓD NENALEZEN V ČÍSELNÍKU"))</f>
        <v/>
      </c>
      <c r="F4681" s="25"/>
      <c r="G4681" s="25"/>
      <c r="H4681" s="25"/>
      <c r="I4681" s="25"/>
      <c r="J4681" s="25"/>
      <c r="K4681">
        <f t="shared" si="216"/>
        <v>0</v>
      </c>
      <c r="L4681">
        <f t="shared" si="217"/>
        <v>0</v>
      </c>
      <c r="M4681">
        <f t="shared" si="218"/>
        <v>0</v>
      </c>
      <c r="N4681" t="str" cm="1">
        <f t="array" aca="1" ref="N4681" ca="1">MID(CELL("názevsouboru"), FIND("[", CELL("názevsouboru")) + 1, FIND("]", CELL("názevsouboru")) - 1-FIND("[", CELL("názevsouboru")))</f>
        <v>Šablona pro vložení EMDN do ÚK VZP – ZP_SOU_v2.xlsx</v>
      </c>
    </row>
    <row r="4682" spans="1:14" ht="30" customHeight="1" x14ac:dyDescent="0.25">
      <c r="A4682" s="4">
        <v>4672</v>
      </c>
      <c r="B4682" s="26"/>
      <c r="C4682" s="30" t="str">
        <f>IF(B4682="","",IFERROR(VLOOKUP(B4682,číselník!$A:$D,2,0),"KÓD NENALEZEN V ČÍSELNÍKU"))</f>
        <v/>
      </c>
      <c r="D4682" s="31" t="str">
        <f>IF(B4682="","",IFERROR(VLOOKUP('ÚHRADOVÝ KATALOG VZP - ZP'!B4682,číselník!$A:$D,3,0),"KÓD NENALEZEN V ČÍSELNÍKU"))</f>
        <v/>
      </c>
      <c r="E4682" s="31" t="str">
        <f>IF(B4682="","",IFERROR(VLOOKUP(B4682,číselník!$A:$D,4,0),"KÓD NENALEZEN V ČÍSELNÍKU"))</f>
        <v/>
      </c>
      <c r="F4682" s="25"/>
      <c r="G4682" s="25"/>
      <c r="H4682" s="25"/>
      <c r="I4682" s="25"/>
      <c r="J4682" s="25"/>
      <c r="K4682">
        <f t="shared" si="216"/>
        <v>0</v>
      </c>
      <c r="L4682">
        <f t="shared" si="217"/>
        <v>0</v>
      </c>
      <c r="M4682">
        <f t="shared" si="218"/>
        <v>0</v>
      </c>
      <c r="N4682" t="str" cm="1">
        <f t="array" aca="1" ref="N4682" ca="1">MID(CELL("názevsouboru"), FIND("[", CELL("názevsouboru")) + 1, FIND("]", CELL("názevsouboru")) - 1-FIND("[", CELL("názevsouboru")))</f>
        <v>Šablona pro vložení EMDN do ÚK VZP – ZP_SOU_v2.xlsx</v>
      </c>
    </row>
    <row r="4683" spans="1:14" ht="30" customHeight="1" x14ac:dyDescent="0.25">
      <c r="A4683" s="4">
        <v>4673</v>
      </c>
      <c r="B4683" s="26"/>
      <c r="C4683" s="30" t="str">
        <f>IF(B4683="","",IFERROR(VLOOKUP(B4683,číselník!$A:$D,2,0),"KÓD NENALEZEN V ČÍSELNÍKU"))</f>
        <v/>
      </c>
      <c r="D4683" s="31" t="str">
        <f>IF(B4683="","",IFERROR(VLOOKUP('ÚHRADOVÝ KATALOG VZP - ZP'!B4683,číselník!$A:$D,3,0),"KÓD NENALEZEN V ČÍSELNÍKU"))</f>
        <v/>
      </c>
      <c r="E4683" s="31" t="str">
        <f>IF(B4683="","",IFERROR(VLOOKUP(B4683,číselník!$A:$D,4,0),"KÓD NENALEZEN V ČÍSELNÍKU"))</f>
        <v/>
      </c>
      <c r="F4683" s="25"/>
      <c r="G4683" s="25"/>
      <c r="H4683" s="25"/>
      <c r="I4683" s="25"/>
      <c r="J4683" s="25"/>
      <c r="K4683">
        <f t="shared" si="216"/>
        <v>0</v>
      </c>
      <c r="L4683">
        <f t="shared" si="217"/>
        <v>0</v>
      </c>
      <c r="M4683">
        <f t="shared" si="218"/>
        <v>0</v>
      </c>
      <c r="N4683" t="str" cm="1">
        <f t="array" aca="1" ref="N4683" ca="1">MID(CELL("názevsouboru"), FIND("[", CELL("názevsouboru")) + 1, FIND("]", CELL("názevsouboru")) - 1-FIND("[", CELL("názevsouboru")))</f>
        <v>Šablona pro vložení EMDN do ÚK VZP – ZP_SOU_v2.xlsx</v>
      </c>
    </row>
    <row r="4684" spans="1:14" ht="30" customHeight="1" x14ac:dyDescent="0.25">
      <c r="A4684" s="4">
        <v>4674</v>
      </c>
      <c r="B4684" s="26"/>
      <c r="C4684" s="30" t="str">
        <f>IF(B4684="","",IFERROR(VLOOKUP(B4684,číselník!$A:$D,2,0),"KÓD NENALEZEN V ČÍSELNÍKU"))</f>
        <v/>
      </c>
      <c r="D4684" s="31" t="str">
        <f>IF(B4684="","",IFERROR(VLOOKUP('ÚHRADOVÝ KATALOG VZP - ZP'!B4684,číselník!$A:$D,3,0),"KÓD NENALEZEN V ČÍSELNÍKU"))</f>
        <v/>
      </c>
      <c r="E4684" s="31" t="str">
        <f>IF(B4684="","",IFERROR(VLOOKUP(B4684,číselník!$A:$D,4,0),"KÓD NENALEZEN V ČÍSELNÍKU"))</f>
        <v/>
      </c>
      <c r="F4684" s="25"/>
      <c r="G4684" s="25"/>
      <c r="H4684" s="25"/>
      <c r="I4684" s="25"/>
      <c r="J4684" s="25"/>
      <c r="K4684">
        <f t="shared" ref="K4684:K4747" si="219">$D$7</f>
        <v>0</v>
      </c>
      <c r="L4684">
        <f t="shared" ref="L4684:L4747" si="220">$D$8</f>
        <v>0</v>
      </c>
      <c r="M4684">
        <f t="shared" ref="M4684:M4747" si="221">$D$9</f>
        <v>0</v>
      </c>
      <c r="N4684" t="str" cm="1">
        <f t="array" aca="1" ref="N4684" ca="1">MID(CELL("názevsouboru"), FIND("[", CELL("názevsouboru")) + 1, FIND("]", CELL("názevsouboru")) - 1-FIND("[", CELL("názevsouboru")))</f>
        <v>Šablona pro vložení EMDN do ÚK VZP – ZP_SOU_v2.xlsx</v>
      </c>
    </row>
    <row r="4685" spans="1:14" ht="30" customHeight="1" x14ac:dyDescent="0.25">
      <c r="A4685" s="4">
        <v>4675</v>
      </c>
      <c r="B4685" s="26"/>
      <c r="C4685" s="30" t="str">
        <f>IF(B4685="","",IFERROR(VLOOKUP(B4685,číselník!$A:$D,2,0),"KÓD NENALEZEN V ČÍSELNÍKU"))</f>
        <v/>
      </c>
      <c r="D4685" s="31" t="str">
        <f>IF(B4685="","",IFERROR(VLOOKUP('ÚHRADOVÝ KATALOG VZP - ZP'!B4685,číselník!$A:$D,3,0),"KÓD NENALEZEN V ČÍSELNÍKU"))</f>
        <v/>
      </c>
      <c r="E4685" s="31" t="str">
        <f>IF(B4685="","",IFERROR(VLOOKUP(B4685,číselník!$A:$D,4,0),"KÓD NENALEZEN V ČÍSELNÍKU"))</f>
        <v/>
      </c>
      <c r="F4685" s="25"/>
      <c r="G4685" s="25"/>
      <c r="H4685" s="25"/>
      <c r="I4685" s="25"/>
      <c r="J4685" s="25"/>
      <c r="K4685">
        <f t="shared" si="219"/>
        <v>0</v>
      </c>
      <c r="L4685">
        <f t="shared" si="220"/>
        <v>0</v>
      </c>
      <c r="M4685">
        <f t="shared" si="221"/>
        <v>0</v>
      </c>
      <c r="N4685" t="str" cm="1">
        <f t="array" aca="1" ref="N4685" ca="1">MID(CELL("názevsouboru"), FIND("[", CELL("názevsouboru")) + 1, FIND("]", CELL("názevsouboru")) - 1-FIND("[", CELL("názevsouboru")))</f>
        <v>Šablona pro vložení EMDN do ÚK VZP – ZP_SOU_v2.xlsx</v>
      </c>
    </row>
    <row r="4686" spans="1:14" ht="30" customHeight="1" x14ac:dyDescent="0.25">
      <c r="A4686" s="4">
        <v>4676</v>
      </c>
      <c r="B4686" s="26"/>
      <c r="C4686" s="30" t="str">
        <f>IF(B4686="","",IFERROR(VLOOKUP(B4686,číselník!$A:$D,2,0),"KÓD NENALEZEN V ČÍSELNÍKU"))</f>
        <v/>
      </c>
      <c r="D4686" s="31" t="str">
        <f>IF(B4686="","",IFERROR(VLOOKUP('ÚHRADOVÝ KATALOG VZP - ZP'!B4686,číselník!$A:$D,3,0),"KÓD NENALEZEN V ČÍSELNÍKU"))</f>
        <v/>
      </c>
      <c r="E4686" s="31" t="str">
        <f>IF(B4686="","",IFERROR(VLOOKUP(B4686,číselník!$A:$D,4,0),"KÓD NENALEZEN V ČÍSELNÍKU"))</f>
        <v/>
      </c>
      <c r="F4686" s="25"/>
      <c r="G4686" s="25"/>
      <c r="H4686" s="25"/>
      <c r="I4686" s="25"/>
      <c r="J4686" s="25"/>
      <c r="K4686">
        <f t="shared" si="219"/>
        <v>0</v>
      </c>
      <c r="L4686">
        <f t="shared" si="220"/>
        <v>0</v>
      </c>
      <c r="M4686">
        <f t="shared" si="221"/>
        <v>0</v>
      </c>
      <c r="N4686" t="str" cm="1">
        <f t="array" aca="1" ref="N4686" ca="1">MID(CELL("názevsouboru"), FIND("[", CELL("názevsouboru")) + 1, FIND("]", CELL("názevsouboru")) - 1-FIND("[", CELL("názevsouboru")))</f>
        <v>Šablona pro vložení EMDN do ÚK VZP – ZP_SOU_v2.xlsx</v>
      </c>
    </row>
    <row r="4687" spans="1:14" ht="30" customHeight="1" x14ac:dyDescent="0.25">
      <c r="A4687" s="4">
        <v>4677</v>
      </c>
      <c r="B4687" s="26"/>
      <c r="C4687" s="30" t="str">
        <f>IF(B4687="","",IFERROR(VLOOKUP(B4687,číselník!$A:$D,2,0),"KÓD NENALEZEN V ČÍSELNÍKU"))</f>
        <v/>
      </c>
      <c r="D4687" s="31" t="str">
        <f>IF(B4687="","",IFERROR(VLOOKUP('ÚHRADOVÝ KATALOG VZP - ZP'!B4687,číselník!$A:$D,3,0),"KÓD NENALEZEN V ČÍSELNÍKU"))</f>
        <v/>
      </c>
      <c r="E4687" s="31" t="str">
        <f>IF(B4687="","",IFERROR(VLOOKUP(B4687,číselník!$A:$D,4,0),"KÓD NENALEZEN V ČÍSELNÍKU"))</f>
        <v/>
      </c>
      <c r="F4687" s="25"/>
      <c r="G4687" s="25"/>
      <c r="H4687" s="25"/>
      <c r="I4687" s="25"/>
      <c r="J4687" s="25"/>
      <c r="K4687">
        <f t="shared" si="219"/>
        <v>0</v>
      </c>
      <c r="L4687">
        <f t="shared" si="220"/>
        <v>0</v>
      </c>
      <c r="M4687">
        <f t="shared" si="221"/>
        <v>0</v>
      </c>
      <c r="N4687" t="str" cm="1">
        <f t="array" aca="1" ref="N4687" ca="1">MID(CELL("názevsouboru"), FIND("[", CELL("názevsouboru")) + 1, FIND("]", CELL("názevsouboru")) - 1-FIND("[", CELL("názevsouboru")))</f>
        <v>Šablona pro vložení EMDN do ÚK VZP – ZP_SOU_v2.xlsx</v>
      </c>
    </row>
    <row r="4688" spans="1:14" ht="30" customHeight="1" x14ac:dyDescent="0.25">
      <c r="A4688" s="4">
        <v>4678</v>
      </c>
      <c r="B4688" s="26"/>
      <c r="C4688" s="30" t="str">
        <f>IF(B4688="","",IFERROR(VLOOKUP(B4688,číselník!$A:$D,2,0),"KÓD NENALEZEN V ČÍSELNÍKU"))</f>
        <v/>
      </c>
      <c r="D4688" s="31" t="str">
        <f>IF(B4688="","",IFERROR(VLOOKUP('ÚHRADOVÝ KATALOG VZP - ZP'!B4688,číselník!$A:$D,3,0),"KÓD NENALEZEN V ČÍSELNÍKU"))</f>
        <v/>
      </c>
      <c r="E4688" s="31" t="str">
        <f>IF(B4688="","",IFERROR(VLOOKUP(B4688,číselník!$A:$D,4,0),"KÓD NENALEZEN V ČÍSELNÍKU"))</f>
        <v/>
      </c>
      <c r="F4688" s="25"/>
      <c r="G4688" s="25"/>
      <c r="H4688" s="25"/>
      <c r="I4688" s="25"/>
      <c r="J4688" s="25"/>
      <c r="K4688">
        <f t="shared" si="219"/>
        <v>0</v>
      </c>
      <c r="L4688">
        <f t="shared" si="220"/>
        <v>0</v>
      </c>
      <c r="M4688">
        <f t="shared" si="221"/>
        <v>0</v>
      </c>
      <c r="N4688" t="str" cm="1">
        <f t="array" aca="1" ref="N4688" ca="1">MID(CELL("názevsouboru"), FIND("[", CELL("názevsouboru")) + 1, FIND("]", CELL("názevsouboru")) - 1-FIND("[", CELL("názevsouboru")))</f>
        <v>Šablona pro vložení EMDN do ÚK VZP – ZP_SOU_v2.xlsx</v>
      </c>
    </row>
    <row r="4689" spans="1:14" ht="30" customHeight="1" x14ac:dyDescent="0.25">
      <c r="A4689" s="4">
        <v>4679</v>
      </c>
      <c r="B4689" s="26"/>
      <c r="C4689" s="30" t="str">
        <f>IF(B4689="","",IFERROR(VLOOKUP(B4689,číselník!$A:$D,2,0),"KÓD NENALEZEN V ČÍSELNÍKU"))</f>
        <v/>
      </c>
      <c r="D4689" s="31" t="str">
        <f>IF(B4689="","",IFERROR(VLOOKUP('ÚHRADOVÝ KATALOG VZP - ZP'!B4689,číselník!$A:$D,3,0),"KÓD NENALEZEN V ČÍSELNÍKU"))</f>
        <v/>
      </c>
      <c r="E4689" s="31" t="str">
        <f>IF(B4689="","",IFERROR(VLOOKUP(B4689,číselník!$A:$D,4,0),"KÓD NENALEZEN V ČÍSELNÍKU"))</f>
        <v/>
      </c>
      <c r="F4689" s="25"/>
      <c r="G4689" s="25"/>
      <c r="H4689" s="25"/>
      <c r="I4689" s="25"/>
      <c r="J4689" s="25"/>
      <c r="K4689">
        <f t="shared" si="219"/>
        <v>0</v>
      </c>
      <c r="L4689">
        <f t="shared" si="220"/>
        <v>0</v>
      </c>
      <c r="M4689">
        <f t="shared" si="221"/>
        <v>0</v>
      </c>
      <c r="N4689" t="str" cm="1">
        <f t="array" aca="1" ref="N4689" ca="1">MID(CELL("názevsouboru"), FIND("[", CELL("názevsouboru")) + 1, FIND("]", CELL("názevsouboru")) - 1-FIND("[", CELL("názevsouboru")))</f>
        <v>Šablona pro vložení EMDN do ÚK VZP – ZP_SOU_v2.xlsx</v>
      </c>
    </row>
    <row r="4690" spans="1:14" ht="30" customHeight="1" x14ac:dyDescent="0.25">
      <c r="A4690" s="4">
        <v>4680</v>
      </c>
      <c r="B4690" s="26"/>
      <c r="C4690" s="30" t="str">
        <f>IF(B4690="","",IFERROR(VLOOKUP(B4690,číselník!$A:$D,2,0),"KÓD NENALEZEN V ČÍSELNÍKU"))</f>
        <v/>
      </c>
      <c r="D4690" s="31" t="str">
        <f>IF(B4690="","",IFERROR(VLOOKUP('ÚHRADOVÝ KATALOG VZP - ZP'!B4690,číselník!$A:$D,3,0),"KÓD NENALEZEN V ČÍSELNÍKU"))</f>
        <v/>
      </c>
      <c r="E4690" s="31" t="str">
        <f>IF(B4690="","",IFERROR(VLOOKUP(B4690,číselník!$A:$D,4,0),"KÓD NENALEZEN V ČÍSELNÍKU"))</f>
        <v/>
      </c>
      <c r="F4690" s="25"/>
      <c r="G4690" s="25"/>
      <c r="H4690" s="25"/>
      <c r="I4690" s="25"/>
      <c r="J4690" s="25"/>
      <c r="K4690">
        <f t="shared" si="219"/>
        <v>0</v>
      </c>
      <c r="L4690">
        <f t="shared" si="220"/>
        <v>0</v>
      </c>
      <c r="M4690">
        <f t="shared" si="221"/>
        <v>0</v>
      </c>
      <c r="N4690" t="str" cm="1">
        <f t="array" aca="1" ref="N4690" ca="1">MID(CELL("názevsouboru"), FIND("[", CELL("názevsouboru")) + 1, FIND("]", CELL("názevsouboru")) - 1-FIND("[", CELL("názevsouboru")))</f>
        <v>Šablona pro vložení EMDN do ÚK VZP – ZP_SOU_v2.xlsx</v>
      </c>
    </row>
    <row r="4691" spans="1:14" ht="30" customHeight="1" x14ac:dyDescent="0.25">
      <c r="A4691" s="4">
        <v>4681</v>
      </c>
      <c r="B4691" s="26"/>
      <c r="C4691" s="30" t="str">
        <f>IF(B4691="","",IFERROR(VLOOKUP(B4691,číselník!$A:$D,2,0),"KÓD NENALEZEN V ČÍSELNÍKU"))</f>
        <v/>
      </c>
      <c r="D4691" s="31" t="str">
        <f>IF(B4691="","",IFERROR(VLOOKUP('ÚHRADOVÝ KATALOG VZP - ZP'!B4691,číselník!$A:$D,3,0),"KÓD NENALEZEN V ČÍSELNÍKU"))</f>
        <v/>
      </c>
      <c r="E4691" s="31" t="str">
        <f>IF(B4691="","",IFERROR(VLOOKUP(B4691,číselník!$A:$D,4,0),"KÓD NENALEZEN V ČÍSELNÍKU"))</f>
        <v/>
      </c>
      <c r="F4691" s="25"/>
      <c r="G4691" s="25"/>
      <c r="H4691" s="25"/>
      <c r="I4691" s="25"/>
      <c r="J4691" s="25"/>
      <c r="K4691">
        <f t="shared" si="219"/>
        <v>0</v>
      </c>
      <c r="L4691">
        <f t="shared" si="220"/>
        <v>0</v>
      </c>
      <c r="M4691">
        <f t="shared" si="221"/>
        <v>0</v>
      </c>
      <c r="N4691" t="str" cm="1">
        <f t="array" aca="1" ref="N4691" ca="1">MID(CELL("názevsouboru"), FIND("[", CELL("názevsouboru")) + 1, FIND("]", CELL("názevsouboru")) - 1-FIND("[", CELL("názevsouboru")))</f>
        <v>Šablona pro vložení EMDN do ÚK VZP – ZP_SOU_v2.xlsx</v>
      </c>
    </row>
    <row r="4692" spans="1:14" ht="30" customHeight="1" x14ac:dyDescent="0.25">
      <c r="A4692" s="4">
        <v>4682</v>
      </c>
      <c r="B4692" s="26"/>
      <c r="C4692" s="30" t="str">
        <f>IF(B4692="","",IFERROR(VLOOKUP(B4692,číselník!$A:$D,2,0),"KÓD NENALEZEN V ČÍSELNÍKU"))</f>
        <v/>
      </c>
      <c r="D4692" s="31" t="str">
        <f>IF(B4692="","",IFERROR(VLOOKUP('ÚHRADOVÝ KATALOG VZP - ZP'!B4692,číselník!$A:$D,3,0),"KÓD NENALEZEN V ČÍSELNÍKU"))</f>
        <v/>
      </c>
      <c r="E4692" s="31" t="str">
        <f>IF(B4692="","",IFERROR(VLOOKUP(B4692,číselník!$A:$D,4,0),"KÓD NENALEZEN V ČÍSELNÍKU"))</f>
        <v/>
      </c>
      <c r="F4692" s="25"/>
      <c r="G4692" s="25"/>
      <c r="H4692" s="25"/>
      <c r="I4692" s="25"/>
      <c r="J4692" s="25"/>
      <c r="K4692">
        <f t="shared" si="219"/>
        <v>0</v>
      </c>
      <c r="L4692">
        <f t="shared" si="220"/>
        <v>0</v>
      </c>
      <c r="M4692">
        <f t="shared" si="221"/>
        <v>0</v>
      </c>
      <c r="N4692" t="str" cm="1">
        <f t="array" aca="1" ref="N4692" ca="1">MID(CELL("názevsouboru"), FIND("[", CELL("názevsouboru")) + 1, FIND("]", CELL("názevsouboru")) - 1-FIND("[", CELL("názevsouboru")))</f>
        <v>Šablona pro vložení EMDN do ÚK VZP – ZP_SOU_v2.xlsx</v>
      </c>
    </row>
    <row r="4693" spans="1:14" ht="30" customHeight="1" x14ac:dyDescent="0.25">
      <c r="A4693" s="4">
        <v>4683</v>
      </c>
      <c r="B4693" s="26"/>
      <c r="C4693" s="30" t="str">
        <f>IF(B4693="","",IFERROR(VLOOKUP(B4693,číselník!$A:$D,2,0),"KÓD NENALEZEN V ČÍSELNÍKU"))</f>
        <v/>
      </c>
      <c r="D4693" s="31" t="str">
        <f>IF(B4693="","",IFERROR(VLOOKUP('ÚHRADOVÝ KATALOG VZP - ZP'!B4693,číselník!$A:$D,3,0),"KÓD NENALEZEN V ČÍSELNÍKU"))</f>
        <v/>
      </c>
      <c r="E4693" s="31" t="str">
        <f>IF(B4693="","",IFERROR(VLOOKUP(B4693,číselník!$A:$D,4,0),"KÓD NENALEZEN V ČÍSELNÍKU"))</f>
        <v/>
      </c>
      <c r="F4693" s="25"/>
      <c r="G4693" s="25"/>
      <c r="H4693" s="25"/>
      <c r="I4693" s="25"/>
      <c r="J4693" s="25"/>
      <c r="K4693">
        <f t="shared" si="219"/>
        <v>0</v>
      </c>
      <c r="L4693">
        <f t="shared" si="220"/>
        <v>0</v>
      </c>
      <c r="M4693">
        <f t="shared" si="221"/>
        <v>0</v>
      </c>
      <c r="N4693" t="str" cm="1">
        <f t="array" aca="1" ref="N4693" ca="1">MID(CELL("názevsouboru"), FIND("[", CELL("názevsouboru")) + 1, FIND("]", CELL("názevsouboru")) - 1-FIND("[", CELL("názevsouboru")))</f>
        <v>Šablona pro vložení EMDN do ÚK VZP – ZP_SOU_v2.xlsx</v>
      </c>
    </row>
    <row r="4694" spans="1:14" ht="30" customHeight="1" x14ac:dyDescent="0.25">
      <c r="A4694" s="4">
        <v>4684</v>
      </c>
      <c r="B4694" s="26"/>
      <c r="C4694" s="30" t="str">
        <f>IF(B4694="","",IFERROR(VLOOKUP(B4694,číselník!$A:$D,2,0),"KÓD NENALEZEN V ČÍSELNÍKU"))</f>
        <v/>
      </c>
      <c r="D4694" s="31" t="str">
        <f>IF(B4694="","",IFERROR(VLOOKUP('ÚHRADOVÝ KATALOG VZP - ZP'!B4694,číselník!$A:$D,3,0),"KÓD NENALEZEN V ČÍSELNÍKU"))</f>
        <v/>
      </c>
      <c r="E4694" s="31" t="str">
        <f>IF(B4694="","",IFERROR(VLOOKUP(B4694,číselník!$A:$D,4,0),"KÓD NENALEZEN V ČÍSELNÍKU"))</f>
        <v/>
      </c>
      <c r="F4694" s="25"/>
      <c r="G4694" s="25"/>
      <c r="H4694" s="25"/>
      <c r="I4694" s="25"/>
      <c r="J4694" s="25"/>
      <c r="K4694">
        <f t="shared" si="219"/>
        <v>0</v>
      </c>
      <c r="L4694">
        <f t="shared" si="220"/>
        <v>0</v>
      </c>
      <c r="M4694">
        <f t="shared" si="221"/>
        <v>0</v>
      </c>
      <c r="N4694" t="str" cm="1">
        <f t="array" aca="1" ref="N4694" ca="1">MID(CELL("názevsouboru"), FIND("[", CELL("názevsouboru")) + 1, FIND("]", CELL("názevsouboru")) - 1-FIND("[", CELL("názevsouboru")))</f>
        <v>Šablona pro vložení EMDN do ÚK VZP – ZP_SOU_v2.xlsx</v>
      </c>
    </row>
    <row r="4695" spans="1:14" ht="30" customHeight="1" x14ac:dyDescent="0.25">
      <c r="A4695" s="4">
        <v>4685</v>
      </c>
      <c r="B4695" s="26"/>
      <c r="C4695" s="30" t="str">
        <f>IF(B4695="","",IFERROR(VLOOKUP(B4695,číselník!$A:$D,2,0),"KÓD NENALEZEN V ČÍSELNÍKU"))</f>
        <v/>
      </c>
      <c r="D4695" s="31" t="str">
        <f>IF(B4695="","",IFERROR(VLOOKUP('ÚHRADOVÝ KATALOG VZP - ZP'!B4695,číselník!$A:$D,3,0),"KÓD NENALEZEN V ČÍSELNÍKU"))</f>
        <v/>
      </c>
      <c r="E4695" s="31" t="str">
        <f>IF(B4695="","",IFERROR(VLOOKUP(B4695,číselník!$A:$D,4,0),"KÓD NENALEZEN V ČÍSELNÍKU"))</f>
        <v/>
      </c>
      <c r="F4695" s="25"/>
      <c r="G4695" s="25"/>
      <c r="H4695" s="25"/>
      <c r="I4695" s="25"/>
      <c r="J4695" s="25"/>
      <c r="K4695">
        <f t="shared" si="219"/>
        <v>0</v>
      </c>
      <c r="L4695">
        <f t="shared" si="220"/>
        <v>0</v>
      </c>
      <c r="M4695">
        <f t="shared" si="221"/>
        <v>0</v>
      </c>
      <c r="N4695" t="str" cm="1">
        <f t="array" aca="1" ref="N4695" ca="1">MID(CELL("názevsouboru"), FIND("[", CELL("názevsouboru")) + 1, FIND("]", CELL("názevsouboru")) - 1-FIND("[", CELL("názevsouboru")))</f>
        <v>Šablona pro vložení EMDN do ÚK VZP – ZP_SOU_v2.xlsx</v>
      </c>
    </row>
    <row r="4696" spans="1:14" ht="30" customHeight="1" x14ac:dyDescent="0.25">
      <c r="A4696" s="4">
        <v>4686</v>
      </c>
      <c r="B4696" s="26"/>
      <c r="C4696" s="30" t="str">
        <f>IF(B4696="","",IFERROR(VLOOKUP(B4696,číselník!$A:$D,2,0),"KÓD NENALEZEN V ČÍSELNÍKU"))</f>
        <v/>
      </c>
      <c r="D4696" s="31" t="str">
        <f>IF(B4696="","",IFERROR(VLOOKUP('ÚHRADOVÝ KATALOG VZP - ZP'!B4696,číselník!$A:$D,3,0),"KÓD NENALEZEN V ČÍSELNÍKU"))</f>
        <v/>
      </c>
      <c r="E4696" s="31" t="str">
        <f>IF(B4696="","",IFERROR(VLOOKUP(B4696,číselník!$A:$D,4,0),"KÓD NENALEZEN V ČÍSELNÍKU"))</f>
        <v/>
      </c>
      <c r="F4696" s="25"/>
      <c r="G4696" s="25"/>
      <c r="H4696" s="25"/>
      <c r="I4696" s="25"/>
      <c r="J4696" s="25"/>
      <c r="K4696">
        <f t="shared" si="219"/>
        <v>0</v>
      </c>
      <c r="L4696">
        <f t="shared" si="220"/>
        <v>0</v>
      </c>
      <c r="M4696">
        <f t="shared" si="221"/>
        <v>0</v>
      </c>
      <c r="N4696" t="str" cm="1">
        <f t="array" aca="1" ref="N4696" ca="1">MID(CELL("názevsouboru"), FIND("[", CELL("názevsouboru")) + 1, FIND("]", CELL("názevsouboru")) - 1-FIND("[", CELL("názevsouboru")))</f>
        <v>Šablona pro vložení EMDN do ÚK VZP – ZP_SOU_v2.xlsx</v>
      </c>
    </row>
    <row r="4697" spans="1:14" ht="30" customHeight="1" x14ac:dyDescent="0.25">
      <c r="A4697" s="4">
        <v>4687</v>
      </c>
      <c r="B4697" s="26"/>
      <c r="C4697" s="30" t="str">
        <f>IF(B4697="","",IFERROR(VLOOKUP(B4697,číselník!$A:$D,2,0),"KÓD NENALEZEN V ČÍSELNÍKU"))</f>
        <v/>
      </c>
      <c r="D4697" s="31" t="str">
        <f>IF(B4697="","",IFERROR(VLOOKUP('ÚHRADOVÝ KATALOG VZP - ZP'!B4697,číselník!$A:$D,3,0),"KÓD NENALEZEN V ČÍSELNÍKU"))</f>
        <v/>
      </c>
      <c r="E4697" s="31" t="str">
        <f>IF(B4697="","",IFERROR(VLOOKUP(B4697,číselník!$A:$D,4,0),"KÓD NENALEZEN V ČÍSELNÍKU"))</f>
        <v/>
      </c>
      <c r="F4697" s="25"/>
      <c r="G4697" s="25"/>
      <c r="H4697" s="25"/>
      <c r="I4697" s="25"/>
      <c r="J4697" s="25"/>
      <c r="K4697">
        <f t="shared" si="219"/>
        <v>0</v>
      </c>
      <c r="L4697">
        <f t="shared" si="220"/>
        <v>0</v>
      </c>
      <c r="M4697">
        <f t="shared" si="221"/>
        <v>0</v>
      </c>
      <c r="N4697" t="str" cm="1">
        <f t="array" aca="1" ref="N4697" ca="1">MID(CELL("názevsouboru"), FIND("[", CELL("názevsouboru")) + 1, FIND("]", CELL("názevsouboru")) - 1-FIND("[", CELL("názevsouboru")))</f>
        <v>Šablona pro vložení EMDN do ÚK VZP – ZP_SOU_v2.xlsx</v>
      </c>
    </row>
    <row r="4698" spans="1:14" ht="30" customHeight="1" x14ac:dyDescent="0.25">
      <c r="A4698" s="4">
        <v>4688</v>
      </c>
      <c r="B4698" s="26"/>
      <c r="C4698" s="30" t="str">
        <f>IF(B4698="","",IFERROR(VLOOKUP(B4698,číselník!$A:$D,2,0),"KÓD NENALEZEN V ČÍSELNÍKU"))</f>
        <v/>
      </c>
      <c r="D4698" s="31" t="str">
        <f>IF(B4698="","",IFERROR(VLOOKUP('ÚHRADOVÝ KATALOG VZP - ZP'!B4698,číselník!$A:$D,3,0),"KÓD NENALEZEN V ČÍSELNÍKU"))</f>
        <v/>
      </c>
      <c r="E4698" s="31" t="str">
        <f>IF(B4698="","",IFERROR(VLOOKUP(B4698,číselník!$A:$D,4,0),"KÓD NENALEZEN V ČÍSELNÍKU"))</f>
        <v/>
      </c>
      <c r="F4698" s="25"/>
      <c r="G4698" s="25"/>
      <c r="H4698" s="25"/>
      <c r="I4698" s="25"/>
      <c r="J4698" s="25"/>
      <c r="K4698">
        <f t="shared" si="219"/>
        <v>0</v>
      </c>
      <c r="L4698">
        <f t="shared" si="220"/>
        <v>0</v>
      </c>
      <c r="M4698">
        <f t="shared" si="221"/>
        <v>0</v>
      </c>
      <c r="N4698" t="str" cm="1">
        <f t="array" aca="1" ref="N4698" ca="1">MID(CELL("názevsouboru"), FIND("[", CELL("názevsouboru")) + 1, FIND("]", CELL("názevsouboru")) - 1-FIND("[", CELL("názevsouboru")))</f>
        <v>Šablona pro vložení EMDN do ÚK VZP – ZP_SOU_v2.xlsx</v>
      </c>
    </row>
    <row r="4699" spans="1:14" ht="30" customHeight="1" x14ac:dyDescent="0.25">
      <c r="A4699" s="4">
        <v>4689</v>
      </c>
      <c r="B4699" s="26"/>
      <c r="C4699" s="30" t="str">
        <f>IF(B4699="","",IFERROR(VLOOKUP(B4699,číselník!$A:$D,2,0),"KÓD NENALEZEN V ČÍSELNÍKU"))</f>
        <v/>
      </c>
      <c r="D4699" s="31" t="str">
        <f>IF(B4699="","",IFERROR(VLOOKUP('ÚHRADOVÝ KATALOG VZP - ZP'!B4699,číselník!$A:$D,3,0),"KÓD NENALEZEN V ČÍSELNÍKU"))</f>
        <v/>
      </c>
      <c r="E4699" s="31" t="str">
        <f>IF(B4699="","",IFERROR(VLOOKUP(B4699,číselník!$A:$D,4,0),"KÓD NENALEZEN V ČÍSELNÍKU"))</f>
        <v/>
      </c>
      <c r="F4699" s="25"/>
      <c r="G4699" s="25"/>
      <c r="H4699" s="25"/>
      <c r="I4699" s="25"/>
      <c r="J4699" s="25"/>
      <c r="K4699">
        <f t="shared" si="219"/>
        <v>0</v>
      </c>
      <c r="L4699">
        <f t="shared" si="220"/>
        <v>0</v>
      </c>
      <c r="M4699">
        <f t="shared" si="221"/>
        <v>0</v>
      </c>
      <c r="N4699" t="str" cm="1">
        <f t="array" aca="1" ref="N4699" ca="1">MID(CELL("názevsouboru"), FIND("[", CELL("názevsouboru")) + 1, FIND("]", CELL("názevsouboru")) - 1-FIND("[", CELL("názevsouboru")))</f>
        <v>Šablona pro vložení EMDN do ÚK VZP – ZP_SOU_v2.xlsx</v>
      </c>
    </row>
    <row r="4700" spans="1:14" ht="30" customHeight="1" x14ac:dyDescent="0.25">
      <c r="A4700" s="4">
        <v>4690</v>
      </c>
      <c r="B4700" s="26"/>
      <c r="C4700" s="30" t="str">
        <f>IF(B4700="","",IFERROR(VLOOKUP(B4700,číselník!$A:$D,2,0),"KÓD NENALEZEN V ČÍSELNÍKU"))</f>
        <v/>
      </c>
      <c r="D4700" s="31" t="str">
        <f>IF(B4700="","",IFERROR(VLOOKUP('ÚHRADOVÝ KATALOG VZP - ZP'!B4700,číselník!$A:$D,3,0),"KÓD NENALEZEN V ČÍSELNÍKU"))</f>
        <v/>
      </c>
      <c r="E4700" s="31" t="str">
        <f>IF(B4700="","",IFERROR(VLOOKUP(B4700,číselník!$A:$D,4,0),"KÓD NENALEZEN V ČÍSELNÍKU"))</f>
        <v/>
      </c>
      <c r="F4700" s="25"/>
      <c r="G4700" s="25"/>
      <c r="H4700" s="25"/>
      <c r="I4700" s="25"/>
      <c r="J4700" s="25"/>
      <c r="K4700">
        <f t="shared" si="219"/>
        <v>0</v>
      </c>
      <c r="L4700">
        <f t="shared" si="220"/>
        <v>0</v>
      </c>
      <c r="M4700">
        <f t="shared" si="221"/>
        <v>0</v>
      </c>
      <c r="N4700" t="str" cm="1">
        <f t="array" aca="1" ref="N4700" ca="1">MID(CELL("názevsouboru"), FIND("[", CELL("názevsouboru")) + 1, FIND("]", CELL("názevsouboru")) - 1-FIND("[", CELL("názevsouboru")))</f>
        <v>Šablona pro vložení EMDN do ÚK VZP – ZP_SOU_v2.xlsx</v>
      </c>
    </row>
    <row r="4701" spans="1:14" ht="30" customHeight="1" x14ac:dyDescent="0.25">
      <c r="A4701" s="4">
        <v>4691</v>
      </c>
      <c r="B4701" s="26"/>
      <c r="C4701" s="30" t="str">
        <f>IF(B4701="","",IFERROR(VLOOKUP(B4701,číselník!$A:$D,2,0),"KÓD NENALEZEN V ČÍSELNÍKU"))</f>
        <v/>
      </c>
      <c r="D4701" s="31" t="str">
        <f>IF(B4701="","",IFERROR(VLOOKUP('ÚHRADOVÝ KATALOG VZP - ZP'!B4701,číselník!$A:$D,3,0),"KÓD NENALEZEN V ČÍSELNÍKU"))</f>
        <v/>
      </c>
      <c r="E4701" s="31" t="str">
        <f>IF(B4701="","",IFERROR(VLOOKUP(B4701,číselník!$A:$D,4,0),"KÓD NENALEZEN V ČÍSELNÍKU"))</f>
        <v/>
      </c>
      <c r="F4701" s="25"/>
      <c r="G4701" s="25"/>
      <c r="H4701" s="25"/>
      <c r="I4701" s="25"/>
      <c r="J4701" s="25"/>
      <c r="K4701">
        <f t="shared" si="219"/>
        <v>0</v>
      </c>
      <c r="L4701">
        <f t="shared" si="220"/>
        <v>0</v>
      </c>
      <c r="M4701">
        <f t="shared" si="221"/>
        <v>0</v>
      </c>
      <c r="N4701" t="str" cm="1">
        <f t="array" aca="1" ref="N4701" ca="1">MID(CELL("názevsouboru"), FIND("[", CELL("názevsouboru")) + 1, FIND("]", CELL("názevsouboru")) - 1-FIND("[", CELL("názevsouboru")))</f>
        <v>Šablona pro vložení EMDN do ÚK VZP – ZP_SOU_v2.xlsx</v>
      </c>
    </row>
    <row r="4702" spans="1:14" ht="30" customHeight="1" x14ac:dyDescent="0.25">
      <c r="A4702" s="4">
        <v>4692</v>
      </c>
      <c r="B4702" s="26"/>
      <c r="C4702" s="30" t="str">
        <f>IF(B4702="","",IFERROR(VLOOKUP(B4702,číselník!$A:$D,2,0),"KÓD NENALEZEN V ČÍSELNÍKU"))</f>
        <v/>
      </c>
      <c r="D4702" s="31" t="str">
        <f>IF(B4702="","",IFERROR(VLOOKUP('ÚHRADOVÝ KATALOG VZP - ZP'!B4702,číselník!$A:$D,3,0),"KÓD NENALEZEN V ČÍSELNÍKU"))</f>
        <v/>
      </c>
      <c r="E4702" s="31" t="str">
        <f>IF(B4702="","",IFERROR(VLOOKUP(B4702,číselník!$A:$D,4,0),"KÓD NENALEZEN V ČÍSELNÍKU"))</f>
        <v/>
      </c>
      <c r="F4702" s="25"/>
      <c r="G4702" s="25"/>
      <c r="H4702" s="25"/>
      <c r="I4702" s="25"/>
      <c r="J4702" s="25"/>
      <c r="K4702">
        <f t="shared" si="219"/>
        <v>0</v>
      </c>
      <c r="L4702">
        <f t="shared" si="220"/>
        <v>0</v>
      </c>
      <c r="M4702">
        <f t="shared" si="221"/>
        <v>0</v>
      </c>
      <c r="N4702" t="str" cm="1">
        <f t="array" aca="1" ref="N4702" ca="1">MID(CELL("názevsouboru"), FIND("[", CELL("názevsouboru")) + 1, FIND("]", CELL("názevsouboru")) - 1-FIND("[", CELL("názevsouboru")))</f>
        <v>Šablona pro vložení EMDN do ÚK VZP – ZP_SOU_v2.xlsx</v>
      </c>
    </row>
    <row r="4703" spans="1:14" ht="30" customHeight="1" x14ac:dyDescent="0.25">
      <c r="A4703" s="4">
        <v>4693</v>
      </c>
      <c r="B4703" s="26"/>
      <c r="C4703" s="30" t="str">
        <f>IF(B4703="","",IFERROR(VLOOKUP(B4703,číselník!$A:$D,2,0),"KÓD NENALEZEN V ČÍSELNÍKU"))</f>
        <v/>
      </c>
      <c r="D4703" s="31" t="str">
        <f>IF(B4703="","",IFERROR(VLOOKUP('ÚHRADOVÝ KATALOG VZP - ZP'!B4703,číselník!$A:$D,3,0),"KÓD NENALEZEN V ČÍSELNÍKU"))</f>
        <v/>
      </c>
      <c r="E4703" s="31" t="str">
        <f>IF(B4703="","",IFERROR(VLOOKUP(B4703,číselník!$A:$D,4,0),"KÓD NENALEZEN V ČÍSELNÍKU"))</f>
        <v/>
      </c>
      <c r="F4703" s="25"/>
      <c r="G4703" s="25"/>
      <c r="H4703" s="25"/>
      <c r="I4703" s="25"/>
      <c r="J4703" s="25"/>
      <c r="K4703">
        <f t="shared" si="219"/>
        <v>0</v>
      </c>
      <c r="L4703">
        <f t="shared" si="220"/>
        <v>0</v>
      </c>
      <c r="M4703">
        <f t="shared" si="221"/>
        <v>0</v>
      </c>
      <c r="N4703" t="str" cm="1">
        <f t="array" aca="1" ref="N4703" ca="1">MID(CELL("názevsouboru"), FIND("[", CELL("názevsouboru")) + 1, FIND("]", CELL("názevsouboru")) - 1-FIND("[", CELL("názevsouboru")))</f>
        <v>Šablona pro vložení EMDN do ÚK VZP – ZP_SOU_v2.xlsx</v>
      </c>
    </row>
    <row r="4704" spans="1:14" ht="30" customHeight="1" x14ac:dyDescent="0.25">
      <c r="A4704" s="4">
        <v>4694</v>
      </c>
      <c r="B4704" s="26"/>
      <c r="C4704" s="30" t="str">
        <f>IF(B4704="","",IFERROR(VLOOKUP(B4704,číselník!$A:$D,2,0),"KÓD NENALEZEN V ČÍSELNÍKU"))</f>
        <v/>
      </c>
      <c r="D4704" s="31" t="str">
        <f>IF(B4704="","",IFERROR(VLOOKUP('ÚHRADOVÝ KATALOG VZP - ZP'!B4704,číselník!$A:$D,3,0),"KÓD NENALEZEN V ČÍSELNÍKU"))</f>
        <v/>
      </c>
      <c r="E4704" s="31" t="str">
        <f>IF(B4704="","",IFERROR(VLOOKUP(B4704,číselník!$A:$D,4,0),"KÓD NENALEZEN V ČÍSELNÍKU"))</f>
        <v/>
      </c>
      <c r="F4704" s="25"/>
      <c r="G4704" s="25"/>
      <c r="H4704" s="25"/>
      <c r="I4704" s="25"/>
      <c r="J4704" s="25"/>
      <c r="K4704">
        <f t="shared" si="219"/>
        <v>0</v>
      </c>
      <c r="L4704">
        <f t="shared" si="220"/>
        <v>0</v>
      </c>
      <c r="M4704">
        <f t="shared" si="221"/>
        <v>0</v>
      </c>
      <c r="N4704" t="str" cm="1">
        <f t="array" aca="1" ref="N4704" ca="1">MID(CELL("názevsouboru"), FIND("[", CELL("názevsouboru")) + 1, FIND("]", CELL("názevsouboru")) - 1-FIND("[", CELL("názevsouboru")))</f>
        <v>Šablona pro vložení EMDN do ÚK VZP – ZP_SOU_v2.xlsx</v>
      </c>
    </row>
    <row r="4705" spans="1:14" ht="30" customHeight="1" x14ac:dyDescent="0.25">
      <c r="A4705" s="4">
        <v>4695</v>
      </c>
      <c r="B4705" s="26"/>
      <c r="C4705" s="30" t="str">
        <f>IF(B4705="","",IFERROR(VLOOKUP(B4705,číselník!$A:$D,2,0),"KÓD NENALEZEN V ČÍSELNÍKU"))</f>
        <v/>
      </c>
      <c r="D4705" s="31" t="str">
        <f>IF(B4705="","",IFERROR(VLOOKUP('ÚHRADOVÝ KATALOG VZP - ZP'!B4705,číselník!$A:$D,3,0),"KÓD NENALEZEN V ČÍSELNÍKU"))</f>
        <v/>
      </c>
      <c r="E4705" s="31" t="str">
        <f>IF(B4705="","",IFERROR(VLOOKUP(B4705,číselník!$A:$D,4,0),"KÓD NENALEZEN V ČÍSELNÍKU"))</f>
        <v/>
      </c>
      <c r="F4705" s="25"/>
      <c r="G4705" s="25"/>
      <c r="H4705" s="25"/>
      <c r="I4705" s="25"/>
      <c r="J4705" s="25"/>
      <c r="K4705">
        <f t="shared" si="219"/>
        <v>0</v>
      </c>
      <c r="L4705">
        <f t="shared" si="220"/>
        <v>0</v>
      </c>
      <c r="M4705">
        <f t="shared" si="221"/>
        <v>0</v>
      </c>
      <c r="N4705" t="str" cm="1">
        <f t="array" aca="1" ref="N4705" ca="1">MID(CELL("názevsouboru"), FIND("[", CELL("názevsouboru")) + 1, FIND("]", CELL("názevsouboru")) - 1-FIND("[", CELL("názevsouboru")))</f>
        <v>Šablona pro vložení EMDN do ÚK VZP – ZP_SOU_v2.xlsx</v>
      </c>
    </row>
    <row r="4706" spans="1:14" ht="30" customHeight="1" x14ac:dyDescent="0.25">
      <c r="A4706" s="4">
        <v>4696</v>
      </c>
      <c r="B4706" s="26"/>
      <c r="C4706" s="30" t="str">
        <f>IF(B4706="","",IFERROR(VLOOKUP(B4706,číselník!$A:$D,2,0),"KÓD NENALEZEN V ČÍSELNÍKU"))</f>
        <v/>
      </c>
      <c r="D4706" s="31" t="str">
        <f>IF(B4706="","",IFERROR(VLOOKUP('ÚHRADOVÝ KATALOG VZP - ZP'!B4706,číselník!$A:$D,3,0),"KÓD NENALEZEN V ČÍSELNÍKU"))</f>
        <v/>
      </c>
      <c r="E4706" s="31" t="str">
        <f>IF(B4706="","",IFERROR(VLOOKUP(B4706,číselník!$A:$D,4,0),"KÓD NENALEZEN V ČÍSELNÍKU"))</f>
        <v/>
      </c>
      <c r="F4706" s="25"/>
      <c r="G4706" s="25"/>
      <c r="H4706" s="25"/>
      <c r="I4706" s="25"/>
      <c r="J4706" s="25"/>
      <c r="K4706">
        <f t="shared" si="219"/>
        <v>0</v>
      </c>
      <c r="L4706">
        <f t="shared" si="220"/>
        <v>0</v>
      </c>
      <c r="M4706">
        <f t="shared" si="221"/>
        <v>0</v>
      </c>
      <c r="N4706" t="str" cm="1">
        <f t="array" aca="1" ref="N4706" ca="1">MID(CELL("názevsouboru"), FIND("[", CELL("názevsouboru")) + 1, FIND("]", CELL("názevsouboru")) - 1-FIND("[", CELL("názevsouboru")))</f>
        <v>Šablona pro vložení EMDN do ÚK VZP – ZP_SOU_v2.xlsx</v>
      </c>
    </row>
    <row r="4707" spans="1:14" ht="30" customHeight="1" x14ac:dyDescent="0.25">
      <c r="A4707" s="4">
        <v>4697</v>
      </c>
      <c r="B4707" s="26"/>
      <c r="C4707" s="30" t="str">
        <f>IF(B4707="","",IFERROR(VLOOKUP(B4707,číselník!$A:$D,2,0),"KÓD NENALEZEN V ČÍSELNÍKU"))</f>
        <v/>
      </c>
      <c r="D4707" s="31" t="str">
        <f>IF(B4707="","",IFERROR(VLOOKUP('ÚHRADOVÝ KATALOG VZP - ZP'!B4707,číselník!$A:$D,3,0),"KÓD NENALEZEN V ČÍSELNÍKU"))</f>
        <v/>
      </c>
      <c r="E4707" s="31" t="str">
        <f>IF(B4707="","",IFERROR(VLOOKUP(B4707,číselník!$A:$D,4,0),"KÓD NENALEZEN V ČÍSELNÍKU"))</f>
        <v/>
      </c>
      <c r="F4707" s="25"/>
      <c r="G4707" s="25"/>
      <c r="H4707" s="25"/>
      <c r="I4707" s="25"/>
      <c r="J4707" s="25"/>
      <c r="K4707">
        <f t="shared" si="219"/>
        <v>0</v>
      </c>
      <c r="L4707">
        <f t="shared" si="220"/>
        <v>0</v>
      </c>
      <c r="M4707">
        <f t="shared" si="221"/>
        <v>0</v>
      </c>
      <c r="N4707" t="str" cm="1">
        <f t="array" aca="1" ref="N4707" ca="1">MID(CELL("názevsouboru"), FIND("[", CELL("názevsouboru")) + 1, FIND("]", CELL("názevsouboru")) - 1-FIND("[", CELL("názevsouboru")))</f>
        <v>Šablona pro vložení EMDN do ÚK VZP – ZP_SOU_v2.xlsx</v>
      </c>
    </row>
    <row r="4708" spans="1:14" ht="30" customHeight="1" x14ac:dyDescent="0.25">
      <c r="A4708" s="4">
        <v>4698</v>
      </c>
      <c r="B4708" s="26"/>
      <c r="C4708" s="30" t="str">
        <f>IF(B4708="","",IFERROR(VLOOKUP(B4708,číselník!$A:$D,2,0),"KÓD NENALEZEN V ČÍSELNÍKU"))</f>
        <v/>
      </c>
      <c r="D4708" s="31" t="str">
        <f>IF(B4708="","",IFERROR(VLOOKUP('ÚHRADOVÝ KATALOG VZP - ZP'!B4708,číselník!$A:$D,3,0),"KÓD NENALEZEN V ČÍSELNÍKU"))</f>
        <v/>
      </c>
      <c r="E4708" s="31" t="str">
        <f>IF(B4708="","",IFERROR(VLOOKUP(B4708,číselník!$A:$D,4,0),"KÓD NENALEZEN V ČÍSELNÍKU"))</f>
        <v/>
      </c>
      <c r="F4708" s="25"/>
      <c r="G4708" s="25"/>
      <c r="H4708" s="25"/>
      <c r="I4708" s="25"/>
      <c r="J4708" s="25"/>
      <c r="K4708">
        <f t="shared" si="219"/>
        <v>0</v>
      </c>
      <c r="L4708">
        <f t="shared" si="220"/>
        <v>0</v>
      </c>
      <c r="M4708">
        <f t="shared" si="221"/>
        <v>0</v>
      </c>
      <c r="N4708" t="str" cm="1">
        <f t="array" aca="1" ref="N4708" ca="1">MID(CELL("názevsouboru"), FIND("[", CELL("názevsouboru")) + 1, FIND("]", CELL("názevsouboru")) - 1-FIND("[", CELL("názevsouboru")))</f>
        <v>Šablona pro vložení EMDN do ÚK VZP – ZP_SOU_v2.xlsx</v>
      </c>
    </row>
    <row r="4709" spans="1:14" ht="30" customHeight="1" x14ac:dyDescent="0.25">
      <c r="A4709" s="4">
        <v>4699</v>
      </c>
      <c r="B4709" s="26"/>
      <c r="C4709" s="30" t="str">
        <f>IF(B4709="","",IFERROR(VLOOKUP(B4709,číselník!$A:$D,2,0),"KÓD NENALEZEN V ČÍSELNÍKU"))</f>
        <v/>
      </c>
      <c r="D4709" s="31" t="str">
        <f>IF(B4709="","",IFERROR(VLOOKUP('ÚHRADOVÝ KATALOG VZP - ZP'!B4709,číselník!$A:$D,3,0),"KÓD NENALEZEN V ČÍSELNÍKU"))</f>
        <v/>
      </c>
      <c r="E4709" s="31" t="str">
        <f>IF(B4709="","",IFERROR(VLOOKUP(B4709,číselník!$A:$D,4,0),"KÓD NENALEZEN V ČÍSELNÍKU"))</f>
        <v/>
      </c>
      <c r="F4709" s="25"/>
      <c r="G4709" s="25"/>
      <c r="H4709" s="25"/>
      <c r="I4709" s="25"/>
      <c r="J4709" s="25"/>
      <c r="K4709">
        <f t="shared" si="219"/>
        <v>0</v>
      </c>
      <c r="L4709">
        <f t="shared" si="220"/>
        <v>0</v>
      </c>
      <c r="M4709">
        <f t="shared" si="221"/>
        <v>0</v>
      </c>
      <c r="N4709" t="str" cm="1">
        <f t="array" aca="1" ref="N4709" ca="1">MID(CELL("názevsouboru"), FIND("[", CELL("názevsouboru")) + 1, FIND("]", CELL("názevsouboru")) - 1-FIND("[", CELL("názevsouboru")))</f>
        <v>Šablona pro vložení EMDN do ÚK VZP – ZP_SOU_v2.xlsx</v>
      </c>
    </row>
    <row r="4710" spans="1:14" ht="30" customHeight="1" x14ac:dyDescent="0.25">
      <c r="A4710" s="4">
        <v>4700</v>
      </c>
      <c r="B4710" s="26"/>
      <c r="C4710" s="30" t="str">
        <f>IF(B4710="","",IFERROR(VLOOKUP(B4710,číselník!$A:$D,2,0),"KÓD NENALEZEN V ČÍSELNÍKU"))</f>
        <v/>
      </c>
      <c r="D4710" s="31" t="str">
        <f>IF(B4710="","",IFERROR(VLOOKUP('ÚHRADOVÝ KATALOG VZP - ZP'!B4710,číselník!$A:$D,3,0),"KÓD NENALEZEN V ČÍSELNÍKU"))</f>
        <v/>
      </c>
      <c r="E4710" s="31" t="str">
        <f>IF(B4710="","",IFERROR(VLOOKUP(B4710,číselník!$A:$D,4,0),"KÓD NENALEZEN V ČÍSELNÍKU"))</f>
        <v/>
      </c>
      <c r="F4710" s="25"/>
      <c r="G4710" s="25"/>
      <c r="H4710" s="25"/>
      <c r="I4710" s="25"/>
      <c r="J4710" s="25"/>
      <c r="K4710">
        <f t="shared" si="219"/>
        <v>0</v>
      </c>
      <c r="L4710">
        <f t="shared" si="220"/>
        <v>0</v>
      </c>
      <c r="M4710">
        <f t="shared" si="221"/>
        <v>0</v>
      </c>
      <c r="N4710" t="str" cm="1">
        <f t="array" aca="1" ref="N4710" ca="1">MID(CELL("názevsouboru"), FIND("[", CELL("názevsouboru")) + 1, FIND("]", CELL("názevsouboru")) - 1-FIND("[", CELL("názevsouboru")))</f>
        <v>Šablona pro vložení EMDN do ÚK VZP – ZP_SOU_v2.xlsx</v>
      </c>
    </row>
    <row r="4711" spans="1:14" ht="30" customHeight="1" x14ac:dyDescent="0.25">
      <c r="A4711" s="4">
        <v>4701</v>
      </c>
      <c r="B4711" s="26"/>
      <c r="C4711" s="30" t="str">
        <f>IF(B4711="","",IFERROR(VLOOKUP(B4711,číselník!$A:$D,2,0),"KÓD NENALEZEN V ČÍSELNÍKU"))</f>
        <v/>
      </c>
      <c r="D4711" s="31" t="str">
        <f>IF(B4711="","",IFERROR(VLOOKUP('ÚHRADOVÝ KATALOG VZP - ZP'!B4711,číselník!$A:$D,3,0),"KÓD NENALEZEN V ČÍSELNÍKU"))</f>
        <v/>
      </c>
      <c r="E4711" s="31" t="str">
        <f>IF(B4711="","",IFERROR(VLOOKUP(B4711,číselník!$A:$D,4,0),"KÓD NENALEZEN V ČÍSELNÍKU"))</f>
        <v/>
      </c>
      <c r="F4711" s="25"/>
      <c r="G4711" s="25"/>
      <c r="H4711" s="25"/>
      <c r="I4711" s="25"/>
      <c r="J4711" s="25"/>
      <c r="K4711">
        <f t="shared" si="219"/>
        <v>0</v>
      </c>
      <c r="L4711">
        <f t="shared" si="220"/>
        <v>0</v>
      </c>
      <c r="M4711">
        <f t="shared" si="221"/>
        <v>0</v>
      </c>
      <c r="N4711" t="str" cm="1">
        <f t="array" aca="1" ref="N4711" ca="1">MID(CELL("názevsouboru"), FIND("[", CELL("názevsouboru")) + 1, FIND("]", CELL("názevsouboru")) - 1-FIND("[", CELL("názevsouboru")))</f>
        <v>Šablona pro vložení EMDN do ÚK VZP – ZP_SOU_v2.xlsx</v>
      </c>
    </row>
    <row r="4712" spans="1:14" ht="30" customHeight="1" x14ac:dyDescent="0.25">
      <c r="A4712" s="4">
        <v>4702</v>
      </c>
      <c r="B4712" s="26"/>
      <c r="C4712" s="30" t="str">
        <f>IF(B4712="","",IFERROR(VLOOKUP(B4712,číselník!$A:$D,2,0),"KÓD NENALEZEN V ČÍSELNÍKU"))</f>
        <v/>
      </c>
      <c r="D4712" s="31" t="str">
        <f>IF(B4712="","",IFERROR(VLOOKUP('ÚHRADOVÝ KATALOG VZP - ZP'!B4712,číselník!$A:$D,3,0),"KÓD NENALEZEN V ČÍSELNÍKU"))</f>
        <v/>
      </c>
      <c r="E4712" s="31" t="str">
        <f>IF(B4712="","",IFERROR(VLOOKUP(B4712,číselník!$A:$D,4,0),"KÓD NENALEZEN V ČÍSELNÍKU"))</f>
        <v/>
      </c>
      <c r="F4712" s="25"/>
      <c r="G4712" s="25"/>
      <c r="H4712" s="25"/>
      <c r="I4712" s="25"/>
      <c r="J4712" s="25"/>
      <c r="K4712">
        <f t="shared" si="219"/>
        <v>0</v>
      </c>
      <c r="L4712">
        <f t="shared" si="220"/>
        <v>0</v>
      </c>
      <c r="M4712">
        <f t="shared" si="221"/>
        <v>0</v>
      </c>
      <c r="N4712" t="str" cm="1">
        <f t="array" aca="1" ref="N4712" ca="1">MID(CELL("názevsouboru"), FIND("[", CELL("názevsouboru")) + 1, FIND("]", CELL("názevsouboru")) - 1-FIND("[", CELL("názevsouboru")))</f>
        <v>Šablona pro vložení EMDN do ÚK VZP – ZP_SOU_v2.xlsx</v>
      </c>
    </row>
    <row r="4713" spans="1:14" ht="30" customHeight="1" x14ac:dyDescent="0.25">
      <c r="A4713" s="4">
        <v>4703</v>
      </c>
      <c r="B4713" s="26"/>
      <c r="C4713" s="30" t="str">
        <f>IF(B4713="","",IFERROR(VLOOKUP(B4713,číselník!$A:$D,2,0),"KÓD NENALEZEN V ČÍSELNÍKU"))</f>
        <v/>
      </c>
      <c r="D4713" s="31" t="str">
        <f>IF(B4713="","",IFERROR(VLOOKUP('ÚHRADOVÝ KATALOG VZP - ZP'!B4713,číselník!$A:$D,3,0),"KÓD NENALEZEN V ČÍSELNÍKU"))</f>
        <v/>
      </c>
      <c r="E4713" s="31" t="str">
        <f>IF(B4713="","",IFERROR(VLOOKUP(B4713,číselník!$A:$D,4,0),"KÓD NENALEZEN V ČÍSELNÍKU"))</f>
        <v/>
      </c>
      <c r="F4713" s="25"/>
      <c r="G4713" s="25"/>
      <c r="H4713" s="25"/>
      <c r="I4713" s="25"/>
      <c r="J4713" s="25"/>
      <c r="K4713">
        <f t="shared" si="219"/>
        <v>0</v>
      </c>
      <c r="L4713">
        <f t="shared" si="220"/>
        <v>0</v>
      </c>
      <c r="M4713">
        <f t="shared" si="221"/>
        <v>0</v>
      </c>
      <c r="N4713" t="str" cm="1">
        <f t="array" aca="1" ref="N4713" ca="1">MID(CELL("názevsouboru"), FIND("[", CELL("názevsouboru")) + 1, FIND("]", CELL("názevsouboru")) - 1-FIND("[", CELL("názevsouboru")))</f>
        <v>Šablona pro vložení EMDN do ÚK VZP – ZP_SOU_v2.xlsx</v>
      </c>
    </row>
    <row r="4714" spans="1:14" ht="30" customHeight="1" x14ac:dyDescent="0.25">
      <c r="A4714" s="4">
        <v>4704</v>
      </c>
      <c r="B4714" s="26"/>
      <c r="C4714" s="30" t="str">
        <f>IF(B4714="","",IFERROR(VLOOKUP(B4714,číselník!$A:$D,2,0),"KÓD NENALEZEN V ČÍSELNÍKU"))</f>
        <v/>
      </c>
      <c r="D4714" s="31" t="str">
        <f>IF(B4714="","",IFERROR(VLOOKUP('ÚHRADOVÝ KATALOG VZP - ZP'!B4714,číselník!$A:$D,3,0),"KÓD NENALEZEN V ČÍSELNÍKU"))</f>
        <v/>
      </c>
      <c r="E4714" s="31" t="str">
        <f>IF(B4714="","",IFERROR(VLOOKUP(B4714,číselník!$A:$D,4,0),"KÓD NENALEZEN V ČÍSELNÍKU"))</f>
        <v/>
      </c>
      <c r="F4714" s="25"/>
      <c r="G4714" s="25"/>
      <c r="H4714" s="25"/>
      <c r="I4714" s="25"/>
      <c r="J4714" s="25"/>
      <c r="K4714">
        <f t="shared" si="219"/>
        <v>0</v>
      </c>
      <c r="L4714">
        <f t="shared" si="220"/>
        <v>0</v>
      </c>
      <c r="M4714">
        <f t="shared" si="221"/>
        <v>0</v>
      </c>
      <c r="N4714" t="str" cm="1">
        <f t="array" aca="1" ref="N4714" ca="1">MID(CELL("názevsouboru"), FIND("[", CELL("názevsouboru")) + 1, FIND("]", CELL("názevsouboru")) - 1-FIND("[", CELL("názevsouboru")))</f>
        <v>Šablona pro vložení EMDN do ÚK VZP – ZP_SOU_v2.xlsx</v>
      </c>
    </row>
    <row r="4715" spans="1:14" ht="30" customHeight="1" x14ac:dyDescent="0.25">
      <c r="A4715" s="4">
        <v>4705</v>
      </c>
      <c r="B4715" s="26"/>
      <c r="C4715" s="30" t="str">
        <f>IF(B4715="","",IFERROR(VLOOKUP(B4715,číselník!$A:$D,2,0),"KÓD NENALEZEN V ČÍSELNÍKU"))</f>
        <v/>
      </c>
      <c r="D4715" s="31" t="str">
        <f>IF(B4715="","",IFERROR(VLOOKUP('ÚHRADOVÝ KATALOG VZP - ZP'!B4715,číselník!$A:$D,3,0),"KÓD NENALEZEN V ČÍSELNÍKU"))</f>
        <v/>
      </c>
      <c r="E4715" s="31" t="str">
        <f>IF(B4715="","",IFERROR(VLOOKUP(B4715,číselník!$A:$D,4,0),"KÓD NENALEZEN V ČÍSELNÍKU"))</f>
        <v/>
      </c>
      <c r="F4715" s="25"/>
      <c r="G4715" s="25"/>
      <c r="H4715" s="25"/>
      <c r="I4715" s="25"/>
      <c r="J4715" s="25"/>
      <c r="K4715">
        <f t="shared" si="219"/>
        <v>0</v>
      </c>
      <c r="L4715">
        <f t="shared" si="220"/>
        <v>0</v>
      </c>
      <c r="M4715">
        <f t="shared" si="221"/>
        <v>0</v>
      </c>
      <c r="N4715" t="str" cm="1">
        <f t="array" aca="1" ref="N4715" ca="1">MID(CELL("názevsouboru"), FIND("[", CELL("názevsouboru")) + 1, FIND("]", CELL("názevsouboru")) - 1-FIND("[", CELL("názevsouboru")))</f>
        <v>Šablona pro vložení EMDN do ÚK VZP – ZP_SOU_v2.xlsx</v>
      </c>
    </row>
    <row r="4716" spans="1:14" ht="30" customHeight="1" x14ac:dyDescent="0.25">
      <c r="A4716" s="4">
        <v>4706</v>
      </c>
      <c r="B4716" s="26"/>
      <c r="C4716" s="30" t="str">
        <f>IF(B4716="","",IFERROR(VLOOKUP(B4716,číselník!$A:$D,2,0),"KÓD NENALEZEN V ČÍSELNÍKU"))</f>
        <v/>
      </c>
      <c r="D4716" s="31" t="str">
        <f>IF(B4716="","",IFERROR(VLOOKUP('ÚHRADOVÝ KATALOG VZP - ZP'!B4716,číselník!$A:$D,3,0),"KÓD NENALEZEN V ČÍSELNÍKU"))</f>
        <v/>
      </c>
      <c r="E4716" s="31" t="str">
        <f>IF(B4716="","",IFERROR(VLOOKUP(B4716,číselník!$A:$D,4,0),"KÓD NENALEZEN V ČÍSELNÍKU"))</f>
        <v/>
      </c>
      <c r="F4716" s="25"/>
      <c r="G4716" s="25"/>
      <c r="H4716" s="25"/>
      <c r="I4716" s="25"/>
      <c r="J4716" s="25"/>
      <c r="K4716">
        <f t="shared" si="219"/>
        <v>0</v>
      </c>
      <c r="L4716">
        <f t="shared" si="220"/>
        <v>0</v>
      </c>
      <c r="M4716">
        <f t="shared" si="221"/>
        <v>0</v>
      </c>
      <c r="N4716" t="str" cm="1">
        <f t="array" aca="1" ref="N4716" ca="1">MID(CELL("názevsouboru"), FIND("[", CELL("názevsouboru")) + 1, FIND("]", CELL("názevsouboru")) - 1-FIND("[", CELL("názevsouboru")))</f>
        <v>Šablona pro vložení EMDN do ÚK VZP – ZP_SOU_v2.xlsx</v>
      </c>
    </row>
    <row r="4717" spans="1:14" ht="30" customHeight="1" x14ac:dyDescent="0.25">
      <c r="A4717" s="4">
        <v>4707</v>
      </c>
      <c r="B4717" s="26"/>
      <c r="C4717" s="30" t="str">
        <f>IF(B4717="","",IFERROR(VLOOKUP(B4717,číselník!$A:$D,2,0),"KÓD NENALEZEN V ČÍSELNÍKU"))</f>
        <v/>
      </c>
      <c r="D4717" s="31" t="str">
        <f>IF(B4717="","",IFERROR(VLOOKUP('ÚHRADOVÝ KATALOG VZP - ZP'!B4717,číselník!$A:$D,3,0),"KÓD NENALEZEN V ČÍSELNÍKU"))</f>
        <v/>
      </c>
      <c r="E4717" s="31" t="str">
        <f>IF(B4717="","",IFERROR(VLOOKUP(B4717,číselník!$A:$D,4,0),"KÓD NENALEZEN V ČÍSELNÍKU"))</f>
        <v/>
      </c>
      <c r="F4717" s="25"/>
      <c r="G4717" s="25"/>
      <c r="H4717" s="25"/>
      <c r="I4717" s="25"/>
      <c r="J4717" s="25"/>
      <c r="K4717">
        <f t="shared" si="219"/>
        <v>0</v>
      </c>
      <c r="L4717">
        <f t="shared" si="220"/>
        <v>0</v>
      </c>
      <c r="M4717">
        <f t="shared" si="221"/>
        <v>0</v>
      </c>
      <c r="N4717" t="str" cm="1">
        <f t="array" aca="1" ref="N4717" ca="1">MID(CELL("názevsouboru"), FIND("[", CELL("názevsouboru")) + 1, FIND("]", CELL("názevsouboru")) - 1-FIND("[", CELL("názevsouboru")))</f>
        <v>Šablona pro vložení EMDN do ÚK VZP – ZP_SOU_v2.xlsx</v>
      </c>
    </row>
    <row r="4718" spans="1:14" ht="30" customHeight="1" x14ac:dyDescent="0.25">
      <c r="A4718" s="4">
        <v>4708</v>
      </c>
      <c r="B4718" s="26"/>
      <c r="C4718" s="30" t="str">
        <f>IF(B4718="","",IFERROR(VLOOKUP(B4718,číselník!$A:$D,2,0),"KÓD NENALEZEN V ČÍSELNÍKU"))</f>
        <v/>
      </c>
      <c r="D4718" s="31" t="str">
        <f>IF(B4718="","",IFERROR(VLOOKUP('ÚHRADOVÝ KATALOG VZP - ZP'!B4718,číselník!$A:$D,3,0),"KÓD NENALEZEN V ČÍSELNÍKU"))</f>
        <v/>
      </c>
      <c r="E4718" s="31" t="str">
        <f>IF(B4718="","",IFERROR(VLOOKUP(B4718,číselník!$A:$D,4,0),"KÓD NENALEZEN V ČÍSELNÍKU"))</f>
        <v/>
      </c>
      <c r="F4718" s="25"/>
      <c r="G4718" s="25"/>
      <c r="H4718" s="25"/>
      <c r="I4718" s="25"/>
      <c r="J4718" s="25"/>
      <c r="K4718">
        <f t="shared" si="219"/>
        <v>0</v>
      </c>
      <c r="L4718">
        <f t="shared" si="220"/>
        <v>0</v>
      </c>
      <c r="M4718">
        <f t="shared" si="221"/>
        <v>0</v>
      </c>
      <c r="N4718" t="str" cm="1">
        <f t="array" aca="1" ref="N4718" ca="1">MID(CELL("názevsouboru"), FIND("[", CELL("názevsouboru")) + 1, FIND("]", CELL("názevsouboru")) - 1-FIND("[", CELL("názevsouboru")))</f>
        <v>Šablona pro vložení EMDN do ÚK VZP – ZP_SOU_v2.xlsx</v>
      </c>
    </row>
    <row r="4719" spans="1:14" ht="30" customHeight="1" x14ac:dyDescent="0.25">
      <c r="A4719" s="4">
        <v>4709</v>
      </c>
      <c r="B4719" s="26"/>
      <c r="C4719" s="30" t="str">
        <f>IF(B4719="","",IFERROR(VLOOKUP(B4719,číselník!$A:$D,2,0),"KÓD NENALEZEN V ČÍSELNÍKU"))</f>
        <v/>
      </c>
      <c r="D4719" s="31" t="str">
        <f>IF(B4719="","",IFERROR(VLOOKUP('ÚHRADOVÝ KATALOG VZP - ZP'!B4719,číselník!$A:$D,3,0),"KÓD NENALEZEN V ČÍSELNÍKU"))</f>
        <v/>
      </c>
      <c r="E4719" s="31" t="str">
        <f>IF(B4719="","",IFERROR(VLOOKUP(B4719,číselník!$A:$D,4,0),"KÓD NENALEZEN V ČÍSELNÍKU"))</f>
        <v/>
      </c>
      <c r="F4719" s="25"/>
      <c r="G4719" s="25"/>
      <c r="H4719" s="25"/>
      <c r="I4719" s="25"/>
      <c r="J4719" s="25"/>
      <c r="K4719">
        <f t="shared" si="219"/>
        <v>0</v>
      </c>
      <c r="L4719">
        <f t="shared" si="220"/>
        <v>0</v>
      </c>
      <c r="M4719">
        <f t="shared" si="221"/>
        <v>0</v>
      </c>
      <c r="N4719" t="str" cm="1">
        <f t="array" aca="1" ref="N4719" ca="1">MID(CELL("názevsouboru"), FIND("[", CELL("názevsouboru")) + 1, FIND("]", CELL("názevsouboru")) - 1-FIND("[", CELL("názevsouboru")))</f>
        <v>Šablona pro vložení EMDN do ÚK VZP – ZP_SOU_v2.xlsx</v>
      </c>
    </row>
    <row r="4720" spans="1:14" ht="30" customHeight="1" x14ac:dyDescent="0.25">
      <c r="A4720" s="4">
        <v>4710</v>
      </c>
      <c r="B4720" s="26"/>
      <c r="C4720" s="30" t="str">
        <f>IF(B4720="","",IFERROR(VLOOKUP(B4720,číselník!$A:$D,2,0),"KÓD NENALEZEN V ČÍSELNÍKU"))</f>
        <v/>
      </c>
      <c r="D4720" s="31" t="str">
        <f>IF(B4720="","",IFERROR(VLOOKUP('ÚHRADOVÝ KATALOG VZP - ZP'!B4720,číselník!$A:$D,3,0),"KÓD NENALEZEN V ČÍSELNÍKU"))</f>
        <v/>
      </c>
      <c r="E4720" s="31" t="str">
        <f>IF(B4720="","",IFERROR(VLOOKUP(B4720,číselník!$A:$D,4,0),"KÓD NENALEZEN V ČÍSELNÍKU"))</f>
        <v/>
      </c>
      <c r="F4720" s="25"/>
      <c r="G4720" s="25"/>
      <c r="H4720" s="25"/>
      <c r="I4720" s="25"/>
      <c r="J4720" s="25"/>
      <c r="K4720">
        <f t="shared" si="219"/>
        <v>0</v>
      </c>
      <c r="L4720">
        <f t="shared" si="220"/>
        <v>0</v>
      </c>
      <c r="M4720">
        <f t="shared" si="221"/>
        <v>0</v>
      </c>
      <c r="N4720" t="str" cm="1">
        <f t="array" aca="1" ref="N4720" ca="1">MID(CELL("názevsouboru"), FIND("[", CELL("názevsouboru")) + 1, FIND("]", CELL("názevsouboru")) - 1-FIND("[", CELL("názevsouboru")))</f>
        <v>Šablona pro vložení EMDN do ÚK VZP – ZP_SOU_v2.xlsx</v>
      </c>
    </row>
    <row r="4721" spans="1:14" ht="30" customHeight="1" x14ac:dyDescent="0.25">
      <c r="A4721" s="4">
        <v>4711</v>
      </c>
      <c r="B4721" s="26"/>
      <c r="C4721" s="30" t="str">
        <f>IF(B4721="","",IFERROR(VLOOKUP(B4721,číselník!$A:$D,2,0),"KÓD NENALEZEN V ČÍSELNÍKU"))</f>
        <v/>
      </c>
      <c r="D4721" s="31" t="str">
        <f>IF(B4721="","",IFERROR(VLOOKUP('ÚHRADOVÝ KATALOG VZP - ZP'!B4721,číselník!$A:$D,3,0),"KÓD NENALEZEN V ČÍSELNÍKU"))</f>
        <v/>
      </c>
      <c r="E4721" s="31" t="str">
        <f>IF(B4721="","",IFERROR(VLOOKUP(B4721,číselník!$A:$D,4,0),"KÓD NENALEZEN V ČÍSELNÍKU"))</f>
        <v/>
      </c>
      <c r="F4721" s="25"/>
      <c r="G4721" s="25"/>
      <c r="H4721" s="25"/>
      <c r="I4721" s="25"/>
      <c r="J4721" s="25"/>
      <c r="K4721">
        <f t="shared" si="219"/>
        <v>0</v>
      </c>
      <c r="L4721">
        <f t="shared" si="220"/>
        <v>0</v>
      </c>
      <c r="M4721">
        <f t="shared" si="221"/>
        <v>0</v>
      </c>
      <c r="N4721" t="str" cm="1">
        <f t="array" aca="1" ref="N4721" ca="1">MID(CELL("názevsouboru"), FIND("[", CELL("názevsouboru")) + 1, FIND("]", CELL("názevsouboru")) - 1-FIND("[", CELL("názevsouboru")))</f>
        <v>Šablona pro vložení EMDN do ÚK VZP – ZP_SOU_v2.xlsx</v>
      </c>
    </row>
    <row r="4722" spans="1:14" ht="30" customHeight="1" x14ac:dyDescent="0.25">
      <c r="A4722" s="4">
        <v>4712</v>
      </c>
      <c r="B4722" s="26"/>
      <c r="C4722" s="30" t="str">
        <f>IF(B4722="","",IFERROR(VLOOKUP(B4722,číselník!$A:$D,2,0),"KÓD NENALEZEN V ČÍSELNÍKU"))</f>
        <v/>
      </c>
      <c r="D4722" s="31" t="str">
        <f>IF(B4722="","",IFERROR(VLOOKUP('ÚHRADOVÝ KATALOG VZP - ZP'!B4722,číselník!$A:$D,3,0),"KÓD NENALEZEN V ČÍSELNÍKU"))</f>
        <v/>
      </c>
      <c r="E4722" s="31" t="str">
        <f>IF(B4722="","",IFERROR(VLOOKUP(B4722,číselník!$A:$D,4,0),"KÓD NENALEZEN V ČÍSELNÍKU"))</f>
        <v/>
      </c>
      <c r="F4722" s="25"/>
      <c r="G4722" s="25"/>
      <c r="H4722" s="25"/>
      <c r="I4722" s="25"/>
      <c r="J4722" s="25"/>
      <c r="K4722">
        <f t="shared" si="219"/>
        <v>0</v>
      </c>
      <c r="L4722">
        <f t="shared" si="220"/>
        <v>0</v>
      </c>
      <c r="M4722">
        <f t="shared" si="221"/>
        <v>0</v>
      </c>
      <c r="N4722" t="str" cm="1">
        <f t="array" aca="1" ref="N4722" ca="1">MID(CELL("názevsouboru"), FIND("[", CELL("názevsouboru")) + 1, FIND("]", CELL("názevsouboru")) - 1-FIND("[", CELL("názevsouboru")))</f>
        <v>Šablona pro vložení EMDN do ÚK VZP – ZP_SOU_v2.xlsx</v>
      </c>
    </row>
    <row r="4723" spans="1:14" ht="30" customHeight="1" x14ac:dyDescent="0.25">
      <c r="A4723" s="4">
        <v>4713</v>
      </c>
      <c r="B4723" s="26"/>
      <c r="C4723" s="30" t="str">
        <f>IF(B4723="","",IFERROR(VLOOKUP(B4723,číselník!$A:$D,2,0),"KÓD NENALEZEN V ČÍSELNÍKU"))</f>
        <v/>
      </c>
      <c r="D4723" s="31" t="str">
        <f>IF(B4723="","",IFERROR(VLOOKUP('ÚHRADOVÝ KATALOG VZP - ZP'!B4723,číselník!$A:$D,3,0),"KÓD NENALEZEN V ČÍSELNÍKU"))</f>
        <v/>
      </c>
      <c r="E4723" s="31" t="str">
        <f>IF(B4723="","",IFERROR(VLOOKUP(B4723,číselník!$A:$D,4,0),"KÓD NENALEZEN V ČÍSELNÍKU"))</f>
        <v/>
      </c>
      <c r="F4723" s="25"/>
      <c r="G4723" s="25"/>
      <c r="H4723" s="25"/>
      <c r="I4723" s="25"/>
      <c r="J4723" s="25"/>
      <c r="K4723">
        <f t="shared" si="219"/>
        <v>0</v>
      </c>
      <c r="L4723">
        <f t="shared" si="220"/>
        <v>0</v>
      </c>
      <c r="M4723">
        <f t="shared" si="221"/>
        <v>0</v>
      </c>
      <c r="N4723" t="str" cm="1">
        <f t="array" aca="1" ref="N4723" ca="1">MID(CELL("názevsouboru"), FIND("[", CELL("názevsouboru")) + 1, FIND("]", CELL("názevsouboru")) - 1-FIND("[", CELL("názevsouboru")))</f>
        <v>Šablona pro vložení EMDN do ÚK VZP – ZP_SOU_v2.xlsx</v>
      </c>
    </row>
    <row r="4724" spans="1:14" ht="30" customHeight="1" x14ac:dyDescent="0.25">
      <c r="A4724" s="4">
        <v>4714</v>
      </c>
      <c r="B4724" s="26"/>
      <c r="C4724" s="30" t="str">
        <f>IF(B4724="","",IFERROR(VLOOKUP(B4724,číselník!$A:$D,2,0),"KÓD NENALEZEN V ČÍSELNÍKU"))</f>
        <v/>
      </c>
      <c r="D4724" s="31" t="str">
        <f>IF(B4724="","",IFERROR(VLOOKUP('ÚHRADOVÝ KATALOG VZP - ZP'!B4724,číselník!$A:$D,3,0),"KÓD NENALEZEN V ČÍSELNÍKU"))</f>
        <v/>
      </c>
      <c r="E4724" s="31" t="str">
        <f>IF(B4724="","",IFERROR(VLOOKUP(B4724,číselník!$A:$D,4,0),"KÓD NENALEZEN V ČÍSELNÍKU"))</f>
        <v/>
      </c>
      <c r="F4724" s="25"/>
      <c r="G4724" s="25"/>
      <c r="H4724" s="25"/>
      <c r="I4724" s="25"/>
      <c r="J4724" s="25"/>
      <c r="K4724">
        <f t="shared" si="219"/>
        <v>0</v>
      </c>
      <c r="L4724">
        <f t="shared" si="220"/>
        <v>0</v>
      </c>
      <c r="M4724">
        <f t="shared" si="221"/>
        <v>0</v>
      </c>
      <c r="N4724" t="str" cm="1">
        <f t="array" aca="1" ref="N4724" ca="1">MID(CELL("názevsouboru"), FIND("[", CELL("názevsouboru")) + 1, FIND("]", CELL("názevsouboru")) - 1-FIND("[", CELL("názevsouboru")))</f>
        <v>Šablona pro vložení EMDN do ÚK VZP – ZP_SOU_v2.xlsx</v>
      </c>
    </row>
    <row r="4725" spans="1:14" ht="30" customHeight="1" x14ac:dyDescent="0.25">
      <c r="A4725" s="4">
        <v>4715</v>
      </c>
      <c r="B4725" s="26"/>
      <c r="C4725" s="30" t="str">
        <f>IF(B4725="","",IFERROR(VLOOKUP(B4725,číselník!$A:$D,2,0),"KÓD NENALEZEN V ČÍSELNÍKU"))</f>
        <v/>
      </c>
      <c r="D4725" s="31" t="str">
        <f>IF(B4725="","",IFERROR(VLOOKUP('ÚHRADOVÝ KATALOG VZP - ZP'!B4725,číselník!$A:$D,3,0),"KÓD NENALEZEN V ČÍSELNÍKU"))</f>
        <v/>
      </c>
      <c r="E4725" s="31" t="str">
        <f>IF(B4725="","",IFERROR(VLOOKUP(B4725,číselník!$A:$D,4,0),"KÓD NENALEZEN V ČÍSELNÍKU"))</f>
        <v/>
      </c>
      <c r="F4725" s="25"/>
      <c r="G4725" s="25"/>
      <c r="H4725" s="25"/>
      <c r="I4725" s="25"/>
      <c r="J4725" s="25"/>
      <c r="K4725">
        <f t="shared" si="219"/>
        <v>0</v>
      </c>
      <c r="L4725">
        <f t="shared" si="220"/>
        <v>0</v>
      </c>
      <c r="M4725">
        <f t="shared" si="221"/>
        <v>0</v>
      </c>
      <c r="N4725" t="str" cm="1">
        <f t="array" aca="1" ref="N4725" ca="1">MID(CELL("názevsouboru"), FIND("[", CELL("názevsouboru")) + 1, FIND("]", CELL("názevsouboru")) - 1-FIND("[", CELL("názevsouboru")))</f>
        <v>Šablona pro vložení EMDN do ÚK VZP – ZP_SOU_v2.xlsx</v>
      </c>
    </row>
    <row r="4726" spans="1:14" ht="30" customHeight="1" x14ac:dyDescent="0.25">
      <c r="A4726" s="4">
        <v>4716</v>
      </c>
      <c r="B4726" s="26"/>
      <c r="C4726" s="30" t="str">
        <f>IF(B4726="","",IFERROR(VLOOKUP(B4726,číselník!$A:$D,2,0),"KÓD NENALEZEN V ČÍSELNÍKU"))</f>
        <v/>
      </c>
      <c r="D4726" s="31" t="str">
        <f>IF(B4726="","",IFERROR(VLOOKUP('ÚHRADOVÝ KATALOG VZP - ZP'!B4726,číselník!$A:$D,3,0),"KÓD NENALEZEN V ČÍSELNÍKU"))</f>
        <v/>
      </c>
      <c r="E4726" s="31" t="str">
        <f>IF(B4726="","",IFERROR(VLOOKUP(B4726,číselník!$A:$D,4,0),"KÓD NENALEZEN V ČÍSELNÍKU"))</f>
        <v/>
      </c>
      <c r="F4726" s="25"/>
      <c r="G4726" s="25"/>
      <c r="H4726" s="25"/>
      <c r="I4726" s="25"/>
      <c r="J4726" s="25"/>
      <c r="K4726">
        <f t="shared" si="219"/>
        <v>0</v>
      </c>
      <c r="L4726">
        <f t="shared" si="220"/>
        <v>0</v>
      </c>
      <c r="M4726">
        <f t="shared" si="221"/>
        <v>0</v>
      </c>
      <c r="N4726" t="str" cm="1">
        <f t="array" aca="1" ref="N4726" ca="1">MID(CELL("názevsouboru"), FIND("[", CELL("názevsouboru")) + 1, FIND("]", CELL("názevsouboru")) - 1-FIND("[", CELL("názevsouboru")))</f>
        <v>Šablona pro vložení EMDN do ÚK VZP – ZP_SOU_v2.xlsx</v>
      </c>
    </row>
    <row r="4727" spans="1:14" ht="30" customHeight="1" x14ac:dyDescent="0.25">
      <c r="A4727" s="4">
        <v>4717</v>
      </c>
      <c r="B4727" s="26"/>
      <c r="C4727" s="30" t="str">
        <f>IF(B4727="","",IFERROR(VLOOKUP(B4727,číselník!$A:$D,2,0),"KÓD NENALEZEN V ČÍSELNÍKU"))</f>
        <v/>
      </c>
      <c r="D4727" s="31" t="str">
        <f>IF(B4727="","",IFERROR(VLOOKUP('ÚHRADOVÝ KATALOG VZP - ZP'!B4727,číselník!$A:$D,3,0),"KÓD NENALEZEN V ČÍSELNÍKU"))</f>
        <v/>
      </c>
      <c r="E4727" s="31" t="str">
        <f>IF(B4727="","",IFERROR(VLOOKUP(B4727,číselník!$A:$D,4,0),"KÓD NENALEZEN V ČÍSELNÍKU"))</f>
        <v/>
      </c>
      <c r="F4727" s="25"/>
      <c r="G4727" s="25"/>
      <c r="H4727" s="25"/>
      <c r="I4727" s="25"/>
      <c r="J4727" s="25"/>
      <c r="K4727">
        <f t="shared" si="219"/>
        <v>0</v>
      </c>
      <c r="L4727">
        <f t="shared" si="220"/>
        <v>0</v>
      </c>
      <c r="M4727">
        <f t="shared" si="221"/>
        <v>0</v>
      </c>
      <c r="N4727" t="str" cm="1">
        <f t="array" aca="1" ref="N4727" ca="1">MID(CELL("názevsouboru"), FIND("[", CELL("názevsouboru")) + 1, FIND("]", CELL("názevsouboru")) - 1-FIND("[", CELL("názevsouboru")))</f>
        <v>Šablona pro vložení EMDN do ÚK VZP – ZP_SOU_v2.xlsx</v>
      </c>
    </row>
    <row r="4728" spans="1:14" ht="30" customHeight="1" x14ac:dyDescent="0.25">
      <c r="A4728" s="4">
        <v>4718</v>
      </c>
      <c r="B4728" s="26"/>
      <c r="C4728" s="30" t="str">
        <f>IF(B4728="","",IFERROR(VLOOKUP(B4728,číselník!$A:$D,2,0),"KÓD NENALEZEN V ČÍSELNÍKU"))</f>
        <v/>
      </c>
      <c r="D4728" s="31" t="str">
        <f>IF(B4728="","",IFERROR(VLOOKUP('ÚHRADOVÝ KATALOG VZP - ZP'!B4728,číselník!$A:$D,3,0),"KÓD NENALEZEN V ČÍSELNÍKU"))</f>
        <v/>
      </c>
      <c r="E4728" s="31" t="str">
        <f>IF(B4728="","",IFERROR(VLOOKUP(B4728,číselník!$A:$D,4,0),"KÓD NENALEZEN V ČÍSELNÍKU"))</f>
        <v/>
      </c>
      <c r="F4728" s="25"/>
      <c r="G4728" s="25"/>
      <c r="H4728" s="25"/>
      <c r="I4728" s="25"/>
      <c r="J4728" s="25"/>
      <c r="K4728">
        <f t="shared" si="219"/>
        <v>0</v>
      </c>
      <c r="L4728">
        <f t="shared" si="220"/>
        <v>0</v>
      </c>
      <c r="M4728">
        <f t="shared" si="221"/>
        <v>0</v>
      </c>
      <c r="N4728" t="str" cm="1">
        <f t="array" aca="1" ref="N4728" ca="1">MID(CELL("názevsouboru"), FIND("[", CELL("názevsouboru")) + 1, FIND("]", CELL("názevsouboru")) - 1-FIND("[", CELL("názevsouboru")))</f>
        <v>Šablona pro vložení EMDN do ÚK VZP – ZP_SOU_v2.xlsx</v>
      </c>
    </row>
    <row r="4729" spans="1:14" ht="30" customHeight="1" x14ac:dyDescent="0.25">
      <c r="A4729" s="4">
        <v>4719</v>
      </c>
      <c r="B4729" s="26"/>
      <c r="C4729" s="30" t="str">
        <f>IF(B4729="","",IFERROR(VLOOKUP(B4729,číselník!$A:$D,2,0),"KÓD NENALEZEN V ČÍSELNÍKU"))</f>
        <v/>
      </c>
      <c r="D4729" s="31" t="str">
        <f>IF(B4729="","",IFERROR(VLOOKUP('ÚHRADOVÝ KATALOG VZP - ZP'!B4729,číselník!$A:$D,3,0),"KÓD NENALEZEN V ČÍSELNÍKU"))</f>
        <v/>
      </c>
      <c r="E4729" s="31" t="str">
        <f>IF(B4729="","",IFERROR(VLOOKUP(B4729,číselník!$A:$D,4,0),"KÓD NENALEZEN V ČÍSELNÍKU"))</f>
        <v/>
      </c>
      <c r="F4729" s="25"/>
      <c r="G4729" s="25"/>
      <c r="H4729" s="25"/>
      <c r="I4729" s="25"/>
      <c r="J4729" s="25"/>
      <c r="K4729">
        <f t="shared" si="219"/>
        <v>0</v>
      </c>
      <c r="L4729">
        <f t="shared" si="220"/>
        <v>0</v>
      </c>
      <c r="M4729">
        <f t="shared" si="221"/>
        <v>0</v>
      </c>
      <c r="N4729" t="str" cm="1">
        <f t="array" aca="1" ref="N4729" ca="1">MID(CELL("názevsouboru"), FIND("[", CELL("názevsouboru")) + 1, FIND("]", CELL("názevsouboru")) - 1-FIND("[", CELL("názevsouboru")))</f>
        <v>Šablona pro vložení EMDN do ÚK VZP – ZP_SOU_v2.xlsx</v>
      </c>
    </row>
    <row r="4730" spans="1:14" ht="30" customHeight="1" x14ac:dyDescent="0.25">
      <c r="A4730" s="4">
        <v>4720</v>
      </c>
      <c r="B4730" s="26"/>
      <c r="C4730" s="30" t="str">
        <f>IF(B4730="","",IFERROR(VLOOKUP(B4730,číselník!$A:$D,2,0),"KÓD NENALEZEN V ČÍSELNÍKU"))</f>
        <v/>
      </c>
      <c r="D4730" s="31" t="str">
        <f>IF(B4730="","",IFERROR(VLOOKUP('ÚHRADOVÝ KATALOG VZP - ZP'!B4730,číselník!$A:$D,3,0),"KÓD NENALEZEN V ČÍSELNÍKU"))</f>
        <v/>
      </c>
      <c r="E4730" s="31" t="str">
        <f>IF(B4730="","",IFERROR(VLOOKUP(B4730,číselník!$A:$D,4,0),"KÓD NENALEZEN V ČÍSELNÍKU"))</f>
        <v/>
      </c>
      <c r="F4730" s="25"/>
      <c r="G4730" s="25"/>
      <c r="H4730" s="25"/>
      <c r="I4730" s="25"/>
      <c r="J4730" s="25"/>
      <c r="K4730">
        <f t="shared" si="219"/>
        <v>0</v>
      </c>
      <c r="L4730">
        <f t="shared" si="220"/>
        <v>0</v>
      </c>
      <c r="M4730">
        <f t="shared" si="221"/>
        <v>0</v>
      </c>
      <c r="N4730" t="str" cm="1">
        <f t="array" aca="1" ref="N4730" ca="1">MID(CELL("názevsouboru"), FIND("[", CELL("názevsouboru")) + 1, FIND("]", CELL("názevsouboru")) - 1-FIND("[", CELL("názevsouboru")))</f>
        <v>Šablona pro vložení EMDN do ÚK VZP – ZP_SOU_v2.xlsx</v>
      </c>
    </row>
    <row r="4731" spans="1:14" ht="30" customHeight="1" x14ac:dyDescent="0.25">
      <c r="A4731" s="4">
        <v>4721</v>
      </c>
      <c r="B4731" s="26"/>
      <c r="C4731" s="30" t="str">
        <f>IF(B4731="","",IFERROR(VLOOKUP(B4731,číselník!$A:$D,2,0),"KÓD NENALEZEN V ČÍSELNÍKU"))</f>
        <v/>
      </c>
      <c r="D4731" s="31" t="str">
        <f>IF(B4731="","",IFERROR(VLOOKUP('ÚHRADOVÝ KATALOG VZP - ZP'!B4731,číselník!$A:$D,3,0),"KÓD NENALEZEN V ČÍSELNÍKU"))</f>
        <v/>
      </c>
      <c r="E4731" s="31" t="str">
        <f>IF(B4731="","",IFERROR(VLOOKUP(B4731,číselník!$A:$D,4,0),"KÓD NENALEZEN V ČÍSELNÍKU"))</f>
        <v/>
      </c>
      <c r="F4731" s="25"/>
      <c r="G4731" s="25"/>
      <c r="H4731" s="25"/>
      <c r="I4731" s="25"/>
      <c r="J4731" s="25"/>
      <c r="K4731">
        <f t="shared" si="219"/>
        <v>0</v>
      </c>
      <c r="L4731">
        <f t="shared" si="220"/>
        <v>0</v>
      </c>
      <c r="M4731">
        <f t="shared" si="221"/>
        <v>0</v>
      </c>
      <c r="N4731" t="str" cm="1">
        <f t="array" aca="1" ref="N4731" ca="1">MID(CELL("názevsouboru"), FIND("[", CELL("názevsouboru")) + 1, FIND("]", CELL("názevsouboru")) - 1-FIND("[", CELL("názevsouboru")))</f>
        <v>Šablona pro vložení EMDN do ÚK VZP – ZP_SOU_v2.xlsx</v>
      </c>
    </row>
    <row r="4732" spans="1:14" ht="30" customHeight="1" x14ac:dyDescent="0.25">
      <c r="A4732" s="4">
        <v>4722</v>
      </c>
      <c r="B4732" s="26"/>
      <c r="C4732" s="30" t="str">
        <f>IF(B4732="","",IFERROR(VLOOKUP(B4732,číselník!$A:$D,2,0),"KÓD NENALEZEN V ČÍSELNÍKU"))</f>
        <v/>
      </c>
      <c r="D4732" s="31" t="str">
        <f>IF(B4732="","",IFERROR(VLOOKUP('ÚHRADOVÝ KATALOG VZP - ZP'!B4732,číselník!$A:$D,3,0),"KÓD NENALEZEN V ČÍSELNÍKU"))</f>
        <v/>
      </c>
      <c r="E4732" s="31" t="str">
        <f>IF(B4732="","",IFERROR(VLOOKUP(B4732,číselník!$A:$D,4,0),"KÓD NENALEZEN V ČÍSELNÍKU"))</f>
        <v/>
      </c>
      <c r="F4732" s="25"/>
      <c r="G4732" s="25"/>
      <c r="H4732" s="25"/>
      <c r="I4732" s="25"/>
      <c r="J4732" s="25"/>
      <c r="K4732">
        <f t="shared" si="219"/>
        <v>0</v>
      </c>
      <c r="L4732">
        <f t="shared" si="220"/>
        <v>0</v>
      </c>
      <c r="M4732">
        <f t="shared" si="221"/>
        <v>0</v>
      </c>
      <c r="N4732" t="str" cm="1">
        <f t="array" aca="1" ref="N4732" ca="1">MID(CELL("názevsouboru"), FIND("[", CELL("názevsouboru")) + 1, FIND("]", CELL("názevsouboru")) - 1-FIND("[", CELL("názevsouboru")))</f>
        <v>Šablona pro vložení EMDN do ÚK VZP – ZP_SOU_v2.xlsx</v>
      </c>
    </row>
    <row r="4733" spans="1:14" ht="30" customHeight="1" x14ac:dyDescent="0.25">
      <c r="A4733" s="4">
        <v>4723</v>
      </c>
      <c r="B4733" s="26"/>
      <c r="C4733" s="30" t="str">
        <f>IF(B4733="","",IFERROR(VLOOKUP(B4733,číselník!$A:$D,2,0),"KÓD NENALEZEN V ČÍSELNÍKU"))</f>
        <v/>
      </c>
      <c r="D4733" s="31" t="str">
        <f>IF(B4733="","",IFERROR(VLOOKUP('ÚHRADOVÝ KATALOG VZP - ZP'!B4733,číselník!$A:$D,3,0),"KÓD NENALEZEN V ČÍSELNÍKU"))</f>
        <v/>
      </c>
      <c r="E4733" s="31" t="str">
        <f>IF(B4733="","",IFERROR(VLOOKUP(B4733,číselník!$A:$D,4,0),"KÓD NENALEZEN V ČÍSELNÍKU"))</f>
        <v/>
      </c>
      <c r="F4733" s="25"/>
      <c r="G4733" s="25"/>
      <c r="H4733" s="25"/>
      <c r="I4733" s="25"/>
      <c r="J4733" s="25"/>
      <c r="K4733">
        <f t="shared" si="219"/>
        <v>0</v>
      </c>
      <c r="L4733">
        <f t="shared" si="220"/>
        <v>0</v>
      </c>
      <c r="M4733">
        <f t="shared" si="221"/>
        <v>0</v>
      </c>
      <c r="N4733" t="str" cm="1">
        <f t="array" aca="1" ref="N4733" ca="1">MID(CELL("názevsouboru"), FIND("[", CELL("názevsouboru")) + 1, FIND("]", CELL("názevsouboru")) - 1-FIND("[", CELL("názevsouboru")))</f>
        <v>Šablona pro vložení EMDN do ÚK VZP – ZP_SOU_v2.xlsx</v>
      </c>
    </row>
    <row r="4734" spans="1:14" ht="30" customHeight="1" x14ac:dyDescent="0.25">
      <c r="A4734" s="4">
        <v>4724</v>
      </c>
      <c r="B4734" s="26"/>
      <c r="C4734" s="30" t="str">
        <f>IF(B4734="","",IFERROR(VLOOKUP(B4734,číselník!$A:$D,2,0),"KÓD NENALEZEN V ČÍSELNÍKU"))</f>
        <v/>
      </c>
      <c r="D4734" s="31" t="str">
        <f>IF(B4734="","",IFERROR(VLOOKUP('ÚHRADOVÝ KATALOG VZP - ZP'!B4734,číselník!$A:$D,3,0),"KÓD NENALEZEN V ČÍSELNÍKU"))</f>
        <v/>
      </c>
      <c r="E4734" s="31" t="str">
        <f>IF(B4734="","",IFERROR(VLOOKUP(B4734,číselník!$A:$D,4,0),"KÓD NENALEZEN V ČÍSELNÍKU"))</f>
        <v/>
      </c>
      <c r="F4734" s="25"/>
      <c r="G4734" s="25"/>
      <c r="H4734" s="25"/>
      <c r="I4734" s="25"/>
      <c r="J4734" s="25"/>
      <c r="K4734">
        <f t="shared" si="219"/>
        <v>0</v>
      </c>
      <c r="L4734">
        <f t="shared" si="220"/>
        <v>0</v>
      </c>
      <c r="M4734">
        <f t="shared" si="221"/>
        <v>0</v>
      </c>
      <c r="N4734" t="str" cm="1">
        <f t="array" aca="1" ref="N4734" ca="1">MID(CELL("názevsouboru"), FIND("[", CELL("názevsouboru")) + 1, FIND("]", CELL("názevsouboru")) - 1-FIND("[", CELL("názevsouboru")))</f>
        <v>Šablona pro vložení EMDN do ÚK VZP – ZP_SOU_v2.xlsx</v>
      </c>
    </row>
    <row r="4735" spans="1:14" ht="30" customHeight="1" x14ac:dyDescent="0.25">
      <c r="A4735" s="4">
        <v>4725</v>
      </c>
      <c r="B4735" s="26"/>
      <c r="C4735" s="30" t="str">
        <f>IF(B4735="","",IFERROR(VLOOKUP(B4735,číselník!$A:$D,2,0),"KÓD NENALEZEN V ČÍSELNÍKU"))</f>
        <v/>
      </c>
      <c r="D4735" s="31" t="str">
        <f>IF(B4735="","",IFERROR(VLOOKUP('ÚHRADOVÝ KATALOG VZP - ZP'!B4735,číselník!$A:$D,3,0),"KÓD NENALEZEN V ČÍSELNÍKU"))</f>
        <v/>
      </c>
      <c r="E4735" s="31" t="str">
        <f>IF(B4735="","",IFERROR(VLOOKUP(B4735,číselník!$A:$D,4,0),"KÓD NENALEZEN V ČÍSELNÍKU"))</f>
        <v/>
      </c>
      <c r="F4735" s="25"/>
      <c r="G4735" s="25"/>
      <c r="H4735" s="25"/>
      <c r="I4735" s="25"/>
      <c r="J4735" s="25"/>
      <c r="K4735">
        <f t="shared" si="219"/>
        <v>0</v>
      </c>
      <c r="L4735">
        <f t="shared" si="220"/>
        <v>0</v>
      </c>
      <c r="M4735">
        <f t="shared" si="221"/>
        <v>0</v>
      </c>
      <c r="N4735" t="str" cm="1">
        <f t="array" aca="1" ref="N4735" ca="1">MID(CELL("názevsouboru"), FIND("[", CELL("názevsouboru")) + 1, FIND("]", CELL("názevsouboru")) - 1-FIND("[", CELL("názevsouboru")))</f>
        <v>Šablona pro vložení EMDN do ÚK VZP – ZP_SOU_v2.xlsx</v>
      </c>
    </row>
    <row r="4736" spans="1:14" ht="30" customHeight="1" x14ac:dyDescent="0.25">
      <c r="A4736" s="4">
        <v>4726</v>
      </c>
      <c r="B4736" s="26"/>
      <c r="C4736" s="30" t="str">
        <f>IF(B4736="","",IFERROR(VLOOKUP(B4736,číselník!$A:$D,2,0),"KÓD NENALEZEN V ČÍSELNÍKU"))</f>
        <v/>
      </c>
      <c r="D4736" s="31" t="str">
        <f>IF(B4736="","",IFERROR(VLOOKUP('ÚHRADOVÝ KATALOG VZP - ZP'!B4736,číselník!$A:$D,3,0),"KÓD NENALEZEN V ČÍSELNÍKU"))</f>
        <v/>
      </c>
      <c r="E4736" s="31" t="str">
        <f>IF(B4736="","",IFERROR(VLOOKUP(B4736,číselník!$A:$D,4,0),"KÓD NENALEZEN V ČÍSELNÍKU"))</f>
        <v/>
      </c>
      <c r="F4736" s="25"/>
      <c r="G4736" s="25"/>
      <c r="H4736" s="25"/>
      <c r="I4736" s="25"/>
      <c r="J4736" s="25"/>
      <c r="K4736">
        <f t="shared" si="219"/>
        <v>0</v>
      </c>
      <c r="L4736">
        <f t="shared" si="220"/>
        <v>0</v>
      </c>
      <c r="M4736">
        <f t="shared" si="221"/>
        <v>0</v>
      </c>
      <c r="N4736" t="str" cm="1">
        <f t="array" aca="1" ref="N4736" ca="1">MID(CELL("názevsouboru"), FIND("[", CELL("názevsouboru")) + 1, FIND("]", CELL("názevsouboru")) - 1-FIND("[", CELL("názevsouboru")))</f>
        <v>Šablona pro vložení EMDN do ÚK VZP – ZP_SOU_v2.xlsx</v>
      </c>
    </row>
    <row r="4737" spans="1:14" ht="30" customHeight="1" x14ac:dyDescent="0.25">
      <c r="A4737" s="4">
        <v>4727</v>
      </c>
      <c r="B4737" s="26"/>
      <c r="C4737" s="30" t="str">
        <f>IF(B4737="","",IFERROR(VLOOKUP(B4737,číselník!$A:$D,2,0),"KÓD NENALEZEN V ČÍSELNÍKU"))</f>
        <v/>
      </c>
      <c r="D4737" s="31" t="str">
        <f>IF(B4737="","",IFERROR(VLOOKUP('ÚHRADOVÝ KATALOG VZP - ZP'!B4737,číselník!$A:$D,3,0),"KÓD NENALEZEN V ČÍSELNÍKU"))</f>
        <v/>
      </c>
      <c r="E4737" s="31" t="str">
        <f>IF(B4737="","",IFERROR(VLOOKUP(B4737,číselník!$A:$D,4,0),"KÓD NENALEZEN V ČÍSELNÍKU"))</f>
        <v/>
      </c>
      <c r="F4737" s="25"/>
      <c r="G4737" s="25"/>
      <c r="H4737" s="25"/>
      <c r="I4737" s="25"/>
      <c r="J4737" s="25"/>
      <c r="K4737">
        <f t="shared" si="219"/>
        <v>0</v>
      </c>
      <c r="L4737">
        <f t="shared" si="220"/>
        <v>0</v>
      </c>
      <c r="M4737">
        <f t="shared" si="221"/>
        <v>0</v>
      </c>
      <c r="N4737" t="str" cm="1">
        <f t="array" aca="1" ref="N4737" ca="1">MID(CELL("názevsouboru"), FIND("[", CELL("názevsouboru")) + 1, FIND("]", CELL("názevsouboru")) - 1-FIND("[", CELL("názevsouboru")))</f>
        <v>Šablona pro vložení EMDN do ÚK VZP – ZP_SOU_v2.xlsx</v>
      </c>
    </row>
    <row r="4738" spans="1:14" ht="30" customHeight="1" x14ac:dyDescent="0.25">
      <c r="A4738" s="4">
        <v>4728</v>
      </c>
      <c r="B4738" s="26"/>
      <c r="C4738" s="30" t="str">
        <f>IF(B4738="","",IFERROR(VLOOKUP(B4738,číselník!$A:$D,2,0),"KÓD NENALEZEN V ČÍSELNÍKU"))</f>
        <v/>
      </c>
      <c r="D4738" s="31" t="str">
        <f>IF(B4738="","",IFERROR(VLOOKUP('ÚHRADOVÝ KATALOG VZP - ZP'!B4738,číselník!$A:$D,3,0),"KÓD NENALEZEN V ČÍSELNÍKU"))</f>
        <v/>
      </c>
      <c r="E4738" s="31" t="str">
        <f>IF(B4738="","",IFERROR(VLOOKUP(B4738,číselník!$A:$D,4,0),"KÓD NENALEZEN V ČÍSELNÍKU"))</f>
        <v/>
      </c>
      <c r="F4738" s="25"/>
      <c r="G4738" s="25"/>
      <c r="H4738" s="25"/>
      <c r="I4738" s="25"/>
      <c r="J4738" s="25"/>
      <c r="K4738">
        <f t="shared" si="219"/>
        <v>0</v>
      </c>
      <c r="L4738">
        <f t="shared" si="220"/>
        <v>0</v>
      </c>
      <c r="M4738">
        <f t="shared" si="221"/>
        <v>0</v>
      </c>
      <c r="N4738" t="str" cm="1">
        <f t="array" aca="1" ref="N4738" ca="1">MID(CELL("názevsouboru"), FIND("[", CELL("názevsouboru")) + 1, FIND("]", CELL("názevsouboru")) - 1-FIND("[", CELL("názevsouboru")))</f>
        <v>Šablona pro vložení EMDN do ÚK VZP – ZP_SOU_v2.xlsx</v>
      </c>
    </row>
    <row r="4739" spans="1:14" ht="30" customHeight="1" x14ac:dyDescent="0.25">
      <c r="A4739" s="4">
        <v>4729</v>
      </c>
      <c r="B4739" s="26"/>
      <c r="C4739" s="30" t="str">
        <f>IF(B4739="","",IFERROR(VLOOKUP(B4739,číselník!$A:$D,2,0),"KÓD NENALEZEN V ČÍSELNÍKU"))</f>
        <v/>
      </c>
      <c r="D4739" s="31" t="str">
        <f>IF(B4739="","",IFERROR(VLOOKUP('ÚHRADOVÝ KATALOG VZP - ZP'!B4739,číselník!$A:$D,3,0),"KÓD NENALEZEN V ČÍSELNÍKU"))</f>
        <v/>
      </c>
      <c r="E4739" s="31" t="str">
        <f>IF(B4739="","",IFERROR(VLOOKUP(B4739,číselník!$A:$D,4,0),"KÓD NENALEZEN V ČÍSELNÍKU"))</f>
        <v/>
      </c>
      <c r="F4739" s="25"/>
      <c r="G4739" s="25"/>
      <c r="H4739" s="25"/>
      <c r="I4739" s="25"/>
      <c r="J4739" s="25"/>
      <c r="K4739">
        <f t="shared" si="219"/>
        <v>0</v>
      </c>
      <c r="L4739">
        <f t="shared" si="220"/>
        <v>0</v>
      </c>
      <c r="M4739">
        <f t="shared" si="221"/>
        <v>0</v>
      </c>
      <c r="N4739" t="str" cm="1">
        <f t="array" aca="1" ref="N4739" ca="1">MID(CELL("názevsouboru"), FIND("[", CELL("názevsouboru")) + 1, FIND("]", CELL("názevsouboru")) - 1-FIND("[", CELL("názevsouboru")))</f>
        <v>Šablona pro vložení EMDN do ÚK VZP – ZP_SOU_v2.xlsx</v>
      </c>
    </row>
    <row r="4740" spans="1:14" ht="30" customHeight="1" x14ac:dyDescent="0.25">
      <c r="A4740" s="4">
        <v>4730</v>
      </c>
      <c r="B4740" s="26"/>
      <c r="C4740" s="30" t="str">
        <f>IF(B4740="","",IFERROR(VLOOKUP(B4740,číselník!$A:$D,2,0),"KÓD NENALEZEN V ČÍSELNÍKU"))</f>
        <v/>
      </c>
      <c r="D4740" s="31" t="str">
        <f>IF(B4740="","",IFERROR(VLOOKUP('ÚHRADOVÝ KATALOG VZP - ZP'!B4740,číselník!$A:$D,3,0),"KÓD NENALEZEN V ČÍSELNÍKU"))</f>
        <v/>
      </c>
      <c r="E4740" s="31" t="str">
        <f>IF(B4740="","",IFERROR(VLOOKUP(B4740,číselník!$A:$D,4,0),"KÓD NENALEZEN V ČÍSELNÍKU"))</f>
        <v/>
      </c>
      <c r="F4740" s="25"/>
      <c r="G4740" s="25"/>
      <c r="H4740" s="25"/>
      <c r="I4740" s="25"/>
      <c r="J4740" s="25"/>
      <c r="K4740">
        <f t="shared" si="219"/>
        <v>0</v>
      </c>
      <c r="L4740">
        <f t="shared" si="220"/>
        <v>0</v>
      </c>
      <c r="M4740">
        <f t="shared" si="221"/>
        <v>0</v>
      </c>
      <c r="N4740" t="str" cm="1">
        <f t="array" aca="1" ref="N4740" ca="1">MID(CELL("názevsouboru"), FIND("[", CELL("názevsouboru")) + 1, FIND("]", CELL("názevsouboru")) - 1-FIND("[", CELL("názevsouboru")))</f>
        <v>Šablona pro vložení EMDN do ÚK VZP – ZP_SOU_v2.xlsx</v>
      </c>
    </row>
    <row r="4741" spans="1:14" ht="30" customHeight="1" x14ac:dyDescent="0.25">
      <c r="A4741" s="4">
        <v>4731</v>
      </c>
      <c r="B4741" s="26"/>
      <c r="C4741" s="30" t="str">
        <f>IF(B4741="","",IFERROR(VLOOKUP(B4741,číselník!$A:$D,2,0),"KÓD NENALEZEN V ČÍSELNÍKU"))</f>
        <v/>
      </c>
      <c r="D4741" s="31" t="str">
        <f>IF(B4741="","",IFERROR(VLOOKUP('ÚHRADOVÝ KATALOG VZP - ZP'!B4741,číselník!$A:$D,3,0),"KÓD NENALEZEN V ČÍSELNÍKU"))</f>
        <v/>
      </c>
      <c r="E4741" s="31" t="str">
        <f>IF(B4741="","",IFERROR(VLOOKUP(B4741,číselník!$A:$D,4,0),"KÓD NENALEZEN V ČÍSELNÍKU"))</f>
        <v/>
      </c>
      <c r="F4741" s="25"/>
      <c r="G4741" s="25"/>
      <c r="H4741" s="25"/>
      <c r="I4741" s="25"/>
      <c r="J4741" s="25"/>
      <c r="K4741">
        <f t="shared" si="219"/>
        <v>0</v>
      </c>
      <c r="L4741">
        <f t="shared" si="220"/>
        <v>0</v>
      </c>
      <c r="M4741">
        <f t="shared" si="221"/>
        <v>0</v>
      </c>
      <c r="N4741" t="str" cm="1">
        <f t="array" aca="1" ref="N4741" ca="1">MID(CELL("názevsouboru"), FIND("[", CELL("názevsouboru")) + 1, FIND("]", CELL("názevsouboru")) - 1-FIND("[", CELL("názevsouboru")))</f>
        <v>Šablona pro vložení EMDN do ÚK VZP – ZP_SOU_v2.xlsx</v>
      </c>
    </row>
    <row r="4742" spans="1:14" ht="30" customHeight="1" x14ac:dyDescent="0.25">
      <c r="A4742" s="4">
        <v>4732</v>
      </c>
      <c r="B4742" s="26"/>
      <c r="C4742" s="30" t="str">
        <f>IF(B4742="","",IFERROR(VLOOKUP(B4742,číselník!$A:$D,2,0),"KÓD NENALEZEN V ČÍSELNÍKU"))</f>
        <v/>
      </c>
      <c r="D4742" s="31" t="str">
        <f>IF(B4742="","",IFERROR(VLOOKUP('ÚHRADOVÝ KATALOG VZP - ZP'!B4742,číselník!$A:$D,3,0),"KÓD NENALEZEN V ČÍSELNÍKU"))</f>
        <v/>
      </c>
      <c r="E4742" s="31" t="str">
        <f>IF(B4742="","",IFERROR(VLOOKUP(B4742,číselník!$A:$D,4,0),"KÓD NENALEZEN V ČÍSELNÍKU"))</f>
        <v/>
      </c>
      <c r="F4742" s="25"/>
      <c r="G4742" s="25"/>
      <c r="H4742" s="25"/>
      <c r="I4742" s="25"/>
      <c r="J4742" s="25"/>
      <c r="K4742">
        <f t="shared" si="219"/>
        <v>0</v>
      </c>
      <c r="L4742">
        <f t="shared" si="220"/>
        <v>0</v>
      </c>
      <c r="M4742">
        <f t="shared" si="221"/>
        <v>0</v>
      </c>
      <c r="N4742" t="str" cm="1">
        <f t="array" aca="1" ref="N4742" ca="1">MID(CELL("názevsouboru"), FIND("[", CELL("názevsouboru")) + 1, FIND("]", CELL("názevsouboru")) - 1-FIND("[", CELL("názevsouboru")))</f>
        <v>Šablona pro vložení EMDN do ÚK VZP – ZP_SOU_v2.xlsx</v>
      </c>
    </row>
    <row r="4743" spans="1:14" ht="30" customHeight="1" x14ac:dyDescent="0.25">
      <c r="A4743" s="4">
        <v>4733</v>
      </c>
      <c r="B4743" s="26"/>
      <c r="C4743" s="30" t="str">
        <f>IF(B4743="","",IFERROR(VLOOKUP(B4743,číselník!$A:$D,2,0),"KÓD NENALEZEN V ČÍSELNÍKU"))</f>
        <v/>
      </c>
      <c r="D4743" s="31" t="str">
        <f>IF(B4743="","",IFERROR(VLOOKUP('ÚHRADOVÝ KATALOG VZP - ZP'!B4743,číselník!$A:$D,3,0),"KÓD NENALEZEN V ČÍSELNÍKU"))</f>
        <v/>
      </c>
      <c r="E4743" s="31" t="str">
        <f>IF(B4743="","",IFERROR(VLOOKUP(B4743,číselník!$A:$D,4,0),"KÓD NENALEZEN V ČÍSELNÍKU"))</f>
        <v/>
      </c>
      <c r="F4743" s="25"/>
      <c r="G4743" s="25"/>
      <c r="H4743" s="25"/>
      <c r="I4743" s="25"/>
      <c r="J4743" s="25"/>
      <c r="K4743">
        <f t="shared" si="219"/>
        <v>0</v>
      </c>
      <c r="L4743">
        <f t="shared" si="220"/>
        <v>0</v>
      </c>
      <c r="M4743">
        <f t="shared" si="221"/>
        <v>0</v>
      </c>
      <c r="N4743" t="str" cm="1">
        <f t="array" aca="1" ref="N4743" ca="1">MID(CELL("názevsouboru"), FIND("[", CELL("názevsouboru")) + 1, FIND("]", CELL("názevsouboru")) - 1-FIND("[", CELL("názevsouboru")))</f>
        <v>Šablona pro vložení EMDN do ÚK VZP – ZP_SOU_v2.xlsx</v>
      </c>
    </row>
    <row r="4744" spans="1:14" ht="30" customHeight="1" x14ac:dyDescent="0.25">
      <c r="A4744" s="4">
        <v>4734</v>
      </c>
      <c r="B4744" s="26"/>
      <c r="C4744" s="30" t="str">
        <f>IF(B4744="","",IFERROR(VLOOKUP(B4744,číselník!$A:$D,2,0),"KÓD NENALEZEN V ČÍSELNÍKU"))</f>
        <v/>
      </c>
      <c r="D4744" s="31" t="str">
        <f>IF(B4744="","",IFERROR(VLOOKUP('ÚHRADOVÝ KATALOG VZP - ZP'!B4744,číselník!$A:$D,3,0),"KÓD NENALEZEN V ČÍSELNÍKU"))</f>
        <v/>
      </c>
      <c r="E4744" s="31" t="str">
        <f>IF(B4744="","",IFERROR(VLOOKUP(B4744,číselník!$A:$D,4,0),"KÓD NENALEZEN V ČÍSELNÍKU"))</f>
        <v/>
      </c>
      <c r="F4744" s="25"/>
      <c r="G4744" s="25"/>
      <c r="H4744" s="25"/>
      <c r="I4744" s="25"/>
      <c r="J4744" s="25"/>
      <c r="K4744">
        <f t="shared" si="219"/>
        <v>0</v>
      </c>
      <c r="L4744">
        <f t="shared" si="220"/>
        <v>0</v>
      </c>
      <c r="M4744">
        <f t="shared" si="221"/>
        <v>0</v>
      </c>
      <c r="N4744" t="str" cm="1">
        <f t="array" aca="1" ref="N4744" ca="1">MID(CELL("názevsouboru"), FIND("[", CELL("názevsouboru")) + 1, FIND("]", CELL("názevsouboru")) - 1-FIND("[", CELL("názevsouboru")))</f>
        <v>Šablona pro vložení EMDN do ÚK VZP – ZP_SOU_v2.xlsx</v>
      </c>
    </row>
    <row r="4745" spans="1:14" ht="30" customHeight="1" x14ac:dyDescent="0.25">
      <c r="A4745" s="4">
        <v>4735</v>
      </c>
      <c r="B4745" s="26"/>
      <c r="C4745" s="30" t="str">
        <f>IF(B4745="","",IFERROR(VLOOKUP(B4745,číselník!$A:$D,2,0),"KÓD NENALEZEN V ČÍSELNÍKU"))</f>
        <v/>
      </c>
      <c r="D4745" s="31" t="str">
        <f>IF(B4745="","",IFERROR(VLOOKUP('ÚHRADOVÝ KATALOG VZP - ZP'!B4745,číselník!$A:$D,3,0),"KÓD NENALEZEN V ČÍSELNÍKU"))</f>
        <v/>
      </c>
      <c r="E4745" s="31" t="str">
        <f>IF(B4745="","",IFERROR(VLOOKUP(B4745,číselník!$A:$D,4,0),"KÓD NENALEZEN V ČÍSELNÍKU"))</f>
        <v/>
      </c>
      <c r="F4745" s="25"/>
      <c r="G4745" s="25"/>
      <c r="H4745" s="25"/>
      <c r="I4745" s="25"/>
      <c r="J4745" s="25"/>
      <c r="K4745">
        <f t="shared" si="219"/>
        <v>0</v>
      </c>
      <c r="L4745">
        <f t="shared" si="220"/>
        <v>0</v>
      </c>
      <c r="M4745">
        <f t="shared" si="221"/>
        <v>0</v>
      </c>
      <c r="N4745" t="str" cm="1">
        <f t="array" aca="1" ref="N4745" ca="1">MID(CELL("názevsouboru"), FIND("[", CELL("názevsouboru")) + 1, FIND("]", CELL("názevsouboru")) - 1-FIND("[", CELL("názevsouboru")))</f>
        <v>Šablona pro vložení EMDN do ÚK VZP – ZP_SOU_v2.xlsx</v>
      </c>
    </row>
    <row r="4746" spans="1:14" ht="30" customHeight="1" x14ac:dyDescent="0.25">
      <c r="A4746" s="4">
        <v>4736</v>
      </c>
      <c r="B4746" s="26"/>
      <c r="C4746" s="30" t="str">
        <f>IF(B4746="","",IFERROR(VLOOKUP(B4746,číselník!$A:$D,2,0),"KÓD NENALEZEN V ČÍSELNÍKU"))</f>
        <v/>
      </c>
      <c r="D4746" s="31" t="str">
        <f>IF(B4746="","",IFERROR(VLOOKUP('ÚHRADOVÝ KATALOG VZP - ZP'!B4746,číselník!$A:$D,3,0),"KÓD NENALEZEN V ČÍSELNÍKU"))</f>
        <v/>
      </c>
      <c r="E4746" s="31" t="str">
        <f>IF(B4746="","",IFERROR(VLOOKUP(B4746,číselník!$A:$D,4,0),"KÓD NENALEZEN V ČÍSELNÍKU"))</f>
        <v/>
      </c>
      <c r="F4746" s="25"/>
      <c r="G4746" s="25"/>
      <c r="H4746" s="25"/>
      <c r="I4746" s="25"/>
      <c r="J4746" s="25"/>
      <c r="K4746">
        <f t="shared" si="219"/>
        <v>0</v>
      </c>
      <c r="L4746">
        <f t="shared" si="220"/>
        <v>0</v>
      </c>
      <c r="M4746">
        <f t="shared" si="221"/>
        <v>0</v>
      </c>
      <c r="N4746" t="str" cm="1">
        <f t="array" aca="1" ref="N4746" ca="1">MID(CELL("názevsouboru"), FIND("[", CELL("názevsouboru")) + 1, FIND("]", CELL("názevsouboru")) - 1-FIND("[", CELL("názevsouboru")))</f>
        <v>Šablona pro vložení EMDN do ÚK VZP – ZP_SOU_v2.xlsx</v>
      </c>
    </row>
    <row r="4747" spans="1:14" ht="30" customHeight="1" x14ac:dyDescent="0.25">
      <c r="A4747" s="4">
        <v>4737</v>
      </c>
      <c r="B4747" s="26"/>
      <c r="C4747" s="30" t="str">
        <f>IF(B4747="","",IFERROR(VLOOKUP(B4747,číselník!$A:$D,2,0),"KÓD NENALEZEN V ČÍSELNÍKU"))</f>
        <v/>
      </c>
      <c r="D4747" s="31" t="str">
        <f>IF(B4747="","",IFERROR(VLOOKUP('ÚHRADOVÝ KATALOG VZP - ZP'!B4747,číselník!$A:$D,3,0),"KÓD NENALEZEN V ČÍSELNÍKU"))</f>
        <v/>
      </c>
      <c r="E4747" s="31" t="str">
        <f>IF(B4747="","",IFERROR(VLOOKUP(B4747,číselník!$A:$D,4,0),"KÓD NENALEZEN V ČÍSELNÍKU"))</f>
        <v/>
      </c>
      <c r="F4747" s="25"/>
      <c r="G4747" s="25"/>
      <c r="H4747" s="25"/>
      <c r="I4747" s="25"/>
      <c r="J4747" s="25"/>
      <c r="K4747">
        <f t="shared" si="219"/>
        <v>0</v>
      </c>
      <c r="L4747">
        <f t="shared" si="220"/>
        <v>0</v>
      </c>
      <c r="M4747">
        <f t="shared" si="221"/>
        <v>0</v>
      </c>
      <c r="N4747" t="str" cm="1">
        <f t="array" aca="1" ref="N4747" ca="1">MID(CELL("názevsouboru"), FIND("[", CELL("názevsouboru")) + 1, FIND("]", CELL("názevsouboru")) - 1-FIND("[", CELL("názevsouboru")))</f>
        <v>Šablona pro vložení EMDN do ÚK VZP – ZP_SOU_v2.xlsx</v>
      </c>
    </row>
    <row r="4748" spans="1:14" ht="30" customHeight="1" x14ac:dyDescent="0.25">
      <c r="A4748" s="4">
        <v>4738</v>
      </c>
      <c r="B4748" s="26"/>
      <c r="C4748" s="30" t="str">
        <f>IF(B4748="","",IFERROR(VLOOKUP(B4748,číselník!$A:$D,2,0),"KÓD NENALEZEN V ČÍSELNÍKU"))</f>
        <v/>
      </c>
      <c r="D4748" s="31" t="str">
        <f>IF(B4748="","",IFERROR(VLOOKUP('ÚHRADOVÝ KATALOG VZP - ZP'!B4748,číselník!$A:$D,3,0),"KÓD NENALEZEN V ČÍSELNÍKU"))</f>
        <v/>
      </c>
      <c r="E4748" s="31" t="str">
        <f>IF(B4748="","",IFERROR(VLOOKUP(B4748,číselník!$A:$D,4,0),"KÓD NENALEZEN V ČÍSELNÍKU"))</f>
        <v/>
      </c>
      <c r="F4748" s="25"/>
      <c r="G4748" s="25"/>
      <c r="H4748" s="25"/>
      <c r="I4748" s="25"/>
      <c r="J4748" s="25"/>
      <c r="K4748">
        <f t="shared" ref="K4748:K4811" si="222">$D$7</f>
        <v>0</v>
      </c>
      <c r="L4748">
        <f t="shared" ref="L4748:L4811" si="223">$D$8</f>
        <v>0</v>
      </c>
      <c r="M4748">
        <f t="shared" ref="M4748:M4811" si="224">$D$9</f>
        <v>0</v>
      </c>
      <c r="N4748" t="str" cm="1">
        <f t="array" aca="1" ref="N4748" ca="1">MID(CELL("názevsouboru"), FIND("[", CELL("názevsouboru")) + 1, FIND("]", CELL("názevsouboru")) - 1-FIND("[", CELL("názevsouboru")))</f>
        <v>Šablona pro vložení EMDN do ÚK VZP – ZP_SOU_v2.xlsx</v>
      </c>
    </row>
    <row r="4749" spans="1:14" ht="30" customHeight="1" x14ac:dyDescent="0.25">
      <c r="A4749" s="4">
        <v>4739</v>
      </c>
      <c r="B4749" s="26"/>
      <c r="C4749" s="30" t="str">
        <f>IF(B4749="","",IFERROR(VLOOKUP(B4749,číselník!$A:$D,2,0),"KÓD NENALEZEN V ČÍSELNÍKU"))</f>
        <v/>
      </c>
      <c r="D4749" s="31" t="str">
        <f>IF(B4749="","",IFERROR(VLOOKUP('ÚHRADOVÝ KATALOG VZP - ZP'!B4749,číselník!$A:$D,3,0),"KÓD NENALEZEN V ČÍSELNÍKU"))</f>
        <v/>
      </c>
      <c r="E4749" s="31" t="str">
        <f>IF(B4749="","",IFERROR(VLOOKUP(B4749,číselník!$A:$D,4,0),"KÓD NENALEZEN V ČÍSELNÍKU"))</f>
        <v/>
      </c>
      <c r="F4749" s="25"/>
      <c r="G4749" s="25"/>
      <c r="H4749" s="25"/>
      <c r="I4749" s="25"/>
      <c r="J4749" s="25"/>
      <c r="K4749">
        <f t="shared" si="222"/>
        <v>0</v>
      </c>
      <c r="L4749">
        <f t="shared" si="223"/>
        <v>0</v>
      </c>
      <c r="M4749">
        <f t="shared" si="224"/>
        <v>0</v>
      </c>
      <c r="N4749" t="str" cm="1">
        <f t="array" aca="1" ref="N4749" ca="1">MID(CELL("názevsouboru"), FIND("[", CELL("názevsouboru")) + 1, FIND("]", CELL("názevsouboru")) - 1-FIND("[", CELL("názevsouboru")))</f>
        <v>Šablona pro vložení EMDN do ÚK VZP – ZP_SOU_v2.xlsx</v>
      </c>
    </row>
    <row r="4750" spans="1:14" ht="30" customHeight="1" x14ac:dyDescent="0.25">
      <c r="A4750" s="4">
        <v>4740</v>
      </c>
      <c r="B4750" s="26"/>
      <c r="C4750" s="30" t="str">
        <f>IF(B4750="","",IFERROR(VLOOKUP(B4750,číselník!$A:$D,2,0),"KÓD NENALEZEN V ČÍSELNÍKU"))</f>
        <v/>
      </c>
      <c r="D4750" s="31" t="str">
        <f>IF(B4750="","",IFERROR(VLOOKUP('ÚHRADOVÝ KATALOG VZP - ZP'!B4750,číselník!$A:$D,3,0),"KÓD NENALEZEN V ČÍSELNÍKU"))</f>
        <v/>
      </c>
      <c r="E4750" s="31" t="str">
        <f>IF(B4750="","",IFERROR(VLOOKUP(B4750,číselník!$A:$D,4,0),"KÓD NENALEZEN V ČÍSELNÍKU"))</f>
        <v/>
      </c>
      <c r="F4750" s="25"/>
      <c r="G4750" s="25"/>
      <c r="H4750" s="25"/>
      <c r="I4750" s="25"/>
      <c r="J4750" s="25"/>
      <c r="K4750">
        <f t="shared" si="222"/>
        <v>0</v>
      </c>
      <c r="L4750">
        <f t="shared" si="223"/>
        <v>0</v>
      </c>
      <c r="M4750">
        <f t="shared" si="224"/>
        <v>0</v>
      </c>
      <c r="N4750" t="str" cm="1">
        <f t="array" aca="1" ref="N4750" ca="1">MID(CELL("názevsouboru"), FIND("[", CELL("názevsouboru")) + 1, FIND("]", CELL("názevsouboru")) - 1-FIND("[", CELL("názevsouboru")))</f>
        <v>Šablona pro vložení EMDN do ÚK VZP – ZP_SOU_v2.xlsx</v>
      </c>
    </row>
    <row r="4751" spans="1:14" ht="30" customHeight="1" x14ac:dyDescent="0.25">
      <c r="A4751" s="4">
        <v>4741</v>
      </c>
      <c r="B4751" s="26"/>
      <c r="C4751" s="30" t="str">
        <f>IF(B4751="","",IFERROR(VLOOKUP(B4751,číselník!$A:$D,2,0),"KÓD NENALEZEN V ČÍSELNÍKU"))</f>
        <v/>
      </c>
      <c r="D4751" s="31" t="str">
        <f>IF(B4751="","",IFERROR(VLOOKUP('ÚHRADOVÝ KATALOG VZP - ZP'!B4751,číselník!$A:$D,3,0),"KÓD NENALEZEN V ČÍSELNÍKU"))</f>
        <v/>
      </c>
      <c r="E4751" s="31" t="str">
        <f>IF(B4751="","",IFERROR(VLOOKUP(B4751,číselník!$A:$D,4,0),"KÓD NENALEZEN V ČÍSELNÍKU"))</f>
        <v/>
      </c>
      <c r="F4751" s="25"/>
      <c r="G4751" s="25"/>
      <c r="H4751" s="25"/>
      <c r="I4751" s="25"/>
      <c r="J4751" s="25"/>
      <c r="K4751">
        <f t="shared" si="222"/>
        <v>0</v>
      </c>
      <c r="L4751">
        <f t="shared" si="223"/>
        <v>0</v>
      </c>
      <c r="M4751">
        <f t="shared" si="224"/>
        <v>0</v>
      </c>
      <c r="N4751" t="str" cm="1">
        <f t="array" aca="1" ref="N4751" ca="1">MID(CELL("názevsouboru"), FIND("[", CELL("názevsouboru")) + 1, FIND("]", CELL("názevsouboru")) - 1-FIND("[", CELL("názevsouboru")))</f>
        <v>Šablona pro vložení EMDN do ÚK VZP – ZP_SOU_v2.xlsx</v>
      </c>
    </row>
    <row r="4752" spans="1:14" ht="30" customHeight="1" x14ac:dyDescent="0.25">
      <c r="A4752" s="4">
        <v>4742</v>
      </c>
      <c r="B4752" s="26"/>
      <c r="C4752" s="30" t="str">
        <f>IF(B4752="","",IFERROR(VLOOKUP(B4752,číselník!$A:$D,2,0),"KÓD NENALEZEN V ČÍSELNÍKU"))</f>
        <v/>
      </c>
      <c r="D4752" s="31" t="str">
        <f>IF(B4752="","",IFERROR(VLOOKUP('ÚHRADOVÝ KATALOG VZP - ZP'!B4752,číselník!$A:$D,3,0),"KÓD NENALEZEN V ČÍSELNÍKU"))</f>
        <v/>
      </c>
      <c r="E4752" s="31" t="str">
        <f>IF(B4752="","",IFERROR(VLOOKUP(B4752,číselník!$A:$D,4,0),"KÓD NENALEZEN V ČÍSELNÍKU"))</f>
        <v/>
      </c>
      <c r="F4752" s="25"/>
      <c r="G4752" s="25"/>
      <c r="H4752" s="25"/>
      <c r="I4752" s="25"/>
      <c r="J4752" s="25"/>
      <c r="K4752">
        <f t="shared" si="222"/>
        <v>0</v>
      </c>
      <c r="L4752">
        <f t="shared" si="223"/>
        <v>0</v>
      </c>
      <c r="M4752">
        <f t="shared" si="224"/>
        <v>0</v>
      </c>
      <c r="N4752" t="str" cm="1">
        <f t="array" aca="1" ref="N4752" ca="1">MID(CELL("názevsouboru"), FIND("[", CELL("názevsouboru")) + 1, FIND("]", CELL("názevsouboru")) - 1-FIND("[", CELL("názevsouboru")))</f>
        <v>Šablona pro vložení EMDN do ÚK VZP – ZP_SOU_v2.xlsx</v>
      </c>
    </row>
    <row r="4753" spans="1:14" ht="30" customHeight="1" x14ac:dyDescent="0.25">
      <c r="A4753" s="4">
        <v>4743</v>
      </c>
      <c r="B4753" s="26"/>
      <c r="C4753" s="30" t="str">
        <f>IF(B4753="","",IFERROR(VLOOKUP(B4753,číselník!$A:$D,2,0),"KÓD NENALEZEN V ČÍSELNÍKU"))</f>
        <v/>
      </c>
      <c r="D4753" s="31" t="str">
        <f>IF(B4753="","",IFERROR(VLOOKUP('ÚHRADOVÝ KATALOG VZP - ZP'!B4753,číselník!$A:$D,3,0),"KÓD NENALEZEN V ČÍSELNÍKU"))</f>
        <v/>
      </c>
      <c r="E4753" s="31" t="str">
        <f>IF(B4753="","",IFERROR(VLOOKUP(B4753,číselník!$A:$D,4,0),"KÓD NENALEZEN V ČÍSELNÍKU"))</f>
        <v/>
      </c>
      <c r="F4753" s="25"/>
      <c r="G4753" s="25"/>
      <c r="H4753" s="25"/>
      <c r="I4753" s="25"/>
      <c r="J4753" s="25"/>
      <c r="K4753">
        <f t="shared" si="222"/>
        <v>0</v>
      </c>
      <c r="L4753">
        <f t="shared" si="223"/>
        <v>0</v>
      </c>
      <c r="M4753">
        <f t="shared" si="224"/>
        <v>0</v>
      </c>
      <c r="N4753" t="str" cm="1">
        <f t="array" aca="1" ref="N4753" ca="1">MID(CELL("názevsouboru"), FIND("[", CELL("názevsouboru")) + 1, FIND("]", CELL("názevsouboru")) - 1-FIND("[", CELL("názevsouboru")))</f>
        <v>Šablona pro vložení EMDN do ÚK VZP – ZP_SOU_v2.xlsx</v>
      </c>
    </row>
    <row r="4754" spans="1:14" ht="30" customHeight="1" x14ac:dyDescent="0.25">
      <c r="A4754" s="4">
        <v>4744</v>
      </c>
      <c r="B4754" s="26"/>
      <c r="C4754" s="30" t="str">
        <f>IF(B4754="","",IFERROR(VLOOKUP(B4754,číselník!$A:$D,2,0),"KÓD NENALEZEN V ČÍSELNÍKU"))</f>
        <v/>
      </c>
      <c r="D4754" s="31" t="str">
        <f>IF(B4754="","",IFERROR(VLOOKUP('ÚHRADOVÝ KATALOG VZP - ZP'!B4754,číselník!$A:$D,3,0),"KÓD NENALEZEN V ČÍSELNÍKU"))</f>
        <v/>
      </c>
      <c r="E4754" s="31" t="str">
        <f>IF(B4754="","",IFERROR(VLOOKUP(B4754,číselník!$A:$D,4,0),"KÓD NENALEZEN V ČÍSELNÍKU"))</f>
        <v/>
      </c>
      <c r="F4754" s="25"/>
      <c r="G4754" s="25"/>
      <c r="H4754" s="25"/>
      <c r="I4754" s="25"/>
      <c r="J4754" s="25"/>
      <c r="K4754">
        <f t="shared" si="222"/>
        <v>0</v>
      </c>
      <c r="L4754">
        <f t="shared" si="223"/>
        <v>0</v>
      </c>
      <c r="M4754">
        <f t="shared" si="224"/>
        <v>0</v>
      </c>
      <c r="N4754" t="str" cm="1">
        <f t="array" aca="1" ref="N4754" ca="1">MID(CELL("názevsouboru"), FIND("[", CELL("názevsouboru")) + 1, FIND("]", CELL("názevsouboru")) - 1-FIND("[", CELL("názevsouboru")))</f>
        <v>Šablona pro vložení EMDN do ÚK VZP – ZP_SOU_v2.xlsx</v>
      </c>
    </row>
    <row r="4755" spans="1:14" ht="30" customHeight="1" x14ac:dyDescent="0.25">
      <c r="A4755" s="4">
        <v>4745</v>
      </c>
      <c r="B4755" s="26"/>
      <c r="C4755" s="30" t="str">
        <f>IF(B4755="","",IFERROR(VLOOKUP(B4755,číselník!$A:$D,2,0),"KÓD NENALEZEN V ČÍSELNÍKU"))</f>
        <v/>
      </c>
      <c r="D4755" s="31" t="str">
        <f>IF(B4755="","",IFERROR(VLOOKUP('ÚHRADOVÝ KATALOG VZP - ZP'!B4755,číselník!$A:$D,3,0),"KÓD NENALEZEN V ČÍSELNÍKU"))</f>
        <v/>
      </c>
      <c r="E4755" s="31" t="str">
        <f>IF(B4755="","",IFERROR(VLOOKUP(B4755,číselník!$A:$D,4,0),"KÓD NENALEZEN V ČÍSELNÍKU"))</f>
        <v/>
      </c>
      <c r="F4755" s="25"/>
      <c r="G4755" s="25"/>
      <c r="H4755" s="25"/>
      <c r="I4755" s="25"/>
      <c r="J4755" s="25"/>
      <c r="K4755">
        <f t="shared" si="222"/>
        <v>0</v>
      </c>
      <c r="L4755">
        <f t="shared" si="223"/>
        <v>0</v>
      </c>
      <c r="M4755">
        <f t="shared" si="224"/>
        <v>0</v>
      </c>
      <c r="N4755" t="str" cm="1">
        <f t="array" aca="1" ref="N4755" ca="1">MID(CELL("názevsouboru"), FIND("[", CELL("názevsouboru")) + 1, FIND("]", CELL("názevsouboru")) - 1-FIND("[", CELL("názevsouboru")))</f>
        <v>Šablona pro vložení EMDN do ÚK VZP – ZP_SOU_v2.xlsx</v>
      </c>
    </row>
    <row r="4756" spans="1:14" ht="30" customHeight="1" x14ac:dyDescent="0.25">
      <c r="A4756" s="4">
        <v>4746</v>
      </c>
      <c r="B4756" s="26"/>
      <c r="C4756" s="30" t="str">
        <f>IF(B4756="","",IFERROR(VLOOKUP(B4756,číselník!$A:$D,2,0),"KÓD NENALEZEN V ČÍSELNÍKU"))</f>
        <v/>
      </c>
      <c r="D4756" s="31" t="str">
        <f>IF(B4756="","",IFERROR(VLOOKUP('ÚHRADOVÝ KATALOG VZP - ZP'!B4756,číselník!$A:$D,3,0),"KÓD NENALEZEN V ČÍSELNÍKU"))</f>
        <v/>
      </c>
      <c r="E4756" s="31" t="str">
        <f>IF(B4756="","",IFERROR(VLOOKUP(B4756,číselník!$A:$D,4,0),"KÓD NENALEZEN V ČÍSELNÍKU"))</f>
        <v/>
      </c>
      <c r="F4756" s="25"/>
      <c r="G4756" s="25"/>
      <c r="H4756" s="25"/>
      <c r="I4756" s="25"/>
      <c r="J4756" s="25"/>
      <c r="K4756">
        <f t="shared" si="222"/>
        <v>0</v>
      </c>
      <c r="L4756">
        <f t="shared" si="223"/>
        <v>0</v>
      </c>
      <c r="M4756">
        <f t="shared" si="224"/>
        <v>0</v>
      </c>
      <c r="N4756" t="str" cm="1">
        <f t="array" aca="1" ref="N4756" ca="1">MID(CELL("názevsouboru"), FIND("[", CELL("názevsouboru")) + 1, FIND("]", CELL("názevsouboru")) - 1-FIND("[", CELL("názevsouboru")))</f>
        <v>Šablona pro vložení EMDN do ÚK VZP – ZP_SOU_v2.xlsx</v>
      </c>
    </row>
    <row r="4757" spans="1:14" ht="30" customHeight="1" x14ac:dyDescent="0.25">
      <c r="A4757" s="4">
        <v>4747</v>
      </c>
      <c r="B4757" s="26"/>
      <c r="C4757" s="30" t="str">
        <f>IF(B4757="","",IFERROR(VLOOKUP(B4757,číselník!$A:$D,2,0),"KÓD NENALEZEN V ČÍSELNÍKU"))</f>
        <v/>
      </c>
      <c r="D4757" s="31" t="str">
        <f>IF(B4757="","",IFERROR(VLOOKUP('ÚHRADOVÝ KATALOG VZP - ZP'!B4757,číselník!$A:$D,3,0),"KÓD NENALEZEN V ČÍSELNÍKU"))</f>
        <v/>
      </c>
      <c r="E4757" s="31" t="str">
        <f>IF(B4757="","",IFERROR(VLOOKUP(B4757,číselník!$A:$D,4,0),"KÓD NENALEZEN V ČÍSELNÍKU"))</f>
        <v/>
      </c>
      <c r="F4757" s="25"/>
      <c r="G4757" s="25"/>
      <c r="H4757" s="25"/>
      <c r="I4757" s="25"/>
      <c r="J4757" s="25"/>
      <c r="K4757">
        <f t="shared" si="222"/>
        <v>0</v>
      </c>
      <c r="L4757">
        <f t="shared" si="223"/>
        <v>0</v>
      </c>
      <c r="M4757">
        <f t="shared" si="224"/>
        <v>0</v>
      </c>
      <c r="N4757" t="str" cm="1">
        <f t="array" aca="1" ref="N4757" ca="1">MID(CELL("názevsouboru"), FIND("[", CELL("názevsouboru")) + 1, FIND("]", CELL("názevsouboru")) - 1-FIND("[", CELL("názevsouboru")))</f>
        <v>Šablona pro vložení EMDN do ÚK VZP – ZP_SOU_v2.xlsx</v>
      </c>
    </row>
    <row r="4758" spans="1:14" ht="30" customHeight="1" x14ac:dyDescent="0.25">
      <c r="A4758" s="4">
        <v>4748</v>
      </c>
      <c r="B4758" s="26"/>
      <c r="C4758" s="30" t="str">
        <f>IF(B4758="","",IFERROR(VLOOKUP(B4758,číselník!$A:$D,2,0),"KÓD NENALEZEN V ČÍSELNÍKU"))</f>
        <v/>
      </c>
      <c r="D4758" s="31" t="str">
        <f>IF(B4758="","",IFERROR(VLOOKUP('ÚHRADOVÝ KATALOG VZP - ZP'!B4758,číselník!$A:$D,3,0),"KÓD NENALEZEN V ČÍSELNÍKU"))</f>
        <v/>
      </c>
      <c r="E4758" s="31" t="str">
        <f>IF(B4758="","",IFERROR(VLOOKUP(B4758,číselník!$A:$D,4,0),"KÓD NENALEZEN V ČÍSELNÍKU"))</f>
        <v/>
      </c>
      <c r="F4758" s="25"/>
      <c r="G4758" s="25"/>
      <c r="H4758" s="25"/>
      <c r="I4758" s="25"/>
      <c r="J4758" s="25"/>
      <c r="K4758">
        <f t="shared" si="222"/>
        <v>0</v>
      </c>
      <c r="L4758">
        <f t="shared" si="223"/>
        <v>0</v>
      </c>
      <c r="M4758">
        <f t="shared" si="224"/>
        <v>0</v>
      </c>
      <c r="N4758" t="str" cm="1">
        <f t="array" aca="1" ref="N4758" ca="1">MID(CELL("názevsouboru"), FIND("[", CELL("názevsouboru")) + 1, FIND("]", CELL("názevsouboru")) - 1-FIND("[", CELL("názevsouboru")))</f>
        <v>Šablona pro vložení EMDN do ÚK VZP – ZP_SOU_v2.xlsx</v>
      </c>
    </row>
    <row r="4759" spans="1:14" ht="30" customHeight="1" x14ac:dyDescent="0.25">
      <c r="A4759" s="4">
        <v>4749</v>
      </c>
      <c r="B4759" s="26"/>
      <c r="C4759" s="30" t="str">
        <f>IF(B4759="","",IFERROR(VLOOKUP(B4759,číselník!$A:$D,2,0),"KÓD NENALEZEN V ČÍSELNÍKU"))</f>
        <v/>
      </c>
      <c r="D4759" s="31" t="str">
        <f>IF(B4759="","",IFERROR(VLOOKUP('ÚHRADOVÝ KATALOG VZP - ZP'!B4759,číselník!$A:$D,3,0),"KÓD NENALEZEN V ČÍSELNÍKU"))</f>
        <v/>
      </c>
      <c r="E4759" s="31" t="str">
        <f>IF(B4759="","",IFERROR(VLOOKUP(B4759,číselník!$A:$D,4,0),"KÓD NENALEZEN V ČÍSELNÍKU"))</f>
        <v/>
      </c>
      <c r="F4759" s="25"/>
      <c r="G4759" s="25"/>
      <c r="H4759" s="25"/>
      <c r="I4759" s="25"/>
      <c r="J4759" s="25"/>
      <c r="K4759">
        <f t="shared" si="222"/>
        <v>0</v>
      </c>
      <c r="L4759">
        <f t="shared" si="223"/>
        <v>0</v>
      </c>
      <c r="M4759">
        <f t="shared" si="224"/>
        <v>0</v>
      </c>
      <c r="N4759" t="str" cm="1">
        <f t="array" aca="1" ref="N4759" ca="1">MID(CELL("názevsouboru"), FIND("[", CELL("názevsouboru")) + 1, FIND("]", CELL("názevsouboru")) - 1-FIND("[", CELL("názevsouboru")))</f>
        <v>Šablona pro vložení EMDN do ÚK VZP – ZP_SOU_v2.xlsx</v>
      </c>
    </row>
    <row r="4760" spans="1:14" ht="30" customHeight="1" x14ac:dyDescent="0.25">
      <c r="A4760" s="4">
        <v>4750</v>
      </c>
      <c r="B4760" s="26"/>
      <c r="C4760" s="30" t="str">
        <f>IF(B4760="","",IFERROR(VLOOKUP(B4760,číselník!$A:$D,2,0),"KÓD NENALEZEN V ČÍSELNÍKU"))</f>
        <v/>
      </c>
      <c r="D4760" s="31" t="str">
        <f>IF(B4760="","",IFERROR(VLOOKUP('ÚHRADOVÝ KATALOG VZP - ZP'!B4760,číselník!$A:$D,3,0),"KÓD NENALEZEN V ČÍSELNÍKU"))</f>
        <v/>
      </c>
      <c r="E4760" s="31" t="str">
        <f>IF(B4760="","",IFERROR(VLOOKUP(B4760,číselník!$A:$D,4,0),"KÓD NENALEZEN V ČÍSELNÍKU"))</f>
        <v/>
      </c>
      <c r="F4760" s="25"/>
      <c r="G4760" s="25"/>
      <c r="H4760" s="25"/>
      <c r="I4760" s="25"/>
      <c r="J4760" s="25"/>
      <c r="K4760">
        <f t="shared" si="222"/>
        <v>0</v>
      </c>
      <c r="L4760">
        <f t="shared" si="223"/>
        <v>0</v>
      </c>
      <c r="M4760">
        <f t="shared" si="224"/>
        <v>0</v>
      </c>
      <c r="N4760" t="str" cm="1">
        <f t="array" aca="1" ref="N4760" ca="1">MID(CELL("názevsouboru"), FIND("[", CELL("názevsouboru")) + 1, FIND("]", CELL("názevsouboru")) - 1-FIND("[", CELL("názevsouboru")))</f>
        <v>Šablona pro vložení EMDN do ÚK VZP – ZP_SOU_v2.xlsx</v>
      </c>
    </row>
    <row r="4761" spans="1:14" ht="30" customHeight="1" x14ac:dyDescent="0.25">
      <c r="A4761" s="4">
        <v>4751</v>
      </c>
      <c r="B4761" s="26"/>
      <c r="C4761" s="30" t="str">
        <f>IF(B4761="","",IFERROR(VLOOKUP(B4761,číselník!$A:$D,2,0),"KÓD NENALEZEN V ČÍSELNÍKU"))</f>
        <v/>
      </c>
      <c r="D4761" s="31" t="str">
        <f>IF(B4761="","",IFERROR(VLOOKUP('ÚHRADOVÝ KATALOG VZP - ZP'!B4761,číselník!$A:$D,3,0),"KÓD NENALEZEN V ČÍSELNÍKU"))</f>
        <v/>
      </c>
      <c r="E4761" s="31" t="str">
        <f>IF(B4761="","",IFERROR(VLOOKUP(B4761,číselník!$A:$D,4,0),"KÓD NENALEZEN V ČÍSELNÍKU"))</f>
        <v/>
      </c>
      <c r="F4761" s="25"/>
      <c r="G4761" s="25"/>
      <c r="H4761" s="25"/>
      <c r="I4761" s="25"/>
      <c r="J4761" s="25"/>
      <c r="K4761">
        <f t="shared" si="222"/>
        <v>0</v>
      </c>
      <c r="L4761">
        <f t="shared" si="223"/>
        <v>0</v>
      </c>
      <c r="M4761">
        <f t="shared" si="224"/>
        <v>0</v>
      </c>
      <c r="N4761" t="str" cm="1">
        <f t="array" aca="1" ref="N4761" ca="1">MID(CELL("názevsouboru"), FIND("[", CELL("názevsouboru")) + 1, FIND("]", CELL("názevsouboru")) - 1-FIND("[", CELL("názevsouboru")))</f>
        <v>Šablona pro vložení EMDN do ÚK VZP – ZP_SOU_v2.xlsx</v>
      </c>
    </row>
    <row r="4762" spans="1:14" ht="30" customHeight="1" x14ac:dyDescent="0.25">
      <c r="A4762" s="4">
        <v>4752</v>
      </c>
      <c r="B4762" s="26"/>
      <c r="C4762" s="30" t="str">
        <f>IF(B4762="","",IFERROR(VLOOKUP(B4762,číselník!$A:$D,2,0),"KÓD NENALEZEN V ČÍSELNÍKU"))</f>
        <v/>
      </c>
      <c r="D4762" s="31" t="str">
        <f>IF(B4762="","",IFERROR(VLOOKUP('ÚHRADOVÝ KATALOG VZP - ZP'!B4762,číselník!$A:$D,3,0),"KÓD NENALEZEN V ČÍSELNÍKU"))</f>
        <v/>
      </c>
      <c r="E4762" s="31" t="str">
        <f>IF(B4762="","",IFERROR(VLOOKUP(B4762,číselník!$A:$D,4,0),"KÓD NENALEZEN V ČÍSELNÍKU"))</f>
        <v/>
      </c>
      <c r="F4762" s="25"/>
      <c r="G4762" s="25"/>
      <c r="H4762" s="25"/>
      <c r="I4762" s="25"/>
      <c r="J4762" s="25"/>
      <c r="K4762">
        <f t="shared" si="222"/>
        <v>0</v>
      </c>
      <c r="L4762">
        <f t="shared" si="223"/>
        <v>0</v>
      </c>
      <c r="M4762">
        <f t="shared" si="224"/>
        <v>0</v>
      </c>
      <c r="N4762" t="str" cm="1">
        <f t="array" aca="1" ref="N4762" ca="1">MID(CELL("názevsouboru"), FIND("[", CELL("názevsouboru")) + 1, FIND("]", CELL("názevsouboru")) - 1-FIND("[", CELL("názevsouboru")))</f>
        <v>Šablona pro vložení EMDN do ÚK VZP – ZP_SOU_v2.xlsx</v>
      </c>
    </row>
    <row r="4763" spans="1:14" ht="30" customHeight="1" x14ac:dyDescent="0.25">
      <c r="A4763" s="4">
        <v>4753</v>
      </c>
      <c r="B4763" s="26"/>
      <c r="C4763" s="30" t="str">
        <f>IF(B4763="","",IFERROR(VLOOKUP(B4763,číselník!$A:$D,2,0),"KÓD NENALEZEN V ČÍSELNÍKU"))</f>
        <v/>
      </c>
      <c r="D4763" s="31" t="str">
        <f>IF(B4763="","",IFERROR(VLOOKUP('ÚHRADOVÝ KATALOG VZP - ZP'!B4763,číselník!$A:$D,3,0),"KÓD NENALEZEN V ČÍSELNÍKU"))</f>
        <v/>
      </c>
      <c r="E4763" s="31" t="str">
        <f>IF(B4763="","",IFERROR(VLOOKUP(B4763,číselník!$A:$D,4,0),"KÓD NENALEZEN V ČÍSELNÍKU"))</f>
        <v/>
      </c>
      <c r="F4763" s="25"/>
      <c r="G4763" s="25"/>
      <c r="H4763" s="25"/>
      <c r="I4763" s="25"/>
      <c r="J4763" s="25"/>
      <c r="K4763">
        <f t="shared" si="222"/>
        <v>0</v>
      </c>
      <c r="L4763">
        <f t="shared" si="223"/>
        <v>0</v>
      </c>
      <c r="M4763">
        <f t="shared" si="224"/>
        <v>0</v>
      </c>
      <c r="N4763" t="str" cm="1">
        <f t="array" aca="1" ref="N4763" ca="1">MID(CELL("názevsouboru"), FIND("[", CELL("názevsouboru")) + 1, FIND("]", CELL("názevsouboru")) - 1-FIND("[", CELL("názevsouboru")))</f>
        <v>Šablona pro vložení EMDN do ÚK VZP – ZP_SOU_v2.xlsx</v>
      </c>
    </row>
    <row r="4764" spans="1:14" ht="30" customHeight="1" x14ac:dyDescent="0.25">
      <c r="A4764" s="4">
        <v>4754</v>
      </c>
      <c r="B4764" s="26"/>
      <c r="C4764" s="30" t="str">
        <f>IF(B4764="","",IFERROR(VLOOKUP(B4764,číselník!$A:$D,2,0),"KÓD NENALEZEN V ČÍSELNÍKU"))</f>
        <v/>
      </c>
      <c r="D4764" s="31" t="str">
        <f>IF(B4764="","",IFERROR(VLOOKUP('ÚHRADOVÝ KATALOG VZP - ZP'!B4764,číselník!$A:$D,3,0),"KÓD NENALEZEN V ČÍSELNÍKU"))</f>
        <v/>
      </c>
      <c r="E4764" s="31" t="str">
        <f>IF(B4764="","",IFERROR(VLOOKUP(B4764,číselník!$A:$D,4,0),"KÓD NENALEZEN V ČÍSELNÍKU"))</f>
        <v/>
      </c>
      <c r="F4764" s="25"/>
      <c r="G4764" s="25"/>
      <c r="H4764" s="25"/>
      <c r="I4764" s="25"/>
      <c r="J4764" s="25"/>
      <c r="K4764">
        <f t="shared" si="222"/>
        <v>0</v>
      </c>
      <c r="L4764">
        <f t="shared" si="223"/>
        <v>0</v>
      </c>
      <c r="M4764">
        <f t="shared" si="224"/>
        <v>0</v>
      </c>
      <c r="N4764" t="str" cm="1">
        <f t="array" aca="1" ref="N4764" ca="1">MID(CELL("názevsouboru"), FIND("[", CELL("názevsouboru")) + 1, FIND("]", CELL("názevsouboru")) - 1-FIND("[", CELL("názevsouboru")))</f>
        <v>Šablona pro vložení EMDN do ÚK VZP – ZP_SOU_v2.xlsx</v>
      </c>
    </row>
    <row r="4765" spans="1:14" ht="30" customHeight="1" x14ac:dyDescent="0.25">
      <c r="A4765" s="4">
        <v>4755</v>
      </c>
      <c r="B4765" s="26"/>
      <c r="C4765" s="30" t="str">
        <f>IF(B4765="","",IFERROR(VLOOKUP(B4765,číselník!$A:$D,2,0),"KÓD NENALEZEN V ČÍSELNÍKU"))</f>
        <v/>
      </c>
      <c r="D4765" s="31" t="str">
        <f>IF(B4765="","",IFERROR(VLOOKUP('ÚHRADOVÝ KATALOG VZP - ZP'!B4765,číselník!$A:$D,3,0),"KÓD NENALEZEN V ČÍSELNÍKU"))</f>
        <v/>
      </c>
      <c r="E4765" s="31" t="str">
        <f>IF(B4765="","",IFERROR(VLOOKUP(B4765,číselník!$A:$D,4,0),"KÓD NENALEZEN V ČÍSELNÍKU"))</f>
        <v/>
      </c>
      <c r="F4765" s="25"/>
      <c r="G4765" s="25"/>
      <c r="H4765" s="25"/>
      <c r="I4765" s="25"/>
      <c r="J4765" s="25"/>
      <c r="K4765">
        <f t="shared" si="222"/>
        <v>0</v>
      </c>
      <c r="L4765">
        <f t="shared" si="223"/>
        <v>0</v>
      </c>
      <c r="M4765">
        <f t="shared" si="224"/>
        <v>0</v>
      </c>
      <c r="N4765" t="str" cm="1">
        <f t="array" aca="1" ref="N4765" ca="1">MID(CELL("názevsouboru"), FIND("[", CELL("názevsouboru")) + 1, FIND("]", CELL("názevsouboru")) - 1-FIND("[", CELL("názevsouboru")))</f>
        <v>Šablona pro vložení EMDN do ÚK VZP – ZP_SOU_v2.xlsx</v>
      </c>
    </row>
    <row r="4766" spans="1:14" ht="30" customHeight="1" x14ac:dyDescent="0.25">
      <c r="A4766" s="4">
        <v>4756</v>
      </c>
      <c r="B4766" s="26"/>
      <c r="C4766" s="30" t="str">
        <f>IF(B4766="","",IFERROR(VLOOKUP(B4766,číselník!$A:$D,2,0),"KÓD NENALEZEN V ČÍSELNÍKU"))</f>
        <v/>
      </c>
      <c r="D4766" s="31" t="str">
        <f>IF(B4766="","",IFERROR(VLOOKUP('ÚHRADOVÝ KATALOG VZP - ZP'!B4766,číselník!$A:$D,3,0),"KÓD NENALEZEN V ČÍSELNÍKU"))</f>
        <v/>
      </c>
      <c r="E4766" s="31" t="str">
        <f>IF(B4766="","",IFERROR(VLOOKUP(B4766,číselník!$A:$D,4,0),"KÓD NENALEZEN V ČÍSELNÍKU"))</f>
        <v/>
      </c>
      <c r="F4766" s="25"/>
      <c r="G4766" s="25"/>
      <c r="H4766" s="25"/>
      <c r="I4766" s="25"/>
      <c r="J4766" s="25"/>
      <c r="K4766">
        <f t="shared" si="222"/>
        <v>0</v>
      </c>
      <c r="L4766">
        <f t="shared" si="223"/>
        <v>0</v>
      </c>
      <c r="M4766">
        <f t="shared" si="224"/>
        <v>0</v>
      </c>
      <c r="N4766" t="str" cm="1">
        <f t="array" aca="1" ref="N4766" ca="1">MID(CELL("názevsouboru"), FIND("[", CELL("názevsouboru")) + 1, FIND("]", CELL("názevsouboru")) - 1-FIND("[", CELL("názevsouboru")))</f>
        <v>Šablona pro vložení EMDN do ÚK VZP – ZP_SOU_v2.xlsx</v>
      </c>
    </row>
    <row r="4767" spans="1:14" ht="30" customHeight="1" x14ac:dyDescent="0.25">
      <c r="A4767" s="4">
        <v>4757</v>
      </c>
      <c r="B4767" s="26"/>
      <c r="C4767" s="30" t="str">
        <f>IF(B4767="","",IFERROR(VLOOKUP(B4767,číselník!$A:$D,2,0),"KÓD NENALEZEN V ČÍSELNÍKU"))</f>
        <v/>
      </c>
      <c r="D4767" s="31" t="str">
        <f>IF(B4767="","",IFERROR(VLOOKUP('ÚHRADOVÝ KATALOG VZP - ZP'!B4767,číselník!$A:$D,3,0),"KÓD NENALEZEN V ČÍSELNÍKU"))</f>
        <v/>
      </c>
      <c r="E4767" s="31" t="str">
        <f>IF(B4767="","",IFERROR(VLOOKUP(B4767,číselník!$A:$D,4,0),"KÓD NENALEZEN V ČÍSELNÍKU"))</f>
        <v/>
      </c>
      <c r="F4767" s="25"/>
      <c r="G4767" s="25"/>
      <c r="H4767" s="25"/>
      <c r="I4767" s="25"/>
      <c r="J4767" s="25"/>
      <c r="K4767">
        <f t="shared" si="222"/>
        <v>0</v>
      </c>
      <c r="L4767">
        <f t="shared" si="223"/>
        <v>0</v>
      </c>
      <c r="M4767">
        <f t="shared" si="224"/>
        <v>0</v>
      </c>
      <c r="N4767" t="str" cm="1">
        <f t="array" aca="1" ref="N4767" ca="1">MID(CELL("názevsouboru"), FIND("[", CELL("názevsouboru")) + 1, FIND("]", CELL("názevsouboru")) - 1-FIND("[", CELL("názevsouboru")))</f>
        <v>Šablona pro vložení EMDN do ÚK VZP – ZP_SOU_v2.xlsx</v>
      </c>
    </row>
    <row r="4768" spans="1:14" ht="30" customHeight="1" x14ac:dyDescent="0.25">
      <c r="A4768" s="4">
        <v>4758</v>
      </c>
      <c r="B4768" s="26"/>
      <c r="C4768" s="30" t="str">
        <f>IF(B4768="","",IFERROR(VLOOKUP(B4768,číselník!$A:$D,2,0),"KÓD NENALEZEN V ČÍSELNÍKU"))</f>
        <v/>
      </c>
      <c r="D4768" s="31" t="str">
        <f>IF(B4768="","",IFERROR(VLOOKUP('ÚHRADOVÝ KATALOG VZP - ZP'!B4768,číselník!$A:$D,3,0),"KÓD NENALEZEN V ČÍSELNÍKU"))</f>
        <v/>
      </c>
      <c r="E4768" s="31" t="str">
        <f>IF(B4768="","",IFERROR(VLOOKUP(B4768,číselník!$A:$D,4,0),"KÓD NENALEZEN V ČÍSELNÍKU"))</f>
        <v/>
      </c>
      <c r="F4768" s="25"/>
      <c r="G4768" s="25"/>
      <c r="H4768" s="25"/>
      <c r="I4768" s="25"/>
      <c r="J4768" s="25"/>
      <c r="K4768">
        <f t="shared" si="222"/>
        <v>0</v>
      </c>
      <c r="L4768">
        <f t="shared" si="223"/>
        <v>0</v>
      </c>
      <c r="M4768">
        <f t="shared" si="224"/>
        <v>0</v>
      </c>
      <c r="N4768" t="str" cm="1">
        <f t="array" aca="1" ref="N4768" ca="1">MID(CELL("názevsouboru"), FIND("[", CELL("názevsouboru")) + 1, FIND("]", CELL("názevsouboru")) - 1-FIND("[", CELL("názevsouboru")))</f>
        <v>Šablona pro vložení EMDN do ÚK VZP – ZP_SOU_v2.xlsx</v>
      </c>
    </row>
    <row r="4769" spans="1:14" ht="30" customHeight="1" x14ac:dyDescent="0.25">
      <c r="A4769" s="4">
        <v>4759</v>
      </c>
      <c r="B4769" s="26"/>
      <c r="C4769" s="30" t="str">
        <f>IF(B4769="","",IFERROR(VLOOKUP(B4769,číselník!$A:$D,2,0),"KÓD NENALEZEN V ČÍSELNÍKU"))</f>
        <v/>
      </c>
      <c r="D4769" s="31" t="str">
        <f>IF(B4769="","",IFERROR(VLOOKUP('ÚHRADOVÝ KATALOG VZP - ZP'!B4769,číselník!$A:$D,3,0),"KÓD NENALEZEN V ČÍSELNÍKU"))</f>
        <v/>
      </c>
      <c r="E4769" s="31" t="str">
        <f>IF(B4769="","",IFERROR(VLOOKUP(B4769,číselník!$A:$D,4,0),"KÓD NENALEZEN V ČÍSELNÍKU"))</f>
        <v/>
      </c>
      <c r="F4769" s="25"/>
      <c r="G4769" s="25"/>
      <c r="H4769" s="25"/>
      <c r="I4769" s="25"/>
      <c r="J4769" s="25"/>
      <c r="K4769">
        <f t="shared" si="222"/>
        <v>0</v>
      </c>
      <c r="L4769">
        <f t="shared" si="223"/>
        <v>0</v>
      </c>
      <c r="M4769">
        <f t="shared" si="224"/>
        <v>0</v>
      </c>
      <c r="N4769" t="str" cm="1">
        <f t="array" aca="1" ref="N4769" ca="1">MID(CELL("názevsouboru"), FIND("[", CELL("názevsouboru")) + 1, FIND("]", CELL("názevsouboru")) - 1-FIND("[", CELL("názevsouboru")))</f>
        <v>Šablona pro vložení EMDN do ÚK VZP – ZP_SOU_v2.xlsx</v>
      </c>
    </row>
    <row r="4770" spans="1:14" ht="30" customHeight="1" x14ac:dyDescent="0.25">
      <c r="A4770" s="4">
        <v>4760</v>
      </c>
      <c r="B4770" s="26"/>
      <c r="C4770" s="30" t="str">
        <f>IF(B4770="","",IFERROR(VLOOKUP(B4770,číselník!$A:$D,2,0),"KÓD NENALEZEN V ČÍSELNÍKU"))</f>
        <v/>
      </c>
      <c r="D4770" s="31" t="str">
        <f>IF(B4770="","",IFERROR(VLOOKUP('ÚHRADOVÝ KATALOG VZP - ZP'!B4770,číselník!$A:$D,3,0),"KÓD NENALEZEN V ČÍSELNÍKU"))</f>
        <v/>
      </c>
      <c r="E4770" s="31" t="str">
        <f>IF(B4770="","",IFERROR(VLOOKUP(B4770,číselník!$A:$D,4,0),"KÓD NENALEZEN V ČÍSELNÍKU"))</f>
        <v/>
      </c>
      <c r="F4770" s="25"/>
      <c r="G4770" s="25"/>
      <c r="H4770" s="25"/>
      <c r="I4770" s="25"/>
      <c r="J4770" s="25"/>
      <c r="K4770">
        <f t="shared" si="222"/>
        <v>0</v>
      </c>
      <c r="L4770">
        <f t="shared" si="223"/>
        <v>0</v>
      </c>
      <c r="M4770">
        <f t="shared" si="224"/>
        <v>0</v>
      </c>
      <c r="N4770" t="str" cm="1">
        <f t="array" aca="1" ref="N4770" ca="1">MID(CELL("názevsouboru"), FIND("[", CELL("názevsouboru")) + 1, FIND("]", CELL("názevsouboru")) - 1-FIND("[", CELL("názevsouboru")))</f>
        <v>Šablona pro vložení EMDN do ÚK VZP – ZP_SOU_v2.xlsx</v>
      </c>
    </row>
    <row r="4771" spans="1:14" ht="30" customHeight="1" x14ac:dyDescent="0.25">
      <c r="A4771" s="4">
        <v>4761</v>
      </c>
      <c r="B4771" s="26"/>
      <c r="C4771" s="30" t="str">
        <f>IF(B4771="","",IFERROR(VLOOKUP(B4771,číselník!$A:$D,2,0),"KÓD NENALEZEN V ČÍSELNÍKU"))</f>
        <v/>
      </c>
      <c r="D4771" s="31" t="str">
        <f>IF(B4771="","",IFERROR(VLOOKUP('ÚHRADOVÝ KATALOG VZP - ZP'!B4771,číselník!$A:$D,3,0),"KÓD NENALEZEN V ČÍSELNÍKU"))</f>
        <v/>
      </c>
      <c r="E4771" s="31" t="str">
        <f>IF(B4771="","",IFERROR(VLOOKUP(B4771,číselník!$A:$D,4,0),"KÓD NENALEZEN V ČÍSELNÍKU"))</f>
        <v/>
      </c>
      <c r="F4771" s="25"/>
      <c r="G4771" s="25"/>
      <c r="H4771" s="25"/>
      <c r="I4771" s="25"/>
      <c r="J4771" s="25"/>
      <c r="K4771">
        <f t="shared" si="222"/>
        <v>0</v>
      </c>
      <c r="L4771">
        <f t="shared" si="223"/>
        <v>0</v>
      </c>
      <c r="M4771">
        <f t="shared" si="224"/>
        <v>0</v>
      </c>
      <c r="N4771" t="str" cm="1">
        <f t="array" aca="1" ref="N4771" ca="1">MID(CELL("názevsouboru"), FIND("[", CELL("názevsouboru")) + 1, FIND("]", CELL("názevsouboru")) - 1-FIND("[", CELL("názevsouboru")))</f>
        <v>Šablona pro vložení EMDN do ÚK VZP – ZP_SOU_v2.xlsx</v>
      </c>
    </row>
    <row r="4772" spans="1:14" ht="30" customHeight="1" x14ac:dyDescent="0.25">
      <c r="A4772" s="4">
        <v>4762</v>
      </c>
      <c r="B4772" s="26"/>
      <c r="C4772" s="30" t="str">
        <f>IF(B4772="","",IFERROR(VLOOKUP(B4772,číselník!$A:$D,2,0),"KÓD NENALEZEN V ČÍSELNÍKU"))</f>
        <v/>
      </c>
      <c r="D4772" s="31" t="str">
        <f>IF(B4772="","",IFERROR(VLOOKUP('ÚHRADOVÝ KATALOG VZP - ZP'!B4772,číselník!$A:$D,3,0),"KÓD NENALEZEN V ČÍSELNÍKU"))</f>
        <v/>
      </c>
      <c r="E4772" s="31" t="str">
        <f>IF(B4772="","",IFERROR(VLOOKUP(B4772,číselník!$A:$D,4,0),"KÓD NENALEZEN V ČÍSELNÍKU"))</f>
        <v/>
      </c>
      <c r="F4772" s="25"/>
      <c r="G4772" s="25"/>
      <c r="H4772" s="25"/>
      <c r="I4772" s="25"/>
      <c r="J4772" s="25"/>
      <c r="K4772">
        <f t="shared" si="222"/>
        <v>0</v>
      </c>
      <c r="L4772">
        <f t="shared" si="223"/>
        <v>0</v>
      </c>
      <c r="M4772">
        <f t="shared" si="224"/>
        <v>0</v>
      </c>
      <c r="N4772" t="str" cm="1">
        <f t="array" aca="1" ref="N4772" ca="1">MID(CELL("názevsouboru"), FIND("[", CELL("názevsouboru")) + 1, FIND("]", CELL("názevsouboru")) - 1-FIND("[", CELL("názevsouboru")))</f>
        <v>Šablona pro vložení EMDN do ÚK VZP – ZP_SOU_v2.xlsx</v>
      </c>
    </row>
    <row r="4773" spans="1:14" ht="30" customHeight="1" x14ac:dyDescent="0.25">
      <c r="A4773" s="4">
        <v>4763</v>
      </c>
      <c r="B4773" s="26"/>
      <c r="C4773" s="30" t="str">
        <f>IF(B4773="","",IFERROR(VLOOKUP(B4773,číselník!$A:$D,2,0),"KÓD NENALEZEN V ČÍSELNÍKU"))</f>
        <v/>
      </c>
      <c r="D4773" s="31" t="str">
        <f>IF(B4773="","",IFERROR(VLOOKUP('ÚHRADOVÝ KATALOG VZP - ZP'!B4773,číselník!$A:$D,3,0),"KÓD NENALEZEN V ČÍSELNÍKU"))</f>
        <v/>
      </c>
      <c r="E4773" s="31" t="str">
        <f>IF(B4773="","",IFERROR(VLOOKUP(B4773,číselník!$A:$D,4,0),"KÓD NENALEZEN V ČÍSELNÍKU"))</f>
        <v/>
      </c>
      <c r="F4773" s="25"/>
      <c r="G4773" s="25"/>
      <c r="H4773" s="25"/>
      <c r="I4773" s="25"/>
      <c r="J4773" s="25"/>
      <c r="K4773">
        <f t="shared" si="222"/>
        <v>0</v>
      </c>
      <c r="L4773">
        <f t="shared" si="223"/>
        <v>0</v>
      </c>
      <c r="M4773">
        <f t="shared" si="224"/>
        <v>0</v>
      </c>
      <c r="N4773" t="str" cm="1">
        <f t="array" aca="1" ref="N4773" ca="1">MID(CELL("názevsouboru"), FIND("[", CELL("názevsouboru")) + 1, FIND("]", CELL("názevsouboru")) - 1-FIND("[", CELL("názevsouboru")))</f>
        <v>Šablona pro vložení EMDN do ÚK VZP – ZP_SOU_v2.xlsx</v>
      </c>
    </row>
    <row r="4774" spans="1:14" ht="30" customHeight="1" x14ac:dyDescent="0.25">
      <c r="A4774" s="4">
        <v>4764</v>
      </c>
      <c r="B4774" s="26"/>
      <c r="C4774" s="30" t="str">
        <f>IF(B4774="","",IFERROR(VLOOKUP(B4774,číselník!$A:$D,2,0),"KÓD NENALEZEN V ČÍSELNÍKU"))</f>
        <v/>
      </c>
      <c r="D4774" s="31" t="str">
        <f>IF(B4774="","",IFERROR(VLOOKUP('ÚHRADOVÝ KATALOG VZP - ZP'!B4774,číselník!$A:$D,3,0),"KÓD NENALEZEN V ČÍSELNÍKU"))</f>
        <v/>
      </c>
      <c r="E4774" s="31" t="str">
        <f>IF(B4774="","",IFERROR(VLOOKUP(B4774,číselník!$A:$D,4,0),"KÓD NENALEZEN V ČÍSELNÍKU"))</f>
        <v/>
      </c>
      <c r="F4774" s="25"/>
      <c r="G4774" s="25"/>
      <c r="H4774" s="25"/>
      <c r="I4774" s="25"/>
      <c r="J4774" s="25"/>
      <c r="K4774">
        <f t="shared" si="222"/>
        <v>0</v>
      </c>
      <c r="L4774">
        <f t="shared" si="223"/>
        <v>0</v>
      </c>
      <c r="M4774">
        <f t="shared" si="224"/>
        <v>0</v>
      </c>
      <c r="N4774" t="str" cm="1">
        <f t="array" aca="1" ref="N4774" ca="1">MID(CELL("názevsouboru"), FIND("[", CELL("názevsouboru")) + 1, FIND("]", CELL("názevsouboru")) - 1-FIND("[", CELL("názevsouboru")))</f>
        <v>Šablona pro vložení EMDN do ÚK VZP – ZP_SOU_v2.xlsx</v>
      </c>
    </row>
    <row r="4775" spans="1:14" ht="30" customHeight="1" x14ac:dyDescent="0.25">
      <c r="A4775" s="4">
        <v>4765</v>
      </c>
      <c r="B4775" s="26"/>
      <c r="C4775" s="30" t="str">
        <f>IF(B4775="","",IFERROR(VLOOKUP(B4775,číselník!$A:$D,2,0),"KÓD NENALEZEN V ČÍSELNÍKU"))</f>
        <v/>
      </c>
      <c r="D4775" s="31" t="str">
        <f>IF(B4775="","",IFERROR(VLOOKUP('ÚHRADOVÝ KATALOG VZP - ZP'!B4775,číselník!$A:$D,3,0),"KÓD NENALEZEN V ČÍSELNÍKU"))</f>
        <v/>
      </c>
      <c r="E4775" s="31" t="str">
        <f>IF(B4775="","",IFERROR(VLOOKUP(B4775,číselník!$A:$D,4,0),"KÓD NENALEZEN V ČÍSELNÍKU"))</f>
        <v/>
      </c>
      <c r="F4775" s="25"/>
      <c r="G4775" s="25"/>
      <c r="H4775" s="25"/>
      <c r="I4775" s="25"/>
      <c r="J4775" s="25"/>
      <c r="K4775">
        <f t="shared" si="222"/>
        <v>0</v>
      </c>
      <c r="L4775">
        <f t="shared" si="223"/>
        <v>0</v>
      </c>
      <c r="M4775">
        <f t="shared" si="224"/>
        <v>0</v>
      </c>
      <c r="N4775" t="str" cm="1">
        <f t="array" aca="1" ref="N4775" ca="1">MID(CELL("názevsouboru"), FIND("[", CELL("názevsouboru")) + 1, FIND("]", CELL("názevsouboru")) - 1-FIND("[", CELL("názevsouboru")))</f>
        <v>Šablona pro vložení EMDN do ÚK VZP – ZP_SOU_v2.xlsx</v>
      </c>
    </row>
    <row r="4776" spans="1:14" ht="30" customHeight="1" x14ac:dyDescent="0.25">
      <c r="A4776" s="4">
        <v>4766</v>
      </c>
      <c r="B4776" s="26"/>
      <c r="C4776" s="30" t="str">
        <f>IF(B4776="","",IFERROR(VLOOKUP(B4776,číselník!$A:$D,2,0),"KÓD NENALEZEN V ČÍSELNÍKU"))</f>
        <v/>
      </c>
      <c r="D4776" s="31" t="str">
        <f>IF(B4776="","",IFERROR(VLOOKUP('ÚHRADOVÝ KATALOG VZP - ZP'!B4776,číselník!$A:$D,3,0),"KÓD NENALEZEN V ČÍSELNÍKU"))</f>
        <v/>
      </c>
      <c r="E4776" s="31" t="str">
        <f>IF(B4776="","",IFERROR(VLOOKUP(B4776,číselník!$A:$D,4,0),"KÓD NENALEZEN V ČÍSELNÍKU"))</f>
        <v/>
      </c>
      <c r="F4776" s="25"/>
      <c r="G4776" s="25"/>
      <c r="H4776" s="25"/>
      <c r="I4776" s="25"/>
      <c r="J4776" s="25"/>
      <c r="K4776">
        <f t="shared" si="222"/>
        <v>0</v>
      </c>
      <c r="L4776">
        <f t="shared" si="223"/>
        <v>0</v>
      </c>
      <c r="M4776">
        <f t="shared" si="224"/>
        <v>0</v>
      </c>
      <c r="N4776" t="str" cm="1">
        <f t="array" aca="1" ref="N4776" ca="1">MID(CELL("názevsouboru"), FIND("[", CELL("názevsouboru")) + 1, FIND("]", CELL("názevsouboru")) - 1-FIND("[", CELL("názevsouboru")))</f>
        <v>Šablona pro vložení EMDN do ÚK VZP – ZP_SOU_v2.xlsx</v>
      </c>
    </row>
    <row r="4777" spans="1:14" ht="30" customHeight="1" x14ac:dyDescent="0.25">
      <c r="A4777" s="4">
        <v>4767</v>
      </c>
      <c r="B4777" s="26"/>
      <c r="C4777" s="30" t="str">
        <f>IF(B4777="","",IFERROR(VLOOKUP(B4777,číselník!$A:$D,2,0),"KÓD NENALEZEN V ČÍSELNÍKU"))</f>
        <v/>
      </c>
      <c r="D4777" s="31" t="str">
        <f>IF(B4777="","",IFERROR(VLOOKUP('ÚHRADOVÝ KATALOG VZP - ZP'!B4777,číselník!$A:$D,3,0),"KÓD NENALEZEN V ČÍSELNÍKU"))</f>
        <v/>
      </c>
      <c r="E4777" s="31" t="str">
        <f>IF(B4777="","",IFERROR(VLOOKUP(B4777,číselník!$A:$D,4,0),"KÓD NENALEZEN V ČÍSELNÍKU"))</f>
        <v/>
      </c>
      <c r="F4777" s="25"/>
      <c r="G4777" s="25"/>
      <c r="H4777" s="25"/>
      <c r="I4777" s="25"/>
      <c r="J4777" s="25"/>
      <c r="K4777">
        <f t="shared" si="222"/>
        <v>0</v>
      </c>
      <c r="L4777">
        <f t="shared" si="223"/>
        <v>0</v>
      </c>
      <c r="M4777">
        <f t="shared" si="224"/>
        <v>0</v>
      </c>
      <c r="N4777" t="str" cm="1">
        <f t="array" aca="1" ref="N4777" ca="1">MID(CELL("názevsouboru"), FIND("[", CELL("názevsouboru")) + 1, FIND("]", CELL("názevsouboru")) - 1-FIND("[", CELL("názevsouboru")))</f>
        <v>Šablona pro vložení EMDN do ÚK VZP – ZP_SOU_v2.xlsx</v>
      </c>
    </row>
    <row r="4778" spans="1:14" ht="30" customHeight="1" x14ac:dyDescent="0.25">
      <c r="A4778" s="4">
        <v>4768</v>
      </c>
      <c r="B4778" s="26"/>
      <c r="C4778" s="30" t="str">
        <f>IF(B4778="","",IFERROR(VLOOKUP(B4778,číselník!$A:$D,2,0),"KÓD NENALEZEN V ČÍSELNÍKU"))</f>
        <v/>
      </c>
      <c r="D4778" s="31" t="str">
        <f>IF(B4778="","",IFERROR(VLOOKUP('ÚHRADOVÝ KATALOG VZP - ZP'!B4778,číselník!$A:$D,3,0),"KÓD NENALEZEN V ČÍSELNÍKU"))</f>
        <v/>
      </c>
      <c r="E4778" s="31" t="str">
        <f>IF(B4778="","",IFERROR(VLOOKUP(B4778,číselník!$A:$D,4,0),"KÓD NENALEZEN V ČÍSELNÍKU"))</f>
        <v/>
      </c>
      <c r="F4778" s="25"/>
      <c r="G4778" s="25"/>
      <c r="H4778" s="25"/>
      <c r="I4778" s="25"/>
      <c r="J4778" s="25"/>
      <c r="K4778">
        <f t="shared" si="222"/>
        <v>0</v>
      </c>
      <c r="L4778">
        <f t="shared" si="223"/>
        <v>0</v>
      </c>
      <c r="M4778">
        <f t="shared" si="224"/>
        <v>0</v>
      </c>
      <c r="N4778" t="str" cm="1">
        <f t="array" aca="1" ref="N4778" ca="1">MID(CELL("názevsouboru"), FIND("[", CELL("názevsouboru")) + 1, FIND("]", CELL("názevsouboru")) - 1-FIND("[", CELL("názevsouboru")))</f>
        <v>Šablona pro vložení EMDN do ÚK VZP – ZP_SOU_v2.xlsx</v>
      </c>
    </row>
    <row r="4779" spans="1:14" ht="30" customHeight="1" x14ac:dyDescent="0.25">
      <c r="A4779" s="4">
        <v>4769</v>
      </c>
      <c r="B4779" s="26"/>
      <c r="C4779" s="30" t="str">
        <f>IF(B4779="","",IFERROR(VLOOKUP(B4779,číselník!$A:$D,2,0),"KÓD NENALEZEN V ČÍSELNÍKU"))</f>
        <v/>
      </c>
      <c r="D4779" s="31" t="str">
        <f>IF(B4779="","",IFERROR(VLOOKUP('ÚHRADOVÝ KATALOG VZP - ZP'!B4779,číselník!$A:$D,3,0),"KÓD NENALEZEN V ČÍSELNÍKU"))</f>
        <v/>
      </c>
      <c r="E4779" s="31" t="str">
        <f>IF(B4779="","",IFERROR(VLOOKUP(B4779,číselník!$A:$D,4,0),"KÓD NENALEZEN V ČÍSELNÍKU"))</f>
        <v/>
      </c>
      <c r="F4779" s="25"/>
      <c r="G4779" s="25"/>
      <c r="H4779" s="25"/>
      <c r="I4779" s="25"/>
      <c r="J4779" s="25"/>
      <c r="K4779">
        <f t="shared" si="222"/>
        <v>0</v>
      </c>
      <c r="L4779">
        <f t="shared" si="223"/>
        <v>0</v>
      </c>
      <c r="M4779">
        <f t="shared" si="224"/>
        <v>0</v>
      </c>
      <c r="N4779" t="str" cm="1">
        <f t="array" aca="1" ref="N4779" ca="1">MID(CELL("názevsouboru"), FIND("[", CELL("názevsouboru")) + 1, FIND("]", CELL("názevsouboru")) - 1-FIND("[", CELL("názevsouboru")))</f>
        <v>Šablona pro vložení EMDN do ÚK VZP – ZP_SOU_v2.xlsx</v>
      </c>
    </row>
    <row r="4780" spans="1:14" ht="30" customHeight="1" x14ac:dyDescent="0.25">
      <c r="A4780" s="4">
        <v>4770</v>
      </c>
      <c r="B4780" s="26"/>
      <c r="C4780" s="30" t="str">
        <f>IF(B4780="","",IFERROR(VLOOKUP(B4780,číselník!$A:$D,2,0),"KÓD NENALEZEN V ČÍSELNÍKU"))</f>
        <v/>
      </c>
      <c r="D4780" s="31" t="str">
        <f>IF(B4780="","",IFERROR(VLOOKUP('ÚHRADOVÝ KATALOG VZP - ZP'!B4780,číselník!$A:$D,3,0),"KÓD NENALEZEN V ČÍSELNÍKU"))</f>
        <v/>
      </c>
      <c r="E4780" s="31" t="str">
        <f>IF(B4780="","",IFERROR(VLOOKUP(B4780,číselník!$A:$D,4,0),"KÓD NENALEZEN V ČÍSELNÍKU"))</f>
        <v/>
      </c>
      <c r="F4780" s="25"/>
      <c r="G4780" s="25"/>
      <c r="H4780" s="25"/>
      <c r="I4780" s="25"/>
      <c r="J4780" s="25"/>
      <c r="K4780">
        <f t="shared" si="222"/>
        <v>0</v>
      </c>
      <c r="L4780">
        <f t="shared" si="223"/>
        <v>0</v>
      </c>
      <c r="M4780">
        <f t="shared" si="224"/>
        <v>0</v>
      </c>
      <c r="N4780" t="str" cm="1">
        <f t="array" aca="1" ref="N4780" ca="1">MID(CELL("názevsouboru"), FIND("[", CELL("názevsouboru")) + 1, FIND("]", CELL("názevsouboru")) - 1-FIND("[", CELL("názevsouboru")))</f>
        <v>Šablona pro vložení EMDN do ÚK VZP – ZP_SOU_v2.xlsx</v>
      </c>
    </row>
    <row r="4781" spans="1:14" ht="30" customHeight="1" x14ac:dyDescent="0.25">
      <c r="A4781" s="4">
        <v>4771</v>
      </c>
      <c r="B4781" s="26"/>
      <c r="C4781" s="30" t="str">
        <f>IF(B4781="","",IFERROR(VLOOKUP(B4781,číselník!$A:$D,2,0),"KÓD NENALEZEN V ČÍSELNÍKU"))</f>
        <v/>
      </c>
      <c r="D4781" s="31" t="str">
        <f>IF(B4781="","",IFERROR(VLOOKUP('ÚHRADOVÝ KATALOG VZP - ZP'!B4781,číselník!$A:$D,3,0),"KÓD NENALEZEN V ČÍSELNÍKU"))</f>
        <v/>
      </c>
      <c r="E4781" s="31" t="str">
        <f>IF(B4781="","",IFERROR(VLOOKUP(B4781,číselník!$A:$D,4,0),"KÓD NENALEZEN V ČÍSELNÍKU"))</f>
        <v/>
      </c>
      <c r="F4781" s="25"/>
      <c r="G4781" s="25"/>
      <c r="H4781" s="25"/>
      <c r="I4781" s="25"/>
      <c r="J4781" s="25"/>
      <c r="K4781">
        <f t="shared" si="222"/>
        <v>0</v>
      </c>
      <c r="L4781">
        <f t="shared" si="223"/>
        <v>0</v>
      </c>
      <c r="M4781">
        <f t="shared" si="224"/>
        <v>0</v>
      </c>
      <c r="N4781" t="str" cm="1">
        <f t="array" aca="1" ref="N4781" ca="1">MID(CELL("názevsouboru"), FIND("[", CELL("názevsouboru")) + 1, FIND("]", CELL("názevsouboru")) - 1-FIND("[", CELL("názevsouboru")))</f>
        <v>Šablona pro vložení EMDN do ÚK VZP – ZP_SOU_v2.xlsx</v>
      </c>
    </row>
    <row r="4782" spans="1:14" ht="30" customHeight="1" x14ac:dyDescent="0.25">
      <c r="A4782" s="4">
        <v>4772</v>
      </c>
      <c r="B4782" s="26"/>
      <c r="C4782" s="30" t="str">
        <f>IF(B4782="","",IFERROR(VLOOKUP(B4782,číselník!$A:$D,2,0),"KÓD NENALEZEN V ČÍSELNÍKU"))</f>
        <v/>
      </c>
      <c r="D4782" s="31" t="str">
        <f>IF(B4782="","",IFERROR(VLOOKUP('ÚHRADOVÝ KATALOG VZP - ZP'!B4782,číselník!$A:$D,3,0),"KÓD NENALEZEN V ČÍSELNÍKU"))</f>
        <v/>
      </c>
      <c r="E4782" s="31" t="str">
        <f>IF(B4782="","",IFERROR(VLOOKUP(B4782,číselník!$A:$D,4,0),"KÓD NENALEZEN V ČÍSELNÍKU"))</f>
        <v/>
      </c>
      <c r="F4782" s="25"/>
      <c r="G4782" s="25"/>
      <c r="H4782" s="25"/>
      <c r="I4782" s="25"/>
      <c r="J4782" s="25"/>
      <c r="K4782">
        <f t="shared" si="222"/>
        <v>0</v>
      </c>
      <c r="L4782">
        <f t="shared" si="223"/>
        <v>0</v>
      </c>
      <c r="M4782">
        <f t="shared" si="224"/>
        <v>0</v>
      </c>
      <c r="N4782" t="str" cm="1">
        <f t="array" aca="1" ref="N4782" ca="1">MID(CELL("názevsouboru"), FIND("[", CELL("názevsouboru")) + 1, FIND("]", CELL("názevsouboru")) - 1-FIND("[", CELL("názevsouboru")))</f>
        <v>Šablona pro vložení EMDN do ÚK VZP – ZP_SOU_v2.xlsx</v>
      </c>
    </row>
    <row r="4783" spans="1:14" ht="30" customHeight="1" x14ac:dyDescent="0.25">
      <c r="A4783" s="4">
        <v>4773</v>
      </c>
      <c r="B4783" s="26"/>
      <c r="C4783" s="30" t="str">
        <f>IF(B4783="","",IFERROR(VLOOKUP(B4783,číselník!$A:$D,2,0),"KÓD NENALEZEN V ČÍSELNÍKU"))</f>
        <v/>
      </c>
      <c r="D4783" s="31" t="str">
        <f>IF(B4783="","",IFERROR(VLOOKUP('ÚHRADOVÝ KATALOG VZP - ZP'!B4783,číselník!$A:$D,3,0),"KÓD NENALEZEN V ČÍSELNÍKU"))</f>
        <v/>
      </c>
      <c r="E4783" s="31" t="str">
        <f>IF(B4783="","",IFERROR(VLOOKUP(B4783,číselník!$A:$D,4,0),"KÓD NENALEZEN V ČÍSELNÍKU"))</f>
        <v/>
      </c>
      <c r="F4783" s="25"/>
      <c r="G4783" s="25"/>
      <c r="H4783" s="25"/>
      <c r="I4783" s="25"/>
      <c r="J4783" s="25"/>
      <c r="K4783">
        <f t="shared" si="222"/>
        <v>0</v>
      </c>
      <c r="L4783">
        <f t="shared" si="223"/>
        <v>0</v>
      </c>
      <c r="M4783">
        <f t="shared" si="224"/>
        <v>0</v>
      </c>
      <c r="N4783" t="str" cm="1">
        <f t="array" aca="1" ref="N4783" ca="1">MID(CELL("názevsouboru"), FIND("[", CELL("názevsouboru")) + 1, FIND("]", CELL("názevsouboru")) - 1-FIND("[", CELL("názevsouboru")))</f>
        <v>Šablona pro vložení EMDN do ÚK VZP – ZP_SOU_v2.xlsx</v>
      </c>
    </row>
    <row r="4784" spans="1:14" ht="30" customHeight="1" x14ac:dyDescent="0.25">
      <c r="A4784" s="4">
        <v>4774</v>
      </c>
      <c r="B4784" s="26"/>
      <c r="C4784" s="30" t="str">
        <f>IF(B4784="","",IFERROR(VLOOKUP(B4784,číselník!$A:$D,2,0),"KÓD NENALEZEN V ČÍSELNÍKU"))</f>
        <v/>
      </c>
      <c r="D4784" s="31" t="str">
        <f>IF(B4784="","",IFERROR(VLOOKUP('ÚHRADOVÝ KATALOG VZP - ZP'!B4784,číselník!$A:$D,3,0),"KÓD NENALEZEN V ČÍSELNÍKU"))</f>
        <v/>
      </c>
      <c r="E4784" s="31" t="str">
        <f>IF(B4784="","",IFERROR(VLOOKUP(B4784,číselník!$A:$D,4,0),"KÓD NENALEZEN V ČÍSELNÍKU"))</f>
        <v/>
      </c>
      <c r="F4784" s="25"/>
      <c r="G4784" s="25"/>
      <c r="H4784" s="25"/>
      <c r="I4784" s="25"/>
      <c r="J4784" s="25"/>
      <c r="K4784">
        <f t="shared" si="222"/>
        <v>0</v>
      </c>
      <c r="L4784">
        <f t="shared" si="223"/>
        <v>0</v>
      </c>
      <c r="M4784">
        <f t="shared" si="224"/>
        <v>0</v>
      </c>
      <c r="N4784" t="str" cm="1">
        <f t="array" aca="1" ref="N4784" ca="1">MID(CELL("názevsouboru"), FIND("[", CELL("názevsouboru")) + 1, FIND("]", CELL("názevsouboru")) - 1-FIND("[", CELL("názevsouboru")))</f>
        <v>Šablona pro vložení EMDN do ÚK VZP – ZP_SOU_v2.xlsx</v>
      </c>
    </row>
    <row r="4785" spans="1:14" ht="30" customHeight="1" x14ac:dyDescent="0.25">
      <c r="A4785" s="4">
        <v>4775</v>
      </c>
      <c r="B4785" s="26"/>
      <c r="C4785" s="30" t="str">
        <f>IF(B4785="","",IFERROR(VLOOKUP(B4785,číselník!$A:$D,2,0),"KÓD NENALEZEN V ČÍSELNÍKU"))</f>
        <v/>
      </c>
      <c r="D4785" s="31" t="str">
        <f>IF(B4785="","",IFERROR(VLOOKUP('ÚHRADOVÝ KATALOG VZP - ZP'!B4785,číselník!$A:$D,3,0),"KÓD NENALEZEN V ČÍSELNÍKU"))</f>
        <v/>
      </c>
      <c r="E4785" s="31" t="str">
        <f>IF(B4785="","",IFERROR(VLOOKUP(B4785,číselník!$A:$D,4,0),"KÓD NENALEZEN V ČÍSELNÍKU"))</f>
        <v/>
      </c>
      <c r="F4785" s="25"/>
      <c r="G4785" s="25"/>
      <c r="H4785" s="25"/>
      <c r="I4785" s="25"/>
      <c r="J4785" s="25"/>
      <c r="K4785">
        <f t="shared" si="222"/>
        <v>0</v>
      </c>
      <c r="L4785">
        <f t="shared" si="223"/>
        <v>0</v>
      </c>
      <c r="M4785">
        <f t="shared" si="224"/>
        <v>0</v>
      </c>
      <c r="N4785" t="str" cm="1">
        <f t="array" aca="1" ref="N4785" ca="1">MID(CELL("názevsouboru"), FIND("[", CELL("názevsouboru")) + 1, FIND("]", CELL("názevsouboru")) - 1-FIND("[", CELL("názevsouboru")))</f>
        <v>Šablona pro vložení EMDN do ÚK VZP – ZP_SOU_v2.xlsx</v>
      </c>
    </row>
    <row r="4786" spans="1:14" ht="30" customHeight="1" x14ac:dyDescent="0.25">
      <c r="A4786" s="4">
        <v>4776</v>
      </c>
      <c r="B4786" s="26"/>
      <c r="C4786" s="30" t="str">
        <f>IF(B4786="","",IFERROR(VLOOKUP(B4786,číselník!$A:$D,2,0),"KÓD NENALEZEN V ČÍSELNÍKU"))</f>
        <v/>
      </c>
      <c r="D4786" s="31" t="str">
        <f>IF(B4786="","",IFERROR(VLOOKUP('ÚHRADOVÝ KATALOG VZP - ZP'!B4786,číselník!$A:$D,3,0),"KÓD NENALEZEN V ČÍSELNÍKU"))</f>
        <v/>
      </c>
      <c r="E4786" s="31" t="str">
        <f>IF(B4786="","",IFERROR(VLOOKUP(B4786,číselník!$A:$D,4,0),"KÓD NENALEZEN V ČÍSELNÍKU"))</f>
        <v/>
      </c>
      <c r="F4786" s="25"/>
      <c r="G4786" s="25"/>
      <c r="H4786" s="25"/>
      <c r="I4786" s="25"/>
      <c r="J4786" s="25"/>
      <c r="K4786">
        <f t="shared" si="222"/>
        <v>0</v>
      </c>
      <c r="L4786">
        <f t="shared" si="223"/>
        <v>0</v>
      </c>
      <c r="M4786">
        <f t="shared" si="224"/>
        <v>0</v>
      </c>
      <c r="N4786" t="str" cm="1">
        <f t="array" aca="1" ref="N4786" ca="1">MID(CELL("názevsouboru"), FIND("[", CELL("názevsouboru")) + 1, FIND("]", CELL("názevsouboru")) - 1-FIND("[", CELL("názevsouboru")))</f>
        <v>Šablona pro vložení EMDN do ÚK VZP – ZP_SOU_v2.xlsx</v>
      </c>
    </row>
    <row r="4787" spans="1:14" ht="30" customHeight="1" x14ac:dyDescent="0.25">
      <c r="A4787" s="4">
        <v>4777</v>
      </c>
      <c r="B4787" s="26"/>
      <c r="C4787" s="30" t="str">
        <f>IF(B4787="","",IFERROR(VLOOKUP(B4787,číselník!$A:$D,2,0),"KÓD NENALEZEN V ČÍSELNÍKU"))</f>
        <v/>
      </c>
      <c r="D4787" s="31" t="str">
        <f>IF(B4787="","",IFERROR(VLOOKUP('ÚHRADOVÝ KATALOG VZP - ZP'!B4787,číselník!$A:$D,3,0),"KÓD NENALEZEN V ČÍSELNÍKU"))</f>
        <v/>
      </c>
      <c r="E4787" s="31" t="str">
        <f>IF(B4787="","",IFERROR(VLOOKUP(B4787,číselník!$A:$D,4,0),"KÓD NENALEZEN V ČÍSELNÍKU"))</f>
        <v/>
      </c>
      <c r="F4787" s="25"/>
      <c r="G4787" s="25"/>
      <c r="H4787" s="25"/>
      <c r="I4787" s="25"/>
      <c r="J4787" s="25"/>
      <c r="K4787">
        <f t="shared" si="222"/>
        <v>0</v>
      </c>
      <c r="L4787">
        <f t="shared" si="223"/>
        <v>0</v>
      </c>
      <c r="M4787">
        <f t="shared" si="224"/>
        <v>0</v>
      </c>
      <c r="N4787" t="str" cm="1">
        <f t="array" aca="1" ref="N4787" ca="1">MID(CELL("názevsouboru"), FIND("[", CELL("názevsouboru")) + 1, FIND("]", CELL("názevsouboru")) - 1-FIND("[", CELL("názevsouboru")))</f>
        <v>Šablona pro vložení EMDN do ÚK VZP – ZP_SOU_v2.xlsx</v>
      </c>
    </row>
    <row r="4788" spans="1:14" ht="30" customHeight="1" x14ac:dyDescent="0.25">
      <c r="A4788" s="4">
        <v>4778</v>
      </c>
      <c r="B4788" s="26"/>
      <c r="C4788" s="30" t="str">
        <f>IF(B4788="","",IFERROR(VLOOKUP(B4788,číselník!$A:$D,2,0),"KÓD NENALEZEN V ČÍSELNÍKU"))</f>
        <v/>
      </c>
      <c r="D4788" s="31" t="str">
        <f>IF(B4788="","",IFERROR(VLOOKUP('ÚHRADOVÝ KATALOG VZP - ZP'!B4788,číselník!$A:$D,3,0),"KÓD NENALEZEN V ČÍSELNÍKU"))</f>
        <v/>
      </c>
      <c r="E4788" s="31" t="str">
        <f>IF(B4788="","",IFERROR(VLOOKUP(B4788,číselník!$A:$D,4,0),"KÓD NENALEZEN V ČÍSELNÍKU"))</f>
        <v/>
      </c>
      <c r="F4788" s="25"/>
      <c r="G4788" s="25"/>
      <c r="H4788" s="25"/>
      <c r="I4788" s="25"/>
      <c r="J4788" s="25"/>
      <c r="K4788">
        <f t="shared" si="222"/>
        <v>0</v>
      </c>
      <c r="L4788">
        <f t="shared" si="223"/>
        <v>0</v>
      </c>
      <c r="M4788">
        <f t="shared" si="224"/>
        <v>0</v>
      </c>
      <c r="N4788" t="str" cm="1">
        <f t="array" aca="1" ref="N4788" ca="1">MID(CELL("názevsouboru"), FIND("[", CELL("názevsouboru")) + 1, FIND("]", CELL("názevsouboru")) - 1-FIND("[", CELL("názevsouboru")))</f>
        <v>Šablona pro vložení EMDN do ÚK VZP – ZP_SOU_v2.xlsx</v>
      </c>
    </row>
    <row r="4789" spans="1:14" ht="30" customHeight="1" x14ac:dyDescent="0.25">
      <c r="A4789" s="4">
        <v>4779</v>
      </c>
      <c r="B4789" s="26"/>
      <c r="C4789" s="30" t="str">
        <f>IF(B4789="","",IFERROR(VLOOKUP(B4789,číselník!$A:$D,2,0),"KÓD NENALEZEN V ČÍSELNÍKU"))</f>
        <v/>
      </c>
      <c r="D4789" s="31" t="str">
        <f>IF(B4789="","",IFERROR(VLOOKUP('ÚHRADOVÝ KATALOG VZP - ZP'!B4789,číselník!$A:$D,3,0),"KÓD NENALEZEN V ČÍSELNÍKU"))</f>
        <v/>
      </c>
      <c r="E4789" s="31" t="str">
        <f>IF(B4789="","",IFERROR(VLOOKUP(B4789,číselník!$A:$D,4,0),"KÓD NENALEZEN V ČÍSELNÍKU"))</f>
        <v/>
      </c>
      <c r="F4789" s="25"/>
      <c r="G4789" s="25"/>
      <c r="H4789" s="25"/>
      <c r="I4789" s="25"/>
      <c r="J4789" s="25"/>
      <c r="K4789">
        <f t="shared" si="222"/>
        <v>0</v>
      </c>
      <c r="L4789">
        <f t="shared" si="223"/>
        <v>0</v>
      </c>
      <c r="M4789">
        <f t="shared" si="224"/>
        <v>0</v>
      </c>
      <c r="N4789" t="str" cm="1">
        <f t="array" aca="1" ref="N4789" ca="1">MID(CELL("názevsouboru"), FIND("[", CELL("názevsouboru")) + 1, FIND("]", CELL("názevsouboru")) - 1-FIND("[", CELL("názevsouboru")))</f>
        <v>Šablona pro vložení EMDN do ÚK VZP – ZP_SOU_v2.xlsx</v>
      </c>
    </row>
    <row r="4790" spans="1:14" ht="30" customHeight="1" x14ac:dyDescent="0.25">
      <c r="A4790" s="4">
        <v>4780</v>
      </c>
      <c r="B4790" s="26"/>
      <c r="C4790" s="30" t="str">
        <f>IF(B4790="","",IFERROR(VLOOKUP(B4790,číselník!$A:$D,2,0),"KÓD NENALEZEN V ČÍSELNÍKU"))</f>
        <v/>
      </c>
      <c r="D4790" s="31" t="str">
        <f>IF(B4790="","",IFERROR(VLOOKUP('ÚHRADOVÝ KATALOG VZP - ZP'!B4790,číselník!$A:$D,3,0),"KÓD NENALEZEN V ČÍSELNÍKU"))</f>
        <v/>
      </c>
      <c r="E4790" s="31" t="str">
        <f>IF(B4790="","",IFERROR(VLOOKUP(B4790,číselník!$A:$D,4,0),"KÓD NENALEZEN V ČÍSELNÍKU"))</f>
        <v/>
      </c>
      <c r="F4790" s="25"/>
      <c r="G4790" s="25"/>
      <c r="H4790" s="25"/>
      <c r="I4790" s="25"/>
      <c r="J4790" s="25"/>
      <c r="K4790">
        <f t="shared" si="222"/>
        <v>0</v>
      </c>
      <c r="L4790">
        <f t="shared" si="223"/>
        <v>0</v>
      </c>
      <c r="M4790">
        <f t="shared" si="224"/>
        <v>0</v>
      </c>
      <c r="N4790" t="str" cm="1">
        <f t="array" aca="1" ref="N4790" ca="1">MID(CELL("názevsouboru"), FIND("[", CELL("názevsouboru")) + 1, FIND("]", CELL("názevsouboru")) - 1-FIND("[", CELL("názevsouboru")))</f>
        <v>Šablona pro vložení EMDN do ÚK VZP – ZP_SOU_v2.xlsx</v>
      </c>
    </row>
    <row r="4791" spans="1:14" ht="30" customHeight="1" x14ac:dyDescent="0.25">
      <c r="A4791" s="4">
        <v>4781</v>
      </c>
      <c r="B4791" s="26"/>
      <c r="C4791" s="30" t="str">
        <f>IF(B4791="","",IFERROR(VLOOKUP(B4791,číselník!$A:$D,2,0),"KÓD NENALEZEN V ČÍSELNÍKU"))</f>
        <v/>
      </c>
      <c r="D4791" s="31" t="str">
        <f>IF(B4791="","",IFERROR(VLOOKUP('ÚHRADOVÝ KATALOG VZP - ZP'!B4791,číselník!$A:$D,3,0),"KÓD NENALEZEN V ČÍSELNÍKU"))</f>
        <v/>
      </c>
      <c r="E4791" s="31" t="str">
        <f>IF(B4791="","",IFERROR(VLOOKUP(B4791,číselník!$A:$D,4,0),"KÓD NENALEZEN V ČÍSELNÍKU"))</f>
        <v/>
      </c>
      <c r="F4791" s="25"/>
      <c r="G4791" s="25"/>
      <c r="H4791" s="25"/>
      <c r="I4791" s="25"/>
      <c r="J4791" s="25"/>
      <c r="K4791">
        <f t="shared" si="222"/>
        <v>0</v>
      </c>
      <c r="L4791">
        <f t="shared" si="223"/>
        <v>0</v>
      </c>
      <c r="M4791">
        <f t="shared" si="224"/>
        <v>0</v>
      </c>
      <c r="N4791" t="str" cm="1">
        <f t="array" aca="1" ref="N4791" ca="1">MID(CELL("názevsouboru"), FIND("[", CELL("názevsouboru")) + 1, FIND("]", CELL("názevsouboru")) - 1-FIND("[", CELL("názevsouboru")))</f>
        <v>Šablona pro vložení EMDN do ÚK VZP – ZP_SOU_v2.xlsx</v>
      </c>
    </row>
    <row r="4792" spans="1:14" ht="30" customHeight="1" x14ac:dyDescent="0.25">
      <c r="A4792" s="4">
        <v>4782</v>
      </c>
      <c r="B4792" s="26"/>
      <c r="C4792" s="30" t="str">
        <f>IF(B4792="","",IFERROR(VLOOKUP(B4792,číselník!$A:$D,2,0),"KÓD NENALEZEN V ČÍSELNÍKU"))</f>
        <v/>
      </c>
      <c r="D4792" s="31" t="str">
        <f>IF(B4792="","",IFERROR(VLOOKUP('ÚHRADOVÝ KATALOG VZP - ZP'!B4792,číselník!$A:$D,3,0),"KÓD NENALEZEN V ČÍSELNÍKU"))</f>
        <v/>
      </c>
      <c r="E4792" s="31" t="str">
        <f>IF(B4792="","",IFERROR(VLOOKUP(B4792,číselník!$A:$D,4,0),"KÓD NENALEZEN V ČÍSELNÍKU"))</f>
        <v/>
      </c>
      <c r="F4792" s="25"/>
      <c r="G4792" s="25"/>
      <c r="H4792" s="25"/>
      <c r="I4792" s="25"/>
      <c r="J4792" s="25"/>
      <c r="K4792">
        <f t="shared" si="222"/>
        <v>0</v>
      </c>
      <c r="L4792">
        <f t="shared" si="223"/>
        <v>0</v>
      </c>
      <c r="M4792">
        <f t="shared" si="224"/>
        <v>0</v>
      </c>
      <c r="N4792" t="str" cm="1">
        <f t="array" aca="1" ref="N4792" ca="1">MID(CELL("názevsouboru"), FIND("[", CELL("názevsouboru")) + 1, FIND("]", CELL("názevsouboru")) - 1-FIND("[", CELL("názevsouboru")))</f>
        <v>Šablona pro vložení EMDN do ÚK VZP – ZP_SOU_v2.xlsx</v>
      </c>
    </row>
    <row r="4793" spans="1:14" ht="30" customHeight="1" x14ac:dyDescent="0.25">
      <c r="A4793" s="4">
        <v>4783</v>
      </c>
      <c r="B4793" s="26"/>
      <c r="C4793" s="30" t="str">
        <f>IF(B4793="","",IFERROR(VLOOKUP(B4793,číselník!$A:$D,2,0),"KÓD NENALEZEN V ČÍSELNÍKU"))</f>
        <v/>
      </c>
      <c r="D4793" s="31" t="str">
        <f>IF(B4793="","",IFERROR(VLOOKUP('ÚHRADOVÝ KATALOG VZP - ZP'!B4793,číselník!$A:$D,3,0),"KÓD NENALEZEN V ČÍSELNÍKU"))</f>
        <v/>
      </c>
      <c r="E4793" s="31" t="str">
        <f>IF(B4793="","",IFERROR(VLOOKUP(B4793,číselník!$A:$D,4,0),"KÓD NENALEZEN V ČÍSELNÍKU"))</f>
        <v/>
      </c>
      <c r="F4793" s="25"/>
      <c r="G4793" s="25"/>
      <c r="H4793" s="25"/>
      <c r="I4793" s="25"/>
      <c r="J4793" s="25"/>
      <c r="K4793">
        <f t="shared" si="222"/>
        <v>0</v>
      </c>
      <c r="L4793">
        <f t="shared" si="223"/>
        <v>0</v>
      </c>
      <c r="M4793">
        <f t="shared" si="224"/>
        <v>0</v>
      </c>
      <c r="N4793" t="str" cm="1">
        <f t="array" aca="1" ref="N4793" ca="1">MID(CELL("názevsouboru"), FIND("[", CELL("názevsouboru")) + 1, FIND("]", CELL("názevsouboru")) - 1-FIND("[", CELL("názevsouboru")))</f>
        <v>Šablona pro vložení EMDN do ÚK VZP – ZP_SOU_v2.xlsx</v>
      </c>
    </row>
    <row r="4794" spans="1:14" ht="30" customHeight="1" x14ac:dyDescent="0.25">
      <c r="A4794" s="4">
        <v>4784</v>
      </c>
      <c r="B4794" s="26"/>
      <c r="C4794" s="30" t="str">
        <f>IF(B4794="","",IFERROR(VLOOKUP(B4794,číselník!$A:$D,2,0),"KÓD NENALEZEN V ČÍSELNÍKU"))</f>
        <v/>
      </c>
      <c r="D4794" s="31" t="str">
        <f>IF(B4794="","",IFERROR(VLOOKUP('ÚHRADOVÝ KATALOG VZP - ZP'!B4794,číselník!$A:$D,3,0),"KÓD NENALEZEN V ČÍSELNÍKU"))</f>
        <v/>
      </c>
      <c r="E4794" s="31" t="str">
        <f>IF(B4794="","",IFERROR(VLOOKUP(B4794,číselník!$A:$D,4,0),"KÓD NENALEZEN V ČÍSELNÍKU"))</f>
        <v/>
      </c>
      <c r="F4794" s="25"/>
      <c r="G4794" s="25"/>
      <c r="H4794" s="25"/>
      <c r="I4794" s="25"/>
      <c r="J4794" s="25"/>
      <c r="K4794">
        <f t="shared" si="222"/>
        <v>0</v>
      </c>
      <c r="L4794">
        <f t="shared" si="223"/>
        <v>0</v>
      </c>
      <c r="M4794">
        <f t="shared" si="224"/>
        <v>0</v>
      </c>
      <c r="N4794" t="str" cm="1">
        <f t="array" aca="1" ref="N4794" ca="1">MID(CELL("názevsouboru"), FIND("[", CELL("názevsouboru")) + 1, FIND("]", CELL("názevsouboru")) - 1-FIND("[", CELL("názevsouboru")))</f>
        <v>Šablona pro vložení EMDN do ÚK VZP – ZP_SOU_v2.xlsx</v>
      </c>
    </row>
    <row r="4795" spans="1:14" ht="30" customHeight="1" x14ac:dyDescent="0.25">
      <c r="A4795" s="4">
        <v>4785</v>
      </c>
      <c r="B4795" s="26"/>
      <c r="C4795" s="30" t="str">
        <f>IF(B4795="","",IFERROR(VLOOKUP(B4795,číselník!$A:$D,2,0),"KÓD NENALEZEN V ČÍSELNÍKU"))</f>
        <v/>
      </c>
      <c r="D4795" s="31" t="str">
        <f>IF(B4795="","",IFERROR(VLOOKUP('ÚHRADOVÝ KATALOG VZP - ZP'!B4795,číselník!$A:$D,3,0),"KÓD NENALEZEN V ČÍSELNÍKU"))</f>
        <v/>
      </c>
      <c r="E4795" s="31" t="str">
        <f>IF(B4795="","",IFERROR(VLOOKUP(B4795,číselník!$A:$D,4,0),"KÓD NENALEZEN V ČÍSELNÍKU"))</f>
        <v/>
      </c>
      <c r="F4795" s="25"/>
      <c r="G4795" s="25"/>
      <c r="H4795" s="25"/>
      <c r="I4795" s="25"/>
      <c r="J4795" s="25"/>
      <c r="K4795">
        <f t="shared" si="222"/>
        <v>0</v>
      </c>
      <c r="L4795">
        <f t="shared" si="223"/>
        <v>0</v>
      </c>
      <c r="M4795">
        <f t="shared" si="224"/>
        <v>0</v>
      </c>
      <c r="N4795" t="str" cm="1">
        <f t="array" aca="1" ref="N4795" ca="1">MID(CELL("názevsouboru"), FIND("[", CELL("názevsouboru")) + 1, FIND("]", CELL("názevsouboru")) - 1-FIND("[", CELL("názevsouboru")))</f>
        <v>Šablona pro vložení EMDN do ÚK VZP – ZP_SOU_v2.xlsx</v>
      </c>
    </row>
    <row r="4796" spans="1:14" ht="30" customHeight="1" x14ac:dyDescent="0.25">
      <c r="A4796" s="4">
        <v>4786</v>
      </c>
      <c r="B4796" s="26"/>
      <c r="C4796" s="30" t="str">
        <f>IF(B4796="","",IFERROR(VLOOKUP(B4796,číselník!$A:$D,2,0),"KÓD NENALEZEN V ČÍSELNÍKU"))</f>
        <v/>
      </c>
      <c r="D4796" s="31" t="str">
        <f>IF(B4796="","",IFERROR(VLOOKUP('ÚHRADOVÝ KATALOG VZP - ZP'!B4796,číselník!$A:$D,3,0),"KÓD NENALEZEN V ČÍSELNÍKU"))</f>
        <v/>
      </c>
      <c r="E4796" s="31" t="str">
        <f>IF(B4796="","",IFERROR(VLOOKUP(B4796,číselník!$A:$D,4,0),"KÓD NENALEZEN V ČÍSELNÍKU"))</f>
        <v/>
      </c>
      <c r="F4796" s="25"/>
      <c r="G4796" s="25"/>
      <c r="H4796" s="25"/>
      <c r="I4796" s="25"/>
      <c r="J4796" s="25"/>
      <c r="K4796">
        <f t="shared" si="222"/>
        <v>0</v>
      </c>
      <c r="L4796">
        <f t="shared" si="223"/>
        <v>0</v>
      </c>
      <c r="M4796">
        <f t="shared" si="224"/>
        <v>0</v>
      </c>
      <c r="N4796" t="str" cm="1">
        <f t="array" aca="1" ref="N4796" ca="1">MID(CELL("názevsouboru"), FIND("[", CELL("názevsouboru")) + 1, FIND("]", CELL("názevsouboru")) - 1-FIND("[", CELL("názevsouboru")))</f>
        <v>Šablona pro vložení EMDN do ÚK VZP – ZP_SOU_v2.xlsx</v>
      </c>
    </row>
    <row r="4797" spans="1:14" ht="30" customHeight="1" x14ac:dyDescent="0.25">
      <c r="A4797" s="4">
        <v>4787</v>
      </c>
      <c r="B4797" s="26"/>
      <c r="C4797" s="30" t="str">
        <f>IF(B4797="","",IFERROR(VLOOKUP(B4797,číselník!$A:$D,2,0),"KÓD NENALEZEN V ČÍSELNÍKU"))</f>
        <v/>
      </c>
      <c r="D4797" s="31" t="str">
        <f>IF(B4797="","",IFERROR(VLOOKUP('ÚHRADOVÝ KATALOG VZP - ZP'!B4797,číselník!$A:$D,3,0),"KÓD NENALEZEN V ČÍSELNÍKU"))</f>
        <v/>
      </c>
      <c r="E4797" s="31" t="str">
        <f>IF(B4797="","",IFERROR(VLOOKUP(B4797,číselník!$A:$D,4,0),"KÓD NENALEZEN V ČÍSELNÍKU"))</f>
        <v/>
      </c>
      <c r="F4797" s="25"/>
      <c r="G4797" s="25"/>
      <c r="H4797" s="25"/>
      <c r="I4797" s="25"/>
      <c r="J4797" s="25"/>
      <c r="K4797">
        <f t="shared" si="222"/>
        <v>0</v>
      </c>
      <c r="L4797">
        <f t="shared" si="223"/>
        <v>0</v>
      </c>
      <c r="M4797">
        <f t="shared" si="224"/>
        <v>0</v>
      </c>
      <c r="N4797" t="str" cm="1">
        <f t="array" aca="1" ref="N4797" ca="1">MID(CELL("názevsouboru"), FIND("[", CELL("názevsouboru")) + 1, FIND("]", CELL("názevsouboru")) - 1-FIND("[", CELL("názevsouboru")))</f>
        <v>Šablona pro vložení EMDN do ÚK VZP – ZP_SOU_v2.xlsx</v>
      </c>
    </row>
    <row r="4798" spans="1:14" ht="30" customHeight="1" x14ac:dyDescent="0.25">
      <c r="A4798" s="4">
        <v>4788</v>
      </c>
      <c r="B4798" s="26"/>
      <c r="C4798" s="30" t="str">
        <f>IF(B4798="","",IFERROR(VLOOKUP(B4798,číselník!$A:$D,2,0),"KÓD NENALEZEN V ČÍSELNÍKU"))</f>
        <v/>
      </c>
      <c r="D4798" s="31" t="str">
        <f>IF(B4798="","",IFERROR(VLOOKUP('ÚHRADOVÝ KATALOG VZP - ZP'!B4798,číselník!$A:$D,3,0),"KÓD NENALEZEN V ČÍSELNÍKU"))</f>
        <v/>
      </c>
      <c r="E4798" s="31" t="str">
        <f>IF(B4798="","",IFERROR(VLOOKUP(B4798,číselník!$A:$D,4,0),"KÓD NENALEZEN V ČÍSELNÍKU"))</f>
        <v/>
      </c>
      <c r="F4798" s="25"/>
      <c r="G4798" s="25"/>
      <c r="H4798" s="25"/>
      <c r="I4798" s="25"/>
      <c r="J4798" s="25"/>
      <c r="K4798">
        <f t="shared" si="222"/>
        <v>0</v>
      </c>
      <c r="L4798">
        <f t="shared" si="223"/>
        <v>0</v>
      </c>
      <c r="M4798">
        <f t="shared" si="224"/>
        <v>0</v>
      </c>
      <c r="N4798" t="str" cm="1">
        <f t="array" aca="1" ref="N4798" ca="1">MID(CELL("názevsouboru"), FIND("[", CELL("názevsouboru")) + 1, FIND("]", CELL("názevsouboru")) - 1-FIND("[", CELL("názevsouboru")))</f>
        <v>Šablona pro vložení EMDN do ÚK VZP – ZP_SOU_v2.xlsx</v>
      </c>
    </row>
    <row r="4799" spans="1:14" ht="30" customHeight="1" x14ac:dyDescent="0.25">
      <c r="A4799" s="4">
        <v>4789</v>
      </c>
      <c r="B4799" s="26"/>
      <c r="C4799" s="30" t="str">
        <f>IF(B4799="","",IFERROR(VLOOKUP(B4799,číselník!$A:$D,2,0),"KÓD NENALEZEN V ČÍSELNÍKU"))</f>
        <v/>
      </c>
      <c r="D4799" s="31" t="str">
        <f>IF(B4799="","",IFERROR(VLOOKUP('ÚHRADOVÝ KATALOG VZP - ZP'!B4799,číselník!$A:$D,3,0),"KÓD NENALEZEN V ČÍSELNÍKU"))</f>
        <v/>
      </c>
      <c r="E4799" s="31" t="str">
        <f>IF(B4799="","",IFERROR(VLOOKUP(B4799,číselník!$A:$D,4,0),"KÓD NENALEZEN V ČÍSELNÍKU"))</f>
        <v/>
      </c>
      <c r="F4799" s="25"/>
      <c r="G4799" s="25"/>
      <c r="H4799" s="25"/>
      <c r="I4799" s="25"/>
      <c r="J4799" s="25"/>
      <c r="K4799">
        <f t="shared" si="222"/>
        <v>0</v>
      </c>
      <c r="L4799">
        <f t="shared" si="223"/>
        <v>0</v>
      </c>
      <c r="M4799">
        <f t="shared" si="224"/>
        <v>0</v>
      </c>
      <c r="N4799" t="str" cm="1">
        <f t="array" aca="1" ref="N4799" ca="1">MID(CELL("názevsouboru"), FIND("[", CELL("názevsouboru")) + 1, FIND("]", CELL("názevsouboru")) - 1-FIND("[", CELL("názevsouboru")))</f>
        <v>Šablona pro vložení EMDN do ÚK VZP – ZP_SOU_v2.xlsx</v>
      </c>
    </row>
    <row r="4800" spans="1:14" ht="30" customHeight="1" x14ac:dyDescent="0.25">
      <c r="A4800" s="4">
        <v>4790</v>
      </c>
      <c r="B4800" s="26"/>
      <c r="C4800" s="30" t="str">
        <f>IF(B4800="","",IFERROR(VLOOKUP(B4800,číselník!$A:$D,2,0),"KÓD NENALEZEN V ČÍSELNÍKU"))</f>
        <v/>
      </c>
      <c r="D4800" s="31" t="str">
        <f>IF(B4800="","",IFERROR(VLOOKUP('ÚHRADOVÝ KATALOG VZP - ZP'!B4800,číselník!$A:$D,3,0),"KÓD NENALEZEN V ČÍSELNÍKU"))</f>
        <v/>
      </c>
      <c r="E4800" s="31" t="str">
        <f>IF(B4800="","",IFERROR(VLOOKUP(B4800,číselník!$A:$D,4,0),"KÓD NENALEZEN V ČÍSELNÍKU"))</f>
        <v/>
      </c>
      <c r="F4800" s="25"/>
      <c r="G4800" s="25"/>
      <c r="H4800" s="25"/>
      <c r="I4800" s="25"/>
      <c r="J4800" s="25"/>
      <c r="K4800">
        <f t="shared" si="222"/>
        <v>0</v>
      </c>
      <c r="L4800">
        <f t="shared" si="223"/>
        <v>0</v>
      </c>
      <c r="M4800">
        <f t="shared" si="224"/>
        <v>0</v>
      </c>
      <c r="N4800" t="str" cm="1">
        <f t="array" aca="1" ref="N4800" ca="1">MID(CELL("názevsouboru"), FIND("[", CELL("názevsouboru")) + 1, FIND("]", CELL("názevsouboru")) - 1-FIND("[", CELL("názevsouboru")))</f>
        <v>Šablona pro vložení EMDN do ÚK VZP – ZP_SOU_v2.xlsx</v>
      </c>
    </row>
    <row r="4801" spans="1:14" ht="30" customHeight="1" x14ac:dyDescent="0.25">
      <c r="A4801" s="4">
        <v>4791</v>
      </c>
      <c r="B4801" s="26"/>
      <c r="C4801" s="30" t="str">
        <f>IF(B4801="","",IFERROR(VLOOKUP(B4801,číselník!$A:$D,2,0),"KÓD NENALEZEN V ČÍSELNÍKU"))</f>
        <v/>
      </c>
      <c r="D4801" s="31" t="str">
        <f>IF(B4801="","",IFERROR(VLOOKUP('ÚHRADOVÝ KATALOG VZP - ZP'!B4801,číselník!$A:$D,3,0),"KÓD NENALEZEN V ČÍSELNÍKU"))</f>
        <v/>
      </c>
      <c r="E4801" s="31" t="str">
        <f>IF(B4801="","",IFERROR(VLOOKUP(B4801,číselník!$A:$D,4,0),"KÓD NENALEZEN V ČÍSELNÍKU"))</f>
        <v/>
      </c>
      <c r="F4801" s="25"/>
      <c r="G4801" s="25"/>
      <c r="H4801" s="25"/>
      <c r="I4801" s="25"/>
      <c r="J4801" s="25"/>
      <c r="K4801">
        <f t="shared" si="222"/>
        <v>0</v>
      </c>
      <c r="L4801">
        <f t="shared" si="223"/>
        <v>0</v>
      </c>
      <c r="M4801">
        <f t="shared" si="224"/>
        <v>0</v>
      </c>
      <c r="N4801" t="str" cm="1">
        <f t="array" aca="1" ref="N4801" ca="1">MID(CELL("názevsouboru"), FIND("[", CELL("názevsouboru")) + 1, FIND("]", CELL("názevsouboru")) - 1-FIND("[", CELL("názevsouboru")))</f>
        <v>Šablona pro vložení EMDN do ÚK VZP – ZP_SOU_v2.xlsx</v>
      </c>
    </row>
    <row r="4802" spans="1:14" ht="30" customHeight="1" x14ac:dyDescent="0.25">
      <c r="A4802" s="4">
        <v>4792</v>
      </c>
      <c r="B4802" s="26"/>
      <c r="C4802" s="30" t="str">
        <f>IF(B4802="","",IFERROR(VLOOKUP(B4802,číselník!$A:$D,2,0),"KÓD NENALEZEN V ČÍSELNÍKU"))</f>
        <v/>
      </c>
      <c r="D4802" s="31" t="str">
        <f>IF(B4802="","",IFERROR(VLOOKUP('ÚHRADOVÝ KATALOG VZP - ZP'!B4802,číselník!$A:$D,3,0),"KÓD NENALEZEN V ČÍSELNÍKU"))</f>
        <v/>
      </c>
      <c r="E4802" s="31" t="str">
        <f>IF(B4802="","",IFERROR(VLOOKUP(B4802,číselník!$A:$D,4,0),"KÓD NENALEZEN V ČÍSELNÍKU"))</f>
        <v/>
      </c>
      <c r="F4802" s="25"/>
      <c r="G4802" s="25"/>
      <c r="H4802" s="25"/>
      <c r="I4802" s="25"/>
      <c r="J4802" s="25"/>
      <c r="K4802">
        <f t="shared" si="222"/>
        <v>0</v>
      </c>
      <c r="L4802">
        <f t="shared" si="223"/>
        <v>0</v>
      </c>
      <c r="M4802">
        <f t="shared" si="224"/>
        <v>0</v>
      </c>
      <c r="N4802" t="str" cm="1">
        <f t="array" aca="1" ref="N4802" ca="1">MID(CELL("názevsouboru"), FIND("[", CELL("názevsouboru")) + 1, FIND("]", CELL("názevsouboru")) - 1-FIND("[", CELL("názevsouboru")))</f>
        <v>Šablona pro vložení EMDN do ÚK VZP – ZP_SOU_v2.xlsx</v>
      </c>
    </row>
    <row r="4803" spans="1:14" ht="30" customHeight="1" x14ac:dyDescent="0.25">
      <c r="A4803" s="4">
        <v>4793</v>
      </c>
      <c r="B4803" s="26"/>
      <c r="C4803" s="30" t="str">
        <f>IF(B4803="","",IFERROR(VLOOKUP(B4803,číselník!$A:$D,2,0),"KÓD NENALEZEN V ČÍSELNÍKU"))</f>
        <v/>
      </c>
      <c r="D4803" s="31" t="str">
        <f>IF(B4803="","",IFERROR(VLOOKUP('ÚHRADOVÝ KATALOG VZP - ZP'!B4803,číselník!$A:$D,3,0),"KÓD NENALEZEN V ČÍSELNÍKU"))</f>
        <v/>
      </c>
      <c r="E4803" s="31" t="str">
        <f>IF(B4803="","",IFERROR(VLOOKUP(B4803,číselník!$A:$D,4,0),"KÓD NENALEZEN V ČÍSELNÍKU"))</f>
        <v/>
      </c>
      <c r="F4803" s="25"/>
      <c r="G4803" s="25"/>
      <c r="H4803" s="25"/>
      <c r="I4803" s="25"/>
      <c r="J4803" s="25"/>
      <c r="K4803">
        <f t="shared" si="222"/>
        <v>0</v>
      </c>
      <c r="L4803">
        <f t="shared" si="223"/>
        <v>0</v>
      </c>
      <c r="M4803">
        <f t="shared" si="224"/>
        <v>0</v>
      </c>
      <c r="N4803" t="str" cm="1">
        <f t="array" aca="1" ref="N4803" ca="1">MID(CELL("názevsouboru"), FIND("[", CELL("názevsouboru")) + 1, FIND("]", CELL("názevsouboru")) - 1-FIND("[", CELL("názevsouboru")))</f>
        <v>Šablona pro vložení EMDN do ÚK VZP – ZP_SOU_v2.xlsx</v>
      </c>
    </row>
    <row r="4804" spans="1:14" ht="30" customHeight="1" x14ac:dyDescent="0.25">
      <c r="A4804" s="4">
        <v>4794</v>
      </c>
      <c r="B4804" s="26"/>
      <c r="C4804" s="30" t="str">
        <f>IF(B4804="","",IFERROR(VLOOKUP(B4804,číselník!$A:$D,2,0),"KÓD NENALEZEN V ČÍSELNÍKU"))</f>
        <v/>
      </c>
      <c r="D4804" s="31" t="str">
        <f>IF(B4804="","",IFERROR(VLOOKUP('ÚHRADOVÝ KATALOG VZP - ZP'!B4804,číselník!$A:$D,3,0),"KÓD NENALEZEN V ČÍSELNÍKU"))</f>
        <v/>
      </c>
      <c r="E4804" s="31" t="str">
        <f>IF(B4804="","",IFERROR(VLOOKUP(B4804,číselník!$A:$D,4,0),"KÓD NENALEZEN V ČÍSELNÍKU"))</f>
        <v/>
      </c>
      <c r="F4804" s="25"/>
      <c r="G4804" s="25"/>
      <c r="H4804" s="25"/>
      <c r="I4804" s="25"/>
      <c r="J4804" s="25"/>
      <c r="K4804">
        <f t="shared" si="222"/>
        <v>0</v>
      </c>
      <c r="L4804">
        <f t="shared" si="223"/>
        <v>0</v>
      </c>
      <c r="M4804">
        <f t="shared" si="224"/>
        <v>0</v>
      </c>
      <c r="N4804" t="str" cm="1">
        <f t="array" aca="1" ref="N4804" ca="1">MID(CELL("názevsouboru"), FIND("[", CELL("názevsouboru")) + 1, FIND("]", CELL("názevsouboru")) - 1-FIND("[", CELL("názevsouboru")))</f>
        <v>Šablona pro vložení EMDN do ÚK VZP – ZP_SOU_v2.xlsx</v>
      </c>
    </row>
    <row r="4805" spans="1:14" ht="30" customHeight="1" x14ac:dyDescent="0.25">
      <c r="A4805" s="4">
        <v>4795</v>
      </c>
      <c r="B4805" s="26"/>
      <c r="C4805" s="30" t="str">
        <f>IF(B4805="","",IFERROR(VLOOKUP(B4805,číselník!$A:$D,2,0),"KÓD NENALEZEN V ČÍSELNÍKU"))</f>
        <v/>
      </c>
      <c r="D4805" s="31" t="str">
        <f>IF(B4805="","",IFERROR(VLOOKUP('ÚHRADOVÝ KATALOG VZP - ZP'!B4805,číselník!$A:$D,3,0),"KÓD NENALEZEN V ČÍSELNÍKU"))</f>
        <v/>
      </c>
      <c r="E4805" s="31" t="str">
        <f>IF(B4805="","",IFERROR(VLOOKUP(B4805,číselník!$A:$D,4,0),"KÓD NENALEZEN V ČÍSELNÍKU"))</f>
        <v/>
      </c>
      <c r="F4805" s="25"/>
      <c r="G4805" s="25"/>
      <c r="H4805" s="25"/>
      <c r="I4805" s="25"/>
      <c r="J4805" s="25"/>
      <c r="K4805">
        <f t="shared" si="222"/>
        <v>0</v>
      </c>
      <c r="L4805">
        <f t="shared" si="223"/>
        <v>0</v>
      </c>
      <c r="M4805">
        <f t="shared" si="224"/>
        <v>0</v>
      </c>
      <c r="N4805" t="str" cm="1">
        <f t="array" aca="1" ref="N4805" ca="1">MID(CELL("názevsouboru"), FIND("[", CELL("názevsouboru")) + 1, FIND("]", CELL("názevsouboru")) - 1-FIND("[", CELL("názevsouboru")))</f>
        <v>Šablona pro vložení EMDN do ÚK VZP – ZP_SOU_v2.xlsx</v>
      </c>
    </row>
    <row r="4806" spans="1:14" ht="30" customHeight="1" x14ac:dyDescent="0.25">
      <c r="A4806" s="4">
        <v>4796</v>
      </c>
      <c r="B4806" s="26"/>
      <c r="C4806" s="30" t="str">
        <f>IF(B4806="","",IFERROR(VLOOKUP(B4806,číselník!$A:$D,2,0),"KÓD NENALEZEN V ČÍSELNÍKU"))</f>
        <v/>
      </c>
      <c r="D4806" s="31" t="str">
        <f>IF(B4806="","",IFERROR(VLOOKUP('ÚHRADOVÝ KATALOG VZP - ZP'!B4806,číselník!$A:$D,3,0),"KÓD NENALEZEN V ČÍSELNÍKU"))</f>
        <v/>
      </c>
      <c r="E4806" s="31" t="str">
        <f>IF(B4806="","",IFERROR(VLOOKUP(B4806,číselník!$A:$D,4,0),"KÓD NENALEZEN V ČÍSELNÍKU"))</f>
        <v/>
      </c>
      <c r="F4806" s="25"/>
      <c r="G4806" s="25"/>
      <c r="H4806" s="25"/>
      <c r="I4806" s="25"/>
      <c r="J4806" s="25"/>
      <c r="K4806">
        <f t="shared" si="222"/>
        <v>0</v>
      </c>
      <c r="L4806">
        <f t="shared" si="223"/>
        <v>0</v>
      </c>
      <c r="M4806">
        <f t="shared" si="224"/>
        <v>0</v>
      </c>
      <c r="N4806" t="str" cm="1">
        <f t="array" aca="1" ref="N4806" ca="1">MID(CELL("názevsouboru"), FIND("[", CELL("názevsouboru")) + 1, FIND("]", CELL("názevsouboru")) - 1-FIND("[", CELL("názevsouboru")))</f>
        <v>Šablona pro vložení EMDN do ÚK VZP – ZP_SOU_v2.xlsx</v>
      </c>
    </row>
    <row r="4807" spans="1:14" ht="30" customHeight="1" x14ac:dyDescent="0.25">
      <c r="A4807" s="4">
        <v>4797</v>
      </c>
      <c r="B4807" s="26"/>
      <c r="C4807" s="30" t="str">
        <f>IF(B4807="","",IFERROR(VLOOKUP(B4807,číselník!$A:$D,2,0),"KÓD NENALEZEN V ČÍSELNÍKU"))</f>
        <v/>
      </c>
      <c r="D4807" s="31" t="str">
        <f>IF(B4807="","",IFERROR(VLOOKUP('ÚHRADOVÝ KATALOG VZP - ZP'!B4807,číselník!$A:$D,3,0),"KÓD NENALEZEN V ČÍSELNÍKU"))</f>
        <v/>
      </c>
      <c r="E4807" s="31" t="str">
        <f>IF(B4807="","",IFERROR(VLOOKUP(B4807,číselník!$A:$D,4,0),"KÓD NENALEZEN V ČÍSELNÍKU"))</f>
        <v/>
      </c>
      <c r="F4807" s="25"/>
      <c r="G4807" s="25"/>
      <c r="H4807" s="25"/>
      <c r="I4807" s="25"/>
      <c r="J4807" s="25"/>
      <c r="K4807">
        <f t="shared" si="222"/>
        <v>0</v>
      </c>
      <c r="L4807">
        <f t="shared" si="223"/>
        <v>0</v>
      </c>
      <c r="M4807">
        <f t="shared" si="224"/>
        <v>0</v>
      </c>
      <c r="N4807" t="str" cm="1">
        <f t="array" aca="1" ref="N4807" ca="1">MID(CELL("názevsouboru"), FIND("[", CELL("názevsouboru")) + 1, FIND("]", CELL("názevsouboru")) - 1-FIND("[", CELL("názevsouboru")))</f>
        <v>Šablona pro vložení EMDN do ÚK VZP – ZP_SOU_v2.xlsx</v>
      </c>
    </row>
    <row r="4808" spans="1:14" ht="30" customHeight="1" x14ac:dyDescent="0.25">
      <c r="A4808" s="4">
        <v>4798</v>
      </c>
      <c r="B4808" s="26"/>
      <c r="C4808" s="30" t="str">
        <f>IF(B4808="","",IFERROR(VLOOKUP(B4808,číselník!$A:$D,2,0),"KÓD NENALEZEN V ČÍSELNÍKU"))</f>
        <v/>
      </c>
      <c r="D4808" s="31" t="str">
        <f>IF(B4808="","",IFERROR(VLOOKUP('ÚHRADOVÝ KATALOG VZP - ZP'!B4808,číselník!$A:$D,3,0),"KÓD NENALEZEN V ČÍSELNÍKU"))</f>
        <v/>
      </c>
      <c r="E4808" s="31" t="str">
        <f>IF(B4808="","",IFERROR(VLOOKUP(B4808,číselník!$A:$D,4,0),"KÓD NENALEZEN V ČÍSELNÍKU"))</f>
        <v/>
      </c>
      <c r="F4808" s="25"/>
      <c r="G4808" s="25"/>
      <c r="H4808" s="25"/>
      <c r="I4808" s="25"/>
      <c r="J4808" s="25"/>
      <c r="K4808">
        <f t="shared" si="222"/>
        <v>0</v>
      </c>
      <c r="L4808">
        <f t="shared" si="223"/>
        <v>0</v>
      </c>
      <c r="M4808">
        <f t="shared" si="224"/>
        <v>0</v>
      </c>
      <c r="N4808" t="str" cm="1">
        <f t="array" aca="1" ref="N4808" ca="1">MID(CELL("názevsouboru"), FIND("[", CELL("názevsouboru")) + 1, FIND("]", CELL("názevsouboru")) - 1-FIND("[", CELL("názevsouboru")))</f>
        <v>Šablona pro vložení EMDN do ÚK VZP – ZP_SOU_v2.xlsx</v>
      </c>
    </row>
    <row r="4809" spans="1:14" ht="30" customHeight="1" x14ac:dyDescent="0.25">
      <c r="A4809" s="4">
        <v>4799</v>
      </c>
      <c r="B4809" s="26"/>
      <c r="C4809" s="30" t="str">
        <f>IF(B4809="","",IFERROR(VLOOKUP(B4809,číselník!$A:$D,2,0),"KÓD NENALEZEN V ČÍSELNÍKU"))</f>
        <v/>
      </c>
      <c r="D4809" s="31" t="str">
        <f>IF(B4809="","",IFERROR(VLOOKUP('ÚHRADOVÝ KATALOG VZP - ZP'!B4809,číselník!$A:$D,3,0),"KÓD NENALEZEN V ČÍSELNÍKU"))</f>
        <v/>
      </c>
      <c r="E4809" s="31" t="str">
        <f>IF(B4809="","",IFERROR(VLOOKUP(B4809,číselník!$A:$D,4,0),"KÓD NENALEZEN V ČÍSELNÍKU"))</f>
        <v/>
      </c>
      <c r="F4809" s="25"/>
      <c r="G4809" s="25"/>
      <c r="H4809" s="25"/>
      <c r="I4809" s="25"/>
      <c r="J4809" s="25"/>
      <c r="K4809">
        <f t="shared" si="222"/>
        <v>0</v>
      </c>
      <c r="L4809">
        <f t="shared" si="223"/>
        <v>0</v>
      </c>
      <c r="M4809">
        <f t="shared" si="224"/>
        <v>0</v>
      </c>
      <c r="N4809" t="str" cm="1">
        <f t="array" aca="1" ref="N4809" ca="1">MID(CELL("názevsouboru"), FIND("[", CELL("názevsouboru")) + 1, FIND("]", CELL("názevsouboru")) - 1-FIND("[", CELL("názevsouboru")))</f>
        <v>Šablona pro vložení EMDN do ÚK VZP – ZP_SOU_v2.xlsx</v>
      </c>
    </row>
    <row r="4810" spans="1:14" ht="30" customHeight="1" x14ac:dyDescent="0.25">
      <c r="A4810" s="4">
        <v>4800</v>
      </c>
      <c r="B4810" s="26"/>
      <c r="C4810" s="30" t="str">
        <f>IF(B4810="","",IFERROR(VLOOKUP(B4810,číselník!$A:$D,2,0),"KÓD NENALEZEN V ČÍSELNÍKU"))</f>
        <v/>
      </c>
      <c r="D4810" s="31" t="str">
        <f>IF(B4810="","",IFERROR(VLOOKUP('ÚHRADOVÝ KATALOG VZP - ZP'!B4810,číselník!$A:$D,3,0),"KÓD NENALEZEN V ČÍSELNÍKU"))</f>
        <v/>
      </c>
      <c r="E4810" s="31" t="str">
        <f>IF(B4810="","",IFERROR(VLOOKUP(B4810,číselník!$A:$D,4,0),"KÓD NENALEZEN V ČÍSELNÍKU"))</f>
        <v/>
      </c>
      <c r="F4810" s="25"/>
      <c r="G4810" s="25"/>
      <c r="H4810" s="25"/>
      <c r="I4810" s="25"/>
      <c r="J4810" s="25"/>
      <c r="K4810">
        <f t="shared" si="222"/>
        <v>0</v>
      </c>
      <c r="L4810">
        <f t="shared" si="223"/>
        <v>0</v>
      </c>
      <c r="M4810">
        <f t="shared" si="224"/>
        <v>0</v>
      </c>
      <c r="N4810" t="str" cm="1">
        <f t="array" aca="1" ref="N4810" ca="1">MID(CELL("názevsouboru"), FIND("[", CELL("názevsouboru")) + 1, FIND("]", CELL("názevsouboru")) - 1-FIND("[", CELL("názevsouboru")))</f>
        <v>Šablona pro vložení EMDN do ÚK VZP – ZP_SOU_v2.xlsx</v>
      </c>
    </row>
    <row r="4811" spans="1:14" ht="30" customHeight="1" x14ac:dyDescent="0.25">
      <c r="A4811" s="4">
        <v>4801</v>
      </c>
      <c r="B4811" s="26"/>
      <c r="C4811" s="30" t="str">
        <f>IF(B4811="","",IFERROR(VLOOKUP(B4811,číselník!$A:$D,2,0),"KÓD NENALEZEN V ČÍSELNÍKU"))</f>
        <v/>
      </c>
      <c r="D4811" s="31" t="str">
        <f>IF(B4811="","",IFERROR(VLOOKUP('ÚHRADOVÝ KATALOG VZP - ZP'!B4811,číselník!$A:$D,3,0),"KÓD NENALEZEN V ČÍSELNÍKU"))</f>
        <v/>
      </c>
      <c r="E4811" s="31" t="str">
        <f>IF(B4811="","",IFERROR(VLOOKUP(B4811,číselník!$A:$D,4,0),"KÓD NENALEZEN V ČÍSELNÍKU"))</f>
        <v/>
      </c>
      <c r="F4811" s="25"/>
      <c r="G4811" s="25"/>
      <c r="H4811" s="25"/>
      <c r="I4811" s="25"/>
      <c r="J4811" s="25"/>
      <c r="K4811">
        <f t="shared" si="222"/>
        <v>0</v>
      </c>
      <c r="L4811">
        <f t="shared" si="223"/>
        <v>0</v>
      </c>
      <c r="M4811">
        <f t="shared" si="224"/>
        <v>0</v>
      </c>
      <c r="N4811" t="str" cm="1">
        <f t="array" aca="1" ref="N4811" ca="1">MID(CELL("názevsouboru"), FIND("[", CELL("názevsouboru")) + 1, FIND("]", CELL("názevsouboru")) - 1-FIND("[", CELL("názevsouboru")))</f>
        <v>Šablona pro vložení EMDN do ÚK VZP – ZP_SOU_v2.xlsx</v>
      </c>
    </row>
    <row r="4812" spans="1:14" ht="30" customHeight="1" x14ac:dyDescent="0.25">
      <c r="A4812" s="4">
        <v>4802</v>
      </c>
      <c r="B4812" s="26"/>
      <c r="C4812" s="30" t="str">
        <f>IF(B4812="","",IFERROR(VLOOKUP(B4812,číselník!$A:$D,2,0),"KÓD NENALEZEN V ČÍSELNÍKU"))</f>
        <v/>
      </c>
      <c r="D4812" s="31" t="str">
        <f>IF(B4812="","",IFERROR(VLOOKUP('ÚHRADOVÝ KATALOG VZP - ZP'!B4812,číselník!$A:$D,3,0),"KÓD NENALEZEN V ČÍSELNÍKU"))</f>
        <v/>
      </c>
      <c r="E4812" s="31" t="str">
        <f>IF(B4812="","",IFERROR(VLOOKUP(B4812,číselník!$A:$D,4,0),"KÓD NENALEZEN V ČÍSELNÍKU"))</f>
        <v/>
      </c>
      <c r="F4812" s="25"/>
      <c r="G4812" s="25"/>
      <c r="H4812" s="25"/>
      <c r="I4812" s="25"/>
      <c r="J4812" s="25"/>
      <c r="K4812">
        <f t="shared" ref="K4812:K4875" si="225">$D$7</f>
        <v>0</v>
      </c>
      <c r="L4812">
        <f t="shared" ref="L4812:L4875" si="226">$D$8</f>
        <v>0</v>
      </c>
      <c r="M4812">
        <f t="shared" ref="M4812:M4875" si="227">$D$9</f>
        <v>0</v>
      </c>
      <c r="N4812" t="str" cm="1">
        <f t="array" aca="1" ref="N4812" ca="1">MID(CELL("názevsouboru"), FIND("[", CELL("názevsouboru")) + 1, FIND("]", CELL("názevsouboru")) - 1-FIND("[", CELL("názevsouboru")))</f>
        <v>Šablona pro vložení EMDN do ÚK VZP – ZP_SOU_v2.xlsx</v>
      </c>
    </row>
    <row r="4813" spans="1:14" ht="30" customHeight="1" x14ac:dyDescent="0.25">
      <c r="A4813" s="4">
        <v>4803</v>
      </c>
      <c r="B4813" s="26"/>
      <c r="C4813" s="30" t="str">
        <f>IF(B4813="","",IFERROR(VLOOKUP(B4813,číselník!$A:$D,2,0),"KÓD NENALEZEN V ČÍSELNÍKU"))</f>
        <v/>
      </c>
      <c r="D4813" s="31" t="str">
        <f>IF(B4813="","",IFERROR(VLOOKUP('ÚHRADOVÝ KATALOG VZP - ZP'!B4813,číselník!$A:$D,3,0),"KÓD NENALEZEN V ČÍSELNÍKU"))</f>
        <v/>
      </c>
      <c r="E4813" s="31" t="str">
        <f>IF(B4813="","",IFERROR(VLOOKUP(B4813,číselník!$A:$D,4,0),"KÓD NENALEZEN V ČÍSELNÍKU"))</f>
        <v/>
      </c>
      <c r="F4813" s="25"/>
      <c r="G4813" s="25"/>
      <c r="H4813" s="25"/>
      <c r="I4813" s="25"/>
      <c r="J4813" s="25"/>
      <c r="K4813">
        <f t="shared" si="225"/>
        <v>0</v>
      </c>
      <c r="L4813">
        <f t="shared" si="226"/>
        <v>0</v>
      </c>
      <c r="M4813">
        <f t="shared" si="227"/>
        <v>0</v>
      </c>
      <c r="N4813" t="str" cm="1">
        <f t="array" aca="1" ref="N4813" ca="1">MID(CELL("názevsouboru"), FIND("[", CELL("názevsouboru")) + 1, FIND("]", CELL("názevsouboru")) - 1-FIND("[", CELL("názevsouboru")))</f>
        <v>Šablona pro vložení EMDN do ÚK VZP – ZP_SOU_v2.xlsx</v>
      </c>
    </row>
    <row r="4814" spans="1:14" ht="30" customHeight="1" x14ac:dyDescent="0.25">
      <c r="A4814" s="4">
        <v>4804</v>
      </c>
      <c r="B4814" s="26"/>
      <c r="C4814" s="30" t="str">
        <f>IF(B4814="","",IFERROR(VLOOKUP(B4814,číselník!$A:$D,2,0),"KÓD NENALEZEN V ČÍSELNÍKU"))</f>
        <v/>
      </c>
      <c r="D4814" s="31" t="str">
        <f>IF(B4814="","",IFERROR(VLOOKUP('ÚHRADOVÝ KATALOG VZP - ZP'!B4814,číselník!$A:$D,3,0),"KÓD NENALEZEN V ČÍSELNÍKU"))</f>
        <v/>
      </c>
      <c r="E4814" s="31" t="str">
        <f>IF(B4814="","",IFERROR(VLOOKUP(B4814,číselník!$A:$D,4,0),"KÓD NENALEZEN V ČÍSELNÍKU"))</f>
        <v/>
      </c>
      <c r="F4814" s="25"/>
      <c r="G4814" s="25"/>
      <c r="H4814" s="25"/>
      <c r="I4814" s="25"/>
      <c r="J4814" s="25"/>
      <c r="K4814">
        <f t="shared" si="225"/>
        <v>0</v>
      </c>
      <c r="L4814">
        <f t="shared" si="226"/>
        <v>0</v>
      </c>
      <c r="M4814">
        <f t="shared" si="227"/>
        <v>0</v>
      </c>
      <c r="N4814" t="str" cm="1">
        <f t="array" aca="1" ref="N4814" ca="1">MID(CELL("názevsouboru"), FIND("[", CELL("názevsouboru")) + 1, FIND("]", CELL("názevsouboru")) - 1-FIND("[", CELL("názevsouboru")))</f>
        <v>Šablona pro vložení EMDN do ÚK VZP – ZP_SOU_v2.xlsx</v>
      </c>
    </row>
    <row r="4815" spans="1:14" ht="30" customHeight="1" x14ac:dyDescent="0.25">
      <c r="A4815" s="4">
        <v>4805</v>
      </c>
      <c r="B4815" s="26"/>
      <c r="C4815" s="30" t="str">
        <f>IF(B4815="","",IFERROR(VLOOKUP(B4815,číselník!$A:$D,2,0),"KÓD NENALEZEN V ČÍSELNÍKU"))</f>
        <v/>
      </c>
      <c r="D4815" s="31" t="str">
        <f>IF(B4815="","",IFERROR(VLOOKUP('ÚHRADOVÝ KATALOG VZP - ZP'!B4815,číselník!$A:$D,3,0),"KÓD NENALEZEN V ČÍSELNÍKU"))</f>
        <v/>
      </c>
      <c r="E4815" s="31" t="str">
        <f>IF(B4815="","",IFERROR(VLOOKUP(B4815,číselník!$A:$D,4,0),"KÓD NENALEZEN V ČÍSELNÍKU"))</f>
        <v/>
      </c>
      <c r="F4815" s="25"/>
      <c r="G4815" s="25"/>
      <c r="H4815" s="25"/>
      <c r="I4815" s="25"/>
      <c r="J4815" s="25"/>
      <c r="K4815">
        <f t="shared" si="225"/>
        <v>0</v>
      </c>
      <c r="L4815">
        <f t="shared" si="226"/>
        <v>0</v>
      </c>
      <c r="M4815">
        <f t="shared" si="227"/>
        <v>0</v>
      </c>
      <c r="N4815" t="str" cm="1">
        <f t="array" aca="1" ref="N4815" ca="1">MID(CELL("názevsouboru"), FIND("[", CELL("názevsouboru")) + 1, FIND("]", CELL("názevsouboru")) - 1-FIND("[", CELL("názevsouboru")))</f>
        <v>Šablona pro vložení EMDN do ÚK VZP – ZP_SOU_v2.xlsx</v>
      </c>
    </row>
    <row r="4816" spans="1:14" ht="30" customHeight="1" x14ac:dyDescent="0.25">
      <c r="A4816" s="4">
        <v>4806</v>
      </c>
      <c r="B4816" s="26"/>
      <c r="C4816" s="30" t="str">
        <f>IF(B4816="","",IFERROR(VLOOKUP(B4816,číselník!$A:$D,2,0),"KÓD NENALEZEN V ČÍSELNÍKU"))</f>
        <v/>
      </c>
      <c r="D4816" s="31" t="str">
        <f>IF(B4816="","",IFERROR(VLOOKUP('ÚHRADOVÝ KATALOG VZP - ZP'!B4816,číselník!$A:$D,3,0),"KÓD NENALEZEN V ČÍSELNÍKU"))</f>
        <v/>
      </c>
      <c r="E4816" s="31" t="str">
        <f>IF(B4816="","",IFERROR(VLOOKUP(B4816,číselník!$A:$D,4,0),"KÓD NENALEZEN V ČÍSELNÍKU"))</f>
        <v/>
      </c>
      <c r="F4816" s="25"/>
      <c r="G4816" s="25"/>
      <c r="H4816" s="25"/>
      <c r="I4816" s="25"/>
      <c r="J4816" s="25"/>
      <c r="K4816">
        <f t="shared" si="225"/>
        <v>0</v>
      </c>
      <c r="L4816">
        <f t="shared" si="226"/>
        <v>0</v>
      </c>
      <c r="M4816">
        <f t="shared" si="227"/>
        <v>0</v>
      </c>
      <c r="N4816" t="str" cm="1">
        <f t="array" aca="1" ref="N4816" ca="1">MID(CELL("názevsouboru"), FIND("[", CELL("názevsouboru")) + 1, FIND("]", CELL("názevsouboru")) - 1-FIND("[", CELL("názevsouboru")))</f>
        <v>Šablona pro vložení EMDN do ÚK VZP – ZP_SOU_v2.xlsx</v>
      </c>
    </row>
    <row r="4817" spans="1:14" ht="30" customHeight="1" x14ac:dyDescent="0.25">
      <c r="A4817" s="4">
        <v>4807</v>
      </c>
      <c r="B4817" s="26"/>
      <c r="C4817" s="30" t="str">
        <f>IF(B4817="","",IFERROR(VLOOKUP(B4817,číselník!$A:$D,2,0),"KÓD NENALEZEN V ČÍSELNÍKU"))</f>
        <v/>
      </c>
      <c r="D4817" s="31" t="str">
        <f>IF(B4817="","",IFERROR(VLOOKUP('ÚHRADOVÝ KATALOG VZP - ZP'!B4817,číselník!$A:$D,3,0),"KÓD NENALEZEN V ČÍSELNÍKU"))</f>
        <v/>
      </c>
      <c r="E4817" s="31" t="str">
        <f>IF(B4817="","",IFERROR(VLOOKUP(B4817,číselník!$A:$D,4,0),"KÓD NENALEZEN V ČÍSELNÍKU"))</f>
        <v/>
      </c>
      <c r="F4817" s="25"/>
      <c r="G4817" s="25"/>
      <c r="H4817" s="25"/>
      <c r="I4817" s="25"/>
      <c r="J4817" s="25"/>
      <c r="K4817">
        <f t="shared" si="225"/>
        <v>0</v>
      </c>
      <c r="L4817">
        <f t="shared" si="226"/>
        <v>0</v>
      </c>
      <c r="M4817">
        <f t="shared" si="227"/>
        <v>0</v>
      </c>
      <c r="N4817" t="str" cm="1">
        <f t="array" aca="1" ref="N4817" ca="1">MID(CELL("názevsouboru"), FIND("[", CELL("názevsouboru")) + 1, FIND("]", CELL("názevsouboru")) - 1-FIND("[", CELL("názevsouboru")))</f>
        <v>Šablona pro vložení EMDN do ÚK VZP – ZP_SOU_v2.xlsx</v>
      </c>
    </row>
    <row r="4818" spans="1:14" ht="30" customHeight="1" x14ac:dyDescent="0.25">
      <c r="A4818" s="4">
        <v>4808</v>
      </c>
      <c r="B4818" s="26"/>
      <c r="C4818" s="30" t="str">
        <f>IF(B4818="","",IFERROR(VLOOKUP(B4818,číselník!$A:$D,2,0),"KÓD NENALEZEN V ČÍSELNÍKU"))</f>
        <v/>
      </c>
      <c r="D4818" s="31" t="str">
        <f>IF(B4818="","",IFERROR(VLOOKUP('ÚHRADOVÝ KATALOG VZP - ZP'!B4818,číselník!$A:$D,3,0),"KÓD NENALEZEN V ČÍSELNÍKU"))</f>
        <v/>
      </c>
      <c r="E4818" s="31" t="str">
        <f>IF(B4818="","",IFERROR(VLOOKUP(B4818,číselník!$A:$D,4,0),"KÓD NENALEZEN V ČÍSELNÍKU"))</f>
        <v/>
      </c>
      <c r="F4818" s="25"/>
      <c r="G4818" s="25"/>
      <c r="H4818" s="25"/>
      <c r="I4818" s="25"/>
      <c r="J4818" s="25"/>
      <c r="K4818">
        <f t="shared" si="225"/>
        <v>0</v>
      </c>
      <c r="L4818">
        <f t="shared" si="226"/>
        <v>0</v>
      </c>
      <c r="M4818">
        <f t="shared" si="227"/>
        <v>0</v>
      </c>
      <c r="N4818" t="str" cm="1">
        <f t="array" aca="1" ref="N4818" ca="1">MID(CELL("názevsouboru"), FIND("[", CELL("názevsouboru")) + 1, FIND("]", CELL("názevsouboru")) - 1-FIND("[", CELL("názevsouboru")))</f>
        <v>Šablona pro vložení EMDN do ÚK VZP – ZP_SOU_v2.xlsx</v>
      </c>
    </row>
    <row r="4819" spans="1:14" ht="30" customHeight="1" x14ac:dyDescent="0.25">
      <c r="A4819" s="4">
        <v>4809</v>
      </c>
      <c r="B4819" s="26"/>
      <c r="C4819" s="30" t="str">
        <f>IF(B4819="","",IFERROR(VLOOKUP(B4819,číselník!$A:$D,2,0),"KÓD NENALEZEN V ČÍSELNÍKU"))</f>
        <v/>
      </c>
      <c r="D4819" s="31" t="str">
        <f>IF(B4819="","",IFERROR(VLOOKUP('ÚHRADOVÝ KATALOG VZP - ZP'!B4819,číselník!$A:$D,3,0),"KÓD NENALEZEN V ČÍSELNÍKU"))</f>
        <v/>
      </c>
      <c r="E4819" s="31" t="str">
        <f>IF(B4819="","",IFERROR(VLOOKUP(B4819,číselník!$A:$D,4,0),"KÓD NENALEZEN V ČÍSELNÍKU"))</f>
        <v/>
      </c>
      <c r="F4819" s="25"/>
      <c r="G4819" s="25"/>
      <c r="H4819" s="25"/>
      <c r="I4819" s="25"/>
      <c r="J4819" s="25"/>
      <c r="K4819">
        <f t="shared" si="225"/>
        <v>0</v>
      </c>
      <c r="L4819">
        <f t="shared" si="226"/>
        <v>0</v>
      </c>
      <c r="M4819">
        <f t="shared" si="227"/>
        <v>0</v>
      </c>
      <c r="N4819" t="str" cm="1">
        <f t="array" aca="1" ref="N4819" ca="1">MID(CELL("názevsouboru"), FIND("[", CELL("názevsouboru")) + 1, FIND("]", CELL("názevsouboru")) - 1-FIND("[", CELL("názevsouboru")))</f>
        <v>Šablona pro vložení EMDN do ÚK VZP – ZP_SOU_v2.xlsx</v>
      </c>
    </row>
    <row r="4820" spans="1:14" ht="30" customHeight="1" x14ac:dyDescent="0.25">
      <c r="A4820" s="4">
        <v>4810</v>
      </c>
      <c r="B4820" s="26"/>
      <c r="C4820" s="30" t="str">
        <f>IF(B4820="","",IFERROR(VLOOKUP(B4820,číselník!$A:$D,2,0),"KÓD NENALEZEN V ČÍSELNÍKU"))</f>
        <v/>
      </c>
      <c r="D4820" s="31" t="str">
        <f>IF(B4820="","",IFERROR(VLOOKUP('ÚHRADOVÝ KATALOG VZP - ZP'!B4820,číselník!$A:$D,3,0),"KÓD NENALEZEN V ČÍSELNÍKU"))</f>
        <v/>
      </c>
      <c r="E4820" s="31" t="str">
        <f>IF(B4820="","",IFERROR(VLOOKUP(B4820,číselník!$A:$D,4,0),"KÓD NENALEZEN V ČÍSELNÍKU"))</f>
        <v/>
      </c>
      <c r="F4820" s="25"/>
      <c r="G4820" s="25"/>
      <c r="H4820" s="25"/>
      <c r="I4820" s="25"/>
      <c r="J4820" s="25"/>
      <c r="K4820">
        <f t="shared" si="225"/>
        <v>0</v>
      </c>
      <c r="L4820">
        <f t="shared" si="226"/>
        <v>0</v>
      </c>
      <c r="M4820">
        <f t="shared" si="227"/>
        <v>0</v>
      </c>
      <c r="N4820" t="str" cm="1">
        <f t="array" aca="1" ref="N4820" ca="1">MID(CELL("názevsouboru"), FIND("[", CELL("názevsouboru")) + 1, FIND("]", CELL("názevsouboru")) - 1-FIND("[", CELL("názevsouboru")))</f>
        <v>Šablona pro vložení EMDN do ÚK VZP – ZP_SOU_v2.xlsx</v>
      </c>
    </row>
    <row r="4821" spans="1:14" ht="30" customHeight="1" x14ac:dyDescent="0.25">
      <c r="A4821" s="4">
        <v>4811</v>
      </c>
      <c r="B4821" s="26"/>
      <c r="C4821" s="30" t="str">
        <f>IF(B4821="","",IFERROR(VLOOKUP(B4821,číselník!$A:$D,2,0),"KÓD NENALEZEN V ČÍSELNÍKU"))</f>
        <v/>
      </c>
      <c r="D4821" s="31" t="str">
        <f>IF(B4821="","",IFERROR(VLOOKUP('ÚHRADOVÝ KATALOG VZP - ZP'!B4821,číselník!$A:$D,3,0),"KÓD NENALEZEN V ČÍSELNÍKU"))</f>
        <v/>
      </c>
      <c r="E4821" s="31" t="str">
        <f>IF(B4821="","",IFERROR(VLOOKUP(B4821,číselník!$A:$D,4,0),"KÓD NENALEZEN V ČÍSELNÍKU"))</f>
        <v/>
      </c>
      <c r="F4821" s="25"/>
      <c r="G4821" s="25"/>
      <c r="H4821" s="25"/>
      <c r="I4821" s="25"/>
      <c r="J4821" s="25"/>
      <c r="K4821">
        <f t="shared" si="225"/>
        <v>0</v>
      </c>
      <c r="L4821">
        <f t="shared" si="226"/>
        <v>0</v>
      </c>
      <c r="M4821">
        <f t="shared" si="227"/>
        <v>0</v>
      </c>
      <c r="N4821" t="str" cm="1">
        <f t="array" aca="1" ref="N4821" ca="1">MID(CELL("názevsouboru"), FIND("[", CELL("názevsouboru")) + 1, FIND("]", CELL("názevsouboru")) - 1-FIND("[", CELL("názevsouboru")))</f>
        <v>Šablona pro vložení EMDN do ÚK VZP – ZP_SOU_v2.xlsx</v>
      </c>
    </row>
    <row r="4822" spans="1:14" ht="30" customHeight="1" x14ac:dyDescent="0.25">
      <c r="A4822" s="4">
        <v>4812</v>
      </c>
      <c r="B4822" s="26"/>
      <c r="C4822" s="30" t="str">
        <f>IF(B4822="","",IFERROR(VLOOKUP(B4822,číselník!$A:$D,2,0),"KÓD NENALEZEN V ČÍSELNÍKU"))</f>
        <v/>
      </c>
      <c r="D4822" s="31" t="str">
        <f>IF(B4822="","",IFERROR(VLOOKUP('ÚHRADOVÝ KATALOG VZP - ZP'!B4822,číselník!$A:$D,3,0),"KÓD NENALEZEN V ČÍSELNÍKU"))</f>
        <v/>
      </c>
      <c r="E4822" s="31" t="str">
        <f>IF(B4822="","",IFERROR(VLOOKUP(B4822,číselník!$A:$D,4,0),"KÓD NENALEZEN V ČÍSELNÍKU"))</f>
        <v/>
      </c>
      <c r="F4822" s="25"/>
      <c r="G4822" s="25"/>
      <c r="H4822" s="25"/>
      <c r="I4822" s="25"/>
      <c r="J4822" s="25"/>
      <c r="K4822">
        <f t="shared" si="225"/>
        <v>0</v>
      </c>
      <c r="L4822">
        <f t="shared" si="226"/>
        <v>0</v>
      </c>
      <c r="M4822">
        <f t="shared" si="227"/>
        <v>0</v>
      </c>
      <c r="N4822" t="str" cm="1">
        <f t="array" aca="1" ref="N4822" ca="1">MID(CELL("názevsouboru"), FIND("[", CELL("názevsouboru")) + 1, FIND("]", CELL("názevsouboru")) - 1-FIND("[", CELL("názevsouboru")))</f>
        <v>Šablona pro vložení EMDN do ÚK VZP – ZP_SOU_v2.xlsx</v>
      </c>
    </row>
    <row r="4823" spans="1:14" ht="30" customHeight="1" x14ac:dyDescent="0.25">
      <c r="A4823" s="4">
        <v>4813</v>
      </c>
      <c r="B4823" s="26"/>
      <c r="C4823" s="30" t="str">
        <f>IF(B4823="","",IFERROR(VLOOKUP(B4823,číselník!$A:$D,2,0),"KÓD NENALEZEN V ČÍSELNÍKU"))</f>
        <v/>
      </c>
      <c r="D4823" s="31" t="str">
        <f>IF(B4823="","",IFERROR(VLOOKUP('ÚHRADOVÝ KATALOG VZP - ZP'!B4823,číselník!$A:$D,3,0),"KÓD NENALEZEN V ČÍSELNÍKU"))</f>
        <v/>
      </c>
      <c r="E4823" s="31" t="str">
        <f>IF(B4823="","",IFERROR(VLOOKUP(B4823,číselník!$A:$D,4,0),"KÓD NENALEZEN V ČÍSELNÍKU"))</f>
        <v/>
      </c>
      <c r="F4823" s="25"/>
      <c r="G4823" s="25"/>
      <c r="H4823" s="25"/>
      <c r="I4823" s="25"/>
      <c r="J4823" s="25"/>
      <c r="K4823">
        <f t="shared" si="225"/>
        <v>0</v>
      </c>
      <c r="L4823">
        <f t="shared" si="226"/>
        <v>0</v>
      </c>
      <c r="M4823">
        <f t="shared" si="227"/>
        <v>0</v>
      </c>
      <c r="N4823" t="str" cm="1">
        <f t="array" aca="1" ref="N4823" ca="1">MID(CELL("názevsouboru"), FIND("[", CELL("názevsouboru")) + 1, FIND("]", CELL("názevsouboru")) - 1-FIND("[", CELL("názevsouboru")))</f>
        <v>Šablona pro vložení EMDN do ÚK VZP – ZP_SOU_v2.xlsx</v>
      </c>
    </row>
    <row r="4824" spans="1:14" ht="30" customHeight="1" x14ac:dyDescent="0.25">
      <c r="A4824" s="4">
        <v>4814</v>
      </c>
      <c r="B4824" s="26"/>
      <c r="C4824" s="30" t="str">
        <f>IF(B4824="","",IFERROR(VLOOKUP(B4824,číselník!$A:$D,2,0),"KÓD NENALEZEN V ČÍSELNÍKU"))</f>
        <v/>
      </c>
      <c r="D4824" s="31" t="str">
        <f>IF(B4824="","",IFERROR(VLOOKUP('ÚHRADOVÝ KATALOG VZP - ZP'!B4824,číselník!$A:$D,3,0),"KÓD NENALEZEN V ČÍSELNÍKU"))</f>
        <v/>
      </c>
      <c r="E4824" s="31" t="str">
        <f>IF(B4824="","",IFERROR(VLOOKUP(B4824,číselník!$A:$D,4,0),"KÓD NENALEZEN V ČÍSELNÍKU"))</f>
        <v/>
      </c>
      <c r="F4824" s="25"/>
      <c r="G4824" s="25"/>
      <c r="H4824" s="25"/>
      <c r="I4824" s="25"/>
      <c r="J4824" s="25"/>
      <c r="K4824">
        <f t="shared" si="225"/>
        <v>0</v>
      </c>
      <c r="L4824">
        <f t="shared" si="226"/>
        <v>0</v>
      </c>
      <c r="M4824">
        <f t="shared" si="227"/>
        <v>0</v>
      </c>
      <c r="N4824" t="str" cm="1">
        <f t="array" aca="1" ref="N4824" ca="1">MID(CELL("názevsouboru"), FIND("[", CELL("názevsouboru")) + 1, FIND("]", CELL("názevsouboru")) - 1-FIND("[", CELL("názevsouboru")))</f>
        <v>Šablona pro vložení EMDN do ÚK VZP – ZP_SOU_v2.xlsx</v>
      </c>
    </row>
    <row r="4825" spans="1:14" ht="30" customHeight="1" x14ac:dyDescent="0.25">
      <c r="A4825" s="4">
        <v>4815</v>
      </c>
      <c r="B4825" s="26"/>
      <c r="C4825" s="30" t="str">
        <f>IF(B4825="","",IFERROR(VLOOKUP(B4825,číselník!$A:$D,2,0),"KÓD NENALEZEN V ČÍSELNÍKU"))</f>
        <v/>
      </c>
      <c r="D4825" s="31" t="str">
        <f>IF(B4825="","",IFERROR(VLOOKUP('ÚHRADOVÝ KATALOG VZP - ZP'!B4825,číselník!$A:$D,3,0),"KÓD NENALEZEN V ČÍSELNÍKU"))</f>
        <v/>
      </c>
      <c r="E4825" s="31" t="str">
        <f>IF(B4825="","",IFERROR(VLOOKUP(B4825,číselník!$A:$D,4,0),"KÓD NENALEZEN V ČÍSELNÍKU"))</f>
        <v/>
      </c>
      <c r="F4825" s="25"/>
      <c r="G4825" s="25"/>
      <c r="H4825" s="25"/>
      <c r="I4825" s="25"/>
      <c r="J4825" s="25"/>
      <c r="K4825">
        <f t="shared" si="225"/>
        <v>0</v>
      </c>
      <c r="L4825">
        <f t="shared" si="226"/>
        <v>0</v>
      </c>
      <c r="M4825">
        <f t="shared" si="227"/>
        <v>0</v>
      </c>
      <c r="N4825" t="str" cm="1">
        <f t="array" aca="1" ref="N4825" ca="1">MID(CELL("názevsouboru"), FIND("[", CELL("názevsouboru")) + 1, FIND("]", CELL("názevsouboru")) - 1-FIND("[", CELL("názevsouboru")))</f>
        <v>Šablona pro vložení EMDN do ÚK VZP – ZP_SOU_v2.xlsx</v>
      </c>
    </row>
    <row r="4826" spans="1:14" ht="30" customHeight="1" x14ac:dyDescent="0.25">
      <c r="A4826" s="4">
        <v>4816</v>
      </c>
      <c r="B4826" s="26"/>
      <c r="C4826" s="30" t="str">
        <f>IF(B4826="","",IFERROR(VLOOKUP(B4826,číselník!$A:$D,2,0),"KÓD NENALEZEN V ČÍSELNÍKU"))</f>
        <v/>
      </c>
      <c r="D4826" s="31" t="str">
        <f>IF(B4826="","",IFERROR(VLOOKUP('ÚHRADOVÝ KATALOG VZP - ZP'!B4826,číselník!$A:$D,3,0),"KÓD NENALEZEN V ČÍSELNÍKU"))</f>
        <v/>
      </c>
      <c r="E4826" s="31" t="str">
        <f>IF(B4826="","",IFERROR(VLOOKUP(B4826,číselník!$A:$D,4,0),"KÓD NENALEZEN V ČÍSELNÍKU"))</f>
        <v/>
      </c>
      <c r="F4826" s="25"/>
      <c r="G4826" s="25"/>
      <c r="H4826" s="25"/>
      <c r="I4826" s="25"/>
      <c r="J4826" s="25"/>
      <c r="K4826">
        <f t="shared" si="225"/>
        <v>0</v>
      </c>
      <c r="L4826">
        <f t="shared" si="226"/>
        <v>0</v>
      </c>
      <c r="M4826">
        <f t="shared" si="227"/>
        <v>0</v>
      </c>
      <c r="N4826" t="str" cm="1">
        <f t="array" aca="1" ref="N4826" ca="1">MID(CELL("názevsouboru"), FIND("[", CELL("názevsouboru")) + 1, FIND("]", CELL("názevsouboru")) - 1-FIND("[", CELL("názevsouboru")))</f>
        <v>Šablona pro vložení EMDN do ÚK VZP – ZP_SOU_v2.xlsx</v>
      </c>
    </row>
    <row r="4827" spans="1:14" ht="30" customHeight="1" x14ac:dyDescent="0.25">
      <c r="A4827" s="4">
        <v>4817</v>
      </c>
      <c r="B4827" s="26"/>
      <c r="C4827" s="30" t="str">
        <f>IF(B4827="","",IFERROR(VLOOKUP(B4827,číselník!$A:$D,2,0),"KÓD NENALEZEN V ČÍSELNÍKU"))</f>
        <v/>
      </c>
      <c r="D4827" s="31" t="str">
        <f>IF(B4827="","",IFERROR(VLOOKUP('ÚHRADOVÝ KATALOG VZP - ZP'!B4827,číselník!$A:$D,3,0),"KÓD NENALEZEN V ČÍSELNÍKU"))</f>
        <v/>
      </c>
      <c r="E4827" s="31" t="str">
        <f>IF(B4827="","",IFERROR(VLOOKUP(B4827,číselník!$A:$D,4,0),"KÓD NENALEZEN V ČÍSELNÍKU"))</f>
        <v/>
      </c>
      <c r="F4827" s="25"/>
      <c r="G4827" s="25"/>
      <c r="H4827" s="25"/>
      <c r="I4827" s="25"/>
      <c r="J4827" s="25"/>
      <c r="K4827">
        <f t="shared" si="225"/>
        <v>0</v>
      </c>
      <c r="L4827">
        <f t="shared" si="226"/>
        <v>0</v>
      </c>
      <c r="M4827">
        <f t="shared" si="227"/>
        <v>0</v>
      </c>
      <c r="N4827" t="str" cm="1">
        <f t="array" aca="1" ref="N4827" ca="1">MID(CELL("názevsouboru"), FIND("[", CELL("názevsouboru")) + 1, FIND("]", CELL("názevsouboru")) - 1-FIND("[", CELL("názevsouboru")))</f>
        <v>Šablona pro vložení EMDN do ÚK VZP – ZP_SOU_v2.xlsx</v>
      </c>
    </row>
    <row r="4828" spans="1:14" ht="30" customHeight="1" x14ac:dyDescent="0.25">
      <c r="A4828" s="4">
        <v>4818</v>
      </c>
      <c r="B4828" s="26"/>
      <c r="C4828" s="30" t="str">
        <f>IF(B4828="","",IFERROR(VLOOKUP(B4828,číselník!$A:$D,2,0),"KÓD NENALEZEN V ČÍSELNÍKU"))</f>
        <v/>
      </c>
      <c r="D4828" s="31" t="str">
        <f>IF(B4828="","",IFERROR(VLOOKUP('ÚHRADOVÝ KATALOG VZP - ZP'!B4828,číselník!$A:$D,3,0),"KÓD NENALEZEN V ČÍSELNÍKU"))</f>
        <v/>
      </c>
      <c r="E4828" s="31" t="str">
        <f>IF(B4828="","",IFERROR(VLOOKUP(B4828,číselník!$A:$D,4,0),"KÓD NENALEZEN V ČÍSELNÍKU"))</f>
        <v/>
      </c>
      <c r="F4828" s="25"/>
      <c r="G4828" s="25"/>
      <c r="H4828" s="25"/>
      <c r="I4828" s="25"/>
      <c r="J4828" s="25"/>
      <c r="K4828">
        <f t="shared" si="225"/>
        <v>0</v>
      </c>
      <c r="L4828">
        <f t="shared" si="226"/>
        <v>0</v>
      </c>
      <c r="M4828">
        <f t="shared" si="227"/>
        <v>0</v>
      </c>
      <c r="N4828" t="str" cm="1">
        <f t="array" aca="1" ref="N4828" ca="1">MID(CELL("názevsouboru"), FIND("[", CELL("názevsouboru")) + 1, FIND("]", CELL("názevsouboru")) - 1-FIND("[", CELL("názevsouboru")))</f>
        <v>Šablona pro vložení EMDN do ÚK VZP – ZP_SOU_v2.xlsx</v>
      </c>
    </row>
    <row r="4829" spans="1:14" ht="30" customHeight="1" x14ac:dyDescent="0.25">
      <c r="A4829" s="4">
        <v>4819</v>
      </c>
      <c r="B4829" s="26"/>
      <c r="C4829" s="30" t="str">
        <f>IF(B4829="","",IFERROR(VLOOKUP(B4829,číselník!$A:$D,2,0),"KÓD NENALEZEN V ČÍSELNÍKU"))</f>
        <v/>
      </c>
      <c r="D4829" s="31" t="str">
        <f>IF(B4829="","",IFERROR(VLOOKUP('ÚHRADOVÝ KATALOG VZP - ZP'!B4829,číselník!$A:$D,3,0),"KÓD NENALEZEN V ČÍSELNÍKU"))</f>
        <v/>
      </c>
      <c r="E4829" s="31" t="str">
        <f>IF(B4829="","",IFERROR(VLOOKUP(B4829,číselník!$A:$D,4,0),"KÓD NENALEZEN V ČÍSELNÍKU"))</f>
        <v/>
      </c>
      <c r="F4829" s="25"/>
      <c r="G4829" s="25"/>
      <c r="H4829" s="25"/>
      <c r="I4829" s="25"/>
      <c r="J4829" s="25"/>
      <c r="K4829">
        <f t="shared" si="225"/>
        <v>0</v>
      </c>
      <c r="L4829">
        <f t="shared" si="226"/>
        <v>0</v>
      </c>
      <c r="M4829">
        <f t="shared" si="227"/>
        <v>0</v>
      </c>
      <c r="N4829" t="str" cm="1">
        <f t="array" aca="1" ref="N4829" ca="1">MID(CELL("názevsouboru"), FIND("[", CELL("názevsouboru")) + 1, FIND("]", CELL("názevsouboru")) - 1-FIND("[", CELL("názevsouboru")))</f>
        <v>Šablona pro vložení EMDN do ÚK VZP – ZP_SOU_v2.xlsx</v>
      </c>
    </row>
    <row r="4830" spans="1:14" ht="30" customHeight="1" x14ac:dyDescent="0.25">
      <c r="A4830" s="4">
        <v>4820</v>
      </c>
      <c r="B4830" s="26"/>
      <c r="C4830" s="30" t="str">
        <f>IF(B4830="","",IFERROR(VLOOKUP(B4830,číselník!$A:$D,2,0),"KÓD NENALEZEN V ČÍSELNÍKU"))</f>
        <v/>
      </c>
      <c r="D4830" s="31" t="str">
        <f>IF(B4830="","",IFERROR(VLOOKUP('ÚHRADOVÝ KATALOG VZP - ZP'!B4830,číselník!$A:$D,3,0),"KÓD NENALEZEN V ČÍSELNÍKU"))</f>
        <v/>
      </c>
      <c r="E4830" s="31" t="str">
        <f>IF(B4830="","",IFERROR(VLOOKUP(B4830,číselník!$A:$D,4,0),"KÓD NENALEZEN V ČÍSELNÍKU"))</f>
        <v/>
      </c>
      <c r="F4830" s="25"/>
      <c r="G4830" s="25"/>
      <c r="H4830" s="25"/>
      <c r="I4830" s="25"/>
      <c r="J4830" s="25"/>
      <c r="K4830">
        <f t="shared" si="225"/>
        <v>0</v>
      </c>
      <c r="L4830">
        <f t="shared" si="226"/>
        <v>0</v>
      </c>
      <c r="M4830">
        <f t="shared" si="227"/>
        <v>0</v>
      </c>
      <c r="N4830" t="str" cm="1">
        <f t="array" aca="1" ref="N4830" ca="1">MID(CELL("názevsouboru"), FIND("[", CELL("názevsouboru")) + 1, FIND("]", CELL("názevsouboru")) - 1-FIND("[", CELL("názevsouboru")))</f>
        <v>Šablona pro vložení EMDN do ÚK VZP – ZP_SOU_v2.xlsx</v>
      </c>
    </row>
    <row r="4831" spans="1:14" ht="30" customHeight="1" x14ac:dyDescent="0.25">
      <c r="A4831" s="4">
        <v>4821</v>
      </c>
      <c r="B4831" s="26"/>
      <c r="C4831" s="30" t="str">
        <f>IF(B4831="","",IFERROR(VLOOKUP(B4831,číselník!$A:$D,2,0),"KÓD NENALEZEN V ČÍSELNÍKU"))</f>
        <v/>
      </c>
      <c r="D4831" s="31" t="str">
        <f>IF(B4831="","",IFERROR(VLOOKUP('ÚHRADOVÝ KATALOG VZP - ZP'!B4831,číselník!$A:$D,3,0),"KÓD NENALEZEN V ČÍSELNÍKU"))</f>
        <v/>
      </c>
      <c r="E4831" s="31" t="str">
        <f>IF(B4831="","",IFERROR(VLOOKUP(B4831,číselník!$A:$D,4,0),"KÓD NENALEZEN V ČÍSELNÍKU"))</f>
        <v/>
      </c>
      <c r="F4831" s="25"/>
      <c r="G4831" s="25"/>
      <c r="H4831" s="25"/>
      <c r="I4831" s="25"/>
      <c r="J4831" s="25"/>
      <c r="K4831">
        <f t="shared" si="225"/>
        <v>0</v>
      </c>
      <c r="L4831">
        <f t="shared" si="226"/>
        <v>0</v>
      </c>
      <c r="M4831">
        <f t="shared" si="227"/>
        <v>0</v>
      </c>
      <c r="N4831" t="str" cm="1">
        <f t="array" aca="1" ref="N4831" ca="1">MID(CELL("názevsouboru"), FIND("[", CELL("názevsouboru")) + 1, FIND("]", CELL("názevsouboru")) - 1-FIND("[", CELL("názevsouboru")))</f>
        <v>Šablona pro vložení EMDN do ÚK VZP – ZP_SOU_v2.xlsx</v>
      </c>
    </row>
    <row r="4832" spans="1:14" ht="30" customHeight="1" x14ac:dyDescent="0.25">
      <c r="A4832" s="4">
        <v>4822</v>
      </c>
      <c r="B4832" s="26"/>
      <c r="C4832" s="30" t="str">
        <f>IF(B4832="","",IFERROR(VLOOKUP(B4832,číselník!$A:$D,2,0),"KÓD NENALEZEN V ČÍSELNÍKU"))</f>
        <v/>
      </c>
      <c r="D4832" s="31" t="str">
        <f>IF(B4832="","",IFERROR(VLOOKUP('ÚHRADOVÝ KATALOG VZP - ZP'!B4832,číselník!$A:$D,3,0),"KÓD NENALEZEN V ČÍSELNÍKU"))</f>
        <v/>
      </c>
      <c r="E4832" s="31" t="str">
        <f>IF(B4832="","",IFERROR(VLOOKUP(B4832,číselník!$A:$D,4,0),"KÓD NENALEZEN V ČÍSELNÍKU"))</f>
        <v/>
      </c>
      <c r="F4832" s="25"/>
      <c r="G4832" s="25"/>
      <c r="H4832" s="25"/>
      <c r="I4832" s="25"/>
      <c r="J4832" s="25"/>
      <c r="K4832">
        <f t="shared" si="225"/>
        <v>0</v>
      </c>
      <c r="L4832">
        <f t="shared" si="226"/>
        <v>0</v>
      </c>
      <c r="M4832">
        <f t="shared" si="227"/>
        <v>0</v>
      </c>
      <c r="N4832" t="str" cm="1">
        <f t="array" aca="1" ref="N4832" ca="1">MID(CELL("názevsouboru"), FIND("[", CELL("názevsouboru")) + 1, FIND("]", CELL("názevsouboru")) - 1-FIND("[", CELL("názevsouboru")))</f>
        <v>Šablona pro vložení EMDN do ÚK VZP – ZP_SOU_v2.xlsx</v>
      </c>
    </row>
    <row r="4833" spans="1:14" ht="30" customHeight="1" x14ac:dyDescent="0.25">
      <c r="A4833" s="4">
        <v>4823</v>
      </c>
      <c r="B4833" s="26"/>
      <c r="C4833" s="30" t="str">
        <f>IF(B4833="","",IFERROR(VLOOKUP(B4833,číselník!$A:$D,2,0),"KÓD NENALEZEN V ČÍSELNÍKU"))</f>
        <v/>
      </c>
      <c r="D4833" s="31" t="str">
        <f>IF(B4833="","",IFERROR(VLOOKUP('ÚHRADOVÝ KATALOG VZP - ZP'!B4833,číselník!$A:$D,3,0),"KÓD NENALEZEN V ČÍSELNÍKU"))</f>
        <v/>
      </c>
      <c r="E4833" s="31" t="str">
        <f>IF(B4833="","",IFERROR(VLOOKUP(B4833,číselník!$A:$D,4,0),"KÓD NENALEZEN V ČÍSELNÍKU"))</f>
        <v/>
      </c>
      <c r="F4833" s="25"/>
      <c r="G4833" s="25"/>
      <c r="H4833" s="25"/>
      <c r="I4833" s="25"/>
      <c r="J4833" s="25"/>
      <c r="K4833">
        <f t="shared" si="225"/>
        <v>0</v>
      </c>
      <c r="L4833">
        <f t="shared" si="226"/>
        <v>0</v>
      </c>
      <c r="M4833">
        <f t="shared" si="227"/>
        <v>0</v>
      </c>
      <c r="N4833" t="str" cm="1">
        <f t="array" aca="1" ref="N4833" ca="1">MID(CELL("názevsouboru"), FIND("[", CELL("názevsouboru")) + 1, FIND("]", CELL("názevsouboru")) - 1-FIND("[", CELL("názevsouboru")))</f>
        <v>Šablona pro vložení EMDN do ÚK VZP – ZP_SOU_v2.xlsx</v>
      </c>
    </row>
    <row r="4834" spans="1:14" ht="30" customHeight="1" x14ac:dyDescent="0.25">
      <c r="A4834" s="4">
        <v>4824</v>
      </c>
      <c r="B4834" s="26"/>
      <c r="C4834" s="30" t="str">
        <f>IF(B4834="","",IFERROR(VLOOKUP(B4834,číselník!$A:$D,2,0),"KÓD NENALEZEN V ČÍSELNÍKU"))</f>
        <v/>
      </c>
      <c r="D4834" s="31" t="str">
        <f>IF(B4834="","",IFERROR(VLOOKUP('ÚHRADOVÝ KATALOG VZP - ZP'!B4834,číselník!$A:$D,3,0),"KÓD NENALEZEN V ČÍSELNÍKU"))</f>
        <v/>
      </c>
      <c r="E4834" s="31" t="str">
        <f>IF(B4834="","",IFERROR(VLOOKUP(B4834,číselník!$A:$D,4,0),"KÓD NENALEZEN V ČÍSELNÍKU"))</f>
        <v/>
      </c>
      <c r="F4834" s="25"/>
      <c r="G4834" s="25"/>
      <c r="H4834" s="25"/>
      <c r="I4834" s="25"/>
      <c r="J4834" s="25"/>
      <c r="K4834">
        <f t="shared" si="225"/>
        <v>0</v>
      </c>
      <c r="L4834">
        <f t="shared" si="226"/>
        <v>0</v>
      </c>
      <c r="M4834">
        <f t="shared" si="227"/>
        <v>0</v>
      </c>
      <c r="N4834" t="str" cm="1">
        <f t="array" aca="1" ref="N4834" ca="1">MID(CELL("názevsouboru"), FIND("[", CELL("názevsouboru")) + 1, FIND("]", CELL("názevsouboru")) - 1-FIND("[", CELL("názevsouboru")))</f>
        <v>Šablona pro vložení EMDN do ÚK VZP – ZP_SOU_v2.xlsx</v>
      </c>
    </row>
    <row r="4835" spans="1:14" ht="30" customHeight="1" x14ac:dyDescent="0.25">
      <c r="A4835" s="4">
        <v>4825</v>
      </c>
      <c r="B4835" s="26"/>
      <c r="C4835" s="30" t="str">
        <f>IF(B4835="","",IFERROR(VLOOKUP(B4835,číselník!$A:$D,2,0),"KÓD NENALEZEN V ČÍSELNÍKU"))</f>
        <v/>
      </c>
      <c r="D4835" s="31" t="str">
        <f>IF(B4835="","",IFERROR(VLOOKUP('ÚHRADOVÝ KATALOG VZP - ZP'!B4835,číselník!$A:$D,3,0),"KÓD NENALEZEN V ČÍSELNÍKU"))</f>
        <v/>
      </c>
      <c r="E4835" s="31" t="str">
        <f>IF(B4835="","",IFERROR(VLOOKUP(B4835,číselník!$A:$D,4,0),"KÓD NENALEZEN V ČÍSELNÍKU"))</f>
        <v/>
      </c>
      <c r="F4835" s="25"/>
      <c r="G4835" s="25"/>
      <c r="H4835" s="25"/>
      <c r="I4835" s="25"/>
      <c r="J4835" s="25"/>
      <c r="K4835">
        <f t="shared" si="225"/>
        <v>0</v>
      </c>
      <c r="L4835">
        <f t="shared" si="226"/>
        <v>0</v>
      </c>
      <c r="M4835">
        <f t="shared" si="227"/>
        <v>0</v>
      </c>
      <c r="N4835" t="str" cm="1">
        <f t="array" aca="1" ref="N4835" ca="1">MID(CELL("názevsouboru"), FIND("[", CELL("názevsouboru")) + 1, FIND("]", CELL("názevsouboru")) - 1-FIND("[", CELL("názevsouboru")))</f>
        <v>Šablona pro vložení EMDN do ÚK VZP – ZP_SOU_v2.xlsx</v>
      </c>
    </row>
    <row r="4836" spans="1:14" ht="30" customHeight="1" x14ac:dyDescent="0.25">
      <c r="A4836" s="4">
        <v>4826</v>
      </c>
      <c r="B4836" s="26"/>
      <c r="C4836" s="30" t="str">
        <f>IF(B4836="","",IFERROR(VLOOKUP(B4836,číselník!$A:$D,2,0),"KÓD NENALEZEN V ČÍSELNÍKU"))</f>
        <v/>
      </c>
      <c r="D4836" s="31" t="str">
        <f>IF(B4836="","",IFERROR(VLOOKUP('ÚHRADOVÝ KATALOG VZP - ZP'!B4836,číselník!$A:$D,3,0),"KÓD NENALEZEN V ČÍSELNÍKU"))</f>
        <v/>
      </c>
      <c r="E4836" s="31" t="str">
        <f>IF(B4836="","",IFERROR(VLOOKUP(B4836,číselník!$A:$D,4,0),"KÓD NENALEZEN V ČÍSELNÍKU"))</f>
        <v/>
      </c>
      <c r="F4836" s="25"/>
      <c r="G4836" s="25"/>
      <c r="H4836" s="25"/>
      <c r="I4836" s="25"/>
      <c r="J4836" s="25"/>
      <c r="K4836">
        <f t="shared" si="225"/>
        <v>0</v>
      </c>
      <c r="L4836">
        <f t="shared" si="226"/>
        <v>0</v>
      </c>
      <c r="M4836">
        <f t="shared" si="227"/>
        <v>0</v>
      </c>
      <c r="N4836" t="str" cm="1">
        <f t="array" aca="1" ref="N4836" ca="1">MID(CELL("názevsouboru"), FIND("[", CELL("názevsouboru")) + 1, FIND("]", CELL("názevsouboru")) - 1-FIND("[", CELL("názevsouboru")))</f>
        <v>Šablona pro vložení EMDN do ÚK VZP – ZP_SOU_v2.xlsx</v>
      </c>
    </row>
    <row r="4837" spans="1:14" ht="30" customHeight="1" x14ac:dyDescent="0.25">
      <c r="A4837" s="4">
        <v>4827</v>
      </c>
      <c r="B4837" s="26"/>
      <c r="C4837" s="30" t="str">
        <f>IF(B4837="","",IFERROR(VLOOKUP(B4837,číselník!$A:$D,2,0),"KÓD NENALEZEN V ČÍSELNÍKU"))</f>
        <v/>
      </c>
      <c r="D4837" s="31" t="str">
        <f>IF(B4837="","",IFERROR(VLOOKUP('ÚHRADOVÝ KATALOG VZP - ZP'!B4837,číselník!$A:$D,3,0),"KÓD NENALEZEN V ČÍSELNÍKU"))</f>
        <v/>
      </c>
      <c r="E4837" s="31" t="str">
        <f>IF(B4837="","",IFERROR(VLOOKUP(B4837,číselník!$A:$D,4,0),"KÓD NENALEZEN V ČÍSELNÍKU"))</f>
        <v/>
      </c>
      <c r="F4837" s="25"/>
      <c r="G4837" s="25"/>
      <c r="H4837" s="25"/>
      <c r="I4837" s="25"/>
      <c r="J4837" s="25"/>
      <c r="K4837">
        <f t="shared" si="225"/>
        <v>0</v>
      </c>
      <c r="L4837">
        <f t="shared" si="226"/>
        <v>0</v>
      </c>
      <c r="M4837">
        <f t="shared" si="227"/>
        <v>0</v>
      </c>
      <c r="N4837" t="str" cm="1">
        <f t="array" aca="1" ref="N4837" ca="1">MID(CELL("názevsouboru"), FIND("[", CELL("názevsouboru")) + 1, FIND("]", CELL("názevsouboru")) - 1-FIND("[", CELL("názevsouboru")))</f>
        <v>Šablona pro vložení EMDN do ÚK VZP – ZP_SOU_v2.xlsx</v>
      </c>
    </row>
    <row r="4838" spans="1:14" ht="30" customHeight="1" x14ac:dyDescent="0.25">
      <c r="A4838" s="4">
        <v>4828</v>
      </c>
      <c r="B4838" s="26"/>
      <c r="C4838" s="30" t="str">
        <f>IF(B4838="","",IFERROR(VLOOKUP(B4838,číselník!$A:$D,2,0),"KÓD NENALEZEN V ČÍSELNÍKU"))</f>
        <v/>
      </c>
      <c r="D4838" s="31" t="str">
        <f>IF(B4838="","",IFERROR(VLOOKUP('ÚHRADOVÝ KATALOG VZP - ZP'!B4838,číselník!$A:$D,3,0),"KÓD NENALEZEN V ČÍSELNÍKU"))</f>
        <v/>
      </c>
      <c r="E4838" s="31" t="str">
        <f>IF(B4838="","",IFERROR(VLOOKUP(B4838,číselník!$A:$D,4,0),"KÓD NENALEZEN V ČÍSELNÍKU"))</f>
        <v/>
      </c>
      <c r="F4838" s="25"/>
      <c r="G4838" s="25"/>
      <c r="H4838" s="25"/>
      <c r="I4838" s="25"/>
      <c r="J4838" s="25"/>
      <c r="K4838">
        <f t="shared" si="225"/>
        <v>0</v>
      </c>
      <c r="L4838">
        <f t="shared" si="226"/>
        <v>0</v>
      </c>
      <c r="M4838">
        <f t="shared" si="227"/>
        <v>0</v>
      </c>
      <c r="N4838" t="str" cm="1">
        <f t="array" aca="1" ref="N4838" ca="1">MID(CELL("názevsouboru"), FIND("[", CELL("názevsouboru")) + 1, FIND("]", CELL("názevsouboru")) - 1-FIND("[", CELL("názevsouboru")))</f>
        <v>Šablona pro vložení EMDN do ÚK VZP – ZP_SOU_v2.xlsx</v>
      </c>
    </row>
    <row r="4839" spans="1:14" ht="30" customHeight="1" x14ac:dyDescent="0.25">
      <c r="A4839" s="4">
        <v>4829</v>
      </c>
      <c r="B4839" s="26"/>
      <c r="C4839" s="30" t="str">
        <f>IF(B4839="","",IFERROR(VLOOKUP(B4839,číselník!$A:$D,2,0),"KÓD NENALEZEN V ČÍSELNÍKU"))</f>
        <v/>
      </c>
      <c r="D4839" s="31" t="str">
        <f>IF(B4839="","",IFERROR(VLOOKUP('ÚHRADOVÝ KATALOG VZP - ZP'!B4839,číselník!$A:$D,3,0),"KÓD NENALEZEN V ČÍSELNÍKU"))</f>
        <v/>
      </c>
      <c r="E4839" s="31" t="str">
        <f>IF(B4839="","",IFERROR(VLOOKUP(B4839,číselník!$A:$D,4,0),"KÓD NENALEZEN V ČÍSELNÍKU"))</f>
        <v/>
      </c>
      <c r="F4839" s="25"/>
      <c r="G4839" s="25"/>
      <c r="H4839" s="25"/>
      <c r="I4839" s="25"/>
      <c r="J4839" s="25"/>
      <c r="K4839">
        <f t="shared" si="225"/>
        <v>0</v>
      </c>
      <c r="L4839">
        <f t="shared" si="226"/>
        <v>0</v>
      </c>
      <c r="M4839">
        <f t="shared" si="227"/>
        <v>0</v>
      </c>
      <c r="N4839" t="str" cm="1">
        <f t="array" aca="1" ref="N4839" ca="1">MID(CELL("názevsouboru"), FIND("[", CELL("názevsouboru")) + 1, FIND("]", CELL("názevsouboru")) - 1-FIND("[", CELL("názevsouboru")))</f>
        <v>Šablona pro vložení EMDN do ÚK VZP – ZP_SOU_v2.xlsx</v>
      </c>
    </row>
    <row r="4840" spans="1:14" ht="30" customHeight="1" x14ac:dyDescent="0.25">
      <c r="A4840" s="4">
        <v>4830</v>
      </c>
      <c r="B4840" s="26"/>
      <c r="C4840" s="30" t="str">
        <f>IF(B4840="","",IFERROR(VLOOKUP(B4840,číselník!$A:$D,2,0),"KÓD NENALEZEN V ČÍSELNÍKU"))</f>
        <v/>
      </c>
      <c r="D4840" s="31" t="str">
        <f>IF(B4840="","",IFERROR(VLOOKUP('ÚHRADOVÝ KATALOG VZP - ZP'!B4840,číselník!$A:$D,3,0),"KÓD NENALEZEN V ČÍSELNÍKU"))</f>
        <v/>
      </c>
      <c r="E4840" s="31" t="str">
        <f>IF(B4840="","",IFERROR(VLOOKUP(B4840,číselník!$A:$D,4,0),"KÓD NENALEZEN V ČÍSELNÍKU"))</f>
        <v/>
      </c>
      <c r="F4840" s="25"/>
      <c r="G4840" s="25"/>
      <c r="H4840" s="25"/>
      <c r="I4840" s="25"/>
      <c r="J4840" s="25"/>
      <c r="K4840">
        <f t="shared" si="225"/>
        <v>0</v>
      </c>
      <c r="L4840">
        <f t="shared" si="226"/>
        <v>0</v>
      </c>
      <c r="M4840">
        <f t="shared" si="227"/>
        <v>0</v>
      </c>
      <c r="N4840" t="str" cm="1">
        <f t="array" aca="1" ref="N4840" ca="1">MID(CELL("názevsouboru"), FIND("[", CELL("názevsouboru")) + 1, FIND("]", CELL("názevsouboru")) - 1-FIND("[", CELL("názevsouboru")))</f>
        <v>Šablona pro vložení EMDN do ÚK VZP – ZP_SOU_v2.xlsx</v>
      </c>
    </row>
    <row r="4841" spans="1:14" ht="30" customHeight="1" x14ac:dyDescent="0.25">
      <c r="A4841" s="4">
        <v>4831</v>
      </c>
      <c r="B4841" s="26"/>
      <c r="C4841" s="30" t="str">
        <f>IF(B4841="","",IFERROR(VLOOKUP(B4841,číselník!$A:$D,2,0),"KÓD NENALEZEN V ČÍSELNÍKU"))</f>
        <v/>
      </c>
      <c r="D4841" s="31" t="str">
        <f>IF(B4841="","",IFERROR(VLOOKUP('ÚHRADOVÝ KATALOG VZP - ZP'!B4841,číselník!$A:$D,3,0),"KÓD NENALEZEN V ČÍSELNÍKU"))</f>
        <v/>
      </c>
      <c r="E4841" s="31" t="str">
        <f>IF(B4841="","",IFERROR(VLOOKUP(B4841,číselník!$A:$D,4,0),"KÓD NENALEZEN V ČÍSELNÍKU"))</f>
        <v/>
      </c>
      <c r="F4841" s="25"/>
      <c r="G4841" s="25"/>
      <c r="H4841" s="25"/>
      <c r="I4841" s="25"/>
      <c r="J4841" s="25"/>
      <c r="K4841">
        <f t="shared" si="225"/>
        <v>0</v>
      </c>
      <c r="L4841">
        <f t="shared" si="226"/>
        <v>0</v>
      </c>
      <c r="M4841">
        <f t="shared" si="227"/>
        <v>0</v>
      </c>
      <c r="N4841" t="str" cm="1">
        <f t="array" aca="1" ref="N4841" ca="1">MID(CELL("názevsouboru"), FIND("[", CELL("názevsouboru")) + 1, FIND("]", CELL("názevsouboru")) - 1-FIND("[", CELL("názevsouboru")))</f>
        <v>Šablona pro vložení EMDN do ÚK VZP – ZP_SOU_v2.xlsx</v>
      </c>
    </row>
    <row r="4842" spans="1:14" ht="30" customHeight="1" x14ac:dyDescent="0.25">
      <c r="A4842" s="4">
        <v>4832</v>
      </c>
      <c r="B4842" s="26"/>
      <c r="C4842" s="30" t="str">
        <f>IF(B4842="","",IFERROR(VLOOKUP(B4842,číselník!$A:$D,2,0),"KÓD NENALEZEN V ČÍSELNÍKU"))</f>
        <v/>
      </c>
      <c r="D4842" s="31" t="str">
        <f>IF(B4842="","",IFERROR(VLOOKUP('ÚHRADOVÝ KATALOG VZP - ZP'!B4842,číselník!$A:$D,3,0),"KÓD NENALEZEN V ČÍSELNÍKU"))</f>
        <v/>
      </c>
      <c r="E4842" s="31" t="str">
        <f>IF(B4842="","",IFERROR(VLOOKUP(B4842,číselník!$A:$D,4,0),"KÓD NENALEZEN V ČÍSELNÍKU"))</f>
        <v/>
      </c>
      <c r="F4842" s="25"/>
      <c r="G4842" s="25"/>
      <c r="H4842" s="25"/>
      <c r="I4842" s="25"/>
      <c r="J4842" s="25"/>
      <c r="K4842">
        <f t="shared" si="225"/>
        <v>0</v>
      </c>
      <c r="L4842">
        <f t="shared" si="226"/>
        <v>0</v>
      </c>
      <c r="M4842">
        <f t="shared" si="227"/>
        <v>0</v>
      </c>
      <c r="N4842" t="str" cm="1">
        <f t="array" aca="1" ref="N4842" ca="1">MID(CELL("názevsouboru"), FIND("[", CELL("názevsouboru")) + 1, FIND("]", CELL("názevsouboru")) - 1-FIND("[", CELL("názevsouboru")))</f>
        <v>Šablona pro vložení EMDN do ÚK VZP – ZP_SOU_v2.xlsx</v>
      </c>
    </row>
    <row r="4843" spans="1:14" ht="30" customHeight="1" x14ac:dyDescent="0.25">
      <c r="A4843" s="4">
        <v>4833</v>
      </c>
      <c r="B4843" s="26"/>
      <c r="C4843" s="30" t="str">
        <f>IF(B4843="","",IFERROR(VLOOKUP(B4843,číselník!$A:$D,2,0),"KÓD NENALEZEN V ČÍSELNÍKU"))</f>
        <v/>
      </c>
      <c r="D4843" s="31" t="str">
        <f>IF(B4843="","",IFERROR(VLOOKUP('ÚHRADOVÝ KATALOG VZP - ZP'!B4843,číselník!$A:$D,3,0),"KÓD NENALEZEN V ČÍSELNÍKU"))</f>
        <v/>
      </c>
      <c r="E4843" s="31" t="str">
        <f>IF(B4843="","",IFERROR(VLOOKUP(B4843,číselník!$A:$D,4,0),"KÓD NENALEZEN V ČÍSELNÍKU"))</f>
        <v/>
      </c>
      <c r="F4843" s="25"/>
      <c r="G4843" s="25"/>
      <c r="H4843" s="25"/>
      <c r="I4843" s="25"/>
      <c r="J4843" s="25"/>
      <c r="K4843">
        <f t="shared" si="225"/>
        <v>0</v>
      </c>
      <c r="L4843">
        <f t="shared" si="226"/>
        <v>0</v>
      </c>
      <c r="M4843">
        <f t="shared" si="227"/>
        <v>0</v>
      </c>
      <c r="N4843" t="str" cm="1">
        <f t="array" aca="1" ref="N4843" ca="1">MID(CELL("názevsouboru"), FIND("[", CELL("názevsouboru")) + 1, FIND("]", CELL("názevsouboru")) - 1-FIND("[", CELL("názevsouboru")))</f>
        <v>Šablona pro vložení EMDN do ÚK VZP – ZP_SOU_v2.xlsx</v>
      </c>
    </row>
    <row r="4844" spans="1:14" ht="30" customHeight="1" x14ac:dyDescent="0.25">
      <c r="A4844" s="4">
        <v>4834</v>
      </c>
      <c r="B4844" s="26"/>
      <c r="C4844" s="30" t="str">
        <f>IF(B4844="","",IFERROR(VLOOKUP(B4844,číselník!$A:$D,2,0),"KÓD NENALEZEN V ČÍSELNÍKU"))</f>
        <v/>
      </c>
      <c r="D4844" s="31" t="str">
        <f>IF(B4844="","",IFERROR(VLOOKUP('ÚHRADOVÝ KATALOG VZP - ZP'!B4844,číselník!$A:$D,3,0),"KÓD NENALEZEN V ČÍSELNÍKU"))</f>
        <v/>
      </c>
      <c r="E4844" s="31" t="str">
        <f>IF(B4844="","",IFERROR(VLOOKUP(B4844,číselník!$A:$D,4,0),"KÓD NENALEZEN V ČÍSELNÍKU"))</f>
        <v/>
      </c>
      <c r="F4844" s="25"/>
      <c r="G4844" s="25"/>
      <c r="H4844" s="25"/>
      <c r="I4844" s="25"/>
      <c r="J4844" s="25"/>
      <c r="K4844">
        <f t="shared" si="225"/>
        <v>0</v>
      </c>
      <c r="L4844">
        <f t="shared" si="226"/>
        <v>0</v>
      </c>
      <c r="M4844">
        <f t="shared" si="227"/>
        <v>0</v>
      </c>
      <c r="N4844" t="str" cm="1">
        <f t="array" aca="1" ref="N4844" ca="1">MID(CELL("názevsouboru"), FIND("[", CELL("názevsouboru")) + 1, FIND("]", CELL("názevsouboru")) - 1-FIND("[", CELL("názevsouboru")))</f>
        <v>Šablona pro vložení EMDN do ÚK VZP – ZP_SOU_v2.xlsx</v>
      </c>
    </row>
    <row r="4845" spans="1:14" ht="30" customHeight="1" x14ac:dyDescent="0.25">
      <c r="A4845" s="4">
        <v>4835</v>
      </c>
      <c r="B4845" s="26"/>
      <c r="C4845" s="30" t="str">
        <f>IF(B4845="","",IFERROR(VLOOKUP(B4845,číselník!$A:$D,2,0),"KÓD NENALEZEN V ČÍSELNÍKU"))</f>
        <v/>
      </c>
      <c r="D4845" s="31" t="str">
        <f>IF(B4845="","",IFERROR(VLOOKUP('ÚHRADOVÝ KATALOG VZP - ZP'!B4845,číselník!$A:$D,3,0),"KÓD NENALEZEN V ČÍSELNÍKU"))</f>
        <v/>
      </c>
      <c r="E4845" s="31" t="str">
        <f>IF(B4845="","",IFERROR(VLOOKUP(B4845,číselník!$A:$D,4,0),"KÓD NENALEZEN V ČÍSELNÍKU"))</f>
        <v/>
      </c>
      <c r="F4845" s="25"/>
      <c r="G4845" s="25"/>
      <c r="H4845" s="25"/>
      <c r="I4845" s="25"/>
      <c r="J4845" s="25"/>
      <c r="K4845">
        <f t="shared" si="225"/>
        <v>0</v>
      </c>
      <c r="L4845">
        <f t="shared" si="226"/>
        <v>0</v>
      </c>
      <c r="M4845">
        <f t="shared" si="227"/>
        <v>0</v>
      </c>
      <c r="N4845" t="str" cm="1">
        <f t="array" aca="1" ref="N4845" ca="1">MID(CELL("názevsouboru"), FIND("[", CELL("názevsouboru")) + 1, FIND("]", CELL("názevsouboru")) - 1-FIND("[", CELL("názevsouboru")))</f>
        <v>Šablona pro vložení EMDN do ÚK VZP – ZP_SOU_v2.xlsx</v>
      </c>
    </row>
    <row r="4846" spans="1:14" ht="30" customHeight="1" x14ac:dyDescent="0.25">
      <c r="A4846" s="4">
        <v>4836</v>
      </c>
      <c r="B4846" s="26"/>
      <c r="C4846" s="30" t="str">
        <f>IF(B4846="","",IFERROR(VLOOKUP(B4846,číselník!$A:$D,2,0),"KÓD NENALEZEN V ČÍSELNÍKU"))</f>
        <v/>
      </c>
      <c r="D4846" s="31" t="str">
        <f>IF(B4846="","",IFERROR(VLOOKUP('ÚHRADOVÝ KATALOG VZP - ZP'!B4846,číselník!$A:$D,3,0),"KÓD NENALEZEN V ČÍSELNÍKU"))</f>
        <v/>
      </c>
      <c r="E4846" s="31" t="str">
        <f>IF(B4846="","",IFERROR(VLOOKUP(B4846,číselník!$A:$D,4,0),"KÓD NENALEZEN V ČÍSELNÍKU"))</f>
        <v/>
      </c>
      <c r="F4846" s="25"/>
      <c r="G4846" s="25"/>
      <c r="H4846" s="25"/>
      <c r="I4846" s="25"/>
      <c r="J4846" s="25"/>
      <c r="K4846">
        <f t="shared" si="225"/>
        <v>0</v>
      </c>
      <c r="L4846">
        <f t="shared" si="226"/>
        <v>0</v>
      </c>
      <c r="M4846">
        <f t="shared" si="227"/>
        <v>0</v>
      </c>
      <c r="N4846" t="str" cm="1">
        <f t="array" aca="1" ref="N4846" ca="1">MID(CELL("názevsouboru"), FIND("[", CELL("názevsouboru")) + 1, FIND("]", CELL("názevsouboru")) - 1-FIND("[", CELL("názevsouboru")))</f>
        <v>Šablona pro vložení EMDN do ÚK VZP – ZP_SOU_v2.xlsx</v>
      </c>
    </row>
    <row r="4847" spans="1:14" ht="30" customHeight="1" x14ac:dyDescent="0.25">
      <c r="A4847" s="4">
        <v>4837</v>
      </c>
      <c r="B4847" s="26"/>
      <c r="C4847" s="30" t="str">
        <f>IF(B4847="","",IFERROR(VLOOKUP(B4847,číselník!$A:$D,2,0),"KÓD NENALEZEN V ČÍSELNÍKU"))</f>
        <v/>
      </c>
      <c r="D4847" s="31" t="str">
        <f>IF(B4847="","",IFERROR(VLOOKUP('ÚHRADOVÝ KATALOG VZP - ZP'!B4847,číselník!$A:$D,3,0),"KÓD NENALEZEN V ČÍSELNÍKU"))</f>
        <v/>
      </c>
      <c r="E4847" s="31" t="str">
        <f>IF(B4847="","",IFERROR(VLOOKUP(B4847,číselník!$A:$D,4,0),"KÓD NENALEZEN V ČÍSELNÍKU"))</f>
        <v/>
      </c>
      <c r="F4847" s="25"/>
      <c r="G4847" s="25"/>
      <c r="H4847" s="25"/>
      <c r="I4847" s="25"/>
      <c r="J4847" s="25"/>
      <c r="K4847">
        <f t="shared" si="225"/>
        <v>0</v>
      </c>
      <c r="L4847">
        <f t="shared" si="226"/>
        <v>0</v>
      </c>
      <c r="M4847">
        <f t="shared" si="227"/>
        <v>0</v>
      </c>
      <c r="N4847" t="str" cm="1">
        <f t="array" aca="1" ref="N4847" ca="1">MID(CELL("názevsouboru"), FIND("[", CELL("názevsouboru")) + 1, FIND("]", CELL("názevsouboru")) - 1-FIND("[", CELL("názevsouboru")))</f>
        <v>Šablona pro vložení EMDN do ÚK VZP – ZP_SOU_v2.xlsx</v>
      </c>
    </row>
    <row r="4848" spans="1:14" ht="30" customHeight="1" x14ac:dyDescent="0.25">
      <c r="A4848" s="4">
        <v>4838</v>
      </c>
      <c r="B4848" s="26"/>
      <c r="C4848" s="30" t="str">
        <f>IF(B4848="","",IFERROR(VLOOKUP(B4848,číselník!$A:$D,2,0),"KÓD NENALEZEN V ČÍSELNÍKU"))</f>
        <v/>
      </c>
      <c r="D4848" s="31" t="str">
        <f>IF(B4848="","",IFERROR(VLOOKUP('ÚHRADOVÝ KATALOG VZP - ZP'!B4848,číselník!$A:$D,3,0),"KÓD NENALEZEN V ČÍSELNÍKU"))</f>
        <v/>
      </c>
      <c r="E4848" s="31" t="str">
        <f>IF(B4848="","",IFERROR(VLOOKUP(B4848,číselník!$A:$D,4,0),"KÓD NENALEZEN V ČÍSELNÍKU"))</f>
        <v/>
      </c>
      <c r="F4848" s="25"/>
      <c r="G4848" s="25"/>
      <c r="H4848" s="25"/>
      <c r="I4848" s="25"/>
      <c r="J4848" s="25"/>
      <c r="K4848">
        <f t="shared" si="225"/>
        <v>0</v>
      </c>
      <c r="L4848">
        <f t="shared" si="226"/>
        <v>0</v>
      </c>
      <c r="M4848">
        <f t="shared" si="227"/>
        <v>0</v>
      </c>
      <c r="N4848" t="str" cm="1">
        <f t="array" aca="1" ref="N4848" ca="1">MID(CELL("názevsouboru"), FIND("[", CELL("názevsouboru")) + 1, FIND("]", CELL("názevsouboru")) - 1-FIND("[", CELL("názevsouboru")))</f>
        <v>Šablona pro vložení EMDN do ÚK VZP – ZP_SOU_v2.xlsx</v>
      </c>
    </row>
    <row r="4849" spans="1:14" ht="30" customHeight="1" x14ac:dyDescent="0.25">
      <c r="A4849" s="4">
        <v>4839</v>
      </c>
      <c r="B4849" s="26"/>
      <c r="C4849" s="30" t="str">
        <f>IF(B4849="","",IFERROR(VLOOKUP(B4849,číselník!$A:$D,2,0),"KÓD NENALEZEN V ČÍSELNÍKU"))</f>
        <v/>
      </c>
      <c r="D4849" s="31" t="str">
        <f>IF(B4849="","",IFERROR(VLOOKUP('ÚHRADOVÝ KATALOG VZP - ZP'!B4849,číselník!$A:$D,3,0),"KÓD NENALEZEN V ČÍSELNÍKU"))</f>
        <v/>
      </c>
      <c r="E4849" s="31" t="str">
        <f>IF(B4849="","",IFERROR(VLOOKUP(B4849,číselník!$A:$D,4,0),"KÓD NENALEZEN V ČÍSELNÍKU"))</f>
        <v/>
      </c>
      <c r="F4849" s="25"/>
      <c r="G4849" s="25"/>
      <c r="H4849" s="25"/>
      <c r="I4849" s="25"/>
      <c r="J4849" s="25"/>
      <c r="K4849">
        <f t="shared" si="225"/>
        <v>0</v>
      </c>
      <c r="L4849">
        <f t="shared" si="226"/>
        <v>0</v>
      </c>
      <c r="M4849">
        <f t="shared" si="227"/>
        <v>0</v>
      </c>
      <c r="N4849" t="str" cm="1">
        <f t="array" aca="1" ref="N4849" ca="1">MID(CELL("názevsouboru"), FIND("[", CELL("názevsouboru")) + 1, FIND("]", CELL("názevsouboru")) - 1-FIND("[", CELL("názevsouboru")))</f>
        <v>Šablona pro vložení EMDN do ÚK VZP – ZP_SOU_v2.xlsx</v>
      </c>
    </row>
    <row r="4850" spans="1:14" ht="30" customHeight="1" x14ac:dyDescent="0.25">
      <c r="A4850" s="4">
        <v>4840</v>
      </c>
      <c r="B4850" s="26"/>
      <c r="C4850" s="30" t="str">
        <f>IF(B4850="","",IFERROR(VLOOKUP(B4850,číselník!$A:$D,2,0),"KÓD NENALEZEN V ČÍSELNÍKU"))</f>
        <v/>
      </c>
      <c r="D4850" s="31" t="str">
        <f>IF(B4850="","",IFERROR(VLOOKUP('ÚHRADOVÝ KATALOG VZP - ZP'!B4850,číselník!$A:$D,3,0),"KÓD NENALEZEN V ČÍSELNÍKU"))</f>
        <v/>
      </c>
      <c r="E4850" s="31" t="str">
        <f>IF(B4850="","",IFERROR(VLOOKUP(B4850,číselník!$A:$D,4,0),"KÓD NENALEZEN V ČÍSELNÍKU"))</f>
        <v/>
      </c>
      <c r="F4850" s="25"/>
      <c r="G4850" s="25"/>
      <c r="H4850" s="25"/>
      <c r="I4850" s="25"/>
      <c r="J4850" s="25"/>
      <c r="K4850">
        <f t="shared" si="225"/>
        <v>0</v>
      </c>
      <c r="L4850">
        <f t="shared" si="226"/>
        <v>0</v>
      </c>
      <c r="M4850">
        <f t="shared" si="227"/>
        <v>0</v>
      </c>
      <c r="N4850" t="str" cm="1">
        <f t="array" aca="1" ref="N4850" ca="1">MID(CELL("názevsouboru"), FIND("[", CELL("názevsouboru")) + 1, FIND("]", CELL("názevsouboru")) - 1-FIND("[", CELL("názevsouboru")))</f>
        <v>Šablona pro vložení EMDN do ÚK VZP – ZP_SOU_v2.xlsx</v>
      </c>
    </row>
    <row r="4851" spans="1:14" ht="30" customHeight="1" x14ac:dyDescent="0.25">
      <c r="A4851" s="4">
        <v>4841</v>
      </c>
      <c r="B4851" s="26"/>
      <c r="C4851" s="30" t="str">
        <f>IF(B4851="","",IFERROR(VLOOKUP(B4851,číselník!$A:$D,2,0),"KÓD NENALEZEN V ČÍSELNÍKU"))</f>
        <v/>
      </c>
      <c r="D4851" s="31" t="str">
        <f>IF(B4851="","",IFERROR(VLOOKUP('ÚHRADOVÝ KATALOG VZP - ZP'!B4851,číselník!$A:$D,3,0),"KÓD NENALEZEN V ČÍSELNÍKU"))</f>
        <v/>
      </c>
      <c r="E4851" s="31" t="str">
        <f>IF(B4851="","",IFERROR(VLOOKUP(B4851,číselník!$A:$D,4,0),"KÓD NENALEZEN V ČÍSELNÍKU"))</f>
        <v/>
      </c>
      <c r="F4851" s="25"/>
      <c r="G4851" s="25"/>
      <c r="H4851" s="25"/>
      <c r="I4851" s="25"/>
      <c r="J4851" s="25"/>
      <c r="K4851">
        <f t="shared" si="225"/>
        <v>0</v>
      </c>
      <c r="L4851">
        <f t="shared" si="226"/>
        <v>0</v>
      </c>
      <c r="M4851">
        <f t="shared" si="227"/>
        <v>0</v>
      </c>
      <c r="N4851" t="str" cm="1">
        <f t="array" aca="1" ref="N4851" ca="1">MID(CELL("názevsouboru"), FIND("[", CELL("názevsouboru")) + 1, FIND("]", CELL("názevsouboru")) - 1-FIND("[", CELL("názevsouboru")))</f>
        <v>Šablona pro vložení EMDN do ÚK VZP – ZP_SOU_v2.xlsx</v>
      </c>
    </row>
    <row r="4852" spans="1:14" ht="30" customHeight="1" x14ac:dyDescent="0.25">
      <c r="A4852" s="4">
        <v>4842</v>
      </c>
      <c r="B4852" s="26"/>
      <c r="C4852" s="30" t="str">
        <f>IF(B4852="","",IFERROR(VLOOKUP(B4852,číselník!$A:$D,2,0),"KÓD NENALEZEN V ČÍSELNÍKU"))</f>
        <v/>
      </c>
      <c r="D4852" s="31" t="str">
        <f>IF(B4852="","",IFERROR(VLOOKUP('ÚHRADOVÝ KATALOG VZP - ZP'!B4852,číselník!$A:$D,3,0),"KÓD NENALEZEN V ČÍSELNÍKU"))</f>
        <v/>
      </c>
      <c r="E4852" s="31" t="str">
        <f>IF(B4852="","",IFERROR(VLOOKUP(B4852,číselník!$A:$D,4,0),"KÓD NENALEZEN V ČÍSELNÍKU"))</f>
        <v/>
      </c>
      <c r="F4852" s="25"/>
      <c r="G4852" s="25"/>
      <c r="H4852" s="25"/>
      <c r="I4852" s="25"/>
      <c r="J4852" s="25"/>
      <c r="K4852">
        <f t="shared" si="225"/>
        <v>0</v>
      </c>
      <c r="L4852">
        <f t="shared" si="226"/>
        <v>0</v>
      </c>
      <c r="M4852">
        <f t="shared" si="227"/>
        <v>0</v>
      </c>
      <c r="N4852" t="str" cm="1">
        <f t="array" aca="1" ref="N4852" ca="1">MID(CELL("názevsouboru"), FIND("[", CELL("názevsouboru")) + 1, FIND("]", CELL("názevsouboru")) - 1-FIND("[", CELL("názevsouboru")))</f>
        <v>Šablona pro vložení EMDN do ÚK VZP – ZP_SOU_v2.xlsx</v>
      </c>
    </row>
    <row r="4853" spans="1:14" ht="30" customHeight="1" x14ac:dyDescent="0.25">
      <c r="A4853" s="4">
        <v>4843</v>
      </c>
      <c r="B4853" s="26"/>
      <c r="C4853" s="30" t="str">
        <f>IF(B4853="","",IFERROR(VLOOKUP(B4853,číselník!$A:$D,2,0),"KÓD NENALEZEN V ČÍSELNÍKU"))</f>
        <v/>
      </c>
      <c r="D4853" s="31" t="str">
        <f>IF(B4853="","",IFERROR(VLOOKUP('ÚHRADOVÝ KATALOG VZP - ZP'!B4853,číselník!$A:$D,3,0),"KÓD NENALEZEN V ČÍSELNÍKU"))</f>
        <v/>
      </c>
      <c r="E4853" s="31" t="str">
        <f>IF(B4853="","",IFERROR(VLOOKUP(B4853,číselník!$A:$D,4,0),"KÓD NENALEZEN V ČÍSELNÍKU"))</f>
        <v/>
      </c>
      <c r="F4853" s="25"/>
      <c r="G4853" s="25"/>
      <c r="H4853" s="25"/>
      <c r="I4853" s="25"/>
      <c r="J4853" s="25"/>
      <c r="K4853">
        <f t="shared" si="225"/>
        <v>0</v>
      </c>
      <c r="L4853">
        <f t="shared" si="226"/>
        <v>0</v>
      </c>
      <c r="M4853">
        <f t="shared" si="227"/>
        <v>0</v>
      </c>
      <c r="N4853" t="str" cm="1">
        <f t="array" aca="1" ref="N4853" ca="1">MID(CELL("názevsouboru"), FIND("[", CELL("názevsouboru")) + 1, FIND("]", CELL("názevsouboru")) - 1-FIND("[", CELL("názevsouboru")))</f>
        <v>Šablona pro vložení EMDN do ÚK VZP – ZP_SOU_v2.xlsx</v>
      </c>
    </row>
    <row r="4854" spans="1:14" ht="30" customHeight="1" x14ac:dyDescent="0.25">
      <c r="A4854" s="4">
        <v>4844</v>
      </c>
      <c r="B4854" s="26"/>
      <c r="C4854" s="30" t="str">
        <f>IF(B4854="","",IFERROR(VLOOKUP(B4854,číselník!$A:$D,2,0),"KÓD NENALEZEN V ČÍSELNÍKU"))</f>
        <v/>
      </c>
      <c r="D4854" s="31" t="str">
        <f>IF(B4854="","",IFERROR(VLOOKUP('ÚHRADOVÝ KATALOG VZP - ZP'!B4854,číselník!$A:$D,3,0),"KÓD NENALEZEN V ČÍSELNÍKU"))</f>
        <v/>
      </c>
      <c r="E4854" s="31" t="str">
        <f>IF(B4854="","",IFERROR(VLOOKUP(B4854,číselník!$A:$D,4,0),"KÓD NENALEZEN V ČÍSELNÍKU"))</f>
        <v/>
      </c>
      <c r="F4854" s="25"/>
      <c r="G4854" s="25"/>
      <c r="H4854" s="25"/>
      <c r="I4854" s="25"/>
      <c r="J4854" s="25"/>
      <c r="K4854">
        <f t="shared" si="225"/>
        <v>0</v>
      </c>
      <c r="L4854">
        <f t="shared" si="226"/>
        <v>0</v>
      </c>
      <c r="M4854">
        <f t="shared" si="227"/>
        <v>0</v>
      </c>
      <c r="N4854" t="str" cm="1">
        <f t="array" aca="1" ref="N4854" ca="1">MID(CELL("názevsouboru"), FIND("[", CELL("názevsouboru")) + 1, FIND("]", CELL("názevsouboru")) - 1-FIND("[", CELL("názevsouboru")))</f>
        <v>Šablona pro vložení EMDN do ÚK VZP – ZP_SOU_v2.xlsx</v>
      </c>
    </row>
    <row r="4855" spans="1:14" ht="30" customHeight="1" x14ac:dyDescent="0.25">
      <c r="A4855" s="4">
        <v>4845</v>
      </c>
      <c r="B4855" s="26"/>
      <c r="C4855" s="30" t="str">
        <f>IF(B4855="","",IFERROR(VLOOKUP(B4855,číselník!$A:$D,2,0),"KÓD NENALEZEN V ČÍSELNÍKU"))</f>
        <v/>
      </c>
      <c r="D4855" s="31" t="str">
        <f>IF(B4855="","",IFERROR(VLOOKUP('ÚHRADOVÝ KATALOG VZP - ZP'!B4855,číselník!$A:$D,3,0),"KÓD NENALEZEN V ČÍSELNÍKU"))</f>
        <v/>
      </c>
      <c r="E4855" s="31" t="str">
        <f>IF(B4855="","",IFERROR(VLOOKUP(B4855,číselník!$A:$D,4,0),"KÓD NENALEZEN V ČÍSELNÍKU"))</f>
        <v/>
      </c>
      <c r="F4855" s="25"/>
      <c r="G4855" s="25"/>
      <c r="H4855" s="25"/>
      <c r="I4855" s="25"/>
      <c r="J4855" s="25"/>
      <c r="K4855">
        <f t="shared" si="225"/>
        <v>0</v>
      </c>
      <c r="L4855">
        <f t="shared" si="226"/>
        <v>0</v>
      </c>
      <c r="M4855">
        <f t="shared" si="227"/>
        <v>0</v>
      </c>
      <c r="N4855" t="str" cm="1">
        <f t="array" aca="1" ref="N4855" ca="1">MID(CELL("názevsouboru"), FIND("[", CELL("názevsouboru")) + 1, FIND("]", CELL("názevsouboru")) - 1-FIND("[", CELL("názevsouboru")))</f>
        <v>Šablona pro vložení EMDN do ÚK VZP – ZP_SOU_v2.xlsx</v>
      </c>
    </row>
    <row r="4856" spans="1:14" ht="30" customHeight="1" x14ac:dyDescent="0.25">
      <c r="A4856" s="4">
        <v>4846</v>
      </c>
      <c r="B4856" s="26"/>
      <c r="C4856" s="30" t="str">
        <f>IF(B4856="","",IFERROR(VLOOKUP(B4856,číselník!$A:$D,2,0),"KÓD NENALEZEN V ČÍSELNÍKU"))</f>
        <v/>
      </c>
      <c r="D4856" s="31" t="str">
        <f>IF(B4856="","",IFERROR(VLOOKUP('ÚHRADOVÝ KATALOG VZP - ZP'!B4856,číselník!$A:$D,3,0),"KÓD NENALEZEN V ČÍSELNÍKU"))</f>
        <v/>
      </c>
      <c r="E4856" s="31" t="str">
        <f>IF(B4856="","",IFERROR(VLOOKUP(B4856,číselník!$A:$D,4,0),"KÓD NENALEZEN V ČÍSELNÍKU"))</f>
        <v/>
      </c>
      <c r="F4856" s="25"/>
      <c r="G4856" s="25"/>
      <c r="H4856" s="25"/>
      <c r="I4856" s="25"/>
      <c r="J4856" s="25"/>
      <c r="K4856">
        <f t="shared" si="225"/>
        <v>0</v>
      </c>
      <c r="L4856">
        <f t="shared" si="226"/>
        <v>0</v>
      </c>
      <c r="M4856">
        <f t="shared" si="227"/>
        <v>0</v>
      </c>
      <c r="N4856" t="str" cm="1">
        <f t="array" aca="1" ref="N4856" ca="1">MID(CELL("názevsouboru"), FIND("[", CELL("názevsouboru")) + 1, FIND("]", CELL("názevsouboru")) - 1-FIND("[", CELL("názevsouboru")))</f>
        <v>Šablona pro vložení EMDN do ÚK VZP – ZP_SOU_v2.xlsx</v>
      </c>
    </row>
    <row r="4857" spans="1:14" ht="30" customHeight="1" x14ac:dyDescent="0.25">
      <c r="A4857" s="4">
        <v>4847</v>
      </c>
      <c r="B4857" s="26"/>
      <c r="C4857" s="30" t="str">
        <f>IF(B4857="","",IFERROR(VLOOKUP(B4857,číselník!$A:$D,2,0),"KÓD NENALEZEN V ČÍSELNÍKU"))</f>
        <v/>
      </c>
      <c r="D4857" s="31" t="str">
        <f>IF(B4857="","",IFERROR(VLOOKUP('ÚHRADOVÝ KATALOG VZP - ZP'!B4857,číselník!$A:$D,3,0),"KÓD NENALEZEN V ČÍSELNÍKU"))</f>
        <v/>
      </c>
      <c r="E4857" s="31" t="str">
        <f>IF(B4857="","",IFERROR(VLOOKUP(B4857,číselník!$A:$D,4,0),"KÓD NENALEZEN V ČÍSELNÍKU"))</f>
        <v/>
      </c>
      <c r="F4857" s="25"/>
      <c r="G4857" s="25"/>
      <c r="H4857" s="25"/>
      <c r="I4857" s="25"/>
      <c r="J4857" s="25"/>
      <c r="K4857">
        <f t="shared" si="225"/>
        <v>0</v>
      </c>
      <c r="L4857">
        <f t="shared" si="226"/>
        <v>0</v>
      </c>
      <c r="M4857">
        <f t="shared" si="227"/>
        <v>0</v>
      </c>
      <c r="N4857" t="str" cm="1">
        <f t="array" aca="1" ref="N4857" ca="1">MID(CELL("názevsouboru"), FIND("[", CELL("názevsouboru")) + 1, FIND("]", CELL("názevsouboru")) - 1-FIND("[", CELL("názevsouboru")))</f>
        <v>Šablona pro vložení EMDN do ÚK VZP – ZP_SOU_v2.xlsx</v>
      </c>
    </row>
    <row r="4858" spans="1:14" ht="30" customHeight="1" x14ac:dyDescent="0.25">
      <c r="A4858" s="4">
        <v>4848</v>
      </c>
      <c r="B4858" s="26"/>
      <c r="C4858" s="30" t="str">
        <f>IF(B4858="","",IFERROR(VLOOKUP(B4858,číselník!$A:$D,2,0),"KÓD NENALEZEN V ČÍSELNÍKU"))</f>
        <v/>
      </c>
      <c r="D4858" s="31" t="str">
        <f>IF(B4858="","",IFERROR(VLOOKUP('ÚHRADOVÝ KATALOG VZP - ZP'!B4858,číselník!$A:$D,3,0),"KÓD NENALEZEN V ČÍSELNÍKU"))</f>
        <v/>
      </c>
      <c r="E4858" s="31" t="str">
        <f>IF(B4858="","",IFERROR(VLOOKUP(B4858,číselník!$A:$D,4,0),"KÓD NENALEZEN V ČÍSELNÍKU"))</f>
        <v/>
      </c>
      <c r="F4858" s="25"/>
      <c r="G4858" s="25"/>
      <c r="H4858" s="25"/>
      <c r="I4858" s="25"/>
      <c r="J4858" s="25"/>
      <c r="K4858">
        <f t="shared" si="225"/>
        <v>0</v>
      </c>
      <c r="L4858">
        <f t="shared" si="226"/>
        <v>0</v>
      </c>
      <c r="M4858">
        <f t="shared" si="227"/>
        <v>0</v>
      </c>
      <c r="N4858" t="str" cm="1">
        <f t="array" aca="1" ref="N4858" ca="1">MID(CELL("názevsouboru"), FIND("[", CELL("názevsouboru")) + 1, FIND("]", CELL("názevsouboru")) - 1-FIND("[", CELL("názevsouboru")))</f>
        <v>Šablona pro vložení EMDN do ÚK VZP – ZP_SOU_v2.xlsx</v>
      </c>
    </row>
    <row r="4859" spans="1:14" ht="30" customHeight="1" x14ac:dyDescent="0.25">
      <c r="A4859" s="4">
        <v>4849</v>
      </c>
      <c r="B4859" s="26"/>
      <c r="C4859" s="30" t="str">
        <f>IF(B4859="","",IFERROR(VLOOKUP(B4859,číselník!$A:$D,2,0),"KÓD NENALEZEN V ČÍSELNÍKU"))</f>
        <v/>
      </c>
      <c r="D4859" s="31" t="str">
        <f>IF(B4859="","",IFERROR(VLOOKUP('ÚHRADOVÝ KATALOG VZP - ZP'!B4859,číselník!$A:$D,3,0),"KÓD NENALEZEN V ČÍSELNÍKU"))</f>
        <v/>
      </c>
      <c r="E4859" s="31" t="str">
        <f>IF(B4859="","",IFERROR(VLOOKUP(B4859,číselník!$A:$D,4,0),"KÓD NENALEZEN V ČÍSELNÍKU"))</f>
        <v/>
      </c>
      <c r="F4859" s="25"/>
      <c r="G4859" s="25"/>
      <c r="H4859" s="25"/>
      <c r="I4859" s="25"/>
      <c r="J4859" s="25"/>
      <c r="K4859">
        <f t="shared" si="225"/>
        <v>0</v>
      </c>
      <c r="L4859">
        <f t="shared" si="226"/>
        <v>0</v>
      </c>
      <c r="M4859">
        <f t="shared" si="227"/>
        <v>0</v>
      </c>
      <c r="N4859" t="str" cm="1">
        <f t="array" aca="1" ref="N4859" ca="1">MID(CELL("názevsouboru"), FIND("[", CELL("názevsouboru")) + 1, FIND("]", CELL("názevsouboru")) - 1-FIND("[", CELL("názevsouboru")))</f>
        <v>Šablona pro vložení EMDN do ÚK VZP – ZP_SOU_v2.xlsx</v>
      </c>
    </row>
    <row r="4860" spans="1:14" ht="30" customHeight="1" x14ac:dyDescent="0.25">
      <c r="A4860" s="4">
        <v>4850</v>
      </c>
      <c r="B4860" s="26"/>
      <c r="C4860" s="30" t="str">
        <f>IF(B4860="","",IFERROR(VLOOKUP(B4860,číselník!$A:$D,2,0),"KÓD NENALEZEN V ČÍSELNÍKU"))</f>
        <v/>
      </c>
      <c r="D4860" s="31" t="str">
        <f>IF(B4860="","",IFERROR(VLOOKUP('ÚHRADOVÝ KATALOG VZP - ZP'!B4860,číselník!$A:$D,3,0),"KÓD NENALEZEN V ČÍSELNÍKU"))</f>
        <v/>
      </c>
      <c r="E4860" s="31" t="str">
        <f>IF(B4860="","",IFERROR(VLOOKUP(B4860,číselník!$A:$D,4,0),"KÓD NENALEZEN V ČÍSELNÍKU"))</f>
        <v/>
      </c>
      <c r="F4860" s="25"/>
      <c r="G4860" s="25"/>
      <c r="H4860" s="25"/>
      <c r="I4860" s="25"/>
      <c r="J4860" s="25"/>
      <c r="K4860">
        <f t="shared" si="225"/>
        <v>0</v>
      </c>
      <c r="L4860">
        <f t="shared" si="226"/>
        <v>0</v>
      </c>
      <c r="M4860">
        <f t="shared" si="227"/>
        <v>0</v>
      </c>
      <c r="N4860" t="str" cm="1">
        <f t="array" aca="1" ref="N4860" ca="1">MID(CELL("názevsouboru"), FIND("[", CELL("názevsouboru")) + 1, FIND("]", CELL("názevsouboru")) - 1-FIND("[", CELL("názevsouboru")))</f>
        <v>Šablona pro vložení EMDN do ÚK VZP – ZP_SOU_v2.xlsx</v>
      </c>
    </row>
    <row r="4861" spans="1:14" ht="30" customHeight="1" x14ac:dyDescent="0.25">
      <c r="A4861" s="4">
        <v>4851</v>
      </c>
      <c r="B4861" s="26"/>
      <c r="C4861" s="30" t="str">
        <f>IF(B4861="","",IFERROR(VLOOKUP(B4861,číselník!$A:$D,2,0),"KÓD NENALEZEN V ČÍSELNÍKU"))</f>
        <v/>
      </c>
      <c r="D4861" s="31" t="str">
        <f>IF(B4861="","",IFERROR(VLOOKUP('ÚHRADOVÝ KATALOG VZP - ZP'!B4861,číselník!$A:$D,3,0),"KÓD NENALEZEN V ČÍSELNÍKU"))</f>
        <v/>
      </c>
      <c r="E4861" s="31" t="str">
        <f>IF(B4861="","",IFERROR(VLOOKUP(B4861,číselník!$A:$D,4,0),"KÓD NENALEZEN V ČÍSELNÍKU"))</f>
        <v/>
      </c>
      <c r="F4861" s="25"/>
      <c r="G4861" s="25"/>
      <c r="H4861" s="25"/>
      <c r="I4861" s="25"/>
      <c r="J4861" s="25"/>
      <c r="K4861">
        <f t="shared" si="225"/>
        <v>0</v>
      </c>
      <c r="L4861">
        <f t="shared" si="226"/>
        <v>0</v>
      </c>
      <c r="M4861">
        <f t="shared" si="227"/>
        <v>0</v>
      </c>
      <c r="N4861" t="str" cm="1">
        <f t="array" aca="1" ref="N4861" ca="1">MID(CELL("názevsouboru"), FIND("[", CELL("názevsouboru")) + 1, FIND("]", CELL("názevsouboru")) - 1-FIND("[", CELL("názevsouboru")))</f>
        <v>Šablona pro vložení EMDN do ÚK VZP – ZP_SOU_v2.xlsx</v>
      </c>
    </row>
    <row r="4862" spans="1:14" ht="30" customHeight="1" x14ac:dyDescent="0.25">
      <c r="A4862" s="4">
        <v>4852</v>
      </c>
      <c r="B4862" s="26"/>
      <c r="C4862" s="30" t="str">
        <f>IF(B4862="","",IFERROR(VLOOKUP(B4862,číselník!$A:$D,2,0),"KÓD NENALEZEN V ČÍSELNÍKU"))</f>
        <v/>
      </c>
      <c r="D4862" s="31" t="str">
        <f>IF(B4862="","",IFERROR(VLOOKUP('ÚHRADOVÝ KATALOG VZP - ZP'!B4862,číselník!$A:$D,3,0),"KÓD NENALEZEN V ČÍSELNÍKU"))</f>
        <v/>
      </c>
      <c r="E4862" s="31" t="str">
        <f>IF(B4862="","",IFERROR(VLOOKUP(B4862,číselník!$A:$D,4,0),"KÓD NENALEZEN V ČÍSELNÍKU"))</f>
        <v/>
      </c>
      <c r="F4862" s="25"/>
      <c r="G4862" s="25"/>
      <c r="H4862" s="25"/>
      <c r="I4862" s="25"/>
      <c r="J4862" s="25"/>
      <c r="K4862">
        <f t="shared" si="225"/>
        <v>0</v>
      </c>
      <c r="L4862">
        <f t="shared" si="226"/>
        <v>0</v>
      </c>
      <c r="M4862">
        <f t="shared" si="227"/>
        <v>0</v>
      </c>
      <c r="N4862" t="str" cm="1">
        <f t="array" aca="1" ref="N4862" ca="1">MID(CELL("názevsouboru"), FIND("[", CELL("názevsouboru")) + 1, FIND("]", CELL("názevsouboru")) - 1-FIND("[", CELL("názevsouboru")))</f>
        <v>Šablona pro vložení EMDN do ÚK VZP – ZP_SOU_v2.xlsx</v>
      </c>
    </row>
    <row r="4863" spans="1:14" ht="30" customHeight="1" x14ac:dyDescent="0.25">
      <c r="A4863" s="4">
        <v>4853</v>
      </c>
      <c r="B4863" s="26"/>
      <c r="C4863" s="30" t="str">
        <f>IF(B4863="","",IFERROR(VLOOKUP(B4863,číselník!$A:$D,2,0),"KÓD NENALEZEN V ČÍSELNÍKU"))</f>
        <v/>
      </c>
      <c r="D4863" s="31" t="str">
        <f>IF(B4863="","",IFERROR(VLOOKUP('ÚHRADOVÝ KATALOG VZP - ZP'!B4863,číselník!$A:$D,3,0),"KÓD NENALEZEN V ČÍSELNÍKU"))</f>
        <v/>
      </c>
      <c r="E4863" s="31" t="str">
        <f>IF(B4863="","",IFERROR(VLOOKUP(B4863,číselník!$A:$D,4,0),"KÓD NENALEZEN V ČÍSELNÍKU"))</f>
        <v/>
      </c>
      <c r="F4863" s="25"/>
      <c r="G4863" s="25"/>
      <c r="H4863" s="25"/>
      <c r="I4863" s="25"/>
      <c r="J4863" s="25"/>
      <c r="K4863">
        <f t="shared" si="225"/>
        <v>0</v>
      </c>
      <c r="L4863">
        <f t="shared" si="226"/>
        <v>0</v>
      </c>
      <c r="M4863">
        <f t="shared" si="227"/>
        <v>0</v>
      </c>
      <c r="N4863" t="str" cm="1">
        <f t="array" aca="1" ref="N4863" ca="1">MID(CELL("názevsouboru"), FIND("[", CELL("názevsouboru")) + 1, FIND("]", CELL("názevsouboru")) - 1-FIND("[", CELL("názevsouboru")))</f>
        <v>Šablona pro vložení EMDN do ÚK VZP – ZP_SOU_v2.xlsx</v>
      </c>
    </row>
    <row r="4864" spans="1:14" ht="30" customHeight="1" x14ac:dyDescent="0.25">
      <c r="A4864" s="4">
        <v>4854</v>
      </c>
      <c r="B4864" s="26"/>
      <c r="C4864" s="30" t="str">
        <f>IF(B4864="","",IFERROR(VLOOKUP(B4864,číselník!$A:$D,2,0),"KÓD NENALEZEN V ČÍSELNÍKU"))</f>
        <v/>
      </c>
      <c r="D4864" s="31" t="str">
        <f>IF(B4864="","",IFERROR(VLOOKUP('ÚHRADOVÝ KATALOG VZP - ZP'!B4864,číselník!$A:$D,3,0),"KÓD NENALEZEN V ČÍSELNÍKU"))</f>
        <v/>
      </c>
      <c r="E4864" s="31" t="str">
        <f>IF(B4864="","",IFERROR(VLOOKUP(B4864,číselník!$A:$D,4,0),"KÓD NENALEZEN V ČÍSELNÍKU"))</f>
        <v/>
      </c>
      <c r="F4864" s="25"/>
      <c r="G4864" s="25"/>
      <c r="H4864" s="25"/>
      <c r="I4864" s="25"/>
      <c r="J4864" s="25"/>
      <c r="K4864">
        <f t="shared" si="225"/>
        <v>0</v>
      </c>
      <c r="L4864">
        <f t="shared" si="226"/>
        <v>0</v>
      </c>
      <c r="M4864">
        <f t="shared" si="227"/>
        <v>0</v>
      </c>
      <c r="N4864" t="str" cm="1">
        <f t="array" aca="1" ref="N4864" ca="1">MID(CELL("názevsouboru"), FIND("[", CELL("názevsouboru")) + 1, FIND("]", CELL("názevsouboru")) - 1-FIND("[", CELL("názevsouboru")))</f>
        <v>Šablona pro vložení EMDN do ÚK VZP – ZP_SOU_v2.xlsx</v>
      </c>
    </row>
    <row r="4865" spans="1:14" ht="30" customHeight="1" x14ac:dyDescent="0.25">
      <c r="A4865" s="4">
        <v>4855</v>
      </c>
      <c r="B4865" s="26"/>
      <c r="C4865" s="30" t="str">
        <f>IF(B4865="","",IFERROR(VLOOKUP(B4865,číselník!$A:$D,2,0),"KÓD NENALEZEN V ČÍSELNÍKU"))</f>
        <v/>
      </c>
      <c r="D4865" s="31" t="str">
        <f>IF(B4865="","",IFERROR(VLOOKUP('ÚHRADOVÝ KATALOG VZP - ZP'!B4865,číselník!$A:$D,3,0),"KÓD NENALEZEN V ČÍSELNÍKU"))</f>
        <v/>
      </c>
      <c r="E4865" s="31" t="str">
        <f>IF(B4865="","",IFERROR(VLOOKUP(B4865,číselník!$A:$D,4,0),"KÓD NENALEZEN V ČÍSELNÍKU"))</f>
        <v/>
      </c>
      <c r="F4865" s="25"/>
      <c r="G4865" s="25"/>
      <c r="H4865" s="25"/>
      <c r="I4865" s="25"/>
      <c r="J4865" s="25"/>
      <c r="K4865">
        <f t="shared" si="225"/>
        <v>0</v>
      </c>
      <c r="L4865">
        <f t="shared" si="226"/>
        <v>0</v>
      </c>
      <c r="M4865">
        <f t="shared" si="227"/>
        <v>0</v>
      </c>
      <c r="N4865" t="str" cm="1">
        <f t="array" aca="1" ref="N4865" ca="1">MID(CELL("názevsouboru"), FIND("[", CELL("názevsouboru")) + 1, FIND("]", CELL("názevsouboru")) - 1-FIND("[", CELL("názevsouboru")))</f>
        <v>Šablona pro vložení EMDN do ÚK VZP – ZP_SOU_v2.xlsx</v>
      </c>
    </row>
    <row r="4866" spans="1:14" ht="30" customHeight="1" x14ac:dyDescent="0.25">
      <c r="A4866" s="4">
        <v>4856</v>
      </c>
      <c r="B4866" s="26"/>
      <c r="C4866" s="30" t="str">
        <f>IF(B4866="","",IFERROR(VLOOKUP(B4866,číselník!$A:$D,2,0),"KÓD NENALEZEN V ČÍSELNÍKU"))</f>
        <v/>
      </c>
      <c r="D4866" s="31" t="str">
        <f>IF(B4866="","",IFERROR(VLOOKUP('ÚHRADOVÝ KATALOG VZP - ZP'!B4866,číselník!$A:$D,3,0),"KÓD NENALEZEN V ČÍSELNÍKU"))</f>
        <v/>
      </c>
      <c r="E4866" s="31" t="str">
        <f>IF(B4866="","",IFERROR(VLOOKUP(B4866,číselník!$A:$D,4,0),"KÓD NENALEZEN V ČÍSELNÍKU"))</f>
        <v/>
      </c>
      <c r="F4866" s="25"/>
      <c r="G4866" s="25"/>
      <c r="H4866" s="25"/>
      <c r="I4866" s="25"/>
      <c r="J4866" s="25"/>
      <c r="K4866">
        <f t="shared" si="225"/>
        <v>0</v>
      </c>
      <c r="L4866">
        <f t="shared" si="226"/>
        <v>0</v>
      </c>
      <c r="M4866">
        <f t="shared" si="227"/>
        <v>0</v>
      </c>
      <c r="N4866" t="str" cm="1">
        <f t="array" aca="1" ref="N4866" ca="1">MID(CELL("názevsouboru"), FIND("[", CELL("názevsouboru")) + 1, FIND("]", CELL("názevsouboru")) - 1-FIND("[", CELL("názevsouboru")))</f>
        <v>Šablona pro vložení EMDN do ÚK VZP – ZP_SOU_v2.xlsx</v>
      </c>
    </row>
    <row r="4867" spans="1:14" ht="30" customHeight="1" x14ac:dyDescent="0.25">
      <c r="A4867" s="4">
        <v>4857</v>
      </c>
      <c r="B4867" s="26"/>
      <c r="C4867" s="30" t="str">
        <f>IF(B4867="","",IFERROR(VLOOKUP(B4867,číselník!$A:$D,2,0),"KÓD NENALEZEN V ČÍSELNÍKU"))</f>
        <v/>
      </c>
      <c r="D4867" s="31" t="str">
        <f>IF(B4867="","",IFERROR(VLOOKUP('ÚHRADOVÝ KATALOG VZP - ZP'!B4867,číselník!$A:$D,3,0),"KÓD NENALEZEN V ČÍSELNÍKU"))</f>
        <v/>
      </c>
      <c r="E4867" s="31" t="str">
        <f>IF(B4867="","",IFERROR(VLOOKUP(B4867,číselník!$A:$D,4,0),"KÓD NENALEZEN V ČÍSELNÍKU"))</f>
        <v/>
      </c>
      <c r="F4867" s="25"/>
      <c r="G4867" s="25"/>
      <c r="H4867" s="25"/>
      <c r="I4867" s="25"/>
      <c r="J4867" s="25"/>
      <c r="K4867">
        <f t="shared" si="225"/>
        <v>0</v>
      </c>
      <c r="L4867">
        <f t="shared" si="226"/>
        <v>0</v>
      </c>
      <c r="M4867">
        <f t="shared" si="227"/>
        <v>0</v>
      </c>
      <c r="N4867" t="str" cm="1">
        <f t="array" aca="1" ref="N4867" ca="1">MID(CELL("názevsouboru"), FIND("[", CELL("názevsouboru")) + 1, FIND("]", CELL("názevsouboru")) - 1-FIND("[", CELL("názevsouboru")))</f>
        <v>Šablona pro vložení EMDN do ÚK VZP – ZP_SOU_v2.xlsx</v>
      </c>
    </row>
    <row r="4868" spans="1:14" ht="30" customHeight="1" x14ac:dyDescent="0.25">
      <c r="A4868" s="4">
        <v>4858</v>
      </c>
      <c r="B4868" s="26"/>
      <c r="C4868" s="30" t="str">
        <f>IF(B4868="","",IFERROR(VLOOKUP(B4868,číselník!$A:$D,2,0),"KÓD NENALEZEN V ČÍSELNÍKU"))</f>
        <v/>
      </c>
      <c r="D4868" s="31" t="str">
        <f>IF(B4868="","",IFERROR(VLOOKUP('ÚHRADOVÝ KATALOG VZP - ZP'!B4868,číselník!$A:$D,3,0),"KÓD NENALEZEN V ČÍSELNÍKU"))</f>
        <v/>
      </c>
      <c r="E4868" s="31" t="str">
        <f>IF(B4868="","",IFERROR(VLOOKUP(B4868,číselník!$A:$D,4,0),"KÓD NENALEZEN V ČÍSELNÍKU"))</f>
        <v/>
      </c>
      <c r="F4868" s="25"/>
      <c r="G4868" s="25"/>
      <c r="H4868" s="25"/>
      <c r="I4868" s="25"/>
      <c r="J4868" s="25"/>
      <c r="K4868">
        <f t="shared" si="225"/>
        <v>0</v>
      </c>
      <c r="L4868">
        <f t="shared" si="226"/>
        <v>0</v>
      </c>
      <c r="M4868">
        <f t="shared" si="227"/>
        <v>0</v>
      </c>
      <c r="N4868" t="str" cm="1">
        <f t="array" aca="1" ref="N4868" ca="1">MID(CELL("názevsouboru"), FIND("[", CELL("názevsouboru")) + 1, FIND("]", CELL("názevsouboru")) - 1-FIND("[", CELL("názevsouboru")))</f>
        <v>Šablona pro vložení EMDN do ÚK VZP – ZP_SOU_v2.xlsx</v>
      </c>
    </row>
    <row r="4869" spans="1:14" ht="30" customHeight="1" x14ac:dyDescent="0.25">
      <c r="A4869" s="4">
        <v>4859</v>
      </c>
      <c r="B4869" s="26"/>
      <c r="C4869" s="30" t="str">
        <f>IF(B4869="","",IFERROR(VLOOKUP(B4869,číselník!$A:$D,2,0),"KÓD NENALEZEN V ČÍSELNÍKU"))</f>
        <v/>
      </c>
      <c r="D4869" s="31" t="str">
        <f>IF(B4869="","",IFERROR(VLOOKUP('ÚHRADOVÝ KATALOG VZP - ZP'!B4869,číselník!$A:$D,3,0),"KÓD NENALEZEN V ČÍSELNÍKU"))</f>
        <v/>
      </c>
      <c r="E4869" s="31" t="str">
        <f>IF(B4869="","",IFERROR(VLOOKUP(B4869,číselník!$A:$D,4,0),"KÓD NENALEZEN V ČÍSELNÍKU"))</f>
        <v/>
      </c>
      <c r="F4869" s="25"/>
      <c r="G4869" s="25"/>
      <c r="H4869" s="25"/>
      <c r="I4869" s="25"/>
      <c r="J4869" s="25"/>
      <c r="K4869">
        <f t="shared" si="225"/>
        <v>0</v>
      </c>
      <c r="L4869">
        <f t="shared" si="226"/>
        <v>0</v>
      </c>
      <c r="M4869">
        <f t="shared" si="227"/>
        <v>0</v>
      </c>
      <c r="N4869" t="str" cm="1">
        <f t="array" aca="1" ref="N4869" ca="1">MID(CELL("názevsouboru"), FIND("[", CELL("názevsouboru")) + 1, FIND("]", CELL("názevsouboru")) - 1-FIND("[", CELL("názevsouboru")))</f>
        <v>Šablona pro vložení EMDN do ÚK VZP – ZP_SOU_v2.xlsx</v>
      </c>
    </row>
    <row r="4870" spans="1:14" ht="30" customHeight="1" x14ac:dyDescent="0.25">
      <c r="A4870" s="4">
        <v>4860</v>
      </c>
      <c r="B4870" s="26"/>
      <c r="C4870" s="30" t="str">
        <f>IF(B4870="","",IFERROR(VLOOKUP(B4870,číselník!$A:$D,2,0),"KÓD NENALEZEN V ČÍSELNÍKU"))</f>
        <v/>
      </c>
      <c r="D4870" s="31" t="str">
        <f>IF(B4870="","",IFERROR(VLOOKUP('ÚHRADOVÝ KATALOG VZP - ZP'!B4870,číselník!$A:$D,3,0),"KÓD NENALEZEN V ČÍSELNÍKU"))</f>
        <v/>
      </c>
      <c r="E4870" s="31" t="str">
        <f>IF(B4870="","",IFERROR(VLOOKUP(B4870,číselník!$A:$D,4,0),"KÓD NENALEZEN V ČÍSELNÍKU"))</f>
        <v/>
      </c>
      <c r="F4870" s="25"/>
      <c r="G4870" s="25"/>
      <c r="H4870" s="25"/>
      <c r="I4870" s="25"/>
      <c r="J4870" s="25"/>
      <c r="K4870">
        <f t="shared" si="225"/>
        <v>0</v>
      </c>
      <c r="L4870">
        <f t="shared" si="226"/>
        <v>0</v>
      </c>
      <c r="M4870">
        <f t="shared" si="227"/>
        <v>0</v>
      </c>
      <c r="N4870" t="str" cm="1">
        <f t="array" aca="1" ref="N4870" ca="1">MID(CELL("názevsouboru"), FIND("[", CELL("názevsouboru")) + 1, FIND("]", CELL("názevsouboru")) - 1-FIND("[", CELL("názevsouboru")))</f>
        <v>Šablona pro vložení EMDN do ÚK VZP – ZP_SOU_v2.xlsx</v>
      </c>
    </row>
    <row r="4871" spans="1:14" ht="30" customHeight="1" x14ac:dyDescent="0.25">
      <c r="A4871" s="4">
        <v>4861</v>
      </c>
      <c r="B4871" s="26"/>
      <c r="C4871" s="30" t="str">
        <f>IF(B4871="","",IFERROR(VLOOKUP(B4871,číselník!$A:$D,2,0),"KÓD NENALEZEN V ČÍSELNÍKU"))</f>
        <v/>
      </c>
      <c r="D4871" s="31" t="str">
        <f>IF(B4871="","",IFERROR(VLOOKUP('ÚHRADOVÝ KATALOG VZP - ZP'!B4871,číselník!$A:$D,3,0),"KÓD NENALEZEN V ČÍSELNÍKU"))</f>
        <v/>
      </c>
      <c r="E4871" s="31" t="str">
        <f>IF(B4871="","",IFERROR(VLOOKUP(B4871,číselník!$A:$D,4,0),"KÓD NENALEZEN V ČÍSELNÍKU"))</f>
        <v/>
      </c>
      <c r="F4871" s="25"/>
      <c r="G4871" s="25"/>
      <c r="H4871" s="25"/>
      <c r="I4871" s="25"/>
      <c r="J4871" s="25"/>
      <c r="K4871">
        <f t="shared" si="225"/>
        <v>0</v>
      </c>
      <c r="L4871">
        <f t="shared" si="226"/>
        <v>0</v>
      </c>
      <c r="M4871">
        <f t="shared" si="227"/>
        <v>0</v>
      </c>
      <c r="N4871" t="str" cm="1">
        <f t="array" aca="1" ref="N4871" ca="1">MID(CELL("názevsouboru"), FIND("[", CELL("názevsouboru")) + 1, FIND("]", CELL("názevsouboru")) - 1-FIND("[", CELL("názevsouboru")))</f>
        <v>Šablona pro vložení EMDN do ÚK VZP – ZP_SOU_v2.xlsx</v>
      </c>
    </row>
    <row r="4872" spans="1:14" ht="30" customHeight="1" x14ac:dyDescent="0.25">
      <c r="A4872" s="4">
        <v>4862</v>
      </c>
      <c r="B4872" s="26"/>
      <c r="C4872" s="30" t="str">
        <f>IF(B4872="","",IFERROR(VLOOKUP(B4872,číselník!$A:$D,2,0),"KÓD NENALEZEN V ČÍSELNÍKU"))</f>
        <v/>
      </c>
      <c r="D4872" s="31" t="str">
        <f>IF(B4872="","",IFERROR(VLOOKUP('ÚHRADOVÝ KATALOG VZP - ZP'!B4872,číselník!$A:$D,3,0),"KÓD NENALEZEN V ČÍSELNÍKU"))</f>
        <v/>
      </c>
      <c r="E4872" s="31" t="str">
        <f>IF(B4872="","",IFERROR(VLOOKUP(B4872,číselník!$A:$D,4,0),"KÓD NENALEZEN V ČÍSELNÍKU"))</f>
        <v/>
      </c>
      <c r="F4872" s="25"/>
      <c r="G4872" s="25"/>
      <c r="H4872" s="25"/>
      <c r="I4872" s="25"/>
      <c r="J4872" s="25"/>
      <c r="K4872">
        <f t="shared" si="225"/>
        <v>0</v>
      </c>
      <c r="L4872">
        <f t="shared" si="226"/>
        <v>0</v>
      </c>
      <c r="M4872">
        <f t="shared" si="227"/>
        <v>0</v>
      </c>
      <c r="N4872" t="str" cm="1">
        <f t="array" aca="1" ref="N4872" ca="1">MID(CELL("názevsouboru"), FIND("[", CELL("názevsouboru")) + 1, FIND("]", CELL("názevsouboru")) - 1-FIND("[", CELL("názevsouboru")))</f>
        <v>Šablona pro vložení EMDN do ÚK VZP – ZP_SOU_v2.xlsx</v>
      </c>
    </row>
    <row r="4873" spans="1:14" ht="30" customHeight="1" x14ac:dyDescent="0.25">
      <c r="A4873" s="4">
        <v>4863</v>
      </c>
      <c r="B4873" s="26"/>
      <c r="C4873" s="30" t="str">
        <f>IF(B4873="","",IFERROR(VLOOKUP(B4873,číselník!$A:$D,2,0),"KÓD NENALEZEN V ČÍSELNÍKU"))</f>
        <v/>
      </c>
      <c r="D4873" s="31" t="str">
        <f>IF(B4873="","",IFERROR(VLOOKUP('ÚHRADOVÝ KATALOG VZP - ZP'!B4873,číselník!$A:$D,3,0),"KÓD NENALEZEN V ČÍSELNÍKU"))</f>
        <v/>
      </c>
      <c r="E4873" s="31" t="str">
        <f>IF(B4873="","",IFERROR(VLOOKUP(B4873,číselník!$A:$D,4,0),"KÓD NENALEZEN V ČÍSELNÍKU"))</f>
        <v/>
      </c>
      <c r="F4873" s="25"/>
      <c r="G4873" s="25"/>
      <c r="H4873" s="25"/>
      <c r="I4873" s="25"/>
      <c r="J4873" s="25"/>
      <c r="K4873">
        <f t="shared" si="225"/>
        <v>0</v>
      </c>
      <c r="L4873">
        <f t="shared" si="226"/>
        <v>0</v>
      </c>
      <c r="M4873">
        <f t="shared" si="227"/>
        <v>0</v>
      </c>
      <c r="N4873" t="str" cm="1">
        <f t="array" aca="1" ref="N4873" ca="1">MID(CELL("názevsouboru"), FIND("[", CELL("názevsouboru")) + 1, FIND("]", CELL("názevsouboru")) - 1-FIND("[", CELL("názevsouboru")))</f>
        <v>Šablona pro vložení EMDN do ÚK VZP – ZP_SOU_v2.xlsx</v>
      </c>
    </row>
    <row r="4874" spans="1:14" ht="30" customHeight="1" x14ac:dyDescent="0.25">
      <c r="A4874" s="4">
        <v>4864</v>
      </c>
      <c r="B4874" s="26"/>
      <c r="C4874" s="30" t="str">
        <f>IF(B4874="","",IFERROR(VLOOKUP(B4874,číselník!$A:$D,2,0),"KÓD NENALEZEN V ČÍSELNÍKU"))</f>
        <v/>
      </c>
      <c r="D4874" s="31" t="str">
        <f>IF(B4874="","",IFERROR(VLOOKUP('ÚHRADOVÝ KATALOG VZP - ZP'!B4874,číselník!$A:$D,3,0),"KÓD NENALEZEN V ČÍSELNÍKU"))</f>
        <v/>
      </c>
      <c r="E4874" s="31" t="str">
        <f>IF(B4874="","",IFERROR(VLOOKUP(B4874,číselník!$A:$D,4,0),"KÓD NENALEZEN V ČÍSELNÍKU"))</f>
        <v/>
      </c>
      <c r="F4874" s="25"/>
      <c r="G4874" s="25"/>
      <c r="H4874" s="25"/>
      <c r="I4874" s="25"/>
      <c r="J4874" s="25"/>
      <c r="K4874">
        <f t="shared" si="225"/>
        <v>0</v>
      </c>
      <c r="L4874">
        <f t="shared" si="226"/>
        <v>0</v>
      </c>
      <c r="M4874">
        <f t="shared" si="227"/>
        <v>0</v>
      </c>
      <c r="N4874" t="str" cm="1">
        <f t="array" aca="1" ref="N4874" ca="1">MID(CELL("názevsouboru"), FIND("[", CELL("názevsouboru")) + 1, FIND("]", CELL("názevsouboru")) - 1-FIND("[", CELL("názevsouboru")))</f>
        <v>Šablona pro vložení EMDN do ÚK VZP – ZP_SOU_v2.xlsx</v>
      </c>
    </row>
    <row r="4875" spans="1:14" ht="30" customHeight="1" x14ac:dyDescent="0.25">
      <c r="A4875" s="4">
        <v>4865</v>
      </c>
      <c r="B4875" s="26"/>
      <c r="C4875" s="30" t="str">
        <f>IF(B4875="","",IFERROR(VLOOKUP(B4875,číselník!$A:$D,2,0),"KÓD NENALEZEN V ČÍSELNÍKU"))</f>
        <v/>
      </c>
      <c r="D4875" s="31" t="str">
        <f>IF(B4875="","",IFERROR(VLOOKUP('ÚHRADOVÝ KATALOG VZP - ZP'!B4875,číselník!$A:$D,3,0),"KÓD NENALEZEN V ČÍSELNÍKU"))</f>
        <v/>
      </c>
      <c r="E4875" s="31" t="str">
        <f>IF(B4875="","",IFERROR(VLOOKUP(B4875,číselník!$A:$D,4,0),"KÓD NENALEZEN V ČÍSELNÍKU"))</f>
        <v/>
      </c>
      <c r="F4875" s="25"/>
      <c r="G4875" s="25"/>
      <c r="H4875" s="25"/>
      <c r="I4875" s="25"/>
      <c r="J4875" s="25"/>
      <c r="K4875">
        <f t="shared" si="225"/>
        <v>0</v>
      </c>
      <c r="L4875">
        <f t="shared" si="226"/>
        <v>0</v>
      </c>
      <c r="M4875">
        <f t="shared" si="227"/>
        <v>0</v>
      </c>
      <c r="N4875" t="str" cm="1">
        <f t="array" aca="1" ref="N4875" ca="1">MID(CELL("názevsouboru"), FIND("[", CELL("názevsouboru")) + 1, FIND("]", CELL("názevsouboru")) - 1-FIND("[", CELL("názevsouboru")))</f>
        <v>Šablona pro vložení EMDN do ÚK VZP – ZP_SOU_v2.xlsx</v>
      </c>
    </row>
    <row r="4876" spans="1:14" ht="30" customHeight="1" x14ac:dyDescent="0.25">
      <c r="A4876" s="4">
        <v>4866</v>
      </c>
      <c r="B4876" s="26"/>
      <c r="C4876" s="30" t="str">
        <f>IF(B4876="","",IFERROR(VLOOKUP(B4876,číselník!$A:$D,2,0),"KÓD NENALEZEN V ČÍSELNÍKU"))</f>
        <v/>
      </c>
      <c r="D4876" s="31" t="str">
        <f>IF(B4876="","",IFERROR(VLOOKUP('ÚHRADOVÝ KATALOG VZP - ZP'!B4876,číselník!$A:$D,3,0),"KÓD NENALEZEN V ČÍSELNÍKU"))</f>
        <v/>
      </c>
      <c r="E4876" s="31" t="str">
        <f>IF(B4876="","",IFERROR(VLOOKUP(B4876,číselník!$A:$D,4,0),"KÓD NENALEZEN V ČÍSELNÍKU"))</f>
        <v/>
      </c>
      <c r="F4876" s="25"/>
      <c r="G4876" s="25"/>
      <c r="H4876" s="25"/>
      <c r="I4876" s="25"/>
      <c r="J4876" s="25"/>
      <c r="K4876">
        <f t="shared" ref="K4876:K4939" si="228">$D$7</f>
        <v>0</v>
      </c>
      <c r="L4876">
        <f t="shared" ref="L4876:L4939" si="229">$D$8</f>
        <v>0</v>
      </c>
      <c r="M4876">
        <f t="shared" ref="M4876:M4939" si="230">$D$9</f>
        <v>0</v>
      </c>
      <c r="N4876" t="str" cm="1">
        <f t="array" aca="1" ref="N4876" ca="1">MID(CELL("názevsouboru"), FIND("[", CELL("názevsouboru")) + 1, FIND("]", CELL("názevsouboru")) - 1-FIND("[", CELL("názevsouboru")))</f>
        <v>Šablona pro vložení EMDN do ÚK VZP – ZP_SOU_v2.xlsx</v>
      </c>
    </row>
    <row r="4877" spans="1:14" ht="30" customHeight="1" x14ac:dyDescent="0.25">
      <c r="A4877" s="4">
        <v>4867</v>
      </c>
      <c r="B4877" s="26"/>
      <c r="C4877" s="30" t="str">
        <f>IF(B4877="","",IFERROR(VLOOKUP(B4877,číselník!$A:$D,2,0),"KÓD NENALEZEN V ČÍSELNÍKU"))</f>
        <v/>
      </c>
      <c r="D4877" s="31" t="str">
        <f>IF(B4877="","",IFERROR(VLOOKUP('ÚHRADOVÝ KATALOG VZP - ZP'!B4877,číselník!$A:$D,3,0),"KÓD NENALEZEN V ČÍSELNÍKU"))</f>
        <v/>
      </c>
      <c r="E4877" s="31" t="str">
        <f>IF(B4877="","",IFERROR(VLOOKUP(B4877,číselník!$A:$D,4,0),"KÓD NENALEZEN V ČÍSELNÍKU"))</f>
        <v/>
      </c>
      <c r="F4877" s="25"/>
      <c r="G4877" s="25"/>
      <c r="H4877" s="25"/>
      <c r="I4877" s="25"/>
      <c r="J4877" s="25"/>
      <c r="K4877">
        <f t="shared" si="228"/>
        <v>0</v>
      </c>
      <c r="L4877">
        <f t="shared" si="229"/>
        <v>0</v>
      </c>
      <c r="M4877">
        <f t="shared" si="230"/>
        <v>0</v>
      </c>
      <c r="N4877" t="str" cm="1">
        <f t="array" aca="1" ref="N4877" ca="1">MID(CELL("názevsouboru"), FIND("[", CELL("názevsouboru")) + 1, FIND("]", CELL("názevsouboru")) - 1-FIND("[", CELL("názevsouboru")))</f>
        <v>Šablona pro vložení EMDN do ÚK VZP – ZP_SOU_v2.xlsx</v>
      </c>
    </row>
    <row r="4878" spans="1:14" ht="30" customHeight="1" x14ac:dyDescent="0.25">
      <c r="A4878" s="4">
        <v>4868</v>
      </c>
      <c r="B4878" s="26"/>
      <c r="C4878" s="30" t="str">
        <f>IF(B4878="","",IFERROR(VLOOKUP(B4878,číselník!$A:$D,2,0),"KÓD NENALEZEN V ČÍSELNÍKU"))</f>
        <v/>
      </c>
      <c r="D4878" s="31" t="str">
        <f>IF(B4878="","",IFERROR(VLOOKUP('ÚHRADOVÝ KATALOG VZP - ZP'!B4878,číselník!$A:$D,3,0),"KÓD NENALEZEN V ČÍSELNÍKU"))</f>
        <v/>
      </c>
      <c r="E4878" s="31" t="str">
        <f>IF(B4878="","",IFERROR(VLOOKUP(B4878,číselník!$A:$D,4,0),"KÓD NENALEZEN V ČÍSELNÍKU"))</f>
        <v/>
      </c>
      <c r="F4878" s="25"/>
      <c r="G4878" s="25"/>
      <c r="H4878" s="25"/>
      <c r="I4878" s="25"/>
      <c r="J4878" s="25"/>
      <c r="K4878">
        <f t="shared" si="228"/>
        <v>0</v>
      </c>
      <c r="L4878">
        <f t="shared" si="229"/>
        <v>0</v>
      </c>
      <c r="M4878">
        <f t="shared" si="230"/>
        <v>0</v>
      </c>
      <c r="N4878" t="str" cm="1">
        <f t="array" aca="1" ref="N4878" ca="1">MID(CELL("názevsouboru"), FIND("[", CELL("názevsouboru")) + 1, FIND("]", CELL("názevsouboru")) - 1-FIND("[", CELL("názevsouboru")))</f>
        <v>Šablona pro vložení EMDN do ÚK VZP – ZP_SOU_v2.xlsx</v>
      </c>
    </row>
    <row r="4879" spans="1:14" ht="30" customHeight="1" x14ac:dyDescent="0.25">
      <c r="A4879" s="4">
        <v>4869</v>
      </c>
      <c r="B4879" s="26"/>
      <c r="C4879" s="30" t="str">
        <f>IF(B4879="","",IFERROR(VLOOKUP(B4879,číselník!$A:$D,2,0),"KÓD NENALEZEN V ČÍSELNÍKU"))</f>
        <v/>
      </c>
      <c r="D4879" s="31" t="str">
        <f>IF(B4879="","",IFERROR(VLOOKUP('ÚHRADOVÝ KATALOG VZP - ZP'!B4879,číselník!$A:$D,3,0),"KÓD NENALEZEN V ČÍSELNÍKU"))</f>
        <v/>
      </c>
      <c r="E4879" s="31" t="str">
        <f>IF(B4879="","",IFERROR(VLOOKUP(B4879,číselník!$A:$D,4,0),"KÓD NENALEZEN V ČÍSELNÍKU"))</f>
        <v/>
      </c>
      <c r="F4879" s="25"/>
      <c r="G4879" s="25"/>
      <c r="H4879" s="25"/>
      <c r="I4879" s="25"/>
      <c r="J4879" s="25"/>
      <c r="K4879">
        <f t="shared" si="228"/>
        <v>0</v>
      </c>
      <c r="L4879">
        <f t="shared" si="229"/>
        <v>0</v>
      </c>
      <c r="M4879">
        <f t="shared" si="230"/>
        <v>0</v>
      </c>
      <c r="N4879" t="str" cm="1">
        <f t="array" aca="1" ref="N4879" ca="1">MID(CELL("názevsouboru"), FIND("[", CELL("názevsouboru")) + 1, FIND("]", CELL("názevsouboru")) - 1-FIND("[", CELL("názevsouboru")))</f>
        <v>Šablona pro vložení EMDN do ÚK VZP – ZP_SOU_v2.xlsx</v>
      </c>
    </row>
    <row r="4880" spans="1:14" ht="30" customHeight="1" x14ac:dyDescent="0.25">
      <c r="A4880" s="4">
        <v>4870</v>
      </c>
      <c r="B4880" s="26"/>
      <c r="C4880" s="30" t="str">
        <f>IF(B4880="","",IFERROR(VLOOKUP(B4880,číselník!$A:$D,2,0),"KÓD NENALEZEN V ČÍSELNÍKU"))</f>
        <v/>
      </c>
      <c r="D4880" s="31" t="str">
        <f>IF(B4880="","",IFERROR(VLOOKUP('ÚHRADOVÝ KATALOG VZP - ZP'!B4880,číselník!$A:$D,3,0),"KÓD NENALEZEN V ČÍSELNÍKU"))</f>
        <v/>
      </c>
      <c r="E4880" s="31" t="str">
        <f>IF(B4880="","",IFERROR(VLOOKUP(B4880,číselník!$A:$D,4,0),"KÓD NENALEZEN V ČÍSELNÍKU"))</f>
        <v/>
      </c>
      <c r="F4880" s="25"/>
      <c r="G4880" s="25"/>
      <c r="H4880" s="25"/>
      <c r="I4880" s="25"/>
      <c r="J4880" s="25"/>
      <c r="K4880">
        <f t="shared" si="228"/>
        <v>0</v>
      </c>
      <c r="L4880">
        <f t="shared" si="229"/>
        <v>0</v>
      </c>
      <c r="M4880">
        <f t="shared" si="230"/>
        <v>0</v>
      </c>
      <c r="N4880" t="str" cm="1">
        <f t="array" aca="1" ref="N4880" ca="1">MID(CELL("názevsouboru"), FIND("[", CELL("názevsouboru")) + 1, FIND("]", CELL("názevsouboru")) - 1-FIND("[", CELL("názevsouboru")))</f>
        <v>Šablona pro vložení EMDN do ÚK VZP – ZP_SOU_v2.xlsx</v>
      </c>
    </row>
    <row r="4881" spans="1:14" ht="30" customHeight="1" x14ac:dyDescent="0.25">
      <c r="A4881" s="4">
        <v>4871</v>
      </c>
      <c r="B4881" s="26"/>
      <c r="C4881" s="30" t="str">
        <f>IF(B4881="","",IFERROR(VLOOKUP(B4881,číselník!$A:$D,2,0),"KÓD NENALEZEN V ČÍSELNÍKU"))</f>
        <v/>
      </c>
      <c r="D4881" s="31" t="str">
        <f>IF(B4881="","",IFERROR(VLOOKUP('ÚHRADOVÝ KATALOG VZP - ZP'!B4881,číselník!$A:$D,3,0),"KÓD NENALEZEN V ČÍSELNÍKU"))</f>
        <v/>
      </c>
      <c r="E4881" s="31" t="str">
        <f>IF(B4881="","",IFERROR(VLOOKUP(B4881,číselník!$A:$D,4,0),"KÓD NENALEZEN V ČÍSELNÍKU"))</f>
        <v/>
      </c>
      <c r="F4881" s="25"/>
      <c r="G4881" s="25"/>
      <c r="H4881" s="25"/>
      <c r="I4881" s="25"/>
      <c r="J4881" s="25"/>
      <c r="K4881">
        <f t="shared" si="228"/>
        <v>0</v>
      </c>
      <c r="L4881">
        <f t="shared" si="229"/>
        <v>0</v>
      </c>
      <c r="M4881">
        <f t="shared" si="230"/>
        <v>0</v>
      </c>
      <c r="N4881" t="str" cm="1">
        <f t="array" aca="1" ref="N4881" ca="1">MID(CELL("názevsouboru"), FIND("[", CELL("názevsouboru")) + 1, FIND("]", CELL("názevsouboru")) - 1-FIND("[", CELL("názevsouboru")))</f>
        <v>Šablona pro vložení EMDN do ÚK VZP – ZP_SOU_v2.xlsx</v>
      </c>
    </row>
    <row r="4882" spans="1:14" ht="30" customHeight="1" x14ac:dyDescent="0.25">
      <c r="A4882" s="4">
        <v>4872</v>
      </c>
      <c r="B4882" s="26"/>
      <c r="C4882" s="30" t="str">
        <f>IF(B4882="","",IFERROR(VLOOKUP(B4882,číselník!$A:$D,2,0),"KÓD NENALEZEN V ČÍSELNÍKU"))</f>
        <v/>
      </c>
      <c r="D4882" s="31" t="str">
        <f>IF(B4882="","",IFERROR(VLOOKUP('ÚHRADOVÝ KATALOG VZP - ZP'!B4882,číselník!$A:$D,3,0),"KÓD NENALEZEN V ČÍSELNÍKU"))</f>
        <v/>
      </c>
      <c r="E4882" s="31" t="str">
        <f>IF(B4882="","",IFERROR(VLOOKUP(B4882,číselník!$A:$D,4,0),"KÓD NENALEZEN V ČÍSELNÍKU"))</f>
        <v/>
      </c>
      <c r="F4882" s="25"/>
      <c r="G4882" s="25"/>
      <c r="H4882" s="25"/>
      <c r="I4882" s="25"/>
      <c r="J4882" s="25"/>
      <c r="K4882">
        <f t="shared" si="228"/>
        <v>0</v>
      </c>
      <c r="L4882">
        <f t="shared" si="229"/>
        <v>0</v>
      </c>
      <c r="M4882">
        <f t="shared" si="230"/>
        <v>0</v>
      </c>
      <c r="N4882" t="str" cm="1">
        <f t="array" aca="1" ref="N4882" ca="1">MID(CELL("názevsouboru"), FIND("[", CELL("názevsouboru")) + 1, FIND("]", CELL("názevsouboru")) - 1-FIND("[", CELL("názevsouboru")))</f>
        <v>Šablona pro vložení EMDN do ÚK VZP – ZP_SOU_v2.xlsx</v>
      </c>
    </row>
    <row r="4883" spans="1:14" ht="30" customHeight="1" x14ac:dyDescent="0.25">
      <c r="A4883" s="4">
        <v>4873</v>
      </c>
      <c r="B4883" s="26"/>
      <c r="C4883" s="30" t="str">
        <f>IF(B4883="","",IFERROR(VLOOKUP(B4883,číselník!$A:$D,2,0),"KÓD NENALEZEN V ČÍSELNÍKU"))</f>
        <v/>
      </c>
      <c r="D4883" s="31" t="str">
        <f>IF(B4883="","",IFERROR(VLOOKUP('ÚHRADOVÝ KATALOG VZP - ZP'!B4883,číselník!$A:$D,3,0),"KÓD NENALEZEN V ČÍSELNÍKU"))</f>
        <v/>
      </c>
      <c r="E4883" s="31" t="str">
        <f>IF(B4883="","",IFERROR(VLOOKUP(B4883,číselník!$A:$D,4,0),"KÓD NENALEZEN V ČÍSELNÍKU"))</f>
        <v/>
      </c>
      <c r="F4883" s="25"/>
      <c r="G4883" s="25"/>
      <c r="H4883" s="25"/>
      <c r="I4883" s="25"/>
      <c r="J4883" s="25"/>
      <c r="K4883">
        <f t="shared" si="228"/>
        <v>0</v>
      </c>
      <c r="L4883">
        <f t="shared" si="229"/>
        <v>0</v>
      </c>
      <c r="M4883">
        <f t="shared" si="230"/>
        <v>0</v>
      </c>
      <c r="N4883" t="str" cm="1">
        <f t="array" aca="1" ref="N4883" ca="1">MID(CELL("názevsouboru"), FIND("[", CELL("názevsouboru")) + 1, FIND("]", CELL("názevsouboru")) - 1-FIND("[", CELL("názevsouboru")))</f>
        <v>Šablona pro vložení EMDN do ÚK VZP – ZP_SOU_v2.xlsx</v>
      </c>
    </row>
    <row r="4884" spans="1:14" ht="30" customHeight="1" x14ac:dyDescent="0.25">
      <c r="A4884" s="4">
        <v>4874</v>
      </c>
      <c r="B4884" s="26"/>
      <c r="C4884" s="30" t="str">
        <f>IF(B4884="","",IFERROR(VLOOKUP(B4884,číselník!$A:$D,2,0),"KÓD NENALEZEN V ČÍSELNÍKU"))</f>
        <v/>
      </c>
      <c r="D4884" s="31" t="str">
        <f>IF(B4884="","",IFERROR(VLOOKUP('ÚHRADOVÝ KATALOG VZP - ZP'!B4884,číselník!$A:$D,3,0),"KÓD NENALEZEN V ČÍSELNÍKU"))</f>
        <v/>
      </c>
      <c r="E4884" s="31" t="str">
        <f>IF(B4884="","",IFERROR(VLOOKUP(B4884,číselník!$A:$D,4,0),"KÓD NENALEZEN V ČÍSELNÍKU"))</f>
        <v/>
      </c>
      <c r="F4884" s="25"/>
      <c r="G4884" s="25"/>
      <c r="H4884" s="25"/>
      <c r="I4884" s="25"/>
      <c r="J4884" s="25"/>
      <c r="K4884">
        <f t="shared" si="228"/>
        <v>0</v>
      </c>
      <c r="L4884">
        <f t="shared" si="229"/>
        <v>0</v>
      </c>
      <c r="M4884">
        <f t="shared" si="230"/>
        <v>0</v>
      </c>
      <c r="N4884" t="str" cm="1">
        <f t="array" aca="1" ref="N4884" ca="1">MID(CELL("názevsouboru"), FIND("[", CELL("názevsouboru")) + 1, FIND("]", CELL("názevsouboru")) - 1-FIND("[", CELL("názevsouboru")))</f>
        <v>Šablona pro vložení EMDN do ÚK VZP – ZP_SOU_v2.xlsx</v>
      </c>
    </row>
    <row r="4885" spans="1:14" ht="30" customHeight="1" x14ac:dyDescent="0.25">
      <c r="A4885" s="4">
        <v>4875</v>
      </c>
      <c r="B4885" s="26"/>
      <c r="C4885" s="30" t="str">
        <f>IF(B4885="","",IFERROR(VLOOKUP(B4885,číselník!$A:$D,2,0),"KÓD NENALEZEN V ČÍSELNÍKU"))</f>
        <v/>
      </c>
      <c r="D4885" s="31" t="str">
        <f>IF(B4885="","",IFERROR(VLOOKUP('ÚHRADOVÝ KATALOG VZP - ZP'!B4885,číselník!$A:$D,3,0),"KÓD NENALEZEN V ČÍSELNÍKU"))</f>
        <v/>
      </c>
      <c r="E4885" s="31" t="str">
        <f>IF(B4885="","",IFERROR(VLOOKUP(B4885,číselník!$A:$D,4,0),"KÓD NENALEZEN V ČÍSELNÍKU"))</f>
        <v/>
      </c>
      <c r="F4885" s="25"/>
      <c r="G4885" s="25"/>
      <c r="H4885" s="25"/>
      <c r="I4885" s="25"/>
      <c r="J4885" s="25"/>
      <c r="K4885">
        <f t="shared" si="228"/>
        <v>0</v>
      </c>
      <c r="L4885">
        <f t="shared" si="229"/>
        <v>0</v>
      </c>
      <c r="M4885">
        <f t="shared" si="230"/>
        <v>0</v>
      </c>
      <c r="N4885" t="str" cm="1">
        <f t="array" aca="1" ref="N4885" ca="1">MID(CELL("názevsouboru"), FIND("[", CELL("názevsouboru")) + 1, FIND("]", CELL("názevsouboru")) - 1-FIND("[", CELL("názevsouboru")))</f>
        <v>Šablona pro vložení EMDN do ÚK VZP – ZP_SOU_v2.xlsx</v>
      </c>
    </row>
    <row r="4886" spans="1:14" ht="30" customHeight="1" x14ac:dyDescent="0.25">
      <c r="A4886" s="4">
        <v>4876</v>
      </c>
      <c r="B4886" s="26"/>
      <c r="C4886" s="30" t="str">
        <f>IF(B4886="","",IFERROR(VLOOKUP(B4886,číselník!$A:$D,2,0),"KÓD NENALEZEN V ČÍSELNÍKU"))</f>
        <v/>
      </c>
      <c r="D4886" s="31" t="str">
        <f>IF(B4886="","",IFERROR(VLOOKUP('ÚHRADOVÝ KATALOG VZP - ZP'!B4886,číselník!$A:$D,3,0),"KÓD NENALEZEN V ČÍSELNÍKU"))</f>
        <v/>
      </c>
      <c r="E4886" s="31" t="str">
        <f>IF(B4886="","",IFERROR(VLOOKUP(B4886,číselník!$A:$D,4,0),"KÓD NENALEZEN V ČÍSELNÍKU"))</f>
        <v/>
      </c>
      <c r="F4886" s="25"/>
      <c r="G4886" s="25"/>
      <c r="H4886" s="25"/>
      <c r="I4886" s="25"/>
      <c r="J4886" s="25"/>
      <c r="K4886">
        <f t="shared" si="228"/>
        <v>0</v>
      </c>
      <c r="L4886">
        <f t="shared" si="229"/>
        <v>0</v>
      </c>
      <c r="M4886">
        <f t="shared" si="230"/>
        <v>0</v>
      </c>
      <c r="N4886" t="str" cm="1">
        <f t="array" aca="1" ref="N4886" ca="1">MID(CELL("názevsouboru"), FIND("[", CELL("názevsouboru")) + 1, FIND("]", CELL("názevsouboru")) - 1-FIND("[", CELL("názevsouboru")))</f>
        <v>Šablona pro vložení EMDN do ÚK VZP – ZP_SOU_v2.xlsx</v>
      </c>
    </row>
    <row r="4887" spans="1:14" ht="30" customHeight="1" x14ac:dyDescent="0.25">
      <c r="A4887" s="4">
        <v>4877</v>
      </c>
      <c r="B4887" s="26"/>
      <c r="C4887" s="30" t="str">
        <f>IF(B4887="","",IFERROR(VLOOKUP(B4887,číselník!$A:$D,2,0),"KÓD NENALEZEN V ČÍSELNÍKU"))</f>
        <v/>
      </c>
      <c r="D4887" s="31" t="str">
        <f>IF(B4887="","",IFERROR(VLOOKUP('ÚHRADOVÝ KATALOG VZP - ZP'!B4887,číselník!$A:$D,3,0),"KÓD NENALEZEN V ČÍSELNÍKU"))</f>
        <v/>
      </c>
      <c r="E4887" s="31" t="str">
        <f>IF(B4887="","",IFERROR(VLOOKUP(B4887,číselník!$A:$D,4,0),"KÓD NENALEZEN V ČÍSELNÍKU"))</f>
        <v/>
      </c>
      <c r="F4887" s="25"/>
      <c r="G4887" s="25"/>
      <c r="H4887" s="25"/>
      <c r="I4887" s="25"/>
      <c r="J4887" s="25"/>
      <c r="K4887">
        <f t="shared" si="228"/>
        <v>0</v>
      </c>
      <c r="L4887">
        <f t="shared" si="229"/>
        <v>0</v>
      </c>
      <c r="M4887">
        <f t="shared" si="230"/>
        <v>0</v>
      </c>
      <c r="N4887" t="str" cm="1">
        <f t="array" aca="1" ref="N4887" ca="1">MID(CELL("názevsouboru"), FIND("[", CELL("názevsouboru")) + 1, FIND("]", CELL("názevsouboru")) - 1-FIND("[", CELL("názevsouboru")))</f>
        <v>Šablona pro vložení EMDN do ÚK VZP – ZP_SOU_v2.xlsx</v>
      </c>
    </row>
    <row r="4888" spans="1:14" ht="30" customHeight="1" x14ac:dyDescent="0.25">
      <c r="A4888" s="4">
        <v>4878</v>
      </c>
      <c r="B4888" s="26"/>
      <c r="C4888" s="30" t="str">
        <f>IF(B4888="","",IFERROR(VLOOKUP(B4888,číselník!$A:$D,2,0),"KÓD NENALEZEN V ČÍSELNÍKU"))</f>
        <v/>
      </c>
      <c r="D4888" s="31" t="str">
        <f>IF(B4888="","",IFERROR(VLOOKUP('ÚHRADOVÝ KATALOG VZP - ZP'!B4888,číselník!$A:$D,3,0),"KÓD NENALEZEN V ČÍSELNÍKU"))</f>
        <v/>
      </c>
      <c r="E4888" s="31" t="str">
        <f>IF(B4888="","",IFERROR(VLOOKUP(B4888,číselník!$A:$D,4,0),"KÓD NENALEZEN V ČÍSELNÍKU"))</f>
        <v/>
      </c>
      <c r="F4888" s="25"/>
      <c r="G4888" s="25"/>
      <c r="H4888" s="25"/>
      <c r="I4888" s="25"/>
      <c r="J4888" s="25"/>
      <c r="K4888">
        <f t="shared" si="228"/>
        <v>0</v>
      </c>
      <c r="L4888">
        <f t="shared" si="229"/>
        <v>0</v>
      </c>
      <c r="M4888">
        <f t="shared" si="230"/>
        <v>0</v>
      </c>
      <c r="N4888" t="str" cm="1">
        <f t="array" aca="1" ref="N4888" ca="1">MID(CELL("názevsouboru"), FIND("[", CELL("názevsouboru")) + 1, FIND("]", CELL("názevsouboru")) - 1-FIND("[", CELL("názevsouboru")))</f>
        <v>Šablona pro vložení EMDN do ÚK VZP – ZP_SOU_v2.xlsx</v>
      </c>
    </row>
    <row r="4889" spans="1:14" ht="30" customHeight="1" x14ac:dyDescent="0.25">
      <c r="A4889" s="4">
        <v>4879</v>
      </c>
      <c r="B4889" s="26"/>
      <c r="C4889" s="30" t="str">
        <f>IF(B4889="","",IFERROR(VLOOKUP(B4889,číselník!$A:$D,2,0),"KÓD NENALEZEN V ČÍSELNÍKU"))</f>
        <v/>
      </c>
      <c r="D4889" s="31" t="str">
        <f>IF(B4889="","",IFERROR(VLOOKUP('ÚHRADOVÝ KATALOG VZP - ZP'!B4889,číselník!$A:$D,3,0),"KÓD NENALEZEN V ČÍSELNÍKU"))</f>
        <v/>
      </c>
      <c r="E4889" s="31" t="str">
        <f>IF(B4889="","",IFERROR(VLOOKUP(B4889,číselník!$A:$D,4,0),"KÓD NENALEZEN V ČÍSELNÍKU"))</f>
        <v/>
      </c>
      <c r="F4889" s="25"/>
      <c r="G4889" s="25"/>
      <c r="H4889" s="25"/>
      <c r="I4889" s="25"/>
      <c r="J4889" s="25"/>
      <c r="K4889">
        <f t="shared" si="228"/>
        <v>0</v>
      </c>
      <c r="L4889">
        <f t="shared" si="229"/>
        <v>0</v>
      </c>
      <c r="M4889">
        <f t="shared" si="230"/>
        <v>0</v>
      </c>
      <c r="N4889" t="str" cm="1">
        <f t="array" aca="1" ref="N4889" ca="1">MID(CELL("názevsouboru"), FIND("[", CELL("názevsouboru")) + 1, FIND("]", CELL("názevsouboru")) - 1-FIND("[", CELL("názevsouboru")))</f>
        <v>Šablona pro vložení EMDN do ÚK VZP – ZP_SOU_v2.xlsx</v>
      </c>
    </row>
    <row r="4890" spans="1:14" ht="30" customHeight="1" x14ac:dyDescent="0.25">
      <c r="A4890" s="4">
        <v>4880</v>
      </c>
      <c r="B4890" s="26"/>
      <c r="C4890" s="30" t="str">
        <f>IF(B4890="","",IFERROR(VLOOKUP(B4890,číselník!$A:$D,2,0),"KÓD NENALEZEN V ČÍSELNÍKU"))</f>
        <v/>
      </c>
      <c r="D4890" s="31" t="str">
        <f>IF(B4890="","",IFERROR(VLOOKUP('ÚHRADOVÝ KATALOG VZP - ZP'!B4890,číselník!$A:$D,3,0),"KÓD NENALEZEN V ČÍSELNÍKU"))</f>
        <v/>
      </c>
      <c r="E4890" s="31" t="str">
        <f>IF(B4890="","",IFERROR(VLOOKUP(B4890,číselník!$A:$D,4,0),"KÓD NENALEZEN V ČÍSELNÍKU"))</f>
        <v/>
      </c>
      <c r="F4890" s="25"/>
      <c r="G4890" s="25"/>
      <c r="H4890" s="25"/>
      <c r="I4890" s="25"/>
      <c r="J4890" s="25"/>
      <c r="K4890">
        <f t="shared" si="228"/>
        <v>0</v>
      </c>
      <c r="L4890">
        <f t="shared" si="229"/>
        <v>0</v>
      </c>
      <c r="M4890">
        <f t="shared" si="230"/>
        <v>0</v>
      </c>
      <c r="N4890" t="str" cm="1">
        <f t="array" aca="1" ref="N4890" ca="1">MID(CELL("názevsouboru"), FIND("[", CELL("názevsouboru")) + 1, FIND("]", CELL("názevsouboru")) - 1-FIND("[", CELL("názevsouboru")))</f>
        <v>Šablona pro vložení EMDN do ÚK VZP – ZP_SOU_v2.xlsx</v>
      </c>
    </row>
    <row r="4891" spans="1:14" ht="30" customHeight="1" x14ac:dyDescent="0.25">
      <c r="A4891" s="4">
        <v>4881</v>
      </c>
      <c r="B4891" s="26"/>
      <c r="C4891" s="30" t="str">
        <f>IF(B4891="","",IFERROR(VLOOKUP(B4891,číselník!$A:$D,2,0),"KÓD NENALEZEN V ČÍSELNÍKU"))</f>
        <v/>
      </c>
      <c r="D4891" s="31" t="str">
        <f>IF(B4891="","",IFERROR(VLOOKUP('ÚHRADOVÝ KATALOG VZP - ZP'!B4891,číselník!$A:$D,3,0),"KÓD NENALEZEN V ČÍSELNÍKU"))</f>
        <v/>
      </c>
      <c r="E4891" s="31" t="str">
        <f>IF(B4891="","",IFERROR(VLOOKUP(B4891,číselník!$A:$D,4,0),"KÓD NENALEZEN V ČÍSELNÍKU"))</f>
        <v/>
      </c>
      <c r="F4891" s="25"/>
      <c r="G4891" s="25"/>
      <c r="H4891" s="25"/>
      <c r="I4891" s="25"/>
      <c r="J4891" s="25"/>
      <c r="K4891">
        <f t="shared" si="228"/>
        <v>0</v>
      </c>
      <c r="L4891">
        <f t="shared" si="229"/>
        <v>0</v>
      </c>
      <c r="M4891">
        <f t="shared" si="230"/>
        <v>0</v>
      </c>
      <c r="N4891" t="str" cm="1">
        <f t="array" aca="1" ref="N4891" ca="1">MID(CELL("názevsouboru"), FIND("[", CELL("názevsouboru")) + 1, FIND("]", CELL("názevsouboru")) - 1-FIND("[", CELL("názevsouboru")))</f>
        <v>Šablona pro vložení EMDN do ÚK VZP – ZP_SOU_v2.xlsx</v>
      </c>
    </row>
    <row r="4892" spans="1:14" ht="30" customHeight="1" x14ac:dyDescent="0.25">
      <c r="A4892" s="4">
        <v>4882</v>
      </c>
      <c r="B4892" s="26"/>
      <c r="C4892" s="30" t="str">
        <f>IF(B4892="","",IFERROR(VLOOKUP(B4892,číselník!$A:$D,2,0),"KÓD NENALEZEN V ČÍSELNÍKU"))</f>
        <v/>
      </c>
      <c r="D4892" s="31" t="str">
        <f>IF(B4892="","",IFERROR(VLOOKUP('ÚHRADOVÝ KATALOG VZP - ZP'!B4892,číselník!$A:$D,3,0),"KÓD NENALEZEN V ČÍSELNÍKU"))</f>
        <v/>
      </c>
      <c r="E4892" s="31" t="str">
        <f>IF(B4892="","",IFERROR(VLOOKUP(B4892,číselník!$A:$D,4,0),"KÓD NENALEZEN V ČÍSELNÍKU"))</f>
        <v/>
      </c>
      <c r="F4892" s="25"/>
      <c r="G4892" s="25"/>
      <c r="H4892" s="25"/>
      <c r="I4892" s="25"/>
      <c r="J4892" s="25"/>
      <c r="K4892">
        <f t="shared" si="228"/>
        <v>0</v>
      </c>
      <c r="L4892">
        <f t="shared" si="229"/>
        <v>0</v>
      </c>
      <c r="M4892">
        <f t="shared" si="230"/>
        <v>0</v>
      </c>
      <c r="N4892" t="str" cm="1">
        <f t="array" aca="1" ref="N4892" ca="1">MID(CELL("názevsouboru"), FIND("[", CELL("názevsouboru")) + 1, FIND("]", CELL("názevsouboru")) - 1-FIND("[", CELL("názevsouboru")))</f>
        <v>Šablona pro vložení EMDN do ÚK VZP – ZP_SOU_v2.xlsx</v>
      </c>
    </row>
    <row r="4893" spans="1:14" ht="30" customHeight="1" x14ac:dyDescent="0.25">
      <c r="A4893" s="4">
        <v>4883</v>
      </c>
      <c r="B4893" s="26"/>
      <c r="C4893" s="30" t="str">
        <f>IF(B4893="","",IFERROR(VLOOKUP(B4893,číselník!$A:$D,2,0),"KÓD NENALEZEN V ČÍSELNÍKU"))</f>
        <v/>
      </c>
      <c r="D4893" s="31" t="str">
        <f>IF(B4893="","",IFERROR(VLOOKUP('ÚHRADOVÝ KATALOG VZP - ZP'!B4893,číselník!$A:$D,3,0),"KÓD NENALEZEN V ČÍSELNÍKU"))</f>
        <v/>
      </c>
      <c r="E4893" s="31" t="str">
        <f>IF(B4893="","",IFERROR(VLOOKUP(B4893,číselník!$A:$D,4,0),"KÓD NENALEZEN V ČÍSELNÍKU"))</f>
        <v/>
      </c>
      <c r="F4893" s="25"/>
      <c r="G4893" s="25"/>
      <c r="H4893" s="25"/>
      <c r="I4893" s="25"/>
      <c r="J4893" s="25"/>
      <c r="K4893">
        <f t="shared" si="228"/>
        <v>0</v>
      </c>
      <c r="L4893">
        <f t="shared" si="229"/>
        <v>0</v>
      </c>
      <c r="M4893">
        <f t="shared" si="230"/>
        <v>0</v>
      </c>
      <c r="N4893" t="str" cm="1">
        <f t="array" aca="1" ref="N4893" ca="1">MID(CELL("názevsouboru"), FIND("[", CELL("názevsouboru")) + 1, FIND("]", CELL("názevsouboru")) - 1-FIND("[", CELL("názevsouboru")))</f>
        <v>Šablona pro vložení EMDN do ÚK VZP – ZP_SOU_v2.xlsx</v>
      </c>
    </row>
    <row r="4894" spans="1:14" ht="30" customHeight="1" x14ac:dyDescent="0.25">
      <c r="A4894" s="4">
        <v>4884</v>
      </c>
      <c r="B4894" s="26"/>
      <c r="C4894" s="30" t="str">
        <f>IF(B4894="","",IFERROR(VLOOKUP(B4894,číselník!$A:$D,2,0),"KÓD NENALEZEN V ČÍSELNÍKU"))</f>
        <v/>
      </c>
      <c r="D4894" s="31" t="str">
        <f>IF(B4894="","",IFERROR(VLOOKUP('ÚHRADOVÝ KATALOG VZP - ZP'!B4894,číselník!$A:$D,3,0),"KÓD NENALEZEN V ČÍSELNÍKU"))</f>
        <v/>
      </c>
      <c r="E4894" s="31" t="str">
        <f>IF(B4894="","",IFERROR(VLOOKUP(B4894,číselník!$A:$D,4,0),"KÓD NENALEZEN V ČÍSELNÍKU"))</f>
        <v/>
      </c>
      <c r="F4894" s="25"/>
      <c r="G4894" s="25"/>
      <c r="H4894" s="25"/>
      <c r="I4894" s="25"/>
      <c r="J4894" s="25"/>
      <c r="K4894">
        <f t="shared" si="228"/>
        <v>0</v>
      </c>
      <c r="L4894">
        <f t="shared" si="229"/>
        <v>0</v>
      </c>
      <c r="M4894">
        <f t="shared" si="230"/>
        <v>0</v>
      </c>
      <c r="N4894" t="str" cm="1">
        <f t="array" aca="1" ref="N4894" ca="1">MID(CELL("názevsouboru"), FIND("[", CELL("názevsouboru")) + 1, FIND("]", CELL("názevsouboru")) - 1-FIND("[", CELL("názevsouboru")))</f>
        <v>Šablona pro vložení EMDN do ÚK VZP – ZP_SOU_v2.xlsx</v>
      </c>
    </row>
    <row r="4895" spans="1:14" ht="30" customHeight="1" x14ac:dyDescent="0.25">
      <c r="A4895" s="4">
        <v>4885</v>
      </c>
      <c r="B4895" s="26"/>
      <c r="C4895" s="30" t="str">
        <f>IF(B4895="","",IFERROR(VLOOKUP(B4895,číselník!$A:$D,2,0),"KÓD NENALEZEN V ČÍSELNÍKU"))</f>
        <v/>
      </c>
      <c r="D4895" s="31" t="str">
        <f>IF(B4895="","",IFERROR(VLOOKUP('ÚHRADOVÝ KATALOG VZP - ZP'!B4895,číselník!$A:$D,3,0),"KÓD NENALEZEN V ČÍSELNÍKU"))</f>
        <v/>
      </c>
      <c r="E4895" s="31" t="str">
        <f>IF(B4895="","",IFERROR(VLOOKUP(B4895,číselník!$A:$D,4,0),"KÓD NENALEZEN V ČÍSELNÍKU"))</f>
        <v/>
      </c>
      <c r="F4895" s="25"/>
      <c r="G4895" s="25"/>
      <c r="H4895" s="25"/>
      <c r="I4895" s="25"/>
      <c r="J4895" s="25"/>
      <c r="K4895">
        <f t="shared" si="228"/>
        <v>0</v>
      </c>
      <c r="L4895">
        <f t="shared" si="229"/>
        <v>0</v>
      </c>
      <c r="M4895">
        <f t="shared" si="230"/>
        <v>0</v>
      </c>
      <c r="N4895" t="str" cm="1">
        <f t="array" aca="1" ref="N4895" ca="1">MID(CELL("názevsouboru"), FIND("[", CELL("názevsouboru")) + 1, FIND("]", CELL("názevsouboru")) - 1-FIND("[", CELL("názevsouboru")))</f>
        <v>Šablona pro vložení EMDN do ÚK VZP – ZP_SOU_v2.xlsx</v>
      </c>
    </row>
    <row r="4896" spans="1:14" ht="30" customHeight="1" x14ac:dyDescent="0.25">
      <c r="A4896" s="4">
        <v>4886</v>
      </c>
      <c r="B4896" s="26"/>
      <c r="C4896" s="30" t="str">
        <f>IF(B4896="","",IFERROR(VLOOKUP(B4896,číselník!$A:$D,2,0),"KÓD NENALEZEN V ČÍSELNÍKU"))</f>
        <v/>
      </c>
      <c r="D4896" s="31" t="str">
        <f>IF(B4896="","",IFERROR(VLOOKUP('ÚHRADOVÝ KATALOG VZP - ZP'!B4896,číselník!$A:$D,3,0),"KÓD NENALEZEN V ČÍSELNÍKU"))</f>
        <v/>
      </c>
      <c r="E4896" s="31" t="str">
        <f>IF(B4896="","",IFERROR(VLOOKUP(B4896,číselník!$A:$D,4,0),"KÓD NENALEZEN V ČÍSELNÍKU"))</f>
        <v/>
      </c>
      <c r="F4896" s="25"/>
      <c r="G4896" s="25"/>
      <c r="H4896" s="25"/>
      <c r="I4896" s="25"/>
      <c r="J4896" s="25"/>
      <c r="K4896">
        <f t="shared" si="228"/>
        <v>0</v>
      </c>
      <c r="L4896">
        <f t="shared" si="229"/>
        <v>0</v>
      </c>
      <c r="M4896">
        <f t="shared" si="230"/>
        <v>0</v>
      </c>
      <c r="N4896" t="str" cm="1">
        <f t="array" aca="1" ref="N4896" ca="1">MID(CELL("názevsouboru"), FIND("[", CELL("názevsouboru")) + 1, FIND("]", CELL("názevsouboru")) - 1-FIND("[", CELL("názevsouboru")))</f>
        <v>Šablona pro vložení EMDN do ÚK VZP – ZP_SOU_v2.xlsx</v>
      </c>
    </row>
    <row r="4897" spans="1:14" ht="30" customHeight="1" x14ac:dyDescent="0.25">
      <c r="A4897" s="4">
        <v>4887</v>
      </c>
      <c r="B4897" s="26"/>
      <c r="C4897" s="30" t="str">
        <f>IF(B4897="","",IFERROR(VLOOKUP(B4897,číselník!$A:$D,2,0),"KÓD NENALEZEN V ČÍSELNÍKU"))</f>
        <v/>
      </c>
      <c r="D4897" s="31" t="str">
        <f>IF(B4897="","",IFERROR(VLOOKUP('ÚHRADOVÝ KATALOG VZP - ZP'!B4897,číselník!$A:$D,3,0),"KÓD NENALEZEN V ČÍSELNÍKU"))</f>
        <v/>
      </c>
      <c r="E4897" s="31" t="str">
        <f>IF(B4897="","",IFERROR(VLOOKUP(B4897,číselník!$A:$D,4,0),"KÓD NENALEZEN V ČÍSELNÍKU"))</f>
        <v/>
      </c>
      <c r="F4897" s="25"/>
      <c r="G4897" s="25"/>
      <c r="H4897" s="25"/>
      <c r="I4897" s="25"/>
      <c r="J4897" s="25"/>
      <c r="K4897">
        <f t="shared" si="228"/>
        <v>0</v>
      </c>
      <c r="L4897">
        <f t="shared" si="229"/>
        <v>0</v>
      </c>
      <c r="M4897">
        <f t="shared" si="230"/>
        <v>0</v>
      </c>
      <c r="N4897" t="str" cm="1">
        <f t="array" aca="1" ref="N4897" ca="1">MID(CELL("názevsouboru"), FIND("[", CELL("názevsouboru")) + 1, FIND("]", CELL("názevsouboru")) - 1-FIND("[", CELL("názevsouboru")))</f>
        <v>Šablona pro vložení EMDN do ÚK VZP – ZP_SOU_v2.xlsx</v>
      </c>
    </row>
    <row r="4898" spans="1:14" ht="30" customHeight="1" x14ac:dyDescent="0.25">
      <c r="A4898" s="4">
        <v>4888</v>
      </c>
      <c r="B4898" s="26"/>
      <c r="C4898" s="30" t="str">
        <f>IF(B4898="","",IFERROR(VLOOKUP(B4898,číselník!$A:$D,2,0),"KÓD NENALEZEN V ČÍSELNÍKU"))</f>
        <v/>
      </c>
      <c r="D4898" s="31" t="str">
        <f>IF(B4898="","",IFERROR(VLOOKUP('ÚHRADOVÝ KATALOG VZP - ZP'!B4898,číselník!$A:$D,3,0),"KÓD NENALEZEN V ČÍSELNÍKU"))</f>
        <v/>
      </c>
      <c r="E4898" s="31" t="str">
        <f>IF(B4898="","",IFERROR(VLOOKUP(B4898,číselník!$A:$D,4,0),"KÓD NENALEZEN V ČÍSELNÍKU"))</f>
        <v/>
      </c>
      <c r="F4898" s="25"/>
      <c r="G4898" s="25"/>
      <c r="H4898" s="25"/>
      <c r="I4898" s="25"/>
      <c r="J4898" s="25"/>
      <c r="K4898">
        <f t="shared" si="228"/>
        <v>0</v>
      </c>
      <c r="L4898">
        <f t="shared" si="229"/>
        <v>0</v>
      </c>
      <c r="M4898">
        <f t="shared" si="230"/>
        <v>0</v>
      </c>
      <c r="N4898" t="str" cm="1">
        <f t="array" aca="1" ref="N4898" ca="1">MID(CELL("názevsouboru"), FIND("[", CELL("názevsouboru")) + 1, FIND("]", CELL("názevsouboru")) - 1-FIND("[", CELL("názevsouboru")))</f>
        <v>Šablona pro vložení EMDN do ÚK VZP – ZP_SOU_v2.xlsx</v>
      </c>
    </row>
    <row r="4899" spans="1:14" ht="30" customHeight="1" x14ac:dyDescent="0.25">
      <c r="A4899" s="4">
        <v>4889</v>
      </c>
      <c r="B4899" s="26"/>
      <c r="C4899" s="30" t="str">
        <f>IF(B4899="","",IFERROR(VLOOKUP(B4899,číselník!$A:$D,2,0),"KÓD NENALEZEN V ČÍSELNÍKU"))</f>
        <v/>
      </c>
      <c r="D4899" s="31" t="str">
        <f>IF(B4899="","",IFERROR(VLOOKUP('ÚHRADOVÝ KATALOG VZP - ZP'!B4899,číselník!$A:$D,3,0),"KÓD NENALEZEN V ČÍSELNÍKU"))</f>
        <v/>
      </c>
      <c r="E4899" s="31" t="str">
        <f>IF(B4899="","",IFERROR(VLOOKUP(B4899,číselník!$A:$D,4,0),"KÓD NENALEZEN V ČÍSELNÍKU"))</f>
        <v/>
      </c>
      <c r="F4899" s="25"/>
      <c r="G4899" s="25"/>
      <c r="H4899" s="25"/>
      <c r="I4899" s="25"/>
      <c r="J4899" s="25"/>
      <c r="K4899">
        <f t="shared" si="228"/>
        <v>0</v>
      </c>
      <c r="L4899">
        <f t="shared" si="229"/>
        <v>0</v>
      </c>
      <c r="M4899">
        <f t="shared" si="230"/>
        <v>0</v>
      </c>
      <c r="N4899" t="str" cm="1">
        <f t="array" aca="1" ref="N4899" ca="1">MID(CELL("názevsouboru"), FIND("[", CELL("názevsouboru")) + 1, FIND("]", CELL("názevsouboru")) - 1-FIND("[", CELL("názevsouboru")))</f>
        <v>Šablona pro vložení EMDN do ÚK VZP – ZP_SOU_v2.xlsx</v>
      </c>
    </row>
    <row r="4900" spans="1:14" ht="30" customHeight="1" x14ac:dyDescent="0.25">
      <c r="A4900" s="4">
        <v>4890</v>
      </c>
      <c r="B4900" s="26"/>
      <c r="C4900" s="30" t="str">
        <f>IF(B4900="","",IFERROR(VLOOKUP(B4900,číselník!$A:$D,2,0),"KÓD NENALEZEN V ČÍSELNÍKU"))</f>
        <v/>
      </c>
      <c r="D4900" s="31" t="str">
        <f>IF(B4900="","",IFERROR(VLOOKUP('ÚHRADOVÝ KATALOG VZP - ZP'!B4900,číselník!$A:$D,3,0),"KÓD NENALEZEN V ČÍSELNÍKU"))</f>
        <v/>
      </c>
      <c r="E4900" s="31" t="str">
        <f>IF(B4900="","",IFERROR(VLOOKUP(B4900,číselník!$A:$D,4,0),"KÓD NENALEZEN V ČÍSELNÍKU"))</f>
        <v/>
      </c>
      <c r="F4900" s="25"/>
      <c r="G4900" s="25"/>
      <c r="H4900" s="25"/>
      <c r="I4900" s="25"/>
      <c r="J4900" s="25"/>
      <c r="K4900">
        <f t="shared" si="228"/>
        <v>0</v>
      </c>
      <c r="L4900">
        <f t="shared" si="229"/>
        <v>0</v>
      </c>
      <c r="M4900">
        <f t="shared" si="230"/>
        <v>0</v>
      </c>
      <c r="N4900" t="str" cm="1">
        <f t="array" aca="1" ref="N4900" ca="1">MID(CELL("názevsouboru"), FIND("[", CELL("názevsouboru")) + 1, FIND("]", CELL("názevsouboru")) - 1-FIND("[", CELL("názevsouboru")))</f>
        <v>Šablona pro vložení EMDN do ÚK VZP – ZP_SOU_v2.xlsx</v>
      </c>
    </row>
    <row r="4901" spans="1:14" ht="30" customHeight="1" x14ac:dyDescent="0.25">
      <c r="A4901" s="4">
        <v>4891</v>
      </c>
      <c r="B4901" s="26"/>
      <c r="C4901" s="30" t="str">
        <f>IF(B4901="","",IFERROR(VLOOKUP(B4901,číselník!$A:$D,2,0),"KÓD NENALEZEN V ČÍSELNÍKU"))</f>
        <v/>
      </c>
      <c r="D4901" s="31" t="str">
        <f>IF(B4901="","",IFERROR(VLOOKUP('ÚHRADOVÝ KATALOG VZP - ZP'!B4901,číselník!$A:$D,3,0),"KÓD NENALEZEN V ČÍSELNÍKU"))</f>
        <v/>
      </c>
      <c r="E4901" s="31" t="str">
        <f>IF(B4901="","",IFERROR(VLOOKUP(B4901,číselník!$A:$D,4,0),"KÓD NENALEZEN V ČÍSELNÍKU"))</f>
        <v/>
      </c>
      <c r="F4901" s="25"/>
      <c r="G4901" s="25"/>
      <c r="H4901" s="25"/>
      <c r="I4901" s="25"/>
      <c r="J4901" s="25"/>
      <c r="K4901">
        <f t="shared" si="228"/>
        <v>0</v>
      </c>
      <c r="L4901">
        <f t="shared" si="229"/>
        <v>0</v>
      </c>
      <c r="M4901">
        <f t="shared" si="230"/>
        <v>0</v>
      </c>
      <c r="N4901" t="str" cm="1">
        <f t="array" aca="1" ref="N4901" ca="1">MID(CELL("názevsouboru"), FIND("[", CELL("názevsouboru")) + 1, FIND("]", CELL("názevsouboru")) - 1-FIND("[", CELL("názevsouboru")))</f>
        <v>Šablona pro vložení EMDN do ÚK VZP – ZP_SOU_v2.xlsx</v>
      </c>
    </row>
    <row r="4902" spans="1:14" ht="30" customHeight="1" x14ac:dyDescent="0.25">
      <c r="A4902" s="4">
        <v>4892</v>
      </c>
      <c r="B4902" s="26"/>
      <c r="C4902" s="30" t="str">
        <f>IF(B4902="","",IFERROR(VLOOKUP(B4902,číselník!$A:$D,2,0),"KÓD NENALEZEN V ČÍSELNÍKU"))</f>
        <v/>
      </c>
      <c r="D4902" s="31" t="str">
        <f>IF(B4902="","",IFERROR(VLOOKUP('ÚHRADOVÝ KATALOG VZP - ZP'!B4902,číselník!$A:$D,3,0),"KÓD NENALEZEN V ČÍSELNÍKU"))</f>
        <v/>
      </c>
      <c r="E4902" s="31" t="str">
        <f>IF(B4902="","",IFERROR(VLOOKUP(B4902,číselník!$A:$D,4,0),"KÓD NENALEZEN V ČÍSELNÍKU"))</f>
        <v/>
      </c>
      <c r="F4902" s="25"/>
      <c r="G4902" s="25"/>
      <c r="H4902" s="25"/>
      <c r="I4902" s="25"/>
      <c r="J4902" s="25"/>
      <c r="K4902">
        <f t="shared" si="228"/>
        <v>0</v>
      </c>
      <c r="L4902">
        <f t="shared" si="229"/>
        <v>0</v>
      </c>
      <c r="M4902">
        <f t="shared" si="230"/>
        <v>0</v>
      </c>
      <c r="N4902" t="str" cm="1">
        <f t="array" aca="1" ref="N4902" ca="1">MID(CELL("názevsouboru"), FIND("[", CELL("názevsouboru")) + 1, FIND("]", CELL("názevsouboru")) - 1-FIND("[", CELL("názevsouboru")))</f>
        <v>Šablona pro vložení EMDN do ÚK VZP – ZP_SOU_v2.xlsx</v>
      </c>
    </row>
    <row r="4903" spans="1:14" ht="30" customHeight="1" x14ac:dyDescent="0.25">
      <c r="A4903" s="4">
        <v>4893</v>
      </c>
      <c r="B4903" s="26"/>
      <c r="C4903" s="30" t="str">
        <f>IF(B4903="","",IFERROR(VLOOKUP(B4903,číselník!$A:$D,2,0),"KÓD NENALEZEN V ČÍSELNÍKU"))</f>
        <v/>
      </c>
      <c r="D4903" s="31" t="str">
        <f>IF(B4903="","",IFERROR(VLOOKUP('ÚHRADOVÝ KATALOG VZP - ZP'!B4903,číselník!$A:$D,3,0),"KÓD NENALEZEN V ČÍSELNÍKU"))</f>
        <v/>
      </c>
      <c r="E4903" s="31" t="str">
        <f>IF(B4903="","",IFERROR(VLOOKUP(B4903,číselník!$A:$D,4,0),"KÓD NENALEZEN V ČÍSELNÍKU"))</f>
        <v/>
      </c>
      <c r="F4903" s="25"/>
      <c r="G4903" s="25"/>
      <c r="H4903" s="25"/>
      <c r="I4903" s="25"/>
      <c r="J4903" s="25"/>
      <c r="K4903">
        <f t="shared" si="228"/>
        <v>0</v>
      </c>
      <c r="L4903">
        <f t="shared" si="229"/>
        <v>0</v>
      </c>
      <c r="M4903">
        <f t="shared" si="230"/>
        <v>0</v>
      </c>
      <c r="N4903" t="str" cm="1">
        <f t="array" aca="1" ref="N4903" ca="1">MID(CELL("názevsouboru"), FIND("[", CELL("názevsouboru")) + 1, FIND("]", CELL("názevsouboru")) - 1-FIND("[", CELL("názevsouboru")))</f>
        <v>Šablona pro vložení EMDN do ÚK VZP – ZP_SOU_v2.xlsx</v>
      </c>
    </row>
    <row r="4904" spans="1:14" ht="30" customHeight="1" x14ac:dyDescent="0.25">
      <c r="A4904" s="4">
        <v>4894</v>
      </c>
      <c r="B4904" s="26"/>
      <c r="C4904" s="30" t="str">
        <f>IF(B4904="","",IFERROR(VLOOKUP(B4904,číselník!$A:$D,2,0),"KÓD NENALEZEN V ČÍSELNÍKU"))</f>
        <v/>
      </c>
      <c r="D4904" s="31" t="str">
        <f>IF(B4904="","",IFERROR(VLOOKUP('ÚHRADOVÝ KATALOG VZP - ZP'!B4904,číselník!$A:$D,3,0),"KÓD NENALEZEN V ČÍSELNÍKU"))</f>
        <v/>
      </c>
      <c r="E4904" s="31" t="str">
        <f>IF(B4904="","",IFERROR(VLOOKUP(B4904,číselník!$A:$D,4,0),"KÓD NENALEZEN V ČÍSELNÍKU"))</f>
        <v/>
      </c>
      <c r="F4904" s="25"/>
      <c r="G4904" s="25"/>
      <c r="H4904" s="25"/>
      <c r="I4904" s="25"/>
      <c r="J4904" s="25"/>
      <c r="K4904">
        <f t="shared" si="228"/>
        <v>0</v>
      </c>
      <c r="L4904">
        <f t="shared" si="229"/>
        <v>0</v>
      </c>
      <c r="M4904">
        <f t="shared" si="230"/>
        <v>0</v>
      </c>
      <c r="N4904" t="str" cm="1">
        <f t="array" aca="1" ref="N4904" ca="1">MID(CELL("názevsouboru"), FIND("[", CELL("názevsouboru")) + 1, FIND("]", CELL("názevsouboru")) - 1-FIND("[", CELL("názevsouboru")))</f>
        <v>Šablona pro vložení EMDN do ÚK VZP – ZP_SOU_v2.xlsx</v>
      </c>
    </row>
    <row r="4905" spans="1:14" ht="30" customHeight="1" x14ac:dyDescent="0.25">
      <c r="A4905" s="4">
        <v>4895</v>
      </c>
      <c r="B4905" s="26"/>
      <c r="C4905" s="30" t="str">
        <f>IF(B4905="","",IFERROR(VLOOKUP(B4905,číselník!$A:$D,2,0),"KÓD NENALEZEN V ČÍSELNÍKU"))</f>
        <v/>
      </c>
      <c r="D4905" s="31" t="str">
        <f>IF(B4905="","",IFERROR(VLOOKUP('ÚHRADOVÝ KATALOG VZP - ZP'!B4905,číselník!$A:$D,3,0),"KÓD NENALEZEN V ČÍSELNÍKU"))</f>
        <v/>
      </c>
      <c r="E4905" s="31" t="str">
        <f>IF(B4905="","",IFERROR(VLOOKUP(B4905,číselník!$A:$D,4,0),"KÓD NENALEZEN V ČÍSELNÍKU"))</f>
        <v/>
      </c>
      <c r="F4905" s="25"/>
      <c r="G4905" s="25"/>
      <c r="H4905" s="25"/>
      <c r="I4905" s="25"/>
      <c r="J4905" s="25"/>
      <c r="K4905">
        <f t="shared" si="228"/>
        <v>0</v>
      </c>
      <c r="L4905">
        <f t="shared" si="229"/>
        <v>0</v>
      </c>
      <c r="M4905">
        <f t="shared" si="230"/>
        <v>0</v>
      </c>
      <c r="N4905" t="str" cm="1">
        <f t="array" aca="1" ref="N4905" ca="1">MID(CELL("názevsouboru"), FIND("[", CELL("názevsouboru")) + 1, FIND("]", CELL("názevsouboru")) - 1-FIND("[", CELL("názevsouboru")))</f>
        <v>Šablona pro vložení EMDN do ÚK VZP – ZP_SOU_v2.xlsx</v>
      </c>
    </row>
    <row r="4906" spans="1:14" ht="30" customHeight="1" x14ac:dyDescent="0.25">
      <c r="A4906" s="4">
        <v>4896</v>
      </c>
      <c r="B4906" s="26"/>
      <c r="C4906" s="30" t="str">
        <f>IF(B4906="","",IFERROR(VLOOKUP(B4906,číselník!$A:$D,2,0),"KÓD NENALEZEN V ČÍSELNÍKU"))</f>
        <v/>
      </c>
      <c r="D4906" s="31" t="str">
        <f>IF(B4906="","",IFERROR(VLOOKUP('ÚHRADOVÝ KATALOG VZP - ZP'!B4906,číselník!$A:$D,3,0),"KÓD NENALEZEN V ČÍSELNÍKU"))</f>
        <v/>
      </c>
      <c r="E4906" s="31" t="str">
        <f>IF(B4906="","",IFERROR(VLOOKUP(B4906,číselník!$A:$D,4,0),"KÓD NENALEZEN V ČÍSELNÍKU"))</f>
        <v/>
      </c>
      <c r="F4906" s="25"/>
      <c r="G4906" s="25"/>
      <c r="H4906" s="25"/>
      <c r="I4906" s="25"/>
      <c r="J4906" s="25"/>
      <c r="K4906">
        <f t="shared" si="228"/>
        <v>0</v>
      </c>
      <c r="L4906">
        <f t="shared" si="229"/>
        <v>0</v>
      </c>
      <c r="M4906">
        <f t="shared" si="230"/>
        <v>0</v>
      </c>
      <c r="N4906" t="str" cm="1">
        <f t="array" aca="1" ref="N4906" ca="1">MID(CELL("názevsouboru"), FIND("[", CELL("názevsouboru")) + 1, FIND("]", CELL("názevsouboru")) - 1-FIND("[", CELL("názevsouboru")))</f>
        <v>Šablona pro vložení EMDN do ÚK VZP – ZP_SOU_v2.xlsx</v>
      </c>
    </row>
    <row r="4907" spans="1:14" ht="30" customHeight="1" x14ac:dyDescent="0.25">
      <c r="A4907" s="4">
        <v>4897</v>
      </c>
      <c r="B4907" s="26"/>
      <c r="C4907" s="30" t="str">
        <f>IF(B4907="","",IFERROR(VLOOKUP(B4907,číselník!$A:$D,2,0),"KÓD NENALEZEN V ČÍSELNÍKU"))</f>
        <v/>
      </c>
      <c r="D4907" s="31" t="str">
        <f>IF(B4907="","",IFERROR(VLOOKUP('ÚHRADOVÝ KATALOG VZP - ZP'!B4907,číselník!$A:$D,3,0),"KÓD NENALEZEN V ČÍSELNÍKU"))</f>
        <v/>
      </c>
      <c r="E4907" s="31" t="str">
        <f>IF(B4907="","",IFERROR(VLOOKUP(B4907,číselník!$A:$D,4,0),"KÓD NENALEZEN V ČÍSELNÍKU"))</f>
        <v/>
      </c>
      <c r="F4907" s="25"/>
      <c r="G4907" s="25"/>
      <c r="H4907" s="25"/>
      <c r="I4907" s="25"/>
      <c r="J4907" s="25"/>
      <c r="K4907">
        <f t="shared" si="228"/>
        <v>0</v>
      </c>
      <c r="L4907">
        <f t="shared" si="229"/>
        <v>0</v>
      </c>
      <c r="M4907">
        <f t="shared" si="230"/>
        <v>0</v>
      </c>
      <c r="N4907" t="str" cm="1">
        <f t="array" aca="1" ref="N4907" ca="1">MID(CELL("názevsouboru"), FIND("[", CELL("názevsouboru")) + 1, FIND("]", CELL("názevsouboru")) - 1-FIND("[", CELL("názevsouboru")))</f>
        <v>Šablona pro vložení EMDN do ÚK VZP – ZP_SOU_v2.xlsx</v>
      </c>
    </row>
    <row r="4908" spans="1:14" ht="30" customHeight="1" x14ac:dyDescent="0.25">
      <c r="A4908" s="4">
        <v>4898</v>
      </c>
      <c r="B4908" s="26"/>
      <c r="C4908" s="30" t="str">
        <f>IF(B4908="","",IFERROR(VLOOKUP(B4908,číselník!$A:$D,2,0),"KÓD NENALEZEN V ČÍSELNÍKU"))</f>
        <v/>
      </c>
      <c r="D4908" s="31" t="str">
        <f>IF(B4908="","",IFERROR(VLOOKUP('ÚHRADOVÝ KATALOG VZP - ZP'!B4908,číselník!$A:$D,3,0),"KÓD NENALEZEN V ČÍSELNÍKU"))</f>
        <v/>
      </c>
      <c r="E4908" s="31" t="str">
        <f>IF(B4908="","",IFERROR(VLOOKUP(B4908,číselník!$A:$D,4,0),"KÓD NENALEZEN V ČÍSELNÍKU"))</f>
        <v/>
      </c>
      <c r="F4908" s="25"/>
      <c r="G4908" s="25"/>
      <c r="H4908" s="25"/>
      <c r="I4908" s="25"/>
      <c r="J4908" s="25"/>
      <c r="K4908">
        <f t="shared" si="228"/>
        <v>0</v>
      </c>
      <c r="L4908">
        <f t="shared" si="229"/>
        <v>0</v>
      </c>
      <c r="M4908">
        <f t="shared" si="230"/>
        <v>0</v>
      </c>
      <c r="N4908" t="str" cm="1">
        <f t="array" aca="1" ref="N4908" ca="1">MID(CELL("názevsouboru"), FIND("[", CELL("názevsouboru")) + 1, FIND("]", CELL("názevsouboru")) - 1-FIND("[", CELL("názevsouboru")))</f>
        <v>Šablona pro vložení EMDN do ÚK VZP – ZP_SOU_v2.xlsx</v>
      </c>
    </row>
    <row r="4909" spans="1:14" ht="30" customHeight="1" x14ac:dyDescent="0.25">
      <c r="A4909" s="4">
        <v>4899</v>
      </c>
      <c r="B4909" s="26"/>
      <c r="C4909" s="30" t="str">
        <f>IF(B4909="","",IFERROR(VLOOKUP(B4909,číselník!$A:$D,2,0),"KÓD NENALEZEN V ČÍSELNÍKU"))</f>
        <v/>
      </c>
      <c r="D4909" s="31" t="str">
        <f>IF(B4909="","",IFERROR(VLOOKUP('ÚHRADOVÝ KATALOG VZP - ZP'!B4909,číselník!$A:$D,3,0),"KÓD NENALEZEN V ČÍSELNÍKU"))</f>
        <v/>
      </c>
      <c r="E4909" s="31" t="str">
        <f>IF(B4909="","",IFERROR(VLOOKUP(B4909,číselník!$A:$D,4,0),"KÓD NENALEZEN V ČÍSELNÍKU"))</f>
        <v/>
      </c>
      <c r="F4909" s="25"/>
      <c r="G4909" s="25"/>
      <c r="H4909" s="25"/>
      <c r="I4909" s="25"/>
      <c r="J4909" s="25"/>
      <c r="K4909">
        <f t="shared" si="228"/>
        <v>0</v>
      </c>
      <c r="L4909">
        <f t="shared" si="229"/>
        <v>0</v>
      </c>
      <c r="M4909">
        <f t="shared" si="230"/>
        <v>0</v>
      </c>
      <c r="N4909" t="str" cm="1">
        <f t="array" aca="1" ref="N4909" ca="1">MID(CELL("názevsouboru"), FIND("[", CELL("názevsouboru")) + 1, FIND("]", CELL("názevsouboru")) - 1-FIND("[", CELL("názevsouboru")))</f>
        <v>Šablona pro vložení EMDN do ÚK VZP – ZP_SOU_v2.xlsx</v>
      </c>
    </row>
    <row r="4910" spans="1:14" ht="30" customHeight="1" x14ac:dyDescent="0.25">
      <c r="A4910" s="4">
        <v>4900</v>
      </c>
      <c r="B4910" s="26"/>
      <c r="C4910" s="30" t="str">
        <f>IF(B4910="","",IFERROR(VLOOKUP(B4910,číselník!$A:$D,2,0),"KÓD NENALEZEN V ČÍSELNÍKU"))</f>
        <v/>
      </c>
      <c r="D4910" s="31" t="str">
        <f>IF(B4910="","",IFERROR(VLOOKUP('ÚHRADOVÝ KATALOG VZP - ZP'!B4910,číselník!$A:$D,3,0),"KÓD NENALEZEN V ČÍSELNÍKU"))</f>
        <v/>
      </c>
      <c r="E4910" s="31" t="str">
        <f>IF(B4910="","",IFERROR(VLOOKUP(B4910,číselník!$A:$D,4,0),"KÓD NENALEZEN V ČÍSELNÍKU"))</f>
        <v/>
      </c>
      <c r="F4910" s="25"/>
      <c r="G4910" s="25"/>
      <c r="H4910" s="25"/>
      <c r="I4910" s="25"/>
      <c r="J4910" s="25"/>
      <c r="K4910">
        <f t="shared" si="228"/>
        <v>0</v>
      </c>
      <c r="L4910">
        <f t="shared" si="229"/>
        <v>0</v>
      </c>
      <c r="M4910">
        <f t="shared" si="230"/>
        <v>0</v>
      </c>
      <c r="N4910" t="str" cm="1">
        <f t="array" aca="1" ref="N4910" ca="1">MID(CELL("názevsouboru"), FIND("[", CELL("názevsouboru")) + 1, FIND("]", CELL("názevsouboru")) - 1-FIND("[", CELL("názevsouboru")))</f>
        <v>Šablona pro vložení EMDN do ÚK VZP – ZP_SOU_v2.xlsx</v>
      </c>
    </row>
    <row r="4911" spans="1:14" ht="30" customHeight="1" x14ac:dyDescent="0.25">
      <c r="A4911" s="4">
        <v>4901</v>
      </c>
      <c r="B4911" s="26"/>
      <c r="C4911" s="30" t="str">
        <f>IF(B4911="","",IFERROR(VLOOKUP(B4911,číselník!$A:$D,2,0),"KÓD NENALEZEN V ČÍSELNÍKU"))</f>
        <v/>
      </c>
      <c r="D4911" s="31" t="str">
        <f>IF(B4911="","",IFERROR(VLOOKUP('ÚHRADOVÝ KATALOG VZP - ZP'!B4911,číselník!$A:$D,3,0),"KÓD NENALEZEN V ČÍSELNÍKU"))</f>
        <v/>
      </c>
      <c r="E4911" s="31" t="str">
        <f>IF(B4911="","",IFERROR(VLOOKUP(B4911,číselník!$A:$D,4,0),"KÓD NENALEZEN V ČÍSELNÍKU"))</f>
        <v/>
      </c>
      <c r="F4911" s="25"/>
      <c r="G4911" s="25"/>
      <c r="H4911" s="25"/>
      <c r="I4911" s="25"/>
      <c r="J4911" s="25"/>
      <c r="K4911">
        <f t="shared" si="228"/>
        <v>0</v>
      </c>
      <c r="L4911">
        <f t="shared" si="229"/>
        <v>0</v>
      </c>
      <c r="M4911">
        <f t="shared" si="230"/>
        <v>0</v>
      </c>
      <c r="N4911" t="str" cm="1">
        <f t="array" aca="1" ref="N4911" ca="1">MID(CELL("názevsouboru"), FIND("[", CELL("názevsouboru")) + 1, FIND("]", CELL("názevsouboru")) - 1-FIND("[", CELL("názevsouboru")))</f>
        <v>Šablona pro vložení EMDN do ÚK VZP – ZP_SOU_v2.xlsx</v>
      </c>
    </row>
    <row r="4912" spans="1:14" ht="30" customHeight="1" x14ac:dyDescent="0.25">
      <c r="A4912" s="4">
        <v>4902</v>
      </c>
      <c r="B4912" s="26"/>
      <c r="C4912" s="30" t="str">
        <f>IF(B4912="","",IFERROR(VLOOKUP(B4912,číselník!$A:$D,2,0),"KÓD NENALEZEN V ČÍSELNÍKU"))</f>
        <v/>
      </c>
      <c r="D4912" s="31" t="str">
        <f>IF(B4912="","",IFERROR(VLOOKUP('ÚHRADOVÝ KATALOG VZP - ZP'!B4912,číselník!$A:$D,3,0),"KÓD NENALEZEN V ČÍSELNÍKU"))</f>
        <v/>
      </c>
      <c r="E4912" s="31" t="str">
        <f>IF(B4912="","",IFERROR(VLOOKUP(B4912,číselník!$A:$D,4,0),"KÓD NENALEZEN V ČÍSELNÍKU"))</f>
        <v/>
      </c>
      <c r="F4912" s="25"/>
      <c r="G4912" s="25"/>
      <c r="H4912" s="25"/>
      <c r="I4912" s="25"/>
      <c r="J4912" s="25"/>
      <c r="K4912">
        <f t="shared" si="228"/>
        <v>0</v>
      </c>
      <c r="L4912">
        <f t="shared" si="229"/>
        <v>0</v>
      </c>
      <c r="M4912">
        <f t="shared" si="230"/>
        <v>0</v>
      </c>
      <c r="N4912" t="str" cm="1">
        <f t="array" aca="1" ref="N4912" ca="1">MID(CELL("názevsouboru"), FIND("[", CELL("názevsouboru")) + 1, FIND("]", CELL("názevsouboru")) - 1-FIND("[", CELL("názevsouboru")))</f>
        <v>Šablona pro vložení EMDN do ÚK VZP – ZP_SOU_v2.xlsx</v>
      </c>
    </row>
    <row r="4913" spans="1:14" ht="30" customHeight="1" x14ac:dyDescent="0.25">
      <c r="A4913" s="4">
        <v>4903</v>
      </c>
      <c r="B4913" s="26"/>
      <c r="C4913" s="30" t="str">
        <f>IF(B4913="","",IFERROR(VLOOKUP(B4913,číselník!$A:$D,2,0),"KÓD NENALEZEN V ČÍSELNÍKU"))</f>
        <v/>
      </c>
      <c r="D4913" s="31" t="str">
        <f>IF(B4913="","",IFERROR(VLOOKUP('ÚHRADOVÝ KATALOG VZP - ZP'!B4913,číselník!$A:$D,3,0),"KÓD NENALEZEN V ČÍSELNÍKU"))</f>
        <v/>
      </c>
      <c r="E4913" s="31" t="str">
        <f>IF(B4913="","",IFERROR(VLOOKUP(B4913,číselník!$A:$D,4,0),"KÓD NENALEZEN V ČÍSELNÍKU"))</f>
        <v/>
      </c>
      <c r="F4913" s="25"/>
      <c r="G4913" s="25"/>
      <c r="H4913" s="25"/>
      <c r="I4913" s="25"/>
      <c r="J4913" s="25"/>
      <c r="K4913">
        <f t="shared" si="228"/>
        <v>0</v>
      </c>
      <c r="L4913">
        <f t="shared" si="229"/>
        <v>0</v>
      </c>
      <c r="M4913">
        <f t="shared" si="230"/>
        <v>0</v>
      </c>
      <c r="N4913" t="str" cm="1">
        <f t="array" aca="1" ref="N4913" ca="1">MID(CELL("názevsouboru"), FIND("[", CELL("názevsouboru")) + 1, FIND("]", CELL("názevsouboru")) - 1-FIND("[", CELL("názevsouboru")))</f>
        <v>Šablona pro vložení EMDN do ÚK VZP – ZP_SOU_v2.xlsx</v>
      </c>
    </row>
    <row r="4914" spans="1:14" ht="30" customHeight="1" x14ac:dyDescent="0.25">
      <c r="A4914" s="4">
        <v>4904</v>
      </c>
      <c r="B4914" s="26"/>
      <c r="C4914" s="30" t="str">
        <f>IF(B4914="","",IFERROR(VLOOKUP(B4914,číselník!$A:$D,2,0),"KÓD NENALEZEN V ČÍSELNÍKU"))</f>
        <v/>
      </c>
      <c r="D4914" s="31" t="str">
        <f>IF(B4914="","",IFERROR(VLOOKUP('ÚHRADOVÝ KATALOG VZP - ZP'!B4914,číselník!$A:$D,3,0),"KÓD NENALEZEN V ČÍSELNÍKU"))</f>
        <v/>
      </c>
      <c r="E4914" s="31" t="str">
        <f>IF(B4914="","",IFERROR(VLOOKUP(B4914,číselník!$A:$D,4,0),"KÓD NENALEZEN V ČÍSELNÍKU"))</f>
        <v/>
      </c>
      <c r="F4914" s="25"/>
      <c r="G4914" s="25"/>
      <c r="H4914" s="25"/>
      <c r="I4914" s="25"/>
      <c r="J4914" s="25"/>
      <c r="K4914">
        <f t="shared" si="228"/>
        <v>0</v>
      </c>
      <c r="L4914">
        <f t="shared" si="229"/>
        <v>0</v>
      </c>
      <c r="M4914">
        <f t="shared" si="230"/>
        <v>0</v>
      </c>
      <c r="N4914" t="str" cm="1">
        <f t="array" aca="1" ref="N4914" ca="1">MID(CELL("názevsouboru"), FIND("[", CELL("názevsouboru")) + 1, FIND("]", CELL("názevsouboru")) - 1-FIND("[", CELL("názevsouboru")))</f>
        <v>Šablona pro vložení EMDN do ÚK VZP – ZP_SOU_v2.xlsx</v>
      </c>
    </row>
    <row r="4915" spans="1:14" ht="30" customHeight="1" x14ac:dyDescent="0.25">
      <c r="A4915" s="4">
        <v>4905</v>
      </c>
      <c r="B4915" s="26"/>
      <c r="C4915" s="30" t="str">
        <f>IF(B4915="","",IFERROR(VLOOKUP(B4915,číselník!$A:$D,2,0),"KÓD NENALEZEN V ČÍSELNÍKU"))</f>
        <v/>
      </c>
      <c r="D4915" s="31" t="str">
        <f>IF(B4915="","",IFERROR(VLOOKUP('ÚHRADOVÝ KATALOG VZP - ZP'!B4915,číselník!$A:$D,3,0),"KÓD NENALEZEN V ČÍSELNÍKU"))</f>
        <v/>
      </c>
      <c r="E4915" s="31" t="str">
        <f>IF(B4915="","",IFERROR(VLOOKUP(B4915,číselník!$A:$D,4,0),"KÓD NENALEZEN V ČÍSELNÍKU"))</f>
        <v/>
      </c>
      <c r="F4915" s="25"/>
      <c r="G4915" s="25"/>
      <c r="H4915" s="25"/>
      <c r="I4915" s="25"/>
      <c r="J4915" s="25"/>
      <c r="K4915">
        <f t="shared" si="228"/>
        <v>0</v>
      </c>
      <c r="L4915">
        <f t="shared" si="229"/>
        <v>0</v>
      </c>
      <c r="M4915">
        <f t="shared" si="230"/>
        <v>0</v>
      </c>
      <c r="N4915" t="str" cm="1">
        <f t="array" aca="1" ref="N4915" ca="1">MID(CELL("názevsouboru"), FIND("[", CELL("názevsouboru")) + 1, FIND("]", CELL("názevsouboru")) - 1-FIND("[", CELL("názevsouboru")))</f>
        <v>Šablona pro vložení EMDN do ÚK VZP – ZP_SOU_v2.xlsx</v>
      </c>
    </row>
    <row r="4916" spans="1:14" ht="30" customHeight="1" x14ac:dyDescent="0.25">
      <c r="A4916" s="4">
        <v>4906</v>
      </c>
      <c r="B4916" s="26"/>
      <c r="C4916" s="30" t="str">
        <f>IF(B4916="","",IFERROR(VLOOKUP(B4916,číselník!$A:$D,2,0),"KÓD NENALEZEN V ČÍSELNÍKU"))</f>
        <v/>
      </c>
      <c r="D4916" s="31" t="str">
        <f>IF(B4916="","",IFERROR(VLOOKUP('ÚHRADOVÝ KATALOG VZP - ZP'!B4916,číselník!$A:$D,3,0),"KÓD NENALEZEN V ČÍSELNÍKU"))</f>
        <v/>
      </c>
      <c r="E4916" s="31" t="str">
        <f>IF(B4916="","",IFERROR(VLOOKUP(B4916,číselník!$A:$D,4,0),"KÓD NENALEZEN V ČÍSELNÍKU"))</f>
        <v/>
      </c>
      <c r="F4916" s="25"/>
      <c r="G4916" s="25"/>
      <c r="H4916" s="25"/>
      <c r="I4916" s="25"/>
      <c r="J4916" s="25"/>
      <c r="K4916">
        <f t="shared" si="228"/>
        <v>0</v>
      </c>
      <c r="L4916">
        <f t="shared" si="229"/>
        <v>0</v>
      </c>
      <c r="M4916">
        <f t="shared" si="230"/>
        <v>0</v>
      </c>
      <c r="N4916" t="str" cm="1">
        <f t="array" aca="1" ref="N4916" ca="1">MID(CELL("názevsouboru"), FIND("[", CELL("názevsouboru")) + 1, FIND("]", CELL("názevsouboru")) - 1-FIND("[", CELL("názevsouboru")))</f>
        <v>Šablona pro vložení EMDN do ÚK VZP – ZP_SOU_v2.xlsx</v>
      </c>
    </row>
    <row r="4917" spans="1:14" ht="30" customHeight="1" x14ac:dyDescent="0.25">
      <c r="A4917" s="4">
        <v>4907</v>
      </c>
      <c r="B4917" s="26"/>
      <c r="C4917" s="30" t="str">
        <f>IF(B4917="","",IFERROR(VLOOKUP(B4917,číselník!$A:$D,2,0),"KÓD NENALEZEN V ČÍSELNÍKU"))</f>
        <v/>
      </c>
      <c r="D4917" s="31" t="str">
        <f>IF(B4917="","",IFERROR(VLOOKUP('ÚHRADOVÝ KATALOG VZP - ZP'!B4917,číselník!$A:$D,3,0),"KÓD NENALEZEN V ČÍSELNÍKU"))</f>
        <v/>
      </c>
      <c r="E4917" s="31" t="str">
        <f>IF(B4917="","",IFERROR(VLOOKUP(B4917,číselník!$A:$D,4,0),"KÓD NENALEZEN V ČÍSELNÍKU"))</f>
        <v/>
      </c>
      <c r="F4917" s="25"/>
      <c r="G4917" s="25"/>
      <c r="H4917" s="25"/>
      <c r="I4917" s="25"/>
      <c r="J4917" s="25"/>
      <c r="K4917">
        <f t="shared" si="228"/>
        <v>0</v>
      </c>
      <c r="L4917">
        <f t="shared" si="229"/>
        <v>0</v>
      </c>
      <c r="M4917">
        <f t="shared" si="230"/>
        <v>0</v>
      </c>
      <c r="N4917" t="str" cm="1">
        <f t="array" aca="1" ref="N4917" ca="1">MID(CELL("názevsouboru"), FIND("[", CELL("názevsouboru")) + 1, FIND("]", CELL("názevsouboru")) - 1-FIND("[", CELL("názevsouboru")))</f>
        <v>Šablona pro vložení EMDN do ÚK VZP – ZP_SOU_v2.xlsx</v>
      </c>
    </row>
    <row r="4918" spans="1:14" ht="30" customHeight="1" x14ac:dyDescent="0.25">
      <c r="A4918" s="4">
        <v>4908</v>
      </c>
      <c r="B4918" s="26"/>
      <c r="C4918" s="30" t="str">
        <f>IF(B4918="","",IFERROR(VLOOKUP(B4918,číselník!$A:$D,2,0),"KÓD NENALEZEN V ČÍSELNÍKU"))</f>
        <v/>
      </c>
      <c r="D4918" s="31" t="str">
        <f>IF(B4918="","",IFERROR(VLOOKUP('ÚHRADOVÝ KATALOG VZP - ZP'!B4918,číselník!$A:$D,3,0),"KÓD NENALEZEN V ČÍSELNÍKU"))</f>
        <v/>
      </c>
      <c r="E4918" s="31" t="str">
        <f>IF(B4918="","",IFERROR(VLOOKUP(B4918,číselník!$A:$D,4,0),"KÓD NENALEZEN V ČÍSELNÍKU"))</f>
        <v/>
      </c>
      <c r="F4918" s="25"/>
      <c r="G4918" s="25"/>
      <c r="H4918" s="25"/>
      <c r="I4918" s="25"/>
      <c r="J4918" s="25"/>
      <c r="K4918">
        <f t="shared" si="228"/>
        <v>0</v>
      </c>
      <c r="L4918">
        <f t="shared" si="229"/>
        <v>0</v>
      </c>
      <c r="M4918">
        <f t="shared" si="230"/>
        <v>0</v>
      </c>
      <c r="N4918" t="str" cm="1">
        <f t="array" aca="1" ref="N4918" ca="1">MID(CELL("názevsouboru"), FIND("[", CELL("názevsouboru")) + 1, FIND("]", CELL("názevsouboru")) - 1-FIND("[", CELL("názevsouboru")))</f>
        <v>Šablona pro vložení EMDN do ÚK VZP – ZP_SOU_v2.xlsx</v>
      </c>
    </row>
    <row r="4919" spans="1:14" ht="30" customHeight="1" x14ac:dyDescent="0.25">
      <c r="A4919" s="4">
        <v>4909</v>
      </c>
      <c r="B4919" s="26"/>
      <c r="C4919" s="30" t="str">
        <f>IF(B4919="","",IFERROR(VLOOKUP(B4919,číselník!$A:$D,2,0),"KÓD NENALEZEN V ČÍSELNÍKU"))</f>
        <v/>
      </c>
      <c r="D4919" s="31" t="str">
        <f>IF(B4919="","",IFERROR(VLOOKUP('ÚHRADOVÝ KATALOG VZP - ZP'!B4919,číselník!$A:$D,3,0),"KÓD NENALEZEN V ČÍSELNÍKU"))</f>
        <v/>
      </c>
      <c r="E4919" s="31" t="str">
        <f>IF(B4919="","",IFERROR(VLOOKUP(B4919,číselník!$A:$D,4,0),"KÓD NENALEZEN V ČÍSELNÍKU"))</f>
        <v/>
      </c>
      <c r="F4919" s="25"/>
      <c r="G4919" s="25"/>
      <c r="H4919" s="25"/>
      <c r="I4919" s="25"/>
      <c r="J4919" s="25"/>
      <c r="K4919">
        <f t="shared" si="228"/>
        <v>0</v>
      </c>
      <c r="L4919">
        <f t="shared" si="229"/>
        <v>0</v>
      </c>
      <c r="M4919">
        <f t="shared" si="230"/>
        <v>0</v>
      </c>
      <c r="N4919" t="str" cm="1">
        <f t="array" aca="1" ref="N4919" ca="1">MID(CELL("názevsouboru"), FIND("[", CELL("názevsouboru")) + 1, FIND("]", CELL("názevsouboru")) - 1-FIND("[", CELL("názevsouboru")))</f>
        <v>Šablona pro vložení EMDN do ÚK VZP – ZP_SOU_v2.xlsx</v>
      </c>
    </row>
    <row r="4920" spans="1:14" ht="30" customHeight="1" x14ac:dyDescent="0.25">
      <c r="A4920" s="4">
        <v>4910</v>
      </c>
      <c r="B4920" s="26"/>
      <c r="C4920" s="30" t="str">
        <f>IF(B4920="","",IFERROR(VLOOKUP(B4920,číselník!$A:$D,2,0),"KÓD NENALEZEN V ČÍSELNÍKU"))</f>
        <v/>
      </c>
      <c r="D4920" s="31" t="str">
        <f>IF(B4920="","",IFERROR(VLOOKUP('ÚHRADOVÝ KATALOG VZP - ZP'!B4920,číselník!$A:$D,3,0),"KÓD NENALEZEN V ČÍSELNÍKU"))</f>
        <v/>
      </c>
      <c r="E4920" s="31" t="str">
        <f>IF(B4920="","",IFERROR(VLOOKUP(B4920,číselník!$A:$D,4,0),"KÓD NENALEZEN V ČÍSELNÍKU"))</f>
        <v/>
      </c>
      <c r="F4920" s="25"/>
      <c r="G4920" s="25"/>
      <c r="H4920" s="25"/>
      <c r="I4920" s="25"/>
      <c r="J4920" s="25"/>
      <c r="K4920">
        <f t="shared" si="228"/>
        <v>0</v>
      </c>
      <c r="L4920">
        <f t="shared" si="229"/>
        <v>0</v>
      </c>
      <c r="M4920">
        <f t="shared" si="230"/>
        <v>0</v>
      </c>
      <c r="N4920" t="str" cm="1">
        <f t="array" aca="1" ref="N4920" ca="1">MID(CELL("názevsouboru"), FIND("[", CELL("názevsouboru")) + 1, FIND("]", CELL("názevsouboru")) - 1-FIND("[", CELL("názevsouboru")))</f>
        <v>Šablona pro vložení EMDN do ÚK VZP – ZP_SOU_v2.xlsx</v>
      </c>
    </row>
    <row r="4921" spans="1:14" ht="30" customHeight="1" x14ac:dyDescent="0.25">
      <c r="A4921" s="4">
        <v>4911</v>
      </c>
      <c r="B4921" s="26"/>
      <c r="C4921" s="30" t="str">
        <f>IF(B4921="","",IFERROR(VLOOKUP(B4921,číselník!$A:$D,2,0),"KÓD NENALEZEN V ČÍSELNÍKU"))</f>
        <v/>
      </c>
      <c r="D4921" s="31" t="str">
        <f>IF(B4921="","",IFERROR(VLOOKUP('ÚHRADOVÝ KATALOG VZP - ZP'!B4921,číselník!$A:$D,3,0),"KÓD NENALEZEN V ČÍSELNÍKU"))</f>
        <v/>
      </c>
      <c r="E4921" s="31" t="str">
        <f>IF(B4921="","",IFERROR(VLOOKUP(B4921,číselník!$A:$D,4,0),"KÓD NENALEZEN V ČÍSELNÍKU"))</f>
        <v/>
      </c>
      <c r="F4921" s="25"/>
      <c r="G4921" s="25"/>
      <c r="H4921" s="25"/>
      <c r="I4921" s="25"/>
      <c r="J4921" s="25"/>
      <c r="K4921">
        <f t="shared" si="228"/>
        <v>0</v>
      </c>
      <c r="L4921">
        <f t="shared" si="229"/>
        <v>0</v>
      </c>
      <c r="M4921">
        <f t="shared" si="230"/>
        <v>0</v>
      </c>
      <c r="N4921" t="str" cm="1">
        <f t="array" aca="1" ref="N4921" ca="1">MID(CELL("názevsouboru"), FIND("[", CELL("názevsouboru")) + 1, FIND("]", CELL("názevsouboru")) - 1-FIND("[", CELL("názevsouboru")))</f>
        <v>Šablona pro vložení EMDN do ÚK VZP – ZP_SOU_v2.xlsx</v>
      </c>
    </row>
    <row r="4922" spans="1:14" ht="30" customHeight="1" x14ac:dyDescent="0.25">
      <c r="A4922" s="4">
        <v>4912</v>
      </c>
      <c r="B4922" s="26"/>
      <c r="C4922" s="30" t="str">
        <f>IF(B4922="","",IFERROR(VLOOKUP(B4922,číselník!$A:$D,2,0),"KÓD NENALEZEN V ČÍSELNÍKU"))</f>
        <v/>
      </c>
      <c r="D4922" s="31" t="str">
        <f>IF(B4922="","",IFERROR(VLOOKUP('ÚHRADOVÝ KATALOG VZP - ZP'!B4922,číselník!$A:$D,3,0),"KÓD NENALEZEN V ČÍSELNÍKU"))</f>
        <v/>
      </c>
      <c r="E4922" s="31" t="str">
        <f>IF(B4922="","",IFERROR(VLOOKUP(B4922,číselník!$A:$D,4,0),"KÓD NENALEZEN V ČÍSELNÍKU"))</f>
        <v/>
      </c>
      <c r="F4922" s="25"/>
      <c r="G4922" s="25"/>
      <c r="H4922" s="25"/>
      <c r="I4922" s="25"/>
      <c r="J4922" s="25"/>
      <c r="K4922">
        <f t="shared" si="228"/>
        <v>0</v>
      </c>
      <c r="L4922">
        <f t="shared" si="229"/>
        <v>0</v>
      </c>
      <c r="M4922">
        <f t="shared" si="230"/>
        <v>0</v>
      </c>
      <c r="N4922" t="str" cm="1">
        <f t="array" aca="1" ref="N4922" ca="1">MID(CELL("názevsouboru"), FIND("[", CELL("názevsouboru")) + 1, FIND("]", CELL("názevsouboru")) - 1-FIND("[", CELL("názevsouboru")))</f>
        <v>Šablona pro vložení EMDN do ÚK VZP – ZP_SOU_v2.xlsx</v>
      </c>
    </row>
    <row r="4923" spans="1:14" ht="30" customHeight="1" x14ac:dyDescent="0.25">
      <c r="A4923" s="4">
        <v>4913</v>
      </c>
      <c r="B4923" s="26"/>
      <c r="C4923" s="30" t="str">
        <f>IF(B4923="","",IFERROR(VLOOKUP(B4923,číselník!$A:$D,2,0),"KÓD NENALEZEN V ČÍSELNÍKU"))</f>
        <v/>
      </c>
      <c r="D4923" s="31" t="str">
        <f>IF(B4923="","",IFERROR(VLOOKUP('ÚHRADOVÝ KATALOG VZP - ZP'!B4923,číselník!$A:$D,3,0),"KÓD NENALEZEN V ČÍSELNÍKU"))</f>
        <v/>
      </c>
      <c r="E4923" s="31" t="str">
        <f>IF(B4923="","",IFERROR(VLOOKUP(B4923,číselník!$A:$D,4,0),"KÓD NENALEZEN V ČÍSELNÍKU"))</f>
        <v/>
      </c>
      <c r="F4923" s="25"/>
      <c r="G4923" s="25"/>
      <c r="H4923" s="25"/>
      <c r="I4923" s="25"/>
      <c r="J4923" s="25"/>
      <c r="K4923">
        <f t="shared" si="228"/>
        <v>0</v>
      </c>
      <c r="L4923">
        <f t="shared" si="229"/>
        <v>0</v>
      </c>
      <c r="M4923">
        <f t="shared" si="230"/>
        <v>0</v>
      </c>
      <c r="N4923" t="str" cm="1">
        <f t="array" aca="1" ref="N4923" ca="1">MID(CELL("názevsouboru"), FIND("[", CELL("názevsouboru")) + 1, FIND("]", CELL("názevsouboru")) - 1-FIND("[", CELL("názevsouboru")))</f>
        <v>Šablona pro vložení EMDN do ÚK VZP – ZP_SOU_v2.xlsx</v>
      </c>
    </row>
    <row r="4924" spans="1:14" ht="30" customHeight="1" x14ac:dyDescent="0.25">
      <c r="A4924" s="4">
        <v>4914</v>
      </c>
      <c r="B4924" s="26"/>
      <c r="C4924" s="30" t="str">
        <f>IF(B4924="","",IFERROR(VLOOKUP(B4924,číselník!$A:$D,2,0),"KÓD NENALEZEN V ČÍSELNÍKU"))</f>
        <v/>
      </c>
      <c r="D4924" s="31" t="str">
        <f>IF(B4924="","",IFERROR(VLOOKUP('ÚHRADOVÝ KATALOG VZP - ZP'!B4924,číselník!$A:$D,3,0),"KÓD NENALEZEN V ČÍSELNÍKU"))</f>
        <v/>
      </c>
      <c r="E4924" s="31" t="str">
        <f>IF(B4924="","",IFERROR(VLOOKUP(B4924,číselník!$A:$D,4,0),"KÓD NENALEZEN V ČÍSELNÍKU"))</f>
        <v/>
      </c>
      <c r="F4924" s="25"/>
      <c r="G4924" s="25"/>
      <c r="H4924" s="25"/>
      <c r="I4924" s="25"/>
      <c r="J4924" s="25"/>
      <c r="K4924">
        <f t="shared" si="228"/>
        <v>0</v>
      </c>
      <c r="L4924">
        <f t="shared" si="229"/>
        <v>0</v>
      </c>
      <c r="M4924">
        <f t="shared" si="230"/>
        <v>0</v>
      </c>
      <c r="N4924" t="str" cm="1">
        <f t="array" aca="1" ref="N4924" ca="1">MID(CELL("názevsouboru"), FIND("[", CELL("názevsouboru")) + 1, FIND("]", CELL("názevsouboru")) - 1-FIND("[", CELL("názevsouboru")))</f>
        <v>Šablona pro vložení EMDN do ÚK VZP – ZP_SOU_v2.xlsx</v>
      </c>
    </row>
    <row r="4925" spans="1:14" ht="30" customHeight="1" x14ac:dyDescent="0.25">
      <c r="A4925" s="4">
        <v>4915</v>
      </c>
      <c r="B4925" s="26"/>
      <c r="C4925" s="30" t="str">
        <f>IF(B4925="","",IFERROR(VLOOKUP(B4925,číselník!$A:$D,2,0),"KÓD NENALEZEN V ČÍSELNÍKU"))</f>
        <v/>
      </c>
      <c r="D4925" s="31" t="str">
        <f>IF(B4925="","",IFERROR(VLOOKUP('ÚHRADOVÝ KATALOG VZP - ZP'!B4925,číselník!$A:$D,3,0),"KÓD NENALEZEN V ČÍSELNÍKU"))</f>
        <v/>
      </c>
      <c r="E4925" s="31" t="str">
        <f>IF(B4925="","",IFERROR(VLOOKUP(B4925,číselník!$A:$D,4,0),"KÓD NENALEZEN V ČÍSELNÍKU"))</f>
        <v/>
      </c>
      <c r="F4925" s="25"/>
      <c r="G4925" s="25"/>
      <c r="H4925" s="25"/>
      <c r="I4925" s="25"/>
      <c r="J4925" s="25"/>
      <c r="K4925">
        <f t="shared" si="228"/>
        <v>0</v>
      </c>
      <c r="L4925">
        <f t="shared" si="229"/>
        <v>0</v>
      </c>
      <c r="M4925">
        <f t="shared" si="230"/>
        <v>0</v>
      </c>
      <c r="N4925" t="str" cm="1">
        <f t="array" aca="1" ref="N4925" ca="1">MID(CELL("názevsouboru"), FIND("[", CELL("názevsouboru")) + 1, FIND("]", CELL("názevsouboru")) - 1-FIND("[", CELL("názevsouboru")))</f>
        <v>Šablona pro vložení EMDN do ÚK VZP – ZP_SOU_v2.xlsx</v>
      </c>
    </row>
    <row r="4926" spans="1:14" ht="30" customHeight="1" x14ac:dyDescent="0.25">
      <c r="A4926" s="4">
        <v>4916</v>
      </c>
      <c r="B4926" s="26"/>
      <c r="C4926" s="30" t="str">
        <f>IF(B4926="","",IFERROR(VLOOKUP(B4926,číselník!$A:$D,2,0),"KÓD NENALEZEN V ČÍSELNÍKU"))</f>
        <v/>
      </c>
      <c r="D4926" s="31" t="str">
        <f>IF(B4926="","",IFERROR(VLOOKUP('ÚHRADOVÝ KATALOG VZP - ZP'!B4926,číselník!$A:$D,3,0),"KÓD NENALEZEN V ČÍSELNÍKU"))</f>
        <v/>
      </c>
      <c r="E4926" s="31" t="str">
        <f>IF(B4926="","",IFERROR(VLOOKUP(B4926,číselník!$A:$D,4,0),"KÓD NENALEZEN V ČÍSELNÍKU"))</f>
        <v/>
      </c>
      <c r="F4926" s="25"/>
      <c r="G4926" s="25"/>
      <c r="H4926" s="25"/>
      <c r="I4926" s="25"/>
      <c r="J4926" s="25"/>
      <c r="K4926">
        <f t="shared" si="228"/>
        <v>0</v>
      </c>
      <c r="L4926">
        <f t="shared" si="229"/>
        <v>0</v>
      </c>
      <c r="M4926">
        <f t="shared" si="230"/>
        <v>0</v>
      </c>
      <c r="N4926" t="str" cm="1">
        <f t="array" aca="1" ref="N4926" ca="1">MID(CELL("názevsouboru"), FIND("[", CELL("názevsouboru")) + 1, FIND("]", CELL("názevsouboru")) - 1-FIND("[", CELL("názevsouboru")))</f>
        <v>Šablona pro vložení EMDN do ÚK VZP – ZP_SOU_v2.xlsx</v>
      </c>
    </row>
    <row r="4927" spans="1:14" ht="30" customHeight="1" x14ac:dyDescent="0.25">
      <c r="A4927" s="4">
        <v>4917</v>
      </c>
      <c r="B4927" s="26"/>
      <c r="C4927" s="30" t="str">
        <f>IF(B4927="","",IFERROR(VLOOKUP(B4927,číselník!$A:$D,2,0),"KÓD NENALEZEN V ČÍSELNÍKU"))</f>
        <v/>
      </c>
      <c r="D4927" s="31" t="str">
        <f>IF(B4927="","",IFERROR(VLOOKUP('ÚHRADOVÝ KATALOG VZP - ZP'!B4927,číselník!$A:$D,3,0),"KÓD NENALEZEN V ČÍSELNÍKU"))</f>
        <v/>
      </c>
      <c r="E4927" s="31" t="str">
        <f>IF(B4927="","",IFERROR(VLOOKUP(B4927,číselník!$A:$D,4,0),"KÓD NENALEZEN V ČÍSELNÍKU"))</f>
        <v/>
      </c>
      <c r="F4927" s="25"/>
      <c r="G4927" s="25"/>
      <c r="H4927" s="25"/>
      <c r="I4927" s="25"/>
      <c r="J4927" s="25"/>
      <c r="K4927">
        <f t="shared" si="228"/>
        <v>0</v>
      </c>
      <c r="L4927">
        <f t="shared" si="229"/>
        <v>0</v>
      </c>
      <c r="M4927">
        <f t="shared" si="230"/>
        <v>0</v>
      </c>
      <c r="N4927" t="str" cm="1">
        <f t="array" aca="1" ref="N4927" ca="1">MID(CELL("názevsouboru"), FIND("[", CELL("názevsouboru")) + 1, FIND("]", CELL("názevsouboru")) - 1-FIND("[", CELL("názevsouboru")))</f>
        <v>Šablona pro vložení EMDN do ÚK VZP – ZP_SOU_v2.xlsx</v>
      </c>
    </row>
    <row r="4928" spans="1:14" ht="30" customHeight="1" x14ac:dyDescent="0.25">
      <c r="A4928" s="4">
        <v>4918</v>
      </c>
      <c r="B4928" s="26"/>
      <c r="C4928" s="30" t="str">
        <f>IF(B4928="","",IFERROR(VLOOKUP(B4928,číselník!$A:$D,2,0),"KÓD NENALEZEN V ČÍSELNÍKU"))</f>
        <v/>
      </c>
      <c r="D4928" s="31" t="str">
        <f>IF(B4928="","",IFERROR(VLOOKUP('ÚHRADOVÝ KATALOG VZP - ZP'!B4928,číselník!$A:$D,3,0),"KÓD NENALEZEN V ČÍSELNÍKU"))</f>
        <v/>
      </c>
      <c r="E4928" s="31" t="str">
        <f>IF(B4928="","",IFERROR(VLOOKUP(B4928,číselník!$A:$D,4,0),"KÓD NENALEZEN V ČÍSELNÍKU"))</f>
        <v/>
      </c>
      <c r="F4928" s="25"/>
      <c r="G4928" s="25"/>
      <c r="H4928" s="25"/>
      <c r="I4928" s="25"/>
      <c r="J4928" s="25"/>
      <c r="K4928">
        <f t="shared" si="228"/>
        <v>0</v>
      </c>
      <c r="L4928">
        <f t="shared" si="229"/>
        <v>0</v>
      </c>
      <c r="M4928">
        <f t="shared" si="230"/>
        <v>0</v>
      </c>
      <c r="N4928" t="str" cm="1">
        <f t="array" aca="1" ref="N4928" ca="1">MID(CELL("názevsouboru"), FIND("[", CELL("názevsouboru")) + 1, FIND("]", CELL("názevsouboru")) - 1-FIND("[", CELL("názevsouboru")))</f>
        <v>Šablona pro vložení EMDN do ÚK VZP – ZP_SOU_v2.xlsx</v>
      </c>
    </row>
    <row r="4929" spans="1:14" ht="30" customHeight="1" x14ac:dyDescent="0.25">
      <c r="A4929" s="4">
        <v>4919</v>
      </c>
      <c r="B4929" s="26"/>
      <c r="C4929" s="30" t="str">
        <f>IF(B4929="","",IFERROR(VLOOKUP(B4929,číselník!$A:$D,2,0),"KÓD NENALEZEN V ČÍSELNÍKU"))</f>
        <v/>
      </c>
      <c r="D4929" s="31" t="str">
        <f>IF(B4929="","",IFERROR(VLOOKUP('ÚHRADOVÝ KATALOG VZP - ZP'!B4929,číselník!$A:$D,3,0),"KÓD NENALEZEN V ČÍSELNÍKU"))</f>
        <v/>
      </c>
      <c r="E4929" s="31" t="str">
        <f>IF(B4929="","",IFERROR(VLOOKUP(B4929,číselník!$A:$D,4,0),"KÓD NENALEZEN V ČÍSELNÍKU"))</f>
        <v/>
      </c>
      <c r="F4929" s="25"/>
      <c r="G4929" s="25"/>
      <c r="H4929" s="25"/>
      <c r="I4929" s="25"/>
      <c r="J4929" s="25"/>
      <c r="K4929">
        <f t="shared" si="228"/>
        <v>0</v>
      </c>
      <c r="L4929">
        <f t="shared" si="229"/>
        <v>0</v>
      </c>
      <c r="M4929">
        <f t="shared" si="230"/>
        <v>0</v>
      </c>
      <c r="N4929" t="str" cm="1">
        <f t="array" aca="1" ref="N4929" ca="1">MID(CELL("názevsouboru"), FIND("[", CELL("názevsouboru")) + 1, FIND("]", CELL("názevsouboru")) - 1-FIND("[", CELL("názevsouboru")))</f>
        <v>Šablona pro vložení EMDN do ÚK VZP – ZP_SOU_v2.xlsx</v>
      </c>
    </row>
    <row r="4930" spans="1:14" ht="30" customHeight="1" x14ac:dyDescent="0.25">
      <c r="A4930" s="4">
        <v>4920</v>
      </c>
      <c r="B4930" s="26"/>
      <c r="C4930" s="30" t="str">
        <f>IF(B4930="","",IFERROR(VLOOKUP(B4930,číselník!$A:$D,2,0),"KÓD NENALEZEN V ČÍSELNÍKU"))</f>
        <v/>
      </c>
      <c r="D4930" s="31" t="str">
        <f>IF(B4930="","",IFERROR(VLOOKUP('ÚHRADOVÝ KATALOG VZP - ZP'!B4930,číselník!$A:$D,3,0),"KÓD NENALEZEN V ČÍSELNÍKU"))</f>
        <v/>
      </c>
      <c r="E4930" s="31" t="str">
        <f>IF(B4930="","",IFERROR(VLOOKUP(B4930,číselník!$A:$D,4,0),"KÓD NENALEZEN V ČÍSELNÍKU"))</f>
        <v/>
      </c>
      <c r="F4930" s="25"/>
      <c r="G4930" s="25"/>
      <c r="H4930" s="25"/>
      <c r="I4930" s="25"/>
      <c r="J4930" s="25"/>
      <c r="K4930">
        <f t="shared" si="228"/>
        <v>0</v>
      </c>
      <c r="L4930">
        <f t="shared" si="229"/>
        <v>0</v>
      </c>
      <c r="M4930">
        <f t="shared" si="230"/>
        <v>0</v>
      </c>
      <c r="N4930" t="str" cm="1">
        <f t="array" aca="1" ref="N4930" ca="1">MID(CELL("názevsouboru"), FIND("[", CELL("názevsouboru")) + 1, FIND("]", CELL("názevsouboru")) - 1-FIND("[", CELL("názevsouboru")))</f>
        <v>Šablona pro vložení EMDN do ÚK VZP – ZP_SOU_v2.xlsx</v>
      </c>
    </row>
    <row r="4931" spans="1:14" ht="30" customHeight="1" x14ac:dyDescent="0.25">
      <c r="A4931" s="4">
        <v>4921</v>
      </c>
      <c r="B4931" s="26"/>
      <c r="C4931" s="30" t="str">
        <f>IF(B4931="","",IFERROR(VLOOKUP(B4931,číselník!$A:$D,2,0),"KÓD NENALEZEN V ČÍSELNÍKU"))</f>
        <v/>
      </c>
      <c r="D4931" s="31" t="str">
        <f>IF(B4931="","",IFERROR(VLOOKUP('ÚHRADOVÝ KATALOG VZP - ZP'!B4931,číselník!$A:$D,3,0),"KÓD NENALEZEN V ČÍSELNÍKU"))</f>
        <v/>
      </c>
      <c r="E4931" s="31" t="str">
        <f>IF(B4931="","",IFERROR(VLOOKUP(B4931,číselník!$A:$D,4,0),"KÓD NENALEZEN V ČÍSELNÍKU"))</f>
        <v/>
      </c>
      <c r="F4931" s="25"/>
      <c r="G4931" s="25"/>
      <c r="H4931" s="25"/>
      <c r="I4931" s="25"/>
      <c r="J4931" s="25"/>
      <c r="K4931">
        <f t="shared" si="228"/>
        <v>0</v>
      </c>
      <c r="L4931">
        <f t="shared" si="229"/>
        <v>0</v>
      </c>
      <c r="M4931">
        <f t="shared" si="230"/>
        <v>0</v>
      </c>
      <c r="N4931" t="str" cm="1">
        <f t="array" aca="1" ref="N4931" ca="1">MID(CELL("názevsouboru"), FIND("[", CELL("názevsouboru")) + 1, FIND("]", CELL("názevsouboru")) - 1-FIND("[", CELL("názevsouboru")))</f>
        <v>Šablona pro vložení EMDN do ÚK VZP – ZP_SOU_v2.xlsx</v>
      </c>
    </row>
    <row r="4932" spans="1:14" ht="30" customHeight="1" x14ac:dyDescent="0.25">
      <c r="A4932" s="4">
        <v>4922</v>
      </c>
      <c r="B4932" s="26"/>
      <c r="C4932" s="30" t="str">
        <f>IF(B4932="","",IFERROR(VLOOKUP(B4932,číselník!$A:$D,2,0),"KÓD NENALEZEN V ČÍSELNÍKU"))</f>
        <v/>
      </c>
      <c r="D4932" s="31" t="str">
        <f>IF(B4932="","",IFERROR(VLOOKUP('ÚHRADOVÝ KATALOG VZP - ZP'!B4932,číselník!$A:$D,3,0),"KÓD NENALEZEN V ČÍSELNÍKU"))</f>
        <v/>
      </c>
      <c r="E4932" s="31" t="str">
        <f>IF(B4932="","",IFERROR(VLOOKUP(B4932,číselník!$A:$D,4,0),"KÓD NENALEZEN V ČÍSELNÍKU"))</f>
        <v/>
      </c>
      <c r="F4932" s="25"/>
      <c r="G4932" s="25"/>
      <c r="H4932" s="25"/>
      <c r="I4932" s="25"/>
      <c r="J4932" s="25"/>
      <c r="K4932">
        <f t="shared" si="228"/>
        <v>0</v>
      </c>
      <c r="L4932">
        <f t="shared" si="229"/>
        <v>0</v>
      </c>
      <c r="M4932">
        <f t="shared" si="230"/>
        <v>0</v>
      </c>
      <c r="N4932" t="str" cm="1">
        <f t="array" aca="1" ref="N4932" ca="1">MID(CELL("názevsouboru"), FIND("[", CELL("názevsouboru")) + 1, FIND("]", CELL("názevsouboru")) - 1-FIND("[", CELL("názevsouboru")))</f>
        <v>Šablona pro vložení EMDN do ÚK VZP – ZP_SOU_v2.xlsx</v>
      </c>
    </row>
    <row r="4933" spans="1:14" ht="30" customHeight="1" x14ac:dyDescent="0.25">
      <c r="A4933" s="4">
        <v>4923</v>
      </c>
      <c r="B4933" s="26"/>
      <c r="C4933" s="30" t="str">
        <f>IF(B4933="","",IFERROR(VLOOKUP(B4933,číselník!$A:$D,2,0),"KÓD NENALEZEN V ČÍSELNÍKU"))</f>
        <v/>
      </c>
      <c r="D4933" s="31" t="str">
        <f>IF(B4933="","",IFERROR(VLOOKUP('ÚHRADOVÝ KATALOG VZP - ZP'!B4933,číselník!$A:$D,3,0),"KÓD NENALEZEN V ČÍSELNÍKU"))</f>
        <v/>
      </c>
      <c r="E4933" s="31" t="str">
        <f>IF(B4933="","",IFERROR(VLOOKUP(B4933,číselník!$A:$D,4,0),"KÓD NENALEZEN V ČÍSELNÍKU"))</f>
        <v/>
      </c>
      <c r="F4933" s="25"/>
      <c r="G4933" s="25"/>
      <c r="H4933" s="25"/>
      <c r="I4933" s="25"/>
      <c r="J4933" s="25"/>
      <c r="K4933">
        <f t="shared" si="228"/>
        <v>0</v>
      </c>
      <c r="L4933">
        <f t="shared" si="229"/>
        <v>0</v>
      </c>
      <c r="M4933">
        <f t="shared" si="230"/>
        <v>0</v>
      </c>
      <c r="N4933" t="str" cm="1">
        <f t="array" aca="1" ref="N4933" ca="1">MID(CELL("názevsouboru"), FIND("[", CELL("názevsouboru")) + 1, FIND("]", CELL("názevsouboru")) - 1-FIND("[", CELL("názevsouboru")))</f>
        <v>Šablona pro vložení EMDN do ÚK VZP – ZP_SOU_v2.xlsx</v>
      </c>
    </row>
    <row r="4934" spans="1:14" ht="30" customHeight="1" x14ac:dyDescent="0.25">
      <c r="A4934" s="4">
        <v>4924</v>
      </c>
      <c r="B4934" s="26"/>
      <c r="C4934" s="30" t="str">
        <f>IF(B4934="","",IFERROR(VLOOKUP(B4934,číselník!$A:$D,2,0),"KÓD NENALEZEN V ČÍSELNÍKU"))</f>
        <v/>
      </c>
      <c r="D4934" s="31" t="str">
        <f>IF(B4934="","",IFERROR(VLOOKUP('ÚHRADOVÝ KATALOG VZP - ZP'!B4934,číselník!$A:$D,3,0),"KÓD NENALEZEN V ČÍSELNÍKU"))</f>
        <v/>
      </c>
      <c r="E4934" s="31" t="str">
        <f>IF(B4934="","",IFERROR(VLOOKUP(B4934,číselník!$A:$D,4,0),"KÓD NENALEZEN V ČÍSELNÍKU"))</f>
        <v/>
      </c>
      <c r="F4934" s="25"/>
      <c r="G4934" s="25"/>
      <c r="H4934" s="25"/>
      <c r="I4934" s="25"/>
      <c r="J4934" s="25"/>
      <c r="K4934">
        <f t="shared" si="228"/>
        <v>0</v>
      </c>
      <c r="L4934">
        <f t="shared" si="229"/>
        <v>0</v>
      </c>
      <c r="M4934">
        <f t="shared" si="230"/>
        <v>0</v>
      </c>
      <c r="N4934" t="str" cm="1">
        <f t="array" aca="1" ref="N4934" ca="1">MID(CELL("názevsouboru"), FIND("[", CELL("názevsouboru")) + 1, FIND("]", CELL("názevsouboru")) - 1-FIND("[", CELL("názevsouboru")))</f>
        <v>Šablona pro vložení EMDN do ÚK VZP – ZP_SOU_v2.xlsx</v>
      </c>
    </row>
    <row r="4935" spans="1:14" ht="30" customHeight="1" x14ac:dyDescent="0.25">
      <c r="A4935" s="4">
        <v>4925</v>
      </c>
      <c r="B4935" s="26"/>
      <c r="C4935" s="30" t="str">
        <f>IF(B4935="","",IFERROR(VLOOKUP(B4935,číselník!$A:$D,2,0),"KÓD NENALEZEN V ČÍSELNÍKU"))</f>
        <v/>
      </c>
      <c r="D4935" s="31" t="str">
        <f>IF(B4935="","",IFERROR(VLOOKUP('ÚHRADOVÝ KATALOG VZP - ZP'!B4935,číselník!$A:$D,3,0),"KÓD NENALEZEN V ČÍSELNÍKU"))</f>
        <v/>
      </c>
      <c r="E4935" s="31" t="str">
        <f>IF(B4935="","",IFERROR(VLOOKUP(B4935,číselník!$A:$D,4,0),"KÓD NENALEZEN V ČÍSELNÍKU"))</f>
        <v/>
      </c>
      <c r="F4935" s="25"/>
      <c r="G4935" s="25"/>
      <c r="H4935" s="25"/>
      <c r="I4935" s="25"/>
      <c r="J4935" s="25"/>
      <c r="K4935">
        <f t="shared" si="228"/>
        <v>0</v>
      </c>
      <c r="L4935">
        <f t="shared" si="229"/>
        <v>0</v>
      </c>
      <c r="M4935">
        <f t="shared" si="230"/>
        <v>0</v>
      </c>
      <c r="N4935" t="str" cm="1">
        <f t="array" aca="1" ref="N4935" ca="1">MID(CELL("názevsouboru"), FIND("[", CELL("názevsouboru")) + 1, FIND("]", CELL("názevsouboru")) - 1-FIND("[", CELL("názevsouboru")))</f>
        <v>Šablona pro vložení EMDN do ÚK VZP – ZP_SOU_v2.xlsx</v>
      </c>
    </row>
    <row r="4936" spans="1:14" ht="30" customHeight="1" x14ac:dyDescent="0.25">
      <c r="A4936" s="4">
        <v>4926</v>
      </c>
      <c r="B4936" s="26"/>
      <c r="C4936" s="30" t="str">
        <f>IF(B4936="","",IFERROR(VLOOKUP(B4936,číselník!$A:$D,2,0),"KÓD NENALEZEN V ČÍSELNÍKU"))</f>
        <v/>
      </c>
      <c r="D4936" s="31" t="str">
        <f>IF(B4936="","",IFERROR(VLOOKUP('ÚHRADOVÝ KATALOG VZP - ZP'!B4936,číselník!$A:$D,3,0),"KÓD NENALEZEN V ČÍSELNÍKU"))</f>
        <v/>
      </c>
      <c r="E4936" s="31" t="str">
        <f>IF(B4936="","",IFERROR(VLOOKUP(B4936,číselník!$A:$D,4,0),"KÓD NENALEZEN V ČÍSELNÍKU"))</f>
        <v/>
      </c>
      <c r="F4936" s="25"/>
      <c r="G4936" s="25"/>
      <c r="H4936" s="25"/>
      <c r="I4936" s="25"/>
      <c r="J4936" s="25"/>
      <c r="K4936">
        <f t="shared" si="228"/>
        <v>0</v>
      </c>
      <c r="L4936">
        <f t="shared" si="229"/>
        <v>0</v>
      </c>
      <c r="M4936">
        <f t="shared" si="230"/>
        <v>0</v>
      </c>
      <c r="N4936" t="str" cm="1">
        <f t="array" aca="1" ref="N4936" ca="1">MID(CELL("názevsouboru"), FIND("[", CELL("názevsouboru")) + 1, FIND("]", CELL("názevsouboru")) - 1-FIND("[", CELL("názevsouboru")))</f>
        <v>Šablona pro vložení EMDN do ÚK VZP – ZP_SOU_v2.xlsx</v>
      </c>
    </row>
    <row r="4937" spans="1:14" ht="30" customHeight="1" x14ac:dyDescent="0.25">
      <c r="A4937" s="4">
        <v>4927</v>
      </c>
      <c r="B4937" s="26"/>
      <c r="C4937" s="30" t="str">
        <f>IF(B4937="","",IFERROR(VLOOKUP(B4937,číselník!$A:$D,2,0),"KÓD NENALEZEN V ČÍSELNÍKU"))</f>
        <v/>
      </c>
      <c r="D4937" s="31" t="str">
        <f>IF(B4937="","",IFERROR(VLOOKUP('ÚHRADOVÝ KATALOG VZP - ZP'!B4937,číselník!$A:$D,3,0),"KÓD NENALEZEN V ČÍSELNÍKU"))</f>
        <v/>
      </c>
      <c r="E4937" s="31" t="str">
        <f>IF(B4937="","",IFERROR(VLOOKUP(B4937,číselník!$A:$D,4,0),"KÓD NENALEZEN V ČÍSELNÍKU"))</f>
        <v/>
      </c>
      <c r="F4937" s="25"/>
      <c r="G4937" s="25"/>
      <c r="H4937" s="25"/>
      <c r="I4937" s="25"/>
      <c r="J4937" s="25"/>
      <c r="K4937">
        <f t="shared" si="228"/>
        <v>0</v>
      </c>
      <c r="L4937">
        <f t="shared" si="229"/>
        <v>0</v>
      </c>
      <c r="M4937">
        <f t="shared" si="230"/>
        <v>0</v>
      </c>
      <c r="N4937" t="str" cm="1">
        <f t="array" aca="1" ref="N4937" ca="1">MID(CELL("názevsouboru"), FIND("[", CELL("názevsouboru")) + 1, FIND("]", CELL("názevsouboru")) - 1-FIND("[", CELL("názevsouboru")))</f>
        <v>Šablona pro vložení EMDN do ÚK VZP – ZP_SOU_v2.xlsx</v>
      </c>
    </row>
    <row r="4938" spans="1:14" ht="30" customHeight="1" x14ac:dyDescent="0.25">
      <c r="A4938" s="4">
        <v>4928</v>
      </c>
      <c r="B4938" s="26"/>
      <c r="C4938" s="30" t="str">
        <f>IF(B4938="","",IFERROR(VLOOKUP(B4938,číselník!$A:$D,2,0),"KÓD NENALEZEN V ČÍSELNÍKU"))</f>
        <v/>
      </c>
      <c r="D4938" s="31" t="str">
        <f>IF(B4938="","",IFERROR(VLOOKUP('ÚHRADOVÝ KATALOG VZP - ZP'!B4938,číselník!$A:$D,3,0),"KÓD NENALEZEN V ČÍSELNÍKU"))</f>
        <v/>
      </c>
      <c r="E4938" s="31" t="str">
        <f>IF(B4938="","",IFERROR(VLOOKUP(B4938,číselník!$A:$D,4,0),"KÓD NENALEZEN V ČÍSELNÍKU"))</f>
        <v/>
      </c>
      <c r="F4938" s="25"/>
      <c r="G4938" s="25"/>
      <c r="H4938" s="25"/>
      <c r="I4938" s="25"/>
      <c r="J4938" s="25"/>
      <c r="K4938">
        <f t="shared" si="228"/>
        <v>0</v>
      </c>
      <c r="L4938">
        <f t="shared" si="229"/>
        <v>0</v>
      </c>
      <c r="M4938">
        <f t="shared" si="230"/>
        <v>0</v>
      </c>
      <c r="N4938" t="str" cm="1">
        <f t="array" aca="1" ref="N4938" ca="1">MID(CELL("názevsouboru"), FIND("[", CELL("názevsouboru")) + 1, FIND("]", CELL("názevsouboru")) - 1-FIND("[", CELL("názevsouboru")))</f>
        <v>Šablona pro vložení EMDN do ÚK VZP – ZP_SOU_v2.xlsx</v>
      </c>
    </row>
    <row r="4939" spans="1:14" ht="30" customHeight="1" x14ac:dyDescent="0.25">
      <c r="A4939" s="4">
        <v>4929</v>
      </c>
      <c r="B4939" s="26"/>
      <c r="C4939" s="30" t="str">
        <f>IF(B4939="","",IFERROR(VLOOKUP(B4939,číselník!$A:$D,2,0),"KÓD NENALEZEN V ČÍSELNÍKU"))</f>
        <v/>
      </c>
      <c r="D4939" s="31" t="str">
        <f>IF(B4939="","",IFERROR(VLOOKUP('ÚHRADOVÝ KATALOG VZP - ZP'!B4939,číselník!$A:$D,3,0),"KÓD NENALEZEN V ČÍSELNÍKU"))</f>
        <v/>
      </c>
      <c r="E4939" s="31" t="str">
        <f>IF(B4939="","",IFERROR(VLOOKUP(B4939,číselník!$A:$D,4,0),"KÓD NENALEZEN V ČÍSELNÍKU"))</f>
        <v/>
      </c>
      <c r="F4939" s="25"/>
      <c r="G4939" s="25"/>
      <c r="H4939" s="25"/>
      <c r="I4939" s="25"/>
      <c r="J4939" s="25"/>
      <c r="K4939">
        <f t="shared" si="228"/>
        <v>0</v>
      </c>
      <c r="L4939">
        <f t="shared" si="229"/>
        <v>0</v>
      </c>
      <c r="M4939">
        <f t="shared" si="230"/>
        <v>0</v>
      </c>
      <c r="N4939" t="str" cm="1">
        <f t="array" aca="1" ref="N4939" ca="1">MID(CELL("názevsouboru"), FIND("[", CELL("názevsouboru")) + 1, FIND("]", CELL("názevsouboru")) - 1-FIND("[", CELL("názevsouboru")))</f>
        <v>Šablona pro vložení EMDN do ÚK VZP – ZP_SOU_v2.xlsx</v>
      </c>
    </row>
    <row r="4940" spans="1:14" ht="30" customHeight="1" x14ac:dyDescent="0.25">
      <c r="A4940" s="4">
        <v>4930</v>
      </c>
      <c r="B4940" s="26"/>
      <c r="C4940" s="30" t="str">
        <f>IF(B4940="","",IFERROR(VLOOKUP(B4940,číselník!$A:$D,2,0),"KÓD NENALEZEN V ČÍSELNÍKU"))</f>
        <v/>
      </c>
      <c r="D4940" s="31" t="str">
        <f>IF(B4940="","",IFERROR(VLOOKUP('ÚHRADOVÝ KATALOG VZP - ZP'!B4940,číselník!$A:$D,3,0),"KÓD NENALEZEN V ČÍSELNÍKU"))</f>
        <v/>
      </c>
      <c r="E4940" s="31" t="str">
        <f>IF(B4940="","",IFERROR(VLOOKUP(B4940,číselník!$A:$D,4,0),"KÓD NENALEZEN V ČÍSELNÍKU"))</f>
        <v/>
      </c>
      <c r="F4940" s="25"/>
      <c r="G4940" s="25"/>
      <c r="H4940" s="25"/>
      <c r="I4940" s="25"/>
      <c r="J4940" s="25"/>
      <c r="K4940">
        <f t="shared" ref="K4940:K5003" si="231">$D$7</f>
        <v>0</v>
      </c>
      <c r="L4940">
        <f t="shared" ref="L4940:L5003" si="232">$D$8</f>
        <v>0</v>
      </c>
      <c r="M4940">
        <f t="shared" ref="M4940:M5003" si="233">$D$9</f>
        <v>0</v>
      </c>
      <c r="N4940" t="str" cm="1">
        <f t="array" aca="1" ref="N4940" ca="1">MID(CELL("názevsouboru"), FIND("[", CELL("názevsouboru")) + 1, FIND("]", CELL("názevsouboru")) - 1-FIND("[", CELL("názevsouboru")))</f>
        <v>Šablona pro vložení EMDN do ÚK VZP – ZP_SOU_v2.xlsx</v>
      </c>
    </row>
    <row r="4941" spans="1:14" ht="30" customHeight="1" x14ac:dyDescent="0.25">
      <c r="A4941" s="4">
        <v>4931</v>
      </c>
      <c r="B4941" s="26"/>
      <c r="C4941" s="30" t="str">
        <f>IF(B4941="","",IFERROR(VLOOKUP(B4941,číselník!$A:$D,2,0),"KÓD NENALEZEN V ČÍSELNÍKU"))</f>
        <v/>
      </c>
      <c r="D4941" s="31" t="str">
        <f>IF(B4941="","",IFERROR(VLOOKUP('ÚHRADOVÝ KATALOG VZP - ZP'!B4941,číselník!$A:$D,3,0),"KÓD NENALEZEN V ČÍSELNÍKU"))</f>
        <v/>
      </c>
      <c r="E4941" s="31" t="str">
        <f>IF(B4941="","",IFERROR(VLOOKUP(B4941,číselník!$A:$D,4,0),"KÓD NENALEZEN V ČÍSELNÍKU"))</f>
        <v/>
      </c>
      <c r="F4941" s="25"/>
      <c r="G4941" s="25"/>
      <c r="H4941" s="25"/>
      <c r="I4941" s="25"/>
      <c r="J4941" s="25"/>
      <c r="K4941">
        <f t="shared" si="231"/>
        <v>0</v>
      </c>
      <c r="L4941">
        <f t="shared" si="232"/>
        <v>0</v>
      </c>
      <c r="M4941">
        <f t="shared" si="233"/>
        <v>0</v>
      </c>
      <c r="N4941" t="str" cm="1">
        <f t="array" aca="1" ref="N4941" ca="1">MID(CELL("názevsouboru"), FIND("[", CELL("názevsouboru")) + 1, FIND("]", CELL("názevsouboru")) - 1-FIND("[", CELL("názevsouboru")))</f>
        <v>Šablona pro vložení EMDN do ÚK VZP – ZP_SOU_v2.xlsx</v>
      </c>
    </row>
    <row r="4942" spans="1:14" ht="30" customHeight="1" x14ac:dyDescent="0.25">
      <c r="A4942" s="4">
        <v>4932</v>
      </c>
      <c r="B4942" s="26"/>
      <c r="C4942" s="30" t="str">
        <f>IF(B4942="","",IFERROR(VLOOKUP(B4942,číselník!$A:$D,2,0),"KÓD NENALEZEN V ČÍSELNÍKU"))</f>
        <v/>
      </c>
      <c r="D4942" s="31" t="str">
        <f>IF(B4942="","",IFERROR(VLOOKUP('ÚHRADOVÝ KATALOG VZP - ZP'!B4942,číselník!$A:$D,3,0),"KÓD NENALEZEN V ČÍSELNÍKU"))</f>
        <v/>
      </c>
      <c r="E4942" s="31" t="str">
        <f>IF(B4942="","",IFERROR(VLOOKUP(B4942,číselník!$A:$D,4,0),"KÓD NENALEZEN V ČÍSELNÍKU"))</f>
        <v/>
      </c>
      <c r="F4942" s="25"/>
      <c r="G4942" s="25"/>
      <c r="H4942" s="25"/>
      <c r="I4942" s="25"/>
      <c r="J4942" s="25"/>
      <c r="K4942">
        <f t="shared" si="231"/>
        <v>0</v>
      </c>
      <c r="L4942">
        <f t="shared" si="232"/>
        <v>0</v>
      </c>
      <c r="M4942">
        <f t="shared" si="233"/>
        <v>0</v>
      </c>
      <c r="N4942" t="str" cm="1">
        <f t="array" aca="1" ref="N4942" ca="1">MID(CELL("názevsouboru"), FIND("[", CELL("názevsouboru")) + 1, FIND("]", CELL("názevsouboru")) - 1-FIND("[", CELL("názevsouboru")))</f>
        <v>Šablona pro vložení EMDN do ÚK VZP – ZP_SOU_v2.xlsx</v>
      </c>
    </row>
    <row r="4943" spans="1:14" ht="30" customHeight="1" x14ac:dyDescent="0.25">
      <c r="A4943" s="4">
        <v>4933</v>
      </c>
      <c r="B4943" s="26"/>
      <c r="C4943" s="30" t="str">
        <f>IF(B4943="","",IFERROR(VLOOKUP(B4943,číselník!$A:$D,2,0),"KÓD NENALEZEN V ČÍSELNÍKU"))</f>
        <v/>
      </c>
      <c r="D4943" s="31" t="str">
        <f>IF(B4943="","",IFERROR(VLOOKUP('ÚHRADOVÝ KATALOG VZP - ZP'!B4943,číselník!$A:$D,3,0),"KÓD NENALEZEN V ČÍSELNÍKU"))</f>
        <v/>
      </c>
      <c r="E4943" s="31" t="str">
        <f>IF(B4943="","",IFERROR(VLOOKUP(B4943,číselník!$A:$D,4,0),"KÓD NENALEZEN V ČÍSELNÍKU"))</f>
        <v/>
      </c>
      <c r="F4943" s="25"/>
      <c r="G4943" s="25"/>
      <c r="H4943" s="25"/>
      <c r="I4943" s="25"/>
      <c r="J4943" s="25"/>
      <c r="K4943">
        <f t="shared" si="231"/>
        <v>0</v>
      </c>
      <c r="L4943">
        <f t="shared" si="232"/>
        <v>0</v>
      </c>
      <c r="M4943">
        <f t="shared" si="233"/>
        <v>0</v>
      </c>
      <c r="N4943" t="str" cm="1">
        <f t="array" aca="1" ref="N4943" ca="1">MID(CELL("názevsouboru"), FIND("[", CELL("názevsouboru")) + 1, FIND("]", CELL("názevsouboru")) - 1-FIND("[", CELL("názevsouboru")))</f>
        <v>Šablona pro vložení EMDN do ÚK VZP – ZP_SOU_v2.xlsx</v>
      </c>
    </row>
    <row r="4944" spans="1:14" ht="30" customHeight="1" x14ac:dyDescent="0.25">
      <c r="A4944" s="4">
        <v>4934</v>
      </c>
      <c r="B4944" s="26"/>
      <c r="C4944" s="30" t="str">
        <f>IF(B4944="","",IFERROR(VLOOKUP(B4944,číselník!$A:$D,2,0),"KÓD NENALEZEN V ČÍSELNÍKU"))</f>
        <v/>
      </c>
      <c r="D4944" s="31" t="str">
        <f>IF(B4944="","",IFERROR(VLOOKUP('ÚHRADOVÝ KATALOG VZP - ZP'!B4944,číselník!$A:$D,3,0),"KÓD NENALEZEN V ČÍSELNÍKU"))</f>
        <v/>
      </c>
      <c r="E4944" s="31" t="str">
        <f>IF(B4944="","",IFERROR(VLOOKUP(B4944,číselník!$A:$D,4,0),"KÓD NENALEZEN V ČÍSELNÍKU"))</f>
        <v/>
      </c>
      <c r="F4944" s="25"/>
      <c r="G4944" s="25"/>
      <c r="H4944" s="25"/>
      <c r="I4944" s="25"/>
      <c r="J4944" s="25"/>
      <c r="K4944">
        <f t="shared" si="231"/>
        <v>0</v>
      </c>
      <c r="L4944">
        <f t="shared" si="232"/>
        <v>0</v>
      </c>
      <c r="M4944">
        <f t="shared" si="233"/>
        <v>0</v>
      </c>
      <c r="N4944" t="str" cm="1">
        <f t="array" aca="1" ref="N4944" ca="1">MID(CELL("názevsouboru"), FIND("[", CELL("názevsouboru")) + 1, FIND("]", CELL("názevsouboru")) - 1-FIND("[", CELL("názevsouboru")))</f>
        <v>Šablona pro vložení EMDN do ÚK VZP – ZP_SOU_v2.xlsx</v>
      </c>
    </row>
    <row r="4945" spans="1:14" ht="30" customHeight="1" x14ac:dyDescent="0.25">
      <c r="A4945" s="4">
        <v>4935</v>
      </c>
      <c r="B4945" s="26"/>
      <c r="C4945" s="30" t="str">
        <f>IF(B4945="","",IFERROR(VLOOKUP(B4945,číselník!$A:$D,2,0),"KÓD NENALEZEN V ČÍSELNÍKU"))</f>
        <v/>
      </c>
      <c r="D4945" s="31" t="str">
        <f>IF(B4945="","",IFERROR(VLOOKUP('ÚHRADOVÝ KATALOG VZP - ZP'!B4945,číselník!$A:$D,3,0),"KÓD NENALEZEN V ČÍSELNÍKU"))</f>
        <v/>
      </c>
      <c r="E4945" s="31" t="str">
        <f>IF(B4945="","",IFERROR(VLOOKUP(B4945,číselník!$A:$D,4,0),"KÓD NENALEZEN V ČÍSELNÍKU"))</f>
        <v/>
      </c>
      <c r="F4945" s="25"/>
      <c r="G4945" s="25"/>
      <c r="H4945" s="25"/>
      <c r="I4945" s="25"/>
      <c r="J4945" s="25"/>
      <c r="K4945">
        <f t="shared" si="231"/>
        <v>0</v>
      </c>
      <c r="L4945">
        <f t="shared" si="232"/>
        <v>0</v>
      </c>
      <c r="M4945">
        <f t="shared" si="233"/>
        <v>0</v>
      </c>
      <c r="N4945" t="str" cm="1">
        <f t="array" aca="1" ref="N4945" ca="1">MID(CELL("názevsouboru"), FIND("[", CELL("názevsouboru")) + 1, FIND("]", CELL("názevsouboru")) - 1-FIND("[", CELL("názevsouboru")))</f>
        <v>Šablona pro vložení EMDN do ÚK VZP – ZP_SOU_v2.xlsx</v>
      </c>
    </row>
    <row r="4946" spans="1:14" ht="30" customHeight="1" x14ac:dyDescent="0.25">
      <c r="A4946" s="4">
        <v>4936</v>
      </c>
      <c r="B4946" s="26"/>
      <c r="C4946" s="30" t="str">
        <f>IF(B4946="","",IFERROR(VLOOKUP(B4946,číselník!$A:$D,2,0),"KÓD NENALEZEN V ČÍSELNÍKU"))</f>
        <v/>
      </c>
      <c r="D4946" s="31" t="str">
        <f>IF(B4946="","",IFERROR(VLOOKUP('ÚHRADOVÝ KATALOG VZP - ZP'!B4946,číselník!$A:$D,3,0),"KÓD NENALEZEN V ČÍSELNÍKU"))</f>
        <v/>
      </c>
      <c r="E4946" s="31" t="str">
        <f>IF(B4946="","",IFERROR(VLOOKUP(B4946,číselník!$A:$D,4,0),"KÓD NENALEZEN V ČÍSELNÍKU"))</f>
        <v/>
      </c>
      <c r="F4946" s="25"/>
      <c r="G4946" s="25"/>
      <c r="H4946" s="25"/>
      <c r="I4946" s="25"/>
      <c r="J4946" s="25"/>
      <c r="K4946">
        <f t="shared" si="231"/>
        <v>0</v>
      </c>
      <c r="L4946">
        <f t="shared" si="232"/>
        <v>0</v>
      </c>
      <c r="M4946">
        <f t="shared" si="233"/>
        <v>0</v>
      </c>
      <c r="N4946" t="str" cm="1">
        <f t="array" aca="1" ref="N4946" ca="1">MID(CELL("názevsouboru"), FIND("[", CELL("názevsouboru")) + 1, FIND("]", CELL("názevsouboru")) - 1-FIND("[", CELL("názevsouboru")))</f>
        <v>Šablona pro vložení EMDN do ÚK VZP – ZP_SOU_v2.xlsx</v>
      </c>
    </row>
    <row r="4947" spans="1:14" ht="30" customHeight="1" x14ac:dyDescent="0.25">
      <c r="A4947" s="4">
        <v>4937</v>
      </c>
      <c r="B4947" s="26"/>
      <c r="C4947" s="30" t="str">
        <f>IF(B4947="","",IFERROR(VLOOKUP(B4947,číselník!$A:$D,2,0),"KÓD NENALEZEN V ČÍSELNÍKU"))</f>
        <v/>
      </c>
      <c r="D4947" s="31" t="str">
        <f>IF(B4947="","",IFERROR(VLOOKUP('ÚHRADOVÝ KATALOG VZP - ZP'!B4947,číselník!$A:$D,3,0),"KÓD NENALEZEN V ČÍSELNÍKU"))</f>
        <v/>
      </c>
      <c r="E4947" s="31" t="str">
        <f>IF(B4947="","",IFERROR(VLOOKUP(B4947,číselník!$A:$D,4,0),"KÓD NENALEZEN V ČÍSELNÍKU"))</f>
        <v/>
      </c>
      <c r="F4947" s="25"/>
      <c r="G4947" s="25"/>
      <c r="H4947" s="25"/>
      <c r="I4947" s="25"/>
      <c r="J4947" s="25"/>
      <c r="K4947">
        <f t="shared" si="231"/>
        <v>0</v>
      </c>
      <c r="L4947">
        <f t="shared" si="232"/>
        <v>0</v>
      </c>
      <c r="M4947">
        <f t="shared" si="233"/>
        <v>0</v>
      </c>
      <c r="N4947" t="str" cm="1">
        <f t="array" aca="1" ref="N4947" ca="1">MID(CELL("názevsouboru"), FIND("[", CELL("názevsouboru")) + 1, FIND("]", CELL("názevsouboru")) - 1-FIND("[", CELL("názevsouboru")))</f>
        <v>Šablona pro vložení EMDN do ÚK VZP – ZP_SOU_v2.xlsx</v>
      </c>
    </row>
    <row r="4948" spans="1:14" ht="30" customHeight="1" x14ac:dyDescent="0.25">
      <c r="A4948" s="4">
        <v>4938</v>
      </c>
      <c r="B4948" s="26"/>
      <c r="C4948" s="30" t="str">
        <f>IF(B4948="","",IFERROR(VLOOKUP(B4948,číselník!$A:$D,2,0),"KÓD NENALEZEN V ČÍSELNÍKU"))</f>
        <v/>
      </c>
      <c r="D4948" s="31" t="str">
        <f>IF(B4948="","",IFERROR(VLOOKUP('ÚHRADOVÝ KATALOG VZP - ZP'!B4948,číselník!$A:$D,3,0),"KÓD NENALEZEN V ČÍSELNÍKU"))</f>
        <v/>
      </c>
      <c r="E4948" s="31" t="str">
        <f>IF(B4948="","",IFERROR(VLOOKUP(B4948,číselník!$A:$D,4,0),"KÓD NENALEZEN V ČÍSELNÍKU"))</f>
        <v/>
      </c>
      <c r="F4948" s="25"/>
      <c r="G4948" s="25"/>
      <c r="H4948" s="25"/>
      <c r="I4948" s="25"/>
      <c r="J4948" s="25"/>
      <c r="K4948">
        <f t="shared" si="231"/>
        <v>0</v>
      </c>
      <c r="L4948">
        <f t="shared" si="232"/>
        <v>0</v>
      </c>
      <c r="M4948">
        <f t="shared" si="233"/>
        <v>0</v>
      </c>
      <c r="N4948" t="str" cm="1">
        <f t="array" aca="1" ref="N4948" ca="1">MID(CELL("názevsouboru"), FIND("[", CELL("názevsouboru")) + 1, FIND("]", CELL("názevsouboru")) - 1-FIND("[", CELL("názevsouboru")))</f>
        <v>Šablona pro vložení EMDN do ÚK VZP – ZP_SOU_v2.xlsx</v>
      </c>
    </row>
    <row r="4949" spans="1:14" ht="30" customHeight="1" x14ac:dyDescent="0.25">
      <c r="A4949" s="4">
        <v>4939</v>
      </c>
      <c r="B4949" s="26"/>
      <c r="C4949" s="30" t="str">
        <f>IF(B4949="","",IFERROR(VLOOKUP(B4949,číselník!$A:$D,2,0),"KÓD NENALEZEN V ČÍSELNÍKU"))</f>
        <v/>
      </c>
      <c r="D4949" s="31" t="str">
        <f>IF(B4949="","",IFERROR(VLOOKUP('ÚHRADOVÝ KATALOG VZP - ZP'!B4949,číselník!$A:$D,3,0),"KÓD NENALEZEN V ČÍSELNÍKU"))</f>
        <v/>
      </c>
      <c r="E4949" s="31" t="str">
        <f>IF(B4949="","",IFERROR(VLOOKUP(B4949,číselník!$A:$D,4,0),"KÓD NENALEZEN V ČÍSELNÍKU"))</f>
        <v/>
      </c>
      <c r="F4949" s="25"/>
      <c r="G4949" s="25"/>
      <c r="H4949" s="25"/>
      <c r="I4949" s="25"/>
      <c r="J4949" s="25"/>
      <c r="K4949">
        <f t="shared" si="231"/>
        <v>0</v>
      </c>
      <c r="L4949">
        <f t="shared" si="232"/>
        <v>0</v>
      </c>
      <c r="M4949">
        <f t="shared" si="233"/>
        <v>0</v>
      </c>
      <c r="N4949" t="str" cm="1">
        <f t="array" aca="1" ref="N4949" ca="1">MID(CELL("názevsouboru"), FIND("[", CELL("názevsouboru")) + 1, FIND("]", CELL("názevsouboru")) - 1-FIND("[", CELL("názevsouboru")))</f>
        <v>Šablona pro vložení EMDN do ÚK VZP – ZP_SOU_v2.xlsx</v>
      </c>
    </row>
    <row r="4950" spans="1:14" ht="30" customHeight="1" x14ac:dyDescent="0.25">
      <c r="A4950" s="4">
        <v>4940</v>
      </c>
      <c r="B4950" s="26"/>
      <c r="C4950" s="30" t="str">
        <f>IF(B4950="","",IFERROR(VLOOKUP(B4950,číselník!$A:$D,2,0),"KÓD NENALEZEN V ČÍSELNÍKU"))</f>
        <v/>
      </c>
      <c r="D4950" s="31" t="str">
        <f>IF(B4950="","",IFERROR(VLOOKUP('ÚHRADOVÝ KATALOG VZP - ZP'!B4950,číselník!$A:$D,3,0),"KÓD NENALEZEN V ČÍSELNÍKU"))</f>
        <v/>
      </c>
      <c r="E4950" s="31" t="str">
        <f>IF(B4950="","",IFERROR(VLOOKUP(B4950,číselník!$A:$D,4,0),"KÓD NENALEZEN V ČÍSELNÍKU"))</f>
        <v/>
      </c>
      <c r="F4950" s="25"/>
      <c r="G4950" s="25"/>
      <c r="H4950" s="25"/>
      <c r="I4950" s="25"/>
      <c r="J4950" s="25"/>
      <c r="K4950">
        <f t="shared" si="231"/>
        <v>0</v>
      </c>
      <c r="L4950">
        <f t="shared" si="232"/>
        <v>0</v>
      </c>
      <c r="M4950">
        <f t="shared" si="233"/>
        <v>0</v>
      </c>
      <c r="N4950" t="str" cm="1">
        <f t="array" aca="1" ref="N4950" ca="1">MID(CELL("názevsouboru"), FIND("[", CELL("názevsouboru")) + 1, FIND("]", CELL("názevsouboru")) - 1-FIND("[", CELL("názevsouboru")))</f>
        <v>Šablona pro vložení EMDN do ÚK VZP – ZP_SOU_v2.xlsx</v>
      </c>
    </row>
    <row r="4951" spans="1:14" ht="30" customHeight="1" x14ac:dyDescent="0.25">
      <c r="A4951" s="4">
        <v>4941</v>
      </c>
      <c r="B4951" s="26"/>
      <c r="C4951" s="30" t="str">
        <f>IF(B4951="","",IFERROR(VLOOKUP(B4951,číselník!$A:$D,2,0),"KÓD NENALEZEN V ČÍSELNÍKU"))</f>
        <v/>
      </c>
      <c r="D4951" s="31" t="str">
        <f>IF(B4951="","",IFERROR(VLOOKUP('ÚHRADOVÝ KATALOG VZP - ZP'!B4951,číselník!$A:$D,3,0),"KÓD NENALEZEN V ČÍSELNÍKU"))</f>
        <v/>
      </c>
      <c r="E4951" s="31" t="str">
        <f>IF(B4951="","",IFERROR(VLOOKUP(B4951,číselník!$A:$D,4,0),"KÓD NENALEZEN V ČÍSELNÍKU"))</f>
        <v/>
      </c>
      <c r="F4951" s="25"/>
      <c r="G4951" s="25"/>
      <c r="H4951" s="25"/>
      <c r="I4951" s="25"/>
      <c r="J4951" s="25"/>
      <c r="K4951">
        <f t="shared" si="231"/>
        <v>0</v>
      </c>
      <c r="L4951">
        <f t="shared" si="232"/>
        <v>0</v>
      </c>
      <c r="M4951">
        <f t="shared" si="233"/>
        <v>0</v>
      </c>
      <c r="N4951" t="str" cm="1">
        <f t="array" aca="1" ref="N4951" ca="1">MID(CELL("názevsouboru"), FIND("[", CELL("názevsouboru")) + 1, FIND("]", CELL("názevsouboru")) - 1-FIND("[", CELL("názevsouboru")))</f>
        <v>Šablona pro vložení EMDN do ÚK VZP – ZP_SOU_v2.xlsx</v>
      </c>
    </row>
    <row r="4952" spans="1:14" ht="30" customHeight="1" x14ac:dyDescent="0.25">
      <c r="A4952" s="4">
        <v>4942</v>
      </c>
      <c r="B4952" s="26"/>
      <c r="C4952" s="30" t="str">
        <f>IF(B4952="","",IFERROR(VLOOKUP(B4952,číselník!$A:$D,2,0),"KÓD NENALEZEN V ČÍSELNÍKU"))</f>
        <v/>
      </c>
      <c r="D4952" s="31" t="str">
        <f>IF(B4952="","",IFERROR(VLOOKUP('ÚHRADOVÝ KATALOG VZP - ZP'!B4952,číselník!$A:$D,3,0),"KÓD NENALEZEN V ČÍSELNÍKU"))</f>
        <v/>
      </c>
      <c r="E4952" s="31" t="str">
        <f>IF(B4952="","",IFERROR(VLOOKUP(B4952,číselník!$A:$D,4,0),"KÓD NENALEZEN V ČÍSELNÍKU"))</f>
        <v/>
      </c>
      <c r="F4952" s="25"/>
      <c r="G4952" s="25"/>
      <c r="H4952" s="25"/>
      <c r="I4952" s="25"/>
      <c r="J4952" s="25"/>
      <c r="K4952">
        <f t="shared" si="231"/>
        <v>0</v>
      </c>
      <c r="L4952">
        <f t="shared" si="232"/>
        <v>0</v>
      </c>
      <c r="M4952">
        <f t="shared" si="233"/>
        <v>0</v>
      </c>
      <c r="N4952" t="str" cm="1">
        <f t="array" aca="1" ref="N4952" ca="1">MID(CELL("názevsouboru"), FIND("[", CELL("názevsouboru")) + 1, FIND("]", CELL("názevsouboru")) - 1-FIND("[", CELL("názevsouboru")))</f>
        <v>Šablona pro vložení EMDN do ÚK VZP – ZP_SOU_v2.xlsx</v>
      </c>
    </row>
    <row r="4953" spans="1:14" ht="30" customHeight="1" x14ac:dyDescent="0.25">
      <c r="A4953" s="4">
        <v>4943</v>
      </c>
      <c r="B4953" s="26"/>
      <c r="C4953" s="30" t="str">
        <f>IF(B4953="","",IFERROR(VLOOKUP(B4953,číselník!$A:$D,2,0),"KÓD NENALEZEN V ČÍSELNÍKU"))</f>
        <v/>
      </c>
      <c r="D4953" s="31" t="str">
        <f>IF(B4953="","",IFERROR(VLOOKUP('ÚHRADOVÝ KATALOG VZP - ZP'!B4953,číselník!$A:$D,3,0),"KÓD NENALEZEN V ČÍSELNÍKU"))</f>
        <v/>
      </c>
      <c r="E4953" s="31" t="str">
        <f>IF(B4953="","",IFERROR(VLOOKUP(B4953,číselník!$A:$D,4,0),"KÓD NENALEZEN V ČÍSELNÍKU"))</f>
        <v/>
      </c>
      <c r="F4953" s="25"/>
      <c r="G4953" s="25"/>
      <c r="H4953" s="25"/>
      <c r="I4953" s="25"/>
      <c r="J4953" s="25"/>
      <c r="K4953">
        <f t="shared" si="231"/>
        <v>0</v>
      </c>
      <c r="L4953">
        <f t="shared" si="232"/>
        <v>0</v>
      </c>
      <c r="M4953">
        <f t="shared" si="233"/>
        <v>0</v>
      </c>
      <c r="N4953" t="str" cm="1">
        <f t="array" aca="1" ref="N4953" ca="1">MID(CELL("názevsouboru"), FIND("[", CELL("názevsouboru")) + 1, FIND("]", CELL("názevsouboru")) - 1-FIND("[", CELL("názevsouboru")))</f>
        <v>Šablona pro vložení EMDN do ÚK VZP – ZP_SOU_v2.xlsx</v>
      </c>
    </row>
    <row r="4954" spans="1:14" ht="30" customHeight="1" x14ac:dyDescent="0.25">
      <c r="A4954" s="4">
        <v>4944</v>
      </c>
      <c r="B4954" s="26"/>
      <c r="C4954" s="30" t="str">
        <f>IF(B4954="","",IFERROR(VLOOKUP(B4954,číselník!$A:$D,2,0),"KÓD NENALEZEN V ČÍSELNÍKU"))</f>
        <v/>
      </c>
      <c r="D4954" s="31" t="str">
        <f>IF(B4954="","",IFERROR(VLOOKUP('ÚHRADOVÝ KATALOG VZP - ZP'!B4954,číselník!$A:$D,3,0),"KÓD NENALEZEN V ČÍSELNÍKU"))</f>
        <v/>
      </c>
      <c r="E4954" s="31" t="str">
        <f>IF(B4954="","",IFERROR(VLOOKUP(B4954,číselník!$A:$D,4,0),"KÓD NENALEZEN V ČÍSELNÍKU"))</f>
        <v/>
      </c>
      <c r="F4954" s="25"/>
      <c r="G4954" s="25"/>
      <c r="H4954" s="25"/>
      <c r="I4954" s="25"/>
      <c r="J4954" s="25"/>
      <c r="K4954">
        <f t="shared" si="231"/>
        <v>0</v>
      </c>
      <c r="L4954">
        <f t="shared" si="232"/>
        <v>0</v>
      </c>
      <c r="M4954">
        <f t="shared" si="233"/>
        <v>0</v>
      </c>
      <c r="N4954" t="str" cm="1">
        <f t="array" aca="1" ref="N4954" ca="1">MID(CELL("názevsouboru"), FIND("[", CELL("názevsouboru")) + 1, FIND("]", CELL("názevsouboru")) - 1-FIND("[", CELL("názevsouboru")))</f>
        <v>Šablona pro vložení EMDN do ÚK VZP – ZP_SOU_v2.xlsx</v>
      </c>
    </row>
    <row r="4955" spans="1:14" ht="30" customHeight="1" x14ac:dyDescent="0.25">
      <c r="A4955" s="4">
        <v>4945</v>
      </c>
      <c r="B4955" s="26"/>
      <c r="C4955" s="30" t="str">
        <f>IF(B4955="","",IFERROR(VLOOKUP(B4955,číselník!$A:$D,2,0),"KÓD NENALEZEN V ČÍSELNÍKU"))</f>
        <v/>
      </c>
      <c r="D4955" s="31" t="str">
        <f>IF(B4955="","",IFERROR(VLOOKUP('ÚHRADOVÝ KATALOG VZP - ZP'!B4955,číselník!$A:$D,3,0),"KÓD NENALEZEN V ČÍSELNÍKU"))</f>
        <v/>
      </c>
      <c r="E4955" s="31" t="str">
        <f>IF(B4955="","",IFERROR(VLOOKUP(B4955,číselník!$A:$D,4,0),"KÓD NENALEZEN V ČÍSELNÍKU"))</f>
        <v/>
      </c>
      <c r="F4955" s="25"/>
      <c r="G4955" s="25"/>
      <c r="H4955" s="25"/>
      <c r="I4955" s="25"/>
      <c r="J4955" s="25"/>
      <c r="K4955">
        <f t="shared" si="231"/>
        <v>0</v>
      </c>
      <c r="L4955">
        <f t="shared" si="232"/>
        <v>0</v>
      </c>
      <c r="M4955">
        <f t="shared" si="233"/>
        <v>0</v>
      </c>
      <c r="N4955" t="str" cm="1">
        <f t="array" aca="1" ref="N4955" ca="1">MID(CELL("názevsouboru"), FIND("[", CELL("názevsouboru")) + 1, FIND("]", CELL("názevsouboru")) - 1-FIND("[", CELL("názevsouboru")))</f>
        <v>Šablona pro vložení EMDN do ÚK VZP – ZP_SOU_v2.xlsx</v>
      </c>
    </row>
    <row r="4956" spans="1:14" ht="30" customHeight="1" x14ac:dyDescent="0.25">
      <c r="A4956" s="4">
        <v>4946</v>
      </c>
      <c r="B4956" s="26"/>
      <c r="C4956" s="30" t="str">
        <f>IF(B4956="","",IFERROR(VLOOKUP(B4956,číselník!$A:$D,2,0),"KÓD NENALEZEN V ČÍSELNÍKU"))</f>
        <v/>
      </c>
      <c r="D4956" s="31" t="str">
        <f>IF(B4956="","",IFERROR(VLOOKUP('ÚHRADOVÝ KATALOG VZP - ZP'!B4956,číselník!$A:$D,3,0),"KÓD NENALEZEN V ČÍSELNÍKU"))</f>
        <v/>
      </c>
      <c r="E4956" s="31" t="str">
        <f>IF(B4956="","",IFERROR(VLOOKUP(B4956,číselník!$A:$D,4,0),"KÓD NENALEZEN V ČÍSELNÍKU"))</f>
        <v/>
      </c>
      <c r="F4956" s="25"/>
      <c r="G4956" s="25"/>
      <c r="H4956" s="25"/>
      <c r="I4956" s="25"/>
      <c r="J4956" s="25"/>
      <c r="K4956">
        <f t="shared" si="231"/>
        <v>0</v>
      </c>
      <c r="L4956">
        <f t="shared" si="232"/>
        <v>0</v>
      </c>
      <c r="M4956">
        <f t="shared" si="233"/>
        <v>0</v>
      </c>
      <c r="N4956" t="str" cm="1">
        <f t="array" aca="1" ref="N4956" ca="1">MID(CELL("názevsouboru"), FIND("[", CELL("názevsouboru")) + 1, FIND("]", CELL("názevsouboru")) - 1-FIND("[", CELL("názevsouboru")))</f>
        <v>Šablona pro vložení EMDN do ÚK VZP – ZP_SOU_v2.xlsx</v>
      </c>
    </row>
    <row r="4957" spans="1:14" ht="30" customHeight="1" x14ac:dyDescent="0.25">
      <c r="A4957" s="4">
        <v>4947</v>
      </c>
      <c r="B4957" s="26"/>
      <c r="C4957" s="30" t="str">
        <f>IF(B4957="","",IFERROR(VLOOKUP(B4957,číselník!$A:$D,2,0),"KÓD NENALEZEN V ČÍSELNÍKU"))</f>
        <v/>
      </c>
      <c r="D4957" s="31" t="str">
        <f>IF(B4957="","",IFERROR(VLOOKUP('ÚHRADOVÝ KATALOG VZP - ZP'!B4957,číselník!$A:$D,3,0),"KÓD NENALEZEN V ČÍSELNÍKU"))</f>
        <v/>
      </c>
      <c r="E4957" s="31" t="str">
        <f>IF(B4957="","",IFERROR(VLOOKUP(B4957,číselník!$A:$D,4,0),"KÓD NENALEZEN V ČÍSELNÍKU"))</f>
        <v/>
      </c>
      <c r="F4957" s="25"/>
      <c r="G4957" s="25"/>
      <c r="H4957" s="25"/>
      <c r="I4957" s="25"/>
      <c r="J4957" s="25"/>
      <c r="K4957">
        <f t="shared" si="231"/>
        <v>0</v>
      </c>
      <c r="L4957">
        <f t="shared" si="232"/>
        <v>0</v>
      </c>
      <c r="M4957">
        <f t="shared" si="233"/>
        <v>0</v>
      </c>
      <c r="N4957" t="str" cm="1">
        <f t="array" aca="1" ref="N4957" ca="1">MID(CELL("názevsouboru"), FIND("[", CELL("názevsouboru")) + 1, FIND("]", CELL("názevsouboru")) - 1-FIND("[", CELL("názevsouboru")))</f>
        <v>Šablona pro vložení EMDN do ÚK VZP – ZP_SOU_v2.xlsx</v>
      </c>
    </row>
    <row r="4958" spans="1:14" ht="30" customHeight="1" x14ac:dyDescent="0.25">
      <c r="A4958" s="4">
        <v>4948</v>
      </c>
      <c r="B4958" s="26"/>
      <c r="C4958" s="30" t="str">
        <f>IF(B4958="","",IFERROR(VLOOKUP(B4958,číselník!$A:$D,2,0),"KÓD NENALEZEN V ČÍSELNÍKU"))</f>
        <v/>
      </c>
      <c r="D4958" s="31" t="str">
        <f>IF(B4958="","",IFERROR(VLOOKUP('ÚHRADOVÝ KATALOG VZP - ZP'!B4958,číselník!$A:$D,3,0),"KÓD NENALEZEN V ČÍSELNÍKU"))</f>
        <v/>
      </c>
      <c r="E4958" s="31" t="str">
        <f>IF(B4958="","",IFERROR(VLOOKUP(B4958,číselník!$A:$D,4,0),"KÓD NENALEZEN V ČÍSELNÍKU"))</f>
        <v/>
      </c>
      <c r="F4958" s="25"/>
      <c r="G4958" s="25"/>
      <c r="H4958" s="25"/>
      <c r="I4958" s="25"/>
      <c r="J4958" s="25"/>
      <c r="K4958">
        <f t="shared" si="231"/>
        <v>0</v>
      </c>
      <c r="L4958">
        <f t="shared" si="232"/>
        <v>0</v>
      </c>
      <c r="M4958">
        <f t="shared" si="233"/>
        <v>0</v>
      </c>
      <c r="N4958" t="str" cm="1">
        <f t="array" aca="1" ref="N4958" ca="1">MID(CELL("názevsouboru"), FIND("[", CELL("názevsouboru")) + 1, FIND("]", CELL("názevsouboru")) - 1-FIND("[", CELL("názevsouboru")))</f>
        <v>Šablona pro vložení EMDN do ÚK VZP – ZP_SOU_v2.xlsx</v>
      </c>
    </row>
    <row r="4959" spans="1:14" ht="30" customHeight="1" x14ac:dyDescent="0.25">
      <c r="A4959" s="4">
        <v>4949</v>
      </c>
      <c r="B4959" s="26"/>
      <c r="C4959" s="30" t="str">
        <f>IF(B4959="","",IFERROR(VLOOKUP(B4959,číselník!$A:$D,2,0),"KÓD NENALEZEN V ČÍSELNÍKU"))</f>
        <v/>
      </c>
      <c r="D4959" s="31" t="str">
        <f>IF(B4959="","",IFERROR(VLOOKUP('ÚHRADOVÝ KATALOG VZP - ZP'!B4959,číselník!$A:$D,3,0),"KÓD NENALEZEN V ČÍSELNÍKU"))</f>
        <v/>
      </c>
      <c r="E4959" s="31" t="str">
        <f>IF(B4959="","",IFERROR(VLOOKUP(B4959,číselník!$A:$D,4,0),"KÓD NENALEZEN V ČÍSELNÍKU"))</f>
        <v/>
      </c>
      <c r="F4959" s="25"/>
      <c r="G4959" s="25"/>
      <c r="H4959" s="25"/>
      <c r="I4959" s="25"/>
      <c r="J4959" s="25"/>
      <c r="K4959">
        <f t="shared" si="231"/>
        <v>0</v>
      </c>
      <c r="L4959">
        <f t="shared" si="232"/>
        <v>0</v>
      </c>
      <c r="M4959">
        <f t="shared" si="233"/>
        <v>0</v>
      </c>
      <c r="N4959" t="str" cm="1">
        <f t="array" aca="1" ref="N4959" ca="1">MID(CELL("názevsouboru"), FIND("[", CELL("názevsouboru")) + 1, FIND("]", CELL("názevsouboru")) - 1-FIND("[", CELL("názevsouboru")))</f>
        <v>Šablona pro vložení EMDN do ÚK VZP – ZP_SOU_v2.xlsx</v>
      </c>
    </row>
    <row r="4960" spans="1:14" ht="30" customHeight="1" x14ac:dyDescent="0.25">
      <c r="A4960" s="4">
        <v>4950</v>
      </c>
      <c r="B4960" s="26"/>
      <c r="C4960" s="30" t="str">
        <f>IF(B4960="","",IFERROR(VLOOKUP(B4960,číselník!$A:$D,2,0),"KÓD NENALEZEN V ČÍSELNÍKU"))</f>
        <v/>
      </c>
      <c r="D4960" s="31" t="str">
        <f>IF(B4960="","",IFERROR(VLOOKUP('ÚHRADOVÝ KATALOG VZP - ZP'!B4960,číselník!$A:$D,3,0),"KÓD NENALEZEN V ČÍSELNÍKU"))</f>
        <v/>
      </c>
      <c r="E4960" s="31" t="str">
        <f>IF(B4960="","",IFERROR(VLOOKUP(B4960,číselník!$A:$D,4,0),"KÓD NENALEZEN V ČÍSELNÍKU"))</f>
        <v/>
      </c>
      <c r="F4960" s="25"/>
      <c r="G4960" s="25"/>
      <c r="H4960" s="25"/>
      <c r="I4960" s="25"/>
      <c r="J4960" s="25"/>
      <c r="K4960">
        <f t="shared" si="231"/>
        <v>0</v>
      </c>
      <c r="L4960">
        <f t="shared" si="232"/>
        <v>0</v>
      </c>
      <c r="M4960">
        <f t="shared" si="233"/>
        <v>0</v>
      </c>
      <c r="N4960" t="str" cm="1">
        <f t="array" aca="1" ref="N4960" ca="1">MID(CELL("názevsouboru"), FIND("[", CELL("názevsouboru")) + 1, FIND("]", CELL("názevsouboru")) - 1-FIND("[", CELL("názevsouboru")))</f>
        <v>Šablona pro vložení EMDN do ÚK VZP – ZP_SOU_v2.xlsx</v>
      </c>
    </row>
    <row r="4961" spans="1:14" ht="30" customHeight="1" x14ac:dyDescent="0.25">
      <c r="A4961" s="4">
        <v>4951</v>
      </c>
      <c r="B4961" s="26"/>
      <c r="C4961" s="30" t="str">
        <f>IF(B4961="","",IFERROR(VLOOKUP(B4961,číselník!$A:$D,2,0),"KÓD NENALEZEN V ČÍSELNÍKU"))</f>
        <v/>
      </c>
      <c r="D4961" s="31" t="str">
        <f>IF(B4961="","",IFERROR(VLOOKUP('ÚHRADOVÝ KATALOG VZP - ZP'!B4961,číselník!$A:$D,3,0),"KÓD NENALEZEN V ČÍSELNÍKU"))</f>
        <v/>
      </c>
      <c r="E4961" s="31" t="str">
        <f>IF(B4961="","",IFERROR(VLOOKUP(B4961,číselník!$A:$D,4,0),"KÓD NENALEZEN V ČÍSELNÍKU"))</f>
        <v/>
      </c>
      <c r="F4961" s="25"/>
      <c r="G4961" s="25"/>
      <c r="H4961" s="25"/>
      <c r="I4961" s="25"/>
      <c r="J4961" s="25"/>
      <c r="K4961">
        <f t="shared" si="231"/>
        <v>0</v>
      </c>
      <c r="L4961">
        <f t="shared" si="232"/>
        <v>0</v>
      </c>
      <c r="M4961">
        <f t="shared" si="233"/>
        <v>0</v>
      </c>
      <c r="N4961" t="str" cm="1">
        <f t="array" aca="1" ref="N4961" ca="1">MID(CELL("názevsouboru"), FIND("[", CELL("názevsouboru")) + 1, FIND("]", CELL("názevsouboru")) - 1-FIND("[", CELL("názevsouboru")))</f>
        <v>Šablona pro vložení EMDN do ÚK VZP – ZP_SOU_v2.xlsx</v>
      </c>
    </row>
    <row r="4962" spans="1:14" ht="30" customHeight="1" x14ac:dyDescent="0.25">
      <c r="A4962" s="4">
        <v>4952</v>
      </c>
      <c r="B4962" s="26"/>
      <c r="C4962" s="30" t="str">
        <f>IF(B4962="","",IFERROR(VLOOKUP(B4962,číselník!$A:$D,2,0),"KÓD NENALEZEN V ČÍSELNÍKU"))</f>
        <v/>
      </c>
      <c r="D4962" s="31" t="str">
        <f>IF(B4962="","",IFERROR(VLOOKUP('ÚHRADOVÝ KATALOG VZP - ZP'!B4962,číselník!$A:$D,3,0),"KÓD NENALEZEN V ČÍSELNÍKU"))</f>
        <v/>
      </c>
      <c r="E4962" s="31" t="str">
        <f>IF(B4962="","",IFERROR(VLOOKUP(B4962,číselník!$A:$D,4,0),"KÓD NENALEZEN V ČÍSELNÍKU"))</f>
        <v/>
      </c>
      <c r="F4962" s="25"/>
      <c r="G4962" s="25"/>
      <c r="H4962" s="25"/>
      <c r="I4962" s="25"/>
      <c r="J4962" s="25"/>
      <c r="K4962">
        <f t="shared" si="231"/>
        <v>0</v>
      </c>
      <c r="L4962">
        <f t="shared" si="232"/>
        <v>0</v>
      </c>
      <c r="M4962">
        <f t="shared" si="233"/>
        <v>0</v>
      </c>
      <c r="N4962" t="str" cm="1">
        <f t="array" aca="1" ref="N4962" ca="1">MID(CELL("názevsouboru"), FIND("[", CELL("názevsouboru")) + 1, FIND("]", CELL("názevsouboru")) - 1-FIND("[", CELL("názevsouboru")))</f>
        <v>Šablona pro vložení EMDN do ÚK VZP – ZP_SOU_v2.xlsx</v>
      </c>
    </row>
    <row r="4963" spans="1:14" ht="30" customHeight="1" x14ac:dyDescent="0.25">
      <c r="A4963" s="4">
        <v>4953</v>
      </c>
      <c r="B4963" s="26"/>
      <c r="C4963" s="30" t="str">
        <f>IF(B4963="","",IFERROR(VLOOKUP(B4963,číselník!$A:$D,2,0),"KÓD NENALEZEN V ČÍSELNÍKU"))</f>
        <v/>
      </c>
      <c r="D4963" s="31" t="str">
        <f>IF(B4963="","",IFERROR(VLOOKUP('ÚHRADOVÝ KATALOG VZP - ZP'!B4963,číselník!$A:$D,3,0),"KÓD NENALEZEN V ČÍSELNÍKU"))</f>
        <v/>
      </c>
      <c r="E4963" s="31" t="str">
        <f>IF(B4963="","",IFERROR(VLOOKUP(B4963,číselník!$A:$D,4,0),"KÓD NENALEZEN V ČÍSELNÍKU"))</f>
        <v/>
      </c>
      <c r="F4963" s="25"/>
      <c r="G4963" s="25"/>
      <c r="H4963" s="25"/>
      <c r="I4963" s="25"/>
      <c r="J4963" s="25"/>
      <c r="K4963">
        <f t="shared" si="231"/>
        <v>0</v>
      </c>
      <c r="L4963">
        <f t="shared" si="232"/>
        <v>0</v>
      </c>
      <c r="M4963">
        <f t="shared" si="233"/>
        <v>0</v>
      </c>
      <c r="N4963" t="str" cm="1">
        <f t="array" aca="1" ref="N4963" ca="1">MID(CELL("názevsouboru"), FIND("[", CELL("názevsouboru")) + 1, FIND("]", CELL("názevsouboru")) - 1-FIND("[", CELL("názevsouboru")))</f>
        <v>Šablona pro vložení EMDN do ÚK VZP – ZP_SOU_v2.xlsx</v>
      </c>
    </row>
    <row r="4964" spans="1:14" ht="30" customHeight="1" x14ac:dyDescent="0.25">
      <c r="A4964" s="4">
        <v>4954</v>
      </c>
      <c r="B4964" s="26"/>
      <c r="C4964" s="30" t="str">
        <f>IF(B4964="","",IFERROR(VLOOKUP(B4964,číselník!$A:$D,2,0),"KÓD NENALEZEN V ČÍSELNÍKU"))</f>
        <v/>
      </c>
      <c r="D4964" s="31" t="str">
        <f>IF(B4964="","",IFERROR(VLOOKUP('ÚHRADOVÝ KATALOG VZP - ZP'!B4964,číselník!$A:$D,3,0),"KÓD NENALEZEN V ČÍSELNÍKU"))</f>
        <v/>
      </c>
      <c r="E4964" s="31" t="str">
        <f>IF(B4964="","",IFERROR(VLOOKUP(B4964,číselník!$A:$D,4,0),"KÓD NENALEZEN V ČÍSELNÍKU"))</f>
        <v/>
      </c>
      <c r="F4964" s="25"/>
      <c r="G4964" s="25"/>
      <c r="H4964" s="25"/>
      <c r="I4964" s="25"/>
      <c r="J4964" s="25"/>
      <c r="K4964">
        <f t="shared" si="231"/>
        <v>0</v>
      </c>
      <c r="L4964">
        <f t="shared" si="232"/>
        <v>0</v>
      </c>
      <c r="M4964">
        <f t="shared" si="233"/>
        <v>0</v>
      </c>
      <c r="N4964" t="str" cm="1">
        <f t="array" aca="1" ref="N4964" ca="1">MID(CELL("názevsouboru"), FIND("[", CELL("názevsouboru")) + 1, FIND("]", CELL("názevsouboru")) - 1-FIND("[", CELL("názevsouboru")))</f>
        <v>Šablona pro vložení EMDN do ÚK VZP – ZP_SOU_v2.xlsx</v>
      </c>
    </row>
    <row r="4965" spans="1:14" ht="30" customHeight="1" x14ac:dyDescent="0.25">
      <c r="A4965" s="4">
        <v>4955</v>
      </c>
      <c r="B4965" s="26"/>
      <c r="C4965" s="30" t="str">
        <f>IF(B4965="","",IFERROR(VLOOKUP(B4965,číselník!$A:$D,2,0),"KÓD NENALEZEN V ČÍSELNÍKU"))</f>
        <v/>
      </c>
      <c r="D4965" s="31" t="str">
        <f>IF(B4965="","",IFERROR(VLOOKUP('ÚHRADOVÝ KATALOG VZP - ZP'!B4965,číselník!$A:$D,3,0),"KÓD NENALEZEN V ČÍSELNÍKU"))</f>
        <v/>
      </c>
      <c r="E4965" s="31" t="str">
        <f>IF(B4965="","",IFERROR(VLOOKUP(B4965,číselník!$A:$D,4,0),"KÓD NENALEZEN V ČÍSELNÍKU"))</f>
        <v/>
      </c>
      <c r="F4965" s="25"/>
      <c r="G4965" s="25"/>
      <c r="H4965" s="25"/>
      <c r="I4965" s="25"/>
      <c r="J4965" s="25"/>
      <c r="K4965">
        <f t="shared" si="231"/>
        <v>0</v>
      </c>
      <c r="L4965">
        <f t="shared" si="232"/>
        <v>0</v>
      </c>
      <c r="M4965">
        <f t="shared" si="233"/>
        <v>0</v>
      </c>
      <c r="N4965" t="str" cm="1">
        <f t="array" aca="1" ref="N4965" ca="1">MID(CELL("názevsouboru"), FIND("[", CELL("názevsouboru")) + 1, FIND("]", CELL("názevsouboru")) - 1-FIND("[", CELL("názevsouboru")))</f>
        <v>Šablona pro vložení EMDN do ÚK VZP – ZP_SOU_v2.xlsx</v>
      </c>
    </row>
    <row r="4966" spans="1:14" ht="30" customHeight="1" x14ac:dyDescent="0.25">
      <c r="A4966" s="4">
        <v>4956</v>
      </c>
      <c r="B4966" s="26"/>
      <c r="C4966" s="30" t="str">
        <f>IF(B4966="","",IFERROR(VLOOKUP(B4966,číselník!$A:$D,2,0),"KÓD NENALEZEN V ČÍSELNÍKU"))</f>
        <v/>
      </c>
      <c r="D4966" s="31" t="str">
        <f>IF(B4966="","",IFERROR(VLOOKUP('ÚHRADOVÝ KATALOG VZP - ZP'!B4966,číselník!$A:$D,3,0),"KÓD NENALEZEN V ČÍSELNÍKU"))</f>
        <v/>
      </c>
      <c r="E4966" s="31" t="str">
        <f>IF(B4966="","",IFERROR(VLOOKUP(B4966,číselník!$A:$D,4,0),"KÓD NENALEZEN V ČÍSELNÍKU"))</f>
        <v/>
      </c>
      <c r="F4966" s="25"/>
      <c r="G4966" s="25"/>
      <c r="H4966" s="25"/>
      <c r="I4966" s="25"/>
      <c r="J4966" s="25"/>
      <c r="K4966">
        <f t="shared" si="231"/>
        <v>0</v>
      </c>
      <c r="L4966">
        <f t="shared" si="232"/>
        <v>0</v>
      </c>
      <c r="M4966">
        <f t="shared" si="233"/>
        <v>0</v>
      </c>
      <c r="N4966" t="str" cm="1">
        <f t="array" aca="1" ref="N4966" ca="1">MID(CELL("názevsouboru"), FIND("[", CELL("názevsouboru")) + 1, FIND("]", CELL("názevsouboru")) - 1-FIND("[", CELL("názevsouboru")))</f>
        <v>Šablona pro vložení EMDN do ÚK VZP – ZP_SOU_v2.xlsx</v>
      </c>
    </row>
    <row r="4967" spans="1:14" ht="30" customHeight="1" x14ac:dyDescent="0.25">
      <c r="A4967" s="4">
        <v>4957</v>
      </c>
      <c r="B4967" s="26"/>
      <c r="C4967" s="30" t="str">
        <f>IF(B4967="","",IFERROR(VLOOKUP(B4967,číselník!$A:$D,2,0),"KÓD NENALEZEN V ČÍSELNÍKU"))</f>
        <v/>
      </c>
      <c r="D4967" s="31" t="str">
        <f>IF(B4967="","",IFERROR(VLOOKUP('ÚHRADOVÝ KATALOG VZP - ZP'!B4967,číselník!$A:$D,3,0),"KÓD NENALEZEN V ČÍSELNÍKU"))</f>
        <v/>
      </c>
      <c r="E4967" s="31" t="str">
        <f>IF(B4967="","",IFERROR(VLOOKUP(B4967,číselník!$A:$D,4,0),"KÓD NENALEZEN V ČÍSELNÍKU"))</f>
        <v/>
      </c>
      <c r="F4967" s="25"/>
      <c r="G4967" s="25"/>
      <c r="H4967" s="25"/>
      <c r="I4967" s="25"/>
      <c r="J4967" s="25"/>
      <c r="K4967">
        <f t="shared" si="231"/>
        <v>0</v>
      </c>
      <c r="L4967">
        <f t="shared" si="232"/>
        <v>0</v>
      </c>
      <c r="M4967">
        <f t="shared" si="233"/>
        <v>0</v>
      </c>
      <c r="N4967" t="str" cm="1">
        <f t="array" aca="1" ref="N4967" ca="1">MID(CELL("názevsouboru"), FIND("[", CELL("názevsouboru")) + 1, FIND("]", CELL("názevsouboru")) - 1-FIND("[", CELL("názevsouboru")))</f>
        <v>Šablona pro vložení EMDN do ÚK VZP – ZP_SOU_v2.xlsx</v>
      </c>
    </row>
    <row r="4968" spans="1:14" ht="30" customHeight="1" x14ac:dyDescent="0.25">
      <c r="A4968" s="4">
        <v>4958</v>
      </c>
      <c r="B4968" s="26"/>
      <c r="C4968" s="30" t="str">
        <f>IF(B4968="","",IFERROR(VLOOKUP(B4968,číselník!$A:$D,2,0),"KÓD NENALEZEN V ČÍSELNÍKU"))</f>
        <v/>
      </c>
      <c r="D4968" s="31" t="str">
        <f>IF(B4968="","",IFERROR(VLOOKUP('ÚHRADOVÝ KATALOG VZP - ZP'!B4968,číselník!$A:$D,3,0),"KÓD NENALEZEN V ČÍSELNÍKU"))</f>
        <v/>
      </c>
      <c r="E4968" s="31" t="str">
        <f>IF(B4968="","",IFERROR(VLOOKUP(B4968,číselník!$A:$D,4,0),"KÓD NENALEZEN V ČÍSELNÍKU"))</f>
        <v/>
      </c>
      <c r="F4968" s="25"/>
      <c r="G4968" s="25"/>
      <c r="H4968" s="25"/>
      <c r="I4968" s="25"/>
      <c r="J4968" s="25"/>
      <c r="K4968">
        <f t="shared" si="231"/>
        <v>0</v>
      </c>
      <c r="L4968">
        <f t="shared" si="232"/>
        <v>0</v>
      </c>
      <c r="M4968">
        <f t="shared" si="233"/>
        <v>0</v>
      </c>
      <c r="N4968" t="str" cm="1">
        <f t="array" aca="1" ref="N4968" ca="1">MID(CELL("názevsouboru"), FIND("[", CELL("názevsouboru")) + 1, FIND("]", CELL("názevsouboru")) - 1-FIND("[", CELL("názevsouboru")))</f>
        <v>Šablona pro vložení EMDN do ÚK VZP – ZP_SOU_v2.xlsx</v>
      </c>
    </row>
    <row r="4969" spans="1:14" ht="30" customHeight="1" x14ac:dyDescent="0.25">
      <c r="A4969" s="4">
        <v>4959</v>
      </c>
      <c r="B4969" s="26"/>
      <c r="C4969" s="30" t="str">
        <f>IF(B4969="","",IFERROR(VLOOKUP(B4969,číselník!$A:$D,2,0),"KÓD NENALEZEN V ČÍSELNÍKU"))</f>
        <v/>
      </c>
      <c r="D4969" s="31" t="str">
        <f>IF(B4969="","",IFERROR(VLOOKUP('ÚHRADOVÝ KATALOG VZP - ZP'!B4969,číselník!$A:$D,3,0),"KÓD NENALEZEN V ČÍSELNÍKU"))</f>
        <v/>
      </c>
      <c r="E4969" s="31" t="str">
        <f>IF(B4969="","",IFERROR(VLOOKUP(B4969,číselník!$A:$D,4,0),"KÓD NENALEZEN V ČÍSELNÍKU"))</f>
        <v/>
      </c>
      <c r="F4969" s="25"/>
      <c r="G4969" s="25"/>
      <c r="H4969" s="25"/>
      <c r="I4969" s="25"/>
      <c r="J4969" s="25"/>
      <c r="K4969">
        <f t="shared" si="231"/>
        <v>0</v>
      </c>
      <c r="L4969">
        <f t="shared" si="232"/>
        <v>0</v>
      </c>
      <c r="M4969">
        <f t="shared" si="233"/>
        <v>0</v>
      </c>
      <c r="N4969" t="str" cm="1">
        <f t="array" aca="1" ref="N4969" ca="1">MID(CELL("názevsouboru"), FIND("[", CELL("názevsouboru")) + 1, FIND("]", CELL("názevsouboru")) - 1-FIND("[", CELL("názevsouboru")))</f>
        <v>Šablona pro vložení EMDN do ÚK VZP – ZP_SOU_v2.xlsx</v>
      </c>
    </row>
    <row r="4970" spans="1:14" ht="30" customHeight="1" x14ac:dyDescent="0.25">
      <c r="A4970" s="4">
        <v>4960</v>
      </c>
      <c r="B4970" s="26"/>
      <c r="C4970" s="30" t="str">
        <f>IF(B4970="","",IFERROR(VLOOKUP(B4970,číselník!$A:$D,2,0),"KÓD NENALEZEN V ČÍSELNÍKU"))</f>
        <v/>
      </c>
      <c r="D4970" s="31" t="str">
        <f>IF(B4970="","",IFERROR(VLOOKUP('ÚHRADOVÝ KATALOG VZP - ZP'!B4970,číselník!$A:$D,3,0),"KÓD NENALEZEN V ČÍSELNÍKU"))</f>
        <v/>
      </c>
      <c r="E4970" s="31" t="str">
        <f>IF(B4970="","",IFERROR(VLOOKUP(B4970,číselník!$A:$D,4,0),"KÓD NENALEZEN V ČÍSELNÍKU"))</f>
        <v/>
      </c>
      <c r="F4970" s="25"/>
      <c r="G4970" s="25"/>
      <c r="H4970" s="25"/>
      <c r="I4970" s="25"/>
      <c r="J4970" s="25"/>
      <c r="K4970">
        <f t="shared" si="231"/>
        <v>0</v>
      </c>
      <c r="L4970">
        <f t="shared" si="232"/>
        <v>0</v>
      </c>
      <c r="M4970">
        <f t="shared" si="233"/>
        <v>0</v>
      </c>
      <c r="N4970" t="str" cm="1">
        <f t="array" aca="1" ref="N4970" ca="1">MID(CELL("názevsouboru"), FIND("[", CELL("názevsouboru")) + 1, FIND("]", CELL("názevsouboru")) - 1-FIND("[", CELL("názevsouboru")))</f>
        <v>Šablona pro vložení EMDN do ÚK VZP – ZP_SOU_v2.xlsx</v>
      </c>
    </row>
    <row r="4971" spans="1:14" ht="30" customHeight="1" x14ac:dyDescent="0.25">
      <c r="A4971" s="4">
        <v>4961</v>
      </c>
      <c r="B4971" s="26"/>
      <c r="C4971" s="30" t="str">
        <f>IF(B4971="","",IFERROR(VLOOKUP(B4971,číselník!$A:$D,2,0),"KÓD NENALEZEN V ČÍSELNÍKU"))</f>
        <v/>
      </c>
      <c r="D4971" s="31" t="str">
        <f>IF(B4971="","",IFERROR(VLOOKUP('ÚHRADOVÝ KATALOG VZP - ZP'!B4971,číselník!$A:$D,3,0),"KÓD NENALEZEN V ČÍSELNÍKU"))</f>
        <v/>
      </c>
      <c r="E4971" s="31" t="str">
        <f>IF(B4971="","",IFERROR(VLOOKUP(B4971,číselník!$A:$D,4,0),"KÓD NENALEZEN V ČÍSELNÍKU"))</f>
        <v/>
      </c>
      <c r="F4971" s="25"/>
      <c r="G4971" s="25"/>
      <c r="H4971" s="25"/>
      <c r="I4971" s="25"/>
      <c r="J4971" s="25"/>
      <c r="K4971">
        <f t="shared" si="231"/>
        <v>0</v>
      </c>
      <c r="L4971">
        <f t="shared" si="232"/>
        <v>0</v>
      </c>
      <c r="M4971">
        <f t="shared" si="233"/>
        <v>0</v>
      </c>
      <c r="N4971" t="str" cm="1">
        <f t="array" aca="1" ref="N4971" ca="1">MID(CELL("názevsouboru"), FIND("[", CELL("názevsouboru")) + 1, FIND("]", CELL("názevsouboru")) - 1-FIND("[", CELL("názevsouboru")))</f>
        <v>Šablona pro vložení EMDN do ÚK VZP – ZP_SOU_v2.xlsx</v>
      </c>
    </row>
    <row r="4972" spans="1:14" ht="30" customHeight="1" x14ac:dyDescent="0.25">
      <c r="A4972" s="4">
        <v>4962</v>
      </c>
      <c r="B4972" s="26"/>
      <c r="C4972" s="30" t="str">
        <f>IF(B4972="","",IFERROR(VLOOKUP(B4972,číselník!$A:$D,2,0),"KÓD NENALEZEN V ČÍSELNÍKU"))</f>
        <v/>
      </c>
      <c r="D4972" s="31" t="str">
        <f>IF(B4972="","",IFERROR(VLOOKUP('ÚHRADOVÝ KATALOG VZP - ZP'!B4972,číselník!$A:$D,3,0),"KÓD NENALEZEN V ČÍSELNÍKU"))</f>
        <v/>
      </c>
      <c r="E4972" s="31" t="str">
        <f>IF(B4972="","",IFERROR(VLOOKUP(B4972,číselník!$A:$D,4,0),"KÓD NENALEZEN V ČÍSELNÍKU"))</f>
        <v/>
      </c>
      <c r="F4972" s="25"/>
      <c r="G4972" s="25"/>
      <c r="H4972" s="25"/>
      <c r="I4972" s="25"/>
      <c r="J4972" s="25"/>
      <c r="K4972">
        <f t="shared" si="231"/>
        <v>0</v>
      </c>
      <c r="L4972">
        <f t="shared" si="232"/>
        <v>0</v>
      </c>
      <c r="M4972">
        <f t="shared" si="233"/>
        <v>0</v>
      </c>
      <c r="N4972" t="str" cm="1">
        <f t="array" aca="1" ref="N4972" ca="1">MID(CELL("názevsouboru"), FIND("[", CELL("názevsouboru")) + 1, FIND("]", CELL("názevsouboru")) - 1-FIND("[", CELL("názevsouboru")))</f>
        <v>Šablona pro vložení EMDN do ÚK VZP – ZP_SOU_v2.xlsx</v>
      </c>
    </row>
    <row r="4973" spans="1:14" ht="30" customHeight="1" x14ac:dyDescent="0.25">
      <c r="A4973" s="4">
        <v>4963</v>
      </c>
      <c r="B4973" s="26"/>
      <c r="C4973" s="30" t="str">
        <f>IF(B4973="","",IFERROR(VLOOKUP(B4973,číselník!$A:$D,2,0),"KÓD NENALEZEN V ČÍSELNÍKU"))</f>
        <v/>
      </c>
      <c r="D4973" s="31" t="str">
        <f>IF(B4973="","",IFERROR(VLOOKUP('ÚHRADOVÝ KATALOG VZP - ZP'!B4973,číselník!$A:$D,3,0),"KÓD NENALEZEN V ČÍSELNÍKU"))</f>
        <v/>
      </c>
      <c r="E4973" s="31" t="str">
        <f>IF(B4973="","",IFERROR(VLOOKUP(B4973,číselník!$A:$D,4,0),"KÓD NENALEZEN V ČÍSELNÍKU"))</f>
        <v/>
      </c>
      <c r="F4973" s="25"/>
      <c r="G4973" s="25"/>
      <c r="H4973" s="25"/>
      <c r="I4973" s="25"/>
      <c r="J4973" s="25"/>
      <c r="K4973">
        <f t="shared" si="231"/>
        <v>0</v>
      </c>
      <c r="L4973">
        <f t="shared" si="232"/>
        <v>0</v>
      </c>
      <c r="M4973">
        <f t="shared" si="233"/>
        <v>0</v>
      </c>
      <c r="N4973" t="str" cm="1">
        <f t="array" aca="1" ref="N4973" ca="1">MID(CELL("názevsouboru"), FIND("[", CELL("názevsouboru")) + 1, FIND("]", CELL("názevsouboru")) - 1-FIND("[", CELL("názevsouboru")))</f>
        <v>Šablona pro vložení EMDN do ÚK VZP – ZP_SOU_v2.xlsx</v>
      </c>
    </row>
    <row r="4974" spans="1:14" ht="30" customHeight="1" x14ac:dyDescent="0.25">
      <c r="A4974" s="4">
        <v>4964</v>
      </c>
      <c r="B4974" s="26"/>
      <c r="C4974" s="30" t="str">
        <f>IF(B4974="","",IFERROR(VLOOKUP(B4974,číselník!$A:$D,2,0),"KÓD NENALEZEN V ČÍSELNÍKU"))</f>
        <v/>
      </c>
      <c r="D4974" s="31" t="str">
        <f>IF(B4974="","",IFERROR(VLOOKUP('ÚHRADOVÝ KATALOG VZP - ZP'!B4974,číselník!$A:$D,3,0),"KÓD NENALEZEN V ČÍSELNÍKU"))</f>
        <v/>
      </c>
      <c r="E4974" s="31" t="str">
        <f>IF(B4974="","",IFERROR(VLOOKUP(B4974,číselník!$A:$D,4,0),"KÓD NENALEZEN V ČÍSELNÍKU"))</f>
        <v/>
      </c>
      <c r="F4974" s="25"/>
      <c r="G4974" s="25"/>
      <c r="H4974" s="25"/>
      <c r="I4974" s="25"/>
      <c r="J4974" s="25"/>
      <c r="K4974">
        <f t="shared" si="231"/>
        <v>0</v>
      </c>
      <c r="L4974">
        <f t="shared" si="232"/>
        <v>0</v>
      </c>
      <c r="M4974">
        <f t="shared" si="233"/>
        <v>0</v>
      </c>
      <c r="N4974" t="str" cm="1">
        <f t="array" aca="1" ref="N4974" ca="1">MID(CELL("názevsouboru"), FIND("[", CELL("názevsouboru")) + 1, FIND("]", CELL("názevsouboru")) - 1-FIND("[", CELL("názevsouboru")))</f>
        <v>Šablona pro vložení EMDN do ÚK VZP – ZP_SOU_v2.xlsx</v>
      </c>
    </row>
    <row r="4975" spans="1:14" ht="30" customHeight="1" x14ac:dyDescent="0.25">
      <c r="A4975" s="4">
        <v>4965</v>
      </c>
      <c r="B4975" s="26"/>
      <c r="C4975" s="30" t="str">
        <f>IF(B4975="","",IFERROR(VLOOKUP(B4975,číselník!$A:$D,2,0),"KÓD NENALEZEN V ČÍSELNÍKU"))</f>
        <v/>
      </c>
      <c r="D4975" s="31" t="str">
        <f>IF(B4975="","",IFERROR(VLOOKUP('ÚHRADOVÝ KATALOG VZP - ZP'!B4975,číselník!$A:$D,3,0),"KÓD NENALEZEN V ČÍSELNÍKU"))</f>
        <v/>
      </c>
      <c r="E4975" s="31" t="str">
        <f>IF(B4975="","",IFERROR(VLOOKUP(B4975,číselník!$A:$D,4,0),"KÓD NENALEZEN V ČÍSELNÍKU"))</f>
        <v/>
      </c>
      <c r="F4975" s="25"/>
      <c r="G4975" s="25"/>
      <c r="H4975" s="25"/>
      <c r="I4975" s="25"/>
      <c r="J4975" s="25"/>
      <c r="K4975">
        <f t="shared" si="231"/>
        <v>0</v>
      </c>
      <c r="L4975">
        <f t="shared" si="232"/>
        <v>0</v>
      </c>
      <c r="M4975">
        <f t="shared" si="233"/>
        <v>0</v>
      </c>
      <c r="N4975" t="str" cm="1">
        <f t="array" aca="1" ref="N4975" ca="1">MID(CELL("názevsouboru"), FIND("[", CELL("názevsouboru")) + 1, FIND("]", CELL("názevsouboru")) - 1-FIND("[", CELL("názevsouboru")))</f>
        <v>Šablona pro vložení EMDN do ÚK VZP – ZP_SOU_v2.xlsx</v>
      </c>
    </row>
    <row r="4976" spans="1:14" ht="30" customHeight="1" x14ac:dyDescent="0.25">
      <c r="A4976" s="4">
        <v>4966</v>
      </c>
      <c r="B4976" s="26"/>
      <c r="C4976" s="30" t="str">
        <f>IF(B4976="","",IFERROR(VLOOKUP(B4976,číselník!$A:$D,2,0),"KÓD NENALEZEN V ČÍSELNÍKU"))</f>
        <v/>
      </c>
      <c r="D4976" s="31" t="str">
        <f>IF(B4976="","",IFERROR(VLOOKUP('ÚHRADOVÝ KATALOG VZP - ZP'!B4976,číselník!$A:$D,3,0),"KÓD NENALEZEN V ČÍSELNÍKU"))</f>
        <v/>
      </c>
      <c r="E4976" s="31" t="str">
        <f>IF(B4976="","",IFERROR(VLOOKUP(B4976,číselník!$A:$D,4,0),"KÓD NENALEZEN V ČÍSELNÍKU"))</f>
        <v/>
      </c>
      <c r="F4976" s="25"/>
      <c r="G4976" s="25"/>
      <c r="H4976" s="25"/>
      <c r="I4976" s="25"/>
      <c r="J4976" s="25"/>
      <c r="K4976">
        <f t="shared" si="231"/>
        <v>0</v>
      </c>
      <c r="L4976">
        <f t="shared" si="232"/>
        <v>0</v>
      </c>
      <c r="M4976">
        <f t="shared" si="233"/>
        <v>0</v>
      </c>
      <c r="N4976" t="str" cm="1">
        <f t="array" aca="1" ref="N4976" ca="1">MID(CELL("názevsouboru"), FIND("[", CELL("názevsouboru")) + 1, FIND("]", CELL("názevsouboru")) - 1-FIND("[", CELL("názevsouboru")))</f>
        <v>Šablona pro vložení EMDN do ÚK VZP – ZP_SOU_v2.xlsx</v>
      </c>
    </row>
    <row r="4977" spans="1:14" ht="30" customHeight="1" x14ac:dyDescent="0.25">
      <c r="A4977" s="4">
        <v>4967</v>
      </c>
      <c r="B4977" s="26"/>
      <c r="C4977" s="30" t="str">
        <f>IF(B4977="","",IFERROR(VLOOKUP(B4977,číselník!$A:$D,2,0),"KÓD NENALEZEN V ČÍSELNÍKU"))</f>
        <v/>
      </c>
      <c r="D4977" s="31" t="str">
        <f>IF(B4977="","",IFERROR(VLOOKUP('ÚHRADOVÝ KATALOG VZP - ZP'!B4977,číselník!$A:$D,3,0),"KÓD NENALEZEN V ČÍSELNÍKU"))</f>
        <v/>
      </c>
      <c r="E4977" s="31" t="str">
        <f>IF(B4977="","",IFERROR(VLOOKUP(B4977,číselník!$A:$D,4,0),"KÓD NENALEZEN V ČÍSELNÍKU"))</f>
        <v/>
      </c>
      <c r="F4977" s="25"/>
      <c r="G4977" s="25"/>
      <c r="H4977" s="25"/>
      <c r="I4977" s="25"/>
      <c r="J4977" s="25"/>
      <c r="K4977">
        <f t="shared" si="231"/>
        <v>0</v>
      </c>
      <c r="L4977">
        <f t="shared" si="232"/>
        <v>0</v>
      </c>
      <c r="M4977">
        <f t="shared" si="233"/>
        <v>0</v>
      </c>
      <c r="N4977" t="str" cm="1">
        <f t="array" aca="1" ref="N4977" ca="1">MID(CELL("názevsouboru"), FIND("[", CELL("názevsouboru")) + 1, FIND("]", CELL("názevsouboru")) - 1-FIND("[", CELL("názevsouboru")))</f>
        <v>Šablona pro vložení EMDN do ÚK VZP – ZP_SOU_v2.xlsx</v>
      </c>
    </row>
    <row r="4978" spans="1:14" ht="30" customHeight="1" x14ac:dyDescent="0.25">
      <c r="A4978" s="4">
        <v>4968</v>
      </c>
      <c r="B4978" s="26"/>
      <c r="C4978" s="30" t="str">
        <f>IF(B4978="","",IFERROR(VLOOKUP(B4978,číselník!$A:$D,2,0),"KÓD NENALEZEN V ČÍSELNÍKU"))</f>
        <v/>
      </c>
      <c r="D4978" s="31" t="str">
        <f>IF(B4978="","",IFERROR(VLOOKUP('ÚHRADOVÝ KATALOG VZP - ZP'!B4978,číselník!$A:$D,3,0),"KÓD NENALEZEN V ČÍSELNÍKU"))</f>
        <v/>
      </c>
      <c r="E4978" s="31" t="str">
        <f>IF(B4978="","",IFERROR(VLOOKUP(B4978,číselník!$A:$D,4,0),"KÓD NENALEZEN V ČÍSELNÍKU"))</f>
        <v/>
      </c>
      <c r="F4978" s="25"/>
      <c r="G4978" s="25"/>
      <c r="H4978" s="25"/>
      <c r="I4978" s="25"/>
      <c r="J4978" s="25"/>
      <c r="K4978">
        <f t="shared" si="231"/>
        <v>0</v>
      </c>
      <c r="L4978">
        <f t="shared" si="232"/>
        <v>0</v>
      </c>
      <c r="M4978">
        <f t="shared" si="233"/>
        <v>0</v>
      </c>
      <c r="N4978" t="str" cm="1">
        <f t="array" aca="1" ref="N4978" ca="1">MID(CELL("názevsouboru"), FIND("[", CELL("názevsouboru")) + 1, FIND("]", CELL("názevsouboru")) - 1-FIND("[", CELL("názevsouboru")))</f>
        <v>Šablona pro vložení EMDN do ÚK VZP – ZP_SOU_v2.xlsx</v>
      </c>
    </row>
    <row r="4979" spans="1:14" ht="30" customHeight="1" x14ac:dyDescent="0.25">
      <c r="A4979" s="4">
        <v>4969</v>
      </c>
      <c r="B4979" s="26"/>
      <c r="C4979" s="30" t="str">
        <f>IF(B4979="","",IFERROR(VLOOKUP(B4979,číselník!$A:$D,2,0),"KÓD NENALEZEN V ČÍSELNÍKU"))</f>
        <v/>
      </c>
      <c r="D4979" s="31" t="str">
        <f>IF(B4979="","",IFERROR(VLOOKUP('ÚHRADOVÝ KATALOG VZP - ZP'!B4979,číselník!$A:$D,3,0),"KÓD NENALEZEN V ČÍSELNÍKU"))</f>
        <v/>
      </c>
      <c r="E4979" s="31" t="str">
        <f>IF(B4979="","",IFERROR(VLOOKUP(B4979,číselník!$A:$D,4,0),"KÓD NENALEZEN V ČÍSELNÍKU"))</f>
        <v/>
      </c>
      <c r="F4979" s="25"/>
      <c r="G4979" s="25"/>
      <c r="H4979" s="25"/>
      <c r="I4979" s="25"/>
      <c r="J4979" s="25"/>
      <c r="K4979">
        <f t="shared" si="231"/>
        <v>0</v>
      </c>
      <c r="L4979">
        <f t="shared" si="232"/>
        <v>0</v>
      </c>
      <c r="M4979">
        <f t="shared" si="233"/>
        <v>0</v>
      </c>
      <c r="N4979" t="str" cm="1">
        <f t="array" aca="1" ref="N4979" ca="1">MID(CELL("názevsouboru"), FIND("[", CELL("názevsouboru")) + 1, FIND("]", CELL("názevsouboru")) - 1-FIND("[", CELL("názevsouboru")))</f>
        <v>Šablona pro vložení EMDN do ÚK VZP – ZP_SOU_v2.xlsx</v>
      </c>
    </row>
    <row r="4980" spans="1:14" ht="30" customHeight="1" x14ac:dyDescent="0.25">
      <c r="A4980" s="4">
        <v>4970</v>
      </c>
      <c r="B4980" s="26"/>
      <c r="C4980" s="30" t="str">
        <f>IF(B4980="","",IFERROR(VLOOKUP(B4980,číselník!$A:$D,2,0),"KÓD NENALEZEN V ČÍSELNÍKU"))</f>
        <v/>
      </c>
      <c r="D4980" s="31" t="str">
        <f>IF(B4980="","",IFERROR(VLOOKUP('ÚHRADOVÝ KATALOG VZP - ZP'!B4980,číselník!$A:$D,3,0),"KÓD NENALEZEN V ČÍSELNÍKU"))</f>
        <v/>
      </c>
      <c r="E4980" s="31" t="str">
        <f>IF(B4980="","",IFERROR(VLOOKUP(B4980,číselník!$A:$D,4,0),"KÓD NENALEZEN V ČÍSELNÍKU"))</f>
        <v/>
      </c>
      <c r="F4980" s="25"/>
      <c r="G4980" s="25"/>
      <c r="H4980" s="25"/>
      <c r="I4980" s="25"/>
      <c r="J4980" s="25"/>
      <c r="K4980">
        <f t="shared" si="231"/>
        <v>0</v>
      </c>
      <c r="L4980">
        <f t="shared" si="232"/>
        <v>0</v>
      </c>
      <c r="M4980">
        <f t="shared" si="233"/>
        <v>0</v>
      </c>
      <c r="N4980" t="str" cm="1">
        <f t="array" aca="1" ref="N4980" ca="1">MID(CELL("názevsouboru"), FIND("[", CELL("názevsouboru")) + 1, FIND("]", CELL("názevsouboru")) - 1-FIND("[", CELL("názevsouboru")))</f>
        <v>Šablona pro vložení EMDN do ÚK VZP – ZP_SOU_v2.xlsx</v>
      </c>
    </row>
    <row r="4981" spans="1:14" ht="30" customHeight="1" x14ac:dyDescent="0.25">
      <c r="A4981" s="4">
        <v>4971</v>
      </c>
      <c r="B4981" s="26"/>
      <c r="C4981" s="30" t="str">
        <f>IF(B4981="","",IFERROR(VLOOKUP(B4981,číselník!$A:$D,2,0),"KÓD NENALEZEN V ČÍSELNÍKU"))</f>
        <v/>
      </c>
      <c r="D4981" s="31" t="str">
        <f>IF(B4981="","",IFERROR(VLOOKUP('ÚHRADOVÝ KATALOG VZP - ZP'!B4981,číselník!$A:$D,3,0),"KÓD NENALEZEN V ČÍSELNÍKU"))</f>
        <v/>
      </c>
      <c r="E4981" s="31" t="str">
        <f>IF(B4981="","",IFERROR(VLOOKUP(B4981,číselník!$A:$D,4,0),"KÓD NENALEZEN V ČÍSELNÍKU"))</f>
        <v/>
      </c>
      <c r="F4981" s="25"/>
      <c r="G4981" s="25"/>
      <c r="H4981" s="25"/>
      <c r="I4981" s="25"/>
      <c r="J4981" s="25"/>
      <c r="K4981">
        <f t="shared" si="231"/>
        <v>0</v>
      </c>
      <c r="L4981">
        <f t="shared" si="232"/>
        <v>0</v>
      </c>
      <c r="M4981">
        <f t="shared" si="233"/>
        <v>0</v>
      </c>
      <c r="N4981" t="str" cm="1">
        <f t="array" aca="1" ref="N4981" ca="1">MID(CELL("názevsouboru"), FIND("[", CELL("názevsouboru")) + 1, FIND("]", CELL("názevsouboru")) - 1-FIND("[", CELL("názevsouboru")))</f>
        <v>Šablona pro vložení EMDN do ÚK VZP – ZP_SOU_v2.xlsx</v>
      </c>
    </row>
    <row r="4982" spans="1:14" ht="30" customHeight="1" x14ac:dyDescent="0.25">
      <c r="A4982" s="4">
        <v>4972</v>
      </c>
      <c r="B4982" s="26"/>
      <c r="C4982" s="30" t="str">
        <f>IF(B4982="","",IFERROR(VLOOKUP(B4982,číselník!$A:$D,2,0),"KÓD NENALEZEN V ČÍSELNÍKU"))</f>
        <v/>
      </c>
      <c r="D4982" s="31" t="str">
        <f>IF(B4982="","",IFERROR(VLOOKUP('ÚHRADOVÝ KATALOG VZP - ZP'!B4982,číselník!$A:$D,3,0),"KÓD NENALEZEN V ČÍSELNÍKU"))</f>
        <v/>
      </c>
      <c r="E4982" s="31" t="str">
        <f>IF(B4982="","",IFERROR(VLOOKUP(B4982,číselník!$A:$D,4,0),"KÓD NENALEZEN V ČÍSELNÍKU"))</f>
        <v/>
      </c>
      <c r="F4982" s="25"/>
      <c r="G4982" s="25"/>
      <c r="H4982" s="25"/>
      <c r="I4982" s="25"/>
      <c r="J4982" s="25"/>
      <c r="K4982">
        <f t="shared" si="231"/>
        <v>0</v>
      </c>
      <c r="L4982">
        <f t="shared" si="232"/>
        <v>0</v>
      </c>
      <c r="M4982">
        <f t="shared" si="233"/>
        <v>0</v>
      </c>
      <c r="N4982" t="str" cm="1">
        <f t="array" aca="1" ref="N4982" ca="1">MID(CELL("názevsouboru"), FIND("[", CELL("názevsouboru")) + 1, FIND("]", CELL("názevsouboru")) - 1-FIND("[", CELL("názevsouboru")))</f>
        <v>Šablona pro vložení EMDN do ÚK VZP – ZP_SOU_v2.xlsx</v>
      </c>
    </row>
    <row r="4983" spans="1:14" ht="30" customHeight="1" x14ac:dyDescent="0.25">
      <c r="A4983" s="4">
        <v>4973</v>
      </c>
      <c r="B4983" s="26"/>
      <c r="C4983" s="30" t="str">
        <f>IF(B4983="","",IFERROR(VLOOKUP(B4983,číselník!$A:$D,2,0),"KÓD NENALEZEN V ČÍSELNÍKU"))</f>
        <v/>
      </c>
      <c r="D4983" s="31" t="str">
        <f>IF(B4983="","",IFERROR(VLOOKUP('ÚHRADOVÝ KATALOG VZP - ZP'!B4983,číselník!$A:$D,3,0),"KÓD NENALEZEN V ČÍSELNÍKU"))</f>
        <v/>
      </c>
      <c r="E4983" s="31" t="str">
        <f>IF(B4983="","",IFERROR(VLOOKUP(B4983,číselník!$A:$D,4,0),"KÓD NENALEZEN V ČÍSELNÍKU"))</f>
        <v/>
      </c>
      <c r="F4983" s="25"/>
      <c r="G4983" s="25"/>
      <c r="H4983" s="25"/>
      <c r="I4983" s="25"/>
      <c r="J4983" s="25"/>
      <c r="K4983">
        <f t="shared" si="231"/>
        <v>0</v>
      </c>
      <c r="L4983">
        <f t="shared" si="232"/>
        <v>0</v>
      </c>
      <c r="M4983">
        <f t="shared" si="233"/>
        <v>0</v>
      </c>
      <c r="N4983" t="str" cm="1">
        <f t="array" aca="1" ref="N4983" ca="1">MID(CELL("názevsouboru"), FIND("[", CELL("názevsouboru")) + 1, FIND("]", CELL("názevsouboru")) - 1-FIND("[", CELL("názevsouboru")))</f>
        <v>Šablona pro vložení EMDN do ÚK VZP – ZP_SOU_v2.xlsx</v>
      </c>
    </row>
    <row r="4984" spans="1:14" ht="30" customHeight="1" x14ac:dyDescent="0.25">
      <c r="A4984" s="4">
        <v>4974</v>
      </c>
      <c r="B4984" s="26"/>
      <c r="C4984" s="30" t="str">
        <f>IF(B4984="","",IFERROR(VLOOKUP(B4984,číselník!$A:$D,2,0),"KÓD NENALEZEN V ČÍSELNÍKU"))</f>
        <v/>
      </c>
      <c r="D4984" s="31" t="str">
        <f>IF(B4984="","",IFERROR(VLOOKUP('ÚHRADOVÝ KATALOG VZP - ZP'!B4984,číselník!$A:$D,3,0),"KÓD NENALEZEN V ČÍSELNÍKU"))</f>
        <v/>
      </c>
      <c r="E4984" s="31" t="str">
        <f>IF(B4984="","",IFERROR(VLOOKUP(B4984,číselník!$A:$D,4,0),"KÓD NENALEZEN V ČÍSELNÍKU"))</f>
        <v/>
      </c>
      <c r="F4984" s="25"/>
      <c r="G4984" s="25"/>
      <c r="H4984" s="25"/>
      <c r="I4984" s="25"/>
      <c r="J4984" s="25"/>
      <c r="K4984">
        <f t="shared" si="231"/>
        <v>0</v>
      </c>
      <c r="L4984">
        <f t="shared" si="232"/>
        <v>0</v>
      </c>
      <c r="M4984">
        <f t="shared" si="233"/>
        <v>0</v>
      </c>
      <c r="N4984" t="str" cm="1">
        <f t="array" aca="1" ref="N4984" ca="1">MID(CELL("názevsouboru"), FIND("[", CELL("názevsouboru")) + 1, FIND("]", CELL("názevsouboru")) - 1-FIND("[", CELL("názevsouboru")))</f>
        <v>Šablona pro vložení EMDN do ÚK VZP – ZP_SOU_v2.xlsx</v>
      </c>
    </row>
    <row r="4985" spans="1:14" ht="30" customHeight="1" x14ac:dyDescent="0.25">
      <c r="A4985" s="4">
        <v>4975</v>
      </c>
      <c r="B4985" s="26"/>
      <c r="C4985" s="30" t="str">
        <f>IF(B4985="","",IFERROR(VLOOKUP(B4985,číselník!$A:$D,2,0),"KÓD NENALEZEN V ČÍSELNÍKU"))</f>
        <v/>
      </c>
      <c r="D4985" s="31" t="str">
        <f>IF(B4985="","",IFERROR(VLOOKUP('ÚHRADOVÝ KATALOG VZP - ZP'!B4985,číselník!$A:$D,3,0),"KÓD NENALEZEN V ČÍSELNÍKU"))</f>
        <v/>
      </c>
      <c r="E4985" s="31" t="str">
        <f>IF(B4985="","",IFERROR(VLOOKUP(B4985,číselník!$A:$D,4,0),"KÓD NENALEZEN V ČÍSELNÍKU"))</f>
        <v/>
      </c>
      <c r="F4985" s="25"/>
      <c r="G4985" s="25"/>
      <c r="H4985" s="25"/>
      <c r="I4985" s="25"/>
      <c r="J4985" s="25"/>
      <c r="K4985">
        <f t="shared" si="231"/>
        <v>0</v>
      </c>
      <c r="L4985">
        <f t="shared" si="232"/>
        <v>0</v>
      </c>
      <c r="M4985">
        <f t="shared" si="233"/>
        <v>0</v>
      </c>
      <c r="N4985" t="str" cm="1">
        <f t="array" aca="1" ref="N4985" ca="1">MID(CELL("názevsouboru"), FIND("[", CELL("názevsouboru")) + 1, FIND("]", CELL("názevsouboru")) - 1-FIND("[", CELL("názevsouboru")))</f>
        <v>Šablona pro vložení EMDN do ÚK VZP – ZP_SOU_v2.xlsx</v>
      </c>
    </row>
    <row r="4986" spans="1:14" ht="30" customHeight="1" x14ac:dyDescent="0.25">
      <c r="A4986" s="4">
        <v>4976</v>
      </c>
      <c r="B4986" s="26"/>
      <c r="C4986" s="30" t="str">
        <f>IF(B4986="","",IFERROR(VLOOKUP(B4986,číselník!$A:$D,2,0),"KÓD NENALEZEN V ČÍSELNÍKU"))</f>
        <v/>
      </c>
      <c r="D4986" s="31" t="str">
        <f>IF(B4986="","",IFERROR(VLOOKUP('ÚHRADOVÝ KATALOG VZP - ZP'!B4986,číselník!$A:$D,3,0),"KÓD NENALEZEN V ČÍSELNÍKU"))</f>
        <v/>
      </c>
      <c r="E4986" s="31" t="str">
        <f>IF(B4986="","",IFERROR(VLOOKUP(B4986,číselník!$A:$D,4,0),"KÓD NENALEZEN V ČÍSELNÍKU"))</f>
        <v/>
      </c>
      <c r="F4986" s="25"/>
      <c r="G4986" s="25"/>
      <c r="H4986" s="25"/>
      <c r="I4986" s="25"/>
      <c r="J4986" s="25"/>
      <c r="K4986">
        <f t="shared" si="231"/>
        <v>0</v>
      </c>
      <c r="L4986">
        <f t="shared" si="232"/>
        <v>0</v>
      </c>
      <c r="M4986">
        <f t="shared" si="233"/>
        <v>0</v>
      </c>
      <c r="N4986" t="str" cm="1">
        <f t="array" aca="1" ref="N4986" ca="1">MID(CELL("názevsouboru"), FIND("[", CELL("názevsouboru")) + 1, FIND("]", CELL("názevsouboru")) - 1-FIND("[", CELL("názevsouboru")))</f>
        <v>Šablona pro vložení EMDN do ÚK VZP – ZP_SOU_v2.xlsx</v>
      </c>
    </row>
    <row r="4987" spans="1:14" ht="30" customHeight="1" x14ac:dyDescent="0.25">
      <c r="A4987" s="4">
        <v>4977</v>
      </c>
      <c r="B4987" s="26"/>
      <c r="C4987" s="30" t="str">
        <f>IF(B4987="","",IFERROR(VLOOKUP(B4987,číselník!$A:$D,2,0),"KÓD NENALEZEN V ČÍSELNÍKU"))</f>
        <v/>
      </c>
      <c r="D4987" s="31" t="str">
        <f>IF(B4987="","",IFERROR(VLOOKUP('ÚHRADOVÝ KATALOG VZP - ZP'!B4987,číselník!$A:$D,3,0),"KÓD NENALEZEN V ČÍSELNÍKU"))</f>
        <v/>
      </c>
      <c r="E4987" s="31" t="str">
        <f>IF(B4987="","",IFERROR(VLOOKUP(B4987,číselník!$A:$D,4,0),"KÓD NENALEZEN V ČÍSELNÍKU"))</f>
        <v/>
      </c>
      <c r="F4987" s="25"/>
      <c r="G4987" s="25"/>
      <c r="H4987" s="25"/>
      <c r="I4987" s="25"/>
      <c r="J4987" s="25"/>
      <c r="K4987">
        <f t="shared" si="231"/>
        <v>0</v>
      </c>
      <c r="L4987">
        <f t="shared" si="232"/>
        <v>0</v>
      </c>
      <c r="M4987">
        <f t="shared" si="233"/>
        <v>0</v>
      </c>
      <c r="N4987" t="str" cm="1">
        <f t="array" aca="1" ref="N4987" ca="1">MID(CELL("názevsouboru"), FIND("[", CELL("názevsouboru")) + 1, FIND("]", CELL("názevsouboru")) - 1-FIND("[", CELL("názevsouboru")))</f>
        <v>Šablona pro vložení EMDN do ÚK VZP – ZP_SOU_v2.xlsx</v>
      </c>
    </row>
    <row r="4988" spans="1:14" ht="30" customHeight="1" x14ac:dyDescent="0.25">
      <c r="A4988" s="4">
        <v>4978</v>
      </c>
      <c r="B4988" s="26"/>
      <c r="C4988" s="30" t="str">
        <f>IF(B4988="","",IFERROR(VLOOKUP(B4988,číselník!$A:$D,2,0),"KÓD NENALEZEN V ČÍSELNÍKU"))</f>
        <v/>
      </c>
      <c r="D4988" s="31" t="str">
        <f>IF(B4988="","",IFERROR(VLOOKUP('ÚHRADOVÝ KATALOG VZP - ZP'!B4988,číselník!$A:$D,3,0),"KÓD NENALEZEN V ČÍSELNÍKU"))</f>
        <v/>
      </c>
      <c r="E4988" s="31" t="str">
        <f>IF(B4988="","",IFERROR(VLOOKUP(B4988,číselník!$A:$D,4,0),"KÓD NENALEZEN V ČÍSELNÍKU"))</f>
        <v/>
      </c>
      <c r="F4988" s="25"/>
      <c r="G4988" s="25"/>
      <c r="H4988" s="25"/>
      <c r="I4988" s="25"/>
      <c r="J4988" s="25"/>
      <c r="K4988">
        <f t="shared" si="231"/>
        <v>0</v>
      </c>
      <c r="L4988">
        <f t="shared" si="232"/>
        <v>0</v>
      </c>
      <c r="M4988">
        <f t="shared" si="233"/>
        <v>0</v>
      </c>
      <c r="N4988" t="str" cm="1">
        <f t="array" aca="1" ref="N4988" ca="1">MID(CELL("názevsouboru"), FIND("[", CELL("názevsouboru")) + 1, FIND("]", CELL("názevsouboru")) - 1-FIND("[", CELL("názevsouboru")))</f>
        <v>Šablona pro vložení EMDN do ÚK VZP – ZP_SOU_v2.xlsx</v>
      </c>
    </row>
    <row r="4989" spans="1:14" ht="30" customHeight="1" x14ac:dyDescent="0.25">
      <c r="A4989" s="4">
        <v>4979</v>
      </c>
      <c r="B4989" s="26"/>
      <c r="C4989" s="30" t="str">
        <f>IF(B4989="","",IFERROR(VLOOKUP(B4989,číselník!$A:$D,2,0),"KÓD NENALEZEN V ČÍSELNÍKU"))</f>
        <v/>
      </c>
      <c r="D4989" s="31" t="str">
        <f>IF(B4989="","",IFERROR(VLOOKUP('ÚHRADOVÝ KATALOG VZP - ZP'!B4989,číselník!$A:$D,3,0),"KÓD NENALEZEN V ČÍSELNÍKU"))</f>
        <v/>
      </c>
      <c r="E4989" s="31" t="str">
        <f>IF(B4989="","",IFERROR(VLOOKUP(B4989,číselník!$A:$D,4,0),"KÓD NENALEZEN V ČÍSELNÍKU"))</f>
        <v/>
      </c>
      <c r="F4989" s="25"/>
      <c r="G4989" s="25"/>
      <c r="H4989" s="25"/>
      <c r="I4989" s="25"/>
      <c r="J4989" s="25"/>
      <c r="K4989">
        <f t="shared" si="231"/>
        <v>0</v>
      </c>
      <c r="L4989">
        <f t="shared" si="232"/>
        <v>0</v>
      </c>
      <c r="M4989">
        <f t="shared" si="233"/>
        <v>0</v>
      </c>
      <c r="N4989" t="str" cm="1">
        <f t="array" aca="1" ref="N4989" ca="1">MID(CELL("názevsouboru"), FIND("[", CELL("názevsouboru")) + 1, FIND("]", CELL("názevsouboru")) - 1-FIND("[", CELL("názevsouboru")))</f>
        <v>Šablona pro vložení EMDN do ÚK VZP – ZP_SOU_v2.xlsx</v>
      </c>
    </row>
    <row r="4990" spans="1:14" ht="30" customHeight="1" x14ac:dyDescent="0.25">
      <c r="A4990" s="4">
        <v>4980</v>
      </c>
      <c r="B4990" s="26"/>
      <c r="C4990" s="30" t="str">
        <f>IF(B4990="","",IFERROR(VLOOKUP(B4990,číselník!$A:$D,2,0),"KÓD NENALEZEN V ČÍSELNÍKU"))</f>
        <v/>
      </c>
      <c r="D4990" s="31" t="str">
        <f>IF(B4990="","",IFERROR(VLOOKUP('ÚHRADOVÝ KATALOG VZP - ZP'!B4990,číselník!$A:$D,3,0),"KÓD NENALEZEN V ČÍSELNÍKU"))</f>
        <v/>
      </c>
      <c r="E4990" s="31" t="str">
        <f>IF(B4990="","",IFERROR(VLOOKUP(B4990,číselník!$A:$D,4,0),"KÓD NENALEZEN V ČÍSELNÍKU"))</f>
        <v/>
      </c>
      <c r="F4990" s="25"/>
      <c r="G4990" s="25"/>
      <c r="H4990" s="25"/>
      <c r="I4990" s="25"/>
      <c r="J4990" s="25"/>
      <c r="K4990">
        <f t="shared" si="231"/>
        <v>0</v>
      </c>
      <c r="L4990">
        <f t="shared" si="232"/>
        <v>0</v>
      </c>
      <c r="M4990">
        <f t="shared" si="233"/>
        <v>0</v>
      </c>
      <c r="N4990" t="str" cm="1">
        <f t="array" aca="1" ref="N4990" ca="1">MID(CELL("názevsouboru"), FIND("[", CELL("názevsouboru")) + 1, FIND("]", CELL("názevsouboru")) - 1-FIND("[", CELL("názevsouboru")))</f>
        <v>Šablona pro vložení EMDN do ÚK VZP – ZP_SOU_v2.xlsx</v>
      </c>
    </row>
    <row r="4991" spans="1:14" ht="30" customHeight="1" x14ac:dyDescent="0.25">
      <c r="A4991" s="4">
        <v>4981</v>
      </c>
      <c r="B4991" s="26"/>
      <c r="C4991" s="30" t="str">
        <f>IF(B4991="","",IFERROR(VLOOKUP(B4991,číselník!$A:$D,2,0),"KÓD NENALEZEN V ČÍSELNÍKU"))</f>
        <v/>
      </c>
      <c r="D4991" s="31" t="str">
        <f>IF(B4991="","",IFERROR(VLOOKUP('ÚHRADOVÝ KATALOG VZP - ZP'!B4991,číselník!$A:$D,3,0),"KÓD NENALEZEN V ČÍSELNÍKU"))</f>
        <v/>
      </c>
      <c r="E4991" s="31" t="str">
        <f>IF(B4991="","",IFERROR(VLOOKUP(B4991,číselník!$A:$D,4,0),"KÓD NENALEZEN V ČÍSELNÍKU"))</f>
        <v/>
      </c>
      <c r="F4991" s="25"/>
      <c r="G4991" s="25"/>
      <c r="H4991" s="25"/>
      <c r="I4991" s="25"/>
      <c r="J4991" s="25"/>
      <c r="K4991">
        <f t="shared" si="231"/>
        <v>0</v>
      </c>
      <c r="L4991">
        <f t="shared" si="232"/>
        <v>0</v>
      </c>
      <c r="M4991">
        <f t="shared" si="233"/>
        <v>0</v>
      </c>
      <c r="N4991" t="str" cm="1">
        <f t="array" aca="1" ref="N4991" ca="1">MID(CELL("názevsouboru"), FIND("[", CELL("názevsouboru")) + 1, FIND("]", CELL("názevsouboru")) - 1-FIND("[", CELL("názevsouboru")))</f>
        <v>Šablona pro vložení EMDN do ÚK VZP – ZP_SOU_v2.xlsx</v>
      </c>
    </row>
    <row r="4992" spans="1:14" ht="30" customHeight="1" x14ac:dyDescent="0.25">
      <c r="A4992" s="4">
        <v>4982</v>
      </c>
      <c r="B4992" s="26"/>
      <c r="C4992" s="30" t="str">
        <f>IF(B4992="","",IFERROR(VLOOKUP(B4992,číselník!$A:$D,2,0),"KÓD NENALEZEN V ČÍSELNÍKU"))</f>
        <v/>
      </c>
      <c r="D4992" s="31" t="str">
        <f>IF(B4992="","",IFERROR(VLOOKUP('ÚHRADOVÝ KATALOG VZP - ZP'!B4992,číselník!$A:$D,3,0),"KÓD NENALEZEN V ČÍSELNÍKU"))</f>
        <v/>
      </c>
      <c r="E4992" s="31" t="str">
        <f>IF(B4992="","",IFERROR(VLOOKUP(B4992,číselník!$A:$D,4,0),"KÓD NENALEZEN V ČÍSELNÍKU"))</f>
        <v/>
      </c>
      <c r="F4992" s="25"/>
      <c r="G4992" s="25"/>
      <c r="H4992" s="25"/>
      <c r="I4992" s="25"/>
      <c r="J4992" s="25"/>
      <c r="K4992">
        <f t="shared" si="231"/>
        <v>0</v>
      </c>
      <c r="L4992">
        <f t="shared" si="232"/>
        <v>0</v>
      </c>
      <c r="M4992">
        <f t="shared" si="233"/>
        <v>0</v>
      </c>
      <c r="N4992" t="str" cm="1">
        <f t="array" aca="1" ref="N4992" ca="1">MID(CELL("názevsouboru"), FIND("[", CELL("názevsouboru")) + 1, FIND("]", CELL("názevsouboru")) - 1-FIND("[", CELL("názevsouboru")))</f>
        <v>Šablona pro vložení EMDN do ÚK VZP – ZP_SOU_v2.xlsx</v>
      </c>
    </row>
    <row r="4993" spans="1:14" ht="30" customHeight="1" x14ac:dyDescent="0.25">
      <c r="A4993" s="4">
        <v>4983</v>
      </c>
      <c r="B4993" s="26"/>
      <c r="C4993" s="30" t="str">
        <f>IF(B4993="","",IFERROR(VLOOKUP(B4993,číselník!$A:$D,2,0),"KÓD NENALEZEN V ČÍSELNÍKU"))</f>
        <v/>
      </c>
      <c r="D4993" s="31" t="str">
        <f>IF(B4993="","",IFERROR(VLOOKUP('ÚHRADOVÝ KATALOG VZP - ZP'!B4993,číselník!$A:$D,3,0),"KÓD NENALEZEN V ČÍSELNÍKU"))</f>
        <v/>
      </c>
      <c r="E4993" s="31" t="str">
        <f>IF(B4993="","",IFERROR(VLOOKUP(B4993,číselník!$A:$D,4,0),"KÓD NENALEZEN V ČÍSELNÍKU"))</f>
        <v/>
      </c>
      <c r="F4993" s="25"/>
      <c r="G4993" s="25"/>
      <c r="H4993" s="25"/>
      <c r="I4993" s="25"/>
      <c r="J4993" s="25"/>
      <c r="K4993">
        <f t="shared" si="231"/>
        <v>0</v>
      </c>
      <c r="L4993">
        <f t="shared" si="232"/>
        <v>0</v>
      </c>
      <c r="M4993">
        <f t="shared" si="233"/>
        <v>0</v>
      </c>
      <c r="N4993" t="str" cm="1">
        <f t="array" aca="1" ref="N4993" ca="1">MID(CELL("názevsouboru"), FIND("[", CELL("názevsouboru")) + 1, FIND("]", CELL("názevsouboru")) - 1-FIND("[", CELL("názevsouboru")))</f>
        <v>Šablona pro vložení EMDN do ÚK VZP – ZP_SOU_v2.xlsx</v>
      </c>
    </row>
    <row r="4994" spans="1:14" ht="30" customHeight="1" x14ac:dyDescent="0.25">
      <c r="A4994" s="4">
        <v>4984</v>
      </c>
      <c r="B4994" s="26"/>
      <c r="C4994" s="30" t="str">
        <f>IF(B4994="","",IFERROR(VLOOKUP(B4994,číselník!$A:$D,2,0),"KÓD NENALEZEN V ČÍSELNÍKU"))</f>
        <v/>
      </c>
      <c r="D4994" s="31" t="str">
        <f>IF(B4994="","",IFERROR(VLOOKUP('ÚHRADOVÝ KATALOG VZP - ZP'!B4994,číselník!$A:$D,3,0),"KÓD NENALEZEN V ČÍSELNÍKU"))</f>
        <v/>
      </c>
      <c r="E4994" s="31" t="str">
        <f>IF(B4994="","",IFERROR(VLOOKUP(B4994,číselník!$A:$D,4,0),"KÓD NENALEZEN V ČÍSELNÍKU"))</f>
        <v/>
      </c>
      <c r="F4994" s="25"/>
      <c r="G4994" s="25"/>
      <c r="H4994" s="25"/>
      <c r="I4994" s="25"/>
      <c r="J4994" s="25"/>
      <c r="K4994">
        <f t="shared" si="231"/>
        <v>0</v>
      </c>
      <c r="L4994">
        <f t="shared" si="232"/>
        <v>0</v>
      </c>
      <c r="M4994">
        <f t="shared" si="233"/>
        <v>0</v>
      </c>
      <c r="N4994" t="str" cm="1">
        <f t="array" aca="1" ref="N4994" ca="1">MID(CELL("názevsouboru"), FIND("[", CELL("názevsouboru")) + 1, FIND("]", CELL("názevsouboru")) - 1-FIND("[", CELL("názevsouboru")))</f>
        <v>Šablona pro vložení EMDN do ÚK VZP – ZP_SOU_v2.xlsx</v>
      </c>
    </row>
    <row r="4995" spans="1:14" ht="30" customHeight="1" x14ac:dyDescent="0.25">
      <c r="A4995" s="4">
        <v>4985</v>
      </c>
      <c r="B4995" s="26"/>
      <c r="C4995" s="30" t="str">
        <f>IF(B4995="","",IFERROR(VLOOKUP(B4995,číselník!$A:$D,2,0),"KÓD NENALEZEN V ČÍSELNÍKU"))</f>
        <v/>
      </c>
      <c r="D4995" s="31" t="str">
        <f>IF(B4995="","",IFERROR(VLOOKUP('ÚHRADOVÝ KATALOG VZP - ZP'!B4995,číselník!$A:$D,3,0),"KÓD NENALEZEN V ČÍSELNÍKU"))</f>
        <v/>
      </c>
      <c r="E4995" s="31" t="str">
        <f>IF(B4995="","",IFERROR(VLOOKUP(B4995,číselník!$A:$D,4,0),"KÓD NENALEZEN V ČÍSELNÍKU"))</f>
        <v/>
      </c>
      <c r="F4995" s="25"/>
      <c r="G4995" s="25"/>
      <c r="H4995" s="25"/>
      <c r="I4995" s="25"/>
      <c r="J4995" s="25"/>
      <c r="K4995">
        <f t="shared" si="231"/>
        <v>0</v>
      </c>
      <c r="L4995">
        <f t="shared" si="232"/>
        <v>0</v>
      </c>
      <c r="M4995">
        <f t="shared" si="233"/>
        <v>0</v>
      </c>
      <c r="N4995" t="str" cm="1">
        <f t="array" aca="1" ref="N4995" ca="1">MID(CELL("názevsouboru"), FIND("[", CELL("názevsouboru")) + 1, FIND("]", CELL("názevsouboru")) - 1-FIND("[", CELL("názevsouboru")))</f>
        <v>Šablona pro vložení EMDN do ÚK VZP – ZP_SOU_v2.xlsx</v>
      </c>
    </row>
    <row r="4996" spans="1:14" ht="30" customHeight="1" x14ac:dyDescent="0.25">
      <c r="A4996" s="4">
        <v>4986</v>
      </c>
      <c r="B4996" s="26"/>
      <c r="C4996" s="30" t="str">
        <f>IF(B4996="","",IFERROR(VLOOKUP(B4996,číselník!$A:$D,2,0),"KÓD NENALEZEN V ČÍSELNÍKU"))</f>
        <v/>
      </c>
      <c r="D4996" s="31" t="str">
        <f>IF(B4996="","",IFERROR(VLOOKUP('ÚHRADOVÝ KATALOG VZP - ZP'!B4996,číselník!$A:$D,3,0),"KÓD NENALEZEN V ČÍSELNÍKU"))</f>
        <v/>
      </c>
      <c r="E4996" s="31" t="str">
        <f>IF(B4996="","",IFERROR(VLOOKUP(B4996,číselník!$A:$D,4,0),"KÓD NENALEZEN V ČÍSELNÍKU"))</f>
        <v/>
      </c>
      <c r="F4996" s="25"/>
      <c r="G4996" s="25"/>
      <c r="H4996" s="25"/>
      <c r="I4996" s="25"/>
      <c r="J4996" s="25"/>
      <c r="K4996">
        <f t="shared" si="231"/>
        <v>0</v>
      </c>
      <c r="L4996">
        <f t="shared" si="232"/>
        <v>0</v>
      </c>
      <c r="M4996">
        <f t="shared" si="233"/>
        <v>0</v>
      </c>
      <c r="N4996" t="str" cm="1">
        <f t="array" aca="1" ref="N4996" ca="1">MID(CELL("názevsouboru"), FIND("[", CELL("názevsouboru")) + 1, FIND("]", CELL("názevsouboru")) - 1-FIND("[", CELL("názevsouboru")))</f>
        <v>Šablona pro vložení EMDN do ÚK VZP – ZP_SOU_v2.xlsx</v>
      </c>
    </row>
    <row r="4997" spans="1:14" ht="30" customHeight="1" x14ac:dyDescent="0.25">
      <c r="A4997" s="4">
        <v>4987</v>
      </c>
      <c r="B4997" s="26"/>
      <c r="C4997" s="30" t="str">
        <f>IF(B4997="","",IFERROR(VLOOKUP(B4997,číselník!$A:$D,2,0),"KÓD NENALEZEN V ČÍSELNÍKU"))</f>
        <v/>
      </c>
      <c r="D4997" s="31" t="str">
        <f>IF(B4997="","",IFERROR(VLOOKUP('ÚHRADOVÝ KATALOG VZP - ZP'!B4997,číselník!$A:$D,3,0),"KÓD NENALEZEN V ČÍSELNÍKU"))</f>
        <v/>
      </c>
      <c r="E4997" s="31" t="str">
        <f>IF(B4997="","",IFERROR(VLOOKUP(B4997,číselník!$A:$D,4,0),"KÓD NENALEZEN V ČÍSELNÍKU"))</f>
        <v/>
      </c>
      <c r="F4997" s="25"/>
      <c r="G4997" s="25"/>
      <c r="H4997" s="25"/>
      <c r="I4997" s="25"/>
      <c r="J4997" s="25"/>
      <c r="K4997">
        <f t="shared" si="231"/>
        <v>0</v>
      </c>
      <c r="L4997">
        <f t="shared" si="232"/>
        <v>0</v>
      </c>
      <c r="M4997">
        <f t="shared" si="233"/>
        <v>0</v>
      </c>
      <c r="N4997" t="str" cm="1">
        <f t="array" aca="1" ref="N4997" ca="1">MID(CELL("názevsouboru"), FIND("[", CELL("názevsouboru")) + 1, FIND("]", CELL("názevsouboru")) - 1-FIND("[", CELL("názevsouboru")))</f>
        <v>Šablona pro vložení EMDN do ÚK VZP – ZP_SOU_v2.xlsx</v>
      </c>
    </row>
    <row r="4998" spans="1:14" ht="30" customHeight="1" x14ac:dyDescent="0.25">
      <c r="A4998" s="4">
        <v>4988</v>
      </c>
      <c r="B4998" s="26"/>
      <c r="C4998" s="30" t="str">
        <f>IF(B4998="","",IFERROR(VLOOKUP(B4998,číselník!$A:$D,2,0),"KÓD NENALEZEN V ČÍSELNÍKU"))</f>
        <v/>
      </c>
      <c r="D4998" s="31" t="str">
        <f>IF(B4998="","",IFERROR(VLOOKUP('ÚHRADOVÝ KATALOG VZP - ZP'!B4998,číselník!$A:$D,3,0),"KÓD NENALEZEN V ČÍSELNÍKU"))</f>
        <v/>
      </c>
      <c r="E4998" s="31" t="str">
        <f>IF(B4998="","",IFERROR(VLOOKUP(B4998,číselník!$A:$D,4,0),"KÓD NENALEZEN V ČÍSELNÍKU"))</f>
        <v/>
      </c>
      <c r="F4998" s="25"/>
      <c r="G4998" s="25"/>
      <c r="H4998" s="25"/>
      <c r="I4998" s="25"/>
      <c r="J4998" s="25"/>
      <c r="K4998">
        <f t="shared" si="231"/>
        <v>0</v>
      </c>
      <c r="L4998">
        <f t="shared" si="232"/>
        <v>0</v>
      </c>
      <c r="M4998">
        <f t="shared" si="233"/>
        <v>0</v>
      </c>
      <c r="N4998" t="str" cm="1">
        <f t="array" aca="1" ref="N4998" ca="1">MID(CELL("názevsouboru"), FIND("[", CELL("názevsouboru")) + 1, FIND("]", CELL("názevsouboru")) - 1-FIND("[", CELL("názevsouboru")))</f>
        <v>Šablona pro vložení EMDN do ÚK VZP – ZP_SOU_v2.xlsx</v>
      </c>
    </row>
    <row r="4999" spans="1:14" ht="30" customHeight="1" x14ac:dyDescent="0.25">
      <c r="A4999" s="4">
        <v>4989</v>
      </c>
      <c r="B4999" s="26"/>
      <c r="C4999" s="30" t="str">
        <f>IF(B4999="","",IFERROR(VLOOKUP(B4999,číselník!$A:$D,2,0),"KÓD NENALEZEN V ČÍSELNÍKU"))</f>
        <v/>
      </c>
      <c r="D4999" s="31" t="str">
        <f>IF(B4999="","",IFERROR(VLOOKUP('ÚHRADOVÝ KATALOG VZP - ZP'!B4999,číselník!$A:$D,3,0),"KÓD NENALEZEN V ČÍSELNÍKU"))</f>
        <v/>
      </c>
      <c r="E4999" s="31" t="str">
        <f>IF(B4999="","",IFERROR(VLOOKUP(B4999,číselník!$A:$D,4,0),"KÓD NENALEZEN V ČÍSELNÍKU"))</f>
        <v/>
      </c>
      <c r="F4999" s="25"/>
      <c r="G4999" s="25"/>
      <c r="H4999" s="25"/>
      <c r="I4999" s="25"/>
      <c r="J4999" s="25"/>
      <c r="K4999">
        <f t="shared" si="231"/>
        <v>0</v>
      </c>
      <c r="L4999">
        <f t="shared" si="232"/>
        <v>0</v>
      </c>
      <c r="M4999">
        <f t="shared" si="233"/>
        <v>0</v>
      </c>
      <c r="N4999" t="str" cm="1">
        <f t="array" aca="1" ref="N4999" ca="1">MID(CELL("názevsouboru"), FIND("[", CELL("názevsouboru")) + 1, FIND("]", CELL("názevsouboru")) - 1-FIND("[", CELL("názevsouboru")))</f>
        <v>Šablona pro vložení EMDN do ÚK VZP – ZP_SOU_v2.xlsx</v>
      </c>
    </row>
    <row r="5000" spans="1:14" ht="30" customHeight="1" x14ac:dyDescent="0.25">
      <c r="A5000" s="4">
        <v>4990</v>
      </c>
      <c r="B5000" s="26"/>
      <c r="C5000" s="30" t="str">
        <f>IF(B5000="","",IFERROR(VLOOKUP(B5000,číselník!$A:$D,2,0),"KÓD NENALEZEN V ČÍSELNÍKU"))</f>
        <v/>
      </c>
      <c r="D5000" s="31" t="str">
        <f>IF(B5000="","",IFERROR(VLOOKUP('ÚHRADOVÝ KATALOG VZP - ZP'!B5000,číselník!$A:$D,3,0),"KÓD NENALEZEN V ČÍSELNÍKU"))</f>
        <v/>
      </c>
      <c r="E5000" s="31" t="str">
        <f>IF(B5000="","",IFERROR(VLOOKUP(B5000,číselník!$A:$D,4,0),"KÓD NENALEZEN V ČÍSELNÍKU"))</f>
        <v/>
      </c>
      <c r="F5000" s="25"/>
      <c r="G5000" s="25"/>
      <c r="H5000" s="25"/>
      <c r="I5000" s="25"/>
      <c r="J5000" s="25"/>
      <c r="K5000">
        <f t="shared" si="231"/>
        <v>0</v>
      </c>
      <c r="L5000">
        <f t="shared" si="232"/>
        <v>0</v>
      </c>
      <c r="M5000">
        <f t="shared" si="233"/>
        <v>0</v>
      </c>
      <c r="N5000" t="str" cm="1">
        <f t="array" aca="1" ref="N5000" ca="1">MID(CELL("názevsouboru"), FIND("[", CELL("názevsouboru")) + 1, FIND("]", CELL("názevsouboru")) - 1-FIND("[", CELL("názevsouboru")))</f>
        <v>Šablona pro vložení EMDN do ÚK VZP – ZP_SOU_v2.xlsx</v>
      </c>
    </row>
    <row r="5001" spans="1:14" ht="30" customHeight="1" x14ac:dyDescent="0.25">
      <c r="A5001" s="4">
        <v>4991</v>
      </c>
      <c r="B5001" s="26"/>
      <c r="C5001" s="30" t="str">
        <f>IF(B5001="","",IFERROR(VLOOKUP(B5001,číselník!$A:$D,2,0),"KÓD NENALEZEN V ČÍSELNÍKU"))</f>
        <v/>
      </c>
      <c r="D5001" s="31" t="str">
        <f>IF(B5001="","",IFERROR(VLOOKUP('ÚHRADOVÝ KATALOG VZP - ZP'!B5001,číselník!$A:$D,3,0),"KÓD NENALEZEN V ČÍSELNÍKU"))</f>
        <v/>
      </c>
      <c r="E5001" s="31" t="str">
        <f>IF(B5001="","",IFERROR(VLOOKUP(B5001,číselník!$A:$D,4,0),"KÓD NENALEZEN V ČÍSELNÍKU"))</f>
        <v/>
      </c>
      <c r="F5001" s="25"/>
      <c r="G5001" s="25"/>
      <c r="H5001" s="25"/>
      <c r="I5001" s="25"/>
      <c r="J5001" s="25"/>
      <c r="K5001">
        <f t="shared" si="231"/>
        <v>0</v>
      </c>
      <c r="L5001">
        <f t="shared" si="232"/>
        <v>0</v>
      </c>
      <c r="M5001">
        <f t="shared" si="233"/>
        <v>0</v>
      </c>
      <c r="N5001" t="str" cm="1">
        <f t="array" aca="1" ref="N5001" ca="1">MID(CELL("názevsouboru"), FIND("[", CELL("názevsouboru")) + 1, FIND("]", CELL("názevsouboru")) - 1-FIND("[", CELL("názevsouboru")))</f>
        <v>Šablona pro vložení EMDN do ÚK VZP – ZP_SOU_v2.xlsx</v>
      </c>
    </row>
    <row r="5002" spans="1:14" ht="30" customHeight="1" x14ac:dyDescent="0.25">
      <c r="A5002" s="4">
        <v>4992</v>
      </c>
      <c r="B5002" s="26"/>
      <c r="C5002" s="30" t="str">
        <f>IF(B5002="","",IFERROR(VLOOKUP(B5002,číselník!$A:$D,2,0),"KÓD NENALEZEN V ČÍSELNÍKU"))</f>
        <v/>
      </c>
      <c r="D5002" s="31" t="str">
        <f>IF(B5002="","",IFERROR(VLOOKUP('ÚHRADOVÝ KATALOG VZP - ZP'!B5002,číselník!$A:$D,3,0),"KÓD NENALEZEN V ČÍSELNÍKU"))</f>
        <v/>
      </c>
      <c r="E5002" s="31" t="str">
        <f>IF(B5002="","",IFERROR(VLOOKUP(B5002,číselník!$A:$D,4,0),"KÓD NENALEZEN V ČÍSELNÍKU"))</f>
        <v/>
      </c>
      <c r="F5002" s="25"/>
      <c r="G5002" s="25"/>
      <c r="H5002" s="25"/>
      <c r="I5002" s="25"/>
      <c r="J5002" s="25"/>
      <c r="K5002">
        <f t="shared" si="231"/>
        <v>0</v>
      </c>
      <c r="L5002">
        <f t="shared" si="232"/>
        <v>0</v>
      </c>
      <c r="M5002">
        <f t="shared" si="233"/>
        <v>0</v>
      </c>
      <c r="N5002" t="str" cm="1">
        <f t="array" aca="1" ref="N5002" ca="1">MID(CELL("názevsouboru"), FIND("[", CELL("názevsouboru")) + 1, FIND("]", CELL("názevsouboru")) - 1-FIND("[", CELL("názevsouboru")))</f>
        <v>Šablona pro vložení EMDN do ÚK VZP – ZP_SOU_v2.xlsx</v>
      </c>
    </row>
    <row r="5003" spans="1:14" ht="30" customHeight="1" x14ac:dyDescent="0.25">
      <c r="A5003" s="4">
        <v>4993</v>
      </c>
      <c r="B5003" s="26"/>
      <c r="C5003" s="30" t="str">
        <f>IF(B5003="","",IFERROR(VLOOKUP(B5003,číselník!$A:$D,2,0),"KÓD NENALEZEN V ČÍSELNÍKU"))</f>
        <v/>
      </c>
      <c r="D5003" s="31" t="str">
        <f>IF(B5003="","",IFERROR(VLOOKUP('ÚHRADOVÝ KATALOG VZP - ZP'!B5003,číselník!$A:$D,3,0),"KÓD NENALEZEN V ČÍSELNÍKU"))</f>
        <v/>
      </c>
      <c r="E5003" s="31" t="str">
        <f>IF(B5003="","",IFERROR(VLOOKUP(B5003,číselník!$A:$D,4,0),"KÓD NENALEZEN V ČÍSELNÍKU"))</f>
        <v/>
      </c>
      <c r="F5003" s="25"/>
      <c r="G5003" s="25"/>
      <c r="H5003" s="25"/>
      <c r="I5003" s="25"/>
      <c r="J5003" s="25"/>
      <c r="K5003">
        <f t="shared" si="231"/>
        <v>0</v>
      </c>
      <c r="L5003">
        <f t="shared" si="232"/>
        <v>0</v>
      </c>
      <c r="M5003">
        <f t="shared" si="233"/>
        <v>0</v>
      </c>
      <c r="N5003" t="str" cm="1">
        <f t="array" aca="1" ref="N5003" ca="1">MID(CELL("názevsouboru"), FIND("[", CELL("názevsouboru")) + 1, FIND("]", CELL("názevsouboru")) - 1-FIND("[", CELL("názevsouboru")))</f>
        <v>Šablona pro vložení EMDN do ÚK VZP – ZP_SOU_v2.xlsx</v>
      </c>
    </row>
    <row r="5004" spans="1:14" ht="30" customHeight="1" x14ac:dyDescent="0.25">
      <c r="A5004" s="4">
        <v>4994</v>
      </c>
      <c r="B5004" s="26"/>
      <c r="C5004" s="30" t="str">
        <f>IF(B5004="","",IFERROR(VLOOKUP(B5004,číselník!$A:$D,2,0),"KÓD NENALEZEN V ČÍSELNÍKU"))</f>
        <v/>
      </c>
      <c r="D5004" s="31" t="str">
        <f>IF(B5004="","",IFERROR(VLOOKUP('ÚHRADOVÝ KATALOG VZP - ZP'!B5004,číselník!$A:$D,3,0),"KÓD NENALEZEN V ČÍSELNÍKU"))</f>
        <v/>
      </c>
      <c r="E5004" s="31" t="str">
        <f>IF(B5004="","",IFERROR(VLOOKUP(B5004,číselník!$A:$D,4,0),"KÓD NENALEZEN V ČÍSELNÍKU"))</f>
        <v/>
      </c>
      <c r="F5004" s="25"/>
      <c r="G5004" s="25"/>
      <c r="H5004" s="25"/>
      <c r="I5004" s="25"/>
      <c r="J5004" s="25"/>
      <c r="K5004">
        <f t="shared" ref="K5004:K5010" si="234">$D$7</f>
        <v>0</v>
      </c>
      <c r="L5004">
        <f t="shared" ref="L5004:L5010" si="235">$D$8</f>
        <v>0</v>
      </c>
      <c r="M5004">
        <f t="shared" ref="M5004:M5010" si="236">$D$9</f>
        <v>0</v>
      </c>
      <c r="N5004" t="str" cm="1">
        <f t="array" aca="1" ref="N5004" ca="1">MID(CELL("názevsouboru"), FIND("[", CELL("názevsouboru")) + 1, FIND("]", CELL("názevsouboru")) - 1-FIND("[", CELL("názevsouboru")))</f>
        <v>Šablona pro vložení EMDN do ÚK VZP – ZP_SOU_v2.xlsx</v>
      </c>
    </row>
    <row r="5005" spans="1:14" ht="30" customHeight="1" x14ac:dyDescent="0.25">
      <c r="A5005" s="4">
        <v>4995</v>
      </c>
      <c r="B5005" s="26"/>
      <c r="C5005" s="30" t="str">
        <f>IF(B5005="","",IFERROR(VLOOKUP(B5005,číselník!$A:$D,2,0),"KÓD NENALEZEN V ČÍSELNÍKU"))</f>
        <v/>
      </c>
      <c r="D5005" s="31" t="str">
        <f>IF(B5005="","",IFERROR(VLOOKUP('ÚHRADOVÝ KATALOG VZP - ZP'!B5005,číselník!$A:$D,3,0),"KÓD NENALEZEN V ČÍSELNÍKU"))</f>
        <v/>
      </c>
      <c r="E5005" s="31" t="str">
        <f>IF(B5005="","",IFERROR(VLOOKUP(B5005,číselník!$A:$D,4,0),"KÓD NENALEZEN V ČÍSELNÍKU"))</f>
        <v/>
      </c>
      <c r="F5005" s="25"/>
      <c r="G5005" s="25"/>
      <c r="H5005" s="25"/>
      <c r="I5005" s="25"/>
      <c r="J5005" s="25"/>
      <c r="K5005">
        <f t="shared" si="234"/>
        <v>0</v>
      </c>
      <c r="L5005">
        <f t="shared" si="235"/>
        <v>0</v>
      </c>
      <c r="M5005">
        <f t="shared" si="236"/>
        <v>0</v>
      </c>
      <c r="N5005" t="str" cm="1">
        <f t="array" aca="1" ref="N5005" ca="1">MID(CELL("názevsouboru"), FIND("[", CELL("názevsouboru")) + 1, FIND("]", CELL("názevsouboru")) - 1-FIND("[", CELL("názevsouboru")))</f>
        <v>Šablona pro vložení EMDN do ÚK VZP – ZP_SOU_v2.xlsx</v>
      </c>
    </row>
    <row r="5006" spans="1:14" ht="30" customHeight="1" x14ac:dyDescent="0.25">
      <c r="A5006" s="4">
        <v>4996</v>
      </c>
      <c r="B5006" s="26"/>
      <c r="C5006" s="30" t="str">
        <f>IF(B5006="","",IFERROR(VLOOKUP(B5006,číselník!$A:$D,2,0),"KÓD NENALEZEN V ČÍSELNÍKU"))</f>
        <v/>
      </c>
      <c r="D5006" s="31" t="str">
        <f>IF(B5006="","",IFERROR(VLOOKUP('ÚHRADOVÝ KATALOG VZP - ZP'!B5006,číselník!$A:$D,3,0),"KÓD NENALEZEN V ČÍSELNÍKU"))</f>
        <v/>
      </c>
      <c r="E5006" s="31" t="str">
        <f>IF(B5006="","",IFERROR(VLOOKUP(B5006,číselník!$A:$D,4,0),"KÓD NENALEZEN V ČÍSELNÍKU"))</f>
        <v/>
      </c>
      <c r="F5006" s="25"/>
      <c r="G5006" s="25"/>
      <c r="H5006" s="25"/>
      <c r="I5006" s="25"/>
      <c r="J5006" s="25"/>
      <c r="K5006">
        <f t="shared" si="234"/>
        <v>0</v>
      </c>
      <c r="L5006">
        <f t="shared" si="235"/>
        <v>0</v>
      </c>
      <c r="M5006">
        <f t="shared" si="236"/>
        <v>0</v>
      </c>
      <c r="N5006" t="str" cm="1">
        <f t="array" aca="1" ref="N5006" ca="1">MID(CELL("názevsouboru"), FIND("[", CELL("názevsouboru")) + 1, FIND("]", CELL("názevsouboru")) - 1-FIND("[", CELL("názevsouboru")))</f>
        <v>Šablona pro vložení EMDN do ÚK VZP – ZP_SOU_v2.xlsx</v>
      </c>
    </row>
    <row r="5007" spans="1:14" ht="30" customHeight="1" x14ac:dyDescent="0.25">
      <c r="A5007" s="4">
        <v>4997</v>
      </c>
      <c r="B5007" s="26"/>
      <c r="C5007" s="30" t="str">
        <f>IF(B5007="","",IFERROR(VLOOKUP(B5007,číselník!$A:$D,2,0),"KÓD NENALEZEN V ČÍSELNÍKU"))</f>
        <v/>
      </c>
      <c r="D5007" s="31" t="str">
        <f>IF(B5007="","",IFERROR(VLOOKUP('ÚHRADOVÝ KATALOG VZP - ZP'!B5007,číselník!$A:$D,3,0),"KÓD NENALEZEN V ČÍSELNÍKU"))</f>
        <v/>
      </c>
      <c r="E5007" s="31" t="str">
        <f>IF(B5007="","",IFERROR(VLOOKUP(B5007,číselník!$A:$D,4,0),"KÓD NENALEZEN V ČÍSELNÍKU"))</f>
        <v/>
      </c>
      <c r="F5007" s="25"/>
      <c r="G5007" s="25"/>
      <c r="H5007" s="25"/>
      <c r="I5007" s="25"/>
      <c r="J5007" s="25"/>
      <c r="K5007">
        <f t="shared" si="234"/>
        <v>0</v>
      </c>
      <c r="L5007">
        <f t="shared" si="235"/>
        <v>0</v>
      </c>
      <c r="M5007">
        <f t="shared" si="236"/>
        <v>0</v>
      </c>
      <c r="N5007" t="str" cm="1">
        <f t="array" aca="1" ref="N5007" ca="1">MID(CELL("názevsouboru"), FIND("[", CELL("názevsouboru")) + 1, FIND("]", CELL("názevsouboru")) - 1-FIND("[", CELL("názevsouboru")))</f>
        <v>Šablona pro vložení EMDN do ÚK VZP – ZP_SOU_v2.xlsx</v>
      </c>
    </row>
    <row r="5008" spans="1:14" ht="30" customHeight="1" x14ac:dyDescent="0.25">
      <c r="A5008" s="4">
        <v>4998</v>
      </c>
      <c r="B5008" s="26"/>
      <c r="C5008" s="30" t="str">
        <f>IF(B5008="","",IFERROR(VLOOKUP(B5008,číselník!$A:$D,2,0),"KÓD NENALEZEN V ČÍSELNÍKU"))</f>
        <v/>
      </c>
      <c r="D5008" s="31" t="str">
        <f>IF(B5008="","",IFERROR(VLOOKUP('ÚHRADOVÝ KATALOG VZP - ZP'!B5008,číselník!$A:$D,3,0),"KÓD NENALEZEN V ČÍSELNÍKU"))</f>
        <v/>
      </c>
      <c r="E5008" s="31" t="str">
        <f>IF(B5008="","",IFERROR(VLOOKUP(B5008,číselník!$A:$D,4,0),"KÓD NENALEZEN V ČÍSELNÍKU"))</f>
        <v/>
      </c>
      <c r="F5008" s="25"/>
      <c r="G5008" s="25"/>
      <c r="H5008" s="25"/>
      <c r="I5008" s="25"/>
      <c r="J5008" s="25"/>
      <c r="K5008">
        <f t="shared" si="234"/>
        <v>0</v>
      </c>
      <c r="L5008">
        <f t="shared" si="235"/>
        <v>0</v>
      </c>
      <c r="M5008">
        <f t="shared" si="236"/>
        <v>0</v>
      </c>
      <c r="N5008" t="str" cm="1">
        <f t="array" aca="1" ref="N5008" ca="1">MID(CELL("názevsouboru"), FIND("[", CELL("názevsouboru")) + 1, FIND("]", CELL("názevsouboru")) - 1-FIND("[", CELL("názevsouboru")))</f>
        <v>Šablona pro vložení EMDN do ÚK VZP – ZP_SOU_v2.xlsx</v>
      </c>
    </row>
    <row r="5009" spans="1:14" ht="30" customHeight="1" x14ac:dyDescent="0.25">
      <c r="A5009" s="4">
        <v>4999</v>
      </c>
      <c r="B5009" s="26"/>
      <c r="C5009" s="30" t="str">
        <f>IF(B5009="","",IFERROR(VLOOKUP(B5009,číselník!$A:$D,2,0),"KÓD NENALEZEN V ČÍSELNÍKU"))</f>
        <v/>
      </c>
      <c r="D5009" s="31" t="str">
        <f>IF(B5009="","",IFERROR(VLOOKUP('ÚHRADOVÝ KATALOG VZP - ZP'!B5009,číselník!$A:$D,3,0),"KÓD NENALEZEN V ČÍSELNÍKU"))</f>
        <v/>
      </c>
      <c r="E5009" s="31" t="str">
        <f>IF(B5009="","",IFERROR(VLOOKUP(B5009,číselník!$A:$D,4,0),"KÓD NENALEZEN V ČÍSELNÍKU"))</f>
        <v/>
      </c>
      <c r="F5009" s="25"/>
      <c r="G5009" s="25"/>
      <c r="H5009" s="25"/>
      <c r="I5009" s="25"/>
      <c r="J5009" s="25"/>
      <c r="K5009">
        <f t="shared" si="234"/>
        <v>0</v>
      </c>
      <c r="L5009">
        <f t="shared" si="235"/>
        <v>0</v>
      </c>
      <c r="M5009">
        <f t="shared" si="236"/>
        <v>0</v>
      </c>
      <c r="N5009" t="str" cm="1">
        <f t="array" aca="1" ref="N5009" ca="1">MID(CELL("názevsouboru"), FIND("[", CELL("názevsouboru")) + 1, FIND("]", CELL("názevsouboru")) - 1-FIND("[", CELL("názevsouboru")))</f>
        <v>Šablona pro vložení EMDN do ÚK VZP – ZP_SOU_v2.xlsx</v>
      </c>
    </row>
    <row r="5010" spans="1:14" ht="30" customHeight="1" x14ac:dyDescent="0.25">
      <c r="A5010" s="4">
        <v>5000</v>
      </c>
      <c r="B5010" s="26"/>
      <c r="C5010" s="30" t="str">
        <f>IF(B5010="","",IFERROR(VLOOKUP(B5010,číselník!$A:$D,2,0),"KÓD NENALEZEN V ČÍSELNÍKU"))</f>
        <v/>
      </c>
      <c r="D5010" s="31" t="str">
        <f>IF(B5010="","",IFERROR(VLOOKUP('ÚHRADOVÝ KATALOG VZP - ZP'!B5010,číselník!$A:$D,3,0),"KÓD NENALEZEN V ČÍSELNÍKU"))</f>
        <v/>
      </c>
      <c r="E5010" s="31" t="str">
        <f>IF(B5010="","",IFERROR(VLOOKUP(B5010,číselník!$A:$D,4,0),"KÓD NENALEZEN V ČÍSELNÍKU"))</f>
        <v/>
      </c>
      <c r="F5010" s="25"/>
      <c r="G5010" s="25"/>
      <c r="H5010" s="25"/>
      <c r="I5010" s="25"/>
      <c r="J5010" s="25"/>
      <c r="K5010">
        <f t="shared" si="234"/>
        <v>0</v>
      </c>
      <c r="L5010">
        <f t="shared" si="235"/>
        <v>0</v>
      </c>
      <c r="M5010">
        <f t="shared" si="236"/>
        <v>0</v>
      </c>
      <c r="N5010" t="str" cm="1">
        <f t="array" aca="1" ref="N5010" ca="1">MID(CELL("názevsouboru"), FIND("[", CELL("názevsouboru")) + 1, FIND("]", CELL("názevsouboru")) - 1-FIND("[", CELL("názevsouboru")))</f>
        <v>Šablona pro vložení EMDN do ÚK VZP – ZP_SOU_v2.xlsx</v>
      </c>
    </row>
    <row r="5014" spans="1:14" x14ac:dyDescent="0.25">
      <c r="B5014" s="5"/>
    </row>
  </sheetData>
  <sheetProtection algorithmName="SHA-512" hashValue="SVrGQZr9OHCQP2hH958mJyoH814teF23HTpIzqETkyJvO2OiRySIbVnSYj8KUvPYMzEBsZomEQcBwqw65g8kbQ==" saltValue="SBtHX6IYAJMVO24lT2/sww==" spinCount="100000" sheet="1" objects="1" scenarios="1"/>
  <protectedRanges>
    <protectedRange algorithmName="SHA-512" hashValue="a4HthxYBi5wVxtT6KOG9c3tRfo7dpJSfDzlSBDDGUL/nZTZnhm7F5LWNteH4m+aq8qLzmubkHoIlCWCg835hYQ==" saltValue="zFCxbld4ahrhSCORGRxDPw==" spinCount="100000" sqref="D9:J9" name="Oblast3"/>
  </protectedRanges>
  <dataConsolidate/>
  <mergeCells count="12">
    <mergeCell ref="A1:J4"/>
    <mergeCell ref="A9:C9"/>
    <mergeCell ref="A8:C8"/>
    <mergeCell ref="A7:C7"/>
    <mergeCell ref="D7:J7"/>
    <mergeCell ref="D8:J8"/>
    <mergeCell ref="D9:J9"/>
    <mergeCell ref="E5:F5"/>
    <mergeCell ref="E6:F6"/>
    <mergeCell ref="H6:I6"/>
    <mergeCell ref="H5:I5"/>
    <mergeCell ref="B5:D6"/>
  </mergeCells>
  <phoneticPr fontId="18" type="noConversion"/>
  <conditionalFormatting sqref="F11:J5010">
    <cfRule type="expression" dxfId="6" priority="2">
      <formula>F11=""</formula>
    </cfRule>
  </conditionalFormatting>
  <conditionalFormatting sqref="K11:K5010">
    <cfRule type="expression" dxfId="5" priority="5">
      <formula>K11=""</formula>
    </cfRule>
  </conditionalFormatting>
  <dataValidations xWindow="354" yWindow="616" count="3">
    <dataValidation type="decimal" allowBlank="1" showInputMessage="1" showErrorMessage="1" errorTitle="PUVCENA - Aktuálně platná MFC" error="Zadaná hodnota je zřejmě menší než 0 nebo překročila maximální povolenou honotu." promptTitle="PUVCENA - Aktuálně platná MFC __" prompt="_x000a_- PUVCENA - cena MFC uvedená v Úhradovém katalogu VZP - ZP platná v době podání žádosti_x000a_- vyplňuje se v případě žádosti o změnu již zařazeného ZP_x000a_- uvádí se v Kč s přesností na 2 desetinná místa" sqref="F61:J80" xr:uid="{00000000-0002-0000-0000-00000B000000}">
      <formula1>0</formula1>
      <formula2>10000000</formula2>
    </dataValidation>
    <dataValidation type="custom" operator="equal" allowBlank="1" showInputMessage="1" showErrorMessage="1" errorTitle="KOD - VZP kód ZP" error="Zadejte 7 místný číselný kód VZP." promptTitle="KOD - VZP kód ZP _______________" prompt="_x000a_- 7 místné číslo_x000a_- vyplňuje se v případě žádosti o změnu u již zařazeného ZP" sqref="B11:B5010" xr:uid="{EC14F446-6EEE-4F78-BA36-D3B6A6A1CE43}">
      <formula1>AND(LEN(B11)=7, ISNUMBER(VALUE(B11)))</formula1>
    </dataValidation>
    <dataValidation type="custom" allowBlank="1" showInputMessage="1" showErrorMessage="1" errorTitle="POZOR" error="Chybně vyplněný e-mail_x000a_" sqref="D9:J9" xr:uid="{5A0823B4-733F-40BC-B64B-F3D0A33C0960}">
      <formula1>AND(IFERROR(FIND("@",$D$9),0)&gt;1,LEN(($D$9)&gt;0))</formula1>
    </dataValidation>
  </dataValidations>
  <pageMargins left="0.70866141732283472" right="0.70866141732283472" top="0.74803149606299213" bottom="0.74803149606299213" header="0.31496062992125984" footer="0.31496062992125984"/>
  <pageSetup paperSize="9" scale="4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8" id="{211F6FED-1244-4FD0-85EC-7F8C8387D376}">
            <xm:f>IFERROR(IF(VLOOKUP(F11, 'EMDN V2'!$C:$F, 4, 0)="NO","ce","ze"),"zl")="ze"</xm:f>
            <x14:dxf>
              <fill>
                <patternFill>
                  <bgColor rgb="FFD0EBB3"/>
                </patternFill>
              </fill>
            </x14:dxf>
          </x14:cfRule>
          <xm:sqref>F11:I5010</xm:sqref>
        </x14:conditionalFormatting>
        <x14:conditionalFormatting xmlns:xm="http://schemas.microsoft.com/office/excel/2006/main">
          <x14:cfRule type="expression" priority="9" id="{ABEB01D6-427D-47E5-BC63-326D491F2C9C}">
            <xm:f>IFERROR(IF(VLOOKUP(F11, 'EMDN V2'!$C:$F, 4, 0)="NO","ce","ze"),"zl")="zl"</xm:f>
            <x14:dxf>
              <fill>
                <patternFill>
                  <bgColor theme="7" tint="0.79998168889431442"/>
                </patternFill>
              </fill>
            </x14:dxf>
          </x14:cfRule>
          <xm:sqref>F11:J5010</xm:sqref>
        </x14:conditionalFormatting>
        <x14:conditionalFormatting xmlns:xm="http://schemas.microsoft.com/office/excel/2006/main">
          <x14:cfRule type="expression" priority="3" id="{113040AD-C0B7-4FAE-B5AD-37CF3E6EA80C}">
            <xm:f>IFERROR(IF(VLOOKUP(F11, 'EMDN V2'!$C:$F, 4, 0)="NO","ce","ze"),"zl")="ce"</xm:f>
            <x14:dxf>
              <fill>
                <patternFill>
                  <bgColor theme="6" tint="0.79998168889431442"/>
                </patternFill>
              </fill>
            </x14:dxf>
          </x14:cfRule>
          <xm:sqref>F11:K5010</xm:sqref>
        </x14:conditionalFormatting>
        <x14:conditionalFormatting xmlns:xm="http://schemas.microsoft.com/office/excel/2006/main">
          <x14:cfRule type="expression" priority="23" id="{1F3DA6D5-2FF7-4EEA-9259-93A16F0DB373}">
            <xm:f>IFERROR(IF(VLOOKUP(J11, 'EMDN V2'!$C:$F, 4, 0)="NO","ce","ze"),"zl")="ze"</xm:f>
            <x14:dxf>
              <fill>
                <patternFill>
                  <bgColor rgb="FFD0EBB3"/>
                </patternFill>
              </fill>
            </x14:dxf>
          </x14:cfRule>
          <xm:sqref>J11:J5010</xm:sqref>
        </x14:conditionalFormatting>
        <x14:conditionalFormatting xmlns:xm="http://schemas.microsoft.com/office/excel/2006/main">
          <x14:cfRule type="expression" priority="1" id="{93DB050B-0C69-4239-BDCC-47AC66D6B48F}">
            <xm:f>IFERROR(IF(VLOOKUP(J1010, 'EMDN V2'!$C:$F, 4, 0)="NO","ce","ze"),"zl")="ze"</xm:f>
            <x14:dxf>
              <fill>
                <patternFill>
                  <bgColor rgb="FFD0EBB3"/>
                </patternFill>
              </fill>
            </x14:dxf>
          </x14:cfRule>
          <xm:sqref>J1010:J5010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8AA44-46E6-4F60-8DFE-A9D0CFE43A6D}">
  <dimension ref="A1:D35250"/>
  <sheetViews>
    <sheetView workbookViewId="0">
      <selection activeCell="A4" sqref="A4"/>
    </sheetView>
  </sheetViews>
  <sheetFormatPr defaultRowHeight="15" x14ac:dyDescent="0.25"/>
  <cols>
    <col min="1" max="1" width="8" bestFit="1" customWidth="1"/>
    <col min="2" max="2" width="80.7109375" bestFit="1" customWidth="1"/>
    <col min="3" max="3" width="91.140625" bestFit="1" customWidth="1"/>
    <col min="4" max="4" width="5.85546875" bestFit="1" customWidth="1"/>
  </cols>
  <sheetData>
    <row r="1" spans="1:4" x14ac:dyDescent="0.25">
      <c r="A1" s="19" t="s">
        <v>3</v>
      </c>
      <c r="B1" s="19" t="s">
        <v>4</v>
      </c>
      <c r="C1" s="19" t="s">
        <v>5</v>
      </c>
      <c r="D1" s="19" t="s">
        <v>7</v>
      </c>
    </row>
    <row r="2" spans="1:4" x14ac:dyDescent="0.25">
      <c r="A2" t="s">
        <v>16918</v>
      </c>
      <c r="B2" t="s">
        <v>16919</v>
      </c>
      <c r="C2" t="s">
        <v>16920</v>
      </c>
      <c r="D2" t="s">
        <v>16921</v>
      </c>
    </row>
    <row r="3" spans="1:4" x14ac:dyDescent="0.25">
      <c r="A3" t="s">
        <v>16922</v>
      </c>
      <c r="B3" t="s">
        <v>16923</v>
      </c>
      <c r="C3" t="s">
        <v>16924</v>
      </c>
      <c r="D3" t="s">
        <v>16921</v>
      </c>
    </row>
    <row r="4" spans="1:4" x14ac:dyDescent="0.25">
      <c r="A4" t="s">
        <v>16925</v>
      </c>
      <c r="B4" t="s">
        <v>16923</v>
      </c>
      <c r="C4" t="s">
        <v>16926</v>
      </c>
      <c r="D4" t="s">
        <v>16921</v>
      </c>
    </row>
    <row r="5" spans="1:4" x14ac:dyDescent="0.25">
      <c r="A5" t="s">
        <v>16927</v>
      </c>
      <c r="B5" t="s">
        <v>16923</v>
      </c>
      <c r="C5" t="s">
        <v>16928</v>
      </c>
      <c r="D5" t="s">
        <v>16921</v>
      </c>
    </row>
    <row r="6" spans="1:4" x14ac:dyDescent="0.25">
      <c r="A6" t="s">
        <v>16929</v>
      </c>
      <c r="B6" t="s">
        <v>16923</v>
      </c>
      <c r="C6" t="s">
        <v>16930</v>
      </c>
      <c r="D6" t="s">
        <v>16921</v>
      </c>
    </row>
    <row r="7" spans="1:4" x14ac:dyDescent="0.25">
      <c r="A7" t="s">
        <v>16931</v>
      </c>
      <c r="B7" t="s">
        <v>16932</v>
      </c>
      <c r="C7" t="s">
        <v>16933</v>
      </c>
      <c r="D7" t="s">
        <v>16921</v>
      </c>
    </row>
    <row r="8" spans="1:4" x14ac:dyDescent="0.25">
      <c r="A8" t="s">
        <v>16934</v>
      </c>
      <c r="B8" t="s">
        <v>16935</v>
      </c>
      <c r="C8" t="s">
        <v>16936</v>
      </c>
      <c r="D8" t="s">
        <v>16921</v>
      </c>
    </row>
    <row r="9" spans="1:4" x14ac:dyDescent="0.25">
      <c r="A9" t="s">
        <v>16937</v>
      </c>
      <c r="B9" t="s">
        <v>16938</v>
      </c>
      <c r="C9" t="s">
        <v>16939</v>
      </c>
      <c r="D9" t="s">
        <v>16921</v>
      </c>
    </row>
    <row r="10" spans="1:4" x14ac:dyDescent="0.25">
      <c r="A10" t="s">
        <v>16940</v>
      </c>
      <c r="B10" t="s">
        <v>16941</v>
      </c>
      <c r="C10" t="s">
        <v>16942</v>
      </c>
      <c r="D10" t="s">
        <v>16921</v>
      </c>
    </row>
    <row r="11" spans="1:4" x14ac:dyDescent="0.25">
      <c r="A11" t="s">
        <v>16943</v>
      </c>
      <c r="B11" t="s">
        <v>16944</v>
      </c>
      <c r="C11" t="s">
        <v>16945</v>
      </c>
      <c r="D11" t="s">
        <v>16921</v>
      </c>
    </row>
    <row r="12" spans="1:4" x14ac:dyDescent="0.25">
      <c r="A12" t="s">
        <v>16946</v>
      </c>
      <c r="B12" t="s">
        <v>16947</v>
      </c>
      <c r="C12" t="s">
        <v>16948</v>
      </c>
      <c r="D12" t="s">
        <v>16921</v>
      </c>
    </row>
    <row r="13" spans="1:4" x14ac:dyDescent="0.25">
      <c r="A13" t="s">
        <v>16949</v>
      </c>
      <c r="B13" t="s">
        <v>16950</v>
      </c>
      <c r="C13" t="s">
        <v>16951</v>
      </c>
      <c r="D13" t="s">
        <v>16921</v>
      </c>
    </row>
    <row r="14" spans="1:4" x14ac:dyDescent="0.25">
      <c r="A14" t="s">
        <v>16952</v>
      </c>
      <c r="B14" t="s">
        <v>16953</v>
      </c>
      <c r="C14" t="s">
        <v>16954</v>
      </c>
      <c r="D14" t="s">
        <v>16921</v>
      </c>
    </row>
    <row r="15" spans="1:4" x14ac:dyDescent="0.25">
      <c r="A15" t="s">
        <v>16955</v>
      </c>
      <c r="B15" t="s">
        <v>16956</v>
      </c>
      <c r="C15" t="s">
        <v>16957</v>
      </c>
      <c r="D15" t="s">
        <v>16921</v>
      </c>
    </row>
    <row r="16" spans="1:4" x14ac:dyDescent="0.25">
      <c r="A16" t="s">
        <v>16958</v>
      </c>
      <c r="B16" t="s">
        <v>16959</v>
      </c>
      <c r="C16" t="s">
        <v>16960</v>
      </c>
      <c r="D16" t="s">
        <v>16921</v>
      </c>
    </row>
    <row r="17" spans="1:4" x14ac:dyDescent="0.25">
      <c r="A17" t="s">
        <v>16961</v>
      </c>
      <c r="B17" t="s">
        <v>16962</v>
      </c>
      <c r="C17" t="s">
        <v>16963</v>
      </c>
      <c r="D17" t="s">
        <v>16921</v>
      </c>
    </row>
    <row r="18" spans="1:4" x14ac:dyDescent="0.25">
      <c r="A18" t="s">
        <v>16964</v>
      </c>
      <c r="B18" t="s">
        <v>16965</v>
      </c>
      <c r="C18" t="s">
        <v>16966</v>
      </c>
      <c r="D18" t="s">
        <v>16921</v>
      </c>
    </row>
    <row r="19" spans="1:4" x14ac:dyDescent="0.25">
      <c r="A19" t="s">
        <v>16967</v>
      </c>
      <c r="B19" t="s">
        <v>16965</v>
      </c>
      <c r="C19" t="s">
        <v>16968</v>
      </c>
      <c r="D19" t="s">
        <v>16921</v>
      </c>
    </row>
    <row r="20" spans="1:4" x14ac:dyDescent="0.25">
      <c r="A20" t="s">
        <v>16969</v>
      </c>
      <c r="B20" t="s">
        <v>16965</v>
      </c>
      <c r="C20" t="s">
        <v>16970</v>
      </c>
      <c r="D20" t="s">
        <v>16921</v>
      </c>
    </row>
    <row r="21" spans="1:4" x14ac:dyDescent="0.25">
      <c r="A21" t="s">
        <v>16971</v>
      </c>
      <c r="B21" t="s">
        <v>16972</v>
      </c>
      <c r="C21" t="s">
        <v>16973</v>
      </c>
      <c r="D21" t="s">
        <v>16921</v>
      </c>
    </row>
    <row r="22" spans="1:4" x14ac:dyDescent="0.25">
      <c r="A22" t="s">
        <v>16974</v>
      </c>
      <c r="B22" t="s">
        <v>16972</v>
      </c>
      <c r="C22" t="s">
        <v>16975</v>
      </c>
      <c r="D22" t="s">
        <v>16921</v>
      </c>
    </row>
    <row r="23" spans="1:4" x14ac:dyDescent="0.25">
      <c r="A23" t="s">
        <v>16976</v>
      </c>
      <c r="B23" t="s">
        <v>16977</v>
      </c>
      <c r="C23" t="s">
        <v>16978</v>
      </c>
      <c r="D23" t="s">
        <v>16921</v>
      </c>
    </row>
    <row r="24" spans="1:4" x14ac:dyDescent="0.25">
      <c r="A24" t="s">
        <v>16979</v>
      </c>
      <c r="B24" t="s">
        <v>16980</v>
      </c>
      <c r="C24" t="s">
        <v>16981</v>
      </c>
      <c r="D24" t="s">
        <v>16921</v>
      </c>
    </row>
    <row r="25" spans="1:4" x14ac:dyDescent="0.25">
      <c r="A25" t="s">
        <v>16982</v>
      </c>
      <c r="B25" t="s">
        <v>16980</v>
      </c>
      <c r="C25" t="s">
        <v>16983</v>
      </c>
      <c r="D25" t="s">
        <v>16921</v>
      </c>
    </row>
    <row r="26" spans="1:4" x14ac:dyDescent="0.25">
      <c r="A26" t="s">
        <v>16984</v>
      </c>
      <c r="B26" t="s">
        <v>16985</v>
      </c>
      <c r="C26" t="s">
        <v>16986</v>
      </c>
      <c r="D26" t="s">
        <v>16921</v>
      </c>
    </row>
    <row r="27" spans="1:4" x14ac:dyDescent="0.25">
      <c r="A27" t="s">
        <v>16987</v>
      </c>
      <c r="B27" t="s">
        <v>16988</v>
      </c>
      <c r="C27" t="s">
        <v>16989</v>
      </c>
      <c r="D27" t="s">
        <v>16921</v>
      </c>
    </row>
    <row r="28" spans="1:4" x14ac:dyDescent="0.25">
      <c r="A28" t="s">
        <v>16990</v>
      </c>
      <c r="B28" t="s">
        <v>16991</v>
      </c>
      <c r="C28" t="s">
        <v>16992</v>
      </c>
      <c r="D28" t="s">
        <v>16921</v>
      </c>
    </row>
    <row r="29" spans="1:4" x14ac:dyDescent="0.25">
      <c r="A29" t="s">
        <v>16993</v>
      </c>
      <c r="B29" t="s">
        <v>16991</v>
      </c>
      <c r="C29" t="s">
        <v>16994</v>
      </c>
      <c r="D29" t="s">
        <v>16921</v>
      </c>
    </row>
    <row r="30" spans="1:4" x14ac:dyDescent="0.25">
      <c r="A30" t="s">
        <v>16995</v>
      </c>
      <c r="B30" t="s">
        <v>16996</v>
      </c>
      <c r="C30" t="s">
        <v>16997</v>
      </c>
      <c r="D30" t="s">
        <v>16921</v>
      </c>
    </row>
    <row r="31" spans="1:4" x14ac:dyDescent="0.25">
      <c r="A31" t="s">
        <v>16998</v>
      </c>
      <c r="B31" t="s">
        <v>16999</v>
      </c>
      <c r="C31" t="s">
        <v>17000</v>
      </c>
      <c r="D31" t="s">
        <v>16921</v>
      </c>
    </row>
    <row r="32" spans="1:4" x14ac:dyDescent="0.25">
      <c r="A32" t="s">
        <v>17001</v>
      </c>
      <c r="B32" t="s">
        <v>16999</v>
      </c>
      <c r="C32" t="s">
        <v>17002</v>
      </c>
      <c r="D32" t="s">
        <v>16921</v>
      </c>
    </row>
    <row r="33" spans="1:4" x14ac:dyDescent="0.25">
      <c r="A33" t="s">
        <v>17003</v>
      </c>
      <c r="B33" t="s">
        <v>17004</v>
      </c>
      <c r="C33" t="s">
        <v>17005</v>
      </c>
      <c r="D33" t="s">
        <v>16921</v>
      </c>
    </row>
    <row r="34" spans="1:4" x14ac:dyDescent="0.25">
      <c r="A34" t="s">
        <v>17006</v>
      </c>
      <c r="B34" t="s">
        <v>17004</v>
      </c>
      <c r="C34" t="s">
        <v>17007</v>
      </c>
      <c r="D34" t="s">
        <v>16921</v>
      </c>
    </row>
    <row r="35" spans="1:4" x14ac:dyDescent="0.25">
      <c r="A35" t="s">
        <v>17008</v>
      </c>
      <c r="B35" t="s">
        <v>17009</v>
      </c>
      <c r="C35" t="s">
        <v>17010</v>
      </c>
      <c r="D35" t="s">
        <v>16921</v>
      </c>
    </row>
    <row r="36" spans="1:4" x14ac:dyDescent="0.25">
      <c r="A36" t="s">
        <v>17011</v>
      </c>
      <c r="B36" t="s">
        <v>17009</v>
      </c>
      <c r="C36" t="s">
        <v>17012</v>
      </c>
      <c r="D36" t="s">
        <v>16921</v>
      </c>
    </row>
    <row r="37" spans="1:4" x14ac:dyDescent="0.25">
      <c r="A37" t="s">
        <v>17013</v>
      </c>
      <c r="B37" t="s">
        <v>17014</v>
      </c>
      <c r="C37" t="s">
        <v>17015</v>
      </c>
      <c r="D37" t="s">
        <v>16921</v>
      </c>
    </row>
    <row r="38" spans="1:4" x14ac:dyDescent="0.25">
      <c r="A38" t="s">
        <v>17016</v>
      </c>
      <c r="B38" t="s">
        <v>17017</v>
      </c>
      <c r="C38" t="s">
        <v>17018</v>
      </c>
      <c r="D38" t="s">
        <v>16921</v>
      </c>
    </row>
    <row r="39" spans="1:4" x14ac:dyDescent="0.25">
      <c r="A39" t="s">
        <v>17019</v>
      </c>
      <c r="B39" t="s">
        <v>17020</v>
      </c>
      <c r="C39" t="s">
        <v>17021</v>
      </c>
      <c r="D39" t="s">
        <v>16921</v>
      </c>
    </row>
    <row r="40" spans="1:4" x14ac:dyDescent="0.25">
      <c r="A40" t="s">
        <v>17022</v>
      </c>
      <c r="B40" t="s">
        <v>17023</v>
      </c>
      <c r="C40" t="s">
        <v>17024</v>
      </c>
      <c r="D40" t="s">
        <v>16921</v>
      </c>
    </row>
    <row r="41" spans="1:4" x14ac:dyDescent="0.25">
      <c r="A41" t="s">
        <v>17025</v>
      </c>
      <c r="B41" t="s">
        <v>17026</v>
      </c>
      <c r="C41" t="s">
        <v>17027</v>
      </c>
      <c r="D41" t="s">
        <v>16921</v>
      </c>
    </row>
    <row r="42" spans="1:4" x14ac:dyDescent="0.25">
      <c r="A42" t="s">
        <v>17028</v>
      </c>
      <c r="B42" t="s">
        <v>17029</v>
      </c>
      <c r="C42" t="s">
        <v>17030</v>
      </c>
      <c r="D42" t="s">
        <v>16921</v>
      </c>
    </row>
    <row r="43" spans="1:4" x14ac:dyDescent="0.25">
      <c r="A43" t="s">
        <v>17031</v>
      </c>
      <c r="B43" t="s">
        <v>17029</v>
      </c>
      <c r="C43" t="s">
        <v>17032</v>
      </c>
      <c r="D43" t="s">
        <v>16921</v>
      </c>
    </row>
    <row r="44" spans="1:4" x14ac:dyDescent="0.25">
      <c r="A44" t="s">
        <v>17033</v>
      </c>
      <c r="B44" t="s">
        <v>17034</v>
      </c>
      <c r="C44" t="s">
        <v>17035</v>
      </c>
      <c r="D44" t="s">
        <v>16921</v>
      </c>
    </row>
    <row r="45" spans="1:4" x14ac:dyDescent="0.25">
      <c r="A45" t="s">
        <v>17036</v>
      </c>
      <c r="B45" t="s">
        <v>17037</v>
      </c>
      <c r="C45" t="s">
        <v>17038</v>
      </c>
      <c r="D45" t="s">
        <v>16921</v>
      </c>
    </row>
    <row r="46" spans="1:4" x14ac:dyDescent="0.25">
      <c r="A46" t="s">
        <v>17039</v>
      </c>
      <c r="B46" t="s">
        <v>17029</v>
      </c>
      <c r="C46" t="s">
        <v>17040</v>
      </c>
      <c r="D46" t="s">
        <v>16921</v>
      </c>
    </row>
    <row r="47" spans="1:4" x14ac:dyDescent="0.25">
      <c r="A47" t="s">
        <v>17041</v>
      </c>
      <c r="B47" t="s">
        <v>17023</v>
      </c>
      <c r="C47" t="s">
        <v>17042</v>
      </c>
      <c r="D47" t="s">
        <v>16921</v>
      </c>
    </row>
    <row r="48" spans="1:4" x14ac:dyDescent="0.25">
      <c r="A48" t="s">
        <v>17043</v>
      </c>
      <c r="B48" t="s">
        <v>17044</v>
      </c>
      <c r="C48" t="s">
        <v>17045</v>
      </c>
      <c r="D48" t="s">
        <v>16921</v>
      </c>
    </row>
    <row r="49" spans="1:4" x14ac:dyDescent="0.25">
      <c r="A49" t="s">
        <v>17046</v>
      </c>
      <c r="B49" t="s">
        <v>17044</v>
      </c>
      <c r="C49" t="s">
        <v>17047</v>
      </c>
      <c r="D49" t="s">
        <v>16921</v>
      </c>
    </row>
    <row r="50" spans="1:4" x14ac:dyDescent="0.25">
      <c r="A50" t="s">
        <v>17048</v>
      </c>
      <c r="B50" t="s">
        <v>17026</v>
      </c>
      <c r="C50" t="s">
        <v>17049</v>
      </c>
      <c r="D50" t="s">
        <v>16921</v>
      </c>
    </row>
    <row r="51" spans="1:4" x14ac:dyDescent="0.25">
      <c r="A51" t="s">
        <v>17050</v>
      </c>
      <c r="B51" t="s">
        <v>17037</v>
      </c>
      <c r="C51" t="s">
        <v>17051</v>
      </c>
      <c r="D51" t="s">
        <v>16921</v>
      </c>
    </row>
    <row r="52" spans="1:4" x14ac:dyDescent="0.25">
      <c r="A52" t="s">
        <v>17052</v>
      </c>
      <c r="B52" t="s">
        <v>17053</v>
      </c>
      <c r="C52" t="s">
        <v>17054</v>
      </c>
      <c r="D52" t="s">
        <v>16921</v>
      </c>
    </row>
    <row r="53" spans="1:4" x14ac:dyDescent="0.25">
      <c r="A53" t="s">
        <v>17055</v>
      </c>
      <c r="B53" t="s">
        <v>17056</v>
      </c>
      <c r="C53" t="s">
        <v>17057</v>
      </c>
      <c r="D53" t="s">
        <v>16921</v>
      </c>
    </row>
    <row r="54" spans="1:4" x14ac:dyDescent="0.25">
      <c r="A54" t="s">
        <v>17058</v>
      </c>
      <c r="B54" t="s">
        <v>17059</v>
      </c>
      <c r="C54" t="s">
        <v>17060</v>
      </c>
      <c r="D54" t="s">
        <v>16921</v>
      </c>
    </row>
    <row r="55" spans="1:4" x14ac:dyDescent="0.25">
      <c r="A55" t="s">
        <v>17061</v>
      </c>
      <c r="B55" t="s">
        <v>17062</v>
      </c>
      <c r="C55" t="s">
        <v>17063</v>
      </c>
      <c r="D55" t="s">
        <v>16921</v>
      </c>
    </row>
    <row r="56" spans="1:4" x14ac:dyDescent="0.25">
      <c r="A56" t="s">
        <v>17064</v>
      </c>
      <c r="B56" t="s">
        <v>17065</v>
      </c>
      <c r="C56" t="s">
        <v>17066</v>
      </c>
      <c r="D56" t="s">
        <v>16921</v>
      </c>
    </row>
    <row r="57" spans="1:4" x14ac:dyDescent="0.25">
      <c r="A57" t="s">
        <v>17067</v>
      </c>
      <c r="B57" t="s">
        <v>17068</v>
      </c>
      <c r="C57" t="s">
        <v>17069</v>
      </c>
      <c r="D57" t="s">
        <v>16921</v>
      </c>
    </row>
    <row r="58" spans="1:4" x14ac:dyDescent="0.25">
      <c r="A58" t="s">
        <v>17070</v>
      </c>
      <c r="B58" t="s">
        <v>17068</v>
      </c>
      <c r="C58" t="s">
        <v>17071</v>
      </c>
      <c r="D58" t="s">
        <v>16921</v>
      </c>
    </row>
    <row r="59" spans="1:4" x14ac:dyDescent="0.25">
      <c r="A59" t="s">
        <v>17072</v>
      </c>
      <c r="B59" t="s">
        <v>17068</v>
      </c>
      <c r="C59" t="s">
        <v>17073</v>
      </c>
      <c r="D59" t="s">
        <v>16921</v>
      </c>
    </row>
    <row r="60" spans="1:4" x14ac:dyDescent="0.25">
      <c r="A60" t="s">
        <v>17074</v>
      </c>
      <c r="B60" t="s">
        <v>17068</v>
      </c>
      <c r="C60" t="s">
        <v>17075</v>
      </c>
      <c r="D60" t="s">
        <v>16921</v>
      </c>
    </row>
    <row r="61" spans="1:4" x14ac:dyDescent="0.25">
      <c r="A61" t="s">
        <v>17076</v>
      </c>
      <c r="B61" t="s">
        <v>17077</v>
      </c>
      <c r="C61" t="s">
        <v>17078</v>
      </c>
      <c r="D61" t="s">
        <v>16921</v>
      </c>
    </row>
    <row r="62" spans="1:4" x14ac:dyDescent="0.25">
      <c r="A62" t="s">
        <v>17079</v>
      </c>
      <c r="B62" t="s">
        <v>17080</v>
      </c>
      <c r="C62" t="s">
        <v>17081</v>
      </c>
      <c r="D62" t="s">
        <v>16921</v>
      </c>
    </row>
    <row r="63" spans="1:4" x14ac:dyDescent="0.25">
      <c r="A63" t="s">
        <v>17082</v>
      </c>
      <c r="B63" t="s">
        <v>17080</v>
      </c>
      <c r="C63" t="s">
        <v>17083</v>
      </c>
      <c r="D63" t="s">
        <v>16921</v>
      </c>
    </row>
    <row r="64" spans="1:4" x14ac:dyDescent="0.25">
      <c r="A64" t="s">
        <v>17084</v>
      </c>
      <c r="B64" t="s">
        <v>17080</v>
      </c>
      <c r="C64" t="s">
        <v>17085</v>
      </c>
      <c r="D64" t="s">
        <v>16921</v>
      </c>
    </row>
    <row r="65" spans="1:4" x14ac:dyDescent="0.25">
      <c r="A65" t="s">
        <v>17086</v>
      </c>
      <c r="B65" t="s">
        <v>17087</v>
      </c>
      <c r="C65" t="s">
        <v>17088</v>
      </c>
      <c r="D65" t="s">
        <v>16921</v>
      </c>
    </row>
    <row r="66" spans="1:4" x14ac:dyDescent="0.25">
      <c r="A66" t="s">
        <v>17089</v>
      </c>
      <c r="B66" t="s">
        <v>17090</v>
      </c>
      <c r="C66" t="s">
        <v>17091</v>
      </c>
      <c r="D66" t="s">
        <v>16921</v>
      </c>
    </row>
    <row r="67" spans="1:4" x14ac:dyDescent="0.25">
      <c r="A67" t="s">
        <v>17092</v>
      </c>
      <c r="B67" t="s">
        <v>17093</v>
      </c>
      <c r="C67" t="s">
        <v>17094</v>
      </c>
      <c r="D67" t="s">
        <v>16921</v>
      </c>
    </row>
    <row r="68" spans="1:4" x14ac:dyDescent="0.25">
      <c r="A68" t="s">
        <v>17095</v>
      </c>
      <c r="B68" t="s">
        <v>17096</v>
      </c>
      <c r="C68" t="s">
        <v>17097</v>
      </c>
      <c r="D68" t="s">
        <v>16921</v>
      </c>
    </row>
    <row r="69" spans="1:4" x14ac:dyDescent="0.25">
      <c r="A69" t="s">
        <v>17098</v>
      </c>
      <c r="B69" t="s">
        <v>17099</v>
      </c>
      <c r="C69" t="s">
        <v>17100</v>
      </c>
      <c r="D69" t="s">
        <v>16921</v>
      </c>
    </row>
    <row r="70" spans="1:4" x14ac:dyDescent="0.25">
      <c r="A70" t="s">
        <v>17101</v>
      </c>
      <c r="B70" t="s">
        <v>17102</v>
      </c>
      <c r="C70" t="s">
        <v>17103</v>
      </c>
      <c r="D70" t="s">
        <v>16921</v>
      </c>
    </row>
    <row r="71" spans="1:4" x14ac:dyDescent="0.25">
      <c r="A71" t="s">
        <v>17104</v>
      </c>
      <c r="B71" t="s">
        <v>16988</v>
      </c>
      <c r="C71" t="s">
        <v>17105</v>
      </c>
      <c r="D71" t="s">
        <v>16921</v>
      </c>
    </row>
    <row r="72" spans="1:4" x14ac:dyDescent="0.25">
      <c r="A72" t="s">
        <v>17106</v>
      </c>
      <c r="B72" t="s">
        <v>17107</v>
      </c>
      <c r="C72" t="s">
        <v>17108</v>
      </c>
      <c r="D72" t="s">
        <v>16921</v>
      </c>
    </row>
    <row r="73" spans="1:4" x14ac:dyDescent="0.25">
      <c r="A73" t="s">
        <v>17109</v>
      </c>
      <c r="B73" t="s">
        <v>17110</v>
      </c>
      <c r="C73" t="s">
        <v>17111</v>
      </c>
      <c r="D73" t="s">
        <v>16921</v>
      </c>
    </row>
    <row r="74" spans="1:4" x14ac:dyDescent="0.25">
      <c r="A74" t="s">
        <v>17112</v>
      </c>
      <c r="B74" t="s">
        <v>17044</v>
      </c>
      <c r="C74" t="s">
        <v>17113</v>
      </c>
      <c r="D74" t="s">
        <v>16921</v>
      </c>
    </row>
    <row r="75" spans="1:4" x14ac:dyDescent="0.25">
      <c r="A75" t="s">
        <v>17114</v>
      </c>
      <c r="B75" t="s">
        <v>17115</v>
      </c>
      <c r="C75" t="s">
        <v>17116</v>
      </c>
      <c r="D75" t="s">
        <v>16921</v>
      </c>
    </row>
    <row r="76" spans="1:4" x14ac:dyDescent="0.25">
      <c r="A76" t="s">
        <v>17117</v>
      </c>
      <c r="B76" t="s">
        <v>17115</v>
      </c>
      <c r="C76" t="s">
        <v>17118</v>
      </c>
      <c r="D76" t="s">
        <v>16921</v>
      </c>
    </row>
    <row r="77" spans="1:4" x14ac:dyDescent="0.25">
      <c r="A77" t="s">
        <v>17119</v>
      </c>
      <c r="B77" t="s">
        <v>17053</v>
      </c>
      <c r="C77" t="s">
        <v>17120</v>
      </c>
      <c r="D77" t="s">
        <v>16921</v>
      </c>
    </row>
    <row r="78" spans="1:4" x14ac:dyDescent="0.25">
      <c r="A78" t="s">
        <v>17121</v>
      </c>
      <c r="B78" t="s">
        <v>17053</v>
      </c>
      <c r="C78" t="s">
        <v>17122</v>
      </c>
      <c r="D78" t="s">
        <v>16921</v>
      </c>
    </row>
    <row r="79" spans="1:4" x14ac:dyDescent="0.25">
      <c r="A79" t="s">
        <v>17123</v>
      </c>
      <c r="B79" t="s">
        <v>17053</v>
      </c>
      <c r="C79" t="s">
        <v>17124</v>
      </c>
      <c r="D79" t="s">
        <v>16921</v>
      </c>
    </row>
    <row r="80" spans="1:4" x14ac:dyDescent="0.25">
      <c r="A80" t="s">
        <v>17125</v>
      </c>
      <c r="B80" t="s">
        <v>17053</v>
      </c>
      <c r="C80" t="s">
        <v>17126</v>
      </c>
      <c r="D80" t="s">
        <v>16921</v>
      </c>
    </row>
    <row r="81" spans="1:4" x14ac:dyDescent="0.25">
      <c r="A81" t="s">
        <v>17127</v>
      </c>
      <c r="B81" t="s">
        <v>17053</v>
      </c>
      <c r="C81" t="s">
        <v>17128</v>
      </c>
      <c r="D81" t="s">
        <v>16921</v>
      </c>
    </row>
    <row r="82" spans="1:4" x14ac:dyDescent="0.25">
      <c r="A82" t="s">
        <v>17129</v>
      </c>
      <c r="B82" t="s">
        <v>17053</v>
      </c>
      <c r="C82" t="s">
        <v>17130</v>
      </c>
      <c r="D82" t="s">
        <v>16921</v>
      </c>
    </row>
    <row r="83" spans="1:4" x14ac:dyDescent="0.25">
      <c r="A83" t="s">
        <v>17131</v>
      </c>
      <c r="B83" t="s">
        <v>17053</v>
      </c>
      <c r="C83" t="s">
        <v>17132</v>
      </c>
      <c r="D83" t="s">
        <v>16921</v>
      </c>
    </row>
    <row r="84" spans="1:4" x14ac:dyDescent="0.25">
      <c r="A84" t="s">
        <v>17133</v>
      </c>
      <c r="B84" t="s">
        <v>17053</v>
      </c>
      <c r="C84" t="s">
        <v>17134</v>
      </c>
      <c r="D84" t="s">
        <v>16921</v>
      </c>
    </row>
    <row r="85" spans="1:4" x14ac:dyDescent="0.25">
      <c r="A85" t="s">
        <v>17135</v>
      </c>
      <c r="B85" t="s">
        <v>17053</v>
      </c>
      <c r="C85" t="s">
        <v>17136</v>
      </c>
      <c r="D85" t="s">
        <v>16921</v>
      </c>
    </row>
    <row r="86" spans="1:4" x14ac:dyDescent="0.25">
      <c r="A86" t="s">
        <v>17137</v>
      </c>
      <c r="B86" t="s">
        <v>17053</v>
      </c>
      <c r="C86" t="s">
        <v>17138</v>
      </c>
      <c r="D86" t="s">
        <v>16921</v>
      </c>
    </row>
    <row r="87" spans="1:4" x14ac:dyDescent="0.25">
      <c r="A87" t="s">
        <v>17139</v>
      </c>
      <c r="B87" t="s">
        <v>16947</v>
      </c>
      <c r="C87" t="s">
        <v>17140</v>
      </c>
      <c r="D87" t="s">
        <v>16921</v>
      </c>
    </row>
    <row r="88" spans="1:4" x14ac:dyDescent="0.25">
      <c r="A88" t="s">
        <v>17141</v>
      </c>
      <c r="B88" t="s">
        <v>16947</v>
      </c>
      <c r="C88" t="s">
        <v>17142</v>
      </c>
      <c r="D88" t="s">
        <v>16921</v>
      </c>
    </row>
    <row r="89" spans="1:4" x14ac:dyDescent="0.25">
      <c r="A89" t="s">
        <v>17143</v>
      </c>
      <c r="B89" t="s">
        <v>16947</v>
      </c>
      <c r="C89" t="s">
        <v>17144</v>
      </c>
      <c r="D89" t="s">
        <v>16921</v>
      </c>
    </row>
    <row r="90" spans="1:4" x14ac:dyDescent="0.25">
      <c r="A90" t="s">
        <v>17145</v>
      </c>
      <c r="B90" t="s">
        <v>16947</v>
      </c>
      <c r="C90" t="s">
        <v>17146</v>
      </c>
      <c r="D90" t="s">
        <v>16921</v>
      </c>
    </row>
    <row r="91" spans="1:4" x14ac:dyDescent="0.25">
      <c r="A91" t="s">
        <v>17147</v>
      </c>
      <c r="B91" t="s">
        <v>16947</v>
      </c>
      <c r="C91" t="s">
        <v>17148</v>
      </c>
      <c r="D91" t="s">
        <v>16921</v>
      </c>
    </row>
    <row r="92" spans="1:4" x14ac:dyDescent="0.25">
      <c r="A92" t="s">
        <v>17149</v>
      </c>
      <c r="B92" t="s">
        <v>16947</v>
      </c>
      <c r="C92" t="s">
        <v>17150</v>
      </c>
      <c r="D92" t="s">
        <v>16921</v>
      </c>
    </row>
    <row r="93" spans="1:4" x14ac:dyDescent="0.25">
      <c r="A93" t="s">
        <v>17151</v>
      </c>
      <c r="B93" t="s">
        <v>17152</v>
      </c>
      <c r="C93" t="s">
        <v>17153</v>
      </c>
      <c r="D93" t="s">
        <v>16921</v>
      </c>
    </row>
    <row r="94" spans="1:4" x14ac:dyDescent="0.25">
      <c r="A94" t="s">
        <v>17154</v>
      </c>
      <c r="B94" t="s">
        <v>17152</v>
      </c>
      <c r="C94" t="s">
        <v>17155</v>
      </c>
      <c r="D94" t="s">
        <v>16921</v>
      </c>
    </row>
    <row r="95" spans="1:4" x14ac:dyDescent="0.25">
      <c r="A95" t="s">
        <v>17156</v>
      </c>
      <c r="B95" t="s">
        <v>17157</v>
      </c>
      <c r="C95" t="s">
        <v>17158</v>
      </c>
      <c r="D95" t="s">
        <v>16921</v>
      </c>
    </row>
    <row r="96" spans="1:4" x14ac:dyDescent="0.25">
      <c r="A96" t="s">
        <v>17159</v>
      </c>
      <c r="B96" t="s">
        <v>17160</v>
      </c>
      <c r="C96" t="s">
        <v>17161</v>
      </c>
      <c r="D96" t="s">
        <v>16921</v>
      </c>
    </row>
    <row r="97" spans="1:4" x14ac:dyDescent="0.25">
      <c r="A97" t="s">
        <v>17162</v>
      </c>
      <c r="B97" t="s">
        <v>17163</v>
      </c>
      <c r="C97" t="s">
        <v>17164</v>
      </c>
      <c r="D97" t="s">
        <v>16921</v>
      </c>
    </row>
    <row r="98" spans="1:4" x14ac:dyDescent="0.25">
      <c r="A98" t="s">
        <v>17165</v>
      </c>
      <c r="B98" t="s">
        <v>17157</v>
      </c>
      <c r="C98" t="s">
        <v>17166</v>
      </c>
      <c r="D98" t="s">
        <v>16921</v>
      </c>
    </row>
    <row r="99" spans="1:4" x14ac:dyDescent="0.25">
      <c r="A99" t="s">
        <v>17167</v>
      </c>
      <c r="B99" t="s">
        <v>17168</v>
      </c>
      <c r="C99" t="s">
        <v>17169</v>
      </c>
      <c r="D99" t="s">
        <v>16921</v>
      </c>
    </row>
    <row r="100" spans="1:4" x14ac:dyDescent="0.25">
      <c r="A100" t="s">
        <v>17170</v>
      </c>
      <c r="B100" t="s">
        <v>17056</v>
      </c>
      <c r="C100" t="s">
        <v>17171</v>
      </c>
      <c r="D100" t="s">
        <v>16921</v>
      </c>
    </row>
    <row r="101" spans="1:4" x14ac:dyDescent="0.25">
      <c r="A101" t="s">
        <v>17172</v>
      </c>
      <c r="B101" t="s">
        <v>17173</v>
      </c>
      <c r="C101" t="s">
        <v>17174</v>
      </c>
      <c r="D101" t="s">
        <v>16921</v>
      </c>
    </row>
    <row r="102" spans="1:4" x14ac:dyDescent="0.25">
      <c r="A102" t="s">
        <v>17175</v>
      </c>
      <c r="B102" t="s">
        <v>17176</v>
      </c>
      <c r="C102" t="s">
        <v>17177</v>
      </c>
      <c r="D102" t="s">
        <v>16921</v>
      </c>
    </row>
    <row r="103" spans="1:4" x14ac:dyDescent="0.25">
      <c r="A103" t="s">
        <v>17178</v>
      </c>
      <c r="B103" t="s">
        <v>17056</v>
      </c>
      <c r="C103" t="s">
        <v>17179</v>
      </c>
      <c r="D103" t="s">
        <v>16921</v>
      </c>
    </row>
    <row r="104" spans="1:4" x14ac:dyDescent="0.25">
      <c r="A104" t="s">
        <v>17180</v>
      </c>
      <c r="B104" t="s">
        <v>17181</v>
      </c>
      <c r="C104" t="s">
        <v>17182</v>
      </c>
      <c r="D104" t="s">
        <v>16921</v>
      </c>
    </row>
    <row r="105" spans="1:4" x14ac:dyDescent="0.25">
      <c r="A105" t="s">
        <v>17183</v>
      </c>
      <c r="B105" t="s">
        <v>17184</v>
      </c>
      <c r="C105" t="s">
        <v>17185</v>
      </c>
      <c r="D105" t="s">
        <v>16921</v>
      </c>
    </row>
    <row r="106" spans="1:4" x14ac:dyDescent="0.25">
      <c r="A106" t="s">
        <v>17186</v>
      </c>
      <c r="B106" t="s">
        <v>17184</v>
      </c>
      <c r="C106" t="s">
        <v>17187</v>
      </c>
      <c r="D106" t="s">
        <v>16921</v>
      </c>
    </row>
    <row r="107" spans="1:4" x14ac:dyDescent="0.25">
      <c r="A107" t="s">
        <v>17188</v>
      </c>
      <c r="B107" t="s">
        <v>17189</v>
      </c>
      <c r="C107" t="s">
        <v>17190</v>
      </c>
      <c r="D107" t="s">
        <v>16921</v>
      </c>
    </row>
    <row r="108" spans="1:4" x14ac:dyDescent="0.25">
      <c r="A108" t="s">
        <v>17191</v>
      </c>
      <c r="B108" t="s">
        <v>17189</v>
      </c>
      <c r="C108" t="s">
        <v>17192</v>
      </c>
      <c r="D108" t="s">
        <v>16921</v>
      </c>
    </row>
    <row r="109" spans="1:4" x14ac:dyDescent="0.25">
      <c r="A109" t="s">
        <v>17193</v>
      </c>
      <c r="B109" t="s">
        <v>17189</v>
      </c>
      <c r="C109" t="s">
        <v>17194</v>
      </c>
      <c r="D109" t="s">
        <v>16921</v>
      </c>
    </row>
    <row r="110" spans="1:4" x14ac:dyDescent="0.25">
      <c r="A110" t="s">
        <v>17195</v>
      </c>
      <c r="B110" t="s">
        <v>17189</v>
      </c>
      <c r="C110" t="s">
        <v>17196</v>
      </c>
      <c r="D110" t="s">
        <v>16921</v>
      </c>
    </row>
    <row r="111" spans="1:4" x14ac:dyDescent="0.25">
      <c r="A111" t="s">
        <v>17197</v>
      </c>
      <c r="B111" t="s">
        <v>17189</v>
      </c>
      <c r="C111" t="s">
        <v>17198</v>
      </c>
      <c r="D111" t="s">
        <v>16921</v>
      </c>
    </row>
    <row r="112" spans="1:4" x14ac:dyDescent="0.25">
      <c r="A112" t="s">
        <v>17199</v>
      </c>
      <c r="B112" t="s">
        <v>17189</v>
      </c>
      <c r="C112" t="s">
        <v>17200</v>
      </c>
      <c r="D112" t="s">
        <v>16921</v>
      </c>
    </row>
    <row r="113" spans="1:4" x14ac:dyDescent="0.25">
      <c r="A113" t="s">
        <v>17201</v>
      </c>
      <c r="B113" t="s">
        <v>17189</v>
      </c>
      <c r="C113" t="s">
        <v>17202</v>
      </c>
      <c r="D113" t="s">
        <v>16921</v>
      </c>
    </row>
    <row r="114" spans="1:4" x14ac:dyDescent="0.25">
      <c r="A114" t="s">
        <v>17203</v>
      </c>
      <c r="B114" t="s">
        <v>17189</v>
      </c>
      <c r="C114" t="s">
        <v>17204</v>
      </c>
      <c r="D114" t="s">
        <v>16921</v>
      </c>
    </row>
    <row r="115" spans="1:4" x14ac:dyDescent="0.25">
      <c r="A115" t="s">
        <v>17205</v>
      </c>
      <c r="B115" t="s">
        <v>17206</v>
      </c>
      <c r="C115" t="s">
        <v>17207</v>
      </c>
      <c r="D115" t="s">
        <v>16921</v>
      </c>
    </row>
    <row r="116" spans="1:4" x14ac:dyDescent="0.25">
      <c r="A116" t="s">
        <v>17208</v>
      </c>
      <c r="B116" t="s">
        <v>17209</v>
      </c>
      <c r="C116" t="s">
        <v>17210</v>
      </c>
      <c r="D116" t="s">
        <v>16921</v>
      </c>
    </row>
    <row r="117" spans="1:4" x14ac:dyDescent="0.25">
      <c r="A117" t="s">
        <v>17211</v>
      </c>
      <c r="B117" t="s">
        <v>17209</v>
      </c>
      <c r="C117" t="s">
        <v>17212</v>
      </c>
      <c r="D117" t="s">
        <v>16921</v>
      </c>
    </row>
    <row r="118" spans="1:4" x14ac:dyDescent="0.25">
      <c r="A118" t="s">
        <v>17213</v>
      </c>
      <c r="B118" t="s">
        <v>17209</v>
      </c>
      <c r="C118" t="s">
        <v>17214</v>
      </c>
      <c r="D118" t="s">
        <v>16921</v>
      </c>
    </row>
    <row r="119" spans="1:4" x14ac:dyDescent="0.25">
      <c r="A119" t="s">
        <v>17215</v>
      </c>
      <c r="B119" t="s">
        <v>17209</v>
      </c>
      <c r="C119" t="s">
        <v>17216</v>
      </c>
      <c r="D119" t="s">
        <v>16921</v>
      </c>
    </row>
    <row r="120" spans="1:4" x14ac:dyDescent="0.25">
      <c r="A120" t="s">
        <v>17217</v>
      </c>
      <c r="B120" t="s">
        <v>17218</v>
      </c>
      <c r="C120" t="s">
        <v>17219</v>
      </c>
      <c r="D120" t="s">
        <v>16921</v>
      </c>
    </row>
    <row r="121" spans="1:4" x14ac:dyDescent="0.25">
      <c r="A121" t="s">
        <v>17220</v>
      </c>
      <c r="B121" t="s">
        <v>17218</v>
      </c>
      <c r="C121" t="s">
        <v>17221</v>
      </c>
      <c r="D121" t="s">
        <v>16921</v>
      </c>
    </row>
    <row r="122" spans="1:4" x14ac:dyDescent="0.25">
      <c r="A122" t="s">
        <v>17222</v>
      </c>
      <c r="B122" t="s">
        <v>17218</v>
      </c>
      <c r="C122" t="s">
        <v>17223</v>
      </c>
      <c r="D122" t="s">
        <v>16921</v>
      </c>
    </row>
    <row r="123" spans="1:4" x14ac:dyDescent="0.25">
      <c r="A123" t="s">
        <v>17224</v>
      </c>
      <c r="B123" t="s">
        <v>17218</v>
      </c>
      <c r="C123" t="s">
        <v>17225</v>
      </c>
      <c r="D123" t="s">
        <v>16921</v>
      </c>
    </row>
    <row r="124" spans="1:4" x14ac:dyDescent="0.25">
      <c r="A124" t="s">
        <v>17226</v>
      </c>
      <c r="B124" t="s">
        <v>17218</v>
      </c>
      <c r="C124" t="s">
        <v>17227</v>
      </c>
      <c r="D124" t="s">
        <v>16921</v>
      </c>
    </row>
    <row r="125" spans="1:4" x14ac:dyDescent="0.25">
      <c r="A125" t="s">
        <v>17228</v>
      </c>
      <c r="B125" t="s">
        <v>17218</v>
      </c>
      <c r="C125" t="s">
        <v>17229</v>
      </c>
      <c r="D125" t="s">
        <v>16921</v>
      </c>
    </row>
    <row r="126" spans="1:4" x14ac:dyDescent="0.25">
      <c r="A126" t="s">
        <v>17230</v>
      </c>
      <c r="B126" t="s">
        <v>17218</v>
      </c>
      <c r="C126" t="s">
        <v>17231</v>
      </c>
      <c r="D126" t="s">
        <v>16921</v>
      </c>
    </row>
    <row r="127" spans="1:4" x14ac:dyDescent="0.25">
      <c r="A127" t="s">
        <v>17232</v>
      </c>
      <c r="B127" t="s">
        <v>17218</v>
      </c>
      <c r="C127" t="s">
        <v>17233</v>
      </c>
      <c r="D127" t="s">
        <v>16921</v>
      </c>
    </row>
    <row r="128" spans="1:4" x14ac:dyDescent="0.25">
      <c r="A128" t="s">
        <v>17234</v>
      </c>
      <c r="B128" t="s">
        <v>17218</v>
      </c>
      <c r="C128" t="s">
        <v>17235</v>
      </c>
      <c r="D128" t="s">
        <v>16921</v>
      </c>
    </row>
    <row r="129" spans="1:4" x14ac:dyDescent="0.25">
      <c r="A129" t="s">
        <v>17236</v>
      </c>
      <c r="B129" t="s">
        <v>17218</v>
      </c>
      <c r="C129" t="s">
        <v>17237</v>
      </c>
      <c r="D129" t="s">
        <v>16921</v>
      </c>
    </row>
    <row r="130" spans="1:4" x14ac:dyDescent="0.25">
      <c r="A130" t="s">
        <v>17238</v>
      </c>
      <c r="B130" t="s">
        <v>17218</v>
      </c>
      <c r="C130" t="s">
        <v>17239</v>
      </c>
      <c r="D130" t="s">
        <v>16921</v>
      </c>
    </row>
    <row r="131" spans="1:4" x14ac:dyDescent="0.25">
      <c r="A131" t="s">
        <v>17240</v>
      </c>
      <c r="B131" t="s">
        <v>17218</v>
      </c>
      <c r="C131" t="s">
        <v>17241</v>
      </c>
      <c r="D131" t="s">
        <v>16921</v>
      </c>
    </row>
    <row r="132" spans="1:4" x14ac:dyDescent="0.25">
      <c r="A132" t="s">
        <v>17242</v>
      </c>
      <c r="B132" t="s">
        <v>17218</v>
      </c>
      <c r="C132" t="s">
        <v>17243</v>
      </c>
      <c r="D132" t="s">
        <v>16921</v>
      </c>
    </row>
    <row r="133" spans="1:4" x14ac:dyDescent="0.25">
      <c r="A133" t="s">
        <v>17244</v>
      </c>
      <c r="B133" t="s">
        <v>17218</v>
      </c>
      <c r="C133" t="s">
        <v>17245</v>
      </c>
      <c r="D133" t="s">
        <v>16921</v>
      </c>
    </row>
    <row r="134" spans="1:4" x14ac:dyDescent="0.25">
      <c r="A134" t="s">
        <v>17246</v>
      </c>
      <c r="B134" t="s">
        <v>17218</v>
      </c>
      <c r="C134" t="s">
        <v>17247</v>
      </c>
      <c r="D134" t="s">
        <v>16921</v>
      </c>
    </row>
    <row r="135" spans="1:4" x14ac:dyDescent="0.25">
      <c r="A135" t="s">
        <v>17248</v>
      </c>
      <c r="B135" t="s">
        <v>17218</v>
      </c>
      <c r="C135" t="s">
        <v>17249</v>
      </c>
      <c r="D135" t="s">
        <v>16921</v>
      </c>
    </row>
    <row r="136" spans="1:4" x14ac:dyDescent="0.25">
      <c r="A136" t="s">
        <v>17250</v>
      </c>
      <c r="B136" t="s">
        <v>17251</v>
      </c>
      <c r="C136" t="s">
        <v>17252</v>
      </c>
      <c r="D136" t="s">
        <v>16921</v>
      </c>
    </row>
    <row r="137" spans="1:4" x14ac:dyDescent="0.25">
      <c r="A137" t="s">
        <v>17253</v>
      </c>
      <c r="B137" t="s">
        <v>17251</v>
      </c>
      <c r="C137" t="s">
        <v>17254</v>
      </c>
      <c r="D137" t="s">
        <v>16921</v>
      </c>
    </row>
    <row r="138" spans="1:4" x14ac:dyDescent="0.25">
      <c r="A138" t="s">
        <v>17255</v>
      </c>
      <c r="B138" t="s">
        <v>17256</v>
      </c>
      <c r="C138" t="s">
        <v>17257</v>
      </c>
      <c r="D138" t="s">
        <v>16921</v>
      </c>
    </row>
    <row r="139" spans="1:4" x14ac:dyDescent="0.25">
      <c r="A139" t="s">
        <v>17258</v>
      </c>
      <c r="B139" t="s">
        <v>17256</v>
      </c>
      <c r="C139" t="s">
        <v>17259</v>
      </c>
      <c r="D139" t="s">
        <v>16921</v>
      </c>
    </row>
    <row r="140" spans="1:4" x14ac:dyDescent="0.25">
      <c r="A140" t="s">
        <v>17260</v>
      </c>
      <c r="B140" t="s">
        <v>17261</v>
      </c>
      <c r="C140" t="s">
        <v>17262</v>
      </c>
      <c r="D140" t="s">
        <v>16921</v>
      </c>
    </row>
    <row r="141" spans="1:4" x14ac:dyDescent="0.25">
      <c r="A141" t="s">
        <v>17263</v>
      </c>
      <c r="B141" t="s">
        <v>17261</v>
      </c>
      <c r="C141" t="s">
        <v>17264</v>
      </c>
      <c r="D141" t="s">
        <v>16921</v>
      </c>
    </row>
    <row r="142" spans="1:4" x14ac:dyDescent="0.25">
      <c r="A142" t="s">
        <v>17265</v>
      </c>
      <c r="B142" t="s">
        <v>17266</v>
      </c>
      <c r="C142" t="s">
        <v>17267</v>
      </c>
      <c r="D142" t="s">
        <v>16921</v>
      </c>
    </row>
    <row r="143" spans="1:4" x14ac:dyDescent="0.25">
      <c r="A143" t="s">
        <v>17268</v>
      </c>
      <c r="B143" t="s">
        <v>17269</v>
      </c>
      <c r="C143" t="s">
        <v>17270</v>
      </c>
      <c r="D143" t="s">
        <v>17271</v>
      </c>
    </row>
    <row r="144" spans="1:4" x14ac:dyDescent="0.25">
      <c r="A144" t="s">
        <v>17272</v>
      </c>
      <c r="B144" t="s">
        <v>17269</v>
      </c>
      <c r="C144" t="s">
        <v>17273</v>
      </c>
      <c r="D144" t="s">
        <v>17271</v>
      </c>
    </row>
    <row r="145" spans="1:4" x14ac:dyDescent="0.25">
      <c r="A145" t="s">
        <v>17274</v>
      </c>
      <c r="B145" t="s">
        <v>17269</v>
      </c>
      <c r="C145" t="s">
        <v>17275</v>
      </c>
      <c r="D145" t="s">
        <v>17271</v>
      </c>
    </row>
    <row r="146" spans="1:4" x14ac:dyDescent="0.25">
      <c r="A146" t="s">
        <v>17276</v>
      </c>
      <c r="B146" t="s">
        <v>17277</v>
      </c>
      <c r="C146" t="s">
        <v>17278</v>
      </c>
      <c r="D146" t="s">
        <v>17271</v>
      </c>
    </row>
    <row r="147" spans="1:4" x14ac:dyDescent="0.25">
      <c r="A147" t="s">
        <v>17279</v>
      </c>
      <c r="B147" t="s">
        <v>17277</v>
      </c>
      <c r="C147" t="s">
        <v>17280</v>
      </c>
      <c r="D147" t="s">
        <v>17271</v>
      </c>
    </row>
    <row r="148" spans="1:4" x14ac:dyDescent="0.25">
      <c r="A148" t="s">
        <v>17281</v>
      </c>
      <c r="B148" t="s">
        <v>17277</v>
      </c>
      <c r="C148" t="s">
        <v>17282</v>
      </c>
      <c r="D148" t="s">
        <v>17271</v>
      </c>
    </row>
    <row r="149" spans="1:4" x14ac:dyDescent="0.25">
      <c r="A149" t="s">
        <v>17283</v>
      </c>
      <c r="B149" t="s">
        <v>17277</v>
      </c>
      <c r="C149" t="s">
        <v>17284</v>
      </c>
      <c r="D149" t="s">
        <v>17271</v>
      </c>
    </row>
    <row r="150" spans="1:4" x14ac:dyDescent="0.25">
      <c r="A150" t="s">
        <v>17285</v>
      </c>
      <c r="B150" t="s">
        <v>17286</v>
      </c>
      <c r="C150" t="s">
        <v>17287</v>
      </c>
      <c r="D150" t="s">
        <v>17288</v>
      </c>
    </row>
    <row r="151" spans="1:4" x14ac:dyDescent="0.25">
      <c r="A151" t="s">
        <v>17289</v>
      </c>
      <c r="B151" t="s">
        <v>17286</v>
      </c>
      <c r="C151" t="s">
        <v>17290</v>
      </c>
      <c r="D151" t="s">
        <v>17288</v>
      </c>
    </row>
    <row r="152" spans="1:4" x14ac:dyDescent="0.25">
      <c r="A152" t="s">
        <v>17291</v>
      </c>
      <c r="B152" t="s">
        <v>17292</v>
      </c>
      <c r="C152" t="s">
        <v>17293</v>
      </c>
      <c r="D152" t="s">
        <v>17288</v>
      </c>
    </row>
    <row r="153" spans="1:4" x14ac:dyDescent="0.25">
      <c r="A153" t="s">
        <v>17294</v>
      </c>
      <c r="B153" t="s">
        <v>17292</v>
      </c>
      <c r="C153" t="s">
        <v>17295</v>
      </c>
      <c r="D153" t="s">
        <v>17288</v>
      </c>
    </row>
    <row r="154" spans="1:4" x14ac:dyDescent="0.25">
      <c r="A154" t="s">
        <v>17296</v>
      </c>
      <c r="B154" t="s">
        <v>17297</v>
      </c>
      <c r="C154" t="s">
        <v>17298</v>
      </c>
      <c r="D154" t="s">
        <v>17299</v>
      </c>
    </row>
    <row r="155" spans="1:4" x14ac:dyDescent="0.25">
      <c r="A155" t="s">
        <v>17300</v>
      </c>
      <c r="B155" t="s">
        <v>17301</v>
      </c>
      <c r="C155" t="s">
        <v>17302</v>
      </c>
      <c r="D155" t="s">
        <v>17299</v>
      </c>
    </row>
    <row r="156" spans="1:4" x14ac:dyDescent="0.25">
      <c r="A156" t="s">
        <v>17303</v>
      </c>
      <c r="B156" t="s">
        <v>17304</v>
      </c>
      <c r="C156" t="s">
        <v>17305</v>
      </c>
      <c r="D156" t="s">
        <v>17299</v>
      </c>
    </row>
    <row r="157" spans="1:4" x14ac:dyDescent="0.25">
      <c r="A157" t="s">
        <v>17306</v>
      </c>
      <c r="B157" t="s">
        <v>17307</v>
      </c>
      <c r="C157" t="s">
        <v>17308</v>
      </c>
      <c r="D157" t="s">
        <v>17299</v>
      </c>
    </row>
    <row r="158" spans="1:4" x14ac:dyDescent="0.25">
      <c r="A158" t="s">
        <v>17309</v>
      </c>
      <c r="B158" t="s">
        <v>17310</v>
      </c>
      <c r="C158" t="s">
        <v>17311</v>
      </c>
      <c r="D158" t="s">
        <v>17299</v>
      </c>
    </row>
    <row r="159" spans="1:4" x14ac:dyDescent="0.25">
      <c r="A159" t="s">
        <v>17312</v>
      </c>
      <c r="B159" t="s">
        <v>17313</v>
      </c>
      <c r="C159" t="s">
        <v>17314</v>
      </c>
      <c r="D159" t="s">
        <v>17299</v>
      </c>
    </row>
    <row r="160" spans="1:4" x14ac:dyDescent="0.25">
      <c r="A160" t="s">
        <v>17315</v>
      </c>
      <c r="B160" t="s">
        <v>17316</v>
      </c>
      <c r="C160" t="s">
        <v>17317</v>
      </c>
      <c r="D160" t="s">
        <v>17299</v>
      </c>
    </row>
    <row r="161" spans="1:4" x14ac:dyDescent="0.25">
      <c r="A161" t="s">
        <v>17318</v>
      </c>
      <c r="B161" t="s">
        <v>17319</v>
      </c>
      <c r="C161" t="s">
        <v>17320</v>
      </c>
      <c r="D161" t="s">
        <v>17299</v>
      </c>
    </row>
    <row r="162" spans="1:4" x14ac:dyDescent="0.25">
      <c r="A162" t="s">
        <v>17321</v>
      </c>
      <c r="B162" t="s">
        <v>17319</v>
      </c>
      <c r="C162" t="s">
        <v>17322</v>
      </c>
      <c r="D162" t="s">
        <v>17299</v>
      </c>
    </row>
    <row r="163" spans="1:4" x14ac:dyDescent="0.25">
      <c r="A163" t="s">
        <v>17323</v>
      </c>
      <c r="B163" t="s">
        <v>17319</v>
      </c>
      <c r="C163" t="s">
        <v>17324</v>
      </c>
      <c r="D163" t="s">
        <v>17299</v>
      </c>
    </row>
    <row r="164" spans="1:4" x14ac:dyDescent="0.25">
      <c r="A164" t="s">
        <v>17325</v>
      </c>
      <c r="B164" t="s">
        <v>17319</v>
      </c>
      <c r="C164" t="s">
        <v>17326</v>
      </c>
      <c r="D164" t="s">
        <v>17299</v>
      </c>
    </row>
    <row r="165" spans="1:4" x14ac:dyDescent="0.25">
      <c r="A165" t="s">
        <v>17327</v>
      </c>
      <c r="B165" t="s">
        <v>17328</v>
      </c>
      <c r="C165" t="s">
        <v>17329</v>
      </c>
      <c r="D165" t="s">
        <v>17288</v>
      </c>
    </row>
    <row r="166" spans="1:4" x14ac:dyDescent="0.25">
      <c r="A166" t="s">
        <v>17330</v>
      </c>
      <c r="B166" t="s">
        <v>17331</v>
      </c>
      <c r="C166" t="s">
        <v>17332</v>
      </c>
      <c r="D166" t="s">
        <v>17288</v>
      </c>
    </row>
    <row r="167" spans="1:4" x14ac:dyDescent="0.25">
      <c r="A167" t="s">
        <v>17333</v>
      </c>
      <c r="B167" t="s">
        <v>17334</v>
      </c>
      <c r="C167" t="s">
        <v>17335</v>
      </c>
      <c r="D167" t="s">
        <v>17299</v>
      </c>
    </row>
    <row r="168" spans="1:4" x14ac:dyDescent="0.25">
      <c r="A168" t="s">
        <v>17336</v>
      </c>
      <c r="B168" t="s">
        <v>17337</v>
      </c>
      <c r="C168" t="s">
        <v>17338</v>
      </c>
      <c r="D168" t="s">
        <v>17299</v>
      </c>
    </row>
    <row r="169" spans="1:4" x14ac:dyDescent="0.25">
      <c r="A169" t="s">
        <v>17339</v>
      </c>
      <c r="B169" t="s">
        <v>17340</v>
      </c>
      <c r="C169" t="s">
        <v>17341</v>
      </c>
      <c r="D169" t="s">
        <v>17299</v>
      </c>
    </row>
    <row r="170" spans="1:4" x14ac:dyDescent="0.25">
      <c r="A170" t="s">
        <v>17342</v>
      </c>
      <c r="B170" t="s">
        <v>17340</v>
      </c>
      <c r="C170" t="s">
        <v>17343</v>
      </c>
      <c r="D170" t="s">
        <v>17299</v>
      </c>
    </row>
    <row r="171" spans="1:4" x14ac:dyDescent="0.25">
      <c r="A171" t="s">
        <v>17344</v>
      </c>
      <c r="B171" t="s">
        <v>17340</v>
      </c>
      <c r="C171" t="s">
        <v>17345</v>
      </c>
      <c r="D171" t="s">
        <v>17299</v>
      </c>
    </row>
    <row r="172" spans="1:4" x14ac:dyDescent="0.25">
      <c r="A172" t="s">
        <v>17346</v>
      </c>
      <c r="B172" t="s">
        <v>17340</v>
      </c>
      <c r="C172" t="s">
        <v>17347</v>
      </c>
      <c r="D172" t="s">
        <v>17299</v>
      </c>
    </row>
    <row r="173" spans="1:4" x14ac:dyDescent="0.25">
      <c r="A173" t="s">
        <v>17348</v>
      </c>
      <c r="B173" t="s">
        <v>17340</v>
      </c>
      <c r="C173" t="s">
        <v>17349</v>
      </c>
      <c r="D173" t="s">
        <v>17299</v>
      </c>
    </row>
    <row r="174" spans="1:4" x14ac:dyDescent="0.25">
      <c r="A174" t="s">
        <v>17350</v>
      </c>
      <c r="B174" t="s">
        <v>17340</v>
      </c>
      <c r="C174" t="s">
        <v>17351</v>
      </c>
      <c r="D174" t="s">
        <v>17299</v>
      </c>
    </row>
    <row r="175" spans="1:4" x14ac:dyDescent="0.25">
      <c r="A175" t="s">
        <v>17352</v>
      </c>
      <c r="B175" t="s">
        <v>17353</v>
      </c>
      <c r="C175" t="s">
        <v>17354</v>
      </c>
      <c r="D175" t="s">
        <v>17299</v>
      </c>
    </row>
    <row r="176" spans="1:4" x14ac:dyDescent="0.25">
      <c r="A176" t="s">
        <v>17355</v>
      </c>
      <c r="B176" t="s">
        <v>17353</v>
      </c>
      <c r="C176" t="s">
        <v>17356</v>
      </c>
      <c r="D176" t="s">
        <v>17299</v>
      </c>
    </row>
    <row r="177" spans="1:4" x14ac:dyDescent="0.25">
      <c r="A177" t="s">
        <v>17357</v>
      </c>
      <c r="B177" t="s">
        <v>17353</v>
      </c>
      <c r="C177" t="s">
        <v>17358</v>
      </c>
      <c r="D177" t="s">
        <v>17299</v>
      </c>
    </row>
    <row r="178" spans="1:4" x14ac:dyDescent="0.25">
      <c r="A178" t="s">
        <v>17359</v>
      </c>
      <c r="B178" t="s">
        <v>17353</v>
      </c>
      <c r="C178" t="s">
        <v>17360</v>
      </c>
      <c r="D178" t="s">
        <v>17299</v>
      </c>
    </row>
    <row r="179" spans="1:4" x14ac:dyDescent="0.25">
      <c r="A179" t="s">
        <v>17361</v>
      </c>
      <c r="B179" t="s">
        <v>17353</v>
      </c>
      <c r="C179" t="s">
        <v>17362</v>
      </c>
      <c r="D179" t="s">
        <v>17299</v>
      </c>
    </row>
    <row r="180" spans="1:4" x14ac:dyDescent="0.25">
      <c r="A180" t="s">
        <v>17363</v>
      </c>
      <c r="B180" t="s">
        <v>17353</v>
      </c>
      <c r="C180" t="s">
        <v>17364</v>
      </c>
      <c r="D180" t="s">
        <v>17299</v>
      </c>
    </row>
    <row r="181" spans="1:4" x14ac:dyDescent="0.25">
      <c r="A181" t="s">
        <v>17365</v>
      </c>
      <c r="B181" t="s">
        <v>17353</v>
      </c>
      <c r="C181" t="s">
        <v>17366</v>
      </c>
      <c r="D181" t="s">
        <v>17299</v>
      </c>
    </row>
    <row r="182" spans="1:4" x14ac:dyDescent="0.25">
      <c r="A182" t="s">
        <v>17367</v>
      </c>
      <c r="B182" t="s">
        <v>17368</v>
      </c>
      <c r="C182" t="s">
        <v>17369</v>
      </c>
      <c r="D182" t="s">
        <v>17299</v>
      </c>
    </row>
    <row r="183" spans="1:4" x14ac:dyDescent="0.25">
      <c r="A183" t="s">
        <v>17370</v>
      </c>
      <c r="B183" t="s">
        <v>17368</v>
      </c>
      <c r="C183" t="s">
        <v>17371</v>
      </c>
      <c r="D183" t="s">
        <v>17299</v>
      </c>
    </row>
    <row r="184" spans="1:4" x14ac:dyDescent="0.25">
      <c r="A184" t="s">
        <v>17372</v>
      </c>
      <c r="B184" t="s">
        <v>17368</v>
      </c>
      <c r="C184" t="s">
        <v>17373</v>
      </c>
      <c r="D184" t="s">
        <v>17299</v>
      </c>
    </row>
    <row r="185" spans="1:4" x14ac:dyDescent="0.25">
      <c r="A185" t="s">
        <v>17374</v>
      </c>
      <c r="B185" t="s">
        <v>17375</v>
      </c>
      <c r="C185" t="s">
        <v>17376</v>
      </c>
      <c r="D185" t="s">
        <v>16921</v>
      </c>
    </row>
    <row r="186" spans="1:4" x14ac:dyDescent="0.25">
      <c r="A186" t="s">
        <v>17377</v>
      </c>
      <c r="B186" t="s">
        <v>17378</v>
      </c>
      <c r="C186" t="s">
        <v>17379</v>
      </c>
      <c r="D186" t="s">
        <v>16921</v>
      </c>
    </row>
    <row r="187" spans="1:4" x14ac:dyDescent="0.25">
      <c r="A187" t="s">
        <v>17380</v>
      </c>
      <c r="B187" t="s">
        <v>17378</v>
      </c>
      <c r="C187" t="s">
        <v>17381</v>
      </c>
      <c r="D187" t="s">
        <v>16921</v>
      </c>
    </row>
    <row r="188" spans="1:4" x14ac:dyDescent="0.25">
      <c r="A188" t="s">
        <v>17382</v>
      </c>
      <c r="B188" t="s">
        <v>17378</v>
      </c>
      <c r="C188" t="s">
        <v>17383</v>
      </c>
      <c r="D188" t="s">
        <v>16921</v>
      </c>
    </row>
    <row r="189" spans="1:4" x14ac:dyDescent="0.25">
      <c r="A189" t="s">
        <v>17384</v>
      </c>
      <c r="B189" t="s">
        <v>17378</v>
      </c>
      <c r="C189" t="s">
        <v>17385</v>
      </c>
      <c r="D189" t="s">
        <v>16921</v>
      </c>
    </row>
    <row r="190" spans="1:4" x14ac:dyDescent="0.25">
      <c r="A190" t="s">
        <v>17386</v>
      </c>
      <c r="B190" t="s">
        <v>17378</v>
      </c>
      <c r="C190" t="s">
        <v>17387</v>
      </c>
      <c r="D190" t="s">
        <v>16921</v>
      </c>
    </row>
    <row r="191" spans="1:4" x14ac:dyDescent="0.25">
      <c r="A191" t="s">
        <v>17388</v>
      </c>
      <c r="B191" t="s">
        <v>17389</v>
      </c>
      <c r="C191" t="s">
        <v>17390</v>
      </c>
      <c r="D191" t="s">
        <v>16921</v>
      </c>
    </row>
    <row r="192" spans="1:4" x14ac:dyDescent="0.25">
      <c r="A192" t="s">
        <v>17391</v>
      </c>
      <c r="B192" t="s">
        <v>17389</v>
      </c>
      <c r="C192" t="s">
        <v>17392</v>
      </c>
      <c r="D192" t="s">
        <v>16921</v>
      </c>
    </row>
    <row r="193" spans="1:4" x14ac:dyDescent="0.25">
      <c r="A193" t="s">
        <v>17393</v>
      </c>
      <c r="B193" t="s">
        <v>17389</v>
      </c>
      <c r="C193" t="s">
        <v>17394</v>
      </c>
      <c r="D193" t="s">
        <v>16921</v>
      </c>
    </row>
    <row r="194" spans="1:4" x14ac:dyDescent="0.25">
      <c r="A194" t="s">
        <v>17395</v>
      </c>
      <c r="B194" t="s">
        <v>17389</v>
      </c>
      <c r="C194" t="s">
        <v>17396</v>
      </c>
      <c r="D194" t="s">
        <v>16921</v>
      </c>
    </row>
    <row r="195" spans="1:4" x14ac:dyDescent="0.25">
      <c r="A195" t="s">
        <v>17397</v>
      </c>
      <c r="B195" t="s">
        <v>17398</v>
      </c>
      <c r="C195" t="s">
        <v>17399</v>
      </c>
      <c r="D195" t="s">
        <v>16921</v>
      </c>
    </row>
    <row r="196" spans="1:4" x14ac:dyDescent="0.25">
      <c r="A196" t="s">
        <v>17400</v>
      </c>
      <c r="B196" t="s">
        <v>17401</v>
      </c>
      <c r="C196" t="s">
        <v>17402</v>
      </c>
      <c r="D196" t="s">
        <v>16921</v>
      </c>
    </row>
    <row r="197" spans="1:4" x14ac:dyDescent="0.25">
      <c r="A197" t="s">
        <v>17403</v>
      </c>
      <c r="B197" t="s">
        <v>17401</v>
      </c>
      <c r="C197" t="s">
        <v>17404</v>
      </c>
      <c r="D197" t="s">
        <v>16921</v>
      </c>
    </row>
    <row r="198" spans="1:4" x14ac:dyDescent="0.25">
      <c r="A198" t="s">
        <v>17405</v>
      </c>
      <c r="B198" t="s">
        <v>17401</v>
      </c>
      <c r="C198" t="s">
        <v>17406</v>
      </c>
      <c r="D198" t="s">
        <v>16921</v>
      </c>
    </row>
    <row r="199" spans="1:4" x14ac:dyDescent="0.25">
      <c r="A199" t="s">
        <v>17407</v>
      </c>
      <c r="B199" t="s">
        <v>17401</v>
      </c>
      <c r="C199" t="s">
        <v>17408</v>
      </c>
      <c r="D199" t="s">
        <v>16921</v>
      </c>
    </row>
    <row r="200" spans="1:4" x14ac:dyDescent="0.25">
      <c r="A200" t="s">
        <v>17409</v>
      </c>
      <c r="B200" t="s">
        <v>17410</v>
      </c>
      <c r="C200" t="s">
        <v>17411</v>
      </c>
      <c r="D200" t="s">
        <v>16921</v>
      </c>
    </row>
    <row r="201" spans="1:4" x14ac:dyDescent="0.25">
      <c r="A201" t="s">
        <v>17412</v>
      </c>
      <c r="B201" t="s">
        <v>17413</v>
      </c>
      <c r="C201" t="s">
        <v>17414</v>
      </c>
      <c r="D201" t="s">
        <v>16921</v>
      </c>
    </row>
    <row r="202" spans="1:4" x14ac:dyDescent="0.25">
      <c r="A202" t="s">
        <v>17415</v>
      </c>
      <c r="B202" t="s">
        <v>17413</v>
      </c>
      <c r="C202" t="s">
        <v>17416</v>
      </c>
      <c r="D202" t="s">
        <v>16921</v>
      </c>
    </row>
    <row r="203" spans="1:4" x14ac:dyDescent="0.25">
      <c r="A203" t="s">
        <v>17417</v>
      </c>
      <c r="B203" t="s">
        <v>17418</v>
      </c>
      <c r="C203" t="s">
        <v>17419</v>
      </c>
      <c r="D203" t="s">
        <v>16921</v>
      </c>
    </row>
    <row r="204" spans="1:4" x14ac:dyDescent="0.25">
      <c r="A204" t="s">
        <v>17420</v>
      </c>
      <c r="B204" t="s">
        <v>17421</v>
      </c>
      <c r="C204" t="s">
        <v>17422</v>
      </c>
      <c r="D204" t="s">
        <v>16921</v>
      </c>
    </row>
    <row r="205" spans="1:4" x14ac:dyDescent="0.25">
      <c r="A205" t="s">
        <v>17423</v>
      </c>
      <c r="B205" t="s">
        <v>17424</v>
      </c>
      <c r="C205" t="s">
        <v>17425</v>
      </c>
      <c r="D205" t="s">
        <v>16921</v>
      </c>
    </row>
    <row r="206" spans="1:4" x14ac:dyDescent="0.25">
      <c r="A206" t="s">
        <v>17426</v>
      </c>
      <c r="B206" t="s">
        <v>17427</v>
      </c>
      <c r="C206" t="s">
        <v>17428</v>
      </c>
      <c r="D206" t="s">
        <v>16921</v>
      </c>
    </row>
    <row r="207" spans="1:4" x14ac:dyDescent="0.25">
      <c r="A207" t="s">
        <v>17429</v>
      </c>
      <c r="B207" t="s">
        <v>17430</v>
      </c>
      <c r="C207" t="s">
        <v>17431</v>
      </c>
      <c r="D207" t="s">
        <v>16921</v>
      </c>
    </row>
    <row r="208" spans="1:4" x14ac:dyDescent="0.25">
      <c r="A208" t="s">
        <v>17432</v>
      </c>
      <c r="B208" t="s">
        <v>17430</v>
      </c>
      <c r="C208" t="s">
        <v>17433</v>
      </c>
      <c r="D208" t="s">
        <v>16921</v>
      </c>
    </row>
    <row r="209" spans="1:4" x14ac:dyDescent="0.25">
      <c r="A209" t="s">
        <v>17434</v>
      </c>
      <c r="B209" t="s">
        <v>17435</v>
      </c>
      <c r="C209" t="s">
        <v>17436</v>
      </c>
      <c r="D209" t="s">
        <v>16921</v>
      </c>
    </row>
    <row r="210" spans="1:4" x14ac:dyDescent="0.25">
      <c r="A210" t="s">
        <v>17437</v>
      </c>
      <c r="B210" t="s">
        <v>17438</v>
      </c>
      <c r="C210" t="s">
        <v>17439</v>
      </c>
      <c r="D210" t="s">
        <v>16921</v>
      </c>
    </row>
    <row r="211" spans="1:4" x14ac:dyDescent="0.25">
      <c r="A211" t="s">
        <v>17440</v>
      </c>
      <c r="B211" t="s">
        <v>17441</v>
      </c>
      <c r="C211" t="s">
        <v>17442</v>
      </c>
      <c r="D211" t="s">
        <v>17443</v>
      </c>
    </row>
    <row r="212" spans="1:4" x14ac:dyDescent="0.25">
      <c r="A212" t="s">
        <v>17444</v>
      </c>
      <c r="B212" t="s">
        <v>17445</v>
      </c>
      <c r="C212" t="s">
        <v>17446</v>
      </c>
      <c r="D212" t="s">
        <v>17443</v>
      </c>
    </row>
    <row r="213" spans="1:4" x14ac:dyDescent="0.25">
      <c r="A213" t="s">
        <v>17447</v>
      </c>
      <c r="B213" t="s">
        <v>17448</v>
      </c>
      <c r="C213" t="s">
        <v>17449</v>
      </c>
      <c r="D213" t="s">
        <v>17443</v>
      </c>
    </row>
    <row r="214" spans="1:4" x14ac:dyDescent="0.25">
      <c r="A214" t="s">
        <v>17450</v>
      </c>
      <c r="B214" t="s">
        <v>17451</v>
      </c>
      <c r="C214" t="s">
        <v>17452</v>
      </c>
      <c r="D214" t="s">
        <v>17443</v>
      </c>
    </row>
    <row r="215" spans="1:4" x14ac:dyDescent="0.25">
      <c r="A215" t="s">
        <v>17453</v>
      </c>
      <c r="B215" t="s">
        <v>17454</v>
      </c>
      <c r="C215" t="s">
        <v>17455</v>
      </c>
      <c r="D215" t="s">
        <v>17443</v>
      </c>
    </row>
    <row r="216" spans="1:4" x14ac:dyDescent="0.25">
      <c r="A216" t="s">
        <v>17456</v>
      </c>
      <c r="B216" t="s">
        <v>17457</v>
      </c>
      <c r="C216" t="s">
        <v>17458</v>
      </c>
      <c r="D216" t="s">
        <v>17443</v>
      </c>
    </row>
    <row r="217" spans="1:4" x14ac:dyDescent="0.25">
      <c r="A217" t="s">
        <v>17459</v>
      </c>
      <c r="B217" t="s">
        <v>17460</v>
      </c>
      <c r="C217" t="s">
        <v>17461</v>
      </c>
      <c r="D217" t="s">
        <v>17443</v>
      </c>
    </row>
    <row r="218" spans="1:4" x14ac:dyDescent="0.25">
      <c r="A218" t="s">
        <v>17462</v>
      </c>
      <c r="B218" t="s">
        <v>17463</v>
      </c>
      <c r="C218" t="s">
        <v>17464</v>
      </c>
      <c r="D218" t="s">
        <v>17443</v>
      </c>
    </row>
    <row r="219" spans="1:4" x14ac:dyDescent="0.25">
      <c r="A219" t="s">
        <v>17465</v>
      </c>
      <c r="B219" t="s">
        <v>17466</v>
      </c>
      <c r="C219" t="s">
        <v>17467</v>
      </c>
      <c r="D219" t="s">
        <v>17443</v>
      </c>
    </row>
    <row r="220" spans="1:4" x14ac:dyDescent="0.25">
      <c r="A220" t="s">
        <v>17468</v>
      </c>
      <c r="B220" t="s">
        <v>17469</v>
      </c>
      <c r="C220" t="s">
        <v>17470</v>
      </c>
      <c r="D220" t="s">
        <v>17443</v>
      </c>
    </row>
    <row r="221" spans="1:4" x14ac:dyDescent="0.25">
      <c r="A221" t="s">
        <v>17471</v>
      </c>
      <c r="B221" t="s">
        <v>17472</v>
      </c>
      <c r="C221" t="s">
        <v>17473</v>
      </c>
      <c r="D221" t="s">
        <v>17443</v>
      </c>
    </row>
    <row r="222" spans="1:4" x14ac:dyDescent="0.25">
      <c r="A222" t="s">
        <v>17474</v>
      </c>
      <c r="B222" t="s">
        <v>17475</v>
      </c>
      <c r="C222" t="s">
        <v>17476</v>
      </c>
      <c r="D222" t="s">
        <v>17443</v>
      </c>
    </row>
    <row r="223" spans="1:4" x14ac:dyDescent="0.25">
      <c r="A223" t="s">
        <v>17477</v>
      </c>
      <c r="B223" t="s">
        <v>17478</v>
      </c>
      <c r="D223" t="s">
        <v>17479</v>
      </c>
    </row>
    <row r="224" spans="1:4" x14ac:dyDescent="0.25">
      <c r="A224" t="s">
        <v>17480</v>
      </c>
      <c r="B224" t="s">
        <v>17481</v>
      </c>
      <c r="D224" t="s">
        <v>17479</v>
      </c>
    </row>
    <row r="225" spans="1:4" x14ac:dyDescent="0.25">
      <c r="A225" t="s">
        <v>17482</v>
      </c>
      <c r="B225" t="s">
        <v>17483</v>
      </c>
      <c r="D225" t="s">
        <v>17479</v>
      </c>
    </row>
    <row r="226" spans="1:4" x14ac:dyDescent="0.25">
      <c r="A226" t="s">
        <v>17484</v>
      </c>
      <c r="B226" t="s">
        <v>17485</v>
      </c>
      <c r="D226" t="s">
        <v>17479</v>
      </c>
    </row>
    <row r="227" spans="1:4" x14ac:dyDescent="0.25">
      <c r="A227" t="s">
        <v>17486</v>
      </c>
      <c r="B227" t="s">
        <v>17487</v>
      </c>
      <c r="D227" t="s">
        <v>17479</v>
      </c>
    </row>
    <row r="228" spans="1:4" x14ac:dyDescent="0.25">
      <c r="A228" t="s">
        <v>17488</v>
      </c>
      <c r="B228" t="s">
        <v>17489</v>
      </c>
      <c r="C228" t="s">
        <v>17490</v>
      </c>
      <c r="D228" t="s">
        <v>17479</v>
      </c>
    </row>
    <row r="229" spans="1:4" x14ac:dyDescent="0.25">
      <c r="A229" t="s">
        <v>17491</v>
      </c>
      <c r="B229" t="s">
        <v>17492</v>
      </c>
      <c r="D229" t="s">
        <v>17479</v>
      </c>
    </row>
    <row r="230" spans="1:4" x14ac:dyDescent="0.25">
      <c r="A230" t="s">
        <v>17493</v>
      </c>
      <c r="B230" t="s">
        <v>17494</v>
      </c>
      <c r="C230" t="s">
        <v>17495</v>
      </c>
      <c r="D230" t="s">
        <v>17479</v>
      </c>
    </row>
    <row r="231" spans="1:4" x14ac:dyDescent="0.25">
      <c r="A231" t="s">
        <v>17496</v>
      </c>
      <c r="B231" t="s">
        <v>17497</v>
      </c>
      <c r="C231" t="s">
        <v>17498</v>
      </c>
      <c r="D231" t="s">
        <v>17479</v>
      </c>
    </row>
    <row r="232" spans="1:4" x14ac:dyDescent="0.25">
      <c r="A232" t="s">
        <v>17499</v>
      </c>
      <c r="B232" t="s">
        <v>17500</v>
      </c>
      <c r="C232" t="s">
        <v>17501</v>
      </c>
      <c r="D232" t="s">
        <v>17479</v>
      </c>
    </row>
    <row r="233" spans="1:4" x14ac:dyDescent="0.25">
      <c r="A233" t="s">
        <v>17502</v>
      </c>
      <c r="B233" t="s">
        <v>17503</v>
      </c>
      <c r="C233" t="s">
        <v>17504</v>
      </c>
      <c r="D233" t="s">
        <v>17479</v>
      </c>
    </row>
    <row r="234" spans="1:4" x14ac:dyDescent="0.25">
      <c r="A234" t="s">
        <v>17505</v>
      </c>
      <c r="B234" t="s">
        <v>17506</v>
      </c>
      <c r="C234" t="s">
        <v>17507</v>
      </c>
      <c r="D234" t="s">
        <v>17479</v>
      </c>
    </row>
    <row r="235" spans="1:4" x14ac:dyDescent="0.25">
      <c r="A235" t="s">
        <v>17508</v>
      </c>
      <c r="B235" t="s">
        <v>17509</v>
      </c>
      <c r="C235" t="s">
        <v>17498</v>
      </c>
      <c r="D235" t="s">
        <v>17479</v>
      </c>
    </row>
    <row r="236" spans="1:4" x14ac:dyDescent="0.25">
      <c r="A236" t="s">
        <v>17510</v>
      </c>
      <c r="B236" t="s">
        <v>17511</v>
      </c>
      <c r="C236" t="s">
        <v>17507</v>
      </c>
      <c r="D236" t="s">
        <v>17479</v>
      </c>
    </row>
    <row r="237" spans="1:4" x14ac:dyDescent="0.25">
      <c r="A237" t="s">
        <v>17512</v>
      </c>
      <c r="B237" t="s">
        <v>17513</v>
      </c>
      <c r="C237" t="s">
        <v>17514</v>
      </c>
      <c r="D237" t="s">
        <v>17479</v>
      </c>
    </row>
    <row r="238" spans="1:4" x14ac:dyDescent="0.25">
      <c r="A238" t="s">
        <v>17515</v>
      </c>
      <c r="B238" t="s">
        <v>17516</v>
      </c>
      <c r="C238" t="s">
        <v>17498</v>
      </c>
      <c r="D238" t="s">
        <v>17479</v>
      </c>
    </row>
    <row r="239" spans="1:4" x14ac:dyDescent="0.25">
      <c r="A239" t="s">
        <v>17517</v>
      </c>
      <c r="B239" t="s">
        <v>17518</v>
      </c>
      <c r="C239" t="s">
        <v>17507</v>
      </c>
      <c r="D239" t="s">
        <v>17479</v>
      </c>
    </row>
    <row r="240" spans="1:4" x14ac:dyDescent="0.25">
      <c r="A240" t="s">
        <v>17519</v>
      </c>
      <c r="B240" t="s">
        <v>17520</v>
      </c>
      <c r="C240" t="s">
        <v>17521</v>
      </c>
      <c r="D240" t="s">
        <v>17479</v>
      </c>
    </row>
    <row r="241" spans="1:4" x14ac:dyDescent="0.25">
      <c r="A241" t="s">
        <v>17522</v>
      </c>
      <c r="B241" t="s">
        <v>17523</v>
      </c>
      <c r="C241" t="s">
        <v>17524</v>
      </c>
      <c r="D241" t="s">
        <v>17479</v>
      </c>
    </row>
    <row r="242" spans="1:4" x14ac:dyDescent="0.25">
      <c r="A242" t="s">
        <v>17525</v>
      </c>
      <c r="B242" t="s">
        <v>17526</v>
      </c>
      <c r="C242" t="s">
        <v>17501</v>
      </c>
      <c r="D242" t="s">
        <v>17479</v>
      </c>
    </row>
    <row r="243" spans="1:4" x14ac:dyDescent="0.25">
      <c r="A243" t="s">
        <v>17527</v>
      </c>
      <c r="B243" t="s">
        <v>17528</v>
      </c>
      <c r="C243" t="s">
        <v>17529</v>
      </c>
      <c r="D243" t="s">
        <v>17479</v>
      </c>
    </row>
    <row r="244" spans="1:4" x14ac:dyDescent="0.25">
      <c r="A244" t="s">
        <v>17530</v>
      </c>
      <c r="B244" t="s">
        <v>17531</v>
      </c>
      <c r="C244" t="s">
        <v>17532</v>
      </c>
      <c r="D244" t="s">
        <v>16921</v>
      </c>
    </row>
    <row r="245" spans="1:4" x14ac:dyDescent="0.25">
      <c r="A245" t="s">
        <v>17533</v>
      </c>
      <c r="B245" t="s">
        <v>17534</v>
      </c>
      <c r="C245" t="s">
        <v>17535</v>
      </c>
      <c r="D245" t="s">
        <v>17536</v>
      </c>
    </row>
    <row r="246" spans="1:4" x14ac:dyDescent="0.25">
      <c r="A246" t="s">
        <v>17537</v>
      </c>
      <c r="B246" t="s">
        <v>17534</v>
      </c>
      <c r="C246" t="s">
        <v>17538</v>
      </c>
      <c r="D246" t="s">
        <v>17536</v>
      </c>
    </row>
    <row r="247" spans="1:4" x14ac:dyDescent="0.25">
      <c r="A247" t="s">
        <v>17539</v>
      </c>
      <c r="B247" t="s">
        <v>17534</v>
      </c>
      <c r="C247" t="s">
        <v>17540</v>
      </c>
      <c r="D247" t="s">
        <v>17536</v>
      </c>
    </row>
    <row r="248" spans="1:4" x14ac:dyDescent="0.25">
      <c r="A248" t="s">
        <v>17541</v>
      </c>
      <c r="B248" t="s">
        <v>17534</v>
      </c>
      <c r="C248" t="s">
        <v>17542</v>
      </c>
      <c r="D248" t="s">
        <v>17536</v>
      </c>
    </row>
    <row r="249" spans="1:4" x14ac:dyDescent="0.25">
      <c r="A249" t="s">
        <v>17543</v>
      </c>
      <c r="B249" t="s">
        <v>17534</v>
      </c>
      <c r="C249" t="s">
        <v>17544</v>
      </c>
      <c r="D249" t="s">
        <v>17536</v>
      </c>
    </row>
    <row r="250" spans="1:4" x14ac:dyDescent="0.25">
      <c r="A250" t="s">
        <v>17545</v>
      </c>
      <c r="B250" t="s">
        <v>17534</v>
      </c>
      <c r="C250" t="s">
        <v>17546</v>
      </c>
      <c r="D250" t="s">
        <v>17536</v>
      </c>
    </row>
    <row r="251" spans="1:4" x14ac:dyDescent="0.25">
      <c r="A251" t="s">
        <v>17547</v>
      </c>
      <c r="B251" t="s">
        <v>17534</v>
      </c>
      <c r="C251" t="s">
        <v>17548</v>
      </c>
      <c r="D251" t="s">
        <v>17536</v>
      </c>
    </row>
    <row r="252" spans="1:4" x14ac:dyDescent="0.25">
      <c r="A252" t="s">
        <v>17549</v>
      </c>
      <c r="B252" t="s">
        <v>17534</v>
      </c>
      <c r="C252" t="s">
        <v>17550</v>
      </c>
      <c r="D252" t="s">
        <v>17536</v>
      </c>
    </row>
    <row r="253" spans="1:4" x14ac:dyDescent="0.25">
      <c r="A253" t="s">
        <v>17551</v>
      </c>
      <c r="B253" t="s">
        <v>17534</v>
      </c>
      <c r="C253" t="s">
        <v>17552</v>
      </c>
      <c r="D253" t="s">
        <v>17536</v>
      </c>
    </row>
    <row r="254" spans="1:4" x14ac:dyDescent="0.25">
      <c r="A254" t="s">
        <v>17553</v>
      </c>
      <c r="B254" t="s">
        <v>17554</v>
      </c>
      <c r="C254" t="s">
        <v>17555</v>
      </c>
      <c r="D254" t="s">
        <v>17536</v>
      </c>
    </row>
    <row r="255" spans="1:4" x14ac:dyDescent="0.25">
      <c r="A255" t="s">
        <v>17556</v>
      </c>
      <c r="B255" t="s">
        <v>17554</v>
      </c>
      <c r="C255" t="s">
        <v>17557</v>
      </c>
      <c r="D255" t="s">
        <v>17536</v>
      </c>
    </row>
    <row r="256" spans="1:4" x14ac:dyDescent="0.25">
      <c r="A256" t="s">
        <v>17558</v>
      </c>
      <c r="B256" t="s">
        <v>17554</v>
      </c>
      <c r="C256" t="s">
        <v>17559</v>
      </c>
      <c r="D256" t="s">
        <v>17536</v>
      </c>
    </row>
    <row r="257" spans="1:4" x14ac:dyDescent="0.25">
      <c r="A257" t="s">
        <v>17560</v>
      </c>
      <c r="B257" t="s">
        <v>17554</v>
      </c>
      <c r="C257" t="s">
        <v>17561</v>
      </c>
      <c r="D257" t="s">
        <v>17536</v>
      </c>
    </row>
    <row r="258" spans="1:4" x14ac:dyDescent="0.25">
      <c r="A258" t="s">
        <v>17562</v>
      </c>
      <c r="B258" t="s">
        <v>17554</v>
      </c>
      <c r="C258" t="s">
        <v>17563</v>
      </c>
      <c r="D258" t="s">
        <v>17536</v>
      </c>
    </row>
    <row r="259" spans="1:4" x14ac:dyDescent="0.25">
      <c r="A259" t="s">
        <v>17564</v>
      </c>
      <c r="B259" t="s">
        <v>17554</v>
      </c>
      <c r="C259" t="s">
        <v>17565</v>
      </c>
      <c r="D259" t="s">
        <v>17536</v>
      </c>
    </row>
    <row r="260" spans="1:4" x14ac:dyDescent="0.25">
      <c r="A260" t="s">
        <v>17566</v>
      </c>
      <c r="B260" t="s">
        <v>17554</v>
      </c>
      <c r="C260" t="s">
        <v>17567</v>
      </c>
      <c r="D260" t="s">
        <v>17536</v>
      </c>
    </row>
    <row r="261" spans="1:4" x14ac:dyDescent="0.25">
      <c r="A261" t="s">
        <v>17568</v>
      </c>
      <c r="B261" t="s">
        <v>17554</v>
      </c>
      <c r="C261" t="s">
        <v>17569</v>
      </c>
      <c r="D261" t="s">
        <v>17536</v>
      </c>
    </row>
    <row r="262" spans="1:4" x14ac:dyDescent="0.25">
      <c r="A262" t="s">
        <v>17570</v>
      </c>
      <c r="B262" t="s">
        <v>17554</v>
      </c>
      <c r="C262" t="s">
        <v>17571</v>
      </c>
      <c r="D262" t="s">
        <v>17536</v>
      </c>
    </row>
    <row r="263" spans="1:4" x14ac:dyDescent="0.25">
      <c r="A263" t="s">
        <v>17572</v>
      </c>
      <c r="B263" t="s">
        <v>17554</v>
      </c>
      <c r="C263" t="s">
        <v>17573</v>
      </c>
      <c r="D263" t="s">
        <v>17536</v>
      </c>
    </row>
    <row r="264" spans="1:4" x14ac:dyDescent="0.25">
      <c r="A264" t="s">
        <v>17574</v>
      </c>
      <c r="B264" t="s">
        <v>17554</v>
      </c>
      <c r="C264" t="s">
        <v>17575</v>
      </c>
      <c r="D264" t="s">
        <v>17536</v>
      </c>
    </row>
    <row r="265" spans="1:4" x14ac:dyDescent="0.25">
      <c r="A265" t="s">
        <v>17576</v>
      </c>
      <c r="B265" t="s">
        <v>17554</v>
      </c>
      <c r="C265" t="s">
        <v>17577</v>
      </c>
      <c r="D265" t="s">
        <v>17536</v>
      </c>
    </row>
    <row r="266" spans="1:4" x14ac:dyDescent="0.25">
      <c r="A266" t="s">
        <v>17578</v>
      </c>
      <c r="B266" t="s">
        <v>17554</v>
      </c>
      <c r="C266" t="s">
        <v>17579</v>
      </c>
      <c r="D266" t="s">
        <v>17536</v>
      </c>
    </row>
    <row r="267" spans="1:4" x14ac:dyDescent="0.25">
      <c r="A267" t="s">
        <v>17580</v>
      </c>
      <c r="B267" t="s">
        <v>17554</v>
      </c>
      <c r="C267" t="s">
        <v>17581</v>
      </c>
      <c r="D267" t="s">
        <v>17536</v>
      </c>
    </row>
    <row r="268" spans="1:4" x14ac:dyDescent="0.25">
      <c r="A268" t="s">
        <v>17582</v>
      </c>
      <c r="B268" t="s">
        <v>17554</v>
      </c>
      <c r="C268" t="s">
        <v>17583</v>
      </c>
      <c r="D268" t="s">
        <v>17536</v>
      </c>
    </row>
    <row r="269" spans="1:4" x14ac:dyDescent="0.25">
      <c r="A269" t="s">
        <v>17584</v>
      </c>
      <c r="B269" t="s">
        <v>17554</v>
      </c>
      <c r="C269" t="s">
        <v>17585</v>
      </c>
      <c r="D269" t="s">
        <v>17536</v>
      </c>
    </row>
    <row r="270" spans="1:4" x14ac:dyDescent="0.25">
      <c r="A270" t="s">
        <v>17586</v>
      </c>
      <c r="B270" t="s">
        <v>17554</v>
      </c>
      <c r="C270" t="s">
        <v>17587</v>
      </c>
      <c r="D270" t="s">
        <v>17536</v>
      </c>
    </row>
    <row r="271" spans="1:4" x14ac:dyDescent="0.25">
      <c r="A271" t="s">
        <v>17588</v>
      </c>
      <c r="B271" t="s">
        <v>17554</v>
      </c>
      <c r="C271" t="s">
        <v>17589</v>
      </c>
      <c r="D271" t="s">
        <v>17536</v>
      </c>
    </row>
    <row r="272" spans="1:4" x14ac:dyDescent="0.25">
      <c r="A272" t="s">
        <v>17590</v>
      </c>
      <c r="B272" t="s">
        <v>17591</v>
      </c>
      <c r="C272" t="s">
        <v>17592</v>
      </c>
      <c r="D272" t="s">
        <v>17536</v>
      </c>
    </row>
    <row r="273" spans="1:4" x14ac:dyDescent="0.25">
      <c r="A273" t="s">
        <v>17593</v>
      </c>
      <c r="B273" t="s">
        <v>17591</v>
      </c>
      <c r="C273" t="s">
        <v>17594</v>
      </c>
      <c r="D273" t="s">
        <v>17536</v>
      </c>
    </row>
    <row r="274" spans="1:4" x14ac:dyDescent="0.25">
      <c r="A274" t="s">
        <v>17595</v>
      </c>
      <c r="B274" t="s">
        <v>17591</v>
      </c>
      <c r="C274" t="s">
        <v>17596</v>
      </c>
      <c r="D274" t="s">
        <v>17536</v>
      </c>
    </row>
    <row r="275" spans="1:4" x14ac:dyDescent="0.25">
      <c r="A275" t="s">
        <v>17597</v>
      </c>
      <c r="B275" t="s">
        <v>17591</v>
      </c>
      <c r="C275" t="s">
        <v>17598</v>
      </c>
      <c r="D275" t="s">
        <v>17536</v>
      </c>
    </row>
    <row r="276" spans="1:4" x14ac:dyDescent="0.25">
      <c r="A276" t="s">
        <v>17599</v>
      </c>
      <c r="B276" t="s">
        <v>17591</v>
      </c>
      <c r="C276" t="s">
        <v>17600</v>
      </c>
      <c r="D276" t="s">
        <v>17536</v>
      </c>
    </row>
    <row r="277" spans="1:4" x14ac:dyDescent="0.25">
      <c r="A277" t="s">
        <v>17601</v>
      </c>
      <c r="B277" t="s">
        <v>17591</v>
      </c>
      <c r="C277" t="s">
        <v>17602</v>
      </c>
      <c r="D277" t="s">
        <v>17536</v>
      </c>
    </row>
    <row r="278" spans="1:4" x14ac:dyDescent="0.25">
      <c r="A278" t="s">
        <v>17603</v>
      </c>
      <c r="B278" t="s">
        <v>17604</v>
      </c>
      <c r="C278" t="s">
        <v>17605</v>
      </c>
      <c r="D278" t="s">
        <v>17536</v>
      </c>
    </row>
    <row r="279" spans="1:4" x14ac:dyDescent="0.25">
      <c r="A279" t="s">
        <v>17606</v>
      </c>
      <c r="B279" t="s">
        <v>17604</v>
      </c>
      <c r="C279" t="s">
        <v>17607</v>
      </c>
      <c r="D279" t="s">
        <v>17536</v>
      </c>
    </row>
    <row r="280" spans="1:4" x14ac:dyDescent="0.25">
      <c r="A280" t="s">
        <v>17608</v>
      </c>
      <c r="B280" t="s">
        <v>17604</v>
      </c>
      <c r="C280" t="s">
        <v>17609</v>
      </c>
      <c r="D280" t="s">
        <v>17536</v>
      </c>
    </row>
    <row r="281" spans="1:4" x14ac:dyDescent="0.25">
      <c r="A281" t="s">
        <v>17610</v>
      </c>
      <c r="B281" t="s">
        <v>17604</v>
      </c>
      <c r="C281" t="s">
        <v>17611</v>
      </c>
      <c r="D281" t="s">
        <v>17536</v>
      </c>
    </row>
    <row r="282" spans="1:4" x14ac:dyDescent="0.25">
      <c r="A282" t="s">
        <v>17612</v>
      </c>
      <c r="B282" t="s">
        <v>17604</v>
      </c>
      <c r="C282" t="s">
        <v>17613</v>
      </c>
      <c r="D282" t="s">
        <v>17536</v>
      </c>
    </row>
    <row r="283" spans="1:4" x14ac:dyDescent="0.25">
      <c r="A283" t="s">
        <v>17614</v>
      </c>
      <c r="B283" t="s">
        <v>17604</v>
      </c>
      <c r="C283" t="s">
        <v>17615</v>
      </c>
      <c r="D283" t="s">
        <v>17536</v>
      </c>
    </row>
    <row r="284" spans="1:4" x14ac:dyDescent="0.25">
      <c r="A284" t="s">
        <v>17616</v>
      </c>
      <c r="B284" t="s">
        <v>17617</v>
      </c>
      <c r="C284" t="s">
        <v>17618</v>
      </c>
      <c r="D284" t="s">
        <v>17536</v>
      </c>
    </row>
    <row r="285" spans="1:4" x14ac:dyDescent="0.25">
      <c r="A285" t="s">
        <v>17619</v>
      </c>
      <c r="B285" t="s">
        <v>17617</v>
      </c>
      <c r="C285" t="s">
        <v>17620</v>
      </c>
      <c r="D285" t="s">
        <v>17536</v>
      </c>
    </row>
    <row r="286" spans="1:4" x14ac:dyDescent="0.25">
      <c r="A286" t="s">
        <v>17621</v>
      </c>
      <c r="B286" t="s">
        <v>17617</v>
      </c>
      <c r="C286" t="s">
        <v>17622</v>
      </c>
      <c r="D286" t="s">
        <v>17536</v>
      </c>
    </row>
    <row r="287" spans="1:4" x14ac:dyDescent="0.25">
      <c r="A287" t="s">
        <v>17623</v>
      </c>
      <c r="B287" t="s">
        <v>17617</v>
      </c>
      <c r="C287" t="s">
        <v>17624</v>
      </c>
      <c r="D287" t="s">
        <v>17536</v>
      </c>
    </row>
    <row r="288" spans="1:4" x14ac:dyDescent="0.25">
      <c r="A288" t="s">
        <v>17625</v>
      </c>
      <c r="B288" t="s">
        <v>17617</v>
      </c>
      <c r="C288" t="s">
        <v>17626</v>
      </c>
      <c r="D288" t="s">
        <v>17536</v>
      </c>
    </row>
    <row r="289" spans="1:4" x14ac:dyDescent="0.25">
      <c r="A289" t="s">
        <v>17627</v>
      </c>
      <c r="B289" t="s">
        <v>17617</v>
      </c>
      <c r="C289" t="s">
        <v>17628</v>
      </c>
      <c r="D289" t="s">
        <v>17536</v>
      </c>
    </row>
    <row r="290" spans="1:4" x14ac:dyDescent="0.25">
      <c r="A290" t="s">
        <v>17629</v>
      </c>
      <c r="B290" t="s">
        <v>17617</v>
      </c>
      <c r="C290" t="s">
        <v>17630</v>
      </c>
      <c r="D290" t="s">
        <v>17536</v>
      </c>
    </row>
    <row r="291" spans="1:4" x14ac:dyDescent="0.25">
      <c r="A291" t="s">
        <v>17631</v>
      </c>
      <c r="B291" t="s">
        <v>17617</v>
      </c>
      <c r="C291" t="s">
        <v>17632</v>
      </c>
      <c r="D291" t="s">
        <v>17536</v>
      </c>
    </row>
    <row r="292" spans="1:4" x14ac:dyDescent="0.25">
      <c r="A292" t="s">
        <v>17633</v>
      </c>
      <c r="B292" t="s">
        <v>17617</v>
      </c>
      <c r="C292" t="s">
        <v>17634</v>
      </c>
      <c r="D292" t="s">
        <v>17536</v>
      </c>
    </row>
    <row r="293" spans="1:4" x14ac:dyDescent="0.25">
      <c r="A293" t="s">
        <v>17635</v>
      </c>
      <c r="B293" t="s">
        <v>17604</v>
      </c>
      <c r="C293" t="s">
        <v>17636</v>
      </c>
      <c r="D293" t="s">
        <v>17536</v>
      </c>
    </row>
    <row r="294" spans="1:4" x14ac:dyDescent="0.25">
      <c r="A294" t="s">
        <v>17637</v>
      </c>
      <c r="B294" t="s">
        <v>17604</v>
      </c>
      <c r="C294" t="s">
        <v>17638</v>
      </c>
      <c r="D294" t="s">
        <v>17536</v>
      </c>
    </row>
    <row r="295" spans="1:4" x14ac:dyDescent="0.25">
      <c r="A295" t="s">
        <v>17639</v>
      </c>
      <c r="B295" t="s">
        <v>17604</v>
      </c>
      <c r="C295" t="s">
        <v>17640</v>
      </c>
      <c r="D295" t="s">
        <v>17536</v>
      </c>
    </row>
    <row r="296" spans="1:4" x14ac:dyDescent="0.25">
      <c r="A296" t="s">
        <v>17641</v>
      </c>
      <c r="B296" t="s">
        <v>17604</v>
      </c>
      <c r="C296" t="s">
        <v>17642</v>
      </c>
      <c r="D296" t="s">
        <v>17536</v>
      </c>
    </row>
    <row r="297" spans="1:4" x14ac:dyDescent="0.25">
      <c r="A297" t="s">
        <v>17643</v>
      </c>
      <c r="B297" t="s">
        <v>17604</v>
      </c>
      <c r="C297" t="s">
        <v>17644</v>
      </c>
      <c r="D297" t="s">
        <v>17536</v>
      </c>
    </row>
    <row r="298" spans="1:4" x14ac:dyDescent="0.25">
      <c r="A298" t="s">
        <v>17645</v>
      </c>
      <c r="B298" t="s">
        <v>17604</v>
      </c>
      <c r="C298" t="s">
        <v>17646</v>
      </c>
      <c r="D298" t="s">
        <v>17536</v>
      </c>
    </row>
    <row r="299" spans="1:4" x14ac:dyDescent="0.25">
      <c r="A299" t="s">
        <v>17647</v>
      </c>
      <c r="B299" t="s">
        <v>17617</v>
      </c>
      <c r="C299" t="s">
        <v>17648</v>
      </c>
      <c r="D299" t="s">
        <v>17536</v>
      </c>
    </row>
    <row r="300" spans="1:4" x14ac:dyDescent="0.25">
      <c r="A300" t="s">
        <v>17649</v>
      </c>
      <c r="B300" t="s">
        <v>17617</v>
      </c>
      <c r="C300" t="s">
        <v>17650</v>
      </c>
      <c r="D300" t="s">
        <v>17536</v>
      </c>
    </row>
    <row r="301" spans="1:4" x14ac:dyDescent="0.25">
      <c r="A301" t="s">
        <v>17651</v>
      </c>
      <c r="B301" t="s">
        <v>17617</v>
      </c>
      <c r="C301" t="s">
        <v>17652</v>
      </c>
      <c r="D301" t="s">
        <v>17536</v>
      </c>
    </row>
    <row r="302" spans="1:4" x14ac:dyDescent="0.25">
      <c r="A302" t="s">
        <v>17653</v>
      </c>
      <c r="B302" t="s">
        <v>17617</v>
      </c>
      <c r="C302" t="s">
        <v>17654</v>
      </c>
      <c r="D302" t="s">
        <v>17536</v>
      </c>
    </row>
    <row r="303" spans="1:4" x14ac:dyDescent="0.25">
      <c r="A303" t="s">
        <v>17655</v>
      </c>
      <c r="B303" t="s">
        <v>17617</v>
      </c>
      <c r="C303" t="s">
        <v>17656</v>
      </c>
      <c r="D303" t="s">
        <v>17536</v>
      </c>
    </row>
    <row r="304" spans="1:4" x14ac:dyDescent="0.25">
      <c r="A304" t="s">
        <v>17657</v>
      </c>
      <c r="B304" t="s">
        <v>17617</v>
      </c>
      <c r="C304" t="s">
        <v>17658</v>
      </c>
      <c r="D304" t="s">
        <v>17536</v>
      </c>
    </row>
    <row r="305" spans="1:4" x14ac:dyDescent="0.25">
      <c r="A305" t="s">
        <v>17659</v>
      </c>
      <c r="B305" t="s">
        <v>17617</v>
      </c>
      <c r="C305" t="s">
        <v>17660</v>
      </c>
      <c r="D305" t="s">
        <v>17536</v>
      </c>
    </row>
    <row r="306" spans="1:4" x14ac:dyDescent="0.25">
      <c r="A306" t="s">
        <v>17661</v>
      </c>
      <c r="B306" t="s">
        <v>17617</v>
      </c>
      <c r="C306" t="s">
        <v>17662</v>
      </c>
      <c r="D306" t="s">
        <v>17536</v>
      </c>
    </row>
    <row r="307" spans="1:4" x14ac:dyDescent="0.25">
      <c r="A307" t="s">
        <v>17663</v>
      </c>
      <c r="B307" t="s">
        <v>17617</v>
      </c>
      <c r="C307" t="s">
        <v>17664</v>
      </c>
      <c r="D307" t="s">
        <v>17536</v>
      </c>
    </row>
    <row r="308" spans="1:4" x14ac:dyDescent="0.25">
      <c r="A308" t="s">
        <v>17665</v>
      </c>
      <c r="B308" t="s">
        <v>17666</v>
      </c>
      <c r="C308" t="s">
        <v>17667</v>
      </c>
      <c r="D308" t="s">
        <v>17299</v>
      </c>
    </row>
    <row r="309" spans="1:4" x14ac:dyDescent="0.25">
      <c r="A309" t="s">
        <v>17668</v>
      </c>
      <c r="B309" t="s">
        <v>17669</v>
      </c>
      <c r="C309" t="s">
        <v>17670</v>
      </c>
      <c r="D309" t="s">
        <v>17299</v>
      </c>
    </row>
    <row r="310" spans="1:4" x14ac:dyDescent="0.25">
      <c r="A310" t="s">
        <v>17671</v>
      </c>
      <c r="B310" t="s">
        <v>17672</v>
      </c>
      <c r="C310" t="s">
        <v>17673</v>
      </c>
      <c r="D310" t="s">
        <v>17299</v>
      </c>
    </row>
    <row r="311" spans="1:4" x14ac:dyDescent="0.25">
      <c r="A311" t="s">
        <v>17674</v>
      </c>
      <c r="B311" t="s">
        <v>17672</v>
      </c>
      <c r="C311" t="s">
        <v>17675</v>
      </c>
      <c r="D311" t="s">
        <v>17299</v>
      </c>
    </row>
    <row r="312" spans="1:4" x14ac:dyDescent="0.25">
      <c r="A312" t="s">
        <v>17676</v>
      </c>
      <c r="B312" t="s">
        <v>17672</v>
      </c>
      <c r="C312" t="s">
        <v>17677</v>
      </c>
      <c r="D312" t="s">
        <v>17299</v>
      </c>
    </row>
    <row r="313" spans="1:4" x14ac:dyDescent="0.25">
      <c r="A313" t="s">
        <v>17678</v>
      </c>
      <c r="B313" t="s">
        <v>17679</v>
      </c>
      <c r="C313" t="s">
        <v>17680</v>
      </c>
      <c r="D313" t="s">
        <v>17299</v>
      </c>
    </row>
    <row r="314" spans="1:4" x14ac:dyDescent="0.25">
      <c r="A314" t="s">
        <v>17681</v>
      </c>
      <c r="B314" t="s">
        <v>17682</v>
      </c>
      <c r="C314" t="s">
        <v>17683</v>
      </c>
      <c r="D314" t="s">
        <v>17443</v>
      </c>
    </row>
    <row r="315" spans="1:4" x14ac:dyDescent="0.25">
      <c r="A315" t="s">
        <v>17684</v>
      </c>
      <c r="B315" t="s">
        <v>17685</v>
      </c>
      <c r="C315" t="s">
        <v>17686</v>
      </c>
      <c r="D315" t="s">
        <v>17687</v>
      </c>
    </row>
    <row r="316" spans="1:4" x14ac:dyDescent="0.25">
      <c r="A316" t="s">
        <v>17688</v>
      </c>
      <c r="B316" t="s">
        <v>17685</v>
      </c>
      <c r="C316" t="s">
        <v>17689</v>
      </c>
      <c r="D316" t="s">
        <v>17687</v>
      </c>
    </row>
    <row r="317" spans="1:4" x14ac:dyDescent="0.25">
      <c r="A317" t="s">
        <v>17690</v>
      </c>
      <c r="B317" t="s">
        <v>17691</v>
      </c>
      <c r="C317" t="s">
        <v>17692</v>
      </c>
      <c r="D317" t="s">
        <v>17687</v>
      </c>
    </row>
    <row r="318" spans="1:4" x14ac:dyDescent="0.25">
      <c r="A318" t="s">
        <v>17693</v>
      </c>
      <c r="B318" t="s">
        <v>17685</v>
      </c>
      <c r="C318" t="s">
        <v>17694</v>
      </c>
      <c r="D318" t="s">
        <v>17687</v>
      </c>
    </row>
    <row r="319" spans="1:4" x14ac:dyDescent="0.25">
      <c r="A319" t="s">
        <v>17695</v>
      </c>
      <c r="B319" t="s">
        <v>17691</v>
      </c>
      <c r="C319" t="s">
        <v>17696</v>
      </c>
      <c r="D319" t="s">
        <v>17687</v>
      </c>
    </row>
    <row r="320" spans="1:4" x14ac:dyDescent="0.25">
      <c r="A320" t="s">
        <v>17697</v>
      </c>
      <c r="B320" t="s">
        <v>17685</v>
      </c>
      <c r="C320" t="s">
        <v>17698</v>
      </c>
      <c r="D320" t="s">
        <v>17687</v>
      </c>
    </row>
    <row r="321" spans="1:4" x14ac:dyDescent="0.25">
      <c r="A321" t="s">
        <v>17699</v>
      </c>
      <c r="B321" t="s">
        <v>17685</v>
      </c>
      <c r="C321" t="s">
        <v>17700</v>
      </c>
      <c r="D321" t="s">
        <v>17687</v>
      </c>
    </row>
    <row r="322" spans="1:4" x14ac:dyDescent="0.25">
      <c r="A322" t="s">
        <v>17701</v>
      </c>
      <c r="B322" t="s">
        <v>17691</v>
      </c>
      <c r="C322" t="s">
        <v>17702</v>
      </c>
      <c r="D322" t="s">
        <v>17687</v>
      </c>
    </row>
    <row r="323" spans="1:4" x14ac:dyDescent="0.25">
      <c r="A323" t="s">
        <v>17703</v>
      </c>
      <c r="B323" t="s">
        <v>17704</v>
      </c>
      <c r="C323" t="s">
        <v>17705</v>
      </c>
      <c r="D323" t="s">
        <v>17687</v>
      </c>
    </row>
    <row r="324" spans="1:4" x14ac:dyDescent="0.25">
      <c r="A324" t="s">
        <v>17706</v>
      </c>
      <c r="B324" t="s">
        <v>17704</v>
      </c>
      <c r="C324" t="s">
        <v>17707</v>
      </c>
      <c r="D324" t="s">
        <v>17687</v>
      </c>
    </row>
    <row r="325" spans="1:4" x14ac:dyDescent="0.25">
      <c r="A325" t="s">
        <v>17708</v>
      </c>
      <c r="B325" t="s">
        <v>17709</v>
      </c>
      <c r="C325" t="s">
        <v>17710</v>
      </c>
      <c r="D325" t="s">
        <v>17687</v>
      </c>
    </row>
    <row r="326" spans="1:4" x14ac:dyDescent="0.25">
      <c r="A326" t="s">
        <v>17711</v>
      </c>
      <c r="B326" t="s">
        <v>17704</v>
      </c>
      <c r="C326" t="s">
        <v>17712</v>
      </c>
      <c r="D326" t="s">
        <v>17687</v>
      </c>
    </row>
    <row r="327" spans="1:4" x14ac:dyDescent="0.25">
      <c r="A327" t="s">
        <v>17713</v>
      </c>
      <c r="B327" t="s">
        <v>17714</v>
      </c>
      <c r="C327" t="s">
        <v>17715</v>
      </c>
      <c r="D327" t="s">
        <v>17687</v>
      </c>
    </row>
    <row r="328" spans="1:4" x14ac:dyDescent="0.25">
      <c r="A328" t="s">
        <v>17716</v>
      </c>
      <c r="B328" t="s">
        <v>17714</v>
      </c>
      <c r="C328" t="s">
        <v>17717</v>
      </c>
      <c r="D328" t="s">
        <v>17687</v>
      </c>
    </row>
    <row r="329" spans="1:4" x14ac:dyDescent="0.25">
      <c r="A329" t="s">
        <v>17718</v>
      </c>
      <c r="B329" t="s">
        <v>17714</v>
      </c>
      <c r="C329" t="s">
        <v>17719</v>
      </c>
      <c r="D329" t="s">
        <v>17687</v>
      </c>
    </row>
    <row r="330" spans="1:4" x14ac:dyDescent="0.25">
      <c r="A330" t="s">
        <v>17720</v>
      </c>
      <c r="B330" t="s">
        <v>17714</v>
      </c>
      <c r="C330" t="s">
        <v>17721</v>
      </c>
      <c r="D330" t="s">
        <v>17687</v>
      </c>
    </row>
    <row r="331" spans="1:4" x14ac:dyDescent="0.25">
      <c r="A331" t="s">
        <v>17722</v>
      </c>
      <c r="B331" t="s">
        <v>17714</v>
      </c>
      <c r="C331" t="s">
        <v>17723</v>
      </c>
      <c r="D331" t="s">
        <v>17687</v>
      </c>
    </row>
    <row r="332" spans="1:4" x14ac:dyDescent="0.25">
      <c r="A332" t="s">
        <v>17724</v>
      </c>
      <c r="B332" t="s">
        <v>17704</v>
      </c>
      <c r="C332" t="s">
        <v>17725</v>
      </c>
      <c r="D332" t="s">
        <v>17687</v>
      </c>
    </row>
    <row r="333" spans="1:4" x14ac:dyDescent="0.25">
      <c r="A333" t="s">
        <v>17726</v>
      </c>
      <c r="B333" t="s">
        <v>17704</v>
      </c>
      <c r="C333" t="s">
        <v>17727</v>
      </c>
      <c r="D333" t="s">
        <v>17687</v>
      </c>
    </row>
    <row r="334" spans="1:4" x14ac:dyDescent="0.25">
      <c r="A334" t="s">
        <v>17728</v>
      </c>
      <c r="B334" t="s">
        <v>17685</v>
      </c>
      <c r="C334" t="s">
        <v>17729</v>
      </c>
      <c r="D334" t="s">
        <v>17687</v>
      </c>
    </row>
    <row r="335" spans="1:4" x14ac:dyDescent="0.25">
      <c r="A335" t="s">
        <v>17730</v>
      </c>
      <c r="B335" t="s">
        <v>17531</v>
      </c>
      <c r="C335" t="s">
        <v>17731</v>
      </c>
      <c r="D335" t="s">
        <v>16921</v>
      </c>
    </row>
    <row r="336" spans="1:4" x14ac:dyDescent="0.25">
      <c r="A336" t="s">
        <v>17732</v>
      </c>
      <c r="B336" t="s">
        <v>17733</v>
      </c>
      <c r="C336" t="s">
        <v>17734</v>
      </c>
      <c r="D336" t="s">
        <v>17735</v>
      </c>
    </row>
    <row r="337" spans="1:4" x14ac:dyDescent="0.25">
      <c r="A337" t="s">
        <v>17736</v>
      </c>
      <c r="B337" t="s">
        <v>17737</v>
      </c>
      <c r="C337" t="s">
        <v>17738</v>
      </c>
      <c r="D337" t="s">
        <v>17739</v>
      </c>
    </row>
    <row r="338" spans="1:4" x14ac:dyDescent="0.25">
      <c r="A338" t="s">
        <v>17740</v>
      </c>
      <c r="B338" t="s">
        <v>17737</v>
      </c>
      <c r="C338" t="s">
        <v>17741</v>
      </c>
      <c r="D338" t="s">
        <v>17739</v>
      </c>
    </row>
    <row r="339" spans="1:4" x14ac:dyDescent="0.25">
      <c r="A339" t="s">
        <v>17742</v>
      </c>
      <c r="B339" t="s">
        <v>17737</v>
      </c>
      <c r="C339" t="s">
        <v>17743</v>
      </c>
      <c r="D339" t="s">
        <v>17739</v>
      </c>
    </row>
    <row r="340" spans="1:4" x14ac:dyDescent="0.25">
      <c r="A340" t="s">
        <v>17744</v>
      </c>
      <c r="B340" t="s">
        <v>17737</v>
      </c>
      <c r="C340" t="s">
        <v>17745</v>
      </c>
      <c r="D340" t="s">
        <v>17739</v>
      </c>
    </row>
    <row r="341" spans="1:4" x14ac:dyDescent="0.25">
      <c r="A341" t="s">
        <v>17746</v>
      </c>
      <c r="B341" t="s">
        <v>17737</v>
      </c>
      <c r="C341" t="s">
        <v>17747</v>
      </c>
      <c r="D341" t="s">
        <v>17739</v>
      </c>
    </row>
    <row r="342" spans="1:4" x14ac:dyDescent="0.25">
      <c r="A342" t="s">
        <v>17748</v>
      </c>
      <c r="B342" t="s">
        <v>17749</v>
      </c>
      <c r="C342" t="s">
        <v>17750</v>
      </c>
      <c r="D342" t="s">
        <v>17739</v>
      </c>
    </row>
    <row r="343" spans="1:4" x14ac:dyDescent="0.25">
      <c r="A343" t="s">
        <v>17751</v>
      </c>
      <c r="B343" t="s">
        <v>17749</v>
      </c>
      <c r="C343" t="s">
        <v>17752</v>
      </c>
      <c r="D343" t="s">
        <v>17739</v>
      </c>
    </row>
    <row r="344" spans="1:4" x14ac:dyDescent="0.25">
      <c r="A344" t="s">
        <v>17753</v>
      </c>
      <c r="B344" t="s">
        <v>17754</v>
      </c>
      <c r="C344" t="s">
        <v>17755</v>
      </c>
      <c r="D344" t="s">
        <v>17739</v>
      </c>
    </row>
    <row r="345" spans="1:4" x14ac:dyDescent="0.25">
      <c r="A345" t="s">
        <v>17756</v>
      </c>
      <c r="B345" t="s">
        <v>17754</v>
      </c>
      <c r="C345" t="s">
        <v>17757</v>
      </c>
      <c r="D345" t="s">
        <v>17739</v>
      </c>
    </row>
    <row r="346" spans="1:4" x14ac:dyDescent="0.25">
      <c r="A346" t="s">
        <v>17758</v>
      </c>
      <c r="B346" t="s">
        <v>17754</v>
      </c>
      <c r="C346" t="s">
        <v>17759</v>
      </c>
      <c r="D346" t="s">
        <v>17739</v>
      </c>
    </row>
    <row r="347" spans="1:4" x14ac:dyDescent="0.25">
      <c r="A347" t="s">
        <v>17760</v>
      </c>
      <c r="B347" t="s">
        <v>17754</v>
      </c>
      <c r="C347" t="s">
        <v>17761</v>
      </c>
      <c r="D347" t="s">
        <v>17739</v>
      </c>
    </row>
    <row r="348" spans="1:4" x14ac:dyDescent="0.25">
      <c r="A348" t="s">
        <v>17762</v>
      </c>
      <c r="B348" t="s">
        <v>17754</v>
      </c>
      <c r="C348" t="s">
        <v>17763</v>
      </c>
      <c r="D348" t="s">
        <v>17739</v>
      </c>
    </row>
    <row r="349" spans="1:4" x14ac:dyDescent="0.25">
      <c r="A349" t="s">
        <v>17764</v>
      </c>
      <c r="B349" t="s">
        <v>17765</v>
      </c>
      <c r="C349" t="s">
        <v>17766</v>
      </c>
      <c r="D349" t="s">
        <v>17739</v>
      </c>
    </row>
    <row r="350" spans="1:4" x14ac:dyDescent="0.25">
      <c r="A350" t="s">
        <v>17767</v>
      </c>
      <c r="B350" t="s">
        <v>17765</v>
      </c>
      <c r="C350" t="s">
        <v>17768</v>
      </c>
      <c r="D350" t="s">
        <v>17739</v>
      </c>
    </row>
    <row r="351" spans="1:4" x14ac:dyDescent="0.25">
      <c r="A351" t="s">
        <v>17769</v>
      </c>
      <c r="B351" t="s">
        <v>17765</v>
      </c>
      <c r="C351" t="s">
        <v>17770</v>
      </c>
      <c r="D351" t="s">
        <v>17739</v>
      </c>
    </row>
    <row r="352" spans="1:4" x14ac:dyDescent="0.25">
      <c r="A352" t="s">
        <v>17771</v>
      </c>
      <c r="B352" t="s">
        <v>17765</v>
      </c>
      <c r="C352" t="s">
        <v>17772</v>
      </c>
      <c r="D352" t="s">
        <v>17739</v>
      </c>
    </row>
    <row r="353" spans="1:4" x14ac:dyDescent="0.25">
      <c r="A353" t="s">
        <v>17773</v>
      </c>
      <c r="B353" t="s">
        <v>17765</v>
      </c>
      <c r="C353" t="s">
        <v>17774</v>
      </c>
      <c r="D353" t="s">
        <v>17739</v>
      </c>
    </row>
    <row r="354" spans="1:4" x14ac:dyDescent="0.25">
      <c r="A354" t="s">
        <v>17775</v>
      </c>
      <c r="B354" t="s">
        <v>17765</v>
      </c>
      <c r="C354" t="s">
        <v>17776</v>
      </c>
      <c r="D354" t="s">
        <v>17739</v>
      </c>
    </row>
    <row r="355" spans="1:4" x14ac:dyDescent="0.25">
      <c r="A355" t="s">
        <v>17777</v>
      </c>
      <c r="B355" t="s">
        <v>17765</v>
      </c>
      <c r="C355" t="s">
        <v>17778</v>
      </c>
      <c r="D355" t="s">
        <v>17739</v>
      </c>
    </row>
    <row r="356" spans="1:4" x14ac:dyDescent="0.25">
      <c r="A356" t="s">
        <v>17779</v>
      </c>
      <c r="B356" t="s">
        <v>17765</v>
      </c>
      <c r="C356" t="s">
        <v>17780</v>
      </c>
      <c r="D356" t="s">
        <v>17739</v>
      </c>
    </row>
    <row r="357" spans="1:4" x14ac:dyDescent="0.25">
      <c r="A357" t="s">
        <v>17781</v>
      </c>
      <c r="B357" t="s">
        <v>17765</v>
      </c>
      <c r="C357" t="s">
        <v>17782</v>
      </c>
      <c r="D357" t="s">
        <v>17739</v>
      </c>
    </row>
    <row r="358" spans="1:4" x14ac:dyDescent="0.25">
      <c r="A358" t="s">
        <v>17783</v>
      </c>
      <c r="B358" t="s">
        <v>17765</v>
      </c>
      <c r="C358" t="s">
        <v>17784</v>
      </c>
      <c r="D358" t="s">
        <v>17739</v>
      </c>
    </row>
    <row r="359" spans="1:4" x14ac:dyDescent="0.25">
      <c r="A359" t="s">
        <v>17785</v>
      </c>
      <c r="B359" t="s">
        <v>17765</v>
      </c>
      <c r="C359" t="s">
        <v>17786</v>
      </c>
      <c r="D359" t="s">
        <v>17739</v>
      </c>
    </row>
    <row r="360" spans="1:4" x14ac:dyDescent="0.25">
      <c r="A360" t="s">
        <v>17787</v>
      </c>
      <c r="B360" t="s">
        <v>17765</v>
      </c>
      <c r="C360" t="s">
        <v>17788</v>
      </c>
      <c r="D360" t="s">
        <v>17739</v>
      </c>
    </row>
    <row r="361" spans="1:4" x14ac:dyDescent="0.25">
      <c r="A361" t="s">
        <v>17789</v>
      </c>
      <c r="B361" t="s">
        <v>17765</v>
      </c>
      <c r="C361" t="s">
        <v>17790</v>
      </c>
      <c r="D361" t="s">
        <v>17739</v>
      </c>
    </row>
    <row r="362" spans="1:4" x14ac:dyDescent="0.25">
      <c r="A362" t="s">
        <v>17791</v>
      </c>
      <c r="B362" t="s">
        <v>17765</v>
      </c>
      <c r="C362" t="s">
        <v>17792</v>
      </c>
      <c r="D362" t="s">
        <v>17739</v>
      </c>
    </row>
    <row r="363" spans="1:4" x14ac:dyDescent="0.25">
      <c r="A363" t="s">
        <v>17793</v>
      </c>
      <c r="B363" t="s">
        <v>17765</v>
      </c>
      <c r="C363" t="s">
        <v>17794</v>
      </c>
      <c r="D363" t="s">
        <v>17739</v>
      </c>
    </row>
    <row r="364" spans="1:4" x14ac:dyDescent="0.25">
      <c r="A364" t="s">
        <v>17795</v>
      </c>
      <c r="B364" t="s">
        <v>17765</v>
      </c>
      <c r="C364" t="s">
        <v>17796</v>
      </c>
      <c r="D364" t="s">
        <v>17739</v>
      </c>
    </row>
    <row r="365" spans="1:4" x14ac:dyDescent="0.25">
      <c r="A365" t="s">
        <v>17797</v>
      </c>
      <c r="B365" t="s">
        <v>17765</v>
      </c>
      <c r="C365" t="s">
        <v>17798</v>
      </c>
      <c r="D365" t="s">
        <v>17739</v>
      </c>
    </row>
    <row r="366" spans="1:4" x14ac:dyDescent="0.25">
      <c r="A366" t="s">
        <v>17799</v>
      </c>
      <c r="B366" t="s">
        <v>17765</v>
      </c>
      <c r="C366" t="s">
        <v>17800</v>
      </c>
      <c r="D366" t="s">
        <v>17739</v>
      </c>
    </row>
    <row r="367" spans="1:4" x14ac:dyDescent="0.25">
      <c r="A367" t="s">
        <v>17801</v>
      </c>
      <c r="B367" t="s">
        <v>17765</v>
      </c>
      <c r="C367" t="s">
        <v>17802</v>
      </c>
      <c r="D367" t="s">
        <v>17739</v>
      </c>
    </row>
    <row r="368" spans="1:4" x14ac:dyDescent="0.25">
      <c r="A368" t="s">
        <v>17803</v>
      </c>
      <c r="B368" t="s">
        <v>17765</v>
      </c>
      <c r="C368" t="s">
        <v>17804</v>
      </c>
      <c r="D368" t="s">
        <v>17739</v>
      </c>
    </row>
    <row r="369" spans="1:4" x14ac:dyDescent="0.25">
      <c r="A369" t="s">
        <v>17805</v>
      </c>
      <c r="B369" t="s">
        <v>17765</v>
      </c>
      <c r="C369" t="s">
        <v>17806</v>
      </c>
      <c r="D369" t="s">
        <v>17739</v>
      </c>
    </row>
    <row r="370" spans="1:4" x14ac:dyDescent="0.25">
      <c r="A370" t="s">
        <v>17807</v>
      </c>
      <c r="B370" t="s">
        <v>17765</v>
      </c>
      <c r="C370" t="s">
        <v>17808</v>
      </c>
      <c r="D370" t="s">
        <v>17739</v>
      </c>
    </row>
    <row r="371" spans="1:4" x14ac:dyDescent="0.25">
      <c r="A371" t="s">
        <v>17809</v>
      </c>
      <c r="B371" t="s">
        <v>17765</v>
      </c>
      <c r="C371" t="s">
        <v>17810</v>
      </c>
      <c r="D371" t="s">
        <v>17739</v>
      </c>
    </row>
    <row r="372" spans="1:4" x14ac:dyDescent="0.25">
      <c r="A372" t="s">
        <v>17811</v>
      </c>
      <c r="B372" t="s">
        <v>17765</v>
      </c>
      <c r="C372" t="s">
        <v>17812</v>
      </c>
      <c r="D372" t="s">
        <v>17739</v>
      </c>
    </row>
    <row r="373" spans="1:4" x14ac:dyDescent="0.25">
      <c r="A373" t="s">
        <v>17813</v>
      </c>
      <c r="B373" t="s">
        <v>17765</v>
      </c>
      <c r="C373" t="s">
        <v>17814</v>
      </c>
      <c r="D373" t="s">
        <v>17739</v>
      </c>
    </row>
    <row r="374" spans="1:4" x14ac:dyDescent="0.25">
      <c r="A374" t="s">
        <v>17815</v>
      </c>
      <c r="B374" t="s">
        <v>17765</v>
      </c>
      <c r="C374" t="s">
        <v>17816</v>
      </c>
      <c r="D374" t="s">
        <v>17739</v>
      </c>
    </row>
    <row r="375" spans="1:4" x14ac:dyDescent="0.25">
      <c r="A375" t="s">
        <v>17817</v>
      </c>
      <c r="B375" t="s">
        <v>17765</v>
      </c>
      <c r="C375" t="s">
        <v>17818</v>
      </c>
      <c r="D375" t="s">
        <v>17739</v>
      </c>
    </row>
    <row r="376" spans="1:4" x14ac:dyDescent="0.25">
      <c r="A376" t="s">
        <v>17819</v>
      </c>
      <c r="B376" t="s">
        <v>17765</v>
      </c>
      <c r="C376" t="s">
        <v>17820</v>
      </c>
      <c r="D376" t="s">
        <v>17739</v>
      </c>
    </row>
    <row r="377" spans="1:4" x14ac:dyDescent="0.25">
      <c r="A377" t="s">
        <v>17821</v>
      </c>
      <c r="B377" t="s">
        <v>17765</v>
      </c>
      <c r="C377" t="s">
        <v>17822</v>
      </c>
      <c r="D377" t="s">
        <v>17739</v>
      </c>
    </row>
    <row r="378" spans="1:4" x14ac:dyDescent="0.25">
      <c r="A378" t="s">
        <v>17823</v>
      </c>
      <c r="B378" t="s">
        <v>17824</v>
      </c>
      <c r="C378" t="s">
        <v>17825</v>
      </c>
      <c r="D378" t="s">
        <v>17739</v>
      </c>
    </row>
    <row r="379" spans="1:4" x14ac:dyDescent="0.25">
      <c r="A379" t="s">
        <v>17826</v>
      </c>
      <c r="B379" t="s">
        <v>17827</v>
      </c>
      <c r="C379" t="s">
        <v>17828</v>
      </c>
      <c r="D379" t="s">
        <v>17739</v>
      </c>
    </row>
    <row r="380" spans="1:4" x14ac:dyDescent="0.25">
      <c r="A380" t="s">
        <v>17829</v>
      </c>
      <c r="B380" t="s">
        <v>17830</v>
      </c>
      <c r="C380" t="s">
        <v>17831</v>
      </c>
      <c r="D380" t="s">
        <v>17739</v>
      </c>
    </row>
    <row r="381" spans="1:4" x14ac:dyDescent="0.25">
      <c r="A381" t="s">
        <v>17832</v>
      </c>
      <c r="B381" t="s">
        <v>17833</v>
      </c>
      <c r="C381" t="s">
        <v>17834</v>
      </c>
      <c r="D381" t="s">
        <v>17739</v>
      </c>
    </row>
    <row r="382" spans="1:4" x14ac:dyDescent="0.25">
      <c r="A382" t="s">
        <v>17835</v>
      </c>
      <c r="B382" t="s">
        <v>17836</v>
      </c>
      <c r="C382" t="s">
        <v>17837</v>
      </c>
      <c r="D382" t="s">
        <v>17739</v>
      </c>
    </row>
    <row r="383" spans="1:4" x14ac:dyDescent="0.25">
      <c r="A383" t="s">
        <v>17838</v>
      </c>
      <c r="B383" t="s">
        <v>17839</v>
      </c>
      <c r="C383" t="s">
        <v>17840</v>
      </c>
      <c r="D383" t="s">
        <v>17739</v>
      </c>
    </row>
    <row r="384" spans="1:4" x14ac:dyDescent="0.25">
      <c r="A384" t="s">
        <v>17841</v>
      </c>
      <c r="B384" t="s">
        <v>17824</v>
      </c>
      <c r="C384" t="s">
        <v>17842</v>
      </c>
      <c r="D384" t="s">
        <v>17739</v>
      </c>
    </row>
    <row r="385" spans="1:4" x14ac:dyDescent="0.25">
      <c r="A385" t="s">
        <v>17843</v>
      </c>
      <c r="B385" t="s">
        <v>17844</v>
      </c>
      <c r="C385" t="s">
        <v>17845</v>
      </c>
      <c r="D385" t="s">
        <v>17846</v>
      </c>
    </row>
    <row r="386" spans="1:4" x14ac:dyDescent="0.25">
      <c r="A386" t="s">
        <v>17847</v>
      </c>
      <c r="B386" t="s">
        <v>17844</v>
      </c>
      <c r="C386" t="s">
        <v>17848</v>
      </c>
      <c r="D386" t="s">
        <v>17846</v>
      </c>
    </row>
    <row r="387" spans="1:4" x14ac:dyDescent="0.25">
      <c r="A387" t="s">
        <v>17849</v>
      </c>
      <c r="B387" t="s">
        <v>17850</v>
      </c>
      <c r="C387" t="s">
        <v>17851</v>
      </c>
      <c r="D387" t="s">
        <v>17852</v>
      </c>
    </row>
    <row r="388" spans="1:4" x14ac:dyDescent="0.25">
      <c r="A388" t="s">
        <v>17853</v>
      </c>
      <c r="B388" t="s">
        <v>17854</v>
      </c>
      <c r="C388" t="s">
        <v>17855</v>
      </c>
      <c r="D388" t="s">
        <v>17852</v>
      </c>
    </row>
    <row r="389" spans="1:4" x14ac:dyDescent="0.25">
      <c r="A389" t="s">
        <v>17856</v>
      </c>
      <c r="B389" t="s">
        <v>17857</v>
      </c>
      <c r="C389" t="s">
        <v>17855</v>
      </c>
      <c r="D389" t="s">
        <v>17852</v>
      </c>
    </row>
    <row r="390" spans="1:4" x14ac:dyDescent="0.25">
      <c r="A390" t="s">
        <v>17858</v>
      </c>
      <c r="B390" t="s">
        <v>17859</v>
      </c>
      <c r="C390" t="s">
        <v>17860</v>
      </c>
      <c r="D390" t="s">
        <v>17852</v>
      </c>
    </row>
    <row r="391" spans="1:4" x14ac:dyDescent="0.25">
      <c r="A391" t="s">
        <v>17861</v>
      </c>
      <c r="B391" t="s">
        <v>17862</v>
      </c>
      <c r="C391" t="s">
        <v>17863</v>
      </c>
      <c r="D391" t="s">
        <v>17852</v>
      </c>
    </row>
    <row r="392" spans="1:4" x14ac:dyDescent="0.25">
      <c r="A392" t="s">
        <v>17864</v>
      </c>
      <c r="B392" t="s">
        <v>17865</v>
      </c>
      <c r="C392" t="s">
        <v>17866</v>
      </c>
      <c r="D392" t="s">
        <v>17852</v>
      </c>
    </row>
    <row r="393" spans="1:4" x14ac:dyDescent="0.25">
      <c r="A393" t="s">
        <v>17867</v>
      </c>
      <c r="B393" t="s">
        <v>17868</v>
      </c>
      <c r="C393" t="s">
        <v>17869</v>
      </c>
      <c r="D393" t="s">
        <v>17852</v>
      </c>
    </row>
    <row r="394" spans="1:4" x14ac:dyDescent="0.25">
      <c r="A394" t="s">
        <v>17870</v>
      </c>
      <c r="B394" t="s">
        <v>17871</v>
      </c>
      <c r="C394" t="s">
        <v>17869</v>
      </c>
      <c r="D394" t="s">
        <v>17852</v>
      </c>
    </row>
    <row r="395" spans="1:4" x14ac:dyDescent="0.25">
      <c r="A395" t="s">
        <v>17872</v>
      </c>
      <c r="B395" t="s">
        <v>17873</v>
      </c>
      <c r="C395" t="s">
        <v>17874</v>
      </c>
      <c r="D395" t="s">
        <v>17852</v>
      </c>
    </row>
    <row r="396" spans="1:4" x14ac:dyDescent="0.25">
      <c r="A396" t="s">
        <v>17875</v>
      </c>
      <c r="B396" t="s">
        <v>17876</v>
      </c>
      <c r="C396" t="s">
        <v>17877</v>
      </c>
      <c r="D396" t="s">
        <v>17852</v>
      </c>
    </row>
    <row r="397" spans="1:4" x14ac:dyDescent="0.25">
      <c r="A397" t="s">
        <v>17878</v>
      </c>
      <c r="B397" t="s">
        <v>17873</v>
      </c>
      <c r="C397" t="s">
        <v>17879</v>
      </c>
      <c r="D397" t="s">
        <v>17852</v>
      </c>
    </row>
    <row r="398" spans="1:4" x14ac:dyDescent="0.25">
      <c r="A398" t="s">
        <v>17880</v>
      </c>
      <c r="B398" t="s">
        <v>17881</v>
      </c>
      <c r="C398" t="s">
        <v>17882</v>
      </c>
      <c r="D398" t="s">
        <v>17852</v>
      </c>
    </row>
    <row r="399" spans="1:4" x14ac:dyDescent="0.25">
      <c r="A399" t="s">
        <v>17883</v>
      </c>
      <c r="B399" t="s">
        <v>17884</v>
      </c>
      <c r="C399" t="s">
        <v>17885</v>
      </c>
      <c r="D399" t="s">
        <v>17852</v>
      </c>
    </row>
    <row r="400" spans="1:4" x14ac:dyDescent="0.25">
      <c r="A400" t="s">
        <v>17886</v>
      </c>
      <c r="B400" t="s">
        <v>17887</v>
      </c>
      <c r="C400" t="s">
        <v>17888</v>
      </c>
      <c r="D400" t="s">
        <v>17852</v>
      </c>
    </row>
    <row r="401" spans="1:4" x14ac:dyDescent="0.25">
      <c r="A401" t="s">
        <v>17889</v>
      </c>
      <c r="B401" t="s">
        <v>17890</v>
      </c>
      <c r="C401" t="s">
        <v>17891</v>
      </c>
      <c r="D401" t="s">
        <v>17852</v>
      </c>
    </row>
    <row r="402" spans="1:4" x14ac:dyDescent="0.25">
      <c r="A402" t="s">
        <v>17892</v>
      </c>
      <c r="B402" t="s">
        <v>17893</v>
      </c>
      <c r="C402" t="s">
        <v>17894</v>
      </c>
      <c r="D402" t="s">
        <v>17852</v>
      </c>
    </row>
    <row r="403" spans="1:4" x14ac:dyDescent="0.25">
      <c r="A403" t="s">
        <v>17895</v>
      </c>
      <c r="B403" t="s">
        <v>17896</v>
      </c>
      <c r="C403" t="s">
        <v>17897</v>
      </c>
      <c r="D403" t="s">
        <v>17852</v>
      </c>
    </row>
    <row r="404" spans="1:4" x14ac:dyDescent="0.25">
      <c r="A404" t="s">
        <v>17898</v>
      </c>
      <c r="B404" t="s">
        <v>17899</v>
      </c>
      <c r="C404" t="s">
        <v>17900</v>
      </c>
      <c r="D404" t="s">
        <v>17852</v>
      </c>
    </row>
    <row r="405" spans="1:4" x14ac:dyDescent="0.25">
      <c r="A405" t="s">
        <v>17901</v>
      </c>
      <c r="B405" t="s">
        <v>17899</v>
      </c>
      <c r="C405" t="s">
        <v>17902</v>
      </c>
      <c r="D405" t="s">
        <v>17852</v>
      </c>
    </row>
    <row r="406" spans="1:4" x14ac:dyDescent="0.25">
      <c r="A406" t="s">
        <v>17903</v>
      </c>
      <c r="B406" t="s">
        <v>17904</v>
      </c>
      <c r="C406" t="s">
        <v>17905</v>
      </c>
      <c r="D406" t="s">
        <v>17852</v>
      </c>
    </row>
    <row r="407" spans="1:4" x14ac:dyDescent="0.25">
      <c r="A407" t="s">
        <v>17906</v>
      </c>
      <c r="B407" t="s">
        <v>17907</v>
      </c>
      <c r="C407" t="s">
        <v>17908</v>
      </c>
      <c r="D407" t="s">
        <v>17852</v>
      </c>
    </row>
    <row r="408" spans="1:4" x14ac:dyDescent="0.25">
      <c r="A408" t="s">
        <v>17909</v>
      </c>
      <c r="B408" t="s">
        <v>17910</v>
      </c>
      <c r="C408" t="s">
        <v>17911</v>
      </c>
      <c r="D408" t="s">
        <v>17852</v>
      </c>
    </row>
    <row r="409" spans="1:4" x14ac:dyDescent="0.25">
      <c r="A409" t="s">
        <v>17912</v>
      </c>
      <c r="B409" t="s">
        <v>17910</v>
      </c>
      <c r="C409" t="s">
        <v>17913</v>
      </c>
      <c r="D409" t="s">
        <v>17852</v>
      </c>
    </row>
    <row r="410" spans="1:4" x14ac:dyDescent="0.25">
      <c r="A410" t="s">
        <v>17914</v>
      </c>
      <c r="B410" t="s">
        <v>17915</v>
      </c>
      <c r="C410" t="s">
        <v>17916</v>
      </c>
      <c r="D410" t="s">
        <v>17852</v>
      </c>
    </row>
    <row r="411" spans="1:4" x14ac:dyDescent="0.25">
      <c r="A411" t="s">
        <v>17917</v>
      </c>
      <c r="B411" t="s">
        <v>17918</v>
      </c>
      <c r="C411" t="s">
        <v>17919</v>
      </c>
      <c r="D411" t="s">
        <v>17852</v>
      </c>
    </row>
    <row r="412" spans="1:4" x14ac:dyDescent="0.25">
      <c r="A412" t="s">
        <v>17920</v>
      </c>
      <c r="B412" t="s">
        <v>17921</v>
      </c>
      <c r="C412" t="s">
        <v>17922</v>
      </c>
      <c r="D412" t="s">
        <v>17852</v>
      </c>
    </row>
    <row r="413" spans="1:4" x14ac:dyDescent="0.25">
      <c r="A413" t="s">
        <v>17923</v>
      </c>
      <c r="B413" t="s">
        <v>17924</v>
      </c>
      <c r="C413" t="s">
        <v>17925</v>
      </c>
      <c r="D413" t="s">
        <v>17852</v>
      </c>
    </row>
    <row r="414" spans="1:4" x14ac:dyDescent="0.25">
      <c r="A414" t="s">
        <v>17926</v>
      </c>
      <c r="B414" t="s">
        <v>17927</v>
      </c>
      <c r="C414" t="s">
        <v>17928</v>
      </c>
      <c r="D414" t="s">
        <v>17852</v>
      </c>
    </row>
    <row r="415" spans="1:4" x14ac:dyDescent="0.25">
      <c r="A415" t="s">
        <v>17929</v>
      </c>
      <c r="B415" t="s">
        <v>17930</v>
      </c>
      <c r="C415" t="s">
        <v>17931</v>
      </c>
      <c r="D415" t="s">
        <v>17852</v>
      </c>
    </row>
    <row r="416" spans="1:4" x14ac:dyDescent="0.25">
      <c r="A416" t="s">
        <v>17932</v>
      </c>
      <c r="B416" t="s">
        <v>17933</v>
      </c>
      <c r="C416" t="s">
        <v>17934</v>
      </c>
      <c r="D416" t="s">
        <v>17852</v>
      </c>
    </row>
    <row r="417" spans="1:4" x14ac:dyDescent="0.25">
      <c r="A417" t="s">
        <v>17935</v>
      </c>
      <c r="B417" t="s">
        <v>17936</v>
      </c>
      <c r="C417" t="s">
        <v>17937</v>
      </c>
      <c r="D417" t="s">
        <v>17852</v>
      </c>
    </row>
    <row r="418" spans="1:4" x14ac:dyDescent="0.25">
      <c r="A418" t="s">
        <v>17938</v>
      </c>
      <c r="B418" t="s">
        <v>17939</v>
      </c>
      <c r="C418" t="s">
        <v>17940</v>
      </c>
      <c r="D418" t="s">
        <v>17852</v>
      </c>
    </row>
    <row r="419" spans="1:4" x14ac:dyDescent="0.25">
      <c r="A419" t="s">
        <v>17941</v>
      </c>
      <c r="B419" t="s">
        <v>17942</v>
      </c>
      <c r="C419" t="s">
        <v>17943</v>
      </c>
      <c r="D419" t="s">
        <v>17852</v>
      </c>
    </row>
    <row r="420" spans="1:4" x14ac:dyDescent="0.25">
      <c r="A420" t="s">
        <v>17944</v>
      </c>
      <c r="B420" t="s">
        <v>17945</v>
      </c>
      <c r="C420" t="s">
        <v>17946</v>
      </c>
      <c r="D420" t="s">
        <v>17852</v>
      </c>
    </row>
    <row r="421" spans="1:4" x14ac:dyDescent="0.25">
      <c r="A421" t="s">
        <v>17947</v>
      </c>
      <c r="B421" t="s">
        <v>17948</v>
      </c>
      <c r="C421" t="s">
        <v>17949</v>
      </c>
      <c r="D421" t="s">
        <v>17852</v>
      </c>
    </row>
    <row r="422" spans="1:4" x14ac:dyDescent="0.25">
      <c r="A422" t="s">
        <v>17950</v>
      </c>
      <c r="B422" t="s">
        <v>17951</v>
      </c>
      <c r="C422" t="s">
        <v>17931</v>
      </c>
      <c r="D422" t="s">
        <v>17852</v>
      </c>
    </row>
    <row r="423" spans="1:4" x14ac:dyDescent="0.25">
      <c r="A423" t="s">
        <v>17952</v>
      </c>
      <c r="B423" t="s">
        <v>17953</v>
      </c>
      <c r="C423" t="s">
        <v>17946</v>
      </c>
      <c r="D423" t="s">
        <v>17852</v>
      </c>
    </row>
    <row r="424" spans="1:4" x14ac:dyDescent="0.25">
      <c r="A424" t="s">
        <v>17954</v>
      </c>
      <c r="B424" t="s">
        <v>17955</v>
      </c>
      <c r="D424" t="s">
        <v>17852</v>
      </c>
    </row>
    <row r="425" spans="1:4" x14ac:dyDescent="0.25">
      <c r="A425" t="s">
        <v>17956</v>
      </c>
      <c r="B425" t="s">
        <v>17957</v>
      </c>
      <c r="C425" t="s">
        <v>17958</v>
      </c>
      <c r="D425" t="s">
        <v>17852</v>
      </c>
    </row>
    <row r="426" spans="1:4" x14ac:dyDescent="0.25">
      <c r="A426" t="s">
        <v>17959</v>
      </c>
      <c r="B426" t="s">
        <v>17960</v>
      </c>
      <c r="C426" t="s">
        <v>17961</v>
      </c>
      <c r="D426" t="s">
        <v>17852</v>
      </c>
    </row>
    <row r="427" spans="1:4" x14ac:dyDescent="0.25">
      <c r="A427" t="s">
        <v>17962</v>
      </c>
      <c r="B427" t="s">
        <v>17963</v>
      </c>
      <c r="C427" t="s">
        <v>17964</v>
      </c>
      <c r="D427" t="s">
        <v>17852</v>
      </c>
    </row>
    <row r="428" spans="1:4" x14ac:dyDescent="0.25">
      <c r="A428" t="s">
        <v>17965</v>
      </c>
      <c r="B428" t="s">
        <v>17966</v>
      </c>
      <c r="C428" t="s">
        <v>17967</v>
      </c>
      <c r="D428" t="s">
        <v>17852</v>
      </c>
    </row>
    <row r="429" spans="1:4" x14ac:dyDescent="0.25">
      <c r="A429" t="s">
        <v>17968</v>
      </c>
      <c r="B429" t="s">
        <v>17969</v>
      </c>
      <c r="C429" t="s">
        <v>17970</v>
      </c>
      <c r="D429" t="s">
        <v>17852</v>
      </c>
    </row>
    <row r="430" spans="1:4" x14ac:dyDescent="0.25">
      <c r="A430" t="s">
        <v>17971</v>
      </c>
      <c r="B430" t="s">
        <v>17972</v>
      </c>
      <c r="C430" t="s">
        <v>17973</v>
      </c>
      <c r="D430" t="s">
        <v>17852</v>
      </c>
    </row>
    <row r="431" spans="1:4" x14ac:dyDescent="0.25">
      <c r="A431" t="s">
        <v>17974</v>
      </c>
      <c r="B431" t="s">
        <v>17975</v>
      </c>
      <c r="C431" t="s">
        <v>17976</v>
      </c>
      <c r="D431" t="s">
        <v>17852</v>
      </c>
    </row>
    <row r="432" spans="1:4" x14ac:dyDescent="0.25">
      <c r="A432" t="s">
        <v>17977</v>
      </c>
      <c r="B432" t="s">
        <v>17850</v>
      </c>
      <c r="C432" t="s">
        <v>17978</v>
      </c>
      <c r="D432" t="s">
        <v>17852</v>
      </c>
    </row>
    <row r="433" spans="1:4" x14ac:dyDescent="0.25">
      <c r="A433" t="s">
        <v>17979</v>
      </c>
      <c r="B433" t="s">
        <v>17980</v>
      </c>
      <c r="C433" t="s">
        <v>17981</v>
      </c>
      <c r="D433" t="s">
        <v>17852</v>
      </c>
    </row>
    <row r="434" spans="1:4" x14ac:dyDescent="0.25">
      <c r="A434" t="s">
        <v>17982</v>
      </c>
      <c r="B434" t="s">
        <v>17983</v>
      </c>
      <c r="C434" t="s">
        <v>17981</v>
      </c>
      <c r="D434" t="s">
        <v>17852</v>
      </c>
    </row>
    <row r="435" spans="1:4" x14ac:dyDescent="0.25">
      <c r="A435" t="s">
        <v>17984</v>
      </c>
      <c r="B435" t="s">
        <v>17985</v>
      </c>
      <c r="C435" t="s">
        <v>17986</v>
      </c>
      <c r="D435" t="s">
        <v>17852</v>
      </c>
    </row>
    <row r="436" spans="1:4" x14ac:dyDescent="0.25">
      <c r="A436" t="s">
        <v>17987</v>
      </c>
      <c r="B436" t="s">
        <v>17988</v>
      </c>
      <c r="C436" t="s">
        <v>17989</v>
      </c>
      <c r="D436" t="s">
        <v>17852</v>
      </c>
    </row>
    <row r="437" spans="1:4" x14ac:dyDescent="0.25">
      <c r="A437" t="s">
        <v>17990</v>
      </c>
      <c r="B437" t="s">
        <v>17991</v>
      </c>
      <c r="C437" t="s">
        <v>17992</v>
      </c>
      <c r="D437" t="s">
        <v>17852</v>
      </c>
    </row>
    <row r="438" spans="1:4" x14ac:dyDescent="0.25">
      <c r="A438" t="s">
        <v>17993</v>
      </c>
      <c r="B438" t="s">
        <v>17994</v>
      </c>
      <c r="C438" t="s">
        <v>17995</v>
      </c>
      <c r="D438" t="s">
        <v>17852</v>
      </c>
    </row>
    <row r="439" spans="1:4" x14ac:dyDescent="0.25">
      <c r="A439" t="s">
        <v>17996</v>
      </c>
      <c r="B439" t="s">
        <v>17991</v>
      </c>
      <c r="C439" t="s">
        <v>17997</v>
      </c>
      <c r="D439" t="s">
        <v>17852</v>
      </c>
    </row>
    <row r="440" spans="1:4" x14ac:dyDescent="0.25">
      <c r="A440" t="s">
        <v>17998</v>
      </c>
      <c r="B440" t="s">
        <v>17994</v>
      </c>
      <c r="C440" t="s">
        <v>17999</v>
      </c>
      <c r="D440" t="s">
        <v>17852</v>
      </c>
    </row>
    <row r="441" spans="1:4" x14ac:dyDescent="0.25">
      <c r="A441" t="s">
        <v>18000</v>
      </c>
      <c r="B441" t="s">
        <v>17991</v>
      </c>
      <c r="C441" t="s">
        <v>18001</v>
      </c>
      <c r="D441" t="s">
        <v>17852</v>
      </c>
    </row>
    <row r="442" spans="1:4" x14ac:dyDescent="0.25">
      <c r="A442" t="s">
        <v>18002</v>
      </c>
      <c r="B442" t="s">
        <v>18003</v>
      </c>
      <c r="C442" t="s">
        <v>18004</v>
      </c>
      <c r="D442" t="s">
        <v>17852</v>
      </c>
    </row>
    <row r="443" spans="1:4" x14ac:dyDescent="0.25">
      <c r="A443" t="s">
        <v>18005</v>
      </c>
      <c r="B443" t="s">
        <v>18006</v>
      </c>
      <c r="C443" t="s">
        <v>18007</v>
      </c>
      <c r="D443" t="s">
        <v>17852</v>
      </c>
    </row>
    <row r="444" spans="1:4" x14ac:dyDescent="0.25">
      <c r="A444" t="s">
        <v>18008</v>
      </c>
      <c r="B444" t="s">
        <v>18006</v>
      </c>
      <c r="C444" t="s">
        <v>18009</v>
      </c>
      <c r="D444" t="s">
        <v>17852</v>
      </c>
    </row>
    <row r="445" spans="1:4" x14ac:dyDescent="0.25">
      <c r="A445" t="s">
        <v>18010</v>
      </c>
      <c r="B445" t="s">
        <v>17850</v>
      </c>
      <c r="C445" t="s">
        <v>18011</v>
      </c>
      <c r="D445" t="s">
        <v>17852</v>
      </c>
    </row>
    <row r="446" spans="1:4" x14ac:dyDescent="0.25">
      <c r="A446" t="s">
        <v>18012</v>
      </c>
      <c r="B446" t="s">
        <v>18006</v>
      </c>
      <c r="C446" t="s">
        <v>18013</v>
      </c>
      <c r="D446" t="s">
        <v>17852</v>
      </c>
    </row>
    <row r="447" spans="1:4" x14ac:dyDescent="0.25">
      <c r="A447" t="s">
        <v>18014</v>
      </c>
      <c r="B447" t="s">
        <v>17850</v>
      </c>
      <c r="C447" t="s">
        <v>18015</v>
      </c>
      <c r="D447" t="s">
        <v>17852</v>
      </c>
    </row>
    <row r="448" spans="1:4" x14ac:dyDescent="0.25">
      <c r="A448" t="s">
        <v>18016</v>
      </c>
      <c r="B448" t="s">
        <v>18017</v>
      </c>
      <c r="C448" t="s">
        <v>18018</v>
      </c>
      <c r="D448" t="s">
        <v>17852</v>
      </c>
    </row>
    <row r="449" spans="1:4" x14ac:dyDescent="0.25">
      <c r="A449" t="s">
        <v>18019</v>
      </c>
      <c r="B449" t="s">
        <v>18020</v>
      </c>
      <c r="C449" t="s">
        <v>18021</v>
      </c>
      <c r="D449" t="s">
        <v>17852</v>
      </c>
    </row>
    <row r="450" spans="1:4" x14ac:dyDescent="0.25">
      <c r="A450" t="s">
        <v>18022</v>
      </c>
      <c r="B450" t="s">
        <v>17850</v>
      </c>
      <c r="C450" t="s">
        <v>18023</v>
      </c>
      <c r="D450" t="s">
        <v>17852</v>
      </c>
    </row>
    <row r="451" spans="1:4" x14ac:dyDescent="0.25">
      <c r="A451" t="s">
        <v>18024</v>
      </c>
      <c r="B451" t="s">
        <v>17850</v>
      </c>
      <c r="C451" t="s">
        <v>18025</v>
      </c>
      <c r="D451" t="s">
        <v>17852</v>
      </c>
    </row>
    <row r="452" spans="1:4" x14ac:dyDescent="0.25">
      <c r="A452" t="s">
        <v>18026</v>
      </c>
      <c r="B452" t="s">
        <v>18027</v>
      </c>
      <c r="C452" t="s">
        <v>18028</v>
      </c>
      <c r="D452" t="s">
        <v>17852</v>
      </c>
    </row>
    <row r="453" spans="1:4" x14ac:dyDescent="0.25">
      <c r="A453" t="s">
        <v>18029</v>
      </c>
      <c r="B453" t="s">
        <v>18030</v>
      </c>
      <c r="C453" t="s">
        <v>18031</v>
      </c>
      <c r="D453" t="s">
        <v>17852</v>
      </c>
    </row>
    <row r="454" spans="1:4" x14ac:dyDescent="0.25">
      <c r="A454" t="s">
        <v>18032</v>
      </c>
      <c r="B454" t="s">
        <v>18030</v>
      </c>
      <c r="C454" t="s">
        <v>18033</v>
      </c>
      <c r="D454" t="s">
        <v>17852</v>
      </c>
    </row>
    <row r="455" spans="1:4" x14ac:dyDescent="0.25">
      <c r="A455" t="s">
        <v>18034</v>
      </c>
      <c r="B455" t="s">
        <v>18035</v>
      </c>
      <c r="C455" t="s">
        <v>18036</v>
      </c>
      <c r="D455" t="s">
        <v>17852</v>
      </c>
    </row>
    <row r="456" spans="1:4" x14ac:dyDescent="0.25">
      <c r="A456" t="s">
        <v>18037</v>
      </c>
      <c r="B456" t="s">
        <v>18035</v>
      </c>
      <c r="C456" t="s">
        <v>18038</v>
      </c>
      <c r="D456" t="s">
        <v>17852</v>
      </c>
    </row>
    <row r="457" spans="1:4" x14ac:dyDescent="0.25">
      <c r="A457" t="s">
        <v>18039</v>
      </c>
      <c r="B457" t="s">
        <v>18040</v>
      </c>
      <c r="C457" t="s">
        <v>18041</v>
      </c>
      <c r="D457" t="s">
        <v>17852</v>
      </c>
    </row>
    <row r="458" spans="1:4" x14ac:dyDescent="0.25">
      <c r="A458" t="s">
        <v>18042</v>
      </c>
      <c r="B458" t="s">
        <v>18040</v>
      </c>
      <c r="C458" t="s">
        <v>18043</v>
      </c>
      <c r="D458" t="s">
        <v>17852</v>
      </c>
    </row>
    <row r="459" spans="1:4" x14ac:dyDescent="0.25">
      <c r="A459" t="s">
        <v>18044</v>
      </c>
      <c r="B459" t="s">
        <v>18040</v>
      </c>
      <c r="C459" t="s">
        <v>18045</v>
      </c>
      <c r="D459" t="s">
        <v>17852</v>
      </c>
    </row>
    <row r="460" spans="1:4" x14ac:dyDescent="0.25">
      <c r="A460" t="s">
        <v>18046</v>
      </c>
      <c r="B460" t="s">
        <v>18047</v>
      </c>
      <c r="C460" t="s">
        <v>18048</v>
      </c>
      <c r="D460" t="s">
        <v>17852</v>
      </c>
    </row>
    <row r="461" spans="1:4" x14ac:dyDescent="0.25">
      <c r="A461" t="s">
        <v>18049</v>
      </c>
      <c r="B461" t="s">
        <v>18047</v>
      </c>
      <c r="C461" t="s">
        <v>18050</v>
      </c>
      <c r="D461" t="s">
        <v>17852</v>
      </c>
    </row>
    <row r="462" spans="1:4" x14ac:dyDescent="0.25">
      <c r="A462" t="s">
        <v>18051</v>
      </c>
      <c r="B462" t="s">
        <v>18047</v>
      </c>
      <c r="C462" t="s">
        <v>18052</v>
      </c>
      <c r="D462" t="s">
        <v>17852</v>
      </c>
    </row>
    <row r="463" spans="1:4" x14ac:dyDescent="0.25">
      <c r="A463" t="s">
        <v>18053</v>
      </c>
      <c r="B463" t="s">
        <v>18047</v>
      </c>
      <c r="C463" t="s">
        <v>18054</v>
      </c>
      <c r="D463" t="s">
        <v>17852</v>
      </c>
    </row>
    <row r="464" spans="1:4" x14ac:dyDescent="0.25">
      <c r="A464" t="s">
        <v>18055</v>
      </c>
      <c r="B464" t="s">
        <v>18047</v>
      </c>
      <c r="C464" t="s">
        <v>18056</v>
      </c>
      <c r="D464" t="s">
        <v>17852</v>
      </c>
    </row>
    <row r="465" spans="1:4" x14ac:dyDescent="0.25">
      <c r="A465" t="s">
        <v>18057</v>
      </c>
      <c r="B465" t="s">
        <v>18047</v>
      </c>
      <c r="C465" t="s">
        <v>18058</v>
      </c>
      <c r="D465" t="s">
        <v>17852</v>
      </c>
    </row>
    <row r="466" spans="1:4" x14ac:dyDescent="0.25">
      <c r="A466" t="s">
        <v>18059</v>
      </c>
      <c r="B466" t="s">
        <v>18047</v>
      </c>
      <c r="C466" t="s">
        <v>18060</v>
      </c>
      <c r="D466" t="s">
        <v>17852</v>
      </c>
    </row>
    <row r="467" spans="1:4" x14ac:dyDescent="0.25">
      <c r="A467" t="s">
        <v>18061</v>
      </c>
      <c r="B467" t="s">
        <v>18047</v>
      </c>
      <c r="C467" t="s">
        <v>18062</v>
      </c>
      <c r="D467" t="s">
        <v>17852</v>
      </c>
    </row>
    <row r="468" spans="1:4" x14ac:dyDescent="0.25">
      <c r="A468" t="s">
        <v>18063</v>
      </c>
      <c r="B468" t="s">
        <v>18047</v>
      </c>
      <c r="C468" t="s">
        <v>18064</v>
      </c>
      <c r="D468" t="s">
        <v>17852</v>
      </c>
    </row>
    <row r="469" spans="1:4" x14ac:dyDescent="0.25">
      <c r="A469" t="s">
        <v>18065</v>
      </c>
      <c r="B469" t="s">
        <v>18047</v>
      </c>
      <c r="C469" t="s">
        <v>18066</v>
      </c>
      <c r="D469" t="s">
        <v>17852</v>
      </c>
    </row>
    <row r="470" spans="1:4" x14ac:dyDescent="0.25">
      <c r="A470" t="s">
        <v>18067</v>
      </c>
      <c r="B470" t="s">
        <v>18047</v>
      </c>
      <c r="C470" t="s">
        <v>18068</v>
      </c>
      <c r="D470" t="s">
        <v>17852</v>
      </c>
    </row>
    <row r="471" spans="1:4" x14ac:dyDescent="0.25">
      <c r="A471" t="s">
        <v>18069</v>
      </c>
      <c r="B471" t="s">
        <v>18047</v>
      </c>
      <c r="C471" t="s">
        <v>18070</v>
      </c>
      <c r="D471" t="s">
        <v>17852</v>
      </c>
    </row>
    <row r="472" spans="1:4" x14ac:dyDescent="0.25">
      <c r="A472" t="s">
        <v>18071</v>
      </c>
      <c r="B472" t="s">
        <v>18020</v>
      </c>
      <c r="C472" t="s">
        <v>18072</v>
      </c>
      <c r="D472" t="s">
        <v>17852</v>
      </c>
    </row>
    <row r="473" spans="1:4" x14ac:dyDescent="0.25">
      <c r="A473" t="s">
        <v>18073</v>
      </c>
      <c r="B473" t="s">
        <v>18020</v>
      </c>
      <c r="C473" t="s">
        <v>18074</v>
      </c>
      <c r="D473" t="s">
        <v>17852</v>
      </c>
    </row>
    <row r="474" spans="1:4" x14ac:dyDescent="0.25">
      <c r="A474" t="s">
        <v>18075</v>
      </c>
      <c r="B474" t="s">
        <v>18020</v>
      </c>
      <c r="C474" t="s">
        <v>18076</v>
      </c>
      <c r="D474" t="s">
        <v>17852</v>
      </c>
    </row>
    <row r="475" spans="1:4" x14ac:dyDescent="0.25">
      <c r="A475" t="s">
        <v>18077</v>
      </c>
      <c r="B475" t="s">
        <v>18020</v>
      </c>
      <c r="C475" t="s">
        <v>18078</v>
      </c>
      <c r="D475" t="s">
        <v>17852</v>
      </c>
    </row>
    <row r="476" spans="1:4" x14ac:dyDescent="0.25">
      <c r="A476" t="s">
        <v>18079</v>
      </c>
      <c r="B476" t="s">
        <v>18020</v>
      </c>
      <c r="C476" t="s">
        <v>18080</v>
      </c>
      <c r="D476" t="s">
        <v>17852</v>
      </c>
    </row>
    <row r="477" spans="1:4" x14ac:dyDescent="0.25">
      <c r="A477" t="s">
        <v>18081</v>
      </c>
      <c r="B477" t="s">
        <v>18020</v>
      </c>
      <c r="C477" t="s">
        <v>18082</v>
      </c>
      <c r="D477" t="s">
        <v>17852</v>
      </c>
    </row>
    <row r="478" spans="1:4" x14ac:dyDescent="0.25">
      <c r="A478" t="s">
        <v>18083</v>
      </c>
      <c r="B478" t="s">
        <v>18020</v>
      </c>
      <c r="C478" t="s">
        <v>18084</v>
      </c>
      <c r="D478" t="s">
        <v>17852</v>
      </c>
    </row>
    <row r="479" spans="1:4" x14ac:dyDescent="0.25">
      <c r="A479" t="s">
        <v>18085</v>
      </c>
      <c r="B479" t="s">
        <v>18020</v>
      </c>
      <c r="C479" t="s">
        <v>18086</v>
      </c>
      <c r="D479" t="s">
        <v>17852</v>
      </c>
    </row>
    <row r="480" spans="1:4" x14ac:dyDescent="0.25">
      <c r="A480" t="s">
        <v>18087</v>
      </c>
      <c r="B480" t="s">
        <v>18020</v>
      </c>
      <c r="C480" t="s">
        <v>18088</v>
      </c>
      <c r="D480" t="s">
        <v>17852</v>
      </c>
    </row>
    <row r="481" spans="1:4" x14ac:dyDescent="0.25">
      <c r="A481" t="s">
        <v>18089</v>
      </c>
      <c r="B481" t="s">
        <v>18020</v>
      </c>
      <c r="C481" t="s">
        <v>18090</v>
      </c>
      <c r="D481" t="s">
        <v>17852</v>
      </c>
    </row>
    <row r="482" spans="1:4" x14ac:dyDescent="0.25">
      <c r="A482" t="s">
        <v>18091</v>
      </c>
      <c r="B482" t="s">
        <v>18020</v>
      </c>
      <c r="C482" t="s">
        <v>18092</v>
      </c>
      <c r="D482" t="s">
        <v>17852</v>
      </c>
    </row>
    <row r="483" spans="1:4" x14ac:dyDescent="0.25">
      <c r="A483" t="s">
        <v>18093</v>
      </c>
      <c r="B483" t="s">
        <v>18020</v>
      </c>
      <c r="C483" t="s">
        <v>18094</v>
      </c>
      <c r="D483" t="s">
        <v>17852</v>
      </c>
    </row>
    <row r="484" spans="1:4" x14ac:dyDescent="0.25">
      <c r="A484" t="s">
        <v>18095</v>
      </c>
      <c r="B484" t="s">
        <v>18020</v>
      </c>
      <c r="C484" t="s">
        <v>18096</v>
      </c>
      <c r="D484" t="s">
        <v>17852</v>
      </c>
    </row>
    <row r="485" spans="1:4" x14ac:dyDescent="0.25">
      <c r="A485" t="s">
        <v>18097</v>
      </c>
      <c r="B485" t="s">
        <v>18020</v>
      </c>
      <c r="C485" t="s">
        <v>18098</v>
      </c>
      <c r="D485" t="s">
        <v>17852</v>
      </c>
    </row>
    <row r="486" spans="1:4" x14ac:dyDescent="0.25">
      <c r="A486" t="s">
        <v>18099</v>
      </c>
      <c r="B486" t="s">
        <v>17850</v>
      </c>
      <c r="C486" t="s">
        <v>18100</v>
      </c>
      <c r="D486" t="s">
        <v>17852</v>
      </c>
    </row>
    <row r="487" spans="1:4" x14ac:dyDescent="0.25">
      <c r="A487" t="s">
        <v>18101</v>
      </c>
      <c r="B487" t="s">
        <v>17850</v>
      </c>
      <c r="C487" t="s">
        <v>18102</v>
      </c>
      <c r="D487" t="s">
        <v>17852</v>
      </c>
    </row>
    <row r="488" spans="1:4" x14ac:dyDescent="0.25">
      <c r="A488" t="s">
        <v>18103</v>
      </c>
      <c r="B488" t="s">
        <v>17850</v>
      </c>
      <c r="C488" t="s">
        <v>18104</v>
      </c>
      <c r="D488" t="s">
        <v>17852</v>
      </c>
    </row>
    <row r="489" spans="1:4" x14ac:dyDescent="0.25">
      <c r="A489" t="s">
        <v>18105</v>
      </c>
      <c r="B489" t="s">
        <v>17850</v>
      </c>
      <c r="C489" t="s">
        <v>18106</v>
      </c>
      <c r="D489" t="s">
        <v>17852</v>
      </c>
    </row>
    <row r="490" spans="1:4" x14ac:dyDescent="0.25">
      <c r="A490" t="s">
        <v>18107</v>
      </c>
      <c r="B490" t="s">
        <v>18108</v>
      </c>
      <c r="C490" t="s">
        <v>18109</v>
      </c>
      <c r="D490" t="s">
        <v>17852</v>
      </c>
    </row>
    <row r="491" spans="1:4" x14ac:dyDescent="0.25">
      <c r="A491" t="s">
        <v>18110</v>
      </c>
      <c r="B491" t="s">
        <v>18108</v>
      </c>
      <c r="C491" t="s">
        <v>18111</v>
      </c>
      <c r="D491" t="s">
        <v>17852</v>
      </c>
    </row>
    <row r="492" spans="1:4" x14ac:dyDescent="0.25">
      <c r="A492" t="s">
        <v>18112</v>
      </c>
      <c r="B492" t="s">
        <v>18108</v>
      </c>
      <c r="C492" t="s">
        <v>18113</v>
      </c>
      <c r="D492" t="s">
        <v>17852</v>
      </c>
    </row>
    <row r="493" spans="1:4" x14ac:dyDescent="0.25">
      <c r="A493" t="s">
        <v>18114</v>
      </c>
      <c r="B493" t="s">
        <v>18108</v>
      </c>
      <c r="C493" t="s">
        <v>18115</v>
      </c>
      <c r="D493" t="s">
        <v>17852</v>
      </c>
    </row>
    <row r="494" spans="1:4" x14ac:dyDescent="0.25">
      <c r="A494" t="s">
        <v>18116</v>
      </c>
      <c r="B494" t="s">
        <v>18117</v>
      </c>
      <c r="C494" t="s">
        <v>18118</v>
      </c>
      <c r="D494" t="s">
        <v>17852</v>
      </c>
    </row>
    <row r="495" spans="1:4" x14ac:dyDescent="0.25">
      <c r="A495" t="s">
        <v>18119</v>
      </c>
      <c r="B495" t="s">
        <v>18117</v>
      </c>
      <c r="C495" t="s">
        <v>18120</v>
      </c>
      <c r="D495" t="s">
        <v>17852</v>
      </c>
    </row>
    <row r="496" spans="1:4" x14ac:dyDescent="0.25">
      <c r="A496" t="s">
        <v>18121</v>
      </c>
      <c r="B496" t="s">
        <v>18117</v>
      </c>
      <c r="C496" t="s">
        <v>18122</v>
      </c>
      <c r="D496" t="s">
        <v>17852</v>
      </c>
    </row>
    <row r="497" spans="1:4" x14ac:dyDescent="0.25">
      <c r="A497" t="s">
        <v>18123</v>
      </c>
      <c r="B497" t="s">
        <v>18117</v>
      </c>
      <c r="C497" t="s">
        <v>18124</v>
      </c>
      <c r="D497" t="s">
        <v>17852</v>
      </c>
    </row>
    <row r="498" spans="1:4" x14ac:dyDescent="0.25">
      <c r="A498" t="s">
        <v>18125</v>
      </c>
      <c r="B498" t="s">
        <v>18117</v>
      </c>
      <c r="C498" t="s">
        <v>18126</v>
      </c>
      <c r="D498" t="s">
        <v>17852</v>
      </c>
    </row>
    <row r="499" spans="1:4" x14ac:dyDescent="0.25">
      <c r="A499" t="s">
        <v>18127</v>
      </c>
      <c r="B499" t="s">
        <v>18128</v>
      </c>
      <c r="C499" t="s">
        <v>18129</v>
      </c>
      <c r="D499" t="s">
        <v>17536</v>
      </c>
    </row>
    <row r="500" spans="1:4" x14ac:dyDescent="0.25">
      <c r="A500" t="s">
        <v>18130</v>
      </c>
      <c r="B500" t="s">
        <v>18128</v>
      </c>
      <c r="C500" t="s">
        <v>18131</v>
      </c>
      <c r="D500" t="s">
        <v>17536</v>
      </c>
    </row>
    <row r="501" spans="1:4" x14ac:dyDescent="0.25">
      <c r="A501" t="s">
        <v>18132</v>
      </c>
      <c r="B501" t="s">
        <v>18128</v>
      </c>
      <c r="C501" t="s">
        <v>18133</v>
      </c>
      <c r="D501" t="s">
        <v>17536</v>
      </c>
    </row>
    <row r="502" spans="1:4" x14ac:dyDescent="0.25">
      <c r="A502" t="s">
        <v>18134</v>
      </c>
      <c r="B502" t="s">
        <v>18128</v>
      </c>
      <c r="C502" t="s">
        <v>18135</v>
      </c>
      <c r="D502" t="s">
        <v>17536</v>
      </c>
    </row>
    <row r="503" spans="1:4" x14ac:dyDescent="0.25">
      <c r="A503" t="s">
        <v>18136</v>
      </c>
      <c r="B503" t="s">
        <v>18137</v>
      </c>
      <c r="C503" t="s">
        <v>18138</v>
      </c>
      <c r="D503" t="s">
        <v>17299</v>
      </c>
    </row>
    <row r="504" spans="1:4" x14ac:dyDescent="0.25">
      <c r="A504" t="s">
        <v>18139</v>
      </c>
      <c r="B504" t="s">
        <v>18140</v>
      </c>
      <c r="C504" t="s">
        <v>18141</v>
      </c>
      <c r="D504" t="s">
        <v>18142</v>
      </c>
    </row>
    <row r="505" spans="1:4" x14ac:dyDescent="0.25">
      <c r="A505" t="s">
        <v>18143</v>
      </c>
      <c r="B505" t="s">
        <v>18144</v>
      </c>
      <c r="C505" t="s">
        <v>18145</v>
      </c>
      <c r="D505" t="s">
        <v>18142</v>
      </c>
    </row>
    <row r="506" spans="1:4" x14ac:dyDescent="0.25">
      <c r="A506" t="s">
        <v>18146</v>
      </c>
      <c r="B506" t="s">
        <v>18147</v>
      </c>
      <c r="C506" t="s">
        <v>18148</v>
      </c>
      <c r="D506" t="s">
        <v>17288</v>
      </c>
    </row>
    <row r="507" spans="1:4" x14ac:dyDescent="0.25">
      <c r="A507" t="s">
        <v>18149</v>
      </c>
      <c r="B507" t="s">
        <v>18150</v>
      </c>
      <c r="C507" t="s">
        <v>18151</v>
      </c>
      <c r="D507" t="s">
        <v>17288</v>
      </c>
    </row>
    <row r="508" spans="1:4" x14ac:dyDescent="0.25">
      <c r="A508" t="s">
        <v>18152</v>
      </c>
      <c r="B508" t="s">
        <v>18150</v>
      </c>
      <c r="C508" t="s">
        <v>18153</v>
      </c>
      <c r="D508" t="s">
        <v>17288</v>
      </c>
    </row>
    <row r="509" spans="1:4" x14ac:dyDescent="0.25">
      <c r="A509" t="s">
        <v>18154</v>
      </c>
      <c r="B509" t="s">
        <v>18128</v>
      </c>
      <c r="C509" t="s">
        <v>18155</v>
      </c>
      <c r="D509" t="s">
        <v>17536</v>
      </c>
    </row>
    <row r="510" spans="1:4" x14ac:dyDescent="0.25">
      <c r="A510" t="s">
        <v>18156</v>
      </c>
      <c r="B510" t="s">
        <v>18128</v>
      </c>
      <c r="C510" t="s">
        <v>18157</v>
      </c>
      <c r="D510" t="s">
        <v>17536</v>
      </c>
    </row>
    <row r="511" spans="1:4" x14ac:dyDescent="0.25">
      <c r="A511" t="s">
        <v>18158</v>
      </c>
      <c r="B511" t="s">
        <v>18128</v>
      </c>
      <c r="C511" t="s">
        <v>18159</v>
      </c>
      <c r="D511" t="s">
        <v>17536</v>
      </c>
    </row>
    <row r="512" spans="1:4" x14ac:dyDescent="0.25">
      <c r="A512" t="s">
        <v>18160</v>
      </c>
      <c r="B512" t="s">
        <v>18128</v>
      </c>
      <c r="C512" t="s">
        <v>18161</v>
      </c>
      <c r="D512" t="s">
        <v>17536</v>
      </c>
    </row>
    <row r="513" spans="1:4" x14ac:dyDescent="0.25">
      <c r="A513" t="s">
        <v>18162</v>
      </c>
      <c r="B513" t="s">
        <v>18163</v>
      </c>
      <c r="C513" t="s">
        <v>18164</v>
      </c>
      <c r="D513" t="s">
        <v>17536</v>
      </c>
    </row>
    <row r="514" spans="1:4" x14ac:dyDescent="0.25">
      <c r="A514" t="s">
        <v>18165</v>
      </c>
      <c r="B514" t="s">
        <v>18163</v>
      </c>
      <c r="C514" t="s">
        <v>18166</v>
      </c>
      <c r="D514" t="s">
        <v>17536</v>
      </c>
    </row>
    <row r="515" spans="1:4" x14ac:dyDescent="0.25">
      <c r="A515" t="s">
        <v>18167</v>
      </c>
      <c r="B515" t="s">
        <v>18163</v>
      </c>
      <c r="C515" t="s">
        <v>18168</v>
      </c>
      <c r="D515" t="s">
        <v>17536</v>
      </c>
    </row>
    <row r="516" spans="1:4" x14ac:dyDescent="0.25">
      <c r="A516" t="s">
        <v>18169</v>
      </c>
      <c r="B516" t="s">
        <v>18163</v>
      </c>
      <c r="C516" t="s">
        <v>18170</v>
      </c>
      <c r="D516" t="s">
        <v>17536</v>
      </c>
    </row>
    <row r="517" spans="1:4" x14ac:dyDescent="0.25">
      <c r="A517" t="s">
        <v>18171</v>
      </c>
      <c r="B517" t="s">
        <v>18163</v>
      </c>
      <c r="C517" t="s">
        <v>18172</v>
      </c>
      <c r="D517" t="s">
        <v>17536</v>
      </c>
    </row>
    <row r="518" spans="1:4" x14ac:dyDescent="0.25">
      <c r="A518" t="s">
        <v>18173</v>
      </c>
      <c r="B518" t="s">
        <v>18163</v>
      </c>
      <c r="C518" t="s">
        <v>18174</v>
      </c>
      <c r="D518" t="s">
        <v>17536</v>
      </c>
    </row>
    <row r="519" spans="1:4" x14ac:dyDescent="0.25">
      <c r="A519" t="s">
        <v>18175</v>
      </c>
      <c r="B519" t="s">
        <v>18163</v>
      </c>
      <c r="C519" t="s">
        <v>18176</v>
      </c>
      <c r="D519" t="s">
        <v>17536</v>
      </c>
    </row>
    <row r="520" spans="1:4" x14ac:dyDescent="0.25">
      <c r="A520" t="s">
        <v>18177</v>
      </c>
      <c r="B520" t="s">
        <v>18163</v>
      </c>
      <c r="C520" t="s">
        <v>18178</v>
      </c>
      <c r="D520" t="s">
        <v>17536</v>
      </c>
    </row>
    <row r="521" spans="1:4" x14ac:dyDescent="0.25">
      <c r="A521" t="s">
        <v>18179</v>
      </c>
      <c r="B521" t="s">
        <v>18163</v>
      </c>
      <c r="C521" t="s">
        <v>18180</v>
      </c>
      <c r="D521" t="s">
        <v>17536</v>
      </c>
    </row>
    <row r="522" spans="1:4" x14ac:dyDescent="0.25">
      <c r="A522" t="s">
        <v>18181</v>
      </c>
      <c r="B522" t="s">
        <v>18163</v>
      </c>
      <c r="C522" t="s">
        <v>18182</v>
      </c>
      <c r="D522" t="s">
        <v>17536</v>
      </c>
    </row>
    <row r="523" spans="1:4" x14ac:dyDescent="0.25">
      <c r="A523" t="s">
        <v>18183</v>
      </c>
      <c r="B523" t="s">
        <v>18184</v>
      </c>
      <c r="C523" t="s">
        <v>18185</v>
      </c>
      <c r="D523" t="s">
        <v>17536</v>
      </c>
    </row>
    <row r="524" spans="1:4" x14ac:dyDescent="0.25">
      <c r="A524" t="s">
        <v>18186</v>
      </c>
      <c r="B524" t="s">
        <v>18184</v>
      </c>
      <c r="C524" t="s">
        <v>18187</v>
      </c>
      <c r="D524" t="s">
        <v>17536</v>
      </c>
    </row>
    <row r="525" spans="1:4" x14ac:dyDescent="0.25">
      <c r="A525" t="s">
        <v>18188</v>
      </c>
      <c r="B525" t="s">
        <v>18184</v>
      </c>
      <c r="C525" t="s">
        <v>18189</v>
      </c>
      <c r="D525" t="s">
        <v>17536</v>
      </c>
    </row>
    <row r="526" spans="1:4" x14ac:dyDescent="0.25">
      <c r="A526" t="s">
        <v>18190</v>
      </c>
      <c r="B526" t="s">
        <v>18184</v>
      </c>
      <c r="C526" t="s">
        <v>18191</v>
      </c>
      <c r="D526" t="s">
        <v>17536</v>
      </c>
    </row>
    <row r="527" spans="1:4" x14ac:dyDescent="0.25">
      <c r="A527" t="s">
        <v>18192</v>
      </c>
      <c r="B527" t="s">
        <v>18184</v>
      </c>
      <c r="C527" t="s">
        <v>18193</v>
      </c>
      <c r="D527" t="s">
        <v>17536</v>
      </c>
    </row>
    <row r="528" spans="1:4" x14ac:dyDescent="0.25">
      <c r="A528" t="s">
        <v>18194</v>
      </c>
      <c r="B528" t="s">
        <v>18184</v>
      </c>
      <c r="C528" t="s">
        <v>18195</v>
      </c>
      <c r="D528" t="s">
        <v>17536</v>
      </c>
    </row>
    <row r="529" spans="1:4" x14ac:dyDescent="0.25">
      <c r="A529" t="s">
        <v>18196</v>
      </c>
      <c r="B529" t="s">
        <v>18197</v>
      </c>
      <c r="C529" t="s">
        <v>18198</v>
      </c>
      <c r="D529" t="s">
        <v>17687</v>
      </c>
    </row>
    <row r="530" spans="1:4" x14ac:dyDescent="0.25">
      <c r="A530" t="s">
        <v>18199</v>
      </c>
      <c r="B530" t="s">
        <v>18200</v>
      </c>
      <c r="C530" t="s">
        <v>18201</v>
      </c>
      <c r="D530" t="s">
        <v>17687</v>
      </c>
    </row>
    <row r="531" spans="1:4" x14ac:dyDescent="0.25">
      <c r="A531" t="s">
        <v>18202</v>
      </c>
      <c r="B531" t="s">
        <v>18203</v>
      </c>
      <c r="C531" t="s">
        <v>18204</v>
      </c>
      <c r="D531" t="s">
        <v>17687</v>
      </c>
    </row>
    <row r="532" spans="1:4" x14ac:dyDescent="0.25">
      <c r="A532" t="s">
        <v>18205</v>
      </c>
      <c r="B532" t="s">
        <v>18206</v>
      </c>
      <c r="C532" t="s">
        <v>18207</v>
      </c>
      <c r="D532" t="s">
        <v>17687</v>
      </c>
    </row>
    <row r="533" spans="1:4" x14ac:dyDescent="0.25">
      <c r="A533" t="s">
        <v>18208</v>
      </c>
      <c r="B533" t="s">
        <v>18209</v>
      </c>
      <c r="C533" t="s">
        <v>18210</v>
      </c>
      <c r="D533" t="s">
        <v>17687</v>
      </c>
    </row>
    <row r="534" spans="1:4" x14ac:dyDescent="0.25">
      <c r="A534" t="s">
        <v>18211</v>
      </c>
      <c r="B534" t="s">
        <v>18212</v>
      </c>
      <c r="C534" t="s">
        <v>18213</v>
      </c>
      <c r="D534" t="s">
        <v>17536</v>
      </c>
    </row>
    <row r="535" spans="1:4" x14ac:dyDescent="0.25">
      <c r="A535" t="s">
        <v>18214</v>
      </c>
      <c r="B535" t="s">
        <v>18212</v>
      </c>
      <c r="C535" t="s">
        <v>18215</v>
      </c>
      <c r="D535" t="s">
        <v>17536</v>
      </c>
    </row>
    <row r="536" spans="1:4" x14ac:dyDescent="0.25">
      <c r="A536" t="s">
        <v>18216</v>
      </c>
      <c r="B536" t="s">
        <v>18212</v>
      </c>
      <c r="C536" t="s">
        <v>18217</v>
      </c>
      <c r="D536" t="s">
        <v>17536</v>
      </c>
    </row>
    <row r="537" spans="1:4" x14ac:dyDescent="0.25">
      <c r="A537" t="s">
        <v>18218</v>
      </c>
      <c r="B537" t="s">
        <v>18212</v>
      </c>
      <c r="C537" t="s">
        <v>18219</v>
      </c>
      <c r="D537" t="s">
        <v>17536</v>
      </c>
    </row>
    <row r="538" spans="1:4" x14ac:dyDescent="0.25">
      <c r="A538" t="s">
        <v>18220</v>
      </c>
      <c r="B538" t="s">
        <v>18212</v>
      </c>
      <c r="C538" t="s">
        <v>18221</v>
      </c>
      <c r="D538" t="s">
        <v>17536</v>
      </c>
    </row>
    <row r="539" spans="1:4" x14ac:dyDescent="0.25">
      <c r="A539" t="s">
        <v>18222</v>
      </c>
      <c r="B539" t="s">
        <v>18212</v>
      </c>
      <c r="C539" t="s">
        <v>18223</v>
      </c>
      <c r="D539" t="s">
        <v>17536</v>
      </c>
    </row>
    <row r="540" spans="1:4" x14ac:dyDescent="0.25">
      <c r="A540" t="s">
        <v>18224</v>
      </c>
      <c r="B540" t="s">
        <v>18212</v>
      </c>
      <c r="C540" t="s">
        <v>18225</v>
      </c>
      <c r="D540" t="s">
        <v>17536</v>
      </c>
    </row>
    <row r="541" spans="1:4" x14ac:dyDescent="0.25">
      <c r="A541" t="s">
        <v>18226</v>
      </c>
      <c r="B541" t="s">
        <v>18212</v>
      </c>
      <c r="C541" t="s">
        <v>18227</v>
      </c>
      <c r="D541" t="s">
        <v>17536</v>
      </c>
    </row>
    <row r="542" spans="1:4" x14ac:dyDescent="0.25">
      <c r="A542" t="s">
        <v>18228</v>
      </c>
      <c r="B542" t="s">
        <v>18212</v>
      </c>
      <c r="C542" t="s">
        <v>18229</v>
      </c>
      <c r="D542" t="s">
        <v>17536</v>
      </c>
    </row>
    <row r="543" spans="1:4" x14ac:dyDescent="0.25">
      <c r="A543" t="s">
        <v>18230</v>
      </c>
      <c r="B543" t="s">
        <v>18212</v>
      </c>
      <c r="C543" t="s">
        <v>18231</v>
      </c>
      <c r="D543" t="s">
        <v>17536</v>
      </c>
    </row>
    <row r="544" spans="1:4" x14ac:dyDescent="0.25">
      <c r="A544" t="s">
        <v>18232</v>
      </c>
      <c r="B544" t="s">
        <v>18212</v>
      </c>
      <c r="C544" t="s">
        <v>18233</v>
      </c>
      <c r="D544" t="s">
        <v>17536</v>
      </c>
    </row>
    <row r="545" spans="1:4" x14ac:dyDescent="0.25">
      <c r="A545" t="s">
        <v>18234</v>
      </c>
      <c r="B545" t="s">
        <v>18212</v>
      </c>
      <c r="C545" t="s">
        <v>18235</v>
      </c>
      <c r="D545" t="s">
        <v>17536</v>
      </c>
    </row>
    <row r="546" spans="1:4" x14ac:dyDescent="0.25">
      <c r="A546" t="s">
        <v>18236</v>
      </c>
      <c r="B546" t="s">
        <v>18212</v>
      </c>
      <c r="C546" t="s">
        <v>18237</v>
      </c>
      <c r="D546" t="s">
        <v>17536</v>
      </c>
    </row>
    <row r="547" spans="1:4" x14ac:dyDescent="0.25">
      <c r="A547" t="s">
        <v>18238</v>
      </c>
      <c r="B547" t="s">
        <v>18239</v>
      </c>
      <c r="C547" t="s">
        <v>18240</v>
      </c>
      <c r="D547" t="s">
        <v>16921</v>
      </c>
    </row>
    <row r="548" spans="1:4" x14ac:dyDescent="0.25">
      <c r="A548" t="s">
        <v>18241</v>
      </c>
      <c r="B548" t="s">
        <v>18242</v>
      </c>
      <c r="C548" t="s">
        <v>18243</v>
      </c>
      <c r="D548" t="s">
        <v>16921</v>
      </c>
    </row>
    <row r="549" spans="1:4" x14ac:dyDescent="0.25">
      <c r="A549" t="s">
        <v>18244</v>
      </c>
      <c r="B549" t="s">
        <v>18242</v>
      </c>
      <c r="C549" t="s">
        <v>18245</v>
      </c>
      <c r="D549" t="s">
        <v>16921</v>
      </c>
    </row>
    <row r="550" spans="1:4" x14ac:dyDescent="0.25">
      <c r="A550" t="s">
        <v>18246</v>
      </c>
      <c r="B550" t="s">
        <v>18247</v>
      </c>
      <c r="C550" t="s">
        <v>18248</v>
      </c>
      <c r="D550" t="s">
        <v>16921</v>
      </c>
    </row>
    <row r="551" spans="1:4" x14ac:dyDescent="0.25">
      <c r="A551" t="s">
        <v>18249</v>
      </c>
      <c r="B551" t="s">
        <v>18250</v>
      </c>
      <c r="C551" t="s">
        <v>18251</v>
      </c>
      <c r="D551" t="s">
        <v>16921</v>
      </c>
    </row>
    <row r="552" spans="1:4" x14ac:dyDescent="0.25">
      <c r="A552" t="s">
        <v>18252</v>
      </c>
      <c r="B552" t="s">
        <v>18253</v>
      </c>
      <c r="C552" t="s">
        <v>18254</v>
      </c>
      <c r="D552" t="s">
        <v>16921</v>
      </c>
    </row>
    <row r="553" spans="1:4" x14ac:dyDescent="0.25">
      <c r="A553" t="s">
        <v>18255</v>
      </c>
      <c r="B553" t="s">
        <v>18256</v>
      </c>
      <c r="C553" t="s">
        <v>18257</v>
      </c>
      <c r="D553" t="s">
        <v>16921</v>
      </c>
    </row>
    <row r="554" spans="1:4" x14ac:dyDescent="0.25">
      <c r="A554" t="s">
        <v>18258</v>
      </c>
      <c r="B554" t="s">
        <v>18256</v>
      </c>
      <c r="C554" t="s">
        <v>18259</v>
      </c>
      <c r="D554" t="s">
        <v>16921</v>
      </c>
    </row>
    <row r="555" spans="1:4" x14ac:dyDescent="0.25">
      <c r="A555" t="s">
        <v>18260</v>
      </c>
      <c r="B555" t="s">
        <v>18261</v>
      </c>
      <c r="C555" t="s">
        <v>18262</v>
      </c>
      <c r="D555" t="s">
        <v>16921</v>
      </c>
    </row>
    <row r="556" spans="1:4" x14ac:dyDescent="0.25">
      <c r="A556" t="s">
        <v>18263</v>
      </c>
      <c r="B556" t="s">
        <v>18261</v>
      </c>
      <c r="C556" t="s">
        <v>18264</v>
      </c>
      <c r="D556" t="s">
        <v>16921</v>
      </c>
    </row>
    <row r="557" spans="1:4" x14ac:dyDescent="0.25">
      <c r="A557" t="s">
        <v>18265</v>
      </c>
      <c r="B557" t="s">
        <v>18266</v>
      </c>
      <c r="C557" t="s">
        <v>18267</v>
      </c>
      <c r="D557" t="s">
        <v>16921</v>
      </c>
    </row>
    <row r="558" spans="1:4" x14ac:dyDescent="0.25">
      <c r="A558" t="s">
        <v>18268</v>
      </c>
      <c r="B558" t="s">
        <v>18269</v>
      </c>
      <c r="C558" t="s">
        <v>18270</v>
      </c>
      <c r="D558" t="s">
        <v>16921</v>
      </c>
    </row>
    <row r="559" spans="1:4" x14ac:dyDescent="0.25">
      <c r="A559" t="s">
        <v>18271</v>
      </c>
      <c r="B559" t="s">
        <v>18272</v>
      </c>
      <c r="C559" t="s">
        <v>18273</v>
      </c>
      <c r="D559" t="s">
        <v>16921</v>
      </c>
    </row>
    <row r="560" spans="1:4" x14ac:dyDescent="0.25">
      <c r="A560" t="s">
        <v>18274</v>
      </c>
      <c r="B560" t="s">
        <v>18275</v>
      </c>
      <c r="C560" t="s">
        <v>18276</v>
      </c>
      <c r="D560" t="s">
        <v>16921</v>
      </c>
    </row>
    <row r="561" spans="1:4" x14ac:dyDescent="0.25">
      <c r="A561" t="s">
        <v>18277</v>
      </c>
      <c r="B561" t="s">
        <v>18275</v>
      </c>
      <c r="C561" t="s">
        <v>18278</v>
      </c>
      <c r="D561" t="s">
        <v>16921</v>
      </c>
    </row>
    <row r="562" spans="1:4" x14ac:dyDescent="0.25">
      <c r="A562" t="s">
        <v>18279</v>
      </c>
      <c r="B562" t="s">
        <v>18275</v>
      </c>
      <c r="C562" t="s">
        <v>18280</v>
      </c>
      <c r="D562" t="s">
        <v>16921</v>
      </c>
    </row>
    <row r="563" spans="1:4" x14ac:dyDescent="0.25">
      <c r="A563" t="s">
        <v>18281</v>
      </c>
      <c r="B563" t="s">
        <v>18282</v>
      </c>
      <c r="C563" t="s">
        <v>18283</v>
      </c>
      <c r="D563" t="s">
        <v>16921</v>
      </c>
    </row>
    <row r="564" spans="1:4" x14ac:dyDescent="0.25">
      <c r="A564" t="s">
        <v>18284</v>
      </c>
      <c r="B564" t="s">
        <v>18282</v>
      </c>
      <c r="C564" t="s">
        <v>18285</v>
      </c>
      <c r="D564" t="s">
        <v>16921</v>
      </c>
    </row>
    <row r="565" spans="1:4" x14ac:dyDescent="0.25">
      <c r="A565" t="s">
        <v>18286</v>
      </c>
      <c r="B565" t="s">
        <v>18282</v>
      </c>
      <c r="C565" t="s">
        <v>18287</v>
      </c>
      <c r="D565" t="s">
        <v>16921</v>
      </c>
    </row>
    <row r="566" spans="1:4" x14ac:dyDescent="0.25">
      <c r="A566" t="s">
        <v>18288</v>
      </c>
      <c r="B566" t="s">
        <v>17053</v>
      </c>
      <c r="C566" t="s">
        <v>18289</v>
      </c>
      <c r="D566" t="s">
        <v>16921</v>
      </c>
    </row>
    <row r="567" spans="1:4" x14ac:dyDescent="0.25">
      <c r="A567" t="s">
        <v>18290</v>
      </c>
      <c r="B567" t="s">
        <v>17053</v>
      </c>
      <c r="C567" t="s">
        <v>18291</v>
      </c>
      <c r="D567" t="s">
        <v>16921</v>
      </c>
    </row>
    <row r="568" spans="1:4" x14ac:dyDescent="0.25">
      <c r="A568" t="s">
        <v>18292</v>
      </c>
      <c r="B568" t="s">
        <v>18293</v>
      </c>
      <c r="C568" t="s">
        <v>18294</v>
      </c>
      <c r="D568" t="s">
        <v>17299</v>
      </c>
    </row>
    <row r="569" spans="1:4" x14ac:dyDescent="0.25">
      <c r="A569" t="s">
        <v>18295</v>
      </c>
      <c r="B569" t="s">
        <v>18296</v>
      </c>
      <c r="C569" t="s">
        <v>18297</v>
      </c>
      <c r="D569" t="s">
        <v>17299</v>
      </c>
    </row>
    <row r="570" spans="1:4" x14ac:dyDescent="0.25">
      <c r="A570" t="s">
        <v>18298</v>
      </c>
      <c r="B570" t="s">
        <v>18299</v>
      </c>
      <c r="C570" t="s">
        <v>18300</v>
      </c>
      <c r="D570" t="s">
        <v>17299</v>
      </c>
    </row>
    <row r="571" spans="1:4" x14ac:dyDescent="0.25">
      <c r="A571" t="s">
        <v>18301</v>
      </c>
      <c r="B571" t="s">
        <v>18302</v>
      </c>
      <c r="C571" t="s">
        <v>18303</v>
      </c>
      <c r="D571" t="s">
        <v>17299</v>
      </c>
    </row>
    <row r="572" spans="1:4" x14ac:dyDescent="0.25">
      <c r="A572" t="s">
        <v>18304</v>
      </c>
      <c r="B572" t="s">
        <v>18305</v>
      </c>
      <c r="C572" t="s">
        <v>18306</v>
      </c>
      <c r="D572" t="s">
        <v>17299</v>
      </c>
    </row>
    <row r="573" spans="1:4" x14ac:dyDescent="0.25">
      <c r="A573" t="s">
        <v>18307</v>
      </c>
      <c r="B573" t="s">
        <v>18308</v>
      </c>
      <c r="C573" t="s">
        <v>18309</v>
      </c>
      <c r="D573" t="s">
        <v>17299</v>
      </c>
    </row>
    <row r="574" spans="1:4" x14ac:dyDescent="0.25">
      <c r="A574" t="s">
        <v>18310</v>
      </c>
      <c r="B574" t="s">
        <v>18308</v>
      </c>
      <c r="C574" t="s">
        <v>18311</v>
      </c>
      <c r="D574" t="s">
        <v>17299</v>
      </c>
    </row>
    <row r="575" spans="1:4" x14ac:dyDescent="0.25">
      <c r="A575" t="s">
        <v>18312</v>
      </c>
      <c r="B575" t="s">
        <v>18308</v>
      </c>
      <c r="C575" t="s">
        <v>18313</v>
      </c>
      <c r="D575" t="s">
        <v>17299</v>
      </c>
    </row>
    <row r="576" spans="1:4" x14ac:dyDescent="0.25">
      <c r="A576" t="s">
        <v>18314</v>
      </c>
      <c r="B576" t="s">
        <v>18308</v>
      </c>
      <c r="C576" t="s">
        <v>18315</v>
      </c>
      <c r="D576" t="s">
        <v>17299</v>
      </c>
    </row>
    <row r="577" spans="1:4" x14ac:dyDescent="0.25">
      <c r="A577" t="s">
        <v>18316</v>
      </c>
      <c r="B577" t="s">
        <v>18317</v>
      </c>
      <c r="C577" t="s">
        <v>18318</v>
      </c>
      <c r="D577" t="s">
        <v>18319</v>
      </c>
    </row>
    <row r="578" spans="1:4" x14ac:dyDescent="0.25">
      <c r="A578" t="s">
        <v>18320</v>
      </c>
      <c r="B578" t="s">
        <v>18321</v>
      </c>
      <c r="C578" t="s">
        <v>18322</v>
      </c>
      <c r="D578" t="s">
        <v>18323</v>
      </c>
    </row>
    <row r="579" spans="1:4" x14ac:dyDescent="0.25">
      <c r="A579" t="s">
        <v>18324</v>
      </c>
      <c r="B579" t="s">
        <v>18325</v>
      </c>
      <c r="C579" t="s">
        <v>18326</v>
      </c>
      <c r="D579" t="s">
        <v>18323</v>
      </c>
    </row>
    <row r="580" spans="1:4" x14ac:dyDescent="0.25">
      <c r="A580" t="s">
        <v>18327</v>
      </c>
      <c r="B580" t="s">
        <v>18328</v>
      </c>
      <c r="C580" t="s">
        <v>18329</v>
      </c>
      <c r="D580" t="s">
        <v>18323</v>
      </c>
    </row>
    <row r="581" spans="1:4" x14ac:dyDescent="0.25">
      <c r="A581" t="s">
        <v>18330</v>
      </c>
      <c r="B581" t="s">
        <v>18331</v>
      </c>
      <c r="C581" t="s">
        <v>18332</v>
      </c>
      <c r="D581" t="s">
        <v>18333</v>
      </c>
    </row>
    <row r="582" spans="1:4" x14ac:dyDescent="0.25">
      <c r="A582" t="s">
        <v>18334</v>
      </c>
      <c r="B582" t="s">
        <v>18335</v>
      </c>
      <c r="C582" t="s">
        <v>18336</v>
      </c>
      <c r="D582" t="s">
        <v>18333</v>
      </c>
    </row>
    <row r="583" spans="1:4" x14ac:dyDescent="0.25">
      <c r="A583" t="s">
        <v>18337</v>
      </c>
      <c r="B583" t="s">
        <v>18331</v>
      </c>
      <c r="C583" t="s">
        <v>18338</v>
      </c>
      <c r="D583" t="s">
        <v>18333</v>
      </c>
    </row>
    <row r="584" spans="1:4" x14ac:dyDescent="0.25">
      <c r="A584" t="s">
        <v>18339</v>
      </c>
      <c r="B584" t="s">
        <v>18340</v>
      </c>
      <c r="C584" t="s">
        <v>18341</v>
      </c>
      <c r="D584" t="s">
        <v>18342</v>
      </c>
    </row>
    <row r="585" spans="1:4" x14ac:dyDescent="0.25">
      <c r="A585" t="s">
        <v>18343</v>
      </c>
      <c r="B585" t="s">
        <v>18344</v>
      </c>
      <c r="C585" t="s">
        <v>18345</v>
      </c>
      <c r="D585" t="s">
        <v>17299</v>
      </c>
    </row>
    <row r="586" spans="1:4" x14ac:dyDescent="0.25">
      <c r="A586" t="s">
        <v>18346</v>
      </c>
      <c r="B586" t="s">
        <v>18347</v>
      </c>
      <c r="C586" t="s">
        <v>18348</v>
      </c>
      <c r="D586" t="s">
        <v>17299</v>
      </c>
    </row>
    <row r="587" spans="1:4" x14ac:dyDescent="0.25">
      <c r="A587" t="s">
        <v>18349</v>
      </c>
      <c r="B587" t="s">
        <v>18350</v>
      </c>
      <c r="C587" t="s">
        <v>18351</v>
      </c>
      <c r="D587" t="s">
        <v>17846</v>
      </c>
    </row>
    <row r="588" spans="1:4" x14ac:dyDescent="0.25">
      <c r="A588" t="s">
        <v>18352</v>
      </c>
      <c r="B588" t="s">
        <v>18350</v>
      </c>
      <c r="C588" t="s">
        <v>18353</v>
      </c>
      <c r="D588" t="s">
        <v>17846</v>
      </c>
    </row>
    <row r="589" spans="1:4" x14ac:dyDescent="0.25">
      <c r="A589" t="s">
        <v>18354</v>
      </c>
      <c r="B589" t="s">
        <v>18350</v>
      </c>
      <c r="C589" t="s">
        <v>18355</v>
      </c>
      <c r="D589" t="s">
        <v>17846</v>
      </c>
    </row>
    <row r="590" spans="1:4" x14ac:dyDescent="0.25">
      <c r="A590" t="s">
        <v>18356</v>
      </c>
      <c r="B590" t="s">
        <v>18357</v>
      </c>
      <c r="C590" t="s">
        <v>18358</v>
      </c>
      <c r="D590" t="s">
        <v>17846</v>
      </c>
    </row>
    <row r="591" spans="1:4" x14ac:dyDescent="0.25">
      <c r="A591" t="s">
        <v>18359</v>
      </c>
      <c r="B591" t="s">
        <v>18360</v>
      </c>
      <c r="C591" t="s">
        <v>18361</v>
      </c>
      <c r="D591" t="s">
        <v>17846</v>
      </c>
    </row>
    <row r="592" spans="1:4" x14ac:dyDescent="0.25">
      <c r="A592" t="s">
        <v>18362</v>
      </c>
      <c r="B592" t="s">
        <v>18363</v>
      </c>
      <c r="C592" t="s">
        <v>18364</v>
      </c>
      <c r="D592" t="s">
        <v>17846</v>
      </c>
    </row>
    <row r="593" spans="1:4" x14ac:dyDescent="0.25">
      <c r="A593" t="s">
        <v>18365</v>
      </c>
      <c r="B593" t="s">
        <v>18366</v>
      </c>
      <c r="C593" t="s">
        <v>18367</v>
      </c>
      <c r="D593" t="s">
        <v>17846</v>
      </c>
    </row>
    <row r="594" spans="1:4" x14ac:dyDescent="0.25">
      <c r="A594" t="s">
        <v>18368</v>
      </c>
      <c r="B594" t="s">
        <v>18369</v>
      </c>
      <c r="C594" t="s">
        <v>18370</v>
      </c>
      <c r="D594" t="s">
        <v>17846</v>
      </c>
    </row>
    <row r="595" spans="1:4" x14ac:dyDescent="0.25">
      <c r="A595" t="s">
        <v>18371</v>
      </c>
      <c r="B595" t="s">
        <v>18372</v>
      </c>
      <c r="C595" t="s">
        <v>18373</v>
      </c>
      <c r="D595" t="s">
        <v>17846</v>
      </c>
    </row>
    <row r="596" spans="1:4" x14ac:dyDescent="0.25">
      <c r="A596" t="s">
        <v>18374</v>
      </c>
      <c r="B596" t="s">
        <v>18375</v>
      </c>
      <c r="C596" t="s">
        <v>18376</v>
      </c>
      <c r="D596" t="s">
        <v>17846</v>
      </c>
    </row>
    <row r="597" spans="1:4" x14ac:dyDescent="0.25">
      <c r="A597" t="s">
        <v>18377</v>
      </c>
      <c r="B597" t="s">
        <v>18378</v>
      </c>
      <c r="C597" t="s">
        <v>18379</v>
      </c>
      <c r="D597" t="s">
        <v>17846</v>
      </c>
    </row>
    <row r="598" spans="1:4" x14ac:dyDescent="0.25">
      <c r="A598" t="s">
        <v>18380</v>
      </c>
      <c r="B598" t="s">
        <v>18381</v>
      </c>
      <c r="C598" t="s">
        <v>18382</v>
      </c>
      <c r="D598" t="s">
        <v>17846</v>
      </c>
    </row>
    <row r="599" spans="1:4" x14ac:dyDescent="0.25">
      <c r="A599" t="s">
        <v>18383</v>
      </c>
      <c r="B599" t="s">
        <v>18384</v>
      </c>
      <c r="C599" t="s">
        <v>18385</v>
      </c>
      <c r="D599" t="s">
        <v>17846</v>
      </c>
    </row>
    <row r="600" spans="1:4" x14ac:dyDescent="0.25">
      <c r="A600" t="s">
        <v>18386</v>
      </c>
      <c r="B600" t="s">
        <v>18350</v>
      </c>
      <c r="C600" t="s">
        <v>18387</v>
      </c>
      <c r="D600" t="s">
        <v>17846</v>
      </c>
    </row>
    <row r="601" spans="1:4" x14ac:dyDescent="0.25">
      <c r="A601" t="s">
        <v>18388</v>
      </c>
      <c r="B601" t="s">
        <v>18389</v>
      </c>
      <c r="C601" t="s">
        <v>18390</v>
      </c>
      <c r="D601" t="s">
        <v>17846</v>
      </c>
    </row>
    <row r="602" spans="1:4" x14ac:dyDescent="0.25">
      <c r="A602" t="s">
        <v>18391</v>
      </c>
      <c r="B602" t="s">
        <v>18392</v>
      </c>
      <c r="C602" t="s">
        <v>18393</v>
      </c>
      <c r="D602" t="s">
        <v>17846</v>
      </c>
    </row>
    <row r="603" spans="1:4" x14ac:dyDescent="0.25">
      <c r="A603" t="s">
        <v>18394</v>
      </c>
      <c r="B603" t="s">
        <v>18395</v>
      </c>
      <c r="C603" t="s">
        <v>18396</v>
      </c>
      <c r="D603" t="s">
        <v>17846</v>
      </c>
    </row>
    <row r="604" spans="1:4" x14ac:dyDescent="0.25">
      <c r="A604" t="s">
        <v>18397</v>
      </c>
      <c r="B604" t="s">
        <v>18398</v>
      </c>
      <c r="C604" t="s">
        <v>18399</v>
      </c>
      <c r="D604" t="s">
        <v>17846</v>
      </c>
    </row>
    <row r="605" spans="1:4" x14ac:dyDescent="0.25">
      <c r="A605" t="s">
        <v>18400</v>
      </c>
      <c r="B605" t="s">
        <v>18401</v>
      </c>
      <c r="C605" t="s">
        <v>18402</v>
      </c>
      <c r="D605" t="s">
        <v>17846</v>
      </c>
    </row>
    <row r="606" spans="1:4" x14ac:dyDescent="0.25">
      <c r="A606" t="s">
        <v>18403</v>
      </c>
      <c r="B606" t="s">
        <v>18404</v>
      </c>
      <c r="C606" t="s">
        <v>18405</v>
      </c>
      <c r="D606" t="s">
        <v>17846</v>
      </c>
    </row>
    <row r="607" spans="1:4" x14ac:dyDescent="0.25">
      <c r="A607" t="s">
        <v>18406</v>
      </c>
      <c r="B607" t="s">
        <v>18407</v>
      </c>
      <c r="C607" t="s">
        <v>18408</v>
      </c>
      <c r="D607" t="s">
        <v>17846</v>
      </c>
    </row>
    <row r="608" spans="1:4" x14ac:dyDescent="0.25">
      <c r="A608" t="s">
        <v>18409</v>
      </c>
      <c r="B608" t="s">
        <v>18410</v>
      </c>
      <c r="C608" t="s">
        <v>18411</v>
      </c>
      <c r="D608" t="s">
        <v>17846</v>
      </c>
    </row>
    <row r="609" spans="1:4" x14ac:dyDescent="0.25">
      <c r="A609" t="s">
        <v>18412</v>
      </c>
      <c r="B609" t="s">
        <v>18350</v>
      </c>
      <c r="C609" t="s">
        <v>18413</v>
      </c>
      <c r="D609" t="s">
        <v>17846</v>
      </c>
    </row>
    <row r="610" spans="1:4" x14ac:dyDescent="0.25">
      <c r="A610" t="s">
        <v>18414</v>
      </c>
      <c r="B610" t="s">
        <v>18415</v>
      </c>
      <c r="C610" t="s">
        <v>18416</v>
      </c>
      <c r="D610" t="s">
        <v>17846</v>
      </c>
    </row>
    <row r="611" spans="1:4" x14ac:dyDescent="0.25">
      <c r="A611" t="s">
        <v>18417</v>
      </c>
      <c r="B611" t="s">
        <v>18418</v>
      </c>
      <c r="C611" t="s">
        <v>18419</v>
      </c>
      <c r="D611" t="s">
        <v>17846</v>
      </c>
    </row>
    <row r="612" spans="1:4" x14ac:dyDescent="0.25">
      <c r="A612" t="s">
        <v>18420</v>
      </c>
      <c r="B612" t="s">
        <v>18421</v>
      </c>
      <c r="C612" t="s">
        <v>18422</v>
      </c>
      <c r="D612" t="s">
        <v>17846</v>
      </c>
    </row>
    <row r="613" spans="1:4" x14ac:dyDescent="0.25">
      <c r="A613" t="s">
        <v>18423</v>
      </c>
      <c r="B613" t="s">
        <v>18424</v>
      </c>
      <c r="C613" t="s">
        <v>18425</v>
      </c>
      <c r="D613" t="s">
        <v>17846</v>
      </c>
    </row>
    <row r="614" spans="1:4" x14ac:dyDescent="0.25">
      <c r="A614" t="s">
        <v>18426</v>
      </c>
      <c r="B614" t="s">
        <v>18427</v>
      </c>
      <c r="C614" t="s">
        <v>18428</v>
      </c>
      <c r="D614" t="s">
        <v>17846</v>
      </c>
    </row>
    <row r="615" spans="1:4" x14ac:dyDescent="0.25">
      <c r="A615" t="s">
        <v>18429</v>
      </c>
      <c r="B615" t="s">
        <v>18430</v>
      </c>
      <c r="C615" t="s">
        <v>18431</v>
      </c>
      <c r="D615" t="s">
        <v>17846</v>
      </c>
    </row>
    <row r="616" spans="1:4" x14ac:dyDescent="0.25">
      <c r="A616" t="s">
        <v>18432</v>
      </c>
      <c r="B616" t="s">
        <v>18433</v>
      </c>
      <c r="C616" t="s">
        <v>18434</v>
      </c>
      <c r="D616" t="s">
        <v>17846</v>
      </c>
    </row>
    <row r="617" spans="1:4" x14ac:dyDescent="0.25">
      <c r="A617" t="s">
        <v>18435</v>
      </c>
      <c r="B617" t="s">
        <v>18433</v>
      </c>
      <c r="C617" t="s">
        <v>18436</v>
      </c>
      <c r="D617" t="s">
        <v>17846</v>
      </c>
    </row>
    <row r="618" spans="1:4" x14ac:dyDescent="0.25">
      <c r="A618" t="s">
        <v>18437</v>
      </c>
      <c r="B618" t="s">
        <v>18438</v>
      </c>
      <c r="C618" t="s">
        <v>18439</v>
      </c>
      <c r="D618" t="s">
        <v>17846</v>
      </c>
    </row>
    <row r="619" spans="1:4" x14ac:dyDescent="0.25">
      <c r="A619" t="s">
        <v>18440</v>
      </c>
      <c r="B619" t="s">
        <v>18441</v>
      </c>
      <c r="C619" t="s">
        <v>18442</v>
      </c>
      <c r="D619" t="s">
        <v>17846</v>
      </c>
    </row>
    <row r="620" spans="1:4" x14ac:dyDescent="0.25">
      <c r="A620" t="s">
        <v>18443</v>
      </c>
      <c r="B620" t="s">
        <v>18444</v>
      </c>
      <c r="C620" t="s">
        <v>18445</v>
      </c>
      <c r="D620" t="s">
        <v>17846</v>
      </c>
    </row>
    <row r="621" spans="1:4" x14ac:dyDescent="0.25">
      <c r="A621" t="s">
        <v>18446</v>
      </c>
      <c r="B621" t="s">
        <v>18447</v>
      </c>
      <c r="C621" t="s">
        <v>18448</v>
      </c>
      <c r="D621" t="s">
        <v>17846</v>
      </c>
    </row>
    <row r="622" spans="1:4" x14ac:dyDescent="0.25">
      <c r="A622" t="s">
        <v>18449</v>
      </c>
      <c r="B622" t="s">
        <v>18450</v>
      </c>
      <c r="C622" t="s">
        <v>18451</v>
      </c>
      <c r="D622" t="s">
        <v>17846</v>
      </c>
    </row>
    <row r="623" spans="1:4" x14ac:dyDescent="0.25">
      <c r="A623" t="s">
        <v>18452</v>
      </c>
      <c r="B623" t="s">
        <v>18453</v>
      </c>
      <c r="C623" t="s">
        <v>18454</v>
      </c>
      <c r="D623" t="s">
        <v>17846</v>
      </c>
    </row>
    <row r="624" spans="1:4" x14ac:dyDescent="0.25">
      <c r="A624" t="s">
        <v>18455</v>
      </c>
      <c r="B624" t="s">
        <v>18456</v>
      </c>
      <c r="C624" t="s">
        <v>18457</v>
      </c>
      <c r="D624" t="s">
        <v>17846</v>
      </c>
    </row>
    <row r="625" spans="1:4" x14ac:dyDescent="0.25">
      <c r="A625" t="s">
        <v>18458</v>
      </c>
      <c r="B625" t="s">
        <v>18433</v>
      </c>
      <c r="C625" t="s">
        <v>18459</v>
      </c>
      <c r="D625" t="s">
        <v>17846</v>
      </c>
    </row>
    <row r="626" spans="1:4" x14ac:dyDescent="0.25">
      <c r="A626" t="s">
        <v>18460</v>
      </c>
      <c r="B626" t="s">
        <v>18433</v>
      </c>
      <c r="C626" t="s">
        <v>18461</v>
      </c>
      <c r="D626" t="s">
        <v>17846</v>
      </c>
    </row>
    <row r="627" spans="1:4" x14ac:dyDescent="0.25">
      <c r="A627" t="s">
        <v>18462</v>
      </c>
      <c r="B627" t="s">
        <v>18463</v>
      </c>
      <c r="C627" t="s">
        <v>18464</v>
      </c>
      <c r="D627" t="s">
        <v>17846</v>
      </c>
    </row>
    <row r="628" spans="1:4" x14ac:dyDescent="0.25">
      <c r="A628" t="s">
        <v>18465</v>
      </c>
      <c r="B628" t="s">
        <v>18466</v>
      </c>
      <c r="C628" t="s">
        <v>18467</v>
      </c>
      <c r="D628" t="s">
        <v>17846</v>
      </c>
    </row>
    <row r="629" spans="1:4" x14ac:dyDescent="0.25">
      <c r="A629" t="s">
        <v>18468</v>
      </c>
      <c r="B629" t="s">
        <v>18469</v>
      </c>
      <c r="C629" t="s">
        <v>18470</v>
      </c>
      <c r="D629" t="s">
        <v>17846</v>
      </c>
    </row>
    <row r="630" spans="1:4" x14ac:dyDescent="0.25">
      <c r="A630" t="s">
        <v>18471</v>
      </c>
      <c r="B630" t="s">
        <v>18472</v>
      </c>
      <c r="C630" t="s">
        <v>18473</v>
      </c>
      <c r="D630" t="s">
        <v>17846</v>
      </c>
    </row>
    <row r="631" spans="1:4" x14ac:dyDescent="0.25">
      <c r="A631" t="s">
        <v>18474</v>
      </c>
      <c r="B631" t="s">
        <v>18475</v>
      </c>
      <c r="C631" t="s">
        <v>18476</v>
      </c>
      <c r="D631" t="s">
        <v>17846</v>
      </c>
    </row>
    <row r="632" spans="1:4" x14ac:dyDescent="0.25">
      <c r="A632" t="s">
        <v>18477</v>
      </c>
      <c r="B632" t="s">
        <v>18478</v>
      </c>
      <c r="C632" t="s">
        <v>18479</v>
      </c>
      <c r="D632" t="s">
        <v>17846</v>
      </c>
    </row>
    <row r="633" spans="1:4" x14ac:dyDescent="0.25">
      <c r="A633" t="s">
        <v>18480</v>
      </c>
      <c r="B633" t="s">
        <v>18481</v>
      </c>
      <c r="C633" t="s">
        <v>18482</v>
      </c>
      <c r="D633" t="s">
        <v>17846</v>
      </c>
    </row>
    <row r="634" spans="1:4" x14ac:dyDescent="0.25">
      <c r="A634" t="s">
        <v>18483</v>
      </c>
      <c r="B634" t="s">
        <v>18481</v>
      </c>
      <c r="C634" t="s">
        <v>18484</v>
      </c>
      <c r="D634" t="s">
        <v>17846</v>
      </c>
    </row>
    <row r="635" spans="1:4" x14ac:dyDescent="0.25">
      <c r="A635" t="s">
        <v>18485</v>
      </c>
      <c r="B635" t="s">
        <v>18481</v>
      </c>
      <c r="C635" t="s">
        <v>18486</v>
      </c>
      <c r="D635" t="s">
        <v>17846</v>
      </c>
    </row>
    <row r="636" spans="1:4" x14ac:dyDescent="0.25">
      <c r="A636" t="s">
        <v>18487</v>
      </c>
      <c r="B636" t="s">
        <v>18481</v>
      </c>
      <c r="C636" t="s">
        <v>18488</v>
      </c>
      <c r="D636" t="s">
        <v>17846</v>
      </c>
    </row>
    <row r="637" spans="1:4" x14ac:dyDescent="0.25">
      <c r="A637" t="s">
        <v>18489</v>
      </c>
      <c r="B637" t="s">
        <v>18481</v>
      </c>
      <c r="C637" t="s">
        <v>18490</v>
      </c>
      <c r="D637" t="s">
        <v>17846</v>
      </c>
    </row>
    <row r="638" spans="1:4" x14ac:dyDescent="0.25">
      <c r="A638" t="s">
        <v>18491</v>
      </c>
      <c r="B638" t="s">
        <v>18481</v>
      </c>
      <c r="C638" t="s">
        <v>18492</v>
      </c>
      <c r="D638" t="s">
        <v>17846</v>
      </c>
    </row>
    <row r="639" spans="1:4" x14ac:dyDescent="0.25">
      <c r="A639" t="s">
        <v>18493</v>
      </c>
      <c r="B639" t="s">
        <v>18481</v>
      </c>
      <c r="C639" t="s">
        <v>18494</v>
      </c>
      <c r="D639" t="s">
        <v>17846</v>
      </c>
    </row>
    <row r="640" spans="1:4" x14ac:dyDescent="0.25">
      <c r="A640" t="s">
        <v>18495</v>
      </c>
      <c r="B640" t="s">
        <v>18481</v>
      </c>
      <c r="C640" t="s">
        <v>18496</v>
      </c>
      <c r="D640" t="s">
        <v>17846</v>
      </c>
    </row>
    <row r="641" spans="1:4" x14ac:dyDescent="0.25">
      <c r="A641" t="s">
        <v>18497</v>
      </c>
      <c r="B641" t="s">
        <v>18481</v>
      </c>
      <c r="C641" t="s">
        <v>18498</v>
      </c>
      <c r="D641" t="s">
        <v>17846</v>
      </c>
    </row>
    <row r="642" spans="1:4" x14ac:dyDescent="0.25">
      <c r="A642" t="s">
        <v>18499</v>
      </c>
      <c r="B642" t="s">
        <v>18481</v>
      </c>
      <c r="C642" t="s">
        <v>18500</v>
      </c>
      <c r="D642" t="s">
        <v>17846</v>
      </c>
    </row>
    <row r="643" spans="1:4" x14ac:dyDescent="0.25">
      <c r="A643" t="s">
        <v>18501</v>
      </c>
      <c r="B643" t="s">
        <v>18502</v>
      </c>
      <c r="C643" t="s">
        <v>18503</v>
      </c>
      <c r="D643" t="s">
        <v>17846</v>
      </c>
    </row>
    <row r="644" spans="1:4" x14ac:dyDescent="0.25">
      <c r="A644" t="s">
        <v>18504</v>
      </c>
      <c r="B644" t="s">
        <v>18505</v>
      </c>
      <c r="C644" t="s">
        <v>18506</v>
      </c>
      <c r="D644" t="s">
        <v>17846</v>
      </c>
    </row>
    <row r="645" spans="1:4" x14ac:dyDescent="0.25">
      <c r="A645" t="s">
        <v>18507</v>
      </c>
      <c r="B645" t="s">
        <v>18508</v>
      </c>
      <c r="C645" t="s">
        <v>18509</v>
      </c>
      <c r="D645" t="s">
        <v>17846</v>
      </c>
    </row>
    <row r="646" spans="1:4" x14ac:dyDescent="0.25">
      <c r="A646" t="s">
        <v>18510</v>
      </c>
      <c r="B646" t="s">
        <v>18511</v>
      </c>
      <c r="C646" t="s">
        <v>18512</v>
      </c>
      <c r="D646" t="s">
        <v>17846</v>
      </c>
    </row>
    <row r="647" spans="1:4" x14ac:dyDescent="0.25">
      <c r="A647" t="s">
        <v>18513</v>
      </c>
      <c r="B647" t="s">
        <v>18514</v>
      </c>
      <c r="C647" t="s">
        <v>18515</v>
      </c>
      <c r="D647" t="s">
        <v>17846</v>
      </c>
    </row>
    <row r="648" spans="1:4" x14ac:dyDescent="0.25">
      <c r="A648" t="s">
        <v>18516</v>
      </c>
      <c r="B648" t="s">
        <v>18517</v>
      </c>
      <c r="C648" t="s">
        <v>18518</v>
      </c>
      <c r="D648" t="s">
        <v>17846</v>
      </c>
    </row>
    <row r="649" spans="1:4" x14ac:dyDescent="0.25">
      <c r="A649" t="s">
        <v>18519</v>
      </c>
      <c r="B649" t="s">
        <v>18520</v>
      </c>
      <c r="C649" t="s">
        <v>18521</v>
      </c>
      <c r="D649" t="s">
        <v>17846</v>
      </c>
    </row>
    <row r="650" spans="1:4" x14ac:dyDescent="0.25">
      <c r="A650" t="s">
        <v>18522</v>
      </c>
      <c r="B650" t="s">
        <v>18523</v>
      </c>
      <c r="C650" t="s">
        <v>18524</v>
      </c>
      <c r="D650" t="s">
        <v>17846</v>
      </c>
    </row>
    <row r="651" spans="1:4" x14ac:dyDescent="0.25">
      <c r="A651" t="s">
        <v>18525</v>
      </c>
      <c r="B651" t="s">
        <v>18526</v>
      </c>
      <c r="C651" t="s">
        <v>18527</v>
      </c>
      <c r="D651" t="s">
        <v>17846</v>
      </c>
    </row>
    <row r="652" spans="1:4" x14ac:dyDescent="0.25">
      <c r="A652" t="s">
        <v>18528</v>
      </c>
      <c r="B652" t="s">
        <v>18529</v>
      </c>
      <c r="C652" t="s">
        <v>18530</v>
      </c>
      <c r="D652" t="s">
        <v>17846</v>
      </c>
    </row>
    <row r="653" spans="1:4" x14ac:dyDescent="0.25">
      <c r="A653" t="s">
        <v>18531</v>
      </c>
      <c r="B653" t="s">
        <v>18532</v>
      </c>
      <c r="C653" t="s">
        <v>18533</v>
      </c>
      <c r="D653" t="s">
        <v>17846</v>
      </c>
    </row>
    <row r="654" spans="1:4" x14ac:dyDescent="0.25">
      <c r="A654" t="s">
        <v>18534</v>
      </c>
      <c r="B654" t="s">
        <v>18535</v>
      </c>
      <c r="C654" t="s">
        <v>18536</v>
      </c>
      <c r="D654" t="s">
        <v>17846</v>
      </c>
    </row>
    <row r="655" spans="1:4" x14ac:dyDescent="0.25">
      <c r="A655" t="s">
        <v>18537</v>
      </c>
      <c r="B655" t="s">
        <v>18538</v>
      </c>
      <c r="C655" t="s">
        <v>18539</v>
      </c>
      <c r="D655" t="s">
        <v>17846</v>
      </c>
    </row>
    <row r="656" spans="1:4" x14ac:dyDescent="0.25">
      <c r="A656" t="s">
        <v>18540</v>
      </c>
      <c r="B656" t="s">
        <v>18541</v>
      </c>
      <c r="C656" t="s">
        <v>18542</v>
      </c>
      <c r="D656" t="s">
        <v>17846</v>
      </c>
    </row>
    <row r="657" spans="1:4" x14ac:dyDescent="0.25">
      <c r="A657" t="s">
        <v>18543</v>
      </c>
      <c r="B657" t="s">
        <v>18544</v>
      </c>
      <c r="C657" t="s">
        <v>18545</v>
      </c>
      <c r="D657" t="s">
        <v>17846</v>
      </c>
    </row>
    <row r="658" spans="1:4" x14ac:dyDescent="0.25">
      <c r="A658" t="s">
        <v>18546</v>
      </c>
      <c r="B658" t="s">
        <v>18547</v>
      </c>
      <c r="C658" t="s">
        <v>18548</v>
      </c>
      <c r="D658" t="s">
        <v>17846</v>
      </c>
    </row>
    <row r="659" spans="1:4" x14ac:dyDescent="0.25">
      <c r="A659" t="s">
        <v>18549</v>
      </c>
      <c r="B659" t="s">
        <v>18550</v>
      </c>
      <c r="C659" t="s">
        <v>18551</v>
      </c>
      <c r="D659" t="s">
        <v>17846</v>
      </c>
    </row>
    <row r="660" spans="1:4" x14ac:dyDescent="0.25">
      <c r="A660" t="s">
        <v>18552</v>
      </c>
      <c r="B660" t="s">
        <v>18553</v>
      </c>
      <c r="C660" t="s">
        <v>18554</v>
      </c>
      <c r="D660" t="s">
        <v>17846</v>
      </c>
    </row>
    <row r="661" spans="1:4" x14ac:dyDescent="0.25">
      <c r="A661" t="s">
        <v>18555</v>
      </c>
      <c r="B661" t="s">
        <v>18556</v>
      </c>
      <c r="C661" t="s">
        <v>18557</v>
      </c>
      <c r="D661" t="s">
        <v>17846</v>
      </c>
    </row>
    <row r="662" spans="1:4" x14ac:dyDescent="0.25">
      <c r="A662" t="s">
        <v>18558</v>
      </c>
      <c r="B662" t="s">
        <v>18559</v>
      </c>
      <c r="C662" t="s">
        <v>18560</v>
      </c>
      <c r="D662" t="s">
        <v>17846</v>
      </c>
    </row>
    <row r="663" spans="1:4" x14ac:dyDescent="0.25">
      <c r="A663" t="s">
        <v>18561</v>
      </c>
      <c r="B663" t="s">
        <v>18562</v>
      </c>
      <c r="C663" t="s">
        <v>18563</v>
      </c>
      <c r="D663" t="s">
        <v>17846</v>
      </c>
    </row>
    <row r="664" spans="1:4" x14ac:dyDescent="0.25">
      <c r="A664" t="s">
        <v>18564</v>
      </c>
      <c r="B664" t="s">
        <v>18565</v>
      </c>
      <c r="C664" t="s">
        <v>18566</v>
      </c>
      <c r="D664" t="s">
        <v>17846</v>
      </c>
    </row>
    <row r="665" spans="1:4" x14ac:dyDescent="0.25">
      <c r="A665" t="s">
        <v>18567</v>
      </c>
      <c r="B665" t="s">
        <v>18568</v>
      </c>
      <c r="C665" t="s">
        <v>18569</v>
      </c>
      <c r="D665" t="s">
        <v>17846</v>
      </c>
    </row>
    <row r="666" spans="1:4" x14ac:dyDescent="0.25">
      <c r="A666" t="s">
        <v>18570</v>
      </c>
      <c r="B666" t="s">
        <v>18571</v>
      </c>
      <c r="C666" t="s">
        <v>18572</v>
      </c>
      <c r="D666" t="s">
        <v>17846</v>
      </c>
    </row>
    <row r="667" spans="1:4" x14ac:dyDescent="0.25">
      <c r="A667" t="s">
        <v>18573</v>
      </c>
      <c r="B667" t="s">
        <v>18574</v>
      </c>
      <c r="C667" t="s">
        <v>18575</v>
      </c>
      <c r="D667" t="s">
        <v>17846</v>
      </c>
    </row>
    <row r="668" spans="1:4" x14ac:dyDescent="0.25">
      <c r="A668" t="s">
        <v>18576</v>
      </c>
      <c r="B668" t="s">
        <v>18577</v>
      </c>
      <c r="C668" t="s">
        <v>18578</v>
      </c>
      <c r="D668" t="s">
        <v>17846</v>
      </c>
    </row>
    <row r="669" spans="1:4" x14ac:dyDescent="0.25">
      <c r="A669" t="s">
        <v>18579</v>
      </c>
      <c r="B669" t="s">
        <v>18580</v>
      </c>
      <c r="C669" t="s">
        <v>18581</v>
      </c>
      <c r="D669" t="s">
        <v>17846</v>
      </c>
    </row>
    <row r="670" spans="1:4" x14ac:dyDescent="0.25">
      <c r="A670" t="s">
        <v>18582</v>
      </c>
      <c r="B670" t="s">
        <v>18583</v>
      </c>
      <c r="C670" t="s">
        <v>18584</v>
      </c>
      <c r="D670" t="s">
        <v>17846</v>
      </c>
    </row>
    <row r="671" spans="1:4" x14ac:dyDescent="0.25">
      <c r="A671" t="s">
        <v>18585</v>
      </c>
      <c r="B671" t="s">
        <v>18586</v>
      </c>
      <c r="C671" t="s">
        <v>18587</v>
      </c>
      <c r="D671" t="s">
        <v>17846</v>
      </c>
    </row>
    <row r="672" spans="1:4" x14ac:dyDescent="0.25">
      <c r="A672" t="s">
        <v>18588</v>
      </c>
      <c r="B672" t="s">
        <v>18589</v>
      </c>
      <c r="C672" t="s">
        <v>18590</v>
      </c>
      <c r="D672" t="s">
        <v>17846</v>
      </c>
    </row>
    <row r="673" spans="1:4" x14ac:dyDescent="0.25">
      <c r="A673" t="s">
        <v>18591</v>
      </c>
      <c r="B673" t="s">
        <v>18592</v>
      </c>
      <c r="C673" t="s">
        <v>18593</v>
      </c>
      <c r="D673" t="s">
        <v>17846</v>
      </c>
    </row>
    <row r="674" spans="1:4" x14ac:dyDescent="0.25">
      <c r="A674" t="s">
        <v>18594</v>
      </c>
      <c r="B674" t="s">
        <v>18595</v>
      </c>
      <c r="C674" t="s">
        <v>18596</v>
      </c>
      <c r="D674" t="s">
        <v>17846</v>
      </c>
    </row>
    <row r="675" spans="1:4" x14ac:dyDescent="0.25">
      <c r="A675" t="s">
        <v>18597</v>
      </c>
      <c r="B675" t="s">
        <v>18598</v>
      </c>
      <c r="C675" t="s">
        <v>18599</v>
      </c>
      <c r="D675" t="s">
        <v>17846</v>
      </c>
    </row>
    <row r="676" spans="1:4" x14ac:dyDescent="0.25">
      <c r="A676" t="s">
        <v>18600</v>
      </c>
      <c r="B676" t="s">
        <v>18601</v>
      </c>
      <c r="C676" t="s">
        <v>18602</v>
      </c>
      <c r="D676" t="s">
        <v>17846</v>
      </c>
    </row>
    <row r="677" spans="1:4" x14ac:dyDescent="0.25">
      <c r="A677" t="s">
        <v>18603</v>
      </c>
      <c r="B677" t="s">
        <v>18604</v>
      </c>
      <c r="C677" t="s">
        <v>18605</v>
      </c>
      <c r="D677" t="s">
        <v>17846</v>
      </c>
    </row>
    <row r="678" spans="1:4" x14ac:dyDescent="0.25">
      <c r="A678" t="s">
        <v>18606</v>
      </c>
      <c r="B678" t="s">
        <v>18607</v>
      </c>
      <c r="C678" t="s">
        <v>18608</v>
      </c>
      <c r="D678" t="s">
        <v>17846</v>
      </c>
    </row>
    <row r="679" spans="1:4" x14ac:dyDescent="0.25">
      <c r="A679" t="s">
        <v>18609</v>
      </c>
      <c r="B679" t="s">
        <v>18610</v>
      </c>
      <c r="C679" t="s">
        <v>18611</v>
      </c>
      <c r="D679" t="s">
        <v>17846</v>
      </c>
    </row>
    <row r="680" spans="1:4" x14ac:dyDescent="0.25">
      <c r="A680" t="s">
        <v>18612</v>
      </c>
      <c r="B680" t="s">
        <v>18613</v>
      </c>
      <c r="C680" t="s">
        <v>18614</v>
      </c>
      <c r="D680" t="s">
        <v>17846</v>
      </c>
    </row>
    <row r="681" spans="1:4" x14ac:dyDescent="0.25">
      <c r="A681" t="s">
        <v>18615</v>
      </c>
      <c r="B681" t="s">
        <v>18616</v>
      </c>
      <c r="C681" t="s">
        <v>18617</v>
      </c>
      <c r="D681" t="s">
        <v>17846</v>
      </c>
    </row>
    <row r="682" spans="1:4" x14ac:dyDescent="0.25">
      <c r="A682" t="s">
        <v>18618</v>
      </c>
      <c r="B682" t="s">
        <v>18619</v>
      </c>
      <c r="C682" t="s">
        <v>18620</v>
      </c>
      <c r="D682" t="s">
        <v>17846</v>
      </c>
    </row>
    <row r="683" spans="1:4" x14ac:dyDescent="0.25">
      <c r="A683" t="s">
        <v>18621</v>
      </c>
      <c r="B683" t="s">
        <v>18622</v>
      </c>
      <c r="C683" t="s">
        <v>18623</v>
      </c>
      <c r="D683" t="s">
        <v>17846</v>
      </c>
    </row>
    <row r="684" spans="1:4" x14ac:dyDescent="0.25">
      <c r="A684" t="s">
        <v>18624</v>
      </c>
      <c r="B684" t="s">
        <v>18625</v>
      </c>
      <c r="C684" t="s">
        <v>18626</v>
      </c>
      <c r="D684" t="s">
        <v>17846</v>
      </c>
    </row>
    <row r="685" spans="1:4" x14ac:dyDescent="0.25">
      <c r="A685" t="s">
        <v>18627</v>
      </c>
      <c r="B685" t="s">
        <v>18628</v>
      </c>
      <c r="C685" t="s">
        <v>18629</v>
      </c>
      <c r="D685" t="s">
        <v>17846</v>
      </c>
    </row>
    <row r="686" spans="1:4" x14ac:dyDescent="0.25">
      <c r="A686" t="s">
        <v>18630</v>
      </c>
      <c r="B686" t="s">
        <v>18631</v>
      </c>
      <c r="C686" t="s">
        <v>18632</v>
      </c>
      <c r="D686" t="s">
        <v>17846</v>
      </c>
    </row>
    <row r="687" spans="1:4" x14ac:dyDescent="0.25">
      <c r="A687" t="s">
        <v>18633</v>
      </c>
      <c r="B687" t="s">
        <v>18634</v>
      </c>
      <c r="C687" t="s">
        <v>18635</v>
      </c>
      <c r="D687" t="s">
        <v>17846</v>
      </c>
    </row>
    <row r="688" spans="1:4" x14ac:dyDescent="0.25">
      <c r="A688" t="s">
        <v>18636</v>
      </c>
      <c r="B688" t="s">
        <v>18637</v>
      </c>
      <c r="C688" t="s">
        <v>18638</v>
      </c>
      <c r="D688" t="s">
        <v>17846</v>
      </c>
    </row>
    <row r="689" spans="1:4" x14ac:dyDescent="0.25">
      <c r="A689" t="s">
        <v>18639</v>
      </c>
      <c r="B689" t="s">
        <v>18640</v>
      </c>
      <c r="C689" t="s">
        <v>18641</v>
      </c>
      <c r="D689" t="s">
        <v>17846</v>
      </c>
    </row>
    <row r="690" spans="1:4" x14ac:dyDescent="0.25">
      <c r="A690" t="s">
        <v>18642</v>
      </c>
      <c r="B690" t="s">
        <v>18643</v>
      </c>
      <c r="C690" t="s">
        <v>18644</v>
      </c>
      <c r="D690" t="s">
        <v>17846</v>
      </c>
    </row>
    <row r="691" spans="1:4" x14ac:dyDescent="0.25">
      <c r="A691" t="s">
        <v>18645</v>
      </c>
      <c r="B691" t="s">
        <v>18646</v>
      </c>
      <c r="C691" t="s">
        <v>18647</v>
      </c>
      <c r="D691" t="s">
        <v>17846</v>
      </c>
    </row>
    <row r="692" spans="1:4" x14ac:dyDescent="0.25">
      <c r="A692" t="s">
        <v>18648</v>
      </c>
      <c r="B692" t="s">
        <v>18649</v>
      </c>
      <c r="C692" t="s">
        <v>18650</v>
      </c>
      <c r="D692" t="s">
        <v>17846</v>
      </c>
    </row>
    <row r="693" spans="1:4" x14ac:dyDescent="0.25">
      <c r="A693" t="s">
        <v>18651</v>
      </c>
      <c r="B693" t="s">
        <v>18652</v>
      </c>
      <c r="C693" t="s">
        <v>18653</v>
      </c>
      <c r="D693" t="s">
        <v>17846</v>
      </c>
    </row>
    <row r="694" spans="1:4" x14ac:dyDescent="0.25">
      <c r="A694" t="s">
        <v>18654</v>
      </c>
      <c r="B694" t="s">
        <v>18655</v>
      </c>
      <c r="C694" t="s">
        <v>18656</v>
      </c>
      <c r="D694" t="s">
        <v>17846</v>
      </c>
    </row>
    <row r="695" spans="1:4" x14ac:dyDescent="0.25">
      <c r="A695" t="s">
        <v>18657</v>
      </c>
      <c r="B695" t="s">
        <v>18658</v>
      </c>
      <c r="C695" t="s">
        <v>18659</v>
      </c>
      <c r="D695" t="s">
        <v>17846</v>
      </c>
    </row>
    <row r="696" spans="1:4" x14ac:dyDescent="0.25">
      <c r="A696" t="s">
        <v>18660</v>
      </c>
      <c r="B696" t="s">
        <v>18661</v>
      </c>
      <c r="C696" t="s">
        <v>18662</v>
      </c>
      <c r="D696" t="s">
        <v>17846</v>
      </c>
    </row>
    <row r="697" spans="1:4" x14ac:dyDescent="0.25">
      <c r="A697" t="s">
        <v>18663</v>
      </c>
      <c r="B697" t="s">
        <v>18664</v>
      </c>
      <c r="C697" t="s">
        <v>18665</v>
      </c>
      <c r="D697" t="s">
        <v>17846</v>
      </c>
    </row>
    <row r="698" spans="1:4" x14ac:dyDescent="0.25">
      <c r="A698" t="s">
        <v>18666</v>
      </c>
      <c r="B698" t="s">
        <v>18667</v>
      </c>
      <c r="C698" t="s">
        <v>18668</v>
      </c>
      <c r="D698" t="s">
        <v>17846</v>
      </c>
    </row>
    <row r="699" spans="1:4" x14ac:dyDescent="0.25">
      <c r="A699" t="s">
        <v>18669</v>
      </c>
      <c r="B699" t="s">
        <v>18670</v>
      </c>
      <c r="C699" t="s">
        <v>18671</v>
      </c>
      <c r="D699" t="s">
        <v>17846</v>
      </c>
    </row>
    <row r="700" spans="1:4" x14ac:dyDescent="0.25">
      <c r="A700" t="s">
        <v>18672</v>
      </c>
      <c r="B700" t="s">
        <v>18673</v>
      </c>
      <c r="C700" t="s">
        <v>18674</v>
      </c>
      <c r="D700" t="s">
        <v>17846</v>
      </c>
    </row>
    <row r="701" spans="1:4" x14ac:dyDescent="0.25">
      <c r="A701" t="s">
        <v>18675</v>
      </c>
      <c r="B701" t="s">
        <v>18676</v>
      </c>
      <c r="C701" t="s">
        <v>18677</v>
      </c>
      <c r="D701" t="s">
        <v>17846</v>
      </c>
    </row>
    <row r="702" spans="1:4" x14ac:dyDescent="0.25">
      <c r="A702" t="s">
        <v>18678</v>
      </c>
      <c r="B702" t="s">
        <v>18679</v>
      </c>
      <c r="C702" t="s">
        <v>18680</v>
      </c>
      <c r="D702" t="s">
        <v>17846</v>
      </c>
    </row>
    <row r="703" spans="1:4" x14ac:dyDescent="0.25">
      <c r="A703" t="s">
        <v>18681</v>
      </c>
      <c r="B703" t="s">
        <v>18682</v>
      </c>
      <c r="C703" t="s">
        <v>18683</v>
      </c>
      <c r="D703" t="s">
        <v>17846</v>
      </c>
    </row>
    <row r="704" spans="1:4" x14ac:dyDescent="0.25">
      <c r="A704" t="s">
        <v>18684</v>
      </c>
      <c r="B704" t="s">
        <v>18685</v>
      </c>
      <c r="C704" t="s">
        <v>18686</v>
      </c>
      <c r="D704" t="s">
        <v>17846</v>
      </c>
    </row>
    <row r="705" spans="1:4" x14ac:dyDescent="0.25">
      <c r="A705" t="s">
        <v>18687</v>
      </c>
      <c r="B705" t="s">
        <v>18688</v>
      </c>
      <c r="C705" t="s">
        <v>18689</v>
      </c>
      <c r="D705" t="s">
        <v>17846</v>
      </c>
    </row>
    <row r="706" spans="1:4" x14ac:dyDescent="0.25">
      <c r="A706" t="s">
        <v>18690</v>
      </c>
      <c r="B706" t="s">
        <v>18691</v>
      </c>
      <c r="C706" t="s">
        <v>18692</v>
      </c>
      <c r="D706" t="s">
        <v>17846</v>
      </c>
    </row>
    <row r="707" spans="1:4" x14ac:dyDescent="0.25">
      <c r="A707" t="s">
        <v>18693</v>
      </c>
      <c r="B707" t="s">
        <v>18694</v>
      </c>
      <c r="C707" t="s">
        <v>18695</v>
      </c>
      <c r="D707" t="s">
        <v>17846</v>
      </c>
    </row>
    <row r="708" spans="1:4" x14ac:dyDescent="0.25">
      <c r="A708" t="s">
        <v>18696</v>
      </c>
      <c r="B708" t="s">
        <v>18697</v>
      </c>
      <c r="C708" t="s">
        <v>18698</v>
      </c>
      <c r="D708" t="s">
        <v>17846</v>
      </c>
    </row>
    <row r="709" spans="1:4" x14ac:dyDescent="0.25">
      <c r="A709" t="s">
        <v>18699</v>
      </c>
      <c r="B709" t="s">
        <v>18700</v>
      </c>
      <c r="C709" t="s">
        <v>18701</v>
      </c>
      <c r="D709" t="s">
        <v>17846</v>
      </c>
    </row>
    <row r="710" spans="1:4" x14ac:dyDescent="0.25">
      <c r="A710" t="s">
        <v>18702</v>
      </c>
      <c r="B710" t="s">
        <v>18703</v>
      </c>
      <c r="C710" t="s">
        <v>18704</v>
      </c>
      <c r="D710" t="s">
        <v>17846</v>
      </c>
    </row>
    <row r="711" spans="1:4" x14ac:dyDescent="0.25">
      <c r="A711" t="s">
        <v>18705</v>
      </c>
      <c r="B711" t="s">
        <v>18706</v>
      </c>
      <c r="C711" t="s">
        <v>18707</v>
      </c>
      <c r="D711" t="s">
        <v>17846</v>
      </c>
    </row>
    <row r="712" spans="1:4" x14ac:dyDescent="0.25">
      <c r="A712" t="s">
        <v>18708</v>
      </c>
      <c r="B712" t="s">
        <v>18709</v>
      </c>
      <c r="C712" t="s">
        <v>18710</v>
      </c>
      <c r="D712" t="s">
        <v>17846</v>
      </c>
    </row>
    <row r="713" spans="1:4" x14ac:dyDescent="0.25">
      <c r="A713" t="s">
        <v>18711</v>
      </c>
      <c r="B713" t="s">
        <v>18712</v>
      </c>
      <c r="C713" t="s">
        <v>18713</v>
      </c>
      <c r="D713" t="s">
        <v>17846</v>
      </c>
    </row>
    <row r="714" spans="1:4" x14ac:dyDescent="0.25">
      <c r="A714" t="s">
        <v>18714</v>
      </c>
      <c r="B714" t="s">
        <v>18715</v>
      </c>
      <c r="C714" t="s">
        <v>18716</v>
      </c>
      <c r="D714" t="s">
        <v>17846</v>
      </c>
    </row>
    <row r="715" spans="1:4" x14ac:dyDescent="0.25">
      <c r="A715" t="s">
        <v>18717</v>
      </c>
      <c r="B715" t="s">
        <v>18718</v>
      </c>
      <c r="C715" t="s">
        <v>18719</v>
      </c>
      <c r="D715" t="s">
        <v>17846</v>
      </c>
    </row>
    <row r="716" spans="1:4" x14ac:dyDescent="0.25">
      <c r="A716" t="s">
        <v>18720</v>
      </c>
      <c r="B716" t="s">
        <v>18721</v>
      </c>
      <c r="C716" t="s">
        <v>18722</v>
      </c>
      <c r="D716" t="s">
        <v>17846</v>
      </c>
    </row>
    <row r="717" spans="1:4" x14ac:dyDescent="0.25">
      <c r="A717" t="s">
        <v>18723</v>
      </c>
      <c r="B717" t="s">
        <v>18724</v>
      </c>
      <c r="C717" t="s">
        <v>18725</v>
      </c>
      <c r="D717" t="s">
        <v>17846</v>
      </c>
    </row>
    <row r="718" spans="1:4" x14ac:dyDescent="0.25">
      <c r="A718" t="s">
        <v>18726</v>
      </c>
      <c r="B718" t="s">
        <v>18727</v>
      </c>
      <c r="C718" t="s">
        <v>18728</v>
      </c>
      <c r="D718" t="s">
        <v>17846</v>
      </c>
    </row>
    <row r="719" spans="1:4" x14ac:dyDescent="0.25">
      <c r="A719" t="s">
        <v>18729</v>
      </c>
      <c r="B719" t="s">
        <v>18730</v>
      </c>
      <c r="C719" t="s">
        <v>18731</v>
      </c>
      <c r="D719" t="s">
        <v>17846</v>
      </c>
    </row>
    <row r="720" spans="1:4" x14ac:dyDescent="0.25">
      <c r="A720" t="s">
        <v>18732</v>
      </c>
      <c r="B720" t="s">
        <v>18733</v>
      </c>
      <c r="C720" t="s">
        <v>18734</v>
      </c>
      <c r="D720" t="s">
        <v>17846</v>
      </c>
    </row>
    <row r="721" spans="1:4" x14ac:dyDescent="0.25">
      <c r="A721" t="s">
        <v>18735</v>
      </c>
      <c r="B721" t="s">
        <v>18736</v>
      </c>
      <c r="C721" t="s">
        <v>18737</v>
      </c>
      <c r="D721" t="s">
        <v>17846</v>
      </c>
    </row>
    <row r="722" spans="1:4" x14ac:dyDescent="0.25">
      <c r="A722" t="s">
        <v>18738</v>
      </c>
      <c r="B722" t="s">
        <v>18739</v>
      </c>
      <c r="C722" t="s">
        <v>18740</v>
      </c>
      <c r="D722" t="s">
        <v>17846</v>
      </c>
    </row>
    <row r="723" spans="1:4" x14ac:dyDescent="0.25">
      <c r="A723" t="s">
        <v>18741</v>
      </c>
      <c r="B723" t="s">
        <v>18742</v>
      </c>
      <c r="C723" t="s">
        <v>18743</v>
      </c>
      <c r="D723" t="s">
        <v>17846</v>
      </c>
    </row>
    <row r="724" spans="1:4" x14ac:dyDescent="0.25">
      <c r="A724" t="s">
        <v>18744</v>
      </c>
      <c r="B724" t="s">
        <v>18745</v>
      </c>
      <c r="C724" t="s">
        <v>18746</v>
      </c>
      <c r="D724" t="s">
        <v>17846</v>
      </c>
    </row>
    <row r="725" spans="1:4" x14ac:dyDescent="0.25">
      <c r="A725" t="s">
        <v>18747</v>
      </c>
      <c r="B725" t="s">
        <v>18748</v>
      </c>
      <c r="C725" t="s">
        <v>18749</v>
      </c>
      <c r="D725" t="s">
        <v>17846</v>
      </c>
    </row>
    <row r="726" spans="1:4" x14ac:dyDescent="0.25">
      <c r="A726" t="s">
        <v>18750</v>
      </c>
      <c r="B726" t="s">
        <v>18751</v>
      </c>
      <c r="C726" t="s">
        <v>18752</v>
      </c>
      <c r="D726" t="s">
        <v>17846</v>
      </c>
    </row>
    <row r="727" spans="1:4" x14ac:dyDescent="0.25">
      <c r="A727" t="s">
        <v>18753</v>
      </c>
      <c r="B727" t="s">
        <v>18754</v>
      </c>
      <c r="C727" t="s">
        <v>18755</v>
      </c>
      <c r="D727" t="s">
        <v>17846</v>
      </c>
    </row>
    <row r="728" spans="1:4" x14ac:dyDescent="0.25">
      <c r="A728" t="s">
        <v>18756</v>
      </c>
      <c r="B728" t="s">
        <v>18757</v>
      </c>
      <c r="C728" t="s">
        <v>18758</v>
      </c>
      <c r="D728" t="s">
        <v>17846</v>
      </c>
    </row>
    <row r="729" spans="1:4" x14ac:dyDescent="0.25">
      <c r="A729" t="s">
        <v>18759</v>
      </c>
      <c r="B729" t="s">
        <v>18757</v>
      </c>
      <c r="C729" t="s">
        <v>18760</v>
      </c>
      <c r="D729" t="s">
        <v>17846</v>
      </c>
    </row>
    <row r="730" spans="1:4" x14ac:dyDescent="0.25">
      <c r="A730" t="s">
        <v>18761</v>
      </c>
      <c r="B730" t="s">
        <v>18762</v>
      </c>
      <c r="C730" t="s">
        <v>18763</v>
      </c>
      <c r="D730" t="s">
        <v>17846</v>
      </c>
    </row>
    <row r="731" spans="1:4" x14ac:dyDescent="0.25">
      <c r="A731" t="s">
        <v>18764</v>
      </c>
      <c r="B731" t="s">
        <v>18762</v>
      </c>
      <c r="C731" t="s">
        <v>18765</v>
      </c>
      <c r="D731" t="s">
        <v>17846</v>
      </c>
    </row>
    <row r="732" spans="1:4" x14ac:dyDescent="0.25">
      <c r="A732" t="s">
        <v>18766</v>
      </c>
      <c r="B732" t="s">
        <v>18767</v>
      </c>
      <c r="C732" t="s">
        <v>18768</v>
      </c>
      <c r="D732" t="s">
        <v>17846</v>
      </c>
    </row>
    <row r="733" spans="1:4" x14ac:dyDescent="0.25">
      <c r="A733" t="s">
        <v>18769</v>
      </c>
      <c r="B733" t="s">
        <v>18770</v>
      </c>
      <c r="C733" t="s">
        <v>18771</v>
      </c>
      <c r="D733" t="s">
        <v>17846</v>
      </c>
    </row>
    <row r="734" spans="1:4" x14ac:dyDescent="0.25">
      <c r="A734" t="s">
        <v>18772</v>
      </c>
      <c r="B734" t="s">
        <v>18773</v>
      </c>
      <c r="C734" t="s">
        <v>18774</v>
      </c>
      <c r="D734" t="s">
        <v>17846</v>
      </c>
    </row>
    <row r="735" spans="1:4" x14ac:dyDescent="0.25">
      <c r="A735" t="s">
        <v>18775</v>
      </c>
      <c r="B735" t="s">
        <v>18776</v>
      </c>
      <c r="C735" t="s">
        <v>18777</v>
      </c>
      <c r="D735" t="s">
        <v>17846</v>
      </c>
    </row>
    <row r="736" spans="1:4" x14ac:dyDescent="0.25">
      <c r="A736" t="s">
        <v>18778</v>
      </c>
      <c r="B736" t="s">
        <v>18779</v>
      </c>
      <c r="C736" t="s">
        <v>18780</v>
      </c>
      <c r="D736" t="s">
        <v>17846</v>
      </c>
    </row>
    <row r="737" spans="1:4" x14ac:dyDescent="0.25">
      <c r="A737" t="s">
        <v>18781</v>
      </c>
      <c r="B737" t="s">
        <v>18779</v>
      </c>
      <c r="C737" t="s">
        <v>18782</v>
      </c>
      <c r="D737" t="s">
        <v>17846</v>
      </c>
    </row>
    <row r="738" spans="1:4" x14ac:dyDescent="0.25">
      <c r="A738" t="s">
        <v>18783</v>
      </c>
      <c r="B738" t="s">
        <v>18779</v>
      </c>
      <c r="C738" t="s">
        <v>18784</v>
      </c>
      <c r="D738" t="s">
        <v>17846</v>
      </c>
    </row>
    <row r="739" spans="1:4" x14ac:dyDescent="0.25">
      <c r="A739" t="s">
        <v>18785</v>
      </c>
      <c r="B739" t="s">
        <v>18779</v>
      </c>
      <c r="C739" t="s">
        <v>18786</v>
      </c>
      <c r="D739" t="s">
        <v>17846</v>
      </c>
    </row>
    <row r="740" spans="1:4" x14ac:dyDescent="0.25">
      <c r="A740" t="s">
        <v>18787</v>
      </c>
      <c r="B740" t="s">
        <v>18779</v>
      </c>
      <c r="C740" t="s">
        <v>18788</v>
      </c>
      <c r="D740" t="s">
        <v>17846</v>
      </c>
    </row>
    <row r="741" spans="1:4" x14ac:dyDescent="0.25">
      <c r="A741" t="s">
        <v>18789</v>
      </c>
      <c r="B741" t="s">
        <v>18779</v>
      </c>
      <c r="C741" t="s">
        <v>18790</v>
      </c>
      <c r="D741" t="s">
        <v>17846</v>
      </c>
    </row>
    <row r="742" spans="1:4" x14ac:dyDescent="0.25">
      <c r="A742" t="s">
        <v>18791</v>
      </c>
      <c r="B742" t="s">
        <v>18779</v>
      </c>
      <c r="C742" t="s">
        <v>18792</v>
      </c>
      <c r="D742" t="s">
        <v>17846</v>
      </c>
    </row>
    <row r="743" spans="1:4" x14ac:dyDescent="0.25">
      <c r="A743" t="s">
        <v>18793</v>
      </c>
      <c r="B743" t="s">
        <v>18779</v>
      </c>
      <c r="C743" t="s">
        <v>18794</v>
      </c>
      <c r="D743" t="s">
        <v>17846</v>
      </c>
    </row>
    <row r="744" spans="1:4" x14ac:dyDescent="0.25">
      <c r="A744" t="s">
        <v>18795</v>
      </c>
      <c r="B744" t="s">
        <v>18779</v>
      </c>
      <c r="C744" t="s">
        <v>18796</v>
      </c>
      <c r="D744" t="s">
        <v>17846</v>
      </c>
    </row>
    <row r="745" spans="1:4" x14ac:dyDescent="0.25">
      <c r="A745" t="s">
        <v>18797</v>
      </c>
      <c r="B745" t="s">
        <v>18779</v>
      </c>
      <c r="C745" t="s">
        <v>18798</v>
      </c>
      <c r="D745" t="s">
        <v>17846</v>
      </c>
    </row>
    <row r="746" spans="1:4" x14ac:dyDescent="0.25">
      <c r="A746" t="s">
        <v>18799</v>
      </c>
      <c r="B746" t="s">
        <v>18779</v>
      </c>
      <c r="C746" t="s">
        <v>18800</v>
      </c>
      <c r="D746" t="s">
        <v>17846</v>
      </c>
    </row>
    <row r="747" spans="1:4" x14ac:dyDescent="0.25">
      <c r="A747" t="s">
        <v>18801</v>
      </c>
      <c r="B747" t="s">
        <v>18779</v>
      </c>
      <c r="C747" t="s">
        <v>18802</v>
      </c>
      <c r="D747" t="s">
        <v>17846</v>
      </c>
    </row>
    <row r="748" spans="1:4" x14ac:dyDescent="0.25">
      <c r="A748" t="s">
        <v>18803</v>
      </c>
      <c r="B748" t="s">
        <v>18779</v>
      </c>
      <c r="C748" t="s">
        <v>18804</v>
      </c>
      <c r="D748" t="s">
        <v>17846</v>
      </c>
    </row>
    <row r="749" spans="1:4" x14ac:dyDescent="0.25">
      <c r="A749" t="s">
        <v>18805</v>
      </c>
      <c r="B749" t="s">
        <v>18779</v>
      </c>
      <c r="C749" t="s">
        <v>18806</v>
      </c>
      <c r="D749" t="s">
        <v>17846</v>
      </c>
    </row>
    <row r="750" spans="1:4" x14ac:dyDescent="0.25">
      <c r="A750" t="s">
        <v>18807</v>
      </c>
      <c r="B750" t="s">
        <v>18779</v>
      </c>
      <c r="C750" t="s">
        <v>18808</v>
      </c>
      <c r="D750" t="s">
        <v>17846</v>
      </c>
    </row>
    <row r="751" spans="1:4" x14ac:dyDescent="0.25">
      <c r="A751" t="s">
        <v>18809</v>
      </c>
      <c r="B751" t="s">
        <v>18779</v>
      </c>
      <c r="C751" t="s">
        <v>18810</v>
      </c>
      <c r="D751" t="s">
        <v>17846</v>
      </c>
    </row>
    <row r="752" spans="1:4" x14ac:dyDescent="0.25">
      <c r="A752" t="s">
        <v>18811</v>
      </c>
      <c r="B752" t="s">
        <v>18779</v>
      </c>
      <c r="C752" t="s">
        <v>18812</v>
      </c>
      <c r="D752" t="s">
        <v>17846</v>
      </c>
    </row>
    <row r="753" spans="1:4" x14ac:dyDescent="0.25">
      <c r="A753" t="s">
        <v>18813</v>
      </c>
      <c r="B753" t="s">
        <v>18779</v>
      </c>
      <c r="C753" t="s">
        <v>18814</v>
      </c>
      <c r="D753" t="s">
        <v>17846</v>
      </c>
    </row>
    <row r="754" spans="1:4" x14ac:dyDescent="0.25">
      <c r="A754" t="s">
        <v>18815</v>
      </c>
      <c r="B754" t="s">
        <v>18779</v>
      </c>
      <c r="C754" t="s">
        <v>18816</v>
      </c>
      <c r="D754" t="s">
        <v>17846</v>
      </c>
    </row>
    <row r="755" spans="1:4" x14ac:dyDescent="0.25">
      <c r="A755" t="s">
        <v>18817</v>
      </c>
      <c r="B755" t="s">
        <v>18779</v>
      </c>
      <c r="C755" t="s">
        <v>18818</v>
      </c>
      <c r="D755" t="s">
        <v>17846</v>
      </c>
    </row>
    <row r="756" spans="1:4" x14ac:dyDescent="0.25">
      <c r="A756" t="s">
        <v>18819</v>
      </c>
      <c r="B756" t="s">
        <v>18779</v>
      </c>
      <c r="C756" t="s">
        <v>18820</v>
      </c>
      <c r="D756" t="s">
        <v>17846</v>
      </c>
    </row>
    <row r="757" spans="1:4" x14ac:dyDescent="0.25">
      <c r="A757" t="s">
        <v>18821</v>
      </c>
      <c r="B757" t="s">
        <v>18779</v>
      </c>
      <c r="C757" t="s">
        <v>18822</v>
      </c>
      <c r="D757" t="s">
        <v>17846</v>
      </c>
    </row>
    <row r="758" spans="1:4" x14ac:dyDescent="0.25">
      <c r="A758" t="s">
        <v>18823</v>
      </c>
      <c r="B758" t="s">
        <v>18779</v>
      </c>
      <c r="C758" t="s">
        <v>18824</v>
      </c>
      <c r="D758" t="s">
        <v>17846</v>
      </c>
    </row>
    <row r="759" spans="1:4" x14ac:dyDescent="0.25">
      <c r="A759" t="s">
        <v>18825</v>
      </c>
      <c r="B759" t="s">
        <v>18779</v>
      </c>
      <c r="C759" t="s">
        <v>18826</v>
      </c>
      <c r="D759" t="s">
        <v>17846</v>
      </c>
    </row>
    <row r="760" spans="1:4" x14ac:dyDescent="0.25">
      <c r="A760" t="s">
        <v>18827</v>
      </c>
      <c r="B760" t="s">
        <v>18779</v>
      </c>
      <c r="C760" t="s">
        <v>18828</v>
      </c>
      <c r="D760" t="s">
        <v>17846</v>
      </c>
    </row>
    <row r="761" spans="1:4" x14ac:dyDescent="0.25">
      <c r="A761" t="s">
        <v>18829</v>
      </c>
      <c r="B761" t="s">
        <v>18779</v>
      </c>
      <c r="C761" t="s">
        <v>18830</v>
      </c>
      <c r="D761" t="s">
        <v>17846</v>
      </c>
    </row>
    <row r="762" spans="1:4" x14ac:dyDescent="0.25">
      <c r="A762" t="s">
        <v>18831</v>
      </c>
      <c r="B762" t="s">
        <v>18779</v>
      </c>
      <c r="C762" t="s">
        <v>18832</v>
      </c>
      <c r="D762" t="s">
        <v>17846</v>
      </c>
    </row>
    <row r="763" spans="1:4" x14ac:dyDescent="0.25">
      <c r="A763" t="s">
        <v>18833</v>
      </c>
      <c r="B763" t="s">
        <v>18834</v>
      </c>
      <c r="C763" t="s">
        <v>18835</v>
      </c>
      <c r="D763" t="s">
        <v>17846</v>
      </c>
    </row>
    <row r="764" spans="1:4" x14ac:dyDescent="0.25">
      <c r="A764" t="s">
        <v>18836</v>
      </c>
      <c r="B764" t="s">
        <v>18837</v>
      </c>
      <c r="C764" t="s">
        <v>18838</v>
      </c>
      <c r="D764" t="s">
        <v>17846</v>
      </c>
    </row>
    <row r="765" spans="1:4" x14ac:dyDescent="0.25">
      <c r="A765" t="s">
        <v>18839</v>
      </c>
      <c r="B765" t="s">
        <v>17844</v>
      </c>
      <c r="C765" t="s">
        <v>18840</v>
      </c>
      <c r="D765" t="s">
        <v>17846</v>
      </c>
    </row>
    <row r="766" spans="1:4" x14ac:dyDescent="0.25">
      <c r="A766" t="s">
        <v>18841</v>
      </c>
      <c r="B766" t="s">
        <v>17844</v>
      </c>
      <c r="C766" t="s">
        <v>18842</v>
      </c>
      <c r="D766" t="s">
        <v>17846</v>
      </c>
    </row>
    <row r="767" spans="1:4" x14ac:dyDescent="0.25">
      <c r="A767" t="s">
        <v>18843</v>
      </c>
      <c r="B767" t="s">
        <v>17844</v>
      </c>
      <c r="C767" t="s">
        <v>18844</v>
      </c>
      <c r="D767" t="s">
        <v>17846</v>
      </c>
    </row>
    <row r="768" spans="1:4" x14ac:dyDescent="0.25">
      <c r="A768" t="s">
        <v>18845</v>
      </c>
      <c r="B768" t="s">
        <v>17844</v>
      </c>
      <c r="C768" t="s">
        <v>18846</v>
      </c>
      <c r="D768" t="s">
        <v>17846</v>
      </c>
    </row>
    <row r="769" spans="1:4" x14ac:dyDescent="0.25">
      <c r="A769" t="s">
        <v>18847</v>
      </c>
      <c r="B769" t="s">
        <v>18848</v>
      </c>
      <c r="C769" t="s">
        <v>18849</v>
      </c>
      <c r="D769" t="s">
        <v>17846</v>
      </c>
    </row>
    <row r="770" spans="1:4" x14ac:dyDescent="0.25">
      <c r="A770" t="s">
        <v>18850</v>
      </c>
      <c r="B770" t="s">
        <v>18848</v>
      </c>
      <c r="C770" t="s">
        <v>18851</v>
      </c>
      <c r="D770" t="s">
        <v>17846</v>
      </c>
    </row>
    <row r="771" spans="1:4" x14ac:dyDescent="0.25">
      <c r="A771" t="s">
        <v>18852</v>
      </c>
      <c r="B771" t="s">
        <v>18848</v>
      </c>
      <c r="C771" t="s">
        <v>18853</v>
      </c>
      <c r="D771" t="s">
        <v>17846</v>
      </c>
    </row>
    <row r="772" spans="1:4" x14ac:dyDescent="0.25">
      <c r="A772" t="s">
        <v>18854</v>
      </c>
      <c r="B772" t="s">
        <v>18848</v>
      </c>
      <c r="C772" t="s">
        <v>18855</v>
      </c>
      <c r="D772" t="s">
        <v>17846</v>
      </c>
    </row>
    <row r="773" spans="1:4" x14ac:dyDescent="0.25">
      <c r="A773" t="s">
        <v>18856</v>
      </c>
      <c r="B773" t="s">
        <v>18848</v>
      </c>
      <c r="C773" t="s">
        <v>18857</v>
      </c>
      <c r="D773" t="s">
        <v>17846</v>
      </c>
    </row>
    <row r="774" spans="1:4" x14ac:dyDescent="0.25">
      <c r="A774" t="s">
        <v>18858</v>
      </c>
      <c r="B774" t="s">
        <v>18848</v>
      </c>
      <c r="C774" t="s">
        <v>18859</v>
      </c>
      <c r="D774" t="s">
        <v>17846</v>
      </c>
    </row>
    <row r="775" spans="1:4" x14ac:dyDescent="0.25">
      <c r="A775" t="s">
        <v>18860</v>
      </c>
      <c r="B775" t="s">
        <v>18848</v>
      </c>
      <c r="C775" t="s">
        <v>18861</v>
      </c>
      <c r="D775" t="s">
        <v>17846</v>
      </c>
    </row>
    <row r="776" spans="1:4" x14ac:dyDescent="0.25">
      <c r="A776" t="s">
        <v>18862</v>
      </c>
      <c r="B776" t="s">
        <v>18848</v>
      </c>
      <c r="C776" t="s">
        <v>18863</v>
      </c>
      <c r="D776" t="s">
        <v>17846</v>
      </c>
    </row>
    <row r="777" spans="1:4" x14ac:dyDescent="0.25">
      <c r="A777" t="s">
        <v>18864</v>
      </c>
      <c r="B777" t="s">
        <v>18865</v>
      </c>
      <c r="C777" t="s">
        <v>18866</v>
      </c>
      <c r="D777" t="s">
        <v>17846</v>
      </c>
    </row>
    <row r="778" spans="1:4" x14ac:dyDescent="0.25">
      <c r="A778" t="s">
        <v>18867</v>
      </c>
      <c r="B778" t="s">
        <v>18865</v>
      </c>
      <c r="C778" t="s">
        <v>18868</v>
      </c>
      <c r="D778" t="s">
        <v>17846</v>
      </c>
    </row>
    <row r="779" spans="1:4" x14ac:dyDescent="0.25">
      <c r="A779" t="s">
        <v>18869</v>
      </c>
      <c r="B779" t="s">
        <v>18865</v>
      </c>
      <c r="C779" t="s">
        <v>18870</v>
      </c>
      <c r="D779" t="s">
        <v>17846</v>
      </c>
    </row>
    <row r="780" spans="1:4" x14ac:dyDescent="0.25">
      <c r="A780" t="s">
        <v>18871</v>
      </c>
      <c r="B780" t="s">
        <v>18865</v>
      </c>
      <c r="C780" t="s">
        <v>18872</v>
      </c>
      <c r="D780" t="s">
        <v>17846</v>
      </c>
    </row>
    <row r="781" spans="1:4" x14ac:dyDescent="0.25">
      <c r="A781" t="s">
        <v>18873</v>
      </c>
      <c r="B781" t="s">
        <v>18865</v>
      </c>
      <c r="C781" t="s">
        <v>18874</v>
      </c>
      <c r="D781" t="s">
        <v>17846</v>
      </c>
    </row>
    <row r="782" spans="1:4" x14ac:dyDescent="0.25">
      <c r="A782" t="s">
        <v>18875</v>
      </c>
      <c r="B782" t="s">
        <v>18865</v>
      </c>
      <c r="C782" t="s">
        <v>18876</v>
      </c>
      <c r="D782" t="s">
        <v>17846</v>
      </c>
    </row>
    <row r="783" spans="1:4" x14ac:dyDescent="0.25">
      <c r="A783" t="s">
        <v>18877</v>
      </c>
      <c r="B783" t="s">
        <v>18865</v>
      </c>
      <c r="C783" t="s">
        <v>18878</v>
      </c>
      <c r="D783" t="s">
        <v>17846</v>
      </c>
    </row>
    <row r="784" spans="1:4" x14ac:dyDescent="0.25">
      <c r="A784" t="s">
        <v>18879</v>
      </c>
      <c r="B784" t="s">
        <v>18865</v>
      </c>
      <c r="C784" t="s">
        <v>18880</v>
      </c>
      <c r="D784" t="s">
        <v>17846</v>
      </c>
    </row>
    <row r="785" spans="1:4" x14ac:dyDescent="0.25">
      <c r="A785" t="s">
        <v>18881</v>
      </c>
      <c r="B785" t="s">
        <v>18865</v>
      </c>
      <c r="C785" t="s">
        <v>18882</v>
      </c>
      <c r="D785" t="s">
        <v>17846</v>
      </c>
    </row>
    <row r="786" spans="1:4" x14ac:dyDescent="0.25">
      <c r="A786" t="s">
        <v>18883</v>
      </c>
      <c r="B786" t="s">
        <v>18865</v>
      </c>
      <c r="C786" t="s">
        <v>18884</v>
      </c>
      <c r="D786" t="s">
        <v>17846</v>
      </c>
    </row>
    <row r="787" spans="1:4" x14ac:dyDescent="0.25">
      <c r="A787" t="s">
        <v>18885</v>
      </c>
      <c r="B787" t="s">
        <v>18865</v>
      </c>
      <c r="C787" t="s">
        <v>18886</v>
      </c>
      <c r="D787" t="s">
        <v>17846</v>
      </c>
    </row>
    <row r="788" spans="1:4" x14ac:dyDescent="0.25">
      <c r="A788" t="s">
        <v>18887</v>
      </c>
      <c r="B788" t="s">
        <v>18888</v>
      </c>
      <c r="C788" t="s">
        <v>18889</v>
      </c>
      <c r="D788" t="s">
        <v>17846</v>
      </c>
    </row>
    <row r="789" spans="1:4" x14ac:dyDescent="0.25">
      <c r="A789" t="s">
        <v>18890</v>
      </c>
      <c r="B789" t="s">
        <v>18891</v>
      </c>
      <c r="C789" t="s">
        <v>18892</v>
      </c>
      <c r="D789" t="s">
        <v>17846</v>
      </c>
    </row>
    <row r="790" spans="1:4" x14ac:dyDescent="0.25">
      <c r="A790" t="s">
        <v>18893</v>
      </c>
      <c r="B790" t="s">
        <v>18894</v>
      </c>
      <c r="C790" t="s">
        <v>18895</v>
      </c>
      <c r="D790" t="s">
        <v>17846</v>
      </c>
    </row>
    <row r="791" spans="1:4" x14ac:dyDescent="0.25">
      <c r="A791" t="s">
        <v>18896</v>
      </c>
      <c r="B791" t="s">
        <v>18897</v>
      </c>
      <c r="C791" t="s">
        <v>18898</v>
      </c>
      <c r="D791" t="s">
        <v>17846</v>
      </c>
    </row>
    <row r="792" spans="1:4" x14ac:dyDescent="0.25">
      <c r="A792" t="s">
        <v>18899</v>
      </c>
      <c r="B792" t="s">
        <v>18900</v>
      </c>
      <c r="C792" t="s">
        <v>18901</v>
      </c>
      <c r="D792" t="s">
        <v>17846</v>
      </c>
    </row>
    <row r="793" spans="1:4" x14ac:dyDescent="0.25">
      <c r="A793" t="s">
        <v>18902</v>
      </c>
      <c r="B793" t="s">
        <v>18903</v>
      </c>
      <c r="C793" t="s">
        <v>18904</v>
      </c>
      <c r="D793" t="s">
        <v>17846</v>
      </c>
    </row>
    <row r="794" spans="1:4" x14ac:dyDescent="0.25">
      <c r="A794" t="s">
        <v>18905</v>
      </c>
      <c r="B794" t="s">
        <v>18906</v>
      </c>
      <c r="C794" t="s">
        <v>18907</v>
      </c>
      <c r="D794" t="s">
        <v>17846</v>
      </c>
    </row>
    <row r="795" spans="1:4" x14ac:dyDescent="0.25">
      <c r="A795" t="s">
        <v>18908</v>
      </c>
      <c r="B795" t="s">
        <v>18909</v>
      </c>
      <c r="C795" t="s">
        <v>18910</v>
      </c>
      <c r="D795" t="s">
        <v>17846</v>
      </c>
    </row>
    <row r="796" spans="1:4" x14ac:dyDescent="0.25">
      <c r="A796" t="s">
        <v>18911</v>
      </c>
      <c r="B796" t="s">
        <v>18912</v>
      </c>
      <c r="C796" t="s">
        <v>18913</v>
      </c>
      <c r="D796" t="s">
        <v>17846</v>
      </c>
    </row>
    <row r="797" spans="1:4" x14ac:dyDescent="0.25">
      <c r="A797" t="s">
        <v>18914</v>
      </c>
      <c r="B797" t="s">
        <v>18912</v>
      </c>
      <c r="C797" t="s">
        <v>18915</v>
      </c>
      <c r="D797" t="s">
        <v>17846</v>
      </c>
    </row>
    <row r="798" spans="1:4" x14ac:dyDescent="0.25">
      <c r="A798" t="s">
        <v>18916</v>
      </c>
      <c r="B798" t="s">
        <v>18912</v>
      </c>
      <c r="C798" t="s">
        <v>18917</v>
      </c>
      <c r="D798" t="s">
        <v>17846</v>
      </c>
    </row>
    <row r="799" spans="1:4" x14ac:dyDescent="0.25">
      <c r="A799" t="s">
        <v>18918</v>
      </c>
      <c r="B799" t="s">
        <v>18912</v>
      </c>
      <c r="C799" t="s">
        <v>18919</v>
      </c>
      <c r="D799" t="s">
        <v>17846</v>
      </c>
    </row>
    <row r="800" spans="1:4" x14ac:dyDescent="0.25">
      <c r="A800" t="s">
        <v>18920</v>
      </c>
      <c r="B800" t="s">
        <v>18921</v>
      </c>
      <c r="C800" t="s">
        <v>18922</v>
      </c>
      <c r="D800" t="s">
        <v>17846</v>
      </c>
    </row>
    <row r="801" spans="1:4" x14ac:dyDescent="0.25">
      <c r="A801" t="s">
        <v>18923</v>
      </c>
      <c r="B801" t="s">
        <v>18921</v>
      </c>
      <c r="C801" t="s">
        <v>18924</v>
      </c>
      <c r="D801" t="s">
        <v>17846</v>
      </c>
    </row>
    <row r="802" spans="1:4" x14ac:dyDescent="0.25">
      <c r="A802" t="s">
        <v>18925</v>
      </c>
      <c r="B802" t="s">
        <v>18921</v>
      </c>
      <c r="C802" t="s">
        <v>18926</v>
      </c>
      <c r="D802" t="s">
        <v>17846</v>
      </c>
    </row>
    <row r="803" spans="1:4" x14ac:dyDescent="0.25">
      <c r="A803" t="s">
        <v>18927</v>
      </c>
      <c r="B803" t="s">
        <v>18921</v>
      </c>
      <c r="C803" t="s">
        <v>18928</v>
      </c>
      <c r="D803" t="s">
        <v>17846</v>
      </c>
    </row>
    <row r="804" spans="1:4" x14ac:dyDescent="0.25">
      <c r="A804" t="s">
        <v>18929</v>
      </c>
      <c r="B804" t="s">
        <v>18921</v>
      </c>
      <c r="C804" t="s">
        <v>18930</v>
      </c>
      <c r="D804" t="s">
        <v>17846</v>
      </c>
    </row>
    <row r="805" spans="1:4" x14ac:dyDescent="0.25">
      <c r="A805" t="s">
        <v>18931</v>
      </c>
      <c r="B805" t="s">
        <v>18921</v>
      </c>
      <c r="C805" t="s">
        <v>18932</v>
      </c>
      <c r="D805" t="s">
        <v>17846</v>
      </c>
    </row>
    <row r="806" spans="1:4" x14ac:dyDescent="0.25">
      <c r="A806" t="s">
        <v>18933</v>
      </c>
      <c r="B806" t="s">
        <v>18921</v>
      </c>
      <c r="C806" t="s">
        <v>18934</v>
      </c>
      <c r="D806" t="s">
        <v>17846</v>
      </c>
    </row>
    <row r="807" spans="1:4" x14ac:dyDescent="0.25">
      <c r="A807" t="s">
        <v>18935</v>
      </c>
      <c r="B807" t="s">
        <v>18921</v>
      </c>
      <c r="C807" t="s">
        <v>18936</v>
      </c>
      <c r="D807" t="s">
        <v>17846</v>
      </c>
    </row>
    <row r="808" spans="1:4" x14ac:dyDescent="0.25">
      <c r="A808" t="s">
        <v>18937</v>
      </c>
      <c r="B808" t="s">
        <v>18921</v>
      </c>
      <c r="C808" t="s">
        <v>18938</v>
      </c>
      <c r="D808" t="s">
        <v>17846</v>
      </c>
    </row>
    <row r="809" spans="1:4" x14ac:dyDescent="0.25">
      <c r="A809" t="s">
        <v>18939</v>
      </c>
      <c r="B809" t="s">
        <v>18921</v>
      </c>
      <c r="C809" t="s">
        <v>18940</v>
      </c>
      <c r="D809" t="s">
        <v>17846</v>
      </c>
    </row>
    <row r="810" spans="1:4" x14ac:dyDescent="0.25">
      <c r="A810" t="s">
        <v>18941</v>
      </c>
      <c r="B810" t="s">
        <v>18921</v>
      </c>
      <c r="C810" t="s">
        <v>18942</v>
      </c>
      <c r="D810" t="s">
        <v>17846</v>
      </c>
    </row>
    <row r="811" spans="1:4" x14ac:dyDescent="0.25">
      <c r="A811" t="s">
        <v>18943</v>
      </c>
      <c r="B811" t="s">
        <v>18921</v>
      </c>
      <c r="C811" t="s">
        <v>18944</v>
      </c>
      <c r="D811" t="s">
        <v>17846</v>
      </c>
    </row>
    <row r="812" spans="1:4" x14ac:dyDescent="0.25">
      <c r="A812" t="s">
        <v>18945</v>
      </c>
      <c r="B812" t="s">
        <v>18921</v>
      </c>
      <c r="C812" t="s">
        <v>18946</v>
      </c>
      <c r="D812" t="s">
        <v>17846</v>
      </c>
    </row>
    <row r="813" spans="1:4" x14ac:dyDescent="0.25">
      <c r="A813" t="s">
        <v>18947</v>
      </c>
      <c r="B813" t="s">
        <v>18921</v>
      </c>
      <c r="C813" t="s">
        <v>18948</v>
      </c>
      <c r="D813" t="s">
        <v>17846</v>
      </c>
    </row>
    <row r="814" spans="1:4" x14ac:dyDescent="0.25">
      <c r="A814" t="s">
        <v>18949</v>
      </c>
      <c r="B814" t="s">
        <v>18921</v>
      </c>
      <c r="C814" t="s">
        <v>18950</v>
      </c>
      <c r="D814" t="s">
        <v>17846</v>
      </c>
    </row>
    <row r="815" spans="1:4" x14ac:dyDescent="0.25">
      <c r="A815" t="s">
        <v>18951</v>
      </c>
      <c r="B815" t="s">
        <v>18921</v>
      </c>
      <c r="C815" t="s">
        <v>18952</v>
      </c>
      <c r="D815" t="s">
        <v>17846</v>
      </c>
    </row>
    <row r="816" spans="1:4" x14ac:dyDescent="0.25">
      <c r="A816" t="s">
        <v>18953</v>
      </c>
      <c r="B816" t="s">
        <v>18921</v>
      </c>
      <c r="C816" t="s">
        <v>18954</v>
      </c>
      <c r="D816" t="s">
        <v>17846</v>
      </c>
    </row>
    <row r="817" spans="1:4" x14ac:dyDescent="0.25">
      <c r="A817" t="s">
        <v>18955</v>
      </c>
      <c r="B817" t="s">
        <v>18921</v>
      </c>
      <c r="C817" t="s">
        <v>18956</v>
      </c>
      <c r="D817" t="s">
        <v>17846</v>
      </c>
    </row>
    <row r="818" spans="1:4" x14ac:dyDescent="0.25">
      <c r="A818" t="s">
        <v>18957</v>
      </c>
      <c r="B818" t="s">
        <v>18921</v>
      </c>
      <c r="C818" t="s">
        <v>18958</v>
      </c>
      <c r="D818" t="s">
        <v>17846</v>
      </c>
    </row>
    <row r="819" spans="1:4" x14ac:dyDescent="0.25">
      <c r="A819" t="s">
        <v>18959</v>
      </c>
      <c r="B819" t="s">
        <v>18921</v>
      </c>
      <c r="C819" t="s">
        <v>18960</v>
      </c>
      <c r="D819" t="s">
        <v>17846</v>
      </c>
    </row>
    <row r="820" spans="1:4" x14ac:dyDescent="0.25">
      <c r="A820" t="s">
        <v>18961</v>
      </c>
      <c r="B820" t="s">
        <v>18921</v>
      </c>
      <c r="C820" t="s">
        <v>18962</v>
      </c>
      <c r="D820" t="s">
        <v>17846</v>
      </c>
    </row>
    <row r="821" spans="1:4" x14ac:dyDescent="0.25">
      <c r="A821" t="s">
        <v>18963</v>
      </c>
      <c r="B821" t="s">
        <v>18921</v>
      </c>
      <c r="C821" t="s">
        <v>18964</v>
      </c>
      <c r="D821" t="s">
        <v>17846</v>
      </c>
    </row>
    <row r="822" spans="1:4" x14ac:dyDescent="0.25">
      <c r="A822" t="s">
        <v>18965</v>
      </c>
      <c r="B822" t="s">
        <v>18921</v>
      </c>
      <c r="C822" t="s">
        <v>18966</v>
      </c>
      <c r="D822" t="s">
        <v>17846</v>
      </c>
    </row>
    <row r="823" spans="1:4" x14ac:dyDescent="0.25">
      <c r="A823" t="s">
        <v>18967</v>
      </c>
      <c r="B823" t="s">
        <v>18921</v>
      </c>
      <c r="C823" t="s">
        <v>18968</v>
      </c>
      <c r="D823" t="s">
        <v>17846</v>
      </c>
    </row>
    <row r="824" spans="1:4" x14ac:dyDescent="0.25">
      <c r="A824" t="s">
        <v>18969</v>
      </c>
      <c r="B824" t="s">
        <v>18921</v>
      </c>
      <c r="C824" t="s">
        <v>18970</v>
      </c>
      <c r="D824" t="s">
        <v>17846</v>
      </c>
    </row>
    <row r="825" spans="1:4" x14ac:dyDescent="0.25">
      <c r="A825" t="s">
        <v>18971</v>
      </c>
      <c r="B825" t="s">
        <v>18921</v>
      </c>
      <c r="C825" t="s">
        <v>18972</v>
      </c>
      <c r="D825" t="s">
        <v>17846</v>
      </c>
    </row>
    <row r="826" spans="1:4" x14ac:dyDescent="0.25">
      <c r="A826" t="s">
        <v>18973</v>
      </c>
      <c r="B826" t="s">
        <v>18921</v>
      </c>
      <c r="C826" t="s">
        <v>18974</v>
      </c>
      <c r="D826" t="s">
        <v>17846</v>
      </c>
    </row>
    <row r="827" spans="1:4" x14ac:dyDescent="0.25">
      <c r="A827" t="s">
        <v>18975</v>
      </c>
      <c r="B827" t="s">
        <v>18976</v>
      </c>
      <c r="C827" t="s">
        <v>18977</v>
      </c>
      <c r="D827" t="s">
        <v>17846</v>
      </c>
    </row>
    <row r="828" spans="1:4" x14ac:dyDescent="0.25">
      <c r="A828" t="s">
        <v>18978</v>
      </c>
      <c r="B828" t="s">
        <v>18979</v>
      </c>
      <c r="C828" t="s">
        <v>18980</v>
      </c>
      <c r="D828" t="s">
        <v>17846</v>
      </c>
    </row>
    <row r="829" spans="1:4" x14ac:dyDescent="0.25">
      <c r="A829" t="s">
        <v>18981</v>
      </c>
      <c r="B829" t="s">
        <v>18982</v>
      </c>
      <c r="C829" t="s">
        <v>18983</v>
      </c>
      <c r="D829" t="s">
        <v>17846</v>
      </c>
    </row>
    <row r="830" spans="1:4" x14ac:dyDescent="0.25">
      <c r="A830" t="s">
        <v>18984</v>
      </c>
      <c r="B830" t="s">
        <v>18985</v>
      </c>
      <c r="C830" t="s">
        <v>18986</v>
      </c>
      <c r="D830" t="s">
        <v>17846</v>
      </c>
    </row>
    <row r="831" spans="1:4" x14ac:dyDescent="0.25">
      <c r="A831" t="s">
        <v>18987</v>
      </c>
      <c r="B831" t="s">
        <v>18988</v>
      </c>
      <c r="C831" t="s">
        <v>18989</v>
      </c>
      <c r="D831" t="s">
        <v>17846</v>
      </c>
    </row>
    <row r="832" spans="1:4" x14ac:dyDescent="0.25">
      <c r="A832" t="s">
        <v>18990</v>
      </c>
      <c r="B832" t="s">
        <v>18991</v>
      </c>
      <c r="C832" t="s">
        <v>18992</v>
      </c>
      <c r="D832" t="s">
        <v>17846</v>
      </c>
    </row>
    <row r="833" spans="1:4" x14ac:dyDescent="0.25">
      <c r="A833" t="s">
        <v>18993</v>
      </c>
      <c r="B833" t="s">
        <v>18994</v>
      </c>
      <c r="C833" t="s">
        <v>18995</v>
      </c>
      <c r="D833" t="s">
        <v>17846</v>
      </c>
    </row>
    <row r="834" spans="1:4" x14ac:dyDescent="0.25">
      <c r="A834" t="s">
        <v>18996</v>
      </c>
      <c r="B834" t="s">
        <v>18997</v>
      </c>
      <c r="C834" t="s">
        <v>18998</v>
      </c>
      <c r="D834" t="s">
        <v>17846</v>
      </c>
    </row>
    <row r="835" spans="1:4" x14ac:dyDescent="0.25">
      <c r="A835" t="s">
        <v>18999</v>
      </c>
      <c r="B835" t="s">
        <v>19000</v>
      </c>
      <c r="C835" t="s">
        <v>19001</v>
      </c>
      <c r="D835" t="s">
        <v>17846</v>
      </c>
    </row>
    <row r="836" spans="1:4" x14ac:dyDescent="0.25">
      <c r="A836" t="s">
        <v>19002</v>
      </c>
      <c r="B836" t="s">
        <v>19003</v>
      </c>
      <c r="C836" t="s">
        <v>19004</v>
      </c>
      <c r="D836" t="s">
        <v>17846</v>
      </c>
    </row>
    <row r="837" spans="1:4" x14ac:dyDescent="0.25">
      <c r="A837" t="s">
        <v>19005</v>
      </c>
      <c r="B837" t="s">
        <v>19006</v>
      </c>
      <c r="C837" t="s">
        <v>19007</v>
      </c>
      <c r="D837" t="s">
        <v>17846</v>
      </c>
    </row>
    <row r="838" spans="1:4" x14ac:dyDescent="0.25">
      <c r="A838" t="s">
        <v>19008</v>
      </c>
      <c r="B838" t="s">
        <v>19009</v>
      </c>
      <c r="C838" t="s">
        <v>19010</v>
      </c>
      <c r="D838" t="s">
        <v>17846</v>
      </c>
    </row>
    <row r="839" spans="1:4" x14ac:dyDescent="0.25">
      <c r="A839" t="s">
        <v>19011</v>
      </c>
      <c r="B839" t="s">
        <v>19012</v>
      </c>
      <c r="C839" t="s">
        <v>19013</v>
      </c>
      <c r="D839" t="s">
        <v>17846</v>
      </c>
    </row>
    <row r="840" spans="1:4" x14ac:dyDescent="0.25">
      <c r="A840" t="s">
        <v>19014</v>
      </c>
      <c r="B840" t="s">
        <v>19015</v>
      </c>
      <c r="C840" t="s">
        <v>19016</v>
      </c>
      <c r="D840" t="s">
        <v>17846</v>
      </c>
    </row>
    <row r="841" spans="1:4" x14ac:dyDescent="0.25">
      <c r="A841" t="s">
        <v>19017</v>
      </c>
      <c r="B841" t="s">
        <v>19018</v>
      </c>
      <c r="C841" t="s">
        <v>19019</v>
      </c>
      <c r="D841" t="s">
        <v>17846</v>
      </c>
    </row>
    <row r="842" spans="1:4" x14ac:dyDescent="0.25">
      <c r="A842" t="s">
        <v>19020</v>
      </c>
      <c r="B842" t="s">
        <v>19021</v>
      </c>
      <c r="C842" t="s">
        <v>19022</v>
      </c>
      <c r="D842" t="s">
        <v>17846</v>
      </c>
    </row>
    <row r="843" spans="1:4" x14ac:dyDescent="0.25">
      <c r="A843" t="s">
        <v>19023</v>
      </c>
      <c r="B843" t="s">
        <v>19024</v>
      </c>
      <c r="C843" t="s">
        <v>19025</v>
      </c>
      <c r="D843" t="s">
        <v>17846</v>
      </c>
    </row>
    <row r="844" spans="1:4" x14ac:dyDescent="0.25">
      <c r="A844" t="s">
        <v>19026</v>
      </c>
      <c r="B844" t="s">
        <v>19027</v>
      </c>
      <c r="C844" t="s">
        <v>19028</v>
      </c>
      <c r="D844" t="s">
        <v>17846</v>
      </c>
    </row>
    <row r="845" spans="1:4" x14ac:dyDescent="0.25">
      <c r="A845" t="s">
        <v>19029</v>
      </c>
      <c r="B845" t="s">
        <v>19030</v>
      </c>
      <c r="C845" t="s">
        <v>19031</v>
      </c>
      <c r="D845" t="s">
        <v>17846</v>
      </c>
    </row>
    <row r="846" spans="1:4" x14ac:dyDescent="0.25">
      <c r="A846" t="s">
        <v>19032</v>
      </c>
      <c r="B846" t="s">
        <v>19033</v>
      </c>
      <c r="C846" t="s">
        <v>19034</v>
      </c>
      <c r="D846" t="s">
        <v>17846</v>
      </c>
    </row>
    <row r="847" spans="1:4" x14ac:dyDescent="0.25">
      <c r="A847" t="s">
        <v>19035</v>
      </c>
      <c r="B847" t="s">
        <v>19036</v>
      </c>
      <c r="C847" t="s">
        <v>19037</v>
      </c>
      <c r="D847" t="s">
        <v>17846</v>
      </c>
    </row>
    <row r="848" spans="1:4" x14ac:dyDescent="0.25">
      <c r="A848" t="s">
        <v>19038</v>
      </c>
      <c r="B848" t="s">
        <v>19039</v>
      </c>
      <c r="C848" t="s">
        <v>19040</v>
      </c>
      <c r="D848" t="s">
        <v>17846</v>
      </c>
    </row>
    <row r="849" spans="1:4" x14ac:dyDescent="0.25">
      <c r="A849" t="s">
        <v>19041</v>
      </c>
      <c r="B849" t="s">
        <v>19042</v>
      </c>
      <c r="C849" t="s">
        <v>19043</v>
      </c>
      <c r="D849" t="s">
        <v>17846</v>
      </c>
    </row>
    <row r="850" spans="1:4" x14ac:dyDescent="0.25">
      <c r="A850" t="s">
        <v>19044</v>
      </c>
      <c r="B850" t="s">
        <v>19045</v>
      </c>
      <c r="C850" t="s">
        <v>19046</v>
      </c>
      <c r="D850" t="s">
        <v>17846</v>
      </c>
    </row>
    <row r="851" spans="1:4" x14ac:dyDescent="0.25">
      <c r="A851" t="s">
        <v>19047</v>
      </c>
      <c r="B851" t="s">
        <v>19048</v>
      </c>
      <c r="C851" t="s">
        <v>19049</v>
      </c>
      <c r="D851" t="s">
        <v>17846</v>
      </c>
    </row>
    <row r="852" spans="1:4" x14ac:dyDescent="0.25">
      <c r="A852" t="s">
        <v>19050</v>
      </c>
      <c r="B852" t="s">
        <v>19051</v>
      </c>
      <c r="C852" t="s">
        <v>19052</v>
      </c>
      <c r="D852" t="s">
        <v>17846</v>
      </c>
    </row>
    <row r="853" spans="1:4" x14ac:dyDescent="0.25">
      <c r="A853" t="s">
        <v>19053</v>
      </c>
      <c r="B853" t="s">
        <v>19054</v>
      </c>
      <c r="C853" t="s">
        <v>19055</v>
      </c>
      <c r="D853" t="s">
        <v>17846</v>
      </c>
    </row>
    <row r="854" spans="1:4" x14ac:dyDescent="0.25">
      <c r="A854" t="s">
        <v>19056</v>
      </c>
      <c r="B854" t="s">
        <v>19057</v>
      </c>
      <c r="C854" t="s">
        <v>19058</v>
      </c>
      <c r="D854" t="s">
        <v>17846</v>
      </c>
    </row>
    <row r="855" spans="1:4" x14ac:dyDescent="0.25">
      <c r="A855" t="s">
        <v>19059</v>
      </c>
      <c r="B855" t="s">
        <v>19060</v>
      </c>
      <c r="C855" t="s">
        <v>19061</v>
      </c>
      <c r="D855" t="s">
        <v>17846</v>
      </c>
    </row>
    <row r="856" spans="1:4" x14ac:dyDescent="0.25">
      <c r="A856" t="s">
        <v>19062</v>
      </c>
      <c r="B856" t="s">
        <v>19063</v>
      </c>
      <c r="C856" t="s">
        <v>19064</v>
      </c>
      <c r="D856" t="s">
        <v>17846</v>
      </c>
    </row>
    <row r="857" spans="1:4" x14ac:dyDescent="0.25">
      <c r="A857" t="s">
        <v>19065</v>
      </c>
      <c r="B857" t="s">
        <v>19066</v>
      </c>
      <c r="C857" t="s">
        <v>19067</v>
      </c>
      <c r="D857" t="s">
        <v>17846</v>
      </c>
    </row>
    <row r="858" spans="1:4" x14ac:dyDescent="0.25">
      <c r="A858" t="s">
        <v>19068</v>
      </c>
      <c r="B858" t="s">
        <v>19069</v>
      </c>
      <c r="C858" t="s">
        <v>19070</v>
      </c>
      <c r="D858" t="s">
        <v>17846</v>
      </c>
    </row>
    <row r="859" spans="1:4" x14ac:dyDescent="0.25">
      <c r="A859" t="s">
        <v>19071</v>
      </c>
      <c r="B859" t="s">
        <v>19069</v>
      </c>
      <c r="C859" t="s">
        <v>19072</v>
      </c>
      <c r="D859" t="s">
        <v>17846</v>
      </c>
    </row>
    <row r="860" spans="1:4" x14ac:dyDescent="0.25">
      <c r="A860" t="s">
        <v>19073</v>
      </c>
      <c r="B860" t="s">
        <v>19074</v>
      </c>
      <c r="C860" t="s">
        <v>19075</v>
      </c>
      <c r="D860" t="s">
        <v>17846</v>
      </c>
    </row>
    <row r="861" spans="1:4" x14ac:dyDescent="0.25">
      <c r="A861" t="s">
        <v>19076</v>
      </c>
      <c r="B861" t="s">
        <v>19077</v>
      </c>
      <c r="C861" t="s">
        <v>19078</v>
      </c>
      <c r="D861" t="s">
        <v>17846</v>
      </c>
    </row>
    <row r="862" spans="1:4" x14ac:dyDescent="0.25">
      <c r="A862" t="s">
        <v>19079</v>
      </c>
      <c r="B862" t="s">
        <v>19080</v>
      </c>
      <c r="C862" t="s">
        <v>19081</v>
      </c>
      <c r="D862" t="s">
        <v>17846</v>
      </c>
    </row>
    <row r="863" spans="1:4" x14ac:dyDescent="0.25">
      <c r="A863" t="s">
        <v>19082</v>
      </c>
      <c r="B863" t="s">
        <v>19083</v>
      </c>
      <c r="C863" t="s">
        <v>19084</v>
      </c>
      <c r="D863" t="s">
        <v>17846</v>
      </c>
    </row>
    <row r="864" spans="1:4" x14ac:dyDescent="0.25">
      <c r="A864" t="s">
        <v>19085</v>
      </c>
      <c r="B864" t="s">
        <v>19086</v>
      </c>
      <c r="C864" t="s">
        <v>19087</v>
      </c>
      <c r="D864" t="s">
        <v>17846</v>
      </c>
    </row>
    <row r="865" spans="1:4" x14ac:dyDescent="0.25">
      <c r="A865" t="s">
        <v>19088</v>
      </c>
      <c r="B865" t="s">
        <v>19089</v>
      </c>
      <c r="C865" t="s">
        <v>19090</v>
      </c>
      <c r="D865" t="s">
        <v>17846</v>
      </c>
    </row>
    <row r="866" spans="1:4" x14ac:dyDescent="0.25">
      <c r="A866" t="s">
        <v>19091</v>
      </c>
      <c r="B866" t="s">
        <v>19092</v>
      </c>
      <c r="C866" t="s">
        <v>19093</v>
      </c>
      <c r="D866" t="s">
        <v>17846</v>
      </c>
    </row>
    <row r="867" spans="1:4" x14ac:dyDescent="0.25">
      <c r="A867" t="s">
        <v>19094</v>
      </c>
      <c r="B867" t="s">
        <v>19077</v>
      </c>
      <c r="C867" t="s">
        <v>19095</v>
      </c>
      <c r="D867" t="s">
        <v>17846</v>
      </c>
    </row>
    <row r="868" spans="1:4" x14ac:dyDescent="0.25">
      <c r="A868" t="s">
        <v>19096</v>
      </c>
      <c r="B868" t="s">
        <v>19080</v>
      </c>
      <c r="C868" t="s">
        <v>19097</v>
      </c>
      <c r="D868" t="s">
        <v>17846</v>
      </c>
    </row>
    <row r="869" spans="1:4" x14ac:dyDescent="0.25">
      <c r="A869" t="s">
        <v>19098</v>
      </c>
      <c r="B869" t="s">
        <v>19083</v>
      </c>
      <c r="C869" t="s">
        <v>19099</v>
      </c>
      <c r="D869" t="s">
        <v>17846</v>
      </c>
    </row>
    <row r="870" spans="1:4" x14ac:dyDescent="0.25">
      <c r="A870" t="s">
        <v>19100</v>
      </c>
      <c r="B870" t="s">
        <v>19101</v>
      </c>
      <c r="C870" t="s">
        <v>19102</v>
      </c>
      <c r="D870" t="s">
        <v>17846</v>
      </c>
    </row>
    <row r="871" spans="1:4" x14ac:dyDescent="0.25">
      <c r="A871" t="s">
        <v>19103</v>
      </c>
      <c r="B871" t="s">
        <v>19104</v>
      </c>
      <c r="C871" t="s">
        <v>19105</v>
      </c>
      <c r="D871" t="s">
        <v>17846</v>
      </c>
    </row>
    <row r="872" spans="1:4" x14ac:dyDescent="0.25">
      <c r="A872" t="s">
        <v>19106</v>
      </c>
      <c r="B872" t="s">
        <v>19107</v>
      </c>
      <c r="D872" t="s">
        <v>17288</v>
      </c>
    </row>
    <row r="873" spans="1:4" x14ac:dyDescent="0.25">
      <c r="A873" t="s">
        <v>19108</v>
      </c>
      <c r="B873" t="s">
        <v>19109</v>
      </c>
      <c r="C873" t="s">
        <v>19110</v>
      </c>
      <c r="D873" t="s">
        <v>17288</v>
      </c>
    </row>
    <row r="874" spans="1:4" x14ac:dyDescent="0.25">
      <c r="A874" t="s">
        <v>19111</v>
      </c>
      <c r="B874" t="s">
        <v>19112</v>
      </c>
      <c r="C874" t="s">
        <v>19113</v>
      </c>
      <c r="D874" t="s">
        <v>17288</v>
      </c>
    </row>
    <row r="875" spans="1:4" x14ac:dyDescent="0.25">
      <c r="A875" t="s">
        <v>19114</v>
      </c>
      <c r="B875" t="s">
        <v>19115</v>
      </c>
      <c r="C875" t="s">
        <v>19116</v>
      </c>
      <c r="D875" t="s">
        <v>17288</v>
      </c>
    </row>
    <row r="876" spans="1:4" x14ac:dyDescent="0.25">
      <c r="A876" t="s">
        <v>19117</v>
      </c>
      <c r="B876" t="s">
        <v>19118</v>
      </c>
      <c r="D876" t="s">
        <v>17288</v>
      </c>
    </row>
    <row r="877" spans="1:4" x14ac:dyDescent="0.25">
      <c r="A877" t="s">
        <v>19119</v>
      </c>
      <c r="B877" t="s">
        <v>19120</v>
      </c>
      <c r="C877" t="s">
        <v>19121</v>
      </c>
      <c r="D877" t="s">
        <v>17288</v>
      </c>
    </row>
    <row r="878" spans="1:4" x14ac:dyDescent="0.25">
      <c r="A878" t="s">
        <v>19122</v>
      </c>
      <c r="B878" t="s">
        <v>19123</v>
      </c>
      <c r="C878" t="s">
        <v>19124</v>
      </c>
      <c r="D878" t="s">
        <v>17288</v>
      </c>
    </row>
    <row r="879" spans="1:4" x14ac:dyDescent="0.25">
      <c r="A879" t="s">
        <v>19125</v>
      </c>
      <c r="B879" t="s">
        <v>19126</v>
      </c>
      <c r="C879" t="s">
        <v>19127</v>
      </c>
      <c r="D879" t="s">
        <v>17288</v>
      </c>
    </row>
    <row r="880" spans="1:4" x14ac:dyDescent="0.25">
      <c r="A880" t="s">
        <v>19128</v>
      </c>
      <c r="B880" t="s">
        <v>19129</v>
      </c>
      <c r="C880" t="s">
        <v>19130</v>
      </c>
      <c r="D880" t="s">
        <v>17288</v>
      </c>
    </row>
    <row r="881" spans="1:4" x14ac:dyDescent="0.25">
      <c r="A881" t="s">
        <v>19131</v>
      </c>
      <c r="B881" t="s">
        <v>19132</v>
      </c>
      <c r="C881" t="s">
        <v>19133</v>
      </c>
      <c r="D881" t="s">
        <v>17288</v>
      </c>
    </row>
    <row r="882" spans="1:4" x14ac:dyDescent="0.25">
      <c r="A882" t="s">
        <v>19134</v>
      </c>
      <c r="B882" t="s">
        <v>19135</v>
      </c>
      <c r="C882" t="s">
        <v>19136</v>
      </c>
      <c r="D882" t="s">
        <v>17288</v>
      </c>
    </row>
    <row r="883" spans="1:4" x14ac:dyDescent="0.25">
      <c r="A883" t="s">
        <v>19137</v>
      </c>
      <c r="B883" t="s">
        <v>19138</v>
      </c>
      <c r="C883" t="s">
        <v>19139</v>
      </c>
      <c r="D883" t="s">
        <v>17288</v>
      </c>
    </row>
    <row r="884" spans="1:4" x14ac:dyDescent="0.25">
      <c r="A884" t="s">
        <v>19140</v>
      </c>
      <c r="B884" t="s">
        <v>19141</v>
      </c>
      <c r="C884" t="s">
        <v>19142</v>
      </c>
      <c r="D884" t="s">
        <v>17288</v>
      </c>
    </row>
    <row r="885" spans="1:4" x14ac:dyDescent="0.25">
      <c r="A885" t="s">
        <v>19143</v>
      </c>
      <c r="B885" t="s">
        <v>19144</v>
      </c>
      <c r="C885" t="s">
        <v>19145</v>
      </c>
      <c r="D885" t="s">
        <v>17288</v>
      </c>
    </row>
    <row r="886" spans="1:4" x14ac:dyDescent="0.25">
      <c r="A886" t="s">
        <v>19146</v>
      </c>
      <c r="B886" t="s">
        <v>19147</v>
      </c>
      <c r="C886" t="s">
        <v>19148</v>
      </c>
      <c r="D886" t="s">
        <v>17288</v>
      </c>
    </row>
    <row r="887" spans="1:4" x14ac:dyDescent="0.25">
      <c r="A887" t="s">
        <v>19149</v>
      </c>
      <c r="B887" t="s">
        <v>19150</v>
      </c>
      <c r="C887" t="s">
        <v>19151</v>
      </c>
      <c r="D887" t="s">
        <v>17288</v>
      </c>
    </row>
    <row r="888" spans="1:4" x14ac:dyDescent="0.25">
      <c r="A888" t="s">
        <v>19152</v>
      </c>
      <c r="B888" t="s">
        <v>19153</v>
      </c>
      <c r="C888" t="s">
        <v>19154</v>
      </c>
      <c r="D888" t="s">
        <v>17288</v>
      </c>
    </row>
    <row r="889" spans="1:4" x14ac:dyDescent="0.25">
      <c r="A889" t="s">
        <v>19155</v>
      </c>
      <c r="B889" t="s">
        <v>19156</v>
      </c>
      <c r="C889" t="s">
        <v>19157</v>
      </c>
      <c r="D889" t="s">
        <v>17288</v>
      </c>
    </row>
    <row r="890" spans="1:4" x14ac:dyDescent="0.25">
      <c r="A890" t="s">
        <v>19158</v>
      </c>
      <c r="B890" t="s">
        <v>19159</v>
      </c>
      <c r="C890" t="s">
        <v>19157</v>
      </c>
      <c r="D890" t="s">
        <v>17288</v>
      </c>
    </row>
    <row r="891" spans="1:4" x14ac:dyDescent="0.25">
      <c r="A891" t="s">
        <v>19160</v>
      </c>
      <c r="B891" t="s">
        <v>19161</v>
      </c>
      <c r="C891" t="s">
        <v>19157</v>
      </c>
      <c r="D891" t="s">
        <v>17288</v>
      </c>
    </row>
    <row r="892" spans="1:4" x14ac:dyDescent="0.25">
      <c r="A892" t="s">
        <v>19162</v>
      </c>
      <c r="B892" t="s">
        <v>19163</v>
      </c>
      <c r="C892" t="s">
        <v>19164</v>
      </c>
      <c r="D892" t="s">
        <v>17288</v>
      </c>
    </row>
    <row r="893" spans="1:4" x14ac:dyDescent="0.25">
      <c r="A893" t="s">
        <v>19165</v>
      </c>
      <c r="B893" t="s">
        <v>19166</v>
      </c>
      <c r="C893" t="s">
        <v>19167</v>
      </c>
      <c r="D893" t="s">
        <v>17288</v>
      </c>
    </row>
    <row r="894" spans="1:4" x14ac:dyDescent="0.25">
      <c r="A894" t="s">
        <v>19168</v>
      </c>
      <c r="B894" t="s">
        <v>19169</v>
      </c>
      <c r="C894" t="s">
        <v>19170</v>
      </c>
      <c r="D894" t="s">
        <v>17288</v>
      </c>
    </row>
    <row r="895" spans="1:4" x14ac:dyDescent="0.25">
      <c r="A895" t="s">
        <v>19171</v>
      </c>
      <c r="B895" t="s">
        <v>19172</v>
      </c>
      <c r="C895" t="s">
        <v>19173</v>
      </c>
      <c r="D895" t="s">
        <v>17288</v>
      </c>
    </row>
    <row r="896" spans="1:4" x14ac:dyDescent="0.25">
      <c r="A896" t="s">
        <v>19174</v>
      </c>
      <c r="B896" t="s">
        <v>19175</v>
      </c>
      <c r="C896" t="s">
        <v>19176</v>
      </c>
      <c r="D896" t="s">
        <v>17288</v>
      </c>
    </row>
    <row r="897" spans="1:4" x14ac:dyDescent="0.25">
      <c r="A897" t="s">
        <v>19177</v>
      </c>
      <c r="B897" t="s">
        <v>19178</v>
      </c>
      <c r="C897" t="s">
        <v>19179</v>
      </c>
      <c r="D897" t="s">
        <v>17288</v>
      </c>
    </row>
    <row r="898" spans="1:4" x14ac:dyDescent="0.25">
      <c r="A898" t="s">
        <v>19180</v>
      </c>
      <c r="B898" t="s">
        <v>19181</v>
      </c>
      <c r="C898" t="s">
        <v>19182</v>
      </c>
      <c r="D898" t="s">
        <v>17288</v>
      </c>
    </row>
    <row r="899" spans="1:4" x14ac:dyDescent="0.25">
      <c r="A899" t="s">
        <v>19183</v>
      </c>
      <c r="B899" t="s">
        <v>19184</v>
      </c>
      <c r="C899" t="s">
        <v>19182</v>
      </c>
      <c r="D899" t="s">
        <v>17288</v>
      </c>
    </row>
    <row r="900" spans="1:4" x14ac:dyDescent="0.25">
      <c r="A900" t="s">
        <v>19185</v>
      </c>
      <c r="B900" t="s">
        <v>19186</v>
      </c>
      <c r="C900" t="s">
        <v>19187</v>
      </c>
      <c r="D900" t="s">
        <v>17288</v>
      </c>
    </row>
    <row r="901" spans="1:4" x14ac:dyDescent="0.25">
      <c r="A901" t="s">
        <v>19188</v>
      </c>
      <c r="B901" t="s">
        <v>19189</v>
      </c>
      <c r="C901" t="s">
        <v>19190</v>
      </c>
      <c r="D901" t="s">
        <v>17288</v>
      </c>
    </row>
    <row r="902" spans="1:4" x14ac:dyDescent="0.25">
      <c r="A902" t="s">
        <v>19191</v>
      </c>
      <c r="B902" t="s">
        <v>19192</v>
      </c>
      <c r="C902" t="s">
        <v>19193</v>
      </c>
      <c r="D902" t="s">
        <v>17288</v>
      </c>
    </row>
    <row r="903" spans="1:4" x14ac:dyDescent="0.25">
      <c r="A903" t="s">
        <v>19194</v>
      </c>
      <c r="B903" t="s">
        <v>19195</v>
      </c>
      <c r="C903" t="s">
        <v>19196</v>
      </c>
      <c r="D903" t="s">
        <v>17288</v>
      </c>
    </row>
    <row r="904" spans="1:4" x14ac:dyDescent="0.25">
      <c r="A904" t="s">
        <v>19197</v>
      </c>
      <c r="B904" t="s">
        <v>19198</v>
      </c>
      <c r="C904" t="s">
        <v>19199</v>
      </c>
      <c r="D904" t="s">
        <v>17288</v>
      </c>
    </row>
    <row r="905" spans="1:4" x14ac:dyDescent="0.25">
      <c r="A905" t="s">
        <v>19200</v>
      </c>
      <c r="B905" t="s">
        <v>19201</v>
      </c>
      <c r="C905" t="s">
        <v>19202</v>
      </c>
      <c r="D905" t="s">
        <v>17288</v>
      </c>
    </row>
    <row r="906" spans="1:4" x14ac:dyDescent="0.25">
      <c r="A906" t="s">
        <v>19203</v>
      </c>
      <c r="B906" t="s">
        <v>19204</v>
      </c>
      <c r="D906" t="s">
        <v>17288</v>
      </c>
    </row>
    <row r="907" spans="1:4" x14ac:dyDescent="0.25">
      <c r="A907" t="s">
        <v>19205</v>
      </c>
      <c r="B907" t="s">
        <v>19206</v>
      </c>
      <c r="D907" t="s">
        <v>17288</v>
      </c>
    </row>
    <row r="908" spans="1:4" x14ac:dyDescent="0.25">
      <c r="A908" t="s">
        <v>19207</v>
      </c>
      <c r="B908" t="s">
        <v>19208</v>
      </c>
      <c r="D908" t="s">
        <v>17288</v>
      </c>
    </row>
    <row r="909" spans="1:4" x14ac:dyDescent="0.25">
      <c r="A909" t="s">
        <v>19209</v>
      </c>
      <c r="B909" t="s">
        <v>19210</v>
      </c>
      <c r="D909" t="s">
        <v>17288</v>
      </c>
    </row>
    <row r="910" spans="1:4" x14ac:dyDescent="0.25">
      <c r="A910" t="s">
        <v>19211</v>
      </c>
      <c r="B910" t="s">
        <v>19212</v>
      </c>
      <c r="D910" t="s">
        <v>17288</v>
      </c>
    </row>
    <row r="911" spans="1:4" x14ac:dyDescent="0.25">
      <c r="A911" t="s">
        <v>19213</v>
      </c>
      <c r="B911" t="s">
        <v>19214</v>
      </c>
      <c r="D911" t="s">
        <v>17288</v>
      </c>
    </row>
    <row r="912" spans="1:4" x14ac:dyDescent="0.25">
      <c r="A912" t="s">
        <v>19215</v>
      </c>
      <c r="B912" t="s">
        <v>19216</v>
      </c>
      <c r="D912" t="s">
        <v>17288</v>
      </c>
    </row>
    <row r="913" spans="1:4" x14ac:dyDescent="0.25">
      <c r="A913" t="s">
        <v>19217</v>
      </c>
      <c r="B913" t="s">
        <v>19218</v>
      </c>
      <c r="D913" t="s">
        <v>17288</v>
      </c>
    </row>
    <row r="914" spans="1:4" x14ac:dyDescent="0.25">
      <c r="A914" t="s">
        <v>19219</v>
      </c>
      <c r="B914" t="s">
        <v>19220</v>
      </c>
      <c r="D914" t="s">
        <v>17288</v>
      </c>
    </row>
    <row r="915" spans="1:4" x14ac:dyDescent="0.25">
      <c r="A915" t="s">
        <v>19221</v>
      </c>
      <c r="B915" t="s">
        <v>19222</v>
      </c>
      <c r="D915" t="s">
        <v>17288</v>
      </c>
    </row>
    <row r="916" spans="1:4" x14ac:dyDescent="0.25">
      <c r="A916" t="s">
        <v>19223</v>
      </c>
      <c r="B916" t="s">
        <v>19224</v>
      </c>
      <c r="C916" t="s">
        <v>19225</v>
      </c>
      <c r="D916" t="s">
        <v>17288</v>
      </c>
    </row>
    <row r="917" spans="1:4" x14ac:dyDescent="0.25">
      <c r="A917" t="s">
        <v>19226</v>
      </c>
      <c r="B917" t="s">
        <v>19227</v>
      </c>
      <c r="C917" t="s">
        <v>19228</v>
      </c>
      <c r="D917" t="s">
        <v>19229</v>
      </c>
    </row>
    <row r="918" spans="1:4" x14ac:dyDescent="0.25">
      <c r="A918" t="s">
        <v>19230</v>
      </c>
      <c r="B918" t="s">
        <v>19227</v>
      </c>
      <c r="C918" t="s">
        <v>19231</v>
      </c>
      <c r="D918" t="s">
        <v>19229</v>
      </c>
    </row>
    <row r="919" spans="1:4" x14ac:dyDescent="0.25">
      <c r="A919" t="s">
        <v>19232</v>
      </c>
      <c r="B919" t="s">
        <v>19227</v>
      </c>
      <c r="C919" t="s">
        <v>19233</v>
      </c>
      <c r="D919" t="s">
        <v>19229</v>
      </c>
    </row>
    <row r="920" spans="1:4" x14ac:dyDescent="0.25">
      <c r="A920" t="s">
        <v>19234</v>
      </c>
      <c r="B920" t="s">
        <v>19235</v>
      </c>
      <c r="C920" t="s">
        <v>19236</v>
      </c>
      <c r="D920" t="s">
        <v>19237</v>
      </c>
    </row>
    <row r="921" spans="1:4" x14ac:dyDescent="0.25">
      <c r="A921" t="s">
        <v>19238</v>
      </c>
      <c r="B921" t="s">
        <v>19239</v>
      </c>
      <c r="C921" t="s">
        <v>19240</v>
      </c>
      <c r="D921" t="s">
        <v>19241</v>
      </c>
    </row>
    <row r="922" spans="1:4" x14ac:dyDescent="0.25">
      <c r="A922" t="s">
        <v>19242</v>
      </c>
      <c r="B922" t="s">
        <v>19243</v>
      </c>
      <c r="C922" t="s">
        <v>19244</v>
      </c>
      <c r="D922" t="s">
        <v>19241</v>
      </c>
    </row>
    <row r="923" spans="1:4" x14ac:dyDescent="0.25">
      <c r="A923" t="s">
        <v>19245</v>
      </c>
      <c r="B923" t="s">
        <v>19243</v>
      </c>
      <c r="C923" t="s">
        <v>19246</v>
      </c>
      <c r="D923" t="s">
        <v>19241</v>
      </c>
    </row>
    <row r="924" spans="1:4" x14ac:dyDescent="0.25">
      <c r="A924" t="s">
        <v>19247</v>
      </c>
      <c r="B924" t="s">
        <v>19248</v>
      </c>
      <c r="C924" t="s">
        <v>19249</v>
      </c>
      <c r="D924" t="s">
        <v>19250</v>
      </c>
    </row>
    <row r="925" spans="1:4" x14ac:dyDescent="0.25">
      <c r="A925" t="s">
        <v>19251</v>
      </c>
      <c r="B925" t="s">
        <v>19252</v>
      </c>
      <c r="C925" t="s">
        <v>19253</v>
      </c>
      <c r="D925" t="s">
        <v>19250</v>
      </c>
    </row>
    <row r="926" spans="1:4" x14ac:dyDescent="0.25">
      <c r="A926" t="s">
        <v>19254</v>
      </c>
      <c r="B926" t="s">
        <v>19255</v>
      </c>
      <c r="C926" t="s">
        <v>19256</v>
      </c>
      <c r="D926" t="s">
        <v>19257</v>
      </c>
    </row>
    <row r="927" spans="1:4" x14ac:dyDescent="0.25">
      <c r="A927" t="s">
        <v>19258</v>
      </c>
      <c r="B927" t="s">
        <v>19259</v>
      </c>
      <c r="C927" t="s">
        <v>19260</v>
      </c>
      <c r="D927" t="s">
        <v>19237</v>
      </c>
    </row>
    <row r="928" spans="1:4" x14ac:dyDescent="0.25">
      <c r="A928" t="s">
        <v>19261</v>
      </c>
      <c r="B928" t="s">
        <v>19262</v>
      </c>
      <c r="C928" t="s">
        <v>19263</v>
      </c>
      <c r="D928" t="s">
        <v>19237</v>
      </c>
    </row>
    <row r="929" spans="1:4" x14ac:dyDescent="0.25">
      <c r="A929" t="s">
        <v>19264</v>
      </c>
      <c r="B929" t="s">
        <v>19265</v>
      </c>
      <c r="C929" t="s">
        <v>19266</v>
      </c>
      <c r="D929" t="s">
        <v>19237</v>
      </c>
    </row>
    <row r="930" spans="1:4" x14ac:dyDescent="0.25">
      <c r="A930" t="s">
        <v>19267</v>
      </c>
      <c r="B930" t="s">
        <v>19265</v>
      </c>
      <c r="C930" t="s">
        <v>19268</v>
      </c>
      <c r="D930" t="s">
        <v>19237</v>
      </c>
    </row>
    <row r="931" spans="1:4" x14ac:dyDescent="0.25">
      <c r="A931" t="s">
        <v>19269</v>
      </c>
      <c r="B931" t="s">
        <v>19270</v>
      </c>
      <c r="C931" t="s">
        <v>19271</v>
      </c>
      <c r="D931" t="s">
        <v>19272</v>
      </c>
    </row>
    <row r="932" spans="1:4" x14ac:dyDescent="0.25">
      <c r="A932" t="s">
        <v>19273</v>
      </c>
      <c r="B932" t="s">
        <v>19270</v>
      </c>
      <c r="C932" t="s">
        <v>19274</v>
      </c>
      <c r="D932" t="s">
        <v>19272</v>
      </c>
    </row>
    <row r="933" spans="1:4" x14ac:dyDescent="0.25">
      <c r="A933" t="s">
        <v>19275</v>
      </c>
      <c r="B933" t="s">
        <v>19276</v>
      </c>
      <c r="C933" t="s">
        <v>19277</v>
      </c>
      <c r="D933" t="s">
        <v>19272</v>
      </c>
    </row>
    <row r="934" spans="1:4" x14ac:dyDescent="0.25">
      <c r="A934" t="s">
        <v>19278</v>
      </c>
      <c r="B934" t="s">
        <v>19279</v>
      </c>
      <c r="C934" t="s">
        <v>19280</v>
      </c>
      <c r="D934" t="s">
        <v>18142</v>
      </c>
    </row>
    <row r="935" spans="1:4" x14ac:dyDescent="0.25">
      <c r="A935" t="s">
        <v>19281</v>
      </c>
      <c r="B935" t="s">
        <v>19282</v>
      </c>
      <c r="C935" t="s">
        <v>19283</v>
      </c>
      <c r="D935" t="s">
        <v>18142</v>
      </c>
    </row>
    <row r="936" spans="1:4" x14ac:dyDescent="0.25">
      <c r="A936" t="s">
        <v>19284</v>
      </c>
      <c r="B936" t="s">
        <v>19282</v>
      </c>
      <c r="C936" t="s">
        <v>19285</v>
      </c>
      <c r="D936" t="s">
        <v>18142</v>
      </c>
    </row>
    <row r="937" spans="1:4" x14ac:dyDescent="0.25">
      <c r="A937" t="s">
        <v>19286</v>
      </c>
      <c r="B937" t="s">
        <v>19287</v>
      </c>
      <c r="C937" t="s">
        <v>19288</v>
      </c>
      <c r="D937" t="s">
        <v>19241</v>
      </c>
    </row>
    <row r="938" spans="1:4" x14ac:dyDescent="0.25">
      <c r="A938" t="s">
        <v>19289</v>
      </c>
      <c r="B938" t="s">
        <v>19287</v>
      </c>
      <c r="C938" t="s">
        <v>19290</v>
      </c>
      <c r="D938" t="s">
        <v>19241</v>
      </c>
    </row>
    <row r="939" spans="1:4" x14ac:dyDescent="0.25">
      <c r="A939" t="s">
        <v>19291</v>
      </c>
      <c r="B939" t="s">
        <v>19287</v>
      </c>
      <c r="C939" t="s">
        <v>19292</v>
      </c>
      <c r="D939" t="s">
        <v>19241</v>
      </c>
    </row>
    <row r="940" spans="1:4" x14ac:dyDescent="0.25">
      <c r="A940" t="s">
        <v>19293</v>
      </c>
      <c r="B940" t="s">
        <v>19287</v>
      </c>
      <c r="C940" t="s">
        <v>19294</v>
      </c>
      <c r="D940" t="s">
        <v>19241</v>
      </c>
    </row>
    <row r="941" spans="1:4" x14ac:dyDescent="0.25">
      <c r="A941" t="s">
        <v>19295</v>
      </c>
      <c r="B941" t="s">
        <v>19287</v>
      </c>
      <c r="C941" t="s">
        <v>19296</v>
      </c>
      <c r="D941" t="s">
        <v>19241</v>
      </c>
    </row>
    <row r="942" spans="1:4" x14ac:dyDescent="0.25">
      <c r="A942" t="s">
        <v>19297</v>
      </c>
      <c r="B942" t="s">
        <v>19287</v>
      </c>
      <c r="C942" t="s">
        <v>19298</v>
      </c>
      <c r="D942" t="s">
        <v>19241</v>
      </c>
    </row>
    <row r="943" spans="1:4" x14ac:dyDescent="0.25">
      <c r="A943" t="s">
        <v>19299</v>
      </c>
      <c r="B943" t="s">
        <v>19300</v>
      </c>
      <c r="C943" t="s">
        <v>19301</v>
      </c>
      <c r="D943" t="s">
        <v>19241</v>
      </c>
    </row>
    <row r="944" spans="1:4" x14ac:dyDescent="0.25">
      <c r="A944" t="s">
        <v>19302</v>
      </c>
      <c r="B944" t="s">
        <v>19303</v>
      </c>
      <c r="C944" t="s">
        <v>19304</v>
      </c>
      <c r="D944" t="s">
        <v>19241</v>
      </c>
    </row>
    <row r="945" spans="1:4" x14ac:dyDescent="0.25">
      <c r="A945" t="s">
        <v>19305</v>
      </c>
      <c r="B945" t="s">
        <v>19306</v>
      </c>
      <c r="C945" t="s">
        <v>19307</v>
      </c>
      <c r="D945" t="s">
        <v>19241</v>
      </c>
    </row>
    <row r="946" spans="1:4" x14ac:dyDescent="0.25">
      <c r="A946" t="s">
        <v>19308</v>
      </c>
      <c r="B946" t="s">
        <v>19309</v>
      </c>
      <c r="C946" t="s">
        <v>19310</v>
      </c>
      <c r="D946" t="s">
        <v>19241</v>
      </c>
    </row>
    <row r="947" spans="1:4" x14ac:dyDescent="0.25">
      <c r="A947" t="s">
        <v>19311</v>
      </c>
      <c r="B947" t="s">
        <v>19309</v>
      </c>
      <c r="C947" t="s">
        <v>19312</v>
      </c>
      <c r="D947" t="s">
        <v>19241</v>
      </c>
    </row>
    <row r="948" spans="1:4" x14ac:dyDescent="0.25">
      <c r="A948" t="s">
        <v>19313</v>
      </c>
      <c r="B948" t="s">
        <v>19309</v>
      </c>
      <c r="C948" t="s">
        <v>19314</v>
      </c>
      <c r="D948" t="s">
        <v>19241</v>
      </c>
    </row>
    <row r="949" spans="1:4" x14ac:dyDescent="0.25">
      <c r="A949" t="s">
        <v>19315</v>
      </c>
      <c r="B949" t="s">
        <v>19316</v>
      </c>
      <c r="C949" t="s">
        <v>19317</v>
      </c>
      <c r="D949" t="s">
        <v>19241</v>
      </c>
    </row>
    <row r="950" spans="1:4" x14ac:dyDescent="0.25">
      <c r="A950" t="s">
        <v>19318</v>
      </c>
      <c r="B950" t="s">
        <v>19316</v>
      </c>
      <c r="C950" t="s">
        <v>19319</v>
      </c>
      <c r="D950" t="s">
        <v>19241</v>
      </c>
    </row>
    <row r="951" spans="1:4" x14ac:dyDescent="0.25">
      <c r="A951" t="s">
        <v>19320</v>
      </c>
      <c r="B951" t="s">
        <v>19321</v>
      </c>
      <c r="C951" t="s">
        <v>19322</v>
      </c>
      <c r="D951" t="s">
        <v>19241</v>
      </c>
    </row>
    <row r="952" spans="1:4" x14ac:dyDescent="0.25">
      <c r="A952" t="s">
        <v>19323</v>
      </c>
      <c r="B952" t="s">
        <v>19321</v>
      </c>
      <c r="C952" t="s">
        <v>19324</v>
      </c>
      <c r="D952" t="s">
        <v>19241</v>
      </c>
    </row>
    <row r="953" spans="1:4" x14ac:dyDescent="0.25">
      <c r="A953" t="s">
        <v>19325</v>
      </c>
      <c r="B953" t="s">
        <v>19326</v>
      </c>
      <c r="C953" t="s">
        <v>19327</v>
      </c>
      <c r="D953" t="s">
        <v>19241</v>
      </c>
    </row>
    <row r="954" spans="1:4" x14ac:dyDescent="0.25">
      <c r="A954" t="s">
        <v>19328</v>
      </c>
      <c r="B954" t="s">
        <v>19329</v>
      </c>
      <c r="C954" t="s">
        <v>19330</v>
      </c>
      <c r="D954" t="s">
        <v>19241</v>
      </c>
    </row>
    <row r="955" spans="1:4" x14ac:dyDescent="0.25">
      <c r="A955" t="s">
        <v>19331</v>
      </c>
      <c r="B955" t="s">
        <v>19332</v>
      </c>
      <c r="C955" t="s">
        <v>19333</v>
      </c>
      <c r="D955" t="s">
        <v>19241</v>
      </c>
    </row>
    <row r="956" spans="1:4" x14ac:dyDescent="0.25">
      <c r="A956" t="s">
        <v>19334</v>
      </c>
      <c r="B956" t="s">
        <v>19332</v>
      </c>
      <c r="C956" t="s">
        <v>19335</v>
      </c>
      <c r="D956" t="s">
        <v>19241</v>
      </c>
    </row>
    <row r="957" spans="1:4" x14ac:dyDescent="0.25">
      <c r="A957" t="s">
        <v>19336</v>
      </c>
      <c r="B957" t="s">
        <v>19337</v>
      </c>
      <c r="C957" t="s">
        <v>19338</v>
      </c>
      <c r="D957" t="s">
        <v>19241</v>
      </c>
    </row>
    <row r="958" spans="1:4" x14ac:dyDescent="0.25">
      <c r="A958" t="s">
        <v>19339</v>
      </c>
      <c r="B958" t="s">
        <v>19340</v>
      </c>
      <c r="C958" t="s">
        <v>19338</v>
      </c>
      <c r="D958" t="s">
        <v>19241</v>
      </c>
    </row>
    <row r="959" spans="1:4" x14ac:dyDescent="0.25">
      <c r="A959" t="s">
        <v>19341</v>
      </c>
      <c r="B959" t="s">
        <v>19342</v>
      </c>
      <c r="C959" t="s">
        <v>19343</v>
      </c>
      <c r="D959" t="s">
        <v>19344</v>
      </c>
    </row>
    <row r="960" spans="1:4" x14ac:dyDescent="0.25">
      <c r="A960" t="s">
        <v>19345</v>
      </c>
      <c r="B960" t="s">
        <v>19346</v>
      </c>
      <c r="C960" t="s">
        <v>19347</v>
      </c>
      <c r="D960" t="s">
        <v>19241</v>
      </c>
    </row>
    <row r="961" spans="1:4" x14ac:dyDescent="0.25">
      <c r="A961" t="s">
        <v>19348</v>
      </c>
      <c r="B961" t="s">
        <v>19349</v>
      </c>
      <c r="C961" t="s">
        <v>19350</v>
      </c>
      <c r="D961" t="s">
        <v>16921</v>
      </c>
    </row>
    <row r="962" spans="1:4" x14ac:dyDescent="0.25">
      <c r="A962" t="s">
        <v>19351</v>
      </c>
      <c r="B962" t="s">
        <v>19349</v>
      </c>
      <c r="C962" t="s">
        <v>19352</v>
      </c>
      <c r="D962" t="s">
        <v>16921</v>
      </c>
    </row>
    <row r="963" spans="1:4" x14ac:dyDescent="0.25">
      <c r="A963" t="s">
        <v>19353</v>
      </c>
      <c r="B963" t="s">
        <v>16932</v>
      </c>
      <c r="C963" t="s">
        <v>19354</v>
      </c>
      <c r="D963" t="s">
        <v>16921</v>
      </c>
    </row>
    <row r="964" spans="1:4" x14ac:dyDescent="0.25">
      <c r="A964" t="s">
        <v>19355</v>
      </c>
      <c r="B964" t="s">
        <v>19356</v>
      </c>
      <c r="C964" t="s">
        <v>19357</v>
      </c>
      <c r="D964" t="s">
        <v>16921</v>
      </c>
    </row>
    <row r="965" spans="1:4" x14ac:dyDescent="0.25">
      <c r="A965" t="s">
        <v>19358</v>
      </c>
      <c r="B965" t="s">
        <v>19356</v>
      </c>
      <c r="C965" t="s">
        <v>19359</v>
      </c>
      <c r="D965" t="s">
        <v>16921</v>
      </c>
    </row>
    <row r="966" spans="1:4" x14ac:dyDescent="0.25">
      <c r="A966" t="s">
        <v>19360</v>
      </c>
      <c r="B966" t="s">
        <v>19356</v>
      </c>
      <c r="C966" t="s">
        <v>19361</v>
      </c>
      <c r="D966" t="s">
        <v>16921</v>
      </c>
    </row>
    <row r="967" spans="1:4" x14ac:dyDescent="0.25">
      <c r="A967" t="s">
        <v>19362</v>
      </c>
      <c r="B967" t="s">
        <v>19356</v>
      </c>
      <c r="C967" t="s">
        <v>19363</v>
      </c>
      <c r="D967" t="s">
        <v>16921</v>
      </c>
    </row>
    <row r="968" spans="1:4" x14ac:dyDescent="0.25">
      <c r="A968" t="s">
        <v>19364</v>
      </c>
      <c r="B968" t="s">
        <v>19356</v>
      </c>
      <c r="C968" t="s">
        <v>19365</v>
      </c>
      <c r="D968" t="s">
        <v>16921</v>
      </c>
    </row>
    <row r="969" spans="1:4" x14ac:dyDescent="0.25">
      <c r="A969" t="s">
        <v>19366</v>
      </c>
      <c r="B969" t="s">
        <v>19356</v>
      </c>
      <c r="C969" t="s">
        <v>19367</v>
      </c>
      <c r="D969" t="s">
        <v>16921</v>
      </c>
    </row>
    <row r="970" spans="1:4" x14ac:dyDescent="0.25">
      <c r="A970" t="s">
        <v>19368</v>
      </c>
      <c r="B970" t="s">
        <v>19369</v>
      </c>
      <c r="C970" t="s">
        <v>19370</v>
      </c>
      <c r="D970" t="s">
        <v>16921</v>
      </c>
    </row>
    <row r="971" spans="1:4" x14ac:dyDescent="0.25">
      <c r="A971" t="s">
        <v>19371</v>
      </c>
      <c r="B971" t="s">
        <v>19369</v>
      </c>
      <c r="C971" t="s">
        <v>19372</v>
      </c>
      <c r="D971" t="s">
        <v>16921</v>
      </c>
    </row>
    <row r="972" spans="1:4" x14ac:dyDescent="0.25">
      <c r="A972" t="s">
        <v>19373</v>
      </c>
      <c r="B972" t="s">
        <v>16988</v>
      </c>
      <c r="C972" t="s">
        <v>19374</v>
      </c>
      <c r="D972" t="s">
        <v>16921</v>
      </c>
    </row>
    <row r="973" spans="1:4" x14ac:dyDescent="0.25">
      <c r="A973" t="s">
        <v>19375</v>
      </c>
      <c r="B973" t="s">
        <v>16938</v>
      </c>
      <c r="C973" t="s">
        <v>19376</v>
      </c>
      <c r="D973" t="s">
        <v>16921</v>
      </c>
    </row>
    <row r="974" spans="1:4" x14ac:dyDescent="0.25">
      <c r="A974" t="s">
        <v>19377</v>
      </c>
      <c r="B974" t="s">
        <v>16938</v>
      </c>
      <c r="C974" t="s">
        <v>19378</v>
      </c>
      <c r="D974" t="s">
        <v>16921</v>
      </c>
    </row>
    <row r="975" spans="1:4" x14ac:dyDescent="0.25">
      <c r="A975" t="s">
        <v>19379</v>
      </c>
      <c r="B975" t="s">
        <v>16988</v>
      </c>
      <c r="C975" t="s">
        <v>19380</v>
      </c>
      <c r="D975" t="s">
        <v>16921</v>
      </c>
    </row>
    <row r="976" spans="1:4" x14ac:dyDescent="0.25">
      <c r="A976" t="s">
        <v>19381</v>
      </c>
      <c r="B976" t="s">
        <v>19369</v>
      </c>
      <c r="C976" t="s">
        <v>19382</v>
      </c>
      <c r="D976" t="s">
        <v>16921</v>
      </c>
    </row>
    <row r="977" spans="1:4" x14ac:dyDescent="0.25">
      <c r="A977" t="s">
        <v>19383</v>
      </c>
      <c r="B977" t="s">
        <v>16988</v>
      </c>
      <c r="C977" t="s">
        <v>19384</v>
      </c>
      <c r="D977" t="s">
        <v>16921</v>
      </c>
    </row>
    <row r="978" spans="1:4" x14ac:dyDescent="0.25">
      <c r="A978" t="s">
        <v>19385</v>
      </c>
      <c r="B978" t="s">
        <v>16938</v>
      </c>
      <c r="C978" t="s">
        <v>19386</v>
      </c>
      <c r="D978" t="s">
        <v>16921</v>
      </c>
    </row>
    <row r="979" spans="1:4" x14ac:dyDescent="0.25">
      <c r="A979" t="s">
        <v>19387</v>
      </c>
      <c r="B979" t="s">
        <v>16988</v>
      </c>
      <c r="C979" t="s">
        <v>19388</v>
      </c>
      <c r="D979" t="s">
        <v>16921</v>
      </c>
    </row>
    <row r="980" spans="1:4" x14ac:dyDescent="0.25">
      <c r="A980" t="s">
        <v>19389</v>
      </c>
      <c r="B980" t="s">
        <v>19390</v>
      </c>
      <c r="C980" t="s">
        <v>19391</v>
      </c>
      <c r="D980" t="s">
        <v>16921</v>
      </c>
    </row>
    <row r="981" spans="1:4" x14ac:dyDescent="0.25">
      <c r="A981" t="s">
        <v>19392</v>
      </c>
      <c r="B981" t="s">
        <v>19393</v>
      </c>
      <c r="C981" t="s">
        <v>19394</v>
      </c>
      <c r="D981" t="s">
        <v>16921</v>
      </c>
    </row>
    <row r="982" spans="1:4" x14ac:dyDescent="0.25">
      <c r="A982" t="s">
        <v>19395</v>
      </c>
      <c r="B982" t="s">
        <v>19393</v>
      </c>
      <c r="C982" t="s">
        <v>19396</v>
      </c>
      <c r="D982" t="s">
        <v>16921</v>
      </c>
    </row>
    <row r="983" spans="1:4" x14ac:dyDescent="0.25">
      <c r="A983" t="s">
        <v>19397</v>
      </c>
      <c r="B983" t="s">
        <v>19393</v>
      </c>
      <c r="C983" t="s">
        <v>19398</v>
      </c>
      <c r="D983" t="s">
        <v>16921</v>
      </c>
    </row>
    <row r="984" spans="1:4" x14ac:dyDescent="0.25">
      <c r="A984" t="s">
        <v>19399</v>
      </c>
      <c r="B984" t="s">
        <v>19393</v>
      </c>
      <c r="C984" t="s">
        <v>19400</v>
      </c>
      <c r="D984" t="s">
        <v>16921</v>
      </c>
    </row>
    <row r="985" spans="1:4" x14ac:dyDescent="0.25">
      <c r="A985" t="s">
        <v>19401</v>
      </c>
      <c r="B985" t="s">
        <v>19402</v>
      </c>
      <c r="C985" t="s">
        <v>19403</v>
      </c>
      <c r="D985" t="s">
        <v>16921</v>
      </c>
    </row>
    <row r="986" spans="1:4" x14ac:dyDescent="0.25">
      <c r="A986" t="s">
        <v>19404</v>
      </c>
      <c r="B986" t="s">
        <v>19402</v>
      </c>
      <c r="C986" t="s">
        <v>19405</v>
      </c>
      <c r="D986" t="s">
        <v>16921</v>
      </c>
    </row>
    <row r="987" spans="1:4" x14ac:dyDescent="0.25">
      <c r="A987" t="s">
        <v>19406</v>
      </c>
      <c r="B987" t="s">
        <v>19407</v>
      </c>
      <c r="C987" t="s">
        <v>19408</v>
      </c>
      <c r="D987" t="s">
        <v>16921</v>
      </c>
    </row>
    <row r="988" spans="1:4" x14ac:dyDescent="0.25">
      <c r="A988" t="s">
        <v>19409</v>
      </c>
      <c r="B988" t="s">
        <v>19407</v>
      </c>
      <c r="C988" t="s">
        <v>19410</v>
      </c>
      <c r="D988" t="s">
        <v>16921</v>
      </c>
    </row>
    <row r="989" spans="1:4" x14ac:dyDescent="0.25">
      <c r="A989" t="s">
        <v>19411</v>
      </c>
      <c r="B989" t="s">
        <v>16919</v>
      </c>
      <c r="C989" t="s">
        <v>19412</v>
      </c>
      <c r="D989" t="s">
        <v>16921</v>
      </c>
    </row>
    <row r="990" spans="1:4" x14ac:dyDescent="0.25">
      <c r="A990" t="s">
        <v>19413</v>
      </c>
      <c r="B990" t="s">
        <v>16919</v>
      </c>
      <c r="C990" t="s">
        <v>19414</v>
      </c>
      <c r="D990" t="s">
        <v>16921</v>
      </c>
    </row>
    <row r="991" spans="1:4" x14ac:dyDescent="0.25">
      <c r="A991" t="s">
        <v>19415</v>
      </c>
      <c r="B991" t="s">
        <v>16919</v>
      </c>
      <c r="C991" t="s">
        <v>19416</v>
      </c>
      <c r="D991" t="s">
        <v>16921</v>
      </c>
    </row>
    <row r="992" spans="1:4" x14ac:dyDescent="0.25">
      <c r="A992" t="s">
        <v>19417</v>
      </c>
      <c r="B992" t="s">
        <v>19418</v>
      </c>
      <c r="C992" t="s">
        <v>19419</v>
      </c>
      <c r="D992" t="s">
        <v>16921</v>
      </c>
    </row>
    <row r="993" spans="1:4" x14ac:dyDescent="0.25">
      <c r="A993" t="s">
        <v>19420</v>
      </c>
      <c r="B993" t="s">
        <v>16962</v>
      </c>
      <c r="C993" t="s">
        <v>19421</v>
      </c>
      <c r="D993" t="s">
        <v>16921</v>
      </c>
    </row>
    <row r="994" spans="1:4" x14ac:dyDescent="0.25">
      <c r="A994" t="s">
        <v>19422</v>
      </c>
      <c r="B994" t="s">
        <v>19423</v>
      </c>
      <c r="C994" t="s">
        <v>19424</v>
      </c>
      <c r="D994" t="s">
        <v>16921</v>
      </c>
    </row>
    <row r="995" spans="1:4" x14ac:dyDescent="0.25">
      <c r="A995" t="s">
        <v>19425</v>
      </c>
      <c r="B995" t="s">
        <v>19426</v>
      </c>
      <c r="C995" t="s">
        <v>19427</v>
      </c>
      <c r="D995" t="s">
        <v>16921</v>
      </c>
    </row>
    <row r="996" spans="1:4" x14ac:dyDescent="0.25">
      <c r="A996" t="s">
        <v>19428</v>
      </c>
      <c r="B996" t="s">
        <v>19429</v>
      </c>
      <c r="C996" t="s">
        <v>19430</v>
      </c>
      <c r="D996" t="s">
        <v>16921</v>
      </c>
    </row>
    <row r="997" spans="1:4" x14ac:dyDescent="0.25">
      <c r="A997" t="s">
        <v>19431</v>
      </c>
      <c r="B997" t="s">
        <v>19429</v>
      </c>
      <c r="C997" t="s">
        <v>19432</v>
      </c>
      <c r="D997" t="s">
        <v>16921</v>
      </c>
    </row>
    <row r="998" spans="1:4" x14ac:dyDescent="0.25">
      <c r="A998" t="s">
        <v>19433</v>
      </c>
      <c r="B998" t="s">
        <v>19434</v>
      </c>
      <c r="C998" t="s">
        <v>19435</v>
      </c>
      <c r="D998" t="s">
        <v>16921</v>
      </c>
    </row>
    <row r="999" spans="1:4" x14ac:dyDescent="0.25">
      <c r="A999" t="s">
        <v>19436</v>
      </c>
      <c r="B999" t="s">
        <v>19434</v>
      </c>
      <c r="C999" t="s">
        <v>19437</v>
      </c>
      <c r="D999" t="s">
        <v>16921</v>
      </c>
    </row>
    <row r="1000" spans="1:4" x14ac:dyDescent="0.25">
      <c r="A1000" t="s">
        <v>19438</v>
      </c>
      <c r="B1000" t="s">
        <v>19434</v>
      </c>
      <c r="C1000" t="s">
        <v>19439</v>
      </c>
      <c r="D1000" t="s">
        <v>16921</v>
      </c>
    </row>
    <row r="1001" spans="1:4" x14ac:dyDescent="0.25">
      <c r="A1001" t="s">
        <v>19440</v>
      </c>
      <c r="B1001" t="s">
        <v>19434</v>
      </c>
      <c r="C1001" t="s">
        <v>19441</v>
      </c>
      <c r="D1001" t="s">
        <v>16921</v>
      </c>
    </row>
    <row r="1002" spans="1:4" x14ac:dyDescent="0.25">
      <c r="A1002" t="s">
        <v>19442</v>
      </c>
      <c r="B1002" t="s">
        <v>19443</v>
      </c>
      <c r="C1002" t="s">
        <v>19444</v>
      </c>
      <c r="D1002" t="s">
        <v>16921</v>
      </c>
    </row>
    <row r="1003" spans="1:4" x14ac:dyDescent="0.25">
      <c r="A1003" t="s">
        <v>19445</v>
      </c>
      <c r="B1003" t="s">
        <v>19443</v>
      </c>
      <c r="C1003" t="s">
        <v>19446</v>
      </c>
      <c r="D1003" t="s">
        <v>16921</v>
      </c>
    </row>
    <row r="1004" spans="1:4" x14ac:dyDescent="0.25">
      <c r="A1004" t="s">
        <v>19447</v>
      </c>
      <c r="B1004" t="s">
        <v>19443</v>
      </c>
      <c r="C1004" t="s">
        <v>19448</v>
      </c>
      <c r="D1004" t="s">
        <v>16921</v>
      </c>
    </row>
    <row r="1005" spans="1:4" x14ac:dyDescent="0.25">
      <c r="A1005" t="s">
        <v>19449</v>
      </c>
      <c r="B1005" t="s">
        <v>19443</v>
      </c>
      <c r="C1005" t="s">
        <v>19450</v>
      </c>
      <c r="D1005" t="s">
        <v>16921</v>
      </c>
    </row>
    <row r="1006" spans="1:4" x14ac:dyDescent="0.25">
      <c r="A1006" t="s">
        <v>19451</v>
      </c>
      <c r="B1006" t="s">
        <v>19452</v>
      </c>
      <c r="C1006" t="s">
        <v>19453</v>
      </c>
      <c r="D1006" t="s">
        <v>16921</v>
      </c>
    </row>
    <row r="1007" spans="1:4" x14ac:dyDescent="0.25">
      <c r="A1007" t="s">
        <v>19454</v>
      </c>
      <c r="B1007" t="s">
        <v>19452</v>
      </c>
      <c r="C1007" t="s">
        <v>19455</v>
      </c>
      <c r="D1007" t="s">
        <v>16921</v>
      </c>
    </row>
    <row r="1008" spans="1:4" x14ac:dyDescent="0.25">
      <c r="A1008" t="s">
        <v>19456</v>
      </c>
      <c r="B1008" t="s">
        <v>19452</v>
      </c>
      <c r="C1008" t="s">
        <v>19457</v>
      </c>
      <c r="D1008" t="s">
        <v>16921</v>
      </c>
    </row>
    <row r="1009" spans="1:4" x14ac:dyDescent="0.25">
      <c r="A1009" t="s">
        <v>19458</v>
      </c>
      <c r="B1009" t="s">
        <v>19452</v>
      </c>
      <c r="C1009" t="s">
        <v>19459</v>
      </c>
      <c r="D1009" t="s">
        <v>16921</v>
      </c>
    </row>
    <row r="1010" spans="1:4" x14ac:dyDescent="0.25">
      <c r="A1010" t="s">
        <v>19460</v>
      </c>
      <c r="B1010" t="s">
        <v>19461</v>
      </c>
      <c r="C1010" t="s">
        <v>19462</v>
      </c>
      <c r="D1010" t="s">
        <v>16921</v>
      </c>
    </row>
    <row r="1011" spans="1:4" x14ac:dyDescent="0.25">
      <c r="A1011" t="s">
        <v>19463</v>
      </c>
      <c r="B1011" t="s">
        <v>19461</v>
      </c>
      <c r="C1011" t="s">
        <v>19464</v>
      </c>
      <c r="D1011" t="s">
        <v>16921</v>
      </c>
    </row>
    <row r="1012" spans="1:4" x14ac:dyDescent="0.25">
      <c r="A1012" t="s">
        <v>19465</v>
      </c>
      <c r="B1012" t="s">
        <v>19461</v>
      </c>
      <c r="C1012" t="s">
        <v>19466</v>
      </c>
      <c r="D1012" t="s">
        <v>16921</v>
      </c>
    </row>
    <row r="1013" spans="1:4" x14ac:dyDescent="0.25">
      <c r="A1013" t="s">
        <v>19467</v>
      </c>
      <c r="B1013" t="s">
        <v>19468</v>
      </c>
      <c r="C1013" t="s">
        <v>19469</v>
      </c>
      <c r="D1013" t="s">
        <v>16921</v>
      </c>
    </row>
    <row r="1014" spans="1:4" x14ac:dyDescent="0.25">
      <c r="A1014" t="s">
        <v>19470</v>
      </c>
      <c r="B1014" t="s">
        <v>19471</v>
      </c>
      <c r="C1014" t="s">
        <v>19472</v>
      </c>
      <c r="D1014" t="s">
        <v>16921</v>
      </c>
    </row>
    <row r="1015" spans="1:4" x14ac:dyDescent="0.25">
      <c r="A1015" t="s">
        <v>19473</v>
      </c>
      <c r="B1015" t="s">
        <v>19474</v>
      </c>
      <c r="C1015" t="s">
        <v>19475</v>
      </c>
      <c r="D1015" t="s">
        <v>16921</v>
      </c>
    </row>
    <row r="1016" spans="1:4" x14ac:dyDescent="0.25">
      <c r="A1016" t="s">
        <v>19476</v>
      </c>
      <c r="B1016" t="s">
        <v>19474</v>
      </c>
      <c r="C1016" t="s">
        <v>19477</v>
      </c>
      <c r="D1016" t="s">
        <v>16921</v>
      </c>
    </row>
    <row r="1017" spans="1:4" x14ac:dyDescent="0.25">
      <c r="A1017" t="s">
        <v>19478</v>
      </c>
      <c r="B1017" t="s">
        <v>17115</v>
      </c>
      <c r="C1017" t="s">
        <v>19479</v>
      </c>
      <c r="D1017" t="s">
        <v>16921</v>
      </c>
    </row>
    <row r="1018" spans="1:4" x14ac:dyDescent="0.25">
      <c r="A1018" t="s">
        <v>19480</v>
      </c>
      <c r="B1018" t="s">
        <v>17053</v>
      </c>
      <c r="C1018" t="s">
        <v>19481</v>
      </c>
      <c r="D1018" t="s">
        <v>16921</v>
      </c>
    </row>
    <row r="1019" spans="1:4" x14ac:dyDescent="0.25">
      <c r="A1019" t="s">
        <v>19482</v>
      </c>
      <c r="B1019" t="s">
        <v>17053</v>
      </c>
      <c r="C1019" t="s">
        <v>19483</v>
      </c>
      <c r="D1019" t="s">
        <v>16921</v>
      </c>
    </row>
    <row r="1020" spans="1:4" x14ac:dyDescent="0.25">
      <c r="A1020" t="s">
        <v>19484</v>
      </c>
      <c r="B1020" t="s">
        <v>17053</v>
      </c>
      <c r="C1020" t="s">
        <v>19485</v>
      </c>
      <c r="D1020" t="s">
        <v>16921</v>
      </c>
    </row>
    <row r="1021" spans="1:4" x14ac:dyDescent="0.25">
      <c r="A1021" t="s">
        <v>19486</v>
      </c>
      <c r="B1021" t="s">
        <v>17053</v>
      </c>
      <c r="C1021" t="s">
        <v>19487</v>
      </c>
      <c r="D1021" t="s">
        <v>16921</v>
      </c>
    </row>
    <row r="1022" spans="1:4" x14ac:dyDescent="0.25">
      <c r="A1022" t="s">
        <v>19488</v>
      </c>
      <c r="B1022" t="s">
        <v>17053</v>
      </c>
      <c r="C1022" t="s">
        <v>19489</v>
      </c>
      <c r="D1022" t="s">
        <v>16921</v>
      </c>
    </row>
    <row r="1023" spans="1:4" x14ac:dyDescent="0.25">
      <c r="A1023" t="s">
        <v>19490</v>
      </c>
      <c r="B1023" t="s">
        <v>17053</v>
      </c>
      <c r="C1023" t="s">
        <v>19491</v>
      </c>
      <c r="D1023" t="s">
        <v>16921</v>
      </c>
    </row>
    <row r="1024" spans="1:4" x14ac:dyDescent="0.25">
      <c r="A1024" t="s">
        <v>19492</v>
      </c>
      <c r="B1024" t="s">
        <v>17053</v>
      </c>
      <c r="C1024" t="s">
        <v>19493</v>
      </c>
      <c r="D1024" t="s">
        <v>16921</v>
      </c>
    </row>
    <row r="1025" spans="1:4" x14ac:dyDescent="0.25">
      <c r="A1025" t="s">
        <v>19494</v>
      </c>
      <c r="B1025" t="s">
        <v>17053</v>
      </c>
      <c r="C1025" t="s">
        <v>19495</v>
      </c>
      <c r="D1025" t="s">
        <v>16921</v>
      </c>
    </row>
    <row r="1026" spans="1:4" x14ac:dyDescent="0.25">
      <c r="A1026" t="s">
        <v>19496</v>
      </c>
      <c r="B1026" t="s">
        <v>17053</v>
      </c>
      <c r="C1026" t="s">
        <v>19497</v>
      </c>
      <c r="D1026" t="s">
        <v>16921</v>
      </c>
    </row>
    <row r="1027" spans="1:4" x14ac:dyDescent="0.25">
      <c r="A1027" t="s">
        <v>19498</v>
      </c>
      <c r="B1027" t="s">
        <v>16947</v>
      </c>
      <c r="C1027" t="s">
        <v>19499</v>
      </c>
      <c r="D1027" t="s">
        <v>16921</v>
      </c>
    </row>
    <row r="1028" spans="1:4" x14ac:dyDescent="0.25">
      <c r="A1028" t="s">
        <v>19500</v>
      </c>
      <c r="B1028" t="s">
        <v>16947</v>
      </c>
      <c r="C1028" t="s">
        <v>19501</v>
      </c>
      <c r="D1028" t="s">
        <v>16921</v>
      </c>
    </row>
    <row r="1029" spans="1:4" x14ac:dyDescent="0.25">
      <c r="A1029" t="s">
        <v>19502</v>
      </c>
      <c r="B1029" t="s">
        <v>16947</v>
      </c>
      <c r="C1029" t="s">
        <v>19503</v>
      </c>
      <c r="D1029" t="s">
        <v>16921</v>
      </c>
    </row>
    <row r="1030" spans="1:4" x14ac:dyDescent="0.25">
      <c r="A1030" t="s">
        <v>19504</v>
      </c>
      <c r="B1030" t="s">
        <v>16947</v>
      </c>
      <c r="C1030" t="s">
        <v>19505</v>
      </c>
      <c r="D1030" t="s">
        <v>16921</v>
      </c>
    </row>
    <row r="1031" spans="1:4" x14ac:dyDescent="0.25">
      <c r="A1031" t="s">
        <v>19506</v>
      </c>
      <c r="B1031" t="s">
        <v>16947</v>
      </c>
      <c r="C1031" t="s">
        <v>19507</v>
      </c>
      <c r="D1031" t="s">
        <v>16921</v>
      </c>
    </row>
    <row r="1032" spans="1:4" x14ac:dyDescent="0.25">
      <c r="A1032" t="s">
        <v>19508</v>
      </c>
      <c r="B1032" t="s">
        <v>19509</v>
      </c>
      <c r="C1032" t="s">
        <v>19510</v>
      </c>
      <c r="D1032" t="s">
        <v>17299</v>
      </c>
    </row>
    <row r="1033" spans="1:4" x14ac:dyDescent="0.25">
      <c r="A1033" t="s">
        <v>19511</v>
      </c>
      <c r="B1033" t="s">
        <v>19512</v>
      </c>
      <c r="C1033" t="s">
        <v>19513</v>
      </c>
      <c r="D1033" t="s">
        <v>17288</v>
      </c>
    </row>
    <row r="1034" spans="1:4" x14ac:dyDescent="0.25">
      <c r="A1034" t="s">
        <v>19514</v>
      </c>
      <c r="B1034" t="s">
        <v>19515</v>
      </c>
      <c r="C1034" t="s">
        <v>19516</v>
      </c>
      <c r="D1034" t="s">
        <v>19517</v>
      </c>
    </row>
    <row r="1035" spans="1:4" x14ac:dyDescent="0.25">
      <c r="A1035" t="s">
        <v>19518</v>
      </c>
      <c r="B1035" t="s">
        <v>19519</v>
      </c>
      <c r="C1035" t="s">
        <v>19520</v>
      </c>
      <c r="D1035" t="s">
        <v>19517</v>
      </c>
    </row>
    <row r="1036" spans="1:4" x14ac:dyDescent="0.25">
      <c r="A1036" t="s">
        <v>19521</v>
      </c>
      <c r="B1036" t="s">
        <v>19522</v>
      </c>
      <c r="C1036" t="s">
        <v>19523</v>
      </c>
      <c r="D1036" t="s">
        <v>19524</v>
      </c>
    </row>
    <row r="1037" spans="1:4" x14ac:dyDescent="0.25">
      <c r="A1037" t="s">
        <v>19525</v>
      </c>
      <c r="B1037" t="s">
        <v>19526</v>
      </c>
      <c r="C1037" t="s">
        <v>19527</v>
      </c>
      <c r="D1037" t="s">
        <v>19524</v>
      </c>
    </row>
    <row r="1038" spans="1:4" x14ac:dyDescent="0.25">
      <c r="A1038" t="s">
        <v>19528</v>
      </c>
      <c r="B1038" t="s">
        <v>19529</v>
      </c>
      <c r="C1038" t="s">
        <v>19530</v>
      </c>
      <c r="D1038" t="s">
        <v>18142</v>
      </c>
    </row>
    <row r="1039" spans="1:4" x14ac:dyDescent="0.25">
      <c r="A1039" t="s">
        <v>19531</v>
      </c>
      <c r="B1039" t="s">
        <v>19529</v>
      </c>
      <c r="C1039" t="s">
        <v>19532</v>
      </c>
      <c r="D1039" t="s">
        <v>18142</v>
      </c>
    </row>
    <row r="1040" spans="1:4" x14ac:dyDescent="0.25">
      <c r="A1040" t="s">
        <v>19533</v>
      </c>
      <c r="B1040" t="s">
        <v>19534</v>
      </c>
      <c r="C1040" t="s">
        <v>19535</v>
      </c>
      <c r="D1040" t="s">
        <v>17739</v>
      </c>
    </row>
    <row r="1041" spans="1:4" x14ac:dyDescent="0.25">
      <c r="A1041" t="s">
        <v>19536</v>
      </c>
      <c r="B1041" t="s">
        <v>19537</v>
      </c>
      <c r="C1041" t="s">
        <v>19538</v>
      </c>
      <c r="D1041" t="s">
        <v>17739</v>
      </c>
    </row>
    <row r="1042" spans="1:4" x14ac:dyDescent="0.25">
      <c r="A1042" t="s">
        <v>19539</v>
      </c>
      <c r="B1042" t="s">
        <v>17836</v>
      </c>
      <c r="C1042" t="s">
        <v>19540</v>
      </c>
      <c r="D1042" t="s">
        <v>17739</v>
      </c>
    </row>
    <row r="1043" spans="1:4" x14ac:dyDescent="0.25">
      <c r="A1043" t="s">
        <v>19541</v>
      </c>
      <c r="B1043" t="s">
        <v>19542</v>
      </c>
      <c r="C1043" t="s">
        <v>19543</v>
      </c>
      <c r="D1043" t="s">
        <v>17739</v>
      </c>
    </row>
    <row r="1044" spans="1:4" x14ac:dyDescent="0.25">
      <c r="A1044" t="s">
        <v>19544</v>
      </c>
      <c r="B1044" t="s">
        <v>19542</v>
      </c>
      <c r="C1044" t="s">
        <v>19545</v>
      </c>
      <c r="D1044" t="s">
        <v>17739</v>
      </c>
    </row>
    <row r="1045" spans="1:4" x14ac:dyDescent="0.25">
      <c r="A1045" t="s">
        <v>19546</v>
      </c>
      <c r="B1045" t="s">
        <v>19542</v>
      </c>
      <c r="C1045" t="s">
        <v>19547</v>
      </c>
      <c r="D1045" t="s">
        <v>17739</v>
      </c>
    </row>
    <row r="1046" spans="1:4" x14ac:dyDescent="0.25">
      <c r="A1046" t="s">
        <v>19548</v>
      </c>
      <c r="B1046" t="s">
        <v>19549</v>
      </c>
      <c r="C1046" t="s">
        <v>19550</v>
      </c>
      <c r="D1046" t="s">
        <v>17739</v>
      </c>
    </row>
    <row r="1047" spans="1:4" x14ac:dyDescent="0.25">
      <c r="A1047" t="s">
        <v>19551</v>
      </c>
      <c r="B1047" t="s">
        <v>19549</v>
      </c>
      <c r="C1047" t="s">
        <v>19552</v>
      </c>
      <c r="D1047" t="s">
        <v>17739</v>
      </c>
    </row>
    <row r="1048" spans="1:4" x14ac:dyDescent="0.25">
      <c r="A1048" t="s">
        <v>19553</v>
      </c>
      <c r="B1048" t="s">
        <v>19549</v>
      </c>
      <c r="C1048" t="s">
        <v>19554</v>
      </c>
      <c r="D1048" t="s">
        <v>17739</v>
      </c>
    </row>
    <row r="1049" spans="1:4" x14ac:dyDescent="0.25">
      <c r="A1049" t="s">
        <v>19555</v>
      </c>
      <c r="B1049" t="s">
        <v>19556</v>
      </c>
      <c r="C1049" t="s">
        <v>19557</v>
      </c>
      <c r="D1049" t="s">
        <v>17739</v>
      </c>
    </row>
    <row r="1050" spans="1:4" x14ac:dyDescent="0.25">
      <c r="A1050" t="s">
        <v>19558</v>
      </c>
      <c r="B1050" t="s">
        <v>19556</v>
      </c>
      <c r="C1050" t="s">
        <v>19559</v>
      </c>
      <c r="D1050" t="s">
        <v>17739</v>
      </c>
    </row>
    <row r="1051" spans="1:4" x14ac:dyDescent="0.25">
      <c r="A1051" t="s">
        <v>19560</v>
      </c>
      <c r="B1051" t="s">
        <v>19561</v>
      </c>
      <c r="C1051" t="s">
        <v>19562</v>
      </c>
      <c r="D1051" t="s">
        <v>17739</v>
      </c>
    </row>
    <row r="1052" spans="1:4" x14ac:dyDescent="0.25">
      <c r="A1052" t="s">
        <v>19563</v>
      </c>
      <c r="B1052" t="s">
        <v>19564</v>
      </c>
      <c r="C1052" t="s">
        <v>19565</v>
      </c>
      <c r="D1052" t="s">
        <v>17739</v>
      </c>
    </row>
    <row r="1053" spans="1:4" x14ac:dyDescent="0.25">
      <c r="A1053" t="s">
        <v>19566</v>
      </c>
      <c r="B1053" t="s">
        <v>19567</v>
      </c>
      <c r="C1053" t="s">
        <v>19568</v>
      </c>
      <c r="D1053" t="s">
        <v>17739</v>
      </c>
    </row>
    <row r="1054" spans="1:4" x14ac:dyDescent="0.25">
      <c r="A1054" t="s">
        <v>19569</v>
      </c>
      <c r="B1054" t="s">
        <v>19570</v>
      </c>
      <c r="C1054" t="s">
        <v>19571</v>
      </c>
      <c r="D1054" t="s">
        <v>17739</v>
      </c>
    </row>
    <row r="1055" spans="1:4" x14ac:dyDescent="0.25">
      <c r="A1055" t="s">
        <v>19572</v>
      </c>
      <c r="B1055" t="s">
        <v>19570</v>
      </c>
      <c r="C1055" t="s">
        <v>19573</v>
      </c>
      <c r="D1055" t="s">
        <v>17739</v>
      </c>
    </row>
    <row r="1056" spans="1:4" x14ac:dyDescent="0.25">
      <c r="A1056" t="s">
        <v>19574</v>
      </c>
      <c r="B1056" t="s">
        <v>19570</v>
      </c>
      <c r="C1056" t="s">
        <v>19575</v>
      </c>
      <c r="D1056" t="s">
        <v>17739</v>
      </c>
    </row>
    <row r="1057" spans="1:4" x14ac:dyDescent="0.25">
      <c r="A1057" t="s">
        <v>19576</v>
      </c>
      <c r="B1057" t="s">
        <v>19577</v>
      </c>
      <c r="C1057" t="s">
        <v>19578</v>
      </c>
      <c r="D1057" t="s">
        <v>17739</v>
      </c>
    </row>
    <row r="1058" spans="1:4" x14ac:dyDescent="0.25">
      <c r="A1058" t="s">
        <v>19579</v>
      </c>
      <c r="B1058" t="s">
        <v>19570</v>
      </c>
      <c r="C1058" t="s">
        <v>19580</v>
      </c>
      <c r="D1058" t="s">
        <v>17739</v>
      </c>
    </row>
    <row r="1059" spans="1:4" x14ac:dyDescent="0.25">
      <c r="A1059" t="s">
        <v>19581</v>
      </c>
      <c r="B1059" t="s">
        <v>19582</v>
      </c>
      <c r="C1059" t="s">
        <v>19583</v>
      </c>
      <c r="D1059" t="s">
        <v>17739</v>
      </c>
    </row>
    <row r="1060" spans="1:4" x14ac:dyDescent="0.25">
      <c r="A1060" t="s">
        <v>19584</v>
      </c>
      <c r="B1060" t="s">
        <v>19585</v>
      </c>
      <c r="C1060" t="s">
        <v>19586</v>
      </c>
      <c r="D1060" t="s">
        <v>17739</v>
      </c>
    </row>
    <row r="1061" spans="1:4" x14ac:dyDescent="0.25">
      <c r="A1061" t="s">
        <v>19587</v>
      </c>
      <c r="B1061" t="s">
        <v>18779</v>
      </c>
      <c r="C1061" t="s">
        <v>19588</v>
      </c>
      <c r="D1061" t="s">
        <v>17846</v>
      </c>
    </row>
    <row r="1062" spans="1:4" x14ac:dyDescent="0.25">
      <c r="A1062" t="s">
        <v>19589</v>
      </c>
      <c r="B1062" t="s">
        <v>19590</v>
      </c>
      <c r="C1062" t="s">
        <v>19591</v>
      </c>
      <c r="D1062" t="s">
        <v>17846</v>
      </c>
    </row>
    <row r="1063" spans="1:4" x14ac:dyDescent="0.25">
      <c r="A1063" t="s">
        <v>19592</v>
      </c>
      <c r="B1063" t="s">
        <v>19590</v>
      </c>
      <c r="C1063" t="s">
        <v>19593</v>
      </c>
      <c r="D1063" t="s">
        <v>17846</v>
      </c>
    </row>
    <row r="1064" spans="1:4" x14ac:dyDescent="0.25">
      <c r="A1064" t="s">
        <v>19594</v>
      </c>
      <c r="B1064" t="s">
        <v>19590</v>
      </c>
      <c r="C1064" t="s">
        <v>19595</v>
      </c>
      <c r="D1064" t="s">
        <v>17846</v>
      </c>
    </row>
    <row r="1065" spans="1:4" x14ac:dyDescent="0.25">
      <c r="A1065" t="s">
        <v>19596</v>
      </c>
      <c r="B1065" t="s">
        <v>19590</v>
      </c>
      <c r="C1065" t="s">
        <v>19597</v>
      </c>
      <c r="D1065" t="s">
        <v>17846</v>
      </c>
    </row>
    <row r="1066" spans="1:4" x14ac:dyDescent="0.25">
      <c r="A1066" t="s">
        <v>19598</v>
      </c>
      <c r="B1066" t="s">
        <v>19590</v>
      </c>
      <c r="C1066" t="s">
        <v>19599</v>
      </c>
      <c r="D1066" t="s">
        <v>17846</v>
      </c>
    </row>
    <row r="1067" spans="1:4" x14ac:dyDescent="0.25">
      <c r="A1067" t="s">
        <v>19600</v>
      </c>
      <c r="B1067" t="s">
        <v>19590</v>
      </c>
      <c r="C1067" t="s">
        <v>19601</v>
      </c>
      <c r="D1067" t="s">
        <v>17846</v>
      </c>
    </row>
    <row r="1068" spans="1:4" x14ac:dyDescent="0.25">
      <c r="A1068" t="s">
        <v>19602</v>
      </c>
      <c r="B1068" t="s">
        <v>19590</v>
      </c>
      <c r="C1068" t="s">
        <v>19603</v>
      </c>
      <c r="D1068" t="s">
        <v>17846</v>
      </c>
    </row>
    <row r="1069" spans="1:4" x14ac:dyDescent="0.25">
      <c r="A1069" t="s">
        <v>19604</v>
      </c>
      <c r="B1069" t="s">
        <v>19590</v>
      </c>
      <c r="C1069" t="s">
        <v>19605</v>
      </c>
      <c r="D1069" t="s">
        <v>17846</v>
      </c>
    </row>
    <row r="1070" spans="1:4" x14ac:dyDescent="0.25">
      <c r="A1070" t="s">
        <v>19606</v>
      </c>
      <c r="B1070" t="s">
        <v>19590</v>
      </c>
      <c r="C1070" t="s">
        <v>19607</v>
      </c>
      <c r="D1070" t="s">
        <v>17846</v>
      </c>
    </row>
    <row r="1071" spans="1:4" x14ac:dyDescent="0.25">
      <c r="A1071" t="s">
        <v>19608</v>
      </c>
      <c r="B1071" t="s">
        <v>19590</v>
      </c>
      <c r="C1071" t="s">
        <v>19609</v>
      </c>
      <c r="D1071" t="s">
        <v>17846</v>
      </c>
    </row>
    <row r="1072" spans="1:4" x14ac:dyDescent="0.25">
      <c r="A1072" t="s">
        <v>19610</v>
      </c>
      <c r="B1072" t="s">
        <v>19590</v>
      </c>
      <c r="C1072" t="s">
        <v>19611</v>
      </c>
      <c r="D1072" t="s">
        <v>17846</v>
      </c>
    </row>
    <row r="1073" spans="1:4" x14ac:dyDescent="0.25">
      <c r="A1073" t="s">
        <v>19612</v>
      </c>
      <c r="B1073" t="s">
        <v>19590</v>
      </c>
      <c r="C1073" t="s">
        <v>19613</v>
      </c>
      <c r="D1073" t="s">
        <v>17846</v>
      </c>
    </row>
    <row r="1074" spans="1:4" x14ac:dyDescent="0.25">
      <c r="A1074" t="s">
        <v>19614</v>
      </c>
      <c r="B1074" t="s">
        <v>19590</v>
      </c>
      <c r="C1074" t="s">
        <v>19615</v>
      </c>
      <c r="D1074" t="s">
        <v>17846</v>
      </c>
    </row>
    <row r="1075" spans="1:4" x14ac:dyDescent="0.25">
      <c r="A1075" t="s">
        <v>19616</v>
      </c>
      <c r="B1075" t="s">
        <v>19590</v>
      </c>
      <c r="C1075" t="s">
        <v>19617</v>
      </c>
      <c r="D1075" t="s">
        <v>17846</v>
      </c>
    </row>
    <row r="1076" spans="1:4" x14ac:dyDescent="0.25">
      <c r="A1076" t="s">
        <v>19618</v>
      </c>
      <c r="B1076" t="s">
        <v>19590</v>
      </c>
      <c r="C1076" t="s">
        <v>19619</v>
      </c>
      <c r="D1076" t="s">
        <v>17846</v>
      </c>
    </row>
    <row r="1077" spans="1:4" x14ac:dyDescent="0.25">
      <c r="A1077" t="s">
        <v>19620</v>
      </c>
      <c r="B1077" t="s">
        <v>19590</v>
      </c>
      <c r="C1077" t="s">
        <v>19621</v>
      </c>
      <c r="D1077" t="s">
        <v>17846</v>
      </c>
    </row>
    <row r="1078" spans="1:4" x14ac:dyDescent="0.25">
      <c r="A1078" t="s">
        <v>19622</v>
      </c>
      <c r="B1078" t="s">
        <v>19590</v>
      </c>
      <c r="C1078" t="s">
        <v>19623</v>
      </c>
      <c r="D1078" t="s">
        <v>17846</v>
      </c>
    </row>
    <row r="1079" spans="1:4" x14ac:dyDescent="0.25">
      <c r="A1079" t="s">
        <v>19624</v>
      </c>
      <c r="B1079" t="s">
        <v>19590</v>
      </c>
      <c r="C1079" t="s">
        <v>19625</v>
      </c>
      <c r="D1079" t="s">
        <v>17846</v>
      </c>
    </row>
    <row r="1080" spans="1:4" x14ac:dyDescent="0.25">
      <c r="A1080" t="s">
        <v>19626</v>
      </c>
      <c r="B1080" t="s">
        <v>19590</v>
      </c>
      <c r="C1080" t="s">
        <v>19627</v>
      </c>
      <c r="D1080" t="s">
        <v>17846</v>
      </c>
    </row>
    <row r="1081" spans="1:4" x14ac:dyDescent="0.25">
      <c r="A1081" t="s">
        <v>19628</v>
      </c>
      <c r="B1081" t="s">
        <v>19590</v>
      </c>
      <c r="C1081" t="s">
        <v>19629</v>
      </c>
      <c r="D1081" t="s">
        <v>17846</v>
      </c>
    </row>
    <row r="1082" spans="1:4" x14ac:dyDescent="0.25">
      <c r="A1082" t="s">
        <v>19630</v>
      </c>
      <c r="B1082" t="s">
        <v>19590</v>
      </c>
      <c r="C1082" t="s">
        <v>19631</v>
      </c>
      <c r="D1082" t="s">
        <v>17846</v>
      </c>
    </row>
    <row r="1083" spans="1:4" x14ac:dyDescent="0.25">
      <c r="A1083" t="s">
        <v>19632</v>
      </c>
      <c r="B1083" t="s">
        <v>19590</v>
      </c>
      <c r="C1083" t="s">
        <v>19633</v>
      </c>
      <c r="D1083" t="s">
        <v>17846</v>
      </c>
    </row>
    <row r="1084" spans="1:4" x14ac:dyDescent="0.25">
      <c r="A1084" t="s">
        <v>19634</v>
      </c>
      <c r="B1084" t="s">
        <v>19590</v>
      </c>
      <c r="C1084" t="s">
        <v>19635</v>
      </c>
      <c r="D1084" t="s">
        <v>17846</v>
      </c>
    </row>
    <row r="1085" spans="1:4" x14ac:dyDescent="0.25">
      <c r="A1085" t="s">
        <v>19636</v>
      </c>
      <c r="B1085" t="s">
        <v>19590</v>
      </c>
      <c r="C1085" t="s">
        <v>19637</v>
      </c>
      <c r="D1085" t="s">
        <v>17846</v>
      </c>
    </row>
    <row r="1086" spans="1:4" x14ac:dyDescent="0.25">
      <c r="A1086" t="s">
        <v>19638</v>
      </c>
      <c r="B1086" t="s">
        <v>19590</v>
      </c>
      <c r="C1086" t="s">
        <v>19639</v>
      </c>
      <c r="D1086" t="s">
        <v>17846</v>
      </c>
    </row>
    <row r="1087" spans="1:4" x14ac:dyDescent="0.25">
      <c r="A1087" t="s">
        <v>19640</v>
      </c>
      <c r="B1087" t="s">
        <v>19590</v>
      </c>
      <c r="C1087" t="s">
        <v>19641</v>
      </c>
      <c r="D1087" t="s">
        <v>17846</v>
      </c>
    </row>
    <row r="1088" spans="1:4" x14ac:dyDescent="0.25">
      <c r="A1088" t="s">
        <v>19642</v>
      </c>
      <c r="B1088" t="s">
        <v>19590</v>
      </c>
      <c r="C1088" t="s">
        <v>19643</v>
      </c>
      <c r="D1088" t="s">
        <v>17846</v>
      </c>
    </row>
    <row r="1089" spans="1:4" x14ac:dyDescent="0.25">
      <c r="A1089" t="s">
        <v>19644</v>
      </c>
      <c r="B1089" t="s">
        <v>19590</v>
      </c>
      <c r="C1089" t="s">
        <v>19645</v>
      </c>
      <c r="D1089" t="s">
        <v>17846</v>
      </c>
    </row>
    <row r="1090" spans="1:4" x14ac:dyDescent="0.25">
      <c r="A1090" t="s">
        <v>19646</v>
      </c>
      <c r="B1090" t="s">
        <v>19590</v>
      </c>
      <c r="C1090" t="s">
        <v>19647</v>
      </c>
      <c r="D1090" t="s">
        <v>17846</v>
      </c>
    </row>
    <row r="1091" spans="1:4" x14ac:dyDescent="0.25">
      <c r="A1091" t="s">
        <v>19648</v>
      </c>
      <c r="B1091" t="s">
        <v>19590</v>
      </c>
      <c r="C1091" t="s">
        <v>19649</v>
      </c>
      <c r="D1091" t="s">
        <v>17846</v>
      </c>
    </row>
    <row r="1092" spans="1:4" x14ac:dyDescent="0.25">
      <c r="A1092" t="s">
        <v>19650</v>
      </c>
      <c r="B1092" t="s">
        <v>19590</v>
      </c>
      <c r="C1092" t="s">
        <v>19651</v>
      </c>
      <c r="D1092" t="s">
        <v>17846</v>
      </c>
    </row>
    <row r="1093" spans="1:4" x14ac:dyDescent="0.25">
      <c r="A1093" t="s">
        <v>19652</v>
      </c>
      <c r="B1093" t="s">
        <v>19590</v>
      </c>
      <c r="C1093" t="s">
        <v>19653</v>
      </c>
      <c r="D1093" t="s">
        <v>17846</v>
      </c>
    </row>
    <row r="1094" spans="1:4" x14ac:dyDescent="0.25">
      <c r="A1094" t="s">
        <v>19654</v>
      </c>
      <c r="B1094" t="s">
        <v>19655</v>
      </c>
      <c r="C1094" t="s">
        <v>19656</v>
      </c>
      <c r="D1094" t="s">
        <v>17739</v>
      </c>
    </row>
    <row r="1095" spans="1:4" x14ac:dyDescent="0.25">
      <c r="A1095" t="s">
        <v>19657</v>
      </c>
      <c r="B1095" t="s">
        <v>19658</v>
      </c>
      <c r="C1095" t="s">
        <v>19659</v>
      </c>
      <c r="D1095" t="s">
        <v>17739</v>
      </c>
    </row>
    <row r="1096" spans="1:4" x14ac:dyDescent="0.25">
      <c r="A1096" t="s">
        <v>19660</v>
      </c>
      <c r="B1096" t="s">
        <v>19661</v>
      </c>
      <c r="C1096" t="s">
        <v>19662</v>
      </c>
      <c r="D1096" t="s">
        <v>17739</v>
      </c>
    </row>
    <row r="1097" spans="1:4" x14ac:dyDescent="0.25">
      <c r="A1097" t="s">
        <v>19663</v>
      </c>
      <c r="B1097" t="s">
        <v>19664</v>
      </c>
      <c r="C1097" t="s">
        <v>19665</v>
      </c>
      <c r="D1097" t="s">
        <v>17739</v>
      </c>
    </row>
    <row r="1098" spans="1:4" x14ac:dyDescent="0.25">
      <c r="A1098" t="s">
        <v>19666</v>
      </c>
      <c r="B1098" t="s">
        <v>19667</v>
      </c>
      <c r="C1098" t="s">
        <v>19668</v>
      </c>
      <c r="D1098" t="s">
        <v>17739</v>
      </c>
    </row>
    <row r="1099" spans="1:4" x14ac:dyDescent="0.25">
      <c r="A1099" t="s">
        <v>19669</v>
      </c>
      <c r="B1099" t="s">
        <v>19670</v>
      </c>
      <c r="C1099" t="s">
        <v>19671</v>
      </c>
      <c r="D1099" t="s">
        <v>17271</v>
      </c>
    </row>
    <row r="1100" spans="1:4" x14ac:dyDescent="0.25">
      <c r="A1100" t="s">
        <v>19672</v>
      </c>
      <c r="B1100" t="s">
        <v>19673</v>
      </c>
      <c r="C1100" t="s">
        <v>19674</v>
      </c>
      <c r="D1100" t="s">
        <v>17271</v>
      </c>
    </row>
    <row r="1101" spans="1:4" x14ac:dyDescent="0.25">
      <c r="A1101" t="s">
        <v>19675</v>
      </c>
      <c r="B1101" t="s">
        <v>19673</v>
      </c>
      <c r="C1101" t="s">
        <v>19676</v>
      </c>
      <c r="D1101" t="s">
        <v>17271</v>
      </c>
    </row>
    <row r="1102" spans="1:4" x14ac:dyDescent="0.25">
      <c r="A1102" t="s">
        <v>19677</v>
      </c>
      <c r="B1102" t="s">
        <v>19670</v>
      </c>
      <c r="C1102" t="s">
        <v>19678</v>
      </c>
      <c r="D1102" t="s">
        <v>17271</v>
      </c>
    </row>
    <row r="1103" spans="1:4" x14ac:dyDescent="0.25">
      <c r="A1103" t="s">
        <v>19679</v>
      </c>
      <c r="B1103" t="s">
        <v>19670</v>
      </c>
      <c r="C1103" t="s">
        <v>19680</v>
      </c>
      <c r="D1103" t="s">
        <v>17271</v>
      </c>
    </row>
    <row r="1104" spans="1:4" x14ac:dyDescent="0.25">
      <c r="A1104" t="s">
        <v>19681</v>
      </c>
      <c r="B1104" t="s">
        <v>19682</v>
      </c>
      <c r="C1104" t="s">
        <v>19683</v>
      </c>
      <c r="D1104" t="s">
        <v>17271</v>
      </c>
    </row>
    <row r="1105" spans="1:4" x14ac:dyDescent="0.25">
      <c r="A1105" t="s">
        <v>19684</v>
      </c>
      <c r="B1105" t="s">
        <v>19685</v>
      </c>
      <c r="C1105" t="s">
        <v>19686</v>
      </c>
      <c r="D1105" t="s">
        <v>17271</v>
      </c>
    </row>
    <row r="1106" spans="1:4" x14ac:dyDescent="0.25">
      <c r="A1106" t="s">
        <v>19687</v>
      </c>
      <c r="B1106" t="s">
        <v>19688</v>
      </c>
      <c r="C1106" t="s">
        <v>19689</v>
      </c>
      <c r="D1106" t="s">
        <v>19272</v>
      </c>
    </row>
    <row r="1107" spans="1:4" x14ac:dyDescent="0.25">
      <c r="A1107" t="s">
        <v>19690</v>
      </c>
      <c r="B1107" t="s">
        <v>19691</v>
      </c>
      <c r="C1107" t="s">
        <v>19692</v>
      </c>
      <c r="D1107" t="s">
        <v>17846</v>
      </c>
    </row>
    <row r="1108" spans="1:4" x14ac:dyDescent="0.25">
      <c r="A1108" t="s">
        <v>19693</v>
      </c>
      <c r="B1108" t="s">
        <v>19694</v>
      </c>
      <c r="C1108" t="s">
        <v>19695</v>
      </c>
      <c r="D1108" t="s">
        <v>17846</v>
      </c>
    </row>
    <row r="1109" spans="1:4" x14ac:dyDescent="0.25">
      <c r="A1109" t="s">
        <v>19696</v>
      </c>
      <c r="B1109" t="s">
        <v>19697</v>
      </c>
      <c r="C1109" t="s">
        <v>19698</v>
      </c>
      <c r="D1109" t="s">
        <v>17846</v>
      </c>
    </row>
    <row r="1110" spans="1:4" x14ac:dyDescent="0.25">
      <c r="A1110" t="s">
        <v>19699</v>
      </c>
      <c r="B1110" t="s">
        <v>19700</v>
      </c>
      <c r="C1110" t="s">
        <v>19701</v>
      </c>
      <c r="D1110" t="s">
        <v>17846</v>
      </c>
    </row>
    <row r="1111" spans="1:4" x14ac:dyDescent="0.25">
      <c r="A1111" t="s">
        <v>19702</v>
      </c>
      <c r="B1111" t="s">
        <v>19703</v>
      </c>
      <c r="C1111" t="s">
        <v>19704</v>
      </c>
      <c r="D1111" t="s">
        <v>17846</v>
      </c>
    </row>
    <row r="1112" spans="1:4" x14ac:dyDescent="0.25">
      <c r="A1112" t="s">
        <v>19705</v>
      </c>
      <c r="B1112" t="s">
        <v>19706</v>
      </c>
      <c r="C1112" t="s">
        <v>19707</v>
      </c>
      <c r="D1112" t="s">
        <v>17846</v>
      </c>
    </row>
    <row r="1113" spans="1:4" x14ac:dyDescent="0.25">
      <c r="A1113" t="s">
        <v>19708</v>
      </c>
      <c r="B1113" t="s">
        <v>19709</v>
      </c>
      <c r="C1113" t="s">
        <v>19710</v>
      </c>
      <c r="D1113" t="s">
        <v>17846</v>
      </c>
    </row>
    <row r="1114" spans="1:4" x14ac:dyDescent="0.25">
      <c r="A1114" t="s">
        <v>19711</v>
      </c>
      <c r="B1114" t="s">
        <v>19712</v>
      </c>
      <c r="C1114" t="s">
        <v>19713</v>
      </c>
      <c r="D1114" t="s">
        <v>17846</v>
      </c>
    </row>
    <row r="1115" spans="1:4" x14ac:dyDescent="0.25">
      <c r="A1115" t="s">
        <v>19714</v>
      </c>
      <c r="B1115" t="s">
        <v>19715</v>
      </c>
      <c r="C1115" t="s">
        <v>19716</v>
      </c>
      <c r="D1115" t="s">
        <v>17846</v>
      </c>
    </row>
    <row r="1116" spans="1:4" x14ac:dyDescent="0.25">
      <c r="A1116" t="s">
        <v>19717</v>
      </c>
      <c r="B1116" t="s">
        <v>19718</v>
      </c>
      <c r="C1116" t="s">
        <v>19716</v>
      </c>
      <c r="D1116" t="s">
        <v>17846</v>
      </c>
    </row>
    <row r="1117" spans="1:4" x14ac:dyDescent="0.25">
      <c r="A1117" t="s">
        <v>19719</v>
      </c>
      <c r="B1117" t="s">
        <v>19720</v>
      </c>
      <c r="C1117" t="s">
        <v>19721</v>
      </c>
      <c r="D1117" t="s">
        <v>17846</v>
      </c>
    </row>
    <row r="1118" spans="1:4" x14ac:dyDescent="0.25">
      <c r="A1118" t="s">
        <v>19722</v>
      </c>
      <c r="B1118" t="s">
        <v>19723</v>
      </c>
      <c r="C1118" t="s">
        <v>19716</v>
      </c>
      <c r="D1118" t="s">
        <v>17846</v>
      </c>
    </row>
    <row r="1119" spans="1:4" x14ac:dyDescent="0.25">
      <c r="A1119" t="s">
        <v>19724</v>
      </c>
      <c r="B1119" t="s">
        <v>19725</v>
      </c>
      <c r="C1119" t="s">
        <v>19716</v>
      </c>
      <c r="D1119" t="s">
        <v>17846</v>
      </c>
    </row>
    <row r="1120" spans="1:4" x14ac:dyDescent="0.25">
      <c r="A1120" t="s">
        <v>19726</v>
      </c>
      <c r="B1120" t="s">
        <v>19727</v>
      </c>
      <c r="C1120" t="s">
        <v>19716</v>
      </c>
      <c r="D1120" t="s">
        <v>17846</v>
      </c>
    </row>
    <row r="1121" spans="1:4" x14ac:dyDescent="0.25">
      <c r="A1121" t="s">
        <v>19728</v>
      </c>
      <c r="B1121" t="s">
        <v>19729</v>
      </c>
      <c r="C1121" t="s">
        <v>19716</v>
      </c>
      <c r="D1121" t="s">
        <v>17846</v>
      </c>
    </row>
    <row r="1122" spans="1:4" x14ac:dyDescent="0.25">
      <c r="A1122" t="s">
        <v>19730</v>
      </c>
      <c r="B1122" t="s">
        <v>19731</v>
      </c>
      <c r="C1122" t="s">
        <v>19732</v>
      </c>
      <c r="D1122" t="s">
        <v>17846</v>
      </c>
    </row>
    <row r="1123" spans="1:4" x14ac:dyDescent="0.25">
      <c r="A1123" t="s">
        <v>19733</v>
      </c>
      <c r="B1123" t="s">
        <v>19734</v>
      </c>
      <c r="C1123" t="s">
        <v>19735</v>
      </c>
      <c r="D1123" t="s">
        <v>17846</v>
      </c>
    </row>
    <row r="1124" spans="1:4" x14ac:dyDescent="0.25">
      <c r="A1124" t="s">
        <v>19736</v>
      </c>
      <c r="B1124" t="s">
        <v>19737</v>
      </c>
      <c r="C1124" t="s">
        <v>19738</v>
      </c>
      <c r="D1124" t="s">
        <v>17846</v>
      </c>
    </row>
    <row r="1125" spans="1:4" x14ac:dyDescent="0.25">
      <c r="A1125" t="s">
        <v>19739</v>
      </c>
      <c r="B1125" t="s">
        <v>19740</v>
      </c>
      <c r="C1125" t="s">
        <v>19741</v>
      </c>
      <c r="D1125" t="s">
        <v>17846</v>
      </c>
    </row>
    <row r="1126" spans="1:4" x14ac:dyDescent="0.25">
      <c r="A1126" t="s">
        <v>19742</v>
      </c>
      <c r="B1126" t="s">
        <v>19743</v>
      </c>
      <c r="C1126" t="s">
        <v>19744</v>
      </c>
      <c r="D1126" t="s">
        <v>17846</v>
      </c>
    </row>
    <row r="1127" spans="1:4" x14ac:dyDescent="0.25">
      <c r="A1127" t="s">
        <v>19745</v>
      </c>
      <c r="B1127" t="s">
        <v>19746</v>
      </c>
      <c r="C1127" t="s">
        <v>19747</v>
      </c>
      <c r="D1127" t="s">
        <v>17846</v>
      </c>
    </row>
    <row r="1128" spans="1:4" x14ac:dyDescent="0.25">
      <c r="A1128" t="s">
        <v>19748</v>
      </c>
      <c r="B1128" t="s">
        <v>19749</v>
      </c>
      <c r="C1128" t="s">
        <v>19750</v>
      </c>
      <c r="D1128" t="s">
        <v>17846</v>
      </c>
    </row>
    <row r="1129" spans="1:4" x14ac:dyDescent="0.25">
      <c r="A1129" t="s">
        <v>19751</v>
      </c>
      <c r="B1129" t="s">
        <v>19752</v>
      </c>
      <c r="C1129" t="s">
        <v>19753</v>
      </c>
      <c r="D1129" t="s">
        <v>17846</v>
      </c>
    </row>
    <row r="1130" spans="1:4" x14ac:dyDescent="0.25">
      <c r="A1130" t="s">
        <v>19754</v>
      </c>
      <c r="B1130" t="s">
        <v>19755</v>
      </c>
      <c r="C1130" t="s">
        <v>19756</v>
      </c>
      <c r="D1130" t="s">
        <v>17846</v>
      </c>
    </row>
    <row r="1131" spans="1:4" x14ac:dyDescent="0.25">
      <c r="A1131" t="s">
        <v>19757</v>
      </c>
      <c r="B1131" t="s">
        <v>19758</v>
      </c>
      <c r="C1131" t="s">
        <v>19759</v>
      </c>
      <c r="D1131" t="s">
        <v>17846</v>
      </c>
    </row>
    <row r="1132" spans="1:4" x14ac:dyDescent="0.25">
      <c r="A1132" t="s">
        <v>19760</v>
      </c>
      <c r="B1132" t="s">
        <v>19761</v>
      </c>
      <c r="C1132" t="s">
        <v>19762</v>
      </c>
      <c r="D1132" t="s">
        <v>17846</v>
      </c>
    </row>
    <row r="1133" spans="1:4" x14ac:dyDescent="0.25">
      <c r="A1133" t="s">
        <v>19763</v>
      </c>
      <c r="B1133" t="s">
        <v>19764</v>
      </c>
      <c r="C1133" t="s">
        <v>19765</v>
      </c>
      <c r="D1133" t="s">
        <v>17846</v>
      </c>
    </row>
    <row r="1134" spans="1:4" x14ac:dyDescent="0.25">
      <c r="A1134" t="s">
        <v>19766</v>
      </c>
      <c r="B1134" t="s">
        <v>19767</v>
      </c>
      <c r="C1134" t="s">
        <v>19768</v>
      </c>
      <c r="D1134" t="s">
        <v>17846</v>
      </c>
    </row>
    <row r="1135" spans="1:4" x14ac:dyDescent="0.25">
      <c r="A1135" t="s">
        <v>19769</v>
      </c>
      <c r="B1135" t="s">
        <v>19770</v>
      </c>
      <c r="C1135" t="s">
        <v>19771</v>
      </c>
      <c r="D1135" t="s">
        <v>17846</v>
      </c>
    </row>
    <row r="1136" spans="1:4" x14ac:dyDescent="0.25">
      <c r="A1136" t="s">
        <v>19772</v>
      </c>
      <c r="B1136" t="s">
        <v>19773</v>
      </c>
      <c r="C1136" t="s">
        <v>19774</v>
      </c>
      <c r="D1136" t="s">
        <v>17846</v>
      </c>
    </row>
    <row r="1137" spans="1:4" x14ac:dyDescent="0.25">
      <c r="A1137" t="s">
        <v>19775</v>
      </c>
      <c r="B1137" t="s">
        <v>19776</v>
      </c>
      <c r="C1137" t="s">
        <v>19777</v>
      </c>
      <c r="D1137" t="s">
        <v>17846</v>
      </c>
    </row>
    <row r="1138" spans="1:4" x14ac:dyDescent="0.25">
      <c r="A1138" t="s">
        <v>19778</v>
      </c>
      <c r="B1138" t="s">
        <v>19779</v>
      </c>
      <c r="C1138" t="s">
        <v>19780</v>
      </c>
      <c r="D1138" t="s">
        <v>17846</v>
      </c>
    </row>
    <row r="1139" spans="1:4" x14ac:dyDescent="0.25">
      <c r="A1139" t="s">
        <v>19781</v>
      </c>
      <c r="B1139" t="s">
        <v>19782</v>
      </c>
      <c r="C1139" t="s">
        <v>19783</v>
      </c>
      <c r="D1139" t="s">
        <v>17846</v>
      </c>
    </row>
    <row r="1140" spans="1:4" x14ac:dyDescent="0.25">
      <c r="A1140" t="s">
        <v>19784</v>
      </c>
      <c r="B1140" t="s">
        <v>19782</v>
      </c>
      <c r="C1140" t="s">
        <v>19785</v>
      </c>
      <c r="D1140" t="s">
        <v>17846</v>
      </c>
    </row>
    <row r="1141" spans="1:4" x14ac:dyDescent="0.25">
      <c r="A1141" t="s">
        <v>19786</v>
      </c>
      <c r="B1141" t="s">
        <v>19782</v>
      </c>
      <c r="C1141" t="s">
        <v>19787</v>
      </c>
      <c r="D1141" t="s">
        <v>17846</v>
      </c>
    </row>
    <row r="1142" spans="1:4" x14ac:dyDescent="0.25">
      <c r="A1142" t="s">
        <v>19788</v>
      </c>
      <c r="B1142" t="s">
        <v>19782</v>
      </c>
      <c r="C1142" t="s">
        <v>19789</v>
      </c>
      <c r="D1142" t="s">
        <v>17846</v>
      </c>
    </row>
    <row r="1143" spans="1:4" x14ac:dyDescent="0.25">
      <c r="A1143" t="s">
        <v>19790</v>
      </c>
      <c r="B1143" t="s">
        <v>19782</v>
      </c>
      <c r="C1143" t="s">
        <v>19791</v>
      </c>
      <c r="D1143" t="s">
        <v>17846</v>
      </c>
    </row>
    <row r="1144" spans="1:4" x14ac:dyDescent="0.25">
      <c r="A1144" t="s">
        <v>19792</v>
      </c>
      <c r="B1144" t="s">
        <v>19782</v>
      </c>
      <c r="C1144" t="s">
        <v>19793</v>
      </c>
      <c r="D1144" t="s">
        <v>17846</v>
      </c>
    </row>
    <row r="1145" spans="1:4" x14ac:dyDescent="0.25">
      <c r="A1145" t="s">
        <v>19794</v>
      </c>
      <c r="B1145" t="s">
        <v>19782</v>
      </c>
      <c r="C1145" t="s">
        <v>19795</v>
      </c>
      <c r="D1145" t="s">
        <v>17846</v>
      </c>
    </row>
    <row r="1146" spans="1:4" x14ac:dyDescent="0.25">
      <c r="A1146" t="s">
        <v>19796</v>
      </c>
      <c r="B1146" t="s">
        <v>19782</v>
      </c>
      <c r="C1146" t="s">
        <v>19797</v>
      </c>
      <c r="D1146" t="s">
        <v>17846</v>
      </c>
    </row>
    <row r="1147" spans="1:4" x14ac:dyDescent="0.25">
      <c r="A1147" t="s">
        <v>19798</v>
      </c>
      <c r="B1147" t="s">
        <v>19782</v>
      </c>
      <c r="C1147" t="s">
        <v>19799</v>
      </c>
      <c r="D1147" t="s">
        <v>17846</v>
      </c>
    </row>
    <row r="1148" spans="1:4" x14ac:dyDescent="0.25">
      <c r="A1148" t="s">
        <v>19800</v>
      </c>
      <c r="B1148" t="s">
        <v>19782</v>
      </c>
      <c r="C1148" t="s">
        <v>19801</v>
      </c>
      <c r="D1148" t="s">
        <v>17846</v>
      </c>
    </row>
    <row r="1149" spans="1:4" x14ac:dyDescent="0.25">
      <c r="A1149" t="s">
        <v>19802</v>
      </c>
      <c r="B1149" t="s">
        <v>19803</v>
      </c>
      <c r="C1149" t="s">
        <v>19804</v>
      </c>
      <c r="D1149" t="s">
        <v>17846</v>
      </c>
    </row>
    <row r="1150" spans="1:4" x14ac:dyDescent="0.25">
      <c r="A1150" t="s">
        <v>19805</v>
      </c>
      <c r="B1150" t="s">
        <v>19806</v>
      </c>
      <c r="C1150" t="s">
        <v>19807</v>
      </c>
      <c r="D1150" t="s">
        <v>17846</v>
      </c>
    </row>
    <row r="1151" spans="1:4" x14ac:dyDescent="0.25">
      <c r="A1151" t="s">
        <v>19808</v>
      </c>
      <c r="B1151" t="s">
        <v>19809</v>
      </c>
      <c r="C1151" t="s">
        <v>19810</v>
      </c>
      <c r="D1151" t="s">
        <v>17846</v>
      </c>
    </row>
    <row r="1152" spans="1:4" x14ac:dyDescent="0.25">
      <c r="A1152" t="s">
        <v>19811</v>
      </c>
      <c r="B1152" t="s">
        <v>19812</v>
      </c>
      <c r="C1152" t="s">
        <v>19813</v>
      </c>
      <c r="D1152" t="s">
        <v>17846</v>
      </c>
    </row>
    <row r="1153" spans="1:4" x14ac:dyDescent="0.25">
      <c r="A1153" t="s">
        <v>19814</v>
      </c>
      <c r="B1153" t="s">
        <v>19815</v>
      </c>
      <c r="C1153" t="s">
        <v>19816</v>
      </c>
      <c r="D1153" t="s">
        <v>17846</v>
      </c>
    </row>
    <row r="1154" spans="1:4" x14ac:dyDescent="0.25">
      <c r="A1154" t="s">
        <v>19817</v>
      </c>
      <c r="B1154" t="s">
        <v>19818</v>
      </c>
      <c r="C1154" t="s">
        <v>19819</v>
      </c>
      <c r="D1154" t="s">
        <v>17846</v>
      </c>
    </row>
    <row r="1155" spans="1:4" x14ac:dyDescent="0.25">
      <c r="A1155" t="s">
        <v>19820</v>
      </c>
      <c r="B1155" t="s">
        <v>19821</v>
      </c>
      <c r="C1155" t="s">
        <v>19822</v>
      </c>
      <c r="D1155" t="s">
        <v>17846</v>
      </c>
    </row>
    <row r="1156" spans="1:4" x14ac:dyDescent="0.25">
      <c r="A1156" t="s">
        <v>19823</v>
      </c>
      <c r="B1156" t="s">
        <v>19824</v>
      </c>
      <c r="C1156" t="s">
        <v>19825</v>
      </c>
      <c r="D1156" t="s">
        <v>17846</v>
      </c>
    </row>
    <row r="1157" spans="1:4" x14ac:dyDescent="0.25">
      <c r="A1157" t="s">
        <v>19826</v>
      </c>
      <c r="B1157" t="s">
        <v>19827</v>
      </c>
      <c r="C1157" t="s">
        <v>19828</v>
      </c>
      <c r="D1157" t="s">
        <v>17846</v>
      </c>
    </row>
    <row r="1158" spans="1:4" x14ac:dyDescent="0.25">
      <c r="A1158" t="s">
        <v>19829</v>
      </c>
      <c r="B1158" t="s">
        <v>19830</v>
      </c>
      <c r="C1158" t="s">
        <v>19831</v>
      </c>
      <c r="D1158" t="s">
        <v>17846</v>
      </c>
    </row>
    <row r="1159" spans="1:4" x14ac:dyDescent="0.25">
      <c r="A1159" t="s">
        <v>19832</v>
      </c>
      <c r="B1159" t="s">
        <v>19833</v>
      </c>
      <c r="C1159" t="s">
        <v>19834</v>
      </c>
      <c r="D1159" t="s">
        <v>17846</v>
      </c>
    </row>
    <row r="1160" spans="1:4" x14ac:dyDescent="0.25">
      <c r="A1160" t="s">
        <v>19835</v>
      </c>
      <c r="B1160" t="s">
        <v>19836</v>
      </c>
      <c r="C1160" t="s">
        <v>19837</v>
      </c>
      <c r="D1160" t="s">
        <v>17846</v>
      </c>
    </row>
    <row r="1161" spans="1:4" x14ac:dyDescent="0.25">
      <c r="A1161" t="s">
        <v>19838</v>
      </c>
      <c r="B1161" t="s">
        <v>19839</v>
      </c>
      <c r="C1161" t="s">
        <v>19840</v>
      </c>
      <c r="D1161" t="s">
        <v>17846</v>
      </c>
    </row>
    <row r="1162" spans="1:4" x14ac:dyDescent="0.25">
      <c r="A1162" t="s">
        <v>19841</v>
      </c>
      <c r="B1162" t="s">
        <v>19842</v>
      </c>
      <c r="C1162" t="s">
        <v>19843</v>
      </c>
      <c r="D1162" t="s">
        <v>17846</v>
      </c>
    </row>
    <row r="1163" spans="1:4" x14ac:dyDescent="0.25">
      <c r="A1163" t="s">
        <v>19844</v>
      </c>
      <c r="B1163" t="s">
        <v>19845</v>
      </c>
      <c r="C1163" t="s">
        <v>19846</v>
      </c>
      <c r="D1163" t="s">
        <v>17846</v>
      </c>
    </row>
    <row r="1164" spans="1:4" x14ac:dyDescent="0.25">
      <c r="A1164" t="s">
        <v>19847</v>
      </c>
      <c r="B1164" t="s">
        <v>19848</v>
      </c>
      <c r="C1164" t="s">
        <v>19849</v>
      </c>
      <c r="D1164" t="s">
        <v>17846</v>
      </c>
    </row>
    <row r="1165" spans="1:4" x14ac:dyDescent="0.25">
      <c r="A1165" t="s">
        <v>19850</v>
      </c>
      <c r="B1165" t="s">
        <v>19851</v>
      </c>
      <c r="C1165" t="s">
        <v>19852</v>
      </c>
      <c r="D1165" t="s">
        <v>17846</v>
      </c>
    </row>
    <row r="1166" spans="1:4" x14ac:dyDescent="0.25">
      <c r="A1166" t="s">
        <v>19853</v>
      </c>
      <c r="B1166" t="s">
        <v>19854</v>
      </c>
      <c r="C1166" t="s">
        <v>19855</v>
      </c>
      <c r="D1166" t="s">
        <v>17846</v>
      </c>
    </row>
    <row r="1167" spans="1:4" x14ac:dyDescent="0.25">
      <c r="A1167" t="s">
        <v>19856</v>
      </c>
      <c r="B1167" t="s">
        <v>19857</v>
      </c>
      <c r="C1167" t="s">
        <v>19858</v>
      </c>
      <c r="D1167" t="s">
        <v>17846</v>
      </c>
    </row>
    <row r="1168" spans="1:4" x14ac:dyDescent="0.25">
      <c r="A1168" t="s">
        <v>19859</v>
      </c>
      <c r="B1168" t="s">
        <v>19860</v>
      </c>
      <c r="C1168" t="s">
        <v>19861</v>
      </c>
      <c r="D1168" t="s">
        <v>17846</v>
      </c>
    </row>
    <row r="1169" spans="1:4" x14ac:dyDescent="0.25">
      <c r="A1169" t="s">
        <v>19862</v>
      </c>
      <c r="B1169" t="s">
        <v>19863</v>
      </c>
      <c r="C1169" t="s">
        <v>19864</v>
      </c>
      <c r="D1169" t="s">
        <v>17846</v>
      </c>
    </row>
    <row r="1170" spans="1:4" x14ac:dyDescent="0.25">
      <c r="A1170" t="s">
        <v>19865</v>
      </c>
      <c r="B1170" t="s">
        <v>19866</v>
      </c>
      <c r="C1170" t="s">
        <v>19867</v>
      </c>
      <c r="D1170" t="s">
        <v>17846</v>
      </c>
    </row>
    <row r="1171" spans="1:4" x14ac:dyDescent="0.25">
      <c r="A1171" t="s">
        <v>19868</v>
      </c>
      <c r="B1171" t="s">
        <v>19869</v>
      </c>
      <c r="C1171" t="s">
        <v>19870</v>
      </c>
      <c r="D1171" t="s">
        <v>17846</v>
      </c>
    </row>
    <row r="1172" spans="1:4" x14ac:dyDescent="0.25">
      <c r="A1172" t="s">
        <v>19871</v>
      </c>
      <c r="B1172" t="s">
        <v>19872</v>
      </c>
      <c r="C1172" t="s">
        <v>19873</v>
      </c>
      <c r="D1172" t="s">
        <v>17846</v>
      </c>
    </row>
    <row r="1173" spans="1:4" x14ac:dyDescent="0.25">
      <c r="A1173" t="s">
        <v>19874</v>
      </c>
      <c r="B1173" t="s">
        <v>19875</v>
      </c>
      <c r="C1173" t="s">
        <v>19876</v>
      </c>
      <c r="D1173" t="s">
        <v>17846</v>
      </c>
    </row>
    <row r="1174" spans="1:4" x14ac:dyDescent="0.25">
      <c r="A1174" t="s">
        <v>19877</v>
      </c>
      <c r="B1174" t="s">
        <v>19878</v>
      </c>
      <c r="C1174" t="s">
        <v>19879</v>
      </c>
      <c r="D1174" t="s">
        <v>17846</v>
      </c>
    </row>
    <row r="1175" spans="1:4" x14ac:dyDescent="0.25">
      <c r="A1175" t="s">
        <v>19880</v>
      </c>
      <c r="B1175" t="s">
        <v>19881</v>
      </c>
      <c r="C1175" t="s">
        <v>19882</v>
      </c>
      <c r="D1175" t="s">
        <v>17846</v>
      </c>
    </row>
    <row r="1176" spans="1:4" x14ac:dyDescent="0.25">
      <c r="A1176" t="s">
        <v>19883</v>
      </c>
      <c r="B1176" t="s">
        <v>19884</v>
      </c>
      <c r="C1176" t="s">
        <v>19885</v>
      </c>
      <c r="D1176" t="s">
        <v>17846</v>
      </c>
    </row>
    <row r="1177" spans="1:4" x14ac:dyDescent="0.25">
      <c r="A1177" t="s">
        <v>19886</v>
      </c>
      <c r="B1177" t="s">
        <v>19887</v>
      </c>
      <c r="C1177" t="s">
        <v>19888</v>
      </c>
      <c r="D1177" t="s">
        <v>17846</v>
      </c>
    </row>
    <row r="1178" spans="1:4" x14ac:dyDescent="0.25">
      <c r="A1178" t="s">
        <v>19889</v>
      </c>
      <c r="B1178" t="s">
        <v>19890</v>
      </c>
      <c r="C1178" t="s">
        <v>19891</v>
      </c>
      <c r="D1178" t="s">
        <v>17846</v>
      </c>
    </row>
    <row r="1179" spans="1:4" x14ac:dyDescent="0.25">
      <c r="A1179" t="s">
        <v>19892</v>
      </c>
      <c r="B1179" t="s">
        <v>19893</v>
      </c>
      <c r="C1179" t="s">
        <v>19894</v>
      </c>
      <c r="D1179" t="s">
        <v>19895</v>
      </c>
    </row>
    <row r="1180" spans="1:4" x14ac:dyDescent="0.25">
      <c r="A1180" t="s">
        <v>19896</v>
      </c>
      <c r="B1180" t="s">
        <v>19897</v>
      </c>
      <c r="C1180" t="s">
        <v>19898</v>
      </c>
      <c r="D1180" t="s">
        <v>19895</v>
      </c>
    </row>
    <row r="1181" spans="1:4" x14ac:dyDescent="0.25">
      <c r="A1181" t="s">
        <v>19899</v>
      </c>
      <c r="B1181" t="s">
        <v>19900</v>
      </c>
      <c r="C1181" t="s">
        <v>19901</v>
      </c>
      <c r="D1181" t="s">
        <v>19895</v>
      </c>
    </row>
    <row r="1182" spans="1:4" x14ac:dyDescent="0.25">
      <c r="A1182" t="s">
        <v>19902</v>
      </c>
      <c r="B1182" t="s">
        <v>19903</v>
      </c>
      <c r="C1182" t="s">
        <v>19904</v>
      </c>
      <c r="D1182" t="s">
        <v>19895</v>
      </c>
    </row>
    <row r="1183" spans="1:4" x14ac:dyDescent="0.25">
      <c r="A1183" t="s">
        <v>19905</v>
      </c>
      <c r="B1183" t="s">
        <v>19906</v>
      </c>
      <c r="C1183" t="s">
        <v>19907</v>
      </c>
      <c r="D1183" t="s">
        <v>19895</v>
      </c>
    </row>
    <row r="1184" spans="1:4" x14ac:dyDescent="0.25">
      <c r="A1184" t="s">
        <v>19908</v>
      </c>
      <c r="B1184" t="s">
        <v>19909</v>
      </c>
      <c r="C1184" t="s">
        <v>19910</v>
      </c>
      <c r="D1184" t="s">
        <v>19895</v>
      </c>
    </row>
    <row r="1185" spans="1:4" x14ac:dyDescent="0.25">
      <c r="A1185" t="s">
        <v>19911</v>
      </c>
      <c r="B1185" t="s">
        <v>19912</v>
      </c>
      <c r="C1185" t="s">
        <v>19913</v>
      </c>
      <c r="D1185" t="s">
        <v>19895</v>
      </c>
    </row>
    <row r="1186" spans="1:4" x14ac:dyDescent="0.25">
      <c r="A1186" t="s">
        <v>19914</v>
      </c>
      <c r="B1186" t="s">
        <v>19915</v>
      </c>
      <c r="C1186" t="s">
        <v>19916</v>
      </c>
      <c r="D1186" t="s">
        <v>19895</v>
      </c>
    </row>
    <row r="1187" spans="1:4" x14ac:dyDescent="0.25">
      <c r="A1187" t="s">
        <v>19917</v>
      </c>
      <c r="B1187" t="s">
        <v>19918</v>
      </c>
      <c r="C1187" t="s">
        <v>19919</v>
      </c>
      <c r="D1187" t="s">
        <v>19920</v>
      </c>
    </row>
    <row r="1188" spans="1:4" x14ac:dyDescent="0.25">
      <c r="A1188" t="s">
        <v>19921</v>
      </c>
      <c r="B1188" t="s">
        <v>19922</v>
      </c>
      <c r="C1188" t="s">
        <v>19923</v>
      </c>
      <c r="D1188" t="s">
        <v>19924</v>
      </c>
    </row>
    <row r="1189" spans="1:4" x14ac:dyDescent="0.25">
      <c r="A1189" t="s">
        <v>19925</v>
      </c>
      <c r="B1189" t="s">
        <v>19926</v>
      </c>
      <c r="C1189" t="s">
        <v>19927</v>
      </c>
      <c r="D1189" t="s">
        <v>19928</v>
      </c>
    </row>
    <row r="1190" spans="1:4" x14ac:dyDescent="0.25">
      <c r="A1190" t="s">
        <v>19929</v>
      </c>
      <c r="B1190" t="s">
        <v>19930</v>
      </c>
      <c r="C1190" t="s">
        <v>19931</v>
      </c>
      <c r="D1190" t="s">
        <v>19928</v>
      </c>
    </row>
    <row r="1191" spans="1:4" x14ac:dyDescent="0.25">
      <c r="A1191" t="s">
        <v>19932</v>
      </c>
      <c r="B1191" t="s">
        <v>19933</v>
      </c>
      <c r="C1191" t="s">
        <v>19934</v>
      </c>
      <c r="D1191" t="s">
        <v>19928</v>
      </c>
    </row>
    <row r="1192" spans="1:4" x14ac:dyDescent="0.25">
      <c r="A1192" t="s">
        <v>19935</v>
      </c>
      <c r="B1192" t="s">
        <v>19936</v>
      </c>
      <c r="C1192" t="s">
        <v>19937</v>
      </c>
      <c r="D1192" t="s">
        <v>19938</v>
      </c>
    </row>
    <row r="1193" spans="1:4" x14ac:dyDescent="0.25">
      <c r="A1193" t="s">
        <v>19939</v>
      </c>
      <c r="B1193" t="s">
        <v>19940</v>
      </c>
      <c r="C1193" t="s">
        <v>19941</v>
      </c>
      <c r="D1193" t="s">
        <v>19938</v>
      </c>
    </row>
    <row r="1194" spans="1:4" x14ac:dyDescent="0.25">
      <c r="A1194" t="s">
        <v>19942</v>
      </c>
      <c r="B1194" t="s">
        <v>19940</v>
      </c>
      <c r="C1194" t="s">
        <v>19943</v>
      </c>
      <c r="D1194" t="s">
        <v>19938</v>
      </c>
    </row>
    <row r="1195" spans="1:4" x14ac:dyDescent="0.25">
      <c r="A1195" t="s">
        <v>19944</v>
      </c>
      <c r="B1195" t="s">
        <v>18128</v>
      </c>
      <c r="C1195" t="s">
        <v>19945</v>
      </c>
      <c r="D1195" t="s">
        <v>17536</v>
      </c>
    </row>
    <row r="1196" spans="1:4" x14ac:dyDescent="0.25">
      <c r="A1196" t="s">
        <v>19946</v>
      </c>
      <c r="B1196" t="s">
        <v>18128</v>
      </c>
      <c r="C1196" t="s">
        <v>19947</v>
      </c>
      <c r="D1196" t="s">
        <v>17536</v>
      </c>
    </row>
    <row r="1197" spans="1:4" x14ac:dyDescent="0.25">
      <c r="A1197" t="s">
        <v>19948</v>
      </c>
      <c r="B1197" t="s">
        <v>18128</v>
      </c>
      <c r="C1197" t="s">
        <v>19949</v>
      </c>
      <c r="D1197" t="s">
        <v>17536</v>
      </c>
    </row>
    <row r="1198" spans="1:4" x14ac:dyDescent="0.25">
      <c r="A1198" t="s">
        <v>19950</v>
      </c>
      <c r="B1198" t="s">
        <v>18128</v>
      </c>
      <c r="C1198" t="s">
        <v>19951</v>
      </c>
      <c r="D1198" t="s">
        <v>17536</v>
      </c>
    </row>
    <row r="1199" spans="1:4" x14ac:dyDescent="0.25">
      <c r="A1199" t="s">
        <v>19952</v>
      </c>
      <c r="B1199" t="s">
        <v>18128</v>
      </c>
      <c r="C1199" t="s">
        <v>19953</v>
      </c>
      <c r="D1199" t="s">
        <v>17536</v>
      </c>
    </row>
    <row r="1200" spans="1:4" x14ac:dyDescent="0.25">
      <c r="A1200" t="s">
        <v>19954</v>
      </c>
      <c r="B1200" t="s">
        <v>18128</v>
      </c>
      <c r="C1200" t="s">
        <v>19955</v>
      </c>
      <c r="D1200" t="s">
        <v>17536</v>
      </c>
    </row>
    <row r="1201" spans="1:4" x14ac:dyDescent="0.25">
      <c r="A1201" t="s">
        <v>19956</v>
      </c>
      <c r="B1201" t="s">
        <v>18128</v>
      </c>
      <c r="C1201" t="s">
        <v>19957</v>
      </c>
      <c r="D1201" t="s">
        <v>17536</v>
      </c>
    </row>
    <row r="1202" spans="1:4" x14ac:dyDescent="0.25">
      <c r="A1202" t="s">
        <v>19958</v>
      </c>
      <c r="B1202" t="s">
        <v>18128</v>
      </c>
      <c r="C1202" t="s">
        <v>19959</v>
      </c>
      <c r="D1202" t="s">
        <v>17536</v>
      </c>
    </row>
    <row r="1203" spans="1:4" x14ac:dyDescent="0.25">
      <c r="A1203" t="s">
        <v>19960</v>
      </c>
      <c r="B1203" t="s">
        <v>18128</v>
      </c>
      <c r="C1203" t="s">
        <v>19961</v>
      </c>
      <c r="D1203" t="s">
        <v>17536</v>
      </c>
    </row>
    <row r="1204" spans="1:4" x14ac:dyDescent="0.25">
      <c r="A1204" t="s">
        <v>19962</v>
      </c>
      <c r="B1204" t="s">
        <v>18128</v>
      </c>
      <c r="C1204" t="s">
        <v>19963</v>
      </c>
      <c r="D1204" t="s">
        <v>17536</v>
      </c>
    </row>
    <row r="1205" spans="1:4" x14ac:dyDescent="0.25">
      <c r="A1205" t="s">
        <v>19964</v>
      </c>
      <c r="B1205" t="s">
        <v>18184</v>
      </c>
      <c r="C1205" t="s">
        <v>19965</v>
      </c>
      <c r="D1205" t="s">
        <v>17536</v>
      </c>
    </row>
    <row r="1206" spans="1:4" x14ac:dyDescent="0.25">
      <c r="A1206" t="s">
        <v>19966</v>
      </c>
      <c r="B1206" t="s">
        <v>18184</v>
      </c>
      <c r="C1206" t="s">
        <v>19967</v>
      </c>
      <c r="D1206" t="s">
        <v>17536</v>
      </c>
    </row>
    <row r="1207" spans="1:4" x14ac:dyDescent="0.25">
      <c r="A1207" t="s">
        <v>19968</v>
      </c>
      <c r="B1207" t="s">
        <v>18184</v>
      </c>
      <c r="C1207" t="s">
        <v>19969</v>
      </c>
      <c r="D1207" t="s">
        <v>17536</v>
      </c>
    </row>
    <row r="1208" spans="1:4" x14ac:dyDescent="0.25">
      <c r="A1208" t="s">
        <v>19970</v>
      </c>
      <c r="B1208" t="s">
        <v>18184</v>
      </c>
      <c r="C1208" t="s">
        <v>19971</v>
      </c>
      <c r="D1208" t="s">
        <v>17536</v>
      </c>
    </row>
    <row r="1209" spans="1:4" x14ac:dyDescent="0.25">
      <c r="A1209" t="s">
        <v>19972</v>
      </c>
      <c r="B1209" t="s">
        <v>18184</v>
      </c>
      <c r="C1209" t="s">
        <v>19973</v>
      </c>
      <c r="D1209" t="s">
        <v>17536</v>
      </c>
    </row>
    <row r="1210" spans="1:4" x14ac:dyDescent="0.25">
      <c r="A1210" t="s">
        <v>19974</v>
      </c>
      <c r="B1210" t="s">
        <v>18184</v>
      </c>
      <c r="C1210" t="s">
        <v>19975</v>
      </c>
      <c r="D1210" t="s">
        <v>17536</v>
      </c>
    </row>
    <row r="1211" spans="1:4" x14ac:dyDescent="0.25">
      <c r="A1211" t="s">
        <v>19976</v>
      </c>
      <c r="B1211" t="s">
        <v>18184</v>
      </c>
      <c r="C1211" t="s">
        <v>19977</v>
      </c>
      <c r="D1211" t="s">
        <v>17536</v>
      </c>
    </row>
    <row r="1212" spans="1:4" x14ac:dyDescent="0.25">
      <c r="A1212" t="s">
        <v>19978</v>
      </c>
      <c r="B1212" t="s">
        <v>18184</v>
      </c>
      <c r="C1212" t="s">
        <v>19979</v>
      </c>
      <c r="D1212" t="s">
        <v>17536</v>
      </c>
    </row>
    <row r="1213" spans="1:4" x14ac:dyDescent="0.25">
      <c r="A1213" t="s">
        <v>19980</v>
      </c>
      <c r="B1213" t="s">
        <v>19981</v>
      </c>
      <c r="C1213" t="s">
        <v>19982</v>
      </c>
      <c r="D1213" t="s">
        <v>17536</v>
      </c>
    </row>
    <row r="1214" spans="1:4" x14ac:dyDescent="0.25">
      <c r="A1214" t="s">
        <v>19983</v>
      </c>
      <c r="B1214" t="s">
        <v>19981</v>
      </c>
      <c r="C1214" t="s">
        <v>19984</v>
      </c>
      <c r="D1214" t="s">
        <v>17536</v>
      </c>
    </row>
    <row r="1215" spans="1:4" x14ac:dyDescent="0.25">
      <c r="A1215" t="s">
        <v>19985</v>
      </c>
      <c r="B1215" t="s">
        <v>19981</v>
      </c>
      <c r="C1215" t="s">
        <v>19986</v>
      </c>
      <c r="D1215" t="s">
        <v>17536</v>
      </c>
    </row>
    <row r="1216" spans="1:4" x14ac:dyDescent="0.25">
      <c r="A1216" t="s">
        <v>19987</v>
      </c>
      <c r="B1216" t="s">
        <v>19981</v>
      </c>
      <c r="C1216" t="s">
        <v>19988</v>
      </c>
      <c r="D1216" t="s">
        <v>17536</v>
      </c>
    </row>
    <row r="1217" spans="1:4" x14ac:dyDescent="0.25">
      <c r="A1217" t="s">
        <v>19989</v>
      </c>
      <c r="B1217" t="s">
        <v>19981</v>
      </c>
      <c r="C1217" t="s">
        <v>19990</v>
      </c>
      <c r="D1217" t="s">
        <v>17536</v>
      </c>
    </row>
    <row r="1218" spans="1:4" x14ac:dyDescent="0.25">
      <c r="A1218" t="s">
        <v>19991</v>
      </c>
      <c r="B1218" t="s">
        <v>19981</v>
      </c>
      <c r="C1218" t="s">
        <v>19992</v>
      </c>
      <c r="D1218" t="s">
        <v>17536</v>
      </c>
    </row>
    <row r="1219" spans="1:4" x14ac:dyDescent="0.25">
      <c r="A1219" t="s">
        <v>19993</v>
      </c>
      <c r="B1219" t="s">
        <v>19981</v>
      </c>
      <c r="C1219" t="s">
        <v>19994</v>
      </c>
      <c r="D1219" t="s">
        <v>17536</v>
      </c>
    </row>
    <row r="1220" spans="1:4" x14ac:dyDescent="0.25">
      <c r="A1220" t="s">
        <v>19995</v>
      </c>
      <c r="B1220" t="s">
        <v>19981</v>
      </c>
      <c r="C1220" t="s">
        <v>19996</v>
      </c>
      <c r="D1220" t="s">
        <v>17536</v>
      </c>
    </row>
    <row r="1221" spans="1:4" x14ac:dyDescent="0.25">
      <c r="A1221" t="s">
        <v>19997</v>
      </c>
      <c r="B1221" t="s">
        <v>19981</v>
      </c>
      <c r="C1221" t="s">
        <v>19998</v>
      </c>
      <c r="D1221" t="s">
        <v>17536</v>
      </c>
    </row>
    <row r="1222" spans="1:4" x14ac:dyDescent="0.25">
      <c r="A1222" t="s">
        <v>19999</v>
      </c>
      <c r="B1222" t="s">
        <v>20000</v>
      </c>
      <c r="C1222" t="s">
        <v>20001</v>
      </c>
      <c r="D1222" t="s">
        <v>17536</v>
      </c>
    </row>
    <row r="1223" spans="1:4" x14ac:dyDescent="0.25">
      <c r="A1223" t="s">
        <v>20002</v>
      </c>
      <c r="B1223" t="s">
        <v>20000</v>
      </c>
      <c r="C1223" t="s">
        <v>20003</v>
      </c>
      <c r="D1223" t="s">
        <v>17536</v>
      </c>
    </row>
    <row r="1224" spans="1:4" x14ac:dyDescent="0.25">
      <c r="A1224" t="s">
        <v>20004</v>
      </c>
      <c r="B1224" t="s">
        <v>20000</v>
      </c>
      <c r="C1224" t="s">
        <v>20005</v>
      </c>
      <c r="D1224" t="s">
        <v>17536</v>
      </c>
    </row>
    <row r="1225" spans="1:4" x14ac:dyDescent="0.25">
      <c r="A1225" t="s">
        <v>20006</v>
      </c>
      <c r="B1225" t="s">
        <v>20000</v>
      </c>
      <c r="C1225" t="s">
        <v>20007</v>
      </c>
      <c r="D1225" t="s">
        <v>17536</v>
      </c>
    </row>
    <row r="1226" spans="1:4" x14ac:dyDescent="0.25">
      <c r="A1226" t="s">
        <v>20008</v>
      </c>
      <c r="B1226" t="s">
        <v>20000</v>
      </c>
      <c r="C1226" t="s">
        <v>20009</v>
      </c>
      <c r="D1226" t="s">
        <v>17536</v>
      </c>
    </row>
    <row r="1227" spans="1:4" x14ac:dyDescent="0.25">
      <c r="A1227" t="s">
        <v>20010</v>
      </c>
      <c r="B1227" t="s">
        <v>20000</v>
      </c>
      <c r="C1227" t="s">
        <v>20011</v>
      </c>
      <c r="D1227" t="s">
        <v>17536</v>
      </c>
    </row>
    <row r="1228" spans="1:4" x14ac:dyDescent="0.25">
      <c r="A1228" t="s">
        <v>20012</v>
      </c>
      <c r="B1228" t="s">
        <v>20000</v>
      </c>
      <c r="C1228" t="s">
        <v>20013</v>
      </c>
      <c r="D1228" t="s">
        <v>17536</v>
      </c>
    </row>
    <row r="1229" spans="1:4" x14ac:dyDescent="0.25">
      <c r="A1229" t="s">
        <v>20014</v>
      </c>
      <c r="B1229" t="s">
        <v>20015</v>
      </c>
      <c r="C1229" t="s">
        <v>20016</v>
      </c>
      <c r="D1229" t="s">
        <v>17536</v>
      </c>
    </row>
    <row r="1230" spans="1:4" x14ac:dyDescent="0.25">
      <c r="A1230" t="s">
        <v>20017</v>
      </c>
      <c r="B1230" t="s">
        <v>20018</v>
      </c>
      <c r="C1230" t="s">
        <v>20019</v>
      </c>
      <c r="D1230" t="s">
        <v>17536</v>
      </c>
    </row>
    <row r="1231" spans="1:4" x14ac:dyDescent="0.25">
      <c r="A1231" t="s">
        <v>20020</v>
      </c>
      <c r="B1231" t="s">
        <v>20021</v>
      </c>
      <c r="C1231" t="s">
        <v>20022</v>
      </c>
      <c r="D1231" t="s">
        <v>17536</v>
      </c>
    </row>
    <row r="1232" spans="1:4" x14ac:dyDescent="0.25">
      <c r="A1232" t="s">
        <v>20023</v>
      </c>
      <c r="B1232" t="s">
        <v>20024</v>
      </c>
      <c r="C1232" t="s">
        <v>20025</v>
      </c>
      <c r="D1232" t="s">
        <v>17536</v>
      </c>
    </row>
    <row r="1233" spans="1:4" x14ac:dyDescent="0.25">
      <c r="A1233" t="s">
        <v>20026</v>
      </c>
      <c r="B1233" t="s">
        <v>20027</v>
      </c>
      <c r="C1233" t="s">
        <v>20028</v>
      </c>
      <c r="D1233" t="s">
        <v>17536</v>
      </c>
    </row>
    <row r="1234" spans="1:4" x14ac:dyDescent="0.25">
      <c r="A1234" t="s">
        <v>20029</v>
      </c>
      <c r="B1234" t="s">
        <v>20030</v>
      </c>
      <c r="C1234" t="s">
        <v>20031</v>
      </c>
      <c r="D1234" t="s">
        <v>17536</v>
      </c>
    </row>
    <row r="1235" spans="1:4" x14ac:dyDescent="0.25">
      <c r="A1235" t="s">
        <v>20032</v>
      </c>
      <c r="B1235" t="s">
        <v>20033</v>
      </c>
      <c r="C1235" t="s">
        <v>20034</v>
      </c>
      <c r="D1235" t="s">
        <v>17536</v>
      </c>
    </row>
    <row r="1236" spans="1:4" x14ac:dyDescent="0.25">
      <c r="A1236" t="s">
        <v>20035</v>
      </c>
      <c r="B1236" t="s">
        <v>20036</v>
      </c>
      <c r="C1236" t="s">
        <v>20037</v>
      </c>
      <c r="D1236" t="s">
        <v>17536</v>
      </c>
    </row>
    <row r="1237" spans="1:4" x14ac:dyDescent="0.25">
      <c r="A1237" t="s">
        <v>20038</v>
      </c>
      <c r="B1237" t="s">
        <v>20039</v>
      </c>
      <c r="C1237" t="s">
        <v>20040</v>
      </c>
      <c r="D1237" t="s">
        <v>17536</v>
      </c>
    </row>
    <row r="1238" spans="1:4" x14ac:dyDescent="0.25">
      <c r="A1238" t="s">
        <v>20041</v>
      </c>
      <c r="B1238" t="s">
        <v>20042</v>
      </c>
      <c r="C1238" t="s">
        <v>20043</v>
      </c>
      <c r="D1238" t="s">
        <v>17536</v>
      </c>
    </row>
    <row r="1239" spans="1:4" x14ac:dyDescent="0.25">
      <c r="A1239" t="s">
        <v>20044</v>
      </c>
      <c r="B1239" t="s">
        <v>20045</v>
      </c>
      <c r="C1239" t="s">
        <v>20046</v>
      </c>
      <c r="D1239" t="s">
        <v>17536</v>
      </c>
    </row>
    <row r="1240" spans="1:4" x14ac:dyDescent="0.25">
      <c r="A1240" t="s">
        <v>20047</v>
      </c>
      <c r="B1240" t="s">
        <v>20048</v>
      </c>
      <c r="C1240" t="s">
        <v>20049</v>
      </c>
      <c r="D1240" t="s">
        <v>17536</v>
      </c>
    </row>
    <row r="1241" spans="1:4" x14ac:dyDescent="0.25">
      <c r="A1241" t="s">
        <v>20050</v>
      </c>
      <c r="B1241" t="s">
        <v>20051</v>
      </c>
      <c r="C1241" t="s">
        <v>20052</v>
      </c>
      <c r="D1241" t="s">
        <v>17536</v>
      </c>
    </row>
    <row r="1242" spans="1:4" x14ac:dyDescent="0.25">
      <c r="A1242" t="s">
        <v>20053</v>
      </c>
      <c r="B1242" t="s">
        <v>18331</v>
      </c>
      <c r="C1242" t="s">
        <v>20054</v>
      </c>
      <c r="D1242" t="s">
        <v>18333</v>
      </c>
    </row>
    <row r="1243" spans="1:4" x14ac:dyDescent="0.25">
      <c r="A1243" t="s">
        <v>20055</v>
      </c>
      <c r="B1243" t="s">
        <v>20056</v>
      </c>
      <c r="C1243" t="s">
        <v>20057</v>
      </c>
      <c r="D1243" t="s">
        <v>17299</v>
      </c>
    </row>
    <row r="1244" spans="1:4" x14ac:dyDescent="0.25">
      <c r="A1244" t="s">
        <v>20058</v>
      </c>
      <c r="B1244" t="s">
        <v>20056</v>
      </c>
      <c r="C1244" t="s">
        <v>20059</v>
      </c>
      <c r="D1244" t="s">
        <v>17299</v>
      </c>
    </row>
    <row r="1245" spans="1:4" x14ac:dyDescent="0.25">
      <c r="A1245" t="s">
        <v>20060</v>
      </c>
      <c r="B1245" t="s">
        <v>20056</v>
      </c>
      <c r="C1245" t="s">
        <v>20061</v>
      </c>
      <c r="D1245" t="s">
        <v>17299</v>
      </c>
    </row>
    <row r="1246" spans="1:4" x14ac:dyDescent="0.25">
      <c r="A1246" t="s">
        <v>20062</v>
      </c>
      <c r="B1246" t="s">
        <v>20056</v>
      </c>
      <c r="C1246" t="s">
        <v>20063</v>
      </c>
      <c r="D1246" t="s">
        <v>17299</v>
      </c>
    </row>
    <row r="1247" spans="1:4" x14ac:dyDescent="0.25">
      <c r="A1247" t="s">
        <v>20064</v>
      </c>
      <c r="B1247" t="s">
        <v>20056</v>
      </c>
      <c r="C1247" t="s">
        <v>20065</v>
      </c>
      <c r="D1247" t="s">
        <v>17299</v>
      </c>
    </row>
    <row r="1248" spans="1:4" x14ac:dyDescent="0.25">
      <c r="A1248" t="s">
        <v>20066</v>
      </c>
      <c r="B1248" t="s">
        <v>20056</v>
      </c>
      <c r="C1248" t="s">
        <v>20067</v>
      </c>
      <c r="D1248" t="s">
        <v>17299</v>
      </c>
    </row>
    <row r="1249" spans="1:4" x14ac:dyDescent="0.25">
      <c r="A1249" t="s">
        <v>20068</v>
      </c>
      <c r="B1249" t="s">
        <v>20056</v>
      </c>
      <c r="C1249" t="s">
        <v>20069</v>
      </c>
      <c r="D1249" t="s">
        <v>17299</v>
      </c>
    </row>
    <row r="1250" spans="1:4" x14ac:dyDescent="0.25">
      <c r="A1250" t="s">
        <v>20070</v>
      </c>
      <c r="B1250" t="s">
        <v>20071</v>
      </c>
      <c r="C1250" t="s">
        <v>20072</v>
      </c>
      <c r="D1250" t="s">
        <v>17739</v>
      </c>
    </row>
    <row r="1251" spans="1:4" x14ac:dyDescent="0.25">
      <c r="A1251" t="s">
        <v>20073</v>
      </c>
      <c r="B1251" t="s">
        <v>20074</v>
      </c>
      <c r="C1251" t="s">
        <v>20075</v>
      </c>
      <c r="D1251" t="s">
        <v>17299</v>
      </c>
    </row>
    <row r="1252" spans="1:4" x14ac:dyDescent="0.25">
      <c r="A1252" t="s">
        <v>20076</v>
      </c>
      <c r="B1252" t="s">
        <v>20077</v>
      </c>
      <c r="C1252" t="s">
        <v>20078</v>
      </c>
      <c r="D1252" t="s">
        <v>17299</v>
      </c>
    </row>
    <row r="1253" spans="1:4" x14ac:dyDescent="0.25">
      <c r="A1253" t="s">
        <v>20079</v>
      </c>
      <c r="B1253" t="s">
        <v>20080</v>
      </c>
      <c r="C1253" t="s">
        <v>20081</v>
      </c>
      <c r="D1253" t="s">
        <v>17299</v>
      </c>
    </row>
    <row r="1254" spans="1:4" x14ac:dyDescent="0.25">
      <c r="A1254" t="s">
        <v>20082</v>
      </c>
      <c r="B1254" t="s">
        <v>20083</v>
      </c>
      <c r="C1254" t="s">
        <v>20084</v>
      </c>
      <c r="D1254" t="s">
        <v>17299</v>
      </c>
    </row>
    <row r="1255" spans="1:4" x14ac:dyDescent="0.25">
      <c r="A1255" t="s">
        <v>20085</v>
      </c>
      <c r="B1255" t="s">
        <v>20086</v>
      </c>
      <c r="C1255" t="s">
        <v>20087</v>
      </c>
      <c r="D1255" t="s">
        <v>17299</v>
      </c>
    </row>
    <row r="1256" spans="1:4" x14ac:dyDescent="0.25">
      <c r="A1256" t="s">
        <v>20088</v>
      </c>
      <c r="B1256" t="s">
        <v>20089</v>
      </c>
      <c r="C1256" t="s">
        <v>20090</v>
      </c>
      <c r="D1256" t="s">
        <v>17299</v>
      </c>
    </row>
    <row r="1257" spans="1:4" x14ac:dyDescent="0.25">
      <c r="A1257" t="s">
        <v>20091</v>
      </c>
      <c r="B1257" t="s">
        <v>20092</v>
      </c>
      <c r="C1257" t="s">
        <v>20093</v>
      </c>
      <c r="D1257" t="s">
        <v>17299</v>
      </c>
    </row>
    <row r="1258" spans="1:4" x14ac:dyDescent="0.25">
      <c r="A1258" t="s">
        <v>20094</v>
      </c>
      <c r="B1258" t="s">
        <v>20095</v>
      </c>
      <c r="C1258" t="s">
        <v>20096</v>
      </c>
      <c r="D1258" t="s">
        <v>17299</v>
      </c>
    </row>
    <row r="1259" spans="1:4" x14ac:dyDescent="0.25">
      <c r="A1259" t="s">
        <v>20097</v>
      </c>
      <c r="B1259" t="s">
        <v>20098</v>
      </c>
      <c r="C1259" t="s">
        <v>20099</v>
      </c>
      <c r="D1259" t="s">
        <v>16921</v>
      </c>
    </row>
    <row r="1260" spans="1:4" x14ac:dyDescent="0.25">
      <c r="A1260" t="s">
        <v>20100</v>
      </c>
      <c r="B1260" t="s">
        <v>20101</v>
      </c>
      <c r="C1260" t="s">
        <v>20102</v>
      </c>
      <c r="D1260" t="s">
        <v>16921</v>
      </c>
    </row>
    <row r="1261" spans="1:4" x14ac:dyDescent="0.25">
      <c r="A1261" t="s">
        <v>20103</v>
      </c>
      <c r="B1261" t="s">
        <v>20104</v>
      </c>
      <c r="C1261" t="s">
        <v>20105</v>
      </c>
      <c r="D1261" t="s">
        <v>16921</v>
      </c>
    </row>
    <row r="1262" spans="1:4" x14ac:dyDescent="0.25">
      <c r="A1262" t="s">
        <v>20106</v>
      </c>
      <c r="B1262" t="s">
        <v>20107</v>
      </c>
      <c r="C1262" t="s">
        <v>20108</v>
      </c>
      <c r="D1262" t="s">
        <v>16921</v>
      </c>
    </row>
    <row r="1263" spans="1:4" x14ac:dyDescent="0.25">
      <c r="A1263" t="s">
        <v>20109</v>
      </c>
      <c r="B1263" t="s">
        <v>20110</v>
      </c>
      <c r="C1263" t="s">
        <v>20111</v>
      </c>
      <c r="D1263" t="s">
        <v>16921</v>
      </c>
    </row>
    <row r="1264" spans="1:4" x14ac:dyDescent="0.25">
      <c r="A1264" t="s">
        <v>20112</v>
      </c>
      <c r="B1264" t="s">
        <v>17304</v>
      </c>
      <c r="C1264" t="s">
        <v>20113</v>
      </c>
      <c r="D1264" t="s">
        <v>20114</v>
      </c>
    </row>
    <row r="1265" spans="1:4" x14ac:dyDescent="0.25">
      <c r="A1265" t="s">
        <v>20115</v>
      </c>
      <c r="B1265" t="s">
        <v>20116</v>
      </c>
      <c r="C1265" t="s">
        <v>20117</v>
      </c>
      <c r="D1265" t="s">
        <v>17288</v>
      </c>
    </row>
    <row r="1266" spans="1:4" x14ac:dyDescent="0.25">
      <c r="A1266" t="s">
        <v>20118</v>
      </c>
      <c r="B1266" t="s">
        <v>20119</v>
      </c>
      <c r="C1266" t="s">
        <v>20120</v>
      </c>
      <c r="D1266" t="s">
        <v>17288</v>
      </c>
    </row>
    <row r="1267" spans="1:4" x14ac:dyDescent="0.25">
      <c r="A1267" t="s">
        <v>20121</v>
      </c>
      <c r="B1267" t="s">
        <v>20122</v>
      </c>
      <c r="C1267" t="s">
        <v>20123</v>
      </c>
      <c r="D1267" t="s">
        <v>17288</v>
      </c>
    </row>
    <row r="1268" spans="1:4" x14ac:dyDescent="0.25">
      <c r="A1268" t="s">
        <v>20124</v>
      </c>
      <c r="B1268" t="s">
        <v>20125</v>
      </c>
      <c r="C1268" t="s">
        <v>20126</v>
      </c>
      <c r="D1268" t="s">
        <v>17288</v>
      </c>
    </row>
    <row r="1269" spans="1:4" x14ac:dyDescent="0.25">
      <c r="A1269" t="s">
        <v>20127</v>
      </c>
      <c r="B1269" t="s">
        <v>20128</v>
      </c>
      <c r="C1269" t="s">
        <v>20129</v>
      </c>
      <c r="D1269" t="s">
        <v>17288</v>
      </c>
    </row>
    <row r="1270" spans="1:4" x14ac:dyDescent="0.25">
      <c r="A1270" t="s">
        <v>20130</v>
      </c>
      <c r="B1270" t="s">
        <v>20131</v>
      </c>
      <c r="C1270" t="s">
        <v>20132</v>
      </c>
      <c r="D1270" t="s">
        <v>17288</v>
      </c>
    </row>
    <row r="1271" spans="1:4" x14ac:dyDescent="0.25">
      <c r="A1271" t="s">
        <v>20133</v>
      </c>
      <c r="B1271" t="s">
        <v>20134</v>
      </c>
      <c r="C1271" t="s">
        <v>20135</v>
      </c>
      <c r="D1271" t="s">
        <v>17288</v>
      </c>
    </row>
    <row r="1272" spans="1:4" x14ac:dyDescent="0.25">
      <c r="A1272" t="s">
        <v>20136</v>
      </c>
      <c r="B1272" t="s">
        <v>20137</v>
      </c>
      <c r="C1272" t="s">
        <v>20138</v>
      </c>
      <c r="D1272" t="s">
        <v>20139</v>
      </c>
    </row>
    <row r="1273" spans="1:4" x14ac:dyDescent="0.25">
      <c r="A1273" t="s">
        <v>20140</v>
      </c>
      <c r="B1273" t="s">
        <v>20141</v>
      </c>
      <c r="C1273" t="s">
        <v>20142</v>
      </c>
      <c r="D1273" t="s">
        <v>20139</v>
      </c>
    </row>
    <row r="1274" spans="1:4" x14ac:dyDescent="0.25">
      <c r="A1274" t="s">
        <v>20143</v>
      </c>
      <c r="B1274" t="s">
        <v>20144</v>
      </c>
      <c r="C1274" t="s">
        <v>20145</v>
      </c>
      <c r="D1274" t="s">
        <v>20146</v>
      </c>
    </row>
    <row r="1275" spans="1:4" x14ac:dyDescent="0.25">
      <c r="A1275" t="s">
        <v>20147</v>
      </c>
      <c r="B1275" t="s">
        <v>20148</v>
      </c>
      <c r="C1275" t="s">
        <v>20149</v>
      </c>
      <c r="D1275" t="s">
        <v>20146</v>
      </c>
    </row>
    <row r="1276" spans="1:4" x14ac:dyDescent="0.25">
      <c r="A1276" t="s">
        <v>20150</v>
      </c>
      <c r="B1276" t="s">
        <v>20151</v>
      </c>
      <c r="C1276" t="s">
        <v>20152</v>
      </c>
      <c r="D1276" t="s">
        <v>20146</v>
      </c>
    </row>
    <row r="1277" spans="1:4" x14ac:dyDescent="0.25">
      <c r="A1277" t="s">
        <v>20153</v>
      </c>
      <c r="B1277" t="s">
        <v>20154</v>
      </c>
      <c r="C1277" t="s">
        <v>20155</v>
      </c>
      <c r="D1277" t="s">
        <v>20146</v>
      </c>
    </row>
    <row r="1278" spans="1:4" x14ac:dyDescent="0.25">
      <c r="A1278" t="s">
        <v>20156</v>
      </c>
      <c r="B1278" t="s">
        <v>20157</v>
      </c>
      <c r="C1278" t="s">
        <v>20158</v>
      </c>
      <c r="D1278" t="s">
        <v>20159</v>
      </c>
    </row>
    <row r="1279" spans="1:4" x14ac:dyDescent="0.25">
      <c r="A1279" t="s">
        <v>20160</v>
      </c>
      <c r="B1279" t="s">
        <v>20157</v>
      </c>
      <c r="C1279" t="s">
        <v>20161</v>
      </c>
      <c r="D1279" t="s">
        <v>20159</v>
      </c>
    </row>
    <row r="1280" spans="1:4" x14ac:dyDescent="0.25">
      <c r="A1280" t="s">
        <v>20162</v>
      </c>
      <c r="B1280" t="s">
        <v>20163</v>
      </c>
      <c r="C1280" t="s">
        <v>20164</v>
      </c>
      <c r="D1280" t="s">
        <v>20159</v>
      </c>
    </row>
    <row r="1281" spans="1:4" x14ac:dyDescent="0.25">
      <c r="A1281" t="s">
        <v>20165</v>
      </c>
      <c r="B1281" t="s">
        <v>20166</v>
      </c>
      <c r="C1281" t="s">
        <v>20167</v>
      </c>
      <c r="D1281" t="s">
        <v>20159</v>
      </c>
    </row>
    <row r="1282" spans="1:4" x14ac:dyDescent="0.25">
      <c r="A1282" t="s">
        <v>20168</v>
      </c>
      <c r="B1282" t="s">
        <v>20169</v>
      </c>
      <c r="C1282" t="s">
        <v>20170</v>
      </c>
      <c r="D1282" t="s">
        <v>20159</v>
      </c>
    </row>
    <row r="1283" spans="1:4" x14ac:dyDescent="0.25">
      <c r="A1283" t="s">
        <v>20171</v>
      </c>
      <c r="B1283" t="s">
        <v>20172</v>
      </c>
      <c r="C1283" t="s">
        <v>20173</v>
      </c>
      <c r="D1283" t="s">
        <v>20159</v>
      </c>
    </row>
    <row r="1284" spans="1:4" x14ac:dyDescent="0.25">
      <c r="A1284" t="s">
        <v>20174</v>
      </c>
      <c r="B1284" t="s">
        <v>20175</v>
      </c>
      <c r="C1284" t="s">
        <v>20176</v>
      </c>
      <c r="D1284" t="s">
        <v>20159</v>
      </c>
    </row>
    <row r="1285" spans="1:4" x14ac:dyDescent="0.25">
      <c r="A1285" t="s">
        <v>20177</v>
      </c>
      <c r="B1285" t="s">
        <v>20178</v>
      </c>
      <c r="C1285" t="s">
        <v>20179</v>
      </c>
      <c r="D1285" t="s">
        <v>20159</v>
      </c>
    </row>
    <row r="1286" spans="1:4" x14ac:dyDescent="0.25">
      <c r="A1286" t="s">
        <v>20180</v>
      </c>
      <c r="B1286" t="s">
        <v>20181</v>
      </c>
      <c r="C1286" t="s">
        <v>20182</v>
      </c>
      <c r="D1286" t="s">
        <v>20183</v>
      </c>
    </row>
    <row r="1287" spans="1:4" x14ac:dyDescent="0.25">
      <c r="A1287" t="s">
        <v>20184</v>
      </c>
      <c r="B1287" t="s">
        <v>20185</v>
      </c>
      <c r="C1287" t="s">
        <v>20186</v>
      </c>
      <c r="D1287" t="s">
        <v>20183</v>
      </c>
    </row>
    <row r="1288" spans="1:4" x14ac:dyDescent="0.25">
      <c r="A1288" t="s">
        <v>20187</v>
      </c>
      <c r="B1288" t="s">
        <v>20188</v>
      </c>
      <c r="C1288" t="s">
        <v>20189</v>
      </c>
      <c r="D1288" t="s">
        <v>20183</v>
      </c>
    </row>
    <row r="1289" spans="1:4" x14ac:dyDescent="0.25">
      <c r="A1289" t="s">
        <v>20190</v>
      </c>
      <c r="B1289" t="s">
        <v>20191</v>
      </c>
      <c r="C1289" t="s">
        <v>20192</v>
      </c>
      <c r="D1289" t="s">
        <v>20183</v>
      </c>
    </row>
    <row r="1290" spans="1:4" x14ac:dyDescent="0.25">
      <c r="A1290" t="s">
        <v>20193</v>
      </c>
      <c r="B1290" t="s">
        <v>20194</v>
      </c>
      <c r="C1290" t="s">
        <v>20195</v>
      </c>
      <c r="D1290" t="s">
        <v>20183</v>
      </c>
    </row>
    <row r="1291" spans="1:4" x14ac:dyDescent="0.25">
      <c r="A1291" t="s">
        <v>20196</v>
      </c>
      <c r="B1291" t="s">
        <v>20197</v>
      </c>
      <c r="C1291" t="s">
        <v>20198</v>
      </c>
      <c r="D1291" t="s">
        <v>20183</v>
      </c>
    </row>
    <row r="1292" spans="1:4" x14ac:dyDescent="0.25">
      <c r="A1292" t="s">
        <v>20199</v>
      </c>
      <c r="B1292" t="s">
        <v>20200</v>
      </c>
      <c r="C1292" t="s">
        <v>20201</v>
      </c>
      <c r="D1292" t="s">
        <v>20183</v>
      </c>
    </row>
    <row r="1293" spans="1:4" x14ac:dyDescent="0.25">
      <c r="A1293" t="s">
        <v>20202</v>
      </c>
      <c r="B1293" t="s">
        <v>20203</v>
      </c>
      <c r="C1293" t="s">
        <v>20204</v>
      </c>
      <c r="D1293" t="s">
        <v>19241</v>
      </c>
    </row>
    <row r="1294" spans="1:4" x14ac:dyDescent="0.25">
      <c r="A1294" t="s">
        <v>20205</v>
      </c>
      <c r="B1294" t="s">
        <v>20206</v>
      </c>
      <c r="C1294" t="s">
        <v>20207</v>
      </c>
      <c r="D1294" t="s">
        <v>20208</v>
      </c>
    </row>
    <row r="1295" spans="1:4" x14ac:dyDescent="0.25">
      <c r="A1295" t="s">
        <v>20209</v>
      </c>
      <c r="B1295" t="s">
        <v>20210</v>
      </c>
      <c r="C1295" t="s">
        <v>20211</v>
      </c>
      <c r="D1295" t="s">
        <v>20208</v>
      </c>
    </row>
    <row r="1296" spans="1:4" x14ac:dyDescent="0.25">
      <c r="A1296" t="s">
        <v>20212</v>
      </c>
      <c r="B1296" t="s">
        <v>20213</v>
      </c>
      <c r="C1296" t="s">
        <v>20214</v>
      </c>
      <c r="D1296" t="s">
        <v>20208</v>
      </c>
    </row>
    <row r="1297" spans="1:4" x14ac:dyDescent="0.25">
      <c r="A1297" t="s">
        <v>20215</v>
      </c>
      <c r="B1297" t="s">
        <v>20216</v>
      </c>
      <c r="C1297" t="s">
        <v>20217</v>
      </c>
      <c r="D1297" t="s">
        <v>20208</v>
      </c>
    </row>
    <row r="1298" spans="1:4" x14ac:dyDescent="0.25">
      <c r="A1298" t="s">
        <v>20218</v>
      </c>
      <c r="B1298" t="s">
        <v>20219</v>
      </c>
      <c r="C1298" t="s">
        <v>20220</v>
      </c>
      <c r="D1298" t="s">
        <v>20208</v>
      </c>
    </row>
    <row r="1299" spans="1:4" x14ac:dyDescent="0.25">
      <c r="A1299" t="s">
        <v>20221</v>
      </c>
      <c r="B1299" t="s">
        <v>20222</v>
      </c>
      <c r="C1299" t="s">
        <v>20223</v>
      </c>
      <c r="D1299" t="s">
        <v>20208</v>
      </c>
    </row>
    <row r="1300" spans="1:4" x14ac:dyDescent="0.25">
      <c r="A1300" t="s">
        <v>20224</v>
      </c>
      <c r="B1300" t="s">
        <v>20225</v>
      </c>
      <c r="C1300" t="s">
        <v>20226</v>
      </c>
      <c r="D1300" t="s">
        <v>20208</v>
      </c>
    </row>
    <row r="1301" spans="1:4" x14ac:dyDescent="0.25">
      <c r="A1301" t="s">
        <v>20227</v>
      </c>
      <c r="B1301" t="s">
        <v>20228</v>
      </c>
      <c r="C1301" t="s">
        <v>20229</v>
      </c>
      <c r="D1301" t="s">
        <v>20208</v>
      </c>
    </row>
    <row r="1302" spans="1:4" x14ac:dyDescent="0.25">
      <c r="A1302" t="s">
        <v>20230</v>
      </c>
      <c r="B1302" t="s">
        <v>20231</v>
      </c>
      <c r="C1302" t="s">
        <v>20232</v>
      </c>
      <c r="D1302" t="s">
        <v>20208</v>
      </c>
    </row>
    <row r="1303" spans="1:4" x14ac:dyDescent="0.25">
      <c r="A1303" t="s">
        <v>20233</v>
      </c>
      <c r="B1303" t="s">
        <v>20234</v>
      </c>
      <c r="C1303" t="s">
        <v>20235</v>
      </c>
      <c r="D1303" t="s">
        <v>20208</v>
      </c>
    </row>
    <row r="1304" spans="1:4" x14ac:dyDescent="0.25">
      <c r="A1304" t="s">
        <v>20236</v>
      </c>
      <c r="B1304" t="s">
        <v>20237</v>
      </c>
      <c r="C1304" t="s">
        <v>20238</v>
      </c>
      <c r="D1304" t="s">
        <v>20208</v>
      </c>
    </row>
    <row r="1305" spans="1:4" x14ac:dyDescent="0.25">
      <c r="A1305" t="s">
        <v>20239</v>
      </c>
      <c r="B1305" t="s">
        <v>20240</v>
      </c>
      <c r="C1305" t="s">
        <v>20241</v>
      </c>
      <c r="D1305" t="s">
        <v>20208</v>
      </c>
    </row>
    <row r="1306" spans="1:4" x14ac:dyDescent="0.25">
      <c r="A1306" t="s">
        <v>20242</v>
      </c>
      <c r="B1306" t="s">
        <v>20243</v>
      </c>
      <c r="C1306" t="s">
        <v>20244</v>
      </c>
      <c r="D1306" t="s">
        <v>20208</v>
      </c>
    </row>
    <row r="1307" spans="1:4" x14ac:dyDescent="0.25">
      <c r="A1307" t="s">
        <v>20245</v>
      </c>
      <c r="B1307" t="s">
        <v>20246</v>
      </c>
      <c r="C1307" t="s">
        <v>20247</v>
      </c>
      <c r="D1307" t="s">
        <v>20208</v>
      </c>
    </row>
    <row r="1308" spans="1:4" x14ac:dyDescent="0.25">
      <c r="A1308" t="s">
        <v>20248</v>
      </c>
      <c r="B1308" t="s">
        <v>20249</v>
      </c>
      <c r="C1308" t="s">
        <v>20250</v>
      </c>
      <c r="D1308" t="s">
        <v>20208</v>
      </c>
    </row>
    <row r="1309" spans="1:4" x14ac:dyDescent="0.25">
      <c r="A1309" t="s">
        <v>20251</v>
      </c>
      <c r="B1309" t="s">
        <v>20252</v>
      </c>
      <c r="C1309" t="s">
        <v>20253</v>
      </c>
      <c r="D1309" t="s">
        <v>20208</v>
      </c>
    </row>
    <row r="1310" spans="1:4" x14ac:dyDescent="0.25">
      <c r="A1310" t="s">
        <v>20254</v>
      </c>
      <c r="B1310" t="s">
        <v>20255</v>
      </c>
      <c r="C1310" t="s">
        <v>20256</v>
      </c>
      <c r="D1310" t="s">
        <v>20208</v>
      </c>
    </row>
    <row r="1311" spans="1:4" x14ac:dyDescent="0.25">
      <c r="A1311" t="s">
        <v>20257</v>
      </c>
      <c r="B1311" t="s">
        <v>20258</v>
      </c>
      <c r="C1311" t="s">
        <v>20259</v>
      </c>
      <c r="D1311" t="s">
        <v>20208</v>
      </c>
    </row>
    <row r="1312" spans="1:4" x14ac:dyDescent="0.25">
      <c r="A1312" t="s">
        <v>20260</v>
      </c>
      <c r="B1312" t="s">
        <v>20261</v>
      </c>
      <c r="C1312" t="s">
        <v>20262</v>
      </c>
      <c r="D1312" t="s">
        <v>20208</v>
      </c>
    </row>
    <row r="1313" spans="1:4" x14ac:dyDescent="0.25">
      <c r="A1313" t="s">
        <v>20263</v>
      </c>
      <c r="B1313" t="s">
        <v>20264</v>
      </c>
      <c r="C1313" t="s">
        <v>20265</v>
      </c>
      <c r="D1313" t="s">
        <v>20208</v>
      </c>
    </row>
    <row r="1314" spans="1:4" x14ac:dyDescent="0.25">
      <c r="A1314" t="s">
        <v>20266</v>
      </c>
      <c r="B1314" t="s">
        <v>20267</v>
      </c>
      <c r="C1314" t="s">
        <v>20268</v>
      </c>
      <c r="D1314" t="s">
        <v>20208</v>
      </c>
    </row>
    <row r="1315" spans="1:4" x14ac:dyDescent="0.25">
      <c r="A1315" t="s">
        <v>20269</v>
      </c>
      <c r="B1315" t="s">
        <v>20270</v>
      </c>
      <c r="C1315" t="s">
        <v>20271</v>
      </c>
      <c r="D1315" t="s">
        <v>20208</v>
      </c>
    </row>
    <row r="1316" spans="1:4" x14ac:dyDescent="0.25">
      <c r="A1316" t="s">
        <v>20272</v>
      </c>
      <c r="B1316" t="s">
        <v>20273</v>
      </c>
      <c r="C1316" t="s">
        <v>20274</v>
      </c>
      <c r="D1316" t="s">
        <v>20208</v>
      </c>
    </row>
    <row r="1317" spans="1:4" x14ac:dyDescent="0.25">
      <c r="A1317" t="s">
        <v>20275</v>
      </c>
      <c r="B1317" t="s">
        <v>20276</v>
      </c>
      <c r="C1317" t="s">
        <v>20277</v>
      </c>
      <c r="D1317" t="s">
        <v>20208</v>
      </c>
    </row>
    <row r="1318" spans="1:4" x14ac:dyDescent="0.25">
      <c r="A1318" t="s">
        <v>20278</v>
      </c>
      <c r="B1318" t="s">
        <v>20279</v>
      </c>
      <c r="C1318" t="s">
        <v>20280</v>
      </c>
      <c r="D1318" t="s">
        <v>20208</v>
      </c>
    </row>
    <row r="1319" spans="1:4" x14ac:dyDescent="0.25">
      <c r="A1319" t="s">
        <v>20281</v>
      </c>
      <c r="B1319" t="s">
        <v>20282</v>
      </c>
      <c r="C1319" t="s">
        <v>20283</v>
      </c>
      <c r="D1319" t="s">
        <v>20208</v>
      </c>
    </row>
    <row r="1320" spans="1:4" x14ac:dyDescent="0.25">
      <c r="A1320" t="s">
        <v>20284</v>
      </c>
      <c r="B1320" t="s">
        <v>20285</v>
      </c>
      <c r="C1320" t="s">
        <v>20286</v>
      </c>
      <c r="D1320" t="s">
        <v>19241</v>
      </c>
    </row>
    <row r="1321" spans="1:4" x14ac:dyDescent="0.25">
      <c r="A1321" t="s">
        <v>20287</v>
      </c>
      <c r="B1321" t="s">
        <v>20288</v>
      </c>
      <c r="C1321" t="s">
        <v>20289</v>
      </c>
      <c r="D1321" t="s">
        <v>19241</v>
      </c>
    </row>
    <row r="1322" spans="1:4" x14ac:dyDescent="0.25">
      <c r="A1322" t="s">
        <v>20290</v>
      </c>
      <c r="B1322" t="s">
        <v>20291</v>
      </c>
      <c r="C1322" t="s">
        <v>20292</v>
      </c>
      <c r="D1322" t="s">
        <v>17288</v>
      </c>
    </row>
    <row r="1323" spans="1:4" x14ac:dyDescent="0.25">
      <c r="A1323" t="s">
        <v>20293</v>
      </c>
      <c r="B1323" t="s">
        <v>20291</v>
      </c>
      <c r="C1323" t="s">
        <v>20294</v>
      </c>
      <c r="D1323" t="s">
        <v>17288</v>
      </c>
    </row>
    <row r="1324" spans="1:4" x14ac:dyDescent="0.25">
      <c r="A1324" t="s">
        <v>20295</v>
      </c>
      <c r="B1324" t="s">
        <v>20296</v>
      </c>
      <c r="C1324" t="s">
        <v>20297</v>
      </c>
      <c r="D1324" t="s">
        <v>20298</v>
      </c>
    </row>
    <row r="1325" spans="1:4" x14ac:dyDescent="0.25">
      <c r="A1325" t="s">
        <v>20299</v>
      </c>
      <c r="B1325" t="s">
        <v>20296</v>
      </c>
      <c r="C1325" t="s">
        <v>20300</v>
      </c>
      <c r="D1325" t="s">
        <v>20298</v>
      </c>
    </row>
    <row r="1326" spans="1:4" x14ac:dyDescent="0.25">
      <c r="A1326" t="s">
        <v>20301</v>
      </c>
      <c r="B1326" t="s">
        <v>20296</v>
      </c>
      <c r="C1326" t="s">
        <v>20302</v>
      </c>
      <c r="D1326" t="s">
        <v>20298</v>
      </c>
    </row>
    <row r="1327" spans="1:4" x14ac:dyDescent="0.25">
      <c r="A1327" t="s">
        <v>20303</v>
      </c>
      <c r="B1327" t="s">
        <v>20304</v>
      </c>
      <c r="C1327" t="s">
        <v>20305</v>
      </c>
      <c r="D1327" t="s">
        <v>20298</v>
      </c>
    </row>
    <row r="1328" spans="1:4" x14ac:dyDescent="0.25">
      <c r="A1328" t="s">
        <v>20306</v>
      </c>
      <c r="B1328" t="s">
        <v>20307</v>
      </c>
      <c r="C1328" t="s">
        <v>20308</v>
      </c>
      <c r="D1328" t="s">
        <v>20298</v>
      </c>
    </row>
    <row r="1329" spans="1:4" x14ac:dyDescent="0.25">
      <c r="A1329" t="s">
        <v>20309</v>
      </c>
      <c r="B1329" t="s">
        <v>20291</v>
      </c>
      <c r="C1329" t="s">
        <v>20310</v>
      </c>
      <c r="D1329" t="s">
        <v>17288</v>
      </c>
    </row>
    <row r="1330" spans="1:4" x14ac:dyDescent="0.25">
      <c r="A1330" t="s">
        <v>20311</v>
      </c>
      <c r="B1330" t="s">
        <v>20291</v>
      </c>
      <c r="C1330" t="s">
        <v>20312</v>
      </c>
      <c r="D1330" t="s">
        <v>17288</v>
      </c>
    </row>
    <row r="1331" spans="1:4" x14ac:dyDescent="0.25">
      <c r="A1331" t="s">
        <v>20313</v>
      </c>
      <c r="B1331" t="s">
        <v>20291</v>
      </c>
      <c r="C1331" t="s">
        <v>20314</v>
      </c>
      <c r="D1331" t="s">
        <v>17288</v>
      </c>
    </row>
    <row r="1332" spans="1:4" x14ac:dyDescent="0.25">
      <c r="A1332" t="s">
        <v>20315</v>
      </c>
      <c r="B1332" t="s">
        <v>20291</v>
      </c>
      <c r="C1332" t="s">
        <v>20316</v>
      </c>
      <c r="D1332" t="s">
        <v>17288</v>
      </c>
    </row>
    <row r="1333" spans="1:4" x14ac:dyDescent="0.25">
      <c r="A1333" t="s">
        <v>20317</v>
      </c>
      <c r="B1333" t="s">
        <v>20291</v>
      </c>
      <c r="C1333" t="s">
        <v>20318</v>
      </c>
      <c r="D1333" t="s">
        <v>17288</v>
      </c>
    </row>
    <row r="1334" spans="1:4" x14ac:dyDescent="0.25">
      <c r="A1334" t="s">
        <v>20319</v>
      </c>
      <c r="B1334" t="s">
        <v>20291</v>
      </c>
      <c r="C1334" t="s">
        <v>20320</v>
      </c>
      <c r="D1334" t="s">
        <v>17288</v>
      </c>
    </row>
    <row r="1335" spans="1:4" x14ac:dyDescent="0.25">
      <c r="A1335" t="s">
        <v>20321</v>
      </c>
      <c r="B1335" t="s">
        <v>20291</v>
      </c>
      <c r="C1335" t="s">
        <v>20322</v>
      </c>
      <c r="D1335" t="s">
        <v>17288</v>
      </c>
    </row>
    <row r="1336" spans="1:4" x14ac:dyDescent="0.25">
      <c r="A1336" t="s">
        <v>20323</v>
      </c>
      <c r="B1336" t="s">
        <v>20291</v>
      </c>
      <c r="C1336" t="s">
        <v>20324</v>
      </c>
      <c r="D1336" t="s">
        <v>17288</v>
      </c>
    </row>
    <row r="1337" spans="1:4" x14ac:dyDescent="0.25">
      <c r="A1337" t="s">
        <v>20325</v>
      </c>
      <c r="B1337" t="s">
        <v>20291</v>
      </c>
      <c r="C1337" t="s">
        <v>20326</v>
      </c>
      <c r="D1337" t="s">
        <v>17288</v>
      </c>
    </row>
    <row r="1338" spans="1:4" x14ac:dyDescent="0.25">
      <c r="A1338" t="s">
        <v>20327</v>
      </c>
      <c r="B1338" t="s">
        <v>20291</v>
      </c>
      <c r="C1338" t="s">
        <v>20328</v>
      </c>
      <c r="D1338" t="s">
        <v>17288</v>
      </c>
    </row>
    <row r="1339" spans="1:4" x14ac:dyDescent="0.25">
      <c r="A1339" t="s">
        <v>20329</v>
      </c>
      <c r="B1339" t="s">
        <v>20291</v>
      </c>
      <c r="C1339" t="s">
        <v>20330</v>
      </c>
      <c r="D1339" t="s">
        <v>17288</v>
      </c>
    </row>
    <row r="1340" spans="1:4" x14ac:dyDescent="0.25">
      <c r="A1340" t="s">
        <v>20331</v>
      </c>
      <c r="B1340" t="s">
        <v>20291</v>
      </c>
      <c r="C1340" t="s">
        <v>20332</v>
      </c>
      <c r="D1340" t="s">
        <v>17288</v>
      </c>
    </row>
    <row r="1341" spans="1:4" x14ac:dyDescent="0.25">
      <c r="A1341" t="s">
        <v>20333</v>
      </c>
      <c r="B1341" t="s">
        <v>20291</v>
      </c>
      <c r="C1341" t="s">
        <v>20334</v>
      </c>
      <c r="D1341" t="s">
        <v>17288</v>
      </c>
    </row>
    <row r="1342" spans="1:4" x14ac:dyDescent="0.25">
      <c r="A1342" t="s">
        <v>20335</v>
      </c>
      <c r="B1342" t="s">
        <v>20291</v>
      </c>
      <c r="C1342" t="s">
        <v>20336</v>
      </c>
      <c r="D1342" t="s">
        <v>17288</v>
      </c>
    </row>
    <row r="1343" spans="1:4" x14ac:dyDescent="0.25">
      <c r="A1343" t="s">
        <v>20337</v>
      </c>
      <c r="B1343" t="s">
        <v>20291</v>
      </c>
      <c r="C1343" t="s">
        <v>20338</v>
      </c>
      <c r="D1343" t="s">
        <v>17288</v>
      </c>
    </row>
    <row r="1344" spans="1:4" x14ac:dyDescent="0.25">
      <c r="A1344" t="s">
        <v>20339</v>
      </c>
      <c r="B1344" t="s">
        <v>20291</v>
      </c>
      <c r="C1344" t="s">
        <v>20340</v>
      </c>
      <c r="D1344" t="s">
        <v>17288</v>
      </c>
    </row>
    <row r="1345" spans="1:4" x14ac:dyDescent="0.25">
      <c r="A1345" t="s">
        <v>20341</v>
      </c>
      <c r="B1345" t="s">
        <v>20291</v>
      </c>
      <c r="C1345" t="s">
        <v>20342</v>
      </c>
      <c r="D1345" t="s">
        <v>17288</v>
      </c>
    </row>
    <row r="1346" spans="1:4" x14ac:dyDescent="0.25">
      <c r="A1346" t="s">
        <v>20343</v>
      </c>
      <c r="B1346" t="s">
        <v>20291</v>
      </c>
      <c r="C1346" t="s">
        <v>20344</v>
      </c>
      <c r="D1346" t="s">
        <v>17288</v>
      </c>
    </row>
    <row r="1347" spans="1:4" x14ac:dyDescent="0.25">
      <c r="A1347" t="s">
        <v>20345</v>
      </c>
      <c r="B1347" t="s">
        <v>20291</v>
      </c>
      <c r="C1347" t="s">
        <v>20346</v>
      </c>
      <c r="D1347" t="s">
        <v>17288</v>
      </c>
    </row>
    <row r="1348" spans="1:4" x14ac:dyDescent="0.25">
      <c r="A1348" t="s">
        <v>20347</v>
      </c>
      <c r="B1348" t="s">
        <v>20348</v>
      </c>
      <c r="C1348" t="s">
        <v>20349</v>
      </c>
      <c r="D1348" t="s">
        <v>16921</v>
      </c>
    </row>
    <row r="1349" spans="1:4" x14ac:dyDescent="0.25">
      <c r="A1349" t="s">
        <v>20350</v>
      </c>
      <c r="B1349" t="s">
        <v>20351</v>
      </c>
      <c r="C1349" t="s">
        <v>20352</v>
      </c>
      <c r="D1349" t="s">
        <v>16921</v>
      </c>
    </row>
    <row r="1350" spans="1:4" x14ac:dyDescent="0.25">
      <c r="A1350" t="s">
        <v>20353</v>
      </c>
      <c r="B1350" t="s">
        <v>20354</v>
      </c>
      <c r="C1350" t="s">
        <v>20355</v>
      </c>
      <c r="D1350" t="s">
        <v>16921</v>
      </c>
    </row>
    <row r="1351" spans="1:4" x14ac:dyDescent="0.25">
      <c r="A1351" t="s">
        <v>20356</v>
      </c>
      <c r="B1351" t="s">
        <v>20357</v>
      </c>
      <c r="C1351" t="s">
        <v>20358</v>
      </c>
      <c r="D1351" t="s">
        <v>16921</v>
      </c>
    </row>
    <row r="1352" spans="1:4" x14ac:dyDescent="0.25">
      <c r="A1352" t="s">
        <v>20359</v>
      </c>
      <c r="B1352" t="s">
        <v>20360</v>
      </c>
      <c r="C1352" t="s">
        <v>20361</v>
      </c>
      <c r="D1352" t="s">
        <v>16921</v>
      </c>
    </row>
    <row r="1353" spans="1:4" x14ac:dyDescent="0.25">
      <c r="A1353" t="s">
        <v>20362</v>
      </c>
      <c r="B1353" t="s">
        <v>20363</v>
      </c>
      <c r="C1353" t="s">
        <v>20364</v>
      </c>
      <c r="D1353" t="s">
        <v>16921</v>
      </c>
    </row>
    <row r="1354" spans="1:4" x14ac:dyDescent="0.25">
      <c r="A1354" t="s">
        <v>20365</v>
      </c>
      <c r="B1354" t="s">
        <v>20360</v>
      </c>
      <c r="C1354" t="s">
        <v>20366</v>
      </c>
      <c r="D1354" t="s">
        <v>16921</v>
      </c>
    </row>
    <row r="1355" spans="1:4" x14ac:dyDescent="0.25">
      <c r="A1355" t="s">
        <v>20367</v>
      </c>
      <c r="B1355" t="s">
        <v>20363</v>
      </c>
      <c r="C1355" t="s">
        <v>20368</v>
      </c>
      <c r="D1355" t="s">
        <v>16921</v>
      </c>
    </row>
    <row r="1356" spans="1:4" x14ac:dyDescent="0.25">
      <c r="A1356" t="s">
        <v>20369</v>
      </c>
      <c r="B1356" t="s">
        <v>20360</v>
      </c>
      <c r="C1356" t="s">
        <v>20370</v>
      </c>
      <c r="D1356" t="s">
        <v>16921</v>
      </c>
    </row>
    <row r="1357" spans="1:4" x14ac:dyDescent="0.25">
      <c r="A1357" t="s">
        <v>20371</v>
      </c>
      <c r="B1357" t="s">
        <v>20372</v>
      </c>
      <c r="C1357" t="s">
        <v>20373</v>
      </c>
      <c r="D1357" t="s">
        <v>16921</v>
      </c>
    </row>
    <row r="1358" spans="1:4" x14ac:dyDescent="0.25">
      <c r="A1358" t="s">
        <v>20374</v>
      </c>
      <c r="B1358" t="s">
        <v>20372</v>
      </c>
      <c r="C1358" t="s">
        <v>20375</v>
      </c>
      <c r="D1358" t="s">
        <v>16921</v>
      </c>
    </row>
    <row r="1359" spans="1:4" x14ac:dyDescent="0.25">
      <c r="A1359" t="s">
        <v>20376</v>
      </c>
      <c r="B1359" t="s">
        <v>20377</v>
      </c>
      <c r="C1359" t="s">
        <v>20378</v>
      </c>
      <c r="D1359" t="s">
        <v>16921</v>
      </c>
    </row>
    <row r="1360" spans="1:4" x14ac:dyDescent="0.25">
      <c r="A1360" t="s">
        <v>20379</v>
      </c>
      <c r="B1360" t="s">
        <v>20377</v>
      </c>
      <c r="C1360" t="s">
        <v>20380</v>
      </c>
      <c r="D1360" t="s">
        <v>16921</v>
      </c>
    </row>
    <row r="1361" spans="1:4" x14ac:dyDescent="0.25">
      <c r="A1361" t="s">
        <v>20381</v>
      </c>
      <c r="B1361" t="s">
        <v>20382</v>
      </c>
      <c r="C1361" t="s">
        <v>20383</v>
      </c>
      <c r="D1361" t="s">
        <v>16921</v>
      </c>
    </row>
    <row r="1362" spans="1:4" x14ac:dyDescent="0.25">
      <c r="A1362" t="s">
        <v>20384</v>
      </c>
      <c r="B1362" t="s">
        <v>20385</v>
      </c>
      <c r="C1362" t="s">
        <v>20386</v>
      </c>
      <c r="D1362" t="s">
        <v>16921</v>
      </c>
    </row>
    <row r="1363" spans="1:4" x14ac:dyDescent="0.25">
      <c r="A1363" t="s">
        <v>20387</v>
      </c>
      <c r="B1363" t="s">
        <v>20388</v>
      </c>
      <c r="C1363" t="s">
        <v>20389</v>
      </c>
      <c r="D1363" t="s">
        <v>16921</v>
      </c>
    </row>
    <row r="1364" spans="1:4" x14ac:dyDescent="0.25">
      <c r="A1364" t="s">
        <v>20390</v>
      </c>
      <c r="B1364" t="s">
        <v>20391</v>
      </c>
      <c r="C1364" t="s">
        <v>20392</v>
      </c>
      <c r="D1364" t="s">
        <v>16921</v>
      </c>
    </row>
    <row r="1365" spans="1:4" x14ac:dyDescent="0.25">
      <c r="A1365" t="s">
        <v>20393</v>
      </c>
      <c r="B1365" t="s">
        <v>20391</v>
      </c>
      <c r="C1365" t="s">
        <v>20394</v>
      </c>
      <c r="D1365" t="s">
        <v>16921</v>
      </c>
    </row>
    <row r="1366" spans="1:4" x14ac:dyDescent="0.25">
      <c r="A1366" t="s">
        <v>20395</v>
      </c>
      <c r="B1366" t="s">
        <v>20396</v>
      </c>
      <c r="C1366" t="s">
        <v>20397</v>
      </c>
      <c r="D1366" t="s">
        <v>16921</v>
      </c>
    </row>
    <row r="1367" spans="1:4" x14ac:dyDescent="0.25">
      <c r="A1367" t="s">
        <v>20398</v>
      </c>
      <c r="B1367" t="s">
        <v>20399</v>
      </c>
      <c r="C1367" t="s">
        <v>20400</v>
      </c>
      <c r="D1367" t="s">
        <v>16921</v>
      </c>
    </row>
    <row r="1368" spans="1:4" x14ac:dyDescent="0.25">
      <c r="A1368" t="s">
        <v>20401</v>
      </c>
      <c r="B1368" t="s">
        <v>20399</v>
      </c>
      <c r="C1368" t="s">
        <v>20402</v>
      </c>
      <c r="D1368" t="s">
        <v>16921</v>
      </c>
    </row>
    <row r="1369" spans="1:4" x14ac:dyDescent="0.25">
      <c r="A1369" t="s">
        <v>20403</v>
      </c>
      <c r="B1369" t="s">
        <v>17413</v>
      </c>
      <c r="C1369" t="s">
        <v>20404</v>
      </c>
      <c r="D1369" t="s">
        <v>16921</v>
      </c>
    </row>
    <row r="1370" spans="1:4" x14ac:dyDescent="0.25">
      <c r="A1370" t="s">
        <v>20405</v>
      </c>
      <c r="B1370" t="s">
        <v>20399</v>
      </c>
      <c r="C1370" t="s">
        <v>20406</v>
      </c>
      <c r="D1370" t="s">
        <v>16921</v>
      </c>
    </row>
    <row r="1371" spans="1:4" x14ac:dyDescent="0.25">
      <c r="A1371" t="s">
        <v>20407</v>
      </c>
      <c r="B1371" t="s">
        <v>20399</v>
      </c>
      <c r="C1371" t="s">
        <v>20408</v>
      </c>
      <c r="D1371" t="s">
        <v>16921</v>
      </c>
    </row>
    <row r="1372" spans="1:4" x14ac:dyDescent="0.25">
      <c r="A1372" t="s">
        <v>20409</v>
      </c>
      <c r="B1372" t="s">
        <v>20410</v>
      </c>
      <c r="C1372" t="s">
        <v>20411</v>
      </c>
      <c r="D1372" t="s">
        <v>16921</v>
      </c>
    </row>
    <row r="1373" spans="1:4" x14ac:dyDescent="0.25">
      <c r="A1373" t="s">
        <v>20412</v>
      </c>
      <c r="B1373" t="s">
        <v>20413</v>
      </c>
      <c r="C1373" t="s">
        <v>20414</v>
      </c>
      <c r="D1373" t="s">
        <v>20415</v>
      </c>
    </row>
    <row r="1374" spans="1:4" x14ac:dyDescent="0.25">
      <c r="A1374" t="s">
        <v>20416</v>
      </c>
      <c r="B1374" t="s">
        <v>20413</v>
      </c>
      <c r="C1374" t="s">
        <v>20417</v>
      </c>
      <c r="D1374" t="s">
        <v>20415</v>
      </c>
    </row>
    <row r="1375" spans="1:4" x14ac:dyDescent="0.25">
      <c r="A1375" t="s">
        <v>20418</v>
      </c>
      <c r="B1375" t="s">
        <v>20419</v>
      </c>
      <c r="C1375" t="s">
        <v>20420</v>
      </c>
      <c r="D1375" t="s">
        <v>20415</v>
      </c>
    </row>
    <row r="1376" spans="1:4" x14ac:dyDescent="0.25">
      <c r="A1376" t="s">
        <v>20421</v>
      </c>
      <c r="B1376" t="s">
        <v>20422</v>
      </c>
      <c r="C1376" t="s">
        <v>20423</v>
      </c>
      <c r="D1376" t="s">
        <v>20415</v>
      </c>
    </row>
    <row r="1377" spans="1:4" x14ac:dyDescent="0.25">
      <c r="A1377" t="s">
        <v>20424</v>
      </c>
      <c r="B1377" t="s">
        <v>20425</v>
      </c>
      <c r="C1377" t="s">
        <v>20426</v>
      </c>
      <c r="D1377" t="s">
        <v>20415</v>
      </c>
    </row>
    <row r="1378" spans="1:4" x14ac:dyDescent="0.25">
      <c r="A1378" t="s">
        <v>20427</v>
      </c>
      <c r="B1378" t="s">
        <v>20428</v>
      </c>
      <c r="C1378" t="s">
        <v>20429</v>
      </c>
      <c r="D1378" t="s">
        <v>20415</v>
      </c>
    </row>
    <row r="1379" spans="1:4" x14ac:dyDescent="0.25">
      <c r="A1379" t="s">
        <v>20430</v>
      </c>
      <c r="B1379" t="s">
        <v>20431</v>
      </c>
      <c r="C1379" t="s">
        <v>20432</v>
      </c>
      <c r="D1379" t="s">
        <v>20415</v>
      </c>
    </row>
    <row r="1380" spans="1:4" x14ac:dyDescent="0.25">
      <c r="A1380" t="s">
        <v>20433</v>
      </c>
      <c r="B1380" t="s">
        <v>20434</v>
      </c>
      <c r="C1380" t="s">
        <v>20435</v>
      </c>
      <c r="D1380" t="s">
        <v>20415</v>
      </c>
    </row>
    <row r="1381" spans="1:4" x14ac:dyDescent="0.25">
      <c r="A1381" t="s">
        <v>20436</v>
      </c>
      <c r="B1381" t="s">
        <v>20437</v>
      </c>
      <c r="C1381" t="s">
        <v>20438</v>
      </c>
      <c r="D1381" t="s">
        <v>20415</v>
      </c>
    </row>
    <row r="1382" spans="1:4" x14ac:dyDescent="0.25">
      <c r="A1382" t="s">
        <v>20439</v>
      </c>
      <c r="B1382" t="s">
        <v>20440</v>
      </c>
      <c r="C1382" t="s">
        <v>20441</v>
      </c>
      <c r="D1382" t="s">
        <v>20415</v>
      </c>
    </row>
    <row r="1383" spans="1:4" x14ac:dyDescent="0.25">
      <c r="A1383" t="s">
        <v>20442</v>
      </c>
      <c r="B1383" t="s">
        <v>20443</v>
      </c>
      <c r="C1383" t="s">
        <v>20444</v>
      </c>
      <c r="D1383" t="s">
        <v>20415</v>
      </c>
    </row>
    <row r="1384" spans="1:4" x14ac:dyDescent="0.25">
      <c r="A1384" t="s">
        <v>20445</v>
      </c>
      <c r="B1384" t="s">
        <v>20446</v>
      </c>
      <c r="C1384" t="s">
        <v>20447</v>
      </c>
      <c r="D1384" t="s">
        <v>20415</v>
      </c>
    </row>
    <row r="1385" spans="1:4" x14ac:dyDescent="0.25">
      <c r="A1385" t="s">
        <v>20448</v>
      </c>
      <c r="B1385" t="s">
        <v>20446</v>
      </c>
      <c r="C1385" t="s">
        <v>20449</v>
      </c>
      <c r="D1385" t="s">
        <v>20415</v>
      </c>
    </row>
    <row r="1386" spans="1:4" x14ac:dyDescent="0.25">
      <c r="A1386" t="s">
        <v>20450</v>
      </c>
      <c r="B1386" t="s">
        <v>20451</v>
      </c>
      <c r="C1386" t="s">
        <v>20452</v>
      </c>
      <c r="D1386" t="s">
        <v>20415</v>
      </c>
    </row>
    <row r="1387" spans="1:4" x14ac:dyDescent="0.25">
      <c r="A1387" t="s">
        <v>20453</v>
      </c>
      <c r="B1387" t="s">
        <v>20454</v>
      </c>
      <c r="C1387" t="s">
        <v>20455</v>
      </c>
      <c r="D1387" t="s">
        <v>20415</v>
      </c>
    </row>
    <row r="1388" spans="1:4" x14ac:dyDescent="0.25">
      <c r="A1388" t="s">
        <v>20456</v>
      </c>
      <c r="B1388" t="s">
        <v>20457</v>
      </c>
      <c r="C1388" t="s">
        <v>20458</v>
      </c>
      <c r="D1388" t="s">
        <v>20415</v>
      </c>
    </row>
    <row r="1389" spans="1:4" x14ac:dyDescent="0.25">
      <c r="A1389" t="s">
        <v>20459</v>
      </c>
      <c r="B1389" t="s">
        <v>20460</v>
      </c>
      <c r="C1389" t="s">
        <v>20461</v>
      </c>
      <c r="D1389" t="s">
        <v>20415</v>
      </c>
    </row>
    <row r="1390" spans="1:4" x14ac:dyDescent="0.25">
      <c r="A1390" t="s">
        <v>20462</v>
      </c>
      <c r="B1390" t="s">
        <v>20463</v>
      </c>
      <c r="C1390" t="s">
        <v>20464</v>
      </c>
      <c r="D1390" t="s">
        <v>20415</v>
      </c>
    </row>
    <row r="1391" spans="1:4" x14ac:dyDescent="0.25">
      <c r="A1391" t="s">
        <v>20465</v>
      </c>
      <c r="B1391" t="s">
        <v>20466</v>
      </c>
      <c r="C1391" t="s">
        <v>20467</v>
      </c>
      <c r="D1391" t="s">
        <v>20415</v>
      </c>
    </row>
    <row r="1392" spans="1:4" x14ac:dyDescent="0.25">
      <c r="A1392" t="s">
        <v>20468</v>
      </c>
      <c r="B1392" t="s">
        <v>20469</v>
      </c>
      <c r="C1392" t="s">
        <v>20470</v>
      </c>
      <c r="D1392" t="s">
        <v>20415</v>
      </c>
    </row>
    <row r="1393" spans="1:4" x14ac:dyDescent="0.25">
      <c r="A1393" t="s">
        <v>20471</v>
      </c>
      <c r="B1393" t="s">
        <v>20472</v>
      </c>
      <c r="C1393" t="s">
        <v>20473</v>
      </c>
      <c r="D1393" t="s">
        <v>20415</v>
      </c>
    </row>
    <row r="1394" spans="1:4" x14ac:dyDescent="0.25">
      <c r="A1394" t="s">
        <v>20474</v>
      </c>
      <c r="B1394" t="s">
        <v>20475</v>
      </c>
      <c r="C1394" t="s">
        <v>20476</v>
      </c>
      <c r="D1394" t="s">
        <v>20415</v>
      </c>
    </row>
    <row r="1395" spans="1:4" x14ac:dyDescent="0.25">
      <c r="A1395" t="s">
        <v>20477</v>
      </c>
      <c r="B1395" t="s">
        <v>20478</v>
      </c>
      <c r="C1395" t="s">
        <v>20479</v>
      </c>
      <c r="D1395" t="s">
        <v>20415</v>
      </c>
    </row>
    <row r="1396" spans="1:4" x14ac:dyDescent="0.25">
      <c r="A1396" t="s">
        <v>20480</v>
      </c>
      <c r="B1396" t="s">
        <v>20481</v>
      </c>
      <c r="C1396" t="s">
        <v>20479</v>
      </c>
      <c r="D1396" t="s">
        <v>20415</v>
      </c>
    </row>
    <row r="1397" spans="1:4" x14ac:dyDescent="0.25">
      <c r="A1397" t="s">
        <v>20482</v>
      </c>
      <c r="B1397" t="s">
        <v>20483</v>
      </c>
      <c r="C1397" t="s">
        <v>20484</v>
      </c>
      <c r="D1397" t="s">
        <v>20415</v>
      </c>
    </row>
    <row r="1398" spans="1:4" x14ac:dyDescent="0.25">
      <c r="A1398" t="s">
        <v>20485</v>
      </c>
      <c r="B1398" t="s">
        <v>20486</v>
      </c>
      <c r="C1398" t="s">
        <v>20487</v>
      </c>
      <c r="D1398" t="s">
        <v>20415</v>
      </c>
    </row>
    <row r="1399" spans="1:4" x14ac:dyDescent="0.25">
      <c r="A1399" t="s">
        <v>20488</v>
      </c>
      <c r="B1399" t="s">
        <v>20489</v>
      </c>
      <c r="C1399" t="s">
        <v>20487</v>
      </c>
      <c r="D1399" t="s">
        <v>20415</v>
      </c>
    </row>
    <row r="1400" spans="1:4" x14ac:dyDescent="0.25">
      <c r="A1400" t="s">
        <v>20490</v>
      </c>
      <c r="B1400" t="s">
        <v>20491</v>
      </c>
      <c r="C1400" t="s">
        <v>20492</v>
      </c>
      <c r="D1400" t="s">
        <v>20415</v>
      </c>
    </row>
    <row r="1401" spans="1:4" x14ac:dyDescent="0.25">
      <c r="A1401" t="s">
        <v>20493</v>
      </c>
      <c r="B1401" t="s">
        <v>20494</v>
      </c>
      <c r="C1401" t="s">
        <v>20495</v>
      </c>
      <c r="D1401" t="s">
        <v>20415</v>
      </c>
    </row>
    <row r="1402" spans="1:4" x14ac:dyDescent="0.25">
      <c r="A1402" t="s">
        <v>20496</v>
      </c>
      <c r="B1402" t="s">
        <v>20497</v>
      </c>
      <c r="C1402" t="s">
        <v>20495</v>
      </c>
      <c r="D1402" t="s">
        <v>20415</v>
      </c>
    </row>
    <row r="1403" spans="1:4" x14ac:dyDescent="0.25">
      <c r="A1403" t="s">
        <v>20498</v>
      </c>
      <c r="B1403" t="s">
        <v>20499</v>
      </c>
      <c r="C1403" t="s">
        <v>20500</v>
      </c>
      <c r="D1403" t="s">
        <v>20415</v>
      </c>
    </row>
    <row r="1404" spans="1:4" x14ac:dyDescent="0.25">
      <c r="A1404" t="s">
        <v>20501</v>
      </c>
      <c r="B1404" t="s">
        <v>20502</v>
      </c>
      <c r="C1404" t="s">
        <v>20503</v>
      </c>
      <c r="D1404" t="s">
        <v>20415</v>
      </c>
    </row>
    <row r="1405" spans="1:4" x14ac:dyDescent="0.25">
      <c r="A1405" t="s">
        <v>20504</v>
      </c>
      <c r="B1405" t="s">
        <v>20505</v>
      </c>
      <c r="D1405" t="s">
        <v>20415</v>
      </c>
    </row>
    <row r="1406" spans="1:4" x14ac:dyDescent="0.25">
      <c r="A1406" t="s">
        <v>20506</v>
      </c>
      <c r="B1406" t="s">
        <v>20507</v>
      </c>
      <c r="C1406" t="s">
        <v>20508</v>
      </c>
      <c r="D1406" t="s">
        <v>20509</v>
      </c>
    </row>
    <row r="1407" spans="1:4" x14ac:dyDescent="0.25">
      <c r="A1407" t="s">
        <v>20510</v>
      </c>
      <c r="B1407" t="s">
        <v>20511</v>
      </c>
      <c r="C1407" t="s">
        <v>20512</v>
      </c>
      <c r="D1407" t="s">
        <v>20509</v>
      </c>
    </row>
    <row r="1408" spans="1:4" x14ac:dyDescent="0.25">
      <c r="A1408" t="s">
        <v>20513</v>
      </c>
      <c r="B1408" t="s">
        <v>20514</v>
      </c>
      <c r="C1408" t="s">
        <v>20515</v>
      </c>
      <c r="D1408" t="s">
        <v>20509</v>
      </c>
    </row>
    <row r="1409" spans="1:4" x14ac:dyDescent="0.25">
      <c r="A1409" t="s">
        <v>20516</v>
      </c>
      <c r="B1409" t="s">
        <v>20517</v>
      </c>
      <c r="C1409" t="s">
        <v>20515</v>
      </c>
      <c r="D1409" t="s">
        <v>20509</v>
      </c>
    </row>
    <row r="1410" spans="1:4" x14ac:dyDescent="0.25">
      <c r="A1410" t="s">
        <v>20518</v>
      </c>
      <c r="B1410" t="s">
        <v>20519</v>
      </c>
      <c r="C1410" t="s">
        <v>20520</v>
      </c>
      <c r="D1410" t="s">
        <v>20509</v>
      </c>
    </row>
    <row r="1411" spans="1:4" x14ac:dyDescent="0.25">
      <c r="A1411" t="s">
        <v>20521</v>
      </c>
      <c r="B1411" t="s">
        <v>20522</v>
      </c>
      <c r="C1411" t="s">
        <v>20523</v>
      </c>
      <c r="D1411" t="s">
        <v>20509</v>
      </c>
    </row>
    <row r="1412" spans="1:4" x14ac:dyDescent="0.25">
      <c r="A1412" t="s">
        <v>20524</v>
      </c>
      <c r="B1412" t="s">
        <v>20525</v>
      </c>
      <c r="C1412" t="s">
        <v>20526</v>
      </c>
      <c r="D1412" t="s">
        <v>20415</v>
      </c>
    </row>
    <row r="1413" spans="1:4" x14ac:dyDescent="0.25">
      <c r="A1413" t="s">
        <v>20527</v>
      </c>
      <c r="B1413" t="s">
        <v>20528</v>
      </c>
      <c r="C1413" t="s">
        <v>20529</v>
      </c>
      <c r="D1413" t="s">
        <v>20415</v>
      </c>
    </row>
    <row r="1414" spans="1:4" x14ac:dyDescent="0.25">
      <c r="A1414" t="s">
        <v>20530</v>
      </c>
      <c r="B1414" t="s">
        <v>20525</v>
      </c>
      <c r="C1414" t="s">
        <v>20531</v>
      </c>
      <c r="D1414" t="s">
        <v>20415</v>
      </c>
    </row>
    <row r="1415" spans="1:4" x14ac:dyDescent="0.25">
      <c r="A1415" t="s">
        <v>20532</v>
      </c>
      <c r="B1415" t="s">
        <v>20533</v>
      </c>
      <c r="C1415" t="s">
        <v>20534</v>
      </c>
      <c r="D1415" t="s">
        <v>20415</v>
      </c>
    </row>
    <row r="1416" spans="1:4" x14ac:dyDescent="0.25">
      <c r="A1416" t="s">
        <v>20535</v>
      </c>
      <c r="B1416" t="s">
        <v>20536</v>
      </c>
      <c r="C1416" t="s">
        <v>20537</v>
      </c>
      <c r="D1416" t="s">
        <v>20415</v>
      </c>
    </row>
    <row r="1417" spans="1:4" x14ac:dyDescent="0.25">
      <c r="A1417" t="s">
        <v>20538</v>
      </c>
      <c r="B1417" t="s">
        <v>20539</v>
      </c>
      <c r="C1417" t="s">
        <v>20540</v>
      </c>
      <c r="D1417" t="s">
        <v>20415</v>
      </c>
    </row>
    <row r="1418" spans="1:4" x14ac:dyDescent="0.25">
      <c r="A1418" t="s">
        <v>20541</v>
      </c>
      <c r="B1418" t="s">
        <v>20542</v>
      </c>
      <c r="C1418" t="s">
        <v>20543</v>
      </c>
      <c r="D1418" t="s">
        <v>20415</v>
      </c>
    </row>
    <row r="1419" spans="1:4" x14ac:dyDescent="0.25">
      <c r="A1419" t="s">
        <v>20544</v>
      </c>
      <c r="B1419" t="s">
        <v>20545</v>
      </c>
      <c r="C1419" t="s">
        <v>20546</v>
      </c>
      <c r="D1419" t="s">
        <v>20415</v>
      </c>
    </row>
    <row r="1420" spans="1:4" x14ac:dyDescent="0.25">
      <c r="A1420" t="s">
        <v>20547</v>
      </c>
      <c r="B1420" t="s">
        <v>20548</v>
      </c>
      <c r="C1420" t="s">
        <v>20549</v>
      </c>
      <c r="D1420" t="s">
        <v>20415</v>
      </c>
    </row>
    <row r="1421" spans="1:4" x14ac:dyDescent="0.25">
      <c r="A1421" t="s">
        <v>20550</v>
      </c>
      <c r="B1421" t="s">
        <v>20551</v>
      </c>
      <c r="C1421" t="s">
        <v>20552</v>
      </c>
      <c r="D1421" t="s">
        <v>20415</v>
      </c>
    </row>
    <row r="1422" spans="1:4" x14ac:dyDescent="0.25">
      <c r="A1422" t="s">
        <v>20553</v>
      </c>
      <c r="B1422" t="s">
        <v>20548</v>
      </c>
      <c r="C1422" t="s">
        <v>20554</v>
      </c>
      <c r="D1422" t="s">
        <v>20415</v>
      </c>
    </row>
    <row r="1423" spans="1:4" x14ac:dyDescent="0.25">
      <c r="A1423" t="s">
        <v>20555</v>
      </c>
      <c r="B1423" t="s">
        <v>20556</v>
      </c>
      <c r="C1423" t="s">
        <v>20557</v>
      </c>
      <c r="D1423" t="s">
        <v>20558</v>
      </c>
    </row>
    <row r="1424" spans="1:4" x14ac:dyDescent="0.25">
      <c r="A1424" t="s">
        <v>20559</v>
      </c>
      <c r="B1424" t="s">
        <v>20560</v>
      </c>
      <c r="C1424" t="s">
        <v>20561</v>
      </c>
      <c r="D1424" t="s">
        <v>20558</v>
      </c>
    </row>
    <row r="1425" spans="1:4" x14ac:dyDescent="0.25">
      <c r="A1425" t="s">
        <v>20562</v>
      </c>
      <c r="B1425" t="s">
        <v>20563</v>
      </c>
      <c r="C1425" t="s">
        <v>20564</v>
      </c>
      <c r="D1425" t="s">
        <v>20558</v>
      </c>
    </row>
    <row r="1426" spans="1:4" x14ac:dyDescent="0.25">
      <c r="A1426" t="s">
        <v>20565</v>
      </c>
      <c r="B1426" t="s">
        <v>20566</v>
      </c>
      <c r="C1426" t="s">
        <v>20567</v>
      </c>
      <c r="D1426" t="s">
        <v>20558</v>
      </c>
    </row>
    <row r="1427" spans="1:4" x14ac:dyDescent="0.25">
      <c r="A1427" t="s">
        <v>20568</v>
      </c>
      <c r="B1427" t="s">
        <v>20569</v>
      </c>
      <c r="C1427" t="s">
        <v>20570</v>
      </c>
      <c r="D1427" t="s">
        <v>20558</v>
      </c>
    </row>
    <row r="1428" spans="1:4" x14ac:dyDescent="0.25">
      <c r="A1428" t="s">
        <v>20571</v>
      </c>
      <c r="B1428" t="s">
        <v>20572</v>
      </c>
      <c r="C1428" t="s">
        <v>20573</v>
      </c>
      <c r="D1428" t="s">
        <v>20558</v>
      </c>
    </row>
    <row r="1429" spans="1:4" x14ac:dyDescent="0.25">
      <c r="A1429" t="s">
        <v>20574</v>
      </c>
      <c r="B1429" t="s">
        <v>20575</v>
      </c>
      <c r="C1429" t="s">
        <v>20576</v>
      </c>
      <c r="D1429" t="s">
        <v>20558</v>
      </c>
    </row>
    <row r="1430" spans="1:4" x14ac:dyDescent="0.25">
      <c r="A1430" t="s">
        <v>20577</v>
      </c>
      <c r="B1430" t="s">
        <v>20578</v>
      </c>
      <c r="C1430" t="s">
        <v>20579</v>
      </c>
      <c r="D1430" t="s">
        <v>20558</v>
      </c>
    </row>
    <row r="1431" spans="1:4" x14ac:dyDescent="0.25">
      <c r="A1431" t="s">
        <v>20580</v>
      </c>
      <c r="B1431" t="s">
        <v>20581</v>
      </c>
      <c r="C1431" t="s">
        <v>20582</v>
      </c>
      <c r="D1431" t="s">
        <v>20583</v>
      </c>
    </row>
    <row r="1432" spans="1:4" x14ac:dyDescent="0.25">
      <c r="A1432" t="s">
        <v>20584</v>
      </c>
      <c r="B1432" t="s">
        <v>20585</v>
      </c>
      <c r="C1432" t="s">
        <v>20586</v>
      </c>
      <c r="D1432" t="s">
        <v>20583</v>
      </c>
    </row>
    <row r="1433" spans="1:4" x14ac:dyDescent="0.25">
      <c r="A1433" t="s">
        <v>20587</v>
      </c>
      <c r="B1433" t="s">
        <v>20588</v>
      </c>
      <c r="C1433" t="s">
        <v>20589</v>
      </c>
      <c r="D1433" t="s">
        <v>20583</v>
      </c>
    </row>
    <row r="1434" spans="1:4" x14ac:dyDescent="0.25">
      <c r="A1434" t="s">
        <v>20590</v>
      </c>
      <c r="B1434" t="s">
        <v>20591</v>
      </c>
      <c r="C1434" t="s">
        <v>20592</v>
      </c>
      <c r="D1434" t="s">
        <v>20558</v>
      </c>
    </row>
    <row r="1435" spans="1:4" x14ac:dyDescent="0.25">
      <c r="A1435" t="s">
        <v>20593</v>
      </c>
      <c r="B1435" t="s">
        <v>20594</v>
      </c>
      <c r="C1435" t="s">
        <v>20595</v>
      </c>
      <c r="D1435" t="s">
        <v>20558</v>
      </c>
    </row>
    <row r="1436" spans="1:4" x14ac:dyDescent="0.25">
      <c r="A1436" t="s">
        <v>20596</v>
      </c>
      <c r="B1436" t="s">
        <v>20597</v>
      </c>
      <c r="C1436" t="s">
        <v>20598</v>
      </c>
      <c r="D1436" t="s">
        <v>20558</v>
      </c>
    </row>
    <row r="1437" spans="1:4" x14ac:dyDescent="0.25">
      <c r="A1437" t="s">
        <v>20599</v>
      </c>
      <c r="B1437" t="s">
        <v>20600</v>
      </c>
      <c r="C1437" t="s">
        <v>20601</v>
      </c>
      <c r="D1437" t="s">
        <v>20558</v>
      </c>
    </row>
    <row r="1438" spans="1:4" x14ac:dyDescent="0.25">
      <c r="A1438" t="s">
        <v>20602</v>
      </c>
      <c r="B1438" t="s">
        <v>20603</v>
      </c>
      <c r="C1438" t="s">
        <v>20604</v>
      </c>
      <c r="D1438" t="s">
        <v>20558</v>
      </c>
    </row>
    <row r="1439" spans="1:4" x14ac:dyDescent="0.25">
      <c r="A1439" t="s">
        <v>20605</v>
      </c>
      <c r="B1439" t="s">
        <v>20606</v>
      </c>
      <c r="C1439" t="s">
        <v>20607</v>
      </c>
      <c r="D1439" t="s">
        <v>20558</v>
      </c>
    </row>
    <row r="1440" spans="1:4" x14ac:dyDescent="0.25">
      <c r="A1440" t="s">
        <v>20608</v>
      </c>
      <c r="B1440" t="s">
        <v>20609</v>
      </c>
      <c r="C1440" t="s">
        <v>20610</v>
      </c>
      <c r="D1440" t="s">
        <v>20558</v>
      </c>
    </row>
    <row r="1441" spans="1:4" x14ac:dyDescent="0.25">
      <c r="A1441" t="s">
        <v>20611</v>
      </c>
      <c r="B1441" t="s">
        <v>20612</v>
      </c>
      <c r="C1441" t="s">
        <v>20613</v>
      </c>
      <c r="D1441" t="s">
        <v>20558</v>
      </c>
    </row>
    <row r="1442" spans="1:4" x14ac:dyDescent="0.25">
      <c r="A1442" t="s">
        <v>20614</v>
      </c>
      <c r="B1442" t="s">
        <v>20615</v>
      </c>
      <c r="C1442" t="s">
        <v>20616</v>
      </c>
      <c r="D1442" t="s">
        <v>20558</v>
      </c>
    </row>
    <row r="1443" spans="1:4" x14ac:dyDescent="0.25">
      <c r="A1443" t="s">
        <v>20617</v>
      </c>
      <c r="B1443" t="s">
        <v>20618</v>
      </c>
      <c r="C1443" t="s">
        <v>20619</v>
      </c>
      <c r="D1443" t="s">
        <v>20558</v>
      </c>
    </row>
    <row r="1444" spans="1:4" x14ac:dyDescent="0.25">
      <c r="A1444" t="s">
        <v>20620</v>
      </c>
      <c r="B1444" t="s">
        <v>20621</v>
      </c>
      <c r="C1444" t="s">
        <v>20622</v>
      </c>
      <c r="D1444" t="s">
        <v>20558</v>
      </c>
    </row>
    <row r="1445" spans="1:4" x14ac:dyDescent="0.25">
      <c r="A1445" t="s">
        <v>20623</v>
      </c>
      <c r="B1445" t="s">
        <v>20624</v>
      </c>
      <c r="C1445" t="s">
        <v>20625</v>
      </c>
      <c r="D1445" t="s">
        <v>20558</v>
      </c>
    </row>
    <row r="1446" spans="1:4" x14ac:dyDescent="0.25">
      <c r="A1446" t="s">
        <v>20626</v>
      </c>
      <c r="B1446" t="s">
        <v>20627</v>
      </c>
      <c r="C1446" t="s">
        <v>20628</v>
      </c>
      <c r="D1446" t="s">
        <v>20558</v>
      </c>
    </row>
    <row r="1447" spans="1:4" x14ac:dyDescent="0.25">
      <c r="A1447" t="s">
        <v>20629</v>
      </c>
      <c r="B1447" t="s">
        <v>20630</v>
      </c>
      <c r="C1447" t="s">
        <v>20631</v>
      </c>
      <c r="D1447" t="s">
        <v>20558</v>
      </c>
    </row>
    <row r="1448" spans="1:4" x14ac:dyDescent="0.25">
      <c r="A1448" t="s">
        <v>20632</v>
      </c>
      <c r="B1448" t="s">
        <v>20633</v>
      </c>
      <c r="C1448" t="s">
        <v>20634</v>
      </c>
      <c r="D1448" t="s">
        <v>20159</v>
      </c>
    </row>
    <row r="1449" spans="1:4" x14ac:dyDescent="0.25">
      <c r="A1449" t="s">
        <v>20635</v>
      </c>
      <c r="B1449" t="s">
        <v>20636</v>
      </c>
      <c r="C1449" t="s">
        <v>20637</v>
      </c>
      <c r="D1449" t="s">
        <v>20638</v>
      </c>
    </row>
    <row r="1450" spans="1:4" x14ac:dyDescent="0.25">
      <c r="A1450" t="s">
        <v>20639</v>
      </c>
      <c r="B1450" t="s">
        <v>20640</v>
      </c>
      <c r="C1450" t="s">
        <v>20641</v>
      </c>
      <c r="D1450" t="s">
        <v>20638</v>
      </c>
    </row>
    <row r="1451" spans="1:4" x14ac:dyDescent="0.25">
      <c r="A1451" t="s">
        <v>20642</v>
      </c>
      <c r="B1451" t="s">
        <v>20643</v>
      </c>
      <c r="C1451" t="s">
        <v>20644</v>
      </c>
      <c r="D1451" t="s">
        <v>20638</v>
      </c>
    </row>
    <row r="1452" spans="1:4" x14ac:dyDescent="0.25">
      <c r="A1452" t="s">
        <v>20645</v>
      </c>
      <c r="B1452" t="s">
        <v>20646</v>
      </c>
      <c r="C1452" t="s">
        <v>20647</v>
      </c>
      <c r="D1452" t="s">
        <v>20638</v>
      </c>
    </row>
    <row r="1453" spans="1:4" x14ac:dyDescent="0.25">
      <c r="A1453" t="s">
        <v>20648</v>
      </c>
      <c r="B1453" t="s">
        <v>20649</v>
      </c>
      <c r="C1453" t="s">
        <v>20650</v>
      </c>
      <c r="D1453" t="s">
        <v>20638</v>
      </c>
    </row>
    <row r="1454" spans="1:4" x14ac:dyDescent="0.25">
      <c r="A1454" t="s">
        <v>20651</v>
      </c>
      <c r="B1454" t="s">
        <v>20652</v>
      </c>
      <c r="C1454" t="s">
        <v>20653</v>
      </c>
      <c r="D1454" t="s">
        <v>20638</v>
      </c>
    </row>
    <row r="1455" spans="1:4" x14ac:dyDescent="0.25">
      <c r="A1455" t="s">
        <v>20654</v>
      </c>
      <c r="B1455" t="s">
        <v>20655</v>
      </c>
      <c r="C1455" t="s">
        <v>20656</v>
      </c>
      <c r="D1455" t="s">
        <v>20638</v>
      </c>
    </row>
    <row r="1456" spans="1:4" x14ac:dyDescent="0.25">
      <c r="A1456" t="s">
        <v>20657</v>
      </c>
      <c r="B1456" t="s">
        <v>20658</v>
      </c>
      <c r="C1456" t="s">
        <v>20659</v>
      </c>
      <c r="D1456" t="s">
        <v>20638</v>
      </c>
    </row>
    <row r="1457" spans="1:4" x14ac:dyDescent="0.25">
      <c r="A1457" t="s">
        <v>20660</v>
      </c>
      <c r="B1457" t="s">
        <v>20661</v>
      </c>
      <c r="C1457" t="s">
        <v>20662</v>
      </c>
      <c r="D1457" t="s">
        <v>20638</v>
      </c>
    </row>
    <row r="1458" spans="1:4" x14ac:dyDescent="0.25">
      <c r="A1458" t="s">
        <v>20663</v>
      </c>
      <c r="B1458" t="s">
        <v>20664</v>
      </c>
      <c r="C1458" t="s">
        <v>20665</v>
      </c>
      <c r="D1458" t="s">
        <v>20638</v>
      </c>
    </row>
    <row r="1459" spans="1:4" x14ac:dyDescent="0.25">
      <c r="A1459" t="s">
        <v>20666</v>
      </c>
      <c r="B1459" t="s">
        <v>20667</v>
      </c>
      <c r="C1459" t="s">
        <v>20668</v>
      </c>
      <c r="D1459" t="s">
        <v>20638</v>
      </c>
    </row>
    <row r="1460" spans="1:4" x14ac:dyDescent="0.25">
      <c r="A1460" t="s">
        <v>20669</v>
      </c>
      <c r="B1460" t="s">
        <v>20670</v>
      </c>
      <c r="C1460" t="s">
        <v>20671</v>
      </c>
      <c r="D1460" t="s">
        <v>20638</v>
      </c>
    </row>
    <row r="1461" spans="1:4" x14ac:dyDescent="0.25">
      <c r="A1461" t="s">
        <v>20672</v>
      </c>
      <c r="B1461" t="s">
        <v>20673</v>
      </c>
      <c r="C1461" t="s">
        <v>20674</v>
      </c>
      <c r="D1461" t="s">
        <v>20638</v>
      </c>
    </row>
    <row r="1462" spans="1:4" x14ac:dyDescent="0.25">
      <c r="A1462" t="s">
        <v>20675</v>
      </c>
      <c r="B1462" t="s">
        <v>20676</v>
      </c>
      <c r="C1462" t="s">
        <v>20677</v>
      </c>
      <c r="D1462" t="s">
        <v>20638</v>
      </c>
    </row>
    <row r="1463" spans="1:4" x14ac:dyDescent="0.25">
      <c r="A1463" t="s">
        <v>20678</v>
      </c>
      <c r="B1463" t="s">
        <v>20679</v>
      </c>
      <c r="C1463" t="s">
        <v>20680</v>
      </c>
      <c r="D1463" t="s">
        <v>20638</v>
      </c>
    </row>
    <row r="1464" spans="1:4" x14ac:dyDescent="0.25">
      <c r="A1464" t="s">
        <v>20681</v>
      </c>
      <c r="B1464" t="s">
        <v>20682</v>
      </c>
      <c r="C1464" t="s">
        <v>20683</v>
      </c>
      <c r="D1464" t="s">
        <v>20638</v>
      </c>
    </row>
    <row r="1465" spans="1:4" x14ac:dyDescent="0.25">
      <c r="A1465" t="s">
        <v>20684</v>
      </c>
      <c r="B1465" t="s">
        <v>20685</v>
      </c>
      <c r="C1465" t="s">
        <v>20686</v>
      </c>
      <c r="D1465" t="s">
        <v>20638</v>
      </c>
    </row>
    <row r="1466" spans="1:4" x14ac:dyDescent="0.25">
      <c r="A1466" t="s">
        <v>20687</v>
      </c>
      <c r="B1466" t="s">
        <v>20688</v>
      </c>
      <c r="C1466" t="s">
        <v>20689</v>
      </c>
      <c r="D1466" t="s">
        <v>20638</v>
      </c>
    </row>
    <row r="1467" spans="1:4" x14ac:dyDescent="0.25">
      <c r="A1467" t="s">
        <v>20690</v>
      </c>
      <c r="B1467" t="s">
        <v>20691</v>
      </c>
      <c r="C1467" t="s">
        <v>20692</v>
      </c>
      <c r="D1467" t="s">
        <v>20638</v>
      </c>
    </row>
    <row r="1468" spans="1:4" x14ac:dyDescent="0.25">
      <c r="A1468" t="s">
        <v>20693</v>
      </c>
      <c r="B1468" t="s">
        <v>20694</v>
      </c>
      <c r="C1468" t="s">
        <v>20695</v>
      </c>
      <c r="D1468" t="s">
        <v>20638</v>
      </c>
    </row>
    <row r="1469" spans="1:4" x14ac:dyDescent="0.25">
      <c r="A1469" t="s">
        <v>20696</v>
      </c>
      <c r="B1469" t="s">
        <v>20697</v>
      </c>
      <c r="C1469" t="s">
        <v>20698</v>
      </c>
      <c r="D1469" t="s">
        <v>20638</v>
      </c>
    </row>
    <row r="1470" spans="1:4" x14ac:dyDescent="0.25">
      <c r="A1470" t="s">
        <v>20699</v>
      </c>
      <c r="B1470" t="s">
        <v>20700</v>
      </c>
      <c r="C1470" t="s">
        <v>20701</v>
      </c>
      <c r="D1470" t="s">
        <v>20638</v>
      </c>
    </row>
    <row r="1471" spans="1:4" x14ac:dyDescent="0.25">
      <c r="A1471" t="s">
        <v>20702</v>
      </c>
      <c r="B1471" t="s">
        <v>20703</v>
      </c>
      <c r="C1471" t="s">
        <v>20704</v>
      </c>
      <c r="D1471" t="s">
        <v>20638</v>
      </c>
    </row>
    <row r="1472" spans="1:4" x14ac:dyDescent="0.25">
      <c r="A1472" t="s">
        <v>20705</v>
      </c>
      <c r="B1472" t="s">
        <v>20706</v>
      </c>
      <c r="C1472" t="s">
        <v>20707</v>
      </c>
      <c r="D1472" t="s">
        <v>20638</v>
      </c>
    </row>
    <row r="1473" spans="1:4" x14ac:dyDescent="0.25">
      <c r="A1473" t="s">
        <v>20708</v>
      </c>
      <c r="B1473" t="s">
        <v>20709</v>
      </c>
      <c r="C1473" t="s">
        <v>20710</v>
      </c>
      <c r="D1473" t="s">
        <v>20638</v>
      </c>
    </row>
    <row r="1474" spans="1:4" x14ac:dyDescent="0.25">
      <c r="A1474" t="s">
        <v>20711</v>
      </c>
      <c r="B1474" t="s">
        <v>20712</v>
      </c>
      <c r="C1474" t="s">
        <v>20713</v>
      </c>
      <c r="D1474" t="s">
        <v>20638</v>
      </c>
    </row>
    <row r="1475" spans="1:4" x14ac:dyDescent="0.25">
      <c r="A1475" t="s">
        <v>20714</v>
      </c>
      <c r="B1475" t="s">
        <v>20715</v>
      </c>
      <c r="C1475" t="s">
        <v>20716</v>
      </c>
      <c r="D1475" t="s">
        <v>20638</v>
      </c>
    </row>
    <row r="1476" spans="1:4" x14ac:dyDescent="0.25">
      <c r="A1476" t="s">
        <v>20717</v>
      </c>
      <c r="B1476" t="s">
        <v>20718</v>
      </c>
      <c r="C1476" t="s">
        <v>20719</v>
      </c>
      <c r="D1476" t="s">
        <v>20638</v>
      </c>
    </row>
    <row r="1477" spans="1:4" x14ac:dyDescent="0.25">
      <c r="A1477" t="s">
        <v>20720</v>
      </c>
      <c r="B1477" t="s">
        <v>20721</v>
      </c>
      <c r="C1477" t="s">
        <v>20722</v>
      </c>
      <c r="D1477" t="s">
        <v>20638</v>
      </c>
    </row>
    <row r="1478" spans="1:4" x14ac:dyDescent="0.25">
      <c r="A1478" t="s">
        <v>20723</v>
      </c>
      <c r="B1478" t="s">
        <v>20724</v>
      </c>
      <c r="C1478" t="s">
        <v>20725</v>
      </c>
      <c r="D1478" t="s">
        <v>20638</v>
      </c>
    </row>
    <row r="1479" spans="1:4" x14ac:dyDescent="0.25">
      <c r="A1479" t="s">
        <v>20726</v>
      </c>
      <c r="B1479" t="s">
        <v>20727</v>
      </c>
      <c r="C1479" t="s">
        <v>20728</v>
      </c>
      <c r="D1479" t="s">
        <v>20638</v>
      </c>
    </row>
    <row r="1480" spans="1:4" x14ac:dyDescent="0.25">
      <c r="A1480" t="s">
        <v>20729</v>
      </c>
      <c r="B1480" t="s">
        <v>20730</v>
      </c>
      <c r="C1480" t="s">
        <v>20731</v>
      </c>
      <c r="D1480" t="s">
        <v>20638</v>
      </c>
    </row>
    <row r="1481" spans="1:4" x14ac:dyDescent="0.25">
      <c r="A1481" t="s">
        <v>20732</v>
      </c>
      <c r="B1481" t="s">
        <v>20733</v>
      </c>
      <c r="C1481" t="s">
        <v>20734</v>
      </c>
      <c r="D1481" t="s">
        <v>20638</v>
      </c>
    </row>
    <row r="1482" spans="1:4" x14ac:dyDescent="0.25">
      <c r="A1482" t="s">
        <v>20735</v>
      </c>
      <c r="B1482" t="s">
        <v>20736</v>
      </c>
      <c r="C1482" t="s">
        <v>20737</v>
      </c>
      <c r="D1482" t="s">
        <v>20638</v>
      </c>
    </row>
    <row r="1483" spans="1:4" x14ac:dyDescent="0.25">
      <c r="A1483" t="s">
        <v>20738</v>
      </c>
      <c r="B1483" t="s">
        <v>20739</v>
      </c>
      <c r="C1483" t="s">
        <v>20740</v>
      </c>
      <c r="D1483" t="s">
        <v>20638</v>
      </c>
    </row>
    <row r="1484" spans="1:4" x14ac:dyDescent="0.25">
      <c r="A1484" t="s">
        <v>20741</v>
      </c>
      <c r="B1484" t="s">
        <v>20742</v>
      </c>
      <c r="C1484" t="s">
        <v>20743</v>
      </c>
      <c r="D1484" t="s">
        <v>20638</v>
      </c>
    </row>
    <row r="1485" spans="1:4" x14ac:dyDescent="0.25">
      <c r="A1485" t="s">
        <v>20744</v>
      </c>
      <c r="B1485" t="s">
        <v>20745</v>
      </c>
      <c r="C1485" t="s">
        <v>20746</v>
      </c>
      <c r="D1485" t="s">
        <v>20638</v>
      </c>
    </row>
    <row r="1486" spans="1:4" x14ac:dyDescent="0.25">
      <c r="A1486" t="s">
        <v>20747</v>
      </c>
      <c r="B1486" t="s">
        <v>20748</v>
      </c>
      <c r="C1486" t="s">
        <v>20749</v>
      </c>
      <c r="D1486" t="s">
        <v>20638</v>
      </c>
    </row>
    <row r="1487" spans="1:4" x14ac:dyDescent="0.25">
      <c r="A1487" t="s">
        <v>20750</v>
      </c>
      <c r="B1487" t="s">
        <v>20751</v>
      </c>
      <c r="C1487" t="s">
        <v>20752</v>
      </c>
      <c r="D1487" t="s">
        <v>20753</v>
      </c>
    </row>
    <row r="1488" spans="1:4" x14ac:dyDescent="0.25">
      <c r="A1488" t="s">
        <v>20754</v>
      </c>
      <c r="B1488" t="s">
        <v>20755</v>
      </c>
      <c r="C1488" t="s">
        <v>20756</v>
      </c>
      <c r="D1488" t="s">
        <v>20753</v>
      </c>
    </row>
    <row r="1489" spans="1:4" x14ac:dyDescent="0.25">
      <c r="A1489" t="s">
        <v>20757</v>
      </c>
      <c r="B1489" t="s">
        <v>20755</v>
      </c>
      <c r="C1489" t="s">
        <v>20758</v>
      </c>
      <c r="D1489" t="s">
        <v>20753</v>
      </c>
    </row>
    <row r="1490" spans="1:4" x14ac:dyDescent="0.25">
      <c r="A1490" t="s">
        <v>20759</v>
      </c>
      <c r="B1490" t="s">
        <v>20755</v>
      </c>
      <c r="C1490" t="s">
        <v>20760</v>
      </c>
      <c r="D1490" t="s">
        <v>20753</v>
      </c>
    </row>
    <row r="1491" spans="1:4" x14ac:dyDescent="0.25">
      <c r="A1491" t="s">
        <v>20761</v>
      </c>
      <c r="B1491" t="s">
        <v>20762</v>
      </c>
      <c r="C1491" t="s">
        <v>20763</v>
      </c>
      <c r="D1491" t="s">
        <v>20753</v>
      </c>
    </row>
    <row r="1492" spans="1:4" x14ac:dyDescent="0.25">
      <c r="A1492" t="s">
        <v>20764</v>
      </c>
      <c r="B1492" t="s">
        <v>20765</v>
      </c>
      <c r="C1492" t="s">
        <v>20766</v>
      </c>
      <c r="D1492" t="s">
        <v>20638</v>
      </c>
    </row>
    <row r="1493" spans="1:4" x14ac:dyDescent="0.25">
      <c r="A1493" t="s">
        <v>20767</v>
      </c>
      <c r="B1493" t="s">
        <v>20768</v>
      </c>
      <c r="C1493" t="s">
        <v>20769</v>
      </c>
      <c r="D1493" t="s">
        <v>20638</v>
      </c>
    </row>
    <row r="1494" spans="1:4" x14ac:dyDescent="0.25">
      <c r="A1494" t="s">
        <v>20770</v>
      </c>
      <c r="B1494" t="s">
        <v>20771</v>
      </c>
      <c r="C1494" t="s">
        <v>20772</v>
      </c>
      <c r="D1494" t="s">
        <v>20638</v>
      </c>
    </row>
    <row r="1495" spans="1:4" x14ac:dyDescent="0.25">
      <c r="A1495" t="s">
        <v>20773</v>
      </c>
      <c r="B1495" t="s">
        <v>20774</v>
      </c>
      <c r="C1495" t="s">
        <v>20775</v>
      </c>
      <c r="D1495" t="s">
        <v>20638</v>
      </c>
    </row>
    <row r="1496" spans="1:4" x14ac:dyDescent="0.25">
      <c r="A1496" t="s">
        <v>20776</v>
      </c>
      <c r="B1496" t="s">
        <v>20777</v>
      </c>
      <c r="C1496" t="s">
        <v>20778</v>
      </c>
      <c r="D1496" t="s">
        <v>20638</v>
      </c>
    </row>
    <row r="1497" spans="1:4" x14ac:dyDescent="0.25">
      <c r="A1497" t="s">
        <v>20779</v>
      </c>
      <c r="B1497" t="s">
        <v>20780</v>
      </c>
      <c r="C1497" t="s">
        <v>20781</v>
      </c>
      <c r="D1497" t="s">
        <v>20638</v>
      </c>
    </row>
    <row r="1498" spans="1:4" x14ac:dyDescent="0.25">
      <c r="A1498" t="s">
        <v>20782</v>
      </c>
      <c r="B1498" t="s">
        <v>20783</v>
      </c>
      <c r="C1498" t="s">
        <v>20784</v>
      </c>
      <c r="D1498" t="s">
        <v>20638</v>
      </c>
    </row>
    <row r="1499" spans="1:4" x14ac:dyDescent="0.25">
      <c r="A1499" t="s">
        <v>20785</v>
      </c>
      <c r="B1499" t="s">
        <v>20786</v>
      </c>
      <c r="C1499" t="s">
        <v>20787</v>
      </c>
      <c r="D1499" t="s">
        <v>20638</v>
      </c>
    </row>
    <row r="1500" spans="1:4" x14ac:dyDescent="0.25">
      <c r="A1500" t="s">
        <v>20788</v>
      </c>
      <c r="B1500" t="s">
        <v>20789</v>
      </c>
      <c r="C1500" t="s">
        <v>20790</v>
      </c>
      <c r="D1500" t="s">
        <v>20638</v>
      </c>
    </row>
    <row r="1501" spans="1:4" x14ac:dyDescent="0.25">
      <c r="A1501" t="s">
        <v>20791</v>
      </c>
      <c r="B1501" t="s">
        <v>20792</v>
      </c>
      <c r="C1501" t="s">
        <v>20793</v>
      </c>
      <c r="D1501" t="s">
        <v>20638</v>
      </c>
    </row>
    <row r="1502" spans="1:4" x14ac:dyDescent="0.25">
      <c r="A1502" t="s">
        <v>20794</v>
      </c>
      <c r="B1502" t="s">
        <v>20795</v>
      </c>
      <c r="C1502" t="s">
        <v>20796</v>
      </c>
      <c r="D1502" t="s">
        <v>20638</v>
      </c>
    </row>
    <row r="1503" spans="1:4" x14ac:dyDescent="0.25">
      <c r="A1503" t="s">
        <v>20797</v>
      </c>
      <c r="B1503" t="s">
        <v>20798</v>
      </c>
      <c r="C1503" t="s">
        <v>20799</v>
      </c>
      <c r="D1503" t="s">
        <v>20638</v>
      </c>
    </row>
    <row r="1504" spans="1:4" x14ac:dyDescent="0.25">
      <c r="A1504" t="s">
        <v>20800</v>
      </c>
      <c r="B1504" t="s">
        <v>20801</v>
      </c>
      <c r="C1504" t="s">
        <v>20802</v>
      </c>
      <c r="D1504" t="s">
        <v>20638</v>
      </c>
    </row>
    <row r="1505" spans="1:4" x14ac:dyDescent="0.25">
      <c r="A1505" t="s">
        <v>20803</v>
      </c>
      <c r="B1505" t="s">
        <v>20804</v>
      </c>
      <c r="C1505" t="s">
        <v>20805</v>
      </c>
      <c r="D1505" t="s">
        <v>20638</v>
      </c>
    </row>
    <row r="1506" spans="1:4" x14ac:dyDescent="0.25">
      <c r="A1506" t="s">
        <v>20806</v>
      </c>
      <c r="B1506" t="s">
        <v>20807</v>
      </c>
      <c r="C1506" t="s">
        <v>20808</v>
      </c>
      <c r="D1506" t="s">
        <v>16921</v>
      </c>
    </row>
    <row r="1507" spans="1:4" x14ac:dyDescent="0.25">
      <c r="A1507" t="s">
        <v>20809</v>
      </c>
      <c r="B1507" t="s">
        <v>20810</v>
      </c>
      <c r="C1507" t="s">
        <v>20811</v>
      </c>
      <c r="D1507" t="s">
        <v>16921</v>
      </c>
    </row>
    <row r="1508" spans="1:4" x14ac:dyDescent="0.25">
      <c r="A1508" t="s">
        <v>20812</v>
      </c>
      <c r="B1508" t="s">
        <v>16947</v>
      </c>
      <c r="C1508" t="s">
        <v>20813</v>
      </c>
      <c r="D1508" t="s">
        <v>16921</v>
      </c>
    </row>
    <row r="1509" spans="1:4" x14ac:dyDescent="0.25">
      <c r="A1509" t="s">
        <v>20814</v>
      </c>
      <c r="B1509" t="s">
        <v>17152</v>
      </c>
      <c r="C1509" t="s">
        <v>20815</v>
      </c>
      <c r="D1509" t="s">
        <v>16921</v>
      </c>
    </row>
    <row r="1510" spans="1:4" x14ac:dyDescent="0.25">
      <c r="A1510" t="s">
        <v>20816</v>
      </c>
      <c r="B1510" t="s">
        <v>17152</v>
      </c>
      <c r="C1510" t="s">
        <v>20817</v>
      </c>
      <c r="D1510" t="s">
        <v>16921</v>
      </c>
    </row>
    <row r="1511" spans="1:4" x14ac:dyDescent="0.25">
      <c r="A1511" t="s">
        <v>20818</v>
      </c>
      <c r="B1511" t="s">
        <v>17152</v>
      </c>
      <c r="C1511" t="s">
        <v>20819</v>
      </c>
      <c r="D1511" t="s">
        <v>16921</v>
      </c>
    </row>
    <row r="1512" spans="1:4" x14ac:dyDescent="0.25">
      <c r="A1512" t="s">
        <v>20820</v>
      </c>
      <c r="B1512" t="s">
        <v>17152</v>
      </c>
      <c r="C1512" t="s">
        <v>20821</v>
      </c>
      <c r="D1512" t="s">
        <v>16921</v>
      </c>
    </row>
    <row r="1513" spans="1:4" x14ac:dyDescent="0.25">
      <c r="A1513" t="s">
        <v>20822</v>
      </c>
      <c r="B1513" t="s">
        <v>17152</v>
      </c>
      <c r="C1513" t="s">
        <v>20823</v>
      </c>
      <c r="D1513" t="s">
        <v>16921</v>
      </c>
    </row>
    <row r="1514" spans="1:4" x14ac:dyDescent="0.25">
      <c r="A1514" t="s">
        <v>20824</v>
      </c>
      <c r="B1514" t="s">
        <v>17152</v>
      </c>
      <c r="C1514" t="s">
        <v>20825</v>
      </c>
      <c r="D1514" t="s">
        <v>16921</v>
      </c>
    </row>
    <row r="1515" spans="1:4" x14ac:dyDescent="0.25">
      <c r="A1515" t="s">
        <v>20826</v>
      </c>
      <c r="B1515" t="s">
        <v>17152</v>
      </c>
      <c r="C1515" t="s">
        <v>20827</v>
      </c>
      <c r="D1515" t="s">
        <v>16921</v>
      </c>
    </row>
    <row r="1516" spans="1:4" x14ac:dyDescent="0.25">
      <c r="A1516" t="s">
        <v>20828</v>
      </c>
      <c r="B1516" t="s">
        <v>17152</v>
      </c>
      <c r="C1516" t="s">
        <v>20829</v>
      </c>
      <c r="D1516" t="s">
        <v>16921</v>
      </c>
    </row>
    <row r="1517" spans="1:4" x14ac:dyDescent="0.25">
      <c r="A1517" t="s">
        <v>20830</v>
      </c>
      <c r="B1517" t="s">
        <v>17152</v>
      </c>
      <c r="C1517" t="s">
        <v>20831</v>
      </c>
      <c r="D1517" t="s">
        <v>16921</v>
      </c>
    </row>
    <row r="1518" spans="1:4" x14ac:dyDescent="0.25">
      <c r="A1518" t="s">
        <v>20832</v>
      </c>
      <c r="B1518" t="s">
        <v>17152</v>
      </c>
      <c r="C1518" t="s">
        <v>20833</v>
      </c>
      <c r="D1518" t="s">
        <v>16921</v>
      </c>
    </row>
    <row r="1519" spans="1:4" x14ac:dyDescent="0.25">
      <c r="A1519" t="s">
        <v>20834</v>
      </c>
      <c r="B1519" t="s">
        <v>17152</v>
      </c>
      <c r="C1519" t="s">
        <v>20835</v>
      </c>
      <c r="D1519" t="s">
        <v>16921</v>
      </c>
    </row>
    <row r="1520" spans="1:4" x14ac:dyDescent="0.25">
      <c r="A1520" t="s">
        <v>20836</v>
      </c>
      <c r="B1520" t="s">
        <v>17152</v>
      </c>
      <c r="C1520" t="s">
        <v>20837</v>
      </c>
      <c r="D1520" t="s">
        <v>16921</v>
      </c>
    </row>
    <row r="1521" spans="1:4" x14ac:dyDescent="0.25">
      <c r="A1521" t="s">
        <v>20838</v>
      </c>
      <c r="B1521" t="s">
        <v>17152</v>
      </c>
      <c r="C1521" t="s">
        <v>20839</v>
      </c>
      <c r="D1521" t="s">
        <v>16921</v>
      </c>
    </row>
    <row r="1522" spans="1:4" x14ac:dyDescent="0.25">
      <c r="A1522" t="s">
        <v>20840</v>
      </c>
      <c r="B1522" t="s">
        <v>17152</v>
      </c>
      <c r="C1522" t="s">
        <v>20841</v>
      </c>
      <c r="D1522" t="s">
        <v>16921</v>
      </c>
    </row>
    <row r="1523" spans="1:4" x14ac:dyDescent="0.25">
      <c r="A1523" t="s">
        <v>20842</v>
      </c>
      <c r="B1523" t="s">
        <v>17152</v>
      </c>
      <c r="C1523" t="s">
        <v>20843</v>
      </c>
      <c r="D1523" t="s">
        <v>16921</v>
      </c>
    </row>
    <row r="1524" spans="1:4" x14ac:dyDescent="0.25">
      <c r="A1524" t="s">
        <v>20844</v>
      </c>
      <c r="B1524" t="s">
        <v>17152</v>
      </c>
      <c r="C1524" t="s">
        <v>20845</v>
      </c>
      <c r="D1524" t="s">
        <v>16921</v>
      </c>
    </row>
    <row r="1525" spans="1:4" x14ac:dyDescent="0.25">
      <c r="A1525" t="s">
        <v>20846</v>
      </c>
      <c r="B1525" t="s">
        <v>20847</v>
      </c>
      <c r="C1525" t="s">
        <v>20848</v>
      </c>
      <c r="D1525" t="s">
        <v>16921</v>
      </c>
    </row>
    <row r="1526" spans="1:4" x14ac:dyDescent="0.25">
      <c r="A1526" t="s">
        <v>20849</v>
      </c>
      <c r="B1526" t="s">
        <v>17152</v>
      </c>
      <c r="C1526" t="s">
        <v>20850</v>
      </c>
      <c r="D1526" t="s">
        <v>16921</v>
      </c>
    </row>
    <row r="1527" spans="1:4" x14ac:dyDescent="0.25">
      <c r="A1527" t="s">
        <v>20851</v>
      </c>
      <c r="B1527" t="s">
        <v>17152</v>
      </c>
      <c r="C1527" t="s">
        <v>20852</v>
      </c>
      <c r="D1527" t="s">
        <v>16921</v>
      </c>
    </row>
    <row r="1528" spans="1:4" x14ac:dyDescent="0.25">
      <c r="A1528" t="s">
        <v>20853</v>
      </c>
      <c r="B1528" t="s">
        <v>17152</v>
      </c>
      <c r="C1528" t="s">
        <v>20854</v>
      </c>
      <c r="D1528" t="s">
        <v>16921</v>
      </c>
    </row>
    <row r="1529" spans="1:4" x14ac:dyDescent="0.25">
      <c r="A1529" t="s">
        <v>20855</v>
      </c>
      <c r="B1529" t="s">
        <v>17152</v>
      </c>
      <c r="C1529" t="s">
        <v>20856</v>
      </c>
      <c r="D1529" t="s">
        <v>16921</v>
      </c>
    </row>
    <row r="1530" spans="1:4" x14ac:dyDescent="0.25">
      <c r="A1530" t="s">
        <v>20857</v>
      </c>
      <c r="B1530" t="s">
        <v>17152</v>
      </c>
      <c r="C1530" t="s">
        <v>20858</v>
      </c>
      <c r="D1530" t="s">
        <v>16921</v>
      </c>
    </row>
    <row r="1531" spans="1:4" x14ac:dyDescent="0.25">
      <c r="A1531" t="s">
        <v>20859</v>
      </c>
      <c r="B1531" t="s">
        <v>17152</v>
      </c>
      <c r="C1531" t="s">
        <v>20860</v>
      </c>
      <c r="D1531" t="s">
        <v>16921</v>
      </c>
    </row>
    <row r="1532" spans="1:4" x14ac:dyDescent="0.25">
      <c r="A1532" t="s">
        <v>20861</v>
      </c>
      <c r="B1532" t="s">
        <v>17152</v>
      </c>
      <c r="C1532" t="s">
        <v>20862</v>
      </c>
      <c r="D1532" t="s">
        <v>16921</v>
      </c>
    </row>
    <row r="1533" spans="1:4" x14ac:dyDescent="0.25">
      <c r="A1533" t="s">
        <v>20863</v>
      </c>
      <c r="B1533" t="s">
        <v>17152</v>
      </c>
      <c r="C1533" t="s">
        <v>20864</v>
      </c>
      <c r="D1533" t="s">
        <v>16921</v>
      </c>
    </row>
    <row r="1534" spans="1:4" x14ac:dyDescent="0.25">
      <c r="A1534" t="s">
        <v>20865</v>
      </c>
      <c r="B1534" t="s">
        <v>17152</v>
      </c>
      <c r="C1534" t="s">
        <v>20866</v>
      </c>
      <c r="D1534" t="s">
        <v>16921</v>
      </c>
    </row>
    <row r="1535" spans="1:4" x14ac:dyDescent="0.25">
      <c r="A1535" t="s">
        <v>20867</v>
      </c>
      <c r="B1535" t="s">
        <v>17152</v>
      </c>
      <c r="C1535" t="s">
        <v>20868</v>
      </c>
      <c r="D1535" t="s">
        <v>16921</v>
      </c>
    </row>
    <row r="1536" spans="1:4" x14ac:dyDescent="0.25">
      <c r="A1536" t="s">
        <v>20869</v>
      </c>
      <c r="B1536" t="s">
        <v>20870</v>
      </c>
      <c r="C1536" t="s">
        <v>20871</v>
      </c>
      <c r="D1536" t="s">
        <v>16921</v>
      </c>
    </row>
    <row r="1537" spans="1:4" x14ac:dyDescent="0.25">
      <c r="A1537" t="s">
        <v>20872</v>
      </c>
      <c r="B1537" t="s">
        <v>20873</v>
      </c>
      <c r="C1537" t="s">
        <v>20874</v>
      </c>
      <c r="D1537" t="s">
        <v>16921</v>
      </c>
    </row>
    <row r="1538" spans="1:4" x14ac:dyDescent="0.25">
      <c r="A1538" t="s">
        <v>20875</v>
      </c>
      <c r="B1538" t="s">
        <v>20876</v>
      </c>
      <c r="C1538" t="s">
        <v>20877</v>
      </c>
      <c r="D1538" t="s">
        <v>16921</v>
      </c>
    </row>
    <row r="1539" spans="1:4" x14ac:dyDescent="0.25">
      <c r="A1539" t="s">
        <v>20878</v>
      </c>
      <c r="B1539" t="s">
        <v>20879</v>
      </c>
      <c r="C1539" t="s">
        <v>20880</v>
      </c>
      <c r="D1539" t="s">
        <v>16921</v>
      </c>
    </row>
    <row r="1540" spans="1:4" x14ac:dyDescent="0.25">
      <c r="A1540" t="s">
        <v>20881</v>
      </c>
      <c r="B1540" t="s">
        <v>20882</v>
      </c>
      <c r="C1540" t="s">
        <v>20883</v>
      </c>
      <c r="D1540" t="s">
        <v>17299</v>
      </c>
    </row>
    <row r="1541" spans="1:4" x14ac:dyDescent="0.25">
      <c r="A1541" t="s">
        <v>20884</v>
      </c>
      <c r="B1541" t="s">
        <v>20882</v>
      </c>
      <c r="C1541" t="s">
        <v>20885</v>
      </c>
      <c r="D1541" t="s">
        <v>17299</v>
      </c>
    </row>
    <row r="1542" spans="1:4" x14ac:dyDescent="0.25">
      <c r="A1542" t="s">
        <v>20886</v>
      </c>
      <c r="B1542" t="s">
        <v>20887</v>
      </c>
      <c r="C1542" t="s">
        <v>20888</v>
      </c>
      <c r="D1542" t="s">
        <v>17299</v>
      </c>
    </row>
    <row r="1543" spans="1:4" x14ac:dyDescent="0.25">
      <c r="A1543" t="s">
        <v>20889</v>
      </c>
      <c r="B1543" t="s">
        <v>20887</v>
      </c>
      <c r="C1543" t="s">
        <v>20890</v>
      </c>
      <c r="D1543" t="s">
        <v>17299</v>
      </c>
    </row>
    <row r="1544" spans="1:4" x14ac:dyDescent="0.25">
      <c r="A1544" t="s">
        <v>20891</v>
      </c>
      <c r="B1544" t="s">
        <v>20892</v>
      </c>
      <c r="C1544" t="s">
        <v>20893</v>
      </c>
      <c r="D1544" t="s">
        <v>16921</v>
      </c>
    </row>
    <row r="1545" spans="1:4" x14ac:dyDescent="0.25">
      <c r="A1545" t="s">
        <v>20894</v>
      </c>
      <c r="B1545" t="s">
        <v>20895</v>
      </c>
      <c r="C1545" t="s">
        <v>20896</v>
      </c>
      <c r="D1545" t="s">
        <v>16921</v>
      </c>
    </row>
    <row r="1546" spans="1:4" x14ac:dyDescent="0.25">
      <c r="A1546" t="s">
        <v>20897</v>
      </c>
      <c r="B1546" t="s">
        <v>20898</v>
      </c>
      <c r="C1546" t="s">
        <v>20899</v>
      </c>
      <c r="D1546" t="s">
        <v>16921</v>
      </c>
    </row>
    <row r="1547" spans="1:4" x14ac:dyDescent="0.25">
      <c r="A1547" t="s">
        <v>20900</v>
      </c>
      <c r="B1547" t="s">
        <v>20901</v>
      </c>
      <c r="C1547" t="s">
        <v>20902</v>
      </c>
      <c r="D1547" t="s">
        <v>16921</v>
      </c>
    </row>
    <row r="1548" spans="1:4" x14ac:dyDescent="0.25">
      <c r="A1548" t="s">
        <v>20903</v>
      </c>
      <c r="B1548" t="s">
        <v>20904</v>
      </c>
      <c r="C1548" t="s">
        <v>20905</v>
      </c>
      <c r="D1548" t="s">
        <v>16921</v>
      </c>
    </row>
    <row r="1549" spans="1:4" x14ac:dyDescent="0.25">
      <c r="A1549" t="s">
        <v>20906</v>
      </c>
      <c r="B1549" t="s">
        <v>20907</v>
      </c>
      <c r="C1549" t="s">
        <v>20908</v>
      </c>
      <c r="D1549" t="s">
        <v>16921</v>
      </c>
    </row>
    <row r="1550" spans="1:4" x14ac:dyDescent="0.25">
      <c r="A1550" t="s">
        <v>20909</v>
      </c>
      <c r="B1550" t="s">
        <v>20910</v>
      </c>
      <c r="C1550" t="s">
        <v>20911</v>
      </c>
      <c r="D1550" t="s">
        <v>17739</v>
      </c>
    </row>
    <row r="1551" spans="1:4" x14ac:dyDescent="0.25">
      <c r="A1551" t="s">
        <v>20912</v>
      </c>
      <c r="B1551" t="s">
        <v>20913</v>
      </c>
      <c r="C1551" t="s">
        <v>20914</v>
      </c>
      <c r="D1551" t="s">
        <v>20915</v>
      </c>
    </row>
    <row r="1552" spans="1:4" x14ac:dyDescent="0.25">
      <c r="A1552" t="s">
        <v>20916</v>
      </c>
      <c r="B1552" t="s">
        <v>20917</v>
      </c>
      <c r="C1552" t="s">
        <v>20918</v>
      </c>
      <c r="D1552" t="s">
        <v>20915</v>
      </c>
    </row>
    <row r="1553" spans="1:4" x14ac:dyDescent="0.25">
      <c r="A1553" t="s">
        <v>20919</v>
      </c>
      <c r="B1553" t="s">
        <v>20920</v>
      </c>
      <c r="C1553" t="s">
        <v>20921</v>
      </c>
      <c r="D1553" t="s">
        <v>20915</v>
      </c>
    </row>
    <row r="1554" spans="1:4" x14ac:dyDescent="0.25">
      <c r="A1554" t="s">
        <v>20922</v>
      </c>
      <c r="B1554" t="s">
        <v>20923</v>
      </c>
      <c r="C1554" t="s">
        <v>20924</v>
      </c>
      <c r="D1554" t="s">
        <v>20915</v>
      </c>
    </row>
    <row r="1555" spans="1:4" x14ac:dyDescent="0.25">
      <c r="A1555" t="s">
        <v>20925</v>
      </c>
      <c r="B1555" t="s">
        <v>20926</v>
      </c>
      <c r="C1555" t="s">
        <v>20927</v>
      </c>
      <c r="D1555" t="s">
        <v>20915</v>
      </c>
    </row>
    <row r="1556" spans="1:4" x14ac:dyDescent="0.25">
      <c r="A1556" t="s">
        <v>20928</v>
      </c>
      <c r="B1556" t="s">
        <v>20929</v>
      </c>
      <c r="C1556" t="s">
        <v>20930</v>
      </c>
      <c r="D1556" t="s">
        <v>20915</v>
      </c>
    </row>
    <row r="1557" spans="1:4" x14ac:dyDescent="0.25">
      <c r="A1557" t="s">
        <v>20931</v>
      </c>
      <c r="B1557" t="s">
        <v>20932</v>
      </c>
      <c r="C1557" t="s">
        <v>20933</v>
      </c>
      <c r="D1557" t="s">
        <v>20915</v>
      </c>
    </row>
    <row r="1558" spans="1:4" x14ac:dyDescent="0.25">
      <c r="A1558" t="s">
        <v>20934</v>
      </c>
      <c r="B1558" t="s">
        <v>20935</v>
      </c>
      <c r="C1558" t="s">
        <v>20936</v>
      </c>
      <c r="D1558" t="s">
        <v>20915</v>
      </c>
    </row>
    <row r="1559" spans="1:4" x14ac:dyDescent="0.25">
      <c r="A1559" t="s">
        <v>20937</v>
      </c>
      <c r="B1559" t="s">
        <v>20938</v>
      </c>
      <c r="C1559" t="s">
        <v>20939</v>
      </c>
      <c r="D1559" t="s">
        <v>20915</v>
      </c>
    </row>
    <row r="1560" spans="1:4" x14ac:dyDescent="0.25">
      <c r="A1560" t="s">
        <v>20940</v>
      </c>
      <c r="B1560" t="s">
        <v>20941</v>
      </c>
      <c r="C1560" t="s">
        <v>20942</v>
      </c>
      <c r="D1560" t="s">
        <v>20915</v>
      </c>
    </row>
    <row r="1561" spans="1:4" x14ac:dyDescent="0.25">
      <c r="A1561" t="s">
        <v>20943</v>
      </c>
      <c r="B1561" t="s">
        <v>20944</v>
      </c>
      <c r="C1561" t="s">
        <v>20945</v>
      </c>
      <c r="D1561" t="s">
        <v>20915</v>
      </c>
    </row>
    <row r="1562" spans="1:4" x14ac:dyDescent="0.25">
      <c r="A1562" t="s">
        <v>20946</v>
      </c>
      <c r="B1562" t="s">
        <v>20947</v>
      </c>
      <c r="C1562" t="s">
        <v>20948</v>
      </c>
      <c r="D1562" t="s">
        <v>20949</v>
      </c>
    </row>
    <row r="1563" spans="1:4" x14ac:dyDescent="0.25">
      <c r="A1563" t="s">
        <v>20950</v>
      </c>
      <c r="B1563" t="s">
        <v>20951</v>
      </c>
      <c r="C1563" t="s">
        <v>20952</v>
      </c>
      <c r="D1563" t="s">
        <v>20949</v>
      </c>
    </row>
    <row r="1564" spans="1:4" x14ac:dyDescent="0.25">
      <c r="A1564" t="s">
        <v>20953</v>
      </c>
      <c r="B1564" t="s">
        <v>20954</v>
      </c>
      <c r="C1564" t="s">
        <v>20955</v>
      </c>
      <c r="D1564" t="s">
        <v>18142</v>
      </c>
    </row>
    <row r="1565" spans="1:4" x14ac:dyDescent="0.25">
      <c r="A1565" t="s">
        <v>20956</v>
      </c>
      <c r="B1565" t="s">
        <v>20954</v>
      </c>
      <c r="C1565" t="s">
        <v>20957</v>
      </c>
      <c r="D1565" t="s">
        <v>18142</v>
      </c>
    </row>
    <row r="1566" spans="1:4" x14ac:dyDescent="0.25">
      <c r="A1566" t="s">
        <v>20958</v>
      </c>
      <c r="B1566" t="s">
        <v>20959</v>
      </c>
      <c r="C1566" t="s">
        <v>20960</v>
      </c>
      <c r="D1566" t="s">
        <v>18142</v>
      </c>
    </row>
    <row r="1567" spans="1:4" x14ac:dyDescent="0.25">
      <c r="A1567" t="s">
        <v>20961</v>
      </c>
      <c r="B1567" t="s">
        <v>20959</v>
      </c>
      <c r="C1567" t="s">
        <v>20962</v>
      </c>
      <c r="D1567" t="s">
        <v>18142</v>
      </c>
    </row>
    <row r="1568" spans="1:4" x14ac:dyDescent="0.25">
      <c r="A1568" t="s">
        <v>20963</v>
      </c>
      <c r="B1568" t="s">
        <v>20964</v>
      </c>
      <c r="C1568" t="s">
        <v>20965</v>
      </c>
      <c r="D1568" t="s">
        <v>18142</v>
      </c>
    </row>
    <row r="1569" spans="1:4" x14ac:dyDescent="0.25">
      <c r="A1569" t="s">
        <v>20966</v>
      </c>
      <c r="B1569" t="s">
        <v>20967</v>
      </c>
      <c r="C1569" t="s">
        <v>20968</v>
      </c>
      <c r="D1569" t="s">
        <v>18142</v>
      </c>
    </row>
    <row r="1570" spans="1:4" x14ac:dyDescent="0.25">
      <c r="A1570" t="s">
        <v>20969</v>
      </c>
      <c r="B1570" t="s">
        <v>20970</v>
      </c>
      <c r="C1570" t="s">
        <v>20971</v>
      </c>
      <c r="D1570" t="s">
        <v>17846</v>
      </c>
    </row>
    <row r="1571" spans="1:4" x14ac:dyDescent="0.25">
      <c r="A1571" t="s">
        <v>20972</v>
      </c>
      <c r="B1571" t="s">
        <v>20970</v>
      </c>
      <c r="C1571" t="s">
        <v>20973</v>
      </c>
      <c r="D1571" t="s">
        <v>17846</v>
      </c>
    </row>
    <row r="1572" spans="1:4" x14ac:dyDescent="0.25">
      <c r="A1572" t="s">
        <v>20974</v>
      </c>
      <c r="B1572" t="s">
        <v>20975</v>
      </c>
      <c r="C1572" t="s">
        <v>20976</v>
      </c>
      <c r="D1572" t="s">
        <v>17735</v>
      </c>
    </row>
    <row r="1573" spans="1:4" x14ac:dyDescent="0.25">
      <c r="A1573" t="s">
        <v>20977</v>
      </c>
      <c r="B1573" t="s">
        <v>20978</v>
      </c>
      <c r="C1573" t="s">
        <v>20979</v>
      </c>
      <c r="D1573" t="s">
        <v>17288</v>
      </c>
    </row>
    <row r="1574" spans="1:4" x14ac:dyDescent="0.25">
      <c r="A1574" t="s">
        <v>20980</v>
      </c>
      <c r="B1574" t="s">
        <v>20981</v>
      </c>
      <c r="C1574" t="s">
        <v>20982</v>
      </c>
      <c r="D1574" t="s">
        <v>17288</v>
      </c>
    </row>
    <row r="1575" spans="1:4" x14ac:dyDescent="0.25">
      <c r="A1575" t="s">
        <v>20983</v>
      </c>
      <c r="B1575" t="s">
        <v>20984</v>
      </c>
      <c r="C1575" t="s">
        <v>20985</v>
      </c>
      <c r="D1575" t="s">
        <v>17288</v>
      </c>
    </row>
    <row r="1576" spans="1:4" x14ac:dyDescent="0.25">
      <c r="A1576" t="s">
        <v>20986</v>
      </c>
      <c r="B1576" t="s">
        <v>20987</v>
      </c>
      <c r="C1576" t="s">
        <v>20988</v>
      </c>
      <c r="D1576" t="s">
        <v>17288</v>
      </c>
    </row>
    <row r="1577" spans="1:4" x14ac:dyDescent="0.25">
      <c r="A1577" t="s">
        <v>20989</v>
      </c>
      <c r="B1577" t="s">
        <v>20990</v>
      </c>
      <c r="C1577" t="s">
        <v>20991</v>
      </c>
      <c r="D1577" t="s">
        <v>17288</v>
      </c>
    </row>
    <row r="1578" spans="1:4" x14ac:dyDescent="0.25">
      <c r="A1578" t="s">
        <v>20992</v>
      </c>
      <c r="B1578" t="s">
        <v>20990</v>
      </c>
      <c r="C1578" t="s">
        <v>20993</v>
      </c>
      <c r="D1578" t="s">
        <v>17288</v>
      </c>
    </row>
    <row r="1579" spans="1:4" x14ac:dyDescent="0.25">
      <c r="A1579" t="s">
        <v>20994</v>
      </c>
      <c r="B1579" t="s">
        <v>20990</v>
      </c>
      <c r="C1579" t="s">
        <v>20995</v>
      </c>
      <c r="D1579" t="s">
        <v>17288</v>
      </c>
    </row>
    <row r="1580" spans="1:4" x14ac:dyDescent="0.25">
      <c r="A1580" t="s">
        <v>20996</v>
      </c>
      <c r="B1580" t="s">
        <v>20990</v>
      </c>
      <c r="C1580" t="s">
        <v>20997</v>
      </c>
      <c r="D1580" t="s">
        <v>17288</v>
      </c>
    </row>
    <row r="1581" spans="1:4" x14ac:dyDescent="0.25">
      <c r="A1581" t="s">
        <v>20998</v>
      </c>
      <c r="B1581" t="s">
        <v>20999</v>
      </c>
      <c r="C1581" t="s">
        <v>21000</v>
      </c>
      <c r="D1581" t="s">
        <v>17288</v>
      </c>
    </row>
    <row r="1582" spans="1:4" x14ac:dyDescent="0.25">
      <c r="A1582" t="s">
        <v>21001</v>
      </c>
      <c r="B1582" t="s">
        <v>21002</v>
      </c>
      <c r="C1582" t="s">
        <v>21003</v>
      </c>
      <c r="D1582" t="s">
        <v>17288</v>
      </c>
    </row>
    <row r="1583" spans="1:4" x14ac:dyDescent="0.25">
      <c r="A1583" t="s">
        <v>21004</v>
      </c>
      <c r="B1583" t="s">
        <v>21005</v>
      </c>
      <c r="C1583" t="s">
        <v>21006</v>
      </c>
      <c r="D1583" t="s">
        <v>17288</v>
      </c>
    </row>
    <row r="1584" spans="1:4" x14ac:dyDescent="0.25">
      <c r="A1584" t="s">
        <v>21007</v>
      </c>
      <c r="B1584" t="s">
        <v>21008</v>
      </c>
      <c r="C1584" t="s">
        <v>21009</v>
      </c>
      <c r="D1584" t="s">
        <v>17288</v>
      </c>
    </row>
    <row r="1585" spans="1:4" x14ac:dyDescent="0.25">
      <c r="A1585" t="s">
        <v>21010</v>
      </c>
      <c r="B1585" t="s">
        <v>21011</v>
      </c>
      <c r="C1585" t="s">
        <v>21012</v>
      </c>
      <c r="D1585" t="s">
        <v>17739</v>
      </c>
    </row>
    <row r="1586" spans="1:4" x14ac:dyDescent="0.25">
      <c r="A1586" t="s">
        <v>21013</v>
      </c>
      <c r="B1586" t="s">
        <v>21014</v>
      </c>
      <c r="C1586" t="s">
        <v>21015</v>
      </c>
      <c r="D1586" t="s">
        <v>21016</v>
      </c>
    </row>
    <row r="1587" spans="1:4" x14ac:dyDescent="0.25">
      <c r="A1587" t="s">
        <v>21017</v>
      </c>
      <c r="B1587" t="s">
        <v>21014</v>
      </c>
      <c r="C1587" t="s">
        <v>21018</v>
      </c>
      <c r="D1587" t="s">
        <v>21016</v>
      </c>
    </row>
    <row r="1588" spans="1:4" x14ac:dyDescent="0.25">
      <c r="A1588" t="s">
        <v>21019</v>
      </c>
      <c r="B1588" t="s">
        <v>21014</v>
      </c>
      <c r="C1588" t="s">
        <v>21020</v>
      </c>
      <c r="D1588" t="s">
        <v>21016</v>
      </c>
    </row>
    <row r="1589" spans="1:4" x14ac:dyDescent="0.25">
      <c r="A1589" t="s">
        <v>21021</v>
      </c>
      <c r="B1589" t="s">
        <v>21014</v>
      </c>
      <c r="C1589" t="s">
        <v>21022</v>
      </c>
      <c r="D1589" t="s">
        <v>21016</v>
      </c>
    </row>
    <row r="1590" spans="1:4" x14ac:dyDescent="0.25">
      <c r="A1590" t="s">
        <v>21023</v>
      </c>
      <c r="B1590" t="s">
        <v>21014</v>
      </c>
      <c r="C1590" t="s">
        <v>21024</v>
      </c>
      <c r="D1590" t="s">
        <v>21016</v>
      </c>
    </row>
    <row r="1591" spans="1:4" x14ac:dyDescent="0.25">
      <c r="A1591" t="s">
        <v>21025</v>
      </c>
      <c r="B1591" t="s">
        <v>21026</v>
      </c>
      <c r="C1591" t="s">
        <v>21027</v>
      </c>
      <c r="D1591" t="s">
        <v>21028</v>
      </c>
    </row>
    <row r="1592" spans="1:4" x14ac:dyDescent="0.25">
      <c r="A1592" t="s">
        <v>21029</v>
      </c>
      <c r="B1592" t="s">
        <v>21030</v>
      </c>
      <c r="C1592" t="s">
        <v>21031</v>
      </c>
      <c r="D1592" t="s">
        <v>18333</v>
      </c>
    </row>
    <row r="1593" spans="1:4" x14ac:dyDescent="0.25">
      <c r="A1593" t="s">
        <v>21032</v>
      </c>
      <c r="B1593" t="s">
        <v>21030</v>
      </c>
      <c r="C1593" t="s">
        <v>21033</v>
      </c>
      <c r="D1593" t="s">
        <v>18333</v>
      </c>
    </row>
    <row r="1594" spans="1:4" x14ac:dyDescent="0.25">
      <c r="A1594" t="s">
        <v>21034</v>
      </c>
      <c r="B1594" t="s">
        <v>17389</v>
      </c>
      <c r="C1594" t="s">
        <v>21035</v>
      </c>
      <c r="D1594" t="s">
        <v>16921</v>
      </c>
    </row>
    <row r="1595" spans="1:4" x14ac:dyDescent="0.25">
      <c r="A1595" t="s">
        <v>21036</v>
      </c>
      <c r="B1595" t="s">
        <v>17389</v>
      </c>
      <c r="C1595" t="s">
        <v>21037</v>
      </c>
      <c r="D1595" t="s">
        <v>16921</v>
      </c>
    </row>
    <row r="1596" spans="1:4" x14ac:dyDescent="0.25">
      <c r="A1596" t="s">
        <v>21038</v>
      </c>
      <c r="B1596" t="s">
        <v>17389</v>
      </c>
      <c r="C1596" t="s">
        <v>21039</v>
      </c>
      <c r="D1596" t="s">
        <v>16921</v>
      </c>
    </row>
    <row r="1597" spans="1:4" x14ac:dyDescent="0.25">
      <c r="A1597" t="s">
        <v>21040</v>
      </c>
      <c r="B1597" t="s">
        <v>17389</v>
      </c>
      <c r="C1597" t="s">
        <v>21041</v>
      </c>
      <c r="D1597" t="s">
        <v>16921</v>
      </c>
    </row>
    <row r="1598" spans="1:4" x14ac:dyDescent="0.25">
      <c r="A1598" t="s">
        <v>21042</v>
      </c>
      <c r="B1598" t="s">
        <v>21043</v>
      </c>
      <c r="C1598" t="s">
        <v>21044</v>
      </c>
      <c r="D1598" t="s">
        <v>16921</v>
      </c>
    </row>
    <row r="1599" spans="1:4" x14ac:dyDescent="0.25">
      <c r="A1599" t="s">
        <v>21045</v>
      </c>
      <c r="B1599" t="s">
        <v>21043</v>
      </c>
      <c r="C1599" t="s">
        <v>21046</v>
      </c>
      <c r="D1599" t="s">
        <v>16921</v>
      </c>
    </row>
    <row r="1600" spans="1:4" x14ac:dyDescent="0.25">
      <c r="A1600" t="s">
        <v>21047</v>
      </c>
      <c r="B1600" t="s">
        <v>21043</v>
      </c>
      <c r="C1600" t="s">
        <v>21048</v>
      </c>
      <c r="D1600" t="s">
        <v>16921</v>
      </c>
    </row>
    <row r="1601" spans="1:4" x14ac:dyDescent="0.25">
      <c r="A1601" t="s">
        <v>21049</v>
      </c>
      <c r="B1601" t="s">
        <v>21050</v>
      </c>
      <c r="C1601" t="s">
        <v>21051</v>
      </c>
      <c r="D1601" t="s">
        <v>16921</v>
      </c>
    </row>
    <row r="1602" spans="1:4" x14ac:dyDescent="0.25">
      <c r="A1602" t="s">
        <v>21052</v>
      </c>
      <c r="B1602" t="s">
        <v>21050</v>
      </c>
      <c r="C1602" t="s">
        <v>21053</v>
      </c>
      <c r="D1602" t="s">
        <v>16921</v>
      </c>
    </row>
    <row r="1603" spans="1:4" x14ac:dyDescent="0.25">
      <c r="A1603" t="s">
        <v>21054</v>
      </c>
      <c r="B1603" t="s">
        <v>21050</v>
      </c>
      <c r="C1603" t="s">
        <v>21055</v>
      </c>
      <c r="D1603" t="s">
        <v>16921</v>
      </c>
    </row>
    <row r="1604" spans="1:4" x14ac:dyDescent="0.25">
      <c r="A1604" t="s">
        <v>21056</v>
      </c>
      <c r="B1604" t="s">
        <v>21050</v>
      </c>
      <c r="C1604" t="s">
        <v>21057</v>
      </c>
      <c r="D1604" t="s">
        <v>16921</v>
      </c>
    </row>
    <row r="1605" spans="1:4" x14ac:dyDescent="0.25">
      <c r="A1605" t="s">
        <v>21058</v>
      </c>
      <c r="B1605" t="s">
        <v>21050</v>
      </c>
      <c r="C1605" t="s">
        <v>21059</v>
      </c>
      <c r="D1605" t="s">
        <v>16921</v>
      </c>
    </row>
    <row r="1606" spans="1:4" x14ac:dyDescent="0.25">
      <c r="A1606" t="s">
        <v>21060</v>
      </c>
      <c r="B1606" t="s">
        <v>21061</v>
      </c>
      <c r="C1606" t="s">
        <v>21062</v>
      </c>
      <c r="D1606" t="s">
        <v>16921</v>
      </c>
    </row>
    <row r="1607" spans="1:4" x14ac:dyDescent="0.25">
      <c r="A1607" t="s">
        <v>21063</v>
      </c>
      <c r="B1607" t="s">
        <v>21061</v>
      </c>
      <c r="C1607" t="s">
        <v>21064</v>
      </c>
      <c r="D1607" t="s">
        <v>16921</v>
      </c>
    </row>
    <row r="1608" spans="1:4" x14ac:dyDescent="0.25">
      <c r="A1608" t="s">
        <v>21065</v>
      </c>
      <c r="B1608" t="s">
        <v>21061</v>
      </c>
      <c r="C1608" t="s">
        <v>21066</v>
      </c>
      <c r="D1608" t="s">
        <v>16921</v>
      </c>
    </row>
    <row r="1609" spans="1:4" x14ac:dyDescent="0.25">
      <c r="A1609" t="s">
        <v>21067</v>
      </c>
      <c r="B1609" t="s">
        <v>21061</v>
      </c>
      <c r="C1609" t="s">
        <v>21068</v>
      </c>
      <c r="D1609" t="s">
        <v>16921</v>
      </c>
    </row>
    <row r="1610" spans="1:4" x14ac:dyDescent="0.25">
      <c r="A1610" t="s">
        <v>21069</v>
      </c>
      <c r="B1610" t="s">
        <v>21070</v>
      </c>
      <c r="C1610" t="s">
        <v>21071</v>
      </c>
      <c r="D1610" t="s">
        <v>21072</v>
      </c>
    </row>
    <row r="1611" spans="1:4" x14ac:dyDescent="0.25">
      <c r="A1611" t="s">
        <v>21073</v>
      </c>
      <c r="B1611" t="s">
        <v>21074</v>
      </c>
      <c r="C1611" t="s">
        <v>21075</v>
      </c>
      <c r="D1611" t="s">
        <v>21072</v>
      </c>
    </row>
    <row r="1612" spans="1:4" x14ac:dyDescent="0.25">
      <c r="A1612" t="s">
        <v>21076</v>
      </c>
      <c r="B1612" t="s">
        <v>21077</v>
      </c>
      <c r="C1612" t="s">
        <v>21078</v>
      </c>
      <c r="D1612" t="s">
        <v>21072</v>
      </c>
    </row>
    <row r="1613" spans="1:4" x14ac:dyDescent="0.25">
      <c r="A1613" t="s">
        <v>21079</v>
      </c>
      <c r="B1613" t="s">
        <v>21080</v>
      </c>
      <c r="C1613" t="s">
        <v>21081</v>
      </c>
      <c r="D1613" t="s">
        <v>21072</v>
      </c>
    </row>
    <row r="1614" spans="1:4" x14ac:dyDescent="0.25">
      <c r="A1614" t="s">
        <v>21082</v>
      </c>
      <c r="B1614" t="s">
        <v>21083</v>
      </c>
      <c r="C1614" t="s">
        <v>21084</v>
      </c>
      <c r="D1614" t="s">
        <v>21072</v>
      </c>
    </row>
    <row r="1615" spans="1:4" x14ac:dyDescent="0.25">
      <c r="A1615" t="s">
        <v>21085</v>
      </c>
      <c r="B1615" t="s">
        <v>21086</v>
      </c>
      <c r="C1615" t="s">
        <v>21087</v>
      </c>
      <c r="D1615" t="s">
        <v>21072</v>
      </c>
    </row>
    <row r="1616" spans="1:4" x14ac:dyDescent="0.25">
      <c r="A1616" t="s">
        <v>21088</v>
      </c>
      <c r="B1616" t="s">
        <v>21089</v>
      </c>
      <c r="C1616" t="s">
        <v>21090</v>
      </c>
      <c r="D1616" t="s">
        <v>21072</v>
      </c>
    </row>
    <row r="1617" spans="1:4" x14ac:dyDescent="0.25">
      <c r="A1617" t="s">
        <v>21091</v>
      </c>
      <c r="B1617" t="s">
        <v>21092</v>
      </c>
      <c r="C1617" t="s">
        <v>21093</v>
      </c>
      <c r="D1617" t="s">
        <v>21072</v>
      </c>
    </row>
    <row r="1618" spans="1:4" x14ac:dyDescent="0.25">
      <c r="A1618" t="s">
        <v>21094</v>
      </c>
      <c r="B1618" t="s">
        <v>21095</v>
      </c>
      <c r="C1618" t="s">
        <v>21096</v>
      </c>
      <c r="D1618" t="s">
        <v>21072</v>
      </c>
    </row>
    <row r="1619" spans="1:4" x14ac:dyDescent="0.25">
      <c r="A1619" t="s">
        <v>21097</v>
      </c>
      <c r="B1619" t="s">
        <v>21098</v>
      </c>
      <c r="C1619" t="s">
        <v>21099</v>
      </c>
      <c r="D1619" t="s">
        <v>21072</v>
      </c>
    </row>
    <row r="1620" spans="1:4" x14ac:dyDescent="0.25">
      <c r="A1620" t="s">
        <v>21100</v>
      </c>
      <c r="B1620" t="s">
        <v>21101</v>
      </c>
      <c r="C1620" t="s">
        <v>21102</v>
      </c>
      <c r="D1620" t="s">
        <v>21072</v>
      </c>
    </row>
    <row r="1621" spans="1:4" x14ac:dyDescent="0.25">
      <c r="A1621" t="s">
        <v>21103</v>
      </c>
      <c r="B1621" t="s">
        <v>21104</v>
      </c>
      <c r="C1621" t="s">
        <v>21105</v>
      </c>
      <c r="D1621" t="s">
        <v>21072</v>
      </c>
    </row>
    <row r="1622" spans="1:4" x14ac:dyDescent="0.25">
      <c r="A1622" t="s">
        <v>21106</v>
      </c>
      <c r="B1622" t="s">
        <v>21107</v>
      </c>
      <c r="C1622" t="s">
        <v>21108</v>
      </c>
      <c r="D1622" t="s">
        <v>21072</v>
      </c>
    </row>
    <row r="1623" spans="1:4" x14ac:dyDescent="0.25">
      <c r="A1623" t="s">
        <v>21109</v>
      </c>
      <c r="B1623" t="s">
        <v>21110</v>
      </c>
      <c r="C1623" t="s">
        <v>21111</v>
      </c>
      <c r="D1623" t="s">
        <v>21072</v>
      </c>
    </row>
    <row r="1624" spans="1:4" x14ac:dyDescent="0.25">
      <c r="A1624" t="s">
        <v>21112</v>
      </c>
      <c r="B1624" t="s">
        <v>21113</v>
      </c>
      <c r="C1624" t="s">
        <v>21114</v>
      </c>
      <c r="D1624" t="s">
        <v>21072</v>
      </c>
    </row>
    <row r="1625" spans="1:4" x14ac:dyDescent="0.25">
      <c r="A1625" t="s">
        <v>21115</v>
      </c>
      <c r="B1625" t="s">
        <v>21116</v>
      </c>
      <c r="C1625" t="s">
        <v>21117</v>
      </c>
      <c r="D1625" t="s">
        <v>21072</v>
      </c>
    </row>
    <row r="1626" spans="1:4" x14ac:dyDescent="0.25">
      <c r="A1626" t="s">
        <v>21118</v>
      </c>
      <c r="B1626" t="s">
        <v>21119</v>
      </c>
      <c r="C1626" t="s">
        <v>21120</v>
      </c>
      <c r="D1626" t="s">
        <v>21072</v>
      </c>
    </row>
    <row r="1627" spans="1:4" x14ac:dyDescent="0.25">
      <c r="A1627" t="s">
        <v>21121</v>
      </c>
      <c r="B1627" t="s">
        <v>21122</v>
      </c>
      <c r="C1627" t="s">
        <v>21123</v>
      </c>
      <c r="D1627" t="s">
        <v>21072</v>
      </c>
    </row>
    <row r="1628" spans="1:4" x14ac:dyDescent="0.25">
      <c r="A1628" t="s">
        <v>21124</v>
      </c>
      <c r="B1628" t="s">
        <v>21125</v>
      </c>
      <c r="C1628" t="s">
        <v>21126</v>
      </c>
      <c r="D1628" t="s">
        <v>21072</v>
      </c>
    </row>
    <row r="1629" spans="1:4" x14ac:dyDescent="0.25">
      <c r="A1629" t="s">
        <v>21127</v>
      </c>
      <c r="B1629" t="s">
        <v>21128</v>
      </c>
      <c r="C1629" t="s">
        <v>21129</v>
      </c>
      <c r="D1629" t="s">
        <v>21072</v>
      </c>
    </row>
    <row r="1630" spans="1:4" x14ac:dyDescent="0.25">
      <c r="A1630" t="s">
        <v>21130</v>
      </c>
      <c r="B1630" t="s">
        <v>21131</v>
      </c>
      <c r="C1630" t="s">
        <v>21132</v>
      </c>
      <c r="D1630" t="s">
        <v>21072</v>
      </c>
    </row>
    <row r="1631" spans="1:4" x14ac:dyDescent="0.25">
      <c r="A1631" t="s">
        <v>21133</v>
      </c>
      <c r="B1631" t="s">
        <v>21134</v>
      </c>
      <c r="C1631" t="s">
        <v>21135</v>
      </c>
      <c r="D1631" t="s">
        <v>21072</v>
      </c>
    </row>
    <row r="1632" spans="1:4" x14ac:dyDescent="0.25">
      <c r="A1632" t="s">
        <v>21136</v>
      </c>
      <c r="B1632" t="s">
        <v>21137</v>
      </c>
      <c r="C1632" t="s">
        <v>21138</v>
      </c>
      <c r="D1632" t="s">
        <v>21072</v>
      </c>
    </row>
    <row r="1633" spans="1:4" x14ac:dyDescent="0.25">
      <c r="A1633" t="s">
        <v>21139</v>
      </c>
      <c r="B1633" t="s">
        <v>21140</v>
      </c>
      <c r="C1633" t="s">
        <v>21141</v>
      </c>
      <c r="D1633" t="s">
        <v>21072</v>
      </c>
    </row>
    <row r="1634" spans="1:4" x14ac:dyDescent="0.25">
      <c r="A1634" t="s">
        <v>21142</v>
      </c>
      <c r="B1634" t="s">
        <v>21143</v>
      </c>
      <c r="C1634" t="s">
        <v>21144</v>
      </c>
      <c r="D1634" t="s">
        <v>21072</v>
      </c>
    </row>
    <row r="1635" spans="1:4" x14ac:dyDescent="0.25">
      <c r="A1635" t="s">
        <v>21145</v>
      </c>
      <c r="B1635" t="s">
        <v>21146</v>
      </c>
      <c r="C1635" t="s">
        <v>21147</v>
      </c>
      <c r="D1635" t="s">
        <v>21072</v>
      </c>
    </row>
    <row r="1636" spans="1:4" x14ac:dyDescent="0.25">
      <c r="A1636" t="s">
        <v>21148</v>
      </c>
      <c r="B1636" t="s">
        <v>21149</v>
      </c>
      <c r="C1636" t="s">
        <v>21150</v>
      </c>
      <c r="D1636" t="s">
        <v>21072</v>
      </c>
    </row>
    <row r="1637" spans="1:4" x14ac:dyDescent="0.25">
      <c r="A1637" t="s">
        <v>21151</v>
      </c>
      <c r="B1637" t="s">
        <v>21152</v>
      </c>
      <c r="C1637" t="s">
        <v>21153</v>
      </c>
      <c r="D1637" t="s">
        <v>21072</v>
      </c>
    </row>
    <row r="1638" spans="1:4" x14ac:dyDescent="0.25">
      <c r="A1638" t="s">
        <v>21154</v>
      </c>
      <c r="B1638" t="s">
        <v>21155</v>
      </c>
      <c r="C1638" t="s">
        <v>21156</v>
      </c>
      <c r="D1638" t="s">
        <v>21072</v>
      </c>
    </row>
    <row r="1639" spans="1:4" x14ac:dyDescent="0.25">
      <c r="A1639" t="s">
        <v>21157</v>
      </c>
      <c r="B1639" t="s">
        <v>21158</v>
      </c>
      <c r="C1639" t="s">
        <v>21159</v>
      </c>
      <c r="D1639" t="s">
        <v>21072</v>
      </c>
    </row>
    <row r="1640" spans="1:4" x14ac:dyDescent="0.25">
      <c r="A1640" t="s">
        <v>21160</v>
      </c>
      <c r="B1640" t="s">
        <v>21161</v>
      </c>
      <c r="C1640" t="s">
        <v>21162</v>
      </c>
      <c r="D1640" t="s">
        <v>21072</v>
      </c>
    </row>
    <row r="1641" spans="1:4" x14ac:dyDescent="0.25">
      <c r="A1641" t="s">
        <v>21163</v>
      </c>
      <c r="B1641" t="s">
        <v>21164</v>
      </c>
      <c r="C1641" t="s">
        <v>21165</v>
      </c>
      <c r="D1641" t="s">
        <v>21072</v>
      </c>
    </row>
    <row r="1642" spans="1:4" x14ac:dyDescent="0.25">
      <c r="A1642" t="s">
        <v>21166</v>
      </c>
      <c r="B1642" t="s">
        <v>21167</v>
      </c>
      <c r="C1642" t="s">
        <v>21168</v>
      </c>
      <c r="D1642" t="s">
        <v>21072</v>
      </c>
    </row>
    <row r="1643" spans="1:4" x14ac:dyDescent="0.25">
      <c r="A1643" t="s">
        <v>21169</v>
      </c>
      <c r="B1643" t="s">
        <v>21170</v>
      </c>
      <c r="C1643" t="s">
        <v>21171</v>
      </c>
      <c r="D1643" t="s">
        <v>21072</v>
      </c>
    </row>
    <row r="1644" spans="1:4" x14ac:dyDescent="0.25">
      <c r="A1644" t="s">
        <v>21172</v>
      </c>
      <c r="B1644" t="s">
        <v>21173</v>
      </c>
      <c r="C1644" t="s">
        <v>21174</v>
      </c>
      <c r="D1644" t="s">
        <v>21072</v>
      </c>
    </row>
    <row r="1645" spans="1:4" x14ac:dyDescent="0.25">
      <c r="A1645" t="s">
        <v>21175</v>
      </c>
      <c r="B1645" t="s">
        <v>21176</v>
      </c>
      <c r="C1645" t="s">
        <v>21177</v>
      </c>
      <c r="D1645" t="s">
        <v>21072</v>
      </c>
    </row>
    <row r="1646" spans="1:4" x14ac:dyDescent="0.25">
      <c r="A1646" t="s">
        <v>21178</v>
      </c>
      <c r="B1646" t="s">
        <v>21179</v>
      </c>
      <c r="C1646" t="s">
        <v>21180</v>
      </c>
      <c r="D1646" t="s">
        <v>21072</v>
      </c>
    </row>
    <row r="1647" spans="1:4" x14ac:dyDescent="0.25">
      <c r="A1647" t="s">
        <v>21181</v>
      </c>
      <c r="B1647" t="s">
        <v>21182</v>
      </c>
      <c r="C1647" t="s">
        <v>21183</v>
      </c>
      <c r="D1647" t="s">
        <v>21072</v>
      </c>
    </row>
    <row r="1648" spans="1:4" x14ac:dyDescent="0.25">
      <c r="A1648" t="s">
        <v>21184</v>
      </c>
      <c r="B1648" t="s">
        <v>21185</v>
      </c>
      <c r="C1648" t="s">
        <v>21186</v>
      </c>
      <c r="D1648" t="s">
        <v>21072</v>
      </c>
    </row>
    <row r="1649" spans="1:4" x14ac:dyDescent="0.25">
      <c r="A1649" t="s">
        <v>21187</v>
      </c>
      <c r="B1649" t="s">
        <v>21188</v>
      </c>
      <c r="C1649" t="s">
        <v>21189</v>
      </c>
      <c r="D1649" t="s">
        <v>21072</v>
      </c>
    </row>
    <row r="1650" spans="1:4" x14ac:dyDescent="0.25">
      <c r="A1650" t="s">
        <v>21190</v>
      </c>
      <c r="B1650" t="s">
        <v>21191</v>
      </c>
      <c r="C1650" t="s">
        <v>21192</v>
      </c>
      <c r="D1650" t="s">
        <v>21072</v>
      </c>
    </row>
    <row r="1651" spans="1:4" x14ac:dyDescent="0.25">
      <c r="A1651" t="s">
        <v>21193</v>
      </c>
      <c r="B1651" t="s">
        <v>21191</v>
      </c>
      <c r="C1651" t="s">
        <v>21194</v>
      </c>
      <c r="D1651" t="s">
        <v>21072</v>
      </c>
    </row>
    <row r="1652" spans="1:4" x14ac:dyDescent="0.25">
      <c r="A1652" t="s">
        <v>21195</v>
      </c>
      <c r="B1652" t="s">
        <v>21196</v>
      </c>
      <c r="C1652" t="s">
        <v>21197</v>
      </c>
      <c r="D1652" t="s">
        <v>21072</v>
      </c>
    </row>
    <row r="1653" spans="1:4" x14ac:dyDescent="0.25">
      <c r="A1653" t="s">
        <v>21198</v>
      </c>
      <c r="B1653" t="s">
        <v>21199</v>
      </c>
      <c r="C1653" t="s">
        <v>21200</v>
      </c>
      <c r="D1653" t="s">
        <v>21072</v>
      </c>
    </row>
    <row r="1654" spans="1:4" x14ac:dyDescent="0.25">
      <c r="A1654" t="s">
        <v>21201</v>
      </c>
      <c r="B1654" t="s">
        <v>21199</v>
      </c>
      <c r="C1654" t="s">
        <v>21202</v>
      </c>
      <c r="D1654" t="s">
        <v>21072</v>
      </c>
    </row>
    <row r="1655" spans="1:4" x14ac:dyDescent="0.25">
      <c r="A1655" t="s">
        <v>21203</v>
      </c>
      <c r="B1655" t="s">
        <v>21204</v>
      </c>
      <c r="C1655" t="s">
        <v>21205</v>
      </c>
      <c r="D1655" t="s">
        <v>21072</v>
      </c>
    </row>
    <row r="1656" spans="1:4" x14ac:dyDescent="0.25">
      <c r="A1656" t="s">
        <v>21206</v>
      </c>
      <c r="B1656" t="s">
        <v>21207</v>
      </c>
      <c r="C1656" t="s">
        <v>21208</v>
      </c>
      <c r="D1656" t="s">
        <v>21072</v>
      </c>
    </row>
    <row r="1657" spans="1:4" x14ac:dyDescent="0.25">
      <c r="A1657" t="s">
        <v>21209</v>
      </c>
      <c r="B1657" t="s">
        <v>21210</v>
      </c>
      <c r="C1657" t="s">
        <v>21211</v>
      </c>
      <c r="D1657" t="s">
        <v>21072</v>
      </c>
    </row>
    <row r="1658" spans="1:4" x14ac:dyDescent="0.25">
      <c r="A1658" t="s">
        <v>21212</v>
      </c>
      <c r="B1658" t="s">
        <v>21210</v>
      </c>
      <c r="C1658" t="s">
        <v>21213</v>
      </c>
      <c r="D1658" t="s">
        <v>21072</v>
      </c>
    </row>
    <row r="1659" spans="1:4" x14ac:dyDescent="0.25">
      <c r="A1659" t="s">
        <v>21214</v>
      </c>
      <c r="B1659" t="s">
        <v>21210</v>
      </c>
      <c r="C1659" t="s">
        <v>21215</v>
      </c>
      <c r="D1659" t="s">
        <v>21072</v>
      </c>
    </row>
    <row r="1660" spans="1:4" x14ac:dyDescent="0.25">
      <c r="A1660" t="s">
        <v>21216</v>
      </c>
      <c r="B1660" t="s">
        <v>21210</v>
      </c>
      <c r="C1660" t="s">
        <v>21217</v>
      </c>
      <c r="D1660" t="s">
        <v>21072</v>
      </c>
    </row>
    <row r="1661" spans="1:4" x14ac:dyDescent="0.25">
      <c r="A1661" t="s">
        <v>21218</v>
      </c>
      <c r="B1661" t="s">
        <v>21210</v>
      </c>
      <c r="C1661" t="s">
        <v>21219</v>
      </c>
      <c r="D1661" t="s">
        <v>21072</v>
      </c>
    </row>
    <row r="1662" spans="1:4" x14ac:dyDescent="0.25">
      <c r="A1662" t="s">
        <v>21220</v>
      </c>
      <c r="B1662" t="s">
        <v>21221</v>
      </c>
      <c r="C1662" t="s">
        <v>21222</v>
      </c>
      <c r="D1662" t="s">
        <v>21072</v>
      </c>
    </row>
    <row r="1663" spans="1:4" x14ac:dyDescent="0.25">
      <c r="A1663" t="s">
        <v>21223</v>
      </c>
      <c r="B1663" t="s">
        <v>21221</v>
      </c>
      <c r="C1663" t="s">
        <v>21224</v>
      </c>
      <c r="D1663" t="s">
        <v>21072</v>
      </c>
    </row>
    <row r="1664" spans="1:4" x14ac:dyDescent="0.25">
      <c r="A1664" t="s">
        <v>21225</v>
      </c>
      <c r="B1664" t="s">
        <v>21061</v>
      </c>
      <c r="C1664" t="s">
        <v>21226</v>
      </c>
      <c r="D1664" t="s">
        <v>16921</v>
      </c>
    </row>
    <row r="1665" spans="1:4" x14ac:dyDescent="0.25">
      <c r="A1665" t="s">
        <v>21227</v>
      </c>
      <c r="B1665" t="s">
        <v>21228</v>
      </c>
      <c r="C1665" t="s">
        <v>21229</v>
      </c>
      <c r="D1665" t="s">
        <v>16921</v>
      </c>
    </row>
    <row r="1666" spans="1:4" x14ac:dyDescent="0.25">
      <c r="A1666" t="s">
        <v>21230</v>
      </c>
      <c r="B1666" t="s">
        <v>21231</v>
      </c>
      <c r="C1666" t="s">
        <v>21232</v>
      </c>
      <c r="D1666" t="s">
        <v>18333</v>
      </c>
    </row>
    <row r="1667" spans="1:4" x14ac:dyDescent="0.25">
      <c r="A1667" t="s">
        <v>21233</v>
      </c>
      <c r="B1667" t="s">
        <v>21231</v>
      </c>
      <c r="C1667" t="s">
        <v>21234</v>
      </c>
      <c r="D1667" t="s">
        <v>18333</v>
      </c>
    </row>
    <row r="1668" spans="1:4" x14ac:dyDescent="0.25">
      <c r="A1668" t="s">
        <v>21235</v>
      </c>
      <c r="B1668" t="s">
        <v>21236</v>
      </c>
      <c r="C1668" t="s">
        <v>21237</v>
      </c>
      <c r="D1668" t="s">
        <v>18333</v>
      </c>
    </row>
    <row r="1669" spans="1:4" x14ac:dyDescent="0.25">
      <c r="A1669" t="s">
        <v>21238</v>
      </c>
      <c r="B1669" t="s">
        <v>21236</v>
      </c>
      <c r="C1669" t="s">
        <v>21239</v>
      </c>
      <c r="D1669" t="s">
        <v>18333</v>
      </c>
    </row>
    <row r="1670" spans="1:4" x14ac:dyDescent="0.25">
      <c r="A1670" t="s">
        <v>21240</v>
      </c>
      <c r="B1670" t="s">
        <v>21236</v>
      </c>
      <c r="C1670" t="s">
        <v>21241</v>
      </c>
      <c r="D1670" t="s">
        <v>18333</v>
      </c>
    </row>
    <row r="1671" spans="1:4" x14ac:dyDescent="0.25">
      <c r="A1671" t="s">
        <v>21242</v>
      </c>
      <c r="B1671" t="s">
        <v>21243</v>
      </c>
      <c r="C1671" t="s">
        <v>21244</v>
      </c>
      <c r="D1671" t="s">
        <v>21245</v>
      </c>
    </row>
    <row r="1672" spans="1:4" x14ac:dyDescent="0.25">
      <c r="A1672" t="s">
        <v>21246</v>
      </c>
      <c r="B1672" t="s">
        <v>21243</v>
      </c>
      <c r="C1672" t="s">
        <v>21247</v>
      </c>
      <c r="D1672" t="s">
        <v>18333</v>
      </c>
    </row>
    <row r="1673" spans="1:4" x14ac:dyDescent="0.25">
      <c r="A1673" t="s">
        <v>21248</v>
      </c>
      <c r="B1673" t="s">
        <v>21249</v>
      </c>
      <c r="C1673" t="s">
        <v>21250</v>
      </c>
      <c r="D1673" t="s">
        <v>19517</v>
      </c>
    </row>
    <row r="1674" spans="1:4" x14ac:dyDescent="0.25">
      <c r="A1674" t="s">
        <v>21251</v>
      </c>
      <c r="B1674" t="s">
        <v>17672</v>
      </c>
      <c r="C1674" t="s">
        <v>21252</v>
      </c>
      <c r="D1674" t="s">
        <v>17299</v>
      </c>
    </row>
    <row r="1675" spans="1:4" x14ac:dyDescent="0.25">
      <c r="A1675" t="s">
        <v>21253</v>
      </c>
      <c r="B1675" t="s">
        <v>21254</v>
      </c>
      <c r="C1675" t="s">
        <v>21255</v>
      </c>
      <c r="D1675" t="s">
        <v>17299</v>
      </c>
    </row>
    <row r="1676" spans="1:4" x14ac:dyDescent="0.25">
      <c r="A1676" t="s">
        <v>21256</v>
      </c>
      <c r="B1676" t="s">
        <v>21254</v>
      </c>
      <c r="C1676" t="s">
        <v>21257</v>
      </c>
      <c r="D1676" t="s">
        <v>17299</v>
      </c>
    </row>
    <row r="1677" spans="1:4" x14ac:dyDescent="0.25">
      <c r="A1677" t="s">
        <v>21258</v>
      </c>
      <c r="B1677" t="s">
        <v>21259</v>
      </c>
      <c r="C1677" t="s">
        <v>21260</v>
      </c>
      <c r="D1677" t="s">
        <v>17299</v>
      </c>
    </row>
    <row r="1678" spans="1:4" x14ac:dyDescent="0.25">
      <c r="A1678" t="s">
        <v>21261</v>
      </c>
      <c r="B1678" t="s">
        <v>17334</v>
      </c>
      <c r="C1678" t="s">
        <v>21262</v>
      </c>
      <c r="D1678" t="s">
        <v>17299</v>
      </c>
    </row>
    <row r="1679" spans="1:4" x14ac:dyDescent="0.25">
      <c r="A1679" t="s">
        <v>21263</v>
      </c>
      <c r="B1679" t="s">
        <v>21264</v>
      </c>
      <c r="C1679" t="s">
        <v>21265</v>
      </c>
      <c r="D1679" t="s">
        <v>17299</v>
      </c>
    </row>
    <row r="1680" spans="1:4" x14ac:dyDescent="0.25">
      <c r="A1680" t="s">
        <v>21266</v>
      </c>
      <c r="B1680" t="s">
        <v>21264</v>
      </c>
      <c r="C1680" t="s">
        <v>21267</v>
      </c>
      <c r="D1680" t="s">
        <v>17299</v>
      </c>
    </row>
    <row r="1681" spans="1:4" x14ac:dyDescent="0.25">
      <c r="A1681" t="s">
        <v>21268</v>
      </c>
      <c r="B1681" t="s">
        <v>21264</v>
      </c>
      <c r="C1681" t="s">
        <v>21269</v>
      </c>
      <c r="D1681" t="s">
        <v>17299</v>
      </c>
    </row>
    <row r="1682" spans="1:4" x14ac:dyDescent="0.25">
      <c r="A1682" t="s">
        <v>21270</v>
      </c>
      <c r="B1682" t="s">
        <v>21264</v>
      </c>
      <c r="C1682" t="s">
        <v>21271</v>
      </c>
      <c r="D1682" t="s">
        <v>17299</v>
      </c>
    </row>
    <row r="1683" spans="1:4" x14ac:dyDescent="0.25">
      <c r="A1683" t="s">
        <v>21272</v>
      </c>
      <c r="B1683" t="s">
        <v>21264</v>
      </c>
      <c r="C1683" t="s">
        <v>21273</v>
      </c>
      <c r="D1683" t="s">
        <v>17299</v>
      </c>
    </row>
    <row r="1684" spans="1:4" x14ac:dyDescent="0.25">
      <c r="A1684" t="s">
        <v>21274</v>
      </c>
      <c r="B1684" t="s">
        <v>21264</v>
      </c>
      <c r="C1684" t="s">
        <v>21275</v>
      </c>
      <c r="D1684" t="s">
        <v>17299</v>
      </c>
    </row>
    <row r="1685" spans="1:4" x14ac:dyDescent="0.25">
      <c r="A1685" t="s">
        <v>21276</v>
      </c>
      <c r="B1685" t="s">
        <v>21277</v>
      </c>
      <c r="C1685" t="s">
        <v>21278</v>
      </c>
      <c r="D1685" t="s">
        <v>21279</v>
      </c>
    </row>
    <row r="1686" spans="1:4" x14ac:dyDescent="0.25">
      <c r="A1686" t="s">
        <v>21280</v>
      </c>
      <c r="B1686" t="s">
        <v>21277</v>
      </c>
      <c r="C1686" t="s">
        <v>21281</v>
      </c>
      <c r="D1686" t="s">
        <v>21279</v>
      </c>
    </row>
    <row r="1687" spans="1:4" x14ac:dyDescent="0.25">
      <c r="A1687" t="s">
        <v>21282</v>
      </c>
      <c r="B1687" t="s">
        <v>21283</v>
      </c>
      <c r="C1687" t="s">
        <v>21284</v>
      </c>
      <c r="D1687" t="s">
        <v>21279</v>
      </c>
    </row>
    <row r="1688" spans="1:4" x14ac:dyDescent="0.25">
      <c r="A1688" t="s">
        <v>21285</v>
      </c>
      <c r="B1688" t="s">
        <v>21286</v>
      </c>
      <c r="C1688" t="s">
        <v>21287</v>
      </c>
      <c r="D1688" t="s">
        <v>21279</v>
      </c>
    </row>
    <row r="1689" spans="1:4" x14ac:dyDescent="0.25">
      <c r="A1689" t="s">
        <v>21288</v>
      </c>
      <c r="B1689" t="s">
        <v>21286</v>
      </c>
      <c r="C1689" t="s">
        <v>21289</v>
      </c>
      <c r="D1689" t="s">
        <v>21279</v>
      </c>
    </row>
    <row r="1690" spans="1:4" x14ac:dyDescent="0.25">
      <c r="A1690" t="s">
        <v>21290</v>
      </c>
      <c r="B1690" t="s">
        <v>21286</v>
      </c>
      <c r="C1690" t="s">
        <v>21291</v>
      </c>
      <c r="D1690" t="s">
        <v>21279</v>
      </c>
    </row>
    <row r="1691" spans="1:4" x14ac:dyDescent="0.25">
      <c r="A1691" t="s">
        <v>21292</v>
      </c>
      <c r="B1691" t="s">
        <v>21286</v>
      </c>
      <c r="C1691" t="s">
        <v>21293</v>
      </c>
      <c r="D1691" t="s">
        <v>21279</v>
      </c>
    </row>
    <row r="1692" spans="1:4" x14ac:dyDescent="0.25">
      <c r="A1692" t="s">
        <v>21294</v>
      </c>
      <c r="B1692" t="s">
        <v>21286</v>
      </c>
      <c r="C1692" t="s">
        <v>21295</v>
      </c>
      <c r="D1692" t="s">
        <v>21279</v>
      </c>
    </row>
    <row r="1693" spans="1:4" x14ac:dyDescent="0.25">
      <c r="A1693" t="s">
        <v>21296</v>
      </c>
      <c r="B1693" t="s">
        <v>21286</v>
      </c>
      <c r="C1693" t="s">
        <v>21297</v>
      </c>
      <c r="D1693" t="s">
        <v>21279</v>
      </c>
    </row>
    <row r="1694" spans="1:4" x14ac:dyDescent="0.25">
      <c r="A1694" t="s">
        <v>21298</v>
      </c>
      <c r="B1694" t="s">
        <v>21286</v>
      </c>
      <c r="C1694" t="s">
        <v>21299</v>
      </c>
      <c r="D1694" t="s">
        <v>21279</v>
      </c>
    </row>
    <row r="1695" spans="1:4" x14ac:dyDescent="0.25">
      <c r="A1695" t="s">
        <v>21300</v>
      </c>
      <c r="B1695" t="s">
        <v>21286</v>
      </c>
      <c r="C1695" t="s">
        <v>21301</v>
      </c>
      <c r="D1695" t="s">
        <v>21279</v>
      </c>
    </row>
    <row r="1696" spans="1:4" x14ac:dyDescent="0.25">
      <c r="A1696" t="s">
        <v>21302</v>
      </c>
      <c r="B1696" t="s">
        <v>21286</v>
      </c>
      <c r="C1696" t="s">
        <v>21303</v>
      </c>
      <c r="D1696" t="s">
        <v>21279</v>
      </c>
    </row>
    <row r="1697" spans="1:4" x14ac:dyDescent="0.25">
      <c r="A1697" t="s">
        <v>21304</v>
      </c>
      <c r="B1697" t="s">
        <v>21305</v>
      </c>
      <c r="C1697" t="s">
        <v>21306</v>
      </c>
      <c r="D1697" t="s">
        <v>21279</v>
      </c>
    </row>
    <row r="1698" spans="1:4" x14ac:dyDescent="0.25">
      <c r="A1698" t="s">
        <v>21307</v>
      </c>
      <c r="B1698" t="s">
        <v>21305</v>
      </c>
      <c r="C1698" t="s">
        <v>21308</v>
      </c>
      <c r="D1698" t="s">
        <v>21279</v>
      </c>
    </row>
    <row r="1699" spans="1:4" x14ac:dyDescent="0.25">
      <c r="A1699" t="s">
        <v>21309</v>
      </c>
      <c r="B1699" t="s">
        <v>21305</v>
      </c>
      <c r="C1699" t="s">
        <v>21310</v>
      </c>
      <c r="D1699" t="s">
        <v>21279</v>
      </c>
    </row>
    <row r="1700" spans="1:4" x14ac:dyDescent="0.25">
      <c r="A1700" t="s">
        <v>21311</v>
      </c>
      <c r="B1700" t="s">
        <v>21305</v>
      </c>
      <c r="C1700" t="s">
        <v>21312</v>
      </c>
      <c r="D1700" t="s">
        <v>21279</v>
      </c>
    </row>
    <row r="1701" spans="1:4" x14ac:dyDescent="0.25">
      <c r="A1701" t="s">
        <v>21313</v>
      </c>
      <c r="B1701" t="s">
        <v>21314</v>
      </c>
      <c r="C1701" t="s">
        <v>21315</v>
      </c>
      <c r="D1701" t="s">
        <v>21279</v>
      </c>
    </row>
    <row r="1702" spans="1:4" x14ac:dyDescent="0.25">
      <c r="A1702" t="s">
        <v>21316</v>
      </c>
      <c r="B1702" t="s">
        <v>21317</v>
      </c>
      <c r="C1702" t="s">
        <v>21318</v>
      </c>
      <c r="D1702" t="s">
        <v>21279</v>
      </c>
    </row>
    <row r="1703" spans="1:4" x14ac:dyDescent="0.25">
      <c r="A1703" t="s">
        <v>21319</v>
      </c>
      <c r="B1703" t="s">
        <v>21320</v>
      </c>
      <c r="C1703" t="s">
        <v>21321</v>
      </c>
      <c r="D1703" t="s">
        <v>21279</v>
      </c>
    </row>
    <row r="1704" spans="1:4" x14ac:dyDescent="0.25">
      <c r="A1704" t="s">
        <v>21322</v>
      </c>
      <c r="B1704" t="s">
        <v>21320</v>
      </c>
      <c r="C1704" t="s">
        <v>21323</v>
      </c>
      <c r="D1704" t="s">
        <v>21279</v>
      </c>
    </row>
    <row r="1705" spans="1:4" x14ac:dyDescent="0.25">
      <c r="A1705" t="s">
        <v>21324</v>
      </c>
      <c r="B1705" t="s">
        <v>21320</v>
      </c>
      <c r="C1705" t="s">
        <v>21325</v>
      </c>
      <c r="D1705" t="s">
        <v>21279</v>
      </c>
    </row>
    <row r="1706" spans="1:4" x14ac:dyDescent="0.25">
      <c r="A1706" t="s">
        <v>21326</v>
      </c>
      <c r="B1706" t="s">
        <v>21327</v>
      </c>
      <c r="C1706" t="s">
        <v>21328</v>
      </c>
      <c r="D1706" t="s">
        <v>21279</v>
      </c>
    </row>
    <row r="1707" spans="1:4" x14ac:dyDescent="0.25">
      <c r="A1707" t="s">
        <v>21329</v>
      </c>
      <c r="B1707" t="s">
        <v>21320</v>
      </c>
      <c r="C1707" t="s">
        <v>21330</v>
      </c>
      <c r="D1707" t="s">
        <v>21279</v>
      </c>
    </row>
    <row r="1708" spans="1:4" x14ac:dyDescent="0.25">
      <c r="A1708" t="s">
        <v>21331</v>
      </c>
      <c r="B1708" t="s">
        <v>21314</v>
      </c>
      <c r="C1708" t="s">
        <v>21332</v>
      </c>
      <c r="D1708" t="s">
        <v>21279</v>
      </c>
    </row>
    <row r="1709" spans="1:4" x14ac:dyDescent="0.25">
      <c r="A1709" t="s">
        <v>21333</v>
      </c>
      <c r="B1709" t="s">
        <v>21314</v>
      </c>
      <c r="C1709" t="s">
        <v>21334</v>
      </c>
      <c r="D1709" t="s">
        <v>21279</v>
      </c>
    </row>
    <row r="1710" spans="1:4" x14ac:dyDescent="0.25">
      <c r="A1710" t="s">
        <v>21335</v>
      </c>
      <c r="B1710" t="s">
        <v>21336</v>
      </c>
      <c r="C1710" t="s">
        <v>21337</v>
      </c>
      <c r="D1710" t="s">
        <v>21279</v>
      </c>
    </row>
    <row r="1711" spans="1:4" x14ac:dyDescent="0.25">
      <c r="A1711" t="s">
        <v>21338</v>
      </c>
      <c r="B1711" t="s">
        <v>21336</v>
      </c>
      <c r="C1711" t="s">
        <v>21339</v>
      </c>
      <c r="D1711" t="s">
        <v>21279</v>
      </c>
    </row>
    <row r="1712" spans="1:4" x14ac:dyDescent="0.25">
      <c r="A1712" t="s">
        <v>21340</v>
      </c>
      <c r="B1712" t="s">
        <v>21341</v>
      </c>
      <c r="C1712" t="s">
        <v>21342</v>
      </c>
      <c r="D1712" t="s">
        <v>17846</v>
      </c>
    </row>
    <row r="1713" spans="1:4" x14ac:dyDescent="0.25">
      <c r="A1713" t="s">
        <v>21343</v>
      </c>
      <c r="B1713" t="s">
        <v>21344</v>
      </c>
      <c r="C1713" t="s">
        <v>21345</v>
      </c>
      <c r="D1713" t="s">
        <v>17846</v>
      </c>
    </row>
    <row r="1714" spans="1:4" x14ac:dyDescent="0.25">
      <c r="A1714" t="s">
        <v>21346</v>
      </c>
      <c r="B1714" t="s">
        <v>21344</v>
      </c>
      <c r="C1714" t="s">
        <v>21347</v>
      </c>
      <c r="D1714" t="s">
        <v>17846</v>
      </c>
    </row>
    <row r="1715" spans="1:4" x14ac:dyDescent="0.25">
      <c r="A1715" t="s">
        <v>21348</v>
      </c>
      <c r="B1715" t="s">
        <v>21344</v>
      </c>
      <c r="C1715" t="s">
        <v>21349</v>
      </c>
      <c r="D1715" t="s">
        <v>17846</v>
      </c>
    </row>
    <row r="1716" spans="1:4" x14ac:dyDescent="0.25">
      <c r="A1716" t="s">
        <v>21350</v>
      </c>
      <c r="B1716" t="s">
        <v>21351</v>
      </c>
      <c r="C1716" t="s">
        <v>21352</v>
      </c>
      <c r="D1716" t="s">
        <v>17846</v>
      </c>
    </row>
    <row r="1717" spans="1:4" x14ac:dyDescent="0.25">
      <c r="A1717" t="s">
        <v>21353</v>
      </c>
      <c r="B1717" t="s">
        <v>21351</v>
      </c>
      <c r="C1717" t="s">
        <v>21354</v>
      </c>
      <c r="D1717" t="s">
        <v>17846</v>
      </c>
    </row>
    <row r="1718" spans="1:4" x14ac:dyDescent="0.25">
      <c r="A1718" t="s">
        <v>21355</v>
      </c>
      <c r="B1718" t="s">
        <v>21351</v>
      </c>
      <c r="C1718" t="s">
        <v>21356</v>
      </c>
      <c r="D1718" t="s">
        <v>17846</v>
      </c>
    </row>
    <row r="1719" spans="1:4" x14ac:dyDescent="0.25">
      <c r="A1719" t="s">
        <v>21357</v>
      </c>
      <c r="B1719" t="s">
        <v>21351</v>
      </c>
      <c r="C1719" t="s">
        <v>21358</v>
      </c>
      <c r="D1719" t="s">
        <v>17846</v>
      </c>
    </row>
    <row r="1720" spans="1:4" x14ac:dyDescent="0.25">
      <c r="A1720" t="s">
        <v>21359</v>
      </c>
      <c r="B1720" t="s">
        <v>21351</v>
      </c>
      <c r="C1720" t="s">
        <v>21360</v>
      </c>
      <c r="D1720" t="s">
        <v>17846</v>
      </c>
    </row>
    <row r="1721" spans="1:4" x14ac:dyDescent="0.25">
      <c r="A1721" t="s">
        <v>21361</v>
      </c>
      <c r="B1721" t="s">
        <v>21351</v>
      </c>
      <c r="C1721" t="s">
        <v>21362</v>
      </c>
      <c r="D1721" t="s">
        <v>17846</v>
      </c>
    </row>
    <row r="1722" spans="1:4" x14ac:dyDescent="0.25">
      <c r="A1722" t="s">
        <v>21363</v>
      </c>
      <c r="B1722" t="s">
        <v>21351</v>
      </c>
      <c r="C1722" t="s">
        <v>21364</v>
      </c>
      <c r="D1722" t="s">
        <v>17846</v>
      </c>
    </row>
    <row r="1723" spans="1:4" x14ac:dyDescent="0.25">
      <c r="A1723" t="s">
        <v>21365</v>
      </c>
      <c r="B1723" t="s">
        <v>21351</v>
      </c>
      <c r="C1723" t="s">
        <v>21366</v>
      </c>
      <c r="D1723" t="s">
        <v>17846</v>
      </c>
    </row>
    <row r="1724" spans="1:4" x14ac:dyDescent="0.25">
      <c r="A1724" t="s">
        <v>21367</v>
      </c>
      <c r="B1724" t="s">
        <v>21351</v>
      </c>
      <c r="C1724" t="s">
        <v>21368</v>
      </c>
      <c r="D1724" t="s">
        <v>17846</v>
      </c>
    </row>
    <row r="1725" spans="1:4" x14ac:dyDescent="0.25">
      <c r="A1725" t="s">
        <v>21369</v>
      </c>
      <c r="B1725" t="s">
        <v>21351</v>
      </c>
      <c r="C1725" t="s">
        <v>21370</v>
      </c>
      <c r="D1725" t="s">
        <v>17846</v>
      </c>
    </row>
    <row r="1726" spans="1:4" x14ac:dyDescent="0.25">
      <c r="A1726" t="s">
        <v>21371</v>
      </c>
      <c r="B1726" t="s">
        <v>21351</v>
      </c>
      <c r="C1726" t="s">
        <v>21372</v>
      </c>
      <c r="D1726" t="s">
        <v>17846</v>
      </c>
    </row>
    <row r="1727" spans="1:4" x14ac:dyDescent="0.25">
      <c r="A1727" t="s">
        <v>21373</v>
      </c>
      <c r="B1727" t="s">
        <v>21351</v>
      </c>
      <c r="C1727" t="s">
        <v>21374</v>
      </c>
      <c r="D1727" t="s">
        <v>17846</v>
      </c>
    </row>
    <row r="1728" spans="1:4" x14ac:dyDescent="0.25">
      <c r="A1728" t="s">
        <v>21375</v>
      </c>
      <c r="B1728" t="s">
        <v>21341</v>
      </c>
      <c r="C1728" t="s">
        <v>21376</v>
      </c>
      <c r="D1728" t="s">
        <v>17846</v>
      </c>
    </row>
    <row r="1729" spans="1:4" x14ac:dyDescent="0.25">
      <c r="A1729" t="s">
        <v>21377</v>
      </c>
      <c r="B1729" t="s">
        <v>21344</v>
      </c>
      <c r="C1729" t="s">
        <v>21378</v>
      </c>
      <c r="D1729" t="s">
        <v>17846</v>
      </c>
    </row>
    <row r="1730" spans="1:4" x14ac:dyDescent="0.25">
      <c r="A1730" t="s">
        <v>21379</v>
      </c>
      <c r="B1730" t="s">
        <v>21351</v>
      </c>
      <c r="C1730" t="s">
        <v>21380</v>
      </c>
      <c r="D1730" t="s">
        <v>17846</v>
      </c>
    </row>
    <row r="1731" spans="1:4" x14ac:dyDescent="0.25">
      <c r="A1731" t="s">
        <v>21381</v>
      </c>
      <c r="B1731" t="s">
        <v>21351</v>
      </c>
      <c r="C1731" t="s">
        <v>21382</v>
      </c>
      <c r="D1731" t="s">
        <v>17846</v>
      </c>
    </row>
    <row r="1732" spans="1:4" x14ac:dyDescent="0.25">
      <c r="A1732" t="s">
        <v>21383</v>
      </c>
      <c r="B1732" t="s">
        <v>21351</v>
      </c>
      <c r="C1732" t="s">
        <v>21384</v>
      </c>
      <c r="D1732" t="s">
        <v>17846</v>
      </c>
    </row>
    <row r="1733" spans="1:4" x14ac:dyDescent="0.25">
      <c r="A1733" t="s">
        <v>21385</v>
      </c>
      <c r="B1733" t="s">
        <v>21344</v>
      </c>
      <c r="C1733" t="s">
        <v>21386</v>
      </c>
      <c r="D1733" t="s">
        <v>17846</v>
      </c>
    </row>
    <row r="1734" spans="1:4" x14ac:dyDescent="0.25">
      <c r="A1734" t="s">
        <v>21387</v>
      </c>
      <c r="B1734" t="s">
        <v>21344</v>
      </c>
      <c r="C1734" t="s">
        <v>21388</v>
      </c>
      <c r="D1734" t="s">
        <v>17846</v>
      </c>
    </row>
    <row r="1735" spans="1:4" x14ac:dyDescent="0.25">
      <c r="A1735" t="s">
        <v>21389</v>
      </c>
      <c r="B1735" t="s">
        <v>21344</v>
      </c>
      <c r="C1735" t="s">
        <v>21390</v>
      </c>
      <c r="D1735" t="s">
        <v>17846</v>
      </c>
    </row>
    <row r="1736" spans="1:4" x14ac:dyDescent="0.25">
      <c r="A1736" t="s">
        <v>21391</v>
      </c>
      <c r="B1736" t="s">
        <v>21392</v>
      </c>
      <c r="C1736" t="s">
        <v>21393</v>
      </c>
      <c r="D1736" t="s">
        <v>17846</v>
      </c>
    </row>
    <row r="1737" spans="1:4" x14ac:dyDescent="0.25">
      <c r="A1737" t="s">
        <v>21394</v>
      </c>
      <c r="B1737" t="s">
        <v>21395</v>
      </c>
      <c r="C1737" t="s">
        <v>21396</v>
      </c>
      <c r="D1737" t="s">
        <v>17846</v>
      </c>
    </row>
    <row r="1738" spans="1:4" x14ac:dyDescent="0.25">
      <c r="A1738" t="s">
        <v>21397</v>
      </c>
      <c r="B1738" t="s">
        <v>21395</v>
      </c>
      <c r="C1738" t="s">
        <v>21398</v>
      </c>
      <c r="D1738" t="s">
        <v>17846</v>
      </c>
    </row>
    <row r="1739" spans="1:4" x14ac:dyDescent="0.25">
      <c r="A1739" t="s">
        <v>21399</v>
      </c>
      <c r="B1739" t="s">
        <v>21400</v>
      </c>
      <c r="C1739" t="s">
        <v>21401</v>
      </c>
      <c r="D1739" t="s">
        <v>16921</v>
      </c>
    </row>
    <row r="1740" spans="1:4" x14ac:dyDescent="0.25">
      <c r="A1740" t="s">
        <v>21402</v>
      </c>
      <c r="B1740" t="s">
        <v>21403</v>
      </c>
      <c r="C1740" t="s">
        <v>21404</v>
      </c>
      <c r="D1740" t="s">
        <v>16921</v>
      </c>
    </row>
    <row r="1741" spans="1:4" x14ac:dyDescent="0.25">
      <c r="A1741" t="s">
        <v>21405</v>
      </c>
      <c r="B1741" t="s">
        <v>21406</v>
      </c>
      <c r="C1741" t="s">
        <v>21407</v>
      </c>
      <c r="D1741" t="s">
        <v>16921</v>
      </c>
    </row>
    <row r="1742" spans="1:4" x14ac:dyDescent="0.25">
      <c r="A1742" t="s">
        <v>21408</v>
      </c>
      <c r="B1742" t="s">
        <v>21409</v>
      </c>
      <c r="C1742" t="s">
        <v>21410</v>
      </c>
      <c r="D1742" t="s">
        <v>19241</v>
      </c>
    </row>
    <row r="1743" spans="1:4" x14ac:dyDescent="0.25">
      <c r="A1743" t="s">
        <v>21411</v>
      </c>
      <c r="B1743" t="s">
        <v>21409</v>
      </c>
      <c r="C1743" t="s">
        <v>21412</v>
      </c>
      <c r="D1743" t="s">
        <v>19241</v>
      </c>
    </row>
    <row r="1744" spans="1:4" x14ac:dyDescent="0.25">
      <c r="A1744" t="s">
        <v>21413</v>
      </c>
      <c r="B1744" t="s">
        <v>21409</v>
      </c>
      <c r="C1744" t="s">
        <v>21414</v>
      </c>
      <c r="D1744" t="s">
        <v>19241</v>
      </c>
    </row>
    <row r="1745" spans="1:4" x14ac:dyDescent="0.25">
      <c r="A1745" t="s">
        <v>21415</v>
      </c>
      <c r="B1745" t="s">
        <v>21409</v>
      </c>
      <c r="C1745" t="s">
        <v>21416</v>
      </c>
      <c r="D1745" t="s">
        <v>19241</v>
      </c>
    </row>
    <row r="1746" spans="1:4" x14ac:dyDescent="0.25">
      <c r="A1746" t="s">
        <v>21417</v>
      </c>
      <c r="B1746" t="s">
        <v>21409</v>
      </c>
      <c r="C1746" t="s">
        <v>21418</v>
      </c>
      <c r="D1746" t="s">
        <v>19241</v>
      </c>
    </row>
    <row r="1747" spans="1:4" x14ac:dyDescent="0.25">
      <c r="A1747" t="s">
        <v>21419</v>
      </c>
      <c r="B1747" t="s">
        <v>21409</v>
      </c>
      <c r="C1747" t="s">
        <v>21420</v>
      </c>
      <c r="D1747" t="s">
        <v>19241</v>
      </c>
    </row>
    <row r="1748" spans="1:4" x14ac:dyDescent="0.25">
      <c r="A1748" t="s">
        <v>21421</v>
      </c>
      <c r="B1748" t="s">
        <v>21422</v>
      </c>
      <c r="C1748" t="s">
        <v>21423</v>
      </c>
      <c r="D1748" t="s">
        <v>19241</v>
      </c>
    </row>
    <row r="1749" spans="1:4" x14ac:dyDescent="0.25">
      <c r="A1749" t="s">
        <v>21424</v>
      </c>
      <c r="B1749" t="s">
        <v>21422</v>
      </c>
      <c r="C1749" t="s">
        <v>21425</v>
      </c>
      <c r="D1749" t="s">
        <v>19241</v>
      </c>
    </row>
    <row r="1750" spans="1:4" x14ac:dyDescent="0.25">
      <c r="A1750" t="s">
        <v>21426</v>
      </c>
      <c r="B1750" t="s">
        <v>21422</v>
      </c>
      <c r="C1750" t="s">
        <v>21427</v>
      </c>
      <c r="D1750" t="s">
        <v>19241</v>
      </c>
    </row>
    <row r="1751" spans="1:4" x14ac:dyDescent="0.25">
      <c r="A1751" t="s">
        <v>21428</v>
      </c>
      <c r="B1751" t="s">
        <v>21422</v>
      </c>
      <c r="C1751" t="s">
        <v>21429</v>
      </c>
      <c r="D1751" t="s">
        <v>19241</v>
      </c>
    </row>
    <row r="1752" spans="1:4" x14ac:dyDescent="0.25">
      <c r="A1752" t="s">
        <v>21430</v>
      </c>
      <c r="B1752" t="s">
        <v>21422</v>
      </c>
      <c r="C1752" t="s">
        <v>21431</v>
      </c>
      <c r="D1752" t="s">
        <v>19241</v>
      </c>
    </row>
    <row r="1753" spans="1:4" x14ac:dyDescent="0.25">
      <c r="A1753" t="s">
        <v>21432</v>
      </c>
      <c r="B1753" t="s">
        <v>21422</v>
      </c>
      <c r="C1753" t="s">
        <v>21433</v>
      </c>
      <c r="D1753" t="s">
        <v>19241</v>
      </c>
    </row>
    <row r="1754" spans="1:4" x14ac:dyDescent="0.25">
      <c r="A1754" t="s">
        <v>21434</v>
      </c>
      <c r="B1754" t="s">
        <v>21422</v>
      </c>
      <c r="C1754" t="s">
        <v>21435</v>
      </c>
      <c r="D1754" t="s">
        <v>19241</v>
      </c>
    </row>
    <row r="1755" spans="1:4" x14ac:dyDescent="0.25">
      <c r="A1755" t="s">
        <v>21436</v>
      </c>
      <c r="B1755" t="s">
        <v>21422</v>
      </c>
      <c r="C1755" t="s">
        <v>21437</v>
      </c>
      <c r="D1755" t="s">
        <v>19241</v>
      </c>
    </row>
    <row r="1756" spans="1:4" x14ac:dyDescent="0.25">
      <c r="A1756" t="s">
        <v>21438</v>
      </c>
      <c r="B1756" t="s">
        <v>21439</v>
      </c>
      <c r="C1756" t="s">
        <v>21440</v>
      </c>
      <c r="D1756" t="s">
        <v>19241</v>
      </c>
    </row>
    <row r="1757" spans="1:4" x14ac:dyDescent="0.25">
      <c r="A1757" t="s">
        <v>21441</v>
      </c>
      <c r="B1757" t="s">
        <v>21439</v>
      </c>
      <c r="C1757" t="s">
        <v>21442</v>
      </c>
      <c r="D1757" t="s">
        <v>19241</v>
      </c>
    </row>
    <row r="1758" spans="1:4" x14ac:dyDescent="0.25">
      <c r="A1758" t="s">
        <v>21443</v>
      </c>
      <c r="B1758" t="s">
        <v>21422</v>
      </c>
      <c r="C1758" t="s">
        <v>21444</v>
      </c>
      <c r="D1758" t="s">
        <v>19241</v>
      </c>
    </row>
    <row r="1759" spans="1:4" x14ac:dyDescent="0.25">
      <c r="A1759" t="s">
        <v>21445</v>
      </c>
      <c r="B1759" t="s">
        <v>21446</v>
      </c>
      <c r="C1759" t="s">
        <v>21447</v>
      </c>
      <c r="D1759" t="s">
        <v>19241</v>
      </c>
    </row>
    <row r="1760" spans="1:4" x14ac:dyDescent="0.25">
      <c r="A1760" t="s">
        <v>21448</v>
      </c>
      <c r="B1760" t="s">
        <v>21449</v>
      </c>
      <c r="C1760" t="s">
        <v>21450</v>
      </c>
      <c r="D1760" t="s">
        <v>19241</v>
      </c>
    </row>
    <row r="1761" spans="1:4" x14ac:dyDescent="0.25">
      <c r="A1761" t="s">
        <v>21451</v>
      </c>
      <c r="B1761" t="s">
        <v>21452</v>
      </c>
      <c r="C1761" t="s">
        <v>21453</v>
      </c>
      <c r="D1761" t="s">
        <v>19241</v>
      </c>
    </row>
    <row r="1762" spans="1:4" x14ac:dyDescent="0.25">
      <c r="A1762" t="s">
        <v>21454</v>
      </c>
      <c r="B1762" t="s">
        <v>19262</v>
      </c>
      <c r="C1762" t="s">
        <v>21455</v>
      </c>
      <c r="D1762" t="s">
        <v>19241</v>
      </c>
    </row>
    <row r="1763" spans="1:4" x14ac:dyDescent="0.25">
      <c r="A1763" t="s">
        <v>21456</v>
      </c>
      <c r="B1763" t="s">
        <v>19262</v>
      </c>
      <c r="C1763" t="s">
        <v>21457</v>
      </c>
      <c r="D1763" t="s">
        <v>19241</v>
      </c>
    </row>
    <row r="1764" spans="1:4" x14ac:dyDescent="0.25">
      <c r="A1764" t="s">
        <v>21458</v>
      </c>
      <c r="B1764" t="s">
        <v>19262</v>
      </c>
      <c r="C1764" t="s">
        <v>21459</v>
      </c>
      <c r="D1764" t="s">
        <v>19241</v>
      </c>
    </row>
    <row r="1765" spans="1:4" x14ac:dyDescent="0.25">
      <c r="A1765" t="s">
        <v>21460</v>
      </c>
      <c r="B1765" t="s">
        <v>21461</v>
      </c>
      <c r="C1765" t="s">
        <v>21462</v>
      </c>
      <c r="D1765" t="s">
        <v>19241</v>
      </c>
    </row>
    <row r="1766" spans="1:4" x14ac:dyDescent="0.25">
      <c r="A1766" t="s">
        <v>21463</v>
      </c>
      <c r="B1766" t="s">
        <v>21461</v>
      </c>
      <c r="C1766" t="s">
        <v>21464</v>
      </c>
      <c r="D1766" t="s">
        <v>19241</v>
      </c>
    </row>
    <row r="1767" spans="1:4" x14ac:dyDescent="0.25">
      <c r="A1767" t="s">
        <v>21465</v>
      </c>
      <c r="B1767" t="s">
        <v>21466</v>
      </c>
      <c r="C1767" t="s">
        <v>21467</v>
      </c>
      <c r="D1767" t="s">
        <v>19241</v>
      </c>
    </row>
    <row r="1768" spans="1:4" x14ac:dyDescent="0.25">
      <c r="A1768" t="s">
        <v>21468</v>
      </c>
      <c r="B1768" t="s">
        <v>21466</v>
      </c>
      <c r="C1768" t="s">
        <v>21469</v>
      </c>
      <c r="D1768" t="s">
        <v>19241</v>
      </c>
    </row>
    <row r="1769" spans="1:4" x14ac:dyDescent="0.25">
      <c r="A1769" t="s">
        <v>21470</v>
      </c>
      <c r="B1769" t="s">
        <v>21466</v>
      </c>
      <c r="C1769" t="s">
        <v>21471</v>
      </c>
      <c r="D1769" t="s">
        <v>19241</v>
      </c>
    </row>
    <row r="1770" spans="1:4" x14ac:dyDescent="0.25">
      <c r="A1770" t="s">
        <v>21472</v>
      </c>
      <c r="B1770" t="s">
        <v>21466</v>
      </c>
      <c r="C1770" t="s">
        <v>21473</v>
      </c>
      <c r="D1770" t="s">
        <v>19241</v>
      </c>
    </row>
    <row r="1771" spans="1:4" x14ac:dyDescent="0.25">
      <c r="A1771" t="s">
        <v>21474</v>
      </c>
      <c r="B1771" t="s">
        <v>21475</v>
      </c>
      <c r="C1771" t="s">
        <v>21476</v>
      </c>
      <c r="D1771" t="s">
        <v>17479</v>
      </c>
    </row>
    <row r="1772" spans="1:4" x14ac:dyDescent="0.25">
      <c r="A1772" t="s">
        <v>21477</v>
      </c>
      <c r="B1772" t="s">
        <v>21478</v>
      </c>
      <c r="C1772" t="s">
        <v>21479</v>
      </c>
      <c r="D1772" t="s">
        <v>21480</v>
      </c>
    </row>
    <row r="1773" spans="1:4" x14ac:dyDescent="0.25">
      <c r="A1773" t="s">
        <v>21481</v>
      </c>
      <c r="B1773" t="s">
        <v>21482</v>
      </c>
      <c r="C1773" t="s">
        <v>21483</v>
      </c>
      <c r="D1773" t="s">
        <v>21480</v>
      </c>
    </row>
    <row r="1774" spans="1:4" x14ac:dyDescent="0.25">
      <c r="A1774" t="s">
        <v>21484</v>
      </c>
      <c r="B1774" t="s">
        <v>21485</v>
      </c>
      <c r="C1774" t="s">
        <v>21486</v>
      </c>
      <c r="D1774" t="s">
        <v>21487</v>
      </c>
    </row>
    <row r="1775" spans="1:4" x14ac:dyDescent="0.25">
      <c r="A1775" t="s">
        <v>21488</v>
      </c>
      <c r="B1775" t="s">
        <v>21489</v>
      </c>
      <c r="C1775" t="s">
        <v>21490</v>
      </c>
      <c r="D1775" t="s">
        <v>21487</v>
      </c>
    </row>
    <row r="1776" spans="1:4" x14ac:dyDescent="0.25">
      <c r="A1776" t="s">
        <v>21491</v>
      </c>
      <c r="B1776" t="s">
        <v>21492</v>
      </c>
      <c r="C1776" t="s">
        <v>21493</v>
      </c>
      <c r="D1776" t="s">
        <v>21487</v>
      </c>
    </row>
    <row r="1777" spans="1:4" x14ac:dyDescent="0.25">
      <c r="A1777" t="s">
        <v>21494</v>
      </c>
      <c r="B1777" t="s">
        <v>21495</v>
      </c>
      <c r="C1777" t="s">
        <v>21496</v>
      </c>
      <c r="D1777" t="s">
        <v>21487</v>
      </c>
    </row>
    <row r="1778" spans="1:4" x14ac:dyDescent="0.25">
      <c r="A1778" t="s">
        <v>21497</v>
      </c>
      <c r="B1778" t="s">
        <v>21498</v>
      </c>
      <c r="C1778" t="s">
        <v>21499</v>
      </c>
      <c r="D1778" t="s">
        <v>21487</v>
      </c>
    </row>
    <row r="1779" spans="1:4" x14ac:dyDescent="0.25">
      <c r="A1779" t="s">
        <v>21500</v>
      </c>
      <c r="B1779" t="s">
        <v>21501</v>
      </c>
      <c r="C1779" t="s">
        <v>21502</v>
      </c>
      <c r="D1779" t="s">
        <v>21487</v>
      </c>
    </row>
    <row r="1780" spans="1:4" x14ac:dyDescent="0.25">
      <c r="A1780" t="s">
        <v>21503</v>
      </c>
      <c r="B1780" t="s">
        <v>21504</v>
      </c>
      <c r="C1780" t="s">
        <v>21505</v>
      </c>
      <c r="D1780" t="s">
        <v>21487</v>
      </c>
    </row>
    <row r="1781" spans="1:4" x14ac:dyDescent="0.25">
      <c r="A1781" t="s">
        <v>21506</v>
      </c>
      <c r="B1781" t="s">
        <v>21504</v>
      </c>
      <c r="C1781" t="s">
        <v>21507</v>
      </c>
      <c r="D1781" t="s">
        <v>21487</v>
      </c>
    </row>
    <row r="1782" spans="1:4" x14ac:dyDescent="0.25">
      <c r="A1782" t="s">
        <v>21508</v>
      </c>
      <c r="B1782" t="s">
        <v>21509</v>
      </c>
      <c r="C1782" t="s">
        <v>21510</v>
      </c>
      <c r="D1782" t="s">
        <v>21487</v>
      </c>
    </row>
    <row r="1783" spans="1:4" x14ac:dyDescent="0.25">
      <c r="A1783" t="s">
        <v>21511</v>
      </c>
      <c r="B1783" t="s">
        <v>21512</v>
      </c>
      <c r="C1783" t="s">
        <v>21513</v>
      </c>
      <c r="D1783" t="s">
        <v>21487</v>
      </c>
    </row>
    <row r="1784" spans="1:4" x14ac:dyDescent="0.25">
      <c r="A1784" t="s">
        <v>21514</v>
      </c>
      <c r="B1784" t="s">
        <v>21512</v>
      </c>
      <c r="C1784" t="s">
        <v>21515</v>
      </c>
      <c r="D1784" t="s">
        <v>21487</v>
      </c>
    </row>
    <row r="1785" spans="1:4" x14ac:dyDescent="0.25">
      <c r="A1785" t="s">
        <v>21516</v>
      </c>
      <c r="B1785" t="s">
        <v>21517</v>
      </c>
      <c r="C1785" t="s">
        <v>21518</v>
      </c>
      <c r="D1785" t="s">
        <v>21487</v>
      </c>
    </row>
    <row r="1786" spans="1:4" x14ac:dyDescent="0.25">
      <c r="A1786" t="s">
        <v>21519</v>
      </c>
      <c r="B1786" t="s">
        <v>19590</v>
      </c>
      <c r="C1786" t="s">
        <v>21520</v>
      </c>
      <c r="D1786" t="s">
        <v>21487</v>
      </c>
    </row>
    <row r="1787" spans="1:4" x14ac:dyDescent="0.25">
      <c r="A1787" t="s">
        <v>21521</v>
      </c>
      <c r="B1787" t="s">
        <v>19590</v>
      </c>
      <c r="C1787" t="s">
        <v>21522</v>
      </c>
      <c r="D1787" t="s">
        <v>21487</v>
      </c>
    </row>
    <row r="1788" spans="1:4" x14ac:dyDescent="0.25">
      <c r="A1788" t="s">
        <v>21523</v>
      </c>
      <c r="B1788" t="s">
        <v>21524</v>
      </c>
      <c r="C1788" t="s">
        <v>21525</v>
      </c>
      <c r="D1788" t="s">
        <v>21487</v>
      </c>
    </row>
    <row r="1789" spans="1:4" x14ac:dyDescent="0.25">
      <c r="A1789" t="s">
        <v>21526</v>
      </c>
      <c r="B1789" t="s">
        <v>21524</v>
      </c>
      <c r="C1789" t="s">
        <v>21527</v>
      </c>
      <c r="D1789" t="s">
        <v>21487</v>
      </c>
    </row>
    <row r="1790" spans="1:4" x14ac:dyDescent="0.25">
      <c r="A1790" t="s">
        <v>21528</v>
      </c>
      <c r="B1790" t="s">
        <v>21529</v>
      </c>
      <c r="C1790" t="s">
        <v>21530</v>
      </c>
      <c r="D1790" t="s">
        <v>19237</v>
      </c>
    </row>
    <row r="1791" spans="1:4" x14ac:dyDescent="0.25">
      <c r="A1791" t="s">
        <v>21531</v>
      </c>
      <c r="B1791" t="s">
        <v>19265</v>
      </c>
      <c r="C1791" t="s">
        <v>21532</v>
      </c>
      <c r="D1791" t="s">
        <v>19237</v>
      </c>
    </row>
    <row r="1792" spans="1:4" x14ac:dyDescent="0.25">
      <c r="A1792" t="s">
        <v>21533</v>
      </c>
      <c r="B1792" t="s">
        <v>21534</v>
      </c>
      <c r="C1792" t="s">
        <v>21535</v>
      </c>
      <c r="D1792" t="s">
        <v>19237</v>
      </c>
    </row>
    <row r="1793" spans="1:4" x14ac:dyDescent="0.25">
      <c r="A1793" t="s">
        <v>21536</v>
      </c>
      <c r="B1793" t="s">
        <v>19265</v>
      </c>
      <c r="C1793" t="s">
        <v>21537</v>
      </c>
      <c r="D1793" t="s">
        <v>19237</v>
      </c>
    </row>
    <row r="1794" spans="1:4" x14ac:dyDescent="0.25">
      <c r="A1794" t="s">
        <v>21538</v>
      </c>
      <c r="B1794" t="s">
        <v>21539</v>
      </c>
      <c r="C1794" t="s">
        <v>21540</v>
      </c>
      <c r="D1794" t="s">
        <v>19241</v>
      </c>
    </row>
    <row r="1795" spans="1:4" x14ac:dyDescent="0.25">
      <c r="A1795" t="s">
        <v>21541</v>
      </c>
      <c r="B1795" t="s">
        <v>21542</v>
      </c>
      <c r="C1795" t="s">
        <v>21543</v>
      </c>
      <c r="D1795" t="s">
        <v>19241</v>
      </c>
    </row>
    <row r="1796" spans="1:4" x14ac:dyDescent="0.25">
      <c r="A1796" t="s">
        <v>21544</v>
      </c>
      <c r="B1796" t="s">
        <v>21545</v>
      </c>
      <c r="C1796" t="s">
        <v>21546</v>
      </c>
      <c r="D1796" t="s">
        <v>19241</v>
      </c>
    </row>
    <row r="1797" spans="1:4" x14ac:dyDescent="0.25">
      <c r="A1797" t="s">
        <v>21547</v>
      </c>
      <c r="B1797" t="s">
        <v>21548</v>
      </c>
      <c r="C1797" t="s">
        <v>21549</v>
      </c>
      <c r="D1797" t="s">
        <v>19241</v>
      </c>
    </row>
    <row r="1798" spans="1:4" x14ac:dyDescent="0.25">
      <c r="A1798" t="s">
        <v>21550</v>
      </c>
      <c r="B1798" t="s">
        <v>21548</v>
      </c>
      <c r="C1798" t="s">
        <v>21551</v>
      </c>
      <c r="D1798" t="s">
        <v>19241</v>
      </c>
    </row>
    <row r="1799" spans="1:4" x14ac:dyDescent="0.25">
      <c r="A1799" t="s">
        <v>21552</v>
      </c>
      <c r="B1799" t="s">
        <v>21548</v>
      </c>
      <c r="C1799" t="s">
        <v>21553</v>
      </c>
      <c r="D1799" t="s">
        <v>19241</v>
      </c>
    </row>
    <row r="1800" spans="1:4" x14ac:dyDescent="0.25">
      <c r="A1800" t="s">
        <v>21554</v>
      </c>
      <c r="B1800" t="s">
        <v>21548</v>
      </c>
      <c r="C1800" t="s">
        <v>21555</v>
      </c>
      <c r="D1800" t="s">
        <v>19241</v>
      </c>
    </row>
    <row r="1801" spans="1:4" x14ac:dyDescent="0.25">
      <c r="A1801" t="s">
        <v>21556</v>
      </c>
      <c r="B1801" t="s">
        <v>21557</v>
      </c>
      <c r="C1801" t="s">
        <v>21558</v>
      </c>
      <c r="D1801" t="s">
        <v>19241</v>
      </c>
    </row>
    <row r="1802" spans="1:4" x14ac:dyDescent="0.25">
      <c r="A1802" t="s">
        <v>21559</v>
      </c>
      <c r="B1802" t="s">
        <v>21548</v>
      </c>
      <c r="C1802" t="s">
        <v>21560</v>
      </c>
      <c r="D1802" t="s">
        <v>19241</v>
      </c>
    </row>
    <row r="1803" spans="1:4" x14ac:dyDescent="0.25">
      <c r="A1803" t="s">
        <v>21561</v>
      </c>
      <c r="B1803" t="s">
        <v>21557</v>
      </c>
      <c r="C1803" t="s">
        <v>21562</v>
      </c>
      <c r="D1803" t="s">
        <v>19241</v>
      </c>
    </row>
    <row r="1804" spans="1:4" x14ac:dyDescent="0.25">
      <c r="A1804" t="s">
        <v>21563</v>
      </c>
      <c r="B1804" t="s">
        <v>21564</v>
      </c>
      <c r="C1804" t="s">
        <v>21565</v>
      </c>
      <c r="D1804" t="s">
        <v>19237</v>
      </c>
    </row>
    <row r="1805" spans="1:4" x14ac:dyDescent="0.25">
      <c r="A1805" t="s">
        <v>21566</v>
      </c>
      <c r="B1805" t="s">
        <v>21564</v>
      </c>
      <c r="C1805" t="s">
        <v>21567</v>
      </c>
      <c r="D1805" t="s">
        <v>19237</v>
      </c>
    </row>
    <row r="1806" spans="1:4" x14ac:dyDescent="0.25">
      <c r="A1806" t="s">
        <v>21568</v>
      </c>
      <c r="B1806" t="s">
        <v>21564</v>
      </c>
      <c r="C1806" t="s">
        <v>21569</v>
      </c>
      <c r="D1806" t="s">
        <v>19237</v>
      </c>
    </row>
    <row r="1807" spans="1:4" x14ac:dyDescent="0.25">
      <c r="A1807" t="s">
        <v>21570</v>
      </c>
      <c r="B1807" t="s">
        <v>21564</v>
      </c>
      <c r="C1807" t="s">
        <v>21571</v>
      </c>
      <c r="D1807" t="s">
        <v>19237</v>
      </c>
    </row>
    <row r="1808" spans="1:4" x14ac:dyDescent="0.25">
      <c r="A1808" t="s">
        <v>21572</v>
      </c>
      <c r="B1808" t="s">
        <v>21564</v>
      </c>
      <c r="C1808" t="s">
        <v>21573</v>
      </c>
      <c r="D1808" t="s">
        <v>19237</v>
      </c>
    </row>
    <row r="1809" spans="1:4" x14ac:dyDescent="0.25">
      <c r="A1809" t="s">
        <v>21574</v>
      </c>
      <c r="B1809" t="s">
        <v>21575</v>
      </c>
      <c r="C1809" t="s">
        <v>21576</v>
      </c>
      <c r="D1809" t="s">
        <v>19257</v>
      </c>
    </row>
    <row r="1810" spans="1:4" x14ac:dyDescent="0.25">
      <c r="A1810" t="s">
        <v>21577</v>
      </c>
      <c r="B1810" t="s">
        <v>21578</v>
      </c>
      <c r="C1810" t="s">
        <v>21579</v>
      </c>
      <c r="D1810" t="s">
        <v>17852</v>
      </c>
    </row>
    <row r="1811" spans="1:4" x14ac:dyDescent="0.25">
      <c r="A1811" t="s">
        <v>21580</v>
      </c>
      <c r="B1811" t="s">
        <v>21581</v>
      </c>
      <c r="C1811" t="s">
        <v>21582</v>
      </c>
      <c r="D1811" t="s">
        <v>17852</v>
      </c>
    </row>
    <row r="1812" spans="1:4" x14ac:dyDescent="0.25">
      <c r="A1812" t="s">
        <v>21583</v>
      </c>
      <c r="B1812" t="s">
        <v>21584</v>
      </c>
      <c r="C1812" t="s">
        <v>21582</v>
      </c>
      <c r="D1812" t="s">
        <v>17852</v>
      </c>
    </row>
    <row r="1813" spans="1:4" x14ac:dyDescent="0.25">
      <c r="A1813" t="s">
        <v>21585</v>
      </c>
      <c r="B1813" t="s">
        <v>21586</v>
      </c>
      <c r="C1813" t="s">
        <v>21587</v>
      </c>
      <c r="D1813" t="s">
        <v>17852</v>
      </c>
    </row>
    <row r="1814" spans="1:4" x14ac:dyDescent="0.25">
      <c r="A1814" t="s">
        <v>21588</v>
      </c>
      <c r="B1814" t="s">
        <v>21589</v>
      </c>
      <c r="C1814" t="s">
        <v>21590</v>
      </c>
      <c r="D1814" t="s">
        <v>17852</v>
      </c>
    </row>
    <row r="1815" spans="1:4" x14ac:dyDescent="0.25">
      <c r="A1815" t="s">
        <v>21591</v>
      </c>
      <c r="B1815" t="s">
        <v>21592</v>
      </c>
      <c r="C1815" t="s">
        <v>21593</v>
      </c>
      <c r="D1815" t="s">
        <v>17739</v>
      </c>
    </row>
    <row r="1816" spans="1:4" x14ac:dyDescent="0.25">
      <c r="A1816" t="s">
        <v>21594</v>
      </c>
      <c r="B1816" t="s">
        <v>21595</v>
      </c>
      <c r="C1816" t="s">
        <v>21596</v>
      </c>
      <c r="D1816" t="s">
        <v>17739</v>
      </c>
    </row>
    <row r="1817" spans="1:4" x14ac:dyDescent="0.25">
      <c r="A1817" t="s">
        <v>21597</v>
      </c>
      <c r="B1817" t="s">
        <v>21595</v>
      </c>
      <c r="C1817" t="s">
        <v>21598</v>
      </c>
      <c r="D1817" t="s">
        <v>17739</v>
      </c>
    </row>
    <row r="1818" spans="1:4" x14ac:dyDescent="0.25">
      <c r="A1818" t="s">
        <v>21599</v>
      </c>
      <c r="B1818" t="s">
        <v>21600</v>
      </c>
      <c r="C1818" t="s">
        <v>21601</v>
      </c>
      <c r="D1818" t="s">
        <v>21602</v>
      </c>
    </row>
    <row r="1819" spans="1:4" x14ac:dyDescent="0.25">
      <c r="A1819" t="s">
        <v>21603</v>
      </c>
      <c r="B1819" t="s">
        <v>21600</v>
      </c>
      <c r="C1819" t="s">
        <v>21604</v>
      </c>
      <c r="D1819" t="s">
        <v>21602</v>
      </c>
    </row>
    <row r="1820" spans="1:4" x14ac:dyDescent="0.25">
      <c r="A1820" t="s">
        <v>21605</v>
      </c>
      <c r="B1820" t="s">
        <v>21600</v>
      </c>
      <c r="C1820" t="s">
        <v>21606</v>
      </c>
      <c r="D1820" t="s">
        <v>21602</v>
      </c>
    </row>
    <row r="1821" spans="1:4" x14ac:dyDescent="0.25">
      <c r="A1821" t="s">
        <v>21607</v>
      </c>
      <c r="B1821" t="s">
        <v>21608</v>
      </c>
      <c r="C1821" t="s">
        <v>21609</v>
      </c>
      <c r="D1821" t="s">
        <v>21487</v>
      </c>
    </row>
    <row r="1822" spans="1:4" x14ac:dyDescent="0.25">
      <c r="A1822" t="s">
        <v>21610</v>
      </c>
      <c r="B1822" t="s">
        <v>21611</v>
      </c>
      <c r="C1822" t="s">
        <v>21612</v>
      </c>
      <c r="D1822" t="s">
        <v>21487</v>
      </c>
    </row>
    <row r="1823" spans="1:4" x14ac:dyDescent="0.25">
      <c r="A1823" t="s">
        <v>21613</v>
      </c>
      <c r="B1823" t="s">
        <v>21614</v>
      </c>
      <c r="C1823" t="s">
        <v>21615</v>
      </c>
      <c r="D1823" t="s">
        <v>17536</v>
      </c>
    </row>
    <row r="1824" spans="1:4" x14ac:dyDescent="0.25">
      <c r="A1824" t="s">
        <v>21616</v>
      </c>
      <c r="B1824" t="s">
        <v>21617</v>
      </c>
      <c r="C1824" t="s">
        <v>21618</v>
      </c>
      <c r="D1824" t="s">
        <v>17536</v>
      </c>
    </row>
    <row r="1825" spans="1:4" x14ac:dyDescent="0.25">
      <c r="A1825" t="s">
        <v>21619</v>
      </c>
      <c r="B1825" t="s">
        <v>21617</v>
      </c>
      <c r="C1825" t="s">
        <v>21620</v>
      </c>
      <c r="D1825" t="s">
        <v>17536</v>
      </c>
    </row>
    <row r="1826" spans="1:4" x14ac:dyDescent="0.25">
      <c r="A1826" t="s">
        <v>21621</v>
      </c>
      <c r="B1826" t="s">
        <v>21617</v>
      </c>
      <c r="C1826" t="s">
        <v>21622</v>
      </c>
      <c r="D1826" t="s">
        <v>17536</v>
      </c>
    </row>
    <row r="1827" spans="1:4" x14ac:dyDescent="0.25">
      <c r="A1827" t="s">
        <v>21623</v>
      </c>
      <c r="B1827" t="s">
        <v>21617</v>
      </c>
      <c r="C1827" t="s">
        <v>21624</v>
      </c>
      <c r="D1827" t="s">
        <v>17536</v>
      </c>
    </row>
    <row r="1828" spans="1:4" x14ac:dyDescent="0.25">
      <c r="A1828" t="s">
        <v>21625</v>
      </c>
      <c r="B1828" t="s">
        <v>21617</v>
      </c>
      <c r="C1828" t="s">
        <v>21626</v>
      </c>
      <c r="D1828" t="s">
        <v>17536</v>
      </c>
    </row>
    <row r="1829" spans="1:4" x14ac:dyDescent="0.25">
      <c r="A1829" t="s">
        <v>21627</v>
      </c>
      <c r="B1829" t="s">
        <v>21617</v>
      </c>
      <c r="C1829" t="s">
        <v>21628</v>
      </c>
      <c r="D1829" t="s">
        <v>17536</v>
      </c>
    </row>
    <row r="1830" spans="1:4" x14ac:dyDescent="0.25">
      <c r="A1830" t="s">
        <v>21629</v>
      </c>
      <c r="B1830" t="s">
        <v>21617</v>
      </c>
      <c r="C1830" t="s">
        <v>21630</v>
      </c>
      <c r="D1830" t="s">
        <v>17536</v>
      </c>
    </row>
    <row r="1831" spans="1:4" x14ac:dyDescent="0.25">
      <c r="A1831" t="s">
        <v>21631</v>
      </c>
      <c r="B1831" t="s">
        <v>21617</v>
      </c>
      <c r="C1831" t="s">
        <v>21632</v>
      </c>
      <c r="D1831" t="s">
        <v>17536</v>
      </c>
    </row>
    <row r="1832" spans="1:4" x14ac:dyDescent="0.25">
      <c r="A1832" t="s">
        <v>21633</v>
      </c>
      <c r="B1832" t="s">
        <v>21617</v>
      </c>
      <c r="C1832" t="s">
        <v>21634</v>
      </c>
      <c r="D1832" t="s">
        <v>17536</v>
      </c>
    </row>
    <row r="1833" spans="1:4" x14ac:dyDescent="0.25">
      <c r="A1833" t="s">
        <v>21635</v>
      </c>
      <c r="B1833" t="s">
        <v>21617</v>
      </c>
      <c r="C1833" t="s">
        <v>21636</v>
      </c>
      <c r="D1833" t="s">
        <v>17536</v>
      </c>
    </row>
    <row r="1834" spans="1:4" x14ac:dyDescent="0.25">
      <c r="A1834" t="s">
        <v>21637</v>
      </c>
      <c r="B1834" t="s">
        <v>21617</v>
      </c>
      <c r="C1834" t="s">
        <v>21638</v>
      </c>
      <c r="D1834" t="s">
        <v>17536</v>
      </c>
    </row>
    <row r="1835" spans="1:4" x14ac:dyDescent="0.25">
      <c r="A1835" t="s">
        <v>21639</v>
      </c>
      <c r="B1835" t="s">
        <v>21617</v>
      </c>
      <c r="C1835" t="s">
        <v>21640</v>
      </c>
      <c r="D1835" t="s">
        <v>17536</v>
      </c>
    </row>
    <row r="1836" spans="1:4" x14ac:dyDescent="0.25">
      <c r="A1836" t="s">
        <v>21641</v>
      </c>
      <c r="B1836" t="s">
        <v>21642</v>
      </c>
      <c r="C1836" t="s">
        <v>21643</v>
      </c>
      <c r="D1836" t="s">
        <v>17536</v>
      </c>
    </row>
    <row r="1837" spans="1:4" x14ac:dyDescent="0.25">
      <c r="A1837" t="s">
        <v>21644</v>
      </c>
      <c r="B1837" t="s">
        <v>21642</v>
      </c>
      <c r="C1837" t="s">
        <v>21645</v>
      </c>
      <c r="D1837" t="s">
        <v>17536</v>
      </c>
    </row>
    <row r="1838" spans="1:4" x14ac:dyDescent="0.25">
      <c r="A1838" t="s">
        <v>21646</v>
      </c>
      <c r="B1838" t="s">
        <v>21642</v>
      </c>
      <c r="C1838" t="s">
        <v>21647</v>
      </c>
      <c r="D1838" t="s">
        <v>17536</v>
      </c>
    </row>
    <row r="1839" spans="1:4" x14ac:dyDescent="0.25">
      <c r="A1839" t="s">
        <v>21648</v>
      </c>
      <c r="B1839" t="s">
        <v>21649</v>
      </c>
      <c r="C1839" t="s">
        <v>21650</v>
      </c>
      <c r="D1839" t="s">
        <v>17536</v>
      </c>
    </row>
    <row r="1840" spans="1:4" x14ac:dyDescent="0.25">
      <c r="A1840" t="s">
        <v>21651</v>
      </c>
      <c r="B1840" t="s">
        <v>21649</v>
      </c>
      <c r="C1840" t="s">
        <v>21652</v>
      </c>
      <c r="D1840" t="s">
        <v>17536</v>
      </c>
    </row>
    <row r="1841" spans="1:4" x14ac:dyDescent="0.25">
      <c r="A1841" t="s">
        <v>21653</v>
      </c>
      <c r="B1841" t="s">
        <v>21649</v>
      </c>
      <c r="C1841" t="s">
        <v>21654</v>
      </c>
      <c r="D1841" t="s">
        <v>17536</v>
      </c>
    </row>
    <row r="1842" spans="1:4" x14ac:dyDescent="0.25">
      <c r="A1842" t="s">
        <v>21655</v>
      </c>
      <c r="B1842" t="s">
        <v>21649</v>
      </c>
      <c r="C1842" t="s">
        <v>21656</v>
      </c>
      <c r="D1842" t="s">
        <v>17536</v>
      </c>
    </row>
    <row r="1843" spans="1:4" x14ac:dyDescent="0.25">
      <c r="A1843" t="s">
        <v>21657</v>
      </c>
      <c r="B1843" t="s">
        <v>21649</v>
      </c>
      <c r="C1843" t="s">
        <v>21658</v>
      </c>
      <c r="D1843" t="s">
        <v>17536</v>
      </c>
    </row>
    <row r="1844" spans="1:4" x14ac:dyDescent="0.25">
      <c r="A1844" t="s">
        <v>21659</v>
      </c>
      <c r="B1844" t="s">
        <v>21642</v>
      </c>
      <c r="C1844" t="s">
        <v>21660</v>
      </c>
      <c r="D1844" t="s">
        <v>17536</v>
      </c>
    </row>
    <row r="1845" spans="1:4" x14ac:dyDescent="0.25">
      <c r="A1845" t="s">
        <v>21661</v>
      </c>
      <c r="B1845" t="s">
        <v>21642</v>
      </c>
      <c r="C1845" t="s">
        <v>21662</v>
      </c>
      <c r="D1845" t="s">
        <v>17536</v>
      </c>
    </row>
    <row r="1846" spans="1:4" x14ac:dyDescent="0.25">
      <c r="A1846" t="s">
        <v>21663</v>
      </c>
      <c r="B1846" t="s">
        <v>21642</v>
      </c>
      <c r="C1846" t="s">
        <v>21664</v>
      </c>
      <c r="D1846" t="s">
        <v>17536</v>
      </c>
    </row>
    <row r="1847" spans="1:4" x14ac:dyDescent="0.25">
      <c r="A1847" t="s">
        <v>21665</v>
      </c>
      <c r="B1847" t="s">
        <v>21642</v>
      </c>
      <c r="C1847" t="s">
        <v>21666</v>
      </c>
      <c r="D1847" t="s">
        <v>17536</v>
      </c>
    </row>
    <row r="1848" spans="1:4" x14ac:dyDescent="0.25">
      <c r="A1848" t="s">
        <v>21667</v>
      </c>
      <c r="B1848" t="s">
        <v>21668</v>
      </c>
      <c r="C1848" t="s">
        <v>21669</v>
      </c>
      <c r="D1848" t="s">
        <v>17536</v>
      </c>
    </row>
    <row r="1849" spans="1:4" x14ac:dyDescent="0.25">
      <c r="A1849" t="s">
        <v>21670</v>
      </c>
      <c r="B1849" t="s">
        <v>21671</v>
      </c>
      <c r="C1849" t="s">
        <v>21672</v>
      </c>
      <c r="D1849" t="s">
        <v>17536</v>
      </c>
    </row>
    <row r="1850" spans="1:4" x14ac:dyDescent="0.25">
      <c r="A1850" t="s">
        <v>21673</v>
      </c>
      <c r="B1850" t="s">
        <v>20056</v>
      </c>
      <c r="C1850" t="s">
        <v>21674</v>
      </c>
      <c r="D1850" t="s">
        <v>17299</v>
      </c>
    </row>
    <row r="1851" spans="1:4" x14ac:dyDescent="0.25">
      <c r="A1851" t="s">
        <v>21675</v>
      </c>
      <c r="B1851" t="s">
        <v>21671</v>
      </c>
      <c r="C1851" t="s">
        <v>21676</v>
      </c>
      <c r="D1851" t="s">
        <v>17536</v>
      </c>
    </row>
    <row r="1852" spans="1:4" x14ac:dyDescent="0.25">
      <c r="A1852" t="s">
        <v>21677</v>
      </c>
      <c r="B1852" t="s">
        <v>20056</v>
      </c>
      <c r="C1852" t="s">
        <v>21678</v>
      </c>
      <c r="D1852" t="s">
        <v>17299</v>
      </c>
    </row>
    <row r="1853" spans="1:4" x14ac:dyDescent="0.25">
      <c r="A1853" t="s">
        <v>21679</v>
      </c>
      <c r="B1853" t="s">
        <v>21671</v>
      </c>
      <c r="C1853" t="s">
        <v>21680</v>
      </c>
      <c r="D1853" t="s">
        <v>17536</v>
      </c>
    </row>
    <row r="1854" spans="1:4" x14ac:dyDescent="0.25">
      <c r="A1854" t="s">
        <v>21681</v>
      </c>
      <c r="B1854" t="s">
        <v>20056</v>
      </c>
      <c r="C1854" t="s">
        <v>21682</v>
      </c>
      <c r="D1854" t="s">
        <v>17299</v>
      </c>
    </row>
    <row r="1855" spans="1:4" x14ac:dyDescent="0.25">
      <c r="A1855" t="s">
        <v>21683</v>
      </c>
      <c r="B1855" t="s">
        <v>21671</v>
      </c>
      <c r="C1855" t="s">
        <v>21684</v>
      </c>
      <c r="D1855" t="s">
        <v>17536</v>
      </c>
    </row>
    <row r="1856" spans="1:4" x14ac:dyDescent="0.25">
      <c r="A1856" t="s">
        <v>21685</v>
      </c>
      <c r="B1856" t="s">
        <v>21686</v>
      </c>
      <c r="C1856" t="s">
        <v>21687</v>
      </c>
      <c r="D1856" t="s">
        <v>17299</v>
      </c>
    </row>
    <row r="1857" spans="1:4" x14ac:dyDescent="0.25">
      <c r="A1857" t="s">
        <v>21688</v>
      </c>
      <c r="B1857" t="s">
        <v>21671</v>
      </c>
      <c r="C1857" t="s">
        <v>21689</v>
      </c>
      <c r="D1857" t="s">
        <v>17536</v>
      </c>
    </row>
    <row r="1858" spans="1:4" x14ac:dyDescent="0.25">
      <c r="A1858" t="s">
        <v>21690</v>
      </c>
      <c r="B1858" t="s">
        <v>21686</v>
      </c>
      <c r="C1858" t="s">
        <v>21691</v>
      </c>
      <c r="D1858" t="s">
        <v>17299</v>
      </c>
    </row>
    <row r="1859" spans="1:4" x14ac:dyDescent="0.25">
      <c r="A1859" t="s">
        <v>21692</v>
      </c>
      <c r="B1859" t="s">
        <v>21671</v>
      </c>
      <c r="C1859" t="s">
        <v>21693</v>
      </c>
      <c r="D1859" t="s">
        <v>17536</v>
      </c>
    </row>
    <row r="1860" spans="1:4" x14ac:dyDescent="0.25">
      <c r="A1860" t="s">
        <v>21694</v>
      </c>
      <c r="B1860" t="s">
        <v>21695</v>
      </c>
      <c r="C1860" t="s">
        <v>21696</v>
      </c>
      <c r="D1860" t="s">
        <v>17299</v>
      </c>
    </row>
    <row r="1861" spans="1:4" x14ac:dyDescent="0.25">
      <c r="A1861" t="s">
        <v>21697</v>
      </c>
      <c r="B1861" t="s">
        <v>21671</v>
      </c>
      <c r="C1861" t="s">
        <v>21698</v>
      </c>
      <c r="D1861" t="s">
        <v>17536</v>
      </c>
    </row>
    <row r="1862" spans="1:4" x14ac:dyDescent="0.25">
      <c r="A1862" t="s">
        <v>21699</v>
      </c>
      <c r="B1862" t="s">
        <v>21695</v>
      </c>
      <c r="C1862" t="s">
        <v>21700</v>
      </c>
      <c r="D1862" t="s">
        <v>17299</v>
      </c>
    </row>
    <row r="1863" spans="1:4" x14ac:dyDescent="0.25">
      <c r="A1863" t="s">
        <v>21701</v>
      </c>
      <c r="B1863" t="s">
        <v>21671</v>
      </c>
      <c r="C1863" t="s">
        <v>21702</v>
      </c>
      <c r="D1863" t="s">
        <v>17536</v>
      </c>
    </row>
    <row r="1864" spans="1:4" x14ac:dyDescent="0.25">
      <c r="A1864" t="s">
        <v>21703</v>
      </c>
      <c r="B1864" t="s">
        <v>21695</v>
      </c>
      <c r="C1864" t="s">
        <v>21704</v>
      </c>
      <c r="D1864" t="s">
        <v>17299</v>
      </c>
    </row>
    <row r="1865" spans="1:4" x14ac:dyDescent="0.25">
      <c r="A1865" t="s">
        <v>21705</v>
      </c>
      <c r="B1865" t="s">
        <v>21642</v>
      </c>
      <c r="C1865" t="s">
        <v>21706</v>
      </c>
      <c r="D1865" t="s">
        <v>17536</v>
      </c>
    </row>
    <row r="1866" spans="1:4" x14ac:dyDescent="0.25">
      <c r="A1866" t="s">
        <v>21707</v>
      </c>
      <c r="B1866" t="s">
        <v>21708</v>
      </c>
      <c r="C1866" t="s">
        <v>21709</v>
      </c>
      <c r="D1866" t="s">
        <v>17299</v>
      </c>
    </row>
    <row r="1867" spans="1:4" x14ac:dyDescent="0.25">
      <c r="A1867" t="s">
        <v>21710</v>
      </c>
      <c r="B1867" t="s">
        <v>21642</v>
      </c>
      <c r="C1867" t="s">
        <v>21711</v>
      </c>
      <c r="D1867" t="s">
        <v>17536</v>
      </c>
    </row>
    <row r="1868" spans="1:4" x14ac:dyDescent="0.25">
      <c r="A1868" t="s">
        <v>21712</v>
      </c>
      <c r="B1868" t="s">
        <v>21695</v>
      </c>
      <c r="C1868" t="s">
        <v>21713</v>
      </c>
      <c r="D1868" t="s">
        <v>17299</v>
      </c>
    </row>
    <row r="1869" spans="1:4" x14ac:dyDescent="0.25">
      <c r="A1869" t="s">
        <v>21714</v>
      </c>
      <c r="B1869" t="s">
        <v>21642</v>
      </c>
      <c r="C1869" t="s">
        <v>21715</v>
      </c>
      <c r="D1869" t="s">
        <v>17536</v>
      </c>
    </row>
    <row r="1870" spans="1:4" x14ac:dyDescent="0.25">
      <c r="A1870" t="s">
        <v>21716</v>
      </c>
      <c r="B1870" t="s">
        <v>21695</v>
      </c>
      <c r="C1870" t="s">
        <v>21717</v>
      </c>
      <c r="D1870" t="s">
        <v>17299</v>
      </c>
    </row>
    <row r="1871" spans="1:4" x14ac:dyDescent="0.25">
      <c r="A1871" t="s">
        <v>21718</v>
      </c>
      <c r="B1871" t="s">
        <v>21642</v>
      </c>
      <c r="C1871" t="s">
        <v>21719</v>
      </c>
      <c r="D1871" t="s">
        <v>17536</v>
      </c>
    </row>
    <row r="1872" spans="1:4" x14ac:dyDescent="0.25">
      <c r="A1872" t="s">
        <v>21720</v>
      </c>
      <c r="B1872" t="s">
        <v>21649</v>
      </c>
      <c r="C1872" t="s">
        <v>21721</v>
      </c>
      <c r="D1872" t="s">
        <v>17536</v>
      </c>
    </row>
    <row r="1873" spans="1:4" x14ac:dyDescent="0.25">
      <c r="A1873" t="s">
        <v>21722</v>
      </c>
      <c r="B1873" t="s">
        <v>21649</v>
      </c>
      <c r="C1873" t="s">
        <v>21723</v>
      </c>
      <c r="D1873" t="s">
        <v>17536</v>
      </c>
    </row>
    <row r="1874" spans="1:4" x14ac:dyDescent="0.25">
      <c r="A1874" t="s">
        <v>21724</v>
      </c>
      <c r="B1874" t="s">
        <v>21649</v>
      </c>
      <c r="C1874" t="s">
        <v>21725</v>
      </c>
      <c r="D1874" t="s">
        <v>17536</v>
      </c>
    </row>
    <row r="1875" spans="1:4" x14ac:dyDescent="0.25">
      <c r="A1875" t="s">
        <v>21726</v>
      </c>
      <c r="B1875" t="s">
        <v>21649</v>
      </c>
      <c r="C1875" t="s">
        <v>21727</v>
      </c>
      <c r="D1875" t="s">
        <v>17536</v>
      </c>
    </row>
    <row r="1876" spans="1:4" x14ac:dyDescent="0.25">
      <c r="A1876" t="s">
        <v>21728</v>
      </c>
      <c r="B1876" t="s">
        <v>21729</v>
      </c>
      <c r="C1876" t="s">
        <v>21730</v>
      </c>
      <c r="D1876" t="s">
        <v>17536</v>
      </c>
    </row>
    <row r="1877" spans="1:4" x14ac:dyDescent="0.25">
      <c r="A1877" t="s">
        <v>21731</v>
      </c>
      <c r="B1877" t="s">
        <v>21729</v>
      </c>
      <c r="C1877" t="s">
        <v>21732</v>
      </c>
      <c r="D1877" t="s">
        <v>17536</v>
      </c>
    </row>
    <row r="1878" spans="1:4" x14ac:dyDescent="0.25">
      <c r="A1878" t="s">
        <v>21733</v>
      </c>
      <c r="B1878" t="s">
        <v>21729</v>
      </c>
      <c r="C1878" t="s">
        <v>21734</v>
      </c>
      <c r="D1878" t="s">
        <v>17536</v>
      </c>
    </row>
    <row r="1879" spans="1:4" x14ac:dyDescent="0.25">
      <c r="A1879" t="s">
        <v>21735</v>
      </c>
      <c r="B1879" t="s">
        <v>21729</v>
      </c>
      <c r="C1879" t="s">
        <v>21736</v>
      </c>
      <c r="D1879" t="s">
        <v>17536</v>
      </c>
    </row>
    <row r="1880" spans="1:4" x14ac:dyDescent="0.25">
      <c r="A1880" t="s">
        <v>21737</v>
      </c>
      <c r="B1880" t="s">
        <v>21729</v>
      </c>
      <c r="C1880" t="s">
        <v>21738</v>
      </c>
      <c r="D1880" t="s">
        <v>17536</v>
      </c>
    </row>
    <row r="1881" spans="1:4" x14ac:dyDescent="0.25">
      <c r="A1881" t="s">
        <v>21739</v>
      </c>
      <c r="B1881" t="s">
        <v>21740</v>
      </c>
      <c r="C1881" t="s">
        <v>21741</v>
      </c>
      <c r="D1881" t="s">
        <v>17536</v>
      </c>
    </row>
    <row r="1882" spans="1:4" x14ac:dyDescent="0.25">
      <c r="A1882" t="s">
        <v>21742</v>
      </c>
      <c r="B1882" t="s">
        <v>21740</v>
      </c>
      <c r="C1882" t="s">
        <v>21743</v>
      </c>
      <c r="D1882" t="s">
        <v>17536</v>
      </c>
    </row>
    <row r="1883" spans="1:4" x14ac:dyDescent="0.25">
      <c r="A1883" t="s">
        <v>21744</v>
      </c>
      <c r="B1883" t="s">
        <v>21740</v>
      </c>
      <c r="C1883" t="s">
        <v>21745</v>
      </c>
      <c r="D1883" t="s">
        <v>17536</v>
      </c>
    </row>
    <row r="1884" spans="1:4" x14ac:dyDescent="0.25">
      <c r="A1884" t="s">
        <v>21746</v>
      </c>
      <c r="B1884" t="s">
        <v>21050</v>
      </c>
      <c r="C1884" t="s">
        <v>21747</v>
      </c>
      <c r="D1884" t="s">
        <v>16921</v>
      </c>
    </row>
    <row r="1885" spans="1:4" x14ac:dyDescent="0.25">
      <c r="A1885" t="s">
        <v>21748</v>
      </c>
      <c r="B1885" t="s">
        <v>21749</v>
      </c>
      <c r="C1885" t="s">
        <v>21750</v>
      </c>
      <c r="D1885" t="s">
        <v>16921</v>
      </c>
    </row>
    <row r="1886" spans="1:4" x14ac:dyDescent="0.25">
      <c r="A1886" t="s">
        <v>21751</v>
      </c>
      <c r="B1886" t="s">
        <v>21749</v>
      </c>
      <c r="C1886" t="s">
        <v>21752</v>
      </c>
      <c r="D1886" t="s">
        <v>16921</v>
      </c>
    </row>
    <row r="1887" spans="1:4" x14ac:dyDescent="0.25">
      <c r="A1887" t="s">
        <v>21753</v>
      </c>
      <c r="B1887" t="s">
        <v>21754</v>
      </c>
      <c r="C1887" t="s">
        <v>21755</v>
      </c>
      <c r="D1887" t="s">
        <v>16921</v>
      </c>
    </row>
    <row r="1888" spans="1:4" x14ac:dyDescent="0.25">
      <c r="A1888" t="s">
        <v>21756</v>
      </c>
      <c r="B1888" t="s">
        <v>21757</v>
      </c>
      <c r="C1888" t="s">
        <v>21758</v>
      </c>
      <c r="D1888" t="s">
        <v>16921</v>
      </c>
    </row>
    <row r="1889" spans="1:4" x14ac:dyDescent="0.25">
      <c r="A1889" t="s">
        <v>21759</v>
      </c>
      <c r="B1889" t="s">
        <v>21757</v>
      </c>
      <c r="C1889" t="s">
        <v>21760</v>
      </c>
      <c r="D1889" t="s">
        <v>16921</v>
      </c>
    </row>
    <row r="1890" spans="1:4" x14ac:dyDescent="0.25">
      <c r="A1890" t="s">
        <v>21761</v>
      </c>
      <c r="B1890" t="s">
        <v>21762</v>
      </c>
      <c r="C1890" t="s">
        <v>21763</v>
      </c>
      <c r="D1890" t="s">
        <v>16921</v>
      </c>
    </row>
    <row r="1891" spans="1:4" x14ac:dyDescent="0.25">
      <c r="A1891" t="s">
        <v>21764</v>
      </c>
      <c r="B1891" t="s">
        <v>21765</v>
      </c>
      <c r="C1891" t="s">
        <v>21766</v>
      </c>
      <c r="D1891" t="s">
        <v>16921</v>
      </c>
    </row>
    <row r="1892" spans="1:4" x14ac:dyDescent="0.25">
      <c r="A1892" t="s">
        <v>21767</v>
      </c>
      <c r="B1892" t="s">
        <v>21765</v>
      </c>
      <c r="C1892" t="s">
        <v>21768</v>
      </c>
      <c r="D1892" t="s">
        <v>16921</v>
      </c>
    </row>
    <row r="1893" spans="1:4" x14ac:dyDescent="0.25">
      <c r="A1893" t="s">
        <v>21769</v>
      </c>
      <c r="B1893" t="s">
        <v>21765</v>
      </c>
      <c r="C1893" t="s">
        <v>21770</v>
      </c>
      <c r="D1893" t="s">
        <v>16921</v>
      </c>
    </row>
    <row r="1894" spans="1:4" x14ac:dyDescent="0.25">
      <c r="A1894" t="s">
        <v>21771</v>
      </c>
      <c r="B1894" t="s">
        <v>21749</v>
      </c>
      <c r="C1894" t="s">
        <v>21772</v>
      </c>
      <c r="D1894" t="s">
        <v>16921</v>
      </c>
    </row>
    <row r="1895" spans="1:4" x14ac:dyDescent="0.25">
      <c r="A1895" t="s">
        <v>21773</v>
      </c>
      <c r="B1895" t="s">
        <v>21765</v>
      </c>
      <c r="C1895" t="s">
        <v>21774</v>
      </c>
      <c r="D1895" t="s">
        <v>16921</v>
      </c>
    </row>
    <row r="1896" spans="1:4" x14ac:dyDescent="0.25">
      <c r="A1896" t="s">
        <v>21775</v>
      </c>
      <c r="B1896" t="s">
        <v>21776</v>
      </c>
      <c r="C1896" t="s">
        <v>21777</v>
      </c>
      <c r="D1896" t="s">
        <v>21778</v>
      </c>
    </row>
    <row r="1897" spans="1:4" x14ac:dyDescent="0.25">
      <c r="A1897" t="s">
        <v>21779</v>
      </c>
      <c r="B1897" t="s">
        <v>21780</v>
      </c>
      <c r="C1897" t="s">
        <v>21781</v>
      </c>
      <c r="D1897" t="s">
        <v>21778</v>
      </c>
    </row>
    <row r="1898" spans="1:4" x14ac:dyDescent="0.25">
      <c r="A1898" t="s">
        <v>21782</v>
      </c>
      <c r="B1898" t="s">
        <v>21783</v>
      </c>
      <c r="C1898" t="s">
        <v>21784</v>
      </c>
      <c r="D1898" t="s">
        <v>21778</v>
      </c>
    </row>
    <row r="1899" spans="1:4" x14ac:dyDescent="0.25">
      <c r="A1899" t="s">
        <v>21785</v>
      </c>
      <c r="B1899" t="s">
        <v>21786</v>
      </c>
      <c r="C1899" t="s">
        <v>21787</v>
      </c>
      <c r="D1899" t="s">
        <v>21778</v>
      </c>
    </row>
    <row r="1900" spans="1:4" x14ac:dyDescent="0.25">
      <c r="A1900" t="s">
        <v>21788</v>
      </c>
      <c r="B1900" t="s">
        <v>21789</v>
      </c>
      <c r="C1900" t="s">
        <v>21790</v>
      </c>
      <c r="D1900" t="s">
        <v>21778</v>
      </c>
    </row>
    <row r="1901" spans="1:4" x14ac:dyDescent="0.25">
      <c r="A1901" t="s">
        <v>21791</v>
      </c>
      <c r="B1901" t="s">
        <v>21792</v>
      </c>
      <c r="C1901" t="s">
        <v>21793</v>
      </c>
      <c r="D1901" t="s">
        <v>21778</v>
      </c>
    </row>
    <row r="1902" spans="1:4" x14ac:dyDescent="0.25">
      <c r="A1902" t="s">
        <v>21794</v>
      </c>
      <c r="B1902" t="s">
        <v>21795</v>
      </c>
      <c r="C1902" t="s">
        <v>21796</v>
      </c>
      <c r="D1902" t="s">
        <v>21778</v>
      </c>
    </row>
    <row r="1903" spans="1:4" x14ac:dyDescent="0.25">
      <c r="A1903" t="s">
        <v>21797</v>
      </c>
      <c r="B1903" t="s">
        <v>21798</v>
      </c>
      <c r="C1903" t="s">
        <v>21799</v>
      </c>
      <c r="D1903" t="s">
        <v>21778</v>
      </c>
    </row>
    <row r="1904" spans="1:4" x14ac:dyDescent="0.25">
      <c r="A1904" t="s">
        <v>21800</v>
      </c>
      <c r="B1904" t="s">
        <v>21801</v>
      </c>
      <c r="C1904" t="s">
        <v>21802</v>
      </c>
      <c r="D1904" t="s">
        <v>21778</v>
      </c>
    </row>
    <row r="1905" spans="1:4" x14ac:dyDescent="0.25">
      <c r="A1905" t="s">
        <v>21803</v>
      </c>
      <c r="B1905" t="s">
        <v>21804</v>
      </c>
      <c r="C1905" t="s">
        <v>21805</v>
      </c>
      <c r="D1905" t="s">
        <v>17299</v>
      </c>
    </row>
    <row r="1906" spans="1:4" x14ac:dyDescent="0.25">
      <c r="A1906" t="s">
        <v>21806</v>
      </c>
      <c r="B1906" t="s">
        <v>21804</v>
      </c>
      <c r="C1906" t="s">
        <v>21807</v>
      </c>
      <c r="D1906" t="s">
        <v>17299</v>
      </c>
    </row>
    <row r="1907" spans="1:4" x14ac:dyDescent="0.25">
      <c r="A1907" t="s">
        <v>21808</v>
      </c>
      <c r="B1907" t="s">
        <v>21809</v>
      </c>
      <c r="C1907" t="s">
        <v>21810</v>
      </c>
      <c r="D1907" t="s">
        <v>17299</v>
      </c>
    </row>
    <row r="1908" spans="1:4" x14ac:dyDescent="0.25">
      <c r="A1908" t="s">
        <v>21811</v>
      </c>
      <c r="B1908" t="s">
        <v>21809</v>
      </c>
      <c r="C1908" t="s">
        <v>21812</v>
      </c>
      <c r="D1908" t="s">
        <v>17299</v>
      </c>
    </row>
    <row r="1909" spans="1:4" x14ac:dyDescent="0.25">
      <c r="A1909" t="s">
        <v>21813</v>
      </c>
      <c r="B1909" t="s">
        <v>21809</v>
      </c>
      <c r="C1909" t="s">
        <v>21814</v>
      </c>
      <c r="D1909" t="s">
        <v>17299</v>
      </c>
    </row>
    <row r="1910" spans="1:4" x14ac:dyDescent="0.25">
      <c r="A1910" t="s">
        <v>21815</v>
      </c>
      <c r="B1910" t="s">
        <v>21816</v>
      </c>
      <c r="C1910" t="s">
        <v>21817</v>
      </c>
      <c r="D1910" t="s">
        <v>17299</v>
      </c>
    </row>
    <row r="1911" spans="1:4" x14ac:dyDescent="0.25">
      <c r="A1911" t="s">
        <v>21818</v>
      </c>
      <c r="B1911" t="s">
        <v>21816</v>
      </c>
      <c r="C1911" t="s">
        <v>21819</v>
      </c>
      <c r="D1911" t="s">
        <v>17299</v>
      </c>
    </row>
    <row r="1912" spans="1:4" x14ac:dyDescent="0.25">
      <c r="A1912" t="s">
        <v>21820</v>
      </c>
      <c r="B1912" t="s">
        <v>21816</v>
      </c>
      <c r="C1912" t="s">
        <v>21821</v>
      </c>
      <c r="D1912" t="s">
        <v>17299</v>
      </c>
    </row>
    <row r="1913" spans="1:4" x14ac:dyDescent="0.25">
      <c r="A1913" t="s">
        <v>21822</v>
      </c>
      <c r="B1913" t="s">
        <v>21823</v>
      </c>
      <c r="C1913" t="s">
        <v>21824</v>
      </c>
      <c r="D1913" t="s">
        <v>21825</v>
      </c>
    </row>
    <row r="1914" spans="1:4" x14ac:dyDescent="0.25">
      <c r="A1914" t="s">
        <v>21826</v>
      </c>
      <c r="B1914" t="s">
        <v>21823</v>
      </c>
      <c r="C1914" t="s">
        <v>21827</v>
      </c>
      <c r="D1914" t="s">
        <v>21825</v>
      </c>
    </row>
    <row r="1915" spans="1:4" x14ac:dyDescent="0.25">
      <c r="A1915" t="s">
        <v>21828</v>
      </c>
      <c r="B1915" t="s">
        <v>21823</v>
      </c>
      <c r="C1915" t="s">
        <v>21829</v>
      </c>
      <c r="D1915" t="s">
        <v>21825</v>
      </c>
    </row>
    <row r="1916" spans="1:4" x14ac:dyDescent="0.25">
      <c r="A1916" t="s">
        <v>21830</v>
      </c>
      <c r="B1916" t="s">
        <v>21823</v>
      </c>
      <c r="C1916" t="s">
        <v>21831</v>
      </c>
      <c r="D1916" t="s">
        <v>21825</v>
      </c>
    </row>
    <row r="1917" spans="1:4" x14ac:dyDescent="0.25">
      <c r="A1917" t="s">
        <v>21832</v>
      </c>
      <c r="B1917" t="s">
        <v>21823</v>
      </c>
      <c r="C1917" t="s">
        <v>21833</v>
      </c>
      <c r="D1917" t="s">
        <v>21825</v>
      </c>
    </row>
    <row r="1918" spans="1:4" x14ac:dyDescent="0.25">
      <c r="A1918" t="s">
        <v>21834</v>
      </c>
      <c r="B1918" t="s">
        <v>21823</v>
      </c>
      <c r="C1918" t="s">
        <v>21835</v>
      </c>
      <c r="D1918" t="s">
        <v>21825</v>
      </c>
    </row>
    <row r="1919" spans="1:4" x14ac:dyDescent="0.25">
      <c r="A1919" t="s">
        <v>21836</v>
      </c>
      <c r="B1919" t="s">
        <v>21816</v>
      </c>
      <c r="C1919" t="s">
        <v>21837</v>
      </c>
      <c r="D1919" t="s">
        <v>17299</v>
      </c>
    </row>
    <row r="1920" spans="1:4" x14ac:dyDescent="0.25">
      <c r="A1920" t="s">
        <v>21838</v>
      </c>
      <c r="B1920" t="s">
        <v>21816</v>
      </c>
      <c r="C1920" t="s">
        <v>21839</v>
      </c>
      <c r="D1920" t="s">
        <v>17299</v>
      </c>
    </row>
    <row r="1921" spans="1:4" x14ac:dyDescent="0.25">
      <c r="A1921" t="s">
        <v>21840</v>
      </c>
      <c r="B1921" t="s">
        <v>20291</v>
      </c>
      <c r="C1921" t="s">
        <v>21841</v>
      </c>
      <c r="D1921" t="s">
        <v>17288</v>
      </c>
    </row>
    <row r="1922" spans="1:4" x14ac:dyDescent="0.25">
      <c r="A1922" t="s">
        <v>21842</v>
      </c>
      <c r="B1922" t="s">
        <v>20291</v>
      </c>
      <c r="C1922" t="s">
        <v>21843</v>
      </c>
      <c r="D1922" t="s">
        <v>17288</v>
      </c>
    </row>
    <row r="1923" spans="1:4" x14ac:dyDescent="0.25">
      <c r="A1923" t="s">
        <v>21844</v>
      </c>
      <c r="B1923" t="s">
        <v>21845</v>
      </c>
      <c r="C1923" t="s">
        <v>21846</v>
      </c>
      <c r="D1923" t="s">
        <v>20915</v>
      </c>
    </row>
    <row r="1924" spans="1:4" x14ac:dyDescent="0.25">
      <c r="A1924" t="s">
        <v>21847</v>
      </c>
      <c r="B1924" t="s">
        <v>21848</v>
      </c>
      <c r="C1924" t="s">
        <v>21849</v>
      </c>
      <c r="D1924" t="s">
        <v>20915</v>
      </c>
    </row>
    <row r="1925" spans="1:4" x14ac:dyDescent="0.25">
      <c r="A1925" t="s">
        <v>21850</v>
      </c>
      <c r="B1925" t="s">
        <v>21851</v>
      </c>
      <c r="C1925" t="s">
        <v>21852</v>
      </c>
      <c r="D1925" t="s">
        <v>16921</v>
      </c>
    </row>
    <row r="1926" spans="1:4" x14ac:dyDescent="0.25">
      <c r="A1926" t="s">
        <v>21853</v>
      </c>
      <c r="B1926" t="s">
        <v>21854</v>
      </c>
      <c r="C1926" t="s">
        <v>21855</v>
      </c>
      <c r="D1926" t="s">
        <v>16921</v>
      </c>
    </row>
    <row r="1927" spans="1:4" x14ac:dyDescent="0.25">
      <c r="A1927" t="s">
        <v>21856</v>
      </c>
      <c r="B1927" t="s">
        <v>21857</v>
      </c>
      <c r="C1927" t="s">
        <v>21858</v>
      </c>
      <c r="D1927" t="s">
        <v>16921</v>
      </c>
    </row>
    <row r="1928" spans="1:4" x14ac:dyDescent="0.25">
      <c r="A1928" t="s">
        <v>21859</v>
      </c>
      <c r="B1928" t="s">
        <v>21857</v>
      </c>
      <c r="C1928" t="s">
        <v>21860</v>
      </c>
      <c r="D1928" t="s">
        <v>16921</v>
      </c>
    </row>
    <row r="1929" spans="1:4" x14ac:dyDescent="0.25">
      <c r="A1929" t="s">
        <v>21861</v>
      </c>
      <c r="B1929" t="s">
        <v>21857</v>
      </c>
      <c r="C1929" t="s">
        <v>21862</v>
      </c>
      <c r="D1929" t="s">
        <v>16921</v>
      </c>
    </row>
    <row r="1930" spans="1:4" x14ac:dyDescent="0.25">
      <c r="A1930" t="s">
        <v>21863</v>
      </c>
      <c r="B1930" t="s">
        <v>21857</v>
      </c>
      <c r="C1930" t="s">
        <v>21864</v>
      </c>
      <c r="D1930" t="s">
        <v>16921</v>
      </c>
    </row>
    <row r="1931" spans="1:4" x14ac:dyDescent="0.25">
      <c r="A1931" t="s">
        <v>21865</v>
      </c>
      <c r="B1931" t="s">
        <v>21866</v>
      </c>
      <c r="C1931" t="s">
        <v>21867</v>
      </c>
      <c r="D1931" t="s">
        <v>16921</v>
      </c>
    </row>
    <row r="1932" spans="1:4" x14ac:dyDescent="0.25">
      <c r="A1932" t="s">
        <v>21868</v>
      </c>
      <c r="B1932" t="s">
        <v>21866</v>
      </c>
      <c r="C1932" t="s">
        <v>21869</v>
      </c>
      <c r="D1932" t="s">
        <v>16921</v>
      </c>
    </row>
    <row r="1933" spans="1:4" x14ac:dyDescent="0.25">
      <c r="A1933" t="s">
        <v>21870</v>
      </c>
      <c r="B1933" t="s">
        <v>21871</v>
      </c>
      <c r="C1933" t="s">
        <v>21872</v>
      </c>
      <c r="D1933" t="s">
        <v>16921</v>
      </c>
    </row>
    <row r="1934" spans="1:4" x14ac:dyDescent="0.25">
      <c r="A1934" t="s">
        <v>21873</v>
      </c>
      <c r="B1934" t="s">
        <v>21874</v>
      </c>
      <c r="C1934" t="s">
        <v>21875</v>
      </c>
      <c r="D1934" t="s">
        <v>16921</v>
      </c>
    </row>
    <row r="1935" spans="1:4" x14ac:dyDescent="0.25">
      <c r="A1935" t="s">
        <v>21876</v>
      </c>
      <c r="B1935" t="s">
        <v>21877</v>
      </c>
      <c r="C1935" t="s">
        <v>21878</v>
      </c>
      <c r="D1935" t="s">
        <v>16921</v>
      </c>
    </row>
    <row r="1936" spans="1:4" x14ac:dyDescent="0.25">
      <c r="A1936" t="s">
        <v>21879</v>
      </c>
      <c r="B1936" t="s">
        <v>21877</v>
      </c>
      <c r="C1936" t="s">
        <v>21880</v>
      </c>
      <c r="D1936" t="s">
        <v>16921</v>
      </c>
    </row>
    <row r="1937" spans="1:4" x14ac:dyDescent="0.25">
      <c r="A1937" t="s">
        <v>21881</v>
      </c>
      <c r="B1937" t="s">
        <v>21877</v>
      </c>
      <c r="C1937" t="s">
        <v>21882</v>
      </c>
      <c r="D1937" t="s">
        <v>16921</v>
      </c>
    </row>
    <row r="1938" spans="1:4" x14ac:dyDescent="0.25">
      <c r="A1938" t="s">
        <v>21883</v>
      </c>
      <c r="B1938" t="s">
        <v>20391</v>
      </c>
      <c r="C1938" t="s">
        <v>21884</v>
      </c>
      <c r="D1938" t="s">
        <v>16921</v>
      </c>
    </row>
    <row r="1939" spans="1:4" x14ac:dyDescent="0.25">
      <c r="A1939" t="s">
        <v>21885</v>
      </c>
      <c r="B1939" t="s">
        <v>21871</v>
      </c>
      <c r="C1939" t="s">
        <v>21886</v>
      </c>
      <c r="D1939" t="s">
        <v>16921</v>
      </c>
    </row>
    <row r="1940" spans="1:4" x14ac:dyDescent="0.25">
      <c r="A1940" t="s">
        <v>21887</v>
      </c>
      <c r="B1940" t="s">
        <v>21874</v>
      </c>
      <c r="C1940" t="s">
        <v>21888</v>
      </c>
      <c r="D1940" t="s">
        <v>16921</v>
      </c>
    </row>
    <row r="1941" spans="1:4" x14ac:dyDescent="0.25">
      <c r="A1941" t="s">
        <v>21889</v>
      </c>
      <c r="B1941" t="s">
        <v>21874</v>
      </c>
      <c r="C1941" t="s">
        <v>21890</v>
      </c>
      <c r="D1941" t="s">
        <v>16921</v>
      </c>
    </row>
    <row r="1942" spans="1:4" x14ac:dyDescent="0.25">
      <c r="A1942" t="s">
        <v>21891</v>
      </c>
      <c r="B1942" t="s">
        <v>21892</v>
      </c>
      <c r="C1942" t="s">
        <v>21893</v>
      </c>
      <c r="D1942" t="s">
        <v>16921</v>
      </c>
    </row>
    <row r="1943" spans="1:4" x14ac:dyDescent="0.25">
      <c r="A1943" t="s">
        <v>21894</v>
      </c>
      <c r="B1943" t="s">
        <v>21895</v>
      </c>
      <c r="C1943" t="s">
        <v>21896</v>
      </c>
      <c r="D1943" t="s">
        <v>16921</v>
      </c>
    </row>
    <row r="1944" spans="1:4" x14ac:dyDescent="0.25">
      <c r="A1944" t="s">
        <v>21897</v>
      </c>
      <c r="B1944" t="s">
        <v>21892</v>
      </c>
      <c r="C1944" t="s">
        <v>21898</v>
      </c>
      <c r="D1944" t="s">
        <v>16921</v>
      </c>
    </row>
    <row r="1945" spans="1:4" x14ac:dyDescent="0.25">
      <c r="A1945" t="s">
        <v>21899</v>
      </c>
      <c r="B1945" t="s">
        <v>21892</v>
      </c>
      <c r="C1945" t="s">
        <v>21900</v>
      </c>
      <c r="D1945" t="s">
        <v>16921</v>
      </c>
    </row>
    <row r="1946" spans="1:4" x14ac:dyDescent="0.25">
      <c r="A1946" t="s">
        <v>21901</v>
      </c>
      <c r="B1946" t="s">
        <v>21895</v>
      </c>
      <c r="C1946" t="s">
        <v>21902</v>
      </c>
      <c r="D1946" t="s">
        <v>16921</v>
      </c>
    </row>
    <row r="1947" spans="1:4" x14ac:dyDescent="0.25">
      <c r="A1947" t="s">
        <v>21903</v>
      </c>
      <c r="B1947" t="s">
        <v>21904</v>
      </c>
      <c r="C1947" t="s">
        <v>21905</v>
      </c>
      <c r="D1947" t="s">
        <v>16921</v>
      </c>
    </row>
    <row r="1948" spans="1:4" x14ac:dyDescent="0.25">
      <c r="A1948" t="s">
        <v>21906</v>
      </c>
      <c r="B1948" t="s">
        <v>21907</v>
      </c>
      <c r="C1948" t="s">
        <v>21908</v>
      </c>
      <c r="D1948" t="s">
        <v>16921</v>
      </c>
    </row>
    <row r="1949" spans="1:4" x14ac:dyDescent="0.25">
      <c r="A1949" t="s">
        <v>21909</v>
      </c>
      <c r="B1949" t="s">
        <v>21904</v>
      </c>
      <c r="C1949" t="s">
        <v>21910</v>
      </c>
      <c r="D1949" t="s">
        <v>16921</v>
      </c>
    </row>
    <row r="1950" spans="1:4" x14ac:dyDescent="0.25">
      <c r="A1950" t="s">
        <v>21911</v>
      </c>
      <c r="B1950" t="s">
        <v>21907</v>
      </c>
      <c r="C1950" t="s">
        <v>21912</v>
      </c>
      <c r="D1950" t="s">
        <v>16921</v>
      </c>
    </row>
    <row r="1951" spans="1:4" x14ac:dyDescent="0.25">
      <c r="A1951" t="s">
        <v>21913</v>
      </c>
      <c r="B1951" t="s">
        <v>21914</v>
      </c>
      <c r="C1951" t="s">
        <v>21915</v>
      </c>
      <c r="D1951" t="s">
        <v>16921</v>
      </c>
    </row>
    <row r="1952" spans="1:4" x14ac:dyDescent="0.25">
      <c r="A1952" t="s">
        <v>21916</v>
      </c>
      <c r="B1952" t="s">
        <v>21917</v>
      </c>
      <c r="C1952" t="s">
        <v>21918</v>
      </c>
      <c r="D1952" t="s">
        <v>16921</v>
      </c>
    </row>
    <row r="1953" spans="1:4" x14ac:dyDescent="0.25">
      <c r="A1953" t="s">
        <v>21919</v>
      </c>
      <c r="B1953" t="s">
        <v>17410</v>
      </c>
      <c r="C1953" t="s">
        <v>21920</v>
      </c>
      <c r="D1953" t="s">
        <v>16921</v>
      </c>
    </row>
    <row r="1954" spans="1:4" x14ac:dyDescent="0.25">
      <c r="A1954" t="s">
        <v>21921</v>
      </c>
      <c r="B1954" t="s">
        <v>21922</v>
      </c>
      <c r="C1954" t="s">
        <v>21923</v>
      </c>
      <c r="D1954" t="s">
        <v>21487</v>
      </c>
    </row>
    <row r="1955" spans="1:4" x14ac:dyDescent="0.25">
      <c r="A1955" t="s">
        <v>21924</v>
      </c>
      <c r="B1955" t="s">
        <v>21925</v>
      </c>
      <c r="C1955" t="s">
        <v>21926</v>
      </c>
      <c r="D1955" t="s">
        <v>21487</v>
      </c>
    </row>
    <row r="1956" spans="1:4" x14ac:dyDescent="0.25">
      <c r="A1956" t="s">
        <v>21927</v>
      </c>
      <c r="B1956" t="s">
        <v>21928</v>
      </c>
      <c r="C1956" t="s">
        <v>21929</v>
      </c>
      <c r="D1956" t="s">
        <v>21487</v>
      </c>
    </row>
    <row r="1957" spans="1:4" x14ac:dyDescent="0.25">
      <c r="A1957" t="s">
        <v>21930</v>
      </c>
      <c r="B1957" t="s">
        <v>21489</v>
      </c>
      <c r="C1957" t="s">
        <v>21931</v>
      </c>
      <c r="D1957" t="s">
        <v>21487</v>
      </c>
    </row>
    <row r="1958" spans="1:4" x14ac:dyDescent="0.25">
      <c r="A1958" t="s">
        <v>21932</v>
      </c>
      <c r="B1958" t="s">
        <v>21933</v>
      </c>
      <c r="C1958" t="s">
        <v>21934</v>
      </c>
      <c r="D1958" t="s">
        <v>21487</v>
      </c>
    </row>
    <row r="1959" spans="1:4" x14ac:dyDescent="0.25">
      <c r="A1959" t="s">
        <v>21935</v>
      </c>
      <c r="B1959" t="s">
        <v>21933</v>
      </c>
      <c r="C1959" t="s">
        <v>21936</v>
      </c>
      <c r="D1959" t="s">
        <v>21487</v>
      </c>
    </row>
    <row r="1960" spans="1:4" x14ac:dyDescent="0.25">
      <c r="A1960" t="s">
        <v>21937</v>
      </c>
      <c r="B1960" t="s">
        <v>21938</v>
      </c>
      <c r="C1960" t="s">
        <v>21939</v>
      </c>
      <c r="D1960" t="s">
        <v>21487</v>
      </c>
    </row>
    <row r="1961" spans="1:4" x14ac:dyDescent="0.25">
      <c r="A1961" t="s">
        <v>21940</v>
      </c>
      <c r="B1961" t="s">
        <v>21941</v>
      </c>
      <c r="C1961" t="s">
        <v>21942</v>
      </c>
      <c r="D1961" t="s">
        <v>21487</v>
      </c>
    </row>
    <row r="1962" spans="1:4" x14ac:dyDescent="0.25">
      <c r="A1962" t="s">
        <v>21943</v>
      </c>
      <c r="B1962" t="s">
        <v>21944</v>
      </c>
      <c r="C1962" t="s">
        <v>21945</v>
      </c>
      <c r="D1962" t="s">
        <v>21487</v>
      </c>
    </row>
    <row r="1963" spans="1:4" x14ac:dyDescent="0.25">
      <c r="A1963" t="s">
        <v>21946</v>
      </c>
      <c r="B1963" t="s">
        <v>21947</v>
      </c>
      <c r="C1963" t="s">
        <v>21948</v>
      </c>
      <c r="D1963" t="s">
        <v>21487</v>
      </c>
    </row>
    <row r="1964" spans="1:4" x14ac:dyDescent="0.25">
      <c r="A1964" t="s">
        <v>21949</v>
      </c>
      <c r="B1964" t="s">
        <v>21950</v>
      </c>
      <c r="C1964" t="s">
        <v>21951</v>
      </c>
      <c r="D1964" t="s">
        <v>21487</v>
      </c>
    </row>
    <row r="1965" spans="1:4" x14ac:dyDescent="0.25">
      <c r="A1965" t="s">
        <v>21952</v>
      </c>
      <c r="B1965" t="s">
        <v>21953</v>
      </c>
      <c r="C1965" t="s">
        <v>21954</v>
      </c>
      <c r="D1965" t="s">
        <v>21487</v>
      </c>
    </row>
    <row r="1966" spans="1:4" x14ac:dyDescent="0.25">
      <c r="A1966" t="s">
        <v>21955</v>
      </c>
      <c r="B1966" t="s">
        <v>21956</v>
      </c>
      <c r="C1966" t="s">
        <v>21957</v>
      </c>
      <c r="D1966" t="s">
        <v>21487</v>
      </c>
    </row>
    <row r="1967" spans="1:4" x14ac:dyDescent="0.25">
      <c r="A1967" t="s">
        <v>21958</v>
      </c>
      <c r="B1967" t="s">
        <v>21959</v>
      </c>
      <c r="C1967" t="s">
        <v>21960</v>
      </c>
      <c r="D1967" t="s">
        <v>21487</v>
      </c>
    </row>
    <row r="1968" spans="1:4" x14ac:dyDescent="0.25">
      <c r="A1968" t="s">
        <v>21961</v>
      </c>
      <c r="B1968" t="s">
        <v>21962</v>
      </c>
      <c r="C1968" t="s">
        <v>21963</v>
      </c>
      <c r="D1968" t="s">
        <v>21487</v>
      </c>
    </row>
    <row r="1969" spans="1:4" x14ac:dyDescent="0.25">
      <c r="A1969" t="s">
        <v>21964</v>
      </c>
      <c r="B1969" t="s">
        <v>21965</v>
      </c>
      <c r="C1969" t="s">
        <v>21966</v>
      </c>
      <c r="D1969" t="s">
        <v>21487</v>
      </c>
    </row>
    <row r="1970" spans="1:4" x14ac:dyDescent="0.25">
      <c r="A1970" t="s">
        <v>21967</v>
      </c>
      <c r="B1970" t="s">
        <v>21504</v>
      </c>
      <c r="C1970" t="s">
        <v>21968</v>
      </c>
      <c r="D1970" t="s">
        <v>21487</v>
      </c>
    </row>
    <row r="1971" spans="1:4" x14ac:dyDescent="0.25">
      <c r="A1971" t="s">
        <v>21969</v>
      </c>
      <c r="B1971" t="s">
        <v>21504</v>
      </c>
      <c r="C1971" t="s">
        <v>21970</v>
      </c>
      <c r="D1971" t="s">
        <v>21487</v>
      </c>
    </row>
    <row r="1972" spans="1:4" x14ac:dyDescent="0.25">
      <c r="A1972" t="s">
        <v>21971</v>
      </c>
      <c r="B1972" t="s">
        <v>21504</v>
      </c>
      <c r="C1972" t="s">
        <v>21972</v>
      </c>
      <c r="D1972" t="s">
        <v>21487</v>
      </c>
    </row>
    <row r="1973" spans="1:4" x14ac:dyDescent="0.25">
      <c r="A1973" t="s">
        <v>21973</v>
      </c>
      <c r="B1973" t="s">
        <v>21974</v>
      </c>
      <c r="C1973" t="s">
        <v>21975</v>
      </c>
      <c r="D1973" t="s">
        <v>21487</v>
      </c>
    </row>
    <row r="1974" spans="1:4" x14ac:dyDescent="0.25">
      <c r="A1974" t="s">
        <v>21976</v>
      </c>
      <c r="B1974" t="s">
        <v>21974</v>
      </c>
      <c r="C1974" t="s">
        <v>21977</v>
      </c>
      <c r="D1974" t="s">
        <v>21487</v>
      </c>
    </row>
    <row r="1975" spans="1:4" x14ac:dyDescent="0.25">
      <c r="A1975" t="s">
        <v>21978</v>
      </c>
      <c r="B1975" t="s">
        <v>21979</v>
      </c>
      <c r="C1975" t="s">
        <v>21980</v>
      </c>
      <c r="D1975" t="s">
        <v>21487</v>
      </c>
    </row>
    <row r="1976" spans="1:4" x14ac:dyDescent="0.25">
      <c r="A1976" t="s">
        <v>21981</v>
      </c>
      <c r="B1976" t="s">
        <v>21982</v>
      </c>
      <c r="C1976" t="s">
        <v>21983</v>
      </c>
      <c r="D1976" t="s">
        <v>21487</v>
      </c>
    </row>
    <row r="1977" spans="1:4" x14ac:dyDescent="0.25">
      <c r="A1977" t="s">
        <v>21984</v>
      </c>
      <c r="B1977" t="s">
        <v>21509</v>
      </c>
      <c r="C1977" t="s">
        <v>21985</v>
      </c>
      <c r="D1977" t="s">
        <v>21487</v>
      </c>
    </row>
    <row r="1978" spans="1:4" x14ac:dyDescent="0.25">
      <c r="A1978" t="s">
        <v>21986</v>
      </c>
      <c r="B1978" t="s">
        <v>21509</v>
      </c>
      <c r="C1978" t="s">
        <v>21987</v>
      </c>
      <c r="D1978" t="s">
        <v>21487</v>
      </c>
    </row>
    <row r="1979" spans="1:4" x14ac:dyDescent="0.25">
      <c r="A1979" t="s">
        <v>21988</v>
      </c>
      <c r="B1979" t="s">
        <v>21524</v>
      </c>
      <c r="C1979" t="s">
        <v>21989</v>
      </c>
      <c r="D1979" t="s">
        <v>21487</v>
      </c>
    </row>
    <row r="1980" spans="1:4" x14ac:dyDescent="0.25">
      <c r="A1980" t="s">
        <v>21990</v>
      </c>
      <c r="B1980" t="s">
        <v>21524</v>
      </c>
      <c r="C1980" t="s">
        <v>21991</v>
      </c>
      <c r="D1980" t="s">
        <v>21487</v>
      </c>
    </row>
    <row r="1981" spans="1:4" x14ac:dyDescent="0.25">
      <c r="A1981" t="s">
        <v>21992</v>
      </c>
      <c r="B1981" t="s">
        <v>21993</v>
      </c>
      <c r="C1981" t="s">
        <v>21994</v>
      </c>
      <c r="D1981" t="s">
        <v>21487</v>
      </c>
    </row>
    <row r="1982" spans="1:4" x14ac:dyDescent="0.25">
      <c r="A1982" t="s">
        <v>21995</v>
      </c>
      <c r="B1982" t="s">
        <v>21996</v>
      </c>
      <c r="C1982" t="s">
        <v>21997</v>
      </c>
      <c r="D1982" t="s">
        <v>21487</v>
      </c>
    </row>
    <row r="1983" spans="1:4" x14ac:dyDescent="0.25">
      <c r="A1983" t="s">
        <v>21998</v>
      </c>
      <c r="B1983" t="s">
        <v>21999</v>
      </c>
      <c r="C1983" t="s">
        <v>22000</v>
      </c>
      <c r="D1983" t="s">
        <v>21487</v>
      </c>
    </row>
    <row r="1984" spans="1:4" x14ac:dyDescent="0.25">
      <c r="A1984" t="s">
        <v>22001</v>
      </c>
      <c r="B1984" t="s">
        <v>22002</v>
      </c>
      <c r="C1984" t="s">
        <v>22003</v>
      </c>
      <c r="D1984" t="s">
        <v>21487</v>
      </c>
    </row>
    <row r="1985" spans="1:4" x14ac:dyDescent="0.25">
      <c r="A1985" t="s">
        <v>22004</v>
      </c>
      <c r="B1985" t="s">
        <v>22005</v>
      </c>
      <c r="C1985" t="s">
        <v>22006</v>
      </c>
      <c r="D1985" t="s">
        <v>21487</v>
      </c>
    </row>
    <row r="1986" spans="1:4" x14ac:dyDescent="0.25">
      <c r="A1986" t="s">
        <v>22007</v>
      </c>
      <c r="B1986" t="s">
        <v>22008</v>
      </c>
      <c r="C1986" t="s">
        <v>22009</v>
      </c>
      <c r="D1986" t="s">
        <v>21487</v>
      </c>
    </row>
    <row r="1987" spans="1:4" x14ac:dyDescent="0.25">
      <c r="A1987" t="s">
        <v>22010</v>
      </c>
      <c r="B1987" t="s">
        <v>22011</v>
      </c>
      <c r="C1987" t="s">
        <v>22012</v>
      </c>
      <c r="D1987" t="s">
        <v>21487</v>
      </c>
    </row>
    <row r="1988" spans="1:4" x14ac:dyDescent="0.25">
      <c r="A1988" t="s">
        <v>22013</v>
      </c>
      <c r="B1988" t="s">
        <v>22014</v>
      </c>
      <c r="C1988" t="s">
        <v>22015</v>
      </c>
      <c r="D1988" t="s">
        <v>21487</v>
      </c>
    </row>
    <row r="1989" spans="1:4" x14ac:dyDescent="0.25">
      <c r="A1989" t="s">
        <v>22016</v>
      </c>
      <c r="B1989" t="s">
        <v>22017</v>
      </c>
      <c r="C1989" t="s">
        <v>22018</v>
      </c>
      <c r="D1989" t="s">
        <v>21487</v>
      </c>
    </row>
    <row r="1990" spans="1:4" x14ac:dyDescent="0.25">
      <c r="A1990" t="s">
        <v>22019</v>
      </c>
      <c r="B1990" t="s">
        <v>22020</v>
      </c>
      <c r="C1990" t="s">
        <v>22021</v>
      </c>
      <c r="D1990" t="s">
        <v>21487</v>
      </c>
    </row>
    <row r="1991" spans="1:4" x14ac:dyDescent="0.25">
      <c r="A1991" t="s">
        <v>22022</v>
      </c>
      <c r="B1991" t="s">
        <v>22023</v>
      </c>
      <c r="C1991" t="s">
        <v>22024</v>
      </c>
      <c r="D1991" t="s">
        <v>21487</v>
      </c>
    </row>
    <row r="1992" spans="1:4" x14ac:dyDescent="0.25">
      <c r="A1992" t="s">
        <v>22025</v>
      </c>
      <c r="B1992" t="s">
        <v>22026</v>
      </c>
      <c r="C1992" t="s">
        <v>22027</v>
      </c>
      <c r="D1992" t="s">
        <v>21778</v>
      </c>
    </row>
    <row r="1993" spans="1:4" x14ac:dyDescent="0.25">
      <c r="A1993" t="s">
        <v>22028</v>
      </c>
      <c r="B1993" t="s">
        <v>22029</v>
      </c>
      <c r="C1993" t="s">
        <v>22030</v>
      </c>
      <c r="D1993" t="s">
        <v>17536</v>
      </c>
    </row>
    <row r="1994" spans="1:4" x14ac:dyDescent="0.25">
      <c r="A1994" t="s">
        <v>22031</v>
      </c>
      <c r="B1994" t="s">
        <v>21671</v>
      </c>
      <c r="C1994" t="s">
        <v>22032</v>
      </c>
      <c r="D1994" t="s">
        <v>17536</v>
      </c>
    </row>
    <row r="1995" spans="1:4" x14ac:dyDescent="0.25">
      <c r="A1995" t="s">
        <v>22033</v>
      </c>
      <c r="B1995" t="s">
        <v>21671</v>
      </c>
      <c r="C1995" t="s">
        <v>22034</v>
      </c>
      <c r="D1995" t="s">
        <v>17536</v>
      </c>
    </row>
    <row r="1996" spans="1:4" x14ac:dyDescent="0.25">
      <c r="A1996" t="s">
        <v>22035</v>
      </c>
      <c r="B1996" t="s">
        <v>21671</v>
      </c>
      <c r="C1996" t="s">
        <v>22036</v>
      </c>
      <c r="D1996" t="s">
        <v>17536</v>
      </c>
    </row>
    <row r="1997" spans="1:4" x14ac:dyDescent="0.25">
      <c r="A1997" t="s">
        <v>22037</v>
      </c>
      <c r="B1997" t="s">
        <v>21671</v>
      </c>
      <c r="C1997" t="s">
        <v>22038</v>
      </c>
      <c r="D1997" t="s">
        <v>17536</v>
      </c>
    </row>
    <row r="1998" spans="1:4" x14ac:dyDescent="0.25">
      <c r="A1998" t="s">
        <v>22039</v>
      </c>
      <c r="B1998" t="s">
        <v>21671</v>
      </c>
      <c r="C1998" t="s">
        <v>22040</v>
      </c>
      <c r="D1998" t="s">
        <v>17536</v>
      </c>
    </row>
    <row r="1999" spans="1:4" x14ac:dyDescent="0.25">
      <c r="A1999" t="s">
        <v>22041</v>
      </c>
      <c r="B1999" t="s">
        <v>21671</v>
      </c>
      <c r="C1999" t="s">
        <v>22042</v>
      </c>
      <c r="D1999" t="s">
        <v>17536</v>
      </c>
    </row>
    <row r="2000" spans="1:4" x14ac:dyDescent="0.25">
      <c r="A2000" t="s">
        <v>22043</v>
      </c>
      <c r="B2000" t="s">
        <v>21671</v>
      </c>
      <c r="C2000" t="s">
        <v>22044</v>
      </c>
      <c r="D2000" t="s">
        <v>17536</v>
      </c>
    </row>
    <row r="2001" spans="1:4" x14ac:dyDescent="0.25">
      <c r="A2001" t="s">
        <v>22045</v>
      </c>
      <c r="B2001" t="s">
        <v>21671</v>
      </c>
      <c r="C2001" t="s">
        <v>22046</v>
      </c>
      <c r="D2001" t="s">
        <v>17536</v>
      </c>
    </row>
    <row r="2002" spans="1:4" x14ac:dyDescent="0.25">
      <c r="A2002" t="s">
        <v>22047</v>
      </c>
      <c r="B2002" t="s">
        <v>21729</v>
      </c>
      <c r="C2002" t="s">
        <v>22048</v>
      </c>
      <c r="D2002" t="s">
        <v>17536</v>
      </c>
    </row>
    <row r="2003" spans="1:4" x14ac:dyDescent="0.25">
      <c r="A2003" t="s">
        <v>22049</v>
      </c>
      <c r="B2003" t="s">
        <v>22050</v>
      </c>
      <c r="C2003" t="s">
        <v>22051</v>
      </c>
      <c r="D2003" t="s">
        <v>17288</v>
      </c>
    </row>
    <row r="2004" spans="1:4" x14ac:dyDescent="0.25">
      <c r="A2004" t="s">
        <v>22052</v>
      </c>
      <c r="B2004" t="s">
        <v>22050</v>
      </c>
      <c r="C2004" t="s">
        <v>22053</v>
      </c>
      <c r="D2004" t="s">
        <v>17288</v>
      </c>
    </row>
    <row r="2005" spans="1:4" x14ac:dyDescent="0.25">
      <c r="A2005" t="s">
        <v>22054</v>
      </c>
      <c r="B2005" t="s">
        <v>22050</v>
      </c>
      <c r="C2005" t="s">
        <v>22055</v>
      </c>
      <c r="D2005" t="s">
        <v>17288</v>
      </c>
    </row>
    <row r="2006" spans="1:4" x14ac:dyDescent="0.25">
      <c r="A2006" t="s">
        <v>22056</v>
      </c>
      <c r="B2006" t="s">
        <v>22050</v>
      </c>
      <c r="C2006" t="s">
        <v>22057</v>
      </c>
      <c r="D2006" t="s">
        <v>17288</v>
      </c>
    </row>
    <row r="2007" spans="1:4" x14ac:dyDescent="0.25">
      <c r="A2007" t="s">
        <v>22058</v>
      </c>
      <c r="B2007" t="s">
        <v>22050</v>
      </c>
      <c r="C2007" t="s">
        <v>22059</v>
      </c>
      <c r="D2007" t="s">
        <v>17288</v>
      </c>
    </row>
    <row r="2008" spans="1:4" x14ac:dyDescent="0.25">
      <c r="A2008" t="s">
        <v>22060</v>
      </c>
      <c r="B2008" t="s">
        <v>22050</v>
      </c>
      <c r="C2008" t="s">
        <v>22061</v>
      </c>
      <c r="D2008" t="s">
        <v>17288</v>
      </c>
    </row>
    <row r="2009" spans="1:4" x14ac:dyDescent="0.25">
      <c r="A2009" t="s">
        <v>22062</v>
      </c>
      <c r="B2009" t="s">
        <v>22050</v>
      </c>
      <c r="C2009" t="s">
        <v>22063</v>
      </c>
      <c r="D2009" t="s">
        <v>17288</v>
      </c>
    </row>
    <row r="2010" spans="1:4" x14ac:dyDescent="0.25">
      <c r="A2010" t="s">
        <v>22064</v>
      </c>
      <c r="B2010" t="s">
        <v>22065</v>
      </c>
      <c r="C2010" t="s">
        <v>22066</v>
      </c>
      <c r="D2010" t="s">
        <v>17288</v>
      </c>
    </row>
    <row r="2011" spans="1:4" x14ac:dyDescent="0.25">
      <c r="A2011" t="s">
        <v>22067</v>
      </c>
      <c r="B2011" t="s">
        <v>22068</v>
      </c>
      <c r="C2011" t="s">
        <v>22069</v>
      </c>
      <c r="D2011" t="s">
        <v>17288</v>
      </c>
    </row>
    <row r="2012" spans="1:4" x14ac:dyDescent="0.25">
      <c r="A2012" t="s">
        <v>22070</v>
      </c>
      <c r="B2012" t="s">
        <v>22071</v>
      </c>
      <c r="C2012" t="s">
        <v>22072</v>
      </c>
      <c r="D2012" t="s">
        <v>17288</v>
      </c>
    </row>
    <row r="2013" spans="1:4" x14ac:dyDescent="0.25">
      <c r="A2013" t="s">
        <v>22073</v>
      </c>
      <c r="B2013" t="s">
        <v>18150</v>
      </c>
      <c r="C2013" t="s">
        <v>22074</v>
      </c>
      <c r="D2013" t="s">
        <v>17288</v>
      </c>
    </row>
    <row r="2014" spans="1:4" x14ac:dyDescent="0.25">
      <c r="A2014" t="s">
        <v>22075</v>
      </c>
      <c r="B2014" t="s">
        <v>22076</v>
      </c>
      <c r="C2014" t="s">
        <v>22077</v>
      </c>
      <c r="D2014" t="s">
        <v>17288</v>
      </c>
    </row>
    <row r="2015" spans="1:4" x14ac:dyDescent="0.25">
      <c r="A2015" t="s">
        <v>22078</v>
      </c>
      <c r="B2015" t="s">
        <v>22076</v>
      </c>
      <c r="C2015" t="s">
        <v>22079</v>
      </c>
      <c r="D2015" t="s">
        <v>17288</v>
      </c>
    </row>
    <row r="2016" spans="1:4" x14ac:dyDescent="0.25">
      <c r="A2016" t="s">
        <v>22080</v>
      </c>
      <c r="B2016" t="s">
        <v>22081</v>
      </c>
      <c r="C2016" t="s">
        <v>22082</v>
      </c>
      <c r="D2016" t="s">
        <v>17288</v>
      </c>
    </row>
    <row r="2017" spans="1:4" x14ac:dyDescent="0.25">
      <c r="A2017" t="s">
        <v>22083</v>
      </c>
      <c r="B2017" t="s">
        <v>22081</v>
      </c>
      <c r="C2017" t="s">
        <v>22084</v>
      </c>
      <c r="D2017" t="s">
        <v>17288</v>
      </c>
    </row>
    <row r="2018" spans="1:4" x14ac:dyDescent="0.25">
      <c r="A2018" t="s">
        <v>22085</v>
      </c>
      <c r="B2018" t="s">
        <v>22086</v>
      </c>
      <c r="C2018" t="s">
        <v>22087</v>
      </c>
      <c r="D2018" t="s">
        <v>17288</v>
      </c>
    </row>
    <row r="2019" spans="1:4" x14ac:dyDescent="0.25">
      <c r="A2019" t="s">
        <v>22088</v>
      </c>
      <c r="B2019" t="s">
        <v>22089</v>
      </c>
      <c r="C2019" t="s">
        <v>22090</v>
      </c>
      <c r="D2019" t="s">
        <v>17288</v>
      </c>
    </row>
    <row r="2020" spans="1:4" x14ac:dyDescent="0.25">
      <c r="A2020" t="s">
        <v>22091</v>
      </c>
      <c r="B2020" t="s">
        <v>22089</v>
      </c>
      <c r="C2020" t="s">
        <v>22092</v>
      </c>
      <c r="D2020" t="s">
        <v>17288</v>
      </c>
    </row>
    <row r="2021" spans="1:4" x14ac:dyDescent="0.25">
      <c r="A2021" t="s">
        <v>22093</v>
      </c>
      <c r="B2021" t="s">
        <v>22094</v>
      </c>
      <c r="C2021" t="s">
        <v>22095</v>
      </c>
      <c r="D2021" t="s">
        <v>17288</v>
      </c>
    </row>
    <row r="2022" spans="1:4" x14ac:dyDescent="0.25">
      <c r="A2022" t="s">
        <v>22096</v>
      </c>
      <c r="B2022" t="s">
        <v>22097</v>
      </c>
      <c r="C2022" t="s">
        <v>22098</v>
      </c>
      <c r="D2022" t="s">
        <v>17288</v>
      </c>
    </row>
    <row r="2023" spans="1:4" x14ac:dyDescent="0.25">
      <c r="A2023" t="s">
        <v>22099</v>
      </c>
      <c r="B2023" t="s">
        <v>22089</v>
      </c>
      <c r="C2023" t="s">
        <v>22100</v>
      </c>
      <c r="D2023" t="s">
        <v>17288</v>
      </c>
    </row>
    <row r="2024" spans="1:4" x14ac:dyDescent="0.25">
      <c r="A2024" t="s">
        <v>22101</v>
      </c>
      <c r="B2024" t="s">
        <v>22097</v>
      </c>
      <c r="C2024" t="s">
        <v>22102</v>
      </c>
      <c r="D2024" t="s">
        <v>17288</v>
      </c>
    </row>
    <row r="2025" spans="1:4" x14ac:dyDescent="0.25">
      <c r="A2025" t="s">
        <v>22103</v>
      </c>
      <c r="B2025" t="s">
        <v>22097</v>
      </c>
      <c r="C2025" t="s">
        <v>22104</v>
      </c>
      <c r="D2025" t="s">
        <v>17288</v>
      </c>
    </row>
    <row r="2026" spans="1:4" x14ac:dyDescent="0.25">
      <c r="A2026" t="s">
        <v>22105</v>
      </c>
      <c r="B2026" t="s">
        <v>22106</v>
      </c>
      <c r="C2026" t="s">
        <v>22107</v>
      </c>
      <c r="D2026" t="s">
        <v>17288</v>
      </c>
    </row>
    <row r="2027" spans="1:4" x14ac:dyDescent="0.25">
      <c r="A2027" t="s">
        <v>22108</v>
      </c>
      <c r="B2027" t="s">
        <v>22106</v>
      </c>
      <c r="C2027" t="s">
        <v>22109</v>
      </c>
      <c r="D2027" t="s">
        <v>17288</v>
      </c>
    </row>
    <row r="2028" spans="1:4" x14ac:dyDescent="0.25">
      <c r="A2028" t="s">
        <v>22110</v>
      </c>
      <c r="B2028" t="s">
        <v>22111</v>
      </c>
      <c r="C2028" t="s">
        <v>22112</v>
      </c>
      <c r="D2028" t="s">
        <v>22113</v>
      </c>
    </row>
    <row r="2029" spans="1:4" x14ac:dyDescent="0.25">
      <c r="A2029" t="s">
        <v>22114</v>
      </c>
      <c r="B2029" t="s">
        <v>22115</v>
      </c>
      <c r="C2029" t="s">
        <v>22116</v>
      </c>
      <c r="D2029" t="s">
        <v>22113</v>
      </c>
    </row>
    <row r="2030" spans="1:4" x14ac:dyDescent="0.25">
      <c r="A2030" t="s">
        <v>22117</v>
      </c>
      <c r="B2030" t="s">
        <v>22118</v>
      </c>
      <c r="C2030" t="s">
        <v>22119</v>
      </c>
      <c r="D2030" t="s">
        <v>22113</v>
      </c>
    </row>
    <row r="2031" spans="1:4" x14ac:dyDescent="0.25">
      <c r="A2031" t="s">
        <v>22120</v>
      </c>
      <c r="B2031" t="s">
        <v>22121</v>
      </c>
      <c r="C2031" t="s">
        <v>22122</v>
      </c>
      <c r="D2031" t="s">
        <v>22113</v>
      </c>
    </row>
    <row r="2032" spans="1:4" x14ac:dyDescent="0.25">
      <c r="A2032" t="s">
        <v>22123</v>
      </c>
      <c r="B2032" t="s">
        <v>22124</v>
      </c>
      <c r="C2032" t="s">
        <v>22125</v>
      </c>
      <c r="D2032" t="s">
        <v>22113</v>
      </c>
    </row>
    <row r="2033" spans="1:4" x14ac:dyDescent="0.25">
      <c r="A2033" t="s">
        <v>22126</v>
      </c>
      <c r="B2033" t="s">
        <v>22127</v>
      </c>
      <c r="C2033" t="s">
        <v>22128</v>
      </c>
      <c r="D2033" t="s">
        <v>22113</v>
      </c>
    </row>
    <row r="2034" spans="1:4" x14ac:dyDescent="0.25">
      <c r="A2034" t="s">
        <v>22129</v>
      </c>
      <c r="B2034" t="s">
        <v>22130</v>
      </c>
      <c r="C2034" t="s">
        <v>22131</v>
      </c>
      <c r="D2034" t="s">
        <v>22113</v>
      </c>
    </row>
    <row r="2035" spans="1:4" x14ac:dyDescent="0.25">
      <c r="A2035" t="s">
        <v>22132</v>
      </c>
      <c r="B2035" t="s">
        <v>22133</v>
      </c>
      <c r="C2035" t="s">
        <v>22134</v>
      </c>
      <c r="D2035" t="s">
        <v>22113</v>
      </c>
    </row>
    <row r="2036" spans="1:4" x14ac:dyDescent="0.25">
      <c r="A2036" t="s">
        <v>22135</v>
      </c>
      <c r="B2036" t="s">
        <v>22136</v>
      </c>
      <c r="C2036" t="s">
        <v>22137</v>
      </c>
      <c r="D2036" t="s">
        <v>22113</v>
      </c>
    </row>
    <row r="2037" spans="1:4" x14ac:dyDescent="0.25">
      <c r="A2037" t="s">
        <v>22138</v>
      </c>
      <c r="B2037" t="s">
        <v>22139</v>
      </c>
      <c r="C2037" t="s">
        <v>22140</v>
      </c>
      <c r="D2037" t="s">
        <v>22113</v>
      </c>
    </row>
    <row r="2038" spans="1:4" x14ac:dyDescent="0.25">
      <c r="A2038" t="s">
        <v>22141</v>
      </c>
      <c r="B2038" t="s">
        <v>22142</v>
      </c>
      <c r="C2038" t="s">
        <v>22143</v>
      </c>
      <c r="D2038" t="s">
        <v>22113</v>
      </c>
    </row>
    <row r="2039" spans="1:4" x14ac:dyDescent="0.25">
      <c r="A2039" t="s">
        <v>22144</v>
      </c>
      <c r="B2039" t="s">
        <v>22145</v>
      </c>
      <c r="C2039" t="s">
        <v>22146</v>
      </c>
      <c r="D2039" t="s">
        <v>22113</v>
      </c>
    </row>
    <row r="2040" spans="1:4" x14ac:dyDescent="0.25">
      <c r="A2040" t="s">
        <v>22147</v>
      </c>
      <c r="B2040" t="s">
        <v>22148</v>
      </c>
      <c r="C2040" t="s">
        <v>22149</v>
      </c>
      <c r="D2040" t="s">
        <v>22113</v>
      </c>
    </row>
    <row r="2041" spans="1:4" x14ac:dyDescent="0.25">
      <c r="A2041" t="s">
        <v>22150</v>
      </c>
      <c r="B2041" t="s">
        <v>22151</v>
      </c>
      <c r="C2041" t="s">
        <v>22152</v>
      </c>
      <c r="D2041" t="s">
        <v>22113</v>
      </c>
    </row>
    <row r="2042" spans="1:4" x14ac:dyDescent="0.25">
      <c r="A2042" t="s">
        <v>22153</v>
      </c>
      <c r="B2042" t="s">
        <v>22154</v>
      </c>
      <c r="C2042" t="s">
        <v>22155</v>
      </c>
      <c r="D2042" t="s">
        <v>22113</v>
      </c>
    </row>
    <row r="2043" spans="1:4" x14ac:dyDescent="0.25">
      <c r="A2043" t="s">
        <v>22156</v>
      </c>
      <c r="B2043" t="s">
        <v>22157</v>
      </c>
      <c r="C2043" t="s">
        <v>22158</v>
      </c>
      <c r="D2043" t="s">
        <v>17739</v>
      </c>
    </row>
    <row r="2044" spans="1:4" x14ac:dyDescent="0.25">
      <c r="A2044" t="s">
        <v>22159</v>
      </c>
      <c r="B2044" t="s">
        <v>22157</v>
      </c>
      <c r="C2044" t="s">
        <v>22160</v>
      </c>
      <c r="D2044" t="s">
        <v>17739</v>
      </c>
    </row>
    <row r="2045" spans="1:4" x14ac:dyDescent="0.25">
      <c r="A2045" t="s">
        <v>22161</v>
      </c>
      <c r="B2045" t="s">
        <v>22157</v>
      </c>
      <c r="C2045" t="s">
        <v>22162</v>
      </c>
      <c r="D2045" t="s">
        <v>17739</v>
      </c>
    </row>
    <row r="2046" spans="1:4" x14ac:dyDescent="0.25">
      <c r="A2046" t="s">
        <v>22163</v>
      </c>
      <c r="B2046" t="s">
        <v>22164</v>
      </c>
      <c r="C2046" t="s">
        <v>22165</v>
      </c>
      <c r="D2046" t="s">
        <v>17739</v>
      </c>
    </row>
    <row r="2047" spans="1:4" x14ac:dyDescent="0.25">
      <c r="A2047" t="s">
        <v>22166</v>
      </c>
      <c r="B2047" t="s">
        <v>22167</v>
      </c>
      <c r="C2047" t="s">
        <v>22168</v>
      </c>
      <c r="D2047" t="s">
        <v>17739</v>
      </c>
    </row>
    <row r="2048" spans="1:4" x14ac:dyDescent="0.25">
      <c r="A2048" t="s">
        <v>22169</v>
      </c>
      <c r="B2048" t="s">
        <v>22170</v>
      </c>
      <c r="C2048" t="s">
        <v>22171</v>
      </c>
      <c r="D2048" t="s">
        <v>17739</v>
      </c>
    </row>
    <row r="2049" spans="1:4" x14ac:dyDescent="0.25">
      <c r="A2049" t="s">
        <v>22172</v>
      </c>
      <c r="B2049" t="s">
        <v>22173</v>
      </c>
      <c r="C2049" t="s">
        <v>22174</v>
      </c>
      <c r="D2049" t="s">
        <v>17739</v>
      </c>
    </row>
    <row r="2050" spans="1:4" x14ac:dyDescent="0.25">
      <c r="A2050" t="s">
        <v>22175</v>
      </c>
      <c r="B2050" t="s">
        <v>21592</v>
      </c>
      <c r="C2050" t="s">
        <v>22176</v>
      </c>
      <c r="D2050" t="s">
        <v>17739</v>
      </c>
    </row>
    <row r="2051" spans="1:4" x14ac:dyDescent="0.25">
      <c r="A2051" t="s">
        <v>22177</v>
      </c>
      <c r="B2051" t="s">
        <v>19582</v>
      </c>
      <c r="C2051" t="s">
        <v>22178</v>
      </c>
      <c r="D2051" t="s">
        <v>17739</v>
      </c>
    </row>
    <row r="2052" spans="1:4" x14ac:dyDescent="0.25">
      <c r="A2052" t="s">
        <v>22179</v>
      </c>
      <c r="B2052" t="s">
        <v>22180</v>
      </c>
      <c r="C2052" t="s">
        <v>22181</v>
      </c>
      <c r="D2052" t="s">
        <v>19241</v>
      </c>
    </row>
    <row r="2053" spans="1:4" x14ac:dyDescent="0.25">
      <c r="A2053" t="s">
        <v>22182</v>
      </c>
      <c r="B2053" t="s">
        <v>22180</v>
      </c>
      <c r="C2053" t="s">
        <v>22183</v>
      </c>
      <c r="D2053" t="s">
        <v>19241</v>
      </c>
    </row>
    <row r="2054" spans="1:4" x14ac:dyDescent="0.25">
      <c r="A2054" t="s">
        <v>22184</v>
      </c>
      <c r="B2054" t="s">
        <v>22180</v>
      </c>
      <c r="C2054" t="s">
        <v>22185</v>
      </c>
      <c r="D2054" t="s">
        <v>19241</v>
      </c>
    </row>
    <row r="2055" spans="1:4" x14ac:dyDescent="0.25">
      <c r="A2055" t="s">
        <v>22186</v>
      </c>
      <c r="B2055" t="s">
        <v>22180</v>
      </c>
      <c r="C2055" t="s">
        <v>22187</v>
      </c>
      <c r="D2055" t="s">
        <v>19241</v>
      </c>
    </row>
    <row r="2056" spans="1:4" x14ac:dyDescent="0.25">
      <c r="A2056" t="s">
        <v>22188</v>
      </c>
      <c r="B2056" t="s">
        <v>22180</v>
      </c>
      <c r="C2056" t="s">
        <v>22189</v>
      </c>
      <c r="D2056" t="s">
        <v>19241</v>
      </c>
    </row>
    <row r="2057" spans="1:4" x14ac:dyDescent="0.25">
      <c r="A2057" t="s">
        <v>22190</v>
      </c>
      <c r="B2057" t="s">
        <v>22180</v>
      </c>
      <c r="C2057" t="s">
        <v>22191</v>
      </c>
      <c r="D2057" t="s">
        <v>19241</v>
      </c>
    </row>
    <row r="2058" spans="1:4" x14ac:dyDescent="0.25">
      <c r="A2058" t="s">
        <v>22192</v>
      </c>
      <c r="B2058" t="s">
        <v>22180</v>
      </c>
      <c r="C2058" t="s">
        <v>22193</v>
      </c>
      <c r="D2058" t="s">
        <v>19241</v>
      </c>
    </row>
    <row r="2059" spans="1:4" x14ac:dyDescent="0.25">
      <c r="A2059" t="s">
        <v>22194</v>
      </c>
      <c r="B2059" t="s">
        <v>22195</v>
      </c>
      <c r="C2059" t="s">
        <v>22196</v>
      </c>
      <c r="D2059" t="s">
        <v>19241</v>
      </c>
    </row>
    <row r="2060" spans="1:4" x14ac:dyDescent="0.25">
      <c r="A2060" t="s">
        <v>22197</v>
      </c>
      <c r="B2060" t="s">
        <v>22195</v>
      </c>
      <c r="C2060" t="s">
        <v>22198</v>
      </c>
      <c r="D2060" t="s">
        <v>19241</v>
      </c>
    </row>
    <row r="2061" spans="1:4" x14ac:dyDescent="0.25">
      <c r="A2061" t="s">
        <v>22199</v>
      </c>
      <c r="B2061" t="s">
        <v>22195</v>
      </c>
      <c r="C2061" t="s">
        <v>22200</v>
      </c>
      <c r="D2061" t="s">
        <v>19241</v>
      </c>
    </row>
    <row r="2062" spans="1:4" x14ac:dyDescent="0.25">
      <c r="A2062" t="s">
        <v>22201</v>
      </c>
      <c r="B2062" t="s">
        <v>22195</v>
      </c>
      <c r="C2062" t="s">
        <v>22202</v>
      </c>
      <c r="D2062" t="s">
        <v>19241</v>
      </c>
    </row>
    <row r="2063" spans="1:4" x14ac:dyDescent="0.25">
      <c r="A2063" t="s">
        <v>22203</v>
      </c>
      <c r="B2063" t="s">
        <v>22195</v>
      </c>
      <c r="C2063" t="s">
        <v>22204</v>
      </c>
      <c r="D2063" t="s">
        <v>19241</v>
      </c>
    </row>
    <row r="2064" spans="1:4" x14ac:dyDescent="0.25">
      <c r="A2064" t="s">
        <v>22205</v>
      </c>
      <c r="B2064" t="s">
        <v>22206</v>
      </c>
      <c r="C2064" t="s">
        <v>22207</v>
      </c>
      <c r="D2064" t="s">
        <v>19241</v>
      </c>
    </row>
    <row r="2065" spans="1:4" x14ac:dyDescent="0.25">
      <c r="A2065" t="s">
        <v>22208</v>
      </c>
      <c r="B2065" t="s">
        <v>22209</v>
      </c>
      <c r="C2065" t="s">
        <v>22210</v>
      </c>
      <c r="D2065" t="s">
        <v>19241</v>
      </c>
    </row>
    <row r="2066" spans="1:4" x14ac:dyDescent="0.25">
      <c r="A2066" t="s">
        <v>22211</v>
      </c>
      <c r="B2066" t="s">
        <v>19329</v>
      </c>
      <c r="C2066" t="s">
        <v>22212</v>
      </c>
      <c r="D2066" t="s">
        <v>19241</v>
      </c>
    </row>
    <row r="2067" spans="1:4" x14ac:dyDescent="0.25">
      <c r="A2067" t="s">
        <v>22213</v>
      </c>
      <c r="B2067" t="s">
        <v>22214</v>
      </c>
      <c r="C2067" t="s">
        <v>22215</v>
      </c>
      <c r="D2067" t="s">
        <v>19241</v>
      </c>
    </row>
    <row r="2068" spans="1:4" x14ac:dyDescent="0.25">
      <c r="A2068" t="s">
        <v>22216</v>
      </c>
      <c r="B2068" t="s">
        <v>22217</v>
      </c>
      <c r="C2068" t="s">
        <v>22218</v>
      </c>
      <c r="D2068" t="s">
        <v>16921</v>
      </c>
    </row>
    <row r="2069" spans="1:4" x14ac:dyDescent="0.25">
      <c r="A2069" t="s">
        <v>22219</v>
      </c>
      <c r="B2069" t="s">
        <v>22220</v>
      </c>
      <c r="C2069" t="s">
        <v>22221</v>
      </c>
      <c r="D2069" t="s">
        <v>16921</v>
      </c>
    </row>
    <row r="2070" spans="1:4" x14ac:dyDescent="0.25">
      <c r="A2070" t="s">
        <v>22222</v>
      </c>
      <c r="B2070" t="s">
        <v>22223</v>
      </c>
      <c r="C2070" t="s">
        <v>22224</v>
      </c>
      <c r="D2070" t="s">
        <v>16921</v>
      </c>
    </row>
    <row r="2071" spans="1:4" x14ac:dyDescent="0.25">
      <c r="A2071" t="s">
        <v>22225</v>
      </c>
      <c r="B2071" t="s">
        <v>22226</v>
      </c>
      <c r="C2071" t="s">
        <v>22227</v>
      </c>
      <c r="D2071" t="s">
        <v>22228</v>
      </c>
    </row>
    <row r="2072" spans="1:4" x14ac:dyDescent="0.25">
      <c r="A2072" t="s">
        <v>22229</v>
      </c>
      <c r="B2072" t="s">
        <v>22230</v>
      </c>
      <c r="C2072" t="s">
        <v>22231</v>
      </c>
      <c r="D2072" t="s">
        <v>20638</v>
      </c>
    </row>
    <row r="2073" spans="1:4" x14ac:dyDescent="0.25">
      <c r="A2073" t="s">
        <v>22232</v>
      </c>
      <c r="B2073" t="s">
        <v>22233</v>
      </c>
      <c r="C2073" t="s">
        <v>22234</v>
      </c>
      <c r="D2073" t="s">
        <v>20638</v>
      </c>
    </row>
    <row r="2074" spans="1:4" x14ac:dyDescent="0.25">
      <c r="A2074" t="s">
        <v>22235</v>
      </c>
      <c r="B2074" t="s">
        <v>22236</v>
      </c>
      <c r="C2074" t="s">
        <v>22237</v>
      </c>
      <c r="D2074" t="s">
        <v>20638</v>
      </c>
    </row>
    <row r="2075" spans="1:4" x14ac:dyDescent="0.25">
      <c r="A2075" t="s">
        <v>22238</v>
      </c>
      <c r="B2075" t="s">
        <v>22239</v>
      </c>
      <c r="C2075" t="s">
        <v>22240</v>
      </c>
      <c r="D2075" t="s">
        <v>20638</v>
      </c>
    </row>
    <row r="2076" spans="1:4" x14ac:dyDescent="0.25">
      <c r="A2076" t="s">
        <v>22241</v>
      </c>
      <c r="B2076" t="s">
        <v>22242</v>
      </c>
      <c r="C2076" t="s">
        <v>22243</v>
      </c>
      <c r="D2076" t="s">
        <v>20638</v>
      </c>
    </row>
    <row r="2077" spans="1:4" x14ac:dyDescent="0.25">
      <c r="A2077" t="s">
        <v>22244</v>
      </c>
      <c r="B2077" t="s">
        <v>22245</v>
      </c>
      <c r="C2077" t="s">
        <v>22246</v>
      </c>
      <c r="D2077" t="s">
        <v>20638</v>
      </c>
    </row>
    <row r="2078" spans="1:4" x14ac:dyDescent="0.25">
      <c r="A2078" t="s">
        <v>22247</v>
      </c>
      <c r="B2078" t="s">
        <v>22248</v>
      </c>
      <c r="C2078" t="s">
        <v>22249</v>
      </c>
      <c r="D2078" t="s">
        <v>20638</v>
      </c>
    </row>
    <row r="2079" spans="1:4" x14ac:dyDescent="0.25">
      <c r="A2079" t="s">
        <v>22250</v>
      </c>
      <c r="B2079" t="s">
        <v>22251</v>
      </c>
      <c r="C2079" t="s">
        <v>22252</v>
      </c>
      <c r="D2079" t="s">
        <v>20638</v>
      </c>
    </row>
    <row r="2080" spans="1:4" x14ac:dyDescent="0.25">
      <c r="A2080" t="s">
        <v>22253</v>
      </c>
      <c r="B2080" t="s">
        <v>22254</v>
      </c>
      <c r="C2080" t="s">
        <v>22255</v>
      </c>
      <c r="D2080" t="s">
        <v>20638</v>
      </c>
    </row>
    <row r="2081" spans="1:4" x14ac:dyDescent="0.25">
      <c r="A2081" t="s">
        <v>22256</v>
      </c>
      <c r="B2081" t="s">
        <v>22257</v>
      </c>
      <c r="C2081" t="s">
        <v>22258</v>
      </c>
      <c r="D2081" t="s">
        <v>20298</v>
      </c>
    </row>
    <row r="2082" spans="1:4" x14ac:dyDescent="0.25">
      <c r="A2082" t="s">
        <v>22259</v>
      </c>
      <c r="B2082" t="s">
        <v>22260</v>
      </c>
      <c r="C2082" t="s">
        <v>22261</v>
      </c>
      <c r="D2082" t="s">
        <v>20298</v>
      </c>
    </row>
    <row r="2083" spans="1:4" x14ac:dyDescent="0.25">
      <c r="A2083" t="s">
        <v>22262</v>
      </c>
      <c r="B2083" t="s">
        <v>22263</v>
      </c>
      <c r="C2083" t="s">
        <v>22264</v>
      </c>
      <c r="D2083" t="s">
        <v>20298</v>
      </c>
    </row>
    <row r="2084" spans="1:4" x14ac:dyDescent="0.25">
      <c r="A2084" t="s">
        <v>22265</v>
      </c>
      <c r="B2084" t="s">
        <v>22266</v>
      </c>
      <c r="C2084" t="s">
        <v>22267</v>
      </c>
      <c r="D2084" t="s">
        <v>20298</v>
      </c>
    </row>
    <row r="2085" spans="1:4" x14ac:dyDescent="0.25">
      <c r="A2085" t="s">
        <v>22268</v>
      </c>
      <c r="B2085" t="s">
        <v>22269</v>
      </c>
      <c r="C2085" t="s">
        <v>22270</v>
      </c>
      <c r="D2085" t="s">
        <v>20298</v>
      </c>
    </row>
    <row r="2086" spans="1:4" x14ac:dyDescent="0.25">
      <c r="A2086" t="s">
        <v>22271</v>
      </c>
      <c r="B2086" t="s">
        <v>22272</v>
      </c>
      <c r="C2086" t="s">
        <v>22273</v>
      </c>
      <c r="D2086" t="s">
        <v>20298</v>
      </c>
    </row>
    <row r="2087" spans="1:4" x14ac:dyDescent="0.25">
      <c r="A2087" t="s">
        <v>22274</v>
      </c>
      <c r="B2087" t="s">
        <v>22275</v>
      </c>
      <c r="C2087" t="s">
        <v>22276</v>
      </c>
      <c r="D2087" t="s">
        <v>20298</v>
      </c>
    </row>
    <row r="2088" spans="1:4" x14ac:dyDescent="0.25">
      <c r="A2088" t="s">
        <v>22277</v>
      </c>
      <c r="B2088" t="s">
        <v>22278</v>
      </c>
      <c r="C2088" t="s">
        <v>22279</v>
      </c>
      <c r="D2088" t="s">
        <v>20298</v>
      </c>
    </row>
    <row r="2089" spans="1:4" x14ac:dyDescent="0.25">
      <c r="A2089" t="s">
        <v>22280</v>
      </c>
      <c r="B2089" t="s">
        <v>22281</v>
      </c>
      <c r="C2089" t="s">
        <v>22282</v>
      </c>
      <c r="D2089" t="s">
        <v>20298</v>
      </c>
    </row>
    <row r="2090" spans="1:4" x14ac:dyDescent="0.25">
      <c r="A2090" t="s">
        <v>22283</v>
      </c>
      <c r="B2090" t="s">
        <v>22284</v>
      </c>
      <c r="C2090" t="s">
        <v>22285</v>
      </c>
      <c r="D2090" t="s">
        <v>20298</v>
      </c>
    </row>
    <row r="2091" spans="1:4" x14ac:dyDescent="0.25">
      <c r="A2091" t="s">
        <v>22286</v>
      </c>
      <c r="B2091" t="s">
        <v>22287</v>
      </c>
      <c r="C2091" t="s">
        <v>22288</v>
      </c>
      <c r="D2091" t="s">
        <v>20298</v>
      </c>
    </row>
    <row r="2092" spans="1:4" x14ac:dyDescent="0.25">
      <c r="A2092" t="s">
        <v>22289</v>
      </c>
      <c r="B2092" t="s">
        <v>22290</v>
      </c>
      <c r="C2092" t="s">
        <v>22291</v>
      </c>
      <c r="D2092" t="s">
        <v>20298</v>
      </c>
    </row>
    <row r="2093" spans="1:4" x14ac:dyDescent="0.25">
      <c r="A2093" t="s">
        <v>22292</v>
      </c>
      <c r="B2093" t="s">
        <v>22293</v>
      </c>
      <c r="C2093" t="s">
        <v>22294</v>
      </c>
      <c r="D2093" t="s">
        <v>20298</v>
      </c>
    </row>
    <row r="2094" spans="1:4" x14ac:dyDescent="0.25">
      <c r="A2094" t="s">
        <v>22295</v>
      </c>
      <c r="B2094" t="s">
        <v>22296</v>
      </c>
      <c r="C2094" t="s">
        <v>22297</v>
      </c>
      <c r="D2094" t="s">
        <v>20298</v>
      </c>
    </row>
    <row r="2095" spans="1:4" x14ac:dyDescent="0.25">
      <c r="A2095" t="s">
        <v>22298</v>
      </c>
      <c r="B2095" t="s">
        <v>22299</v>
      </c>
      <c r="C2095" t="s">
        <v>22300</v>
      </c>
      <c r="D2095" t="s">
        <v>20298</v>
      </c>
    </row>
    <row r="2096" spans="1:4" x14ac:dyDescent="0.25">
      <c r="A2096" t="s">
        <v>22301</v>
      </c>
      <c r="B2096" t="s">
        <v>22302</v>
      </c>
      <c r="C2096" t="s">
        <v>22303</v>
      </c>
      <c r="D2096" t="s">
        <v>20298</v>
      </c>
    </row>
    <row r="2097" spans="1:4" x14ac:dyDescent="0.25">
      <c r="A2097" t="s">
        <v>22304</v>
      </c>
      <c r="B2097" t="s">
        <v>22305</v>
      </c>
      <c r="C2097" t="s">
        <v>22306</v>
      </c>
      <c r="D2097" t="s">
        <v>20298</v>
      </c>
    </row>
    <row r="2098" spans="1:4" x14ac:dyDescent="0.25">
      <c r="A2098" t="s">
        <v>22307</v>
      </c>
      <c r="B2098" t="s">
        <v>22308</v>
      </c>
      <c r="C2098" t="s">
        <v>22309</v>
      </c>
      <c r="D2098" t="s">
        <v>20298</v>
      </c>
    </row>
    <row r="2099" spans="1:4" x14ac:dyDescent="0.25">
      <c r="A2099" t="s">
        <v>22310</v>
      </c>
      <c r="B2099" t="s">
        <v>22311</v>
      </c>
      <c r="C2099" t="s">
        <v>22312</v>
      </c>
      <c r="D2099" t="s">
        <v>20298</v>
      </c>
    </row>
    <row r="2100" spans="1:4" x14ac:dyDescent="0.25">
      <c r="A2100" t="s">
        <v>22313</v>
      </c>
      <c r="B2100" t="s">
        <v>22314</v>
      </c>
      <c r="C2100" t="s">
        <v>22315</v>
      </c>
      <c r="D2100" t="s">
        <v>20298</v>
      </c>
    </row>
    <row r="2101" spans="1:4" x14ac:dyDescent="0.25">
      <c r="A2101" t="s">
        <v>22316</v>
      </c>
      <c r="B2101" t="s">
        <v>22317</v>
      </c>
      <c r="C2101" t="s">
        <v>22318</v>
      </c>
      <c r="D2101" t="s">
        <v>20298</v>
      </c>
    </row>
    <row r="2102" spans="1:4" x14ac:dyDescent="0.25">
      <c r="A2102" t="s">
        <v>22319</v>
      </c>
      <c r="B2102" t="s">
        <v>22320</v>
      </c>
      <c r="C2102" t="s">
        <v>22321</v>
      </c>
      <c r="D2102" t="s">
        <v>20298</v>
      </c>
    </row>
    <row r="2103" spans="1:4" x14ac:dyDescent="0.25">
      <c r="A2103" t="s">
        <v>22322</v>
      </c>
      <c r="B2103" t="s">
        <v>22323</v>
      </c>
      <c r="C2103" t="s">
        <v>22324</v>
      </c>
      <c r="D2103" t="s">
        <v>22325</v>
      </c>
    </row>
    <row r="2104" spans="1:4" x14ac:dyDescent="0.25">
      <c r="A2104" t="s">
        <v>22326</v>
      </c>
      <c r="B2104" t="s">
        <v>22327</v>
      </c>
      <c r="C2104" t="s">
        <v>22328</v>
      </c>
      <c r="D2104" t="s">
        <v>20298</v>
      </c>
    </row>
    <row r="2105" spans="1:4" x14ac:dyDescent="0.25">
      <c r="A2105" t="s">
        <v>22329</v>
      </c>
      <c r="B2105" t="s">
        <v>22330</v>
      </c>
      <c r="C2105" t="s">
        <v>22331</v>
      </c>
      <c r="D2105" t="s">
        <v>20298</v>
      </c>
    </row>
    <row r="2106" spans="1:4" x14ac:dyDescent="0.25">
      <c r="A2106" t="s">
        <v>22332</v>
      </c>
      <c r="B2106" t="s">
        <v>22333</v>
      </c>
      <c r="C2106" t="s">
        <v>22334</v>
      </c>
      <c r="D2106" t="s">
        <v>20298</v>
      </c>
    </row>
    <row r="2107" spans="1:4" x14ac:dyDescent="0.25">
      <c r="A2107" t="s">
        <v>22335</v>
      </c>
      <c r="B2107" t="s">
        <v>22323</v>
      </c>
      <c r="C2107" t="s">
        <v>22336</v>
      </c>
      <c r="D2107" t="s">
        <v>22325</v>
      </c>
    </row>
    <row r="2108" spans="1:4" x14ac:dyDescent="0.25">
      <c r="A2108" t="s">
        <v>22337</v>
      </c>
      <c r="B2108" t="s">
        <v>22338</v>
      </c>
      <c r="C2108" t="s">
        <v>22339</v>
      </c>
      <c r="D2108" t="s">
        <v>20298</v>
      </c>
    </row>
    <row r="2109" spans="1:4" x14ac:dyDescent="0.25">
      <c r="A2109" t="s">
        <v>22340</v>
      </c>
      <c r="B2109" t="s">
        <v>22341</v>
      </c>
      <c r="C2109" t="s">
        <v>22342</v>
      </c>
      <c r="D2109" t="s">
        <v>20298</v>
      </c>
    </row>
    <row r="2110" spans="1:4" x14ac:dyDescent="0.25">
      <c r="A2110" t="s">
        <v>22343</v>
      </c>
      <c r="B2110" t="s">
        <v>22344</v>
      </c>
      <c r="C2110" t="s">
        <v>22345</v>
      </c>
      <c r="D2110" t="s">
        <v>20298</v>
      </c>
    </row>
    <row r="2111" spans="1:4" x14ac:dyDescent="0.25">
      <c r="A2111" t="s">
        <v>22346</v>
      </c>
      <c r="B2111" t="s">
        <v>22347</v>
      </c>
      <c r="C2111" t="s">
        <v>22348</v>
      </c>
      <c r="D2111" t="s">
        <v>20298</v>
      </c>
    </row>
    <row r="2112" spans="1:4" x14ac:dyDescent="0.25">
      <c r="A2112" t="s">
        <v>22349</v>
      </c>
      <c r="B2112" t="s">
        <v>22350</v>
      </c>
      <c r="C2112" t="s">
        <v>22351</v>
      </c>
      <c r="D2112" t="s">
        <v>20298</v>
      </c>
    </row>
    <row r="2113" spans="1:4" x14ac:dyDescent="0.25">
      <c r="A2113" t="s">
        <v>22352</v>
      </c>
      <c r="B2113" t="s">
        <v>22353</v>
      </c>
      <c r="C2113" t="s">
        <v>22354</v>
      </c>
      <c r="D2113" t="s">
        <v>20298</v>
      </c>
    </row>
    <row r="2114" spans="1:4" x14ac:dyDescent="0.25">
      <c r="A2114" t="s">
        <v>22355</v>
      </c>
      <c r="B2114" t="s">
        <v>22356</v>
      </c>
      <c r="C2114" t="s">
        <v>22357</v>
      </c>
      <c r="D2114" t="s">
        <v>20298</v>
      </c>
    </row>
    <row r="2115" spans="1:4" x14ac:dyDescent="0.25">
      <c r="A2115" t="s">
        <v>22358</v>
      </c>
      <c r="B2115" t="s">
        <v>22359</v>
      </c>
      <c r="C2115" t="s">
        <v>22360</v>
      </c>
      <c r="D2115" t="s">
        <v>22325</v>
      </c>
    </row>
    <row r="2116" spans="1:4" x14ac:dyDescent="0.25">
      <c r="A2116" t="s">
        <v>22361</v>
      </c>
      <c r="B2116" t="s">
        <v>22359</v>
      </c>
      <c r="C2116" t="s">
        <v>22362</v>
      </c>
      <c r="D2116" t="s">
        <v>22325</v>
      </c>
    </row>
    <row r="2117" spans="1:4" x14ac:dyDescent="0.25">
      <c r="A2117" t="s">
        <v>22363</v>
      </c>
      <c r="B2117" t="s">
        <v>22338</v>
      </c>
      <c r="C2117" t="s">
        <v>22364</v>
      </c>
      <c r="D2117" t="s">
        <v>20298</v>
      </c>
    </row>
    <row r="2118" spans="1:4" x14ac:dyDescent="0.25">
      <c r="A2118" t="s">
        <v>22365</v>
      </c>
      <c r="B2118" t="s">
        <v>22366</v>
      </c>
      <c r="C2118" t="s">
        <v>22367</v>
      </c>
      <c r="D2118" t="s">
        <v>22368</v>
      </c>
    </row>
    <row r="2119" spans="1:4" x14ac:dyDescent="0.25">
      <c r="A2119" t="s">
        <v>22369</v>
      </c>
      <c r="B2119" t="s">
        <v>22370</v>
      </c>
      <c r="C2119" t="s">
        <v>22371</v>
      </c>
      <c r="D2119" t="s">
        <v>22368</v>
      </c>
    </row>
    <row r="2120" spans="1:4" x14ac:dyDescent="0.25">
      <c r="A2120" t="s">
        <v>22372</v>
      </c>
      <c r="B2120" t="s">
        <v>22373</v>
      </c>
      <c r="C2120" t="s">
        <v>22374</v>
      </c>
      <c r="D2120" t="s">
        <v>22368</v>
      </c>
    </row>
    <row r="2121" spans="1:4" x14ac:dyDescent="0.25">
      <c r="A2121" t="s">
        <v>22375</v>
      </c>
      <c r="B2121" t="s">
        <v>22376</v>
      </c>
      <c r="C2121" t="s">
        <v>22377</v>
      </c>
      <c r="D2121" t="s">
        <v>22368</v>
      </c>
    </row>
    <row r="2122" spans="1:4" x14ac:dyDescent="0.25">
      <c r="A2122" t="s">
        <v>22378</v>
      </c>
      <c r="B2122" t="s">
        <v>22379</v>
      </c>
      <c r="C2122" t="s">
        <v>22380</v>
      </c>
      <c r="D2122" t="s">
        <v>22368</v>
      </c>
    </row>
    <row r="2123" spans="1:4" x14ac:dyDescent="0.25">
      <c r="A2123" t="s">
        <v>22381</v>
      </c>
      <c r="B2123" t="s">
        <v>22382</v>
      </c>
      <c r="C2123" t="s">
        <v>22383</v>
      </c>
      <c r="D2123" t="s">
        <v>22368</v>
      </c>
    </row>
    <row r="2124" spans="1:4" x14ac:dyDescent="0.25">
      <c r="A2124" t="s">
        <v>22384</v>
      </c>
      <c r="B2124" t="s">
        <v>22385</v>
      </c>
      <c r="C2124" t="s">
        <v>22386</v>
      </c>
      <c r="D2124" t="s">
        <v>22368</v>
      </c>
    </row>
    <row r="2125" spans="1:4" x14ac:dyDescent="0.25">
      <c r="A2125" t="s">
        <v>22387</v>
      </c>
      <c r="B2125" t="s">
        <v>22388</v>
      </c>
      <c r="C2125" t="s">
        <v>22389</v>
      </c>
      <c r="D2125" t="s">
        <v>22368</v>
      </c>
    </row>
    <row r="2126" spans="1:4" x14ac:dyDescent="0.25">
      <c r="A2126" t="s">
        <v>22390</v>
      </c>
      <c r="B2126" t="s">
        <v>22391</v>
      </c>
      <c r="C2126" t="s">
        <v>22392</v>
      </c>
      <c r="D2126" t="s">
        <v>22368</v>
      </c>
    </row>
    <row r="2127" spans="1:4" x14ac:dyDescent="0.25">
      <c r="A2127" t="s">
        <v>22393</v>
      </c>
      <c r="B2127" t="s">
        <v>22394</v>
      </c>
      <c r="C2127" t="s">
        <v>22395</v>
      </c>
      <c r="D2127" t="s">
        <v>22368</v>
      </c>
    </row>
    <row r="2128" spans="1:4" x14ac:dyDescent="0.25">
      <c r="A2128" t="s">
        <v>22396</v>
      </c>
      <c r="B2128" t="s">
        <v>22397</v>
      </c>
      <c r="C2128" t="s">
        <v>22398</v>
      </c>
      <c r="D2128" t="s">
        <v>22368</v>
      </c>
    </row>
    <row r="2129" spans="1:4" x14ac:dyDescent="0.25">
      <c r="A2129" t="s">
        <v>22399</v>
      </c>
      <c r="B2129" t="s">
        <v>22400</v>
      </c>
      <c r="C2129" t="s">
        <v>22401</v>
      </c>
      <c r="D2129" t="s">
        <v>22368</v>
      </c>
    </row>
    <row r="2130" spans="1:4" x14ac:dyDescent="0.25">
      <c r="A2130" t="s">
        <v>22402</v>
      </c>
      <c r="B2130" t="s">
        <v>22403</v>
      </c>
      <c r="C2130" t="s">
        <v>22404</v>
      </c>
      <c r="D2130" t="s">
        <v>22368</v>
      </c>
    </row>
    <row r="2131" spans="1:4" x14ac:dyDescent="0.25">
      <c r="A2131" t="s">
        <v>22405</v>
      </c>
      <c r="B2131" t="s">
        <v>22406</v>
      </c>
      <c r="C2131" t="s">
        <v>22407</v>
      </c>
      <c r="D2131" t="s">
        <v>22368</v>
      </c>
    </row>
    <row r="2132" spans="1:4" x14ac:dyDescent="0.25">
      <c r="A2132" t="s">
        <v>22408</v>
      </c>
      <c r="B2132" t="s">
        <v>22409</v>
      </c>
      <c r="C2132" t="s">
        <v>22410</v>
      </c>
      <c r="D2132" t="s">
        <v>22368</v>
      </c>
    </row>
    <row r="2133" spans="1:4" x14ac:dyDescent="0.25">
      <c r="A2133" t="s">
        <v>22411</v>
      </c>
      <c r="B2133" t="s">
        <v>22412</v>
      </c>
      <c r="C2133" t="s">
        <v>22413</v>
      </c>
      <c r="D2133" t="s">
        <v>22368</v>
      </c>
    </row>
    <row r="2134" spans="1:4" x14ac:dyDescent="0.25">
      <c r="A2134" t="s">
        <v>22414</v>
      </c>
      <c r="B2134" t="s">
        <v>22415</v>
      </c>
      <c r="C2134" t="s">
        <v>22416</v>
      </c>
      <c r="D2134" t="s">
        <v>22368</v>
      </c>
    </row>
    <row r="2135" spans="1:4" x14ac:dyDescent="0.25">
      <c r="A2135" t="s">
        <v>22417</v>
      </c>
      <c r="B2135" t="s">
        <v>22418</v>
      </c>
      <c r="C2135" t="s">
        <v>22419</v>
      </c>
      <c r="D2135" t="s">
        <v>22368</v>
      </c>
    </row>
    <row r="2136" spans="1:4" x14ac:dyDescent="0.25">
      <c r="A2136" t="s">
        <v>22420</v>
      </c>
      <c r="B2136" t="s">
        <v>22421</v>
      </c>
      <c r="C2136" t="s">
        <v>22422</v>
      </c>
      <c r="D2136" t="s">
        <v>22368</v>
      </c>
    </row>
    <row r="2137" spans="1:4" x14ac:dyDescent="0.25">
      <c r="A2137" t="s">
        <v>22423</v>
      </c>
      <c r="B2137" t="s">
        <v>22424</v>
      </c>
      <c r="C2137" t="s">
        <v>22425</v>
      </c>
      <c r="D2137" t="s">
        <v>22368</v>
      </c>
    </row>
    <row r="2138" spans="1:4" x14ac:dyDescent="0.25">
      <c r="A2138" t="s">
        <v>22426</v>
      </c>
      <c r="B2138" t="s">
        <v>22427</v>
      </c>
      <c r="C2138" t="s">
        <v>22428</v>
      </c>
      <c r="D2138" t="s">
        <v>22368</v>
      </c>
    </row>
    <row r="2139" spans="1:4" x14ac:dyDescent="0.25">
      <c r="A2139" t="s">
        <v>22429</v>
      </c>
      <c r="B2139" t="s">
        <v>22430</v>
      </c>
      <c r="C2139" t="s">
        <v>22431</v>
      </c>
      <c r="D2139" t="s">
        <v>22368</v>
      </c>
    </row>
    <row r="2140" spans="1:4" x14ac:dyDescent="0.25">
      <c r="A2140" t="s">
        <v>22432</v>
      </c>
      <c r="B2140" t="s">
        <v>22427</v>
      </c>
      <c r="C2140" t="s">
        <v>22433</v>
      </c>
      <c r="D2140" t="s">
        <v>22368</v>
      </c>
    </row>
    <row r="2141" spans="1:4" x14ac:dyDescent="0.25">
      <c r="A2141" t="s">
        <v>22434</v>
      </c>
      <c r="B2141" t="s">
        <v>22435</v>
      </c>
      <c r="C2141" t="s">
        <v>22436</v>
      </c>
      <c r="D2141" t="s">
        <v>22368</v>
      </c>
    </row>
    <row r="2142" spans="1:4" x14ac:dyDescent="0.25">
      <c r="A2142" t="s">
        <v>22437</v>
      </c>
      <c r="B2142" t="s">
        <v>22438</v>
      </c>
      <c r="C2142" t="s">
        <v>22439</v>
      </c>
      <c r="D2142" t="s">
        <v>22368</v>
      </c>
    </row>
    <row r="2143" spans="1:4" x14ac:dyDescent="0.25">
      <c r="A2143" t="s">
        <v>22440</v>
      </c>
      <c r="B2143" t="s">
        <v>22441</v>
      </c>
      <c r="C2143" t="s">
        <v>22442</v>
      </c>
      <c r="D2143" t="s">
        <v>22368</v>
      </c>
    </row>
    <row r="2144" spans="1:4" x14ac:dyDescent="0.25">
      <c r="A2144" t="s">
        <v>22443</v>
      </c>
      <c r="B2144" t="s">
        <v>22444</v>
      </c>
      <c r="C2144" t="s">
        <v>22445</v>
      </c>
      <c r="D2144" t="s">
        <v>22368</v>
      </c>
    </row>
    <row r="2145" spans="1:4" x14ac:dyDescent="0.25">
      <c r="A2145" t="s">
        <v>22446</v>
      </c>
      <c r="B2145" t="s">
        <v>22447</v>
      </c>
      <c r="C2145" t="s">
        <v>22448</v>
      </c>
      <c r="D2145" t="s">
        <v>22368</v>
      </c>
    </row>
    <row r="2146" spans="1:4" x14ac:dyDescent="0.25">
      <c r="A2146" t="s">
        <v>22449</v>
      </c>
      <c r="B2146" t="s">
        <v>22450</v>
      </c>
      <c r="C2146" t="s">
        <v>22451</v>
      </c>
      <c r="D2146" t="s">
        <v>22368</v>
      </c>
    </row>
    <row r="2147" spans="1:4" x14ac:dyDescent="0.25">
      <c r="A2147" t="s">
        <v>22452</v>
      </c>
      <c r="B2147" t="s">
        <v>22453</v>
      </c>
      <c r="C2147" t="s">
        <v>22454</v>
      </c>
      <c r="D2147" t="s">
        <v>22368</v>
      </c>
    </row>
    <row r="2148" spans="1:4" x14ac:dyDescent="0.25">
      <c r="A2148" t="s">
        <v>22455</v>
      </c>
      <c r="B2148" t="s">
        <v>22453</v>
      </c>
      <c r="C2148" t="s">
        <v>22456</v>
      </c>
      <c r="D2148" t="s">
        <v>22368</v>
      </c>
    </row>
    <row r="2149" spans="1:4" x14ac:dyDescent="0.25">
      <c r="A2149" t="s">
        <v>22457</v>
      </c>
      <c r="B2149" t="s">
        <v>22458</v>
      </c>
      <c r="C2149" t="s">
        <v>22459</v>
      </c>
      <c r="D2149" t="s">
        <v>22368</v>
      </c>
    </row>
    <row r="2150" spans="1:4" x14ac:dyDescent="0.25">
      <c r="A2150" t="s">
        <v>22460</v>
      </c>
      <c r="B2150" t="s">
        <v>22461</v>
      </c>
      <c r="C2150" t="s">
        <v>22462</v>
      </c>
      <c r="D2150" t="s">
        <v>22368</v>
      </c>
    </row>
    <row r="2151" spans="1:4" x14ac:dyDescent="0.25">
      <c r="A2151" t="s">
        <v>22463</v>
      </c>
      <c r="B2151" t="s">
        <v>22464</v>
      </c>
      <c r="C2151" t="s">
        <v>22465</v>
      </c>
      <c r="D2151" t="s">
        <v>22368</v>
      </c>
    </row>
    <row r="2152" spans="1:4" x14ac:dyDescent="0.25">
      <c r="A2152" t="s">
        <v>22466</v>
      </c>
      <c r="B2152" t="s">
        <v>22467</v>
      </c>
      <c r="C2152" t="s">
        <v>22468</v>
      </c>
      <c r="D2152" t="s">
        <v>22368</v>
      </c>
    </row>
    <row r="2153" spans="1:4" x14ac:dyDescent="0.25">
      <c r="A2153" t="s">
        <v>22469</v>
      </c>
      <c r="B2153" t="s">
        <v>22424</v>
      </c>
      <c r="C2153" t="s">
        <v>22470</v>
      </c>
      <c r="D2153" t="s">
        <v>22368</v>
      </c>
    </row>
    <row r="2154" spans="1:4" x14ac:dyDescent="0.25">
      <c r="A2154" t="s">
        <v>22471</v>
      </c>
      <c r="B2154" t="s">
        <v>22472</v>
      </c>
      <c r="C2154" t="s">
        <v>22473</v>
      </c>
      <c r="D2154" t="s">
        <v>22368</v>
      </c>
    </row>
    <row r="2155" spans="1:4" x14ac:dyDescent="0.25">
      <c r="A2155" t="s">
        <v>22474</v>
      </c>
      <c r="B2155" t="s">
        <v>22472</v>
      </c>
      <c r="C2155" t="s">
        <v>22475</v>
      </c>
      <c r="D2155" t="s">
        <v>22368</v>
      </c>
    </row>
    <row r="2156" spans="1:4" x14ac:dyDescent="0.25">
      <c r="A2156" t="s">
        <v>22476</v>
      </c>
      <c r="B2156" t="s">
        <v>22472</v>
      </c>
      <c r="C2156" t="s">
        <v>22477</v>
      </c>
      <c r="D2156" t="s">
        <v>22368</v>
      </c>
    </row>
    <row r="2157" spans="1:4" x14ac:dyDescent="0.25">
      <c r="A2157" t="s">
        <v>22478</v>
      </c>
      <c r="B2157" t="s">
        <v>22424</v>
      </c>
      <c r="C2157" t="s">
        <v>22479</v>
      </c>
      <c r="D2157" t="s">
        <v>22368</v>
      </c>
    </row>
    <row r="2158" spans="1:4" x14ac:dyDescent="0.25">
      <c r="A2158" t="s">
        <v>22480</v>
      </c>
      <c r="B2158" t="s">
        <v>22481</v>
      </c>
      <c r="C2158" t="s">
        <v>22482</v>
      </c>
      <c r="D2158" t="s">
        <v>22368</v>
      </c>
    </row>
    <row r="2159" spans="1:4" x14ac:dyDescent="0.25">
      <c r="A2159" t="s">
        <v>22483</v>
      </c>
      <c r="B2159" t="s">
        <v>22484</v>
      </c>
      <c r="C2159" t="s">
        <v>22485</v>
      </c>
      <c r="D2159" t="s">
        <v>22368</v>
      </c>
    </row>
    <row r="2160" spans="1:4" x14ac:dyDescent="0.25">
      <c r="A2160" t="s">
        <v>22486</v>
      </c>
      <c r="B2160" t="s">
        <v>22424</v>
      </c>
      <c r="C2160" t="s">
        <v>22487</v>
      </c>
      <c r="D2160" t="s">
        <v>22368</v>
      </c>
    </row>
    <row r="2161" spans="1:4" x14ac:dyDescent="0.25">
      <c r="A2161" t="s">
        <v>22488</v>
      </c>
      <c r="B2161" t="s">
        <v>22472</v>
      </c>
      <c r="C2161" t="s">
        <v>22489</v>
      </c>
      <c r="D2161" t="s">
        <v>22368</v>
      </c>
    </row>
    <row r="2162" spans="1:4" x14ac:dyDescent="0.25">
      <c r="A2162" t="s">
        <v>22490</v>
      </c>
      <c r="B2162" t="s">
        <v>22424</v>
      </c>
      <c r="C2162" t="s">
        <v>22491</v>
      </c>
      <c r="D2162" t="s">
        <v>22368</v>
      </c>
    </row>
    <row r="2163" spans="1:4" x14ac:dyDescent="0.25">
      <c r="A2163" t="s">
        <v>22492</v>
      </c>
      <c r="B2163" t="s">
        <v>22424</v>
      </c>
      <c r="C2163" t="s">
        <v>22493</v>
      </c>
      <c r="D2163" t="s">
        <v>22368</v>
      </c>
    </row>
    <row r="2164" spans="1:4" x14ac:dyDescent="0.25">
      <c r="A2164" t="s">
        <v>22494</v>
      </c>
      <c r="B2164" t="s">
        <v>22223</v>
      </c>
      <c r="C2164" t="s">
        <v>22495</v>
      </c>
      <c r="D2164" t="s">
        <v>16921</v>
      </c>
    </row>
    <row r="2165" spans="1:4" x14ac:dyDescent="0.25">
      <c r="A2165" t="s">
        <v>22496</v>
      </c>
      <c r="B2165" t="s">
        <v>22497</v>
      </c>
      <c r="C2165" t="s">
        <v>22498</v>
      </c>
      <c r="D2165" t="s">
        <v>22499</v>
      </c>
    </row>
    <row r="2166" spans="1:4" x14ac:dyDescent="0.25">
      <c r="A2166" t="s">
        <v>22500</v>
      </c>
      <c r="B2166" t="s">
        <v>22501</v>
      </c>
      <c r="C2166" t="s">
        <v>22502</v>
      </c>
      <c r="D2166" t="s">
        <v>22499</v>
      </c>
    </row>
    <row r="2167" spans="1:4" x14ac:dyDescent="0.25">
      <c r="A2167" t="s">
        <v>22503</v>
      </c>
      <c r="B2167" t="s">
        <v>22504</v>
      </c>
      <c r="C2167" t="s">
        <v>22505</v>
      </c>
      <c r="D2167" t="s">
        <v>22499</v>
      </c>
    </row>
    <row r="2168" spans="1:4" x14ac:dyDescent="0.25">
      <c r="A2168" t="s">
        <v>22506</v>
      </c>
      <c r="B2168" t="s">
        <v>22507</v>
      </c>
      <c r="C2168" t="s">
        <v>22508</v>
      </c>
      <c r="D2168" t="s">
        <v>22499</v>
      </c>
    </row>
    <row r="2169" spans="1:4" x14ac:dyDescent="0.25">
      <c r="A2169" t="s">
        <v>22509</v>
      </c>
      <c r="B2169" t="s">
        <v>22510</v>
      </c>
      <c r="C2169" t="s">
        <v>22511</v>
      </c>
      <c r="D2169" t="s">
        <v>22499</v>
      </c>
    </row>
    <row r="2170" spans="1:4" x14ac:dyDescent="0.25">
      <c r="A2170" t="s">
        <v>22512</v>
      </c>
      <c r="B2170" t="s">
        <v>22513</v>
      </c>
      <c r="C2170" t="s">
        <v>22514</v>
      </c>
      <c r="D2170" t="s">
        <v>22499</v>
      </c>
    </row>
    <row r="2171" spans="1:4" x14ac:dyDescent="0.25">
      <c r="A2171" t="s">
        <v>22515</v>
      </c>
      <c r="B2171" t="s">
        <v>22516</v>
      </c>
      <c r="C2171" t="s">
        <v>22517</v>
      </c>
      <c r="D2171" t="s">
        <v>20638</v>
      </c>
    </row>
    <row r="2172" spans="1:4" x14ac:dyDescent="0.25">
      <c r="A2172" t="s">
        <v>22518</v>
      </c>
      <c r="B2172" t="s">
        <v>22519</v>
      </c>
      <c r="C2172" t="s">
        <v>22520</v>
      </c>
      <c r="D2172" t="s">
        <v>20638</v>
      </c>
    </row>
    <row r="2173" spans="1:4" x14ac:dyDescent="0.25">
      <c r="A2173" t="s">
        <v>22521</v>
      </c>
      <c r="B2173" t="s">
        <v>22522</v>
      </c>
      <c r="C2173" t="s">
        <v>22523</v>
      </c>
      <c r="D2173" t="s">
        <v>20638</v>
      </c>
    </row>
    <row r="2174" spans="1:4" x14ac:dyDescent="0.25">
      <c r="A2174" t="s">
        <v>22524</v>
      </c>
      <c r="B2174" t="s">
        <v>22525</v>
      </c>
      <c r="C2174" t="s">
        <v>22526</v>
      </c>
      <c r="D2174" t="s">
        <v>20638</v>
      </c>
    </row>
    <row r="2175" spans="1:4" x14ac:dyDescent="0.25">
      <c r="A2175" t="s">
        <v>22527</v>
      </c>
      <c r="B2175" t="s">
        <v>22528</v>
      </c>
      <c r="C2175" t="s">
        <v>22529</v>
      </c>
      <c r="D2175" t="s">
        <v>20638</v>
      </c>
    </row>
    <row r="2176" spans="1:4" x14ac:dyDescent="0.25">
      <c r="A2176" t="s">
        <v>22530</v>
      </c>
      <c r="B2176" t="s">
        <v>22531</v>
      </c>
      <c r="C2176" t="s">
        <v>22532</v>
      </c>
      <c r="D2176" t="s">
        <v>20638</v>
      </c>
    </row>
    <row r="2177" spans="1:4" x14ac:dyDescent="0.25">
      <c r="A2177" t="s">
        <v>22533</v>
      </c>
      <c r="B2177" t="s">
        <v>22534</v>
      </c>
      <c r="C2177" t="s">
        <v>22535</v>
      </c>
      <c r="D2177" t="s">
        <v>20638</v>
      </c>
    </row>
    <row r="2178" spans="1:4" x14ac:dyDescent="0.25">
      <c r="A2178" t="s">
        <v>22536</v>
      </c>
      <c r="B2178" t="s">
        <v>22537</v>
      </c>
      <c r="C2178" t="s">
        <v>22538</v>
      </c>
      <c r="D2178" t="s">
        <v>20638</v>
      </c>
    </row>
    <row r="2179" spans="1:4" x14ac:dyDescent="0.25">
      <c r="A2179" t="s">
        <v>22539</v>
      </c>
      <c r="B2179" t="s">
        <v>22540</v>
      </c>
      <c r="C2179" t="s">
        <v>22541</v>
      </c>
      <c r="D2179" t="s">
        <v>20638</v>
      </c>
    </row>
    <row r="2180" spans="1:4" x14ac:dyDescent="0.25">
      <c r="A2180" t="s">
        <v>22542</v>
      </c>
      <c r="B2180" t="s">
        <v>22543</v>
      </c>
      <c r="C2180" t="s">
        <v>22544</v>
      </c>
      <c r="D2180" t="s">
        <v>20638</v>
      </c>
    </row>
    <row r="2181" spans="1:4" x14ac:dyDescent="0.25">
      <c r="A2181" t="s">
        <v>22545</v>
      </c>
      <c r="B2181" t="s">
        <v>22546</v>
      </c>
      <c r="C2181" t="s">
        <v>22547</v>
      </c>
      <c r="D2181" t="s">
        <v>20638</v>
      </c>
    </row>
    <row r="2182" spans="1:4" x14ac:dyDescent="0.25">
      <c r="A2182" t="s">
        <v>22548</v>
      </c>
      <c r="B2182" t="s">
        <v>22549</v>
      </c>
      <c r="C2182" t="s">
        <v>22550</v>
      </c>
      <c r="D2182" t="s">
        <v>20638</v>
      </c>
    </row>
    <row r="2183" spans="1:4" x14ac:dyDescent="0.25">
      <c r="A2183" t="s">
        <v>22551</v>
      </c>
      <c r="B2183" t="s">
        <v>22552</v>
      </c>
      <c r="C2183" t="s">
        <v>22553</v>
      </c>
      <c r="D2183" t="s">
        <v>16921</v>
      </c>
    </row>
    <row r="2184" spans="1:4" x14ac:dyDescent="0.25">
      <c r="A2184" t="s">
        <v>22554</v>
      </c>
      <c r="B2184" t="s">
        <v>22555</v>
      </c>
      <c r="C2184" t="s">
        <v>22556</v>
      </c>
      <c r="D2184" t="s">
        <v>16921</v>
      </c>
    </row>
    <row r="2185" spans="1:4" x14ac:dyDescent="0.25">
      <c r="A2185" t="s">
        <v>22557</v>
      </c>
      <c r="B2185" t="s">
        <v>22558</v>
      </c>
      <c r="C2185" t="s">
        <v>22559</v>
      </c>
      <c r="D2185" t="s">
        <v>17852</v>
      </c>
    </row>
    <row r="2186" spans="1:4" x14ac:dyDescent="0.25">
      <c r="A2186" t="s">
        <v>22560</v>
      </c>
      <c r="B2186" t="s">
        <v>18108</v>
      </c>
      <c r="C2186" t="s">
        <v>22561</v>
      </c>
      <c r="D2186" t="s">
        <v>17852</v>
      </c>
    </row>
    <row r="2187" spans="1:4" x14ac:dyDescent="0.25">
      <c r="A2187" t="s">
        <v>22562</v>
      </c>
      <c r="B2187" t="s">
        <v>22563</v>
      </c>
      <c r="C2187" t="s">
        <v>22564</v>
      </c>
      <c r="D2187" t="s">
        <v>17852</v>
      </c>
    </row>
    <row r="2188" spans="1:4" x14ac:dyDescent="0.25">
      <c r="A2188" t="s">
        <v>22565</v>
      </c>
      <c r="B2188" t="s">
        <v>22566</v>
      </c>
      <c r="C2188" t="s">
        <v>22564</v>
      </c>
      <c r="D2188" t="s">
        <v>17852</v>
      </c>
    </row>
    <row r="2189" spans="1:4" x14ac:dyDescent="0.25">
      <c r="A2189" t="s">
        <v>22567</v>
      </c>
      <c r="B2189" t="s">
        <v>22568</v>
      </c>
      <c r="C2189" t="s">
        <v>22569</v>
      </c>
      <c r="D2189" t="s">
        <v>21279</v>
      </c>
    </row>
    <row r="2190" spans="1:4" x14ac:dyDescent="0.25">
      <c r="A2190" t="s">
        <v>22570</v>
      </c>
      <c r="B2190" t="s">
        <v>22568</v>
      </c>
      <c r="C2190" t="s">
        <v>22571</v>
      </c>
      <c r="D2190" t="s">
        <v>21279</v>
      </c>
    </row>
    <row r="2191" spans="1:4" x14ac:dyDescent="0.25">
      <c r="A2191" t="s">
        <v>22572</v>
      </c>
      <c r="B2191" t="s">
        <v>22568</v>
      </c>
      <c r="C2191" t="s">
        <v>22573</v>
      </c>
      <c r="D2191" t="s">
        <v>21279</v>
      </c>
    </row>
    <row r="2192" spans="1:4" x14ac:dyDescent="0.25">
      <c r="A2192" t="s">
        <v>22574</v>
      </c>
      <c r="B2192" t="s">
        <v>22568</v>
      </c>
      <c r="C2192" t="s">
        <v>22575</v>
      </c>
      <c r="D2192" t="s">
        <v>21279</v>
      </c>
    </row>
    <row r="2193" spans="1:4" x14ac:dyDescent="0.25">
      <c r="A2193" t="s">
        <v>22576</v>
      </c>
      <c r="B2193" t="s">
        <v>22568</v>
      </c>
      <c r="C2193" t="s">
        <v>22577</v>
      </c>
      <c r="D2193" t="s">
        <v>21279</v>
      </c>
    </row>
    <row r="2194" spans="1:4" x14ac:dyDescent="0.25">
      <c r="A2194" t="s">
        <v>22578</v>
      </c>
      <c r="B2194" t="s">
        <v>22568</v>
      </c>
      <c r="C2194" t="s">
        <v>22579</v>
      </c>
      <c r="D2194" t="s">
        <v>21279</v>
      </c>
    </row>
    <row r="2195" spans="1:4" x14ac:dyDescent="0.25">
      <c r="A2195" t="s">
        <v>22580</v>
      </c>
      <c r="B2195" t="s">
        <v>22568</v>
      </c>
      <c r="C2195" t="s">
        <v>22581</v>
      </c>
      <c r="D2195" t="s">
        <v>21279</v>
      </c>
    </row>
    <row r="2196" spans="1:4" x14ac:dyDescent="0.25">
      <c r="A2196" t="s">
        <v>22582</v>
      </c>
      <c r="B2196" t="s">
        <v>21286</v>
      </c>
      <c r="C2196" t="s">
        <v>22583</v>
      </c>
      <c r="D2196" t="s">
        <v>21279</v>
      </c>
    </row>
    <row r="2197" spans="1:4" x14ac:dyDescent="0.25">
      <c r="A2197" t="s">
        <v>22584</v>
      </c>
      <c r="B2197" t="s">
        <v>21286</v>
      </c>
      <c r="C2197" t="s">
        <v>22585</v>
      </c>
      <c r="D2197" t="s">
        <v>21279</v>
      </c>
    </row>
    <row r="2198" spans="1:4" x14ac:dyDescent="0.25">
      <c r="A2198" t="s">
        <v>22586</v>
      </c>
      <c r="B2198" t="s">
        <v>21286</v>
      </c>
      <c r="C2198" t="s">
        <v>22587</v>
      </c>
      <c r="D2198" t="s">
        <v>21279</v>
      </c>
    </row>
    <row r="2199" spans="1:4" x14ac:dyDescent="0.25">
      <c r="A2199" t="s">
        <v>22588</v>
      </c>
      <c r="B2199" t="s">
        <v>21286</v>
      </c>
      <c r="C2199" t="s">
        <v>22589</v>
      </c>
      <c r="D2199" t="s">
        <v>21279</v>
      </c>
    </row>
    <row r="2200" spans="1:4" x14ac:dyDescent="0.25">
      <c r="A2200" t="s">
        <v>22590</v>
      </c>
      <c r="B2200" t="s">
        <v>19570</v>
      </c>
      <c r="C2200" t="s">
        <v>22591</v>
      </c>
      <c r="D2200" t="s">
        <v>21279</v>
      </c>
    </row>
    <row r="2201" spans="1:4" x14ac:dyDescent="0.25">
      <c r="A2201" t="s">
        <v>22592</v>
      </c>
      <c r="B2201" t="s">
        <v>19570</v>
      </c>
      <c r="C2201" t="s">
        <v>22593</v>
      </c>
      <c r="D2201" t="s">
        <v>21279</v>
      </c>
    </row>
    <row r="2202" spans="1:4" x14ac:dyDescent="0.25">
      <c r="A2202" t="s">
        <v>22594</v>
      </c>
      <c r="B2202" t="s">
        <v>19570</v>
      </c>
      <c r="C2202" t="s">
        <v>22595</v>
      </c>
      <c r="D2202" t="s">
        <v>21279</v>
      </c>
    </row>
    <row r="2203" spans="1:4" x14ac:dyDescent="0.25">
      <c r="A2203" t="s">
        <v>22596</v>
      </c>
      <c r="B2203" t="s">
        <v>19570</v>
      </c>
      <c r="C2203" t="s">
        <v>22597</v>
      </c>
      <c r="D2203" t="s">
        <v>21279</v>
      </c>
    </row>
    <row r="2204" spans="1:4" x14ac:dyDescent="0.25">
      <c r="A2204" t="s">
        <v>22598</v>
      </c>
      <c r="B2204" t="s">
        <v>19570</v>
      </c>
      <c r="C2204" t="s">
        <v>22599</v>
      </c>
      <c r="D2204" t="s">
        <v>21279</v>
      </c>
    </row>
    <row r="2205" spans="1:4" x14ac:dyDescent="0.25">
      <c r="A2205" t="s">
        <v>22600</v>
      </c>
      <c r="B2205" t="s">
        <v>19570</v>
      </c>
      <c r="C2205" t="s">
        <v>22601</v>
      </c>
      <c r="D2205" t="s">
        <v>21279</v>
      </c>
    </row>
    <row r="2206" spans="1:4" x14ac:dyDescent="0.25">
      <c r="A2206" t="s">
        <v>22602</v>
      </c>
      <c r="B2206" t="s">
        <v>19570</v>
      </c>
      <c r="C2206" t="s">
        <v>22603</v>
      </c>
      <c r="D2206" t="s">
        <v>21279</v>
      </c>
    </row>
    <row r="2207" spans="1:4" x14ac:dyDescent="0.25">
      <c r="A2207" t="s">
        <v>22604</v>
      </c>
      <c r="B2207" t="s">
        <v>19570</v>
      </c>
      <c r="C2207" t="s">
        <v>22605</v>
      </c>
      <c r="D2207" t="s">
        <v>21279</v>
      </c>
    </row>
    <row r="2208" spans="1:4" x14ac:dyDescent="0.25">
      <c r="A2208" t="s">
        <v>22606</v>
      </c>
      <c r="B2208" t="s">
        <v>19570</v>
      </c>
      <c r="C2208" t="s">
        <v>22607</v>
      </c>
      <c r="D2208" t="s">
        <v>21279</v>
      </c>
    </row>
    <row r="2209" spans="1:4" x14ac:dyDescent="0.25">
      <c r="A2209" t="s">
        <v>22608</v>
      </c>
      <c r="B2209" t="s">
        <v>19570</v>
      </c>
      <c r="C2209" t="s">
        <v>22609</v>
      </c>
      <c r="D2209" t="s">
        <v>21279</v>
      </c>
    </row>
    <row r="2210" spans="1:4" x14ac:dyDescent="0.25">
      <c r="A2210" t="s">
        <v>22610</v>
      </c>
      <c r="B2210" t="s">
        <v>19570</v>
      </c>
      <c r="C2210" t="s">
        <v>22611</v>
      </c>
      <c r="D2210" t="s">
        <v>21279</v>
      </c>
    </row>
    <row r="2211" spans="1:4" x14ac:dyDescent="0.25">
      <c r="A2211" t="s">
        <v>22612</v>
      </c>
      <c r="B2211" t="s">
        <v>19570</v>
      </c>
      <c r="C2211" t="s">
        <v>22613</v>
      </c>
      <c r="D2211" t="s">
        <v>21279</v>
      </c>
    </row>
    <row r="2212" spans="1:4" x14ac:dyDescent="0.25">
      <c r="A2212" t="s">
        <v>22614</v>
      </c>
      <c r="B2212" t="s">
        <v>19570</v>
      </c>
      <c r="C2212" t="s">
        <v>22615</v>
      </c>
      <c r="D2212" t="s">
        <v>21279</v>
      </c>
    </row>
    <row r="2213" spans="1:4" x14ac:dyDescent="0.25">
      <c r="A2213" t="s">
        <v>22616</v>
      </c>
      <c r="B2213" t="s">
        <v>19570</v>
      </c>
      <c r="C2213" t="s">
        <v>22617</v>
      </c>
      <c r="D2213" t="s">
        <v>21279</v>
      </c>
    </row>
    <row r="2214" spans="1:4" x14ac:dyDescent="0.25">
      <c r="A2214" t="s">
        <v>22618</v>
      </c>
      <c r="B2214" t="s">
        <v>19570</v>
      </c>
      <c r="C2214" t="s">
        <v>22619</v>
      </c>
      <c r="D2214" t="s">
        <v>21279</v>
      </c>
    </row>
    <row r="2215" spans="1:4" x14ac:dyDescent="0.25">
      <c r="A2215" t="s">
        <v>22620</v>
      </c>
      <c r="B2215" t="s">
        <v>19570</v>
      </c>
      <c r="C2215" t="s">
        <v>22621</v>
      </c>
      <c r="D2215" t="s">
        <v>21279</v>
      </c>
    </row>
    <row r="2216" spans="1:4" x14ac:dyDescent="0.25">
      <c r="A2216" t="s">
        <v>22622</v>
      </c>
      <c r="B2216" t="s">
        <v>19570</v>
      </c>
      <c r="C2216" t="s">
        <v>22623</v>
      </c>
      <c r="D2216" t="s">
        <v>21279</v>
      </c>
    </row>
    <row r="2217" spans="1:4" x14ac:dyDescent="0.25">
      <c r="A2217" t="s">
        <v>22624</v>
      </c>
      <c r="B2217" t="s">
        <v>19570</v>
      </c>
      <c r="C2217" t="s">
        <v>22625</v>
      </c>
      <c r="D2217" t="s">
        <v>21279</v>
      </c>
    </row>
    <row r="2218" spans="1:4" x14ac:dyDescent="0.25">
      <c r="A2218" t="s">
        <v>22626</v>
      </c>
      <c r="B2218" t="s">
        <v>19570</v>
      </c>
      <c r="C2218" t="s">
        <v>22627</v>
      </c>
      <c r="D2218" t="s">
        <v>21279</v>
      </c>
    </row>
    <row r="2219" spans="1:4" x14ac:dyDescent="0.25">
      <c r="A2219" t="s">
        <v>22628</v>
      </c>
      <c r="B2219" t="s">
        <v>19570</v>
      </c>
      <c r="C2219" t="s">
        <v>22629</v>
      </c>
      <c r="D2219" t="s">
        <v>21279</v>
      </c>
    </row>
    <row r="2220" spans="1:4" x14ac:dyDescent="0.25">
      <c r="A2220" t="s">
        <v>22630</v>
      </c>
      <c r="B2220" t="s">
        <v>19570</v>
      </c>
      <c r="C2220" t="s">
        <v>22631</v>
      </c>
      <c r="D2220" t="s">
        <v>21279</v>
      </c>
    </row>
    <row r="2221" spans="1:4" x14ac:dyDescent="0.25">
      <c r="A2221" t="s">
        <v>22632</v>
      </c>
      <c r="B2221" t="s">
        <v>19570</v>
      </c>
      <c r="C2221" t="s">
        <v>22633</v>
      </c>
      <c r="D2221" t="s">
        <v>21279</v>
      </c>
    </row>
    <row r="2222" spans="1:4" x14ac:dyDescent="0.25">
      <c r="A2222" t="s">
        <v>22634</v>
      </c>
      <c r="B2222" t="s">
        <v>19570</v>
      </c>
      <c r="C2222" t="s">
        <v>22635</v>
      </c>
      <c r="D2222" t="s">
        <v>21279</v>
      </c>
    </row>
    <row r="2223" spans="1:4" x14ac:dyDescent="0.25">
      <c r="A2223" t="s">
        <v>22636</v>
      </c>
      <c r="B2223" t="s">
        <v>19570</v>
      </c>
      <c r="C2223" t="s">
        <v>22637</v>
      </c>
      <c r="D2223" t="s">
        <v>21279</v>
      </c>
    </row>
    <row r="2224" spans="1:4" x14ac:dyDescent="0.25">
      <c r="A2224" t="s">
        <v>22638</v>
      </c>
      <c r="B2224" t="s">
        <v>19570</v>
      </c>
      <c r="C2224" t="s">
        <v>22639</v>
      </c>
      <c r="D2224" t="s">
        <v>21279</v>
      </c>
    </row>
    <row r="2225" spans="1:4" x14ac:dyDescent="0.25">
      <c r="A2225" t="s">
        <v>22640</v>
      </c>
      <c r="B2225" t="s">
        <v>19570</v>
      </c>
      <c r="C2225" t="s">
        <v>22641</v>
      </c>
      <c r="D2225" t="s">
        <v>21279</v>
      </c>
    </row>
    <row r="2226" spans="1:4" x14ac:dyDescent="0.25">
      <c r="A2226" t="s">
        <v>22642</v>
      </c>
      <c r="B2226" t="s">
        <v>19570</v>
      </c>
      <c r="C2226" t="s">
        <v>22643</v>
      </c>
      <c r="D2226" t="s">
        <v>21279</v>
      </c>
    </row>
    <row r="2227" spans="1:4" x14ac:dyDescent="0.25">
      <c r="A2227" t="s">
        <v>22644</v>
      </c>
      <c r="B2227" t="s">
        <v>19570</v>
      </c>
      <c r="C2227" t="s">
        <v>22645</v>
      </c>
      <c r="D2227" t="s">
        <v>21279</v>
      </c>
    </row>
    <row r="2228" spans="1:4" x14ac:dyDescent="0.25">
      <c r="A2228" t="s">
        <v>22646</v>
      </c>
      <c r="B2228" t="s">
        <v>19582</v>
      </c>
      <c r="C2228" t="s">
        <v>22647</v>
      </c>
      <c r="D2228" t="s">
        <v>21279</v>
      </c>
    </row>
    <row r="2229" spans="1:4" x14ac:dyDescent="0.25">
      <c r="A2229" t="s">
        <v>22648</v>
      </c>
      <c r="B2229" t="s">
        <v>19582</v>
      </c>
      <c r="C2229" t="s">
        <v>22649</v>
      </c>
      <c r="D2229" t="s">
        <v>21279</v>
      </c>
    </row>
    <row r="2230" spans="1:4" x14ac:dyDescent="0.25">
      <c r="A2230" t="s">
        <v>22650</v>
      </c>
      <c r="B2230" t="s">
        <v>19582</v>
      </c>
      <c r="C2230" t="s">
        <v>22651</v>
      </c>
      <c r="D2230" t="s">
        <v>21279</v>
      </c>
    </row>
    <row r="2231" spans="1:4" x14ac:dyDescent="0.25">
      <c r="A2231" t="s">
        <v>22652</v>
      </c>
      <c r="B2231" t="s">
        <v>19582</v>
      </c>
      <c r="C2231" t="s">
        <v>22653</v>
      </c>
      <c r="D2231" t="s">
        <v>21279</v>
      </c>
    </row>
    <row r="2232" spans="1:4" x14ac:dyDescent="0.25">
      <c r="A2232" t="s">
        <v>22654</v>
      </c>
      <c r="B2232" t="s">
        <v>19582</v>
      </c>
      <c r="C2232" t="s">
        <v>22655</v>
      </c>
      <c r="D2232" t="s">
        <v>21279</v>
      </c>
    </row>
    <row r="2233" spans="1:4" x14ac:dyDescent="0.25">
      <c r="A2233" t="s">
        <v>22656</v>
      </c>
      <c r="B2233" t="s">
        <v>19582</v>
      </c>
      <c r="C2233" t="s">
        <v>22657</v>
      </c>
      <c r="D2233" t="s">
        <v>21279</v>
      </c>
    </row>
    <row r="2234" spans="1:4" x14ac:dyDescent="0.25">
      <c r="A2234" t="s">
        <v>22658</v>
      </c>
      <c r="B2234" t="s">
        <v>19582</v>
      </c>
      <c r="C2234" t="s">
        <v>22659</v>
      </c>
      <c r="D2234" t="s">
        <v>21279</v>
      </c>
    </row>
    <row r="2235" spans="1:4" x14ac:dyDescent="0.25">
      <c r="A2235" t="s">
        <v>22660</v>
      </c>
      <c r="B2235" t="s">
        <v>19582</v>
      </c>
      <c r="C2235" t="s">
        <v>22661</v>
      </c>
      <c r="D2235" t="s">
        <v>21279</v>
      </c>
    </row>
    <row r="2236" spans="1:4" x14ac:dyDescent="0.25">
      <c r="A2236" t="s">
        <v>22662</v>
      </c>
      <c r="B2236" t="s">
        <v>19582</v>
      </c>
      <c r="C2236" t="s">
        <v>22663</v>
      </c>
      <c r="D2236" t="s">
        <v>21279</v>
      </c>
    </row>
    <row r="2237" spans="1:4" x14ac:dyDescent="0.25">
      <c r="A2237" t="s">
        <v>22664</v>
      </c>
      <c r="B2237" t="s">
        <v>19582</v>
      </c>
      <c r="C2237" t="s">
        <v>22665</v>
      </c>
      <c r="D2237" t="s">
        <v>21279</v>
      </c>
    </row>
    <row r="2238" spans="1:4" x14ac:dyDescent="0.25">
      <c r="A2238" t="s">
        <v>22666</v>
      </c>
      <c r="B2238" t="s">
        <v>19582</v>
      </c>
      <c r="C2238" t="s">
        <v>22667</v>
      </c>
      <c r="D2238" t="s">
        <v>21279</v>
      </c>
    </row>
    <row r="2239" spans="1:4" x14ac:dyDescent="0.25">
      <c r="A2239" t="s">
        <v>22668</v>
      </c>
      <c r="B2239" t="s">
        <v>19582</v>
      </c>
      <c r="C2239" t="s">
        <v>22669</v>
      </c>
      <c r="D2239" t="s">
        <v>21279</v>
      </c>
    </row>
    <row r="2240" spans="1:4" x14ac:dyDescent="0.25">
      <c r="A2240" t="s">
        <v>22670</v>
      </c>
      <c r="B2240" t="s">
        <v>19582</v>
      </c>
      <c r="C2240" t="s">
        <v>22671</v>
      </c>
      <c r="D2240" t="s">
        <v>21279</v>
      </c>
    </row>
    <row r="2241" spans="1:4" x14ac:dyDescent="0.25">
      <c r="A2241" t="s">
        <v>22672</v>
      </c>
      <c r="B2241" t="s">
        <v>19582</v>
      </c>
      <c r="C2241" t="s">
        <v>22673</v>
      </c>
      <c r="D2241" t="s">
        <v>21279</v>
      </c>
    </row>
    <row r="2242" spans="1:4" x14ac:dyDescent="0.25">
      <c r="A2242" t="s">
        <v>22674</v>
      </c>
      <c r="B2242" t="s">
        <v>19582</v>
      </c>
      <c r="C2242" t="s">
        <v>22675</v>
      </c>
      <c r="D2242" t="s">
        <v>21279</v>
      </c>
    </row>
    <row r="2243" spans="1:4" x14ac:dyDescent="0.25">
      <c r="A2243" t="s">
        <v>22676</v>
      </c>
      <c r="B2243" t="s">
        <v>19582</v>
      </c>
      <c r="C2243" t="s">
        <v>22677</v>
      </c>
      <c r="D2243" t="s">
        <v>21279</v>
      </c>
    </row>
    <row r="2244" spans="1:4" x14ac:dyDescent="0.25">
      <c r="A2244" t="s">
        <v>22678</v>
      </c>
      <c r="B2244" t="s">
        <v>19582</v>
      </c>
      <c r="C2244" t="s">
        <v>22679</v>
      </c>
      <c r="D2244" t="s">
        <v>21279</v>
      </c>
    </row>
    <row r="2245" spans="1:4" x14ac:dyDescent="0.25">
      <c r="A2245" t="s">
        <v>22680</v>
      </c>
      <c r="B2245" t="s">
        <v>19582</v>
      </c>
      <c r="C2245" t="s">
        <v>22681</v>
      </c>
      <c r="D2245" t="s">
        <v>21279</v>
      </c>
    </row>
    <row r="2246" spans="1:4" x14ac:dyDescent="0.25">
      <c r="A2246" t="s">
        <v>22682</v>
      </c>
      <c r="B2246" t="s">
        <v>19582</v>
      </c>
      <c r="C2246" t="s">
        <v>22683</v>
      </c>
      <c r="D2246" t="s">
        <v>21279</v>
      </c>
    </row>
    <row r="2247" spans="1:4" x14ac:dyDescent="0.25">
      <c r="A2247" t="s">
        <v>22684</v>
      </c>
      <c r="B2247" t="s">
        <v>19582</v>
      </c>
      <c r="C2247" t="s">
        <v>22685</v>
      </c>
      <c r="D2247" t="s">
        <v>21279</v>
      </c>
    </row>
    <row r="2248" spans="1:4" x14ac:dyDescent="0.25">
      <c r="A2248" t="s">
        <v>22686</v>
      </c>
      <c r="B2248" t="s">
        <v>19582</v>
      </c>
      <c r="C2248" t="s">
        <v>22687</v>
      </c>
      <c r="D2248" t="s">
        <v>21279</v>
      </c>
    </row>
    <row r="2249" spans="1:4" x14ac:dyDescent="0.25">
      <c r="A2249" t="s">
        <v>22688</v>
      </c>
      <c r="B2249" t="s">
        <v>19582</v>
      </c>
      <c r="C2249" t="s">
        <v>22689</v>
      </c>
      <c r="D2249" t="s">
        <v>21279</v>
      </c>
    </row>
    <row r="2250" spans="1:4" x14ac:dyDescent="0.25">
      <c r="A2250" t="s">
        <v>22690</v>
      </c>
      <c r="B2250" t="s">
        <v>19582</v>
      </c>
      <c r="C2250" t="s">
        <v>22691</v>
      </c>
      <c r="D2250" t="s">
        <v>21279</v>
      </c>
    </row>
    <row r="2251" spans="1:4" x14ac:dyDescent="0.25">
      <c r="A2251" t="s">
        <v>22692</v>
      </c>
      <c r="B2251" t="s">
        <v>19582</v>
      </c>
      <c r="C2251" t="s">
        <v>22693</v>
      </c>
      <c r="D2251" t="s">
        <v>21279</v>
      </c>
    </row>
    <row r="2252" spans="1:4" x14ac:dyDescent="0.25">
      <c r="A2252" t="s">
        <v>22694</v>
      </c>
      <c r="B2252" t="s">
        <v>22695</v>
      </c>
      <c r="C2252" t="s">
        <v>22696</v>
      </c>
      <c r="D2252" t="s">
        <v>21072</v>
      </c>
    </row>
    <row r="2253" spans="1:4" x14ac:dyDescent="0.25">
      <c r="A2253" t="s">
        <v>22697</v>
      </c>
      <c r="B2253" t="s">
        <v>22698</v>
      </c>
      <c r="C2253" t="s">
        <v>22699</v>
      </c>
      <c r="D2253" t="s">
        <v>21072</v>
      </c>
    </row>
    <row r="2254" spans="1:4" x14ac:dyDescent="0.25">
      <c r="A2254" t="s">
        <v>22700</v>
      </c>
      <c r="B2254" t="s">
        <v>22701</v>
      </c>
      <c r="C2254" t="s">
        <v>22702</v>
      </c>
      <c r="D2254" t="s">
        <v>21072</v>
      </c>
    </row>
    <row r="2255" spans="1:4" x14ac:dyDescent="0.25">
      <c r="A2255" t="s">
        <v>22703</v>
      </c>
      <c r="B2255" t="s">
        <v>22704</v>
      </c>
      <c r="C2255" t="s">
        <v>22705</v>
      </c>
      <c r="D2255" t="s">
        <v>22706</v>
      </c>
    </row>
    <row r="2256" spans="1:4" x14ac:dyDescent="0.25">
      <c r="A2256" t="s">
        <v>22707</v>
      </c>
      <c r="B2256" t="s">
        <v>22704</v>
      </c>
      <c r="C2256" t="s">
        <v>22708</v>
      </c>
      <c r="D2256" t="s">
        <v>22706</v>
      </c>
    </row>
    <row r="2257" spans="1:4" x14ac:dyDescent="0.25">
      <c r="A2257" t="s">
        <v>22709</v>
      </c>
      <c r="B2257" t="s">
        <v>22704</v>
      </c>
      <c r="C2257" t="s">
        <v>22710</v>
      </c>
      <c r="D2257" t="s">
        <v>22706</v>
      </c>
    </row>
    <row r="2258" spans="1:4" x14ac:dyDescent="0.25">
      <c r="A2258" t="s">
        <v>22711</v>
      </c>
      <c r="B2258" t="s">
        <v>22704</v>
      </c>
      <c r="C2258" t="s">
        <v>22712</v>
      </c>
      <c r="D2258" t="s">
        <v>22706</v>
      </c>
    </row>
    <row r="2259" spans="1:4" x14ac:dyDescent="0.25">
      <c r="A2259" t="s">
        <v>22713</v>
      </c>
      <c r="B2259" t="s">
        <v>22704</v>
      </c>
      <c r="C2259" t="s">
        <v>22714</v>
      </c>
      <c r="D2259" t="s">
        <v>22706</v>
      </c>
    </row>
    <row r="2260" spans="1:4" x14ac:dyDescent="0.25">
      <c r="A2260" t="s">
        <v>22715</v>
      </c>
      <c r="B2260" t="s">
        <v>22704</v>
      </c>
      <c r="C2260" t="s">
        <v>22716</v>
      </c>
      <c r="D2260" t="s">
        <v>22706</v>
      </c>
    </row>
    <row r="2261" spans="1:4" x14ac:dyDescent="0.25">
      <c r="A2261" t="s">
        <v>22717</v>
      </c>
      <c r="B2261" t="s">
        <v>22704</v>
      </c>
      <c r="C2261" t="s">
        <v>22718</v>
      </c>
      <c r="D2261" t="s">
        <v>22706</v>
      </c>
    </row>
    <row r="2262" spans="1:4" x14ac:dyDescent="0.25">
      <c r="A2262" t="s">
        <v>22719</v>
      </c>
      <c r="B2262" t="s">
        <v>22704</v>
      </c>
      <c r="C2262" t="s">
        <v>22720</v>
      </c>
      <c r="D2262" t="s">
        <v>22706</v>
      </c>
    </row>
    <row r="2263" spans="1:4" x14ac:dyDescent="0.25">
      <c r="A2263" t="s">
        <v>22721</v>
      </c>
      <c r="B2263" t="s">
        <v>22704</v>
      </c>
      <c r="C2263" t="s">
        <v>22722</v>
      </c>
      <c r="D2263" t="s">
        <v>22706</v>
      </c>
    </row>
    <row r="2264" spans="1:4" x14ac:dyDescent="0.25">
      <c r="A2264" t="s">
        <v>22723</v>
      </c>
      <c r="B2264" t="s">
        <v>22724</v>
      </c>
      <c r="C2264" t="s">
        <v>22725</v>
      </c>
      <c r="D2264" t="s">
        <v>22706</v>
      </c>
    </row>
    <row r="2265" spans="1:4" x14ac:dyDescent="0.25">
      <c r="A2265" t="s">
        <v>22726</v>
      </c>
      <c r="B2265" t="s">
        <v>22724</v>
      </c>
      <c r="C2265" t="s">
        <v>22727</v>
      </c>
      <c r="D2265" t="s">
        <v>22706</v>
      </c>
    </row>
    <row r="2266" spans="1:4" x14ac:dyDescent="0.25">
      <c r="A2266" t="s">
        <v>22728</v>
      </c>
      <c r="B2266" t="s">
        <v>22724</v>
      </c>
      <c r="C2266" t="s">
        <v>22729</v>
      </c>
      <c r="D2266" t="s">
        <v>22706</v>
      </c>
    </row>
    <row r="2267" spans="1:4" x14ac:dyDescent="0.25">
      <c r="A2267" t="s">
        <v>22730</v>
      </c>
      <c r="B2267" t="s">
        <v>22724</v>
      </c>
      <c r="C2267" t="s">
        <v>22731</v>
      </c>
      <c r="D2267" t="s">
        <v>22706</v>
      </c>
    </row>
    <row r="2268" spans="1:4" x14ac:dyDescent="0.25">
      <c r="A2268" t="s">
        <v>22732</v>
      </c>
      <c r="B2268" t="s">
        <v>22724</v>
      </c>
      <c r="C2268" t="s">
        <v>22733</v>
      </c>
      <c r="D2268" t="s">
        <v>22706</v>
      </c>
    </row>
    <row r="2269" spans="1:4" x14ac:dyDescent="0.25">
      <c r="A2269" t="s">
        <v>22734</v>
      </c>
      <c r="B2269" t="s">
        <v>22724</v>
      </c>
      <c r="C2269" t="s">
        <v>22735</v>
      </c>
      <c r="D2269" t="s">
        <v>22706</v>
      </c>
    </row>
    <row r="2270" spans="1:4" x14ac:dyDescent="0.25">
      <c r="A2270" t="s">
        <v>22736</v>
      </c>
      <c r="B2270" t="s">
        <v>22737</v>
      </c>
      <c r="C2270" t="s">
        <v>22738</v>
      </c>
      <c r="D2270" t="s">
        <v>22706</v>
      </c>
    </row>
    <row r="2271" spans="1:4" x14ac:dyDescent="0.25">
      <c r="A2271" t="s">
        <v>22739</v>
      </c>
      <c r="B2271" t="s">
        <v>22737</v>
      </c>
      <c r="C2271" t="s">
        <v>22740</v>
      </c>
      <c r="D2271" t="s">
        <v>22706</v>
      </c>
    </row>
    <row r="2272" spans="1:4" x14ac:dyDescent="0.25">
      <c r="A2272" t="s">
        <v>22741</v>
      </c>
      <c r="B2272" t="s">
        <v>22737</v>
      </c>
      <c r="C2272" t="s">
        <v>22742</v>
      </c>
      <c r="D2272" t="s">
        <v>22706</v>
      </c>
    </row>
    <row r="2273" spans="1:4" x14ac:dyDescent="0.25">
      <c r="A2273" t="s">
        <v>22743</v>
      </c>
      <c r="B2273" t="s">
        <v>22737</v>
      </c>
      <c r="C2273" t="s">
        <v>22744</v>
      </c>
      <c r="D2273" t="s">
        <v>22706</v>
      </c>
    </row>
    <row r="2274" spans="1:4" x14ac:dyDescent="0.25">
      <c r="A2274" t="s">
        <v>22745</v>
      </c>
      <c r="B2274" t="s">
        <v>22737</v>
      </c>
      <c r="C2274" t="s">
        <v>22746</v>
      </c>
      <c r="D2274" t="s">
        <v>22706</v>
      </c>
    </row>
    <row r="2275" spans="1:4" x14ac:dyDescent="0.25">
      <c r="A2275" t="s">
        <v>22747</v>
      </c>
      <c r="B2275" t="s">
        <v>22737</v>
      </c>
      <c r="C2275" t="s">
        <v>22748</v>
      </c>
      <c r="D2275" t="s">
        <v>22706</v>
      </c>
    </row>
    <row r="2276" spans="1:4" x14ac:dyDescent="0.25">
      <c r="A2276" t="s">
        <v>22749</v>
      </c>
      <c r="B2276" t="s">
        <v>22737</v>
      </c>
      <c r="C2276" t="s">
        <v>22750</v>
      </c>
      <c r="D2276" t="s">
        <v>22706</v>
      </c>
    </row>
    <row r="2277" spans="1:4" x14ac:dyDescent="0.25">
      <c r="A2277" t="s">
        <v>22751</v>
      </c>
      <c r="B2277" t="s">
        <v>22752</v>
      </c>
      <c r="C2277" t="s">
        <v>22753</v>
      </c>
      <c r="D2277" t="s">
        <v>22706</v>
      </c>
    </row>
    <row r="2278" spans="1:4" x14ac:dyDescent="0.25">
      <c r="A2278" t="s">
        <v>22754</v>
      </c>
      <c r="B2278" t="s">
        <v>22752</v>
      </c>
      <c r="C2278" t="s">
        <v>22755</v>
      </c>
      <c r="D2278" t="s">
        <v>22706</v>
      </c>
    </row>
    <row r="2279" spans="1:4" x14ac:dyDescent="0.25">
      <c r="A2279" t="s">
        <v>22756</v>
      </c>
      <c r="B2279" t="s">
        <v>22752</v>
      </c>
      <c r="C2279" t="s">
        <v>22757</v>
      </c>
      <c r="D2279" t="s">
        <v>22706</v>
      </c>
    </row>
    <row r="2280" spans="1:4" x14ac:dyDescent="0.25">
      <c r="A2280" t="s">
        <v>22758</v>
      </c>
      <c r="B2280" t="s">
        <v>22752</v>
      </c>
      <c r="C2280" t="s">
        <v>22759</v>
      </c>
      <c r="D2280" t="s">
        <v>22706</v>
      </c>
    </row>
    <row r="2281" spans="1:4" x14ac:dyDescent="0.25">
      <c r="A2281" t="s">
        <v>22760</v>
      </c>
      <c r="B2281" t="s">
        <v>22752</v>
      </c>
      <c r="C2281" t="s">
        <v>22761</v>
      </c>
      <c r="D2281" t="s">
        <v>22706</v>
      </c>
    </row>
    <row r="2282" spans="1:4" x14ac:dyDescent="0.25">
      <c r="A2282" t="s">
        <v>22762</v>
      </c>
      <c r="B2282" t="s">
        <v>22752</v>
      </c>
      <c r="C2282" t="s">
        <v>22763</v>
      </c>
      <c r="D2282" t="s">
        <v>22706</v>
      </c>
    </row>
    <row r="2283" spans="1:4" x14ac:dyDescent="0.25">
      <c r="A2283" t="s">
        <v>22764</v>
      </c>
      <c r="B2283" t="s">
        <v>22752</v>
      </c>
      <c r="C2283" t="s">
        <v>22765</v>
      </c>
      <c r="D2283" t="s">
        <v>22706</v>
      </c>
    </row>
    <row r="2284" spans="1:4" x14ac:dyDescent="0.25">
      <c r="A2284" t="s">
        <v>22766</v>
      </c>
      <c r="B2284" t="s">
        <v>22752</v>
      </c>
      <c r="C2284" t="s">
        <v>22767</v>
      </c>
      <c r="D2284" t="s">
        <v>22706</v>
      </c>
    </row>
    <row r="2285" spans="1:4" x14ac:dyDescent="0.25">
      <c r="A2285" t="s">
        <v>22768</v>
      </c>
      <c r="B2285" t="s">
        <v>22752</v>
      </c>
      <c r="C2285" t="s">
        <v>22769</v>
      </c>
      <c r="D2285" t="s">
        <v>22706</v>
      </c>
    </row>
    <row r="2286" spans="1:4" x14ac:dyDescent="0.25">
      <c r="A2286" t="s">
        <v>22770</v>
      </c>
      <c r="B2286" t="s">
        <v>22771</v>
      </c>
      <c r="C2286" t="s">
        <v>22772</v>
      </c>
      <c r="D2286" t="s">
        <v>22706</v>
      </c>
    </row>
    <row r="2287" spans="1:4" x14ac:dyDescent="0.25">
      <c r="A2287" t="s">
        <v>22773</v>
      </c>
      <c r="B2287" t="s">
        <v>22771</v>
      </c>
      <c r="C2287" t="s">
        <v>22774</v>
      </c>
      <c r="D2287" t="s">
        <v>22706</v>
      </c>
    </row>
    <row r="2288" spans="1:4" x14ac:dyDescent="0.25">
      <c r="A2288" t="s">
        <v>22775</v>
      </c>
      <c r="B2288" t="s">
        <v>22771</v>
      </c>
      <c r="C2288" t="s">
        <v>22776</v>
      </c>
      <c r="D2288" t="s">
        <v>22706</v>
      </c>
    </row>
    <row r="2289" spans="1:4" x14ac:dyDescent="0.25">
      <c r="A2289" t="s">
        <v>22777</v>
      </c>
      <c r="B2289" t="s">
        <v>22771</v>
      </c>
      <c r="C2289" t="s">
        <v>22778</v>
      </c>
      <c r="D2289" t="s">
        <v>22706</v>
      </c>
    </row>
    <row r="2290" spans="1:4" x14ac:dyDescent="0.25">
      <c r="A2290" t="s">
        <v>22779</v>
      </c>
      <c r="B2290" t="s">
        <v>22771</v>
      </c>
      <c r="C2290" t="s">
        <v>22780</v>
      </c>
      <c r="D2290" t="s">
        <v>22706</v>
      </c>
    </row>
    <row r="2291" spans="1:4" x14ac:dyDescent="0.25">
      <c r="A2291" t="s">
        <v>22781</v>
      </c>
      <c r="B2291" t="s">
        <v>22782</v>
      </c>
      <c r="C2291" t="s">
        <v>22783</v>
      </c>
      <c r="D2291" t="s">
        <v>22706</v>
      </c>
    </row>
    <row r="2292" spans="1:4" x14ac:dyDescent="0.25">
      <c r="A2292" t="s">
        <v>22784</v>
      </c>
      <c r="B2292" t="s">
        <v>22771</v>
      </c>
      <c r="C2292" t="s">
        <v>22785</v>
      </c>
      <c r="D2292" t="s">
        <v>22706</v>
      </c>
    </row>
    <row r="2293" spans="1:4" x14ac:dyDescent="0.25">
      <c r="A2293" t="s">
        <v>22786</v>
      </c>
      <c r="B2293" t="s">
        <v>22787</v>
      </c>
      <c r="C2293" t="s">
        <v>22788</v>
      </c>
      <c r="D2293" t="s">
        <v>22706</v>
      </c>
    </row>
    <row r="2294" spans="1:4" x14ac:dyDescent="0.25">
      <c r="A2294" t="s">
        <v>22789</v>
      </c>
      <c r="B2294" t="s">
        <v>22787</v>
      </c>
      <c r="C2294" t="s">
        <v>22790</v>
      </c>
      <c r="D2294" t="s">
        <v>22706</v>
      </c>
    </row>
    <row r="2295" spans="1:4" x14ac:dyDescent="0.25">
      <c r="A2295" t="s">
        <v>22791</v>
      </c>
      <c r="B2295" t="s">
        <v>22787</v>
      </c>
      <c r="C2295" t="s">
        <v>22792</v>
      </c>
      <c r="D2295" t="s">
        <v>22706</v>
      </c>
    </row>
    <row r="2296" spans="1:4" x14ac:dyDescent="0.25">
      <c r="A2296" t="s">
        <v>22793</v>
      </c>
      <c r="B2296" t="s">
        <v>22787</v>
      </c>
      <c r="C2296" t="s">
        <v>22794</v>
      </c>
      <c r="D2296" t="s">
        <v>22706</v>
      </c>
    </row>
    <row r="2297" spans="1:4" x14ac:dyDescent="0.25">
      <c r="A2297" t="s">
        <v>22795</v>
      </c>
      <c r="B2297" t="s">
        <v>22787</v>
      </c>
      <c r="C2297" t="s">
        <v>22796</v>
      </c>
      <c r="D2297" t="s">
        <v>22706</v>
      </c>
    </row>
    <row r="2298" spans="1:4" x14ac:dyDescent="0.25">
      <c r="A2298" t="s">
        <v>22797</v>
      </c>
      <c r="B2298" t="s">
        <v>22787</v>
      </c>
      <c r="C2298" t="s">
        <v>22798</v>
      </c>
      <c r="D2298" t="s">
        <v>22706</v>
      </c>
    </row>
    <row r="2299" spans="1:4" x14ac:dyDescent="0.25">
      <c r="A2299" t="s">
        <v>22799</v>
      </c>
      <c r="B2299" t="s">
        <v>22787</v>
      </c>
      <c r="C2299" t="s">
        <v>22800</v>
      </c>
      <c r="D2299" t="s">
        <v>22706</v>
      </c>
    </row>
    <row r="2300" spans="1:4" x14ac:dyDescent="0.25">
      <c r="A2300" t="s">
        <v>22801</v>
      </c>
      <c r="B2300" t="s">
        <v>22802</v>
      </c>
      <c r="C2300" t="s">
        <v>22803</v>
      </c>
      <c r="D2300" t="s">
        <v>22706</v>
      </c>
    </row>
    <row r="2301" spans="1:4" x14ac:dyDescent="0.25">
      <c r="A2301" t="s">
        <v>22804</v>
      </c>
      <c r="B2301" t="s">
        <v>22802</v>
      </c>
      <c r="C2301" t="s">
        <v>22805</v>
      </c>
      <c r="D2301" t="s">
        <v>22706</v>
      </c>
    </row>
    <row r="2302" spans="1:4" x14ac:dyDescent="0.25">
      <c r="A2302" t="s">
        <v>22806</v>
      </c>
      <c r="B2302" t="s">
        <v>22802</v>
      </c>
      <c r="C2302" t="s">
        <v>22807</v>
      </c>
      <c r="D2302" t="s">
        <v>22706</v>
      </c>
    </row>
    <row r="2303" spans="1:4" x14ac:dyDescent="0.25">
      <c r="A2303" t="s">
        <v>22808</v>
      </c>
      <c r="B2303" t="s">
        <v>22802</v>
      </c>
      <c r="C2303" t="s">
        <v>22809</v>
      </c>
      <c r="D2303" t="s">
        <v>22706</v>
      </c>
    </row>
    <row r="2304" spans="1:4" x14ac:dyDescent="0.25">
      <c r="A2304" t="s">
        <v>22810</v>
      </c>
      <c r="B2304" t="s">
        <v>22802</v>
      </c>
      <c r="C2304" t="s">
        <v>22811</v>
      </c>
      <c r="D2304" t="s">
        <v>22706</v>
      </c>
    </row>
    <row r="2305" spans="1:4" x14ac:dyDescent="0.25">
      <c r="A2305" t="s">
        <v>22812</v>
      </c>
      <c r="B2305" t="s">
        <v>22813</v>
      </c>
      <c r="C2305" t="s">
        <v>22814</v>
      </c>
      <c r="D2305" t="s">
        <v>22706</v>
      </c>
    </row>
    <row r="2306" spans="1:4" x14ac:dyDescent="0.25">
      <c r="A2306" t="s">
        <v>22815</v>
      </c>
      <c r="B2306" t="s">
        <v>22816</v>
      </c>
      <c r="C2306" t="s">
        <v>22817</v>
      </c>
      <c r="D2306" t="s">
        <v>22706</v>
      </c>
    </row>
    <row r="2307" spans="1:4" x14ac:dyDescent="0.25">
      <c r="A2307" t="s">
        <v>22818</v>
      </c>
      <c r="B2307" t="s">
        <v>22813</v>
      </c>
      <c r="C2307" t="s">
        <v>22819</v>
      </c>
      <c r="D2307" t="s">
        <v>22706</v>
      </c>
    </row>
    <row r="2308" spans="1:4" x14ac:dyDescent="0.25">
      <c r="A2308" t="s">
        <v>22820</v>
      </c>
      <c r="B2308" t="s">
        <v>22821</v>
      </c>
      <c r="C2308" t="s">
        <v>22822</v>
      </c>
      <c r="D2308" t="s">
        <v>22706</v>
      </c>
    </row>
    <row r="2309" spans="1:4" x14ac:dyDescent="0.25">
      <c r="A2309" t="s">
        <v>22823</v>
      </c>
      <c r="B2309" t="s">
        <v>22821</v>
      </c>
      <c r="C2309" t="s">
        <v>22824</v>
      </c>
      <c r="D2309" t="s">
        <v>22706</v>
      </c>
    </row>
    <row r="2310" spans="1:4" x14ac:dyDescent="0.25">
      <c r="A2310" t="s">
        <v>22825</v>
      </c>
      <c r="B2310" t="s">
        <v>22821</v>
      </c>
      <c r="C2310" t="s">
        <v>22826</v>
      </c>
      <c r="D2310" t="s">
        <v>22706</v>
      </c>
    </row>
    <row r="2311" spans="1:4" x14ac:dyDescent="0.25">
      <c r="A2311" t="s">
        <v>22827</v>
      </c>
      <c r="B2311" t="s">
        <v>22821</v>
      </c>
      <c r="C2311" t="s">
        <v>22828</v>
      </c>
      <c r="D2311" t="s">
        <v>22706</v>
      </c>
    </row>
    <row r="2312" spans="1:4" x14ac:dyDescent="0.25">
      <c r="A2312" t="s">
        <v>22829</v>
      </c>
      <c r="B2312" t="s">
        <v>22821</v>
      </c>
      <c r="C2312" t="s">
        <v>22830</v>
      </c>
      <c r="D2312" t="s">
        <v>22706</v>
      </c>
    </row>
    <row r="2313" spans="1:4" x14ac:dyDescent="0.25">
      <c r="A2313" t="s">
        <v>22831</v>
      </c>
      <c r="B2313" t="s">
        <v>22821</v>
      </c>
      <c r="C2313" t="s">
        <v>22832</v>
      </c>
      <c r="D2313" t="s">
        <v>22706</v>
      </c>
    </row>
    <row r="2314" spans="1:4" x14ac:dyDescent="0.25">
      <c r="A2314" t="s">
        <v>22833</v>
      </c>
      <c r="B2314" t="s">
        <v>22821</v>
      </c>
      <c r="C2314" t="s">
        <v>22834</v>
      </c>
      <c r="D2314" t="s">
        <v>22706</v>
      </c>
    </row>
    <row r="2315" spans="1:4" x14ac:dyDescent="0.25">
      <c r="A2315" t="s">
        <v>22835</v>
      </c>
      <c r="B2315" t="s">
        <v>22821</v>
      </c>
      <c r="C2315" t="s">
        <v>22836</v>
      </c>
      <c r="D2315" t="s">
        <v>22706</v>
      </c>
    </row>
    <row r="2316" spans="1:4" x14ac:dyDescent="0.25">
      <c r="A2316" t="s">
        <v>22837</v>
      </c>
      <c r="B2316" t="s">
        <v>22821</v>
      </c>
      <c r="C2316" t="s">
        <v>22838</v>
      </c>
      <c r="D2316" t="s">
        <v>22706</v>
      </c>
    </row>
    <row r="2317" spans="1:4" x14ac:dyDescent="0.25">
      <c r="A2317" t="s">
        <v>22839</v>
      </c>
      <c r="B2317" t="s">
        <v>22840</v>
      </c>
      <c r="C2317" t="s">
        <v>22841</v>
      </c>
      <c r="D2317" t="s">
        <v>22706</v>
      </c>
    </row>
    <row r="2318" spans="1:4" x14ac:dyDescent="0.25">
      <c r="A2318" t="s">
        <v>22842</v>
      </c>
      <c r="B2318" t="s">
        <v>22843</v>
      </c>
      <c r="C2318" t="s">
        <v>22844</v>
      </c>
      <c r="D2318" t="s">
        <v>22706</v>
      </c>
    </row>
    <row r="2319" spans="1:4" x14ac:dyDescent="0.25">
      <c r="A2319" t="s">
        <v>22845</v>
      </c>
      <c r="B2319" t="s">
        <v>22843</v>
      </c>
      <c r="C2319" t="s">
        <v>22846</v>
      </c>
      <c r="D2319" t="s">
        <v>22706</v>
      </c>
    </row>
    <row r="2320" spans="1:4" x14ac:dyDescent="0.25">
      <c r="A2320" t="s">
        <v>22847</v>
      </c>
      <c r="B2320" t="s">
        <v>22848</v>
      </c>
      <c r="C2320" t="s">
        <v>22849</v>
      </c>
      <c r="D2320" t="s">
        <v>22706</v>
      </c>
    </row>
    <row r="2321" spans="1:4" x14ac:dyDescent="0.25">
      <c r="A2321" t="s">
        <v>22850</v>
      </c>
      <c r="B2321" t="s">
        <v>22851</v>
      </c>
      <c r="C2321" t="s">
        <v>22852</v>
      </c>
      <c r="D2321" t="s">
        <v>22706</v>
      </c>
    </row>
    <row r="2322" spans="1:4" x14ac:dyDescent="0.25">
      <c r="A2322" t="s">
        <v>22853</v>
      </c>
      <c r="B2322" t="s">
        <v>22854</v>
      </c>
      <c r="C2322" t="s">
        <v>22855</v>
      </c>
      <c r="D2322" t="s">
        <v>22706</v>
      </c>
    </row>
    <row r="2323" spans="1:4" x14ac:dyDescent="0.25">
      <c r="A2323" t="s">
        <v>22856</v>
      </c>
      <c r="B2323" t="s">
        <v>22854</v>
      </c>
      <c r="C2323" t="s">
        <v>22857</v>
      </c>
      <c r="D2323" t="s">
        <v>22706</v>
      </c>
    </row>
    <row r="2324" spans="1:4" x14ac:dyDescent="0.25">
      <c r="A2324" t="s">
        <v>22858</v>
      </c>
      <c r="B2324" t="s">
        <v>22854</v>
      </c>
      <c r="C2324" t="s">
        <v>22859</v>
      </c>
      <c r="D2324" t="s">
        <v>22706</v>
      </c>
    </row>
    <row r="2325" spans="1:4" x14ac:dyDescent="0.25">
      <c r="A2325" t="s">
        <v>22860</v>
      </c>
      <c r="B2325" t="s">
        <v>22854</v>
      </c>
      <c r="C2325" t="s">
        <v>22861</v>
      </c>
      <c r="D2325" t="s">
        <v>22706</v>
      </c>
    </row>
    <row r="2326" spans="1:4" x14ac:dyDescent="0.25">
      <c r="A2326" t="s">
        <v>22862</v>
      </c>
      <c r="B2326" t="s">
        <v>22854</v>
      </c>
      <c r="C2326" t="s">
        <v>22863</v>
      </c>
      <c r="D2326" t="s">
        <v>22706</v>
      </c>
    </row>
    <row r="2327" spans="1:4" x14ac:dyDescent="0.25">
      <c r="A2327" t="s">
        <v>22864</v>
      </c>
      <c r="B2327" t="s">
        <v>22865</v>
      </c>
      <c r="C2327" t="s">
        <v>22866</v>
      </c>
      <c r="D2327" t="s">
        <v>22706</v>
      </c>
    </row>
    <row r="2328" spans="1:4" x14ac:dyDescent="0.25">
      <c r="A2328" t="s">
        <v>22867</v>
      </c>
      <c r="B2328" t="s">
        <v>22865</v>
      </c>
      <c r="C2328" t="s">
        <v>22868</v>
      </c>
      <c r="D2328" t="s">
        <v>22706</v>
      </c>
    </row>
    <row r="2329" spans="1:4" x14ac:dyDescent="0.25">
      <c r="A2329" t="s">
        <v>22869</v>
      </c>
      <c r="B2329" t="s">
        <v>22865</v>
      </c>
      <c r="C2329" t="s">
        <v>22870</v>
      </c>
      <c r="D2329" t="s">
        <v>22706</v>
      </c>
    </row>
    <row r="2330" spans="1:4" x14ac:dyDescent="0.25">
      <c r="A2330" t="s">
        <v>22871</v>
      </c>
      <c r="B2330" t="s">
        <v>22865</v>
      </c>
      <c r="C2330" t="s">
        <v>22872</v>
      </c>
      <c r="D2330" t="s">
        <v>22706</v>
      </c>
    </row>
    <row r="2331" spans="1:4" x14ac:dyDescent="0.25">
      <c r="A2331" t="s">
        <v>22873</v>
      </c>
      <c r="B2331" t="s">
        <v>22865</v>
      </c>
      <c r="C2331" t="s">
        <v>22874</v>
      </c>
      <c r="D2331" t="s">
        <v>22706</v>
      </c>
    </row>
    <row r="2332" spans="1:4" x14ac:dyDescent="0.25">
      <c r="A2332" t="s">
        <v>22875</v>
      </c>
      <c r="B2332" t="s">
        <v>22865</v>
      </c>
      <c r="C2332" t="s">
        <v>22876</v>
      </c>
      <c r="D2332" t="s">
        <v>22706</v>
      </c>
    </row>
    <row r="2333" spans="1:4" x14ac:dyDescent="0.25">
      <c r="A2333" t="s">
        <v>22877</v>
      </c>
      <c r="B2333" t="s">
        <v>22865</v>
      </c>
      <c r="C2333" t="s">
        <v>22878</v>
      </c>
      <c r="D2333" t="s">
        <v>22706</v>
      </c>
    </row>
    <row r="2334" spans="1:4" x14ac:dyDescent="0.25">
      <c r="A2334" t="s">
        <v>22879</v>
      </c>
      <c r="B2334" t="s">
        <v>22865</v>
      </c>
      <c r="C2334" t="s">
        <v>22880</v>
      </c>
      <c r="D2334" t="s">
        <v>22706</v>
      </c>
    </row>
    <row r="2335" spans="1:4" x14ac:dyDescent="0.25">
      <c r="A2335" t="s">
        <v>22881</v>
      </c>
      <c r="B2335" t="s">
        <v>22865</v>
      </c>
      <c r="C2335" t="s">
        <v>22882</v>
      </c>
      <c r="D2335" t="s">
        <v>22706</v>
      </c>
    </row>
    <row r="2336" spans="1:4" x14ac:dyDescent="0.25">
      <c r="A2336" t="s">
        <v>22883</v>
      </c>
      <c r="B2336" t="s">
        <v>22865</v>
      </c>
      <c r="C2336" t="s">
        <v>22884</v>
      </c>
      <c r="D2336" t="s">
        <v>22706</v>
      </c>
    </row>
    <row r="2337" spans="1:4" x14ac:dyDescent="0.25">
      <c r="A2337" t="s">
        <v>22885</v>
      </c>
      <c r="B2337" t="s">
        <v>22865</v>
      </c>
      <c r="C2337" t="s">
        <v>22886</v>
      </c>
      <c r="D2337" t="s">
        <v>22706</v>
      </c>
    </row>
    <row r="2338" spans="1:4" x14ac:dyDescent="0.25">
      <c r="A2338" t="s">
        <v>22887</v>
      </c>
      <c r="B2338" t="s">
        <v>22865</v>
      </c>
      <c r="C2338" t="s">
        <v>22888</v>
      </c>
      <c r="D2338" t="s">
        <v>22706</v>
      </c>
    </row>
    <row r="2339" spans="1:4" x14ac:dyDescent="0.25">
      <c r="A2339" t="s">
        <v>22889</v>
      </c>
      <c r="B2339" t="s">
        <v>22890</v>
      </c>
      <c r="C2339" t="s">
        <v>22891</v>
      </c>
      <c r="D2339" t="s">
        <v>22706</v>
      </c>
    </row>
    <row r="2340" spans="1:4" x14ac:dyDescent="0.25">
      <c r="A2340" t="s">
        <v>22892</v>
      </c>
      <c r="B2340" t="s">
        <v>22890</v>
      </c>
      <c r="C2340" t="s">
        <v>22893</v>
      </c>
      <c r="D2340" t="s">
        <v>22706</v>
      </c>
    </row>
    <row r="2341" spans="1:4" x14ac:dyDescent="0.25">
      <c r="A2341" t="s">
        <v>22894</v>
      </c>
      <c r="B2341" t="s">
        <v>22890</v>
      </c>
      <c r="C2341" t="s">
        <v>22895</v>
      </c>
      <c r="D2341" t="s">
        <v>22706</v>
      </c>
    </row>
    <row r="2342" spans="1:4" x14ac:dyDescent="0.25">
      <c r="A2342" t="s">
        <v>22896</v>
      </c>
      <c r="B2342" t="s">
        <v>22890</v>
      </c>
      <c r="C2342" t="s">
        <v>22897</v>
      </c>
      <c r="D2342" t="s">
        <v>22706</v>
      </c>
    </row>
    <row r="2343" spans="1:4" x14ac:dyDescent="0.25">
      <c r="A2343" t="s">
        <v>22898</v>
      </c>
      <c r="B2343" t="s">
        <v>22890</v>
      </c>
      <c r="C2343" t="s">
        <v>22899</v>
      </c>
      <c r="D2343" t="s">
        <v>22706</v>
      </c>
    </row>
    <row r="2344" spans="1:4" x14ac:dyDescent="0.25">
      <c r="A2344" t="s">
        <v>22900</v>
      </c>
      <c r="B2344" t="s">
        <v>22890</v>
      </c>
      <c r="C2344" t="s">
        <v>22901</v>
      </c>
      <c r="D2344" t="s">
        <v>22706</v>
      </c>
    </row>
    <row r="2345" spans="1:4" x14ac:dyDescent="0.25">
      <c r="A2345" t="s">
        <v>22902</v>
      </c>
      <c r="B2345" t="s">
        <v>22903</v>
      </c>
      <c r="C2345" t="s">
        <v>22904</v>
      </c>
      <c r="D2345" t="s">
        <v>22706</v>
      </c>
    </row>
    <row r="2346" spans="1:4" x14ac:dyDescent="0.25">
      <c r="A2346" t="s">
        <v>22905</v>
      </c>
      <c r="B2346" t="s">
        <v>22903</v>
      </c>
      <c r="C2346" t="s">
        <v>22906</v>
      </c>
      <c r="D2346" t="s">
        <v>22706</v>
      </c>
    </row>
    <row r="2347" spans="1:4" x14ac:dyDescent="0.25">
      <c r="A2347" t="s">
        <v>22907</v>
      </c>
      <c r="B2347" t="s">
        <v>22903</v>
      </c>
      <c r="C2347" t="s">
        <v>22908</v>
      </c>
      <c r="D2347" t="s">
        <v>22706</v>
      </c>
    </row>
    <row r="2348" spans="1:4" x14ac:dyDescent="0.25">
      <c r="A2348" t="s">
        <v>22909</v>
      </c>
      <c r="B2348" t="s">
        <v>22903</v>
      </c>
      <c r="C2348" t="s">
        <v>22910</v>
      </c>
      <c r="D2348" t="s">
        <v>22706</v>
      </c>
    </row>
    <row r="2349" spans="1:4" x14ac:dyDescent="0.25">
      <c r="A2349" t="s">
        <v>22911</v>
      </c>
      <c r="B2349" t="s">
        <v>22912</v>
      </c>
      <c r="C2349" t="s">
        <v>22913</v>
      </c>
      <c r="D2349" t="s">
        <v>22706</v>
      </c>
    </row>
    <row r="2350" spans="1:4" x14ac:dyDescent="0.25">
      <c r="A2350" t="s">
        <v>22914</v>
      </c>
      <c r="B2350" t="s">
        <v>22915</v>
      </c>
      <c r="C2350" t="s">
        <v>22916</v>
      </c>
      <c r="D2350" t="s">
        <v>22706</v>
      </c>
    </row>
    <row r="2351" spans="1:4" x14ac:dyDescent="0.25">
      <c r="A2351" t="s">
        <v>22917</v>
      </c>
      <c r="B2351" t="s">
        <v>22918</v>
      </c>
      <c r="C2351" t="s">
        <v>22919</v>
      </c>
      <c r="D2351" t="s">
        <v>22706</v>
      </c>
    </row>
    <row r="2352" spans="1:4" x14ac:dyDescent="0.25">
      <c r="A2352" t="s">
        <v>22920</v>
      </c>
      <c r="B2352" t="s">
        <v>22921</v>
      </c>
      <c r="C2352" t="s">
        <v>22922</v>
      </c>
      <c r="D2352" t="s">
        <v>22706</v>
      </c>
    </row>
    <row r="2353" spans="1:4" x14ac:dyDescent="0.25">
      <c r="A2353" t="s">
        <v>22923</v>
      </c>
      <c r="B2353" t="s">
        <v>22924</v>
      </c>
      <c r="C2353" t="s">
        <v>22925</v>
      </c>
      <c r="D2353" t="s">
        <v>22706</v>
      </c>
    </row>
    <row r="2354" spans="1:4" x14ac:dyDescent="0.25">
      <c r="A2354" t="s">
        <v>22926</v>
      </c>
      <c r="B2354" t="s">
        <v>22924</v>
      </c>
      <c r="C2354" t="s">
        <v>22927</v>
      </c>
      <c r="D2354" t="s">
        <v>22706</v>
      </c>
    </row>
    <row r="2355" spans="1:4" x14ac:dyDescent="0.25">
      <c r="A2355" t="s">
        <v>22928</v>
      </c>
      <c r="B2355" t="s">
        <v>22929</v>
      </c>
      <c r="C2355" t="s">
        <v>22930</v>
      </c>
      <c r="D2355" t="s">
        <v>22706</v>
      </c>
    </row>
    <row r="2356" spans="1:4" x14ac:dyDescent="0.25">
      <c r="A2356" t="s">
        <v>22931</v>
      </c>
      <c r="B2356" t="s">
        <v>22929</v>
      </c>
      <c r="C2356" t="s">
        <v>22932</v>
      </c>
      <c r="D2356" t="s">
        <v>22706</v>
      </c>
    </row>
    <row r="2357" spans="1:4" x14ac:dyDescent="0.25">
      <c r="A2357" t="s">
        <v>22933</v>
      </c>
      <c r="B2357" t="s">
        <v>22929</v>
      </c>
      <c r="C2357" t="s">
        <v>22934</v>
      </c>
      <c r="D2357" t="s">
        <v>22706</v>
      </c>
    </row>
    <row r="2358" spans="1:4" x14ac:dyDescent="0.25">
      <c r="A2358" t="s">
        <v>22935</v>
      </c>
      <c r="B2358" t="s">
        <v>22936</v>
      </c>
      <c r="C2358" t="s">
        <v>22937</v>
      </c>
      <c r="D2358" t="s">
        <v>22706</v>
      </c>
    </row>
    <row r="2359" spans="1:4" x14ac:dyDescent="0.25">
      <c r="A2359" t="s">
        <v>22938</v>
      </c>
      <c r="B2359" t="s">
        <v>22936</v>
      </c>
      <c r="C2359" t="s">
        <v>22939</v>
      </c>
      <c r="D2359" t="s">
        <v>22706</v>
      </c>
    </row>
    <row r="2360" spans="1:4" x14ac:dyDescent="0.25">
      <c r="A2360" t="s">
        <v>22940</v>
      </c>
      <c r="B2360" t="s">
        <v>22936</v>
      </c>
      <c r="C2360" t="s">
        <v>22941</v>
      </c>
      <c r="D2360" t="s">
        <v>22706</v>
      </c>
    </row>
    <row r="2361" spans="1:4" x14ac:dyDescent="0.25">
      <c r="A2361" t="s">
        <v>22942</v>
      </c>
      <c r="B2361" t="s">
        <v>22943</v>
      </c>
      <c r="C2361" t="s">
        <v>22944</v>
      </c>
      <c r="D2361" t="s">
        <v>22706</v>
      </c>
    </row>
    <row r="2362" spans="1:4" x14ac:dyDescent="0.25">
      <c r="A2362" t="s">
        <v>22945</v>
      </c>
      <c r="B2362" t="s">
        <v>22943</v>
      </c>
      <c r="C2362" t="s">
        <v>22946</v>
      </c>
      <c r="D2362" t="s">
        <v>22706</v>
      </c>
    </row>
    <row r="2363" spans="1:4" x14ac:dyDescent="0.25">
      <c r="A2363" t="s">
        <v>22947</v>
      </c>
      <c r="B2363" t="s">
        <v>22943</v>
      </c>
      <c r="C2363" t="s">
        <v>22948</v>
      </c>
      <c r="D2363" t="s">
        <v>22706</v>
      </c>
    </row>
    <row r="2364" spans="1:4" x14ac:dyDescent="0.25">
      <c r="A2364" t="s">
        <v>22949</v>
      </c>
      <c r="B2364" t="s">
        <v>22943</v>
      </c>
      <c r="C2364" t="s">
        <v>22950</v>
      </c>
      <c r="D2364" t="s">
        <v>22706</v>
      </c>
    </row>
    <row r="2365" spans="1:4" x14ac:dyDescent="0.25">
      <c r="A2365" t="s">
        <v>22951</v>
      </c>
      <c r="B2365" t="s">
        <v>22952</v>
      </c>
      <c r="C2365" t="s">
        <v>22953</v>
      </c>
      <c r="D2365" t="s">
        <v>22706</v>
      </c>
    </row>
    <row r="2366" spans="1:4" x14ac:dyDescent="0.25">
      <c r="A2366" t="s">
        <v>22954</v>
      </c>
      <c r="B2366" t="s">
        <v>22952</v>
      </c>
      <c r="C2366" t="s">
        <v>22955</v>
      </c>
      <c r="D2366" t="s">
        <v>22706</v>
      </c>
    </row>
    <row r="2367" spans="1:4" x14ac:dyDescent="0.25">
      <c r="A2367" t="s">
        <v>22956</v>
      </c>
      <c r="B2367" t="s">
        <v>22952</v>
      </c>
      <c r="C2367" t="s">
        <v>22957</v>
      </c>
      <c r="D2367" t="s">
        <v>22706</v>
      </c>
    </row>
    <row r="2368" spans="1:4" x14ac:dyDescent="0.25">
      <c r="A2368" t="s">
        <v>22958</v>
      </c>
      <c r="B2368" t="s">
        <v>22952</v>
      </c>
      <c r="C2368" t="s">
        <v>22959</v>
      </c>
      <c r="D2368" t="s">
        <v>22706</v>
      </c>
    </row>
    <row r="2369" spans="1:4" x14ac:dyDescent="0.25">
      <c r="A2369" t="s">
        <v>22960</v>
      </c>
      <c r="B2369" t="s">
        <v>22961</v>
      </c>
      <c r="C2369" t="s">
        <v>22962</v>
      </c>
      <c r="D2369" t="s">
        <v>17852</v>
      </c>
    </row>
    <row r="2370" spans="1:4" x14ac:dyDescent="0.25">
      <c r="A2370" t="s">
        <v>22963</v>
      </c>
      <c r="B2370" t="s">
        <v>22964</v>
      </c>
      <c r="C2370" t="s">
        <v>22965</v>
      </c>
      <c r="D2370" t="s">
        <v>17852</v>
      </c>
    </row>
    <row r="2371" spans="1:4" x14ac:dyDescent="0.25">
      <c r="A2371" t="s">
        <v>22966</v>
      </c>
      <c r="B2371" t="s">
        <v>22967</v>
      </c>
      <c r="C2371" t="s">
        <v>22968</v>
      </c>
      <c r="D2371" t="s">
        <v>17852</v>
      </c>
    </row>
    <row r="2372" spans="1:4" x14ac:dyDescent="0.25">
      <c r="A2372" t="s">
        <v>22969</v>
      </c>
      <c r="B2372" t="s">
        <v>22970</v>
      </c>
      <c r="C2372" t="s">
        <v>22971</v>
      </c>
      <c r="D2372" t="s">
        <v>19920</v>
      </c>
    </row>
    <row r="2373" spans="1:4" x14ac:dyDescent="0.25">
      <c r="A2373" t="s">
        <v>22972</v>
      </c>
      <c r="B2373" t="s">
        <v>22970</v>
      </c>
      <c r="C2373" t="s">
        <v>22973</v>
      </c>
      <c r="D2373" t="s">
        <v>19920</v>
      </c>
    </row>
    <row r="2374" spans="1:4" x14ac:dyDescent="0.25">
      <c r="A2374" t="s">
        <v>22974</v>
      </c>
      <c r="B2374" t="s">
        <v>19582</v>
      </c>
      <c r="C2374" t="s">
        <v>22975</v>
      </c>
      <c r="D2374" t="s">
        <v>21279</v>
      </c>
    </row>
    <row r="2375" spans="1:4" x14ac:dyDescent="0.25">
      <c r="A2375" t="s">
        <v>22976</v>
      </c>
      <c r="B2375" t="s">
        <v>22977</v>
      </c>
      <c r="C2375" t="s">
        <v>22978</v>
      </c>
      <c r="D2375" t="s">
        <v>20298</v>
      </c>
    </row>
    <row r="2376" spans="1:4" x14ac:dyDescent="0.25">
      <c r="A2376" t="s">
        <v>22979</v>
      </c>
      <c r="B2376" t="s">
        <v>22980</v>
      </c>
      <c r="C2376" t="s">
        <v>22981</v>
      </c>
      <c r="D2376" t="s">
        <v>20298</v>
      </c>
    </row>
    <row r="2377" spans="1:4" x14ac:dyDescent="0.25">
      <c r="A2377" t="s">
        <v>22982</v>
      </c>
      <c r="B2377" t="s">
        <v>22983</v>
      </c>
      <c r="C2377" t="s">
        <v>22984</v>
      </c>
      <c r="D2377" t="s">
        <v>20298</v>
      </c>
    </row>
    <row r="2378" spans="1:4" x14ac:dyDescent="0.25">
      <c r="A2378" t="s">
        <v>22985</v>
      </c>
      <c r="B2378" t="s">
        <v>22986</v>
      </c>
      <c r="C2378" t="s">
        <v>22987</v>
      </c>
      <c r="D2378" t="s">
        <v>20298</v>
      </c>
    </row>
    <row r="2379" spans="1:4" x14ac:dyDescent="0.25">
      <c r="A2379" t="s">
        <v>22988</v>
      </c>
      <c r="B2379" t="s">
        <v>22989</v>
      </c>
      <c r="C2379" t="s">
        <v>22990</v>
      </c>
      <c r="D2379" t="s">
        <v>20298</v>
      </c>
    </row>
    <row r="2380" spans="1:4" x14ac:dyDescent="0.25">
      <c r="A2380" t="s">
        <v>22991</v>
      </c>
      <c r="B2380" t="s">
        <v>22992</v>
      </c>
      <c r="C2380" t="s">
        <v>22993</v>
      </c>
      <c r="D2380" t="s">
        <v>20298</v>
      </c>
    </row>
    <row r="2381" spans="1:4" x14ac:dyDescent="0.25">
      <c r="A2381" t="s">
        <v>22994</v>
      </c>
      <c r="B2381" t="s">
        <v>22995</v>
      </c>
      <c r="C2381" t="s">
        <v>22996</v>
      </c>
      <c r="D2381" t="s">
        <v>20298</v>
      </c>
    </row>
    <row r="2382" spans="1:4" x14ac:dyDescent="0.25">
      <c r="A2382" t="s">
        <v>22997</v>
      </c>
      <c r="B2382" t="s">
        <v>22998</v>
      </c>
      <c r="C2382" t="s">
        <v>22999</v>
      </c>
      <c r="D2382" t="s">
        <v>20298</v>
      </c>
    </row>
    <row r="2383" spans="1:4" x14ac:dyDescent="0.25">
      <c r="A2383" t="s">
        <v>23000</v>
      </c>
      <c r="B2383" t="s">
        <v>23001</v>
      </c>
      <c r="C2383" t="s">
        <v>23002</v>
      </c>
      <c r="D2383" t="s">
        <v>20298</v>
      </c>
    </row>
    <row r="2384" spans="1:4" x14ac:dyDescent="0.25">
      <c r="A2384" t="s">
        <v>23003</v>
      </c>
      <c r="B2384" t="s">
        <v>23004</v>
      </c>
      <c r="C2384" t="s">
        <v>23005</v>
      </c>
      <c r="D2384" t="s">
        <v>20298</v>
      </c>
    </row>
    <row r="2385" spans="1:4" x14ac:dyDescent="0.25">
      <c r="A2385" t="s">
        <v>23006</v>
      </c>
      <c r="B2385" t="s">
        <v>23007</v>
      </c>
      <c r="C2385" t="s">
        <v>23008</v>
      </c>
      <c r="D2385" t="s">
        <v>20298</v>
      </c>
    </row>
    <row r="2386" spans="1:4" x14ac:dyDescent="0.25">
      <c r="A2386" t="s">
        <v>23009</v>
      </c>
      <c r="B2386" t="s">
        <v>23010</v>
      </c>
      <c r="C2386" t="s">
        <v>23011</v>
      </c>
      <c r="D2386" t="s">
        <v>20298</v>
      </c>
    </row>
    <row r="2387" spans="1:4" x14ac:dyDescent="0.25">
      <c r="A2387" t="s">
        <v>23012</v>
      </c>
      <c r="B2387" t="s">
        <v>23013</v>
      </c>
      <c r="C2387" t="s">
        <v>23014</v>
      </c>
      <c r="D2387" t="s">
        <v>20298</v>
      </c>
    </row>
    <row r="2388" spans="1:4" x14ac:dyDescent="0.25">
      <c r="A2388" t="s">
        <v>23015</v>
      </c>
      <c r="B2388" t="s">
        <v>23016</v>
      </c>
      <c r="C2388" t="s">
        <v>23017</v>
      </c>
      <c r="D2388" t="s">
        <v>20298</v>
      </c>
    </row>
    <row r="2389" spans="1:4" x14ac:dyDescent="0.25">
      <c r="A2389" t="s">
        <v>23018</v>
      </c>
      <c r="B2389" t="s">
        <v>23019</v>
      </c>
      <c r="C2389" t="s">
        <v>23020</v>
      </c>
      <c r="D2389" t="s">
        <v>20298</v>
      </c>
    </row>
    <row r="2390" spans="1:4" x14ac:dyDescent="0.25">
      <c r="A2390" t="s">
        <v>23021</v>
      </c>
      <c r="B2390" t="s">
        <v>23022</v>
      </c>
      <c r="C2390" t="s">
        <v>23023</v>
      </c>
      <c r="D2390" t="s">
        <v>20298</v>
      </c>
    </row>
    <row r="2391" spans="1:4" x14ac:dyDescent="0.25">
      <c r="A2391" t="s">
        <v>23024</v>
      </c>
      <c r="B2391" t="s">
        <v>23025</v>
      </c>
      <c r="C2391" t="s">
        <v>23026</v>
      </c>
      <c r="D2391" t="s">
        <v>20298</v>
      </c>
    </row>
    <row r="2392" spans="1:4" x14ac:dyDescent="0.25">
      <c r="A2392" t="s">
        <v>23027</v>
      </c>
      <c r="B2392" t="s">
        <v>23028</v>
      </c>
      <c r="C2392" t="s">
        <v>23029</v>
      </c>
      <c r="D2392" t="s">
        <v>20298</v>
      </c>
    </row>
    <row r="2393" spans="1:4" x14ac:dyDescent="0.25">
      <c r="A2393" t="s">
        <v>23030</v>
      </c>
      <c r="B2393" t="s">
        <v>23031</v>
      </c>
      <c r="C2393" t="s">
        <v>23032</v>
      </c>
      <c r="D2393" t="s">
        <v>20298</v>
      </c>
    </row>
    <row r="2394" spans="1:4" x14ac:dyDescent="0.25">
      <c r="A2394" t="s">
        <v>23033</v>
      </c>
      <c r="B2394" t="s">
        <v>23034</v>
      </c>
      <c r="C2394" t="s">
        <v>23035</v>
      </c>
      <c r="D2394" t="s">
        <v>20298</v>
      </c>
    </row>
    <row r="2395" spans="1:4" x14ac:dyDescent="0.25">
      <c r="A2395" t="s">
        <v>23036</v>
      </c>
      <c r="B2395" t="s">
        <v>23037</v>
      </c>
      <c r="C2395" t="s">
        <v>23038</v>
      </c>
      <c r="D2395" t="s">
        <v>20298</v>
      </c>
    </row>
    <row r="2396" spans="1:4" x14ac:dyDescent="0.25">
      <c r="A2396" t="s">
        <v>23039</v>
      </c>
      <c r="B2396" t="s">
        <v>23040</v>
      </c>
      <c r="C2396" t="s">
        <v>23041</v>
      </c>
      <c r="D2396" t="s">
        <v>20298</v>
      </c>
    </row>
    <row r="2397" spans="1:4" x14ac:dyDescent="0.25">
      <c r="A2397" t="s">
        <v>23042</v>
      </c>
      <c r="B2397" t="s">
        <v>23043</v>
      </c>
      <c r="C2397" t="s">
        <v>23044</v>
      </c>
      <c r="D2397" t="s">
        <v>22325</v>
      </c>
    </row>
    <row r="2398" spans="1:4" x14ac:dyDescent="0.25">
      <c r="A2398" t="s">
        <v>23045</v>
      </c>
      <c r="B2398" t="s">
        <v>23043</v>
      </c>
      <c r="C2398" t="s">
        <v>23046</v>
      </c>
      <c r="D2398" t="s">
        <v>22325</v>
      </c>
    </row>
    <row r="2399" spans="1:4" x14ac:dyDescent="0.25">
      <c r="A2399" t="s">
        <v>23047</v>
      </c>
      <c r="B2399" t="s">
        <v>23048</v>
      </c>
      <c r="C2399" t="s">
        <v>23049</v>
      </c>
      <c r="D2399" t="s">
        <v>22325</v>
      </c>
    </row>
    <row r="2400" spans="1:4" x14ac:dyDescent="0.25">
      <c r="A2400" t="s">
        <v>23050</v>
      </c>
      <c r="B2400" t="s">
        <v>23051</v>
      </c>
      <c r="C2400" t="s">
        <v>23052</v>
      </c>
      <c r="D2400" t="s">
        <v>20298</v>
      </c>
    </row>
    <row r="2401" spans="1:4" x14ac:dyDescent="0.25">
      <c r="A2401" t="s">
        <v>23053</v>
      </c>
      <c r="B2401" t="s">
        <v>23054</v>
      </c>
      <c r="C2401" t="s">
        <v>23055</v>
      </c>
      <c r="D2401" t="s">
        <v>22325</v>
      </c>
    </row>
    <row r="2402" spans="1:4" x14ac:dyDescent="0.25">
      <c r="A2402" t="s">
        <v>23056</v>
      </c>
      <c r="B2402" t="s">
        <v>23057</v>
      </c>
      <c r="C2402" t="s">
        <v>23058</v>
      </c>
      <c r="D2402" t="s">
        <v>23059</v>
      </c>
    </row>
    <row r="2403" spans="1:4" x14ac:dyDescent="0.25">
      <c r="A2403" t="s">
        <v>23060</v>
      </c>
      <c r="B2403" t="s">
        <v>23061</v>
      </c>
      <c r="C2403" t="s">
        <v>23062</v>
      </c>
      <c r="D2403" t="s">
        <v>23059</v>
      </c>
    </row>
    <row r="2404" spans="1:4" x14ac:dyDescent="0.25">
      <c r="A2404" t="s">
        <v>23063</v>
      </c>
      <c r="B2404" t="s">
        <v>23064</v>
      </c>
      <c r="C2404" t="s">
        <v>23062</v>
      </c>
      <c r="D2404" t="s">
        <v>23059</v>
      </c>
    </row>
    <row r="2405" spans="1:4" x14ac:dyDescent="0.25">
      <c r="A2405" t="s">
        <v>23065</v>
      </c>
      <c r="B2405" t="s">
        <v>23066</v>
      </c>
      <c r="C2405" t="s">
        <v>23062</v>
      </c>
      <c r="D2405" t="s">
        <v>23059</v>
      </c>
    </row>
    <row r="2406" spans="1:4" x14ac:dyDescent="0.25">
      <c r="A2406" t="s">
        <v>23067</v>
      </c>
      <c r="B2406" t="s">
        <v>23068</v>
      </c>
      <c r="C2406" t="s">
        <v>23062</v>
      </c>
      <c r="D2406" t="s">
        <v>23059</v>
      </c>
    </row>
    <row r="2407" spans="1:4" x14ac:dyDescent="0.25">
      <c r="A2407" t="s">
        <v>23069</v>
      </c>
      <c r="B2407" t="s">
        <v>23070</v>
      </c>
      <c r="C2407" t="s">
        <v>23071</v>
      </c>
      <c r="D2407" t="s">
        <v>23059</v>
      </c>
    </row>
    <row r="2408" spans="1:4" x14ac:dyDescent="0.25">
      <c r="A2408" t="s">
        <v>23072</v>
      </c>
      <c r="B2408" t="s">
        <v>23073</v>
      </c>
      <c r="C2408" t="s">
        <v>23071</v>
      </c>
      <c r="D2408" t="s">
        <v>23059</v>
      </c>
    </row>
    <row r="2409" spans="1:4" x14ac:dyDescent="0.25">
      <c r="A2409" t="s">
        <v>23074</v>
      </c>
      <c r="B2409" t="s">
        <v>23075</v>
      </c>
      <c r="C2409" t="s">
        <v>23076</v>
      </c>
      <c r="D2409" t="s">
        <v>23059</v>
      </c>
    </row>
    <row r="2410" spans="1:4" x14ac:dyDescent="0.25">
      <c r="A2410" t="s">
        <v>23077</v>
      </c>
      <c r="B2410" t="s">
        <v>23075</v>
      </c>
      <c r="C2410" t="s">
        <v>23078</v>
      </c>
      <c r="D2410" t="s">
        <v>23059</v>
      </c>
    </row>
    <row r="2411" spans="1:4" x14ac:dyDescent="0.25">
      <c r="A2411" t="s">
        <v>23079</v>
      </c>
      <c r="B2411" t="s">
        <v>23080</v>
      </c>
      <c r="C2411" t="s">
        <v>23081</v>
      </c>
      <c r="D2411" t="s">
        <v>20558</v>
      </c>
    </row>
    <row r="2412" spans="1:4" x14ac:dyDescent="0.25">
      <c r="A2412" t="s">
        <v>23082</v>
      </c>
      <c r="B2412" t="s">
        <v>23083</v>
      </c>
      <c r="C2412" t="s">
        <v>23084</v>
      </c>
      <c r="D2412" t="s">
        <v>20558</v>
      </c>
    </row>
    <row r="2413" spans="1:4" x14ac:dyDescent="0.25">
      <c r="A2413" t="s">
        <v>23085</v>
      </c>
      <c r="B2413" t="s">
        <v>23086</v>
      </c>
      <c r="C2413" t="s">
        <v>23087</v>
      </c>
      <c r="D2413" t="s">
        <v>21072</v>
      </c>
    </row>
    <row r="2414" spans="1:4" x14ac:dyDescent="0.25">
      <c r="A2414" t="s">
        <v>23088</v>
      </c>
      <c r="B2414" t="s">
        <v>23089</v>
      </c>
      <c r="C2414" t="s">
        <v>23090</v>
      </c>
      <c r="D2414" t="s">
        <v>22325</v>
      </c>
    </row>
    <row r="2415" spans="1:4" x14ac:dyDescent="0.25">
      <c r="A2415" t="s">
        <v>23091</v>
      </c>
      <c r="B2415" t="s">
        <v>23092</v>
      </c>
      <c r="C2415" t="s">
        <v>23093</v>
      </c>
      <c r="D2415" t="s">
        <v>22325</v>
      </c>
    </row>
    <row r="2416" spans="1:4" x14ac:dyDescent="0.25">
      <c r="A2416" t="s">
        <v>23094</v>
      </c>
      <c r="B2416" t="s">
        <v>23095</v>
      </c>
      <c r="C2416" t="s">
        <v>23096</v>
      </c>
      <c r="D2416" t="s">
        <v>22325</v>
      </c>
    </row>
    <row r="2417" spans="1:4" x14ac:dyDescent="0.25">
      <c r="A2417" t="s">
        <v>23097</v>
      </c>
      <c r="B2417" t="s">
        <v>23095</v>
      </c>
      <c r="C2417" t="s">
        <v>23098</v>
      </c>
      <c r="D2417" t="s">
        <v>22325</v>
      </c>
    </row>
    <row r="2418" spans="1:4" x14ac:dyDescent="0.25">
      <c r="A2418" t="s">
        <v>23099</v>
      </c>
      <c r="B2418" t="s">
        <v>23095</v>
      </c>
      <c r="C2418" t="s">
        <v>23100</v>
      </c>
      <c r="D2418" t="s">
        <v>22325</v>
      </c>
    </row>
    <row r="2419" spans="1:4" x14ac:dyDescent="0.25">
      <c r="A2419" t="s">
        <v>23101</v>
      </c>
      <c r="B2419" t="s">
        <v>23095</v>
      </c>
      <c r="C2419" t="s">
        <v>23102</v>
      </c>
      <c r="D2419" t="s">
        <v>22325</v>
      </c>
    </row>
    <row r="2420" spans="1:4" x14ac:dyDescent="0.25">
      <c r="A2420" t="s">
        <v>23103</v>
      </c>
      <c r="B2420" t="s">
        <v>23095</v>
      </c>
      <c r="C2420" t="s">
        <v>23104</v>
      </c>
      <c r="D2420" t="s">
        <v>22325</v>
      </c>
    </row>
    <row r="2421" spans="1:4" x14ac:dyDescent="0.25">
      <c r="A2421" t="s">
        <v>23105</v>
      </c>
      <c r="B2421" t="s">
        <v>23095</v>
      </c>
      <c r="C2421" t="s">
        <v>23106</v>
      </c>
      <c r="D2421" t="s">
        <v>22325</v>
      </c>
    </row>
    <row r="2422" spans="1:4" x14ac:dyDescent="0.25">
      <c r="A2422" t="s">
        <v>23107</v>
      </c>
      <c r="B2422" t="s">
        <v>23095</v>
      </c>
      <c r="C2422" t="s">
        <v>23108</v>
      </c>
      <c r="D2422" t="s">
        <v>22325</v>
      </c>
    </row>
    <row r="2423" spans="1:4" x14ac:dyDescent="0.25">
      <c r="A2423" t="s">
        <v>23109</v>
      </c>
      <c r="B2423" t="s">
        <v>23110</v>
      </c>
      <c r="C2423" t="s">
        <v>23111</v>
      </c>
      <c r="D2423" t="s">
        <v>22325</v>
      </c>
    </row>
    <row r="2424" spans="1:4" x14ac:dyDescent="0.25">
      <c r="A2424" t="s">
        <v>23112</v>
      </c>
      <c r="B2424" t="s">
        <v>23113</v>
      </c>
      <c r="C2424" t="s">
        <v>23114</v>
      </c>
      <c r="D2424" t="s">
        <v>22325</v>
      </c>
    </row>
    <row r="2425" spans="1:4" x14ac:dyDescent="0.25">
      <c r="A2425" t="s">
        <v>23115</v>
      </c>
      <c r="B2425" t="s">
        <v>23113</v>
      </c>
      <c r="C2425" t="s">
        <v>23116</v>
      </c>
      <c r="D2425" t="s">
        <v>22325</v>
      </c>
    </row>
    <row r="2426" spans="1:4" x14ac:dyDescent="0.25">
      <c r="A2426" t="s">
        <v>23117</v>
      </c>
      <c r="B2426" t="s">
        <v>23118</v>
      </c>
      <c r="C2426" t="s">
        <v>23119</v>
      </c>
      <c r="D2426" t="s">
        <v>22325</v>
      </c>
    </row>
    <row r="2427" spans="1:4" x14ac:dyDescent="0.25">
      <c r="A2427" t="s">
        <v>23120</v>
      </c>
      <c r="B2427" t="s">
        <v>23121</v>
      </c>
      <c r="C2427" t="s">
        <v>23122</v>
      </c>
      <c r="D2427" t="s">
        <v>22325</v>
      </c>
    </row>
    <row r="2428" spans="1:4" x14ac:dyDescent="0.25">
      <c r="A2428" t="s">
        <v>23123</v>
      </c>
      <c r="B2428" t="s">
        <v>23124</v>
      </c>
      <c r="C2428" t="s">
        <v>23125</v>
      </c>
      <c r="D2428" t="s">
        <v>22325</v>
      </c>
    </row>
    <row r="2429" spans="1:4" x14ac:dyDescent="0.25">
      <c r="A2429" t="s">
        <v>23126</v>
      </c>
      <c r="B2429" t="s">
        <v>23113</v>
      </c>
      <c r="C2429" t="s">
        <v>23127</v>
      </c>
      <c r="D2429" t="s">
        <v>22325</v>
      </c>
    </row>
    <row r="2430" spans="1:4" x14ac:dyDescent="0.25">
      <c r="A2430" t="s">
        <v>23128</v>
      </c>
      <c r="B2430" t="s">
        <v>23129</v>
      </c>
      <c r="C2430" t="s">
        <v>23130</v>
      </c>
      <c r="D2430" t="s">
        <v>22325</v>
      </c>
    </row>
    <row r="2431" spans="1:4" x14ac:dyDescent="0.25">
      <c r="A2431" t="s">
        <v>23131</v>
      </c>
      <c r="B2431" t="s">
        <v>23132</v>
      </c>
      <c r="C2431" t="s">
        <v>23133</v>
      </c>
      <c r="D2431" t="s">
        <v>22325</v>
      </c>
    </row>
    <row r="2432" spans="1:4" x14ac:dyDescent="0.25">
      <c r="A2432" t="s">
        <v>23134</v>
      </c>
      <c r="B2432" t="s">
        <v>23135</v>
      </c>
      <c r="C2432" t="s">
        <v>23136</v>
      </c>
      <c r="D2432" t="s">
        <v>22325</v>
      </c>
    </row>
    <row r="2433" spans="1:4" x14ac:dyDescent="0.25">
      <c r="A2433" t="s">
        <v>23137</v>
      </c>
      <c r="B2433" t="s">
        <v>23124</v>
      </c>
      <c r="C2433" t="s">
        <v>23138</v>
      </c>
      <c r="D2433" t="s">
        <v>22325</v>
      </c>
    </row>
    <row r="2434" spans="1:4" x14ac:dyDescent="0.25">
      <c r="A2434" t="s">
        <v>23139</v>
      </c>
      <c r="B2434" t="s">
        <v>23140</v>
      </c>
      <c r="C2434" t="s">
        <v>23141</v>
      </c>
      <c r="D2434" t="s">
        <v>22325</v>
      </c>
    </row>
    <row r="2435" spans="1:4" x14ac:dyDescent="0.25">
      <c r="A2435" t="s">
        <v>23142</v>
      </c>
      <c r="B2435" t="s">
        <v>23143</v>
      </c>
      <c r="C2435" t="s">
        <v>23144</v>
      </c>
      <c r="D2435" t="s">
        <v>22325</v>
      </c>
    </row>
    <row r="2436" spans="1:4" x14ac:dyDescent="0.25">
      <c r="A2436" t="s">
        <v>23145</v>
      </c>
      <c r="B2436" t="s">
        <v>23143</v>
      </c>
      <c r="C2436" t="s">
        <v>23146</v>
      </c>
      <c r="D2436" t="s">
        <v>22325</v>
      </c>
    </row>
    <row r="2437" spans="1:4" x14ac:dyDescent="0.25">
      <c r="A2437" t="s">
        <v>23147</v>
      </c>
      <c r="B2437" t="s">
        <v>23148</v>
      </c>
      <c r="C2437" t="s">
        <v>23149</v>
      </c>
      <c r="D2437" t="s">
        <v>22325</v>
      </c>
    </row>
    <row r="2438" spans="1:4" x14ac:dyDescent="0.25">
      <c r="A2438" t="s">
        <v>23150</v>
      </c>
      <c r="B2438" t="s">
        <v>23151</v>
      </c>
      <c r="C2438" t="s">
        <v>23152</v>
      </c>
      <c r="D2438" t="s">
        <v>22325</v>
      </c>
    </row>
    <row r="2439" spans="1:4" x14ac:dyDescent="0.25">
      <c r="A2439" t="s">
        <v>23153</v>
      </c>
      <c r="B2439" t="s">
        <v>23154</v>
      </c>
      <c r="C2439" t="s">
        <v>23155</v>
      </c>
      <c r="D2439" t="s">
        <v>22325</v>
      </c>
    </row>
    <row r="2440" spans="1:4" x14ac:dyDescent="0.25">
      <c r="A2440" t="s">
        <v>23156</v>
      </c>
      <c r="B2440" t="s">
        <v>23151</v>
      </c>
      <c r="C2440" t="s">
        <v>23157</v>
      </c>
      <c r="D2440" t="s">
        <v>22325</v>
      </c>
    </row>
    <row r="2441" spans="1:4" x14ac:dyDescent="0.25">
      <c r="A2441" t="s">
        <v>23158</v>
      </c>
      <c r="B2441" t="s">
        <v>23159</v>
      </c>
      <c r="C2441" t="s">
        <v>23160</v>
      </c>
      <c r="D2441" t="s">
        <v>22325</v>
      </c>
    </row>
    <row r="2442" spans="1:4" x14ac:dyDescent="0.25">
      <c r="A2442" t="s">
        <v>23161</v>
      </c>
      <c r="B2442" t="s">
        <v>23162</v>
      </c>
      <c r="C2442" t="s">
        <v>23163</v>
      </c>
      <c r="D2442" t="s">
        <v>23164</v>
      </c>
    </row>
    <row r="2443" spans="1:4" x14ac:dyDescent="0.25">
      <c r="A2443" t="s">
        <v>23165</v>
      </c>
      <c r="B2443" t="s">
        <v>23162</v>
      </c>
      <c r="C2443" t="s">
        <v>23166</v>
      </c>
      <c r="D2443" t="s">
        <v>23164</v>
      </c>
    </row>
    <row r="2444" spans="1:4" x14ac:dyDescent="0.25">
      <c r="A2444" t="s">
        <v>23167</v>
      </c>
      <c r="B2444" t="s">
        <v>23162</v>
      </c>
      <c r="C2444" t="s">
        <v>23168</v>
      </c>
      <c r="D2444" t="s">
        <v>23164</v>
      </c>
    </row>
    <row r="2445" spans="1:4" x14ac:dyDescent="0.25">
      <c r="A2445" t="s">
        <v>23169</v>
      </c>
      <c r="B2445" t="s">
        <v>23162</v>
      </c>
      <c r="C2445" t="s">
        <v>23170</v>
      </c>
      <c r="D2445" t="s">
        <v>23164</v>
      </c>
    </row>
    <row r="2446" spans="1:4" x14ac:dyDescent="0.25">
      <c r="A2446" t="s">
        <v>23171</v>
      </c>
      <c r="B2446" t="s">
        <v>23162</v>
      </c>
      <c r="C2446" t="s">
        <v>23172</v>
      </c>
      <c r="D2446" t="s">
        <v>23164</v>
      </c>
    </row>
    <row r="2447" spans="1:4" x14ac:dyDescent="0.25">
      <c r="A2447" t="s">
        <v>23173</v>
      </c>
      <c r="B2447" t="s">
        <v>23162</v>
      </c>
      <c r="C2447" t="s">
        <v>23174</v>
      </c>
      <c r="D2447" t="s">
        <v>23164</v>
      </c>
    </row>
    <row r="2448" spans="1:4" x14ac:dyDescent="0.25">
      <c r="A2448" t="s">
        <v>23175</v>
      </c>
      <c r="B2448" t="s">
        <v>23162</v>
      </c>
      <c r="C2448" t="s">
        <v>23176</v>
      </c>
      <c r="D2448" t="s">
        <v>23164</v>
      </c>
    </row>
    <row r="2449" spans="1:4" x14ac:dyDescent="0.25">
      <c r="A2449" t="s">
        <v>23177</v>
      </c>
      <c r="B2449" t="s">
        <v>23178</v>
      </c>
      <c r="C2449" t="s">
        <v>23179</v>
      </c>
      <c r="D2449" t="s">
        <v>23164</v>
      </c>
    </row>
    <row r="2450" spans="1:4" x14ac:dyDescent="0.25">
      <c r="A2450" t="s">
        <v>23180</v>
      </c>
      <c r="B2450" t="s">
        <v>23178</v>
      </c>
      <c r="C2450" t="s">
        <v>23181</v>
      </c>
      <c r="D2450" t="s">
        <v>23164</v>
      </c>
    </row>
    <row r="2451" spans="1:4" x14ac:dyDescent="0.25">
      <c r="A2451" t="s">
        <v>23182</v>
      </c>
      <c r="B2451" t="s">
        <v>23178</v>
      </c>
      <c r="C2451" t="s">
        <v>23183</v>
      </c>
      <c r="D2451" t="s">
        <v>23164</v>
      </c>
    </row>
    <row r="2452" spans="1:4" x14ac:dyDescent="0.25">
      <c r="A2452" t="s">
        <v>23184</v>
      </c>
      <c r="B2452" t="s">
        <v>23185</v>
      </c>
      <c r="C2452" t="s">
        <v>23186</v>
      </c>
      <c r="D2452" t="s">
        <v>23164</v>
      </c>
    </row>
    <row r="2453" spans="1:4" x14ac:dyDescent="0.25">
      <c r="A2453" t="s">
        <v>23187</v>
      </c>
      <c r="B2453" t="s">
        <v>23185</v>
      </c>
      <c r="C2453" t="s">
        <v>23188</v>
      </c>
      <c r="D2453" t="s">
        <v>23164</v>
      </c>
    </row>
    <row r="2454" spans="1:4" x14ac:dyDescent="0.25">
      <c r="A2454" t="s">
        <v>23189</v>
      </c>
      <c r="B2454" t="s">
        <v>23185</v>
      </c>
      <c r="C2454" t="s">
        <v>23190</v>
      </c>
      <c r="D2454" t="s">
        <v>23164</v>
      </c>
    </row>
    <row r="2455" spans="1:4" x14ac:dyDescent="0.25">
      <c r="A2455" t="s">
        <v>23191</v>
      </c>
      <c r="B2455" t="s">
        <v>23192</v>
      </c>
      <c r="C2455" t="s">
        <v>23193</v>
      </c>
      <c r="D2455" t="s">
        <v>23164</v>
      </c>
    </row>
    <row r="2456" spans="1:4" x14ac:dyDescent="0.25">
      <c r="A2456" t="s">
        <v>23194</v>
      </c>
      <c r="B2456" t="s">
        <v>23195</v>
      </c>
      <c r="C2456" t="s">
        <v>23196</v>
      </c>
      <c r="D2456" t="s">
        <v>23164</v>
      </c>
    </row>
    <row r="2457" spans="1:4" x14ac:dyDescent="0.25">
      <c r="A2457" t="s">
        <v>23197</v>
      </c>
      <c r="B2457" t="s">
        <v>23195</v>
      </c>
      <c r="C2457" t="s">
        <v>23198</v>
      </c>
      <c r="D2457" t="s">
        <v>23164</v>
      </c>
    </row>
    <row r="2458" spans="1:4" x14ac:dyDescent="0.25">
      <c r="A2458" t="s">
        <v>23199</v>
      </c>
      <c r="B2458" t="s">
        <v>23195</v>
      </c>
      <c r="C2458" t="s">
        <v>23200</v>
      </c>
      <c r="D2458" t="s">
        <v>23164</v>
      </c>
    </row>
    <row r="2459" spans="1:4" x14ac:dyDescent="0.25">
      <c r="A2459" t="s">
        <v>23201</v>
      </c>
      <c r="B2459" t="s">
        <v>23195</v>
      </c>
      <c r="C2459" t="s">
        <v>23202</v>
      </c>
      <c r="D2459" t="s">
        <v>23164</v>
      </c>
    </row>
    <row r="2460" spans="1:4" x14ac:dyDescent="0.25">
      <c r="A2460" t="s">
        <v>23203</v>
      </c>
      <c r="B2460" t="s">
        <v>23195</v>
      </c>
      <c r="C2460" t="s">
        <v>23204</v>
      </c>
      <c r="D2460" t="s">
        <v>23164</v>
      </c>
    </row>
    <row r="2461" spans="1:4" x14ac:dyDescent="0.25">
      <c r="A2461" t="s">
        <v>23205</v>
      </c>
      <c r="B2461" t="s">
        <v>23206</v>
      </c>
      <c r="C2461" t="s">
        <v>23207</v>
      </c>
      <c r="D2461" t="s">
        <v>23164</v>
      </c>
    </row>
    <row r="2462" spans="1:4" x14ac:dyDescent="0.25">
      <c r="A2462" t="s">
        <v>23208</v>
      </c>
      <c r="B2462" t="s">
        <v>19582</v>
      </c>
      <c r="C2462" t="s">
        <v>23209</v>
      </c>
      <c r="D2462" t="s">
        <v>21279</v>
      </c>
    </row>
    <row r="2463" spans="1:4" x14ac:dyDescent="0.25">
      <c r="A2463" t="s">
        <v>23210</v>
      </c>
      <c r="B2463" t="s">
        <v>19582</v>
      </c>
      <c r="C2463" t="s">
        <v>23211</v>
      </c>
      <c r="D2463" t="s">
        <v>21279</v>
      </c>
    </row>
    <row r="2464" spans="1:4" x14ac:dyDescent="0.25">
      <c r="A2464" t="s">
        <v>23212</v>
      </c>
      <c r="B2464" t="s">
        <v>19570</v>
      </c>
      <c r="C2464" t="s">
        <v>23213</v>
      </c>
      <c r="D2464" t="s">
        <v>21279</v>
      </c>
    </row>
    <row r="2465" spans="1:4" x14ac:dyDescent="0.25">
      <c r="A2465" t="s">
        <v>23214</v>
      </c>
      <c r="B2465" t="s">
        <v>19570</v>
      </c>
      <c r="C2465" t="s">
        <v>23215</v>
      </c>
      <c r="D2465" t="s">
        <v>21279</v>
      </c>
    </row>
    <row r="2466" spans="1:4" x14ac:dyDescent="0.25">
      <c r="A2466" t="s">
        <v>23216</v>
      </c>
      <c r="B2466" t="s">
        <v>19570</v>
      </c>
      <c r="C2466" t="s">
        <v>23217</v>
      </c>
      <c r="D2466" t="s">
        <v>21279</v>
      </c>
    </row>
    <row r="2467" spans="1:4" x14ac:dyDescent="0.25">
      <c r="A2467" t="s">
        <v>23218</v>
      </c>
      <c r="B2467" t="s">
        <v>19570</v>
      </c>
      <c r="C2467" t="s">
        <v>23219</v>
      </c>
      <c r="D2467" t="s">
        <v>21279</v>
      </c>
    </row>
    <row r="2468" spans="1:4" x14ac:dyDescent="0.25">
      <c r="A2468" t="s">
        <v>23220</v>
      </c>
      <c r="B2468" t="s">
        <v>19570</v>
      </c>
      <c r="C2468" t="s">
        <v>23221</v>
      </c>
      <c r="D2468" t="s">
        <v>21279</v>
      </c>
    </row>
    <row r="2469" spans="1:4" x14ac:dyDescent="0.25">
      <c r="A2469" t="s">
        <v>23222</v>
      </c>
      <c r="B2469" t="s">
        <v>19570</v>
      </c>
      <c r="C2469" t="s">
        <v>23223</v>
      </c>
      <c r="D2469" t="s">
        <v>21279</v>
      </c>
    </row>
    <row r="2470" spans="1:4" x14ac:dyDescent="0.25">
      <c r="A2470" t="s">
        <v>23224</v>
      </c>
      <c r="B2470" t="s">
        <v>19570</v>
      </c>
      <c r="C2470" t="s">
        <v>23225</v>
      </c>
      <c r="D2470" t="s">
        <v>21279</v>
      </c>
    </row>
    <row r="2471" spans="1:4" x14ac:dyDescent="0.25">
      <c r="A2471" t="s">
        <v>23226</v>
      </c>
      <c r="B2471" t="s">
        <v>19570</v>
      </c>
      <c r="C2471" t="s">
        <v>23227</v>
      </c>
      <c r="D2471" t="s">
        <v>21279</v>
      </c>
    </row>
    <row r="2472" spans="1:4" x14ac:dyDescent="0.25">
      <c r="A2472" t="s">
        <v>23228</v>
      </c>
      <c r="B2472" t="s">
        <v>19570</v>
      </c>
      <c r="C2472" t="s">
        <v>23229</v>
      </c>
      <c r="D2472" t="s">
        <v>21279</v>
      </c>
    </row>
    <row r="2473" spans="1:4" x14ac:dyDescent="0.25">
      <c r="A2473" t="s">
        <v>23230</v>
      </c>
      <c r="B2473" t="s">
        <v>23231</v>
      </c>
      <c r="C2473" t="s">
        <v>23232</v>
      </c>
      <c r="D2473" t="s">
        <v>23233</v>
      </c>
    </row>
    <row r="2474" spans="1:4" x14ac:dyDescent="0.25">
      <c r="A2474" t="s">
        <v>23234</v>
      </c>
      <c r="B2474" t="s">
        <v>19570</v>
      </c>
      <c r="C2474" t="s">
        <v>23235</v>
      </c>
      <c r="D2474" t="s">
        <v>21279</v>
      </c>
    </row>
    <row r="2475" spans="1:4" x14ac:dyDescent="0.25">
      <c r="A2475" t="s">
        <v>23236</v>
      </c>
      <c r="B2475" t="s">
        <v>19570</v>
      </c>
      <c r="C2475" t="s">
        <v>23237</v>
      </c>
      <c r="D2475" t="s">
        <v>21279</v>
      </c>
    </row>
    <row r="2476" spans="1:4" x14ac:dyDescent="0.25">
      <c r="A2476" t="s">
        <v>23238</v>
      </c>
      <c r="B2476" t="s">
        <v>19570</v>
      </c>
      <c r="C2476" t="s">
        <v>23239</v>
      </c>
      <c r="D2476" t="s">
        <v>21279</v>
      </c>
    </row>
    <row r="2477" spans="1:4" x14ac:dyDescent="0.25">
      <c r="A2477" t="s">
        <v>23240</v>
      </c>
      <c r="B2477" t="s">
        <v>19570</v>
      </c>
      <c r="C2477" t="s">
        <v>23241</v>
      </c>
      <c r="D2477" t="s">
        <v>21279</v>
      </c>
    </row>
    <row r="2478" spans="1:4" x14ac:dyDescent="0.25">
      <c r="A2478" t="s">
        <v>23242</v>
      </c>
      <c r="B2478" t="s">
        <v>23243</v>
      </c>
      <c r="C2478" t="s">
        <v>23244</v>
      </c>
      <c r="D2478" t="s">
        <v>23245</v>
      </c>
    </row>
    <row r="2479" spans="1:4" x14ac:dyDescent="0.25">
      <c r="A2479" t="s">
        <v>23246</v>
      </c>
      <c r="B2479" t="s">
        <v>23247</v>
      </c>
      <c r="C2479" t="s">
        <v>23248</v>
      </c>
      <c r="D2479" t="s">
        <v>23245</v>
      </c>
    </row>
    <row r="2480" spans="1:4" x14ac:dyDescent="0.25">
      <c r="A2480" t="s">
        <v>23249</v>
      </c>
      <c r="B2480" t="s">
        <v>23250</v>
      </c>
      <c r="C2480" t="s">
        <v>23251</v>
      </c>
      <c r="D2480" t="s">
        <v>23245</v>
      </c>
    </row>
    <row r="2481" spans="1:4" x14ac:dyDescent="0.25">
      <c r="A2481" t="s">
        <v>23252</v>
      </c>
      <c r="B2481" t="s">
        <v>23253</v>
      </c>
      <c r="C2481" t="s">
        <v>23254</v>
      </c>
      <c r="D2481" t="s">
        <v>23245</v>
      </c>
    </row>
    <row r="2482" spans="1:4" x14ac:dyDescent="0.25">
      <c r="A2482" t="s">
        <v>23255</v>
      </c>
      <c r="B2482" t="s">
        <v>23256</v>
      </c>
      <c r="C2482" t="s">
        <v>23257</v>
      </c>
      <c r="D2482" t="s">
        <v>23245</v>
      </c>
    </row>
    <row r="2483" spans="1:4" x14ac:dyDescent="0.25">
      <c r="A2483" t="s">
        <v>23258</v>
      </c>
      <c r="B2483" t="s">
        <v>23256</v>
      </c>
      <c r="C2483" t="s">
        <v>23259</v>
      </c>
      <c r="D2483" t="s">
        <v>23245</v>
      </c>
    </row>
    <row r="2484" spans="1:4" x14ac:dyDescent="0.25">
      <c r="A2484" t="s">
        <v>23260</v>
      </c>
      <c r="B2484" t="s">
        <v>23261</v>
      </c>
      <c r="C2484" t="s">
        <v>23262</v>
      </c>
      <c r="D2484" t="s">
        <v>23245</v>
      </c>
    </row>
    <row r="2485" spans="1:4" x14ac:dyDescent="0.25">
      <c r="A2485" t="s">
        <v>23263</v>
      </c>
      <c r="B2485" t="s">
        <v>23261</v>
      </c>
      <c r="C2485" t="s">
        <v>23264</v>
      </c>
      <c r="D2485" t="s">
        <v>23245</v>
      </c>
    </row>
    <row r="2486" spans="1:4" x14ac:dyDescent="0.25">
      <c r="A2486" t="s">
        <v>23265</v>
      </c>
      <c r="B2486" t="s">
        <v>23261</v>
      </c>
      <c r="C2486" t="s">
        <v>23266</v>
      </c>
      <c r="D2486" t="s">
        <v>23245</v>
      </c>
    </row>
    <row r="2487" spans="1:4" x14ac:dyDescent="0.25">
      <c r="A2487" t="s">
        <v>23267</v>
      </c>
      <c r="B2487" t="s">
        <v>23261</v>
      </c>
      <c r="C2487" t="s">
        <v>23268</v>
      </c>
      <c r="D2487" t="s">
        <v>23245</v>
      </c>
    </row>
    <row r="2488" spans="1:4" x14ac:dyDescent="0.25">
      <c r="A2488" t="s">
        <v>23269</v>
      </c>
      <c r="B2488" t="s">
        <v>23261</v>
      </c>
      <c r="C2488" t="s">
        <v>23270</v>
      </c>
      <c r="D2488" t="s">
        <v>23245</v>
      </c>
    </row>
    <row r="2489" spans="1:4" x14ac:dyDescent="0.25">
      <c r="A2489" t="s">
        <v>23271</v>
      </c>
      <c r="B2489" t="s">
        <v>23261</v>
      </c>
      <c r="C2489" t="s">
        <v>23272</v>
      </c>
      <c r="D2489" t="s">
        <v>23245</v>
      </c>
    </row>
    <row r="2490" spans="1:4" x14ac:dyDescent="0.25">
      <c r="A2490" t="s">
        <v>23273</v>
      </c>
      <c r="B2490" t="s">
        <v>23274</v>
      </c>
      <c r="C2490" t="s">
        <v>23275</v>
      </c>
      <c r="D2490" t="s">
        <v>23245</v>
      </c>
    </row>
    <row r="2491" spans="1:4" x14ac:dyDescent="0.25">
      <c r="A2491" t="s">
        <v>23276</v>
      </c>
      <c r="B2491" t="s">
        <v>23277</v>
      </c>
      <c r="C2491" t="s">
        <v>23278</v>
      </c>
      <c r="D2491" t="s">
        <v>23245</v>
      </c>
    </row>
    <row r="2492" spans="1:4" x14ac:dyDescent="0.25">
      <c r="A2492" t="s">
        <v>23279</v>
      </c>
      <c r="B2492" t="s">
        <v>23280</v>
      </c>
      <c r="C2492" t="s">
        <v>23281</v>
      </c>
      <c r="D2492" t="s">
        <v>23245</v>
      </c>
    </row>
    <row r="2493" spans="1:4" x14ac:dyDescent="0.25">
      <c r="A2493" t="s">
        <v>23282</v>
      </c>
      <c r="B2493" t="s">
        <v>23283</v>
      </c>
      <c r="C2493" t="s">
        <v>23284</v>
      </c>
      <c r="D2493" t="s">
        <v>23245</v>
      </c>
    </row>
    <row r="2494" spans="1:4" x14ac:dyDescent="0.25">
      <c r="A2494" t="s">
        <v>23285</v>
      </c>
      <c r="B2494" t="s">
        <v>23286</v>
      </c>
      <c r="C2494" t="s">
        <v>23287</v>
      </c>
      <c r="D2494" t="s">
        <v>23245</v>
      </c>
    </row>
    <row r="2495" spans="1:4" x14ac:dyDescent="0.25">
      <c r="A2495" t="s">
        <v>23288</v>
      </c>
      <c r="B2495" t="s">
        <v>23289</v>
      </c>
      <c r="C2495" t="s">
        <v>23290</v>
      </c>
      <c r="D2495" t="s">
        <v>23245</v>
      </c>
    </row>
    <row r="2496" spans="1:4" x14ac:dyDescent="0.25">
      <c r="A2496" t="s">
        <v>23291</v>
      </c>
      <c r="B2496" t="s">
        <v>23292</v>
      </c>
      <c r="C2496" t="s">
        <v>23293</v>
      </c>
      <c r="D2496" t="s">
        <v>23245</v>
      </c>
    </row>
    <row r="2497" spans="1:4" x14ac:dyDescent="0.25">
      <c r="A2497" t="s">
        <v>23294</v>
      </c>
      <c r="B2497" t="s">
        <v>23295</v>
      </c>
      <c r="C2497" t="s">
        <v>23296</v>
      </c>
      <c r="D2497" t="s">
        <v>23245</v>
      </c>
    </row>
    <row r="2498" spans="1:4" x14ac:dyDescent="0.25">
      <c r="A2498" t="s">
        <v>23297</v>
      </c>
      <c r="B2498" t="s">
        <v>23298</v>
      </c>
      <c r="C2498" t="s">
        <v>23299</v>
      </c>
      <c r="D2498" t="s">
        <v>23245</v>
      </c>
    </row>
    <row r="2499" spans="1:4" x14ac:dyDescent="0.25">
      <c r="A2499" t="s">
        <v>23300</v>
      </c>
      <c r="B2499" t="s">
        <v>23301</v>
      </c>
      <c r="C2499" t="s">
        <v>23302</v>
      </c>
      <c r="D2499" t="s">
        <v>23245</v>
      </c>
    </row>
    <row r="2500" spans="1:4" x14ac:dyDescent="0.25">
      <c r="A2500" t="s">
        <v>23303</v>
      </c>
      <c r="B2500" t="s">
        <v>23304</v>
      </c>
      <c r="C2500" t="s">
        <v>23305</v>
      </c>
      <c r="D2500" t="s">
        <v>23245</v>
      </c>
    </row>
    <row r="2501" spans="1:4" x14ac:dyDescent="0.25">
      <c r="A2501" t="s">
        <v>23306</v>
      </c>
      <c r="B2501" t="s">
        <v>23307</v>
      </c>
      <c r="C2501" t="s">
        <v>23308</v>
      </c>
      <c r="D2501" t="s">
        <v>23245</v>
      </c>
    </row>
    <row r="2502" spans="1:4" x14ac:dyDescent="0.25">
      <c r="A2502" t="s">
        <v>23309</v>
      </c>
      <c r="B2502" t="s">
        <v>23310</v>
      </c>
      <c r="C2502" t="s">
        <v>23311</v>
      </c>
      <c r="D2502" t="s">
        <v>23245</v>
      </c>
    </row>
    <row r="2503" spans="1:4" x14ac:dyDescent="0.25">
      <c r="A2503" t="s">
        <v>23312</v>
      </c>
      <c r="B2503" t="s">
        <v>23313</v>
      </c>
      <c r="C2503" t="s">
        <v>23314</v>
      </c>
      <c r="D2503" t="s">
        <v>23245</v>
      </c>
    </row>
    <row r="2504" spans="1:4" x14ac:dyDescent="0.25">
      <c r="A2504" t="s">
        <v>23315</v>
      </c>
      <c r="B2504" t="s">
        <v>23316</v>
      </c>
      <c r="C2504" t="s">
        <v>23317</v>
      </c>
      <c r="D2504" t="s">
        <v>23245</v>
      </c>
    </row>
    <row r="2505" spans="1:4" x14ac:dyDescent="0.25">
      <c r="A2505" t="s">
        <v>23318</v>
      </c>
      <c r="B2505" t="s">
        <v>23319</v>
      </c>
      <c r="C2505" t="s">
        <v>23320</v>
      </c>
      <c r="D2505" t="s">
        <v>23245</v>
      </c>
    </row>
    <row r="2506" spans="1:4" x14ac:dyDescent="0.25">
      <c r="A2506" t="s">
        <v>23321</v>
      </c>
      <c r="B2506" t="s">
        <v>23322</v>
      </c>
      <c r="C2506" t="s">
        <v>23323</v>
      </c>
      <c r="D2506" t="s">
        <v>23245</v>
      </c>
    </row>
    <row r="2507" spans="1:4" x14ac:dyDescent="0.25">
      <c r="A2507" t="s">
        <v>23324</v>
      </c>
      <c r="B2507" t="s">
        <v>23325</v>
      </c>
      <c r="C2507" t="s">
        <v>23326</v>
      </c>
      <c r="D2507" t="s">
        <v>23245</v>
      </c>
    </row>
    <row r="2508" spans="1:4" x14ac:dyDescent="0.25">
      <c r="A2508" t="s">
        <v>23327</v>
      </c>
      <c r="B2508" t="s">
        <v>23328</v>
      </c>
      <c r="C2508" t="s">
        <v>23329</v>
      </c>
      <c r="D2508" t="s">
        <v>23245</v>
      </c>
    </row>
    <row r="2509" spans="1:4" x14ac:dyDescent="0.25">
      <c r="A2509" t="s">
        <v>23330</v>
      </c>
      <c r="B2509" t="s">
        <v>23331</v>
      </c>
      <c r="C2509" t="s">
        <v>23332</v>
      </c>
      <c r="D2509" t="s">
        <v>23245</v>
      </c>
    </row>
    <row r="2510" spans="1:4" x14ac:dyDescent="0.25">
      <c r="A2510" t="s">
        <v>23333</v>
      </c>
      <c r="B2510" t="s">
        <v>23334</v>
      </c>
      <c r="C2510" t="s">
        <v>23335</v>
      </c>
      <c r="D2510" t="s">
        <v>23336</v>
      </c>
    </row>
    <row r="2511" spans="1:4" x14ac:dyDescent="0.25">
      <c r="A2511" t="s">
        <v>23337</v>
      </c>
      <c r="B2511" t="s">
        <v>19570</v>
      </c>
      <c r="C2511" t="s">
        <v>23338</v>
      </c>
      <c r="D2511" t="s">
        <v>21279</v>
      </c>
    </row>
    <row r="2512" spans="1:4" x14ac:dyDescent="0.25">
      <c r="A2512" t="s">
        <v>23339</v>
      </c>
      <c r="B2512" t="s">
        <v>23340</v>
      </c>
      <c r="C2512" t="s">
        <v>23341</v>
      </c>
      <c r="D2512" t="s">
        <v>17299</v>
      </c>
    </row>
    <row r="2513" spans="1:4" x14ac:dyDescent="0.25">
      <c r="A2513" t="s">
        <v>23342</v>
      </c>
      <c r="B2513" t="s">
        <v>23343</v>
      </c>
      <c r="C2513" t="s">
        <v>23344</v>
      </c>
      <c r="D2513" t="s">
        <v>17299</v>
      </c>
    </row>
    <row r="2514" spans="1:4" x14ac:dyDescent="0.25">
      <c r="A2514" t="s">
        <v>23345</v>
      </c>
      <c r="B2514" t="s">
        <v>23346</v>
      </c>
      <c r="C2514" t="s">
        <v>23347</v>
      </c>
      <c r="D2514" t="s">
        <v>17299</v>
      </c>
    </row>
    <row r="2515" spans="1:4" x14ac:dyDescent="0.25">
      <c r="A2515" t="s">
        <v>23348</v>
      </c>
      <c r="B2515" t="s">
        <v>23349</v>
      </c>
      <c r="C2515" t="s">
        <v>23350</v>
      </c>
      <c r="D2515" t="s">
        <v>17299</v>
      </c>
    </row>
    <row r="2516" spans="1:4" x14ac:dyDescent="0.25">
      <c r="A2516" t="s">
        <v>23351</v>
      </c>
      <c r="B2516" t="s">
        <v>23352</v>
      </c>
      <c r="C2516" t="s">
        <v>23353</v>
      </c>
      <c r="D2516" t="s">
        <v>17299</v>
      </c>
    </row>
    <row r="2517" spans="1:4" x14ac:dyDescent="0.25">
      <c r="A2517" t="s">
        <v>23354</v>
      </c>
      <c r="B2517" t="s">
        <v>19570</v>
      </c>
      <c r="C2517" t="s">
        <v>23355</v>
      </c>
      <c r="D2517" t="s">
        <v>21279</v>
      </c>
    </row>
    <row r="2518" spans="1:4" x14ac:dyDescent="0.25">
      <c r="A2518" t="s">
        <v>23356</v>
      </c>
      <c r="B2518" t="s">
        <v>21816</v>
      </c>
      <c r="C2518" t="s">
        <v>23357</v>
      </c>
      <c r="D2518" t="s">
        <v>17299</v>
      </c>
    </row>
    <row r="2519" spans="1:4" x14ac:dyDescent="0.25">
      <c r="A2519" t="s">
        <v>23358</v>
      </c>
      <c r="B2519" t="s">
        <v>19570</v>
      </c>
      <c r="C2519" t="s">
        <v>23359</v>
      </c>
      <c r="D2519" t="s">
        <v>21279</v>
      </c>
    </row>
    <row r="2520" spans="1:4" x14ac:dyDescent="0.25">
      <c r="A2520" t="s">
        <v>23360</v>
      </c>
      <c r="B2520" t="s">
        <v>21816</v>
      </c>
      <c r="C2520" t="s">
        <v>23361</v>
      </c>
      <c r="D2520" t="s">
        <v>17299</v>
      </c>
    </row>
    <row r="2521" spans="1:4" x14ac:dyDescent="0.25">
      <c r="A2521" t="s">
        <v>23362</v>
      </c>
      <c r="B2521" t="s">
        <v>21816</v>
      </c>
      <c r="C2521" t="s">
        <v>23363</v>
      </c>
      <c r="D2521" t="s">
        <v>17299</v>
      </c>
    </row>
    <row r="2522" spans="1:4" x14ac:dyDescent="0.25">
      <c r="A2522" t="s">
        <v>23364</v>
      </c>
      <c r="B2522" t="s">
        <v>21816</v>
      </c>
      <c r="C2522" t="s">
        <v>23365</v>
      </c>
      <c r="D2522" t="s">
        <v>17299</v>
      </c>
    </row>
    <row r="2523" spans="1:4" x14ac:dyDescent="0.25">
      <c r="A2523" t="s">
        <v>23366</v>
      </c>
      <c r="B2523" t="s">
        <v>19570</v>
      </c>
      <c r="C2523" t="s">
        <v>23367</v>
      </c>
      <c r="D2523" t="s">
        <v>21279</v>
      </c>
    </row>
    <row r="2524" spans="1:4" x14ac:dyDescent="0.25">
      <c r="A2524" t="s">
        <v>23368</v>
      </c>
      <c r="B2524" t="s">
        <v>23369</v>
      </c>
      <c r="C2524" t="s">
        <v>23370</v>
      </c>
      <c r="D2524" t="s">
        <v>17299</v>
      </c>
    </row>
    <row r="2525" spans="1:4" x14ac:dyDescent="0.25">
      <c r="A2525" t="s">
        <v>23371</v>
      </c>
      <c r="B2525" t="s">
        <v>23369</v>
      </c>
      <c r="C2525" t="s">
        <v>23372</v>
      </c>
      <c r="D2525" t="s">
        <v>17299</v>
      </c>
    </row>
    <row r="2526" spans="1:4" x14ac:dyDescent="0.25">
      <c r="A2526" t="s">
        <v>23373</v>
      </c>
      <c r="B2526" t="s">
        <v>23374</v>
      </c>
      <c r="C2526" t="s">
        <v>23375</v>
      </c>
      <c r="D2526" t="s">
        <v>17299</v>
      </c>
    </row>
    <row r="2527" spans="1:4" x14ac:dyDescent="0.25">
      <c r="A2527" t="s">
        <v>23376</v>
      </c>
      <c r="B2527" t="s">
        <v>19570</v>
      </c>
      <c r="C2527" t="s">
        <v>23377</v>
      </c>
      <c r="D2527" t="s">
        <v>21279</v>
      </c>
    </row>
    <row r="2528" spans="1:4" x14ac:dyDescent="0.25">
      <c r="A2528" t="s">
        <v>23378</v>
      </c>
      <c r="B2528" t="s">
        <v>23379</v>
      </c>
      <c r="C2528" t="s">
        <v>23380</v>
      </c>
      <c r="D2528" t="s">
        <v>17299</v>
      </c>
    </row>
    <row r="2529" spans="1:4" x14ac:dyDescent="0.25">
      <c r="A2529" t="s">
        <v>23381</v>
      </c>
      <c r="B2529" t="s">
        <v>19570</v>
      </c>
      <c r="C2529" t="s">
        <v>23382</v>
      </c>
      <c r="D2529" t="s">
        <v>21279</v>
      </c>
    </row>
    <row r="2530" spans="1:4" x14ac:dyDescent="0.25">
      <c r="A2530" t="s">
        <v>23383</v>
      </c>
      <c r="B2530" t="s">
        <v>23384</v>
      </c>
      <c r="C2530" t="s">
        <v>23385</v>
      </c>
      <c r="D2530" t="s">
        <v>23386</v>
      </c>
    </row>
    <row r="2531" spans="1:4" x14ac:dyDescent="0.25">
      <c r="A2531" t="s">
        <v>23387</v>
      </c>
      <c r="B2531" t="s">
        <v>23388</v>
      </c>
      <c r="C2531" t="s">
        <v>23389</v>
      </c>
      <c r="D2531" t="s">
        <v>23386</v>
      </c>
    </row>
    <row r="2532" spans="1:4" x14ac:dyDescent="0.25">
      <c r="A2532" t="s">
        <v>23390</v>
      </c>
      <c r="B2532" t="s">
        <v>23391</v>
      </c>
      <c r="C2532" t="s">
        <v>23392</v>
      </c>
      <c r="D2532" t="s">
        <v>23386</v>
      </c>
    </row>
    <row r="2533" spans="1:4" x14ac:dyDescent="0.25">
      <c r="A2533" t="s">
        <v>23393</v>
      </c>
      <c r="B2533" t="s">
        <v>23391</v>
      </c>
      <c r="C2533" t="s">
        <v>23394</v>
      </c>
      <c r="D2533" t="s">
        <v>23386</v>
      </c>
    </row>
    <row r="2534" spans="1:4" x14ac:dyDescent="0.25">
      <c r="A2534" t="s">
        <v>23395</v>
      </c>
      <c r="B2534" t="s">
        <v>23391</v>
      </c>
      <c r="C2534" t="s">
        <v>23396</v>
      </c>
      <c r="D2534" t="s">
        <v>23386</v>
      </c>
    </row>
    <row r="2535" spans="1:4" x14ac:dyDescent="0.25">
      <c r="A2535" t="s">
        <v>23397</v>
      </c>
      <c r="B2535" t="s">
        <v>23391</v>
      </c>
      <c r="C2535" t="s">
        <v>23398</v>
      </c>
      <c r="D2535" t="s">
        <v>23386</v>
      </c>
    </row>
    <row r="2536" spans="1:4" x14ac:dyDescent="0.25">
      <c r="A2536" t="s">
        <v>23399</v>
      </c>
      <c r="B2536" t="s">
        <v>23391</v>
      </c>
      <c r="C2536" t="s">
        <v>23400</v>
      </c>
      <c r="D2536" t="s">
        <v>23386</v>
      </c>
    </row>
    <row r="2537" spans="1:4" x14ac:dyDescent="0.25">
      <c r="A2537" t="s">
        <v>23401</v>
      </c>
      <c r="B2537" t="s">
        <v>23391</v>
      </c>
      <c r="C2537" t="s">
        <v>23402</v>
      </c>
      <c r="D2537" t="s">
        <v>23386</v>
      </c>
    </row>
    <row r="2538" spans="1:4" x14ac:dyDescent="0.25">
      <c r="A2538" t="s">
        <v>23403</v>
      </c>
      <c r="B2538" t="s">
        <v>23391</v>
      </c>
      <c r="C2538" t="s">
        <v>23404</v>
      </c>
      <c r="D2538" t="s">
        <v>23386</v>
      </c>
    </row>
    <row r="2539" spans="1:4" x14ac:dyDescent="0.25">
      <c r="A2539" t="s">
        <v>23405</v>
      </c>
      <c r="B2539" t="s">
        <v>23406</v>
      </c>
      <c r="C2539" t="s">
        <v>23407</v>
      </c>
      <c r="D2539" t="s">
        <v>23386</v>
      </c>
    </row>
    <row r="2540" spans="1:4" x14ac:dyDescent="0.25">
      <c r="A2540" t="s">
        <v>23408</v>
      </c>
      <c r="B2540" t="s">
        <v>23406</v>
      </c>
      <c r="C2540" t="s">
        <v>23409</v>
      </c>
      <c r="D2540" t="s">
        <v>23386</v>
      </c>
    </row>
    <row r="2541" spans="1:4" x14ac:dyDescent="0.25">
      <c r="A2541" t="s">
        <v>23410</v>
      </c>
      <c r="B2541" t="s">
        <v>23406</v>
      </c>
      <c r="C2541" t="s">
        <v>23411</v>
      </c>
      <c r="D2541" t="s">
        <v>23386</v>
      </c>
    </row>
    <row r="2542" spans="1:4" x14ac:dyDescent="0.25">
      <c r="A2542" t="s">
        <v>23412</v>
      </c>
      <c r="B2542" t="s">
        <v>23406</v>
      </c>
      <c r="C2542" t="s">
        <v>23413</v>
      </c>
      <c r="D2542" t="s">
        <v>23386</v>
      </c>
    </row>
    <row r="2543" spans="1:4" x14ac:dyDescent="0.25">
      <c r="A2543" t="s">
        <v>23414</v>
      </c>
      <c r="B2543" t="s">
        <v>23406</v>
      </c>
      <c r="C2543" t="s">
        <v>23415</v>
      </c>
      <c r="D2543" t="s">
        <v>23386</v>
      </c>
    </row>
    <row r="2544" spans="1:4" x14ac:dyDescent="0.25">
      <c r="A2544" t="s">
        <v>23416</v>
      </c>
      <c r="B2544" t="s">
        <v>23406</v>
      </c>
      <c r="C2544" t="s">
        <v>23417</v>
      </c>
      <c r="D2544" t="s">
        <v>23386</v>
      </c>
    </row>
    <row r="2545" spans="1:4" x14ac:dyDescent="0.25">
      <c r="A2545" t="s">
        <v>23418</v>
      </c>
      <c r="B2545" t="s">
        <v>23406</v>
      </c>
      <c r="C2545" t="s">
        <v>23419</v>
      </c>
      <c r="D2545" t="s">
        <v>23386</v>
      </c>
    </row>
    <row r="2546" spans="1:4" x14ac:dyDescent="0.25">
      <c r="A2546" t="s">
        <v>23420</v>
      </c>
      <c r="B2546" t="s">
        <v>23421</v>
      </c>
      <c r="C2546" t="s">
        <v>23422</v>
      </c>
      <c r="D2546" t="s">
        <v>23386</v>
      </c>
    </row>
    <row r="2547" spans="1:4" x14ac:dyDescent="0.25">
      <c r="A2547" t="s">
        <v>23423</v>
      </c>
      <c r="B2547" t="s">
        <v>23424</v>
      </c>
      <c r="C2547" t="s">
        <v>23425</v>
      </c>
      <c r="D2547" t="s">
        <v>23386</v>
      </c>
    </row>
    <row r="2548" spans="1:4" x14ac:dyDescent="0.25">
      <c r="A2548" t="s">
        <v>23426</v>
      </c>
      <c r="B2548" t="s">
        <v>23427</v>
      </c>
      <c r="C2548" t="s">
        <v>23428</v>
      </c>
      <c r="D2548" t="s">
        <v>23386</v>
      </c>
    </row>
    <row r="2549" spans="1:4" x14ac:dyDescent="0.25">
      <c r="A2549" t="s">
        <v>23429</v>
      </c>
      <c r="B2549" t="s">
        <v>23427</v>
      </c>
      <c r="C2549" t="s">
        <v>23430</v>
      </c>
      <c r="D2549" t="s">
        <v>23386</v>
      </c>
    </row>
    <row r="2550" spans="1:4" x14ac:dyDescent="0.25">
      <c r="A2550" t="s">
        <v>23431</v>
      </c>
      <c r="B2550" t="s">
        <v>23427</v>
      </c>
      <c r="C2550" t="s">
        <v>23432</v>
      </c>
      <c r="D2550" t="s">
        <v>23386</v>
      </c>
    </row>
    <row r="2551" spans="1:4" x14ac:dyDescent="0.25">
      <c r="A2551" t="s">
        <v>23433</v>
      </c>
      <c r="B2551" t="s">
        <v>23434</v>
      </c>
      <c r="C2551" t="s">
        <v>23435</v>
      </c>
      <c r="D2551" t="s">
        <v>23386</v>
      </c>
    </row>
    <row r="2552" spans="1:4" x14ac:dyDescent="0.25">
      <c r="A2552" t="s">
        <v>23436</v>
      </c>
      <c r="B2552" t="s">
        <v>23434</v>
      </c>
      <c r="C2552" t="s">
        <v>23437</v>
      </c>
      <c r="D2552" t="s">
        <v>23386</v>
      </c>
    </row>
    <row r="2553" spans="1:4" x14ac:dyDescent="0.25">
      <c r="A2553" t="s">
        <v>23438</v>
      </c>
      <c r="B2553" t="s">
        <v>23434</v>
      </c>
      <c r="C2553" t="s">
        <v>23439</v>
      </c>
      <c r="D2553" t="s">
        <v>23386</v>
      </c>
    </row>
    <row r="2554" spans="1:4" x14ac:dyDescent="0.25">
      <c r="A2554" t="s">
        <v>23440</v>
      </c>
      <c r="B2554" t="s">
        <v>23441</v>
      </c>
      <c r="C2554" t="s">
        <v>23442</v>
      </c>
      <c r="D2554" t="s">
        <v>23386</v>
      </c>
    </row>
    <row r="2555" spans="1:4" x14ac:dyDescent="0.25">
      <c r="A2555" t="s">
        <v>23443</v>
      </c>
      <c r="B2555" t="s">
        <v>23441</v>
      </c>
      <c r="C2555" t="s">
        <v>23444</v>
      </c>
      <c r="D2555" t="s">
        <v>23386</v>
      </c>
    </row>
    <row r="2556" spans="1:4" x14ac:dyDescent="0.25">
      <c r="A2556" t="s">
        <v>23445</v>
      </c>
      <c r="B2556" t="s">
        <v>23441</v>
      </c>
      <c r="C2556" t="s">
        <v>23446</v>
      </c>
      <c r="D2556" t="s">
        <v>23386</v>
      </c>
    </row>
    <row r="2557" spans="1:4" x14ac:dyDescent="0.25">
      <c r="A2557" t="s">
        <v>23447</v>
      </c>
      <c r="B2557" t="s">
        <v>23448</v>
      </c>
      <c r="C2557" t="s">
        <v>23449</v>
      </c>
      <c r="D2557" t="s">
        <v>23386</v>
      </c>
    </row>
    <row r="2558" spans="1:4" x14ac:dyDescent="0.25">
      <c r="A2558" t="s">
        <v>23450</v>
      </c>
      <c r="B2558" t="s">
        <v>23448</v>
      </c>
      <c r="C2558" t="s">
        <v>23451</v>
      </c>
      <c r="D2558" t="s">
        <v>23386</v>
      </c>
    </row>
    <row r="2559" spans="1:4" x14ac:dyDescent="0.25">
      <c r="A2559" t="s">
        <v>23452</v>
      </c>
      <c r="B2559" t="s">
        <v>23453</v>
      </c>
      <c r="C2559" t="s">
        <v>23454</v>
      </c>
      <c r="D2559" t="s">
        <v>23386</v>
      </c>
    </row>
    <row r="2560" spans="1:4" x14ac:dyDescent="0.25">
      <c r="A2560" t="s">
        <v>23455</v>
      </c>
      <c r="B2560" t="s">
        <v>23456</v>
      </c>
      <c r="C2560" t="s">
        <v>23457</v>
      </c>
      <c r="D2560" t="s">
        <v>23386</v>
      </c>
    </row>
    <row r="2561" spans="1:4" x14ac:dyDescent="0.25">
      <c r="A2561" t="s">
        <v>23458</v>
      </c>
      <c r="B2561" t="s">
        <v>23459</v>
      </c>
      <c r="C2561" t="s">
        <v>23460</v>
      </c>
      <c r="D2561" t="s">
        <v>23386</v>
      </c>
    </row>
    <row r="2562" spans="1:4" x14ac:dyDescent="0.25">
      <c r="A2562" t="s">
        <v>23461</v>
      </c>
      <c r="B2562" t="s">
        <v>23462</v>
      </c>
      <c r="C2562" t="s">
        <v>23463</v>
      </c>
      <c r="D2562" t="s">
        <v>23386</v>
      </c>
    </row>
    <row r="2563" spans="1:4" x14ac:dyDescent="0.25">
      <c r="A2563" t="s">
        <v>23464</v>
      </c>
      <c r="B2563" t="s">
        <v>23465</v>
      </c>
      <c r="C2563" t="s">
        <v>23466</v>
      </c>
      <c r="D2563" t="s">
        <v>23386</v>
      </c>
    </row>
    <row r="2564" spans="1:4" x14ac:dyDescent="0.25">
      <c r="A2564" t="s">
        <v>23467</v>
      </c>
      <c r="B2564" t="s">
        <v>23468</v>
      </c>
      <c r="C2564" t="s">
        <v>23469</v>
      </c>
      <c r="D2564" t="s">
        <v>23386</v>
      </c>
    </row>
    <row r="2565" spans="1:4" x14ac:dyDescent="0.25">
      <c r="A2565" t="s">
        <v>23470</v>
      </c>
      <c r="B2565" t="s">
        <v>23468</v>
      </c>
      <c r="C2565" t="s">
        <v>23471</v>
      </c>
      <c r="D2565" t="s">
        <v>23386</v>
      </c>
    </row>
    <row r="2566" spans="1:4" x14ac:dyDescent="0.25">
      <c r="A2566" t="s">
        <v>23472</v>
      </c>
      <c r="B2566" t="s">
        <v>23473</v>
      </c>
      <c r="C2566" t="s">
        <v>23474</v>
      </c>
      <c r="D2566" t="s">
        <v>23386</v>
      </c>
    </row>
    <row r="2567" spans="1:4" x14ac:dyDescent="0.25">
      <c r="A2567" t="s">
        <v>23475</v>
      </c>
      <c r="B2567" t="s">
        <v>23473</v>
      </c>
      <c r="C2567" t="s">
        <v>23476</v>
      </c>
      <c r="D2567" t="s">
        <v>23386</v>
      </c>
    </row>
    <row r="2568" spans="1:4" x14ac:dyDescent="0.25">
      <c r="A2568" t="s">
        <v>23477</v>
      </c>
      <c r="B2568" t="s">
        <v>23478</v>
      </c>
      <c r="C2568" t="s">
        <v>23479</v>
      </c>
      <c r="D2568" t="s">
        <v>23386</v>
      </c>
    </row>
    <row r="2569" spans="1:4" x14ac:dyDescent="0.25">
      <c r="A2569" t="s">
        <v>23480</v>
      </c>
      <c r="B2569" t="s">
        <v>23481</v>
      </c>
      <c r="C2569" t="s">
        <v>23482</v>
      </c>
      <c r="D2569" t="s">
        <v>23386</v>
      </c>
    </row>
    <row r="2570" spans="1:4" x14ac:dyDescent="0.25">
      <c r="A2570" t="s">
        <v>23483</v>
      </c>
      <c r="B2570" t="s">
        <v>23484</v>
      </c>
      <c r="C2570" t="s">
        <v>23485</v>
      </c>
      <c r="D2570" t="s">
        <v>23386</v>
      </c>
    </row>
    <row r="2571" spans="1:4" x14ac:dyDescent="0.25">
      <c r="A2571" t="s">
        <v>23486</v>
      </c>
      <c r="B2571" t="s">
        <v>23487</v>
      </c>
      <c r="C2571" t="s">
        <v>23488</v>
      </c>
      <c r="D2571" t="s">
        <v>23386</v>
      </c>
    </row>
    <row r="2572" spans="1:4" x14ac:dyDescent="0.25">
      <c r="A2572" t="s">
        <v>23489</v>
      </c>
      <c r="B2572" t="s">
        <v>23487</v>
      </c>
      <c r="C2572" t="s">
        <v>23490</v>
      </c>
      <c r="D2572" t="s">
        <v>23386</v>
      </c>
    </row>
    <row r="2573" spans="1:4" x14ac:dyDescent="0.25">
      <c r="A2573" t="s">
        <v>23491</v>
      </c>
      <c r="B2573" t="s">
        <v>23487</v>
      </c>
      <c r="C2573" t="s">
        <v>23492</v>
      </c>
      <c r="D2573" t="s">
        <v>23386</v>
      </c>
    </row>
    <row r="2574" spans="1:4" x14ac:dyDescent="0.25">
      <c r="A2574" t="s">
        <v>23493</v>
      </c>
      <c r="B2574" t="s">
        <v>23494</v>
      </c>
      <c r="C2574" t="s">
        <v>23495</v>
      </c>
      <c r="D2574" t="s">
        <v>23386</v>
      </c>
    </row>
    <row r="2575" spans="1:4" x14ac:dyDescent="0.25">
      <c r="A2575" t="s">
        <v>23496</v>
      </c>
      <c r="B2575" t="s">
        <v>23497</v>
      </c>
      <c r="C2575" t="s">
        <v>23498</v>
      </c>
      <c r="D2575" t="s">
        <v>23386</v>
      </c>
    </row>
    <row r="2576" spans="1:4" x14ac:dyDescent="0.25">
      <c r="A2576" t="s">
        <v>23499</v>
      </c>
      <c r="B2576" t="s">
        <v>23500</v>
      </c>
      <c r="C2576" t="s">
        <v>23501</v>
      </c>
      <c r="D2576" t="s">
        <v>23386</v>
      </c>
    </row>
    <row r="2577" spans="1:4" x14ac:dyDescent="0.25">
      <c r="A2577" t="s">
        <v>23502</v>
      </c>
      <c r="B2577" t="s">
        <v>23503</v>
      </c>
      <c r="C2577" t="s">
        <v>23504</v>
      </c>
      <c r="D2577" t="s">
        <v>23386</v>
      </c>
    </row>
    <row r="2578" spans="1:4" x14ac:dyDescent="0.25">
      <c r="A2578" t="s">
        <v>23505</v>
      </c>
      <c r="B2578" t="s">
        <v>23506</v>
      </c>
      <c r="C2578" t="s">
        <v>23507</v>
      </c>
      <c r="D2578" t="s">
        <v>23386</v>
      </c>
    </row>
    <row r="2579" spans="1:4" x14ac:dyDescent="0.25">
      <c r="A2579" t="s">
        <v>23508</v>
      </c>
      <c r="B2579" t="s">
        <v>23509</v>
      </c>
      <c r="C2579" t="s">
        <v>23510</v>
      </c>
      <c r="D2579" t="s">
        <v>23386</v>
      </c>
    </row>
    <row r="2580" spans="1:4" x14ac:dyDescent="0.25">
      <c r="A2580" t="s">
        <v>23511</v>
      </c>
      <c r="B2580" t="s">
        <v>23512</v>
      </c>
      <c r="C2580" t="s">
        <v>23513</v>
      </c>
      <c r="D2580" t="s">
        <v>23386</v>
      </c>
    </row>
    <row r="2581" spans="1:4" x14ac:dyDescent="0.25">
      <c r="A2581" t="s">
        <v>23514</v>
      </c>
      <c r="B2581" t="s">
        <v>23515</v>
      </c>
      <c r="C2581" t="s">
        <v>23516</v>
      </c>
      <c r="D2581" t="s">
        <v>23386</v>
      </c>
    </row>
    <row r="2582" spans="1:4" x14ac:dyDescent="0.25">
      <c r="A2582" t="s">
        <v>23517</v>
      </c>
      <c r="B2582" t="s">
        <v>23515</v>
      </c>
      <c r="C2582" t="s">
        <v>23518</v>
      </c>
      <c r="D2582" t="s">
        <v>23386</v>
      </c>
    </row>
    <row r="2583" spans="1:4" x14ac:dyDescent="0.25">
      <c r="A2583" t="s">
        <v>23519</v>
      </c>
      <c r="B2583" t="s">
        <v>23515</v>
      </c>
      <c r="C2583" t="s">
        <v>23520</v>
      </c>
      <c r="D2583" t="s">
        <v>23386</v>
      </c>
    </row>
    <row r="2584" spans="1:4" x14ac:dyDescent="0.25">
      <c r="A2584" t="s">
        <v>23521</v>
      </c>
      <c r="B2584" t="s">
        <v>23515</v>
      </c>
      <c r="C2584" t="s">
        <v>23522</v>
      </c>
      <c r="D2584" t="s">
        <v>23386</v>
      </c>
    </row>
    <row r="2585" spans="1:4" x14ac:dyDescent="0.25">
      <c r="A2585" t="s">
        <v>23523</v>
      </c>
      <c r="B2585" t="s">
        <v>23524</v>
      </c>
      <c r="C2585" t="s">
        <v>23525</v>
      </c>
      <c r="D2585" t="s">
        <v>23386</v>
      </c>
    </row>
    <row r="2586" spans="1:4" x14ac:dyDescent="0.25">
      <c r="A2586" t="s">
        <v>23526</v>
      </c>
      <c r="B2586" t="s">
        <v>23527</v>
      </c>
      <c r="C2586" t="s">
        <v>23528</v>
      </c>
      <c r="D2586" t="s">
        <v>23386</v>
      </c>
    </row>
    <row r="2587" spans="1:4" x14ac:dyDescent="0.25">
      <c r="A2587" t="s">
        <v>23529</v>
      </c>
      <c r="B2587" t="s">
        <v>23527</v>
      </c>
      <c r="C2587" t="s">
        <v>23530</v>
      </c>
      <c r="D2587" t="s">
        <v>23386</v>
      </c>
    </row>
    <row r="2588" spans="1:4" x14ac:dyDescent="0.25">
      <c r="A2588" t="s">
        <v>23531</v>
      </c>
      <c r="B2588" t="s">
        <v>23532</v>
      </c>
      <c r="C2588" t="s">
        <v>23533</v>
      </c>
      <c r="D2588" t="s">
        <v>23386</v>
      </c>
    </row>
    <row r="2589" spans="1:4" x14ac:dyDescent="0.25">
      <c r="A2589" t="s">
        <v>23534</v>
      </c>
      <c r="B2589" t="s">
        <v>23535</v>
      </c>
      <c r="C2589" t="s">
        <v>23536</v>
      </c>
      <c r="D2589" t="s">
        <v>23386</v>
      </c>
    </row>
    <row r="2590" spans="1:4" x14ac:dyDescent="0.25">
      <c r="A2590" t="s">
        <v>23537</v>
      </c>
      <c r="B2590" t="s">
        <v>23535</v>
      </c>
      <c r="C2590" t="s">
        <v>23538</v>
      </c>
      <c r="D2590" t="s">
        <v>23386</v>
      </c>
    </row>
    <row r="2591" spans="1:4" x14ac:dyDescent="0.25">
      <c r="A2591" t="s">
        <v>23539</v>
      </c>
      <c r="B2591" t="s">
        <v>23535</v>
      </c>
      <c r="C2591" t="s">
        <v>23540</v>
      </c>
      <c r="D2591" t="s">
        <v>23386</v>
      </c>
    </row>
    <row r="2592" spans="1:4" x14ac:dyDescent="0.25">
      <c r="A2592" t="s">
        <v>23541</v>
      </c>
      <c r="B2592" t="s">
        <v>23535</v>
      </c>
      <c r="C2592" t="s">
        <v>23542</v>
      </c>
      <c r="D2592" t="s">
        <v>23386</v>
      </c>
    </row>
    <row r="2593" spans="1:4" x14ac:dyDescent="0.25">
      <c r="A2593" t="s">
        <v>23543</v>
      </c>
      <c r="B2593" t="s">
        <v>23535</v>
      </c>
      <c r="C2593" t="s">
        <v>23544</v>
      </c>
      <c r="D2593" t="s">
        <v>23386</v>
      </c>
    </row>
    <row r="2594" spans="1:4" x14ac:dyDescent="0.25">
      <c r="A2594" t="s">
        <v>23545</v>
      </c>
      <c r="B2594" t="s">
        <v>23535</v>
      </c>
      <c r="C2594" t="s">
        <v>23546</v>
      </c>
      <c r="D2594" t="s">
        <v>23386</v>
      </c>
    </row>
    <row r="2595" spans="1:4" x14ac:dyDescent="0.25">
      <c r="A2595" t="s">
        <v>23547</v>
      </c>
      <c r="B2595" t="s">
        <v>23548</v>
      </c>
      <c r="C2595" t="s">
        <v>23549</v>
      </c>
      <c r="D2595" t="s">
        <v>23386</v>
      </c>
    </row>
    <row r="2596" spans="1:4" x14ac:dyDescent="0.25">
      <c r="A2596" t="s">
        <v>23550</v>
      </c>
      <c r="B2596" t="s">
        <v>23548</v>
      </c>
      <c r="C2596" t="s">
        <v>23551</v>
      </c>
      <c r="D2596" t="s">
        <v>23386</v>
      </c>
    </row>
    <row r="2597" spans="1:4" x14ac:dyDescent="0.25">
      <c r="A2597" t="s">
        <v>23552</v>
      </c>
      <c r="B2597" t="s">
        <v>23548</v>
      </c>
      <c r="C2597" t="s">
        <v>23553</v>
      </c>
      <c r="D2597" t="s">
        <v>23386</v>
      </c>
    </row>
    <row r="2598" spans="1:4" x14ac:dyDescent="0.25">
      <c r="A2598" t="s">
        <v>23554</v>
      </c>
      <c r="B2598" t="s">
        <v>23548</v>
      </c>
      <c r="C2598" t="s">
        <v>23555</v>
      </c>
      <c r="D2598" t="s">
        <v>23386</v>
      </c>
    </row>
    <row r="2599" spans="1:4" x14ac:dyDescent="0.25">
      <c r="A2599" t="s">
        <v>23556</v>
      </c>
      <c r="B2599" t="s">
        <v>23548</v>
      </c>
      <c r="C2599" t="s">
        <v>23557</v>
      </c>
      <c r="D2599" t="s">
        <v>23386</v>
      </c>
    </row>
    <row r="2600" spans="1:4" x14ac:dyDescent="0.25">
      <c r="A2600" t="s">
        <v>23558</v>
      </c>
      <c r="B2600" t="s">
        <v>23548</v>
      </c>
      <c r="C2600" t="s">
        <v>23559</v>
      </c>
      <c r="D2600" t="s">
        <v>23386</v>
      </c>
    </row>
    <row r="2601" spans="1:4" x14ac:dyDescent="0.25">
      <c r="A2601" t="s">
        <v>23560</v>
      </c>
      <c r="B2601" t="s">
        <v>23548</v>
      </c>
      <c r="C2601" t="s">
        <v>23561</v>
      </c>
      <c r="D2601" t="s">
        <v>23386</v>
      </c>
    </row>
    <row r="2602" spans="1:4" x14ac:dyDescent="0.25">
      <c r="A2602" t="s">
        <v>23562</v>
      </c>
      <c r="B2602" t="s">
        <v>23548</v>
      </c>
      <c r="C2602" t="s">
        <v>23563</v>
      </c>
      <c r="D2602" t="s">
        <v>23386</v>
      </c>
    </row>
    <row r="2603" spans="1:4" x14ac:dyDescent="0.25">
      <c r="A2603" t="s">
        <v>23564</v>
      </c>
      <c r="B2603" t="s">
        <v>23565</v>
      </c>
      <c r="C2603" t="s">
        <v>23566</v>
      </c>
      <c r="D2603" t="s">
        <v>23386</v>
      </c>
    </row>
    <row r="2604" spans="1:4" x14ac:dyDescent="0.25">
      <c r="A2604" t="s">
        <v>23567</v>
      </c>
      <c r="B2604" t="s">
        <v>23565</v>
      </c>
      <c r="C2604" t="s">
        <v>23568</v>
      </c>
      <c r="D2604" t="s">
        <v>23386</v>
      </c>
    </row>
    <row r="2605" spans="1:4" x14ac:dyDescent="0.25">
      <c r="A2605" t="s">
        <v>23569</v>
      </c>
      <c r="B2605" t="s">
        <v>23565</v>
      </c>
      <c r="C2605" t="s">
        <v>23570</v>
      </c>
      <c r="D2605" t="s">
        <v>23386</v>
      </c>
    </row>
    <row r="2606" spans="1:4" x14ac:dyDescent="0.25">
      <c r="A2606" t="s">
        <v>23571</v>
      </c>
      <c r="B2606" t="s">
        <v>23565</v>
      </c>
      <c r="C2606" t="s">
        <v>23572</v>
      </c>
      <c r="D2606" t="s">
        <v>23386</v>
      </c>
    </row>
    <row r="2607" spans="1:4" x14ac:dyDescent="0.25">
      <c r="A2607" t="s">
        <v>23573</v>
      </c>
      <c r="B2607" t="s">
        <v>23565</v>
      </c>
      <c r="C2607" t="s">
        <v>23574</v>
      </c>
      <c r="D2607" t="s">
        <v>23386</v>
      </c>
    </row>
    <row r="2608" spans="1:4" x14ac:dyDescent="0.25">
      <c r="A2608" t="s">
        <v>23575</v>
      </c>
      <c r="B2608" t="s">
        <v>23565</v>
      </c>
      <c r="C2608" t="s">
        <v>23576</v>
      </c>
      <c r="D2608" t="s">
        <v>23386</v>
      </c>
    </row>
    <row r="2609" spans="1:4" x14ac:dyDescent="0.25">
      <c r="A2609" t="s">
        <v>23577</v>
      </c>
      <c r="B2609" t="s">
        <v>23565</v>
      </c>
      <c r="C2609" t="s">
        <v>23578</v>
      </c>
      <c r="D2609" t="s">
        <v>23386</v>
      </c>
    </row>
    <row r="2610" spans="1:4" x14ac:dyDescent="0.25">
      <c r="A2610" t="s">
        <v>23579</v>
      </c>
      <c r="B2610" t="s">
        <v>23580</v>
      </c>
      <c r="C2610" t="s">
        <v>23581</v>
      </c>
      <c r="D2610" t="s">
        <v>23386</v>
      </c>
    </row>
    <row r="2611" spans="1:4" x14ac:dyDescent="0.25">
      <c r="A2611" t="s">
        <v>23582</v>
      </c>
      <c r="B2611" t="s">
        <v>23580</v>
      </c>
      <c r="C2611" t="s">
        <v>23583</v>
      </c>
      <c r="D2611" t="s">
        <v>23386</v>
      </c>
    </row>
    <row r="2612" spans="1:4" x14ac:dyDescent="0.25">
      <c r="A2612" t="s">
        <v>23584</v>
      </c>
      <c r="B2612" t="s">
        <v>23580</v>
      </c>
      <c r="C2612" t="s">
        <v>23585</v>
      </c>
      <c r="D2612" t="s">
        <v>23386</v>
      </c>
    </row>
    <row r="2613" spans="1:4" x14ac:dyDescent="0.25">
      <c r="A2613" t="s">
        <v>23586</v>
      </c>
      <c r="B2613" t="s">
        <v>23580</v>
      </c>
      <c r="C2613" t="s">
        <v>23587</v>
      </c>
      <c r="D2613" t="s">
        <v>23386</v>
      </c>
    </row>
    <row r="2614" spans="1:4" x14ac:dyDescent="0.25">
      <c r="A2614" t="s">
        <v>23588</v>
      </c>
      <c r="B2614" t="s">
        <v>23580</v>
      </c>
      <c r="C2614" t="s">
        <v>23589</v>
      </c>
      <c r="D2614" t="s">
        <v>23386</v>
      </c>
    </row>
    <row r="2615" spans="1:4" x14ac:dyDescent="0.25">
      <c r="A2615" t="s">
        <v>23590</v>
      </c>
      <c r="B2615" t="s">
        <v>23580</v>
      </c>
      <c r="C2615" t="s">
        <v>23591</v>
      </c>
      <c r="D2615" t="s">
        <v>23386</v>
      </c>
    </row>
    <row r="2616" spans="1:4" x14ac:dyDescent="0.25">
      <c r="A2616" t="s">
        <v>23592</v>
      </c>
      <c r="B2616" t="s">
        <v>23580</v>
      </c>
      <c r="C2616" t="s">
        <v>23593</v>
      </c>
      <c r="D2616" t="s">
        <v>23386</v>
      </c>
    </row>
    <row r="2617" spans="1:4" x14ac:dyDescent="0.25">
      <c r="A2617" t="s">
        <v>23594</v>
      </c>
      <c r="B2617" t="s">
        <v>23580</v>
      </c>
      <c r="C2617" t="s">
        <v>23595</v>
      </c>
      <c r="D2617" t="s">
        <v>23386</v>
      </c>
    </row>
    <row r="2618" spans="1:4" x14ac:dyDescent="0.25">
      <c r="A2618" t="s">
        <v>23596</v>
      </c>
      <c r="B2618" t="s">
        <v>23580</v>
      </c>
      <c r="C2618" t="s">
        <v>23597</v>
      </c>
      <c r="D2618" t="s">
        <v>23386</v>
      </c>
    </row>
    <row r="2619" spans="1:4" x14ac:dyDescent="0.25">
      <c r="A2619" t="s">
        <v>23598</v>
      </c>
      <c r="B2619" t="s">
        <v>23580</v>
      </c>
      <c r="C2619" t="s">
        <v>23599</v>
      </c>
      <c r="D2619" t="s">
        <v>23386</v>
      </c>
    </row>
    <row r="2620" spans="1:4" x14ac:dyDescent="0.25">
      <c r="A2620" t="s">
        <v>23600</v>
      </c>
      <c r="B2620" t="s">
        <v>23601</v>
      </c>
      <c r="C2620" t="s">
        <v>23602</v>
      </c>
      <c r="D2620" t="s">
        <v>23386</v>
      </c>
    </row>
    <row r="2621" spans="1:4" x14ac:dyDescent="0.25">
      <c r="A2621" t="s">
        <v>23603</v>
      </c>
      <c r="B2621" t="s">
        <v>23601</v>
      </c>
      <c r="C2621" t="s">
        <v>23604</v>
      </c>
      <c r="D2621" t="s">
        <v>23386</v>
      </c>
    </row>
    <row r="2622" spans="1:4" x14ac:dyDescent="0.25">
      <c r="A2622" t="s">
        <v>23605</v>
      </c>
      <c r="B2622" t="s">
        <v>23601</v>
      </c>
      <c r="C2622" t="s">
        <v>23606</v>
      </c>
      <c r="D2622" t="s">
        <v>23386</v>
      </c>
    </row>
    <row r="2623" spans="1:4" x14ac:dyDescent="0.25">
      <c r="A2623" t="s">
        <v>23607</v>
      </c>
      <c r="B2623" t="s">
        <v>23601</v>
      </c>
      <c r="C2623" t="s">
        <v>23608</v>
      </c>
      <c r="D2623" t="s">
        <v>23386</v>
      </c>
    </row>
    <row r="2624" spans="1:4" x14ac:dyDescent="0.25">
      <c r="A2624" t="s">
        <v>23609</v>
      </c>
      <c r="B2624" t="s">
        <v>23601</v>
      </c>
      <c r="C2624" t="s">
        <v>23610</v>
      </c>
      <c r="D2624" t="s">
        <v>23386</v>
      </c>
    </row>
    <row r="2625" spans="1:4" x14ac:dyDescent="0.25">
      <c r="A2625" t="s">
        <v>23611</v>
      </c>
      <c r="B2625" t="s">
        <v>23612</v>
      </c>
      <c r="C2625" t="s">
        <v>23613</v>
      </c>
      <c r="D2625" t="s">
        <v>23614</v>
      </c>
    </row>
    <row r="2626" spans="1:4" x14ac:dyDescent="0.25">
      <c r="A2626" t="s">
        <v>23615</v>
      </c>
      <c r="B2626" t="s">
        <v>23612</v>
      </c>
      <c r="C2626" t="s">
        <v>23616</v>
      </c>
      <c r="D2626" t="s">
        <v>23614</v>
      </c>
    </row>
    <row r="2627" spans="1:4" x14ac:dyDescent="0.25">
      <c r="A2627" t="s">
        <v>23617</v>
      </c>
      <c r="B2627" t="s">
        <v>23612</v>
      </c>
      <c r="C2627" t="s">
        <v>23618</v>
      </c>
      <c r="D2627" t="s">
        <v>23614</v>
      </c>
    </row>
    <row r="2628" spans="1:4" x14ac:dyDescent="0.25">
      <c r="A2628" t="s">
        <v>23619</v>
      </c>
      <c r="B2628" t="s">
        <v>23612</v>
      </c>
      <c r="C2628" t="s">
        <v>23620</v>
      </c>
      <c r="D2628" t="s">
        <v>23614</v>
      </c>
    </row>
    <row r="2629" spans="1:4" x14ac:dyDescent="0.25">
      <c r="A2629" t="s">
        <v>23621</v>
      </c>
      <c r="B2629" t="s">
        <v>23612</v>
      </c>
      <c r="C2629" t="s">
        <v>23622</v>
      </c>
      <c r="D2629" t="s">
        <v>23614</v>
      </c>
    </row>
    <row r="2630" spans="1:4" x14ac:dyDescent="0.25">
      <c r="A2630" t="s">
        <v>23623</v>
      </c>
      <c r="B2630" t="s">
        <v>23612</v>
      </c>
      <c r="C2630" t="s">
        <v>23624</v>
      </c>
      <c r="D2630" t="s">
        <v>23614</v>
      </c>
    </row>
    <row r="2631" spans="1:4" x14ac:dyDescent="0.25">
      <c r="A2631" t="s">
        <v>23625</v>
      </c>
      <c r="B2631" t="s">
        <v>23612</v>
      </c>
      <c r="C2631" t="s">
        <v>23626</v>
      </c>
      <c r="D2631" t="s">
        <v>23614</v>
      </c>
    </row>
    <row r="2632" spans="1:4" x14ac:dyDescent="0.25">
      <c r="A2632" t="s">
        <v>23627</v>
      </c>
      <c r="B2632" t="s">
        <v>23612</v>
      </c>
      <c r="C2632" t="s">
        <v>23628</v>
      </c>
      <c r="D2632" t="s">
        <v>23614</v>
      </c>
    </row>
    <row r="2633" spans="1:4" x14ac:dyDescent="0.25">
      <c r="A2633" t="s">
        <v>23629</v>
      </c>
      <c r="B2633" t="s">
        <v>23612</v>
      </c>
      <c r="C2633" t="s">
        <v>23630</v>
      </c>
      <c r="D2633" t="s">
        <v>23614</v>
      </c>
    </row>
    <row r="2634" spans="1:4" x14ac:dyDescent="0.25">
      <c r="A2634" t="s">
        <v>23631</v>
      </c>
      <c r="B2634" t="s">
        <v>23612</v>
      </c>
      <c r="C2634" t="s">
        <v>23632</v>
      </c>
      <c r="D2634" t="s">
        <v>23614</v>
      </c>
    </row>
    <row r="2635" spans="1:4" x14ac:dyDescent="0.25">
      <c r="A2635" t="s">
        <v>23633</v>
      </c>
      <c r="B2635" t="s">
        <v>23634</v>
      </c>
      <c r="C2635" t="s">
        <v>23635</v>
      </c>
      <c r="D2635" t="s">
        <v>23614</v>
      </c>
    </row>
    <row r="2636" spans="1:4" x14ac:dyDescent="0.25">
      <c r="A2636" t="s">
        <v>23636</v>
      </c>
      <c r="B2636" t="s">
        <v>23634</v>
      </c>
      <c r="C2636" t="s">
        <v>23637</v>
      </c>
      <c r="D2636" t="s">
        <v>23614</v>
      </c>
    </row>
    <row r="2637" spans="1:4" x14ac:dyDescent="0.25">
      <c r="A2637" t="s">
        <v>23638</v>
      </c>
      <c r="B2637" t="s">
        <v>23634</v>
      </c>
      <c r="C2637" t="s">
        <v>23639</v>
      </c>
      <c r="D2637" t="s">
        <v>23614</v>
      </c>
    </row>
    <row r="2638" spans="1:4" x14ac:dyDescent="0.25">
      <c r="A2638" t="s">
        <v>23640</v>
      </c>
      <c r="B2638" t="s">
        <v>23612</v>
      </c>
      <c r="C2638" t="s">
        <v>23641</v>
      </c>
      <c r="D2638" t="s">
        <v>23614</v>
      </c>
    </row>
    <row r="2639" spans="1:4" x14ac:dyDescent="0.25">
      <c r="A2639" t="s">
        <v>23642</v>
      </c>
      <c r="B2639" t="s">
        <v>23612</v>
      </c>
      <c r="C2639" t="s">
        <v>23643</v>
      </c>
      <c r="D2639" t="s">
        <v>23614</v>
      </c>
    </row>
    <row r="2640" spans="1:4" x14ac:dyDescent="0.25">
      <c r="A2640" t="s">
        <v>23644</v>
      </c>
      <c r="B2640" t="s">
        <v>23612</v>
      </c>
      <c r="C2640" t="s">
        <v>23645</v>
      </c>
      <c r="D2640" t="s">
        <v>23614</v>
      </c>
    </row>
    <row r="2641" spans="1:4" x14ac:dyDescent="0.25">
      <c r="A2641" t="s">
        <v>23646</v>
      </c>
      <c r="B2641" t="s">
        <v>23612</v>
      </c>
      <c r="C2641" t="s">
        <v>23647</v>
      </c>
      <c r="D2641" t="s">
        <v>23614</v>
      </c>
    </row>
    <row r="2642" spans="1:4" x14ac:dyDescent="0.25">
      <c r="A2642" t="s">
        <v>23648</v>
      </c>
      <c r="B2642" t="s">
        <v>23612</v>
      </c>
      <c r="C2642" t="s">
        <v>23649</v>
      </c>
      <c r="D2642" t="s">
        <v>23614</v>
      </c>
    </row>
    <row r="2643" spans="1:4" x14ac:dyDescent="0.25">
      <c r="A2643" t="s">
        <v>23650</v>
      </c>
      <c r="B2643" t="s">
        <v>23651</v>
      </c>
      <c r="C2643" t="s">
        <v>23652</v>
      </c>
      <c r="D2643" t="s">
        <v>23614</v>
      </c>
    </row>
    <row r="2644" spans="1:4" x14ac:dyDescent="0.25">
      <c r="A2644" t="s">
        <v>23653</v>
      </c>
      <c r="B2644" t="s">
        <v>23651</v>
      </c>
      <c r="C2644" t="s">
        <v>23654</v>
      </c>
      <c r="D2644" t="s">
        <v>23614</v>
      </c>
    </row>
    <row r="2645" spans="1:4" x14ac:dyDescent="0.25">
      <c r="A2645" t="s">
        <v>23655</v>
      </c>
      <c r="B2645" t="s">
        <v>23651</v>
      </c>
      <c r="C2645" t="s">
        <v>23656</v>
      </c>
      <c r="D2645" t="s">
        <v>23614</v>
      </c>
    </row>
    <row r="2646" spans="1:4" x14ac:dyDescent="0.25">
      <c r="A2646" t="s">
        <v>23657</v>
      </c>
      <c r="B2646" t="s">
        <v>23651</v>
      </c>
      <c r="C2646" t="s">
        <v>23658</v>
      </c>
      <c r="D2646" t="s">
        <v>23614</v>
      </c>
    </row>
    <row r="2647" spans="1:4" x14ac:dyDescent="0.25">
      <c r="A2647" t="s">
        <v>23659</v>
      </c>
      <c r="B2647" t="s">
        <v>23651</v>
      </c>
      <c r="C2647" t="s">
        <v>23660</v>
      </c>
      <c r="D2647" t="s">
        <v>23614</v>
      </c>
    </row>
    <row r="2648" spans="1:4" x14ac:dyDescent="0.25">
      <c r="A2648" t="s">
        <v>23661</v>
      </c>
      <c r="B2648" t="s">
        <v>23651</v>
      </c>
      <c r="C2648" t="s">
        <v>23662</v>
      </c>
      <c r="D2648" t="s">
        <v>23614</v>
      </c>
    </row>
    <row r="2649" spans="1:4" x14ac:dyDescent="0.25">
      <c r="A2649" t="s">
        <v>23663</v>
      </c>
      <c r="B2649" t="s">
        <v>23664</v>
      </c>
      <c r="C2649" t="s">
        <v>23665</v>
      </c>
      <c r="D2649" t="s">
        <v>23666</v>
      </c>
    </row>
    <row r="2650" spans="1:4" x14ac:dyDescent="0.25">
      <c r="A2650" t="s">
        <v>23667</v>
      </c>
      <c r="B2650" t="s">
        <v>23664</v>
      </c>
      <c r="C2650" t="s">
        <v>23668</v>
      </c>
      <c r="D2650" t="s">
        <v>23666</v>
      </c>
    </row>
    <row r="2651" spans="1:4" x14ac:dyDescent="0.25">
      <c r="A2651" t="s">
        <v>23669</v>
      </c>
      <c r="B2651" t="s">
        <v>23664</v>
      </c>
      <c r="C2651" t="s">
        <v>23670</v>
      </c>
      <c r="D2651" t="s">
        <v>23666</v>
      </c>
    </row>
    <row r="2652" spans="1:4" x14ac:dyDescent="0.25">
      <c r="A2652" t="s">
        <v>23671</v>
      </c>
      <c r="B2652" t="s">
        <v>23672</v>
      </c>
      <c r="C2652" t="s">
        <v>23673</v>
      </c>
      <c r="D2652" t="s">
        <v>23666</v>
      </c>
    </row>
    <row r="2653" spans="1:4" x14ac:dyDescent="0.25">
      <c r="A2653" t="s">
        <v>23674</v>
      </c>
      <c r="B2653" t="s">
        <v>23672</v>
      </c>
      <c r="C2653" t="s">
        <v>23675</v>
      </c>
      <c r="D2653" t="s">
        <v>23666</v>
      </c>
    </row>
    <row r="2654" spans="1:4" x14ac:dyDescent="0.25">
      <c r="A2654" t="s">
        <v>23676</v>
      </c>
      <c r="B2654" t="s">
        <v>23677</v>
      </c>
      <c r="C2654" t="s">
        <v>23678</v>
      </c>
      <c r="D2654" t="s">
        <v>23666</v>
      </c>
    </row>
    <row r="2655" spans="1:4" x14ac:dyDescent="0.25">
      <c r="A2655" t="s">
        <v>23679</v>
      </c>
      <c r="B2655" t="s">
        <v>23677</v>
      </c>
      <c r="C2655" t="s">
        <v>23680</v>
      </c>
      <c r="D2655" t="s">
        <v>23666</v>
      </c>
    </row>
    <row r="2656" spans="1:4" x14ac:dyDescent="0.25">
      <c r="A2656" t="s">
        <v>23681</v>
      </c>
      <c r="B2656" t="s">
        <v>23682</v>
      </c>
      <c r="C2656" t="s">
        <v>23683</v>
      </c>
      <c r="D2656" t="s">
        <v>23666</v>
      </c>
    </row>
    <row r="2657" spans="1:4" x14ac:dyDescent="0.25">
      <c r="A2657" t="s">
        <v>23684</v>
      </c>
      <c r="B2657" t="s">
        <v>23682</v>
      </c>
      <c r="C2657" t="s">
        <v>23685</v>
      </c>
      <c r="D2657" t="s">
        <v>23666</v>
      </c>
    </row>
    <row r="2658" spans="1:4" x14ac:dyDescent="0.25">
      <c r="A2658" t="s">
        <v>23686</v>
      </c>
      <c r="B2658" t="s">
        <v>23687</v>
      </c>
      <c r="C2658" t="s">
        <v>23688</v>
      </c>
      <c r="D2658" t="s">
        <v>19517</v>
      </c>
    </row>
    <row r="2659" spans="1:4" x14ac:dyDescent="0.25">
      <c r="A2659" t="s">
        <v>23689</v>
      </c>
      <c r="B2659" t="s">
        <v>23690</v>
      </c>
      <c r="C2659" t="s">
        <v>23691</v>
      </c>
      <c r="D2659" t="s">
        <v>17299</v>
      </c>
    </row>
    <row r="2660" spans="1:4" x14ac:dyDescent="0.25">
      <c r="A2660" t="s">
        <v>23692</v>
      </c>
      <c r="B2660" t="s">
        <v>23693</v>
      </c>
      <c r="C2660" t="s">
        <v>23694</v>
      </c>
      <c r="D2660" t="s">
        <v>17299</v>
      </c>
    </row>
    <row r="2661" spans="1:4" x14ac:dyDescent="0.25">
      <c r="A2661" t="s">
        <v>23695</v>
      </c>
      <c r="B2661" t="s">
        <v>23690</v>
      </c>
      <c r="C2661" t="s">
        <v>23696</v>
      </c>
      <c r="D2661" t="s">
        <v>17299</v>
      </c>
    </row>
    <row r="2662" spans="1:4" x14ac:dyDescent="0.25">
      <c r="A2662" t="s">
        <v>23697</v>
      </c>
      <c r="B2662" t="s">
        <v>23698</v>
      </c>
      <c r="C2662" t="s">
        <v>23699</v>
      </c>
      <c r="D2662" t="s">
        <v>17299</v>
      </c>
    </row>
    <row r="2663" spans="1:4" x14ac:dyDescent="0.25">
      <c r="A2663" t="s">
        <v>23700</v>
      </c>
      <c r="B2663" t="s">
        <v>23690</v>
      </c>
      <c r="C2663" t="s">
        <v>23701</v>
      </c>
      <c r="D2663" t="s">
        <v>17299</v>
      </c>
    </row>
    <row r="2664" spans="1:4" x14ac:dyDescent="0.25">
      <c r="A2664" t="s">
        <v>23702</v>
      </c>
      <c r="B2664" t="s">
        <v>23690</v>
      </c>
      <c r="C2664" t="s">
        <v>23703</v>
      </c>
      <c r="D2664" t="s">
        <v>17299</v>
      </c>
    </row>
    <row r="2665" spans="1:4" x14ac:dyDescent="0.25">
      <c r="A2665" t="s">
        <v>23704</v>
      </c>
      <c r="B2665" t="s">
        <v>23690</v>
      </c>
      <c r="C2665" t="s">
        <v>23705</v>
      </c>
      <c r="D2665" t="s">
        <v>17299</v>
      </c>
    </row>
    <row r="2666" spans="1:4" x14ac:dyDescent="0.25">
      <c r="A2666" t="s">
        <v>23706</v>
      </c>
      <c r="B2666" t="s">
        <v>23690</v>
      </c>
      <c r="C2666" t="s">
        <v>23707</v>
      </c>
      <c r="D2666" t="s">
        <v>17299</v>
      </c>
    </row>
    <row r="2667" spans="1:4" x14ac:dyDescent="0.25">
      <c r="A2667" t="s">
        <v>23708</v>
      </c>
      <c r="B2667" t="s">
        <v>23709</v>
      </c>
      <c r="C2667" t="s">
        <v>23710</v>
      </c>
      <c r="D2667" t="s">
        <v>17299</v>
      </c>
    </row>
    <row r="2668" spans="1:4" x14ac:dyDescent="0.25">
      <c r="A2668" t="s">
        <v>23711</v>
      </c>
      <c r="B2668" t="s">
        <v>23712</v>
      </c>
      <c r="C2668" t="s">
        <v>23713</v>
      </c>
      <c r="D2668" t="s">
        <v>17299</v>
      </c>
    </row>
    <row r="2669" spans="1:4" x14ac:dyDescent="0.25">
      <c r="A2669" t="s">
        <v>23714</v>
      </c>
      <c r="B2669" t="s">
        <v>23715</v>
      </c>
      <c r="C2669" t="s">
        <v>23716</v>
      </c>
      <c r="D2669" t="s">
        <v>17299</v>
      </c>
    </row>
    <row r="2670" spans="1:4" x14ac:dyDescent="0.25">
      <c r="A2670" t="s">
        <v>23717</v>
      </c>
      <c r="B2670" t="s">
        <v>23718</v>
      </c>
      <c r="C2670" t="s">
        <v>23719</v>
      </c>
      <c r="D2670" t="s">
        <v>17299</v>
      </c>
    </row>
    <row r="2671" spans="1:4" x14ac:dyDescent="0.25">
      <c r="A2671" t="s">
        <v>23720</v>
      </c>
      <c r="B2671" t="s">
        <v>23721</v>
      </c>
      <c r="C2671" t="s">
        <v>23722</v>
      </c>
      <c r="D2671" t="s">
        <v>17299</v>
      </c>
    </row>
    <row r="2672" spans="1:4" x14ac:dyDescent="0.25">
      <c r="A2672" t="s">
        <v>23723</v>
      </c>
      <c r="B2672" t="s">
        <v>23724</v>
      </c>
      <c r="C2672" t="s">
        <v>23725</v>
      </c>
      <c r="D2672" t="s">
        <v>17299</v>
      </c>
    </row>
    <row r="2673" spans="1:4" x14ac:dyDescent="0.25">
      <c r="A2673" t="s">
        <v>23726</v>
      </c>
      <c r="B2673" t="s">
        <v>23727</v>
      </c>
      <c r="C2673" t="s">
        <v>23728</v>
      </c>
      <c r="D2673" t="s">
        <v>17299</v>
      </c>
    </row>
    <row r="2674" spans="1:4" x14ac:dyDescent="0.25">
      <c r="A2674" t="s">
        <v>23729</v>
      </c>
      <c r="B2674" t="s">
        <v>23730</v>
      </c>
      <c r="C2674" t="s">
        <v>23731</v>
      </c>
      <c r="D2674" t="s">
        <v>23732</v>
      </c>
    </row>
    <row r="2675" spans="1:4" x14ac:dyDescent="0.25">
      <c r="A2675" t="s">
        <v>23733</v>
      </c>
      <c r="B2675" t="s">
        <v>23734</v>
      </c>
      <c r="C2675" t="s">
        <v>23735</v>
      </c>
      <c r="D2675" t="s">
        <v>19241</v>
      </c>
    </row>
    <row r="2676" spans="1:4" x14ac:dyDescent="0.25">
      <c r="A2676" t="s">
        <v>23736</v>
      </c>
      <c r="B2676" t="s">
        <v>23737</v>
      </c>
      <c r="C2676" t="s">
        <v>23738</v>
      </c>
      <c r="D2676" t="s">
        <v>19241</v>
      </c>
    </row>
    <row r="2677" spans="1:4" x14ac:dyDescent="0.25">
      <c r="A2677" t="s">
        <v>23739</v>
      </c>
      <c r="B2677" t="s">
        <v>23737</v>
      </c>
      <c r="C2677" t="s">
        <v>23740</v>
      </c>
      <c r="D2677" t="s">
        <v>19241</v>
      </c>
    </row>
    <row r="2678" spans="1:4" x14ac:dyDescent="0.25">
      <c r="A2678" t="s">
        <v>23741</v>
      </c>
      <c r="B2678" t="s">
        <v>23742</v>
      </c>
      <c r="C2678" t="s">
        <v>23743</v>
      </c>
      <c r="D2678" t="s">
        <v>19241</v>
      </c>
    </row>
    <row r="2679" spans="1:4" x14ac:dyDescent="0.25">
      <c r="A2679" t="s">
        <v>23744</v>
      </c>
      <c r="B2679" t="s">
        <v>23742</v>
      </c>
      <c r="C2679" t="s">
        <v>23745</v>
      </c>
      <c r="D2679" t="s">
        <v>19241</v>
      </c>
    </row>
    <row r="2680" spans="1:4" x14ac:dyDescent="0.25">
      <c r="A2680" t="s">
        <v>23746</v>
      </c>
      <c r="B2680" t="s">
        <v>23747</v>
      </c>
      <c r="C2680" t="s">
        <v>23748</v>
      </c>
      <c r="D2680" t="s">
        <v>19241</v>
      </c>
    </row>
    <row r="2681" spans="1:4" x14ac:dyDescent="0.25">
      <c r="A2681" t="s">
        <v>23749</v>
      </c>
      <c r="B2681" t="s">
        <v>23747</v>
      </c>
      <c r="C2681" t="s">
        <v>23750</v>
      </c>
      <c r="D2681" t="s">
        <v>19241</v>
      </c>
    </row>
    <row r="2682" spans="1:4" x14ac:dyDescent="0.25">
      <c r="A2682" t="s">
        <v>23751</v>
      </c>
      <c r="B2682" t="s">
        <v>23752</v>
      </c>
      <c r="C2682" t="s">
        <v>23753</v>
      </c>
      <c r="D2682" t="s">
        <v>19241</v>
      </c>
    </row>
    <row r="2683" spans="1:4" x14ac:dyDescent="0.25">
      <c r="A2683" t="s">
        <v>23754</v>
      </c>
      <c r="B2683" t="s">
        <v>23752</v>
      </c>
      <c r="C2683" t="s">
        <v>23755</v>
      </c>
      <c r="D2683" t="s">
        <v>19241</v>
      </c>
    </row>
    <row r="2684" spans="1:4" x14ac:dyDescent="0.25">
      <c r="A2684" t="s">
        <v>23756</v>
      </c>
      <c r="B2684" t="s">
        <v>23757</v>
      </c>
      <c r="C2684" t="s">
        <v>23758</v>
      </c>
      <c r="D2684" t="s">
        <v>19241</v>
      </c>
    </row>
    <row r="2685" spans="1:4" x14ac:dyDescent="0.25">
      <c r="A2685" t="s">
        <v>23759</v>
      </c>
      <c r="B2685" t="s">
        <v>23760</v>
      </c>
      <c r="C2685" t="s">
        <v>23761</v>
      </c>
      <c r="D2685" t="s">
        <v>19241</v>
      </c>
    </row>
    <row r="2686" spans="1:4" x14ac:dyDescent="0.25">
      <c r="A2686" t="s">
        <v>23762</v>
      </c>
      <c r="B2686" t="s">
        <v>23760</v>
      </c>
      <c r="C2686" t="s">
        <v>23763</v>
      </c>
      <c r="D2686" t="s">
        <v>19241</v>
      </c>
    </row>
    <row r="2687" spans="1:4" x14ac:dyDescent="0.25">
      <c r="A2687" t="s">
        <v>23764</v>
      </c>
      <c r="B2687" t="s">
        <v>23760</v>
      </c>
      <c r="C2687" t="s">
        <v>23765</v>
      </c>
      <c r="D2687" t="s">
        <v>19241</v>
      </c>
    </row>
    <row r="2688" spans="1:4" x14ac:dyDescent="0.25">
      <c r="A2688" t="s">
        <v>23766</v>
      </c>
      <c r="B2688" t="s">
        <v>23767</v>
      </c>
      <c r="C2688" t="s">
        <v>23768</v>
      </c>
      <c r="D2688" t="s">
        <v>19241</v>
      </c>
    </row>
    <row r="2689" spans="1:4" x14ac:dyDescent="0.25">
      <c r="A2689" t="s">
        <v>23769</v>
      </c>
      <c r="B2689" t="s">
        <v>23767</v>
      </c>
      <c r="C2689" t="s">
        <v>23770</v>
      </c>
      <c r="D2689" t="s">
        <v>19241</v>
      </c>
    </row>
    <row r="2690" spans="1:4" x14ac:dyDescent="0.25">
      <c r="A2690" t="s">
        <v>23771</v>
      </c>
      <c r="B2690" t="s">
        <v>23767</v>
      </c>
      <c r="C2690" t="s">
        <v>23772</v>
      </c>
      <c r="D2690" t="s">
        <v>19241</v>
      </c>
    </row>
    <row r="2691" spans="1:4" x14ac:dyDescent="0.25">
      <c r="A2691" t="s">
        <v>23773</v>
      </c>
      <c r="B2691" t="s">
        <v>23767</v>
      </c>
      <c r="C2691" t="s">
        <v>23774</v>
      </c>
      <c r="D2691" t="s">
        <v>19241</v>
      </c>
    </row>
    <row r="2692" spans="1:4" x14ac:dyDescent="0.25">
      <c r="A2692" t="s">
        <v>23775</v>
      </c>
      <c r="B2692" t="s">
        <v>23767</v>
      </c>
      <c r="C2692" t="s">
        <v>23776</v>
      </c>
      <c r="D2692" t="s">
        <v>19241</v>
      </c>
    </row>
    <row r="2693" spans="1:4" x14ac:dyDescent="0.25">
      <c r="A2693" t="s">
        <v>23777</v>
      </c>
      <c r="B2693" t="s">
        <v>23760</v>
      </c>
      <c r="C2693" t="s">
        <v>23778</v>
      </c>
      <c r="D2693" t="s">
        <v>19241</v>
      </c>
    </row>
    <row r="2694" spans="1:4" x14ac:dyDescent="0.25">
      <c r="A2694" t="s">
        <v>23779</v>
      </c>
      <c r="B2694" t="s">
        <v>23767</v>
      </c>
      <c r="C2694" t="s">
        <v>23780</v>
      </c>
      <c r="D2694" t="s">
        <v>19241</v>
      </c>
    </row>
    <row r="2695" spans="1:4" x14ac:dyDescent="0.25">
      <c r="A2695" t="s">
        <v>23781</v>
      </c>
      <c r="B2695" t="s">
        <v>23760</v>
      </c>
      <c r="C2695" t="s">
        <v>23782</v>
      </c>
      <c r="D2695" t="s">
        <v>19241</v>
      </c>
    </row>
    <row r="2696" spans="1:4" x14ac:dyDescent="0.25">
      <c r="A2696" t="s">
        <v>23783</v>
      </c>
      <c r="B2696" t="s">
        <v>23760</v>
      </c>
      <c r="C2696" t="s">
        <v>23784</v>
      </c>
      <c r="D2696" t="s">
        <v>19241</v>
      </c>
    </row>
    <row r="2697" spans="1:4" x14ac:dyDescent="0.25">
      <c r="A2697" t="s">
        <v>23785</v>
      </c>
      <c r="B2697" t="s">
        <v>23760</v>
      </c>
      <c r="C2697" t="s">
        <v>23786</v>
      </c>
      <c r="D2697" t="s">
        <v>19241</v>
      </c>
    </row>
    <row r="2698" spans="1:4" x14ac:dyDescent="0.25">
      <c r="A2698" t="s">
        <v>23787</v>
      </c>
      <c r="B2698" t="s">
        <v>23760</v>
      </c>
      <c r="C2698" t="s">
        <v>23788</v>
      </c>
      <c r="D2698" t="s">
        <v>19241</v>
      </c>
    </row>
    <row r="2699" spans="1:4" x14ac:dyDescent="0.25">
      <c r="A2699" t="s">
        <v>23789</v>
      </c>
      <c r="B2699" t="s">
        <v>23790</v>
      </c>
      <c r="C2699" t="s">
        <v>23791</v>
      </c>
      <c r="D2699" t="s">
        <v>18333</v>
      </c>
    </row>
    <row r="2700" spans="1:4" x14ac:dyDescent="0.25">
      <c r="A2700" t="s">
        <v>23792</v>
      </c>
      <c r="B2700" t="s">
        <v>23793</v>
      </c>
      <c r="C2700" t="s">
        <v>23794</v>
      </c>
      <c r="D2700" t="s">
        <v>18333</v>
      </c>
    </row>
    <row r="2701" spans="1:4" x14ac:dyDescent="0.25">
      <c r="A2701" t="s">
        <v>23795</v>
      </c>
      <c r="B2701" t="s">
        <v>23796</v>
      </c>
      <c r="C2701" t="s">
        <v>23797</v>
      </c>
      <c r="D2701" t="s">
        <v>18333</v>
      </c>
    </row>
    <row r="2702" spans="1:4" x14ac:dyDescent="0.25">
      <c r="A2702" t="s">
        <v>23798</v>
      </c>
      <c r="B2702" t="s">
        <v>23799</v>
      </c>
      <c r="C2702" t="s">
        <v>23800</v>
      </c>
      <c r="D2702" t="s">
        <v>18333</v>
      </c>
    </row>
    <row r="2703" spans="1:4" x14ac:dyDescent="0.25">
      <c r="A2703" t="s">
        <v>23801</v>
      </c>
      <c r="B2703" t="s">
        <v>23802</v>
      </c>
      <c r="C2703" t="s">
        <v>23803</v>
      </c>
      <c r="D2703" t="s">
        <v>18333</v>
      </c>
    </row>
    <row r="2704" spans="1:4" x14ac:dyDescent="0.25">
      <c r="A2704" t="s">
        <v>23804</v>
      </c>
      <c r="B2704" t="s">
        <v>23802</v>
      </c>
      <c r="C2704" t="s">
        <v>23805</v>
      </c>
      <c r="D2704" t="s">
        <v>23806</v>
      </c>
    </row>
    <row r="2705" spans="1:4" x14ac:dyDescent="0.25">
      <c r="A2705" t="s">
        <v>23807</v>
      </c>
      <c r="B2705" t="s">
        <v>23808</v>
      </c>
      <c r="C2705" t="s">
        <v>23809</v>
      </c>
      <c r="D2705" t="s">
        <v>18333</v>
      </c>
    </row>
    <row r="2706" spans="1:4" x14ac:dyDescent="0.25">
      <c r="A2706" t="s">
        <v>23810</v>
      </c>
      <c r="B2706" t="s">
        <v>23811</v>
      </c>
      <c r="C2706" t="s">
        <v>23812</v>
      </c>
      <c r="D2706" t="s">
        <v>18333</v>
      </c>
    </row>
    <row r="2707" spans="1:4" x14ac:dyDescent="0.25">
      <c r="A2707" t="s">
        <v>23813</v>
      </c>
      <c r="B2707" t="s">
        <v>23811</v>
      </c>
      <c r="C2707" t="s">
        <v>23814</v>
      </c>
      <c r="D2707" t="s">
        <v>18333</v>
      </c>
    </row>
    <row r="2708" spans="1:4" x14ac:dyDescent="0.25">
      <c r="A2708" t="s">
        <v>23815</v>
      </c>
      <c r="B2708" t="s">
        <v>23811</v>
      </c>
      <c r="C2708" t="s">
        <v>23816</v>
      </c>
      <c r="D2708" t="s">
        <v>18333</v>
      </c>
    </row>
    <row r="2709" spans="1:4" x14ac:dyDescent="0.25">
      <c r="A2709" t="s">
        <v>23817</v>
      </c>
      <c r="B2709" t="s">
        <v>23811</v>
      </c>
      <c r="C2709" t="s">
        <v>23818</v>
      </c>
      <c r="D2709" t="s">
        <v>18333</v>
      </c>
    </row>
    <row r="2710" spans="1:4" x14ac:dyDescent="0.25">
      <c r="A2710" t="s">
        <v>23819</v>
      </c>
      <c r="B2710" t="s">
        <v>23811</v>
      </c>
      <c r="C2710" t="s">
        <v>23820</v>
      </c>
      <c r="D2710" t="s">
        <v>18333</v>
      </c>
    </row>
    <row r="2711" spans="1:4" x14ac:dyDescent="0.25">
      <c r="A2711" t="s">
        <v>23821</v>
      </c>
      <c r="B2711" t="s">
        <v>23811</v>
      </c>
      <c r="C2711" t="s">
        <v>23822</v>
      </c>
      <c r="D2711" t="s">
        <v>18333</v>
      </c>
    </row>
    <row r="2712" spans="1:4" x14ac:dyDescent="0.25">
      <c r="A2712" t="s">
        <v>23823</v>
      </c>
      <c r="B2712" t="s">
        <v>23811</v>
      </c>
      <c r="C2712" t="s">
        <v>23824</v>
      </c>
      <c r="D2712" t="s">
        <v>18333</v>
      </c>
    </row>
    <row r="2713" spans="1:4" x14ac:dyDescent="0.25">
      <c r="A2713" t="s">
        <v>23825</v>
      </c>
      <c r="B2713" t="s">
        <v>23826</v>
      </c>
      <c r="C2713" t="s">
        <v>23827</v>
      </c>
      <c r="D2713" t="s">
        <v>18333</v>
      </c>
    </row>
    <row r="2714" spans="1:4" x14ac:dyDescent="0.25">
      <c r="A2714" t="s">
        <v>23828</v>
      </c>
      <c r="B2714" t="s">
        <v>23829</v>
      </c>
      <c r="C2714" t="s">
        <v>23830</v>
      </c>
      <c r="D2714" t="s">
        <v>18333</v>
      </c>
    </row>
    <row r="2715" spans="1:4" x14ac:dyDescent="0.25">
      <c r="A2715" t="s">
        <v>23831</v>
      </c>
      <c r="B2715" t="s">
        <v>23829</v>
      </c>
      <c r="C2715" t="s">
        <v>23832</v>
      </c>
      <c r="D2715" t="s">
        <v>18333</v>
      </c>
    </row>
    <row r="2716" spans="1:4" x14ac:dyDescent="0.25">
      <c r="A2716" t="s">
        <v>23833</v>
      </c>
      <c r="B2716" t="s">
        <v>23834</v>
      </c>
      <c r="C2716" t="s">
        <v>23835</v>
      </c>
      <c r="D2716" t="s">
        <v>18333</v>
      </c>
    </row>
    <row r="2717" spans="1:4" x14ac:dyDescent="0.25">
      <c r="A2717" t="s">
        <v>23836</v>
      </c>
      <c r="B2717" t="s">
        <v>23837</v>
      </c>
      <c r="C2717" t="s">
        <v>23838</v>
      </c>
      <c r="D2717" t="s">
        <v>20114</v>
      </c>
    </row>
    <row r="2718" spans="1:4" x14ac:dyDescent="0.25">
      <c r="A2718" t="s">
        <v>23839</v>
      </c>
      <c r="B2718" t="s">
        <v>23837</v>
      </c>
      <c r="C2718" t="s">
        <v>23840</v>
      </c>
      <c r="D2718" t="s">
        <v>20114</v>
      </c>
    </row>
    <row r="2719" spans="1:4" x14ac:dyDescent="0.25">
      <c r="A2719" t="s">
        <v>23841</v>
      </c>
      <c r="B2719" t="s">
        <v>23837</v>
      </c>
      <c r="C2719" t="s">
        <v>23842</v>
      </c>
      <c r="D2719" t="s">
        <v>20114</v>
      </c>
    </row>
    <row r="2720" spans="1:4" x14ac:dyDescent="0.25">
      <c r="A2720" t="s">
        <v>23843</v>
      </c>
      <c r="B2720" t="s">
        <v>23837</v>
      </c>
      <c r="C2720" t="s">
        <v>23844</v>
      </c>
      <c r="D2720" t="s">
        <v>20114</v>
      </c>
    </row>
    <row r="2721" spans="1:4" x14ac:dyDescent="0.25">
      <c r="A2721" t="s">
        <v>23845</v>
      </c>
      <c r="B2721" t="s">
        <v>23837</v>
      </c>
      <c r="C2721" t="s">
        <v>23846</v>
      </c>
      <c r="D2721" t="s">
        <v>20114</v>
      </c>
    </row>
    <row r="2722" spans="1:4" x14ac:dyDescent="0.25">
      <c r="A2722" t="s">
        <v>23847</v>
      </c>
      <c r="B2722" t="s">
        <v>23837</v>
      </c>
      <c r="C2722" t="s">
        <v>23848</v>
      </c>
      <c r="D2722" t="s">
        <v>20114</v>
      </c>
    </row>
    <row r="2723" spans="1:4" x14ac:dyDescent="0.25">
      <c r="A2723" t="s">
        <v>23849</v>
      </c>
      <c r="B2723" t="s">
        <v>23837</v>
      </c>
      <c r="C2723" t="s">
        <v>23850</v>
      </c>
      <c r="D2723" t="s">
        <v>20114</v>
      </c>
    </row>
    <row r="2724" spans="1:4" x14ac:dyDescent="0.25">
      <c r="A2724" t="s">
        <v>23851</v>
      </c>
      <c r="B2724" t="s">
        <v>23837</v>
      </c>
      <c r="C2724" t="s">
        <v>23852</v>
      </c>
      <c r="D2724" t="s">
        <v>20114</v>
      </c>
    </row>
    <row r="2725" spans="1:4" x14ac:dyDescent="0.25">
      <c r="A2725" t="s">
        <v>23853</v>
      </c>
      <c r="B2725" t="s">
        <v>23837</v>
      </c>
      <c r="C2725" t="s">
        <v>23854</v>
      </c>
      <c r="D2725" t="s">
        <v>20114</v>
      </c>
    </row>
    <row r="2726" spans="1:4" x14ac:dyDescent="0.25">
      <c r="A2726" t="s">
        <v>23855</v>
      </c>
      <c r="B2726" t="s">
        <v>23837</v>
      </c>
      <c r="C2726" t="s">
        <v>23856</v>
      </c>
      <c r="D2726" t="s">
        <v>20114</v>
      </c>
    </row>
    <row r="2727" spans="1:4" x14ac:dyDescent="0.25">
      <c r="A2727" t="s">
        <v>23857</v>
      </c>
      <c r="B2727" t="s">
        <v>23837</v>
      </c>
      <c r="C2727" t="s">
        <v>23858</v>
      </c>
      <c r="D2727" t="s">
        <v>20114</v>
      </c>
    </row>
    <row r="2728" spans="1:4" x14ac:dyDescent="0.25">
      <c r="A2728" t="s">
        <v>23859</v>
      </c>
      <c r="B2728" t="s">
        <v>23837</v>
      </c>
      <c r="C2728" t="s">
        <v>23860</v>
      </c>
      <c r="D2728" t="s">
        <v>20114</v>
      </c>
    </row>
    <row r="2729" spans="1:4" x14ac:dyDescent="0.25">
      <c r="A2729" t="s">
        <v>23861</v>
      </c>
      <c r="B2729" t="s">
        <v>23862</v>
      </c>
      <c r="C2729" t="s">
        <v>23863</v>
      </c>
      <c r="D2729" t="s">
        <v>16921</v>
      </c>
    </row>
    <row r="2730" spans="1:4" x14ac:dyDescent="0.25">
      <c r="A2730" t="s">
        <v>23864</v>
      </c>
      <c r="B2730" t="s">
        <v>23862</v>
      </c>
      <c r="C2730" t="s">
        <v>23865</v>
      </c>
      <c r="D2730" t="s">
        <v>16921</v>
      </c>
    </row>
    <row r="2731" spans="1:4" x14ac:dyDescent="0.25">
      <c r="A2731" t="s">
        <v>23866</v>
      </c>
      <c r="B2731" t="s">
        <v>23867</v>
      </c>
      <c r="C2731" t="s">
        <v>23868</v>
      </c>
      <c r="D2731" t="s">
        <v>16921</v>
      </c>
    </row>
    <row r="2732" spans="1:4" x14ac:dyDescent="0.25">
      <c r="A2732" t="s">
        <v>23869</v>
      </c>
      <c r="B2732" t="s">
        <v>23870</v>
      </c>
      <c r="C2732" t="s">
        <v>23871</v>
      </c>
      <c r="D2732" t="s">
        <v>16921</v>
      </c>
    </row>
    <row r="2733" spans="1:4" x14ac:dyDescent="0.25">
      <c r="A2733" t="s">
        <v>23872</v>
      </c>
      <c r="B2733" t="s">
        <v>23870</v>
      </c>
      <c r="C2733" t="s">
        <v>23873</v>
      </c>
      <c r="D2733" t="s">
        <v>16921</v>
      </c>
    </row>
    <row r="2734" spans="1:4" x14ac:dyDescent="0.25">
      <c r="A2734" t="s">
        <v>23874</v>
      </c>
      <c r="B2734" t="s">
        <v>23875</v>
      </c>
      <c r="C2734" t="s">
        <v>23876</v>
      </c>
      <c r="D2734" t="s">
        <v>16921</v>
      </c>
    </row>
    <row r="2735" spans="1:4" x14ac:dyDescent="0.25">
      <c r="A2735" t="s">
        <v>23877</v>
      </c>
      <c r="B2735" t="s">
        <v>23875</v>
      </c>
      <c r="C2735" t="s">
        <v>23878</v>
      </c>
      <c r="D2735" t="s">
        <v>16921</v>
      </c>
    </row>
    <row r="2736" spans="1:4" x14ac:dyDescent="0.25">
      <c r="A2736" t="s">
        <v>23879</v>
      </c>
      <c r="B2736" t="s">
        <v>23880</v>
      </c>
      <c r="C2736" t="s">
        <v>23881</v>
      </c>
      <c r="D2736" t="s">
        <v>16921</v>
      </c>
    </row>
    <row r="2737" spans="1:4" x14ac:dyDescent="0.25">
      <c r="A2737" t="s">
        <v>23882</v>
      </c>
      <c r="B2737" t="s">
        <v>23880</v>
      </c>
      <c r="C2737" t="s">
        <v>23883</v>
      </c>
      <c r="D2737" t="s">
        <v>16921</v>
      </c>
    </row>
    <row r="2738" spans="1:4" x14ac:dyDescent="0.25">
      <c r="A2738" t="s">
        <v>23884</v>
      </c>
      <c r="B2738" t="s">
        <v>23880</v>
      </c>
      <c r="C2738" t="s">
        <v>23885</v>
      </c>
      <c r="D2738" t="s">
        <v>16921</v>
      </c>
    </row>
    <row r="2739" spans="1:4" x14ac:dyDescent="0.25">
      <c r="A2739" t="s">
        <v>23886</v>
      </c>
      <c r="B2739" t="s">
        <v>23887</v>
      </c>
      <c r="C2739" t="s">
        <v>23888</v>
      </c>
      <c r="D2739" t="s">
        <v>16921</v>
      </c>
    </row>
    <row r="2740" spans="1:4" x14ac:dyDescent="0.25">
      <c r="A2740" t="s">
        <v>23889</v>
      </c>
      <c r="B2740" t="s">
        <v>23887</v>
      </c>
      <c r="C2740" t="s">
        <v>23890</v>
      </c>
      <c r="D2740" t="s">
        <v>16921</v>
      </c>
    </row>
    <row r="2741" spans="1:4" x14ac:dyDescent="0.25">
      <c r="A2741" t="s">
        <v>23891</v>
      </c>
      <c r="B2741" t="s">
        <v>23887</v>
      </c>
      <c r="C2741" t="s">
        <v>23892</v>
      </c>
      <c r="D2741" t="s">
        <v>16921</v>
      </c>
    </row>
    <row r="2742" spans="1:4" x14ac:dyDescent="0.25">
      <c r="A2742" t="s">
        <v>23893</v>
      </c>
      <c r="B2742" t="s">
        <v>23887</v>
      </c>
      <c r="C2742" t="s">
        <v>23894</v>
      </c>
      <c r="D2742" t="s">
        <v>16921</v>
      </c>
    </row>
    <row r="2743" spans="1:4" x14ac:dyDescent="0.25">
      <c r="A2743" t="s">
        <v>23895</v>
      </c>
      <c r="B2743" t="s">
        <v>23896</v>
      </c>
      <c r="C2743" t="s">
        <v>23897</v>
      </c>
      <c r="D2743" t="s">
        <v>16921</v>
      </c>
    </row>
    <row r="2744" spans="1:4" x14ac:dyDescent="0.25">
      <c r="A2744" t="s">
        <v>23898</v>
      </c>
      <c r="B2744" t="s">
        <v>23899</v>
      </c>
      <c r="C2744" t="s">
        <v>23900</v>
      </c>
      <c r="D2744" t="s">
        <v>16921</v>
      </c>
    </row>
    <row r="2745" spans="1:4" x14ac:dyDescent="0.25">
      <c r="A2745" t="s">
        <v>23901</v>
      </c>
      <c r="B2745" t="s">
        <v>23899</v>
      </c>
      <c r="C2745" t="s">
        <v>23902</v>
      </c>
      <c r="D2745" t="s">
        <v>16921</v>
      </c>
    </row>
    <row r="2746" spans="1:4" x14ac:dyDescent="0.25">
      <c r="A2746" t="s">
        <v>23903</v>
      </c>
      <c r="B2746" t="s">
        <v>21917</v>
      </c>
      <c r="C2746" t="s">
        <v>23904</v>
      </c>
      <c r="D2746" t="s">
        <v>16921</v>
      </c>
    </row>
    <row r="2747" spans="1:4" x14ac:dyDescent="0.25">
      <c r="A2747" t="s">
        <v>23905</v>
      </c>
      <c r="B2747" t="s">
        <v>23906</v>
      </c>
      <c r="C2747" t="s">
        <v>23907</v>
      </c>
      <c r="D2747" t="s">
        <v>17288</v>
      </c>
    </row>
    <row r="2748" spans="1:4" x14ac:dyDescent="0.25">
      <c r="A2748" t="s">
        <v>23908</v>
      </c>
      <c r="B2748" t="s">
        <v>23909</v>
      </c>
      <c r="C2748" t="s">
        <v>23910</v>
      </c>
      <c r="D2748" t="s">
        <v>17288</v>
      </c>
    </row>
    <row r="2749" spans="1:4" x14ac:dyDescent="0.25">
      <c r="A2749" t="s">
        <v>23911</v>
      </c>
      <c r="B2749" t="s">
        <v>23912</v>
      </c>
      <c r="C2749" t="s">
        <v>23913</v>
      </c>
      <c r="D2749" t="s">
        <v>17288</v>
      </c>
    </row>
    <row r="2750" spans="1:4" x14ac:dyDescent="0.25">
      <c r="A2750" t="s">
        <v>23914</v>
      </c>
      <c r="B2750" t="s">
        <v>23915</v>
      </c>
      <c r="C2750" t="s">
        <v>23916</v>
      </c>
      <c r="D2750" t="s">
        <v>17288</v>
      </c>
    </row>
    <row r="2751" spans="1:4" x14ac:dyDescent="0.25">
      <c r="A2751" t="s">
        <v>23917</v>
      </c>
      <c r="B2751" t="s">
        <v>23918</v>
      </c>
      <c r="C2751" t="s">
        <v>23919</v>
      </c>
      <c r="D2751" t="s">
        <v>17288</v>
      </c>
    </row>
    <row r="2752" spans="1:4" x14ac:dyDescent="0.25">
      <c r="A2752" t="s">
        <v>23920</v>
      </c>
      <c r="B2752" t="s">
        <v>23921</v>
      </c>
      <c r="C2752" t="s">
        <v>23922</v>
      </c>
      <c r="D2752" t="s">
        <v>17288</v>
      </c>
    </row>
    <row r="2753" spans="1:4" x14ac:dyDescent="0.25">
      <c r="A2753" t="s">
        <v>23923</v>
      </c>
      <c r="B2753" t="s">
        <v>23918</v>
      </c>
      <c r="C2753" t="s">
        <v>23924</v>
      </c>
      <c r="D2753" t="s">
        <v>17288</v>
      </c>
    </row>
    <row r="2754" spans="1:4" x14ac:dyDescent="0.25">
      <c r="A2754" t="s">
        <v>23925</v>
      </c>
      <c r="B2754" t="s">
        <v>23926</v>
      </c>
      <c r="C2754" t="s">
        <v>23927</v>
      </c>
      <c r="D2754" t="s">
        <v>17288</v>
      </c>
    </row>
    <row r="2755" spans="1:4" x14ac:dyDescent="0.25">
      <c r="A2755" t="s">
        <v>23928</v>
      </c>
      <c r="B2755" t="s">
        <v>23926</v>
      </c>
      <c r="C2755" t="s">
        <v>23929</v>
      </c>
      <c r="D2755" t="s">
        <v>17288</v>
      </c>
    </row>
    <row r="2756" spans="1:4" x14ac:dyDescent="0.25">
      <c r="A2756" t="s">
        <v>23930</v>
      </c>
      <c r="B2756" t="s">
        <v>23931</v>
      </c>
      <c r="C2756" t="s">
        <v>23932</v>
      </c>
      <c r="D2756" t="s">
        <v>17288</v>
      </c>
    </row>
    <row r="2757" spans="1:4" x14ac:dyDescent="0.25">
      <c r="A2757" t="s">
        <v>23933</v>
      </c>
      <c r="B2757" t="s">
        <v>23931</v>
      </c>
      <c r="C2757" t="s">
        <v>23934</v>
      </c>
      <c r="D2757" t="s">
        <v>17288</v>
      </c>
    </row>
    <row r="2758" spans="1:4" x14ac:dyDescent="0.25">
      <c r="A2758" t="s">
        <v>23935</v>
      </c>
      <c r="B2758" t="s">
        <v>23931</v>
      </c>
      <c r="C2758" t="s">
        <v>23936</v>
      </c>
      <c r="D2758" t="s">
        <v>17288</v>
      </c>
    </row>
    <row r="2759" spans="1:4" x14ac:dyDescent="0.25">
      <c r="A2759" t="s">
        <v>23937</v>
      </c>
      <c r="B2759" t="s">
        <v>23938</v>
      </c>
      <c r="C2759" t="s">
        <v>23939</v>
      </c>
      <c r="D2759" t="s">
        <v>21480</v>
      </c>
    </row>
    <row r="2760" spans="1:4" x14ac:dyDescent="0.25">
      <c r="A2760" t="s">
        <v>23940</v>
      </c>
      <c r="B2760" t="s">
        <v>23941</v>
      </c>
      <c r="C2760" t="s">
        <v>23942</v>
      </c>
      <c r="D2760" t="s">
        <v>23386</v>
      </c>
    </row>
    <row r="2761" spans="1:4" x14ac:dyDescent="0.25">
      <c r="A2761" t="s">
        <v>23943</v>
      </c>
      <c r="B2761" t="s">
        <v>23941</v>
      </c>
      <c r="C2761" t="s">
        <v>23944</v>
      </c>
      <c r="D2761" t="s">
        <v>23386</v>
      </c>
    </row>
    <row r="2762" spans="1:4" x14ac:dyDescent="0.25">
      <c r="A2762" t="s">
        <v>23945</v>
      </c>
      <c r="B2762" t="s">
        <v>23941</v>
      </c>
      <c r="C2762" t="s">
        <v>23946</v>
      </c>
      <c r="D2762" t="s">
        <v>23386</v>
      </c>
    </row>
    <row r="2763" spans="1:4" x14ac:dyDescent="0.25">
      <c r="A2763" t="s">
        <v>23947</v>
      </c>
      <c r="B2763" t="s">
        <v>23941</v>
      </c>
      <c r="C2763" t="s">
        <v>23948</v>
      </c>
      <c r="D2763" t="s">
        <v>23386</v>
      </c>
    </row>
    <row r="2764" spans="1:4" x14ac:dyDescent="0.25">
      <c r="A2764" t="s">
        <v>23949</v>
      </c>
      <c r="B2764" t="s">
        <v>23941</v>
      </c>
      <c r="C2764" t="s">
        <v>23950</v>
      </c>
      <c r="D2764" t="s">
        <v>23386</v>
      </c>
    </row>
    <row r="2765" spans="1:4" x14ac:dyDescent="0.25">
      <c r="A2765" t="s">
        <v>23951</v>
      </c>
      <c r="B2765" t="s">
        <v>23941</v>
      </c>
      <c r="C2765" t="s">
        <v>23952</v>
      </c>
      <c r="D2765" t="s">
        <v>23386</v>
      </c>
    </row>
    <row r="2766" spans="1:4" x14ac:dyDescent="0.25">
      <c r="A2766" t="s">
        <v>23953</v>
      </c>
      <c r="B2766" t="s">
        <v>23941</v>
      </c>
      <c r="C2766" t="s">
        <v>23954</v>
      </c>
      <c r="D2766" t="s">
        <v>23386</v>
      </c>
    </row>
    <row r="2767" spans="1:4" x14ac:dyDescent="0.25">
      <c r="A2767" t="s">
        <v>23955</v>
      </c>
      <c r="B2767" t="s">
        <v>19577</v>
      </c>
      <c r="C2767" t="s">
        <v>23956</v>
      </c>
      <c r="D2767" t="s">
        <v>23957</v>
      </c>
    </row>
    <row r="2768" spans="1:4" x14ac:dyDescent="0.25">
      <c r="A2768" t="s">
        <v>23958</v>
      </c>
      <c r="B2768" t="s">
        <v>19577</v>
      </c>
      <c r="C2768" t="s">
        <v>23959</v>
      </c>
      <c r="D2768" t="s">
        <v>23957</v>
      </c>
    </row>
    <row r="2769" spans="1:4" x14ac:dyDescent="0.25">
      <c r="A2769" t="s">
        <v>23960</v>
      </c>
      <c r="B2769" t="s">
        <v>19577</v>
      </c>
      <c r="C2769" t="s">
        <v>23961</v>
      </c>
      <c r="D2769" t="s">
        <v>23957</v>
      </c>
    </row>
    <row r="2770" spans="1:4" x14ac:dyDescent="0.25">
      <c r="A2770" t="s">
        <v>23962</v>
      </c>
      <c r="B2770" t="s">
        <v>19577</v>
      </c>
      <c r="C2770" t="s">
        <v>23963</v>
      </c>
      <c r="D2770" t="s">
        <v>23957</v>
      </c>
    </row>
    <row r="2771" spans="1:4" x14ac:dyDescent="0.25">
      <c r="A2771" t="s">
        <v>23964</v>
      </c>
      <c r="B2771" t="s">
        <v>19577</v>
      </c>
      <c r="C2771" t="s">
        <v>23965</v>
      </c>
      <c r="D2771" t="s">
        <v>23957</v>
      </c>
    </row>
    <row r="2772" spans="1:4" x14ac:dyDescent="0.25">
      <c r="A2772" t="s">
        <v>23966</v>
      </c>
      <c r="B2772" t="s">
        <v>19577</v>
      </c>
      <c r="C2772" t="s">
        <v>23967</v>
      </c>
      <c r="D2772" t="s">
        <v>23957</v>
      </c>
    </row>
    <row r="2773" spans="1:4" x14ac:dyDescent="0.25">
      <c r="A2773" t="s">
        <v>23968</v>
      </c>
      <c r="B2773" t="s">
        <v>19577</v>
      </c>
      <c r="C2773" t="s">
        <v>23969</v>
      </c>
      <c r="D2773" t="s">
        <v>23957</v>
      </c>
    </row>
    <row r="2774" spans="1:4" x14ac:dyDescent="0.25">
      <c r="A2774" t="s">
        <v>23970</v>
      </c>
      <c r="B2774" t="s">
        <v>19577</v>
      </c>
      <c r="C2774" t="s">
        <v>23971</v>
      </c>
      <c r="D2774" t="s">
        <v>23957</v>
      </c>
    </row>
    <row r="2775" spans="1:4" x14ac:dyDescent="0.25">
      <c r="A2775" t="s">
        <v>23972</v>
      </c>
      <c r="B2775" t="s">
        <v>19577</v>
      </c>
      <c r="C2775" t="s">
        <v>23973</v>
      </c>
      <c r="D2775" t="s">
        <v>23957</v>
      </c>
    </row>
    <row r="2776" spans="1:4" x14ac:dyDescent="0.25">
      <c r="A2776" t="s">
        <v>23974</v>
      </c>
      <c r="B2776" t="s">
        <v>19577</v>
      </c>
      <c r="C2776" t="s">
        <v>23975</v>
      </c>
      <c r="D2776" t="s">
        <v>23957</v>
      </c>
    </row>
    <row r="2777" spans="1:4" x14ac:dyDescent="0.25">
      <c r="A2777" t="s">
        <v>23976</v>
      </c>
      <c r="B2777" t="s">
        <v>19577</v>
      </c>
      <c r="C2777" t="s">
        <v>23977</v>
      </c>
      <c r="D2777" t="s">
        <v>23957</v>
      </c>
    </row>
    <row r="2778" spans="1:4" x14ac:dyDescent="0.25">
      <c r="A2778" t="s">
        <v>23978</v>
      </c>
      <c r="B2778" t="s">
        <v>23979</v>
      </c>
      <c r="C2778" t="s">
        <v>23980</v>
      </c>
      <c r="D2778" t="s">
        <v>23957</v>
      </c>
    </row>
    <row r="2779" spans="1:4" x14ac:dyDescent="0.25">
      <c r="A2779" t="s">
        <v>23981</v>
      </c>
      <c r="B2779" t="s">
        <v>23979</v>
      </c>
      <c r="C2779" t="s">
        <v>23982</v>
      </c>
      <c r="D2779" t="s">
        <v>23957</v>
      </c>
    </row>
    <row r="2780" spans="1:4" x14ac:dyDescent="0.25">
      <c r="A2780" t="s">
        <v>23983</v>
      </c>
      <c r="B2780" t="s">
        <v>23979</v>
      </c>
      <c r="C2780" t="s">
        <v>23984</v>
      </c>
      <c r="D2780" t="s">
        <v>23957</v>
      </c>
    </row>
    <row r="2781" spans="1:4" x14ac:dyDescent="0.25">
      <c r="A2781" t="s">
        <v>23985</v>
      </c>
      <c r="B2781" t="s">
        <v>23979</v>
      </c>
      <c r="C2781" t="s">
        <v>23986</v>
      </c>
      <c r="D2781" t="s">
        <v>23957</v>
      </c>
    </row>
    <row r="2782" spans="1:4" x14ac:dyDescent="0.25">
      <c r="A2782" t="s">
        <v>23987</v>
      </c>
      <c r="B2782" t="s">
        <v>23979</v>
      </c>
      <c r="C2782" t="s">
        <v>23988</v>
      </c>
      <c r="D2782" t="s">
        <v>23957</v>
      </c>
    </row>
    <row r="2783" spans="1:4" x14ac:dyDescent="0.25">
      <c r="A2783" t="s">
        <v>23989</v>
      </c>
      <c r="B2783" t="s">
        <v>23979</v>
      </c>
      <c r="C2783" t="s">
        <v>23990</v>
      </c>
      <c r="D2783" t="s">
        <v>23957</v>
      </c>
    </row>
    <row r="2784" spans="1:4" x14ac:dyDescent="0.25">
      <c r="A2784" t="s">
        <v>23991</v>
      </c>
      <c r="B2784" t="s">
        <v>23992</v>
      </c>
      <c r="C2784" t="s">
        <v>23993</v>
      </c>
      <c r="D2784" t="s">
        <v>19241</v>
      </c>
    </row>
    <row r="2785" spans="1:4" x14ac:dyDescent="0.25">
      <c r="A2785" t="s">
        <v>23994</v>
      </c>
      <c r="B2785" t="s">
        <v>23992</v>
      </c>
      <c r="C2785" t="s">
        <v>23995</v>
      </c>
      <c r="D2785" t="s">
        <v>19241</v>
      </c>
    </row>
    <row r="2786" spans="1:4" x14ac:dyDescent="0.25">
      <c r="A2786" t="s">
        <v>23996</v>
      </c>
      <c r="B2786" t="s">
        <v>17704</v>
      </c>
      <c r="C2786" t="s">
        <v>23997</v>
      </c>
      <c r="D2786" t="s">
        <v>17687</v>
      </c>
    </row>
    <row r="2787" spans="1:4" x14ac:dyDescent="0.25">
      <c r="A2787" t="s">
        <v>23998</v>
      </c>
      <c r="B2787" t="s">
        <v>17704</v>
      </c>
      <c r="C2787" t="s">
        <v>23999</v>
      </c>
      <c r="D2787" t="s">
        <v>17687</v>
      </c>
    </row>
    <row r="2788" spans="1:4" x14ac:dyDescent="0.25">
      <c r="A2788" t="s">
        <v>24000</v>
      </c>
      <c r="B2788" t="s">
        <v>17704</v>
      </c>
      <c r="C2788" t="s">
        <v>24001</v>
      </c>
      <c r="D2788" t="s">
        <v>17687</v>
      </c>
    </row>
    <row r="2789" spans="1:4" x14ac:dyDescent="0.25">
      <c r="A2789" t="s">
        <v>24002</v>
      </c>
      <c r="B2789" t="s">
        <v>17704</v>
      </c>
      <c r="C2789" t="s">
        <v>24003</v>
      </c>
      <c r="D2789" t="s">
        <v>17687</v>
      </c>
    </row>
    <row r="2790" spans="1:4" x14ac:dyDescent="0.25">
      <c r="A2790" t="s">
        <v>24004</v>
      </c>
      <c r="B2790" t="s">
        <v>17704</v>
      </c>
      <c r="C2790" t="s">
        <v>24005</v>
      </c>
      <c r="D2790" t="s">
        <v>17687</v>
      </c>
    </row>
    <row r="2791" spans="1:4" x14ac:dyDescent="0.25">
      <c r="A2791" t="s">
        <v>24006</v>
      </c>
      <c r="B2791" t="s">
        <v>24007</v>
      </c>
      <c r="C2791" t="s">
        <v>24008</v>
      </c>
      <c r="D2791" t="s">
        <v>17687</v>
      </c>
    </row>
    <row r="2792" spans="1:4" x14ac:dyDescent="0.25">
      <c r="A2792" t="s">
        <v>24009</v>
      </c>
      <c r="B2792" t="s">
        <v>24010</v>
      </c>
      <c r="C2792" t="s">
        <v>24011</v>
      </c>
      <c r="D2792" t="s">
        <v>17687</v>
      </c>
    </row>
    <row r="2793" spans="1:4" x14ac:dyDescent="0.25">
      <c r="A2793" t="s">
        <v>24012</v>
      </c>
      <c r="B2793" t="s">
        <v>24013</v>
      </c>
      <c r="C2793" t="s">
        <v>24014</v>
      </c>
      <c r="D2793" t="s">
        <v>17687</v>
      </c>
    </row>
    <row r="2794" spans="1:4" x14ac:dyDescent="0.25">
      <c r="A2794" t="s">
        <v>24015</v>
      </c>
      <c r="B2794" t="s">
        <v>24016</v>
      </c>
      <c r="C2794" t="s">
        <v>24017</v>
      </c>
      <c r="D2794" t="s">
        <v>17687</v>
      </c>
    </row>
    <row r="2795" spans="1:4" x14ac:dyDescent="0.25">
      <c r="A2795" t="s">
        <v>24018</v>
      </c>
      <c r="B2795" t="s">
        <v>24019</v>
      </c>
      <c r="C2795" t="s">
        <v>24020</v>
      </c>
      <c r="D2795" t="s">
        <v>17687</v>
      </c>
    </row>
    <row r="2796" spans="1:4" x14ac:dyDescent="0.25">
      <c r="A2796" t="s">
        <v>24021</v>
      </c>
      <c r="B2796" t="s">
        <v>24022</v>
      </c>
      <c r="C2796" t="s">
        <v>24023</v>
      </c>
      <c r="D2796" t="s">
        <v>17687</v>
      </c>
    </row>
    <row r="2797" spans="1:4" x14ac:dyDescent="0.25">
      <c r="A2797" t="s">
        <v>24024</v>
      </c>
      <c r="B2797" t="s">
        <v>24025</v>
      </c>
      <c r="C2797" t="s">
        <v>24026</v>
      </c>
      <c r="D2797" t="s">
        <v>17687</v>
      </c>
    </row>
    <row r="2798" spans="1:4" x14ac:dyDescent="0.25">
      <c r="A2798" t="s">
        <v>24027</v>
      </c>
      <c r="B2798" t="s">
        <v>24028</v>
      </c>
      <c r="C2798" t="s">
        <v>24029</v>
      </c>
      <c r="D2798" t="s">
        <v>17687</v>
      </c>
    </row>
    <row r="2799" spans="1:4" x14ac:dyDescent="0.25">
      <c r="A2799" t="s">
        <v>24030</v>
      </c>
      <c r="B2799" t="s">
        <v>24031</v>
      </c>
      <c r="C2799" t="s">
        <v>24032</v>
      </c>
      <c r="D2799" t="s">
        <v>17687</v>
      </c>
    </row>
    <row r="2800" spans="1:4" x14ac:dyDescent="0.25">
      <c r="A2800" t="s">
        <v>24033</v>
      </c>
      <c r="B2800" t="s">
        <v>24034</v>
      </c>
      <c r="C2800" t="s">
        <v>24035</v>
      </c>
      <c r="D2800" t="s">
        <v>17687</v>
      </c>
    </row>
    <row r="2801" spans="1:4" x14ac:dyDescent="0.25">
      <c r="A2801" t="s">
        <v>24036</v>
      </c>
      <c r="B2801" t="s">
        <v>24037</v>
      </c>
      <c r="C2801" t="s">
        <v>24038</v>
      </c>
      <c r="D2801" t="s">
        <v>17687</v>
      </c>
    </row>
    <row r="2802" spans="1:4" x14ac:dyDescent="0.25">
      <c r="A2802" t="s">
        <v>24039</v>
      </c>
      <c r="B2802" t="s">
        <v>24040</v>
      </c>
      <c r="C2802" t="s">
        <v>24041</v>
      </c>
      <c r="D2802" t="s">
        <v>17687</v>
      </c>
    </row>
    <row r="2803" spans="1:4" x14ac:dyDescent="0.25">
      <c r="A2803" t="s">
        <v>24042</v>
      </c>
      <c r="B2803" t="s">
        <v>24043</v>
      </c>
      <c r="C2803" t="s">
        <v>24044</v>
      </c>
      <c r="D2803" t="s">
        <v>17687</v>
      </c>
    </row>
    <row r="2804" spans="1:4" x14ac:dyDescent="0.25">
      <c r="A2804" t="s">
        <v>24045</v>
      </c>
      <c r="B2804" t="s">
        <v>24046</v>
      </c>
      <c r="C2804" t="s">
        <v>24047</v>
      </c>
      <c r="D2804" t="s">
        <v>17687</v>
      </c>
    </row>
    <row r="2805" spans="1:4" x14ac:dyDescent="0.25">
      <c r="A2805" t="s">
        <v>24048</v>
      </c>
      <c r="B2805" t="s">
        <v>24049</v>
      </c>
      <c r="C2805" t="s">
        <v>24050</v>
      </c>
      <c r="D2805" t="s">
        <v>17687</v>
      </c>
    </row>
    <row r="2806" spans="1:4" x14ac:dyDescent="0.25">
      <c r="A2806" t="s">
        <v>24051</v>
      </c>
      <c r="B2806" t="s">
        <v>24052</v>
      </c>
      <c r="C2806" t="s">
        <v>24053</v>
      </c>
      <c r="D2806" t="s">
        <v>17687</v>
      </c>
    </row>
    <row r="2807" spans="1:4" x14ac:dyDescent="0.25">
      <c r="A2807" t="s">
        <v>24054</v>
      </c>
      <c r="B2807" t="s">
        <v>24055</v>
      </c>
      <c r="C2807" t="s">
        <v>24056</v>
      </c>
      <c r="D2807" t="s">
        <v>17687</v>
      </c>
    </row>
    <row r="2808" spans="1:4" x14ac:dyDescent="0.25">
      <c r="A2808" t="s">
        <v>24057</v>
      </c>
      <c r="B2808" t="s">
        <v>24058</v>
      </c>
      <c r="C2808" t="s">
        <v>24059</v>
      </c>
      <c r="D2808" t="s">
        <v>17687</v>
      </c>
    </row>
    <row r="2809" spans="1:4" x14ac:dyDescent="0.25">
      <c r="A2809" t="s">
        <v>24060</v>
      </c>
      <c r="B2809" t="s">
        <v>24061</v>
      </c>
      <c r="C2809" t="s">
        <v>24062</v>
      </c>
      <c r="D2809" t="s">
        <v>17687</v>
      </c>
    </row>
    <row r="2810" spans="1:4" x14ac:dyDescent="0.25">
      <c r="A2810" t="s">
        <v>24063</v>
      </c>
      <c r="B2810" t="s">
        <v>24064</v>
      </c>
      <c r="C2810" t="s">
        <v>24065</v>
      </c>
      <c r="D2810" t="s">
        <v>17687</v>
      </c>
    </row>
    <row r="2811" spans="1:4" x14ac:dyDescent="0.25">
      <c r="A2811" t="s">
        <v>24066</v>
      </c>
      <c r="B2811" t="s">
        <v>24067</v>
      </c>
      <c r="C2811" t="s">
        <v>24068</v>
      </c>
      <c r="D2811" t="s">
        <v>17687</v>
      </c>
    </row>
    <row r="2812" spans="1:4" x14ac:dyDescent="0.25">
      <c r="A2812" t="s">
        <v>24069</v>
      </c>
      <c r="B2812" t="s">
        <v>24070</v>
      </c>
      <c r="C2812" t="s">
        <v>24071</v>
      </c>
      <c r="D2812" t="s">
        <v>17846</v>
      </c>
    </row>
    <row r="2813" spans="1:4" x14ac:dyDescent="0.25">
      <c r="A2813" t="s">
        <v>24072</v>
      </c>
      <c r="B2813" t="s">
        <v>24070</v>
      </c>
      <c r="C2813" t="s">
        <v>24073</v>
      </c>
      <c r="D2813" t="s">
        <v>17846</v>
      </c>
    </row>
    <row r="2814" spans="1:4" x14ac:dyDescent="0.25">
      <c r="A2814" t="s">
        <v>24074</v>
      </c>
      <c r="B2814" t="s">
        <v>24070</v>
      </c>
      <c r="C2814" t="s">
        <v>24075</v>
      </c>
      <c r="D2814" t="s">
        <v>17846</v>
      </c>
    </row>
    <row r="2815" spans="1:4" x14ac:dyDescent="0.25">
      <c r="A2815" t="s">
        <v>24076</v>
      </c>
      <c r="B2815" t="s">
        <v>24070</v>
      </c>
      <c r="C2815" t="s">
        <v>24077</v>
      </c>
      <c r="D2815" t="s">
        <v>17846</v>
      </c>
    </row>
    <row r="2816" spans="1:4" x14ac:dyDescent="0.25">
      <c r="A2816" t="s">
        <v>24078</v>
      </c>
      <c r="B2816" t="s">
        <v>24070</v>
      </c>
      <c r="C2816" t="s">
        <v>24079</v>
      </c>
      <c r="D2816" t="s">
        <v>17846</v>
      </c>
    </row>
    <row r="2817" spans="1:4" x14ac:dyDescent="0.25">
      <c r="A2817" t="s">
        <v>24080</v>
      </c>
      <c r="B2817" t="s">
        <v>24070</v>
      </c>
      <c r="C2817" t="s">
        <v>24081</v>
      </c>
      <c r="D2817" t="s">
        <v>17846</v>
      </c>
    </row>
    <row r="2818" spans="1:4" x14ac:dyDescent="0.25">
      <c r="A2818" t="s">
        <v>24082</v>
      </c>
      <c r="B2818" t="s">
        <v>24083</v>
      </c>
      <c r="C2818" t="s">
        <v>24084</v>
      </c>
      <c r="D2818" t="s">
        <v>17846</v>
      </c>
    </row>
    <row r="2819" spans="1:4" x14ac:dyDescent="0.25">
      <c r="A2819" t="s">
        <v>24085</v>
      </c>
      <c r="B2819" t="s">
        <v>24086</v>
      </c>
      <c r="C2819" t="s">
        <v>24087</v>
      </c>
      <c r="D2819" t="s">
        <v>17846</v>
      </c>
    </row>
    <row r="2820" spans="1:4" x14ac:dyDescent="0.25">
      <c r="A2820" t="s">
        <v>24088</v>
      </c>
      <c r="B2820" t="s">
        <v>24089</v>
      </c>
      <c r="C2820" t="s">
        <v>24090</v>
      </c>
      <c r="D2820" t="s">
        <v>17846</v>
      </c>
    </row>
    <row r="2821" spans="1:4" x14ac:dyDescent="0.25">
      <c r="A2821" t="s">
        <v>24091</v>
      </c>
      <c r="B2821" t="s">
        <v>24092</v>
      </c>
      <c r="C2821" t="s">
        <v>24093</v>
      </c>
      <c r="D2821" t="s">
        <v>17846</v>
      </c>
    </row>
    <row r="2822" spans="1:4" x14ac:dyDescent="0.25">
      <c r="A2822" t="s">
        <v>24094</v>
      </c>
      <c r="B2822" t="s">
        <v>24095</v>
      </c>
      <c r="C2822" t="s">
        <v>24096</v>
      </c>
      <c r="D2822" t="s">
        <v>17846</v>
      </c>
    </row>
    <row r="2823" spans="1:4" x14ac:dyDescent="0.25">
      <c r="A2823" t="s">
        <v>24097</v>
      </c>
      <c r="B2823" t="s">
        <v>24098</v>
      </c>
      <c r="C2823" t="s">
        <v>24099</v>
      </c>
      <c r="D2823" t="s">
        <v>24100</v>
      </c>
    </row>
    <row r="2824" spans="1:4" x14ac:dyDescent="0.25">
      <c r="A2824" t="s">
        <v>24101</v>
      </c>
      <c r="B2824" t="s">
        <v>24098</v>
      </c>
      <c r="C2824" t="s">
        <v>24102</v>
      </c>
      <c r="D2824" t="s">
        <v>24100</v>
      </c>
    </row>
    <row r="2825" spans="1:4" x14ac:dyDescent="0.25">
      <c r="A2825" t="s">
        <v>24103</v>
      </c>
      <c r="B2825" t="s">
        <v>24104</v>
      </c>
      <c r="C2825" t="s">
        <v>24105</v>
      </c>
      <c r="D2825" t="s">
        <v>24100</v>
      </c>
    </row>
    <row r="2826" spans="1:4" x14ac:dyDescent="0.25">
      <c r="A2826" t="s">
        <v>24106</v>
      </c>
      <c r="B2826" t="s">
        <v>17844</v>
      </c>
      <c r="C2826" t="s">
        <v>24107</v>
      </c>
      <c r="D2826" t="s">
        <v>17536</v>
      </c>
    </row>
    <row r="2827" spans="1:4" x14ac:dyDescent="0.25">
      <c r="A2827" t="s">
        <v>24108</v>
      </c>
      <c r="B2827" t="s">
        <v>17844</v>
      </c>
      <c r="C2827" t="s">
        <v>24109</v>
      </c>
      <c r="D2827" t="s">
        <v>17536</v>
      </c>
    </row>
    <row r="2828" spans="1:4" x14ac:dyDescent="0.25">
      <c r="A2828" t="s">
        <v>24110</v>
      </c>
      <c r="B2828" t="s">
        <v>17844</v>
      </c>
      <c r="C2828" t="s">
        <v>24111</v>
      </c>
      <c r="D2828" t="s">
        <v>17536</v>
      </c>
    </row>
    <row r="2829" spans="1:4" x14ac:dyDescent="0.25">
      <c r="A2829" t="s">
        <v>24112</v>
      </c>
      <c r="B2829" t="s">
        <v>17844</v>
      </c>
      <c r="C2829" t="s">
        <v>24113</v>
      </c>
      <c r="D2829" t="s">
        <v>17536</v>
      </c>
    </row>
    <row r="2830" spans="1:4" x14ac:dyDescent="0.25">
      <c r="A2830" t="s">
        <v>24114</v>
      </c>
      <c r="B2830" t="s">
        <v>17844</v>
      </c>
      <c r="C2830" t="s">
        <v>24115</v>
      </c>
      <c r="D2830" t="s">
        <v>17536</v>
      </c>
    </row>
    <row r="2831" spans="1:4" x14ac:dyDescent="0.25">
      <c r="A2831" t="s">
        <v>24116</v>
      </c>
      <c r="B2831" t="s">
        <v>17844</v>
      </c>
      <c r="C2831" t="s">
        <v>24117</v>
      </c>
      <c r="D2831" t="s">
        <v>17536</v>
      </c>
    </row>
    <row r="2832" spans="1:4" x14ac:dyDescent="0.25">
      <c r="A2832" t="s">
        <v>24118</v>
      </c>
      <c r="B2832" t="s">
        <v>17844</v>
      </c>
      <c r="C2832" t="s">
        <v>24119</v>
      </c>
      <c r="D2832" t="s">
        <v>17536</v>
      </c>
    </row>
    <row r="2833" spans="1:4" x14ac:dyDescent="0.25">
      <c r="A2833" t="s">
        <v>24120</v>
      </c>
      <c r="B2833" t="s">
        <v>17844</v>
      </c>
      <c r="C2833" t="s">
        <v>24121</v>
      </c>
      <c r="D2833" t="s">
        <v>17536</v>
      </c>
    </row>
    <row r="2834" spans="1:4" x14ac:dyDescent="0.25">
      <c r="A2834" t="s">
        <v>24122</v>
      </c>
      <c r="B2834" t="s">
        <v>17844</v>
      </c>
      <c r="C2834" t="s">
        <v>24123</v>
      </c>
      <c r="D2834" t="s">
        <v>17536</v>
      </c>
    </row>
    <row r="2835" spans="1:4" x14ac:dyDescent="0.25">
      <c r="A2835" t="s">
        <v>24124</v>
      </c>
      <c r="B2835" t="s">
        <v>21729</v>
      </c>
      <c r="C2835" t="s">
        <v>24125</v>
      </c>
      <c r="D2835" t="s">
        <v>17536</v>
      </c>
    </row>
    <row r="2836" spans="1:4" x14ac:dyDescent="0.25">
      <c r="A2836" t="s">
        <v>24126</v>
      </c>
      <c r="B2836" t="s">
        <v>21642</v>
      </c>
      <c r="C2836" t="s">
        <v>24127</v>
      </c>
      <c r="D2836" t="s">
        <v>17536</v>
      </c>
    </row>
    <row r="2837" spans="1:4" x14ac:dyDescent="0.25">
      <c r="A2837" t="s">
        <v>24128</v>
      </c>
      <c r="B2837" t="s">
        <v>21642</v>
      </c>
      <c r="C2837" t="s">
        <v>24129</v>
      </c>
      <c r="D2837" t="s">
        <v>17536</v>
      </c>
    </row>
    <row r="2838" spans="1:4" x14ac:dyDescent="0.25">
      <c r="A2838" t="s">
        <v>24130</v>
      </c>
      <c r="B2838" t="s">
        <v>21642</v>
      </c>
      <c r="C2838" t="s">
        <v>24131</v>
      </c>
      <c r="D2838" t="s">
        <v>17536</v>
      </c>
    </row>
    <row r="2839" spans="1:4" x14ac:dyDescent="0.25">
      <c r="A2839" t="s">
        <v>24132</v>
      </c>
      <c r="B2839" t="s">
        <v>21642</v>
      </c>
      <c r="C2839" t="s">
        <v>24133</v>
      </c>
      <c r="D2839" t="s">
        <v>17536</v>
      </c>
    </row>
    <row r="2840" spans="1:4" x14ac:dyDescent="0.25">
      <c r="A2840" t="s">
        <v>24134</v>
      </c>
      <c r="B2840" t="s">
        <v>21642</v>
      </c>
      <c r="C2840" t="s">
        <v>24135</v>
      </c>
      <c r="D2840" t="s">
        <v>17536</v>
      </c>
    </row>
    <row r="2841" spans="1:4" x14ac:dyDescent="0.25">
      <c r="A2841" t="s">
        <v>24136</v>
      </c>
      <c r="B2841" t="s">
        <v>21642</v>
      </c>
      <c r="C2841" t="s">
        <v>24137</v>
      </c>
      <c r="D2841" t="s">
        <v>17536</v>
      </c>
    </row>
    <row r="2842" spans="1:4" x14ac:dyDescent="0.25">
      <c r="A2842" t="s">
        <v>24138</v>
      </c>
      <c r="B2842" t="s">
        <v>21642</v>
      </c>
      <c r="C2842" t="s">
        <v>24139</v>
      </c>
      <c r="D2842" t="s">
        <v>17536</v>
      </c>
    </row>
    <row r="2843" spans="1:4" x14ac:dyDescent="0.25">
      <c r="A2843" t="s">
        <v>24140</v>
      </c>
      <c r="B2843" t="s">
        <v>21642</v>
      </c>
      <c r="C2843" t="s">
        <v>24141</v>
      </c>
      <c r="D2843" t="s">
        <v>17536</v>
      </c>
    </row>
    <row r="2844" spans="1:4" x14ac:dyDescent="0.25">
      <c r="A2844" t="s">
        <v>24142</v>
      </c>
      <c r="B2844" t="s">
        <v>21642</v>
      </c>
      <c r="C2844" t="s">
        <v>24143</v>
      </c>
      <c r="D2844" t="s">
        <v>17536</v>
      </c>
    </row>
    <row r="2845" spans="1:4" x14ac:dyDescent="0.25">
      <c r="A2845" t="s">
        <v>24144</v>
      </c>
      <c r="B2845" t="s">
        <v>21642</v>
      </c>
      <c r="C2845" t="s">
        <v>24145</v>
      </c>
      <c r="D2845" t="s">
        <v>17536</v>
      </c>
    </row>
    <row r="2846" spans="1:4" x14ac:dyDescent="0.25">
      <c r="A2846" t="s">
        <v>24146</v>
      </c>
      <c r="B2846" t="s">
        <v>21642</v>
      </c>
      <c r="C2846" t="s">
        <v>24147</v>
      </c>
      <c r="D2846" t="s">
        <v>17536</v>
      </c>
    </row>
    <row r="2847" spans="1:4" x14ac:dyDescent="0.25">
      <c r="A2847" t="s">
        <v>24148</v>
      </c>
      <c r="B2847" t="s">
        <v>21642</v>
      </c>
      <c r="C2847" t="s">
        <v>24149</v>
      </c>
      <c r="D2847" t="s">
        <v>17536</v>
      </c>
    </row>
    <row r="2848" spans="1:4" x14ac:dyDescent="0.25">
      <c r="A2848" t="s">
        <v>24150</v>
      </c>
      <c r="B2848" t="s">
        <v>21642</v>
      </c>
      <c r="C2848" t="s">
        <v>24151</v>
      </c>
      <c r="D2848" t="s">
        <v>17536</v>
      </c>
    </row>
    <row r="2849" spans="1:4" x14ac:dyDescent="0.25">
      <c r="A2849" t="s">
        <v>24152</v>
      </c>
      <c r="B2849" t="s">
        <v>21642</v>
      </c>
      <c r="C2849" t="s">
        <v>24153</v>
      </c>
      <c r="D2849" t="s">
        <v>17536</v>
      </c>
    </row>
    <row r="2850" spans="1:4" x14ac:dyDescent="0.25">
      <c r="A2850" t="s">
        <v>24154</v>
      </c>
      <c r="B2850" t="s">
        <v>21642</v>
      </c>
      <c r="C2850" t="s">
        <v>24155</v>
      </c>
      <c r="D2850" t="s">
        <v>17536</v>
      </c>
    </row>
    <row r="2851" spans="1:4" x14ac:dyDescent="0.25">
      <c r="A2851" t="s">
        <v>24156</v>
      </c>
      <c r="B2851" t="s">
        <v>21642</v>
      </c>
      <c r="C2851" t="s">
        <v>24157</v>
      </c>
      <c r="D2851" t="s">
        <v>17536</v>
      </c>
    </row>
    <row r="2852" spans="1:4" x14ac:dyDescent="0.25">
      <c r="A2852" t="s">
        <v>24158</v>
      </c>
      <c r="B2852" t="s">
        <v>24159</v>
      </c>
      <c r="C2852" t="s">
        <v>24160</v>
      </c>
      <c r="D2852" t="s">
        <v>17739</v>
      </c>
    </row>
    <row r="2853" spans="1:4" x14ac:dyDescent="0.25">
      <c r="A2853" t="s">
        <v>24161</v>
      </c>
      <c r="B2853" t="s">
        <v>24159</v>
      </c>
      <c r="C2853" t="s">
        <v>24162</v>
      </c>
      <c r="D2853" t="s">
        <v>17739</v>
      </c>
    </row>
    <row r="2854" spans="1:4" x14ac:dyDescent="0.25">
      <c r="A2854" t="s">
        <v>24163</v>
      </c>
      <c r="B2854" t="s">
        <v>24164</v>
      </c>
      <c r="C2854" t="s">
        <v>24165</v>
      </c>
      <c r="D2854" t="s">
        <v>17739</v>
      </c>
    </row>
    <row r="2855" spans="1:4" x14ac:dyDescent="0.25">
      <c r="A2855" t="s">
        <v>24166</v>
      </c>
      <c r="B2855" t="s">
        <v>24167</v>
      </c>
      <c r="C2855" t="s">
        <v>24168</v>
      </c>
      <c r="D2855" t="s">
        <v>17739</v>
      </c>
    </row>
    <row r="2856" spans="1:4" x14ac:dyDescent="0.25">
      <c r="A2856" t="s">
        <v>24169</v>
      </c>
      <c r="B2856" t="s">
        <v>24170</v>
      </c>
      <c r="C2856" t="s">
        <v>24171</v>
      </c>
      <c r="D2856" t="s">
        <v>17739</v>
      </c>
    </row>
    <row r="2857" spans="1:4" x14ac:dyDescent="0.25">
      <c r="A2857" t="s">
        <v>24172</v>
      </c>
      <c r="B2857" t="s">
        <v>24170</v>
      </c>
      <c r="C2857" t="s">
        <v>24173</v>
      </c>
      <c r="D2857" t="s">
        <v>17739</v>
      </c>
    </row>
    <row r="2858" spans="1:4" x14ac:dyDescent="0.25">
      <c r="A2858" t="s">
        <v>24174</v>
      </c>
      <c r="B2858" t="s">
        <v>19661</v>
      </c>
      <c r="C2858" t="s">
        <v>24175</v>
      </c>
      <c r="D2858" t="s">
        <v>17739</v>
      </c>
    </row>
    <row r="2859" spans="1:4" x14ac:dyDescent="0.25">
      <c r="A2859" t="s">
        <v>24176</v>
      </c>
      <c r="B2859" t="s">
        <v>24177</v>
      </c>
      <c r="C2859" t="s">
        <v>24178</v>
      </c>
      <c r="D2859" t="s">
        <v>17739</v>
      </c>
    </row>
    <row r="2860" spans="1:4" x14ac:dyDescent="0.25">
      <c r="A2860" t="s">
        <v>24179</v>
      </c>
      <c r="B2860" t="s">
        <v>24180</v>
      </c>
      <c r="C2860" t="s">
        <v>24181</v>
      </c>
      <c r="D2860" t="s">
        <v>18142</v>
      </c>
    </row>
    <row r="2861" spans="1:4" x14ac:dyDescent="0.25">
      <c r="A2861" t="s">
        <v>24182</v>
      </c>
      <c r="B2861" t="s">
        <v>24183</v>
      </c>
      <c r="C2861" t="s">
        <v>24184</v>
      </c>
      <c r="D2861" t="s">
        <v>18142</v>
      </c>
    </row>
    <row r="2862" spans="1:4" x14ac:dyDescent="0.25">
      <c r="A2862" t="s">
        <v>24185</v>
      </c>
      <c r="B2862" t="s">
        <v>24186</v>
      </c>
      <c r="C2862" t="s">
        <v>24187</v>
      </c>
      <c r="D2862" t="s">
        <v>18142</v>
      </c>
    </row>
    <row r="2863" spans="1:4" x14ac:dyDescent="0.25">
      <c r="A2863" t="s">
        <v>24188</v>
      </c>
      <c r="B2863" t="s">
        <v>24186</v>
      </c>
      <c r="C2863" t="s">
        <v>24189</v>
      </c>
      <c r="D2863" t="s">
        <v>18142</v>
      </c>
    </row>
    <row r="2864" spans="1:4" x14ac:dyDescent="0.25">
      <c r="A2864" t="s">
        <v>24190</v>
      </c>
      <c r="B2864" t="s">
        <v>24191</v>
      </c>
      <c r="C2864" t="s">
        <v>24192</v>
      </c>
      <c r="D2864" t="s">
        <v>24193</v>
      </c>
    </row>
    <row r="2865" spans="1:4" x14ac:dyDescent="0.25">
      <c r="A2865" t="s">
        <v>24194</v>
      </c>
      <c r="B2865" t="s">
        <v>24195</v>
      </c>
      <c r="C2865" t="s">
        <v>24196</v>
      </c>
      <c r="D2865" t="s">
        <v>24193</v>
      </c>
    </row>
    <row r="2866" spans="1:4" x14ac:dyDescent="0.25">
      <c r="A2866" t="s">
        <v>24197</v>
      </c>
      <c r="B2866" t="s">
        <v>24198</v>
      </c>
      <c r="C2866" t="s">
        <v>24199</v>
      </c>
      <c r="D2866" t="s">
        <v>24193</v>
      </c>
    </row>
    <row r="2867" spans="1:4" x14ac:dyDescent="0.25">
      <c r="A2867" t="s">
        <v>24200</v>
      </c>
      <c r="B2867" t="s">
        <v>24201</v>
      </c>
      <c r="C2867" t="s">
        <v>24202</v>
      </c>
      <c r="D2867" t="s">
        <v>24193</v>
      </c>
    </row>
    <row r="2868" spans="1:4" x14ac:dyDescent="0.25">
      <c r="A2868" t="s">
        <v>24203</v>
      </c>
      <c r="B2868" t="s">
        <v>24204</v>
      </c>
      <c r="C2868" t="s">
        <v>24205</v>
      </c>
      <c r="D2868" t="s">
        <v>21279</v>
      </c>
    </row>
    <row r="2869" spans="1:4" x14ac:dyDescent="0.25">
      <c r="A2869" t="s">
        <v>24206</v>
      </c>
      <c r="B2869" t="s">
        <v>24204</v>
      </c>
      <c r="C2869" t="s">
        <v>24207</v>
      </c>
      <c r="D2869" t="s">
        <v>21279</v>
      </c>
    </row>
    <row r="2870" spans="1:4" x14ac:dyDescent="0.25">
      <c r="A2870" t="s">
        <v>24208</v>
      </c>
      <c r="B2870" t="s">
        <v>21286</v>
      </c>
      <c r="C2870" t="s">
        <v>24209</v>
      </c>
      <c r="D2870" t="s">
        <v>21279</v>
      </c>
    </row>
    <row r="2871" spans="1:4" x14ac:dyDescent="0.25">
      <c r="A2871" t="s">
        <v>24210</v>
      </c>
      <c r="B2871" t="s">
        <v>24211</v>
      </c>
      <c r="C2871" t="s">
        <v>24212</v>
      </c>
      <c r="D2871" t="s">
        <v>21279</v>
      </c>
    </row>
    <row r="2872" spans="1:4" x14ac:dyDescent="0.25">
      <c r="A2872" t="s">
        <v>24213</v>
      </c>
      <c r="B2872" t="s">
        <v>24214</v>
      </c>
      <c r="C2872" t="s">
        <v>24215</v>
      </c>
      <c r="D2872" t="s">
        <v>21279</v>
      </c>
    </row>
    <row r="2873" spans="1:4" x14ac:dyDescent="0.25">
      <c r="A2873" t="s">
        <v>24216</v>
      </c>
      <c r="B2873" t="s">
        <v>24214</v>
      </c>
      <c r="C2873" t="s">
        <v>24217</v>
      </c>
      <c r="D2873" t="s">
        <v>21279</v>
      </c>
    </row>
    <row r="2874" spans="1:4" x14ac:dyDescent="0.25">
      <c r="A2874" t="s">
        <v>24218</v>
      </c>
      <c r="B2874" t="s">
        <v>24219</v>
      </c>
      <c r="C2874" t="s">
        <v>24220</v>
      </c>
      <c r="D2874" t="s">
        <v>21279</v>
      </c>
    </row>
    <row r="2875" spans="1:4" x14ac:dyDescent="0.25">
      <c r="A2875" t="s">
        <v>24221</v>
      </c>
      <c r="B2875" t="s">
        <v>24219</v>
      </c>
      <c r="C2875" t="s">
        <v>24222</v>
      </c>
      <c r="D2875" t="s">
        <v>21279</v>
      </c>
    </row>
    <row r="2876" spans="1:4" x14ac:dyDescent="0.25">
      <c r="A2876" t="s">
        <v>24223</v>
      </c>
      <c r="B2876" t="s">
        <v>24219</v>
      </c>
      <c r="C2876" t="s">
        <v>24224</v>
      </c>
      <c r="D2876" t="s">
        <v>21279</v>
      </c>
    </row>
    <row r="2877" spans="1:4" x14ac:dyDescent="0.25">
      <c r="A2877" t="s">
        <v>24225</v>
      </c>
      <c r="B2877" t="s">
        <v>24219</v>
      </c>
      <c r="C2877" t="s">
        <v>24226</v>
      </c>
      <c r="D2877" t="s">
        <v>21279</v>
      </c>
    </row>
    <row r="2878" spans="1:4" x14ac:dyDescent="0.25">
      <c r="A2878" t="s">
        <v>24227</v>
      </c>
      <c r="B2878" t="s">
        <v>24219</v>
      </c>
      <c r="C2878" t="s">
        <v>24228</v>
      </c>
      <c r="D2878" t="s">
        <v>21279</v>
      </c>
    </row>
    <row r="2879" spans="1:4" x14ac:dyDescent="0.25">
      <c r="A2879" t="s">
        <v>24229</v>
      </c>
      <c r="B2879" t="s">
        <v>24219</v>
      </c>
      <c r="C2879" t="s">
        <v>24230</v>
      </c>
      <c r="D2879" t="s">
        <v>21279</v>
      </c>
    </row>
    <row r="2880" spans="1:4" x14ac:dyDescent="0.25">
      <c r="A2880" t="s">
        <v>24231</v>
      </c>
      <c r="B2880" t="s">
        <v>24219</v>
      </c>
      <c r="C2880" t="s">
        <v>24232</v>
      </c>
      <c r="D2880" t="s">
        <v>21279</v>
      </c>
    </row>
    <row r="2881" spans="1:4" x14ac:dyDescent="0.25">
      <c r="A2881" t="s">
        <v>24233</v>
      </c>
      <c r="B2881" t="s">
        <v>24219</v>
      </c>
      <c r="C2881" t="s">
        <v>24234</v>
      </c>
      <c r="D2881" t="s">
        <v>21279</v>
      </c>
    </row>
    <row r="2882" spans="1:4" x14ac:dyDescent="0.25">
      <c r="A2882" t="s">
        <v>24235</v>
      </c>
      <c r="B2882" t="s">
        <v>24219</v>
      </c>
      <c r="C2882" t="s">
        <v>24236</v>
      </c>
      <c r="D2882" t="s">
        <v>21279</v>
      </c>
    </row>
    <row r="2883" spans="1:4" x14ac:dyDescent="0.25">
      <c r="A2883" t="s">
        <v>24237</v>
      </c>
      <c r="B2883" t="s">
        <v>24219</v>
      </c>
      <c r="C2883" t="s">
        <v>24238</v>
      </c>
      <c r="D2883" t="s">
        <v>21279</v>
      </c>
    </row>
    <row r="2884" spans="1:4" x14ac:dyDescent="0.25">
      <c r="A2884" t="s">
        <v>24239</v>
      </c>
      <c r="B2884" t="s">
        <v>24219</v>
      </c>
      <c r="C2884" t="s">
        <v>24240</v>
      </c>
      <c r="D2884" t="s">
        <v>21279</v>
      </c>
    </row>
    <row r="2885" spans="1:4" x14ac:dyDescent="0.25">
      <c r="A2885" t="s">
        <v>24241</v>
      </c>
      <c r="B2885" t="s">
        <v>24219</v>
      </c>
      <c r="C2885" t="s">
        <v>24242</v>
      </c>
      <c r="D2885" t="s">
        <v>21279</v>
      </c>
    </row>
    <row r="2886" spans="1:4" x14ac:dyDescent="0.25">
      <c r="A2886" t="s">
        <v>24243</v>
      </c>
      <c r="B2886" t="s">
        <v>24219</v>
      </c>
      <c r="C2886" t="s">
        <v>24244</v>
      </c>
      <c r="D2886" t="s">
        <v>21279</v>
      </c>
    </row>
    <row r="2887" spans="1:4" x14ac:dyDescent="0.25">
      <c r="A2887" t="s">
        <v>24245</v>
      </c>
      <c r="B2887" t="s">
        <v>24219</v>
      </c>
      <c r="C2887" t="s">
        <v>24246</v>
      </c>
      <c r="D2887" t="s">
        <v>21279</v>
      </c>
    </row>
    <row r="2888" spans="1:4" x14ac:dyDescent="0.25">
      <c r="A2888" t="s">
        <v>24247</v>
      </c>
      <c r="B2888" t="s">
        <v>24219</v>
      </c>
      <c r="C2888" t="s">
        <v>24248</v>
      </c>
      <c r="D2888" t="s">
        <v>21279</v>
      </c>
    </row>
    <row r="2889" spans="1:4" x14ac:dyDescent="0.25">
      <c r="A2889" t="s">
        <v>24249</v>
      </c>
      <c r="B2889" t="s">
        <v>24219</v>
      </c>
      <c r="C2889" t="s">
        <v>24250</v>
      </c>
      <c r="D2889" t="s">
        <v>21279</v>
      </c>
    </row>
    <row r="2890" spans="1:4" x14ac:dyDescent="0.25">
      <c r="A2890" t="s">
        <v>24251</v>
      </c>
      <c r="B2890" t="s">
        <v>24219</v>
      </c>
      <c r="C2890" t="s">
        <v>24252</v>
      </c>
      <c r="D2890" t="s">
        <v>21279</v>
      </c>
    </row>
    <row r="2891" spans="1:4" x14ac:dyDescent="0.25">
      <c r="A2891" t="s">
        <v>24253</v>
      </c>
      <c r="B2891" t="s">
        <v>24219</v>
      </c>
      <c r="C2891" t="s">
        <v>24254</v>
      </c>
      <c r="D2891" t="s">
        <v>21279</v>
      </c>
    </row>
    <row r="2892" spans="1:4" x14ac:dyDescent="0.25">
      <c r="A2892" t="s">
        <v>24255</v>
      </c>
      <c r="B2892" t="s">
        <v>24219</v>
      </c>
      <c r="C2892" t="s">
        <v>24256</v>
      </c>
      <c r="D2892" t="s">
        <v>21279</v>
      </c>
    </row>
    <row r="2893" spans="1:4" x14ac:dyDescent="0.25">
      <c r="A2893" t="s">
        <v>24257</v>
      </c>
      <c r="B2893" t="s">
        <v>24219</v>
      </c>
      <c r="C2893" t="s">
        <v>24258</v>
      </c>
      <c r="D2893" t="s">
        <v>21279</v>
      </c>
    </row>
    <row r="2894" spans="1:4" x14ac:dyDescent="0.25">
      <c r="A2894" t="s">
        <v>24259</v>
      </c>
      <c r="B2894" t="s">
        <v>24219</v>
      </c>
      <c r="C2894" t="s">
        <v>24260</v>
      </c>
      <c r="D2894" t="s">
        <v>21279</v>
      </c>
    </row>
    <row r="2895" spans="1:4" x14ac:dyDescent="0.25">
      <c r="A2895" t="s">
        <v>24261</v>
      </c>
      <c r="B2895" t="s">
        <v>24219</v>
      </c>
      <c r="C2895" t="s">
        <v>24262</v>
      </c>
      <c r="D2895" t="s">
        <v>21279</v>
      </c>
    </row>
    <row r="2896" spans="1:4" x14ac:dyDescent="0.25">
      <c r="A2896" t="s">
        <v>24263</v>
      </c>
      <c r="B2896" t="s">
        <v>24219</v>
      </c>
      <c r="C2896" t="s">
        <v>24264</v>
      </c>
      <c r="D2896" t="s">
        <v>21279</v>
      </c>
    </row>
    <row r="2897" spans="1:4" x14ac:dyDescent="0.25">
      <c r="A2897" t="s">
        <v>24265</v>
      </c>
      <c r="B2897" t="s">
        <v>24219</v>
      </c>
      <c r="C2897" t="s">
        <v>24266</v>
      </c>
      <c r="D2897" t="s">
        <v>21279</v>
      </c>
    </row>
    <row r="2898" spans="1:4" x14ac:dyDescent="0.25">
      <c r="A2898" t="s">
        <v>24267</v>
      </c>
      <c r="B2898" t="s">
        <v>24219</v>
      </c>
      <c r="C2898" t="s">
        <v>24268</v>
      </c>
      <c r="D2898" t="s">
        <v>21279</v>
      </c>
    </row>
    <row r="2899" spans="1:4" x14ac:dyDescent="0.25">
      <c r="A2899" t="s">
        <v>24269</v>
      </c>
      <c r="B2899" t="s">
        <v>24219</v>
      </c>
      <c r="C2899" t="s">
        <v>24270</v>
      </c>
      <c r="D2899" t="s">
        <v>21279</v>
      </c>
    </row>
    <row r="2900" spans="1:4" x14ac:dyDescent="0.25">
      <c r="A2900" t="s">
        <v>24271</v>
      </c>
      <c r="B2900" t="s">
        <v>24219</v>
      </c>
      <c r="C2900" t="s">
        <v>24272</v>
      </c>
      <c r="D2900" t="s">
        <v>21279</v>
      </c>
    </row>
    <row r="2901" spans="1:4" x14ac:dyDescent="0.25">
      <c r="A2901" t="s">
        <v>24273</v>
      </c>
      <c r="B2901" t="s">
        <v>24274</v>
      </c>
      <c r="C2901" t="s">
        <v>24275</v>
      </c>
      <c r="D2901" t="s">
        <v>21279</v>
      </c>
    </row>
    <row r="2902" spans="1:4" x14ac:dyDescent="0.25">
      <c r="A2902" t="s">
        <v>24276</v>
      </c>
      <c r="B2902" t="s">
        <v>24274</v>
      </c>
      <c r="C2902" t="s">
        <v>24277</v>
      </c>
      <c r="D2902" t="s">
        <v>21279</v>
      </c>
    </row>
    <row r="2903" spans="1:4" x14ac:dyDescent="0.25">
      <c r="A2903" t="s">
        <v>24278</v>
      </c>
      <c r="B2903" t="s">
        <v>24274</v>
      </c>
      <c r="C2903" t="s">
        <v>24279</v>
      </c>
      <c r="D2903" t="s">
        <v>21279</v>
      </c>
    </row>
    <row r="2904" spans="1:4" x14ac:dyDescent="0.25">
      <c r="A2904" t="s">
        <v>24280</v>
      </c>
      <c r="B2904" t="s">
        <v>24274</v>
      </c>
      <c r="C2904" t="s">
        <v>24281</v>
      </c>
      <c r="D2904" t="s">
        <v>21279</v>
      </c>
    </row>
    <row r="2905" spans="1:4" x14ac:dyDescent="0.25">
      <c r="A2905" t="s">
        <v>24282</v>
      </c>
      <c r="B2905" t="s">
        <v>24283</v>
      </c>
      <c r="C2905" t="s">
        <v>24284</v>
      </c>
      <c r="D2905" t="s">
        <v>21279</v>
      </c>
    </row>
    <row r="2906" spans="1:4" x14ac:dyDescent="0.25">
      <c r="A2906" t="s">
        <v>24285</v>
      </c>
      <c r="B2906" t="s">
        <v>24286</v>
      </c>
      <c r="C2906" t="s">
        <v>24287</v>
      </c>
      <c r="D2906" t="s">
        <v>21279</v>
      </c>
    </row>
    <row r="2907" spans="1:4" x14ac:dyDescent="0.25">
      <c r="A2907" t="s">
        <v>24288</v>
      </c>
      <c r="B2907" t="s">
        <v>24286</v>
      </c>
      <c r="C2907" t="s">
        <v>24289</v>
      </c>
      <c r="D2907" t="s">
        <v>21279</v>
      </c>
    </row>
    <row r="2908" spans="1:4" x14ac:dyDescent="0.25">
      <c r="A2908" t="s">
        <v>24290</v>
      </c>
      <c r="B2908" t="s">
        <v>24286</v>
      </c>
      <c r="C2908" t="s">
        <v>24291</v>
      </c>
      <c r="D2908" t="s">
        <v>21279</v>
      </c>
    </row>
    <row r="2909" spans="1:4" x14ac:dyDescent="0.25">
      <c r="A2909" t="s">
        <v>24292</v>
      </c>
      <c r="B2909" t="s">
        <v>24286</v>
      </c>
      <c r="C2909" t="s">
        <v>24293</v>
      </c>
      <c r="D2909" t="s">
        <v>21279</v>
      </c>
    </row>
    <row r="2910" spans="1:4" x14ac:dyDescent="0.25">
      <c r="A2910" t="s">
        <v>24294</v>
      </c>
      <c r="B2910" t="s">
        <v>24295</v>
      </c>
      <c r="C2910" t="s">
        <v>24296</v>
      </c>
      <c r="D2910" t="s">
        <v>21279</v>
      </c>
    </row>
    <row r="2911" spans="1:4" x14ac:dyDescent="0.25">
      <c r="A2911" t="s">
        <v>24297</v>
      </c>
      <c r="B2911" t="s">
        <v>24295</v>
      </c>
      <c r="C2911" t="s">
        <v>24298</v>
      </c>
      <c r="D2911" t="s">
        <v>21279</v>
      </c>
    </row>
    <row r="2912" spans="1:4" x14ac:dyDescent="0.25">
      <c r="A2912" t="s">
        <v>24299</v>
      </c>
      <c r="B2912" t="s">
        <v>24295</v>
      </c>
      <c r="C2912" t="s">
        <v>24300</v>
      </c>
      <c r="D2912" t="s">
        <v>21279</v>
      </c>
    </row>
    <row r="2913" spans="1:4" x14ac:dyDescent="0.25">
      <c r="A2913" t="s">
        <v>24301</v>
      </c>
      <c r="B2913" t="s">
        <v>24295</v>
      </c>
      <c r="C2913" t="s">
        <v>24302</v>
      </c>
      <c r="D2913" t="s">
        <v>21279</v>
      </c>
    </row>
    <row r="2914" spans="1:4" x14ac:dyDescent="0.25">
      <c r="A2914" t="s">
        <v>24303</v>
      </c>
      <c r="B2914" t="s">
        <v>24304</v>
      </c>
      <c r="C2914" t="s">
        <v>24305</v>
      </c>
      <c r="D2914" t="s">
        <v>21279</v>
      </c>
    </row>
    <row r="2915" spans="1:4" x14ac:dyDescent="0.25">
      <c r="A2915" t="s">
        <v>24306</v>
      </c>
      <c r="B2915" t="s">
        <v>24304</v>
      </c>
      <c r="C2915" t="s">
        <v>24307</v>
      </c>
      <c r="D2915" t="s">
        <v>21279</v>
      </c>
    </row>
    <row r="2916" spans="1:4" x14ac:dyDescent="0.25">
      <c r="A2916" t="s">
        <v>24308</v>
      </c>
      <c r="B2916" t="s">
        <v>24304</v>
      </c>
      <c r="C2916" t="s">
        <v>24309</v>
      </c>
      <c r="D2916" t="s">
        <v>21279</v>
      </c>
    </row>
    <row r="2917" spans="1:4" x14ac:dyDescent="0.25">
      <c r="A2917" t="s">
        <v>24310</v>
      </c>
      <c r="B2917" t="s">
        <v>24304</v>
      </c>
      <c r="C2917" t="s">
        <v>24311</v>
      </c>
      <c r="D2917" t="s">
        <v>21279</v>
      </c>
    </row>
    <row r="2918" spans="1:4" x14ac:dyDescent="0.25">
      <c r="A2918" t="s">
        <v>24312</v>
      </c>
      <c r="B2918" t="s">
        <v>24313</v>
      </c>
      <c r="C2918" t="s">
        <v>24314</v>
      </c>
      <c r="D2918" t="s">
        <v>21279</v>
      </c>
    </row>
    <row r="2919" spans="1:4" x14ac:dyDescent="0.25">
      <c r="A2919" t="s">
        <v>24315</v>
      </c>
      <c r="B2919" t="s">
        <v>24313</v>
      </c>
      <c r="C2919" t="s">
        <v>24316</v>
      </c>
      <c r="D2919" t="s">
        <v>21279</v>
      </c>
    </row>
    <row r="2920" spans="1:4" x14ac:dyDescent="0.25">
      <c r="A2920" t="s">
        <v>24317</v>
      </c>
      <c r="B2920" t="s">
        <v>24313</v>
      </c>
      <c r="C2920" t="s">
        <v>24318</v>
      </c>
      <c r="D2920" t="s">
        <v>21279</v>
      </c>
    </row>
    <row r="2921" spans="1:4" x14ac:dyDescent="0.25">
      <c r="A2921" t="s">
        <v>24319</v>
      </c>
      <c r="B2921" t="s">
        <v>24313</v>
      </c>
      <c r="C2921" t="s">
        <v>24320</v>
      </c>
      <c r="D2921" t="s">
        <v>21279</v>
      </c>
    </row>
    <row r="2922" spans="1:4" x14ac:dyDescent="0.25">
      <c r="A2922" t="s">
        <v>24321</v>
      </c>
      <c r="B2922" t="s">
        <v>24322</v>
      </c>
      <c r="C2922" t="s">
        <v>24323</v>
      </c>
      <c r="D2922" t="s">
        <v>21279</v>
      </c>
    </row>
    <row r="2923" spans="1:4" x14ac:dyDescent="0.25">
      <c r="A2923" t="s">
        <v>24324</v>
      </c>
      <c r="B2923" t="s">
        <v>24322</v>
      </c>
      <c r="C2923" t="s">
        <v>24325</v>
      </c>
      <c r="D2923" t="s">
        <v>21279</v>
      </c>
    </row>
    <row r="2924" spans="1:4" x14ac:dyDescent="0.25">
      <c r="A2924" t="s">
        <v>24326</v>
      </c>
      <c r="B2924" t="s">
        <v>24322</v>
      </c>
      <c r="C2924" t="s">
        <v>24327</v>
      </c>
      <c r="D2924" t="s">
        <v>21279</v>
      </c>
    </row>
    <row r="2925" spans="1:4" x14ac:dyDescent="0.25">
      <c r="A2925" t="s">
        <v>24328</v>
      </c>
      <c r="B2925" t="s">
        <v>24322</v>
      </c>
      <c r="C2925" t="s">
        <v>24329</v>
      </c>
      <c r="D2925" t="s">
        <v>21279</v>
      </c>
    </row>
    <row r="2926" spans="1:4" x14ac:dyDescent="0.25">
      <c r="A2926" t="s">
        <v>24330</v>
      </c>
      <c r="B2926" t="s">
        <v>24331</v>
      </c>
      <c r="C2926" t="s">
        <v>24332</v>
      </c>
      <c r="D2926" t="s">
        <v>21279</v>
      </c>
    </row>
    <row r="2927" spans="1:4" x14ac:dyDescent="0.25">
      <c r="A2927" t="s">
        <v>24333</v>
      </c>
      <c r="B2927" t="s">
        <v>24331</v>
      </c>
      <c r="C2927" t="s">
        <v>24334</v>
      </c>
      <c r="D2927" t="s">
        <v>21279</v>
      </c>
    </row>
    <row r="2928" spans="1:4" x14ac:dyDescent="0.25">
      <c r="A2928" t="s">
        <v>24335</v>
      </c>
      <c r="B2928" t="s">
        <v>24331</v>
      </c>
      <c r="C2928" t="s">
        <v>24336</v>
      </c>
      <c r="D2928" t="s">
        <v>21279</v>
      </c>
    </row>
    <row r="2929" spans="1:4" x14ac:dyDescent="0.25">
      <c r="A2929" t="s">
        <v>24337</v>
      </c>
      <c r="B2929" t="s">
        <v>24331</v>
      </c>
      <c r="C2929" t="s">
        <v>24338</v>
      </c>
      <c r="D2929" t="s">
        <v>21279</v>
      </c>
    </row>
    <row r="2930" spans="1:4" x14ac:dyDescent="0.25">
      <c r="A2930" t="s">
        <v>24339</v>
      </c>
      <c r="B2930" t="s">
        <v>24340</v>
      </c>
      <c r="C2930" t="s">
        <v>24341</v>
      </c>
      <c r="D2930" t="s">
        <v>21279</v>
      </c>
    </row>
    <row r="2931" spans="1:4" x14ac:dyDescent="0.25">
      <c r="A2931" t="s">
        <v>24342</v>
      </c>
      <c r="B2931" t="s">
        <v>24343</v>
      </c>
      <c r="C2931" t="s">
        <v>24344</v>
      </c>
      <c r="D2931" t="s">
        <v>21279</v>
      </c>
    </row>
    <row r="2932" spans="1:4" x14ac:dyDescent="0.25">
      <c r="A2932" t="s">
        <v>24345</v>
      </c>
      <c r="B2932" t="s">
        <v>24346</v>
      </c>
      <c r="C2932" t="s">
        <v>24347</v>
      </c>
      <c r="D2932" t="s">
        <v>21279</v>
      </c>
    </row>
    <row r="2933" spans="1:4" x14ac:dyDescent="0.25">
      <c r="A2933" t="s">
        <v>24348</v>
      </c>
      <c r="B2933" t="s">
        <v>21283</v>
      </c>
      <c r="C2933" t="s">
        <v>24349</v>
      </c>
      <c r="D2933" t="s">
        <v>21279</v>
      </c>
    </row>
    <row r="2934" spans="1:4" x14ac:dyDescent="0.25">
      <c r="A2934" t="s">
        <v>24350</v>
      </c>
      <c r="B2934" t="s">
        <v>24351</v>
      </c>
      <c r="C2934" t="s">
        <v>24352</v>
      </c>
      <c r="D2934" t="s">
        <v>21279</v>
      </c>
    </row>
    <row r="2935" spans="1:4" x14ac:dyDescent="0.25">
      <c r="A2935" t="s">
        <v>24353</v>
      </c>
      <c r="B2935" t="s">
        <v>24354</v>
      </c>
      <c r="C2935" t="s">
        <v>24355</v>
      </c>
      <c r="D2935" t="s">
        <v>21279</v>
      </c>
    </row>
    <row r="2936" spans="1:4" x14ac:dyDescent="0.25">
      <c r="A2936" t="s">
        <v>24356</v>
      </c>
      <c r="B2936" t="s">
        <v>24357</v>
      </c>
      <c r="C2936" t="s">
        <v>24358</v>
      </c>
      <c r="D2936" t="s">
        <v>21279</v>
      </c>
    </row>
    <row r="2937" spans="1:4" x14ac:dyDescent="0.25">
      <c r="A2937" t="s">
        <v>24359</v>
      </c>
      <c r="B2937" t="s">
        <v>24357</v>
      </c>
      <c r="C2937" t="s">
        <v>24360</v>
      </c>
      <c r="D2937" t="s">
        <v>21279</v>
      </c>
    </row>
    <row r="2938" spans="1:4" x14ac:dyDescent="0.25">
      <c r="A2938" t="s">
        <v>24361</v>
      </c>
      <c r="B2938" t="s">
        <v>24362</v>
      </c>
      <c r="C2938" t="s">
        <v>24363</v>
      </c>
      <c r="D2938" t="s">
        <v>21279</v>
      </c>
    </row>
    <row r="2939" spans="1:4" x14ac:dyDescent="0.25">
      <c r="A2939" t="s">
        <v>24364</v>
      </c>
      <c r="B2939" t="s">
        <v>24362</v>
      </c>
      <c r="C2939" t="s">
        <v>24365</v>
      </c>
      <c r="D2939" t="s">
        <v>21279</v>
      </c>
    </row>
    <row r="2940" spans="1:4" x14ac:dyDescent="0.25">
      <c r="A2940" t="s">
        <v>24366</v>
      </c>
      <c r="B2940" t="s">
        <v>24362</v>
      </c>
      <c r="C2940" t="s">
        <v>24367</v>
      </c>
      <c r="D2940" t="s">
        <v>21279</v>
      </c>
    </row>
    <row r="2941" spans="1:4" x14ac:dyDescent="0.25">
      <c r="A2941" t="s">
        <v>24368</v>
      </c>
      <c r="B2941" t="s">
        <v>24362</v>
      </c>
      <c r="C2941" t="s">
        <v>24369</v>
      </c>
      <c r="D2941" t="s">
        <v>21279</v>
      </c>
    </row>
    <row r="2942" spans="1:4" x14ac:dyDescent="0.25">
      <c r="A2942" t="s">
        <v>24370</v>
      </c>
      <c r="B2942" t="s">
        <v>24357</v>
      </c>
      <c r="C2942" t="s">
        <v>24371</v>
      </c>
      <c r="D2942" t="s">
        <v>21279</v>
      </c>
    </row>
    <row r="2943" spans="1:4" x14ac:dyDescent="0.25">
      <c r="A2943" t="s">
        <v>24372</v>
      </c>
      <c r="B2943" t="s">
        <v>24357</v>
      </c>
      <c r="C2943" t="s">
        <v>24373</v>
      </c>
      <c r="D2943" t="s">
        <v>21279</v>
      </c>
    </row>
    <row r="2944" spans="1:4" x14ac:dyDescent="0.25">
      <c r="A2944" t="s">
        <v>24374</v>
      </c>
      <c r="B2944" t="s">
        <v>24375</v>
      </c>
      <c r="C2944" t="s">
        <v>24376</v>
      </c>
      <c r="D2944" t="s">
        <v>21279</v>
      </c>
    </row>
    <row r="2945" spans="1:4" x14ac:dyDescent="0.25">
      <c r="A2945" t="s">
        <v>24377</v>
      </c>
      <c r="B2945" t="s">
        <v>24378</v>
      </c>
      <c r="C2945" t="s">
        <v>24379</v>
      </c>
      <c r="D2945" t="s">
        <v>21279</v>
      </c>
    </row>
    <row r="2946" spans="1:4" x14ac:dyDescent="0.25">
      <c r="A2946" t="s">
        <v>24380</v>
      </c>
      <c r="B2946" t="s">
        <v>24378</v>
      </c>
      <c r="C2946" t="s">
        <v>24381</v>
      </c>
      <c r="D2946" t="s">
        <v>21279</v>
      </c>
    </row>
    <row r="2947" spans="1:4" x14ac:dyDescent="0.25">
      <c r="A2947" t="s">
        <v>24382</v>
      </c>
      <c r="B2947" t="s">
        <v>24383</v>
      </c>
      <c r="C2947" t="s">
        <v>24384</v>
      </c>
      <c r="D2947" t="s">
        <v>17687</v>
      </c>
    </row>
    <row r="2948" spans="1:4" x14ac:dyDescent="0.25">
      <c r="A2948" t="s">
        <v>24385</v>
      </c>
      <c r="B2948" t="s">
        <v>24386</v>
      </c>
      <c r="C2948" t="s">
        <v>24387</v>
      </c>
      <c r="D2948" t="s">
        <v>17687</v>
      </c>
    </row>
    <row r="2949" spans="1:4" x14ac:dyDescent="0.25">
      <c r="A2949" t="s">
        <v>24388</v>
      </c>
      <c r="B2949" t="s">
        <v>24389</v>
      </c>
      <c r="C2949" t="s">
        <v>24390</v>
      </c>
      <c r="D2949" t="s">
        <v>17687</v>
      </c>
    </row>
    <row r="2950" spans="1:4" x14ac:dyDescent="0.25">
      <c r="A2950" t="s">
        <v>24391</v>
      </c>
      <c r="B2950" t="s">
        <v>24392</v>
      </c>
      <c r="C2950" t="s">
        <v>24393</v>
      </c>
      <c r="D2950" t="s">
        <v>17687</v>
      </c>
    </row>
    <row r="2951" spans="1:4" x14ac:dyDescent="0.25">
      <c r="A2951" t="s">
        <v>24394</v>
      </c>
      <c r="B2951" t="s">
        <v>24395</v>
      </c>
      <c r="C2951" t="s">
        <v>24396</v>
      </c>
      <c r="D2951" t="s">
        <v>17687</v>
      </c>
    </row>
    <row r="2952" spans="1:4" x14ac:dyDescent="0.25">
      <c r="A2952" t="s">
        <v>24397</v>
      </c>
      <c r="B2952" t="s">
        <v>24398</v>
      </c>
      <c r="C2952" t="s">
        <v>24399</v>
      </c>
      <c r="D2952" t="s">
        <v>17687</v>
      </c>
    </row>
    <row r="2953" spans="1:4" x14ac:dyDescent="0.25">
      <c r="A2953" t="s">
        <v>24400</v>
      </c>
      <c r="B2953" t="s">
        <v>24401</v>
      </c>
      <c r="C2953" t="s">
        <v>24402</v>
      </c>
      <c r="D2953" t="s">
        <v>17687</v>
      </c>
    </row>
    <row r="2954" spans="1:4" x14ac:dyDescent="0.25">
      <c r="A2954" t="s">
        <v>24403</v>
      </c>
      <c r="B2954" t="s">
        <v>24404</v>
      </c>
      <c r="C2954" t="s">
        <v>24405</v>
      </c>
      <c r="D2954" t="s">
        <v>17687</v>
      </c>
    </row>
    <row r="2955" spans="1:4" x14ac:dyDescent="0.25">
      <c r="A2955" t="s">
        <v>24406</v>
      </c>
      <c r="B2955" t="s">
        <v>24407</v>
      </c>
      <c r="C2955" t="s">
        <v>24408</v>
      </c>
      <c r="D2955" t="s">
        <v>23614</v>
      </c>
    </row>
    <row r="2956" spans="1:4" x14ac:dyDescent="0.25">
      <c r="A2956" t="s">
        <v>24409</v>
      </c>
      <c r="B2956" t="s">
        <v>24407</v>
      </c>
      <c r="C2956" t="s">
        <v>24410</v>
      </c>
      <c r="D2956" t="s">
        <v>23614</v>
      </c>
    </row>
    <row r="2957" spans="1:4" x14ac:dyDescent="0.25">
      <c r="A2957" t="s">
        <v>24411</v>
      </c>
      <c r="B2957" t="s">
        <v>24407</v>
      </c>
      <c r="C2957" t="s">
        <v>24412</v>
      </c>
      <c r="D2957" t="s">
        <v>23614</v>
      </c>
    </row>
    <row r="2958" spans="1:4" x14ac:dyDescent="0.25">
      <c r="A2958" t="s">
        <v>24413</v>
      </c>
      <c r="B2958" t="s">
        <v>24407</v>
      </c>
      <c r="C2958" t="s">
        <v>24414</v>
      </c>
      <c r="D2958" t="s">
        <v>23614</v>
      </c>
    </row>
    <row r="2959" spans="1:4" x14ac:dyDescent="0.25">
      <c r="A2959" t="s">
        <v>24415</v>
      </c>
      <c r="B2959" t="s">
        <v>24407</v>
      </c>
      <c r="C2959" t="s">
        <v>24416</v>
      </c>
      <c r="D2959" t="s">
        <v>23614</v>
      </c>
    </row>
    <row r="2960" spans="1:4" x14ac:dyDescent="0.25">
      <c r="A2960" t="s">
        <v>24417</v>
      </c>
      <c r="B2960" t="s">
        <v>24418</v>
      </c>
      <c r="C2960" t="s">
        <v>24419</v>
      </c>
      <c r="D2960" t="s">
        <v>23614</v>
      </c>
    </row>
    <row r="2961" spans="1:4" x14ac:dyDescent="0.25">
      <c r="A2961" t="s">
        <v>24420</v>
      </c>
      <c r="B2961" t="s">
        <v>24421</v>
      </c>
      <c r="C2961" t="s">
        <v>24422</v>
      </c>
      <c r="D2961" t="s">
        <v>17687</v>
      </c>
    </row>
    <row r="2962" spans="1:4" x14ac:dyDescent="0.25">
      <c r="A2962" t="s">
        <v>24423</v>
      </c>
      <c r="B2962" t="s">
        <v>24424</v>
      </c>
      <c r="C2962" t="s">
        <v>24425</v>
      </c>
      <c r="D2962" t="s">
        <v>19237</v>
      </c>
    </row>
    <row r="2963" spans="1:4" x14ac:dyDescent="0.25">
      <c r="A2963" t="s">
        <v>24426</v>
      </c>
      <c r="B2963" t="s">
        <v>24424</v>
      </c>
      <c r="C2963" t="s">
        <v>24427</v>
      </c>
      <c r="D2963" t="s">
        <v>19237</v>
      </c>
    </row>
    <row r="2964" spans="1:4" x14ac:dyDescent="0.25">
      <c r="A2964" t="s">
        <v>24428</v>
      </c>
      <c r="B2964" t="s">
        <v>24429</v>
      </c>
      <c r="C2964" t="s">
        <v>24430</v>
      </c>
      <c r="D2964" t="s">
        <v>19237</v>
      </c>
    </row>
    <row r="2965" spans="1:4" x14ac:dyDescent="0.25">
      <c r="A2965" t="s">
        <v>24431</v>
      </c>
      <c r="B2965" t="s">
        <v>24429</v>
      </c>
      <c r="C2965" t="s">
        <v>24432</v>
      </c>
      <c r="D2965" t="s">
        <v>19237</v>
      </c>
    </row>
    <row r="2966" spans="1:4" x14ac:dyDescent="0.25">
      <c r="A2966" t="s">
        <v>24433</v>
      </c>
      <c r="B2966" t="s">
        <v>24434</v>
      </c>
      <c r="C2966" t="s">
        <v>24435</v>
      </c>
      <c r="D2966" t="s">
        <v>19237</v>
      </c>
    </row>
    <row r="2967" spans="1:4" x14ac:dyDescent="0.25">
      <c r="A2967" t="s">
        <v>24436</v>
      </c>
      <c r="B2967" t="s">
        <v>24434</v>
      </c>
      <c r="C2967" t="s">
        <v>24437</v>
      </c>
      <c r="D2967" t="s">
        <v>19237</v>
      </c>
    </row>
    <row r="2968" spans="1:4" x14ac:dyDescent="0.25">
      <c r="A2968" t="s">
        <v>24438</v>
      </c>
      <c r="B2968" t="s">
        <v>24434</v>
      </c>
      <c r="C2968" t="s">
        <v>24439</v>
      </c>
      <c r="D2968" t="s">
        <v>19237</v>
      </c>
    </row>
    <row r="2969" spans="1:4" x14ac:dyDescent="0.25">
      <c r="A2969" t="s">
        <v>24440</v>
      </c>
      <c r="B2969" t="s">
        <v>24441</v>
      </c>
      <c r="C2969" t="s">
        <v>24442</v>
      </c>
      <c r="D2969" t="s">
        <v>19237</v>
      </c>
    </row>
    <row r="2970" spans="1:4" x14ac:dyDescent="0.25">
      <c r="A2970" t="s">
        <v>24443</v>
      </c>
      <c r="B2970" t="s">
        <v>24441</v>
      </c>
      <c r="C2970" t="s">
        <v>24444</v>
      </c>
      <c r="D2970" t="s">
        <v>19237</v>
      </c>
    </row>
    <row r="2971" spans="1:4" x14ac:dyDescent="0.25">
      <c r="A2971" t="s">
        <v>24445</v>
      </c>
      <c r="B2971" t="s">
        <v>24441</v>
      </c>
      <c r="C2971" t="s">
        <v>24446</v>
      </c>
      <c r="D2971" t="s">
        <v>19237</v>
      </c>
    </row>
    <row r="2972" spans="1:4" x14ac:dyDescent="0.25">
      <c r="A2972" t="s">
        <v>24447</v>
      </c>
      <c r="B2972" t="s">
        <v>24448</v>
      </c>
      <c r="C2972" t="s">
        <v>24449</v>
      </c>
      <c r="D2972" t="s">
        <v>19237</v>
      </c>
    </row>
    <row r="2973" spans="1:4" x14ac:dyDescent="0.25">
      <c r="A2973" t="s">
        <v>24450</v>
      </c>
      <c r="B2973" t="s">
        <v>24448</v>
      </c>
      <c r="C2973" t="s">
        <v>24451</v>
      </c>
      <c r="D2973" t="s">
        <v>19237</v>
      </c>
    </row>
    <row r="2974" spans="1:4" x14ac:dyDescent="0.25">
      <c r="A2974" t="s">
        <v>24452</v>
      </c>
      <c r="B2974" t="s">
        <v>24453</v>
      </c>
      <c r="C2974" t="s">
        <v>24454</v>
      </c>
      <c r="D2974" t="s">
        <v>19237</v>
      </c>
    </row>
    <row r="2975" spans="1:4" x14ac:dyDescent="0.25">
      <c r="A2975" t="s">
        <v>24455</v>
      </c>
      <c r="B2975" t="s">
        <v>24453</v>
      </c>
      <c r="C2975" t="s">
        <v>24456</v>
      </c>
      <c r="D2975" t="s">
        <v>19237</v>
      </c>
    </row>
    <row r="2976" spans="1:4" x14ac:dyDescent="0.25">
      <c r="A2976" t="s">
        <v>24457</v>
      </c>
      <c r="B2976" t="s">
        <v>24458</v>
      </c>
      <c r="C2976" t="s">
        <v>24459</v>
      </c>
      <c r="D2976" t="s">
        <v>24460</v>
      </c>
    </row>
    <row r="2977" spans="1:4" x14ac:dyDescent="0.25">
      <c r="A2977" t="s">
        <v>24461</v>
      </c>
      <c r="B2977" t="s">
        <v>24462</v>
      </c>
      <c r="C2977" t="s">
        <v>24463</v>
      </c>
      <c r="D2977" t="s">
        <v>24464</v>
      </c>
    </row>
    <row r="2978" spans="1:4" x14ac:dyDescent="0.25">
      <c r="A2978" t="s">
        <v>24465</v>
      </c>
      <c r="B2978" t="s">
        <v>24466</v>
      </c>
      <c r="C2978" t="s">
        <v>24467</v>
      </c>
      <c r="D2978" t="s">
        <v>24464</v>
      </c>
    </row>
    <row r="2979" spans="1:4" x14ac:dyDescent="0.25">
      <c r="A2979" t="s">
        <v>24468</v>
      </c>
      <c r="B2979" t="s">
        <v>24469</v>
      </c>
      <c r="C2979" t="s">
        <v>24470</v>
      </c>
      <c r="D2979" t="s">
        <v>24471</v>
      </c>
    </row>
    <row r="2980" spans="1:4" x14ac:dyDescent="0.25">
      <c r="A2980" t="s">
        <v>24472</v>
      </c>
      <c r="B2980" t="s">
        <v>24473</v>
      </c>
      <c r="C2980" t="s">
        <v>24470</v>
      </c>
      <c r="D2980" t="s">
        <v>24471</v>
      </c>
    </row>
    <row r="2981" spans="1:4" x14ac:dyDescent="0.25">
      <c r="A2981" t="s">
        <v>24474</v>
      </c>
      <c r="B2981" t="s">
        <v>24475</v>
      </c>
      <c r="C2981" t="s">
        <v>24476</v>
      </c>
      <c r="D2981" t="s">
        <v>24477</v>
      </c>
    </row>
    <row r="2982" spans="1:4" x14ac:dyDescent="0.25">
      <c r="A2982" t="s">
        <v>24478</v>
      </c>
      <c r="B2982" t="s">
        <v>24479</v>
      </c>
      <c r="C2982" t="s">
        <v>24480</v>
      </c>
      <c r="D2982" t="s">
        <v>18142</v>
      </c>
    </row>
    <row r="2983" spans="1:4" x14ac:dyDescent="0.25">
      <c r="A2983" t="s">
        <v>24481</v>
      </c>
      <c r="B2983" t="s">
        <v>24479</v>
      </c>
      <c r="C2983" t="s">
        <v>24482</v>
      </c>
      <c r="D2983" t="s">
        <v>18142</v>
      </c>
    </row>
    <row r="2984" spans="1:4" x14ac:dyDescent="0.25">
      <c r="A2984" t="s">
        <v>24483</v>
      </c>
      <c r="B2984" t="s">
        <v>24479</v>
      </c>
      <c r="C2984" t="s">
        <v>24484</v>
      </c>
      <c r="D2984" t="s">
        <v>18142</v>
      </c>
    </row>
    <row r="2985" spans="1:4" x14ac:dyDescent="0.25">
      <c r="A2985" t="s">
        <v>24485</v>
      </c>
      <c r="B2985" t="s">
        <v>24486</v>
      </c>
      <c r="C2985" t="s">
        <v>24487</v>
      </c>
      <c r="D2985" t="s">
        <v>24488</v>
      </c>
    </row>
    <row r="2986" spans="1:4" x14ac:dyDescent="0.25">
      <c r="A2986" t="s">
        <v>24489</v>
      </c>
      <c r="B2986" t="s">
        <v>24490</v>
      </c>
      <c r="C2986" t="s">
        <v>24491</v>
      </c>
      <c r="D2986" t="s">
        <v>24492</v>
      </c>
    </row>
    <row r="2987" spans="1:4" x14ac:dyDescent="0.25">
      <c r="A2987" t="s">
        <v>24493</v>
      </c>
      <c r="B2987" t="s">
        <v>24494</v>
      </c>
      <c r="C2987" t="s">
        <v>24495</v>
      </c>
      <c r="D2987" t="s">
        <v>19928</v>
      </c>
    </row>
    <row r="2988" spans="1:4" x14ac:dyDescent="0.25">
      <c r="A2988" t="s">
        <v>24496</v>
      </c>
      <c r="B2988" t="s">
        <v>24497</v>
      </c>
      <c r="C2988" t="s">
        <v>24498</v>
      </c>
      <c r="D2988" t="s">
        <v>19928</v>
      </c>
    </row>
    <row r="2989" spans="1:4" x14ac:dyDescent="0.25">
      <c r="A2989" t="s">
        <v>24499</v>
      </c>
      <c r="B2989" t="s">
        <v>24500</v>
      </c>
      <c r="C2989" t="s">
        <v>24501</v>
      </c>
      <c r="D2989" t="s">
        <v>19928</v>
      </c>
    </row>
    <row r="2990" spans="1:4" x14ac:dyDescent="0.25">
      <c r="A2990" t="s">
        <v>24502</v>
      </c>
      <c r="B2990" t="s">
        <v>24503</v>
      </c>
      <c r="C2990" t="s">
        <v>24504</v>
      </c>
      <c r="D2990" t="s">
        <v>24464</v>
      </c>
    </row>
    <row r="2991" spans="1:4" x14ac:dyDescent="0.25">
      <c r="A2991" t="s">
        <v>24505</v>
      </c>
      <c r="B2991" t="s">
        <v>24506</v>
      </c>
      <c r="C2991" t="s">
        <v>24507</v>
      </c>
      <c r="D2991" t="s">
        <v>24508</v>
      </c>
    </row>
    <row r="2992" spans="1:4" x14ac:dyDescent="0.25">
      <c r="A2992" t="s">
        <v>24509</v>
      </c>
      <c r="B2992" t="s">
        <v>24510</v>
      </c>
      <c r="C2992" t="s">
        <v>24511</v>
      </c>
      <c r="D2992" t="s">
        <v>24508</v>
      </c>
    </row>
    <row r="2993" spans="1:4" x14ac:dyDescent="0.25">
      <c r="A2993" t="s">
        <v>24512</v>
      </c>
      <c r="B2993" t="s">
        <v>24513</v>
      </c>
      <c r="C2993" t="s">
        <v>24511</v>
      </c>
      <c r="D2993" t="s">
        <v>24508</v>
      </c>
    </row>
    <row r="2994" spans="1:4" x14ac:dyDescent="0.25">
      <c r="A2994" t="s">
        <v>24514</v>
      </c>
      <c r="B2994" t="s">
        <v>24515</v>
      </c>
      <c r="C2994" t="s">
        <v>24516</v>
      </c>
      <c r="D2994" t="s">
        <v>24517</v>
      </c>
    </row>
    <row r="2995" spans="1:4" x14ac:dyDescent="0.25">
      <c r="A2995" t="s">
        <v>24518</v>
      </c>
      <c r="B2995" t="s">
        <v>24519</v>
      </c>
      <c r="C2995" t="s">
        <v>24516</v>
      </c>
      <c r="D2995" t="s">
        <v>24517</v>
      </c>
    </row>
    <row r="2996" spans="1:4" x14ac:dyDescent="0.25">
      <c r="A2996" t="s">
        <v>24520</v>
      </c>
      <c r="B2996" t="s">
        <v>24521</v>
      </c>
      <c r="C2996" t="s">
        <v>24516</v>
      </c>
      <c r="D2996" t="s">
        <v>24517</v>
      </c>
    </row>
    <row r="2997" spans="1:4" x14ac:dyDescent="0.25">
      <c r="A2997" t="s">
        <v>24522</v>
      </c>
      <c r="B2997" t="s">
        <v>24523</v>
      </c>
      <c r="C2997" t="s">
        <v>24516</v>
      </c>
      <c r="D2997" t="s">
        <v>24517</v>
      </c>
    </row>
    <row r="2998" spans="1:4" x14ac:dyDescent="0.25">
      <c r="A2998" t="s">
        <v>24524</v>
      </c>
      <c r="B2998" t="s">
        <v>24525</v>
      </c>
      <c r="C2998" t="s">
        <v>24516</v>
      </c>
      <c r="D2998" t="s">
        <v>24517</v>
      </c>
    </row>
    <row r="2999" spans="1:4" x14ac:dyDescent="0.25">
      <c r="A2999" t="s">
        <v>24526</v>
      </c>
      <c r="B2999" t="s">
        <v>24527</v>
      </c>
      <c r="C2999" t="s">
        <v>24528</v>
      </c>
      <c r="D2999" t="s">
        <v>24517</v>
      </c>
    </row>
    <row r="3000" spans="1:4" x14ac:dyDescent="0.25">
      <c r="A3000" t="s">
        <v>24529</v>
      </c>
      <c r="B3000" t="s">
        <v>24530</v>
      </c>
      <c r="C3000" t="s">
        <v>24528</v>
      </c>
      <c r="D3000" t="s">
        <v>24517</v>
      </c>
    </row>
    <row r="3001" spans="1:4" x14ac:dyDescent="0.25">
      <c r="A3001" t="s">
        <v>24531</v>
      </c>
      <c r="B3001" t="s">
        <v>24532</v>
      </c>
      <c r="C3001" t="s">
        <v>24516</v>
      </c>
      <c r="D3001" t="s">
        <v>24517</v>
      </c>
    </row>
    <row r="3002" spans="1:4" x14ac:dyDescent="0.25">
      <c r="A3002" t="s">
        <v>24533</v>
      </c>
      <c r="B3002" t="s">
        <v>24534</v>
      </c>
      <c r="C3002" t="s">
        <v>24516</v>
      </c>
      <c r="D3002" t="s">
        <v>24517</v>
      </c>
    </row>
    <row r="3003" spans="1:4" x14ac:dyDescent="0.25">
      <c r="A3003" t="s">
        <v>24535</v>
      </c>
      <c r="B3003" t="s">
        <v>24536</v>
      </c>
      <c r="C3003" t="s">
        <v>24516</v>
      </c>
      <c r="D3003" t="s">
        <v>24517</v>
      </c>
    </row>
    <row r="3004" spans="1:4" x14ac:dyDescent="0.25">
      <c r="A3004" t="s">
        <v>24537</v>
      </c>
      <c r="B3004" t="s">
        <v>24538</v>
      </c>
      <c r="C3004" t="s">
        <v>24459</v>
      </c>
      <c r="D3004" t="s">
        <v>24460</v>
      </c>
    </row>
    <row r="3005" spans="1:4" x14ac:dyDescent="0.25">
      <c r="A3005" t="s">
        <v>24539</v>
      </c>
      <c r="B3005" t="s">
        <v>24540</v>
      </c>
      <c r="C3005" t="s">
        <v>24459</v>
      </c>
      <c r="D3005" t="s">
        <v>24460</v>
      </c>
    </row>
    <row r="3006" spans="1:4" x14ac:dyDescent="0.25">
      <c r="A3006" t="s">
        <v>24541</v>
      </c>
      <c r="B3006" t="s">
        <v>24542</v>
      </c>
      <c r="C3006" t="s">
        <v>24543</v>
      </c>
      <c r="D3006" t="s">
        <v>24460</v>
      </c>
    </row>
    <row r="3007" spans="1:4" x14ac:dyDescent="0.25">
      <c r="A3007" t="s">
        <v>24544</v>
      </c>
      <c r="B3007" t="s">
        <v>24545</v>
      </c>
      <c r="C3007" t="s">
        <v>24546</v>
      </c>
      <c r="D3007" t="s">
        <v>24460</v>
      </c>
    </row>
    <row r="3008" spans="1:4" x14ac:dyDescent="0.25">
      <c r="A3008" t="s">
        <v>24547</v>
      </c>
      <c r="B3008" t="s">
        <v>24548</v>
      </c>
      <c r="C3008" t="s">
        <v>24459</v>
      </c>
      <c r="D3008" t="s">
        <v>24460</v>
      </c>
    </row>
    <row r="3009" spans="1:4" x14ac:dyDescent="0.25">
      <c r="A3009" t="s">
        <v>24549</v>
      </c>
      <c r="B3009" t="s">
        <v>24550</v>
      </c>
      <c r="C3009" t="s">
        <v>24459</v>
      </c>
      <c r="D3009" t="s">
        <v>24460</v>
      </c>
    </row>
    <row r="3010" spans="1:4" x14ac:dyDescent="0.25">
      <c r="A3010" t="s">
        <v>24551</v>
      </c>
      <c r="B3010" t="s">
        <v>24552</v>
      </c>
      <c r="C3010" t="s">
        <v>24459</v>
      </c>
      <c r="D3010" t="s">
        <v>24460</v>
      </c>
    </row>
    <row r="3011" spans="1:4" x14ac:dyDescent="0.25">
      <c r="A3011" t="s">
        <v>24553</v>
      </c>
      <c r="B3011" t="s">
        <v>24554</v>
      </c>
      <c r="C3011" t="s">
        <v>24555</v>
      </c>
      <c r="D3011" t="s">
        <v>24460</v>
      </c>
    </row>
    <row r="3012" spans="1:4" x14ac:dyDescent="0.25">
      <c r="A3012" t="s">
        <v>24556</v>
      </c>
      <c r="B3012" t="s">
        <v>24557</v>
      </c>
      <c r="C3012" t="s">
        <v>24558</v>
      </c>
      <c r="D3012" t="s">
        <v>24460</v>
      </c>
    </row>
    <row r="3013" spans="1:4" x14ac:dyDescent="0.25">
      <c r="A3013" t="s">
        <v>24559</v>
      </c>
      <c r="B3013" t="s">
        <v>24557</v>
      </c>
      <c r="C3013" t="s">
        <v>24560</v>
      </c>
      <c r="D3013" t="s">
        <v>24460</v>
      </c>
    </row>
    <row r="3014" spans="1:4" x14ac:dyDescent="0.25">
      <c r="A3014" t="s">
        <v>24561</v>
      </c>
      <c r="B3014" t="s">
        <v>24562</v>
      </c>
      <c r="C3014" t="s">
        <v>24459</v>
      </c>
      <c r="D3014" t="s">
        <v>24460</v>
      </c>
    </row>
    <row r="3015" spans="1:4" x14ac:dyDescent="0.25">
      <c r="A3015" t="s">
        <v>24563</v>
      </c>
      <c r="B3015" t="s">
        <v>24564</v>
      </c>
      <c r="C3015" t="s">
        <v>24565</v>
      </c>
      <c r="D3015" t="s">
        <v>24492</v>
      </c>
    </row>
    <row r="3016" spans="1:4" x14ac:dyDescent="0.25">
      <c r="A3016" t="s">
        <v>24566</v>
      </c>
      <c r="B3016" t="s">
        <v>24567</v>
      </c>
      <c r="C3016" t="s">
        <v>24568</v>
      </c>
      <c r="D3016" t="s">
        <v>24488</v>
      </c>
    </row>
    <row r="3017" spans="1:4" x14ac:dyDescent="0.25">
      <c r="A3017" t="s">
        <v>24569</v>
      </c>
      <c r="B3017" t="s">
        <v>24570</v>
      </c>
      <c r="C3017" t="s">
        <v>24571</v>
      </c>
      <c r="D3017" t="s">
        <v>24572</v>
      </c>
    </row>
    <row r="3018" spans="1:4" x14ac:dyDescent="0.25">
      <c r="A3018" t="s">
        <v>24573</v>
      </c>
      <c r="B3018" t="s">
        <v>24574</v>
      </c>
      <c r="C3018" t="s">
        <v>24571</v>
      </c>
      <c r="D3018" t="s">
        <v>24572</v>
      </c>
    </row>
    <row r="3019" spans="1:4" x14ac:dyDescent="0.25">
      <c r="A3019" t="s">
        <v>24575</v>
      </c>
      <c r="B3019" t="s">
        <v>24576</v>
      </c>
      <c r="C3019" t="s">
        <v>24571</v>
      </c>
      <c r="D3019" t="s">
        <v>24572</v>
      </c>
    </row>
    <row r="3020" spans="1:4" x14ac:dyDescent="0.25">
      <c r="A3020" t="s">
        <v>24577</v>
      </c>
      <c r="B3020" t="s">
        <v>24578</v>
      </c>
      <c r="C3020" t="s">
        <v>24571</v>
      </c>
      <c r="D3020" t="s">
        <v>24572</v>
      </c>
    </row>
    <row r="3021" spans="1:4" x14ac:dyDescent="0.25">
      <c r="A3021" t="s">
        <v>24579</v>
      </c>
      <c r="B3021" t="s">
        <v>24580</v>
      </c>
      <c r="C3021" t="s">
        <v>24571</v>
      </c>
      <c r="D3021" t="s">
        <v>24572</v>
      </c>
    </row>
    <row r="3022" spans="1:4" x14ac:dyDescent="0.25">
      <c r="A3022" t="s">
        <v>24581</v>
      </c>
      <c r="B3022" t="s">
        <v>24582</v>
      </c>
      <c r="C3022" t="s">
        <v>24583</v>
      </c>
      <c r="D3022" t="s">
        <v>24517</v>
      </c>
    </row>
    <row r="3023" spans="1:4" x14ac:dyDescent="0.25">
      <c r="A3023" t="s">
        <v>24584</v>
      </c>
      <c r="B3023" t="s">
        <v>24585</v>
      </c>
      <c r="C3023" t="s">
        <v>24516</v>
      </c>
      <c r="D3023" t="s">
        <v>24517</v>
      </c>
    </row>
    <row r="3024" spans="1:4" x14ac:dyDescent="0.25">
      <c r="A3024" t="s">
        <v>24586</v>
      </c>
      <c r="B3024" t="s">
        <v>24587</v>
      </c>
      <c r="C3024" t="s">
        <v>24588</v>
      </c>
      <c r="D3024" t="s">
        <v>24589</v>
      </c>
    </row>
    <row r="3025" spans="1:4" x14ac:dyDescent="0.25">
      <c r="A3025" t="s">
        <v>24590</v>
      </c>
      <c r="B3025" t="s">
        <v>24591</v>
      </c>
      <c r="C3025" t="s">
        <v>24592</v>
      </c>
      <c r="D3025" t="s">
        <v>24460</v>
      </c>
    </row>
    <row r="3026" spans="1:4" x14ac:dyDescent="0.25">
      <c r="A3026" t="s">
        <v>24593</v>
      </c>
      <c r="B3026" t="s">
        <v>24594</v>
      </c>
      <c r="C3026" t="s">
        <v>24595</v>
      </c>
      <c r="D3026" t="s">
        <v>24471</v>
      </c>
    </row>
    <row r="3027" spans="1:4" x14ac:dyDescent="0.25">
      <c r="A3027" t="s">
        <v>24596</v>
      </c>
      <c r="B3027" t="s">
        <v>24597</v>
      </c>
      <c r="C3027" t="s">
        <v>24598</v>
      </c>
      <c r="D3027" t="s">
        <v>24599</v>
      </c>
    </row>
    <row r="3028" spans="1:4" x14ac:dyDescent="0.25">
      <c r="A3028" t="s">
        <v>24600</v>
      </c>
      <c r="B3028" t="s">
        <v>24597</v>
      </c>
      <c r="C3028" t="s">
        <v>24601</v>
      </c>
      <c r="D3028" t="s">
        <v>24602</v>
      </c>
    </row>
    <row r="3029" spans="1:4" x14ac:dyDescent="0.25">
      <c r="A3029" t="s">
        <v>24603</v>
      </c>
      <c r="B3029" t="s">
        <v>24604</v>
      </c>
      <c r="C3029" t="s">
        <v>24605</v>
      </c>
      <c r="D3029" t="s">
        <v>24492</v>
      </c>
    </row>
    <row r="3030" spans="1:4" x14ac:dyDescent="0.25">
      <c r="A3030" t="s">
        <v>24606</v>
      </c>
      <c r="B3030" t="s">
        <v>24607</v>
      </c>
      <c r="C3030" t="s">
        <v>24608</v>
      </c>
      <c r="D3030" t="s">
        <v>24609</v>
      </c>
    </row>
    <row r="3031" spans="1:4" x14ac:dyDescent="0.25">
      <c r="A3031" t="s">
        <v>24610</v>
      </c>
      <c r="B3031" t="s">
        <v>24611</v>
      </c>
      <c r="C3031" t="s">
        <v>24612</v>
      </c>
      <c r="D3031" t="s">
        <v>24492</v>
      </c>
    </row>
    <row r="3032" spans="1:4" x14ac:dyDescent="0.25">
      <c r="A3032" t="s">
        <v>24613</v>
      </c>
      <c r="B3032" t="s">
        <v>24614</v>
      </c>
      <c r="C3032" t="s">
        <v>24615</v>
      </c>
      <c r="D3032" t="s">
        <v>24492</v>
      </c>
    </row>
    <row r="3033" spans="1:4" x14ac:dyDescent="0.25">
      <c r="A3033" t="s">
        <v>24616</v>
      </c>
      <c r="B3033" t="s">
        <v>24617</v>
      </c>
      <c r="C3033" t="s">
        <v>24618</v>
      </c>
      <c r="D3033" t="s">
        <v>24492</v>
      </c>
    </row>
    <row r="3034" spans="1:4" x14ac:dyDescent="0.25">
      <c r="A3034" t="s">
        <v>24619</v>
      </c>
      <c r="B3034" t="s">
        <v>24617</v>
      </c>
      <c r="C3034" t="s">
        <v>24620</v>
      </c>
      <c r="D3034" t="s">
        <v>24492</v>
      </c>
    </row>
    <row r="3035" spans="1:4" x14ac:dyDescent="0.25">
      <c r="A3035" t="s">
        <v>24621</v>
      </c>
      <c r="B3035" t="s">
        <v>24622</v>
      </c>
      <c r="C3035" t="s">
        <v>24459</v>
      </c>
      <c r="D3035" t="s">
        <v>24460</v>
      </c>
    </row>
    <row r="3036" spans="1:4" x14ac:dyDescent="0.25">
      <c r="A3036" t="s">
        <v>24623</v>
      </c>
      <c r="B3036" t="s">
        <v>24624</v>
      </c>
      <c r="C3036" t="s">
        <v>24625</v>
      </c>
      <c r="D3036" t="s">
        <v>24517</v>
      </c>
    </row>
    <row r="3037" spans="1:4" x14ac:dyDescent="0.25">
      <c r="A3037" t="s">
        <v>24626</v>
      </c>
      <c r="B3037" t="s">
        <v>24627</v>
      </c>
      <c r="C3037" t="s">
        <v>24625</v>
      </c>
      <c r="D3037" t="s">
        <v>24517</v>
      </c>
    </row>
    <row r="3038" spans="1:4" x14ac:dyDescent="0.25">
      <c r="A3038" t="s">
        <v>24628</v>
      </c>
      <c r="B3038" t="s">
        <v>24587</v>
      </c>
      <c r="C3038" t="s">
        <v>24629</v>
      </c>
      <c r="D3038" t="s">
        <v>24630</v>
      </c>
    </row>
    <row r="3039" spans="1:4" x14ac:dyDescent="0.25">
      <c r="A3039" t="s">
        <v>24631</v>
      </c>
      <c r="B3039" t="s">
        <v>24632</v>
      </c>
      <c r="C3039" t="s">
        <v>24459</v>
      </c>
      <c r="D3039" t="s">
        <v>24460</v>
      </c>
    </row>
    <row r="3040" spans="1:4" x14ac:dyDescent="0.25">
      <c r="A3040" t="s">
        <v>24633</v>
      </c>
      <c r="B3040" t="s">
        <v>24634</v>
      </c>
      <c r="C3040" t="s">
        <v>24635</v>
      </c>
      <c r="D3040" t="s">
        <v>24460</v>
      </c>
    </row>
    <row r="3041" spans="1:4" x14ac:dyDescent="0.25">
      <c r="A3041" t="s">
        <v>24636</v>
      </c>
      <c r="B3041" t="s">
        <v>24637</v>
      </c>
      <c r="C3041" t="s">
        <v>24638</v>
      </c>
      <c r="D3041" t="s">
        <v>24639</v>
      </c>
    </row>
    <row r="3042" spans="1:4" x14ac:dyDescent="0.25">
      <c r="A3042" t="s">
        <v>24640</v>
      </c>
      <c r="B3042" t="s">
        <v>24641</v>
      </c>
      <c r="C3042" t="s">
        <v>24642</v>
      </c>
      <c r="D3042" t="s">
        <v>24639</v>
      </c>
    </row>
    <row r="3043" spans="1:4" x14ac:dyDescent="0.25">
      <c r="A3043" t="s">
        <v>24643</v>
      </c>
      <c r="B3043" t="s">
        <v>24644</v>
      </c>
      <c r="C3043" t="s">
        <v>24645</v>
      </c>
      <c r="D3043" t="s">
        <v>24646</v>
      </c>
    </row>
    <row r="3044" spans="1:4" x14ac:dyDescent="0.25">
      <c r="A3044" t="s">
        <v>24647</v>
      </c>
      <c r="B3044" t="s">
        <v>24644</v>
      </c>
      <c r="C3044" t="s">
        <v>24648</v>
      </c>
      <c r="D3044" t="s">
        <v>24646</v>
      </c>
    </row>
    <row r="3045" spans="1:4" x14ac:dyDescent="0.25">
      <c r="A3045" t="s">
        <v>24649</v>
      </c>
      <c r="B3045" t="s">
        <v>24644</v>
      </c>
      <c r="C3045" t="s">
        <v>24650</v>
      </c>
      <c r="D3045" t="s">
        <v>24646</v>
      </c>
    </row>
    <row r="3046" spans="1:4" x14ac:dyDescent="0.25">
      <c r="A3046" t="s">
        <v>24651</v>
      </c>
      <c r="B3046" t="s">
        <v>24652</v>
      </c>
      <c r="C3046" t="s">
        <v>24653</v>
      </c>
      <c r="D3046" t="s">
        <v>24654</v>
      </c>
    </row>
    <row r="3047" spans="1:4" x14ac:dyDescent="0.25">
      <c r="A3047" t="s">
        <v>24655</v>
      </c>
      <c r="B3047" t="s">
        <v>24656</v>
      </c>
      <c r="C3047" t="s">
        <v>24657</v>
      </c>
      <c r="D3047" t="s">
        <v>24658</v>
      </c>
    </row>
    <row r="3048" spans="1:4" x14ac:dyDescent="0.25">
      <c r="A3048" t="s">
        <v>24659</v>
      </c>
      <c r="B3048" t="s">
        <v>24656</v>
      </c>
      <c r="C3048" t="s">
        <v>24660</v>
      </c>
      <c r="D3048" t="s">
        <v>24658</v>
      </c>
    </row>
    <row r="3049" spans="1:4" x14ac:dyDescent="0.25">
      <c r="A3049" t="s">
        <v>24661</v>
      </c>
      <c r="B3049" t="s">
        <v>24656</v>
      </c>
      <c r="C3049" t="s">
        <v>24662</v>
      </c>
      <c r="D3049" t="s">
        <v>24658</v>
      </c>
    </row>
    <row r="3050" spans="1:4" x14ac:dyDescent="0.25">
      <c r="A3050" t="s">
        <v>24663</v>
      </c>
      <c r="B3050" t="s">
        <v>24656</v>
      </c>
      <c r="C3050" t="s">
        <v>24664</v>
      </c>
      <c r="D3050" t="s">
        <v>24658</v>
      </c>
    </row>
    <row r="3051" spans="1:4" x14ac:dyDescent="0.25">
      <c r="A3051" t="s">
        <v>24665</v>
      </c>
      <c r="B3051" t="s">
        <v>24656</v>
      </c>
      <c r="C3051" t="s">
        <v>24666</v>
      </c>
      <c r="D3051" t="s">
        <v>24658</v>
      </c>
    </row>
    <row r="3052" spans="1:4" x14ac:dyDescent="0.25">
      <c r="A3052" t="s">
        <v>24667</v>
      </c>
      <c r="B3052" t="s">
        <v>24656</v>
      </c>
      <c r="C3052" t="s">
        <v>24668</v>
      </c>
      <c r="D3052" t="s">
        <v>24658</v>
      </c>
    </row>
    <row r="3053" spans="1:4" x14ac:dyDescent="0.25">
      <c r="A3053" t="s">
        <v>24669</v>
      </c>
      <c r="B3053" t="s">
        <v>24670</v>
      </c>
      <c r="C3053" t="s">
        <v>24671</v>
      </c>
      <c r="D3053" t="s">
        <v>24672</v>
      </c>
    </row>
    <row r="3054" spans="1:4" x14ac:dyDescent="0.25">
      <c r="A3054" t="s">
        <v>24673</v>
      </c>
      <c r="B3054" t="s">
        <v>24674</v>
      </c>
      <c r="C3054" t="s">
        <v>24671</v>
      </c>
      <c r="D3054" t="s">
        <v>24672</v>
      </c>
    </row>
    <row r="3055" spans="1:4" x14ac:dyDescent="0.25">
      <c r="A3055" t="s">
        <v>24675</v>
      </c>
      <c r="B3055" t="s">
        <v>24676</v>
      </c>
      <c r="C3055" t="s">
        <v>24677</v>
      </c>
      <c r="D3055" t="s">
        <v>24672</v>
      </c>
    </row>
    <row r="3056" spans="1:4" x14ac:dyDescent="0.25">
      <c r="A3056" t="s">
        <v>24678</v>
      </c>
      <c r="B3056" t="s">
        <v>24570</v>
      </c>
      <c r="C3056" t="s">
        <v>24679</v>
      </c>
      <c r="D3056" t="s">
        <v>24680</v>
      </c>
    </row>
    <row r="3057" spans="1:4" x14ac:dyDescent="0.25">
      <c r="A3057" t="s">
        <v>24681</v>
      </c>
      <c r="B3057" t="s">
        <v>24682</v>
      </c>
      <c r="C3057" t="s">
        <v>24683</v>
      </c>
      <c r="D3057" t="s">
        <v>24684</v>
      </c>
    </row>
    <row r="3058" spans="1:4" x14ac:dyDescent="0.25">
      <c r="A3058" t="s">
        <v>24685</v>
      </c>
      <c r="B3058" t="s">
        <v>24686</v>
      </c>
      <c r="C3058" t="s">
        <v>24683</v>
      </c>
      <c r="D3058" t="s">
        <v>24684</v>
      </c>
    </row>
    <row r="3059" spans="1:4" x14ac:dyDescent="0.25">
      <c r="A3059" t="s">
        <v>24687</v>
      </c>
      <c r="B3059" t="s">
        <v>24688</v>
      </c>
      <c r="C3059" t="s">
        <v>24511</v>
      </c>
      <c r="D3059" t="s">
        <v>24508</v>
      </c>
    </row>
    <row r="3060" spans="1:4" x14ac:dyDescent="0.25">
      <c r="A3060" t="s">
        <v>24689</v>
      </c>
      <c r="B3060" t="s">
        <v>24690</v>
      </c>
      <c r="C3060" t="s">
        <v>24511</v>
      </c>
      <c r="D3060" t="s">
        <v>24508</v>
      </c>
    </row>
    <row r="3061" spans="1:4" x14ac:dyDescent="0.25">
      <c r="A3061" t="s">
        <v>24691</v>
      </c>
      <c r="B3061" t="s">
        <v>24692</v>
      </c>
      <c r="C3061" t="s">
        <v>24511</v>
      </c>
      <c r="D3061" t="s">
        <v>24508</v>
      </c>
    </row>
    <row r="3062" spans="1:4" x14ac:dyDescent="0.25">
      <c r="A3062" t="s">
        <v>24693</v>
      </c>
      <c r="B3062" t="s">
        <v>24694</v>
      </c>
      <c r="C3062" t="s">
        <v>24511</v>
      </c>
      <c r="D3062" t="s">
        <v>24508</v>
      </c>
    </row>
    <row r="3063" spans="1:4" x14ac:dyDescent="0.25">
      <c r="A3063" t="s">
        <v>24695</v>
      </c>
      <c r="B3063" t="s">
        <v>24696</v>
      </c>
      <c r="C3063" t="s">
        <v>24511</v>
      </c>
      <c r="D3063" t="s">
        <v>24508</v>
      </c>
    </row>
    <row r="3064" spans="1:4" x14ac:dyDescent="0.25">
      <c r="A3064" t="s">
        <v>24697</v>
      </c>
      <c r="B3064" t="s">
        <v>24698</v>
      </c>
      <c r="C3064" t="s">
        <v>24699</v>
      </c>
      <c r="D3064" t="s">
        <v>19928</v>
      </c>
    </row>
    <row r="3065" spans="1:4" x14ac:dyDescent="0.25">
      <c r="A3065" t="s">
        <v>24700</v>
      </c>
      <c r="B3065" t="s">
        <v>24698</v>
      </c>
      <c r="C3065" t="s">
        <v>24701</v>
      </c>
      <c r="D3065" t="s">
        <v>19928</v>
      </c>
    </row>
    <row r="3066" spans="1:4" x14ac:dyDescent="0.25">
      <c r="A3066" t="s">
        <v>24702</v>
      </c>
      <c r="B3066" t="s">
        <v>24698</v>
      </c>
      <c r="C3066" t="s">
        <v>24703</v>
      </c>
      <c r="D3066" t="s">
        <v>19928</v>
      </c>
    </row>
    <row r="3067" spans="1:4" x14ac:dyDescent="0.25">
      <c r="A3067" t="s">
        <v>24704</v>
      </c>
      <c r="B3067" t="s">
        <v>24698</v>
      </c>
      <c r="C3067" t="s">
        <v>24705</v>
      </c>
      <c r="D3067" t="s">
        <v>19928</v>
      </c>
    </row>
    <row r="3068" spans="1:4" x14ac:dyDescent="0.25">
      <c r="A3068" t="s">
        <v>24706</v>
      </c>
      <c r="B3068" t="s">
        <v>24698</v>
      </c>
      <c r="C3068" t="s">
        <v>24707</v>
      </c>
      <c r="D3068" t="s">
        <v>19928</v>
      </c>
    </row>
    <row r="3069" spans="1:4" x14ac:dyDescent="0.25">
      <c r="A3069" t="s">
        <v>24708</v>
      </c>
      <c r="B3069" t="s">
        <v>24709</v>
      </c>
      <c r="C3069" t="s">
        <v>24710</v>
      </c>
      <c r="D3069" t="s">
        <v>21072</v>
      </c>
    </row>
    <row r="3070" spans="1:4" x14ac:dyDescent="0.25">
      <c r="A3070" t="s">
        <v>24711</v>
      </c>
      <c r="B3070" t="s">
        <v>24712</v>
      </c>
      <c r="C3070" t="s">
        <v>24713</v>
      </c>
      <c r="D3070" t="s">
        <v>21072</v>
      </c>
    </row>
    <row r="3071" spans="1:4" x14ac:dyDescent="0.25">
      <c r="A3071" t="s">
        <v>24714</v>
      </c>
      <c r="B3071" t="s">
        <v>24715</v>
      </c>
      <c r="C3071" t="s">
        <v>24716</v>
      </c>
      <c r="D3071" t="s">
        <v>21072</v>
      </c>
    </row>
    <row r="3072" spans="1:4" x14ac:dyDescent="0.25">
      <c r="A3072" t="s">
        <v>24717</v>
      </c>
      <c r="B3072" t="s">
        <v>24709</v>
      </c>
      <c r="C3072" t="s">
        <v>24718</v>
      </c>
      <c r="D3072" t="s">
        <v>21072</v>
      </c>
    </row>
    <row r="3073" spans="1:4" x14ac:dyDescent="0.25">
      <c r="A3073" t="s">
        <v>24719</v>
      </c>
      <c r="B3073" t="s">
        <v>24712</v>
      </c>
      <c r="C3073" t="s">
        <v>24720</v>
      </c>
      <c r="D3073" t="s">
        <v>21072</v>
      </c>
    </row>
    <row r="3074" spans="1:4" x14ac:dyDescent="0.25">
      <c r="A3074" t="s">
        <v>24721</v>
      </c>
      <c r="B3074" t="s">
        <v>24709</v>
      </c>
      <c r="C3074" t="s">
        <v>24722</v>
      </c>
      <c r="D3074" t="s">
        <v>21072</v>
      </c>
    </row>
    <row r="3075" spans="1:4" x14ac:dyDescent="0.25">
      <c r="A3075" t="s">
        <v>24723</v>
      </c>
      <c r="B3075" t="s">
        <v>24712</v>
      </c>
      <c r="C3075" t="s">
        <v>24724</v>
      </c>
      <c r="D3075" t="s">
        <v>21072</v>
      </c>
    </row>
    <row r="3076" spans="1:4" x14ac:dyDescent="0.25">
      <c r="A3076" t="s">
        <v>24725</v>
      </c>
      <c r="B3076" t="s">
        <v>24712</v>
      </c>
      <c r="C3076" t="s">
        <v>24726</v>
      </c>
      <c r="D3076" t="s">
        <v>21072</v>
      </c>
    </row>
    <row r="3077" spans="1:4" x14ac:dyDescent="0.25">
      <c r="A3077" t="s">
        <v>24727</v>
      </c>
      <c r="B3077" t="s">
        <v>24712</v>
      </c>
      <c r="C3077" t="s">
        <v>24728</v>
      </c>
      <c r="D3077" t="s">
        <v>21072</v>
      </c>
    </row>
    <row r="3078" spans="1:4" x14ac:dyDescent="0.25">
      <c r="A3078" t="s">
        <v>24729</v>
      </c>
      <c r="B3078" t="s">
        <v>24730</v>
      </c>
      <c r="C3078" t="s">
        <v>24731</v>
      </c>
      <c r="D3078" t="s">
        <v>21072</v>
      </c>
    </row>
    <row r="3079" spans="1:4" x14ac:dyDescent="0.25">
      <c r="A3079" t="s">
        <v>24732</v>
      </c>
      <c r="B3079" t="s">
        <v>24733</v>
      </c>
      <c r="C3079" t="s">
        <v>24734</v>
      </c>
      <c r="D3079" t="s">
        <v>21072</v>
      </c>
    </row>
    <row r="3080" spans="1:4" x14ac:dyDescent="0.25">
      <c r="A3080" t="s">
        <v>24735</v>
      </c>
      <c r="B3080" t="s">
        <v>24733</v>
      </c>
      <c r="C3080" t="s">
        <v>24736</v>
      </c>
      <c r="D3080" t="s">
        <v>21072</v>
      </c>
    </row>
    <row r="3081" spans="1:4" x14ac:dyDescent="0.25">
      <c r="A3081" t="s">
        <v>24737</v>
      </c>
      <c r="B3081" t="s">
        <v>24733</v>
      </c>
      <c r="C3081" t="s">
        <v>24738</v>
      </c>
      <c r="D3081" t="s">
        <v>21072</v>
      </c>
    </row>
    <row r="3082" spans="1:4" x14ac:dyDescent="0.25">
      <c r="A3082" t="s">
        <v>24739</v>
      </c>
      <c r="B3082" t="s">
        <v>24733</v>
      </c>
      <c r="C3082" t="s">
        <v>24740</v>
      </c>
      <c r="D3082" t="s">
        <v>21072</v>
      </c>
    </row>
    <row r="3083" spans="1:4" x14ac:dyDescent="0.25">
      <c r="A3083" t="s">
        <v>24741</v>
      </c>
      <c r="B3083" t="s">
        <v>24733</v>
      </c>
      <c r="C3083" t="s">
        <v>24742</v>
      </c>
      <c r="D3083" t="s">
        <v>21072</v>
      </c>
    </row>
    <row r="3084" spans="1:4" x14ac:dyDescent="0.25">
      <c r="A3084" t="s">
        <v>24743</v>
      </c>
      <c r="B3084" t="s">
        <v>24733</v>
      </c>
      <c r="C3084" t="s">
        <v>24744</v>
      </c>
      <c r="D3084" t="s">
        <v>21072</v>
      </c>
    </row>
    <row r="3085" spans="1:4" x14ac:dyDescent="0.25">
      <c r="A3085" t="s">
        <v>24745</v>
      </c>
      <c r="B3085" t="s">
        <v>24733</v>
      </c>
      <c r="C3085" t="s">
        <v>24746</v>
      </c>
      <c r="D3085" t="s">
        <v>21072</v>
      </c>
    </row>
    <row r="3086" spans="1:4" x14ac:dyDescent="0.25">
      <c r="A3086" t="s">
        <v>24747</v>
      </c>
      <c r="B3086" t="s">
        <v>24748</v>
      </c>
      <c r="C3086" t="s">
        <v>24749</v>
      </c>
      <c r="D3086" t="s">
        <v>21072</v>
      </c>
    </row>
    <row r="3087" spans="1:4" x14ac:dyDescent="0.25">
      <c r="A3087" t="s">
        <v>24750</v>
      </c>
      <c r="B3087" t="s">
        <v>24733</v>
      </c>
      <c r="C3087" t="s">
        <v>24751</v>
      </c>
      <c r="D3087" t="s">
        <v>21072</v>
      </c>
    </row>
    <row r="3088" spans="1:4" x14ac:dyDescent="0.25">
      <c r="A3088" t="s">
        <v>24752</v>
      </c>
      <c r="B3088" t="s">
        <v>24733</v>
      </c>
      <c r="C3088" t="s">
        <v>24753</v>
      </c>
      <c r="D3088" t="s">
        <v>21072</v>
      </c>
    </row>
    <row r="3089" spans="1:4" x14ac:dyDescent="0.25">
      <c r="A3089" t="s">
        <v>24754</v>
      </c>
      <c r="B3089" t="s">
        <v>24733</v>
      </c>
      <c r="C3089" t="s">
        <v>24755</v>
      </c>
      <c r="D3089" t="s">
        <v>21072</v>
      </c>
    </row>
    <row r="3090" spans="1:4" x14ac:dyDescent="0.25">
      <c r="A3090" t="s">
        <v>24756</v>
      </c>
      <c r="B3090" t="s">
        <v>24733</v>
      </c>
      <c r="C3090" t="s">
        <v>24757</v>
      </c>
      <c r="D3090" t="s">
        <v>21072</v>
      </c>
    </row>
    <row r="3091" spans="1:4" x14ac:dyDescent="0.25">
      <c r="A3091" t="s">
        <v>24758</v>
      </c>
      <c r="B3091" t="s">
        <v>24733</v>
      </c>
      <c r="C3091" t="s">
        <v>24759</v>
      </c>
      <c r="D3091" t="s">
        <v>21072</v>
      </c>
    </row>
    <row r="3092" spans="1:4" x14ac:dyDescent="0.25">
      <c r="A3092" t="s">
        <v>24760</v>
      </c>
      <c r="B3092" t="s">
        <v>24761</v>
      </c>
      <c r="C3092" t="s">
        <v>24762</v>
      </c>
      <c r="D3092" t="s">
        <v>21072</v>
      </c>
    </row>
    <row r="3093" spans="1:4" x14ac:dyDescent="0.25">
      <c r="A3093" t="s">
        <v>24763</v>
      </c>
      <c r="B3093" t="s">
        <v>24733</v>
      </c>
      <c r="C3093" t="s">
        <v>24764</v>
      </c>
      <c r="D3093" t="s">
        <v>21072</v>
      </c>
    </row>
    <row r="3094" spans="1:4" x14ac:dyDescent="0.25">
      <c r="A3094" t="s">
        <v>24765</v>
      </c>
      <c r="B3094" t="s">
        <v>24761</v>
      </c>
      <c r="C3094" t="s">
        <v>24766</v>
      </c>
      <c r="D3094" t="s">
        <v>21072</v>
      </c>
    </row>
    <row r="3095" spans="1:4" x14ac:dyDescent="0.25">
      <c r="A3095" t="s">
        <v>24767</v>
      </c>
      <c r="B3095" t="s">
        <v>24733</v>
      </c>
      <c r="C3095" t="s">
        <v>24768</v>
      </c>
      <c r="D3095" t="s">
        <v>21072</v>
      </c>
    </row>
    <row r="3096" spans="1:4" x14ac:dyDescent="0.25">
      <c r="A3096" t="s">
        <v>24769</v>
      </c>
      <c r="B3096" t="s">
        <v>24770</v>
      </c>
      <c r="C3096" t="s">
        <v>24771</v>
      </c>
      <c r="D3096" t="s">
        <v>21072</v>
      </c>
    </row>
    <row r="3097" spans="1:4" x14ac:dyDescent="0.25">
      <c r="A3097" t="s">
        <v>24772</v>
      </c>
      <c r="B3097" t="s">
        <v>24733</v>
      </c>
      <c r="C3097" t="s">
        <v>24773</v>
      </c>
      <c r="D3097" t="s">
        <v>21072</v>
      </c>
    </row>
    <row r="3098" spans="1:4" x14ac:dyDescent="0.25">
      <c r="A3098" t="s">
        <v>24774</v>
      </c>
      <c r="B3098" t="s">
        <v>24733</v>
      </c>
      <c r="C3098" t="s">
        <v>24775</v>
      </c>
      <c r="D3098" t="s">
        <v>21072</v>
      </c>
    </row>
    <row r="3099" spans="1:4" x14ac:dyDescent="0.25">
      <c r="A3099" t="s">
        <v>24776</v>
      </c>
      <c r="B3099" t="s">
        <v>24761</v>
      </c>
      <c r="C3099" t="s">
        <v>24777</v>
      </c>
      <c r="D3099" t="s">
        <v>21072</v>
      </c>
    </row>
    <row r="3100" spans="1:4" x14ac:dyDescent="0.25">
      <c r="A3100" t="s">
        <v>24778</v>
      </c>
      <c r="B3100" t="s">
        <v>24733</v>
      </c>
      <c r="C3100" t="s">
        <v>24779</v>
      </c>
      <c r="D3100" t="s">
        <v>21072</v>
      </c>
    </row>
    <row r="3101" spans="1:4" x14ac:dyDescent="0.25">
      <c r="A3101" t="s">
        <v>24780</v>
      </c>
      <c r="B3101" t="s">
        <v>24733</v>
      </c>
      <c r="C3101" t="s">
        <v>24781</v>
      </c>
      <c r="D3101" t="s">
        <v>21072</v>
      </c>
    </row>
    <row r="3102" spans="1:4" x14ac:dyDescent="0.25">
      <c r="A3102" t="s">
        <v>24782</v>
      </c>
      <c r="B3102" t="s">
        <v>24783</v>
      </c>
      <c r="C3102" t="s">
        <v>24784</v>
      </c>
      <c r="D3102" t="s">
        <v>24785</v>
      </c>
    </row>
    <row r="3103" spans="1:4" x14ac:dyDescent="0.25">
      <c r="A3103" t="s">
        <v>24786</v>
      </c>
      <c r="B3103" t="s">
        <v>24733</v>
      </c>
      <c r="C3103" t="s">
        <v>24787</v>
      </c>
      <c r="D3103" t="s">
        <v>21072</v>
      </c>
    </row>
    <row r="3104" spans="1:4" x14ac:dyDescent="0.25">
      <c r="A3104" t="s">
        <v>24788</v>
      </c>
      <c r="B3104" t="s">
        <v>24733</v>
      </c>
      <c r="C3104" t="s">
        <v>24789</v>
      </c>
      <c r="D3104" t="s">
        <v>21072</v>
      </c>
    </row>
    <row r="3105" spans="1:4" x14ac:dyDescent="0.25">
      <c r="A3105" t="s">
        <v>24790</v>
      </c>
      <c r="B3105" t="s">
        <v>24733</v>
      </c>
      <c r="C3105" t="s">
        <v>24791</v>
      </c>
      <c r="D3105" t="s">
        <v>21072</v>
      </c>
    </row>
    <row r="3106" spans="1:4" x14ac:dyDescent="0.25">
      <c r="A3106" t="s">
        <v>24792</v>
      </c>
      <c r="B3106" t="s">
        <v>24733</v>
      </c>
      <c r="C3106" t="s">
        <v>24793</v>
      </c>
      <c r="D3106" t="s">
        <v>21072</v>
      </c>
    </row>
    <row r="3107" spans="1:4" x14ac:dyDescent="0.25">
      <c r="A3107" t="s">
        <v>24794</v>
      </c>
      <c r="B3107" t="s">
        <v>24733</v>
      </c>
      <c r="C3107" t="s">
        <v>24795</v>
      </c>
      <c r="D3107" t="s">
        <v>21072</v>
      </c>
    </row>
    <row r="3108" spans="1:4" x14ac:dyDescent="0.25">
      <c r="A3108" t="s">
        <v>24796</v>
      </c>
      <c r="B3108" t="s">
        <v>24733</v>
      </c>
      <c r="C3108" t="s">
        <v>24797</v>
      </c>
      <c r="D3108" t="s">
        <v>21072</v>
      </c>
    </row>
    <row r="3109" spans="1:4" x14ac:dyDescent="0.25">
      <c r="A3109" t="s">
        <v>24798</v>
      </c>
      <c r="B3109" t="s">
        <v>24733</v>
      </c>
      <c r="C3109" t="s">
        <v>24799</v>
      </c>
      <c r="D3109" t="s">
        <v>21072</v>
      </c>
    </row>
    <row r="3110" spans="1:4" x14ac:dyDescent="0.25">
      <c r="A3110" t="s">
        <v>24800</v>
      </c>
      <c r="B3110" t="s">
        <v>24733</v>
      </c>
      <c r="C3110" t="s">
        <v>24801</v>
      </c>
      <c r="D3110" t="s">
        <v>21072</v>
      </c>
    </row>
    <row r="3111" spans="1:4" x14ac:dyDescent="0.25">
      <c r="A3111" t="s">
        <v>24802</v>
      </c>
      <c r="B3111" t="s">
        <v>24733</v>
      </c>
      <c r="C3111" t="s">
        <v>24803</v>
      </c>
      <c r="D3111" t="s">
        <v>21072</v>
      </c>
    </row>
    <row r="3112" spans="1:4" x14ac:dyDescent="0.25">
      <c r="A3112" t="s">
        <v>24804</v>
      </c>
      <c r="B3112" t="s">
        <v>24733</v>
      </c>
      <c r="C3112" t="s">
        <v>24805</v>
      </c>
      <c r="D3112" t="s">
        <v>21072</v>
      </c>
    </row>
    <row r="3113" spans="1:4" x14ac:dyDescent="0.25">
      <c r="A3113" t="s">
        <v>24806</v>
      </c>
      <c r="B3113" t="s">
        <v>24733</v>
      </c>
      <c r="C3113" t="s">
        <v>24807</v>
      </c>
      <c r="D3113" t="s">
        <v>21072</v>
      </c>
    </row>
    <row r="3114" spans="1:4" x14ac:dyDescent="0.25">
      <c r="A3114" t="s">
        <v>24808</v>
      </c>
      <c r="B3114" t="s">
        <v>24733</v>
      </c>
      <c r="C3114" t="s">
        <v>24809</v>
      </c>
      <c r="D3114" t="s">
        <v>21072</v>
      </c>
    </row>
    <row r="3115" spans="1:4" x14ac:dyDescent="0.25">
      <c r="A3115" t="s">
        <v>24810</v>
      </c>
      <c r="B3115" t="s">
        <v>24733</v>
      </c>
      <c r="C3115" t="s">
        <v>24811</v>
      </c>
      <c r="D3115" t="s">
        <v>21072</v>
      </c>
    </row>
    <row r="3116" spans="1:4" x14ac:dyDescent="0.25">
      <c r="A3116" t="s">
        <v>24812</v>
      </c>
      <c r="B3116" t="s">
        <v>24733</v>
      </c>
      <c r="C3116" t="s">
        <v>24813</v>
      </c>
      <c r="D3116" t="s">
        <v>21072</v>
      </c>
    </row>
    <row r="3117" spans="1:4" x14ac:dyDescent="0.25">
      <c r="A3117" t="s">
        <v>24814</v>
      </c>
      <c r="B3117" t="s">
        <v>24733</v>
      </c>
      <c r="C3117" t="s">
        <v>24815</v>
      </c>
      <c r="D3117" t="s">
        <v>21072</v>
      </c>
    </row>
    <row r="3118" spans="1:4" x14ac:dyDescent="0.25">
      <c r="A3118" t="s">
        <v>24816</v>
      </c>
      <c r="B3118" t="s">
        <v>24733</v>
      </c>
      <c r="C3118" t="s">
        <v>24817</v>
      </c>
      <c r="D3118" t="s">
        <v>21072</v>
      </c>
    </row>
    <row r="3119" spans="1:4" x14ac:dyDescent="0.25">
      <c r="A3119" t="s">
        <v>24818</v>
      </c>
      <c r="B3119" t="s">
        <v>24733</v>
      </c>
      <c r="C3119" t="s">
        <v>24819</v>
      </c>
      <c r="D3119" t="s">
        <v>21072</v>
      </c>
    </row>
    <row r="3120" spans="1:4" x14ac:dyDescent="0.25">
      <c r="A3120" t="s">
        <v>24820</v>
      </c>
      <c r="B3120" t="s">
        <v>24733</v>
      </c>
      <c r="C3120" t="s">
        <v>24821</v>
      </c>
      <c r="D3120" t="s">
        <v>21072</v>
      </c>
    </row>
    <row r="3121" spans="1:4" x14ac:dyDescent="0.25">
      <c r="A3121" t="s">
        <v>24822</v>
      </c>
      <c r="B3121" t="s">
        <v>24733</v>
      </c>
      <c r="C3121" t="s">
        <v>24823</v>
      </c>
      <c r="D3121" t="s">
        <v>21072</v>
      </c>
    </row>
    <row r="3122" spans="1:4" x14ac:dyDescent="0.25">
      <c r="A3122" t="s">
        <v>24824</v>
      </c>
      <c r="B3122" t="s">
        <v>24733</v>
      </c>
      <c r="C3122" t="s">
        <v>24825</v>
      </c>
      <c r="D3122" t="s">
        <v>21072</v>
      </c>
    </row>
    <row r="3123" spans="1:4" x14ac:dyDescent="0.25">
      <c r="A3123" t="s">
        <v>24826</v>
      </c>
      <c r="B3123" t="s">
        <v>24733</v>
      </c>
      <c r="C3123" t="s">
        <v>24827</v>
      </c>
      <c r="D3123" t="s">
        <v>21072</v>
      </c>
    </row>
    <row r="3124" spans="1:4" x14ac:dyDescent="0.25">
      <c r="A3124" t="s">
        <v>24828</v>
      </c>
      <c r="B3124" t="s">
        <v>24733</v>
      </c>
      <c r="C3124" t="s">
        <v>24829</v>
      </c>
      <c r="D3124" t="s">
        <v>21072</v>
      </c>
    </row>
    <row r="3125" spans="1:4" x14ac:dyDescent="0.25">
      <c r="A3125" t="s">
        <v>24830</v>
      </c>
      <c r="B3125" t="s">
        <v>24733</v>
      </c>
      <c r="C3125" t="s">
        <v>24831</v>
      </c>
      <c r="D3125" t="s">
        <v>21072</v>
      </c>
    </row>
    <row r="3126" spans="1:4" x14ac:dyDescent="0.25">
      <c r="A3126" t="s">
        <v>24832</v>
      </c>
      <c r="B3126" t="s">
        <v>24733</v>
      </c>
      <c r="C3126" t="s">
        <v>24833</v>
      </c>
      <c r="D3126" t="s">
        <v>21072</v>
      </c>
    </row>
    <row r="3127" spans="1:4" x14ac:dyDescent="0.25">
      <c r="A3127" t="s">
        <v>24834</v>
      </c>
      <c r="B3127" t="s">
        <v>24761</v>
      </c>
      <c r="C3127" t="s">
        <v>24835</v>
      </c>
      <c r="D3127" t="s">
        <v>21072</v>
      </c>
    </row>
    <row r="3128" spans="1:4" x14ac:dyDescent="0.25">
      <c r="A3128" t="s">
        <v>24836</v>
      </c>
      <c r="B3128" t="s">
        <v>24761</v>
      </c>
      <c r="C3128" t="s">
        <v>24837</v>
      </c>
      <c r="D3128" t="s">
        <v>21072</v>
      </c>
    </row>
    <row r="3129" spans="1:4" x14ac:dyDescent="0.25">
      <c r="A3129" t="s">
        <v>24838</v>
      </c>
      <c r="B3129" t="s">
        <v>24733</v>
      </c>
      <c r="C3129" t="s">
        <v>24839</v>
      </c>
      <c r="D3129" t="s">
        <v>21072</v>
      </c>
    </row>
    <row r="3130" spans="1:4" x14ac:dyDescent="0.25">
      <c r="A3130" t="s">
        <v>24840</v>
      </c>
      <c r="B3130" t="s">
        <v>24733</v>
      </c>
      <c r="C3130" t="s">
        <v>24841</v>
      </c>
      <c r="D3130" t="s">
        <v>21072</v>
      </c>
    </row>
    <row r="3131" spans="1:4" x14ac:dyDescent="0.25">
      <c r="A3131" t="s">
        <v>24842</v>
      </c>
      <c r="B3131" t="s">
        <v>24733</v>
      </c>
      <c r="C3131" t="s">
        <v>24843</v>
      </c>
      <c r="D3131" t="s">
        <v>21072</v>
      </c>
    </row>
    <row r="3132" spans="1:4" x14ac:dyDescent="0.25">
      <c r="A3132" t="s">
        <v>24844</v>
      </c>
      <c r="B3132" t="s">
        <v>24845</v>
      </c>
      <c r="C3132" t="s">
        <v>24846</v>
      </c>
      <c r="D3132" t="s">
        <v>24785</v>
      </c>
    </row>
    <row r="3133" spans="1:4" x14ac:dyDescent="0.25">
      <c r="A3133" t="s">
        <v>24847</v>
      </c>
      <c r="B3133" t="s">
        <v>24733</v>
      </c>
      <c r="C3133" t="s">
        <v>24848</v>
      </c>
      <c r="D3133" t="s">
        <v>21072</v>
      </c>
    </row>
    <row r="3134" spans="1:4" x14ac:dyDescent="0.25">
      <c r="A3134" t="s">
        <v>24849</v>
      </c>
      <c r="B3134" t="s">
        <v>24733</v>
      </c>
      <c r="C3134" t="s">
        <v>24850</v>
      </c>
      <c r="D3134" t="s">
        <v>21072</v>
      </c>
    </row>
    <row r="3135" spans="1:4" x14ac:dyDescent="0.25">
      <c r="A3135" t="s">
        <v>24851</v>
      </c>
      <c r="B3135" t="s">
        <v>24733</v>
      </c>
      <c r="C3135" t="s">
        <v>24852</v>
      </c>
      <c r="D3135" t="s">
        <v>21072</v>
      </c>
    </row>
    <row r="3136" spans="1:4" x14ac:dyDescent="0.25">
      <c r="A3136" t="s">
        <v>24853</v>
      </c>
      <c r="B3136" t="s">
        <v>24748</v>
      </c>
      <c r="C3136" t="s">
        <v>24854</v>
      </c>
      <c r="D3136" t="s">
        <v>21072</v>
      </c>
    </row>
    <row r="3137" spans="1:4" x14ac:dyDescent="0.25">
      <c r="A3137" t="s">
        <v>24855</v>
      </c>
      <c r="B3137" t="s">
        <v>24733</v>
      </c>
      <c r="C3137" t="s">
        <v>24856</v>
      </c>
      <c r="D3137" t="s">
        <v>21072</v>
      </c>
    </row>
    <row r="3138" spans="1:4" x14ac:dyDescent="0.25">
      <c r="A3138" t="s">
        <v>24857</v>
      </c>
      <c r="B3138" t="s">
        <v>24733</v>
      </c>
      <c r="C3138" t="s">
        <v>24858</v>
      </c>
      <c r="D3138" t="s">
        <v>21072</v>
      </c>
    </row>
    <row r="3139" spans="1:4" x14ac:dyDescent="0.25">
      <c r="A3139" t="s">
        <v>24859</v>
      </c>
      <c r="B3139" t="s">
        <v>24733</v>
      </c>
      <c r="C3139" t="s">
        <v>24860</v>
      </c>
      <c r="D3139" t="s">
        <v>21072</v>
      </c>
    </row>
    <row r="3140" spans="1:4" x14ac:dyDescent="0.25">
      <c r="A3140" t="s">
        <v>24861</v>
      </c>
      <c r="B3140" t="s">
        <v>24862</v>
      </c>
      <c r="C3140" t="s">
        <v>24863</v>
      </c>
      <c r="D3140" t="s">
        <v>21072</v>
      </c>
    </row>
    <row r="3141" spans="1:4" x14ac:dyDescent="0.25">
      <c r="A3141" t="s">
        <v>24864</v>
      </c>
      <c r="B3141" t="s">
        <v>24733</v>
      </c>
      <c r="C3141" t="s">
        <v>24865</v>
      </c>
      <c r="D3141" t="s">
        <v>21072</v>
      </c>
    </row>
    <row r="3142" spans="1:4" x14ac:dyDescent="0.25">
      <c r="A3142" t="s">
        <v>24866</v>
      </c>
      <c r="B3142" t="s">
        <v>24733</v>
      </c>
      <c r="C3142" t="s">
        <v>24867</v>
      </c>
      <c r="D3142" t="s">
        <v>21072</v>
      </c>
    </row>
    <row r="3143" spans="1:4" x14ac:dyDescent="0.25">
      <c r="A3143" t="s">
        <v>24868</v>
      </c>
      <c r="B3143" t="s">
        <v>24869</v>
      </c>
      <c r="C3143" t="s">
        <v>24870</v>
      </c>
      <c r="D3143" t="s">
        <v>21072</v>
      </c>
    </row>
    <row r="3144" spans="1:4" x14ac:dyDescent="0.25">
      <c r="A3144" t="s">
        <v>24871</v>
      </c>
      <c r="B3144" t="s">
        <v>24733</v>
      </c>
      <c r="C3144" t="s">
        <v>24872</v>
      </c>
      <c r="D3144" t="s">
        <v>21072</v>
      </c>
    </row>
    <row r="3145" spans="1:4" x14ac:dyDescent="0.25">
      <c r="A3145" t="s">
        <v>24873</v>
      </c>
      <c r="B3145" t="s">
        <v>24862</v>
      </c>
      <c r="C3145" t="s">
        <v>24874</v>
      </c>
      <c r="D3145" t="s">
        <v>21072</v>
      </c>
    </row>
    <row r="3146" spans="1:4" x14ac:dyDescent="0.25">
      <c r="A3146" t="s">
        <v>24875</v>
      </c>
      <c r="B3146" t="s">
        <v>24733</v>
      </c>
      <c r="C3146" t="s">
        <v>24876</v>
      </c>
      <c r="D3146" t="s">
        <v>21072</v>
      </c>
    </row>
    <row r="3147" spans="1:4" x14ac:dyDescent="0.25">
      <c r="A3147" t="s">
        <v>24877</v>
      </c>
      <c r="B3147" t="s">
        <v>24770</v>
      </c>
      <c r="C3147" t="s">
        <v>24878</v>
      </c>
      <c r="D3147" t="s">
        <v>21072</v>
      </c>
    </row>
    <row r="3148" spans="1:4" x14ac:dyDescent="0.25">
      <c r="A3148" t="s">
        <v>24879</v>
      </c>
      <c r="B3148" t="s">
        <v>24733</v>
      </c>
      <c r="C3148" t="s">
        <v>24880</v>
      </c>
      <c r="D3148" t="s">
        <v>21072</v>
      </c>
    </row>
    <row r="3149" spans="1:4" x14ac:dyDescent="0.25">
      <c r="A3149" t="s">
        <v>24881</v>
      </c>
      <c r="B3149" t="s">
        <v>24733</v>
      </c>
      <c r="C3149" t="s">
        <v>24882</v>
      </c>
      <c r="D3149" t="s">
        <v>21072</v>
      </c>
    </row>
    <row r="3150" spans="1:4" x14ac:dyDescent="0.25">
      <c r="A3150" t="s">
        <v>24883</v>
      </c>
      <c r="B3150" t="s">
        <v>24733</v>
      </c>
      <c r="C3150" t="s">
        <v>24884</v>
      </c>
      <c r="D3150" t="s">
        <v>21072</v>
      </c>
    </row>
    <row r="3151" spans="1:4" x14ac:dyDescent="0.25">
      <c r="A3151" t="s">
        <v>24885</v>
      </c>
      <c r="B3151" t="s">
        <v>24886</v>
      </c>
      <c r="C3151" t="s">
        <v>24887</v>
      </c>
      <c r="D3151" t="s">
        <v>21072</v>
      </c>
    </row>
    <row r="3152" spans="1:4" x14ac:dyDescent="0.25">
      <c r="A3152" t="s">
        <v>24888</v>
      </c>
      <c r="B3152" t="s">
        <v>24733</v>
      </c>
      <c r="C3152" t="s">
        <v>24889</v>
      </c>
      <c r="D3152" t="s">
        <v>21072</v>
      </c>
    </row>
    <row r="3153" spans="1:4" x14ac:dyDescent="0.25">
      <c r="A3153" t="s">
        <v>24890</v>
      </c>
      <c r="B3153" t="s">
        <v>24733</v>
      </c>
      <c r="C3153" t="s">
        <v>24891</v>
      </c>
      <c r="D3153" t="s">
        <v>21072</v>
      </c>
    </row>
    <row r="3154" spans="1:4" x14ac:dyDescent="0.25">
      <c r="A3154" t="s">
        <v>24892</v>
      </c>
      <c r="B3154" t="s">
        <v>24893</v>
      </c>
      <c r="C3154" t="s">
        <v>24894</v>
      </c>
      <c r="D3154" t="s">
        <v>21072</v>
      </c>
    </row>
    <row r="3155" spans="1:4" x14ac:dyDescent="0.25">
      <c r="A3155" t="s">
        <v>24895</v>
      </c>
      <c r="B3155" t="s">
        <v>24733</v>
      </c>
      <c r="C3155" t="s">
        <v>24896</v>
      </c>
      <c r="D3155" t="s">
        <v>21072</v>
      </c>
    </row>
    <row r="3156" spans="1:4" x14ac:dyDescent="0.25">
      <c r="A3156" t="s">
        <v>24897</v>
      </c>
      <c r="B3156" t="s">
        <v>24862</v>
      </c>
      <c r="C3156" t="s">
        <v>24898</v>
      </c>
      <c r="D3156" t="s">
        <v>21072</v>
      </c>
    </row>
    <row r="3157" spans="1:4" x14ac:dyDescent="0.25">
      <c r="A3157" t="s">
        <v>24899</v>
      </c>
      <c r="B3157" t="s">
        <v>24733</v>
      </c>
      <c r="C3157" t="s">
        <v>24900</v>
      </c>
      <c r="D3157" t="s">
        <v>21072</v>
      </c>
    </row>
    <row r="3158" spans="1:4" x14ac:dyDescent="0.25">
      <c r="A3158" t="s">
        <v>24901</v>
      </c>
      <c r="B3158" t="s">
        <v>24733</v>
      </c>
      <c r="C3158" t="s">
        <v>24902</v>
      </c>
      <c r="D3158" t="s">
        <v>21072</v>
      </c>
    </row>
    <row r="3159" spans="1:4" x14ac:dyDescent="0.25">
      <c r="A3159" t="s">
        <v>24903</v>
      </c>
      <c r="B3159" t="s">
        <v>24904</v>
      </c>
      <c r="C3159" t="s">
        <v>24905</v>
      </c>
      <c r="D3159" t="s">
        <v>21072</v>
      </c>
    </row>
    <row r="3160" spans="1:4" x14ac:dyDescent="0.25">
      <c r="A3160" t="s">
        <v>24906</v>
      </c>
      <c r="B3160" t="s">
        <v>24733</v>
      </c>
      <c r="C3160" t="s">
        <v>24907</v>
      </c>
      <c r="D3160" t="s">
        <v>21072</v>
      </c>
    </row>
    <row r="3161" spans="1:4" x14ac:dyDescent="0.25">
      <c r="A3161" t="s">
        <v>24908</v>
      </c>
      <c r="B3161" t="s">
        <v>24733</v>
      </c>
      <c r="C3161" t="s">
        <v>24909</v>
      </c>
      <c r="D3161" t="s">
        <v>21072</v>
      </c>
    </row>
    <row r="3162" spans="1:4" x14ac:dyDescent="0.25">
      <c r="A3162" t="s">
        <v>24910</v>
      </c>
      <c r="B3162" t="s">
        <v>24733</v>
      </c>
      <c r="C3162" t="s">
        <v>24911</v>
      </c>
      <c r="D3162" t="s">
        <v>21072</v>
      </c>
    </row>
    <row r="3163" spans="1:4" x14ac:dyDescent="0.25">
      <c r="A3163" t="s">
        <v>24912</v>
      </c>
      <c r="B3163" t="s">
        <v>24733</v>
      </c>
      <c r="C3163" t="s">
        <v>24913</v>
      </c>
      <c r="D3163" t="s">
        <v>21072</v>
      </c>
    </row>
    <row r="3164" spans="1:4" x14ac:dyDescent="0.25">
      <c r="A3164" t="s">
        <v>24914</v>
      </c>
      <c r="B3164" t="s">
        <v>24733</v>
      </c>
      <c r="C3164" t="s">
        <v>24915</v>
      </c>
      <c r="D3164" t="s">
        <v>21072</v>
      </c>
    </row>
    <row r="3165" spans="1:4" x14ac:dyDescent="0.25">
      <c r="A3165" t="s">
        <v>24916</v>
      </c>
      <c r="B3165" t="s">
        <v>24917</v>
      </c>
      <c r="C3165" t="s">
        <v>24918</v>
      </c>
      <c r="D3165" t="s">
        <v>24785</v>
      </c>
    </row>
    <row r="3166" spans="1:4" x14ac:dyDescent="0.25">
      <c r="A3166" t="s">
        <v>24919</v>
      </c>
      <c r="B3166" t="s">
        <v>24917</v>
      </c>
      <c r="C3166" t="s">
        <v>24920</v>
      </c>
      <c r="D3166" t="s">
        <v>24785</v>
      </c>
    </row>
    <row r="3167" spans="1:4" x14ac:dyDescent="0.25">
      <c r="A3167" t="s">
        <v>24921</v>
      </c>
      <c r="B3167" t="s">
        <v>24733</v>
      </c>
      <c r="C3167" t="s">
        <v>24922</v>
      </c>
      <c r="D3167" t="s">
        <v>21072</v>
      </c>
    </row>
    <row r="3168" spans="1:4" x14ac:dyDescent="0.25">
      <c r="A3168" t="s">
        <v>24923</v>
      </c>
      <c r="B3168" t="s">
        <v>24733</v>
      </c>
      <c r="C3168" t="s">
        <v>24924</v>
      </c>
      <c r="D3168" t="s">
        <v>21072</v>
      </c>
    </row>
    <row r="3169" spans="1:4" x14ac:dyDescent="0.25">
      <c r="A3169" t="s">
        <v>24925</v>
      </c>
      <c r="B3169" t="s">
        <v>24733</v>
      </c>
      <c r="C3169" t="s">
        <v>24926</v>
      </c>
      <c r="D3169" t="s">
        <v>21072</v>
      </c>
    </row>
    <row r="3170" spans="1:4" x14ac:dyDescent="0.25">
      <c r="A3170" t="s">
        <v>24927</v>
      </c>
      <c r="B3170" t="s">
        <v>24733</v>
      </c>
      <c r="C3170" t="s">
        <v>24928</v>
      </c>
      <c r="D3170" t="s">
        <v>21072</v>
      </c>
    </row>
    <row r="3171" spans="1:4" x14ac:dyDescent="0.25">
      <c r="A3171" t="s">
        <v>24929</v>
      </c>
      <c r="B3171" t="s">
        <v>24733</v>
      </c>
      <c r="C3171" t="s">
        <v>24930</v>
      </c>
      <c r="D3171" t="s">
        <v>21072</v>
      </c>
    </row>
    <row r="3172" spans="1:4" x14ac:dyDescent="0.25">
      <c r="A3172" t="s">
        <v>24931</v>
      </c>
      <c r="B3172" t="s">
        <v>24733</v>
      </c>
      <c r="C3172" t="s">
        <v>24932</v>
      </c>
      <c r="D3172" t="s">
        <v>21072</v>
      </c>
    </row>
    <row r="3173" spans="1:4" x14ac:dyDescent="0.25">
      <c r="A3173" t="s">
        <v>24933</v>
      </c>
      <c r="B3173" t="s">
        <v>24904</v>
      </c>
      <c r="C3173" t="s">
        <v>24934</v>
      </c>
      <c r="D3173" t="s">
        <v>21072</v>
      </c>
    </row>
    <row r="3174" spans="1:4" x14ac:dyDescent="0.25">
      <c r="A3174" t="s">
        <v>24935</v>
      </c>
      <c r="B3174" t="s">
        <v>24733</v>
      </c>
      <c r="C3174" t="s">
        <v>24936</v>
      </c>
      <c r="D3174" t="s">
        <v>21072</v>
      </c>
    </row>
    <row r="3175" spans="1:4" x14ac:dyDescent="0.25">
      <c r="A3175" t="s">
        <v>24937</v>
      </c>
      <c r="B3175" t="s">
        <v>24938</v>
      </c>
      <c r="C3175" t="s">
        <v>24939</v>
      </c>
      <c r="D3175" t="s">
        <v>21072</v>
      </c>
    </row>
    <row r="3176" spans="1:4" x14ac:dyDescent="0.25">
      <c r="A3176" t="s">
        <v>24940</v>
      </c>
      <c r="B3176" t="s">
        <v>24938</v>
      </c>
      <c r="C3176" t="s">
        <v>24941</v>
      </c>
      <c r="D3176" t="s">
        <v>21072</v>
      </c>
    </row>
    <row r="3177" spans="1:4" x14ac:dyDescent="0.25">
      <c r="A3177" t="s">
        <v>24942</v>
      </c>
      <c r="B3177" t="s">
        <v>24938</v>
      </c>
      <c r="C3177" t="s">
        <v>24943</v>
      </c>
      <c r="D3177" t="s">
        <v>21072</v>
      </c>
    </row>
    <row r="3178" spans="1:4" x14ac:dyDescent="0.25">
      <c r="A3178" t="s">
        <v>24944</v>
      </c>
      <c r="B3178" t="s">
        <v>24938</v>
      </c>
      <c r="C3178" t="s">
        <v>24945</v>
      </c>
      <c r="D3178" t="s">
        <v>21072</v>
      </c>
    </row>
    <row r="3179" spans="1:4" x14ac:dyDescent="0.25">
      <c r="A3179" t="s">
        <v>24946</v>
      </c>
      <c r="B3179" t="s">
        <v>24938</v>
      </c>
      <c r="C3179" t="s">
        <v>24947</v>
      </c>
      <c r="D3179" t="s">
        <v>21072</v>
      </c>
    </row>
    <row r="3180" spans="1:4" x14ac:dyDescent="0.25">
      <c r="A3180" t="s">
        <v>24948</v>
      </c>
      <c r="B3180" t="s">
        <v>24938</v>
      </c>
      <c r="C3180" t="s">
        <v>24949</v>
      </c>
      <c r="D3180" t="s">
        <v>21072</v>
      </c>
    </row>
    <row r="3181" spans="1:4" x14ac:dyDescent="0.25">
      <c r="A3181" t="s">
        <v>24950</v>
      </c>
      <c r="B3181" t="s">
        <v>24938</v>
      </c>
      <c r="C3181" t="s">
        <v>24951</v>
      </c>
      <c r="D3181" t="s">
        <v>21072</v>
      </c>
    </row>
    <row r="3182" spans="1:4" x14ac:dyDescent="0.25">
      <c r="A3182" t="s">
        <v>24952</v>
      </c>
      <c r="B3182" t="s">
        <v>24938</v>
      </c>
      <c r="C3182" t="s">
        <v>24953</v>
      </c>
      <c r="D3182" t="s">
        <v>21072</v>
      </c>
    </row>
    <row r="3183" spans="1:4" x14ac:dyDescent="0.25">
      <c r="A3183" t="s">
        <v>24954</v>
      </c>
      <c r="B3183" t="s">
        <v>24938</v>
      </c>
      <c r="C3183" t="s">
        <v>24955</v>
      </c>
      <c r="D3183" t="s">
        <v>21072</v>
      </c>
    </row>
    <row r="3184" spans="1:4" x14ac:dyDescent="0.25">
      <c r="A3184" t="s">
        <v>24956</v>
      </c>
      <c r="B3184" t="s">
        <v>24938</v>
      </c>
      <c r="C3184" t="s">
        <v>24957</v>
      </c>
      <c r="D3184" t="s">
        <v>21072</v>
      </c>
    </row>
    <row r="3185" spans="1:4" x14ac:dyDescent="0.25">
      <c r="A3185" t="s">
        <v>24958</v>
      </c>
      <c r="B3185" t="s">
        <v>24938</v>
      </c>
      <c r="C3185" t="s">
        <v>24959</v>
      </c>
      <c r="D3185" t="s">
        <v>21072</v>
      </c>
    </row>
    <row r="3186" spans="1:4" x14ac:dyDescent="0.25">
      <c r="A3186" t="s">
        <v>24960</v>
      </c>
      <c r="B3186" t="s">
        <v>24938</v>
      </c>
      <c r="C3186" t="s">
        <v>24961</v>
      </c>
      <c r="D3186" t="s">
        <v>21072</v>
      </c>
    </row>
    <row r="3187" spans="1:4" x14ac:dyDescent="0.25">
      <c r="A3187" t="s">
        <v>24962</v>
      </c>
      <c r="B3187" t="s">
        <v>24938</v>
      </c>
      <c r="C3187" t="s">
        <v>24963</v>
      </c>
      <c r="D3187" t="s">
        <v>21072</v>
      </c>
    </row>
    <row r="3188" spans="1:4" x14ac:dyDescent="0.25">
      <c r="A3188" t="s">
        <v>24964</v>
      </c>
      <c r="B3188" t="s">
        <v>24938</v>
      </c>
      <c r="C3188" t="s">
        <v>24965</v>
      </c>
      <c r="D3188" t="s">
        <v>21072</v>
      </c>
    </row>
    <row r="3189" spans="1:4" x14ac:dyDescent="0.25">
      <c r="A3189" t="s">
        <v>24966</v>
      </c>
      <c r="B3189" t="s">
        <v>24938</v>
      </c>
      <c r="C3189" t="s">
        <v>24967</v>
      </c>
      <c r="D3189" t="s">
        <v>21072</v>
      </c>
    </row>
    <row r="3190" spans="1:4" x14ac:dyDescent="0.25">
      <c r="A3190" t="s">
        <v>24968</v>
      </c>
      <c r="B3190" t="s">
        <v>24938</v>
      </c>
      <c r="C3190" t="s">
        <v>24969</v>
      </c>
      <c r="D3190" t="s">
        <v>21072</v>
      </c>
    </row>
    <row r="3191" spans="1:4" x14ac:dyDescent="0.25">
      <c r="A3191" t="s">
        <v>24970</v>
      </c>
      <c r="B3191" t="s">
        <v>24938</v>
      </c>
      <c r="C3191" t="s">
        <v>24971</v>
      </c>
      <c r="D3191" t="s">
        <v>21072</v>
      </c>
    </row>
    <row r="3192" spans="1:4" x14ac:dyDescent="0.25">
      <c r="A3192" t="s">
        <v>24972</v>
      </c>
      <c r="B3192" t="s">
        <v>24938</v>
      </c>
      <c r="C3192" t="s">
        <v>24973</v>
      </c>
      <c r="D3192" t="s">
        <v>21072</v>
      </c>
    </row>
    <row r="3193" spans="1:4" x14ac:dyDescent="0.25">
      <c r="A3193" t="s">
        <v>24974</v>
      </c>
      <c r="B3193" t="s">
        <v>24938</v>
      </c>
      <c r="C3193" t="s">
        <v>24975</v>
      </c>
      <c r="D3193" t="s">
        <v>21072</v>
      </c>
    </row>
    <row r="3194" spans="1:4" x14ac:dyDescent="0.25">
      <c r="A3194" t="s">
        <v>24976</v>
      </c>
      <c r="B3194" t="s">
        <v>24938</v>
      </c>
      <c r="C3194" t="s">
        <v>24977</v>
      </c>
      <c r="D3194" t="s">
        <v>21072</v>
      </c>
    </row>
    <row r="3195" spans="1:4" x14ac:dyDescent="0.25">
      <c r="A3195" t="s">
        <v>24978</v>
      </c>
      <c r="B3195" t="s">
        <v>24938</v>
      </c>
      <c r="C3195" t="s">
        <v>24979</v>
      </c>
      <c r="D3195" t="s">
        <v>21072</v>
      </c>
    </row>
    <row r="3196" spans="1:4" x14ac:dyDescent="0.25">
      <c r="A3196" t="s">
        <v>24980</v>
      </c>
      <c r="B3196" t="s">
        <v>24938</v>
      </c>
      <c r="C3196" t="s">
        <v>24981</v>
      </c>
      <c r="D3196" t="s">
        <v>21072</v>
      </c>
    </row>
    <row r="3197" spans="1:4" x14ac:dyDescent="0.25">
      <c r="A3197" t="s">
        <v>24982</v>
      </c>
      <c r="B3197" t="s">
        <v>24938</v>
      </c>
      <c r="C3197" t="s">
        <v>24983</v>
      </c>
      <c r="D3197" t="s">
        <v>21072</v>
      </c>
    </row>
    <row r="3198" spans="1:4" x14ac:dyDescent="0.25">
      <c r="A3198" t="s">
        <v>24984</v>
      </c>
      <c r="B3198" t="s">
        <v>24938</v>
      </c>
      <c r="C3198" t="s">
        <v>24985</v>
      </c>
      <c r="D3198" t="s">
        <v>21072</v>
      </c>
    </row>
    <row r="3199" spans="1:4" x14ac:dyDescent="0.25">
      <c r="A3199" t="s">
        <v>24986</v>
      </c>
      <c r="B3199" t="s">
        <v>24938</v>
      </c>
      <c r="C3199" t="s">
        <v>24987</v>
      </c>
      <c r="D3199" t="s">
        <v>21072</v>
      </c>
    </row>
    <row r="3200" spans="1:4" x14ac:dyDescent="0.25">
      <c r="A3200" t="s">
        <v>24988</v>
      </c>
      <c r="B3200" t="s">
        <v>24938</v>
      </c>
      <c r="C3200" t="s">
        <v>24989</v>
      </c>
      <c r="D3200" t="s">
        <v>21072</v>
      </c>
    </row>
    <row r="3201" spans="1:4" x14ac:dyDescent="0.25">
      <c r="A3201" t="s">
        <v>24990</v>
      </c>
      <c r="B3201" t="s">
        <v>24938</v>
      </c>
      <c r="C3201" t="s">
        <v>24991</v>
      </c>
      <c r="D3201" t="s">
        <v>21072</v>
      </c>
    </row>
    <row r="3202" spans="1:4" x14ac:dyDescent="0.25">
      <c r="A3202" t="s">
        <v>24992</v>
      </c>
      <c r="B3202" t="s">
        <v>24938</v>
      </c>
      <c r="C3202" t="s">
        <v>24993</v>
      </c>
      <c r="D3202" t="s">
        <v>21072</v>
      </c>
    </row>
    <row r="3203" spans="1:4" x14ac:dyDescent="0.25">
      <c r="A3203" t="s">
        <v>24994</v>
      </c>
      <c r="B3203" t="s">
        <v>24995</v>
      </c>
      <c r="C3203" t="s">
        <v>24996</v>
      </c>
      <c r="D3203" t="s">
        <v>21072</v>
      </c>
    </row>
    <row r="3204" spans="1:4" x14ac:dyDescent="0.25">
      <c r="A3204" t="s">
        <v>24997</v>
      </c>
      <c r="B3204" t="s">
        <v>24995</v>
      </c>
      <c r="C3204" t="s">
        <v>24998</v>
      </c>
      <c r="D3204" t="s">
        <v>21072</v>
      </c>
    </row>
    <row r="3205" spans="1:4" x14ac:dyDescent="0.25">
      <c r="A3205" t="s">
        <v>24999</v>
      </c>
      <c r="B3205" t="s">
        <v>24995</v>
      </c>
      <c r="C3205" t="s">
        <v>25000</v>
      </c>
      <c r="D3205" t="s">
        <v>21072</v>
      </c>
    </row>
    <row r="3206" spans="1:4" x14ac:dyDescent="0.25">
      <c r="A3206" t="s">
        <v>25001</v>
      </c>
      <c r="B3206" t="s">
        <v>25002</v>
      </c>
      <c r="C3206" t="s">
        <v>25003</v>
      </c>
      <c r="D3206" t="s">
        <v>21072</v>
      </c>
    </row>
    <row r="3207" spans="1:4" x14ac:dyDescent="0.25">
      <c r="A3207" t="s">
        <v>25004</v>
      </c>
      <c r="B3207" t="s">
        <v>24995</v>
      </c>
      <c r="C3207" t="s">
        <v>25005</v>
      </c>
      <c r="D3207" t="s">
        <v>21072</v>
      </c>
    </row>
    <row r="3208" spans="1:4" x14ac:dyDescent="0.25">
      <c r="A3208" t="s">
        <v>25006</v>
      </c>
      <c r="B3208" t="s">
        <v>25007</v>
      </c>
      <c r="C3208" t="s">
        <v>25008</v>
      </c>
      <c r="D3208" t="s">
        <v>21072</v>
      </c>
    </row>
    <row r="3209" spans="1:4" x14ac:dyDescent="0.25">
      <c r="A3209" t="s">
        <v>25009</v>
      </c>
      <c r="B3209" t="s">
        <v>24995</v>
      </c>
      <c r="C3209" t="s">
        <v>25010</v>
      </c>
      <c r="D3209" t="s">
        <v>21072</v>
      </c>
    </row>
    <row r="3210" spans="1:4" x14ac:dyDescent="0.25">
      <c r="A3210" t="s">
        <v>25011</v>
      </c>
      <c r="B3210" t="s">
        <v>24995</v>
      </c>
      <c r="C3210" t="s">
        <v>25012</v>
      </c>
      <c r="D3210" t="s">
        <v>21072</v>
      </c>
    </row>
    <row r="3211" spans="1:4" x14ac:dyDescent="0.25">
      <c r="A3211" t="s">
        <v>25013</v>
      </c>
      <c r="B3211" t="s">
        <v>24995</v>
      </c>
      <c r="C3211" t="s">
        <v>25014</v>
      </c>
      <c r="D3211" t="s">
        <v>21072</v>
      </c>
    </row>
    <row r="3212" spans="1:4" x14ac:dyDescent="0.25">
      <c r="A3212" t="s">
        <v>25015</v>
      </c>
      <c r="B3212" t="s">
        <v>24995</v>
      </c>
      <c r="C3212" t="s">
        <v>25016</v>
      </c>
      <c r="D3212" t="s">
        <v>21072</v>
      </c>
    </row>
    <row r="3213" spans="1:4" x14ac:dyDescent="0.25">
      <c r="A3213" t="s">
        <v>25017</v>
      </c>
      <c r="B3213" t="s">
        <v>24995</v>
      </c>
      <c r="C3213" t="s">
        <v>25018</v>
      </c>
      <c r="D3213" t="s">
        <v>21072</v>
      </c>
    </row>
    <row r="3214" spans="1:4" x14ac:dyDescent="0.25">
      <c r="A3214" t="s">
        <v>25019</v>
      </c>
      <c r="B3214" t="s">
        <v>24995</v>
      </c>
      <c r="C3214" t="s">
        <v>25020</v>
      </c>
      <c r="D3214" t="s">
        <v>21072</v>
      </c>
    </row>
    <row r="3215" spans="1:4" x14ac:dyDescent="0.25">
      <c r="A3215" t="s">
        <v>25021</v>
      </c>
      <c r="B3215" t="s">
        <v>24995</v>
      </c>
      <c r="C3215" t="s">
        <v>25022</v>
      </c>
      <c r="D3215" t="s">
        <v>21072</v>
      </c>
    </row>
    <row r="3216" spans="1:4" x14ac:dyDescent="0.25">
      <c r="A3216" t="s">
        <v>25023</v>
      </c>
      <c r="B3216" t="s">
        <v>24995</v>
      </c>
      <c r="C3216" t="s">
        <v>25024</v>
      </c>
      <c r="D3216" t="s">
        <v>21072</v>
      </c>
    </row>
    <row r="3217" spans="1:4" x14ac:dyDescent="0.25">
      <c r="A3217" t="s">
        <v>25025</v>
      </c>
      <c r="B3217" t="s">
        <v>25026</v>
      </c>
      <c r="C3217" t="s">
        <v>25027</v>
      </c>
      <c r="D3217" t="s">
        <v>21072</v>
      </c>
    </row>
    <row r="3218" spans="1:4" x14ac:dyDescent="0.25">
      <c r="A3218" t="s">
        <v>25028</v>
      </c>
      <c r="B3218" t="s">
        <v>25029</v>
      </c>
      <c r="C3218" t="s">
        <v>25030</v>
      </c>
      <c r="D3218" t="s">
        <v>21072</v>
      </c>
    </row>
    <row r="3219" spans="1:4" x14ac:dyDescent="0.25">
      <c r="A3219" t="s">
        <v>25031</v>
      </c>
      <c r="B3219" t="s">
        <v>25007</v>
      </c>
      <c r="C3219" t="s">
        <v>25032</v>
      </c>
      <c r="D3219" t="s">
        <v>21072</v>
      </c>
    </row>
    <row r="3220" spans="1:4" x14ac:dyDescent="0.25">
      <c r="A3220" t="s">
        <v>25033</v>
      </c>
      <c r="B3220" t="s">
        <v>24995</v>
      </c>
      <c r="C3220" t="s">
        <v>25034</v>
      </c>
      <c r="D3220" t="s">
        <v>21072</v>
      </c>
    </row>
    <row r="3221" spans="1:4" x14ac:dyDescent="0.25">
      <c r="A3221" t="s">
        <v>25035</v>
      </c>
      <c r="B3221" t="s">
        <v>25036</v>
      </c>
      <c r="C3221" t="s">
        <v>25037</v>
      </c>
      <c r="D3221" t="s">
        <v>21072</v>
      </c>
    </row>
    <row r="3222" spans="1:4" x14ac:dyDescent="0.25">
      <c r="A3222" t="s">
        <v>25038</v>
      </c>
      <c r="B3222" t="s">
        <v>25007</v>
      </c>
      <c r="C3222" t="s">
        <v>25039</v>
      </c>
      <c r="D3222" t="s">
        <v>21072</v>
      </c>
    </row>
    <row r="3223" spans="1:4" x14ac:dyDescent="0.25">
      <c r="A3223" t="s">
        <v>25040</v>
      </c>
      <c r="B3223" t="s">
        <v>24995</v>
      </c>
      <c r="C3223" t="s">
        <v>25041</v>
      </c>
      <c r="D3223" t="s">
        <v>21072</v>
      </c>
    </row>
    <row r="3224" spans="1:4" x14ac:dyDescent="0.25">
      <c r="A3224" t="s">
        <v>25042</v>
      </c>
      <c r="B3224" t="s">
        <v>25002</v>
      </c>
      <c r="C3224" t="s">
        <v>25043</v>
      </c>
      <c r="D3224" t="s">
        <v>21072</v>
      </c>
    </row>
    <row r="3225" spans="1:4" x14ac:dyDescent="0.25">
      <c r="A3225" t="s">
        <v>25044</v>
      </c>
      <c r="B3225" t="s">
        <v>24995</v>
      </c>
      <c r="C3225" t="s">
        <v>25045</v>
      </c>
      <c r="D3225" t="s">
        <v>21072</v>
      </c>
    </row>
    <row r="3226" spans="1:4" x14ac:dyDescent="0.25">
      <c r="A3226" t="s">
        <v>25046</v>
      </c>
      <c r="B3226" t="s">
        <v>24995</v>
      </c>
      <c r="C3226" t="s">
        <v>25047</v>
      </c>
      <c r="D3226" t="s">
        <v>21072</v>
      </c>
    </row>
    <row r="3227" spans="1:4" x14ac:dyDescent="0.25">
      <c r="A3227" t="s">
        <v>25048</v>
      </c>
      <c r="B3227" t="s">
        <v>24995</v>
      </c>
      <c r="C3227" t="s">
        <v>25049</v>
      </c>
      <c r="D3227" t="s">
        <v>21072</v>
      </c>
    </row>
    <row r="3228" spans="1:4" x14ac:dyDescent="0.25">
      <c r="A3228" t="s">
        <v>25050</v>
      </c>
      <c r="B3228" t="s">
        <v>24995</v>
      </c>
      <c r="C3228" t="s">
        <v>25051</v>
      </c>
      <c r="D3228" t="s">
        <v>21072</v>
      </c>
    </row>
    <row r="3229" spans="1:4" x14ac:dyDescent="0.25">
      <c r="A3229" t="s">
        <v>25052</v>
      </c>
      <c r="B3229" t="s">
        <v>24995</v>
      </c>
      <c r="C3229" t="s">
        <v>25053</v>
      </c>
      <c r="D3229" t="s">
        <v>21072</v>
      </c>
    </row>
    <row r="3230" spans="1:4" x14ac:dyDescent="0.25">
      <c r="A3230" t="s">
        <v>25054</v>
      </c>
      <c r="B3230" t="s">
        <v>24995</v>
      </c>
      <c r="C3230" t="s">
        <v>25055</v>
      </c>
      <c r="D3230" t="s">
        <v>21072</v>
      </c>
    </row>
    <row r="3231" spans="1:4" x14ac:dyDescent="0.25">
      <c r="A3231" t="s">
        <v>25056</v>
      </c>
      <c r="B3231" t="s">
        <v>24995</v>
      </c>
      <c r="C3231" t="s">
        <v>25057</v>
      </c>
      <c r="D3231" t="s">
        <v>21072</v>
      </c>
    </row>
    <row r="3232" spans="1:4" x14ac:dyDescent="0.25">
      <c r="A3232" t="s">
        <v>25058</v>
      </c>
      <c r="B3232" t="s">
        <v>24995</v>
      </c>
      <c r="C3232" t="s">
        <v>25059</v>
      </c>
      <c r="D3232" t="s">
        <v>21072</v>
      </c>
    </row>
    <row r="3233" spans="1:4" x14ac:dyDescent="0.25">
      <c r="A3233" t="s">
        <v>25060</v>
      </c>
      <c r="B3233" t="s">
        <v>25007</v>
      </c>
      <c r="C3233" t="s">
        <v>25061</v>
      </c>
      <c r="D3233" t="s">
        <v>21072</v>
      </c>
    </row>
    <row r="3234" spans="1:4" x14ac:dyDescent="0.25">
      <c r="A3234" t="s">
        <v>25062</v>
      </c>
      <c r="B3234" t="s">
        <v>24995</v>
      </c>
      <c r="C3234" t="s">
        <v>25063</v>
      </c>
      <c r="D3234" t="s">
        <v>21072</v>
      </c>
    </row>
    <row r="3235" spans="1:4" x14ac:dyDescent="0.25">
      <c r="A3235" t="s">
        <v>25064</v>
      </c>
      <c r="B3235" t="s">
        <v>25065</v>
      </c>
      <c r="C3235" t="s">
        <v>25066</v>
      </c>
      <c r="D3235" t="s">
        <v>21072</v>
      </c>
    </row>
    <row r="3236" spans="1:4" x14ac:dyDescent="0.25">
      <c r="A3236" t="s">
        <v>25067</v>
      </c>
      <c r="B3236" t="s">
        <v>24995</v>
      </c>
      <c r="C3236" t="s">
        <v>25068</v>
      </c>
      <c r="D3236" t="s">
        <v>21072</v>
      </c>
    </row>
    <row r="3237" spans="1:4" x14ac:dyDescent="0.25">
      <c r="A3237" t="s">
        <v>25069</v>
      </c>
      <c r="B3237" t="s">
        <v>24995</v>
      </c>
      <c r="C3237" t="s">
        <v>25070</v>
      </c>
      <c r="D3237" t="s">
        <v>21072</v>
      </c>
    </row>
    <row r="3238" spans="1:4" x14ac:dyDescent="0.25">
      <c r="A3238" t="s">
        <v>25071</v>
      </c>
      <c r="B3238" t="s">
        <v>24995</v>
      </c>
      <c r="C3238" t="s">
        <v>25072</v>
      </c>
      <c r="D3238" t="s">
        <v>21072</v>
      </c>
    </row>
    <row r="3239" spans="1:4" x14ac:dyDescent="0.25">
      <c r="A3239" t="s">
        <v>25073</v>
      </c>
      <c r="B3239" t="s">
        <v>24995</v>
      </c>
      <c r="C3239" t="s">
        <v>25074</v>
      </c>
      <c r="D3239" t="s">
        <v>21072</v>
      </c>
    </row>
    <row r="3240" spans="1:4" x14ac:dyDescent="0.25">
      <c r="A3240" t="s">
        <v>25075</v>
      </c>
      <c r="B3240" t="s">
        <v>24995</v>
      </c>
      <c r="C3240" t="s">
        <v>25076</v>
      </c>
      <c r="D3240" t="s">
        <v>21072</v>
      </c>
    </row>
    <row r="3241" spans="1:4" x14ac:dyDescent="0.25">
      <c r="A3241" t="s">
        <v>25077</v>
      </c>
      <c r="B3241" t="s">
        <v>25078</v>
      </c>
      <c r="C3241" t="s">
        <v>25079</v>
      </c>
      <c r="D3241" t="s">
        <v>21072</v>
      </c>
    </row>
    <row r="3242" spans="1:4" x14ac:dyDescent="0.25">
      <c r="A3242" t="s">
        <v>25080</v>
      </c>
      <c r="B3242" t="s">
        <v>24995</v>
      </c>
      <c r="C3242" t="s">
        <v>25081</v>
      </c>
      <c r="D3242" t="s">
        <v>21072</v>
      </c>
    </row>
    <row r="3243" spans="1:4" x14ac:dyDescent="0.25">
      <c r="A3243" t="s">
        <v>25082</v>
      </c>
      <c r="B3243" t="s">
        <v>24995</v>
      </c>
      <c r="C3243" t="s">
        <v>25083</v>
      </c>
      <c r="D3243" t="s">
        <v>21072</v>
      </c>
    </row>
    <row r="3244" spans="1:4" x14ac:dyDescent="0.25">
      <c r="A3244" t="s">
        <v>25084</v>
      </c>
      <c r="B3244" t="s">
        <v>24995</v>
      </c>
      <c r="C3244" t="s">
        <v>25085</v>
      </c>
      <c r="D3244" t="s">
        <v>21072</v>
      </c>
    </row>
    <row r="3245" spans="1:4" x14ac:dyDescent="0.25">
      <c r="A3245" t="s">
        <v>25086</v>
      </c>
      <c r="B3245" t="s">
        <v>25087</v>
      </c>
      <c r="C3245" t="s">
        <v>25088</v>
      </c>
      <c r="D3245" t="s">
        <v>21072</v>
      </c>
    </row>
    <row r="3246" spans="1:4" x14ac:dyDescent="0.25">
      <c r="A3246" t="s">
        <v>25089</v>
      </c>
      <c r="B3246" t="s">
        <v>24995</v>
      </c>
      <c r="C3246" t="s">
        <v>25090</v>
      </c>
      <c r="D3246" t="s">
        <v>21072</v>
      </c>
    </row>
    <row r="3247" spans="1:4" x14ac:dyDescent="0.25">
      <c r="A3247" t="s">
        <v>25091</v>
      </c>
      <c r="B3247" t="s">
        <v>24995</v>
      </c>
      <c r="C3247" t="s">
        <v>25092</v>
      </c>
      <c r="D3247" t="s">
        <v>21072</v>
      </c>
    </row>
    <row r="3248" spans="1:4" x14ac:dyDescent="0.25">
      <c r="A3248" t="s">
        <v>25093</v>
      </c>
      <c r="B3248" t="s">
        <v>24995</v>
      </c>
      <c r="C3248" t="s">
        <v>25094</v>
      </c>
      <c r="D3248" t="s">
        <v>21072</v>
      </c>
    </row>
    <row r="3249" spans="1:4" x14ac:dyDescent="0.25">
      <c r="A3249" t="s">
        <v>25095</v>
      </c>
      <c r="B3249" t="s">
        <v>24995</v>
      </c>
      <c r="C3249" t="s">
        <v>25096</v>
      </c>
      <c r="D3249" t="s">
        <v>21072</v>
      </c>
    </row>
    <row r="3250" spans="1:4" x14ac:dyDescent="0.25">
      <c r="A3250" t="s">
        <v>25097</v>
      </c>
      <c r="B3250" t="s">
        <v>24995</v>
      </c>
      <c r="C3250" t="s">
        <v>25098</v>
      </c>
      <c r="D3250" t="s">
        <v>21072</v>
      </c>
    </row>
    <row r="3251" spans="1:4" x14ac:dyDescent="0.25">
      <c r="A3251" t="s">
        <v>25099</v>
      </c>
      <c r="B3251" t="s">
        <v>24995</v>
      </c>
      <c r="C3251" t="s">
        <v>25100</v>
      </c>
      <c r="D3251" t="s">
        <v>21072</v>
      </c>
    </row>
    <row r="3252" spans="1:4" x14ac:dyDescent="0.25">
      <c r="A3252" t="s">
        <v>25101</v>
      </c>
      <c r="B3252" t="s">
        <v>24995</v>
      </c>
      <c r="C3252" t="s">
        <v>25102</v>
      </c>
      <c r="D3252" t="s">
        <v>21072</v>
      </c>
    </row>
    <row r="3253" spans="1:4" x14ac:dyDescent="0.25">
      <c r="A3253" t="s">
        <v>25103</v>
      </c>
      <c r="B3253" t="s">
        <v>24995</v>
      </c>
      <c r="C3253" t="s">
        <v>25104</v>
      </c>
      <c r="D3253" t="s">
        <v>21072</v>
      </c>
    </row>
    <row r="3254" spans="1:4" x14ac:dyDescent="0.25">
      <c r="A3254" t="s">
        <v>25105</v>
      </c>
      <c r="B3254" t="s">
        <v>24995</v>
      </c>
      <c r="C3254" t="s">
        <v>25106</v>
      </c>
      <c r="D3254" t="s">
        <v>21072</v>
      </c>
    </row>
    <row r="3255" spans="1:4" x14ac:dyDescent="0.25">
      <c r="A3255" t="s">
        <v>25107</v>
      </c>
      <c r="B3255" t="s">
        <v>24995</v>
      </c>
      <c r="C3255" t="s">
        <v>25108</v>
      </c>
      <c r="D3255" t="s">
        <v>21072</v>
      </c>
    </row>
    <row r="3256" spans="1:4" x14ac:dyDescent="0.25">
      <c r="A3256" t="s">
        <v>25109</v>
      </c>
      <c r="B3256" t="s">
        <v>24995</v>
      </c>
      <c r="C3256" t="s">
        <v>25110</v>
      </c>
      <c r="D3256" t="s">
        <v>21072</v>
      </c>
    </row>
    <row r="3257" spans="1:4" x14ac:dyDescent="0.25">
      <c r="A3257" t="s">
        <v>25111</v>
      </c>
      <c r="B3257" t="s">
        <v>25087</v>
      </c>
      <c r="C3257" t="s">
        <v>25112</v>
      </c>
      <c r="D3257" t="s">
        <v>21072</v>
      </c>
    </row>
    <row r="3258" spans="1:4" x14ac:dyDescent="0.25">
      <c r="A3258" t="s">
        <v>25113</v>
      </c>
      <c r="B3258" t="s">
        <v>24995</v>
      </c>
      <c r="C3258" t="s">
        <v>25114</v>
      </c>
      <c r="D3258" t="s">
        <v>21072</v>
      </c>
    </row>
    <row r="3259" spans="1:4" x14ac:dyDescent="0.25">
      <c r="A3259" t="s">
        <v>25115</v>
      </c>
      <c r="B3259" t="s">
        <v>25087</v>
      </c>
      <c r="C3259" t="s">
        <v>25116</v>
      </c>
      <c r="D3259" t="s">
        <v>21072</v>
      </c>
    </row>
    <row r="3260" spans="1:4" x14ac:dyDescent="0.25">
      <c r="A3260" t="s">
        <v>25117</v>
      </c>
      <c r="B3260" t="s">
        <v>24995</v>
      </c>
      <c r="C3260" t="s">
        <v>25118</v>
      </c>
      <c r="D3260" t="s">
        <v>21072</v>
      </c>
    </row>
    <row r="3261" spans="1:4" x14ac:dyDescent="0.25">
      <c r="A3261" t="s">
        <v>25119</v>
      </c>
      <c r="B3261" t="s">
        <v>24995</v>
      </c>
      <c r="C3261" t="s">
        <v>25120</v>
      </c>
      <c r="D3261" t="s">
        <v>21072</v>
      </c>
    </row>
    <row r="3262" spans="1:4" x14ac:dyDescent="0.25">
      <c r="A3262" t="s">
        <v>25121</v>
      </c>
      <c r="B3262" t="s">
        <v>24995</v>
      </c>
      <c r="C3262" t="s">
        <v>25122</v>
      </c>
      <c r="D3262" t="s">
        <v>21072</v>
      </c>
    </row>
    <row r="3263" spans="1:4" x14ac:dyDescent="0.25">
      <c r="A3263" t="s">
        <v>25123</v>
      </c>
      <c r="B3263" t="s">
        <v>24995</v>
      </c>
      <c r="C3263" t="s">
        <v>25124</v>
      </c>
      <c r="D3263" t="s">
        <v>21072</v>
      </c>
    </row>
    <row r="3264" spans="1:4" x14ac:dyDescent="0.25">
      <c r="A3264" t="s">
        <v>25125</v>
      </c>
      <c r="B3264" t="s">
        <v>24995</v>
      </c>
      <c r="C3264" t="s">
        <v>25126</v>
      </c>
      <c r="D3264" t="s">
        <v>21072</v>
      </c>
    </row>
    <row r="3265" spans="1:4" x14ac:dyDescent="0.25">
      <c r="A3265" t="s">
        <v>25127</v>
      </c>
      <c r="B3265" t="s">
        <v>24995</v>
      </c>
      <c r="C3265" t="s">
        <v>25128</v>
      </c>
      <c r="D3265" t="s">
        <v>21072</v>
      </c>
    </row>
    <row r="3266" spans="1:4" x14ac:dyDescent="0.25">
      <c r="A3266" t="s">
        <v>25129</v>
      </c>
      <c r="B3266" t="s">
        <v>24995</v>
      </c>
      <c r="C3266" t="s">
        <v>25130</v>
      </c>
      <c r="D3266" t="s">
        <v>21072</v>
      </c>
    </row>
    <row r="3267" spans="1:4" x14ac:dyDescent="0.25">
      <c r="A3267" t="s">
        <v>25131</v>
      </c>
      <c r="B3267" t="s">
        <v>24995</v>
      </c>
      <c r="C3267" t="s">
        <v>25132</v>
      </c>
      <c r="D3267" t="s">
        <v>21072</v>
      </c>
    </row>
    <row r="3268" spans="1:4" x14ac:dyDescent="0.25">
      <c r="A3268" t="s">
        <v>25133</v>
      </c>
      <c r="B3268" t="s">
        <v>24995</v>
      </c>
      <c r="C3268" t="s">
        <v>25134</v>
      </c>
      <c r="D3268" t="s">
        <v>21072</v>
      </c>
    </row>
    <row r="3269" spans="1:4" x14ac:dyDescent="0.25">
      <c r="A3269" t="s">
        <v>25135</v>
      </c>
      <c r="B3269" t="s">
        <v>24995</v>
      </c>
      <c r="C3269" t="s">
        <v>25136</v>
      </c>
      <c r="D3269" t="s">
        <v>21072</v>
      </c>
    </row>
    <row r="3270" spans="1:4" x14ac:dyDescent="0.25">
      <c r="A3270" t="s">
        <v>25137</v>
      </c>
      <c r="B3270" t="s">
        <v>25138</v>
      </c>
      <c r="C3270" t="s">
        <v>25139</v>
      </c>
      <c r="D3270" t="s">
        <v>21072</v>
      </c>
    </row>
    <row r="3271" spans="1:4" x14ac:dyDescent="0.25">
      <c r="A3271" t="s">
        <v>25140</v>
      </c>
      <c r="B3271" t="s">
        <v>24995</v>
      </c>
      <c r="C3271" t="s">
        <v>25141</v>
      </c>
      <c r="D3271" t="s">
        <v>21072</v>
      </c>
    </row>
    <row r="3272" spans="1:4" x14ac:dyDescent="0.25">
      <c r="A3272" t="s">
        <v>25142</v>
      </c>
      <c r="B3272" t="s">
        <v>24995</v>
      </c>
      <c r="C3272" t="s">
        <v>25143</v>
      </c>
      <c r="D3272" t="s">
        <v>21072</v>
      </c>
    </row>
    <row r="3273" spans="1:4" x14ac:dyDescent="0.25">
      <c r="A3273" t="s">
        <v>25144</v>
      </c>
      <c r="B3273" t="s">
        <v>24995</v>
      </c>
      <c r="C3273" t="s">
        <v>25145</v>
      </c>
      <c r="D3273" t="s">
        <v>21072</v>
      </c>
    </row>
    <row r="3274" spans="1:4" x14ac:dyDescent="0.25">
      <c r="A3274" t="s">
        <v>25146</v>
      </c>
      <c r="B3274" t="s">
        <v>24995</v>
      </c>
      <c r="C3274" t="s">
        <v>25147</v>
      </c>
      <c r="D3274" t="s">
        <v>21072</v>
      </c>
    </row>
    <row r="3275" spans="1:4" x14ac:dyDescent="0.25">
      <c r="A3275" t="s">
        <v>25148</v>
      </c>
      <c r="B3275" t="s">
        <v>24995</v>
      </c>
      <c r="C3275" t="s">
        <v>25149</v>
      </c>
      <c r="D3275" t="s">
        <v>21072</v>
      </c>
    </row>
    <row r="3276" spans="1:4" x14ac:dyDescent="0.25">
      <c r="A3276" t="s">
        <v>25150</v>
      </c>
      <c r="B3276" t="s">
        <v>24995</v>
      </c>
      <c r="C3276" t="s">
        <v>25151</v>
      </c>
      <c r="D3276" t="s">
        <v>21072</v>
      </c>
    </row>
    <row r="3277" spans="1:4" x14ac:dyDescent="0.25">
      <c r="A3277" t="s">
        <v>25152</v>
      </c>
      <c r="B3277" t="s">
        <v>24995</v>
      </c>
      <c r="C3277" t="s">
        <v>25153</v>
      </c>
      <c r="D3277" t="s">
        <v>21072</v>
      </c>
    </row>
    <row r="3278" spans="1:4" x14ac:dyDescent="0.25">
      <c r="A3278" t="s">
        <v>25154</v>
      </c>
      <c r="B3278" t="s">
        <v>24995</v>
      </c>
      <c r="C3278" t="s">
        <v>25155</v>
      </c>
      <c r="D3278" t="s">
        <v>21072</v>
      </c>
    </row>
    <row r="3279" spans="1:4" x14ac:dyDescent="0.25">
      <c r="A3279" t="s">
        <v>25156</v>
      </c>
      <c r="B3279" t="s">
        <v>24995</v>
      </c>
      <c r="C3279" t="s">
        <v>25157</v>
      </c>
      <c r="D3279" t="s">
        <v>21072</v>
      </c>
    </row>
    <row r="3280" spans="1:4" x14ac:dyDescent="0.25">
      <c r="A3280" t="s">
        <v>25158</v>
      </c>
      <c r="B3280" t="s">
        <v>24995</v>
      </c>
      <c r="C3280" t="s">
        <v>25159</v>
      </c>
      <c r="D3280" t="s">
        <v>21072</v>
      </c>
    </row>
    <row r="3281" spans="1:4" x14ac:dyDescent="0.25">
      <c r="A3281" t="s">
        <v>25160</v>
      </c>
      <c r="B3281" t="s">
        <v>24995</v>
      </c>
      <c r="C3281" t="s">
        <v>25161</v>
      </c>
      <c r="D3281" t="s">
        <v>21072</v>
      </c>
    </row>
    <row r="3282" spans="1:4" x14ac:dyDescent="0.25">
      <c r="A3282" t="s">
        <v>25162</v>
      </c>
      <c r="B3282" t="s">
        <v>24995</v>
      </c>
      <c r="C3282" t="s">
        <v>25163</v>
      </c>
      <c r="D3282" t="s">
        <v>21072</v>
      </c>
    </row>
    <row r="3283" spans="1:4" x14ac:dyDescent="0.25">
      <c r="A3283" t="s">
        <v>25164</v>
      </c>
      <c r="B3283" t="s">
        <v>24995</v>
      </c>
      <c r="C3283" t="s">
        <v>25165</v>
      </c>
      <c r="D3283" t="s">
        <v>21072</v>
      </c>
    </row>
    <row r="3284" spans="1:4" x14ac:dyDescent="0.25">
      <c r="A3284" t="s">
        <v>25166</v>
      </c>
      <c r="B3284" t="s">
        <v>24995</v>
      </c>
      <c r="C3284" t="s">
        <v>25167</v>
      </c>
      <c r="D3284" t="s">
        <v>21072</v>
      </c>
    </row>
    <row r="3285" spans="1:4" x14ac:dyDescent="0.25">
      <c r="A3285" t="s">
        <v>25168</v>
      </c>
      <c r="B3285" t="s">
        <v>24995</v>
      </c>
      <c r="C3285" t="s">
        <v>25169</v>
      </c>
      <c r="D3285" t="s">
        <v>21072</v>
      </c>
    </row>
    <row r="3286" spans="1:4" x14ac:dyDescent="0.25">
      <c r="A3286" t="s">
        <v>25170</v>
      </c>
      <c r="B3286" t="s">
        <v>24995</v>
      </c>
      <c r="C3286" t="s">
        <v>25171</v>
      </c>
      <c r="D3286" t="s">
        <v>21072</v>
      </c>
    </row>
    <row r="3287" spans="1:4" x14ac:dyDescent="0.25">
      <c r="A3287" t="s">
        <v>25172</v>
      </c>
      <c r="B3287" t="s">
        <v>24995</v>
      </c>
      <c r="C3287" t="s">
        <v>25173</v>
      </c>
      <c r="D3287" t="s">
        <v>21072</v>
      </c>
    </row>
    <row r="3288" spans="1:4" x14ac:dyDescent="0.25">
      <c r="A3288" t="s">
        <v>25174</v>
      </c>
      <c r="B3288" t="s">
        <v>24995</v>
      </c>
      <c r="C3288" t="s">
        <v>25175</v>
      </c>
      <c r="D3288" t="s">
        <v>21072</v>
      </c>
    </row>
    <row r="3289" spans="1:4" x14ac:dyDescent="0.25">
      <c r="A3289" t="s">
        <v>25176</v>
      </c>
      <c r="B3289" t="s">
        <v>24995</v>
      </c>
      <c r="C3289" t="s">
        <v>25177</v>
      </c>
      <c r="D3289" t="s">
        <v>21072</v>
      </c>
    </row>
    <row r="3290" spans="1:4" x14ac:dyDescent="0.25">
      <c r="A3290" t="s">
        <v>25178</v>
      </c>
      <c r="B3290" t="s">
        <v>24995</v>
      </c>
      <c r="C3290" t="s">
        <v>25179</v>
      </c>
      <c r="D3290" t="s">
        <v>21072</v>
      </c>
    </row>
    <row r="3291" spans="1:4" x14ac:dyDescent="0.25">
      <c r="A3291" t="s">
        <v>25180</v>
      </c>
      <c r="B3291" t="s">
        <v>24995</v>
      </c>
      <c r="C3291" t="s">
        <v>25181</v>
      </c>
      <c r="D3291" t="s">
        <v>21072</v>
      </c>
    </row>
    <row r="3292" spans="1:4" x14ac:dyDescent="0.25">
      <c r="A3292" t="s">
        <v>25182</v>
      </c>
      <c r="B3292" t="s">
        <v>24995</v>
      </c>
      <c r="C3292" t="s">
        <v>25183</v>
      </c>
      <c r="D3292" t="s">
        <v>21072</v>
      </c>
    </row>
    <row r="3293" spans="1:4" x14ac:dyDescent="0.25">
      <c r="A3293" t="s">
        <v>25184</v>
      </c>
      <c r="B3293" t="s">
        <v>24995</v>
      </c>
      <c r="C3293" t="s">
        <v>25185</v>
      </c>
      <c r="D3293" t="s">
        <v>21072</v>
      </c>
    </row>
    <row r="3294" spans="1:4" x14ac:dyDescent="0.25">
      <c r="A3294" t="s">
        <v>25186</v>
      </c>
      <c r="B3294" t="s">
        <v>24995</v>
      </c>
      <c r="C3294" t="s">
        <v>25187</v>
      </c>
      <c r="D3294" t="s">
        <v>21072</v>
      </c>
    </row>
    <row r="3295" spans="1:4" x14ac:dyDescent="0.25">
      <c r="A3295" t="s">
        <v>25188</v>
      </c>
      <c r="B3295" t="s">
        <v>24995</v>
      </c>
      <c r="C3295" t="s">
        <v>25189</v>
      </c>
      <c r="D3295" t="s">
        <v>21072</v>
      </c>
    </row>
    <row r="3296" spans="1:4" x14ac:dyDescent="0.25">
      <c r="A3296" t="s">
        <v>25190</v>
      </c>
      <c r="B3296" t="s">
        <v>24995</v>
      </c>
      <c r="C3296" t="s">
        <v>25191</v>
      </c>
      <c r="D3296" t="s">
        <v>21072</v>
      </c>
    </row>
    <row r="3297" spans="1:4" x14ac:dyDescent="0.25">
      <c r="A3297" t="s">
        <v>25192</v>
      </c>
      <c r="B3297" t="s">
        <v>24995</v>
      </c>
      <c r="C3297" t="s">
        <v>25193</v>
      </c>
      <c r="D3297" t="s">
        <v>21072</v>
      </c>
    </row>
    <row r="3298" spans="1:4" x14ac:dyDescent="0.25">
      <c r="A3298" t="s">
        <v>25194</v>
      </c>
      <c r="B3298" t="s">
        <v>24995</v>
      </c>
      <c r="C3298" t="s">
        <v>25195</v>
      </c>
      <c r="D3298" t="s">
        <v>21072</v>
      </c>
    </row>
    <row r="3299" spans="1:4" x14ac:dyDescent="0.25">
      <c r="A3299" t="s">
        <v>25196</v>
      </c>
      <c r="B3299" t="s">
        <v>24995</v>
      </c>
      <c r="C3299" t="s">
        <v>25197</v>
      </c>
      <c r="D3299" t="s">
        <v>21072</v>
      </c>
    </row>
    <row r="3300" spans="1:4" x14ac:dyDescent="0.25">
      <c r="A3300" t="s">
        <v>25198</v>
      </c>
      <c r="B3300" t="s">
        <v>24995</v>
      </c>
      <c r="C3300" t="s">
        <v>25199</v>
      </c>
      <c r="D3300" t="s">
        <v>21072</v>
      </c>
    </row>
    <row r="3301" spans="1:4" x14ac:dyDescent="0.25">
      <c r="A3301" t="s">
        <v>25200</v>
      </c>
      <c r="B3301" t="s">
        <v>24995</v>
      </c>
      <c r="C3301" t="s">
        <v>25201</v>
      </c>
      <c r="D3301" t="s">
        <v>21072</v>
      </c>
    </row>
    <row r="3302" spans="1:4" x14ac:dyDescent="0.25">
      <c r="A3302" t="s">
        <v>25202</v>
      </c>
      <c r="B3302" t="s">
        <v>24995</v>
      </c>
      <c r="C3302" t="s">
        <v>25203</v>
      </c>
      <c r="D3302" t="s">
        <v>21072</v>
      </c>
    </row>
    <row r="3303" spans="1:4" x14ac:dyDescent="0.25">
      <c r="A3303" t="s">
        <v>25204</v>
      </c>
      <c r="B3303" t="s">
        <v>24995</v>
      </c>
      <c r="C3303" t="s">
        <v>25205</v>
      </c>
      <c r="D3303" t="s">
        <v>21072</v>
      </c>
    </row>
    <row r="3304" spans="1:4" x14ac:dyDescent="0.25">
      <c r="A3304" t="s">
        <v>25206</v>
      </c>
      <c r="B3304" t="s">
        <v>25007</v>
      </c>
      <c r="C3304" t="s">
        <v>25207</v>
      </c>
      <c r="D3304" t="s">
        <v>21072</v>
      </c>
    </row>
    <row r="3305" spans="1:4" x14ac:dyDescent="0.25">
      <c r="A3305" t="s">
        <v>25208</v>
      </c>
      <c r="B3305" t="s">
        <v>24995</v>
      </c>
      <c r="C3305" t="s">
        <v>25209</v>
      </c>
      <c r="D3305" t="s">
        <v>21072</v>
      </c>
    </row>
    <row r="3306" spans="1:4" x14ac:dyDescent="0.25">
      <c r="A3306" t="s">
        <v>25210</v>
      </c>
      <c r="B3306" t="s">
        <v>24995</v>
      </c>
      <c r="C3306" t="s">
        <v>25211</v>
      </c>
      <c r="D3306" t="s">
        <v>21072</v>
      </c>
    </row>
    <row r="3307" spans="1:4" x14ac:dyDescent="0.25">
      <c r="A3307" t="s">
        <v>25212</v>
      </c>
      <c r="B3307" t="s">
        <v>24995</v>
      </c>
      <c r="C3307" t="s">
        <v>25213</v>
      </c>
      <c r="D3307" t="s">
        <v>21072</v>
      </c>
    </row>
    <row r="3308" spans="1:4" x14ac:dyDescent="0.25">
      <c r="A3308" t="s">
        <v>25214</v>
      </c>
      <c r="B3308" t="s">
        <v>24995</v>
      </c>
      <c r="C3308" t="s">
        <v>25215</v>
      </c>
      <c r="D3308" t="s">
        <v>21072</v>
      </c>
    </row>
    <row r="3309" spans="1:4" x14ac:dyDescent="0.25">
      <c r="A3309" t="s">
        <v>25216</v>
      </c>
      <c r="B3309" t="s">
        <v>24995</v>
      </c>
      <c r="C3309" t="s">
        <v>25217</v>
      </c>
      <c r="D3309" t="s">
        <v>21072</v>
      </c>
    </row>
    <row r="3310" spans="1:4" x14ac:dyDescent="0.25">
      <c r="A3310" t="s">
        <v>25218</v>
      </c>
      <c r="B3310" t="s">
        <v>24995</v>
      </c>
      <c r="C3310" t="s">
        <v>25219</v>
      </c>
      <c r="D3310" t="s">
        <v>21072</v>
      </c>
    </row>
    <row r="3311" spans="1:4" x14ac:dyDescent="0.25">
      <c r="A3311" t="s">
        <v>25220</v>
      </c>
      <c r="B3311" t="s">
        <v>24995</v>
      </c>
      <c r="C3311" t="s">
        <v>25221</v>
      </c>
      <c r="D3311" t="s">
        <v>21072</v>
      </c>
    </row>
    <row r="3312" spans="1:4" x14ac:dyDescent="0.25">
      <c r="A3312" t="s">
        <v>25222</v>
      </c>
      <c r="B3312" t="s">
        <v>24995</v>
      </c>
      <c r="C3312" t="s">
        <v>25223</v>
      </c>
      <c r="D3312" t="s">
        <v>21072</v>
      </c>
    </row>
    <row r="3313" spans="1:4" x14ac:dyDescent="0.25">
      <c r="A3313" t="s">
        <v>25224</v>
      </c>
      <c r="B3313" t="s">
        <v>24995</v>
      </c>
      <c r="C3313" t="s">
        <v>25225</v>
      </c>
      <c r="D3313" t="s">
        <v>21072</v>
      </c>
    </row>
    <row r="3314" spans="1:4" x14ac:dyDescent="0.25">
      <c r="A3314" t="s">
        <v>25226</v>
      </c>
      <c r="B3314" t="s">
        <v>24995</v>
      </c>
      <c r="C3314" t="s">
        <v>25227</v>
      </c>
      <c r="D3314" t="s">
        <v>21072</v>
      </c>
    </row>
    <row r="3315" spans="1:4" x14ac:dyDescent="0.25">
      <c r="A3315" t="s">
        <v>25228</v>
      </c>
      <c r="B3315" t="s">
        <v>24995</v>
      </c>
      <c r="C3315" t="s">
        <v>25229</v>
      </c>
      <c r="D3315" t="s">
        <v>21072</v>
      </c>
    </row>
    <row r="3316" spans="1:4" x14ac:dyDescent="0.25">
      <c r="A3316" t="s">
        <v>25230</v>
      </c>
      <c r="B3316" t="s">
        <v>24995</v>
      </c>
      <c r="C3316" t="s">
        <v>25231</v>
      </c>
      <c r="D3316" t="s">
        <v>21072</v>
      </c>
    </row>
    <row r="3317" spans="1:4" x14ac:dyDescent="0.25">
      <c r="A3317" t="s">
        <v>25232</v>
      </c>
      <c r="B3317" t="s">
        <v>24995</v>
      </c>
      <c r="C3317" t="s">
        <v>25233</v>
      </c>
      <c r="D3317" t="s">
        <v>21072</v>
      </c>
    </row>
    <row r="3318" spans="1:4" x14ac:dyDescent="0.25">
      <c r="A3318" t="s">
        <v>25234</v>
      </c>
      <c r="B3318" t="s">
        <v>24995</v>
      </c>
      <c r="C3318" t="s">
        <v>25235</v>
      </c>
      <c r="D3318" t="s">
        <v>21072</v>
      </c>
    </row>
    <row r="3319" spans="1:4" x14ac:dyDescent="0.25">
      <c r="A3319" t="s">
        <v>25236</v>
      </c>
      <c r="B3319" t="s">
        <v>25002</v>
      </c>
      <c r="C3319" t="s">
        <v>25237</v>
      </c>
      <c r="D3319" t="s">
        <v>21072</v>
      </c>
    </row>
    <row r="3320" spans="1:4" x14ac:dyDescent="0.25">
      <c r="A3320" t="s">
        <v>25238</v>
      </c>
      <c r="B3320" t="s">
        <v>24995</v>
      </c>
      <c r="C3320" t="s">
        <v>25239</v>
      </c>
      <c r="D3320" t="s">
        <v>21072</v>
      </c>
    </row>
    <row r="3321" spans="1:4" x14ac:dyDescent="0.25">
      <c r="A3321" t="s">
        <v>25240</v>
      </c>
      <c r="B3321" t="s">
        <v>25007</v>
      </c>
      <c r="C3321" t="s">
        <v>25241</v>
      </c>
      <c r="D3321" t="s">
        <v>21072</v>
      </c>
    </row>
    <row r="3322" spans="1:4" x14ac:dyDescent="0.25">
      <c r="A3322" t="s">
        <v>25242</v>
      </c>
      <c r="B3322" t="s">
        <v>24995</v>
      </c>
      <c r="C3322" t="s">
        <v>25243</v>
      </c>
      <c r="D3322" t="s">
        <v>21072</v>
      </c>
    </row>
    <row r="3323" spans="1:4" x14ac:dyDescent="0.25">
      <c r="A3323" t="s">
        <v>25244</v>
      </c>
      <c r="B3323" t="s">
        <v>24995</v>
      </c>
      <c r="C3323" t="s">
        <v>25245</v>
      </c>
      <c r="D3323" t="s">
        <v>21072</v>
      </c>
    </row>
    <row r="3324" spans="1:4" x14ac:dyDescent="0.25">
      <c r="A3324" t="s">
        <v>25246</v>
      </c>
      <c r="B3324" t="s">
        <v>25247</v>
      </c>
      <c r="C3324" t="s">
        <v>25248</v>
      </c>
      <c r="D3324" t="s">
        <v>21072</v>
      </c>
    </row>
    <row r="3325" spans="1:4" x14ac:dyDescent="0.25">
      <c r="A3325" t="s">
        <v>25249</v>
      </c>
      <c r="B3325" t="s">
        <v>24995</v>
      </c>
      <c r="C3325" t="s">
        <v>25250</v>
      </c>
      <c r="D3325" t="s">
        <v>21072</v>
      </c>
    </row>
    <row r="3326" spans="1:4" x14ac:dyDescent="0.25">
      <c r="A3326" t="s">
        <v>25251</v>
      </c>
      <c r="B3326" t="s">
        <v>24995</v>
      </c>
      <c r="C3326" t="s">
        <v>25252</v>
      </c>
      <c r="D3326" t="s">
        <v>21072</v>
      </c>
    </row>
    <row r="3327" spans="1:4" x14ac:dyDescent="0.25">
      <c r="A3327" t="s">
        <v>25253</v>
      </c>
      <c r="B3327" t="s">
        <v>25007</v>
      </c>
      <c r="C3327" t="s">
        <v>25254</v>
      </c>
      <c r="D3327" t="s">
        <v>21072</v>
      </c>
    </row>
    <row r="3328" spans="1:4" x14ac:dyDescent="0.25">
      <c r="A3328" t="s">
        <v>25255</v>
      </c>
      <c r="B3328" t="s">
        <v>24995</v>
      </c>
      <c r="C3328" t="s">
        <v>25256</v>
      </c>
      <c r="D3328" t="s">
        <v>21072</v>
      </c>
    </row>
    <row r="3329" spans="1:4" x14ac:dyDescent="0.25">
      <c r="A3329" t="s">
        <v>25257</v>
      </c>
      <c r="B3329" t="s">
        <v>25007</v>
      </c>
      <c r="C3329" t="s">
        <v>25258</v>
      </c>
      <c r="D3329" t="s">
        <v>21072</v>
      </c>
    </row>
    <row r="3330" spans="1:4" x14ac:dyDescent="0.25">
      <c r="A3330" t="s">
        <v>25259</v>
      </c>
      <c r="B3330" t="s">
        <v>24995</v>
      </c>
      <c r="C3330" t="s">
        <v>25260</v>
      </c>
      <c r="D3330" t="s">
        <v>21072</v>
      </c>
    </row>
    <row r="3331" spans="1:4" x14ac:dyDescent="0.25">
      <c r="A3331" t="s">
        <v>25261</v>
      </c>
      <c r="B3331" t="s">
        <v>25078</v>
      </c>
      <c r="C3331" t="s">
        <v>25262</v>
      </c>
      <c r="D3331" t="s">
        <v>21072</v>
      </c>
    </row>
    <row r="3332" spans="1:4" x14ac:dyDescent="0.25">
      <c r="A3332" t="s">
        <v>25263</v>
      </c>
      <c r="B3332" t="s">
        <v>24995</v>
      </c>
      <c r="C3332" t="s">
        <v>25264</v>
      </c>
      <c r="D3332" t="s">
        <v>21072</v>
      </c>
    </row>
    <row r="3333" spans="1:4" x14ac:dyDescent="0.25">
      <c r="A3333" t="s">
        <v>25265</v>
      </c>
      <c r="B3333" t="s">
        <v>24995</v>
      </c>
      <c r="C3333" t="s">
        <v>25266</v>
      </c>
      <c r="D3333" t="s">
        <v>21072</v>
      </c>
    </row>
    <row r="3334" spans="1:4" x14ac:dyDescent="0.25">
      <c r="A3334" t="s">
        <v>25267</v>
      </c>
      <c r="B3334" t="s">
        <v>24995</v>
      </c>
      <c r="C3334" t="s">
        <v>25268</v>
      </c>
      <c r="D3334" t="s">
        <v>21072</v>
      </c>
    </row>
    <row r="3335" spans="1:4" x14ac:dyDescent="0.25">
      <c r="A3335" t="s">
        <v>25269</v>
      </c>
      <c r="B3335" t="s">
        <v>24995</v>
      </c>
      <c r="C3335" t="s">
        <v>25270</v>
      </c>
      <c r="D3335" t="s">
        <v>21072</v>
      </c>
    </row>
    <row r="3336" spans="1:4" x14ac:dyDescent="0.25">
      <c r="A3336" t="s">
        <v>25271</v>
      </c>
      <c r="B3336" t="s">
        <v>24995</v>
      </c>
      <c r="C3336" t="s">
        <v>25272</v>
      </c>
      <c r="D3336" t="s">
        <v>21072</v>
      </c>
    </row>
    <row r="3337" spans="1:4" x14ac:dyDescent="0.25">
      <c r="A3337" t="s">
        <v>25273</v>
      </c>
      <c r="B3337" t="s">
        <v>24995</v>
      </c>
      <c r="C3337" t="s">
        <v>25274</v>
      </c>
      <c r="D3337" t="s">
        <v>21072</v>
      </c>
    </row>
    <row r="3338" spans="1:4" x14ac:dyDescent="0.25">
      <c r="A3338" t="s">
        <v>25275</v>
      </c>
      <c r="B3338" t="s">
        <v>24995</v>
      </c>
      <c r="C3338" t="s">
        <v>25276</v>
      </c>
      <c r="D3338" t="s">
        <v>21072</v>
      </c>
    </row>
    <row r="3339" spans="1:4" x14ac:dyDescent="0.25">
      <c r="A3339" t="s">
        <v>25277</v>
      </c>
      <c r="B3339" t="s">
        <v>25278</v>
      </c>
      <c r="C3339" t="s">
        <v>25279</v>
      </c>
      <c r="D3339" t="s">
        <v>21072</v>
      </c>
    </row>
    <row r="3340" spans="1:4" x14ac:dyDescent="0.25">
      <c r="A3340" t="s">
        <v>25280</v>
      </c>
      <c r="B3340" t="s">
        <v>24995</v>
      </c>
      <c r="C3340" t="s">
        <v>25281</v>
      </c>
      <c r="D3340" t="s">
        <v>21072</v>
      </c>
    </row>
    <row r="3341" spans="1:4" x14ac:dyDescent="0.25">
      <c r="A3341" t="s">
        <v>25282</v>
      </c>
      <c r="B3341" t="s">
        <v>24995</v>
      </c>
      <c r="C3341" t="s">
        <v>25283</v>
      </c>
      <c r="D3341" t="s">
        <v>21072</v>
      </c>
    </row>
    <row r="3342" spans="1:4" x14ac:dyDescent="0.25">
      <c r="A3342" t="s">
        <v>25284</v>
      </c>
      <c r="B3342" t="s">
        <v>24995</v>
      </c>
      <c r="C3342" t="s">
        <v>25285</v>
      </c>
      <c r="D3342" t="s">
        <v>21072</v>
      </c>
    </row>
    <row r="3343" spans="1:4" x14ac:dyDescent="0.25">
      <c r="A3343" t="s">
        <v>25286</v>
      </c>
      <c r="B3343" t="s">
        <v>25287</v>
      </c>
      <c r="C3343" t="s">
        <v>25288</v>
      </c>
      <c r="D3343" t="s">
        <v>25289</v>
      </c>
    </row>
    <row r="3344" spans="1:4" x14ac:dyDescent="0.25">
      <c r="A3344" t="s">
        <v>25290</v>
      </c>
      <c r="B3344" t="s">
        <v>25291</v>
      </c>
      <c r="C3344" t="s">
        <v>25292</v>
      </c>
      <c r="D3344" t="s">
        <v>25289</v>
      </c>
    </row>
    <row r="3345" spans="1:4" x14ac:dyDescent="0.25">
      <c r="A3345" t="s">
        <v>25293</v>
      </c>
      <c r="B3345" t="s">
        <v>25294</v>
      </c>
      <c r="C3345" t="s">
        <v>25295</v>
      </c>
      <c r="D3345" t="s">
        <v>25289</v>
      </c>
    </row>
    <row r="3346" spans="1:4" x14ac:dyDescent="0.25">
      <c r="A3346" t="s">
        <v>25296</v>
      </c>
      <c r="B3346" t="s">
        <v>25297</v>
      </c>
      <c r="C3346" t="s">
        <v>25298</v>
      </c>
      <c r="D3346" t="s">
        <v>25289</v>
      </c>
    </row>
    <row r="3347" spans="1:4" x14ac:dyDescent="0.25">
      <c r="A3347" t="s">
        <v>25299</v>
      </c>
      <c r="B3347" t="s">
        <v>25300</v>
      </c>
      <c r="C3347" t="s">
        <v>25301</v>
      </c>
      <c r="D3347" t="s">
        <v>25289</v>
      </c>
    </row>
    <row r="3348" spans="1:4" x14ac:dyDescent="0.25">
      <c r="A3348" t="s">
        <v>25302</v>
      </c>
      <c r="B3348" t="s">
        <v>25303</v>
      </c>
      <c r="C3348" t="s">
        <v>25304</v>
      </c>
      <c r="D3348" t="s">
        <v>25289</v>
      </c>
    </row>
    <row r="3349" spans="1:4" x14ac:dyDescent="0.25">
      <c r="A3349" t="s">
        <v>25305</v>
      </c>
      <c r="B3349" t="s">
        <v>25306</v>
      </c>
      <c r="C3349" t="s">
        <v>25307</v>
      </c>
      <c r="D3349" t="s">
        <v>25289</v>
      </c>
    </row>
    <row r="3350" spans="1:4" x14ac:dyDescent="0.25">
      <c r="A3350" t="s">
        <v>25308</v>
      </c>
      <c r="B3350" t="s">
        <v>25309</v>
      </c>
      <c r="C3350" t="s">
        <v>25310</v>
      </c>
      <c r="D3350" t="s">
        <v>25289</v>
      </c>
    </row>
    <row r="3351" spans="1:4" x14ac:dyDescent="0.25">
      <c r="A3351" t="s">
        <v>25311</v>
      </c>
      <c r="B3351" t="s">
        <v>25312</v>
      </c>
      <c r="C3351" t="s">
        <v>25313</v>
      </c>
      <c r="D3351" t="s">
        <v>25289</v>
      </c>
    </row>
    <row r="3352" spans="1:4" x14ac:dyDescent="0.25">
      <c r="A3352" t="s">
        <v>25314</v>
      </c>
      <c r="B3352" t="s">
        <v>25315</v>
      </c>
      <c r="C3352" t="s">
        <v>25316</v>
      </c>
      <c r="D3352" t="s">
        <v>25289</v>
      </c>
    </row>
    <row r="3353" spans="1:4" x14ac:dyDescent="0.25">
      <c r="A3353" t="s">
        <v>25317</v>
      </c>
      <c r="B3353" t="s">
        <v>25318</v>
      </c>
      <c r="C3353" t="s">
        <v>25319</v>
      </c>
      <c r="D3353" t="s">
        <v>25289</v>
      </c>
    </row>
    <row r="3354" spans="1:4" x14ac:dyDescent="0.25">
      <c r="A3354" t="s">
        <v>25320</v>
      </c>
      <c r="B3354" t="s">
        <v>25321</v>
      </c>
      <c r="C3354" t="s">
        <v>25322</v>
      </c>
      <c r="D3354" t="s">
        <v>25289</v>
      </c>
    </row>
    <row r="3355" spans="1:4" x14ac:dyDescent="0.25">
      <c r="A3355" t="s">
        <v>25323</v>
      </c>
      <c r="B3355" t="s">
        <v>25324</v>
      </c>
      <c r="C3355" t="s">
        <v>25325</v>
      </c>
      <c r="D3355" t="s">
        <v>25289</v>
      </c>
    </row>
    <row r="3356" spans="1:4" x14ac:dyDescent="0.25">
      <c r="A3356" t="s">
        <v>25326</v>
      </c>
      <c r="B3356" t="s">
        <v>25327</v>
      </c>
      <c r="C3356" t="s">
        <v>25328</v>
      </c>
      <c r="D3356" t="s">
        <v>25289</v>
      </c>
    </row>
    <row r="3357" spans="1:4" x14ac:dyDescent="0.25">
      <c r="A3357" t="s">
        <v>25329</v>
      </c>
      <c r="B3357" t="s">
        <v>25330</v>
      </c>
      <c r="C3357" t="s">
        <v>25331</v>
      </c>
      <c r="D3357" t="s">
        <v>25289</v>
      </c>
    </row>
    <row r="3358" spans="1:4" x14ac:dyDescent="0.25">
      <c r="A3358" t="s">
        <v>25332</v>
      </c>
      <c r="B3358" t="s">
        <v>25333</v>
      </c>
      <c r="C3358" t="s">
        <v>25334</v>
      </c>
      <c r="D3358" t="s">
        <v>25289</v>
      </c>
    </row>
    <row r="3359" spans="1:4" x14ac:dyDescent="0.25">
      <c r="A3359" t="s">
        <v>25335</v>
      </c>
      <c r="B3359" t="s">
        <v>25336</v>
      </c>
      <c r="C3359" t="s">
        <v>25337</v>
      </c>
      <c r="D3359" t="s">
        <v>25289</v>
      </c>
    </row>
    <row r="3360" spans="1:4" x14ac:dyDescent="0.25">
      <c r="A3360" t="s">
        <v>25338</v>
      </c>
      <c r="B3360" t="s">
        <v>25339</v>
      </c>
      <c r="C3360" t="s">
        <v>25340</v>
      </c>
      <c r="D3360" t="s">
        <v>25289</v>
      </c>
    </row>
    <row r="3361" spans="1:4" x14ac:dyDescent="0.25">
      <c r="A3361" t="s">
        <v>25341</v>
      </c>
      <c r="B3361" t="s">
        <v>25342</v>
      </c>
      <c r="C3361" t="s">
        <v>25343</v>
      </c>
      <c r="D3361" t="s">
        <v>25289</v>
      </c>
    </row>
    <row r="3362" spans="1:4" x14ac:dyDescent="0.25">
      <c r="A3362" t="s">
        <v>25344</v>
      </c>
      <c r="B3362" t="s">
        <v>25345</v>
      </c>
      <c r="C3362" t="s">
        <v>25346</v>
      </c>
      <c r="D3362" t="s">
        <v>25289</v>
      </c>
    </row>
    <row r="3363" spans="1:4" x14ac:dyDescent="0.25">
      <c r="A3363" t="s">
        <v>25347</v>
      </c>
      <c r="B3363" t="s">
        <v>25348</v>
      </c>
      <c r="C3363" t="s">
        <v>25349</v>
      </c>
      <c r="D3363" t="s">
        <v>25289</v>
      </c>
    </row>
    <row r="3364" spans="1:4" x14ac:dyDescent="0.25">
      <c r="A3364" t="s">
        <v>25350</v>
      </c>
      <c r="B3364" t="s">
        <v>25351</v>
      </c>
      <c r="C3364" t="s">
        <v>25352</v>
      </c>
      <c r="D3364" t="s">
        <v>25289</v>
      </c>
    </row>
    <row r="3365" spans="1:4" x14ac:dyDescent="0.25">
      <c r="A3365" t="s">
        <v>25353</v>
      </c>
      <c r="B3365" t="s">
        <v>25354</v>
      </c>
      <c r="C3365" t="s">
        <v>25355</v>
      </c>
      <c r="D3365" t="s">
        <v>25289</v>
      </c>
    </row>
    <row r="3366" spans="1:4" x14ac:dyDescent="0.25">
      <c r="A3366" t="s">
        <v>25356</v>
      </c>
      <c r="B3366" t="s">
        <v>25357</v>
      </c>
      <c r="C3366" t="s">
        <v>25358</v>
      </c>
      <c r="D3366" t="s">
        <v>25289</v>
      </c>
    </row>
    <row r="3367" spans="1:4" x14ac:dyDescent="0.25">
      <c r="A3367" t="s">
        <v>25359</v>
      </c>
      <c r="B3367" t="s">
        <v>25360</v>
      </c>
      <c r="C3367" t="s">
        <v>25361</v>
      </c>
      <c r="D3367" t="s">
        <v>25289</v>
      </c>
    </row>
    <row r="3368" spans="1:4" x14ac:dyDescent="0.25">
      <c r="A3368" t="s">
        <v>25362</v>
      </c>
      <c r="B3368" t="s">
        <v>25363</v>
      </c>
      <c r="C3368" t="s">
        <v>25364</v>
      </c>
      <c r="D3368" t="s">
        <v>25289</v>
      </c>
    </row>
    <row r="3369" spans="1:4" x14ac:dyDescent="0.25">
      <c r="A3369" t="s">
        <v>25365</v>
      </c>
      <c r="B3369" t="s">
        <v>25366</v>
      </c>
      <c r="C3369" t="s">
        <v>25367</v>
      </c>
      <c r="D3369" t="s">
        <v>25289</v>
      </c>
    </row>
    <row r="3370" spans="1:4" x14ac:dyDescent="0.25">
      <c r="A3370" t="s">
        <v>25368</v>
      </c>
      <c r="B3370" t="s">
        <v>25369</v>
      </c>
      <c r="C3370" t="s">
        <v>25349</v>
      </c>
      <c r="D3370" t="s">
        <v>25289</v>
      </c>
    </row>
    <row r="3371" spans="1:4" x14ac:dyDescent="0.25">
      <c r="A3371" t="s">
        <v>25370</v>
      </c>
      <c r="B3371" t="s">
        <v>25371</v>
      </c>
      <c r="C3371" t="s">
        <v>25355</v>
      </c>
      <c r="D3371" t="s">
        <v>25289</v>
      </c>
    </row>
    <row r="3372" spans="1:4" x14ac:dyDescent="0.25">
      <c r="A3372" t="s">
        <v>25372</v>
      </c>
      <c r="B3372" t="s">
        <v>25373</v>
      </c>
      <c r="C3372" t="s">
        <v>25358</v>
      </c>
      <c r="D3372" t="s">
        <v>25289</v>
      </c>
    </row>
    <row r="3373" spans="1:4" x14ac:dyDescent="0.25">
      <c r="A3373" t="s">
        <v>25374</v>
      </c>
      <c r="B3373" t="s">
        <v>25375</v>
      </c>
      <c r="C3373" t="s">
        <v>25376</v>
      </c>
      <c r="D3373" t="s">
        <v>25289</v>
      </c>
    </row>
    <row r="3374" spans="1:4" x14ac:dyDescent="0.25">
      <c r="A3374" t="s">
        <v>25377</v>
      </c>
      <c r="B3374" t="s">
        <v>25378</v>
      </c>
      <c r="C3374" t="s">
        <v>25379</v>
      </c>
      <c r="D3374" t="s">
        <v>25289</v>
      </c>
    </row>
    <row r="3375" spans="1:4" x14ac:dyDescent="0.25">
      <c r="A3375" t="s">
        <v>25380</v>
      </c>
      <c r="B3375" t="s">
        <v>25381</v>
      </c>
      <c r="C3375" t="s">
        <v>25361</v>
      </c>
      <c r="D3375" t="s">
        <v>25289</v>
      </c>
    </row>
    <row r="3376" spans="1:4" x14ac:dyDescent="0.25">
      <c r="A3376" t="s">
        <v>25382</v>
      </c>
      <c r="B3376" t="s">
        <v>25383</v>
      </c>
      <c r="C3376" t="s">
        <v>25364</v>
      </c>
      <c r="D3376" t="s">
        <v>25289</v>
      </c>
    </row>
    <row r="3377" spans="1:4" x14ac:dyDescent="0.25">
      <c r="A3377" t="s">
        <v>25384</v>
      </c>
      <c r="B3377" t="s">
        <v>25385</v>
      </c>
      <c r="C3377" t="s">
        <v>25367</v>
      </c>
      <c r="D3377" t="s">
        <v>25289</v>
      </c>
    </row>
    <row r="3378" spans="1:4" x14ac:dyDescent="0.25">
      <c r="A3378" t="s">
        <v>25386</v>
      </c>
      <c r="B3378" t="s">
        <v>25387</v>
      </c>
      <c r="C3378" t="s">
        <v>25388</v>
      </c>
      <c r="D3378" t="s">
        <v>25289</v>
      </c>
    </row>
    <row r="3379" spans="1:4" x14ac:dyDescent="0.25">
      <c r="A3379" t="s">
        <v>25389</v>
      </c>
      <c r="B3379" t="s">
        <v>25390</v>
      </c>
      <c r="C3379" t="s">
        <v>25391</v>
      </c>
      <c r="D3379" t="s">
        <v>25289</v>
      </c>
    </row>
    <row r="3380" spans="1:4" x14ac:dyDescent="0.25">
      <c r="A3380" t="s">
        <v>25392</v>
      </c>
      <c r="B3380" t="s">
        <v>25393</v>
      </c>
      <c r="C3380" t="s">
        <v>25394</v>
      </c>
      <c r="D3380" t="s">
        <v>25289</v>
      </c>
    </row>
    <row r="3381" spans="1:4" x14ac:dyDescent="0.25">
      <c r="A3381" t="s">
        <v>25395</v>
      </c>
      <c r="B3381" t="s">
        <v>25396</v>
      </c>
      <c r="C3381" t="s">
        <v>25397</v>
      </c>
      <c r="D3381" t="s">
        <v>25289</v>
      </c>
    </row>
    <row r="3382" spans="1:4" x14ac:dyDescent="0.25">
      <c r="A3382" t="s">
        <v>25398</v>
      </c>
      <c r="B3382" t="s">
        <v>25399</v>
      </c>
      <c r="C3382" t="s">
        <v>25400</v>
      </c>
      <c r="D3382" t="s">
        <v>25289</v>
      </c>
    </row>
    <row r="3383" spans="1:4" x14ac:dyDescent="0.25">
      <c r="A3383" t="s">
        <v>25401</v>
      </c>
      <c r="B3383" t="s">
        <v>25402</v>
      </c>
      <c r="C3383" t="s">
        <v>25403</v>
      </c>
      <c r="D3383" t="s">
        <v>25289</v>
      </c>
    </row>
    <row r="3384" spans="1:4" x14ac:dyDescent="0.25">
      <c r="A3384" t="s">
        <v>25404</v>
      </c>
      <c r="B3384" t="s">
        <v>25405</v>
      </c>
      <c r="C3384" t="s">
        <v>25406</v>
      </c>
      <c r="D3384" t="s">
        <v>25289</v>
      </c>
    </row>
    <row r="3385" spans="1:4" x14ac:dyDescent="0.25">
      <c r="A3385" t="s">
        <v>25407</v>
      </c>
      <c r="B3385" t="s">
        <v>25408</v>
      </c>
      <c r="C3385" t="s">
        <v>25409</v>
      </c>
      <c r="D3385" t="s">
        <v>25289</v>
      </c>
    </row>
    <row r="3386" spans="1:4" x14ac:dyDescent="0.25">
      <c r="A3386" t="s">
        <v>25410</v>
      </c>
      <c r="B3386" t="s">
        <v>25411</v>
      </c>
      <c r="C3386" t="s">
        <v>25412</v>
      </c>
      <c r="D3386" t="s">
        <v>25289</v>
      </c>
    </row>
    <row r="3387" spans="1:4" x14ac:dyDescent="0.25">
      <c r="A3387" t="s">
        <v>25413</v>
      </c>
      <c r="B3387" t="s">
        <v>25414</v>
      </c>
      <c r="C3387" t="s">
        <v>25415</v>
      </c>
      <c r="D3387" t="s">
        <v>25289</v>
      </c>
    </row>
    <row r="3388" spans="1:4" x14ac:dyDescent="0.25">
      <c r="A3388" t="s">
        <v>25416</v>
      </c>
      <c r="B3388" t="s">
        <v>25417</v>
      </c>
      <c r="C3388" t="s">
        <v>25418</v>
      </c>
      <c r="D3388" t="s">
        <v>25289</v>
      </c>
    </row>
    <row r="3389" spans="1:4" x14ac:dyDescent="0.25">
      <c r="A3389" t="s">
        <v>25419</v>
      </c>
      <c r="B3389" t="s">
        <v>25420</v>
      </c>
      <c r="C3389" t="s">
        <v>25421</v>
      </c>
      <c r="D3389" t="s">
        <v>25289</v>
      </c>
    </row>
    <row r="3390" spans="1:4" x14ac:dyDescent="0.25">
      <c r="A3390" t="s">
        <v>25422</v>
      </c>
      <c r="B3390" t="s">
        <v>25423</v>
      </c>
      <c r="C3390" t="s">
        <v>25424</v>
      </c>
      <c r="D3390" t="s">
        <v>25289</v>
      </c>
    </row>
    <row r="3391" spans="1:4" x14ac:dyDescent="0.25">
      <c r="A3391" t="s">
        <v>25425</v>
      </c>
      <c r="B3391" t="s">
        <v>25426</v>
      </c>
      <c r="C3391" t="s">
        <v>25427</v>
      </c>
      <c r="D3391" t="s">
        <v>25289</v>
      </c>
    </row>
    <row r="3392" spans="1:4" x14ac:dyDescent="0.25">
      <c r="A3392" t="s">
        <v>25428</v>
      </c>
      <c r="B3392" t="s">
        <v>25429</v>
      </c>
      <c r="C3392" t="s">
        <v>25430</v>
      </c>
      <c r="D3392" t="s">
        <v>25289</v>
      </c>
    </row>
    <row r="3393" spans="1:4" x14ac:dyDescent="0.25">
      <c r="A3393" t="s">
        <v>25431</v>
      </c>
      <c r="B3393" t="s">
        <v>25432</v>
      </c>
      <c r="C3393" t="s">
        <v>25433</v>
      </c>
      <c r="D3393" t="s">
        <v>25289</v>
      </c>
    </row>
    <row r="3394" spans="1:4" x14ac:dyDescent="0.25">
      <c r="A3394" t="s">
        <v>25434</v>
      </c>
      <c r="B3394" t="s">
        <v>25435</v>
      </c>
      <c r="C3394" t="s">
        <v>25436</v>
      </c>
      <c r="D3394" t="s">
        <v>25289</v>
      </c>
    </row>
    <row r="3395" spans="1:4" x14ac:dyDescent="0.25">
      <c r="A3395" t="s">
        <v>25437</v>
      </c>
      <c r="B3395" t="s">
        <v>25438</v>
      </c>
      <c r="C3395" t="s">
        <v>25439</v>
      </c>
      <c r="D3395" t="s">
        <v>25289</v>
      </c>
    </row>
    <row r="3396" spans="1:4" x14ac:dyDescent="0.25">
      <c r="A3396" t="s">
        <v>25440</v>
      </c>
      <c r="B3396" t="s">
        <v>25441</v>
      </c>
      <c r="C3396" t="s">
        <v>25442</v>
      </c>
      <c r="D3396" t="s">
        <v>25289</v>
      </c>
    </row>
    <row r="3397" spans="1:4" x14ac:dyDescent="0.25">
      <c r="A3397" t="s">
        <v>25443</v>
      </c>
      <c r="B3397" t="s">
        <v>25444</v>
      </c>
      <c r="C3397" t="s">
        <v>25445</v>
      </c>
      <c r="D3397" t="s">
        <v>25289</v>
      </c>
    </row>
    <row r="3398" spans="1:4" x14ac:dyDescent="0.25">
      <c r="A3398" t="s">
        <v>25446</v>
      </c>
      <c r="B3398" t="s">
        <v>25447</v>
      </c>
      <c r="C3398" t="s">
        <v>25448</v>
      </c>
      <c r="D3398" t="s">
        <v>25289</v>
      </c>
    </row>
    <row r="3399" spans="1:4" x14ac:dyDescent="0.25">
      <c r="A3399" t="s">
        <v>25449</v>
      </c>
      <c r="B3399" t="s">
        <v>25450</v>
      </c>
      <c r="C3399" t="s">
        <v>25451</v>
      </c>
      <c r="D3399" t="s">
        <v>25289</v>
      </c>
    </row>
    <row r="3400" spans="1:4" x14ac:dyDescent="0.25">
      <c r="A3400" t="s">
        <v>25452</v>
      </c>
      <c r="B3400" t="s">
        <v>25453</v>
      </c>
      <c r="C3400" t="s">
        <v>25454</v>
      </c>
      <c r="D3400" t="s">
        <v>25289</v>
      </c>
    </row>
    <row r="3401" spans="1:4" x14ac:dyDescent="0.25">
      <c r="A3401" t="s">
        <v>25455</v>
      </c>
      <c r="B3401" t="s">
        <v>25456</v>
      </c>
      <c r="C3401" t="s">
        <v>25457</v>
      </c>
      <c r="D3401" t="s">
        <v>25289</v>
      </c>
    </row>
    <row r="3402" spans="1:4" x14ac:dyDescent="0.25">
      <c r="A3402" t="s">
        <v>25458</v>
      </c>
      <c r="B3402" t="s">
        <v>25459</v>
      </c>
      <c r="C3402" t="s">
        <v>25460</v>
      </c>
      <c r="D3402" t="s">
        <v>25289</v>
      </c>
    </row>
    <row r="3403" spans="1:4" x14ac:dyDescent="0.25">
      <c r="A3403" t="s">
        <v>25461</v>
      </c>
      <c r="B3403" t="s">
        <v>25462</v>
      </c>
      <c r="C3403" t="s">
        <v>25463</v>
      </c>
      <c r="D3403" t="s">
        <v>25289</v>
      </c>
    </row>
    <row r="3404" spans="1:4" x14ac:dyDescent="0.25">
      <c r="A3404" t="s">
        <v>25464</v>
      </c>
      <c r="B3404" t="s">
        <v>25465</v>
      </c>
      <c r="C3404" t="s">
        <v>25466</v>
      </c>
      <c r="D3404" t="s">
        <v>25289</v>
      </c>
    </row>
    <row r="3405" spans="1:4" x14ac:dyDescent="0.25">
      <c r="A3405" t="s">
        <v>25467</v>
      </c>
      <c r="B3405" t="s">
        <v>25468</v>
      </c>
      <c r="C3405" t="s">
        <v>25469</v>
      </c>
      <c r="D3405" t="s">
        <v>25289</v>
      </c>
    </row>
    <row r="3406" spans="1:4" x14ac:dyDescent="0.25">
      <c r="A3406" t="s">
        <v>25470</v>
      </c>
      <c r="B3406" t="s">
        <v>25471</v>
      </c>
      <c r="C3406" t="s">
        <v>25472</v>
      </c>
      <c r="D3406" t="s">
        <v>25289</v>
      </c>
    </row>
    <row r="3407" spans="1:4" x14ac:dyDescent="0.25">
      <c r="A3407" t="s">
        <v>25473</v>
      </c>
      <c r="B3407" t="s">
        <v>25474</v>
      </c>
      <c r="C3407" t="s">
        <v>25475</v>
      </c>
      <c r="D3407" t="s">
        <v>25289</v>
      </c>
    </row>
    <row r="3408" spans="1:4" x14ac:dyDescent="0.25">
      <c r="A3408" t="s">
        <v>25476</v>
      </c>
      <c r="B3408" t="s">
        <v>25477</v>
      </c>
      <c r="C3408" t="s">
        <v>25478</v>
      </c>
      <c r="D3408" t="s">
        <v>25289</v>
      </c>
    </row>
    <row r="3409" spans="1:4" x14ac:dyDescent="0.25">
      <c r="A3409" t="s">
        <v>25479</v>
      </c>
      <c r="B3409" t="s">
        <v>25480</v>
      </c>
      <c r="C3409" t="s">
        <v>25481</v>
      </c>
      <c r="D3409" t="s">
        <v>25289</v>
      </c>
    </row>
    <row r="3410" spans="1:4" x14ac:dyDescent="0.25">
      <c r="A3410" t="s">
        <v>25482</v>
      </c>
      <c r="B3410" t="s">
        <v>25483</v>
      </c>
      <c r="C3410" t="s">
        <v>25484</v>
      </c>
      <c r="D3410" t="s">
        <v>25289</v>
      </c>
    </row>
    <row r="3411" spans="1:4" x14ac:dyDescent="0.25">
      <c r="A3411" t="s">
        <v>25485</v>
      </c>
      <c r="B3411" t="s">
        <v>25486</v>
      </c>
      <c r="C3411" t="s">
        <v>25487</v>
      </c>
      <c r="D3411" t="s">
        <v>25289</v>
      </c>
    </row>
    <row r="3412" spans="1:4" x14ac:dyDescent="0.25">
      <c r="A3412" t="s">
        <v>25488</v>
      </c>
      <c r="B3412" t="s">
        <v>25489</v>
      </c>
      <c r="C3412" t="s">
        <v>25490</v>
      </c>
      <c r="D3412" t="s">
        <v>25289</v>
      </c>
    </row>
    <row r="3413" spans="1:4" x14ac:dyDescent="0.25">
      <c r="A3413" t="s">
        <v>25491</v>
      </c>
      <c r="B3413" t="s">
        <v>25492</v>
      </c>
      <c r="C3413" t="s">
        <v>25493</v>
      </c>
      <c r="D3413" t="s">
        <v>25289</v>
      </c>
    </row>
    <row r="3414" spans="1:4" x14ac:dyDescent="0.25">
      <c r="A3414" t="s">
        <v>25494</v>
      </c>
      <c r="B3414" t="s">
        <v>25495</v>
      </c>
      <c r="C3414" t="s">
        <v>25496</v>
      </c>
      <c r="D3414" t="s">
        <v>25289</v>
      </c>
    </row>
    <row r="3415" spans="1:4" x14ac:dyDescent="0.25">
      <c r="A3415" t="s">
        <v>25497</v>
      </c>
      <c r="B3415" t="s">
        <v>25498</v>
      </c>
      <c r="C3415" t="s">
        <v>25499</v>
      </c>
      <c r="D3415" t="s">
        <v>25289</v>
      </c>
    </row>
    <row r="3416" spans="1:4" x14ac:dyDescent="0.25">
      <c r="A3416" t="s">
        <v>25500</v>
      </c>
      <c r="B3416" t="s">
        <v>25501</v>
      </c>
      <c r="C3416" t="s">
        <v>25502</v>
      </c>
      <c r="D3416" t="s">
        <v>25503</v>
      </c>
    </row>
    <row r="3417" spans="1:4" x14ac:dyDescent="0.25">
      <c r="A3417" t="s">
        <v>25504</v>
      </c>
      <c r="B3417" t="s">
        <v>25501</v>
      </c>
      <c r="C3417" t="s">
        <v>25505</v>
      </c>
      <c r="D3417" t="s">
        <v>25503</v>
      </c>
    </row>
    <row r="3418" spans="1:4" x14ac:dyDescent="0.25">
      <c r="A3418" t="s">
        <v>25506</v>
      </c>
      <c r="B3418" t="s">
        <v>25507</v>
      </c>
      <c r="C3418" t="s">
        <v>25508</v>
      </c>
      <c r="D3418" t="s">
        <v>25503</v>
      </c>
    </row>
    <row r="3419" spans="1:4" x14ac:dyDescent="0.25">
      <c r="A3419" t="s">
        <v>25509</v>
      </c>
      <c r="B3419" t="s">
        <v>25501</v>
      </c>
      <c r="C3419" t="s">
        <v>25510</v>
      </c>
      <c r="D3419" t="s">
        <v>25503</v>
      </c>
    </row>
    <row r="3420" spans="1:4" x14ac:dyDescent="0.25">
      <c r="A3420" t="s">
        <v>25511</v>
      </c>
      <c r="B3420" t="s">
        <v>25501</v>
      </c>
      <c r="C3420" t="s">
        <v>25512</v>
      </c>
      <c r="D3420" t="s">
        <v>25503</v>
      </c>
    </row>
    <row r="3421" spans="1:4" x14ac:dyDescent="0.25">
      <c r="A3421" t="s">
        <v>25513</v>
      </c>
      <c r="B3421" t="s">
        <v>25501</v>
      </c>
      <c r="C3421" t="s">
        <v>25514</v>
      </c>
      <c r="D3421" t="s">
        <v>25503</v>
      </c>
    </row>
    <row r="3422" spans="1:4" x14ac:dyDescent="0.25">
      <c r="A3422" t="s">
        <v>25515</v>
      </c>
      <c r="B3422" t="s">
        <v>25501</v>
      </c>
      <c r="C3422" t="s">
        <v>25516</v>
      </c>
      <c r="D3422" t="s">
        <v>25503</v>
      </c>
    </row>
    <row r="3423" spans="1:4" x14ac:dyDescent="0.25">
      <c r="A3423" t="s">
        <v>25517</v>
      </c>
      <c r="B3423" t="s">
        <v>25501</v>
      </c>
      <c r="C3423" t="s">
        <v>25518</v>
      </c>
      <c r="D3423" t="s">
        <v>25503</v>
      </c>
    </row>
    <row r="3424" spans="1:4" x14ac:dyDescent="0.25">
      <c r="A3424" t="s">
        <v>25519</v>
      </c>
      <c r="B3424" t="s">
        <v>25501</v>
      </c>
      <c r="C3424" t="s">
        <v>25520</v>
      </c>
      <c r="D3424" t="s">
        <v>25503</v>
      </c>
    </row>
    <row r="3425" spans="1:4" x14ac:dyDescent="0.25">
      <c r="A3425" t="s">
        <v>25521</v>
      </c>
      <c r="B3425" t="s">
        <v>25501</v>
      </c>
      <c r="C3425" t="s">
        <v>25522</v>
      </c>
      <c r="D3425" t="s">
        <v>25503</v>
      </c>
    </row>
    <row r="3426" spans="1:4" x14ac:dyDescent="0.25">
      <c r="A3426" t="s">
        <v>25523</v>
      </c>
      <c r="B3426" t="s">
        <v>25524</v>
      </c>
      <c r="C3426" t="s">
        <v>25525</v>
      </c>
      <c r="D3426" t="s">
        <v>25503</v>
      </c>
    </row>
    <row r="3427" spans="1:4" x14ac:dyDescent="0.25">
      <c r="A3427" t="s">
        <v>25526</v>
      </c>
      <c r="B3427" t="s">
        <v>25501</v>
      </c>
      <c r="C3427" t="s">
        <v>25527</v>
      </c>
      <c r="D3427" t="s">
        <v>25503</v>
      </c>
    </row>
    <row r="3428" spans="1:4" x14ac:dyDescent="0.25">
      <c r="A3428" t="s">
        <v>25528</v>
      </c>
      <c r="B3428" t="s">
        <v>25501</v>
      </c>
      <c r="C3428" t="s">
        <v>25529</v>
      </c>
      <c r="D3428" t="s">
        <v>25503</v>
      </c>
    </row>
    <row r="3429" spans="1:4" x14ac:dyDescent="0.25">
      <c r="A3429" t="s">
        <v>25530</v>
      </c>
      <c r="B3429" t="s">
        <v>25501</v>
      </c>
      <c r="C3429" t="s">
        <v>25531</v>
      </c>
      <c r="D3429" t="s">
        <v>25503</v>
      </c>
    </row>
    <row r="3430" spans="1:4" x14ac:dyDescent="0.25">
      <c r="A3430" t="s">
        <v>25532</v>
      </c>
      <c r="B3430" t="s">
        <v>25524</v>
      </c>
      <c r="C3430" t="s">
        <v>25533</v>
      </c>
      <c r="D3430" t="s">
        <v>25503</v>
      </c>
    </row>
    <row r="3431" spans="1:4" x14ac:dyDescent="0.25">
      <c r="A3431" t="s">
        <v>25534</v>
      </c>
      <c r="B3431" t="s">
        <v>25524</v>
      </c>
      <c r="C3431" t="s">
        <v>25535</v>
      </c>
      <c r="D3431" t="s">
        <v>25503</v>
      </c>
    </row>
    <row r="3432" spans="1:4" x14ac:dyDescent="0.25">
      <c r="A3432" t="s">
        <v>25536</v>
      </c>
      <c r="B3432" t="s">
        <v>25501</v>
      </c>
      <c r="C3432" t="s">
        <v>25537</v>
      </c>
      <c r="D3432" t="s">
        <v>25503</v>
      </c>
    </row>
    <row r="3433" spans="1:4" x14ac:dyDescent="0.25">
      <c r="A3433" t="s">
        <v>25538</v>
      </c>
      <c r="B3433" t="s">
        <v>25501</v>
      </c>
      <c r="C3433" t="s">
        <v>25539</v>
      </c>
      <c r="D3433" t="s">
        <v>25503</v>
      </c>
    </row>
    <row r="3434" spans="1:4" x14ac:dyDescent="0.25">
      <c r="A3434" t="s">
        <v>25540</v>
      </c>
      <c r="B3434" t="s">
        <v>25501</v>
      </c>
      <c r="C3434" t="s">
        <v>25541</v>
      </c>
      <c r="D3434" t="s">
        <v>25503</v>
      </c>
    </row>
    <row r="3435" spans="1:4" x14ac:dyDescent="0.25">
      <c r="A3435" t="s">
        <v>25542</v>
      </c>
      <c r="B3435" t="s">
        <v>25543</v>
      </c>
      <c r="C3435" t="s">
        <v>25544</v>
      </c>
      <c r="D3435" t="s">
        <v>25503</v>
      </c>
    </row>
    <row r="3436" spans="1:4" x14ac:dyDescent="0.25">
      <c r="A3436" t="s">
        <v>25545</v>
      </c>
      <c r="B3436" t="s">
        <v>25543</v>
      </c>
      <c r="C3436" t="s">
        <v>25546</v>
      </c>
      <c r="D3436" t="s">
        <v>25503</v>
      </c>
    </row>
    <row r="3437" spans="1:4" x14ac:dyDescent="0.25">
      <c r="A3437" t="s">
        <v>25547</v>
      </c>
      <c r="B3437" t="s">
        <v>25543</v>
      </c>
      <c r="C3437" t="s">
        <v>25548</v>
      </c>
      <c r="D3437" t="s">
        <v>25503</v>
      </c>
    </row>
    <row r="3438" spans="1:4" x14ac:dyDescent="0.25">
      <c r="A3438" t="s">
        <v>25549</v>
      </c>
      <c r="B3438" t="s">
        <v>25543</v>
      </c>
      <c r="C3438" t="s">
        <v>25550</v>
      </c>
      <c r="D3438" t="s">
        <v>25503</v>
      </c>
    </row>
    <row r="3439" spans="1:4" x14ac:dyDescent="0.25">
      <c r="A3439" t="s">
        <v>25551</v>
      </c>
      <c r="B3439" t="s">
        <v>25552</v>
      </c>
      <c r="C3439" t="s">
        <v>25553</v>
      </c>
      <c r="D3439" t="s">
        <v>25503</v>
      </c>
    </row>
    <row r="3440" spans="1:4" x14ac:dyDescent="0.25">
      <c r="A3440" t="s">
        <v>25554</v>
      </c>
      <c r="B3440" t="s">
        <v>25552</v>
      </c>
      <c r="C3440" t="s">
        <v>25555</v>
      </c>
      <c r="D3440" t="s">
        <v>25503</v>
      </c>
    </row>
    <row r="3441" spans="1:4" x14ac:dyDescent="0.25">
      <c r="A3441" t="s">
        <v>25556</v>
      </c>
      <c r="B3441" t="s">
        <v>25557</v>
      </c>
      <c r="C3441" t="s">
        <v>25558</v>
      </c>
      <c r="D3441" t="s">
        <v>18142</v>
      </c>
    </row>
    <row r="3442" spans="1:4" x14ac:dyDescent="0.25">
      <c r="A3442" t="s">
        <v>25559</v>
      </c>
      <c r="B3442" t="s">
        <v>25560</v>
      </c>
      <c r="C3442" t="s">
        <v>25561</v>
      </c>
      <c r="D3442" t="s">
        <v>18142</v>
      </c>
    </row>
    <row r="3443" spans="1:4" x14ac:dyDescent="0.25">
      <c r="A3443" t="s">
        <v>25562</v>
      </c>
      <c r="B3443" t="s">
        <v>25563</v>
      </c>
      <c r="C3443" t="s">
        <v>25564</v>
      </c>
      <c r="D3443" t="s">
        <v>18142</v>
      </c>
    </row>
    <row r="3444" spans="1:4" x14ac:dyDescent="0.25">
      <c r="A3444" t="s">
        <v>25565</v>
      </c>
      <c r="B3444" t="s">
        <v>25566</v>
      </c>
      <c r="C3444" t="s">
        <v>25564</v>
      </c>
      <c r="D3444" t="s">
        <v>18142</v>
      </c>
    </row>
    <row r="3445" spans="1:4" x14ac:dyDescent="0.25">
      <c r="A3445" t="s">
        <v>25567</v>
      </c>
      <c r="B3445" t="s">
        <v>25568</v>
      </c>
      <c r="C3445" t="s">
        <v>25569</v>
      </c>
      <c r="D3445" t="s">
        <v>25570</v>
      </c>
    </row>
    <row r="3446" spans="1:4" x14ac:dyDescent="0.25">
      <c r="A3446" t="s">
        <v>25571</v>
      </c>
      <c r="B3446" t="s">
        <v>25572</v>
      </c>
      <c r="C3446" t="s">
        <v>25573</v>
      </c>
      <c r="D3446" t="s">
        <v>25570</v>
      </c>
    </row>
    <row r="3447" spans="1:4" x14ac:dyDescent="0.25">
      <c r="A3447" t="s">
        <v>25574</v>
      </c>
      <c r="B3447" t="s">
        <v>25575</v>
      </c>
      <c r="C3447" t="s">
        <v>25576</v>
      </c>
      <c r="D3447" t="s">
        <v>25570</v>
      </c>
    </row>
    <row r="3448" spans="1:4" x14ac:dyDescent="0.25">
      <c r="A3448" t="s">
        <v>25577</v>
      </c>
      <c r="B3448" t="s">
        <v>25578</v>
      </c>
      <c r="C3448" t="s">
        <v>25579</v>
      </c>
      <c r="D3448" t="s">
        <v>17288</v>
      </c>
    </row>
    <row r="3449" spans="1:4" x14ac:dyDescent="0.25">
      <c r="A3449" t="s">
        <v>25580</v>
      </c>
      <c r="B3449" t="s">
        <v>25581</v>
      </c>
      <c r="C3449" t="s">
        <v>25582</v>
      </c>
      <c r="D3449" t="s">
        <v>17288</v>
      </c>
    </row>
    <row r="3450" spans="1:4" x14ac:dyDescent="0.25">
      <c r="A3450" t="s">
        <v>25583</v>
      </c>
      <c r="B3450" t="s">
        <v>25584</v>
      </c>
      <c r="C3450" t="s">
        <v>25585</v>
      </c>
      <c r="D3450" t="s">
        <v>17288</v>
      </c>
    </row>
    <row r="3451" spans="1:4" x14ac:dyDescent="0.25">
      <c r="A3451" t="s">
        <v>25586</v>
      </c>
      <c r="B3451" t="s">
        <v>25587</v>
      </c>
      <c r="C3451" t="s">
        <v>25588</v>
      </c>
      <c r="D3451" t="s">
        <v>17288</v>
      </c>
    </row>
    <row r="3452" spans="1:4" x14ac:dyDescent="0.25">
      <c r="A3452" t="s">
        <v>25589</v>
      </c>
      <c r="B3452" t="s">
        <v>25590</v>
      </c>
      <c r="C3452" t="s">
        <v>25591</v>
      </c>
      <c r="D3452" t="s">
        <v>17288</v>
      </c>
    </row>
    <row r="3453" spans="1:4" x14ac:dyDescent="0.25">
      <c r="A3453" t="s">
        <v>25592</v>
      </c>
      <c r="B3453" t="s">
        <v>25593</v>
      </c>
      <c r="C3453" t="s">
        <v>25594</v>
      </c>
      <c r="D3453" t="s">
        <v>17288</v>
      </c>
    </row>
    <row r="3454" spans="1:4" x14ac:dyDescent="0.25">
      <c r="A3454" t="s">
        <v>25595</v>
      </c>
      <c r="B3454" t="s">
        <v>25596</v>
      </c>
      <c r="C3454" t="s">
        <v>25597</v>
      </c>
      <c r="D3454" t="s">
        <v>23233</v>
      </c>
    </row>
    <row r="3455" spans="1:4" x14ac:dyDescent="0.25">
      <c r="A3455" t="s">
        <v>25598</v>
      </c>
      <c r="B3455" t="s">
        <v>25599</v>
      </c>
      <c r="C3455" t="s">
        <v>25600</v>
      </c>
      <c r="D3455" t="s">
        <v>23233</v>
      </c>
    </row>
    <row r="3456" spans="1:4" x14ac:dyDescent="0.25">
      <c r="A3456" t="s">
        <v>25601</v>
      </c>
      <c r="B3456" t="s">
        <v>25602</v>
      </c>
      <c r="C3456" t="s">
        <v>25603</v>
      </c>
      <c r="D3456" t="s">
        <v>17288</v>
      </c>
    </row>
    <row r="3457" spans="1:4" x14ac:dyDescent="0.25">
      <c r="A3457" t="s">
        <v>25604</v>
      </c>
      <c r="B3457" t="s">
        <v>25605</v>
      </c>
      <c r="C3457" t="s">
        <v>25606</v>
      </c>
      <c r="D3457" t="s">
        <v>17288</v>
      </c>
    </row>
    <row r="3458" spans="1:4" x14ac:dyDescent="0.25">
      <c r="A3458" t="s">
        <v>25607</v>
      </c>
      <c r="B3458" t="s">
        <v>25608</v>
      </c>
      <c r="C3458" t="s">
        <v>25609</v>
      </c>
      <c r="D3458" t="s">
        <v>19938</v>
      </c>
    </row>
    <row r="3459" spans="1:4" x14ac:dyDescent="0.25">
      <c r="A3459" t="s">
        <v>25610</v>
      </c>
      <c r="B3459" t="s">
        <v>25611</v>
      </c>
      <c r="C3459" t="s">
        <v>25612</v>
      </c>
      <c r="D3459" t="s">
        <v>25613</v>
      </c>
    </row>
    <row r="3460" spans="1:4" x14ac:dyDescent="0.25">
      <c r="A3460" t="s">
        <v>25614</v>
      </c>
      <c r="B3460" t="s">
        <v>25611</v>
      </c>
      <c r="C3460" t="s">
        <v>25615</v>
      </c>
      <c r="D3460" t="s">
        <v>25613</v>
      </c>
    </row>
    <row r="3461" spans="1:4" x14ac:dyDescent="0.25">
      <c r="A3461" t="s">
        <v>25616</v>
      </c>
      <c r="B3461" t="s">
        <v>25617</v>
      </c>
      <c r="C3461" t="s">
        <v>25618</v>
      </c>
      <c r="D3461" t="s">
        <v>21072</v>
      </c>
    </row>
    <row r="3462" spans="1:4" x14ac:dyDescent="0.25">
      <c r="A3462" t="s">
        <v>25619</v>
      </c>
      <c r="B3462" t="s">
        <v>25620</v>
      </c>
      <c r="C3462" t="s">
        <v>25621</v>
      </c>
      <c r="D3462" t="s">
        <v>21072</v>
      </c>
    </row>
    <row r="3463" spans="1:4" x14ac:dyDescent="0.25">
      <c r="A3463" t="s">
        <v>25622</v>
      </c>
      <c r="B3463" t="s">
        <v>25623</v>
      </c>
      <c r="C3463" t="s">
        <v>25624</v>
      </c>
      <c r="D3463" t="s">
        <v>21072</v>
      </c>
    </row>
    <row r="3464" spans="1:4" x14ac:dyDescent="0.25">
      <c r="A3464" t="s">
        <v>25625</v>
      </c>
      <c r="B3464" t="s">
        <v>25626</v>
      </c>
      <c r="C3464" t="s">
        <v>25627</v>
      </c>
      <c r="D3464" t="s">
        <v>21072</v>
      </c>
    </row>
    <row r="3465" spans="1:4" x14ac:dyDescent="0.25">
      <c r="A3465" t="s">
        <v>25628</v>
      </c>
      <c r="B3465" t="s">
        <v>25629</v>
      </c>
      <c r="C3465" t="s">
        <v>25630</v>
      </c>
      <c r="D3465" t="s">
        <v>25631</v>
      </c>
    </row>
    <row r="3466" spans="1:4" x14ac:dyDescent="0.25">
      <c r="A3466" t="s">
        <v>25632</v>
      </c>
      <c r="B3466" t="s">
        <v>25633</v>
      </c>
      <c r="C3466" t="s">
        <v>25634</v>
      </c>
      <c r="D3466" t="s">
        <v>23059</v>
      </c>
    </row>
    <row r="3467" spans="1:4" x14ac:dyDescent="0.25">
      <c r="A3467" t="s">
        <v>25635</v>
      </c>
      <c r="B3467" t="s">
        <v>25636</v>
      </c>
      <c r="C3467" t="s">
        <v>25637</v>
      </c>
      <c r="D3467" t="s">
        <v>23059</v>
      </c>
    </row>
    <row r="3468" spans="1:4" x14ac:dyDescent="0.25">
      <c r="A3468" t="s">
        <v>25638</v>
      </c>
      <c r="B3468" t="s">
        <v>25639</v>
      </c>
      <c r="C3468" t="s">
        <v>25640</v>
      </c>
      <c r="D3468" t="s">
        <v>23059</v>
      </c>
    </row>
    <row r="3469" spans="1:4" x14ac:dyDescent="0.25">
      <c r="A3469" t="s">
        <v>25641</v>
      </c>
      <c r="B3469" t="s">
        <v>25642</v>
      </c>
      <c r="C3469" t="s">
        <v>25643</v>
      </c>
      <c r="D3469" t="s">
        <v>23059</v>
      </c>
    </row>
    <row r="3470" spans="1:4" x14ac:dyDescent="0.25">
      <c r="A3470" t="s">
        <v>25644</v>
      </c>
      <c r="B3470" t="s">
        <v>25645</v>
      </c>
      <c r="C3470" t="s">
        <v>25646</v>
      </c>
      <c r="D3470" t="s">
        <v>23059</v>
      </c>
    </row>
    <row r="3471" spans="1:4" x14ac:dyDescent="0.25">
      <c r="A3471" t="s">
        <v>25647</v>
      </c>
      <c r="B3471" t="s">
        <v>25648</v>
      </c>
      <c r="C3471" t="s">
        <v>25649</v>
      </c>
      <c r="D3471" t="s">
        <v>23059</v>
      </c>
    </row>
    <row r="3472" spans="1:4" x14ac:dyDescent="0.25">
      <c r="A3472" t="s">
        <v>25650</v>
      </c>
      <c r="B3472" t="s">
        <v>25651</v>
      </c>
      <c r="C3472" t="s">
        <v>25652</v>
      </c>
      <c r="D3472" t="s">
        <v>23059</v>
      </c>
    </row>
    <row r="3473" spans="1:4" x14ac:dyDescent="0.25">
      <c r="A3473" t="s">
        <v>25653</v>
      </c>
      <c r="B3473" t="s">
        <v>25654</v>
      </c>
      <c r="C3473" t="s">
        <v>25655</v>
      </c>
      <c r="D3473" t="s">
        <v>25613</v>
      </c>
    </row>
    <row r="3474" spans="1:4" x14ac:dyDescent="0.25">
      <c r="A3474" t="s">
        <v>25656</v>
      </c>
      <c r="B3474" t="s">
        <v>25657</v>
      </c>
      <c r="C3474" t="s">
        <v>25658</v>
      </c>
      <c r="D3474" t="s">
        <v>25613</v>
      </c>
    </row>
    <row r="3475" spans="1:4" x14ac:dyDescent="0.25">
      <c r="A3475" t="s">
        <v>25659</v>
      </c>
      <c r="B3475" t="s">
        <v>25660</v>
      </c>
      <c r="C3475" t="s">
        <v>25661</v>
      </c>
      <c r="D3475" t="s">
        <v>25613</v>
      </c>
    </row>
    <row r="3476" spans="1:4" x14ac:dyDescent="0.25">
      <c r="A3476" t="s">
        <v>25662</v>
      </c>
      <c r="B3476" t="s">
        <v>25663</v>
      </c>
      <c r="C3476" t="s">
        <v>25664</v>
      </c>
      <c r="D3476" t="s">
        <v>25613</v>
      </c>
    </row>
    <row r="3477" spans="1:4" x14ac:dyDescent="0.25">
      <c r="A3477" t="s">
        <v>25665</v>
      </c>
      <c r="B3477" t="s">
        <v>25666</v>
      </c>
      <c r="C3477" t="s">
        <v>25667</v>
      </c>
      <c r="D3477" t="s">
        <v>25668</v>
      </c>
    </row>
    <row r="3478" spans="1:4" x14ac:dyDescent="0.25">
      <c r="A3478" t="s">
        <v>25669</v>
      </c>
      <c r="B3478" t="s">
        <v>25670</v>
      </c>
      <c r="C3478" t="s">
        <v>25671</v>
      </c>
      <c r="D3478" t="s">
        <v>25668</v>
      </c>
    </row>
    <row r="3479" spans="1:4" x14ac:dyDescent="0.25">
      <c r="A3479" t="s">
        <v>25672</v>
      </c>
      <c r="B3479" t="s">
        <v>25673</v>
      </c>
      <c r="C3479" t="s">
        <v>25674</v>
      </c>
      <c r="D3479" t="s">
        <v>25668</v>
      </c>
    </row>
    <row r="3480" spans="1:4" x14ac:dyDescent="0.25">
      <c r="A3480" t="s">
        <v>25675</v>
      </c>
      <c r="B3480" t="s">
        <v>25676</v>
      </c>
      <c r="C3480" t="s">
        <v>25677</v>
      </c>
      <c r="D3480" t="s">
        <v>25678</v>
      </c>
    </row>
    <row r="3481" spans="1:4" x14ac:dyDescent="0.25">
      <c r="A3481" t="s">
        <v>25679</v>
      </c>
      <c r="B3481" t="s">
        <v>25680</v>
      </c>
      <c r="C3481" t="s">
        <v>25681</v>
      </c>
      <c r="D3481" t="s">
        <v>25678</v>
      </c>
    </row>
    <row r="3482" spans="1:4" x14ac:dyDescent="0.25">
      <c r="A3482" t="s">
        <v>25682</v>
      </c>
      <c r="B3482" t="s">
        <v>25683</v>
      </c>
      <c r="C3482" t="s">
        <v>25684</v>
      </c>
      <c r="D3482" t="s">
        <v>25678</v>
      </c>
    </row>
    <row r="3483" spans="1:4" x14ac:dyDescent="0.25">
      <c r="A3483" t="s">
        <v>25685</v>
      </c>
      <c r="B3483" t="s">
        <v>25686</v>
      </c>
      <c r="C3483" t="s">
        <v>25687</v>
      </c>
      <c r="D3483" t="s">
        <v>25678</v>
      </c>
    </row>
    <row r="3484" spans="1:4" x14ac:dyDescent="0.25">
      <c r="A3484" t="s">
        <v>25688</v>
      </c>
      <c r="B3484" t="s">
        <v>25689</v>
      </c>
      <c r="C3484" t="s">
        <v>25690</v>
      </c>
      <c r="D3484" t="s">
        <v>25678</v>
      </c>
    </row>
    <row r="3485" spans="1:4" x14ac:dyDescent="0.25">
      <c r="A3485" t="s">
        <v>25691</v>
      </c>
      <c r="B3485" t="s">
        <v>25692</v>
      </c>
      <c r="C3485" t="s">
        <v>25693</v>
      </c>
      <c r="D3485" t="s">
        <v>25678</v>
      </c>
    </row>
    <row r="3486" spans="1:4" x14ac:dyDescent="0.25">
      <c r="A3486" t="s">
        <v>25694</v>
      </c>
      <c r="B3486" t="s">
        <v>25695</v>
      </c>
      <c r="C3486" t="s">
        <v>25696</v>
      </c>
      <c r="D3486" t="s">
        <v>25678</v>
      </c>
    </row>
    <row r="3487" spans="1:4" x14ac:dyDescent="0.25">
      <c r="A3487" t="s">
        <v>25697</v>
      </c>
      <c r="B3487" t="s">
        <v>25698</v>
      </c>
      <c r="C3487" t="s">
        <v>25699</v>
      </c>
      <c r="D3487" t="s">
        <v>25678</v>
      </c>
    </row>
    <row r="3488" spans="1:4" x14ac:dyDescent="0.25">
      <c r="A3488" t="s">
        <v>25700</v>
      </c>
      <c r="B3488" t="s">
        <v>25701</v>
      </c>
      <c r="C3488" t="s">
        <v>25702</v>
      </c>
      <c r="D3488" t="s">
        <v>25678</v>
      </c>
    </row>
    <row r="3489" spans="1:4" x14ac:dyDescent="0.25">
      <c r="A3489" t="s">
        <v>25703</v>
      </c>
      <c r="B3489" t="s">
        <v>25704</v>
      </c>
      <c r="C3489" t="s">
        <v>25705</v>
      </c>
      <c r="D3489" t="s">
        <v>25678</v>
      </c>
    </row>
    <row r="3490" spans="1:4" x14ac:dyDescent="0.25">
      <c r="A3490" t="s">
        <v>25706</v>
      </c>
      <c r="B3490" t="s">
        <v>25707</v>
      </c>
      <c r="C3490" t="s">
        <v>25708</v>
      </c>
      <c r="D3490" t="s">
        <v>25678</v>
      </c>
    </row>
    <row r="3491" spans="1:4" x14ac:dyDescent="0.25">
      <c r="A3491" t="s">
        <v>25709</v>
      </c>
      <c r="B3491" t="s">
        <v>25710</v>
      </c>
      <c r="C3491" t="s">
        <v>25711</v>
      </c>
      <c r="D3491" t="s">
        <v>25678</v>
      </c>
    </row>
    <row r="3492" spans="1:4" x14ac:dyDescent="0.25">
      <c r="A3492" t="s">
        <v>25712</v>
      </c>
      <c r="B3492" t="s">
        <v>25713</v>
      </c>
      <c r="C3492" t="s">
        <v>25714</v>
      </c>
      <c r="D3492" t="s">
        <v>25678</v>
      </c>
    </row>
    <row r="3493" spans="1:4" x14ac:dyDescent="0.25">
      <c r="A3493" t="s">
        <v>25715</v>
      </c>
      <c r="B3493" t="s">
        <v>25716</v>
      </c>
      <c r="C3493" t="s">
        <v>25717</v>
      </c>
      <c r="D3493" t="s">
        <v>25678</v>
      </c>
    </row>
    <row r="3494" spans="1:4" x14ac:dyDescent="0.25">
      <c r="A3494" t="s">
        <v>25718</v>
      </c>
      <c r="B3494" t="s">
        <v>25719</v>
      </c>
      <c r="C3494" t="s">
        <v>25720</v>
      </c>
      <c r="D3494" t="s">
        <v>25678</v>
      </c>
    </row>
    <row r="3495" spans="1:4" x14ac:dyDescent="0.25">
      <c r="A3495" t="s">
        <v>25721</v>
      </c>
      <c r="B3495" t="s">
        <v>25722</v>
      </c>
      <c r="C3495" t="s">
        <v>25723</v>
      </c>
      <c r="D3495" t="s">
        <v>25678</v>
      </c>
    </row>
    <row r="3496" spans="1:4" x14ac:dyDescent="0.25">
      <c r="A3496" t="s">
        <v>25724</v>
      </c>
      <c r="B3496" t="s">
        <v>25725</v>
      </c>
      <c r="C3496" t="s">
        <v>25726</v>
      </c>
      <c r="D3496" t="s">
        <v>25678</v>
      </c>
    </row>
    <row r="3497" spans="1:4" x14ac:dyDescent="0.25">
      <c r="A3497" t="s">
        <v>25727</v>
      </c>
      <c r="B3497" t="s">
        <v>25728</v>
      </c>
      <c r="C3497" t="s">
        <v>25729</v>
      </c>
      <c r="D3497" t="s">
        <v>25678</v>
      </c>
    </row>
    <row r="3498" spans="1:4" x14ac:dyDescent="0.25">
      <c r="A3498" t="s">
        <v>25730</v>
      </c>
      <c r="B3498" t="s">
        <v>25731</v>
      </c>
      <c r="C3498" t="s">
        <v>25732</v>
      </c>
      <c r="D3498" t="s">
        <v>19928</v>
      </c>
    </row>
    <row r="3499" spans="1:4" x14ac:dyDescent="0.25">
      <c r="A3499" t="s">
        <v>25733</v>
      </c>
      <c r="B3499" t="s">
        <v>25734</v>
      </c>
      <c r="C3499" t="s">
        <v>25735</v>
      </c>
      <c r="D3499" t="s">
        <v>19928</v>
      </c>
    </row>
    <row r="3500" spans="1:4" x14ac:dyDescent="0.25">
      <c r="A3500" t="s">
        <v>25736</v>
      </c>
      <c r="B3500" t="s">
        <v>25737</v>
      </c>
      <c r="C3500" t="s">
        <v>25738</v>
      </c>
      <c r="D3500" t="s">
        <v>19928</v>
      </c>
    </row>
    <row r="3501" spans="1:4" x14ac:dyDescent="0.25">
      <c r="A3501" t="s">
        <v>25739</v>
      </c>
      <c r="B3501" t="s">
        <v>25740</v>
      </c>
      <c r="C3501" t="s">
        <v>25741</v>
      </c>
      <c r="D3501" t="s">
        <v>19928</v>
      </c>
    </row>
    <row r="3502" spans="1:4" x14ac:dyDescent="0.25">
      <c r="A3502" t="s">
        <v>25742</v>
      </c>
      <c r="B3502" t="s">
        <v>25743</v>
      </c>
      <c r="C3502" t="s">
        <v>25744</v>
      </c>
      <c r="D3502" t="s">
        <v>19928</v>
      </c>
    </row>
    <row r="3503" spans="1:4" x14ac:dyDescent="0.25">
      <c r="A3503" t="s">
        <v>25745</v>
      </c>
      <c r="B3503" t="s">
        <v>25746</v>
      </c>
      <c r="C3503" t="s">
        <v>25747</v>
      </c>
      <c r="D3503" t="s">
        <v>19928</v>
      </c>
    </row>
    <row r="3504" spans="1:4" x14ac:dyDescent="0.25">
      <c r="A3504" t="s">
        <v>25748</v>
      </c>
      <c r="B3504" t="s">
        <v>25749</v>
      </c>
      <c r="C3504" t="s">
        <v>25750</v>
      </c>
      <c r="D3504" t="s">
        <v>19928</v>
      </c>
    </row>
    <row r="3505" spans="1:4" x14ac:dyDescent="0.25">
      <c r="A3505" t="s">
        <v>25751</v>
      </c>
      <c r="B3505" t="s">
        <v>25752</v>
      </c>
      <c r="C3505" t="s">
        <v>25753</v>
      </c>
      <c r="D3505" t="s">
        <v>19928</v>
      </c>
    </row>
    <row r="3506" spans="1:4" x14ac:dyDescent="0.25">
      <c r="A3506" t="s">
        <v>25754</v>
      </c>
      <c r="B3506" t="s">
        <v>25755</v>
      </c>
      <c r="C3506" t="s">
        <v>25756</v>
      </c>
      <c r="D3506" t="s">
        <v>19928</v>
      </c>
    </row>
    <row r="3507" spans="1:4" x14ac:dyDescent="0.25">
      <c r="A3507" t="s">
        <v>25757</v>
      </c>
      <c r="B3507" t="s">
        <v>25758</v>
      </c>
      <c r="C3507" t="s">
        <v>25759</v>
      </c>
      <c r="D3507" t="s">
        <v>19928</v>
      </c>
    </row>
    <row r="3508" spans="1:4" x14ac:dyDescent="0.25">
      <c r="A3508" t="s">
        <v>25760</v>
      </c>
      <c r="B3508" t="s">
        <v>25761</v>
      </c>
      <c r="C3508" t="s">
        <v>25762</v>
      </c>
      <c r="D3508" t="s">
        <v>19928</v>
      </c>
    </row>
    <row r="3509" spans="1:4" x14ac:dyDescent="0.25">
      <c r="A3509" t="s">
        <v>25763</v>
      </c>
      <c r="B3509" t="s">
        <v>25764</v>
      </c>
      <c r="C3509" t="s">
        <v>25765</v>
      </c>
      <c r="D3509" t="s">
        <v>19928</v>
      </c>
    </row>
    <row r="3510" spans="1:4" x14ac:dyDescent="0.25">
      <c r="A3510" t="s">
        <v>25766</v>
      </c>
      <c r="B3510" t="s">
        <v>25767</v>
      </c>
      <c r="C3510" t="s">
        <v>25768</v>
      </c>
      <c r="D3510" t="s">
        <v>19928</v>
      </c>
    </row>
    <row r="3511" spans="1:4" x14ac:dyDescent="0.25">
      <c r="A3511" t="s">
        <v>25769</v>
      </c>
      <c r="B3511" t="s">
        <v>25770</v>
      </c>
      <c r="C3511" t="s">
        <v>25771</v>
      </c>
      <c r="D3511" t="s">
        <v>25631</v>
      </c>
    </row>
    <row r="3512" spans="1:4" x14ac:dyDescent="0.25">
      <c r="A3512" t="s">
        <v>25772</v>
      </c>
      <c r="B3512" t="s">
        <v>25773</v>
      </c>
      <c r="C3512" t="s">
        <v>25774</v>
      </c>
      <c r="D3512" t="s">
        <v>19928</v>
      </c>
    </row>
    <row r="3513" spans="1:4" x14ac:dyDescent="0.25">
      <c r="A3513" t="s">
        <v>25775</v>
      </c>
      <c r="B3513" t="s">
        <v>25776</v>
      </c>
      <c r="C3513" t="s">
        <v>25777</v>
      </c>
      <c r="D3513" t="s">
        <v>25778</v>
      </c>
    </row>
    <row r="3514" spans="1:4" x14ac:dyDescent="0.25">
      <c r="A3514" t="s">
        <v>25779</v>
      </c>
      <c r="B3514" t="s">
        <v>25780</v>
      </c>
      <c r="C3514" t="s">
        <v>25781</v>
      </c>
      <c r="D3514" t="s">
        <v>25778</v>
      </c>
    </row>
    <row r="3515" spans="1:4" x14ac:dyDescent="0.25">
      <c r="A3515" t="s">
        <v>25782</v>
      </c>
      <c r="B3515" t="s">
        <v>25776</v>
      </c>
      <c r="C3515" t="s">
        <v>25783</v>
      </c>
      <c r="D3515" t="s">
        <v>25778</v>
      </c>
    </row>
    <row r="3516" spans="1:4" x14ac:dyDescent="0.25">
      <c r="A3516" t="s">
        <v>25784</v>
      </c>
      <c r="B3516" t="s">
        <v>25780</v>
      </c>
      <c r="C3516" t="s">
        <v>25785</v>
      </c>
      <c r="D3516" t="s">
        <v>25778</v>
      </c>
    </row>
    <row r="3517" spans="1:4" x14ac:dyDescent="0.25">
      <c r="A3517" t="s">
        <v>25786</v>
      </c>
      <c r="B3517" t="s">
        <v>25776</v>
      </c>
      <c r="C3517" t="s">
        <v>25787</v>
      </c>
      <c r="D3517" t="s">
        <v>25778</v>
      </c>
    </row>
    <row r="3518" spans="1:4" x14ac:dyDescent="0.25">
      <c r="A3518" t="s">
        <v>25788</v>
      </c>
      <c r="B3518" t="s">
        <v>25789</v>
      </c>
      <c r="C3518" t="s">
        <v>25790</v>
      </c>
      <c r="D3518" t="s">
        <v>25778</v>
      </c>
    </row>
    <row r="3519" spans="1:4" x14ac:dyDescent="0.25">
      <c r="A3519" t="s">
        <v>25791</v>
      </c>
      <c r="B3519" t="s">
        <v>25792</v>
      </c>
      <c r="C3519" t="s">
        <v>25793</v>
      </c>
      <c r="D3519" t="s">
        <v>25778</v>
      </c>
    </row>
    <row r="3520" spans="1:4" x14ac:dyDescent="0.25">
      <c r="A3520" t="s">
        <v>25794</v>
      </c>
      <c r="B3520" t="s">
        <v>25795</v>
      </c>
      <c r="C3520" t="s">
        <v>25796</v>
      </c>
      <c r="D3520" t="s">
        <v>25778</v>
      </c>
    </row>
    <row r="3521" spans="1:4" x14ac:dyDescent="0.25">
      <c r="A3521" t="s">
        <v>25797</v>
      </c>
      <c r="B3521" t="s">
        <v>25798</v>
      </c>
      <c r="C3521" t="s">
        <v>25799</v>
      </c>
      <c r="D3521" t="s">
        <v>25778</v>
      </c>
    </row>
    <row r="3522" spans="1:4" x14ac:dyDescent="0.25">
      <c r="A3522" t="s">
        <v>25800</v>
      </c>
      <c r="B3522" t="s">
        <v>25801</v>
      </c>
      <c r="C3522" t="s">
        <v>25802</v>
      </c>
      <c r="D3522" t="s">
        <v>25778</v>
      </c>
    </row>
    <row r="3523" spans="1:4" x14ac:dyDescent="0.25">
      <c r="A3523" t="s">
        <v>25803</v>
      </c>
      <c r="B3523" t="s">
        <v>25804</v>
      </c>
      <c r="C3523" t="s">
        <v>25805</v>
      </c>
      <c r="D3523" t="s">
        <v>25778</v>
      </c>
    </row>
    <row r="3524" spans="1:4" x14ac:dyDescent="0.25">
      <c r="A3524" t="s">
        <v>25806</v>
      </c>
      <c r="B3524" t="s">
        <v>25807</v>
      </c>
      <c r="C3524" t="s">
        <v>25808</v>
      </c>
      <c r="D3524" t="s">
        <v>25778</v>
      </c>
    </row>
    <row r="3525" spans="1:4" x14ac:dyDescent="0.25">
      <c r="A3525" t="s">
        <v>25809</v>
      </c>
      <c r="B3525" t="s">
        <v>25810</v>
      </c>
      <c r="C3525" t="s">
        <v>25811</v>
      </c>
      <c r="D3525" t="s">
        <v>25778</v>
      </c>
    </row>
    <row r="3526" spans="1:4" x14ac:dyDescent="0.25">
      <c r="A3526" t="s">
        <v>25812</v>
      </c>
      <c r="B3526" t="s">
        <v>25810</v>
      </c>
      <c r="C3526" t="s">
        <v>25813</v>
      </c>
      <c r="D3526" t="s">
        <v>25778</v>
      </c>
    </row>
    <row r="3527" spans="1:4" x14ac:dyDescent="0.25">
      <c r="A3527" t="s">
        <v>25814</v>
      </c>
      <c r="B3527" t="s">
        <v>25815</v>
      </c>
      <c r="C3527" t="s">
        <v>25816</v>
      </c>
      <c r="D3527" t="s">
        <v>25778</v>
      </c>
    </row>
    <row r="3528" spans="1:4" x14ac:dyDescent="0.25">
      <c r="A3528" t="s">
        <v>25817</v>
      </c>
      <c r="B3528" t="s">
        <v>25818</v>
      </c>
      <c r="C3528" t="s">
        <v>25819</v>
      </c>
      <c r="D3528" t="s">
        <v>25778</v>
      </c>
    </row>
    <row r="3529" spans="1:4" x14ac:dyDescent="0.25">
      <c r="A3529" t="s">
        <v>25820</v>
      </c>
      <c r="B3529" t="s">
        <v>25818</v>
      </c>
      <c r="C3529" t="s">
        <v>25821</v>
      </c>
      <c r="D3529" t="s">
        <v>25778</v>
      </c>
    </row>
    <row r="3530" spans="1:4" x14ac:dyDescent="0.25">
      <c r="A3530" t="s">
        <v>25822</v>
      </c>
      <c r="B3530" t="s">
        <v>25818</v>
      </c>
      <c r="C3530" t="s">
        <v>25823</v>
      </c>
      <c r="D3530" t="s">
        <v>25778</v>
      </c>
    </row>
    <row r="3531" spans="1:4" x14ac:dyDescent="0.25">
      <c r="A3531" t="s">
        <v>25824</v>
      </c>
      <c r="B3531" t="s">
        <v>25825</v>
      </c>
      <c r="C3531" t="s">
        <v>25826</v>
      </c>
      <c r="D3531" t="s">
        <v>25778</v>
      </c>
    </row>
    <row r="3532" spans="1:4" x14ac:dyDescent="0.25">
      <c r="A3532" t="s">
        <v>25827</v>
      </c>
      <c r="B3532" t="s">
        <v>25795</v>
      </c>
      <c r="C3532" t="s">
        <v>25828</v>
      </c>
      <c r="D3532" t="s">
        <v>25778</v>
      </c>
    </row>
    <row r="3533" spans="1:4" x14ac:dyDescent="0.25">
      <c r="A3533" t="s">
        <v>25829</v>
      </c>
      <c r="B3533" t="s">
        <v>25801</v>
      </c>
      <c r="C3533" t="s">
        <v>25830</v>
      </c>
      <c r="D3533" t="s">
        <v>25778</v>
      </c>
    </row>
    <row r="3534" spans="1:4" x14ac:dyDescent="0.25">
      <c r="A3534" t="s">
        <v>25831</v>
      </c>
      <c r="B3534" t="s">
        <v>25801</v>
      </c>
      <c r="C3534" t="s">
        <v>25832</v>
      </c>
      <c r="D3534" t="s">
        <v>25778</v>
      </c>
    </row>
    <row r="3535" spans="1:4" x14ac:dyDescent="0.25">
      <c r="A3535" t="s">
        <v>25833</v>
      </c>
      <c r="B3535" t="s">
        <v>25810</v>
      </c>
      <c r="C3535" t="s">
        <v>25834</v>
      </c>
      <c r="D3535" t="s">
        <v>25778</v>
      </c>
    </row>
    <row r="3536" spans="1:4" x14ac:dyDescent="0.25">
      <c r="A3536" t="s">
        <v>25835</v>
      </c>
      <c r="B3536" t="s">
        <v>25780</v>
      </c>
      <c r="C3536" t="s">
        <v>25836</v>
      </c>
      <c r="D3536" t="s">
        <v>25778</v>
      </c>
    </row>
    <row r="3537" spans="1:4" x14ac:dyDescent="0.25">
      <c r="A3537" t="s">
        <v>25837</v>
      </c>
      <c r="B3537" t="s">
        <v>25780</v>
      </c>
      <c r="C3537" t="s">
        <v>25838</v>
      </c>
      <c r="D3537" t="s">
        <v>25778</v>
      </c>
    </row>
    <row r="3538" spans="1:4" x14ac:dyDescent="0.25">
      <c r="A3538" t="s">
        <v>25839</v>
      </c>
      <c r="B3538" t="s">
        <v>25840</v>
      </c>
      <c r="C3538" t="s">
        <v>25841</v>
      </c>
      <c r="D3538" t="s">
        <v>25778</v>
      </c>
    </row>
    <row r="3539" spans="1:4" x14ac:dyDescent="0.25">
      <c r="A3539" t="s">
        <v>25842</v>
      </c>
      <c r="B3539" t="s">
        <v>25795</v>
      </c>
      <c r="C3539" t="s">
        <v>25843</v>
      </c>
      <c r="D3539" t="s">
        <v>25778</v>
      </c>
    </row>
    <row r="3540" spans="1:4" x14ac:dyDescent="0.25">
      <c r="A3540" t="s">
        <v>25844</v>
      </c>
      <c r="B3540" t="s">
        <v>25845</v>
      </c>
      <c r="C3540" t="s">
        <v>25846</v>
      </c>
      <c r="D3540" t="s">
        <v>25778</v>
      </c>
    </row>
    <row r="3541" spans="1:4" x14ac:dyDescent="0.25">
      <c r="A3541" t="s">
        <v>25847</v>
      </c>
      <c r="B3541" t="s">
        <v>25780</v>
      </c>
      <c r="C3541" t="s">
        <v>25848</v>
      </c>
      <c r="D3541" t="s">
        <v>25778</v>
      </c>
    </row>
    <row r="3542" spans="1:4" x14ac:dyDescent="0.25">
      <c r="A3542" t="s">
        <v>25849</v>
      </c>
      <c r="B3542" t="s">
        <v>25850</v>
      </c>
      <c r="C3542" t="s">
        <v>25851</v>
      </c>
      <c r="D3542" t="s">
        <v>25778</v>
      </c>
    </row>
    <row r="3543" spans="1:4" x14ac:dyDescent="0.25">
      <c r="A3543" t="s">
        <v>25852</v>
      </c>
      <c r="B3543" t="s">
        <v>25850</v>
      </c>
      <c r="C3543" t="s">
        <v>25853</v>
      </c>
      <c r="D3543" t="s">
        <v>25778</v>
      </c>
    </row>
    <row r="3544" spans="1:4" x14ac:dyDescent="0.25">
      <c r="A3544" t="s">
        <v>25854</v>
      </c>
      <c r="B3544" t="s">
        <v>25850</v>
      </c>
      <c r="C3544" t="s">
        <v>25855</v>
      </c>
      <c r="D3544" t="s">
        <v>25778</v>
      </c>
    </row>
    <row r="3545" spans="1:4" x14ac:dyDescent="0.25">
      <c r="A3545" t="s">
        <v>25856</v>
      </c>
      <c r="B3545" t="s">
        <v>25857</v>
      </c>
      <c r="C3545" t="s">
        <v>25858</v>
      </c>
      <c r="D3545" t="s">
        <v>25778</v>
      </c>
    </row>
    <row r="3546" spans="1:4" x14ac:dyDescent="0.25">
      <c r="A3546" t="s">
        <v>25859</v>
      </c>
      <c r="B3546" t="s">
        <v>25857</v>
      </c>
      <c r="C3546" t="s">
        <v>25860</v>
      </c>
      <c r="D3546" t="s">
        <v>25778</v>
      </c>
    </row>
    <row r="3547" spans="1:4" x14ac:dyDescent="0.25">
      <c r="A3547" t="s">
        <v>25861</v>
      </c>
      <c r="B3547" t="s">
        <v>25857</v>
      </c>
      <c r="C3547" t="s">
        <v>25862</v>
      </c>
      <c r="D3547" t="s">
        <v>25778</v>
      </c>
    </row>
    <row r="3548" spans="1:4" x14ac:dyDescent="0.25">
      <c r="A3548" t="s">
        <v>25863</v>
      </c>
      <c r="B3548" t="s">
        <v>25857</v>
      </c>
      <c r="C3548" t="s">
        <v>25864</v>
      </c>
      <c r="D3548" t="s">
        <v>25778</v>
      </c>
    </row>
    <row r="3549" spans="1:4" x14ac:dyDescent="0.25">
      <c r="A3549" t="s">
        <v>25865</v>
      </c>
      <c r="B3549" t="s">
        <v>25857</v>
      </c>
      <c r="C3549" t="s">
        <v>25866</v>
      </c>
      <c r="D3549" t="s">
        <v>25778</v>
      </c>
    </row>
    <row r="3550" spans="1:4" x14ac:dyDescent="0.25">
      <c r="A3550" t="s">
        <v>25867</v>
      </c>
      <c r="B3550" t="s">
        <v>25868</v>
      </c>
      <c r="C3550" t="s">
        <v>25869</v>
      </c>
      <c r="D3550" t="s">
        <v>25778</v>
      </c>
    </row>
    <row r="3551" spans="1:4" x14ac:dyDescent="0.25">
      <c r="A3551" t="s">
        <v>25870</v>
      </c>
      <c r="B3551" t="s">
        <v>25868</v>
      </c>
      <c r="C3551" t="s">
        <v>25871</v>
      </c>
      <c r="D3551" t="s">
        <v>25778</v>
      </c>
    </row>
    <row r="3552" spans="1:4" x14ac:dyDescent="0.25">
      <c r="A3552" t="s">
        <v>25872</v>
      </c>
      <c r="B3552" t="s">
        <v>25873</v>
      </c>
      <c r="C3552" t="s">
        <v>25874</v>
      </c>
      <c r="D3552" t="s">
        <v>25778</v>
      </c>
    </row>
    <row r="3553" spans="1:4" x14ac:dyDescent="0.25">
      <c r="A3553" t="s">
        <v>25875</v>
      </c>
      <c r="B3553" t="s">
        <v>25868</v>
      </c>
      <c r="C3553" t="s">
        <v>25876</v>
      </c>
      <c r="D3553" t="s">
        <v>25778</v>
      </c>
    </row>
    <row r="3554" spans="1:4" x14ac:dyDescent="0.25">
      <c r="A3554" t="s">
        <v>25877</v>
      </c>
      <c r="B3554" t="s">
        <v>25868</v>
      </c>
      <c r="C3554" t="s">
        <v>25878</v>
      </c>
      <c r="D3554" t="s">
        <v>25778</v>
      </c>
    </row>
    <row r="3555" spans="1:4" x14ac:dyDescent="0.25">
      <c r="A3555" t="s">
        <v>25879</v>
      </c>
      <c r="B3555" t="s">
        <v>25795</v>
      </c>
      <c r="C3555" t="s">
        <v>25880</v>
      </c>
      <c r="D3555" t="s">
        <v>25778</v>
      </c>
    </row>
    <row r="3556" spans="1:4" x14ac:dyDescent="0.25">
      <c r="A3556" t="s">
        <v>25881</v>
      </c>
      <c r="B3556" t="s">
        <v>25882</v>
      </c>
      <c r="C3556" t="s">
        <v>25883</v>
      </c>
      <c r="D3556" t="s">
        <v>20753</v>
      </c>
    </row>
    <row r="3557" spans="1:4" x14ac:dyDescent="0.25">
      <c r="A3557" t="s">
        <v>25884</v>
      </c>
      <c r="B3557" t="s">
        <v>25885</v>
      </c>
      <c r="C3557" t="s">
        <v>25886</v>
      </c>
      <c r="D3557" t="s">
        <v>20753</v>
      </c>
    </row>
    <row r="3558" spans="1:4" x14ac:dyDescent="0.25">
      <c r="A3558" t="s">
        <v>25887</v>
      </c>
      <c r="B3558" t="s">
        <v>25888</v>
      </c>
      <c r="C3558" t="s">
        <v>25889</v>
      </c>
      <c r="D3558" t="s">
        <v>20753</v>
      </c>
    </row>
    <row r="3559" spans="1:4" x14ac:dyDescent="0.25">
      <c r="A3559" t="s">
        <v>25890</v>
      </c>
      <c r="B3559" t="s">
        <v>25891</v>
      </c>
      <c r="C3559" t="s">
        <v>25892</v>
      </c>
      <c r="D3559" t="s">
        <v>20753</v>
      </c>
    </row>
    <row r="3560" spans="1:4" x14ac:dyDescent="0.25">
      <c r="A3560" t="s">
        <v>25893</v>
      </c>
      <c r="B3560" t="s">
        <v>25894</v>
      </c>
      <c r="C3560" t="s">
        <v>25895</v>
      </c>
      <c r="D3560" t="s">
        <v>20638</v>
      </c>
    </row>
    <row r="3561" spans="1:4" x14ac:dyDescent="0.25">
      <c r="A3561" t="s">
        <v>25896</v>
      </c>
      <c r="B3561" t="s">
        <v>25897</v>
      </c>
      <c r="C3561" t="s">
        <v>25898</v>
      </c>
      <c r="D3561" t="s">
        <v>20638</v>
      </c>
    </row>
    <row r="3562" spans="1:4" x14ac:dyDescent="0.25">
      <c r="A3562" t="s">
        <v>25899</v>
      </c>
      <c r="B3562" t="s">
        <v>25900</v>
      </c>
      <c r="C3562" t="s">
        <v>25901</v>
      </c>
      <c r="D3562" t="s">
        <v>20638</v>
      </c>
    </row>
    <row r="3563" spans="1:4" x14ac:dyDescent="0.25">
      <c r="A3563" t="s">
        <v>25902</v>
      </c>
      <c r="B3563" t="s">
        <v>25903</v>
      </c>
      <c r="C3563" t="s">
        <v>25904</v>
      </c>
      <c r="D3563" t="s">
        <v>20638</v>
      </c>
    </row>
    <row r="3564" spans="1:4" x14ac:dyDescent="0.25">
      <c r="A3564" t="s">
        <v>25905</v>
      </c>
      <c r="B3564" t="s">
        <v>25906</v>
      </c>
      <c r="C3564" t="s">
        <v>25907</v>
      </c>
      <c r="D3564" t="s">
        <v>25908</v>
      </c>
    </row>
    <row r="3565" spans="1:4" x14ac:dyDescent="0.25">
      <c r="A3565" t="s">
        <v>25909</v>
      </c>
      <c r="B3565" t="s">
        <v>25910</v>
      </c>
      <c r="C3565" t="s">
        <v>25911</v>
      </c>
      <c r="D3565" t="s">
        <v>25908</v>
      </c>
    </row>
    <row r="3566" spans="1:4" x14ac:dyDescent="0.25">
      <c r="A3566" t="s">
        <v>25912</v>
      </c>
      <c r="B3566" t="s">
        <v>25913</v>
      </c>
      <c r="C3566" t="s">
        <v>25914</v>
      </c>
      <c r="D3566" t="s">
        <v>25915</v>
      </c>
    </row>
    <row r="3567" spans="1:4" x14ac:dyDescent="0.25">
      <c r="A3567" t="s">
        <v>25916</v>
      </c>
      <c r="B3567" t="s">
        <v>25917</v>
      </c>
      <c r="C3567" t="s">
        <v>25918</v>
      </c>
      <c r="D3567" t="s">
        <v>23059</v>
      </c>
    </row>
    <row r="3568" spans="1:4" x14ac:dyDescent="0.25">
      <c r="A3568" t="s">
        <v>25919</v>
      </c>
      <c r="B3568" t="s">
        <v>25920</v>
      </c>
      <c r="C3568" t="s">
        <v>25921</v>
      </c>
      <c r="D3568" t="s">
        <v>23059</v>
      </c>
    </row>
    <row r="3569" spans="1:4" x14ac:dyDescent="0.25">
      <c r="A3569" t="s">
        <v>25922</v>
      </c>
      <c r="B3569" t="s">
        <v>25923</v>
      </c>
      <c r="C3569" t="s">
        <v>25924</v>
      </c>
      <c r="D3569" t="s">
        <v>25925</v>
      </c>
    </row>
    <row r="3570" spans="1:4" x14ac:dyDescent="0.25">
      <c r="A3570" t="s">
        <v>25926</v>
      </c>
      <c r="B3570" t="s">
        <v>25927</v>
      </c>
      <c r="C3570" t="s">
        <v>25928</v>
      </c>
      <c r="D3570" t="s">
        <v>23059</v>
      </c>
    </row>
    <row r="3571" spans="1:4" x14ac:dyDescent="0.25">
      <c r="A3571" t="s">
        <v>25929</v>
      </c>
      <c r="B3571" t="s">
        <v>25930</v>
      </c>
      <c r="C3571" t="s">
        <v>25931</v>
      </c>
      <c r="D3571" t="s">
        <v>23059</v>
      </c>
    </row>
    <row r="3572" spans="1:4" x14ac:dyDescent="0.25">
      <c r="A3572" t="s">
        <v>25932</v>
      </c>
      <c r="B3572" t="s">
        <v>25933</v>
      </c>
      <c r="C3572" t="s">
        <v>25934</v>
      </c>
      <c r="D3572" t="s">
        <v>19250</v>
      </c>
    </row>
    <row r="3573" spans="1:4" x14ac:dyDescent="0.25">
      <c r="A3573" t="s">
        <v>25935</v>
      </c>
      <c r="B3573" t="s">
        <v>25936</v>
      </c>
      <c r="C3573" t="s">
        <v>25937</v>
      </c>
      <c r="D3573" t="s">
        <v>20638</v>
      </c>
    </row>
    <row r="3574" spans="1:4" x14ac:dyDescent="0.25">
      <c r="A3574" t="s">
        <v>25938</v>
      </c>
      <c r="B3574" t="s">
        <v>25939</v>
      </c>
      <c r="C3574" t="s">
        <v>25940</v>
      </c>
      <c r="D3574" t="s">
        <v>20638</v>
      </c>
    </row>
    <row r="3575" spans="1:4" x14ac:dyDescent="0.25">
      <c r="A3575" t="s">
        <v>25941</v>
      </c>
      <c r="B3575" t="s">
        <v>25942</v>
      </c>
      <c r="C3575" t="s">
        <v>25943</v>
      </c>
      <c r="D3575" t="s">
        <v>25944</v>
      </c>
    </row>
    <row r="3576" spans="1:4" x14ac:dyDescent="0.25">
      <c r="A3576" t="s">
        <v>25945</v>
      </c>
      <c r="B3576" t="s">
        <v>25946</v>
      </c>
      <c r="C3576" t="s">
        <v>25947</v>
      </c>
      <c r="D3576" t="s">
        <v>24639</v>
      </c>
    </row>
    <row r="3577" spans="1:4" x14ac:dyDescent="0.25">
      <c r="A3577" t="s">
        <v>25948</v>
      </c>
      <c r="B3577" t="s">
        <v>25949</v>
      </c>
      <c r="C3577" t="s">
        <v>25950</v>
      </c>
      <c r="D3577" t="s">
        <v>25951</v>
      </c>
    </row>
    <row r="3578" spans="1:4" x14ac:dyDescent="0.25">
      <c r="A3578" t="s">
        <v>25952</v>
      </c>
      <c r="B3578" t="s">
        <v>25953</v>
      </c>
      <c r="C3578" t="s">
        <v>25954</v>
      </c>
      <c r="D3578" t="s">
        <v>25951</v>
      </c>
    </row>
    <row r="3579" spans="1:4" x14ac:dyDescent="0.25">
      <c r="A3579" t="s">
        <v>25955</v>
      </c>
      <c r="B3579" t="s">
        <v>25956</v>
      </c>
      <c r="C3579" t="s">
        <v>25957</v>
      </c>
      <c r="D3579" t="s">
        <v>25958</v>
      </c>
    </row>
    <row r="3580" spans="1:4" x14ac:dyDescent="0.25">
      <c r="A3580" t="s">
        <v>25959</v>
      </c>
      <c r="B3580" t="s">
        <v>25956</v>
      </c>
      <c r="C3580" t="s">
        <v>25960</v>
      </c>
      <c r="D3580" t="s">
        <v>25958</v>
      </c>
    </row>
    <row r="3581" spans="1:4" x14ac:dyDescent="0.25">
      <c r="A3581" t="s">
        <v>25961</v>
      </c>
      <c r="B3581" t="s">
        <v>25956</v>
      </c>
      <c r="C3581" t="s">
        <v>25962</v>
      </c>
      <c r="D3581" t="s">
        <v>25958</v>
      </c>
    </row>
    <row r="3582" spans="1:4" x14ac:dyDescent="0.25">
      <c r="A3582" t="s">
        <v>25963</v>
      </c>
      <c r="B3582" t="s">
        <v>25956</v>
      </c>
      <c r="C3582" t="s">
        <v>25964</v>
      </c>
      <c r="D3582" t="s">
        <v>25958</v>
      </c>
    </row>
    <row r="3583" spans="1:4" x14ac:dyDescent="0.25">
      <c r="A3583" t="s">
        <v>25965</v>
      </c>
      <c r="B3583" t="s">
        <v>25966</v>
      </c>
      <c r="C3583" t="s">
        <v>25967</v>
      </c>
      <c r="D3583" t="s">
        <v>25968</v>
      </c>
    </row>
    <row r="3584" spans="1:4" x14ac:dyDescent="0.25">
      <c r="A3584" t="s">
        <v>25969</v>
      </c>
      <c r="B3584" t="s">
        <v>25966</v>
      </c>
      <c r="C3584" t="s">
        <v>25970</v>
      </c>
      <c r="D3584" t="s">
        <v>25968</v>
      </c>
    </row>
    <row r="3585" spans="1:4" x14ac:dyDescent="0.25">
      <c r="A3585" t="s">
        <v>25971</v>
      </c>
      <c r="B3585" t="s">
        <v>25972</v>
      </c>
      <c r="C3585" t="s">
        <v>25973</v>
      </c>
      <c r="D3585" t="s">
        <v>25974</v>
      </c>
    </row>
    <row r="3586" spans="1:4" x14ac:dyDescent="0.25">
      <c r="A3586" t="s">
        <v>25975</v>
      </c>
      <c r="B3586" t="s">
        <v>25976</v>
      </c>
      <c r="C3586" t="s">
        <v>25977</v>
      </c>
      <c r="D3586" t="s">
        <v>25668</v>
      </c>
    </row>
    <row r="3587" spans="1:4" x14ac:dyDescent="0.25">
      <c r="A3587" t="s">
        <v>25978</v>
      </c>
      <c r="B3587" t="s">
        <v>25979</v>
      </c>
      <c r="D3587" t="s">
        <v>23164</v>
      </c>
    </row>
    <row r="3588" spans="1:4" x14ac:dyDescent="0.25">
      <c r="A3588" t="s">
        <v>25980</v>
      </c>
      <c r="B3588" t="s">
        <v>25981</v>
      </c>
      <c r="C3588" t="s">
        <v>25982</v>
      </c>
      <c r="D3588" t="s">
        <v>23164</v>
      </c>
    </row>
    <row r="3589" spans="1:4" x14ac:dyDescent="0.25">
      <c r="A3589" t="s">
        <v>25983</v>
      </c>
      <c r="B3589" t="s">
        <v>25984</v>
      </c>
      <c r="C3589" t="s">
        <v>25985</v>
      </c>
      <c r="D3589" t="s">
        <v>23164</v>
      </c>
    </row>
    <row r="3590" spans="1:4" x14ac:dyDescent="0.25">
      <c r="A3590" t="s">
        <v>25986</v>
      </c>
      <c r="B3590" t="s">
        <v>25987</v>
      </c>
      <c r="C3590" t="s">
        <v>25988</v>
      </c>
      <c r="D3590" t="s">
        <v>23164</v>
      </c>
    </row>
    <row r="3591" spans="1:4" x14ac:dyDescent="0.25">
      <c r="A3591" t="s">
        <v>25989</v>
      </c>
      <c r="B3591" t="s">
        <v>25987</v>
      </c>
      <c r="C3591" t="s">
        <v>25990</v>
      </c>
      <c r="D3591" t="s">
        <v>23164</v>
      </c>
    </row>
    <row r="3592" spans="1:4" x14ac:dyDescent="0.25">
      <c r="A3592" t="s">
        <v>25991</v>
      </c>
      <c r="B3592" t="s">
        <v>25984</v>
      </c>
      <c r="C3592" t="s">
        <v>25992</v>
      </c>
      <c r="D3592" t="s">
        <v>23164</v>
      </c>
    </row>
    <row r="3593" spans="1:4" x14ac:dyDescent="0.25">
      <c r="A3593" t="s">
        <v>25993</v>
      </c>
      <c r="B3593" t="s">
        <v>25994</v>
      </c>
      <c r="C3593" t="s">
        <v>25995</v>
      </c>
      <c r="D3593" t="s">
        <v>23164</v>
      </c>
    </row>
    <row r="3594" spans="1:4" x14ac:dyDescent="0.25">
      <c r="A3594" t="s">
        <v>25996</v>
      </c>
      <c r="B3594" t="s">
        <v>25997</v>
      </c>
      <c r="C3594" t="s">
        <v>25998</v>
      </c>
      <c r="D3594" t="s">
        <v>23164</v>
      </c>
    </row>
    <row r="3595" spans="1:4" x14ac:dyDescent="0.25">
      <c r="A3595" t="s">
        <v>25999</v>
      </c>
      <c r="B3595" t="s">
        <v>26000</v>
      </c>
      <c r="C3595" t="s">
        <v>26001</v>
      </c>
      <c r="D3595" t="s">
        <v>23164</v>
      </c>
    </row>
    <row r="3596" spans="1:4" x14ac:dyDescent="0.25">
      <c r="A3596" t="s">
        <v>26002</v>
      </c>
      <c r="B3596" t="s">
        <v>26003</v>
      </c>
      <c r="C3596" t="s">
        <v>26004</v>
      </c>
      <c r="D3596" t="s">
        <v>23164</v>
      </c>
    </row>
    <row r="3597" spans="1:4" x14ac:dyDescent="0.25">
      <c r="A3597" t="s">
        <v>26005</v>
      </c>
      <c r="B3597" t="s">
        <v>26006</v>
      </c>
      <c r="C3597" t="s">
        <v>26004</v>
      </c>
      <c r="D3597" t="s">
        <v>23164</v>
      </c>
    </row>
    <row r="3598" spans="1:4" x14ac:dyDescent="0.25">
      <c r="A3598" t="s">
        <v>26007</v>
      </c>
      <c r="B3598" t="s">
        <v>26008</v>
      </c>
      <c r="C3598" t="s">
        <v>26009</v>
      </c>
      <c r="D3598" t="s">
        <v>23164</v>
      </c>
    </row>
    <row r="3599" spans="1:4" x14ac:dyDescent="0.25">
      <c r="A3599" t="s">
        <v>26010</v>
      </c>
      <c r="B3599" t="s">
        <v>26011</v>
      </c>
      <c r="C3599" t="s">
        <v>26012</v>
      </c>
      <c r="D3599" t="s">
        <v>23164</v>
      </c>
    </row>
    <row r="3600" spans="1:4" x14ac:dyDescent="0.25">
      <c r="A3600" t="s">
        <v>26013</v>
      </c>
      <c r="B3600" t="s">
        <v>26014</v>
      </c>
      <c r="C3600" t="s">
        <v>26015</v>
      </c>
      <c r="D3600" t="s">
        <v>23164</v>
      </c>
    </row>
    <row r="3601" spans="1:4" x14ac:dyDescent="0.25">
      <c r="A3601" t="s">
        <v>26016</v>
      </c>
      <c r="B3601" t="s">
        <v>26017</v>
      </c>
      <c r="C3601" t="s">
        <v>26018</v>
      </c>
      <c r="D3601" t="s">
        <v>23164</v>
      </c>
    </row>
    <row r="3602" spans="1:4" x14ac:dyDescent="0.25">
      <c r="A3602" t="s">
        <v>26019</v>
      </c>
      <c r="B3602" t="s">
        <v>26020</v>
      </c>
      <c r="C3602" t="s">
        <v>26021</v>
      </c>
      <c r="D3602" t="s">
        <v>23164</v>
      </c>
    </row>
    <row r="3603" spans="1:4" x14ac:dyDescent="0.25">
      <c r="A3603" t="s">
        <v>26022</v>
      </c>
      <c r="B3603" t="s">
        <v>26008</v>
      </c>
      <c r="C3603" t="s">
        <v>26023</v>
      </c>
      <c r="D3603" t="s">
        <v>23164</v>
      </c>
    </row>
    <row r="3604" spans="1:4" x14ac:dyDescent="0.25">
      <c r="A3604" t="s">
        <v>26024</v>
      </c>
      <c r="B3604" t="s">
        <v>26025</v>
      </c>
      <c r="C3604" t="s">
        <v>26026</v>
      </c>
      <c r="D3604" t="s">
        <v>23164</v>
      </c>
    </row>
    <row r="3605" spans="1:4" x14ac:dyDescent="0.25">
      <c r="A3605" t="s">
        <v>26027</v>
      </c>
      <c r="B3605" t="s">
        <v>26028</v>
      </c>
      <c r="C3605" t="s">
        <v>26029</v>
      </c>
      <c r="D3605" t="s">
        <v>23164</v>
      </c>
    </row>
    <row r="3606" spans="1:4" x14ac:dyDescent="0.25">
      <c r="A3606" t="s">
        <v>26030</v>
      </c>
      <c r="B3606" t="s">
        <v>26008</v>
      </c>
      <c r="C3606" t="s">
        <v>26031</v>
      </c>
      <c r="D3606" t="s">
        <v>23164</v>
      </c>
    </row>
    <row r="3607" spans="1:4" x14ac:dyDescent="0.25">
      <c r="A3607" t="s">
        <v>26032</v>
      </c>
      <c r="B3607" t="s">
        <v>26008</v>
      </c>
      <c r="C3607" t="s">
        <v>26033</v>
      </c>
      <c r="D3607" t="s">
        <v>23164</v>
      </c>
    </row>
    <row r="3608" spans="1:4" x14ac:dyDescent="0.25">
      <c r="A3608" t="s">
        <v>26034</v>
      </c>
      <c r="B3608" t="s">
        <v>26035</v>
      </c>
      <c r="C3608" t="s">
        <v>26036</v>
      </c>
      <c r="D3608" t="s">
        <v>23164</v>
      </c>
    </row>
    <row r="3609" spans="1:4" x14ac:dyDescent="0.25">
      <c r="A3609" t="s">
        <v>26037</v>
      </c>
      <c r="B3609" t="s">
        <v>26008</v>
      </c>
      <c r="C3609" t="s">
        <v>26038</v>
      </c>
      <c r="D3609" t="s">
        <v>23164</v>
      </c>
    </row>
    <row r="3610" spans="1:4" x14ac:dyDescent="0.25">
      <c r="A3610" t="s">
        <v>26039</v>
      </c>
      <c r="B3610" t="s">
        <v>26040</v>
      </c>
      <c r="C3610" t="s">
        <v>26041</v>
      </c>
      <c r="D3610" t="s">
        <v>23164</v>
      </c>
    </row>
    <row r="3611" spans="1:4" x14ac:dyDescent="0.25">
      <c r="A3611" t="s">
        <v>26042</v>
      </c>
      <c r="B3611" t="s">
        <v>26043</v>
      </c>
      <c r="C3611" t="s">
        <v>26044</v>
      </c>
      <c r="D3611" t="s">
        <v>23164</v>
      </c>
    </row>
    <row r="3612" spans="1:4" x14ac:dyDescent="0.25">
      <c r="A3612" t="s">
        <v>26045</v>
      </c>
      <c r="B3612" t="s">
        <v>26046</v>
      </c>
      <c r="C3612" t="s">
        <v>26047</v>
      </c>
      <c r="D3612" t="s">
        <v>23164</v>
      </c>
    </row>
    <row r="3613" spans="1:4" x14ac:dyDescent="0.25">
      <c r="A3613" t="s">
        <v>26048</v>
      </c>
      <c r="B3613" t="s">
        <v>26049</v>
      </c>
      <c r="C3613" t="s">
        <v>26050</v>
      </c>
      <c r="D3613" t="s">
        <v>23164</v>
      </c>
    </row>
    <row r="3614" spans="1:4" x14ac:dyDescent="0.25">
      <c r="A3614" t="s">
        <v>26051</v>
      </c>
      <c r="B3614" t="s">
        <v>26052</v>
      </c>
      <c r="C3614" t="s">
        <v>26053</v>
      </c>
      <c r="D3614" t="s">
        <v>23164</v>
      </c>
    </row>
    <row r="3615" spans="1:4" x14ac:dyDescent="0.25">
      <c r="A3615" t="s">
        <v>26054</v>
      </c>
      <c r="B3615" t="s">
        <v>26055</v>
      </c>
      <c r="C3615" t="s">
        <v>26056</v>
      </c>
      <c r="D3615" t="s">
        <v>23164</v>
      </c>
    </row>
    <row r="3616" spans="1:4" x14ac:dyDescent="0.25">
      <c r="A3616" t="s">
        <v>26057</v>
      </c>
      <c r="B3616" t="s">
        <v>26058</v>
      </c>
      <c r="C3616" t="s">
        <v>26059</v>
      </c>
      <c r="D3616" t="s">
        <v>20415</v>
      </c>
    </row>
    <row r="3617" spans="1:4" x14ac:dyDescent="0.25">
      <c r="A3617" t="s">
        <v>26060</v>
      </c>
      <c r="B3617" t="s">
        <v>26061</v>
      </c>
      <c r="C3617" t="s">
        <v>26062</v>
      </c>
      <c r="D3617" t="s">
        <v>20415</v>
      </c>
    </row>
    <row r="3618" spans="1:4" x14ac:dyDescent="0.25">
      <c r="A3618" t="s">
        <v>26063</v>
      </c>
      <c r="B3618" t="s">
        <v>26064</v>
      </c>
      <c r="C3618" t="s">
        <v>26065</v>
      </c>
      <c r="D3618" t="s">
        <v>20415</v>
      </c>
    </row>
    <row r="3619" spans="1:4" x14ac:dyDescent="0.25">
      <c r="A3619" t="s">
        <v>26066</v>
      </c>
      <c r="B3619" t="s">
        <v>26067</v>
      </c>
      <c r="C3619" t="s">
        <v>26068</v>
      </c>
      <c r="D3619" t="s">
        <v>20415</v>
      </c>
    </row>
    <row r="3620" spans="1:4" x14ac:dyDescent="0.25">
      <c r="A3620" t="s">
        <v>26069</v>
      </c>
      <c r="B3620" t="s">
        <v>26070</v>
      </c>
      <c r="C3620" t="s">
        <v>26071</v>
      </c>
      <c r="D3620" t="s">
        <v>20509</v>
      </c>
    </row>
    <row r="3621" spans="1:4" x14ac:dyDescent="0.25">
      <c r="A3621" t="s">
        <v>26072</v>
      </c>
      <c r="B3621" t="s">
        <v>26073</v>
      </c>
      <c r="C3621" t="s">
        <v>26074</v>
      </c>
      <c r="D3621" t="s">
        <v>25668</v>
      </c>
    </row>
    <row r="3622" spans="1:4" x14ac:dyDescent="0.25">
      <c r="A3622" t="s">
        <v>26075</v>
      </c>
      <c r="B3622" t="s">
        <v>26076</v>
      </c>
      <c r="C3622" t="s">
        <v>26077</v>
      </c>
      <c r="D3622" t="s">
        <v>25668</v>
      </c>
    </row>
    <row r="3623" spans="1:4" x14ac:dyDescent="0.25">
      <c r="A3623" t="s">
        <v>26078</v>
      </c>
      <c r="B3623" t="s">
        <v>26079</v>
      </c>
      <c r="C3623" t="s">
        <v>26080</v>
      </c>
      <c r="D3623" t="s">
        <v>26081</v>
      </c>
    </row>
    <row r="3624" spans="1:4" x14ac:dyDescent="0.25">
      <c r="A3624" t="s">
        <v>26082</v>
      </c>
      <c r="B3624" t="s">
        <v>26083</v>
      </c>
      <c r="C3624" t="s">
        <v>26084</v>
      </c>
      <c r="D3624" t="s">
        <v>26081</v>
      </c>
    </row>
    <row r="3625" spans="1:4" x14ac:dyDescent="0.25">
      <c r="A3625" t="s">
        <v>26085</v>
      </c>
      <c r="B3625" t="s">
        <v>26086</v>
      </c>
      <c r="C3625" t="s">
        <v>26087</v>
      </c>
      <c r="D3625" t="s">
        <v>26088</v>
      </c>
    </row>
    <row r="3626" spans="1:4" x14ac:dyDescent="0.25">
      <c r="A3626" t="s">
        <v>26089</v>
      </c>
      <c r="B3626" t="s">
        <v>26090</v>
      </c>
      <c r="C3626" t="s">
        <v>26091</v>
      </c>
      <c r="D3626" t="s">
        <v>26088</v>
      </c>
    </row>
    <row r="3627" spans="1:4" x14ac:dyDescent="0.25">
      <c r="A3627" t="s">
        <v>26092</v>
      </c>
      <c r="B3627" t="s">
        <v>26093</v>
      </c>
      <c r="C3627" t="s">
        <v>26094</v>
      </c>
      <c r="D3627" t="s">
        <v>26088</v>
      </c>
    </row>
    <row r="3628" spans="1:4" x14ac:dyDescent="0.25">
      <c r="A3628" t="s">
        <v>26095</v>
      </c>
      <c r="B3628" t="s">
        <v>26096</v>
      </c>
      <c r="C3628" t="s">
        <v>26097</v>
      </c>
      <c r="D3628" t="s">
        <v>26088</v>
      </c>
    </row>
    <row r="3629" spans="1:4" x14ac:dyDescent="0.25">
      <c r="A3629" t="s">
        <v>26098</v>
      </c>
      <c r="B3629" t="s">
        <v>26099</v>
      </c>
      <c r="C3629" t="s">
        <v>26087</v>
      </c>
      <c r="D3629" t="s">
        <v>26088</v>
      </c>
    </row>
    <row r="3630" spans="1:4" x14ac:dyDescent="0.25">
      <c r="A3630" t="s">
        <v>26100</v>
      </c>
      <c r="B3630" t="s">
        <v>26101</v>
      </c>
      <c r="C3630" t="s">
        <v>26087</v>
      </c>
      <c r="D3630" t="s">
        <v>26088</v>
      </c>
    </row>
    <row r="3631" spans="1:4" x14ac:dyDescent="0.25">
      <c r="A3631" t="s">
        <v>26102</v>
      </c>
      <c r="B3631" t="s">
        <v>26103</v>
      </c>
      <c r="C3631" t="s">
        <v>26104</v>
      </c>
      <c r="D3631" t="s">
        <v>26088</v>
      </c>
    </row>
    <row r="3632" spans="1:4" x14ac:dyDescent="0.25">
      <c r="A3632" t="s">
        <v>26105</v>
      </c>
      <c r="B3632" t="s">
        <v>26106</v>
      </c>
      <c r="C3632" t="s">
        <v>26107</v>
      </c>
      <c r="D3632" t="s">
        <v>26088</v>
      </c>
    </row>
    <row r="3633" spans="1:4" x14ac:dyDescent="0.25">
      <c r="A3633" t="s">
        <v>26108</v>
      </c>
      <c r="B3633" t="s">
        <v>26109</v>
      </c>
      <c r="C3633" t="s">
        <v>26110</v>
      </c>
      <c r="D3633" t="s">
        <v>26088</v>
      </c>
    </row>
    <row r="3634" spans="1:4" x14ac:dyDescent="0.25">
      <c r="A3634" t="s">
        <v>26111</v>
      </c>
      <c r="B3634" t="s">
        <v>26112</v>
      </c>
      <c r="C3634" t="s">
        <v>26113</v>
      </c>
      <c r="D3634" t="s">
        <v>26088</v>
      </c>
    </row>
    <row r="3635" spans="1:4" x14ac:dyDescent="0.25">
      <c r="A3635" t="s">
        <v>26114</v>
      </c>
      <c r="B3635" t="s">
        <v>26115</v>
      </c>
      <c r="C3635" t="s">
        <v>26116</v>
      </c>
      <c r="D3635" t="s">
        <v>26088</v>
      </c>
    </row>
    <row r="3636" spans="1:4" x14ac:dyDescent="0.25">
      <c r="A3636" t="s">
        <v>26117</v>
      </c>
      <c r="B3636" t="s">
        <v>26118</v>
      </c>
      <c r="C3636" t="s">
        <v>26119</v>
      </c>
      <c r="D3636" t="s">
        <v>26088</v>
      </c>
    </row>
    <row r="3637" spans="1:4" x14ac:dyDescent="0.25">
      <c r="A3637" t="s">
        <v>26120</v>
      </c>
      <c r="B3637" t="s">
        <v>26121</v>
      </c>
      <c r="C3637" t="s">
        <v>26122</v>
      </c>
      <c r="D3637" t="s">
        <v>26088</v>
      </c>
    </row>
    <row r="3638" spans="1:4" x14ac:dyDescent="0.25">
      <c r="A3638" t="s">
        <v>26123</v>
      </c>
      <c r="B3638" t="s">
        <v>26124</v>
      </c>
      <c r="C3638" t="s">
        <v>26125</v>
      </c>
      <c r="D3638" t="s">
        <v>26088</v>
      </c>
    </row>
    <row r="3639" spans="1:4" x14ac:dyDescent="0.25">
      <c r="A3639" t="s">
        <v>26126</v>
      </c>
      <c r="B3639" t="s">
        <v>26127</v>
      </c>
      <c r="C3639" t="s">
        <v>26128</v>
      </c>
      <c r="D3639" t="s">
        <v>26088</v>
      </c>
    </row>
    <row r="3640" spans="1:4" x14ac:dyDescent="0.25">
      <c r="A3640" t="s">
        <v>26129</v>
      </c>
      <c r="B3640" t="s">
        <v>26130</v>
      </c>
      <c r="D3640" t="s">
        <v>26088</v>
      </c>
    </row>
    <row r="3641" spans="1:4" x14ac:dyDescent="0.25">
      <c r="A3641" t="s">
        <v>26131</v>
      </c>
      <c r="B3641" t="s">
        <v>26132</v>
      </c>
      <c r="C3641" t="s">
        <v>26133</v>
      </c>
      <c r="D3641" t="s">
        <v>26088</v>
      </c>
    </row>
    <row r="3642" spans="1:4" x14ac:dyDescent="0.25">
      <c r="A3642" t="s">
        <v>26134</v>
      </c>
      <c r="B3642" t="s">
        <v>26135</v>
      </c>
      <c r="D3642" t="s">
        <v>26088</v>
      </c>
    </row>
    <row r="3643" spans="1:4" x14ac:dyDescent="0.25">
      <c r="A3643" t="s">
        <v>26136</v>
      </c>
      <c r="B3643" t="s">
        <v>26137</v>
      </c>
      <c r="C3643" t="s">
        <v>26133</v>
      </c>
      <c r="D3643" t="s">
        <v>26088</v>
      </c>
    </row>
    <row r="3644" spans="1:4" x14ac:dyDescent="0.25">
      <c r="A3644" t="s">
        <v>26138</v>
      </c>
      <c r="B3644" t="s">
        <v>26139</v>
      </c>
      <c r="C3644" t="s">
        <v>26140</v>
      </c>
      <c r="D3644" t="s">
        <v>26088</v>
      </c>
    </row>
    <row r="3645" spans="1:4" x14ac:dyDescent="0.25">
      <c r="A3645" t="s">
        <v>26141</v>
      </c>
      <c r="B3645" t="s">
        <v>26142</v>
      </c>
      <c r="D3645" t="s">
        <v>26088</v>
      </c>
    </row>
    <row r="3646" spans="1:4" x14ac:dyDescent="0.25">
      <c r="A3646" t="s">
        <v>26143</v>
      </c>
      <c r="B3646" t="s">
        <v>26144</v>
      </c>
      <c r="C3646" t="s">
        <v>26145</v>
      </c>
      <c r="D3646" t="s">
        <v>26088</v>
      </c>
    </row>
    <row r="3647" spans="1:4" x14ac:dyDescent="0.25">
      <c r="A3647" t="s">
        <v>26146</v>
      </c>
      <c r="B3647" t="s">
        <v>26144</v>
      </c>
      <c r="C3647" t="s">
        <v>26147</v>
      </c>
      <c r="D3647" t="s">
        <v>26088</v>
      </c>
    </row>
    <row r="3648" spans="1:4" x14ac:dyDescent="0.25">
      <c r="A3648" t="s">
        <v>26148</v>
      </c>
      <c r="B3648" t="s">
        <v>26149</v>
      </c>
      <c r="D3648" t="s">
        <v>26088</v>
      </c>
    </row>
    <row r="3649" spans="1:4" x14ac:dyDescent="0.25">
      <c r="A3649" t="s">
        <v>26150</v>
      </c>
      <c r="B3649" t="s">
        <v>26151</v>
      </c>
      <c r="C3649" t="s">
        <v>26152</v>
      </c>
      <c r="D3649" t="s">
        <v>26088</v>
      </c>
    </row>
    <row r="3650" spans="1:4" x14ac:dyDescent="0.25">
      <c r="A3650" t="s">
        <v>26153</v>
      </c>
      <c r="B3650" t="s">
        <v>26154</v>
      </c>
      <c r="D3650" t="s">
        <v>26088</v>
      </c>
    </row>
    <row r="3651" spans="1:4" x14ac:dyDescent="0.25">
      <c r="A3651" t="s">
        <v>26155</v>
      </c>
      <c r="B3651" t="s">
        <v>26156</v>
      </c>
      <c r="C3651" t="s">
        <v>26157</v>
      </c>
      <c r="D3651" t="s">
        <v>26158</v>
      </c>
    </row>
    <row r="3652" spans="1:4" x14ac:dyDescent="0.25">
      <c r="A3652" t="s">
        <v>26159</v>
      </c>
      <c r="B3652" t="s">
        <v>26160</v>
      </c>
      <c r="C3652" t="s">
        <v>26161</v>
      </c>
      <c r="D3652" t="s">
        <v>26158</v>
      </c>
    </row>
    <row r="3653" spans="1:4" x14ac:dyDescent="0.25">
      <c r="A3653" t="s">
        <v>26162</v>
      </c>
      <c r="B3653" t="s">
        <v>26163</v>
      </c>
      <c r="C3653" t="s">
        <v>26161</v>
      </c>
      <c r="D3653" t="s">
        <v>26158</v>
      </c>
    </row>
    <row r="3654" spans="1:4" x14ac:dyDescent="0.25">
      <c r="A3654" t="s">
        <v>26164</v>
      </c>
      <c r="B3654" t="s">
        <v>26165</v>
      </c>
      <c r="C3654" t="s">
        <v>26161</v>
      </c>
      <c r="D3654" t="s">
        <v>26158</v>
      </c>
    </row>
    <row r="3655" spans="1:4" x14ac:dyDescent="0.25">
      <c r="A3655" t="s">
        <v>26166</v>
      </c>
      <c r="B3655" t="s">
        <v>26167</v>
      </c>
      <c r="C3655" t="s">
        <v>26161</v>
      </c>
      <c r="D3655" t="s">
        <v>26158</v>
      </c>
    </row>
    <row r="3656" spans="1:4" x14ac:dyDescent="0.25">
      <c r="A3656" t="s">
        <v>26168</v>
      </c>
      <c r="B3656" t="s">
        <v>26169</v>
      </c>
      <c r="C3656" t="s">
        <v>26161</v>
      </c>
      <c r="D3656" t="s">
        <v>26158</v>
      </c>
    </row>
    <row r="3657" spans="1:4" x14ac:dyDescent="0.25">
      <c r="A3657" t="s">
        <v>26170</v>
      </c>
      <c r="B3657" t="s">
        <v>26171</v>
      </c>
      <c r="C3657" t="s">
        <v>26161</v>
      </c>
      <c r="D3657" t="s">
        <v>26158</v>
      </c>
    </row>
    <row r="3658" spans="1:4" x14ac:dyDescent="0.25">
      <c r="A3658" t="s">
        <v>26172</v>
      </c>
      <c r="B3658" t="s">
        <v>26173</v>
      </c>
      <c r="C3658" t="s">
        <v>26174</v>
      </c>
      <c r="D3658" t="s">
        <v>26158</v>
      </c>
    </row>
    <row r="3659" spans="1:4" x14ac:dyDescent="0.25">
      <c r="A3659" t="s">
        <v>26175</v>
      </c>
      <c r="B3659" t="s">
        <v>26176</v>
      </c>
      <c r="C3659" t="s">
        <v>26174</v>
      </c>
      <c r="D3659" t="s">
        <v>26158</v>
      </c>
    </row>
    <row r="3660" spans="1:4" x14ac:dyDescent="0.25">
      <c r="A3660" t="s">
        <v>26177</v>
      </c>
      <c r="B3660" t="s">
        <v>26178</v>
      </c>
      <c r="C3660" t="s">
        <v>26179</v>
      </c>
      <c r="D3660" t="s">
        <v>26180</v>
      </c>
    </row>
    <row r="3661" spans="1:4" x14ac:dyDescent="0.25">
      <c r="A3661" t="s">
        <v>26181</v>
      </c>
      <c r="B3661" t="s">
        <v>26182</v>
      </c>
      <c r="C3661" t="s">
        <v>26183</v>
      </c>
      <c r="D3661" t="s">
        <v>26184</v>
      </c>
    </row>
    <row r="3662" spans="1:4" x14ac:dyDescent="0.25">
      <c r="A3662" t="s">
        <v>26185</v>
      </c>
      <c r="B3662" t="s">
        <v>26186</v>
      </c>
      <c r="C3662" t="s">
        <v>26187</v>
      </c>
      <c r="D3662" t="s">
        <v>26184</v>
      </c>
    </row>
    <row r="3663" spans="1:4" x14ac:dyDescent="0.25">
      <c r="A3663" t="s">
        <v>26188</v>
      </c>
      <c r="B3663" t="s">
        <v>26189</v>
      </c>
      <c r="C3663" t="s">
        <v>26190</v>
      </c>
      <c r="D3663" t="s">
        <v>26184</v>
      </c>
    </row>
    <row r="3664" spans="1:4" x14ac:dyDescent="0.25">
      <c r="A3664" t="s">
        <v>26191</v>
      </c>
      <c r="B3664" t="s">
        <v>26192</v>
      </c>
      <c r="C3664" t="s">
        <v>26193</v>
      </c>
      <c r="D3664" t="s">
        <v>20509</v>
      </c>
    </row>
    <row r="3665" spans="1:4" x14ac:dyDescent="0.25">
      <c r="A3665" t="s">
        <v>26194</v>
      </c>
      <c r="B3665" t="s">
        <v>20511</v>
      </c>
      <c r="C3665" t="s">
        <v>26195</v>
      </c>
      <c r="D3665" t="s">
        <v>20509</v>
      </c>
    </row>
    <row r="3666" spans="1:4" x14ac:dyDescent="0.25">
      <c r="A3666" t="s">
        <v>26196</v>
      </c>
      <c r="B3666" t="s">
        <v>26197</v>
      </c>
      <c r="C3666" t="s">
        <v>26198</v>
      </c>
      <c r="D3666" t="s">
        <v>26199</v>
      </c>
    </row>
    <row r="3667" spans="1:4" x14ac:dyDescent="0.25">
      <c r="A3667" t="s">
        <v>26200</v>
      </c>
      <c r="B3667" t="s">
        <v>26201</v>
      </c>
      <c r="C3667" t="s">
        <v>26202</v>
      </c>
      <c r="D3667" t="s">
        <v>26203</v>
      </c>
    </row>
    <row r="3668" spans="1:4" x14ac:dyDescent="0.25">
      <c r="A3668" t="s">
        <v>26204</v>
      </c>
      <c r="B3668" t="s">
        <v>26205</v>
      </c>
      <c r="C3668" t="s">
        <v>26206</v>
      </c>
      <c r="D3668" t="s">
        <v>21072</v>
      </c>
    </row>
    <row r="3669" spans="1:4" x14ac:dyDescent="0.25">
      <c r="A3669" t="s">
        <v>26207</v>
      </c>
      <c r="B3669" t="s">
        <v>26208</v>
      </c>
      <c r="C3669" t="s">
        <v>26209</v>
      </c>
      <c r="D3669" t="s">
        <v>26199</v>
      </c>
    </row>
    <row r="3670" spans="1:4" x14ac:dyDescent="0.25">
      <c r="A3670" t="s">
        <v>26210</v>
      </c>
      <c r="B3670" t="s">
        <v>26211</v>
      </c>
      <c r="C3670" t="s">
        <v>26209</v>
      </c>
      <c r="D3670" t="s">
        <v>26199</v>
      </c>
    </row>
    <row r="3671" spans="1:4" x14ac:dyDescent="0.25">
      <c r="A3671" t="s">
        <v>26212</v>
      </c>
      <c r="B3671" t="s">
        <v>26213</v>
      </c>
      <c r="C3671" t="s">
        <v>26214</v>
      </c>
      <c r="D3671" t="s">
        <v>20183</v>
      </c>
    </row>
    <row r="3672" spans="1:4" x14ac:dyDescent="0.25">
      <c r="A3672" t="s">
        <v>26215</v>
      </c>
      <c r="B3672" t="s">
        <v>26216</v>
      </c>
      <c r="C3672" t="s">
        <v>26217</v>
      </c>
      <c r="D3672" t="s">
        <v>22499</v>
      </c>
    </row>
    <row r="3673" spans="1:4" x14ac:dyDescent="0.25">
      <c r="A3673" t="s">
        <v>26218</v>
      </c>
      <c r="B3673" t="s">
        <v>26216</v>
      </c>
      <c r="C3673" t="s">
        <v>26219</v>
      </c>
      <c r="D3673" t="s">
        <v>22499</v>
      </c>
    </row>
    <row r="3674" spans="1:4" x14ac:dyDescent="0.25">
      <c r="A3674" t="s">
        <v>26220</v>
      </c>
      <c r="B3674" t="s">
        <v>26221</v>
      </c>
      <c r="C3674" t="s">
        <v>26222</v>
      </c>
      <c r="D3674" t="s">
        <v>26223</v>
      </c>
    </row>
    <row r="3675" spans="1:4" x14ac:dyDescent="0.25">
      <c r="A3675" t="s">
        <v>26224</v>
      </c>
      <c r="B3675" t="s">
        <v>26225</v>
      </c>
      <c r="C3675" t="s">
        <v>26226</v>
      </c>
      <c r="D3675" t="s">
        <v>26223</v>
      </c>
    </row>
    <row r="3676" spans="1:4" x14ac:dyDescent="0.25">
      <c r="A3676" t="s">
        <v>26227</v>
      </c>
      <c r="B3676" t="s">
        <v>26228</v>
      </c>
      <c r="C3676" t="s">
        <v>26229</v>
      </c>
      <c r="D3676" t="s">
        <v>26223</v>
      </c>
    </row>
    <row r="3677" spans="1:4" x14ac:dyDescent="0.25">
      <c r="A3677" t="s">
        <v>26230</v>
      </c>
      <c r="B3677" t="s">
        <v>26231</v>
      </c>
      <c r="C3677" t="s">
        <v>26232</v>
      </c>
      <c r="D3677" t="s">
        <v>26223</v>
      </c>
    </row>
    <row r="3678" spans="1:4" x14ac:dyDescent="0.25">
      <c r="A3678" t="s">
        <v>26233</v>
      </c>
      <c r="B3678" t="s">
        <v>26234</v>
      </c>
      <c r="C3678" t="s">
        <v>26235</v>
      </c>
      <c r="D3678" t="s">
        <v>26223</v>
      </c>
    </row>
    <row r="3679" spans="1:4" x14ac:dyDescent="0.25">
      <c r="A3679" t="s">
        <v>26236</v>
      </c>
      <c r="B3679" t="s">
        <v>26237</v>
      </c>
      <c r="C3679" t="s">
        <v>26238</v>
      </c>
      <c r="D3679" t="s">
        <v>26223</v>
      </c>
    </row>
    <row r="3680" spans="1:4" x14ac:dyDescent="0.25">
      <c r="A3680" t="s">
        <v>26239</v>
      </c>
      <c r="B3680" t="s">
        <v>26240</v>
      </c>
      <c r="C3680" t="s">
        <v>26241</v>
      </c>
      <c r="D3680" t="s">
        <v>26223</v>
      </c>
    </row>
    <row r="3681" spans="1:4" x14ac:dyDescent="0.25">
      <c r="A3681" t="s">
        <v>26242</v>
      </c>
      <c r="B3681" t="s">
        <v>26243</v>
      </c>
      <c r="C3681" t="s">
        <v>26244</v>
      </c>
      <c r="D3681" t="s">
        <v>26223</v>
      </c>
    </row>
    <row r="3682" spans="1:4" x14ac:dyDescent="0.25">
      <c r="A3682" t="s">
        <v>26245</v>
      </c>
      <c r="B3682" t="s">
        <v>26246</v>
      </c>
      <c r="C3682" t="s">
        <v>26247</v>
      </c>
      <c r="D3682" t="s">
        <v>26223</v>
      </c>
    </row>
    <row r="3683" spans="1:4" x14ac:dyDescent="0.25">
      <c r="A3683" t="s">
        <v>26248</v>
      </c>
      <c r="B3683" t="s">
        <v>26249</v>
      </c>
      <c r="C3683" t="s">
        <v>26250</v>
      </c>
      <c r="D3683" t="s">
        <v>26223</v>
      </c>
    </row>
    <row r="3684" spans="1:4" x14ac:dyDescent="0.25">
      <c r="A3684" t="s">
        <v>26251</v>
      </c>
      <c r="B3684" t="s">
        <v>26252</v>
      </c>
      <c r="C3684" t="s">
        <v>26253</v>
      </c>
      <c r="D3684" t="s">
        <v>26254</v>
      </c>
    </row>
    <row r="3685" spans="1:4" x14ac:dyDescent="0.25">
      <c r="A3685" t="s">
        <v>26255</v>
      </c>
      <c r="B3685" t="s">
        <v>26256</v>
      </c>
      <c r="C3685" t="s">
        <v>26257</v>
      </c>
      <c r="D3685" t="s">
        <v>26254</v>
      </c>
    </row>
    <row r="3686" spans="1:4" x14ac:dyDescent="0.25">
      <c r="A3686" t="s">
        <v>26258</v>
      </c>
      <c r="B3686" t="s">
        <v>26259</v>
      </c>
      <c r="C3686" t="s">
        <v>26260</v>
      </c>
      <c r="D3686" t="s">
        <v>26261</v>
      </c>
    </row>
    <row r="3687" spans="1:4" x14ac:dyDescent="0.25">
      <c r="A3687" t="s">
        <v>26262</v>
      </c>
      <c r="B3687" t="s">
        <v>26263</v>
      </c>
      <c r="C3687" t="s">
        <v>26264</v>
      </c>
      <c r="D3687" t="s">
        <v>26261</v>
      </c>
    </row>
    <row r="3688" spans="1:4" x14ac:dyDescent="0.25">
      <c r="A3688" t="s">
        <v>26265</v>
      </c>
      <c r="B3688" t="s">
        <v>26266</v>
      </c>
      <c r="C3688" t="s">
        <v>26267</v>
      </c>
      <c r="D3688" t="s">
        <v>26261</v>
      </c>
    </row>
    <row r="3689" spans="1:4" x14ac:dyDescent="0.25">
      <c r="A3689" t="s">
        <v>26268</v>
      </c>
      <c r="B3689" t="s">
        <v>26269</v>
      </c>
      <c r="C3689" t="s">
        <v>26270</v>
      </c>
      <c r="D3689" t="s">
        <v>22499</v>
      </c>
    </row>
    <row r="3690" spans="1:4" x14ac:dyDescent="0.25">
      <c r="A3690" t="s">
        <v>26271</v>
      </c>
      <c r="B3690" t="s">
        <v>26272</v>
      </c>
      <c r="C3690" t="s">
        <v>26273</v>
      </c>
      <c r="D3690" t="s">
        <v>22499</v>
      </c>
    </row>
    <row r="3691" spans="1:4" x14ac:dyDescent="0.25">
      <c r="A3691" t="s">
        <v>26274</v>
      </c>
      <c r="B3691" t="s">
        <v>26275</v>
      </c>
      <c r="C3691" t="s">
        <v>26276</v>
      </c>
      <c r="D3691" t="s">
        <v>22499</v>
      </c>
    </row>
    <row r="3692" spans="1:4" x14ac:dyDescent="0.25">
      <c r="A3692" t="s">
        <v>26277</v>
      </c>
      <c r="B3692" t="s">
        <v>26278</v>
      </c>
      <c r="C3692" t="s">
        <v>26279</v>
      </c>
      <c r="D3692" t="s">
        <v>22499</v>
      </c>
    </row>
    <row r="3693" spans="1:4" x14ac:dyDescent="0.25">
      <c r="A3693" t="s">
        <v>26280</v>
      </c>
      <c r="B3693" t="s">
        <v>26281</v>
      </c>
      <c r="C3693" t="s">
        <v>26282</v>
      </c>
      <c r="D3693" t="s">
        <v>22499</v>
      </c>
    </row>
    <row r="3694" spans="1:4" x14ac:dyDescent="0.25">
      <c r="A3694" t="s">
        <v>26283</v>
      </c>
      <c r="B3694" t="s">
        <v>26284</v>
      </c>
      <c r="C3694" t="s">
        <v>26285</v>
      </c>
      <c r="D3694" t="s">
        <v>22499</v>
      </c>
    </row>
    <row r="3695" spans="1:4" x14ac:dyDescent="0.25">
      <c r="A3695" t="s">
        <v>26286</v>
      </c>
      <c r="B3695" t="s">
        <v>26287</v>
      </c>
      <c r="C3695" t="s">
        <v>26288</v>
      </c>
      <c r="D3695" t="s">
        <v>22499</v>
      </c>
    </row>
    <row r="3696" spans="1:4" x14ac:dyDescent="0.25">
      <c r="A3696" t="s">
        <v>26289</v>
      </c>
      <c r="B3696" t="s">
        <v>26290</v>
      </c>
      <c r="C3696" t="s">
        <v>26291</v>
      </c>
      <c r="D3696" t="s">
        <v>22499</v>
      </c>
    </row>
    <row r="3697" spans="1:4" x14ac:dyDescent="0.25">
      <c r="A3697" t="s">
        <v>26292</v>
      </c>
      <c r="B3697" t="s">
        <v>26293</v>
      </c>
      <c r="C3697" t="s">
        <v>26294</v>
      </c>
      <c r="D3697" t="s">
        <v>22499</v>
      </c>
    </row>
    <row r="3698" spans="1:4" x14ac:dyDescent="0.25">
      <c r="A3698" t="s">
        <v>26295</v>
      </c>
      <c r="B3698" t="s">
        <v>26296</v>
      </c>
      <c r="C3698" t="s">
        <v>26297</v>
      </c>
      <c r="D3698" t="s">
        <v>22499</v>
      </c>
    </row>
    <row r="3699" spans="1:4" x14ac:dyDescent="0.25">
      <c r="A3699" t="s">
        <v>26298</v>
      </c>
      <c r="B3699" t="s">
        <v>26299</v>
      </c>
      <c r="C3699" t="s">
        <v>26300</v>
      </c>
      <c r="D3699" t="s">
        <v>26261</v>
      </c>
    </row>
    <row r="3700" spans="1:4" x14ac:dyDescent="0.25">
      <c r="A3700" t="s">
        <v>26301</v>
      </c>
      <c r="B3700" t="s">
        <v>26302</v>
      </c>
      <c r="C3700" t="s">
        <v>26303</v>
      </c>
      <c r="D3700" t="s">
        <v>26261</v>
      </c>
    </row>
    <row r="3701" spans="1:4" x14ac:dyDescent="0.25">
      <c r="A3701" t="s">
        <v>26304</v>
      </c>
      <c r="B3701" t="s">
        <v>26305</v>
      </c>
      <c r="C3701" t="s">
        <v>26306</v>
      </c>
      <c r="D3701" t="s">
        <v>26261</v>
      </c>
    </row>
    <row r="3702" spans="1:4" x14ac:dyDescent="0.25">
      <c r="A3702" t="s">
        <v>26307</v>
      </c>
      <c r="B3702" t="s">
        <v>26308</v>
      </c>
      <c r="C3702" t="s">
        <v>26309</v>
      </c>
      <c r="D3702" t="s">
        <v>26261</v>
      </c>
    </row>
    <row r="3703" spans="1:4" x14ac:dyDescent="0.25">
      <c r="A3703" t="s">
        <v>26310</v>
      </c>
      <c r="B3703" t="s">
        <v>26311</v>
      </c>
      <c r="C3703" t="s">
        <v>26312</v>
      </c>
      <c r="D3703" t="s">
        <v>26261</v>
      </c>
    </row>
    <row r="3704" spans="1:4" x14ac:dyDescent="0.25">
      <c r="A3704" t="s">
        <v>26313</v>
      </c>
      <c r="B3704" t="s">
        <v>26314</v>
      </c>
      <c r="C3704" t="s">
        <v>26315</v>
      </c>
      <c r="D3704" t="s">
        <v>26261</v>
      </c>
    </row>
    <row r="3705" spans="1:4" x14ac:dyDescent="0.25">
      <c r="A3705" t="s">
        <v>26316</v>
      </c>
      <c r="B3705" t="s">
        <v>26317</v>
      </c>
      <c r="C3705" t="s">
        <v>26318</v>
      </c>
      <c r="D3705" t="s">
        <v>22499</v>
      </c>
    </row>
    <row r="3706" spans="1:4" x14ac:dyDescent="0.25">
      <c r="A3706" t="s">
        <v>26319</v>
      </c>
      <c r="B3706" t="s">
        <v>26320</v>
      </c>
      <c r="C3706" t="s">
        <v>26273</v>
      </c>
      <c r="D3706" t="s">
        <v>22499</v>
      </c>
    </row>
    <row r="3707" spans="1:4" x14ac:dyDescent="0.25">
      <c r="A3707" t="s">
        <v>26321</v>
      </c>
      <c r="B3707" t="s">
        <v>26322</v>
      </c>
      <c r="C3707" t="s">
        <v>26323</v>
      </c>
      <c r="D3707" t="s">
        <v>22499</v>
      </c>
    </row>
    <row r="3708" spans="1:4" x14ac:dyDescent="0.25">
      <c r="A3708" t="s">
        <v>26324</v>
      </c>
      <c r="B3708" t="s">
        <v>26325</v>
      </c>
      <c r="C3708" t="s">
        <v>26279</v>
      </c>
      <c r="D3708" t="s">
        <v>22499</v>
      </c>
    </row>
    <row r="3709" spans="1:4" x14ac:dyDescent="0.25">
      <c r="A3709" t="s">
        <v>26326</v>
      </c>
      <c r="B3709" t="s">
        <v>26327</v>
      </c>
      <c r="C3709" t="s">
        <v>26328</v>
      </c>
      <c r="D3709" t="s">
        <v>22499</v>
      </c>
    </row>
    <row r="3710" spans="1:4" x14ac:dyDescent="0.25">
      <c r="A3710" t="s">
        <v>26329</v>
      </c>
      <c r="B3710" t="s">
        <v>26330</v>
      </c>
      <c r="C3710" t="s">
        <v>26331</v>
      </c>
      <c r="D3710" t="s">
        <v>22499</v>
      </c>
    </row>
    <row r="3711" spans="1:4" x14ac:dyDescent="0.25">
      <c r="A3711" t="s">
        <v>26332</v>
      </c>
      <c r="B3711" t="s">
        <v>26333</v>
      </c>
      <c r="C3711" t="s">
        <v>26334</v>
      </c>
      <c r="D3711" t="s">
        <v>22499</v>
      </c>
    </row>
    <row r="3712" spans="1:4" x14ac:dyDescent="0.25">
      <c r="A3712" t="s">
        <v>26335</v>
      </c>
      <c r="B3712" t="s">
        <v>26336</v>
      </c>
      <c r="C3712" t="s">
        <v>26337</v>
      </c>
      <c r="D3712" t="s">
        <v>22499</v>
      </c>
    </row>
    <row r="3713" spans="1:4" x14ac:dyDescent="0.25">
      <c r="A3713" t="s">
        <v>26338</v>
      </c>
      <c r="B3713" t="s">
        <v>26339</v>
      </c>
      <c r="C3713" t="s">
        <v>26340</v>
      </c>
      <c r="D3713" t="s">
        <v>22499</v>
      </c>
    </row>
    <row r="3714" spans="1:4" x14ac:dyDescent="0.25">
      <c r="A3714" t="s">
        <v>26341</v>
      </c>
      <c r="B3714" t="s">
        <v>26342</v>
      </c>
      <c r="C3714" t="s">
        <v>26343</v>
      </c>
      <c r="D3714" t="s">
        <v>22499</v>
      </c>
    </row>
    <row r="3715" spans="1:4" x14ac:dyDescent="0.25">
      <c r="A3715" t="s">
        <v>26344</v>
      </c>
      <c r="B3715" t="s">
        <v>26345</v>
      </c>
      <c r="C3715" t="s">
        <v>26346</v>
      </c>
      <c r="D3715" t="s">
        <v>22499</v>
      </c>
    </row>
    <row r="3716" spans="1:4" x14ac:dyDescent="0.25">
      <c r="A3716" t="s">
        <v>26347</v>
      </c>
      <c r="B3716" t="s">
        <v>26348</v>
      </c>
      <c r="C3716" t="s">
        <v>26349</v>
      </c>
      <c r="D3716" t="s">
        <v>22499</v>
      </c>
    </row>
    <row r="3717" spans="1:4" x14ac:dyDescent="0.25">
      <c r="A3717" t="s">
        <v>26350</v>
      </c>
      <c r="B3717" t="s">
        <v>26351</v>
      </c>
      <c r="C3717" t="s">
        <v>26352</v>
      </c>
      <c r="D3717" t="s">
        <v>22499</v>
      </c>
    </row>
    <row r="3718" spans="1:4" x14ac:dyDescent="0.25">
      <c r="A3718" t="s">
        <v>26353</v>
      </c>
      <c r="B3718" t="s">
        <v>26354</v>
      </c>
      <c r="C3718" t="s">
        <v>26294</v>
      </c>
      <c r="D3718" t="s">
        <v>22499</v>
      </c>
    </row>
    <row r="3719" spans="1:4" x14ac:dyDescent="0.25">
      <c r="A3719" t="s">
        <v>26355</v>
      </c>
      <c r="B3719" t="s">
        <v>26356</v>
      </c>
      <c r="C3719" t="s">
        <v>26357</v>
      </c>
      <c r="D3719" t="s">
        <v>22499</v>
      </c>
    </row>
    <row r="3720" spans="1:4" x14ac:dyDescent="0.25">
      <c r="A3720" t="s">
        <v>26358</v>
      </c>
      <c r="B3720" t="s">
        <v>26359</v>
      </c>
      <c r="C3720" t="s">
        <v>26360</v>
      </c>
      <c r="D3720" t="s">
        <v>22499</v>
      </c>
    </row>
    <row r="3721" spans="1:4" x14ac:dyDescent="0.25">
      <c r="A3721" t="s">
        <v>26361</v>
      </c>
      <c r="B3721" t="s">
        <v>26362</v>
      </c>
      <c r="C3721" t="s">
        <v>26363</v>
      </c>
      <c r="D3721" t="s">
        <v>26364</v>
      </c>
    </row>
    <row r="3722" spans="1:4" x14ac:dyDescent="0.25">
      <c r="A3722" t="s">
        <v>26365</v>
      </c>
      <c r="B3722" t="s">
        <v>26366</v>
      </c>
      <c r="C3722" t="s">
        <v>26367</v>
      </c>
      <c r="D3722" t="s">
        <v>26368</v>
      </c>
    </row>
    <row r="3723" spans="1:4" x14ac:dyDescent="0.25">
      <c r="A3723" t="s">
        <v>26369</v>
      </c>
      <c r="B3723" t="s">
        <v>26370</v>
      </c>
      <c r="C3723" t="s">
        <v>26367</v>
      </c>
      <c r="D3723" t="s">
        <v>26368</v>
      </c>
    </row>
    <row r="3724" spans="1:4" x14ac:dyDescent="0.25">
      <c r="A3724" t="s">
        <v>26371</v>
      </c>
      <c r="B3724" t="s">
        <v>26372</v>
      </c>
      <c r="C3724" t="s">
        <v>26367</v>
      </c>
      <c r="D3724" t="s">
        <v>26368</v>
      </c>
    </row>
    <row r="3725" spans="1:4" x14ac:dyDescent="0.25">
      <c r="A3725" t="s">
        <v>26373</v>
      </c>
      <c r="B3725" t="s">
        <v>26374</v>
      </c>
      <c r="C3725" t="s">
        <v>26367</v>
      </c>
      <c r="D3725" t="s">
        <v>26368</v>
      </c>
    </row>
    <row r="3726" spans="1:4" x14ac:dyDescent="0.25">
      <c r="A3726" t="s">
        <v>26375</v>
      </c>
      <c r="B3726" t="s">
        <v>26376</v>
      </c>
      <c r="C3726" t="s">
        <v>26367</v>
      </c>
      <c r="D3726" t="s">
        <v>26368</v>
      </c>
    </row>
    <row r="3727" spans="1:4" x14ac:dyDescent="0.25">
      <c r="A3727" t="s">
        <v>26377</v>
      </c>
      <c r="B3727" t="s">
        <v>26378</v>
      </c>
      <c r="C3727" t="s">
        <v>26379</v>
      </c>
      <c r="D3727" t="s">
        <v>22499</v>
      </c>
    </row>
    <row r="3728" spans="1:4" x14ac:dyDescent="0.25">
      <c r="A3728" t="s">
        <v>26380</v>
      </c>
      <c r="B3728" t="s">
        <v>26381</v>
      </c>
      <c r="C3728" t="s">
        <v>26382</v>
      </c>
      <c r="D3728" t="s">
        <v>19928</v>
      </c>
    </row>
    <row r="3729" spans="1:4" x14ac:dyDescent="0.25">
      <c r="A3729" t="s">
        <v>26383</v>
      </c>
      <c r="B3729" t="s">
        <v>26384</v>
      </c>
      <c r="C3729" t="s">
        <v>26385</v>
      </c>
      <c r="D3729" t="s">
        <v>19928</v>
      </c>
    </row>
    <row r="3730" spans="1:4" x14ac:dyDescent="0.25">
      <c r="A3730" t="s">
        <v>26386</v>
      </c>
      <c r="B3730" t="s">
        <v>26387</v>
      </c>
      <c r="C3730" t="s">
        <v>26388</v>
      </c>
      <c r="D3730" t="s">
        <v>19928</v>
      </c>
    </row>
    <row r="3731" spans="1:4" x14ac:dyDescent="0.25">
      <c r="A3731" t="s">
        <v>26389</v>
      </c>
      <c r="B3731" t="s">
        <v>26390</v>
      </c>
      <c r="C3731" t="s">
        <v>26391</v>
      </c>
      <c r="D3731" t="s">
        <v>19928</v>
      </c>
    </row>
    <row r="3732" spans="1:4" x14ac:dyDescent="0.25">
      <c r="A3732" t="s">
        <v>26392</v>
      </c>
      <c r="B3732" t="s">
        <v>26393</v>
      </c>
      <c r="C3732" t="s">
        <v>26394</v>
      </c>
      <c r="D3732" t="s">
        <v>20638</v>
      </c>
    </row>
    <row r="3733" spans="1:4" x14ac:dyDescent="0.25">
      <c r="A3733" t="s">
        <v>26395</v>
      </c>
      <c r="B3733" t="s">
        <v>26396</v>
      </c>
      <c r="C3733" t="s">
        <v>26397</v>
      </c>
      <c r="D3733" t="s">
        <v>26398</v>
      </c>
    </row>
    <row r="3734" spans="1:4" x14ac:dyDescent="0.25">
      <c r="A3734" t="s">
        <v>26399</v>
      </c>
      <c r="B3734" t="s">
        <v>26400</v>
      </c>
      <c r="C3734" t="s">
        <v>26401</v>
      </c>
      <c r="D3734" t="s">
        <v>23059</v>
      </c>
    </row>
    <row r="3735" spans="1:4" x14ac:dyDescent="0.25">
      <c r="A3735" t="s">
        <v>26402</v>
      </c>
      <c r="B3735" t="s">
        <v>26403</v>
      </c>
      <c r="C3735" t="s">
        <v>26404</v>
      </c>
      <c r="D3735" t="s">
        <v>24654</v>
      </c>
    </row>
    <row r="3736" spans="1:4" x14ac:dyDescent="0.25">
      <c r="A3736" t="s">
        <v>26405</v>
      </c>
      <c r="B3736" t="s">
        <v>26406</v>
      </c>
      <c r="C3736" t="s">
        <v>26407</v>
      </c>
      <c r="D3736" t="s">
        <v>24654</v>
      </c>
    </row>
    <row r="3737" spans="1:4" x14ac:dyDescent="0.25">
      <c r="A3737" t="s">
        <v>26408</v>
      </c>
      <c r="B3737" t="s">
        <v>26409</v>
      </c>
      <c r="C3737" t="s">
        <v>26410</v>
      </c>
      <c r="D3737" t="s">
        <v>24654</v>
      </c>
    </row>
    <row r="3738" spans="1:4" x14ac:dyDescent="0.25">
      <c r="A3738" t="s">
        <v>26411</v>
      </c>
      <c r="B3738" t="s">
        <v>26412</v>
      </c>
      <c r="C3738" t="s">
        <v>26413</v>
      </c>
      <c r="D3738" t="s">
        <v>24654</v>
      </c>
    </row>
    <row r="3739" spans="1:4" x14ac:dyDescent="0.25">
      <c r="A3739" t="s">
        <v>26414</v>
      </c>
      <c r="B3739" t="s">
        <v>26415</v>
      </c>
      <c r="C3739" t="s">
        <v>26416</v>
      </c>
      <c r="D3739" t="s">
        <v>24654</v>
      </c>
    </row>
    <row r="3740" spans="1:4" x14ac:dyDescent="0.25">
      <c r="A3740" t="s">
        <v>26417</v>
      </c>
      <c r="B3740" t="s">
        <v>26418</v>
      </c>
      <c r="C3740" t="s">
        <v>26419</v>
      </c>
      <c r="D3740" t="s">
        <v>24654</v>
      </c>
    </row>
    <row r="3741" spans="1:4" x14ac:dyDescent="0.25">
      <c r="A3741" t="s">
        <v>26420</v>
      </c>
      <c r="B3741" t="s">
        <v>26421</v>
      </c>
      <c r="C3741" t="s">
        <v>26422</v>
      </c>
      <c r="D3741" t="s">
        <v>24654</v>
      </c>
    </row>
    <row r="3742" spans="1:4" x14ac:dyDescent="0.25">
      <c r="A3742" t="s">
        <v>26423</v>
      </c>
      <c r="B3742" t="s">
        <v>26424</v>
      </c>
      <c r="C3742" t="s">
        <v>26425</v>
      </c>
      <c r="D3742" t="s">
        <v>24654</v>
      </c>
    </row>
    <row r="3743" spans="1:4" x14ac:dyDescent="0.25">
      <c r="A3743" t="s">
        <v>26426</v>
      </c>
      <c r="B3743" t="s">
        <v>26427</v>
      </c>
      <c r="C3743" t="s">
        <v>26428</v>
      </c>
      <c r="D3743" t="s">
        <v>24654</v>
      </c>
    </row>
    <row r="3744" spans="1:4" x14ac:dyDescent="0.25">
      <c r="A3744" t="s">
        <v>26429</v>
      </c>
      <c r="B3744" t="s">
        <v>26430</v>
      </c>
      <c r="C3744" t="s">
        <v>26431</v>
      </c>
      <c r="D3744" t="s">
        <v>24654</v>
      </c>
    </row>
    <row r="3745" spans="1:4" x14ac:dyDescent="0.25">
      <c r="A3745" t="s">
        <v>26432</v>
      </c>
      <c r="B3745" t="s">
        <v>26433</v>
      </c>
      <c r="C3745" t="s">
        <v>26434</v>
      </c>
      <c r="D3745" t="s">
        <v>24654</v>
      </c>
    </row>
    <row r="3746" spans="1:4" x14ac:dyDescent="0.25">
      <c r="A3746" t="s">
        <v>26435</v>
      </c>
      <c r="B3746" t="s">
        <v>26436</v>
      </c>
      <c r="C3746" t="s">
        <v>26437</v>
      </c>
      <c r="D3746" t="s">
        <v>24654</v>
      </c>
    </row>
    <row r="3747" spans="1:4" x14ac:dyDescent="0.25">
      <c r="A3747" t="s">
        <v>26438</v>
      </c>
      <c r="B3747" t="s">
        <v>26439</v>
      </c>
      <c r="C3747" t="s">
        <v>26440</v>
      </c>
      <c r="D3747" t="s">
        <v>24654</v>
      </c>
    </row>
    <row r="3748" spans="1:4" x14ac:dyDescent="0.25">
      <c r="A3748" t="s">
        <v>26441</v>
      </c>
      <c r="B3748" t="s">
        <v>26442</v>
      </c>
      <c r="C3748" t="s">
        <v>26443</v>
      </c>
      <c r="D3748" t="s">
        <v>24654</v>
      </c>
    </row>
    <row r="3749" spans="1:4" x14ac:dyDescent="0.25">
      <c r="A3749" t="s">
        <v>26444</v>
      </c>
      <c r="B3749" t="s">
        <v>26445</v>
      </c>
      <c r="C3749" t="s">
        <v>26446</v>
      </c>
      <c r="D3749" t="s">
        <v>24654</v>
      </c>
    </row>
    <row r="3750" spans="1:4" x14ac:dyDescent="0.25">
      <c r="A3750" t="s">
        <v>26447</v>
      </c>
      <c r="B3750" t="s">
        <v>26448</v>
      </c>
      <c r="C3750" t="s">
        <v>26449</v>
      </c>
      <c r="D3750" t="s">
        <v>24654</v>
      </c>
    </row>
    <row r="3751" spans="1:4" x14ac:dyDescent="0.25">
      <c r="A3751" t="s">
        <v>26450</v>
      </c>
      <c r="B3751" t="s">
        <v>26451</v>
      </c>
      <c r="C3751" t="s">
        <v>26452</v>
      </c>
      <c r="D3751" t="s">
        <v>24654</v>
      </c>
    </row>
    <row r="3752" spans="1:4" x14ac:dyDescent="0.25">
      <c r="A3752" t="s">
        <v>26453</v>
      </c>
      <c r="B3752" t="s">
        <v>26454</v>
      </c>
      <c r="C3752" t="s">
        <v>26455</v>
      </c>
      <c r="D3752" t="s">
        <v>24654</v>
      </c>
    </row>
    <row r="3753" spans="1:4" x14ac:dyDescent="0.25">
      <c r="A3753" t="s">
        <v>26456</v>
      </c>
      <c r="B3753" t="s">
        <v>26454</v>
      </c>
      <c r="C3753" t="s">
        <v>26457</v>
      </c>
      <c r="D3753" t="s">
        <v>24654</v>
      </c>
    </row>
    <row r="3754" spans="1:4" x14ac:dyDescent="0.25">
      <c r="A3754" t="s">
        <v>26458</v>
      </c>
      <c r="B3754" t="s">
        <v>26459</v>
      </c>
      <c r="C3754" t="s">
        <v>26460</v>
      </c>
      <c r="D3754" t="s">
        <v>24654</v>
      </c>
    </row>
    <row r="3755" spans="1:4" x14ac:dyDescent="0.25">
      <c r="A3755" t="s">
        <v>26461</v>
      </c>
      <c r="B3755" t="s">
        <v>26462</v>
      </c>
      <c r="C3755" t="s">
        <v>26463</v>
      </c>
      <c r="D3755" t="s">
        <v>24654</v>
      </c>
    </row>
    <row r="3756" spans="1:4" x14ac:dyDescent="0.25">
      <c r="A3756" t="s">
        <v>26464</v>
      </c>
      <c r="B3756" t="s">
        <v>26462</v>
      </c>
      <c r="C3756" t="s">
        <v>26465</v>
      </c>
      <c r="D3756" t="s">
        <v>24654</v>
      </c>
    </row>
    <row r="3757" spans="1:4" x14ac:dyDescent="0.25">
      <c r="A3757" t="s">
        <v>26466</v>
      </c>
      <c r="B3757" t="s">
        <v>26462</v>
      </c>
      <c r="C3757" t="s">
        <v>26467</v>
      </c>
      <c r="D3757" t="s">
        <v>24654</v>
      </c>
    </row>
    <row r="3758" spans="1:4" x14ac:dyDescent="0.25">
      <c r="A3758" t="s">
        <v>26468</v>
      </c>
      <c r="B3758" t="s">
        <v>26462</v>
      </c>
      <c r="C3758" t="s">
        <v>26469</v>
      </c>
      <c r="D3758" t="s">
        <v>24654</v>
      </c>
    </row>
    <row r="3759" spans="1:4" x14ac:dyDescent="0.25">
      <c r="A3759" t="s">
        <v>26470</v>
      </c>
      <c r="B3759" t="s">
        <v>26471</v>
      </c>
      <c r="C3759" t="s">
        <v>26472</v>
      </c>
      <c r="D3759" t="s">
        <v>24654</v>
      </c>
    </row>
    <row r="3760" spans="1:4" x14ac:dyDescent="0.25">
      <c r="A3760" t="s">
        <v>26473</v>
      </c>
      <c r="B3760" t="s">
        <v>26474</v>
      </c>
      <c r="C3760" t="s">
        <v>26475</v>
      </c>
      <c r="D3760" t="s">
        <v>24654</v>
      </c>
    </row>
    <row r="3761" spans="1:4" x14ac:dyDescent="0.25">
      <c r="A3761" t="s">
        <v>26476</v>
      </c>
      <c r="B3761" t="s">
        <v>26477</v>
      </c>
      <c r="C3761" t="s">
        <v>26478</v>
      </c>
      <c r="D3761" t="s">
        <v>24654</v>
      </c>
    </row>
    <row r="3762" spans="1:4" x14ac:dyDescent="0.25">
      <c r="A3762" t="s">
        <v>26479</v>
      </c>
      <c r="B3762" t="s">
        <v>26480</v>
      </c>
      <c r="C3762" t="s">
        <v>26481</v>
      </c>
      <c r="D3762" t="s">
        <v>24654</v>
      </c>
    </row>
    <row r="3763" spans="1:4" x14ac:dyDescent="0.25">
      <c r="A3763" t="s">
        <v>26482</v>
      </c>
      <c r="B3763" t="s">
        <v>26483</v>
      </c>
      <c r="C3763" t="s">
        <v>26484</v>
      </c>
      <c r="D3763" t="s">
        <v>24654</v>
      </c>
    </row>
    <row r="3764" spans="1:4" x14ac:dyDescent="0.25">
      <c r="A3764" t="s">
        <v>26485</v>
      </c>
      <c r="B3764" t="s">
        <v>26486</v>
      </c>
      <c r="C3764" t="s">
        <v>26487</v>
      </c>
      <c r="D3764" t="s">
        <v>24654</v>
      </c>
    </row>
    <row r="3765" spans="1:4" x14ac:dyDescent="0.25">
      <c r="A3765" t="s">
        <v>26488</v>
      </c>
      <c r="B3765" t="s">
        <v>26489</v>
      </c>
      <c r="C3765" t="s">
        <v>26490</v>
      </c>
      <c r="D3765" t="s">
        <v>24654</v>
      </c>
    </row>
    <row r="3766" spans="1:4" x14ac:dyDescent="0.25">
      <c r="A3766" t="s">
        <v>26491</v>
      </c>
      <c r="B3766" t="s">
        <v>26492</v>
      </c>
      <c r="C3766" t="s">
        <v>26493</v>
      </c>
      <c r="D3766" t="s">
        <v>24654</v>
      </c>
    </row>
    <row r="3767" spans="1:4" x14ac:dyDescent="0.25">
      <c r="A3767" t="s">
        <v>26494</v>
      </c>
      <c r="B3767" t="s">
        <v>26495</v>
      </c>
      <c r="C3767" t="s">
        <v>26496</v>
      </c>
      <c r="D3767" t="s">
        <v>24654</v>
      </c>
    </row>
    <row r="3768" spans="1:4" x14ac:dyDescent="0.25">
      <c r="A3768" t="s">
        <v>26497</v>
      </c>
      <c r="B3768" t="s">
        <v>26498</v>
      </c>
      <c r="C3768" t="s">
        <v>26499</v>
      </c>
      <c r="D3768" t="s">
        <v>24654</v>
      </c>
    </row>
    <row r="3769" spans="1:4" x14ac:dyDescent="0.25">
      <c r="A3769" t="s">
        <v>26500</v>
      </c>
      <c r="B3769" t="s">
        <v>26501</v>
      </c>
      <c r="C3769" t="s">
        <v>26502</v>
      </c>
      <c r="D3769" t="s">
        <v>24654</v>
      </c>
    </row>
    <row r="3770" spans="1:4" x14ac:dyDescent="0.25">
      <c r="A3770" t="s">
        <v>26503</v>
      </c>
      <c r="B3770" t="s">
        <v>26504</v>
      </c>
      <c r="C3770" t="s">
        <v>26505</v>
      </c>
      <c r="D3770" t="s">
        <v>24654</v>
      </c>
    </row>
    <row r="3771" spans="1:4" x14ac:dyDescent="0.25">
      <c r="A3771" t="s">
        <v>26506</v>
      </c>
      <c r="B3771" t="s">
        <v>26504</v>
      </c>
      <c r="C3771" t="s">
        <v>26507</v>
      </c>
      <c r="D3771" t="s">
        <v>24654</v>
      </c>
    </row>
    <row r="3772" spans="1:4" x14ac:dyDescent="0.25">
      <c r="A3772" t="s">
        <v>26508</v>
      </c>
      <c r="B3772" t="s">
        <v>26504</v>
      </c>
      <c r="C3772" t="s">
        <v>26509</v>
      </c>
      <c r="D3772" t="s">
        <v>24654</v>
      </c>
    </row>
    <row r="3773" spans="1:4" x14ac:dyDescent="0.25">
      <c r="A3773" t="s">
        <v>26510</v>
      </c>
      <c r="B3773" t="s">
        <v>26504</v>
      </c>
      <c r="C3773" t="s">
        <v>26511</v>
      </c>
      <c r="D3773" t="s">
        <v>24654</v>
      </c>
    </row>
    <row r="3774" spans="1:4" x14ac:dyDescent="0.25">
      <c r="A3774" t="s">
        <v>26512</v>
      </c>
      <c r="B3774" t="s">
        <v>26504</v>
      </c>
      <c r="C3774" t="s">
        <v>26513</v>
      </c>
      <c r="D3774" t="s">
        <v>24654</v>
      </c>
    </row>
    <row r="3775" spans="1:4" x14ac:dyDescent="0.25">
      <c r="A3775" t="s">
        <v>26514</v>
      </c>
      <c r="B3775" t="s">
        <v>26504</v>
      </c>
      <c r="C3775" t="s">
        <v>26515</v>
      </c>
      <c r="D3775" t="s">
        <v>24654</v>
      </c>
    </row>
    <row r="3776" spans="1:4" x14ac:dyDescent="0.25">
      <c r="A3776" t="s">
        <v>26516</v>
      </c>
      <c r="B3776" t="s">
        <v>26504</v>
      </c>
      <c r="C3776" t="s">
        <v>26517</v>
      </c>
      <c r="D3776" t="s">
        <v>24654</v>
      </c>
    </row>
    <row r="3777" spans="1:4" x14ac:dyDescent="0.25">
      <c r="A3777" t="s">
        <v>26518</v>
      </c>
      <c r="B3777" t="s">
        <v>26519</v>
      </c>
      <c r="C3777" t="s">
        <v>26520</v>
      </c>
      <c r="D3777" t="s">
        <v>24654</v>
      </c>
    </row>
    <row r="3778" spans="1:4" x14ac:dyDescent="0.25">
      <c r="A3778" t="s">
        <v>26521</v>
      </c>
      <c r="B3778" t="s">
        <v>26522</v>
      </c>
      <c r="C3778" t="s">
        <v>26523</v>
      </c>
      <c r="D3778" t="s">
        <v>24654</v>
      </c>
    </row>
    <row r="3779" spans="1:4" x14ac:dyDescent="0.25">
      <c r="A3779" t="s">
        <v>26524</v>
      </c>
      <c r="B3779" t="s">
        <v>26525</v>
      </c>
      <c r="C3779" t="s">
        <v>26526</v>
      </c>
      <c r="D3779" t="s">
        <v>24654</v>
      </c>
    </row>
    <row r="3780" spans="1:4" x14ac:dyDescent="0.25">
      <c r="A3780" t="s">
        <v>26527</v>
      </c>
      <c r="B3780" t="s">
        <v>26528</v>
      </c>
      <c r="C3780" t="s">
        <v>26529</v>
      </c>
      <c r="D3780" t="s">
        <v>24654</v>
      </c>
    </row>
    <row r="3781" spans="1:4" x14ac:dyDescent="0.25">
      <c r="A3781" t="s">
        <v>26530</v>
      </c>
      <c r="B3781" t="s">
        <v>26531</v>
      </c>
      <c r="C3781" t="s">
        <v>26532</v>
      </c>
      <c r="D3781" t="s">
        <v>24654</v>
      </c>
    </row>
    <row r="3782" spans="1:4" x14ac:dyDescent="0.25">
      <c r="A3782" t="s">
        <v>26533</v>
      </c>
      <c r="B3782" t="s">
        <v>26534</v>
      </c>
      <c r="C3782" t="s">
        <v>26535</v>
      </c>
      <c r="D3782" t="s">
        <v>24654</v>
      </c>
    </row>
    <row r="3783" spans="1:4" x14ac:dyDescent="0.25">
      <c r="A3783" t="s">
        <v>26536</v>
      </c>
      <c r="B3783" t="s">
        <v>26537</v>
      </c>
      <c r="C3783" t="s">
        <v>26538</v>
      </c>
      <c r="D3783" t="s">
        <v>24654</v>
      </c>
    </row>
    <row r="3784" spans="1:4" x14ac:dyDescent="0.25">
      <c r="A3784" t="s">
        <v>26539</v>
      </c>
      <c r="B3784" t="s">
        <v>26540</v>
      </c>
      <c r="C3784" t="s">
        <v>26541</v>
      </c>
      <c r="D3784" t="s">
        <v>24654</v>
      </c>
    </row>
    <row r="3785" spans="1:4" x14ac:dyDescent="0.25">
      <c r="A3785" t="s">
        <v>26542</v>
      </c>
      <c r="B3785" t="s">
        <v>26543</v>
      </c>
      <c r="C3785" t="s">
        <v>26544</v>
      </c>
      <c r="D3785" t="s">
        <v>24654</v>
      </c>
    </row>
    <row r="3786" spans="1:4" x14ac:dyDescent="0.25">
      <c r="A3786" t="s">
        <v>26545</v>
      </c>
      <c r="B3786" t="s">
        <v>26546</v>
      </c>
      <c r="C3786" t="s">
        <v>26547</v>
      </c>
      <c r="D3786" t="s">
        <v>24654</v>
      </c>
    </row>
    <row r="3787" spans="1:4" x14ac:dyDescent="0.25">
      <c r="A3787" t="s">
        <v>26548</v>
      </c>
      <c r="B3787" t="s">
        <v>26549</v>
      </c>
      <c r="C3787" t="s">
        <v>26550</v>
      </c>
      <c r="D3787" t="s">
        <v>24654</v>
      </c>
    </row>
    <row r="3788" spans="1:4" x14ac:dyDescent="0.25">
      <c r="A3788" t="s">
        <v>26551</v>
      </c>
      <c r="B3788" t="s">
        <v>26552</v>
      </c>
      <c r="C3788" t="s">
        <v>26553</v>
      </c>
      <c r="D3788" t="s">
        <v>24654</v>
      </c>
    </row>
    <row r="3789" spans="1:4" x14ac:dyDescent="0.25">
      <c r="A3789" t="s">
        <v>26554</v>
      </c>
      <c r="B3789" t="s">
        <v>26555</v>
      </c>
      <c r="C3789" t="s">
        <v>26556</v>
      </c>
      <c r="D3789" t="s">
        <v>24654</v>
      </c>
    </row>
    <row r="3790" spans="1:4" x14ac:dyDescent="0.25">
      <c r="A3790" t="s">
        <v>26557</v>
      </c>
      <c r="B3790" t="s">
        <v>26558</v>
      </c>
      <c r="C3790" t="s">
        <v>26559</v>
      </c>
      <c r="D3790" t="s">
        <v>24654</v>
      </c>
    </row>
    <row r="3791" spans="1:4" x14ac:dyDescent="0.25">
      <c r="A3791" t="s">
        <v>26560</v>
      </c>
      <c r="B3791" t="s">
        <v>26558</v>
      </c>
      <c r="C3791" t="s">
        <v>26561</v>
      </c>
      <c r="D3791" t="s">
        <v>24654</v>
      </c>
    </row>
    <row r="3792" spans="1:4" x14ac:dyDescent="0.25">
      <c r="A3792" t="s">
        <v>26562</v>
      </c>
      <c r="B3792" t="s">
        <v>26558</v>
      </c>
      <c r="C3792" t="s">
        <v>26563</v>
      </c>
      <c r="D3792" t="s">
        <v>24654</v>
      </c>
    </row>
    <row r="3793" spans="1:4" x14ac:dyDescent="0.25">
      <c r="A3793" t="s">
        <v>26564</v>
      </c>
      <c r="B3793" t="s">
        <v>26558</v>
      </c>
      <c r="C3793" t="s">
        <v>26565</v>
      </c>
      <c r="D3793" t="s">
        <v>24654</v>
      </c>
    </row>
    <row r="3794" spans="1:4" x14ac:dyDescent="0.25">
      <c r="A3794" t="s">
        <v>26566</v>
      </c>
      <c r="B3794" t="s">
        <v>26567</v>
      </c>
      <c r="C3794" t="s">
        <v>26568</v>
      </c>
      <c r="D3794" t="s">
        <v>24654</v>
      </c>
    </row>
    <row r="3795" spans="1:4" x14ac:dyDescent="0.25">
      <c r="A3795" t="s">
        <v>26569</v>
      </c>
      <c r="B3795" t="s">
        <v>26570</v>
      </c>
      <c r="C3795" t="s">
        <v>26571</v>
      </c>
      <c r="D3795" t="s">
        <v>24654</v>
      </c>
    </row>
    <row r="3796" spans="1:4" x14ac:dyDescent="0.25">
      <c r="A3796" t="s">
        <v>26572</v>
      </c>
      <c r="B3796" t="s">
        <v>26573</v>
      </c>
      <c r="C3796" t="s">
        <v>26574</v>
      </c>
      <c r="D3796" t="s">
        <v>24654</v>
      </c>
    </row>
    <row r="3797" spans="1:4" x14ac:dyDescent="0.25">
      <c r="A3797" t="s">
        <v>26575</v>
      </c>
      <c r="B3797" t="s">
        <v>26576</v>
      </c>
      <c r="C3797" t="s">
        <v>26577</v>
      </c>
      <c r="D3797" t="s">
        <v>24654</v>
      </c>
    </row>
    <row r="3798" spans="1:4" x14ac:dyDescent="0.25">
      <c r="A3798" t="s">
        <v>26578</v>
      </c>
      <c r="B3798" t="s">
        <v>26579</v>
      </c>
      <c r="C3798" t="s">
        <v>26580</v>
      </c>
      <c r="D3798" t="s">
        <v>24654</v>
      </c>
    </row>
    <row r="3799" spans="1:4" x14ac:dyDescent="0.25">
      <c r="A3799" t="s">
        <v>26581</v>
      </c>
      <c r="B3799" t="s">
        <v>26582</v>
      </c>
      <c r="C3799" t="s">
        <v>26583</v>
      </c>
      <c r="D3799" t="s">
        <v>24654</v>
      </c>
    </row>
    <row r="3800" spans="1:4" x14ac:dyDescent="0.25">
      <c r="A3800" t="s">
        <v>26584</v>
      </c>
      <c r="B3800" t="s">
        <v>26585</v>
      </c>
      <c r="C3800" t="s">
        <v>26586</v>
      </c>
      <c r="D3800" t="s">
        <v>24654</v>
      </c>
    </row>
    <row r="3801" spans="1:4" x14ac:dyDescent="0.25">
      <c r="A3801" t="s">
        <v>26587</v>
      </c>
      <c r="B3801" t="s">
        <v>26588</v>
      </c>
      <c r="C3801" t="s">
        <v>26589</v>
      </c>
      <c r="D3801" t="s">
        <v>24654</v>
      </c>
    </row>
    <row r="3802" spans="1:4" x14ac:dyDescent="0.25">
      <c r="A3802" t="s">
        <v>26590</v>
      </c>
      <c r="B3802" t="s">
        <v>26591</v>
      </c>
      <c r="C3802" t="s">
        <v>26592</v>
      </c>
      <c r="D3802" t="s">
        <v>24654</v>
      </c>
    </row>
    <row r="3803" spans="1:4" x14ac:dyDescent="0.25">
      <c r="A3803" t="s">
        <v>26593</v>
      </c>
      <c r="B3803" t="s">
        <v>26594</v>
      </c>
      <c r="C3803" t="s">
        <v>26595</v>
      </c>
      <c r="D3803" t="s">
        <v>24654</v>
      </c>
    </row>
    <row r="3804" spans="1:4" x14ac:dyDescent="0.25">
      <c r="A3804" t="s">
        <v>26596</v>
      </c>
      <c r="B3804" t="s">
        <v>26597</v>
      </c>
      <c r="C3804" t="s">
        <v>26598</v>
      </c>
      <c r="D3804" t="s">
        <v>24654</v>
      </c>
    </row>
    <row r="3805" spans="1:4" x14ac:dyDescent="0.25">
      <c r="A3805" t="s">
        <v>26599</v>
      </c>
      <c r="B3805" t="s">
        <v>26600</v>
      </c>
      <c r="C3805" t="s">
        <v>26601</v>
      </c>
      <c r="D3805" t="s">
        <v>24654</v>
      </c>
    </row>
    <row r="3806" spans="1:4" x14ac:dyDescent="0.25">
      <c r="A3806" t="s">
        <v>26602</v>
      </c>
      <c r="B3806" t="s">
        <v>26603</v>
      </c>
      <c r="C3806" t="s">
        <v>26604</v>
      </c>
      <c r="D3806" t="s">
        <v>24654</v>
      </c>
    </row>
    <row r="3807" spans="1:4" x14ac:dyDescent="0.25">
      <c r="A3807" t="s">
        <v>26605</v>
      </c>
      <c r="B3807" t="s">
        <v>26606</v>
      </c>
      <c r="C3807" t="s">
        <v>26607</v>
      </c>
      <c r="D3807" t="s">
        <v>24654</v>
      </c>
    </row>
    <row r="3808" spans="1:4" x14ac:dyDescent="0.25">
      <c r="A3808" t="s">
        <v>26608</v>
      </c>
      <c r="B3808" t="s">
        <v>26609</v>
      </c>
      <c r="C3808" t="s">
        <v>26610</v>
      </c>
      <c r="D3808" t="s">
        <v>24654</v>
      </c>
    </row>
    <row r="3809" spans="1:4" x14ac:dyDescent="0.25">
      <c r="A3809" t="s">
        <v>26611</v>
      </c>
      <c r="B3809" t="s">
        <v>26612</v>
      </c>
      <c r="C3809" t="s">
        <v>26613</v>
      </c>
      <c r="D3809" t="s">
        <v>24654</v>
      </c>
    </row>
    <row r="3810" spans="1:4" x14ac:dyDescent="0.25">
      <c r="A3810" t="s">
        <v>26614</v>
      </c>
      <c r="B3810" t="s">
        <v>26615</v>
      </c>
      <c r="C3810" t="s">
        <v>26616</v>
      </c>
      <c r="D3810" t="s">
        <v>24654</v>
      </c>
    </row>
    <row r="3811" spans="1:4" x14ac:dyDescent="0.25">
      <c r="A3811" t="s">
        <v>26617</v>
      </c>
      <c r="B3811" t="s">
        <v>26615</v>
      </c>
      <c r="C3811" t="s">
        <v>26618</v>
      </c>
      <c r="D3811" t="s">
        <v>24654</v>
      </c>
    </row>
    <row r="3812" spans="1:4" x14ac:dyDescent="0.25">
      <c r="A3812" t="s">
        <v>26619</v>
      </c>
      <c r="B3812" t="s">
        <v>26620</v>
      </c>
      <c r="C3812" t="s">
        <v>26621</v>
      </c>
      <c r="D3812" t="s">
        <v>24654</v>
      </c>
    </row>
    <row r="3813" spans="1:4" x14ac:dyDescent="0.25">
      <c r="A3813" t="s">
        <v>26622</v>
      </c>
      <c r="B3813" t="s">
        <v>26623</v>
      </c>
      <c r="C3813" t="s">
        <v>26624</v>
      </c>
      <c r="D3813" t="s">
        <v>24654</v>
      </c>
    </row>
    <row r="3814" spans="1:4" x14ac:dyDescent="0.25">
      <c r="A3814" t="s">
        <v>26625</v>
      </c>
      <c r="B3814" t="s">
        <v>26623</v>
      </c>
      <c r="C3814" t="s">
        <v>26626</v>
      </c>
      <c r="D3814" t="s">
        <v>24654</v>
      </c>
    </row>
    <row r="3815" spans="1:4" x14ac:dyDescent="0.25">
      <c r="A3815" t="s">
        <v>26627</v>
      </c>
      <c r="B3815" t="s">
        <v>26623</v>
      </c>
      <c r="C3815" t="s">
        <v>26628</v>
      </c>
      <c r="D3815" t="s">
        <v>24654</v>
      </c>
    </row>
    <row r="3816" spans="1:4" x14ac:dyDescent="0.25">
      <c r="A3816" t="s">
        <v>26629</v>
      </c>
      <c r="B3816" t="s">
        <v>26623</v>
      </c>
      <c r="C3816" t="s">
        <v>26630</v>
      </c>
      <c r="D3816" t="s">
        <v>24654</v>
      </c>
    </row>
    <row r="3817" spans="1:4" x14ac:dyDescent="0.25">
      <c r="A3817" t="s">
        <v>26631</v>
      </c>
      <c r="B3817" t="s">
        <v>26623</v>
      </c>
      <c r="C3817" t="s">
        <v>26632</v>
      </c>
      <c r="D3817" t="s">
        <v>24654</v>
      </c>
    </row>
    <row r="3818" spans="1:4" x14ac:dyDescent="0.25">
      <c r="A3818" t="s">
        <v>26633</v>
      </c>
      <c r="B3818" t="s">
        <v>26623</v>
      </c>
      <c r="C3818" t="s">
        <v>26634</v>
      </c>
      <c r="D3818" t="s">
        <v>24654</v>
      </c>
    </row>
    <row r="3819" spans="1:4" x14ac:dyDescent="0.25">
      <c r="A3819" t="s">
        <v>26635</v>
      </c>
      <c r="B3819" t="s">
        <v>26623</v>
      </c>
      <c r="C3819" t="s">
        <v>26636</v>
      </c>
      <c r="D3819" t="s">
        <v>24654</v>
      </c>
    </row>
    <row r="3820" spans="1:4" x14ac:dyDescent="0.25">
      <c r="A3820" t="s">
        <v>26637</v>
      </c>
      <c r="B3820" t="s">
        <v>26638</v>
      </c>
      <c r="C3820" t="s">
        <v>26639</v>
      </c>
      <c r="D3820" t="s">
        <v>24654</v>
      </c>
    </row>
    <row r="3821" spans="1:4" x14ac:dyDescent="0.25">
      <c r="A3821" t="s">
        <v>26640</v>
      </c>
      <c r="B3821" t="s">
        <v>26641</v>
      </c>
      <c r="C3821" t="s">
        <v>26642</v>
      </c>
      <c r="D3821" t="s">
        <v>24654</v>
      </c>
    </row>
    <row r="3822" spans="1:4" x14ac:dyDescent="0.25">
      <c r="A3822" t="s">
        <v>26643</v>
      </c>
      <c r="B3822" t="s">
        <v>26644</v>
      </c>
      <c r="C3822" t="s">
        <v>26645</v>
      </c>
      <c r="D3822" t="s">
        <v>24654</v>
      </c>
    </row>
    <row r="3823" spans="1:4" x14ac:dyDescent="0.25">
      <c r="A3823" t="s">
        <v>26646</v>
      </c>
      <c r="B3823" t="s">
        <v>26647</v>
      </c>
      <c r="C3823" t="s">
        <v>26648</v>
      </c>
      <c r="D3823" t="s">
        <v>24654</v>
      </c>
    </row>
    <row r="3824" spans="1:4" x14ac:dyDescent="0.25">
      <c r="A3824" t="s">
        <v>26649</v>
      </c>
      <c r="B3824" t="s">
        <v>26650</v>
      </c>
      <c r="C3824" t="s">
        <v>26651</v>
      </c>
      <c r="D3824" t="s">
        <v>24654</v>
      </c>
    </row>
    <row r="3825" spans="1:4" x14ac:dyDescent="0.25">
      <c r="A3825" t="s">
        <v>26652</v>
      </c>
      <c r="B3825" t="s">
        <v>26653</v>
      </c>
      <c r="C3825" t="s">
        <v>26654</v>
      </c>
      <c r="D3825" t="s">
        <v>24654</v>
      </c>
    </row>
    <row r="3826" spans="1:4" x14ac:dyDescent="0.25">
      <c r="A3826" t="s">
        <v>26655</v>
      </c>
      <c r="B3826" t="s">
        <v>26656</v>
      </c>
      <c r="C3826" t="s">
        <v>26657</v>
      </c>
      <c r="D3826" t="s">
        <v>24654</v>
      </c>
    </row>
    <row r="3827" spans="1:4" x14ac:dyDescent="0.25">
      <c r="A3827" t="s">
        <v>26658</v>
      </c>
      <c r="B3827" t="s">
        <v>26659</v>
      </c>
      <c r="C3827" t="s">
        <v>26660</v>
      </c>
      <c r="D3827" t="s">
        <v>24654</v>
      </c>
    </row>
    <row r="3828" spans="1:4" x14ac:dyDescent="0.25">
      <c r="A3828" t="s">
        <v>26661</v>
      </c>
      <c r="B3828" t="s">
        <v>26662</v>
      </c>
      <c r="C3828" t="s">
        <v>26663</v>
      </c>
      <c r="D3828" t="s">
        <v>24654</v>
      </c>
    </row>
    <row r="3829" spans="1:4" x14ac:dyDescent="0.25">
      <c r="A3829" t="s">
        <v>26664</v>
      </c>
      <c r="B3829" t="s">
        <v>26665</v>
      </c>
      <c r="C3829" t="s">
        <v>26666</v>
      </c>
      <c r="D3829" t="s">
        <v>24654</v>
      </c>
    </row>
    <row r="3830" spans="1:4" x14ac:dyDescent="0.25">
      <c r="A3830" t="s">
        <v>26667</v>
      </c>
      <c r="B3830" t="s">
        <v>26668</v>
      </c>
      <c r="C3830" t="s">
        <v>26669</v>
      </c>
      <c r="D3830" t="s">
        <v>24654</v>
      </c>
    </row>
    <row r="3831" spans="1:4" x14ac:dyDescent="0.25">
      <c r="A3831" t="s">
        <v>26670</v>
      </c>
      <c r="B3831" t="s">
        <v>26668</v>
      </c>
      <c r="C3831" t="s">
        <v>26671</v>
      </c>
      <c r="D3831" t="s">
        <v>24654</v>
      </c>
    </row>
    <row r="3832" spans="1:4" x14ac:dyDescent="0.25">
      <c r="A3832" t="s">
        <v>26672</v>
      </c>
      <c r="B3832" t="s">
        <v>26673</v>
      </c>
      <c r="C3832" t="s">
        <v>26674</v>
      </c>
      <c r="D3832" t="s">
        <v>26675</v>
      </c>
    </row>
    <row r="3833" spans="1:4" x14ac:dyDescent="0.25">
      <c r="A3833" t="s">
        <v>26676</v>
      </c>
      <c r="B3833" t="s">
        <v>26677</v>
      </c>
      <c r="C3833" t="s">
        <v>26678</v>
      </c>
      <c r="D3833" t="s">
        <v>26675</v>
      </c>
    </row>
    <row r="3834" spans="1:4" x14ac:dyDescent="0.25">
      <c r="A3834" t="s">
        <v>26679</v>
      </c>
      <c r="B3834" t="s">
        <v>26680</v>
      </c>
      <c r="C3834" t="s">
        <v>26681</v>
      </c>
      <c r="D3834" t="s">
        <v>26675</v>
      </c>
    </row>
    <row r="3835" spans="1:4" x14ac:dyDescent="0.25">
      <c r="A3835" t="s">
        <v>26682</v>
      </c>
      <c r="B3835" t="s">
        <v>26683</v>
      </c>
      <c r="C3835" t="s">
        <v>26678</v>
      </c>
      <c r="D3835" t="s">
        <v>26675</v>
      </c>
    </row>
    <row r="3836" spans="1:4" x14ac:dyDescent="0.25">
      <c r="A3836" t="s">
        <v>26684</v>
      </c>
      <c r="B3836" t="s">
        <v>26685</v>
      </c>
      <c r="C3836" t="s">
        <v>26681</v>
      </c>
      <c r="D3836" t="s">
        <v>26675</v>
      </c>
    </row>
    <row r="3837" spans="1:4" x14ac:dyDescent="0.25">
      <c r="A3837" t="s">
        <v>26686</v>
      </c>
      <c r="B3837" t="s">
        <v>26687</v>
      </c>
      <c r="C3837" t="s">
        <v>26688</v>
      </c>
      <c r="D3837" t="s">
        <v>26675</v>
      </c>
    </row>
    <row r="3838" spans="1:4" x14ac:dyDescent="0.25">
      <c r="A3838" t="s">
        <v>26689</v>
      </c>
      <c r="B3838" t="s">
        <v>26690</v>
      </c>
      <c r="C3838" t="s">
        <v>26691</v>
      </c>
      <c r="D3838" t="s">
        <v>26675</v>
      </c>
    </row>
    <row r="3839" spans="1:4" x14ac:dyDescent="0.25">
      <c r="A3839" t="s">
        <v>26692</v>
      </c>
      <c r="B3839" t="s">
        <v>26693</v>
      </c>
      <c r="C3839" t="s">
        <v>26694</v>
      </c>
      <c r="D3839" t="s">
        <v>26675</v>
      </c>
    </row>
    <row r="3840" spans="1:4" x14ac:dyDescent="0.25">
      <c r="A3840" t="s">
        <v>26695</v>
      </c>
      <c r="B3840" t="s">
        <v>26696</v>
      </c>
      <c r="C3840" t="s">
        <v>26697</v>
      </c>
      <c r="D3840" t="s">
        <v>26675</v>
      </c>
    </row>
    <row r="3841" spans="1:4" x14ac:dyDescent="0.25">
      <c r="A3841" t="s">
        <v>26698</v>
      </c>
      <c r="B3841" t="s">
        <v>26699</v>
      </c>
      <c r="C3841" t="s">
        <v>33</v>
      </c>
      <c r="D3841" t="s">
        <v>26675</v>
      </c>
    </row>
    <row r="3842" spans="1:4" x14ac:dyDescent="0.25">
      <c r="A3842" t="s">
        <v>26700</v>
      </c>
      <c r="B3842" t="s">
        <v>26701</v>
      </c>
      <c r="C3842" t="s">
        <v>26702</v>
      </c>
      <c r="D3842" t="s">
        <v>26675</v>
      </c>
    </row>
    <row r="3843" spans="1:4" x14ac:dyDescent="0.25">
      <c r="A3843" t="s">
        <v>26703</v>
      </c>
      <c r="B3843" t="s">
        <v>26704</v>
      </c>
      <c r="C3843" t="s">
        <v>26705</v>
      </c>
      <c r="D3843" t="s">
        <v>26675</v>
      </c>
    </row>
    <row r="3844" spans="1:4" x14ac:dyDescent="0.25">
      <c r="A3844" t="s">
        <v>26706</v>
      </c>
      <c r="B3844" t="s">
        <v>26707</v>
      </c>
      <c r="C3844" t="s">
        <v>26708</v>
      </c>
      <c r="D3844" t="s">
        <v>26675</v>
      </c>
    </row>
    <row r="3845" spans="1:4" x14ac:dyDescent="0.25">
      <c r="A3845" t="s">
        <v>26709</v>
      </c>
      <c r="B3845" t="s">
        <v>26710</v>
      </c>
      <c r="C3845" t="s">
        <v>26711</v>
      </c>
      <c r="D3845" t="s">
        <v>26675</v>
      </c>
    </row>
    <row r="3846" spans="1:4" x14ac:dyDescent="0.25">
      <c r="A3846" t="s">
        <v>26712</v>
      </c>
      <c r="B3846" t="s">
        <v>26713</v>
      </c>
      <c r="D3846" t="s">
        <v>26675</v>
      </c>
    </row>
    <row r="3847" spans="1:4" x14ac:dyDescent="0.25">
      <c r="A3847" t="s">
        <v>26714</v>
      </c>
      <c r="B3847" t="s">
        <v>26715</v>
      </c>
      <c r="C3847" t="s">
        <v>26716</v>
      </c>
      <c r="D3847" t="s">
        <v>20949</v>
      </c>
    </row>
    <row r="3848" spans="1:4" x14ac:dyDescent="0.25">
      <c r="A3848" t="s">
        <v>26717</v>
      </c>
      <c r="B3848" t="s">
        <v>26718</v>
      </c>
      <c r="C3848" t="s">
        <v>26719</v>
      </c>
      <c r="D3848" t="s">
        <v>20949</v>
      </c>
    </row>
    <row r="3849" spans="1:4" x14ac:dyDescent="0.25">
      <c r="A3849" t="s">
        <v>26720</v>
      </c>
      <c r="B3849" t="s">
        <v>26721</v>
      </c>
      <c r="C3849" t="s">
        <v>26722</v>
      </c>
      <c r="D3849" t="s">
        <v>20949</v>
      </c>
    </row>
    <row r="3850" spans="1:4" x14ac:dyDescent="0.25">
      <c r="A3850" t="s">
        <v>26723</v>
      </c>
      <c r="B3850" t="s">
        <v>26721</v>
      </c>
      <c r="C3850" t="s">
        <v>26724</v>
      </c>
      <c r="D3850" t="s">
        <v>20949</v>
      </c>
    </row>
    <row r="3851" spans="1:4" x14ac:dyDescent="0.25">
      <c r="A3851" t="s">
        <v>26725</v>
      </c>
      <c r="B3851" t="s">
        <v>26721</v>
      </c>
      <c r="C3851" t="s">
        <v>26726</v>
      </c>
      <c r="D3851" t="s">
        <v>20949</v>
      </c>
    </row>
    <row r="3852" spans="1:4" x14ac:dyDescent="0.25">
      <c r="A3852" t="s">
        <v>26727</v>
      </c>
      <c r="B3852" t="s">
        <v>26728</v>
      </c>
      <c r="C3852" t="s">
        <v>26729</v>
      </c>
      <c r="D3852" t="s">
        <v>20949</v>
      </c>
    </row>
    <row r="3853" spans="1:4" x14ac:dyDescent="0.25">
      <c r="A3853" t="s">
        <v>26730</v>
      </c>
      <c r="B3853" t="s">
        <v>26731</v>
      </c>
      <c r="C3853" t="s">
        <v>26732</v>
      </c>
      <c r="D3853" t="s">
        <v>20949</v>
      </c>
    </row>
    <row r="3854" spans="1:4" x14ac:dyDescent="0.25">
      <c r="A3854" t="s">
        <v>26733</v>
      </c>
      <c r="B3854" t="s">
        <v>26734</v>
      </c>
      <c r="C3854" t="s">
        <v>26735</v>
      </c>
      <c r="D3854" t="s">
        <v>20949</v>
      </c>
    </row>
    <row r="3855" spans="1:4" x14ac:dyDescent="0.25">
      <c r="A3855" t="s">
        <v>26736</v>
      </c>
      <c r="B3855" t="s">
        <v>26737</v>
      </c>
      <c r="C3855" t="s">
        <v>26738</v>
      </c>
      <c r="D3855" t="s">
        <v>20949</v>
      </c>
    </row>
    <row r="3856" spans="1:4" x14ac:dyDescent="0.25">
      <c r="A3856" t="s">
        <v>26739</v>
      </c>
      <c r="B3856" t="s">
        <v>26737</v>
      </c>
      <c r="C3856" t="s">
        <v>26740</v>
      </c>
      <c r="D3856" t="s">
        <v>20949</v>
      </c>
    </row>
    <row r="3857" spans="1:4" x14ac:dyDescent="0.25">
      <c r="A3857" t="s">
        <v>26741</v>
      </c>
      <c r="B3857" t="s">
        <v>26728</v>
      </c>
      <c r="C3857" t="s">
        <v>26742</v>
      </c>
      <c r="D3857" t="s">
        <v>20949</v>
      </c>
    </row>
    <row r="3858" spans="1:4" x14ac:dyDescent="0.25">
      <c r="A3858" t="s">
        <v>26743</v>
      </c>
      <c r="B3858" t="s">
        <v>26744</v>
      </c>
      <c r="C3858" t="s">
        <v>26745</v>
      </c>
      <c r="D3858" t="s">
        <v>20949</v>
      </c>
    </row>
    <row r="3859" spans="1:4" x14ac:dyDescent="0.25">
      <c r="A3859" t="s">
        <v>26746</v>
      </c>
      <c r="B3859" t="s">
        <v>26747</v>
      </c>
      <c r="C3859" t="s">
        <v>26748</v>
      </c>
      <c r="D3859" t="s">
        <v>20949</v>
      </c>
    </row>
    <row r="3860" spans="1:4" x14ac:dyDescent="0.25">
      <c r="A3860" t="s">
        <v>26749</v>
      </c>
      <c r="B3860" t="s">
        <v>26750</v>
      </c>
      <c r="C3860" t="s">
        <v>26751</v>
      </c>
      <c r="D3860" t="s">
        <v>20949</v>
      </c>
    </row>
    <row r="3861" spans="1:4" x14ac:dyDescent="0.25">
      <c r="A3861" t="s">
        <v>26752</v>
      </c>
      <c r="B3861" t="s">
        <v>26753</v>
      </c>
      <c r="C3861" t="s">
        <v>26754</v>
      </c>
      <c r="D3861" t="s">
        <v>20949</v>
      </c>
    </row>
    <row r="3862" spans="1:4" x14ac:dyDescent="0.25">
      <c r="A3862" t="s">
        <v>26755</v>
      </c>
      <c r="B3862" t="s">
        <v>26756</v>
      </c>
      <c r="C3862" t="s">
        <v>26757</v>
      </c>
      <c r="D3862" t="s">
        <v>20949</v>
      </c>
    </row>
    <row r="3863" spans="1:4" x14ac:dyDescent="0.25">
      <c r="A3863" t="s">
        <v>26758</v>
      </c>
      <c r="B3863" t="s">
        <v>26759</v>
      </c>
      <c r="C3863" t="s">
        <v>26760</v>
      </c>
      <c r="D3863" t="s">
        <v>20949</v>
      </c>
    </row>
    <row r="3864" spans="1:4" x14ac:dyDescent="0.25">
      <c r="A3864" t="s">
        <v>26761</v>
      </c>
      <c r="B3864" t="s">
        <v>26762</v>
      </c>
      <c r="C3864" t="s">
        <v>26763</v>
      </c>
      <c r="D3864" t="s">
        <v>20949</v>
      </c>
    </row>
    <row r="3865" spans="1:4" x14ac:dyDescent="0.25">
      <c r="A3865" t="s">
        <v>26764</v>
      </c>
      <c r="B3865" t="s">
        <v>26067</v>
      </c>
      <c r="C3865" t="s">
        <v>26765</v>
      </c>
      <c r="D3865" t="s">
        <v>20949</v>
      </c>
    </row>
    <row r="3866" spans="1:4" x14ac:dyDescent="0.25">
      <c r="A3866" t="s">
        <v>26766</v>
      </c>
      <c r="B3866" t="s">
        <v>26767</v>
      </c>
      <c r="C3866" t="s">
        <v>26768</v>
      </c>
      <c r="D3866" t="s">
        <v>20949</v>
      </c>
    </row>
    <row r="3867" spans="1:4" x14ac:dyDescent="0.25">
      <c r="A3867" t="s">
        <v>26769</v>
      </c>
      <c r="B3867" t="s">
        <v>26770</v>
      </c>
      <c r="C3867" t="s">
        <v>26771</v>
      </c>
      <c r="D3867" t="s">
        <v>20949</v>
      </c>
    </row>
    <row r="3868" spans="1:4" x14ac:dyDescent="0.25">
      <c r="A3868" t="s">
        <v>26772</v>
      </c>
      <c r="B3868" t="s">
        <v>26773</v>
      </c>
      <c r="C3868" t="s">
        <v>26774</v>
      </c>
      <c r="D3868" t="s">
        <v>20949</v>
      </c>
    </row>
    <row r="3869" spans="1:4" x14ac:dyDescent="0.25">
      <c r="A3869" t="s">
        <v>26775</v>
      </c>
      <c r="B3869" t="s">
        <v>26776</v>
      </c>
      <c r="C3869" t="s">
        <v>26777</v>
      </c>
      <c r="D3869" t="s">
        <v>20949</v>
      </c>
    </row>
    <row r="3870" spans="1:4" x14ac:dyDescent="0.25">
      <c r="A3870" t="s">
        <v>26778</v>
      </c>
      <c r="B3870" t="s">
        <v>26779</v>
      </c>
      <c r="C3870" t="s">
        <v>26780</v>
      </c>
      <c r="D3870" t="s">
        <v>20949</v>
      </c>
    </row>
    <row r="3871" spans="1:4" x14ac:dyDescent="0.25">
      <c r="A3871" t="s">
        <v>26781</v>
      </c>
      <c r="B3871" t="s">
        <v>26782</v>
      </c>
      <c r="C3871" t="s">
        <v>26783</v>
      </c>
      <c r="D3871" t="s">
        <v>20949</v>
      </c>
    </row>
    <row r="3872" spans="1:4" x14ac:dyDescent="0.25">
      <c r="A3872" t="s">
        <v>26784</v>
      </c>
      <c r="B3872" t="s">
        <v>26785</v>
      </c>
      <c r="C3872" t="s">
        <v>26786</v>
      </c>
      <c r="D3872" t="s">
        <v>20949</v>
      </c>
    </row>
    <row r="3873" spans="1:4" x14ac:dyDescent="0.25">
      <c r="A3873" t="s">
        <v>26787</v>
      </c>
      <c r="B3873" t="s">
        <v>26788</v>
      </c>
      <c r="C3873" t="s">
        <v>26789</v>
      </c>
      <c r="D3873" t="s">
        <v>20949</v>
      </c>
    </row>
    <row r="3874" spans="1:4" x14ac:dyDescent="0.25">
      <c r="A3874" t="s">
        <v>26790</v>
      </c>
      <c r="B3874" t="s">
        <v>26791</v>
      </c>
      <c r="C3874" t="s">
        <v>26792</v>
      </c>
      <c r="D3874" t="s">
        <v>20949</v>
      </c>
    </row>
    <row r="3875" spans="1:4" x14ac:dyDescent="0.25">
      <c r="A3875" t="s">
        <v>26793</v>
      </c>
      <c r="B3875" t="s">
        <v>26794</v>
      </c>
      <c r="C3875" t="s">
        <v>26795</v>
      </c>
      <c r="D3875" t="s">
        <v>20949</v>
      </c>
    </row>
    <row r="3876" spans="1:4" x14ac:dyDescent="0.25">
      <c r="A3876" t="s">
        <v>26796</v>
      </c>
      <c r="B3876" t="s">
        <v>26797</v>
      </c>
      <c r="C3876" t="s">
        <v>26798</v>
      </c>
      <c r="D3876" t="s">
        <v>20949</v>
      </c>
    </row>
    <row r="3877" spans="1:4" x14ac:dyDescent="0.25">
      <c r="A3877" t="s">
        <v>26799</v>
      </c>
      <c r="B3877" t="s">
        <v>26800</v>
      </c>
      <c r="C3877" t="s">
        <v>26801</v>
      </c>
      <c r="D3877" t="s">
        <v>20949</v>
      </c>
    </row>
    <row r="3878" spans="1:4" x14ac:dyDescent="0.25">
      <c r="A3878" t="s">
        <v>26802</v>
      </c>
      <c r="B3878" t="s">
        <v>26803</v>
      </c>
      <c r="C3878" t="s">
        <v>26804</v>
      </c>
      <c r="D3878" t="s">
        <v>20949</v>
      </c>
    </row>
    <row r="3879" spans="1:4" x14ac:dyDescent="0.25">
      <c r="A3879" t="s">
        <v>26805</v>
      </c>
      <c r="B3879" t="s">
        <v>26806</v>
      </c>
      <c r="C3879" t="s">
        <v>26807</v>
      </c>
      <c r="D3879" t="s">
        <v>20949</v>
      </c>
    </row>
    <row r="3880" spans="1:4" x14ac:dyDescent="0.25">
      <c r="A3880" t="s">
        <v>26808</v>
      </c>
      <c r="B3880" t="s">
        <v>26809</v>
      </c>
      <c r="C3880" t="s">
        <v>26810</v>
      </c>
      <c r="D3880" t="s">
        <v>20949</v>
      </c>
    </row>
    <row r="3881" spans="1:4" x14ac:dyDescent="0.25">
      <c r="A3881" t="s">
        <v>26811</v>
      </c>
      <c r="B3881" t="s">
        <v>26812</v>
      </c>
      <c r="C3881" t="s">
        <v>26813</v>
      </c>
      <c r="D3881" t="s">
        <v>20949</v>
      </c>
    </row>
    <row r="3882" spans="1:4" x14ac:dyDescent="0.25">
      <c r="A3882" t="s">
        <v>26814</v>
      </c>
      <c r="B3882" t="s">
        <v>26815</v>
      </c>
      <c r="C3882" t="s">
        <v>26816</v>
      </c>
      <c r="D3882" t="s">
        <v>20949</v>
      </c>
    </row>
    <row r="3883" spans="1:4" x14ac:dyDescent="0.25">
      <c r="A3883" t="s">
        <v>26817</v>
      </c>
      <c r="B3883" t="s">
        <v>26818</v>
      </c>
      <c r="C3883" t="s">
        <v>26819</v>
      </c>
      <c r="D3883" t="s">
        <v>20949</v>
      </c>
    </row>
    <row r="3884" spans="1:4" x14ac:dyDescent="0.25">
      <c r="A3884" t="s">
        <v>26820</v>
      </c>
      <c r="B3884" t="s">
        <v>26821</v>
      </c>
      <c r="C3884" t="s">
        <v>26822</v>
      </c>
      <c r="D3884" t="s">
        <v>20949</v>
      </c>
    </row>
    <row r="3885" spans="1:4" x14ac:dyDescent="0.25">
      <c r="A3885" t="s">
        <v>26823</v>
      </c>
      <c r="B3885" t="s">
        <v>26824</v>
      </c>
      <c r="C3885" t="s">
        <v>26825</v>
      </c>
      <c r="D3885" t="s">
        <v>20949</v>
      </c>
    </row>
    <row r="3886" spans="1:4" x14ac:dyDescent="0.25">
      <c r="A3886" t="s">
        <v>26826</v>
      </c>
      <c r="B3886" t="s">
        <v>26827</v>
      </c>
      <c r="C3886" t="s">
        <v>26828</v>
      </c>
      <c r="D3886" t="s">
        <v>20949</v>
      </c>
    </row>
    <row r="3887" spans="1:4" x14ac:dyDescent="0.25">
      <c r="A3887" t="s">
        <v>26829</v>
      </c>
      <c r="B3887" t="s">
        <v>26830</v>
      </c>
      <c r="C3887" t="s">
        <v>26831</v>
      </c>
      <c r="D3887" t="s">
        <v>20949</v>
      </c>
    </row>
    <row r="3888" spans="1:4" x14ac:dyDescent="0.25">
      <c r="A3888" t="s">
        <v>26832</v>
      </c>
      <c r="B3888" t="s">
        <v>26833</v>
      </c>
      <c r="C3888" t="s">
        <v>26834</v>
      </c>
      <c r="D3888" t="s">
        <v>20949</v>
      </c>
    </row>
    <row r="3889" spans="1:4" x14ac:dyDescent="0.25">
      <c r="A3889" t="s">
        <v>26835</v>
      </c>
      <c r="B3889" t="s">
        <v>26836</v>
      </c>
      <c r="C3889" t="s">
        <v>26837</v>
      </c>
      <c r="D3889" t="s">
        <v>20949</v>
      </c>
    </row>
    <row r="3890" spans="1:4" x14ac:dyDescent="0.25">
      <c r="A3890" t="s">
        <v>26838</v>
      </c>
      <c r="B3890" t="s">
        <v>26839</v>
      </c>
      <c r="C3890" t="s">
        <v>26840</v>
      </c>
      <c r="D3890" t="s">
        <v>20949</v>
      </c>
    </row>
    <row r="3891" spans="1:4" x14ac:dyDescent="0.25">
      <c r="A3891" t="s">
        <v>26841</v>
      </c>
      <c r="B3891" t="s">
        <v>26842</v>
      </c>
      <c r="C3891" t="s">
        <v>26843</v>
      </c>
      <c r="D3891" t="s">
        <v>20949</v>
      </c>
    </row>
    <row r="3892" spans="1:4" x14ac:dyDescent="0.25">
      <c r="A3892" t="s">
        <v>26844</v>
      </c>
      <c r="B3892" t="s">
        <v>26845</v>
      </c>
      <c r="C3892" t="s">
        <v>26846</v>
      </c>
      <c r="D3892" t="s">
        <v>20949</v>
      </c>
    </row>
    <row r="3893" spans="1:4" x14ac:dyDescent="0.25">
      <c r="A3893" t="s">
        <v>26847</v>
      </c>
      <c r="B3893" t="s">
        <v>26848</v>
      </c>
      <c r="C3893" t="s">
        <v>26849</v>
      </c>
      <c r="D3893" t="s">
        <v>20949</v>
      </c>
    </row>
    <row r="3894" spans="1:4" x14ac:dyDescent="0.25">
      <c r="A3894" t="s">
        <v>26850</v>
      </c>
      <c r="B3894" t="s">
        <v>26851</v>
      </c>
      <c r="C3894" t="s">
        <v>26852</v>
      </c>
      <c r="D3894" t="s">
        <v>20949</v>
      </c>
    </row>
    <row r="3895" spans="1:4" x14ac:dyDescent="0.25">
      <c r="A3895" t="s">
        <v>26853</v>
      </c>
      <c r="B3895" t="s">
        <v>26854</v>
      </c>
      <c r="C3895" t="s">
        <v>26855</v>
      </c>
      <c r="D3895" t="s">
        <v>20949</v>
      </c>
    </row>
    <row r="3896" spans="1:4" x14ac:dyDescent="0.25">
      <c r="A3896" t="s">
        <v>26856</v>
      </c>
      <c r="B3896" t="s">
        <v>26857</v>
      </c>
      <c r="C3896" t="s">
        <v>26858</v>
      </c>
      <c r="D3896" t="s">
        <v>20949</v>
      </c>
    </row>
    <row r="3897" spans="1:4" x14ac:dyDescent="0.25">
      <c r="A3897" t="s">
        <v>26859</v>
      </c>
      <c r="B3897" t="s">
        <v>26860</v>
      </c>
      <c r="C3897" t="s">
        <v>26861</v>
      </c>
      <c r="D3897" t="s">
        <v>20949</v>
      </c>
    </row>
    <row r="3898" spans="1:4" x14ac:dyDescent="0.25">
      <c r="A3898" t="s">
        <v>26862</v>
      </c>
      <c r="B3898" t="s">
        <v>26863</v>
      </c>
      <c r="C3898" t="s">
        <v>26864</v>
      </c>
      <c r="D3898" t="s">
        <v>19928</v>
      </c>
    </row>
    <row r="3899" spans="1:4" x14ac:dyDescent="0.25">
      <c r="A3899" t="s">
        <v>26865</v>
      </c>
      <c r="B3899" t="s">
        <v>26866</v>
      </c>
      <c r="D3899" t="s">
        <v>19928</v>
      </c>
    </row>
    <row r="3900" spans="1:4" x14ac:dyDescent="0.25">
      <c r="A3900" t="s">
        <v>26867</v>
      </c>
      <c r="B3900" t="s">
        <v>26868</v>
      </c>
      <c r="C3900" t="s">
        <v>26869</v>
      </c>
      <c r="D3900" t="s">
        <v>19928</v>
      </c>
    </row>
    <row r="3901" spans="1:4" x14ac:dyDescent="0.25">
      <c r="A3901" t="s">
        <v>26870</v>
      </c>
      <c r="B3901" t="s">
        <v>26871</v>
      </c>
      <c r="C3901" t="s">
        <v>26872</v>
      </c>
      <c r="D3901" t="s">
        <v>19928</v>
      </c>
    </row>
    <row r="3902" spans="1:4" x14ac:dyDescent="0.25">
      <c r="A3902" t="s">
        <v>26873</v>
      </c>
      <c r="B3902" t="s">
        <v>26874</v>
      </c>
      <c r="C3902" t="s">
        <v>26875</v>
      </c>
      <c r="D3902" t="s">
        <v>19928</v>
      </c>
    </row>
    <row r="3903" spans="1:4" x14ac:dyDescent="0.25">
      <c r="A3903" t="s">
        <v>26876</v>
      </c>
      <c r="B3903" t="s">
        <v>26877</v>
      </c>
      <c r="C3903" t="s">
        <v>26878</v>
      </c>
      <c r="D3903" t="s">
        <v>19928</v>
      </c>
    </row>
    <row r="3904" spans="1:4" x14ac:dyDescent="0.25">
      <c r="A3904" t="s">
        <v>26879</v>
      </c>
      <c r="B3904" t="s">
        <v>26880</v>
      </c>
      <c r="C3904" t="s">
        <v>26881</v>
      </c>
      <c r="D3904" t="s">
        <v>19928</v>
      </c>
    </row>
    <row r="3905" spans="1:4" x14ac:dyDescent="0.25">
      <c r="A3905" t="s">
        <v>26882</v>
      </c>
      <c r="B3905" t="s">
        <v>26883</v>
      </c>
      <c r="C3905" t="s">
        <v>26884</v>
      </c>
      <c r="D3905" t="s">
        <v>20638</v>
      </c>
    </row>
    <row r="3906" spans="1:4" x14ac:dyDescent="0.25">
      <c r="A3906" t="s">
        <v>26885</v>
      </c>
      <c r="B3906" t="s">
        <v>26886</v>
      </c>
      <c r="C3906" t="s">
        <v>26887</v>
      </c>
      <c r="D3906" t="s">
        <v>20638</v>
      </c>
    </row>
    <row r="3907" spans="1:4" x14ac:dyDescent="0.25">
      <c r="A3907" t="s">
        <v>26888</v>
      </c>
      <c r="B3907" t="s">
        <v>26889</v>
      </c>
      <c r="C3907" t="s">
        <v>26890</v>
      </c>
      <c r="D3907" t="s">
        <v>20638</v>
      </c>
    </row>
    <row r="3908" spans="1:4" x14ac:dyDescent="0.25">
      <c r="A3908" t="s">
        <v>26891</v>
      </c>
      <c r="B3908" t="s">
        <v>26892</v>
      </c>
      <c r="C3908" t="s">
        <v>26893</v>
      </c>
      <c r="D3908" t="s">
        <v>20638</v>
      </c>
    </row>
    <row r="3909" spans="1:4" x14ac:dyDescent="0.25">
      <c r="A3909" t="s">
        <v>26894</v>
      </c>
      <c r="B3909" t="s">
        <v>26895</v>
      </c>
      <c r="C3909" t="s">
        <v>26896</v>
      </c>
      <c r="D3909" t="s">
        <v>20638</v>
      </c>
    </row>
    <row r="3910" spans="1:4" x14ac:dyDescent="0.25">
      <c r="A3910" t="s">
        <v>26897</v>
      </c>
      <c r="B3910" t="s">
        <v>26898</v>
      </c>
      <c r="C3910" t="s">
        <v>26899</v>
      </c>
      <c r="D3910" t="s">
        <v>20638</v>
      </c>
    </row>
    <row r="3911" spans="1:4" x14ac:dyDescent="0.25">
      <c r="A3911" t="s">
        <v>26900</v>
      </c>
      <c r="B3911" t="s">
        <v>26901</v>
      </c>
      <c r="C3911" t="s">
        <v>26902</v>
      </c>
      <c r="D3911" t="s">
        <v>20638</v>
      </c>
    </row>
    <row r="3912" spans="1:4" x14ac:dyDescent="0.25">
      <c r="A3912" t="s">
        <v>26903</v>
      </c>
      <c r="B3912" t="s">
        <v>26904</v>
      </c>
      <c r="C3912" t="s">
        <v>26905</v>
      </c>
      <c r="D3912" t="s">
        <v>20638</v>
      </c>
    </row>
    <row r="3913" spans="1:4" x14ac:dyDescent="0.25">
      <c r="A3913" t="s">
        <v>26906</v>
      </c>
      <c r="B3913" t="s">
        <v>26907</v>
      </c>
      <c r="C3913" t="s">
        <v>26905</v>
      </c>
      <c r="D3913" t="s">
        <v>20638</v>
      </c>
    </row>
    <row r="3914" spans="1:4" x14ac:dyDescent="0.25">
      <c r="A3914" t="s">
        <v>26908</v>
      </c>
      <c r="B3914" t="s">
        <v>26909</v>
      </c>
      <c r="C3914" t="s">
        <v>26910</v>
      </c>
      <c r="D3914" t="s">
        <v>20638</v>
      </c>
    </row>
    <row r="3915" spans="1:4" x14ac:dyDescent="0.25">
      <c r="A3915" t="s">
        <v>26911</v>
      </c>
      <c r="B3915" t="s">
        <v>26912</v>
      </c>
      <c r="C3915" t="s">
        <v>26913</v>
      </c>
      <c r="D3915" t="s">
        <v>22368</v>
      </c>
    </row>
    <row r="3916" spans="1:4" x14ac:dyDescent="0.25">
      <c r="A3916" t="s">
        <v>26914</v>
      </c>
      <c r="B3916" t="s">
        <v>26912</v>
      </c>
      <c r="C3916" t="s">
        <v>26915</v>
      </c>
      <c r="D3916" t="s">
        <v>22368</v>
      </c>
    </row>
    <row r="3917" spans="1:4" x14ac:dyDescent="0.25">
      <c r="A3917" t="s">
        <v>26916</v>
      </c>
      <c r="B3917" t="s">
        <v>26912</v>
      </c>
      <c r="C3917" t="s">
        <v>26917</v>
      </c>
      <c r="D3917" t="s">
        <v>22368</v>
      </c>
    </row>
    <row r="3918" spans="1:4" x14ac:dyDescent="0.25">
      <c r="A3918" t="s">
        <v>26918</v>
      </c>
      <c r="B3918" t="s">
        <v>26919</v>
      </c>
      <c r="C3918" t="s">
        <v>26920</v>
      </c>
      <c r="D3918" t="s">
        <v>22368</v>
      </c>
    </row>
    <row r="3919" spans="1:4" x14ac:dyDescent="0.25">
      <c r="A3919" t="s">
        <v>26921</v>
      </c>
      <c r="B3919" t="s">
        <v>26922</v>
      </c>
      <c r="C3919" t="s">
        <v>26923</v>
      </c>
      <c r="D3919" t="s">
        <v>22368</v>
      </c>
    </row>
    <row r="3920" spans="1:4" x14ac:dyDescent="0.25">
      <c r="A3920" t="s">
        <v>26924</v>
      </c>
      <c r="B3920" t="s">
        <v>22472</v>
      </c>
      <c r="C3920" t="s">
        <v>26925</v>
      </c>
      <c r="D3920" t="s">
        <v>22368</v>
      </c>
    </row>
    <row r="3921" spans="1:4" x14ac:dyDescent="0.25">
      <c r="A3921" t="s">
        <v>26926</v>
      </c>
      <c r="B3921" t="s">
        <v>26927</v>
      </c>
      <c r="C3921" t="s">
        <v>26928</v>
      </c>
      <c r="D3921" t="s">
        <v>26929</v>
      </c>
    </row>
    <row r="3922" spans="1:4" x14ac:dyDescent="0.25">
      <c r="A3922" t="s">
        <v>26930</v>
      </c>
      <c r="B3922" t="s">
        <v>26927</v>
      </c>
      <c r="C3922" t="s">
        <v>26931</v>
      </c>
      <c r="D3922" t="s">
        <v>26929</v>
      </c>
    </row>
    <row r="3923" spans="1:4" x14ac:dyDescent="0.25">
      <c r="A3923" t="s">
        <v>26932</v>
      </c>
      <c r="B3923" t="s">
        <v>26933</v>
      </c>
      <c r="C3923" t="s">
        <v>26934</v>
      </c>
      <c r="D3923" t="s">
        <v>19924</v>
      </c>
    </row>
    <row r="3924" spans="1:4" x14ac:dyDescent="0.25">
      <c r="A3924" t="s">
        <v>26935</v>
      </c>
      <c r="B3924" t="s">
        <v>26936</v>
      </c>
      <c r="C3924" t="s">
        <v>26937</v>
      </c>
      <c r="D3924" t="s">
        <v>19924</v>
      </c>
    </row>
    <row r="3925" spans="1:4" x14ac:dyDescent="0.25">
      <c r="A3925" t="s">
        <v>26938</v>
      </c>
      <c r="B3925" t="s">
        <v>26939</v>
      </c>
      <c r="C3925" t="s">
        <v>26940</v>
      </c>
      <c r="D3925" t="s">
        <v>26941</v>
      </c>
    </row>
    <row r="3926" spans="1:4" x14ac:dyDescent="0.25">
      <c r="A3926" t="s">
        <v>26942</v>
      </c>
      <c r="B3926" t="s">
        <v>26939</v>
      </c>
      <c r="C3926" t="s">
        <v>26943</v>
      </c>
      <c r="D3926" t="s">
        <v>26941</v>
      </c>
    </row>
    <row r="3927" spans="1:4" x14ac:dyDescent="0.25">
      <c r="A3927" t="s">
        <v>26944</v>
      </c>
      <c r="B3927" t="s">
        <v>26939</v>
      </c>
      <c r="C3927" t="s">
        <v>26945</v>
      </c>
      <c r="D3927" t="s">
        <v>26941</v>
      </c>
    </row>
    <row r="3928" spans="1:4" x14ac:dyDescent="0.25">
      <c r="A3928" t="s">
        <v>26946</v>
      </c>
      <c r="B3928" t="s">
        <v>26939</v>
      </c>
      <c r="C3928" t="s">
        <v>26947</v>
      </c>
      <c r="D3928" t="s">
        <v>26941</v>
      </c>
    </row>
    <row r="3929" spans="1:4" x14ac:dyDescent="0.25">
      <c r="A3929" t="s">
        <v>26948</v>
      </c>
      <c r="B3929" t="s">
        <v>26949</v>
      </c>
      <c r="C3929" t="s">
        <v>26950</v>
      </c>
      <c r="D3929" t="s">
        <v>26941</v>
      </c>
    </row>
    <row r="3930" spans="1:4" x14ac:dyDescent="0.25">
      <c r="A3930" t="s">
        <v>26951</v>
      </c>
      <c r="B3930" t="s">
        <v>26949</v>
      </c>
      <c r="C3930" t="s">
        <v>26952</v>
      </c>
      <c r="D3930" t="s">
        <v>26941</v>
      </c>
    </row>
    <row r="3931" spans="1:4" x14ac:dyDescent="0.25">
      <c r="A3931" t="s">
        <v>26953</v>
      </c>
      <c r="B3931" t="s">
        <v>26954</v>
      </c>
      <c r="C3931" t="s">
        <v>26955</v>
      </c>
      <c r="D3931" t="s">
        <v>26941</v>
      </c>
    </row>
    <row r="3932" spans="1:4" x14ac:dyDescent="0.25">
      <c r="A3932" t="s">
        <v>26956</v>
      </c>
      <c r="B3932" t="s">
        <v>26957</v>
      </c>
      <c r="C3932" t="s">
        <v>26958</v>
      </c>
      <c r="D3932" t="s">
        <v>26941</v>
      </c>
    </row>
    <row r="3933" spans="1:4" x14ac:dyDescent="0.25">
      <c r="A3933" t="s">
        <v>26959</v>
      </c>
      <c r="B3933" t="s">
        <v>26957</v>
      </c>
      <c r="C3933" t="s">
        <v>26960</v>
      </c>
      <c r="D3933" t="s">
        <v>26941</v>
      </c>
    </row>
    <row r="3934" spans="1:4" x14ac:dyDescent="0.25">
      <c r="A3934" t="s">
        <v>26961</v>
      </c>
      <c r="B3934" t="s">
        <v>26962</v>
      </c>
      <c r="C3934" t="s">
        <v>26963</v>
      </c>
      <c r="D3934" t="s">
        <v>26941</v>
      </c>
    </row>
    <row r="3935" spans="1:4" x14ac:dyDescent="0.25">
      <c r="A3935" t="s">
        <v>26964</v>
      </c>
      <c r="B3935" t="s">
        <v>26965</v>
      </c>
      <c r="C3935" t="s">
        <v>26966</v>
      </c>
      <c r="D3935" t="s">
        <v>26941</v>
      </c>
    </row>
    <row r="3936" spans="1:4" x14ac:dyDescent="0.25">
      <c r="A3936" t="s">
        <v>26967</v>
      </c>
      <c r="B3936" t="s">
        <v>26965</v>
      </c>
      <c r="C3936" t="s">
        <v>26968</v>
      </c>
      <c r="D3936" t="s">
        <v>26941</v>
      </c>
    </row>
    <row r="3937" spans="1:4" x14ac:dyDescent="0.25">
      <c r="A3937" t="s">
        <v>26969</v>
      </c>
      <c r="B3937" t="s">
        <v>26970</v>
      </c>
      <c r="C3937" t="s">
        <v>26971</v>
      </c>
      <c r="D3937" t="s">
        <v>26941</v>
      </c>
    </row>
    <row r="3938" spans="1:4" x14ac:dyDescent="0.25">
      <c r="A3938" t="s">
        <v>26972</v>
      </c>
      <c r="B3938" t="s">
        <v>26973</v>
      </c>
      <c r="C3938" t="s">
        <v>26974</v>
      </c>
      <c r="D3938" t="s">
        <v>26941</v>
      </c>
    </row>
    <row r="3939" spans="1:4" x14ac:dyDescent="0.25">
      <c r="A3939" t="s">
        <v>26975</v>
      </c>
      <c r="B3939" t="s">
        <v>26973</v>
      </c>
      <c r="C3939" t="s">
        <v>26976</v>
      </c>
      <c r="D3939" t="s">
        <v>26941</v>
      </c>
    </row>
    <row r="3940" spans="1:4" x14ac:dyDescent="0.25">
      <c r="A3940" t="s">
        <v>26977</v>
      </c>
      <c r="B3940" t="s">
        <v>26978</v>
      </c>
      <c r="C3940" t="s">
        <v>26979</v>
      </c>
      <c r="D3940" t="s">
        <v>26941</v>
      </c>
    </row>
    <row r="3941" spans="1:4" x14ac:dyDescent="0.25">
      <c r="A3941" t="s">
        <v>26980</v>
      </c>
      <c r="B3941" t="s">
        <v>26978</v>
      </c>
      <c r="C3941" t="s">
        <v>26981</v>
      </c>
      <c r="D3941" t="s">
        <v>26941</v>
      </c>
    </row>
    <row r="3942" spans="1:4" x14ac:dyDescent="0.25">
      <c r="A3942" t="s">
        <v>26982</v>
      </c>
      <c r="B3942" t="s">
        <v>26983</v>
      </c>
      <c r="C3942" t="s">
        <v>26984</v>
      </c>
      <c r="D3942" t="s">
        <v>26941</v>
      </c>
    </row>
    <row r="3943" spans="1:4" x14ac:dyDescent="0.25">
      <c r="A3943" t="s">
        <v>26985</v>
      </c>
      <c r="B3943" t="s">
        <v>26986</v>
      </c>
      <c r="C3943" t="s">
        <v>26987</v>
      </c>
      <c r="D3943" t="s">
        <v>26941</v>
      </c>
    </row>
    <row r="3944" spans="1:4" x14ac:dyDescent="0.25">
      <c r="A3944" t="s">
        <v>26988</v>
      </c>
      <c r="B3944" t="s">
        <v>26986</v>
      </c>
      <c r="C3944" t="s">
        <v>26989</v>
      </c>
      <c r="D3944" t="s">
        <v>26941</v>
      </c>
    </row>
    <row r="3945" spans="1:4" x14ac:dyDescent="0.25">
      <c r="A3945" t="s">
        <v>26990</v>
      </c>
      <c r="B3945" t="s">
        <v>26986</v>
      </c>
      <c r="C3945" t="s">
        <v>26991</v>
      </c>
      <c r="D3945" t="s">
        <v>26941</v>
      </c>
    </row>
    <row r="3946" spans="1:4" x14ac:dyDescent="0.25">
      <c r="A3946" t="s">
        <v>26992</v>
      </c>
      <c r="B3946" t="s">
        <v>26986</v>
      </c>
      <c r="C3946" t="s">
        <v>26993</v>
      </c>
      <c r="D3946" t="s">
        <v>26941</v>
      </c>
    </row>
    <row r="3947" spans="1:4" x14ac:dyDescent="0.25">
      <c r="A3947" t="s">
        <v>26994</v>
      </c>
      <c r="B3947" t="s">
        <v>26986</v>
      </c>
      <c r="C3947" t="s">
        <v>26995</v>
      </c>
      <c r="D3947" t="s">
        <v>26941</v>
      </c>
    </row>
    <row r="3948" spans="1:4" x14ac:dyDescent="0.25">
      <c r="A3948" t="s">
        <v>26996</v>
      </c>
      <c r="B3948" t="s">
        <v>26986</v>
      </c>
      <c r="C3948" t="s">
        <v>26997</v>
      </c>
      <c r="D3948" t="s">
        <v>26941</v>
      </c>
    </row>
    <row r="3949" spans="1:4" x14ac:dyDescent="0.25">
      <c r="A3949" t="s">
        <v>26998</v>
      </c>
      <c r="B3949" t="s">
        <v>26999</v>
      </c>
      <c r="C3949" t="s">
        <v>27000</v>
      </c>
      <c r="D3949" t="s">
        <v>26941</v>
      </c>
    </row>
    <row r="3950" spans="1:4" x14ac:dyDescent="0.25">
      <c r="A3950" t="s">
        <v>27001</v>
      </c>
      <c r="B3950" t="s">
        <v>26999</v>
      </c>
      <c r="C3950" t="s">
        <v>27002</v>
      </c>
      <c r="D3950" t="s">
        <v>26941</v>
      </c>
    </row>
    <row r="3951" spans="1:4" x14ac:dyDescent="0.25">
      <c r="A3951" t="s">
        <v>27003</v>
      </c>
      <c r="B3951" t="s">
        <v>26999</v>
      </c>
      <c r="C3951" t="s">
        <v>27004</v>
      </c>
      <c r="D3951" t="s">
        <v>26941</v>
      </c>
    </row>
    <row r="3952" spans="1:4" x14ac:dyDescent="0.25">
      <c r="A3952" t="s">
        <v>27005</v>
      </c>
      <c r="B3952" t="s">
        <v>26999</v>
      </c>
      <c r="C3952" t="s">
        <v>27006</v>
      </c>
      <c r="D3952" t="s">
        <v>26941</v>
      </c>
    </row>
    <row r="3953" spans="1:4" x14ac:dyDescent="0.25">
      <c r="A3953" t="s">
        <v>27007</v>
      </c>
      <c r="B3953" t="s">
        <v>26999</v>
      </c>
      <c r="C3953" t="s">
        <v>27008</v>
      </c>
      <c r="D3953" t="s">
        <v>26941</v>
      </c>
    </row>
    <row r="3954" spans="1:4" x14ac:dyDescent="0.25">
      <c r="A3954" t="s">
        <v>27009</v>
      </c>
      <c r="B3954" t="s">
        <v>26999</v>
      </c>
      <c r="C3954" t="s">
        <v>27010</v>
      </c>
      <c r="D3954" t="s">
        <v>26941</v>
      </c>
    </row>
    <row r="3955" spans="1:4" x14ac:dyDescent="0.25">
      <c r="A3955" t="s">
        <v>27011</v>
      </c>
      <c r="B3955" t="s">
        <v>26999</v>
      </c>
      <c r="C3955" t="s">
        <v>27012</v>
      </c>
      <c r="D3955" t="s">
        <v>26941</v>
      </c>
    </row>
    <row r="3956" spans="1:4" x14ac:dyDescent="0.25">
      <c r="A3956" t="s">
        <v>27013</v>
      </c>
      <c r="B3956" t="s">
        <v>27014</v>
      </c>
      <c r="C3956" t="s">
        <v>27015</v>
      </c>
      <c r="D3956" t="s">
        <v>26941</v>
      </c>
    </row>
    <row r="3957" spans="1:4" x14ac:dyDescent="0.25">
      <c r="A3957" t="s">
        <v>27016</v>
      </c>
      <c r="B3957" t="s">
        <v>27017</v>
      </c>
      <c r="C3957" t="s">
        <v>27018</v>
      </c>
      <c r="D3957" t="s">
        <v>26941</v>
      </c>
    </row>
    <row r="3958" spans="1:4" x14ac:dyDescent="0.25">
      <c r="A3958" t="s">
        <v>27019</v>
      </c>
      <c r="B3958" t="s">
        <v>27014</v>
      </c>
      <c r="C3958" t="s">
        <v>27020</v>
      </c>
      <c r="D3958" t="s">
        <v>26941</v>
      </c>
    </row>
    <row r="3959" spans="1:4" x14ac:dyDescent="0.25">
      <c r="A3959" t="s">
        <v>27021</v>
      </c>
      <c r="B3959" t="s">
        <v>27014</v>
      </c>
      <c r="C3959" t="s">
        <v>27022</v>
      </c>
      <c r="D3959" t="s">
        <v>26941</v>
      </c>
    </row>
    <row r="3960" spans="1:4" x14ac:dyDescent="0.25">
      <c r="A3960" t="s">
        <v>27023</v>
      </c>
      <c r="B3960" t="s">
        <v>27024</v>
      </c>
      <c r="C3960" t="s">
        <v>27025</v>
      </c>
      <c r="D3960" t="s">
        <v>26941</v>
      </c>
    </row>
    <row r="3961" spans="1:4" x14ac:dyDescent="0.25">
      <c r="A3961" t="s">
        <v>27026</v>
      </c>
      <c r="B3961" t="s">
        <v>27024</v>
      </c>
      <c r="C3961" t="s">
        <v>27027</v>
      </c>
      <c r="D3961" t="s">
        <v>26941</v>
      </c>
    </row>
    <row r="3962" spans="1:4" x14ac:dyDescent="0.25">
      <c r="A3962" t="s">
        <v>27028</v>
      </c>
      <c r="B3962" t="s">
        <v>27024</v>
      </c>
      <c r="C3962" t="s">
        <v>27029</v>
      </c>
      <c r="D3962" t="s">
        <v>26941</v>
      </c>
    </row>
    <row r="3963" spans="1:4" x14ac:dyDescent="0.25">
      <c r="A3963" t="s">
        <v>27030</v>
      </c>
      <c r="B3963" t="s">
        <v>27024</v>
      </c>
      <c r="C3963" t="s">
        <v>27031</v>
      </c>
      <c r="D3963" t="s">
        <v>26941</v>
      </c>
    </row>
    <row r="3964" spans="1:4" x14ac:dyDescent="0.25">
      <c r="A3964" t="s">
        <v>27032</v>
      </c>
      <c r="B3964" t="s">
        <v>27024</v>
      </c>
      <c r="C3964" t="s">
        <v>27033</v>
      </c>
      <c r="D3964" t="s">
        <v>26941</v>
      </c>
    </row>
    <row r="3965" spans="1:4" x14ac:dyDescent="0.25">
      <c r="A3965" t="s">
        <v>27034</v>
      </c>
      <c r="B3965" t="s">
        <v>27035</v>
      </c>
      <c r="C3965" t="s">
        <v>27036</v>
      </c>
      <c r="D3965" t="s">
        <v>26941</v>
      </c>
    </row>
    <row r="3966" spans="1:4" x14ac:dyDescent="0.25">
      <c r="A3966" t="s">
        <v>27037</v>
      </c>
      <c r="B3966" t="s">
        <v>27038</v>
      </c>
      <c r="C3966" t="s">
        <v>27039</v>
      </c>
      <c r="D3966" t="s">
        <v>26941</v>
      </c>
    </row>
    <row r="3967" spans="1:4" x14ac:dyDescent="0.25">
      <c r="A3967" t="s">
        <v>27040</v>
      </c>
      <c r="B3967" t="s">
        <v>27038</v>
      </c>
      <c r="C3967" t="s">
        <v>27041</v>
      </c>
      <c r="D3967" t="s">
        <v>26941</v>
      </c>
    </row>
    <row r="3968" spans="1:4" x14ac:dyDescent="0.25">
      <c r="A3968" t="s">
        <v>27042</v>
      </c>
      <c r="B3968" t="s">
        <v>27038</v>
      </c>
      <c r="C3968" t="s">
        <v>27043</v>
      </c>
      <c r="D3968" t="s">
        <v>26941</v>
      </c>
    </row>
    <row r="3969" spans="1:4" x14ac:dyDescent="0.25">
      <c r="A3969" t="s">
        <v>27044</v>
      </c>
      <c r="B3969" t="s">
        <v>27038</v>
      </c>
      <c r="C3969" t="s">
        <v>27045</v>
      </c>
      <c r="D3969" t="s">
        <v>26941</v>
      </c>
    </row>
    <row r="3970" spans="1:4" x14ac:dyDescent="0.25">
      <c r="A3970" t="s">
        <v>27046</v>
      </c>
      <c r="B3970" t="s">
        <v>27038</v>
      </c>
      <c r="C3970" t="s">
        <v>27047</v>
      </c>
      <c r="D3970" t="s">
        <v>26941</v>
      </c>
    </row>
    <row r="3971" spans="1:4" x14ac:dyDescent="0.25">
      <c r="A3971" t="s">
        <v>27048</v>
      </c>
      <c r="B3971" t="s">
        <v>27049</v>
      </c>
      <c r="C3971" t="s">
        <v>27050</v>
      </c>
      <c r="D3971" t="s">
        <v>19928</v>
      </c>
    </row>
    <row r="3972" spans="1:4" x14ac:dyDescent="0.25">
      <c r="A3972" t="s">
        <v>27051</v>
      </c>
      <c r="B3972" t="s">
        <v>27052</v>
      </c>
      <c r="C3972" t="s">
        <v>27053</v>
      </c>
      <c r="D3972" t="s">
        <v>19928</v>
      </c>
    </row>
    <row r="3973" spans="1:4" x14ac:dyDescent="0.25">
      <c r="A3973" t="s">
        <v>27054</v>
      </c>
      <c r="B3973" t="s">
        <v>27055</v>
      </c>
      <c r="C3973" t="s">
        <v>27056</v>
      </c>
      <c r="D3973" t="s">
        <v>19928</v>
      </c>
    </row>
    <row r="3974" spans="1:4" x14ac:dyDescent="0.25">
      <c r="A3974" t="s">
        <v>27057</v>
      </c>
      <c r="B3974" t="s">
        <v>27058</v>
      </c>
      <c r="C3974" t="s">
        <v>27059</v>
      </c>
      <c r="D3974" t="s">
        <v>19928</v>
      </c>
    </row>
    <row r="3975" spans="1:4" x14ac:dyDescent="0.25">
      <c r="A3975" t="s">
        <v>27060</v>
      </c>
      <c r="B3975" t="s">
        <v>27061</v>
      </c>
      <c r="C3975" t="s">
        <v>27062</v>
      </c>
      <c r="D3975" t="s">
        <v>19928</v>
      </c>
    </row>
    <row r="3976" spans="1:4" x14ac:dyDescent="0.25">
      <c r="A3976" t="s">
        <v>27063</v>
      </c>
      <c r="B3976" t="s">
        <v>27064</v>
      </c>
      <c r="C3976" t="s">
        <v>27065</v>
      </c>
      <c r="D3976" t="s">
        <v>27066</v>
      </c>
    </row>
    <row r="3977" spans="1:4" x14ac:dyDescent="0.25">
      <c r="A3977" t="s">
        <v>27067</v>
      </c>
      <c r="B3977" t="s">
        <v>27068</v>
      </c>
      <c r="C3977" t="s">
        <v>27069</v>
      </c>
      <c r="D3977" t="s">
        <v>27066</v>
      </c>
    </row>
    <row r="3978" spans="1:4" x14ac:dyDescent="0.25">
      <c r="A3978" t="s">
        <v>27070</v>
      </c>
      <c r="B3978" t="s">
        <v>27071</v>
      </c>
      <c r="C3978" t="s">
        <v>27072</v>
      </c>
      <c r="D3978" t="s">
        <v>24639</v>
      </c>
    </row>
    <row r="3979" spans="1:4" x14ac:dyDescent="0.25">
      <c r="A3979" t="s">
        <v>27073</v>
      </c>
      <c r="B3979" t="s">
        <v>27074</v>
      </c>
      <c r="C3979" t="s">
        <v>27075</v>
      </c>
      <c r="D3979" t="s">
        <v>24639</v>
      </c>
    </row>
    <row r="3980" spans="1:4" x14ac:dyDescent="0.25">
      <c r="A3980" t="s">
        <v>27076</v>
      </c>
      <c r="B3980" t="s">
        <v>27077</v>
      </c>
      <c r="C3980" t="s">
        <v>27078</v>
      </c>
      <c r="D3980" t="s">
        <v>27079</v>
      </c>
    </row>
    <row r="3981" spans="1:4" x14ac:dyDescent="0.25">
      <c r="A3981" t="s">
        <v>27080</v>
      </c>
      <c r="B3981" t="s">
        <v>27081</v>
      </c>
      <c r="C3981" t="s">
        <v>27082</v>
      </c>
      <c r="D3981" t="s">
        <v>20298</v>
      </c>
    </row>
    <row r="3982" spans="1:4" x14ac:dyDescent="0.25">
      <c r="A3982" t="s">
        <v>27083</v>
      </c>
      <c r="B3982" t="s">
        <v>27084</v>
      </c>
      <c r="C3982" t="s">
        <v>27085</v>
      </c>
      <c r="D3982" t="s">
        <v>22325</v>
      </c>
    </row>
    <row r="3983" spans="1:4" x14ac:dyDescent="0.25">
      <c r="A3983" t="s">
        <v>27086</v>
      </c>
      <c r="B3983" t="s">
        <v>27087</v>
      </c>
      <c r="C3983" t="s">
        <v>27088</v>
      </c>
      <c r="D3983" t="s">
        <v>22325</v>
      </c>
    </row>
    <row r="3984" spans="1:4" x14ac:dyDescent="0.25">
      <c r="A3984" t="s">
        <v>27089</v>
      </c>
      <c r="B3984" t="s">
        <v>27090</v>
      </c>
      <c r="C3984" t="s">
        <v>27091</v>
      </c>
      <c r="D3984" t="s">
        <v>22325</v>
      </c>
    </row>
    <row r="3985" spans="1:4" x14ac:dyDescent="0.25">
      <c r="A3985" t="s">
        <v>27092</v>
      </c>
      <c r="B3985" t="s">
        <v>27093</v>
      </c>
      <c r="C3985" t="s">
        <v>27094</v>
      </c>
      <c r="D3985" t="s">
        <v>26081</v>
      </c>
    </row>
    <row r="3986" spans="1:4" x14ac:dyDescent="0.25">
      <c r="A3986" t="s">
        <v>27095</v>
      </c>
      <c r="B3986" t="s">
        <v>26083</v>
      </c>
      <c r="C3986" t="s">
        <v>27096</v>
      </c>
      <c r="D3986" t="s">
        <v>26081</v>
      </c>
    </row>
    <row r="3987" spans="1:4" x14ac:dyDescent="0.25">
      <c r="A3987" t="s">
        <v>27097</v>
      </c>
      <c r="B3987" t="s">
        <v>27098</v>
      </c>
      <c r="C3987" t="s">
        <v>27099</v>
      </c>
      <c r="D3987" t="s">
        <v>26081</v>
      </c>
    </row>
    <row r="3988" spans="1:4" x14ac:dyDescent="0.25">
      <c r="A3988" t="s">
        <v>27100</v>
      </c>
      <c r="B3988" t="s">
        <v>27101</v>
      </c>
      <c r="C3988" t="s">
        <v>27102</v>
      </c>
      <c r="D3988" t="s">
        <v>26081</v>
      </c>
    </row>
    <row r="3989" spans="1:4" x14ac:dyDescent="0.25">
      <c r="A3989" t="s">
        <v>27103</v>
      </c>
      <c r="B3989" t="s">
        <v>27104</v>
      </c>
      <c r="C3989" t="s">
        <v>27105</v>
      </c>
      <c r="D3989" t="s">
        <v>19928</v>
      </c>
    </row>
    <row r="3990" spans="1:4" x14ac:dyDescent="0.25">
      <c r="A3990" t="s">
        <v>27106</v>
      </c>
      <c r="B3990" t="s">
        <v>27107</v>
      </c>
      <c r="C3990" t="s">
        <v>27108</v>
      </c>
      <c r="D3990" t="s">
        <v>19928</v>
      </c>
    </row>
    <row r="3991" spans="1:4" x14ac:dyDescent="0.25">
      <c r="A3991" t="s">
        <v>27109</v>
      </c>
      <c r="B3991" t="s">
        <v>27110</v>
      </c>
      <c r="C3991" t="s">
        <v>27111</v>
      </c>
      <c r="D3991" t="s">
        <v>19928</v>
      </c>
    </row>
    <row r="3992" spans="1:4" x14ac:dyDescent="0.25">
      <c r="A3992" t="s">
        <v>27112</v>
      </c>
      <c r="B3992" t="s">
        <v>27113</v>
      </c>
      <c r="C3992" t="s">
        <v>27114</v>
      </c>
      <c r="D3992" t="s">
        <v>19928</v>
      </c>
    </row>
    <row r="3993" spans="1:4" x14ac:dyDescent="0.25">
      <c r="A3993" t="s">
        <v>27115</v>
      </c>
      <c r="B3993" t="s">
        <v>27116</v>
      </c>
      <c r="C3993" t="s">
        <v>27117</v>
      </c>
      <c r="D3993" t="s">
        <v>19928</v>
      </c>
    </row>
    <row r="3994" spans="1:4" x14ac:dyDescent="0.25">
      <c r="A3994" t="s">
        <v>27118</v>
      </c>
      <c r="B3994" t="s">
        <v>27119</v>
      </c>
      <c r="C3994" t="s">
        <v>27120</v>
      </c>
      <c r="D3994" t="s">
        <v>19928</v>
      </c>
    </row>
    <row r="3995" spans="1:4" x14ac:dyDescent="0.25">
      <c r="A3995" t="s">
        <v>27121</v>
      </c>
      <c r="B3995" t="s">
        <v>27122</v>
      </c>
      <c r="C3995" t="s">
        <v>27123</v>
      </c>
      <c r="D3995" t="s">
        <v>19928</v>
      </c>
    </row>
    <row r="3996" spans="1:4" x14ac:dyDescent="0.25">
      <c r="A3996" t="s">
        <v>27124</v>
      </c>
      <c r="B3996" t="s">
        <v>27125</v>
      </c>
      <c r="C3996" t="s">
        <v>27126</v>
      </c>
      <c r="D3996" t="s">
        <v>24654</v>
      </c>
    </row>
    <row r="3997" spans="1:4" x14ac:dyDescent="0.25">
      <c r="A3997" t="s">
        <v>27127</v>
      </c>
      <c r="B3997" t="s">
        <v>27128</v>
      </c>
      <c r="C3997" t="s">
        <v>27129</v>
      </c>
      <c r="D3997" t="s">
        <v>24654</v>
      </c>
    </row>
    <row r="3998" spans="1:4" x14ac:dyDescent="0.25">
      <c r="A3998" t="s">
        <v>27130</v>
      </c>
      <c r="B3998" t="s">
        <v>27131</v>
      </c>
      <c r="C3998" t="s">
        <v>27132</v>
      </c>
      <c r="D3998" t="s">
        <v>24654</v>
      </c>
    </row>
    <row r="3999" spans="1:4" x14ac:dyDescent="0.25">
      <c r="A3999" t="s">
        <v>27133</v>
      </c>
      <c r="B3999" t="s">
        <v>27134</v>
      </c>
      <c r="C3999" t="s">
        <v>27135</v>
      </c>
      <c r="D3999" t="s">
        <v>24654</v>
      </c>
    </row>
    <row r="4000" spans="1:4" x14ac:dyDescent="0.25">
      <c r="A4000" t="s">
        <v>27136</v>
      </c>
      <c r="B4000" t="s">
        <v>27137</v>
      </c>
      <c r="C4000" t="s">
        <v>27138</v>
      </c>
      <c r="D4000" t="s">
        <v>24654</v>
      </c>
    </row>
    <row r="4001" spans="1:4" x14ac:dyDescent="0.25">
      <c r="A4001" t="s">
        <v>27139</v>
      </c>
      <c r="B4001" t="s">
        <v>27140</v>
      </c>
      <c r="C4001" t="s">
        <v>27141</v>
      </c>
      <c r="D4001" t="s">
        <v>24654</v>
      </c>
    </row>
    <row r="4002" spans="1:4" x14ac:dyDescent="0.25">
      <c r="A4002" t="s">
        <v>27142</v>
      </c>
      <c r="B4002" t="s">
        <v>27143</v>
      </c>
      <c r="C4002" t="s">
        <v>27144</v>
      </c>
      <c r="D4002" t="s">
        <v>24654</v>
      </c>
    </row>
    <row r="4003" spans="1:4" x14ac:dyDescent="0.25">
      <c r="A4003" t="s">
        <v>27145</v>
      </c>
      <c r="B4003" t="s">
        <v>27146</v>
      </c>
      <c r="C4003" t="s">
        <v>27147</v>
      </c>
      <c r="D4003" t="s">
        <v>24654</v>
      </c>
    </row>
    <row r="4004" spans="1:4" x14ac:dyDescent="0.25">
      <c r="A4004" t="s">
        <v>27148</v>
      </c>
      <c r="B4004" t="s">
        <v>27149</v>
      </c>
      <c r="C4004" t="s">
        <v>27150</v>
      </c>
      <c r="D4004" t="s">
        <v>24654</v>
      </c>
    </row>
    <row r="4005" spans="1:4" x14ac:dyDescent="0.25">
      <c r="A4005" t="s">
        <v>27151</v>
      </c>
      <c r="B4005" t="s">
        <v>27152</v>
      </c>
      <c r="C4005" t="s">
        <v>27153</v>
      </c>
      <c r="D4005" t="s">
        <v>24654</v>
      </c>
    </row>
    <row r="4006" spans="1:4" x14ac:dyDescent="0.25">
      <c r="A4006" t="s">
        <v>27154</v>
      </c>
      <c r="B4006" t="s">
        <v>27155</v>
      </c>
      <c r="C4006" t="s">
        <v>27156</v>
      </c>
      <c r="D4006" t="s">
        <v>24654</v>
      </c>
    </row>
    <row r="4007" spans="1:4" x14ac:dyDescent="0.25">
      <c r="A4007" t="s">
        <v>27157</v>
      </c>
      <c r="B4007" t="s">
        <v>27158</v>
      </c>
      <c r="C4007" t="s">
        <v>27159</v>
      </c>
      <c r="D4007" t="s">
        <v>24654</v>
      </c>
    </row>
    <row r="4008" spans="1:4" x14ac:dyDescent="0.25">
      <c r="A4008" t="s">
        <v>27160</v>
      </c>
      <c r="B4008" t="s">
        <v>27161</v>
      </c>
      <c r="C4008" t="s">
        <v>27162</v>
      </c>
      <c r="D4008" t="s">
        <v>24654</v>
      </c>
    </row>
    <row r="4009" spans="1:4" x14ac:dyDescent="0.25">
      <c r="A4009" t="s">
        <v>27163</v>
      </c>
      <c r="B4009" t="s">
        <v>27164</v>
      </c>
      <c r="C4009" t="s">
        <v>27165</v>
      </c>
      <c r="D4009" t="s">
        <v>24654</v>
      </c>
    </row>
    <row r="4010" spans="1:4" x14ac:dyDescent="0.25">
      <c r="A4010" t="s">
        <v>27166</v>
      </c>
      <c r="B4010" t="s">
        <v>27167</v>
      </c>
      <c r="C4010" t="s">
        <v>27168</v>
      </c>
      <c r="D4010" t="s">
        <v>24654</v>
      </c>
    </row>
    <row r="4011" spans="1:4" x14ac:dyDescent="0.25">
      <c r="A4011" t="s">
        <v>27169</v>
      </c>
      <c r="B4011" t="s">
        <v>27170</v>
      </c>
      <c r="C4011" t="s">
        <v>27171</v>
      </c>
      <c r="D4011" t="s">
        <v>24654</v>
      </c>
    </row>
    <row r="4012" spans="1:4" x14ac:dyDescent="0.25">
      <c r="A4012" t="s">
        <v>27172</v>
      </c>
      <c r="B4012" t="s">
        <v>27173</v>
      </c>
      <c r="C4012" t="s">
        <v>27174</v>
      </c>
      <c r="D4012" t="s">
        <v>24654</v>
      </c>
    </row>
    <row r="4013" spans="1:4" x14ac:dyDescent="0.25">
      <c r="A4013" t="s">
        <v>27175</v>
      </c>
      <c r="B4013" t="s">
        <v>27176</v>
      </c>
      <c r="C4013" t="s">
        <v>27177</v>
      </c>
      <c r="D4013" t="s">
        <v>24654</v>
      </c>
    </row>
    <row r="4014" spans="1:4" x14ac:dyDescent="0.25">
      <c r="A4014" t="s">
        <v>27178</v>
      </c>
      <c r="B4014" t="s">
        <v>27179</v>
      </c>
      <c r="C4014" t="s">
        <v>27180</v>
      </c>
      <c r="D4014" t="s">
        <v>24654</v>
      </c>
    </row>
    <row r="4015" spans="1:4" x14ac:dyDescent="0.25">
      <c r="A4015" t="s">
        <v>27181</v>
      </c>
      <c r="B4015" t="s">
        <v>27182</v>
      </c>
      <c r="C4015" t="s">
        <v>27183</v>
      </c>
      <c r="D4015" t="s">
        <v>24654</v>
      </c>
    </row>
    <row r="4016" spans="1:4" x14ac:dyDescent="0.25">
      <c r="A4016" t="s">
        <v>27184</v>
      </c>
      <c r="B4016" t="s">
        <v>27185</v>
      </c>
      <c r="C4016" t="s">
        <v>27186</v>
      </c>
      <c r="D4016" t="s">
        <v>24654</v>
      </c>
    </row>
    <row r="4017" spans="1:4" x14ac:dyDescent="0.25">
      <c r="A4017" t="s">
        <v>27187</v>
      </c>
      <c r="B4017" t="s">
        <v>27131</v>
      </c>
      <c r="C4017" t="s">
        <v>27188</v>
      </c>
      <c r="D4017" t="s">
        <v>24654</v>
      </c>
    </row>
    <row r="4018" spans="1:4" x14ac:dyDescent="0.25">
      <c r="A4018" t="s">
        <v>27189</v>
      </c>
      <c r="B4018" t="s">
        <v>27190</v>
      </c>
      <c r="C4018" t="s">
        <v>27191</v>
      </c>
      <c r="D4018" t="s">
        <v>24654</v>
      </c>
    </row>
    <row r="4019" spans="1:4" x14ac:dyDescent="0.25">
      <c r="A4019" t="s">
        <v>27192</v>
      </c>
      <c r="B4019" t="s">
        <v>27193</v>
      </c>
      <c r="C4019" t="s">
        <v>27194</v>
      </c>
      <c r="D4019" t="s">
        <v>24654</v>
      </c>
    </row>
    <row r="4020" spans="1:4" x14ac:dyDescent="0.25">
      <c r="A4020" t="s">
        <v>27195</v>
      </c>
      <c r="B4020" t="s">
        <v>27196</v>
      </c>
      <c r="C4020" t="s">
        <v>27197</v>
      </c>
      <c r="D4020" t="s">
        <v>24654</v>
      </c>
    </row>
    <row r="4021" spans="1:4" x14ac:dyDescent="0.25">
      <c r="A4021" t="s">
        <v>27198</v>
      </c>
      <c r="B4021" t="s">
        <v>27199</v>
      </c>
      <c r="C4021" t="s">
        <v>27200</v>
      </c>
      <c r="D4021" t="s">
        <v>24654</v>
      </c>
    </row>
    <row r="4022" spans="1:4" x14ac:dyDescent="0.25">
      <c r="A4022" t="s">
        <v>27201</v>
      </c>
      <c r="B4022" t="s">
        <v>27202</v>
      </c>
      <c r="C4022" t="s">
        <v>27203</v>
      </c>
      <c r="D4022" t="s">
        <v>24654</v>
      </c>
    </row>
    <row r="4023" spans="1:4" x14ac:dyDescent="0.25">
      <c r="A4023" t="s">
        <v>27204</v>
      </c>
      <c r="B4023" t="s">
        <v>27205</v>
      </c>
      <c r="C4023" t="s">
        <v>27206</v>
      </c>
      <c r="D4023" t="s">
        <v>24654</v>
      </c>
    </row>
    <row r="4024" spans="1:4" x14ac:dyDescent="0.25">
      <c r="A4024" t="s">
        <v>27207</v>
      </c>
      <c r="B4024" t="s">
        <v>27208</v>
      </c>
      <c r="C4024" t="s">
        <v>27209</v>
      </c>
      <c r="D4024" t="s">
        <v>24654</v>
      </c>
    </row>
    <row r="4025" spans="1:4" x14ac:dyDescent="0.25">
      <c r="A4025" t="s">
        <v>27210</v>
      </c>
      <c r="B4025" t="s">
        <v>27211</v>
      </c>
      <c r="C4025" t="s">
        <v>27212</v>
      </c>
      <c r="D4025" t="s">
        <v>24654</v>
      </c>
    </row>
    <row r="4026" spans="1:4" x14ac:dyDescent="0.25">
      <c r="A4026" t="s">
        <v>27213</v>
      </c>
      <c r="B4026" t="s">
        <v>27214</v>
      </c>
      <c r="C4026" t="s">
        <v>27215</v>
      </c>
      <c r="D4026" t="s">
        <v>24654</v>
      </c>
    </row>
    <row r="4027" spans="1:4" x14ac:dyDescent="0.25">
      <c r="A4027" t="s">
        <v>27216</v>
      </c>
      <c r="B4027" t="s">
        <v>27217</v>
      </c>
      <c r="C4027" t="s">
        <v>27218</v>
      </c>
      <c r="D4027" t="s">
        <v>24654</v>
      </c>
    </row>
    <row r="4028" spans="1:4" x14ac:dyDescent="0.25">
      <c r="A4028" t="s">
        <v>27219</v>
      </c>
      <c r="B4028" t="s">
        <v>27220</v>
      </c>
      <c r="C4028" t="s">
        <v>27221</v>
      </c>
      <c r="D4028" t="s">
        <v>24654</v>
      </c>
    </row>
    <row r="4029" spans="1:4" x14ac:dyDescent="0.25">
      <c r="A4029" t="s">
        <v>27222</v>
      </c>
      <c r="B4029" t="s">
        <v>27223</v>
      </c>
      <c r="C4029" t="s">
        <v>27224</v>
      </c>
      <c r="D4029" t="s">
        <v>24654</v>
      </c>
    </row>
    <row r="4030" spans="1:4" x14ac:dyDescent="0.25">
      <c r="A4030" t="s">
        <v>27225</v>
      </c>
      <c r="B4030" t="s">
        <v>27226</v>
      </c>
      <c r="C4030" t="s">
        <v>27227</v>
      </c>
      <c r="D4030" t="s">
        <v>24654</v>
      </c>
    </row>
    <row r="4031" spans="1:4" x14ac:dyDescent="0.25">
      <c r="A4031" t="s">
        <v>27228</v>
      </c>
      <c r="B4031" t="s">
        <v>27229</v>
      </c>
      <c r="C4031" t="s">
        <v>27230</v>
      </c>
      <c r="D4031" t="s">
        <v>24654</v>
      </c>
    </row>
    <row r="4032" spans="1:4" x14ac:dyDescent="0.25">
      <c r="A4032" t="s">
        <v>27231</v>
      </c>
      <c r="B4032" t="s">
        <v>27232</v>
      </c>
      <c r="C4032" t="s">
        <v>27233</v>
      </c>
      <c r="D4032" t="s">
        <v>24654</v>
      </c>
    </row>
    <row r="4033" spans="1:4" x14ac:dyDescent="0.25">
      <c r="A4033" t="s">
        <v>27234</v>
      </c>
      <c r="B4033" t="s">
        <v>27235</v>
      </c>
      <c r="C4033" t="s">
        <v>27236</v>
      </c>
      <c r="D4033" t="s">
        <v>24654</v>
      </c>
    </row>
    <row r="4034" spans="1:4" x14ac:dyDescent="0.25">
      <c r="A4034" t="s">
        <v>27237</v>
      </c>
      <c r="B4034" t="s">
        <v>27238</v>
      </c>
      <c r="C4034" t="s">
        <v>27239</v>
      </c>
      <c r="D4034" t="s">
        <v>27240</v>
      </c>
    </row>
    <row r="4035" spans="1:4" x14ac:dyDescent="0.25">
      <c r="A4035" t="s">
        <v>27241</v>
      </c>
      <c r="B4035" t="s">
        <v>27242</v>
      </c>
      <c r="C4035" t="s">
        <v>27243</v>
      </c>
      <c r="D4035" t="s">
        <v>27240</v>
      </c>
    </row>
    <row r="4036" spans="1:4" x14ac:dyDescent="0.25">
      <c r="A4036" t="s">
        <v>27244</v>
      </c>
      <c r="B4036" t="s">
        <v>27245</v>
      </c>
      <c r="C4036" t="s">
        <v>27246</v>
      </c>
      <c r="D4036" t="s">
        <v>27240</v>
      </c>
    </row>
    <row r="4037" spans="1:4" x14ac:dyDescent="0.25">
      <c r="A4037" t="s">
        <v>27247</v>
      </c>
      <c r="B4037" t="s">
        <v>27248</v>
      </c>
      <c r="C4037" t="s">
        <v>27249</v>
      </c>
      <c r="D4037" t="s">
        <v>27240</v>
      </c>
    </row>
    <row r="4038" spans="1:4" x14ac:dyDescent="0.25">
      <c r="A4038" t="s">
        <v>27250</v>
      </c>
      <c r="B4038" t="s">
        <v>27251</v>
      </c>
      <c r="C4038" t="s">
        <v>27252</v>
      </c>
      <c r="D4038" t="s">
        <v>27240</v>
      </c>
    </row>
    <row r="4039" spans="1:4" x14ac:dyDescent="0.25">
      <c r="A4039" t="s">
        <v>27253</v>
      </c>
      <c r="B4039" t="s">
        <v>27254</v>
      </c>
      <c r="C4039" t="s">
        <v>27255</v>
      </c>
      <c r="D4039" t="s">
        <v>27240</v>
      </c>
    </row>
    <row r="4040" spans="1:4" x14ac:dyDescent="0.25">
      <c r="A4040" t="s">
        <v>27256</v>
      </c>
      <c r="B4040" t="s">
        <v>27257</v>
      </c>
      <c r="C4040" t="s">
        <v>27258</v>
      </c>
      <c r="D4040" t="s">
        <v>27240</v>
      </c>
    </row>
    <row r="4041" spans="1:4" x14ac:dyDescent="0.25">
      <c r="A4041" t="s">
        <v>27259</v>
      </c>
      <c r="B4041" t="s">
        <v>27260</v>
      </c>
      <c r="C4041" t="s">
        <v>27261</v>
      </c>
      <c r="D4041" t="s">
        <v>27240</v>
      </c>
    </row>
    <row r="4042" spans="1:4" x14ac:dyDescent="0.25">
      <c r="A4042" t="s">
        <v>27262</v>
      </c>
      <c r="B4042" t="s">
        <v>27263</v>
      </c>
      <c r="C4042" t="s">
        <v>27264</v>
      </c>
      <c r="D4042" t="s">
        <v>27240</v>
      </c>
    </row>
    <row r="4043" spans="1:4" x14ac:dyDescent="0.25">
      <c r="A4043" t="s">
        <v>27265</v>
      </c>
      <c r="B4043" t="s">
        <v>27266</v>
      </c>
      <c r="C4043" t="s">
        <v>27267</v>
      </c>
      <c r="D4043" t="s">
        <v>27240</v>
      </c>
    </row>
    <row r="4044" spans="1:4" x14ac:dyDescent="0.25">
      <c r="A4044" t="s">
        <v>27268</v>
      </c>
      <c r="B4044" t="s">
        <v>27269</v>
      </c>
      <c r="C4044" t="s">
        <v>27270</v>
      </c>
      <c r="D4044" t="s">
        <v>27240</v>
      </c>
    </row>
    <row r="4045" spans="1:4" x14ac:dyDescent="0.25">
      <c r="A4045" t="s">
        <v>27271</v>
      </c>
      <c r="B4045" t="s">
        <v>27272</v>
      </c>
      <c r="C4045" t="s">
        <v>27273</v>
      </c>
      <c r="D4045" t="s">
        <v>27240</v>
      </c>
    </row>
    <row r="4046" spans="1:4" x14ac:dyDescent="0.25">
      <c r="A4046" t="s">
        <v>27274</v>
      </c>
      <c r="B4046" t="s">
        <v>27275</v>
      </c>
      <c r="C4046" t="s">
        <v>27276</v>
      </c>
      <c r="D4046" t="s">
        <v>27240</v>
      </c>
    </row>
    <row r="4047" spans="1:4" x14ac:dyDescent="0.25">
      <c r="A4047" t="s">
        <v>27277</v>
      </c>
      <c r="B4047" t="s">
        <v>27278</v>
      </c>
      <c r="C4047" t="s">
        <v>27279</v>
      </c>
      <c r="D4047" t="s">
        <v>27280</v>
      </c>
    </row>
    <row r="4048" spans="1:4" x14ac:dyDescent="0.25">
      <c r="A4048" t="s">
        <v>27281</v>
      </c>
      <c r="B4048" t="s">
        <v>27282</v>
      </c>
      <c r="C4048" t="s">
        <v>27283</v>
      </c>
      <c r="D4048" t="s">
        <v>23164</v>
      </c>
    </row>
    <row r="4049" spans="1:4" x14ac:dyDescent="0.25">
      <c r="A4049" t="s">
        <v>27284</v>
      </c>
      <c r="B4049" t="s">
        <v>27282</v>
      </c>
      <c r="C4049" t="s">
        <v>27285</v>
      </c>
      <c r="D4049" t="s">
        <v>23164</v>
      </c>
    </row>
    <row r="4050" spans="1:4" x14ac:dyDescent="0.25">
      <c r="A4050" t="s">
        <v>27286</v>
      </c>
      <c r="B4050" t="s">
        <v>27287</v>
      </c>
      <c r="C4050" t="s">
        <v>27288</v>
      </c>
      <c r="D4050" t="s">
        <v>23059</v>
      </c>
    </row>
    <row r="4051" spans="1:4" x14ac:dyDescent="0.25">
      <c r="A4051" t="s">
        <v>27289</v>
      </c>
      <c r="B4051" t="s">
        <v>27287</v>
      </c>
      <c r="C4051" t="s">
        <v>27290</v>
      </c>
      <c r="D4051" t="s">
        <v>23059</v>
      </c>
    </row>
    <row r="4052" spans="1:4" x14ac:dyDescent="0.25">
      <c r="A4052" t="s">
        <v>27291</v>
      </c>
      <c r="B4052" t="s">
        <v>27287</v>
      </c>
      <c r="C4052" t="s">
        <v>27292</v>
      </c>
      <c r="D4052" t="s">
        <v>23059</v>
      </c>
    </row>
    <row r="4053" spans="1:4" x14ac:dyDescent="0.25">
      <c r="A4053" t="s">
        <v>27293</v>
      </c>
      <c r="B4053" t="s">
        <v>27294</v>
      </c>
      <c r="C4053" t="s">
        <v>27295</v>
      </c>
      <c r="D4053" t="s">
        <v>23059</v>
      </c>
    </row>
    <row r="4054" spans="1:4" x14ac:dyDescent="0.25">
      <c r="A4054" t="s">
        <v>27296</v>
      </c>
      <c r="B4054" t="s">
        <v>27294</v>
      </c>
      <c r="C4054" t="s">
        <v>27297</v>
      </c>
      <c r="D4054" t="s">
        <v>23059</v>
      </c>
    </row>
    <row r="4055" spans="1:4" x14ac:dyDescent="0.25">
      <c r="A4055" t="s">
        <v>27298</v>
      </c>
      <c r="B4055" t="s">
        <v>27299</v>
      </c>
      <c r="C4055" t="s">
        <v>27300</v>
      </c>
      <c r="D4055" t="s">
        <v>23059</v>
      </c>
    </row>
    <row r="4056" spans="1:4" x14ac:dyDescent="0.25">
      <c r="A4056" t="s">
        <v>27301</v>
      </c>
      <c r="B4056" t="s">
        <v>27302</v>
      </c>
      <c r="C4056" t="s">
        <v>27303</v>
      </c>
      <c r="D4056" t="s">
        <v>23059</v>
      </c>
    </row>
    <row r="4057" spans="1:4" x14ac:dyDescent="0.25">
      <c r="A4057" t="s">
        <v>27304</v>
      </c>
      <c r="B4057" t="s">
        <v>27305</v>
      </c>
      <c r="C4057" t="s">
        <v>27306</v>
      </c>
      <c r="D4057" t="s">
        <v>23059</v>
      </c>
    </row>
    <row r="4058" spans="1:4" x14ac:dyDescent="0.25">
      <c r="A4058" t="s">
        <v>27307</v>
      </c>
      <c r="B4058" t="s">
        <v>27308</v>
      </c>
      <c r="C4058" t="s">
        <v>27309</v>
      </c>
      <c r="D4058" t="s">
        <v>23059</v>
      </c>
    </row>
    <row r="4059" spans="1:4" x14ac:dyDescent="0.25">
      <c r="A4059" t="s">
        <v>27310</v>
      </c>
      <c r="B4059" t="s">
        <v>27311</v>
      </c>
      <c r="C4059" t="s">
        <v>27312</v>
      </c>
      <c r="D4059" t="s">
        <v>23059</v>
      </c>
    </row>
    <row r="4060" spans="1:4" x14ac:dyDescent="0.25">
      <c r="A4060" t="s">
        <v>27313</v>
      </c>
      <c r="B4060" t="s">
        <v>27314</v>
      </c>
      <c r="C4060" t="s">
        <v>27315</v>
      </c>
      <c r="D4060" t="s">
        <v>27316</v>
      </c>
    </row>
    <row r="4061" spans="1:4" x14ac:dyDescent="0.25">
      <c r="A4061" t="s">
        <v>27317</v>
      </c>
      <c r="B4061" t="s">
        <v>27318</v>
      </c>
      <c r="C4061" t="s">
        <v>27319</v>
      </c>
      <c r="D4061" t="s">
        <v>27316</v>
      </c>
    </row>
    <row r="4062" spans="1:4" x14ac:dyDescent="0.25">
      <c r="A4062" t="s">
        <v>27320</v>
      </c>
      <c r="B4062" t="s">
        <v>27321</v>
      </c>
      <c r="C4062" t="s">
        <v>27322</v>
      </c>
      <c r="D4062" t="s">
        <v>25778</v>
      </c>
    </row>
    <row r="4063" spans="1:4" x14ac:dyDescent="0.25">
      <c r="A4063" t="s">
        <v>27323</v>
      </c>
      <c r="B4063" t="s">
        <v>27324</v>
      </c>
      <c r="C4063" t="s">
        <v>27325</v>
      </c>
      <c r="D4063" t="s">
        <v>23059</v>
      </c>
    </row>
    <row r="4064" spans="1:4" x14ac:dyDescent="0.25">
      <c r="A4064" t="s">
        <v>27326</v>
      </c>
      <c r="B4064" t="s">
        <v>27327</v>
      </c>
      <c r="C4064" t="s">
        <v>27328</v>
      </c>
      <c r="D4064" t="s">
        <v>21072</v>
      </c>
    </row>
    <row r="4065" spans="1:4" x14ac:dyDescent="0.25">
      <c r="A4065" t="s">
        <v>27329</v>
      </c>
      <c r="B4065" t="s">
        <v>27330</v>
      </c>
      <c r="C4065" t="s">
        <v>27331</v>
      </c>
      <c r="D4065" t="s">
        <v>21072</v>
      </c>
    </row>
    <row r="4066" spans="1:4" x14ac:dyDescent="0.25">
      <c r="A4066" t="s">
        <v>27332</v>
      </c>
      <c r="B4066" t="s">
        <v>27333</v>
      </c>
      <c r="C4066" t="s">
        <v>27334</v>
      </c>
      <c r="D4066" t="s">
        <v>21072</v>
      </c>
    </row>
    <row r="4067" spans="1:4" x14ac:dyDescent="0.25">
      <c r="A4067" t="s">
        <v>27335</v>
      </c>
      <c r="B4067" t="s">
        <v>27336</v>
      </c>
      <c r="C4067" t="s">
        <v>27337</v>
      </c>
      <c r="D4067" t="s">
        <v>21072</v>
      </c>
    </row>
    <row r="4068" spans="1:4" x14ac:dyDescent="0.25">
      <c r="A4068" t="s">
        <v>27338</v>
      </c>
      <c r="B4068" t="s">
        <v>27339</v>
      </c>
      <c r="C4068" t="s">
        <v>27340</v>
      </c>
      <c r="D4068" t="s">
        <v>21072</v>
      </c>
    </row>
    <row r="4069" spans="1:4" x14ac:dyDescent="0.25">
      <c r="A4069" t="s">
        <v>27341</v>
      </c>
      <c r="B4069" t="s">
        <v>27342</v>
      </c>
      <c r="C4069" t="s">
        <v>27343</v>
      </c>
      <c r="D4069" t="s">
        <v>21072</v>
      </c>
    </row>
    <row r="4070" spans="1:4" x14ac:dyDescent="0.25">
      <c r="A4070" t="s">
        <v>27344</v>
      </c>
      <c r="B4070" t="s">
        <v>27345</v>
      </c>
      <c r="C4070" t="s">
        <v>27346</v>
      </c>
      <c r="D4070" t="s">
        <v>21072</v>
      </c>
    </row>
    <row r="4071" spans="1:4" x14ac:dyDescent="0.25">
      <c r="A4071" t="s">
        <v>27347</v>
      </c>
      <c r="B4071" t="s">
        <v>27348</v>
      </c>
      <c r="C4071" t="s">
        <v>27349</v>
      </c>
      <c r="D4071" t="s">
        <v>21072</v>
      </c>
    </row>
    <row r="4072" spans="1:4" x14ac:dyDescent="0.25">
      <c r="A4072" t="s">
        <v>27350</v>
      </c>
      <c r="B4072" t="s">
        <v>27351</v>
      </c>
      <c r="C4072" t="s">
        <v>27352</v>
      </c>
      <c r="D4072" t="s">
        <v>21072</v>
      </c>
    </row>
    <row r="4073" spans="1:4" x14ac:dyDescent="0.25">
      <c r="A4073" t="s">
        <v>27353</v>
      </c>
      <c r="B4073" t="s">
        <v>27354</v>
      </c>
      <c r="C4073" t="s">
        <v>27355</v>
      </c>
      <c r="D4073" t="s">
        <v>21072</v>
      </c>
    </row>
    <row r="4074" spans="1:4" x14ac:dyDescent="0.25">
      <c r="A4074" t="s">
        <v>27356</v>
      </c>
      <c r="B4074" t="s">
        <v>27357</v>
      </c>
      <c r="C4074" t="s">
        <v>27358</v>
      </c>
      <c r="D4074" t="s">
        <v>21072</v>
      </c>
    </row>
    <row r="4075" spans="1:4" x14ac:dyDescent="0.25">
      <c r="A4075" t="s">
        <v>27359</v>
      </c>
      <c r="B4075" t="s">
        <v>27360</v>
      </c>
      <c r="C4075" t="s">
        <v>27361</v>
      </c>
      <c r="D4075" t="s">
        <v>21072</v>
      </c>
    </row>
    <row r="4076" spans="1:4" x14ac:dyDescent="0.25">
      <c r="A4076" t="s">
        <v>27362</v>
      </c>
      <c r="B4076" t="s">
        <v>27363</v>
      </c>
      <c r="C4076" t="s">
        <v>27364</v>
      </c>
      <c r="D4076" t="s">
        <v>21072</v>
      </c>
    </row>
    <row r="4077" spans="1:4" x14ac:dyDescent="0.25">
      <c r="A4077" t="s">
        <v>27365</v>
      </c>
      <c r="B4077" t="s">
        <v>27366</v>
      </c>
      <c r="C4077" t="s">
        <v>27367</v>
      </c>
      <c r="D4077" t="s">
        <v>21072</v>
      </c>
    </row>
    <row r="4078" spans="1:4" x14ac:dyDescent="0.25">
      <c r="A4078" t="s">
        <v>27368</v>
      </c>
      <c r="B4078" t="s">
        <v>27369</v>
      </c>
      <c r="C4078" t="s">
        <v>27370</v>
      </c>
      <c r="D4078" t="s">
        <v>21072</v>
      </c>
    </row>
    <row r="4079" spans="1:4" x14ac:dyDescent="0.25">
      <c r="A4079" t="s">
        <v>27371</v>
      </c>
      <c r="B4079" t="s">
        <v>27372</v>
      </c>
      <c r="C4079" t="s">
        <v>27373</v>
      </c>
      <c r="D4079" t="s">
        <v>21072</v>
      </c>
    </row>
    <row r="4080" spans="1:4" x14ac:dyDescent="0.25">
      <c r="A4080" t="s">
        <v>27374</v>
      </c>
      <c r="B4080" t="s">
        <v>27375</v>
      </c>
      <c r="C4080" t="s">
        <v>27376</v>
      </c>
      <c r="D4080" t="s">
        <v>21072</v>
      </c>
    </row>
    <row r="4081" spans="1:4" x14ac:dyDescent="0.25">
      <c r="A4081" t="s">
        <v>27377</v>
      </c>
      <c r="B4081" t="s">
        <v>27378</v>
      </c>
      <c r="C4081" t="s">
        <v>27379</v>
      </c>
      <c r="D4081" t="s">
        <v>21072</v>
      </c>
    </row>
    <row r="4082" spans="1:4" x14ac:dyDescent="0.25">
      <c r="A4082" t="s">
        <v>27380</v>
      </c>
      <c r="B4082" t="s">
        <v>27381</v>
      </c>
      <c r="C4082" t="s">
        <v>27382</v>
      </c>
      <c r="D4082" t="s">
        <v>26199</v>
      </c>
    </row>
    <row r="4083" spans="1:4" x14ac:dyDescent="0.25">
      <c r="A4083" t="s">
        <v>27383</v>
      </c>
      <c r="B4083" t="s">
        <v>27384</v>
      </c>
      <c r="C4083" t="s">
        <v>27385</v>
      </c>
      <c r="D4083" t="s">
        <v>26199</v>
      </c>
    </row>
    <row r="4084" spans="1:4" x14ac:dyDescent="0.25">
      <c r="A4084" t="s">
        <v>27386</v>
      </c>
      <c r="B4084" t="s">
        <v>27387</v>
      </c>
      <c r="C4084" t="s">
        <v>27388</v>
      </c>
      <c r="D4084" t="s">
        <v>26199</v>
      </c>
    </row>
    <row r="4085" spans="1:4" x14ac:dyDescent="0.25">
      <c r="A4085" t="s">
        <v>27389</v>
      </c>
      <c r="B4085" t="s">
        <v>27390</v>
      </c>
      <c r="C4085" t="s">
        <v>27391</v>
      </c>
      <c r="D4085" t="s">
        <v>27392</v>
      </c>
    </row>
    <row r="4086" spans="1:4" x14ac:dyDescent="0.25">
      <c r="A4086" t="s">
        <v>27393</v>
      </c>
      <c r="B4086" t="s">
        <v>27394</v>
      </c>
      <c r="C4086" t="s">
        <v>27395</v>
      </c>
      <c r="D4086" t="s">
        <v>27392</v>
      </c>
    </row>
    <row r="4087" spans="1:4" x14ac:dyDescent="0.25">
      <c r="A4087" t="s">
        <v>27396</v>
      </c>
      <c r="B4087" t="s">
        <v>27397</v>
      </c>
      <c r="C4087" t="s">
        <v>27398</v>
      </c>
      <c r="D4087" t="s">
        <v>27392</v>
      </c>
    </row>
    <row r="4088" spans="1:4" x14ac:dyDescent="0.25">
      <c r="A4088" t="s">
        <v>27399</v>
      </c>
      <c r="B4088" t="s">
        <v>27400</v>
      </c>
      <c r="C4088" t="s">
        <v>27401</v>
      </c>
      <c r="D4088" t="s">
        <v>27392</v>
      </c>
    </row>
    <row r="4089" spans="1:4" x14ac:dyDescent="0.25">
      <c r="A4089" t="s">
        <v>27402</v>
      </c>
      <c r="B4089" t="s">
        <v>27403</v>
      </c>
      <c r="C4089" t="s">
        <v>27404</v>
      </c>
      <c r="D4089" t="s">
        <v>27392</v>
      </c>
    </row>
    <row r="4090" spans="1:4" x14ac:dyDescent="0.25">
      <c r="A4090" t="s">
        <v>27405</v>
      </c>
      <c r="B4090" t="s">
        <v>27406</v>
      </c>
      <c r="C4090" t="s">
        <v>27407</v>
      </c>
      <c r="D4090" t="s">
        <v>27392</v>
      </c>
    </row>
    <row r="4091" spans="1:4" x14ac:dyDescent="0.25">
      <c r="A4091" t="s">
        <v>27408</v>
      </c>
      <c r="B4091" t="s">
        <v>27409</v>
      </c>
      <c r="C4091" t="s">
        <v>27410</v>
      </c>
      <c r="D4091" t="s">
        <v>27392</v>
      </c>
    </row>
    <row r="4092" spans="1:4" x14ac:dyDescent="0.25">
      <c r="A4092" t="s">
        <v>27411</v>
      </c>
      <c r="B4092" t="s">
        <v>27412</v>
      </c>
      <c r="C4092" t="s">
        <v>27413</v>
      </c>
      <c r="D4092" t="s">
        <v>27392</v>
      </c>
    </row>
    <row r="4093" spans="1:4" x14ac:dyDescent="0.25">
      <c r="A4093" t="s">
        <v>27414</v>
      </c>
      <c r="B4093" t="s">
        <v>27412</v>
      </c>
      <c r="C4093" t="s">
        <v>27415</v>
      </c>
      <c r="D4093" t="s">
        <v>27392</v>
      </c>
    </row>
    <row r="4094" spans="1:4" x14ac:dyDescent="0.25">
      <c r="A4094" t="s">
        <v>27416</v>
      </c>
      <c r="B4094" t="s">
        <v>27417</v>
      </c>
      <c r="C4094" t="s">
        <v>27418</v>
      </c>
      <c r="D4094" t="s">
        <v>26184</v>
      </c>
    </row>
    <row r="4095" spans="1:4" x14ac:dyDescent="0.25">
      <c r="A4095" t="s">
        <v>27419</v>
      </c>
      <c r="B4095" t="s">
        <v>27417</v>
      </c>
      <c r="C4095" t="s">
        <v>27420</v>
      </c>
      <c r="D4095" t="s">
        <v>26184</v>
      </c>
    </row>
    <row r="4096" spans="1:4" x14ac:dyDescent="0.25">
      <c r="A4096" t="s">
        <v>27421</v>
      </c>
      <c r="B4096" t="s">
        <v>27417</v>
      </c>
      <c r="C4096" t="s">
        <v>27422</v>
      </c>
      <c r="D4096" t="s">
        <v>26184</v>
      </c>
    </row>
    <row r="4097" spans="1:4" x14ac:dyDescent="0.25">
      <c r="A4097" t="s">
        <v>27423</v>
      </c>
      <c r="B4097" t="s">
        <v>27417</v>
      </c>
      <c r="C4097" t="s">
        <v>27424</v>
      </c>
      <c r="D4097" t="s">
        <v>26184</v>
      </c>
    </row>
    <row r="4098" spans="1:4" x14ac:dyDescent="0.25">
      <c r="A4098" t="s">
        <v>27425</v>
      </c>
      <c r="B4098" t="s">
        <v>27417</v>
      </c>
      <c r="C4098" t="s">
        <v>27426</v>
      </c>
      <c r="D4098" t="s">
        <v>26184</v>
      </c>
    </row>
    <row r="4099" spans="1:4" x14ac:dyDescent="0.25">
      <c r="A4099" t="s">
        <v>27427</v>
      </c>
      <c r="B4099" t="s">
        <v>27417</v>
      </c>
      <c r="C4099" t="s">
        <v>27428</v>
      </c>
      <c r="D4099" t="s">
        <v>26184</v>
      </c>
    </row>
    <row r="4100" spans="1:4" x14ac:dyDescent="0.25">
      <c r="A4100" t="s">
        <v>27429</v>
      </c>
      <c r="B4100" t="s">
        <v>27417</v>
      </c>
      <c r="C4100" t="s">
        <v>27430</v>
      </c>
      <c r="D4100" t="s">
        <v>26184</v>
      </c>
    </row>
    <row r="4101" spans="1:4" x14ac:dyDescent="0.25">
      <c r="A4101" t="s">
        <v>27431</v>
      </c>
      <c r="B4101" t="s">
        <v>27417</v>
      </c>
      <c r="C4101" t="s">
        <v>27432</v>
      </c>
      <c r="D4101" t="s">
        <v>26184</v>
      </c>
    </row>
    <row r="4102" spans="1:4" x14ac:dyDescent="0.25">
      <c r="A4102" t="s">
        <v>27433</v>
      </c>
      <c r="B4102" t="s">
        <v>27417</v>
      </c>
      <c r="C4102" t="s">
        <v>27434</v>
      </c>
      <c r="D4102" t="s">
        <v>26184</v>
      </c>
    </row>
    <row r="4103" spans="1:4" x14ac:dyDescent="0.25">
      <c r="A4103" t="s">
        <v>27435</v>
      </c>
      <c r="B4103" t="s">
        <v>27417</v>
      </c>
      <c r="C4103" t="s">
        <v>27436</v>
      </c>
      <c r="D4103" t="s">
        <v>26184</v>
      </c>
    </row>
    <row r="4104" spans="1:4" x14ac:dyDescent="0.25">
      <c r="A4104" t="s">
        <v>27437</v>
      </c>
      <c r="B4104" t="s">
        <v>27417</v>
      </c>
      <c r="C4104" t="s">
        <v>27438</v>
      </c>
      <c r="D4104" t="s">
        <v>26184</v>
      </c>
    </row>
    <row r="4105" spans="1:4" x14ac:dyDescent="0.25">
      <c r="A4105" t="s">
        <v>27439</v>
      </c>
      <c r="B4105" t="s">
        <v>27417</v>
      </c>
      <c r="C4105" t="s">
        <v>27440</v>
      </c>
      <c r="D4105" t="s">
        <v>26184</v>
      </c>
    </row>
    <row r="4106" spans="1:4" x14ac:dyDescent="0.25">
      <c r="A4106" t="s">
        <v>27441</v>
      </c>
      <c r="B4106" t="s">
        <v>27442</v>
      </c>
      <c r="C4106" t="s">
        <v>27443</v>
      </c>
      <c r="D4106" t="s">
        <v>26184</v>
      </c>
    </row>
    <row r="4107" spans="1:4" x14ac:dyDescent="0.25">
      <c r="A4107" t="s">
        <v>27444</v>
      </c>
      <c r="B4107" t="s">
        <v>27442</v>
      </c>
      <c r="C4107" t="s">
        <v>27445</v>
      </c>
      <c r="D4107" t="s">
        <v>26184</v>
      </c>
    </row>
    <row r="4108" spans="1:4" x14ac:dyDescent="0.25">
      <c r="A4108" t="s">
        <v>27446</v>
      </c>
      <c r="B4108" t="s">
        <v>27442</v>
      </c>
      <c r="C4108" t="s">
        <v>27447</v>
      </c>
      <c r="D4108" t="s">
        <v>26184</v>
      </c>
    </row>
    <row r="4109" spans="1:4" x14ac:dyDescent="0.25">
      <c r="A4109" t="s">
        <v>27448</v>
      </c>
      <c r="B4109" t="s">
        <v>27449</v>
      </c>
      <c r="C4109" t="s">
        <v>27450</v>
      </c>
      <c r="D4109" t="s">
        <v>26184</v>
      </c>
    </row>
    <row r="4110" spans="1:4" x14ac:dyDescent="0.25">
      <c r="A4110" t="s">
        <v>27451</v>
      </c>
      <c r="B4110" t="s">
        <v>27452</v>
      </c>
      <c r="C4110" t="s">
        <v>27453</v>
      </c>
      <c r="D4110" t="s">
        <v>26184</v>
      </c>
    </row>
    <row r="4111" spans="1:4" x14ac:dyDescent="0.25">
      <c r="A4111" t="s">
        <v>27454</v>
      </c>
      <c r="B4111" t="s">
        <v>27455</v>
      </c>
      <c r="C4111" t="s">
        <v>27456</v>
      </c>
      <c r="D4111" t="s">
        <v>26184</v>
      </c>
    </row>
    <row r="4112" spans="1:4" x14ac:dyDescent="0.25">
      <c r="A4112" t="s">
        <v>27457</v>
      </c>
      <c r="B4112" t="s">
        <v>27455</v>
      </c>
      <c r="C4112" t="s">
        <v>27458</v>
      </c>
      <c r="D4112" t="s">
        <v>26184</v>
      </c>
    </row>
    <row r="4113" spans="1:4" x14ac:dyDescent="0.25">
      <c r="A4113" t="s">
        <v>27459</v>
      </c>
      <c r="B4113" t="s">
        <v>27455</v>
      </c>
      <c r="C4113" t="s">
        <v>27460</v>
      </c>
      <c r="D4113" t="s">
        <v>26184</v>
      </c>
    </row>
    <row r="4114" spans="1:4" x14ac:dyDescent="0.25">
      <c r="A4114" t="s">
        <v>27461</v>
      </c>
      <c r="B4114" t="s">
        <v>27452</v>
      </c>
      <c r="C4114" t="s">
        <v>27462</v>
      </c>
      <c r="D4114" t="s">
        <v>26184</v>
      </c>
    </row>
    <row r="4115" spans="1:4" x14ac:dyDescent="0.25">
      <c r="A4115" t="s">
        <v>27463</v>
      </c>
      <c r="B4115" t="s">
        <v>27455</v>
      </c>
      <c r="C4115" t="s">
        <v>27464</v>
      </c>
      <c r="D4115" t="s">
        <v>26184</v>
      </c>
    </row>
    <row r="4116" spans="1:4" x14ac:dyDescent="0.25">
      <c r="A4116" t="s">
        <v>27465</v>
      </c>
      <c r="B4116" t="s">
        <v>27452</v>
      </c>
      <c r="C4116" t="s">
        <v>27466</v>
      </c>
      <c r="D4116" t="s">
        <v>26184</v>
      </c>
    </row>
    <row r="4117" spans="1:4" x14ac:dyDescent="0.25">
      <c r="A4117" t="s">
        <v>27467</v>
      </c>
      <c r="B4117" t="s">
        <v>27455</v>
      </c>
      <c r="C4117" t="s">
        <v>27468</v>
      </c>
      <c r="D4117" t="s">
        <v>26184</v>
      </c>
    </row>
    <row r="4118" spans="1:4" x14ac:dyDescent="0.25">
      <c r="A4118" t="s">
        <v>27469</v>
      </c>
      <c r="B4118" t="s">
        <v>27470</v>
      </c>
      <c r="C4118" t="s">
        <v>27471</v>
      </c>
      <c r="D4118" t="s">
        <v>26184</v>
      </c>
    </row>
    <row r="4119" spans="1:4" x14ac:dyDescent="0.25">
      <c r="A4119" t="s">
        <v>27472</v>
      </c>
      <c r="B4119" t="s">
        <v>27455</v>
      </c>
      <c r="C4119" t="s">
        <v>27473</v>
      </c>
      <c r="D4119" t="s">
        <v>26184</v>
      </c>
    </row>
    <row r="4120" spans="1:4" x14ac:dyDescent="0.25">
      <c r="A4120" t="s">
        <v>27474</v>
      </c>
      <c r="B4120" t="s">
        <v>27452</v>
      </c>
      <c r="C4120" t="s">
        <v>27475</v>
      </c>
      <c r="D4120" t="s">
        <v>26184</v>
      </c>
    </row>
    <row r="4121" spans="1:4" x14ac:dyDescent="0.25">
      <c r="A4121" t="s">
        <v>27476</v>
      </c>
      <c r="B4121" t="s">
        <v>27477</v>
      </c>
      <c r="C4121" t="s">
        <v>27478</v>
      </c>
      <c r="D4121" t="s">
        <v>26184</v>
      </c>
    </row>
    <row r="4122" spans="1:4" x14ac:dyDescent="0.25">
      <c r="A4122" t="s">
        <v>27479</v>
      </c>
      <c r="B4122" t="s">
        <v>27477</v>
      </c>
      <c r="C4122" t="s">
        <v>27480</v>
      </c>
      <c r="D4122" t="s">
        <v>26184</v>
      </c>
    </row>
    <row r="4123" spans="1:4" x14ac:dyDescent="0.25">
      <c r="A4123" t="s">
        <v>27481</v>
      </c>
      <c r="B4123" t="s">
        <v>27482</v>
      </c>
      <c r="C4123" t="s">
        <v>27483</v>
      </c>
      <c r="D4123" t="s">
        <v>26184</v>
      </c>
    </row>
    <row r="4124" spans="1:4" x14ac:dyDescent="0.25">
      <c r="A4124" t="s">
        <v>27484</v>
      </c>
      <c r="B4124" t="s">
        <v>27485</v>
      </c>
      <c r="C4124" t="s">
        <v>27486</v>
      </c>
      <c r="D4124" t="s">
        <v>26184</v>
      </c>
    </row>
    <row r="4125" spans="1:4" x14ac:dyDescent="0.25">
      <c r="A4125" t="s">
        <v>27487</v>
      </c>
      <c r="B4125" t="s">
        <v>27488</v>
      </c>
      <c r="C4125" t="s">
        <v>27489</v>
      </c>
      <c r="D4125" t="s">
        <v>26184</v>
      </c>
    </row>
    <row r="4126" spans="1:4" x14ac:dyDescent="0.25">
      <c r="A4126" t="s">
        <v>27490</v>
      </c>
      <c r="B4126" t="s">
        <v>27491</v>
      </c>
      <c r="C4126" t="s">
        <v>27492</v>
      </c>
      <c r="D4126" t="s">
        <v>26184</v>
      </c>
    </row>
    <row r="4127" spans="1:4" x14ac:dyDescent="0.25">
      <c r="A4127" t="s">
        <v>27493</v>
      </c>
      <c r="B4127" t="s">
        <v>27494</v>
      </c>
      <c r="C4127" t="s">
        <v>27495</v>
      </c>
      <c r="D4127" t="s">
        <v>26184</v>
      </c>
    </row>
    <row r="4128" spans="1:4" x14ac:dyDescent="0.25">
      <c r="A4128" t="s">
        <v>27496</v>
      </c>
      <c r="B4128" t="s">
        <v>27497</v>
      </c>
      <c r="C4128" t="s">
        <v>27498</v>
      </c>
      <c r="D4128" t="s">
        <v>26184</v>
      </c>
    </row>
    <row r="4129" spans="1:4" x14ac:dyDescent="0.25">
      <c r="A4129" t="s">
        <v>27499</v>
      </c>
      <c r="B4129" t="s">
        <v>27497</v>
      </c>
      <c r="C4129" t="s">
        <v>27500</v>
      </c>
      <c r="D4129" t="s">
        <v>26184</v>
      </c>
    </row>
    <row r="4130" spans="1:4" x14ac:dyDescent="0.25">
      <c r="A4130" t="s">
        <v>27501</v>
      </c>
      <c r="B4130" t="s">
        <v>27497</v>
      </c>
      <c r="C4130" t="s">
        <v>27502</v>
      </c>
      <c r="D4130" t="s">
        <v>26184</v>
      </c>
    </row>
    <row r="4131" spans="1:4" x14ac:dyDescent="0.25">
      <c r="A4131" t="s">
        <v>27503</v>
      </c>
      <c r="B4131" t="s">
        <v>27497</v>
      </c>
      <c r="C4131" t="s">
        <v>27504</v>
      </c>
      <c r="D4131" t="s">
        <v>26184</v>
      </c>
    </row>
    <row r="4132" spans="1:4" x14ac:dyDescent="0.25">
      <c r="A4132" t="s">
        <v>27505</v>
      </c>
      <c r="B4132" t="s">
        <v>27506</v>
      </c>
      <c r="C4132" t="s">
        <v>27507</v>
      </c>
      <c r="D4132" t="s">
        <v>26184</v>
      </c>
    </row>
    <row r="4133" spans="1:4" x14ac:dyDescent="0.25">
      <c r="A4133" t="s">
        <v>27508</v>
      </c>
      <c r="B4133" t="s">
        <v>27509</v>
      </c>
      <c r="C4133" t="s">
        <v>27510</v>
      </c>
      <c r="D4133" t="s">
        <v>26184</v>
      </c>
    </row>
    <row r="4134" spans="1:4" x14ac:dyDescent="0.25">
      <c r="A4134" t="s">
        <v>27511</v>
      </c>
      <c r="B4134" t="s">
        <v>27512</v>
      </c>
      <c r="C4134" t="s">
        <v>27513</v>
      </c>
      <c r="D4134" t="s">
        <v>26184</v>
      </c>
    </row>
    <row r="4135" spans="1:4" x14ac:dyDescent="0.25">
      <c r="A4135" t="s">
        <v>27514</v>
      </c>
      <c r="B4135" t="s">
        <v>27515</v>
      </c>
      <c r="C4135" t="s">
        <v>27516</v>
      </c>
      <c r="D4135" t="s">
        <v>26184</v>
      </c>
    </row>
    <row r="4136" spans="1:4" x14ac:dyDescent="0.25">
      <c r="A4136" t="s">
        <v>27517</v>
      </c>
      <c r="B4136" t="s">
        <v>27518</v>
      </c>
      <c r="C4136" t="s">
        <v>27519</v>
      </c>
      <c r="D4136" t="s">
        <v>26184</v>
      </c>
    </row>
    <row r="4137" spans="1:4" x14ac:dyDescent="0.25">
      <c r="A4137" t="s">
        <v>27520</v>
      </c>
      <c r="B4137" t="s">
        <v>27518</v>
      </c>
      <c r="C4137" t="s">
        <v>27521</v>
      </c>
      <c r="D4137" t="s">
        <v>26184</v>
      </c>
    </row>
    <row r="4138" spans="1:4" x14ac:dyDescent="0.25">
      <c r="A4138" t="s">
        <v>27522</v>
      </c>
      <c r="B4138" t="s">
        <v>27523</v>
      </c>
      <c r="C4138" t="s">
        <v>27524</v>
      </c>
      <c r="D4138" t="s">
        <v>26184</v>
      </c>
    </row>
    <row r="4139" spans="1:4" x14ac:dyDescent="0.25">
      <c r="A4139" t="s">
        <v>27525</v>
      </c>
      <c r="B4139" t="s">
        <v>27523</v>
      </c>
      <c r="C4139" t="s">
        <v>27526</v>
      </c>
      <c r="D4139" t="s">
        <v>26184</v>
      </c>
    </row>
    <row r="4140" spans="1:4" x14ac:dyDescent="0.25">
      <c r="A4140" t="s">
        <v>27527</v>
      </c>
      <c r="B4140" t="s">
        <v>27523</v>
      </c>
      <c r="C4140" t="s">
        <v>27528</v>
      </c>
      <c r="D4140" t="s">
        <v>26184</v>
      </c>
    </row>
    <row r="4141" spans="1:4" x14ac:dyDescent="0.25">
      <c r="A4141" t="s">
        <v>27529</v>
      </c>
      <c r="B4141" t="s">
        <v>27523</v>
      </c>
      <c r="C4141" t="s">
        <v>27530</v>
      </c>
      <c r="D4141" t="s">
        <v>26184</v>
      </c>
    </row>
    <row r="4142" spans="1:4" x14ac:dyDescent="0.25">
      <c r="A4142" t="s">
        <v>27531</v>
      </c>
      <c r="B4142" t="s">
        <v>27532</v>
      </c>
      <c r="C4142" t="s">
        <v>27533</v>
      </c>
      <c r="D4142" t="s">
        <v>26184</v>
      </c>
    </row>
    <row r="4143" spans="1:4" x14ac:dyDescent="0.25">
      <c r="A4143" t="s">
        <v>27534</v>
      </c>
      <c r="B4143" t="s">
        <v>27535</v>
      </c>
      <c r="C4143" t="s">
        <v>27536</v>
      </c>
      <c r="D4143" t="s">
        <v>26184</v>
      </c>
    </row>
    <row r="4144" spans="1:4" x14ac:dyDescent="0.25">
      <c r="A4144" t="s">
        <v>27537</v>
      </c>
      <c r="B4144" t="s">
        <v>27535</v>
      </c>
      <c r="C4144" t="s">
        <v>27538</v>
      </c>
      <c r="D4144" t="s">
        <v>26184</v>
      </c>
    </row>
    <row r="4145" spans="1:4" x14ac:dyDescent="0.25">
      <c r="A4145" t="s">
        <v>27539</v>
      </c>
      <c r="B4145" t="s">
        <v>27540</v>
      </c>
      <c r="C4145" t="s">
        <v>27541</v>
      </c>
      <c r="D4145" t="s">
        <v>26184</v>
      </c>
    </row>
    <row r="4146" spans="1:4" x14ac:dyDescent="0.25">
      <c r="A4146" t="s">
        <v>27542</v>
      </c>
      <c r="B4146" t="s">
        <v>27540</v>
      </c>
      <c r="C4146" t="s">
        <v>27543</v>
      </c>
      <c r="D4146" t="s">
        <v>26184</v>
      </c>
    </row>
    <row r="4147" spans="1:4" x14ac:dyDescent="0.25">
      <c r="A4147" t="s">
        <v>27544</v>
      </c>
      <c r="B4147" t="s">
        <v>27545</v>
      </c>
      <c r="C4147" t="s">
        <v>27546</v>
      </c>
      <c r="D4147" t="s">
        <v>26184</v>
      </c>
    </row>
    <row r="4148" spans="1:4" x14ac:dyDescent="0.25">
      <c r="A4148" t="s">
        <v>27547</v>
      </c>
      <c r="B4148" t="s">
        <v>27548</v>
      </c>
      <c r="C4148" t="s">
        <v>27549</v>
      </c>
      <c r="D4148" t="s">
        <v>26184</v>
      </c>
    </row>
    <row r="4149" spans="1:4" x14ac:dyDescent="0.25">
      <c r="A4149" t="s">
        <v>27550</v>
      </c>
      <c r="B4149" t="s">
        <v>27551</v>
      </c>
      <c r="C4149" t="s">
        <v>27552</v>
      </c>
      <c r="D4149" t="s">
        <v>26184</v>
      </c>
    </row>
    <row r="4150" spans="1:4" x14ac:dyDescent="0.25">
      <c r="A4150" t="s">
        <v>27553</v>
      </c>
      <c r="B4150" t="s">
        <v>27554</v>
      </c>
      <c r="C4150" t="s">
        <v>27555</v>
      </c>
      <c r="D4150" t="s">
        <v>26184</v>
      </c>
    </row>
    <row r="4151" spans="1:4" x14ac:dyDescent="0.25">
      <c r="A4151" t="s">
        <v>27556</v>
      </c>
      <c r="B4151" t="s">
        <v>27554</v>
      </c>
      <c r="C4151" t="s">
        <v>27557</v>
      </c>
      <c r="D4151" t="s">
        <v>26184</v>
      </c>
    </row>
    <row r="4152" spans="1:4" x14ac:dyDescent="0.25">
      <c r="A4152" t="s">
        <v>27558</v>
      </c>
      <c r="B4152" t="s">
        <v>27559</v>
      </c>
      <c r="C4152" t="s">
        <v>27560</v>
      </c>
      <c r="D4152" t="s">
        <v>26184</v>
      </c>
    </row>
    <row r="4153" spans="1:4" x14ac:dyDescent="0.25">
      <c r="A4153" t="s">
        <v>27561</v>
      </c>
      <c r="B4153" t="s">
        <v>27562</v>
      </c>
      <c r="C4153" t="s">
        <v>27563</v>
      </c>
      <c r="D4153" t="s">
        <v>26184</v>
      </c>
    </row>
    <row r="4154" spans="1:4" x14ac:dyDescent="0.25">
      <c r="A4154" t="s">
        <v>27564</v>
      </c>
      <c r="B4154" t="s">
        <v>27565</v>
      </c>
      <c r="C4154" t="s">
        <v>27566</v>
      </c>
      <c r="D4154" t="s">
        <v>26184</v>
      </c>
    </row>
    <row r="4155" spans="1:4" x14ac:dyDescent="0.25">
      <c r="A4155" t="s">
        <v>27567</v>
      </c>
      <c r="B4155" t="s">
        <v>27568</v>
      </c>
      <c r="C4155" t="s">
        <v>27569</v>
      </c>
      <c r="D4155" t="s">
        <v>26184</v>
      </c>
    </row>
    <row r="4156" spans="1:4" x14ac:dyDescent="0.25">
      <c r="A4156" t="s">
        <v>27570</v>
      </c>
      <c r="B4156" t="s">
        <v>27571</v>
      </c>
      <c r="C4156" t="s">
        <v>27572</v>
      </c>
      <c r="D4156" t="s">
        <v>26184</v>
      </c>
    </row>
    <row r="4157" spans="1:4" x14ac:dyDescent="0.25">
      <c r="A4157" t="s">
        <v>27573</v>
      </c>
      <c r="B4157" t="s">
        <v>27574</v>
      </c>
      <c r="C4157" t="s">
        <v>27575</v>
      </c>
      <c r="D4157" t="s">
        <v>26184</v>
      </c>
    </row>
    <row r="4158" spans="1:4" x14ac:dyDescent="0.25">
      <c r="A4158" t="s">
        <v>27576</v>
      </c>
      <c r="B4158" t="s">
        <v>27577</v>
      </c>
      <c r="C4158" t="s">
        <v>27578</v>
      </c>
      <c r="D4158" t="s">
        <v>26184</v>
      </c>
    </row>
    <row r="4159" spans="1:4" x14ac:dyDescent="0.25">
      <c r="A4159" t="s">
        <v>27579</v>
      </c>
      <c r="B4159" t="s">
        <v>27580</v>
      </c>
      <c r="C4159" t="s">
        <v>27581</v>
      </c>
      <c r="D4159" t="s">
        <v>26184</v>
      </c>
    </row>
    <row r="4160" spans="1:4" x14ac:dyDescent="0.25">
      <c r="A4160" t="s">
        <v>27582</v>
      </c>
      <c r="B4160" t="s">
        <v>27583</v>
      </c>
      <c r="C4160" t="s">
        <v>27584</v>
      </c>
      <c r="D4160" t="s">
        <v>26184</v>
      </c>
    </row>
    <row r="4161" spans="1:4" x14ac:dyDescent="0.25">
      <c r="A4161" t="s">
        <v>27585</v>
      </c>
      <c r="B4161" t="s">
        <v>27586</v>
      </c>
      <c r="C4161" t="s">
        <v>27587</v>
      </c>
      <c r="D4161" t="s">
        <v>26184</v>
      </c>
    </row>
    <row r="4162" spans="1:4" x14ac:dyDescent="0.25">
      <c r="A4162" t="s">
        <v>27588</v>
      </c>
      <c r="B4162" t="s">
        <v>27589</v>
      </c>
      <c r="C4162" t="s">
        <v>27590</v>
      </c>
      <c r="D4162" t="s">
        <v>26184</v>
      </c>
    </row>
    <row r="4163" spans="1:4" x14ac:dyDescent="0.25">
      <c r="A4163" t="s">
        <v>27591</v>
      </c>
      <c r="B4163" t="s">
        <v>27592</v>
      </c>
      <c r="C4163" t="s">
        <v>27593</v>
      </c>
      <c r="D4163" t="s">
        <v>26184</v>
      </c>
    </row>
    <row r="4164" spans="1:4" x14ac:dyDescent="0.25">
      <c r="A4164" t="s">
        <v>27594</v>
      </c>
      <c r="B4164" t="s">
        <v>27595</v>
      </c>
      <c r="C4164" t="s">
        <v>27596</v>
      </c>
      <c r="D4164" t="s">
        <v>26184</v>
      </c>
    </row>
    <row r="4165" spans="1:4" x14ac:dyDescent="0.25">
      <c r="A4165" t="s">
        <v>27597</v>
      </c>
      <c r="B4165" t="s">
        <v>27598</v>
      </c>
      <c r="C4165" t="s">
        <v>27599</v>
      </c>
      <c r="D4165" t="s">
        <v>26184</v>
      </c>
    </row>
    <row r="4166" spans="1:4" x14ac:dyDescent="0.25">
      <c r="A4166" t="s">
        <v>27600</v>
      </c>
      <c r="B4166" t="s">
        <v>27601</v>
      </c>
      <c r="C4166" t="s">
        <v>27602</v>
      </c>
      <c r="D4166" t="s">
        <v>26184</v>
      </c>
    </row>
    <row r="4167" spans="1:4" x14ac:dyDescent="0.25">
      <c r="A4167" t="s">
        <v>27603</v>
      </c>
      <c r="B4167" t="s">
        <v>27604</v>
      </c>
      <c r="C4167" t="s">
        <v>27605</v>
      </c>
      <c r="D4167" t="s">
        <v>26184</v>
      </c>
    </row>
    <row r="4168" spans="1:4" x14ac:dyDescent="0.25">
      <c r="A4168" t="s">
        <v>27606</v>
      </c>
      <c r="B4168" t="s">
        <v>27607</v>
      </c>
      <c r="C4168" t="s">
        <v>27608</v>
      </c>
      <c r="D4168" t="s">
        <v>26184</v>
      </c>
    </row>
    <row r="4169" spans="1:4" x14ac:dyDescent="0.25">
      <c r="A4169" t="s">
        <v>27609</v>
      </c>
      <c r="B4169" t="s">
        <v>27610</v>
      </c>
      <c r="C4169" t="s">
        <v>27611</v>
      </c>
      <c r="D4169" t="s">
        <v>26184</v>
      </c>
    </row>
    <row r="4170" spans="1:4" x14ac:dyDescent="0.25">
      <c r="A4170" t="s">
        <v>27612</v>
      </c>
      <c r="B4170" t="s">
        <v>27613</v>
      </c>
      <c r="C4170" t="s">
        <v>27614</v>
      </c>
      <c r="D4170" t="s">
        <v>26184</v>
      </c>
    </row>
    <row r="4171" spans="1:4" x14ac:dyDescent="0.25">
      <c r="A4171" t="s">
        <v>27615</v>
      </c>
      <c r="B4171" t="s">
        <v>27616</v>
      </c>
      <c r="C4171" t="s">
        <v>27617</v>
      </c>
      <c r="D4171" t="s">
        <v>26184</v>
      </c>
    </row>
    <row r="4172" spans="1:4" x14ac:dyDescent="0.25">
      <c r="A4172" t="s">
        <v>27618</v>
      </c>
      <c r="B4172" t="s">
        <v>27619</v>
      </c>
      <c r="C4172" t="s">
        <v>27620</v>
      </c>
      <c r="D4172" t="s">
        <v>26184</v>
      </c>
    </row>
    <row r="4173" spans="1:4" x14ac:dyDescent="0.25">
      <c r="A4173" t="s">
        <v>27621</v>
      </c>
      <c r="B4173" t="s">
        <v>27622</v>
      </c>
      <c r="C4173" t="s">
        <v>27623</v>
      </c>
      <c r="D4173" t="s">
        <v>24492</v>
      </c>
    </row>
    <row r="4174" spans="1:4" x14ac:dyDescent="0.25">
      <c r="A4174" t="s">
        <v>27624</v>
      </c>
      <c r="B4174" t="s">
        <v>27625</v>
      </c>
      <c r="C4174" t="s">
        <v>27626</v>
      </c>
      <c r="D4174" t="s">
        <v>24492</v>
      </c>
    </row>
    <row r="4175" spans="1:4" x14ac:dyDescent="0.25">
      <c r="A4175" t="s">
        <v>27627</v>
      </c>
      <c r="B4175" t="s">
        <v>27628</v>
      </c>
      <c r="C4175" t="s">
        <v>27629</v>
      </c>
      <c r="D4175" t="s">
        <v>24492</v>
      </c>
    </row>
    <row r="4176" spans="1:4" x14ac:dyDescent="0.25">
      <c r="A4176" t="s">
        <v>27630</v>
      </c>
      <c r="B4176" t="s">
        <v>27631</v>
      </c>
      <c r="C4176" t="s">
        <v>27632</v>
      </c>
      <c r="D4176" t="s">
        <v>24492</v>
      </c>
    </row>
    <row r="4177" spans="1:4" x14ac:dyDescent="0.25">
      <c r="A4177" t="s">
        <v>27633</v>
      </c>
      <c r="B4177" t="s">
        <v>27634</v>
      </c>
      <c r="C4177" t="s">
        <v>27635</v>
      </c>
      <c r="D4177" t="s">
        <v>24492</v>
      </c>
    </row>
    <row r="4178" spans="1:4" x14ac:dyDescent="0.25">
      <c r="A4178" t="s">
        <v>27636</v>
      </c>
      <c r="B4178" t="s">
        <v>27631</v>
      </c>
      <c r="C4178" t="s">
        <v>27637</v>
      </c>
      <c r="D4178" t="s">
        <v>24492</v>
      </c>
    </row>
    <row r="4179" spans="1:4" x14ac:dyDescent="0.25">
      <c r="A4179" t="s">
        <v>27638</v>
      </c>
      <c r="B4179" t="s">
        <v>27634</v>
      </c>
      <c r="C4179" t="s">
        <v>27637</v>
      </c>
      <c r="D4179" t="s">
        <v>24492</v>
      </c>
    </row>
    <row r="4180" spans="1:4" x14ac:dyDescent="0.25">
      <c r="A4180" t="s">
        <v>27639</v>
      </c>
      <c r="B4180" t="s">
        <v>27640</v>
      </c>
      <c r="C4180" t="s">
        <v>27641</v>
      </c>
      <c r="D4180" t="s">
        <v>24492</v>
      </c>
    </row>
    <row r="4181" spans="1:4" x14ac:dyDescent="0.25">
      <c r="A4181" t="s">
        <v>27642</v>
      </c>
      <c r="B4181" t="s">
        <v>27643</v>
      </c>
      <c r="C4181" t="s">
        <v>27644</v>
      </c>
      <c r="D4181" t="s">
        <v>23164</v>
      </c>
    </row>
    <row r="4182" spans="1:4" x14ac:dyDescent="0.25">
      <c r="A4182" t="s">
        <v>27645</v>
      </c>
      <c r="B4182" t="s">
        <v>27646</v>
      </c>
      <c r="C4182" t="s">
        <v>27647</v>
      </c>
      <c r="D4182" t="s">
        <v>23164</v>
      </c>
    </row>
    <row r="4183" spans="1:4" x14ac:dyDescent="0.25">
      <c r="A4183" t="s">
        <v>27648</v>
      </c>
      <c r="B4183" t="s">
        <v>27649</v>
      </c>
      <c r="C4183" t="s">
        <v>27650</v>
      </c>
      <c r="D4183" t="s">
        <v>23164</v>
      </c>
    </row>
    <row r="4184" spans="1:4" x14ac:dyDescent="0.25">
      <c r="A4184" t="s">
        <v>27651</v>
      </c>
      <c r="B4184" t="s">
        <v>27652</v>
      </c>
      <c r="C4184" t="s">
        <v>27653</v>
      </c>
      <c r="D4184" t="s">
        <v>23164</v>
      </c>
    </row>
    <row r="4185" spans="1:4" x14ac:dyDescent="0.25">
      <c r="A4185" t="s">
        <v>27654</v>
      </c>
      <c r="B4185" t="s">
        <v>27655</v>
      </c>
      <c r="C4185" t="s">
        <v>27656</v>
      </c>
      <c r="D4185" t="s">
        <v>23164</v>
      </c>
    </row>
    <row r="4186" spans="1:4" x14ac:dyDescent="0.25">
      <c r="A4186" t="s">
        <v>27657</v>
      </c>
      <c r="B4186" t="s">
        <v>27658</v>
      </c>
      <c r="C4186" t="s">
        <v>27659</v>
      </c>
      <c r="D4186" t="s">
        <v>23164</v>
      </c>
    </row>
    <row r="4187" spans="1:4" x14ac:dyDescent="0.25">
      <c r="A4187" t="s">
        <v>27660</v>
      </c>
      <c r="B4187" t="s">
        <v>27661</v>
      </c>
      <c r="C4187" t="s">
        <v>27662</v>
      </c>
      <c r="D4187" t="s">
        <v>27240</v>
      </c>
    </row>
    <row r="4188" spans="1:4" x14ac:dyDescent="0.25">
      <c r="A4188" t="s">
        <v>27663</v>
      </c>
      <c r="B4188" t="s">
        <v>27664</v>
      </c>
      <c r="C4188" t="s">
        <v>27665</v>
      </c>
      <c r="D4188" t="s">
        <v>27240</v>
      </c>
    </row>
    <row r="4189" spans="1:4" x14ac:dyDescent="0.25">
      <c r="A4189" t="s">
        <v>27666</v>
      </c>
      <c r="B4189" t="s">
        <v>27667</v>
      </c>
      <c r="C4189" t="s">
        <v>27668</v>
      </c>
      <c r="D4189" t="s">
        <v>27240</v>
      </c>
    </row>
    <row r="4190" spans="1:4" x14ac:dyDescent="0.25">
      <c r="A4190" t="s">
        <v>27669</v>
      </c>
      <c r="B4190" t="s">
        <v>27670</v>
      </c>
      <c r="C4190" t="s">
        <v>27671</v>
      </c>
      <c r="D4190" t="s">
        <v>27240</v>
      </c>
    </row>
    <row r="4191" spans="1:4" x14ac:dyDescent="0.25">
      <c r="A4191" t="s">
        <v>27672</v>
      </c>
      <c r="B4191" t="s">
        <v>27673</v>
      </c>
      <c r="C4191" t="s">
        <v>27674</v>
      </c>
      <c r="D4191" t="s">
        <v>25974</v>
      </c>
    </row>
    <row r="4192" spans="1:4" x14ac:dyDescent="0.25">
      <c r="A4192" t="s">
        <v>27675</v>
      </c>
      <c r="B4192" t="s">
        <v>27676</v>
      </c>
      <c r="C4192" t="s">
        <v>27677</v>
      </c>
      <c r="D4192" t="s">
        <v>20558</v>
      </c>
    </row>
    <row r="4193" spans="1:4" x14ac:dyDescent="0.25">
      <c r="A4193" t="s">
        <v>27678</v>
      </c>
      <c r="B4193" t="s">
        <v>27679</v>
      </c>
      <c r="C4193" t="s">
        <v>27680</v>
      </c>
      <c r="D4193" t="s">
        <v>20558</v>
      </c>
    </row>
    <row r="4194" spans="1:4" x14ac:dyDescent="0.25">
      <c r="A4194" t="s">
        <v>27681</v>
      </c>
      <c r="B4194" t="s">
        <v>27682</v>
      </c>
      <c r="C4194" t="s">
        <v>27683</v>
      </c>
      <c r="D4194" t="s">
        <v>20583</v>
      </c>
    </row>
    <row r="4195" spans="1:4" x14ac:dyDescent="0.25">
      <c r="A4195" t="s">
        <v>27684</v>
      </c>
      <c r="B4195" t="s">
        <v>27685</v>
      </c>
      <c r="C4195" t="s">
        <v>27686</v>
      </c>
      <c r="D4195" t="s">
        <v>27687</v>
      </c>
    </row>
    <row r="4196" spans="1:4" x14ac:dyDescent="0.25">
      <c r="A4196" t="s">
        <v>27688</v>
      </c>
      <c r="B4196" t="s">
        <v>27685</v>
      </c>
      <c r="C4196" t="s">
        <v>27689</v>
      </c>
      <c r="D4196" t="s">
        <v>27687</v>
      </c>
    </row>
    <row r="4197" spans="1:4" x14ac:dyDescent="0.25">
      <c r="A4197" t="s">
        <v>27690</v>
      </c>
      <c r="B4197" t="s">
        <v>27685</v>
      </c>
      <c r="C4197" t="s">
        <v>27691</v>
      </c>
      <c r="D4197" t="s">
        <v>27687</v>
      </c>
    </row>
    <row r="4198" spans="1:4" x14ac:dyDescent="0.25">
      <c r="A4198" t="s">
        <v>27692</v>
      </c>
      <c r="B4198" t="s">
        <v>27693</v>
      </c>
      <c r="C4198" t="s">
        <v>27694</v>
      </c>
      <c r="D4198" t="s">
        <v>27695</v>
      </c>
    </row>
    <row r="4199" spans="1:4" x14ac:dyDescent="0.25">
      <c r="A4199" t="s">
        <v>27696</v>
      </c>
      <c r="B4199" t="s">
        <v>27697</v>
      </c>
      <c r="C4199" t="s">
        <v>27698</v>
      </c>
      <c r="D4199" t="s">
        <v>27695</v>
      </c>
    </row>
    <row r="4200" spans="1:4" x14ac:dyDescent="0.25">
      <c r="A4200" t="s">
        <v>27699</v>
      </c>
      <c r="B4200" t="s">
        <v>27693</v>
      </c>
      <c r="C4200" t="s">
        <v>27700</v>
      </c>
      <c r="D4200" t="s">
        <v>27695</v>
      </c>
    </row>
    <row r="4201" spans="1:4" x14ac:dyDescent="0.25">
      <c r="A4201" t="s">
        <v>27701</v>
      </c>
      <c r="B4201" t="s">
        <v>27693</v>
      </c>
      <c r="C4201" t="s">
        <v>27702</v>
      </c>
      <c r="D4201" t="s">
        <v>27695</v>
      </c>
    </row>
    <row r="4202" spans="1:4" x14ac:dyDescent="0.25">
      <c r="A4202" t="s">
        <v>27703</v>
      </c>
      <c r="B4202" t="s">
        <v>27697</v>
      </c>
      <c r="C4202" t="s">
        <v>27704</v>
      </c>
      <c r="D4202" t="s">
        <v>27695</v>
      </c>
    </row>
    <row r="4203" spans="1:4" x14ac:dyDescent="0.25">
      <c r="A4203" t="s">
        <v>27705</v>
      </c>
      <c r="B4203" t="s">
        <v>27697</v>
      </c>
      <c r="C4203" t="s">
        <v>27706</v>
      </c>
      <c r="D4203" t="s">
        <v>27695</v>
      </c>
    </row>
    <row r="4204" spans="1:4" x14ac:dyDescent="0.25">
      <c r="A4204" t="s">
        <v>27707</v>
      </c>
      <c r="B4204" t="s">
        <v>27697</v>
      </c>
      <c r="C4204" t="s">
        <v>27708</v>
      </c>
      <c r="D4204" t="s">
        <v>27695</v>
      </c>
    </row>
    <row r="4205" spans="1:4" x14ac:dyDescent="0.25">
      <c r="A4205" t="s">
        <v>27709</v>
      </c>
      <c r="B4205" t="s">
        <v>27693</v>
      </c>
      <c r="C4205" t="s">
        <v>27710</v>
      </c>
      <c r="D4205" t="s">
        <v>27695</v>
      </c>
    </row>
    <row r="4206" spans="1:4" x14ac:dyDescent="0.25">
      <c r="A4206" t="s">
        <v>27711</v>
      </c>
      <c r="B4206" t="s">
        <v>27697</v>
      </c>
      <c r="C4206" t="s">
        <v>27712</v>
      </c>
      <c r="D4206" t="s">
        <v>27695</v>
      </c>
    </row>
    <row r="4207" spans="1:4" x14ac:dyDescent="0.25">
      <c r="A4207" t="s">
        <v>27713</v>
      </c>
      <c r="B4207" t="s">
        <v>27714</v>
      </c>
      <c r="C4207" t="s">
        <v>27715</v>
      </c>
      <c r="D4207" t="s">
        <v>27695</v>
      </c>
    </row>
    <row r="4208" spans="1:4" x14ac:dyDescent="0.25">
      <c r="A4208" t="s">
        <v>27716</v>
      </c>
      <c r="B4208" t="s">
        <v>27717</v>
      </c>
      <c r="C4208" t="s">
        <v>27718</v>
      </c>
      <c r="D4208" t="s">
        <v>27695</v>
      </c>
    </row>
    <row r="4209" spans="1:4" x14ac:dyDescent="0.25">
      <c r="A4209" t="s">
        <v>27719</v>
      </c>
      <c r="B4209" t="s">
        <v>27697</v>
      </c>
      <c r="C4209" t="s">
        <v>27720</v>
      </c>
      <c r="D4209" t="s">
        <v>27695</v>
      </c>
    </row>
    <row r="4210" spans="1:4" x14ac:dyDescent="0.25">
      <c r="A4210" t="s">
        <v>27721</v>
      </c>
      <c r="B4210" t="s">
        <v>27697</v>
      </c>
      <c r="C4210" t="s">
        <v>27722</v>
      </c>
      <c r="D4210" t="s">
        <v>27695</v>
      </c>
    </row>
    <row r="4211" spans="1:4" x14ac:dyDescent="0.25">
      <c r="A4211" t="s">
        <v>27723</v>
      </c>
      <c r="B4211" t="s">
        <v>27724</v>
      </c>
      <c r="C4211" t="s">
        <v>27725</v>
      </c>
      <c r="D4211" t="s">
        <v>27695</v>
      </c>
    </row>
    <row r="4212" spans="1:4" x14ac:dyDescent="0.25">
      <c r="A4212" t="s">
        <v>27726</v>
      </c>
      <c r="B4212" t="s">
        <v>27724</v>
      </c>
      <c r="C4212" t="s">
        <v>27727</v>
      </c>
      <c r="D4212" t="s">
        <v>27695</v>
      </c>
    </row>
    <row r="4213" spans="1:4" x14ac:dyDescent="0.25">
      <c r="A4213" t="s">
        <v>27728</v>
      </c>
      <c r="B4213" t="s">
        <v>27724</v>
      </c>
      <c r="C4213" t="s">
        <v>27729</v>
      </c>
      <c r="D4213" t="s">
        <v>27695</v>
      </c>
    </row>
    <row r="4214" spans="1:4" x14ac:dyDescent="0.25">
      <c r="A4214" t="s">
        <v>27730</v>
      </c>
      <c r="B4214" t="s">
        <v>27731</v>
      </c>
      <c r="C4214" t="s">
        <v>27732</v>
      </c>
      <c r="D4214" t="s">
        <v>27695</v>
      </c>
    </row>
    <row r="4215" spans="1:4" x14ac:dyDescent="0.25">
      <c r="A4215" t="s">
        <v>27733</v>
      </c>
      <c r="B4215" t="s">
        <v>27734</v>
      </c>
      <c r="C4215" t="s">
        <v>27735</v>
      </c>
      <c r="D4215" t="s">
        <v>27695</v>
      </c>
    </row>
    <row r="4216" spans="1:4" x14ac:dyDescent="0.25">
      <c r="A4216" t="s">
        <v>27736</v>
      </c>
      <c r="B4216" t="s">
        <v>27737</v>
      </c>
      <c r="C4216" t="s">
        <v>27738</v>
      </c>
      <c r="D4216" t="s">
        <v>27695</v>
      </c>
    </row>
    <row r="4217" spans="1:4" x14ac:dyDescent="0.25">
      <c r="A4217" t="s">
        <v>27739</v>
      </c>
      <c r="B4217" t="s">
        <v>27740</v>
      </c>
      <c r="C4217" t="s">
        <v>27741</v>
      </c>
      <c r="D4217" t="s">
        <v>23059</v>
      </c>
    </row>
    <row r="4218" spans="1:4" x14ac:dyDescent="0.25">
      <c r="A4218" t="s">
        <v>27742</v>
      </c>
      <c r="B4218" t="s">
        <v>27743</v>
      </c>
      <c r="C4218" t="s">
        <v>27744</v>
      </c>
      <c r="D4218" t="s">
        <v>19928</v>
      </c>
    </row>
    <row r="4219" spans="1:4" x14ac:dyDescent="0.25">
      <c r="A4219" t="s">
        <v>27745</v>
      </c>
      <c r="B4219" t="s">
        <v>27746</v>
      </c>
      <c r="C4219" t="s">
        <v>27747</v>
      </c>
      <c r="D4219" t="s">
        <v>19928</v>
      </c>
    </row>
    <row r="4220" spans="1:4" x14ac:dyDescent="0.25">
      <c r="A4220" t="s">
        <v>27748</v>
      </c>
      <c r="B4220" t="s">
        <v>25764</v>
      </c>
      <c r="C4220" t="s">
        <v>27749</v>
      </c>
      <c r="D4220" t="s">
        <v>19928</v>
      </c>
    </row>
    <row r="4221" spans="1:4" x14ac:dyDescent="0.25">
      <c r="A4221" t="s">
        <v>27750</v>
      </c>
      <c r="B4221" t="s">
        <v>27751</v>
      </c>
      <c r="C4221" t="s">
        <v>27752</v>
      </c>
      <c r="D4221" t="s">
        <v>19928</v>
      </c>
    </row>
    <row r="4222" spans="1:4" x14ac:dyDescent="0.25">
      <c r="A4222" t="s">
        <v>27753</v>
      </c>
      <c r="B4222" t="s">
        <v>27754</v>
      </c>
      <c r="C4222" t="s">
        <v>27755</v>
      </c>
      <c r="D4222" t="s">
        <v>19928</v>
      </c>
    </row>
    <row r="4223" spans="1:4" x14ac:dyDescent="0.25">
      <c r="A4223" t="s">
        <v>27756</v>
      </c>
      <c r="B4223" t="s">
        <v>27757</v>
      </c>
      <c r="C4223" t="s">
        <v>27758</v>
      </c>
      <c r="D4223" t="s">
        <v>25974</v>
      </c>
    </row>
    <row r="4224" spans="1:4" x14ac:dyDescent="0.25">
      <c r="A4224" t="s">
        <v>27759</v>
      </c>
      <c r="B4224" t="s">
        <v>27760</v>
      </c>
      <c r="C4224" t="s">
        <v>27761</v>
      </c>
      <c r="D4224" t="s">
        <v>19928</v>
      </c>
    </row>
    <row r="4225" spans="1:4" x14ac:dyDescent="0.25">
      <c r="A4225" t="s">
        <v>27762</v>
      </c>
      <c r="B4225" t="s">
        <v>27763</v>
      </c>
      <c r="C4225" t="s">
        <v>27764</v>
      </c>
      <c r="D4225" t="s">
        <v>19928</v>
      </c>
    </row>
    <row r="4226" spans="1:4" x14ac:dyDescent="0.25">
      <c r="A4226" t="s">
        <v>27765</v>
      </c>
      <c r="B4226" t="s">
        <v>27766</v>
      </c>
      <c r="C4226" t="s">
        <v>27767</v>
      </c>
      <c r="D4226" t="s">
        <v>26929</v>
      </c>
    </row>
    <row r="4227" spans="1:4" x14ac:dyDescent="0.25">
      <c r="A4227" t="s">
        <v>27768</v>
      </c>
      <c r="B4227" t="s">
        <v>25992</v>
      </c>
      <c r="C4227" t="s">
        <v>27769</v>
      </c>
      <c r="D4227" t="s">
        <v>27770</v>
      </c>
    </row>
    <row r="4228" spans="1:4" x14ac:dyDescent="0.25">
      <c r="A4228" t="s">
        <v>27771</v>
      </c>
      <c r="B4228" t="s">
        <v>27772</v>
      </c>
      <c r="C4228" t="s">
        <v>27773</v>
      </c>
      <c r="D4228" t="s">
        <v>27770</v>
      </c>
    </row>
    <row r="4229" spans="1:4" x14ac:dyDescent="0.25">
      <c r="A4229" t="s">
        <v>27774</v>
      </c>
      <c r="B4229" t="s">
        <v>27775</v>
      </c>
      <c r="C4229" t="s">
        <v>27776</v>
      </c>
      <c r="D4229" t="s">
        <v>27770</v>
      </c>
    </row>
    <row r="4230" spans="1:4" x14ac:dyDescent="0.25">
      <c r="A4230" t="s">
        <v>27777</v>
      </c>
      <c r="B4230" t="s">
        <v>27775</v>
      </c>
      <c r="C4230" t="s">
        <v>27778</v>
      </c>
      <c r="D4230" t="s">
        <v>27770</v>
      </c>
    </row>
    <row r="4231" spans="1:4" x14ac:dyDescent="0.25">
      <c r="A4231" t="s">
        <v>27779</v>
      </c>
      <c r="B4231" t="s">
        <v>27775</v>
      </c>
      <c r="C4231" t="s">
        <v>27780</v>
      </c>
      <c r="D4231" t="s">
        <v>27770</v>
      </c>
    </row>
    <row r="4232" spans="1:4" x14ac:dyDescent="0.25">
      <c r="A4232" t="s">
        <v>27781</v>
      </c>
      <c r="B4232" t="s">
        <v>27775</v>
      </c>
      <c r="C4232" t="s">
        <v>27782</v>
      </c>
      <c r="D4232" t="s">
        <v>27770</v>
      </c>
    </row>
    <row r="4233" spans="1:4" x14ac:dyDescent="0.25">
      <c r="A4233" t="s">
        <v>27783</v>
      </c>
      <c r="B4233" t="s">
        <v>27775</v>
      </c>
      <c r="C4233" t="s">
        <v>27784</v>
      </c>
      <c r="D4233" t="s">
        <v>27770</v>
      </c>
    </row>
    <row r="4234" spans="1:4" x14ac:dyDescent="0.25">
      <c r="A4234" t="s">
        <v>27785</v>
      </c>
      <c r="B4234" t="s">
        <v>27775</v>
      </c>
      <c r="C4234" t="s">
        <v>27786</v>
      </c>
      <c r="D4234" t="s">
        <v>27770</v>
      </c>
    </row>
    <row r="4235" spans="1:4" x14ac:dyDescent="0.25">
      <c r="A4235" t="s">
        <v>27787</v>
      </c>
      <c r="B4235" t="s">
        <v>27775</v>
      </c>
      <c r="C4235" t="s">
        <v>27788</v>
      </c>
      <c r="D4235" t="s">
        <v>27770</v>
      </c>
    </row>
    <row r="4236" spans="1:4" x14ac:dyDescent="0.25">
      <c r="A4236" t="s">
        <v>27789</v>
      </c>
      <c r="B4236" t="s">
        <v>27775</v>
      </c>
      <c r="C4236" t="s">
        <v>27790</v>
      </c>
      <c r="D4236" t="s">
        <v>27770</v>
      </c>
    </row>
    <row r="4237" spans="1:4" x14ac:dyDescent="0.25">
      <c r="A4237" t="s">
        <v>27791</v>
      </c>
      <c r="B4237" t="s">
        <v>27775</v>
      </c>
      <c r="C4237" t="s">
        <v>27792</v>
      </c>
      <c r="D4237" t="s">
        <v>27770</v>
      </c>
    </row>
    <row r="4238" spans="1:4" x14ac:dyDescent="0.25">
      <c r="A4238" t="s">
        <v>27793</v>
      </c>
      <c r="B4238" t="s">
        <v>27775</v>
      </c>
      <c r="C4238" t="s">
        <v>27794</v>
      </c>
      <c r="D4238" t="s">
        <v>27770</v>
      </c>
    </row>
    <row r="4239" spans="1:4" x14ac:dyDescent="0.25">
      <c r="A4239" t="s">
        <v>27795</v>
      </c>
      <c r="B4239" t="s">
        <v>27775</v>
      </c>
      <c r="C4239" t="s">
        <v>27796</v>
      </c>
      <c r="D4239" t="s">
        <v>27770</v>
      </c>
    </row>
    <row r="4240" spans="1:4" x14ac:dyDescent="0.25">
      <c r="A4240" t="s">
        <v>27797</v>
      </c>
      <c r="B4240" t="s">
        <v>27775</v>
      </c>
      <c r="C4240" t="s">
        <v>27798</v>
      </c>
      <c r="D4240" t="s">
        <v>27770</v>
      </c>
    </row>
    <row r="4241" spans="1:4" x14ac:dyDescent="0.25">
      <c r="A4241" t="s">
        <v>27799</v>
      </c>
      <c r="B4241" t="s">
        <v>27775</v>
      </c>
      <c r="C4241" t="s">
        <v>27800</v>
      </c>
      <c r="D4241" t="s">
        <v>27770</v>
      </c>
    </row>
    <row r="4242" spans="1:4" x14ac:dyDescent="0.25">
      <c r="A4242" t="s">
        <v>27801</v>
      </c>
      <c r="B4242" t="s">
        <v>27802</v>
      </c>
      <c r="C4242" t="s">
        <v>27803</v>
      </c>
      <c r="D4242" t="s">
        <v>27770</v>
      </c>
    </row>
    <row r="4243" spans="1:4" x14ac:dyDescent="0.25">
      <c r="A4243" t="s">
        <v>27804</v>
      </c>
      <c r="B4243" t="s">
        <v>27802</v>
      </c>
      <c r="C4243" t="s">
        <v>27805</v>
      </c>
      <c r="D4243" t="s">
        <v>27770</v>
      </c>
    </row>
    <row r="4244" spans="1:4" x14ac:dyDescent="0.25">
      <c r="A4244" t="s">
        <v>27806</v>
      </c>
      <c r="B4244" t="s">
        <v>27802</v>
      </c>
      <c r="C4244" t="s">
        <v>27807</v>
      </c>
      <c r="D4244" t="s">
        <v>27770</v>
      </c>
    </row>
    <row r="4245" spans="1:4" x14ac:dyDescent="0.25">
      <c r="A4245" t="s">
        <v>27808</v>
      </c>
      <c r="B4245" t="s">
        <v>27802</v>
      </c>
      <c r="C4245" t="s">
        <v>27809</v>
      </c>
      <c r="D4245" t="s">
        <v>27770</v>
      </c>
    </row>
    <row r="4246" spans="1:4" x14ac:dyDescent="0.25">
      <c r="A4246" t="s">
        <v>27810</v>
      </c>
      <c r="B4246" t="s">
        <v>27802</v>
      </c>
      <c r="C4246" t="s">
        <v>27811</v>
      </c>
      <c r="D4246" t="s">
        <v>27770</v>
      </c>
    </row>
    <row r="4247" spans="1:4" x14ac:dyDescent="0.25">
      <c r="A4247" t="s">
        <v>27812</v>
      </c>
      <c r="B4247" t="s">
        <v>27802</v>
      </c>
      <c r="C4247" t="s">
        <v>27813</v>
      </c>
      <c r="D4247" t="s">
        <v>27770</v>
      </c>
    </row>
    <row r="4248" spans="1:4" x14ac:dyDescent="0.25">
      <c r="A4248" t="s">
        <v>27814</v>
      </c>
      <c r="B4248" t="s">
        <v>27815</v>
      </c>
      <c r="C4248" t="s">
        <v>27816</v>
      </c>
      <c r="D4248" t="s">
        <v>27770</v>
      </c>
    </row>
    <row r="4249" spans="1:4" x14ac:dyDescent="0.25">
      <c r="A4249" t="s">
        <v>27817</v>
      </c>
      <c r="B4249" t="s">
        <v>27818</v>
      </c>
      <c r="C4249" t="s">
        <v>27819</v>
      </c>
      <c r="D4249" t="s">
        <v>27770</v>
      </c>
    </row>
    <row r="4250" spans="1:4" x14ac:dyDescent="0.25">
      <c r="A4250" t="s">
        <v>27820</v>
      </c>
      <c r="B4250" t="s">
        <v>27821</v>
      </c>
      <c r="C4250" t="s">
        <v>27822</v>
      </c>
      <c r="D4250" t="s">
        <v>27770</v>
      </c>
    </row>
    <row r="4251" spans="1:4" x14ac:dyDescent="0.25">
      <c r="A4251" t="s">
        <v>27823</v>
      </c>
      <c r="B4251" t="s">
        <v>27821</v>
      </c>
      <c r="C4251" t="s">
        <v>27824</v>
      </c>
      <c r="D4251" t="s">
        <v>27770</v>
      </c>
    </row>
    <row r="4252" spans="1:4" x14ac:dyDescent="0.25">
      <c r="A4252" t="s">
        <v>27825</v>
      </c>
      <c r="B4252" t="s">
        <v>27821</v>
      </c>
      <c r="C4252" t="s">
        <v>27826</v>
      </c>
      <c r="D4252" t="s">
        <v>27770</v>
      </c>
    </row>
    <row r="4253" spans="1:4" x14ac:dyDescent="0.25">
      <c r="A4253" t="s">
        <v>27827</v>
      </c>
      <c r="B4253" t="s">
        <v>27828</v>
      </c>
      <c r="C4253" t="s">
        <v>27829</v>
      </c>
      <c r="D4253" t="s">
        <v>27770</v>
      </c>
    </row>
    <row r="4254" spans="1:4" x14ac:dyDescent="0.25">
      <c r="A4254" t="s">
        <v>27830</v>
      </c>
      <c r="B4254" t="s">
        <v>27828</v>
      </c>
      <c r="C4254" t="s">
        <v>27831</v>
      </c>
      <c r="D4254" t="s">
        <v>27770</v>
      </c>
    </row>
    <row r="4255" spans="1:4" x14ac:dyDescent="0.25">
      <c r="A4255" t="s">
        <v>27832</v>
      </c>
      <c r="B4255" t="s">
        <v>27833</v>
      </c>
      <c r="C4255" t="s">
        <v>27834</v>
      </c>
      <c r="D4255" t="s">
        <v>27770</v>
      </c>
    </row>
    <row r="4256" spans="1:4" x14ac:dyDescent="0.25">
      <c r="A4256" t="s">
        <v>27835</v>
      </c>
      <c r="B4256" t="s">
        <v>27836</v>
      </c>
      <c r="C4256" t="s">
        <v>27837</v>
      </c>
      <c r="D4256" t="s">
        <v>27770</v>
      </c>
    </row>
    <row r="4257" spans="1:4" x14ac:dyDescent="0.25">
      <c r="A4257" t="s">
        <v>27838</v>
      </c>
      <c r="B4257" t="s">
        <v>27839</v>
      </c>
      <c r="C4257" t="s">
        <v>27840</v>
      </c>
      <c r="D4257" t="s">
        <v>27770</v>
      </c>
    </row>
    <row r="4258" spans="1:4" x14ac:dyDescent="0.25">
      <c r="A4258" t="s">
        <v>27841</v>
      </c>
      <c r="B4258" t="s">
        <v>27842</v>
      </c>
      <c r="C4258" t="s">
        <v>27843</v>
      </c>
      <c r="D4258" t="s">
        <v>27770</v>
      </c>
    </row>
    <row r="4259" spans="1:4" x14ac:dyDescent="0.25">
      <c r="A4259" t="s">
        <v>27844</v>
      </c>
      <c r="B4259" t="s">
        <v>27845</v>
      </c>
      <c r="C4259" t="s">
        <v>27846</v>
      </c>
      <c r="D4259" t="s">
        <v>27847</v>
      </c>
    </row>
    <row r="4260" spans="1:4" x14ac:dyDescent="0.25">
      <c r="A4260" t="s">
        <v>27848</v>
      </c>
      <c r="B4260" t="s">
        <v>27845</v>
      </c>
      <c r="C4260" t="s">
        <v>27849</v>
      </c>
      <c r="D4260" t="s">
        <v>27847</v>
      </c>
    </row>
    <row r="4261" spans="1:4" x14ac:dyDescent="0.25">
      <c r="A4261" t="s">
        <v>27850</v>
      </c>
      <c r="B4261" t="s">
        <v>27845</v>
      </c>
      <c r="C4261" t="s">
        <v>27851</v>
      </c>
      <c r="D4261" t="s">
        <v>27847</v>
      </c>
    </row>
    <row r="4262" spans="1:4" x14ac:dyDescent="0.25">
      <c r="A4262" t="s">
        <v>27852</v>
      </c>
      <c r="B4262" t="s">
        <v>27845</v>
      </c>
      <c r="C4262" t="s">
        <v>27853</v>
      </c>
      <c r="D4262" t="s">
        <v>27847</v>
      </c>
    </row>
    <row r="4263" spans="1:4" x14ac:dyDescent="0.25">
      <c r="A4263" t="s">
        <v>27854</v>
      </c>
      <c r="B4263" t="s">
        <v>27845</v>
      </c>
      <c r="C4263" t="s">
        <v>27855</v>
      </c>
      <c r="D4263" t="s">
        <v>27847</v>
      </c>
    </row>
    <row r="4264" spans="1:4" x14ac:dyDescent="0.25">
      <c r="A4264" t="s">
        <v>27856</v>
      </c>
      <c r="B4264" t="s">
        <v>27845</v>
      </c>
      <c r="C4264" t="s">
        <v>27857</v>
      </c>
      <c r="D4264" t="s">
        <v>27847</v>
      </c>
    </row>
    <row r="4265" spans="1:4" x14ac:dyDescent="0.25">
      <c r="A4265" t="s">
        <v>27858</v>
      </c>
      <c r="B4265" t="s">
        <v>27845</v>
      </c>
      <c r="C4265" t="s">
        <v>27859</v>
      </c>
      <c r="D4265" t="s">
        <v>27847</v>
      </c>
    </row>
    <row r="4266" spans="1:4" x14ac:dyDescent="0.25">
      <c r="A4266" t="s">
        <v>27860</v>
      </c>
      <c r="B4266" t="s">
        <v>27861</v>
      </c>
      <c r="C4266" t="s">
        <v>27862</v>
      </c>
      <c r="D4266" t="s">
        <v>27863</v>
      </c>
    </row>
    <row r="4267" spans="1:4" x14ac:dyDescent="0.25">
      <c r="A4267" t="s">
        <v>27864</v>
      </c>
      <c r="B4267" t="s">
        <v>27865</v>
      </c>
      <c r="C4267" t="s">
        <v>27866</v>
      </c>
      <c r="D4267" t="s">
        <v>27863</v>
      </c>
    </row>
    <row r="4268" spans="1:4" x14ac:dyDescent="0.25">
      <c r="A4268" t="s">
        <v>27867</v>
      </c>
      <c r="B4268" t="s">
        <v>27868</v>
      </c>
      <c r="C4268" t="s">
        <v>27869</v>
      </c>
      <c r="D4268" t="s">
        <v>27863</v>
      </c>
    </row>
    <row r="4269" spans="1:4" x14ac:dyDescent="0.25">
      <c r="A4269" t="s">
        <v>27870</v>
      </c>
      <c r="B4269" t="s">
        <v>27871</v>
      </c>
      <c r="C4269" t="s">
        <v>27872</v>
      </c>
      <c r="D4269" t="s">
        <v>27863</v>
      </c>
    </row>
    <row r="4270" spans="1:4" x14ac:dyDescent="0.25">
      <c r="A4270" t="s">
        <v>27873</v>
      </c>
      <c r="B4270" t="s">
        <v>27874</v>
      </c>
      <c r="C4270" t="s">
        <v>27875</v>
      </c>
      <c r="D4270" t="s">
        <v>19928</v>
      </c>
    </row>
    <row r="4271" spans="1:4" x14ac:dyDescent="0.25">
      <c r="A4271" t="s">
        <v>27876</v>
      </c>
      <c r="B4271" t="s">
        <v>27877</v>
      </c>
      <c r="C4271" t="s">
        <v>27878</v>
      </c>
      <c r="D4271" t="s">
        <v>23233</v>
      </c>
    </row>
    <row r="4272" spans="1:4" x14ac:dyDescent="0.25">
      <c r="A4272" t="s">
        <v>27879</v>
      </c>
      <c r="B4272" t="s">
        <v>27880</v>
      </c>
      <c r="C4272" t="s">
        <v>27881</v>
      </c>
      <c r="D4272" t="s">
        <v>23233</v>
      </c>
    </row>
    <row r="4273" spans="1:4" x14ac:dyDescent="0.25">
      <c r="A4273" t="s">
        <v>27882</v>
      </c>
      <c r="B4273" t="s">
        <v>27883</v>
      </c>
      <c r="C4273" t="s">
        <v>27884</v>
      </c>
      <c r="D4273" t="s">
        <v>27885</v>
      </c>
    </row>
    <row r="4274" spans="1:4" x14ac:dyDescent="0.25">
      <c r="A4274" t="s">
        <v>27886</v>
      </c>
      <c r="B4274" t="s">
        <v>27887</v>
      </c>
      <c r="C4274" t="s">
        <v>27888</v>
      </c>
      <c r="D4274" t="s">
        <v>27885</v>
      </c>
    </row>
    <row r="4275" spans="1:4" x14ac:dyDescent="0.25">
      <c r="A4275" t="s">
        <v>27889</v>
      </c>
      <c r="B4275" t="s">
        <v>27890</v>
      </c>
      <c r="C4275" t="s">
        <v>27891</v>
      </c>
      <c r="D4275" t="s">
        <v>27885</v>
      </c>
    </row>
    <row r="4276" spans="1:4" x14ac:dyDescent="0.25">
      <c r="A4276" t="s">
        <v>27892</v>
      </c>
      <c r="B4276" t="s">
        <v>27893</v>
      </c>
      <c r="C4276" t="s">
        <v>27894</v>
      </c>
      <c r="D4276" t="s">
        <v>27885</v>
      </c>
    </row>
    <row r="4277" spans="1:4" x14ac:dyDescent="0.25">
      <c r="A4277" t="s">
        <v>27895</v>
      </c>
      <c r="B4277" t="s">
        <v>27896</v>
      </c>
      <c r="C4277" t="s">
        <v>27897</v>
      </c>
      <c r="D4277" t="s">
        <v>27885</v>
      </c>
    </row>
    <row r="4278" spans="1:4" x14ac:dyDescent="0.25">
      <c r="A4278" t="s">
        <v>27898</v>
      </c>
      <c r="B4278" t="s">
        <v>27899</v>
      </c>
      <c r="C4278" t="s">
        <v>27900</v>
      </c>
      <c r="D4278" t="s">
        <v>27885</v>
      </c>
    </row>
    <row r="4279" spans="1:4" x14ac:dyDescent="0.25">
      <c r="A4279" t="s">
        <v>27901</v>
      </c>
      <c r="B4279" t="s">
        <v>27902</v>
      </c>
      <c r="C4279" t="s">
        <v>27903</v>
      </c>
      <c r="D4279" t="s">
        <v>27885</v>
      </c>
    </row>
    <row r="4280" spans="1:4" x14ac:dyDescent="0.25">
      <c r="A4280" t="s">
        <v>27904</v>
      </c>
      <c r="B4280" t="s">
        <v>27905</v>
      </c>
      <c r="C4280" t="s">
        <v>27906</v>
      </c>
      <c r="D4280" t="s">
        <v>27885</v>
      </c>
    </row>
    <row r="4281" spans="1:4" x14ac:dyDescent="0.25">
      <c r="A4281" t="s">
        <v>27907</v>
      </c>
      <c r="B4281" t="s">
        <v>27908</v>
      </c>
      <c r="C4281" t="s">
        <v>27909</v>
      </c>
      <c r="D4281" t="s">
        <v>27885</v>
      </c>
    </row>
    <row r="4282" spans="1:4" x14ac:dyDescent="0.25">
      <c r="A4282" t="s">
        <v>27910</v>
      </c>
      <c r="B4282" t="s">
        <v>27911</v>
      </c>
      <c r="C4282" t="s">
        <v>27912</v>
      </c>
      <c r="D4282" t="s">
        <v>27885</v>
      </c>
    </row>
    <row r="4283" spans="1:4" x14ac:dyDescent="0.25">
      <c r="A4283" t="s">
        <v>27913</v>
      </c>
      <c r="B4283" t="s">
        <v>27905</v>
      </c>
      <c r="C4283" t="s">
        <v>27914</v>
      </c>
      <c r="D4283" t="s">
        <v>27885</v>
      </c>
    </row>
    <row r="4284" spans="1:4" x14ac:dyDescent="0.25">
      <c r="A4284" t="s">
        <v>27915</v>
      </c>
      <c r="B4284" t="s">
        <v>27905</v>
      </c>
      <c r="C4284" t="s">
        <v>27916</v>
      </c>
      <c r="D4284" t="s">
        <v>27885</v>
      </c>
    </row>
    <row r="4285" spans="1:4" x14ac:dyDescent="0.25">
      <c r="A4285" t="s">
        <v>27917</v>
      </c>
      <c r="B4285" t="s">
        <v>27918</v>
      </c>
      <c r="C4285" t="s">
        <v>27919</v>
      </c>
      <c r="D4285" t="s">
        <v>27885</v>
      </c>
    </row>
    <row r="4286" spans="1:4" x14ac:dyDescent="0.25">
      <c r="A4286" t="s">
        <v>27920</v>
      </c>
      <c r="B4286" t="s">
        <v>27921</v>
      </c>
      <c r="C4286" t="s">
        <v>27922</v>
      </c>
      <c r="D4286" t="s">
        <v>27885</v>
      </c>
    </row>
    <row r="4287" spans="1:4" x14ac:dyDescent="0.25">
      <c r="A4287" t="s">
        <v>27923</v>
      </c>
      <c r="B4287" t="s">
        <v>27924</v>
      </c>
      <c r="C4287" t="s">
        <v>27925</v>
      </c>
      <c r="D4287" t="s">
        <v>27885</v>
      </c>
    </row>
    <row r="4288" spans="1:4" x14ac:dyDescent="0.25">
      <c r="A4288" t="s">
        <v>27926</v>
      </c>
      <c r="B4288" t="s">
        <v>27927</v>
      </c>
      <c r="C4288" t="s">
        <v>27928</v>
      </c>
      <c r="D4288" t="s">
        <v>27885</v>
      </c>
    </row>
    <row r="4289" spans="1:4" x14ac:dyDescent="0.25">
      <c r="A4289" t="s">
        <v>27929</v>
      </c>
      <c r="B4289" t="s">
        <v>27930</v>
      </c>
      <c r="C4289" t="s">
        <v>27931</v>
      </c>
      <c r="D4289" t="s">
        <v>27932</v>
      </c>
    </row>
    <row r="4290" spans="1:4" x14ac:dyDescent="0.25">
      <c r="A4290" t="s">
        <v>27933</v>
      </c>
      <c r="B4290" t="s">
        <v>27930</v>
      </c>
      <c r="C4290" t="s">
        <v>27934</v>
      </c>
      <c r="D4290" t="s">
        <v>27932</v>
      </c>
    </row>
    <row r="4291" spans="1:4" x14ac:dyDescent="0.25">
      <c r="A4291" t="s">
        <v>27935</v>
      </c>
      <c r="B4291" t="s">
        <v>27930</v>
      </c>
      <c r="C4291" t="s">
        <v>27936</v>
      </c>
      <c r="D4291" t="s">
        <v>27932</v>
      </c>
    </row>
    <row r="4292" spans="1:4" x14ac:dyDescent="0.25">
      <c r="A4292" t="s">
        <v>27937</v>
      </c>
      <c r="B4292" t="s">
        <v>27930</v>
      </c>
      <c r="C4292" t="s">
        <v>27938</v>
      </c>
      <c r="D4292" t="s">
        <v>27932</v>
      </c>
    </row>
    <row r="4293" spans="1:4" x14ac:dyDescent="0.25">
      <c r="A4293" t="s">
        <v>27939</v>
      </c>
      <c r="B4293" t="s">
        <v>27930</v>
      </c>
      <c r="C4293" t="s">
        <v>27940</v>
      </c>
      <c r="D4293" t="s">
        <v>27932</v>
      </c>
    </row>
    <row r="4294" spans="1:4" x14ac:dyDescent="0.25">
      <c r="A4294" t="s">
        <v>27941</v>
      </c>
      <c r="B4294" t="s">
        <v>27942</v>
      </c>
      <c r="C4294" t="s">
        <v>27943</v>
      </c>
      <c r="D4294" t="s">
        <v>27944</v>
      </c>
    </row>
    <row r="4295" spans="1:4" x14ac:dyDescent="0.25">
      <c r="A4295" t="s">
        <v>27945</v>
      </c>
      <c r="B4295" t="s">
        <v>27942</v>
      </c>
      <c r="C4295" t="s">
        <v>27946</v>
      </c>
      <c r="D4295" t="s">
        <v>27944</v>
      </c>
    </row>
    <row r="4296" spans="1:4" x14ac:dyDescent="0.25">
      <c r="A4296" t="s">
        <v>27947</v>
      </c>
      <c r="B4296" t="s">
        <v>27948</v>
      </c>
      <c r="C4296" t="s">
        <v>27949</v>
      </c>
      <c r="D4296" t="s">
        <v>27944</v>
      </c>
    </row>
    <row r="4297" spans="1:4" x14ac:dyDescent="0.25">
      <c r="A4297" t="s">
        <v>27950</v>
      </c>
      <c r="B4297" t="s">
        <v>27951</v>
      </c>
      <c r="C4297" t="s">
        <v>27952</v>
      </c>
      <c r="D4297" t="s">
        <v>27944</v>
      </c>
    </row>
    <row r="4298" spans="1:4" x14ac:dyDescent="0.25">
      <c r="A4298" t="s">
        <v>27953</v>
      </c>
      <c r="B4298" t="s">
        <v>27951</v>
      </c>
      <c r="C4298" t="s">
        <v>27954</v>
      </c>
      <c r="D4298" t="s">
        <v>27944</v>
      </c>
    </row>
    <row r="4299" spans="1:4" x14ac:dyDescent="0.25">
      <c r="A4299" t="s">
        <v>27955</v>
      </c>
      <c r="B4299" t="s">
        <v>27956</v>
      </c>
      <c r="C4299" t="s">
        <v>27957</v>
      </c>
      <c r="D4299" t="s">
        <v>27944</v>
      </c>
    </row>
    <row r="4300" spans="1:4" x14ac:dyDescent="0.25">
      <c r="A4300" t="s">
        <v>27958</v>
      </c>
      <c r="B4300" t="s">
        <v>27956</v>
      </c>
      <c r="C4300" t="s">
        <v>27959</v>
      </c>
      <c r="D4300" t="s">
        <v>27944</v>
      </c>
    </row>
    <row r="4301" spans="1:4" x14ac:dyDescent="0.25">
      <c r="A4301" t="s">
        <v>27960</v>
      </c>
      <c r="B4301" t="s">
        <v>27961</v>
      </c>
      <c r="C4301" t="s">
        <v>27962</v>
      </c>
      <c r="D4301" t="s">
        <v>27944</v>
      </c>
    </row>
    <row r="4302" spans="1:4" x14ac:dyDescent="0.25">
      <c r="A4302" t="s">
        <v>27963</v>
      </c>
      <c r="B4302" t="s">
        <v>27964</v>
      </c>
      <c r="C4302" t="s">
        <v>27965</v>
      </c>
      <c r="D4302" t="s">
        <v>27944</v>
      </c>
    </row>
    <row r="4303" spans="1:4" x14ac:dyDescent="0.25">
      <c r="A4303" t="s">
        <v>27966</v>
      </c>
      <c r="B4303" t="s">
        <v>27967</v>
      </c>
      <c r="C4303" t="s">
        <v>27968</v>
      </c>
      <c r="D4303" t="s">
        <v>27944</v>
      </c>
    </row>
    <row r="4304" spans="1:4" x14ac:dyDescent="0.25">
      <c r="A4304" t="s">
        <v>27969</v>
      </c>
      <c r="B4304" t="s">
        <v>27970</v>
      </c>
      <c r="C4304" t="s">
        <v>27971</v>
      </c>
      <c r="D4304" t="s">
        <v>27944</v>
      </c>
    </row>
    <row r="4305" spans="1:4" x14ac:dyDescent="0.25">
      <c r="A4305" t="s">
        <v>27972</v>
      </c>
      <c r="B4305" t="s">
        <v>27973</v>
      </c>
      <c r="C4305" t="s">
        <v>27974</v>
      </c>
      <c r="D4305" t="s">
        <v>27944</v>
      </c>
    </row>
    <row r="4306" spans="1:4" x14ac:dyDescent="0.25">
      <c r="A4306" t="s">
        <v>27975</v>
      </c>
      <c r="B4306" t="s">
        <v>27976</v>
      </c>
      <c r="C4306" t="s">
        <v>27977</v>
      </c>
      <c r="D4306" t="s">
        <v>27944</v>
      </c>
    </row>
    <row r="4307" spans="1:4" x14ac:dyDescent="0.25">
      <c r="A4307" t="s">
        <v>27978</v>
      </c>
      <c r="B4307" t="s">
        <v>27979</v>
      </c>
      <c r="C4307" t="s">
        <v>27977</v>
      </c>
      <c r="D4307" t="s">
        <v>27944</v>
      </c>
    </row>
    <row r="4308" spans="1:4" x14ac:dyDescent="0.25">
      <c r="A4308" t="s">
        <v>27980</v>
      </c>
      <c r="B4308" t="s">
        <v>27981</v>
      </c>
      <c r="C4308" t="s">
        <v>27982</v>
      </c>
      <c r="D4308" t="s">
        <v>27944</v>
      </c>
    </row>
    <row r="4309" spans="1:4" x14ac:dyDescent="0.25">
      <c r="A4309" t="s">
        <v>27983</v>
      </c>
      <c r="B4309" t="s">
        <v>27984</v>
      </c>
      <c r="C4309" t="s">
        <v>27985</v>
      </c>
      <c r="D4309" t="s">
        <v>27944</v>
      </c>
    </row>
    <row r="4310" spans="1:4" x14ac:dyDescent="0.25">
      <c r="A4310" t="s">
        <v>27986</v>
      </c>
      <c r="B4310" t="s">
        <v>27987</v>
      </c>
      <c r="C4310" t="s">
        <v>27988</v>
      </c>
      <c r="D4310" t="s">
        <v>23059</v>
      </c>
    </row>
    <row r="4311" spans="1:4" x14ac:dyDescent="0.25">
      <c r="A4311" t="s">
        <v>27989</v>
      </c>
      <c r="B4311" t="s">
        <v>27990</v>
      </c>
      <c r="C4311" t="s">
        <v>27991</v>
      </c>
      <c r="D4311" t="s">
        <v>23059</v>
      </c>
    </row>
    <row r="4312" spans="1:4" x14ac:dyDescent="0.25">
      <c r="A4312" t="s">
        <v>27992</v>
      </c>
      <c r="B4312" t="s">
        <v>27993</v>
      </c>
      <c r="C4312" t="s">
        <v>27994</v>
      </c>
      <c r="D4312" t="s">
        <v>25925</v>
      </c>
    </row>
    <row r="4313" spans="1:4" x14ac:dyDescent="0.25">
      <c r="A4313" t="s">
        <v>27995</v>
      </c>
      <c r="B4313" t="s">
        <v>27287</v>
      </c>
      <c r="C4313" t="s">
        <v>27996</v>
      </c>
      <c r="D4313" t="s">
        <v>23059</v>
      </c>
    </row>
    <row r="4314" spans="1:4" x14ac:dyDescent="0.25">
      <c r="A4314" t="s">
        <v>27997</v>
      </c>
      <c r="B4314" t="s">
        <v>27998</v>
      </c>
      <c r="C4314" t="s">
        <v>27999</v>
      </c>
      <c r="D4314" t="s">
        <v>23059</v>
      </c>
    </row>
    <row r="4315" spans="1:4" x14ac:dyDescent="0.25">
      <c r="A4315" t="s">
        <v>28000</v>
      </c>
      <c r="B4315" t="s">
        <v>21592</v>
      </c>
      <c r="C4315" t="s">
        <v>28001</v>
      </c>
      <c r="D4315" t="s">
        <v>23059</v>
      </c>
    </row>
    <row r="4316" spans="1:4" x14ac:dyDescent="0.25">
      <c r="A4316" t="s">
        <v>28002</v>
      </c>
      <c r="B4316" t="s">
        <v>21592</v>
      </c>
      <c r="C4316" t="s">
        <v>28003</v>
      </c>
      <c r="D4316" t="s">
        <v>23059</v>
      </c>
    </row>
    <row r="4317" spans="1:4" x14ac:dyDescent="0.25">
      <c r="A4317" t="s">
        <v>28004</v>
      </c>
      <c r="B4317" t="s">
        <v>28005</v>
      </c>
      <c r="C4317" t="s">
        <v>28006</v>
      </c>
      <c r="D4317" t="s">
        <v>23059</v>
      </c>
    </row>
    <row r="4318" spans="1:4" x14ac:dyDescent="0.25">
      <c r="A4318" t="s">
        <v>28007</v>
      </c>
      <c r="B4318" t="s">
        <v>28008</v>
      </c>
      <c r="C4318" t="s">
        <v>28009</v>
      </c>
      <c r="D4318" t="s">
        <v>28010</v>
      </c>
    </row>
    <row r="4319" spans="1:4" x14ac:dyDescent="0.25">
      <c r="A4319" t="s">
        <v>28011</v>
      </c>
      <c r="B4319" t="s">
        <v>28012</v>
      </c>
      <c r="C4319" t="s">
        <v>28013</v>
      </c>
      <c r="D4319" t="s">
        <v>18142</v>
      </c>
    </row>
    <row r="4320" spans="1:4" x14ac:dyDescent="0.25">
      <c r="A4320" t="s">
        <v>28014</v>
      </c>
      <c r="B4320" t="s">
        <v>28012</v>
      </c>
      <c r="C4320" t="s">
        <v>28015</v>
      </c>
      <c r="D4320" t="s">
        <v>18142</v>
      </c>
    </row>
    <row r="4321" spans="1:4" x14ac:dyDescent="0.25">
      <c r="A4321" t="s">
        <v>28016</v>
      </c>
      <c r="B4321" t="s">
        <v>28012</v>
      </c>
      <c r="C4321" t="s">
        <v>28017</v>
      </c>
      <c r="D4321" t="s">
        <v>18142</v>
      </c>
    </row>
    <row r="4322" spans="1:4" x14ac:dyDescent="0.25">
      <c r="A4322" t="s">
        <v>28018</v>
      </c>
      <c r="B4322" t="s">
        <v>28019</v>
      </c>
      <c r="C4322" t="s">
        <v>28020</v>
      </c>
      <c r="D4322" t="s">
        <v>18142</v>
      </c>
    </row>
    <row r="4323" spans="1:4" x14ac:dyDescent="0.25">
      <c r="A4323" t="s">
        <v>28021</v>
      </c>
      <c r="B4323" t="s">
        <v>28019</v>
      </c>
      <c r="C4323" t="s">
        <v>28022</v>
      </c>
      <c r="D4323" t="s">
        <v>18142</v>
      </c>
    </row>
    <row r="4324" spans="1:4" x14ac:dyDescent="0.25">
      <c r="A4324" t="s">
        <v>28023</v>
      </c>
      <c r="B4324" t="s">
        <v>28019</v>
      </c>
      <c r="C4324" t="s">
        <v>28024</v>
      </c>
      <c r="D4324" t="s">
        <v>18142</v>
      </c>
    </row>
    <row r="4325" spans="1:4" x14ac:dyDescent="0.25">
      <c r="A4325" t="s">
        <v>28025</v>
      </c>
      <c r="B4325" t="s">
        <v>28026</v>
      </c>
      <c r="C4325" t="s">
        <v>28027</v>
      </c>
      <c r="D4325" t="s">
        <v>19938</v>
      </c>
    </row>
    <row r="4326" spans="1:4" x14ac:dyDescent="0.25">
      <c r="A4326" t="s">
        <v>28028</v>
      </c>
      <c r="B4326" t="s">
        <v>28029</v>
      </c>
      <c r="C4326" t="s">
        <v>28030</v>
      </c>
      <c r="D4326" t="s">
        <v>19938</v>
      </c>
    </row>
    <row r="4327" spans="1:4" x14ac:dyDescent="0.25">
      <c r="A4327" t="s">
        <v>28031</v>
      </c>
      <c r="B4327" t="s">
        <v>28032</v>
      </c>
      <c r="C4327" t="s">
        <v>28033</v>
      </c>
      <c r="D4327" t="s">
        <v>19938</v>
      </c>
    </row>
    <row r="4328" spans="1:4" x14ac:dyDescent="0.25">
      <c r="A4328" t="s">
        <v>28034</v>
      </c>
      <c r="B4328" t="s">
        <v>28035</v>
      </c>
      <c r="C4328" t="s">
        <v>28036</v>
      </c>
      <c r="D4328" t="s">
        <v>20638</v>
      </c>
    </row>
    <row r="4329" spans="1:4" x14ac:dyDescent="0.25">
      <c r="A4329" t="s">
        <v>28037</v>
      </c>
      <c r="B4329" t="s">
        <v>28038</v>
      </c>
      <c r="C4329" t="s">
        <v>28039</v>
      </c>
      <c r="D4329" t="s">
        <v>20638</v>
      </c>
    </row>
    <row r="4330" spans="1:4" x14ac:dyDescent="0.25">
      <c r="A4330" t="s">
        <v>28040</v>
      </c>
      <c r="B4330" t="s">
        <v>28041</v>
      </c>
      <c r="C4330" t="s">
        <v>28042</v>
      </c>
      <c r="D4330" t="s">
        <v>20638</v>
      </c>
    </row>
    <row r="4331" spans="1:4" x14ac:dyDescent="0.25">
      <c r="A4331" t="s">
        <v>28043</v>
      </c>
      <c r="B4331" t="s">
        <v>28044</v>
      </c>
      <c r="C4331" t="s">
        <v>28045</v>
      </c>
      <c r="D4331" t="s">
        <v>20638</v>
      </c>
    </row>
    <row r="4332" spans="1:4" x14ac:dyDescent="0.25">
      <c r="A4332" t="s">
        <v>28046</v>
      </c>
      <c r="B4332" t="s">
        <v>28047</v>
      </c>
      <c r="C4332" t="s">
        <v>28048</v>
      </c>
      <c r="D4332" t="s">
        <v>20638</v>
      </c>
    </row>
    <row r="4333" spans="1:4" x14ac:dyDescent="0.25">
      <c r="A4333" t="s">
        <v>28049</v>
      </c>
      <c r="B4333" t="s">
        <v>28050</v>
      </c>
      <c r="C4333" t="s">
        <v>28051</v>
      </c>
      <c r="D4333" t="s">
        <v>20638</v>
      </c>
    </row>
    <row r="4334" spans="1:4" x14ac:dyDescent="0.25">
      <c r="A4334" t="s">
        <v>28052</v>
      </c>
      <c r="B4334" t="s">
        <v>28053</v>
      </c>
      <c r="C4334" t="s">
        <v>28054</v>
      </c>
      <c r="D4334" t="s">
        <v>19928</v>
      </c>
    </row>
    <row r="4335" spans="1:4" x14ac:dyDescent="0.25">
      <c r="A4335" t="s">
        <v>28055</v>
      </c>
      <c r="B4335" t="s">
        <v>28056</v>
      </c>
      <c r="C4335" t="s">
        <v>28057</v>
      </c>
      <c r="D4335" t="s">
        <v>26203</v>
      </c>
    </row>
    <row r="4336" spans="1:4" x14ac:dyDescent="0.25">
      <c r="A4336" t="s">
        <v>28058</v>
      </c>
      <c r="B4336" t="s">
        <v>28059</v>
      </c>
      <c r="C4336" t="s">
        <v>28060</v>
      </c>
      <c r="D4336" t="s">
        <v>26203</v>
      </c>
    </row>
    <row r="4337" spans="1:4" x14ac:dyDescent="0.25">
      <c r="A4337" t="s">
        <v>28061</v>
      </c>
      <c r="B4337" t="s">
        <v>28062</v>
      </c>
      <c r="C4337" t="s">
        <v>28063</v>
      </c>
      <c r="D4337" t="s">
        <v>27885</v>
      </c>
    </row>
    <row r="4338" spans="1:4" x14ac:dyDescent="0.25">
      <c r="A4338" t="s">
        <v>28064</v>
      </c>
      <c r="B4338" t="s">
        <v>28062</v>
      </c>
      <c r="C4338" t="s">
        <v>28065</v>
      </c>
      <c r="D4338" t="s">
        <v>27885</v>
      </c>
    </row>
    <row r="4339" spans="1:4" x14ac:dyDescent="0.25">
      <c r="A4339" t="s">
        <v>28066</v>
      </c>
      <c r="B4339" t="s">
        <v>28067</v>
      </c>
      <c r="C4339" t="s">
        <v>28068</v>
      </c>
      <c r="D4339" t="s">
        <v>28069</v>
      </c>
    </row>
    <row r="4340" spans="1:4" x14ac:dyDescent="0.25">
      <c r="A4340" t="s">
        <v>28070</v>
      </c>
      <c r="B4340" t="s">
        <v>28067</v>
      </c>
      <c r="C4340" t="s">
        <v>28071</v>
      </c>
      <c r="D4340" t="s">
        <v>28069</v>
      </c>
    </row>
    <row r="4341" spans="1:4" x14ac:dyDescent="0.25">
      <c r="A4341" t="s">
        <v>28072</v>
      </c>
      <c r="B4341" t="s">
        <v>28073</v>
      </c>
      <c r="D4341" t="s">
        <v>28074</v>
      </c>
    </row>
    <row r="4342" spans="1:4" x14ac:dyDescent="0.25">
      <c r="A4342" t="s">
        <v>28075</v>
      </c>
      <c r="B4342" t="s">
        <v>28076</v>
      </c>
      <c r="D4342" t="s">
        <v>28074</v>
      </c>
    </row>
    <row r="4343" spans="1:4" x14ac:dyDescent="0.25">
      <c r="A4343" t="s">
        <v>28077</v>
      </c>
      <c r="B4343" t="s">
        <v>28078</v>
      </c>
      <c r="C4343" t="s">
        <v>28079</v>
      </c>
      <c r="D4343" t="s">
        <v>28074</v>
      </c>
    </row>
    <row r="4344" spans="1:4" x14ac:dyDescent="0.25">
      <c r="A4344" t="s">
        <v>28080</v>
      </c>
      <c r="B4344" t="s">
        <v>28081</v>
      </c>
      <c r="C4344" t="s">
        <v>28082</v>
      </c>
      <c r="D4344" t="s">
        <v>28074</v>
      </c>
    </row>
    <row r="4345" spans="1:4" x14ac:dyDescent="0.25">
      <c r="A4345" t="s">
        <v>28083</v>
      </c>
      <c r="B4345" t="s">
        <v>28084</v>
      </c>
      <c r="C4345" t="s">
        <v>28085</v>
      </c>
      <c r="D4345" t="s">
        <v>28074</v>
      </c>
    </row>
    <row r="4346" spans="1:4" x14ac:dyDescent="0.25">
      <c r="A4346" t="s">
        <v>28086</v>
      </c>
      <c r="B4346" t="s">
        <v>28087</v>
      </c>
      <c r="C4346" t="s">
        <v>28088</v>
      </c>
      <c r="D4346" t="s">
        <v>28074</v>
      </c>
    </row>
    <row r="4347" spans="1:4" x14ac:dyDescent="0.25">
      <c r="A4347" t="s">
        <v>28089</v>
      </c>
      <c r="B4347" t="s">
        <v>28090</v>
      </c>
      <c r="D4347" t="s">
        <v>28074</v>
      </c>
    </row>
    <row r="4348" spans="1:4" x14ac:dyDescent="0.25">
      <c r="A4348" t="s">
        <v>28091</v>
      </c>
      <c r="B4348" t="s">
        <v>28092</v>
      </c>
      <c r="D4348" t="s">
        <v>28074</v>
      </c>
    </row>
    <row r="4349" spans="1:4" x14ac:dyDescent="0.25">
      <c r="A4349" t="s">
        <v>28093</v>
      </c>
      <c r="B4349" t="s">
        <v>28094</v>
      </c>
      <c r="C4349" t="s">
        <v>28095</v>
      </c>
      <c r="D4349" t="s">
        <v>19250</v>
      </c>
    </row>
    <row r="4350" spans="1:4" x14ac:dyDescent="0.25">
      <c r="A4350" t="s">
        <v>28096</v>
      </c>
      <c r="B4350" t="s">
        <v>28097</v>
      </c>
      <c r="C4350" t="s">
        <v>28098</v>
      </c>
      <c r="D4350" t="s">
        <v>28099</v>
      </c>
    </row>
    <row r="4351" spans="1:4" x14ac:dyDescent="0.25">
      <c r="A4351" t="s">
        <v>28100</v>
      </c>
      <c r="B4351" t="s">
        <v>28101</v>
      </c>
      <c r="C4351" t="s">
        <v>28102</v>
      </c>
      <c r="D4351" t="s">
        <v>28099</v>
      </c>
    </row>
    <row r="4352" spans="1:4" x14ac:dyDescent="0.25">
      <c r="A4352" t="s">
        <v>28103</v>
      </c>
      <c r="B4352" t="s">
        <v>28104</v>
      </c>
      <c r="C4352" t="s">
        <v>28105</v>
      </c>
      <c r="D4352" t="s">
        <v>28099</v>
      </c>
    </row>
    <row r="4353" spans="1:4" x14ac:dyDescent="0.25">
      <c r="A4353" t="s">
        <v>28106</v>
      </c>
      <c r="B4353" t="s">
        <v>28107</v>
      </c>
      <c r="C4353" t="s">
        <v>28108</v>
      </c>
      <c r="D4353" t="s">
        <v>28099</v>
      </c>
    </row>
    <row r="4354" spans="1:4" x14ac:dyDescent="0.25">
      <c r="A4354" t="s">
        <v>28109</v>
      </c>
      <c r="B4354" t="s">
        <v>28110</v>
      </c>
      <c r="C4354" t="s">
        <v>28111</v>
      </c>
      <c r="D4354" t="s">
        <v>28099</v>
      </c>
    </row>
    <row r="4355" spans="1:4" x14ac:dyDescent="0.25">
      <c r="A4355" t="s">
        <v>28112</v>
      </c>
      <c r="B4355" t="s">
        <v>28113</v>
      </c>
      <c r="C4355" t="s">
        <v>28114</v>
      </c>
      <c r="D4355" t="s">
        <v>28099</v>
      </c>
    </row>
    <row r="4356" spans="1:4" x14ac:dyDescent="0.25">
      <c r="A4356" t="s">
        <v>28115</v>
      </c>
      <c r="B4356" t="s">
        <v>28116</v>
      </c>
      <c r="C4356" t="s">
        <v>28117</v>
      </c>
      <c r="D4356" t="s">
        <v>28118</v>
      </c>
    </row>
    <row r="4357" spans="1:4" x14ac:dyDescent="0.25">
      <c r="A4357" t="s">
        <v>28119</v>
      </c>
      <c r="B4357" t="s">
        <v>28120</v>
      </c>
      <c r="D4357" t="s">
        <v>28118</v>
      </c>
    </row>
    <row r="4358" spans="1:4" x14ac:dyDescent="0.25">
      <c r="A4358" t="s">
        <v>28121</v>
      </c>
      <c r="B4358" t="s">
        <v>28122</v>
      </c>
      <c r="C4358" t="s">
        <v>28123</v>
      </c>
      <c r="D4358" t="s">
        <v>19928</v>
      </c>
    </row>
    <row r="4359" spans="1:4" x14ac:dyDescent="0.25">
      <c r="A4359" t="s">
        <v>28124</v>
      </c>
      <c r="B4359" t="s">
        <v>28125</v>
      </c>
      <c r="C4359" t="s">
        <v>28126</v>
      </c>
      <c r="D4359" t="s">
        <v>25908</v>
      </c>
    </row>
    <row r="4360" spans="1:4" x14ac:dyDescent="0.25">
      <c r="A4360" t="s">
        <v>28127</v>
      </c>
      <c r="B4360" t="s">
        <v>28128</v>
      </c>
      <c r="D4360" t="s">
        <v>22706</v>
      </c>
    </row>
    <row r="4361" spans="1:4" x14ac:dyDescent="0.25">
      <c r="A4361" t="s">
        <v>28129</v>
      </c>
      <c r="B4361" t="s">
        <v>27693</v>
      </c>
      <c r="C4361" t="s">
        <v>28130</v>
      </c>
      <c r="D4361" t="s">
        <v>28131</v>
      </c>
    </row>
    <row r="4362" spans="1:4" x14ac:dyDescent="0.25">
      <c r="A4362" t="s">
        <v>28132</v>
      </c>
      <c r="B4362" t="s">
        <v>28133</v>
      </c>
      <c r="C4362" t="s">
        <v>28134</v>
      </c>
      <c r="D4362" t="s">
        <v>28131</v>
      </c>
    </row>
    <row r="4363" spans="1:4" x14ac:dyDescent="0.25">
      <c r="A4363" t="s">
        <v>28135</v>
      </c>
      <c r="B4363" t="s">
        <v>28136</v>
      </c>
      <c r="C4363" t="s">
        <v>28137</v>
      </c>
      <c r="D4363" t="s">
        <v>28138</v>
      </c>
    </row>
    <row r="4364" spans="1:4" x14ac:dyDescent="0.25">
      <c r="A4364" t="s">
        <v>28139</v>
      </c>
      <c r="B4364" t="s">
        <v>28140</v>
      </c>
      <c r="C4364" t="s">
        <v>28141</v>
      </c>
      <c r="D4364" t="s">
        <v>28138</v>
      </c>
    </row>
    <row r="4365" spans="1:4" x14ac:dyDescent="0.25">
      <c r="A4365" t="s">
        <v>28142</v>
      </c>
      <c r="B4365" t="s">
        <v>28143</v>
      </c>
      <c r="C4365" t="s">
        <v>28144</v>
      </c>
      <c r="D4365" t="s">
        <v>28138</v>
      </c>
    </row>
    <row r="4366" spans="1:4" x14ac:dyDescent="0.25">
      <c r="A4366" t="s">
        <v>28145</v>
      </c>
      <c r="B4366" t="s">
        <v>28146</v>
      </c>
      <c r="C4366" t="s">
        <v>28147</v>
      </c>
      <c r="D4366" t="s">
        <v>28138</v>
      </c>
    </row>
    <row r="4367" spans="1:4" x14ac:dyDescent="0.25">
      <c r="A4367" t="s">
        <v>28148</v>
      </c>
      <c r="B4367" t="s">
        <v>28149</v>
      </c>
      <c r="C4367" t="s">
        <v>28150</v>
      </c>
      <c r="D4367" t="s">
        <v>23059</v>
      </c>
    </row>
    <row r="4368" spans="1:4" x14ac:dyDescent="0.25">
      <c r="A4368" t="s">
        <v>28151</v>
      </c>
      <c r="B4368" t="s">
        <v>28152</v>
      </c>
      <c r="C4368" t="s">
        <v>28153</v>
      </c>
      <c r="D4368" t="s">
        <v>23059</v>
      </c>
    </row>
    <row r="4369" spans="1:4" x14ac:dyDescent="0.25">
      <c r="A4369" t="s">
        <v>28154</v>
      </c>
      <c r="B4369" t="s">
        <v>28155</v>
      </c>
      <c r="C4369" t="s">
        <v>28156</v>
      </c>
      <c r="D4369" t="s">
        <v>23059</v>
      </c>
    </row>
    <row r="4370" spans="1:4" x14ac:dyDescent="0.25">
      <c r="A4370" t="s">
        <v>28157</v>
      </c>
      <c r="B4370" t="s">
        <v>21592</v>
      </c>
      <c r="C4370" t="s">
        <v>28158</v>
      </c>
      <c r="D4370" t="s">
        <v>23059</v>
      </c>
    </row>
    <row r="4371" spans="1:4" x14ac:dyDescent="0.25">
      <c r="A4371" t="s">
        <v>28159</v>
      </c>
      <c r="B4371" t="s">
        <v>28160</v>
      </c>
      <c r="C4371" t="s">
        <v>28161</v>
      </c>
      <c r="D4371" t="s">
        <v>20509</v>
      </c>
    </row>
    <row r="4372" spans="1:4" x14ac:dyDescent="0.25">
      <c r="A4372" t="s">
        <v>28162</v>
      </c>
      <c r="B4372" t="s">
        <v>28163</v>
      </c>
      <c r="C4372" t="s">
        <v>28164</v>
      </c>
      <c r="D4372" t="s">
        <v>17288</v>
      </c>
    </row>
    <row r="4373" spans="1:4" x14ac:dyDescent="0.25">
      <c r="A4373" t="s">
        <v>28165</v>
      </c>
      <c r="B4373" t="s">
        <v>28166</v>
      </c>
      <c r="C4373" t="s">
        <v>28167</v>
      </c>
      <c r="D4373" t="s">
        <v>27316</v>
      </c>
    </row>
    <row r="4374" spans="1:4" x14ac:dyDescent="0.25">
      <c r="A4374" t="s">
        <v>28168</v>
      </c>
      <c r="B4374" t="s">
        <v>28169</v>
      </c>
      <c r="C4374" t="s">
        <v>28170</v>
      </c>
      <c r="D4374" t="s">
        <v>27687</v>
      </c>
    </row>
    <row r="4375" spans="1:4" x14ac:dyDescent="0.25">
      <c r="A4375" t="s">
        <v>28171</v>
      </c>
      <c r="B4375" t="s">
        <v>28172</v>
      </c>
      <c r="C4375" t="s">
        <v>28173</v>
      </c>
      <c r="D4375" t="s">
        <v>26184</v>
      </c>
    </row>
    <row r="4376" spans="1:4" x14ac:dyDescent="0.25">
      <c r="A4376" t="s">
        <v>28174</v>
      </c>
      <c r="B4376" t="s">
        <v>28175</v>
      </c>
      <c r="C4376" t="s">
        <v>28176</v>
      </c>
      <c r="D4376" t="s">
        <v>22499</v>
      </c>
    </row>
    <row r="4377" spans="1:4" x14ac:dyDescent="0.25">
      <c r="A4377" t="s">
        <v>28177</v>
      </c>
      <c r="B4377" t="s">
        <v>28178</v>
      </c>
      <c r="C4377" t="s">
        <v>28179</v>
      </c>
      <c r="D4377" t="s">
        <v>22499</v>
      </c>
    </row>
    <row r="4378" spans="1:4" x14ac:dyDescent="0.25">
      <c r="A4378" t="s">
        <v>28180</v>
      </c>
      <c r="B4378" t="s">
        <v>28181</v>
      </c>
      <c r="C4378" t="s">
        <v>28182</v>
      </c>
      <c r="D4378" t="s">
        <v>22499</v>
      </c>
    </row>
    <row r="4379" spans="1:4" x14ac:dyDescent="0.25">
      <c r="A4379" t="s">
        <v>28183</v>
      </c>
      <c r="B4379" t="s">
        <v>28184</v>
      </c>
      <c r="C4379" t="s">
        <v>28185</v>
      </c>
      <c r="D4379" t="s">
        <v>22499</v>
      </c>
    </row>
    <row r="4380" spans="1:4" x14ac:dyDescent="0.25">
      <c r="A4380" t="s">
        <v>28186</v>
      </c>
      <c r="B4380" t="s">
        <v>28187</v>
      </c>
      <c r="C4380" t="s">
        <v>28188</v>
      </c>
      <c r="D4380" t="s">
        <v>22499</v>
      </c>
    </row>
    <row r="4381" spans="1:4" x14ac:dyDescent="0.25">
      <c r="A4381" t="s">
        <v>28189</v>
      </c>
      <c r="B4381" t="s">
        <v>28190</v>
      </c>
      <c r="C4381" t="s">
        <v>28191</v>
      </c>
      <c r="D4381" t="s">
        <v>22499</v>
      </c>
    </row>
    <row r="4382" spans="1:4" x14ac:dyDescent="0.25">
      <c r="A4382" t="s">
        <v>28192</v>
      </c>
      <c r="B4382" t="s">
        <v>28193</v>
      </c>
      <c r="C4382" t="s">
        <v>28194</v>
      </c>
      <c r="D4382" t="s">
        <v>28195</v>
      </c>
    </row>
    <row r="4383" spans="1:4" x14ac:dyDescent="0.25">
      <c r="A4383" t="s">
        <v>28196</v>
      </c>
      <c r="B4383" t="s">
        <v>28197</v>
      </c>
      <c r="C4383" t="s">
        <v>28198</v>
      </c>
      <c r="D4383" t="s">
        <v>28195</v>
      </c>
    </row>
    <row r="4384" spans="1:4" x14ac:dyDescent="0.25">
      <c r="A4384" t="s">
        <v>28199</v>
      </c>
      <c r="B4384" t="s">
        <v>28200</v>
      </c>
      <c r="C4384" t="s">
        <v>28201</v>
      </c>
      <c r="D4384" t="s">
        <v>28202</v>
      </c>
    </row>
    <row r="4385" spans="1:4" x14ac:dyDescent="0.25">
      <c r="A4385" t="s">
        <v>28203</v>
      </c>
      <c r="B4385" t="s">
        <v>28204</v>
      </c>
      <c r="C4385" t="s">
        <v>28205</v>
      </c>
      <c r="D4385" t="s">
        <v>28202</v>
      </c>
    </row>
    <row r="4386" spans="1:4" x14ac:dyDescent="0.25">
      <c r="A4386" t="s">
        <v>28206</v>
      </c>
      <c r="B4386" t="s">
        <v>28207</v>
      </c>
      <c r="C4386" t="s">
        <v>28208</v>
      </c>
      <c r="D4386" t="s">
        <v>28202</v>
      </c>
    </row>
    <row r="4387" spans="1:4" x14ac:dyDescent="0.25">
      <c r="A4387" t="s">
        <v>28209</v>
      </c>
      <c r="B4387" t="s">
        <v>28210</v>
      </c>
      <c r="C4387" t="s">
        <v>28211</v>
      </c>
      <c r="D4387" t="s">
        <v>28212</v>
      </c>
    </row>
    <row r="4388" spans="1:4" x14ac:dyDescent="0.25">
      <c r="A4388" t="s">
        <v>28213</v>
      </c>
      <c r="B4388" t="s">
        <v>28214</v>
      </c>
      <c r="C4388" t="s">
        <v>28215</v>
      </c>
      <c r="D4388" t="s">
        <v>28212</v>
      </c>
    </row>
    <row r="4389" spans="1:4" x14ac:dyDescent="0.25">
      <c r="A4389" t="s">
        <v>28216</v>
      </c>
      <c r="B4389" t="s">
        <v>28217</v>
      </c>
      <c r="C4389" t="s">
        <v>28218</v>
      </c>
      <c r="D4389" t="s">
        <v>28212</v>
      </c>
    </row>
    <row r="4390" spans="1:4" x14ac:dyDescent="0.25">
      <c r="A4390" t="s">
        <v>28219</v>
      </c>
      <c r="B4390" t="s">
        <v>28220</v>
      </c>
      <c r="C4390" t="s">
        <v>28221</v>
      </c>
      <c r="D4390" t="s">
        <v>28212</v>
      </c>
    </row>
    <row r="4391" spans="1:4" x14ac:dyDescent="0.25">
      <c r="A4391" t="s">
        <v>28222</v>
      </c>
      <c r="B4391" t="s">
        <v>28223</v>
      </c>
      <c r="C4391" t="s">
        <v>28224</v>
      </c>
      <c r="D4391" t="s">
        <v>28212</v>
      </c>
    </row>
    <row r="4392" spans="1:4" x14ac:dyDescent="0.25">
      <c r="A4392" t="s">
        <v>28225</v>
      </c>
      <c r="B4392" t="s">
        <v>28226</v>
      </c>
      <c r="C4392" t="s">
        <v>28227</v>
      </c>
      <c r="D4392" t="s">
        <v>28212</v>
      </c>
    </row>
    <row r="4393" spans="1:4" x14ac:dyDescent="0.25">
      <c r="A4393" t="s">
        <v>28228</v>
      </c>
      <c r="B4393" t="s">
        <v>28229</v>
      </c>
      <c r="C4393" t="s">
        <v>28230</v>
      </c>
      <c r="D4393" t="s">
        <v>22325</v>
      </c>
    </row>
    <row r="4394" spans="1:4" x14ac:dyDescent="0.25">
      <c r="A4394" t="s">
        <v>28231</v>
      </c>
      <c r="B4394" t="s">
        <v>28229</v>
      </c>
      <c r="C4394" t="s">
        <v>28232</v>
      </c>
      <c r="D4394" t="s">
        <v>22325</v>
      </c>
    </row>
    <row r="4395" spans="1:4" x14ac:dyDescent="0.25">
      <c r="A4395" t="s">
        <v>28233</v>
      </c>
      <c r="B4395" t="s">
        <v>28229</v>
      </c>
      <c r="C4395" t="s">
        <v>28234</v>
      </c>
      <c r="D4395" t="s">
        <v>22325</v>
      </c>
    </row>
    <row r="4396" spans="1:4" x14ac:dyDescent="0.25">
      <c r="A4396" t="s">
        <v>28235</v>
      </c>
      <c r="B4396" t="s">
        <v>28229</v>
      </c>
      <c r="C4396" t="s">
        <v>28236</v>
      </c>
      <c r="D4396" t="s">
        <v>22325</v>
      </c>
    </row>
    <row r="4397" spans="1:4" x14ac:dyDescent="0.25">
      <c r="A4397" t="s">
        <v>28237</v>
      </c>
      <c r="B4397" t="s">
        <v>28238</v>
      </c>
      <c r="C4397" t="s">
        <v>28239</v>
      </c>
      <c r="D4397" t="s">
        <v>19924</v>
      </c>
    </row>
    <row r="4398" spans="1:4" x14ac:dyDescent="0.25">
      <c r="A4398" t="s">
        <v>28240</v>
      </c>
      <c r="B4398" t="s">
        <v>28241</v>
      </c>
      <c r="D4398" t="s">
        <v>19924</v>
      </c>
    </row>
    <row r="4399" spans="1:4" x14ac:dyDescent="0.25">
      <c r="A4399" t="s">
        <v>28242</v>
      </c>
      <c r="B4399" t="s">
        <v>28243</v>
      </c>
      <c r="C4399" t="s">
        <v>28244</v>
      </c>
      <c r="D4399" t="s">
        <v>19924</v>
      </c>
    </row>
    <row r="4400" spans="1:4" x14ac:dyDescent="0.25">
      <c r="A4400" t="s">
        <v>28245</v>
      </c>
      <c r="B4400" t="s">
        <v>28246</v>
      </c>
      <c r="D4400" t="s">
        <v>19924</v>
      </c>
    </row>
    <row r="4401" spans="1:4" x14ac:dyDescent="0.25">
      <c r="A4401" t="s">
        <v>28247</v>
      </c>
      <c r="B4401" t="s">
        <v>28248</v>
      </c>
      <c r="C4401" t="s">
        <v>28249</v>
      </c>
      <c r="D4401" t="s">
        <v>20638</v>
      </c>
    </row>
    <row r="4402" spans="1:4" x14ac:dyDescent="0.25">
      <c r="A4402" t="s">
        <v>28250</v>
      </c>
      <c r="B4402" t="s">
        <v>28251</v>
      </c>
      <c r="C4402" t="s">
        <v>28252</v>
      </c>
      <c r="D4402" t="s">
        <v>24492</v>
      </c>
    </row>
    <row r="4403" spans="1:4" x14ac:dyDescent="0.25">
      <c r="A4403" t="s">
        <v>28253</v>
      </c>
      <c r="B4403" t="s">
        <v>28254</v>
      </c>
      <c r="C4403" t="s">
        <v>28255</v>
      </c>
      <c r="D4403" t="s">
        <v>24492</v>
      </c>
    </row>
    <row r="4404" spans="1:4" x14ac:dyDescent="0.25">
      <c r="A4404" t="s">
        <v>28256</v>
      </c>
      <c r="B4404" t="s">
        <v>28257</v>
      </c>
      <c r="C4404" t="s">
        <v>28258</v>
      </c>
      <c r="D4404" t="s">
        <v>24492</v>
      </c>
    </row>
    <row r="4405" spans="1:4" x14ac:dyDescent="0.25">
      <c r="A4405" t="s">
        <v>28259</v>
      </c>
      <c r="B4405" t="s">
        <v>28260</v>
      </c>
      <c r="C4405" t="s">
        <v>28261</v>
      </c>
      <c r="D4405" t="s">
        <v>24492</v>
      </c>
    </row>
    <row r="4406" spans="1:4" x14ac:dyDescent="0.25">
      <c r="A4406" t="s">
        <v>28262</v>
      </c>
      <c r="B4406" t="s">
        <v>28263</v>
      </c>
      <c r="C4406" t="s">
        <v>28264</v>
      </c>
      <c r="D4406" t="s">
        <v>24492</v>
      </c>
    </row>
    <row r="4407" spans="1:4" x14ac:dyDescent="0.25">
      <c r="A4407" t="s">
        <v>28265</v>
      </c>
      <c r="B4407" t="s">
        <v>28266</v>
      </c>
      <c r="C4407" t="s">
        <v>28267</v>
      </c>
      <c r="D4407" t="s">
        <v>24492</v>
      </c>
    </row>
    <row r="4408" spans="1:4" x14ac:dyDescent="0.25">
      <c r="A4408" t="s">
        <v>28268</v>
      </c>
      <c r="B4408" t="s">
        <v>28269</v>
      </c>
      <c r="C4408" t="s">
        <v>28270</v>
      </c>
      <c r="D4408" t="s">
        <v>24492</v>
      </c>
    </row>
    <row r="4409" spans="1:4" x14ac:dyDescent="0.25">
      <c r="A4409" t="s">
        <v>28271</v>
      </c>
      <c r="B4409" t="s">
        <v>28272</v>
      </c>
      <c r="C4409" t="s">
        <v>28273</v>
      </c>
      <c r="D4409" t="s">
        <v>24492</v>
      </c>
    </row>
    <row r="4410" spans="1:4" x14ac:dyDescent="0.25">
      <c r="A4410" t="s">
        <v>28274</v>
      </c>
      <c r="B4410" t="s">
        <v>28275</v>
      </c>
      <c r="C4410" t="s">
        <v>28276</v>
      </c>
      <c r="D4410" t="s">
        <v>27079</v>
      </c>
    </row>
    <row r="4411" spans="1:4" x14ac:dyDescent="0.25">
      <c r="A4411" t="s">
        <v>28277</v>
      </c>
      <c r="B4411" t="s">
        <v>28278</v>
      </c>
      <c r="C4411" t="s">
        <v>28279</v>
      </c>
      <c r="D4411" t="s">
        <v>24639</v>
      </c>
    </row>
    <row r="4412" spans="1:4" x14ac:dyDescent="0.25">
      <c r="A4412" t="s">
        <v>28280</v>
      </c>
      <c r="B4412" t="s">
        <v>28281</v>
      </c>
      <c r="C4412" t="s">
        <v>28282</v>
      </c>
      <c r="D4412" t="s">
        <v>24639</v>
      </c>
    </row>
    <row r="4413" spans="1:4" x14ac:dyDescent="0.25">
      <c r="A4413" t="s">
        <v>28283</v>
      </c>
      <c r="B4413" t="s">
        <v>28284</v>
      </c>
      <c r="C4413" t="s">
        <v>28285</v>
      </c>
      <c r="D4413" t="s">
        <v>24639</v>
      </c>
    </row>
    <row r="4414" spans="1:4" x14ac:dyDescent="0.25">
      <c r="A4414" t="s">
        <v>28286</v>
      </c>
      <c r="B4414" t="s">
        <v>28287</v>
      </c>
      <c r="C4414" t="s">
        <v>28288</v>
      </c>
      <c r="D4414" t="s">
        <v>24639</v>
      </c>
    </row>
    <row r="4415" spans="1:4" x14ac:dyDescent="0.25">
      <c r="A4415" t="s">
        <v>28289</v>
      </c>
      <c r="B4415" t="s">
        <v>28290</v>
      </c>
      <c r="C4415" t="s">
        <v>28291</v>
      </c>
      <c r="D4415" t="s">
        <v>24639</v>
      </c>
    </row>
    <row r="4416" spans="1:4" x14ac:dyDescent="0.25">
      <c r="A4416" t="s">
        <v>28292</v>
      </c>
      <c r="B4416" t="s">
        <v>28293</v>
      </c>
      <c r="C4416" t="s">
        <v>28294</v>
      </c>
      <c r="D4416" t="s">
        <v>24639</v>
      </c>
    </row>
    <row r="4417" spans="1:4" x14ac:dyDescent="0.25">
      <c r="A4417" t="s">
        <v>28295</v>
      </c>
      <c r="B4417" t="s">
        <v>28296</v>
      </c>
      <c r="C4417" t="s">
        <v>28297</v>
      </c>
      <c r="D4417" t="s">
        <v>24639</v>
      </c>
    </row>
    <row r="4418" spans="1:4" x14ac:dyDescent="0.25">
      <c r="A4418" t="s">
        <v>28298</v>
      </c>
      <c r="B4418" t="s">
        <v>28299</v>
      </c>
      <c r="C4418" t="s">
        <v>28300</v>
      </c>
      <c r="D4418" t="s">
        <v>20558</v>
      </c>
    </row>
    <row r="4419" spans="1:4" x14ac:dyDescent="0.25">
      <c r="A4419" t="s">
        <v>28301</v>
      </c>
      <c r="B4419" t="s">
        <v>28302</v>
      </c>
      <c r="C4419" t="s">
        <v>28303</v>
      </c>
      <c r="D4419" t="s">
        <v>24492</v>
      </c>
    </row>
    <row r="4420" spans="1:4" x14ac:dyDescent="0.25">
      <c r="A4420" t="s">
        <v>28304</v>
      </c>
      <c r="B4420" t="s">
        <v>28305</v>
      </c>
      <c r="C4420" t="s">
        <v>28306</v>
      </c>
      <c r="D4420" t="s">
        <v>17288</v>
      </c>
    </row>
    <row r="4421" spans="1:4" x14ac:dyDescent="0.25">
      <c r="A4421" t="s">
        <v>28307</v>
      </c>
      <c r="B4421" t="s">
        <v>28305</v>
      </c>
      <c r="C4421" t="s">
        <v>28308</v>
      </c>
      <c r="D4421" t="s">
        <v>17288</v>
      </c>
    </row>
    <row r="4422" spans="1:4" x14ac:dyDescent="0.25">
      <c r="A4422" t="s">
        <v>28309</v>
      </c>
      <c r="B4422" t="s">
        <v>28305</v>
      </c>
      <c r="C4422" t="s">
        <v>28310</v>
      </c>
      <c r="D4422" t="s">
        <v>17288</v>
      </c>
    </row>
    <row r="4423" spans="1:4" x14ac:dyDescent="0.25">
      <c r="A4423" t="s">
        <v>28311</v>
      </c>
      <c r="B4423" t="s">
        <v>28305</v>
      </c>
      <c r="C4423" t="s">
        <v>28312</v>
      </c>
      <c r="D4423" t="s">
        <v>17288</v>
      </c>
    </row>
    <row r="4424" spans="1:4" x14ac:dyDescent="0.25">
      <c r="A4424" t="s">
        <v>28313</v>
      </c>
      <c r="B4424" t="s">
        <v>28314</v>
      </c>
      <c r="C4424" t="s">
        <v>28315</v>
      </c>
      <c r="D4424" t="s">
        <v>17288</v>
      </c>
    </row>
    <row r="4425" spans="1:4" x14ac:dyDescent="0.25">
      <c r="A4425" t="s">
        <v>28316</v>
      </c>
      <c r="B4425" t="s">
        <v>28314</v>
      </c>
      <c r="C4425" t="s">
        <v>28317</v>
      </c>
      <c r="D4425" t="s">
        <v>17288</v>
      </c>
    </row>
    <row r="4426" spans="1:4" x14ac:dyDescent="0.25">
      <c r="A4426" t="s">
        <v>28318</v>
      </c>
      <c r="B4426" t="s">
        <v>28314</v>
      </c>
      <c r="C4426" t="s">
        <v>28319</v>
      </c>
      <c r="D4426" t="s">
        <v>17288</v>
      </c>
    </row>
    <row r="4427" spans="1:4" x14ac:dyDescent="0.25">
      <c r="A4427" t="s">
        <v>28320</v>
      </c>
      <c r="B4427" t="s">
        <v>28321</v>
      </c>
      <c r="C4427" t="s">
        <v>28322</v>
      </c>
      <c r="D4427" t="s">
        <v>17288</v>
      </c>
    </row>
    <row r="4428" spans="1:4" x14ac:dyDescent="0.25">
      <c r="A4428" t="s">
        <v>28323</v>
      </c>
      <c r="B4428" t="s">
        <v>28321</v>
      </c>
      <c r="C4428" t="s">
        <v>28324</v>
      </c>
      <c r="D4428" t="s">
        <v>17288</v>
      </c>
    </row>
    <row r="4429" spans="1:4" x14ac:dyDescent="0.25">
      <c r="A4429" t="s">
        <v>28325</v>
      </c>
      <c r="B4429" t="s">
        <v>28321</v>
      </c>
      <c r="C4429" t="s">
        <v>28326</v>
      </c>
      <c r="D4429" t="s">
        <v>17288</v>
      </c>
    </row>
    <row r="4430" spans="1:4" x14ac:dyDescent="0.25">
      <c r="A4430" t="s">
        <v>28327</v>
      </c>
      <c r="B4430" t="s">
        <v>28328</v>
      </c>
      <c r="C4430" t="s">
        <v>28329</v>
      </c>
      <c r="D4430" t="s">
        <v>17288</v>
      </c>
    </row>
    <row r="4431" spans="1:4" x14ac:dyDescent="0.25">
      <c r="A4431" t="s">
        <v>28330</v>
      </c>
      <c r="B4431" t="s">
        <v>28331</v>
      </c>
      <c r="C4431" t="s">
        <v>28332</v>
      </c>
      <c r="D4431" t="s">
        <v>17288</v>
      </c>
    </row>
    <row r="4432" spans="1:4" x14ac:dyDescent="0.25">
      <c r="A4432" t="s">
        <v>28333</v>
      </c>
      <c r="B4432" t="s">
        <v>28334</v>
      </c>
      <c r="C4432" t="s">
        <v>28335</v>
      </c>
      <c r="D4432" t="s">
        <v>28074</v>
      </c>
    </row>
    <row r="4433" spans="1:4" x14ac:dyDescent="0.25">
      <c r="A4433" t="s">
        <v>28336</v>
      </c>
      <c r="B4433" t="s">
        <v>28337</v>
      </c>
      <c r="C4433" t="s">
        <v>28338</v>
      </c>
      <c r="D4433" t="s">
        <v>28074</v>
      </c>
    </row>
    <row r="4434" spans="1:4" x14ac:dyDescent="0.25">
      <c r="A4434" t="s">
        <v>28339</v>
      </c>
      <c r="B4434" t="s">
        <v>28337</v>
      </c>
      <c r="C4434" t="s">
        <v>28340</v>
      </c>
      <c r="D4434" t="s">
        <v>28074</v>
      </c>
    </row>
    <row r="4435" spans="1:4" x14ac:dyDescent="0.25">
      <c r="A4435" t="s">
        <v>28341</v>
      </c>
      <c r="B4435" t="s">
        <v>28342</v>
      </c>
      <c r="C4435" t="s">
        <v>28343</v>
      </c>
      <c r="D4435" t="s">
        <v>24639</v>
      </c>
    </row>
    <row r="4436" spans="1:4" x14ac:dyDescent="0.25">
      <c r="A4436" t="s">
        <v>28344</v>
      </c>
      <c r="B4436" t="s">
        <v>28342</v>
      </c>
      <c r="C4436" t="s">
        <v>28345</v>
      </c>
      <c r="D4436" t="s">
        <v>24639</v>
      </c>
    </row>
    <row r="4437" spans="1:4" x14ac:dyDescent="0.25">
      <c r="A4437" t="s">
        <v>28346</v>
      </c>
      <c r="B4437" t="s">
        <v>28347</v>
      </c>
      <c r="C4437" t="s">
        <v>28348</v>
      </c>
      <c r="D4437" t="s">
        <v>24639</v>
      </c>
    </row>
    <row r="4438" spans="1:4" x14ac:dyDescent="0.25">
      <c r="A4438" t="s">
        <v>28349</v>
      </c>
      <c r="B4438" t="s">
        <v>28347</v>
      </c>
      <c r="C4438" t="s">
        <v>28350</v>
      </c>
      <c r="D4438" t="s">
        <v>24639</v>
      </c>
    </row>
    <row r="4439" spans="1:4" x14ac:dyDescent="0.25">
      <c r="A4439" t="s">
        <v>28351</v>
      </c>
      <c r="B4439" t="s">
        <v>28347</v>
      </c>
      <c r="C4439" t="s">
        <v>28352</v>
      </c>
      <c r="D4439" t="s">
        <v>24639</v>
      </c>
    </row>
    <row r="4440" spans="1:4" x14ac:dyDescent="0.25">
      <c r="A4440" t="s">
        <v>28353</v>
      </c>
      <c r="B4440" t="s">
        <v>28347</v>
      </c>
      <c r="C4440" t="s">
        <v>28354</v>
      </c>
      <c r="D4440" t="s">
        <v>24639</v>
      </c>
    </row>
    <row r="4441" spans="1:4" x14ac:dyDescent="0.25">
      <c r="A4441" t="s">
        <v>28355</v>
      </c>
      <c r="B4441" t="s">
        <v>28347</v>
      </c>
      <c r="C4441" t="s">
        <v>28356</v>
      </c>
      <c r="D4441" t="s">
        <v>24639</v>
      </c>
    </row>
    <row r="4442" spans="1:4" x14ac:dyDescent="0.25">
      <c r="A4442" t="s">
        <v>28357</v>
      </c>
      <c r="B4442" t="s">
        <v>28347</v>
      </c>
      <c r="C4442" t="s">
        <v>28358</v>
      </c>
      <c r="D4442" t="s">
        <v>24639</v>
      </c>
    </row>
    <row r="4443" spans="1:4" x14ac:dyDescent="0.25">
      <c r="A4443" t="s">
        <v>28359</v>
      </c>
      <c r="B4443" t="s">
        <v>28360</v>
      </c>
      <c r="C4443" t="s">
        <v>28361</v>
      </c>
      <c r="D4443" t="s">
        <v>24639</v>
      </c>
    </row>
    <row r="4444" spans="1:4" x14ac:dyDescent="0.25">
      <c r="A4444" t="s">
        <v>28362</v>
      </c>
      <c r="B4444" t="s">
        <v>28363</v>
      </c>
      <c r="C4444" t="s">
        <v>28364</v>
      </c>
      <c r="D4444" t="s">
        <v>24639</v>
      </c>
    </row>
    <row r="4445" spans="1:4" x14ac:dyDescent="0.25">
      <c r="A4445" t="s">
        <v>28365</v>
      </c>
      <c r="B4445" t="s">
        <v>28366</v>
      </c>
      <c r="C4445" t="s">
        <v>28367</v>
      </c>
      <c r="D4445" t="s">
        <v>24639</v>
      </c>
    </row>
    <row r="4446" spans="1:4" x14ac:dyDescent="0.25">
      <c r="A4446" t="s">
        <v>28368</v>
      </c>
      <c r="B4446" t="s">
        <v>28369</v>
      </c>
      <c r="C4446" t="s">
        <v>28370</v>
      </c>
      <c r="D4446" t="s">
        <v>24639</v>
      </c>
    </row>
    <row r="4447" spans="1:4" x14ac:dyDescent="0.25">
      <c r="A4447" t="s">
        <v>28371</v>
      </c>
      <c r="B4447" t="s">
        <v>28369</v>
      </c>
      <c r="C4447" t="s">
        <v>28372</v>
      </c>
      <c r="D4447" t="s">
        <v>24639</v>
      </c>
    </row>
    <row r="4448" spans="1:4" x14ac:dyDescent="0.25">
      <c r="A4448" t="s">
        <v>28373</v>
      </c>
      <c r="B4448" t="s">
        <v>28369</v>
      </c>
      <c r="C4448" t="s">
        <v>28374</v>
      </c>
      <c r="D4448" t="s">
        <v>24639</v>
      </c>
    </row>
    <row r="4449" spans="1:4" x14ac:dyDescent="0.25">
      <c r="A4449" t="s">
        <v>28375</v>
      </c>
      <c r="B4449" t="s">
        <v>28376</v>
      </c>
      <c r="C4449" t="s">
        <v>28377</v>
      </c>
      <c r="D4449" t="s">
        <v>25974</v>
      </c>
    </row>
    <row r="4450" spans="1:4" x14ac:dyDescent="0.25">
      <c r="A4450" t="s">
        <v>28378</v>
      </c>
      <c r="B4450" t="s">
        <v>28379</v>
      </c>
      <c r="C4450" t="s">
        <v>28380</v>
      </c>
      <c r="D4450" t="s">
        <v>25974</v>
      </c>
    </row>
    <row r="4451" spans="1:4" x14ac:dyDescent="0.25">
      <c r="A4451" t="s">
        <v>28381</v>
      </c>
      <c r="B4451" t="s">
        <v>28382</v>
      </c>
      <c r="C4451" t="s">
        <v>28383</v>
      </c>
      <c r="D4451" t="s">
        <v>21072</v>
      </c>
    </row>
    <row r="4452" spans="1:4" x14ac:dyDescent="0.25">
      <c r="A4452" t="s">
        <v>28384</v>
      </c>
      <c r="B4452" t="s">
        <v>28385</v>
      </c>
      <c r="C4452" t="s">
        <v>28386</v>
      </c>
      <c r="D4452" t="s">
        <v>21072</v>
      </c>
    </row>
    <row r="4453" spans="1:4" x14ac:dyDescent="0.25">
      <c r="A4453" t="s">
        <v>28387</v>
      </c>
      <c r="B4453" t="s">
        <v>28388</v>
      </c>
      <c r="C4453" t="s">
        <v>28389</v>
      </c>
      <c r="D4453" t="s">
        <v>21072</v>
      </c>
    </row>
    <row r="4454" spans="1:4" x14ac:dyDescent="0.25">
      <c r="A4454" t="s">
        <v>28390</v>
      </c>
      <c r="B4454" t="s">
        <v>28391</v>
      </c>
      <c r="C4454" t="s">
        <v>28392</v>
      </c>
      <c r="D4454" t="s">
        <v>21072</v>
      </c>
    </row>
    <row r="4455" spans="1:4" x14ac:dyDescent="0.25">
      <c r="A4455" t="s">
        <v>28393</v>
      </c>
      <c r="B4455" t="s">
        <v>28394</v>
      </c>
      <c r="C4455" t="s">
        <v>28395</v>
      </c>
      <c r="D4455" t="s">
        <v>21072</v>
      </c>
    </row>
    <row r="4456" spans="1:4" x14ac:dyDescent="0.25">
      <c r="A4456" t="s">
        <v>28396</v>
      </c>
      <c r="B4456" t="s">
        <v>28397</v>
      </c>
      <c r="C4456" t="s">
        <v>28398</v>
      </c>
      <c r="D4456" t="s">
        <v>28399</v>
      </c>
    </row>
    <row r="4457" spans="1:4" x14ac:dyDescent="0.25">
      <c r="A4457" t="s">
        <v>28400</v>
      </c>
      <c r="B4457" t="s">
        <v>28401</v>
      </c>
      <c r="C4457" t="s">
        <v>28402</v>
      </c>
      <c r="D4457" t="s">
        <v>23059</v>
      </c>
    </row>
    <row r="4458" spans="1:4" x14ac:dyDescent="0.25">
      <c r="A4458" t="s">
        <v>28403</v>
      </c>
      <c r="B4458" t="s">
        <v>28404</v>
      </c>
      <c r="C4458" t="s">
        <v>28405</v>
      </c>
      <c r="D4458" t="s">
        <v>23059</v>
      </c>
    </row>
    <row r="4459" spans="1:4" x14ac:dyDescent="0.25">
      <c r="A4459" t="s">
        <v>28406</v>
      </c>
      <c r="B4459" t="s">
        <v>28407</v>
      </c>
      <c r="C4459" t="s">
        <v>28408</v>
      </c>
      <c r="D4459" t="s">
        <v>23059</v>
      </c>
    </row>
    <row r="4460" spans="1:4" x14ac:dyDescent="0.25">
      <c r="A4460" t="s">
        <v>28409</v>
      </c>
      <c r="B4460" t="s">
        <v>28407</v>
      </c>
      <c r="C4460" t="s">
        <v>28410</v>
      </c>
      <c r="D4460" t="s">
        <v>23059</v>
      </c>
    </row>
    <row r="4461" spans="1:4" x14ac:dyDescent="0.25">
      <c r="A4461" t="s">
        <v>28411</v>
      </c>
      <c r="B4461" t="s">
        <v>28412</v>
      </c>
      <c r="C4461" t="s">
        <v>28413</v>
      </c>
      <c r="D4461" t="s">
        <v>23059</v>
      </c>
    </row>
    <row r="4462" spans="1:4" x14ac:dyDescent="0.25">
      <c r="A4462" t="s">
        <v>28414</v>
      </c>
      <c r="B4462" t="s">
        <v>28415</v>
      </c>
      <c r="C4462" t="s">
        <v>28416</v>
      </c>
      <c r="D4462" t="s">
        <v>23059</v>
      </c>
    </row>
    <row r="4463" spans="1:4" x14ac:dyDescent="0.25">
      <c r="A4463" t="s">
        <v>28417</v>
      </c>
      <c r="B4463" t="s">
        <v>28418</v>
      </c>
      <c r="C4463" t="s">
        <v>28419</v>
      </c>
      <c r="D4463" t="s">
        <v>28420</v>
      </c>
    </row>
    <row r="4464" spans="1:4" x14ac:dyDescent="0.25">
      <c r="A4464" t="s">
        <v>28421</v>
      </c>
      <c r="B4464" t="s">
        <v>28422</v>
      </c>
      <c r="C4464" t="s">
        <v>28423</v>
      </c>
      <c r="D4464" t="s">
        <v>26929</v>
      </c>
    </row>
    <row r="4465" spans="1:4" x14ac:dyDescent="0.25">
      <c r="A4465" t="s">
        <v>28424</v>
      </c>
      <c r="B4465" t="s">
        <v>28425</v>
      </c>
      <c r="C4465" t="s">
        <v>28426</v>
      </c>
      <c r="D4465" t="s">
        <v>25968</v>
      </c>
    </row>
    <row r="4466" spans="1:4" x14ac:dyDescent="0.25">
      <c r="A4466" t="s">
        <v>28427</v>
      </c>
      <c r="B4466" t="s">
        <v>28428</v>
      </c>
      <c r="C4466" t="s">
        <v>28429</v>
      </c>
      <c r="D4466" t="s">
        <v>28430</v>
      </c>
    </row>
    <row r="4467" spans="1:4" x14ac:dyDescent="0.25">
      <c r="A4467" t="s">
        <v>28431</v>
      </c>
      <c r="B4467" t="s">
        <v>28428</v>
      </c>
      <c r="C4467" t="s">
        <v>28432</v>
      </c>
      <c r="D4467" t="s">
        <v>28430</v>
      </c>
    </row>
    <row r="4468" spans="1:4" x14ac:dyDescent="0.25">
      <c r="A4468" t="s">
        <v>28433</v>
      </c>
      <c r="B4468" t="s">
        <v>28428</v>
      </c>
      <c r="C4468" t="s">
        <v>28434</v>
      </c>
      <c r="D4468" t="s">
        <v>28430</v>
      </c>
    </row>
    <row r="4469" spans="1:4" x14ac:dyDescent="0.25">
      <c r="A4469" t="s">
        <v>28435</v>
      </c>
      <c r="B4469" t="s">
        <v>28428</v>
      </c>
      <c r="C4469" t="s">
        <v>28436</v>
      </c>
      <c r="D4469" t="s">
        <v>28430</v>
      </c>
    </row>
    <row r="4470" spans="1:4" x14ac:dyDescent="0.25">
      <c r="A4470" t="s">
        <v>28437</v>
      </c>
      <c r="B4470" t="s">
        <v>28428</v>
      </c>
      <c r="C4470" t="s">
        <v>28438</v>
      </c>
      <c r="D4470" t="s">
        <v>28430</v>
      </c>
    </row>
    <row r="4471" spans="1:4" x14ac:dyDescent="0.25">
      <c r="A4471" t="s">
        <v>28439</v>
      </c>
      <c r="B4471" t="s">
        <v>28428</v>
      </c>
      <c r="C4471" t="s">
        <v>28440</v>
      </c>
      <c r="D4471" t="s">
        <v>28430</v>
      </c>
    </row>
    <row r="4472" spans="1:4" x14ac:dyDescent="0.25">
      <c r="A4472" t="s">
        <v>28441</v>
      </c>
      <c r="B4472" t="s">
        <v>28428</v>
      </c>
      <c r="C4472" t="s">
        <v>28442</v>
      </c>
      <c r="D4472" t="s">
        <v>28430</v>
      </c>
    </row>
    <row r="4473" spans="1:4" x14ac:dyDescent="0.25">
      <c r="A4473" t="s">
        <v>28443</v>
      </c>
      <c r="B4473" t="s">
        <v>28428</v>
      </c>
      <c r="C4473" t="s">
        <v>28444</v>
      </c>
      <c r="D4473" t="s">
        <v>28430</v>
      </c>
    </row>
    <row r="4474" spans="1:4" x14ac:dyDescent="0.25">
      <c r="A4474" t="s">
        <v>28445</v>
      </c>
      <c r="B4474" t="s">
        <v>28428</v>
      </c>
      <c r="C4474" t="s">
        <v>28446</v>
      </c>
      <c r="D4474" t="s">
        <v>28430</v>
      </c>
    </row>
    <row r="4475" spans="1:4" x14ac:dyDescent="0.25">
      <c r="A4475" t="s">
        <v>28447</v>
      </c>
      <c r="B4475" t="s">
        <v>28428</v>
      </c>
      <c r="C4475" t="s">
        <v>28448</v>
      </c>
      <c r="D4475" t="s">
        <v>28430</v>
      </c>
    </row>
    <row r="4476" spans="1:4" x14ac:dyDescent="0.25">
      <c r="A4476" t="s">
        <v>28449</v>
      </c>
      <c r="B4476" t="s">
        <v>28428</v>
      </c>
      <c r="C4476" t="s">
        <v>28450</v>
      </c>
      <c r="D4476" t="s">
        <v>28430</v>
      </c>
    </row>
    <row r="4477" spans="1:4" x14ac:dyDescent="0.25">
      <c r="A4477" t="s">
        <v>28451</v>
      </c>
      <c r="B4477" t="s">
        <v>28452</v>
      </c>
      <c r="C4477" t="s">
        <v>28453</v>
      </c>
      <c r="D4477" t="s">
        <v>28430</v>
      </c>
    </row>
    <row r="4478" spans="1:4" x14ac:dyDescent="0.25">
      <c r="A4478" t="s">
        <v>28454</v>
      </c>
      <c r="B4478" t="s">
        <v>28452</v>
      </c>
      <c r="C4478" t="s">
        <v>28455</v>
      </c>
      <c r="D4478" t="s">
        <v>28430</v>
      </c>
    </row>
    <row r="4479" spans="1:4" x14ac:dyDescent="0.25">
      <c r="A4479" t="s">
        <v>28456</v>
      </c>
      <c r="B4479" t="s">
        <v>28452</v>
      </c>
      <c r="C4479" t="s">
        <v>28457</v>
      </c>
      <c r="D4479" t="s">
        <v>28430</v>
      </c>
    </row>
    <row r="4480" spans="1:4" x14ac:dyDescent="0.25">
      <c r="A4480" t="s">
        <v>28458</v>
      </c>
      <c r="B4480" t="s">
        <v>28452</v>
      </c>
      <c r="C4480" t="s">
        <v>28459</v>
      </c>
      <c r="D4480" t="s">
        <v>28430</v>
      </c>
    </row>
    <row r="4481" spans="1:4" x14ac:dyDescent="0.25">
      <c r="A4481" t="s">
        <v>28460</v>
      </c>
      <c r="B4481" t="s">
        <v>28452</v>
      </c>
      <c r="C4481" t="s">
        <v>28461</v>
      </c>
      <c r="D4481" t="s">
        <v>28430</v>
      </c>
    </row>
    <row r="4482" spans="1:4" x14ac:dyDescent="0.25">
      <c r="A4482" t="s">
        <v>28462</v>
      </c>
      <c r="B4482" t="s">
        <v>28463</v>
      </c>
      <c r="C4482" t="s">
        <v>28464</v>
      </c>
      <c r="D4482" t="s">
        <v>28430</v>
      </c>
    </row>
    <row r="4483" spans="1:4" x14ac:dyDescent="0.25">
      <c r="A4483" t="s">
        <v>28465</v>
      </c>
      <c r="B4483" t="s">
        <v>28463</v>
      </c>
      <c r="C4483" t="s">
        <v>28466</v>
      </c>
      <c r="D4483" t="s">
        <v>28430</v>
      </c>
    </row>
    <row r="4484" spans="1:4" x14ac:dyDescent="0.25">
      <c r="A4484" t="s">
        <v>28467</v>
      </c>
      <c r="B4484" t="s">
        <v>28468</v>
      </c>
      <c r="C4484" t="s">
        <v>28469</v>
      </c>
      <c r="D4484" t="s">
        <v>28430</v>
      </c>
    </row>
    <row r="4485" spans="1:4" x14ac:dyDescent="0.25">
      <c r="A4485" t="s">
        <v>28470</v>
      </c>
      <c r="B4485" t="s">
        <v>28468</v>
      </c>
      <c r="C4485" t="s">
        <v>28471</v>
      </c>
      <c r="D4485" t="s">
        <v>28430</v>
      </c>
    </row>
    <row r="4486" spans="1:4" x14ac:dyDescent="0.25">
      <c r="A4486" t="s">
        <v>28472</v>
      </c>
      <c r="B4486" t="s">
        <v>28468</v>
      </c>
      <c r="C4486" t="s">
        <v>28473</v>
      </c>
      <c r="D4486" t="s">
        <v>28430</v>
      </c>
    </row>
    <row r="4487" spans="1:4" x14ac:dyDescent="0.25">
      <c r="A4487" t="s">
        <v>28474</v>
      </c>
      <c r="B4487" t="s">
        <v>28468</v>
      </c>
      <c r="C4487" t="s">
        <v>28475</v>
      </c>
      <c r="D4487" t="s">
        <v>28430</v>
      </c>
    </row>
    <row r="4488" spans="1:4" x14ac:dyDescent="0.25">
      <c r="A4488" t="s">
        <v>28476</v>
      </c>
      <c r="B4488" t="s">
        <v>28477</v>
      </c>
      <c r="C4488" t="s">
        <v>28478</v>
      </c>
      <c r="D4488" t="s">
        <v>28430</v>
      </c>
    </row>
    <row r="4489" spans="1:4" x14ac:dyDescent="0.25">
      <c r="A4489" t="s">
        <v>28479</v>
      </c>
      <c r="B4489" t="s">
        <v>28477</v>
      </c>
      <c r="C4489" t="s">
        <v>28480</v>
      </c>
      <c r="D4489" t="s">
        <v>28430</v>
      </c>
    </row>
    <row r="4490" spans="1:4" x14ac:dyDescent="0.25">
      <c r="A4490" t="s">
        <v>28481</v>
      </c>
      <c r="B4490" t="s">
        <v>28477</v>
      </c>
      <c r="C4490" t="s">
        <v>28482</v>
      </c>
      <c r="D4490" t="s">
        <v>28430</v>
      </c>
    </row>
    <row r="4491" spans="1:4" x14ac:dyDescent="0.25">
      <c r="A4491" t="s">
        <v>28483</v>
      </c>
      <c r="B4491" t="s">
        <v>28477</v>
      </c>
      <c r="C4491" t="s">
        <v>28484</v>
      </c>
      <c r="D4491" t="s">
        <v>28430</v>
      </c>
    </row>
    <row r="4492" spans="1:4" x14ac:dyDescent="0.25">
      <c r="A4492" t="s">
        <v>28485</v>
      </c>
      <c r="B4492" t="s">
        <v>28486</v>
      </c>
      <c r="C4492" t="s">
        <v>28487</v>
      </c>
      <c r="D4492" t="s">
        <v>28430</v>
      </c>
    </row>
    <row r="4493" spans="1:4" x14ac:dyDescent="0.25">
      <c r="A4493" t="s">
        <v>28488</v>
      </c>
      <c r="B4493" t="s">
        <v>28489</v>
      </c>
      <c r="C4493" t="s">
        <v>28490</v>
      </c>
      <c r="D4493" t="s">
        <v>28491</v>
      </c>
    </row>
    <row r="4494" spans="1:4" x14ac:dyDescent="0.25">
      <c r="A4494" t="s">
        <v>28492</v>
      </c>
      <c r="B4494" t="s">
        <v>28493</v>
      </c>
      <c r="C4494" t="s">
        <v>28494</v>
      </c>
      <c r="D4494" t="s">
        <v>28430</v>
      </c>
    </row>
    <row r="4495" spans="1:4" x14ac:dyDescent="0.25">
      <c r="A4495" t="s">
        <v>28495</v>
      </c>
      <c r="B4495" t="s">
        <v>21592</v>
      </c>
      <c r="C4495" t="s">
        <v>28496</v>
      </c>
      <c r="D4495" t="s">
        <v>28430</v>
      </c>
    </row>
    <row r="4496" spans="1:4" x14ac:dyDescent="0.25">
      <c r="A4496" t="s">
        <v>28497</v>
      </c>
      <c r="B4496" t="s">
        <v>27595</v>
      </c>
      <c r="C4496" t="s">
        <v>28496</v>
      </c>
      <c r="D4496" t="s">
        <v>28430</v>
      </c>
    </row>
    <row r="4497" spans="1:4" x14ac:dyDescent="0.25">
      <c r="A4497" t="s">
        <v>28498</v>
      </c>
      <c r="B4497" t="s">
        <v>28499</v>
      </c>
      <c r="C4497" t="s">
        <v>28500</v>
      </c>
      <c r="D4497" t="s">
        <v>28501</v>
      </c>
    </row>
    <row r="4498" spans="1:4" x14ac:dyDescent="0.25">
      <c r="A4498" t="s">
        <v>28502</v>
      </c>
      <c r="B4498" t="s">
        <v>28503</v>
      </c>
      <c r="C4498" t="s">
        <v>28504</v>
      </c>
      <c r="D4498" t="s">
        <v>28501</v>
      </c>
    </row>
    <row r="4499" spans="1:4" x14ac:dyDescent="0.25">
      <c r="A4499" t="s">
        <v>28505</v>
      </c>
      <c r="B4499" t="s">
        <v>28506</v>
      </c>
      <c r="C4499" t="s">
        <v>28507</v>
      </c>
      <c r="D4499" t="s">
        <v>28508</v>
      </c>
    </row>
    <row r="4500" spans="1:4" x14ac:dyDescent="0.25">
      <c r="A4500" t="s">
        <v>28509</v>
      </c>
      <c r="B4500" t="s">
        <v>28510</v>
      </c>
      <c r="C4500" t="s">
        <v>28252</v>
      </c>
      <c r="D4500" t="s">
        <v>24492</v>
      </c>
    </row>
    <row r="4501" spans="1:4" x14ac:dyDescent="0.25">
      <c r="A4501" t="s">
        <v>28511</v>
      </c>
      <c r="B4501" t="s">
        <v>28512</v>
      </c>
      <c r="C4501" t="s">
        <v>28255</v>
      </c>
      <c r="D4501" t="s">
        <v>24492</v>
      </c>
    </row>
    <row r="4502" spans="1:4" x14ac:dyDescent="0.25">
      <c r="A4502" t="s">
        <v>28513</v>
      </c>
      <c r="B4502" t="s">
        <v>28514</v>
      </c>
      <c r="C4502" t="s">
        <v>28258</v>
      </c>
      <c r="D4502" t="s">
        <v>24492</v>
      </c>
    </row>
    <row r="4503" spans="1:4" x14ac:dyDescent="0.25">
      <c r="A4503" t="s">
        <v>28515</v>
      </c>
      <c r="B4503" t="s">
        <v>28516</v>
      </c>
      <c r="C4503" t="s">
        <v>28517</v>
      </c>
      <c r="D4503" t="s">
        <v>24492</v>
      </c>
    </row>
    <row r="4504" spans="1:4" x14ac:dyDescent="0.25">
      <c r="A4504" t="s">
        <v>28518</v>
      </c>
      <c r="B4504" t="s">
        <v>28519</v>
      </c>
      <c r="C4504" t="s">
        <v>28264</v>
      </c>
      <c r="D4504" t="s">
        <v>24492</v>
      </c>
    </row>
    <row r="4505" spans="1:4" x14ac:dyDescent="0.25">
      <c r="A4505" t="s">
        <v>28520</v>
      </c>
      <c r="B4505" t="s">
        <v>28269</v>
      </c>
      <c r="C4505" t="s">
        <v>28270</v>
      </c>
      <c r="D4505" t="s">
        <v>24492</v>
      </c>
    </row>
    <row r="4506" spans="1:4" x14ac:dyDescent="0.25">
      <c r="A4506" t="s">
        <v>28521</v>
      </c>
      <c r="B4506" t="s">
        <v>28522</v>
      </c>
      <c r="C4506" t="s">
        <v>28523</v>
      </c>
      <c r="D4506" t="s">
        <v>24492</v>
      </c>
    </row>
    <row r="4507" spans="1:4" x14ac:dyDescent="0.25">
      <c r="A4507" t="s">
        <v>28524</v>
      </c>
      <c r="B4507" t="s">
        <v>28525</v>
      </c>
      <c r="C4507" t="s">
        <v>28526</v>
      </c>
      <c r="D4507" t="s">
        <v>28527</v>
      </c>
    </row>
    <row r="4508" spans="1:4" x14ac:dyDescent="0.25">
      <c r="A4508" t="s">
        <v>28528</v>
      </c>
      <c r="B4508" t="s">
        <v>28529</v>
      </c>
      <c r="C4508" t="s">
        <v>28530</v>
      </c>
      <c r="D4508" t="s">
        <v>19928</v>
      </c>
    </row>
    <row r="4509" spans="1:4" x14ac:dyDescent="0.25">
      <c r="A4509" t="s">
        <v>28531</v>
      </c>
      <c r="B4509" t="s">
        <v>28532</v>
      </c>
      <c r="C4509" t="s">
        <v>28533</v>
      </c>
      <c r="D4509" t="s">
        <v>25631</v>
      </c>
    </row>
    <row r="4510" spans="1:4" x14ac:dyDescent="0.25">
      <c r="A4510" t="s">
        <v>28534</v>
      </c>
      <c r="B4510" t="s">
        <v>28535</v>
      </c>
      <c r="C4510" t="s">
        <v>28536</v>
      </c>
      <c r="D4510" t="s">
        <v>25631</v>
      </c>
    </row>
    <row r="4511" spans="1:4" x14ac:dyDescent="0.25">
      <c r="A4511" t="s">
        <v>28537</v>
      </c>
      <c r="B4511" t="s">
        <v>28538</v>
      </c>
      <c r="C4511" t="s">
        <v>28539</v>
      </c>
      <c r="D4511" t="s">
        <v>25631</v>
      </c>
    </row>
    <row r="4512" spans="1:4" x14ac:dyDescent="0.25">
      <c r="A4512" t="s">
        <v>28540</v>
      </c>
      <c r="B4512" t="s">
        <v>28541</v>
      </c>
      <c r="C4512" t="s">
        <v>28542</v>
      </c>
      <c r="D4512" t="s">
        <v>25631</v>
      </c>
    </row>
    <row r="4513" spans="1:4" x14ac:dyDescent="0.25">
      <c r="A4513" t="s">
        <v>28543</v>
      </c>
      <c r="B4513" t="s">
        <v>28541</v>
      </c>
      <c r="C4513" t="s">
        <v>28544</v>
      </c>
      <c r="D4513" t="s">
        <v>25631</v>
      </c>
    </row>
    <row r="4514" spans="1:4" x14ac:dyDescent="0.25">
      <c r="A4514" t="s">
        <v>28545</v>
      </c>
      <c r="B4514" t="s">
        <v>28546</v>
      </c>
      <c r="C4514" t="s">
        <v>28547</v>
      </c>
      <c r="D4514" t="s">
        <v>23059</v>
      </c>
    </row>
    <row r="4515" spans="1:4" x14ac:dyDescent="0.25">
      <c r="A4515" t="s">
        <v>28548</v>
      </c>
      <c r="B4515" t="s">
        <v>28549</v>
      </c>
      <c r="C4515" t="s">
        <v>28550</v>
      </c>
      <c r="D4515" t="s">
        <v>19938</v>
      </c>
    </row>
    <row r="4516" spans="1:4" x14ac:dyDescent="0.25">
      <c r="A4516" t="s">
        <v>28551</v>
      </c>
      <c r="B4516" t="s">
        <v>28552</v>
      </c>
      <c r="C4516" t="s">
        <v>28553</v>
      </c>
      <c r="D4516" t="s">
        <v>27316</v>
      </c>
    </row>
    <row r="4517" spans="1:4" x14ac:dyDescent="0.25">
      <c r="A4517" t="s">
        <v>28554</v>
      </c>
      <c r="B4517" t="s">
        <v>28555</v>
      </c>
      <c r="C4517" t="s">
        <v>28556</v>
      </c>
      <c r="D4517" t="s">
        <v>27316</v>
      </c>
    </row>
    <row r="4518" spans="1:4" x14ac:dyDescent="0.25">
      <c r="A4518" t="s">
        <v>28557</v>
      </c>
      <c r="B4518" t="s">
        <v>28558</v>
      </c>
      <c r="C4518" t="s">
        <v>28559</v>
      </c>
      <c r="D4518" t="s">
        <v>27316</v>
      </c>
    </row>
    <row r="4519" spans="1:4" x14ac:dyDescent="0.25">
      <c r="A4519" t="s">
        <v>28560</v>
      </c>
      <c r="B4519" t="s">
        <v>28558</v>
      </c>
      <c r="C4519" t="s">
        <v>28561</v>
      </c>
      <c r="D4519" t="s">
        <v>27316</v>
      </c>
    </row>
    <row r="4520" spans="1:4" x14ac:dyDescent="0.25">
      <c r="A4520" t="s">
        <v>28562</v>
      </c>
      <c r="B4520" t="s">
        <v>28563</v>
      </c>
      <c r="C4520" t="s">
        <v>28564</v>
      </c>
      <c r="D4520" t="s">
        <v>28565</v>
      </c>
    </row>
    <row r="4521" spans="1:4" x14ac:dyDescent="0.25">
      <c r="A4521" t="s">
        <v>28566</v>
      </c>
      <c r="B4521" t="s">
        <v>28563</v>
      </c>
      <c r="C4521" t="s">
        <v>28567</v>
      </c>
      <c r="D4521" t="s">
        <v>28565</v>
      </c>
    </row>
    <row r="4522" spans="1:4" x14ac:dyDescent="0.25">
      <c r="A4522" t="s">
        <v>28568</v>
      </c>
      <c r="B4522" t="s">
        <v>28569</v>
      </c>
      <c r="C4522" t="s">
        <v>28570</v>
      </c>
      <c r="D4522" t="s">
        <v>28565</v>
      </c>
    </row>
    <row r="4523" spans="1:4" x14ac:dyDescent="0.25">
      <c r="A4523" t="s">
        <v>28571</v>
      </c>
      <c r="B4523" t="s">
        <v>28563</v>
      </c>
      <c r="C4523" t="s">
        <v>28572</v>
      </c>
      <c r="D4523" t="s">
        <v>28565</v>
      </c>
    </row>
    <row r="4524" spans="1:4" x14ac:dyDescent="0.25">
      <c r="A4524" t="s">
        <v>28573</v>
      </c>
      <c r="B4524" t="s">
        <v>28569</v>
      </c>
      <c r="C4524" t="s">
        <v>28574</v>
      </c>
      <c r="D4524" t="s">
        <v>28565</v>
      </c>
    </row>
    <row r="4525" spans="1:4" x14ac:dyDescent="0.25">
      <c r="A4525" t="s">
        <v>28575</v>
      </c>
      <c r="B4525" t="s">
        <v>28569</v>
      </c>
      <c r="C4525" t="s">
        <v>28576</v>
      </c>
      <c r="D4525" t="s">
        <v>28565</v>
      </c>
    </row>
    <row r="4526" spans="1:4" x14ac:dyDescent="0.25">
      <c r="A4526" t="s">
        <v>28577</v>
      </c>
      <c r="B4526" t="s">
        <v>28569</v>
      </c>
      <c r="C4526" t="s">
        <v>28578</v>
      </c>
      <c r="D4526" t="s">
        <v>28565</v>
      </c>
    </row>
    <row r="4527" spans="1:4" x14ac:dyDescent="0.25">
      <c r="A4527" t="s">
        <v>28579</v>
      </c>
      <c r="B4527" t="s">
        <v>28580</v>
      </c>
      <c r="C4527" t="s">
        <v>28581</v>
      </c>
      <c r="D4527" t="s">
        <v>28565</v>
      </c>
    </row>
    <row r="4528" spans="1:4" x14ac:dyDescent="0.25">
      <c r="A4528" t="s">
        <v>28582</v>
      </c>
      <c r="B4528" t="s">
        <v>28583</v>
      </c>
      <c r="C4528" t="s">
        <v>28584</v>
      </c>
      <c r="D4528" t="s">
        <v>28565</v>
      </c>
    </row>
    <row r="4529" spans="1:4" x14ac:dyDescent="0.25">
      <c r="A4529" t="s">
        <v>28585</v>
      </c>
      <c r="B4529" t="s">
        <v>28586</v>
      </c>
      <c r="C4529" t="s">
        <v>28587</v>
      </c>
      <c r="D4529" t="s">
        <v>28565</v>
      </c>
    </row>
    <row r="4530" spans="1:4" x14ac:dyDescent="0.25">
      <c r="A4530" t="s">
        <v>28588</v>
      </c>
      <c r="B4530" t="s">
        <v>28563</v>
      </c>
      <c r="C4530" t="s">
        <v>28589</v>
      </c>
      <c r="D4530" t="s">
        <v>28565</v>
      </c>
    </row>
    <row r="4531" spans="1:4" x14ac:dyDescent="0.25">
      <c r="A4531" t="s">
        <v>28590</v>
      </c>
      <c r="B4531" t="s">
        <v>28591</v>
      </c>
      <c r="C4531" t="s">
        <v>28592</v>
      </c>
      <c r="D4531" t="s">
        <v>28565</v>
      </c>
    </row>
    <row r="4532" spans="1:4" x14ac:dyDescent="0.25">
      <c r="A4532" t="s">
        <v>28593</v>
      </c>
      <c r="B4532" t="s">
        <v>28594</v>
      </c>
      <c r="C4532" t="s">
        <v>28595</v>
      </c>
      <c r="D4532" t="s">
        <v>28565</v>
      </c>
    </row>
    <row r="4533" spans="1:4" x14ac:dyDescent="0.25">
      <c r="A4533" t="s">
        <v>28596</v>
      </c>
      <c r="B4533" t="s">
        <v>28597</v>
      </c>
      <c r="C4533" t="s">
        <v>28598</v>
      </c>
      <c r="D4533" t="s">
        <v>28565</v>
      </c>
    </row>
    <row r="4534" spans="1:4" x14ac:dyDescent="0.25">
      <c r="A4534" t="s">
        <v>28599</v>
      </c>
      <c r="B4534" t="s">
        <v>28600</v>
      </c>
      <c r="C4534" t="s">
        <v>28601</v>
      </c>
      <c r="D4534" t="s">
        <v>28565</v>
      </c>
    </row>
    <row r="4535" spans="1:4" x14ac:dyDescent="0.25">
      <c r="A4535" t="s">
        <v>28602</v>
      </c>
      <c r="B4535" t="s">
        <v>28600</v>
      </c>
      <c r="C4535" t="s">
        <v>28603</v>
      </c>
      <c r="D4535" t="s">
        <v>28565</v>
      </c>
    </row>
    <row r="4536" spans="1:4" x14ac:dyDescent="0.25">
      <c r="A4536" t="s">
        <v>28604</v>
      </c>
      <c r="B4536" t="s">
        <v>28600</v>
      </c>
      <c r="C4536" t="s">
        <v>28605</v>
      </c>
      <c r="D4536" t="s">
        <v>28565</v>
      </c>
    </row>
    <row r="4537" spans="1:4" x14ac:dyDescent="0.25">
      <c r="A4537" t="s">
        <v>28606</v>
      </c>
      <c r="B4537" t="s">
        <v>28600</v>
      </c>
      <c r="C4537" t="s">
        <v>28607</v>
      </c>
      <c r="D4537" t="s">
        <v>28565</v>
      </c>
    </row>
    <row r="4538" spans="1:4" x14ac:dyDescent="0.25">
      <c r="A4538" t="s">
        <v>28608</v>
      </c>
      <c r="B4538" t="s">
        <v>28600</v>
      </c>
      <c r="C4538" t="s">
        <v>28609</v>
      </c>
      <c r="D4538" t="s">
        <v>28565</v>
      </c>
    </row>
    <row r="4539" spans="1:4" x14ac:dyDescent="0.25">
      <c r="A4539" t="s">
        <v>28610</v>
      </c>
      <c r="B4539" t="s">
        <v>28611</v>
      </c>
      <c r="C4539" t="s">
        <v>28612</v>
      </c>
      <c r="D4539" t="s">
        <v>28565</v>
      </c>
    </row>
    <row r="4540" spans="1:4" x14ac:dyDescent="0.25">
      <c r="A4540" t="s">
        <v>28613</v>
      </c>
      <c r="B4540" t="s">
        <v>28614</v>
      </c>
      <c r="C4540" t="s">
        <v>28615</v>
      </c>
      <c r="D4540" t="s">
        <v>28565</v>
      </c>
    </row>
    <row r="4541" spans="1:4" x14ac:dyDescent="0.25">
      <c r="A4541" t="s">
        <v>28616</v>
      </c>
      <c r="B4541" t="s">
        <v>28617</v>
      </c>
      <c r="C4541" t="s">
        <v>28618</v>
      </c>
      <c r="D4541" t="s">
        <v>28565</v>
      </c>
    </row>
    <row r="4542" spans="1:4" x14ac:dyDescent="0.25">
      <c r="A4542" t="s">
        <v>28619</v>
      </c>
      <c r="B4542" t="s">
        <v>28620</v>
      </c>
      <c r="C4542" t="s">
        <v>28621</v>
      </c>
      <c r="D4542" t="s">
        <v>28565</v>
      </c>
    </row>
    <row r="4543" spans="1:4" x14ac:dyDescent="0.25">
      <c r="A4543" t="s">
        <v>28622</v>
      </c>
      <c r="B4543" t="s">
        <v>28623</v>
      </c>
      <c r="C4543" t="s">
        <v>28624</v>
      </c>
      <c r="D4543" t="s">
        <v>28565</v>
      </c>
    </row>
    <row r="4544" spans="1:4" x14ac:dyDescent="0.25">
      <c r="A4544" t="s">
        <v>28625</v>
      </c>
      <c r="B4544" t="s">
        <v>28626</v>
      </c>
      <c r="C4544" t="s">
        <v>28627</v>
      </c>
      <c r="D4544" t="s">
        <v>28565</v>
      </c>
    </row>
    <row r="4545" spans="1:4" x14ac:dyDescent="0.25">
      <c r="A4545" t="s">
        <v>28628</v>
      </c>
      <c r="B4545" t="s">
        <v>28626</v>
      </c>
      <c r="C4545" t="s">
        <v>28629</v>
      </c>
      <c r="D4545" t="s">
        <v>28565</v>
      </c>
    </row>
    <row r="4546" spans="1:4" x14ac:dyDescent="0.25">
      <c r="A4546" t="s">
        <v>28630</v>
      </c>
      <c r="B4546" t="s">
        <v>28600</v>
      </c>
      <c r="C4546" t="s">
        <v>28631</v>
      </c>
      <c r="D4546" t="s">
        <v>28565</v>
      </c>
    </row>
    <row r="4547" spans="1:4" x14ac:dyDescent="0.25">
      <c r="A4547" t="s">
        <v>28632</v>
      </c>
      <c r="B4547" t="s">
        <v>28633</v>
      </c>
      <c r="C4547" t="s">
        <v>28634</v>
      </c>
      <c r="D4547" t="s">
        <v>28565</v>
      </c>
    </row>
    <row r="4548" spans="1:4" x14ac:dyDescent="0.25">
      <c r="A4548" t="s">
        <v>28635</v>
      </c>
      <c r="B4548" t="s">
        <v>28633</v>
      </c>
      <c r="C4548" t="s">
        <v>28636</v>
      </c>
      <c r="D4548" t="s">
        <v>28565</v>
      </c>
    </row>
    <row r="4549" spans="1:4" x14ac:dyDescent="0.25">
      <c r="A4549" t="s">
        <v>28637</v>
      </c>
      <c r="B4549" t="s">
        <v>28633</v>
      </c>
      <c r="C4549" t="s">
        <v>28638</v>
      </c>
      <c r="D4549" t="s">
        <v>28565</v>
      </c>
    </row>
    <row r="4550" spans="1:4" x14ac:dyDescent="0.25">
      <c r="A4550" t="s">
        <v>28639</v>
      </c>
      <c r="B4550" t="s">
        <v>28640</v>
      </c>
      <c r="C4550" t="s">
        <v>28641</v>
      </c>
      <c r="D4550" t="s">
        <v>28642</v>
      </c>
    </row>
    <row r="4551" spans="1:4" x14ac:dyDescent="0.25">
      <c r="A4551" t="s">
        <v>28643</v>
      </c>
      <c r="B4551" t="s">
        <v>28644</v>
      </c>
      <c r="C4551" t="s">
        <v>28645</v>
      </c>
      <c r="D4551" t="s">
        <v>28642</v>
      </c>
    </row>
    <row r="4552" spans="1:4" x14ac:dyDescent="0.25">
      <c r="A4552" t="s">
        <v>28646</v>
      </c>
      <c r="B4552" t="s">
        <v>28647</v>
      </c>
      <c r="C4552" t="s">
        <v>28648</v>
      </c>
      <c r="D4552" t="s">
        <v>28642</v>
      </c>
    </row>
    <row r="4553" spans="1:4" x14ac:dyDescent="0.25">
      <c r="A4553" t="s">
        <v>28649</v>
      </c>
      <c r="B4553" t="s">
        <v>28650</v>
      </c>
      <c r="D4553" t="s">
        <v>28651</v>
      </c>
    </row>
    <row r="4554" spans="1:4" x14ac:dyDescent="0.25">
      <c r="A4554" t="s">
        <v>28652</v>
      </c>
      <c r="B4554" t="s">
        <v>28653</v>
      </c>
      <c r="C4554" t="s">
        <v>28654</v>
      </c>
      <c r="D4554" t="s">
        <v>23164</v>
      </c>
    </row>
    <row r="4555" spans="1:4" x14ac:dyDescent="0.25">
      <c r="A4555" t="s">
        <v>28655</v>
      </c>
      <c r="B4555" t="s">
        <v>28656</v>
      </c>
      <c r="C4555" t="s">
        <v>28654</v>
      </c>
      <c r="D4555" t="s">
        <v>23164</v>
      </c>
    </row>
    <row r="4556" spans="1:4" x14ac:dyDescent="0.25">
      <c r="A4556" t="s">
        <v>28657</v>
      </c>
      <c r="B4556" t="s">
        <v>28658</v>
      </c>
      <c r="C4556" t="s">
        <v>28659</v>
      </c>
      <c r="D4556" t="s">
        <v>23164</v>
      </c>
    </row>
    <row r="4557" spans="1:4" x14ac:dyDescent="0.25">
      <c r="A4557" t="s">
        <v>28660</v>
      </c>
      <c r="B4557" t="s">
        <v>28661</v>
      </c>
      <c r="C4557" t="s">
        <v>28662</v>
      </c>
      <c r="D4557" t="s">
        <v>20638</v>
      </c>
    </row>
    <row r="4558" spans="1:4" x14ac:dyDescent="0.25">
      <c r="A4558" t="s">
        <v>28663</v>
      </c>
      <c r="B4558" t="s">
        <v>28664</v>
      </c>
      <c r="C4558" t="s">
        <v>28665</v>
      </c>
      <c r="D4558" t="s">
        <v>20638</v>
      </c>
    </row>
    <row r="4559" spans="1:4" x14ac:dyDescent="0.25">
      <c r="A4559" t="s">
        <v>28666</v>
      </c>
      <c r="B4559" t="s">
        <v>28667</v>
      </c>
      <c r="C4559" t="s">
        <v>28668</v>
      </c>
      <c r="D4559" t="s">
        <v>20638</v>
      </c>
    </row>
    <row r="4560" spans="1:4" x14ac:dyDescent="0.25">
      <c r="A4560" t="s">
        <v>28669</v>
      </c>
      <c r="B4560" t="s">
        <v>28670</v>
      </c>
      <c r="C4560" t="s">
        <v>28671</v>
      </c>
      <c r="D4560" t="s">
        <v>18142</v>
      </c>
    </row>
    <row r="4561" spans="1:4" x14ac:dyDescent="0.25">
      <c r="A4561" t="s">
        <v>28672</v>
      </c>
      <c r="B4561" t="s">
        <v>28673</v>
      </c>
      <c r="C4561" t="s">
        <v>28674</v>
      </c>
      <c r="D4561" t="s">
        <v>18142</v>
      </c>
    </row>
    <row r="4562" spans="1:4" x14ac:dyDescent="0.25">
      <c r="A4562" t="s">
        <v>28675</v>
      </c>
      <c r="B4562" t="s">
        <v>28676</v>
      </c>
      <c r="C4562" t="s">
        <v>28677</v>
      </c>
      <c r="D4562" t="s">
        <v>18142</v>
      </c>
    </row>
    <row r="4563" spans="1:4" x14ac:dyDescent="0.25">
      <c r="A4563" t="s">
        <v>28678</v>
      </c>
      <c r="B4563" t="s">
        <v>28679</v>
      </c>
      <c r="C4563" t="s">
        <v>28680</v>
      </c>
      <c r="D4563" t="s">
        <v>18142</v>
      </c>
    </row>
    <row r="4564" spans="1:4" x14ac:dyDescent="0.25">
      <c r="A4564" t="s">
        <v>28681</v>
      </c>
      <c r="B4564" t="s">
        <v>28682</v>
      </c>
      <c r="C4564" t="s">
        <v>28683</v>
      </c>
      <c r="D4564" t="s">
        <v>18142</v>
      </c>
    </row>
    <row r="4565" spans="1:4" x14ac:dyDescent="0.25">
      <c r="A4565" t="s">
        <v>28684</v>
      </c>
      <c r="B4565" t="s">
        <v>28685</v>
      </c>
      <c r="C4565" t="s">
        <v>28686</v>
      </c>
      <c r="D4565" t="s">
        <v>28687</v>
      </c>
    </row>
    <row r="4566" spans="1:4" x14ac:dyDescent="0.25">
      <c r="A4566" t="s">
        <v>28688</v>
      </c>
      <c r="B4566" t="s">
        <v>28689</v>
      </c>
      <c r="C4566" t="s">
        <v>28690</v>
      </c>
      <c r="D4566" t="s">
        <v>28691</v>
      </c>
    </row>
    <row r="4567" spans="1:4" x14ac:dyDescent="0.25">
      <c r="A4567" t="s">
        <v>28692</v>
      </c>
      <c r="B4567" t="s">
        <v>28693</v>
      </c>
      <c r="C4567" t="s">
        <v>28694</v>
      </c>
      <c r="D4567" t="s">
        <v>28691</v>
      </c>
    </row>
    <row r="4568" spans="1:4" x14ac:dyDescent="0.25">
      <c r="A4568" t="s">
        <v>28695</v>
      </c>
      <c r="B4568" t="s">
        <v>28696</v>
      </c>
      <c r="C4568" t="s">
        <v>28697</v>
      </c>
      <c r="D4568" t="s">
        <v>28691</v>
      </c>
    </row>
    <row r="4569" spans="1:4" x14ac:dyDescent="0.25">
      <c r="A4569" t="s">
        <v>28698</v>
      </c>
      <c r="B4569" t="s">
        <v>28699</v>
      </c>
      <c r="C4569" t="s">
        <v>28700</v>
      </c>
      <c r="D4569" t="s">
        <v>28691</v>
      </c>
    </row>
    <row r="4570" spans="1:4" x14ac:dyDescent="0.25">
      <c r="A4570" t="s">
        <v>28701</v>
      </c>
      <c r="B4570" t="s">
        <v>28702</v>
      </c>
      <c r="C4570" t="s">
        <v>28703</v>
      </c>
      <c r="D4570" t="s">
        <v>28704</v>
      </c>
    </row>
    <row r="4571" spans="1:4" x14ac:dyDescent="0.25">
      <c r="A4571" t="s">
        <v>28705</v>
      </c>
      <c r="B4571" t="s">
        <v>28706</v>
      </c>
      <c r="C4571" t="s">
        <v>28707</v>
      </c>
      <c r="D4571" t="s">
        <v>28704</v>
      </c>
    </row>
    <row r="4572" spans="1:4" x14ac:dyDescent="0.25">
      <c r="A4572" t="s">
        <v>28708</v>
      </c>
      <c r="B4572" t="s">
        <v>28709</v>
      </c>
      <c r="C4572" t="s">
        <v>28710</v>
      </c>
      <c r="D4572" t="s">
        <v>28711</v>
      </c>
    </row>
    <row r="4573" spans="1:4" x14ac:dyDescent="0.25">
      <c r="A4573" t="s">
        <v>28712</v>
      </c>
      <c r="B4573" t="s">
        <v>28713</v>
      </c>
      <c r="C4573" t="s">
        <v>28714</v>
      </c>
      <c r="D4573" t="s">
        <v>28715</v>
      </c>
    </row>
    <row r="4574" spans="1:4" x14ac:dyDescent="0.25">
      <c r="A4574" t="s">
        <v>28716</v>
      </c>
      <c r="B4574" t="s">
        <v>28717</v>
      </c>
      <c r="C4574" t="s">
        <v>28718</v>
      </c>
      <c r="D4574" t="s">
        <v>28715</v>
      </c>
    </row>
    <row r="4575" spans="1:4" x14ac:dyDescent="0.25">
      <c r="A4575" t="s">
        <v>28719</v>
      </c>
      <c r="B4575" t="s">
        <v>28720</v>
      </c>
      <c r="C4575" t="s">
        <v>28721</v>
      </c>
      <c r="D4575" t="s">
        <v>20949</v>
      </c>
    </row>
    <row r="4576" spans="1:4" x14ac:dyDescent="0.25">
      <c r="A4576" t="s">
        <v>28722</v>
      </c>
      <c r="B4576" t="s">
        <v>28723</v>
      </c>
      <c r="C4576" t="s">
        <v>28724</v>
      </c>
      <c r="D4576" t="s">
        <v>26081</v>
      </c>
    </row>
    <row r="4577" spans="1:4" x14ac:dyDescent="0.25">
      <c r="A4577" t="s">
        <v>28725</v>
      </c>
      <c r="B4577" t="s">
        <v>28726</v>
      </c>
      <c r="C4577" t="s">
        <v>28727</v>
      </c>
      <c r="D4577" t="s">
        <v>26081</v>
      </c>
    </row>
    <row r="4578" spans="1:4" x14ac:dyDescent="0.25">
      <c r="A4578" t="s">
        <v>28728</v>
      </c>
      <c r="B4578" t="s">
        <v>28729</v>
      </c>
      <c r="C4578" t="s">
        <v>28730</v>
      </c>
      <c r="D4578" t="s">
        <v>26081</v>
      </c>
    </row>
    <row r="4579" spans="1:4" x14ac:dyDescent="0.25">
      <c r="A4579" t="s">
        <v>28731</v>
      </c>
      <c r="B4579" t="s">
        <v>28732</v>
      </c>
      <c r="C4579" t="s">
        <v>28733</v>
      </c>
      <c r="D4579" t="s">
        <v>26180</v>
      </c>
    </row>
    <row r="4580" spans="1:4" x14ac:dyDescent="0.25">
      <c r="A4580" t="s">
        <v>28734</v>
      </c>
      <c r="B4580" t="s">
        <v>28735</v>
      </c>
      <c r="C4580" t="s">
        <v>28736</v>
      </c>
      <c r="D4580" t="s">
        <v>26180</v>
      </c>
    </row>
    <row r="4581" spans="1:4" x14ac:dyDescent="0.25">
      <c r="A4581" t="s">
        <v>28737</v>
      </c>
      <c r="B4581" t="s">
        <v>28738</v>
      </c>
      <c r="C4581" t="s">
        <v>28739</v>
      </c>
      <c r="D4581" t="s">
        <v>26184</v>
      </c>
    </row>
    <row r="4582" spans="1:4" x14ac:dyDescent="0.25">
      <c r="A4582" t="s">
        <v>28740</v>
      </c>
      <c r="B4582" t="s">
        <v>28741</v>
      </c>
      <c r="C4582" t="s">
        <v>28742</v>
      </c>
      <c r="D4582" t="s">
        <v>28743</v>
      </c>
    </row>
    <row r="4583" spans="1:4" x14ac:dyDescent="0.25">
      <c r="A4583" t="s">
        <v>28744</v>
      </c>
      <c r="B4583" t="s">
        <v>28745</v>
      </c>
      <c r="C4583" t="s">
        <v>28746</v>
      </c>
      <c r="D4583" t="s">
        <v>28747</v>
      </c>
    </row>
    <row r="4584" spans="1:4" x14ac:dyDescent="0.25">
      <c r="A4584" t="s">
        <v>28748</v>
      </c>
      <c r="B4584" t="s">
        <v>28745</v>
      </c>
      <c r="C4584" t="s">
        <v>28749</v>
      </c>
      <c r="D4584" t="s">
        <v>28747</v>
      </c>
    </row>
    <row r="4585" spans="1:4" x14ac:dyDescent="0.25">
      <c r="A4585" t="s">
        <v>28750</v>
      </c>
      <c r="B4585" t="s">
        <v>28751</v>
      </c>
      <c r="C4585" t="s">
        <v>28752</v>
      </c>
      <c r="D4585" t="s">
        <v>28747</v>
      </c>
    </row>
    <row r="4586" spans="1:4" x14ac:dyDescent="0.25">
      <c r="A4586" t="s">
        <v>28753</v>
      </c>
      <c r="B4586" t="s">
        <v>28745</v>
      </c>
      <c r="C4586" t="s">
        <v>28754</v>
      </c>
      <c r="D4586" t="s">
        <v>28747</v>
      </c>
    </row>
    <row r="4587" spans="1:4" x14ac:dyDescent="0.25">
      <c r="A4587" t="s">
        <v>28755</v>
      </c>
      <c r="B4587" t="s">
        <v>28756</v>
      </c>
      <c r="C4587" t="s">
        <v>28757</v>
      </c>
      <c r="D4587" t="s">
        <v>28747</v>
      </c>
    </row>
    <row r="4588" spans="1:4" x14ac:dyDescent="0.25">
      <c r="A4588" t="s">
        <v>28758</v>
      </c>
      <c r="B4588" t="s">
        <v>28759</v>
      </c>
      <c r="C4588" t="s">
        <v>28760</v>
      </c>
      <c r="D4588" t="s">
        <v>28747</v>
      </c>
    </row>
    <row r="4589" spans="1:4" x14ac:dyDescent="0.25">
      <c r="A4589" t="s">
        <v>28761</v>
      </c>
      <c r="B4589" t="s">
        <v>28762</v>
      </c>
      <c r="C4589" t="s">
        <v>28763</v>
      </c>
      <c r="D4589" t="s">
        <v>28764</v>
      </c>
    </row>
    <row r="4590" spans="1:4" x14ac:dyDescent="0.25">
      <c r="A4590" t="s">
        <v>28765</v>
      </c>
      <c r="B4590" t="s">
        <v>28766</v>
      </c>
      <c r="C4590" t="s">
        <v>28767</v>
      </c>
      <c r="D4590" t="s">
        <v>28764</v>
      </c>
    </row>
    <row r="4591" spans="1:4" x14ac:dyDescent="0.25">
      <c r="A4591" t="s">
        <v>28768</v>
      </c>
      <c r="B4591" t="s">
        <v>28766</v>
      </c>
      <c r="C4591" t="s">
        <v>28769</v>
      </c>
      <c r="D4591" t="s">
        <v>28764</v>
      </c>
    </row>
    <row r="4592" spans="1:4" x14ac:dyDescent="0.25">
      <c r="A4592" t="s">
        <v>28770</v>
      </c>
      <c r="B4592" t="s">
        <v>28766</v>
      </c>
      <c r="C4592" t="s">
        <v>28771</v>
      </c>
      <c r="D4592" t="s">
        <v>28764</v>
      </c>
    </row>
    <row r="4593" spans="1:4" x14ac:dyDescent="0.25">
      <c r="A4593" t="s">
        <v>28772</v>
      </c>
      <c r="B4593" t="s">
        <v>28773</v>
      </c>
      <c r="C4593" t="s">
        <v>28774</v>
      </c>
      <c r="D4593" t="s">
        <v>28764</v>
      </c>
    </row>
    <row r="4594" spans="1:4" x14ac:dyDescent="0.25">
      <c r="A4594" t="s">
        <v>28775</v>
      </c>
      <c r="B4594" t="s">
        <v>28776</v>
      </c>
      <c r="C4594" t="s">
        <v>28777</v>
      </c>
      <c r="D4594" t="s">
        <v>28764</v>
      </c>
    </row>
    <row r="4595" spans="1:4" x14ac:dyDescent="0.25">
      <c r="A4595" t="s">
        <v>28778</v>
      </c>
      <c r="B4595" t="s">
        <v>28779</v>
      </c>
      <c r="C4595" t="s">
        <v>28780</v>
      </c>
      <c r="D4595" t="s">
        <v>28764</v>
      </c>
    </row>
    <row r="4596" spans="1:4" x14ac:dyDescent="0.25">
      <c r="A4596" t="s">
        <v>28781</v>
      </c>
      <c r="B4596" t="s">
        <v>28779</v>
      </c>
      <c r="C4596" t="s">
        <v>28782</v>
      </c>
      <c r="D4596" t="s">
        <v>28764</v>
      </c>
    </row>
    <row r="4597" spans="1:4" x14ac:dyDescent="0.25">
      <c r="A4597" t="s">
        <v>28783</v>
      </c>
      <c r="B4597" t="s">
        <v>28784</v>
      </c>
      <c r="C4597" t="s">
        <v>28785</v>
      </c>
      <c r="D4597" t="s">
        <v>28764</v>
      </c>
    </row>
    <row r="4598" spans="1:4" x14ac:dyDescent="0.25">
      <c r="A4598" t="s">
        <v>28786</v>
      </c>
      <c r="B4598" t="s">
        <v>28787</v>
      </c>
      <c r="C4598" t="s">
        <v>28788</v>
      </c>
      <c r="D4598" t="s">
        <v>28764</v>
      </c>
    </row>
    <row r="4599" spans="1:4" x14ac:dyDescent="0.25">
      <c r="A4599" t="s">
        <v>28789</v>
      </c>
      <c r="B4599" t="s">
        <v>28787</v>
      </c>
      <c r="C4599" t="s">
        <v>28790</v>
      </c>
      <c r="D4599" t="s">
        <v>28764</v>
      </c>
    </row>
    <row r="4600" spans="1:4" x14ac:dyDescent="0.25">
      <c r="A4600" t="s">
        <v>28791</v>
      </c>
      <c r="B4600" t="s">
        <v>28792</v>
      </c>
      <c r="C4600" t="s">
        <v>28793</v>
      </c>
      <c r="D4600" t="s">
        <v>27392</v>
      </c>
    </row>
    <row r="4601" spans="1:4" x14ac:dyDescent="0.25">
      <c r="A4601" t="s">
        <v>28794</v>
      </c>
      <c r="B4601" t="s">
        <v>28795</v>
      </c>
      <c r="C4601" t="s">
        <v>28796</v>
      </c>
      <c r="D4601" t="s">
        <v>27392</v>
      </c>
    </row>
    <row r="4602" spans="1:4" x14ac:dyDescent="0.25">
      <c r="A4602" t="s">
        <v>28797</v>
      </c>
      <c r="B4602" t="s">
        <v>28798</v>
      </c>
      <c r="C4602" t="s">
        <v>28799</v>
      </c>
      <c r="D4602" t="s">
        <v>27392</v>
      </c>
    </row>
    <row r="4603" spans="1:4" x14ac:dyDescent="0.25">
      <c r="A4603" t="s">
        <v>28800</v>
      </c>
      <c r="B4603" t="s">
        <v>28801</v>
      </c>
      <c r="C4603" t="s">
        <v>28802</v>
      </c>
      <c r="D4603" t="s">
        <v>27392</v>
      </c>
    </row>
    <row r="4604" spans="1:4" x14ac:dyDescent="0.25">
      <c r="A4604" t="s">
        <v>28803</v>
      </c>
      <c r="B4604" t="s">
        <v>28804</v>
      </c>
      <c r="C4604" t="s">
        <v>28805</v>
      </c>
      <c r="D4604" t="s">
        <v>28806</v>
      </c>
    </row>
    <row r="4605" spans="1:4" x14ac:dyDescent="0.25">
      <c r="A4605" t="s">
        <v>28807</v>
      </c>
      <c r="B4605" t="s">
        <v>28808</v>
      </c>
      <c r="C4605" t="s">
        <v>28809</v>
      </c>
      <c r="D4605" t="s">
        <v>28806</v>
      </c>
    </row>
    <row r="4606" spans="1:4" x14ac:dyDescent="0.25">
      <c r="A4606" t="s">
        <v>28810</v>
      </c>
      <c r="B4606" t="s">
        <v>28811</v>
      </c>
      <c r="C4606" t="s">
        <v>28812</v>
      </c>
      <c r="D4606" t="s">
        <v>28806</v>
      </c>
    </row>
    <row r="4607" spans="1:4" x14ac:dyDescent="0.25">
      <c r="A4607" t="s">
        <v>28813</v>
      </c>
      <c r="B4607" t="s">
        <v>28814</v>
      </c>
      <c r="C4607" t="s">
        <v>28815</v>
      </c>
      <c r="D4607" t="s">
        <v>28806</v>
      </c>
    </row>
    <row r="4608" spans="1:4" x14ac:dyDescent="0.25">
      <c r="A4608" t="s">
        <v>28816</v>
      </c>
      <c r="B4608" t="s">
        <v>28817</v>
      </c>
      <c r="C4608" t="s">
        <v>28818</v>
      </c>
      <c r="D4608" t="s">
        <v>28806</v>
      </c>
    </row>
    <row r="4609" spans="1:4" x14ac:dyDescent="0.25">
      <c r="A4609" t="s">
        <v>28819</v>
      </c>
      <c r="B4609" t="s">
        <v>28820</v>
      </c>
      <c r="C4609" t="s">
        <v>28821</v>
      </c>
      <c r="D4609" t="s">
        <v>28806</v>
      </c>
    </row>
    <row r="4610" spans="1:4" x14ac:dyDescent="0.25">
      <c r="A4610" t="s">
        <v>28822</v>
      </c>
      <c r="B4610" t="s">
        <v>28823</v>
      </c>
      <c r="C4610" t="s">
        <v>28824</v>
      </c>
      <c r="D4610" t="s">
        <v>28806</v>
      </c>
    </row>
    <row r="4611" spans="1:4" x14ac:dyDescent="0.25">
      <c r="A4611" t="s">
        <v>28825</v>
      </c>
      <c r="B4611" t="s">
        <v>28826</v>
      </c>
      <c r="C4611" t="s">
        <v>28827</v>
      </c>
      <c r="D4611" t="s">
        <v>28806</v>
      </c>
    </row>
    <row r="4612" spans="1:4" x14ac:dyDescent="0.25">
      <c r="A4612" t="s">
        <v>28828</v>
      </c>
      <c r="B4612" t="s">
        <v>28823</v>
      </c>
      <c r="C4612" t="s">
        <v>28829</v>
      </c>
      <c r="D4612" t="s">
        <v>28806</v>
      </c>
    </row>
    <row r="4613" spans="1:4" x14ac:dyDescent="0.25">
      <c r="A4613" t="s">
        <v>28830</v>
      </c>
      <c r="B4613" t="s">
        <v>28826</v>
      </c>
      <c r="C4613" t="s">
        <v>28831</v>
      </c>
      <c r="D4613" t="s">
        <v>28806</v>
      </c>
    </row>
    <row r="4614" spans="1:4" x14ac:dyDescent="0.25">
      <c r="A4614" t="s">
        <v>28832</v>
      </c>
      <c r="B4614" t="s">
        <v>28826</v>
      </c>
      <c r="C4614" t="s">
        <v>28833</v>
      </c>
      <c r="D4614" t="s">
        <v>28806</v>
      </c>
    </row>
    <row r="4615" spans="1:4" x14ac:dyDescent="0.25">
      <c r="A4615" t="s">
        <v>28834</v>
      </c>
      <c r="B4615" t="s">
        <v>28823</v>
      </c>
      <c r="C4615" t="s">
        <v>28835</v>
      </c>
      <c r="D4615" t="s">
        <v>28806</v>
      </c>
    </row>
    <row r="4616" spans="1:4" x14ac:dyDescent="0.25">
      <c r="A4616" t="s">
        <v>28836</v>
      </c>
      <c r="B4616" t="s">
        <v>28837</v>
      </c>
      <c r="C4616" t="s">
        <v>28838</v>
      </c>
      <c r="D4616" t="s">
        <v>28806</v>
      </c>
    </row>
    <row r="4617" spans="1:4" x14ac:dyDescent="0.25">
      <c r="A4617" t="s">
        <v>28839</v>
      </c>
      <c r="B4617" t="s">
        <v>28840</v>
      </c>
      <c r="C4617" t="s">
        <v>28841</v>
      </c>
      <c r="D4617" t="s">
        <v>28806</v>
      </c>
    </row>
    <row r="4618" spans="1:4" x14ac:dyDescent="0.25">
      <c r="A4618" t="s">
        <v>28842</v>
      </c>
      <c r="B4618" t="s">
        <v>28840</v>
      </c>
      <c r="C4618" t="s">
        <v>28843</v>
      </c>
      <c r="D4618" t="s">
        <v>28806</v>
      </c>
    </row>
    <row r="4619" spans="1:4" x14ac:dyDescent="0.25">
      <c r="A4619" t="s">
        <v>28844</v>
      </c>
      <c r="B4619" t="s">
        <v>28840</v>
      </c>
      <c r="C4619" t="s">
        <v>28845</v>
      </c>
      <c r="D4619" t="s">
        <v>28806</v>
      </c>
    </row>
    <row r="4620" spans="1:4" x14ac:dyDescent="0.25">
      <c r="A4620" t="s">
        <v>28846</v>
      </c>
      <c r="B4620" t="s">
        <v>28840</v>
      </c>
      <c r="C4620" t="s">
        <v>28847</v>
      </c>
      <c r="D4620" t="s">
        <v>28806</v>
      </c>
    </row>
    <row r="4621" spans="1:4" x14ac:dyDescent="0.25">
      <c r="A4621" t="s">
        <v>28848</v>
      </c>
      <c r="B4621" t="s">
        <v>28840</v>
      </c>
      <c r="C4621" t="s">
        <v>28849</v>
      </c>
      <c r="D4621" t="s">
        <v>28806</v>
      </c>
    </row>
    <row r="4622" spans="1:4" x14ac:dyDescent="0.25">
      <c r="A4622" t="s">
        <v>28850</v>
      </c>
      <c r="B4622" t="s">
        <v>28851</v>
      </c>
      <c r="C4622" t="s">
        <v>28852</v>
      </c>
      <c r="D4622" t="s">
        <v>28853</v>
      </c>
    </row>
    <row r="4623" spans="1:4" x14ac:dyDescent="0.25">
      <c r="A4623" t="s">
        <v>28854</v>
      </c>
      <c r="B4623" t="s">
        <v>28855</v>
      </c>
      <c r="C4623" t="s">
        <v>28856</v>
      </c>
      <c r="D4623" t="s">
        <v>28853</v>
      </c>
    </row>
    <row r="4624" spans="1:4" x14ac:dyDescent="0.25">
      <c r="A4624" t="s">
        <v>28857</v>
      </c>
      <c r="B4624" t="s">
        <v>28858</v>
      </c>
      <c r="C4624" t="s">
        <v>28852</v>
      </c>
      <c r="D4624" t="s">
        <v>28853</v>
      </c>
    </row>
    <row r="4625" spans="1:4" x14ac:dyDescent="0.25">
      <c r="A4625" t="s">
        <v>28859</v>
      </c>
      <c r="B4625" t="s">
        <v>28860</v>
      </c>
      <c r="C4625" t="s">
        <v>28861</v>
      </c>
      <c r="D4625" t="s">
        <v>28853</v>
      </c>
    </row>
    <row r="4626" spans="1:4" x14ac:dyDescent="0.25">
      <c r="A4626" t="s">
        <v>28862</v>
      </c>
      <c r="B4626" t="s">
        <v>28863</v>
      </c>
      <c r="C4626" t="s">
        <v>28864</v>
      </c>
      <c r="D4626" t="s">
        <v>28853</v>
      </c>
    </row>
    <row r="4627" spans="1:4" x14ac:dyDescent="0.25">
      <c r="A4627" t="s">
        <v>28865</v>
      </c>
      <c r="B4627" t="s">
        <v>28866</v>
      </c>
      <c r="C4627" t="s">
        <v>28867</v>
      </c>
      <c r="D4627" t="s">
        <v>28853</v>
      </c>
    </row>
    <row r="4628" spans="1:4" x14ac:dyDescent="0.25">
      <c r="A4628" t="s">
        <v>28868</v>
      </c>
      <c r="B4628" t="s">
        <v>28869</v>
      </c>
      <c r="C4628" t="s">
        <v>28870</v>
      </c>
      <c r="D4628" t="s">
        <v>28871</v>
      </c>
    </row>
    <row r="4629" spans="1:4" x14ac:dyDescent="0.25">
      <c r="A4629" t="s">
        <v>28872</v>
      </c>
      <c r="B4629" t="s">
        <v>28873</v>
      </c>
      <c r="C4629" t="s">
        <v>28874</v>
      </c>
      <c r="D4629" t="s">
        <v>17288</v>
      </c>
    </row>
    <row r="4630" spans="1:4" x14ac:dyDescent="0.25">
      <c r="A4630" t="s">
        <v>28875</v>
      </c>
      <c r="B4630" t="s">
        <v>28876</v>
      </c>
      <c r="C4630" t="s">
        <v>28877</v>
      </c>
      <c r="D4630" t="s">
        <v>17288</v>
      </c>
    </row>
    <row r="4631" spans="1:4" x14ac:dyDescent="0.25">
      <c r="A4631" t="s">
        <v>28878</v>
      </c>
      <c r="B4631" t="s">
        <v>28876</v>
      </c>
      <c r="C4631" t="s">
        <v>28879</v>
      </c>
      <c r="D4631" t="s">
        <v>17288</v>
      </c>
    </row>
    <row r="4632" spans="1:4" x14ac:dyDescent="0.25">
      <c r="A4632" t="s">
        <v>28880</v>
      </c>
      <c r="B4632" t="s">
        <v>28881</v>
      </c>
      <c r="C4632" t="s">
        <v>28882</v>
      </c>
      <c r="D4632" t="s">
        <v>17288</v>
      </c>
    </row>
    <row r="4633" spans="1:4" x14ac:dyDescent="0.25">
      <c r="A4633" t="s">
        <v>28883</v>
      </c>
      <c r="B4633" t="s">
        <v>28884</v>
      </c>
      <c r="C4633" t="s">
        <v>28885</v>
      </c>
      <c r="D4633" t="s">
        <v>22706</v>
      </c>
    </row>
    <row r="4634" spans="1:4" x14ac:dyDescent="0.25">
      <c r="A4634" t="s">
        <v>28886</v>
      </c>
      <c r="B4634" t="s">
        <v>28884</v>
      </c>
      <c r="C4634" t="s">
        <v>28887</v>
      </c>
      <c r="D4634" t="s">
        <v>22706</v>
      </c>
    </row>
    <row r="4635" spans="1:4" x14ac:dyDescent="0.25">
      <c r="A4635" t="s">
        <v>28888</v>
      </c>
      <c r="B4635" t="s">
        <v>28884</v>
      </c>
      <c r="C4635" t="s">
        <v>28889</v>
      </c>
      <c r="D4635" t="s">
        <v>22706</v>
      </c>
    </row>
    <row r="4636" spans="1:4" x14ac:dyDescent="0.25">
      <c r="A4636" t="s">
        <v>28890</v>
      </c>
      <c r="B4636" t="s">
        <v>28891</v>
      </c>
      <c r="C4636" t="s">
        <v>28892</v>
      </c>
      <c r="D4636" t="s">
        <v>23245</v>
      </c>
    </row>
    <row r="4637" spans="1:4" x14ac:dyDescent="0.25">
      <c r="A4637" t="s">
        <v>28893</v>
      </c>
      <c r="B4637" t="s">
        <v>28894</v>
      </c>
      <c r="C4637" t="s">
        <v>28895</v>
      </c>
      <c r="D4637" t="s">
        <v>23245</v>
      </c>
    </row>
    <row r="4638" spans="1:4" x14ac:dyDescent="0.25">
      <c r="A4638" t="s">
        <v>28896</v>
      </c>
      <c r="B4638" t="s">
        <v>28897</v>
      </c>
      <c r="C4638" t="s">
        <v>28898</v>
      </c>
      <c r="D4638" t="s">
        <v>23245</v>
      </c>
    </row>
    <row r="4639" spans="1:4" x14ac:dyDescent="0.25">
      <c r="A4639" t="s">
        <v>28899</v>
      </c>
      <c r="B4639" t="s">
        <v>28900</v>
      </c>
      <c r="C4639" t="s">
        <v>28901</v>
      </c>
      <c r="D4639" t="s">
        <v>23245</v>
      </c>
    </row>
    <row r="4640" spans="1:4" x14ac:dyDescent="0.25">
      <c r="A4640" t="s">
        <v>28902</v>
      </c>
      <c r="B4640" t="s">
        <v>28903</v>
      </c>
      <c r="C4640" t="s">
        <v>28904</v>
      </c>
      <c r="D4640" t="s">
        <v>23245</v>
      </c>
    </row>
    <row r="4641" spans="1:4" x14ac:dyDescent="0.25">
      <c r="A4641" t="s">
        <v>28905</v>
      </c>
      <c r="B4641" t="s">
        <v>28906</v>
      </c>
      <c r="C4641" t="s">
        <v>28907</v>
      </c>
      <c r="D4641" t="s">
        <v>23245</v>
      </c>
    </row>
    <row r="4642" spans="1:4" x14ac:dyDescent="0.25">
      <c r="A4642" t="s">
        <v>28908</v>
      </c>
      <c r="B4642" t="s">
        <v>28909</v>
      </c>
      <c r="C4642" t="s">
        <v>28910</v>
      </c>
      <c r="D4642" t="s">
        <v>22368</v>
      </c>
    </row>
    <row r="4643" spans="1:4" x14ac:dyDescent="0.25">
      <c r="A4643" t="s">
        <v>28911</v>
      </c>
      <c r="B4643" t="s">
        <v>28912</v>
      </c>
      <c r="C4643" t="s">
        <v>28913</v>
      </c>
      <c r="D4643" t="s">
        <v>22368</v>
      </c>
    </row>
    <row r="4644" spans="1:4" x14ac:dyDescent="0.25">
      <c r="A4644" t="s">
        <v>28914</v>
      </c>
      <c r="B4644" t="s">
        <v>28915</v>
      </c>
      <c r="C4644" t="s">
        <v>28916</v>
      </c>
      <c r="D4644" t="s">
        <v>22368</v>
      </c>
    </row>
    <row r="4645" spans="1:4" x14ac:dyDescent="0.25">
      <c r="A4645" t="s">
        <v>28917</v>
      </c>
      <c r="B4645" t="s">
        <v>28918</v>
      </c>
      <c r="C4645" t="s">
        <v>28919</v>
      </c>
      <c r="D4645" t="s">
        <v>22368</v>
      </c>
    </row>
    <row r="4646" spans="1:4" x14ac:dyDescent="0.25">
      <c r="A4646" t="s">
        <v>28920</v>
      </c>
      <c r="B4646" t="s">
        <v>22472</v>
      </c>
      <c r="C4646" t="s">
        <v>28921</v>
      </c>
      <c r="D4646" t="s">
        <v>22368</v>
      </c>
    </row>
    <row r="4647" spans="1:4" x14ac:dyDescent="0.25">
      <c r="A4647" t="s">
        <v>28922</v>
      </c>
      <c r="B4647" t="s">
        <v>22394</v>
      </c>
      <c r="C4647" t="s">
        <v>28923</v>
      </c>
      <c r="D4647" t="s">
        <v>22368</v>
      </c>
    </row>
    <row r="4648" spans="1:4" x14ac:dyDescent="0.25">
      <c r="A4648" t="s">
        <v>28924</v>
      </c>
      <c r="B4648" t="s">
        <v>28925</v>
      </c>
      <c r="C4648" t="s">
        <v>28926</v>
      </c>
      <c r="D4648" t="s">
        <v>22368</v>
      </c>
    </row>
    <row r="4649" spans="1:4" x14ac:dyDescent="0.25">
      <c r="A4649" t="s">
        <v>28927</v>
      </c>
      <c r="B4649" t="s">
        <v>22472</v>
      </c>
      <c r="C4649" t="s">
        <v>28928</v>
      </c>
      <c r="D4649" t="s">
        <v>22368</v>
      </c>
    </row>
    <row r="4650" spans="1:4" x14ac:dyDescent="0.25">
      <c r="A4650" t="s">
        <v>28929</v>
      </c>
      <c r="B4650" t="s">
        <v>28930</v>
      </c>
      <c r="C4650" t="s">
        <v>28931</v>
      </c>
      <c r="D4650" t="s">
        <v>22368</v>
      </c>
    </row>
    <row r="4651" spans="1:4" x14ac:dyDescent="0.25">
      <c r="A4651" t="s">
        <v>28932</v>
      </c>
      <c r="B4651" t="s">
        <v>28933</v>
      </c>
      <c r="C4651" t="s">
        <v>28934</v>
      </c>
      <c r="D4651" t="s">
        <v>28935</v>
      </c>
    </row>
    <row r="4652" spans="1:4" x14ac:dyDescent="0.25">
      <c r="A4652" t="s">
        <v>28936</v>
      </c>
      <c r="B4652" t="s">
        <v>28937</v>
      </c>
      <c r="C4652" t="s">
        <v>28938</v>
      </c>
      <c r="D4652" t="s">
        <v>28935</v>
      </c>
    </row>
    <row r="4653" spans="1:4" x14ac:dyDescent="0.25">
      <c r="A4653" t="s">
        <v>28939</v>
      </c>
      <c r="B4653" t="s">
        <v>28940</v>
      </c>
      <c r="C4653" t="s">
        <v>28941</v>
      </c>
      <c r="D4653" t="s">
        <v>28935</v>
      </c>
    </row>
    <row r="4654" spans="1:4" x14ac:dyDescent="0.25">
      <c r="A4654" t="s">
        <v>28942</v>
      </c>
      <c r="B4654" t="s">
        <v>28943</v>
      </c>
      <c r="C4654" t="s">
        <v>28944</v>
      </c>
      <c r="D4654" t="s">
        <v>28935</v>
      </c>
    </row>
    <row r="4655" spans="1:4" x14ac:dyDescent="0.25">
      <c r="A4655" t="s">
        <v>28945</v>
      </c>
      <c r="B4655" t="s">
        <v>28946</v>
      </c>
      <c r="C4655" t="s">
        <v>28947</v>
      </c>
      <c r="D4655" t="s">
        <v>27885</v>
      </c>
    </row>
    <row r="4656" spans="1:4" x14ac:dyDescent="0.25">
      <c r="A4656" t="s">
        <v>28948</v>
      </c>
      <c r="B4656" t="s">
        <v>28949</v>
      </c>
      <c r="C4656" t="s">
        <v>28950</v>
      </c>
      <c r="D4656" t="s">
        <v>27885</v>
      </c>
    </row>
    <row r="4657" spans="1:4" x14ac:dyDescent="0.25">
      <c r="A4657" t="s">
        <v>28951</v>
      </c>
      <c r="B4657" t="s">
        <v>28952</v>
      </c>
      <c r="D4657" t="s">
        <v>28074</v>
      </c>
    </row>
    <row r="4658" spans="1:4" x14ac:dyDescent="0.25">
      <c r="A4658" t="s">
        <v>28953</v>
      </c>
      <c r="B4658" t="s">
        <v>28954</v>
      </c>
      <c r="C4658" t="s">
        <v>28955</v>
      </c>
      <c r="D4658" t="s">
        <v>28956</v>
      </c>
    </row>
    <row r="4659" spans="1:4" x14ac:dyDescent="0.25">
      <c r="A4659" t="s">
        <v>28957</v>
      </c>
      <c r="B4659" t="s">
        <v>28958</v>
      </c>
      <c r="C4659" t="s">
        <v>28959</v>
      </c>
      <c r="D4659" t="s">
        <v>19250</v>
      </c>
    </row>
    <row r="4660" spans="1:4" x14ac:dyDescent="0.25">
      <c r="A4660" t="s">
        <v>28960</v>
      </c>
      <c r="B4660" t="s">
        <v>28961</v>
      </c>
      <c r="C4660" t="s">
        <v>28962</v>
      </c>
      <c r="D4660" t="s">
        <v>19250</v>
      </c>
    </row>
    <row r="4661" spans="1:4" x14ac:dyDescent="0.25">
      <c r="A4661" t="s">
        <v>28963</v>
      </c>
      <c r="B4661" t="s">
        <v>28745</v>
      </c>
      <c r="C4661" t="s">
        <v>28964</v>
      </c>
      <c r="D4661" t="s">
        <v>28747</v>
      </c>
    </row>
    <row r="4662" spans="1:4" x14ac:dyDescent="0.25">
      <c r="A4662" t="s">
        <v>28965</v>
      </c>
      <c r="B4662" t="s">
        <v>28966</v>
      </c>
      <c r="C4662" t="s">
        <v>28967</v>
      </c>
      <c r="D4662" t="s">
        <v>23059</v>
      </c>
    </row>
    <row r="4663" spans="1:4" x14ac:dyDescent="0.25">
      <c r="A4663" t="s">
        <v>28968</v>
      </c>
      <c r="B4663" t="s">
        <v>28969</v>
      </c>
      <c r="C4663" t="s">
        <v>28970</v>
      </c>
      <c r="D4663" t="s">
        <v>23059</v>
      </c>
    </row>
    <row r="4664" spans="1:4" x14ac:dyDescent="0.25">
      <c r="A4664" t="s">
        <v>28971</v>
      </c>
      <c r="B4664" t="s">
        <v>28972</v>
      </c>
      <c r="C4664" t="s">
        <v>28973</v>
      </c>
      <c r="D4664" t="s">
        <v>23059</v>
      </c>
    </row>
    <row r="4665" spans="1:4" x14ac:dyDescent="0.25">
      <c r="A4665" t="s">
        <v>28974</v>
      </c>
      <c r="B4665" t="s">
        <v>28975</v>
      </c>
      <c r="C4665" t="s">
        <v>28976</v>
      </c>
      <c r="D4665" t="s">
        <v>23059</v>
      </c>
    </row>
    <row r="4666" spans="1:4" x14ac:dyDescent="0.25">
      <c r="A4666" t="s">
        <v>28977</v>
      </c>
      <c r="B4666" t="s">
        <v>28978</v>
      </c>
      <c r="C4666" t="s">
        <v>28979</v>
      </c>
      <c r="D4666" t="s">
        <v>23059</v>
      </c>
    </row>
    <row r="4667" spans="1:4" x14ac:dyDescent="0.25">
      <c r="A4667" t="s">
        <v>28980</v>
      </c>
      <c r="B4667" t="s">
        <v>28981</v>
      </c>
      <c r="C4667" t="s">
        <v>28982</v>
      </c>
      <c r="D4667" t="s">
        <v>28983</v>
      </c>
    </row>
    <row r="4668" spans="1:4" x14ac:dyDescent="0.25">
      <c r="A4668" t="s">
        <v>28984</v>
      </c>
      <c r="B4668" t="s">
        <v>28985</v>
      </c>
      <c r="C4668" t="s">
        <v>28986</v>
      </c>
      <c r="D4668" t="s">
        <v>28983</v>
      </c>
    </row>
    <row r="4669" spans="1:4" x14ac:dyDescent="0.25">
      <c r="A4669" t="s">
        <v>28987</v>
      </c>
      <c r="B4669" t="s">
        <v>28988</v>
      </c>
      <c r="C4669" t="s">
        <v>28989</v>
      </c>
      <c r="D4669" t="s">
        <v>18342</v>
      </c>
    </row>
    <row r="4670" spans="1:4" x14ac:dyDescent="0.25">
      <c r="A4670" t="s">
        <v>28990</v>
      </c>
      <c r="B4670" t="s">
        <v>28991</v>
      </c>
      <c r="C4670" t="s">
        <v>28992</v>
      </c>
      <c r="D4670" t="s">
        <v>18342</v>
      </c>
    </row>
    <row r="4671" spans="1:4" x14ac:dyDescent="0.25">
      <c r="A4671" t="s">
        <v>28993</v>
      </c>
      <c r="B4671" t="s">
        <v>28994</v>
      </c>
      <c r="C4671" t="s">
        <v>28995</v>
      </c>
      <c r="D4671" t="s">
        <v>18342</v>
      </c>
    </row>
    <row r="4672" spans="1:4" x14ac:dyDescent="0.25">
      <c r="A4672" t="s">
        <v>28996</v>
      </c>
      <c r="B4672" t="s">
        <v>28988</v>
      </c>
      <c r="C4672" t="s">
        <v>28997</v>
      </c>
      <c r="D4672" t="s">
        <v>18342</v>
      </c>
    </row>
    <row r="4673" spans="1:4" x14ac:dyDescent="0.25">
      <c r="A4673" t="s">
        <v>28998</v>
      </c>
      <c r="B4673" t="s">
        <v>28991</v>
      </c>
      <c r="C4673" t="s">
        <v>28999</v>
      </c>
      <c r="D4673" t="s">
        <v>18342</v>
      </c>
    </row>
    <row r="4674" spans="1:4" x14ac:dyDescent="0.25">
      <c r="A4674" t="s">
        <v>29000</v>
      </c>
      <c r="B4674" t="s">
        <v>28994</v>
      </c>
      <c r="C4674" t="s">
        <v>29001</v>
      </c>
      <c r="D4674" t="s">
        <v>18342</v>
      </c>
    </row>
    <row r="4675" spans="1:4" x14ac:dyDescent="0.25">
      <c r="A4675" t="s">
        <v>29002</v>
      </c>
      <c r="B4675" t="s">
        <v>29003</v>
      </c>
      <c r="C4675" t="s">
        <v>29004</v>
      </c>
      <c r="D4675" t="s">
        <v>28642</v>
      </c>
    </row>
    <row r="4676" spans="1:4" x14ac:dyDescent="0.25">
      <c r="A4676" t="s">
        <v>29005</v>
      </c>
      <c r="B4676" t="s">
        <v>29006</v>
      </c>
      <c r="C4676" t="s">
        <v>29007</v>
      </c>
      <c r="D4676" t="s">
        <v>27695</v>
      </c>
    </row>
    <row r="4677" spans="1:4" x14ac:dyDescent="0.25">
      <c r="A4677" t="s">
        <v>29008</v>
      </c>
      <c r="B4677" t="s">
        <v>29009</v>
      </c>
      <c r="C4677" t="s">
        <v>29010</v>
      </c>
      <c r="D4677" t="s">
        <v>29011</v>
      </c>
    </row>
    <row r="4678" spans="1:4" x14ac:dyDescent="0.25">
      <c r="A4678" t="s">
        <v>29012</v>
      </c>
      <c r="B4678" t="s">
        <v>29013</v>
      </c>
      <c r="C4678" t="s">
        <v>29014</v>
      </c>
      <c r="D4678" t="s">
        <v>29015</v>
      </c>
    </row>
    <row r="4679" spans="1:4" x14ac:dyDescent="0.25">
      <c r="A4679" t="s">
        <v>29016</v>
      </c>
      <c r="B4679" t="s">
        <v>29017</v>
      </c>
      <c r="C4679" t="s">
        <v>29018</v>
      </c>
      <c r="D4679" t="s">
        <v>25968</v>
      </c>
    </row>
    <row r="4680" spans="1:4" x14ac:dyDescent="0.25">
      <c r="A4680" t="s">
        <v>29019</v>
      </c>
      <c r="B4680" t="s">
        <v>29020</v>
      </c>
      <c r="C4680" t="s">
        <v>29021</v>
      </c>
      <c r="D4680" t="s">
        <v>26929</v>
      </c>
    </row>
    <row r="4681" spans="1:4" x14ac:dyDescent="0.25">
      <c r="A4681" t="s">
        <v>29022</v>
      </c>
      <c r="B4681" t="s">
        <v>29023</v>
      </c>
      <c r="C4681" t="s">
        <v>29024</v>
      </c>
      <c r="D4681" t="s">
        <v>29025</v>
      </c>
    </row>
    <row r="4682" spans="1:4" x14ac:dyDescent="0.25">
      <c r="A4682" t="s">
        <v>29026</v>
      </c>
      <c r="B4682" t="s">
        <v>29027</v>
      </c>
      <c r="C4682" t="s">
        <v>29028</v>
      </c>
      <c r="D4682" t="s">
        <v>25668</v>
      </c>
    </row>
    <row r="4683" spans="1:4" x14ac:dyDescent="0.25">
      <c r="A4683" t="s">
        <v>29029</v>
      </c>
      <c r="B4683" t="s">
        <v>29030</v>
      </c>
      <c r="C4683" t="s">
        <v>29031</v>
      </c>
      <c r="D4683" t="s">
        <v>29032</v>
      </c>
    </row>
    <row r="4684" spans="1:4" x14ac:dyDescent="0.25">
      <c r="A4684" t="s">
        <v>29033</v>
      </c>
      <c r="B4684" t="s">
        <v>29034</v>
      </c>
      <c r="C4684" t="s">
        <v>29024</v>
      </c>
      <c r="D4684" t="s">
        <v>29025</v>
      </c>
    </row>
    <row r="4685" spans="1:4" x14ac:dyDescent="0.25">
      <c r="A4685" t="s">
        <v>29035</v>
      </c>
      <c r="B4685" t="s">
        <v>29036</v>
      </c>
      <c r="C4685" t="s">
        <v>29037</v>
      </c>
      <c r="D4685" t="s">
        <v>23059</v>
      </c>
    </row>
    <row r="4686" spans="1:4" x14ac:dyDescent="0.25">
      <c r="A4686" t="s">
        <v>29038</v>
      </c>
      <c r="B4686" t="s">
        <v>29039</v>
      </c>
      <c r="C4686" t="s">
        <v>29040</v>
      </c>
      <c r="D4686" t="s">
        <v>23059</v>
      </c>
    </row>
    <row r="4687" spans="1:4" x14ac:dyDescent="0.25">
      <c r="A4687" t="s">
        <v>29041</v>
      </c>
      <c r="B4687" t="s">
        <v>29042</v>
      </c>
      <c r="C4687" t="s">
        <v>29043</v>
      </c>
      <c r="D4687" t="s">
        <v>23059</v>
      </c>
    </row>
    <row r="4688" spans="1:4" x14ac:dyDescent="0.25">
      <c r="A4688" t="s">
        <v>29044</v>
      </c>
      <c r="B4688" t="s">
        <v>29042</v>
      </c>
      <c r="C4688" t="s">
        <v>29045</v>
      </c>
      <c r="D4688" t="s">
        <v>23059</v>
      </c>
    </row>
    <row r="4689" spans="1:4" x14ac:dyDescent="0.25">
      <c r="A4689" t="s">
        <v>29046</v>
      </c>
      <c r="B4689" t="s">
        <v>29042</v>
      </c>
      <c r="C4689" t="s">
        <v>29047</v>
      </c>
      <c r="D4689" t="s">
        <v>23059</v>
      </c>
    </row>
    <row r="4690" spans="1:4" x14ac:dyDescent="0.25">
      <c r="A4690" t="s">
        <v>29048</v>
      </c>
      <c r="B4690" t="s">
        <v>29042</v>
      </c>
      <c r="C4690" t="s">
        <v>29049</v>
      </c>
      <c r="D4690" t="s">
        <v>26203</v>
      </c>
    </row>
    <row r="4691" spans="1:4" x14ac:dyDescent="0.25">
      <c r="A4691" t="s">
        <v>29050</v>
      </c>
      <c r="B4691" t="s">
        <v>29042</v>
      </c>
      <c r="C4691" t="s">
        <v>29051</v>
      </c>
      <c r="D4691" t="s">
        <v>23059</v>
      </c>
    </row>
    <row r="4692" spans="1:4" x14ac:dyDescent="0.25">
      <c r="A4692" t="s">
        <v>29052</v>
      </c>
      <c r="B4692" t="s">
        <v>29042</v>
      </c>
      <c r="C4692" t="s">
        <v>29053</v>
      </c>
      <c r="D4692" t="s">
        <v>23059</v>
      </c>
    </row>
    <row r="4693" spans="1:4" x14ac:dyDescent="0.25">
      <c r="A4693" t="s">
        <v>29054</v>
      </c>
      <c r="B4693" t="s">
        <v>29055</v>
      </c>
      <c r="C4693" t="s">
        <v>29056</v>
      </c>
      <c r="D4693" t="s">
        <v>23059</v>
      </c>
    </row>
    <row r="4694" spans="1:4" x14ac:dyDescent="0.25">
      <c r="A4694" t="s">
        <v>29057</v>
      </c>
      <c r="B4694" t="s">
        <v>29058</v>
      </c>
      <c r="C4694" t="s">
        <v>29059</v>
      </c>
      <c r="D4694" t="s">
        <v>26203</v>
      </c>
    </row>
    <row r="4695" spans="1:4" x14ac:dyDescent="0.25">
      <c r="A4695" t="s">
        <v>29060</v>
      </c>
      <c r="B4695" t="s">
        <v>29061</v>
      </c>
      <c r="C4695" t="s">
        <v>29062</v>
      </c>
      <c r="D4695" t="s">
        <v>26203</v>
      </c>
    </row>
    <row r="4696" spans="1:4" x14ac:dyDescent="0.25">
      <c r="A4696" t="s">
        <v>29063</v>
      </c>
      <c r="B4696" t="s">
        <v>29064</v>
      </c>
      <c r="C4696" t="s">
        <v>29065</v>
      </c>
      <c r="D4696" t="s">
        <v>26203</v>
      </c>
    </row>
    <row r="4697" spans="1:4" x14ac:dyDescent="0.25">
      <c r="A4697" t="s">
        <v>29066</v>
      </c>
      <c r="B4697" t="s">
        <v>29067</v>
      </c>
      <c r="C4697" t="s">
        <v>29068</v>
      </c>
      <c r="D4697" t="s">
        <v>26203</v>
      </c>
    </row>
    <row r="4698" spans="1:4" x14ac:dyDescent="0.25">
      <c r="A4698" t="s">
        <v>29069</v>
      </c>
      <c r="B4698" t="s">
        <v>29070</v>
      </c>
      <c r="C4698" t="s">
        <v>29071</v>
      </c>
      <c r="D4698" t="s">
        <v>26203</v>
      </c>
    </row>
    <row r="4699" spans="1:4" x14ac:dyDescent="0.25">
      <c r="A4699" t="s">
        <v>29072</v>
      </c>
      <c r="B4699" t="s">
        <v>29073</v>
      </c>
      <c r="C4699" t="s">
        <v>29074</v>
      </c>
      <c r="D4699" t="s">
        <v>26203</v>
      </c>
    </row>
    <row r="4700" spans="1:4" x14ac:dyDescent="0.25">
      <c r="A4700" t="s">
        <v>29075</v>
      </c>
      <c r="B4700" t="s">
        <v>29076</v>
      </c>
      <c r="C4700" t="s">
        <v>29077</v>
      </c>
      <c r="D4700" t="s">
        <v>26203</v>
      </c>
    </row>
    <row r="4701" spans="1:4" x14ac:dyDescent="0.25">
      <c r="A4701" t="s">
        <v>29078</v>
      </c>
      <c r="B4701" t="s">
        <v>29079</v>
      </c>
      <c r="C4701" t="s">
        <v>29080</v>
      </c>
      <c r="D4701" t="s">
        <v>26203</v>
      </c>
    </row>
    <row r="4702" spans="1:4" x14ac:dyDescent="0.25">
      <c r="A4702" t="s">
        <v>29081</v>
      </c>
      <c r="B4702" t="s">
        <v>29082</v>
      </c>
      <c r="C4702" t="s">
        <v>29083</v>
      </c>
      <c r="D4702" t="s">
        <v>23059</v>
      </c>
    </row>
    <row r="4703" spans="1:4" x14ac:dyDescent="0.25">
      <c r="A4703" t="s">
        <v>29084</v>
      </c>
      <c r="B4703" t="s">
        <v>29082</v>
      </c>
      <c r="C4703" t="s">
        <v>29085</v>
      </c>
      <c r="D4703" t="s">
        <v>23059</v>
      </c>
    </row>
    <row r="4704" spans="1:4" x14ac:dyDescent="0.25">
      <c r="A4704" t="s">
        <v>29086</v>
      </c>
      <c r="B4704" t="s">
        <v>29087</v>
      </c>
      <c r="C4704" t="s">
        <v>29088</v>
      </c>
      <c r="D4704" t="s">
        <v>29089</v>
      </c>
    </row>
    <row r="4705" spans="1:4" x14ac:dyDescent="0.25">
      <c r="A4705" t="s">
        <v>29090</v>
      </c>
      <c r="B4705" t="s">
        <v>29091</v>
      </c>
      <c r="C4705" t="s">
        <v>29092</v>
      </c>
      <c r="D4705" t="s">
        <v>29089</v>
      </c>
    </row>
    <row r="4706" spans="1:4" x14ac:dyDescent="0.25">
      <c r="A4706" t="s">
        <v>29093</v>
      </c>
      <c r="B4706" t="s">
        <v>29094</v>
      </c>
      <c r="C4706" t="s">
        <v>29095</v>
      </c>
      <c r="D4706" t="s">
        <v>29089</v>
      </c>
    </row>
    <row r="4707" spans="1:4" x14ac:dyDescent="0.25">
      <c r="A4707" t="s">
        <v>29096</v>
      </c>
      <c r="B4707" t="s">
        <v>29097</v>
      </c>
      <c r="C4707" t="s">
        <v>29098</v>
      </c>
      <c r="D4707" t="s">
        <v>29089</v>
      </c>
    </row>
    <row r="4708" spans="1:4" x14ac:dyDescent="0.25">
      <c r="A4708" t="s">
        <v>29099</v>
      </c>
      <c r="B4708" t="s">
        <v>29100</v>
      </c>
      <c r="C4708" t="s">
        <v>29101</v>
      </c>
      <c r="D4708" t="s">
        <v>29089</v>
      </c>
    </row>
    <row r="4709" spans="1:4" x14ac:dyDescent="0.25">
      <c r="A4709" t="s">
        <v>29102</v>
      </c>
      <c r="B4709" t="s">
        <v>29103</v>
      </c>
      <c r="C4709" t="s">
        <v>29104</v>
      </c>
      <c r="D4709" t="s">
        <v>29089</v>
      </c>
    </row>
    <row r="4710" spans="1:4" x14ac:dyDescent="0.25">
      <c r="A4710" t="s">
        <v>29105</v>
      </c>
      <c r="B4710" t="s">
        <v>29106</v>
      </c>
      <c r="C4710" t="s">
        <v>29107</v>
      </c>
      <c r="D4710" t="s">
        <v>27770</v>
      </c>
    </row>
    <row r="4711" spans="1:4" x14ac:dyDescent="0.25">
      <c r="A4711" t="s">
        <v>29108</v>
      </c>
      <c r="B4711" t="s">
        <v>29109</v>
      </c>
      <c r="C4711" t="s">
        <v>29110</v>
      </c>
      <c r="D4711" t="s">
        <v>29111</v>
      </c>
    </row>
    <row r="4712" spans="1:4" x14ac:dyDescent="0.25">
      <c r="A4712" t="s">
        <v>29112</v>
      </c>
      <c r="B4712" t="s">
        <v>29113</v>
      </c>
      <c r="C4712" t="s">
        <v>29114</v>
      </c>
      <c r="D4712" t="s">
        <v>26180</v>
      </c>
    </row>
    <row r="4713" spans="1:4" x14ac:dyDescent="0.25">
      <c r="A4713" t="s">
        <v>29115</v>
      </c>
      <c r="B4713" t="s">
        <v>29116</v>
      </c>
      <c r="C4713" t="s">
        <v>29117</v>
      </c>
      <c r="D4713" t="s">
        <v>29118</v>
      </c>
    </row>
    <row r="4714" spans="1:4" x14ac:dyDescent="0.25">
      <c r="A4714" t="s">
        <v>29119</v>
      </c>
      <c r="B4714" t="s">
        <v>29120</v>
      </c>
      <c r="C4714" t="s">
        <v>29121</v>
      </c>
      <c r="D4714" t="s">
        <v>29118</v>
      </c>
    </row>
    <row r="4715" spans="1:4" x14ac:dyDescent="0.25">
      <c r="A4715" t="s">
        <v>29122</v>
      </c>
      <c r="B4715" t="s">
        <v>29123</v>
      </c>
      <c r="C4715" t="s">
        <v>29124</v>
      </c>
      <c r="D4715" t="s">
        <v>29118</v>
      </c>
    </row>
    <row r="4716" spans="1:4" x14ac:dyDescent="0.25">
      <c r="A4716" t="s">
        <v>29125</v>
      </c>
      <c r="B4716" t="s">
        <v>29126</v>
      </c>
      <c r="C4716" t="s">
        <v>29127</v>
      </c>
      <c r="D4716" t="s">
        <v>29118</v>
      </c>
    </row>
    <row r="4717" spans="1:4" x14ac:dyDescent="0.25">
      <c r="A4717" t="s">
        <v>29128</v>
      </c>
      <c r="B4717" t="s">
        <v>29129</v>
      </c>
      <c r="C4717" t="s">
        <v>29130</v>
      </c>
      <c r="D4717" t="s">
        <v>29118</v>
      </c>
    </row>
    <row r="4718" spans="1:4" x14ac:dyDescent="0.25">
      <c r="A4718" t="s">
        <v>29131</v>
      </c>
      <c r="B4718" t="s">
        <v>29132</v>
      </c>
      <c r="C4718" t="s">
        <v>29133</v>
      </c>
      <c r="D4718" t="s">
        <v>29118</v>
      </c>
    </row>
    <row r="4719" spans="1:4" x14ac:dyDescent="0.25">
      <c r="A4719" t="s">
        <v>29134</v>
      </c>
      <c r="B4719" t="s">
        <v>29135</v>
      </c>
      <c r="C4719" t="s">
        <v>29136</v>
      </c>
      <c r="D4719" t="s">
        <v>29118</v>
      </c>
    </row>
    <row r="4720" spans="1:4" x14ac:dyDescent="0.25">
      <c r="A4720" t="s">
        <v>29137</v>
      </c>
      <c r="B4720" t="s">
        <v>29138</v>
      </c>
      <c r="C4720" t="s">
        <v>29139</v>
      </c>
      <c r="D4720" t="s">
        <v>29118</v>
      </c>
    </row>
    <row r="4721" spans="1:4" x14ac:dyDescent="0.25">
      <c r="A4721" t="s">
        <v>29140</v>
      </c>
      <c r="B4721" t="s">
        <v>29141</v>
      </c>
      <c r="C4721" t="s">
        <v>29142</v>
      </c>
      <c r="D4721" t="s">
        <v>29118</v>
      </c>
    </row>
    <row r="4722" spans="1:4" x14ac:dyDescent="0.25">
      <c r="A4722" t="s">
        <v>29143</v>
      </c>
      <c r="B4722" t="s">
        <v>29144</v>
      </c>
      <c r="C4722" t="s">
        <v>29145</v>
      </c>
      <c r="D4722" t="s">
        <v>29118</v>
      </c>
    </row>
    <row r="4723" spans="1:4" x14ac:dyDescent="0.25">
      <c r="A4723" t="s">
        <v>29146</v>
      </c>
      <c r="B4723" t="s">
        <v>29147</v>
      </c>
      <c r="C4723" t="s">
        <v>29148</v>
      </c>
      <c r="D4723" t="s">
        <v>29149</v>
      </c>
    </row>
    <row r="4724" spans="1:4" x14ac:dyDescent="0.25">
      <c r="A4724" t="s">
        <v>29150</v>
      </c>
      <c r="B4724" t="s">
        <v>29151</v>
      </c>
      <c r="C4724" t="s">
        <v>29152</v>
      </c>
      <c r="D4724" t="s">
        <v>25974</v>
      </c>
    </row>
    <row r="4725" spans="1:4" x14ac:dyDescent="0.25">
      <c r="A4725" t="s">
        <v>29153</v>
      </c>
      <c r="B4725" t="s">
        <v>29154</v>
      </c>
      <c r="C4725" t="s">
        <v>29155</v>
      </c>
      <c r="D4725" t="s">
        <v>28764</v>
      </c>
    </row>
    <row r="4726" spans="1:4" x14ac:dyDescent="0.25">
      <c r="A4726" t="s">
        <v>29156</v>
      </c>
      <c r="B4726" t="s">
        <v>29154</v>
      </c>
      <c r="C4726" t="s">
        <v>29157</v>
      </c>
      <c r="D4726" t="s">
        <v>28764</v>
      </c>
    </row>
    <row r="4727" spans="1:4" x14ac:dyDescent="0.25">
      <c r="A4727" t="s">
        <v>29158</v>
      </c>
      <c r="B4727" t="s">
        <v>29154</v>
      </c>
      <c r="C4727" t="s">
        <v>29159</v>
      </c>
      <c r="D4727" t="s">
        <v>28764</v>
      </c>
    </row>
    <row r="4728" spans="1:4" x14ac:dyDescent="0.25">
      <c r="A4728" t="s">
        <v>29160</v>
      </c>
      <c r="B4728" t="s">
        <v>29161</v>
      </c>
      <c r="C4728" t="s">
        <v>29162</v>
      </c>
      <c r="D4728" t="s">
        <v>25944</v>
      </c>
    </row>
    <row r="4729" spans="1:4" x14ac:dyDescent="0.25">
      <c r="A4729" t="s">
        <v>29163</v>
      </c>
      <c r="B4729" t="s">
        <v>29161</v>
      </c>
      <c r="C4729" t="s">
        <v>29164</v>
      </c>
      <c r="D4729" t="s">
        <v>25944</v>
      </c>
    </row>
    <row r="4730" spans="1:4" x14ac:dyDescent="0.25">
      <c r="A4730" t="s">
        <v>29165</v>
      </c>
      <c r="B4730" t="s">
        <v>29166</v>
      </c>
      <c r="C4730" t="s">
        <v>29167</v>
      </c>
      <c r="D4730" t="s">
        <v>25944</v>
      </c>
    </row>
    <row r="4731" spans="1:4" x14ac:dyDescent="0.25">
      <c r="A4731" t="s">
        <v>29168</v>
      </c>
      <c r="B4731" t="s">
        <v>29166</v>
      </c>
      <c r="C4731" t="s">
        <v>29169</v>
      </c>
      <c r="D4731" t="s">
        <v>25944</v>
      </c>
    </row>
    <row r="4732" spans="1:4" x14ac:dyDescent="0.25">
      <c r="A4732" t="s">
        <v>29170</v>
      </c>
      <c r="B4732" t="s">
        <v>29171</v>
      </c>
      <c r="C4732" t="s">
        <v>29172</v>
      </c>
      <c r="D4732" t="s">
        <v>25944</v>
      </c>
    </row>
    <row r="4733" spans="1:4" x14ac:dyDescent="0.25">
      <c r="A4733" t="s">
        <v>29173</v>
      </c>
      <c r="B4733" t="s">
        <v>29174</v>
      </c>
      <c r="C4733" t="s">
        <v>29175</v>
      </c>
      <c r="D4733" t="s">
        <v>26203</v>
      </c>
    </row>
    <row r="4734" spans="1:4" x14ac:dyDescent="0.25">
      <c r="A4734" t="s">
        <v>29176</v>
      </c>
      <c r="B4734" t="s">
        <v>29177</v>
      </c>
      <c r="C4734" t="s">
        <v>29178</v>
      </c>
      <c r="D4734" t="s">
        <v>20638</v>
      </c>
    </row>
    <row r="4735" spans="1:4" x14ac:dyDescent="0.25">
      <c r="A4735" t="s">
        <v>29179</v>
      </c>
      <c r="B4735" t="s">
        <v>29180</v>
      </c>
      <c r="C4735" t="s">
        <v>29181</v>
      </c>
      <c r="D4735" t="s">
        <v>20298</v>
      </c>
    </row>
    <row r="4736" spans="1:4" x14ac:dyDescent="0.25">
      <c r="A4736" t="s">
        <v>29182</v>
      </c>
      <c r="B4736" t="s">
        <v>29183</v>
      </c>
      <c r="C4736" t="s">
        <v>29184</v>
      </c>
      <c r="D4736" t="s">
        <v>20298</v>
      </c>
    </row>
    <row r="4737" spans="1:4" x14ac:dyDescent="0.25">
      <c r="A4737" t="s">
        <v>29185</v>
      </c>
      <c r="B4737" t="s">
        <v>29186</v>
      </c>
      <c r="C4737" t="s">
        <v>29187</v>
      </c>
      <c r="D4737" t="s">
        <v>20298</v>
      </c>
    </row>
    <row r="4738" spans="1:4" x14ac:dyDescent="0.25">
      <c r="A4738" t="s">
        <v>29188</v>
      </c>
      <c r="B4738" t="s">
        <v>24418</v>
      </c>
      <c r="C4738" t="s">
        <v>29189</v>
      </c>
      <c r="D4738" t="s">
        <v>23614</v>
      </c>
    </row>
    <row r="4739" spans="1:4" x14ac:dyDescent="0.25">
      <c r="A4739" t="s">
        <v>29190</v>
      </c>
      <c r="B4739" t="s">
        <v>24418</v>
      </c>
      <c r="C4739" t="s">
        <v>29191</v>
      </c>
      <c r="D4739" t="s">
        <v>23614</v>
      </c>
    </row>
    <row r="4740" spans="1:4" x14ac:dyDescent="0.25">
      <c r="A4740" t="s">
        <v>29192</v>
      </c>
      <c r="B4740" t="s">
        <v>29193</v>
      </c>
      <c r="C4740" t="s">
        <v>29194</v>
      </c>
      <c r="D4740" t="s">
        <v>23614</v>
      </c>
    </row>
    <row r="4741" spans="1:4" x14ac:dyDescent="0.25">
      <c r="A4741" t="s">
        <v>29195</v>
      </c>
      <c r="B4741" t="s">
        <v>29193</v>
      </c>
      <c r="C4741" t="s">
        <v>29196</v>
      </c>
      <c r="D4741" t="s">
        <v>23614</v>
      </c>
    </row>
    <row r="4742" spans="1:4" x14ac:dyDescent="0.25">
      <c r="A4742" t="s">
        <v>29197</v>
      </c>
      <c r="B4742" t="s">
        <v>24418</v>
      </c>
      <c r="C4742" t="s">
        <v>29198</v>
      </c>
      <c r="D4742" t="s">
        <v>23614</v>
      </c>
    </row>
    <row r="4743" spans="1:4" x14ac:dyDescent="0.25">
      <c r="A4743" t="s">
        <v>29199</v>
      </c>
      <c r="B4743" t="s">
        <v>24418</v>
      </c>
      <c r="C4743" t="s">
        <v>29200</v>
      </c>
      <c r="D4743" t="s">
        <v>23614</v>
      </c>
    </row>
    <row r="4744" spans="1:4" x14ac:dyDescent="0.25">
      <c r="A4744" t="s">
        <v>29201</v>
      </c>
      <c r="B4744" t="s">
        <v>24418</v>
      </c>
      <c r="C4744" t="s">
        <v>29202</v>
      </c>
      <c r="D4744" t="s">
        <v>23614</v>
      </c>
    </row>
    <row r="4745" spans="1:4" x14ac:dyDescent="0.25">
      <c r="A4745" t="s">
        <v>29203</v>
      </c>
      <c r="B4745" t="s">
        <v>24418</v>
      </c>
      <c r="C4745" t="s">
        <v>29204</v>
      </c>
      <c r="D4745" t="s">
        <v>23614</v>
      </c>
    </row>
    <row r="4746" spans="1:4" x14ac:dyDescent="0.25">
      <c r="A4746" t="s">
        <v>29205</v>
      </c>
      <c r="B4746" t="s">
        <v>29206</v>
      </c>
      <c r="C4746" t="s">
        <v>29207</v>
      </c>
      <c r="D4746" t="s">
        <v>23614</v>
      </c>
    </row>
    <row r="4747" spans="1:4" x14ac:dyDescent="0.25">
      <c r="A4747" t="s">
        <v>29208</v>
      </c>
      <c r="B4747" t="s">
        <v>29209</v>
      </c>
      <c r="C4747" t="s">
        <v>29210</v>
      </c>
      <c r="D4747" t="s">
        <v>23614</v>
      </c>
    </row>
    <row r="4748" spans="1:4" x14ac:dyDescent="0.25">
      <c r="A4748" t="s">
        <v>29211</v>
      </c>
      <c r="B4748" t="s">
        <v>29209</v>
      </c>
      <c r="C4748" t="s">
        <v>29212</v>
      </c>
      <c r="D4748" t="s">
        <v>23614</v>
      </c>
    </row>
    <row r="4749" spans="1:4" x14ac:dyDescent="0.25">
      <c r="A4749" t="s">
        <v>29213</v>
      </c>
      <c r="B4749" t="s">
        <v>29209</v>
      </c>
      <c r="C4749" t="s">
        <v>29214</v>
      </c>
      <c r="D4749" t="s">
        <v>23614</v>
      </c>
    </row>
    <row r="4750" spans="1:4" x14ac:dyDescent="0.25">
      <c r="A4750" t="s">
        <v>29215</v>
      </c>
      <c r="B4750" t="s">
        <v>29216</v>
      </c>
      <c r="C4750" t="s">
        <v>29217</v>
      </c>
      <c r="D4750" t="s">
        <v>23614</v>
      </c>
    </row>
    <row r="4751" spans="1:4" x14ac:dyDescent="0.25">
      <c r="A4751" t="s">
        <v>29218</v>
      </c>
      <c r="B4751" t="s">
        <v>29216</v>
      </c>
      <c r="C4751" t="s">
        <v>29219</v>
      </c>
      <c r="D4751" t="s">
        <v>23614</v>
      </c>
    </row>
    <row r="4752" spans="1:4" x14ac:dyDescent="0.25">
      <c r="A4752" t="s">
        <v>29220</v>
      </c>
      <c r="B4752" t="s">
        <v>29216</v>
      </c>
      <c r="C4752" t="s">
        <v>29221</v>
      </c>
      <c r="D4752" t="s">
        <v>23614</v>
      </c>
    </row>
    <row r="4753" spans="1:4" x14ac:dyDescent="0.25">
      <c r="A4753" t="s">
        <v>29222</v>
      </c>
      <c r="B4753" t="s">
        <v>29223</v>
      </c>
      <c r="C4753" t="s">
        <v>29224</v>
      </c>
      <c r="D4753" t="s">
        <v>18142</v>
      </c>
    </row>
    <row r="4754" spans="1:4" x14ac:dyDescent="0.25">
      <c r="A4754" t="s">
        <v>29225</v>
      </c>
      <c r="B4754" t="s">
        <v>29226</v>
      </c>
      <c r="C4754" t="s">
        <v>29227</v>
      </c>
      <c r="D4754" t="s">
        <v>23245</v>
      </c>
    </row>
    <row r="4755" spans="1:4" x14ac:dyDescent="0.25">
      <c r="A4755" t="s">
        <v>29228</v>
      </c>
      <c r="B4755" t="s">
        <v>29229</v>
      </c>
      <c r="C4755" t="s">
        <v>29227</v>
      </c>
      <c r="D4755" t="s">
        <v>23245</v>
      </c>
    </row>
    <row r="4756" spans="1:4" x14ac:dyDescent="0.25">
      <c r="A4756" t="s">
        <v>29230</v>
      </c>
      <c r="B4756" t="s">
        <v>29231</v>
      </c>
      <c r="C4756" t="s">
        <v>29232</v>
      </c>
      <c r="D4756" t="s">
        <v>17288</v>
      </c>
    </row>
    <row r="4757" spans="1:4" x14ac:dyDescent="0.25">
      <c r="A4757" t="s">
        <v>29233</v>
      </c>
      <c r="B4757" t="s">
        <v>29234</v>
      </c>
      <c r="C4757" t="s">
        <v>29235</v>
      </c>
      <c r="D4757" t="s">
        <v>17288</v>
      </c>
    </row>
    <row r="4758" spans="1:4" x14ac:dyDescent="0.25">
      <c r="A4758" t="s">
        <v>29236</v>
      </c>
      <c r="B4758" t="s">
        <v>29237</v>
      </c>
      <c r="C4758" t="s">
        <v>29238</v>
      </c>
      <c r="D4758" t="s">
        <v>23233</v>
      </c>
    </row>
    <row r="4759" spans="1:4" x14ac:dyDescent="0.25">
      <c r="A4759" t="s">
        <v>29239</v>
      </c>
      <c r="B4759" t="s">
        <v>29240</v>
      </c>
      <c r="C4759" t="s">
        <v>29241</v>
      </c>
      <c r="D4759" t="s">
        <v>23233</v>
      </c>
    </row>
    <row r="4760" spans="1:4" x14ac:dyDescent="0.25">
      <c r="A4760" t="s">
        <v>29242</v>
      </c>
      <c r="B4760" t="s">
        <v>29243</v>
      </c>
      <c r="C4760" t="s">
        <v>29244</v>
      </c>
      <c r="D4760" t="s">
        <v>28131</v>
      </c>
    </row>
    <row r="4761" spans="1:4" x14ac:dyDescent="0.25">
      <c r="A4761" t="s">
        <v>29245</v>
      </c>
      <c r="B4761" t="s">
        <v>29246</v>
      </c>
      <c r="C4761" t="s">
        <v>29247</v>
      </c>
      <c r="D4761" t="s">
        <v>28131</v>
      </c>
    </row>
    <row r="4762" spans="1:4" x14ac:dyDescent="0.25">
      <c r="A4762" t="s">
        <v>29248</v>
      </c>
      <c r="B4762" t="s">
        <v>29249</v>
      </c>
      <c r="C4762" t="s">
        <v>29250</v>
      </c>
      <c r="D4762" t="s">
        <v>28956</v>
      </c>
    </row>
    <row r="4763" spans="1:4" x14ac:dyDescent="0.25">
      <c r="A4763" t="s">
        <v>29251</v>
      </c>
      <c r="B4763" t="s">
        <v>29252</v>
      </c>
      <c r="C4763" t="s">
        <v>29253</v>
      </c>
      <c r="D4763" t="s">
        <v>29254</v>
      </c>
    </row>
    <row r="4764" spans="1:4" x14ac:dyDescent="0.25">
      <c r="A4764" t="s">
        <v>29255</v>
      </c>
      <c r="B4764" t="s">
        <v>29256</v>
      </c>
      <c r="C4764" t="s">
        <v>29257</v>
      </c>
      <c r="D4764" t="s">
        <v>20583</v>
      </c>
    </row>
    <row r="4765" spans="1:4" x14ac:dyDescent="0.25">
      <c r="A4765" t="s">
        <v>29258</v>
      </c>
      <c r="B4765" t="s">
        <v>29256</v>
      </c>
      <c r="C4765" t="s">
        <v>29259</v>
      </c>
      <c r="D4765" t="s">
        <v>20583</v>
      </c>
    </row>
    <row r="4766" spans="1:4" x14ac:dyDescent="0.25">
      <c r="A4766" t="s">
        <v>29260</v>
      </c>
      <c r="B4766" t="s">
        <v>29256</v>
      </c>
      <c r="C4766" t="s">
        <v>29261</v>
      </c>
      <c r="D4766" t="s">
        <v>20583</v>
      </c>
    </row>
    <row r="4767" spans="1:4" x14ac:dyDescent="0.25">
      <c r="A4767" t="s">
        <v>29262</v>
      </c>
      <c r="B4767" t="s">
        <v>29256</v>
      </c>
      <c r="C4767" t="s">
        <v>29263</v>
      </c>
      <c r="D4767" t="s">
        <v>20583</v>
      </c>
    </row>
    <row r="4768" spans="1:4" x14ac:dyDescent="0.25">
      <c r="A4768" t="s">
        <v>29264</v>
      </c>
      <c r="B4768" t="s">
        <v>29256</v>
      </c>
      <c r="C4768" t="s">
        <v>29265</v>
      </c>
      <c r="D4768" t="s">
        <v>20583</v>
      </c>
    </row>
    <row r="4769" spans="1:4" x14ac:dyDescent="0.25">
      <c r="A4769" t="s">
        <v>29266</v>
      </c>
      <c r="B4769" t="s">
        <v>29256</v>
      </c>
      <c r="C4769" t="s">
        <v>29267</v>
      </c>
      <c r="D4769" t="s">
        <v>20583</v>
      </c>
    </row>
    <row r="4770" spans="1:4" x14ac:dyDescent="0.25">
      <c r="A4770" t="s">
        <v>29268</v>
      </c>
      <c r="B4770" t="s">
        <v>29256</v>
      </c>
      <c r="C4770" t="s">
        <v>29269</v>
      </c>
      <c r="D4770" t="s">
        <v>20583</v>
      </c>
    </row>
    <row r="4771" spans="1:4" x14ac:dyDescent="0.25">
      <c r="A4771" t="s">
        <v>29270</v>
      </c>
      <c r="B4771" t="s">
        <v>29256</v>
      </c>
      <c r="C4771" t="s">
        <v>29271</v>
      </c>
      <c r="D4771" t="s">
        <v>20583</v>
      </c>
    </row>
    <row r="4772" spans="1:4" x14ac:dyDescent="0.25">
      <c r="A4772" t="s">
        <v>29272</v>
      </c>
      <c r="B4772" t="s">
        <v>29256</v>
      </c>
      <c r="C4772" t="s">
        <v>29273</v>
      </c>
      <c r="D4772" t="s">
        <v>20583</v>
      </c>
    </row>
    <row r="4773" spans="1:4" x14ac:dyDescent="0.25">
      <c r="A4773" t="s">
        <v>29274</v>
      </c>
      <c r="B4773" t="s">
        <v>29256</v>
      </c>
      <c r="C4773" t="s">
        <v>29275</v>
      </c>
      <c r="D4773" t="s">
        <v>20583</v>
      </c>
    </row>
    <row r="4774" spans="1:4" x14ac:dyDescent="0.25">
      <c r="A4774" t="s">
        <v>29276</v>
      </c>
      <c r="B4774" t="s">
        <v>29256</v>
      </c>
      <c r="C4774" t="s">
        <v>29277</v>
      </c>
      <c r="D4774" t="s">
        <v>20583</v>
      </c>
    </row>
    <row r="4775" spans="1:4" x14ac:dyDescent="0.25">
      <c r="A4775" t="s">
        <v>29278</v>
      </c>
      <c r="B4775" t="s">
        <v>29256</v>
      </c>
      <c r="C4775" t="s">
        <v>29279</v>
      </c>
      <c r="D4775" t="s">
        <v>20583</v>
      </c>
    </row>
    <row r="4776" spans="1:4" x14ac:dyDescent="0.25">
      <c r="A4776" t="s">
        <v>29280</v>
      </c>
      <c r="B4776" t="s">
        <v>29256</v>
      </c>
      <c r="C4776" t="s">
        <v>29281</v>
      </c>
      <c r="D4776" t="s">
        <v>20583</v>
      </c>
    </row>
    <row r="4777" spans="1:4" x14ac:dyDescent="0.25">
      <c r="A4777" t="s">
        <v>29282</v>
      </c>
      <c r="B4777" t="s">
        <v>29256</v>
      </c>
      <c r="C4777" t="s">
        <v>29283</v>
      </c>
      <c r="D4777" t="s">
        <v>20583</v>
      </c>
    </row>
    <row r="4778" spans="1:4" x14ac:dyDescent="0.25">
      <c r="A4778" t="s">
        <v>29284</v>
      </c>
      <c r="B4778" t="s">
        <v>29256</v>
      </c>
      <c r="C4778" t="s">
        <v>29285</v>
      </c>
      <c r="D4778" t="s">
        <v>20583</v>
      </c>
    </row>
    <row r="4779" spans="1:4" x14ac:dyDescent="0.25">
      <c r="A4779" t="s">
        <v>29286</v>
      </c>
      <c r="B4779" t="s">
        <v>29256</v>
      </c>
      <c r="C4779" t="s">
        <v>29287</v>
      </c>
      <c r="D4779" t="s">
        <v>20583</v>
      </c>
    </row>
    <row r="4780" spans="1:4" x14ac:dyDescent="0.25">
      <c r="A4780" t="s">
        <v>29288</v>
      </c>
      <c r="B4780" t="s">
        <v>29256</v>
      </c>
      <c r="C4780" t="s">
        <v>29289</v>
      </c>
      <c r="D4780" t="s">
        <v>20583</v>
      </c>
    </row>
    <row r="4781" spans="1:4" x14ac:dyDescent="0.25">
      <c r="A4781" t="s">
        <v>29290</v>
      </c>
      <c r="B4781" t="s">
        <v>29256</v>
      </c>
      <c r="C4781" t="s">
        <v>29291</v>
      </c>
      <c r="D4781" t="s">
        <v>20583</v>
      </c>
    </row>
    <row r="4782" spans="1:4" x14ac:dyDescent="0.25">
      <c r="A4782" t="s">
        <v>29292</v>
      </c>
      <c r="B4782" t="s">
        <v>29256</v>
      </c>
      <c r="C4782" t="s">
        <v>29293</v>
      </c>
      <c r="D4782" t="s">
        <v>20583</v>
      </c>
    </row>
    <row r="4783" spans="1:4" x14ac:dyDescent="0.25">
      <c r="A4783" t="s">
        <v>29294</v>
      </c>
      <c r="B4783" t="s">
        <v>29256</v>
      </c>
      <c r="C4783" t="s">
        <v>29295</v>
      </c>
      <c r="D4783" t="s">
        <v>20583</v>
      </c>
    </row>
    <row r="4784" spans="1:4" x14ac:dyDescent="0.25">
      <c r="A4784" t="s">
        <v>29296</v>
      </c>
      <c r="B4784" t="s">
        <v>29256</v>
      </c>
      <c r="C4784" t="s">
        <v>29297</v>
      </c>
      <c r="D4784" t="s">
        <v>20583</v>
      </c>
    </row>
    <row r="4785" spans="1:4" x14ac:dyDescent="0.25">
      <c r="A4785" t="s">
        <v>29298</v>
      </c>
      <c r="B4785" t="s">
        <v>29256</v>
      </c>
      <c r="C4785" t="s">
        <v>29299</v>
      </c>
      <c r="D4785" t="s">
        <v>20583</v>
      </c>
    </row>
    <row r="4786" spans="1:4" x14ac:dyDescent="0.25">
      <c r="A4786" t="s">
        <v>29300</v>
      </c>
      <c r="B4786" t="s">
        <v>29256</v>
      </c>
      <c r="C4786" t="s">
        <v>29301</v>
      </c>
      <c r="D4786" t="s">
        <v>20583</v>
      </c>
    </row>
    <row r="4787" spans="1:4" x14ac:dyDescent="0.25">
      <c r="A4787" t="s">
        <v>29302</v>
      </c>
      <c r="B4787" t="s">
        <v>29256</v>
      </c>
      <c r="C4787" t="s">
        <v>29303</v>
      </c>
      <c r="D4787" t="s">
        <v>20583</v>
      </c>
    </row>
    <row r="4788" spans="1:4" x14ac:dyDescent="0.25">
      <c r="A4788" t="s">
        <v>29304</v>
      </c>
      <c r="B4788" t="s">
        <v>29256</v>
      </c>
      <c r="C4788" t="s">
        <v>29305</v>
      </c>
      <c r="D4788" t="s">
        <v>20583</v>
      </c>
    </row>
    <row r="4789" spans="1:4" x14ac:dyDescent="0.25">
      <c r="A4789" t="s">
        <v>29306</v>
      </c>
      <c r="B4789" t="s">
        <v>29256</v>
      </c>
      <c r="C4789" t="s">
        <v>29307</v>
      </c>
      <c r="D4789" t="s">
        <v>20583</v>
      </c>
    </row>
    <row r="4790" spans="1:4" x14ac:dyDescent="0.25">
      <c r="A4790" t="s">
        <v>29308</v>
      </c>
      <c r="B4790" t="s">
        <v>29256</v>
      </c>
      <c r="C4790" t="s">
        <v>29309</v>
      </c>
      <c r="D4790" t="s">
        <v>20583</v>
      </c>
    </row>
    <row r="4791" spans="1:4" x14ac:dyDescent="0.25">
      <c r="A4791" t="s">
        <v>29310</v>
      </c>
      <c r="B4791" t="s">
        <v>29256</v>
      </c>
      <c r="C4791" t="s">
        <v>29311</v>
      </c>
      <c r="D4791" t="s">
        <v>20583</v>
      </c>
    </row>
    <row r="4792" spans="1:4" x14ac:dyDescent="0.25">
      <c r="A4792" t="s">
        <v>29312</v>
      </c>
      <c r="B4792" t="s">
        <v>29256</v>
      </c>
      <c r="C4792" t="s">
        <v>29313</v>
      </c>
      <c r="D4792" t="s">
        <v>20583</v>
      </c>
    </row>
    <row r="4793" spans="1:4" x14ac:dyDescent="0.25">
      <c r="A4793" t="s">
        <v>29314</v>
      </c>
      <c r="B4793" t="s">
        <v>29256</v>
      </c>
      <c r="C4793" t="s">
        <v>29315</v>
      </c>
      <c r="D4793" t="s">
        <v>20583</v>
      </c>
    </row>
    <row r="4794" spans="1:4" x14ac:dyDescent="0.25">
      <c r="A4794" t="s">
        <v>29316</v>
      </c>
      <c r="B4794" t="s">
        <v>29256</v>
      </c>
      <c r="C4794" t="s">
        <v>29317</v>
      </c>
      <c r="D4794" t="s">
        <v>20583</v>
      </c>
    </row>
    <row r="4795" spans="1:4" x14ac:dyDescent="0.25">
      <c r="A4795" t="s">
        <v>29318</v>
      </c>
      <c r="B4795" t="s">
        <v>29256</v>
      </c>
      <c r="C4795" t="s">
        <v>29319</v>
      </c>
      <c r="D4795" t="s">
        <v>20583</v>
      </c>
    </row>
    <row r="4796" spans="1:4" x14ac:dyDescent="0.25">
      <c r="A4796" t="s">
        <v>29320</v>
      </c>
      <c r="B4796" t="s">
        <v>29256</v>
      </c>
      <c r="C4796" t="s">
        <v>29321</v>
      </c>
      <c r="D4796" t="s">
        <v>20583</v>
      </c>
    </row>
    <row r="4797" spans="1:4" x14ac:dyDescent="0.25">
      <c r="A4797" t="s">
        <v>29322</v>
      </c>
      <c r="B4797" t="s">
        <v>29256</v>
      </c>
      <c r="C4797" t="s">
        <v>29323</v>
      </c>
      <c r="D4797" t="s">
        <v>20583</v>
      </c>
    </row>
    <row r="4798" spans="1:4" x14ac:dyDescent="0.25">
      <c r="A4798" t="s">
        <v>29324</v>
      </c>
      <c r="B4798" t="s">
        <v>29256</v>
      </c>
      <c r="C4798" t="s">
        <v>29325</v>
      </c>
      <c r="D4798" t="s">
        <v>20583</v>
      </c>
    </row>
    <row r="4799" spans="1:4" x14ac:dyDescent="0.25">
      <c r="A4799" t="s">
        <v>29326</v>
      </c>
      <c r="B4799" t="s">
        <v>29256</v>
      </c>
      <c r="C4799" t="s">
        <v>29327</v>
      </c>
      <c r="D4799" t="s">
        <v>20583</v>
      </c>
    </row>
    <row r="4800" spans="1:4" x14ac:dyDescent="0.25">
      <c r="A4800" t="s">
        <v>29328</v>
      </c>
      <c r="B4800" t="s">
        <v>29256</v>
      </c>
      <c r="C4800" t="s">
        <v>29329</v>
      </c>
      <c r="D4800" t="s">
        <v>20583</v>
      </c>
    </row>
    <row r="4801" spans="1:4" x14ac:dyDescent="0.25">
      <c r="A4801" t="s">
        <v>29330</v>
      </c>
      <c r="B4801" t="s">
        <v>29256</v>
      </c>
      <c r="C4801" t="s">
        <v>29331</v>
      </c>
      <c r="D4801" t="s">
        <v>20583</v>
      </c>
    </row>
    <row r="4802" spans="1:4" x14ac:dyDescent="0.25">
      <c r="A4802" t="s">
        <v>29332</v>
      </c>
      <c r="B4802" t="s">
        <v>29256</v>
      </c>
      <c r="C4802" t="s">
        <v>29333</v>
      </c>
      <c r="D4802" t="s">
        <v>20583</v>
      </c>
    </row>
    <row r="4803" spans="1:4" x14ac:dyDescent="0.25">
      <c r="A4803" t="s">
        <v>29334</v>
      </c>
      <c r="B4803" t="s">
        <v>29256</v>
      </c>
      <c r="C4803" t="s">
        <v>29335</v>
      </c>
      <c r="D4803" t="s">
        <v>20583</v>
      </c>
    </row>
    <row r="4804" spans="1:4" x14ac:dyDescent="0.25">
      <c r="A4804" t="s">
        <v>29336</v>
      </c>
      <c r="B4804" t="s">
        <v>29256</v>
      </c>
      <c r="C4804" t="s">
        <v>29337</v>
      </c>
      <c r="D4804" t="s">
        <v>20583</v>
      </c>
    </row>
    <row r="4805" spans="1:4" x14ac:dyDescent="0.25">
      <c r="A4805" t="s">
        <v>29338</v>
      </c>
      <c r="B4805" t="s">
        <v>29256</v>
      </c>
      <c r="C4805" t="s">
        <v>29339</v>
      </c>
      <c r="D4805" t="s">
        <v>20583</v>
      </c>
    </row>
    <row r="4806" spans="1:4" x14ac:dyDescent="0.25">
      <c r="A4806" t="s">
        <v>29340</v>
      </c>
      <c r="B4806" t="s">
        <v>29256</v>
      </c>
      <c r="C4806" t="s">
        <v>29341</v>
      </c>
      <c r="D4806" t="s">
        <v>20583</v>
      </c>
    </row>
    <row r="4807" spans="1:4" x14ac:dyDescent="0.25">
      <c r="A4807" t="s">
        <v>29342</v>
      </c>
      <c r="B4807" t="s">
        <v>29256</v>
      </c>
      <c r="C4807" t="s">
        <v>29343</v>
      </c>
      <c r="D4807" t="s">
        <v>20583</v>
      </c>
    </row>
    <row r="4808" spans="1:4" x14ac:dyDescent="0.25">
      <c r="A4808" t="s">
        <v>29344</v>
      </c>
      <c r="B4808" t="s">
        <v>29256</v>
      </c>
      <c r="C4808" t="s">
        <v>29345</v>
      </c>
      <c r="D4808" t="s">
        <v>20583</v>
      </c>
    </row>
    <row r="4809" spans="1:4" x14ac:dyDescent="0.25">
      <c r="A4809" t="s">
        <v>29346</v>
      </c>
      <c r="B4809" t="s">
        <v>29256</v>
      </c>
      <c r="C4809" t="s">
        <v>29347</v>
      </c>
      <c r="D4809" t="s">
        <v>20583</v>
      </c>
    </row>
    <row r="4810" spans="1:4" x14ac:dyDescent="0.25">
      <c r="A4810" t="s">
        <v>29348</v>
      </c>
      <c r="B4810" t="s">
        <v>29256</v>
      </c>
      <c r="C4810" t="s">
        <v>29349</v>
      </c>
      <c r="D4810" t="s">
        <v>20583</v>
      </c>
    </row>
    <row r="4811" spans="1:4" x14ac:dyDescent="0.25">
      <c r="A4811" t="s">
        <v>29350</v>
      </c>
      <c r="B4811" t="s">
        <v>29256</v>
      </c>
      <c r="C4811" t="s">
        <v>29351</v>
      </c>
      <c r="D4811" t="s">
        <v>20583</v>
      </c>
    </row>
    <row r="4812" spans="1:4" x14ac:dyDescent="0.25">
      <c r="A4812" t="s">
        <v>29352</v>
      </c>
      <c r="B4812" t="s">
        <v>29256</v>
      </c>
      <c r="C4812" t="s">
        <v>29353</v>
      </c>
      <c r="D4812" t="s">
        <v>20583</v>
      </c>
    </row>
    <row r="4813" spans="1:4" x14ac:dyDescent="0.25">
      <c r="A4813" t="s">
        <v>29354</v>
      </c>
      <c r="B4813" t="s">
        <v>29256</v>
      </c>
      <c r="C4813" t="s">
        <v>29355</v>
      </c>
      <c r="D4813" t="s">
        <v>20583</v>
      </c>
    </row>
    <row r="4814" spans="1:4" x14ac:dyDescent="0.25">
      <c r="A4814" t="s">
        <v>29356</v>
      </c>
      <c r="B4814" t="s">
        <v>29256</v>
      </c>
      <c r="C4814" t="s">
        <v>29357</v>
      </c>
      <c r="D4814" t="s">
        <v>20583</v>
      </c>
    </row>
    <row r="4815" spans="1:4" x14ac:dyDescent="0.25">
      <c r="A4815" t="s">
        <v>29358</v>
      </c>
      <c r="B4815" t="s">
        <v>29256</v>
      </c>
      <c r="C4815" t="s">
        <v>29359</v>
      </c>
      <c r="D4815" t="s">
        <v>20583</v>
      </c>
    </row>
    <row r="4816" spans="1:4" x14ac:dyDescent="0.25">
      <c r="A4816" t="s">
        <v>29360</v>
      </c>
      <c r="B4816" t="s">
        <v>29256</v>
      </c>
      <c r="C4816" t="s">
        <v>29361</v>
      </c>
      <c r="D4816" t="s">
        <v>20583</v>
      </c>
    </row>
    <row r="4817" spans="1:4" x14ac:dyDescent="0.25">
      <c r="A4817" t="s">
        <v>29362</v>
      </c>
      <c r="B4817" t="s">
        <v>29256</v>
      </c>
      <c r="C4817" t="s">
        <v>29363</v>
      </c>
      <c r="D4817" t="s">
        <v>20583</v>
      </c>
    </row>
    <row r="4818" spans="1:4" x14ac:dyDescent="0.25">
      <c r="A4818" t="s">
        <v>29364</v>
      </c>
      <c r="B4818" t="s">
        <v>29256</v>
      </c>
      <c r="C4818" t="s">
        <v>29365</v>
      </c>
      <c r="D4818" t="s">
        <v>20583</v>
      </c>
    </row>
    <row r="4819" spans="1:4" x14ac:dyDescent="0.25">
      <c r="A4819" t="s">
        <v>29366</v>
      </c>
      <c r="B4819" t="s">
        <v>29256</v>
      </c>
      <c r="C4819" t="s">
        <v>29367</v>
      </c>
      <c r="D4819" t="s">
        <v>20583</v>
      </c>
    </row>
    <row r="4820" spans="1:4" x14ac:dyDescent="0.25">
      <c r="A4820" t="s">
        <v>29368</v>
      </c>
      <c r="B4820" t="s">
        <v>29369</v>
      </c>
      <c r="C4820" t="s">
        <v>29370</v>
      </c>
      <c r="D4820" t="s">
        <v>26203</v>
      </c>
    </row>
    <row r="4821" spans="1:4" x14ac:dyDescent="0.25">
      <c r="A4821" t="s">
        <v>29371</v>
      </c>
      <c r="B4821" t="s">
        <v>29372</v>
      </c>
      <c r="C4821" t="s">
        <v>29370</v>
      </c>
      <c r="D4821" t="s">
        <v>26203</v>
      </c>
    </row>
    <row r="4822" spans="1:4" x14ac:dyDescent="0.25">
      <c r="A4822" t="s">
        <v>29373</v>
      </c>
      <c r="B4822" t="s">
        <v>29374</v>
      </c>
      <c r="C4822" t="s">
        <v>29370</v>
      </c>
      <c r="D4822" t="s">
        <v>26203</v>
      </c>
    </row>
    <row r="4823" spans="1:4" x14ac:dyDescent="0.25">
      <c r="A4823" t="s">
        <v>29375</v>
      </c>
      <c r="B4823" t="s">
        <v>29376</v>
      </c>
      <c r="C4823" t="s">
        <v>29370</v>
      </c>
      <c r="D4823" t="s">
        <v>26203</v>
      </c>
    </row>
    <row r="4824" spans="1:4" x14ac:dyDescent="0.25">
      <c r="A4824" t="s">
        <v>29377</v>
      </c>
      <c r="B4824" t="s">
        <v>29378</v>
      </c>
      <c r="C4824" t="s">
        <v>29379</v>
      </c>
      <c r="D4824" t="s">
        <v>26203</v>
      </c>
    </row>
    <row r="4825" spans="1:4" x14ac:dyDescent="0.25">
      <c r="A4825" t="s">
        <v>29380</v>
      </c>
      <c r="B4825" t="s">
        <v>29381</v>
      </c>
      <c r="C4825" t="s">
        <v>29379</v>
      </c>
      <c r="D4825" t="s">
        <v>26203</v>
      </c>
    </row>
    <row r="4826" spans="1:4" x14ac:dyDescent="0.25">
      <c r="A4826" t="s">
        <v>29382</v>
      </c>
      <c r="B4826" t="s">
        <v>29383</v>
      </c>
      <c r="C4826" t="s">
        <v>29384</v>
      </c>
      <c r="D4826" t="s">
        <v>26203</v>
      </c>
    </row>
    <row r="4827" spans="1:4" x14ac:dyDescent="0.25">
      <c r="A4827" t="s">
        <v>29385</v>
      </c>
      <c r="B4827" t="s">
        <v>29383</v>
      </c>
      <c r="C4827" t="s">
        <v>29386</v>
      </c>
      <c r="D4827" t="s">
        <v>26203</v>
      </c>
    </row>
    <row r="4828" spans="1:4" x14ac:dyDescent="0.25">
      <c r="A4828" t="s">
        <v>29387</v>
      </c>
      <c r="B4828" t="s">
        <v>29388</v>
      </c>
      <c r="C4828" t="s">
        <v>29389</v>
      </c>
      <c r="D4828" t="s">
        <v>26203</v>
      </c>
    </row>
    <row r="4829" spans="1:4" x14ac:dyDescent="0.25">
      <c r="A4829" t="s">
        <v>29390</v>
      </c>
      <c r="B4829" t="s">
        <v>29388</v>
      </c>
      <c r="C4829" t="s">
        <v>29391</v>
      </c>
      <c r="D4829" t="s">
        <v>26203</v>
      </c>
    </row>
    <row r="4830" spans="1:4" x14ac:dyDescent="0.25">
      <c r="A4830" t="s">
        <v>29392</v>
      </c>
      <c r="B4830" t="s">
        <v>29393</v>
      </c>
      <c r="C4830" t="s">
        <v>29394</v>
      </c>
      <c r="D4830" t="s">
        <v>26203</v>
      </c>
    </row>
    <row r="4831" spans="1:4" x14ac:dyDescent="0.25">
      <c r="A4831" t="s">
        <v>29395</v>
      </c>
      <c r="B4831" t="s">
        <v>29393</v>
      </c>
      <c r="C4831" t="s">
        <v>29396</v>
      </c>
      <c r="D4831" t="s">
        <v>26203</v>
      </c>
    </row>
    <row r="4832" spans="1:4" x14ac:dyDescent="0.25">
      <c r="A4832" t="s">
        <v>29397</v>
      </c>
      <c r="B4832" t="s">
        <v>29398</v>
      </c>
      <c r="C4832" t="s">
        <v>29399</v>
      </c>
      <c r="D4832" t="s">
        <v>26203</v>
      </c>
    </row>
    <row r="4833" spans="1:4" x14ac:dyDescent="0.25">
      <c r="A4833" t="s">
        <v>29400</v>
      </c>
      <c r="B4833" t="s">
        <v>29401</v>
      </c>
      <c r="C4833" t="s">
        <v>29402</v>
      </c>
      <c r="D4833" t="s">
        <v>26203</v>
      </c>
    </row>
    <row r="4834" spans="1:4" x14ac:dyDescent="0.25">
      <c r="A4834" t="s">
        <v>29403</v>
      </c>
      <c r="B4834" t="s">
        <v>29404</v>
      </c>
      <c r="C4834" t="s">
        <v>29405</v>
      </c>
      <c r="D4834" t="s">
        <v>26203</v>
      </c>
    </row>
    <row r="4835" spans="1:4" x14ac:dyDescent="0.25">
      <c r="A4835" t="s">
        <v>29406</v>
      </c>
      <c r="B4835" t="s">
        <v>29407</v>
      </c>
      <c r="C4835" t="s">
        <v>29408</v>
      </c>
      <c r="D4835" t="s">
        <v>26203</v>
      </c>
    </row>
    <row r="4836" spans="1:4" x14ac:dyDescent="0.25">
      <c r="A4836" t="s">
        <v>29409</v>
      </c>
      <c r="B4836" t="s">
        <v>29410</v>
      </c>
      <c r="C4836" t="s">
        <v>29411</v>
      </c>
      <c r="D4836" t="s">
        <v>26203</v>
      </c>
    </row>
    <row r="4837" spans="1:4" x14ac:dyDescent="0.25">
      <c r="A4837" t="s">
        <v>29412</v>
      </c>
      <c r="B4837" t="s">
        <v>29413</v>
      </c>
      <c r="C4837" t="s">
        <v>29414</v>
      </c>
      <c r="D4837" t="s">
        <v>26203</v>
      </c>
    </row>
    <row r="4838" spans="1:4" x14ac:dyDescent="0.25">
      <c r="A4838" t="s">
        <v>29415</v>
      </c>
      <c r="B4838" t="s">
        <v>29416</v>
      </c>
      <c r="C4838" t="s">
        <v>29417</v>
      </c>
      <c r="D4838" t="s">
        <v>26203</v>
      </c>
    </row>
    <row r="4839" spans="1:4" x14ac:dyDescent="0.25">
      <c r="A4839" t="s">
        <v>29418</v>
      </c>
      <c r="B4839" t="s">
        <v>29419</v>
      </c>
      <c r="C4839" t="s">
        <v>29420</v>
      </c>
      <c r="D4839" t="s">
        <v>26203</v>
      </c>
    </row>
    <row r="4840" spans="1:4" x14ac:dyDescent="0.25">
      <c r="A4840" t="s">
        <v>29421</v>
      </c>
      <c r="B4840" t="s">
        <v>29422</v>
      </c>
      <c r="C4840" t="s">
        <v>29423</v>
      </c>
      <c r="D4840" t="s">
        <v>26203</v>
      </c>
    </row>
    <row r="4841" spans="1:4" x14ac:dyDescent="0.25">
      <c r="A4841" t="s">
        <v>29424</v>
      </c>
      <c r="B4841" t="s">
        <v>29425</v>
      </c>
      <c r="C4841" t="s">
        <v>29426</v>
      </c>
      <c r="D4841" t="s">
        <v>26203</v>
      </c>
    </row>
    <row r="4842" spans="1:4" x14ac:dyDescent="0.25">
      <c r="A4842" t="s">
        <v>29427</v>
      </c>
      <c r="B4842" t="s">
        <v>29428</v>
      </c>
      <c r="C4842" t="s">
        <v>29429</v>
      </c>
      <c r="D4842" t="s">
        <v>26203</v>
      </c>
    </row>
    <row r="4843" spans="1:4" x14ac:dyDescent="0.25">
      <c r="A4843" t="s">
        <v>29430</v>
      </c>
      <c r="B4843" t="s">
        <v>29431</v>
      </c>
      <c r="C4843" t="s">
        <v>29432</v>
      </c>
      <c r="D4843" t="s">
        <v>26203</v>
      </c>
    </row>
    <row r="4844" spans="1:4" x14ac:dyDescent="0.25">
      <c r="A4844" t="s">
        <v>29433</v>
      </c>
      <c r="B4844" t="s">
        <v>29434</v>
      </c>
      <c r="C4844" t="s">
        <v>29435</v>
      </c>
      <c r="D4844" t="s">
        <v>26203</v>
      </c>
    </row>
    <row r="4845" spans="1:4" x14ac:dyDescent="0.25">
      <c r="A4845" t="s">
        <v>29436</v>
      </c>
      <c r="B4845" t="s">
        <v>29437</v>
      </c>
      <c r="C4845" t="s">
        <v>29438</v>
      </c>
      <c r="D4845" t="s">
        <v>26203</v>
      </c>
    </row>
    <row r="4846" spans="1:4" x14ac:dyDescent="0.25">
      <c r="A4846" t="s">
        <v>29439</v>
      </c>
      <c r="B4846" t="s">
        <v>29440</v>
      </c>
      <c r="C4846" t="s">
        <v>29441</v>
      </c>
      <c r="D4846" t="s">
        <v>26203</v>
      </c>
    </row>
    <row r="4847" spans="1:4" x14ac:dyDescent="0.25">
      <c r="A4847" t="s">
        <v>29442</v>
      </c>
      <c r="B4847" t="s">
        <v>29443</v>
      </c>
      <c r="C4847" t="s">
        <v>29444</v>
      </c>
      <c r="D4847" t="s">
        <v>26203</v>
      </c>
    </row>
    <row r="4848" spans="1:4" x14ac:dyDescent="0.25">
      <c r="A4848" t="s">
        <v>29445</v>
      </c>
      <c r="B4848" t="s">
        <v>29443</v>
      </c>
      <c r="C4848" t="s">
        <v>29446</v>
      </c>
      <c r="D4848" t="s">
        <v>26203</v>
      </c>
    </row>
    <row r="4849" spans="1:4" x14ac:dyDescent="0.25">
      <c r="A4849" t="s">
        <v>29447</v>
      </c>
      <c r="B4849" t="s">
        <v>29448</v>
      </c>
      <c r="C4849" t="s">
        <v>29449</v>
      </c>
      <c r="D4849" t="s">
        <v>26203</v>
      </c>
    </row>
    <row r="4850" spans="1:4" x14ac:dyDescent="0.25">
      <c r="A4850" t="s">
        <v>29450</v>
      </c>
      <c r="B4850" t="s">
        <v>29451</v>
      </c>
      <c r="C4850" t="s">
        <v>29452</v>
      </c>
      <c r="D4850" t="s">
        <v>26203</v>
      </c>
    </row>
    <row r="4851" spans="1:4" x14ac:dyDescent="0.25">
      <c r="A4851" t="s">
        <v>29453</v>
      </c>
      <c r="B4851" t="s">
        <v>29454</v>
      </c>
      <c r="C4851" t="s">
        <v>29455</v>
      </c>
      <c r="D4851" t="s">
        <v>26203</v>
      </c>
    </row>
    <row r="4852" spans="1:4" x14ac:dyDescent="0.25">
      <c r="A4852" t="s">
        <v>29456</v>
      </c>
      <c r="B4852" t="s">
        <v>29457</v>
      </c>
      <c r="C4852" t="s">
        <v>29458</v>
      </c>
      <c r="D4852" t="s">
        <v>26203</v>
      </c>
    </row>
    <row r="4853" spans="1:4" x14ac:dyDescent="0.25">
      <c r="A4853" t="s">
        <v>29459</v>
      </c>
      <c r="B4853" t="s">
        <v>29460</v>
      </c>
      <c r="C4853" t="s">
        <v>29461</v>
      </c>
      <c r="D4853" t="s">
        <v>29462</v>
      </c>
    </row>
    <row r="4854" spans="1:4" x14ac:dyDescent="0.25">
      <c r="A4854" t="s">
        <v>29463</v>
      </c>
      <c r="B4854" t="s">
        <v>29464</v>
      </c>
      <c r="C4854" t="s">
        <v>29465</v>
      </c>
      <c r="D4854" t="s">
        <v>29462</v>
      </c>
    </row>
    <row r="4855" spans="1:4" x14ac:dyDescent="0.25">
      <c r="A4855" t="s">
        <v>29466</v>
      </c>
      <c r="B4855" t="s">
        <v>29467</v>
      </c>
      <c r="C4855" t="s">
        <v>29468</v>
      </c>
      <c r="D4855" t="s">
        <v>29462</v>
      </c>
    </row>
    <row r="4856" spans="1:4" x14ac:dyDescent="0.25">
      <c r="A4856" t="s">
        <v>29469</v>
      </c>
      <c r="B4856" t="s">
        <v>29470</v>
      </c>
      <c r="C4856" t="s">
        <v>29471</v>
      </c>
      <c r="D4856" t="s">
        <v>29472</v>
      </c>
    </row>
    <row r="4857" spans="1:4" x14ac:dyDescent="0.25">
      <c r="A4857" t="s">
        <v>29473</v>
      </c>
      <c r="B4857" t="s">
        <v>29474</v>
      </c>
      <c r="C4857" t="s">
        <v>29475</v>
      </c>
      <c r="D4857" t="s">
        <v>29472</v>
      </c>
    </row>
    <row r="4858" spans="1:4" x14ac:dyDescent="0.25">
      <c r="A4858" t="s">
        <v>29476</v>
      </c>
      <c r="B4858" t="s">
        <v>29477</v>
      </c>
      <c r="C4858" t="s">
        <v>29478</v>
      </c>
      <c r="D4858" t="s">
        <v>29472</v>
      </c>
    </row>
    <row r="4859" spans="1:4" x14ac:dyDescent="0.25">
      <c r="A4859" t="s">
        <v>29479</v>
      </c>
      <c r="B4859" t="s">
        <v>29480</v>
      </c>
      <c r="C4859" t="s">
        <v>29481</v>
      </c>
      <c r="D4859" t="s">
        <v>29472</v>
      </c>
    </row>
    <row r="4860" spans="1:4" x14ac:dyDescent="0.25">
      <c r="A4860" t="s">
        <v>29482</v>
      </c>
      <c r="B4860" t="s">
        <v>29483</v>
      </c>
      <c r="C4860" t="s">
        <v>29484</v>
      </c>
      <c r="D4860" t="s">
        <v>29472</v>
      </c>
    </row>
    <row r="4861" spans="1:4" x14ac:dyDescent="0.25">
      <c r="A4861" t="s">
        <v>29485</v>
      </c>
      <c r="B4861" t="s">
        <v>29486</v>
      </c>
      <c r="C4861" t="s">
        <v>29487</v>
      </c>
      <c r="D4861" t="s">
        <v>29472</v>
      </c>
    </row>
    <row r="4862" spans="1:4" x14ac:dyDescent="0.25">
      <c r="A4862" t="s">
        <v>29488</v>
      </c>
      <c r="B4862" t="s">
        <v>29489</v>
      </c>
      <c r="C4862" t="s">
        <v>29490</v>
      </c>
      <c r="D4862" t="s">
        <v>29472</v>
      </c>
    </row>
    <row r="4863" spans="1:4" x14ac:dyDescent="0.25">
      <c r="A4863" t="s">
        <v>29491</v>
      </c>
      <c r="B4863" t="s">
        <v>29492</v>
      </c>
      <c r="C4863" t="s">
        <v>29493</v>
      </c>
      <c r="D4863" t="s">
        <v>29472</v>
      </c>
    </row>
    <row r="4864" spans="1:4" x14ac:dyDescent="0.25">
      <c r="A4864" t="s">
        <v>29494</v>
      </c>
      <c r="B4864" t="s">
        <v>29495</v>
      </c>
      <c r="C4864" t="s">
        <v>29496</v>
      </c>
      <c r="D4864" t="s">
        <v>29472</v>
      </c>
    </row>
    <row r="4865" spans="1:4" x14ac:dyDescent="0.25">
      <c r="A4865" t="s">
        <v>29497</v>
      </c>
      <c r="B4865" t="s">
        <v>29495</v>
      </c>
      <c r="C4865" t="s">
        <v>29498</v>
      </c>
      <c r="D4865" t="s">
        <v>29472</v>
      </c>
    </row>
    <row r="4866" spans="1:4" x14ac:dyDescent="0.25">
      <c r="A4866" t="s">
        <v>29499</v>
      </c>
      <c r="B4866" t="s">
        <v>29495</v>
      </c>
      <c r="C4866" t="s">
        <v>29500</v>
      </c>
      <c r="D4866" t="s">
        <v>29472</v>
      </c>
    </row>
    <row r="4867" spans="1:4" x14ac:dyDescent="0.25">
      <c r="A4867" t="s">
        <v>29501</v>
      </c>
      <c r="B4867" t="s">
        <v>29495</v>
      </c>
      <c r="C4867" t="s">
        <v>29502</v>
      </c>
      <c r="D4867" t="s">
        <v>29472</v>
      </c>
    </row>
    <row r="4868" spans="1:4" x14ac:dyDescent="0.25">
      <c r="A4868" t="s">
        <v>29503</v>
      </c>
      <c r="B4868" t="s">
        <v>29495</v>
      </c>
      <c r="C4868" t="s">
        <v>29504</v>
      </c>
      <c r="D4868" t="s">
        <v>29472</v>
      </c>
    </row>
    <row r="4869" spans="1:4" x14ac:dyDescent="0.25">
      <c r="A4869" t="s">
        <v>29505</v>
      </c>
      <c r="B4869" t="s">
        <v>29495</v>
      </c>
      <c r="C4869" t="s">
        <v>29506</v>
      </c>
      <c r="D4869" t="s">
        <v>29472</v>
      </c>
    </row>
    <row r="4870" spans="1:4" x14ac:dyDescent="0.25">
      <c r="A4870" t="s">
        <v>29507</v>
      </c>
      <c r="B4870" t="s">
        <v>29495</v>
      </c>
      <c r="C4870" t="s">
        <v>29508</v>
      </c>
      <c r="D4870" t="s">
        <v>29472</v>
      </c>
    </row>
    <row r="4871" spans="1:4" x14ac:dyDescent="0.25">
      <c r="A4871" t="s">
        <v>29509</v>
      </c>
      <c r="B4871" t="s">
        <v>29495</v>
      </c>
      <c r="C4871" t="s">
        <v>29510</v>
      </c>
      <c r="D4871" t="s">
        <v>29472</v>
      </c>
    </row>
    <row r="4872" spans="1:4" x14ac:dyDescent="0.25">
      <c r="A4872" t="s">
        <v>29511</v>
      </c>
      <c r="B4872" t="s">
        <v>29512</v>
      </c>
      <c r="C4872" t="s">
        <v>29513</v>
      </c>
      <c r="D4872" t="s">
        <v>29472</v>
      </c>
    </row>
    <row r="4873" spans="1:4" x14ac:dyDescent="0.25">
      <c r="A4873" t="s">
        <v>29514</v>
      </c>
      <c r="B4873" t="s">
        <v>29512</v>
      </c>
      <c r="C4873" t="s">
        <v>29515</v>
      </c>
      <c r="D4873" t="s">
        <v>29472</v>
      </c>
    </row>
    <row r="4874" spans="1:4" x14ac:dyDescent="0.25">
      <c r="A4874" t="s">
        <v>29516</v>
      </c>
      <c r="B4874" t="s">
        <v>29512</v>
      </c>
      <c r="C4874" t="s">
        <v>29517</v>
      </c>
      <c r="D4874" t="s">
        <v>29472</v>
      </c>
    </row>
    <row r="4875" spans="1:4" x14ac:dyDescent="0.25">
      <c r="A4875" t="s">
        <v>29518</v>
      </c>
      <c r="B4875" t="s">
        <v>29512</v>
      </c>
      <c r="C4875" t="s">
        <v>29519</v>
      </c>
      <c r="D4875" t="s">
        <v>29472</v>
      </c>
    </row>
    <row r="4876" spans="1:4" x14ac:dyDescent="0.25">
      <c r="A4876" t="s">
        <v>29520</v>
      </c>
      <c r="B4876" t="s">
        <v>29521</v>
      </c>
      <c r="C4876" t="s">
        <v>29522</v>
      </c>
      <c r="D4876" t="s">
        <v>29472</v>
      </c>
    </row>
    <row r="4877" spans="1:4" x14ac:dyDescent="0.25">
      <c r="A4877" t="s">
        <v>29523</v>
      </c>
      <c r="B4877" t="s">
        <v>29524</v>
      </c>
      <c r="C4877" t="s">
        <v>29525</v>
      </c>
      <c r="D4877" t="s">
        <v>29472</v>
      </c>
    </row>
    <row r="4878" spans="1:4" x14ac:dyDescent="0.25">
      <c r="A4878" t="s">
        <v>29526</v>
      </c>
      <c r="B4878" t="s">
        <v>29527</v>
      </c>
      <c r="C4878" t="s">
        <v>29528</v>
      </c>
      <c r="D4878" t="s">
        <v>29472</v>
      </c>
    </row>
    <row r="4879" spans="1:4" x14ac:dyDescent="0.25">
      <c r="A4879" t="s">
        <v>29529</v>
      </c>
      <c r="B4879" t="s">
        <v>29530</v>
      </c>
      <c r="C4879" t="s">
        <v>29531</v>
      </c>
      <c r="D4879" t="s">
        <v>29472</v>
      </c>
    </row>
    <row r="4880" spans="1:4" x14ac:dyDescent="0.25">
      <c r="A4880" t="s">
        <v>29532</v>
      </c>
      <c r="B4880" t="s">
        <v>29533</v>
      </c>
      <c r="C4880" t="s">
        <v>29534</v>
      </c>
      <c r="D4880" t="s">
        <v>29472</v>
      </c>
    </row>
    <row r="4881" spans="1:4" x14ac:dyDescent="0.25">
      <c r="A4881" t="s">
        <v>29535</v>
      </c>
      <c r="B4881" t="s">
        <v>29524</v>
      </c>
      <c r="C4881" t="s">
        <v>29536</v>
      </c>
      <c r="D4881" t="s">
        <v>29472</v>
      </c>
    </row>
    <row r="4882" spans="1:4" x14ac:dyDescent="0.25">
      <c r="A4882" t="s">
        <v>29537</v>
      </c>
      <c r="B4882" t="s">
        <v>29538</v>
      </c>
      <c r="C4882" t="s">
        <v>29539</v>
      </c>
      <c r="D4882" t="s">
        <v>29472</v>
      </c>
    </row>
    <row r="4883" spans="1:4" x14ac:dyDescent="0.25">
      <c r="A4883" t="s">
        <v>29540</v>
      </c>
      <c r="B4883" t="s">
        <v>29541</v>
      </c>
      <c r="C4883" t="s">
        <v>29542</v>
      </c>
      <c r="D4883" t="s">
        <v>29472</v>
      </c>
    </row>
    <row r="4884" spans="1:4" x14ac:dyDescent="0.25">
      <c r="A4884" t="s">
        <v>29543</v>
      </c>
      <c r="B4884" t="s">
        <v>29527</v>
      </c>
      <c r="C4884" t="s">
        <v>29544</v>
      </c>
      <c r="D4884" t="s">
        <v>29472</v>
      </c>
    </row>
    <row r="4885" spans="1:4" x14ac:dyDescent="0.25">
      <c r="A4885" t="s">
        <v>29545</v>
      </c>
      <c r="B4885" t="s">
        <v>29546</v>
      </c>
      <c r="C4885" t="s">
        <v>29547</v>
      </c>
      <c r="D4885" t="s">
        <v>29472</v>
      </c>
    </row>
    <row r="4886" spans="1:4" x14ac:dyDescent="0.25">
      <c r="A4886" t="s">
        <v>29548</v>
      </c>
      <c r="B4886" t="s">
        <v>29549</v>
      </c>
      <c r="C4886" t="s">
        <v>29550</v>
      </c>
      <c r="D4886" t="s">
        <v>29472</v>
      </c>
    </row>
    <row r="4887" spans="1:4" x14ac:dyDescent="0.25">
      <c r="A4887" t="s">
        <v>29551</v>
      </c>
      <c r="B4887" t="s">
        <v>29552</v>
      </c>
      <c r="C4887" t="s">
        <v>29553</v>
      </c>
      <c r="D4887" t="s">
        <v>29472</v>
      </c>
    </row>
    <row r="4888" spans="1:4" x14ac:dyDescent="0.25">
      <c r="A4888" t="s">
        <v>29554</v>
      </c>
      <c r="B4888" t="s">
        <v>29555</v>
      </c>
      <c r="C4888" t="s">
        <v>29556</v>
      </c>
      <c r="D4888" t="s">
        <v>29472</v>
      </c>
    </row>
    <row r="4889" spans="1:4" x14ac:dyDescent="0.25">
      <c r="A4889" t="s">
        <v>29557</v>
      </c>
      <c r="B4889" t="s">
        <v>29558</v>
      </c>
      <c r="C4889" t="s">
        <v>29559</v>
      </c>
      <c r="D4889" t="s">
        <v>29472</v>
      </c>
    </row>
    <row r="4890" spans="1:4" x14ac:dyDescent="0.25">
      <c r="A4890" t="s">
        <v>29560</v>
      </c>
      <c r="B4890" t="s">
        <v>29561</v>
      </c>
      <c r="C4890" t="s">
        <v>29562</v>
      </c>
      <c r="D4890" t="s">
        <v>29472</v>
      </c>
    </row>
    <row r="4891" spans="1:4" x14ac:dyDescent="0.25">
      <c r="A4891" t="s">
        <v>29563</v>
      </c>
      <c r="B4891" t="s">
        <v>29564</v>
      </c>
      <c r="C4891" t="s">
        <v>29565</v>
      </c>
      <c r="D4891" t="s">
        <v>29472</v>
      </c>
    </row>
    <row r="4892" spans="1:4" x14ac:dyDescent="0.25">
      <c r="A4892" t="s">
        <v>29566</v>
      </c>
      <c r="B4892" t="s">
        <v>29567</v>
      </c>
      <c r="C4892" t="s">
        <v>29568</v>
      </c>
      <c r="D4892" t="s">
        <v>29472</v>
      </c>
    </row>
    <row r="4893" spans="1:4" x14ac:dyDescent="0.25">
      <c r="A4893" t="s">
        <v>29569</v>
      </c>
      <c r="B4893" t="s">
        <v>29570</v>
      </c>
      <c r="C4893" t="s">
        <v>29571</v>
      </c>
      <c r="D4893" t="s">
        <v>29472</v>
      </c>
    </row>
    <row r="4894" spans="1:4" x14ac:dyDescent="0.25">
      <c r="A4894" t="s">
        <v>29572</v>
      </c>
      <c r="B4894" t="s">
        <v>29573</v>
      </c>
      <c r="C4894" t="s">
        <v>29574</v>
      </c>
      <c r="D4894" t="s">
        <v>29472</v>
      </c>
    </row>
    <row r="4895" spans="1:4" x14ac:dyDescent="0.25">
      <c r="A4895" t="s">
        <v>29575</v>
      </c>
      <c r="B4895" t="s">
        <v>29576</v>
      </c>
      <c r="C4895" t="s">
        <v>29577</v>
      </c>
      <c r="D4895" t="s">
        <v>29472</v>
      </c>
    </row>
    <row r="4896" spans="1:4" x14ac:dyDescent="0.25">
      <c r="A4896" t="s">
        <v>29578</v>
      </c>
      <c r="B4896" t="s">
        <v>29573</v>
      </c>
      <c r="C4896" t="s">
        <v>29579</v>
      </c>
      <c r="D4896" t="s">
        <v>29472</v>
      </c>
    </row>
    <row r="4897" spans="1:4" x14ac:dyDescent="0.25">
      <c r="A4897" t="s">
        <v>29580</v>
      </c>
      <c r="B4897" t="s">
        <v>29581</v>
      </c>
      <c r="C4897" t="s">
        <v>29582</v>
      </c>
      <c r="D4897" t="s">
        <v>29472</v>
      </c>
    </row>
    <row r="4898" spans="1:4" x14ac:dyDescent="0.25">
      <c r="A4898" t="s">
        <v>29583</v>
      </c>
      <c r="B4898" t="s">
        <v>29581</v>
      </c>
      <c r="C4898" t="s">
        <v>29584</v>
      </c>
      <c r="D4898" t="s">
        <v>29472</v>
      </c>
    </row>
    <row r="4899" spans="1:4" x14ac:dyDescent="0.25">
      <c r="A4899" t="s">
        <v>29585</v>
      </c>
      <c r="B4899" t="s">
        <v>29586</v>
      </c>
      <c r="C4899" t="s">
        <v>29587</v>
      </c>
      <c r="D4899" t="s">
        <v>29472</v>
      </c>
    </row>
    <row r="4900" spans="1:4" x14ac:dyDescent="0.25">
      <c r="A4900" t="s">
        <v>29588</v>
      </c>
      <c r="B4900" t="s">
        <v>29586</v>
      </c>
      <c r="C4900" t="s">
        <v>29589</v>
      </c>
      <c r="D4900" t="s">
        <v>29472</v>
      </c>
    </row>
    <row r="4901" spans="1:4" x14ac:dyDescent="0.25">
      <c r="A4901" t="s">
        <v>29590</v>
      </c>
      <c r="B4901" t="s">
        <v>29591</v>
      </c>
      <c r="C4901" t="s">
        <v>29592</v>
      </c>
      <c r="D4901" t="s">
        <v>29472</v>
      </c>
    </row>
    <row r="4902" spans="1:4" x14ac:dyDescent="0.25">
      <c r="A4902" t="s">
        <v>29593</v>
      </c>
      <c r="B4902" t="s">
        <v>29594</v>
      </c>
      <c r="C4902" t="s">
        <v>29595</v>
      </c>
      <c r="D4902" t="s">
        <v>29472</v>
      </c>
    </row>
    <row r="4903" spans="1:4" x14ac:dyDescent="0.25">
      <c r="A4903" t="s">
        <v>29596</v>
      </c>
      <c r="B4903" t="s">
        <v>29597</v>
      </c>
      <c r="C4903" t="s">
        <v>29598</v>
      </c>
      <c r="D4903" t="s">
        <v>29472</v>
      </c>
    </row>
    <row r="4904" spans="1:4" x14ac:dyDescent="0.25">
      <c r="A4904" t="s">
        <v>29599</v>
      </c>
      <c r="B4904" t="s">
        <v>29600</v>
      </c>
      <c r="C4904" t="s">
        <v>29601</v>
      </c>
      <c r="D4904" t="s">
        <v>29472</v>
      </c>
    </row>
    <row r="4905" spans="1:4" x14ac:dyDescent="0.25">
      <c r="A4905" t="s">
        <v>29602</v>
      </c>
      <c r="B4905" t="s">
        <v>29603</v>
      </c>
      <c r="C4905" t="s">
        <v>29604</v>
      </c>
      <c r="D4905" t="s">
        <v>29472</v>
      </c>
    </row>
    <row r="4906" spans="1:4" x14ac:dyDescent="0.25">
      <c r="A4906" t="s">
        <v>29605</v>
      </c>
      <c r="B4906" t="s">
        <v>29606</v>
      </c>
      <c r="C4906" t="s">
        <v>29607</v>
      </c>
      <c r="D4906" t="s">
        <v>29472</v>
      </c>
    </row>
    <row r="4907" spans="1:4" x14ac:dyDescent="0.25">
      <c r="A4907" t="s">
        <v>29608</v>
      </c>
      <c r="B4907" t="s">
        <v>29609</v>
      </c>
      <c r="C4907" t="s">
        <v>29610</v>
      </c>
      <c r="D4907" t="s">
        <v>29472</v>
      </c>
    </row>
    <row r="4908" spans="1:4" x14ac:dyDescent="0.25">
      <c r="A4908" t="s">
        <v>29611</v>
      </c>
      <c r="B4908" t="s">
        <v>29612</v>
      </c>
      <c r="C4908" t="s">
        <v>29613</v>
      </c>
      <c r="D4908" t="s">
        <v>29472</v>
      </c>
    </row>
    <row r="4909" spans="1:4" x14ac:dyDescent="0.25">
      <c r="A4909" t="s">
        <v>29614</v>
      </c>
      <c r="B4909" t="s">
        <v>29615</v>
      </c>
      <c r="C4909" t="s">
        <v>29616</v>
      </c>
      <c r="D4909" t="s">
        <v>29472</v>
      </c>
    </row>
    <row r="4910" spans="1:4" x14ac:dyDescent="0.25">
      <c r="A4910" t="s">
        <v>29617</v>
      </c>
      <c r="B4910" t="s">
        <v>29618</v>
      </c>
      <c r="C4910" t="s">
        <v>29619</v>
      </c>
      <c r="D4910" t="s">
        <v>29472</v>
      </c>
    </row>
    <row r="4911" spans="1:4" x14ac:dyDescent="0.25">
      <c r="A4911" t="s">
        <v>29620</v>
      </c>
      <c r="B4911" t="s">
        <v>29621</v>
      </c>
      <c r="C4911" t="s">
        <v>29622</v>
      </c>
      <c r="D4911" t="s">
        <v>29472</v>
      </c>
    </row>
    <row r="4912" spans="1:4" x14ac:dyDescent="0.25">
      <c r="A4912" t="s">
        <v>29623</v>
      </c>
      <c r="B4912" t="s">
        <v>29624</v>
      </c>
      <c r="C4912" t="s">
        <v>29625</v>
      </c>
      <c r="D4912" t="s">
        <v>29472</v>
      </c>
    </row>
    <row r="4913" spans="1:4" x14ac:dyDescent="0.25">
      <c r="A4913" t="s">
        <v>29626</v>
      </c>
      <c r="B4913" t="s">
        <v>29627</v>
      </c>
      <c r="C4913" t="s">
        <v>29628</v>
      </c>
      <c r="D4913" t="s">
        <v>29472</v>
      </c>
    </row>
    <row r="4914" spans="1:4" x14ac:dyDescent="0.25">
      <c r="A4914" t="s">
        <v>29629</v>
      </c>
      <c r="B4914" t="s">
        <v>29630</v>
      </c>
      <c r="C4914" t="s">
        <v>29631</v>
      </c>
      <c r="D4914" t="s">
        <v>29472</v>
      </c>
    </row>
    <row r="4915" spans="1:4" x14ac:dyDescent="0.25">
      <c r="A4915" t="s">
        <v>29632</v>
      </c>
      <c r="B4915" t="s">
        <v>29633</v>
      </c>
      <c r="C4915" t="s">
        <v>29628</v>
      </c>
      <c r="D4915" t="s">
        <v>29472</v>
      </c>
    </row>
    <row r="4916" spans="1:4" x14ac:dyDescent="0.25">
      <c r="A4916" t="s">
        <v>29634</v>
      </c>
      <c r="B4916" t="s">
        <v>29633</v>
      </c>
      <c r="C4916" t="s">
        <v>29635</v>
      </c>
      <c r="D4916" t="s">
        <v>29472</v>
      </c>
    </row>
    <row r="4917" spans="1:4" x14ac:dyDescent="0.25">
      <c r="A4917" t="s">
        <v>29636</v>
      </c>
      <c r="B4917" t="s">
        <v>29637</v>
      </c>
      <c r="C4917" t="s">
        <v>29638</v>
      </c>
      <c r="D4917" t="s">
        <v>29472</v>
      </c>
    </row>
    <row r="4918" spans="1:4" x14ac:dyDescent="0.25">
      <c r="A4918" t="s">
        <v>29639</v>
      </c>
      <c r="B4918" t="s">
        <v>29640</v>
      </c>
      <c r="C4918" t="s">
        <v>29641</v>
      </c>
      <c r="D4918" t="s">
        <v>29472</v>
      </c>
    </row>
    <row r="4919" spans="1:4" x14ac:dyDescent="0.25">
      <c r="A4919" t="s">
        <v>29642</v>
      </c>
      <c r="B4919" t="s">
        <v>29643</v>
      </c>
      <c r="C4919" t="s">
        <v>29644</v>
      </c>
      <c r="D4919" t="s">
        <v>29472</v>
      </c>
    </row>
    <row r="4920" spans="1:4" x14ac:dyDescent="0.25">
      <c r="A4920" t="s">
        <v>29645</v>
      </c>
      <c r="B4920" t="s">
        <v>29646</v>
      </c>
      <c r="C4920" t="s">
        <v>29647</v>
      </c>
      <c r="D4920" t="s">
        <v>29472</v>
      </c>
    </row>
    <row r="4921" spans="1:4" x14ac:dyDescent="0.25">
      <c r="A4921" t="s">
        <v>29648</v>
      </c>
      <c r="B4921" t="s">
        <v>29649</v>
      </c>
      <c r="C4921" t="s">
        <v>29650</v>
      </c>
      <c r="D4921" t="s">
        <v>29472</v>
      </c>
    </row>
    <row r="4922" spans="1:4" x14ac:dyDescent="0.25">
      <c r="A4922" t="s">
        <v>29651</v>
      </c>
      <c r="B4922" t="s">
        <v>29652</v>
      </c>
      <c r="C4922" t="s">
        <v>29653</v>
      </c>
      <c r="D4922" t="s">
        <v>29472</v>
      </c>
    </row>
    <row r="4923" spans="1:4" x14ac:dyDescent="0.25">
      <c r="A4923" t="s">
        <v>29654</v>
      </c>
      <c r="B4923" t="s">
        <v>29655</v>
      </c>
      <c r="C4923" t="s">
        <v>29656</v>
      </c>
      <c r="D4923" t="s">
        <v>29472</v>
      </c>
    </row>
    <row r="4924" spans="1:4" x14ac:dyDescent="0.25">
      <c r="A4924" t="s">
        <v>29657</v>
      </c>
      <c r="B4924" t="s">
        <v>29658</v>
      </c>
      <c r="C4924" t="s">
        <v>29659</v>
      </c>
      <c r="D4924" t="s">
        <v>29472</v>
      </c>
    </row>
    <row r="4925" spans="1:4" x14ac:dyDescent="0.25">
      <c r="A4925" t="s">
        <v>29660</v>
      </c>
      <c r="B4925" t="s">
        <v>29661</v>
      </c>
      <c r="C4925" t="s">
        <v>29662</v>
      </c>
      <c r="D4925" t="s">
        <v>29472</v>
      </c>
    </row>
    <row r="4926" spans="1:4" x14ac:dyDescent="0.25">
      <c r="A4926" t="s">
        <v>29663</v>
      </c>
      <c r="B4926" t="s">
        <v>29664</v>
      </c>
      <c r="C4926" t="s">
        <v>29665</v>
      </c>
      <c r="D4926" t="s">
        <v>29472</v>
      </c>
    </row>
    <row r="4927" spans="1:4" x14ac:dyDescent="0.25">
      <c r="A4927" t="s">
        <v>29666</v>
      </c>
      <c r="B4927" t="s">
        <v>29667</v>
      </c>
      <c r="C4927" t="s">
        <v>29668</v>
      </c>
      <c r="D4927" t="s">
        <v>29472</v>
      </c>
    </row>
    <row r="4928" spans="1:4" x14ac:dyDescent="0.25">
      <c r="A4928" t="s">
        <v>29669</v>
      </c>
      <c r="B4928" t="s">
        <v>29670</v>
      </c>
      <c r="C4928" t="s">
        <v>29671</v>
      </c>
      <c r="D4928" t="s">
        <v>29472</v>
      </c>
    </row>
    <row r="4929" spans="1:4" x14ac:dyDescent="0.25">
      <c r="A4929" t="s">
        <v>29672</v>
      </c>
      <c r="B4929" t="s">
        <v>29673</v>
      </c>
      <c r="C4929" t="s">
        <v>29674</v>
      </c>
      <c r="D4929" t="s">
        <v>29472</v>
      </c>
    </row>
    <row r="4930" spans="1:4" x14ac:dyDescent="0.25">
      <c r="A4930" t="s">
        <v>29675</v>
      </c>
      <c r="B4930" t="s">
        <v>29676</v>
      </c>
      <c r="C4930" t="s">
        <v>29677</v>
      </c>
      <c r="D4930" t="s">
        <v>29472</v>
      </c>
    </row>
    <row r="4931" spans="1:4" x14ac:dyDescent="0.25">
      <c r="A4931" t="s">
        <v>29678</v>
      </c>
      <c r="B4931" t="s">
        <v>29679</v>
      </c>
      <c r="C4931" t="s">
        <v>29680</v>
      </c>
      <c r="D4931" t="s">
        <v>29472</v>
      </c>
    </row>
    <row r="4932" spans="1:4" x14ac:dyDescent="0.25">
      <c r="A4932" t="s">
        <v>29681</v>
      </c>
      <c r="B4932" t="s">
        <v>29682</v>
      </c>
      <c r="C4932" t="s">
        <v>29683</v>
      </c>
      <c r="D4932" t="s">
        <v>29472</v>
      </c>
    </row>
    <row r="4933" spans="1:4" x14ac:dyDescent="0.25">
      <c r="A4933" t="s">
        <v>29684</v>
      </c>
      <c r="B4933" t="s">
        <v>29685</v>
      </c>
      <c r="C4933" t="s">
        <v>29686</v>
      </c>
      <c r="D4933" t="s">
        <v>29472</v>
      </c>
    </row>
    <row r="4934" spans="1:4" x14ac:dyDescent="0.25">
      <c r="A4934" t="s">
        <v>29687</v>
      </c>
      <c r="B4934" t="s">
        <v>29688</v>
      </c>
      <c r="C4934" t="s">
        <v>29689</v>
      </c>
      <c r="D4934" t="s">
        <v>29472</v>
      </c>
    </row>
    <row r="4935" spans="1:4" x14ac:dyDescent="0.25">
      <c r="A4935" t="s">
        <v>29690</v>
      </c>
      <c r="B4935" t="s">
        <v>29691</v>
      </c>
      <c r="C4935" t="s">
        <v>29692</v>
      </c>
      <c r="D4935" t="s">
        <v>29472</v>
      </c>
    </row>
    <row r="4936" spans="1:4" x14ac:dyDescent="0.25">
      <c r="A4936" t="s">
        <v>29693</v>
      </c>
      <c r="B4936" t="s">
        <v>29694</v>
      </c>
      <c r="C4936" t="s">
        <v>29695</v>
      </c>
      <c r="D4936" t="s">
        <v>29472</v>
      </c>
    </row>
    <row r="4937" spans="1:4" x14ac:dyDescent="0.25">
      <c r="A4937" t="s">
        <v>29696</v>
      </c>
      <c r="B4937" t="s">
        <v>29697</v>
      </c>
      <c r="C4937" t="s">
        <v>29698</v>
      </c>
      <c r="D4937" t="s">
        <v>29472</v>
      </c>
    </row>
    <row r="4938" spans="1:4" x14ac:dyDescent="0.25">
      <c r="A4938" t="s">
        <v>29699</v>
      </c>
      <c r="B4938" t="s">
        <v>29700</v>
      </c>
      <c r="C4938" t="s">
        <v>29701</v>
      </c>
      <c r="D4938" t="s">
        <v>29472</v>
      </c>
    </row>
    <row r="4939" spans="1:4" x14ac:dyDescent="0.25">
      <c r="A4939" t="s">
        <v>29702</v>
      </c>
      <c r="B4939" t="s">
        <v>29703</v>
      </c>
      <c r="C4939" t="s">
        <v>29704</v>
      </c>
      <c r="D4939" t="s">
        <v>29472</v>
      </c>
    </row>
    <row r="4940" spans="1:4" x14ac:dyDescent="0.25">
      <c r="A4940" t="s">
        <v>29705</v>
      </c>
      <c r="B4940" t="s">
        <v>29706</v>
      </c>
      <c r="C4940" t="s">
        <v>29707</v>
      </c>
      <c r="D4940" t="s">
        <v>29472</v>
      </c>
    </row>
    <row r="4941" spans="1:4" x14ac:dyDescent="0.25">
      <c r="A4941" t="s">
        <v>29708</v>
      </c>
      <c r="B4941" t="s">
        <v>29709</v>
      </c>
      <c r="C4941" t="s">
        <v>29710</v>
      </c>
      <c r="D4941" t="s">
        <v>29472</v>
      </c>
    </row>
    <row r="4942" spans="1:4" x14ac:dyDescent="0.25">
      <c r="A4942" t="s">
        <v>29711</v>
      </c>
      <c r="B4942" t="s">
        <v>29712</v>
      </c>
      <c r="C4942" t="s">
        <v>29713</v>
      </c>
      <c r="D4942" t="s">
        <v>29472</v>
      </c>
    </row>
    <row r="4943" spans="1:4" x14ac:dyDescent="0.25">
      <c r="A4943" t="s">
        <v>29714</v>
      </c>
      <c r="B4943" t="s">
        <v>29715</v>
      </c>
      <c r="C4943" t="s">
        <v>29716</v>
      </c>
      <c r="D4943" t="s">
        <v>29472</v>
      </c>
    </row>
    <row r="4944" spans="1:4" x14ac:dyDescent="0.25">
      <c r="A4944" t="s">
        <v>29717</v>
      </c>
      <c r="B4944" t="s">
        <v>29718</v>
      </c>
      <c r="C4944" t="s">
        <v>29719</v>
      </c>
      <c r="D4944" t="s">
        <v>29472</v>
      </c>
    </row>
    <row r="4945" spans="1:4" x14ac:dyDescent="0.25">
      <c r="A4945" t="s">
        <v>29720</v>
      </c>
      <c r="B4945" t="s">
        <v>29721</v>
      </c>
      <c r="C4945" t="s">
        <v>29722</v>
      </c>
      <c r="D4945" t="s">
        <v>29472</v>
      </c>
    </row>
    <row r="4946" spans="1:4" x14ac:dyDescent="0.25">
      <c r="A4946" t="s">
        <v>29723</v>
      </c>
      <c r="B4946" t="s">
        <v>29724</v>
      </c>
      <c r="C4946" t="s">
        <v>29725</v>
      </c>
      <c r="D4946" t="s">
        <v>29472</v>
      </c>
    </row>
    <row r="4947" spans="1:4" x14ac:dyDescent="0.25">
      <c r="A4947" t="s">
        <v>29726</v>
      </c>
      <c r="B4947" t="s">
        <v>29727</v>
      </c>
      <c r="C4947" t="s">
        <v>29728</v>
      </c>
      <c r="D4947" t="s">
        <v>29472</v>
      </c>
    </row>
    <row r="4948" spans="1:4" x14ac:dyDescent="0.25">
      <c r="A4948" t="s">
        <v>29729</v>
      </c>
      <c r="B4948" t="s">
        <v>29730</v>
      </c>
      <c r="C4948" t="s">
        <v>29731</v>
      </c>
      <c r="D4948" t="s">
        <v>29472</v>
      </c>
    </row>
    <row r="4949" spans="1:4" x14ac:dyDescent="0.25">
      <c r="A4949" t="s">
        <v>29732</v>
      </c>
      <c r="B4949" t="s">
        <v>29733</v>
      </c>
      <c r="C4949" t="s">
        <v>29734</v>
      </c>
      <c r="D4949" t="s">
        <v>29472</v>
      </c>
    </row>
    <row r="4950" spans="1:4" x14ac:dyDescent="0.25">
      <c r="A4950" t="s">
        <v>29735</v>
      </c>
      <c r="B4950" t="s">
        <v>29736</v>
      </c>
      <c r="C4950" t="s">
        <v>29737</v>
      </c>
      <c r="D4950" t="s">
        <v>29472</v>
      </c>
    </row>
    <row r="4951" spans="1:4" x14ac:dyDescent="0.25">
      <c r="A4951" t="s">
        <v>29738</v>
      </c>
      <c r="B4951" t="s">
        <v>29739</v>
      </c>
      <c r="C4951" t="s">
        <v>29740</v>
      </c>
      <c r="D4951" t="s">
        <v>29472</v>
      </c>
    </row>
    <row r="4952" spans="1:4" x14ac:dyDescent="0.25">
      <c r="A4952" t="s">
        <v>29741</v>
      </c>
      <c r="B4952" t="s">
        <v>29742</v>
      </c>
      <c r="C4952" t="s">
        <v>29743</v>
      </c>
      <c r="D4952" t="s">
        <v>29472</v>
      </c>
    </row>
    <row r="4953" spans="1:4" x14ac:dyDescent="0.25">
      <c r="A4953" t="s">
        <v>29744</v>
      </c>
      <c r="B4953" t="s">
        <v>29745</v>
      </c>
      <c r="C4953" t="s">
        <v>29746</v>
      </c>
      <c r="D4953" t="s">
        <v>29472</v>
      </c>
    </row>
    <row r="4954" spans="1:4" x14ac:dyDescent="0.25">
      <c r="A4954" t="s">
        <v>29747</v>
      </c>
      <c r="B4954" t="s">
        <v>29745</v>
      </c>
      <c r="C4954" t="s">
        <v>29748</v>
      </c>
      <c r="D4954" t="s">
        <v>29472</v>
      </c>
    </row>
    <row r="4955" spans="1:4" x14ac:dyDescent="0.25">
      <c r="A4955" t="s">
        <v>29749</v>
      </c>
      <c r="B4955" t="s">
        <v>29745</v>
      </c>
      <c r="C4955" t="s">
        <v>29750</v>
      </c>
      <c r="D4955" t="s">
        <v>29472</v>
      </c>
    </row>
    <row r="4956" spans="1:4" x14ac:dyDescent="0.25">
      <c r="A4956" t="s">
        <v>29751</v>
      </c>
      <c r="B4956" t="s">
        <v>29752</v>
      </c>
      <c r="C4956" t="s">
        <v>29753</v>
      </c>
      <c r="D4956" t="s">
        <v>29472</v>
      </c>
    </row>
    <row r="4957" spans="1:4" x14ac:dyDescent="0.25">
      <c r="A4957" t="s">
        <v>29754</v>
      </c>
      <c r="B4957" t="s">
        <v>29752</v>
      </c>
      <c r="C4957" t="s">
        <v>29755</v>
      </c>
      <c r="D4957" t="s">
        <v>29472</v>
      </c>
    </row>
    <row r="4958" spans="1:4" x14ac:dyDescent="0.25">
      <c r="A4958" t="s">
        <v>29756</v>
      </c>
      <c r="B4958" t="s">
        <v>29757</v>
      </c>
      <c r="C4958" t="s">
        <v>29758</v>
      </c>
      <c r="D4958" t="s">
        <v>29472</v>
      </c>
    </row>
    <row r="4959" spans="1:4" x14ac:dyDescent="0.25">
      <c r="A4959" t="s">
        <v>29759</v>
      </c>
      <c r="B4959" t="s">
        <v>29760</v>
      </c>
      <c r="C4959" t="s">
        <v>29761</v>
      </c>
      <c r="D4959" t="s">
        <v>29472</v>
      </c>
    </row>
    <row r="4960" spans="1:4" x14ac:dyDescent="0.25">
      <c r="A4960" t="s">
        <v>29762</v>
      </c>
      <c r="B4960" t="s">
        <v>29763</v>
      </c>
      <c r="C4960" t="s">
        <v>29764</v>
      </c>
      <c r="D4960" t="s">
        <v>29472</v>
      </c>
    </row>
    <row r="4961" spans="1:4" x14ac:dyDescent="0.25">
      <c r="A4961" t="s">
        <v>29765</v>
      </c>
      <c r="B4961" t="s">
        <v>29766</v>
      </c>
      <c r="C4961" t="s">
        <v>29767</v>
      </c>
      <c r="D4961" t="s">
        <v>29472</v>
      </c>
    </row>
    <row r="4962" spans="1:4" x14ac:dyDescent="0.25">
      <c r="A4962" t="s">
        <v>29768</v>
      </c>
      <c r="B4962" t="s">
        <v>29769</v>
      </c>
      <c r="C4962" t="s">
        <v>29770</v>
      </c>
      <c r="D4962" t="s">
        <v>29472</v>
      </c>
    </row>
    <row r="4963" spans="1:4" x14ac:dyDescent="0.25">
      <c r="A4963" t="s">
        <v>29771</v>
      </c>
      <c r="B4963" t="s">
        <v>29772</v>
      </c>
      <c r="C4963" t="s">
        <v>29773</v>
      </c>
      <c r="D4963" t="s">
        <v>29472</v>
      </c>
    </row>
    <row r="4964" spans="1:4" x14ac:dyDescent="0.25">
      <c r="A4964" t="s">
        <v>29774</v>
      </c>
      <c r="B4964" t="s">
        <v>29775</v>
      </c>
      <c r="C4964" t="s">
        <v>29776</v>
      </c>
      <c r="D4964" t="s">
        <v>29472</v>
      </c>
    </row>
    <row r="4965" spans="1:4" x14ac:dyDescent="0.25">
      <c r="A4965" t="s">
        <v>29777</v>
      </c>
      <c r="B4965" t="s">
        <v>29778</v>
      </c>
      <c r="C4965" t="s">
        <v>29779</v>
      </c>
      <c r="D4965" t="s">
        <v>29472</v>
      </c>
    </row>
    <row r="4966" spans="1:4" x14ac:dyDescent="0.25">
      <c r="A4966" t="s">
        <v>29780</v>
      </c>
      <c r="B4966" t="s">
        <v>29781</v>
      </c>
      <c r="C4966" t="s">
        <v>29782</v>
      </c>
      <c r="D4966" t="s">
        <v>29472</v>
      </c>
    </row>
    <row r="4967" spans="1:4" x14ac:dyDescent="0.25">
      <c r="A4967" t="s">
        <v>29783</v>
      </c>
      <c r="B4967" t="s">
        <v>29784</v>
      </c>
      <c r="C4967" t="s">
        <v>29785</v>
      </c>
      <c r="D4967" t="s">
        <v>29472</v>
      </c>
    </row>
    <row r="4968" spans="1:4" x14ac:dyDescent="0.25">
      <c r="A4968" t="s">
        <v>29786</v>
      </c>
      <c r="B4968" t="s">
        <v>29787</v>
      </c>
      <c r="C4968" t="s">
        <v>29788</v>
      </c>
      <c r="D4968" t="s">
        <v>29472</v>
      </c>
    </row>
    <row r="4969" spans="1:4" x14ac:dyDescent="0.25">
      <c r="A4969" t="s">
        <v>29789</v>
      </c>
      <c r="B4969" t="s">
        <v>29790</v>
      </c>
      <c r="C4969" t="s">
        <v>29791</v>
      </c>
      <c r="D4969" t="s">
        <v>19928</v>
      </c>
    </row>
    <row r="4970" spans="1:4" x14ac:dyDescent="0.25">
      <c r="A4970" t="s">
        <v>29792</v>
      </c>
      <c r="B4970" t="s">
        <v>29793</v>
      </c>
      <c r="C4970" t="s">
        <v>29794</v>
      </c>
      <c r="D4970" t="s">
        <v>19928</v>
      </c>
    </row>
    <row r="4971" spans="1:4" x14ac:dyDescent="0.25">
      <c r="A4971" t="s">
        <v>29795</v>
      </c>
      <c r="B4971" t="s">
        <v>29796</v>
      </c>
      <c r="C4971" t="s">
        <v>29797</v>
      </c>
      <c r="D4971" t="s">
        <v>19928</v>
      </c>
    </row>
    <row r="4972" spans="1:4" x14ac:dyDescent="0.25">
      <c r="A4972" t="s">
        <v>29798</v>
      </c>
      <c r="B4972" t="s">
        <v>29799</v>
      </c>
      <c r="C4972" t="s">
        <v>29800</v>
      </c>
      <c r="D4972" t="s">
        <v>20915</v>
      </c>
    </row>
    <row r="4973" spans="1:4" x14ac:dyDescent="0.25">
      <c r="A4973" t="s">
        <v>29801</v>
      </c>
      <c r="B4973" t="s">
        <v>29802</v>
      </c>
      <c r="C4973" t="s">
        <v>29803</v>
      </c>
      <c r="D4973" t="s">
        <v>22706</v>
      </c>
    </row>
    <row r="4974" spans="1:4" x14ac:dyDescent="0.25">
      <c r="A4974" t="s">
        <v>29804</v>
      </c>
      <c r="B4974" t="s">
        <v>29802</v>
      </c>
      <c r="C4974" t="s">
        <v>29805</v>
      </c>
      <c r="D4974" t="s">
        <v>22706</v>
      </c>
    </row>
    <row r="4975" spans="1:4" x14ac:dyDescent="0.25">
      <c r="A4975" t="s">
        <v>29806</v>
      </c>
      <c r="B4975" t="s">
        <v>29802</v>
      </c>
      <c r="C4975" t="s">
        <v>29807</v>
      </c>
      <c r="D4975" t="s">
        <v>22706</v>
      </c>
    </row>
    <row r="4976" spans="1:4" x14ac:dyDescent="0.25">
      <c r="A4976" t="s">
        <v>29808</v>
      </c>
      <c r="B4976" t="s">
        <v>29802</v>
      </c>
      <c r="C4976" t="s">
        <v>29809</v>
      </c>
      <c r="D4976" t="s">
        <v>22706</v>
      </c>
    </row>
    <row r="4977" spans="1:4" x14ac:dyDescent="0.25">
      <c r="A4977" t="s">
        <v>29810</v>
      </c>
      <c r="B4977" t="s">
        <v>29802</v>
      </c>
      <c r="C4977" t="s">
        <v>29811</v>
      </c>
      <c r="D4977" t="s">
        <v>22706</v>
      </c>
    </row>
    <row r="4978" spans="1:4" x14ac:dyDescent="0.25">
      <c r="A4978" t="s">
        <v>29812</v>
      </c>
      <c r="B4978" t="s">
        <v>29802</v>
      </c>
      <c r="C4978" t="s">
        <v>29813</v>
      </c>
      <c r="D4978" t="s">
        <v>22706</v>
      </c>
    </row>
    <row r="4979" spans="1:4" x14ac:dyDescent="0.25">
      <c r="A4979" t="s">
        <v>29814</v>
      </c>
      <c r="B4979" t="s">
        <v>29802</v>
      </c>
      <c r="C4979" t="s">
        <v>29815</v>
      </c>
      <c r="D4979" t="s">
        <v>22706</v>
      </c>
    </row>
    <row r="4980" spans="1:4" x14ac:dyDescent="0.25">
      <c r="A4980" t="s">
        <v>29816</v>
      </c>
      <c r="B4980" t="s">
        <v>29817</v>
      </c>
      <c r="C4980" t="s">
        <v>29818</v>
      </c>
      <c r="D4980" t="s">
        <v>22706</v>
      </c>
    </row>
    <row r="4981" spans="1:4" x14ac:dyDescent="0.25">
      <c r="A4981" t="s">
        <v>29819</v>
      </c>
      <c r="B4981" t="s">
        <v>29820</v>
      </c>
      <c r="C4981" t="s">
        <v>29821</v>
      </c>
      <c r="D4981" t="s">
        <v>22706</v>
      </c>
    </row>
    <row r="4982" spans="1:4" x14ac:dyDescent="0.25">
      <c r="A4982" t="s">
        <v>29822</v>
      </c>
      <c r="B4982" t="s">
        <v>29823</v>
      </c>
      <c r="C4982" t="s">
        <v>29824</v>
      </c>
      <c r="D4982" t="s">
        <v>22706</v>
      </c>
    </row>
    <row r="4983" spans="1:4" x14ac:dyDescent="0.25">
      <c r="A4983" t="s">
        <v>29825</v>
      </c>
      <c r="B4983" t="s">
        <v>29826</v>
      </c>
      <c r="C4983" t="s">
        <v>29827</v>
      </c>
      <c r="D4983" t="s">
        <v>22706</v>
      </c>
    </row>
    <row r="4984" spans="1:4" x14ac:dyDescent="0.25">
      <c r="A4984" t="s">
        <v>29828</v>
      </c>
      <c r="B4984" t="s">
        <v>29829</v>
      </c>
      <c r="C4984" t="s">
        <v>29830</v>
      </c>
      <c r="D4984" t="s">
        <v>25925</v>
      </c>
    </row>
    <row r="4985" spans="1:4" x14ac:dyDescent="0.25">
      <c r="A4985" t="s">
        <v>29831</v>
      </c>
      <c r="B4985" t="s">
        <v>29832</v>
      </c>
      <c r="C4985" t="s">
        <v>29833</v>
      </c>
      <c r="D4985" t="s">
        <v>19928</v>
      </c>
    </row>
    <row r="4986" spans="1:4" x14ac:dyDescent="0.25">
      <c r="A4986" t="s">
        <v>29834</v>
      </c>
      <c r="B4986" t="s">
        <v>29835</v>
      </c>
      <c r="C4986" t="s">
        <v>29836</v>
      </c>
      <c r="D4986" t="s">
        <v>24639</v>
      </c>
    </row>
    <row r="4987" spans="1:4" x14ac:dyDescent="0.25">
      <c r="A4987" t="s">
        <v>29837</v>
      </c>
      <c r="B4987" t="s">
        <v>29838</v>
      </c>
      <c r="C4987" t="s">
        <v>29839</v>
      </c>
      <c r="D4987" t="s">
        <v>24639</v>
      </c>
    </row>
    <row r="4988" spans="1:4" x14ac:dyDescent="0.25">
      <c r="A4988" t="s">
        <v>29840</v>
      </c>
      <c r="B4988" t="s">
        <v>29841</v>
      </c>
      <c r="C4988" t="s">
        <v>29842</v>
      </c>
      <c r="D4988" t="s">
        <v>29843</v>
      </c>
    </row>
    <row r="4989" spans="1:4" x14ac:dyDescent="0.25">
      <c r="A4989" t="s">
        <v>29844</v>
      </c>
      <c r="B4989" t="s">
        <v>29845</v>
      </c>
      <c r="C4989" t="s">
        <v>29846</v>
      </c>
      <c r="D4989" t="s">
        <v>29847</v>
      </c>
    </row>
    <row r="4990" spans="1:4" x14ac:dyDescent="0.25">
      <c r="A4990" t="s">
        <v>29848</v>
      </c>
      <c r="B4990" t="s">
        <v>29849</v>
      </c>
      <c r="C4990" t="s">
        <v>29850</v>
      </c>
      <c r="D4990" t="s">
        <v>26929</v>
      </c>
    </row>
    <row r="4991" spans="1:4" x14ac:dyDescent="0.25">
      <c r="A4991" t="s">
        <v>29851</v>
      </c>
      <c r="B4991" t="s">
        <v>29852</v>
      </c>
      <c r="C4991" t="s">
        <v>29853</v>
      </c>
      <c r="D4991" t="s">
        <v>26929</v>
      </c>
    </row>
    <row r="4992" spans="1:4" x14ac:dyDescent="0.25">
      <c r="A4992" t="s">
        <v>29854</v>
      </c>
      <c r="B4992" t="s">
        <v>29855</v>
      </c>
      <c r="C4992" t="s">
        <v>29856</v>
      </c>
      <c r="D4992" t="s">
        <v>26929</v>
      </c>
    </row>
    <row r="4993" spans="1:4" x14ac:dyDescent="0.25">
      <c r="A4993" t="s">
        <v>29857</v>
      </c>
      <c r="B4993" t="s">
        <v>29858</v>
      </c>
      <c r="C4993" t="s">
        <v>29859</v>
      </c>
      <c r="D4993" t="s">
        <v>26929</v>
      </c>
    </row>
    <row r="4994" spans="1:4" x14ac:dyDescent="0.25">
      <c r="A4994" t="s">
        <v>29860</v>
      </c>
      <c r="B4994" t="s">
        <v>29861</v>
      </c>
      <c r="C4994" t="s">
        <v>29862</v>
      </c>
      <c r="D4994" t="s">
        <v>28956</v>
      </c>
    </row>
    <row r="4995" spans="1:4" x14ac:dyDescent="0.25">
      <c r="A4995" t="s">
        <v>29863</v>
      </c>
      <c r="B4995" t="s">
        <v>29864</v>
      </c>
      <c r="C4995" t="s">
        <v>29865</v>
      </c>
      <c r="D4995" t="s">
        <v>29866</v>
      </c>
    </row>
    <row r="4996" spans="1:4" x14ac:dyDescent="0.25">
      <c r="A4996" t="s">
        <v>29867</v>
      </c>
      <c r="B4996" t="s">
        <v>29868</v>
      </c>
      <c r="C4996" t="s">
        <v>29869</v>
      </c>
      <c r="D4996" t="s">
        <v>29866</v>
      </c>
    </row>
    <row r="4997" spans="1:4" x14ac:dyDescent="0.25">
      <c r="A4997" t="s">
        <v>29870</v>
      </c>
      <c r="B4997" t="s">
        <v>29871</v>
      </c>
      <c r="C4997" t="s">
        <v>29872</v>
      </c>
      <c r="D4997" t="s">
        <v>29866</v>
      </c>
    </row>
    <row r="4998" spans="1:4" x14ac:dyDescent="0.25">
      <c r="A4998" t="s">
        <v>29873</v>
      </c>
      <c r="B4998" t="s">
        <v>29874</v>
      </c>
      <c r="C4998" t="s">
        <v>29875</v>
      </c>
      <c r="D4998" t="s">
        <v>25968</v>
      </c>
    </row>
    <row r="4999" spans="1:4" x14ac:dyDescent="0.25">
      <c r="A4999" t="s">
        <v>29876</v>
      </c>
      <c r="B4999" t="s">
        <v>29877</v>
      </c>
      <c r="C4999" t="s">
        <v>29878</v>
      </c>
      <c r="D4999" t="s">
        <v>23059</v>
      </c>
    </row>
    <row r="5000" spans="1:4" x14ac:dyDescent="0.25">
      <c r="A5000" t="s">
        <v>29879</v>
      </c>
      <c r="B5000" t="s">
        <v>29880</v>
      </c>
      <c r="C5000" t="s">
        <v>29881</v>
      </c>
      <c r="D5000" t="s">
        <v>23059</v>
      </c>
    </row>
    <row r="5001" spans="1:4" x14ac:dyDescent="0.25">
      <c r="A5001" t="s">
        <v>29882</v>
      </c>
      <c r="B5001" t="s">
        <v>29883</v>
      </c>
      <c r="C5001" t="s">
        <v>29884</v>
      </c>
      <c r="D5001" t="s">
        <v>23059</v>
      </c>
    </row>
    <row r="5002" spans="1:4" x14ac:dyDescent="0.25">
      <c r="A5002" t="s">
        <v>29885</v>
      </c>
      <c r="B5002" t="s">
        <v>29886</v>
      </c>
      <c r="C5002" t="s">
        <v>29887</v>
      </c>
      <c r="D5002" t="s">
        <v>23059</v>
      </c>
    </row>
    <row r="5003" spans="1:4" x14ac:dyDescent="0.25">
      <c r="A5003" t="s">
        <v>29888</v>
      </c>
      <c r="B5003" t="s">
        <v>29889</v>
      </c>
      <c r="C5003" t="s">
        <v>29890</v>
      </c>
      <c r="D5003" t="s">
        <v>29891</v>
      </c>
    </row>
    <row r="5004" spans="1:4" x14ac:dyDescent="0.25">
      <c r="A5004" t="s">
        <v>29892</v>
      </c>
      <c r="B5004" t="s">
        <v>29893</v>
      </c>
      <c r="C5004" t="s">
        <v>29894</v>
      </c>
      <c r="D5004" t="s">
        <v>29891</v>
      </c>
    </row>
    <row r="5005" spans="1:4" x14ac:dyDescent="0.25">
      <c r="A5005" t="s">
        <v>29895</v>
      </c>
      <c r="B5005" t="s">
        <v>29896</v>
      </c>
      <c r="C5005" t="s">
        <v>29897</v>
      </c>
      <c r="D5005" t="s">
        <v>29891</v>
      </c>
    </row>
    <row r="5006" spans="1:4" x14ac:dyDescent="0.25">
      <c r="A5006" t="s">
        <v>29898</v>
      </c>
      <c r="B5006" t="s">
        <v>29899</v>
      </c>
      <c r="C5006" t="s">
        <v>29900</v>
      </c>
      <c r="D5006" t="s">
        <v>29891</v>
      </c>
    </row>
    <row r="5007" spans="1:4" x14ac:dyDescent="0.25">
      <c r="A5007" t="s">
        <v>29901</v>
      </c>
      <c r="B5007" t="s">
        <v>29899</v>
      </c>
      <c r="C5007" t="s">
        <v>29902</v>
      </c>
      <c r="D5007" t="s">
        <v>29891</v>
      </c>
    </row>
    <row r="5008" spans="1:4" x14ac:dyDescent="0.25">
      <c r="A5008" t="s">
        <v>29903</v>
      </c>
      <c r="B5008" t="s">
        <v>29899</v>
      </c>
      <c r="C5008" t="s">
        <v>29904</v>
      </c>
      <c r="D5008" t="s">
        <v>29891</v>
      </c>
    </row>
    <row r="5009" spans="1:4" x14ac:dyDescent="0.25">
      <c r="A5009" t="s">
        <v>29905</v>
      </c>
      <c r="B5009" t="s">
        <v>29899</v>
      </c>
      <c r="C5009" t="s">
        <v>29906</v>
      </c>
      <c r="D5009" t="s">
        <v>29891</v>
      </c>
    </row>
    <row r="5010" spans="1:4" x14ac:dyDescent="0.25">
      <c r="A5010" t="s">
        <v>29907</v>
      </c>
      <c r="B5010" t="s">
        <v>29899</v>
      </c>
      <c r="C5010" t="s">
        <v>29908</v>
      </c>
      <c r="D5010" t="s">
        <v>29891</v>
      </c>
    </row>
    <row r="5011" spans="1:4" x14ac:dyDescent="0.25">
      <c r="A5011" t="s">
        <v>29909</v>
      </c>
      <c r="B5011" t="s">
        <v>29899</v>
      </c>
      <c r="C5011" t="s">
        <v>29910</v>
      </c>
      <c r="D5011" t="s">
        <v>29891</v>
      </c>
    </row>
    <row r="5012" spans="1:4" x14ac:dyDescent="0.25">
      <c r="A5012" t="s">
        <v>29911</v>
      </c>
      <c r="B5012" t="s">
        <v>29899</v>
      </c>
      <c r="C5012" t="s">
        <v>29912</v>
      </c>
      <c r="D5012" t="s">
        <v>29891</v>
      </c>
    </row>
    <row r="5013" spans="1:4" x14ac:dyDescent="0.25">
      <c r="A5013" t="s">
        <v>29913</v>
      </c>
      <c r="B5013" t="s">
        <v>29899</v>
      </c>
      <c r="C5013" t="s">
        <v>29914</v>
      </c>
      <c r="D5013" t="s">
        <v>29891</v>
      </c>
    </row>
    <row r="5014" spans="1:4" x14ac:dyDescent="0.25">
      <c r="A5014" t="s">
        <v>29915</v>
      </c>
      <c r="B5014" t="s">
        <v>29899</v>
      </c>
      <c r="C5014" t="s">
        <v>29916</v>
      </c>
      <c r="D5014" t="s">
        <v>29891</v>
      </c>
    </row>
    <row r="5015" spans="1:4" x14ac:dyDescent="0.25">
      <c r="A5015" t="s">
        <v>29917</v>
      </c>
      <c r="B5015" t="s">
        <v>29918</v>
      </c>
      <c r="C5015" t="s">
        <v>29919</v>
      </c>
      <c r="D5015" t="s">
        <v>20638</v>
      </c>
    </row>
    <row r="5016" spans="1:4" x14ac:dyDescent="0.25">
      <c r="A5016" t="s">
        <v>29920</v>
      </c>
      <c r="B5016" t="s">
        <v>29921</v>
      </c>
      <c r="C5016" t="s">
        <v>29922</v>
      </c>
      <c r="D5016" t="s">
        <v>20638</v>
      </c>
    </row>
    <row r="5017" spans="1:4" x14ac:dyDescent="0.25">
      <c r="A5017" t="s">
        <v>29923</v>
      </c>
      <c r="B5017" t="s">
        <v>29924</v>
      </c>
      <c r="C5017" t="s">
        <v>29925</v>
      </c>
      <c r="D5017" t="s">
        <v>20638</v>
      </c>
    </row>
    <row r="5018" spans="1:4" x14ac:dyDescent="0.25">
      <c r="A5018" t="s">
        <v>29926</v>
      </c>
      <c r="B5018" t="s">
        <v>29927</v>
      </c>
      <c r="C5018" t="s">
        <v>29928</v>
      </c>
      <c r="D5018" t="s">
        <v>20638</v>
      </c>
    </row>
    <row r="5019" spans="1:4" x14ac:dyDescent="0.25">
      <c r="A5019" t="s">
        <v>29929</v>
      </c>
      <c r="B5019" t="s">
        <v>29930</v>
      </c>
      <c r="C5019" t="s">
        <v>29931</v>
      </c>
      <c r="D5019" t="s">
        <v>20638</v>
      </c>
    </row>
    <row r="5020" spans="1:4" x14ac:dyDescent="0.25">
      <c r="A5020" t="s">
        <v>29932</v>
      </c>
      <c r="B5020" t="s">
        <v>29933</v>
      </c>
      <c r="C5020" t="s">
        <v>29934</v>
      </c>
      <c r="D5020" t="s">
        <v>20638</v>
      </c>
    </row>
    <row r="5021" spans="1:4" x14ac:dyDescent="0.25">
      <c r="A5021" t="s">
        <v>29935</v>
      </c>
      <c r="B5021" t="s">
        <v>29936</v>
      </c>
      <c r="C5021" t="s">
        <v>29937</v>
      </c>
      <c r="D5021" t="s">
        <v>20638</v>
      </c>
    </row>
    <row r="5022" spans="1:4" x14ac:dyDescent="0.25">
      <c r="A5022" t="s">
        <v>29938</v>
      </c>
      <c r="B5022" t="s">
        <v>29939</v>
      </c>
      <c r="C5022" t="s">
        <v>29940</v>
      </c>
      <c r="D5022" t="s">
        <v>20638</v>
      </c>
    </row>
    <row r="5023" spans="1:4" x14ac:dyDescent="0.25">
      <c r="A5023" t="s">
        <v>29941</v>
      </c>
      <c r="B5023" t="s">
        <v>29942</v>
      </c>
      <c r="C5023" t="s">
        <v>29943</v>
      </c>
      <c r="D5023" t="s">
        <v>19924</v>
      </c>
    </row>
    <row r="5024" spans="1:4" x14ac:dyDescent="0.25">
      <c r="A5024" t="s">
        <v>29944</v>
      </c>
      <c r="B5024" t="s">
        <v>29945</v>
      </c>
      <c r="D5024" t="s">
        <v>27316</v>
      </c>
    </row>
    <row r="5025" spans="1:4" x14ac:dyDescent="0.25">
      <c r="A5025" t="s">
        <v>29946</v>
      </c>
      <c r="B5025" t="s">
        <v>29947</v>
      </c>
      <c r="D5025" t="s">
        <v>27316</v>
      </c>
    </row>
    <row r="5026" spans="1:4" x14ac:dyDescent="0.25">
      <c r="A5026" t="s">
        <v>29948</v>
      </c>
      <c r="B5026" t="s">
        <v>29949</v>
      </c>
      <c r="C5026" t="s">
        <v>29950</v>
      </c>
      <c r="D5026" t="s">
        <v>25974</v>
      </c>
    </row>
    <row r="5027" spans="1:4" x14ac:dyDescent="0.25">
      <c r="A5027" t="s">
        <v>29951</v>
      </c>
      <c r="B5027" t="s">
        <v>29952</v>
      </c>
      <c r="C5027" t="s">
        <v>29953</v>
      </c>
      <c r="D5027" t="s">
        <v>25908</v>
      </c>
    </row>
    <row r="5028" spans="1:4" x14ac:dyDescent="0.25">
      <c r="A5028" t="s">
        <v>29954</v>
      </c>
      <c r="B5028" t="s">
        <v>29955</v>
      </c>
      <c r="C5028" t="s">
        <v>29956</v>
      </c>
      <c r="D5028" t="s">
        <v>25908</v>
      </c>
    </row>
    <row r="5029" spans="1:4" x14ac:dyDescent="0.25">
      <c r="A5029" t="s">
        <v>29957</v>
      </c>
      <c r="B5029" t="s">
        <v>29958</v>
      </c>
      <c r="C5029" t="s">
        <v>29959</v>
      </c>
      <c r="D5029" t="s">
        <v>25908</v>
      </c>
    </row>
    <row r="5030" spans="1:4" x14ac:dyDescent="0.25">
      <c r="A5030" t="s">
        <v>29960</v>
      </c>
      <c r="B5030" t="s">
        <v>29961</v>
      </c>
      <c r="C5030" t="s">
        <v>29962</v>
      </c>
      <c r="D5030" t="s">
        <v>25908</v>
      </c>
    </row>
    <row r="5031" spans="1:4" x14ac:dyDescent="0.25">
      <c r="A5031" t="s">
        <v>29963</v>
      </c>
      <c r="B5031" t="s">
        <v>29964</v>
      </c>
      <c r="C5031" t="s">
        <v>29965</v>
      </c>
      <c r="D5031" t="s">
        <v>25974</v>
      </c>
    </row>
    <row r="5032" spans="1:4" x14ac:dyDescent="0.25">
      <c r="A5032" t="s">
        <v>29966</v>
      </c>
      <c r="B5032" t="s">
        <v>29967</v>
      </c>
      <c r="C5032" t="s">
        <v>29968</v>
      </c>
      <c r="D5032" t="s">
        <v>25908</v>
      </c>
    </row>
    <row r="5033" spans="1:4" x14ac:dyDescent="0.25">
      <c r="A5033" t="s">
        <v>29969</v>
      </c>
      <c r="B5033" t="s">
        <v>29970</v>
      </c>
      <c r="C5033" t="s">
        <v>29971</v>
      </c>
      <c r="D5033" t="s">
        <v>25908</v>
      </c>
    </row>
    <row r="5034" spans="1:4" x14ac:dyDescent="0.25">
      <c r="A5034" t="s">
        <v>29972</v>
      </c>
      <c r="B5034" t="s">
        <v>29973</v>
      </c>
      <c r="C5034" t="s">
        <v>29974</v>
      </c>
      <c r="D5034" t="s">
        <v>25974</v>
      </c>
    </row>
    <row r="5035" spans="1:4" x14ac:dyDescent="0.25">
      <c r="A5035" t="s">
        <v>29975</v>
      </c>
      <c r="B5035" t="s">
        <v>29976</v>
      </c>
      <c r="C5035" t="s">
        <v>29977</v>
      </c>
      <c r="D5035" t="s">
        <v>25974</v>
      </c>
    </row>
    <row r="5036" spans="1:4" x14ac:dyDescent="0.25">
      <c r="A5036" t="s">
        <v>29978</v>
      </c>
      <c r="B5036" t="s">
        <v>29979</v>
      </c>
      <c r="C5036" t="s">
        <v>29980</v>
      </c>
      <c r="D5036" t="s">
        <v>25908</v>
      </c>
    </row>
    <row r="5037" spans="1:4" x14ac:dyDescent="0.25">
      <c r="A5037" t="s">
        <v>29981</v>
      </c>
      <c r="B5037" t="s">
        <v>29982</v>
      </c>
      <c r="C5037" t="s">
        <v>29983</v>
      </c>
      <c r="D5037" t="s">
        <v>25908</v>
      </c>
    </row>
    <row r="5038" spans="1:4" x14ac:dyDescent="0.25">
      <c r="A5038" t="s">
        <v>29984</v>
      </c>
      <c r="B5038" t="s">
        <v>29985</v>
      </c>
      <c r="C5038" t="s">
        <v>29986</v>
      </c>
      <c r="D5038" t="s">
        <v>25974</v>
      </c>
    </row>
    <row r="5039" spans="1:4" x14ac:dyDescent="0.25">
      <c r="A5039" t="s">
        <v>29987</v>
      </c>
      <c r="B5039" t="s">
        <v>29988</v>
      </c>
      <c r="C5039" t="s">
        <v>29989</v>
      </c>
      <c r="D5039" t="s">
        <v>25908</v>
      </c>
    </row>
    <row r="5040" spans="1:4" x14ac:dyDescent="0.25">
      <c r="A5040" t="s">
        <v>29990</v>
      </c>
      <c r="B5040" t="s">
        <v>29991</v>
      </c>
      <c r="C5040" t="s">
        <v>29992</v>
      </c>
      <c r="D5040" t="s">
        <v>25974</v>
      </c>
    </row>
    <row r="5041" spans="1:4" x14ac:dyDescent="0.25">
      <c r="A5041" t="s">
        <v>29993</v>
      </c>
      <c r="B5041" t="s">
        <v>29994</v>
      </c>
      <c r="C5041" t="s">
        <v>29995</v>
      </c>
      <c r="D5041" t="s">
        <v>25974</v>
      </c>
    </row>
    <row r="5042" spans="1:4" x14ac:dyDescent="0.25">
      <c r="A5042" t="s">
        <v>29996</v>
      </c>
      <c r="B5042" t="s">
        <v>29997</v>
      </c>
      <c r="C5042" t="s">
        <v>29998</v>
      </c>
      <c r="D5042" t="s">
        <v>25908</v>
      </c>
    </row>
    <row r="5043" spans="1:4" x14ac:dyDescent="0.25">
      <c r="A5043" t="s">
        <v>29999</v>
      </c>
      <c r="B5043" t="s">
        <v>30000</v>
      </c>
      <c r="C5043" t="s">
        <v>30001</v>
      </c>
      <c r="D5043" t="s">
        <v>25908</v>
      </c>
    </row>
    <row r="5044" spans="1:4" x14ac:dyDescent="0.25">
      <c r="A5044" t="s">
        <v>30002</v>
      </c>
      <c r="B5044" t="s">
        <v>30003</v>
      </c>
      <c r="C5044" t="s">
        <v>30004</v>
      </c>
      <c r="D5044" t="s">
        <v>20638</v>
      </c>
    </row>
    <row r="5045" spans="1:4" x14ac:dyDescent="0.25">
      <c r="A5045" t="s">
        <v>30005</v>
      </c>
      <c r="B5045" t="s">
        <v>30006</v>
      </c>
      <c r="C5045" t="s">
        <v>30007</v>
      </c>
      <c r="D5045" t="s">
        <v>20638</v>
      </c>
    </row>
    <row r="5046" spans="1:4" x14ac:dyDescent="0.25">
      <c r="A5046" t="s">
        <v>30008</v>
      </c>
      <c r="B5046" t="s">
        <v>29924</v>
      </c>
      <c r="C5046" t="s">
        <v>30009</v>
      </c>
      <c r="D5046" t="s">
        <v>20638</v>
      </c>
    </row>
    <row r="5047" spans="1:4" x14ac:dyDescent="0.25">
      <c r="A5047" t="s">
        <v>30010</v>
      </c>
      <c r="B5047" t="s">
        <v>30011</v>
      </c>
      <c r="C5047" t="s">
        <v>30012</v>
      </c>
      <c r="D5047" t="s">
        <v>20638</v>
      </c>
    </row>
    <row r="5048" spans="1:4" x14ac:dyDescent="0.25">
      <c r="A5048" t="s">
        <v>30013</v>
      </c>
      <c r="B5048" t="s">
        <v>30014</v>
      </c>
      <c r="C5048" t="s">
        <v>30015</v>
      </c>
      <c r="D5048" t="s">
        <v>20638</v>
      </c>
    </row>
    <row r="5049" spans="1:4" x14ac:dyDescent="0.25">
      <c r="A5049" t="s">
        <v>30016</v>
      </c>
      <c r="B5049" t="s">
        <v>30017</v>
      </c>
      <c r="C5049" t="s">
        <v>30018</v>
      </c>
      <c r="D5049" t="s">
        <v>20638</v>
      </c>
    </row>
    <row r="5050" spans="1:4" x14ac:dyDescent="0.25">
      <c r="A5050" t="s">
        <v>30019</v>
      </c>
      <c r="B5050" t="s">
        <v>30020</v>
      </c>
      <c r="C5050" t="s">
        <v>30021</v>
      </c>
      <c r="D5050" t="s">
        <v>20638</v>
      </c>
    </row>
    <row r="5051" spans="1:4" x14ac:dyDescent="0.25">
      <c r="A5051" t="s">
        <v>30022</v>
      </c>
      <c r="B5051" t="s">
        <v>25913</v>
      </c>
      <c r="C5051" t="s">
        <v>30023</v>
      </c>
      <c r="D5051" t="s">
        <v>25915</v>
      </c>
    </row>
    <row r="5052" spans="1:4" x14ac:dyDescent="0.25">
      <c r="A5052" t="s">
        <v>30024</v>
      </c>
      <c r="B5052" t="s">
        <v>30025</v>
      </c>
      <c r="C5052" t="s">
        <v>30026</v>
      </c>
      <c r="D5052" t="s">
        <v>30027</v>
      </c>
    </row>
    <row r="5053" spans="1:4" x14ac:dyDescent="0.25">
      <c r="A5053" t="s">
        <v>30028</v>
      </c>
      <c r="B5053" t="s">
        <v>30029</v>
      </c>
      <c r="C5053" t="s">
        <v>30030</v>
      </c>
      <c r="D5053" t="s">
        <v>30031</v>
      </c>
    </row>
    <row r="5054" spans="1:4" x14ac:dyDescent="0.25">
      <c r="A5054" t="s">
        <v>30032</v>
      </c>
      <c r="B5054" t="s">
        <v>30029</v>
      </c>
      <c r="C5054" t="s">
        <v>30033</v>
      </c>
      <c r="D5054" t="s">
        <v>30031</v>
      </c>
    </row>
    <row r="5055" spans="1:4" x14ac:dyDescent="0.25">
      <c r="A5055" t="s">
        <v>30034</v>
      </c>
      <c r="B5055" t="s">
        <v>30035</v>
      </c>
      <c r="C5055" t="s">
        <v>30036</v>
      </c>
      <c r="D5055" t="s">
        <v>30031</v>
      </c>
    </row>
    <row r="5056" spans="1:4" x14ac:dyDescent="0.25">
      <c r="A5056" t="s">
        <v>30037</v>
      </c>
      <c r="B5056" t="s">
        <v>30038</v>
      </c>
      <c r="C5056" t="s">
        <v>30039</v>
      </c>
      <c r="D5056" t="s">
        <v>24488</v>
      </c>
    </row>
    <row r="5057" spans="1:4" x14ac:dyDescent="0.25">
      <c r="A5057" t="s">
        <v>30040</v>
      </c>
      <c r="B5057" t="s">
        <v>30041</v>
      </c>
      <c r="C5057" t="s">
        <v>30042</v>
      </c>
      <c r="D5057" t="s">
        <v>30043</v>
      </c>
    </row>
    <row r="5058" spans="1:4" x14ac:dyDescent="0.25">
      <c r="A5058" t="s">
        <v>30044</v>
      </c>
      <c r="B5058" t="s">
        <v>30045</v>
      </c>
      <c r="C5058" t="s">
        <v>30046</v>
      </c>
      <c r="D5058" t="s">
        <v>25668</v>
      </c>
    </row>
    <row r="5059" spans="1:4" x14ac:dyDescent="0.25">
      <c r="A5059" t="s">
        <v>30047</v>
      </c>
      <c r="B5059" t="s">
        <v>30048</v>
      </c>
      <c r="C5059" t="s">
        <v>30049</v>
      </c>
      <c r="D5059" t="s">
        <v>30050</v>
      </c>
    </row>
    <row r="5060" spans="1:4" x14ac:dyDescent="0.25">
      <c r="A5060" t="s">
        <v>30051</v>
      </c>
      <c r="B5060" t="s">
        <v>30052</v>
      </c>
      <c r="C5060" t="s">
        <v>30053</v>
      </c>
      <c r="D5060" t="s">
        <v>19250</v>
      </c>
    </row>
    <row r="5061" spans="1:4" x14ac:dyDescent="0.25">
      <c r="A5061" t="s">
        <v>30054</v>
      </c>
      <c r="B5061" t="s">
        <v>30055</v>
      </c>
      <c r="C5061" t="s">
        <v>30056</v>
      </c>
      <c r="D5061" t="s">
        <v>30031</v>
      </c>
    </row>
    <row r="5062" spans="1:4" x14ac:dyDescent="0.25">
      <c r="A5062" t="s">
        <v>30057</v>
      </c>
      <c r="B5062" t="s">
        <v>30058</v>
      </c>
      <c r="C5062" t="s">
        <v>30059</v>
      </c>
      <c r="D5062" t="s">
        <v>19250</v>
      </c>
    </row>
    <row r="5063" spans="1:4" x14ac:dyDescent="0.25">
      <c r="A5063" t="s">
        <v>30060</v>
      </c>
      <c r="B5063" t="s">
        <v>30055</v>
      </c>
      <c r="C5063" t="s">
        <v>30061</v>
      </c>
      <c r="D5063" t="s">
        <v>30031</v>
      </c>
    </row>
    <row r="5064" spans="1:4" x14ac:dyDescent="0.25">
      <c r="A5064" t="s">
        <v>30062</v>
      </c>
      <c r="B5064" t="s">
        <v>30063</v>
      </c>
      <c r="C5064" t="s">
        <v>30064</v>
      </c>
      <c r="D5064" t="s">
        <v>28956</v>
      </c>
    </row>
    <row r="5065" spans="1:4" x14ac:dyDescent="0.25">
      <c r="A5065" t="s">
        <v>30065</v>
      </c>
      <c r="B5065" t="s">
        <v>30055</v>
      </c>
      <c r="C5065" t="s">
        <v>30066</v>
      </c>
      <c r="D5065" t="s">
        <v>30031</v>
      </c>
    </row>
    <row r="5066" spans="1:4" x14ac:dyDescent="0.25">
      <c r="A5066" t="s">
        <v>30067</v>
      </c>
      <c r="B5066" t="s">
        <v>30055</v>
      </c>
      <c r="C5066" t="s">
        <v>30068</v>
      </c>
      <c r="D5066" t="s">
        <v>30031</v>
      </c>
    </row>
    <row r="5067" spans="1:4" x14ac:dyDescent="0.25">
      <c r="A5067" t="s">
        <v>30069</v>
      </c>
      <c r="B5067" t="s">
        <v>30070</v>
      </c>
      <c r="C5067" t="s">
        <v>30071</v>
      </c>
      <c r="D5067" t="s">
        <v>30072</v>
      </c>
    </row>
    <row r="5068" spans="1:4" x14ac:dyDescent="0.25">
      <c r="A5068" t="s">
        <v>30073</v>
      </c>
      <c r="B5068" t="s">
        <v>30070</v>
      </c>
      <c r="C5068" t="s">
        <v>30074</v>
      </c>
      <c r="D5068" t="s">
        <v>30072</v>
      </c>
    </row>
    <row r="5069" spans="1:4" x14ac:dyDescent="0.25">
      <c r="A5069" t="s">
        <v>30075</v>
      </c>
      <c r="B5069" t="s">
        <v>30070</v>
      </c>
      <c r="C5069" t="s">
        <v>30076</v>
      </c>
      <c r="D5069" t="s">
        <v>30072</v>
      </c>
    </row>
    <row r="5070" spans="1:4" x14ac:dyDescent="0.25">
      <c r="A5070" t="s">
        <v>30077</v>
      </c>
      <c r="B5070" t="s">
        <v>30070</v>
      </c>
      <c r="C5070" t="s">
        <v>30078</v>
      </c>
      <c r="D5070" t="s">
        <v>30072</v>
      </c>
    </row>
    <row r="5071" spans="1:4" x14ac:dyDescent="0.25">
      <c r="A5071" t="s">
        <v>30079</v>
      </c>
      <c r="B5071" t="s">
        <v>30055</v>
      </c>
      <c r="C5071" t="s">
        <v>30080</v>
      </c>
      <c r="D5071" t="s">
        <v>30031</v>
      </c>
    </row>
    <row r="5072" spans="1:4" x14ac:dyDescent="0.25">
      <c r="A5072" t="s">
        <v>30081</v>
      </c>
      <c r="B5072" t="s">
        <v>30055</v>
      </c>
      <c r="C5072" t="s">
        <v>30082</v>
      </c>
      <c r="D5072" t="s">
        <v>30031</v>
      </c>
    </row>
    <row r="5073" spans="1:4" x14ac:dyDescent="0.25">
      <c r="A5073" t="s">
        <v>30083</v>
      </c>
      <c r="B5073" t="s">
        <v>30055</v>
      </c>
      <c r="C5073" t="s">
        <v>30084</v>
      </c>
      <c r="D5073" t="s">
        <v>30031</v>
      </c>
    </row>
    <row r="5074" spans="1:4" x14ac:dyDescent="0.25">
      <c r="A5074" t="s">
        <v>30085</v>
      </c>
      <c r="B5074" t="s">
        <v>30055</v>
      </c>
      <c r="C5074" t="s">
        <v>30086</v>
      </c>
      <c r="D5074" t="s">
        <v>30031</v>
      </c>
    </row>
    <row r="5075" spans="1:4" x14ac:dyDescent="0.25">
      <c r="A5075" t="s">
        <v>30087</v>
      </c>
      <c r="B5075" t="s">
        <v>30055</v>
      </c>
      <c r="C5075" t="s">
        <v>30088</v>
      </c>
      <c r="D5075" t="s">
        <v>30031</v>
      </c>
    </row>
    <row r="5076" spans="1:4" x14ac:dyDescent="0.25">
      <c r="A5076" t="s">
        <v>30089</v>
      </c>
      <c r="B5076" t="s">
        <v>30055</v>
      </c>
      <c r="C5076" t="s">
        <v>30090</v>
      </c>
      <c r="D5076" t="s">
        <v>30031</v>
      </c>
    </row>
    <row r="5077" spans="1:4" x14ac:dyDescent="0.25">
      <c r="A5077" t="s">
        <v>30091</v>
      </c>
      <c r="B5077" t="s">
        <v>28407</v>
      </c>
      <c r="C5077" t="s">
        <v>30092</v>
      </c>
      <c r="D5077" t="s">
        <v>30031</v>
      </c>
    </row>
    <row r="5078" spans="1:4" x14ac:dyDescent="0.25">
      <c r="A5078" t="s">
        <v>30093</v>
      </c>
      <c r="B5078" t="s">
        <v>30094</v>
      </c>
      <c r="C5078" t="s">
        <v>30095</v>
      </c>
      <c r="D5078" t="s">
        <v>19250</v>
      </c>
    </row>
    <row r="5079" spans="1:4" x14ac:dyDescent="0.25">
      <c r="A5079" t="s">
        <v>30096</v>
      </c>
      <c r="B5079" t="s">
        <v>28407</v>
      </c>
      <c r="C5079" t="s">
        <v>30097</v>
      </c>
      <c r="D5079" t="s">
        <v>30031</v>
      </c>
    </row>
    <row r="5080" spans="1:4" x14ac:dyDescent="0.25">
      <c r="A5080" t="s">
        <v>30098</v>
      </c>
      <c r="B5080" t="s">
        <v>30099</v>
      </c>
      <c r="C5080" t="s">
        <v>30100</v>
      </c>
      <c r="D5080" t="s">
        <v>24654</v>
      </c>
    </row>
    <row r="5081" spans="1:4" x14ac:dyDescent="0.25">
      <c r="A5081" t="s">
        <v>30101</v>
      </c>
      <c r="B5081" t="s">
        <v>30102</v>
      </c>
      <c r="C5081" t="s">
        <v>30103</v>
      </c>
      <c r="D5081" t="s">
        <v>25668</v>
      </c>
    </row>
    <row r="5082" spans="1:4" x14ac:dyDescent="0.25">
      <c r="A5082" t="s">
        <v>30104</v>
      </c>
      <c r="B5082" t="s">
        <v>30102</v>
      </c>
      <c r="C5082" t="s">
        <v>30105</v>
      </c>
      <c r="D5082" t="s">
        <v>25668</v>
      </c>
    </row>
    <row r="5083" spans="1:4" x14ac:dyDescent="0.25">
      <c r="A5083" t="s">
        <v>30106</v>
      </c>
      <c r="B5083" t="s">
        <v>30102</v>
      </c>
      <c r="C5083" t="s">
        <v>30107</v>
      </c>
      <c r="D5083" t="s">
        <v>25668</v>
      </c>
    </row>
    <row r="5084" spans="1:4" x14ac:dyDescent="0.25">
      <c r="A5084" t="s">
        <v>30108</v>
      </c>
      <c r="B5084" t="s">
        <v>30109</v>
      </c>
      <c r="C5084" t="s">
        <v>30110</v>
      </c>
      <c r="D5084" t="s">
        <v>19924</v>
      </c>
    </row>
    <row r="5085" spans="1:4" x14ac:dyDescent="0.25">
      <c r="A5085" t="s">
        <v>30111</v>
      </c>
      <c r="B5085" t="s">
        <v>30112</v>
      </c>
      <c r="C5085" t="s">
        <v>30113</v>
      </c>
      <c r="D5085" t="s">
        <v>19250</v>
      </c>
    </row>
    <row r="5086" spans="1:4" x14ac:dyDescent="0.25">
      <c r="A5086" t="s">
        <v>30114</v>
      </c>
      <c r="B5086" t="s">
        <v>30115</v>
      </c>
      <c r="C5086" t="s">
        <v>30116</v>
      </c>
      <c r="D5086" t="s">
        <v>17288</v>
      </c>
    </row>
    <row r="5087" spans="1:4" x14ac:dyDescent="0.25">
      <c r="A5087" t="s">
        <v>30117</v>
      </c>
      <c r="B5087" t="s">
        <v>30118</v>
      </c>
      <c r="C5087" t="s">
        <v>30119</v>
      </c>
      <c r="D5087" t="s">
        <v>17288</v>
      </c>
    </row>
    <row r="5088" spans="1:4" x14ac:dyDescent="0.25">
      <c r="A5088" t="s">
        <v>30120</v>
      </c>
      <c r="B5088" t="s">
        <v>30121</v>
      </c>
      <c r="C5088" t="s">
        <v>30122</v>
      </c>
      <c r="D5088" t="s">
        <v>17288</v>
      </c>
    </row>
    <row r="5089" spans="1:4" x14ac:dyDescent="0.25">
      <c r="A5089" t="s">
        <v>30123</v>
      </c>
      <c r="B5089" t="s">
        <v>30124</v>
      </c>
      <c r="C5089" t="s">
        <v>30125</v>
      </c>
      <c r="D5089" t="s">
        <v>17288</v>
      </c>
    </row>
    <row r="5090" spans="1:4" x14ac:dyDescent="0.25">
      <c r="A5090" t="s">
        <v>30126</v>
      </c>
      <c r="B5090" t="s">
        <v>30127</v>
      </c>
      <c r="C5090" t="s">
        <v>30128</v>
      </c>
      <c r="D5090" t="s">
        <v>17288</v>
      </c>
    </row>
    <row r="5091" spans="1:4" x14ac:dyDescent="0.25">
      <c r="A5091" t="s">
        <v>30129</v>
      </c>
      <c r="B5091" t="s">
        <v>30130</v>
      </c>
      <c r="C5091" t="s">
        <v>30131</v>
      </c>
      <c r="D5091" t="s">
        <v>30132</v>
      </c>
    </row>
    <row r="5092" spans="1:4" x14ac:dyDescent="0.25">
      <c r="A5092" t="s">
        <v>30133</v>
      </c>
      <c r="B5092" t="s">
        <v>30134</v>
      </c>
      <c r="C5092" t="s">
        <v>30135</v>
      </c>
      <c r="D5092" t="s">
        <v>30132</v>
      </c>
    </row>
    <row r="5093" spans="1:4" x14ac:dyDescent="0.25">
      <c r="A5093" t="s">
        <v>30136</v>
      </c>
      <c r="B5093" t="s">
        <v>30137</v>
      </c>
      <c r="C5093" t="s">
        <v>30138</v>
      </c>
      <c r="D5093" t="s">
        <v>30132</v>
      </c>
    </row>
    <row r="5094" spans="1:4" x14ac:dyDescent="0.25">
      <c r="A5094" t="s">
        <v>30139</v>
      </c>
      <c r="B5094" t="s">
        <v>30140</v>
      </c>
      <c r="C5094" t="s">
        <v>30138</v>
      </c>
      <c r="D5094" t="s">
        <v>30132</v>
      </c>
    </row>
    <row r="5095" spans="1:4" x14ac:dyDescent="0.25">
      <c r="A5095" t="s">
        <v>30141</v>
      </c>
      <c r="B5095" t="s">
        <v>30142</v>
      </c>
      <c r="C5095" t="s">
        <v>30143</v>
      </c>
      <c r="D5095" t="s">
        <v>30132</v>
      </c>
    </row>
    <row r="5096" spans="1:4" x14ac:dyDescent="0.25">
      <c r="A5096" t="s">
        <v>30144</v>
      </c>
      <c r="B5096" t="s">
        <v>30145</v>
      </c>
      <c r="C5096" t="s">
        <v>30146</v>
      </c>
      <c r="D5096" t="s">
        <v>24639</v>
      </c>
    </row>
    <row r="5097" spans="1:4" x14ac:dyDescent="0.25">
      <c r="A5097" t="s">
        <v>30147</v>
      </c>
      <c r="B5097" t="s">
        <v>30148</v>
      </c>
      <c r="C5097" t="s">
        <v>30149</v>
      </c>
      <c r="D5097" t="s">
        <v>24639</v>
      </c>
    </row>
    <row r="5098" spans="1:4" x14ac:dyDescent="0.25">
      <c r="A5098" t="s">
        <v>30150</v>
      </c>
      <c r="B5098" t="s">
        <v>30151</v>
      </c>
      <c r="C5098" t="s">
        <v>30152</v>
      </c>
      <c r="D5098" t="s">
        <v>24639</v>
      </c>
    </row>
    <row r="5099" spans="1:4" x14ac:dyDescent="0.25">
      <c r="A5099" t="s">
        <v>30153</v>
      </c>
      <c r="B5099" t="s">
        <v>30154</v>
      </c>
      <c r="C5099" t="s">
        <v>30155</v>
      </c>
      <c r="D5099" t="s">
        <v>30156</v>
      </c>
    </row>
    <row r="5100" spans="1:4" x14ac:dyDescent="0.25">
      <c r="A5100" t="s">
        <v>30157</v>
      </c>
      <c r="B5100" t="s">
        <v>30158</v>
      </c>
      <c r="C5100" t="s">
        <v>30159</v>
      </c>
      <c r="D5100" t="s">
        <v>29254</v>
      </c>
    </row>
    <row r="5101" spans="1:4" x14ac:dyDescent="0.25">
      <c r="A5101" t="s">
        <v>30160</v>
      </c>
      <c r="B5101" t="s">
        <v>30161</v>
      </c>
      <c r="C5101" t="s">
        <v>30162</v>
      </c>
      <c r="D5101" t="s">
        <v>24639</v>
      </c>
    </row>
    <row r="5102" spans="1:4" x14ac:dyDescent="0.25">
      <c r="A5102" t="s">
        <v>30163</v>
      </c>
      <c r="B5102" t="s">
        <v>30164</v>
      </c>
      <c r="C5102" t="s">
        <v>30165</v>
      </c>
      <c r="D5102" t="s">
        <v>30166</v>
      </c>
    </row>
    <row r="5103" spans="1:4" x14ac:dyDescent="0.25">
      <c r="A5103" t="s">
        <v>30167</v>
      </c>
      <c r="B5103" t="s">
        <v>30168</v>
      </c>
      <c r="C5103" t="s">
        <v>30169</v>
      </c>
      <c r="D5103" t="s">
        <v>24639</v>
      </c>
    </row>
    <row r="5104" spans="1:4" x14ac:dyDescent="0.25">
      <c r="A5104" t="s">
        <v>30170</v>
      </c>
      <c r="B5104" t="s">
        <v>30171</v>
      </c>
      <c r="C5104" t="s">
        <v>30172</v>
      </c>
      <c r="D5104" t="s">
        <v>24639</v>
      </c>
    </row>
    <row r="5105" spans="1:4" x14ac:dyDescent="0.25">
      <c r="A5105" t="s">
        <v>30173</v>
      </c>
      <c r="B5105" t="s">
        <v>30174</v>
      </c>
      <c r="C5105" t="s">
        <v>30175</v>
      </c>
      <c r="D5105" t="s">
        <v>24639</v>
      </c>
    </row>
    <row r="5106" spans="1:4" x14ac:dyDescent="0.25">
      <c r="A5106" t="s">
        <v>30176</v>
      </c>
      <c r="B5106" t="s">
        <v>30177</v>
      </c>
      <c r="C5106" t="s">
        <v>30178</v>
      </c>
      <c r="D5106" t="s">
        <v>26081</v>
      </c>
    </row>
    <row r="5107" spans="1:4" x14ac:dyDescent="0.25">
      <c r="A5107" t="s">
        <v>30179</v>
      </c>
      <c r="B5107" t="s">
        <v>30180</v>
      </c>
      <c r="C5107" t="s">
        <v>30181</v>
      </c>
      <c r="D5107" t="s">
        <v>30182</v>
      </c>
    </row>
    <row r="5108" spans="1:4" x14ac:dyDescent="0.25">
      <c r="A5108" t="s">
        <v>30183</v>
      </c>
      <c r="B5108" t="s">
        <v>30184</v>
      </c>
      <c r="C5108" t="s">
        <v>30185</v>
      </c>
      <c r="D5108" t="s">
        <v>20298</v>
      </c>
    </row>
    <row r="5109" spans="1:4" x14ac:dyDescent="0.25">
      <c r="A5109" t="s">
        <v>30186</v>
      </c>
      <c r="B5109" t="s">
        <v>30187</v>
      </c>
      <c r="C5109" t="s">
        <v>30188</v>
      </c>
      <c r="D5109" t="s">
        <v>30189</v>
      </c>
    </row>
    <row r="5110" spans="1:4" x14ac:dyDescent="0.25">
      <c r="A5110" t="s">
        <v>30190</v>
      </c>
      <c r="B5110" t="s">
        <v>30187</v>
      </c>
      <c r="C5110" t="s">
        <v>30191</v>
      </c>
      <c r="D5110" t="s">
        <v>30189</v>
      </c>
    </row>
    <row r="5111" spans="1:4" x14ac:dyDescent="0.25">
      <c r="A5111" t="s">
        <v>30192</v>
      </c>
      <c r="B5111" t="s">
        <v>30187</v>
      </c>
      <c r="C5111" t="s">
        <v>30193</v>
      </c>
      <c r="D5111" t="s">
        <v>30189</v>
      </c>
    </row>
    <row r="5112" spans="1:4" x14ac:dyDescent="0.25">
      <c r="A5112" t="s">
        <v>30194</v>
      </c>
      <c r="B5112" t="s">
        <v>30187</v>
      </c>
      <c r="C5112" t="s">
        <v>30195</v>
      </c>
      <c r="D5112" t="s">
        <v>30189</v>
      </c>
    </row>
    <row r="5113" spans="1:4" x14ac:dyDescent="0.25">
      <c r="A5113" t="s">
        <v>30196</v>
      </c>
      <c r="B5113" t="s">
        <v>30197</v>
      </c>
      <c r="C5113" t="s">
        <v>30198</v>
      </c>
      <c r="D5113" t="s">
        <v>30189</v>
      </c>
    </row>
    <row r="5114" spans="1:4" x14ac:dyDescent="0.25">
      <c r="A5114" t="s">
        <v>30199</v>
      </c>
      <c r="B5114" t="s">
        <v>30187</v>
      </c>
      <c r="C5114" t="s">
        <v>30200</v>
      </c>
      <c r="D5114" t="s">
        <v>30189</v>
      </c>
    </row>
    <row r="5115" spans="1:4" x14ac:dyDescent="0.25">
      <c r="A5115" t="s">
        <v>30201</v>
      </c>
      <c r="B5115" t="s">
        <v>30187</v>
      </c>
      <c r="C5115" t="s">
        <v>30202</v>
      </c>
      <c r="D5115" t="s">
        <v>30189</v>
      </c>
    </row>
    <row r="5116" spans="1:4" x14ac:dyDescent="0.25">
      <c r="A5116" t="s">
        <v>30203</v>
      </c>
      <c r="B5116" t="s">
        <v>30187</v>
      </c>
      <c r="C5116" t="s">
        <v>30204</v>
      </c>
      <c r="D5116" t="s">
        <v>30189</v>
      </c>
    </row>
    <row r="5117" spans="1:4" x14ac:dyDescent="0.25">
      <c r="A5117" t="s">
        <v>30205</v>
      </c>
      <c r="B5117" t="s">
        <v>30187</v>
      </c>
      <c r="C5117" t="s">
        <v>30206</v>
      </c>
      <c r="D5117" t="s">
        <v>30189</v>
      </c>
    </row>
    <row r="5118" spans="1:4" x14ac:dyDescent="0.25">
      <c r="A5118" t="s">
        <v>30207</v>
      </c>
      <c r="B5118" t="s">
        <v>30187</v>
      </c>
      <c r="C5118" t="s">
        <v>30208</v>
      </c>
      <c r="D5118" t="s">
        <v>30189</v>
      </c>
    </row>
    <row r="5119" spans="1:4" x14ac:dyDescent="0.25">
      <c r="A5119" t="s">
        <v>30209</v>
      </c>
      <c r="B5119" t="s">
        <v>30187</v>
      </c>
      <c r="C5119" t="s">
        <v>30210</v>
      </c>
      <c r="D5119" t="s">
        <v>30189</v>
      </c>
    </row>
    <row r="5120" spans="1:4" x14ac:dyDescent="0.25">
      <c r="A5120" t="s">
        <v>30211</v>
      </c>
      <c r="B5120" t="s">
        <v>30187</v>
      </c>
      <c r="C5120" t="s">
        <v>30212</v>
      </c>
      <c r="D5120" t="s">
        <v>30189</v>
      </c>
    </row>
    <row r="5121" spans="1:4" x14ac:dyDescent="0.25">
      <c r="A5121" t="s">
        <v>30213</v>
      </c>
      <c r="B5121" t="s">
        <v>30214</v>
      </c>
      <c r="C5121" t="s">
        <v>30215</v>
      </c>
      <c r="D5121" t="s">
        <v>30189</v>
      </c>
    </row>
    <row r="5122" spans="1:4" x14ac:dyDescent="0.25">
      <c r="A5122" t="s">
        <v>30216</v>
      </c>
      <c r="B5122" t="s">
        <v>30214</v>
      </c>
      <c r="C5122" t="s">
        <v>30217</v>
      </c>
      <c r="D5122" t="s">
        <v>30189</v>
      </c>
    </row>
    <row r="5123" spans="1:4" x14ac:dyDescent="0.25">
      <c r="A5123" t="s">
        <v>30218</v>
      </c>
      <c r="B5123" t="s">
        <v>30214</v>
      </c>
      <c r="C5123" t="s">
        <v>30219</v>
      </c>
      <c r="D5123" t="s">
        <v>30189</v>
      </c>
    </row>
    <row r="5124" spans="1:4" x14ac:dyDescent="0.25">
      <c r="A5124" t="s">
        <v>30220</v>
      </c>
      <c r="B5124" t="s">
        <v>30214</v>
      </c>
      <c r="C5124" t="s">
        <v>30221</v>
      </c>
      <c r="D5124" t="s">
        <v>30189</v>
      </c>
    </row>
    <row r="5125" spans="1:4" x14ac:dyDescent="0.25">
      <c r="A5125" t="s">
        <v>30222</v>
      </c>
      <c r="B5125" t="s">
        <v>30214</v>
      </c>
      <c r="C5125" t="s">
        <v>30223</v>
      </c>
      <c r="D5125" t="s">
        <v>30189</v>
      </c>
    </row>
    <row r="5126" spans="1:4" x14ac:dyDescent="0.25">
      <c r="A5126" t="s">
        <v>30224</v>
      </c>
      <c r="B5126" t="s">
        <v>30214</v>
      </c>
      <c r="C5126" t="s">
        <v>30225</v>
      </c>
      <c r="D5126" t="s">
        <v>30189</v>
      </c>
    </row>
    <row r="5127" spans="1:4" x14ac:dyDescent="0.25">
      <c r="A5127" t="s">
        <v>30226</v>
      </c>
      <c r="B5127" t="s">
        <v>30214</v>
      </c>
      <c r="C5127" t="s">
        <v>30227</v>
      </c>
      <c r="D5127" t="s">
        <v>30189</v>
      </c>
    </row>
    <row r="5128" spans="1:4" x14ac:dyDescent="0.25">
      <c r="A5128" t="s">
        <v>30228</v>
      </c>
      <c r="B5128" t="s">
        <v>30214</v>
      </c>
      <c r="C5128" t="s">
        <v>30229</v>
      </c>
      <c r="D5128" t="s">
        <v>30189</v>
      </c>
    </row>
    <row r="5129" spans="1:4" x14ac:dyDescent="0.25">
      <c r="A5129" t="s">
        <v>30230</v>
      </c>
      <c r="B5129" t="s">
        <v>30214</v>
      </c>
      <c r="C5129" t="s">
        <v>30231</v>
      </c>
      <c r="D5129" t="s">
        <v>30189</v>
      </c>
    </row>
    <row r="5130" spans="1:4" x14ac:dyDescent="0.25">
      <c r="A5130" t="s">
        <v>30232</v>
      </c>
      <c r="B5130" t="s">
        <v>30214</v>
      </c>
      <c r="C5130" t="s">
        <v>30233</v>
      </c>
      <c r="D5130" t="s">
        <v>30189</v>
      </c>
    </row>
    <row r="5131" spans="1:4" x14ac:dyDescent="0.25">
      <c r="A5131" t="s">
        <v>30234</v>
      </c>
      <c r="B5131" t="s">
        <v>30214</v>
      </c>
      <c r="C5131" t="s">
        <v>30235</v>
      </c>
      <c r="D5131" t="s">
        <v>30189</v>
      </c>
    </row>
    <row r="5132" spans="1:4" x14ac:dyDescent="0.25">
      <c r="A5132" t="s">
        <v>30236</v>
      </c>
      <c r="B5132" t="s">
        <v>22890</v>
      </c>
      <c r="C5132" t="s">
        <v>30237</v>
      </c>
      <c r="D5132" t="s">
        <v>22706</v>
      </c>
    </row>
    <row r="5133" spans="1:4" x14ac:dyDescent="0.25">
      <c r="A5133" t="s">
        <v>30238</v>
      </c>
      <c r="B5133" t="s">
        <v>22890</v>
      </c>
      <c r="C5133" t="s">
        <v>30239</v>
      </c>
      <c r="D5133" t="s">
        <v>22706</v>
      </c>
    </row>
    <row r="5134" spans="1:4" x14ac:dyDescent="0.25">
      <c r="A5134" t="s">
        <v>30240</v>
      </c>
      <c r="B5134" t="s">
        <v>22952</v>
      </c>
      <c r="C5134" t="s">
        <v>30241</v>
      </c>
      <c r="D5134" t="s">
        <v>22706</v>
      </c>
    </row>
    <row r="5135" spans="1:4" x14ac:dyDescent="0.25">
      <c r="A5135" t="s">
        <v>30242</v>
      </c>
      <c r="B5135" t="s">
        <v>22952</v>
      </c>
      <c r="C5135" t="s">
        <v>30243</v>
      </c>
      <c r="D5135" t="s">
        <v>22706</v>
      </c>
    </row>
    <row r="5136" spans="1:4" x14ac:dyDescent="0.25">
      <c r="A5136" t="s">
        <v>30244</v>
      </c>
      <c r="B5136" t="s">
        <v>22952</v>
      </c>
      <c r="C5136" t="s">
        <v>30245</v>
      </c>
      <c r="D5136" t="s">
        <v>22706</v>
      </c>
    </row>
    <row r="5137" spans="1:4" x14ac:dyDescent="0.25">
      <c r="A5137" t="s">
        <v>30246</v>
      </c>
      <c r="B5137" t="s">
        <v>30247</v>
      </c>
      <c r="C5137" t="s">
        <v>30248</v>
      </c>
      <c r="D5137" t="s">
        <v>22706</v>
      </c>
    </row>
    <row r="5138" spans="1:4" x14ac:dyDescent="0.25">
      <c r="A5138" t="s">
        <v>30249</v>
      </c>
      <c r="B5138" t="s">
        <v>30250</v>
      </c>
      <c r="C5138" t="s">
        <v>30251</v>
      </c>
      <c r="D5138" t="s">
        <v>23059</v>
      </c>
    </row>
    <row r="5139" spans="1:4" x14ac:dyDescent="0.25">
      <c r="A5139" t="s">
        <v>30252</v>
      </c>
      <c r="B5139" t="s">
        <v>30253</v>
      </c>
      <c r="C5139" t="s">
        <v>30254</v>
      </c>
      <c r="D5139" t="s">
        <v>23059</v>
      </c>
    </row>
    <row r="5140" spans="1:4" x14ac:dyDescent="0.25">
      <c r="A5140" t="s">
        <v>30255</v>
      </c>
      <c r="B5140" t="s">
        <v>30256</v>
      </c>
      <c r="C5140" t="s">
        <v>30257</v>
      </c>
      <c r="D5140" t="s">
        <v>23059</v>
      </c>
    </row>
    <row r="5141" spans="1:4" x14ac:dyDescent="0.25">
      <c r="A5141" t="s">
        <v>30258</v>
      </c>
      <c r="B5141" t="s">
        <v>30259</v>
      </c>
      <c r="C5141" t="s">
        <v>30260</v>
      </c>
      <c r="D5141" t="s">
        <v>23059</v>
      </c>
    </row>
    <row r="5142" spans="1:4" x14ac:dyDescent="0.25">
      <c r="A5142" t="s">
        <v>30261</v>
      </c>
      <c r="B5142" t="s">
        <v>30262</v>
      </c>
      <c r="C5142" t="s">
        <v>30263</v>
      </c>
      <c r="D5142" t="s">
        <v>30264</v>
      </c>
    </row>
    <row r="5143" spans="1:4" x14ac:dyDescent="0.25">
      <c r="A5143" t="s">
        <v>30265</v>
      </c>
      <c r="B5143" t="s">
        <v>30266</v>
      </c>
      <c r="C5143" t="s">
        <v>30267</v>
      </c>
      <c r="D5143" t="s">
        <v>30264</v>
      </c>
    </row>
    <row r="5144" spans="1:4" x14ac:dyDescent="0.25">
      <c r="A5144" t="s">
        <v>30268</v>
      </c>
      <c r="B5144" t="s">
        <v>30269</v>
      </c>
      <c r="C5144" t="s">
        <v>30270</v>
      </c>
      <c r="D5144" t="s">
        <v>30264</v>
      </c>
    </row>
    <row r="5145" spans="1:4" x14ac:dyDescent="0.25">
      <c r="A5145" t="s">
        <v>30271</v>
      </c>
      <c r="B5145" t="s">
        <v>30272</v>
      </c>
      <c r="C5145" t="s">
        <v>30273</v>
      </c>
      <c r="D5145" t="s">
        <v>30264</v>
      </c>
    </row>
    <row r="5146" spans="1:4" x14ac:dyDescent="0.25">
      <c r="A5146" t="s">
        <v>30274</v>
      </c>
      <c r="B5146" t="s">
        <v>30275</v>
      </c>
      <c r="C5146" t="s">
        <v>30276</v>
      </c>
      <c r="D5146" t="s">
        <v>24658</v>
      </c>
    </row>
    <row r="5147" spans="1:4" x14ac:dyDescent="0.25">
      <c r="A5147" t="s">
        <v>30277</v>
      </c>
      <c r="B5147" t="s">
        <v>30275</v>
      </c>
      <c r="C5147" t="s">
        <v>30278</v>
      </c>
      <c r="D5147" t="s">
        <v>24658</v>
      </c>
    </row>
    <row r="5148" spans="1:4" x14ac:dyDescent="0.25">
      <c r="A5148" t="s">
        <v>30279</v>
      </c>
      <c r="B5148" t="s">
        <v>30275</v>
      </c>
      <c r="C5148" t="s">
        <v>30280</v>
      </c>
      <c r="D5148" t="s">
        <v>24658</v>
      </c>
    </row>
    <row r="5149" spans="1:4" x14ac:dyDescent="0.25">
      <c r="A5149" t="s">
        <v>30281</v>
      </c>
      <c r="B5149" t="s">
        <v>30282</v>
      </c>
      <c r="C5149" t="s">
        <v>30283</v>
      </c>
      <c r="D5149" t="s">
        <v>17288</v>
      </c>
    </row>
    <row r="5150" spans="1:4" x14ac:dyDescent="0.25">
      <c r="A5150" t="s">
        <v>30284</v>
      </c>
      <c r="B5150" t="s">
        <v>30285</v>
      </c>
      <c r="C5150" t="s">
        <v>30286</v>
      </c>
      <c r="D5150" t="s">
        <v>17288</v>
      </c>
    </row>
    <row r="5151" spans="1:4" x14ac:dyDescent="0.25">
      <c r="A5151" t="s">
        <v>30287</v>
      </c>
      <c r="B5151" t="s">
        <v>30288</v>
      </c>
      <c r="D5151" t="s">
        <v>17288</v>
      </c>
    </row>
    <row r="5152" spans="1:4" x14ac:dyDescent="0.25">
      <c r="A5152" t="s">
        <v>30289</v>
      </c>
      <c r="B5152" t="s">
        <v>30290</v>
      </c>
      <c r="C5152" t="s">
        <v>30291</v>
      </c>
      <c r="D5152" t="s">
        <v>17288</v>
      </c>
    </row>
    <row r="5153" spans="1:4" x14ac:dyDescent="0.25">
      <c r="A5153" t="s">
        <v>30292</v>
      </c>
      <c r="B5153" t="s">
        <v>30293</v>
      </c>
      <c r="C5153" t="s">
        <v>30294</v>
      </c>
      <c r="D5153" t="s">
        <v>17288</v>
      </c>
    </row>
    <row r="5154" spans="1:4" x14ac:dyDescent="0.25">
      <c r="A5154" t="s">
        <v>30295</v>
      </c>
      <c r="B5154" t="s">
        <v>30296</v>
      </c>
      <c r="C5154" t="s">
        <v>30297</v>
      </c>
      <c r="D5154" t="s">
        <v>17288</v>
      </c>
    </row>
    <row r="5155" spans="1:4" x14ac:dyDescent="0.25">
      <c r="A5155" t="s">
        <v>30298</v>
      </c>
      <c r="B5155" t="s">
        <v>30299</v>
      </c>
      <c r="C5155" t="s">
        <v>30300</v>
      </c>
      <c r="D5155" t="s">
        <v>17288</v>
      </c>
    </row>
    <row r="5156" spans="1:4" x14ac:dyDescent="0.25">
      <c r="A5156" t="s">
        <v>30301</v>
      </c>
      <c r="B5156" t="s">
        <v>30302</v>
      </c>
      <c r="C5156" t="s">
        <v>30303</v>
      </c>
      <c r="D5156" t="s">
        <v>23233</v>
      </c>
    </row>
    <row r="5157" spans="1:4" x14ac:dyDescent="0.25">
      <c r="A5157" t="s">
        <v>30304</v>
      </c>
      <c r="B5157" t="s">
        <v>30305</v>
      </c>
      <c r="C5157" t="s">
        <v>30306</v>
      </c>
      <c r="D5157" t="s">
        <v>17288</v>
      </c>
    </row>
    <row r="5158" spans="1:4" x14ac:dyDescent="0.25">
      <c r="A5158" t="s">
        <v>30307</v>
      </c>
      <c r="B5158" t="s">
        <v>30308</v>
      </c>
      <c r="C5158" t="s">
        <v>30309</v>
      </c>
      <c r="D5158" t="s">
        <v>17288</v>
      </c>
    </row>
    <row r="5159" spans="1:4" x14ac:dyDescent="0.25">
      <c r="A5159" t="s">
        <v>30310</v>
      </c>
      <c r="B5159" t="s">
        <v>30311</v>
      </c>
      <c r="C5159" t="s">
        <v>30312</v>
      </c>
      <c r="D5159" t="s">
        <v>17288</v>
      </c>
    </row>
    <row r="5160" spans="1:4" x14ac:dyDescent="0.25">
      <c r="A5160" t="s">
        <v>30313</v>
      </c>
      <c r="B5160" t="s">
        <v>30314</v>
      </c>
      <c r="C5160" t="s">
        <v>30315</v>
      </c>
      <c r="D5160" t="s">
        <v>23233</v>
      </c>
    </row>
    <row r="5161" spans="1:4" x14ac:dyDescent="0.25">
      <c r="A5161" t="s">
        <v>30316</v>
      </c>
      <c r="B5161" t="s">
        <v>30317</v>
      </c>
      <c r="C5161" t="s">
        <v>30318</v>
      </c>
      <c r="D5161" t="s">
        <v>17288</v>
      </c>
    </row>
    <row r="5162" spans="1:4" x14ac:dyDescent="0.25">
      <c r="A5162" t="s">
        <v>30319</v>
      </c>
      <c r="B5162" t="s">
        <v>30320</v>
      </c>
      <c r="C5162" t="s">
        <v>30321</v>
      </c>
      <c r="D5162" t="s">
        <v>17288</v>
      </c>
    </row>
    <row r="5163" spans="1:4" x14ac:dyDescent="0.25">
      <c r="A5163" t="s">
        <v>30322</v>
      </c>
      <c r="B5163" t="s">
        <v>30323</v>
      </c>
      <c r="C5163" t="s">
        <v>30324</v>
      </c>
      <c r="D5163" t="s">
        <v>23233</v>
      </c>
    </row>
    <row r="5164" spans="1:4" x14ac:dyDescent="0.25">
      <c r="A5164" t="s">
        <v>30325</v>
      </c>
      <c r="B5164" t="s">
        <v>30326</v>
      </c>
      <c r="C5164" t="s">
        <v>30327</v>
      </c>
      <c r="D5164" t="s">
        <v>17288</v>
      </c>
    </row>
    <row r="5165" spans="1:4" x14ac:dyDescent="0.25">
      <c r="A5165" t="s">
        <v>30328</v>
      </c>
      <c r="B5165" t="s">
        <v>30329</v>
      </c>
      <c r="C5165" t="s">
        <v>30330</v>
      </c>
      <c r="D5165" t="s">
        <v>23233</v>
      </c>
    </row>
    <row r="5166" spans="1:4" x14ac:dyDescent="0.25">
      <c r="A5166" t="s">
        <v>30331</v>
      </c>
      <c r="B5166" t="s">
        <v>30332</v>
      </c>
      <c r="C5166" t="s">
        <v>30333</v>
      </c>
      <c r="D5166" t="s">
        <v>17288</v>
      </c>
    </row>
    <row r="5167" spans="1:4" x14ac:dyDescent="0.25">
      <c r="A5167" t="s">
        <v>30334</v>
      </c>
      <c r="B5167" t="s">
        <v>30335</v>
      </c>
      <c r="C5167" t="s">
        <v>30336</v>
      </c>
      <c r="D5167" t="s">
        <v>23233</v>
      </c>
    </row>
    <row r="5168" spans="1:4" x14ac:dyDescent="0.25">
      <c r="A5168" t="s">
        <v>30337</v>
      </c>
      <c r="B5168" t="s">
        <v>30338</v>
      </c>
      <c r="C5168" t="s">
        <v>30339</v>
      </c>
      <c r="D5168" t="s">
        <v>23233</v>
      </c>
    </row>
    <row r="5169" spans="1:4" x14ac:dyDescent="0.25">
      <c r="A5169" t="s">
        <v>30340</v>
      </c>
      <c r="B5169" t="s">
        <v>30341</v>
      </c>
      <c r="C5169" t="s">
        <v>30342</v>
      </c>
      <c r="D5169" t="s">
        <v>23233</v>
      </c>
    </row>
    <row r="5170" spans="1:4" x14ac:dyDescent="0.25">
      <c r="A5170" t="s">
        <v>30343</v>
      </c>
      <c r="B5170" t="s">
        <v>30344</v>
      </c>
      <c r="C5170" t="s">
        <v>30345</v>
      </c>
      <c r="D5170" t="s">
        <v>17288</v>
      </c>
    </row>
    <row r="5171" spans="1:4" x14ac:dyDescent="0.25">
      <c r="A5171" t="s">
        <v>30346</v>
      </c>
      <c r="B5171" t="s">
        <v>30347</v>
      </c>
      <c r="C5171" t="s">
        <v>30348</v>
      </c>
      <c r="D5171" t="s">
        <v>17288</v>
      </c>
    </row>
    <row r="5172" spans="1:4" x14ac:dyDescent="0.25">
      <c r="A5172" t="s">
        <v>30349</v>
      </c>
      <c r="B5172" t="s">
        <v>30350</v>
      </c>
      <c r="C5172" t="s">
        <v>30351</v>
      </c>
      <c r="D5172" t="s">
        <v>17288</v>
      </c>
    </row>
    <row r="5173" spans="1:4" x14ac:dyDescent="0.25">
      <c r="A5173" t="s">
        <v>30352</v>
      </c>
      <c r="B5173" t="s">
        <v>30353</v>
      </c>
      <c r="C5173" t="s">
        <v>30354</v>
      </c>
      <c r="D5173" t="s">
        <v>23233</v>
      </c>
    </row>
    <row r="5174" spans="1:4" x14ac:dyDescent="0.25">
      <c r="A5174" t="s">
        <v>30355</v>
      </c>
      <c r="B5174" t="s">
        <v>30356</v>
      </c>
      <c r="C5174" t="s">
        <v>30357</v>
      </c>
      <c r="D5174" t="s">
        <v>17288</v>
      </c>
    </row>
    <row r="5175" spans="1:4" x14ac:dyDescent="0.25">
      <c r="A5175" t="s">
        <v>30358</v>
      </c>
      <c r="B5175" t="s">
        <v>30359</v>
      </c>
      <c r="C5175" t="s">
        <v>30360</v>
      </c>
      <c r="D5175" t="s">
        <v>30182</v>
      </c>
    </row>
    <row r="5176" spans="1:4" x14ac:dyDescent="0.25">
      <c r="A5176" t="s">
        <v>30361</v>
      </c>
      <c r="B5176" t="s">
        <v>30362</v>
      </c>
      <c r="C5176" t="s">
        <v>30363</v>
      </c>
      <c r="D5176" t="s">
        <v>23164</v>
      </c>
    </row>
    <row r="5177" spans="1:4" x14ac:dyDescent="0.25">
      <c r="A5177" t="s">
        <v>30364</v>
      </c>
      <c r="B5177" t="s">
        <v>30365</v>
      </c>
      <c r="C5177" t="s">
        <v>30366</v>
      </c>
      <c r="D5177" t="s">
        <v>23164</v>
      </c>
    </row>
    <row r="5178" spans="1:4" x14ac:dyDescent="0.25">
      <c r="A5178" t="s">
        <v>30367</v>
      </c>
      <c r="B5178" t="s">
        <v>30368</v>
      </c>
      <c r="C5178" t="s">
        <v>30369</v>
      </c>
      <c r="D5178" t="s">
        <v>30370</v>
      </c>
    </row>
    <row r="5179" spans="1:4" x14ac:dyDescent="0.25">
      <c r="A5179" t="s">
        <v>30371</v>
      </c>
      <c r="B5179" t="s">
        <v>30372</v>
      </c>
      <c r="C5179" t="s">
        <v>30373</v>
      </c>
      <c r="D5179" t="s">
        <v>19250</v>
      </c>
    </row>
    <row r="5180" spans="1:4" x14ac:dyDescent="0.25">
      <c r="A5180" t="s">
        <v>30374</v>
      </c>
      <c r="B5180" t="s">
        <v>30375</v>
      </c>
      <c r="C5180" t="s">
        <v>30376</v>
      </c>
      <c r="D5180" t="s">
        <v>26184</v>
      </c>
    </row>
    <row r="5181" spans="1:4" x14ac:dyDescent="0.25">
      <c r="A5181" t="s">
        <v>30377</v>
      </c>
      <c r="B5181" t="s">
        <v>30378</v>
      </c>
      <c r="C5181" t="s">
        <v>30379</v>
      </c>
      <c r="D5181" t="s">
        <v>22325</v>
      </c>
    </row>
    <row r="5182" spans="1:4" x14ac:dyDescent="0.25">
      <c r="A5182" t="s">
        <v>30380</v>
      </c>
      <c r="B5182" t="s">
        <v>30381</v>
      </c>
      <c r="C5182" t="s">
        <v>30382</v>
      </c>
      <c r="D5182" t="s">
        <v>23233</v>
      </c>
    </row>
    <row r="5183" spans="1:4" x14ac:dyDescent="0.25">
      <c r="A5183" t="s">
        <v>30383</v>
      </c>
      <c r="B5183" t="s">
        <v>30384</v>
      </c>
      <c r="C5183" t="s">
        <v>30385</v>
      </c>
      <c r="D5183" t="s">
        <v>23233</v>
      </c>
    </row>
    <row r="5184" spans="1:4" x14ac:dyDescent="0.25">
      <c r="A5184" t="s">
        <v>30386</v>
      </c>
      <c r="B5184" t="s">
        <v>30387</v>
      </c>
      <c r="C5184" t="s">
        <v>30388</v>
      </c>
      <c r="D5184" t="s">
        <v>23233</v>
      </c>
    </row>
    <row r="5185" spans="1:4" x14ac:dyDescent="0.25">
      <c r="A5185" t="s">
        <v>30389</v>
      </c>
      <c r="B5185" t="s">
        <v>30390</v>
      </c>
      <c r="C5185" t="s">
        <v>30391</v>
      </c>
      <c r="D5185" t="s">
        <v>23233</v>
      </c>
    </row>
    <row r="5186" spans="1:4" x14ac:dyDescent="0.25">
      <c r="A5186" t="s">
        <v>30392</v>
      </c>
      <c r="B5186" t="s">
        <v>30393</v>
      </c>
      <c r="C5186" t="s">
        <v>30394</v>
      </c>
      <c r="D5186" t="s">
        <v>17288</v>
      </c>
    </row>
    <row r="5187" spans="1:4" x14ac:dyDescent="0.25">
      <c r="A5187" t="s">
        <v>30395</v>
      </c>
      <c r="B5187" t="s">
        <v>30396</v>
      </c>
      <c r="C5187" t="s">
        <v>30397</v>
      </c>
      <c r="D5187" t="s">
        <v>23233</v>
      </c>
    </row>
    <row r="5188" spans="1:4" x14ac:dyDescent="0.25">
      <c r="A5188" t="s">
        <v>30398</v>
      </c>
      <c r="B5188" t="s">
        <v>30399</v>
      </c>
      <c r="C5188" t="s">
        <v>30400</v>
      </c>
      <c r="D5188" t="s">
        <v>23233</v>
      </c>
    </row>
    <row r="5189" spans="1:4" x14ac:dyDescent="0.25">
      <c r="A5189" t="s">
        <v>30401</v>
      </c>
      <c r="B5189" t="s">
        <v>30402</v>
      </c>
      <c r="C5189" t="s">
        <v>30403</v>
      </c>
      <c r="D5189" t="s">
        <v>17288</v>
      </c>
    </row>
    <row r="5190" spans="1:4" x14ac:dyDescent="0.25">
      <c r="A5190" t="s">
        <v>30404</v>
      </c>
      <c r="B5190" t="s">
        <v>30405</v>
      </c>
      <c r="C5190" t="s">
        <v>30406</v>
      </c>
      <c r="D5190" t="s">
        <v>17288</v>
      </c>
    </row>
    <row r="5191" spans="1:4" x14ac:dyDescent="0.25">
      <c r="A5191" t="s">
        <v>30407</v>
      </c>
      <c r="B5191" t="s">
        <v>30408</v>
      </c>
      <c r="C5191" t="s">
        <v>30409</v>
      </c>
      <c r="D5191" t="s">
        <v>17288</v>
      </c>
    </row>
    <row r="5192" spans="1:4" x14ac:dyDescent="0.25">
      <c r="A5192" t="s">
        <v>30410</v>
      </c>
      <c r="B5192" t="s">
        <v>30411</v>
      </c>
      <c r="C5192" t="s">
        <v>30412</v>
      </c>
      <c r="D5192" t="s">
        <v>17288</v>
      </c>
    </row>
    <row r="5193" spans="1:4" x14ac:dyDescent="0.25">
      <c r="A5193" t="s">
        <v>30413</v>
      </c>
      <c r="B5193" t="s">
        <v>22484</v>
      </c>
      <c r="C5193" t="s">
        <v>30414</v>
      </c>
      <c r="D5193" t="s">
        <v>22368</v>
      </c>
    </row>
    <row r="5194" spans="1:4" x14ac:dyDescent="0.25">
      <c r="A5194" t="s">
        <v>30415</v>
      </c>
      <c r="B5194" t="s">
        <v>22453</v>
      </c>
      <c r="C5194" t="s">
        <v>30416</v>
      </c>
      <c r="D5194" t="s">
        <v>22368</v>
      </c>
    </row>
    <row r="5195" spans="1:4" x14ac:dyDescent="0.25">
      <c r="A5195" t="s">
        <v>30417</v>
      </c>
      <c r="B5195" t="s">
        <v>30418</v>
      </c>
      <c r="C5195" t="s">
        <v>30419</v>
      </c>
      <c r="D5195" t="s">
        <v>22368</v>
      </c>
    </row>
    <row r="5196" spans="1:4" x14ac:dyDescent="0.25">
      <c r="A5196" t="s">
        <v>30420</v>
      </c>
      <c r="B5196" t="s">
        <v>30421</v>
      </c>
      <c r="C5196" t="s">
        <v>30422</v>
      </c>
      <c r="D5196" t="s">
        <v>22368</v>
      </c>
    </row>
    <row r="5197" spans="1:4" x14ac:dyDescent="0.25">
      <c r="A5197" t="s">
        <v>30423</v>
      </c>
      <c r="B5197" t="s">
        <v>30421</v>
      </c>
      <c r="C5197" t="s">
        <v>30424</v>
      </c>
      <c r="D5197" t="s">
        <v>22368</v>
      </c>
    </row>
    <row r="5198" spans="1:4" x14ac:dyDescent="0.25">
      <c r="A5198" t="s">
        <v>30425</v>
      </c>
      <c r="B5198" t="s">
        <v>30426</v>
      </c>
      <c r="C5198" t="s">
        <v>30427</v>
      </c>
      <c r="D5198" t="s">
        <v>22368</v>
      </c>
    </row>
    <row r="5199" spans="1:4" x14ac:dyDescent="0.25">
      <c r="A5199" t="s">
        <v>30428</v>
      </c>
      <c r="B5199" t="s">
        <v>30429</v>
      </c>
      <c r="C5199" t="s">
        <v>30430</v>
      </c>
      <c r="D5199" t="s">
        <v>22368</v>
      </c>
    </row>
    <row r="5200" spans="1:4" x14ac:dyDescent="0.25">
      <c r="A5200" t="s">
        <v>30431</v>
      </c>
      <c r="B5200" t="s">
        <v>30432</v>
      </c>
      <c r="C5200" t="s">
        <v>30433</v>
      </c>
      <c r="D5200" t="s">
        <v>22368</v>
      </c>
    </row>
    <row r="5201" spans="1:4" x14ac:dyDescent="0.25">
      <c r="A5201" t="s">
        <v>30434</v>
      </c>
      <c r="B5201" t="s">
        <v>30435</v>
      </c>
      <c r="C5201" t="s">
        <v>30436</v>
      </c>
      <c r="D5201" t="s">
        <v>22368</v>
      </c>
    </row>
    <row r="5202" spans="1:4" x14ac:dyDescent="0.25">
      <c r="A5202" t="s">
        <v>30437</v>
      </c>
      <c r="B5202" t="s">
        <v>30438</v>
      </c>
      <c r="C5202" t="s">
        <v>30439</v>
      </c>
      <c r="D5202" t="s">
        <v>28074</v>
      </c>
    </row>
    <row r="5203" spans="1:4" x14ac:dyDescent="0.25">
      <c r="A5203" t="s">
        <v>30440</v>
      </c>
      <c r="B5203" t="s">
        <v>30441</v>
      </c>
      <c r="C5203" t="s">
        <v>30442</v>
      </c>
      <c r="D5203" t="s">
        <v>28074</v>
      </c>
    </row>
    <row r="5204" spans="1:4" x14ac:dyDescent="0.25">
      <c r="A5204" t="s">
        <v>30443</v>
      </c>
      <c r="B5204" t="s">
        <v>30438</v>
      </c>
      <c r="C5204" t="s">
        <v>30444</v>
      </c>
      <c r="D5204" t="s">
        <v>28074</v>
      </c>
    </row>
    <row r="5205" spans="1:4" x14ac:dyDescent="0.25">
      <c r="A5205" t="s">
        <v>30445</v>
      </c>
      <c r="B5205" t="s">
        <v>30446</v>
      </c>
      <c r="C5205" t="s">
        <v>30447</v>
      </c>
      <c r="D5205" t="s">
        <v>22368</v>
      </c>
    </row>
    <row r="5206" spans="1:4" x14ac:dyDescent="0.25">
      <c r="A5206" t="s">
        <v>30448</v>
      </c>
      <c r="B5206" t="s">
        <v>30449</v>
      </c>
      <c r="C5206" t="s">
        <v>30450</v>
      </c>
      <c r="D5206" t="s">
        <v>22368</v>
      </c>
    </row>
    <row r="5207" spans="1:4" x14ac:dyDescent="0.25">
      <c r="A5207" t="s">
        <v>30451</v>
      </c>
      <c r="B5207" t="s">
        <v>30452</v>
      </c>
      <c r="C5207" t="s">
        <v>30453</v>
      </c>
      <c r="D5207" t="s">
        <v>28074</v>
      </c>
    </row>
    <row r="5208" spans="1:4" x14ac:dyDescent="0.25">
      <c r="A5208" t="s">
        <v>30454</v>
      </c>
      <c r="B5208" t="s">
        <v>22424</v>
      </c>
      <c r="C5208" t="s">
        <v>30455</v>
      </c>
      <c r="D5208" t="s">
        <v>22368</v>
      </c>
    </row>
    <row r="5209" spans="1:4" x14ac:dyDescent="0.25">
      <c r="A5209" t="s">
        <v>30456</v>
      </c>
      <c r="B5209" t="s">
        <v>22424</v>
      </c>
      <c r="C5209" t="s">
        <v>30457</v>
      </c>
      <c r="D5209" t="s">
        <v>22368</v>
      </c>
    </row>
    <row r="5210" spans="1:4" x14ac:dyDescent="0.25">
      <c r="A5210" t="s">
        <v>30458</v>
      </c>
      <c r="B5210" t="s">
        <v>22481</v>
      </c>
      <c r="C5210" t="s">
        <v>30459</v>
      </c>
      <c r="D5210" t="s">
        <v>22368</v>
      </c>
    </row>
    <row r="5211" spans="1:4" x14ac:dyDescent="0.25">
      <c r="A5211" t="s">
        <v>30460</v>
      </c>
      <c r="B5211" t="s">
        <v>22424</v>
      </c>
      <c r="C5211" t="s">
        <v>30461</v>
      </c>
      <c r="D5211" t="s">
        <v>22368</v>
      </c>
    </row>
    <row r="5212" spans="1:4" x14ac:dyDescent="0.25">
      <c r="A5212" t="s">
        <v>30462</v>
      </c>
      <c r="B5212" t="s">
        <v>30463</v>
      </c>
      <c r="C5212" t="s">
        <v>30464</v>
      </c>
      <c r="D5212" t="s">
        <v>22368</v>
      </c>
    </row>
    <row r="5213" spans="1:4" x14ac:dyDescent="0.25">
      <c r="A5213" t="s">
        <v>30465</v>
      </c>
      <c r="B5213" t="s">
        <v>30452</v>
      </c>
      <c r="C5213" t="s">
        <v>30466</v>
      </c>
      <c r="D5213" t="s">
        <v>28074</v>
      </c>
    </row>
    <row r="5214" spans="1:4" x14ac:dyDescent="0.25">
      <c r="A5214" t="s">
        <v>30467</v>
      </c>
      <c r="B5214" t="s">
        <v>30468</v>
      </c>
      <c r="C5214" t="s">
        <v>30469</v>
      </c>
      <c r="D5214" t="s">
        <v>25974</v>
      </c>
    </row>
    <row r="5215" spans="1:4" x14ac:dyDescent="0.25">
      <c r="A5215" t="s">
        <v>30470</v>
      </c>
      <c r="B5215" t="s">
        <v>30471</v>
      </c>
      <c r="C5215" t="s">
        <v>30472</v>
      </c>
      <c r="D5215" t="s">
        <v>22368</v>
      </c>
    </row>
    <row r="5216" spans="1:4" x14ac:dyDescent="0.25">
      <c r="A5216" t="s">
        <v>30473</v>
      </c>
      <c r="B5216" t="s">
        <v>28623</v>
      </c>
      <c r="C5216" t="s">
        <v>30474</v>
      </c>
      <c r="D5216" t="s">
        <v>28565</v>
      </c>
    </row>
    <row r="5217" spans="1:4" x14ac:dyDescent="0.25">
      <c r="A5217" t="s">
        <v>30475</v>
      </c>
      <c r="B5217" t="s">
        <v>30476</v>
      </c>
      <c r="C5217" t="s">
        <v>30477</v>
      </c>
      <c r="D5217" t="s">
        <v>28565</v>
      </c>
    </row>
    <row r="5218" spans="1:4" x14ac:dyDescent="0.25">
      <c r="A5218" t="s">
        <v>30478</v>
      </c>
      <c r="B5218" t="s">
        <v>28600</v>
      </c>
      <c r="C5218" t="s">
        <v>30479</v>
      </c>
      <c r="D5218" t="s">
        <v>28565</v>
      </c>
    </row>
    <row r="5219" spans="1:4" x14ac:dyDescent="0.25">
      <c r="A5219" t="s">
        <v>30480</v>
      </c>
      <c r="B5219" t="s">
        <v>28600</v>
      </c>
      <c r="C5219" t="s">
        <v>30481</v>
      </c>
      <c r="D5219" t="s">
        <v>28565</v>
      </c>
    </row>
    <row r="5220" spans="1:4" x14ac:dyDescent="0.25">
      <c r="A5220" t="s">
        <v>30482</v>
      </c>
      <c r="B5220" t="s">
        <v>28600</v>
      </c>
      <c r="C5220" t="s">
        <v>30483</v>
      </c>
      <c r="D5220" t="s">
        <v>28565</v>
      </c>
    </row>
    <row r="5221" spans="1:4" x14ac:dyDescent="0.25">
      <c r="A5221" t="s">
        <v>30484</v>
      </c>
      <c r="B5221" t="s">
        <v>28600</v>
      </c>
      <c r="C5221" t="s">
        <v>30485</v>
      </c>
      <c r="D5221" t="s">
        <v>28565</v>
      </c>
    </row>
    <row r="5222" spans="1:4" x14ac:dyDescent="0.25">
      <c r="A5222" t="s">
        <v>30486</v>
      </c>
      <c r="B5222" t="s">
        <v>28600</v>
      </c>
      <c r="C5222" t="s">
        <v>30487</v>
      </c>
      <c r="D5222" t="s">
        <v>28565</v>
      </c>
    </row>
    <row r="5223" spans="1:4" x14ac:dyDescent="0.25">
      <c r="A5223" t="s">
        <v>30488</v>
      </c>
      <c r="B5223" t="s">
        <v>28633</v>
      </c>
      <c r="C5223" t="s">
        <v>30489</v>
      </c>
      <c r="D5223" t="s">
        <v>28565</v>
      </c>
    </row>
    <row r="5224" spans="1:4" x14ac:dyDescent="0.25">
      <c r="A5224" t="s">
        <v>30490</v>
      </c>
      <c r="B5224" t="s">
        <v>30491</v>
      </c>
      <c r="C5224" t="s">
        <v>30492</v>
      </c>
      <c r="D5224" t="s">
        <v>28565</v>
      </c>
    </row>
    <row r="5225" spans="1:4" x14ac:dyDescent="0.25">
      <c r="A5225" t="s">
        <v>30493</v>
      </c>
      <c r="B5225" t="s">
        <v>28626</v>
      </c>
      <c r="C5225" t="s">
        <v>30494</v>
      </c>
      <c r="D5225" t="s">
        <v>28565</v>
      </c>
    </row>
    <row r="5226" spans="1:4" x14ac:dyDescent="0.25">
      <c r="A5226" t="s">
        <v>30495</v>
      </c>
      <c r="B5226" t="s">
        <v>30496</v>
      </c>
      <c r="C5226" t="s">
        <v>30497</v>
      </c>
      <c r="D5226" t="s">
        <v>28565</v>
      </c>
    </row>
    <row r="5227" spans="1:4" x14ac:dyDescent="0.25">
      <c r="A5227" t="s">
        <v>30498</v>
      </c>
      <c r="B5227" t="s">
        <v>30499</v>
      </c>
      <c r="C5227" t="s">
        <v>30500</v>
      </c>
      <c r="D5227" t="s">
        <v>22368</v>
      </c>
    </row>
    <row r="5228" spans="1:4" x14ac:dyDescent="0.25">
      <c r="A5228" t="s">
        <v>30501</v>
      </c>
      <c r="B5228" t="s">
        <v>22424</v>
      </c>
      <c r="C5228" t="s">
        <v>30502</v>
      </c>
      <c r="D5228" t="s">
        <v>22368</v>
      </c>
    </row>
    <row r="5229" spans="1:4" x14ac:dyDescent="0.25">
      <c r="A5229" t="s">
        <v>30503</v>
      </c>
      <c r="B5229" t="s">
        <v>22424</v>
      </c>
      <c r="C5229" t="s">
        <v>30504</v>
      </c>
      <c r="D5229" t="s">
        <v>22368</v>
      </c>
    </row>
    <row r="5230" spans="1:4" x14ac:dyDescent="0.25">
      <c r="A5230" t="s">
        <v>30505</v>
      </c>
      <c r="B5230" t="s">
        <v>30506</v>
      </c>
      <c r="C5230" t="s">
        <v>30507</v>
      </c>
      <c r="D5230" t="s">
        <v>28131</v>
      </c>
    </row>
    <row r="5231" spans="1:4" x14ac:dyDescent="0.25">
      <c r="A5231" t="s">
        <v>30508</v>
      </c>
      <c r="B5231" t="s">
        <v>30509</v>
      </c>
      <c r="C5231" t="s">
        <v>30510</v>
      </c>
      <c r="D5231" t="s">
        <v>28131</v>
      </c>
    </row>
    <row r="5232" spans="1:4" x14ac:dyDescent="0.25">
      <c r="A5232" t="s">
        <v>30511</v>
      </c>
      <c r="B5232" t="s">
        <v>30506</v>
      </c>
      <c r="C5232" t="s">
        <v>30512</v>
      </c>
      <c r="D5232" t="s">
        <v>28131</v>
      </c>
    </row>
    <row r="5233" spans="1:4" x14ac:dyDescent="0.25">
      <c r="A5233" t="s">
        <v>30513</v>
      </c>
      <c r="B5233" t="s">
        <v>30509</v>
      </c>
      <c r="C5233" t="s">
        <v>30514</v>
      </c>
      <c r="D5233" t="s">
        <v>28131</v>
      </c>
    </row>
    <row r="5234" spans="1:4" x14ac:dyDescent="0.25">
      <c r="A5234" t="s">
        <v>30515</v>
      </c>
      <c r="B5234" t="s">
        <v>30516</v>
      </c>
      <c r="C5234" t="s">
        <v>30517</v>
      </c>
      <c r="D5234" t="s">
        <v>23233</v>
      </c>
    </row>
    <row r="5235" spans="1:4" x14ac:dyDescent="0.25">
      <c r="A5235" t="s">
        <v>30518</v>
      </c>
      <c r="B5235" t="s">
        <v>30519</v>
      </c>
      <c r="C5235" t="s">
        <v>30520</v>
      </c>
      <c r="D5235" t="s">
        <v>17288</v>
      </c>
    </row>
    <row r="5236" spans="1:4" x14ac:dyDescent="0.25">
      <c r="A5236" t="s">
        <v>30521</v>
      </c>
      <c r="B5236" t="s">
        <v>30522</v>
      </c>
      <c r="C5236" t="s">
        <v>30523</v>
      </c>
      <c r="D5236" t="s">
        <v>17288</v>
      </c>
    </row>
    <row r="5237" spans="1:4" x14ac:dyDescent="0.25">
      <c r="A5237" t="s">
        <v>30524</v>
      </c>
      <c r="B5237" t="s">
        <v>30525</v>
      </c>
      <c r="C5237" t="s">
        <v>30526</v>
      </c>
      <c r="D5237" t="s">
        <v>17288</v>
      </c>
    </row>
    <row r="5238" spans="1:4" x14ac:dyDescent="0.25">
      <c r="A5238" t="s">
        <v>30527</v>
      </c>
      <c r="B5238" t="s">
        <v>30528</v>
      </c>
      <c r="C5238" t="s">
        <v>30529</v>
      </c>
      <c r="D5238" t="s">
        <v>17288</v>
      </c>
    </row>
    <row r="5239" spans="1:4" x14ac:dyDescent="0.25">
      <c r="A5239" t="s">
        <v>30530</v>
      </c>
      <c r="B5239" t="s">
        <v>30531</v>
      </c>
      <c r="C5239" t="s">
        <v>30532</v>
      </c>
      <c r="D5239" t="s">
        <v>17288</v>
      </c>
    </row>
    <row r="5240" spans="1:4" x14ac:dyDescent="0.25">
      <c r="A5240" t="s">
        <v>30533</v>
      </c>
      <c r="B5240" t="s">
        <v>30534</v>
      </c>
      <c r="C5240" t="s">
        <v>30535</v>
      </c>
      <c r="D5240" t="s">
        <v>17288</v>
      </c>
    </row>
    <row r="5241" spans="1:4" x14ac:dyDescent="0.25">
      <c r="A5241" t="s">
        <v>30536</v>
      </c>
      <c r="B5241" t="s">
        <v>30537</v>
      </c>
      <c r="C5241" t="s">
        <v>30538</v>
      </c>
      <c r="D5241" t="s">
        <v>17288</v>
      </c>
    </row>
    <row r="5242" spans="1:4" x14ac:dyDescent="0.25">
      <c r="A5242" t="s">
        <v>30539</v>
      </c>
      <c r="B5242" t="s">
        <v>30540</v>
      </c>
      <c r="C5242" t="s">
        <v>30541</v>
      </c>
      <c r="D5242" t="s">
        <v>17288</v>
      </c>
    </row>
    <row r="5243" spans="1:4" x14ac:dyDescent="0.25">
      <c r="A5243" t="s">
        <v>30542</v>
      </c>
      <c r="B5243" t="s">
        <v>30275</v>
      </c>
      <c r="C5243" t="s">
        <v>30543</v>
      </c>
      <c r="D5243" t="s">
        <v>24658</v>
      </c>
    </row>
    <row r="5244" spans="1:4" x14ac:dyDescent="0.25">
      <c r="A5244" t="s">
        <v>30544</v>
      </c>
      <c r="B5244" t="s">
        <v>30545</v>
      </c>
      <c r="C5244" t="s">
        <v>30546</v>
      </c>
      <c r="D5244" t="s">
        <v>17288</v>
      </c>
    </row>
    <row r="5245" spans="1:4" x14ac:dyDescent="0.25">
      <c r="A5245" t="s">
        <v>30547</v>
      </c>
      <c r="B5245" t="s">
        <v>30548</v>
      </c>
      <c r="C5245" t="s">
        <v>30549</v>
      </c>
      <c r="D5245" t="s">
        <v>17288</v>
      </c>
    </row>
    <row r="5246" spans="1:4" x14ac:dyDescent="0.25">
      <c r="A5246" t="s">
        <v>30550</v>
      </c>
      <c r="B5246" t="s">
        <v>30551</v>
      </c>
      <c r="C5246" t="s">
        <v>30552</v>
      </c>
      <c r="D5246" t="s">
        <v>17288</v>
      </c>
    </row>
    <row r="5247" spans="1:4" x14ac:dyDescent="0.25">
      <c r="A5247" t="s">
        <v>30553</v>
      </c>
      <c r="B5247" t="s">
        <v>30554</v>
      </c>
      <c r="C5247" t="s">
        <v>30555</v>
      </c>
      <c r="D5247" t="s">
        <v>26081</v>
      </c>
    </row>
    <row r="5248" spans="1:4" x14ac:dyDescent="0.25">
      <c r="A5248" t="s">
        <v>30556</v>
      </c>
      <c r="B5248" t="s">
        <v>30557</v>
      </c>
      <c r="C5248" t="s">
        <v>30558</v>
      </c>
      <c r="D5248" t="s">
        <v>26081</v>
      </c>
    </row>
    <row r="5249" spans="1:4" x14ac:dyDescent="0.25">
      <c r="A5249" t="s">
        <v>30559</v>
      </c>
      <c r="B5249" t="s">
        <v>30560</v>
      </c>
      <c r="C5249" t="s">
        <v>30561</v>
      </c>
      <c r="D5249" t="s">
        <v>26081</v>
      </c>
    </row>
    <row r="5250" spans="1:4" x14ac:dyDescent="0.25">
      <c r="A5250" t="s">
        <v>30562</v>
      </c>
      <c r="B5250" t="s">
        <v>30563</v>
      </c>
      <c r="C5250" t="s">
        <v>30564</v>
      </c>
      <c r="D5250" t="s">
        <v>26081</v>
      </c>
    </row>
    <row r="5251" spans="1:4" x14ac:dyDescent="0.25">
      <c r="A5251" t="s">
        <v>30565</v>
      </c>
      <c r="B5251" t="s">
        <v>30566</v>
      </c>
      <c r="C5251" t="s">
        <v>30567</v>
      </c>
      <c r="D5251" t="s">
        <v>28691</v>
      </c>
    </row>
    <row r="5252" spans="1:4" x14ac:dyDescent="0.25">
      <c r="A5252" t="s">
        <v>30568</v>
      </c>
      <c r="B5252" t="s">
        <v>30569</v>
      </c>
      <c r="C5252" t="s">
        <v>30570</v>
      </c>
      <c r="D5252" t="s">
        <v>19938</v>
      </c>
    </row>
    <row r="5253" spans="1:4" x14ac:dyDescent="0.25">
      <c r="A5253" t="s">
        <v>30571</v>
      </c>
      <c r="B5253" t="s">
        <v>30572</v>
      </c>
      <c r="C5253" t="s">
        <v>30573</v>
      </c>
      <c r="D5253" t="s">
        <v>27316</v>
      </c>
    </row>
    <row r="5254" spans="1:4" x14ac:dyDescent="0.25">
      <c r="A5254" t="s">
        <v>30574</v>
      </c>
      <c r="B5254" t="s">
        <v>30572</v>
      </c>
      <c r="C5254" t="s">
        <v>30575</v>
      </c>
      <c r="D5254" t="s">
        <v>27316</v>
      </c>
    </row>
    <row r="5255" spans="1:4" x14ac:dyDescent="0.25">
      <c r="A5255" t="s">
        <v>30576</v>
      </c>
      <c r="B5255" t="s">
        <v>30572</v>
      </c>
      <c r="C5255" t="s">
        <v>30577</v>
      </c>
      <c r="D5255" t="s">
        <v>27316</v>
      </c>
    </row>
    <row r="5256" spans="1:4" x14ac:dyDescent="0.25">
      <c r="A5256" t="s">
        <v>30578</v>
      </c>
      <c r="B5256" t="s">
        <v>30579</v>
      </c>
      <c r="C5256" t="s">
        <v>30580</v>
      </c>
      <c r="D5256" t="s">
        <v>27316</v>
      </c>
    </row>
    <row r="5257" spans="1:4" x14ac:dyDescent="0.25">
      <c r="A5257" t="s">
        <v>30581</v>
      </c>
      <c r="B5257" t="s">
        <v>30579</v>
      </c>
      <c r="C5257" t="s">
        <v>30582</v>
      </c>
      <c r="D5257" t="s">
        <v>27316</v>
      </c>
    </row>
    <row r="5258" spans="1:4" x14ac:dyDescent="0.25">
      <c r="A5258" t="s">
        <v>30583</v>
      </c>
      <c r="B5258" t="s">
        <v>30579</v>
      </c>
      <c r="C5258" t="s">
        <v>30584</v>
      </c>
      <c r="D5258" t="s">
        <v>27316</v>
      </c>
    </row>
    <row r="5259" spans="1:4" x14ac:dyDescent="0.25">
      <c r="A5259" t="s">
        <v>30585</v>
      </c>
      <c r="B5259" t="s">
        <v>30586</v>
      </c>
      <c r="C5259" t="s">
        <v>30587</v>
      </c>
      <c r="D5259" t="s">
        <v>30588</v>
      </c>
    </row>
    <row r="5260" spans="1:4" x14ac:dyDescent="0.25">
      <c r="A5260" t="s">
        <v>30589</v>
      </c>
      <c r="B5260" t="s">
        <v>30590</v>
      </c>
      <c r="C5260" t="s">
        <v>30591</v>
      </c>
      <c r="D5260" t="s">
        <v>30588</v>
      </c>
    </row>
    <row r="5261" spans="1:4" x14ac:dyDescent="0.25">
      <c r="A5261" t="s">
        <v>30592</v>
      </c>
      <c r="B5261" t="s">
        <v>30593</v>
      </c>
      <c r="C5261" t="s">
        <v>30594</v>
      </c>
      <c r="D5261" t="s">
        <v>30588</v>
      </c>
    </row>
    <row r="5262" spans="1:4" x14ac:dyDescent="0.25">
      <c r="A5262" t="s">
        <v>30595</v>
      </c>
      <c r="B5262" t="s">
        <v>30596</v>
      </c>
      <c r="C5262" t="s">
        <v>30597</v>
      </c>
      <c r="D5262" t="s">
        <v>30588</v>
      </c>
    </row>
    <row r="5263" spans="1:4" x14ac:dyDescent="0.25">
      <c r="A5263" t="s">
        <v>30598</v>
      </c>
      <c r="B5263" t="s">
        <v>30599</v>
      </c>
      <c r="C5263" t="s">
        <v>30600</v>
      </c>
      <c r="D5263" t="s">
        <v>30601</v>
      </c>
    </row>
    <row r="5264" spans="1:4" x14ac:dyDescent="0.25">
      <c r="A5264" t="s">
        <v>30602</v>
      </c>
      <c r="B5264" t="s">
        <v>30603</v>
      </c>
      <c r="C5264" t="s">
        <v>30604</v>
      </c>
      <c r="D5264" t="s">
        <v>25968</v>
      </c>
    </row>
    <row r="5265" spans="1:4" x14ac:dyDescent="0.25">
      <c r="A5265" t="s">
        <v>30605</v>
      </c>
      <c r="B5265" t="s">
        <v>30606</v>
      </c>
      <c r="C5265" t="s">
        <v>30607</v>
      </c>
      <c r="D5265" t="s">
        <v>23059</v>
      </c>
    </row>
    <row r="5266" spans="1:4" x14ac:dyDescent="0.25">
      <c r="A5266" t="s">
        <v>30608</v>
      </c>
      <c r="B5266" t="s">
        <v>30609</v>
      </c>
      <c r="C5266" t="s">
        <v>30610</v>
      </c>
      <c r="D5266" t="s">
        <v>23059</v>
      </c>
    </row>
    <row r="5267" spans="1:4" x14ac:dyDescent="0.25">
      <c r="A5267" t="s">
        <v>30611</v>
      </c>
      <c r="B5267" t="s">
        <v>30609</v>
      </c>
      <c r="C5267" t="s">
        <v>30612</v>
      </c>
      <c r="D5267" t="s">
        <v>23059</v>
      </c>
    </row>
    <row r="5268" spans="1:4" x14ac:dyDescent="0.25">
      <c r="A5268" t="s">
        <v>30613</v>
      </c>
      <c r="B5268" t="s">
        <v>30609</v>
      </c>
      <c r="C5268" t="s">
        <v>30614</v>
      </c>
      <c r="D5268" t="s">
        <v>23059</v>
      </c>
    </row>
    <row r="5269" spans="1:4" x14ac:dyDescent="0.25">
      <c r="A5269" t="s">
        <v>30615</v>
      </c>
      <c r="B5269" t="s">
        <v>30609</v>
      </c>
      <c r="C5269" t="s">
        <v>30616</v>
      </c>
      <c r="D5269" t="s">
        <v>23059</v>
      </c>
    </row>
    <row r="5270" spans="1:4" x14ac:dyDescent="0.25">
      <c r="A5270" t="s">
        <v>30617</v>
      </c>
      <c r="B5270" t="s">
        <v>30609</v>
      </c>
      <c r="C5270" t="s">
        <v>30618</v>
      </c>
      <c r="D5270" t="s">
        <v>23059</v>
      </c>
    </row>
    <row r="5271" spans="1:4" x14ac:dyDescent="0.25">
      <c r="A5271" t="s">
        <v>30619</v>
      </c>
      <c r="B5271" t="s">
        <v>30609</v>
      </c>
      <c r="C5271" t="s">
        <v>30620</v>
      </c>
      <c r="D5271" t="s">
        <v>23059</v>
      </c>
    </row>
    <row r="5272" spans="1:4" x14ac:dyDescent="0.25">
      <c r="A5272" t="s">
        <v>30621</v>
      </c>
      <c r="B5272" t="s">
        <v>30622</v>
      </c>
      <c r="C5272" t="s">
        <v>30623</v>
      </c>
      <c r="D5272" t="s">
        <v>23059</v>
      </c>
    </row>
    <row r="5273" spans="1:4" x14ac:dyDescent="0.25">
      <c r="A5273" t="s">
        <v>30624</v>
      </c>
      <c r="B5273" t="s">
        <v>30625</v>
      </c>
      <c r="C5273" t="s">
        <v>30626</v>
      </c>
      <c r="D5273" t="s">
        <v>20638</v>
      </c>
    </row>
    <row r="5274" spans="1:4" x14ac:dyDescent="0.25">
      <c r="A5274" t="s">
        <v>30627</v>
      </c>
      <c r="B5274" t="s">
        <v>30625</v>
      </c>
      <c r="C5274" t="s">
        <v>30628</v>
      </c>
      <c r="D5274" t="s">
        <v>20638</v>
      </c>
    </row>
    <row r="5275" spans="1:4" x14ac:dyDescent="0.25">
      <c r="A5275" t="s">
        <v>30629</v>
      </c>
      <c r="B5275" t="s">
        <v>30630</v>
      </c>
      <c r="C5275" t="s">
        <v>30631</v>
      </c>
      <c r="D5275" t="s">
        <v>20298</v>
      </c>
    </row>
    <row r="5276" spans="1:4" x14ac:dyDescent="0.25">
      <c r="A5276" t="s">
        <v>30632</v>
      </c>
      <c r="B5276" t="s">
        <v>30633</v>
      </c>
      <c r="C5276" t="s">
        <v>30634</v>
      </c>
      <c r="D5276" t="s">
        <v>20298</v>
      </c>
    </row>
    <row r="5277" spans="1:4" x14ac:dyDescent="0.25">
      <c r="A5277" t="s">
        <v>30635</v>
      </c>
      <c r="B5277" t="s">
        <v>30636</v>
      </c>
      <c r="C5277" t="s">
        <v>30637</v>
      </c>
      <c r="D5277" t="s">
        <v>20298</v>
      </c>
    </row>
    <row r="5278" spans="1:4" x14ac:dyDescent="0.25">
      <c r="A5278" t="s">
        <v>30638</v>
      </c>
      <c r="B5278" t="s">
        <v>30636</v>
      </c>
      <c r="C5278" t="s">
        <v>30639</v>
      </c>
      <c r="D5278" t="s">
        <v>20298</v>
      </c>
    </row>
    <row r="5279" spans="1:4" x14ac:dyDescent="0.25">
      <c r="A5279" t="s">
        <v>30640</v>
      </c>
      <c r="B5279" t="s">
        <v>30636</v>
      </c>
      <c r="C5279" t="s">
        <v>30641</v>
      </c>
      <c r="D5279" t="s">
        <v>20298</v>
      </c>
    </row>
    <row r="5280" spans="1:4" x14ac:dyDescent="0.25">
      <c r="A5280" t="s">
        <v>30642</v>
      </c>
      <c r="B5280" t="s">
        <v>30643</v>
      </c>
      <c r="C5280" t="s">
        <v>30644</v>
      </c>
      <c r="D5280" t="s">
        <v>20298</v>
      </c>
    </row>
    <row r="5281" spans="1:4" x14ac:dyDescent="0.25">
      <c r="A5281" t="s">
        <v>30645</v>
      </c>
      <c r="B5281" t="s">
        <v>30646</v>
      </c>
      <c r="C5281" t="s">
        <v>30647</v>
      </c>
      <c r="D5281" t="s">
        <v>22325</v>
      </c>
    </row>
    <row r="5282" spans="1:4" x14ac:dyDescent="0.25">
      <c r="A5282" t="s">
        <v>30648</v>
      </c>
      <c r="B5282" t="s">
        <v>30649</v>
      </c>
      <c r="C5282" t="s">
        <v>30650</v>
      </c>
      <c r="D5282" t="s">
        <v>20298</v>
      </c>
    </row>
    <row r="5283" spans="1:4" x14ac:dyDescent="0.25">
      <c r="A5283" t="s">
        <v>30651</v>
      </c>
      <c r="B5283" t="s">
        <v>30652</v>
      </c>
      <c r="C5283" t="s">
        <v>30653</v>
      </c>
      <c r="D5283" t="s">
        <v>20298</v>
      </c>
    </row>
    <row r="5284" spans="1:4" x14ac:dyDescent="0.25">
      <c r="A5284" t="s">
        <v>30654</v>
      </c>
      <c r="B5284" t="s">
        <v>30655</v>
      </c>
      <c r="C5284" t="s">
        <v>30656</v>
      </c>
      <c r="D5284" t="s">
        <v>20298</v>
      </c>
    </row>
    <row r="5285" spans="1:4" x14ac:dyDescent="0.25">
      <c r="A5285" t="s">
        <v>30657</v>
      </c>
      <c r="B5285" t="s">
        <v>30658</v>
      </c>
      <c r="C5285" t="s">
        <v>30659</v>
      </c>
      <c r="D5285" t="s">
        <v>20298</v>
      </c>
    </row>
    <row r="5286" spans="1:4" x14ac:dyDescent="0.25">
      <c r="A5286" t="s">
        <v>30660</v>
      </c>
      <c r="B5286" t="s">
        <v>30661</v>
      </c>
      <c r="C5286" t="s">
        <v>30662</v>
      </c>
      <c r="D5286" t="s">
        <v>20298</v>
      </c>
    </row>
    <row r="5287" spans="1:4" x14ac:dyDescent="0.25">
      <c r="A5287" t="s">
        <v>30663</v>
      </c>
      <c r="B5287" t="s">
        <v>30664</v>
      </c>
      <c r="C5287" t="s">
        <v>30665</v>
      </c>
      <c r="D5287" t="s">
        <v>20298</v>
      </c>
    </row>
    <row r="5288" spans="1:4" x14ac:dyDescent="0.25">
      <c r="A5288" t="s">
        <v>30666</v>
      </c>
      <c r="B5288" t="s">
        <v>30667</v>
      </c>
      <c r="C5288" t="s">
        <v>30668</v>
      </c>
      <c r="D5288" t="s">
        <v>20298</v>
      </c>
    </row>
    <row r="5289" spans="1:4" x14ac:dyDescent="0.25">
      <c r="A5289" t="s">
        <v>30669</v>
      </c>
      <c r="B5289" t="s">
        <v>30670</v>
      </c>
      <c r="C5289" t="s">
        <v>30671</v>
      </c>
      <c r="D5289" t="s">
        <v>20298</v>
      </c>
    </row>
    <row r="5290" spans="1:4" x14ac:dyDescent="0.25">
      <c r="A5290" t="s">
        <v>30672</v>
      </c>
      <c r="B5290" t="s">
        <v>30673</v>
      </c>
      <c r="C5290" t="s">
        <v>30674</v>
      </c>
      <c r="D5290" t="s">
        <v>20298</v>
      </c>
    </row>
    <row r="5291" spans="1:4" x14ac:dyDescent="0.25">
      <c r="A5291" t="s">
        <v>30675</v>
      </c>
      <c r="B5291" t="s">
        <v>30676</v>
      </c>
      <c r="C5291" t="s">
        <v>30677</v>
      </c>
      <c r="D5291" t="s">
        <v>20298</v>
      </c>
    </row>
    <row r="5292" spans="1:4" x14ac:dyDescent="0.25">
      <c r="A5292" t="s">
        <v>30678</v>
      </c>
      <c r="B5292" t="s">
        <v>30625</v>
      </c>
      <c r="C5292" t="s">
        <v>30679</v>
      </c>
      <c r="D5292" t="s">
        <v>20638</v>
      </c>
    </row>
    <row r="5293" spans="1:4" x14ac:dyDescent="0.25">
      <c r="A5293" t="s">
        <v>30680</v>
      </c>
      <c r="B5293" t="s">
        <v>30681</v>
      </c>
      <c r="C5293" t="s">
        <v>30682</v>
      </c>
      <c r="D5293" t="s">
        <v>20298</v>
      </c>
    </row>
    <row r="5294" spans="1:4" x14ac:dyDescent="0.25">
      <c r="A5294" t="s">
        <v>30683</v>
      </c>
      <c r="B5294" t="s">
        <v>30684</v>
      </c>
      <c r="C5294" t="s">
        <v>30685</v>
      </c>
      <c r="D5294" t="s">
        <v>20298</v>
      </c>
    </row>
    <row r="5295" spans="1:4" x14ac:dyDescent="0.25">
      <c r="A5295" t="s">
        <v>30686</v>
      </c>
      <c r="B5295" t="s">
        <v>30687</v>
      </c>
      <c r="C5295" t="s">
        <v>30688</v>
      </c>
      <c r="D5295" t="s">
        <v>20298</v>
      </c>
    </row>
    <row r="5296" spans="1:4" x14ac:dyDescent="0.25">
      <c r="A5296" t="s">
        <v>30689</v>
      </c>
      <c r="B5296" t="s">
        <v>30690</v>
      </c>
      <c r="C5296" t="s">
        <v>30691</v>
      </c>
      <c r="D5296" t="s">
        <v>20298</v>
      </c>
    </row>
    <row r="5297" spans="1:4" x14ac:dyDescent="0.25">
      <c r="A5297" t="s">
        <v>30692</v>
      </c>
      <c r="B5297" t="s">
        <v>30693</v>
      </c>
      <c r="C5297" t="s">
        <v>30694</v>
      </c>
      <c r="D5297" t="s">
        <v>20298</v>
      </c>
    </row>
    <row r="5298" spans="1:4" x14ac:dyDescent="0.25">
      <c r="A5298" t="s">
        <v>30695</v>
      </c>
      <c r="B5298" t="s">
        <v>30696</v>
      </c>
      <c r="C5298" t="s">
        <v>30697</v>
      </c>
      <c r="D5298" t="s">
        <v>20298</v>
      </c>
    </row>
    <row r="5299" spans="1:4" x14ac:dyDescent="0.25">
      <c r="A5299" t="s">
        <v>30698</v>
      </c>
      <c r="B5299" t="s">
        <v>30699</v>
      </c>
      <c r="C5299" t="s">
        <v>30700</v>
      </c>
      <c r="D5299" t="s">
        <v>20298</v>
      </c>
    </row>
    <row r="5300" spans="1:4" x14ac:dyDescent="0.25">
      <c r="A5300" t="s">
        <v>30701</v>
      </c>
      <c r="B5300" t="s">
        <v>30702</v>
      </c>
      <c r="C5300" t="s">
        <v>30703</v>
      </c>
      <c r="D5300" t="s">
        <v>20298</v>
      </c>
    </row>
    <row r="5301" spans="1:4" x14ac:dyDescent="0.25">
      <c r="A5301" t="s">
        <v>30704</v>
      </c>
      <c r="B5301" t="s">
        <v>30705</v>
      </c>
      <c r="C5301" t="s">
        <v>30706</v>
      </c>
      <c r="D5301" t="s">
        <v>20298</v>
      </c>
    </row>
    <row r="5302" spans="1:4" x14ac:dyDescent="0.25">
      <c r="A5302" t="s">
        <v>30707</v>
      </c>
      <c r="B5302" t="s">
        <v>30708</v>
      </c>
      <c r="C5302" t="s">
        <v>30709</v>
      </c>
      <c r="D5302" t="s">
        <v>20298</v>
      </c>
    </row>
    <row r="5303" spans="1:4" x14ac:dyDescent="0.25">
      <c r="A5303" t="s">
        <v>30710</v>
      </c>
      <c r="B5303" t="s">
        <v>30711</v>
      </c>
      <c r="C5303" t="s">
        <v>30712</v>
      </c>
      <c r="D5303" t="s">
        <v>20298</v>
      </c>
    </row>
    <row r="5304" spans="1:4" x14ac:dyDescent="0.25">
      <c r="A5304" t="s">
        <v>30713</v>
      </c>
      <c r="B5304" t="s">
        <v>30714</v>
      </c>
      <c r="C5304" t="s">
        <v>30715</v>
      </c>
      <c r="D5304" t="s">
        <v>20298</v>
      </c>
    </row>
    <row r="5305" spans="1:4" x14ac:dyDescent="0.25">
      <c r="A5305" t="s">
        <v>30716</v>
      </c>
      <c r="B5305" t="s">
        <v>30717</v>
      </c>
      <c r="C5305" t="s">
        <v>30718</v>
      </c>
      <c r="D5305" t="s">
        <v>20298</v>
      </c>
    </row>
    <row r="5306" spans="1:4" x14ac:dyDescent="0.25">
      <c r="A5306" t="s">
        <v>30719</v>
      </c>
      <c r="B5306" t="s">
        <v>30720</v>
      </c>
      <c r="C5306" t="s">
        <v>30721</v>
      </c>
      <c r="D5306" t="s">
        <v>20298</v>
      </c>
    </row>
    <row r="5307" spans="1:4" x14ac:dyDescent="0.25">
      <c r="A5307" t="s">
        <v>30722</v>
      </c>
      <c r="B5307" t="s">
        <v>30723</v>
      </c>
      <c r="C5307" t="s">
        <v>30724</v>
      </c>
      <c r="D5307" t="s">
        <v>20638</v>
      </c>
    </row>
    <row r="5308" spans="1:4" x14ac:dyDescent="0.25">
      <c r="A5308" t="s">
        <v>30725</v>
      </c>
      <c r="B5308" t="s">
        <v>30726</v>
      </c>
      <c r="C5308" t="s">
        <v>30727</v>
      </c>
      <c r="D5308" t="s">
        <v>20298</v>
      </c>
    </row>
    <row r="5309" spans="1:4" x14ac:dyDescent="0.25">
      <c r="A5309" t="s">
        <v>30728</v>
      </c>
      <c r="B5309" t="s">
        <v>30723</v>
      </c>
      <c r="C5309" t="s">
        <v>30729</v>
      </c>
      <c r="D5309" t="s">
        <v>20638</v>
      </c>
    </row>
    <row r="5310" spans="1:4" x14ac:dyDescent="0.25">
      <c r="A5310" t="s">
        <v>30730</v>
      </c>
      <c r="B5310" t="s">
        <v>30731</v>
      </c>
      <c r="C5310" t="s">
        <v>30732</v>
      </c>
      <c r="D5310" t="s">
        <v>20298</v>
      </c>
    </row>
    <row r="5311" spans="1:4" x14ac:dyDescent="0.25">
      <c r="A5311" t="s">
        <v>30733</v>
      </c>
      <c r="B5311" t="s">
        <v>30734</v>
      </c>
      <c r="C5311" t="s">
        <v>30735</v>
      </c>
      <c r="D5311" t="s">
        <v>20298</v>
      </c>
    </row>
    <row r="5312" spans="1:4" x14ac:dyDescent="0.25">
      <c r="A5312" t="s">
        <v>30736</v>
      </c>
      <c r="B5312" t="s">
        <v>30737</v>
      </c>
      <c r="C5312" t="s">
        <v>30738</v>
      </c>
      <c r="D5312" t="s">
        <v>20638</v>
      </c>
    </row>
    <row r="5313" spans="1:4" x14ac:dyDescent="0.25">
      <c r="A5313" t="s">
        <v>30739</v>
      </c>
      <c r="B5313" t="s">
        <v>30740</v>
      </c>
      <c r="C5313" t="s">
        <v>30741</v>
      </c>
      <c r="D5313" t="s">
        <v>20298</v>
      </c>
    </row>
    <row r="5314" spans="1:4" x14ac:dyDescent="0.25">
      <c r="A5314" t="s">
        <v>30742</v>
      </c>
      <c r="B5314" t="s">
        <v>30743</v>
      </c>
      <c r="C5314" t="s">
        <v>30744</v>
      </c>
      <c r="D5314" t="s">
        <v>22325</v>
      </c>
    </row>
    <row r="5315" spans="1:4" x14ac:dyDescent="0.25">
      <c r="A5315" t="s">
        <v>30745</v>
      </c>
      <c r="B5315" t="s">
        <v>30746</v>
      </c>
      <c r="C5315" t="s">
        <v>30747</v>
      </c>
      <c r="D5315" t="s">
        <v>20638</v>
      </c>
    </row>
    <row r="5316" spans="1:4" x14ac:dyDescent="0.25">
      <c r="A5316" t="s">
        <v>30748</v>
      </c>
      <c r="B5316" t="s">
        <v>30749</v>
      </c>
      <c r="C5316" t="s">
        <v>30750</v>
      </c>
      <c r="D5316" t="s">
        <v>22325</v>
      </c>
    </row>
    <row r="5317" spans="1:4" x14ac:dyDescent="0.25">
      <c r="A5317" t="s">
        <v>30751</v>
      </c>
      <c r="B5317" t="s">
        <v>30752</v>
      </c>
      <c r="C5317" t="s">
        <v>30753</v>
      </c>
      <c r="D5317" t="s">
        <v>22325</v>
      </c>
    </row>
    <row r="5318" spans="1:4" x14ac:dyDescent="0.25">
      <c r="A5318" t="s">
        <v>30754</v>
      </c>
      <c r="B5318" t="s">
        <v>30746</v>
      </c>
      <c r="C5318" t="s">
        <v>30755</v>
      </c>
      <c r="D5318" t="s">
        <v>20638</v>
      </c>
    </row>
    <row r="5319" spans="1:4" x14ac:dyDescent="0.25">
      <c r="A5319" t="s">
        <v>30756</v>
      </c>
      <c r="B5319" t="s">
        <v>30757</v>
      </c>
      <c r="C5319" t="s">
        <v>30758</v>
      </c>
      <c r="D5319" t="s">
        <v>20298</v>
      </c>
    </row>
    <row r="5320" spans="1:4" x14ac:dyDescent="0.25">
      <c r="A5320" t="s">
        <v>30759</v>
      </c>
      <c r="B5320" t="s">
        <v>30760</v>
      </c>
      <c r="C5320" t="s">
        <v>30761</v>
      </c>
      <c r="D5320" t="s">
        <v>20298</v>
      </c>
    </row>
    <row r="5321" spans="1:4" x14ac:dyDescent="0.25">
      <c r="A5321" t="s">
        <v>30762</v>
      </c>
      <c r="B5321" t="s">
        <v>30763</v>
      </c>
      <c r="C5321" t="s">
        <v>30764</v>
      </c>
      <c r="D5321" t="s">
        <v>20298</v>
      </c>
    </row>
    <row r="5322" spans="1:4" x14ac:dyDescent="0.25">
      <c r="A5322" t="s">
        <v>30765</v>
      </c>
      <c r="B5322" t="s">
        <v>30766</v>
      </c>
      <c r="C5322" t="s">
        <v>30767</v>
      </c>
      <c r="D5322" t="s">
        <v>20298</v>
      </c>
    </row>
    <row r="5323" spans="1:4" x14ac:dyDescent="0.25">
      <c r="A5323" t="s">
        <v>30768</v>
      </c>
      <c r="B5323" t="s">
        <v>30746</v>
      </c>
      <c r="C5323" t="s">
        <v>30769</v>
      </c>
      <c r="D5323" t="s">
        <v>20638</v>
      </c>
    </row>
    <row r="5324" spans="1:4" x14ac:dyDescent="0.25">
      <c r="A5324" t="s">
        <v>30770</v>
      </c>
      <c r="B5324" t="s">
        <v>30771</v>
      </c>
      <c r="C5324" t="s">
        <v>30772</v>
      </c>
      <c r="D5324" t="s">
        <v>22325</v>
      </c>
    </row>
    <row r="5325" spans="1:4" x14ac:dyDescent="0.25">
      <c r="A5325" t="s">
        <v>30773</v>
      </c>
      <c r="B5325" t="s">
        <v>30774</v>
      </c>
      <c r="C5325" t="s">
        <v>30775</v>
      </c>
      <c r="D5325" t="s">
        <v>20298</v>
      </c>
    </row>
    <row r="5326" spans="1:4" x14ac:dyDescent="0.25">
      <c r="A5326" t="s">
        <v>30776</v>
      </c>
      <c r="B5326" t="s">
        <v>30777</v>
      </c>
      <c r="C5326" t="s">
        <v>30778</v>
      </c>
      <c r="D5326" t="s">
        <v>20298</v>
      </c>
    </row>
    <row r="5327" spans="1:4" x14ac:dyDescent="0.25">
      <c r="A5327" t="s">
        <v>30779</v>
      </c>
      <c r="B5327" t="s">
        <v>30780</v>
      </c>
      <c r="C5327" t="s">
        <v>30781</v>
      </c>
      <c r="D5327" t="s">
        <v>20298</v>
      </c>
    </row>
    <row r="5328" spans="1:4" x14ac:dyDescent="0.25">
      <c r="A5328" t="s">
        <v>30782</v>
      </c>
      <c r="B5328" t="s">
        <v>30783</v>
      </c>
      <c r="C5328" t="s">
        <v>30784</v>
      </c>
      <c r="D5328" t="s">
        <v>20298</v>
      </c>
    </row>
    <row r="5329" spans="1:4" x14ac:dyDescent="0.25">
      <c r="A5329" t="s">
        <v>30785</v>
      </c>
      <c r="B5329" t="s">
        <v>30786</v>
      </c>
      <c r="C5329" t="s">
        <v>30787</v>
      </c>
      <c r="D5329" t="s">
        <v>20298</v>
      </c>
    </row>
    <row r="5330" spans="1:4" x14ac:dyDescent="0.25">
      <c r="A5330" t="s">
        <v>30788</v>
      </c>
      <c r="B5330" t="s">
        <v>30789</v>
      </c>
      <c r="C5330" t="s">
        <v>30790</v>
      </c>
      <c r="D5330" t="s">
        <v>20298</v>
      </c>
    </row>
    <row r="5331" spans="1:4" x14ac:dyDescent="0.25">
      <c r="A5331" t="s">
        <v>30791</v>
      </c>
      <c r="B5331" t="s">
        <v>30746</v>
      </c>
      <c r="C5331" t="s">
        <v>30792</v>
      </c>
      <c r="D5331" t="s">
        <v>20638</v>
      </c>
    </row>
    <row r="5332" spans="1:4" x14ac:dyDescent="0.25">
      <c r="A5332" t="s">
        <v>30793</v>
      </c>
      <c r="B5332" t="s">
        <v>30794</v>
      </c>
      <c r="C5332" t="s">
        <v>30795</v>
      </c>
      <c r="D5332" t="s">
        <v>20298</v>
      </c>
    </row>
    <row r="5333" spans="1:4" x14ac:dyDescent="0.25">
      <c r="A5333" t="s">
        <v>30796</v>
      </c>
      <c r="B5333" t="s">
        <v>30797</v>
      </c>
      <c r="C5333" t="s">
        <v>30798</v>
      </c>
      <c r="D5333" t="s">
        <v>20298</v>
      </c>
    </row>
    <row r="5334" spans="1:4" x14ac:dyDescent="0.25">
      <c r="A5334" t="s">
        <v>30799</v>
      </c>
      <c r="B5334" t="s">
        <v>30800</v>
      </c>
      <c r="C5334" t="s">
        <v>30801</v>
      </c>
      <c r="D5334" t="s">
        <v>20298</v>
      </c>
    </row>
    <row r="5335" spans="1:4" x14ac:dyDescent="0.25">
      <c r="A5335" t="s">
        <v>30802</v>
      </c>
      <c r="B5335" t="s">
        <v>30803</v>
      </c>
      <c r="C5335" t="s">
        <v>30804</v>
      </c>
      <c r="D5335" t="s">
        <v>20298</v>
      </c>
    </row>
    <row r="5336" spans="1:4" x14ac:dyDescent="0.25">
      <c r="A5336" t="s">
        <v>30805</v>
      </c>
      <c r="B5336" t="s">
        <v>30806</v>
      </c>
      <c r="C5336" t="s">
        <v>30807</v>
      </c>
      <c r="D5336" t="s">
        <v>20298</v>
      </c>
    </row>
    <row r="5337" spans="1:4" x14ac:dyDescent="0.25">
      <c r="A5337" t="s">
        <v>30808</v>
      </c>
      <c r="B5337" t="s">
        <v>30809</v>
      </c>
      <c r="C5337" t="s">
        <v>30810</v>
      </c>
      <c r="D5337" t="s">
        <v>20298</v>
      </c>
    </row>
    <row r="5338" spans="1:4" x14ac:dyDescent="0.25">
      <c r="A5338" t="s">
        <v>30811</v>
      </c>
      <c r="B5338" t="s">
        <v>30812</v>
      </c>
      <c r="C5338" t="s">
        <v>30813</v>
      </c>
      <c r="D5338" t="s">
        <v>20298</v>
      </c>
    </row>
    <row r="5339" spans="1:4" x14ac:dyDescent="0.25">
      <c r="A5339" t="s">
        <v>30814</v>
      </c>
      <c r="B5339" t="s">
        <v>30815</v>
      </c>
      <c r="C5339" t="s">
        <v>30816</v>
      </c>
      <c r="D5339" t="s">
        <v>20298</v>
      </c>
    </row>
    <row r="5340" spans="1:4" x14ac:dyDescent="0.25">
      <c r="A5340" t="s">
        <v>30817</v>
      </c>
      <c r="B5340" t="s">
        <v>30818</v>
      </c>
      <c r="C5340" t="s">
        <v>30819</v>
      </c>
      <c r="D5340" t="s">
        <v>20638</v>
      </c>
    </row>
    <row r="5341" spans="1:4" x14ac:dyDescent="0.25">
      <c r="A5341" t="s">
        <v>30820</v>
      </c>
      <c r="B5341" t="s">
        <v>30821</v>
      </c>
      <c r="C5341" t="s">
        <v>30822</v>
      </c>
      <c r="D5341" t="s">
        <v>20298</v>
      </c>
    </row>
    <row r="5342" spans="1:4" x14ac:dyDescent="0.25">
      <c r="A5342" t="s">
        <v>30823</v>
      </c>
      <c r="B5342" t="s">
        <v>30824</v>
      </c>
      <c r="C5342" t="s">
        <v>30825</v>
      </c>
      <c r="D5342" t="s">
        <v>20298</v>
      </c>
    </row>
    <row r="5343" spans="1:4" x14ac:dyDescent="0.25">
      <c r="A5343" t="s">
        <v>30826</v>
      </c>
      <c r="B5343" t="s">
        <v>30827</v>
      </c>
      <c r="C5343" t="s">
        <v>30828</v>
      </c>
      <c r="D5343" t="s">
        <v>20298</v>
      </c>
    </row>
    <row r="5344" spans="1:4" x14ac:dyDescent="0.25">
      <c r="A5344" t="s">
        <v>30829</v>
      </c>
      <c r="B5344" t="s">
        <v>30830</v>
      </c>
      <c r="C5344" t="s">
        <v>30831</v>
      </c>
      <c r="D5344" t="s">
        <v>20298</v>
      </c>
    </row>
    <row r="5345" spans="1:4" x14ac:dyDescent="0.25">
      <c r="A5345" t="s">
        <v>30832</v>
      </c>
      <c r="B5345" t="s">
        <v>30833</v>
      </c>
      <c r="C5345" t="s">
        <v>30834</v>
      </c>
      <c r="D5345" t="s">
        <v>20298</v>
      </c>
    </row>
    <row r="5346" spans="1:4" x14ac:dyDescent="0.25">
      <c r="A5346" t="s">
        <v>30835</v>
      </c>
      <c r="B5346" t="s">
        <v>30836</v>
      </c>
      <c r="C5346" t="s">
        <v>30837</v>
      </c>
      <c r="D5346" t="s">
        <v>20298</v>
      </c>
    </row>
    <row r="5347" spans="1:4" x14ac:dyDescent="0.25">
      <c r="A5347" t="s">
        <v>30838</v>
      </c>
      <c r="B5347" t="s">
        <v>30839</v>
      </c>
      <c r="C5347" t="s">
        <v>30840</v>
      </c>
      <c r="D5347" t="s">
        <v>20298</v>
      </c>
    </row>
    <row r="5348" spans="1:4" x14ac:dyDescent="0.25">
      <c r="A5348" t="s">
        <v>30841</v>
      </c>
      <c r="B5348" t="s">
        <v>30842</v>
      </c>
      <c r="C5348" t="s">
        <v>30843</v>
      </c>
      <c r="D5348" t="s">
        <v>20298</v>
      </c>
    </row>
    <row r="5349" spans="1:4" x14ac:dyDescent="0.25">
      <c r="A5349" t="s">
        <v>30844</v>
      </c>
      <c r="B5349" t="s">
        <v>30845</v>
      </c>
      <c r="C5349" t="s">
        <v>30846</v>
      </c>
      <c r="D5349" t="s">
        <v>20298</v>
      </c>
    </row>
    <row r="5350" spans="1:4" x14ac:dyDescent="0.25">
      <c r="A5350" t="s">
        <v>30847</v>
      </c>
      <c r="B5350" t="s">
        <v>30818</v>
      </c>
      <c r="C5350" t="s">
        <v>30848</v>
      </c>
      <c r="D5350" t="s">
        <v>20638</v>
      </c>
    </row>
    <row r="5351" spans="1:4" x14ac:dyDescent="0.25">
      <c r="A5351" t="s">
        <v>30849</v>
      </c>
      <c r="B5351" t="s">
        <v>30850</v>
      </c>
      <c r="C5351" t="s">
        <v>30851</v>
      </c>
      <c r="D5351" t="s">
        <v>20298</v>
      </c>
    </row>
    <row r="5352" spans="1:4" x14ac:dyDescent="0.25">
      <c r="A5352" t="s">
        <v>30852</v>
      </c>
      <c r="B5352" t="s">
        <v>30818</v>
      </c>
      <c r="C5352" t="s">
        <v>30853</v>
      </c>
      <c r="D5352" t="s">
        <v>20638</v>
      </c>
    </row>
    <row r="5353" spans="1:4" x14ac:dyDescent="0.25">
      <c r="A5353" t="s">
        <v>30854</v>
      </c>
      <c r="B5353" t="s">
        <v>30855</v>
      </c>
      <c r="C5353" t="s">
        <v>30856</v>
      </c>
      <c r="D5353" t="s">
        <v>20298</v>
      </c>
    </row>
    <row r="5354" spans="1:4" x14ac:dyDescent="0.25">
      <c r="A5354" t="s">
        <v>30857</v>
      </c>
      <c r="B5354" t="s">
        <v>30858</v>
      </c>
      <c r="C5354" t="s">
        <v>30859</v>
      </c>
      <c r="D5354" t="s">
        <v>20638</v>
      </c>
    </row>
    <row r="5355" spans="1:4" x14ac:dyDescent="0.25">
      <c r="A5355" t="s">
        <v>30860</v>
      </c>
      <c r="B5355" t="s">
        <v>30861</v>
      </c>
      <c r="C5355" t="s">
        <v>30862</v>
      </c>
      <c r="D5355" t="s">
        <v>20298</v>
      </c>
    </row>
    <row r="5356" spans="1:4" x14ac:dyDescent="0.25">
      <c r="A5356" t="s">
        <v>30863</v>
      </c>
      <c r="B5356" t="s">
        <v>30864</v>
      </c>
      <c r="C5356" t="s">
        <v>30865</v>
      </c>
      <c r="D5356" t="s">
        <v>20298</v>
      </c>
    </row>
    <row r="5357" spans="1:4" x14ac:dyDescent="0.25">
      <c r="A5357" t="s">
        <v>30866</v>
      </c>
      <c r="B5357" t="s">
        <v>30867</v>
      </c>
      <c r="C5357" t="s">
        <v>30868</v>
      </c>
      <c r="D5357" t="s">
        <v>20298</v>
      </c>
    </row>
    <row r="5358" spans="1:4" x14ac:dyDescent="0.25">
      <c r="A5358" t="s">
        <v>30869</v>
      </c>
      <c r="B5358" t="s">
        <v>30870</v>
      </c>
      <c r="C5358" t="s">
        <v>30871</v>
      </c>
      <c r="D5358" t="s">
        <v>20298</v>
      </c>
    </row>
    <row r="5359" spans="1:4" x14ac:dyDescent="0.25">
      <c r="A5359" t="s">
        <v>30872</v>
      </c>
      <c r="B5359" t="s">
        <v>30873</v>
      </c>
      <c r="C5359" t="s">
        <v>30874</v>
      </c>
      <c r="D5359" t="s">
        <v>20298</v>
      </c>
    </row>
    <row r="5360" spans="1:4" x14ac:dyDescent="0.25">
      <c r="A5360" t="s">
        <v>30875</v>
      </c>
      <c r="B5360" t="s">
        <v>30876</v>
      </c>
      <c r="C5360" t="s">
        <v>30877</v>
      </c>
      <c r="D5360" t="s">
        <v>20298</v>
      </c>
    </row>
    <row r="5361" spans="1:4" x14ac:dyDescent="0.25">
      <c r="A5361" t="s">
        <v>30878</v>
      </c>
      <c r="B5361" t="s">
        <v>30879</v>
      </c>
      <c r="C5361" t="s">
        <v>30880</v>
      </c>
      <c r="D5361" t="s">
        <v>20298</v>
      </c>
    </row>
    <row r="5362" spans="1:4" x14ac:dyDescent="0.25">
      <c r="A5362" t="s">
        <v>30881</v>
      </c>
      <c r="B5362" t="s">
        <v>30882</v>
      </c>
      <c r="C5362" t="s">
        <v>30883</v>
      </c>
      <c r="D5362" t="s">
        <v>20298</v>
      </c>
    </row>
    <row r="5363" spans="1:4" x14ac:dyDescent="0.25">
      <c r="A5363" t="s">
        <v>30884</v>
      </c>
      <c r="B5363" t="s">
        <v>30885</v>
      </c>
      <c r="C5363" t="s">
        <v>30886</v>
      </c>
      <c r="D5363" t="s">
        <v>20298</v>
      </c>
    </row>
    <row r="5364" spans="1:4" x14ac:dyDescent="0.25">
      <c r="A5364" t="s">
        <v>30887</v>
      </c>
      <c r="B5364" t="s">
        <v>30888</v>
      </c>
      <c r="C5364" t="s">
        <v>30889</v>
      </c>
      <c r="D5364" t="s">
        <v>20298</v>
      </c>
    </row>
    <row r="5365" spans="1:4" x14ac:dyDescent="0.25">
      <c r="A5365" t="s">
        <v>30890</v>
      </c>
      <c r="B5365" t="s">
        <v>30746</v>
      </c>
      <c r="C5365" t="s">
        <v>30891</v>
      </c>
      <c r="D5365" t="s">
        <v>20638</v>
      </c>
    </row>
    <row r="5366" spans="1:4" x14ac:dyDescent="0.25">
      <c r="A5366" t="s">
        <v>30892</v>
      </c>
      <c r="B5366" t="s">
        <v>30893</v>
      </c>
      <c r="C5366" t="s">
        <v>30894</v>
      </c>
      <c r="D5366" t="s">
        <v>20298</v>
      </c>
    </row>
    <row r="5367" spans="1:4" x14ac:dyDescent="0.25">
      <c r="A5367" t="s">
        <v>30895</v>
      </c>
      <c r="B5367" t="s">
        <v>30896</v>
      </c>
      <c r="C5367" t="s">
        <v>30897</v>
      </c>
      <c r="D5367" t="s">
        <v>20298</v>
      </c>
    </row>
    <row r="5368" spans="1:4" x14ac:dyDescent="0.25">
      <c r="A5368" t="s">
        <v>30898</v>
      </c>
      <c r="B5368" t="s">
        <v>30899</v>
      </c>
      <c r="C5368" t="s">
        <v>30900</v>
      </c>
      <c r="D5368" t="s">
        <v>20298</v>
      </c>
    </row>
    <row r="5369" spans="1:4" x14ac:dyDescent="0.25">
      <c r="A5369" t="s">
        <v>30901</v>
      </c>
      <c r="B5369" t="s">
        <v>30746</v>
      </c>
      <c r="C5369" t="s">
        <v>30902</v>
      </c>
      <c r="D5369" t="s">
        <v>20638</v>
      </c>
    </row>
    <row r="5370" spans="1:4" x14ac:dyDescent="0.25">
      <c r="A5370" t="s">
        <v>30903</v>
      </c>
      <c r="B5370" t="s">
        <v>30746</v>
      </c>
      <c r="C5370" t="s">
        <v>30904</v>
      </c>
      <c r="D5370" t="s">
        <v>20638</v>
      </c>
    </row>
    <row r="5371" spans="1:4" x14ac:dyDescent="0.25">
      <c r="A5371" t="s">
        <v>30905</v>
      </c>
      <c r="B5371" t="s">
        <v>30906</v>
      </c>
      <c r="C5371" t="s">
        <v>30907</v>
      </c>
      <c r="D5371" t="s">
        <v>22325</v>
      </c>
    </row>
    <row r="5372" spans="1:4" x14ac:dyDescent="0.25">
      <c r="A5372" t="s">
        <v>30908</v>
      </c>
      <c r="B5372" t="s">
        <v>30909</v>
      </c>
      <c r="C5372" t="s">
        <v>30910</v>
      </c>
      <c r="D5372" t="s">
        <v>22325</v>
      </c>
    </row>
    <row r="5373" spans="1:4" x14ac:dyDescent="0.25">
      <c r="A5373" t="s">
        <v>30911</v>
      </c>
      <c r="B5373" t="s">
        <v>30912</v>
      </c>
      <c r="C5373" t="s">
        <v>30913</v>
      </c>
      <c r="D5373" t="s">
        <v>20298</v>
      </c>
    </row>
    <row r="5374" spans="1:4" x14ac:dyDescent="0.25">
      <c r="A5374" t="s">
        <v>30914</v>
      </c>
      <c r="B5374" t="s">
        <v>30915</v>
      </c>
      <c r="C5374" t="s">
        <v>30916</v>
      </c>
      <c r="D5374" t="s">
        <v>20298</v>
      </c>
    </row>
    <row r="5375" spans="1:4" x14ac:dyDescent="0.25">
      <c r="A5375" t="s">
        <v>30917</v>
      </c>
      <c r="B5375" t="s">
        <v>30818</v>
      </c>
      <c r="C5375" t="s">
        <v>30918</v>
      </c>
      <c r="D5375" t="s">
        <v>20638</v>
      </c>
    </row>
    <row r="5376" spans="1:4" x14ac:dyDescent="0.25">
      <c r="A5376" t="s">
        <v>30919</v>
      </c>
      <c r="B5376" t="s">
        <v>30818</v>
      </c>
      <c r="C5376" t="s">
        <v>30920</v>
      </c>
      <c r="D5376" t="s">
        <v>20638</v>
      </c>
    </row>
    <row r="5377" spans="1:4" x14ac:dyDescent="0.25">
      <c r="A5377" t="s">
        <v>30921</v>
      </c>
      <c r="B5377" t="s">
        <v>30922</v>
      </c>
      <c r="C5377" t="s">
        <v>30923</v>
      </c>
      <c r="D5377" t="s">
        <v>20298</v>
      </c>
    </row>
    <row r="5378" spans="1:4" x14ac:dyDescent="0.25">
      <c r="A5378" t="s">
        <v>30924</v>
      </c>
      <c r="B5378" t="s">
        <v>30818</v>
      </c>
      <c r="C5378" t="s">
        <v>30925</v>
      </c>
      <c r="D5378" t="s">
        <v>20638</v>
      </c>
    </row>
    <row r="5379" spans="1:4" x14ac:dyDescent="0.25">
      <c r="A5379" t="s">
        <v>30926</v>
      </c>
      <c r="B5379" t="s">
        <v>30927</v>
      </c>
      <c r="C5379" t="s">
        <v>30928</v>
      </c>
      <c r="D5379" t="s">
        <v>20298</v>
      </c>
    </row>
    <row r="5380" spans="1:4" x14ac:dyDescent="0.25">
      <c r="A5380" t="s">
        <v>30929</v>
      </c>
      <c r="B5380" t="s">
        <v>30930</v>
      </c>
      <c r="C5380" t="s">
        <v>30931</v>
      </c>
      <c r="D5380" t="s">
        <v>18142</v>
      </c>
    </row>
    <row r="5381" spans="1:4" x14ac:dyDescent="0.25">
      <c r="A5381" t="s">
        <v>30932</v>
      </c>
      <c r="B5381" t="s">
        <v>30933</v>
      </c>
      <c r="C5381" t="s">
        <v>30934</v>
      </c>
      <c r="D5381" t="s">
        <v>20298</v>
      </c>
    </row>
    <row r="5382" spans="1:4" x14ac:dyDescent="0.25">
      <c r="A5382" t="s">
        <v>30935</v>
      </c>
      <c r="B5382" t="s">
        <v>30936</v>
      </c>
      <c r="C5382" t="s">
        <v>30937</v>
      </c>
      <c r="D5382" t="s">
        <v>22325</v>
      </c>
    </row>
    <row r="5383" spans="1:4" x14ac:dyDescent="0.25">
      <c r="A5383" t="s">
        <v>30938</v>
      </c>
      <c r="B5383" t="s">
        <v>30939</v>
      </c>
      <c r="C5383" t="s">
        <v>30940</v>
      </c>
      <c r="D5383" t="s">
        <v>20298</v>
      </c>
    </row>
    <row r="5384" spans="1:4" x14ac:dyDescent="0.25">
      <c r="A5384" t="s">
        <v>30941</v>
      </c>
      <c r="B5384" t="s">
        <v>30942</v>
      </c>
      <c r="C5384" t="s">
        <v>30943</v>
      </c>
      <c r="D5384" t="s">
        <v>20298</v>
      </c>
    </row>
    <row r="5385" spans="1:4" x14ac:dyDescent="0.25">
      <c r="A5385" t="s">
        <v>30944</v>
      </c>
      <c r="B5385" t="s">
        <v>30945</v>
      </c>
      <c r="C5385" t="s">
        <v>30946</v>
      </c>
      <c r="D5385" t="s">
        <v>26398</v>
      </c>
    </row>
    <row r="5386" spans="1:4" x14ac:dyDescent="0.25">
      <c r="A5386" t="s">
        <v>30947</v>
      </c>
      <c r="B5386" t="s">
        <v>30948</v>
      </c>
      <c r="C5386" t="s">
        <v>30949</v>
      </c>
      <c r="D5386" t="s">
        <v>20638</v>
      </c>
    </row>
    <row r="5387" spans="1:4" x14ac:dyDescent="0.25">
      <c r="A5387" t="s">
        <v>30950</v>
      </c>
      <c r="B5387" t="s">
        <v>30951</v>
      </c>
      <c r="C5387" t="s">
        <v>30952</v>
      </c>
      <c r="D5387" t="s">
        <v>20298</v>
      </c>
    </row>
    <row r="5388" spans="1:4" x14ac:dyDescent="0.25">
      <c r="A5388" t="s">
        <v>30953</v>
      </c>
      <c r="B5388" t="s">
        <v>30954</v>
      </c>
      <c r="C5388" t="s">
        <v>30955</v>
      </c>
      <c r="D5388" t="s">
        <v>24639</v>
      </c>
    </row>
    <row r="5389" spans="1:4" x14ac:dyDescent="0.25">
      <c r="A5389" t="s">
        <v>30956</v>
      </c>
      <c r="B5389" t="s">
        <v>30957</v>
      </c>
      <c r="C5389" t="s">
        <v>30958</v>
      </c>
      <c r="D5389" t="s">
        <v>24639</v>
      </c>
    </row>
    <row r="5390" spans="1:4" x14ac:dyDescent="0.25">
      <c r="A5390" t="s">
        <v>30959</v>
      </c>
      <c r="B5390" t="s">
        <v>30960</v>
      </c>
      <c r="C5390" t="s">
        <v>30961</v>
      </c>
      <c r="D5390" t="s">
        <v>20298</v>
      </c>
    </row>
    <row r="5391" spans="1:4" x14ac:dyDescent="0.25">
      <c r="A5391" t="s">
        <v>30962</v>
      </c>
      <c r="B5391" t="s">
        <v>30963</v>
      </c>
      <c r="C5391" t="s">
        <v>30964</v>
      </c>
      <c r="D5391" t="s">
        <v>20298</v>
      </c>
    </row>
    <row r="5392" spans="1:4" x14ac:dyDescent="0.25">
      <c r="A5392" t="s">
        <v>30965</v>
      </c>
      <c r="B5392" t="s">
        <v>30966</v>
      </c>
      <c r="C5392" t="s">
        <v>30967</v>
      </c>
      <c r="D5392" t="s">
        <v>20298</v>
      </c>
    </row>
    <row r="5393" spans="1:4" x14ac:dyDescent="0.25">
      <c r="A5393" t="s">
        <v>30968</v>
      </c>
      <c r="B5393" t="s">
        <v>30969</v>
      </c>
      <c r="C5393" t="s">
        <v>30970</v>
      </c>
      <c r="D5393" t="s">
        <v>24639</v>
      </c>
    </row>
    <row r="5394" spans="1:4" x14ac:dyDescent="0.25">
      <c r="A5394" t="s">
        <v>30971</v>
      </c>
      <c r="B5394" t="s">
        <v>30972</v>
      </c>
      <c r="C5394" t="s">
        <v>30973</v>
      </c>
      <c r="D5394" t="s">
        <v>20298</v>
      </c>
    </row>
    <row r="5395" spans="1:4" x14ac:dyDescent="0.25">
      <c r="A5395" t="s">
        <v>30974</v>
      </c>
      <c r="B5395" t="s">
        <v>30975</v>
      </c>
      <c r="C5395" t="s">
        <v>30976</v>
      </c>
      <c r="D5395" t="s">
        <v>20298</v>
      </c>
    </row>
    <row r="5396" spans="1:4" x14ac:dyDescent="0.25">
      <c r="A5396" t="s">
        <v>30977</v>
      </c>
      <c r="B5396" t="s">
        <v>30978</v>
      </c>
      <c r="C5396" t="s">
        <v>30979</v>
      </c>
      <c r="D5396" t="s">
        <v>20298</v>
      </c>
    </row>
    <row r="5397" spans="1:4" x14ac:dyDescent="0.25">
      <c r="A5397" t="s">
        <v>30980</v>
      </c>
      <c r="B5397" t="s">
        <v>30981</v>
      </c>
      <c r="C5397" t="s">
        <v>30982</v>
      </c>
      <c r="D5397" t="s">
        <v>20298</v>
      </c>
    </row>
    <row r="5398" spans="1:4" x14ac:dyDescent="0.25">
      <c r="A5398" t="s">
        <v>30983</v>
      </c>
      <c r="B5398" t="s">
        <v>30984</v>
      </c>
      <c r="C5398" t="s">
        <v>30985</v>
      </c>
      <c r="D5398" t="s">
        <v>20298</v>
      </c>
    </row>
    <row r="5399" spans="1:4" x14ac:dyDescent="0.25">
      <c r="A5399" t="s">
        <v>30986</v>
      </c>
      <c r="B5399" t="s">
        <v>30987</v>
      </c>
      <c r="C5399" t="s">
        <v>30988</v>
      </c>
      <c r="D5399" t="s">
        <v>20298</v>
      </c>
    </row>
    <row r="5400" spans="1:4" x14ac:dyDescent="0.25">
      <c r="A5400" t="s">
        <v>30989</v>
      </c>
      <c r="B5400" t="s">
        <v>30990</v>
      </c>
      <c r="C5400" t="s">
        <v>30991</v>
      </c>
      <c r="D5400" t="s">
        <v>20298</v>
      </c>
    </row>
    <row r="5401" spans="1:4" x14ac:dyDescent="0.25">
      <c r="A5401" t="s">
        <v>30992</v>
      </c>
      <c r="B5401" t="s">
        <v>30993</v>
      </c>
      <c r="C5401" t="s">
        <v>30994</v>
      </c>
      <c r="D5401" t="s">
        <v>24639</v>
      </c>
    </row>
    <row r="5402" spans="1:4" x14ac:dyDescent="0.25">
      <c r="A5402" t="s">
        <v>30995</v>
      </c>
      <c r="B5402" t="s">
        <v>30996</v>
      </c>
      <c r="C5402" t="s">
        <v>30997</v>
      </c>
      <c r="D5402" t="s">
        <v>20298</v>
      </c>
    </row>
    <row r="5403" spans="1:4" x14ac:dyDescent="0.25">
      <c r="A5403" t="s">
        <v>30998</v>
      </c>
      <c r="B5403" t="s">
        <v>30999</v>
      </c>
      <c r="C5403" t="s">
        <v>31000</v>
      </c>
      <c r="D5403" t="s">
        <v>20298</v>
      </c>
    </row>
    <row r="5404" spans="1:4" x14ac:dyDescent="0.25">
      <c r="A5404" t="s">
        <v>31001</v>
      </c>
      <c r="B5404" t="s">
        <v>31002</v>
      </c>
      <c r="C5404" t="s">
        <v>31003</v>
      </c>
      <c r="D5404" t="s">
        <v>20298</v>
      </c>
    </row>
    <row r="5405" spans="1:4" x14ac:dyDescent="0.25">
      <c r="A5405" t="s">
        <v>31004</v>
      </c>
      <c r="B5405" t="s">
        <v>31005</v>
      </c>
      <c r="C5405" t="s">
        <v>31006</v>
      </c>
      <c r="D5405" t="s">
        <v>20298</v>
      </c>
    </row>
    <row r="5406" spans="1:4" x14ac:dyDescent="0.25">
      <c r="A5406" t="s">
        <v>31007</v>
      </c>
      <c r="B5406" t="s">
        <v>31008</v>
      </c>
      <c r="C5406" t="s">
        <v>31009</v>
      </c>
      <c r="D5406" t="s">
        <v>20298</v>
      </c>
    </row>
    <row r="5407" spans="1:4" x14ac:dyDescent="0.25">
      <c r="A5407" t="s">
        <v>31010</v>
      </c>
      <c r="B5407" t="s">
        <v>31011</v>
      </c>
      <c r="C5407" t="s">
        <v>31012</v>
      </c>
      <c r="D5407" t="s">
        <v>20298</v>
      </c>
    </row>
    <row r="5408" spans="1:4" x14ac:dyDescent="0.25">
      <c r="A5408" t="s">
        <v>31013</v>
      </c>
      <c r="B5408" t="s">
        <v>31014</v>
      </c>
      <c r="C5408" t="s">
        <v>31015</v>
      </c>
      <c r="D5408" t="s">
        <v>20298</v>
      </c>
    </row>
    <row r="5409" spans="1:4" x14ac:dyDescent="0.25">
      <c r="A5409" t="s">
        <v>31016</v>
      </c>
      <c r="B5409" t="s">
        <v>31017</v>
      </c>
      <c r="C5409" t="s">
        <v>31018</v>
      </c>
      <c r="D5409" t="s">
        <v>20298</v>
      </c>
    </row>
    <row r="5410" spans="1:4" x14ac:dyDescent="0.25">
      <c r="A5410" t="s">
        <v>31019</v>
      </c>
      <c r="B5410" t="s">
        <v>31020</v>
      </c>
      <c r="C5410" t="s">
        <v>31021</v>
      </c>
      <c r="D5410" t="s">
        <v>20298</v>
      </c>
    </row>
    <row r="5411" spans="1:4" x14ac:dyDescent="0.25">
      <c r="A5411" t="s">
        <v>31022</v>
      </c>
      <c r="B5411" t="s">
        <v>31023</v>
      </c>
      <c r="C5411" t="s">
        <v>31024</v>
      </c>
      <c r="D5411" t="s">
        <v>20298</v>
      </c>
    </row>
    <row r="5412" spans="1:4" x14ac:dyDescent="0.25">
      <c r="A5412" t="s">
        <v>31025</v>
      </c>
      <c r="B5412" t="s">
        <v>31026</v>
      </c>
      <c r="C5412" t="s">
        <v>31027</v>
      </c>
      <c r="D5412" t="s">
        <v>20298</v>
      </c>
    </row>
    <row r="5413" spans="1:4" x14ac:dyDescent="0.25">
      <c r="A5413" t="s">
        <v>31028</v>
      </c>
      <c r="B5413" t="s">
        <v>31029</v>
      </c>
      <c r="C5413" t="s">
        <v>31030</v>
      </c>
      <c r="D5413" t="s">
        <v>20298</v>
      </c>
    </row>
    <row r="5414" spans="1:4" x14ac:dyDescent="0.25">
      <c r="A5414" t="s">
        <v>31031</v>
      </c>
      <c r="B5414" t="s">
        <v>31032</v>
      </c>
      <c r="C5414" t="s">
        <v>31033</v>
      </c>
      <c r="D5414" t="s">
        <v>20298</v>
      </c>
    </row>
    <row r="5415" spans="1:4" x14ac:dyDescent="0.25">
      <c r="A5415" t="s">
        <v>31034</v>
      </c>
      <c r="B5415" t="s">
        <v>31035</v>
      </c>
      <c r="C5415" t="s">
        <v>31036</v>
      </c>
      <c r="D5415" t="s">
        <v>20298</v>
      </c>
    </row>
    <row r="5416" spans="1:4" x14ac:dyDescent="0.25">
      <c r="A5416" t="s">
        <v>31037</v>
      </c>
      <c r="B5416" t="s">
        <v>31038</v>
      </c>
      <c r="C5416" t="s">
        <v>31039</v>
      </c>
      <c r="D5416" t="s">
        <v>20298</v>
      </c>
    </row>
    <row r="5417" spans="1:4" x14ac:dyDescent="0.25">
      <c r="A5417" t="s">
        <v>31040</v>
      </c>
      <c r="B5417" t="s">
        <v>31041</v>
      </c>
      <c r="C5417" t="s">
        <v>31042</v>
      </c>
      <c r="D5417" t="s">
        <v>22325</v>
      </c>
    </row>
    <row r="5418" spans="1:4" x14ac:dyDescent="0.25">
      <c r="A5418" t="s">
        <v>31043</v>
      </c>
      <c r="B5418" t="s">
        <v>31044</v>
      </c>
      <c r="C5418" t="s">
        <v>31045</v>
      </c>
      <c r="D5418" t="s">
        <v>22325</v>
      </c>
    </row>
    <row r="5419" spans="1:4" x14ac:dyDescent="0.25">
      <c r="A5419" t="s">
        <v>31046</v>
      </c>
      <c r="B5419" t="s">
        <v>31047</v>
      </c>
      <c r="C5419" t="s">
        <v>31048</v>
      </c>
      <c r="D5419" t="s">
        <v>22325</v>
      </c>
    </row>
    <row r="5420" spans="1:4" x14ac:dyDescent="0.25">
      <c r="A5420" t="s">
        <v>31049</v>
      </c>
      <c r="B5420" t="s">
        <v>31050</v>
      </c>
      <c r="C5420" t="s">
        <v>31051</v>
      </c>
      <c r="D5420" t="s">
        <v>22325</v>
      </c>
    </row>
    <row r="5421" spans="1:4" x14ac:dyDescent="0.25">
      <c r="A5421" t="s">
        <v>31052</v>
      </c>
      <c r="B5421" t="s">
        <v>31053</v>
      </c>
      <c r="C5421" t="s">
        <v>31054</v>
      </c>
      <c r="D5421" t="s">
        <v>22325</v>
      </c>
    </row>
    <row r="5422" spans="1:4" x14ac:dyDescent="0.25">
      <c r="A5422" t="s">
        <v>31055</v>
      </c>
      <c r="B5422" t="s">
        <v>31056</v>
      </c>
      <c r="C5422" t="s">
        <v>31057</v>
      </c>
      <c r="D5422" t="s">
        <v>22325</v>
      </c>
    </row>
    <row r="5423" spans="1:4" x14ac:dyDescent="0.25">
      <c r="A5423" t="s">
        <v>31058</v>
      </c>
      <c r="B5423" t="s">
        <v>31059</v>
      </c>
      <c r="C5423" t="s">
        <v>31060</v>
      </c>
      <c r="D5423" t="s">
        <v>29843</v>
      </c>
    </row>
    <row r="5424" spans="1:4" x14ac:dyDescent="0.25">
      <c r="A5424" t="s">
        <v>31061</v>
      </c>
      <c r="B5424" t="s">
        <v>23162</v>
      </c>
      <c r="C5424" t="s">
        <v>31062</v>
      </c>
      <c r="D5424" t="s">
        <v>23164</v>
      </c>
    </row>
    <row r="5425" spans="1:4" x14ac:dyDescent="0.25">
      <c r="A5425" t="s">
        <v>31063</v>
      </c>
      <c r="B5425" t="s">
        <v>31064</v>
      </c>
      <c r="C5425" t="s">
        <v>31065</v>
      </c>
      <c r="D5425" t="s">
        <v>22325</v>
      </c>
    </row>
    <row r="5426" spans="1:4" x14ac:dyDescent="0.25">
      <c r="A5426" t="s">
        <v>31066</v>
      </c>
      <c r="B5426" t="s">
        <v>23162</v>
      </c>
      <c r="C5426" t="s">
        <v>31067</v>
      </c>
      <c r="D5426" t="s">
        <v>23164</v>
      </c>
    </row>
    <row r="5427" spans="1:4" x14ac:dyDescent="0.25">
      <c r="A5427" t="s">
        <v>31068</v>
      </c>
      <c r="B5427" t="s">
        <v>23195</v>
      </c>
      <c r="C5427" t="s">
        <v>31069</v>
      </c>
      <c r="D5427" t="s">
        <v>23164</v>
      </c>
    </row>
    <row r="5428" spans="1:4" x14ac:dyDescent="0.25">
      <c r="A5428" t="s">
        <v>31070</v>
      </c>
      <c r="B5428" t="s">
        <v>23195</v>
      </c>
      <c r="C5428" t="s">
        <v>31071</v>
      </c>
      <c r="D5428" t="s">
        <v>23164</v>
      </c>
    </row>
    <row r="5429" spans="1:4" x14ac:dyDescent="0.25">
      <c r="A5429" t="s">
        <v>31072</v>
      </c>
      <c r="B5429" t="s">
        <v>23195</v>
      </c>
      <c r="C5429" t="s">
        <v>31073</v>
      </c>
      <c r="D5429" t="s">
        <v>23164</v>
      </c>
    </row>
    <row r="5430" spans="1:4" x14ac:dyDescent="0.25">
      <c r="A5430" t="s">
        <v>31074</v>
      </c>
      <c r="B5430" t="s">
        <v>31075</v>
      </c>
      <c r="C5430" t="s">
        <v>31076</v>
      </c>
      <c r="D5430" t="s">
        <v>31077</v>
      </c>
    </row>
    <row r="5431" spans="1:4" x14ac:dyDescent="0.25">
      <c r="A5431" t="s">
        <v>31078</v>
      </c>
      <c r="B5431" t="s">
        <v>31079</v>
      </c>
      <c r="C5431" t="s">
        <v>31080</v>
      </c>
      <c r="D5431" t="s">
        <v>22325</v>
      </c>
    </row>
    <row r="5432" spans="1:4" x14ac:dyDescent="0.25">
      <c r="A5432" t="s">
        <v>31081</v>
      </c>
      <c r="B5432" t="s">
        <v>31082</v>
      </c>
      <c r="C5432" t="s">
        <v>31083</v>
      </c>
      <c r="D5432" t="s">
        <v>31084</v>
      </c>
    </row>
    <row r="5433" spans="1:4" x14ac:dyDescent="0.25">
      <c r="A5433" t="s">
        <v>31085</v>
      </c>
      <c r="B5433" t="s">
        <v>31086</v>
      </c>
      <c r="C5433" t="s">
        <v>31087</v>
      </c>
      <c r="D5433" t="s">
        <v>31088</v>
      </c>
    </row>
    <row r="5434" spans="1:4" x14ac:dyDescent="0.25">
      <c r="A5434" t="s">
        <v>31089</v>
      </c>
      <c r="B5434" t="s">
        <v>31086</v>
      </c>
      <c r="C5434" t="s">
        <v>31090</v>
      </c>
      <c r="D5434" t="s">
        <v>31088</v>
      </c>
    </row>
    <row r="5435" spans="1:4" x14ac:dyDescent="0.25">
      <c r="A5435" t="s">
        <v>31091</v>
      </c>
      <c r="B5435" t="s">
        <v>31086</v>
      </c>
      <c r="C5435" t="s">
        <v>31092</v>
      </c>
      <c r="D5435" t="s">
        <v>31088</v>
      </c>
    </row>
    <row r="5436" spans="1:4" x14ac:dyDescent="0.25">
      <c r="A5436" t="s">
        <v>31093</v>
      </c>
      <c r="B5436" t="s">
        <v>31094</v>
      </c>
      <c r="C5436" t="s">
        <v>31095</v>
      </c>
      <c r="D5436" t="s">
        <v>31088</v>
      </c>
    </row>
    <row r="5437" spans="1:4" x14ac:dyDescent="0.25">
      <c r="A5437" t="s">
        <v>31096</v>
      </c>
      <c r="B5437" t="s">
        <v>31097</v>
      </c>
      <c r="C5437" t="s">
        <v>31098</v>
      </c>
      <c r="D5437" t="s">
        <v>19928</v>
      </c>
    </row>
    <row r="5438" spans="1:4" x14ac:dyDescent="0.25">
      <c r="A5438" t="s">
        <v>31099</v>
      </c>
      <c r="B5438" t="s">
        <v>31100</v>
      </c>
      <c r="C5438" t="s">
        <v>31101</v>
      </c>
      <c r="D5438" t="s">
        <v>19928</v>
      </c>
    </row>
    <row r="5439" spans="1:4" x14ac:dyDescent="0.25">
      <c r="A5439" t="s">
        <v>31102</v>
      </c>
      <c r="B5439" t="s">
        <v>31103</v>
      </c>
      <c r="C5439" t="s">
        <v>31104</v>
      </c>
      <c r="D5439" t="s">
        <v>19928</v>
      </c>
    </row>
    <row r="5440" spans="1:4" x14ac:dyDescent="0.25">
      <c r="A5440" t="s">
        <v>31105</v>
      </c>
      <c r="B5440" t="s">
        <v>31106</v>
      </c>
      <c r="C5440" t="s">
        <v>31107</v>
      </c>
      <c r="D5440" t="s">
        <v>22325</v>
      </c>
    </row>
    <row r="5441" spans="1:4" x14ac:dyDescent="0.25">
      <c r="A5441" t="s">
        <v>31108</v>
      </c>
      <c r="B5441" t="s">
        <v>31109</v>
      </c>
      <c r="C5441" t="s">
        <v>31110</v>
      </c>
      <c r="D5441" t="s">
        <v>22325</v>
      </c>
    </row>
    <row r="5442" spans="1:4" x14ac:dyDescent="0.25">
      <c r="A5442" t="s">
        <v>31111</v>
      </c>
      <c r="B5442" t="s">
        <v>31112</v>
      </c>
      <c r="C5442" t="s">
        <v>31113</v>
      </c>
      <c r="D5442" t="s">
        <v>19928</v>
      </c>
    </row>
    <row r="5443" spans="1:4" x14ac:dyDescent="0.25">
      <c r="A5443" t="s">
        <v>31114</v>
      </c>
      <c r="B5443" t="s">
        <v>31115</v>
      </c>
      <c r="C5443" t="s">
        <v>31116</v>
      </c>
      <c r="D5443" t="s">
        <v>22325</v>
      </c>
    </row>
    <row r="5444" spans="1:4" x14ac:dyDescent="0.25">
      <c r="A5444" t="s">
        <v>31117</v>
      </c>
      <c r="B5444" t="s">
        <v>31118</v>
      </c>
      <c r="C5444" t="s">
        <v>31119</v>
      </c>
      <c r="D5444" t="s">
        <v>19928</v>
      </c>
    </row>
    <row r="5445" spans="1:4" x14ac:dyDescent="0.25">
      <c r="A5445" t="s">
        <v>31120</v>
      </c>
      <c r="B5445" t="s">
        <v>31121</v>
      </c>
      <c r="C5445" t="s">
        <v>31122</v>
      </c>
      <c r="D5445" t="s">
        <v>19928</v>
      </c>
    </row>
    <row r="5446" spans="1:4" x14ac:dyDescent="0.25">
      <c r="A5446" t="s">
        <v>31123</v>
      </c>
      <c r="B5446" t="s">
        <v>31124</v>
      </c>
      <c r="C5446" t="s">
        <v>31125</v>
      </c>
      <c r="D5446" t="s">
        <v>19928</v>
      </c>
    </row>
    <row r="5447" spans="1:4" x14ac:dyDescent="0.25">
      <c r="A5447" t="s">
        <v>31126</v>
      </c>
      <c r="B5447" t="s">
        <v>31127</v>
      </c>
      <c r="C5447" t="s">
        <v>31128</v>
      </c>
      <c r="D5447" t="s">
        <v>19928</v>
      </c>
    </row>
    <row r="5448" spans="1:4" x14ac:dyDescent="0.25">
      <c r="A5448" t="s">
        <v>31129</v>
      </c>
      <c r="B5448" t="s">
        <v>31130</v>
      </c>
      <c r="C5448" t="s">
        <v>31131</v>
      </c>
      <c r="D5448" t="s">
        <v>19928</v>
      </c>
    </row>
    <row r="5449" spans="1:4" x14ac:dyDescent="0.25">
      <c r="A5449" t="s">
        <v>31132</v>
      </c>
      <c r="B5449" t="s">
        <v>31133</v>
      </c>
      <c r="C5449" t="s">
        <v>31131</v>
      </c>
      <c r="D5449" t="s">
        <v>19928</v>
      </c>
    </row>
    <row r="5450" spans="1:4" x14ac:dyDescent="0.25">
      <c r="A5450" t="s">
        <v>31134</v>
      </c>
      <c r="B5450" t="s">
        <v>31135</v>
      </c>
      <c r="C5450" t="s">
        <v>31131</v>
      </c>
      <c r="D5450" t="s">
        <v>19928</v>
      </c>
    </row>
    <row r="5451" spans="1:4" x14ac:dyDescent="0.25">
      <c r="A5451" t="s">
        <v>31136</v>
      </c>
      <c r="B5451" t="s">
        <v>31137</v>
      </c>
      <c r="C5451" t="s">
        <v>31131</v>
      </c>
      <c r="D5451" t="s">
        <v>19928</v>
      </c>
    </row>
    <row r="5452" spans="1:4" x14ac:dyDescent="0.25">
      <c r="A5452" t="s">
        <v>31138</v>
      </c>
      <c r="B5452" t="s">
        <v>31139</v>
      </c>
      <c r="C5452" t="s">
        <v>31131</v>
      </c>
      <c r="D5452" t="s">
        <v>19928</v>
      </c>
    </row>
    <row r="5453" spans="1:4" x14ac:dyDescent="0.25">
      <c r="A5453" t="s">
        <v>31140</v>
      </c>
      <c r="B5453" t="s">
        <v>31141</v>
      </c>
      <c r="C5453" t="s">
        <v>31131</v>
      </c>
      <c r="D5453" t="s">
        <v>19928</v>
      </c>
    </row>
    <row r="5454" spans="1:4" x14ac:dyDescent="0.25">
      <c r="A5454" t="s">
        <v>31142</v>
      </c>
      <c r="B5454" t="s">
        <v>31143</v>
      </c>
      <c r="C5454" t="s">
        <v>31131</v>
      </c>
      <c r="D5454" t="s">
        <v>19928</v>
      </c>
    </row>
    <row r="5455" spans="1:4" x14ac:dyDescent="0.25">
      <c r="A5455" t="s">
        <v>31144</v>
      </c>
      <c r="B5455" t="s">
        <v>31145</v>
      </c>
      <c r="C5455" t="s">
        <v>31131</v>
      </c>
      <c r="D5455" t="s">
        <v>19928</v>
      </c>
    </row>
    <row r="5456" spans="1:4" x14ac:dyDescent="0.25">
      <c r="A5456" t="s">
        <v>31146</v>
      </c>
      <c r="B5456" t="s">
        <v>31147</v>
      </c>
      <c r="C5456" t="s">
        <v>31131</v>
      </c>
      <c r="D5456" t="s">
        <v>19928</v>
      </c>
    </row>
    <row r="5457" spans="1:4" x14ac:dyDescent="0.25">
      <c r="A5457" t="s">
        <v>31148</v>
      </c>
      <c r="B5457" t="s">
        <v>31149</v>
      </c>
      <c r="C5457" t="s">
        <v>31131</v>
      </c>
      <c r="D5457" t="s">
        <v>19928</v>
      </c>
    </row>
    <row r="5458" spans="1:4" x14ac:dyDescent="0.25">
      <c r="A5458" t="s">
        <v>31150</v>
      </c>
      <c r="B5458" t="s">
        <v>31151</v>
      </c>
      <c r="C5458" t="s">
        <v>31152</v>
      </c>
      <c r="D5458" t="s">
        <v>29011</v>
      </c>
    </row>
    <row r="5459" spans="1:4" x14ac:dyDescent="0.25">
      <c r="A5459" t="s">
        <v>31153</v>
      </c>
      <c r="B5459" t="s">
        <v>26249</v>
      </c>
      <c r="C5459" t="s">
        <v>31154</v>
      </c>
      <c r="D5459" t="s">
        <v>26223</v>
      </c>
    </row>
    <row r="5460" spans="1:4" x14ac:dyDescent="0.25">
      <c r="A5460" t="s">
        <v>31155</v>
      </c>
      <c r="B5460" t="s">
        <v>31156</v>
      </c>
      <c r="C5460" t="s">
        <v>31157</v>
      </c>
      <c r="D5460" t="s">
        <v>20183</v>
      </c>
    </row>
    <row r="5461" spans="1:4" x14ac:dyDescent="0.25">
      <c r="A5461" t="s">
        <v>31158</v>
      </c>
      <c r="B5461" t="s">
        <v>31159</v>
      </c>
      <c r="C5461" t="s">
        <v>31160</v>
      </c>
      <c r="D5461" t="s">
        <v>22325</v>
      </c>
    </row>
    <row r="5462" spans="1:4" x14ac:dyDescent="0.25">
      <c r="A5462" t="s">
        <v>31161</v>
      </c>
      <c r="B5462" t="s">
        <v>31162</v>
      </c>
      <c r="C5462" t="s">
        <v>31163</v>
      </c>
      <c r="D5462" t="s">
        <v>31164</v>
      </c>
    </row>
    <row r="5463" spans="1:4" x14ac:dyDescent="0.25">
      <c r="A5463" t="s">
        <v>31165</v>
      </c>
      <c r="B5463" t="s">
        <v>27845</v>
      </c>
      <c r="C5463" t="s">
        <v>31166</v>
      </c>
      <c r="D5463" t="s">
        <v>27847</v>
      </c>
    </row>
    <row r="5464" spans="1:4" x14ac:dyDescent="0.25">
      <c r="A5464" t="s">
        <v>31167</v>
      </c>
      <c r="B5464" t="s">
        <v>31168</v>
      </c>
      <c r="C5464" t="s">
        <v>31169</v>
      </c>
      <c r="D5464" t="s">
        <v>22325</v>
      </c>
    </row>
    <row r="5465" spans="1:4" x14ac:dyDescent="0.25">
      <c r="A5465" t="s">
        <v>31170</v>
      </c>
      <c r="B5465" t="s">
        <v>31171</v>
      </c>
      <c r="C5465" t="s">
        <v>31172</v>
      </c>
      <c r="D5465" t="s">
        <v>22325</v>
      </c>
    </row>
    <row r="5466" spans="1:4" x14ac:dyDescent="0.25">
      <c r="A5466" t="s">
        <v>31173</v>
      </c>
      <c r="B5466" t="s">
        <v>31174</v>
      </c>
      <c r="C5466" t="s">
        <v>31175</v>
      </c>
      <c r="D5466" t="s">
        <v>22325</v>
      </c>
    </row>
    <row r="5467" spans="1:4" x14ac:dyDescent="0.25">
      <c r="A5467" t="s">
        <v>31176</v>
      </c>
      <c r="B5467" t="s">
        <v>31177</v>
      </c>
      <c r="C5467" t="s">
        <v>31178</v>
      </c>
      <c r="D5467" t="s">
        <v>22325</v>
      </c>
    </row>
    <row r="5468" spans="1:4" x14ac:dyDescent="0.25">
      <c r="A5468" t="s">
        <v>31179</v>
      </c>
      <c r="B5468" t="s">
        <v>31180</v>
      </c>
      <c r="C5468" t="s">
        <v>31181</v>
      </c>
      <c r="D5468" t="s">
        <v>22325</v>
      </c>
    </row>
    <row r="5469" spans="1:4" x14ac:dyDescent="0.25">
      <c r="A5469" t="s">
        <v>31182</v>
      </c>
      <c r="B5469" t="s">
        <v>31183</v>
      </c>
      <c r="C5469" t="s">
        <v>31184</v>
      </c>
      <c r="D5469" t="s">
        <v>22325</v>
      </c>
    </row>
    <row r="5470" spans="1:4" x14ac:dyDescent="0.25">
      <c r="A5470" t="s">
        <v>31185</v>
      </c>
      <c r="B5470" t="s">
        <v>31186</v>
      </c>
      <c r="C5470" t="s">
        <v>31187</v>
      </c>
      <c r="D5470" t="s">
        <v>19250</v>
      </c>
    </row>
    <row r="5471" spans="1:4" x14ac:dyDescent="0.25">
      <c r="A5471" t="s">
        <v>31188</v>
      </c>
      <c r="B5471" t="s">
        <v>27845</v>
      </c>
      <c r="C5471" t="s">
        <v>31189</v>
      </c>
      <c r="D5471" t="s">
        <v>27847</v>
      </c>
    </row>
    <row r="5472" spans="1:4" x14ac:dyDescent="0.25">
      <c r="A5472" t="s">
        <v>31190</v>
      </c>
      <c r="B5472" t="s">
        <v>27845</v>
      </c>
      <c r="C5472" t="s">
        <v>31191</v>
      </c>
      <c r="D5472" t="s">
        <v>27847</v>
      </c>
    </row>
    <row r="5473" spans="1:4" x14ac:dyDescent="0.25">
      <c r="A5473" t="s">
        <v>31192</v>
      </c>
      <c r="B5473" t="s">
        <v>27845</v>
      </c>
      <c r="C5473" t="s">
        <v>31193</v>
      </c>
      <c r="D5473" t="s">
        <v>27847</v>
      </c>
    </row>
    <row r="5474" spans="1:4" x14ac:dyDescent="0.25">
      <c r="A5474" t="s">
        <v>31194</v>
      </c>
      <c r="B5474" t="s">
        <v>27845</v>
      </c>
      <c r="C5474" t="s">
        <v>31195</v>
      </c>
      <c r="D5474" t="s">
        <v>27847</v>
      </c>
    </row>
    <row r="5475" spans="1:4" x14ac:dyDescent="0.25">
      <c r="A5475" t="s">
        <v>31196</v>
      </c>
      <c r="B5475" t="s">
        <v>27845</v>
      </c>
      <c r="C5475" t="s">
        <v>31197</v>
      </c>
      <c r="D5475" t="s">
        <v>27847</v>
      </c>
    </row>
    <row r="5476" spans="1:4" x14ac:dyDescent="0.25">
      <c r="A5476" t="s">
        <v>31198</v>
      </c>
      <c r="B5476" t="s">
        <v>27845</v>
      </c>
      <c r="C5476" t="s">
        <v>31199</v>
      </c>
      <c r="D5476" t="s">
        <v>27847</v>
      </c>
    </row>
    <row r="5477" spans="1:4" x14ac:dyDescent="0.25">
      <c r="A5477" t="s">
        <v>31200</v>
      </c>
      <c r="B5477" t="s">
        <v>31201</v>
      </c>
      <c r="C5477" t="s">
        <v>31202</v>
      </c>
      <c r="D5477" t="s">
        <v>31203</v>
      </c>
    </row>
    <row r="5478" spans="1:4" x14ac:dyDescent="0.25">
      <c r="A5478" t="s">
        <v>31204</v>
      </c>
      <c r="B5478" t="s">
        <v>31205</v>
      </c>
      <c r="C5478" t="s">
        <v>31206</v>
      </c>
      <c r="D5478" t="s">
        <v>31203</v>
      </c>
    </row>
    <row r="5479" spans="1:4" x14ac:dyDescent="0.25">
      <c r="A5479" t="s">
        <v>31207</v>
      </c>
      <c r="B5479" t="s">
        <v>31208</v>
      </c>
      <c r="C5479" t="s">
        <v>31209</v>
      </c>
      <c r="D5479" t="s">
        <v>31203</v>
      </c>
    </row>
    <row r="5480" spans="1:4" x14ac:dyDescent="0.25">
      <c r="A5480" t="s">
        <v>31210</v>
      </c>
      <c r="B5480" t="s">
        <v>31211</v>
      </c>
      <c r="C5480" t="s">
        <v>31212</v>
      </c>
      <c r="D5480" t="s">
        <v>31203</v>
      </c>
    </row>
    <row r="5481" spans="1:4" x14ac:dyDescent="0.25">
      <c r="A5481" t="s">
        <v>31213</v>
      </c>
      <c r="B5481" t="s">
        <v>31214</v>
      </c>
      <c r="C5481" t="s">
        <v>31215</v>
      </c>
      <c r="D5481" t="s">
        <v>24654</v>
      </c>
    </row>
    <row r="5482" spans="1:4" x14ac:dyDescent="0.25">
      <c r="A5482" t="s">
        <v>31216</v>
      </c>
      <c r="B5482" t="s">
        <v>31217</v>
      </c>
      <c r="C5482" t="s">
        <v>31218</v>
      </c>
      <c r="D5482" t="s">
        <v>24654</v>
      </c>
    </row>
    <row r="5483" spans="1:4" x14ac:dyDescent="0.25">
      <c r="A5483" t="s">
        <v>31219</v>
      </c>
      <c r="B5483" t="s">
        <v>31220</v>
      </c>
      <c r="C5483" t="s">
        <v>31221</v>
      </c>
      <c r="D5483" t="s">
        <v>24654</v>
      </c>
    </row>
    <row r="5484" spans="1:4" x14ac:dyDescent="0.25">
      <c r="A5484" t="s">
        <v>31222</v>
      </c>
      <c r="B5484" t="s">
        <v>31223</v>
      </c>
      <c r="C5484" t="s">
        <v>31224</v>
      </c>
      <c r="D5484" t="s">
        <v>24654</v>
      </c>
    </row>
    <row r="5485" spans="1:4" x14ac:dyDescent="0.25">
      <c r="A5485" t="s">
        <v>31225</v>
      </c>
      <c r="B5485" t="s">
        <v>31226</v>
      </c>
      <c r="C5485" t="s">
        <v>31227</v>
      </c>
      <c r="D5485" t="s">
        <v>24654</v>
      </c>
    </row>
    <row r="5486" spans="1:4" x14ac:dyDescent="0.25">
      <c r="A5486" t="s">
        <v>31228</v>
      </c>
      <c r="B5486" t="s">
        <v>31229</v>
      </c>
      <c r="C5486" t="s">
        <v>31230</v>
      </c>
      <c r="D5486" t="s">
        <v>24654</v>
      </c>
    </row>
    <row r="5487" spans="1:4" x14ac:dyDescent="0.25">
      <c r="A5487" t="s">
        <v>31231</v>
      </c>
      <c r="B5487" t="s">
        <v>31232</v>
      </c>
      <c r="C5487" t="s">
        <v>31233</v>
      </c>
      <c r="D5487" t="s">
        <v>24654</v>
      </c>
    </row>
    <row r="5488" spans="1:4" x14ac:dyDescent="0.25">
      <c r="A5488" t="s">
        <v>31234</v>
      </c>
      <c r="B5488" t="s">
        <v>31235</v>
      </c>
      <c r="C5488" t="s">
        <v>31236</v>
      </c>
      <c r="D5488" t="s">
        <v>31237</v>
      </c>
    </row>
    <row r="5489" spans="1:4" x14ac:dyDescent="0.25">
      <c r="A5489" t="s">
        <v>31238</v>
      </c>
      <c r="B5489" t="s">
        <v>31239</v>
      </c>
      <c r="C5489" t="s">
        <v>31240</v>
      </c>
      <c r="D5489" t="s">
        <v>31237</v>
      </c>
    </row>
    <row r="5490" spans="1:4" x14ac:dyDescent="0.25">
      <c r="A5490" t="s">
        <v>31241</v>
      </c>
      <c r="B5490" t="s">
        <v>31242</v>
      </c>
      <c r="C5490" t="s">
        <v>31243</v>
      </c>
      <c r="D5490" t="s">
        <v>31237</v>
      </c>
    </row>
    <row r="5491" spans="1:4" x14ac:dyDescent="0.25">
      <c r="A5491" t="s">
        <v>31244</v>
      </c>
      <c r="B5491" t="s">
        <v>31245</v>
      </c>
      <c r="C5491" t="s">
        <v>31246</v>
      </c>
      <c r="D5491" t="s">
        <v>31237</v>
      </c>
    </row>
    <row r="5492" spans="1:4" x14ac:dyDescent="0.25">
      <c r="A5492" t="s">
        <v>31247</v>
      </c>
      <c r="B5492" t="s">
        <v>31248</v>
      </c>
      <c r="C5492" t="s">
        <v>31249</v>
      </c>
      <c r="D5492" t="s">
        <v>31237</v>
      </c>
    </row>
    <row r="5493" spans="1:4" x14ac:dyDescent="0.25">
      <c r="A5493" t="s">
        <v>31250</v>
      </c>
      <c r="B5493" t="s">
        <v>31251</v>
      </c>
      <c r="C5493" t="s">
        <v>31252</v>
      </c>
      <c r="D5493" t="s">
        <v>31237</v>
      </c>
    </row>
    <row r="5494" spans="1:4" x14ac:dyDescent="0.25">
      <c r="A5494" t="s">
        <v>31253</v>
      </c>
      <c r="B5494" t="s">
        <v>31251</v>
      </c>
      <c r="C5494" t="s">
        <v>31254</v>
      </c>
      <c r="D5494" t="s">
        <v>31237</v>
      </c>
    </row>
    <row r="5495" spans="1:4" x14ac:dyDescent="0.25">
      <c r="A5495" t="s">
        <v>31255</v>
      </c>
      <c r="B5495" t="s">
        <v>31251</v>
      </c>
      <c r="C5495" t="s">
        <v>31256</v>
      </c>
      <c r="D5495" t="s">
        <v>31237</v>
      </c>
    </row>
    <row r="5496" spans="1:4" x14ac:dyDescent="0.25">
      <c r="A5496" t="s">
        <v>31257</v>
      </c>
      <c r="B5496" t="s">
        <v>31258</v>
      </c>
      <c r="C5496" t="s">
        <v>31259</v>
      </c>
      <c r="D5496" t="s">
        <v>31237</v>
      </c>
    </row>
    <row r="5497" spans="1:4" x14ac:dyDescent="0.25">
      <c r="A5497" t="s">
        <v>31260</v>
      </c>
      <c r="B5497" t="s">
        <v>31258</v>
      </c>
      <c r="C5497" t="s">
        <v>31261</v>
      </c>
      <c r="D5497" t="s">
        <v>31237</v>
      </c>
    </row>
    <row r="5498" spans="1:4" x14ac:dyDescent="0.25">
      <c r="A5498" t="s">
        <v>31262</v>
      </c>
      <c r="B5498" t="s">
        <v>31263</v>
      </c>
      <c r="C5498" t="s">
        <v>31264</v>
      </c>
      <c r="D5498" t="s">
        <v>31237</v>
      </c>
    </row>
    <row r="5499" spans="1:4" x14ac:dyDescent="0.25">
      <c r="A5499" t="s">
        <v>31265</v>
      </c>
      <c r="B5499" t="s">
        <v>30214</v>
      </c>
      <c r="C5499" t="s">
        <v>31266</v>
      </c>
      <c r="D5499" t="s">
        <v>30189</v>
      </c>
    </row>
    <row r="5500" spans="1:4" x14ac:dyDescent="0.25">
      <c r="A5500" t="s">
        <v>31267</v>
      </c>
      <c r="B5500" t="s">
        <v>30214</v>
      </c>
      <c r="C5500" t="s">
        <v>31268</v>
      </c>
      <c r="D5500" t="s">
        <v>30189</v>
      </c>
    </row>
    <row r="5501" spans="1:4" x14ac:dyDescent="0.25">
      <c r="A5501" t="s">
        <v>31269</v>
      </c>
      <c r="B5501" t="s">
        <v>30214</v>
      </c>
      <c r="C5501" t="s">
        <v>31270</v>
      </c>
      <c r="D5501" t="s">
        <v>30189</v>
      </c>
    </row>
    <row r="5502" spans="1:4" x14ac:dyDescent="0.25">
      <c r="A5502" t="s">
        <v>31271</v>
      </c>
      <c r="B5502" t="s">
        <v>30214</v>
      </c>
      <c r="C5502" t="s">
        <v>31272</v>
      </c>
      <c r="D5502" t="s">
        <v>30189</v>
      </c>
    </row>
    <row r="5503" spans="1:4" x14ac:dyDescent="0.25">
      <c r="A5503" t="s">
        <v>31273</v>
      </c>
      <c r="B5503" t="s">
        <v>30214</v>
      </c>
      <c r="C5503" t="s">
        <v>31274</v>
      </c>
      <c r="D5503" t="s">
        <v>30189</v>
      </c>
    </row>
    <row r="5504" spans="1:4" x14ac:dyDescent="0.25">
      <c r="A5504" t="s">
        <v>31275</v>
      </c>
      <c r="B5504" t="s">
        <v>30214</v>
      </c>
      <c r="C5504" t="s">
        <v>31276</v>
      </c>
      <c r="D5504" t="s">
        <v>30189</v>
      </c>
    </row>
    <row r="5505" spans="1:4" x14ac:dyDescent="0.25">
      <c r="A5505" t="s">
        <v>31277</v>
      </c>
      <c r="B5505" t="s">
        <v>30214</v>
      </c>
      <c r="C5505" t="s">
        <v>31278</v>
      </c>
      <c r="D5505" t="s">
        <v>30189</v>
      </c>
    </row>
    <row r="5506" spans="1:4" x14ac:dyDescent="0.25">
      <c r="A5506" t="s">
        <v>31279</v>
      </c>
      <c r="B5506" t="s">
        <v>30214</v>
      </c>
      <c r="C5506" t="s">
        <v>31280</v>
      </c>
      <c r="D5506" t="s">
        <v>30189</v>
      </c>
    </row>
    <row r="5507" spans="1:4" x14ac:dyDescent="0.25">
      <c r="A5507" t="s">
        <v>31281</v>
      </c>
      <c r="B5507" t="s">
        <v>31282</v>
      </c>
      <c r="C5507" t="s">
        <v>31283</v>
      </c>
      <c r="D5507" t="s">
        <v>21072</v>
      </c>
    </row>
    <row r="5508" spans="1:4" x14ac:dyDescent="0.25">
      <c r="A5508" t="s">
        <v>31284</v>
      </c>
      <c r="B5508" t="s">
        <v>31285</v>
      </c>
      <c r="C5508" t="s">
        <v>31286</v>
      </c>
      <c r="D5508" t="s">
        <v>21072</v>
      </c>
    </row>
    <row r="5509" spans="1:4" x14ac:dyDescent="0.25">
      <c r="A5509" t="s">
        <v>31287</v>
      </c>
      <c r="B5509" t="s">
        <v>31288</v>
      </c>
      <c r="C5509" t="s">
        <v>31289</v>
      </c>
      <c r="D5509" t="s">
        <v>21072</v>
      </c>
    </row>
    <row r="5510" spans="1:4" x14ac:dyDescent="0.25">
      <c r="A5510" t="s">
        <v>31290</v>
      </c>
      <c r="B5510" t="s">
        <v>31291</v>
      </c>
      <c r="C5510" t="s">
        <v>31292</v>
      </c>
      <c r="D5510" t="s">
        <v>21072</v>
      </c>
    </row>
    <row r="5511" spans="1:4" x14ac:dyDescent="0.25">
      <c r="A5511" t="s">
        <v>31293</v>
      </c>
      <c r="B5511" t="s">
        <v>31294</v>
      </c>
      <c r="C5511" t="s">
        <v>31295</v>
      </c>
      <c r="D5511" t="s">
        <v>21072</v>
      </c>
    </row>
    <row r="5512" spans="1:4" x14ac:dyDescent="0.25">
      <c r="A5512" t="s">
        <v>31296</v>
      </c>
      <c r="B5512" t="s">
        <v>31297</v>
      </c>
      <c r="C5512" t="s">
        <v>31298</v>
      </c>
      <c r="D5512" t="s">
        <v>21072</v>
      </c>
    </row>
    <row r="5513" spans="1:4" x14ac:dyDescent="0.25">
      <c r="A5513" t="s">
        <v>31299</v>
      </c>
      <c r="B5513" t="s">
        <v>31300</v>
      </c>
      <c r="C5513" t="s">
        <v>31301</v>
      </c>
      <c r="D5513" t="s">
        <v>21072</v>
      </c>
    </row>
    <row r="5514" spans="1:4" x14ac:dyDescent="0.25">
      <c r="A5514" t="s">
        <v>31302</v>
      </c>
      <c r="B5514" t="s">
        <v>31303</v>
      </c>
      <c r="C5514" t="s">
        <v>31304</v>
      </c>
      <c r="D5514" t="s">
        <v>31305</v>
      </c>
    </row>
    <row r="5515" spans="1:4" x14ac:dyDescent="0.25">
      <c r="A5515" t="s">
        <v>31306</v>
      </c>
      <c r="B5515" t="s">
        <v>31307</v>
      </c>
      <c r="C5515" t="s">
        <v>31308</v>
      </c>
      <c r="D5515" t="s">
        <v>31305</v>
      </c>
    </row>
    <row r="5516" spans="1:4" x14ac:dyDescent="0.25">
      <c r="A5516" t="s">
        <v>31309</v>
      </c>
      <c r="B5516" t="s">
        <v>31310</v>
      </c>
      <c r="C5516" t="s">
        <v>31311</v>
      </c>
      <c r="D5516" t="s">
        <v>31305</v>
      </c>
    </row>
    <row r="5517" spans="1:4" x14ac:dyDescent="0.25">
      <c r="A5517" t="s">
        <v>31312</v>
      </c>
      <c r="B5517" t="s">
        <v>31313</v>
      </c>
      <c r="C5517" t="s">
        <v>31314</v>
      </c>
      <c r="D5517" t="s">
        <v>31305</v>
      </c>
    </row>
    <row r="5518" spans="1:4" x14ac:dyDescent="0.25">
      <c r="A5518" t="s">
        <v>31315</v>
      </c>
      <c r="B5518" t="s">
        <v>31316</v>
      </c>
      <c r="C5518" t="s">
        <v>31317</v>
      </c>
      <c r="D5518" t="s">
        <v>31305</v>
      </c>
    </row>
    <row r="5519" spans="1:4" x14ac:dyDescent="0.25">
      <c r="A5519" t="s">
        <v>31318</v>
      </c>
      <c r="B5519" t="s">
        <v>31319</v>
      </c>
      <c r="C5519" t="s">
        <v>31320</v>
      </c>
      <c r="D5519" t="s">
        <v>31305</v>
      </c>
    </row>
    <row r="5520" spans="1:4" x14ac:dyDescent="0.25">
      <c r="A5520" t="s">
        <v>31321</v>
      </c>
      <c r="B5520" t="s">
        <v>31322</v>
      </c>
      <c r="C5520" t="s">
        <v>31323</v>
      </c>
      <c r="D5520" t="s">
        <v>31305</v>
      </c>
    </row>
    <row r="5521" spans="1:4" x14ac:dyDescent="0.25">
      <c r="A5521" t="s">
        <v>31324</v>
      </c>
      <c r="B5521" t="s">
        <v>31325</v>
      </c>
      <c r="C5521" t="s">
        <v>31326</v>
      </c>
      <c r="D5521" t="s">
        <v>31305</v>
      </c>
    </row>
    <row r="5522" spans="1:4" x14ac:dyDescent="0.25">
      <c r="A5522" t="s">
        <v>31327</v>
      </c>
      <c r="B5522" t="s">
        <v>31328</v>
      </c>
      <c r="C5522" t="s">
        <v>31329</v>
      </c>
      <c r="D5522" t="s">
        <v>31305</v>
      </c>
    </row>
    <row r="5523" spans="1:4" x14ac:dyDescent="0.25">
      <c r="A5523" t="s">
        <v>31330</v>
      </c>
      <c r="B5523" t="s">
        <v>31331</v>
      </c>
      <c r="C5523" t="s">
        <v>31329</v>
      </c>
      <c r="D5523" t="s">
        <v>31305</v>
      </c>
    </row>
    <row r="5524" spans="1:4" x14ac:dyDescent="0.25">
      <c r="A5524" t="s">
        <v>31332</v>
      </c>
      <c r="B5524" t="s">
        <v>31333</v>
      </c>
      <c r="C5524" t="s">
        <v>31334</v>
      </c>
      <c r="D5524" t="s">
        <v>31305</v>
      </c>
    </row>
    <row r="5525" spans="1:4" x14ac:dyDescent="0.25">
      <c r="A5525" t="s">
        <v>31335</v>
      </c>
      <c r="B5525" t="s">
        <v>31336</v>
      </c>
      <c r="C5525" t="s">
        <v>31337</v>
      </c>
      <c r="D5525" t="s">
        <v>31305</v>
      </c>
    </row>
    <row r="5526" spans="1:4" x14ac:dyDescent="0.25">
      <c r="A5526" t="s">
        <v>31338</v>
      </c>
      <c r="B5526" t="s">
        <v>31339</v>
      </c>
      <c r="C5526" t="s">
        <v>31340</v>
      </c>
      <c r="D5526" t="s">
        <v>31305</v>
      </c>
    </row>
    <row r="5527" spans="1:4" x14ac:dyDescent="0.25">
      <c r="A5527" t="s">
        <v>31341</v>
      </c>
      <c r="B5527" t="s">
        <v>31342</v>
      </c>
      <c r="C5527" t="s">
        <v>31343</v>
      </c>
      <c r="D5527" t="s">
        <v>31305</v>
      </c>
    </row>
    <row r="5528" spans="1:4" x14ac:dyDescent="0.25">
      <c r="A5528" t="s">
        <v>31344</v>
      </c>
      <c r="B5528" t="s">
        <v>31345</v>
      </c>
      <c r="C5528" t="s">
        <v>31346</v>
      </c>
      <c r="D5528" t="s">
        <v>31305</v>
      </c>
    </row>
    <row r="5529" spans="1:4" x14ac:dyDescent="0.25">
      <c r="A5529" t="s">
        <v>31347</v>
      </c>
      <c r="B5529" t="s">
        <v>31348</v>
      </c>
      <c r="C5529" t="s">
        <v>31349</v>
      </c>
      <c r="D5529" t="s">
        <v>31305</v>
      </c>
    </row>
    <row r="5530" spans="1:4" x14ac:dyDescent="0.25">
      <c r="A5530" t="s">
        <v>31350</v>
      </c>
      <c r="B5530" t="s">
        <v>31351</v>
      </c>
      <c r="C5530" t="s">
        <v>31352</v>
      </c>
      <c r="D5530" t="s">
        <v>31305</v>
      </c>
    </row>
    <row r="5531" spans="1:4" x14ac:dyDescent="0.25">
      <c r="A5531" t="s">
        <v>31353</v>
      </c>
      <c r="B5531" t="s">
        <v>31354</v>
      </c>
      <c r="C5531" t="s">
        <v>31355</v>
      </c>
      <c r="D5531" t="s">
        <v>31305</v>
      </c>
    </row>
    <row r="5532" spans="1:4" x14ac:dyDescent="0.25">
      <c r="A5532" t="s">
        <v>31356</v>
      </c>
      <c r="B5532" t="s">
        <v>31357</v>
      </c>
      <c r="C5532" t="s">
        <v>31358</v>
      </c>
      <c r="D5532" t="s">
        <v>31305</v>
      </c>
    </row>
    <row r="5533" spans="1:4" x14ac:dyDescent="0.25">
      <c r="A5533" t="s">
        <v>31359</v>
      </c>
      <c r="B5533" t="s">
        <v>31360</v>
      </c>
      <c r="C5533" t="s">
        <v>31361</v>
      </c>
      <c r="D5533" t="s">
        <v>31305</v>
      </c>
    </row>
    <row r="5534" spans="1:4" x14ac:dyDescent="0.25">
      <c r="A5534" t="s">
        <v>31362</v>
      </c>
      <c r="B5534" t="s">
        <v>31363</v>
      </c>
      <c r="C5534" t="s">
        <v>31364</v>
      </c>
      <c r="D5534" t="s">
        <v>31305</v>
      </c>
    </row>
    <row r="5535" spans="1:4" x14ac:dyDescent="0.25">
      <c r="A5535" t="s">
        <v>31365</v>
      </c>
      <c r="B5535" t="s">
        <v>31366</v>
      </c>
      <c r="C5535" t="s">
        <v>31367</v>
      </c>
      <c r="D5535" t="s">
        <v>31305</v>
      </c>
    </row>
    <row r="5536" spans="1:4" x14ac:dyDescent="0.25">
      <c r="A5536" t="s">
        <v>31368</v>
      </c>
      <c r="B5536" t="s">
        <v>31369</v>
      </c>
      <c r="C5536" t="s">
        <v>31370</v>
      </c>
      <c r="D5536" t="s">
        <v>31305</v>
      </c>
    </row>
    <row r="5537" spans="1:4" x14ac:dyDescent="0.25">
      <c r="A5537" t="s">
        <v>31371</v>
      </c>
      <c r="B5537" t="s">
        <v>31372</v>
      </c>
      <c r="C5537" t="s">
        <v>31373</v>
      </c>
      <c r="D5537" t="s">
        <v>31305</v>
      </c>
    </row>
    <row r="5538" spans="1:4" x14ac:dyDescent="0.25">
      <c r="A5538" t="s">
        <v>31374</v>
      </c>
      <c r="B5538" t="s">
        <v>31375</v>
      </c>
      <c r="C5538" t="s">
        <v>31376</v>
      </c>
      <c r="D5538" t="s">
        <v>31377</v>
      </c>
    </row>
    <row r="5539" spans="1:4" x14ac:dyDescent="0.25">
      <c r="A5539" t="s">
        <v>31378</v>
      </c>
      <c r="B5539" t="s">
        <v>31379</v>
      </c>
      <c r="C5539" t="s">
        <v>31380</v>
      </c>
      <c r="D5539" t="s">
        <v>31377</v>
      </c>
    </row>
    <row r="5540" spans="1:4" x14ac:dyDescent="0.25">
      <c r="A5540" t="s">
        <v>31381</v>
      </c>
      <c r="B5540" t="s">
        <v>31382</v>
      </c>
      <c r="C5540" t="s">
        <v>31383</v>
      </c>
      <c r="D5540" t="s">
        <v>23059</v>
      </c>
    </row>
    <row r="5541" spans="1:4" x14ac:dyDescent="0.25">
      <c r="A5541" t="s">
        <v>31384</v>
      </c>
      <c r="B5541" t="s">
        <v>31385</v>
      </c>
      <c r="C5541" t="s">
        <v>31386</v>
      </c>
      <c r="D5541" t="s">
        <v>23059</v>
      </c>
    </row>
    <row r="5542" spans="1:4" x14ac:dyDescent="0.25">
      <c r="A5542" t="s">
        <v>31387</v>
      </c>
      <c r="B5542" t="s">
        <v>31388</v>
      </c>
      <c r="C5542" t="s">
        <v>31389</v>
      </c>
      <c r="D5542" t="s">
        <v>25974</v>
      </c>
    </row>
    <row r="5543" spans="1:4" x14ac:dyDescent="0.25">
      <c r="A5543" t="s">
        <v>31390</v>
      </c>
      <c r="B5543" t="s">
        <v>31391</v>
      </c>
      <c r="C5543" t="s">
        <v>31392</v>
      </c>
      <c r="D5543" t="s">
        <v>25908</v>
      </c>
    </row>
    <row r="5544" spans="1:4" x14ac:dyDescent="0.25">
      <c r="A5544" t="s">
        <v>31393</v>
      </c>
      <c r="B5544" t="s">
        <v>31394</v>
      </c>
      <c r="C5544" t="s">
        <v>31395</v>
      </c>
      <c r="D5544" t="s">
        <v>31305</v>
      </c>
    </row>
    <row r="5545" spans="1:4" x14ac:dyDescent="0.25">
      <c r="A5545" t="s">
        <v>31396</v>
      </c>
      <c r="B5545" t="s">
        <v>31397</v>
      </c>
      <c r="C5545" t="s">
        <v>31398</v>
      </c>
      <c r="D5545" t="s">
        <v>31305</v>
      </c>
    </row>
    <row r="5546" spans="1:4" x14ac:dyDescent="0.25">
      <c r="A5546" t="s">
        <v>31399</v>
      </c>
      <c r="B5546" t="s">
        <v>31400</v>
      </c>
      <c r="C5546" t="s">
        <v>31401</v>
      </c>
      <c r="D5546" t="s">
        <v>31305</v>
      </c>
    </row>
    <row r="5547" spans="1:4" x14ac:dyDescent="0.25">
      <c r="A5547" t="s">
        <v>31402</v>
      </c>
      <c r="B5547" t="s">
        <v>31403</v>
      </c>
      <c r="C5547" t="s">
        <v>31401</v>
      </c>
      <c r="D5547" t="s">
        <v>31305</v>
      </c>
    </row>
    <row r="5548" spans="1:4" x14ac:dyDescent="0.25">
      <c r="A5548" t="s">
        <v>31404</v>
      </c>
      <c r="B5548" t="s">
        <v>31405</v>
      </c>
      <c r="C5548" t="s">
        <v>31406</v>
      </c>
      <c r="D5548" t="s">
        <v>31305</v>
      </c>
    </row>
    <row r="5549" spans="1:4" x14ac:dyDescent="0.25">
      <c r="A5549" t="s">
        <v>31407</v>
      </c>
      <c r="B5549" t="s">
        <v>31408</v>
      </c>
      <c r="C5549" t="s">
        <v>31409</v>
      </c>
      <c r="D5549" t="s">
        <v>31305</v>
      </c>
    </row>
    <row r="5550" spans="1:4" x14ac:dyDescent="0.25">
      <c r="A5550" t="s">
        <v>31410</v>
      </c>
      <c r="B5550" t="s">
        <v>31411</v>
      </c>
      <c r="C5550" t="s">
        <v>31412</v>
      </c>
      <c r="D5550" t="s">
        <v>31305</v>
      </c>
    </row>
    <row r="5551" spans="1:4" x14ac:dyDescent="0.25">
      <c r="A5551" t="s">
        <v>31413</v>
      </c>
      <c r="B5551" t="s">
        <v>31414</v>
      </c>
      <c r="C5551" t="s">
        <v>31415</v>
      </c>
      <c r="D5551" t="s">
        <v>31305</v>
      </c>
    </row>
    <row r="5552" spans="1:4" x14ac:dyDescent="0.25">
      <c r="A5552" t="s">
        <v>31416</v>
      </c>
      <c r="B5552" t="s">
        <v>31417</v>
      </c>
      <c r="C5552" t="s">
        <v>31418</v>
      </c>
      <c r="D5552" t="s">
        <v>31419</v>
      </c>
    </row>
    <row r="5553" spans="1:4" x14ac:dyDescent="0.25">
      <c r="A5553" t="s">
        <v>31420</v>
      </c>
      <c r="B5553" t="s">
        <v>31421</v>
      </c>
      <c r="C5553" t="s">
        <v>31422</v>
      </c>
      <c r="D5553" t="s">
        <v>31419</v>
      </c>
    </row>
    <row r="5554" spans="1:4" x14ac:dyDescent="0.25">
      <c r="A5554" t="s">
        <v>31423</v>
      </c>
      <c r="B5554" t="s">
        <v>31424</v>
      </c>
      <c r="C5554" t="s">
        <v>31425</v>
      </c>
      <c r="D5554" t="s">
        <v>27770</v>
      </c>
    </row>
    <row r="5555" spans="1:4" x14ac:dyDescent="0.25">
      <c r="A5555" t="s">
        <v>31426</v>
      </c>
      <c r="B5555" t="s">
        <v>31427</v>
      </c>
      <c r="C5555" t="s">
        <v>31428</v>
      </c>
      <c r="D5555" t="s">
        <v>27770</v>
      </c>
    </row>
    <row r="5556" spans="1:4" x14ac:dyDescent="0.25">
      <c r="A5556" t="s">
        <v>31429</v>
      </c>
      <c r="B5556" t="s">
        <v>31430</v>
      </c>
      <c r="C5556" t="s">
        <v>31431</v>
      </c>
      <c r="D5556" t="s">
        <v>27770</v>
      </c>
    </row>
    <row r="5557" spans="1:4" x14ac:dyDescent="0.25">
      <c r="A5557" t="s">
        <v>31432</v>
      </c>
      <c r="B5557" t="s">
        <v>31433</v>
      </c>
      <c r="C5557" t="s">
        <v>31434</v>
      </c>
      <c r="D5557" t="s">
        <v>31435</v>
      </c>
    </row>
    <row r="5558" spans="1:4" x14ac:dyDescent="0.25">
      <c r="A5558" t="s">
        <v>31436</v>
      </c>
      <c r="B5558" t="s">
        <v>31433</v>
      </c>
      <c r="C5558" t="s">
        <v>31437</v>
      </c>
      <c r="D5558" t="s">
        <v>31435</v>
      </c>
    </row>
    <row r="5559" spans="1:4" x14ac:dyDescent="0.25">
      <c r="A5559" t="s">
        <v>31438</v>
      </c>
      <c r="B5559" t="s">
        <v>31439</v>
      </c>
      <c r="C5559" t="s">
        <v>31440</v>
      </c>
      <c r="D5559" t="s">
        <v>28131</v>
      </c>
    </row>
    <row r="5560" spans="1:4" x14ac:dyDescent="0.25">
      <c r="A5560" t="s">
        <v>31441</v>
      </c>
      <c r="B5560" t="s">
        <v>30506</v>
      </c>
      <c r="C5560" t="s">
        <v>31442</v>
      </c>
      <c r="D5560" t="s">
        <v>28131</v>
      </c>
    </row>
    <row r="5561" spans="1:4" x14ac:dyDescent="0.25">
      <c r="A5561" t="s">
        <v>31443</v>
      </c>
      <c r="B5561" t="s">
        <v>30509</v>
      </c>
      <c r="C5561" t="s">
        <v>31444</v>
      </c>
      <c r="D5561" t="s">
        <v>28131</v>
      </c>
    </row>
    <row r="5562" spans="1:4" x14ac:dyDescent="0.25">
      <c r="A5562" t="s">
        <v>31445</v>
      </c>
      <c r="B5562" t="s">
        <v>31439</v>
      </c>
      <c r="C5562" t="s">
        <v>31446</v>
      </c>
      <c r="D5562" t="s">
        <v>28131</v>
      </c>
    </row>
    <row r="5563" spans="1:4" x14ac:dyDescent="0.25">
      <c r="A5563" t="s">
        <v>31447</v>
      </c>
      <c r="B5563" t="s">
        <v>30506</v>
      </c>
      <c r="C5563" t="s">
        <v>31448</v>
      </c>
      <c r="D5563" t="s">
        <v>28131</v>
      </c>
    </row>
    <row r="5564" spans="1:4" x14ac:dyDescent="0.25">
      <c r="A5564" t="s">
        <v>31449</v>
      </c>
      <c r="B5564" t="s">
        <v>30509</v>
      </c>
      <c r="C5564" t="s">
        <v>31450</v>
      </c>
      <c r="D5564" t="s">
        <v>28131</v>
      </c>
    </row>
    <row r="5565" spans="1:4" x14ac:dyDescent="0.25">
      <c r="A5565" t="s">
        <v>31451</v>
      </c>
      <c r="B5565" t="s">
        <v>31452</v>
      </c>
      <c r="C5565" t="s">
        <v>31453</v>
      </c>
      <c r="D5565" t="s">
        <v>28131</v>
      </c>
    </row>
    <row r="5566" spans="1:4" x14ac:dyDescent="0.25">
      <c r="A5566" t="s">
        <v>31454</v>
      </c>
      <c r="B5566" t="s">
        <v>31455</v>
      </c>
      <c r="C5566" t="s">
        <v>31456</v>
      </c>
      <c r="D5566" t="s">
        <v>28131</v>
      </c>
    </row>
    <row r="5567" spans="1:4" x14ac:dyDescent="0.25">
      <c r="A5567" t="s">
        <v>31457</v>
      </c>
      <c r="B5567" t="s">
        <v>31458</v>
      </c>
      <c r="C5567" t="s">
        <v>31459</v>
      </c>
      <c r="D5567" t="s">
        <v>28131</v>
      </c>
    </row>
    <row r="5568" spans="1:4" x14ac:dyDescent="0.25">
      <c r="A5568" t="s">
        <v>31460</v>
      </c>
      <c r="B5568" t="s">
        <v>31461</v>
      </c>
      <c r="C5568" t="s">
        <v>31462</v>
      </c>
      <c r="D5568" t="s">
        <v>31305</v>
      </c>
    </row>
    <row r="5569" spans="1:4" x14ac:dyDescent="0.25">
      <c r="A5569" t="s">
        <v>31463</v>
      </c>
      <c r="B5569" t="s">
        <v>31464</v>
      </c>
      <c r="C5569" t="s">
        <v>31465</v>
      </c>
      <c r="D5569" t="s">
        <v>31305</v>
      </c>
    </row>
    <row r="5570" spans="1:4" x14ac:dyDescent="0.25">
      <c r="A5570" t="s">
        <v>31466</v>
      </c>
      <c r="B5570" t="s">
        <v>31467</v>
      </c>
      <c r="C5570" t="s">
        <v>31468</v>
      </c>
      <c r="D5570" t="s">
        <v>31305</v>
      </c>
    </row>
    <row r="5571" spans="1:4" x14ac:dyDescent="0.25">
      <c r="A5571" t="s">
        <v>31469</v>
      </c>
      <c r="B5571" t="s">
        <v>31470</v>
      </c>
      <c r="C5571" t="s">
        <v>31471</v>
      </c>
      <c r="D5571" t="s">
        <v>31305</v>
      </c>
    </row>
    <row r="5572" spans="1:4" x14ac:dyDescent="0.25">
      <c r="A5572" t="s">
        <v>31472</v>
      </c>
      <c r="B5572" t="s">
        <v>31473</v>
      </c>
      <c r="C5572" t="s">
        <v>31474</v>
      </c>
      <c r="D5572" t="s">
        <v>31305</v>
      </c>
    </row>
    <row r="5573" spans="1:4" x14ac:dyDescent="0.25">
      <c r="A5573" t="s">
        <v>31475</v>
      </c>
      <c r="B5573" t="s">
        <v>31476</v>
      </c>
      <c r="C5573" t="s">
        <v>31477</v>
      </c>
      <c r="D5573" t="s">
        <v>31305</v>
      </c>
    </row>
    <row r="5574" spans="1:4" x14ac:dyDescent="0.25">
      <c r="A5574" t="s">
        <v>31478</v>
      </c>
      <c r="B5574" t="s">
        <v>31479</v>
      </c>
      <c r="C5574" t="s">
        <v>31477</v>
      </c>
      <c r="D5574" t="s">
        <v>31305</v>
      </c>
    </row>
    <row r="5575" spans="1:4" x14ac:dyDescent="0.25">
      <c r="A5575" t="s">
        <v>31480</v>
      </c>
      <c r="B5575" t="s">
        <v>31481</v>
      </c>
      <c r="C5575" t="s">
        <v>31482</v>
      </c>
      <c r="D5575" t="s">
        <v>31305</v>
      </c>
    </row>
    <row r="5576" spans="1:4" x14ac:dyDescent="0.25">
      <c r="A5576" t="s">
        <v>31483</v>
      </c>
      <c r="B5576" t="s">
        <v>31484</v>
      </c>
      <c r="C5576" t="s">
        <v>31485</v>
      </c>
      <c r="D5576" t="s">
        <v>31305</v>
      </c>
    </row>
    <row r="5577" spans="1:4" x14ac:dyDescent="0.25">
      <c r="A5577" t="s">
        <v>31486</v>
      </c>
      <c r="B5577" t="s">
        <v>31487</v>
      </c>
      <c r="C5577" t="s">
        <v>31488</v>
      </c>
      <c r="D5577" t="s">
        <v>31305</v>
      </c>
    </row>
    <row r="5578" spans="1:4" x14ac:dyDescent="0.25">
      <c r="A5578" t="s">
        <v>31489</v>
      </c>
      <c r="B5578" t="s">
        <v>31490</v>
      </c>
      <c r="C5578" t="s">
        <v>31491</v>
      </c>
      <c r="D5578" t="s">
        <v>24639</v>
      </c>
    </row>
    <row r="5579" spans="1:4" x14ac:dyDescent="0.25">
      <c r="A5579" t="s">
        <v>31492</v>
      </c>
      <c r="B5579" t="s">
        <v>31493</v>
      </c>
      <c r="C5579" t="s">
        <v>31494</v>
      </c>
      <c r="D5579" t="s">
        <v>24639</v>
      </c>
    </row>
    <row r="5580" spans="1:4" x14ac:dyDescent="0.25">
      <c r="A5580" t="s">
        <v>31495</v>
      </c>
      <c r="B5580" t="s">
        <v>31496</v>
      </c>
      <c r="C5580" t="s">
        <v>31497</v>
      </c>
      <c r="D5580" t="s">
        <v>24639</v>
      </c>
    </row>
    <row r="5581" spans="1:4" x14ac:dyDescent="0.25">
      <c r="A5581" t="s">
        <v>31498</v>
      </c>
      <c r="B5581" t="s">
        <v>31499</v>
      </c>
      <c r="C5581" t="s">
        <v>31500</v>
      </c>
      <c r="D5581" t="s">
        <v>24639</v>
      </c>
    </row>
    <row r="5582" spans="1:4" x14ac:dyDescent="0.25">
      <c r="A5582" t="s">
        <v>31501</v>
      </c>
      <c r="B5582" t="s">
        <v>31502</v>
      </c>
      <c r="C5582" t="s">
        <v>31503</v>
      </c>
      <c r="D5582" t="s">
        <v>31305</v>
      </c>
    </row>
    <row r="5583" spans="1:4" x14ac:dyDescent="0.25">
      <c r="A5583" t="s">
        <v>31504</v>
      </c>
      <c r="B5583" t="s">
        <v>31505</v>
      </c>
      <c r="C5583" t="s">
        <v>31506</v>
      </c>
      <c r="D5583" t="s">
        <v>31305</v>
      </c>
    </row>
    <row r="5584" spans="1:4" x14ac:dyDescent="0.25">
      <c r="A5584" t="s">
        <v>31507</v>
      </c>
      <c r="B5584" t="s">
        <v>31508</v>
      </c>
      <c r="C5584" t="s">
        <v>31509</v>
      </c>
      <c r="D5584" t="s">
        <v>31305</v>
      </c>
    </row>
    <row r="5585" spans="1:4" x14ac:dyDescent="0.25">
      <c r="A5585" t="s">
        <v>31510</v>
      </c>
      <c r="B5585" t="s">
        <v>31511</v>
      </c>
      <c r="C5585" t="s">
        <v>31512</v>
      </c>
      <c r="D5585" t="s">
        <v>31305</v>
      </c>
    </row>
    <row r="5586" spans="1:4" x14ac:dyDescent="0.25">
      <c r="A5586" t="s">
        <v>31513</v>
      </c>
      <c r="B5586" t="s">
        <v>31514</v>
      </c>
      <c r="C5586" t="s">
        <v>31515</v>
      </c>
      <c r="D5586" t="s">
        <v>31305</v>
      </c>
    </row>
    <row r="5587" spans="1:4" x14ac:dyDescent="0.25">
      <c r="A5587" t="s">
        <v>31516</v>
      </c>
      <c r="B5587" t="s">
        <v>31517</v>
      </c>
      <c r="C5587" t="s">
        <v>31518</v>
      </c>
      <c r="D5587" t="s">
        <v>31305</v>
      </c>
    </row>
    <row r="5588" spans="1:4" x14ac:dyDescent="0.25">
      <c r="A5588" t="s">
        <v>31519</v>
      </c>
      <c r="B5588" t="s">
        <v>31520</v>
      </c>
      <c r="C5588" t="s">
        <v>31521</v>
      </c>
      <c r="D5588" t="s">
        <v>31305</v>
      </c>
    </row>
    <row r="5589" spans="1:4" x14ac:dyDescent="0.25">
      <c r="A5589" t="s">
        <v>31522</v>
      </c>
      <c r="B5589" t="s">
        <v>31523</v>
      </c>
      <c r="C5589" t="s">
        <v>31524</v>
      </c>
      <c r="D5589" t="s">
        <v>31305</v>
      </c>
    </row>
    <row r="5590" spans="1:4" x14ac:dyDescent="0.25">
      <c r="A5590" t="s">
        <v>31525</v>
      </c>
      <c r="B5590" t="s">
        <v>31526</v>
      </c>
      <c r="C5590" t="s">
        <v>31527</v>
      </c>
      <c r="D5590" t="s">
        <v>31305</v>
      </c>
    </row>
    <row r="5591" spans="1:4" x14ac:dyDescent="0.25">
      <c r="A5591" t="s">
        <v>31528</v>
      </c>
      <c r="B5591" t="s">
        <v>31529</v>
      </c>
      <c r="C5591" t="s">
        <v>31530</v>
      </c>
      <c r="D5591" t="s">
        <v>31305</v>
      </c>
    </row>
    <row r="5592" spans="1:4" x14ac:dyDescent="0.25">
      <c r="A5592" t="s">
        <v>31531</v>
      </c>
      <c r="B5592" t="s">
        <v>31532</v>
      </c>
      <c r="C5592" t="s">
        <v>31533</v>
      </c>
      <c r="D5592" t="s">
        <v>31305</v>
      </c>
    </row>
    <row r="5593" spans="1:4" x14ac:dyDescent="0.25">
      <c r="A5593" t="s">
        <v>31534</v>
      </c>
      <c r="B5593" t="s">
        <v>31535</v>
      </c>
      <c r="C5593" t="s">
        <v>31536</v>
      </c>
      <c r="D5593" t="s">
        <v>31305</v>
      </c>
    </row>
    <row r="5594" spans="1:4" x14ac:dyDescent="0.25">
      <c r="A5594" t="s">
        <v>31537</v>
      </c>
      <c r="B5594" t="s">
        <v>31538</v>
      </c>
      <c r="C5594" t="s">
        <v>31539</v>
      </c>
      <c r="D5594" t="s">
        <v>31305</v>
      </c>
    </row>
    <row r="5595" spans="1:4" x14ac:dyDescent="0.25">
      <c r="A5595" t="s">
        <v>31540</v>
      </c>
      <c r="B5595" t="s">
        <v>31541</v>
      </c>
      <c r="C5595" t="s">
        <v>31542</v>
      </c>
      <c r="D5595" t="s">
        <v>31305</v>
      </c>
    </row>
    <row r="5596" spans="1:4" x14ac:dyDescent="0.25">
      <c r="A5596" t="s">
        <v>31543</v>
      </c>
      <c r="B5596" t="s">
        <v>31544</v>
      </c>
      <c r="C5596" t="s">
        <v>31545</v>
      </c>
      <c r="D5596" t="s">
        <v>31305</v>
      </c>
    </row>
    <row r="5597" spans="1:4" x14ac:dyDescent="0.25">
      <c r="A5597" t="s">
        <v>31546</v>
      </c>
      <c r="B5597" t="s">
        <v>31547</v>
      </c>
      <c r="C5597" t="s">
        <v>31548</v>
      </c>
      <c r="D5597" t="s">
        <v>31305</v>
      </c>
    </row>
    <row r="5598" spans="1:4" x14ac:dyDescent="0.25">
      <c r="A5598" t="s">
        <v>31549</v>
      </c>
      <c r="B5598" t="s">
        <v>31550</v>
      </c>
      <c r="C5598" t="s">
        <v>31551</v>
      </c>
      <c r="D5598" t="s">
        <v>31305</v>
      </c>
    </row>
    <row r="5599" spans="1:4" x14ac:dyDescent="0.25">
      <c r="A5599" t="s">
        <v>31552</v>
      </c>
      <c r="B5599" t="s">
        <v>31553</v>
      </c>
      <c r="C5599" t="s">
        <v>31554</v>
      </c>
      <c r="D5599" t="s">
        <v>31305</v>
      </c>
    </row>
    <row r="5600" spans="1:4" x14ac:dyDescent="0.25">
      <c r="A5600" t="s">
        <v>31555</v>
      </c>
      <c r="B5600" t="s">
        <v>31556</v>
      </c>
      <c r="C5600" t="s">
        <v>31557</v>
      </c>
      <c r="D5600" t="s">
        <v>31305</v>
      </c>
    </row>
    <row r="5601" spans="1:4" x14ac:dyDescent="0.25">
      <c r="A5601" t="s">
        <v>31558</v>
      </c>
      <c r="B5601" t="s">
        <v>31559</v>
      </c>
      <c r="C5601" t="s">
        <v>31560</v>
      </c>
      <c r="D5601" t="s">
        <v>31305</v>
      </c>
    </row>
    <row r="5602" spans="1:4" x14ac:dyDescent="0.25">
      <c r="A5602" t="s">
        <v>31561</v>
      </c>
      <c r="B5602" t="s">
        <v>31562</v>
      </c>
      <c r="C5602" t="s">
        <v>31557</v>
      </c>
      <c r="D5602" t="s">
        <v>31305</v>
      </c>
    </row>
    <row r="5603" spans="1:4" x14ac:dyDescent="0.25">
      <c r="A5603" t="s">
        <v>31563</v>
      </c>
      <c r="B5603" t="s">
        <v>31564</v>
      </c>
      <c r="C5603" t="s">
        <v>31314</v>
      </c>
      <c r="D5603" t="s">
        <v>31305</v>
      </c>
    </row>
    <row r="5604" spans="1:4" x14ac:dyDescent="0.25">
      <c r="A5604" t="s">
        <v>31565</v>
      </c>
      <c r="B5604" t="s">
        <v>31566</v>
      </c>
      <c r="C5604" t="s">
        <v>31567</v>
      </c>
      <c r="D5604" t="s">
        <v>31305</v>
      </c>
    </row>
    <row r="5605" spans="1:4" x14ac:dyDescent="0.25">
      <c r="A5605" t="s">
        <v>31568</v>
      </c>
      <c r="B5605" t="s">
        <v>31569</v>
      </c>
      <c r="C5605" t="s">
        <v>31570</v>
      </c>
      <c r="D5605" t="s">
        <v>31305</v>
      </c>
    </row>
    <row r="5606" spans="1:4" x14ac:dyDescent="0.25">
      <c r="A5606" t="s">
        <v>31571</v>
      </c>
      <c r="B5606" t="s">
        <v>31572</v>
      </c>
      <c r="C5606" t="s">
        <v>31573</v>
      </c>
      <c r="D5606" t="s">
        <v>31305</v>
      </c>
    </row>
    <row r="5607" spans="1:4" x14ac:dyDescent="0.25">
      <c r="A5607" t="s">
        <v>31574</v>
      </c>
      <c r="B5607" t="s">
        <v>31575</v>
      </c>
      <c r="C5607" t="s">
        <v>31576</v>
      </c>
      <c r="D5607" t="s">
        <v>31305</v>
      </c>
    </row>
    <row r="5608" spans="1:4" x14ac:dyDescent="0.25">
      <c r="A5608" t="s">
        <v>31577</v>
      </c>
      <c r="B5608" t="s">
        <v>31578</v>
      </c>
      <c r="C5608" t="s">
        <v>31579</v>
      </c>
      <c r="D5608" t="s">
        <v>31305</v>
      </c>
    </row>
    <row r="5609" spans="1:4" x14ac:dyDescent="0.25">
      <c r="A5609" t="s">
        <v>31580</v>
      </c>
      <c r="B5609" t="s">
        <v>31581</v>
      </c>
      <c r="C5609" t="s">
        <v>31582</v>
      </c>
      <c r="D5609" t="s">
        <v>31305</v>
      </c>
    </row>
    <row r="5610" spans="1:4" x14ac:dyDescent="0.25">
      <c r="A5610" t="s">
        <v>31583</v>
      </c>
      <c r="B5610" t="s">
        <v>31584</v>
      </c>
      <c r="C5610" t="s">
        <v>31585</v>
      </c>
      <c r="D5610" t="s">
        <v>31305</v>
      </c>
    </row>
    <row r="5611" spans="1:4" x14ac:dyDescent="0.25">
      <c r="A5611" t="s">
        <v>31586</v>
      </c>
      <c r="B5611" t="s">
        <v>31587</v>
      </c>
      <c r="C5611" t="s">
        <v>31588</v>
      </c>
      <c r="D5611" t="s">
        <v>31305</v>
      </c>
    </row>
    <row r="5612" spans="1:4" x14ac:dyDescent="0.25">
      <c r="A5612" t="s">
        <v>31589</v>
      </c>
      <c r="B5612" t="s">
        <v>31590</v>
      </c>
      <c r="C5612" t="s">
        <v>31591</v>
      </c>
      <c r="D5612" t="s">
        <v>31305</v>
      </c>
    </row>
    <row r="5613" spans="1:4" x14ac:dyDescent="0.25">
      <c r="A5613" t="s">
        <v>31592</v>
      </c>
      <c r="B5613" t="s">
        <v>31593</v>
      </c>
      <c r="C5613" t="s">
        <v>31594</v>
      </c>
      <c r="D5613" t="s">
        <v>31305</v>
      </c>
    </row>
    <row r="5614" spans="1:4" x14ac:dyDescent="0.25">
      <c r="A5614" t="s">
        <v>31595</v>
      </c>
      <c r="B5614" t="s">
        <v>31596</v>
      </c>
      <c r="C5614" t="s">
        <v>31597</v>
      </c>
      <c r="D5614" t="s">
        <v>31305</v>
      </c>
    </row>
    <row r="5615" spans="1:4" x14ac:dyDescent="0.25">
      <c r="A5615" t="s">
        <v>31598</v>
      </c>
      <c r="B5615" t="s">
        <v>31599</v>
      </c>
      <c r="C5615" t="s">
        <v>31600</v>
      </c>
      <c r="D5615" t="s">
        <v>31305</v>
      </c>
    </row>
    <row r="5616" spans="1:4" x14ac:dyDescent="0.25">
      <c r="A5616" t="s">
        <v>31601</v>
      </c>
      <c r="B5616" t="s">
        <v>31602</v>
      </c>
      <c r="C5616" t="s">
        <v>31603</v>
      </c>
      <c r="D5616" t="s">
        <v>31305</v>
      </c>
    </row>
    <row r="5617" spans="1:4" x14ac:dyDescent="0.25">
      <c r="A5617" t="s">
        <v>31604</v>
      </c>
      <c r="B5617" t="s">
        <v>31605</v>
      </c>
      <c r="C5617" t="s">
        <v>31606</v>
      </c>
      <c r="D5617" t="s">
        <v>31305</v>
      </c>
    </row>
    <row r="5618" spans="1:4" x14ac:dyDescent="0.25">
      <c r="A5618" t="s">
        <v>31607</v>
      </c>
      <c r="B5618" t="s">
        <v>31608</v>
      </c>
      <c r="C5618" t="s">
        <v>31609</v>
      </c>
      <c r="D5618" t="s">
        <v>17288</v>
      </c>
    </row>
    <row r="5619" spans="1:4" x14ac:dyDescent="0.25">
      <c r="A5619" t="s">
        <v>31610</v>
      </c>
      <c r="B5619" t="s">
        <v>31611</v>
      </c>
      <c r="C5619" t="s">
        <v>31612</v>
      </c>
      <c r="D5619" t="s">
        <v>17288</v>
      </c>
    </row>
    <row r="5620" spans="1:4" x14ac:dyDescent="0.25">
      <c r="A5620" t="s">
        <v>31613</v>
      </c>
      <c r="B5620" t="s">
        <v>31614</v>
      </c>
      <c r="C5620" t="s">
        <v>31615</v>
      </c>
      <c r="D5620" t="s">
        <v>17288</v>
      </c>
    </row>
    <row r="5621" spans="1:4" x14ac:dyDescent="0.25">
      <c r="A5621" t="s">
        <v>31616</v>
      </c>
      <c r="B5621" t="s">
        <v>31617</v>
      </c>
      <c r="C5621" t="s">
        <v>31618</v>
      </c>
      <c r="D5621" t="s">
        <v>17288</v>
      </c>
    </row>
    <row r="5622" spans="1:4" x14ac:dyDescent="0.25">
      <c r="A5622" t="s">
        <v>31619</v>
      </c>
      <c r="B5622" t="s">
        <v>31620</v>
      </c>
      <c r="C5622" t="s">
        <v>31621</v>
      </c>
      <c r="D5622" t="s">
        <v>17288</v>
      </c>
    </row>
    <row r="5623" spans="1:4" x14ac:dyDescent="0.25">
      <c r="A5623" t="s">
        <v>31622</v>
      </c>
      <c r="B5623" t="s">
        <v>31623</v>
      </c>
      <c r="C5623" t="s">
        <v>31624</v>
      </c>
      <c r="D5623" t="s">
        <v>17288</v>
      </c>
    </row>
    <row r="5624" spans="1:4" x14ac:dyDescent="0.25">
      <c r="A5624" t="s">
        <v>31625</v>
      </c>
      <c r="B5624" t="s">
        <v>31626</v>
      </c>
      <c r="C5624" t="s">
        <v>31627</v>
      </c>
      <c r="D5624" t="s">
        <v>17288</v>
      </c>
    </row>
    <row r="5625" spans="1:4" x14ac:dyDescent="0.25">
      <c r="A5625" t="s">
        <v>31628</v>
      </c>
      <c r="B5625" t="s">
        <v>31629</v>
      </c>
      <c r="C5625" t="s">
        <v>31630</v>
      </c>
      <c r="D5625" t="s">
        <v>17288</v>
      </c>
    </row>
    <row r="5626" spans="1:4" x14ac:dyDescent="0.25">
      <c r="A5626" t="s">
        <v>31631</v>
      </c>
      <c r="B5626" t="s">
        <v>31632</v>
      </c>
      <c r="C5626" t="s">
        <v>31633</v>
      </c>
      <c r="D5626" t="s">
        <v>17288</v>
      </c>
    </row>
    <row r="5627" spans="1:4" x14ac:dyDescent="0.25">
      <c r="A5627" t="s">
        <v>31634</v>
      </c>
      <c r="B5627" t="s">
        <v>31635</v>
      </c>
      <c r="C5627" t="s">
        <v>31636</v>
      </c>
      <c r="D5627" t="s">
        <v>17288</v>
      </c>
    </row>
    <row r="5628" spans="1:4" x14ac:dyDescent="0.25">
      <c r="A5628" t="s">
        <v>31637</v>
      </c>
      <c r="B5628" t="s">
        <v>31638</v>
      </c>
      <c r="C5628" t="s">
        <v>31639</v>
      </c>
      <c r="D5628" t="s">
        <v>17288</v>
      </c>
    </row>
    <row r="5629" spans="1:4" x14ac:dyDescent="0.25">
      <c r="A5629" t="s">
        <v>31640</v>
      </c>
      <c r="B5629" t="s">
        <v>31641</v>
      </c>
      <c r="C5629" t="s">
        <v>31642</v>
      </c>
      <c r="D5629" t="s">
        <v>17288</v>
      </c>
    </row>
    <row r="5630" spans="1:4" x14ac:dyDescent="0.25">
      <c r="A5630" t="s">
        <v>31643</v>
      </c>
      <c r="B5630" t="s">
        <v>31644</v>
      </c>
      <c r="C5630" t="s">
        <v>31645</v>
      </c>
      <c r="D5630" t="s">
        <v>17288</v>
      </c>
    </row>
    <row r="5631" spans="1:4" x14ac:dyDescent="0.25">
      <c r="A5631" t="s">
        <v>31646</v>
      </c>
      <c r="B5631" t="s">
        <v>31647</v>
      </c>
      <c r="C5631" t="s">
        <v>31648</v>
      </c>
      <c r="D5631" t="s">
        <v>17288</v>
      </c>
    </row>
    <row r="5632" spans="1:4" x14ac:dyDescent="0.25">
      <c r="A5632" t="s">
        <v>31649</v>
      </c>
      <c r="B5632" t="s">
        <v>31650</v>
      </c>
      <c r="C5632" t="s">
        <v>31651</v>
      </c>
      <c r="D5632" t="s">
        <v>17288</v>
      </c>
    </row>
    <row r="5633" spans="1:4" x14ac:dyDescent="0.25">
      <c r="A5633" t="s">
        <v>31652</v>
      </c>
      <c r="B5633" t="s">
        <v>31653</v>
      </c>
      <c r="C5633" t="s">
        <v>31654</v>
      </c>
      <c r="D5633" t="s">
        <v>17288</v>
      </c>
    </row>
    <row r="5634" spans="1:4" x14ac:dyDescent="0.25">
      <c r="A5634" t="s">
        <v>31655</v>
      </c>
      <c r="B5634" t="s">
        <v>31656</v>
      </c>
      <c r="C5634" t="s">
        <v>31657</v>
      </c>
      <c r="D5634" t="s">
        <v>17288</v>
      </c>
    </row>
    <row r="5635" spans="1:4" x14ac:dyDescent="0.25">
      <c r="A5635" t="s">
        <v>31658</v>
      </c>
      <c r="B5635" t="s">
        <v>31659</v>
      </c>
      <c r="C5635" t="s">
        <v>31657</v>
      </c>
      <c r="D5635" t="s">
        <v>17288</v>
      </c>
    </row>
    <row r="5636" spans="1:4" x14ac:dyDescent="0.25">
      <c r="A5636" t="s">
        <v>31660</v>
      </c>
      <c r="B5636" t="s">
        <v>31661</v>
      </c>
      <c r="C5636" t="s">
        <v>31662</v>
      </c>
      <c r="D5636" t="s">
        <v>17288</v>
      </c>
    </row>
    <row r="5637" spans="1:4" x14ac:dyDescent="0.25">
      <c r="A5637" t="s">
        <v>31663</v>
      </c>
      <c r="B5637" t="s">
        <v>31664</v>
      </c>
      <c r="C5637" t="s">
        <v>31665</v>
      </c>
      <c r="D5637" t="s">
        <v>17288</v>
      </c>
    </row>
    <row r="5638" spans="1:4" x14ac:dyDescent="0.25">
      <c r="A5638" t="s">
        <v>31666</v>
      </c>
      <c r="B5638" t="s">
        <v>31667</v>
      </c>
      <c r="C5638" t="s">
        <v>31668</v>
      </c>
      <c r="D5638" t="s">
        <v>17288</v>
      </c>
    </row>
    <row r="5639" spans="1:4" x14ac:dyDescent="0.25">
      <c r="A5639" t="s">
        <v>31669</v>
      </c>
      <c r="B5639" t="s">
        <v>31670</v>
      </c>
      <c r="C5639" t="s">
        <v>31671</v>
      </c>
      <c r="D5639" t="s">
        <v>17288</v>
      </c>
    </row>
    <row r="5640" spans="1:4" x14ac:dyDescent="0.25">
      <c r="A5640" t="s">
        <v>31672</v>
      </c>
      <c r="B5640" t="s">
        <v>31673</v>
      </c>
      <c r="C5640" t="s">
        <v>31674</v>
      </c>
      <c r="D5640" t="s">
        <v>17288</v>
      </c>
    </row>
    <row r="5641" spans="1:4" x14ac:dyDescent="0.25">
      <c r="A5641" t="s">
        <v>31675</v>
      </c>
      <c r="B5641" t="s">
        <v>31676</v>
      </c>
      <c r="C5641" t="s">
        <v>31677</v>
      </c>
      <c r="D5641" t="s">
        <v>17288</v>
      </c>
    </row>
    <row r="5642" spans="1:4" x14ac:dyDescent="0.25">
      <c r="A5642" t="s">
        <v>31678</v>
      </c>
      <c r="B5642" t="s">
        <v>31679</v>
      </c>
      <c r="C5642" t="s">
        <v>31680</v>
      </c>
      <c r="D5642" t="s">
        <v>17288</v>
      </c>
    </row>
    <row r="5643" spans="1:4" x14ac:dyDescent="0.25">
      <c r="A5643" t="s">
        <v>31681</v>
      </c>
      <c r="B5643" t="s">
        <v>31682</v>
      </c>
      <c r="C5643" t="s">
        <v>31683</v>
      </c>
      <c r="D5643" t="s">
        <v>17288</v>
      </c>
    </row>
    <row r="5644" spans="1:4" x14ac:dyDescent="0.25">
      <c r="A5644" t="s">
        <v>31684</v>
      </c>
      <c r="B5644" t="s">
        <v>31685</v>
      </c>
      <c r="C5644" t="s">
        <v>31686</v>
      </c>
      <c r="D5644" t="s">
        <v>31687</v>
      </c>
    </row>
    <row r="5645" spans="1:4" x14ac:dyDescent="0.25">
      <c r="A5645" t="s">
        <v>31688</v>
      </c>
      <c r="B5645" t="s">
        <v>23178</v>
      </c>
      <c r="C5645" t="s">
        <v>31689</v>
      </c>
      <c r="D5645" t="s">
        <v>31687</v>
      </c>
    </row>
    <row r="5646" spans="1:4" x14ac:dyDescent="0.25">
      <c r="A5646" t="s">
        <v>31690</v>
      </c>
      <c r="B5646" t="s">
        <v>31691</v>
      </c>
      <c r="C5646" t="s">
        <v>31692</v>
      </c>
      <c r="D5646" t="s">
        <v>25613</v>
      </c>
    </row>
    <row r="5647" spans="1:4" x14ac:dyDescent="0.25">
      <c r="A5647" t="s">
        <v>31693</v>
      </c>
      <c r="B5647" t="s">
        <v>31694</v>
      </c>
      <c r="C5647" t="s">
        <v>31695</v>
      </c>
      <c r="D5647" t="s">
        <v>24639</v>
      </c>
    </row>
    <row r="5648" spans="1:4" x14ac:dyDescent="0.25">
      <c r="A5648" t="s">
        <v>31696</v>
      </c>
      <c r="B5648" t="s">
        <v>31697</v>
      </c>
      <c r="C5648" t="s">
        <v>31698</v>
      </c>
      <c r="D5648" t="s">
        <v>24639</v>
      </c>
    </row>
    <row r="5649" spans="1:4" x14ac:dyDescent="0.25">
      <c r="A5649" t="s">
        <v>31699</v>
      </c>
      <c r="B5649" t="s">
        <v>31694</v>
      </c>
      <c r="C5649" t="s">
        <v>31700</v>
      </c>
      <c r="D5649" t="s">
        <v>24639</v>
      </c>
    </row>
    <row r="5650" spans="1:4" x14ac:dyDescent="0.25">
      <c r="A5650" t="s">
        <v>31701</v>
      </c>
      <c r="B5650" t="s">
        <v>31702</v>
      </c>
      <c r="C5650" t="s">
        <v>31703</v>
      </c>
      <c r="D5650" t="s">
        <v>24639</v>
      </c>
    </row>
    <row r="5651" spans="1:4" x14ac:dyDescent="0.25">
      <c r="A5651" t="s">
        <v>31704</v>
      </c>
      <c r="B5651" t="s">
        <v>31694</v>
      </c>
      <c r="C5651" t="s">
        <v>31705</v>
      </c>
      <c r="D5651" t="s">
        <v>24639</v>
      </c>
    </row>
    <row r="5652" spans="1:4" x14ac:dyDescent="0.25">
      <c r="A5652" t="s">
        <v>31706</v>
      </c>
      <c r="B5652" t="s">
        <v>31694</v>
      </c>
      <c r="C5652" t="s">
        <v>31707</v>
      </c>
      <c r="D5652" t="s">
        <v>24639</v>
      </c>
    </row>
    <row r="5653" spans="1:4" x14ac:dyDescent="0.25">
      <c r="A5653" t="s">
        <v>31708</v>
      </c>
      <c r="B5653" t="s">
        <v>31694</v>
      </c>
      <c r="C5653" t="s">
        <v>31709</v>
      </c>
      <c r="D5653" t="s">
        <v>24639</v>
      </c>
    </row>
    <row r="5654" spans="1:4" x14ac:dyDescent="0.25">
      <c r="A5654" t="s">
        <v>31710</v>
      </c>
      <c r="B5654" t="s">
        <v>31694</v>
      </c>
      <c r="C5654" t="s">
        <v>31711</v>
      </c>
      <c r="D5654" t="s">
        <v>24639</v>
      </c>
    </row>
    <row r="5655" spans="1:4" x14ac:dyDescent="0.25">
      <c r="A5655" t="s">
        <v>31712</v>
      </c>
      <c r="B5655" t="s">
        <v>31713</v>
      </c>
      <c r="C5655" t="s">
        <v>31714</v>
      </c>
      <c r="D5655" t="s">
        <v>24639</v>
      </c>
    </row>
    <row r="5656" spans="1:4" x14ac:dyDescent="0.25">
      <c r="A5656" t="s">
        <v>31715</v>
      </c>
      <c r="B5656" t="s">
        <v>31713</v>
      </c>
      <c r="C5656" t="s">
        <v>31716</v>
      </c>
      <c r="D5656" t="s">
        <v>24639</v>
      </c>
    </row>
    <row r="5657" spans="1:4" x14ac:dyDescent="0.25">
      <c r="A5657" t="s">
        <v>31717</v>
      </c>
      <c r="B5657" t="s">
        <v>31713</v>
      </c>
      <c r="C5657" t="s">
        <v>31718</v>
      </c>
      <c r="D5657" t="s">
        <v>24639</v>
      </c>
    </row>
    <row r="5658" spans="1:4" x14ac:dyDescent="0.25">
      <c r="A5658" t="s">
        <v>31719</v>
      </c>
      <c r="B5658" t="s">
        <v>31720</v>
      </c>
      <c r="C5658" t="s">
        <v>31721</v>
      </c>
      <c r="D5658" t="s">
        <v>24639</v>
      </c>
    </row>
    <row r="5659" spans="1:4" x14ac:dyDescent="0.25">
      <c r="A5659" t="s">
        <v>31722</v>
      </c>
      <c r="B5659" t="s">
        <v>31723</v>
      </c>
      <c r="C5659" t="s">
        <v>31724</v>
      </c>
      <c r="D5659" t="s">
        <v>24639</v>
      </c>
    </row>
    <row r="5660" spans="1:4" x14ac:dyDescent="0.25">
      <c r="A5660" t="s">
        <v>31725</v>
      </c>
      <c r="B5660" t="s">
        <v>31723</v>
      </c>
      <c r="C5660" t="s">
        <v>31726</v>
      </c>
      <c r="D5660" t="s">
        <v>24639</v>
      </c>
    </row>
    <row r="5661" spans="1:4" x14ac:dyDescent="0.25">
      <c r="A5661" t="s">
        <v>31727</v>
      </c>
      <c r="B5661" t="s">
        <v>31728</v>
      </c>
      <c r="C5661" t="s">
        <v>31729</v>
      </c>
      <c r="D5661" t="s">
        <v>24639</v>
      </c>
    </row>
    <row r="5662" spans="1:4" x14ac:dyDescent="0.25">
      <c r="A5662" t="s">
        <v>31730</v>
      </c>
      <c r="B5662" t="s">
        <v>31731</v>
      </c>
      <c r="C5662" t="s">
        <v>31732</v>
      </c>
      <c r="D5662" t="s">
        <v>24639</v>
      </c>
    </row>
    <row r="5663" spans="1:4" x14ac:dyDescent="0.25">
      <c r="A5663" t="s">
        <v>31733</v>
      </c>
      <c r="B5663" t="s">
        <v>31734</v>
      </c>
      <c r="C5663" t="s">
        <v>31735</v>
      </c>
      <c r="D5663" t="s">
        <v>24639</v>
      </c>
    </row>
    <row r="5664" spans="1:4" x14ac:dyDescent="0.25">
      <c r="A5664" t="s">
        <v>31736</v>
      </c>
      <c r="B5664" t="s">
        <v>31737</v>
      </c>
      <c r="C5664" t="s">
        <v>31738</v>
      </c>
      <c r="D5664" t="s">
        <v>24639</v>
      </c>
    </row>
    <row r="5665" spans="1:4" x14ac:dyDescent="0.25">
      <c r="A5665" t="s">
        <v>31739</v>
      </c>
      <c r="B5665" t="s">
        <v>31740</v>
      </c>
      <c r="C5665" t="s">
        <v>31741</v>
      </c>
      <c r="D5665" t="s">
        <v>24639</v>
      </c>
    </row>
    <row r="5666" spans="1:4" x14ac:dyDescent="0.25">
      <c r="A5666" t="s">
        <v>31742</v>
      </c>
      <c r="B5666" t="s">
        <v>31740</v>
      </c>
      <c r="C5666" t="s">
        <v>31743</v>
      </c>
      <c r="D5666" t="s">
        <v>24639</v>
      </c>
    </row>
    <row r="5667" spans="1:4" x14ac:dyDescent="0.25">
      <c r="A5667" t="s">
        <v>31744</v>
      </c>
      <c r="B5667" t="s">
        <v>31740</v>
      </c>
      <c r="C5667" t="s">
        <v>31745</v>
      </c>
      <c r="D5667" t="s">
        <v>24639</v>
      </c>
    </row>
    <row r="5668" spans="1:4" x14ac:dyDescent="0.25">
      <c r="A5668" t="s">
        <v>31746</v>
      </c>
      <c r="B5668" t="s">
        <v>31740</v>
      </c>
      <c r="C5668" t="s">
        <v>31747</v>
      </c>
      <c r="D5668" t="s">
        <v>24639</v>
      </c>
    </row>
    <row r="5669" spans="1:4" x14ac:dyDescent="0.25">
      <c r="A5669" t="s">
        <v>31748</v>
      </c>
      <c r="B5669" t="s">
        <v>26668</v>
      </c>
      <c r="C5669" t="s">
        <v>31749</v>
      </c>
      <c r="D5669" t="s">
        <v>24639</v>
      </c>
    </row>
    <row r="5670" spans="1:4" x14ac:dyDescent="0.25">
      <c r="A5670" t="s">
        <v>31750</v>
      </c>
      <c r="B5670" t="s">
        <v>26668</v>
      </c>
      <c r="C5670" t="s">
        <v>31751</v>
      </c>
      <c r="D5670" t="s">
        <v>24639</v>
      </c>
    </row>
    <row r="5671" spans="1:4" x14ac:dyDescent="0.25">
      <c r="A5671" t="s">
        <v>31752</v>
      </c>
      <c r="B5671" t="s">
        <v>31753</v>
      </c>
      <c r="C5671" t="s">
        <v>31754</v>
      </c>
      <c r="D5671" t="s">
        <v>24639</v>
      </c>
    </row>
    <row r="5672" spans="1:4" x14ac:dyDescent="0.25">
      <c r="A5672" t="s">
        <v>31755</v>
      </c>
      <c r="B5672" t="s">
        <v>31756</v>
      </c>
      <c r="C5672" t="s">
        <v>31757</v>
      </c>
      <c r="D5672" t="s">
        <v>24639</v>
      </c>
    </row>
    <row r="5673" spans="1:4" x14ac:dyDescent="0.25">
      <c r="A5673" t="s">
        <v>31758</v>
      </c>
      <c r="B5673" t="s">
        <v>31759</v>
      </c>
      <c r="C5673" t="s">
        <v>31760</v>
      </c>
      <c r="D5673" t="s">
        <v>24639</v>
      </c>
    </row>
    <row r="5674" spans="1:4" x14ac:dyDescent="0.25">
      <c r="A5674" t="s">
        <v>31761</v>
      </c>
      <c r="B5674" t="s">
        <v>31759</v>
      </c>
      <c r="C5674" t="s">
        <v>31762</v>
      </c>
      <c r="D5674" t="s">
        <v>24639</v>
      </c>
    </row>
    <row r="5675" spans="1:4" x14ac:dyDescent="0.25">
      <c r="A5675" t="s">
        <v>31763</v>
      </c>
      <c r="B5675" t="s">
        <v>31759</v>
      </c>
      <c r="C5675" t="s">
        <v>31764</v>
      </c>
      <c r="D5675" t="s">
        <v>24639</v>
      </c>
    </row>
    <row r="5676" spans="1:4" x14ac:dyDescent="0.25">
      <c r="A5676" t="s">
        <v>31765</v>
      </c>
      <c r="B5676" t="s">
        <v>31759</v>
      </c>
      <c r="C5676" t="s">
        <v>31766</v>
      </c>
      <c r="D5676" t="s">
        <v>24639</v>
      </c>
    </row>
    <row r="5677" spans="1:4" x14ac:dyDescent="0.25">
      <c r="A5677" t="s">
        <v>31767</v>
      </c>
      <c r="B5677" t="s">
        <v>31759</v>
      </c>
      <c r="C5677" t="s">
        <v>31768</v>
      </c>
      <c r="D5677" t="s">
        <v>24639</v>
      </c>
    </row>
    <row r="5678" spans="1:4" x14ac:dyDescent="0.25">
      <c r="A5678" t="s">
        <v>31769</v>
      </c>
      <c r="B5678" t="s">
        <v>31770</v>
      </c>
      <c r="C5678" t="s">
        <v>31771</v>
      </c>
      <c r="D5678" t="s">
        <v>24639</v>
      </c>
    </row>
    <row r="5679" spans="1:4" x14ac:dyDescent="0.25">
      <c r="A5679" t="s">
        <v>31772</v>
      </c>
      <c r="B5679" t="s">
        <v>31773</v>
      </c>
      <c r="C5679" t="s">
        <v>31774</v>
      </c>
      <c r="D5679" t="s">
        <v>24639</v>
      </c>
    </row>
    <row r="5680" spans="1:4" x14ac:dyDescent="0.25">
      <c r="A5680" t="s">
        <v>31775</v>
      </c>
      <c r="B5680" t="s">
        <v>31759</v>
      </c>
      <c r="C5680" t="s">
        <v>31776</v>
      </c>
      <c r="D5680" t="s">
        <v>24639</v>
      </c>
    </row>
    <row r="5681" spans="1:4" x14ac:dyDescent="0.25">
      <c r="A5681" t="s">
        <v>31777</v>
      </c>
      <c r="B5681" t="s">
        <v>31759</v>
      </c>
      <c r="C5681" t="s">
        <v>31778</v>
      </c>
      <c r="D5681" t="s">
        <v>24639</v>
      </c>
    </row>
    <row r="5682" spans="1:4" x14ac:dyDescent="0.25">
      <c r="A5682" t="s">
        <v>31779</v>
      </c>
      <c r="B5682" t="s">
        <v>31759</v>
      </c>
      <c r="C5682" t="s">
        <v>31780</v>
      </c>
      <c r="D5682" t="s">
        <v>24639</v>
      </c>
    </row>
    <row r="5683" spans="1:4" x14ac:dyDescent="0.25">
      <c r="A5683" t="s">
        <v>31781</v>
      </c>
      <c r="B5683" t="s">
        <v>31782</v>
      </c>
      <c r="C5683" t="s">
        <v>31783</v>
      </c>
      <c r="D5683" t="s">
        <v>24639</v>
      </c>
    </row>
    <row r="5684" spans="1:4" x14ac:dyDescent="0.25">
      <c r="A5684" t="s">
        <v>31784</v>
      </c>
      <c r="B5684" t="s">
        <v>31759</v>
      </c>
      <c r="C5684" t="s">
        <v>31785</v>
      </c>
      <c r="D5684" t="s">
        <v>24639</v>
      </c>
    </row>
    <row r="5685" spans="1:4" x14ac:dyDescent="0.25">
      <c r="A5685" t="s">
        <v>31786</v>
      </c>
      <c r="B5685" t="s">
        <v>31759</v>
      </c>
      <c r="C5685" t="s">
        <v>31787</v>
      </c>
      <c r="D5685" t="s">
        <v>24639</v>
      </c>
    </row>
    <row r="5686" spans="1:4" x14ac:dyDescent="0.25">
      <c r="A5686" t="s">
        <v>31788</v>
      </c>
      <c r="B5686" t="s">
        <v>31789</v>
      </c>
      <c r="C5686" t="s">
        <v>31790</v>
      </c>
      <c r="D5686" t="s">
        <v>19928</v>
      </c>
    </row>
    <row r="5687" spans="1:4" x14ac:dyDescent="0.25">
      <c r="A5687" t="s">
        <v>31791</v>
      </c>
      <c r="B5687" t="s">
        <v>31792</v>
      </c>
      <c r="C5687" t="s">
        <v>31793</v>
      </c>
      <c r="D5687" t="s">
        <v>19928</v>
      </c>
    </row>
    <row r="5688" spans="1:4" x14ac:dyDescent="0.25">
      <c r="A5688" t="s">
        <v>31794</v>
      </c>
      <c r="B5688" t="s">
        <v>31795</v>
      </c>
      <c r="C5688" t="s">
        <v>31796</v>
      </c>
      <c r="D5688" t="s">
        <v>24639</v>
      </c>
    </row>
    <row r="5689" spans="1:4" x14ac:dyDescent="0.25">
      <c r="A5689" t="s">
        <v>31797</v>
      </c>
      <c r="B5689" t="s">
        <v>31798</v>
      </c>
      <c r="C5689" t="s">
        <v>31799</v>
      </c>
      <c r="D5689" t="s">
        <v>23059</v>
      </c>
    </row>
    <row r="5690" spans="1:4" x14ac:dyDescent="0.25">
      <c r="A5690" t="s">
        <v>31800</v>
      </c>
      <c r="B5690" t="s">
        <v>31801</v>
      </c>
      <c r="C5690" t="s">
        <v>31802</v>
      </c>
      <c r="D5690" t="s">
        <v>28074</v>
      </c>
    </row>
    <row r="5691" spans="1:4" x14ac:dyDescent="0.25">
      <c r="A5691" t="s">
        <v>31803</v>
      </c>
      <c r="B5691" t="s">
        <v>31804</v>
      </c>
      <c r="C5691" t="s">
        <v>31805</v>
      </c>
      <c r="D5691" t="s">
        <v>28074</v>
      </c>
    </row>
    <row r="5692" spans="1:4" x14ac:dyDescent="0.25">
      <c r="A5692" t="s">
        <v>31806</v>
      </c>
      <c r="B5692" t="s">
        <v>31807</v>
      </c>
      <c r="C5692" t="s">
        <v>31808</v>
      </c>
      <c r="D5692" t="s">
        <v>28074</v>
      </c>
    </row>
    <row r="5693" spans="1:4" x14ac:dyDescent="0.25">
      <c r="A5693" t="s">
        <v>31809</v>
      </c>
      <c r="B5693" t="s">
        <v>31810</v>
      </c>
      <c r="C5693" t="s">
        <v>31811</v>
      </c>
      <c r="D5693" t="s">
        <v>28074</v>
      </c>
    </row>
    <row r="5694" spans="1:4" x14ac:dyDescent="0.25">
      <c r="A5694" t="s">
        <v>31812</v>
      </c>
      <c r="B5694" t="s">
        <v>31813</v>
      </c>
      <c r="C5694" t="s">
        <v>31814</v>
      </c>
      <c r="D5694" t="s">
        <v>19924</v>
      </c>
    </row>
    <row r="5695" spans="1:4" x14ac:dyDescent="0.25">
      <c r="A5695" t="s">
        <v>31815</v>
      </c>
      <c r="B5695" t="s">
        <v>31816</v>
      </c>
      <c r="C5695" t="s">
        <v>31817</v>
      </c>
      <c r="D5695" t="s">
        <v>19924</v>
      </c>
    </row>
    <row r="5696" spans="1:4" x14ac:dyDescent="0.25">
      <c r="A5696" t="s">
        <v>31818</v>
      </c>
      <c r="B5696" t="s">
        <v>31819</v>
      </c>
      <c r="C5696" t="s">
        <v>31820</v>
      </c>
      <c r="D5696" t="s">
        <v>28691</v>
      </c>
    </row>
    <row r="5697" spans="1:4" x14ac:dyDescent="0.25">
      <c r="A5697" t="s">
        <v>31821</v>
      </c>
      <c r="B5697" t="s">
        <v>31822</v>
      </c>
      <c r="C5697" t="s">
        <v>31823</v>
      </c>
      <c r="D5697" t="s">
        <v>28691</v>
      </c>
    </row>
    <row r="5698" spans="1:4" x14ac:dyDescent="0.25">
      <c r="A5698" t="s">
        <v>31824</v>
      </c>
      <c r="B5698" t="s">
        <v>31825</v>
      </c>
      <c r="C5698" t="s">
        <v>31826</v>
      </c>
      <c r="D5698" t="s">
        <v>28691</v>
      </c>
    </row>
    <row r="5699" spans="1:4" x14ac:dyDescent="0.25">
      <c r="A5699" t="s">
        <v>31827</v>
      </c>
      <c r="B5699" t="s">
        <v>31828</v>
      </c>
      <c r="C5699" t="s">
        <v>31829</v>
      </c>
      <c r="D5699" t="s">
        <v>28691</v>
      </c>
    </row>
    <row r="5700" spans="1:4" x14ac:dyDescent="0.25">
      <c r="A5700" t="s">
        <v>31830</v>
      </c>
      <c r="B5700" t="s">
        <v>31831</v>
      </c>
      <c r="C5700" t="s">
        <v>31832</v>
      </c>
      <c r="D5700" t="s">
        <v>28691</v>
      </c>
    </row>
    <row r="5701" spans="1:4" x14ac:dyDescent="0.25">
      <c r="A5701" t="s">
        <v>31833</v>
      </c>
      <c r="B5701" t="s">
        <v>31834</v>
      </c>
      <c r="C5701" t="s">
        <v>31835</v>
      </c>
      <c r="D5701" t="s">
        <v>28691</v>
      </c>
    </row>
    <row r="5702" spans="1:4" x14ac:dyDescent="0.25">
      <c r="A5702" t="s">
        <v>31836</v>
      </c>
      <c r="B5702" t="s">
        <v>31837</v>
      </c>
      <c r="C5702" t="s">
        <v>31838</v>
      </c>
      <c r="D5702" t="s">
        <v>28691</v>
      </c>
    </row>
    <row r="5703" spans="1:4" x14ac:dyDescent="0.25">
      <c r="A5703" t="s">
        <v>31839</v>
      </c>
      <c r="B5703" t="s">
        <v>31840</v>
      </c>
      <c r="C5703" t="s">
        <v>31841</v>
      </c>
      <c r="D5703" t="s">
        <v>28691</v>
      </c>
    </row>
    <row r="5704" spans="1:4" x14ac:dyDescent="0.25">
      <c r="A5704" t="s">
        <v>31842</v>
      </c>
      <c r="B5704" t="s">
        <v>31843</v>
      </c>
      <c r="C5704" t="s">
        <v>31844</v>
      </c>
      <c r="D5704" t="s">
        <v>31305</v>
      </c>
    </row>
    <row r="5705" spans="1:4" x14ac:dyDescent="0.25">
      <c r="A5705" t="s">
        <v>31845</v>
      </c>
      <c r="B5705" t="s">
        <v>31846</v>
      </c>
      <c r="C5705" t="s">
        <v>31847</v>
      </c>
      <c r="D5705" t="s">
        <v>28956</v>
      </c>
    </row>
    <row r="5706" spans="1:4" x14ac:dyDescent="0.25">
      <c r="A5706" t="s">
        <v>31848</v>
      </c>
      <c r="B5706" t="s">
        <v>31849</v>
      </c>
      <c r="C5706" t="s">
        <v>31850</v>
      </c>
      <c r="D5706" t="s">
        <v>28131</v>
      </c>
    </row>
    <row r="5707" spans="1:4" x14ac:dyDescent="0.25">
      <c r="A5707" t="s">
        <v>31851</v>
      </c>
      <c r="B5707" t="s">
        <v>31849</v>
      </c>
      <c r="C5707" t="s">
        <v>31852</v>
      </c>
      <c r="D5707" t="s">
        <v>28131</v>
      </c>
    </row>
    <row r="5708" spans="1:4" x14ac:dyDescent="0.25">
      <c r="A5708" t="s">
        <v>31853</v>
      </c>
      <c r="B5708" t="s">
        <v>31854</v>
      </c>
      <c r="C5708" t="s">
        <v>31855</v>
      </c>
      <c r="D5708" t="s">
        <v>31305</v>
      </c>
    </row>
    <row r="5709" spans="1:4" x14ac:dyDescent="0.25">
      <c r="A5709" t="s">
        <v>31856</v>
      </c>
      <c r="B5709" t="s">
        <v>31857</v>
      </c>
      <c r="C5709" t="s">
        <v>31858</v>
      </c>
      <c r="D5709" t="s">
        <v>31305</v>
      </c>
    </row>
    <row r="5710" spans="1:4" x14ac:dyDescent="0.25">
      <c r="A5710" t="s">
        <v>31859</v>
      </c>
      <c r="B5710" t="s">
        <v>31860</v>
      </c>
      <c r="C5710" t="s">
        <v>31861</v>
      </c>
      <c r="D5710" t="s">
        <v>31305</v>
      </c>
    </row>
    <row r="5711" spans="1:4" x14ac:dyDescent="0.25">
      <c r="A5711" t="s">
        <v>31862</v>
      </c>
      <c r="B5711" t="s">
        <v>31863</v>
      </c>
      <c r="C5711" t="s">
        <v>31864</v>
      </c>
      <c r="D5711" t="s">
        <v>31305</v>
      </c>
    </row>
    <row r="5712" spans="1:4" x14ac:dyDescent="0.25">
      <c r="A5712" t="s">
        <v>31865</v>
      </c>
      <c r="B5712" t="s">
        <v>31866</v>
      </c>
      <c r="C5712" t="s">
        <v>31867</v>
      </c>
      <c r="D5712" t="s">
        <v>25908</v>
      </c>
    </row>
    <row r="5713" spans="1:4" x14ac:dyDescent="0.25">
      <c r="A5713" t="s">
        <v>31868</v>
      </c>
      <c r="B5713" t="s">
        <v>31869</v>
      </c>
      <c r="C5713" t="s">
        <v>31870</v>
      </c>
      <c r="D5713" t="s">
        <v>31419</v>
      </c>
    </row>
    <row r="5714" spans="1:4" x14ac:dyDescent="0.25">
      <c r="A5714" t="s">
        <v>31871</v>
      </c>
      <c r="B5714" t="s">
        <v>31872</v>
      </c>
      <c r="C5714" t="s">
        <v>31873</v>
      </c>
      <c r="D5714" t="s">
        <v>31305</v>
      </c>
    </row>
    <row r="5715" spans="1:4" x14ac:dyDescent="0.25">
      <c r="A5715" t="s">
        <v>31874</v>
      </c>
      <c r="B5715" t="s">
        <v>31875</v>
      </c>
      <c r="C5715" t="s">
        <v>31876</v>
      </c>
      <c r="D5715" t="s">
        <v>31305</v>
      </c>
    </row>
    <row r="5716" spans="1:4" x14ac:dyDescent="0.25">
      <c r="A5716" t="s">
        <v>31877</v>
      </c>
      <c r="B5716" t="s">
        <v>31878</v>
      </c>
      <c r="C5716" t="s">
        <v>31879</v>
      </c>
      <c r="D5716" t="s">
        <v>31305</v>
      </c>
    </row>
    <row r="5717" spans="1:4" x14ac:dyDescent="0.25">
      <c r="A5717" t="s">
        <v>31880</v>
      </c>
      <c r="B5717" t="s">
        <v>31881</v>
      </c>
      <c r="C5717" t="s">
        <v>31882</v>
      </c>
      <c r="D5717" t="s">
        <v>31305</v>
      </c>
    </row>
    <row r="5718" spans="1:4" x14ac:dyDescent="0.25">
      <c r="A5718" t="s">
        <v>31883</v>
      </c>
      <c r="B5718" t="s">
        <v>31884</v>
      </c>
      <c r="C5718" t="s">
        <v>31885</v>
      </c>
      <c r="D5718" t="s">
        <v>31305</v>
      </c>
    </row>
    <row r="5719" spans="1:4" x14ac:dyDescent="0.25">
      <c r="A5719" t="s">
        <v>31886</v>
      </c>
      <c r="B5719" t="s">
        <v>31887</v>
      </c>
      <c r="C5719" t="s">
        <v>31888</v>
      </c>
      <c r="D5719" t="s">
        <v>31305</v>
      </c>
    </row>
    <row r="5720" spans="1:4" x14ac:dyDescent="0.25">
      <c r="A5720" t="s">
        <v>31889</v>
      </c>
      <c r="B5720" t="s">
        <v>31890</v>
      </c>
      <c r="C5720" t="s">
        <v>31891</v>
      </c>
      <c r="D5720" t="s">
        <v>31305</v>
      </c>
    </row>
    <row r="5721" spans="1:4" x14ac:dyDescent="0.25">
      <c r="A5721" t="s">
        <v>31892</v>
      </c>
      <c r="B5721" t="s">
        <v>31893</v>
      </c>
      <c r="C5721" t="s">
        <v>31894</v>
      </c>
      <c r="D5721" t="s">
        <v>31305</v>
      </c>
    </row>
    <row r="5722" spans="1:4" x14ac:dyDescent="0.25">
      <c r="A5722" t="s">
        <v>31895</v>
      </c>
      <c r="B5722" t="s">
        <v>31896</v>
      </c>
      <c r="C5722" t="s">
        <v>31897</v>
      </c>
      <c r="D5722" t="s">
        <v>20638</v>
      </c>
    </row>
    <row r="5723" spans="1:4" x14ac:dyDescent="0.25">
      <c r="A5723" t="s">
        <v>31898</v>
      </c>
      <c r="B5723" t="s">
        <v>31899</v>
      </c>
      <c r="C5723" t="s">
        <v>31900</v>
      </c>
      <c r="D5723" t="s">
        <v>31305</v>
      </c>
    </row>
    <row r="5724" spans="1:4" x14ac:dyDescent="0.25">
      <c r="A5724" t="s">
        <v>31901</v>
      </c>
      <c r="B5724" t="s">
        <v>31902</v>
      </c>
      <c r="C5724" t="s">
        <v>31903</v>
      </c>
      <c r="D5724" t="s">
        <v>31305</v>
      </c>
    </row>
    <row r="5725" spans="1:4" x14ac:dyDescent="0.25">
      <c r="A5725" t="s">
        <v>31904</v>
      </c>
      <c r="B5725" t="s">
        <v>31905</v>
      </c>
      <c r="C5725" t="s">
        <v>31906</v>
      </c>
      <c r="D5725" t="s">
        <v>31305</v>
      </c>
    </row>
    <row r="5726" spans="1:4" x14ac:dyDescent="0.25">
      <c r="A5726" t="s">
        <v>31907</v>
      </c>
      <c r="B5726" t="s">
        <v>31908</v>
      </c>
      <c r="C5726" t="s">
        <v>31909</v>
      </c>
      <c r="D5726" t="s">
        <v>31305</v>
      </c>
    </row>
    <row r="5727" spans="1:4" x14ac:dyDescent="0.25">
      <c r="A5727" t="s">
        <v>31910</v>
      </c>
      <c r="B5727" t="s">
        <v>31911</v>
      </c>
      <c r="C5727" t="s">
        <v>31912</v>
      </c>
      <c r="D5727" t="s">
        <v>31305</v>
      </c>
    </row>
    <row r="5728" spans="1:4" x14ac:dyDescent="0.25">
      <c r="A5728" t="s">
        <v>31913</v>
      </c>
      <c r="B5728" t="s">
        <v>31914</v>
      </c>
      <c r="C5728" t="s">
        <v>31915</v>
      </c>
      <c r="D5728" t="s">
        <v>31305</v>
      </c>
    </row>
    <row r="5729" spans="1:4" x14ac:dyDescent="0.25">
      <c r="A5729" t="s">
        <v>31916</v>
      </c>
      <c r="B5729" t="s">
        <v>31917</v>
      </c>
      <c r="C5729" t="s">
        <v>31918</v>
      </c>
      <c r="D5729" t="s">
        <v>23233</v>
      </c>
    </row>
    <row r="5730" spans="1:4" x14ac:dyDescent="0.25">
      <c r="A5730" t="s">
        <v>31919</v>
      </c>
      <c r="B5730" t="s">
        <v>31920</v>
      </c>
      <c r="C5730" t="s">
        <v>31921</v>
      </c>
      <c r="D5730" t="s">
        <v>23233</v>
      </c>
    </row>
    <row r="5731" spans="1:4" x14ac:dyDescent="0.25">
      <c r="A5731" t="s">
        <v>31922</v>
      </c>
      <c r="B5731" t="s">
        <v>31923</v>
      </c>
      <c r="C5731" t="s">
        <v>31924</v>
      </c>
      <c r="D5731" t="s">
        <v>23233</v>
      </c>
    </row>
    <row r="5732" spans="1:4" x14ac:dyDescent="0.25">
      <c r="A5732" t="s">
        <v>31925</v>
      </c>
      <c r="B5732" t="s">
        <v>31926</v>
      </c>
      <c r="C5732" t="s">
        <v>31927</v>
      </c>
      <c r="D5732" t="s">
        <v>23233</v>
      </c>
    </row>
    <row r="5733" spans="1:4" x14ac:dyDescent="0.25">
      <c r="A5733" t="s">
        <v>31928</v>
      </c>
      <c r="B5733" t="s">
        <v>31929</v>
      </c>
      <c r="C5733" t="s">
        <v>31930</v>
      </c>
      <c r="D5733" t="s">
        <v>23233</v>
      </c>
    </row>
    <row r="5734" spans="1:4" x14ac:dyDescent="0.25">
      <c r="A5734" t="s">
        <v>31931</v>
      </c>
      <c r="B5734" t="s">
        <v>31932</v>
      </c>
      <c r="C5734" t="s">
        <v>31933</v>
      </c>
      <c r="D5734" t="s">
        <v>28691</v>
      </c>
    </row>
    <row r="5735" spans="1:4" x14ac:dyDescent="0.25">
      <c r="A5735" t="s">
        <v>31934</v>
      </c>
      <c r="B5735" t="s">
        <v>31935</v>
      </c>
      <c r="C5735" t="s">
        <v>31936</v>
      </c>
      <c r="D5735" t="s">
        <v>28691</v>
      </c>
    </row>
    <row r="5736" spans="1:4" x14ac:dyDescent="0.25">
      <c r="A5736" t="s">
        <v>31937</v>
      </c>
      <c r="B5736" t="s">
        <v>31938</v>
      </c>
      <c r="C5736" t="s">
        <v>31939</v>
      </c>
      <c r="D5736" t="s">
        <v>28691</v>
      </c>
    </row>
    <row r="5737" spans="1:4" x14ac:dyDescent="0.25">
      <c r="A5737" t="s">
        <v>31940</v>
      </c>
      <c r="B5737" t="s">
        <v>31941</v>
      </c>
      <c r="C5737" t="s">
        <v>31942</v>
      </c>
      <c r="D5737" t="s">
        <v>28691</v>
      </c>
    </row>
    <row r="5738" spans="1:4" x14ac:dyDescent="0.25">
      <c r="A5738" t="s">
        <v>31943</v>
      </c>
      <c r="B5738" t="s">
        <v>31944</v>
      </c>
      <c r="C5738" t="s">
        <v>31945</v>
      </c>
      <c r="D5738" t="s">
        <v>31946</v>
      </c>
    </row>
    <row r="5739" spans="1:4" x14ac:dyDescent="0.25">
      <c r="A5739" t="s">
        <v>31947</v>
      </c>
      <c r="B5739" t="s">
        <v>31948</v>
      </c>
      <c r="C5739" t="s">
        <v>31949</v>
      </c>
      <c r="D5739" t="s">
        <v>24639</v>
      </c>
    </row>
    <row r="5740" spans="1:4" x14ac:dyDescent="0.25">
      <c r="A5740" t="s">
        <v>31950</v>
      </c>
      <c r="B5740" t="s">
        <v>31951</v>
      </c>
      <c r="C5740" t="s">
        <v>31952</v>
      </c>
      <c r="D5740" t="s">
        <v>31305</v>
      </c>
    </row>
    <row r="5741" spans="1:4" x14ac:dyDescent="0.25">
      <c r="A5741" t="s">
        <v>31953</v>
      </c>
      <c r="B5741" t="s">
        <v>31954</v>
      </c>
      <c r="C5741" t="s">
        <v>31955</v>
      </c>
      <c r="D5741" t="s">
        <v>31305</v>
      </c>
    </row>
    <row r="5742" spans="1:4" x14ac:dyDescent="0.25">
      <c r="A5742" t="s">
        <v>31956</v>
      </c>
      <c r="B5742" t="s">
        <v>31957</v>
      </c>
      <c r="C5742" t="s">
        <v>31958</v>
      </c>
      <c r="D5742" t="s">
        <v>31305</v>
      </c>
    </row>
    <row r="5743" spans="1:4" x14ac:dyDescent="0.25">
      <c r="A5743" t="s">
        <v>31959</v>
      </c>
      <c r="B5743" t="s">
        <v>29864</v>
      </c>
      <c r="C5743" t="s">
        <v>31960</v>
      </c>
      <c r="D5743" t="s">
        <v>29866</v>
      </c>
    </row>
    <row r="5744" spans="1:4" x14ac:dyDescent="0.25">
      <c r="A5744" t="s">
        <v>31961</v>
      </c>
      <c r="B5744" t="s">
        <v>29864</v>
      </c>
      <c r="C5744" t="s">
        <v>31962</v>
      </c>
      <c r="D5744" t="s">
        <v>29866</v>
      </c>
    </row>
    <row r="5745" spans="1:4" x14ac:dyDescent="0.25">
      <c r="A5745" t="s">
        <v>31963</v>
      </c>
      <c r="B5745" t="s">
        <v>29864</v>
      </c>
      <c r="C5745" t="s">
        <v>31964</v>
      </c>
      <c r="D5745" t="s">
        <v>29866</v>
      </c>
    </row>
    <row r="5746" spans="1:4" x14ac:dyDescent="0.25">
      <c r="A5746" t="s">
        <v>31965</v>
      </c>
      <c r="B5746" t="s">
        <v>31966</v>
      </c>
      <c r="C5746" t="s">
        <v>31967</v>
      </c>
      <c r="D5746" t="s">
        <v>25968</v>
      </c>
    </row>
    <row r="5747" spans="1:4" x14ac:dyDescent="0.25">
      <c r="A5747" t="s">
        <v>31968</v>
      </c>
      <c r="B5747" t="s">
        <v>31969</v>
      </c>
      <c r="C5747" t="s">
        <v>31970</v>
      </c>
      <c r="D5747" t="s">
        <v>25968</v>
      </c>
    </row>
    <row r="5748" spans="1:4" x14ac:dyDescent="0.25">
      <c r="A5748" t="s">
        <v>31971</v>
      </c>
      <c r="B5748" t="s">
        <v>23178</v>
      </c>
      <c r="C5748" t="s">
        <v>31972</v>
      </c>
      <c r="D5748" t="s">
        <v>25968</v>
      </c>
    </row>
    <row r="5749" spans="1:4" x14ac:dyDescent="0.25">
      <c r="A5749" t="s">
        <v>31973</v>
      </c>
      <c r="B5749" t="s">
        <v>31974</v>
      </c>
      <c r="C5749" t="s">
        <v>31975</v>
      </c>
      <c r="D5749" t="s">
        <v>25968</v>
      </c>
    </row>
    <row r="5750" spans="1:4" x14ac:dyDescent="0.25">
      <c r="A5750" t="s">
        <v>31976</v>
      </c>
      <c r="B5750" t="s">
        <v>31977</v>
      </c>
      <c r="C5750" t="s">
        <v>31978</v>
      </c>
      <c r="D5750" t="s">
        <v>25968</v>
      </c>
    </row>
    <row r="5751" spans="1:4" x14ac:dyDescent="0.25">
      <c r="A5751" t="s">
        <v>31979</v>
      </c>
      <c r="B5751" t="s">
        <v>23178</v>
      </c>
      <c r="C5751" t="s">
        <v>31980</v>
      </c>
      <c r="D5751" t="s">
        <v>25968</v>
      </c>
    </row>
    <row r="5752" spans="1:4" x14ac:dyDescent="0.25">
      <c r="A5752" t="s">
        <v>31981</v>
      </c>
      <c r="B5752" t="s">
        <v>31982</v>
      </c>
      <c r="C5752" t="s">
        <v>31983</v>
      </c>
      <c r="D5752" t="s">
        <v>25668</v>
      </c>
    </row>
    <row r="5753" spans="1:4" x14ac:dyDescent="0.25">
      <c r="A5753" t="s">
        <v>31984</v>
      </c>
      <c r="B5753" t="s">
        <v>31985</v>
      </c>
      <c r="C5753" t="s">
        <v>31986</v>
      </c>
      <c r="D5753" t="s">
        <v>20298</v>
      </c>
    </row>
    <row r="5754" spans="1:4" x14ac:dyDescent="0.25">
      <c r="A5754" t="s">
        <v>31987</v>
      </c>
      <c r="B5754" t="s">
        <v>31988</v>
      </c>
      <c r="C5754" t="s">
        <v>31989</v>
      </c>
      <c r="D5754" t="s">
        <v>20298</v>
      </c>
    </row>
    <row r="5755" spans="1:4" x14ac:dyDescent="0.25">
      <c r="A5755" t="s">
        <v>31990</v>
      </c>
      <c r="B5755" t="s">
        <v>31991</v>
      </c>
      <c r="C5755" t="s">
        <v>31992</v>
      </c>
      <c r="D5755" t="s">
        <v>20298</v>
      </c>
    </row>
    <row r="5756" spans="1:4" x14ac:dyDescent="0.25">
      <c r="A5756" t="s">
        <v>31993</v>
      </c>
      <c r="B5756" t="s">
        <v>31994</v>
      </c>
      <c r="C5756" t="s">
        <v>31995</v>
      </c>
      <c r="D5756" t="s">
        <v>20298</v>
      </c>
    </row>
    <row r="5757" spans="1:4" x14ac:dyDescent="0.25">
      <c r="A5757" t="s">
        <v>31996</v>
      </c>
      <c r="B5757" t="s">
        <v>31997</v>
      </c>
      <c r="C5757" t="s">
        <v>31998</v>
      </c>
      <c r="D5757" t="s">
        <v>20298</v>
      </c>
    </row>
    <row r="5758" spans="1:4" x14ac:dyDescent="0.25">
      <c r="A5758" t="s">
        <v>31999</v>
      </c>
      <c r="B5758" t="s">
        <v>32000</v>
      </c>
      <c r="C5758" t="s">
        <v>32001</v>
      </c>
      <c r="D5758" t="s">
        <v>20298</v>
      </c>
    </row>
    <row r="5759" spans="1:4" x14ac:dyDescent="0.25">
      <c r="A5759" t="s">
        <v>32002</v>
      </c>
      <c r="B5759" t="s">
        <v>28005</v>
      </c>
      <c r="C5759" t="s">
        <v>32003</v>
      </c>
      <c r="D5759" t="s">
        <v>20298</v>
      </c>
    </row>
    <row r="5760" spans="1:4" x14ac:dyDescent="0.25">
      <c r="A5760" t="s">
        <v>32004</v>
      </c>
      <c r="B5760" t="s">
        <v>32005</v>
      </c>
      <c r="C5760" t="s">
        <v>32006</v>
      </c>
      <c r="D5760" t="s">
        <v>31305</v>
      </c>
    </row>
    <row r="5761" spans="1:4" x14ac:dyDescent="0.25">
      <c r="A5761" t="s">
        <v>32007</v>
      </c>
      <c r="B5761" t="s">
        <v>32008</v>
      </c>
      <c r="C5761" t="s">
        <v>32009</v>
      </c>
      <c r="D5761" t="s">
        <v>20298</v>
      </c>
    </row>
    <row r="5762" spans="1:4" x14ac:dyDescent="0.25">
      <c r="A5762" t="s">
        <v>32010</v>
      </c>
      <c r="B5762" t="s">
        <v>32011</v>
      </c>
      <c r="C5762" t="s">
        <v>32012</v>
      </c>
      <c r="D5762" t="s">
        <v>31305</v>
      </c>
    </row>
    <row r="5763" spans="1:4" x14ac:dyDescent="0.25">
      <c r="A5763" t="s">
        <v>32013</v>
      </c>
      <c r="B5763" t="s">
        <v>32014</v>
      </c>
      <c r="C5763" t="s">
        <v>32015</v>
      </c>
      <c r="D5763" t="s">
        <v>20298</v>
      </c>
    </row>
    <row r="5764" spans="1:4" x14ac:dyDescent="0.25">
      <c r="A5764" t="s">
        <v>32016</v>
      </c>
      <c r="B5764" t="s">
        <v>32017</v>
      </c>
      <c r="C5764" t="s">
        <v>32018</v>
      </c>
      <c r="D5764" t="s">
        <v>22325</v>
      </c>
    </row>
    <row r="5765" spans="1:4" x14ac:dyDescent="0.25">
      <c r="A5765" t="s">
        <v>32019</v>
      </c>
      <c r="B5765" t="s">
        <v>32020</v>
      </c>
      <c r="C5765" t="s">
        <v>32021</v>
      </c>
      <c r="D5765" t="s">
        <v>20298</v>
      </c>
    </row>
    <row r="5766" spans="1:4" x14ac:dyDescent="0.25">
      <c r="A5766" t="s">
        <v>32022</v>
      </c>
      <c r="B5766" t="s">
        <v>32023</v>
      </c>
      <c r="C5766" t="s">
        <v>32024</v>
      </c>
      <c r="D5766" t="s">
        <v>20298</v>
      </c>
    </row>
    <row r="5767" spans="1:4" x14ac:dyDescent="0.25">
      <c r="A5767" t="s">
        <v>32025</v>
      </c>
      <c r="B5767" t="s">
        <v>32026</v>
      </c>
      <c r="C5767" t="s">
        <v>32027</v>
      </c>
      <c r="D5767" t="s">
        <v>20298</v>
      </c>
    </row>
    <row r="5768" spans="1:4" x14ac:dyDescent="0.25">
      <c r="A5768" t="s">
        <v>32028</v>
      </c>
      <c r="B5768" t="s">
        <v>32029</v>
      </c>
      <c r="C5768" t="s">
        <v>32030</v>
      </c>
      <c r="D5768" t="s">
        <v>20298</v>
      </c>
    </row>
    <row r="5769" spans="1:4" x14ac:dyDescent="0.25">
      <c r="A5769" t="s">
        <v>32031</v>
      </c>
      <c r="B5769" t="s">
        <v>32032</v>
      </c>
      <c r="C5769" t="s">
        <v>32033</v>
      </c>
      <c r="D5769" t="s">
        <v>20298</v>
      </c>
    </row>
    <row r="5770" spans="1:4" x14ac:dyDescent="0.25">
      <c r="A5770" t="s">
        <v>32034</v>
      </c>
      <c r="B5770" t="s">
        <v>32035</v>
      </c>
      <c r="C5770" t="s">
        <v>32036</v>
      </c>
      <c r="D5770" t="s">
        <v>20298</v>
      </c>
    </row>
    <row r="5771" spans="1:4" x14ac:dyDescent="0.25">
      <c r="A5771" t="s">
        <v>32037</v>
      </c>
      <c r="B5771" t="s">
        <v>32038</v>
      </c>
      <c r="C5771" t="s">
        <v>32039</v>
      </c>
      <c r="D5771" t="s">
        <v>20298</v>
      </c>
    </row>
    <row r="5772" spans="1:4" x14ac:dyDescent="0.25">
      <c r="A5772" t="s">
        <v>32040</v>
      </c>
      <c r="B5772" t="s">
        <v>32041</v>
      </c>
      <c r="C5772" t="s">
        <v>32042</v>
      </c>
      <c r="D5772" t="s">
        <v>20298</v>
      </c>
    </row>
    <row r="5773" spans="1:4" x14ac:dyDescent="0.25">
      <c r="A5773" t="s">
        <v>32043</v>
      </c>
      <c r="B5773" t="s">
        <v>32044</v>
      </c>
      <c r="C5773" t="s">
        <v>32045</v>
      </c>
      <c r="D5773" t="s">
        <v>20298</v>
      </c>
    </row>
    <row r="5774" spans="1:4" x14ac:dyDescent="0.25">
      <c r="A5774" t="s">
        <v>32046</v>
      </c>
      <c r="B5774" t="s">
        <v>32047</v>
      </c>
      <c r="C5774" t="s">
        <v>32048</v>
      </c>
      <c r="D5774" t="s">
        <v>20298</v>
      </c>
    </row>
    <row r="5775" spans="1:4" x14ac:dyDescent="0.25">
      <c r="A5775" t="s">
        <v>32049</v>
      </c>
      <c r="B5775" t="s">
        <v>32050</v>
      </c>
      <c r="C5775" t="s">
        <v>32051</v>
      </c>
      <c r="D5775" t="s">
        <v>31305</v>
      </c>
    </row>
    <row r="5776" spans="1:4" x14ac:dyDescent="0.25">
      <c r="A5776" t="s">
        <v>32052</v>
      </c>
      <c r="B5776" t="s">
        <v>32053</v>
      </c>
      <c r="C5776" t="s">
        <v>32012</v>
      </c>
      <c r="D5776" t="s">
        <v>31305</v>
      </c>
    </row>
    <row r="5777" spans="1:4" x14ac:dyDescent="0.25">
      <c r="A5777" t="s">
        <v>32054</v>
      </c>
      <c r="B5777" t="s">
        <v>32055</v>
      </c>
      <c r="C5777" t="s">
        <v>32056</v>
      </c>
      <c r="D5777" t="s">
        <v>31305</v>
      </c>
    </row>
    <row r="5778" spans="1:4" x14ac:dyDescent="0.25">
      <c r="A5778" t="s">
        <v>32057</v>
      </c>
      <c r="B5778" t="s">
        <v>32058</v>
      </c>
      <c r="C5778" t="s">
        <v>32059</v>
      </c>
      <c r="D5778" t="s">
        <v>20298</v>
      </c>
    </row>
    <row r="5779" spans="1:4" x14ac:dyDescent="0.25">
      <c r="A5779" t="s">
        <v>32060</v>
      </c>
      <c r="B5779" t="s">
        <v>32061</v>
      </c>
      <c r="C5779" t="s">
        <v>32062</v>
      </c>
      <c r="D5779" t="s">
        <v>22325</v>
      </c>
    </row>
    <row r="5780" spans="1:4" x14ac:dyDescent="0.25">
      <c r="A5780" t="s">
        <v>32063</v>
      </c>
      <c r="B5780" t="s">
        <v>32064</v>
      </c>
      <c r="C5780" t="s">
        <v>32065</v>
      </c>
      <c r="D5780" t="s">
        <v>22325</v>
      </c>
    </row>
    <row r="5781" spans="1:4" x14ac:dyDescent="0.25">
      <c r="A5781" t="s">
        <v>32066</v>
      </c>
      <c r="B5781" t="s">
        <v>32067</v>
      </c>
      <c r="C5781" t="s">
        <v>32068</v>
      </c>
      <c r="D5781" t="s">
        <v>20298</v>
      </c>
    </row>
    <row r="5782" spans="1:4" x14ac:dyDescent="0.25">
      <c r="A5782" t="s">
        <v>32069</v>
      </c>
      <c r="B5782" t="s">
        <v>32070</v>
      </c>
      <c r="C5782" t="s">
        <v>32056</v>
      </c>
      <c r="D5782" t="s">
        <v>31305</v>
      </c>
    </row>
    <row r="5783" spans="1:4" x14ac:dyDescent="0.25">
      <c r="A5783" t="s">
        <v>32071</v>
      </c>
      <c r="B5783" t="s">
        <v>32072</v>
      </c>
      <c r="C5783" t="s">
        <v>32051</v>
      </c>
      <c r="D5783" t="s">
        <v>31305</v>
      </c>
    </row>
    <row r="5784" spans="1:4" x14ac:dyDescent="0.25">
      <c r="A5784" t="s">
        <v>32073</v>
      </c>
      <c r="B5784" t="s">
        <v>32074</v>
      </c>
      <c r="C5784" t="s">
        <v>32075</v>
      </c>
      <c r="D5784" t="s">
        <v>31305</v>
      </c>
    </row>
    <row r="5785" spans="1:4" x14ac:dyDescent="0.25">
      <c r="A5785" t="s">
        <v>32076</v>
      </c>
      <c r="B5785" t="s">
        <v>32077</v>
      </c>
      <c r="C5785" t="s">
        <v>32078</v>
      </c>
      <c r="D5785" t="s">
        <v>31305</v>
      </c>
    </row>
    <row r="5786" spans="1:4" x14ac:dyDescent="0.25">
      <c r="A5786" t="s">
        <v>32079</v>
      </c>
      <c r="B5786" t="s">
        <v>32080</v>
      </c>
      <c r="C5786" t="s">
        <v>32081</v>
      </c>
      <c r="D5786" t="s">
        <v>31305</v>
      </c>
    </row>
    <row r="5787" spans="1:4" x14ac:dyDescent="0.25">
      <c r="A5787" t="s">
        <v>32082</v>
      </c>
      <c r="B5787" t="s">
        <v>32083</v>
      </c>
      <c r="C5787" t="s">
        <v>32084</v>
      </c>
      <c r="D5787" t="s">
        <v>31305</v>
      </c>
    </row>
    <row r="5788" spans="1:4" x14ac:dyDescent="0.25">
      <c r="A5788" t="s">
        <v>32085</v>
      </c>
      <c r="B5788" t="s">
        <v>32086</v>
      </c>
      <c r="C5788" t="s">
        <v>32087</v>
      </c>
      <c r="D5788" t="s">
        <v>31305</v>
      </c>
    </row>
    <row r="5789" spans="1:4" x14ac:dyDescent="0.25">
      <c r="A5789" t="s">
        <v>32088</v>
      </c>
      <c r="B5789" t="s">
        <v>32089</v>
      </c>
      <c r="C5789" t="s">
        <v>32090</v>
      </c>
      <c r="D5789" t="s">
        <v>31305</v>
      </c>
    </row>
    <row r="5790" spans="1:4" x14ac:dyDescent="0.25">
      <c r="A5790" t="s">
        <v>32091</v>
      </c>
      <c r="B5790" t="s">
        <v>32092</v>
      </c>
      <c r="C5790" t="s">
        <v>32093</v>
      </c>
      <c r="D5790" t="s">
        <v>31305</v>
      </c>
    </row>
    <row r="5791" spans="1:4" x14ac:dyDescent="0.25">
      <c r="A5791" t="s">
        <v>32094</v>
      </c>
      <c r="B5791" t="s">
        <v>32095</v>
      </c>
      <c r="C5791" t="s">
        <v>32096</v>
      </c>
      <c r="D5791" t="s">
        <v>31305</v>
      </c>
    </row>
    <row r="5792" spans="1:4" x14ac:dyDescent="0.25">
      <c r="A5792" t="s">
        <v>32097</v>
      </c>
      <c r="B5792" t="s">
        <v>32098</v>
      </c>
      <c r="C5792" t="s">
        <v>32099</v>
      </c>
      <c r="D5792" t="s">
        <v>31305</v>
      </c>
    </row>
    <row r="5793" spans="1:4" x14ac:dyDescent="0.25">
      <c r="A5793" t="s">
        <v>32100</v>
      </c>
      <c r="B5793" t="s">
        <v>32101</v>
      </c>
      <c r="C5793" t="s">
        <v>32102</v>
      </c>
      <c r="D5793" t="s">
        <v>32103</v>
      </c>
    </row>
    <row r="5794" spans="1:4" x14ac:dyDescent="0.25">
      <c r="A5794" t="s">
        <v>32104</v>
      </c>
      <c r="B5794" t="s">
        <v>32101</v>
      </c>
      <c r="C5794" t="s">
        <v>32105</v>
      </c>
      <c r="D5794" t="s">
        <v>32103</v>
      </c>
    </row>
    <row r="5795" spans="1:4" x14ac:dyDescent="0.25">
      <c r="A5795" t="s">
        <v>32106</v>
      </c>
      <c r="B5795" t="s">
        <v>32101</v>
      </c>
      <c r="C5795" t="s">
        <v>32107</v>
      </c>
      <c r="D5795" t="s">
        <v>32103</v>
      </c>
    </row>
    <row r="5796" spans="1:4" x14ac:dyDescent="0.25">
      <c r="A5796" t="s">
        <v>32108</v>
      </c>
      <c r="B5796" t="s">
        <v>32101</v>
      </c>
      <c r="C5796" t="s">
        <v>32109</v>
      </c>
      <c r="D5796" t="s">
        <v>32103</v>
      </c>
    </row>
    <row r="5797" spans="1:4" x14ac:dyDescent="0.25">
      <c r="A5797" t="s">
        <v>32110</v>
      </c>
      <c r="B5797" t="s">
        <v>32101</v>
      </c>
      <c r="C5797" t="s">
        <v>32111</v>
      </c>
      <c r="D5797" t="s">
        <v>32103</v>
      </c>
    </row>
    <row r="5798" spans="1:4" x14ac:dyDescent="0.25">
      <c r="A5798" t="s">
        <v>32112</v>
      </c>
      <c r="B5798" t="s">
        <v>32101</v>
      </c>
      <c r="C5798" t="s">
        <v>32113</v>
      </c>
      <c r="D5798" t="s">
        <v>32103</v>
      </c>
    </row>
    <row r="5799" spans="1:4" x14ac:dyDescent="0.25">
      <c r="A5799" t="s">
        <v>32114</v>
      </c>
      <c r="B5799" t="s">
        <v>32101</v>
      </c>
      <c r="C5799" t="s">
        <v>32115</v>
      </c>
      <c r="D5799" t="s">
        <v>32103</v>
      </c>
    </row>
    <row r="5800" spans="1:4" x14ac:dyDescent="0.25">
      <c r="A5800" t="s">
        <v>32116</v>
      </c>
      <c r="B5800" t="s">
        <v>32101</v>
      </c>
      <c r="C5800" t="s">
        <v>32117</v>
      </c>
      <c r="D5800" t="s">
        <v>32103</v>
      </c>
    </row>
    <row r="5801" spans="1:4" x14ac:dyDescent="0.25">
      <c r="A5801" t="s">
        <v>32118</v>
      </c>
      <c r="B5801" t="s">
        <v>32119</v>
      </c>
      <c r="C5801" t="s">
        <v>32120</v>
      </c>
      <c r="D5801" t="s">
        <v>32103</v>
      </c>
    </row>
    <row r="5802" spans="1:4" x14ac:dyDescent="0.25">
      <c r="A5802" t="s">
        <v>32121</v>
      </c>
      <c r="B5802" t="s">
        <v>32119</v>
      </c>
      <c r="C5802" t="s">
        <v>32122</v>
      </c>
      <c r="D5802" t="s">
        <v>32103</v>
      </c>
    </row>
    <row r="5803" spans="1:4" x14ac:dyDescent="0.25">
      <c r="A5803" t="s">
        <v>32123</v>
      </c>
      <c r="B5803" t="s">
        <v>32119</v>
      </c>
      <c r="C5803" t="s">
        <v>32124</v>
      </c>
      <c r="D5803" t="s">
        <v>32103</v>
      </c>
    </row>
    <row r="5804" spans="1:4" x14ac:dyDescent="0.25">
      <c r="A5804" t="s">
        <v>32125</v>
      </c>
      <c r="B5804" t="s">
        <v>32119</v>
      </c>
      <c r="C5804" t="s">
        <v>32126</v>
      </c>
      <c r="D5804" t="s">
        <v>32103</v>
      </c>
    </row>
    <row r="5805" spans="1:4" x14ac:dyDescent="0.25">
      <c r="A5805" t="s">
        <v>32127</v>
      </c>
      <c r="B5805" t="s">
        <v>32119</v>
      </c>
      <c r="C5805" t="s">
        <v>32128</v>
      </c>
      <c r="D5805" t="s">
        <v>32103</v>
      </c>
    </row>
    <row r="5806" spans="1:4" x14ac:dyDescent="0.25">
      <c r="A5806" t="s">
        <v>32129</v>
      </c>
      <c r="B5806" t="s">
        <v>32119</v>
      </c>
      <c r="C5806" t="s">
        <v>32130</v>
      </c>
      <c r="D5806" t="s">
        <v>32103</v>
      </c>
    </row>
    <row r="5807" spans="1:4" x14ac:dyDescent="0.25">
      <c r="A5807" t="s">
        <v>32131</v>
      </c>
      <c r="B5807" t="s">
        <v>32119</v>
      </c>
      <c r="C5807" t="s">
        <v>32132</v>
      </c>
      <c r="D5807" t="s">
        <v>32103</v>
      </c>
    </row>
    <row r="5808" spans="1:4" x14ac:dyDescent="0.25">
      <c r="A5808" t="s">
        <v>32133</v>
      </c>
      <c r="B5808" t="s">
        <v>32119</v>
      </c>
      <c r="C5808" t="s">
        <v>32134</v>
      </c>
      <c r="D5808" t="s">
        <v>32103</v>
      </c>
    </row>
    <row r="5809" spans="1:4" x14ac:dyDescent="0.25">
      <c r="A5809" t="s">
        <v>32135</v>
      </c>
      <c r="B5809" t="s">
        <v>32119</v>
      </c>
      <c r="C5809" t="s">
        <v>32136</v>
      </c>
      <c r="D5809" t="s">
        <v>32103</v>
      </c>
    </row>
    <row r="5810" spans="1:4" x14ac:dyDescent="0.25">
      <c r="A5810" t="s">
        <v>32137</v>
      </c>
      <c r="B5810" t="s">
        <v>32119</v>
      </c>
      <c r="C5810" t="s">
        <v>32138</v>
      </c>
      <c r="D5810" t="s">
        <v>32103</v>
      </c>
    </row>
    <row r="5811" spans="1:4" x14ac:dyDescent="0.25">
      <c r="A5811" t="s">
        <v>32139</v>
      </c>
      <c r="B5811" t="s">
        <v>32140</v>
      </c>
      <c r="C5811" t="s">
        <v>32141</v>
      </c>
      <c r="D5811" t="s">
        <v>32103</v>
      </c>
    </row>
    <row r="5812" spans="1:4" x14ac:dyDescent="0.25">
      <c r="A5812" t="s">
        <v>32142</v>
      </c>
      <c r="B5812" t="s">
        <v>32140</v>
      </c>
      <c r="C5812" t="s">
        <v>32143</v>
      </c>
      <c r="D5812" t="s">
        <v>32103</v>
      </c>
    </row>
    <row r="5813" spans="1:4" x14ac:dyDescent="0.25">
      <c r="A5813" t="s">
        <v>32144</v>
      </c>
      <c r="B5813" t="s">
        <v>32140</v>
      </c>
      <c r="C5813" t="s">
        <v>32145</v>
      </c>
      <c r="D5813" t="s">
        <v>32103</v>
      </c>
    </row>
    <row r="5814" spans="1:4" x14ac:dyDescent="0.25">
      <c r="A5814" t="s">
        <v>32146</v>
      </c>
      <c r="B5814" t="s">
        <v>32140</v>
      </c>
      <c r="C5814" t="s">
        <v>32147</v>
      </c>
      <c r="D5814" t="s">
        <v>32103</v>
      </c>
    </row>
    <row r="5815" spans="1:4" x14ac:dyDescent="0.25">
      <c r="A5815" t="s">
        <v>32148</v>
      </c>
      <c r="B5815" t="s">
        <v>32140</v>
      </c>
      <c r="C5815" t="s">
        <v>32149</v>
      </c>
      <c r="D5815" t="s">
        <v>32103</v>
      </c>
    </row>
    <row r="5816" spans="1:4" x14ac:dyDescent="0.25">
      <c r="A5816" t="s">
        <v>32150</v>
      </c>
      <c r="B5816" t="s">
        <v>32140</v>
      </c>
      <c r="C5816" t="s">
        <v>32151</v>
      </c>
      <c r="D5816" t="s">
        <v>32103</v>
      </c>
    </row>
    <row r="5817" spans="1:4" x14ac:dyDescent="0.25">
      <c r="A5817" t="s">
        <v>32152</v>
      </c>
      <c r="B5817" t="s">
        <v>32140</v>
      </c>
      <c r="C5817" t="s">
        <v>32153</v>
      </c>
      <c r="D5817" t="s">
        <v>32103</v>
      </c>
    </row>
    <row r="5818" spans="1:4" x14ac:dyDescent="0.25">
      <c r="A5818" t="s">
        <v>32154</v>
      </c>
      <c r="B5818" t="s">
        <v>32140</v>
      </c>
      <c r="C5818" t="s">
        <v>32155</v>
      </c>
      <c r="D5818" t="s">
        <v>32103</v>
      </c>
    </row>
    <row r="5819" spans="1:4" x14ac:dyDescent="0.25">
      <c r="A5819" t="s">
        <v>32156</v>
      </c>
      <c r="B5819" t="s">
        <v>32140</v>
      </c>
      <c r="C5819" t="s">
        <v>32157</v>
      </c>
      <c r="D5819" t="s">
        <v>32103</v>
      </c>
    </row>
    <row r="5820" spans="1:4" x14ac:dyDescent="0.25">
      <c r="A5820" t="s">
        <v>32158</v>
      </c>
      <c r="B5820" t="s">
        <v>32140</v>
      </c>
      <c r="C5820" t="s">
        <v>32159</v>
      </c>
      <c r="D5820" t="s">
        <v>32103</v>
      </c>
    </row>
    <row r="5821" spans="1:4" x14ac:dyDescent="0.25">
      <c r="A5821" t="s">
        <v>32160</v>
      </c>
      <c r="B5821" t="s">
        <v>32140</v>
      </c>
      <c r="C5821" t="s">
        <v>32161</v>
      </c>
      <c r="D5821" t="s">
        <v>32103</v>
      </c>
    </row>
    <row r="5822" spans="1:4" x14ac:dyDescent="0.25">
      <c r="A5822" t="s">
        <v>32162</v>
      </c>
      <c r="B5822" t="s">
        <v>32140</v>
      </c>
      <c r="C5822" t="s">
        <v>32163</v>
      </c>
      <c r="D5822" t="s">
        <v>32103</v>
      </c>
    </row>
    <row r="5823" spans="1:4" x14ac:dyDescent="0.25">
      <c r="A5823" t="s">
        <v>32164</v>
      </c>
      <c r="B5823" t="s">
        <v>32140</v>
      </c>
      <c r="C5823" t="s">
        <v>32165</v>
      </c>
      <c r="D5823" t="s">
        <v>32103</v>
      </c>
    </row>
    <row r="5824" spans="1:4" x14ac:dyDescent="0.25">
      <c r="A5824" t="s">
        <v>32166</v>
      </c>
      <c r="B5824" t="s">
        <v>32140</v>
      </c>
      <c r="C5824" t="s">
        <v>32167</v>
      </c>
      <c r="D5824" t="s">
        <v>32103</v>
      </c>
    </row>
    <row r="5825" spans="1:4" x14ac:dyDescent="0.25">
      <c r="A5825" t="s">
        <v>32168</v>
      </c>
      <c r="B5825" t="s">
        <v>32140</v>
      </c>
      <c r="C5825" t="s">
        <v>32169</v>
      </c>
      <c r="D5825" t="s">
        <v>32103</v>
      </c>
    </row>
    <row r="5826" spans="1:4" x14ac:dyDescent="0.25">
      <c r="A5826" t="s">
        <v>32170</v>
      </c>
      <c r="B5826" t="s">
        <v>32140</v>
      </c>
      <c r="C5826" t="s">
        <v>32171</v>
      </c>
      <c r="D5826" t="s">
        <v>32103</v>
      </c>
    </row>
    <row r="5827" spans="1:4" x14ac:dyDescent="0.25">
      <c r="A5827" t="s">
        <v>32172</v>
      </c>
      <c r="B5827" t="s">
        <v>32140</v>
      </c>
      <c r="C5827" t="s">
        <v>32173</v>
      </c>
      <c r="D5827" t="s">
        <v>32103</v>
      </c>
    </row>
    <row r="5828" spans="1:4" x14ac:dyDescent="0.25">
      <c r="A5828" t="s">
        <v>32174</v>
      </c>
      <c r="B5828" t="s">
        <v>32140</v>
      </c>
      <c r="C5828" t="s">
        <v>32175</v>
      </c>
      <c r="D5828" t="s">
        <v>32103</v>
      </c>
    </row>
    <row r="5829" spans="1:4" x14ac:dyDescent="0.25">
      <c r="A5829" t="s">
        <v>32176</v>
      </c>
      <c r="B5829" t="s">
        <v>32140</v>
      </c>
      <c r="C5829" t="s">
        <v>32177</v>
      </c>
      <c r="D5829" t="s">
        <v>32103</v>
      </c>
    </row>
    <row r="5830" spans="1:4" x14ac:dyDescent="0.25">
      <c r="A5830" t="s">
        <v>32178</v>
      </c>
      <c r="B5830" t="s">
        <v>32140</v>
      </c>
      <c r="C5830" t="s">
        <v>32179</v>
      </c>
      <c r="D5830" t="s">
        <v>32103</v>
      </c>
    </row>
    <row r="5831" spans="1:4" x14ac:dyDescent="0.25">
      <c r="A5831" t="s">
        <v>32180</v>
      </c>
      <c r="B5831" t="s">
        <v>32140</v>
      </c>
      <c r="C5831" t="s">
        <v>32181</v>
      </c>
      <c r="D5831" t="s">
        <v>32103</v>
      </c>
    </row>
    <row r="5832" spans="1:4" x14ac:dyDescent="0.25">
      <c r="A5832" t="s">
        <v>32182</v>
      </c>
      <c r="B5832" t="s">
        <v>32140</v>
      </c>
      <c r="C5832" t="s">
        <v>32183</v>
      </c>
      <c r="D5832" t="s">
        <v>32103</v>
      </c>
    </row>
    <row r="5833" spans="1:4" x14ac:dyDescent="0.25">
      <c r="A5833" t="s">
        <v>32184</v>
      </c>
      <c r="B5833" t="s">
        <v>32140</v>
      </c>
      <c r="C5833" t="s">
        <v>32185</v>
      </c>
      <c r="D5833" t="s">
        <v>32103</v>
      </c>
    </row>
    <row r="5834" spans="1:4" x14ac:dyDescent="0.25">
      <c r="A5834" t="s">
        <v>32186</v>
      </c>
      <c r="B5834" t="s">
        <v>32187</v>
      </c>
      <c r="C5834" t="s">
        <v>32188</v>
      </c>
      <c r="D5834" t="s">
        <v>32103</v>
      </c>
    </row>
    <row r="5835" spans="1:4" x14ac:dyDescent="0.25">
      <c r="A5835" t="s">
        <v>32189</v>
      </c>
      <c r="B5835" t="s">
        <v>32190</v>
      </c>
      <c r="C5835" t="s">
        <v>32191</v>
      </c>
      <c r="D5835" t="s">
        <v>32103</v>
      </c>
    </row>
    <row r="5836" spans="1:4" x14ac:dyDescent="0.25">
      <c r="A5836" t="s">
        <v>32192</v>
      </c>
      <c r="B5836" t="s">
        <v>32193</v>
      </c>
      <c r="C5836" t="s">
        <v>32194</v>
      </c>
      <c r="D5836" t="s">
        <v>32103</v>
      </c>
    </row>
    <row r="5837" spans="1:4" x14ac:dyDescent="0.25">
      <c r="A5837" t="s">
        <v>32195</v>
      </c>
      <c r="B5837" t="s">
        <v>32193</v>
      </c>
      <c r="C5837" t="s">
        <v>32196</v>
      </c>
      <c r="D5837" t="s">
        <v>32103</v>
      </c>
    </row>
    <row r="5838" spans="1:4" x14ac:dyDescent="0.25">
      <c r="A5838" t="s">
        <v>32197</v>
      </c>
      <c r="B5838" t="s">
        <v>32198</v>
      </c>
      <c r="C5838" t="s">
        <v>32199</v>
      </c>
      <c r="D5838" t="s">
        <v>20298</v>
      </c>
    </row>
    <row r="5839" spans="1:4" x14ac:dyDescent="0.25">
      <c r="A5839" t="s">
        <v>32200</v>
      </c>
      <c r="B5839" t="s">
        <v>32201</v>
      </c>
      <c r="C5839" t="s">
        <v>32202</v>
      </c>
      <c r="D5839" t="s">
        <v>20298</v>
      </c>
    </row>
    <row r="5840" spans="1:4" x14ac:dyDescent="0.25">
      <c r="A5840" t="s">
        <v>32203</v>
      </c>
      <c r="B5840" t="s">
        <v>32201</v>
      </c>
      <c r="C5840" t="s">
        <v>32204</v>
      </c>
      <c r="D5840" t="s">
        <v>20298</v>
      </c>
    </row>
    <row r="5841" spans="1:4" x14ac:dyDescent="0.25">
      <c r="A5841" t="s">
        <v>32205</v>
      </c>
      <c r="B5841" t="s">
        <v>32206</v>
      </c>
      <c r="C5841" t="s">
        <v>32207</v>
      </c>
      <c r="D5841" t="s">
        <v>20298</v>
      </c>
    </row>
    <row r="5842" spans="1:4" x14ac:dyDescent="0.25">
      <c r="A5842" t="s">
        <v>32208</v>
      </c>
      <c r="B5842" t="s">
        <v>32209</v>
      </c>
      <c r="C5842" t="s">
        <v>32210</v>
      </c>
      <c r="D5842" t="s">
        <v>32103</v>
      </c>
    </row>
    <row r="5843" spans="1:4" x14ac:dyDescent="0.25">
      <c r="A5843" t="s">
        <v>32211</v>
      </c>
      <c r="B5843" t="s">
        <v>32212</v>
      </c>
      <c r="C5843" t="s">
        <v>32213</v>
      </c>
      <c r="D5843" t="s">
        <v>20298</v>
      </c>
    </row>
    <row r="5844" spans="1:4" x14ac:dyDescent="0.25">
      <c r="A5844" t="s">
        <v>32214</v>
      </c>
      <c r="B5844" t="s">
        <v>32215</v>
      </c>
      <c r="C5844" t="s">
        <v>32216</v>
      </c>
      <c r="D5844" t="s">
        <v>20298</v>
      </c>
    </row>
    <row r="5845" spans="1:4" x14ac:dyDescent="0.25">
      <c r="A5845" t="s">
        <v>32217</v>
      </c>
      <c r="B5845" t="s">
        <v>32218</v>
      </c>
      <c r="C5845" t="s">
        <v>32219</v>
      </c>
      <c r="D5845" t="s">
        <v>20298</v>
      </c>
    </row>
    <row r="5846" spans="1:4" x14ac:dyDescent="0.25">
      <c r="A5846" t="s">
        <v>32220</v>
      </c>
      <c r="B5846" t="s">
        <v>32221</v>
      </c>
      <c r="C5846" t="s">
        <v>32222</v>
      </c>
      <c r="D5846" t="s">
        <v>20298</v>
      </c>
    </row>
    <row r="5847" spans="1:4" x14ac:dyDescent="0.25">
      <c r="A5847" t="s">
        <v>32223</v>
      </c>
      <c r="B5847" t="s">
        <v>32221</v>
      </c>
      <c r="C5847" t="s">
        <v>32224</v>
      </c>
      <c r="D5847" t="s">
        <v>20298</v>
      </c>
    </row>
    <row r="5848" spans="1:4" x14ac:dyDescent="0.25">
      <c r="A5848" t="s">
        <v>32225</v>
      </c>
      <c r="B5848" t="s">
        <v>32226</v>
      </c>
      <c r="C5848" t="s">
        <v>32227</v>
      </c>
      <c r="D5848" t="s">
        <v>20298</v>
      </c>
    </row>
    <row r="5849" spans="1:4" x14ac:dyDescent="0.25">
      <c r="A5849" t="s">
        <v>32228</v>
      </c>
      <c r="B5849" t="s">
        <v>32229</v>
      </c>
      <c r="C5849" t="s">
        <v>32230</v>
      </c>
      <c r="D5849" t="s">
        <v>20298</v>
      </c>
    </row>
    <row r="5850" spans="1:4" x14ac:dyDescent="0.25">
      <c r="A5850" t="s">
        <v>32231</v>
      </c>
      <c r="B5850" t="s">
        <v>32232</v>
      </c>
      <c r="C5850" t="s">
        <v>32233</v>
      </c>
      <c r="D5850" t="s">
        <v>20298</v>
      </c>
    </row>
    <row r="5851" spans="1:4" x14ac:dyDescent="0.25">
      <c r="A5851" t="s">
        <v>32234</v>
      </c>
      <c r="B5851" t="s">
        <v>32229</v>
      </c>
      <c r="C5851" t="s">
        <v>32235</v>
      </c>
      <c r="D5851" t="s">
        <v>20298</v>
      </c>
    </row>
    <row r="5852" spans="1:4" x14ac:dyDescent="0.25">
      <c r="A5852" t="s">
        <v>32236</v>
      </c>
      <c r="B5852" t="s">
        <v>32237</v>
      </c>
      <c r="C5852" t="s">
        <v>32238</v>
      </c>
      <c r="D5852" t="s">
        <v>20298</v>
      </c>
    </row>
    <row r="5853" spans="1:4" x14ac:dyDescent="0.25">
      <c r="A5853" t="s">
        <v>32239</v>
      </c>
      <c r="B5853" t="s">
        <v>32209</v>
      </c>
      <c r="C5853" t="s">
        <v>32240</v>
      </c>
      <c r="D5853" t="s">
        <v>32103</v>
      </c>
    </row>
    <row r="5854" spans="1:4" x14ac:dyDescent="0.25">
      <c r="A5854" t="s">
        <v>32241</v>
      </c>
      <c r="B5854" t="s">
        <v>32242</v>
      </c>
      <c r="C5854" t="s">
        <v>32243</v>
      </c>
      <c r="D5854" t="s">
        <v>20298</v>
      </c>
    </row>
    <row r="5855" spans="1:4" x14ac:dyDescent="0.25">
      <c r="A5855" t="s">
        <v>32244</v>
      </c>
      <c r="B5855" t="s">
        <v>32209</v>
      </c>
      <c r="C5855" t="s">
        <v>32245</v>
      </c>
      <c r="D5855" t="s">
        <v>32103</v>
      </c>
    </row>
    <row r="5856" spans="1:4" x14ac:dyDescent="0.25">
      <c r="A5856" t="s">
        <v>32246</v>
      </c>
      <c r="B5856" t="s">
        <v>32209</v>
      </c>
      <c r="C5856" t="s">
        <v>32247</v>
      </c>
      <c r="D5856" t="s">
        <v>32103</v>
      </c>
    </row>
    <row r="5857" spans="1:4" x14ac:dyDescent="0.25">
      <c r="A5857" t="s">
        <v>32248</v>
      </c>
      <c r="B5857" t="s">
        <v>32209</v>
      </c>
      <c r="C5857" t="s">
        <v>32249</v>
      </c>
      <c r="D5857" t="s">
        <v>32103</v>
      </c>
    </row>
    <row r="5858" spans="1:4" x14ac:dyDescent="0.25">
      <c r="A5858" t="s">
        <v>32250</v>
      </c>
      <c r="B5858" t="s">
        <v>32251</v>
      </c>
      <c r="C5858" t="s">
        <v>32252</v>
      </c>
      <c r="D5858" t="s">
        <v>20298</v>
      </c>
    </row>
    <row r="5859" spans="1:4" x14ac:dyDescent="0.25">
      <c r="A5859" t="s">
        <v>32253</v>
      </c>
      <c r="B5859" t="s">
        <v>32254</v>
      </c>
      <c r="C5859" t="s">
        <v>32255</v>
      </c>
      <c r="D5859" t="s">
        <v>22325</v>
      </c>
    </row>
    <row r="5860" spans="1:4" x14ac:dyDescent="0.25">
      <c r="A5860" t="s">
        <v>32256</v>
      </c>
      <c r="B5860" t="s">
        <v>32257</v>
      </c>
      <c r="C5860" t="s">
        <v>32258</v>
      </c>
      <c r="D5860" t="s">
        <v>22325</v>
      </c>
    </row>
    <row r="5861" spans="1:4" x14ac:dyDescent="0.25">
      <c r="A5861" t="s">
        <v>32259</v>
      </c>
      <c r="B5861" t="s">
        <v>32260</v>
      </c>
      <c r="C5861" t="s">
        <v>32261</v>
      </c>
      <c r="D5861" t="s">
        <v>20298</v>
      </c>
    </row>
    <row r="5862" spans="1:4" x14ac:dyDescent="0.25">
      <c r="A5862" t="s">
        <v>32262</v>
      </c>
      <c r="B5862" t="s">
        <v>32263</v>
      </c>
      <c r="C5862" t="s">
        <v>32264</v>
      </c>
      <c r="D5862" t="s">
        <v>22325</v>
      </c>
    </row>
    <row r="5863" spans="1:4" x14ac:dyDescent="0.25">
      <c r="A5863" t="s">
        <v>32265</v>
      </c>
      <c r="B5863" t="s">
        <v>32209</v>
      </c>
      <c r="C5863" t="s">
        <v>32266</v>
      </c>
      <c r="D5863" t="s">
        <v>32103</v>
      </c>
    </row>
    <row r="5864" spans="1:4" x14ac:dyDescent="0.25">
      <c r="A5864" t="s">
        <v>32267</v>
      </c>
      <c r="B5864" t="s">
        <v>32209</v>
      </c>
      <c r="C5864" t="s">
        <v>32268</v>
      </c>
      <c r="D5864" t="s">
        <v>32103</v>
      </c>
    </row>
    <row r="5865" spans="1:4" x14ac:dyDescent="0.25">
      <c r="A5865" t="s">
        <v>32269</v>
      </c>
      <c r="B5865" t="s">
        <v>32209</v>
      </c>
      <c r="C5865" t="s">
        <v>32270</v>
      </c>
      <c r="D5865" t="s">
        <v>32103</v>
      </c>
    </row>
    <row r="5866" spans="1:4" x14ac:dyDescent="0.25">
      <c r="A5866" t="s">
        <v>32271</v>
      </c>
      <c r="B5866" t="s">
        <v>32209</v>
      </c>
      <c r="C5866" t="s">
        <v>32272</v>
      </c>
      <c r="D5866" t="s">
        <v>32103</v>
      </c>
    </row>
    <row r="5867" spans="1:4" x14ac:dyDescent="0.25">
      <c r="A5867" t="s">
        <v>32273</v>
      </c>
      <c r="B5867" t="s">
        <v>32274</v>
      </c>
      <c r="C5867" t="s">
        <v>32275</v>
      </c>
      <c r="D5867" t="s">
        <v>20298</v>
      </c>
    </row>
    <row r="5868" spans="1:4" x14ac:dyDescent="0.25">
      <c r="A5868" t="s">
        <v>32276</v>
      </c>
      <c r="B5868" t="s">
        <v>32277</v>
      </c>
      <c r="C5868" t="s">
        <v>32278</v>
      </c>
      <c r="D5868" t="s">
        <v>22325</v>
      </c>
    </row>
    <row r="5869" spans="1:4" x14ac:dyDescent="0.25">
      <c r="A5869" t="s">
        <v>32279</v>
      </c>
      <c r="B5869" t="s">
        <v>32280</v>
      </c>
      <c r="C5869" t="s">
        <v>32281</v>
      </c>
      <c r="D5869" t="s">
        <v>22325</v>
      </c>
    </row>
    <row r="5870" spans="1:4" x14ac:dyDescent="0.25">
      <c r="A5870" t="s">
        <v>32282</v>
      </c>
      <c r="B5870" t="s">
        <v>32283</v>
      </c>
      <c r="C5870" t="s">
        <v>32284</v>
      </c>
      <c r="D5870" t="s">
        <v>22325</v>
      </c>
    </row>
    <row r="5871" spans="1:4" x14ac:dyDescent="0.25">
      <c r="A5871" t="s">
        <v>32285</v>
      </c>
      <c r="B5871" t="s">
        <v>32061</v>
      </c>
      <c r="C5871" t="s">
        <v>32286</v>
      </c>
      <c r="D5871" t="s">
        <v>22325</v>
      </c>
    </row>
    <row r="5872" spans="1:4" x14ac:dyDescent="0.25">
      <c r="A5872" t="s">
        <v>32287</v>
      </c>
      <c r="B5872" t="s">
        <v>32061</v>
      </c>
      <c r="C5872" t="s">
        <v>32288</v>
      </c>
      <c r="D5872" t="s">
        <v>22325</v>
      </c>
    </row>
    <row r="5873" spans="1:4" x14ac:dyDescent="0.25">
      <c r="A5873" t="s">
        <v>32289</v>
      </c>
      <c r="B5873" t="s">
        <v>32061</v>
      </c>
      <c r="C5873" t="s">
        <v>32290</v>
      </c>
      <c r="D5873" t="s">
        <v>22325</v>
      </c>
    </row>
    <row r="5874" spans="1:4" x14ac:dyDescent="0.25">
      <c r="A5874" t="s">
        <v>32291</v>
      </c>
      <c r="B5874" t="s">
        <v>32292</v>
      </c>
      <c r="C5874" t="s">
        <v>32293</v>
      </c>
      <c r="D5874" t="s">
        <v>20298</v>
      </c>
    </row>
    <row r="5875" spans="1:4" x14ac:dyDescent="0.25">
      <c r="A5875" t="s">
        <v>32294</v>
      </c>
      <c r="B5875" t="s">
        <v>32295</v>
      </c>
      <c r="C5875" t="s">
        <v>32296</v>
      </c>
      <c r="D5875" t="s">
        <v>22325</v>
      </c>
    </row>
    <row r="5876" spans="1:4" x14ac:dyDescent="0.25">
      <c r="A5876" t="s">
        <v>32297</v>
      </c>
      <c r="B5876" t="s">
        <v>32298</v>
      </c>
      <c r="C5876" t="s">
        <v>32299</v>
      </c>
      <c r="D5876" t="s">
        <v>20298</v>
      </c>
    </row>
    <row r="5877" spans="1:4" x14ac:dyDescent="0.25">
      <c r="A5877" t="s">
        <v>32300</v>
      </c>
      <c r="B5877" t="s">
        <v>32301</v>
      </c>
      <c r="C5877" t="s">
        <v>32302</v>
      </c>
      <c r="D5877" t="s">
        <v>20298</v>
      </c>
    </row>
    <row r="5878" spans="1:4" x14ac:dyDescent="0.25">
      <c r="A5878" t="s">
        <v>32303</v>
      </c>
      <c r="B5878" t="s">
        <v>32304</v>
      </c>
      <c r="C5878" t="s">
        <v>32305</v>
      </c>
      <c r="D5878" t="s">
        <v>20298</v>
      </c>
    </row>
    <row r="5879" spans="1:4" x14ac:dyDescent="0.25">
      <c r="A5879" t="s">
        <v>32306</v>
      </c>
      <c r="B5879" t="s">
        <v>32307</v>
      </c>
      <c r="C5879" t="s">
        <v>32308</v>
      </c>
      <c r="D5879" t="s">
        <v>20298</v>
      </c>
    </row>
    <row r="5880" spans="1:4" x14ac:dyDescent="0.25">
      <c r="A5880" t="s">
        <v>32309</v>
      </c>
      <c r="B5880" t="s">
        <v>32310</v>
      </c>
      <c r="C5880" t="s">
        <v>32311</v>
      </c>
      <c r="D5880" t="s">
        <v>20298</v>
      </c>
    </row>
    <row r="5881" spans="1:4" x14ac:dyDescent="0.25">
      <c r="A5881" t="s">
        <v>32312</v>
      </c>
      <c r="B5881" t="s">
        <v>32313</v>
      </c>
      <c r="C5881" t="s">
        <v>32314</v>
      </c>
      <c r="D5881" t="s">
        <v>20298</v>
      </c>
    </row>
    <row r="5882" spans="1:4" x14ac:dyDescent="0.25">
      <c r="A5882" t="s">
        <v>32315</v>
      </c>
      <c r="B5882" t="s">
        <v>32316</v>
      </c>
      <c r="C5882" t="s">
        <v>32317</v>
      </c>
      <c r="D5882" t="s">
        <v>20298</v>
      </c>
    </row>
    <row r="5883" spans="1:4" x14ac:dyDescent="0.25">
      <c r="A5883" t="s">
        <v>32318</v>
      </c>
      <c r="B5883" t="s">
        <v>32319</v>
      </c>
      <c r="C5883" t="s">
        <v>32320</v>
      </c>
      <c r="D5883" t="s">
        <v>20298</v>
      </c>
    </row>
    <row r="5884" spans="1:4" x14ac:dyDescent="0.25">
      <c r="A5884" t="s">
        <v>32321</v>
      </c>
      <c r="B5884" t="s">
        <v>32322</v>
      </c>
      <c r="C5884" t="s">
        <v>32323</v>
      </c>
      <c r="D5884" t="s">
        <v>20298</v>
      </c>
    </row>
    <row r="5885" spans="1:4" x14ac:dyDescent="0.25">
      <c r="A5885" t="s">
        <v>32324</v>
      </c>
      <c r="B5885" t="s">
        <v>32325</v>
      </c>
      <c r="C5885" t="s">
        <v>32326</v>
      </c>
      <c r="D5885" t="s">
        <v>20298</v>
      </c>
    </row>
    <row r="5886" spans="1:4" x14ac:dyDescent="0.25">
      <c r="A5886" t="s">
        <v>32327</v>
      </c>
      <c r="B5886" t="s">
        <v>32328</v>
      </c>
      <c r="C5886" t="s">
        <v>32329</v>
      </c>
      <c r="D5886" t="s">
        <v>20298</v>
      </c>
    </row>
    <row r="5887" spans="1:4" x14ac:dyDescent="0.25">
      <c r="A5887" t="s">
        <v>32330</v>
      </c>
      <c r="B5887" t="s">
        <v>32331</v>
      </c>
      <c r="C5887" t="s">
        <v>32332</v>
      </c>
      <c r="D5887" t="s">
        <v>20298</v>
      </c>
    </row>
    <row r="5888" spans="1:4" x14ac:dyDescent="0.25">
      <c r="A5888" t="s">
        <v>32333</v>
      </c>
      <c r="B5888" t="s">
        <v>32334</v>
      </c>
      <c r="C5888" t="s">
        <v>32335</v>
      </c>
      <c r="D5888" t="s">
        <v>20298</v>
      </c>
    </row>
    <row r="5889" spans="1:4" x14ac:dyDescent="0.25">
      <c r="A5889" t="s">
        <v>32336</v>
      </c>
      <c r="B5889" t="s">
        <v>32337</v>
      </c>
      <c r="C5889" t="s">
        <v>32338</v>
      </c>
      <c r="D5889" t="s">
        <v>20298</v>
      </c>
    </row>
    <row r="5890" spans="1:4" x14ac:dyDescent="0.25">
      <c r="A5890" t="s">
        <v>32339</v>
      </c>
      <c r="B5890" t="s">
        <v>32340</v>
      </c>
      <c r="C5890" t="s">
        <v>32341</v>
      </c>
      <c r="D5890" t="s">
        <v>20298</v>
      </c>
    </row>
    <row r="5891" spans="1:4" x14ac:dyDescent="0.25">
      <c r="A5891" t="s">
        <v>32342</v>
      </c>
      <c r="B5891" t="s">
        <v>32343</v>
      </c>
      <c r="C5891" t="s">
        <v>32344</v>
      </c>
      <c r="D5891" t="s">
        <v>20298</v>
      </c>
    </row>
    <row r="5892" spans="1:4" x14ac:dyDescent="0.25">
      <c r="A5892" t="s">
        <v>32345</v>
      </c>
      <c r="B5892" t="s">
        <v>32346</v>
      </c>
      <c r="C5892" t="s">
        <v>32347</v>
      </c>
      <c r="D5892" t="s">
        <v>20298</v>
      </c>
    </row>
    <row r="5893" spans="1:4" x14ac:dyDescent="0.25">
      <c r="A5893" t="s">
        <v>32348</v>
      </c>
      <c r="B5893" t="s">
        <v>32349</v>
      </c>
      <c r="C5893" t="s">
        <v>32350</v>
      </c>
      <c r="D5893" t="s">
        <v>20298</v>
      </c>
    </row>
    <row r="5894" spans="1:4" x14ac:dyDescent="0.25">
      <c r="A5894" t="s">
        <v>32351</v>
      </c>
      <c r="B5894" t="s">
        <v>32352</v>
      </c>
      <c r="C5894" t="s">
        <v>32353</v>
      </c>
      <c r="D5894" t="s">
        <v>20298</v>
      </c>
    </row>
    <row r="5895" spans="1:4" x14ac:dyDescent="0.25">
      <c r="A5895" t="s">
        <v>32354</v>
      </c>
      <c r="B5895" t="s">
        <v>32355</v>
      </c>
      <c r="C5895" t="s">
        <v>32356</v>
      </c>
      <c r="D5895" t="s">
        <v>20298</v>
      </c>
    </row>
    <row r="5896" spans="1:4" x14ac:dyDescent="0.25">
      <c r="A5896" t="s">
        <v>32357</v>
      </c>
      <c r="B5896" t="s">
        <v>32358</v>
      </c>
      <c r="C5896" t="s">
        <v>32359</v>
      </c>
      <c r="D5896" t="s">
        <v>20298</v>
      </c>
    </row>
    <row r="5897" spans="1:4" x14ac:dyDescent="0.25">
      <c r="A5897" t="s">
        <v>32360</v>
      </c>
      <c r="B5897" t="s">
        <v>32361</v>
      </c>
      <c r="C5897" t="s">
        <v>32362</v>
      </c>
      <c r="D5897" t="s">
        <v>22325</v>
      </c>
    </row>
    <row r="5898" spans="1:4" x14ac:dyDescent="0.25">
      <c r="A5898" t="s">
        <v>32363</v>
      </c>
      <c r="B5898" t="s">
        <v>32209</v>
      </c>
      <c r="C5898" t="s">
        <v>32364</v>
      </c>
      <c r="D5898" t="s">
        <v>32103</v>
      </c>
    </row>
    <row r="5899" spans="1:4" x14ac:dyDescent="0.25">
      <c r="A5899" t="s">
        <v>32365</v>
      </c>
      <c r="B5899" t="s">
        <v>32366</v>
      </c>
      <c r="C5899" t="s">
        <v>32367</v>
      </c>
      <c r="D5899" t="s">
        <v>20298</v>
      </c>
    </row>
    <row r="5900" spans="1:4" x14ac:dyDescent="0.25">
      <c r="A5900" t="s">
        <v>32368</v>
      </c>
      <c r="B5900" t="s">
        <v>32369</v>
      </c>
      <c r="C5900" t="s">
        <v>32370</v>
      </c>
      <c r="D5900" t="s">
        <v>20298</v>
      </c>
    </row>
    <row r="5901" spans="1:4" x14ac:dyDescent="0.25">
      <c r="A5901" t="s">
        <v>32371</v>
      </c>
      <c r="B5901" t="s">
        <v>32372</v>
      </c>
      <c r="C5901" t="s">
        <v>32373</v>
      </c>
      <c r="D5901" t="s">
        <v>20298</v>
      </c>
    </row>
    <row r="5902" spans="1:4" x14ac:dyDescent="0.25">
      <c r="A5902" t="s">
        <v>32374</v>
      </c>
      <c r="B5902" t="s">
        <v>26759</v>
      </c>
      <c r="C5902" t="s">
        <v>32375</v>
      </c>
      <c r="D5902" t="s">
        <v>20298</v>
      </c>
    </row>
    <row r="5903" spans="1:4" x14ac:dyDescent="0.25">
      <c r="A5903" t="s">
        <v>32376</v>
      </c>
      <c r="B5903" t="s">
        <v>32377</v>
      </c>
      <c r="C5903" t="s">
        <v>32378</v>
      </c>
      <c r="D5903" t="s">
        <v>20298</v>
      </c>
    </row>
    <row r="5904" spans="1:4" x14ac:dyDescent="0.25">
      <c r="A5904" t="s">
        <v>32379</v>
      </c>
      <c r="B5904" t="s">
        <v>32380</v>
      </c>
      <c r="C5904" t="s">
        <v>32381</v>
      </c>
      <c r="D5904" t="s">
        <v>20298</v>
      </c>
    </row>
    <row r="5905" spans="1:4" x14ac:dyDescent="0.25">
      <c r="A5905" t="s">
        <v>32382</v>
      </c>
      <c r="B5905" t="s">
        <v>32383</v>
      </c>
      <c r="C5905" t="s">
        <v>32384</v>
      </c>
      <c r="D5905" t="s">
        <v>20298</v>
      </c>
    </row>
    <row r="5906" spans="1:4" x14ac:dyDescent="0.25">
      <c r="A5906" t="s">
        <v>32385</v>
      </c>
      <c r="B5906" t="s">
        <v>32386</v>
      </c>
      <c r="C5906" t="s">
        <v>32387</v>
      </c>
      <c r="D5906" t="s">
        <v>20298</v>
      </c>
    </row>
    <row r="5907" spans="1:4" x14ac:dyDescent="0.25">
      <c r="A5907" t="s">
        <v>32388</v>
      </c>
      <c r="B5907" t="s">
        <v>32389</v>
      </c>
      <c r="C5907" t="s">
        <v>32390</v>
      </c>
      <c r="D5907" t="s">
        <v>32391</v>
      </c>
    </row>
    <row r="5908" spans="1:4" x14ac:dyDescent="0.25">
      <c r="A5908" t="s">
        <v>32392</v>
      </c>
      <c r="B5908" t="s">
        <v>32389</v>
      </c>
      <c r="C5908" t="s">
        <v>32393</v>
      </c>
      <c r="D5908" t="s">
        <v>32391</v>
      </c>
    </row>
    <row r="5909" spans="1:4" x14ac:dyDescent="0.25">
      <c r="A5909" t="s">
        <v>32394</v>
      </c>
      <c r="B5909" t="s">
        <v>32395</v>
      </c>
      <c r="C5909" t="s">
        <v>32396</v>
      </c>
      <c r="D5909" t="s">
        <v>32391</v>
      </c>
    </row>
    <row r="5910" spans="1:4" x14ac:dyDescent="0.25">
      <c r="A5910" t="s">
        <v>32397</v>
      </c>
      <c r="B5910" t="s">
        <v>32398</v>
      </c>
      <c r="C5910" t="s">
        <v>32399</v>
      </c>
      <c r="D5910" t="s">
        <v>32391</v>
      </c>
    </row>
    <row r="5911" spans="1:4" x14ac:dyDescent="0.25">
      <c r="A5911" t="s">
        <v>32400</v>
      </c>
      <c r="B5911" t="s">
        <v>32401</v>
      </c>
      <c r="C5911" t="s">
        <v>32402</v>
      </c>
      <c r="D5911" t="s">
        <v>32391</v>
      </c>
    </row>
    <row r="5912" spans="1:4" x14ac:dyDescent="0.25">
      <c r="A5912" t="s">
        <v>32403</v>
      </c>
      <c r="B5912" t="s">
        <v>32404</v>
      </c>
      <c r="C5912" t="s">
        <v>32405</v>
      </c>
      <c r="D5912" t="s">
        <v>32391</v>
      </c>
    </row>
    <row r="5913" spans="1:4" x14ac:dyDescent="0.25">
      <c r="A5913" t="s">
        <v>32406</v>
      </c>
      <c r="B5913" t="s">
        <v>32407</v>
      </c>
      <c r="C5913" t="s">
        <v>32408</v>
      </c>
      <c r="D5913" t="s">
        <v>32391</v>
      </c>
    </row>
    <row r="5914" spans="1:4" x14ac:dyDescent="0.25">
      <c r="A5914" t="s">
        <v>32409</v>
      </c>
      <c r="B5914" t="s">
        <v>32410</v>
      </c>
      <c r="C5914" t="s">
        <v>32411</v>
      </c>
      <c r="D5914" t="s">
        <v>32391</v>
      </c>
    </row>
    <row r="5915" spans="1:4" x14ac:dyDescent="0.25">
      <c r="A5915" t="s">
        <v>32412</v>
      </c>
      <c r="B5915" t="s">
        <v>32413</v>
      </c>
      <c r="C5915" t="s">
        <v>32414</v>
      </c>
      <c r="D5915" t="s">
        <v>32391</v>
      </c>
    </row>
    <row r="5916" spans="1:4" x14ac:dyDescent="0.25">
      <c r="A5916" t="s">
        <v>32415</v>
      </c>
      <c r="B5916" t="s">
        <v>32416</v>
      </c>
      <c r="C5916" t="s">
        <v>32417</v>
      </c>
      <c r="D5916" t="s">
        <v>32391</v>
      </c>
    </row>
    <row r="5917" spans="1:4" x14ac:dyDescent="0.25">
      <c r="A5917" t="s">
        <v>32418</v>
      </c>
      <c r="B5917" t="s">
        <v>32209</v>
      </c>
      <c r="C5917" t="s">
        <v>32419</v>
      </c>
      <c r="D5917" t="s">
        <v>32103</v>
      </c>
    </row>
    <row r="5918" spans="1:4" x14ac:dyDescent="0.25">
      <c r="A5918" t="s">
        <v>32420</v>
      </c>
      <c r="B5918" t="s">
        <v>32421</v>
      </c>
      <c r="C5918" t="s">
        <v>32422</v>
      </c>
      <c r="D5918" t="s">
        <v>22325</v>
      </c>
    </row>
    <row r="5919" spans="1:4" x14ac:dyDescent="0.25">
      <c r="A5919" t="s">
        <v>32423</v>
      </c>
      <c r="B5919" t="s">
        <v>32424</v>
      </c>
      <c r="C5919" t="s">
        <v>32425</v>
      </c>
      <c r="D5919" t="s">
        <v>22325</v>
      </c>
    </row>
    <row r="5920" spans="1:4" x14ac:dyDescent="0.25">
      <c r="A5920" t="s">
        <v>32426</v>
      </c>
      <c r="B5920" t="s">
        <v>32427</v>
      </c>
      <c r="C5920" t="s">
        <v>32428</v>
      </c>
      <c r="D5920" t="s">
        <v>25908</v>
      </c>
    </row>
    <row r="5921" spans="1:4" x14ac:dyDescent="0.25">
      <c r="A5921" t="s">
        <v>32429</v>
      </c>
      <c r="B5921" t="s">
        <v>32430</v>
      </c>
      <c r="C5921" t="s">
        <v>32431</v>
      </c>
      <c r="D5921" t="s">
        <v>24492</v>
      </c>
    </row>
    <row r="5922" spans="1:4" x14ac:dyDescent="0.25">
      <c r="A5922" t="s">
        <v>32432</v>
      </c>
      <c r="B5922" t="s">
        <v>32433</v>
      </c>
      <c r="C5922" t="s">
        <v>32434</v>
      </c>
      <c r="D5922" t="s">
        <v>24492</v>
      </c>
    </row>
    <row r="5923" spans="1:4" x14ac:dyDescent="0.25">
      <c r="A5923" t="s">
        <v>32435</v>
      </c>
      <c r="B5923" t="s">
        <v>32433</v>
      </c>
      <c r="C5923" t="s">
        <v>32436</v>
      </c>
      <c r="D5923" t="s">
        <v>24492</v>
      </c>
    </row>
    <row r="5924" spans="1:4" x14ac:dyDescent="0.25">
      <c r="A5924" t="s">
        <v>32437</v>
      </c>
      <c r="B5924" t="s">
        <v>32433</v>
      </c>
      <c r="C5924" t="s">
        <v>32438</v>
      </c>
      <c r="D5924" t="s">
        <v>24492</v>
      </c>
    </row>
    <row r="5925" spans="1:4" x14ac:dyDescent="0.25">
      <c r="A5925" t="s">
        <v>32439</v>
      </c>
      <c r="B5925" t="s">
        <v>32440</v>
      </c>
      <c r="C5925" t="s">
        <v>32441</v>
      </c>
      <c r="D5925" t="s">
        <v>24492</v>
      </c>
    </row>
    <row r="5926" spans="1:4" x14ac:dyDescent="0.25">
      <c r="A5926" t="s">
        <v>32442</v>
      </c>
      <c r="B5926" t="s">
        <v>32433</v>
      </c>
      <c r="C5926" t="s">
        <v>32443</v>
      </c>
      <c r="D5926" t="s">
        <v>24492</v>
      </c>
    </row>
    <row r="5927" spans="1:4" x14ac:dyDescent="0.25">
      <c r="A5927" t="s">
        <v>32444</v>
      </c>
      <c r="B5927" t="s">
        <v>32445</v>
      </c>
      <c r="C5927" t="s">
        <v>32446</v>
      </c>
      <c r="D5927" t="s">
        <v>24492</v>
      </c>
    </row>
    <row r="5928" spans="1:4" x14ac:dyDescent="0.25">
      <c r="A5928" t="s">
        <v>32447</v>
      </c>
      <c r="B5928" t="s">
        <v>32448</v>
      </c>
      <c r="C5928" t="s">
        <v>32449</v>
      </c>
      <c r="D5928" t="s">
        <v>24492</v>
      </c>
    </row>
    <row r="5929" spans="1:4" x14ac:dyDescent="0.25">
      <c r="A5929" t="s">
        <v>32450</v>
      </c>
      <c r="B5929" t="s">
        <v>32451</v>
      </c>
      <c r="C5929" t="s">
        <v>32452</v>
      </c>
      <c r="D5929" t="s">
        <v>24492</v>
      </c>
    </row>
    <row r="5930" spans="1:4" x14ac:dyDescent="0.25">
      <c r="A5930" t="s">
        <v>32453</v>
      </c>
      <c r="B5930" t="s">
        <v>32454</v>
      </c>
      <c r="C5930" t="s">
        <v>32455</v>
      </c>
      <c r="D5930" t="s">
        <v>24492</v>
      </c>
    </row>
    <row r="5931" spans="1:4" x14ac:dyDescent="0.25">
      <c r="A5931" t="s">
        <v>32456</v>
      </c>
      <c r="B5931" t="s">
        <v>32457</v>
      </c>
      <c r="C5931" t="s">
        <v>32458</v>
      </c>
      <c r="D5931" t="s">
        <v>24492</v>
      </c>
    </row>
    <row r="5932" spans="1:4" x14ac:dyDescent="0.25">
      <c r="A5932" t="s">
        <v>32459</v>
      </c>
      <c r="B5932" t="s">
        <v>32457</v>
      </c>
      <c r="C5932" t="s">
        <v>32460</v>
      </c>
      <c r="D5932" t="s">
        <v>24492</v>
      </c>
    </row>
    <row r="5933" spans="1:4" x14ac:dyDescent="0.25">
      <c r="A5933" t="s">
        <v>32461</v>
      </c>
      <c r="B5933" t="s">
        <v>32457</v>
      </c>
      <c r="C5933" t="s">
        <v>32462</v>
      </c>
      <c r="D5933" t="s">
        <v>24492</v>
      </c>
    </row>
    <row r="5934" spans="1:4" x14ac:dyDescent="0.25">
      <c r="A5934" t="s">
        <v>32463</v>
      </c>
      <c r="B5934" t="s">
        <v>32464</v>
      </c>
      <c r="C5934" t="s">
        <v>32449</v>
      </c>
      <c r="D5934" t="s">
        <v>24492</v>
      </c>
    </row>
    <row r="5935" spans="1:4" x14ac:dyDescent="0.25">
      <c r="A5935" t="s">
        <v>32465</v>
      </c>
      <c r="B5935" t="s">
        <v>32466</v>
      </c>
      <c r="C5935" t="s">
        <v>32452</v>
      </c>
      <c r="D5935" t="s">
        <v>24492</v>
      </c>
    </row>
    <row r="5936" spans="1:4" x14ac:dyDescent="0.25">
      <c r="A5936" t="s">
        <v>32467</v>
      </c>
      <c r="B5936" t="s">
        <v>32433</v>
      </c>
      <c r="C5936" t="s">
        <v>32468</v>
      </c>
      <c r="D5936" t="s">
        <v>24492</v>
      </c>
    </row>
    <row r="5937" spans="1:4" x14ac:dyDescent="0.25">
      <c r="A5937" t="s">
        <v>32469</v>
      </c>
      <c r="B5937" t="s">
        <v>32433</v>
      </c>
      <c r="C5937" t="s">
        <v>32470</v>
      </c>
      <c r="D5937" t="s">
        <v>24492</v>
      </c>
    </row>
    <row r="5938" spans="1:4" x14ac:dyDescent="0.25">
      <c r="A5938" t="s">
        <v>32471</v>
      </c>
      <c r="B5938" t="s">
        <v>32472</v>
      </c>
      <c r="C5938" t="s">
        <v>32473</v>
      </c>
      <c r="D5938" t="s">
        <v>24492</v>
      </c>
    </row>
    <row r="5939" spans="1:4" x14ac:dyDescent="0.25">
      <c r="A5939" t="s">
        <v>32474</v>
      </c>
      <c r="B5939" t="s">
        <v>32475</v>
      </c>
      <c r="C5939" t="s">
        <v>32476</v>
      </c>
      <c r="D5939" t="s">
        <v>24492</v>
      </c>
    </row>
    <row r="5940" spans="1:4" x14ac:dyDescent="0.25">
      <c r="A5940" t="s">
        <v>32477</v>
      </c>
      <c r="B5940" t="s">
        <v>32478</v>
      </c>
      <c r="C5940" t="s">
        <v>32479</v>
      </c>
      <c r="D5940" t="s">
        <v>24492</v>
      </c>
    </row>
    <row r="5941" spans="1:4" x14ac:dyDescent="0.25">
      <c r="A5941" t="s">
        <v>32480</v>
      </c>
      <c r="B5941" t="s">
        <v>32457</v>
      </c>
      <c r="C5941" t="s">
        <v>32481</v>
      </c>
      <c r="D5941" t="s">
        <v>24492</v>
      </c>
    </row>
    <row r="5942" spans="1:4" x14ac:dyDescent="0.25">
      <c r="A5942" t="s">
        <v>32482</v>
      </c>
      <c r="B5942" t="s">
        <v>32457</v>
      </c>
      <c r="C5942" t="s">
        <v>32483</v>
      </c>
      <c r="D5942" t="s">
        <v>24492</v>
      </c>
    </row>
    <row r="5943" spans="1:4" x14ac:dyDescent="0.25">
      <c r="A5943" t="s">
        <v>32484</v>
      </c>
      <c r="B5943" t="s">
        <v>32485</v>
      </c>
      <c r="C5943" t="s">
        <v>32473</v>
      </c>
      <c r="D5943" t="s">
        <v>24492</v>
      </c>
    </row>
    <row r="5944" spans="1:4" x14ac:dyDescent="0.25">
      <c r="A5944" t="s">
        <v>32486</v>
      </c>
      <c r="B5944" t="s">
        <v>32487</v>
      </c>
      <c r="C5944" t="s">
        <v>32476</v>
      </c>
      <c r="D5944" t="s">
        <v>24492</v>
      </c>
    </row>
    <row r="5945" spans="1:4" x14ac:dyDescent="0.25">
      <c r="A5945" t="s">
        <v>32488</v>
      </c>
      <c r="B5945" t="s">
        <v>32457</v>
      </c>
      <c r="C5945" t="s">
        <v>32489</v>
      </c>
      <c r="D5945" t="s">
        <v>24492</v>
      </c>
    </row>
    <row r="5946" spans="1:4" x14ac:dyDescent="0.25">
      <c r="A5946" t="s">
        <v>32490</v>
      </c>
      <c r="B5946" t="s">
        <v>28801</v>
      </c>
      <c r="C5946" t="s">
        <v>32491</v>
      </c>
      <c r="D5946" t="s">
        <v>27392</v>
      </c>
    </row>
    <row r="5947" spans="1:4" x14ac:dyDescent="0.25">
      <c r="A5947" t="s">
        <v>32492</v>
      </c>
      <c r="B5947" t="s">
        <v>27394</v>
      </c>
      <c r="C5947" t="s">
        <v>32493</v>
      </c>
      <c r="D5947" t="s">
        <v>27392</v>
      </c>
    </row>
    <row r="5948" spans="1:4" x14ac:dyDescent="0.25">
      <c r="A5948" t="s">
        <v>32494</v>
      </c>
      <c r="B5948" t="s">
        <v>32495</v>
      </c>
      <c r="C5948" t="s">
        <v>32496</v>
      </c>
      <c r="D5948" t="s">
        <v>19938</v>
      </c>
    </row>
    <row r="5949" spans="1:4" x14ac:dyDescent="0.25">
      <c r="A5949" t="s">
        <v>32497</v>
      </c>
      <c r="B5949" t="s">
        <v>32498</v>
      </c>
      <c r="C5949" t="s">
        <v>32499</v>
      </c>
      <c r="D5949" t="s">
        <v>19938</v>
      </c>
    </row>
    <row r="5950" spans="1:4" x14ac:dyDescent="0.25">
      <c r="A5950" t="s">
        <v>32500</v>
      </c>
      <c r="B5950" t="s">
        <v>32501</v>
      </c>
      <c r="C5950" t="s">
        <v>32502</v>
      </c>
      <c r="D5950" t="s">
        <v>32503</v>
      </c>
    </row>
    <row r="5951" spans="1:4" x14ac:dyDescent="0.25">
      <c r="A5951" t="s">
        <v>32504</v>
      </c>
      <c r="B5951" t="s">
        <v>32505</v>
      </c>
      <c r="C5951" t="s">
        <v>32506</v>
      </c>
      <c r="D5951" t="s">
        <v>25668</v>
      </c>
    </row>
    <row r="5952" spans="1:4" x14ac:dyDescent="0.25">
      <c r="A5952" t="s">
        <v>32507</v>
      </c>
      <c r="B5952" t="s">
        <v>32508</v>
      </c>
      <c r="C5952" t="s">
        <v>32509</v>
      </c>
      <c r="D5952" t="s">
        <v>25668</v>
      </c>
    </row>
    <row r="5953" spans="1:4" x14ac:dyDescent="0.25">
      <c r="A5953" t="s">
        <v>32510</v>
      </c>
      <c r="B5953" t="s">
        <v>32508</v>
      </c>
      <c r="C5953" t="s">
        <v>32511</v>
      </c>
      <c r="D5953" t="s">
        <v>25668</v>
      </c>
    </row>
    <row r="5954" spans="1:4" x14ac:dyDescent="0.25">
      <c r="A5954" t="s">
        <v>32512</v>
      </c>
      <c r="B5954" t="s">
        <v>32513</v>
      </c>
      <c r="C5954" t="s">
        <v>32514</v>
      </c>
      <c r="D5954" t="s">
        <v>25668</v>
      </c>
    </row>
    <row r="5955" spans="1:4" x14ac:dyDescent="0.25">
      <c r="A5955" t="s">
        <v>32515</v>
      </c>
      <c r="B5955" t="s">
        <v>32516</v>
      </c>
      <c r="C5955" t="s">
        <v>32517</v>
      </c>
      <c r="D5955" t="s">
        <v>25668</v>
      </c>
    </row>
    <row r="5956" spans="1:4" x14ac:dyDescent="0.25">
      <c r="A5956" t="s">
        <v>32518</v>
      </c>
      <c r="B5956" t="s">
        <v>32519</v>
      </c>
      <c r="C5956" t="s">
        <v>32520</v>
      </c>
      <c r="D5956" t="s">
        <v>25668</v>
      </c>
    </row>
    <row r="5957" spans="1:4" x14ac:dyDescent="0.25">
      <c r="A5957" t="s">
        <v>32521</v>
      </c>
      <c r="B5957" t="s">
        <v>32522</v>
      </c>
      <c r="C5957" t="s">
        <v>32523</v>
      </c>
      <c r="D5957" t="s">
        <v>25668</v>
      </c>
    </row>
    <row r="5958" spans="1:4" x14ac:dyDescent="0.25">
      <c r="A5958" t="s">
        <v>32524</v>
      </c>
      <c r="B5958" t="s">
        <v>32525</v>
      </c>
      <c r="C5958" t="s">
        <v>32526</v>
      </c>
      <c r="D5958" t="s">
        <v>25668</v>
      </c>
    </row>
    <row r="5959" spans="1:4" x14ac:dyDescent="0.25">
      <c r="A5959" t="s">
        <v>32527</v>
      </c>
      <c r="B5959" t="s">
        <v>32528</v>
      </c>
      <c r="C5959" t="s">
        <v>32529</v>
      </c>
      <c r="D5959" t="s">
        <v>25668</v>
      </c>
    </row>
    <row r="5960" spans="1:4" x14ac:dyDescent="0.25">
      <c r="A5960" t="s">
        <v>32530</v>
      </c>
      <c r="B5960" t="s">
        <v>32528</v>
      </c>
      <c r="C5960" t="s">
        <v>32531</v>
      </c>
      <c r="D5960" t="s">
        <v>25668</v>
      </c>
    </row>
    <row r="5961" spans="1:4" x14ac:dyDescent="0.25">
      <c r="A5961" t="s">
        <v>32532</v>
      </c>
      <c r="B5961" t="s">
        <v>32533</v>
      </c>
      <c r="C5961" t="s">
        <v>32534</v>
      </c>
      <c r="D5961" t="s">
        <v>25668</v>
      </c>
    </row>
    <row r="5962" spans="1:4" x14ac:dyDescent="0.25">
      <c r="A5962" t="s">
        <v>32535</v>
      </c>
      <c r="B5962" t="s">
        <v>32533</v>
      </c>
      <c r="C5962" t="s">
        <v>32536</v>
      </c>
      <c r="D5962" t="s">
        <v>25668</v>
      </c>
    </row>
    <row r="5963" spans="1:4" x14ac:dyDescent="0.25">
      <c r="A5963" t="s">
        <v>32537</v>
      </c>
      <c r="B5963" t="s">
        <v>32538</v>
      </c>
      <c r="C5963" t="s">
        <v>32539</v>
      </c>
      <c r="D5963" t="s">
        <v>25668</v>
      </c>
    </row>
    <row r="5964" spans="1:4" x14ac:dyDescent="0.25">
      <c r="A5964" t="s">
        <v>32540</v>
      </c>
      <c r="B5964" t="s">
        <v>32538</v>
      </c>
      <c r="C5964" t="s">
        <v>32541</v>
      </c>
      <c r="D5964" t="s">
        <v>25668</v>
      </c>
    </row>
    <row r="5965" spans="1:4" x14ac:dyDescent="0.25">
      <c r="A5965" t="s">
        <v>32542</v>
      </c>
      <c r="B5965" t="s">
        <v>32538</v>
      </c>
      <c r="C5965" t="s">
        <v>32543</v>
      </c>
      <c r="D5965" t="s">
        <v>25668</v>
      </c>
    </row>
    <row r="5966" spans="1:4" x14ac:dyDescent="0.25">
      <c r="A5966" t="s">
        <v>32544</v>
      </c>
      <c r="B5966" t="s">
        <v>32538</v>
      </c>
      <c r="C5966" t="s">
        <v>32545</v>
      </c>
      <c r="D5966" t="s">
        <v>25668</v>
      </c>
    </row>
    <row r="5967" spans="1:4" x14ac:dyDescent="0.25">
      <c r="A5967" t="s">
        <v>32546</v>
      </c>
      <c r="B5967" t="s">
        <v>32538</v>
      </c>
      <c r="C5967" t="s">
        <v>32547</v>
      </c>
      <c r="D5967" t="s">
        <v>25668</v>
      </c>
    </row>
    <row r="5968" spans="1:4" x14ac:dyDescent="0.25">
      <c r="A5968" t="s">
        <v>32548</v>
      </c>
      <c r="B5968" t="s">
        <v>32538</v>
      </c>
      <c r="C5968" t="s">
        <v>32549</v>
      </c>
      <c r="D5968" t="s">
        <v>25668</v>
      </c>
    </row>
    <row r="5969" spans="1:4" x14ac:dyDescent="0.25">
      <c r="A5969" t="s">
        <v>32550</v>
      </c>
      <c r="B5969" t="s">
        <v>32538</v>
      </c>
      <c r="C5969" t="s">
        <v>32545</v>
      </c>
      <c r="D5969" t="s">
        <v>25668</v>
      </c>
    </row>
    <row r="5970" spans="1:4" x14ac:dyDescent="0.25">
      <c r="A5970" t="s">
        <v>32551</v>
      </c>
      <c r="B5970" t="s">
        <v>32552</v>
      </c>
      <c r="C5970" t="s">
        <v>32553</v>
      </c>
      <c r="D5970" t="s">
        <v>25668</v>
      </c>
    </row>
    <row r="5971" spans="1:4" x14ac:dyDescent="0.25">
      <c r="A5971" t="s">
        <v>32554</v>
      </c>
      <c r="B5971" t="s">
        <v>32538</v>
      </c>
      <c r="C5971" t="s">
        <v>32555</v>
      </c>
      <c r="D5971" t="s">
        <v>25668</v>
      </c>
    </row>
    <row r="5972" spans="1:4" x14ac:dyDescent="0.25">
      <c r="A5972" t="s">
        <v>32556</v>
      </c>
      <c r="B5972" t="s">
        <v>32557</v>
      </c>
      <c r="C5972" t="s">
        <v>32558</v>
      </c>
      <c r="D5972" t="s">
        <v>25668</v>
      </c>
    </row>
    <row r="5973" spans="1:4" x14ac:dyDescent="0.25">
      <c r="A5973" t="s">
        <v>32559</v>
      </c>
      <c r="B5973" t="s">
        <v>32557</v>
      </c>
      <c r="C5973" t="s">
        <v>32560</v>
      </c>
      <c r="D5973" t="s">
        <v>25668</v>
      </c>
    </row>
    <row r="5974" spans="1:4" x14ac:dyDescent="0.25">
      <c r="A5974" t="s">
        <v>32561</v>
      </c>
      <c r="B5974" t="s">
        <v>32557</v>
      </c>
      <c r="C5974" t="s">
        <v>32562</v>
      </c>
      <c r="D5974" t="s">
        <v>25668</v>
      </c>
    </row>
    <row r="5975" spans="1:4" x14ac:dyDescent="0.25">
      <c r="A5975" t="s">
        <v>32563</v>
      </c>
      <c r="B5975" t="s">
        <v>32557</v>
      </c>
      <c r="C5975" t="s">
        <v>32564</v>
      </c>
      <c r="D5975" t="s">
        <v>25668</v>
      </c>
    </row>
    <row r="5976" spans="1:4" x14ac:dyDescent="0.25">
      <c r="A5976" t="s">
        <v>32565</v>
      </c>
      <c r="B5976" t="s">
        <v>32557</v>
      </c>
      <c r="C5976" t="s">
        <v>32566</v>
      </c>
      <c r="D5976" t="s">
        <v>25668</v>
      </c>
    </row>
    <row r="5977" spans="1:4" x14ac:dyDescent="0.25">
      <c r="A5977" t="s">
        <v>32567</v>
      </c>
      <c r="B5977" t="s">
        <v>32557</v>
      </c>
      <c r="C5977" t="s">
        <v>32568</v>
      </c>
      <c r="D5977" t="s">
        <v>25668</v>
      </c>
    </row>
    <row r="5978" spans="1:4" x14ac:dyDescent="0.25">
      <c r="A5978" t="s">
        <v>32569</v>
      </c>
      <c r="B5978" t="s">
        <v>32570</v>
      </c>
      <c r="C5978" t="s">
        <v>32571</v>
      </c>
      <c r="D5978" t="s">
        <v>19250</v>
      </c>
    </row>
    <row r="5979" spans="1:4" x14ac:dyDescent="0.25">
      <c r="A5979" t="s">
        <v>32572</v>
      </c>
      <c r="B5979" t="s">
        <v>32573</v>
      </c>
      <c r="C5979" t="s">
        <v>32574</v>
      </c>
      <c r="D5979" t="s">
        <v>19250</v>
      </c>
    </row>
    <row r="5980" spans="1:4" x14ac:dyDescent="0.25">
      <c r="A5980" t="s">
        <v>32575</v>
      </c>
      <c r="B5980" t="s">
        <v>32576</v>
      </c>
      <c r="C5980" t="s">
        <v>32577</v>
      </c>
      <c r="D5980" t="s">
        <v>19250</v>
      </c>
    </row>
    <row r="5981" spans="1:4" x14ac:dyDescent="0.25">
      <c r="A5981" t="s">
        <v>32578</v>
      </c>
      <c r="B5981" t="s">
        <v>32579</v>
      </c>
      <c r="C5981" t="s">
        <v>32580</v>
      </c>
      <c r="D5981" t="s">
        <v>19250</v>
      </c>
    </row>
    <row r="5982" spans="1:4" x14ac:dyDescent="0.25">
      <c r="A5982" t="s">
        <v>32581</v>
      </c>
      <c r="B5982" t="s">
        <v>29042</v>
      </c>
      <c r="C5982" t="s">
        <v>32582</v>
      </c>
      <c r="D5982" t="s">
        <v>23059</v>
      </c>
    </row>
    <row r="5983" spans="1:4" x14ac:dyDescent="0.25">
      <c r="A5983" t="s">
        <v>32583</v>
      </c>
      <c r="B5983" t="s">
        <v>29042</v>
      </c>
      <c r="C5983" t="s">
        <v>32584</v>
      </c>
      <c r="D5983" t="s">
        <v>23059</v>
      </c>
    </row>
    <row r="5984" spans="1:4" x14ac:dyDescent="0.25">
      <c r="A5984" t="s">
        <v>32585</v>
      </c>
      <c r="B5984" t="s">
        <v>32586</v>
      </c>
      <c r="C5984" t="s">
        <v>32587</v>
      </c>
      <c r="D5984" t="s">
        <v>23059</v>
      </c>
    </row>
    <row r="5985" spans="1:4" x14ac:dyDescent="0.25">
      <c r="A5985" t="s">
        <v>32588</v>
      </c>
      <c r="B5985" t="s">
        <v>29042</v>
      </c>
      <c r="C5985" t="s">
        <v>32589</v>
      </c>
      <c r="D5985" t="s">
        <v>23059</v>
      </c>
    </row>
    <row r="5986" spans="1:4" x14ac:dyDescent="0.25">
      <c r="A5986" t="s">
        <v>32590</v>
      </c>
      <c r="B5986" t="s">
        <v>29042</v>
      </c>
      <c r="C5986" t="s">
        <v>32591</v>
      </c>
      <c r="D5986" t="s">
        <v>23059</v>
      </c>
    </row>
    <row r="5987" spans="1:4" x14ac:dyDescent="0.25">
      <c r="A5987" t="s">
        <v>32592</v>
      </c>
      <c r="B5987" t="s">
        <v>29042</v>
      </c>
      <c r="C5987" t="s">
        <v>32593</v>
      </c>
      <c r="D5987" t="s">
        <v>23059</v>
      </c>
    </row>
    <row r="5988" spans="1:4" x14ac:dyDescent="0.25">
      <c r="A5988" t="s">
        <v>32594</v>
      </c>
      <c r="B5988" t="s">
        <v>29042</v>
      </c>
      <c r="C5988" t="s">
        <v>32595</v>
      </c>
      <c r="D5988" t="s">
        <v>23059</v>
      </c>
    </row>
    <row r="5989" spans="1:4" x14ac:dyDescent="0.25">
      <c r="A5989" t="s">
        <v>32596</v>
      </c>
      <c r="B5989" t="s">
        <v>29042</v>
      </c>
      <c r="C5989" t="s">
        <v>32597</v>
      </c>
      <c r="D5989" t="s">
        <v>23059</v>
      </c>
    </row>
    <row r="5990" spans="1:4" x14ac:dyDescent="0.25">
      <c r="A5990" t="s">
        <v>32598</v>
      </c>
      <c r="B5990" t="s">
        <v>32599</v>
      </c>
      <c r="C5990" t="s">
        <v>32600</v>
      </c>
      <c r="D5990" t="s">
        <v>26203</v>
      </c>
    </row>
    <row r="5991" spans="1:4" x14ac:dyDescent="0.25">
      <c r="A5991" t="s">
        <v>32601</v>
      </c>
      <c r="B5991" t="s">
        <v>32602</v>
      </c>
      <c r="C5991" t="s">
        <v>32603</v>
      </c>
      <c r="D5991" t="s">
        <v>26203</v>
      </c>
    </row>
    <row r="5992" spans="1:4" x14ac:dyDescent="0.25">
      <c r="A5992" t="s">
        <v>32604</v>
      </c>
      <c r="B5992" t="s">
        <v>32602</v>
      </c>
      <c r="C5992" t="s">
        <v>32605</v>
      </c>
      <c r="D5992" t="s">
        <v>23059</v>
      </c>
    </row>
    <row r="5993" spans="1:4" x14ac:dyDescent="0.25">
      <c r="A5993" t="s">
        <v>32606</v>
      </c>
      <c r="B5993" t="s">
        <v>32607</v>
      </c>
      <c r="C5993" t="s">
        <v>32608</v>
      </c>
      <c r="D5993" t="s">
        <v>28983</v>
      </c>
    </row>
    <row r="5994" spans="1:4" x14ac:dyDescent="0.25">
      <c r="A5994" t="s">
        <v>32609</v>
      </c>
      <c r="B5994" t="s">
        <v>32610</v>
      </c>
      <c r="C5994" t="s">
        <v>32611</v>
      </c>
      <c r="D5994" t="s">
        <v>28983</v>
      </c>
    </row>
    <row r="5995" spans="1:4" x14ac:dyDescent="0.25">
      <c r="A5995" t="s">
        <v>32612</v>
      </c>
      <c r="B5995" t="s">
        <v>32610</v>
      </c>
      <c r="C5995" t="s">
        <v>32613</v>
      </c>
      <c r="D5995" t="s">
        <v>28983</v>
      </c>
    </row>
    <row r="5996" spans="1:4" x14ac:dyDescent="0.25">
      <c r="A5996" t="s">
        <v>32614</v>
      </c>
      <c r="B5996" t="s">
        <v>32610</v>
      </c>
      <c r="C5996" t="s">
        <v>32615</v>
      </c>
      <c r="D5996" t="s">
        <v>28983</v>
      </c>
    </row>
    <row r="5997" spans="1:4" x14ac:dyDescent="0.25">
      <c r="A5997" t="s">
        <v>32616</v>
      </c>
      <c r="B5997" t="s">
        <v>32610</v>
      </c>
      <c r="C5997" t="s">
        <v>32617</v>
      </c>
      <c r="D5997" t="s">
        <v>28983</v>
      </c>
    </row>
    <row r="5998" spans="1:4" x14ac:dyDescent="0.25">
      <c r="A5998" t="s">
        <v>32618</v>
      </c>
      <c r="B5998" t="s">
        <v>32619</v>
      </c>
      <c r="C5998" t="s">
        <v>32620</v>
      </c>
      <c r="D5998" t="s">
        <v>28983</v>
      </c>
    </row>
    <row r="5999" spans="1:4" x14ac:dyDescent="0.25">
      <c r="A5999" t="s">
        <v>32621</v>
      </c>
      <c r="B5999" t="s">
        <v>32622</v>
      </c>
      <c r="C5999" t="s">
        <v>32623</v>
      </c>
      <c r="D5999" t="s">
        <v>28983</v>
      </c>
    </row>
    <row r="6000" spans="1:4" x14ac:dyDescent="0.25">
      <c r="A6000" t="s">
        <v>32624</v>
      </c>
      <c r="B6000" t="s">
        <v>32625</v>
      </c>
      <c r="C6000" t="s">
        <v>32626</v>
      </c>
      <c r="D6000" t="s">
        <v>28983</v>
      </c>
    </row>
    <row r="6001" spans="1:4" x14ac:dyDescent="0.25">
      <c r="A6001" t="s">
        <v>32627</v>
      </c>
      <c r="B6001" t="s">
        <v>32628</v>
      </c>
      <c r="C6001" t="s">
        <v>32623</v>
      </c>
      <c r="D6001" t="s">
        <v>28983</v>
      </c>
    </row>
    <row r="6002" spans="1:4" x14ac:dyDescent="0.25">
      <c r="A6002" t="s">
        <v>32629</v>
      </c>
      <c r="B6002" t="s">
        <v>32630</v>
      </c>
      <c r="C6002" t="s">
        <v>32626</v>
      </c>
      <c r="D6002" t="s">
        <v>28983</v>
      </c>
    </row>
    <row r="6003" spans="1:4" x14ac:dyDescent="0.25">
      <c r="A6003" t="s">
        <v>32631</v>
      </c>
      <c r="B6003" t="s">
        <v>32632</v>
      </c>
      <c r="C6003" t="s">
        <v>32633</v>
      </c>
      <c r="D6003" t="s">
        <v>28983</v>
      </c>
    </row>
    <row r="6004" spans="1:4" x14ac:dyDescent="0.25">
      <c r="A6004" t="s">
        <v>32634</v>
      </c>
      <c r="B6004" t="s">
        <v>32635</v>
      </c>
      <c r="C6004" t="s">
        <v>32636</v>
      </c>
      <c r="D6004" t="s">
        <v>28983</v>
      </c>
    </row>
    <row r="6005" spans="1:4" x14ac:dyDescent="0.25">
      <c r="A6005" t="s">
        <v>32637</v>
      </c>
      <c r="B6005" t="s">
        <v>32638</v>
      </c>
      <c r="C6005" t="s">
        <v>32639</v>
      </c>
      <c r="D6005" t="s">
        <v>28983</v>
      </c>
    </row>
    <row r="6006" spans="1:4" x14ac:dyDescent="0.25">
      <c r="A6006" t="s">
        <v>32640</v>
      </c>
      <c r="B6006" t="s">
        <v>32641</v>
      </c>
      <c r="C6006" t="s">
        <v>32642</v>
      </c>
      <c r="D6006" t="s">
        <v>28983</v>
      </c>
    </row>
    <row r="6007" spans="1:4" x14ac:dyDescent="0.25">
      <c r="A6007" t="s">
        <v>32643</v>
      </c>
      <c r="B6007" t="s">
        <v>32644</v>
      </c>
      <c r="C6007" t="s">
        <v>32645</v>
      </c>
      <c r="D6007" t="s">
        <v>28983</v>
      </c>
    </row>
    <row r="6008" spans="1:4" x14ac:dyDescent="0.25">
      <c r="A6008" t="s">
        <v>32646</v>
      </c>
      <c r="B6008" t="s">
        <v>32647</v>
      </c>
      <c r="C6008" t="s">
        <v>32648</v>
      </c>
      <c r="D6008" t="s">
        <v>28983</v>
      </c>
    </row>
    <row r="6009" spans="1:4" x14ac:dyDescent="0.25">
      <c r="A6009" t="s">
        <v>32649</v>
      </c>
      <c r="B6009" t="s">
        <v>32650</v>
      </c>
      <c r="C6009" t="s">
        <v>32651</v>
      </c>
      <c r="D6009" t="s">
        <v>28983</v>
      </c>
    </row>
    <row r="6010" spans="1:4" x14ac:dyDescent="0.25">
      <c r="A6010" t="s">
        <v>32652</v>
      </c>
      <c r="B6010" t="s">
        <v>32653</v>
      </c>
      <c r="C6010" t="s">
        <v>32654</v>
      </c>
      <c r="D6010" t="s">
        <v>28983</v>
      </c>
    </row>
    <row r="6011" spans="1:4" x14ac:dyDescent="0.25">
      <c r="A6011" t="s">
        <v>32655</v>
      </c>
      <c r="B6011" t="s">
        <v>32656</v>
      </c>
      <c r="C6011" t="s">
        <v>32657</v>
      </c>
      <c r="D6011" t="s">
        <v>28983</v>
      </c>
    </row>
    <row r="6012" spans="1:4" x14ac:dyDescent="0.25">
      <c r="A6012" t="s">
        <v>32658</v>
      </c>
      <c r="B6012" t="s">
        <v>32659</v>
      </c>
      <c r="C6012" t="s">
        <v>32660</v>
      </c>
      <c r="D6012" t="s">
        <v>28983</v>
      </c>
    </row>
    <row r="6013" spans="1:4" x14ac:dyDescent="0.25">
      <c r="A6013" t="s">
        <v>32661</v>
      </c>
      <c r="B6013" t="s">
        <v>32662</v>
      </c>
      <c r="C6013" t="s">
        <v>32663</v>
      </c>
      <c r="D6013" t="s">
        <v>28983</v>
      </c>
    </row>
    <row r="6014" spans="1:4" x14ac:dyDescent="0.25">
      <c r="A6014" t="s">
        <v>32664</v>
      </c>
      <c r="B6014" t="s">
        <v>32665</v>
      </c>
      <c r="C6014" t="s">
        <v>32666</v>
      </c>
      <c r="D6014" t="s">
        <v>28983</v>
      </c>
    </row>
    <row r="6015" spans="1:4" x14ac:dyDescent="0.25">
      <c r="A6015" t="s">
        <v>32667</v>
      </c>
      <c r="B6015" t="s">
        <v>32668</v>
      </c>
      <c r="C6015" t="s">
        <v>32669</v>
      </c>
      <c r="D6015" t="s">
        <v>28983</v>
      </c>
    </row>
    <row r="6016" spans="1:4" x14ac:dyDescent="0.25">
      <c r="A6016" t="s">
        <v>32670</v>
      </c>
      <c r="B6016" t="s">
        <v>32671</v>
      </c>
      <c r="C6016" t="s">
        <v>32672</v>
      </c>
      <c r="D6016" t="s">
        <v>28983</v>
      </c>
    </row>
    <row r="6017" spans="1:4" x14ac:dyDescent="0.25">
      <c r="A6017" t="s">
        <v>32673</v>
      </c>
      <c r="B6017" t="s">
        <v>32674</v>
      </c>
      <c r="C6017" t="s">
        <v>32675</v>
      </c>
      <c r="D6017" t="s">
        <v>28983</v>
      </c>
    </row>
    <row r="6018" spans="1:4" x14ac:dyDescent="0.25">
      <c r="A6018" t="s">
        <v>32676</v>
      </c>
      <c r="B6018" t="s">
        <v>32677</v>
      </c>
      <c r="C6018" t="s">
        <v>32678</v>
      </c>
      <c r="D6018" t="s">
        <v>23336</v>
      </c>
    </row>
    <row r="6019" spans="1:4" x14ac:dyDescent="0.25">
      <c r="A6019" t="s">
        <v>32679</v>
      </c>
      <c r="B6019" t="s">
        <v>32680</v>
      </c>
      <c r="C6019" t="s">
        <v>32681</v>
      </c>
      <c r="D6019" t="s">
        <v>23336</v>
      </c>
    </row>
    <row r="6020" spans="1:4" x14ac:dyDescent="0.25">
      <c r="A6020" t="s">
        <v>32682</v>
      </c>
      <c r="B6020" t="s">
        <v>32683</v>
      </c>
      <c r="C6020" t="s">
        <v>32684</v>
      </c>
      <c r="D6020" t="s">
        <v>23336</v>
      </c>
    </row>
    <row r="6021" spans="1:4" x14ac:dyDescent="0.25">
      <c r="A6021" t="s">
        <v>32685</v>
      </c>
      <c r="B6021" t="s">
        <v>32686</v>
      </c>
      <c r="C6021" t="s">
        <v>32687</v>
      </c>
      <c r="D6021" t="s">
        <v>23336</v>
      </c>
    </row>
    <row r="6022" spans="1:4" x14ac:dyDescent="0.25">
      <c r="A6022" t="s">
        <v>32688</v>
      </c>
      <c r="B6022" t="s">
        <v>32689</v>
      </c>
      <c r="C6022" t="s">
        <v>32690</v>
      </c>
      <c r="D6022" t="s">
        <v>23059</v>
      </c>
    </row>
    <row r="6023" spans="1:4" x14ac:dyDescent="0.25">
      <c r="A6023" t="s">
        <v>32691</v>
      </c>
      <c r="B6023" t="s">
        <v>32692</v>
      </c>
      <c r="C6023" t="s">
        <v>32693</v>
      </c>
      <c r="D6023" t="s">
        <v>32694</v>
      </c>
    </row>
    <row r="6024" spans="1:4" x14ac:dyDescent="0.25">
      <c r="A6024" t="s">
        <v>32695</v>
      </c>
      <c r="B6024" t="s">
        <v>32692</v>
      </c>
      <c r="C6024" t="s">
        <v>32696</v>
      </c>
      <c r="D6024" t="s">
        <v>32694</v>
      </c>
    </row>
    <row r="6025" spans="1:4" x14ac:dyDescent="0.25">
      <c r="A6025" t="s">
        <v>32697</v>
      </c>
      <c r="B6025" t="s">
        <v>32692</v>
      </c>
      <c r="C6025" t="s">
        <v>32698</v>
      </c>
      <c r="D6025" t="s">
        <v>32694</v>
      </c>
    </row>
    <row r="6026" spans="1:4" x14ac:dyDescent="0.25">
      <c r="A6026" t="s">
        <v>32699</v>
      </c>
      <c r="B6026" t="s">
        <v>32692</v>
      </c>
      <c r="C6026" t="s">
        <v>32700</v>
      </c>
      <c r="D6026" t="s">
        <v>32694</v>
      </c>
    </row>
    <row r="6027" spans="1:4" x14ac:dyDescent="0.25">
      <c r="A6027" t="s">
        <v>32701</v>
      </c>
      <c r="B6027" t="s">
        <v>32692</v>
      </c>
      <c r="C6027" t="s">
        <v>32702</v>
      </c>
      <c r="D6027" t="s">
        <v>32694</v>
      </c>
    </row>
    <row r="6028" spans="1:4" x14ac:dyDescent="0.25">
      <c r="A6028" t="s">
        <v>32703</v>
      </c>
      <c r="B6028" t="s">
        <v>32692</v>
      </c>
      <c r="C6028" t="s">
        <v>32704</v>
      </c>
      <c r="D6028" t="s">
        <v>32694</v>
      </c>
    </row>
    <row r="6029" spans="1:4" x14ac:dyDescent="0.25">
      <c r="A6029" t="s">
        <v>32705</v>
      </c>
      <c r="B6029" t="s">
        <v>32692</v>
      </c>
      <c r="C6029" t="s">
        <v>32706</v>
      </c>
      <c r="D6029" t="s">
        <v>32694</v>
      </c>
    </row>
    <row r="6030" spans="1:4" x14ac:dyDescent="0.25">
      <c r="A6030" t="s">
        <v>32707</v>
      </c>
      <c r="B6030" t="s">
        <v>32692</v>
      </c>
      <c r="C6030" t="s">
        <v>32708</v>
      </c>
      <c r="D6030" t="s">
        <v>32694</v>
      </c>
    </row>
    <row r="6031" spans="1:4" x14ac:dyDescent="0.25">
      <c r="A6031" t="s">
        <v>32709</v>
      </c>
      <c r="B6031" t="s">
        <v>32692</v>
      </c>
      <c r="C6031" t="s">
        <v>32710</v>
      </c>
      <c r="D6031" t="s">
        <v>32694</v>
      </c>
    </row>
    <row r="6032" spans="1:4" x14ac:dyDescent="0.25">
      <c r="A6032" t="s">
        <v>32711</v>
      </c>
      <c r="B6032" t="s">
        <v>32712</v>
      </c>
      <c r="C6032" t="s">
        <v>32713</v>
      </c>
      <c r="D6032" t="s">
        <v>20298</v>
      </c>
    </row>
    <row r="6033" spans="1:4" x14ac:dyDescent="0.25">
      <c r="A6033" t="s">
        <v>32714</v>
      </c>
      <c r="B6033" t="s">
        <v>32715</v>
      </c>
      <c r="C6033" t="s">
        <v>32716</v>
      </c>
      <c r="D6033" t="s">
        <v>20298</v>
      </c>
    </row>
    <row r="6034" spans="1:4" x14ac:dyDescent="0.25">
      <c r="A6034" t="s">
        <v>32717</v>
      </c>
      <c r="B6034" t="s">
        <v>32718</v>
      </c>
      <c r="C6034" t="s">
        <v>32719</v>
      </c>
      <c r="D6034" t="s">
        <v>20298</v>
      </c>
    </row>
    <row r="6035" spans="1:4" x14ac:dyDescent="0.25">
      <c r="A6035" t="s">
        <v>32720</v>
      </c>
      <c r="B6035" t="s">
        <v>32538</v>
      </c>
      <c r="C6035" t="s">
        <v>32721</v>
      </c>
      <c r="D6035" t="s">
        <v>25668</v>
      </c>
    </row>
    <row r="6036" spans="1:4" x14ac:dyDescent="0.25">
      <c r="A6036" t="s">
        <v>32722</v>
      </c>
      <c r="B6036" t="s">
        <v>32538</v>
      </c>
      <c r="C6036" t="s">
        <v>32723</v>
      </c>
      <c r="D6036" t="s">
        <v>25668</v>
      </c>
    </row>
    <row r="6037" spans="1:4" x14ac:dyDescent="0.25">
      <c r="A6037" t="s">
        <v>32724</v>
      </c>
      <c r="B6037" t="s">
        <v>32725</v>
      </c>
      <c r="C6037" t="s">
        <v>32726</v>
      </c>
      <c r="D6037" t="s">
        <v>20915</v>
      </c>
    </row>
    <row r="6038" spans="1:4" x14ac:dyDescent="0.25">
      <c r="A6038" t="s">
        <v>32727</v>
      </c>
      <c r="B6038" t="s">
        <v>32728</v>
      </c>
      <c r="C6038" t="s">
        <v>32729</v>
      </c>
      <c r="D6038" t="s">
        <v>20915</v>
      </c>
    </row>
    <row r="6039" spans="1:4" x14ac:dyDescent="0.25">
      <c r="A6039" t="s">
        <v>32730</v>
      </c>
      <c r="B6039" t="s">
        <v>32731</v>
      </c>
      <c r="C6039" t="s">
        <v>32732</v>
      </c>
      <c r="D6039" t="s">
        <v>27316</v>
      </c>
    </row>
    <row r="6040" spans="1:4" x14ac:dyDescent="0.25">
      <c r="A6040" t="s">
        <v>32733</v>
      </c>
      <c r="B6040" t="s">
        <v>32734</v>
      </c>
      <c r="C6040" t="s">
        <v>32735</v>
      </c>
      <c r="D6040" t="s">
        <v>27316</v>
      </c>
    </row>
    <row r="6041" spans="1:4" x14ac:dyDescent="0.25">
      <c r="A6041" t="s">
        <v>32736</v>
      </c>
      <c r="B6041" t="s">
        <v>32737</v>
      </c>
      <c r="C6041" t="s">
        <v>32738</v>
      </c>
      <c r="D6041" t="s">
        <v>27316</v>
      </c>
    </row>
    <row r="6042" spans="1:4" x14ac:dyDescent="0.25">
      <c r="A6042" t="s">
        <v>32739</v>
      </c>
      <c r="B6042" t="s">
        <v>32740</v>
      </c>
      <c r="C6042" t="s">
        <v>32741</v>
      </c>
      <c r="D6042" t="s">
        <v>25968</v>
      </c>
    </row>
    <row r="6043" spans="1:4" x14ac:dyDescent="0.25">
      <c r="A6043" t="s">
        <v>32742</v>
      </c>
      <c r="B6043" t="s">
        <v>32743</v>
      </c>
      <c r="C6043" t="s">
        <v>32744</v>
      </c>
      <c r="D6043" t="s">
        <v>23233</v>
      </c>
    </row>
    <row r="6044" spans="1:4" x14ac:dyDescent="0.25">
      <c r="A6044" t="s">
        <v>32745</v>
      </c>
      <c r="B6044" t="s">
        <v>32746</v>
      </c>
      <c r="C6044" t="s">
        <v>32747</v>
      </c>
      <c r="D6044" t="s">
        <v>23233</v>
      </c>
    </row>
    <row r="6045" spans="1:4" x14ac:dyDescent="0.25">
      <c r="A6045" t="s">
        <v>32748</v>
      </c>
      <c r="B6045" t="s">
        <v>32749</v>
      </c>
      <c r="C6045" t="s">
        <v>32750</v>
      </c>
      <c r="D6045" t="s">
        <v>23233</v>
      </c>
    </row>
    <row r="6046" spans="1:4" x14ac:dyDescent="0.25">
      <c r="A6046" t="s">
        <v>32751</v>
      </c>
      <c r="B6046" t="s">
        <v>32752</v>
      </c>
      <c r="D6046" t="s">
        <v>23233</v>
      </c>
    </row>
    <row r="6047" spans="1:4" x14ac:dyDescent="0.25">
      <c r="A6047" t="s">
        <v>32753</v>
      </c>
      <c r="B6047" t="s">
        <v>32754</v>
      </c>
      <c r="C6047" t="s">
        <v>32755</v>
      </c>
      <c r="D6047" t="s">
        <v>17288</v>
      </c>
    </row>
    <row r="6048" spans="1:4" x14ac:dyDescent="0.25">
      <c r="A6048" t="s">
        <v>32756</v>
      </c>
      <c r="B6048" t="s">
        <v>32757</v>
      </c>
      <c r="D6048" t="s">
        <v>17288</v>
      </c>
    </row>
    <row r="6049" spans="1:4" x14ac:dyDescent="0.25">
      <c r="A6049" t="s">
        <v>32758</v>
      </c>
      <c r="B6049" t="s">
        <v>32759</v>
      </c>
      <c r="D6049" t="s">
        <v>17288</v>
      </c>
    </row>
    <row r="6050" spans="1:4" x14ac:dyDescent="0.25">
      <c r="A6050" t="s">
        <v>32760</v>
      </c>
      <c r="B6050" t="s">
        <v>32761</v>
      </c>
      <c r="D6050" t="s">
        <v>17288</v>
      </c>
    </row>
    <row r="6051" spans="1:4" x14ac:dyDescent="0.25">
      <c r="A6051" t="s">
        <v>32762</v>
      </c>
      <c r="B6051" t="s">
        <v>32763</v>
      </c>
      <c r="C6051" t="s">
        <v>32764</v>
      </c>
      <c r="D6051" t="s">
        <v>17288</v>
      </c>
    </row>
    <row r="6052" spans="1:4" x14ac:dyDescent="0.25">
      <c r="A6052" t="s">
        <v>32765</v>
      </c>
      <c r="B6052" t="s">
        <v>32766</v>
      </c>
      <c r="C6052" t="s">
        <v>32767</v>
      </c>
      <c r="D6052" t="s">
        <v>17288</v>
      </c>
    </row>
    <row r="6053" spans="1:4" x14ac:dyDescent="0.25">
      <c r="A6053" t="s">
        <v>32768</v>
      </c>
      <c r="B6053" t="s">
        <v>32769</v>
      </c>
      <c r="D6053" t="s">
        <v>17288</v>
      </c>
    </row>
    <row r="6054" spans="1:4" x14ac:dyDescent="0.25">
      <c r="A6054" t="s">
        <v>32770</v>
      </c>
      <c r="B6054" t="s">
        <v>32771</v>
      </c>
      <c r="C6054" t="s">
        <v>32772</v>
      </c>
      <c r="D6054" t="s">
        <v>17288</v>
      </c>
    </row>
    <row r="6055" spans="1:4" x14ac:dyDescent="0.25">
      <c r="A6055" t="s">
        <v>32773</v>
      </c>
      <c r="B6055" t="s">
        <v>32774</v>
      </c>
      <c r="C6055" t="s">
        <v>32775</v>
      </c>
      <c r="D6055" t="s">
        <v>17288</v>
      </c>
    </row>
    <row r="6056" spans="1:4" x14ac:dyDescent="0.25">
      <c r="A6056" t="s">
        <v>32776</v>
      </c>
      <c r="B6056" t="s">
        <v>32777</v>
      </c>
      <c r="C6056" t="s">
        <v>32778</v>
      </c>
      <c r="D6056" t="s">
        <v>17288</v>
      </c>
    </row>
    <row r="6057" spans="1:4" x14ac:dyDescent="0.25">
      <c r="A6057" t="s">
        <v>32779</v>
      </c>
      <c r="B6057" t="s">
        <v>32780</v>
      </c>
      <c r="C6057" t="s">
        <v>32781</v>
      </c>
      <c r="D6057" t="s">
        <v>17288</v>
      </c>
    </row>
    <row r="6058" spans="1:4" x14ac:dyDescent="0.25">
      <c r="A6058" t="s">
        <v>32782</v>
      </c>
      <c r="B6058" t="s">
        <v>32783</v>
      </c>
      <c r="C6058" t="s">
        <v>32784</v>
      </c>
      <c r="D6058" t="s">
        <v>17288</v>
      </c>
    </row>
    <row r="6059" spans="1:4" x14ac:dyDescent="0.25">
      <c r="A6059" t="s">
        <v>32785</v>
      </c>
      <c r="B6059" t="s">
        <v>32786</v>
      </c>
      <c r="C6059" t="s">
        <v>32787</v>
      </c>
      <c r="D6059" t="s">
        <v>17288</v>
      </c>
    </row>
    <row r="6060" spans="1:4" x14ac:dyDescent="0.25">
      <c r="A6060" t="s">
        <v>32788</v>
      </c>
      <c r="B6060" t="s">
        <v>32789</v>
      </c>
      <c r="C6060" t="s">
        <v>32790</v>
      </c>
      <c r="D6060" t="s">
        <v>17288</v>
      </c>
    </row>
    <row r="6061" spans="1:4" x14ac:dyDescent="0.25">
      <c r="A6061" t="s">
        <v>32791</v>
      </c>
      <c r="B6061" t="s">
        <v>32792</v>
      </c>
      <c r="C6061" t="s">
        <v>32793</v>
      </c>
      <c r="D6061" t="s">
        <v>17288</v>
      </c>
    </row>
    <row r="6062" spans="1:4" x14ac:dyDescent="0.25">
      <c r="A6062" t="s">
        <v>32794</v>
      </c>
      <c r="B6062" t="s">
        <v>32795</v>
      </c>
      <c r="C6062" t="s">
        <v>32796</v>
      </c>
      <c r="D6062" t="s">
        <v>17288</v>
      </c>
    </row>
    <row r="6063" spans="1:4" x14ac:dyDescent="0.25">
      <c r="A6063" t="s">
        <v>32797</v>
      </c>
      <c r="B6063" t="s">
        <v>26216</v>
      </c>
      <c r="C6063" t="s">
        <v>32798</v>
      </c>
      <c r="D6063" t="s">
        <v>17288</v>
      </c>
    </row>
    <row r="6064" spans="1:4" x14ac:dyDescent="0.25">
      <c r="A6064" t="s">
        <v>32799</v>
      </c>
      <c r="B6064" t="s">
        <v>32800</v>
      </c>
      <c r="C6064" t="s">
        <v>32801</v>
      </c>
      <c r="D6064" t="s">
        <v>17288</v>
      </c>
    </row>
    <row r="6065" spans="1:4" x14ac:dyDescent="0.25">
      <c r="A6065" t="s">
        <v>32802</v>
      </c>
      <c r="B6065" t="s">
        <v>32803</v>
      </c>
      <c r="C6065" t="s">
        <v>32804</v>
      </c>
      <c r="D6065" t="s">
        <v>17288</v>
      </c>
    </row>
    <row r="6066" spans="1:4" x14ac:dyDescent="0.25">
      <c r="A6066" t="s">
        <v>32805</v>
      </c>
      <c r="B6066" t="s">
        <v>32806</v>
      </c>
      <c r="C6066" t="s">
        <v>32807</v>
      </c>
      <c r="D6066" t="s">
        <v>17288</v>
      </c>
    </row>
    <row r="6067" spans="1:4" x14ac:dyDescent="0.25">
      <c r="A6067" t="s">
        <v>32808</v>
      </c>
      <c r="B6067" t="s">
        <v>32809</v>
      </c>
      <c r="C6067" t="s">
        <v>32810</v>
      </c>
      <c r="D6067" t="s">
        <v>17288</v>
      </c>
    </row>
    <row r="6068" spans="1:4" x14ac:dyDescent="0.25">
      <c r="A6068" t="s">
        <v>32811</v>
      </c>
      <c r="B6068" t="s">
        <v>32812</v>
      </c>
      <c r="C6068" t="s">
        <v>32813</v>
      </c>
      <c r="D6068" t="s">
        <v>17288</v>
      </c>
    </row>
    <row r="6069" spans="1:4" x14ac:dyDescent="0.25">
      <c r="A6069" t="s">
        <v>32814</v>
      </c>
      <c r="B6069" t="s">
        <v>32815</v>
      </c>
      <c r="C6069" t="s">
        <v>32816</v>
      </c>
      <c r="D6069" t="s">
        <v>17288</v>
      </c>
    </row>
    <row r="6070" spans="1:4" x14ac:dyDescent="0.25">
      <c r="A6070" t="s">
        <v>32817</v>
      </c>
      <c r="B6070" t="s">
        <v>32818</v>
      </c>
      <c r="C6070" t="s">
        <v>32819</v>
      </c>
      <c r="D6070" t="s">
        <v>17288</v>
      </c>
    </row>
    <row r="6071" spans="1:4" x14ac:dyDescent="0.25">
      <c r="A6071" t="s">
        <v>32820</v>
      </c>
      <c r="B6071" t="s">
        <v>32821</v>
      </c>
      <c r="C6071" t="s">
        <v>32822</v>
      </c>
      <c r="D6071" t="s">
        <v>17288</v>
      </c>
    </row>
    <row r="6072" spans="1:4" x14ac:dyDescent="0.25">
      <c r="A6072" t="s">
        <v>32823</v>
      </c>
      <c r="B6072" t="s">
        <v>32824</v>
      </c>
      <c r="C6072" t="s">
        <v>32825</v>
      </c>
      <c r="D6072" t="s">
        <v>17288</v>
      </c>
    </row>
    <row r="6073" spans="1:4" x14ac:dyDescent="0.25">
      <c r="A6073" t="s">
        <v>32826</v>
      </c>
      <c r="B6073" t="s">
        <v>32827</v>
      </c>
      <c r="C6073" t="s">
        <v>32828</v>
      </c>
      <c r="D6073" t="s">
        <v>17288</v>
      </c>
    </row>
    <row r="6074" spans="1:4" x14ac:dyDescent="0.25">
      <c r="A6074" t="s">
        <v>32829</v>
      </c>
      <c r="B6074" t="s">
        <v>32830</v>
      </c>
      <c r="C6074" t="s">
        <v>32831</v>
      </c>
      <c r="D6074" t="s">
        <v>17288</v>
      </c>
    </row>
    <row r="6075" spans="1:4" x14ac:dyDescent="0.25">
      <c r="A6075" t="s">
        <v>32832</v>
      </c>
      <c r="B6075" t="s">
        <v>32833</v>
      </c>
      <c r="C6075" t="s">
        <v>32834</v>
      </c>
      <c r="D6075" t="s">
        <v>17288</v>
      </c>
    </row>
    <row r="6076" spans="1:4" x14ac:dyDescent="0.25">
      <c r="A6076" t="s">
        <v>32835</v>
      </c>
      <c r="B6076" t="s">
        <v>32836</v>
      </c>
      <c r="C6076" t="s">
        <v>32837</v>
      </c>
      <c r="D6076" t="s">
        <v>21072</v>
      </c>
    </row>
    <row r="6077" spans="1:4" x14ac:dyDescent="0.25">
      <c r="A6077" t="s">
        <v>32838</v>
      </c>
      <c r="B6077" t="s">
        <v>32839</v>
      </c>
      <c r="C6077" t="s">
        <v>32840</v>
      </c>
      <c r="D6077" t="s">
        <v>21072</v>
      </c>
    </row>
    <row r="6078" spans="1:4" x14ac:dyDescent="0.25">
      <c r="A6078" t="s">
        <v>32841</v>
      </c>
      <c r="B6078" t="s">
        <v>32842</v>
      </c>
      <c r="C6078" t="s">
        <v>32843</v>
      </c>
      <c r="D6078" t="s">
        <v>21072</v>
      </c>
    </row>
    <row r="6079" spans="1:4" x14ac:dyDescent="0.25">
      <c r="A6079" t="s">
        <v>32844</v>
      </c>
      <c r="B6079" t="s">
        <v>32845</v>
      </c>
      <c r="C6079" t="s">
        <v>32846</v>
      </c>
      <c r="D6079" t="s">
        <v>21072</v>
      </c>
    </row>
    <row r="6080" spans="1:4" x14ac:dyDescent="0.25">
      <c r="A6080" t="s">
        <v>32847</v>
      </c>
      <c r="B6080" t="s">
        <v>32848</v>
      </c>
      <c r="C6080" t="s">
        <v>32849</v>
      </c>
      <c r="D6080" t="s">
        <v>21072</v>
      </c>
    </row>
    <row r="6081" spans="1:4" x14ac:dyDescent="0.25">
      <c r="A6081" t="s">
        <v>32850</v>
      </c>
      <c r="B6081" t="s">
        <v>32851</v>
      </c>
      <c r="C6081" t="s">
        <v>32852</v>
      </c>
      <c r="D6081" t="s">
        <v>21072</v>
      </c>
    </row>
    <row r="6082" spans="1:4" x14ac:dyDescent="0.25">
      <c r="A6082" t="s">
        <v>32853</v>
      </c>
      <c r="B6082" t="s">
        <v>32854</v>
      </c>
      <c r="C6082" t="s">
        <v>32855</v>
      </c>
      <c r="D6082" t="s">
        <v>21072</v>
      </c>
    </row>
    <row r="6083" spans="1:4" x14ac:dyDescent="0.25">
      <c r="A6083" t="s">
        <v>32856</v>
      </c>
      <c r="B6083" t="s">
        <v>32857</v>
      </c>
      <c r="C6083" t="s">
        <v>32858</v>
      </c>
      <c r="D6083" t="s">
        <v>21072</v>
      </c>
    </row>
    <row r="6084" spans="1:4" x14ac:dyDescent="0.25">
      <c r="A6084" t="s">
        <v>32859</v>
      </c>
      <c r="B6084" t="s">
        <v>32860</v>
      </c>
      <c r="C6084" t="s">
        <v>32861</v>
      </c>
      <c r="D6084" t="s">
        <v>21072</v>
      </c>
    </row>
    <row r="6085" spans="1:4" x14ac:dyDescent="0.25">
      <c r="A6085" t="s">
        <v>32862</v>
      </c>
      <c r="B6085" t="s">
        <v>32863</v>
      </c>
      <c r="C6085" t="s">
        <v>32864</v>
      </c>
      <c r="D6085" t="s">
        <v>21072</v>
      </c>
    </row>
    <row r="6086" spans="1:4" x14ac:dyDescent="0.25">
      <c r="A6086" t="s">
        <v>32865</v>
      </c>
      <c r="B6086" t="s">
        <v>32866</v>
      </c>
      <c r="C6086" t="s">
        <v>32867</v>
      </c>
      <c r="D6086" t="s">
        <v>21072</v>
      </c>
    </row>
    <row r="6087" spans="1:4" x14ac:dyDescent="0.25">
      <c r="A6087" t="s">
        <v>32868</v>
      </c>
      <c r="B6087" t="s">
        <v>32869</v>
      </c>
      <c r="C6087" t="s">
        <v>32870</v>
      </c>
      <c r="D6087" t="s">
        <v>21072</v>
      </c>
    </row>
    <row r="6088" spans="1:4" x14ac:dyDescent="0.25">
      <c r="A6088" t="s">
        <v>32871</v>
      </c>
      <c r="B6088" t="s">
        <v>32872</v>
      </c>
      <c r="C6088" t="s">
        <v>32873</v>
      </c>
      <c r="D6088" t="s">
        <v>21072</v>
      </c>
    </row>
    <row r="6089" spans="1:4" x14ac:dyDescent="0.25">
      <c r="A6089" t="s">
        <v>32874</v>
      </c>
      <c r="B6089" t="s">
        <v>32875</v>
      </c>
      <c r="C6089" t="s">
        <v>32876</v>
      </c>
      <c r="D6089" t="s">
        <v>21072</v>
      </c>
    </row>
    <row r="6090" spans="1:4" x14ac:dyDescent="0.25">
      <c r="A6090" t="s">
        <v>32877</v>
      </c>
      <c r="B6090" t="s">
        <v>32878</v>
      </c>
      <c r="C6090" t="s">
        <v>32879</v>
      </c>
      <c r="D6090" t="s">
        <v>21072</v>
      </c>
    </row>
    <row r="6091" spans="1:4" x14ac:dyDescent="0.25">
      <c r="A6091" t="s">
        <v>32880</v>
      </c>
      <c r="B6091" t="s">
        <v>32881</v>
      </c>
      <c r="C6091" t="s">
        <v>32882</v>
      </c>
      <c r="D6091" t="s">
        <v>21072</v>
      </c>
    </row>
    <row r="6092" spans="1:4" x14ac:dyDescent="0.25">
      <c r="A6092" t="s">
        <v>32883</v>
      </c>
      <c r="B6092" t="s">
        <v>32884</v>
      </c>
      <c r="C6092" t="s">
        <v>32885</v>
      </c>
      <c r="D6092" t="s">
        <v>21072</v>
      </c>
    </row>
    <row r="6093" spans="1:4" x14ac:dyDescent="0.25">
      <c r="A6093" t="s">
        <v>32886</v>
      </c>
      <c r="B6093" t="s">
        <v>32887</v>
      </c>
      <c r="C6093" t="s">
        <v>32888</v>
      </c>
      <c r="D6093" t="s">
        <v>21072</v>
      </c>
    </row>
    <row r="6094" spans="1:4" x14ac:dyDescent="0.25">
      <c r="A6094" t="s">
        <v>32889</v>
      </c>
      <c r="B6094" t="s">
        <v>32890</v>
      </c>
      <c r="C6094" t="s">
        <v>32891</v>
      </c>
      <c r="D6094" t="s">
        <v>21072</v>
      </c>
    </row>
    <row r="6095" spans="1:4" x14ac:dyDescent="0.25">
      <c r="A6095" t="s">
        <v>32892</v>
      </c>
      <c r="B6095" t="s">
        <v>32893</v>
      </c>
      <c r="C6095" t="s">
        <v>32894</v>
      </c>
      <c r="D6095" t="s">
        <v>21072</v>
      </c>
    </row>
    <row r="6096" spans="1:4" x14ac:dyDescent="0.25">
      <c r="A6096" t="s">
        <v>32895</v>
      </c>
      <c r="B6096" t="s">
        <v>32896</v>
      </c>
      <c r="C6096" t="s">
        <v>32897</v>
      </c>
      <c r="D6096" t="s">
        <v>21072</v>
      </c>
    </row>
    <row r="6097" spans="1:4" x14ac:dyDescent="0.25">
      <c r="A6097" t="s">
        <v>32898</v>
      </c>
      <c r="B6097" t="s">
        <v>32899</v>
      </c>
      <c r="C6097" t="s">
        <v>32900</v>
      </c>
      <c r="D6097" t="s">
        <v>21072</v>
      </c>
    </row>
    <row r="6098" spans="1:4" x14ac:dyDescent="0.25">
      <c r="A6098" t="s">
        <v>32901</v>
      </c>
      <c r="B6098" t="s">
        <v>32902</v>
      </c>
      <c r="C6098" t="s">
        <v>32903</v>
      </c>
      <c r="D6098" t="s">
        <v>21072</v>
      </c>
    </row>
    <row r="6099" spans="1:4" x14ac:dyDescent="0.25">
      <c r="A6099" t="s">
        <v>32904</v>
      </c>
      <c r="B6099" t="s">
        <v>32905</v>
      </c>
      <c r="C6099" t="s">
        <v>32906</v>
      </c>
      <c r="D6099" t="s">
        <v>21072</v>
      </c>
    </row>
    <row r="6100" spans="1:4" x14ac:dyDescent="0.25">
      <c r="A6100" t="s">
        <v>32907</v>
      </c>
      <c r="B6100" t="s">
        <v>32908</v>
      </c>
      <c r="C6100" t="s">
        <v>32909</v>
      </c>
      <c r="D6100" t="s">
        <v>21072</v>
      </c>
    </row>
    <row r="6101" spans="1:4" x14ac:dyDescent="0.25">
      <c r="A6101" t="s">
        <v>32910</v>
      </c>
      <c r="B6101" t="s">
        <v>32911</v>
      </c>
      <c r="C6101" t="s">
        <v>32912</v>
      </c>
      <c r="D6101" t="s">
        <v>21072</v>
      </c>
    </row>
    <row r="6102" spans="1:4" x14ac:dyDescent="0.25">
      <c r="A6102" t="s">
        <v>32913</v>
      </c>
      <c r="B6102" t="s">
        <v>32914</v>
      </c>
      <c r="C6102" t="s">
        <v>32915</v>
      </c>
      <c r="D6102" t="s">
        <v>21072</v>
      </c>
    </row>
    <row r="6103" spans="1:4" x14ac:dyDescent="0.25">
      <c r="A6103" t="s">
        <v>32916</v>
      </c>
      <c r="B6103" t="s">
        <v>32917</v>
      </c>
      <c r="C6103" t="s">
        <v>32918</v>
      </c>
      <c r="D6103" t="s">
        <v>21072</v>
      </c>
    </row>
    <row r="6104" spans="1:4" x14ac:dyDescent="0.25">
      <c r="A6104" t="s">
        <v>32919</v>
      </c>
      <c r="B6104" t="s">
        <v>32920</v>
      </c>
      <c r="C6104" t="s">
        <v>32921</v>
      </c>
      <c r="D6104" t="s">
        <v>21072</v>
      </c>
    </row>
    <row r="6105" spans="1:4" x14ac:dyDescent="0.25">
      <c r="A6105" t="s">
        <v>32922</v>
      </c>
      <c r="B6105" t="s">
        <v>32923</v>
      </c>
      <c r="C6105" t="s">
        <v>32924</v>
      </c>
      <c r="D6105" t="s">
        <v>21072</v>
      </c>
    </row>
    <row r="6106" spans="1:4" x14ac:dyDescent="0.25">
      <c r="A6106" t="s">
        <v>32925</v>
      </c>
      <c r="B6106" t="s">
        <v>32926</v>
      </c>
      <c r="C6106" t="s">
        <v>32927</v>
      </c>
      <c r="D6106" t="s">
        <v>21072</v>
      </c>
    </row>
    <row r="6107" spans="1:4" x14ac:dyDescent="0.25">
      <c r="A6107" t="s">
        <v>32928</v>
      </c>
      <c r="B6107" t="s">
        <v>32929</v>
      </c>
      <c r="C6107" t="s">
        <v>32930</v>
      </c>
      <c r="D6107" t="s">
        <v>21072</v>
      </c>
    </row>
    <row r="6108" spans="1:4" x14ac:dyDescent="0.25">
      <c r="A6108" t="s">
        <v>32931</v>
      </c>
      <c r="B6108" t="s">
        <v>32932</v>
      </c>
      <c r="C6108" t="s">
        <v>32933</v>
      </c>
      <c r="D6108" t="s">
        <v>21072</v>
      </c>
    </row>
    <row r="6109" spans="1:4" x14ac:dyDescent="0.25">
      <c r="A6109" t="s">
        <v>32934</v>
      </c>
      <c r="B6109" t="s">
        <v>21191</v>
      </c>
      <c r="C6109" t="s">
        <v>32935</v>
      </c>
      <c r="D6109" t="s">
        <v>21072</v>
      </c>
    </row>
    <row r="6110" spans="1:4" x14ac:dyDescent="0.25">
      <c r="A6110" t="s">
        <v>32936</v>
      </c>
      <c r="B6110" t="s">
        <v>32937</v>
      </c>
      <c r="C6110" t="s">
        <v>32938</v>
      </c>
      <c r="D6110" t="s">
        <v>21072</v>
      </c>
    </row>
    <row r="6111" spans="1:4" x14ac:dyDescent="0.25">
      <c r="A6111" t="s">
        <v>32939</v>
      </c>
      <c r="B6111" t="s">
        <v>32940</v>
      </c>
      <c r="C6111" t="s">
        <v>32941</v>
      </c>
      <c r="D6111" t="s">
        <v>21072</v>
      </c>
    </row>
    <row r="6112" spans="1:4" x14ac:dyDescent="0.25">
      <c r="A6112" t="s">
        <v>32942</v>
      </c>
      <c r="B6112" t="s">
        <v>32943</v>
      </c>
      <c r="C6112" t="s">
        <v>32944</v>
      </c>
      <c r="D6112" t="s">
        <v>21072</v>
      </c>
    </row>
    <row r="6113" spans="1:4" x14ac:dyDescent="0.25">
      <c r="A6113" t="s">
        <v>32945</v>
      </c>
      <c r="B6113" t="s">
        <v>32946</v>
      </c>
      <c r="C6113" t="s">
        <v>32947</v>
      </c>
      <c r="D6113" t="s">
        <v>21072</v>
      </c>
    </row>
    <row r="6114" spans="1:4" x14ac:dyDescent="0.25">
      <c r="A6114" t="s">
        <v>32948</v>
      </c>
      <c r="B6114" t="s">
        <v>32949</v>
      </c>
      <c r="C6114" t="s">
        <v>32950</v>
      </c>
      <c r="D6114" t="s">
        <v>21072</v>
      </c>
    </row>
    <row r="6115" spans="1:4" x14ac:dyDescent="0.25">
      <c r="A6115" t="s">
        <v>32951</v>
      </c>
      <c r="B6115" t="s">
        <v>32952</v>
      </c>
      <c r="C6115" t="s">
        <v>32953</v>
      </c>
      <c r="D6115" t="s">
        <v>21072</v>
      </c>
    </row>
    <row r="6116" spans="1:4" x14ac:dyDescent="0.25">
      <c r="A6116" t="s">
        <v>32954</v>
      </c>
      <c r="B6116" t="s">
        <v>32955</v>
      </c>
      <c r="C6116" t="s">
        <v>32956</v>
      </c>
      <c r="D6116" t="s">
        <v>21072</v>
      </c>
    </row>
    <row r="6117" spans="1:4" x14ac:dyDescent="0.25">
      <c r="A6117" t="s">
        <v>32957</v>
      </c>
      <c r="B6117" t="s">
        <v>32958</v>
      </c>
      <c r="C6117" t="s">
        <v>32959</v>
      </c>
      <c r="D6117" t="s">
        <v>21072</v>
      </c>
    </row>
    <row r="6118" spans="1:4" x14ac:dyDescent="0.25">
      <c r="A6118" t="s">
        <v>32960</v>
      </c>
      <c r="B6118" t="s">
        <v>32961</v>
      </c>
      <c r="C6118" t="s">
        <v>32962</v>
      </c>
      <c r="D6118" t="s">
        <v>21072</v>
      </c>
    </row>
    <row r="6119" spans="1:4" x14ac:dyDescent="0.25">
      <c r="A6119" t="s">
        <v>32963</v>
      </c>
      <c r="B6119" t="s">
        <v>32964</v>
      </c>
      <c r="C6119" t="s">
        <v>32965</v>
      </c>
      <c r="D6119" t="s">
        <v>21072</v>
      </c>
    </row>
    <row r="6120" spans="1:4" x14ac:dyDescent="0.25">
      <c r="A6120" t="s">
        <v>32966</v>
      </c>
      <c r="B6120" t="s">
        <v>32967</v>
      </c>
      <c r="C6120" t="s">
        <v>32968</v>
      </c>
      <c r="D6120" t="s">
        <v>21072</v>
      </c>
    </row>
    <row r="6121" spans="1:4" x14ac:dyDescent="0.25">
      <c r="A6121" t="s">
        <v>32969</v>
      </c>
      <c r="B6121" t="s">
        <v>32970</v>
      </c>
      <c r="C6121" t="s">
        <v>32971</v>
      </c>
      <c r="D6121" t="s">
        <v>21072</v>
      </c>
    </row>
    <row r="6122" spans="1:4" x14ac:dyDescent="0.25">
      <c r="A6122" t="s">
        <v>32972</v>
      </c>
      <c r="B6122" t="s">
        <v>32973</v>
      </c>
      <c r="C6122" t="s">
        <v>32974</v>
      </c>
      <c r="D6122" t="s">
        <v>21072</v>
      </c>
    </row>
    <row r="6123" spans="1:4" x14ac:dyDescent="0.25">
      <c r="A6123" t="s">
        <v>32975</v>
      </c>
      <c r="B6123" t="s">
        <v>32976</v>
      </c>
      <c r="C6123" t="s">
        <v>32977</v>
      </c>
      <c r="D6123" t="s">
        <v>21072</v>
      </c>
    </row>
    <row r="6124" spans="1:4" x14ac:dyDescent="0.25">
      <c r="A6124" t="s">
        <v>32978</v>
      </c>
      <c r="B6124" t="s">
        <v>32979</v>
      </c>
      <c r="C6124" t="s">
        <v>32980</v>
      </c>
      <c r="D6124" t="s">
        <v>21072</v>
      </c>
    </row>
    <row r="6125" spans="1:4" x14ac:dyDescent="0.25">
      <c r="A6125" t="s">
        <v>32981</v>
      </c>
      <c r="B6125" t="s">
        <v>32982</v>
      </c>
      <c r="C6125" t="s">
        <v>32983</v>
      </c>
      <c r="D6125" t="s">
        <v>17288</v>
      </c>
    </row>
    <row r="6126" spans="1:4" x14ac:dyDescent="0.25">
      <c r="A6126" t="s">
        <v>32984</v>
      </c>
      <c r="B6126" t="s">
        <v>32985</v>
      </c>
      <c r="C6126" t="s">
        <v>32986</v>
      </c>
      <c r="D6126" t="s">
        <v>23233</v>
      </c>
    </row>
    <row r="6127" spans="1:4" x14ac:dyDescent="0.25">
      <c r="A6127" t="s">
        <v>32987</v>
      </c>
      <c r="B6127" t="s">
        <v>32988</v>
      </c>
      <c r="C6127" t="s">
        <v>32989</v>
      </c>
      <c r="D6127" t="s">
        <v>17288</v>
      </c>
    </row>
    <row r="6128" spans="1:4" x14ac:dyDescent="0.25">
      <c r="A6128" t="s">
        <v>32990</v>
      </c>
      <c r="B6128" t="s">
        <v>32991</v>
      </c>
      <c r="C6128" t="s">
        <v>32992</v>
      </c>
      <c r="D6128" t="s">
        <v>17288</v>
      </c>
    </row>
    <row r="6129" spans="1:4" x14ac:dyDescent="0.25">
      <c r="A6129" t="s">
        <v>32993</v>
      </c>
      <c r="B6129" t="s">
        <v>32994</v>
      </c>
      <c r="C6129" t="s">
        <v>32995</v>
      </c>
      <c r="D6129" t="s">
        <v>17288</v>
      </c>
    </row>
    <row r="6130" spans="1:4" x14ac:dyDescent="0.25">
      <c r="A6130" t="s">
        <v>32996</v>
      </c>
      <c r="B6130" t="s">
        <v>32997</v>
      </c>
      <c r="C6130" t="s">
        <v>32998</v>
      </c>
      <c r="D6130" t="s">
        <v>17288</v>
      </c>
    </row>
    <row r="6131" spans="1:4" x14ac:dyDescent="0.25">
      <c r="A6131" t="s">
        <v>32999</v>
      </c>
      <c r="B6131" t="s">
        <v>33000</v>
      </c>
      <c r="C6131" t="s">
        <v>33001</v>
      </c>
      <c r="D6131" t="s">
        <v>23233</v>
      </c>
    </row>
    <row r="6132" spans="1:4" x14ac:dyDescent="0.25">
      <c r="A6132" t="s">
        <v>33002</v>
      </c>
      <c r="B6132" t="s">
        <v>33003</v>
      </c>
      <c r="C6132" t="s">
        <v>33004</v>
      </c>
      <c r="D6132" t="s">
        <v>23233</v>
      </c>
    </row>
    <row r="6133" spans="1:4" x14ac:dyDescent="0.25">
      <c r="A6133" t="s">
        <v>33005</v>
      </c>
      <c r="B6133" t="s">
        <v>33006</v>
      </c>
      <c r="C6133" t="s">
        <v>33007</v>
      </c>
      <c r="D6133" t="s">
        <v>17288</v>
      </c>
    </row>
    <row r="6134" spans="1:4" x14ac:dyDescent="0.25">
      <c r="A6134" t="s">
        <v>33008</v>
      </c>
      <c r="B6134" t="s">
        <v>33009</v>
      </c>
      <c r="C6134" t="s">
        <v>33010</v>
      </c>
      <c r="D6134" t="s">
        <v>23233</v>
      </c>
    </row>
    <row r="6135" spans="1:4" x14ac:dyDescent="0.25">
      <c r="A6135" t="s">
        <v>33011</v>
      </c>
      <c r="B6135" t="s">
        <v>33012</v>
      </c>
      <c r="C6135" t="s">
        <v>33013</v>
      </c>
      <c r="D6135" t="s">
        <v>25668</v>
      </c>
    </row>
    <row r="6136" spans="1:4" x14ac:dyDescent="0.25">
      <c r="A6136" t="s">
        <v>33014</v>
      </c>
      <c r="B6136" t="s">
        <v>33015</v>
      </c>
      <c r="C6136" t="s">
        <v>33016</v>
      </c>
      <c r="D6136" t="s">
        <v>25668</v>
      </c>
    </row>
    <row r="6137" spans="1:4" x14ac:dyDescent="0.25">
      <c r="A6137" t="s">
        <v>33017</v>
      </c>
      <c r="B6137" t="s">
        <v>33018</v>
      </c>
      <c r="C6137" t="s">
        <v>33019</v>
      </c>
      <c r="D6137" t="s">
        <v>25668</v>
      </c>
    </row>
    <row r="6138" spans="1:4" x14ac:dyDescent="0.25">
      <c r="A6138" t="s">
        <v>33020</v>
      </c>
      <c r="B6138" t="s">
        <v>33021</v>
      </c>
      <c r="C6138" t="s">
        <v>33022</v>
      </c>
      <c r="D6138" t="s">
        <v>25668</v>
      </c>
    </row>
    <row r="6139" spans="1:4" x14ac:dyDescent="0.25">
      <c r="A6139" t="s">
        <v>33023</v>
      </c>
      <c r="B6139" t="s">
        <v>33021</v>
      </c>
      <c r="C6139" t="s">
        <v>33024</v>
      </c>
      <c r="D6139" t="s">
        <v>25668</v>
      </c>
    </row>
    <row r="6140" spans="1:4" x14ac:dyDescent="0.25">
      <c r="A6140" t="s">
        <v>33025</v>
      </c>
      <c r="B6140" t="s">
        <v>33021</v>
      </c>
      <c r="C6140" t="s">
        <v>33026</v>
      </c>
      <c r="D6140" t="s">
        <v>25668</v>
      </c>
    </row>
    <row r="6141" spans="1:4" x14ac:dyDescent="0.25">
      <c r="A6141" t="s">
        <v>33027</v>
      </c>
      <c r="B6141" t="s">
        <v>33028</v>
      </c>
      <c r="C6141" t="s">
        <v>33029</v>
      </c>
      <c r="D6141" t="s">
        <v>25668</v>
      </c>
    </row>
    <row r="6142" spans="1:4" x14ac:dyDescent="0.25">
      <c r="A6142" t="s">
        <v>33030</v>
      </c>
      <c r="B6142" t="s">
        <v>33031</v>
      </c>
      <c r="C6142" t="s">
        <v>33032</v>
      </c>
      <c r="D6142" t="s">
        <v>25968</v>
      </c>
    </row>
    <row r="6143" spans="1:4" x14ac:dyDescent="0.25">
      <c r="A6143" t="s">
        <v>33033</v>
      </c>
      <c r="B6143" t="s">
        <v>33034</v>
      </c>
      <c r="C6143" t="s">
        <v>33035</v>
      </c>
      <c r="D6143" t="s">
        <v>17288</v>
      </c>
    </row>
    <row r="6144" spans="1:4" x14ac:dyDescent="0.25">
      <c r="A6144" t="s">
        <v>33036</v>
      </c>
      <c r="B6144" t="s">
        <v>33037</v>
      </c>
      <c r="C6144" t="s">
        <v>33038</v>
      </c>
      <c r="D6144" t="s">
        <v>17288</v>
      </c>
    </row>
    <row r="6145" spans="1:4" x14ac:dyDescent="0.25">
      <c r="A6145" t="s">
        <v>33039</v>
      </c>
      <c r="B6145" t="s">
        <v>33040</v>
      </c>
      <c r="C6145" t="s">
        <v>33041</v>
      </c>
      <c r="D6145" t="s">
        <v>17288</v>
      </c>
    </row>
    <row r="6146" spans="1:4" x14ac:dyDescent="0.25">
      <c r="A6146" t="s">
        <v>33042</v>
      </c>
      <c r="B6146" t="s">
        <v>33043</v>
      </c>
      <c r="C6146" t="s">
        <v>33044</v>
      </c>
      <c r="D6146" t="s">
        <v>17288</v>
      </c>
    </row>
    <row r="6147" spans="1:4" x14ac:dyDescent="0.25">
      <c r="A6147" t="s">
        <v>33045</v>
      </c>
      <c r="B6147" t="s">
        <v>33046</v>
      </c>
      <c r="C6147" t="s">
        <v>33047</v>
      </c>
      <c r="D6147" t="s">
        <v>17288</v>
      </c>
    </row>
    <row r="6148" spans="1:4" x14ac:dyDescent="0.25">
      <c r="A6148" t="s">
        <v>33048</v>
      </c>
      <c r="B6148" t="s">
        <v>33049</v>
      </c>
      <c r="C6148" t="s">
        <v>33050</v>
      </c>
      <c r="D6148" t="s">
        <v>23164</v>
      </c>
    </row>
    <row r="6149" spans="1:4" x14ac:dyDescent="0.25">
      <c r="A6149" t="s">
        <v>33051</v>
      </c>
      <c r="B6149" t="s">
        <v>33052</v>
      </c>
      <c r="C6149" t="s">
        <v>33053</v>
      </c>
      <c r="D6149" t="s">
        <v>27316</v>
      </c>
    </row>
    <row r="6150" spans="1:4" x14ac:dyDescent="0.25">
      <c r="A6150" t="s">
        <v>33054</v>
      </c>
      <c r="B6150" t="s">
        <v>33055</v>
      </c>
      <c r="C6150" t="s">
        <v>33056</v>
      </c>
      <c r="D6150" t="s">
        <v>27316</v>
      </c>
    </row>
    <row r="6151" spans="1:4" x14ac:dyDescent="0.25">
      <c r="A6151" t="s">
        <v>33057</v>
      </c>
      <c r="B6151" t="s">
        <v>33055</v>
      </c>
      <c r="C6151" t="s">
        <v>33058</v>
      </c>
      <c r="D6151" t="s">
        <v>27316</v>
      </c>
    </row>
    <row r="6152" spans="1:4" x14ac:dyDescent="0.25">
      <c r="A6152" t="s">
        <v>33059</v>
      </c>
      <c r="B6152" t="s">
        <v>33055</v>
      </c>
      <c r="C6152" t="s">
        <v>33060</v>
      </c>
      <c r="D6152" t="s">
        <v>27316</v>
      </c>
    </row>
    <row r="6153" spans="1:4" x14ac:dyDescent="0.25">
      <c r="A6153" t="s">
        <v>33061</v>
      </c>
      <c r="B6153" t="s">
        <v>33062</v>
      </c>
      <c r="C6153" t="s">
        <v>33056</v>
      </c>
      <c r="D6153" t="s">
        <v>27316</v>
      </c>
    </row>
    <row r="6154" spans="1:4" x14ac:dyDescent="0.25">
      <c r="A6154" t="s">
        <v>33063</v>
      </c>
      <c r="B6154" t="s">
        <v>33062</v>
      </c>
      <c r="C6154" t="s">
        <v>33058</v>
      </c>
      <c r="D6154" t="s">
        <v>27316</v>
      </c>
    </row>
    <row r="6155" spans="1:4" x14ac:dyDescent="0.25">
      <c r="A6155" t="s">
        <v>33064</v>
      </c>
      <c r="B6155" t="s">
        <v>33062</v>
      </c>
      <c r="C6155" t="s">
        <v>33060</v>
      </c>
      <c r="D6155" t="s">
        <v>27316</v>
      </c>
    </row>
    <row r="6156" spans="1:4" x14ac:dyDescent="0.25">
      <c r="A6156" t="s">
        <v>33065</v>
      </c>
      <c r="B6156" t="s">
        <v>33066</v>
      </c>
      <c r="C6156" t="s">
        <v>33056</v>
      </c>
      <c r="D6156" t="s">
        <v>27316</v>
      </c>
    </row>
    <row r="6157" spans="1:4" x14ac:dyDescent="0.25">
      <c r="A6157" t="s">
        <v>33067</v>
      </c>
      <c r="B6157" t="s">
        <v>33066</v>
      </c>
      <c r="C6157" t="s">
        <v>33058</v>
      </c>
      <c r="D6157" t="s">
        <v>27316</v>
      </c>
    </row>
    <row r="6158" spans="1:4" x14ac:dyDescent="0.25">
      <c r="A6158" t="s">
        <v>33068</v>
      </c>
      <c r="B6158" t="s">
        <v>33066</v>
      </c>
      <c r="C6158" t="s">
        <v>33060</v>
      </c>
      <c r="D6158" t="s">
        <v>27316</v>
      </c>
    </row>
    <row r="6159" spans="1:4" x14ac:dyDescent="0.25">
      <c r="A6159" t="s">
        <v>33069</v>
      </c>
      <c r="B6159" t="s">
        <v>33070</v>
      </c>
      <c r="C6159" t="s">
        <v>33056</v>
      </c>
      <c r="D6159" t="s">
        <v>27316</v>
      </c>
    </row>
    <row r="6160" spans="1:4" x14ac:dyDescent="0.25">
      <c r="A6160" t="s">
        <v>33071</v>
      </c>
      <c r="B6160" t="s">
        <v>33070</v>
      </c>
      <c r="C6160" t="s">
        <v>33058</v>
      </c>
      <c r="D6160" t="s">
        <v>27316</v>
      </c>
    </row>
    <row r="6161" spans="1:4" x14ac:dyDescent="0.25">
      <c r="A6161" t="s">
        <v>33072</v>
      </c>
      <c r="B6161" t="s">
        <v>33070</v>
      </c>
      <c r="C6161" t="s">
        <v>33060</v>
      </c>
      <c r="D6161" t="s">
        <v>27316</v>
      </c>
    </row>
    <row r="6162" spans="1:4" x14ac:dyDescent="0.25">
      <c r="A6162" t="s">
        <v>33073</v>
      </c>
      <c r="B6162" t="s">
        <v>33074</v>
      </c>
      <c r="C6162" t="s">
        <v>33075</v>
      </c>
      <c r="D6162" t="s">
        <v>27316</v>
      </c>
    </row>
    <row r="6163" spans="1:4" x14ac:dyDescent="0.25">
      <c r="A6163" t="s">
        <v>33076</v>
      </c>
      <c r="B6163" t="s">
        <v>33077</v>
      </c>
      <c r="C6163" t="s">
        <v>33078</v>
      </c>
      <c r="D6163" t="s">
        <v>19250</v>
      </c>
    </row>
    <row r="6164" spans="1:4" x14ac:dyDescent="0.25">
      <c r="A6164" t="s">
        <v>33079</v>
      </c>
      <c r="B6164" t="s">
        <v>33080</v>
      </c>
      <c r="C6164" t="s">
        <v>33081</v>
      </c>
      <c r="D6164" t="s">
        <v>22368</v>
      </c>
    </row>
    <row r="6165" spans="1:4" x14ac:dyDescent="0.25">
      <c r="A6165" t="s">
        <v>33082</v>
      </c>
      <c r="B6165" t="s">
        <v>33083</v>
      </c>
      <c r="C6165" t="s">
        <v>33084</v>
      </c>
      <c r="D6165" t="s">
        <v>22368</v>
      </c>
    </row>
    <row r="6166" spans="1:4" x14ac:dyDescent="0.25">
      <c r="A6166" t="s">
        <v>33085</v>
      </c>
      <c r="B6166" t="s">
        <v>33086</v>
      </c>
      <c r="C6166" t="s">
        <v>33087</v>
      </c>
      <c r="D6166" t="s">
        <v>22368</v>
      </c>
    </row>
    <row r="6167" spans="1:4" x14ac:dyDescent="0.25">
      <c r="A6167" t="s">
        <v>33088</v>
      </c>
      <c r="B6167" t="s">
        <v>33089</v>
      </c>
      <c r="C6167" t="s">
        <v>33090</v>
      </c>
      <c r="D6167" t="s">
        <v>23059</v>
      </c>
    </row>
    <row r="6168" spans="1:4" x14ac:dyDescent="0.25">
      <c r="A6168" t="s">
        <v>33091</v>
      </c>
      <c r="B6168" t="s">
        <v>33092</v>
      </c>
      <c r="C6168" t="s">
        <v>33093</v>
      </c>
      <c r="D6168" t="s">
        <v>25974</v>
      </c>
    </row>
    <row r="6169" spans="1:4" x14ac:dyDescent="0.25">
      <c r="A6169" t="s">
        <v>33094</v>
      </c>
      <c r="B6169" t="s">
        <v>33095</v>
      </c>
      <c r="C6169" t="s">
        <v>33096</v>
      </c>
      <c r="D6169" t="s">
        <v>19928</v>
      </c>
    </row>
    <row r="6170" spans="1:4" x14ac:dyDescent="0.25">
      <c r="A6170" t="s">
        <v>33097</v>
      </c>
      <c r="B6170" t="s">
        <v>33098</v>
      </c>
      <c r="C6170" t="s">
        <v>33099</v>
      </c>
      <c r="D6170" t="s">
        <v>23059</v>
      </c>
    </row>
    <row r="6171" spans="1:4" x14ac:dyDescent="0.25">
      <c r="A6171" t="s">
        <v>33100</v>
      </c>
      <c r="B6171" t="s">
        <v>33101</v>
      </c>
      <c r="C6171" t="s">
        <v>33102</v>
      </c>
      <c r="D6171" t="s">
        <v>23059</v>
      </c>
    </row>
    <row r="6172" spans="1:4" x14ac:dyDescent="0.25">
      <c r="A6172" t="s">
        <v>33103</v>
      </c>
      <c r="B6172" t="s">
        <v>33104</v>
      </c>
      <c r="C6172" t="s">
        <v>33105</v>
      </c>
      <c r="D6172" t="s">
        <v>23059</v>
      </c>
    </row>
    <row r="6173" spans="1:4" x14ac:dyDescent="0.25">
      <c r="A6173" t="s">
        <v>33106</v>
      </c>
      <c r="B6173" t="s">
        <v>33107</v>
      </c>
      <c r="C6173" t="s">
        <v>33108</v>
      </c>
      <c r="D6173" t="s">
        <v>23059</v>
      </c>
    </row>
    <row r="6174" spans="1:4" x14ac:dyDescent="0.25">
      <c r="A6174" t="s">
        <v>33109</v>
      </c>
      <c r="B6174" t="s">
        <v>33110</v>
      </c>
      <c r="C6174" t="s">
        <v>33111</v>
      </c>
      <c r="D6174" t="s">
        <v>23059</v>
      </c>
    </row>
    <row r="6175" spans="1:4" x14ac:dyDescent="0.25">
      <c r="A6175" t="s">
        <v>33112</v>
      </c>
      <c r="B6175" t="s">
        <v>33113</v>
      </c>
      <c r="C6175" t="s">
        <v>33114</v>
      </c>
      <c r="D6175" t="s">
        <v>23059</v>
      </c>
    </row>
    <row r="6176" spans="1:4" x14ac:dyDescent="0.25">
      <c r="A6176" t="s">
        <v>33115</v>
      </c>
      <c r="B6176" t="s">
        <v>33116</v>
      </c>
      <c r="C6176" t="s">
        <v>33117</v>
      </c>
      <c r="D6176" t="s">
        <v>23059</v>
      </c>
    </row>
    <row r="6177" spans="1:4" x14ac:dyDescent="0.25">
      <c r="A6177" t="s">
        <v>33118</v>
      </c>
      <c r="B6177" t="s">
        <v>33119</v>
      </c>
      <c r="C6177" t="s">
        <v>33120</v>
      </c>
      <c r="D6177" t="s">
        <v>23059</v>
      </c>
    </row>
    <row r="6178" spans="1:4" x14ac:dyDescent="0.25">
      <c r="A6178" t="s">
        <v>33121</v>
      </c>
      <c r="B6178" t="s">
        <v>33122</v>
      </c>
      <c r="C6178" t="s">
        <v>33123</v>
      </c>
      <c r="D6178" t="s">
        <v>23059</v>
      </c>
    </row>
    <row r="6179" spans="1:4" x14ac:dyDescent="0.25">
      <c r="A6179" t="s">
        <v>33124</v>
      </c>
      <c r="B6179" t="s">
        <v>33125</v>
      </c>
      <c r="C6179" t="s">
        <v>33126</v>
      </c>
      <c r="D6179" t="s">
        <v>23059</v>
      </c>
    </row>
    <row r="6180" spans="1:4" x14ac:dyDescent="0.25">
      <c r="A6180" t="s">
        <v>33127</v>
      </c>
      <c r="B6180" t="s">
        <v>33128</v>
      </c>
      <c r="C6180" t="s">
        <v>33129</v>
      </c>
      <c r="D6180" t="s">
        <v>23059</v>
      </c>
    </row>
    <row r="6181" spans="1:4" x14ac:dyDescent="0.25">
      <c r="A6181" t="s">
        <v>33130</v>
      </c>
      <c r="B6181" t="s">
        <v>33131</v>
      </c>
      <c r="C6181" t="s">
        <v>33132</v>
      </c>
      <c r="D6181" t="s">
        <v>23059</v>
      </c>
    </row>
    <row r="6182" spans="1:4" x14ac:dyDescent="0.25">
      <c r="A6182" t="s">
        <v>33133</v>
      </c>
      <c r="B6182" t="s">
        <v>33134</v>
      </c>
      <c r="C6182" t="s">
        <v>33135</v>
      </c>
      <c r="D6182" t="s">
        <v>23059</v>
      </c>
    </row>
    <row r="6183" spans="1:4" x14ac:dyDescent="0.25">
      <c r="A6183" t="s">
        <v>33136</v>
      </c>
      <c r="B6183" t="s">
        <v>33137</v>
      </c>
      <c r="C6183" t="s">
        <v>33138</v>
      </c>
      <c r="D6183" t="s">
        <v>23059</v>
      </c>
    </row>
    <row r="6184" spans="1:4" x14ac:dyDescent="0.25">
      <c r="A6184" t="s">
        <v>33139</v>
      </c>
      <c r="B6184" t="s">
        <v>33140</v>
      </c>
      <c r="C6184" t="s">
        <v>33141</v>
      </c>
      <c r="D6184" t="s">
        <v>23059</v>
      </c>
    </row>
    <row r="6185" spans="1:4" x14ac:dyDescent="0.25">
      <c r="A6185" t="s">
        <v>33142</v>
      </c>
      <c r="B6185" t="s">
        <v>33143</v>
      </c>
      <c r="C6185" t="s">
        <v>33144</v>
      </c>
      <c r="D6185" t="s">
        <v>23059</v>
      </c>
    </row>
    <row r="6186" spans="1:4" x14ac:dyDescent="0.25">
      <c r="A6186" t="s">
        <v>33145</v>
      </c>
      <c r="B6186" t="s">
        <v>33143</v>
      </c>
      <c r="C6186" t="s">
        <v>33146</v>
      </c>
      <c r="D6186" t="s">
        <v>23059</v>
      </c>
    </row>
    <row r="6187" spans="1:4" x14ac:dyDescent="0.25">
      <c r="A6187" t="s">
        <v>33147</v>
      </c>
      <c r="B6187" t="s">
        <v>33148</v>
      </c>
      <c r="C6187" t="s">
        <v>33149</v>
      </c>
      <c r="D6187" t="s">
        <v>23059</v>
      </c>
    </row>
    <row r="6188" spans="1:4" x14ac:dyDescent="0.25">
      <c r="A6188" t="s">
        <v>33150</v>
      </c>
      <c r="B6188" t="s">
        <v>33151</v>
      </c>
      <c r="C6188" t="s">
        <v>33152</v>
      </c>
      <c r="D6188" t="s">
        <v>23059</v>
      </c>
    </row>
    <row r="6189" spans="1:4" x14ac:dyDescent="0.25">
      <c r="A6189" t="s">
        <v>33153</v>
      </c>
      <c r="B6189" t="s">
        <v>33154</v>
      </c>
      <c r="C6189" t="s">
        <v>33155</v>
      </c>
      <c r="D6189" t="s">
        <v>23059</v>
      </c>
    </row>
    <row r="6190" spans="1:4" x14ac:dyDescent="0.25">
      <c r="A6190" t="s">
        <v>33156</v>
      </c>
      <c r="B6190" t="s">
        <v>33157</v>
      </c>
      <c r="C6190" t="s">
        <v>33158</v>
      </c>
      <c r="D6190" t="s">
        <v>23059</v>
      </c>
    </row>
    <row r="6191" spans="1:4" x14ac:dyDescent="0.25">
      <c r="A6191" t="s">
        <v>33159</v>
      </c>
      <c r="B6191" t="s">
        <v>33160</v>
      </c>
      <c r="C6191" t="s">
        <v>33161</v>
      </c>
      <c r="D6191" t="s">
        <v>23059</v>
      </c>
    </row>
    <row r="6192" spans="1:4" x14ac:dyDescent="0.25">
      <c r="A6192" t="s">
        <v>33162</v>
      </c>
      <c r="B6192" t="s">
        <v>33163</v>
      </c>
      <c r="C6192" t="s">
        <v>33164</v>
      </c>
      <c r="D6192" t="s">
        <v>23059</v>
      </c>
    </row>
    <row r="6193" spans="1:4" x14ac:dyDescent="0.25">
      <c r="A6193" t="s">
        <v>33165</v>
      </c>
      <c r="B6193" t="s">
        <v>33166</v>
      </c>
      <c r="C6193" t="s">
        <v>33167</v>
      </c>
      <c r="D6193" t="s">
        <v>23059</v>
      </c>
    </row>
    <row r="6194" spans="1:4" x14ac:dyDescent="0.25">
      <c r="A6194" t="s">
        <v>33168</v>
      </c>
      <c r="B6194" t="s">
        <v>33169</v>
      </c>
      <c r="C6194" t="s">
        <v>33099</v>
      </c>
      <c r="D6194" t="s">
        <v>23059</v>
      </c>
    </row>
    <row r="6195" spans="1:4" x14ac:dyDescent="0.25">
      <c r="A6195" t="s">
        <v>33170</v>
      </c>
      <c r="B6195" t="s">
        <v>33171</v>
      </c>
      <c r="C6195" t="s">
        <v>33099</v>
      </c>
      <c r="D6195" t="s">
        <v>23059</v>
      </c>
    </row>
    <row r="6196" spans="1:4" x14ac:dyDescent="0.25">
      <c r="A6196" t="s">
        <v>33172</v>
      </c>
      <c r="B6196" t="s">
        <v>33173</v>
      </c>
      <c r="C6196" t="s">
        <v>33099</v>
      </c>
      <c r="D6196" t="s">
        <v>23059</v>
      </c>
    </row>
    <row r="6197" spans="1:4" x14ac:dyDescent="0.25">
      <c r="A6197" t="s">
        <v>33174</v>
      </c>
      <c r="B6197" t="s">
        <v>33175</v>
      </c>
      <c r="C6197" t="s">
        <v>33176</v>
      </c>
      <c r="D6197" t="s">
        <v>27316</v>
      </c>
    </row>
    <row r="6198" spans="1:4" x14ac:dyDescent="0.25">
      <c r="A6198" t="s">
        <v>33177</v>
      </c>
      <c r="B6198" t="s">
        <v>33178</v>
      </c>
      <c r="C6198" t="s">
        <v>33179</v>
      </c>
      <c r="D6198" t="s">
        <v>27316</v>
      </c>
    </row>
    <row r="6199" spans="1:4" x14ac:dyDescent="0.25">
      <c r="A6199" t="s">
        <v>33180</v>
      </c>
      <c r="B6199" t="s">
        <v>33178</v>
      </c>
      <c r="C6199" t="s">
        <v>33181</v>
      </c>
      <c r="D6199" t="s">
        <v>27316</v>
      </c>
    </row>
    <row r="6200" spans="1:4" x14ac:dyDescent="0.25">
      <c r="A6200" t="s">
        <v>33182</v>
      </c>
      <c r="B6200" t="s">
        <v>33183</v>
      </c>
      <c r="C6200" t="s">
        <v>33184</v>
      </c>
      <c r="D6200" t="s">
        <v>27316</v>
      </c>
    </row>
    <row r="6201" spans="1:4" x14ac:dyDescent="0.25">
      <c r="A6201" t="s">
        <v>33185</v>
      </c>
      <c r="B6201" t="s">
        <v>33186</v>
      </c>
      <c r="C6201" t="s">
        <v>33187</v>
      </c>
      <c r="D6201" t="s">
        <v>27316</v>
      </c>
    </row>
    <row r="6202" spans="1:4" x14ac:dyDescent="0.25">
      <c r="A6202" t="s">
        <v>33188</v>
      </c>
      <c r="B6202" t="s">
        <v>33189</v>
      </c>
      <c r="C6202" t="s">
        <v>33190</v>
      </c>
      <c r="D6202" t="s">
        <v>27316</v>
      </c>
    </row>
    <row r="6203" spans="1:4" x14ac:dyDescent="0.25">
      <c r="A6203" t="s">
        <v>33191</v>
      </c>
      <c r="B6203" t="s">
        <v>33192</v>
      </c>
      <c r="C6203" t="s">
        <v>33193</v>
      </c>
      <c r="D6203" t="s">
        <v>27316</v>
      </c>
    </row>
    <row r="6204" spans="1:4" x14ac:dyDescent="0.25">
      <c r="A6204" t="s">
        <v>33194</v>
      </c>
      <c r="B6204" t="s">
        <v>33195</v>
      </c>
      <c r="C6204" t="s">
        <v>33196</v>
      </c>
      <c r="D6204" t="s">
        <v>27316</v>
      </c>
    </row>
    <row r="6205" spans="1:4" x14ac:dyDescent="0.25">
      <c r="A6205" t="s">
        <v>33197</v>
      </c>
      <c r="B6205" t="s">
        <v>33198</v>
      </c>
      <c r="C6205" t="s">
        <v>33199</v>
      </c>
      <c r="D6205" t="s">
        <v>27316</v>
      </c>
    </row>
    <row r="6206" spans="1:4" x14ac:dyDescent="0.25">
      <c r="A6206" t="s">
        <v>33200</v>
      </c>
      <c r="B6206" t="s">
        <v>33201</v>
      </c>
      <c r="C6206" t="s">
        <v>33202</v>
      </c>
      <c r="D6206" t="s">
        <v>23059</v>
      </c>
    </row>
    <row r="6207" spans="1:4" x14ac:dyDescent="0.25">
      <c r="A6207" t="s">
        <v>33203</v>
      </c>
      <c r="B6207" t="s">
        <v>33204</v>
      </c>
      <c r="C6207" t="s">
        <v>33205</v>
      </c>
      <c r="D6207" t="s">
        <v>23059</v>
      </c>
    </row>
    <row r="6208" spans="1:4" x14ac:dyDescent="0.25">
      <c r="A6208" t="s">
        <v>33206</v>
      </c>
      <c r="B6208" t="s">
        <v>33207</v>
      </c>
      <c r="C6208" t="s">
        <v>33208</v>
      </c>
      <c r="D6208" t="s">
        <v>23059</v>
      </c>
    </row>
    <row r="6209" spans="1:4" x14ac:dyDescent="0.25">
      <c r="A6209" t="s">
        <v>33209</v>
      </c>
      <c r="B6209" t="s">
        <v>33210</v>
      </c>
      <c r="C6209" t="s">
        <v>33211</v>
      </c>
      <c r="D6209" t="s">
        <v>17288</v>
      </c>
    </row>
    <row r="6210" spans="1:4" x14ac:dyDescent="0.25">
      <c r="A6210" t="s">
        <v>33212</v>
      </c>
      <c r="B6210" t="s">
        <v>33213</v>
      </c>
      <c r="D6210" t="s">
        <v>17288</v>
      </c>
    </row>
    <row r="6211" spans="1:4" x14ac:dyDescent="0.25">
      <c r="A6211" t="s">
        <v>33214</v>
      </c>
      <c r="B6211" t="s">
        <v>33215</v>
      </c>
      <c r="C6211" t="s">
        <v>33216</v>
      </c>
      <c r="D6211" t="s">
        <v>23233</v>
      </c>
    </row>
    <row r="6212" spans="1:4" x14ac:dyDescent="0.25">
      <c r="A6212" t="s">
        <v>33217</v>
      </c>
      <c r="B6212" t="s">
        <v>33218</v>
      </c>
      <c r="C6212" t="s">
        <v>33219</v>
      </c>
      <c r="D6212" t="s">
        <v>23233</v>
      </c>
    </row>
    <row r="6213" spans="1:4" x14ac:dyDescent="0.25">
      <c r="A6213" t="s">
        <v>33220</v>
      </c>
      <c r="B6213" t="s">
        <v>33221</v>
      </c>
      <c r="C6213" t="s">
        <v>33222</v>
      </c>
      <c r="D6213" t="s">
        <v>23233</v>
      </c>
    </row>
    <row r="6214" spans="1:4" x14ac:dyDescent="0.25">
      <c r="A6214" t="s">
        <v>33223</v>
      </c>
      <c r="B6214" t="s">
        <v>33224</v>
      </c>
      <c r="C6214" t="s">
        <v>33225</v>
      </c>
      <c r="D6214" t="s">
        <v>23233</v>
      </c>
    </row>
    <row r="6215" spans="1:4" x14ac:dyDescent="0.25">
      <c r="A6215" t="s">
        <v>33226</v>
      </c>
      <c r="B6215" t="s">
        <v>33227</v>
      </c>
      <c r="C6215" t="s">
        <v>33228</v>
      </c>
      <c r="D6215" t="s">
        <v>23233</v>
      </c>
    </row>
    <row r="6216" spans="1:4" x14ac:dyDescent="0.25">
      <c r="A6216" t="s">
        <v>33229</v>
      </c>
      <c r="B6216" t="s">
        <v>33230</v>
      </c>
      <c r="C6216" t="s">
        <v>33231</v>
      </c>
      <c r="D6216" t="s">
        <v>23233</v>
      </c>
    </row>
    <row r="6217" spans="1:4" x14ac:dyDescent="0.25">
      <c r="A6217" t="s">
        <v>33232</v>
      </c>
      <c r="B6217" t="s">
        <v>33233</v>
      </c>
      <c r="C6217" t="s">
        <v>33234</v>
      </c>
      <c r="D6217" t="s">
        <v>23233</v>
      </c>
    </row>
    <row r="6218" spans="1:4" x14ac:dyDescent="0.25">
      <c r="A6218" t="s">
        <v>33235</v>
      </c>
      <c r="B6218" t="s">
        <v>33233</v>
      </c>
      <c r="C6218" t="s">
        <v>33236</v>
      </c>
      <c r="D6218" t="s">
        <v>23233</v>
      </c>
    </row>
    <row r="6219" spans="1:4" x14ac:dyDescent="0.25">
      <c r="A6219" t="s">
        <v>33237</v>
      </c>
      <c r="B6219" t="s">
        <v>33233</v>
      </c>
      <c r="C6219" t="s">
        <v>33238</v>
      </c>
      <c r="D6219" t="s">
        <v>23233</v>
      </c>
    </row>
    <row r="6220" spans="1:4" x14ac:dyDescent="0.25">
      <c r="A6220" t="s">
        <v>33239</v>
      </c>
      <c r="B6220" t="s">
        <v>33240</v>
      </c>
      <c r="C6220" t="s">
        <v>33241</v>
      </c>
      <c r="D6220" t="s">
        <v>23233</v>
      </c>
    </row>
    <row r="6221" spans="1:4" x14ac:dyDescent="0.25">
      <c r="A6221" t="s">
        <v>33242</v>
      </c>
      <c r="B6221" t="s">
        <v>33243</v>
      </c>
      <c r="C6221" t="s">
        <v>33241</v>
      </c>
      <c r="D6221" t="s">
        <v>23233</v>
      </c>
    </row>
    <row r="6222" spans="1:4" x14ac:dyDescent="0.25">
      <c r="A6222" t="s">
        <v>33244</v>
      </c>
      <c r="B6222" t="s">
        <v>33245</v>
      </c>
      <c r="C6222" t="s">
        <v>33241</v>
      </c>
      <c r="D6222" t="s">
        <v>23233</v>
      </c>
    </row>
    <row r="6223" spans="1:4" x14ac:dyDescent="0.25">
      <c r="A6223" t="s">
        <v>33246</v>
      </c>
      <c r="B6223" t="s">
        <v>33247</v>
      </c>
      <c r="C6223" t="s">
        <v>33241</v>
      </c>
      <c r="D6223" t="s">
        <v>23233</v>
      </c>
    </row>
    <row r="6224" spans="1:4" x14ac:dyDescent="0.25">
      <c r="A6224" t="s">
        <v>33248</v>
      </c>
      <c r="B6224" t="s">
        <v>33249</v>
      </c>
      <c r="C6224" t="s">
        <v>33241</v>
      </c>
      <c r="D6224" t="s">
        <v>23233</v>
      </c>
    </row>
    <row r="6225" spans="1:4" x14ac:dyDescent="0.25">
      <c r="A6225" t="s">
        <v>33250</v>
      </c>
      <c r="B6225" t="s">
        <v>33251</v>
      </c>
      <c r="C6225" t="s">
        <v>33252</v>
      </c>
      <c r="D6225" t="s">
        <v>23233</v>
      </c>
    </row>
    <row r="6226" spans="1:4" x14ac:dyDescent="0.25">
      <c r="A6226" t="s">
        <v>33253</v>
      </c>
      <c r="B6226" t="s">
        <v>33254</v>
      </c>
      <c r="C6226" t="s">
        <v>33255</v>
      </c>
      <c r="D6226" t="s">
        <v>23233</v>
      </c>
    </row>
    <row r="6227" spans="1:4" x14ac:dyDescent="0.25">
      <c r="A6227" t="s">
        <v>33256</v>
      </c>
      <c r="B6227" t="s">
        <v>33257</v>
      </c>
      <c r="C6227" t="s">
        <v>33258</v>
      </c>
      <c r="D6227" t="s">
        <v>23233</v>
      </c>
    </row>
    <row r="6228" spans="1:4" x14ac:dyDescent="0.25">
      <c r="A6228" t="s">
        <v>33259</v>
      </c>
      <c r="B6228" t="s">
        <v>33260</v>
      </c>
      <c r="C6228" t="s">
        <v>33261</v>
      </c>
      <c r="D6228" t="s">
        <v>23233</v>
      </c>
    </row>
    <row r="6229" spans="1:4" x14ac:dyDescent="0.25">
      <c r="A6229" t="s">
        <v>33262</v>
      </c>
      <c r="B6229" t="s">
        <v>33263</v>
      </c>
      <c r="C6229" t="s">
        <v>33264</v>
      </c>
      <c r="D6229" t="s">
        <v>23233</v>
      </c>
    </row>
    <row r="6230" spans="1:4" x14ac:dyDescent="0.25">
      <c r="A6230" t="s">
        <v>33265</v>
      </c>
      <c r="B6230" t="s">
        <v>33266</v>
      </c>
      <c r="C6230" t="s">
        <v>33267</v>
      </c>
      <c r="D6230" t="s">
        <v>23233</v>
      </c>
    </row>
    <row r="6231" spans="1:4" x14ac:dyDescent="0.25">
      <c r="A6231" t="s">
        <v>33268</v>
      </c>
      <c r="B6231" t="s">
        <v>33269</v>
      </c>
      <c r="C6231" t="s">
        <v>33270</v>
      </c>
      <c r="D6231" t="s">
        <v>23233</v>
      </c>
    </row>
    <row r="6232" spans="1:4" x14ac:dyDescent="0.25">
      <c r="A6232" t="s">
        <v>33271</v>
      </c>
      <c r="B6232" t="s">
        <v>33272</v>
      </c>
      <c r="C6232" t="s">
        <v>33261</v>
      </c>
      <c r="D6232" t="s">
        <v>23233</v>
      </c>
    </row>
    <row r="6233" spans="1:4" x14ac:dyDescent="0.25">
      <c r="A6233" t="s">
        <v>33273</v>
      </c>
      <c r="B6233" t="s">
        <v>33274</v>
      </c>
      <c r="C6233" t="s">
        <v>33275</v>
      </c>
      <c r="D6233" t="s">
        <v>27316</v>
      </c>
    </row>
    <row r="6234" spans="1:4" x14ac:dyDescent="0.25">
      <c r="A6234" t="s">
        <v>33276</v>
      </c>
      <c r="B6234" t="s">
        <v>33277</v>
      </c>
      <c r="C6234" t="s">
        <v>33278</v>
      </c>
      <c r="D6234" t="s">
        <v>27316</v>
      </c>
    </row>
    <row r="6235" spans="1:4" x14ac:dyDescent="0.25">
      <c r="A6235" t="s">
        <v>33279</v>
      </c>
      <c r="B6235" t="s">
        <v>33280</v>
      </c>
      <c r="C6235" t="s">
        <v>33281</v>
      </c>
      <c r="D6235" t="s">
        <v>27316</v>
      </c>
    </row>
    <row r="6236" spans="1:4" x14ac:dyDescent="0.25">
      <c r="A6236" t="s">
        <v>33282</v>
      </c>
      <c r="B6236" t="s">
        <v>33283</v>
      </c>
      <c r="C6236" t="s">
        <v>33284</v>
      </c>
      <c r="D6236" t="s">
        <v>27316</v>
      </c>
    </row>
    <row r="6237" spans="1:4" x14ac:dyDescent="0.25">
      <c r="A6237" t="s">
        <v>33285</v>
      </c>
      <c r="B6237" t="s">
        <v>33280</v>
      </c>
      <c r="C6237" t="s">
        <v>33286</v>
      </c>
      <c r="D6237" t="s">
        <v>27316</v>
      </c>
    </row>
    <row r="6238" spans="1:4" x14ac:dyDescent="0.25">
      <c r="A6238" t="s">
        <v>33287</v>
      </c>
      <c r="B6238" t="s">
        <v>33288</v>
      </c>
      <c r="C6238" t="s">
        <v>33289</v>
      </c>
      <c r="D6238" t="s">
        <v>27316</v>
      </c>
    </row>
    <row r="6239" spans="1:4" x14ac:dyDescent="0.25">
      <c r="A6239" t="s">
        <v>33290</v>
      </c>
      <c r="B6239" t="s">
        <v>33291</v>
      </c>
      <c r="C6239" t="s">
        <v>33292</v>
      </c>
      <c r="D6239" t="s">
        <v>27316</v>
      </c>
    </row>
    <row r="6240" spans="1:4" x14ac:dyDescent="0.25">
      <c r="A6240" t="s">
        <v>33293</v>
      </c>
      <c r="B6240" t="s">
        <v>33291</v>
      </c>
      <c r="C6240" t="s">
        <v>33294</v>
      </c>
      <c r="D6240" t="s">
        <v>27316</v>
      </c>
    </row>
    <row r="6241" spans="1:4" x14ac:dyDescent="0.25">
      <c r="A6241" t="s">
        <v>33295</v>
      </c>
      <c r="B6241" t="s">
        <v>33291</v>
      </c>
      <c r="C6241" t="s">
        <v>33296</v>
      </c>
      <c r="D6241" t="s">
        <v>27316</v>
      </c>
    </row>
    <row r="6242" spans="1:4" x14ac:dyDescent="0.25">
      <c r="A6242" t="s">
        <v>33297</v>
      </c>
      <c r="B6242" t="s">
        <v>33298</v>
      </c>
      <c r="C6242" t="s">
        <v>33299</v>
      </c>
      <c r="D6242" t="s">
        <v>27316</v>
      </c>
    </row>
    <row r="6243" spans="1:4" x14ac:dyDescent="0.25">
      <c r="A6243" t="s">
        <v>33300</v>
      </c>
      <c r="B6243" t="s">
        <v>33301</v>
      </c>
      <c r="C6243" t="s">
        <v>33302</v>
      </c>
      <c r="D6243" t="s">
        <v>27316</v>
      </c>
    </row>
    <row r="6244" spans="1:4" x14ac:dyDescent="0.25">
      <c r="A6244" t="s">
        <v>33303</v>
      </c>
      <c r="B6244" t="s">
        <v>33304</v>
      </c>
      <c r="C6244" t="s">
        <v>33305</v>
      </c>
      <c r="D6244" t="s">
        <v>27316</v>
      </c>
    </row>
    <row r="6245" spans="1:4" x14ac:dyDescent="0.25">
      <c r="A6245" t="s">
        <v>33306</v>
      </c>
      <c r="B6245" t="s">
        <v>33307</v>
      </c>
      <c r="C6245" t="s">
        <v>33308</v>
      </c>
      <c r="D6245" t="s">
        <v>27316</v>
      </c>
    </row>
    <row r="6246" spans="1:4" x14ac:dyDescent="0.25">
      <c r="A6246" t="s">
        <v>33309</v>
      </c>
      <c r="B6246" t="s">
        <v>33307</v>
      </c>
      <c r="C6246" t="s">
        <v>33310</v>
      </c>
      <c r="D6246" t="s">
        <v>27316</v>
      </c>
    </row>
    <row r="6247" spans="1:4" x14ac:dyDescent="0.25">
      <c r="A6247" t="s">
        <v>33311</v>
      </c>
      <c r="B6247" t="s">
        <v>33312</v>
      </c>
      <c r="C6247" t="s">
        <v>33313</v>
      </c>
      <c r="D6247" t="s">
        <v>23059</v>
      </c>
    </row>
    <row r="6248" spans="1:4" x14ac:dyDescent="0.25">
      <c r="A6248" t="s">
        <v>33314</v>
      </c>
      <c r="B6248" t="s">
        <v>33315</v>
      </c>
      <c r="C6248" t="s">
        <v>33316</v>
      </c>
      <c r="D6248" t="s">
        <v>23059</v>
      </c>
    </row>
    <row r="6249" spans="1:4" x14ac:dyDescent="0.25">
      <c r="A6249" t="s">
        <v>33317</v>
      </c>
      <c r="B6249" t="s">
        <v>33318</v>
      </c>
      <c r="C6249" t="s">
        <v>33319</v>
      </c>
      <c r="D6249" t="s">
        <v>23059</v>
      </c>
    </row>
    <row r="6250" spans="1:4" x14ac:dyDescent="0.25">
      <c r="A6250" t="s">
        <v>33320</v>
      </c>
      <c r="B6250" t="s">
        <v>33321</v>
      </c>
      <c r="C6250" t="s">
        <v>33322</v>
      </c>
      <c r="D6250" t="s">
        <v>23059</v>
      </c>
    </row>
    <row r="6251" spans="1:4" x14ac:dyDescent="0.25">
      <c r="A6251" t="s">
        <v>33323</v>
      </c>
      <c r="B6251" t="s">
        <v>33324</v>
      </c>
      <c r="C6251" t="s">
        <v>33325</v>
      </c>
      <c r="D6251" t="s">
        <v>23059</v>
      </c>
    </row>
    <row r="6252" spans="1:4" x14ac:dyDescent="0.25">
      <c r="A6252" t="s">
        <v>33326</v>
      </c>
      <c r="B6252" t="s">
        <v>33327</v>
      </c>
      <c r="C6252" t="s">
        <v>33325</v>
      </c>
      <c r="D6252" t="s">
        <v>23059</v>
      </c>
    </row>
    <row r="6253" spans="1:4" x14ac:dyDescent="0.25">
      <c r="A6253" t="s">
        <v>33328</v>
      </c>
      <c r="B6253" t="s">
        <v>33329</v>
      </c>
      <c r="C6253" t="s">
        <v>33330</v>
      </c>
      <c r="D6253" t="s">
        <v>23059</v>
      </c>
    </row>
    <row r="6254" spans="1:4" x14ac:dyDescent="0.25">
      <c r="A6254" t="s">
        <v>33331</v>
      </c>
      <c r="B6254" t="s">
        <v>33332</v>
      </c>
      <c r="C6254" t="s">
        <v>33333</v>
      </c>
      <c r="D6254" t="s">
        <v>23059</v>
      </c>
    </row>
    <row r="6255" spans="1:4" x14ac:dyDescent="0.25">
      <c r="A6255" t="s">
        <v>33334</v>
      </c>
      <c r="B6255" t="s">
        <v>33329</v>
      </c>
      <c r="C6255" t="s">
        <v>33335</v>
      </c>
      <c r="D6255" t="s">
        <v>23059</v>
      </c>
    </row>
    <row r="6256" spans="1:4" x14ac:dyDescent="0.25">
      <c r="A6256" t="s">
        <v>33336</v>
      </c>
      <c r="B6256" t="s">
        <v>33329</v>
      </c>
      <c r="C6256" t="s">
        <v>33337</v>
      </c>
      <c r="D6256" t="s">
        <v>23059</v>
      </c>
    </row>
    <row r="6257" spans="1:4" x14ac:dyDescent="0.25">
      <c r="A6257" t="s">
        <v>33338</v>
      </c>
      <c r="B6257" t="s">
        <v>33339</v>
      </c>
      <c r="C6257" t="s">
        <v>33340</v>
      </c>
      <c r="D6257" t="s">
        <v>23059</v>
      </c>
    </row>
    <row r="6258" spans="1:4" x14ac:dyDescent="0.25">
      <c r="A6258" t="s">
        <v>33341</v>
      </c>
      <c r="B6258" t="s">
        <v>33339</v>
      </c>
      <c r="C6258" t="s">
        <v>33342</v>
      </c>
      <c r="D6258" t="s">
        <v>23059</v>
      </c>
    </row>
    <row r="6259" spans="1:4" x14ac:dyDescent="0.25">
      <c r="A6259" t="s">
        <v>33343</v>
      </c>
      <c r="B6259" t="s">
        <v>33344</v>
      </c>
      <c r="C6259" t="s">
        <v>33345</v>
      </c>
      <c r="D6259" t="s">
        <v>23059</v>
      </c>
    </row>
    <row r="6260" spans="1:4" x14ac:dyDescent="0.25">
      <c r="A6260" t="s">
        <v>33346</v>
      </c>
      <c r="B6260" t="s">
        <v>33347</v>
      </c>
      <c r="C6260" t="s">
        <v>33348</v>
      </c>
      <c r="D6260" t="s">
        <v>23059</v>
      </c>
    </row>
    <row r="6261" spans="1:4" x14ac:dyDescent="0.25">
      <c r="A6261" t="s">
        <v>33349</v>
      </c>
      <c r="B6261" t="s">
        <v>33350</v>
      </c>
      <c r="C6261" t="s">
        <v>33351</v>
      </c>
      <c r="D6261" t="s">
        <v>27316</v>
      </c>
    </row>
    <row r="6262" spans="1:4" x14ac:dyDescent="0.25">
      <c r="A6262" t="s">
        <v>33352</v>
      </c>
      <c r="B6262" t="s">
        <v>33350</v>
      </c>
      <c r="C6262" t="s">
        <v>33353</v>
      </c>
      <c r="D6262" t="s">
        <v>27316</v>
      </c>
    </row>
    <row r="6263" spans="1:4" x14ac:dyDescent="0.25">
      <c r="A6263" t="s">
        <v>33354</v>
      </c>
      <c r="B6263" t="s">
        <v>33355</v>
      </c>
      <c r="C6263" t="s">
        <v>33356</v>
      </c>
      <c r="D6263" t="s">
        <v>27316</v>
      </c>
    </row>
    <row r="6264" spans="1:4" x14ac:dyDescent="0.25">
      <c r="A6264" t="s">
        <v>33357</v>
      </c>
      <c r="B6264" t="s">
        <v>33358</v>
      </c>
      <c r="C6264" t="s">
        <v>33359</v>
      </c>
      <c r="D6264" t="s">
        <v>27316</v>
      </c>
    </row>
    <row r="6265" spans="1:4" x14ac:dyDescent="0.25">
      <c r="A6265" t="s">
        <v>33360</v>
      </c>
      <c r="B6265" t="s">
        <v>33361</v>
      </c>
      <c r="C6265" t="s">
        <v>33362</v>
      </c>
      <c r="D6265" t="s">
        <v>27316</v>
      </c>
    </row>
    <row r="6266" spans="1:4" x14ac:dyDescent="0.25">
      <c r="A6266" t="s">
        <v>33363</v>
      </c>
      <c r="B6266" t="s">
        <v>33364</v>
      </c>
      <c r="C6266" t="s">
        <v>33365</v>
      </c>
      <c r="D6266" t="s">
        <v>27316</v>
      </c>
    </row>
    <row r="6267" spans="1:4" x14ac:dyDescent="0.25">
      <c r="A6267" t="s">
        <v>33366</v>
      </c>
      <c r="B6267" t="s">
        <v>33367</v>
      </c>
      <c r="C6267" t="s">
        <v>33368</v>
      </c>
      <c r="D6267" t="s">
        <v>27316</v>
      </c>
    </row>
    <row r="6268" spans="1:4" x14ac:dyDescent="0.25">
      <c r="A6268" t="s">
        <v>33369</v>
      </c>
      <c r="B6268" t="s">
        <v>33370</v>
      </c>
      <c r="C6268" t="s">
        <v>33371</v>
      </c>
      <c r="D6268" t="s">
        <v>27316</v>
      </c>
    </row>
    <row r="6269" spans="1:4" x14ac:dyDescent="0.25">
      <c r="A6269" t="s">
        <v>33372</v>
      </c>
      <c r="B6269" t="s">
        <v>33373</v>
      </c>
      <c r="C6269" t="s">
        <v>33374</v>
      </c>
      <c r="D6269" t="s">
        <v>27316</v>
      </c>
    </row>
    <row r="6270" spans="1:4" x14ac:dyDescent="0.25">
      <c r="A6270" t="s">
        <v>33375</v>
      </c>
      <c r="B6270" t="s">
        <v>33376</v>
      </c>
      <c r="C6270" t="s">
        <v>33377</v>
      </c>
      <c r="D6270" t="s">
        <v>27316</v>
      </c>
    </row>
    <row r="6271" spans="1:4" x14ac:dyDescent="0.25">
      <c r="A6271" t="s">
        <v>33378</v>
      </c>
      <c r="B6271" t="s">
        <v>33379</v>
      </c>
      <c r="C6271" t="s">
        <v>33380</v>
      </c>
      <c r="D6271" t="s">
        <v>27316</v>
      </c>
    </row>
    <row r="6272" spans="1:4" x14ac:dyDescent="0.25">
      <c r="A6272" t="s">
        <v>33381</v>
      </c>
      <c r="B6272" t="s">
        <v>33382</v>
      </c>
      <c r="C6272" t="s">
        <v>33383</v>
      </c>
      <c r="D6272" t="s">
        <v>27316</v>
      </c>
    </row>
    <row r="6273" spans="1:4" x14ac:dyDescent="0.25">
      <c r="A6273" t="s">
        <v>33384</v>
      </c>
      <c r="B6273" t="s">
        <v>33385</v>
      </c>
      <c r="C6273" t="s">
        <v>33386</v>
      </c>
      <c r="D6273" t="s">
        <v>27316</v>
      </c>
    </row>
    <row r="6274" spans="1:4" x14ac:dyDescent="0.25">
      <c r="A6274" t="s">
        <v>33387</v>
      </c>
      <c r="B6274" t="s">
        <v>33388</v>
      </c>
      <c r="C6274" t="s">
        <v>33389</v>
      </c>
      <c r="D6274" t="s">
        <v>27316</v>
      </c>
    </row>
    <row r="6275" spans="1:4" x14ac:dyDescent="0.25">
      <c r="A6275" t="s">
        <v>33390</v>
      </c>
      <c r="B6275" t="s">
        <v>33391</v>
      </c>
      <c r="C6275" t="s">
        <v>33392</v>
      </c>
      <c r="D6275" t="s">
        <v>27316</v>
      </c>
    </row>
    <row r="6276" spans="1:4" x14ac:dyDescent="0.25">
      <c r="A6276" t="s">
        <v>33393</v>
      </c>
      <c r="B6276" t="s">
        <v>33394</v>
      </c>
      <c r="C6276" t="s">
        <v>33395</v>
      </c>
      <c r="D6276" t="s">
        <v>27316</v>
      </c>
    </row>
    <row r="6277" spans="1:4" x14ac:dyDescent="0.25">
      <c r="A6277" t="s">
        <v>33396</v>
      </c>
      <c r="B6277" t="s">
        <v>33397</v>
      </c>
      <c r="C6277" t="s">
        <v>33398</v>
      </c>
      <c r="D6277" t="s">
        <v>27316</v>
      </c>
    </row>
    <row r="6278" spans="1:4" x14ac:dyDescent="0.25">
      <c r="A6278" t="s">
        <v>33399</v>
      </c>
      <c r="B6278" t="s">
        <v>33400</v>
      </c>
      <c r="C6278" t="s">
        <v>33401</v>
      </c>
      <c r="D6278" t="s">
        <v>27316</v>
      </c>
    </row>
    <row r="6279" spans="1:4" x14ac:dyDescent="0.25">
      <c r="A6279" t="s">
        <v>33402</v>
      </c>
      <c r="B6279" t="s">
        <v>33403</v>
      </c>
      <c r="C6279" t="s">
        <v>33404</v>
      </c>
      <c r="D6279" t="s">
        <v>27316</v>
      </c>
    </row>
    <row r="6280" spans="1:4" x14ac:dyDescent="0.25">
      <c r="A6280" t="s">
        <v>33405</v>
      </c>
      <c r="B6280" t="s">
        <v>33406</v>
      </c>
      <c r="C6280" t="s">
        <v>33407</v>
      </c>
      <c r="D6280" t="s">
        <v>27316</v>
      </c>
    </row>
    <row r="6281" spans="1:4" x14ac:dyDescent="0.25">
      <c r="A6281" t="s">
        <v>33408</v>
      </c>
      <c r="B6281" t="s">
        <v>33409</v>
      </c>
      <c r="C6281" t="s">
        <v>33410</v>
      </c>
      <c r="D6281" t="s">
        <v>27316</v>
      </c>
    </row>
    <row r="6282" spans="1:4" x14ac:dyDescent="0.25">
      <c r="A6282" t="s">
        <v>33411</v>
      </c>
      <c r="B6282" t="s">
        <v>33412</v>
      </c>
      <c r="C6282" t="s">
        <v>33413</v>
      </c>
      <c r="D6282" t="s">
        <v>27316</v>
      </c>
    </row>
    <row r="6283" spans="1:4" x14ac:dyDescent="0.25">
      <c r="A6283" t="s">
        <v>33414</v>
      </c>
      <c r="B6283" t="s">
        <v>33415</v>
      </c>
      <c r="C6283" t="s">
        <v>33416</v>
      </c>
      <c r="D6283" t="s">
        <v>28691</v>
      </c>
    </row>
    <row r="6284" spans="1:4" x14ac:dyDescent="0.25">
      <c r="A6284" t="s">
        <v>33417</v>
      </c>
      <c r="B6284" t="s">
        <v>33415</v>
      </c>
      <c r="C6284" t="s">
        <v>33418</v>
      </c>
      <c r="D6284" t="s">
        <v>28691</v>
      </c>
    </row>
    <row r="6285" spans="1:4" x14ac:dyDescent="0.25">
      <c r="A6285" t="s">
        <v>33419</v>
      </c>
      <c r="B6285" t="s">
        <v>31935</v>
      </c>
      <c r="C6285" t="s">
        <v>33420</v>
      </c>
      <c r="D6285" t="s">
        <v>28691</v>
      </c>
    </row>
    <row r="6286" spans="1:4" x14ac:dyDescent="0.25">
      <c r="A6286" t="s">
        <v>33421</v>
      </c>
      <c r="B6286" t="s">
        <v>33422</v>
      </c>
      <c r="C6286" t="s">
        <v>33423</v>
      </c>
      <c r="D6286" t="s">
        <v>28691</v>
      </c>
    </row>
    <row r="6287" spans="1:4" x14ac:dyDescent="0.25">
      <c r="A6287" t="s">
        <v>33424</v>
      </c>
      <c r="B6287" t="s">
        <v>33425</v>
      </c>
      <c r="C6287" t="s">
        <v>33426</v>
      </c>
      <c r="D6287" t="s">
        <v>28691</v>
      </c>
    </row>
    <row r="6288" spans="1:4" x14ac:dyDescent="0.25">
      <c r="A6288" t="s">
        <v>33427</v>
      </c>
      <c r="B6288" t="s">
        <v>33428</v>
      </c>
      <c r="C6288" t="s">
        <v>33429</v>
      </c>
      <c r="D6288" t="s">
        <v>23059</v>
      </c>
    </row>
    <row r="6289" spans="1:4" x14ac:dyDescent="0.25">
      <c r="A6289" t="s">
        <v>33430</v>
      </c>
      <c r="B6289" t="s">
        <v>33431</v>
      </c>
      <c r="C6289" t="s">
        <v>33432</v>
      </c>
      <c r="D6289" t="s">
        <v>26184</v>
      </c>
    </row>
    <row r="6290" spans="1:4" x14ac:dyDescent="0.25">
      <c r="A6290" t="s">
        <v>33433</v>
      </c>
      <c r="B6290" t="s">
        <v>33434</v>
      </c>
      <c r="C6290" t="s">
        <v>33435</v>
      </c>
      <c r="D6290" t="s">
        <v>33436</v>
      </c>
    </row>
    <row r="6291" spans="1:4" x14ac:dyDescent="0.25">
      <c r="A6291" t="s">
        <v>33437</v>
      </c>
      <c r="B6291" t="s">
        <v>33438</v>
      </c>
      <c r="C6291" t="s">
        <v>33439</v>
      </c>
      <c r="D6291" t="s">
        <v>33440</v>
      </c>
    </row>
    <row r="6292" spans="1:4" x14ac:dyDescent="0.25">
      <c r="A6292" t="s">
        <v>33441</v>
      </c>
      <c r="B6292" t="s">
        <v>33442</v>
      </c>
      <c r="C6292" t="s">
        <v>33443</v>
      </c>
      <c r="D6292" t="s">
        <v>33440</v>
      </c>
    </row>
    <row r="6293" spans="1:4" x14ac:dyDescent="0.25">
      <c r="A6293" t="s">
        <v>33444</v>
      </c>
      <c r="B6293" t="s">
        <v>33445</v>
      </c>
      <c r="C6293" t="s">
        <v>33446</v>
      </c>
      <c r="D6293" t="s">
        <v>33440</v>
      </c>
    </row>
    <row r="6294" spans="1:4" x14ac:dyDescent="0.25">
      <c r="A6294" t="s">
        <v>33447</v>
      </c>
      <c r="B6294" t="s">
        <v>33445</v>
      </c>
      <c r="C6294" t="s">
        <v>33448</v>
      </c>
      <c r="D6294" t="s">
        <v>33440</v>
      </c>
    </row>
    <row r="6295" spans="1:4" x14ac:dyDescent="0.25">
      <c r="A6295" t="s">
        <v>33449</v>
      </c>
      <c r="B6295" t="s">
        <v>33450</v>
      </c>
      <c r="C6295" t="s">
        <v>33451</v>
      </c>
      <c r="D6295" t="s">
        <v>33440</v>
      </c>
    </row>
    <row r="6296" spans="1:4" x14ac:dyDescent="0.25">
      <c r="A6296" t="s">
        <v>33452</v>
      </c>
      <c r="B6296" t="s">
        <v>33453</v>
      </c>
      <c r="C6296" t="s">
        <v>33454</v>
      </c>
      <c r="D6296" t="s">
        <v>33440</v>
      </c>
    </row>
    <row r="6297" spans="1:4" x14ac:dyDescent="0.25">
      <c r="A6297" t="s">
        <v>33455</v>
      </c>
      <c r="B6297" t="s">
        <v>33456</v>
      </c>
      <c r="C6297" t="s">
        <v>33457</v>
      </c>
      <c r="D6297" t="s">
        <v>33440</v>
      </c>
    </row>
    <row r="6298" spans="1:4" x14ac:dyDescent="0.25">
      <c r="A6298" t="s">
        <v>33458</v>
      </c>
      <c r="B6298" t="s">
        <v>33459</v>
      </c>
      <c r="C6298" t="s">
        <v>33460</v>
      </c>
      <c r="D6298" t="s">
        <v>33440</v>
      </c>
    </row>
    <row r="6299" spans="1:4" x14ac:dyDescent="0.25">
      <c r="A6299" t="s">
        <v>33461</v>
      </c>
      <c r="B6299" t="s">
        <v>33462</v>
      </c>
      <c r="C6299" t="s">
        <v>33463</v>
      </c>
      <c r="D6299" t="s">
        <v>33440</v>
      </c>
    </row>
    <row r="6300" spans="1:4" x14ac:dyDescent="0.25">
      <c r="A6300" t="s">
        <v>33464</v>
      </c>
      <c r="B6300" t="s">
        <v>33465</v>
      </c>
      <c r="C6300" t="s">
        <v>33466</v>
      </c>
      <c r="D6300" t="s">
        <v>33440</v>
      </c>
    </row>
    <row r="6301" spans="1:4" x14ac:dyDescent="0.25">
      <c r="A6301" t="s">
        <v>33467</v>
      </c>
      <c r="B6301" t="s">
        <v>33468</v>
      </c>
      <c r="C6301" t="s">
        <v>33469</v>
      </c>
      <c r="D6301" t="s">
        <v>20298</v>
      </c>
    </row>
    <row r="6302" spans="1:4" x14ac:dyDescent="0.25">
      <c r="A6302" t="s">
        <v>33470</v>
      </c>
      <c r="B6302" t="s">
        <v>33471</v>
      </c>
      <c r="C6302" t="s">
        <v>33472</v>
      </c>
      <c r="D6302" t="s">
        <v>20298</v>
      </c>
    </row>
    <row r="6303" spans="1:4" x14ac:dyDescent="0.25">
      <c r="A6303" t="s">
        <v>33473</v>
      </c>
      <c r="B6303" t="s">
        <v>33474</v>
      </c>
      <c r="C6303" t="s">
        <v>33475</v>
      </c>
      <c r="D6303" t="s">
        <v>20298</v>
      </c>
    </row>
    <row r="6304" spans="1:4" x14ac:dyDescent="0.25">
      <c r="A6304" t="s">
        <v>33476</v>
      </c>
      <c r="B6304" t="s">
        <v>33477</v>
      </c>
      <c r="C6304" t="s">
        <v>33478</v>
      </c>
      <c r="D6304" t="s">
        <v>20298</v>
      </c>
    </row>
    <row r="6305" spans="1:4" x14ac:dyDescent="0.25">
      <c r="A6305" t="s">
        <v>33479</v>
      </c>
      <c r="B6305" t="s">
        <v>33477</v>
      </c>
      <c r="C6305" t="s">
        <v>33480</v>
      </c>
      <c r="D6305" t="s">
        <v>20298</v>
      </c>
    </row>
    <row r="6306" spans="1:4" x14ac:dyDescent="0.25">
      <c r="A6306" t="s">
        <v>33481</v>
      </c>
      <c r="B6306" t="s">
        <v>33482</v>
      </c>
      <c r="C6306" t="s">
        <v>33483</v>
      </c>
      <c r="D6306" t="s">
        <v>20298</v>
      </c>
    </row>
    <row r="6307" spans="1:4" x14ac:dyDescent="0.25">
      <c r="A6307" t="s">
        <v>33484</v>
      </c>
      <c r="B6307" t="s">
        <v>33485</v>
      </c>
      <c r="C6307" t="s">
        <v>33486</v>
      </c>
      <c r="D6307" t="s">
        <v>20298</v>
      </c>
    </row>
    <row r="6308" spans="1:4" x14ac:dyDescent="0.25">
      <c r="A6308" t="s">
        <v>33487</v>
      </c>
      <c r="B6308" t="s">
        <v>33488</v>
      </c>
      <c r="C6308" t="s">
        <v>33489</v>
      </c>
      <c r="D6308" t="s">
        <v>20298</v>
      </c>
    </row>
    <row r="6309" spans="1:4" x14ac:dyDescent="0.25">
      <c r="A6309" t="s">
        <v>33490</v>
      </c>
      <c r="B6309" t="s">
        <v>33491</v>
      </c>
      <c r="C6309" t="s">
        <v>33492</v>
      </c>
      <c r="D6309" t="s">
        <v>20298</v>
      </c>
    </row>
    <row r="6310" spans="1:4" x14ac:dyDescent="0.25">
      <c r="A6310" t="s">
        <v>33493</v>
      </c>
      <c r="B6310" t="s">
        <v>33494</v>
      </c>
      <c r="C6310" t="s">
        <v>33495</v>
      </c>
      <c r="D6310" t="s">
        <v>20298</v>
      </c>
    </row>
    <row r="6311" spans="1:4" x14ac:dyDescent="0.25">
      <c r="A6311" t="s">
        <v>33496</v>
      </c>
      <c r="B6311" t="s">
        <v>33494</v>
      </c>
      <c r="C6311" t="s">
        <v>33497</v>
      </c>
      <c r="D6311" t="s">
        <v>20298</v>
      </c>
    </row>
    <row r="6312" spans="1:4" x14ac:dyDescent="0.25">
      <c r="A6312" t="s">
        <v>33498</v>
      </c>
      <c r="B6312" t="s">
        <v>33494</v>
      </c>
      <c r="C6312" t="s">
        <v>33499</v>
      </c>
      <c r="D6312" t="s">
        <v>20298</v>
      </c>
    </row>
    <row r="6313" spans="1:4" x14ac:dyDescent="0.25">
      <c r="A6313" t="s">
        <v>33500</v>
      </c>
      <c r="B6313" t="s">
        <v>28600</v>
      </c>
      <c r="C6313" t="s">
        <v>33501</v>
      </c>
      <c r="D6313" t="s">
        <v>22325</v>
      </c>
    </row>
    <row r="6314" spans="1:4" x14ac:dyDescent="0.25">
      <c r="A6314" t="s">
        <v>33502</v>
      </c>
      <c r="B6314" t="s">
        <v>33503</v>
      </c>
      <c r="C6314" t="s">
        <v>33504</v>
      </c>
      <c r="D6314" t="s">
        <v>22325</v>
      </c>
    </row>
    <row r="6315" spans="1:4" x14ac:dyDescent="0.25">
      <c r="A6315" t="s">
        <v>33505</v>
      </c>
      <c r="B6315" t="s">
        <v>28407</v>
      </c>
      <c r="C6315" t="s">
        <v>33506</v>
      </c>
      <c r="D6315" t="s">
        <v>22325</v>
      </c>
    </row>
    <row r="6316" spans="1:4" x14ac:dyDescent="0.25">
      <c r="A6316" t="s">
        <v>33507</v>
      </c>
      <c r="B6316" t="s">
        <v>33508</v>
      </c>
      <c r="C6316" t="s">
        <v>33509</v>
      </c>
      <c r="D6316" t="s">
        <v>22325</v>
      </c>
    </row>
    <row r="6317" spans="1:4" x14ac:dyDescent="0.25">
      <c r="A6317" t="s">
        <v>33510</v>
      </c>
      <c r="B6317" t="s">
        <v>23089</v>
      </c>
      <c r="C6317" t="s">
        <v>33511</v>
      </c>
      <c r="D6317" t="s">
        <v>22325</v>
      </c>
    </row>
    <row r="6318" spans="1:4" x14ac:dyDescent="0.25">
      <c r="A6318" t="s">
        <v>33512</v>
      </c>
      <c r="B6318" t="s">
        <v>33513</v>
      </c>
      <c r="C6318" t="s">
        <v>33514</v>
      </c>
      <c r="D6318" t="s">
        <v>22325</v>
      </c>
    </row>
    <row r="6319" spans="1:4" x14ac:dyDescent="0.25">
      <c r="A6319" t="s">
        <v>33515</v>
      </c>
      <c r="B6319" t="s">
        <v>33516</v>
      </c>
      <c r="C6319" t="s">
        <v>33517</v>
      </c>
      <c r="D6319" t="s">
        <v>22325</v>
      </c>
    </row>
    <row r="6320" spans="1:4" x14ac:dyDescent="0.25">
      <c r="A6320" t="s">
        <v>33518</v>
      </c>
      <c r="B6320" t="s">
        <v>33519</v>
      </c>
      <c r="C6320" t="s">
        <v>33520</v>
      </c>
      <c r="D6320" t="s">
        <v>22325</v>
      </c>
    </row>
    <row r="6321" spans="1:4" x14ac:dyDescent="0.25">
      <c r="A6321" t="s">
        <v>33521</v>
      </c>
      <c r="B6321" t="s">
        <v>33522</v>
      </c>
      <c r="C6321" t="s">
        <v>33523</v>
      </c>
      <c r="D6321" t="s">
        <v>29118</v>
      </c>
    </row>
    <row r="6322" spans="1:4" x14ac:dyDescent="0.25">
      <c r="A6322" t="s">
        <v>33524</v>
      </c>
      <c r="B6322" t="s">
        <v>33525</v>
      </c>
      <c r="C6322" t="s">
        <v>33526</v>
      </c>
      <c r="D6322" t="s">
        <v>29118</v>
      </c>
    </row>
    <row r="6323" spans="1:4" x14ac:dyDescent="0.25">
      <c r="A6323" t="s">
        <v>33527</v>
      </c>
      <c r="B6323" t="s">
        <v>33528</v>
      </c>
      <c r="C6323" t="s">
        <v>33529</v>
      </c>
      <c r="D6323" t="s">
        <v>33530</v>
      </c>
    </row>
    <row r="6324" spans="1:4" x14ac:dyDescent="0.25">
      <c r="A6324" t="s">
        <v>33531</v>
      </c>
      <c r="B6324" t="s">
        <v>33532</v>
      </c>
      <c r="C6324" t="s">
        <v>33533</v>
      </c>
      <c r="D6324" t="s">
        <v>19928</v>
      </c>
    </row>
    <row r="6325" spans="1:4" x14ac:dyDescent="0.25">
      <c r="A6325" t="s">
        <v>33534</v>
      </c>
      <c r="B6325" t="s">
        <v>33535</v>
      </c>
      <c r="C6325" t="s">
        <v>33536</v>
      </c>
      <c r="D6325" t="s">
        <v>19928</v>
      </c>
    </row>
    <row r="6326" spans="1:4" x14ac:dyDescent="0.25">
      <c r="A6326" t="s">
        <v>33537</v>
      </c>
      <c r="B6326" t="s">
        <v>33538</v>
      </c>
      <c r="C6326" t="s">
        <v>33539</v>
      </c>
      <c r="D6326" t="s">
        <v>19928</v>
      </c>
    </row>
    <row r="6327" spans="1:4" x14ac:dyDescent="0.25">
      <c r="A6327" t="s">
        <v>33540</v>
      </c>
      <c r="B6327" t="s">
        <v>25543</v>
      </c>
      <c r="C6327" t="s">
        <v>33541</v>
      </c>
      <c r="D6327" t="s">
        <v>19928</v>
      </c>
    </row>
    <row r="6328" spans="1:4" x14ac:dyDescent="0.25">
      <c r="A6328" t="s">
        <v>33542</v>
      </c>
      <c r="B6328" t="s">
        <v>25543</v>
      </c>
      <c r="C6328" t="s">
        <v>33543</v>
      </c>
      <c r="D6328" t="s">
        <v>19928</v>
      </c>
    </row>
    <row r="6329" spans="1:4" x14ac:dyDescent="0.25">
      <c r="A6329" t="s">
        <v>33544</v>
      </c>
      <c r="B6329" t="s">
        <v>25543</v>
      </c>
      <c r="C6329" t="s">
        <v>33545</v>
      </c>
      <c r="D6329" t="s">
        <v>19928</v>
      </c>
    </row>
    <row r="6330" spans="1:4" x14ac:dyDescent="0.25">
      <c r="A6330" t="s">
        <v>33546</v>
      </c>
      <c r="B6330" t="s">
        <v>33547</v>
      </c>
      <c r="C6330" t="s">
        <v>33548</v>
      </c>
      <c r="D6330" t="s">
        <v>19928</v>
      </c>
    </row>
    <row r="6331" spans="1:4" x14ac:dyDescent="0.25">
      <c r="A6331" t="s">
        <v>33549</v>
      </c>
      <c r="B6331" t="s">
        <v>33547</v>
      </c>
      <c r="C6331" t="s">
        <v>33550</v>
      </c>
      <c r="D6331" t="s">
        <v>19928</v>
      </c>
    </row>
    <row r="6332" spans="1:4" x14ac:dyDescent="0.25">
      <c r="A6332" t="s">
        <v>33551</v>
      </c>
      <c r="B6332" t="s">
        <v>33547</v>
      </c>
      <c r="C6332" t="s">
        <v>33552</v>
      </c>
      <c r="D6332" t="s">
        <v>19928</v>
      </c>
    </row>
    <row r="6333" spans="1:4" x14ac:dyDescent="0.25">
      <c r="A6333" t="s">
        <v>33553</v>
      </c>
      <c r="B6333" t="s">
        <v>33547</v>
      </c>
      <c r="C6333" t="s">
        <v>33554</v>
      </c>
      <c r="D6333" t="s">
        <v>19928</v>
      </c>
    </row>
    <row r="6334" spans="1:4" x14ac:dyDescent="0.25">
      <c r="A6334" t="s">
        <v>33555</v>
      </c>
      <c r="B6334" t="s">
        <v>33556</v>
      </c>
      <c r="C6334" t="s">
        <v>33557</v>
      </c>
      <c r="D6334" t="s">
        <v>25668</v>
      </c>
    </row>
    <row r="6335" spans="1:4" x14ac:dyDescent="0.25">
      <c r="A6335" t="s">
        <v>33558</v>
      </c>
      <c r="B6335" t="s">
        <v>33556</v>
      </c>
      <c r="C6335" t="s">
        <v>33559</v>
      </c>
      <c r="D6335" t="s">
        <v>25668</v>
      </c>
    </row>
    <row r="6336" spans="1:4" x14ac:dyDescent="0.25">
      <c r="A6336" t="s">
        <v>33560</v>
      </c>
      <c r="B6336" t="s">
        <v>33561</v>
      </c>
      <c r="C6336" t="s">
        <v>33562</v>
      </c>
      <c r="D6336" t="s">
        <v>25668</v>
      </c>
    </row>
    <row r="6337" spans="1:4" x14ac:dyDescent="0.25">
      <c r="A6337" t="s">
        <v>33563</v>
      </c>
      <c r="B6337" t="s">
        <v>21592</v>
      </c>
      <c r="C6337" t="s">
        <v>33564</v>
      </c>
      <c r="D6337" t="s">
        <v>25668</v>
      </c>
    </row>
    <row r="6338" spans="1:4" x14ac:dyDescent="0.25">
      <c r="A6338" t="s">
        <v>33565</v>
      </c>
      <c r="B6338" t="s">
        <v>21592</v>
      </c>
      <c r="C6338" t="s">
        <v>33566</v>
      </c>
      <c r="D6338" t="s">
        <v>25668</v>
      </c>
    </row>
    <row r="6339" spans="1:4" x14ac:dyDescent="0.25">
      <c r="A6339" t="s">
        <v>33567</v>
      </c>
      <c r="B6339" t="s">
        <v>21592</v>
      </c>
      <c r="C6339" t="s">
        <v>33568</v>
      </c>
      <c r="D6339" t="s">
        <v>25668</v>
      </c>
    </row>
    <row r="6340" spans="1:4" x14ac:dyDescent="0.25">
      <c r="A6340" t="s">
        <v>33569</v>
      </c>
      <c r="B6340" t="s">
        <v>21592</v>
      </c>
      <c r="C6340" t="s">
        <v>33570</v>
      </c>
      <c r="D6340" t="s">
        <v>25668</v>
      </c>
    </row>
    <row r="6341" spans="1:4" x14ac:dyDescent="0.25">
      <c r="A6341" t="s">
        <v>33571</v>
      </c>
      <c r="B6341" t="s">
        <v>21592</v>
      </c>
      <c r="C6341" t="s">
        <v>33572</v>
      </c>
      <c r="D6341" t="s">
        <v>25668</v>
      </c>
    </row>
    <row r="6342" spans="1:4" x14ac:dyDescent="0.25">
      <c r="A6342" t="s">
        <v>33573</v>
      </c>
      <c r="B6342" t="s">
        <v>21592</v>
      </c>
      <c r="C6342" t="s">
        <v>33574</v>
      </c>
      <c r="D6342" t="s">
        <v>25668</v>
      </c>
    </row>
    <row r="6343" spans="1:4" x14ac:dyDescent="0.25">
      <c r="A6343" t="s">
        <v>33575</v>
      </c>
      <c r="B6343" t="s">
        <v>21592</v>
      </c>
      <c r="C6343" t="s">
        <v>33576</v>
      </c>
      <c r="D6343" t="s">
        <v>25668</v>
      </c>
    </row>
    <row r="6344" spans="1:4" x14ac:dyDescent="0.25">
      <c r="A6344" t="s">
        <v>33577</v>
      </c>
      <c r="B6344" t="s">
        <v>21592</v>
      </c>
      <c r="C6344" t="s">
        <v>33578</v>
      </c>
      <c r="D6344" t="s">
        <v>25668</v>
      </c>
    </row>
    <row r="6345" spans="1:4" x14ac:dyDescent="0.25">
      <c r="A6345" t="s">
        <v>33579</v>
      </c>
      <c r="B6345" t="s">
        <v>21592</v>
      </c>
      <c r="C6345" t="s">
        <v>33580</v>
      </c>
      <c r="D6345" t="s">
        <v>25668</v>
      </c>
    </row>
    <row r="6346" spans="1:4" x14ac:dyDescent="0.25">
      <c r="A6346" t="s">
        <v>33581</v>
      </c>
      <c r="B6346" t="s">
        <v>21592</v>
      </c>
      <c r="C6346" t="s">
        <v>33582</v>
      </c>
      <c r="D6346" t="s">
        <v>25668</v>
      </c>
    </row>
    <row r="6347" spans="1:4" x14ac:dyDescent="0.25">
      <c r="A6347" t="s">
        <v>33583</v>
      </c>
      <c r="B6347" t="s">
        <v>21592</v>
      </c>
      <c r="C6347" t="s">
        <v>33584</v>
      </c>
      <c r="D6347" t="s">
        <v>25668</v>
      </c>
    </row>
    <row r="6348" spans="1:4" x14ac:dyDescent="0.25">
      <c r="A6348" t="s">
        <v>33585</v>
      </c>
      <c r="B6348" t="s">
        <v>21592</v>
      </c>
      <c r="C6348" t="s">
        <v>33586</v>
      </c>
      <c r="D6348" t="s">
        <v>25668</v>
      </c>
    </row>
    <row r="6349" spans="1:4" x14ac:dyDescent="0.25">
      <c r="A6349" t="s">
        <v>33587</v>
      </c>
      <c r="B6349" t="s">
        <v>33588</v>
      </c>
      <c r="C6349" t="s">
        <v>33589</v>
      </c>
      <c r="D6349" t="s">
        <v>25668</v>
      </c>
    </row>
    <row r="6350" spans="1:4" x14ac:dyDescent="0.25">
      <c r="A6350" t="s">
        <v>33590</v>
      </c>
      <c r="B6350" t="s">
        <v>25966</v>
      </c>
      <c r="C6350" t="s">
        <v>33591</v>
      </c>
      <c r="D6350" t="s">
        <v>25968</v>
      </c>
    </row>
    <row r="6351" spans="1:4" x14ac:dyDescent="0.25">
      <c r="A6351" t="s">
        <v>33592</v>
      </c>
      <c r="B6351" t="s">
        <v>25543</v>
      </c>
      <c r="C6351" t="s">
        <v>33593</v>
      </c>
      <c r="D6351" t="s">
        <v>19928</v>
      </c>
    </row>
    <row r="6352" spans="1:4" x14ac:dyDescent="0.25">
      <c r="A6352" t="s">
        <v>33594</v>
      </c>
      <c r="B6352" t="s">
        <v>33547</v>
      </c>
      <c r="C6352" t="s">
        <v>33595</v>
      </c>
      <c r="D6352" t="s">
        <v>19928</v>
      </c>
    </row>
    <row r="6353" spans="1:4" x14ac:dyDescent="0.25">
      <c r="A6353" t="s">
        <v>33596</v>
      </c>
      <c r="B6353" t="s">
        <v>33597</v>
      </c>
      <c r="C6353" t="s">
        <v>33598</v>
      </c>
      <c r="D6353" t="s">
        <v>33440</v>
      </c>
    </row>
    <row r="6354" spans="1:4" x14ac:dyDescent="0.25">
      <c r="A6354" t="s">
        <v>33599</v>
      </c>
      <c r="B6354" t="s">
        <v>26246</v>
      </c>
      <c r="C6354" t="s">
        <v>33600</v>
      </c>
      <c r="D6354" t="s">
        <v>29032</v>
      </c>
    </row>
    <row r="6355" spans="1:4" x14ac:dyDescent="0.25">
      <c r="A6355" t="s">
        <v>33601</v>
      </c>
      <c r="B6355" t="s">
        <v>33453</v>
      </c>
      <c r="C6355" t="s">
        <v>33602</v>
      </c>
      <c r="D6355" t="s">
        <v>33440</v>
      </c>
    </row>
    <row r="6356" spans="1:4" x14ac:dyDescent="0.25">
      <c r="A6356" t="s">
        <v>33603</v>
      </c>
      <c r="B6356" t="s">
        <v>33604</v>
      </c>
      <c r="C6356" t="s">
        <v>33605</v>
      </c>
      <c r="D6356" t="s">
        <v>33440</v>
      </c>
    </row>
    <row r="6357" spans="1:4" x14ac:dyDescent="0.25">
      <c r="A6357" t="s">
        <v>33606</v>
      </c>
      <c r="B6357" t="s">
        <v>33607</v>
      </c>
      <c r="C6357" t="s">
        <v>33608</v>
      </c>
      <c r="D6357" t="s">
        <v>33440</v>
      </c>
    </row>
    <row r="6358" spans="1:4" x14ac:dyDescent="0.25">
      <c r="A6358" t="s">
        <v>33609</v>
      </c>
      <c r="B6358" t="s">
        <v>33604</v>
      </c>
      <c r="C6358" t="s">
        <v>33610</v>
      </c>
      <c r="D6358" t="s">
        <v>33440</v>
      </c>
    </row>
    <row r="6359" spans="1:4" x14ac:dyDescent="0.25">
      <c r="A6359" t="s">
        <v>33611</v>
      </c>
      <c r="B6359" t="s">
        <v>33607</v>
      </c>
      <c r="C6359" t="s">
        <v>33612</v>
      </c>
      <c r="D6359" t="s">
        <v>33440</v>
      </c>
    </row>
    <row r="6360" spans="1:4" x14ac:dyDescent="0.25">
      <c r="A6360" t="s">
        <v>33613</v>
      </c>
      <c r="B6360" t="s">
        <v>33604</v>
      </c>
      <c r="C6360" t="s">
        <v>33614</v>
      </c>
      <c r="D6360" t="s">
        <v>33440</v>
      </c>
    </row>
    <row r="6361" spans="1:4" x14ac:dyDescent="0.25">
      <c r="A6361" t="s">
        <v>33615</v>
      </c>
      <c r="B6361" t="s">
        <v>33616</v>
      </c>
      <c r="C6361" t="s">
        <v>33617</v>
      </c>
      <c r="D6361" t="s">
        <v>25678</v>
      </c>
    </row>
    <row r="6362" spans="1:4" x14ac:dyDescent="0.25">
      <c r="A6362" t="s">
        <v>33618</v>
      </c>
      <c r="B6362" t="s">
        <v>33616</v>
      </c>
      <c r="C6362" t="s">
        <v>33619</v>
      </c>
      <c r="D6362" t="s">
        <v>25678</v>
      </c>
    </row>
    <row r="6363" spans="1:4" x14ac:dyDescent="0.25">
      <c r="A6363" t="s">
        <v>33620</v>
      </c>
      <c r="B6363" t="s">
        <v>33621</v>
      </c>
      <c r="C6363" t="s">
        <v>33622</v>
      </c>
      <c r="D6363" t="s">
        <v>25678</v>
      </c>
    </row>
    <row r="6364" spans="1:4" x14ac:dyDescent="0.25">
      <c r="A6364" t="s">
        <v>33623</v>
      </c>
      <c r="B6364" t="s">
        <v>33624</v>
      </c>
      <c r="C6364" t="s">
        <v>33625</v>
      </c>
      <c r="D6364" t="s">
        <v>25678</v>
      </c>
    </row>
    <row r="6365" spans="1:4" x14ac:dyDescent="0.25">
      <c r="A6365" t="s">
        <v>33626</v>
      </c>
      <c r="B6365" t="s">
        <v>33627</v>
      </c>
      <c r="C6365" t="s">
        <v>33628</v>
      </c>
      <c r="D6365" t="s">
        <v>25678</v>
      </c>
    </row>
    <row r="6366" spans="1:4" x14ac:dyDescent="0.25">
      <c r="A6366" t="s">
        <v>33629</v>
      </c>
      <c r="B6366" t="s">
        <v>33630</v>
      </c>
      <c r="C6366" t="s">
        <v>33631</v>
      </c>
      <c r="D6366" t="s">
        <v>25678</v>
      </c>
    </row>
    <row r="6367" spans="1:4" x14ac:dyDescent="0.25">
      <c r="A6367" t="s">
        <v>33632</v>
      </c>
      <c r="B6367" t="s">
        <v>33630</v>
      </c>
      <c r="C6367" t="s">
        <v>33633</v>
      </c>
      <c r="D6367" t="s">
        <v>25678</v>
      </c>
    </row>
    <row r="6368" spans="1:4" x14ac:dyDescent="0.25">
      <c r="A6368" t="s">
        <v>33634</v>
      </c>
      <c r="B6368" t="s">
        <v>33630</v>
      </c>
      <c r="C6368" t="s">
        <v>33635</v>
      </c>
      <c r="D6368" t="s">
        <v>25678</v>
      </c>
    </row>
    <row r="6369" spans="1:4" x14ac:dyDescent="0.25">
      <c r="A6369" t="s">
        <v>33636</v>
      </c>
      <c r="B6369" t="s">
        <v>33630</v>
      </c>
      <c r="C6369" t="s">
        <v>33637</v>
      </c>
      <c r="D6369" t="s">
        <v>25678</v>
      </c>
    </row>
    <row r="6370" spans="1:4" x14ac:dyDescent="0.25">
      <c r="A6370" t="s">
        <v>33638</v>
      </c>
      <c r="B6370" t="s">
        <v>33639</v>
      </c>
      <c r="C6370" t="s">
        <v>33640</v>
      </c>
      <c r="D6370" t="s">
        <v>25678</v>
      </c>
    </row>
    <row r="6371" spans="1:4" x14ac:dyDescent="0.25">
      <c r="A6371" t="s">
        <v>33641</v>
      </c>
      <c r="B6371" t="s">
        <v>33639</v>
      </c>
      <c r="C6371" t="s">
        <v>33642</v>
      </c>
      <c r="D6371" t="s">
        <v>25678</v>
      </c>
    </row>
    <row r="6372" spans="1:4" x14ac:dyDescent="0.25">
      <c r="A6372" t="s">
        <v>33643</v>
      </c>
      <c r="B6372" t="s">
        <v>33644</v>
      </c>
      <c r="C6372" t="s">
        <v>33645</v>
      </c>
      <c r="D6372" t="s">
        <v>25678</v>
      </c>
    </row>
    <row r="6373" spans="1:4" x14ac:dyDescent="0.25">
      <c r="A6373" t="s">
        <v>33646</v>
      </c>
      <c r="B6373" t="s">
        <v>33647</v>
      </c>
      <c r="C6373" t="s">
        <v>33648</v>
      </c>
      <c r="D6373" t="s">
        <v>25678</v>
      </c>
    </row>
    <row r="6374" spans="1:4" x14ac:dyDescent="0.25">
      <c r="A6374" t="s">
        <v>33649</v>
      </c>
      <c r="B6374" t="s">
        <v>33650</v>
      </c>
      <c r="C6374" t="s">
        <v>33651</v>
      </c>
      <c r="D6374" t="s">
        <v>31946</v>
      </c>
    </row>
    <row r="6375" spans="1:4" x14ac:dyDescent="0.25">
      <c r="A6375" t="s">
        <v>33652</v>
      </c>
      <c r="B6375" t="s">
        <v>33653</v>
      </c>
      <c r="C6375" t="s">
        <v>33654</v>
      </c>
      <c r="D6375" t="s">
        <v>33655</v>
      </c>
    </row>
    <row r="6376" spans="1:4" x14ac:dyDescent="0.25">
      <c r="A6376" t="s">
        <v>33656</v>
      </c>
      <c r="B6376" t="s">
        <v>33657</v>
      </c>
      <c r="C6376" t="s">
        <v>33654</v>
      </c>
      <c r="D6376" t="s">
        <v>33655</v>
      </c>
    </row>
    <row r="6377" spans="1:4" x14ac:dyDescent="0.25">
      <c r="A6377" t="s">
        <v>33658</v>
      </c>
      <c r="B6377" t="s">
        <v>33659</v>
      </c>
      <c r="C6377" t="s">
        <v>33660</v>
      </c>
      <c r="D6377" t="s">
        <v>33655</v>
      </c>
    </row>
    <row r="6378" spans="1:4" x14ac:dyDescent="0.25">
      <c r="A6378" t="s">
        <v>33661</v>
      </c>
      <c r="B6378" t="s">
        <v>33662</v>
      </c>
      <c r="C6378" t="s">
        <v>33660</v>
      </c>
      <c r="D6378" t="s">
        <v>33655</v>
      </c>
    </row>
    <row r="6379" spans="1:4" x14ac:dyDescent="0.25">
      <c r="A6379" t="s">
        <v>33663</v>
      </c>
      <c r="B6379" t="s">
        <v>33664</v>
      </c>
      <c r="C6379" t="s">
        <v>33665</v>
      </c>
      <c r="D6379" t="s">
        <v>33655</v>
      </c>
    </row>
    <row r="6380" spans="1:4" x14ac:dyDescent="0.25">
      <c r="A6380" t="s">
        <v>33666</v>
      </c>
      <c r="B6380" t="s">
        <v>33667</v>
      </c>
      <c r="C6380" t="s">
        <v>33668</v>
      </c>
      <c r="D6380" t="s">
        <v>33655</v>
      </c>
    </row>
    <row r="6381" spans="1:4" x14ac:dyDescent="0.25">
      <c r="A6381" t="s">
        <v>33669</v>
      </c>
      <c r="B6381" t="s">
        <v>33670</v>
      </c>
      <c r="C6381" t="s">
        <v>33671</v>
      </c>
      <c r="D6381" t="s">
        <v>33655</v>
      </c>
    </row>
    <row r="6382" spans="1:4" x14ac:dyDescent="0.25">
      <c r="A6382" t="s">
        <v>33672</v>
      </c>
      <c r="B6382" t="s">
        <v>33673</v>
      </c>
      <c r="C6382" t="s">
        <v>33674</v>
      </c>
      <c r="D6382" t="s">
        <v>33655</v>
      </c>
    </row>
    <row r="6383" spans="1:4" x14ac:dyDescent="0.25">
      <c r="A6383" t="s">
        <v>33675</v>
      </c>
      <c r="B6383" t="s">
        <v>33676</v>
      </c>
      <c r="C6383" t="s">
        <v>33677</v>
      </c>
      <c r="D6383" t="s">
        <v>33655</v>
      </c>
    </row>
    <row r="6384" spans="1:4" x14ac:dyDescent="0.25">
      <c r="A6384" t="s">
        <v>33678</v>
      </c>
      <c r="B6384" t="s">
        <v>33679</v>
      </c>
      <c r="C6384" t="s">
        <v>33680</v>
      </c>
      <c r="D6384" t="s">
        <v>33655</v>
      </c>
    </row>
    <row r="6385" spans="1:4" x14ac:dyDescent="0.25">
      <c r="A6385" t="s">
        <v>33681</v>
      </c>
      <c r="B6385" t="s">
        <v>33682</v>
      </c>
      <c r="C6385" t="s">
        <v>33683</v>
      </c>
      <c r="D6385" t="s">
        <v>33655</v>
      </c>
    </row>
    <row r="6386" spans="1:4" x14ac:dyDescent="0.25">
      <c r="A6386" t="s">
        <v>33684</v>
      </c>
      <c r="B6386" t="s">
        <v>33685</v>
      </c>
      <c r="C6386" t="s">
        <v>33686</v>
      </c>
      <c r="D6386" t="s">
        <v>33655</v>
      </c>
    </row>
    <row r="6387" spans="1:4" x14ac:dyDescent="0.25">
      <c r="A6387" t="s">
        <v>33687</v>
      </c>
      <c r="B6387" t="s">
        <v>33688</v>
      </c>
      <c r="C6387" t="s">
        <v>33686</v>
      </c>
      <c r="D6387" t="s">
        <v>33655</v>
      </c>
    </row>
    <row r="6388" spans="1:4" x14ac:dyDescent="0.25">
      <c r="A6388" t="s">
        <v>33689</v>
      </c>
      <c r="B6388" t="s">
        <v>33690</v>
      </c>
      <c r="C6388" t="s">
        <v>33686</v>
      </c>
      <c r="D6388" t="s">
        <v>33655</v>
      </c>
    </row>
    <row r="6389" spans="1:4" x14ac:dyDescent="0.25">
      <c r="A6389" t="s">
        <v>33691</v>
      </c>
      <c r="B6389" t="s">
        <v>33692</v>
      </c>
      <c r="C6389" t="s">
        <v>33693</v>
      </c>
      <c r="D6389" t="s">
        <v>27770</v>
      </c>
    </row>
    <row r="6390" spans="1:4" x14ac:dyDescent="0.25">
      <c r="A6390" t="s">
        <v>33694</v>
      </c>
      <c r="B6390" t="s">
        <v>33695</v>
      </c>
      <c r="C6390" t="s">
        <v>33696</v>
      </c>
      <c r="D6390" t="s">
        <v>27770</v>
      </c>
    </row>
    <row r="6391" spans="1:4" x14ac:dyDescent="0.25">
      <c r="A6391" t="s">
        <v>33697</v>
      </c>
      <c r="B6391" t="s">
        <v>33698</v>
      </c>
      <c r="C6391" t="s">
        <v>33699</v>
      </c>
      <c r="D6391" t="s">
        <v>27770</v>
      </c>
    </row>
    <row r="6392" spans="1:4" x14ac:dyDescent="0.25">
      <c r="A6392" t="s">
        <v>33700</v>
      </c>
      <c r="B6392" t="s">
        <v>33701</v>
      </c>
      <c r="C6392" t="s">
        <v>33702</v>
      </c>
      <c r="D6392" t="s">
        <v>27770</v>
      </c>
    </row>
    <row r="6393" spans="1:4" x14ac:dyDescent="0.25">
      <c r="A6393" t="s">
        <v>33703</v>
      </c>
      <c r="B6393" t="s">
        <v>33704</v>
      </c>
      <c r="C6393" t="s">
        <v>33704</v>
      </c>
      <c r="D6393" t="s">
        <v>27770</v>
      </c>
    </row>
    <row r="6394" spans="1:4" x14ac:dyDescent="0.25">
      <c r="A6394" t="s">
        <v>33705</v>
      </c>
      <c r="B6394" t="s">
        <v>33706</v>
      </c>
      <c r="C6394" t="s">
        <v>33706</v>
      </c>
      <c r="D6394" t="s">
        <v>27770</v>
      </c>
    </row>
    <row r="6395" spans="1:4" x14ac:dyDescent="0.25">
      <c r="A6395" t="s">
        <v>33707</v>
      </c>
      <c r="B6395" t="s">
        <v>33708</v>
      </c>
      <c r="C6395" t="s">
        <v>33708</v>
      </c>
      <c r="D6395" t="s">
        <v>27770</v>
      </c>
    </row>
    <row r="6396" spans="1:4" x14ac:dyDescent="0.25">
      <c r="A6396" t="s">
        <v>33709</v>
      </c>
      <c r="B6396" t="s">
        <v>33710</v>
      </c>
      <c r="C6396" t="s">
        <v>33710</v>
      </c>
      <c r="D6396" t="s">
        <v>27770</v>
      </c>
    </row>
    <row r="6397" spans="1:4" x14ac:dyDescent="0.25">
      <c r="A6397" t="s">
        <v>33711</v>
      </c>
      <c r="B6397" t="s">
        <v>33712</v>
      </c>
      <c r="C6397" t="s">
        <v>33712</v>
      </c>
      <c r="D6397" t="s">
        <v>27770</v>
      </c>
    </row>
    <row r="6398" spans="1:4" x14ac:dyDescent="0.25">
      <c r="A6398" t="s">
        <v>33713</v>
      </c>
      <c r="B6398" t="s">
        <v>33714</v>
      </c>
      <c r="C6398" t="s">
        <v>33714</v>
      </c>
      <c r="D6398" t="s">
        <v>27770</v>
      </c>
    </row>
    <row r="6399" spans="1:4" x14ac:dyDescent="0.25">
      <c r="A6399" t="s">
        <v>33715</v>
      </c>
      <c r="B6399" t="s">
        <v>33716</v>
      </c>
      <c r="C6399" t="s">
        <v>33717</v>
      </c>
      <c r="D6399" t="s">
        <v>27770</v>
      </c>
    </row>
    <row r="6400" spans="1:4" x14ac:dyDescent="0.25">
      <c r="A6400" t="s">
        <v>33718</v>
      </c>
      <c r="B6400" t="s">
        <v>33719</v>
      </c>
      <c r="C6400" t="s">
        <v>33720</v>
      </c>
      <c r="D6400" t="s">
        <v>27770</v>
      </c>
    </row>
    <row r="6401" spans="1:4" x14ac:dyDescent="0.25">
      <c r="A6401" t="s">
        <v>33721</v>
      </c>
      <c r="B6401" t="s">
        <v>33607</v>
      </c>
      <c r="C6401" t="s">
        <v>33722</v>
      </c>
      <c r="D6401" t="s">
        <v>33440</v>
      </c>
    </row>
    <row r="6402" spans="1:4" x14ac:dyDescent="0.25">
      <c r="A6402" t="s">
        <v>33723</v>
      </c>
      <c r="B6402" t="s">
        <v>33724</v>
      </c>
      <c r="C6402" t="s">
        <v>33725</v>
      </c>
      <c r="D6402" t="s">
        <v>33726</v>
      </c>
    </row>
    <row r="6403" spans="1:4" x14ac:dyDescent="0.25">
      <c r="A6403" t="s">
        <v>33727</v>
      </c>
      <c r="B6403" t="s">
        <v>33728</v>
      </c>
      <c r="C6403" t="s">
        <v>33729</v>
      </c>
      <c r="D6403" t="s">
        <v>24639</v>
      </c>
    </row>
    <row r="6404" spans="1:4" x14ac:dyDescent="0.25">
      <c r="A6404" t="s">
        <v>33730</v>
      </c>
      <c r="B6404" t="s">
        <v>33731</v>
      </c>
      <c r="C6404" t="s">
        <v>33732</v>
      </c>
      <c r="D6404" t="s">
        <v>23059</v>
      </c>
    </row>
    <row r="6405" spans="1:4" x14ac:dyDescent="0.25">
      <c r="A6405" t="s">
        <v>33733</v>
      </c>
      <c r="B6405" t="s">
        <v>33734</v>
      </c>
      <c r="C6405" t="s">
        <v>33735</v>
      </c>
      <c r="D6405" t="s">
        <v>23059</v>
      </c>
    </row>
    <row r="6406" spans="1:4" x14ac:dyDescent="0.25">
      <c r="A6406" t="s">
        <v>33736</v>
      </c>
      <c r="B6406" t="s">
        <v>33737</v>
      </c>
      <c r="C6406" t="s">
        <v>33738</v>
      </c>
      <c r="D6406" t="s">
        <v>23059</v>
      </c>
    </row>
    <row r="6407" spans="1:4" x14ac:dyDescent="0.25">
      <c r="A6407" t="s">
        <v>33739</v>
      </c>
      <c r="B6407" t="s">
        <v>33740</v>
      </c>
      <c r="C6407" t="s">
        <v>33741</v>
      </c>
      <c r="D6407" t="s">
        <v>23059</v>
      </c>
    </row>
    <row r="6408" spans="1:4" x14ac:dyDescent="0.25">
      <c r="A6408" t="s">
        <v>33742</v>
      </c>
      <c r="B6408" t="s">
        <v>33743</v>
      </c>
      <c r="C6408" t="s">
        <v>33744</v>
      </c>
      <c r="D6408" t="s">
        <v>23059</v>
      </c>
    </row>
    <row r="6409" spans="1:4" x14ac:dyDescent="0.25">
      <c r="A6409" t="s">
        <v>33745</v>
      </c>
      <c r="B6409" t="s">
        <v>33746</v>
      </c>
      <c r="C6409" t="s">
        <v>33747</v>
      </c>
      <c r="D6409" t="s">
        <v>23059</v>
      </c>
    </row>
    <row r="6410" spans="1:4" x14ac:dyDescent="0.25">
      <c r="A6410" t="s">
        <v>33748</v>
      </c>
      <c r="B6410" t="s">
        <v>33749</v>
      </c>
      <c r="C6410" t="s">
        <v>33750</v>
      </c>
      <c r="D6410" t="s">
        <v>23059</v>
      </c>
    </row>
    <row r="6411" spans="1:4" x14ac:dyDescent="0.25">
      <c r="A6411" t="s">
        <v>33751</v>
      </c>
      <c r="B6411" t="s">
        <v>33752</v>
      </c>
      <c r="C6411" t="s">
        <v>33753</v>
      </c>
      <c r="D6411" t="s">
        <v>23059</v>
      </c>
    </row>
    <row r="6412" spans="1:4" x14ac:dyDescent="0.25">
      <c r="A6412" t="s">
        <v>33754</v>
      </c>
      <c r="B6412" t="s">
        <v>33755</v>
      </c>
      <c r="C6412" t="s">
        <v>33756</v>
      </c>
      <c r="D6412" t="s">
        <v>23059</v>
      </c>
    </row>
    <row r="6413" spans="1:4" x14ac:dyDescent="0.25">
      <c r="A6413" t="s">
        <v>33757</v>
      </c>
      <c r="B6413" t="s">
        <v>33758</v>
      </c>
      <c r="C6413" t="s">
        <v>33759</v>
      </c>
      <c r="D6413" t="s">
        <v>23059</v>
      </c>
    </row>
    <row r="6414" spans="1:4" x14ac:dyDescent="0.25">
      <c r="A6414" t="s">
        <v>33760</v>
      </c>
      <c r="B6414" t="s">
        <v>33761</v>
      </c>
      <c r="C6414" t="s">
        <v>33762</v>
      </c>
      <c r="D6414" t="s">
        <v>19250</v>
      </c>
    </row>
    <row r="6415" spans="1:4" x14ac:dyDescent="0.25">
      <c r="A6415" t="s">
        <v>33763</v>
      </c>
      <c r="B6415" t="s">
        <v>33604</v>
      </c>
      <c r="C6415" t="s">
        <v>33764</v>
      </c>
      <c r="D6415" t="s">
        <v>33440</v>
      </c>
    </row>
    <row r="6416" spans="1:4" x14ac:dyDescent="0.25">
      <c r="A6416" t="s">
        <v>33765</v>
      </c>
      <c r="B6416" t="s">
        <v>33766</v>
      </c>
      <c r="C6416" t="s">
        <v>33767</v>
      </c>
      <c r="D6416" t="s">
        <v>33768</v>
      </c>
    </row>
    <row r="6417" spans="1:4" x14ac:dyDescent="0.25">
      <c r="A6417" t="s">
        <v>33769</v>
      </c>
      <c r="B6417" t="s">
        <v>33770</v>
      </c>
      <c r="C6417" t="s">
        <v>33771</v>
      </c>
      <c r="D6417" t="s">
        <v>33768</v>
      </c>
    </row>
    <row r="6418" spans="1:4" x14ac:dyDescent="0.25">
      <c r="A6418" t="s">
        <v>33772</v>
      </c>
      <c r="B6418" t="s">
        <v>33773</v>
      </c>
      <c r="C6418" t="s">
        <v>33774</v>
      </c>
      <c r="D6418" t="s">
        <v>33768</v>
      </c>
    </row>
    <row r="6419" spans="1:4" x14ac:dyDescent="0.25">
      <c r="A6419" t="s">
        <v>33775</v>
      </c>
      <c r="B6419" t="s">
        <v>33776</v>
      </c>
      <c r="C6419" t="s">
        <v>33777</v>
      </c>
      <c r="D6419" t="s">
        <v>33768</v>
      </c>
    </row>
    <row r="6420" spans="1:4" x14ac:dyDescent="0.25">
      <c r="A6420" t="s">
        <v>33778</v>
      </c>
      <c r="B6420" t="s">
        <v>33779</v>
      </c>
      <c r="C6420" t="s">
        <v>33774</v>
      </c>
      <c r="D6420" t="s">
        <v>33768</v>
      </c>
    </row>
    <row r="6421" spans="1:4" x14ac:dyDescent="0.25">
      <c r="A6421" t="s">
        <v>33780</v>
      </c>
      <c r="B6421" t="s">
        <v>33781</v>
      </c>
      <c r="C6421" t="s">
        <v>33777</v>
      </c>
      <c r="D6421" t="s">
        <v>33768</v>
      </c>
    </row>
    <row r="6422" spans="1:4" x14ac:dyDescent="0.25">
      <c r="A6422" t="s">
        <v>33782</v>
      </c>
      <c r="B6422" t="s">
        <v>33783</v>
      </c>
      <c r="C6422" t="s">
        <v>33774</v>
      </c>
      <c r="D6422" t="s">
        <v>33768</v>
      </c>
    </row>
    <row r="6423" spans="1:4" x14ac:dyDescent="0.25">
      <c r="A6423" t="s">
        <v>33784</v>
      </c>
      <c r="B6423" t="s">
        <v>33785</v>
      </c>
      <c r="C6423" t="s">
        <v>33777</v>
      </c>
      <c r="D6423" t="s">
        <v>33768</v>
      </c>
    </row>
    <row r="6424" spans="1:4" x14ac:dyDescent="0.25">
      <c r="A6424" t="s">
        <v>33786</v>
      </c>
      <c r="B6424" t="s">
        <v>33787</v>
      </c>
      <c r="C6424" t="s">
        <v>33788</v>
      </c>
      <c r="D6424" t="s">
        <v>33768</v>
      </c>
    </row>
    <row r="6425" spans="1:4" x14ac:dyDescent="0.25">
      <c r="A6425" t="s">
        <v>33789</v>
      </c>
      <c r="B6425" t="s">
        <v>33790</v>
      </c>
      <c r="C6425" t="s">
        <v>33791</v>
      </c>
      <c r="D6425" t="s">
        <v>33768</v>
      </c>
    </row>
    <row r="6426" spans="1:4" x14ac:dyDescent="0.25">
      <c r="A6426" t="s">
        <v>33792</v>
      </c>
      <c r="B6426" t="s">
        <v>33793</v>
      </c>
      <c r="C6426" t="s">
        <v>33794</v>
      </c>
      <c r="D6426" t="s">
        <v>33768</v>
      </c>
    </row>
    <row r="6427" spans="1:4" x14ac:dyDescent="0.25">
      <c r="A6427" t="s">
        <v>33795</v>
      </c>
      <c r="B6427" t="s">
        <v>33796</v>
      </c>
      <c r="C6427" t="s">
        <v>33797</v>
      </c>
      <c r="D6427" t="s">
        <v>33768</v>
      </c>
    </row>
    <row r="6428" spans="1:4" x14ac:dyDescent="0.25">
      <c r="A6428" t="s">
        <v>33798</v>
      </c>
      <c r="B6428" t="s">
        <v>33799</v>
      </c>
      <c r="C6428" t="s">
        <v>33800</v>
      </c>
      <c r="D6428" t="s">
        <v>33768</v>
      </c>
    </row>
    <row r="6429" spans="1:4" x14ac:dyDescent="0.25">
      <c r="A6429" t="s">
        <v>33801</v>
      </c>
      <c r="B6429" t="s">
        <v>33802</v>
      </c>
      <c r="C6429" t="s">
        <v>33803</v>
      </c>
      <c r="D6429" t="s">
        <v>33768</v>
      </c>
    </row>
    <row r="6430" spans="1:4" x14ac:dyDescent="0.25">
      <c r="A6430" t="s">
        <v>33804</v>
      </c>
      <c r="B6430" t="s">
        <v>33805</v>
      </c>
      <c r="C6430" t="s">
        <v>33794</v>
      </c>
      <c r="D6430" t="s">
        <v>33768</v>
      </c>
    </row>
    <row r="6431" spans="1:4" x14ac:dyDescent="0.25">
      <c r="A6431" t="s">
        <v>33806</v>
      </c>
      <c r="B6431" t="s">
        <v>33807</v>
      </c>
      <c r="C6431" t="s">
        <v>33797</v>
      </c>
      <c r="D6431" t="s">
        <v>33768</v>
      </c>
    </row>
    <row r="6432" spans="1:4" x14ac:dyDescent="0.25">
      <c r="A6432" t="s">
        <v>33808</v>
      </c>
      <c r="B6432" t="s">
        <v>33809</v>
      </c>
      <c r="C6432" t="s">
        <v>33810</v>
      </c>
      <c r="D6432" t="s">
        <v>33768</v>
      </c>
    </row>
    <row r="6433" spans="1:4" x14ac:dyDescent="0.25">
      <c r="A6433" t="s">
        <v>33811</v>
      </c>
      <c r="B6433" t="s">
        <v>33812</v>
      </c>
      <c r="C6433" t="s">
        <v>33813</v>
      </c>
      <c r="D6433" t="s">
        <v>33768</v>
      </c>
    </row>
    <row r="6434" spans="1:4" x14ac:dyDescent="0.25">
      <c r="A6434" t="s">
        <v>33814</v>
      </c>
      <c r="B6434" t="s">
        <v>33815</v>
      </c>
      <c r="C6434" t="s">
        <v>33816</v>
      </c>
      <c r="D6434" t="s">
        <v>33768</v>
      </c>
    </row>
    <row r="6435" spans="1:4" x14ac:dyDescent="0.25">
      <c r="A6435" t="s">
        <v>33817</v>
      </c>
      <c r="B6435" t="s">
        <v>33818</v>
      </c>
      <c r="C6435" t="s">
        <v>33819</v>
      </c>
      <c r="D6435" t="s">
        <v>33768</v>
      </c>
    </row>
    <row r="6436" spans="1:4" x14ac:dyDescent="0.25">
      <c r="A6436" t="s">
        <v>33820</v>
      </c>
      <c r="B6436" t="s">
        <v>33821</v>
      </c>
      <c r="C6436" t="s">
        <v>33822</v>
      </c>
      <c r="D6436" t="s">
        <v>33768</v>
      </c>
    </row>
    <row r="6437" spans="1:4" x14ac:dyDescent="0.25">
      <c r="A6437" t="s">
        <v>33823</v>
      </c>
      <c r="B6437" t="s">
        <v>33824</v>
      </c>
      <c r="C6437" t="s">
        <v>33825</v>
      </c>
      <c r="D6437" t="s">
        <v>33768</v>
      </c>
    </row>
    <row r="6438" spans="1:4" x14ac:dyDescent="0.25">
      <c r="A6438" t="s">
        <v>33826</v>
      </c>
      <c r="B6438" t="s">
        <v>33827</v>
      </c>
      <c r="C6438" t="s">
        <v>33816</v>
      </c>
      <c r="D6438" t="s">
        <v>33768</v>
      </c>
    </row>
    <row r="6439" spans="1:4" x14ac:dyDescent="0.25">
      <c r="A6439" t="s">
        <v>33828</v>
      </c>
      <c r="B6439" t="s">
        <v>33829</v>
      </c>
      <c r="C6439" t="s">
        <v>33819</v>
      </c>
      <c r="D6439" t="s">
        <v>33768</v>
      </c>
    </row>
    <row r="6440" spans="1:4" x14ac:dyDescent="0.25">
      <c r="A6440" t="s">
        <v>33830</v>
      </c>
      <c r="B6440" t="s">
        <v>33831</v>
      </c>
      <c r="C6440" t="s">
        <v>33767</v>
      </c>
      <c r="D6440" t="s">
        <v>33768</v>
      </c>
    </row>
    <row r="6441" spans="1:4" x14ac:dyDescent="0.25">
      <c r="A6441" t="s">
        <v>33832</v>
      </c>
      <c r="B6441" t="s">
        <v>33833</v>
      </c>
      <c r="C6441" t="s">
        <v>33771</v>
      </c>
      <c r="D6441" t="s">
        <v>33768</v>
      </c>
    </row>
    <row r="6442" spans="1:4" x14ac:dyDescent="0.25">
      <c r="A6442" t="s">
        <v>33834</v>
      </c>
      <c r="B6442" t="s">
        <v>33835</v>
      </c>
      <c r="C6442" t="s">
        <v>33774</v>
      </c>
      <c r="D6442" t="s">
        <v>33768</v>
      </c>
    </row>
    <row r="6443" spans="1:4" x14ac:dyDescent="0.25">
      <c r="A6443" t="s">
        <v>33836</v>
      </c>
      <c r="B6443" t="s">
        <v>33837</v>
      </c>
      <c r="C6443" t="s">
        <v>33777</v>
      </c>
      <c r="D6443" t="s">
        <v>33768</v>
      </c>
    </row>
    <row r="6444" spans="1:4" x14ac:dyDescent="0.25">
      <c r="A6444" t="s">
        <v>33838</v>
      </c>
      <c r="B6444" t="s">
        <v>33839</v>
      </c>
      <c r="C6444" t="s">
        <v>33774</v>
      </c>
      <c r="D6444" t="s">
        <v>33768</v>
      </c>
    </row>
    <row r="6445" spans="1:4" x14ac:dyDescent="0.25">
      <c r="A6445" t="s">
        <v>33840</v>
      </c>
      <c r="B6445" t="s">
        <v>33841</v>
      </c>
      <c r="C6445" t="s">
        <v>33777</v>
      </c>
      <c r="D6445" t="s">
        <v>33768</v>
      </c>
    </row>
    <row r="6446" spans="1:4" x14ac:dyDescent="0.25">
      <c r="A6446" t="s">
        <v>33842</v>
      </c>
      <c r="B6446" t="s">
        <v>33843</v>
      </c>
      <c r="C6446" t="s">
        <v>33774</v>
      </c>
      <c r="D6446" t="s">
        <v>33768</v>
      </c>
    </row>
    <row r="6447" spans="1:4" x14ac:dyDescent="0.25">
      <c r="A6447" t="s">
        <v>33844</v>
      </c>
      <c r="B6447" t="s">
        <v>33845</v>
      </c>
      <c r="C6447" t="s">
        <v>33777</v>
      </c>
      <c r="D6447" t="s">
        <v>33768</v>
      </c>
    </row>
    <row r="6448" spans="1:4" x14ac:dyDescent="0.25">
      <c r="A6448" t="s">
        <v>33846</v>
      </c>
      <c r="B6448" t="s">
        <v>33847</v>
      </c>
      <c r="C6448" t="s">
        <v>33788</v>
      </c>
      <c r="D6448" t="s">
        <v>33768</v>
      </c>
    </row>
    <row r="6449" spans="1:4" x14ac:dyDescent="0.25">
      <c r="A6449" t="s">
        <v>33848</v>
      </c>
      <c r="B6449" t="s">
        <v>33849</v>
      </c>
      <c r="C6449" t="s">
        <v>33791</v>
      </c>
      <c r="D6449" t="s">
        <v>33768</v>
      </c>
    </row>
    <row r="6450" spans="1:4" x14ac:dyDescent="0.25">
      <c r="A6450" t="s">
        <v>33850</v>
      </c>
      <c r="B6450" t="s">
        <v>33851</v>
      </c>
      <c r="C6450" t="s">
        <v>33794</v>
      </c>
      <c r="D6450" t="s">
        <v>33768</v>
      </c>
    </row>
    <row r="6451" spans="1:4" x14ac:dyDescent="0.25">
      <c r="A6451" t="s">
        <v>33852</v>
      </c>
      <c r="B6451" t="s">
        <v>33853</v>
      </c>
      <c r="C6451" t="s">
        <v>33797</v>
      </c>
      <c r="D6451" t="s">
        <v>33768</v>
      </c>
    </row>
    <row r="6452" spans="1:4" x14ac:dyDescent="0.25">
      <c r="A6452" t="s">
        <v>33854</v>
      </c>
      <c r="B6452" t="s">
        <v>33855</v>
      </c>
      <c r="C6452" t="s">
        <v>33794</v>
      </c>
      <c r="D6452" t="s">
        <v>33768</v>
      </c>
    </row>
    <row r="6453" spans="1:4" x14ac:dyDescent="0.25">
      <c r="A6453" t="s">
        <v>33856</v>
      </c>
      <c r="B6453" t="s">
        <v>33857</v>
      </c>
      <c r="C6453" t="s">
        <v>33797</v>
      </c>
      <c r="D6453" t="s">
        <v>33768</v>
      </c>
    </row>
    <row r="6454" spans="1:4" x14ac:dyDescent="0.25">
      <c r="A6454" t="s">
        <v>33858</v>
      </c>
      <c r="B6454" t="s">
        <v>33859</v>
      </c>
      <c r="C6454" t="s">
        <v>33794</v>
      </c>
      <c r="D6454" t="s">
        <v>33768</v>
      </c>
    </row>
    <row r="6455" spans="1:4" x14ac:dyDescent="0.25">
      <c r="A6455" t="s">
        <v>33860</v>
      </c>
      <c r="B6455" t="s">
        <v>33861</v>
      </c>
      <c r="C6455" t="s">
        <v>33797</v>
      </c>
      <c r="D6455" t="s">
        <v>33768</v>
      </c>
    </row>
    <row r="6456" spans="1:4" x14ac:dyDescent="0.25">
      <c r="A6456" t="s">
        <v>33862</v>
      </c>
      <c r="B6456" t="s">
        <v>33863</v>
      </c>
      <c r="C6456" t="s">
        <v>33810</v>
      </c>
      <c r="D6456" t="s">
        <v>33768</v>
      </c>
    </row>
    <row r="6457" spans="1:4" x14ac:dyDescent="0.25">
      <c r="A6457" t="s">
        <v>33864</v>
      </c>
      <c r="B6457" t="s">
        <v>33865</v>
      </c>
      <c r="C6457" t="s">
        <v>33813</v>
      </c>
      <c r="D6457" t="s">
        <v>33768</v>
      </c>
    </row>
    <row r="6458" spans="1:4" x14ac:dyDescent="0.25">
      <c r="A6458" t="s">
        <v>33866</v>
      </c>
      <c r="B6458" t="s">
        <v>33867</v>
      </c>
      <c r="C6458" t="s">
        <v>33816</v>
      </c>
      <c r="D6458" t="s">
        <v>33768</v>
      </c>
    </row>
    <row r="6459" spans="1:4" x14ac:dyDescent="0.25">
      <c r="A6459" t="s">
        <v>33868</v>
      </c>
      <c r="B6459" t="s">
        <v>33869</v>
      </c>
      <c r="C6459" t="s">
        <v>33819</v>
      </c>
      <c r="D6459" t="s">
        <v>33768</v>
      </c>
    </row>
    <row r="6460" spans="1:4" x14ac:dyDescent="0.25">
      <c r="A6460" t="s">
        <v>33870</v>
      </c>
      <c r="B6460" t="s">
        <v>33871</v>
      </c>
      <c r="C6460" t="s">
        <v>33816</v>
      </c>
      <c r="D6460" t="s">
        <v>33768</v>
      </c>
    </row>
    <row r="6461" spans="1:4" x14ac:dyDescent="0.25">
      <c r="A6461" t="s">
        <v>33872</v>
      </c>
      <c r="B6461" t="s">
        <v>33873</v>
      </c>
      <c r="C6461" t="s">
        <v>33819</v>
      </c>
      <c r="D6461" t="s">
        <v>33768</v>
      </c>
    </row>
    <row r="6462" spans="1:4" x14ac:dyDescent="0.25">
      <c r="A6462" t="s">
        <v>33874</v>
      </c>
      <c r="B6462" t="s">
        <v>33875</v>
      </c>
      <c r="C6462" t="s">
        <v>33816</v>
      </c>
      <c r="D6462" t="s">
        <v>33768</v>
      </c>
    </row>
    <row r="6463" spans="1:4" x14ac:dyDescent="0.25">
      <c r="A6463" t="s">
        <v>33876</v>
      </c>
      <c r="B6463" t="s">
        <v>33877</v>
      </c>
      <c r="C6463" t="s">
        <v>33819</v>
      </c>
      <c r="D6463" t="s">
        <v>33768</v>
      </c>
    </row>
    <row r="6464" spans="1:4" x14ac:dyDescent="0.25">
      <c r="A6464" t="s">
        <v>33878</v>
      </c>
      <c r="B6464" t="s">
        <v>33879</v>
      </c>
      <c r="C6464" t="s">
        <v>33880</v>
      </c>
      <c r="D6464" t="s">
        <v>33768</v>
      </c>
    </row>
    <row r="6465" spans="1:4" x14ac:dyDescent="0.25">
      <c r="A6465" t="s">
        <v>33881</v>
      </c>
      <c r="B6465" t="s">
        <v>33882</v>
      </c>
      <c r="C6465" t="s">
        <v>33883</v>
      </c>
      <c r="D6465" t="s">
        <v>33768</v>
      </c>
    </row>
    <row r="6466" spans="1:4" x14ac:dyDescent="0.25">
      <c r="A6466" t="s">
        <v>33884</v>
      </c>
      <c r="B6466" t="s">
        <v>33885</v>
      </c>
      <c r="C6466" t="s">
        <v>33886</v>
      </c>
      <c r="D6466" t="s">
        <v>33768</v>
      </c>
    </row>
    <row r="6467" spans="1:4" x14ac:dyDescent="0.25">
      <c r="A6467" t="s">
        <v>33887</v>
      </c>
      <c r="B6467" t="s">
        <v>33888</v>
      </c>
      <c r="C6467" t="s">
        <v>33889</v>
      </c>
      <c r="D6467" t="s">
        <v>33768</v>
      </c>
    </row>
    <row r="6468" spans="1:4" x14ac:dyDescent="0.25">
      <c r="A6468" t="s">
        <v>33890</v>
      </c>
      <c r="B6468" t="s">
        <v>33891</v>
      </c>
      <c r="C6468" t="s">
        <v>33892</v>
      </c>
      <c r="D6468" t="s">
        <v>33768</v>
      </c>
    </row>
    <row r="6469" spans="1:4" x14ac:dyDescent="0.25">
      <c r="A6469" t="s">
        <v>33893</v>
      </c>
      <c r="B6469" t="s">
        <v>33894</v>
      </c>
      <c r="C6469" t="s">
        <v>33895</v>
      </c>
      <c r="D6469" t="s">
        <v>33768</v>
      </c>
    </row>
    <row r="6470" spans="1:4" x14ac:dyDescent="0.25">
      <c r="A6470" t="s">
        <v>33896</v>
      </c>
      <c r="B6470" t="s">
        <v>33897</v>
      </c>
      <c r="C6470" t="s">
        <v>33898</v>
      </c>
      <c r="D6470" t="s">
        <v>33768</v>
      </c>
    </row>
    <row r="6471" spans="1:4" x14ac:dyDescent="0.25">
      <c r="A6471" t="s">
        <v>33899</v>
      </c>
      <c r="B6471" t="s">
        <v>33900</v>
      </c>
      <c r="C6471" t="s">
        <v>33901</v>
      </c>
      <c r="D6471" t="s">
        <v>33768</v>
      </c>
    </row>
    <row r="6472" spans="1:4" x14ac:dyDescent="0.25">
      <c r="A6472" t="s">
        <v>33902</v>
      </c>
      <c r="B6472" t="s">
        <v>33903</v>
      </c>
      <c r="C6472" t="s">
        <v>33904</v>
      </c>
      <c r="D6472" t="s">
        <v>33768</v>
      </c>
    </row>
    <row r="6473" spans="1:4" x14ac:dyDescent="0.25">
      <c r="A6473" t="s">
        <v>33905</v>
      </c>
      <c r="B6473" t="s">
        <v>33906</v>
      </c>
      <c r="C6473" t="s">
        <v>33907</v>
      </c>
      <c r="D6473" t="s">
        <v>33768</v>
      </c>
    </row>
    <row r="6474" spans="1:4" x14ac:dyDescent="0.25">
      <c r="A6474" t="s">
        <v>33908</v>
      </c>
      <c r="B6474" t="s">
        <v>33909</v>
      </c>
      <c r="C6474" t="s">
        <v>33910</v>
      </c>
      <c r="D6474" t="s">
        <v>33768</v>
      </c>
    </row>
    <row r="6475" spans="1:4" x14ac:dyDescent="0.25">
      <c r="A6475" t="s">
        <v>33911</v>
      </c>
      <c r="B6475" t="s">
        <v>33912</v>
      </c>
      <c r="C6475" t="s">
        <v>33913</v>
      </c>
      <c r="D6475" t="s">
        <v>33768</v>
      </c>
    </row>
    <row r="6476" spans="1:4" x14ac:dyDescent="0.25">
      <c r="A6476" t="s">
        <v>33914</v>
      </c>
      <c r="B6476" t="s">
        <v>33915</v>
      </c>
      <c r="C6476" t="s">
        <v>33916</v>
      </c>
      <c r="D6476" t="s">
        <v>33768</v>
      </c>
    </row>
    <row r="6477" spans="1:4" x14ac:dyDescent="0.25">
      <c r="A6477" t="s">
        <v>33917</v>
      </c>
      <c r="B6477" t="s">
        <v>33918</v>
      </c>
      <c r="C6477" t="s">
        <v>33919</v>
      </c>
      <c r="D6477" t="s">
        <v>33768</v>
      </c>
    </row>
    <row r="6478" spans="1:4" x14ac:dyDescent="0.25">
      <c r="A6478" t="s">
        <v>33920</v>
      </c>
      <c r="B6478" t="s">
        <v>33921</v>
      </c>
      <c r="C6478" t="s">
        <v>33922</v>
      </c>
      <c r="D6478" t="s">
        <v>33768</v>
      </c>
    </row>
    <row r="6479" spans="1:4" x14ac:dyDescent="0.25">
      <c r="A6479" t="s">
        <v>33923</v>
      </c>
      <c r="B6479" t="s">
        <v>33924</v>
      </c>
      <c r="C6479" t="s">
        <v>33925</v>
      </c>
      <c r="D6479" t="s">
        <v>33768</v>
      </c>
    </row>
    <row r="6480" spans="1:4" x14ac:dyDescent="0.25">
      <c r="A6480" t="s">
        <v>33926</v>
      </c>
      <c r="B6480" t="s">
        <v>33927</v>
      </c>
      <c r="C6480" t="s">
        <v>33880</v>
      </c>
      <c r="D6480" t="s">
        <v>33768</v>
      </c>
    </row>
    <row r="6481" spans="1:4" x14ac:dyDescent="0.25">
      <c r="A6481" t="s">
        <v>33928</v>
      </c>
      <c r="B6481" t="s">
        <v>33929</v>
      </c>
      <c r="C6481" t="s">
        <v>33883</v>
      </c>
      <c r="D6481" t="s">
        <v>33768</v>
      </c>
    </row>
    <row r="6482" spans="1:4" x14ac:dyDescent="0.25">
      <c r="A6482" t="s">
        <v>33930</v>
      </c>
      <c r="B6482" t="s">
        <v>33931</v>
      </c>
      <c r="C6482" t="s">
        <v>33898</v>
      </c>
      <c r="D6482" t="s">
        <v>33768</v>
      </c>
    </row>
    <row r="6483" spans="1:4" x14ac:dyDescent="0.25">
      <c r="A6483" t="s">
        <v>33932</v>
      </c>
      <c r="B6483" t="s">
        <v>33933</v>
      </c>
      <c r="C6483" t="s">
        <v>33901</v>
      </c>
      <c r="D6483" t="s">
        <v>33768</v>
      </c>
    </row>
    <row r="6484" spans="1:4" x14ac:dyDescent="0.25">
      <c r="A6484" t="s">
        <v>33934</v>
      </c>
      <c r="B6484" t="s">
        <v>33935</v>
      </c>
      <c r="C6484" t="s">
        <v>33922</v>
      </c>
      <c r="D6484" t="s">
        <v>33768</v>
      </c>
    </row>
    <row r="6485" spans="1:4" x14ac:dyDescent="0.25">
      <c r="A6485" t="s">
        <v>33936</v>
      </c>
      <c r="B6485" t="s">
        <v>33937</v>
      </c>
      <c r="C6485" t="s">
        <v>33925</v>
      </c>
      <c r="D6485" t="s">
        <v>33768</v>
      </c>
    </row>
    <row r="6486" spans="1:4" x14ac:dyDescent="0.25">
      <c r="A6486" t="s">
        <v>33938</v>
      </c>
      <c r="B6486" t="s">
        <v>33939</v>
      </c>
      <c r="C6486" t="s">
        <v>33910</v>
      </c>
      <c r="D6486" t="s">
        <v>33768</v>
      </c>
    </row>
    <row r="6487" spans="1:4" x14ac:dyDescent="0.25">
      <c r="A6487" t="s">
        <v>33940</v>
      </c>
      <c r="B6487" t="s">
        <v>33941</v>
      </c>
      <c r="C6487" t="s">
        <v>33913</v>
      </c>
      <c r="D6487" t="s">
        <v>33768</v>
      </c>
    </row>
    <row r="6488" spans="1:4" x14ac:dyDescent="0.25">
      <c r="A6488" t="s">
        <v>33942</v>
      </c>
      <c r="B6488" t="s">
        <v>33943</v>
      </c>
      <c r="C6488" t="s">
        <v>33922</v>
      </c>
      <c r="D6488" t="s">
        <v>33768</v>
      </c>
    </row>
    <row r="6489" spans="1:4" x14ac:dyDescent="0.25">
      <c r="A6489" t="s">
        <v>33944</v>
      </c>
      <c r="B6489" t="s">
        <v>33945</v>
      </c>
      <c r="C6489" t="s">
        <v>33925</v>
      </c>
      <c r="D6489" t="s">
        <v>33768</v>
      </c>
    </row>
    <row r="6490" spans="1:4" x14ac:dyDescent="0.25">
      <c r="A6490" t="s">
        <v>33946</v>
      </c>
      <c r="B6490" t="s">
        <v>33947</v>
      </c>
      <c r="C6490" t="s">
        <v>33948</v>
      </c>
      <c r="D6490" t="s">
        <v>33768</v>
      </c>
    </row>
    <row r="6491" spans="1:4" x14ac:dyDescent="0.25">
      <c r="A6491" t="s">
        <v>33949</v>
      </c>
      <c r="B6491" t="s">
        <v>33950</v>
      </c>
      <c r="C6491" t="s">
        <v>33951</v>
      </c>
      <c r="D6491" t="s">
        <v>33768</v>
      </c>
    </row>
    <row r="6492" spans="1:4" x14ac:dyDescent="0.25">
      <c r="A6492" t="s">
        <v>33952</v>
      </c>
      <c r="B6492" t="s">
        <v>33953</v>
      </c>
      <c r="C6492" t="s">
        <v>33898</v>
      </c>
      <c r="D6492" t="s">
        <v>33768</v>
      </c>
    </row>
    <row r="6493" spans="1:4" x14ac:dyDescent="0.25">
      <c r="A6493" t="s">
        <v>33954</v>
      </c>
      <c r="B6493" t="s">
        <v>33955</v>
      </c>
      <c r="C6493" t="s">
        <v>33901</v>
      </c>
      <c r="D6493" t="s">
        <v>33768</v>
      </c>
    </row>
    <row r="6494" spans="1:4" x14ac:dyDescent="0.25">
      <c r="A6494" t="s">
        <v>33956</v>
      </c>
      <c r="B6494" t="s">
        <v>33957</v>
      </c>
      <c r="C6494" t="s">
        <v>33958</v>
      </c>
      <c r="D6494" t="s">
        <v>33768</v>
      </c>
    </row>
    <row r="6495" spans="1:4" x14ac:dyDescent="0.25">
      <c r="A6495" t="s">
        <v>33959</v>
      </c>
      <c r="B6495" t="s">
        <v>33960</v>
      </c>
      <c r="C6495" t="s">
        <v>33961</v>
      </c>
      <c r="D6495" t="s">
        <v>33768</v>
      </c>
    </row>
    <row r="6496" spans="1:4" x14ac:dyDescent="0.25">
      <c r="A6496" t="s">
        <v>33962</v>
      </c>
      <c r="B6496" t="s">
        <v>33963</v>
      </c>
      <c r="C6496" t="s">
        <v>33964</v>
      </c>
      <c r="D6496" t="s">
        <v>33768</v>
      </c>
    </row>
    <row r="6497" spans="1:4" x14ac:dyDescent="0.25">
      <c r="A6497" t="s">
        <v>33965</v>
      </c>
      <c r="B6497" t="s">
        <v>33966</v>
      </c>
      <c r="C6497" t="s">
        <v>33967</v>
      </c>
      <c r="D6497" t="s">
        <v>33768</v>
      </c>
    </row>
    <row r="6498" spans="1:4" x14ac:dyDescent="0.25">
      <c r="A6498" t="s">
        <v>33968</v>
      </c>
      <c r="B6498" t="s">
        <v>33969</v>
      </c>
      <c r="C6498" t="s">
        <v>33970</v>
      </c>
      <c r="D6498" t="s">
        <v>33768</v>
      </c>
    </row>
    <row r="6499" spans="1:4" x14ac:dyDescent="0.25">
      <c r="A6499" t="s">
        <v>33971</v>
      </c>
      <c r="B6499" t="s">
        <v>33972</v>
      </c>
      <c r="C6499" t="s">
        <v>33973</v>
      </c>
      <c r="D6499" t="s">
        <v>33768</v>
      </c>
    </row>
    <row r="6500" spans="1:4" x14ac:dyDescent="0.25">
      <c r="A6500" t="s">
        <v>33974</v>
      </c>
      <c r="B6500" t="s">
        <v>33975</v>
      </c>
      <c r="C6500" t="s">
        <v>33976</v>
      </c>
      <c r="D6500" t="s">
        <v>33768</v>
      </c>
    </row>
    <row r="6501" spans="1:4" x14ac:dyDescent="0.25">
      <c r="A6501" t="s">
        <v>33977</v>
      </c>
      <c r="B6501" t="s">
        <v>33978</v>
      </c>
      <c r="C6501" t="s">
        <v>33979</v>
      </c>
      <c r="D6501" t="s">
        <v>33768</v>
      </c>
    </row>
    <row r="6502" spans="1:4" x14ac:dyDescent="0.25">
      <c r="A6502" t="s">
        <v>33980</v>
      </c>
      <c r="B6502" t="s">
        <v>33981</v>
      </c>
      <c r="C6502" t="s">
        <v>33982</v>
      </c>
      <c r="D6502" t="s">
        <v>33768</v>
      </c>
    </row>
    <row r="6503" spans="1:4" x14ac:dyDescent="0.25">
      <c r="A6503" t="s">
        <v>33983</v>
      </c>
      <c r="B6503" t="s">
        <v>33984</v>
      </c>
      <c r="C6503" t="s">
        <v>33985</v>
      </c>
      <c r="D6503" t="s">
        <v>33768</v>
      </c>
    </row>
    <row r="6504" spans="1:4" x14ac:dyDescent="0.25">
      <c r="A6504" t="s">
        <v>33986</v>
      </c>
      <c r="B6504" t="s">
        <v>33987</v>
      </c>
      <c r="C6504" t="s">
        <v>33898</v>
      </c>
      <c r="D6504" t="s">
        <v>33768</v>
      </c>
    </row>
    <row r="6505" spans="1:4" x14ac:dyDescent="0.25">
      <c r="A6505" t="s">
        <v>33988</v>
      </c>
      <c r="B6505" t="s">
        <v>33989</v>
      </c>
      <c r="C6505" t="s">
        <v>33901</v>
      </c>
      <c r="D6505" t="s">
        <v>33768</v>
      </c>
    </row>
    <row r="6506" spans="1:4" x14ac:dyDescent="0.25">
      <c r="A6506" t="s">
        <v>33990</v>
      </c>
      <c r="B6506" t="s">
        <v>33991</v>
      </c>
      <c r="C6506" t="s">
        <v>33904</v>
      </c>
      <c r="D6506" t="s">
        <v>33768</v>
      </c>
    </row>
    <row r="6507" spans="1:4" x14ac:dyDescent="0.25">
      <c r="A6507" t="s">
        <v>33992</v>
      </c>
      <c r="B6507" t="s">
        <v>33993</v>
      </c>
      <c r="C6507" t="s">
        <v>33907</v>
      </c>
      <c r="D6507" t="s">
        <v>33768</v>
      </c>
    </row>
    <row r="6508" spans="1:4" x14ac:dyDescent="0.25">
      <c r="A6508" t="s">
        <v>33994</v>
      </c>
      <c r="B6508" t="s">
        <v>33995</v>
      </c>
      <c r="C6508" t="s">
        <v>33996</v>
      </c>
      <c r="D6508" t="s">
        <v>33768</v>
      </c>
    </row>
    <row r="6509" spans="1:4" x14ac:dyDescent="0.25">
      <c r="A6509" t="s">
        <v>33997</v>
      </c>
      <c r="B6509" t="s">
        <v>33998</v>
      </c>
      <c r="C6509" t="s">
        <v>33999</v>
      </c>
      <c r="D6509" t="s">
        <v>33768</v>
      </c>
    </row>
    <row r="6510" spans="1:4" x14ac:dyDescent="0.25">
      <c r="A6510" t="s">
        <v>34000</v>
      </c>
      <c r="B6510" t="s">
        <v>34001</v>
      </c>
      <c r="C6510" t="s">
        <v>33922</v>
      </c>
      <c r="D6510" t="s">
        <v>33768</v>
      </c>
    </row>
    <row r="6511" spans="1:4" x14ac:dyDescent="0.25">
      <c r="A6511" t="s">
        <v>34002</v>
      </c>
      <c r="B6511" t="s">
        <v>34003</v>
      </c>
      <c r="C6511" t="s">
        <v>33925</v>
      </c>
      <c r="D6511" t="s">
        <v>33768</v>
      </c>
    </row>
    <row r="6512" spans="1:4" x14ac:dyDescent="0.25">
      <c r="A6512" t="s">
        <v>34004</v>
      </c>
      <c r="B6512" t="s">
        <v>34005</v>
      </c>
      <c r="C6512" t="s">
        <v>33964</v>
      </c>
      <c r="D6512" t="s">
        <v>33768</v>
      </c>
    </row>
    <row r="6513" spans="1:4" x14ac:dyDescent="0.25">
      <c r="A6513" t="s">
        <v>34006</v>
      </c>
      <c r="B6513" t="s">
        <v>34007</v>
      </c>
      <c r="C6513" t="s">
        <v>33967</v>
      </c>
      <c r="D6513" t="s">
        <v>33768</v>
      </c>
    </row>
    <row r="6514" spans="1:4" x14ac:dyDescent="0.25">
      <c r="A6514" t="s">
        <v>34008</v>
      </c>
      <c r="B6514" t="s">
        <v>34009</v>
      </c>
      <c r="C6514" t="s">
        <v>34010</v>
      </c>
      <c r="D6514" t="s">
        <v>33768</v>
      </c>
    </row>
    <row r="6515" spans="1:4" x14ac:dyDescent="0.25">
      <c r="A6515" t="s">
        <v>34011</v>
      </c>
      <c r="B6515" t="s">
        <v>34012</v>
      </c>
      <c r="C6515" t="s">
        <v>34013</v>
      </c>
      <c r="D6515" t="s">
        <v>33768</v>
      </c>
    </row>
    <row r="6516" spans="1:4" x14ac:dyDescent="0.25">
      <c r="A6516" t="s">
        <v>34014</v>
      </c>
      <c r="B6516" t="s">
        <v>34015</v>
      </c>
      <c r="C6516" t="s">
        <v>34016</v>
      </c>
      <c r="D6516" t="s">
        <v>33768</v>
      </c>
    </row>
    <row r="6517" spans="1:4" x14ac:dyDescent="0.25">
      <c r="A6517" t="s">
        <v>34017</v>
      </c>
      <c r="B6517" t="s">
        <v>34018</v>
      </c>
      <c r="C6517" t="s">
        <v>34019</v>
      </c>
      <c r="D6517" t="s">
        <v>33768</v>
      </c>
    </row>
    <row r="6518" spans="1:4" x14ac:dyDescent="0.25">
      <c r="A6518" t="s">
        <v>34020</v>
      </c>
      <c r="B6518" t="s">
        <v>34021</v>
      </c>
      <c r="C6518" t="s">
        <v>34022</v>
      </c>
      <c r="D6518" t="s">
        <v>33768</v>
      </c>
    </row>
    <row r="6519" spans="1:4" x14ac:dyDescent="0.25">
      <c r="A6519" t="s">
        <v>34023</v>
      </c>
      <c r="B6519" t="s">
        <v>34024</v>
      </c>
      <c r="C6519" t="s">
        <v>34025</v>
      </c>
      <c r="D6519" t="s">
        <v>33768</v>
      </c>
    </row>
    <row r="6520" spans="1:4" x14ac:dyDescent="0.25">
      <c r="A6520" t="s">
        <v>34026</v>
      </c>
      <c r="B6520" t="s">
        <v>34027</v>
      </c>
      <c r="C6520" t="s">
        <v>34010</v>
      </c>
      <c r="D6520" t="s">
        <v>33768</v>
      </c>
    </row>
    <row r="6521" spans="1:4" x14ac:dyDescent="0.25">
      <c r="A6521" t="s">
        <v>34028</v>
      </c>
      <c r="B6521" t="s">
        <v>34029</v>
      </c>
      <c r="C6521" t="s">
        <v>34013</v>
      </c>
      <c r="D6521" t="s">
        <v>33768</v>
      </c>
    </row>
    <row r="6522" spans="1:4" x14ac:dyDescent="0.25">
      <c r="A6522" t="s">
        <v>34030</v>
      </c>
      <c r="B6522" t="s">
        <v>34031</v>
      </c>
      <c r="C6522" t="s">
        <v>34032</v>
      </c>
      <c r="D6522" t="s">
        <v>33768</v>
      </c>
    </row>
    <row r="6523" spans="1:4" x14ac:dyDescent="0.25">
      <c r="A6523" t="s">
        <v>34033</v>
      </c>
      <c r="B6523" t="s">
        <v>34034</v>
      </c>
      <c r="C6523" t="s">
        <v>34035</v>
      </c>
      <c r="D6523" t="s">
        <v>33768</v>
      </c>
    </row>
    <row r="6524" spans="1:4" x14ac:dyDescent="0.25">
      <c r="A6524" t="s">
        <v>34036</v>
      </c>
      <c r="B6524" t="s">
        <v>34037</v>
      </c>
      <c r="C6524" t="s">
        <v>34010</v>
      </c>
      <c r="D6524" t="s">
        <v>33768</v>
      </c>
    </row>
    <row r="6525" spans="1:4" x14ac:dyDescent="0.25">
      <c r="A6525" t="s">
        <v>34038</v>
      </c>
      <c r="B6525" t="s">
        <v>34039</v>
      </c>
      <c r="C6525" t="s">
        <v>34013</v>
      </c>
      <c r="D6525" t="s">
        <v>33768</v>
      </c>
    </row>
    <row r="6526" spans="1:4" x14ac:dyDescent="0.25">
      <c r="A6526" t="s">
        <v>34040</v>
      </c>
      <c r="B6526" t="s">
        <v>34041</v>
      </c>
      <c r="C6526" t="s">
        <v>34042</v>
      </c>
      <c r="D6526" t="s">
        <v>33768</v>
      </c>
    </row>
    <row r="6527" spans="1:4" x14ac:dyDescent="0.25">
      <c r="A6527" t="s">
        <v>34043</v>
      </c>
      <c r="B6527" t="s">
        <v>34044</v>
      </c>
      <c r="C6527" t="s">
        <v>34045</v>
      </c>
      <c r="D6527" t="s">
        <v>33768</v>
      </c>
    </row>
    <row r="6528" spans="1:4" x14ac:dyDescent="0.25">
      <c r="A6528" t="s">
        <v>34046</v>
      </c>
      <c r="B6528" t="s">
        <v>34047</v>
      </c>
      <c r="C6528" t="s">
        <v>34048</v>
      </c>
      <c r="D6528" t="s">
        <v>33768</v>
      </c>
    </row>
    <row r="6529" spans="1:4" x14ac:dyDescent="0.25">
      <c r="A6529" t="s">
        <v>34049</v>
      </c>
      <c r="B6529" t="s">
        <v>34050</v>
      </c>
      <c r="C6529" t="s">
        <v>34051</v>
      </c>
      <c r="D6529" t="s">
        <v>33768</v>
      </c>
    </row>
    <row r="6530" spans="1:4" x14ac:dyDescent="0.25">
      <c r="A6530" t="s">
        <v>34052</v>
      </c>
      <c r="B6530" t="s">
        <v>34053</v>
      </c>
      <c r="C6530" t="s">
        <v>34054</v>
      </c>
      <c r="D6530" t="s">
        <v>33768</v>
      </c>
    </row>
    <row r="6531" spans="1:4" x14ac:dyDescent="0.25">
      <c r="A6531" t="s">
        <v>34055</v>
      </c>
      <c r="B6531" t="s">
        <v>34056</v>
      </c>
      <c r="C6531" t="s">
        <v>34057</v>
      </c>
      <c r="D6531" t="s">
        <v>33768</v>
      </c>
    </row>
    <row r="6532" spans="1:4" x14ac:dyDescent="0.25">
      <c r="A6532" t="s">
        <v>34058</v>
      </c>
      <c r="B6532" t="s">
        <v>34059</v>
      </c>
      <c r="C6532" t="s">
        <v>34060</v>
      </c>
      <c r="D6532" t="s">
        <v>33768</v>
      </c>
    </row>
    <row r="6533" spans="1:4" x14ac:dyDescent="0.25">
      <c r="A6533" t="s">
        <v>34061</v>
      </c>
      <c r="B6533" t="s">
        <v>34062</v>
      </c>
      <c r="C6533" t="s">
        <v>34063</v>
      </c>
      <c r="D6533" t="s">
        <v>33768</v>
      </c>
    </row>
    <row r="6534" spans="1:4" x14ac:dyDescent="0.25">
      <c r="A6534" t="s">
        <v>34064</v>
      </c>
      <c r="B6534" t="s">
        <v>34065</v>
      </c>
      <c r="C6534" t="s">
        <v>34066</v>
      </c>
      <c r="D6534" t="s">
        <v>33768</v>
      </c>
    </row>
    <row r="6535" spans="1:4" x14ac:dyDescent="0.25">
      <c r="A6535" t="s">
        <v>34067</v>
      </c>
      <c r="B6535" t="s">
        <v>34068</v>
      </c>
      <c r="C6535" t="s">
        <v>34069</v>
      </c>
      <c r="D6535" t="s">
        <v>33768</v>
      </c>
    </row>
    <row r="6536" spans="1:4" x14ac:dyDescent="0.25">
      <c r="A6536" t="s">
        <v>34070</v>
      </c>
      <c r="B6536" t="s">
        <v>34071</v>
      </c>
      <c r="C6536" t="s">
        <v>34072</v>
      </c>
      <c r="D6536" t="s">
        <v>33768</v>
      </c>
    </row>
    <row r="6537" spans="1:4" x14ac:dyDescent="0.25">
      <c r="A6537" t="s">
        <v>34073</v>
      </c>
      <c r="B6537" t="s">
        <v>34074</v>
      </c>
      <c r="C6537" t="s">
        <v>34075</v>
      </c>
      <c r="D6537" t="s">
        <v>33768</v>
      </c>
    </row>
    <row r="6538" spans="1:4" x14ac:dyDescent="0.25">
      <c r="A6538" t="s">
        <v>34076</v>
      </c>
      <c r="B6538" t="s">
        <v>34077</v>
      </c>
      <c r="C6538" t="s">
        <v>34048</v>
      </c>
      <c r="D6538" t="s">
        <v>33768</v>
      </c>
    </row>
    <row r="6539" spans="1:4" x14ac:dyDescent="0.25">
      <c r="A6539" t="s">
        <v>34078</v>
      </c>
      <c r="B6539" t="s">
        <v>34079</v>
      </c>
      <c r="C6539" t="s">
        <v>34080</v>
      </c>
      <c r="D6539" t="s">
        <v>33768</v>
      </c>
    </row>
    <row r="6540" spans="1:4" x14ac:dyDescent="0.25">
      <c r="A6540" t="s">
        <v>34081</v>
      </c>
      <c r="B6540" t="s">
        <v>34082</v>
      </c>
      <c r="C6540" t="s">
        <v>34042</v>
      </c>
      <c r="D6540" t="s">
        <v>33768</v>
      </c>
    </row>
    <row r="6541" spans="1:4" x14ac:dyDescent="0.25">
      <c r="A6541" t="s">
        <v>34083</v>
      </c>
      <c r="B6541" t="s">
        <v>34084</v>
      </c>
      <c r="C6541" t="s">
        <v>34045</v>
      </c>
      <c r="D6541" t="s">
        <v>33768</v>
      </c>
    </row>
    <row r="6542" spans="1:4" x14ac:dyDescent="0.25">
      <c r="A6542" t="s">
        <v>34085</v>
      </c>
      <c r="B6542" t="s">
        <v>34086</v>
      </c>
      <c r="C6542" t="s">
        <v>34087</v>
      </c>
      <c r="D6542" t="s">
        <v>33768</v>
      </c>
    </row>
    <row r="6543" spans="1:4" x14ac:dyDescent="0.25">
      <c r="A6543" t="s">
        <v>34088</v>
      </c>
      <c r="B6543" t="s">
        <v>34089</v>
      </c>
      <c r="C6543" t="s">
        <v>34090</v>
      </c>
      <c r="D6543" t="s">
        <v>33768</v>
      </c>
    </row>
    <row r="6544" spans="1:4" x14ac:dyDescent="0.25">
      <c r="A6544" t="s">
        <v>34091</v>
      </c>
      <c r="B6544" t="s">
        <v>34092</v>
      </c>
      <c r="C6544" t="s">
        <v>34093</v>
      </c>
      <c r="D6544" t="s">
        <v>33768</v>
      </c>
    </row>
    <row r="6545" spans="1:4" x14ac:dyDescent="0.25">
      <c r="A6545" t="s">
        <v>34094</v>
      </c>
      <c r="B6545" t="s">
        <v>34095</v>
      </c>
      <c r="C6545" t="s">
        <v>34096</v>
      </c>
      <c r="D6545" t="s">
        <v>33768</v>
      </c>
    </row>
    <row r="6546" spans="1:4" x14ac:dyDescent="0.25">
      <c r="A6546" t="s">
        <v>34097</v>
      </c>
      <c r="B6546" t="s">
        <v>34098</v>
      </c>
      <c r="C6546" t="s">
        <v>34087</v>
      </c>
      <c r="D6546" t="s">
        <v>33768</v>
      </c>
    </row>
    <row r="6547" spans="1:4" x14ac:dyDescent="0.25">
      <c r="A6547" t="s">
        <v>34099</v>
      </c>
      <c r="B6547" t="s">
        <v>34100</v>
      </c>
      <c r="C6547" t="s">
        <v>34090</v>
      </c>
      <c r="D6547" t="s">
        <v>33768</v>
      </c>
    </row>
    <row r="6548" spans="1:4" x14ac:dyDescent="0.25">
      <c r="A6548" t="s">
        <v>34101</v>
      </c>
      <c r="B6548" t="s">
        <v>34102</v>
      </c>
      <c r="C6548" t="s">
        <v>34103</v>
      </c>
      <c r="D6548" t="s">
        <v>33768</v>
      </c>
    </row>
    <row r="6549" spans="1:4" x14ac:dyDescent="0.25">
      <c r="A6549" t="s">
        <v>34104</v>
      </c>
      <c r="B6549" t="s">
        <v>34105</v>
      </c>
      <c r="C6549" t="s">
        <v>34106</v>
      </c>
      <c r="D6549" t="s">
        <v>33768</v>
      </c>
    </row>
    <row r="6550" spans="1:4" x14ac:dyDescent="0.25">
      <c r="A6550" t="s">
        <v>34107</v>
      </c>
      <c r="B6550" t="s">
        <v>34108</v>
      </c>
      <c r="C6550" t="s">
        <v>34109</v>
      </c>
      <c r="D6550" t="s">
        <v>33768</v>
      </c>
    </row>
    <row r="6551" spans="1:4" x14ac:dyDescent="0.25">
      <c r="A6551" t="s">
        <v>34110</v>
      </c>
      <c r="B6551" t="s">
        <v>34111</v>
      </c>
      <c r="C6551" t="s">
        <v>34112</v>
      </c>
      <c r="D6551" t="s">
        <v>33768</v>
      </c>
    </row>
    <row r="6552" spans="1:4" x14ac:dyDescent="0.25">
      <c r="A6552" t="s">
        <v>34113</v>
      </c>
      <c r="B6552" t="s">
        <v>34114</v>
      </c>
      <c r="C6552" t="s">
        <v>34115</v>
      </c>
      <c r="D6552" t="s">
        <v>33768</v>
      </c>
    </row>
    <row r="6553" spans="1:4" x14ac:dyDescent="0.25">
      <c r="A6553" t="s">
        <v>34116</v>
      </c>
      <c r="B6553" t="s">
        <v>34117</v>
      </c>
      <c r="C6553" t="s">
        <v>34118</v>
      </c>
      <c r="D6553" t="s">
        <v>33768</v>
      </c>
    </row>
    <row r="6554" spans="1:4" x14ac:dyDescent="0.25">
      <c r="A6554" t="s">
        <v>34119</v>
      </c>
      <c r="B6554" t="s">
        <v>34120</v>
      </c>
      <c r="C6554" t="s">
        <v>34121</v>
      </c>
      <c r="D6554" t="s">
        <v>33768</v>
      </c>
    </row>
    <row r="6555" spans="1:4" x14ac:dyDescent="0.25">
      <c r="A6555" t="s">
        <v>34122</v>
      </c>
      <c r="B6555" t="s">
        <v>34123</v>
      </c>
      <c r="C6555" t="s">
        <v>34124</v>
      </c>
      <c r="D6555" t="s">
        <v>33768</v>
      </c>
    </row>
    <row r="6556" spans="1:4" x14ac:dyDescent="0.25">
      <c r="A6556" t="s">
        <v>34125</v>
      </c>
      <c r="B6556" t="s">
        <v>34126</v>
      </c>
      <c r="C6556" t="s">
        <v>34127</v>
      </c>
      <c r="D6556" t="s">
        <v>33768</v>
      </c>
    </row>
    <row r="6557" spans="1:4" x14ac:dyDescent="0.25">
      <c r="A6557" t="s">
        <v>34128</v>
      </c>
      <c r="B6557" t="s">
        <v>34129</v>
      </c>
      <c r="C6557" t="s">
        <v>34130</v>
      </c>
      <c r="D6557" t="s">
        <v>33768</v>
      </c>
    </row>
    <row r="6558" spans="1:4" x14ac:dyDescent="0.25">
      <c r="A6558" t="s">
        <v>34131</v>
      </c>
      <c r="B6558" t="s">
        <v>34132</v>
      </c>
      <c r="C6558" t="s">
        <v>34133</v>
      </c>
      <c r="D6558" t="s">
        <v>33768</v>
      </c>
    </row>
    <row r="6559" spans="1:4" x14ac:dyDescent="0.25">
      <c r="A6559" t="s">
        <v>34134</v>
      </c>
      <c r="B6559" t="s">
        <v>34135</v>
      </c>
      <c r="C6559" t="s">
        <v>34136</v>
      </c>
      <c r="D6559" t="s">
        <v>33768</v>
      </c>
    </row>
    <row r="6560" spans="1:4" x14ac:dyDescent="0.25">
      <c r="A6560" t="s">
        <v>34137</v>
      </c>
      <c r="B6560" t="s">
        <v>34138</v>
      </c>
      <c r="C6560" t="s">
        <v>34121</v>
      </c>
      <c r="D6560" t="s">
        <v>33768</v>
      </c>
    </row>
    <row r="6561" spans="1:4" x14ac:dyDescent="0.25">
      <c r="A6561" t="s">
        <v>34139</v>
      </c>
      <c r="B6561" t="s">
        <v>34140</v>
      </c>
      <c r="C6561" t="s">
        <v>34124</v>
      </c>
      <c r="D6561" t="s">
        <v>33768</v>
      </c>
    </row>
    <row r="6562" spans="1:4" x14ac:dyDescent="0.25">
      <c r="A6562" t="s">
        <v>34141</v>
      </c>
      <c r="B6562" t="s">
        <v>34142</v>
      </c>
      <c r="C6562" t="s">
        <v>34127</v>
      </c>
      <c r="D6562" t="s">
        <v>33768</v>
      </c>
    </row>
    <row r="6563" spans="1:4" x14ac:dyDescent="0.25">
      <c r="A6563" t="s">
        <v>34143</v>
      </c>
      <c r="B6563" t="s">
        <v>34144</v>
      </c>
      <c r="C6563" t="s">
        <v>34130</v>
      </c>
      <c r="D6563" t="s">
        <v>33768</v>
      </c>
    </row>
    <row r="6564" spans="1:4" x14ac:dyDescent="0.25">
      <c r="A6564" t="s">
        <v>34145</v>
      </c>
      <c r="B6564" t="s">
        <v>34146</v>
      </c>
      <c r="C6564" t="s">
        <v>34133</v>
      </c>
      <c r="D6564" t="s">
        <v>33768</v>
      </c>
    </row>
    <row r="6565" spans="1:4" x14ac:dyDescent="0.25">
      <c r="A6565" t="s">
        <v>34147</v>
      </c>
      <c r="B6565" t="s">
        <v>34148</v>
      </c>
      <c r="C6565" t="s">
        <v>34136</v>
      </c>
      <c r="D6565" t="s">
        <v>33768</v>
      </c>
    </row>
    <row r="6566" spans="1:4" x14ac:dyDescent="0.25">
      <c r="A6566" t="s">
        <v>34149</v>
      </c>
      <c r="B6566" t="s">
        <v>34150</v>
      </c>
      <c r="C6566" t="s">
        <v>34151</v>
      </c>
      <c r="D6566" t="s">
        <v>33768</v>
      </c>
    </row>
    <row r="6567" spans="1:4" x14ac:dyDescent="0.25">
      <c r="A6567" t="s">
        <v>34152</v>
      </c>
      <c r="B6567" t="s">
        <v>34153</v>
      </c>
      <c r="C6567" t="s">
        <v>34154</v>
      </c>
      <c r="D6567" t="s">
        <v>33768</v>
      </c>
    </row>
    <row r="6568" spans="1:4" x14ac:dyDescent="0.25">
      <c r="A6568" t="s">
        <v>34155</v>
      </c>
      <c r="B6568" t="s">
        <v>34156</v>
      </c>
      <c r="C6568" t="s">
        <v>34157</v>
      </c>
      <c r="D6568" t="s">
        <v>33768</v>
      </c>
    </row>
    <row r="6569" spans="1:4" x14ac:dyDescent="0.25">
      <c r="A6569" t="s">
        <v>34158</v>
      </c>
      <c r="B6569" t="s">
        <v>34159</v>
      </c>
      <c r="C6569" t="s">
        <v>34160</v>
      </c>
      <c r="D6569" t="s">
        <v>33768</v>
      </c>
    </row>
    <row r="6570" spans="1:4" x14ac:dyDescent="0.25">
      <c r="A6570" t="s">
        <v>34161</v>
      </c>
      <c r="B6570" t="s">
        <v>34162</v>
      </c>
      <c r="C6570" t="s">
        <v>34163</v>
      </c>
      <c r="D6570" t="s">
        <v>33768</v>
      </c>
    </row>
    <row r="6571" spans="1:4" x14ac:dyDescent="0.25">
      <c r="A6571" t="s">
        <v>34164</v>
      </c>
      <c r="B6571" t="s">
        <v>34165</v>
      </c>
      <c r="C6571" t="s">
        <v>34166</v>
      </c>
      <c r="D6571" t="s">
        <v>33768</v>
      </c>
    </row>
    <row r="6572" spans="1:4" x14ac:dyDescent="0.25">
      <c r="A6572" t="s">
        <v>34167</v>
      </c>
      <c r="B6572" t="s">
        <v>34168</v>
      </c>
      <c r="C6572" t="s">
        <v>34169</v>
      </c>
      <c r="D6572" t="s">
        <v>33768</v>
      </c>
    </row>
    <row r="6573" spans="1:4" x14ac:dyDescent="0.25">
      <c r="A6573" t="s">
        <v>34170</v>
      </c>
      <c r="B6573" t="s">
        <v>34171</v>
      </c>
      <c r="C6573" t="s">
        <v>34172</v>
      </c>
      <c r="D6573" t="s">
        <v>33768</v>
      </c>
    </row>
    <row r="6574" spans="1:4" x14ac:dyDescent="0.25">
      <c r="A6574" t="s">
        <v>34173</v>
      </c>
      <c r="B6574" t="s">
        <v>34174</v>
      </c>
      <c r="C6574" t="s">
        <v>34175</v>
      </c>
      <c r="D6574" t="s">
        <v>33768</v>
      </c>
    </row>
    <row r="6575" spans="1:4" x14ac:dyDescent="0.25">
      <c r="A6575" t="s">
        <v>34176</v>
      </c>
      <c r="B6575" t="s">
        <v>34177</v>
      </c>
      <c r="C6575" t="s">
        <v>34178</v>
      </c>
      <c r="D6575" t="s">
        <v>33768</v>
      </c>
    </row>
    <row r="6576" spans="1:4" x14ac:dyDescent="0.25">
      <c r="A6576" t="s">
        <v>34179</v>
      </c>
      <c r="B6576" t="s">
        <v>34180</v>
      </c>
      <c r="C6576" t="s">
        <v>34181</v>
      </c>
      <c r="D6576" t="s">
        <v>33768</v>
      </c>
    </row>
    <row r="6577" spans="1:4" x14ac:dyDescent="0.25">
      <c r="A6577" t="s">
        <v>34182</v>
      </c>
      <c r="B6577" t="s">
        <v>34183</v>
      </c>
      <c r="C6577" t="s">
        <v>34184</v>
      </c>
      <c r="D6577" t="s">
        <v>33768</v>
      </c>
    </row>
    <row r="6578" spans="1:4" x14ac:dyDescent="0.25">
      <c r="A6578" t="s">
        <v>34185</v>
      </c>
      <c r="B6578" t="s">
        <v>34186</v>
      </c>
      <c r="C6578" t="s">
        <v>34187</v>
      </c>
      <c r="D6578" t="s">
        <v>33768</v>
      </c>
    </row>
    <row r="6579" spans="1:4" x14ac:dyDescent="0.25">
      <c r="A6579" t="s">
        <v>34188</v>
      </c>
      <c r="B6579" t="s">
        <v>34189</v>
      </c>
      <c r="C6579" t="s">
        <v>34190</v>
      </c>
      <c r="D6579" t="s">
        <v>33768</v>
      </c>
    </row>
    <row r="6580" spans="1:4" x14ac:dyDescent="0.25">
      <c r="A6580" t="s">
        <v>34191</v>
      </c>
      <c r="B6580" t="s">
        <v>34192</v>
      </c>
      <c r="C6580" t="s">
        <v>34193</v>
      </c>
      <c r="D6580" t="s">
        <v>33768</v>
      </c>
    </row>
    <row r="6581" spans="1:4" x14ac:dyDescent="0.25">
      <c r="A6581" t="s">
        <v>34194</v>
      </c>
      <c r="B6581" t="s">
        <v>34195</v>
      </c>
      <c r="C6581" t="s">
        <v>34196</v>
      </c>
      <c r="D6581" t="s">
        <v>33768</v>
      </c>
    </row>
    <row r="6582" spans="1:4" x14ac:dyDescent="0.25">
      <c r="A6582" t="s">
        <v>34197</v>
      </c>
      <c r="B6582" t="s">
        <v>34198</v>
      </c>
      <c r="C6582" t="s">
        <v>34199</v>
      </c>
      <c r="D6582" t="s">
        <v>33768</v>
      </c>
    </row>
    <row r="6583" spans="1:4" x14ac:dyDescent="0.25">
      <c r="A6583" t="s">
        <v>34200</v>
      </c>
      <c r="B6583" t="s">
        <v>34201</v>
      </c>
      <c r="C6583" t="s">
        <v>34202</v>
      </c>
      <c r="D6583" t="s">
        <v>33768</v>
      </c>
    </row>
    <row r="6584" spans="1:4" x14ac:dyDescent="0.25">
      <c r="A6584" t="s">
        <v>34203</v>
      </c>
      <c r="B6584" t="s">
        <v>34204</v>
      </c>
      <c r="C6584" t="s">
        <v>34187</v>
      </c>
      <c r="D6584" t="s">
        <v>33768</v>
      </c>
    </row>
    <row r="6585" spans="1:4" x14ac:dyDescent="0.25">
      <c r="A6585" t="s">
        <v>34205</v>
      </c>
      <c r="B6585" t="s">
        <v>34206</v>
      </c>
      <c r="C6585" t="s">
        <v>34207</v>
      </c>
      <c r="D6585" t="s">
        <v>33768</v>
      </c>
    </row>
    <row r="6586" spans="1:4" x14ac:dyDescent="0.25">
      <c r="A6586" t="s">
        <v>34208</v>
      </c>
      <c r="B6586" t="s">
        <v>34209</v>
      </c>
      <c r="C6586" t="s">
        <v>34199</v>
      </c>
      <c r="D6586" t="s">
        <v>33768</v>
      </c>
    </row>
    <row r="6587" spans="1:4" x14ac:dyDescent="0.25">
      <c r="A6587" t="s">
        <v>34210</v>
      </c>
      <c r="B6587" t="s">
        <v>34211</v>
      </c>
      <c r="C6587" t="s">
        <v>34212</v>
      </c>
      <c r="D6587" t="s">
        <v>33768</v>
      </c>
    </row>
    <row r="6588" spans="1:4" x14ac:dyDescent="0.25">
      <c r="A6588" t="s">
        <v>34213</v>
      </c>
      <c r="B6588" t="s">
        <v>34214</v>
      </c>
      <c r="C6588" t="s">
        <v>34215</v>
      </c>
      <c r="D6588" t="s">
        <v>33768</v>
      </c>
    </row>
    <row r="6589" spans="1:4" x14ac:dyDescent="0.25">
      <c r="A6589" t="s">
        <v>34216</v>
      </c>
      <c r="B6589" t="s">
        <v>34217</v>
      </c>
      <c r="C6589" t="s">
        <v>34218</v>
      </c>
      <c r="D6589" t="s">
        <v>33768</v>
      </c>
    </row>
    <row r="6590" spans="1:4" x14ac:dyDescent="0.25">
      <c r="A6590" t="s">
        <v>34219</v>
      </c>
      <c r="B6590" t="s">
        <v>34220</v>
      </c>
      <c r="C6590" t="s">
        <v>34221</v>
      </c>
      <c r="D6590" t="s">
        <v>33768</v>
      </c>
    </row>
    <row r="6591" spans="1:4" x14ac:dyDescent="0.25">
      <c r="A6591" t="s">
        <v>34222</v>
      </c>
      <c r="B6591" t="s">
        <v>34223</v>
      </c>
      <c r="C6591" t="s">
        <v>34224</v>
      </c>
      <c r="D6591" t="s">
        <v>33768</v>
      </c>
    </row>
    <row r="6592" spans="1:4" x14ac:dyDescent="0.25">
      <c r="A6592" t="s">
        <v>34225</v>
      </c>
      <c r="B6592" t="s">
        <v>34226</v>
      </c>
      <c r="C6592" t="s">
        <v>34227</v>
      </c>
      <c r="D6592" t="s">
        <v>33768</v>
      </c>
    </row>
    <row r="6593" spans="1:4" x14ac:dyDescent="0.25">
      <c r="A6593" t="s">
        <v>34228</v>
      </c>
      <c r="B6593" t="s">
        <v>34229</v>
      </c>
      <c r="C6593" t="s">
        <v>33973</v>
      </c>
      <c r="D6593" t="s">
        <v>33768</v>
      </c>
    </row>
    <row r="6594" spans="1:4" x14ac:dyDescent="0.25">
      <c r="A6594" t="s">
        <v>34230</v>
      </c>
      <c r="B6594" t="s">
        <v>34231</v>
      </c>
      <c r="C6594" t="s">
        <v>34232</v>
      </c>
      <c r="D6594" t="s">
        <v>33768</v>
      </c>
    </row>
    <row r="6595" spans="1:4" x14ac:dyDescent="0.25">
      <c r="A6595" t="s">
        <v>34233</v>
      </c>
      <c r="B6595" t="s">
        <v>34234</v>
      </c>
      <c r="C6595" t="s">
        <v>34235</v>
      </c>
      <c r="D6595" t="s">
        <v>33768</v>
      </c>
    </row>
    <row r="6596" spans="1:4" x14ac:dyDescent="0.25">
      <c r="A6596" t="s">
        <v>34236</v>
      </c>
      <c r="B6596" t="s">
        <v>34237</v>
      </c>
      <c r="C6596" t="s">
        <v>34238</v>
      </c>
      <c r="D6596" t="s">
        <v>33768</v>
      </c>
    </row>
    <row r="6597" spans="1:4" x14ac:dyDescent="0.25">
      <c r="A6597" t="s">
        <v>34239</v>
      </c>
      <c r="B6597" t="s">
        <v>34240</v>
      </c>
      <c r="C6597" t="s">
        <v>34232</v>
      </c>
      <c r="D6597" t="s">
        <v>33768</v>
      </c>
    </row>
    <row r="6598" spans="1:4" x14ac:dyDescent="0.25">
      <c r="A6598" t="s">
        <v>34241</v>
      </c>
      <c r="B6598" t="s">
        <v>34242</v>
      </c>
      <c r="C6598" t="s">
        <v>34243</v>
      </c>
      <c r="D6598" t="s">
        <v>33768</v>
      </c>
    </row>
    <row r="6599" spans="1:4" x14ac:dyDescent="0.25">
      <c r="A6599" t="s">
        <v>34244</v>
      </c>
      <c r="B6599" t="s">
        <v>34245</v>
      </c>
      <c r="C6599" t="s">
        <v>34232</v>
      </c>
      <c r="D6599" t="s">
        <v>33768</v>
      </c>
    </row>
    <row r="6600" spans="1:4" x14ac:dyDescent="0.25">
      <c r="A6600" t="s">
        <v>34246</v>
      </c>
      <c r="B6600" t="s">
        <v>34247</v>
      </c>
      <c r="C6600" t="s">
        <v>34248</v>
      </c>
      <c r="D6600" t="s">
        <v>33768</v>
      </c>
    </row>
    <row r="6601" spans="1:4" x14ac:dyDescent="0.25">
      <c r="A6601" t="s">
        <v>34249</v>
      </c>
      <c r="B6601" t="s">
        <v>34250</v>
      </c>
      <c r="C6601" t="s">
        <v>34251</v>
      </c>
      <c r="D6601" t="s">
        <v>33768</v>
      </c>
    </row>
    <row r="6602" spans="1:4" x14ac:dyDescent="0.25">
      <c r="A6602" t="s">
        <v>34252</v>
      </c>
      <c r="B6602" t="s">
        <v>34253</v>
      </c>
      <c r="C6602" t="s">
        <v>34254</v>
      </c>
      <c r="D6602" t="s">
        <v>33768</v>
      </c>
    </row>
    <row r="6603" spans="1:4" x14ac:dyDescent="0.25">
      <c r="A6603" t="s">
        <v>34255</v>
      </c>
      <c r="B6603" t="s">
        <v>34256</v>
      </c>
      <c r="C6603" t="s">
        <v>34248</v>
      </c>
      <c r="D6603" t="s">
        <v>33768</v>
      </c>
    </row>
    <row r="6604" spans="1:4" x14ac:dyDescent="0.25">
      <c r="A6604" t="s">
        <v>34257</v>
      </c>
      <c r="B6604" t="s">
        <v>34258</v>
      </c>
      <c r="C6604" t="s">
        <v>34259</v>
      </c>
      <c r="D6604" t="s">
        <v>33768</v>
      </c>
    </row>
    <row r="6605" spans="1:4" x14ac:dyDescent="0.25">
      <c r="A6605" t="s">
        <v>34260</v>
      </c>
      <c r="B6605" t="s">
        <v>34261</v>
      </c>
      <c r="C6605" t="s">
        <v>34262</v>
      </c>
      <c r="D6605" t="s">
        <v>33768</v>
      </c>
    </row>
    <row r="6606" spans="1:4" x14ac:dyDescent="0.25">
      <c r="A6606" t="s">
        <v>34263</v>
      </c>
      <c r="B6606" t="s">
        <v>34264</v>
      </c>
      <c r="C6606" t="s">
        <v>34265</v>
      </c>
      <c r="D6606" t="s">
        <v>33768</v>
      </c>
    </row>
    <row r="6607" spans="1:4" x14ac:dyDescent="0.25">
      <c r="A6607" t="s">
        <v>34266</v>
      </c>
      <c r="B6607" t="s">
        <v>34267</v>
      </c>
      <c r="C6607" t="s">
        <v>34268</v>
      </c>
      <c r="D6607" t="s">
        <v>33768</v>
      </c>
    </row>
    <row r="6608" spans="1:4" x14ac:dyDescent="0.25">
      <c r="A6608" t="s">
        <v>34269</v>
      </c>
      <c r="B6608" t="s">
        <v>34270</v>
      </c>
      <c r="C6608" t="s">
        <v>34271</v>
      </c>
      <c r="D6608" t="s">
        <v>33768</v>
      </c>
    </row>
    <row r="6609" spans="1:4" x14ac:dyDescent="0.25">
      <c r="A6609" t="s">
        <v>34272</v>
      </c>
      <c r="B6609" t="s">
        <v>34273</v>
      </c>
      <c r="C6609" t="s">
        <v>34274</v>
      </c>
      <c r="D6609" t="s">
        <v>33768</v>
      </c>
    </row>
    <row r="6610" spans="1:4" x14ac:dyDescent="0.25">
      <c r="A6610" t="s">
        <v>34275</v>
      </c>
      <c r="B6610" t="s">
        <v>34276</v>
      </c>
      <c r="C6610" t="s">
        <v>34160</v>
      </c>
      <c r="D6610" t="s">
        <v>33768</v>
      </c>
    </row>
    <row r="6611" spans="1:4" x14ac:dyDescent="0.25">
      <c r="A6611" t="s">
        <v>34277</v>
      </c>
      <c r="B6611" t="s">
        <v>34278</v>
      </c>
      <c r="C6611" t="s">
        <v>34279</v>
      </c>
      <c r="D6611" t="s">
        <v>33768</v>
      </c>
    </row>
    <row r="6612" spans="1:4" x14ac:dyDescent="0.25">
      <c r="A6612" t="s">
        <v>34280</v>
      </c>
      <c r="B6612" t="s">
        <v>34281</v>
      </c>
      <c r="C6612" t="s">
        <v>34282</v>
      </c>
      <c r="D6612" t="s">
        <v>33768</v>
      </c>
    </row>
    <row r="6613" spans="1:4" x14ac:dyDescent="0.25">
      <c r="A6613" t="s">
        <v>34283</v>
      </c>
      <c r="B6613" t="s">
        <v>34284</v>
      </c>
      <c r="C6613" t="s">
        <v>34285</v>
      </c>
      <c r="D6613" t="s">
        <v>33768</v>
      </c>
    </row>
    <row r="6614" spans="1:4" x14ac:dyDescent="0.25">
      <c r="A6614" t="s">
        <v>34286</v>
      </c>
      <c r="B6614" t="s">
        <v>34287</v>
      </c>
      <c r="C6614" t="s">
        <v>34202</v>
      </c>
      <c r="D6614" t="s">
        <v>33768</v>
      </c>
    </row>
    <row r="6615" spans="1:4" x14ac:dyDescent="0.25">
      <c r="A6615" t="s">
        <v>34288</v>
      </c>
      <c r="B6615" t="s">
        <v>34289</v>
      </c>
      <c r="C6615" t="s">
        <v>34290</v>
      </c>
      <c r="D6615" t="s">
        <v>33768</v>
      </c>
    </row>
    <row r="6616" spans="1:4" x14ac:dyDescent="0.25">
      <c r="A6616" t="s">
        <v>34291</v>
      </c>
      <c r="B6616" t="s">
        <v>34292</v>
      </c>
      <c r="C6616" t="s">
        <v>34293</v>
      </c>
      <c r="D6616" t="s">
        <v>33768</v>
      </c>
    </row>
    <row r="6617" spans="1:4" x14ac:dyDescent="0.25">
      <c r="A6617" t="s">
        <v>34294</v>
      </c>
      <c r="B6617" t="s">
        <v>34295</v>
      </c>
      <c r="C6617" t="s">
        <v>34296</v>
      </c>
      <c r="D6617" t="s">
        <v>33768</v>
      </c>
    </row>
    <row r="6618" spans="1:4" x14ac:dyDescent="0.25">
      <c r="A6618" t="s">
        <v>34297</v>
      </c>
      <c r="B6618" t="s">
        <v>34298</v>
      </c>
      <c r="C6618" t="s">
        <v>34299</v>
      </c>
      <c r="D6618" t="s">
        <v>33768</v>
      </c>
    </row>
    <row r="6619" spans="1:4" x14ac:dyDescent="0.25">
      <c r="A6619" t="s">
        <v>34300</v>
      </c>
      <c r="B6619" t="s">
        <v>34301</v>
      </c>
      <c r="C6619" t="s">
        <v>33973</v>
      </c>
      <c r="D6619" t="s">
        <v>33768</v>
      </c>
    </row>
    <row r="6620" spans="1:4" x14ac:dyDescent="0.25">
      <c r="A6620" t="s">
        <v>34302</v>
      </c>
      <c r="B6620" t="s">
        <v>34303</v>
      </c>
      <c r="C6620" t="s">
        <v>34274</v>
      </c>
      <c r="D6620" t="s">
        <v>33768</v>
      </c>
    </row>
    <row r="6621" spans="1:4" x14ac:dyDescent="0.25">
      <c r="A6621" t="s">
        <v>34304</v>
      </c>
      <c r="B6621" t="s">
        <v>34305</v>
      </c>
      <c r="C6621" t="s">
        <v>34306</v>
      </c>
      <c r="D6621" t="s">
        <v>33768</v>
      </c>
    </row>
    <row r="6622" spans="1:4" x14ac:dyDescent="0.25">
      <c r="A6622" t="s">
        <v>34307</v>
      </c>
      <c r="B6622" t="s">
        <v>34308</v>
      </c>
      <c r="C6622" t="s">
        <v>34232</v>
      </c>
      <c r="D6622" t="s">
        <v>33768</v>
      </c>
    </row>
    <row r="6623" spans="1:4" x14ac:dyDescent="0.25">
      <c r="A6623" t="s">
        <v>34309</v>
      </c>
      <c r="B6623" t="s">
        <v>34310</v>
      </c>
      <c r="C6623" t="s">
        <v>34311</v>
      </c>
      <c r="D6623" t="s">
        <v>33768</v>
      </c>
    </row>
    <row r="6624" spans="1:4" x14ac:dyDescent="0.25">
      <c r="A6624" t="s">
        <v>34312</v>
      </c>
      <c r="B6624" t="s">
        <v>34313</v>
      </c>
      <c r="C6624" t="s">
        <v>34314</v>
      </c>
      <c r="D6624" t="s">
        <v>33768</v>
      </c>
    </row>
    <row r="6625" spans="1:4" x14ac:dyDescent="0.25">
      <c r="A6625" t="s">
        <v>34315</v>
      </c>
      <c r="B6625" t="s">
        <v>34316</v>
      </c>
      <c r="C6625" t="s">
        <v>34317</v>
      </c>
      <c r="D6625" t="s">
        <v>33768</v>
      </c>
    </row>
    <row r="6626" spans="1:4" x14ac:dyDescent="0.25">
      <c r="A6626" t="s">
        <v>34318</v>
      </c>
      <c r="B6626" t="s">
        <v>34319</v>
      </c>
      <c r="C6626" t="s">
        <v>34320</v>
      </c>
      <c r="D6626" t="s">
        <v>33768</v>
      </c>
    </row>
    <row r="6627" spans="1:4" x14ac:dyDescent="0.25">
      <c r="A6627" t="s">
        <v>34321</v>
      </c>
      <c r="B6627" t="s">
        <v>34322</v>
      </c>
      <c r="C6627" t="s">
        <v>34323</v>
      </c>
      <c r="D6627" t="s">
        <v>33768</v>
      </c>
    </row>
    <row r="6628" spans="1:4" x14ac:dyDescent="0.25">
      <c r="A6628" t="s">
        <v>34324</v>
      </c>
      <c r="B6628" t="s">
        <v>34325</v>
      </c>
      <c r="C6628" t="s">
        <v>34326</v>
      </c>
      <c r="D6628" t="s">
        <v>33768</v>
      </c>
    </row>
    <row r="6629" spans="1:4" x14ac:dyDescent="0.25">
      <c r="A6629" t="s">
        <v>34327</v>
      </c>
      <c r="B6629" t="s">
        <v>34328</v>
      </c>
      <c r="C6629" t="s">
        <v>34323</v>
      </c>
      <c r="D6629" t="s">
        <v>33768</v>
      </c>
    </row>
    <row r="6630" spans="1:4" x14ac:dyDescent="0.25">
      <c r="A6630" t="s">
        <v>34329</v>
      </c>
      <c r="B6630" t="s">
        <v>34330</v>
      </c>
      <c r="C6630" t="s">
        <v>34326</v>
      </c>
      <c r="D6630" t="s">
        <v>33768</v>
      </c>
    </row>
    <row r="6631" spans="1:4" x14ac:dyDescent="0.25">
      <c r="A6631" t="s">
        <v>34331</v>
      </c>
      <c r="B6631" t="s">
        <v>34332</v>
      </c>
      <c r="C6631" t="s">
        <v>34323</v>
      </c>
      <c r="D6631" t="s">
        <v>33768</v>
      </c>
    </row>
    <row r="6632" spans="1:4" x14ac:dyDescent="0.25">
      <c r="A6632" t="s">
        <v>34333</v>
      </c>
      <c r="B6632" t="s">
        <v>34334</v>
      </c>
      <c r="C6632" t="s">
        <v>34326</v>
      </c>
      <c r="D6632" t="s">
        <v>33768</v>
      </c>
    </row>
    <row r="6633" spans="1:4" x14ac:dyDescent="0.25">
      <c r="A6633" t="s">
        <v>34335</v>
      </c>
      <c r="B6633" t="s">
        <v>34336</v>
      </c>
      <c r="C6633" t="s">
        <v>34323</v>
      </c>
      <c r="D6633" t="s">
        <v>33768</v>
      </c>
    </row>
    <row r="6634" spans="1:4" x14ac:dyDescent="0.25">
      <c r="A6634" t="s">
        <v>34337</v>
      </c>
      <c r="B6634" t="s">
        <v>34338</v>
      </c>
      <c r="C6634" t="s">
        <v>34326</v>
      </c>
      <c r="D6634" t="s">
        <v>33768</v>
      </c>
    </row>
    <row r="6635" spans="1:4" x14ac:dyDescent="0.25">
      <c r="A6635" t="s">
        <v>34339</v>
      </c>
      <c r="B6635" t="s">
        <v>34340</v>
      </c>
      <c r="C6635" t="s">
        <v>34323</v>
      </c>
      <c r="D6635" t="s">
        <v>33768</v>
      </c>
    </row>
    <row r="6636" spans="1:4" x14ac:dyDescent="0.25">
      <c r="A6636" t="s">
        <v>34341</v>
      </c>
      <c r="B6636" t="s">
        <v>34342</v>
      </c>
      <c r="C6636" t="s">
        <v>34326</v>
      </c>
      <c r="D6636" t="s">
        <v>33768</v>
      </c>
    </row>
    <row r="6637" spans="1:4" x14ac:dyDescent="0.25">
      <c r="A6637" t="s">
        <v>34343</v>
      </c>
      <c r="B6637" t="s">
        <v>34344</v>
      </c>
      <c r="C6637" t="s">
        <v>34323</v>
      </c>
      <c r="D6637" t="s">
        <v>33768</v>
      </c>
    </row>
    <row r="6638" spans="1:4" x14ac:dyDescent="0.25">
      <c r="A6638" t="s">
        <v>34345</v>
      </c>
      <c r="B6638" t="s">
        <v>34346</v>
      </c>
      <c r="C6638" t="s">
        <v>34326</v>
      </c>
      <c r="D6638" t="s">
        <v>33768</v>
      </c>
    </row>
    <row r="6639" spans="1:4" x14ac:dyDescent="0.25">
      <c r="A6639" t="s">
        <v>34347</v>
      </c>
      <c r="B6639" t="s">
        <v>34348</v>
      </c>
      <c r="C6639" t="s">
        <v>34323</v>
      </c>
      <c r="D6639" t="s">
        <v>33768</v>
      </c>
    </row>
    <row r="6640" spans="1:4" x14ac:dyDescent="0.25">
      <c r="A6640" t="s">
        <v>34349</v>
      </c>
      <c r="B6640" t="s">
        <v>34350</v>
      </c>
      <c r="C6640" t="s">
        <v>34326</v>
      </c>
      <c r="D6640" t="s">
        <v>33768</v>
      </c>
    </row>
    <row r="6641" spans="1:4" x14ac:dyDescent="0.25">
      <c r="A6641" t="s">
        <v>34351</v>
      </c>
      <c r="B6641" t="s">
        <v>34352</v>
      </c>
      <c r="C6641" t="s">
        <v>34323</v>
      </c>
      <c r="D6641" t="s">
        <v>33768</v>
      </c>
    </row>
    <row r="6642" spans="1:4" x14ac:dyDescent="0.25">
      <c r="A6642" t="s">
        <v>34353</v>
      </c>
      <c r="B6642" t="s">
        <v>34354</v>
      </c>
      <c r="C6642" t="s">
        <v>34326</v>
      </c>
      <c r="D6642" t="s">
        <v>33768</v>
      </c>
    </row>
    <row r="6643" spans="1:4" x14ac:dyDescent="0.25">
      <c r="A6643" t="s">
        <v>34355</v>
      </c>
      <c r="B6643" t="s">
        <v>34356</v>
      </c>
      <c r="C6643" t="s">
        <v>34323</v>
      </c>
      <c r="D6643" t="s">
        <v>33768</v>
      </c>
    </row>
    <row r="6644" spans="1:4" x14ac:dyDescent="0.25">
      <c r="A6644" t="s">
        <v>34357</v>
      </c>
      <c r="B6644" t="s">
        <v>34358</v>
      </c>
      <c r="C6644" t="s">
        <v>34359</v>
      </c>
      <c r="D6644" t="s">
        <v>33768</v>
      </c>
    </row>
    <row r="6645" spans="1:4" x14ac:dyDescent="0.25">
      <c r="A6645" t="s">
        <v>34360</v>
      </c>
      <c r="B6645" t="s">
        <v>34361</v>
      </c>
      <c r="C6645" t="s">
        <v>34362</v>
      </c>
      <c r="D6645" t="s">
        <v>33768</v>
      </c>
    </row>
    <row r="6646" spans="1:4" x14ac:dyDescent="0.25">
      <c r="A6646" t="s">
        <v>34363</v>
      </c>
      <c r="B6646" t="s">
        <v>34364</v>
      </c>
      <c r="C6646" t="s">
        <v>34365</v>
      </c>
      <c r="D6646" t="s">
        <v>33768</v>
      </c>
    </row>
    <row r="6647" spans="1:4" x14ac:dyDescent="0.25">
      <c r="A6647" t="s">
        <v>34366</v>
      </c>
      <c r="B6647" t="s">
        <v>34367</v>
      </c>
      <c r="C6647" t="s">
        <v>34368</v>
      </c>
      <c r="D6647" t="s">
        <v>33768</v>
      </c>
    </row>
    <row r="6648" spans="1:4" x14ac:dyDescent="0.25">
      <c r="A6648" t="s">
        <v>34369</v>
      </c>
      <c r="B6648" t="s">
        <v>34370</v>
      </c>
      <c r="C6648" t="s">
        <v>34371</v>
      </c>
      <c r="D6648" t="s">
        <v>33768</v>
      </c>
    </row>
    <row r="6649" spans="1:4" x14ac:dyDescent="0.25">
      <c r="A6649" t="s">
        <v>34372</v>
      </c>
      <c r="B6649" t="s">
        <v>34373</v>
      </c>
      <c r="C6649" t="s">
        <v>34374</v>
      </c>
      <c r="D6649" t="s">
        <v>33768</v>
      </c>
    </row>
    <row r="6650" spans="1:4" x14ac:dyDescent="0.25">
      <c r="A6650" t="s">
        <v>34375</v>
      </c>
      <c r="B6650" t="s">
        <v>34376</v>
      </c>
      <c r="C6650" t="s">
        <v>34377</v>
      </c>
      <c r="D6650" t="s">
        <v>33768</v>
      </c>
    </row>
    <row r="6651" spans="1:4" x14ac:dyDescent="0.25">
      <c r="A6651" t="s">
        <v>34378</v>
      </c>
      <c r="B6651" t="s">
        <v>34379</v>
      </c>
      <c r="C6651" t="s">
        <v>34380</v>
      </c>
      <c r="D6651" t="s">
        <v>33768</v>
      </c>
    </row>
    <row r="6652" spans="1:4" x14ac:dyDescent="0.25">
      <c r="A6652" t="s">
        <v>34381</v>
      </c>
      <c r="B6652" t="s">
        <v>34382</v>
      </c>
      <c r="C6652" t="s">
        <v>34368</v>
      </c>
      <c r="D6652" t="s">
        <v>33768</v>
      </c>
    </row>
    <row r="6653" spans="1:4" x14ac:dyDescent="0.25">
      <c r="A6653" t="s">
        <v>34383</v>
      </c>
      <c r="B6653" t="s">
        <v>34384</v>
      </c>
      <c r="C6653" t="s">
        <v>34374</v>
      </c>
      <c r="D6653" t="s">
        <v>33768</v>
      </c>
    </row>
    <row r="6654" spans="1:4" x14ac:dyDescent="0.25">
      <c r="A6654" t="s">
        <v>34385</v>
      </c>
      <c r="B6654" t="s">
        <v>34386</v>
      </c>
      <c r="C6654" t="s">
        <v>34380</v>
      </c>
      <c r="D6654" t="s">
        <v>33768</v>
      </c>
    </row>
    <row r="6655" spans="1:4" x14ac:dyDescent="0.25">
      <c r="A6655" t="s">
        <v>34387</v>
      </c>
      <c r="B6655" t="s">
        <v>34388</v>
      </c>
      <c r="C6655" t="s">
        <v>34377</v>
      </c>
      <c r="D6655" t="s">
        <v>33768</v>
      </c>
    </row>
    <row r="6656" spans="1:4" x14ac:dyDescent="0.25">
      <c r="A6656" t="s">
        <v>34389</v>
      </c>
      <c r="B6656" t="s">
        <v>34390</v>
      </c>
      <c r="C6656" t="s">
        <v>34380</v>
      </c>
      <c r="D6656" t="s">
        <v>33768</v>
      </c>
    </row>
    <row r="6657" spans="1:4" x14ac:dyDescent="0.25">
      <c r="A6657" t="s">
        <v>34391</v>
      </c>
      <c r="B6657" t="s">
        <v>34392</v>
      </c>
      <c r="C6657" t="s">
        <v>34377</v>
      </c>
      <c r="D6657" t="s">
        <v>33768</v>
      </c>
    </row>
    <row r="6658" spans="1:4" x14ac:dyDescent="0.25">
      <c r="A6658" t="s">
        <v>34393</v>
      </c>
      <c r="B6658" t="s">
        <v>34394</v>
      </c>
      <c r="C6658" t="s">
        <v>34374</v>
      </c>
      <c r="D6658" t="s">
        <v>33768</v>
      </c>
    </row>
    <row r="6659" spans="1:4" x14ac:dyDescent="0.25">
      <c r="A6659" t="s">
        <v>34395</v>
      </c>
      <c r="B6659" t="s">
        <v>34396</v>
      </c>
      <c r="C6659" t="s">
        <v>34397</v>
      </c>
      <c r="D6659" t="s">
        <v>33768</v>
      </c>
    </row>
    <row r="6660" spans="1:4" x14ac:dyDescent="0.25">
      <c r="A6660" t="s">
        <v>34398</v>
      </c>
      <c r="B6660" t="s">
        <v>34399</v>
      </c>
      <c r="C6660" t="s">
        <v>34400</v>
      </c>
      <c r="D6660" t="s">
        <v>33768</v>
      </c>
    </row>
    <row r="6661" spans="1:4" x14ac:dyDescent="0.25">
      <c r="A6661" t="s">
        <v>34401</v>
      </c>
      <c r="B6661" t="s">
        <v>34402</v>
      </c>
      <c r="C6661" t="s">
        <v>34403</v>
      </c>
      <c r="D6661" t="s">
        <v>33768</v>
      </c>
    </row>
    <row r="6662" spans="1:4" x14ac:dyDescent="0.25">
      <c r="A6662" t="s">
        <v>34404</v>
      </c>
      <c r="B6662" t="s">
        <v>34405</v>
      </c>
      <c r="C6662" t="s">
        <v>34374</v>
      </c>
      <c r="D6662" t="s">
        <v>33768</v>
      </c>
    </row>
    <row r="6663" spans="1:4" x14ac:dyDescent="0.25">
      <c r="A6663" t="s">
        <v>34406</v>
      </c>
      <c r="B6663" t="s">
        <v>34407</v>
      </c>
      <c r="C6663" t="s">
        <v>34408</v>
      </c>
      <c r="D6663" t="s">
        <v>33768</v>
      </c>
    </row>
    <row r="6664" spans="1:4" x14ac:dyDescent="0.25">
      <c r="A6664" t="s">
        <v>34409</v>
      </c>
      <c r="B6664" t="s">
        <v>34220</v>
      </c>
      <c r="C6664" t="s">
        <v>34410</v>
      </c>
      <c r="D6664" t="s">
        <v>33768</v>
      </c>
    </row>
    <row r="6665" spans="1:4" x14ac:dyDescent="0.25">
      <c r="A6665" t="s">
        <v>34411</v>
      </c>
      <c r="B6665" t="s">
        <v>34412</v>
      </c>
      <c r="C6665" t="s">
        <v>34413</v>
      </c>
      <c r="D6665" t="s">
        <v>33768</v>
      </c>
    </row>
    <row r="6666" spans="1:4" x14ac:dyDescent="0.25">
      <c r="A6666" t="s">
        <v>34414</v>
      </c>
      <c r="B6666" t="s">
        <v>34415</v>
      </c>
      <c r="C6666" t="s">
        <v>34416</v>
      </c>
      <c r="D6666" t="s">
        <v>33768</v>
      </c>
    </row>
    <row r="6667" spans="1:4" x14ac:dyDescent="0.25">
      <c r="A6667" t="s">
        <v>34417</v>
      </c>
      <c r="B6667" t="s">
        <v>34418</v>
      </c>
      <c r="C6667" t="s">
        <v>34419</v>
      </c>
      <c r="D6667" t="s">
        <v>33768</v>
      </c>
    </row>
    <row r="6668" spans="1:4" x14ac:dyDescent="0.25">
      <c r="A6668" t="s">
        <v>34420</v>
      </c>
      <c r="B6668" t="s">
        <v>34421</v>
      </c>
      <c r="C6668" t="s">
        <v>34422</v>
      </c>
      <c r="D6668" t="s">
        <v>33768</v>
      </c>
    </row>
    <row r="6669" spans="1:4" x14ac:dyDescent="0.25">
      <c r="A6669" t="s">
        <v>34423</v>
      </c>
      <c r="B6669" t="s">
        <v>34424</v>
      </c>
      <c r="C6669" t="s">
        <v>34425</v>
      </c>
      <c r="D6669" t="s">
        <v>33768</v>
      </c>
    </row>
    <row r="6670" spans="1:4" x14ac:dyDescent="0.25">
      <c r="A6670" t="s">
        <v>34426</v>
      </c>
      <c r="B6670" t="s">
        <v>34427</v>
      </c>
      <c r="C6670" t="s">
        <v>34428</v>
      </c>
      <c r="D6670" t="s">
        <v>33768</v>
      </c>
    </row>
    <row r="6671" spans="1:4" x14ac:dyDescent="0.25">
      <c r="A6671" t="s">
        <v>34429</v>
      </c>
      <c r="B6671" t="s">
        <v>34430</v>
      </c>
      <c r="C6671" t="s">
        <v>34431</v>
      </c>
      <c r="D6671" t="s">
        <v>33768</v>
      </c>
    </row>
    <row r="6672" spans="1:4" x14ac:dyDescent="0.25">
      <c r="A6672" t="s">
        <v>34432</v>
      </c>
      <c r="B6672" t="s">
        <v>34433</v>
      </c>
      <c r="C6672" t="s">
        <v>34434</v>
      </c>
      <c r="D6672" t="s">
        <v>33768</v>
      </c>
    </row>
    <row r="6673" spans="1:4" x14ac:dyDescent="0.25">
      <c r="A6673" t="s">
        <v>34435</v>
      </c>
      <c r="B6673" t="s">
        <v>34436</v>
      </c>
      <c r="C6673" t="s">
        <v>34437</v>
      </c>
      <c r="D6673" t="s">
        <v>33768</v>
      </c>
    </row>
    <row r="6674" spans="1:4" x14ac:dyDescent="0.25">
      <c r="A6674" t="s">
        <v>34438</v>
      </c>
      <c r="B6674" t="s">
        <v>34439</v>
      </c>
      <c r="C6674" t="s">
        <v>34440</v>
      </c>
      <c r="D6674" t="s">
        <v>33768</v>
      </c>
    </row>
    <row r="6675" spans="1:4" x14ac:dyDescent="0.25">
      <c r="A6675" t="s">
        <v>34441</v>
      </c>
      <c r="B6675" t="s">
        <v>34442</v>
      </c>
      <c r="C6675" t="s">
        <v>34443</v>
      </c>
      <c r="D6675" t="s">
        <v>33768</v>
      </c>
    </row>
    <row r="6676" spans="1:4" x14ac:dyDescent="0.25">
      <c r="A6676" t="s">
        <v>34444</v>
      </c>
      <c r="B6676" t="s">
        <v>34445</v>
      </c>
      <c r="C6676" t="s">
        <v>34446</v>
      </c>
      <c r="D6676" t="s">
        <v>33768</v>
      </c>
    </row>
    <row r="6677" spans="1:4" x14ac:dyDescent="0.25">
      <c r="A6677" t="s">
        <v>34447</v>
      </c>
      <c r="B6677" t="s">
        <v>34448</v>
      </c>
      <c r="C6677" t="s">
        <v>34449</v>
      </c>
      <c r="D6677" t="s">
        <v>33768</v>
      </c>
    </row>
    <row r="6678" spans="1:4" x14ac:dyDescent="0.25">
      <c r="A6678" t="s">
        <v>34450</v>
      </c>
      <c r="B6678" t="s">
        <v>34451</v>
      </c>
      <c r="C6678" t="s">
        <v>34452</v>
      </c>
      <c r="D6678" t="s">
        <v>33768</v>
      </c>
    </row>
    <row r="6679" spans="1:4" x14ac:dyDescent="0.25">
      <c r="A6679" t="s">
        <v>34453</v>
      </c>
      <c r="B6679" t="s">
        <v>34454</v>
      </c>
      <c r="C6679" t="s">
        <v>34455</v>
      </c>
      <c r="D6679" t="s">
        <v>33768</v>
      </c>
    </row>
    <row r="6680" spans="1:4" x14ac:dyDescent="0.25">
      <c r="A6680" t="s">
        <v>34456</v>
      </c>
      <c r="B6680" t="s">
        <v>34457</v>
      </c>
      <c r="C6680" t="s">
        <v>34458</v>
      </c>
      <c r="D6680" t="s">
        <v>33768</v>
      </c>
    </row>
    <row r="6681" spans="1:4" x14ac:dyDescent="0.25">
      <c r="A6681" t="s">
        <v>34459</v>
      </c>
      <c r="B6681" t="s">
        <v>34460</v>
      </c>
      <c r="C6681" t="s">
        <v>34461</v>
      </c>
      <c r="D6681" t="s">
        <v>33768</v>
      </c>
    </row>
    <row r="6682" spans="1:4" x14ac:dyDescent="0.25">
      <c r="A6682" t="s">
        <v>34462</v>
      </c>
      <c r="B6682" t="s">
        <v>34463</v>
      </c>
      <c r="C6682" t="s">
        <v>34428</v>
      </c>
      <c r="D6682" t="s">
        <v>33768</v>
      </c>
    </row>
    <row r="6683" spans="1:4" x14ac:dyDescent="0.25">
      <c r="A6683" t="s">
        <v>34464</v>
      </c>
      <c r="B6683" t="s">
        <v>34465</v>
      </c>
      <c r="C6683" t="s">
        <v>34431</v>
      </c>
      <c r="D6683" t="s">
        <v>33768</v>
      </c>
    </row>
    <row r="6684" spans="1:4" x14ac:dyDescent="0.25">
      <c r="A6684" t="s">
        <v>34466</v>
      </c>
      <c r="B6684" t="s">
        <v>34467</v>
      </c>
      <c r="C6684" t="s">
        <v>34440</v>
      </c>
      <c r="D6684" t="s">
        <v>33768</v>
      </c>
    </row>
    <row r="6685" spans="1:4" x14ac:dyDescent="0.25">
      <c r="A6685" t="s">
        <v>34468</v>
      </c>
      <c r="B6685" t="s">
        <v>34469</v>
      </c>
      <c r="C6685" t="s">
        <v>34443</v>
      </c>
      <c r="D6685" t="s">
        <v>33768</v>
      </c>
    </row>
    <row r="6686" spans="1:4" x14ac:dyDescent="0.25">
      <c r="A6686" t="s">
        <v>34470</v>
      </c>
      <c r="B6686" t="s">
        <v>34471</v>
      </c>
      <c r="C6686" t="s">
        <v>34472</v>
      </c>
      <c r="D6686" t="s">
        <v>33768</v>
      </c>
    </row>
    <row r="6687" spans="1:4" x14ac:dyDescent="0.25">
      <c r="A6687" t="s">
        <v>34473</v>
      </c>
      <c r="B6687" t="s">
        <v>34474</v>
      </c>
      <c r="C6687" t="s">
        <v>34475</v>
      </c>
      <c r="D6687" t="s">
        <v>33768</v>
      </c>
    </row>
    <row r="6688" spans="1:4" x14ac:dyDescent="0.25">
      <c r="A6688" t="s">
        <v>34476</v>
      </c>
      <c r="B6688" t="s">
        <v>34477</v>
      </c>
      <c r="C6688" t="s">
        <v>34472</v>
      </c>
      <c r="D6688" t="s">
        <v>33768</v>
      </c>
    </row>
    <row r="6689" spans="1:4" x14ac:dyDescent="0.25">
      <c r="A6689" t="s">
        <v>34478</v>
      </c>
      <c r="B6689" t="s">
        <v>34479</v>
      </c>
      <c r="C6689" t="s">
        <v>34475</v>
      </c>
      <c r="D6689" t="s">
        <v>33768</v>
      </c>
    </row>
    <row r="6690" spans="1:4" x14ac:dyDescent="0.25">
      <c r="A6690" t="s">
        <v>34480</v>
      </c>
      <c r="B6690" t="s">
        <v>34481</v>
      </c>
      <c r="C6690" t="s">
        <v>34482</v>
      </c>
      <c r="D6690" t="s">
        <v>33768</v>
      </c>
    </row>
    <row r="6691" spans="1:4" x14ac:dyDescent="0.25">
      <c r="A6691" t="s">
        <v>34483</v>
      </c>
      <c r="B6691" t="s">
        <v>34484</v>
      </c>
      <c r="C6691" t="s">
        <v>34485</v>
      </c>
      <c r="D6691" t="s">
        <v>33768</v>
      </c>
    </row>
    <row r="6692" spans="1:4" x14ac:dyDescent="0.25">
      <c r="A6692" t="s">
        <v>34486</v>
      </c>
      <c r="B6692" t="s">
        <v>34487</v>
      </c>
      <c r="C6692" t="s">
        <v>34488</v>
      </c>
      <c r="D6692" t="s">
        <v>33768</v>
      </c>
    </row>
    <row r="6693" spans="1:4" x14ac:dyDescent="0.25">
      <c r="A6693" t="s">
        <v>34489</v>
      </c>
      <c r="B6693" t="s">
        <v>34490</v>
      </c>
      <c r="C6693" t="s">
        <v>34491</v>
      </c>
      <c r="D6693" t="s">
        <v>33768</v>
      </c>
    </row>
    <row r="6694" spans="1:4" x14ac:dyDescent="0.25">
      <c r="A6694" t="s">
        <v>34492</v>
      </c>
      <c r="B6694" t="s">
        <v>34493</v>
      </c>
      <c r="C6694" t="s">
        <v>34494</v>
      </c>
      <c r="D6694" t="s">
        <v>33768</v>
      </c>
    </row>
    <row r="6695" spans="1:4" x14ac:dyDescent="0.25">
      <c r="A6695" t="s">
        <v>34495</v>
      </c>
      <c r="B6695" t="s">
        <v>34496</v>
      </c>
      <c r="C6695" t="s">
        <v>34497</v>
      </c>
      <c r="D6695" t="s">
        <v>33768</v>
      </c>
    </row>
    <row r="6696" spans="1:4" x14ac:dyDescent="0.25">
      <c r="A6696" t="s">
        <v>34498</v>
      </c>
      <c r="B6696" t="s">
        <v>34499</v>
      </c>
      <c r="C6696" t="s">
        <v>34500</v>
      </c>
      <c r="D6696" t="s">
        <v>33768</v>
      </c>
    </row>
    <row r="6697" spans="1:4" x14ac:dyDescent="0.25">
      <c r="A6697" t="s">
        <v>34501</v>
      </c>
      <c r="B6697" t="s">
        <v>34502</v>
      </c>
      <c r="C6697" t="s">
        <v>34503</v>
      </c>
      <c r="D6697" t="s">
        <v>33768</v>
      </c>
    </row>
    <row r="6698" spans="1:4" x14ac:dyDescent="0.25">
      <c r="A6698" t="s">
        <v>34504</v>
      </c>
      <c r="B6698" t="s">
        <v>34505</v>
      </c>
      <c r="C6698" t="s">
        <v>34500</v>
      </c>
      <c r="D6698" t="s">
        <v>33768</v>
      </c>
    </row>
    <row r="6699" spans="1:4" x14ac:dyDescent="0.25">
      <c r="A6699" t="s">
        <v>34506</v>
      </c>
      <c r="B6699" t="s">
        <v>34507</v>
      </c>
      <c r="C6699" t="s">
        <v>34508</v>
      </c>
      <c r="D6699" t="s">
        <v>33768</v>
      </c>
    </row>
    <row r="6700" spans="1:4" x14ac:dyDescent="0.25">
      <c r="A6700" t="s">
        <v>34509</v>
      </c>
      <c r="B6700" t="s">
        <v>34510</v>
      </c>
      <c r="C6700" t="s">
        <v>34511</v>
      </c>
      <c r="D6700" t="s">
        <v>33768</v>
      </c>
    </row>
    <row r="6701" spans="1:4" x14ac:dyDescent="0.25">
      <c r="A6701" t="s">
        <v>34512</v>
      </c>
      <c r="B6701" t="s">
        <v>34513</v>
      </c>
      <c r="C6701" t="s">
        <v>34514</v>
      </c>
      <c r="D6701" t="s">
        <v>33768</v>
      </c>
    </row>
    <row r="6702" spans="1:4" x14ac:dyDescent="0.25">
      <c r="A6702" t="s">
        <v>34515</v>
      </c>
      <c r="B6702" t="s">
        <v>34516</v>
      </c>
      <c r="C6702" t="s">
        <v>34431</v>
      </c>
      <c r="D6702" t="s">
        <v>33768</v>
      </c>
    </row>
    <row r="6703" spans="1:4" x14ac:dyDescent="0.25">
      <c r="A6703" t="s">
        <v>34517</v>
      </c>
      <c r="B6703" t="s">
        <v>34518</v>
      </c>
      <c r="C6703" t="s">
        <v>34425</v>
      </c>
      <c r="D6703" t="s">
        <v>33768</v>
      </c>
    </row>
    <row r="6704" spans="1:4" x14ac:dyDescent="0.25">
      <c r="A6704" t="s">
        <v>34519</v>
      </c>
      <c r="B6704" t="s">
        <v>34520</v>
      </c>
      <c r="C6704" t="s">
        <v>34443</v>
      </c>
      <c r="D6704" t="s">
        <v>33768</v>
      </c>
    </row>
    <row r="6705" spans="1:4" x14ac:dyDescent="0.25">
      <c r="A6705" t="s">
        <v>34521</v>
      </c>
      <c r="B6705" t="s">
        <v>34522</v>
      </c>
      <c r="C6705" t="s">
        <v>34523</v>
      </c>
      <c r="D6705" t="s">
        <v>33768</v>
      </c>
    </row>
    <row r="6706" spans="1:4" x14ac:dyDescent="0.25">
      <c r="A6706" t="s">
        <v>34524</v>
      </c>
      <c r="B6706" t="s">
        <v>34525</v>
      </c>
      <c r="C6706" t="s">
        <v>34461</v>
      </c>
      <c r="D6706" t="s">
        <v>33768</v>
      </c>
    </row>
    <row r="6707" spans="1:4" x14ac:dyDescent="0.25">
      <c r="A6707" t="s">
        <v>34526</v>
      </c>
      <c r="B6707" t="s">
        <v>34527</v>
      </c>
      <c r="C6707" t="s">
        <v>34326</v>
      </c>
      <c r="D6707" t="s">
        <v>33768</v>
      </c>
    </row>
    <row r="6708" spans="1:4" x14ac:dyDescent="0.25">
      <c r="A6708" t="s">
        <v>34528</v>
      </c>
      <c r="B6708" t="s">
        <v>34529</v>
      </c>
      <c r="C6708" t="s">
        <v>34323</v>
      </c>
      <c r="D6708" t="s">
        <v>33768</v>
      </c>
    </row>
    <row r="6709" spans="1:4" x14ac:dyDescent="0.25">
      <c r="A6709" t="s">
        <v>34530</v>
      </c>
      <c r="B6709" t="s">
        <v>34531</v>
      </c>
      <c r="C6709" t="s">
        <v>34532</v>
      </c>
      <c r="D6709" t="s">
        <v>23233</v>
      </c>
    </row>
    <row r="6710" spans="1:4" x14ac:dyDescent="0.25">
      <c r="A6710" t="s">
        <v>34533</v>
      </c>
      <c r="B6710" t="s">
        <v>34534</v>
      </c>
      <c r="C6710" t="s">
        <v>34535</v>
      </c>
      <c r="D6710" t="s">
        <v>23233</v>
      </c>
    </row>
    <row r="6711" spans="1:4" x14ac:dyDescent="0.25">
      <c r="A6711" t="s">
        <v>34536</v>
      </c>
      <c r="B6711" t="s">
        <v>34537</v>
      </c>
      <c r="C6711" t="s">
        <v>34538</v>
      </c>
      <c r="D6711" t="s">
        <v>26203</v>
      </c>
    </row>
    <row r="6712" spans="1:4" x14ac:dyDescent="0.25">
      <c r="A6712" t="s">
        <v>34539</v>
      </c>
      <c r="B6712" t="s">
        <v>34537</v>
      </c>
      <c r="C6712" t="s">
        <v>34540</v>
      </c>
      <c r="D6712" t="s">
        <v>26203</v>
      </c>
    </row>
    <row r="6713" spans="1:4" x14ac:dyDescent="0.25">
      <c r="A6713" t="s">
        <v>34541</v>
      </c>
      <c r="B6713" t="s">
        <v>34537</v>
      </c>
      <c r="C6713" t="s">
        <v>34542</v>
      </c>
      <c r="D6713" t="s">
        <v>26203</v>
      </c>
    </row>
    <row r="6714" spans="1:4" x14ac:dyDescent="0.25">
      <c r="A6714" t="s">
        <v>34543</v>
      </c>
      <c r="B6714" t="s">
        <v>34537</v>
      </c>
      <c r="C6714" t="s">
        <v>34544</v>
      </c>
      <c r="D6714" t="s">
        <v>26203</v>
      </c>
    </row>
    <row r="6715" spans="1:4" x14ac:dyDescent="0.25">
      <c r="A6715" t="s">
        <v>34545</v>
      </c>
      <c r="B6715" t="s">
        <v>34537</v>
      </c>
      <c r="C6715" t="s">
        <v>34546</v>
      </c>
      <c r="D6715" t="s">
        <v>26203</v>
      </c>
    </row>
    <row r="6716" spans="1:4" x14ac:dyDescent="0.25">
      <c r="A6716" t="s">
        <v>34547</v>
      </c>
      <c r="B6716" t="s">
        <v>34537</v>
      </c>
      <c r="C6716" t="s">
        <v>34548</v>
      </c>
      <c r="D6716" t="s">
        <v>26203</v>
      </c>
    </row>
    <row r="6717" spans="1:4" x14ac:dyDescent="0.25">
      <c r="A6717" t="s">
        <v>34549</v>
      </c>
      <c r="B6717" t="s">
        <v>34537</v>
      </c>
      <c r="C6717" t="s">
        <v>34550</v>
      </c>
      <c r="D6717" t="s">
        <v>26203</v>
      </c>
    </row>
    <row r="6718" spans="1:4" x14ac:dyDescent="0.25">
      <c r="A6718" t="s">
        <v>34551</v>
      </c>
      <c r="B6718" t="s">
        <v>34552</v>
      </c>
      <c r="C6718" t="s">
        <v>34553</v>
      </c>
      <c r="D6718" t="s">
        <v>26203</v>
      </c>
    </row>
    <row r="6719" spans="1:4" x14ac:dyDescent="0.25">
      <c r="A6719" t="s">
        <v>34554</v>
      </c>
      <c r="B6719" t="s">
        <v>34555</v>
      </c>
      <c r="C6719" t="s">
        <v>34556</v>
      </c>
      <c r="D6719" t="s">
        <v>26203</v>
      </c>
    </row>
    <row r="6720" spans="1:4" x14ac:dyDescent="0.25">
      <c r="A6720" t="s">
        <v>34557</v>
      </c>
      <c r="B6720" t="s">
        <v>34558</v>
      </c>
      <c r="C6720" t="s">
        <v>34559</v>
      </c>
      <c r="D6720" t="s">
        <v>26203</v>
      </c>
    </row>
    <row r="6721" spans="1:4" x14ac:dyDescent="0.25">
      <c r="A6721" t="s">
        <v>34560</v>
      </c>
      <c r="B6721" t="s">
        <v>34558</v>
      </c>
      <c r="C6721" t="s">
        <v>34561</v>
      </c>
      <c r="D6721" t="s">
        <v>26203</v>
      </c>
    </row>
    <row r="6722" spans="1:4" x14ac:dyDescent="0.25">
      <c r="A6722" t="s">
        <v>34562</v>
      </c>
      <c r="B6722" t="s">
        <v>34558</v>
      </c>
      <c r="C6722" t="s">
        <v>34563</v>
      </c>
      <c r="D6722" t="s">
        <v>26203</v>
      </c>
    </row>
    <row r="6723" spans="1:4" x14ac:dyDescent="0.25">
      <c r="A6723" t="s">
        <v>34564</v>
      </c>
      <c r="B6723" t="s">
        <v>34558</v>
      </c>
      <c r="C6723" t="s">
        <v>34565</v>
      </c>
      <c r="D6723" t="s">
        <v>26203</v>
      </c>
    </row>
    <row r="6724" spans="1:4" x14ac:dyDescent="0.25">
      <c r="A6724" t="s">
        <v>34566</v>
      </c>
      <c r="B6724" t="s">
        <v>34558</v>
      </c>
      <c r="C6724" t="s">
        <v>34567</v>
      </c>
      <c r="D6724" t="s">
        <v>26203</v>
      </c>
    </row>
    <row r="6725" spans="1:4" x14ac:dyDescent="0.25">
      <c r="A6725" t="s">
        <v>34568</v>
      </c>
      <c r="B6725" t="s">
        <v>34558</v>
      </c>
      <c r="C6725" t="s">
        <v>34569</v>
      </c>
      <c r="D6725" t="s">
        <v>26203</v>
      </c>
    </row>
    <row r="6726" spans="1:4" x14ac:dyDescent="0.25">
      <c r="A6726" t="s">
        <v>34570</v>
      </c>
      <c r="B6726" t="s">
        <v>34571</v>
      </c>
      <c r="C6726" t="s">
        <v>34572</v>
      </c>
      <c r="D6726" t="s">
        <v>26203</v>
      </c>
    </row>
    <row r="6727" spans="1:4" x14ac:dyDescent="0.25">
      <c r="A6727" t="s">
        <v>34573</v>
      </c>
      <c r="B6727" t="s">
        <v>34571</v>
      </c>
      <c r="C6727" t="s">
        <v>34574</v>
      </c>
      <c r="D6727" t="s">
        <v>26203</v>
      </c>
    </row>
    <row r="6728" spans="1:4" x14ac:dyDescent="0.25">
      <c r="A6728" t="s">
        <v>34575</v>
      </c>
      <c r="B6728" t="s">
        <v>34571</v>
      </c>
      <c r="C6728" t="s">
        <v>34576</v>
      </c>
      <c r="D6728" t="s">
        <v>26203</v>
      </c>
    </row>
    <row r="6729" spans="1:4" x14ac:dyDescent="0.25">
      <c r="A6729" t="s">
        <v>34577</v>
      </c>
      <c r="B6729" t="s">
        <v>34571</v>
      </c>
      <c r="C6729" t="s">
        <v>34578</v>
      </c>
      <c r="D6729" t="s">
        <v>26203</v>
      </c>
    </row>
    <row r="6730" spans="1:4" x14ac:dyDescent="0.25">
      <c r="A6730" t="s">
        <v>34579</v>
      </c>
      <c r="B6730" t="s">
        <v>34571</v>
      </c>
      <c r="C6730" t="s">
        <v>34580</v>
      </c>
      <c r="D6730" t="s">
        <v>26203</v>
      </c>
    </row>
    <row r="6731" spans="1:4" x14ac:dyDescent="0.25">
      <c r="A6731" t="s">
        <v>34581</v>
      </c>
      <c r="B6731" t="s">
        <v>34571</v>
      </c>
      <c r="C6731" t="s">
        <v>34582</v>
      </c>
      <c r="D6731" t="s">
        <v>26203</v>
      </c>
    </row>
    <row r="6732" spans="1:4" x14ac:dyDescent="0.25">
      <c r="A6732" t="s">
        <v>34583</v>
      </c>
      <c r="B6732" t="s">
        <v>34571</v>
      </c>
      <c r="C6732" t="s">
        <v>34584</v>
      </c>
      <c r="D6732" t="s">
        <v>26203</v>
      </c>
    </row>
    <row r="6733" spans="1:4" x14ac:dyDescent="0.25">
      <c r="A6733" t="s">
        <v>34585</v>
      </c>
      <c r="B6733" t="s">
        <v>34586</v>
      </c>
      <c r="C6733" t="s">
        <v>34587</v>
      </c>
      <c r="D6733" t="s">
        <v>26203</v>
      </c>
    </row>
    <row r="6734" spans="1:4" x14ac:dyDescent="0.25">
      <c r="A6734" t="s">
        <v>34588</v>
      </c>
      <c r="B6734" t="s">
        <v>34586</v>
      </c>
      <c r="C6734" t="s">
        <v>34589</v>
      </c>
      <c r="D6734" t="s">
        <v>26203</v>
      </c>
    </row>
    <row r="6735" spans="1:4" x14ac:dyDescent="0.25">
      <c r="A6735" t="s">
        <v>34590</v>
      </c>
      <c r="B6735" t="s">
        <v>34591</v>
      </c>
      <c r="C6735" t="s">
        <v>34592</v>
      </c>
      <c r="D6735" t="s">
        <v>26203</v>
      </c>
    </row>
    <row r="6736" spans="1:4" x14ac:dyDescent="0.25">
      <c r="A6736" t="s">
        <v>34593</v>
      </c>
      <c r="B6736" t="s">
        <v>34591</v>
      </c>
      <c r="C6736" t="s">
        <v>34594</v>
      </c>
      <c r="D6736" t="s">
        <v>26203</v>
      </c>
    </row>
    <row r="6737" spans="1:4" x14ac:dyDescent="0.25">
      <c r="A6737" t="s">
        <v>34595</v>
      </c>
      <c r="B6737" t="s">
        <v>34591</v>
      </c>
      <c r="C6737" t="s">
        <v>34596</v>
      </c>
      <c r="D6737" t="s">
        <v>26203</v>
      </c>
    </row>
    <row r="6738" spans="1:4" x14ac:dyDescent="0.25">
      <c r="A6738" t="s">
        <v>34597</v>
      </c>
      <c r="B6738" t="s">
        <v>34591</v>
      </c>
      <c r="C6738" t="s">
        <v>34598</v>
      </c>
      <c r="D6738" t="s">
        <v>26203</v>
      </c>
    </row>
    <row r="6739" spans="1:4" x14ac:dyDescent="0.25">
      <c r="A6739" t="s">
        <v>34599</v>
      </c>
      <c r="B6739" t="s">
        <v>34591</v>
      </c>
      <c r="C6739" t="s">
        <v>34600</v>
      </c>
      <c r="D6739" t="s">
        <v>26203</v>
      </c>
    </row>
    <row r="6740" spans="1:4" x14ac:dyDescent="0.25">
      <c r="A6740" t="s">
        <v>34601</v>
      </c>
      <c r="B6740" t="s">
        <v>34602</v>
      </c>
      <c r="C6740" t="s">
        <v>34603</v>
      </c>
      <c r="D6740" t="s">
        <v>26203</v>
      </c>
    </row>
    <row r="6741" spans="1:4" x14ac:dyDescent="0.25">
      <c r="A6741" t="s">
        <v>34604</v>
      </c>
      <c r="B6741" t="s">
        <v>34602</v>
      </c>
      <c r="C6741" t="s">
        <v>34605</v>
      </c>
      <c r="D6741" t="s">
        <v>26203</v>
      </c>
    </row>
    <row r="6742" spans="1:4" x14ac:dyDescent="0.25">
      <c r="A6742" t="s">
        <v>34606</v>
      </c>
      <c r="B6742" t="s">
        <v>34602</v>
      </c>
      <c r="C6742" t="s">
        <v>34607</v>
      </c>
      <c r="D6742" t="s">
        <v>26203</v>
      </c>
    </row>
    <row r="6743" spans="1:4" x14ac:dyDescent="0.25">
      <c r="A6743" t="s">
        <v>34608</v>
      </c>
      <c r="B6743" t="s">
        <v>34602</v>
      </c>
      <c r="C6743" t="s">
        <v>34609</v>
      </c>
      <c r="D6743" t="s">
        <v>26203</v>
      </c>
    </row>
    <row r="6744" spans="1:4" x14ac:dyDescent="0.25">
      <c r="A6744" t="s">
        <v>34610</v>
      </c>
      <c r="B6744" t="s">
        <v>34602</v>
      </c>
      <c r="C6744" t="s">
        <v>34611</v>
      </c>
      <c r="D6744" t="s">
        <v>26203</v>
      </c>
    </row>
    <row r="6745" spans="1:4" x14ac:dyDescent="0.25">
      <c r="A6745" t="s">
        <v>34612</v>
      </c>
      <c r="B6745" t="s">
        <v>34602</v>
      </c>
      <c r="C6745" t="s">
        <v>34613</v>
      </c>
      <c r="D6745" t="s">
        <v>26203</v>
      </c>
    </row>
    <row r="6746" spans="1:4" x14ac:dyDescent="0.25">
      <c r="A6746" t="s">
        <v>34614</v>
      </c>
      <c r="B6746" t="s">
        <v>34602</v>
      </c>
      <c r="C6746" t="s">
        <v>34615</v>
      </c>
      <c r="D6746" t="s">
        <v>26203</v>
      </c>
    </row>
    <row r="6747" spans="1:4" x14ac:dyDescent="0.25">
      <c r="A6747" t="s">
        <v>34616</v>
      </c>
      <c r="B6747" t="s">
        <v>34617</v>
      </c>
      <c r="C6747" t="s">
        <v>34618</v>
      </c>
      <c r="D6747" t="s">
        <v>26203</v>
      </c>
    </row>
    <row r="6748" spans="1:4" x14ac:dyDescent="0.25">
      <c r="A6748" t="s">
        <v>34619</v>
      </c>
      <c r="B6748" t="s">
        <v>34617</v>
      </c>
      <c r="C6748" t="s">
        <v>34620</v>
      </c>
      <c r="D6748" t="s">
        <v>26203</v>
      </c>
    </row>
    <row r="6749" spans="1:4" x14ac:dyDescent="0.25">
      <c r="A6749" t="s">
        <v>34621</v>
      </c>
      <c r="B6749" t="s">
        <v>34617</v>
      </c>
      <c r="C6749" t="s">
        <v>34622</v>
      </c>
      <c r="D6749" t="s">
        <v>26203</v>
      </c>
    </row>
    <row r="6750" spans="1:4" x14ac:dyDescent="0.25">
      <c r="A6750" t="s">
        <v>34623</v>
      </c>
      <c r="B6750" t="s">
        <v>34617</v>
      </c>
      <c r="C6750" t="s">
        <v>34624</v>
      </c>
      <c r="D6750" t="s">
        <v>26203</v>
      </c>
    </row>
    <row r="6751" spans="1:4" x14ac:dyDescent="0.25">
      <c r="A6751" t="s">
        <v>34625</v>
      </c>
      <c r="B6751" t="s">
        <v>34617</v>
      </c>
      <c r="C6751" t="s">
        <v>34626</v>
      </c>
      <c r="D6751" t="s">
        <v>26203</v>
      </c>
    </row>
    <row r="6752" spans="1:4" x14ac:dyDescent="0.25">
      <c r="A6752" t="s">
        <v>34627</v>
      </c>
      <c r="B6752" t="s">
        <v>34628</v>
      </c>
      <c r="C6752" t="s">
        <v>34629</v>
      </c>
      <c r="D6752" t="s">
        <v>26203</v>
      </c>
    </row>
    <row r="6753" spans="1:4" x14ac:dyDescent="0.25">
      <c r="A6753" t="s">
        <v>34630</v>
      </c>
      <c r="B6753" t="s">
        <v>34631</v>
      </c>
      <c r="C6753" t="s">
        <v>34632</v>
      </c>
      <c r="D6753" t="s">
        <v>26203</v>
      </c>
    </row>
    <row r="6754" spans="1:4" x14ac:dyDescent="0.25">
      <c r="A6754" t="s">
        <v>34633</v>
      </c>
      <c r="B6754" t="s">
        <v>34631</v>
      </c>
      <c r="C6754" t="s">
        <v>34634</v>
      </c>
      <c r="D6754" t="s">
        <v>26203</v>
      </c>
    </row>
    <row r="6755" spans="1:4" x14ac:dyDescent="0.25">
      <c r="A6755" t="s">
        <v>34635</v>
      </c>
      <c r="B6755" t="s">
        <v>34631</v>
      </c>
      <c r="C6755" t="s">
        <v>34636</v>
      </c>
      <c r="D6755" t="s">
        <v>26203</v>
      </c>
    </row>
    <row r="6756" spans="1:4" x14ac:dyDescent="0.25">
      <c r="A6756" t="s">
        <v>34637</v>
      </c>
      <c r="B6756" t="s">
        <v>34631</v>
      </c>
      <c r="C6756" t="s">
        <v>34638</v>
      </c>
      <c r="D6756" t="s">
        <v>26203</v>
      </c>
    </row>
    <row r="6757" spans="1:4" x14ac:dyDescent="0.25">
      <c r="A6757" t="s">
        <v>34639</v>
      </c>
      <c r="B6757" t="s">
        <v>34631</v>
      </c>
      <c r="C6757" t="s">
        <v>34640</v>
      </c>
      <c r="D6757" t="s">
        <v>26203</v>
      </c>
    </row>
    <row r="6758" spans="1:4" x14ac:dyDescent="0.25">
      <c r="A6758" t="s">
        <v>34641</v>
      </c>
      <c r="B6758" t="s">
        <v>34642</v>
      </c>
      <c r="C6758" t="s">
        <v>34643</v>
      </c>
      <c r="D6758" t="s">
        <v>26203</v>
      </c>
    </row>
    <row r="6759" spans="1:4" x14ac:dyDescent="0.25">
      <c r="A6759" t="s">
        <v>34644</v>
      </c>
      <c r="B6759" t="s">
        <v>34645</v>
      </c>
      <c r="C6759" t="s">
        <v>34643</v>
      </c>
      <c r="D6759" t="s">
        <v>26203</v>
      </c>
    </row>
    <row r="6760" spans="1:4" x14ac:dyDescent="0.25">
      <c r="A6760" t="s">
        <v>34646</v>
      </c>
      <c r="B6760" t="s">
        <v>34647</v>
      </c>
      <c r="C6760" t="s">
        <v>34648</v>
      </c>
      <c r="D6760" t="s">
        <v>26203</v>
      </c>
    </row>
    <row r="6761" spans="1:4" x14ac:dyDescent="0.25">
      <c r="A6761" t="s">
        <v>34649</v>
      </c>
      <c r="B6761" t="s">
        <v>34647</v>
      </c>
      <c r="C6761" t="s">
        <v>34650</v>
      </c>
      <c r="D6761" t="s">
        <v>26203</v>
      </c>
    </row>
    <row r="6762" spans="1:4" x14ac:dyDescent="0.25">
      <c r="A6762" t="s">
        <v>34651</v>
      </c>
      <c r="B6762" t="s">
        <v>34652</v>
      </c>
      <c r="C6762" t="s">
        <v>34653</v>
      </c>
      <c r="D6762" t="s">
        <v>26203</v>
      </c>
    </row>
    <row r="6763" spans="1:4" x14ac:dyDescent="0.25">
      <c r="A6763" t="s">
        <v>34654</v>
      </c>
      <c r="B6763" t="s">
        <v>34655</v>
      </c>
      <c r="C6763" t="s">
        <v>34656</v>
      </c>
      <c r="D6763" t="s">
        <v>26203</v>
      </c>
    </row>
    <row r="6764" spans="1:4" x14ac:dyDescent="0.25">
      <c r="A6764" t="s">
        <v>34657</v>
      </c>
      <c r="B6764" t="s">
        <v>34658</v>
      </c>
      <c r="C6764" t="s">
        <v>34659</v>
      </c>
      <c r="D6764" t="s">
        <v>26203</v>
      </c>
    </row>
    <row r="6765" spans="1:4" x14ac:dyDescent="0.25">
      <c r="A6765" t="s">
        <v>34660</v>
      </c>
      <c r="B6765" t="s">
        <v>34661</v>
      </c>
      <c r="C6765" t="s">
        <v>34662</v>
      </c>
      <c r="D6765" t="s">
        <v>26203</v>
      </c>
    </row>
    <row r="6766" spans="1:4" x14ac:dyDescent="0.25">
      <c r="A6766" t="s">
        <v>34663</v>
      </c>
      <c r="B6766" t="s">
        <v>34655</v>
      </c>
      <c r="C6766" t="s">
        <v>34664</v>
      </c>
      <c r="D6766" t="s">
        <v>26203</v>
      </c>
    </row>
    <row r="6767" spans="1:4" x14ac:dyDescent="0.25">
      <c r="A6767" t="s">
        <v>34665</v>
      </c>
      <c r="B6767" t="s">
        <v>34655</v>
      </c>
      <c r="C6767" t="s">
        <v>34666</v>
      </c>
      <c r="D6767" t="s">
        <v>26203</v>
      </c>
    </row>
    <row r="6768" spans="1:4" x14ac:dyDescent="0.25">
      <c r="A6768" t="s">
        <v>34667</v>
      </c>
      <c r="B6768" t="s">
        <v>34668</v>
      </c>
      <c r="C6768" t="s">
        <v>34669</v>
      </c>
      <c r="D6768" t="s">
        <v>26203</v>
      </c>
    </row>
    <row r="6769" spans="1:4" x14ac:dyDescent="0.25">
      <c r="A6769" t="s">
        <v>34670</v>
      </c>
      <c r="B6769" t="s">
        <v>34671</v>
      </c>
      <c r="C6769" t="s">
        <v>34672</v>
      </c>
      <c r="D6769" t="s">
        <v>26203</v>
      </c>
    </row>
    <row r="6770" spans="1:4" x14ac:dyDescent="0.25">
      <c r="A6770" t="s">
        <v>34673</v>
      </c>
      <c r="B6770" t="s">
        <v>34674</v>
      </c>
      <c r="C6770" t="s">
        <v>34675</v>
      </c>
      <c r="D6770" t="s">
        <v>26203</v>
      </c>
    </row>
    <row r="6771" spans="1:4" x14ac:dyDescent="0.25">
      <c r="A6771" t="s">
        <v>34676</v>
      </c>
      <c r="B6771" t="s">
        <v>34677</v>
      </c>
      <c r="C6771" t="s">
        <v>34678</v>
      </c>
      <c r="D6771" t="s">
        <v>26203</v>
      </c>
    </row>
    <row r="6772" spans="1:4" x14ac:dyDescent="0.25">
      <c r="A6772" t="s">
        <v>34679</v>
      </c>
      <c r="B6772" t="s">
        <v>34680</v>
      </c>
      <c r="C6772" t="s">
        <v>34681</v>
      </c>
      <c r="D6772" t="s">
        <v>26203</v>
      </c>
    </row>
    <row r="6773" spans="1:4" x14ac:dyDescent="0.25">
      <c r="A6773" t="s">
        <v>34682</v>
      </c>
      <c r="B6773" t="s">
        <v>34683</v>
      </c>
      <c r="C6773" t="s">
        <v>34684</v>
      </c>
      <c r="D6773" t="s">
        <v>26203</v>
      </c>
    </row>
    <row r="6774" spans="1:4" x14ac:dyDescent="0.25">
      <c r="A6774" t="s">
        <v>34685</v>
      </c>
      <c r="B6774" t="s">
        <v>34683</v>
      </c>
      <c r="C6774" t="s">
        <v>34686</v>
      </c>
      <c r="D6774" t="s">
        <v>26203</v>
      </c>
    </row>
    <row r="6775" spans="1:4" x14ac:dyDescent="0.25">
      <c r="A6775" t="s">
        <v>34687</v>
      </c>
      <c r="B6775" t="s">
        <v>34688</v>
      </c>
      <c r="C6775" t="s">
        <v>34689</v>
      </c>
      <c r="D6775" t="s">
        <v>26203</v>
      </c>
    </row>
    <row r="6776" spans="1:4" x14ac:dyDescent="0.25">
      <c r="A6776" t="s">
        <v>34690</v>
      </c>
      <c r="B6776" t="s">
        <v>34691</v>
      </c>
      <c r="C6776" t="s">
        <v>34692</v>
      </c>
      <c r="D6776" t="s">
        <v>26203</v>
      </c>
    </row>
    <row r="6777" spans="1:4" x14ac:dyDescent="0.25">
      <c r="A6777" t="s">
        <v>34693</v>
      </c>
      <c r="B6777" t="s">
        <v>34694</v>
      </c>
      <c r="C6777" t="s">
        <v>34695</v>
      </c>
      <c r="D6777" t="s">
        <v>26203</v>
      </c>
    </row>
    <row r="6778" spans="1:4" x14ac:dyDescent="0.25">
      <c r="A6778" t="s">
        <v>34696</v>
      </c>
      <c r="B6778" t="s">
        <v>34697</v>
      </c>
      <c r="C6778" t="s">
        <v>34698</v>
      </c>
      <c r="D6778" t="s">
        <v>26203</v>
      </c>
    </row>
    <row r="6779" spans="1:4" x14ac:dyDescent="0.25">
      <c r="A6779" t="s">
        <v>34699</v>
      </c>
      <c r="B6779" t="s">
        <v>34700</v>
      </c>
      <c r="C6779" t="s">
        <v>34701</v>
      </c>
      <c r="D6779" t="s">
        <v>26203</v>
      </c>
    </row>
    <row r="6780" spans="1:4" x14ac:dyDescent="0.25">
      <c r="A6780" t="s">
        <v>34702</v>
      </c>
      <c r="B6780" t="s">
        <v>34703</v>
      </c>
      <c r="C6780" t="s">
        <v>34704</v>
      </c>
      <c r="D6780" t="s">
        <v>26203</v>
      </c>
    </row>
    <row r="6781" spans="1:4" x14ac:dyDescent="0.25">
      <c r="A6781" t="s">
        <v>34705</v>
      </c>
      <c r="B6781" t="s">
        <v>34706</v>
      </c>
      <c r="C6781" t="s">
        <v>34707</v>
      </c>
      <c r="D6781" t="s">
        <v>26203</v>
      </c>
    </row>
    <row r="6782" spans="1:4" x14ac:dyDescent="0.25">
      <c r="A6782" t="s">
        <v>34708</v>
      </c>
      <c r="B6782" t="s">
        <v>34709</v>
      </c>
      <c r="C6782" t="s">
        <v>34710</v>
      </c>
      <c r="D6782" t="s">
        <v>26203</v>
      </c>
    </row>
    <row r="6783" spans="1:4" x14ac:dyDescent="0.25">
      <c r="A6783" t="s">
        <v>34711</v>
      </c>
      <c r="B6783" t="s">
        <v>34712</v>
      </c>
      <c r="C6783" t="s">
        <v>34713</v>
      </c>
      <c r="D6783" t="s">
        <v>26203</v>
      </c>
    </row>
    <row r="6784" spans="1:4" x14ac:dyDescent="0.25">
      <c r="A6784" t="s">
        <v>34714</v>
      </c>
      <c r="B6784" t="s">
        <v>34715</v>
      </c>
      <c r="C6784" t="s">
        <v>34716</v>
      </c>
      <c r="D6784" t="s">
        <v>26203</v>
      </c>
    </row>
    <row r="6785" spans="1:4" x14ac:dyDescent="0.25">
      <c r="A6785" t="s">
        <v>34717</v>
      </c>
      <c r="B6785" t="s">
        <v>34715</v>
      </c>
      <c r="C6785" t="s">
        <v>34718</v>
      </c>
      <c r="D6785" t="s">
        <v>26203</v>
      </c>
    </row>
    <row r="6786" spans="1:4" x14ac:dyDescent="0.25">
      <c r="A6786" t="s">
        <v>34719</v>
      </c>
      <c r="B6786" t="s">
        <v>34715</v>
      </c>
      <c r="C6786" t="s">
        <v>34720</v>
      </c>
      <c r="D6786" t="s">
        <v>26203</v>
      </c>
    </row>
    <row r="6787" spans="1:4" x14ac:dyDescent="0.25">
      <c r="A6787" t="s">
        <v>34721</v>
      </c>
      <c r="B6787" t="s">
        <v>34715</v>
      </c>
      <c r="C6787" t="s">
        <v>34722</v>
      </c>
      <c r="D6787" t="s">
        <v>26203</v>
      </c>
    </row>
    <row r="6788" spans="1:4" x14ac:dyDescent="0.25">
      <c r="A6788" t="s">
        <v>34723</v>
      </c>
      <c r="B6788" t="s">
        <v>34715</v>
      </c>
      <c r="C6788" t="s">
        <v>34724</v>
      </c>
      <c r="D6788" t="s">
        <v>26203</v>
      </c>
    </row>
    <row r="6789" spans="1:4" x14ac:dyDescent="0.25">
      <c r="A6789" t="s">
        <v>34725</v>
      </c>
      <c r="B6789" t="s">
        <v>34726</v>
      </c>
      <c r="C6789" t="s">
        <v>34727</v>
      </c>
      <c r="D6789" t="s">
        <v>26203</v>
      </c>
    </row>
    <row r="6790" spans="1:4" x14ac:dyDescent="0.25">
      <c r="A6790" t="s">
        <v>34728</v>
      </c>
      <c r="B6790" t="s">
        <v>34726</v>
      </c>
      <c r="C6790" t="s">
        <v>34729</v>
      </c>
      <c r="D6790" t="s">
        <v>26203</v>
      </c>
    </row>
    <row r="6791" spans="1:4" x14ac:dyDescent="0.25">
      <c r="A6791" t="s">
        <v>34730</v>
      </c>
      <c r="B6791" t="s">
        <v>34731</v>
      </c>
      <c r="C6791" t="s">
        <v>34732</v>
      </c>
      <c r="D6791" t="s">
        <v>26203</v>
      </c>
    </row>
    <row r="6792" spans="1:4" x14ac:dyDescent="0.25">
      <c r="A6792" t="s">
        <v>34733</v>
      </c>
      <c r="B6792" t="s">
        <v>34734</v>
      </c>
      <c r="C6792" t="s">
        <v>34735</v>
      </c>
      <c r="D6792" t="s">
        <v>26203</v>
      </c>
    </row>
    <row r="6793" spans="1:4" x14ac:dyDescent="0.25">
      <c r="A6793" t="s">
        <v>34736</v>
      </c>
      <c r="B6793" t="s">
        <v>34737</v>
      </c>
      <c r="C6793" t="s">
        <v>34738</v>
      </c>
      <c r="D6793" t="s">
        <v>26203</v>
      </c>
    </row>
    <row r="6794" spans="1:4" x14ac:dyDescent="0.25">
      <c r="A6794" t="s">
        <v>34739</v>
      </c>
      <c r="B6794" t="s">
        <v>34737</v>
      </c>
      <c r="C6794" t="s">
        <v>34740</v>
      </c>
      <c r="D6794" t="s">
        <v>26203</v>
      </c>
    </row>
    <row r="6795" spans="1:4" x14ac:dyDescent="0.25">
      <c r="A6795" t="s">
        <v>34741</v>
      </c>
      <c r="B6795" t="s">
        <v>34737</v>
      </c>
      <c r="C6795" t="s">
        <v>34742</v>
      </c>
      <c r="D6795" t="s">
        <v>26203</v>
      </c>
    </row>
    <row r="6796" spans="1:4" x14ac:dyDescent="0.25">
      <c r="A6796" t="s">
        <v>34743</v>
      </c>
      <c r="B6796" t="s">
        <v>34744</v>
      </c>
      <c r="C6796" t="s">
        <v>34745</v>
      </c>
      <c r="D6796" t="s">
        <v>26203</v>
      </c>
    </row>
    <row r="6797" spans="1:4" x14ac:dyDescent="0.25">
      <c r="A6797" t="s">
        <v>34746</v>
      </c>
      <c r="B6797" t="s">
        <v>34744</v>
      </c>
      <c r="C6797" t="s">
        <v>34747</v>
      </c>
      <c r="D6797" t="s">
        <v>26203</v>
      </c>
    </row>
    <row r="6798" spans="1:4" x14ac:dyDescent="0.25">
      <c r="A6798" t="s">
        <v>34748</v>
      </c>
      <c r="B6798" t="s">
        <v>34749</v>
      </c>
      <c r="C6798" t="s">
        <v>34750</v>
      </c>
      <c r="D6798" t="s">
        <v>26203</v>
      </c>
    </row>
    <row r="6799" spans="1:4" x14ac:dyDescent="0.25">
      <c r="A6799" t="s">
        <v>34751</v>
      </c>
      <c r="B6799" t="s">
        <v>34752</v>
      </c>
      <c r="C6799" t="s">
        <v>34753</v>
      </c>
      <c r="D6799" t="s">
        <v>26203</v>
      </c>
    </row>
    <row r="6800" spans="1:4" x14ac:dyDescent="0.25">
      <c r="A6800" t="s">
        <v>34754</v>
      </c>
      <c r="B6800" t="s">
        <v>34755</v>
      </c>
      <c r="C6800" t="s">
        <v>34756</v>
      </c>
      <c r="D6800" t="s">
        <v>26203</v>
      </c>
    </row>
    <row r="6801" spans="1:4" x14ac:dyDescent="0.25">
      <c r="A6801" t="s">
        <v>34757</v>
      </c>
      <c r="B6801" t="s">
        <v>34758</v>
      </c>
      <c r="C6801" t="s">
        <v>34759</v>
      </c>
      <c r="D6801" t="s">
        <v>26203</v>
      </c>
    </row>
    <row r="6802" spans="1:4" x14ac:dyDescent="0.25">
      <c r="A6802" t="s">
        <v>34760</v>
      </c>
      <c r="B6802" t="s">
        <v>34761</v>
      </c>
      <c r="C6802" t="s">
        <v>34762</v>
      </c>
      <c r="D6802" t="s">
        <v>26203</v>
      </c>
    </row>
    <row r="6803" spans="1:4" x14ac:dyDescent="0.25">
      <c r="A6803" t="s">
        <v>34763</v>
      </c>
      <c r="B6803" t="s">
        <v>34764</v>
      </c>
      <c r="C6803" t="s">
        <v>34765</v>
      </c>
      <c r="D6803" t="s">
        <v>26203</v>
      </c>
    </row>
    <row r="6804" spans="1:4" x14ac:dyDescent="0.25">
      <c r="A6804" t="s">
        <v>34766</v>
      </c>
      <c r="B6804" t="s">
        <v>34767</v>
      </c>
      <c r="C6804" t="s">
        <v>34768</v>
      </c>
      <c r="D6804" t="s">
        <v>26203</v>
      </c>
    </row>
    <row r="6805" spans="1:4" x14ac:dyDescent="0.25">
      <c r="A6805" t="s">
        <v>34769</v>
      </c>
      <c r="B6805" t="s">
        <v>34770</v>
      </c>
      <c r="C6805" t="s">
        <v>34771</v>
      </c>
      <c r="D6805" t="s">
        <v>26203</v>
      </c>
    </row>
    <row r="6806" spans="1:4" x14ac:dyDescent="0.25">
      <c r="A6806" t="s">
        <v>34772</v>
      </c>
      <c r="B6806" t="s">
        <v>34773</v>
      </c>
      <c r="C6806" t="s">
        <v>34774</v>
      </c>
      <c r="D6806" t="s">
        <v>26203</v>
      </c>
    </row>
    <row r="6807" spans="1:4" x14ac:dyDescent="0.25">
      <c r="A6807" t="s">
        <v>34775</v>
      </c>
      <c r="B6807" t="s">
        <v>34776</v>
      </c>
      <c r="C6807" t="s">
        <v>34777</v>
      </c>
      <c r="D6807" t="s">
        <v>26203</v>
      </c>
    </row>
    <row r="6808" spans="1:4" x14ac:dyDescent="0.25">
      <c r="A6808" t="s">
        <v>34778</v>
      </c>
      <c r="B6808" t="s">
        <v>34779</v>
      </c>
      <c r="C6808" t="s">
        <v>34780</v>
      </c>
      <c r="D6808" t="s">
        <v>26203</v>
      </c>
    </row>
    <row r="6809" spans="1:4" x14ac:dyDescent="0.25">
      <c r="A6809" t="s">
        <v>34781</v>
      </c>
      <c r="B6809" t="s">
        <v>34779</v>
      </c>
      <c r="C6809" t="s">
        <v>34782</v>
      </c>
      <c r="D6809" t="s">
        <v>26203</v>
      </c>
    </row>
    <row r="6810" spans="1:4" x14ac:dyDescent="0.25">
      <c r="A6810" t="s">
        <v>34783</v>
      </c>
      <c r="B6810" t="s">
        <v>34779</v>
      </c>
      <c r="C6810" t="s">
        <v>34784</v>
      </c>
      <c r="D6810" t="s">
        <v>26203</v>
      </c>
    </row>
    <row r="6811" spans="1:4" x14ac:dyDescent="0.25">
      <c r="A6811" t="s">
        <v>34785</v>
      </c>
      <c r="B6811" t="s">
        <v>34786</v>
      </c>
      <c r="C6811" t="s">
        <v>34787</v>
      </c>
      <c r="D6811" t="s">
        <v>26203</v>
      </c>
    </row>
    <row r="6812" spans="1:4" x14ac:dyDescent="0.25">
      <c r="A6812" t="s">
        <v>34788</v>
      </c>
      <c r="B6812" t="s">
        <v>34789</v>
      </c>
      <c r="C6812" t="s">
        <v>34790</v>
      </c>
      <c r="D6812" t="s">
        <v>26203</v>
      </c>
    </row>
    <row r="6813" spans="1:4" x14ac:dyDescent="0.25">
      <c r="A6813" t="s">
        <v>34791</v>
      </c>
      <c r="B6813" t="s">
        <v>34792</v>
      </c>
      <c r="C6813" t="s">
        <v>34793</v>
      </c>
      <c r="D6813" t="s">
        <v>26203</v>
      </c>
    </row>
    <row r="6814" spans="1:4" x14ac:dyDescent="0.25">
      <c r="A6814" t="s">
        <v>34794</v>
      </c>
      <c r="B6814" t="s">
        <v>34795</v>
      </c>
      <c r="C6814" t="s">
        <v>34796</v>
      </c>
      <c r="D6814" t="s">
        <v>26203</v>
      </c>
    </row>
    <row r="6815" spans="1:4" x14ac:dyDescent="0.25">
      <c r="A6815" t="s">
        <v>34797</v>
      </c>
      <c r="B6815" t="s">
        <v>34798</v>
      </c>
      <c r="C6815" t="s">
        <v>34799</v>
      </c>
      <c r="D6815" t="s">
        <v>26203</v>
      </c>
    </row>
    <row r="6816" spans="1:4" x14ac:dyDescent="0.25">
      <c r="A6816" t="s">
        <v>34800</v>
      </c>
      <c r="B6816" t="s">
        <v>34801</v>
      </c>
      <c r="C6816" t="s">
        <v>34802</v>
      </c>
      <c r="D6816" t="s">
        <v>26203</v>
      </c>
    </row>
    <row r="6817" spans="1:4" x14ac:dyDescent="0.25">
      <c r="A6817" t="s">
        <v>34803</v>
      </c>
      <c r="B6817" t="s">
        <v>34804</v>
      </c>
      <c r="C6817" t="s">
        <v>34805</v>
      </c>
      <c r="D6817" t="s">
        <v>26203</v>
      </c>
    </row>
    <row r="6818" spans="1:4" x14ac:dyDescent="0.25">
      <c r="A6818" t="s">
        <v>34806</v>
      </c>
      <c r="B6818" t="s">
        <v>34807</v>
      </c>
      <c r="C6818" t="s">
        <v>34808</v>
      </c>
      <c r="D6818" t="s">
        <v>26203</v>
      </c>
    </row>
    <row r="6819" spans="1:4" x14ac:dyDescent="0.25">
      <c r="A6819" t="s">
        <v>34809</v>
      </c>
      <c r="B6819" t="s">
        <v>34810</v>
      </c>
      <c r="C6819" t="s">
        <v>34811</v>
      </c>
      <c r="D6819" t="s">
        <v>26203</v>
      </c>
    </row>
    <row r="6820" spans="1:4" x14ac:dyDescent="0.25">
      <c r="A6820" t="s">
        <v>34812</v>
      </c>
      <c r="B6820" t="s">
        <v>34813</v>
      </c>
      <c r="C6820" t="s">
        <v>34814</v>
      </c>
      <c r="D6820" t="s">
        <v>26203</v>
      </c>
    </row>
    <row r="6821" spans="1:4" x14ac:dyDescent="0.25">
      <c r="A6821" t="s">
        <v>34815</v>
      </c>
      <c r="B6821" t="s">
        <v>34816</v>
      </c>
      <c r="C6821" t="s">
        <v>34817</v>
      </c>
      <c r="D6821" t="s">
        <v>26203</v>
      </c>
    </row>
    <row r="6822" spans="1:4" x14ac:dyDescent="0.25">
      <c r="A6822" t="s">
        <v>34818</v>
      </c>
      <c r="B6822" t="s">
        <v>34819</v>
      </c>
      <c r="C6822" t="s">
        <v>34820</v>
      </c>
      <c r="D6822" t="s">
        <v>26203</v>
      </c>
    </row>
    <row r="6823" spans="1:4" x14ac:dyDescent="0.25">
      <c r="A6823" t="s">
        <v>34821</v>
      </c>
      <c r="B6823" t="s">
        <v>34822</v>
      </c>
      <c r="C6823" t="s">
        <v>34823</v>
      </c>
      <c r="D6823" t="s">
        <v>26203</v>
      </c>
    </row>
    <row r="6824" spans="1:4" x14ac:dyDescent="0.25">
      <c r="A6824" t="s">
        <v>34824</v>
      </c>
      <c r="B6824" t="s">
        <v>34825</v>
      </c>
      <c r="C6824" t="s">
        <v>34826</v>
      </c>
      <c r="D6824" t="s">
        <v>26203</v>
      </c>
    </row>
    <row r="6825" spans="1:4" x14ac:dyDescent="0.25">
      <c r="A6825" t="s">
        <v>34827</v>
      </c>
      <c r="B6825" t="s">
        <v>34828</v>
      </c>
      <c r="C6825" t="s">
        <v>34829</v>
      </c>
      <c r="D6825" t="s">
        <v>26203</v>
      </c>
    </row>
    <row r="6826" spans="1:4" x14ac:dyDescent="0.25">
      <c r="A6826" t="s">
        <v>34830</v>
      </c>
      <c r="B6826" t="s">
        <v>34831</v>
      </c>
      <c r="C6826" t="s">
        <v>34832</v>
      </c>
      <c r="D6826" t="s">
        <v>26203</v>
      </c>
    </row>
    <row r="6827" spans="1:4" x14ac:dyDescent="0.25">
      <c r="A6827" t="s">
        <v>34833</v>
      </c>
      <c r="B6827" t="s">
        <v>34834</v>
      </c>
      <c r="C6827" t="s">
        <v>34835</v>
      </c>
      <c r="D6827" t="s">
        <v>26203</v>
      </c>
    </row>
    <row r="6828" spans="1:4" x14ac:dyDescent="0.25">
      <c r="A6828" t="s">
        <v>34836</v>
      </c>
      <c r="B6828" t="s">
        <v>34837</v>
      </c>
      <c r="C6828" t="s">
        <v>34838</v>
      </c>
      <c r="D6828" t="s">
        <v>26203</v>
      </c>
    </row>
    <row r="6829" spans="1:4" x14ac:dyDescent="0.25">
      <c r="A6829" t="s">
        <v>34839</v>
      </c>
      <c r="B6829" t="s">
        <v>34840</v>
      </c>
      <c r="C6829" t="s">
        <v>34841</v>
      </c>
      <c r="D6829" t="s">
        <v>26203</v>
      </c>
    </row>
    <row r="6830" spans="1:4" x14ac:dyDescent="0.25">
      <c r="A6830" t="s">
        <v>34842</v>
      </c>
      <c r="B6830" t="s">
        <v>34843</v>
      </c>
      <c r="C6830" t="s">
        <v>34844</v>
      </c>
      <c r="D6830" t="s">
        <v>26203</v>
      </c>
    </row>
    <row r="6831" spans="1:4" x14ac:dyDescent="0.25">
      <c r="A6831" t="s">
        <v>34845</v>
      </c>
      <c r="B6831" t="s">
        <v>34846</v>
      </c>
      <c r="C6831" t="s">
        <v>34847</v>
      </c>
      <c r="D6831" t="s">
        <v>26203</v>
      </c>
    </row>
    <row r="6832" spans="1:4" x14ac:dyDescent="0.25">
      <c r="A6832" t="s">
        <v>34848</v>
      </c>
      <c r="B6832" t="s">
        <v>34849</v>
      </c>
      <c r="C6832" t="s">
        <v>34850</v>
      </c>
      <c r="D6832" t="s">
        <v>26203</v>
      </c>
    </row>
    <row r="6833" spans="1:4" x14ac:dyDescent="0.25">
      <c r="A6833" t="s">
        <v>34851</v>
      </c>
      <c r="B6833" t="s">
        <v>34852</v>
      </c>
      <c r="C6833" t="s">
        <v>34853</v>
      </c>
      <c r="D6833" t="s">
        <v>26203</v>
      </c>
    </row>
    <row r="6834" spans="1:4" x14ac:dyDescent="0.25">
      <c r="A6834" t="s">
        <v>34854</v>
      </c>
      <c r="B6834" t="s">
        <v>34855</v>
      </c>
      <c r="C6834" t="s">
        <v>34856</v>
      </c>
      <c r="D6834" t="s">
        <v>26203</v>
      </c>
    </row>
    <row r="6835" spans="1:4" x14ac:dyDescent="0.25">
      <c r="A6835" t="s">
        <v>34857</v>
      </c>
      <c r="B6835" t="s">
        <v>34858</v>
      </c>
      <c r="C6835" t="s">
        <v>34859</v>
      </c>
      <c r="D6835" t="s">
        <v>26203</v>
      </c>
    </row>
    <row r="6836" spans="1:4" x14ac:dyDescent="0.25">
      <c r="A6836" t="s">
        <v>34860</v>
      </c>
      <c r="B6836" t="s">
        <v>34861</v>
      </c>
      <c r="C6836" t="s">
        <v>34862</v>
      </c>
      <c r="D6836" t="s">
        <v>26203</v>
      </c>
    </row>
    <row r="6837" spans="1:4" x14ac:dyDescent="0.25">
      <c r="A6837" t="s">
        <v>34863</v>
      </c>
      <c r="B6837" t="s">
        <v>34864</v>
      </c>
      <c r="C6837" t="s">
        <v>34865</v>
      </c>
      <c r="D6837" t="s">
        <v>26203</v>
      </c>
    </row>
    <row r="6838" spans="1:4" x14ac:dyDescent="0.25">
      <c r="A6838" t="s">
        <v>34866</v>
      </c>
      <c r="B6838" t="s">
        <v>34867</v>
      </c>
      <c r="C6838" t="s">
        <v>34868</v>
      </c>
      <c r="D6838" t="s">
        <v>26203</v>
      </c>
    </row>
    <row r="6839" spans="1:4" x14ac:dyDescent="0.25">
      <c r="A6839" t="s">
        <v>34869</v>
      </c>
      <c r="B6839" t="s">
        <v>34870</v>
      </c>
      <c r="C6839" t="s">
        <v>34871</v>
      </c>
      <c r="D6839" t="s">
        <v>26203</v>
      </c>
    </row>
    <row r="6840" spans="1:4" x14ac:dyDescent="0.25">
      <c r="A6840" t="s">
        <v>34872</v>
      </c>
      <c r="B6840" t="s">
        <v>34873</v>
      </c>
      <c r="C6840" t="s">
        <v>34874</v>
      </c>
      <c r="D6840" t="s">
        <v>26203</v>
      </c>
    </row>
    <row r="6841" spans="1:4" x14ac:dyDescent="0.25">
      <c r="A6841" t="s">
        <v>34875</v>
      </c>
      <c r="B6841" t="s">
        <v>34876</v>
      </c>
      <c r="C6841" t="s">
        <v>34877</v>
      </c>
      <c r="D6841" t="s">
        <v>26203</v>
      </c>
    </row>
    <row r="6842" spans="1:4" x14ac:dyDescent="0.25">
      <c r="A6842" t="s">
        <v>34878</v>
      </c>
      <c r="B6842" t="s">
        <v>34879</v>
      </c>
      <c r="C6842" t="s">
        <v>34871</v>
      </c>
      <c r="D6842" t="s">
        <v>26203</v>
      </c>
    </row>
    <row r="6843" spans="1:4" x14ac:dyDescent="0.25">
      <c r="A6843" t="s">
        <v>34880</v>
      </c>
      <c r="B6843" t="s">
        <v>34881</v>
      </c>
      <c r="C6843" t="s">
        <v>34882</v>
      </c>
      <c r="D6843" t="s">
        <v>26203</v>
      </c>
    </row>
    <row r="6844" spans="1:4" x14ac:dyDescent="0.25">
      <c r="A6844" t="s">
        <v>34883</v>
      </c>
      <c r="B6844" t="s">
        <v>34884</v>
      </c>
      <c r="C6844" t="s">
        <v>34885</v>
      </c>
      <c r="D6844" t="s">
        <v>26203</v>
      </c>
    </row>
    <row r="6845" spans="1:4" x14ac:dyDescent="0.25">
      <c r="A6845" t="s">
        <v>34886</v>
      </c>
      <c r="B6845" t="s">
        <v>34887</v>
      </c>
      <c r="C6845" t="s">
        <v>34888</v>
      </c>
      <c r="D6845" t="s">
        <v>26203</v>
      </c>
    </row>
    <row r="6846" spans="1:4" x14ac:dyDescent="0.25">
      <c r="A6846" t="s">
        <v>34889</v>
      </c>
      <c r="B6846" t="s">
        <v>34890</v>
      </c>
      <c r="C6846" t="s">
        <v>34891</v>
      </c>
      <c r="D6846" t="s">
        <v>26203</v>
      </c>
    </row>
    <row r="6847" spans="1:4" x14ac:dyDescent="0.25">
      <c r="A6847" t="s">
        <v>34892</v>
      </c>
      <c r="B6847" t="s">
        <v>34893</v>
      </c>
      <c r="C6847" t="s">
        <v>34894</v>
      </c>
      <c r="D6847" t="s">
        <v>26203</v>
      </c>
    </row>
    <row r="6848" spans="1:4" x14ac:dyDescent="0.25">
      <c r="A6848" t="s">
        <v>34895</v>
      </c>
      <c r="B6848" t="s">
        <v>34896</v>
      </c>
      <c r="C6848" t="s">
        <v>34897</v>
      </c>
      <c r="D6848" t="s">
        <v>26203</v>
      </c>
    </row>
    <row r="6849" spans="1:4" x14ac:dyDescent="0.25">
      <c r="A6849" t="s">
        <v>34898</v>
      </c>
      <c r="B6849" t="s">
        <v>34899</v>
      </c>
      <c r="C6849" t="s">
        <v>34900</v>
      </c>
      <c r="D6849" t="s">
        <v>26203</v>
      </c>
    </row>
    <row r="6850" spans="1:4" x14ac:dyDescent="0.25">
      <c r="A6850" t="s">
        <v>34901</v>
      </c>
      <c r="B6850" t="s">
        <v>34902</v>
      </c>
      <c r="C6850" t="s">
        <v>34903</v>
      </c>
      <c r="D6850" t="s">
        <v>26203</v>
      </c>
    </row>
    <row r="6851" spans="1:4" x14ac:dyDescent="0.25">
      <c r="A6851" t="s">
        <v>34904</v>
      </c>
      <c r="B6851" t="s">
        <v>34905</v>
      </c>
      <c r="C6851" t="s">
        <v>34906</v>
      </c>
      <c r="D6851" t="s">
        <v>26203</v>
      </c>
    </row>
    <row r="6852" spans="1:4" x14ac:dyDescent="0.25">
      <c r="A6852" t="s">
        <v>34907</v>
      </c>
      <c r="B6852" t="s">
        <v>34908</v>
      </c>
      <c r="C6852" t="s">
        <v>34909</v>
      </c>
      <c r="D6852" t="s">
        <v>26203</v>
      </c>
    </row>
    <row r="6853" spans="1:4" x14ac:dyDescent="0.25">
      <c r="A6853" t="s">
        <v>34910</v>
      </c>
      <c r="B6853" t="s">
        <v>34911</v>
      </c>
      <c r="C6853" t="s">
        <v>34912</v>
      </c>
      <c r="D6853" t="s">
        <v>26203</v>
      </c>
    </row>
    <row r="6854" spans="1:4" x14ac:dyDescent="0.25">
      <c r="A6854" t="s">
        <v>34913</v>
      </c>
      <c r="B6854" t="s">
        <v>34914</v>
      </c>
      <c r="C6854" t="s">
        <v>34915</v>
      </c>
      <c r="D6854" t="s">
        <v>26203</v>
      </c>
    </row>
    <row r="6855" spans="1:4" x14ac:dyDescent="0.25">
      <c r="A6855" t="s">
        <v>34916</v>
      </c>
      <c r="B6855" t="s">
        <v>34917</v>
      </c>
      <c r="C6855" t="s">
        <v>34918</v>
      </c>
      <c r="D6855" t="s">
        <v>26203</v>
      </c>
    </row>
    <row r="6856" spans="1:4" x14ac:dyDescent="0.25">
      <c r="A6856" t="s">
        <v>34919</v>
      </c>
      <c r="B6856" t="s">
        <v>34920</v>
      </c>
      <c r="C6856" t="s">
        <v>34921</v>
      </c>
      <c r="D6856" t="s">
        <v>26203</v>
      </c>
    </row>
    <row r="6857" spans="1:4" x14ac:dyDescent="0.25">
      <c r="A6857" t="s">
        <v>34922</v>
      </c>
      <c r="B6857" t="s">
        <v>34923</v>
      </c>
      <c r="C6857" t="s">
        <v>34924</v>
      </c>
      <c r="D6857" t="s">
        <v>26203</v>
      </c>
    </row>
    <row r="6858" spans="1:4" x14ac:dyDescent="0.25">
      <c r="A6858" t="s">
        <v>34925</v>
      </c>
      <c r="B6858" t="s">
        <v>34926</v>
      </c>
      <c r="C6858" t="s">
        <v>34927</v>
      </c>
      <c r="D6858" t="s">
        <v>26203</v>
      </c>
    </row>
    <row r="6859" spans="1:4" x14ac:dyDescent="0.25">
      <c r="A6859" t="s">
        <v>34928</v>
      </c>
      <c r="B6859" t="s">
        <v>34929</v>
      </c>
      <c r="C6859" t="s">
        <v>34930</v>
      </c>
      <c r="D6859" t="s">
        <v>26203</v>
      </c>
    </row>
    <row r="6860" spans="1:4" x14ac:dyDescent="0.25">
      <c r="A6860" t="s">
        <v>34931</v>
      </c>
      <c r="B6860" t="s">
        <v>34932</v>
      </c>
      <c r="C6860" t="s">
        <v>34933</v>
      </c>
      <c r="D6860" t="s">
        <v>26203</v>
      </c>
    </row>
    <row r="6861" spans="1:4" x14ac:dyDescent="0.25">
      <c r="A6861" t="s">
        <v>34934</v>
      </c>
      <c r="B6861" t="s">
        <v>34935</v>
      </c>
      <c r="C6861" t="s">
        <v>34936</v>
      </c>
      <c r="D6861" t="s">
        <v>26203</v>
      </c>
    </row>
    <row r="6862" spans="1:4" x14ac:dyDescent="0.25">
      <c r="A6862" t="s">
        <v>34937</v>
      </c>
      <c r="B6862" t="s">
        <v>34938</v>
      </c>
      <c r="C6862" t="s">
        <v>34939</v>
      </c>
      <c r="D6862" t="s">
        <v>26203</v>
      </c>
    </row>
    <row r="6863" spans="1:4" x14ac:dyDescent="0.25">
      <c r="A6863" t="s">
        <v>34940</v>
      </c>
      <c r="B6863" t="s">
        <v>34941</v>
      </c>
      <c r="C6863" t="s">
        <v>34942</v>
      </c>
      <c r="D6863" t="s">
        <v>26203</v>
      </c>
    </row>
    <row r="6864" spans="1:4" x14ac:dyDescent="0.25">
      <c r="A6864" t="s">
        <v>34943</v>
      </c>
      <c r="B6864" t="s">
        <v>34944</v>
      </c>
      <c r="C6864" t="s">
        <v>34945</v>
      </c>
      <c r="D6864" t="s">
        <v>26203</v>
      </c>
    </row>
    <row r="6865" spans="1:4" x14ac:dyDescent="0.25">
      <c r="A6865" t="s">
        <v>34946</v>
      </c>
      <c r="B6865" t="s">
        <v>34947</v>
      </c>
      <c r="C6865" t="s">
        <v>34948</v>
      </c>
      <c r="D6865" t="s">
        <v>26203</v>
      </c>
    </row>
    <row r="6866" spans="1:4" x14ac:dyDescent="0.25">
      <c r="A6866" t="s">
        <v>34949</v>
      </c>
      <c r="B6866" t="s">
        <v>34950</v>
      </c>
      <c r="C6866" t="s">
        <v>34951</v>
      </c>
      <c r="D6866" t="s">
        <v>26203</v>
      </c>
    </row>
    <row r="6867" spans="1:4" x14ac:dyDescent="0.25">
      <c r="A6867" t="s">
        <v>34952</v>
      </c>
      <c r="B6867" t="s">
        <v>34953</v>
      </c>
      <c r="C6867" t="s">
        <v>34954</v>
      </c>
      <c r="D6867" t="s">
        <v>26203</v>
      </c>
    </row>
    <row r="6868" spans="1:4" x14ac:dyDescent="0.25">
      <c r="A6868" t="s">
        <v>34955</v>
      </c>
      <c r="B6868" t="s">
        <v>34956</v>
      </c>
      <c r="C6868" t="s">
        <v>34957</v>
      </c>
      <c r="D6868" t="s">
        <v>26203</v>
      </c>
    </row>
    <row r="6869" spans="1:4" x14ac:dyDescent="0.25">
      <c r="A6869" t="s">
        <v>34958</v>
      </c>
      <c r="B6869" t="s">
        <v>34959</v>
      </c>
      <c r="C6869" t="s">
        <v>34960</v>
      </c>
      <c r="D6869" t="s">
        <v>26203</v>
      </c>
    </row>
    <row r="6870" spans="1:4" x14ac:dyDescent="0.25">
      <c r="A6870" t="s">
        <v>34961</v>
      </c>
      <c r="B6870" t="s">
        <v>34962</v>
      </c>
      <c r="C6870" t="s">
        <v>34963</v>
      </c>
      <c r="D6870" t="s">
        <v>34964</v>
      </c>
    </row>
    <row r="6871" spans="1:4" x14ac:dyDescent="0.25">
      <c r="A6871" t="s">
        <v>34965</v>
      </c>
      <c r="B6871" t="s">
        <v>34962</v>
      </c>
      <c r="C6871" t="s">
        <v>34966</v>
      </c>
      <c r="D6871" t="s">
        <v>34964</v>
      </c>
    </row>
    <row r="6872" spans="1:4" x14ac:dyDescent="0.25">
      <c r="A6872" t="s">
        <v>34967</v>
      </c>
      <c r="B6872" t="s">
        <v>34968</v>
      </c>
      <c r="C6872" t="s">
        <v>34969</v>
      </c>
      <c r="D6872" t="s">
        <v>26203</v>
      </c>
    </row>
    <row r="6873" spans="1:4" x14ac:dyDescent="0.25">
      <c r="A6873" t="s">
        <v>34970</v>
      </c>
      <c r="B6873" t="s">
        <v>34971</v>
      </c>
      <c r="C6873" t="s">
        <v>34972</v>
      </c>
      <c r="D6873" t="s">
        <v>23164</v>
      </c>
    </row>
    <row r="6874" spans="1:4" x14ac:dyDescent="0.25">
      <c r="A6874" t="s">
        <v>34973</v>
      </c>
      <c r="B6874" t="s">
        <v>34974</v>
      </c>
      <c r="C6874" t="s">
        <v>34975</v>
      </c>
      <c r="D6874" t="s">
        <v>23164</v>
      </c>
    </row>
    <row r="6875" spans="1:4" x14ac:dyDescent="0.25">
      <c r="A6875" t="s">
        <v>34976</v>
      </c>
      <c r="B6875" t="s">
        <v>34974</v>
      </c>
      <c r="C6875" t="s">
        <v>34977</v>
      </c>
      <c r="D6875" t="s">
        <v>23164</v>
      </c>
    </row>
    <row r="6876" spans="1:4" x14ac:dyDescent="0.25">
      <c r="A6876" t="s">
        <v>34978</v>
      </c>
      <c r="B6876" t="s">
        <v>34979</v>
      </c>
      <c r="C6876" t="s">
        <v>34980</v>
      </c>
      <c r="D6876" t="s">
        <v>22706</v>
      </c>
    </row>
    <row r="6877" spans="1:4" x14ac:dyDescent="0.25">
      <c r="A6877" t="s">
        <v>34981</v>
      </c>
      <c r="B6877" t="s">
        <v>34982</v>
      </c>
      <c r="C6877" t="s">
        <v>34983</v>
      </c>
      <c r="D6877" t="s">
        <v>22706</v>
      </c>
    </row>
    <row r="6878" spans="1:4" x14ac:dyDescent="0.25">
      <c r="A6878" t="s">
        <v>34984</v>
      </c>
      <c r="B6878" t="s">
        <v>34985</v>
      </c>
      <c r="C6878" t="s">
        <v>34986</v>
      </c>
      <c r="D6878" t="s">
        <v>22706</v>
      </c>
    </row>
    <row r="6879" spans="1:4" x14ac:dyDescent="0.25">
      <c r="A6879" t="s">
        <v>34987</v>
      </c>
      <c r="B6879" t="s">
        <v>34988</v>
      </c>
      <c r="C6879" t="s">
        <v>34989</v>
      </c>
      <c r="D6879" t="s">
        <v>22706</v>
      </c>
    </row>
    <row r="6880" spans="1:4" x14ac:dyDescent="0.25">
      <c r="A6880" t="s">
        <v>34990</v>
      </c>
      <c r="B6880" t="s">
        <v>34991</v>
      </c>
      <c r="C6880" t="s">
        <v>34992</v>
      </c>
      <c r="D6880" t="s">
        <v>22706</v>
      </c>
    </row>
    <row r="6881" spans="1:4" x14ac:dyDescent="0.25">
      <c r="A6881" t="s">
        <v>34993</v>
      </c>
      <c r="B6881" t="s">
        <v>34994</v>
      </c>
      <c r="C6881" t="s">
        <v>34980</v>
      </c>
      <c r="D6881" t="s">
        <v>22706</v>
      </c>
    </row>
    <row r="6882" spans="1:4" x14ac:dyDescent="0.25">
      <c r="A6882" t="s">
        <v>34995</v>
      </c>
      <c r="B6882" t="s">
        <v>22816</v>
      </c>
      <c r="C6882" t="s">
        <v>34996</v>
      </c>
      <c r="D6882" t="s">
        <v>22706</v>
      </c>
    </row>
    <row r="6883" spans="1:4" x14ac:dyDescent="0.25">
      <c r="A6883" t="s">
        <v>34997</v>
      </c>
      <c r="B6883" t="s">
        <v>34998</v>
      </c>
      <c r="C6883" t="s">
        <v>34986</v>
      </c>
      <c r="D6883" t="s">
        <v>22706</v>
      </c>
    </row>
    <row r="6884" spans="1:4" x14ac:dyDescent="0.25">
      <c r="A6884" t="s">
        <v>34999</v>
      </c>
      <c r="B6884" t="s">
        <v>35000</v>
      </c>
      <c r="C6884" t="s">
        <v>34989</v>
      </c>
      <c r="D6884" t="s">
        <v>22706</v>
      </c>
    </row>
    <row r="6885" spans="1:4" x14ac:dyDescent="0.25">
      <c r="A6885" t="s">
        <v>35001</v>
      </c>
      <c r="B6885" t="s">
        <v>22816</v>
      </c>
      <c r="C6885" t="s">
        <v>35002</v>
      </c>
      <c r="D6885" t="s">
        <v>22706</v>
      </c>
    </row>
    <row r="6886" spans="1:4" x14ac:dyDescent="0.25">
      <c r="A6886" t="s">
        <v>35003</v>
      </c>
      <c r="B6886" t="s">
        <v>35004</v>
      </c>
      <c r="C6886" t="s">
        <v>35005</v>
      </c>
      <c r="D6886" t="s">
        <v>22706</v>
      </c>
    </row>
    <row r="6887" spans="1:4" x14ac:dyDescent="0.25">
      <c r="A6887" t="s">
        <v>35006</v>
      </c>
      <c r="B6887" t="s">
        <v>35004</v>
      </c>
      <c r="C6887" t="s">
        <v>35007</v>
      </c>
      <c r="D6887" t="s">
        <v>22706</v>
      </c>
    </row>
    <row r="6888" spans="1:4" x14ac:dyDescent="0.25">
      <c r="A6888" t="s">
        <v>35008</v>
      </c>
      <c r="B6888" t="s">
        <v>35004</v>
      </c>
      <c r="C6888" t="s">
        <v>35009</v>
      </c>
      <c r="D6888" t="s">
        <v>22706</v>
      </c>
    </row>
    <row r="6889" spans="1:4" x14ac:dyDescent="0.25">
      <c r="A6889" t="s">
        <v>35010</v>
      </c>
      <c r="B6889" t="s">
        <v>35004</v>
      </c>
      <c r="C6889" t="s">
        <v>35011</v>
      </c>
      <c r="D6889" t="s">
        <v>22706</v>
      </c>
    </row>
    <row r="6890" spans="1:4" x14ac:dyDescent="0.25">
      <c r="A6890" t="s">
        <v>35012</v>
      </c>
      <c r="B6890" t="s">
        <v>22816</v>
      </c>
      <c r="C6890" t="s">
        <v>35013</v>
      </c>
      <c r="D6890" t="s">
        <v>22706</v>
      </c>
    </row>
    <row r="6891" spans="1:4" x14ac:dyDescent="0.25">
      <c r="A6891" t="s">
        <v>35014</v>
      </c>
      <c r="B6891" t="s">
        <v>35004</v>
      </c>
      <c r="C6891" t="s">
        <v>35015</v>
      </c>
      <c r="D6891" t="s">
        <v>22706</v>
      </c>
    </row>
    <row r="6892" spans="1:4" x14ac:dyDescent="0.25">
      <c r="A6892" t="s">
        <v>35016</v>
      </c>
      <c r="B6892" t="s">
        <v>35004</v>
      </c>
      <c r="C6892" t="s">
        <v>35017</v>
      </c>
      <c r="D6892" t="s">
        <v>22706</v>
      </c>
    </row>
    <row r="6893" spans="1:4" x14ac:dyDescent="0.25">
      <c r="A6893" t="s">
        <v>35018</v>
      </c>
      <c r="B6893" t="s">
        <v>35019</v>
      </c>
      <c r="C6893" t="s">
        <v>35020</v>
      </c>
      <c r="D6893" t="s">
        <v>22706</v>
      </c>
    </row>
    <row r="6894" spans="1:4" x14ac:dyDescent="0.25">
      <c r="A6894" t="s">
        <v>35021</v>
      </c>
      <c r="B6894" t="s">
        <v>35022</v>
      </c>
      <c r="C6894" t="s">
        <v>35023</v>
      </c>
      <c r="D6894" t="s">
        <v>22706</v>
      </c>
    </row>
    <row r="6895" spans="1:4" x14ac:dyDescent="0.25">
      <c r="A6895" t="s">
        <v>35024</v>
      </c>
      <c r="B6895" t="s">
        <v>35025</v>
      </c>
      <c r="C6895" t="s">
        <v>35026</v>
      </c>
      <c r="D6895" t="s">
        <v>22706</v>
      </c>
    </row>
    <row r="6896" spans="1:4" x14ac:dyDescent="0.25">
      <c r="A6896" t="s">
        <v>35027</v>
      </c>
      <c r="B6896" t="s">
        <v>35028</v>
      </c>
      <c r="C6896" t="s">
        <v>35029</v>
      </c>
      <c r="D6896" t="s">
        <v>24639</v>
      </c>
    </row>
    <row r="6897" spans="1:4" x14ac:dyDescent="0.25">
      <c r="A6897" t="s">
        <v>35030</v>
      </c>
      <c r="B6897" t="s">
        <v>35031</v>
      </c>
      <c r="C6897" t="s">
        <v>35032</v>
      </c>
      <c r="D6897" t="s">
        <v>35033</v>
      </c>
    </row>
    <row r="6898" spans="1:4" x14ac:dyDescent="0.25">
      <c r="A6898" t="s">
        <v>35034</v>
      </c>
      <c r="B6898" t="s">
        <v>35035</v>
      </c>
      <c r="C6898" t="s">
        <v>35036</v>
      </c>
      <c r="D6898" t="s">
        <v>35033</v>
      </c>
    </row>
    <row r="6899" spans="1:4" x14ac:dyDescent="0.25">
      <c r="A6899" t="s">
        <v>35037</v>
      </c>
      <c r="B6899" t="s">
        <v>35038</v>
      </c>
      <c r="C6899" t="s">
        <v>35039</v>
      </c>
      <c r="D6899" t="s">
        <v>35033</v>
      </c>
    </row>
    <row r="6900" spans="1:4" x14ac:dyDescent="0.25">
      <c r="A6900" t="s">
        <v>35040</v>
      </c>
      <c r="B6900" t="s">
        <v>35041</v>
      </c>
      <c r="C6900" t="s">
        <v>35042</v>
      </c>
      <c r="D6900" t="s">
        <v>35033</v>
      </c>
    </row>
    <row r="6901" spans="1:4" x14ac:dyDescent="0.25">
      <c r="A6901" t="s">
        <v>35043</v>
      </c>
      <c r="B6901" t="s">
        <v>33607</v>
      </c>
      <c r="C6901" t="s">
        <v>35044</v>
      </c>
      <c r="D6901" t="s">
        <v>33440</v>
      </c>
    </row>
    <row r="6902" spans="1:4" x14ac:dyDescent="0.25">
      <c r="A6902" t="s">
        <v>35045</v>
      </c>
      <c r="B6902" t="s">
        <v>35046</v>
      </c>
      <c r="C6902" t="s">
        <v>35047</v>
      </c>
      <c r="D6902" t="s">
        <v>35033</v>
      </c>
    </row>
    <row r="6903" spans="1:4" x14ac:dyDescent="0.25">
      <c r="A6903" t="s">
        <v>35048</v>
      </c>
      <c r="B6903" t="s">
        <v>35049</v>
      </c>
      <c r="C6903" t="s">
        <v>35050</v>
      </c>
      <c r="D6903" t="s">
        <v>33440</v>
      </c>
    </row>
    <row r="6904" spans="1:4" x14ac:dyDescent="0.25">
      <c r="A6904" t="s">
        <v>35051</v>
      </c>
      <c r="B6904" t="s">
        <v>35052</v>
      </c>
      <c r="C6904" t="s">
        <v>35053</v>
      </c>
      <c r="D6904" t="s">
        <v>35054</v>
      </c>
    </row>
    <row r="6905" spans="1:4" x14ac:dyDescent="0.25">
      <c r="A6905" t="s">
        <v>35055</v>
      </c>
      <c r="B6905" t="s">
        <v>35056</v>
      </c>
      <c r="C6905" t="s">
        <v>35057</v>
      </c>
      <c r="D6905" t="s">
        <v>35033</v>
      </c>
    </row>
    <row r="6906" spans="1:4" x14ac:dyDescent="0.25">
      <c r="A6906" t="s">
        <v>35058</v>
      </c>
      <c r="B6906" t="s">
        <v>35059</v>
      </c>
      <c r="C6906" t="s">
        <v>35060</v>
      </c>
      <c r="D6906" t="s">
        <v>21072</v>
      </c>
    </row>
    <row r="6907" spans="1:4" x14ac:dyDescent="0.25">
      <c r="A6907" t="s">
        <v>35061</v>
      </c>
      <c r="B6907" t="s">
        <v>35062</v>
      </c>
      <c r="C6907" t="s">
        <v>35063</v>
      </c>
      <c r="D6907" t="s">
        <v>21072</v>
      </c>
    </row>
    <row r="6908" spans="1:4" x14ac:dyDescent="0.25">
      <c r="A6908" t="s">
        <v>35064</v>
      </c>
      <c r="B6908" t="s">
        <v>35062</v>
      </c>
      <c r="C6908" t="s">
        <v>35065</v>
      </c>
      <c r="D6908" t="s">
        <v>21072</v>
      </c>
    </row>
    <row r="6909" spans="1:4" x14ac:dyDescent="0.25">
      <c r="A6909" t="s">
        <v>35066</v>
      </c>
      <c r="B6909" t="s">
        <v>35067</v>
      </c>
      <c r="D6909" t="s">
        <v>35033</v>
      </c>
    </row>
    <row r="6910" spans="1:4" x14ac:dyDescent="0.25">
      <c r="A6910" t="s">
        <v>35068</v>
      </c>
      <c r="B6910" t="s">
        <v>35062</v>
      </c>
      <c r="C6910" t="s">
        <v>35069</v>
      </c>
      <c r="D6910" t="s">
        <v>21072</v>
      </c>
    </row>
    <row r="6911" spans="1:4" x14ac:dyDescent="0.25">
      <c r="A6911" t="s">
        <v>35070</v>
      </c>
      <c r="B6911" t="s">
        <v>35062</v>
      </c>
      <c r="C6911" t="s">
        <v>35071</v>
      </c>
      <c r="D6911" t="s">
        <v>21072</v>
      </c>
    </row>
    <row r="6912" spans="1:4" x14ac:dyDescent="0.25">
      <c r="A6912" t="s">
        <v>35072</v>
      </c>
      <c r="B6912" t="s">
        <v>35073</v>
      </c>
      <c r="C6912" t="s">
        <v>35074</v>
      </c>
      <c r="D6912" t="s">
        <v>21072</v>
      </c>
    </row>
    <row r="6913" spans="1:4" x14ac:dyDescent="0.25">
      <c r="A6913" t="s">
        <v>35075</v>
      </c>
      <c r="B6913" t="s">
        <v>35062</v>
      </c>
      <c r="C6913" t="s">
        <v>35076</v>
      </c>
      <c r="D6913" t="s">
        <v>21072</v>
      </c>
    </row>
    <row r="6914" spans="1:4" x14ac:dyDescent="0.25">
      <c r="A6914" t="s">
        <v>35077</v>
      </c>
      <c r="B6914" t="s">
        <v>35078</v>
      </c>
      <c r="C6914" t="s">
        <v>35079</v>
      </c>
      <c r="D6914" t="s">
        <v>20638</v>
      </c>
    </row>
    <row r="6915" spans="1:4" x14ac:dyDescent="0.25">
      <c r="A6915" t="s">
        <v>35080</v>
      </c>
      <c r="B6915" t="s">
        <v>35081</v>
      </c>
      <c r="C6915" t="s">
        <v>35082</v>
      </c>
      <c r="D6915" t="s">
        <v>20638</v>
      </c>
    </row>
    <row r="6916" spans="1:4" x14ac:dyDescent="0.25">
      <c r="A6916" t="s">
        <v>35083</v>
      </c>
      <c r="B6916" t="s">
        <v>35084</v>
      </c>
      <c r="C6916" t="s">
        <v>35085</v>
      </c>
      <c r="D6916" t="s">
        <v>20638</v>
      </c>
    </row>
    <row r="6917" spans="1:4" x14ac:dyDescent="0.25">
      <c r="A6917" t="s">
        <v>35086</v>
      </c>
      <c r="B6917" t="s">
        <v>35087</v>
      </c>
      <c r="C6917" t="s">
        <v>35088</v>
      </c>
      <c r="D6917" t="s">
        <v>20638</v>
      </c>
    </row>
    <row r="6918" spans="1:4" x14ac:dyDescent="0.25">
      <c r="A6918" t="s">
        <v>35089</v>
      </c>
      <c r="B6918" t="s">
        <v>35090</v>
      </c>
      <c r="C6918" t="s">
        <v>35091</v>
      </c>
      <c r="D6918" t="s">
        <v>20638</v>
      </c>
    </row>
    <row r="6919" spans="1:4" x14ac:dyDescent="0.25">
      <c r="A6919" t="s">
        <v>35092</v>
      </c>
      <c r="B6919" t="s">
        <v>35093</v>
      </c>
      <c r="C6919" t="s">
        <v>35094</v>
      </c>
      <c r="D6919" t="s">
        <v>20638</v>
      </c>
    </row>
    <row r="6920" spans="1:4" x14ac:dyDescent="0.25">
      <c r="A6920" t="s">
        <v>35095</v>
      </c>
      <c r="B6920" t="s">
        <v>35096</v>
      </c>
      <c r="C6920" t="s">
        <v>35097</v>
      </c>
      <c r="D6920" t="s">
        <v>20638</v>
      </c>
    </row>
    <row r="6921" spans="1:4" x14ac:dyDescent="0.25">
      <c r="A6921" t="s">
        <v>35098</v>
      </c>
      <c r="B6921" t="s">
        <v>35099</v>
      </c>
      <c r="C6921" t="s">
        <v>35100</v>
      </c>
      <c r="D6921" t="s">
        <v>20638</v>
      </c>
    </row>
    <row r="6922" spans="1:4" x14ac:dyDescent="0.25">
      <c r="A6922" t="s">
        <v>35101</v>
      </c>
      <c r="B6922" t="s">
        <v>35102</v>
      </c>
      <c r="C6922" t="s">
        <v>35103</v>
      </c>
      <c r="D6922" t="s">
        <v>20638</v>
      </c>
    </row>
    <row r="6923" spans="1:4" x14ac:dyDescent="0.25">
      <c r="A6923" t="s">
        <v>35104</v>
      </c>
      <c r="B6923" t="s">
        <v>35105</v>
      </c>
      <c r="C6923" t="s">
        <v>35106</v>
      </c>
      <c r="D6923" t="s">
        <v>20638</v>
      </c>
    </row>
    <row r="6924" spans="1:4" x14ac:dyDescent="0.25">
      <c r="A6924" t="s">
        <v>35107</v>
      </c>
      <c r="B6924" t="s">
        <v>35108</v>
      </c>
      <c r="C6924" t="s">
        <v>35109</v>
      </c>
      <c r="D6924" t="s">
        <v>20638</v>
      </c>
    </row>
    <row r="6925" spans="1:4" x14ac:dyDescent="0.25">
      <c r="A6925" t="s">
        <v>35110</v>
      </c>
      <c r="B6925" t="s">
        <v>35111</v>
      </c>
      <c r="C6925" t="s">
        <v>35112</v>
      </c>
      <c r="D6925" t="s">
        <v>20638</v>
      </c>
    </row>
    <row r="6926" spans="1:4" x14ac:dyDescent="0.25">
      <c r="A6926" t="s">
        <v>35113</v>
      </c>
      <c r="B6926" t="s">
        <v>35114</v>
      </c>
      <c r="C6926" t="s">
        <v>35115</v>
      </c>
      <c r="D6926" t="s">
        <v>20638</v>
      </c>
    </row>
    <row r="6927" spans="1:4" x14ac:dyDescent="0.25">
      <c r="A6927" t="s">
        <v>35116</v>
      </c>
      <c r="B6927" t="s">
        <v>35117</v>
      </c>
      <c r="C6927" t="s">
        <v>35118</v>
      </c>
      <c r="D6927" t="s">
        <v>20638</v>
      </c>
    </row>
    <row r="6928" spans="1:4" x14ac:dyDescent="0.25">
      <c r="A6928" t="s">
        <v>35119</v>
      </c>
      <c r="B6928" t="s">
        <v>35120</v>
      </c>
      <c r="C6928" t="s">
        <v>35121</v>
      </c>
      <c r="D6928" t="s">
        <v>20638</v>
      </c>
    </row>
    <row r="6929" spans="1:4" x14ac:dyDescent="0.25">
      <c r="A6929" t="s">
        <v>35122</v>
      </c>
      <c r="B6929" t="s">
        <v>35123</v>
      </c>
      <c r="C6929" t="s">
        <v>35124</v>
      </c>
      <c r="D6929" t="s">
        <v>20638</v>
      </c>
    </row>
    <row r="6930" spans="1:4" x14ac:dyDescent="0.25">
      <c r="A6930" t="s">
        <v>35125</v>
      </c>
      <c r="B6930" t="s">
        <v>35126</v>
      </c>
      <c r="C6930" t="s">
        <v>35127</v>
      </c>
      <c r="D6930" t="s">
        <v>20638</v>
      </c>
    </row>
    <row r="6931" spans="1:4" x14ac:dyDescent="0.25">
      <c r="A6931" t="s">
        <v>35128</v>
      </c>
      <c r="B6931" t="s">
        <v>35129</v>
      </c>
      <c r="C6931" t="s">
        <v>35130</v>
      </c>
      <c r="D6931" t="s">
        <v>20638</v>
      </c>
    </row>
    <row r="6932" spans="1:4" x14ac:dyDescent="0.25">
      <c r="A6932" t="s">
        <v>35131</v>
      </c>
      <c r="B6932" t="s">
        <v>35132</v>
      </c>
      <c r="C6932" t="s">
        <v>35133</v>
      </c>
      <c r="D6932" t="s">
        <v>20638</v>
      </c>
    </row>
    <row r="6933" spans="1:4" x14ac:dyDescent="0.25">
      <c r="A6933" t="s">
        <v>35134</v>
      </c>
      <c r="B6933" t="s">
        <v>35135</v>
      </c>
      <c r="C6933" t="s">
        <v>35136</v>
      </c>
      <c r="D6933" t="s">
        <v>20638</v>
      </c>
    </row>
    <row r="6934" spans="1:4" x14ac:dyDescent="0.25">
      <c r="A6934" t="s">
        <v>35137</v>
      </c>
      <c r="B6934" t="s">
        <v>35138</v>
      </c>
      <c r="C6934" t="s">
        <v>35139</v>
      </c>
      <c r="D6934" t="s">
        <v>20638</v>
      </c>
    </row>
    <row r="6935" spans="1:4" x14ac:dyDescent="0.25">
      <c r="A6935" t="s">
        <v>35140</v>
      </c>
      <c r="B6935" t="s">
        <v>35141</v>
      </c>
      <c r="C6935" t="s">
        <v>35142</v>
      </c>
      <c r="D6935" t="s">
        <v>20638</v>
      </c>
    </row>
    <row r="6936" spans="1:4" x14ac:dyDescent="0.25">
      <c r="A6936" t="s">
        <v>35143</v>
      </c>
      <c r="B6936" t="s">
        <v>35144</v>
      </c>
      <c r="C6936" t="s">
        <v>35145</v>
      </c>
      <c r="D6936" t="s">
        <v>20638</v>
      </c>
    </row>
    <row r="6937" spans="1:4" x14ac:dyDescent="0.25">
      <c r="A6937" t="s">
        <v>35146</v>
      </c>
      <c r="B6937" t="s">
        <v>35147</v>
      </c>
      <c r="C6937" t="s">
        <v>35148</v>
      </c>
      <c r="D6937" t="s">
        <v>20638</v>
      </c>
    </row>
    <row r="6938" spans="1:4" x14ac:dyDescent="0.25">
      <c r="A6938" t="s">
        <v>35149</v>
      </c>
      <c r="B6938" t="s">
        <v>35150</v>
      </c>
      <c r="C6938" t="s">
        <v>35151</v>
      </c>
      <c r="D6938" t="s">
        <v>20638</v>
      </c>
    </row>
    <row r="6939" spans="1:4" x14ac:dyDescent="0.25">
      <c r="A6939" t="s">
        <v>35152</v>
      </c>
      <c r="B6939" t="s">
        <v>35153</v>
      </c>
      <c r="C6939" t="s">
        <v>35154</v>
      </c>
      <c r="D6939" t="s">
        <v>20638</v>
      </c>
    </row>
    <row r="6940" spans="1:4" x14ac:dyDescent="0.25">
      <c r="A6940" t="s">
        <v>35155</v>
      </c>
      <c r="B6940" t="s">
        <v>35156</v>
      </c>
      <c r="C6940" t="s">
        <v>35157</v>
      </c>
      <c r="D6940" t="s">
        <v>20638</v>
      </c>
    </row>
    <row r="6941" spans="1:4" x14ac:dyDescent="0.25">
      <c r="A6941" t="s">
        <v>35158</v>
      </c>
      <c r="B6941" t="s">
        <v>35159</v>
      </c>
      <c r="C6941" t="s">
        <v>35160</v>
      </c>
      <c r="D6941" t="s">
        <v>20638</v>
      </c>
    </row>
    <row r="6942" spans="1:4" x14ac:dyDescent="0.25">
      <c r="A6942" t="s">
        <v>35161</v>
      </c>
      <c r="B6942" t="s">
        <v>35162</v>
      </c>
      <c r="C6942" t="s">
        <v>35163</v>
      </c>
      <c r="D6942" t="s">
        <v>20638</v>
      </c>
    </row>
    <row r="6943" spans="1:4" x14ac:dyDescent="0.25">
      <c r="A6943" t="s">
        <v>35164</v>
      </c>
      <c r="B6943" t="s">
        <v>35165</v>
      </c>
      <c r="C6943" t="s">
        <v>35166</v>
      </c>
      <c r="D6943" t="s">
        <v>20638</v>
      </c>
    </row>
    <row r="6944" spans="1:4" x14ac:dyDescent="0.25">
      <c r="A6944" t="s">
        <v>35167</v>
      </c>
      <c r="B6944" t="s">
        <v>35168</v>
      </c>
      <c r="C6944" t="s">
        <v>35169</v>
      </c>
      <c r="D6944" t="s">
        <v>20638</v>
      </c>
    </row>
    <row r="6945" spans="1:4" x14ac:dyDescent="0.25">
      <c r="A6945" t="s">
        <v>35170</v>
      </c>
      <c r="B6945" t="s">
        <v>35171</v>
      </c>
      <c r="C6945" t="s">
        <v>35172</v>
      </c>
      <c r="D6945" t="s">
        <v>20638</v>
      </c>
    </row>
    <row r="6946" spans="1:4" x14ac:dyDescent="0.25">
      <c r="A6946" t="s">
        <v>35173</v>
      </c>
      <c r="B6946" t="s">
        <v>35174</v>
      </c>
      <c r="C6946" t="s">
        <v>35175</v>
      </c>
      <c r="D6946" t="s">
        <v>20638</v>
      </c>
    </row>
    <row r="6947" spans="1:4" x14ac:dyDescent="0.25">
      <c r="A6947" t="s">
        <v>35176</v>
      </c>
      <c r="B6947" t="s">
        <v>35177</v>
      </c>
      <c r="C6947" t="s">
        <v>35178</v>
      </c>
      <c r="D6947" t="s">
        <v>20638</v>
      </c>
    </row>
    <row r="6948" spans="1:4" x14ac:dyDescent="0.25">
      <c r="A6948" t="s">
        <v>35179</v>
      </c>
      <c r="B6948" t="s">
        <v>35180</v>
      </c>
      <c r="C6948" t="s">
        <v>35181</v>
      </c>
      <c r="D6948" t="s">
        <v>20638</v>
      </c>
    </row>
    <row r="6949" spans="1:4" x14ac:dyDescent="0.25">
      <c r="A6949" t="s">
        <v>35182</v>
      </c>
      <c r="B6949" t="s">
        <v>35183</v>
      </c>
      <c r="C6949" t="s">
        <v>35184</v>
      </c>
      <c r="D6949" t="s">
        <v>20638</v>
      </c>
    </row>
    <row r="6950" spans="1:4" x14ac:dyDescent="0.25">
      <c r="A6950" t="s">
        <v>35185</v>
      </c>
      <c r="B6950" t="s">
        <v>35186</v>
      </c>
      <c r="C6950" t="s">
        <v>35187</v>
      </c>
      <c r="D6950" t="s">
        <v>25613</v>
      </c>
    </row>
    <row r="6951" spans="1:4" x14ac:dyDescent="0.25">
      <c r="A6951" t="s">
        <v>35188</v>
      </c>
      <c r="B6951" t="s">
        <v>35189</v>
      </c>
      <c r="C6951" t="s">
        <v>35190</v>
      </c>
      <c r="D6951" t="s">
        <v>25613</v>
      </c>
    </row>
    <row r="6952" spans="1:4" x14ac:dyDescent="0.25">
      <c r="A6952" t="s">
        <v>35191</v>
      </c>
      <c r="B6952" t="s">
        <v>35189</v>
      </c>
      <c r="C6952" t="s">
        <v>35192</v>
      </c>
      <c r="D6952" t="s">
        <v>25613</v>
      </c>
    </row>
    <row r="6953" spans="1:4" x14ac:dyDescent="0.25">
      <c r="A6953" t="s">
        <v>35193</v>
      </c>
      <c r="B6953" t="s">
        <v>35189</v>
      </c>
      <c r="C6953" t="s">
        <v>35194</v>
      </c>
      <c r="D6953" t="s">
        <v>25613</v>
      </c>
    </row>
    <row r="6954" spans="1:4" x14ac:dyDescent="0.25">
      <c r="A6954" t="s">
        <v>35195</v>
      </c>
      <c r="B6954" t="s">
        <v>27604</v>
      </c>
      <c r="C6954" t="s">
        <v>35196</v>
      </c>
      <c r="D6954" t="s">
        <v>35197</v>
      </c>
    </row>
    <row r="6955" spans="1:4" x14ac:dyDescent="0.25">
      <c r="A6955" t="s">
        <v>35198</v>
      </c>
      <c r="B6955" t="s">
        <v>27604</v>
      </c>
      <c r="C6955" t="s">
        <v>35199</v>
      </c>
      <c r="D6955" t="s">
        <v>35197</v>
      </c>
    </row>
    <row r="6956" spans="1:4" x14ac:dyDescent="0.25">
      <c r="A6956" t="s">
        <v>35200</v>
      </c>
      <c r="B6956" t="s">
        <v>35201</v>
      </c>
      <c r="C6956" t="s">
        <v>35202</v>
      </c>
      <c r="D6956" t="s">
        <v>25668</v>
      </c>
    </row>
    <row r="6957" spans="1:4" x14ac:dyDescent="0.25">
      <c r="A6957" t="s">
        <v>35203</v>
      </c>
      <c r="B6957" t="s">
        <v>35204</v>
      </c>
      <c r="C6957" t="s">
        <v>35205</v>
      </c>
      <c r="D6957" t="s">
        <v>17299</v>
      </c>
    </row>
    <row r="6958" spans="1:4" x14ac:dyDescent="0.25">
      <c r="A6958" t="s">
        <v>35206</v>
      </c>
      <c r="B6958" t="s">
        <v>35207</v>
      </c>
      <c r="C6958" t="s">
        <v>35208</v>
      </c>
      <c r="D6958" t="s">
        <v>17299</v>
      </c>
    </row>
    <row r="6959" spans="1:4" x14ac:dyDescent="0.25">
      <c r="A6959" t="s">
        <v>35209</v>
      </c>
      <c r="B6959" t="s">
        <v>35210</v>
      </c>
      <c r="C6959" t="s">
        <v>35211</v>
      </c>
      <c r="D6959" t="s">
        <v>17299</v>
      </c>
    </row>
    <row r="6960" spans="1:4" x14ac:dyDescent="0.25">
      <c r="A6960" t="s">
        <v>35212</v>
      </c>
      <c r="B6960" t="s">
        <v>35213</v>
      </c>
      <c r="C6960" t="s">
        <v>35214</v>
      </c>
      <c r="D6960" t="s">
        <v>19928</v>
      </c>
    </row>
    <row r="6961" spans="1:4" x14ac:dyDescent="0.25">
      <c r="A6961" t="s">
        <v>35215</v>
      </c>
      <c r="B6961" t="s">
        <v>35216</v>
      </c>
      <c r="C6961" t="s">
        <v>35217</v>
      </c>
      <c r="D6961" t="s">
        <v>19928</v>
      </c>
    </row>
    <row r="6962" spans="1:4" x14ac:dyDescent="0.25">
      <c r="A6962" t="s">
        <v>35218</v>
      </c>
      <c r="B6962" t="s">
        <v>35219</v>
      </c>
      <c r="C6962" t="s">
        <v>35220</v>
      </c>
      <c r="D6962" t="s">
        <v>19928</v>
      </c>
    </row>
    <row r="6963" spans="1:4" x14ac:dyDescent="0.25">
      <c r="A6963" t="s">
        <v>35221</v>
      </c>
      <c r="B6963" t="s">
        <v>35222</v>
      </c>
      <c r="C6963" t="s">
        <v>35223</v>
      </c>
      <c r="D6963" t="s">
        <v>22706</v>
      </c>
    </row>
    <row r="6964" spans="1:4" x14ac:dyDescent="0.25">
      <c r="A6964" t="s">
        <v>35224</v>
      </c>
      <c r="B6964" t="s">
        <v>35225</v>
      </c>
      <c r="C6964" t="s">
        <v>35226</v>
      </c>
      <c r="D6964" t="s">
        <v>22706</v>
      </c>
    </row>
    <row r="6965" spans="1:4" x14ac:dyDescent="0.25">
      <c r="A6965" t="s">
        <v>35227</v>
      </c>
      <c r="B6965" t="s">
        <v>35228</v>
      </c>
      <c r="C6965" t="s">
        <v>35229</v>
      </c>
      <c r="D6965" t="s">
        <v>22706</v>
      </c>
    </row>
    <row r="6966" spans="1:4" x14ac:dyDescent="0.25">
      <c r="A6966" t="s">
        <v>35230</v>
      </c>
      <c r="B6966" t="s">
        <v>35228</v>
      </c>
      <c r="C6966" t="s">
        <v>35231</v>
      </c>
      <c r="D6966" t="s">
        <v>22706</v>
      </c>
    </row>
    <row r="6967" spans="1:4" x14ac:dyDescent="0.25">
      <c r="A6967" t="s">
        <v>35232</v>
      </c>
      <c r="B6967" t="s">
        <v>35233</v>
      </c>
      <c r="C6967" t="s">
        <v>35234</v>
      </c>
      <c r="D6967" t="s">
        <v>29149</v>
      </c>
    </row>
    <row r="6968" spans="1:4" x14ac:dyDescent="0.25">
      <c r="A6968" t="s">
        <v>35235</v>
      </c>
      <c r="B6968" t="s">
        <v>35236</v>
      </c>
      <c r="C6968" t="s">
        <v>35237</v>
      </c>
      <c r="D6968" t="s">
        <v>29149</v>
      </c>
    </row>
    <row r="6969" spans="1:4" x14ac:dyDescent="0.25">
      <c r="A6969" t="s">
        <v>35238</v>
      </c>
      <c r="B6969" t="s">
        <v>35239</v>
      </c>
      <c r="C6969" t="s">
        <v>35240</v>
      </c>
      <c r="D6969" t="s">
        <v>25974</v>
      </c>
    </row>
    <row r="6970" spans="1:4" x14ac:dyDescent="0.25">
      <c r="A6970" t="s">
        <v>35241</v>
      </c>
      <c r="B6970" t="s">
        <v>35242</v>
      </c>
      <c r="C6970" t="s">
        <v>35243</v>
      </c>
      <c r="D6970" t="s">
        <v>19938</v>
      </c>
    </row>
    <row r="6971" spans="1:4" x14ac:dyDescent="0.25">
      <c r="A6971" t="s">
        <v>35244</v>
      </c>
      <c r="B6971" t="s">
        <v>35245</v>
      </c>
      <c r="C6971" t="s">
        <v>35246</v>
      </c>
      <c r="D6971" t="s">
        <v>35247</v>
      </c>
    </row>
    <row r="6972" spans="1:4" x14ac:dyDescent="0.25">
      <c r="A6972" t="s">
        <v>35248</v>
      </c>
      <c r="B6972" t="s">
        <v>35249</v>
      </c>
      <c r="C6972" t="s">
        <v>35250</v>
      </c>
      <c r="D6972" t="s">
        <v>19928</v>
      </c>
    </row>
    <row r="6973" spans="1:4" x14ac:dyDescent="0.25">
      <c r="A6973" t="s">
        <v>35251</v>
      </c>
      <c r="B6973" t="s">
        <v>35252</v>
      </c>
      <c r="C6973" t="s">
        <v>35253</v>
      </c>
      <c r="D6973" t="s">
        <v>19928</v>
      </c>
    </row>
    <row r="6974" spans="1:4" x14ac:dyDescent="0.25">
      <c r="A6974" t="s">
        <v>35254</v>
      </c>
      <c r="B6974" t="s">
        <v>26871</v>
      </c>
      <c r="C6974" t="s">
        <v>35255</v>
      </c>
      <c r="D6974" t="s">
        <v>19928</v>
      </c>
    </row>
    <row r="6975" spans="1:4" x14ac:dyDescent="0.25">
      <c r="A6975" t="s">
        <v>35256</v>
      </c>
      <c r="B6975" t="s">
        <v>35257</v>
      </c>
      <c r="C6975" t="s">
        <v>35258</v>
      </c>
      <c r="D6975" t="s">
        <v>19928</v>
      </c>
    </row>
    <row r="6976" spans="1:4" x14ac:dyDescent="0.25">
      <c r="A6976" t="s">
        <v>35259</v>
      </c>
      <c r="B6976" t="s">
        <v>35260</v>
      </c>
      <c r="C6976" t="s">
        <v>35261</v>
      </c>
      <c r="D6976" t="s">
        <v>19928</v>
      </c>
    </row>
    <row r="6977" spans="1:4" x14ac:dyDescent="0.25">
      <c r="A6977" t="s">
        <v>35262</v>
      </c>
      <c r="B6977" t="s">
        <v>35263</v>
      </c>
      <c r="C6977" t="s">
        <v>35264</v>
      </c>
      <c r="D6977" t="s">
        <v>19928</v>
      </c>
    </row>
    <row r="6978" spans="1:4" x14ac:dyDescent="0.25">
      <c r="A6978" t="s">
        <v>35265</v>
      </c>
      <c r="B6978" t="s">
        <v>35266</v>
      </c>
      <c r="C6978" t="s">
        <v>35267</v>
      </c>
      <c r="D6978" t="s">
        <v>19928</v>
      </c>
    </row>
    <row r="6979" spans="1:4" x14ac:dyDescent="0.25">
      <c r="A6979" t="s">
        <v>35268</v>
      </c>
      <c r="B6979" t="s">
        <v>35269</v>
      </c>
      <c r="C6979" t="s">
        <v>35270</v>
      </c>
      <c r="D6979" t="s">
        <v>19928</v>
      </c>
    </row>
    <row r="6980" spans="1:4" x14ac:dyDescent="0.25">
      <c r="A6980" t="s">
        <v>35271</v>
      </c>
      <c r="B6980" t="s">
        <v>35272</v>
      </c>
      <c r="C6980" t="s">
        <v>35273</v>
      </c>
      <c r="D6980" t="s">
        <v>19928</v>
      </c>
    </row>
    <row r="6981" spans="1:4" x14ac:dyDescent="0.25">
      <c r="A6981" t="s">
        <v>35274</v>
      </c>
      <c r="B6981" t="s">
        <v>35275</v>
      </c>
      <c r="C6981" t="s">
        <v>35276</v>
      </c>
      <c r="D6981" t="s">
        <v>19928</v>
      </c>
    </row>
    <row r="6982" spans="1:4" x14ac:dyDescent="0.25">
      <c r="A6982" t="s">
        <v>35277</v>
      </c>
      <c r="B6982" t="s">
        <v>35278</v>
      </c>
      <c r="C6982" t="s">
        <v>35279</v>
      </c>
      <c r="D6982" t="s">
        <v>19928</v>
      </c>
    </row>
    <row r="6983" spans="1:4" x14ac:dyDescent="0.25">
      <c r="A6983" t="s">
        <v>35280</v>
      </c>
      <c r="B6983" t="s">
        <v>35281</v>
      </c>
      <c r="C6983" t="s">
        <v>35282</v>
      </c>
      <c r="D6983" t="s">
        <v>19928</v>
      </c>
    </row>
    <row r="6984" spans="1:4" x14ac:dyDescent="0.25">
      <c r="A6984" t="s">
        <v>35283</v>
      </c>
      <c r="B6984" t="s">
        <v>35284</v>
      </c>
      <c r="C6984" t="s">
        <v>35285</v>
      </c>
      <c r="D6984" t="s">
        <v>19928</v>
      </c>
    </row>
    <row r="6985" spans="1:4" x14ac:dyDescent="0.25">
      <c r="A6985" t="s">
        <v>35286</v>
      </c>
      <c r="B6985" t="s">
        <v>35287</v>
      </c>
      <c r="C6985" t="s">
        <v>35288</v>
      </c>
      <c r="D6985" t="s">
        <v>24639</v>
      </c>
    </row>
    <row r="6986" spans="1:4" x14ac:dyDescent="0.25">
      <c r="A6986" t="s">
        <v>35289</v>
      </c>
      <c r="B6986" t="s">
        <v>35287</v>
      </c>
      <c r="C6986" t="s">
        <v>35290</v>
      </c>
      <c r="D6986" t="s">
        <v>24639</v>
      </c>
    </row>
    <row r="6987" spans="1:4" x14ac:dyDescent="0.25">
      <c r="A6987" t="s">
        <v>35291</v>
      </c>
      <c r="B6987" t="s">
        <v>35287</v>
      </c>
      <c r="C6987" t="s">
        <v>35292</v>
      </c>
      <c r="D6987" t="s">
        <v>24639</v>
      </c>
    </row>
    <row r="6988" spans="1:4" x14ac:dyDescent="0.25">
      <c r="A6988" t="s">
        <v>35293</v>
      </c>
      <c r="B6988" t="s">
        <v>35294</v>
      </c>
      <c r="C6988" t="s">
        <v>35295</v>
      </c>
      <c r="D6988" t="s">
        <v>19928</v>
      </c>
    </row>
    <row r="6989" spans="1:4" x14ac:dyDescent="0.25">
      <c r="A6989" t="s">
        <v>35296</v>
      </c>
      <c r="B6989" t="s">
        <v>35294</v>
      </c>
      <c r="C6989" t="s">
        <v>35297</v>
      </c>
      <c r="D6989" t="s">
        <v>19928</v>
      </c>
    </row>
    <row r="6990" spans="1:4" x14ac:dyDescent="0.25">
      <c r="A6990" t="s">
        <v>35298</v>
      </c>
      <c r="B6990" t="s">
        <v>35294</v>
      </c>
      <c r="C6990" t="s">
        <v>35299</v>
      </c>
      <c r="D6990" t="s">
        <v>19928</v>
      </c>
    </row>
    <row r="6991" spans="1:4" x14ac:dyDescent="0.25">
      <c r="A6991" t="s">
        <v>35300</v>
      </c>
      <c r="B6991" t="s">
        <v>35301</v>
      </c>
      <c r="C6991" t="s">
        <v>35302</v>
      </c>
      <c r="D6991" t="s">
        <v>35303</v>
      </c>
    </row>
    <row r="6992" spans="1:4" x14ac:dyDescent="0.25">
      <c r="A6992" t="s">
        <v>35304</v>
      </c>
      <c r="B6992" t="s">
        <v>35305</v>
      </c>
      <c r="C6992" t="s">
        <v>35306</v>
      </c>
      <c r="D6992" t="s">
        <v>24492</v>
      </c>
    </row>
    <row r="6993" spans="1:4" x14ac:dyDescent="0.25">
      <c r="A6993" t="s">
        <v>35307</v>
      </c>
      <c r="B6993" t="s">
        <v>35308</v>
      </c>
      <c r="C6993" t="s">
        <v>35309</v>
      </c>
      <c r="D6993" t="s">
        <v>24492</v>
      </c>
    </row>
    <row r="6994" spans="1:4" x14ac:dyDescent="0.25">
      <c r="A6994" t="s">
        <v>35310</v>
      </c>
      <c r="B6994" t="s">
        <v>35311</v>
      </c>
      <c r="C6994" t="s">
        <v>35312</v>
      </c>
      <c r="D6994" t="s">
        <v>24492</v>
      </c>
    </row>
    <row r="6995" spans="1:4" x14ac:dyDescent="0.25">
      <c r="A6995" t="s">
        <v>35313</v>
      </c>
      <c r="B6995" t="s">
        <v>35314</v>
      </c>
      <c r="C6995" t="s">
        <v>35315</v>
      </c>
      <c r="D6995" t="s">
        <v>24492</v>
      </c>
    </row>
    <row r="6996" spans="1:4" x14ac:dyDescent="0.25">
      <c r="A6996" t="s">
        <v>35316</v>
      </c>
      <c r="B6996" t="s">
        <v>35317</v>
      </c>
      <c r="C6996" t="s">
        <v>35318</v>
      </c>
      <c r="D6996" t="s">
        <v>24492</v>
      </c>
    </row>
    <row r="6997" spans="1:4" x14ac:dyDescent="0.25">
      <c r="A6997" t="s">
        <v>35319</v>
      </c>
      <c r="B6997" t="s">
        <v>35320</v>
      </c>
      <c r="C6997" t="s">
        <v>35321</v>
      </c>
      <c r="D6997" t="s">
        <v>24492</v>
      </c>
    </row>
    <row r="6998" spans="1:4" x14ac:dyDescent="0.25">
      <c r="A6998" t="s">
        <v>35322</v>
      </c>
      <c r="B6998" t="s">
        <v>35323</v>
      </c>
      <c r="C6998" t="s">
        <v>35324</v>
      </c>
      <c r="D6998" t="s">
        <v>24492</v>
      </c>
    </row>
    <row r="6999" spans="1:4" x14ac:dyDescent="0.25">
      <c r="A6999" t="s">
        <v>35325</v>
      </c>
      <c r="B6999" t="s">
        <v>35326</v>
      </c>
      <c r="C6999" t="s">
        <v>35327</v>
      </c>
      <c r="D6999" t="s">
        <v>24492</v>
      </c>
    </row>
    <row r="7000" spans="1:4" x14ac:dyDescent="0.25">
      <c r="A7000" t="s">
        <v>35328</v>
      </c>
      <c r="B7000" t="s">
        <v>35329</v>
      </c>
      <c r="C7000" t="s">
        <v>35330</v>
      </c>
      <c r="D7000" t="s">
        <v>24492</v>
      </c>
    </row>
    <row r="7001" spans="1:4" x14ac:dyDescent="0.25">
      <c r="A7001" t="s">
        <v>35331</v>
      </c>
      <c r="B7001" t="s">
        <v>35332</v>
      </c>
      <c r="C7001" t="s">
        <v>35330</v>
      </c>
      <c r="D7001" t="s">
        <v>24492</v>
      </c>
    </row>
    <row r="7002" spans="1:4" x14ac:dyDescent="0.25">
      <c r="A7002" t="s">
        <v>35333</v>
      </c>
      <c r="B7002" t="s">
        <v>35334</v>
      </c>
      <c r="C7002" t="s">
        <v>35335</v>
      </c>
      <c r="D7002" t="s">
        <v>24492</v>
      </c>
    </row>
    <row r="7003" spans="1:4" x14ac:dyDescent="0.25">
      <c r="A7003" t="s">
        <v>35336</v>
      </c>
      <c r="B7003" t="s">
        <v>35337</v>
      </c>
      <c r="C7003" t="s">
        <v>35338</v>
      </c>
      <c r="D7003" t="s">
        <v>24492</v>
      </c>
    </row>
    <row r="7004" spans="1:4" x14ac:dyDescent="0.25">
      <c r="A7004" t="s">
        <v>35339</v>
      </c>
      <c r="B7004" t="s">
        <v>35340</v>
      </c>
      <c r="C7004" t="s">
        <v>35341</v>
      </c>
      <c r="D7004" t="s">
        <v>24492</v>
      </c>
    </row>
    <row r="7005" spans="1:4" x14ac:dyDescent="0.25">
      <c r="A7005" t="s">
        <v>35342</v>
      </c>
      <c r="B7005" t="s">
        <v>35343</v>
      </c>
      <c r="C7005" t="s">
        <v>35344</v>
      </c>
      <c r="D7005" t="s">
        <v>24492</v>
      </c>
    </row>
    <row r="7006" spans="1:4" x14ac:dyDescent="0.25">
      <c r="A7006" t="s">
        <v>35345</v>
      </c>
      <c r="B7006" t="s">
        <v>35346</v>
      </c>
      <c r="C7006" t="s">
        <v>35347</v>
      </c>
      <c r="D7006" t="s">
        <v>24492</v>
      </c>
    </row>
    <row r="7007" spans="1:4" x14ac:dyDescent="0.25">
      <c r="A7007" t="s">
        <v>35348</v>
      </c>
      <c r="B7007" t="s">
        <v>35349</v>
      </c>
      <c r="C7007" t="s">
        <v>35350</v>
      </c>
      <c r="D7007" t="s">
        <v>24492</v>
      </c>
    </row>
    <row r="7008" spans="1:4" x14ac:dyDescent="0.25">
      <c r="A7008" t="s">
        <v>35351</v>
      </c>
      <c r="B7008" t="s">
        <v>35352</v>
      </c>
      <c r="C7008" t="s">
        <v>35353</v>
      </c>
      <c r="D7008" t="s">
        <v>24492</v>
      </c>
    </row>
    <row r="7009" spans="1:4" x14ac:dyDescent="0.25">
      <c r="A7009" t="s">
        <v>35354</v>
      </c>
      <c r="B7009" t="s">
        <v>35355</v>
      </c>
      <c r="C7009" t="s">
        <v>35356</v>
      </c>
      <c r="D7009" t="s">
        <v>24492</v>
      </c>
    </row>
    <row r="7010" spans="1:4" x14ac:dyDescent="0.25">
      <c r="A7010" t="s">
        <v>35357</v>
      </c>
      <c r="B7010" t="s">
        <v>35358</v>
      </c>
      <c r="C7010" t="s">
        <v>35359</v>
      </c>
      <c r="D7010" t="s">
        <v>24492</v>
      </c>
    </row>
    <row r="7011" spans="1:4" x14ac:dyDescent="0.25">
      <c r="A7011" t="s">
        <v>35360</v>
      </c>
      <c r="B7011" t="s">
        <v>35361</v>
      </c>
      <c r="C7011" t="s">
        <v>35362</v>
      </c>
      <c r="D7011" t="s">
        <v>24492</v>
      </c>
    </row>
    <row r="7012" spans="1:4" x14ac:dyDescent="0.25">
      <c r="A7012" t="s">
        <v>35363</v>
      </c>
      <c r="B7012" t="s">
        <v>35364</v>
      </c>
      <c r="C7012" t="s">
        <v>35365</v>
      </c>
      <c r="D7012" t="s">
        <v>24492</v>
      </c>
    </row>
    <row r="7013" spans="1:4" x14ac:dyDescent="0.25">
      <c r="A7013" t="s">
        <v>35366</v>
      </c>
      <c r="B7013" t="s">
        <v>35367</v>
      </c>
      <c r="C7013" t="s">
        <v>35368</v>
      </c>
      <c r="D7013" t="s">
        <v>24492</v>
      </c>
    </row>
    <row r="7014" spans="1:4" x14ac:dyDescent="0.25">
      <c r="A7014" t="s">
        <v>35369</v>
      </c>
      <c r="B7014" t="s">
        <v>35370</v>
      </c>
      <c r="C7014" t="s">
        <v>35371</v>
      </c>
      <c r="D7014" t="s">
        <v>24492</v>
      </c>
    </row>
    <row r="7015" spans="1:4" x14ac:dyDescent="0.25">
      <c r="A7015" t="s">
        <v>35372</v>
      </c>
      <c r="B7015" t="s">
        <v>35373</v>
      </c>
      <c r="C7015" t="s">
        <v>35374</v>
      </c>
      <c r="D7015" t="s">
        <v>24492</v>
      </c>
    </row>
    <row r="7016" spans="1:4" x14ac:dyDescent="0.25">
      <c r="A7016" t="s">
        <v>35375</v>
      </c>
      <c r="B7016" t="s">
        <v>35376</v>
      </c>
      <c r="C7016" t="s">
        <v>35377</v>
      </c>
      <c r="D7016" t="s">
        <v>24492</v>
      </c>
    </row>
    <row r="7017" spans="1:4" x14ac:dyDescent="0.25">
      <c r="A7017" t="s">
        <v>35378</v>
      </c>
      <c r="B7017" t="s">
        <v>35379</v>
      </c>
      <c r="C7017" t="s">
        <v>35380</v>
      </c>
      <c r="D7017" t="s">
        <v>24492</v>
      </c>
    </row>
    <row r="7018" spans="1:4" x14ac:dyDescent="0.25">
      <c r="A7018" t="s">
        <v>35381</v>
      </c>
      <c r="B7018" t="s">
        <v>35382</v>
      </c>
      <c r="C7018" t="s">
        <v>35383</v>
      </c>
      <c r="D7018" t="s">
        <v>24492</v>
      </c>
    </row>
    <row r="7019" spans="1:4" x14ac:dyDescent="0.25">
      <c r="A7019" t="s">
        <v>35384</v>
      </c>
      <c r="B7019" t="s">
        <v>35385</v>
      </c>
      <c r="C7019" t="s">
        <v>35386</v>
      </c>
      <c r="D7019" t="s">
        <v>24492</v>
      </c>
    </row>
    <row r="7020" spans="1:4" x14ac:dyDescent="0.25">
      <c r="A7020" t="s">
        <v>35387</v>
      </c>
      <c r="B7020" t="s">
        <v>35388</v>
      </c>
      <c r="C7020" t="s">
        <v>35389</v>
      </c>
      <c r="D7020" t="s">
        <v>24492</v>
      </c>
    </row>
    <row r="7021" spans="1:4" x14ac:dyDescent="0.25">
      <c r="A7021" t="s">
        <v>35390</v>
      </c>
      <c r="B7021" t="s">
        <v>35391</v>
      </c>
      <c r="C7021" t="s">
        <v>35392</v>
      </c>
      <c r="D7021" t="s">
        <v>24492</v>
      </c>
    </row>
    <row r="7022" spans="1:4" x14ac:dyDescent="0.25">
      <c r="A7022" t="s">
        <v>35393</v>
      </c>
      <c r="B7022" t="s">
        <v>35394</v>
      </c>
      <c r="C7022" t="s">
        <v>35395</v>
      </c>
      <c r="D7022" t="s">
        <v>24492</v>
      </c>
    </row>
    <row r="7023" spans="1:4" x14ac:dyDescent="0.25">
      <c r="A7023" t="s">
        <v>35396</v>
      </c>
      <c r="B7023" t="s">
        <v>35397</v>
      </c>
      <c r="C7023" t="s">
        <v>35398</v>
      </c>
      <c r="D7023" t="s">
        <v>24492</v>
      </c>
    </row>
    <row r="7024" spans="1:4" x14ac:dyDescent="0.25">
      <c r="A7024" t="s">
        <v>35399</v>
      </c>
      <c r="B7024" t="s">
        <v>35400</v>
      </c>
      <c r="C7024" t="s">
        <v>35401</v>
      </c>
      <c r="D7024" t="s">
        <v>24492</v>
      </c>
    </row>
    <row r="7025" spans="1:4" x14ac:dyDescent="0.25">
      <c r="A7025" t="s">
        <v>35402</v>
      </c>
      <c r="B7025" t="s">
        <v>35403</v>
      </c>
      <c r="C7025" t="s">
        <v>35404</v>
      </c>
      <c r="D7025" t="s">
        <v>24492</v>
      </c>
    </row>
    <row r="7026" spans="1:4" x14ac:dyDescent="0.25">
      <c r="A7026" t="s">
        <v>35405</v>
      </c>
      <c r="B7026" t="s">
        <v>35406</v>
      </c>
      <c r="C7026" t="s">
        <v>35407</v>
      </c>
      <c r="D7026" t="s">
        <v>24492</v>
      </c>
    </row>
    <row r="7027" spans="1:4" x14ac:dyDescent="0.25">
      <c r="A7027" t="s">
        <v>35408</v>
      </c>
      <c r="B7027" t="s">
        <v>35409</v>
      </c>
      <c r="C7027" t="s">
        <v>35410</v>
      </c>
      <c r="D7027" t="s">
        <v>24492</v>
      </c>
    </row>
    <row r="7028" spans="1:4" x14ac:dyDescent="0.25">
      <c r="A7028" t="s">
        <v>35411</v>
      </c>
      <c r="B7028" t="s">
        <v>35412</v>
      </c>
      <c r="C7028" t="s">
        <v>35413</v>
      </c>
      <c r="D7028" t="s">
        <v>24492</v>
      </c>
    </row>
    <row r="7029" spans="1:4" x14ac:dyDescent="0.25">
      <c r="A7029" t="s">
        <v>35414</v>
      </c>
      <c r="B7029" t="s">
        <v>35415</v>
      </c>
      <c r="C7029" t="s">
        <v>35416</v>
      </c>
      <c r="D7029" t="s">
        <v>24492</v>
      </c>
    </row>
    <row r="7030" spans="1:4" x14ac:dyDescent="0.25">
      <c r="A7030" t="s">
        <v>35417</v>
      </c>
      <c r="B7030" t="s">
        <v>35418</v>
      </c>
      <c r="C7030" t="s">
        <v>35419</v>
      </c>
      <c r="D7030" t="s">
        <v>24492</v>
      </c>
    </row>
    <row r="7031" spans="1:4" x14ac:dyDescent="0.25">
      <c r="A7031" t="s">
        <v>35420</v>
      </c>
      <c r="B7031" t="s">
        <v>35421</v>
      </c>
      <c r="C7031" t="s">
        <v>35422</v>
      </c>
      <c r="D7031" t="s">
        <v>24492</v>
      </c>
    </row>
    <row r="7032" spans="1:4" x14ac:dyDescent="0.25">
      <c r="A7032" t="s">
        <v>35423</v>
      </c>
      <c r="B7032" t="s">
        <v>35424</v>
      </c>
      <c r="C7032" t="s">
        <v>35425</v>
      </c>
      <c r="D7032" t="s">
        <v>24492</v>
      </c>
    </row>
    <row r="7033" spans="1:4" x14ac:dyDescent="0.25">
      <c r="A7033" t="s">
        <v>35426</v>
      </c>
      <c r="B7033" t="s">
        <v>35427</v>
      </c>
      <c r="C7033" t="s">
        <v>35428</v>
      </c>
      <c r="D7033" t="s">
        <v>35429</v>
      </c>
    </row>
    <row r="7034" spans="1:4" x14ac:dyDescent="0.25">
      <c r="A7034" t="s">
        <v>35430</v>
      </c>
      <c r="B7034" t="s">
        <v>35431</v>
      </c>
      <c r="C7034" t="s">
        <v>35432</v>
      </c>
      <c r="D7034" t="s">
        <v>35429</v>
      </c>
    </row>
    <row r="7035" spans="1:4" x14ac:dyDescent="0.25">
      <c r="A7035" t="s">
        <v>35433</v>
      </c>
      <c r="B7035" t="s">
        <v>35434</v>
      </c>
      <c r="C7035" t="s">
        <v>35435</v>
      </c>
      <c r="D7035" t="s">
        <v>17288</v>
      </c>
    </row>
    <row r="7036" spans="1:4" x14ac:dyDescent="0.25">
      <c r="A7036" t="s">
        <v>35436</v>
      </c>
      <c r="B7036" t="s">
        <v>35437</v>
      </c>
      <c r="C7036" t="s">
        <v>35438</v>
      </c>
      <c r="D7036" t="s">
        <v>17288</v>
      </c>
    </row>
    <row r="7037" spans="1:4" x14ac:dyDescent="0.25">
      <c r="A7037" t="s">
        <v>35439</v>
      </c>
      <c r="B7037" t="s">
        <v>35440</v>
      </c>
      <c r="C7037" t="s">
        <v>35441</v>
      </c>
      <c r="D7037" t="s">
        <v>23233</v>
      </c>
    </row>
    <row r="7038" spans="1:4" x14ac:dyDescent="0.25">
      <c r="A7038" t="s">
        <v>35442</v>
      </c>
      <c r="B7038" t="s">
        <v>35443</v>
      </c>
      <c r="C7038" t="s">
        <v>35444</v>
      </c>
      <c r="D7038" t="s">
        <v>23233</v>
      </c>
    </row>
    <row r="7039" spans="1:4" x14ac:dyDescent="0.25">
      <c r="A7039" t="s">
        <v>35445</v>
      </c>
      <c r="B7039" t="s">
        <v>35446</v>
      </c>
      <c r="C7039" t="s">
        <v>35447</v>
      </c>
      <c r="D7039" t="s">
        <v>17288</v>
      </c>
    </row>
    <row r="7040" spans="1:4" x14ac:dyDescent="0.25">
      <c r="A7040" t="s">
        <v>35448</v>
      </c>
      <c r="B7040" t="s">
        <v>35449</v>
      </c>
      <c r="C7040" t="s">
        <v>35450</v>
      </c>
      <c r="D7040" t="s">
        <v>17288</v>
      </c>
    </row>
    <row r="7041" spans="1:4" x14ac:dyDescent="0.25">
      <c r="A7041" t="s">
        <v>35451</v>
      </c>
      <c r="B7041" t="s">
        <v>35452</v>
      </c>
      <c r="C7041" t="s">
        <v>35453</v>
      </c>
      <c r="D7041" t="s">
        <v>19250</v>
      </c>
    </row>
    <row r="7042" spans="1:4" x14ac:dyDescent="0.25">
      <c r="A7042" t="s">
        <v>35454</v>
      </c>
      <c r="B7042" t="s">
        <v>35455</v>
      </c>
      <c r="C7042" t="s">
        <v>35456</v>
      </c>
      <c r="D7042" t="s">
        <v>27066</v>
      </c>
    </row>
    <row r="7043" spans="1:4" x14ac:dyDescent="0.25">
      <c r="A7043" t="s">
        <v>35457</v>
      </c>
      <c r="B7043" t="s">
        <v>35458</v>
      </c>
      <c r="C7043" t="s">
        <v>35459</v>
      </c>
      <c r="D7043" t="s">
        <v>27066</v>
      </c>
    </row>
    <row r="7044" spans="1:4" x14ac:dyDescent="0.25">
      <c r="A7044" t="s">
        <v>35460</v>
      </c>
      <c r="B7044" t="s">
        <v>35461</v>
      </c>
      <c r="C7044" t="s">
        <v>35462</v>
      </c>
      <c r="D7044" t="s">
        <v>23059</v>
      </c>
    </row>
    <row r="7045" spans="1:4" x14ac:dyDescent="0.25">
      <c r="A7045" t="s">
        <v>35463</v>
      </c>
      <c r="B7045" t="s">
        <v>35464</v>
      </c>
      <c r="C7045" t="s">
        <v>35465</v>
      </c>
      <c r="D7045" t="s">
        <v>20558</v>
      </c>
    </row>
    <row r="7046" spans="1:4" x14ac:dyDescent="0.25">
      <c r="A7046" t="s">
        <v>35466</v>
      </c>
      <c r="B7046" t="s">
        <v>35467</v>
      </c>
      <c r="C7046" t="s">
        <v>35468</v>
      </c>
      <c r="D7046" t="s">
        <v>20558</v>
      </c>
    </row>
    <row r="7047" spans="1:4" x14ac:dyDescent="0.25">
      <c r="A7047" t="s">
        <v>35469</v>
      </c>
      <c r="B7047" t="s">
        <v>35470</v>
      </c>
      <c r="C7047" t="s">
        <v>35471</v>
      </c>
      <c r="D7047" t="s">
        <v>20558</v>
      </c>
    </row>
    <row r="7048" spans="1:4" x14ac:dyDescent="0.25">
      <c r="A7048" t="s">
        <v>35472</v>
      </c>
      <c r="B7048" t="s">
        <v>35473</v>
      </c>
      <c r="C7048" t="s">
        <v>35474</v>
      </c>
      <c r="D7048" t="s">
        <v>20558</v>
      </c>
    </row>
    <row r="7049" spans="1:4" x14ac:dyDescent="0.25">
      <c r="A7049" t="s">
        <v>35475</v>
      </c>
      <c r="B7049" t="s">
        <v>35476</v>
      </c>
      <c r="C7049" t="s">
        <v>35477</v>
      </c>
      <c r="D7049" t="s">
        <v>20298</v>
      </c>
    </row>
    <row r="7050" spans="1:4" x14ac:dyDescent="0.25">
      <c r="A7050" t="s">
        <v>35478</v>
      </c>
      <c r="B7050" t="s">
        <v>35479</v>
      </c>
      <c r="C7050" t="s">
        <v>35480</v>
      </c>
      <c r="D7050" t="s">
        <v>20298</v>
      </c>
    </row>
    <row r="7051" spans="1:4" x14ac:dyDescent="0.25">
      <c r="A7051" t="s">
        <v>35481</v>
      </c>
      <c r="B7051" t="s">
        <v>35479</v>
      </c>
      <c r="C7051" t="s">
        <v>35482</v>
      </c>
      <c r="D7051" t="s">
        <v>20298</v>
      </c>
    </row>
    <row r="7052" spans="1:4" x14ac:dyDescent="0.25">
      <c r="A7052" t="s">
        <v>35483</v>
      </c>
      <c r="B7052" t="s">
        <v>35484</v>
      </c>
      <c r="C7052" t="s">
        <v>35485</v>
      </c>
      <c r="D7052" t="s">
        <v>20298</v>
      </c>
    </row>
    <row r="7053" spans="1:4" x14ac:dyDescent="0.25">
      <c r="A7053" t="s">
        <v>35486</v>
      </c>
      <c r="B7053" t="s">
        <v>35487</v>
      </c>
      <c r="C7053" t="s">
        <v>35488</v>
      </c>
      <c r="D7053" t="s">
        <v>20298</v>
      </c>
    </row>
    <row r="7054" spans="1:4" x14ac:dyDescent="0.25">
      <c r="A7054" t="s">
        <v>35489</v>
      </c>
      <c r="B7054" t="s">
        <v>35490</v>
      </c>
      <c r="C7054" t="s">
        <v>35491</v>
      </c>
      <c r="D7054" t="s">
        <v>20298</v>
      </c>
    </row>
    <row r="7055" spans="1:4" x14ac:dyDescent="0.25">
      <c r="A7055" t="s">
        <v>35492</v>
      </c>
      <c r="B7055" t="s">
        <v>35484</v>
      </c>
      <c r="C7055" t="s">
        <v>35493</v>
      </c>
      <c r="D7055" t="s">
        <v>20298</v>
      </c>
    </row>
    <row r="7056" spans="1:4" x14ac:dyDescent="0.25">
      <c r="A7056" t="s">
        <v>35494</v>
      </c>
      <c r="B7056" t="s">
        <v>35479</v>
      </c>
      <c r="C7056" t="s">
        <v>35495</v>
      </c>
      <c r="D7056" t="s">
        <v>20298</v>
      </c>
    </row>
    <row r="7057" spans="1:4" x14ac:dyDescent="0.25">
      <c r="A7057" t="s">
        <v>35496</v>
      </c>
      <c r="B7057" t="s">
        <v>35497</v>
      </c>
      <c r="C7057" t="s">
        <v>35498</v>
      </c>
      <c r="D7057" t="s">
        <v>20298</v>
      </c>
    </row>
    <row r="7058" spans="1:4" x14ac:dyDescent="0.25">
      <c r="A7058" t="s">
        <v>35499</v>
      </c>
      <c r="B7058" t="s">
        <v>35500</v>
      </c>
      <c r="C7058" t="s">
        <v>35501</v>
      </c>
      <c r="D7058" t="s">
        <v>20298</v>
      </c>
    </row>
    <row r="7059" spans="1:4" x14ac:dyDescent="0.25">
      <c r="A7059" t="s">
        <v>35502</v>
      </c>
      <c r="B7059" t="s">
        <v>35503</v>
      </c>
      <c r="C7059" t="s">
        <v>35504</v>
      </c>
      <c r="D7059" t="s">
        <v>20298</v>
      </c>
    </row>
    <row r="7060" spans="1:4" x14ac:dyDescent="0.25">
      <c r="A7060" t="s">
        <v>35505</v>
      </c>
      <c r="B7060" t="s">
        <v>35506</v>
      </c>
      <c r="C7060" t="s">
        <v>35507</v>
      </c>
      <c r="D7060" t="s">
        <v>20298</v>
      </c>
    </row>
    <row r="7061" spans="1:4" x14ac:dyDescent="0.25">
      <c r="A7061" t="s">
        <v>35508</v>
      </c>
      <c r="B7061" t="s">
        <v>35509</v>
      </c>
      <c r="C7061" t="s">
        <v>35510</v>
      </c>
      <c r="D7061" t="s">
        <v>20298</v>
      </c>
    </row>
    <row r="7062" spans="1:4" x14ac:dyDescent="0.25">
      <c r="A7062" t="s">
        <v>35511</v>
      </c>
      <c r="B7062" t="s">
        <v>35512</v>
      </c>
      <c r="C7062" t="s">
        <v>35513</v>
      </c>
      <c r="D7062" t="s">
        <v>20298</v>
      </c>
    </row>
    <row r="7063" spans="1:4" x14ac:dyDescent="0.25">
      <c r="A7063" t="s">
        <v>35514</v>
      </c>
      <c r="B7063" t="s">
        <v>35515</v>
      </c>
      <c r="C7063" t="s">
        <v>35516</v>
      </c>
      <c r="D7063" t="s">
        <v>20298</v>
      </c>
    </row>
    <row r="7064" spans="1:4" x14ac:dyDescent="0.25">
      <c r="A7064" t="s">
        <v>35517</v>
      </c>
      <c r="B7064" t="s">
        <v>35518</v>
      </c>
      <c r="C7064" t="s">
        <v>35519</v>
      </c>
      <c r="D7064" t="s">
        <v>20298</v>
      </c>
    </row>
    <row r="7065" spans="1:4" x14ac:dyDescent="0.25">
      <c r="A7065" t="s">
        <v>35520</v>
      </c>
      <c r="B7065" t="s">
        <v>35476</v>
      </c>
      <c r="C7065" t="s">
        <v>35521</v>
      </c>
      <c r="D7065" t="s">
        <v>20298</v>
      </c>
    </row>
    <row r="7066" spans="1:4" x14ac:dyDescent="0.25">
      <c r="A7066" t="s">
        <v>35522</v>
      </c>
      <c r="B7066" t="s">
        <v>35523</v>
      </c>
      <c r="C7066" t="s">
        <v>35524</v>
      </c>
      <c r="D7066" t="s">
        <v>20298</v>
      </c>
    </row>
    <row r="7067" spans="1:4" x14ac:dyDescent="0.25">
      <c r="A7067" t="s">
        <v>35525</v>
      </c>
      <c r="B7067" t="s">
        <v>35476</v>
      </c>
      <c r="C7067" t="s">
        <v>35526</v>
      </c>
      <c r="D7067" t="s">
        <v>20298</v>
      </c>
    </row>
    <row r="7068" spans="1:4" x14ac:dyDescent="0.25">
      <c r="A7068" t="s">
        <v>35527</v>
      </c>
      <c r="B7068" t="s">
        <v>35528</v>
      </c>
      <c r="C7068" t="s">
        <v>35529</v>
      </c>
      <c r="D7068" t="s">
        <v>20298</v>
      </c>
    </row>
    <row r="7069" spans="1:4" x14ac:dyDescent="0.25">
      <c r="A7069" t="s">
        <v>35530</v>
      </c>
      <c r="B7069" t="s">
        <v>35531</v>
      </c>
      <c r="C7069" t="s">
        <v>35532</v>
      </c>
      <c r="D7069" t="s">
        <v>20298</v>
      </c>
    </row>
    <row r="7070" spans="1:4" x14ac:dyDescent="0.25">
      <c r="A7070" t="s">
        <v>35533</v>
      </c>
      <c r="B7070" t="s">
        <v>35534</v>
      </c>
      <c r="C7070" t="s">
        <v>35535</v>
      </c>
      <c r="D7070" t="s">
        <v>20298</v>
      </c>
    </row>
    <row r="7071" spans="1:4" x14ac:dyDescent="0.25">
      <c r="A7071" t="s">
        <v>35536</v>
      </c>
      <c r="B7071" t="s">
        <v>35534</v>
      </c>
      <c r="C7071" t="s">
        <v>35537</v>
      </c>
      <c r="D7071" t="s">
        <v>20298</v>
      </c>
    </row>
    <row r="7072" spans="1:4" x14ac:dyDescent="0.25">
      <c r="A7072" t="s">
        <v>35538</v>
      </c>
      <c r="B7072" t="s">
        <v>35534</v>
      </c>
      <c r="C7072" t="s">
        <v>35539</v>
      </c>
      <c r="D7072" t="s">
        <v>20298</v>
      </c>
    </row>
    <row r="7073" spans="1:4" x14ac:dyDescent="0.25">
      <c r="A7073" t="s">
        <v>35540</v>
      </c>
      <c r="B7073" t="s">
        <v>35541</v>
      </c>
      <c r="C7073" t="s">
        <v>35542</v>
      </c>
      <c r="D7073" t="s">
        <v>20298</v>
      </c>
    </row>
    <row r="7074" spans="1:4" x14ac:dyDescent="0.25">
      <c r="A7074" t="s">
        <v>35543</v>
      </c>
      <c r="B7074" t="s">
        <v>35541</v>
      </c>
      <c r="C7074" t="s">
        <v>35544</v>
      </c>
      <c r="D7074" t="s">
        <v>20298</v>
      </c>
    </row>
    <row r="7075" spans="1:4" x14ac:dyDescent="0.25">
      <c r="A7075" t="s">
        <v>35545</v>
      </c>
      <c r="B7075" t="s">
        <v>35534</v>
      </c>
      <c r="C7075" t="s">
        <v>35546</v>
      </c>
      <c r="D7075" t="s">
        <v>20298</v>
      </c>
    </row>
    <row r="7076" spans="1:4" x14ac:dyDescent="0.25">
      <c r="A7076" t="s">
        <v>35547</v>
      </c>
      <c r="B7076" t="s">
        <v>35548</v>
      </c>
      <c r="C7076" t="s">
        <v>35549</v>
      </c>
      <c r="D7076" t="s">
        <v>20298</v>
      </c>
    </row>
    <row r="7077" spans="1:4" x14ac:dyDescent="0.25">
      <c r="A7077" t="s">
        <v>35550</v>
      </c>
      <c r="B7077" t="s">
        <v>35551</v>
      </c>
      <c r="C7077" t="s">
        <v>35552</v>
      </c>
      <c r="D7077" t="s">
        <v>20298</v>
      </c>
    </row>
    <row r="7078" spans="1:4" x14ac:dyDescent="0.25">
      <c r="A7078" t="s">
        <v>35553</v>
      </c>
      <c r="B7078" t="s">
        <v>35554</v>
      </c>
      <c r="C7078" t="s">
        <v>35555</v>
      </c>
      <c r="D7078" t="s">
        <v>20298</v>
      </c>
    </row>
    <row r="7079" spans="1:4" x14ac:dyDescent="0.25">
      <c r="A7079" t="s">
        <v>35556</v>
      </c>
      <c r="B7079" t="s">
        <v>35557</v>
      </c>
      <c r="C7079" t="s">
        <v>35558</v>
      </c>
      <c r="D7079" t="s">
        <v>20298</v>
      </c>
    </row>
    <row r="7080" spans="1:4" x14ac:dyDescent="0.25">
      <c r="A7080" t="s">
        <v>35559</v>
      </c>
      <c r="B7080" t="s">
        <v>35560</v>
      </c>
      <c r="C7080" t="s">
        <v>35561</v>
      </c>
      <c r="D7080" t="s">
        <v>20298</v>
      </c>
    </row>
    <row r="7081" spans="1:4" x14ac:dyDescent="0.25">
      <c r="A7081" t="s">
        <v>35562</v>
      </c>
      <c r="B7081" t="s">
        <v>35563</v>
      </c>
      <c r="C7081" t="s">
        <v>35564</v>
      </c>
      <c r="D7081" t="s">
        <v>20298</v>
      </c>
    </row>
    <row r="7082" spans="1:4" x14ac:dyDescent="0.25">
      <c r="A7082" t="s">
        <v>35565</v>
      </c>
      <c r="B7082" t="s">
        <v>35566</v>
      </c>
      <c r="C7082" t="s">
        <v>35567</v>
      </c>
      <c r="D7082" t="s">
        <v>20298</v>
      </c>
    </row>
    <row r="7083" spans="1:4" x14ac:dyDescent="0.25">
      <c r="A7083" t="s">
        <v>35568</v>
      </c>
      <c r="B7083" t="s">
        <v>35569</v>
      </c>
      <c r="C7083" t="s">
        <v>35570</v>
      </c>
      <c r="D7083" t="s">
        <v>20298</v>
      </c>
    </row>
    <row r="7084" spans="1:4" x14ac:dyDescent="0.25">
      <c r="A7084" t="s">
        <v>35571</v>
      </c>
      <c r="B7084" t="s">
        <v>35572</v>
      </c>
      <c r="C7084" t="s">
        <v>35573</v>
      </c>
      <c r="D7084" t="s">
        <v>20298</v>
      </c>
    </row>
    <row r="7085" spans="1:4" x14ac:dyDescent="0.25">
      <c r="A7085" t="s">
        <v>35574</v>
      </c>
      <c r="B7085" t="s">
        <v>35575</v>
      </c>
      <c r="C7085" t="s">
        <v>35576</v>
      </c>
      <c r="D7085" t="s">
        <v>20298</v>
      </c>
    </row>
    <row r="7086" spans="1:4" x14ac:dyDescent="0.25">
      <c r="A7086" t="s">
        <v>35577</v>
      </c>
      <c r="B7086" t="s">
        <v>35578</v>
      </c>
      <c r="C7086" t="s">
        <v>35579</v>
      </c>
      <c r="D7086" t="s">
        <v>20298</v>
      </c>
    </row>
    <row r="7087" spans="1:4" x14ac:dyDescent="0.25">
      <c r="A7087" t="s">
        <v>35580</v>
      </c>
      <c r="B7087" t="s">
        <v>35581</v>
      </c>
      <c r="C7087" t="s">
        <v>35582</v>
      </c>
      <c r="D7087" t="s">
        <v>20298</v>
      </c>
    </row>
    <row r="7088" spans="1:4" x14ac:dyDescent="0.25">
      <c r="A7088" t="s">
        <v>35583</v>
      </c>
      <c r="B7088" t="s">
        <v>35584</v>
      </c>
      <c r="C7088" t="s">
        <v>35585</v>
      </c>
      <c r="D7088" t="s">
        <v>20298</v>
      </c>
    </row>
    <row r="7089" spans="1:4" x14ac:dyDescent="0.25">
      <c r="A7089" t="s">
        <v>35586</v>
      </c>
      <c r="B7089" t="s">
        <v>35587</v>
      </c>
      <c r="C7089" t="s">
        <v>35588</v>
      </c>
      <c r="D7089" t="s">
        <v>23059</v>
      </c>
    </row>
    <row r="7090" spans="1:4" x14ac:dyDescent="0.25">
      <c r="A7090" t="s">
        <v>35589</v>
      </c>
      <c r="B7090" t="s">
        <v>35590</v>
      </c>
      <c r="C7090" t="s">
        <v>35591</v>
      </c>
      <c r="D7090" t="s">
        <v>25974</v>
      </c>
    </row>
    <row r="7091" spans="1:4" x14ac:dyDescent="0.25">
      <c r="A7091" t="s">
        <v>35592</v>
      </c>
      <c r="B7091" t="s">
        <v>35593</v>
      </c>
      <c r="C7091" t="s">
        <v>35594</v>
      </c>
      <c r="D7091" t="s">
        <v>25974</v>
      </c>
    </row>
    <row r="7092" spans="1:4" x14ac:dyDescent="0.25">
      <c r="A7092" t="s">
        <v>35595</v>
      </c>
      <c r="B7092" t="s">
        <v>35596</v>
      </c>
      <c r="C7092" t="s">
        <v>35597</v>
      </c>
      <c r="D7092" t="s">
        <v>25974</v>
      </c>
    </row>
    <row r="7093" spans="1:4" x14ac:dyDescent="0.25">
      <c r="A7093" t="s">
        <v>35598</v>
      </c>
      <c r="B7093" t="s">
        <v>35062</v>
      </c>
      <c r="C7093" t="s">
        <v>35599</v>
      </c>
      <c r="D7093" t="s">
        <v>21072</v>
      </c>
    </row>
    <row r="7094" spans="1:4" x14ac:dyDescent="0.25">
      <c r="A7094" t="s">
        <v>35600</v>
      </c>
      <c r="B7094" t="s">
        <v>35062</v>
      </c>
      <c r="C7094" t="s">
        <v>35601</v>
      </c>
      <c r="D7094" t="s">
        <v>21072</v>
      </c>
    </row>
    <row r="7095" spans="1:4" x14ac:dyDescent="0.25">
      <c r="A7095" t="s">
        <v>35602</v>
      </c>
      <c r="B7095" t="s">
        <v>35062</v>
      </c>
      <c r="C7095" t="s">
        <v>35603</v>
      </c>
      <c r="D7095" t="s">
        <v>21072</v>
      </c>
    </row>
    <row r="7096" spans="1:4" x14ac:dyDescent="0.25">
      <c r="A7096" t="s">
        <v>35604</v>
      </c>
      <c r="B7096" t="s">
        <v>35062</v>
      </c>
      <c r="C7096" t="s">
        <v>35605</v>
      </c>
      <c r="D7096" t="s">
        <v>21072</v>
      </c>
    </row>
    <row r="7097" spans="1:4" x14ac:dyDescent="0.25">
      <c r="A7097" t="s">
        <v>35606</v>
      </c>
      <c r="B7097" t="s">
        <v>35607</v>
      </c>
      <c r="C7097" t="s">
        <v>35608</v>
      </c>
      <c r="D7097" t="s">
        <v>21072</v>
      </c>
    </row>
    <row r="7098" spans="1:4" x14ac:dyDescent="0.25">
      <c r="A7098" t="s">
        <v>35609</v>
      </c>
      <c r="B7098" t="s">
        <v>35607</v>
      </c>
      <c r="C7098" t="s">
        <v>35610</v>
      </c>
      <c r="D7098" t="s">
        <v>21072</v>
      </c>
    </row>
    <row r="7099" spans="1:4" x14ac:dyDescent="0.25">
      <c r="A7099" t="s">
        <v>35611</v>
      </c>
      <c r="B7099" t="s">
        <v>35612</v>
      </c>
      <c r="C7099" t="s">
        <v>35613</v>
      </c>
      <c r="D7099" t="s">
        <v>21072</v>
      </c>
    </row>
    <row r="7100" spans="1:4" x14ac:dyDescent="0.25">
      <c r="A7100" t="s">
        <v>35614</v>
      </c>
      <c r="B7100" t="s">
        <v>35612</v>
      </c>
      <c r="C7100" t="s">
        <v>35615</v>
      </c>
      <c r="D7100" t="s">
        <v>21072</v>
      </c>
    </row>
    <row r="7101" spans="1:4" x14ac:dyDescent="0.25">
      <c r="A7101" t="s">
        <v>35616</v>
      </c>
      <c r="B7101" t="s">
        <v>35607</v>
      </c>
      <c r="C7101" t="s">
        <v>35617</v>
      </c>
      <c r="D7101" t="s">
        <v>21072</v>
      </c>
    </row>
    <row r="7102" spans="1:4" x14ac:dyDescent="0.25">
      <c r="A7102" t="s">
        <v>35618</v>
      </c>
      <c r="B7102" t="s">
        <v>35619</v>
      </c>
      <c r="C7102" t="s">
        <v>35620</v>
      </c>
      <c r="D7102" t="s">
        <v>21072</v>
      </c>
    </row>
    <row r="7103" spans="1:4" x14ac:dyDescent="0.25">
      <c r="A7103" t="s">
        <v>35621</v>
      </c>
      <c r="B7103" t="s">
        <v>35622</v>
      </c>
      <c r="C7103" t="s">
        <v>35623</v>
      </c>
      <c r="D7103" t="s">
        <v>21072</v>
      </c>
    </row>
    <row r="7104" spans="1:4" x14ac:dyDescent="0.25">
      <c r="A7104" t="s">
        <v>35624</v>
      </c>
      <c r="B7104" t="s">
        <v>35625</v>
      </c>
      <c r="C7104" t="s">
        <v>35626</v>
      </c>
      <c r="D7104" t="s">
        <v>28715</v>
      </c>
    </row>
    <row r="7105" spans="1:4" x14ac:dyDescent="0.25">
      <c r="A7105" t="s">
        <v>35627</v>
      </c>
      <c r="B7105" t="s">
        <v>35628</v>
      </c>
      <c r="C7105" t="s">
        <v>35629</v>
      </c>
      <c r="D7105" t="s">
        <v>35</v>
      </c>
    </row>
    <row r="7106" spans="1:4" x14ac:dyDescent="0.25">
      <c r="A7106" t="s">
        <v>35630</v>
      </c>
      <c r="B7106" t="s">
        <v>35631</v>
      </c>
      <c r="C7106" t="s">
        <v>35632</v>
      </c>
      <c r="D7106" t="s">
        <v>23059</v>
      </c>
    </row>
    <row r="7107" spans="1:4" x14ac:dyDescent="0.25">
      <c r="A7107" t="s">
        <v>35633</v>
      </c>
      <c r="B7107" t="s">
        <v>35634</v>
      </c>
      <c r="C7107" t="s">
        <v>35635</v>
      </c>
      <c r="D7107" t="s">
        <v>23059</v>
      </c>
    </row>
    <row r="7108" spans="1:4" x14ac:dyDescent="0.25">
      <c r="A7108" t="s">
        <v>35636</v>
      </c>
      <c r="B7108" t="s">
        <v>35637</v>
      </c>
      <c r="C7108" t="s">
        <v>35638</v>
      </c>
      <c r="D7108" t="s">
        <v>23059</v>
      </c>
    </row>
    <row r="7109" spans="1:4" x14ac:dyDescent="0.25">
      <c r="A7109" t="s">
        <v>35639</v>
      </c>
      <c r="B7109" t="s">
        <v>35640</v>
      </c>
      <c r="C7109" t="s">
        <v>35641</v>
      </c>
      <c r="D7109" t="s">
        <v>23059</v>
      </c>
    </row>
    <row r="7110" spans="1:4" x14ac:dyDescent="0.25">
      <c r="A7110" t="s">
        <v>35642</v>
      </c>
      <c r="B7110" t="s">
        <v>35643</v>
      </c>
      <c r="C7110" t="s">
        <v>35644</v>
      </c>
      <c r="D7110" t="s">
        <v>23059</v>
      </c>
    </row>
    <row r="7111" spans="1:4" x14ac:dyDescent="0.25">
      <c r="A7111" t="s">
        <v>35645</v>
      </c>
      <c r="B7111" t="s">
        <v>35646</v>
      </c>
      <c r="C7111" t="s">
        <v>35647</v>
      </c>
      <c r="D7111" t="s">
        <v>20638</v>
      </c>
    </row>
    <row r="7112" spans="1:4" x14ac:dyDescent="0.25">
      <c r="A7112" t="s">
        <v>35648</v>
      </c>
      <c r="B7112" t="s">
        <v>35649</v>
      </c>
      <c r="C7112" t="s">
        <v>35650</v>
      </c>
      <c r="D7112" t="s">
        <v>20638</v>
      </c>
    </row>
    <row r="7113" spans="1:4" x14ac:dyDescent="0.25">
      <c r="A7113" t="s">
        <v>35651</v>
      </c>
      <c r="B7113" t="s">
        <v>35652</v>
      </c>
      <c r="C7113" t="s">
        <v>35653</v>
      </c>
      <c r="D7113" t="s">
        <v>20638</v>
      </c>
    </row>
    <row r="7114" spans="1:4" x14ac:dyDescent="0.25">
      <c r="A7114" t="s">
        <v>35654</v>
      </c>
      <c r="B7114" t="s">
        <v>35655</v>
      </c>
      <c r="C7114" t="s">
        <v>35656</v>
      </c>
      <c r="D7114" t="s">
        <v>20638</v>
      </c>
    </row>
    <row r="7115" spans="1:4" x14ac:dyDescent="0.25">
      <c r="A7115" t="s">
        <v>35657</v>
      </c>
      <c r="B7115" t="s">
        <v>35658</v>
      </c>
      <c r="C7115" t="s">
        <v>35659</v>
      </c>
      <c r="D7115" t="s">
        <v>20638</v>
      </c>
    </row>
    <row r="7116" spans="1:4" x14ac:dyDescent="0.25">
      <c r="A7116" t="s">
        <v>35660</v>
      </c>
      <c r="B7116" t="s">
        <v>35661</v>
      </c>
      <c r="C7116" t="s">
        <v>35662</v>
      </c>
      <c r="D7116" t="s">
        <v>20638</v>
      </c>
    </row>
    <row r="7117" spans="1:4" x14ac:dyDescent="0.25">
      <c r="A7117" t="s">
        <v>35663</v>
      </c>
      <c r="B7117" t="s">
        <v>35664</v>
      </c>
      <c r="C7117" t="s">
        <v>35665</v>
      </c>
      <c r="D7117" t="s">
        <v>20638</v>
      </c>
    </row>
    <row r="7118" spans="1:4" x14ac:dyDescent="0.25">
      <c r="A7118" t="s">
        <v>35666</v>
      </c>
      <c r="B7118" t="s">
        <v>35667</v>
      </c>
      <c r="C7118" t="s">
        <v>35668</v>
      </c>
      <c r="D7118" t="s">
        <v>19928</v>
      </c>
    </row>
    <row r="7119" spans="1:4" x14ac:dyDescent="0.25">
      <c r="A7119" t="s">
        <v>35669</v>
      </c>
      <c r="B7119" t="s">
        <v>35670</v>
      </c>
      <c r="C7119" t="s">
        <v>35671</v>
      </c>
      <c r="D7119" t="s">
        <v>26203</v>
      </c>
    </row>
    <row r="7120" spans="1:4" x14ac:dyDescent="0.25">
      <c r="A7120" t="s">
        <v>35672</v>
      </c>
      <c r="B7120" t="s">
        <v>35673</v>
      </c>
      <c r="C7120" t="s">
        <v>35674</v>
      </c>
      <c r="D7120" t="s">
        <v>26203</v>
      </c>
    </row>
    <row r="7121" spans="1:4" x14ac:dyDescent="0.25">
      <c r="A7121" t="s">
        <v>35675</v>
      </c>
      <c r="B7121" t="s">
        <v>35676</v>
      </c>
      <c r="C7121" t="s">
        <v>35677</v>
      </c>
      <c r="D7121" t="s">
        <v>26203</v>
      </c>
    </row>
    <row r="7122" spans="1:4" x14ac:dyDescent="0.25">
      <c r="A7122" t="s">
        <v>35678</v>
      </c>
      <c r="B7122" t="s">
        <v>35679</v>
      </c>
      <c r="C7122" t="s">
        <v>35680</v>
      </c>
      <c r="D7122" t="s">
        <v>26203</v>
      </c>
    </row>
    <row r="7123" spans="1:4" x14ac:dyDescent="0.25">
      <c r="A7123" t="s">
        <v>35681</v>
      </c>
      <c r="B7123" t="s">
        <v>35682</v>
      </c>
      <c r="C7123" t="s">
        <v>35683</v>
      </c>
      <c r="D7123" t="s">
        <v>26203</v>
      </c>
    </row>
    <row r="7124" spans="1:4" x14ac:dyDescent="0.25">
      <c r="A7124" t="s">
        <v>35684</v>
      </c>
      <c r="B7124" t="s">
        <v>35685</v>
      </c>
      <c r="C7124" t="s">
        <v>35686</v>
      </c>
      <c r="D7124" t="s">
        <v>26203</v>
      </c>
    </row>
    <row r="7125" spans="1:4" x14ac:dyDescent="0.25">
      <c r="A7125" t="s">
        <v>35687</v>
      </c>
      <c r="B7125" t="s">
        <v>35688</v>
      </c>
      <c r="C7125" t="s">
        <v>35689</v>
      </c>
      <c r="D7125" t="s">
        <v>26203</v>
      </c>
    </row>
    <row r="7126" spans="1:4" x14ac:dyDescent="0.25">
      <c r="A7126" t="s">
        <v>35690</v>
      </c>
      <c r="B7126" t="s">
        <v>35688</v>
      </c>
      <c r="C7126" t="s">
        <v>35691</v>
      </c>
      <c r="D7126" t="s">
        <v>26203</v>
      </c>
    </row>
    <row r="7127" spans="1:4" x14ac:dyDescent="0.25">
      <c r="A7127" t="s">
        <v>35692</v>
      </c>
      <c r="B7127" t="s">
        <v>35693</v>
      </c>
      <c r="C7127" t="s">
        <v>35694</v>
      </c>
      <c r="D7127" t="s">
        <v>26203</v>
      </c>
    </row>
    <row r="7128" spans="1:4" x14ac:dyDescent="0.25">
      <c r="A7128" t="s">
        <v>35695</v>
      </c>
      <c r="B7128" t="s">
        <v>35696</v>
      </c>
      <c r="C7128" t="s">
        <v>35697</v>
      </c>
      <c r="D7128" t="s">
        <v>26203</v>
      </c>
    </row>
    <row r="7129" spans="1:4" x14ac:dyDescent="0.25">
      <c r="A7129" t="s">
        <v>35698</v>
      </c>
      <c r="B7129" t="s">
        <v>35699</v>
      </c>
      <c r="C7129" t="s">
        <v>35700</v>
      </c>
      <c r="D7129" t="s">
        <v>26203</v>
      </c>
    </row>
    <row r="7130" spans="1:4" x14ac:dyDescent="0.25">
      <c r="A7130" t="s">
        <v>35701</v>
      </c>
      <c r="B7130" t="s">
        <v>35702</v>
      </c>
      <c r="C7130" t="s">
        <v>35703</v>
      </c>
      <c r="D7130" t="s">
        <v>26203</v>
      </c>
    </row>
    <row r="7131" spans="1:4" x14ac:dyDescent="0.25">
      <c r="A7131" t="s">
        <v>35704</v>
      </c>
      <c r="B7131" t="s">
        <v>35705</v>
      </c>
      <c r="C7131" t="s">
        <v>35706</v>
      </c>
      <c r="D7131" t="s">
        <v>26203</v>
      </c>
    </row>
    <row r="7132" spans="1:4" x14ac:dyDescent="0.25">
      <c r="A7132" t="s">
        <v>35707</v>
      </c>
      <c r="B7132" t="s">
        <v>35708</v>
      </c>
      <c r="C7132" t="s">
        <v>35709</v>
      </c>
      <c r="D7132" t="s">
        <v>26203</v>
      </c>
    </row>
    <row r="7133" spans="1:4" x14ac:dyDescent="0.25">
      <c r="A7133" t="s">
        <v>35710</v>
      </c>
      <c r="B7133" t="s">
        <v>35711</v>
      </c>
      <c r="C7133" t="s">
        <v>35712</v>
      </c>
      <c r="D7133" t="s">
        <v>26203</v>
      </c>
    </row>
    <row r="7134" spans="1:4" x14ac:dyDescent="0.25">
      <c r="A7134" t="s">
        <v>35713</v>
      </c>
      <c r="B7134" t="s">
        <v>35714</v>
      </c>
      <c r="C7134" t="s">
        <v>35715</v>
      </c>
      <c r="D7134" t="s">
        <v>26203</v>
      </c>
    </row>
    <row r="7135" spans="1:4" x14ac:dyDescent="0.25">
      <c r="A7135" t="s">
        <v>35716</v>
      </c>
      <c r="B7135" t="s">
        <v>35717</v>
      </c>
      <c r="C7135" t="s">
        <v>35718</v>
      </c>
      <c r="D7135" t="s">
        <v>26203</v>
      </c>
    </row>
    <row r="7136" spans="1:4" x14ac:dyDescent="0.25">
      <c r="A7136" t="s">
        <v>35719</v>
      </c>
      <c r="B7136" t="s">
        <v>35720</v>
      </c>
      <c r="C7136" t="s">
        <v>35721</v>
      </c>
      <c r="D7136" t="s">
        <v>22368</v>
      </c>
    </row>
    <row r="7137" spans="1:4" x14ac:dyDescent="0.25">
      <c r="A7137" t="s">
        <v>35722</v>
      </c>
      <c r="B7137" t="s">
        <v>35723</v>
      </c>
      <c r="C7137" t="s">
        <v>35724</v>
      </c>
      <c r="D7137" t="s">
        <v>22368</v>
      </c>
    </row>
    <row r="7138" spans="1:4" x14ac:dyDescent="0.25">
      <c r="A7138" t="s">
        <v>35725</v>
      </c>
      <c r="B7138" t="s">
        <v>35726</v>
      </c>
      <c r="C7138" t="s">
        <v>35727</v>
      </c>
      <c r="D7138" t="s">
        <v>22368</v>
      </c>
    </row>
    <row r="7139" spans="1:4" x14ac:dyDescent="0.25">
      <c r="A7139" t="s">
        <v>35728</v>
      </c>
      <c r="B7139" t="s">
        <v>35729</v>
      </c>
      <c r="C7139" t="s">
        <v>35730</v>
      </c>
      <c r="D7139" t="s">
        <v>22368</v>
      </c>
    </row>
    <row r="7140" spans="1:4" x14ac:dyDescent="0.25">
      <c r="A7140" t="s">
        <v>35731</v>
      </c>
      <c r="B7140" t="s">
        <v>35732</v>
      </c>
      <c r="C7140" t="s">
        <v>35733</v>
      </c>
      <c r="D7140" t="s">
        <v>22368</v>
      </c>
    </row>
    <row r="7141" spans="1:4" x14ac:dyDescent="0.25">
      <c r="A7141" t="s">
        <v>35734</v>
      </c>
      <c r="B7141" t="s">
        <v>35735</v>
      </c>
      <c r="C7141" t="s">
        <v>35736</v>
      </c>
      <c r="D7141" t="s">
        <v>22368</v>
      </c>
    </row>
    <row r="7142" spans="1:4" x14ac:dyDescent="0.25">
      <c r="A7142" t="s">
        <v>35737</v>
      </c>
      <c r="B7142" t="s">
        <v>35738</v>
      </c>
      <c r="C7142" t="s">
        <v>35739</v>
      </c>
      <c r="D7142" t="s">
        <v>22368</v>
      </c>
    </row>
    <row r="7143" spans="1:4" x14ac:dyDescent="0.25">
      <c r="A7143" t="s">
        <v>35740</v>
      </c>
      <c r="B7143" t="s">
        <v>35741</v>
      </c>
      <c r="C7143" t="s">
        <v>35742</v>
      </c>
      <c r="D7143" t="s">
        <v>22368</v>
      </c>
    </row>
    <row r="7144" spans="1:4" x14ac:dyDescent="0.25">
      <c r="A7144" t="s">
        <v>35743</v>
      </c>
      <c r="B7144" t="s">
        <v>35744</v>
      </c>
      <c r="C7144" t="s">
        <v>35745</v>
      </c>
      <c r="D7144" t="s">
        <v>22368</v>
      </c>
    </row>
    <row r="7145" spans="1:4" x14ac:dyDescent="0.25">
      <c r="A7145" t="s">
        <v>35746</v>
      </c>
      <c r="B7145" t="s">
        <v>35747</v>
      </c>
      <c r="C7145" t="s">
        <v>35748</v>
      </c>
      <c r="D7145" t="s">
        <v>22368</v>
      </c>
    </row>
    <row r="7146" spans="1:4" x14ac:dyDescent="0.25">
      <c r="A7146" t="s">
        <v>35749</v>
      </c>
      <c r="B7146" t="s">
        <v>22472</v>
      </c>
      <c r="C7146" t="s">
        <v>35750</v>
      </c>
      <c r="D7146" t="s">
        <v>22368</v>
      </c>
    </row>
    <row r="7147" spans="1:4" x14ac:dyDescent="0.25">
      <c r="A7147" t="s">
        <v>35751</v>
      </c>
      <c r="B7147" t="s">
        <v>22385</v>
      </c>
      <c r="C7147" t="s">
        <v>35752</v>
      </c>
      <c r="D7147" t="s">
        <v>22368</v>
      </c>
    </row>
    <row r="7148" spans="1:4" x14ac:dyDescent="0.25">
      <c r="A7148" t="s">
        <v>35753</v>
      </c>
      <c r="B7148" t="s">
        <v>22424</v>
      </c>
      <c r="C7148" t="s">
        <v>35754</v>
      </c>
      <c r="D7148" t="s">
        <v>22368</v>
      </c>
    </row>
    <row r="7149" spans="1:4" x14ac:dyDescent="0.25">
      <c r="A7149" t="s">
        <v>35755</v>
      </c>
      <c r="B7149" t="s">
        <v>22472</v>
      </c>
      <c r="C7149" t="s">
        <v>35756</v>
      </c>
      <c r="D7149" t="s">
        <v>22368</v>
      </c>
    </row>
    <row r="7150" spans="1:4" x14ac:dyDescent="0.25">
      <c r="A7150" t="s">
        <v>35757</v>
      </c>
      <c r="B7150" t="s">
        <v>22472</v>
      </c>
      <c r="C7150" t="s">
        <v>35758</v>
      </c>
      <c r="D7150" t="s">
        <v>22368</v>
      </c>
    </row>
    <row r="7151" spans="1:4" x14ac:dyDescent="0.25">
      <c r="A7151" t="s">
        <v>35759</v>
      </c>
      <c r="B7151" t="s">
        <v>22424</v>
      </c>
      <c r="C7151" t="s">
        <v>35760</v>
      </c>
      <c r="D7151" t="s">
        <v>22368</v>
      </c>
    </row>
    <row r="7152" spans="1:4" x14ac:dyDescent="0.25">
      <c r="A7152" t="s">
        <v>35761</v>
      </c>
      <c r="B7152" t="s">
        <v>22472</v>
      </c>
      <c r="C7152" t="s">
        <v>35762</v>
      </c>
      <c r="D7152" t="s">
        <v>22368</v>
      </c>
    </row>
    <row r="7153" spans="1:4" x14ac:dyDescent="0.25">
      <c r="A7153" t="s">
        <v>35763</v>
      </c>
      <c r="B7153" t="s">
        <v>22424</v>
      </c>
      <c r="C7153" t="s">
        <v>35764</v>
      </c>
      <c r="D7153" t="s">
        <v>22368</v>
      </c>
    </row>
    <row r="7154" spans="1:4" x14ac:dyDescent="0.25">
      <c r="A7154" t="s">
        <v>35765</v>
      </c>
      <c r="B7154" t="s">
        <v>22394</v>
      </c>
      <c r="C7154" t="s">
        <v>35766</v>
      </c>
      <c r="D7154" t="s">
        <v>22368</v>
      </c>
    </row>
    <row r="7155" spans="1:4" x14ac:dyDescent="0.25">
      <c r="A7155" t="s">
        <v>35767</v>
      </c>
      <c r="B7155" t="s">
        <v>35768</v>
      </c>
      <c r="C7155" t="s">
        <v>35769</v>
      </c>
      <c r="D7155" t="s">
        <v>22368</v>
      </c>
    </row>
    <row r="7156" spans="1:4" x14ac:dyDescent="0.25">
      <c r="A7156" t="s">
        <v>35770</v>
      </c>
      <c r="B7156" t="s">
        <v>22394</v>
      </c>
      <c r="C7156" t="s">
        <v>35771</v>
      </c>
      <c r="D7156" t="s">
        <v>22368</v>
      </c>
    </row>
    <row r="7157" spans="1:4" x14ac:dyDescent="0.25">
      <c r="A7157" t="s">
        <v>35772</v>
      </c>
      <c r="B7157" t="s">
        <v>22424</v>
      </c>
      <c r="C7157" t="s">
        <v>35773</v>
      </c>
      <c r="D7157" t="s">
        <v>22368</v>
      </c>
    </row>
    <row r="7158" spans="1:4" x14ac:dyDescent="0.25">
      <c r="A7158" t="s">
        <v>35774</v>
      </c>
      <c r="B7158" t="s">
        <v>22424</v>
      </c>
      <c r="C7158" t="s">
        <v>35775</v>
      </c>
      <c r="D7158" t="s">
        <v>22368</v>
      </c>
    </row>
    <row r="7159" spans="1:4" x14ac:dyDescent="0.25">
      <c r="A7159" t="s">
        <v>35776</v>
      </c>
      <c r="B7159" t="s">
        <v>22453</v>
      </c>
      <c r="C7159" t="s">
        <v>35777</v>
      </c>
      <c r="D7159" t="s">
        <v>22368</v>
      </c>
    </row>
    <row r="7160" spans="1:4" x14ac:dyDescent="0.25">
      <c r="A7160" t="s">
        <v>35778</v>
      </c>
      <c r="B7160" t="s">
        <v>22424</v>
      </c>
      <c r="C7160" t="s">
        <v>35779</v>
      </c>
      <c r="D7160" t="s">
        <v>22368</v>
      </c>
    </row>
    <row r="7161" spans="1:4" x14ac:dyDescent="0.25">
      <c r="A7161" t="s">
        <v>35780</v>
      </c>
      <c r="B7161" t="s">
        <v>22424</v>
      </c>
      <c r="C7161" t="s">
        <v>35781</v>
      </c>
      <c r="D7161" t="s">
        <v>22368</v>
      </c>
    </row>
    <row r="7162" spans="1:4" x14ac:dyDescent="0.25">
      <c r="A7162" t="s">
        <v>35782</v>
      </c>
      <c r="B7162" t="s">
        <v>22484</v>
      </c>
      <c r="C7162" t="s">
        <v>35783</v>
      </c>
      <c r="D7162" t="s">
        <v>22368</v>
      </c>
    </row>
    <row r="7163" spans="1:4" x14ac:dyDescent="0.25">
      <c r="A7163" t="s">
        <v>35784</v>
      </c>
      <c r="B7163" t="s">
        <v>22385</v>
      </c>
      <c r="C7163" t="s">
        <v>35785</v>
      </c>
      <c r="D7163" t="s">
        <v>22368</v>
      </c>
    </row>
    <row r="7164" spans="1:4" x14ac:dyDescent="0.25">
      <c r="A7164" t="s">
        <v>35786</v>
      </c>
      <c r="B7164" t="s">
        <v>35787</v>
      </c>
      <c r="C7164" t="s">
        <v>35788</v>
      </c>
      <c r="D7164" t="s">
        <v>26203</v>
      </c>
    </row>
    <row r="7165" spans="1:4" x14ac:dyDescent="0.25">
      <c r="A7165" t="s">
        <v>35789</v>
      </c>
      <c r="B7165" t="s">
        <v>35790</v>
      </c>
      <c r="C7165" t="s">
        <v>35791</v>
      </c>
      <c r="D7165" t="s">
        <v>23164</v>
      </c>
    </row>
    <row r="7166" spans="1:4" x14ac:dyDescent="0.25">
      <c r="A7166" t="s">
        <v>35792</v>
      </c>
      <c r="B7166" t="s">
        <v>35793</v>
      </c>
      <c r="C7166" t="s">
        <v>35794</v>
      </c>
      <c r="D7166" t="s">
        <v>23164</v>
      </c>
    </row>
    <row r="7167" spans="1:4" x14ac:dyDescent="0.25">
      <c r="A7167" t="s">
        <v>35795</v>
      </c>
      <c r="B7167" t="s">
        <v>35796</v>
      </c>
      <c r="C7167" t="s">
        <v>35797</v>
      </c>
      <c r="D7167" t="s">
        <v>27770</v>
      </c>
    </row>
    <row r="7168" spans="1:4" x14ac:dyDescent="0.25">
      <c r="A7168" t="s">
        <v>35798</v>
      </c>
      <c r="B7168" t="s">
        <v>35796</v>
      </c>
      <c r="C7168" t="s">
        <v>35799</v>
      </c>
      <c r="D7168" t="s">
        <v>27770</v>
      </c>
    </row>
    <row r="7169" spans="1:4" x14ac:dyDescent="0.25">
      <c r="A7169" t="s">
        <v>35800</v>
      </c>
      <c r="B7169" t="s">
        <v>35796</v>
      </c>
      <c r="C7169" t="s">
        <v>35801</v>
      </c>
      <c r="D7169" t="s">
        <v>27770</v>
      </c>
    </row>
    <row r="7170" spans="1:4" x14ac:dyDescent="0.25">
      <c r="A7170" t="s">
        <v>35802</v>
      </c>
      <c r="B7170" t="s">
        <v>35796</v>
      </c>
      <c r="C7170" t="s">
        <v>35803</v>
      </c>
      <c r="D7170" t="s">
        <v>27770</v>
      </c>
    </row>
    <row r="7171" spans="1:4" x14ac:dyDescent="0.25">
      <c r="A7171" t="s">
        <v>35804</v>
      </c>
      <c r="B7171" t="s">
        <v>35796</v>
      </c>
      <c r="C7171" t="s">
        <v>35805</v>
      </c>
      <c r="D7171" t="s">
        <v>27770</v>
      </c>
    </row>
    <row r="7172" spans="1:4" x14ac:dyDescent="0.25">
      <c r="A7172" t="s">
        <v>35806</v>
      </c>
      <c r="B7172" t="s">
        <v>35796</v>
      </c>
      <c r="C7172" t="s">
        <v>35807</v>
      </c>
      <c r="D7172" t="s">
        <v>27770</v>
      </c>
    </row>
    <row r="7173" spans="1:4" x14ac:dyDescent="0.25">
      <c r="A7173" t="s">
        <v>35808</v>
      </c>
      <c r="B7173" t="s">
        <v>35809</v>
      </c>
      <c r="C7173" t="s">
        <v>35810</v>
      </c>
      <c r="D7173" t="s">
        <v>27770</v>
      </c>
    </row>
    <row r="7174" spans="1:4" x14ac:dyDescent="0.25">
      <c r="A7174" t="s">
        <v>35811</v>
      </c>
      <c r="B7174" t="s">
        <v>35812</v>
      </c>
      <c r="C7174" t="s">
        <v>35813</v>
      </c>
      <c r="D7174" t="s">
        <v>27770</v>
      </c>
    </row>
    <row r="7175" spans="1:4" x14ac:dyDescent="0.25">
      <c r="A7175" t="s">
        <v>35814</v>
      </c>
      <c r="B7175" t="s">
        <v>35812</v>
      </c>
      <c r="C7175" t="s">
        <v>35815</v>
      </c>
      <c r="D7175" t="s">
        <v>27770</v>
      </c>
    </row>
    <row r="7176" spans="1:4" x14ac:dyDescent="0.25">
      <c r="A7176" t="s">
        <v>35816</v>
      </c>
      <c r="B7176" t="s">
        <v>35812</v>
      </c>
      <c r="C7176" t="s">
        <v>35817</v>
      </c>
      <c r="D7176" t="s">
        <v>27770</v>
      </c>
    </row>
    <row r="7177" spans="1:4" x14ac:dyDescent="0.25">
      <c r="A7177" t="s">
        <v>35818</v>
      </c>
      <c r="B7177" t="s">
        <v>35819</v>
      </c>
      <c r="C7177" t="s">
        <v>35820</v>
      </c>
      <c r="D7177" t="s">
        <v>27770</v>
      </c>
    </row>
    <row r="7178" spans="1:4" x14ac:dyDescent="0.25">
      <c r="A7178" t="s">
        <v>35821</v>
      </c>
      <c r="B7178" t="s">
        <v>35822</v>
      </c>
      <c r="C7178" t="s">
        <v>35823</v>
      </c>
      <c r="D7178" t="s">
        <v>27770</v>
      </c>
    </row>
    <row r="7179" spans="1:4" x14ac:dyDescent="0.25">
      <c r="A7179" t="s">
        <v>35824</v>
      </c>
      <c r="B7179" t="s">
        <v>35825</v>
      </c>
      <c r="C7179" t="s">
        <v>35826</v>
      </c>
      <c r="D7179" t="s">
        <v>27770</v>
      </c>
    </row>
    <row r="7180" spans="1:4" x14ac:dyDescent="0.25">
      <c r="A7180" t="s">
        <v>35827</v>
      </c>
      <c r="B7180" t="s">
        <v>35825</v>
      </c>
      <c r="C7180" t="s">
        <v>35828</v>
      </c>
      <c r="D7180" t="s">
        <v>27770</v>
      </c>
    </row>
    <row r="7181" spans="1:4" x14ac:dyDescent="0.25">
      <c r="A7181" t="s">
        <v>35829</v>
      </c>
      <c r="B7181" t="s">
        <v>35825</v>
      </c>
      <c r="C7181" t="s">
        <v>35830</v>
      </c>
      <c r="D7181" t="s">
        <v>27770</v>
      </c>
    </row>
    <row r="7182" spans="1:4" x14ac:dyDescent="0.25">
      <c r="A7182" t="s">
        <v>35831</v>
      </c>
      <c r="B7182" t="s">
        <v>35832</v>
      </c>
      <c r="C7182" t="s">
        <v>35833</v>
      </c>
      <c r="D7182" t="s">
        <v>27770</v>
      </c>
    </row>
    <row r="7183" spans="1:4" x14ac:dyDescent="0.25">
      <c r="A7183" t="s">
        <v>35834</v>
      </c>
      <c r="B7183" t="s">
        <v>35835</v>
      </c>
      <c r="C7183" t="s">
        <v>35836</v>
      </c>
      <c r="D7183" t="s">
        <v>19928</v>
      </c>
    </row>
    <row r="7184" spans="1:4" x14ac:dyDescent="0.25">
      <c r="A7184" t="s">
        <v>35837</v>
      </c>
      <c r="B7184" t="s">
        <v>35838</v>
      </c>
      <c r="C7184" t="s">
        <v>35839</v>
      </c>
      <c r="D7184" t="s">
        <v>24639</v>
      </c>
    </row>
    <row r="7185" spans="1:4" x14ac:dyDescent="0.25">
      <c r="A7185" t="s">
        <v>35840</v>
      </c>
      <c r="B7185" t="s">
        <v>35841</v>
      </c>
      <c r="C7185" t="s">
        <v>35842</v>
      </c>
      <c r="D7185" t="s">
        <v>23059</v>
      </c>
    </row>
    <row r="7186" spans="1:4" x14ac:dyDescent="0.25">
      <c r="A7186" t="s">
        <v>35843</v>
      </c>
      <c r="B7186" t="s">
        <v>35844</v>
      </c>
      <c r="C7186" t="s">
        <v>35845</v>
      </c>
      <c r="D7186" t="s">
        <v>23059</v>
      </c>
    </row>
    <row r="7187" spans="1:4" x14ac:dyDescent="0.25">
      <c r="A7187" t="s">
        <v>35846</v>
      </c>
      <c r="B7187" t="s">
        <v>35847</v>
      </c>
      <c r="C7187" t="s">
        <v>35848</v>
      </c>
      <c r="D7187" t="s">
        <v>23059</v>
      </c>
    </row>
    <row r="7188" spans="1:4" x14ac:dyDescent="0.25">
      <c r="A7188" t="s">
        <v>35849</v>
      </c>
      <c r="B7188" t="s">
        <v>35850</v>
      </c>
      <c r="C7188" t="s">
        <v>35851</v>
      </c>
      <c r="D7188" t="s">
        <v>23059</v>
      </c>
    </row>
    <row r="7189" spans="1:4" x14ac:dyDescent="0.25">
      <c r="A7189" t="s">
        <v>35852</v>
      </c>
      <c r="B7189" t="s">
        <v>35853</v>
      </c>
      <c r="C7189" t="s">
        <v>35851</v>
      </c>
      <c r="D7189" t="s">
        <v>23059</v>
      </c>
    </row>
    <row r="7190" spans="1:4" x14ac:dyDescent="0.25">
      <c r="A7190" t="s">
        <v>35854</v>
      </c>
      <c r="B7190" t="s">
        <v>35855</v>
      </c>
      <c r="C7190" t="s">
        <v>35851</v>
      </c>
      <c r="D7190" t="s">
        <v>23059</v>
      </c>
    </row>
    <row r="7191" spans="1:4" x14ac:dyDescent="0.25">
      <c r="A7191" t="s">
        <v>35856</v>
      </c>
      <c r="B7191" t="s">
        <v>35857</v>
      </c>
      <c r="C7191" t="s">
        <v>35851</v>
      </c>
      <c r="D7191" t="s">
        <v>23059</v>
      </c>
    </row>
    <row r="7192" spans="1:4" x14ac:dyDescent="0.25">
      <c r="A7192" t="s">
        <v>35858</v>
      </c>
      <c r="B7192" t="s">
        <v>35859</v>
      </c>
      <c r="C7192" t="s">
        <v>35851</v>
      </c>
      <c r="D7192" t="s">
        <v>23059</v>
      </c>
    </row>
    <row r="7193" spans="1:4" x14ac:dyDescent="0.25">
      <c r="A7193" t="s">
        <v>35860</v>
      </c>
      <c r="B7193" t="s">
        <v>35861</v>
      </c>
      <c r="C7193" t="s">
        <v>35851</v>
      </c>
      <c r="D7193" t="s">
        <v>23059</v>
      </c>
    </row>
    <row r="7194" spans="1:4" x14ac:dyDescent="0.25">
      <c r="A7194" t="s">
        <v>35862</v>
      </c>
      <c r="B7194" t="s">
        <v>35863</v>
      </c>
      <c r="C7194" t="s">
        <v>35864</v>
      </c>
      <c r="D7194" t="s">
        <v>23059</v>
      </c>
    </row>
    <row r="7195" spans="1:4" x14ac:dyDescent="0.25">
      <c r="A7195" t="s">
        <v>35865</v>
      </c>
      <c r="B7195" t="s">
        <v>35866</v>
      </c>
      <c r="C7195" t="s">
        <v>35864</v>
      </c>
      <c r="D7195" t="s">
        <v>23059</v>
      </c>
    </row>
    <row r="7196" spans="1:4" x14ac:dyDescent="0.25">
      <c r="A7196" t="s">
        <v>35867</v>
      </c>
      <c r="B7196" t="s">
        <v>35868</v>
      </c>
      <c r="C7196" t="s">
        <v>35864</v>
      </c>
      <c r="D7196" t="s">
        <v>23059</v>
      </c>
    </row>
    <row r="7197" spans="1:4" x14ac:dyDescent="0.25">
      <c r="A7197" t="s">
        <v>35869</v>
      </c>
      <c r="B7197" t="s">
        <v>35870</v>
      </c>
      <c r="C7197" t="s">
        <v>35871</v>
      </c>
      <c r="D7197" t="s">
        <v>23059</v>
      </c>
    </row>
    <row r="7198" spans="1:4" x14ac:dyDescent="0.25">
      <c r="A7198" t="s">
        <v>35872</v>
      </c>
      <c r="B7198" t="s">
        <v>35873</v>
      </c>
      <c r="C7198" t="s">
        <v>35874</v>
      </c>
      <c r="D7198" t="s">
        <v>23059</v>
      </c>
    </row>
    <row r="7199" spans="1:4" x14ac:dyDescent="0.25">
      <c r="A7199" t="s">
        <v>35875</v>
      </c>
      <c r="B7199" t="s">
        <v>35873</v>
      </c>
      <c r="C7199" t="s">
        <v>35876</v>
      </c>
      <c r="D7199" t="s">
        <v>23059</v>
      </c>
    </row>
    <row r="7200" spans="1:4" x14ac:dyDescent="0.25">
      <c r="A7200" t="s">
        <v>35877</v>
      </c>
      <c r="B7200" t="s">
        <v>35878</v>
      </c>
      <c r="C7200" t="s">
        <v>35879</v>
      </c>
      <c r="D7200" t="s">
        <v>23059</v>
      </c>
    </row>
    <row r="7201" spans="1:4" x14ac:dyDescent="0.25">
      <c r="A7201" t="s">
        <v>35880</v>
      </c>
      <c r="B7201" t="s">
        <v>35878</v>
      </c>
      <c r="C7201" t="s">
        <v>35881</v>
      </c>
      <c r="D7201" t="s">
        <v>23059</v>
      </c>
    </row>
    <row r="7202" spans="1:4" x14ac:dyDescent="0.25">
      <c r="A7202" t="s">
        <v>35882</v>
      </c>
      <c r="B7202" t="s">
        <v>35883</v>
      </c>
      <c r="C7202" t="s">
        <v>35884</v>
      </c>
      <c r="D7202" t="s">
        <v>23059</v>
      </c>
    </row>
    <row r="7203" spans="1:4" x14ac:dyDescent="0.25">
      <c r="A7203" t="s">
        <v>35885</v>
      </c>
      <c r="B7203" t="s">
        <v>35886</v>
      </c>
      <c r="C7203" t="s">
        <v>35887</v>
      </c>
      <c r="D7203" t="s">
        <v>25678</v>
      </c>
    </row>
    <row r="7204" spans="1:4" x14ac:dyDescent="0.25">
      <c r="A7204" t="s">
        <v>35888</v>
      </c>
      <c r="B7204" t="s">
        <v>35886</v>
      </c>
      <c r="C7204" t="s">
        <v>35889</v>
      </c>
      <c r="D7204" t="s">
        <v>25678</v>
      </c>
    </row>
    <row r="7205" spans="1:4" x14ac:dyDescent="0.25">
      <c r="A7205" t="s">
        <v>35890</v>
      </c>
      <c r="B7205" t="s">
        <v>35891</v>
      </c>
      <c r="C7205" t="s">
        <v>35892</v>
      </c>
      <c r="D7205" t="s">
        <v>25678</v>
      </c>
    </row>
    <row r="7206" spans="1:4" x14ac:dyDescent="0.25">
      <c r="A7206" t="s">
        <v>35893</v>
      </c>
      <c r="B7206" t="s">
        <v>35891</v>
      </c>
      <c r="C7206" t="s">
        <v>35894</v>
      </c>
      <c r="D7206" t="s">
        <v>25678</v>
      </c>
    </row>
    <row r="7207" spans="1:4" x14ac:dyDescent="0.25">
      <c r="A7207" t="s">
        <v>35895</v>
      </c>
      <c r="B7207" t="s">
        <v>35891</v>
      </c>
      <c r="C7207" t="s">
        <v>35896</v>
      </c>
      <c r="D7207" t="s">
        <v>25678</v>
      </c>
    </row>
    <row r="7208" spans="1:4" x14ac:dyDescent="0.25">
      <c r="A7208" t="s">
        <v>35897</v>
      </c>
      <c r="B7208" t="s">
        <v>35898</v>
      </c>
      <c r="C7208" t="s">
        <v>35899</v>
      </c>
      <c r="D7208" t="s">
        <v>25678</v>
      </c>
    </row>
    <row r="7209" spans="1:4" x14ac:dyDescent="0.25">
      <c r="A7209" t="s">
        <v>35900</v>
      </c>
      <c r="B7209" t="s">
        <v>35901</v>
      </c>
      <c r="C7209" t="s">
        <v>35902</v>
      </c>
      <c r="D7209" t="s">
        <v>25678</v>
      </c>
    </row>
    <row r="7210" spans="1:4" x14ac:dyDescent="0.25">
      <c r="A7210" t="s">
        <v>35903</v>
      </c>
      <c r="B7210" t="s">
        <v>35904</v>
      </c>
      <c r="C7210" t="s">
        <v>35905</v>
      </c>
      <c r="D7210" t="s">
        <v>28691</v>
      </c>
    </row>
    <row r="7211" spans="1:4" x14ac:dyDescent="0.25">
      <c r="A7211" t="s">
        <v>35906</v>
      </c>
      <c r="B7211" t="s">
        <v>35904</v>
      </c>
      <c r="C7211" t="s">
        <v>35907</v>
      </c>
      <c r="D7211" t="s">
        <v>28691</v>
      </c>
    </row>
    <row r="7212" spans="1:4" x14ac:dyDescent="0.25">
      <c r="A7212" t="s">
        <v>35908</v>
      </c>
      <c r="B7212" t="s">
        <v>35909</v>
      </c>
      <c r="C7212" t="s">
        <v>35910</v>
      </c>
      <c r="D7212" t="s">
        <v>26081</v>
      </c>
    </row>
    <row r="7213" spans="1:4" x14ac:dyDescent="0.25">
      <c r="A7213" t="s">
        <v>35911</v>
      </c>
      <c r="B7213" t="s">
        <v>35912</v>
      </c>
      <c r="C7213" t="s">
        <v>35913</v>
      </c>
      <c r="D7213" t="s">
        <v>26081</v>
      </c>
    </row>
    <row r="7214" spans="1:4" x14ac:dyDescent="0.25">
      <c r="A7214" t="s">
        <v>35914</v>
      </c>
      <c r="B7214" t="s">
        <v>27101</v>
      </c>
      <c r="C7214" t="s">
        <v>35915</v>
      </c>
      <c r="D7214" t="s">
        <v>26081</v>
      </c>
    </row>
    <row r="7215" spans="1:4" x14ac:dyDescent="0.25">
      <c r="A7215" t="s">
        <v>35916</v>
      </c>
      <c r="B7215" t="s">
        <v>35917</v>
      </c>
      <c r="C7215" t="s">
        <v>35918</v>
      </c>
      <c r="D7215" t="s">
        <v>26081</v>
      </c>
    </row>
    <row r="7216" spans="1:4" x14ac:dyDescent="0.25">
      <c r="A7216" t="s">
        <v>35919</v>
      </c>
      <c r="B7216" t="s">
        <v>35920</v>
      </c>
      <c r="C7216" t="s">
        <v>35921</v>
      </c>
      <c r="D7216" t="s">
        <v>26081</v>
      </c>
    </row>
    <row r="7217" spans="1:4" x14ac:dyDescent="0.25">
      <c r="A7217" t="s">
        <v>35922</v>
      </c>
      <c r="B7217" t="s">
        <v>35923</v>
      </c>
      <c r="C7217" t="s">
        <v>35924</v>
      </c>
      <c r="D7217" t="s">
        <v>26081</v>
      </c>
    </row>
    <row r="7218" spans="1:4" x14ac:dyDescent="0.25">
      <c r="A7218" t="s">
        <v>35925</v>
      </c>
      <c r="B7218" t="s">
        <v>35926</v>
      </c>
      <c r="C7218" t="s">
        <v>35927</v>
      </c>
      <c r="D7218" t="s">
        <v>26203</v>
      </c>
    </row>
    <row r="7219" spans="1:4" x14ac:dyDescent="0.25">
      <c r="A7219" t="s">
        <v>35928</v>
      </c>
      <c r="B7219" t="s">
        <v>35929</v>
      </c>
      <c r="C7219" t="s">
        <v>35930</v>
      </c>
      <c r="D7219" t="s">
        <v>26203</v>
      </c>
    </row>
    <row r="7220" spans="1:4" x14ac:dyDescent="0.25">
      <c r="A7220" t="s">
        <v>35931</v>
      </c>
      <c r="B7220" t="s">
        <v>35932</v>
      </c>
      <c r="C7220" t="s">
        <v>35933</v>
      </c>
      <c r="D7220" t="s">
        <v>26203</v>
      </c>
    </row>
    <row r="7221" spans="1:4" x14ac:dyDescent="0.25">
      <c r="A7221" t="s">
        <v>35934</v>
      </c>
      <c r="B7221" t="s">
        <v>35935</v>
      </c>
      <c r="C7221" t="s">
        <v>35936</v>
      </c>
      <c r="D7221" t="s">
        <v>26203</v>
      </c>
    </row>
    <row r="7222" spans="1:4" x14ac:dyDescent="0.25">
      <c r="A7222" t="s">
        <v>35937</v>
      </c>
      <c r="B7222" t="s">
        <v>35938</v>
      </c>
      <c r="C7222" t="s">
        <v>35939</v>
      </c>
      <c r="D7222" t="s">
        <v>23059</v>
      </c>
    </row>
    <row r="7223" spans="1:4" x14ac:dyDescent="0.25">
      <c r="A7223" t="s">
        <v>35940</v>
      </c>
      <c r="B7223" t="s">
        <v>35941</v>
      </c>
      <c r="C7223" t="s">
        <v>35942</v>
      </c>
      <c r="D7223" t="s">
        <v>23059</v>
      </c>
    </row>
    <row r="7224" spans="1:4" x14ac:dyDescent="0.25">
      <c r="A7224" t="s">
        <v>35943</v>
      </c>
      <c r="B7224" t="s">
        <v>35944</v>
      </c>
      <c r="C7224" t="s">
        <v>35945</v>
      </c>
      <c r="D7224" t="s">
        <v>28983</v>
      </c>
    </row>
    <row r="7225" spans="1:4" x14ac:dyDescent="0.25">
      <c r="A7225" t="s">
        <v>35946</v>
      </c>
      <c r="B7225" t="s">
        <v>35947</v>
      </c>
      <c r="C7225" t="s">
        <v>35948</v>
      </c>
      <c r="D7225" t="s">
        <v>20298</v>
      </c>
    </row>
    <row r="7226" spans="1:4" x14ac:dyDescent="0.25">
      <c r="A7226" t="s">
        <v>35949</v>
      </c>
      <c r="B7226" t="s">
        <v>35950</v>
      </c>
      <c r="C7226" t="s">
        <v>35951</v>
      </c>
      <c r="D7226" t="s">
        <v>20298</v>
      </c>
    </row>
    <row r="7227" spans="1:4" x14ac:dyDescent="0.25">
      <c r="A7227" t="s">
        <v>35952</v>
      </c>
      <c r="B7227" t="s">
        <v>35950</v>
      </c>
      <c r="C7227" t="s">
        <v>35953</v>
      </c>
      <c r="D7227" t="s">
        <v>20298</v>
      </c>
    </row>
    <row r="7228" spans="1:4" x14ac:dyDescent="0.25">
      <c r="A7228" t="s">
        <v>35954</v>
      </c>
      <c r="B7228" t="s">
        <v>35955</v>
      </c>
      <c r="C7228" t="s">
        <v>35956</v>
      </c>
      <c r="D7228" t="s">
        <v>20298</v>
      </c>
    </row>
    <row r="7229" spans="1:4" x14ac:dyDescent="0.25">
      <c r="A7229" t="s">
        <v>35957</v>
      </c>
      <c r="B7229" t="s">
        <v>35958</v>
      </c>
      <c r="C7229" t="s">
        <v>35959</v>
      </c>
      <c r="D7229" t="s">
        <v>20298</v>
      </c>
    </row>
    <row r="7230" spans="1:4" x14ac:dyDescent="0.25">
      <c r="A7230" t="s">
        <v>35960</v>
      </c>
      <c r="B7230" t="s">
        <v>35961</v>
      </c>
      <c r="C7230" t="s">
        <v>35962</v>
      </c>
      <c r="D7230" t="s">
        <v>20298</v>
      </c>
    </row>
    <row r="7231" spans="1:4" x14ac:dyDescent="0.25">
      <c r="A7231" t="s">
        <v>35963</v>
      </c>
      <c r="B7231" t="s">
        <v>35964</v>
      </c>
      <c r="C7231" t="s">
        <v>35965</v>
      </c>
      <c r="D7231" t="s">
        <v>20298</v>
      </c>
    </row>
    <row r="7232" spans="1:4" x14ac:dyDescent="0.25">
      <c r="A7232" t="s">
        <v>35966</v>
      </c>
      <c r="B7232" t="s">
        <v>35967</v>
      </c>
      <c r="C7232" t="s">
        <v>35968</v>
      </c>
      <c r="D7232" t="s">
        <v>20298</v>
      </c>
    </row>
    <row r="7233" spans="1:4" x14ac:dyDescent="0.25">
      <c r="A7233" t="s">
        <v>35969</v>
      </c>
      <c r="B7233" t="s">
        <v>35970</v>
      </c>
      <c r="C7233" t="s">
        <v>35971</v>
      </c>
      <c r="D7233" t="s">
        <v>20298</v>
      </c>
    </row>
    <row r="7234" spans="1:4" x14ac:dyDescent="0.25">
      <c r="A7234" t="s">
        <v>35972</v>
      </c>
      <c r="B7234" t="s">
        <v>35973</v>
      </c>
      <c r="C7234" t="s">
        <v>35974</v>
      </c>
      <c r="D7234" t="s">
        <v>20298</v>
      </c>
    </row>
    <row r="7235" spans="1:4" x14ac:dyDescent="0.25">
      <c r="A7235" t="s">
        <v>35975</v>
      </c>
      <c r="B7235" t="s">
        <v>35976</v>
      </c>
      <c r="C7235" t="s">
        <v>35977</v>
      </c>
      <c r="D7235" t="s">
        <v>20298</v>
      </c>
    </row>
    <row r="7236" spans="1:4" x14ac:dyDescent="0.25">
      <c r="A7236" t="s">
        <v>35978</v>
      </c>
      <c r="B7236" t="s">
        <v>35979</v>
      </c>
      <c r="C7236" t="s">
        <v>35980</v>
      </c>
      <c r="D7236" t="s">
        <v>20298</v>
      </c>
    </row>
    <row r="7237" spans="1:4" x14ac:dyDescent="0.25">
      <c r="A7237" t="s">
        <v>35981</v>
      </c>
      <c r="B7237" t="s">
        <v>35982</v>
      </c>
      <c r="C7237" t="s">
        <v>35983</v>
      </c>
      <c r="D7237" t="s">
        <v>20298</v>
      </c>
    </row>
    <row r="7238" spans="1:4" x14ac:dyDescent="0.25">
      <c r="A7238" t="s">
        <v>35984</v>
      </c>
      <c r="B7238" t="s">
        <v>35985</v>
      </c>
      <c r="D7238" t="s">
        <v>35986</v>
      </c>
    </row>
    <row r="7239" spans="1:4" x14ac:dyDescent="0.25">
      <c r="A7239" t="s">
        <v>35987</v>
      </c>
      <c r="B7239" t="s">
        <v>35988</v>
      </c>
      <c r="D7239" t="s">
        <v>35989</v>
      </c>
    </row>
    <row r="7240" spans="1:4" x14ac:dyDescent="0.25">
      <c r="A7240" t="s">
        <v>35990</v>
      </c>
      <c r="B7240" t="s">
        <v>35991</v>
      </c>
      <c r="D7240" t="s">
        <v>35989</v>
      </c>
    </row>
    <row r="7241" spans="1:4" x14ac:dyDescent="0.25">
      <c r="A7241" t="s">
        <v>35992</v>
      </c>
      <c r="B7241" t="s">
        <v>35993</v>
      </c>
      <c r="D7241" t="s">
        <v>35989</v>
      </c>
    </row>
    <row r="7242" spans="1:4" x14ac:dyDescent="0.25">
      <c r="A7242" t="s">
        <v>35994</v>
      </c>
      <c r="B7242" t="s">
        <v>35995</v>
      </c>
      <c r="D7242" t="s">
        <v>35989</v>
      </c>
    </row>
    <row r="7243" spans="1:4" x14ac:dyDescent="0.25">
      <c r="A7243" t="s">
        <v>35996</v>
      </c>
      <c r="B7243" t="s">
        <v>35997</v>
      </c>
      <c r="C7243" t="s">
        <v>35998</v>
      </c>
      <c r="D7243" t="s">
        <v>20298</v>
      </c>
    </row>
    <row r="7244" spans="1:4" x14ac:dyDescent="0.25">
      <c r="A7244" t="s">
        <v>35999</v>
      </c>
      <c r="B7244" t="s">
        <v>35997</v>
      </c>
      <c r="C7244" t="s">
        <v>36000</v>
      </c>
      <c r="D7244" t="s">
        <v>20298</v>
      </c>
    </row>
    <row r="7245" spans="1:4" x14ac:dyDescent="0.25">
      <c r="A7245" t="s">
        <v>36001</v>
      </c>
      <c r="B7245" t="s">
        <v>36002</v>
      </c>
      <c r="C7245" t="s">
        <v>36003</v>
      </c>
      <c r="D7245" t="s">
        <v>20298</v>
      </c>
    </row>
    <row r="7246" spans="1:4" x14ac:dyDescent="0.25">
      <c r="A7246" t="s">
        <v>36004</v>
      </c>
      <c r="B7246" t="s">
        <v>36005</v>
      </c>
      <c r="C7246" t="s">
        <v>36006</v>
      </c>
      <c r="D7246" t="s">
        <v>20298</v>
      </c>
    </row>
    <row r="7247" spans="1:4" x14ac:dyDescent="0.25">
      <c r="A7247" t="s">
        <v>36007</v>
      </c>
      <c r="B7247" t="s">
        <v>36008</v>
      </c>
      <c r="C7247" t="s">
        <v>36009</v>
      </c>
      <c r="D7247" t="s">
        <v>20298</v>
      </c>
    </row>
    <row r="7248" spans="1:4" x14ac:dyDescent="0.25">
      <c r="A7248" t="s">
        <v>36010</v>
      </c>
      <c r="B7248" t="s">
        <v>36011</v>
      </c>
      <c r="C7248" t="s">
        <v>36012</v>
      </c>
      <c r="D7248" t="s">
        <v>20298</v>
      </c>
    </row>
    <row r="7249" spans="1:4" x14ac:dyDescent="0.25">
      <c r="A7249" t="s">
        <v>36013</v>
      </c>
      <c r="B7249" t="s">
        <v>36011</v>
      </c>
      <c r="C7249" t="s">
        <v>36014</v>
      </c>
      <c r="D7249" t="s">
        <v>20298</v>
      </c>
    </row>
    <row r="7250" spans="1:4" x14ac:dyDescent="0.25">
      <c r="A7250" t="s">
        <v>36015</v>
      </c>
      <c r="B7250" t="s">
        <v>36016</v>
      </c>
      <c r="C7250" t="s">
        <v>36017</v>
      </c>
      <c r="D7250" t="s">
        <v>20298</v>
      </c>
    </row>
    <row r="7251" spans="1:4" x14ac:dyDescent="0.25">
      <c r="A7251" t="s">
        <v>36018</v>
      </c>
      <c r="B7251" t="s">
        <v>36019</v>
      </c>
      <c r="C7251" t="s">
        <v>36020</v>
      </c>
      <c r="D7251" t="s">
        <v>20298</v>
      </c>
    </row>
    <row r="7252" spans="1:4" x14ac:dyDescent="0.25">
      <c r="A7252" t="s">
        <v>36021</v>
      </c>
      <c r="B7252" t="s">
        <v>36022</v>
      </c>
      <c r="C7252" t="s">
        <v>36023</v>
      </c>
      <c r="D7252" t="s">
        <v>20298</v>
      </c>
    </row>
    <row r="7253" spans="1:4" x14ac:dyDescent="0.25">
      <c r="A7253" t="s">
        <v>36024</v>
      </c>
      <c r="B7253" t="s">
        <v>36025</v>
      </c>
      <c r="C7253" t="s">
        <v>36026</v>
      </c>
      <c r="D7253" t="s">
        <v>20298</v>
      </c>
    </row>
    <row r="7254" spans="1:4" x14ac:dyDescent="0.25">
      <c r="A7254" t="s">
        <v>36027</v>
      </c>
      <c r="B7254" t="s">
        <v>36028</v>
      </c>
      <c r="C7254" t="s">
        <v>36029</v>
      </c>
      <c r="D7254" t="s">
        <v>20298</v>
      </c>
    </row>
    <row r="7255" spans="1:4" x14ac:dyDescent="0.25">
      <c r="A7255" t="s">
        <v>36030</v>
      </c>
      <c r="B7255" t="s">
        <v>36031</v>
      </c>
      <c r="C7255" t="s">
        <v>36032</v>
      </c>
      <c r="D7255" t="s">
        <v>20298</v>
      </c>
    </row>
    <row r="7256" spans="1:4" x14ac:dyDescent="0.25">
      <c r="A7256" t="s">
        <v>36033</v>
      </c>
      <c r="B7256" t="s">
        <v>36034</v>
      </c>
      <c r="C7256" t="s">
        <v>36035</v>
      </c>
      <c r="D7256" t="s">
        <v>20298</v>
      </c>
    </row>
    <row r="7257" spans="1:4" x14ac:dyDescent="0.25">
      <c r="A7257" t="s">
        <v>36036</v>
      </c>
      <c r="B7257" t="s">
        <v>36037</v>
      </c>
      <c r="C7257" t="s">
        <v>36038</v>
      </c>
      <c r="D7257" t="s">
        <v>20298</v>
      </c>
    </row>
    <row r="7258" spans="1:4" x14ac:dyDescent="0.25">
      <c r="A7258" t="s">
        <v>36039</v>
      </c>
      <c r="B7258" t="s">
        <v>36040</v>
      </c>
      <c r="C7258" t="s">
        <v>36041</v>
      </c>
      <c r="D7258" t="s">
        <v>36042</v>
      </c>
    </row>
    <row r="7259" spans="1:4" x14ac:dyDescent="0.25">
      <c r="A7259" t="s">
        <v>36043</v>
      </c>
      <c r="B7259" t="s">
        <v>36044</v>
      </c>
      <c r="C7259" t="s">
        <v>36045</v>
      </c>
      <c r="D7259" t="s">
        <v>36042</v>
      </c>
    </row>
    <row r="7260" spans="1:4" x14ac:dyDescent="0.25">
      <c r="A7260" t="s">
        <v>36046</v>
      </c>
      <c r="B7260" t="s">
        <v>36047</v>
      </c>
      <c r="C7260" t="s">
        <v>36048</v>
      </c>
      <c r="D7260" t="s">
        <v>36042</v>
      </c>
    </row>
    <row r="7261" spans="1:4" x14ac:dyDescent="0.25">
      <c r="A7261" t="s">
        <v>36049</v>
      </c>
      <c r="B7261" t="s">
        <v>36050</v>
      </c>
      <c r="C7261" t="s">
        <v>36051</v>
      </c>
      <c r="D7261" t="s">
        <v>36042</v>
      </c>
    </row>
    <row r="7262" spans="1:4" x14ac:dyDescent="0.25">
      <c r="A7262" t="s">
        <v>36052</v>
      </c>
      <c r="B7262" t="s">
        <v>36053</v>
      </c>
      <c r="C7262" t="s">
        <v>36054</v>
      </c>
      <c r="D7262" t="s">
        <v>36042</v>
      </c>
    </row>
    <row r="7263" spans="1:4" x14ac:dyDescent="0.25">
      <c r="A7263" t="s">
        <v>36055</v>
      </c>
      <c r="B7263" t="s">
        <v>36056</v>
      </c>
      <c r="C7263" t="s">
        <v>36057</v>
      </c>
      <c r="D7263" t="s">
        <v>36042</v>
      </c>
    </row>
    <row r="7264" spans="1:4" x14ac:dyDescent="0.25">
      <c r="A7264" t="s">
        <v>36058</v>
      </c>
      <c r="B7264" t="s">
        <v>36059</v>
      </c>
      <c r="C7264" t="s">
        <v>36060</v>
      </c>
      <c r="D7264" t="s">
        <v>34964</v>
      </c>
    </row>
    <row r="7265" spans="1:4" x14ac:dyDescent="0.25">
      <c r="A7265" t="s">
        <v>36061</v>
      </c>
      <c r="B7265" t="s">
        <v>36059</v>
      </c>
      <c r="C7265" t="s">
        <v>36062</v>
      </c>
      <c r="D7265" t="s">
        <v>34964</v>
      </c>
    </row>
    <row r="7266" spans="1:4" x14ac:dyDescent="0.25">
      <c r="A7266" t="s">
        <v>36063</v>
      </c>
      <c r="B7266" t="s">
        <v>36059</v>
      </c>
      <c r="C7266" t="s">
        <v>36064</v>
      </c>
      <c r="D7266" t="s">
        <v>34964</v>
      </c>
    </row>
    <row r="7267" spans="1:4" x14ac:dyDescent="0.25">
      <c r="A7267" t="s">
        <v>36065</v>
      </c>
      <c r="B7267" t="s">
        <v>36059</v>
      </c>
      <c r="C7267" t="s">
        <v>36066</v>
      </c>
      <c r="D7267" t="s">
        <v>34964</v>
      </c>
    </row>
    <row r="7268" spans="1:4" x14ac:dyDescent="0.25">
      <c r="A7268" t="s">
        <v>36067</v>
      </c>
      <c r="B7268" t="s">
        <v>36059</v>
      </c>
      <c r="C7268" t="s">
        <v>36068</v>
      </c>
      <c r="D7268" t="s">
        <v>34964</v>
      </c>
    </row>
    <row r="7269" spans="1:4" x14ac:dyDescent="0.25">
      <c r="A7269" t="s">
        <v>36069</v>
      </c>
      <c r="B7269" t="s">
        <v>36070</v>
      </c>
      <c r="C7269" t="s">
        <v>36071</v>
      </c>
      <c r="D7269" t="s">
        <v>19928</v>
      </c>
    </row>
    <row r="7270" spans="1:4" x14ac:dyDescent="0.25">
      <c r="A7270" t="s">
        <v>36072</v>
      </c>
      <c r="B7270" t="s">
        <v>36073</v>
      </c>
      <c r="C7270" t="s">
        <v>35217</v>
      </c>
      <c r="D7270" t="s">
        <v>19928</v>
      </c>
    </row>
    <row r="7271" spans="1:4" x14ac:dyDescent="0.25">
      <c r="A7271" t="s">
        <v>36074</v>
      </c>
      <c r="B7271" t="s">
        <v>36075</v>
      </c>
      <c r="C7271" t="s">
        <v>36076</v>
      </c>
      <c r="D7271" t="s">
        <v>19250</v>
      </c>
    </row>
    <row r="7272" spans="1:4" x14ac:dyDescent="0.25">
      <c r="A7272" t="s">
        <v>36077</v>
      </c>
      <c r="B7272" t="s">
        <v>36078</v>
      </c>
      <c r="C7272" t="s">
        <v>36079</v>
      </c>
      <c r="D7272" t="s">
        <v>25974</v>
      </c>
    </row>
    <row r="7273" spans="1:4" x14ac:dyDescent="0.25">
      <c r="A7273" t="s">
        <v>36080</v>
      </c>
      <c r="B7273" t="s">
        <v>36081</v>
      </c>
      <c r="C7273" t="s">
        <v>36082</v>
      </c>
      <c r="D7273" t="s">
        <v>25908</v>
      </c>
    </row>
    <row r="7274" spans="1:4" x14ac:dyDescent="0.25">
      <c r="A7274" t="s">
        <v>36083</v>
      </c>
      <c r="B7274" t="s">
        <v>36084</v>
      </c>
      <c r="C7274" t="s">
        <v>36085</v>
      </c>
      <c r="D7274" t="s">
        <v>19924</v>
      </c>
    </row>
    <row r="7275" spans="1:4" x14ac:dyDescent="0.25">
      <c r="A7275" t="s">
        <v>36086</v>
      </c>
      <c r="B7275" t="s">
        <v>36087</v>
      </c>
      <c r="C7275" t="s">
        <v>36088</v>
      </c>
      <c r="D7275" t="s">
        <v>28691</v>
      </c>
    </row>
    <row r="7276" spans="1:4" x14ac:dyDescent="0.25">
      <c r="A7276" t="s">
        <v>36089</v>
      </c>
      <c r="B7276" t="s">
        <v>36090</v>
      </c>
      <c r="C7276" t="s">
        <v>36091</v>
      </c>
      <c r="D7276" t="s">
        <v>19928</v>
      </c>
    </row>
    <row r="7277" spans="1:4" x14ac:dyDescent="0.25">
      <c r="A7277" t="s">
        <v>36092</v>
      </c>
      <c r="B7277" t="s">
        <v>36093</v>
      </c>
      <c r="C7277" t="s">
        <v>36094</v>
      </c>
      <c r="D7277" t="s">
        <v>19928</v>
      </c>
    </row>
    <row r="7278" spans="1:4" x14ac:dyDescent="0.25">
      <c r="A7278" t="s">
        <v>36095</v>
      </c>
      <c r="B7278" t="s">
        <v>36096</v>
      </c>
      <c r="C7278" t="s">
        <v>36097</v>
      </c>
      <c r="D7278" t="s">
        <v>22706</v>
      </c>
    </row>
    <row r="7279" spans="1:4" x14ac:dyDescent="0.25">
      <c r="A7279" t="s">
        <v>36098</v>
      </c>
      <c r="B7279" t="s">
        <v>36096</v>
      </c>
      <c r="C7279" t="s">
        <v>36099</v>
      </c>
      <c r="D7279" t="s">
        <v>22706</v>
      </c>
    </row>
    <row r="7280" spans="1:4" x14ac:dyDescent="0.25">
      <c r="A7280" t="s">
        <v>36100</v>
      </c>
      <c r="B7280" t="s">
        <v>36096</v>
      </c>
      <c r="C7280" t="s">
        <v>36101</v>
      </c>
      <c r="D7280" t="s">
        <v>22706</v>
      </c>
    </row>
    <row r="7281" spans="1:4" x14ac:dyDescent="0.25">
      <c r="A7281" t="s">
        <v>36102</v>
      </c>
      <c r="B7281" t="s">
        <v>36096</v>
      </c>
      <c r="C7281" t="s">
        <v>36103</v>
      </c>
      <c r="D7281" t="s">
        <v>22706</v>
      </c>
    </row>
    <row r="7282" spans="1:4" x14ac:dyDescent="0.25">
      <c r="A7282" t="s">
        <v>36104</v>
      </c>
      <c r="B7282" t="s">
        <v>36096</v>
      </c>
      <c r="C7282" t="s">
        <v>36105</v>
      </c>
      <c r="D7282" t="s">
        <v>22706</v>
      </c>
    </row>
    <row r="7283" spans="1:4" x14ac:dyDescent="0.25">
      <c r="A7283" t="s">
        <v>36106</v>
      </c>
      <c r="B7283" t="s">
        <v>36107</v>
      </c>
      <c r="C7283" t="s">
        <v>36108</v>
      </c>
      <c r="D7283" t="s">
        <v>22706</v>
      </c>
    </row>
    <row r="7284" spans="1:4" x14ac:dyDescent="0.25">
      <c r="A7284" t="s">
        <v>36109</v>
      </c>
      <c r="B7284" t="s">
        <v>36107</v>
      </c>
      <c r="C7284" t="s">
        <v>36110</v>
      </c>
      <c r="D7284" t="s">
        <v>22706</v>
      </c>
    </row>
    <row r="7285" spans="1:4" x14ac:dyDescent="0.25">
      <c r="A7285" t="s">
        <v>36111</v>
      </c>
      <c r="B7285" t="s">
        <v>36107</v>
      </c>
      <c r="C7285" t="s">
        <v>36112</v>
      </c>
      <c r="D7285" t="s">
        <v>22706</v>
      </c>
    </row>
    <row r="7286" spans="1:4" x14ac:dyDescent="0.25">
      <c r="A7286" t="s">
        <v>36113</v>
      </c>
      <c r="B7286" t="s">
        <v>36114</v>
      </c>
      <c r="C7286" t="s">
        <v>36115</v>
      </c>
      <c r="D7286" t="s">
        <v>22706</v>
      </c>
    </row>
    <row r="7287" spans="1:4" x14ac:dyDescent="0.25">
      <c r="A7287" t="s">
        <v>36116</v>
      </c>
      <c r="B7287" t="s">
        <v>36117</v>
      </c>
      <c r="C7287" t="s">
        <v>36118</v>
      </c>
      <c r="D7287" t="s">
        <v>22706</v>
      </c>
    </row>
    <row r="7288" spans="1:4" x14ac:dyDescent="0.25">
      <c r="A7288" t="s">
        <v>36119</v>
      </c>
      <c r="B7288" t="s">
        <v>36117</v>
      </c>
      <c r="C7288" t="s">
        <v>36120</v>
      </c>
      <c r="D7288" t="s">
        <v>22706</v>
      </c>
    </row>
    <row r="7289" spans="1:4" x14ac:dyDescent="0.25">
      <c r="A7289" t="s">
        <v>36121</v>
      </c>
      <c r="B7289" t="s">
        <v>36122</v>
      </c>
      <c r="C7289" t="s">
        <v>36123</v>
      </c>
      <c r="D7289" t="s">
        <v>22706</v>
      </c>
    </row>
    <row r="7290" spans="1:4" x14ac:dyDescent="0.25">
      <c r="A7290" t="s">
        <v>36124</v>
      </c>
      <c r="B7290" t="s">
        <v>36122</v>
      </c>
      <c r="C7290" t="s">
        <v>36123</v>
      </c>
      <c r="D7290" t="s">
        <v>22706</v>
      </c>
    </row>
    <row r="7291" spans="1:4" x14ac:dyDescent="0.25">
      <c r="A7291" t="s">
        <v>36125</v>
      </c>
      <c r="B7291" t="s">
        <v>36122</v>
      </c>
      <c r="C7291" t="s">
        <v>36123</v>
      </c>
      <c r="D7291" t="s">
        <v>22706</v>
      </c>
    </row>
    <row r="7292" spans="1:4" x14ac:dyDescent="0.25">
      <c r="A7292" t="s">
        <v>36126</v>
      </c>
      <c r="B7292" t="s">
        <v>36127</v>
      </c>
      <c r="C7292" t="s">
        <v>36128</v>
      </c>
      <c r="D7292" t="s">
        <v>22706</v>
      </c>
    </row>
    <row r="7293" spans="1:4" x14ac:dyDescent="0.25">
      <c r="A7293" t="s">
        <v>36129</v>
      </c>
      <c r="B7293" t="s">
        <v>36130</v>
      </c>
      <c r="C7293" t="s">
        <v>36131</v>
      </c>
      <c r="D7293" t="s">
        <v>22706</v>
      </c>
    </row>
    <row r="7294" spans="1:4" x14ac:dyDescent="0.25">
      <c r="A7294" t="s">
        <v>36132</v>
      </c>
      <c r="B7294" t="s">
        <v>36133</v>
      </c>
      <c r="C7294" t="s">
        <v>36134</v>
      </c>
      <c r="D7294" t="s">
        <v>22706</v>
      </c>
    </row>
    <row r="7295" spans="1:4" x14ac:dyDescent="0.25">
      <c r="A7295" t="s">
        <v>36135</v>
      </c>
      <c r="B7295" t="s">
        <v>36136</v>
      </c>
      <c r="C7295" t="s">
        <v>36137</v>
      </c>
      <c r="D7295" t="s">
        <v>22706</v>
      </c>
    </row>
    <row r="7296" spans="1:4" x14ac:dyDescent="0.25">
      <c r="A7296" t="s">
        <v>36138</v>
      </c>
      <c r="B7296" t="s">
        <v>36139</v>
      </c>
      <c r="C7296" t="s">
        <v>36140</v>
      </c>
      <c r="D7296" t="s">
        <v>22706</v>
      </c>
    </row>
    <row r="7297" spans="1:4" x14ac:dyDescent="0.25">
      <c r="A7297" t="s">
        <v>36141</v>
      </c>
      <c r="B7297" t="s">
        <v>36142</v>
      </c>
      <c r="C7297" t="s">
        <v>36143</v>
      </c>
      <c r="D7297" t="s">
        <v>22706</v>
      </c>
    </row>
    <row r="7298" spans="1:4" x14ac:dyDescent="0.25">
      <c r="A7298" t="s">
        <v>36144</v>
      </c>
      <c r="B7298" t="s">
        <v>36145</v>
      </c>
      <c r="C7298" t="s">
        <v>36146</v>
      </c>
      <c r="D7298" t="s">
        <v>22706</v>
      </c>
    </row>
    <row r="7299" spans="1:4" x14ac:dyDescent="0.25">
      <c r="A7299" t="s">
        <v>36147</v>
      </c>
      <c r="B7299" t="s">
        <v>36148</v>
      </c>
      <c r="C7299" t="s">
        <v>36149</v>
      </c>
      <c r="D7299" t="s">
        <v>25974</v>
      </c>
    </row>
    <row r="7300" spans="1:4" x14ac:dyDescent="0.25">
      <c r="A7300" t="s">
        <v>36150</v>
      </c>
      <c r="B7300" t="s">
        <v>36151</v>
      </c>
      <c r="C7300" t="s">
        <v>36152</v>
      </c>
      <c r="D7300" t="s">
        <v>25974</v>
      </c>
    </row>
    <row r="7301" spans="1:4" x14ac:dyDescent="0.25">
      <c r="A7301" t="s">
        <v>36153</v>
      </c>
      <c r="B7301" t="s">
        <v>36154</v>
      </c>
      <c r="C7301" t="s">
        <v>36155</v>
      </c>
      <c r="D7301" t="s">
        <v>27316</v>
      </c>
    </row>
    <row r="7302" spans="1:4" x14ac:dyDescent="0.25">
      <c r="A7302" t="s">
        <v>36156</v>
      </c>
      <c r="B7302" t="s">
        <v>36157</v>
      </c>
      <c r="C7302" t="s">
        <v>36158</v>
      </c>
      <c r="D7302" t="s">
        <v>27316</v>
      </c>
    </row>
    <row r="7303" spans="1:4" x14ac:dyDescent="0.25">
      <c r="A7303" t="s">
        <v>36159</v>
      </c>
      <c r="B7303" t="s">
        <v>36160</v>
      </c>
      <c r="D7303" t="s">
        <v>27316</v>
      </c>
    </row>
    <row r="7304" spans="1:4" x14ac:dyDescent="0.25">
      <c r="A7304" t="s">
        <v>36161</v>
      </c>
      <c r="B7304" t="s">
        <v>36162</v>
      </c>
      <c r="C7304" t="s">
        <v>36163</v>
      </c>
      <c r="D7304" t="s">
        <v>27316</v>
      </c>
    </row>
    <row r="7305" spans="1:4" x14ac:dyDescent="0.25">
      <c r="A7305" t="s">
        <v>36164</v>
      </c>
      <c r="B7305" t="s">
        <v>36165</v>
      </c>
      <c r="C7305" t="s">
        <v>36166</v>
      </c>
      <c r="D7305" t="s">
        <v>27316</v>
      </c>
    </row>
    <row r="7306" spans="1:4" x14ac:dyDescent="0.25">
      <c r="A7306" t="s">
        <v>36167</v>
      </c>
      <c r="B7306" t="s">
        <v>36168</v>
      </c>
      <c r="C7306" t="s">
        <v>36169</v>
      </c>
      <c r="D7306" t="s">
        <v>27316</v>
      </c>
    </row>
    <row r="7307" spans="1:4" x14ac:dyDescent="0.25">
      <c r="A7307" t="s">
        <v>36170</v>
      </c>
      <c r="B7307" t="s">
        <v>36171</v>
      </c>
      <c r="C7307" t="s">
        <v>36172</v>
      </c>
      <c r="D7307" t="s">
        <v>23059</v>
      </c>
    </row>
    <row r="7308" spans="1:4" x14ac:dyDescent="0.25">
      <c r="A7308" t="s">
        <v>36173</v>
      </c>
      <c r="B7308" t="s">
        <v>36174</v>
      </c>
      <c r="C7308" t="s">
        <v>36175</v>
      </c>
      <c r="D7308" t="s">
        <v>23059</v>
      </c>
    </row>
    <row r="7309" spans="1:4" x14ac:dyDescent="0.25">
      <c r="A7309" t="s">
        <v>36176</v>
      </c>
      <c r="B7309" t="s">
        <v>36177</v>
      </c>
      <c r="C7309" t="s">
        <v>36178</v>
      </c>
      <c r="D7309" t="s">
        <v>23059</v>
      </c>
    </row>
    <row r="7310" spans="1:4" x14ac:dyDescent="0.25">
      <c r="A7310" t="s">
        <v>36179</v>
      </c>
      <c r="B7310" t="s">
        <v>36180</v>
      </c>
      <c r="C7310" t="s">
        <v>36181</v>
      </c>
      <c r="D7310" t="s">
        <v>23059</v>
      </c>
    </row>
    <row r="7311" spans="1:4" x14ac:dyDescent="0.25">
      <c r="A7311" t="s">
        <v>36182</v>
      </c>
      <c r="B7311" t="s">
        <v>36183</v>
      </c>
      <c r="D7311" t="s">
        <v>23233</v>
      </c>
    </row>
    <row r="7312" spans="1:4" x14ac:dyDescent="0.25">
      <c r="A7312" t="s">
        <v>36184</v>
      </c>
      <c r="B7312" t="s">
        <v>36185</v>
      </c>
      <c r="C7312" t="s">
        <v>36186</v>
      </c>
      <c r="D7312" t="s">
        <v>23233</v>
      </c>
    </row>
    <row r="7313" spans="1:4" x14ac:dyDescent="0.25">
      <c r="A7313" t="s">
        <v>36187</v>
      </c>
      <c r="B7313" t="s">
        <v>36188</v>
      </c>
      <c r="C7313" t="s">
        <v>36189</v>
      </c>
      <c r="D7313" t="s">
        <v>23233</v>
      </c>
    </row>
    <row r="7314" spans="1:4" x14ac:dyDescent="0.25">
      <c r="A7314" t="s">
        <v>36190</v>
      </c>
      <c r="B7314" t="s">
        <v>36191</v>
      </c>
      <c r="C7314" t="s">
        <v>36192</v>
      </c>
      <c r="D7314" t="s">
        <v>20638</v>
      </c>
    </row>
    <row r="7315" spans="1:4" x14ac:dyDescent="0.25">
      <c r="A7315" t="s">
        <v>36193</v>
      </c>
      <c r="B7315" t="s">
        <v>23162</v>
      </c>
      <c r="C7315" t="s">
        <v>36194</v>
      </c>
      <c r="D7315" t="s">
        <v>23164</v>
      </c>
    </row>
    <row r="7316" spans="1:4" x14ac:dyDescent="0.25">
      <c r="A7316" t="s">
        <v>36195</v>
      </c>
      <c r="B7316" t="s">
        <v>36196</v>
      </c>
      <c r="C7316" t="s">
        <v>36197</v>
      </c>
      <c r="D7316" t="s">
        <v>28642</v>
      </c>
    </row>
    <row r="7317" spans="1:4" x14ac:dyDescent="0.25">
      <c r="A7317" t="s">
        <v>36198</v>
      </c>
      <c r="B7317" t="s">
        <v>36199</v>
      </c>
      <c r="C7317" t="s">
        <v>36200</v>
      </c>
      <c r="D7317" t="s">
        <v>28642</v>
      </c>
    </row>
    <row r="7318" spans="1:4" x14ac:dyDescent="0.25">
      <c r="A7318" t="s">
        <v>36201</v>
      </c>
      <c r="B7318" t="s">
        <v>36202</v>
      </c>
      <c r="D7318" t="s">
        <v>28642</v>
      </c>
    </row>
    <row r="7319" spans="1:4" x14ac:dyDescent="0.25">
      <c r="A7319" t="s">
        <v>36203</v>
      </c>
      <c r="B7319" t="s">
        <v>36204</v>
      </c>
      <c r="C7319" t="s">
        <v>36205</v>
      </c>
      <c r="D7319" t="s">
        <v>20298</v>
      </c>
    </row>
    <row r="7320" spans="1:4" x14ac:dyDescent="0.25">
      <c r="A7320" t="s">
        <v>36206</v>
      </c>
      <c r="B7320" t="s">
        <v>36207</v>
      </c>
      <c r="C7320" t="s">
        <v>36208</v>
      </c>
      <c r="D7320" t="s">
        <v>20298</v>
      </c>
    </row>
    <row r="7321" spans="1:4" x14ac:dyDescent="0.25">
      <c r="A7321" t="s">
        <v>36209</v>
      </c>
      <c r="B7321" t="s">
        <v>36210</v>
      </c>
      <c r="C7321" t="s">
        <v>36211</v>
      </c>
      <c r="D7321" t="s">
        <v>24639</v>
      </c>
    </row>
    <row r="7322" spans="1:4" x14ac:dyDescent="0.25">
      <c r="A7322" t="s">
        <v>36212</v>
      </c>
      <c r="B7322" t="s">
        <v>36213</v>
      </c>
      <c r="C7322" t="s">
        <v>36214</v>
      </c>
      <c r="D7322" t="s">
        <v>31077</v>
      </c>
    </row>
    <row r="7323" spans="1:4" x14ac:dyDescent="0.25">
      <c r="A7323" t="s">
        <v>36215</v>
      </c>
      <c r="B7323" t="s">
        <v>36216</v>
      </c>
      <c r="C7323" t="s">
        <v>36217</v>
      </c>
      <c r="D7323" t="s">
        <v>24639</v>
      </c>
    </row>
    <row r="7324" spans="1:4" x14ac:dyDescent="0.25">
      <c r="A7324" t="s">
        <v>36218</v>
      </c>
      <c r="B7324" t="s">
        <v>36219</v>
      </c>
      <c r="C7324" t="s">
        <v>36220</v>
      </c>
      <c r="D7324" t="s">
        <v>24639</v>
      </c>
    </row>
    <row r="7325" spans="1:4" x14ac:dyDescent="0.25">
      <c r="A7325" t="s">
        <v>36221</v>
      </c>
      <c r="B7325" t="s">
        <v>36222</v>
      </c>
      <c r="C7325" t="s">
        <v>36223</v>
      </c>
      <c r="D7325" t="s">
        <v>24639</v>
      </c>
    </row>
    <row r="7326" spans="1:4" x14ac:dyDescent="0.25">
      <c r="A7326" t="s">
        <v>36224</v>
      </c>
      <c r="B7326" t="s">
        <v>36225</v>
      </c>
      <c r="C7326" t="s">
        <v>36226</v>
      </c>
      <c r="D7326" t="s">
        <v>24639</v>
      </c>
    </row>
    <row r="7327" spans="1:4" x14ac:dyDescent="0.25">
      <c r="A7327" t="s">
        <v>36227</v>
      </c>
      <c r="B7327" t="s">
        <v>36228</v>
      </c>
      <c r="C7327" t="s">
        <v>36229</v>
      </c>
      <c r="D7327" t="s">
        <v>27770</v>
      </c>
    </row>
    <row r="7328" spans="1:4" x14ac:dyDescent="0.25">
      <c r="A7328" t="s">
        <v>36230</v>
      </c>
      <c r="B7328" t="s">
        <v>36231</v>
      </c>
      <c r="C7328" t="s">
        <v>36232</v>
      </c>
      <c r="D7328" t="s">
        <v>29111</v>
      </c>
    </row>
    <row r="7329" spans="1:4" x14ac:dyDescent="0.25">
      <c r="A7329" t="s">
        <v>36233</v>
      </c>
      <c r="B7329" t="s">
        <v>36234</v>
      </c>
      <c r="C7329" t="s">
        <v>36235</v>
      </c>
      <c r="D7329" t="s">
        <v>27316</v>
      </c>
    </row>
    <row r="7330" spans="1:4" x14ac:dyDescent="0.25">
      <c r="A7330" t="s">
        <v>36236</v>
      </c>
      <c r="B7330" t="s">
        <v>36237</v>
      </c>
      <c r="C7330" t="s">
        <v>36238</v>
      </c>
      <c r="D7330" t="s">
        <v>27316</v>
      </c>
    </row>
    <row r="7331" spans="1:4" x14ac:dyDescent="0.25">
      <c r="A7331" t="s">
        <v>36239</v>
      </c>
      <c r="B7331" t="s">
        <v>36240</v>
      </c>
      <c r="C7331" t="s">
        <v>36241</v>
      </c>
      <c r="D7331" t="s">
        <v>27316</v>
      </c>
    </row>
    <row r="7332" spans="1:4" x14ac:dyDescent="0.25">
      <c r="A7332" t="s">
        <v>36242</v>
      </c>
      <c r="B7332" t="s">
        <v>36243</v>
      </c>
      <c r="C7332" t="s">
        <v>36244</v>
      </c>
      <c r="D7332" t="s">
        <v>29111</v>
      </c>
    </row>
    <row r="7333" spans="1:4" x14ac:dyDescent="0.25">
      <c r="A7333" t="s">
        <v>36245</v>
      </c>
      <c r="B7333" t="s">
        <v>36246</v>
      </c>
      <c r="C7333" t="s">
        <v>36247</v>
      </c>
      <c r="D7333" t="s">
        <v>27316</v>
      </c>
    </row>
    <row r="7334" spans="1:4" x14ac:dyDescent="0.25">
      <c r="A7334" t="s">
        <v>36248</v>
      </c>
      <c r="B7334" t="s">
        <v>36249</v>
      </c>
      <c r="C7334" t="s">
        <v>36250</v>
      </c>
      <c r="D7334" t="s">
        <v>19250</v>
      </c>
    </row>
    <row r="7335" spans="1:4" x14ac:dyDescent="0.25">
      <c r="A7335" t="s">
        <v>36251</v>
      </c>
      <c r="B7335" t="s">
        <v>36252</v>
      </c>
      <c r="C7335" t="s">
        <v>36253</v>
      </c>
      <c r="D7335" t="s">
        <v>23059</v>
      </c>
    </row>
    <row r="7336" spans="1:4" x14ac:dyDescent="0.25">
      <c r="A7336" t="s">
        <v>36254</v>
      </c>
      <c r="B7336" t="s">
        <v>36255</v>
      </c>
      <c r="C7336" t="s">
        <v>36256</v>
      </c>
      <c r="D7336" t="s">
        <v>28983</v>
      </c>
    </row>
    <row r="7337" spans="1:4" x14ac:dyDescent="0.25">
      <c r="A7337" t="s">
        <v>36257</v>
      </c>
      <c r="B7337" t="s">
        <v>36258</v>
      </c>
      <c r="C7337" t="s">
        <v>36259</v>
      </c>
      <c r="D7337" t="s">
        <v>28983</v>
      </c>
    </row>
    <row r="7338" spans="1:4" x14ac:dyDescent="0.25">
      <c r="A7338" t="s">
        <v>36260</v>
      </c>
      <c r="B7338" t="s">
        <v>36261</v>
      </c>
      <c r="C7338" t="s">
        <v>36262</v>
      </c>
      <c r="D7338" t="s">
        <v>28983</v>
      </c>
    </row>
    <row r="7339" spans="1:4" x14ac:dyDescent="0.25">
      <c r="A7339" t="s">
        <v>36263</v>
      </c>
      <c r="B7339" t="s">
        <v>36261</v>
      </c>
      <c r="C7339" t="s">
        <v>36264</v>
      </c>
      <c r="D7339" t="s">
        <v>28983</v>
      </c>
    </row>
    <row r="7340" spans="1:4" x14ac:dyDescent="0.25">
      <c r="A7340" t="s">
        <v>36265</v>
      </c>
      <c r="B7340" t="s">
        <v>36266</v>
      </c>
      <c r="C7340" t="s">
        <v>36267</v>
      </c>
      <c r="D7340" t="s">
        <v>28983</v>
      </c>
    </row>
    <row r="7341" spans="1:4" x14ac:dyDescent="0.25">
      <c r="A7341" t="s">
        <v>36268</v>
      </c>
      <c r="B7341" t="s">
        <v>36266</v>
      </c>
      <c r="C7341" t="s">
        <v>36269</v>
      </c>
      <c r="D7341" t="s">
        <v>28983</v>
      </c>
    </row>
    <row r="7342" spans="1:4" x14ac:dyDescent="0.25">
      <c r="A7342" t="s">
        <v>36270</v>
      </c>
      <c r="B7342" t="s">
        <v>36271</v>
      </c>
      <c r="C7342" t="s">
        <v>36272</v>
      </c>
      <c r="D7342" t="s">
        <v>28983</v>
      </c>
    </row>
    <row r="7343" spans="1:4" x14ac:dyDescent="0.25">
      <c r="A7343" t="s">
        <v>36273</v>
      </c>
      <c r="B7343" t="s">
        <v>36271</v>
      </c>
      <c r="C7343" t="s">
        <v>36274</v>
      </c>
      <c r="D7343" t="s">
        <v>28983</v>
      </c>
    </row>
    <row r="7344" spans="1:4" x14ac:dyDescent="0.25">
      <c r="A7344" t="s">
        <v>36275</v>
      </c>
      <c r="B7344" t="s">
        <v>36276</v>
      </c>
      <c r="C7344" t="s">
        <v>36277</v>
      </c>
      <c r="D7344" t="s">
        <v>28983</v>
      </c>
    </row>
    <row r="7345" spans="1:4" x14ac:dyDescent="0.25">
      <c r="A7345" t="s">
        <v>36278</v>
      </c>
      <c r="B7345" t="s">
        <v>36276</v>
      </c>
      <c r="C7345" t="s">
        <v>36279</v>
      </c>
      <c r="D7345" t="s">
        <v>28983</v>
      </c>
    </row>
    <row r="7346" spans="1:4" x14ac:dyDescent="0.25">
      <c r="A7346" t="s">
        <v>36280</v>
      </c>
      <c r="B7346" t="s">
        <v>36276</v>
      </c>
      <c r="C7346" t="s">
        <v>36281</v>
      </c>
      <c r="D7346" t="s">
        <v>28983</v>
      </c>
    </row>
    <row r="7347" spans="1:4" x14ac:dyDescent="0.25">
      <c r="A7347" t="s">
        <v>36282</v>
      </c>
      <c r="B7347" t="s">
        <v>36276</v>
      </c>
      <c r="C7347" t="s">
        <v>36283</v>
      </c>
      <c r="D7347" t="s">
        <v>28983</v>
      </c>
    </row>
    <row r="7348" spans="1:4" x14ac:dyDescent="0.25">
      <c r="A7348" t="s">
        <v>36284</v>
      </c>
      <c r="B7348" t="s">
        <v>36285</v>
      </c>
      <c r="D7348" t="s">
        <v>17288</v>
      </c>
    </row>
    <row r="7349" spans="1:4" x14ac:dyDescent="0.25">
      <c r="A7349" t="s">
        <v>36286</v>
      </c>
      <c r="B7349" t="s">
        <v>36287</v>
      </c>
      <c r="D7349" t="s">
        <v>17288</v>
      </c>
    </row>
    <row r="7350" spans="1:4" x14ac:dyDescent="0.25">
      <c r="A7350" t="s">
        <v>36288</v>
      </c>
      <c r="B7350" t="s">
        <v>36289</v>
      </c>
      <c r="D7350" t="s">
        <v>17288</v>
      </c>
    </row>
    <row r="7351" spans="1:4" x14ac:dyDescent="0.25">
      <c r="A7351" t="s">
        <v>36290</v>
      </c>
      <c r="B7351" t="s">
        <v>36291</v>
      </c>
      <c r="D7351" t="s">
        <v>17288</v>
      </c>
    </row>
    <row r="7352" spans="1:4" x14ac:dyDescent="0.25">
      <c r="A7352" t="s">
        <v>36292</v>
      </c>
      <c r="B7352" t="s">
        <v>36293</v>
      </c>
      <c r="D7352" t="s">
        <v>17288</v>
      </c>
    </row>
    <row r="7353" spans="1:4" x14ac:dyDescent="0.25">
      <c r="A7353" t="s">
        <v>36294</v>
      </c>
      <c r="B7353" t="s">
        <v>36295</v>
      </c>
      <c r="C7353" t="s">
        <v>36296</v>
      </c>
      <c r="D7353" t="s">
        <v>17288</v>
      </c>
    </row>
    <row r="7354" spans="1:4" x14ac:dyDescent="0.25">
      <c r="A7354" t="s">
        <v>36297</v>
      </c>
      <c r="B7354" t="s">
        <v>36298</v>
      </c>
      <c r="C7354" t="s">
        <v>36299</v>
      </c>
      <c r="D7354" t="s">
        <v>17288</v>
      </c>
    </row>
    <row r="7355" spans="1:4" x14ac:dyDescent="0.25">
      <c r="A7355" t="s">
        <v>36300</v>
      </c>
      <c r="B7355" t="s">
        <v>36301</v>
      </c>
      <c r="C7355" t="s">
        <v>36302</v>
      </c>
      <c r="D7355" t="s">
        <v>20208</v>
      </c>
    </row>
    <row r="7356" spans="1:4" x14ac:dyDescent="0.25">
      <c r="A7356" t="s">
        <v>36303</v>
      </c>
      <c r="B7356" t="s">
        <v>36304</v>
      </c>
      <c r="C7356" t="s">
        <v>36305</v>
      </c>
      <c r="D7356" t="s">
        <v>20208</v>
      </c>
    </row>
    <row r="7357" spans="1:4" x14ac:dyDescent="0.25">
      <c r="A7357" t="s">
        <v>36306</v>
      </c>
      <c r="B7357" t="s">
        <v>36307</v>
      </c>
      <c r="C7357" t="s">
        <v>36308</v>
      </c>
      <c r="D7357" t="s">
        <v>20208</v>
      </c>
    </row>
    <row r="7358" spans="1:4" x14ac:dyDescent="0.25">
      <c r="A7358" t="s">
        <v>36309</v>
      </c>
      <c r="B7358" t="s">
        <v>36310</v>
      </c>
      <c r="C7358" t="s">
        <v>36311</v>
      </c>
      <c r="D7358" t="s">
        <v>20208</v>
      </c>
    </row>
    <row r="7359" spans="1:4" x14ac:dyDescent="0.25">
      <c r="A7359" t="s">
        <v>36312</v>
      </c>
      <c r="B7359" t="s">
        <v>36313</v>
      </c>
      <c r="C7359" t="s">
        <v>36314</v>
      </c>
      <c r="D7359" t="s">
        <v>20583</v>
      </c>
    </row>
    <row r="7360" spans="1:4" x14ac:dyDescent="0.25">
      <c r="A7360" t="s">
        <v>36315</v>
      </c>
      <c r="B7360" t="s">
        <v>36316</v>
      </c>
      <c r="C7360" t="s">
        <v>36317</v>
      </c>
      <c r="D7360" t="s">
        <v>23059</v>
      </c>
    </row>
    <row r="7361" spans="1:4" x14ac:dyDescent="0.25">
      <c r="A7361" t="s">
        <v>36318</v>
      </c>
      <c r="B7361" t="s">
        <v>36319</v>
      </c>
      <c r="C7361" t="s">
        <v>36320</v>
      </c>
      <c r="D7361" t="s">
        <v>20558</v>
      </c>
    </row>
    <row r="7362" spans="1:4" x14ac:dyDescent="0.25">
      <c r="A7362" t="s">
        <v>36321</v>
      </c>
      <c r="B7362" t="s">
        <v>36322</v>
      </c>
      <c r="C7362" t="s">
        <v>36323</v>
      </c>
      <c r="D7362" t="s">
        <v>20558</v>
      </c>
    </row>
    <row r="7363" spans="1:4" x14ac:dyDescent="0.25">
      <c r="A7363" t="s">
        <v>36324</v>
      </c>
      <c r="B7363" t="s">
        <v>36325</v>
      </c>
      <c r="C7363" t="s">
        <v>36326</v>
      </c>
      <c r="D7363" t="s">
        <v>20558</v>
      </c>
    </row>
    <row r="7364" spans="1:4" x14ac:dyDescent="0.25">
      <c r="A7364" t="s">
        <v>36327</v>
      </c>
      <c r="B7364" t="s">
        <v>36328</v>
      </c>
      <c r="C7364" t="s">
        <v>36329</v>
      </c>
      <c r="D7364" t="s">
        <v>20558</v>
      </c>
    </row>
    <row r="7365" spans="1:4" x14ac:dyDescent="0.25">
      <c r="A7365" t="s">
        <v>36330</v>
      </c>
      <c r="B7365" t="s">
        <v>36331</v>
      </c>
      <c r="C7365" t="s">
        <v>36332</v>
      </c>
      <c r="D7365" t="s">
        <v>20558</v>
      </c>
    </row>
    <row r="7366" spans="1:4" x14ac:dyDescent="0.25">
      <c r="A7366" t="s">
        <v>36333</v>
      </c>
      <c r="B7366" t="s">
        <v>36334</v>
      </c>
      <c r="C7366" t="s">
        <v>36335</v>
      </c>
      <c r="D7366" t="s">
        <v>20558</v>
      </c>
    </row>
    <row r="7367" spans="1:4" x14ac:dyDescent="0.25">
      <c r="A7367" t="s">
        <v>36336</v>
      </c>
      <c r="B7367" t="s">
        <v>36337</v>
      </c>
      <c r="C7367" t="s">
        <v>36338</v>
      </c>
      <c r="D7367" t="s">
        <v>20558</v>
      </c>
    </row>
    <row r="7368" spans="1:4" x14ac:dyDescent="0.25">
      <c r="A7368" t="s">
        <v>36339</v>
      </c>
      <c r="B7368" t="s">
        <v>36340</v>
      </c>
      <c r="C7368" t="s">
        <v>36341</v>
      </c>
      <c r="D7368" t="s">
        <v>23059</v>
      </c>
    </row>
    <row r="7369" spans="1:4" x14ac:dyDescent="0.25">
      <c r="A7369" t="s">
        <v>36342</v>
      </c>
      <c r="B7369" t="s">
        <v>36343</v>
      </c>
      <c r="C7369" t="s">
        <v>36344</v>
      </c>
      <c r="D7369" t="s">
        <v>23059</v>
      </c>
    </row>
    <row r="7370" spans="1:4" x14ac:dyDescent="0.25">
      <c r="A7370" t="s">
        <v>36345</v>
      </c>
      <c r="B7370" t="s">
        <v>36346</v>
      </c>
      <c r="C7370" t="s">
        <v>36347</v>
      </c>
      <c r="D7370" t="s">
        <v>23059</v>
      </c>
    </row>
    <row r="7371" spans="1:4" x14ac:dyDescent="0.25">
      <c r="A7371" t="s">
        <v>36348</v>
      </c>
      <c r="B7371" t="s">
        <v>36349</v>
      </c>
      <c r="C7371" t="s">
        <v>36350</v>
      </c>
      <c r="D7371" t="s">
        <v>23059</v>
      </c>
    </row>
    <row r="7372" spans="1:4" x14ac:dyDescent="0.25">
      <c r="A7372" t="s">
        <v>36351</v>
      </c>
      <c r="B7372" t="s">
        <v>36352</v>
      </c>
      <c r="C7372" t="s">
        <v>36353</v>
      </c>
      <c r="D7372" t="s">
        <v>23059</v>
      </c>
    </row>
    <row r="7373" spans="1:4" x14ac:dyDescent="0.25">
      <c r="A7373" t="s">
        <v>36354</v>
      </c>
      <c r="B7373" t="s">
        <v>36355</v>
      </c>
      <c r="C7373" t="s">
        <v>36356</v>
      </c>
      <c r="D7373" t="s">
        <v>20638</v>
      </c>
    </row>
    <row r="7374" spans="1:4" x14ac:dyDescent="0.25">
      <c r="A7374" t="s">
        <v>36357</v>
      </c>
      <c r="B7374" t="s">
        <v>36358</v>
      </c>
      <c r="C7374" t="s">
        <v>36359</v>
      </c>
      <c r="D7374" t="s">
        <v>20638</v>
      </c>
    </row>
    <row r="7375" spans="1:4" x14ac:dyDescent="0.25">
      <c r="A7375" t="s">
        <v>36360</v>
      </c>
      <c r="B7375" t="s">
        <v>36361</v>
      </c>
      <c r="C7375" t="s">
        <v>36362</v>
      </c>
      <c r="D7375" t="s">
        <v>20638</v>
      </c>
    </row>
    <row r="7376" spans="1:4" x14ac:dyDescent="0.25">
      <c r="A7376" t="s">
        <v>36363</v>
      </c>
      <c r="B7376" t="s">
        <v>36364</v>
      </c>
      <c r="C7376" t="s">
        <v>36365</v>
      </c>
      <c r="D7376" t="s">
        <v>20638</v>
      </c>
    </row>
    <row r="7377" spans="1:4" x14ac:dyDescent="0.25">
      <c r="A7377" t="s">
        <v>36366</v>
      </c>
      <c r="B7377" t="s">
        <v>36367</v>
      </c>
      <c r="C7377" t="s">
        <v>36368</v>
      </c>
      <c r="D7377" t="s">
        <v>36369</v>
      </c>
    </row>
    <row r="7378" spans="1:4" x14ac:dyDescent="0.25">
      <c r="A7378" t="s">
        <v>36370</v>
      </c>
      <c r="B7378" t="s">
        <v>36371</v>
      </c>
      <c r="C7378" t="s">
        <v>36372</v>
      </c>
      <c r="D7378" t="s">
        <v>20298</v>
      </c>
    </row>
    <row r="7379" spans="1:4" x14ac:dyDescent="0.25">
      <c r="A7379" t="s">
        <v>36373</v>
      </c>
      <c r="B7379" t="s">
        <v>36371</v>
      </c>
      <c r="C7379" t="s">
        <v>36374</v>
      </c>
      <c r="D7379" t="s">
        <v>20298</v>
      </c>
    </row>
    <row r="7380" spans="1:4" x14ac:dyDescent="0.25">
      <c r="A7380" t="s">
        <v>36375</v>
      </c>
      <c r="B7380" t="s">
        <v>36376</v>
      </c>
      <c r="C7380" t="s">
        <v>36377</v>
      </c>
      <c r="D7380" t="s">
        <v>36378</v>
      </c>
    </row>
    <row r="7381" spans="1:4" x14ac:dyDescent="0.25">
      <c r="A7381" t="s">
        <v>36379</v>
      </c>
      <c r="B7381" t="s">
        <v>36380</v>
      </c>
      <c r="C7381" t="s">
        <v>36381</v>
      </c>
      <c r="D7381" t="s">
        <v>24639</v>
      </c>
    </row>
    <row r="7382" spans="1:4" x14ac:dyDescent="0.25">
      <c r="A7382" t="s">
        <v>36382</v>
      </c>
      <c r="B7382" t="s">
        <v>31795</v>
      </c>
      <c r="C7382" t="s">
        <v>31796</v>
      </c>
      <c r="D7382" t="s">
        <v>24639</v>
      </c>
    </row>
    <row r="7383" spans="1:4" x14ac:dyDescent="0.25">
      <c r="A7383" t="s">
        <v>36383</v>
      </c>
      <c r="B7383" t="s">
        <v>36384</v>
      </c>
      <c r="C7383" t="s">
        <v>36385</v>
      </c>
      <c r="D7383" t="s">
        <v>28691</v>
      </c>
    </row>
    <row r="7384" spans="1:4" x14ac:dyDescent="0.25">
      <c r="A7384" t="s">
        <v>36386</v>
      </c>
      <c r="B7384" t="s">
        <v>36387</v>
      </c>
      <c r="C7384" t="s">
        <v>36388</v>
      </c>
      <c r="D7384" t="s">
        <v>36389</v>
      </c>
    </row>
    <row r="7385" spans="1:4" x14ac:dyDescent="0.25">
      <c r="A7385" t="s">
        <v>36390</v>
      </c>
      <c r="B7385" t="s">
        <v>36391</v>
      </c>
      <c r="C7385" t="s">
        <v>36392</v>
      </c>
    </row>
    <row r="7386" spans="1:4" x14ac:dyDescent="0.25">
      <c r="A7386" t="s">
        <v>36393</v>
      </c>
      <c r="B7386" t="s">
        <v>36394</v>
      </c>
      <c r="C7386" t="s">
        <v>36395</v>
      </c>
    </row>
    <row r="7387" spans="1:4" x14ac:dyDescent="0.25">
      <c r="A7387" t="s">
        <v>36396</v>
      </c>
      <c r="B7387" t="s">
        <v>36397</v>
      </c>
      <c r="C7387" t="s">
        <v>36398</v>
      </c>
    </row>
    <row r="7388" spans="1:4" x14ac:dyDescent="0.25">
      <c r="A7388" t="s">
        <v>36399</v>
      </c>
      <c r="B7388" t="s">
        <v>36400</v>
      </c>
      <c r="C7388" t="s">
        <v>36401</v>
      </c>
    </row>
    <row r="7389" spans="1:4" x14ac:dyDescent="0.25">
      <c r="A7389" t="s">
        <v>36402</v>
      </c>
      <c r="B7389" t="s">
        <v>36403</v>
      </c>
      <c r="C7389" t="s">
        <v>36404</v>
      </c>
    </row>
    <row r="7390" spans="1:4" x14ac:dyDescent="0.25">
      <c r="A7390" t="s">
        <v>36405</v>
      </c>
      <c r="B7390" t="s">
        <v>25913</v>
      </c>
      <c r="C7390" t="s">
        <v>36406</v>
      </c>
      <c r="D7390" t="s">
        <v>25915</v>
      </c>
    </row>
    <row r="7391" spans="1:4" x14ac:dyDescent="0.25">
      <c r="A7391" t="s">
        <v>36407</v>
      </c>
      <c r="B7391" t="s">
        <v>36408</v>
      </c>
      <c r="C7391" t="s">
        <v>36409</v>
      </c>
    </row>
    <row r="7392" spans="1:4" x14ac:dyDescent="0.25">
      <c r="A7392" t="s">
        <v>36410</v>
      </c>
      <c r="B7392" t="s">
        <v>36411</v>
      </c>
      <c r="C7392" t="s">
        <v>36412</v>
      </c>
    </row>
    <row r="7393" spans="1:3" x14ac:dyDescent="0.25">
      <c r="A7393" t="s">
        <v>36413</v>
      </c>
      <c r="B7393" t="s">
        <v>36414</v>
      </c>
      <c r="C7393" t="s">
        <v>36415</v>
      </c>
    </row>
    <row r="7394" spans="1:3" x14ac:dyDescent="0.25">
      <c r="A7394" t="s">
        <v>36416</v>
      </c>
      <c r="B7394" t="s">
        <v>36417</v>
      </c>
      <c r="C7394" t="s">
        <v>36418</v>
      </c>
    </row>
    <row r="7395" spans="1:3" x14ac:dyDescent="0.25">
      <c r="A7395" t="s">
        <v>36419</v>
      </c>
      <c r="B7395" t="s">
        <v>36420</v>
      </c>
      <c r="C7395" t="s">
        <v>36421</v>
      </c>
    </row>
    <row r="7396" spans="1:3" x14ac:dyDescent="0.25">
      <c r="A7396" t="s">
        <v>36422</v>
      </c>
      <c r="B7396" t="s">
        <v>36423</v>
      </c>
      <c r="C7396" t="s">
        <v>36424</v>
      </c>
    </row>
    <row r="7397" spans="1:3" x14ac:dyDescent="0.25">
      <c r="A7397" t="s">
        <v>36425</v>
      </c>
      <c r="B7397" t="s">
        <v>36426</v>
      </c>
      <c r="C7397" t="s">
        <v>36427</v>
      </c>
    </row>
    <row r="7398" spans="1:3" x14ac:dyDescent="0.25">
      <c r="A7398" t="s">
        <v>36428</v>
      </c>
      <c r="B7398" t="s">
        <v>36429</v>
      </c>
      <c r="C7398" t="s">
        <v>36415</v>
      </c>
    </row>
    <row r="7399" spans="1:3" x14ac:dyDescent="0.25">
      <c r="A7399" t="s">
        <v>36430</v>
      </c>
      <c r="B7399" t="s">
        <v>36431</v>
      </c>
      <c r="C7399" t="s">
        <v>36432</v>
      </c>
    </row>
    <row r="7400" spans="1:3" x14ac:dyDescent="0.25">
      <c r="A7400" t="s">
        <v>36433</v>
      </c>
      <c r="B7400" t="s">
        <v>36434</v>
      </c>
      <c r="C7400" t="s">
        <v>36435</v>
      </c>
    </row>
    <row r="7401" spans="1:3" x14ac:dyDescent="0.25">
      <c r="A7401" t="s">
        <v>36436</v>
      </c>
      <c r="B7401" t="s">
        <v>36437</v>
      </c>
      <c r="C7401" t="s">
        <v>36438</v>
      </c>
    </row>
    <row r="7402" spans="1:3" x14ac:dyDescent="0.25">
      <c r="A7402" t="s">
        <v>36439</v>
      </c>
      <c r="B7402" t="s">
        <v>36440</v>
      </c>
      <c r="C7402" t="s">
        <v>36441</v>
      </c>
    </row>
    <row r="7403" spans="1:3" x14ac:dyDescent="0.25">
      <c r="A7403" t="s">
        <v>36442</v>
      </c>
      <c r="B7403" t="s">
        <v>36443</v>
      </c>
      <c r="C7403" t="s">
        <v>36444</v>
      </c>
    </row>
    <row r="7404" spans="1:3" x14ac:dyDescent="0.25">
      <c r="A7404" t="s">
        <v>36445</v>
      </c>
      <c r="B7404" t="s">
        <v>36446</v>
      </c>
      <c r="C7404" t="s">
        <v>36447</v>
      </c>
    </row>
    <row r="7405" spans="1:3" x14ac:dyDescent="0.25">
      <c r="A7405" t="s">
        <v>36448</v>
      </c>
      <c r="B7405" t="s">
        <v>36449</v>
      </c>
      <c r="C7405" t="s">
        <v>36435</v>
      </c>
    </row>
    <row r="7406" spans="1:3" x14ac:dyDescent="0.25">
      <c r="A7406" t="s">
        <v>36450</v>
      </c>
      <c r="B7406" t="s">
        <v>36451</v>
      </c>
      <c r="C7406" t="s">
        <v>36452</v>
      </c>
    </row>
    <row r="7407" spans="1:3" x14ac:dyDescent="0.25">
      <c r="A7407" t="s">
        <v>36453</v>
      </c>
      <c r="B7407" t="s">
        <v>36454</v>
      </c>
      <c r="C7407" t="s">
        <v>36432</v>
      </c>
    </row>
    <row r="7408" spans="1:3" x14ac:dyDescent="0.25">
      <c r="A7408" t="s">
        <v>36455</v>
      </c>
      <c r="B7408" t="s">
        <v>36456</v>
      </c>
      <c r="C7408" t="s">
        <v>36457</v>
      </c>
    </row>
    <row r="7409" spans="1:3" x14ac:dyDescent="0.25">
      <c r="A7409" t="s">
        <v>36458</v>
      </c>
      <c r="B7409" t="s">
        <v>36459</v>
      </c>
      <c r="C7409" t="s">
        <v>36460</v>
      </c>
    </row>
    <row r="7410" spans="1:3" x14ac:dyDescent="0.25">
      <c r="A7410" t="s">
        <v>36461</v>
      </c>
      <c r="B7410" t="s">
        <v>36462</v>
      </c>
      <c r="C7410" t="s">
        <v>36463</v>
      </c>
    </row>
    <row r="7411" spans="1:3" x14ac:dyDescent="0.25">
      <c r="A7411" t="s">
        <v>36464</v>
      </c>
      <c r="B7411" t="s">
        <v>36465</v>
      </c>
      <c r="C7411" t="s">
        <v>36466</v>
      </c>
    </row>
    <row r="7412" spans="1:3" x14ac:dyDescent="0.25">
      <c r="A7412" t="s">
        <v>36467</v>
      </c>
      <c r="B7412" t="s">
        <v>36468</v>
      </c>
      <c r="C7412" t="s">
        <v>36469</v>
      </c>
    </row>
    <row r="7413" spans="1:3" x14ac:dyDescent="0.25">
      <c r="A7413" t="s">
        <v>36470</v>
      </c>
      <c r="B7413" t="s">
        <v>36471</v>
      </c>
      <c r="C7413" t="s">
        <v>36472</v>
      </c>
    </row>
    <row r="7414" spans="1:3" x14ac:dyDescent="0.25">
      <c r="A7414" t="s">
        <v>36473</v>
      </c>
      <c r="B7414" t="s">
        <v>36474</v>
      </c>
      <c r="C7414" t="s">
        <v>36475</v>
      </c>
    </row>
    <row r="7415" spans="1:3" x14ac:dyDescent="0.25">
      <c r="A7415" t="s">
        <v>36476</v>
      </c>
      <c r="B7415" t="s">
        <v>36477</v>
      </c>
      <c r="C7415" t="s">
        <v>36412</v>
      </c>
    </row>
    <row r="7416" spans="1:3" x14ac:dyDescent="0.25">
      <c r="A7416" t="s">
        <v>36478</v>
      </c>
      <c r="B7416" t="s">
        <v>36479</v>
      </c>
      <c r="C7416" t="s">
        <v>36480</v>
      </c>
    </row>
    <row r="7417" spans="1:3" x14ac:dyDescent="0.25">
      <c r="A7417" t="s">
        <v>36481</v>
      </c>
      <c r="B7417" t="s">
        <v>36482</v>
      </c>
      <c r="C7417" t="s">
        <v>36452</v>
      </c>
    </row>
    <row r="7418" spans="1:3" x14ac:dyDescent="0.25">
      <c r="A7418" t="s">
        <v>36483</v>
      </c>
      <c r="B7418" t="s">
        <v>36484</v>
      </c>
      <c r="C7418" t="s">
        <v>36485</v>
      </c>
    </row>
    <row r="7419" spans="1:3" x14ac:dyDescent="0.25">
      <c r="A7419" t="s">
        <v>36486</v>
      </c>
      <c r="B7419" t="s">
        <v>36487</v>
      </c>
      <c r="C7419" t="s">
        <v>36488</v>
      </c>
    </row>
    <row r="7420" spans="1:3" x14ac:dyDescent="0.25">
      <c r="A7420" t="s">
        <v>36489</v>
      </c>
      <c r="B7420" t="s">
        <v>36490</v>
      </c>
      <c r="C7420" t="s">
        <v>36491</v>
      </c>
    </row>
    <row r="7421" spans="1:3" x14ac:dyDescent="0.25">
      <c r="A7421" t="s">
        <v>36492</v>
      </c>
      <c r="B7421" t="s">
        <v>36493</v>
      </c>
      <c r="C7421" t="s">
        <v>36491</v>
      </c>
    </row>
    <row r="7422" spans="1:3" x14ac:dyDescent="0.25">
      <c r="A7422" t="s">
        <v>36494</v>
      </c>
      <c r="B7422" t="s">
        <v>36495</v>
      </c>
      <c r="C7422" t="s">
        <v>36491</v>
      </c>
    </row>
    <row r="7423" spans="1:3" x14ac:dyDescent="0.25">
      <c r="A7423" t="s">
        <v>36496</v>
      </c>
      <c r="B7423" t="s">
        <v>36497</v>
      </c>
      <c r="C7423" t="s">
        <v>36498</v>
      </c>
    </row>
    <row r="7424" spans="1:3" x14ac:dyDescent="0.25">
      <c r="A7424" t="s">
        <v>36499</v>
      </c>
      <c r="B7424" t="s">
        <v>36500</v>
      </c>
      <c r="C7424" t="s">
        <v>36457</v>
      </c>
    </row>
    <row r="7425" spans="1:3" x14ac:dyDescent="0.25">
      <c r="A7425" t="s">
        <v>36501</v>
      </c>
      <c r="B7425" t="s">
        <v>36502</v>
      </c>
      <c r="C7425" t="s">
        <v>36503</v>
      </c>
    </row>
    <row r="7426" spans="1:3" x14ac:dyDescent="0.25">
      <c r="A7426" t="s">
        <v>36504</v>
      </c>
      <c r="B7426" t="s">
        <v>36505</v>
      </c>
      <c r="C7426" t="s">
        <v>36506</v>
      </c>
    </row>
    <row r="7427" spans="1:3" x14ac:dyDescent="0.25">
      <c r="A7427" t="s">
        <v>36507</v>
      </c>
      <c r="B7427" t="s">
        <v>36508</v>
      </c>
      <c r="C7427" t="s">
        <v>36509</v>
      </c>
    </row>
    <row r="7428" spans="1:3" x14ac:dyDescent="0.25">
      <c r="A7428" t="s">
        <v>36510</v>
      </c>
      <c r="B7428" t="s">
        <v>36511</v>
      </c>
      <c r="C7428" t="s">
        <v>36512</v>
      </c>
    </row>
    <row r="7429" spans="1:3" x14ac:dyDescent="0.25">
      <c r="A7429" t="s">
        <v>36513</v>
      </c>
      <c r="B7429" t="s">
        <v>36514</v>
      </c>
      <c r="C7429" t="s">
        <v>36515</v>
      </c>
    </row>
    <row r="7430" spans="1:3" x14ac:dyDescent="0.25">
      <c r="A7430" t="s">
        <v>36516</v>
      </c>
      <c r="B7430" t="s">
        <v>36517</v>
      </c>
      <c r="C7430" t="s">
        <v>36518</v>
      </c>
    </row>
    <row r="7431" spans="1:3" x14ac:dyDescent="0.25">
      <c r="A7431" t="s">
        <v>36519</v>
      </c>
      <c r="B7431" t="s">
        <v>36520</v>
      </c>
      <c r="C7431" t="s">
        <v>36457</v>
      </c>
    </row>
    <row r="7432" spans="1:3" x14ac:dyDescent="0.25">
      <c r="A7432" t="s">
        <v>36521</v>
      </c>
      <c r="B7432" t="s">
        <v>36522</v>
      </c>
      <c r="C7432" t="s">
        <v>36523</v>
      </c>
    </row>
    <row r="7433" spans="1:3" x14ac:dyDescent="0.25">
      <c r="A7433" t="s">
        <v>36524</v>
      </c>
      <c r="B7433" t="s">
        <v>36525</v>
      </c>
      <c r="C7433" t="s">
        <v>36526</v>
      </c>
    </row>
    <row r="7434" spans="1:3" x14ac:dyDescent="0.25">
      <c r="A7434" t="s">
        <v>36527</v>
      </c>
      <c r="B7434" t="s">
        <v>36528</v>
      </c>
      <c r="C7434" t="s">
        <v>36529</v>
      </c>
    </row>
    <row r="7435" spans="1:3" x14ac:dyDescent="0.25">
      <c r="A7435" t="s">
        <v>36530</v>
      </c>
      <c r="B7435" t="s">
        <v>36531</v>
      </c>
      <c r="C7435" t="s">
        <v>36529</v>
      </c>
    </row>
    <row r="7436" spans="1:3" x14ac:dyDescent="0.25">
      <c r="A7436" t="s">
        <v>36532</v>
      </c>
      <c r="B7436" t="s">
        <v>36533</v>
      </c>
      <c r="C7436" t="s">
        <v>36529</v>
      </c>
    </row>
    <row r="7437" spans="1:3" x14ac:dyDescent="0.25">
      <c r="A7437" t="s">
        <v>36534</v>
      </c>
      <c r="B7437" t="s">
        <v>36535</v>
      </c>
      <c r="C7437" t="s">
        <v>36529</v>
      </c>
    </row>
    <row r="7438" spans="1:3" x14ac:dyDescent="0.25">
      <c r="A7438" t="s">
        <v>36536</v>
      </c>
      <c r="B7438" t="s">
        <v>36537</v>
      </c>
      <c r="C7438" t="s">
        <v>36538</v>
      </c>
    </row>
    <row r="7439" spans="1:3" x14ac:dyDescent="0.25">
      <c r="A7439" t="s">
        <v>36539</v>
      </c>
      <c r="B7439" t="s">
        <v>36540</v>
      </c>
      <c r="C7439" t="s">
        <v>36541</v>
      </c>
    </row>
    <row r="7440" spans="1:3" x14ac:dyDescent="0.25">
      <c r="A7440" t="s">
        <v>36542</v>
      </c>
      <c r="B7440" t="s">
        <v>36543</v>
      </c>
      <c r="C7440" t="s">
        <v>36544</v>
      </c>
    </row>
    <row r="7441" spans="1:3" x14ac:dyDescent="0.25">
      <c r="A7441" t="s">
        <v>36545</v>
      </c>
      <c r="B7441" t="s">
        <v>36546</v>
      </c>
      <c r="C7441" t="s">
        <v>36547</v>
      </c>
    </row>
    <row r="7442" spans="1:3" x14ac:dyDescent="0.25">
      <c r="A7442" t="s">
        <v>36548</v>
      </c>
      <c r="B7442" t="s">
        <v>36549</v>
      </c>
      <c r="C7442" t="s">
        <v>36541</v>
      </c>
    </row>
    <row r="7443" spans="1:3" x14ac:dyDescent="0.25">
      <c r="A7443" t="s">
        <v>36550</v>
      </c>
      <c r="B7443" t="s">
        <v>36551</v>
      </c>
      <c r="C7443" t="s">
        <v>36541</v>
      </c>
    </row>
    <row r="7444" spans="1:3" x14ac:dyDescent="0.25">
      <c r="A7444" t="s">
        <v>36552</v>
      </c>
      <c r="B7444" t="s">
        <v>36553</v>
      </c>
      <c r="C7444" t="s">
        <v>36541</v>
      </c>
    </row>
    <row r="7445" spans="1:3" x14ac:dyDescent="0.25">
      <c r="A7445" t="s">
        <v>36554</v>
      </c>
      <c r="B7445" t="s">
        <v>36555</v>
      </c>
      <c r="C7445" t="s">
        <v>36556</v>
      </c>
    </row>
    <row r="7446" spans="1:3" x14ac:dyDescent="0.25">
      <c r="A7446" t="s">
        <v>36557</v>
      </c>
      <c r="B7446" t="s">
        <v>36558</v>
      </c>
      <c r="C7446" t="s">
        <v>36559</v>
      </c>
    </row>
    <row r="7447" spans="1:3" x14ac:dyDescent="0.25">
      <c r="A7447" t="s">
        <v>36560</v>
      </c>
      <c r="B7447" t="s">
        <v>36561</v>
      </c>
      <c r="C7447" t="s">
        <v>36562</v>
      </c>
    </row>
    <row r="7448" spans="1:3" x14ac:dyDescent="0.25">
      <c r="A7448" t="s">
        <v>36563</v>
      </c>
      <c r="B7448" t="s">
        <v>36564</v>
      </c>
      <c r="C7448" t="s">
        <v>36415</v>
      </c>
    </row>
    <row r="7449" spans="1:3" x14ac:dyDescent="0.25">
      <c r="A7449" t="s">
        <v>36565</v>
      </c>
      <c r="B7449" t="s">
        <v>36566</v>
      </c>
      <c r="C7449" t="s">
        <v>36567</v>
      </c>
    </row>
    <row r="7450" spans="1:3" x14ac:dyDescent="0.25">
      <c r="A7450" t="s">
        <v>36568</v>
      </c>
      <c r="B7450" t="s">
        <v>36569</v>
      </c>
      <c r="C7450" t="s">
        <v>36570</v>
      </c>
    </row>
    <row r="7451" spans="1:3" x14ac:dyDescent="0.25">
      <c r="A7451" t="s">
        <v>36571</v>
      </c>
      <c r="B7451" t="s">
        <v>36572</v>
      </c>
      <c r="C7451" t="s">
        <v>36573</v>
      </c>
    </row>
    <row r="7452" spans="1:3" x14ac:dyDescent="0.25">
      <c r="A7452" t="s">
        <v>36574</v>
      </c>
      <c r="B7452" t="s">
        <v>36575</v>
      </c>
      <c r="C7452" t="s">
        <v>36576</v>
      </c>
    </row>
    <row r="7453" spans="1:3" x14ac:dyDescent="0.25">
      <c r="A7453" t="s">
        <v>36577</v>
      </c>
      <c r="B7453" t="s">
        <v>36578</v>
      </c>
      <c r="C7453" t="s">
        <v>36576</v>
      </c>
    </row>
    <row r="7454" spans="1:3" x14ac:dyDescent="0.25">
      <c r="A7454" t="s">
        <v>36579</v>
      </c>
      <c r="B7454" t="s">
        <v>36580</v>
      </c>
      <c r="C7454" t="s">
        <v>36576</v>
      </c>
    </row>
    <row r="7455" spans="1:3" x14ac:dyDescent="0.25">
      <c r="A7455" t="s">
        <v>36581</v>
      </c>
      <c r="B7455" t="s">
        <v>36582</v>
      </c>
      <c r="C7455" t="s">
        <v>36576</v>
      </c>
    </row>
    <row r="7456" spans="1:3" x14ac:dyDescent="0.25">
      <c r="A7456" t="s">
        <v>36583</v>
      </c>
      <c r="B7456" t="s">
        <v>36584</v>
      </c>
      <c r="C7456" t="s">
        <v>36576</v>
      </c>
    </row>
    <row r="7457" spans="1:3" x14ac:dyDescent="0.25">
      <c r="A7457" t="s">
        <v>36585</v>
      </c>
      <c r="B7457" t="s">
        <v>36586</v>
      </c>
      <c r="C7457" t="s">
        <v>36576</v>
      </c>
    </row>
    <row r="7458" spans="1:3" x14ac:dyDescent="0.25">
      <c r="A7458" t="s">
        <v>36587</v>
      </c>
      <c r="B7458" t="s">
        <v>36588</v>
      </c>
      <c r="C7458" t="s">
        <v>36576</v>
      </c>
    </row>
    <row r="7459" spans="1:3" x14ac:dyDescent="0.25">
      <c r="A7459" t="s">
        <v>36589</v>
      </c>
      <c r="B7459" t="s">
        <v>36590</v>
      </c>
      <c r="C7459" t="s">
        <v>36576</v>
      </c>
    </row>
    <row r="7460" spans="1:3" x14ac:dyDescent="0.25">
      <c r="A7460" t="s">
        <v>36591</v>
      </c>
      <c r="B7460" t="s">
        <v>36592</v>
      </c>
      <c r="C7460" t="s">
        <v>36593</v>
      </c>
    </row>
    <row r="7461" spans="1:3" x14ac:dyDescent="0.25">
      <c r="A7461" t="s">
        <v>36594</v>
      </c>
      <c r="B7461" t="s">
        <v>36595</v>
      </c>
      <c r="C7461" t="s">
        <v>36573</v>
      </c>
    </row>
    <row r="7462" spans="1:3" x14ac:dyDescent="0.25">
      <c r="A7462" t="s">
        <v>36596</v>
      </c>
      <c r="B7462" t="s">
        <v>36597</v>
      </c>
      <c r="C7462" t="s">
        <v>36598</v>
      </c>
    </row>
    <row r="7463" spans="1:3" x14ac:dyDescent="0.25">
      <c r="A7463" t="s">
        <v>36599</v>
      </c>
      <c r="B7463" t="s">
        <v>36600</v>
      </c>
      <c r="C7463" t="s">
        <v>36601</v>
      </c>
    </row>
    <row r="7464" spans="1:3" x14ac:dyDescent="0.25">
      <c r="A7464" t="s">
        <v>36602</v>
      </c>
      <c r="B7464" t="s">
        <v>36603</v>
      </c>
      <c r="C7464" t="s">
        <v>36604</v>
      </c>
    </row>
    <row r="7465" spans="1:3" x14ac:dyDescent="0.25">
      <c r="A7465" t="s">
        <v>36605</v>
      </c>
      <c r="B7465" t="s">
        <v>36606</v>
      </c>
      <c r="C7465" t="s">
        <v>36576</v>
      </c>
    </row>
    <row r="7466" spans="1:3" x14ac:dyDescent="0.25">
      <c r="A7466" t="s">
        <v>36607</v>
      </c>
      <c r="B7466" t="s">
        <v>36608</v>
      </c>
      <c r="C7466" t="s">
        <v>36609</v>
      </c>
    </row>
    <row r="7467" spans="1:3" x14ac:dyDescent="0.25">
      <c r="A7467" t="s">
        <v>36610</v>
      </c>
      <c r="B7467" t="s">
        <v>36611</v>
      </c>
      <c r="C7467" t="s">
        <v>36612</v>
      </c>
    </row>
    <row r="7468" spans="1:3" x14ac:dyDescent="0.25">
      <c r="A7468" t="s">
        <v>36613</v>
      </c>
      <c r="B7468" t="s">
        <v>36614</v>
      </c>
      <c r="C7468" t="s">
        <v>36615</v>
      </c>
    </row>
    <row r="7469" spans="1:3" x14ac:dyDescent="0.25">
      <c r="A7469" t="s">
        <v>36616</v>
      </c>
      <c r="B7469" t="s">
        <v>36617</v>
      </c>
      <c r="C7469" t="s">
        <v>36618</v>
      </c>
    </row>
    <row r="7470" spans="1:3" x14ac:dyDescent="0.25">
      <c r="A7470" t="s">
        <v>36619</v>
      </c>
      <c r="B7470" t="s">
        <v>36620</v>
      </c>
      <c r="C7470" t="s">
        <v>36618</v>
      </c>
    </row>
    <row r="7471" spans="1:3" x14ac:dyDescent="0.25">
      <c r="A7471" t="s">
        <v>36621</v>
      </c>
      <c r="B7471" t="s">
        <v>36622</v>
      </c>
      <c r="C7471" t="s">
        <v>36623</v>
      </c>
    </row>
    <row r="7472" spans="1:3" x14ac:dyDescent="0.25">
      <c r="A7472" t="s">
        <v>36624</v>
      </c>
      <c r="B7472" t="s">
        <v>36625</v>
      </c>
      <c r="C7472" t="s">
        <v>36576</v>
      </c>
    </row>
    <row r="7473" spans="1:3" x14ac:dyDescent="0.25">
      <c r="A7473" t="s">
        <v>36626</v>
      </c>
      <c r="B7473" t="s">
        <v>36627</v>
      </c>
      <c r="C7473" t="s">
        <v>36628</v>
      </c>
    </row>
    <row r="7474" spans="1:3" x14ac:dyDescent="0.25">
      <c r="A7474" t="s">
        <v>36629</v>
      </c>
      <c r="B7474" t="s">
        <v>36630</v>
      </c>
      <c r="C7474" t="s">
        <v>36631</v>
      </c>
    </row>
    <row r="7475" spans="1:3" x14ac:dyDescent="0.25">
      <c r="A7475" t="s">
        <v>36632</v>
      </c>
      <c r="B7475" t="s">
        <v>36633</v>
      </c>
      <c r="C7475" t="s">
        <v>36576</v>
      </c>
    </row>
    <row r="7476" spans="1:3" x14ac:dyDescent="0.25">
      <c r="A7476" t="s">
        <v>36634</v>
      </c>
      <c r="B7476" t="s">
        <v>36635</v>
      </c>
      <c r="C7476" t="s">
        <v>36636</v>
      </c>
    </row>
    <row r="7477" spans="1:3" x14ac:dyDescent="0.25">
      <c r="A7477" t="s">
        <v>36637</v>
      </c>
      <c r="B7477" t="s">
        <v>36638</v>
      </c>
      <c r="C7477" t="s">
        <v>36639</v>
      </c>
    </row>
    <row r="7478" spans="1:3" x14ac:dyDescent="0.25">
      <c r="A7478" t="s">
        <v>36640</v>
      </c>
      <c r="B7478" t="s">
        <v>36641</v>
      </c>
      <c r="C7478" t="s">
        <v>36642</v>
      </c>
    </row>
    <row r="7479" spans="1:3" x14ac:dyDescent="0.25">
      <c r="A7479" t="s">
        <v>36643</v>
      </c>
      <c r="B7479" t="s">
        <v>36644</v>
      </c>
      <c r="C7479" t="s">
        <v>36645</v>
      </c>
    </row>
    <row r="7480" spans="1:3" x14ac:dyDescent="0.25">
      <c r="A7480" t="s">
        <v>36646</v>
      </c>
      <c r="B7480" t="s">
        <v>36647</v>
      </c>
      <c r="C7480" t="s">
        <v>36648</v>
      </c>
    </row>
    <row r="7481" spans="1:3" x14ac:dyDescent="0.25">
      <c r="A7481" t="s">
        <v>36649</v>
      </c>
      <c r="B7481" t="s">
        <v>36650</v>
      </c>
      <c r="C7481" t="s">
        <v>36651</v>
      </c>
    </row>
    <row r="7482" spans="1:3" x14ac:dyDescent="0.25">
      <c r="A7482" t="s">
        <v>36652</v>
      </c>
      <c r="B7482" t="s">
        <v>36653</v>
      </c>
      <c r="C7482" t="s">
        <v>36654</v>
      </c>
    </row>
    <row r="7483" spans="1:3" x14ac:dyDescent="0.25">
      <c r="A7483" t="s">
        <v>36655</v>
      </c>
      <c r="B7483" t="s">
        <v>36656</v>
      </c>
      <c r="C7483" t="s">
        <v>36636</v>
      </c>
    </row>
    <row r="7484" spans="1:3" x14ac:dyDescent="0.25">
      <c r="A7484" t="s">
        <v>36657</v>
      </c>
      <c r="B7484" t="s">
        <v>36658</v>
      </c>
      <c r="C7484" t="s">
        <v>36659</v>
      </c>
    </row>
    <row r="7485" spans="1:3" x14ac:dyDescent="0.25">
      <c r="A7485" t="s">
        <v>36660</v>
      </c>
      <c r="B7485" t="s">
        <v>36661</v>
      </c>
      <c r="C7485" t="s">
        <v>36662</v>
      </c>
    </row>
    <row r="7486" spans="1:3" x14ac:dyDescent="0.25">
      <c r="A7486" t="s">
        <v>36663</v>
      </c>
      <c r="B7486" t="s">
        <v>36664</v>
      </c>
      <c r="C7486" t="s">
        <v>36665</v>
      </c>
    </row>
    <row r="7487" spans="1:3" x14ac:dyDescent="0.25">
      <c r="A7487" t="s">
        <v>36666</v>
      </c>
      <c r="B7487" t="s">
        <v>36667</v>
      </c>
      <c r="C7487" t="s">
        <v>36668</v>
      </c>
    </row>
    <row r="7488" spans="1:3" x14ac:dyDescent="0.25">
      <c r="A7488" t="s">
        <v>36669</v>
      </c>
      <c r="B7488" t="s">
        <v>36670</v>
      </c>
      <c r="C7488" t="s">
        <v>36671</v>
      </c>
    </row>
    <row r="7489" spans="1:4" x14ac:dyDescent="0.25">
      <c r="A7489" t="s">
        <v>36672</v>
      </c>
      <c r="B7489" t="s">
        <v>36673</v>
      </c>
      <c r="C7489" t="s">
        <v>36674</v>
      </c>
    </row>
    <row r="7490" spans="1:4" x14ac:dyDescent="0.25">
      <c r="A7490" t="s">
        <v>36675</v>
      </c>
      <c r="B7490" t="s">
        <v>36676</v>
      </c>
      <c r="C7490" t="s">
        <v>36677</v>
      </c>
    </row>
    <row r="7491" spans="1:4" x14ac:dyDescent="0.25">
      <c r="A7491" t="s">
        <v>36678</v>
      </c>
      <c r="B7491" t="s">
        <v>36679</v>
      </c>
      <c r="C7491" t="s">
        <v>36680</v>
      </c>
      <c r="D7491" t="s">
        <v>20298</v>
      </c>
    </row>
    <row r="7492" spans="1:4" x14ac:dyDescent="0.25">
      <c r="A7492" t="s">
        <v>36681</v>
      </c>
      <c r="B7492" t="s">
        <v>36682</v>
      </c>
      <c r="C7492" t="s">
        <v>36683</v>
      </c>
      <c r="D7492" t="s">
        <v>20298</v>
      </c>
    </row>
    <row r="7493" spans="1:4" x14ac:dyDescent="0.25">
      <c r="A7493" t="s">
        <v>36684</v>
      </c>
      <c r="B7493" t="s">
        <v>36685</v>
      </c>
      <c r="C7493" t="s">
        <v>36686</v>
      </c>
      <c r="D7493" t="s">
        <v>20183</v>
      </c>
    </row>
    <row r="7494" spans="1:4" x14ac:dyDescent="0.25">
      <c r="A7494" t="s">
        <v>36687</v>
      </c>
      <c r="B7494" t="s">
        <v>36688</v>
      </c>
      <c r="C7494" t="s">
        <v>36689</v>
      </c>
      <c r="D7494" t="s">
        <v>20183</v>
      </c>
    </row>
    <row r="7495" spans="1:4" x14ac:dyDescent="0.25">
      <c r="A7495" t="s">
        <v>36690</v>
      </c>
      <c r="B7495" t="s">
        <v>36691</v>
      </c>
      <c r="C7495" t="s">
        <v>36692</v>
      </c>
      <c r="D7495" t="s">
        <v>36693</v>
      </c>
    </row>
    <row r="7496" spans="1:4" x14ac:dyDescent="0.25">
      <c r="A7496" t="s">
        <v>36694</v>
      </c>
      <c r="B7496" t="s">
        <v>36691</v>
      </c>
      <c r="C7496" t="s">
        <v>36695</v>
      </c>
      <c r="D7496" t="s">
        <v>36693</v>
      </c>
    </row>
    <row r="7497" spans="1:4" x14ac:dyDescent="0.25">
      <c r="A7497" t="s">
        <v>36696</v>
      </c>
      <c r="B7497" t="s">
        <v>36697</v>
      </c>
      <c r="C7497" t="s">
        <v>36698</v>
      </c>
      <c r="D7497" t="s">
        <v>36693</v>
      </c>
    </row>
    <row r="7498" spans="1:4" x14ac:dyDescent="0.25">
      <c r="A7498" t="s">
        <v>36699</v>
      </c>
      <c r="B7498" t="s">
        <v>36697</v>
      </c>
      <c r="C7498" t="s">
        <v>36700</v>
      </c>
      <c r="D7498" t="s">
        <v>36693</v>
      </c>
    </row>
    <row r="7499" spans="1:4" x14ac:dyDescent="0.25">
      <c r="A7499" t="s">
        <v>36701</v>
      </c>
      <c r="B7499" t="s">
        <v>36702</v>
      </c>
      <c r="C7499" t="s">
        <v>36703</v>
      </c>
      <c r="D7499" t="s">
        <v>36704</v>
      </c>
    </row>
    <row r="7500" spans="1:4" x14ac:dyDescent="0.25">
      <c r="A7500" t="s">
        <v>36705</v>
      </c>
      <c r="B7500" t="s">
        <v>36706</v>
      </c>
      <c r="C7500" t="s">
        <v>36707</v>
      </c>
      <c r="D7500" t="s">
        <v>36704</v>
      </c>
    </row>
    <row r="7501" spans="1:4" x14ac:dyDescent="0.25">
      <c r="A7501" t="s">
        <v>36708</v>
      </c>
      <c r="B7501" t="s">
        <v>36706</v>
      </c>
      <c r="C7501" t="s">
        <v>36709</v>
      </c>
      <c r="D7501" t="s">
        <v>36704</v>
      </c>
    </row>
    <row r="7502" spans="1:4" x14ac:dyDescent="0.25">
      <c r="A7502" t="s">
        <v>36710</v>
      </c>
      <c r="B7502" t="s">
        <v>36706</v>
      </c>
      <c r="C7502" t="s">
        <v>36711</v>
      </c>
      <c r="D7502" t="s">
        <v>36704</v>
      </c>
    </row>
    <row r="7503" spans="1:4" x14ac:dyDescent="0.25">
      <c r="A7503" t="s">
        <v>36712</v>
      </c>
      <c r="B7503" t="s">
        <v>36706</v>
      </c>
      <c r="C7503" t="s">
        <v>36713</v>
      </c>
      <c r="D7503" t="s">
        <v>36704</v>
      </c>
    </row>
    <row r="7504" spans="1:4" x14ac:dyDescent="0.25">
      <c r="A7504" t="s">
        <v>36714</v>
      </c>
      <c r="B7504" t="s">
        <v>36706</v>
      </c>
      <c r="C7504" t="s">
        <v>36715</v>
      </c>
      <c r="D7504" t="s">
        <v>36704</v>
      </c>
    </row>
    <row r="7505" spans="1:4" x14ac:dyDescent="0.25">
      <c r="A7505" t="s">
        <v>36716</v>
      </c>
      <c r="B7505" t="s">
        <v>36706</v>
      </c>
      <c r="C7505" t="s">
        <v>36717</v>
      </c>
      <c r="D7505" t="s">
        <v>36704</v>
      </c>
    </row>
    <row r="7506" spans="1:4" x14ac:dyDescent="0.25">
      <c r="A7506" t="s">
        <v>36718</v>
      </c>
      <c r="B7506" t="s">
        <v>36719</v>
      </c>
      <c r="C7506" t="s">
        <v>36720</v>
      </c>
      <c r="D7506" t="s">
        <v>36721</v>
      </c>
    </row>
    <row r="7507" spans="1:4" x14ac:dyDescent="0.25">
      <c r="A7507" t="s">
        <v>36722</v>
      </c>
      <c r="B7507" t="s">
        <v>36723</v>
      </c>
      <c r="C7507" t="s">
        <v>36724</v>
      </c>
      <c r="D7507" t="s">
        <v>36721</v>
      </c>
    </row>
    <row r="7508" spans="1:4" x14ac:dyDescent="0.25">
      <c r="A7508" t="s">
        <v>36725</v>
      </c>
      <c r="B7508" t="s">
        <v>36723</v>
      </c>
      <c r="C7508" t="s">
        <v>36726</v>
      </c>
      <c r="D7508" t="s">
        <v>36721</v>
      </c>
    </row>
    <row r="7509" spans="1:4" x14ac:dyDescent="0.25">
      <c r="A7509" t="s">
        <v>36727</v>
      </c>
      <c r="B7509" t="s">
        <v>36728</v>
      </c>
      <c r="C7509" t="s">
        <v>36729</v>
      </c>
      <c r="D7509" t="s">
        <v>25974</v>
      </c>
    </row>
    <row r="7510" spans="1:4" x14ac:dyDescent="0.25">
      <c r="A7510" t="s">
        <v>36730</v>
      </c>
      <c r="B7510" t="s">
        <v>36731</v>
      </c>
      <c r="C7510" t="s">
        <v>36732</v>
      </c>
      <c r="D7510" t="s">
        <v>25908</v>
      </c>
    </row>
    <row r="7511" spans="1:4" x14ac:dyDescent="0.25">
      <c r="A7511" t="s">
        <v>36733</v>
      </c>
      <c r="B7511" t="s">
        <v>36734</v>
      </c>
      <c r="C7511" t="s">
        <v>36735</v>
      </c>
      <c r="D7511" t="s">
        <v>25908</v>
      </c>
    </row>
    <row r="7512" spans="1:4" x14ac:dyDescent="0.25">
      <c r="A7512" t="s">
        <v>36736</v>
      </c>
      <c r="B7512" t="s">
        <v>36737</v>
      </c>
      <c r="C7512" t="s">
        <v>36738</v>
      </c>
      <c r="D7512" t="s">
        <v>25968</v>
      </c>
    </row>
    <row r="7513" spans="1:4" x14ac:dyDescent="0.25">
      <c r="A7513" t="s">
        <v>36739</v>
      </c>
      <c r="B7513" t="s">
        <v>36740</v>
      </c>
      <c r="C7513" t="s">
        <v>36741</v>
      </c>
      <c r="D7513" t="s">
        <v>25968</v>
      </c>
    </row>
    <row r="7514" spans="1:4" x14ac:dyDescent="0.25">
      <c r="A7514" t="s">
        <v>36742</v>
      </c>
      <c r="B7514" t="s">
        <v>36743</v>
      </c>
      <c r="C7514" t="s">
        <v>36744</v>
      </c>
      <c r="D7514" t="s">
        <v>25968</v>
      </c>
    </row>
    <row r="7515" spans="1:4" x14ac:dyDescent="0.25">
      <c r="A7515" t="s">
        <v>36745</v>
      </c>
      <c r="B7515" t="s">
        <v>36746</v>
      </c>
      <c r="C7515" t="s">
        <v>36747</v>
      </c>
      <c r="D7515" t="s">
        <v>35247</v>
      </c>
    </row>
    <row r="7516" spans="1:4" x14ac:dyDescent="0.25">
      <c r="A7516" t="s">
        <v>36748</v>
      </c>
      <c r="B7516" t="s">
        <v>36746</v>
      </c>
      <c r="C7516" t="s">
        <v>36749</v>
      </c>
      <c r="D7516" t="s">
        <v>35247</v>
      </c>
    </row>
    <row r="7517" spans="1:4" x14ac:dyDescent="0.25">
      <c r="A7517" t="s">
        <v>36750</v>
      </c>
      <c r="B7517" t="s">
        <v>36746</v>
      </c>
      <c r="C7517" t="s">
        <v>36751</v>
      </c>
      <c r="D7517" t="s">
        <v>35247</v>
      </c>
    </row>
    <row r="7518" spans="1:4" x14ac:dyDescent="0.25">
      <c r="A7518" t="s">
        <v>36752</v>
      </c>
      <c r="B7518" t="s">
        <v>36753</v>
      </c>
      <c r="C7518" t="s">
        <v>36754</v>
      </c>
      <c r="D7518" t="s">
        <v>25778</v>
      </c>
    </row>
    <row r="7519" spans="1:4" x14ac:dyDescent="0.25">
      <c r="A7519" t="s">
        <v>36755</v>
      </c>
      <c r="B7519" t="s">
        <v>36753</v>
      </c>
      <c r="C7519" t="s">
        <v>36756</v>
      </c>
      <c r="D7519" t="s">
        <v>25778</v>
      </c>
    </row>
    <row r="7520" spans="1:4" x14ac:dyDescent="0.25">
      <c r="A7520" t="s">
        <v>36757</v>
      </c>
      <c r="B7520" t="s">
        <v>25810</v>
      </c>
      <c r="C7520" t="s">
        <v>36758</v>
      </c>
      <c r="D7520" t="s">
        <v>25778</v>
      </c>
    </row>
    <row r="7521" spans="1:4" x14ac:dyDescent="0.25">
      <c r="A7521" t="s">
        <v>36759</v>
      </c>
      <c r="B7521" t="s">
        <v>36753</v>
      </c>
      <c r="C7521" t="s">
        <v>36760</v>
      </c>
      <c r="D7521" t="s">
        <v>25778</v>
      </c>
    </row>
    <row r="7522" spans="1:4" x14ac:dyDescent="0.25">
      <c r="A7522" t="s">
        <v>36761</v>
      </c>
      <c r="B7522" t="s">
        <v>36753</v>
      </c>
      <c r="C7522" t="s">
        <v>36762</v>
      </c>
      <c r="D7522" t="s">
        <v>25778</v>
      </c>
    </row>
    <row r="7523" spans="1:4" x14ac:dyDescent="0.25">
      <c r="A7523" t="s">
        <v>36763</v>
      </c>
      <c r="B7523" t="s">
        <v>36764</v>
      </c>
      <c r="C7523" t="s">
        <v>36765</v>
      </c>
      <c r="D7523" t="s">
        <v>26203</v>
      </c>
    </row>
    <row r="7524" spans="1:4" x14ac:dyDescent="0.25">
      <c r="A7524" t="s">
        <v>36766</v>
      </c>
      <c r="B7524" t="s">
        <v>36767</v>
      </c>
      <c r="C7524" t="s">
        <v>36768</v>
      </c>
      <c r="D7524" t="s">
        <v>26203</v>
      </c>
    </row>
    <row r="7525" spans="1:4" x14ac:dyDescent="0.25">
      <c r="A7525" t="s">
        <v>36769</v>
      </c>
      <c r="B7525" t="s">
        <v>36770</v>
      </c>
      <c r="C7525" t="s">
        <v>36771</v>
      </c>
      <c r="D7525" t="s">
        <v>36369</v>
      </c>
    </row>
    <row r="7526" spans="1:4" x14ac:dyDescent="0.25">
      <c r="A7526" t="s">
        <v>36772</v>
      </c>
      <c r="B7526" t="s">
        <v>36773</v>
      </c>
      <c r="C7526" t="s">
        <v>36774</v>
      </c>
      <c r="D7526" t="s">
        <v>17288</v>
      </c>
    </row>
    <row r="7527" spans="1:4" x14ac:dyDescent="0.25">
      <c r="A7527" t="s">
        <v>36775</v>
      </c>
      <c r="B7527" t="s">
        <v>36776</v>
      </c>
      <c r="C7527" t="s">
        <v>36777</v>
      </c>
      <c r="D7527" t="s">
        <v>17288</v>
      </c>
    </row>
    <row r="7528" spans="1:4" x14ac:dyDescent="0.25">
      <c r="A7528" t="s">
        <v>36778</v>
      </c>
      <c r="B7528" t="s">
        <v>36779</v>
      </c>
      <c r="C7528" t="s">
        <v>36780</v>
      </c>
      <c r="D7528" t="s">
        <v>17288</v>
      </c>
    </row>
    <row r="7529" spans="1:4" x14ac:dyDescent="0.25">
      <c r="A7529" t="s">
        <v>36781</v>
      </c>
      <c r="B7529" t="s">
        <v>36782</v>
      </c>
      <c r="C7529" t="s">
        <v>36783</v>
      </c>
      <c r="D7529" t="s">
        <v>17288</v>
      </c>
    </row>
    <row r="7530" spans="1:4" x14ac:dyDescent="0.25">
      <c r="A7530" t="s">
        <v>36784</v>
      </c>
      <c r="B7530" t="s">
        <v>36785</v>
      </c>
      <c r="C7530" t="s">
        <v>36786</v>
      </c>
      <c r="D7530" t="s">
        <v>17288</v>
      </c>
    </row>
    <row r="7531" spans="1:4" x14ac:dyDescent="0.25">
      <c r="A7531" t="s">
        <v>36787</v>
      </c>
      <c r="B7531" t="s">
        <v>36788</v>
      </c>
      <c r="C7531" t="s">
        <v>36789</v>
      </c>
      <c r="D7531" t="s">
        <v>17288</v>
      </c>
    </row>
    <row r="7532" spans="1:4" x14ac:dyDescent="0.25">
      <c r="A7532" t="s">
        <v>36790</v>
      </c>
      <c r="B7532" t="s">
        <v>36791</v>
      </c>
      <c r="C7532" t="s">
        <v>36792</v>
      </c>
      <c r="D7532" t="s">
        <v>17288</v>
      </c>
    </row>
    <row r="7533" spans="1:4" x14ac:dyDescent="0.25">
      <c r="A7533" t="s">
        <v>36793</v>
      </c>
      <c r="B7533" t="s">
        <v>36794</v>
      </c>
      <c r="C7533" t="s">
        <v>36795</v>
      </c>
      <c r="D7533" t="s">
        <v>17288</v>
      </c>
    </row>
    <row r="7534" spans="1:4" x14ac:dyDescent="0.25">
      <c r="A7534" t="s">
        <v>36796</v>
      </c>
      <c r="B7534" t="s">
        <v>36797</v>
      </c>
      <c r="C7534" t="s">
        <v>36798</v>
      </c>
      <c r="D7534" t="s">
        <v>17288</v>
      </c>
    </row>
    <row r="7535" spans="1:4" x14ac:dyDescent="0.25">
      <c r="A7535" t="s">
        <v>36799</v>
      </c>
      <c r="B7535" t="s">
        <v>36800</v>
      </c>
      <c r="C7535" t="s">
        <v>36801</v>
      </c>
      <c r="D7535" t="s">
        <v>17288</v>
      </c>
    </row>
    <row r="7536" spans="1:4" x14ac:dyDescent="0.25">
      <c r="A7536" t="s">
        <v>36802</v>
      </c>
      <c r="B7536" t="s">
        <v>36803</v>
      </c>
      <c r="C7536" t="s">
        <v>36804</v>
      </c>
      <c r="D7536" t="s">
        <v>17288</v>
      </c>
    </row>
    <row r="7537" spans="1:4" x14ac:dyDescent="0.25">
      <c r="A7537" t="s">
        <v>36805</v>
      </c>
      <c r="B7537" t="s">
        <v>36806</v>
      </c>
      <c r="C7537" t="s">
        <v>36807</v>
      </c>
      <c r="D7537" t="s">
        <v>17288</v>
      </c>
    </row>
    <row r="7538" spans="1:4" x14ac:dyDescent="0.25">
      <c r="A7538" t="s">
        <v>36808</v>
      </c>
      <c r="B7538" t="s">
        <v>36809</v>
      </c>
      <c r="C7538" t="s">
        <v>36810</v>
      </c>
      <c r="D7538" t="s">
        <v>17288</v>
      </c>
    </row>
    <row r="7539" spans="1:4" x14ac:dyDescent="0.25">
      <c r="A7539" t="s">
        <v>36811</v>
      </c>
      <c r="B7539" t="s">
        <v>36812</v>
      </c>
      <c r="C7539" t="s">
        <v>36813</v>
      </c>
      <c r="D7539" t="s">
        <v>17288</v>
      </c>
    </row>
    <row r="7540" spans="1:4" x14ac:dyDescent="0.25">
      <c r="A7540" t="s">
        <v>36814</v>
      </c>
      <c r="B7540" t="s">
        <v>36815</v>
      </c>
      <c r="C7540" t="s">
        <v>36816</v>
      </c>
      <c r="D7540" t="s">
        <v>25974</v>
      </c>
    </row>
    <row r="7541" spans="1:4" x14ac:dyDescent="0.25">
      <c r="A7541" t="s">
        <v>36817</v>
      </c>
      <c r="B7541" t="s">
        <v>20548</v>
      </c>
      <c r="C7541" t="s">
        <v>36818</v>
      </c>
      <c r="D7541" t="s">
        <v>20415</v>
      </c>
    </row>
    <row r="7542" spans="1:4" x14ac:dyDescent="0.25">
      <c r="A7542" t="s">
        <v>36819</v>
      </c>
      <c r="B7542" t="s">
        <v>36820</v>
      </c>
      <c r="C7542" t="s">
        <v>36821</v>
      </c>
      <c r="D7542" t="s">
        <v>20415</v>
      </c>
    </row>
    <row r="7543" spans="1:4" x14ac:dyDescent="0.25">
      <c r="A7543" t="s">
        <v>36822</v>
      </c>
      <c r="B7543" t="s">
        <v>36823</v>
      </c>
      <c r="C7543" t="s">
        <v>36824</v>
      </c>
      <c r="D7543" t="s">
        <v>20415</v>
      </c>
    </row>
    <row r="7544" spans="1:4" x14ac:dyDescent="0.25">
      <c r="A7544" t="s">
        <v>36825</v>
      </c>
      <c r="B7544" t="s">
        <v>36826</v>
      </c>
      <c r="C7544" t="s">
        <v>36827</v>
      </c>
      <c r="D7544" t="s">
        <v>20415</v>
      </c>
    </row>
    <row r="7545" spans="1:4" x14ac:dyDescent="0.25">
      <c r="A7545" t="s">
        <v>36828</v>
      </c>
      <c r="B7545" t="s">
        <v>36829</v>
      </c>
      <c r="C7545" t="s">
        <v>36830</v>
      </c>
      <c r="D7545" t="s">
        <v>19928</v>
      </c>
    </row>
    <row r="7546" spans="1:4" x14ac:dyDescent="0.25">
      <c r="A7546" t="s">
        <v>36831</v>
      </c>
      <c r="B7546" t="s">
        <v>36832</v>
      </c>
      <c r="C7546" t="s">
        <v>36833</v>
      </c>
      <c r="D7546" t="s">
        <v>19928</v>
      </c>
    </row>
    <row r="7547" spans="1:4" x14ac:dyDescent="0.25">
      <c r="A7547" t="s">
        <v>36834</v>
      </c>
      <c r="B7547" t="s">
        <v>36835</v>
      </c>
      <c r="C7547" t="s">
        <v>36836</v>
      </c>
      <c r="D7547" t="s">
        <v>19928</v>
      </c>
    </row>
    <row r="7548" spans="1:4" x14ac:dyDescent="0.25">
      <c r="A7548" t="s">
        <v>36837</v>
      </c>
      <c r="B7548" t="s">
        <v>36838</v>
      </c>
      <c r="C7548" t="s">
        <v>36839</v>
      </c>
      <c r="D7548" t="s">
        <v>19928</v>
      </c>
    </row>
    <row r="7549" spans="1:4" x14ac:dyDescent="0.25">
      <c r="A7549" t="s">
        <v>36840</v>
      </c>
      <c r="B7549" t="s">
        <v>36841</v>
      </c>
      <c r="C7549" t="s">
        <v>36842</v>
      </c>
      <c r="D7549" t="s">
        <v>20298</v>
      </c>
    </row>
    <row r="7550" spans="1:4" x14ac:dyDescent="0.25">
      <c r="A7550" t="s">
        <v>36843</v>
      </c>
      <c r="B7550" t="s">
        <v>36844</v>
      </c>
      <c r="C7550" t="s">
        <v>36845</v>
      </c>
      <c r="D7550" t="s">
        <v>20298</v>
      </c>
    </row>
    <row r="7551" spans="1:4" x14ac:dyDescent="0.25">
      <c r="A7551" t="s">
        <v>36846</v>
      </c>
      <c r="B7551" t="s">
        <v>36847</v>
      </c>
      <c r="C7551" t="s">
        <v>36848</v>
      </c>
      <c r="D7551" t="s">
        <v>20298</v>
      </c>
    </row>
    <row r="7552" spans="1:4" x14ac:dyDescent="0.25">
      <c r="A7552" t="s">
        <v>36849</v>
      </c>
      <c r="B7552" t="s">
        <v>36847</v>
      </c>
      <c r="C7552" t="s">
        <v>36850</v>
      </c>
      <c r="D7552" t="s">
        <v>20298</v>
      </c>
    </row>
    <row r="7553" spans="1:4" x14ac:dyDescent="0.25">
      <c r="A7553" t="s">
        <v>36851</v>
      </c>
      <c r="B7553" t="s">
        <v>36852</v>
      </c>
      <c r="C7553" t="s">
        <v>36853</v>
      </c>
      <c r="D7553" t="s">
        <v>22325</v>
      </c>
    </row>
    <row r="7554" spans="1:4" x14ac:dyDescent="0.25">
      <c r="A7554" t="s">
        <v>36854</v>
      </c>
      <c r="B7554" t="s">
        <v>36855</v>
      </c>
      <c r="C7554" t="s">
        <v>36856</v>
      </c>
      <c r="D7554" t="s">
        <v>22325</v>
      </c>
    </row>
    <row r="7555" spans="1:4" x14ac:dyDescent="0.25">
      <c r="A7555" t="s">
        <v>36857</v>
      </c>
      <c r="B7555" t="s">
        <v>36858</v>
      </c>
      <c r="C7555" t="s">
        <v>36859</v>
      </c>
      <c r="D7555" t="s">
        <v>22325</v>
      </c>
    </row>
    <row r="7556" spans="1:4" x14ac:dyDescent="0.25">
      <c r="A7556" t="s">
        <v>36860</v>
      </c>
      <c r="B7556" t="s">
        <v>36861</v>
      </c>
      <c r="C7556" t="s">
        <v>36862</v>
      </c>
      <c r="D7556" t="s">
        <v>20298</v>
      </c>
    </row>
    <row r="7557" spans="1:4" x14ac:dyDescent="0.25">
      <c r="A7557" t="s">
        <v>36863</v>
      </c>
      <c r="B7557" t="s">
        <v>36864</v>
      </c>
      <c r="C7557" t="s">
        <v>36865</v>
      </c>
      <c r="D7557" t="s">
        <v>20298</v>
      </c>
    </row>
    <row r="7558" spans="1:4" x14ac:dyDescent="0.25">
      <c r="A7558" t="s">
        <v>36866</v>
      </c>
      <c r="B7558" t="s">
        <v>36864</v>
      </c>
      <c r="C7558" t="s">
        <v>36867</v>
      </c>
      <c r="D7558" t="s">
        <v>20298</v>
      </c>
    </row>
    <row r="7559" spans="1:4" x14ac:dyDescent="0.25">
      <c r="A7559" t="s">
        <v>36868</v>
      </c>
      <c r="B7559" t="s">
        <v>36869</v>
      </c>
      <c r="C7559" t="s">
        <v>36870</v>
      </c>
      <c r="D7559" t="s">
        <v>20298</v>
      </c>
    </row>
    <row r="7560" spans="1:4" x14ac:dyDescent="0.25">
      <c r="A7560" t="s">
        <v>36871</v>
      </c>
      <c r="B7560" t="s">
        <v>36872</v>
      </c>
      <c r="C7560" t="s">
        <v>36873</v>
      </c>
      <c r="D7560" t="s">
        <v>20298</v>
      </c>
    </row>
    <row r="7561" spans="1:4" x14ac:dyDescent="0.25">
      <c r="A7561" t="s">
        <v>36874</v>
      </c>
      <c r="B7561" t="s">
        <v>36875</v>
      </c>
      <c r="C7561" t="s">
        <v>36876</v>
      </c>
      <c r="D7561" t="s">
        <v>20298</v>
      </c>
    </row>
    <row r="7562" spans="1:4" x14ac:dyDescent="0.25">
      <c r="A7562" t="s">
        <v>36877</v>
      </c>
      <c r="B7562" t="s">
        <v>36878</v>
      </c>
      <c r="C7562" t="s">
        <v>36879</v>
      </c>
      <c r="D7562" t="s">
        <v>20298</v>
      </c>
    </row>
    <row r="7563" spans="1:4" x14ac:dyDescent="0.25">
      <c r="A7563" t="s">
        <v>36880</v>
      </c>
      <c r="B7563" t="s">
        <v>36881</v>
      </c>
      <c r="C7563" t="s">
        <v>36882</v>
      </c>
      <c r="D7563" t="s">
        <v>20298</v>
      </c>
    </row>
    <row r="7564" spans="1:4" x14ac:dyDescent="0.25">
      <c r="A7564" t="s">
        <v>36883</v>
      </c>
      <c r="B7564" t="s">
        <v>36884</v>
      </c>
      <c r="C7564" t="s">
        <v>36885</v>
      </c>
      <c r="D7564" t="s">
        <v>20298</v>
      </c>
    </row>
    <row r="7565" spans="1:4" x14ac:dyDescent="0.25">
      <c r="A7565" t="s">
        <v>36886</v>
      </c>
      <c r="B7565" t="s">
        <v>36887</v>
      </c>
      <c r="C7565" t="s">
        <v>36888</v>
      </c>
      <c r="D7565" t="s">
        <v>20298</v>
      </c>
    </row>
    <row r="7566" spans="1:4" x14ac:dyDescent="0.25">
      <c r="A7566" t="s">
        <v>36889</v>
      </c>
      <c r="B7566" t="s">
        <v>36890</v>
      </c>
      <c r="C7566" t="s">
        <v>36891</v>
      </c>
      <c r="D7566" t="s">
        <v>20298</v>
      </c>
    </row>
    <row r="7567" spans="1:4" x14ac:dyDescent="0.25">
      <c r="A7567" t="s">
        <v>36892</v>
      </c>
      <c r="B7567" t="s">
        <v>36893</v>
      </c>
      <c r="C7567" t="s">
        <v>36894</v>
      </c>
      <c r="D7567" t="s">
        <v>20298</v>
      </c>
    </row>
    <row r="7568" spans="1:4" x14ac:dyDescent="0.25">
      <c r="A7568" t="s">
        <v>36895</v>
      </c>
      <c r="B7568" t="s">
        <v>36896</v>
      </c>
      <c r="C7568" t="s">
        <v>36897</v>
      </c>
      <c r="D7568" t="s">
        <v>20298</v>
      </c>
    </row>
    <row r="7569" spans="1:4" x14ac:dyDescent="0.25">
      <c r="A7569" t="s">
        <v>36898</v>
      </c>
      <c r="B7569" t="s">
        <v>36896</v>
      </c>
      <c r="C7569" t="s">
        <v>36899</v>
      </c>
      <c r="D7569" t="s">
        <v>20298</v>
      </c>
    </row>
    <row r="7570" spans="1:4" x14ac:dyDescent="0.25">
      <c r="A7570" t="s">
        <v>36900</v>
      </c>
      <c r="B7570" t="s">
        <v>36901</v>
      </c>
      <c r="C7570" t="s">
        <v>36902</v>
      </c>
      <c r="D7570" t="s">
        <v>20298</v>
      </c>
    </row>
    <row r="7571" spans="1:4" x14ac:dyDescent="0.25">
      <c r="A7571" t="s">
        <v>36903</v>
      </c>
      <c r="B7571" t="s">
        <v>36904</v>
      </c>
      <c r="C7571" t="s">
        <v>36905</v>
      </c>
      <c r="D7571" t="s">
        <v>20298</v>
      </c>
    </row>
    <row r="7572" spans="1:4" x14ac:dyDescent="0.25">
      <c r="A7572" t="s">
        <v>36906</v>
      </c>
      <c r="B7572" t="s">
        <v>36907</v>
      </c>
      <c r="C7572" t="s">
        <v>36908</v>
      </c>
      <c r="D7572" t="s">
        <v>20298</v>
      </c>
    </row>
    <row r="7573" spans="1:4" x14ac:dyDescent="0.25">
      <c r="A7573" t="s">
        <v>36909</v>
      </c>
      <c r="B7573" t="s">
        <v>36910</v>
      </c>
      <c r="C7573" t="s">
        <v>36911</v>
      </c>
      <c r="D7573" t="s">
        <v>20298</v>
      </c>
    </row>
    <row r="7574" spans="1:4" x14ac:dyDescent="0.25">
      <c r="A7574" t="s">
        <v>36912</v>
      </c>
      <c r="B7574" t="s">
        <v>36913</v>
      </c>
      <c r="C7574" t="s">
        <v>36914</v>
      </c>
      <c r="D7574" t="s">
        <v>20298</v>
      </c>
    </row>
    <row r="7575" spans="1:4" x14ac:dyDescent="0.25">
      <c r="A7575" t="s">
        <v>36915</v>
      </c>
      <c r="B7575" t="s">
        <v>36916</v>
      </c>
      <c r="C7575" t="s">
        <v>36917</v>
      </c>
      <c r="D7575" t="s">
        <v>20298</v>
      </c>
    </row>
    <row r="7576" spans="1:4" x14ac:dyDescent="0.25">
      <c r="A7576" t="s">
        <v>36918</v>
      </c>
      <c r="B7576" t="s">
        <v>36916</v>
      </c>
      <c r="C7576" t="s">
        <v>36919</v>
      </c>
      <c r="D7576" t="s">
        <v>20298</v>
      </c>
    </row>
    <row r="7577" spans="1:4" x14ac:dyDescent="0.25">
      <c r="A7577" t="s">
        <v>36920</v>
      </c>
      <c r="B7577" t="s">
        <v>36916</v>
      </c>
      <c r="C7577" t="s">
        <v>36921</v>
      </c>
      <c r="D7577" t="s">
        <v>20298</v>
      </c>
    </row>
    <row r="7578" spans="1:4" x14ac:dyDescent="0.25">
      <c r="A7578" t="s">
        <v>36922</v>
      </c>
      <c r="B7578" t="s">
        <v>36916</v>
      </c>
      <c r="C7578" t="s">
        <v>36923</v>
      </c>
      <c r="D7578" t="s">
        <v>20298</v>
      </c>
    </row>
    <row r="7579" spans="1:4" x14ac:dyDescent="0.25">
      <c r="A7579" t="s">
        <v>36924</v>
      </c>
      <c r="B7579" t="s">
        <v>36925</v>
      </c>
      <c r="C7579" t="s">
        <v>36926</v>
      </c>
      <c r="D7579" t="s">
        <v>20298</v>
      </c>
    </row>
    <row r="7580" spans="1:4" x14ac:dyDescent="0.25">
      <c r="A7580" t="s">
        <v>36927</v>
      </c>
      <c r="B7580" t="s">
        <v>36928</v>
      </c>
      <c r="C7580" t="s">
        <v>36929</v>
      </c>
      <c r="D7580" t="s">
        <v>20298</v>
      </c>
    </row>
    <row r="7581" spans="1:4" x14ac:dyDescent="0.25">
      <c r="A7581" t="s">
        <v>36930</v>
      </c>
      <c r="B7581" t="s">
        <v>36931</v>
      </c>
      <c r="C7581" t="s">
        <v>36932</v>
      </c>
      <c r="D7581" t="s">
        <v>20298</v>
      </c>
    </row>
    <row r="7582" spans="1:4" x14ac:dyDescent="0.25">
      <c r="A7582" t="s">
        <v>36933</v>
      </c>
      <c r="B7582" t="s">
        <v>36934</v>
      </c>
      <c r="C7582" t="s">
        <v>36935</v>
      </c>
      <c r="D7582" t="s">
        <v>20298</v>
      </c>
    </row>
    <row r="7583" spans="1:4" x14ac:dyDescent="0.25">
      <c r="A7583" t="s">
        <v>36936</v>
      </c>
      <c r="B7583" t="s">
        <v>36937</v>
      </c>
      <c r="C7583" t="s">
        <v>36938</v>
      </c>
      <c r="D7583" t="s">
        <v>20298</v>
      </c>
    </row>
    <row r="7584" spans="1:4" x14ac:dyDescent="0.25">
      <c r="A7584" t="s">
        <v>36939</v>
      </c>
      <c r="B7584" t="s">
        <v>36940</v>
      </c>
      <c r="C7584" t="s">
        <v>36941</v>
      </c>
      <c r="D7584" t="s">
        <v>20298</v>
      </c>
    </row>
    <row r="7585" spans="1:4" x14ac:dyDescent="0.25">
      <c r="A7585" t="s">
        <v>36942</v>
      </c>
      <c r="B7585" t="s">
        <v>36940</v>
      </c>
      <c r="C7585" t="s">
        <v>36943</v>
      </c>
      <c r="D7585" t="s">
        <v>20298</v>
      </c>
    </row>
    <row r="7586" spans="1:4" x14ac:dyDescent="0.25">
      <c r="A7586" t="s">
        <v>36944</v>
      </c>
      <c r="B7586" t="s">
        <v>36940</v>
      </c>
      <c r="C7586" t="s">
        <v>36945</v>
      </c>
      <c r="D7586" t="s">
        <v>20298</v>
      </c>
    </row>
    <row r="7587" spans="1:4" x14ac:dyDescent="0.25">
      <c r="A7587" t="s">
        <v>36946</v>
      </c>
      <c r="B7587" t="s">
        <v>36940</v>
      </c>
      <c r="C7587" t="s">
        <v>36947</v>
      </c>
      <c r="D7587" t="s">
        <v>20298</v>
      </c>
    </row>
    <row r="7588" spans="1:4" x14ac:dyDescent="0.25">
      <c r="A7588" t="s">
        <v>36948</v>
      </c>
      <c r="B7588" t="s">
        <v>36949</v>
      </c>
      <c r="C7588" t="s">
        <v>36950</v>
      </c>
      <c r="D7588" t="s">
        <v>20298</v>
      </c>
    </row>
    <row r="7589" spans="1:4" x14ac:dyDescent="0.25">
      <c r="A7589" t="s">
        <v>36951</v>
      </c>
      <c r="B7589" t="s">
        <v>36949</v>
      </c>
      <c r="C7589" t="s">
        <v>36952</v>
      </c>
      <c r="D7589" t="s">
        <v>20298</v>
      </c>
    </row>
    <row r="7590" spans="1:4" x14ac:dyDescent="0.25">
      <c r="A7590" t="s">
        <v>36953</v>
      </c>
      <c r="B7590" t="s">
        <v>36954</v>
      </c>
      <c r="C7590" t="s">
        <v>36955</v>
      </c>
      <c r="D7590" t="s">
        <v>20298</v>
      </c>
    </row>
    <row r="7591" spans="1:4" x14ac:dyDescent="0.25">
      <c r="A7591" t="s">
        <v>36956</v>
      </c>
      <c r="B7591" t="s">
        <v>36957</v>
      </c>
      <c r="C7591" t="s">
        <v>36958</v>
      </c>
      <c r="D7591" t="s">
        <v>20298</v>
      </c>
    </row>
    <row r="7592" spans="1:4" x14ac:dyDescent="0.25">
      <c r="A7592" t="s">
        <v>36959</v>
      </c>
      <c r="B7592" t="s">
        <v>36957</v>
      </c>
      <c r="C7592" t="s">
        <v>36960</v>
      </c>
      <c r="D7592" t="s">
        <v>20298</v>
      </c>
    </row>
    <row r="7593" spans="1:4" x14ac:dyDescent="0.25">
      <c r="A7593" t="s">
        <v>36961</v>
      </c>
      <c r="B7593" t="s">
        <v>36957</v>
      </c>
      <c r="C7593" t="s">
        <v>36962</v>
      </c>
      <c r="D7593" t="s">
        <v>20298</v>
      </c>
    </row>
    <row r="7594" spans="1:4" x14ac:dyDescent="0.25">
      <c r="A7594" t="s">
        <v>36963</v>
      </c>
      <c r="B7594" t="s">
        <v>36964</v>
      </c>
      <c r="C7594" t="s">
        <v>36965</v>
      </c>
      <c r="D7594" t="s">
        <v>20298</v>
      </c>
    </row>
    <row r="7595" spans="1:4" x14ac:dyDescent="0.25">
      <c r="A7595" t="s">
        <v>36966</v>
      </c>
      <c r="B7595" t="s">
        <v>36964</v>
      </c>
      <c r="C7595" t="s">
        <v>36967</v>
      </c>
      <c r="D7595" t="s">
        <v>20298</v>
      </c>
    </row>
    <row r="7596" spans="1:4" x14ac:dyDescent="0.25">
      <c r="A7596" t="s">
        <v>36968</v>
      </c>
      <c r="B7596" t="s">
        <v>36964</v>
      </c>
      <c r="C7596" t="s">
        <v>36969</v>
      </c>
      <c r="D7596" t="s">
        <v>20298</v>
      </c>
    </row>
    <row r="7597" spans="1:4" x14ac:dyDescent="0.25">
      <c r="A7597" t="s">
        <v>36970</v>
      </c>
      <c r="B7597" t="s">
        <v>36971</v>
      </c>
      <c r="C7597" t="s">
        <v>36972</v>
      </c>
      <c r="D7597" t="s">
        <v>20298</v>
      </c>
    </row>
    <row r="7598" spans="1:4" x14ac:dyDescent="0.25">
      <c r="A7598" t="s">
        <v>36973</v>
      </c>
      <c r="B7598" t="s">
        <v>36971</v>
      </c>
      <c r="C7598" t="s">
        <v>36974</v>
      </c>
      <c r="D7598" t="s">
        <v>20298</v>
      </c>
    </row>
    <row r="7599" spans="1:4" x14ac:dyDescent="0.25">
      <c r="A7599" t="s">
        <v>36975</v>
      </c>
      <c r="B7599" t="s">
        <v>36971</v>
      </c>
      <c r="C7599" t="s">
        <v>36976</v>
      </c>
      <c r="D7599" t="s">
        <v>20298</v>
      </c>
    </row>
    <row r="7600" spans="1:4" x14ac:dyDescent="0.25">
      <c r="A7600" t="s">
        <v>36977</v>
      </c>
      <c r="B7600" t="s">
        <v>36978</v>
      </c>
      <c r="C7600" t="s">
        <v>36979</v>
      </c>
      <c r="D7600" t="s">
        <v>20298</v>
      </c>
    </row>
    <row r="7601" spans="1:4" x14ac:dyDescent="0.25">
      <c r="A7601" t="s">
        <v>36980</v>
      </c>
      <c r="B7601" t="s">
        <v>36978</v>
      </c>
      <c r="C7601" t="s">
        <v>36981</v>
      </c>
      <c r="D7601" t="s">
        <v>20298</v>
      </c>
    </row>
    <row r="7602" spans="1:4" x14ac:dyDescent="0.25">
      <c r="A7602" t="s">
        <v>36982</v>
      </c>
      <c r="B7602" t="s">
        <v>36978</v>
      </c>
      <c r="C7602" t="s">
        <v>36983</v>
      </c>
      <c r="D7602" t="s">
        <v>20298</v>
      </c>
    </row>
    <row r="7603" spans="1:4" x14ac:dyDescent="0.25">
      <c r="A7603" t="s">
        <v>36984</v>
      </c>
      <c r="B7603" t="s">
        <v>36978</v>
      </c>
      <c r="C7603" t="s">
        <v>36985</v>
      </c>
      <c r="D7603" t="s">
        <v>20298</v>
      </c>
    </row>
    <row r="7604" spans="1:4" x14ac:dyDescent="0.25">
      <c r="A7604" t="s">
        <v>36986</v>
      </c>
      <c r="B7604" t="s">
        <v>36987</v>
      </c>
      <c r="C7604" t="s">
        <v>36988</v>
      </c>
      <c r="D7604" t="s">
        <v>20298</v>
      </c>
    </row>
    <row r="7605" spans="1:4" x14ac:dyDescent="0.25">
      <c r="A7605" t="s">
        <v>36989</v>
      </c>
      <c r="B7605" t="s">
        <v>36990</v>
      </c>
      <c r="C7605" t="s">
        <v>36991</v>
      </c>
      <c r="D7605" t="s">
        <v>20298</v>
      </c>
    </row>
    <row r="7606" spans="1:4" x14ac:dyDescent="0.25">
      <c r="A7606" t="s">
        <v>36992</v>
      </c>
      <c r="B7606" t="s">
        <v>36993</v>
      </c>
      <c r="C7606" t="s">
        <v>36994</v>
      </c>
      <c r="D7606" t="s">
        <v>20298</v>
      </c>
    </row>
    <row r="7607" spans="1:4" x14ac:dyDescent="0.25">
      <c r="A7607" t="s">
        <v>36995</v>
      </c>
      <c r="B7607" t="s">
        <v>36996</v>
      </c>
      <c r="C7607" t="s">
        <v>36997</v>
      </c>
      <c r="D7607" t="s">
        <v>20298</v>
      </c>
    </row>
    <row r="7608" spans="1:4" x14ac:dyDescent="0.25">
      <c r="A7608" t="s">
        <v>36998</v>
      </c>
      <c r="B7608" t="s">
        <v>36999</v>
      </c>
      <c r="C7608" t="s">
        <v>37000</v>
      </c>
      <c r="D7608" t="s">
        <v>20298</v>
      </c>
    </row>
    <row r="7609" spans="1:4" x14ac:dyDescent="0.25">
      <c r="A7609" t="s">
        <v>37001</v>
      </c>
      <c r="B7609" t="s">
        <v>37002</v>
      </c>
      <c r="C7609" t="s">
        <v>37003</v>
      </c>
      <c r="D7609" t="s">
        <v>20298</v>
      </c>
    </row>
    <row r="7610" spans="1:4" x14ac:dyDescent="0.25">
      <c r="A7610" t="s">
        <v>37004</v>
      </c>
      <c r="B7610" t="s">
        <v>37005</v>
      </c>
      <c r="C7610" t="s">
        <v>37006</v>
      </c>
      <c r="D7610" t="s">
        <v>20298</v>
      </c>
    </row>
    <row r="7611" spans="1:4" x14ac:dyDescent="0.25">
      <c r="A7611" t="s">
        <v>37007</v>
      </c>
      <c r="B7611" t="s">
        <v>37002</v>
      </c>
      <c r="C7611" t="s">
        <v>37008</v>
      </c>
      <c r="D7611" t="s">
        <v>20298</v>
      </c>
    </row>
    <row r="7612" spans="1:4" x14ac:dyDescent="0.25">
      <c r="A7612" t="s">
        <v>37009</v>
      </c>
      <c r="B7612" t="s">
        <v>37010</v>
      </c>
      <c r="C7612" t="s">
        <v>37011</v>
      </c>
      <c r="D7612" t="s">
        <v>20298</v>
      </c>
    </row>
    <row r="7613" spans="1:4" x14ac:dyDescent="0.25">
      <c r="A7613" t="s">
        <v>37012</v>
      </c>
      <c r="B7613" t="s">
        <v>37013</v>
      </c>
      <c r="C7613" t="s">
        <v>37014</v>
      </c>
      <c r="D7613" t="s">
        <v>20298</v>
      </c>
    </row>
    <row r="7614" spans="1:4" x14ac:dyDescent="0.25">
      <c r="A7614" t="s">
        <v>37015</v>
      </c>
      <c r="B7614" t="s">
        <v>37016</v>
      </c>
      <c r="C7614" t="s">
        <v>37017</v>
      </c>
      <c r="D7614" t="s">
        <v>20298</v>
      </c>
    </row>
    <row r="7615" spans="1:4" x14ac:dyDescent="0.25">
      <c r="A7615" t="s">
        <v>37018</v>
      </c>
      <c r="B7615" t="s">
        <v>37019</v>
      </c>
      <c r="C7615" t="s">
        <v>37020</v>
      </c>
      <c r="D7615" t="s">
        <v>20298</v>
      </c>
    </row>
    <row r="7616" spans="1:4" x14ac:dyDescent="0.25">
      <c r="A7616" t="s">
        <v>37021</v>
      </c>
      <c r="B7616" t="s">
        <v>37022</v>
      </c>
      <c r="C7616" t="s">
        <v>37023</v>
      </c>
      <c r="D7616" t="s">
        <v>20298</v>
      </c>
    </row>
    <row r="7617" spans="1:4" x14ac:dyDescent="0.25">
      <c r="A7617" t="s">
        <v>37024</v>
      </c>
      <c r="B7617" t="s">
        <v>37025</v>
      </c>
      <c r="C7617" t="s">
        <v>37026</v>
      </c>
      <c r="D7617" t="s">
        <v>20298</v>
      </c>
    </row>
    <row r="7618" spans="1:4" x14ac:dyDescent="0.25">
      <c r="A7618" t="s">
        <v>37027</v>
      </c>
      <c r="B7618" t="s">
        <v>37028</v>
      </c>
      <c r="C7618" t="s">
        <v>37029</v>
      </c>
      <c r="D7618" t="s">
        <v>20298</v>
      </c>
    </row>
    <row r="7619" spans="1:4" x14ac:dyDescent="0.25">
      <c r="A7619" t="s">
        <v>37030</v>
      </c>
      <c r="B7619" t="s">
        <v>37028</v>
      </c>
      <c r="C7619" t="s">
        <v>37031</v>
      </c>
      <c r="D7619" t="s">
        <v>20298</v>
      </c>
    </row>
    <row r="7620" spans="1:4" x14ac:dyDescent="0.25">
      <c r="A7620" t="s">
        <v>37032</v>
      </c>
      <c r="B7620" t="s">
        <v>37028</v>
      </c>
      <c r="C7620" t="s">
        <v>37033</v>
      </c>
      <c r="D7620" t="s">
        <v>20298</v>
      </c>
    </row>
    <row r="7621" spans="1:4" x14ac:dyDescent="0.25">
      <c r="A7621" t="s">
        <v>37034</v>
      </c>
      <c r="B7621" t="s">
        <v>37028</v>
      </c>
      <c r="C7621" t="s">
        <v>37035</v>
      </c>
      <c r="D7621" t="s">
        <v>20298</v>
      </c>
    </row>
    <row r="7622" spans="1:4" x14ac:dyDescent="0.25">
      <c r="A7622" t="s">
        <v>37036</v>
      </c>
      <c r="B7622" t="s">
        <v>37037</v>
      </c>
      <c r="C7622" t="s">
        <v>37038</v>
      </c>
      <c r="D7622" t="s">
        <v>20298</v>
      </c>
    </row>
    <row r="7623" spans="1:4" x14ac:dyDescent="0.25">
      <c r="A7623" t="s">
        <v>37039</v>
      </c>
      <c r="B7623" t="s">
        <v>37040</v>
      </c>
      <c r="C7623" t="s">
        <v>37041</v>
      </c>
      <c r="D7623" t="s">
        <v>23245</v>
      </c>
    </row>
    <row r="7624" spans="1:4" x14ac:dyDescent="0.25">
      <c r="A7624" t="s">
        <v>37042</v>
      </c>
      <c r="B7624" t="s">
        <v>37043</v>
      </c>
      <c r="C7624" t="s">
        <v>37044</v>
      </c>
      <c r="D7624" t="s">
        <v>20298</v>
      </c>
    </row>
    <row r="7625" spans="1:4" x14ac:dyDescent="0.25">
      <c r="A7625" t="s">
        <v>37045</v>
      </c>
      <c r="B7625" t="s">
        <v>37046</v>
      </c>
      <c r="C7625" t="s">
        <v>37047</v>
      </c>
      <c r="D7625" t="s">
        <v>20298</v>
      </c>
    </row>
    <row r="7626" spans="1:4" x14ac:dyDescent="0.25">
      <c r="A7626" t="s">
        <v>37048</v>
      </c>
      <c r="B7626" t="s">
        <v>37046</v>
      </c>
      <c r="C7626" t="s">
        <v>37049</v>
      </c>
      <c r="D7626" t="s">
        <v>20298</v>
      </c>
    </row>
    <row r="7627" spans="1:4" x14ac:dyDescent="0.25">
      <c r="A7627" t="s">
        <v>37050</v>
      </c>
      <c r="B7627" t="s">
        <v>37051</v>
      </c>
      <c r="C7627" t="s">
        <v>37052</v>
      </c>
      <c r="D7627" t="s">
        <v>22325</v>
      </c>
    </row>
    <row r="7628" spans="1:4" x14ac:dyDescent="0.25">
      <c r="A7628" t="s">
        <v>37053</v>
      </c>
      <c r="B7628" t="s">
        <v>37054</v>
      </c>
      <c r="C7628" t="s">
        <v>37055</v>
      </c>
      <c r="D7628" t="s">
        <v>22325</v>
      </c>
    </row>
    <row r="7629" spans="1:4" x14ac:dyDescent="0.25">
      <c r="A7629" t="s">
        <v>37056</v>
      </c>
      <c r="B7629" t="s">
        <v>37057</v>
      </c>
      <c r="C7629" t="s">
        <v>37058</v>
      </c>
      <c r="D7629" t="s">
        <v>22325</v>
      </c>
    </row>
    <row r="7630" spans="1:4" x14ac:dyDescent="0.25">
      <c r="A7630" t="s">
        <v>37059</v>
      </c>
      <c r="B7630" t="s">
        <v>37060</v>
      </c>
      <c r="C7630" t="s">
        <v>37061</v>
      </c>
      <c r="D7630" t="s">
        <v>22325</v>
      </c>
    </row>
    <row r="7631" spans="1:4" x14ac:dyDescent="0.25">
      <c r="A7631" t="s">
        <v>37062</v>
      </c>
      <c r="B7631" t="s">
        <v>37063</v>
      </c>
      <c r="C7631" t="s">
        <v>37064</v>
      </c>
      <c r="D7631" t="s">
        <v>22325</v>
      </c>
    </row>
    <row r="7632" spans="1:4" x14ac:dyDescent="0.25">
      <c r="A7632" t="s">
        <v>37065</v>
      </c>
      <c r="B7632" t="s">
        <v>37066</v>
      </c>
      <c r="C7632" t="s">
        <v>37067</v>
      </c>
      <c r="D7632" t="s">
        <v>20298</v>
      </c>
    </row>
    <row r="7633" spans="1:4" x14ac:dyDescent="0.25">
      <c r="A7633" t="s">
        <v>37068</v>
      </c>
      <c r="B7633" t="s">
        <v>37069</v>
      </c>
      <c r="C7633" t="s">
        <v>37070</v>
      </c>
      <c r="D7633" t="s">
        <v>37071</v>
      </c>
    </row>
    <row r="7634" spans="1:4" x14ac:dyDescent="0.25">
      <c r="A7634" t="s">
        <v>37072</v>
      </c>
      <c r="B7634" t="s">
        <v>37069</v>
      </c>
      <c r="C7634" t="s">
        <v>37073</v>
      </c>
      <c r="D7634" t="s">
        <v>37071</v>
      </c>
    </row>
    <row r="7635" spans="1:4" x14ac:dyDescent="0.25">
      <c r="A7635" t="s">
        <v>37074</v>
      </c>
      <c r="B7635" t="s">
        <v>37075</v>
      </c>
      <c r="C7635" t="s">
        <v>37076</v>
      </c>
      <c r="D7635" t="s">
        <v>37071</v>
      </c>
    </row>
    <row r="7636" spans="1:4" x14ac:dyDescent="0.25">
      <c r="A7636" t="s">
        <v>37077</v>
      </c>
      <c r="B7636" t="s">
        <v>37078</v>
      </c>
      <c r="C7636" t="s">
        <v>37079</v>
      </c>
      <c r="D7636" t="s">
        <v>37071</v>
      </c>
    </row>
    <row r="7637" spans="1:4" x14ac:dyDescent="0.25">
      <c r="A7637" t="s">
        <v>37080</v>
      </c>
      <c r="B7637" t="s">
        <v>37078</v>
      </c>
      <c r="C7637" t="s">
        <v>37081</v>
      </c>
      <c r="D7637" t="s">
        <v>37071</v>
      </c>
    </row>
    <row r="7638" spans="1:4" x14ac:dyDescent="0.25">
      <c r="A7638" t="s">
        <v>37082</v>
      </c>
      <c r="B7638" t="s">
        <v>37078</v>
      </c>
      <c r="C7638" t="s">
        <v>37083</v>
      </c>
      <c r="D7638" t="s">
        <v>37071</v>
      </c>
    </row>
    <row r="7639" spans="1:4" x14ac:dyDescent="0.25">
      <c r="A7639" t="s">
        <v>37084</v>
      </c>
      <c r="B7639" t="s">
        <v>37085</v>
      </c>
      <c r="C7639" t="s">
        <v>37086</v>
      </c>
      <c r="D7639" t="s">
        <v>37071</v>
      </c>
    </row>
    <row r="7640" spans="1:4" x14ac:dyDescent="0.25">
      <c r="A7640" t="s">
        <v>37087</v>
      </c>
      <c r="B7640" t="s">
        <v>37088</v>
      </c>
      <c r="C7640" t="s">
        <v>37089</v>
      </c>
      <c r="D7640" t="s">
        <v>37071</v>
      </c>
    </row>
    <row r="7641" spans="1:4" x14ac:dyDescent="0.25">
      <c r="A7641" t="s">
        <v>37090</v>
      </c>
      <c r="B7641" t="s">
        <v>37091</v>
      </c>
      <c r="C7641" t="s">
        <v>37092</v>
      </c>
      <c r="D7641" t="s">
        <v>29011</v>
      </c>
    </row>
    <row r="7642" spans="1:4" x14ac:dyDescent="0.25">
      <c r="A7642" t="s">
        <v>37093</v>
      </c>
      <c r="B7642" t="s">
        <v>37094</v>
      </c>
      <c r="C7642" t="s">
        <v>37095</v>
      </c>
      <c r="D7642" t="s">
        <v>29011</v>
      </c>
    </row>
    <row r="7643" spans="1:4" x14ac:dyDescent="0.25">
      <c r="A7643" t="s">
        <v>37096</v>
      </c>
      <c r="B7643" t="s">
        <v>37097</v>
      </c>
      <c r="C7643" t="s">
        <v>37098</v>
      </c>
      <c r="D7643" t="s">
        <v>29011</v>
      </c>
    </row>
    <row r="7644" spans="1:4" x14ac:dyDescent="0.25">
      <c r="A7644" t="s">
        <v>37099</v>
      </c>
      <c r="B7644" t="s">
        <v>37100</v>
      </c>
      <c r="C7644" t="s">
        <v>37101</v>
      </c>
      <c r="D7644" t="s">
        <v>37102</v>
      </c>
    </row>
    <row r="7645" spans="1:4" x14ac:dyDescent="0.25">
      <c r="A7645" t="s">
        <v>37103</v>
      </c>
      <c r="B7645" t="s">
        <v>37104</v>
      </c>
      <c r="C7645" t="s">
        <v>37105</v>
      </c>
      <c r="D7645" t="s">
        <v>37102</v>
      </c>
    </row>
    <row r="7646" spans="1:4" x14ac:dyDescent="0.25">
      <c r="A7646" t="s">
        <v>37106</v>
      </c>
      <c r="B7646" t="s">
        <v>37107</v>
      </c>
      <c r="C7646" t="s">
        <v>37108</v>
      </c>
      <c r="D7646" t="s">
        <v>37102</v>
      </c>
    </row>
    <row r="7647" spans="1:4" x14ac:dyDescent="0.25">
      <c r="A7647" t="s">
        <v>37109</v>
      </c>
      <c r="B7647" t="s">
        <v>37110</v>
      </c>
      <c r="C7647" t="s">
        <v>37111</v>
      </c>
      <c r="D7647" t="s">
        <v>28074</v>
      </c>
    </row>
    <row r="7648" spans="1:4" x14ac:dyDescent="0.25">
      <c r="A7648" t="s">
        <v>37112</v>
      </c>
      <c r="B7648" t="s">
        <v>37113</v>
      </c>
      <c r="C7648" t="s">
        <v>37114</v>
      </c>
      <c r="D7648" t="s">
        <v>22499</v>
      </c>
    </row>
    <row r="7649" spans="1:4" x14ac:dyDescent="0.25">
      <c r="A7649" t="s">
        <v>37115</v>
      </c>
      <c r="B7649" t="s">
        <v>37113</v>
      </c>
      <c r="C7649" t="s">
        <v>37116</v>
      </c>
      <c r="D7649" t="s">
        <v>22499</v>
      </c>
    </row>
    <row r="7650" spans="1:4" x14ac:dyDescent="0.25">
      <c r="A7650" t="s">
        <v>37117</v>
      </c>
      <c r="B7650" t="s">
        <v>37113</v>
      </c>
      <c r="C7650" t="s">
        <v>37118</v>
      </c>
      <c r="D7650" t="s">
        <v>22499</v>
      </c>
    </row>
    <row r="7651" spans="1:4" x14ac:dyDescent="0.25">
      <c r="A7651" t="s">
        <v>37119</v>
      </c>
      <c r="B7651" t="s">
        <v>37120</v>
      </c>
      <c r="C7651" t="s">
        <v>37121</v>
      </c>
      <c r="D7651" t="s">
        <v>37122</v>
      </c>
    </row>
    <row r="7652" spans="1:4" x14ac:dyDescent="0.25">
      <c r="A7652" t="s">
        <v>37123</v>
      </c>
      <c r="B7652" t="s">
        <v>37124</v>
      </c>
      <c r="C7652" t="s">
        <v>37125</v>
      </c>
      <c r="D7652" t="s">
        <v>28501</v>
      </c>
    </row>
    <row r="7653" spans="1:4" x14ac:dyDescent="0.25">
      <c r="A7653" t="s">
        <v>37126</v>
      </c>
      <c r="B7653" t="s">
        <v>37127</v>
      </c>
      <c r="C7653" t="s">
        <v>37128</v>
      </c>
      <c r="D7653" t="s">
        <v>26254</v>
      </c>
    </row>
    <row r="7654" spans="1:4" x14ac:dyDescent="0.25">
      <c r="A7654" t="s">
        <v>37129</v>
      </c>
      <c r="B7654" t="s">
        <v>37127</v>
      </c>
      <c r="C7654" t="s">
        <v>37130</v>
      </c>
      <c r="D7654" t="s">
        <v>26254</v>
      </c>
    </row>
    <row r="7655" spans="1:4" x14ac:dyDescent="0.25">
      <c r="A7655" t="s">
        <v>37131</v>
      </c>
      <c r="B7655" t="s">
        <v>37132</v>
      </c>
      <c r="C7655" t="s">
        <v>37133</v>
      </c>
      <c r="D7655" t="s">
        <v>26254</v>
      </c>
    </row>
    <row r="7656" spans="1:4" x14ac:dyDescent="0.25">
      <c r="A7656" t="s">
        <v>37134</v>
      </c>
      <c r="B7656" t="s">
        <v>37135</v>
      </c>
      <c r="C7656" t="s">
        <v>37136</v>
      </c>
      <c r="D7656" t="s">
        <v>26254</v>
      </c>
    </row>
    <row r="7657" spans="1:4" x14ac:dyDescent="0.25">
      <c r="A7657" t="s">
        <v>37137</v>
      </c>
      <c r="B7657" t="s">
        <v>37138</v>
      </c>
      <c r="C7657" t="s">
        <v>37139</v>
      </c>
      <c r="D7657" t="s">
        <v>26254</v>
      </c>
    </row>
    <row r="7658" spans="1:4" x14ac:dyDescent="0.25">
      <c r="A7658" t="s">
        <v>37140</v>
      </c>
      <c r="B7658" t="s">
        <v>37141</v>
      </c>
      <c r="C7658" t="s">
        <v>37142</v>
      </c>
      <c r="D7658" t="s">
        <v>26254</v>
      </c>
    </row>
    <row r="7659" spans="1:4" x14ac:dyDescent="0.25">
      <c r="A7659" t="s">
        <v>37143</v>
      </c>
      <c r="B7659" t="s">
        <v>37144</v>
      </c>
      <c r="C7659" t="s">
        <v>37145</v>
      </c>
      <c r="D7659" t="s">
        <v>26254</v>
      </c>
    </row>
    <row r="7660" spans="1:4" x14ac:dyDescent="0.25">
      <c r="A7660" t="s">
        <v>37146</v>
      </c>
      <c r="B7660" t="s">
        <v>37147</v>
      </c>
      <c r="C7660" t="s">
        <v>37148</v>
      </c>
      <c r="D7660" t="s">
        <v>26254</v>
      </c>
    </row>
    <row r="7661" spans="1:4" x14ac:dyDescent="0.25">
      <c r="A7661" t="s">
        <v>37149</v>
      </c>
      <c r="B7661" t="s">
        <v>37150</v>
      </c>
      <c r="C7661" t="s">
        <v>37151</v>
      </c>
      <c r="D7661" t="s">
        <v>26254</v>
      </c>
    </row>
    <row r="7662" spans="1:4" x14ac:dyDescent="0.25">
      <c r="A7662" t="s">
        <v>37152</v>
      </c>
      <c r="B7662" t="s">
        <v>37153</v>
      </c>
      <c r="C7662" t="s">
        <v>37154</v>
      </c>
      <c r="D7662" t="s">
        <v>26254</v>
      </c>
    </row>
    <row r="7663" spans="1:4" x14ac:dyDescent="0.25">
      <c r="A7663" t="s">
        <v>37155</v>
      </c>
      <c r="B7663" t="s">
        <v>37156</v>
      </c>
      <c r="C7663" t="s">
        <v>37157</v>
      </c>
      <c r="D7663" t="s">
        <v>23059</v>
      </c>
    </row>
    <row r="7664" spans="1:4" x14ac:dyDescent="0.25">
      <c r="A7664" t="s">
        <v>37158</v>
      </c>
      <c r="B7664" t="s">
        <v>37156</v>
      </c>
      <c r="C7664" t="s">
        <v>37159</v>
      </c>
      <c r="D7664" t="s">
        <v>23059</v>
      </c>
    </row>
    <row r="7665" spans="1:4" x14ac:dyDescent="0.25">
      <c r="A7665" t="s">
        <v>37160</v>
      </c>
      <c r="B7665" t="s">
        <v>37161</v>
      </c>
      <c r="C7665" t="s">
        <v>37162</v>
      </c>
      <c r="D7665" t="s">
        <v>26203</v>
      </c>
    </row>
    <row r="7666" spans="1:4" x14ac:dyDescent="0.25">
      <c r="A7666" t="s">
        <v>37163</v>
      </c>
      <c r="B7666" t="s">
        <v>37164</v>
      </c>
      <c r="C7666" t="s">
        <v>37165</v>
      </c>
      <c r="D7666" t="s">
        <v>23059</v>
      </c>
    </row>
    <row r="7667" spans="1:4" x14ac:dyDescent="0.25">
      <c r="A7667" t="s">
        <v>37166</v>
      </c>
      <c r="B7667" t="s">
        <v>37167</v>
      </c>
      <c r="C7667" t="s">
        <v>37168</v>
      </c>
      <c r="D7667" t="s">
        <v>27316</v>
      </c>
    </row>
    <row r="7668" spans="1:4" x14ac:dyDescent="0.25">
      <c r="A7668" t="s">
        <v>37169</v>
      </c>
      <c r="B7668" t="s">
        <v>37167</v>
      </c>
      <c r="C7668" t="s">
        <v>37170</v>
      </c>
      <c r="D7668" t="s">
        <v>27316</v>
      </c>
    </row>
    <row r="7669" spans="1:4" x14ac:dyDescent="0.25">
      <c r="A7669" t="s">
        <v>37171</v>
      </c>
      <c r="B7669" t="s">
        <v>37167</v>
      </c>
      <c r="C7669" t="s">
        <v>37172</v>
      </c>
      <c r="D7669" t="s">
        <v>27316</v>
      </c>
    </row>
    <row r="7670" spans="1:4" x14ac:dyDescent="0.25">
      <c r="A7670" t="s">
        <v>37173</v>
      </c>
      <c r="B7670" t="s">
        <v>37167</v>
      </c>
      <c r="C7670" t="s">
        <v>37174</v>
      </c>
      <c r="D7670" t="s">
        <v>27316</v>
      </c>
    </row>
    <row r="7671" spans="1:4" x14ac:dyDescent="0.25">
      <c r="A7671" t="s">
        <v>37175</v>
      </c>
      <c r="B7671" t="s">
        <v>37167</v>
      </c>
      <c r="C7671" t="s">
        <v>37176</v>
      </c>
      <c r="D7671" t="s">
        <v>27316</v>
      </c>
    </row>
    <row r="7672" spans="1:4" x14ac:dyDescent="0.25">
      <c r="A7672" t="s">
        <v>37177</v>
      </c>
      <c r="B7672" t="s">
        <v>37167</v>
      </c>
      <c r="C7672" t="s">
        <v>37178</v>
      </c>
      <c r="D7672" t="s">
        <v>27316</v>
      </c>
    </row>
    <row r="7673" spans="1:4" x14ac:dyDescent="0.25">
      <c r="A7673" t="s">
        <v>37179</v>
      </c>
      <c r="B7673" t="s">
        <v>37167</v>
      </c>
      <c r="C7673" t="s">
        <v>37180</v>
      </c>
      <c r="D7673" t="s">
        <v>27316</v>
      </c>
    </row>
    <row r="7674" spans="1:4" x14ac:dyDescent="0.25">
      <c r="A7674" t="s">
        <v>37181</v>
      </c>
      <c r="B7674" t="s">
        <v>37167</v>
      </c>
      <c r="C7674" t="s">
        <v>37182</v>
      </c>
      <c r="D7674" t="s">
        <v>27316</v>
      </c>
    </row>
    <row r="7675" spans="1:4" x14ac:dyDescent="0.25">
      <c r="A7675" t="s">
        <v>37183</v>
      </c>
      <c r="B7675" t="s">
        <v>37167</v>
      </c>
      <c r="C7675" t="s">
        <v>37184</v>
      </c>
      <c r="D7675" t="s">
        <v>27316</v>
      </c>
    </row>
    <row r="7676" spans="1:4" x14ac:dyDescent="0.25">
      <c r="A7676" t="s">
        <v>37185</v>
      </c>
      <c r="B7676" t="s">
        <v>37186</v>
      </c>
      <c r="C7676" t="s">
        <v>37187</v>
      </c>
      <c r="D7676" t="s">
        <v>25778</v>
      </c>
    </row>
    <row r="7677" spans="1:4" x14ac:dyDescent="0.25">
      <c r="A7677" t="s">
        <v>37188</v>
      </c>
      <c r="B7677" t="s">
        <v>37189</v>
      </c>
      <c r="C7677" t="s">
        <v>37190</v>
      </c>
      <c r="D7677" t="s">
        <v>23059</v>
      </c>
    </row>
    <row r="7678" spans="1:4" x14ac:dyDescent="0.25">
      <c r="A7678" t="s">
        <v>37191</v>
      </c>
      <c r="B7678" t="s">
        <v>37192</v>
      </c>
      <c r="C7678" t="s">
        <v>37193</v>
      </c>
      <c r="D7678" t="s">
        <v>23059</v>
      </c>
    </row>
    <row r="7679" spans="1:4" x14ac:dyDescent="0.25">
      <c r="A7679" t="s">
        <v>37194</v>
      </c>
      <c r="B7679" t="s">
        <v>37195</v>
      </c>
      <c r="C7679" t="s">
        <v>37196</v>
      </c>
      <c r="D7679" t="s">
        <v>23059</v>
      </c>
    </row>
    <row r="7680" spans="1:4" x14ac:dyDescent="0.25">
      <c r="A7680" t="s">
        <v>37197</v>
      </c>
      <c r="B7680" t="s">
        <v>37198</v>
      </c>
      <c r="C7680" t="s">
        <v>37199</v>
      </c>
      <c r="D7680" t="s">
        <v>23059</v>
      </c>
    </row>
    <row r="7681" spans="1:4" x14ac:dyDescent="0.25">
      <c r="A7681" t="s">
        <v>37200</v>
      </c>
      <c r="B7681" t="s">
        <v>23089</v>
      </c>
      <c r="C7681" t="s">
        <v>37201</v>
      </c>
      <c r="D7681" t="s">
        <v>23059</v>
      </c>
    </row>
    <row r="7682" spans="1:4" x14ac:dyDescent="0.25">
      <c r="A7682" t="s">
        <v>37202</v>
      </c>
      <c r="B7682" t="s">
        <v>35870</v>
      </c>
      <c r="C7682" t="s">
        <v>37203</v>
      </c>
      <c r="D7682" t="s">
        <v>23059</v>
      </c>
    </row>
    <row r="7683" spans="1:4" x14ac:dyDescent="0.25">
      <c r="A7683" t="s">
        <v>37204</v>
      </c>
      <c r="B7683" t="s">
        <v>37205</v>
      </c>
      <c r="C7683" t="s">
        <v>37206</v>
      </c>
      <c r="D7683" t="s">
        <v>23059</v>
      </c>
    </row>
    <row r="7684" spans="1:4" x14ac:dyDescent="0.25">
      <c r="A7684" t="s">
        <v>37207</v>
      </c>
      <c r="B7684" t="s">
        <v>37208</v>
      </c>
      <c r="C7684" t="s">
        <v>37209</v>
      </c>
      <c r="D7684" t="s">
        <v>23059</v>
      </c>
    </row>
    <row r="7685" spans="1:4" x14ac:dyDescent="0.25">
      <c r="A7685" t="s">
        <v>37210</v>
      </c>
      <c r="B7685" t="s">
        <v>37211</v>
      </c>
      <c r="C7685" t="s">
        <v>37212</v>
      </c>
      <c r="D7685" t="s">
        <v>23059</v>
      </c>
    </row>
    <row r="7686" spans="1:4" x14ac:dyDescent="0.25">
      <c r="A7686" t="s">
        <v>37213</v>
      </c>
      <c r="B7686" t="s">
        <v>37211</v>
      </c>
      <c r="C7686" t="s">
        <v>37214</v>
      </c>
      <c r="D7686" t="s">
        <v>23059</v>
      </c>
    </row>
    <row r="7687" spans="1:4" x14ac:dyDescent="0.25">
      <c r="A7687" t="s">
        <v>37215</v>
      </c>
      <c r="B7687" t="s">
        <v>37216</v>
      </c>
      <c r="C7687" t="s">
        <v>37217</v>
      </c>
      <c r="D7687" t="s">
        <v>23059</v>
      </c>
    </row>
    <row r="7688" spans="1:4" x14ac:dyDescent="0.25">
      <c r="A7688" t="s">
        <v>37218</v>
      </c>
      <c r="B7688" t="s">
        <v>37216</v>
      </c>
      <c r="C7688" t="s">
        <v>37219</v>
      </c>
      <c r="D7688" t="s">
        <v>23059</v>
      </c>
    </row>
    <row r="7689" spans="1:4" x14ac:dyDescent="0.25">
      <c r="A7689" t="s">
        <v>37220</v>
      </c>
      <c r="B7689" t="s">
        <v>37221</v>
      </c>
      <c r="C7689" t="s">
        <v>37222</v>
      </c>
      <c r="D7689" t="s">
        <v>25925</v>
      </c>
    </row>
    <row r="7690" spans="1:4" x14ac:dyDescent="0.25">
      <c r="A7690" t="s">
        <v>37223</v>
      </c>
      <c r="B7690" t="s">
        <v>37224</v>
      </c>
      <c r="C7690" t="s">
        <v>37225</v>
      </c>
      <c r="D7690" t="s">
        <v>23059</v>
      </c>
    </row>
    <row r="7691" spans="1:4" x14ac:dyDescent="0.25">
      <c r="A7691" t="s">
        <v>37226</v>
      </c>
      <c r="B7691" t="s">
        <v>37227</v>
      </c>
      <c r="C7691" t="s">
        <v>37228</v>
      </c>
      <c r="D7691" t="s">
        <v>23059</v>
      </c>
    </row>
    <row r="7692" spans="1:4" x14ac:dyDescent="0.25">
      <c r="A7692" t="s">
        <v>37229</v>
      </c>
      <c r="B7692" t="s">
        <v>37230</v>
      </c>
      <c r="C7692" t="s">
        <v>37231</v>
      </c>
      <c r="D7692" t="s">
        <v>23059</v>
      </c>
    </row>
    <row r="7693" spans="1:4" x14ac:dyDescent="0.25">
      <c r="A7693" t="s">
        <v>37232</v>
      </c>
      <c r="B7693" t="s">
        <v>37233</v>
      </c>
      <c r="C7693" t="s">
        <v>37234</v>
      </c>
      <c r="D7693" t="s">
        <v>23059</v>
      </c>
    </row>
    <row r="7694" spans="1:4" x14ac:dyDescent="0.25">
      <c r="A7694" t="s">
        <v>37235</v>
      </c>
      <c r="B7694" t="s">
        <v>37236</v>
      </c>
      <c r="C7694" t="s">
        <v>37237</v>
      </c>
      <c r="D7694" t="s">
        <v>23059</v>
      </c>
    </row>
    <row r="7695" spans="1:4" x14ac:dyDescent="0.25">
      <c r="A7695" t="s">
        <v>37238</v>
      </c>
      <c r="B7695" t="s">
        <v>37239</v>
      </c>
      <c r="C7695" t="s">
        <v>37240</v>
      </c>
      <c r="D7695" t="s">
        <v>23059</v>
      </c>
    </row>
    <row r="7696" spans="1:4" x14ac:dyDescent="0.25">
      <c r="A7696" t="s">
        <v>37241</v>
      </c>
      <c r="B7696" t="s">
        <v>37242</v>
      </c>
      <c r="C7696" t="s">
        <v>37243</v>
      </c>
      <c r="D7696" t="s">
        <v>23059</v>
      </c>
    </row>
    <row r="7697" spans="1:4" x14ac:dyDescent="0.25">
      <c r="A7697" t="s">
        <v>37244</v>
      </c>
      <c r="B7697" t="s">
        <v>37245</v>
      </c>
      <c r="C7697" t="s">
        <v>37246</v>
      </c>
      <c r="D7697" t="s">
        <v>23059</v>
      </c>
    </row>
    <row r="7698" spans="1:4" x14ac:dyDescent="0.25">
      <c r="A7698" t="s">
        <v>37247</v>
      </c>
      <c r="B7698" t="s">
        <v>37245</v>
      </c>
      <c r="C7698" t="s">
        <v>37248</v>
      </c>
      <c r="D7698" t="s">
        <v>23059</v>
      </c>
    </row>
    <row r="7699" spans="1:4" x14ac:dyDescent="0.25">
      <c r="A7699" t="s">
        <v>37249</v>
      </c>
      <c r="B7699" t="s">
        <v>37250</v>
      </c>
      <c r="C7699" t="s">
        <v>37251</v>
      </c>
      <c r="D7699" t="s">
        <v>23059</v>
      </c>
    </row>
    <row r="7700" spans="1:4" x14ac:dyDescent="0.25">
      <c r="A7700" t="s">
        <v>37252</v>
      </c>
      <c r="B7700" t="s">
        <v>37253</v>
      </c>
      <c r="C7700" t="s">
        <v>37254</v>
      </c>
      <c r="D7700" t="s">
        <v>23059</v>
      </c>
    </row>
    <row r="7701" spans="1:4" x14ac:dyDescent="0.25">
      <c r="A7701" t="s">
        <v>37255</v>
      </c>
      <c r="B7701" t="s">
        <v>37253</v>
      </c>
      <c r="C7701" t="s">
        <v>37256</v>
      </c>
      <c r="D7701" t="s">
        <v>23059</v>
      </c>
    </row>
    <row r="7702" spans="1:4" x14ac:dyDescent="0.25">
      <c r="A7702" t="s">
        <v>37257</v>
      </c>
      <c r="B7702" t="s">
        <v>37258</v>
      </c>
      <c r="C7702" t="s">
        <v>37259</v>
      </c>
      <c r="D7702" t="s">
        <v>23059</v>
      </c>
    </row>
    <row r="7703" spans="1:4" x14ac:dyDescent="0.25">
      <c r="A7703" t="s">
        <v>37260</v>
      </c>
      <c r="B7703" t="s">
        <v>37261</v>
      </c>
      <c r="C7703" t="s">
        <v>37262</v>
      </c>
      <c r="D7703" t="s">
        <v>21072</v>
      </c>
    </row>
    <row r="7704" spans="1:4" x14ac:dyDescent="0.25">
      <c r="A7704" t="s">
        <v>37263</v>
      </c>
      <c r="B7704" t="s">
        <v>37264</v>
      </c>
      <c r="C7704" t="s">
        <v>37265</v>
      </c>
      <c r="D7704" t="s">
        <v>21072</v>
      </c>
    </row>
    <row r="7705" spans="1:4" x14ac:dyDescent="0.25">
      <c r="A7705" t="s">
        <v>37266</v>
      </c>
      <c r="B7705" t="s">
        <v>37267</v>
      </c>
      <c r="C7705" t="s">
        <v>37268</v>
      </c>
      <c r="D7705" t="s">
        <v>21072</v>
      </c>
    </row>
    <row r="7706" spans="1:4" x14ac:dyDescent="0.25">
      <c r="A7706" t="s">
        <v>37269</v>
      </c>
      <c r="B7706" t="s">
        <v>37270</v>
      </c>
      <c r="C7706" t="s">
        <v>37271</v>
      </c>
      <c r="D7706" t="s">
        <v>37272</v>
      </c>
    </row>
    <row r="7707" spans="1:4" x14ac:dyDescent="0.25">
      <c r="A7707" t="s">
        <v>37273</v>
      </c>
      <c r="B7707" t="s">
        <v>29030</v>
      </c>
      <c r="C7707" t="s">
        <v>37274</v>
      </c>
      <c r="D7707" t="s">
        <v>22499</v>
      </c>
    </row>
    <row r="7708" spans="1:4" x14ac:dyDescent="0.25">
      <c r="A7708" t="s">
        <v>37275</v>
      </c>
      <c r="B7708" t="s">
        <v>37276</v>
      </c>
      <c r="C7708" t="s">
        <v>37277</v>
      </c>
      <c r="D7708" t="s">
        <v>28074</v>
      </c>
    </row>
    <row r="7709" spans="1:4" x14ac:dyDescent="0.25">
      <c r="A7709" t="s">
        <v>37278</v>
      </c>
      <c r="B7709" t="s">
        <v>37279</v>
      </c>
      <c r="C7709" t="s">
        <v>37280</v>
      </c>
      <c r="D7709" t="s">
        <v>28074</v>
      </c>
    </row>
    <row r="7710" spans="1:4" x14ac:dyDescent="0.25">
      <c r="A7710" t="s">
        <v>37281</v>
      </c>
      <c r="B7710" t="s">
        <v>37282</v>
      </c>
      <c r="C7710" t="s">
        <v>37283</v>
      </c>
      <c r="D7710" t="s">
        <v>28074</v>
      </c>
    </row>
    <row r="7711" spans="1:4" x14ac:dyDescent="0.25">
      <c r="A7711" t="s">
        <v>37284</v>
      </c>
      <c r="B7711" t="s">
        <v>31086</v>
      </c>
      <c r="C7711" t="s">
        <v>37285</v>
      </c>
      <c r="D7711" t="s">
        <v>23245</v>
      </c>
    </row>
    <row r="7712" spans="1:4" x14ac:dyDescent="0.25">
      <c r="A7712" t="s">
        <v>37286</v>
      </c>
      <c r="B7712" t="s">
        <v>37287</v>
      </c>
      <c r="C7712" t="s">
        <v>29227</v>
      </c>
      <c r="D7712" t="s">
        <v>23245</v>
      </c>
    </row>
    <row r="7713" spans="1:4" x14ac:dyDescent="0.25">
      <c r="A7713" t="s">
        <v>37288</v>
      </c>
      <c r="B7713" t="s">
        <v>37289</v>
      </c>
      <c r="C7713" t="s">
        <v>37290</v>
      </c>
      <c r="D7713" t="s">
        <v>23245</v>
      </c>
    </row>
    <row r="7714" spans="1:4" x14ac:dyDescent="0.25">
      <c r="A7714" t="s">
        <v>37291</v>
      </c>
      <c r="B7714" t="s">
        <v>37292</v>
      </c>
      <c r="C7714" t="s">
        <v>37290</v>
      </c>
      <c r="D7714" t="s">
        <v>23245</v>
      </c>
    </row>
    <row r="7715" spans="1:4" x14ac:dyDescent="0.25">
      <c r="A7715" t="s">
        <v>37293</v>
      </c>
      <c r="B7715" t="s">
        <v>37294</v>
      </c>
      <c r="C7715" t="s">
        <v>29227</v>
      </c>
      <c r="D7715" t="s">
        <v>23245</v>
      </c>
    </row>
    <row r="7716" spans="1:4" x14ac:dyDescent="0.25">
      <c r="A7716" t="s">
        <v>37295</v>
      </c>
      <c r="B7716" t="s">
        <v>37296</v>
      </c>
      <c r="C7716" t="s">
        <v>29227</v>
      </c>
      <c r="D7716" t="s">
        <v>23245</v>
      </c>
    </row>
    <row r="7717" spans="1:4" x14ac:dyDescent="0.25">
      <c r="A7717" t="s">
        <v>37297</v>
      </c>
      <c r="B7717" t="s">
        <v>37298</v>
      </c>
      <c r="C7717" t="s">
        <v>37299</v>
      </c>
      <c r="D7717" t="s">
        <v>23245</v>
      </c>
    </row>
    <row r="7718" spans="1:4" x14ac:dyDescent="0.25">
      <c r="A7718" t="s">
        <v>37300</v>
      </c>
      <c r="B7718" t="s">
        <v>37301</v>
      </c>
      <c r="C7718" t="s">
        <v>37302</v>
      </c>
      <c r="D7718" t="s">
        <v>23245</v>
      </c>
    </row>
    <row r="7719" spans="1:4" x14ac:dyDescent="0.25">
      <c r="A7719" t="s">
        <v>37303</v>
      </c>
      <c r="B7719" t="s">
        <v>37304</v>
      </c>
      <c r="C7719" t="s">
        <v>37305</v>
      </c>
      <c r="D7719" t="s">
        <v>23245</v>
      </c>
    </row>
    <row r="7720" spans="1:4" x14ac:dyDescent="0.25">
      <c r="A7720" t="s">
        <v>37306</v>
      </c>
      <c r="B7720" t="s">
        <v>37307</v>
      </c>
      <c r="C7720" t="s">
        <v>37308</v>
      </c>
      <c r="D7720" t="s">
        <v>18142</v>
      </c>
    </row>
    <row r="7721" spans="1:4" x14ac:dyDescent="0.25">
      <c r="A7721" t="s">
        <v>37309</v>
      </c>
      <c r="B7721" t="s">
        <v>37310</v>
      </c>
      <c r="C7721" t="s">
        <v>37308</v>
      </c>
      <c r="D7721" t="s">
        <v>18142</v>
      </c>
    </row>
    <row r="7722" spans="1:4" x14ac:dyDescent="0.25">
      <c r="A7722" t="s">
        <v>37311</v>
      </c>
      <c r="B7722" t="s">
        <v>37312</v>
      </c>
      <c r="C7722" t="s">
        <v>37313</v>
      </c>
      <c r="D7722" t="s">
        <v>18142</v>
      </c>
    </row>
    <row r="7723" spans="1:4" x14ac:dyDescent="0.25">
      <c r="A7723" t="s">
        <v>37314</v>
      </c>
      <c r="B7723" t="s">
        <v>37315</v>
      </c>
      <c r="C7723" t="s">
        <v>37308</v>
      </c>
      <c r="D7723" t="s">
        <v>18142</v>
      </c>
    </row>
    <row r="7724" spans="1:4" x14ac:dyDescent="0.25">
      <c r="A7724" t="s">
        <v>37316</v>
      </c>
      <c r="B7724" t="s">
        <v>37317</v>
      </c>
      <c r="C7724" t="s">
        <v>37318</v>
      </c>
      <c r="D7724" t="s">
        <v>18142</v>
      </c>
    </row>
    <row r="7725" spans="1:4" x14ac:dyDescent="0.25">
      <c r="A7725" t="s">
        <v>37319</v>
      </c>
      <c r="B7725" t="s">
        <v>37320</v>
      </c>
      <c r="C7725" t="s">
        <v>37318</v>
      </c>
      <c r="D7725" t="s">
        <v>18142</v>
      </c>
    </row>
    <row r="7726" spans="1:4" x14ac:dyDescent="0.25">
      <c r="A7726" t="s">
        <v>37321</v>
      </c>
      <c r="B7726" t="s">
        <v>37322</v>
      </c>
      <c r="C7726" t="s">
        <v>37318</v>
      </c>
      <c r="D7726" t="s">
        <v>18142</v>
      </c>
    </row>
    <row r="7727" spans="1:4" x14ac:dyDescent="0.25">
      <c r="A7727" t="s">
        <v>37323</v>
      </c>
      <c r="B7727" t="s">
        <v>37324</v>
      </c>
      <c r="C7727" t="s">
        <v>37318</v>
      </c>
      <c r="D7727" t="s">
        <v>18142</v>
      </c>
    </row>
    <row r="7728" spans="1:4" x14ac:dyDescent="0.25">
      <c r="A7728" t="s">
        <v>37325</v>
      </c>
      <c r="B7728" t="s">
        <v>37326</v>
      </c>
      <c r="C7728" t="s">
        <v>37318</v>
      </c>
      <c r="D7728" t="s">
        <v>18142</v>
      </c>
    </row>
    <row r="7729" spans="1:4" x14ac:dyDescent="0.25">
      <c r="A7729" t="s">
        <v>37327</v>
      </c>
      <c r="B7729" t="s">
        <v>37328</v>
      </c>
      <c r="C7729" t="s">
        <v>37329</v>
      </c>
      <c r="D7729" t="s">
        <v>18142</v>
      </c>
    </row>
    <row r="7730" spans="1:4" x14ac:dyDescent="0.25">
      <c r="A7730" t="s">
        <v>37330</v>
      </c>
      <c r="B7730" t="s">
        <v>37331</v>
      </c>
      <c r="C7730" t="s">
        <v>37318</v>
      </c>
      <c r="D7730" t="s">
        <v>18142</v>
      </c>
    </row>
    <row r="7731" spans="1:4" x14ac:dyDescent="0.25">
      <c r="A7731" t="s">
        <v>37332</v>
      </c>
      <c r="B7731" t="s">
        <v>37333</v>
      </c>
      <c r="C7731" t="s">
        <v>37318</v>
      </c>
      <c r="D7731" t="s">
        <v>18142</v>
      </c>
    </row>
    <row r="7732" spans="1:4" x14ac:dyDescent="0.25">
      <c r="A7732" t="s">
        <v>37334</v>
      </c>
      <c r="B7732" t="s">
        <v>37335</v>
      </c>
      <c r="C7732" t="s">
        <v>37336</v>
      </c>
      <c r="D7732" t="s">
        <v>18142</v>
      </c>
    </row>
    <row r="7733" spans="1:4" x14ac:dyDescent="0.25">
      <c r="A7733" t="s">
        <v>37337</v>
      </c>
      <c r="B7733" t="s">
        <v>37338</v>
      </c>
      <c r="C7733" t="s">
        <v>37336</v>
      </c>
      <c r="D7733" t="s">
        <v>18142</v>
      </c>
    </row>
    <row r="7734" spans="1:4" x14ac:dyDescent="0.25">
      <c r="A7734" t="s">
        <v>37339</v>
      </c>
      <c r="B7734" t="s">
        <v>37340</v>
      </c>
      <c r="C7734" t="s">
        <v>37336</v>
      </c>
      <c r="D7734" t="s">
        <v>18142</v>
      </c>
    </row>
    <row r="7735" spans="1:4" x14ac:dyDescent="0.25">
      <c r="A7735" t="s">
        <v>37341</v>
      </c>
      <c r="B7735" t="s">
        <v>37342</v>
      </c>
      <c r="C7735" t="s">
        <v>37336</v>
      </c>
      <c r="D7735" t="s">
        <v>18142</v>
      </c>
    </row>
    <row r="7736" spans="1:4" x14ac:dyDescent="0.25">
      <c r="A7736" t="s">
        <v>37343</v>
      </c>
      <c r="B7736" t="s">
        <v>37344</v>
      </c>
      <c r="C7736" t="s">
        <v>37336</v>
      </c>
      <c r="D7736" t="s">
        <v>18142</v>
      </c>
    </row>
    <row r="7737" spans="1:4" x14ac:dyDescent="0.25">
      <c r="A7737" t="s">
        <v>37345</v>
      </c>
      <c r="B7737" t="s">
        <v>37346</v>
      </c>
      <c r="C7737" t="s">
        <v>37336</v>
      </c>
      <c r="D7737" t="s">
        <v>18142</v>
      </c>
    </row>
    <row r="7738" spans="1:4" x14ac:dyDescent="0.25">
      <c r="A7738" t="s">
        <v>37347</v>
      </c>
      <c r="B7738" t="s">
        <v>37348</v>
      </c>
      <c r="C7738" t="s">
        <v>37336</v>
      </c>
      <c r="D7738" t="s">
        <v>18142</v>
      </c>
    </row>
    <row r="7739" spans="1:4" x14ac:dyDescent="0.25">
      <c r="A7739" t="s">
        <v>37349</v>
      </c>
      <c r="B7739" t="s">
        <v>37350</v>
      </c>
      <c r="C7739" t="s">
        <v>37351</v>
      </c>
      <c r="D7739" t="s">
        <v>18142</v>
      </c>
    </row>
    <row r="7740" spans="1:4" x14ac:dyDescent="0.25">
      <c r="A7740" t="s">
        <v>37352</v>
      </c>
      <c r="B7740" t="s">
        <v>37353</v>
      </c>
      <c r="C7740" t="s">
        <v>37336</v>
      </c>
      <c r="D7740" t="s">
        <v>18142</v>
      </c>
    </row>
    <row r="7741" spans="1:4" x14ac:dyDescent="0.25">
      <c r="A7741" t="s">
        <v>37354</v>
      </c>
      <c r="B7741" t="s">
        <v>37355</v>
      </c>
      <c r="C7741" t="s">
        <v>37356</v>
      </c>
      <c r="D7741" t="s">
        <v>18142</v>
      </c>
    </row>
    <row r="7742" spans="1:4" x14ac:dyDescent="0.25">
      <c r="A7742" t="s">
        <v>37357</v>
      </c>
      <c r="B7742" t="s">
        <v>37358</v>
      </c>
      <c r="C7742" t="s">
        <v>37336</v>
      </c>
      <c r="D7742" t="s">
        <v>18142</v>
      </c>
    </row>
    <row r="7743" spans="1:4" x14ac:dyDescent="0.25">
      <c r="A7743" t="s">
        <v>37359</v>
      </c>
      <c r="B7743" t="s">
        <v>37360</v>
      </c>
      <c r="C7743" t="s">
        <v>37336</v>
      </c>
      <c r="D7743" t="s">
        <v>18142</v>
      </c>
    </row>
    <row r="7744" spans="1:4" x14ac:dyDescent="0.25">
      <c r="A7744" t="s">
        <v>37361</v>
      </c>
      <c r="B7744" t="s">
        <v>37362</v>
      </c>
      <c r="C7744" t="s">
        <v>37336</v>
      </c>
      <c r="D7744" t="s">
        <v>18142</v>
      </c>
    </row>
    <row r="7745" spans="1:4" x14ac:dyDescent="0.25">
      <c r="A7745" t="s">
        <v>37363</v>
      </c>
      <c r="B7745" t="s">
        <v>37364</v>
      </c>
      <c r="C7745" t="s">
        <v>37336</v>
      </c>
      <c r="D7745" t="s">
        <v>18142</v>
      </c>
    </row>
    <row r="7746" spans="1:4" x14ac:dyDescent="0.25">
      <c r="A7746" t="s">
        <v>37365</v>
      </c>
      <c r="B7746" t="s">
        <v>37366</v>
      </c>
      <c r="C7746" t="s">
        <v>37336</v>
      </c>
      <c r="D7746" t="s">
        <v>18142</v>
      </c>
    </row>
    <row r="7747" spans="1:4" x14ac:dyDescent="0.25">
      <c r="A7747" t="s">
        <v>37367</v>
      </c>
      <c r="B7747" t="s">
        <v>37368</v>
      </c>
      <c r="C7747" t="s">
        <v>37336</v>
      </c>
      <c r="D7747" t="s">
        <v>18142</v>
      </c>
    </row>
    <row r="7748" spans="1:4" x14ac:dyDescent="0.25">
      <c r="A7748" t="s">
        <v>37369</v>
      </c>
      <c r="B7748" t="s">
        <v>37370</v>
      </c>
      <c r="C7748" t="s">
        <v>37336</v>
      </c>
      <c r="D7748" t="s">
        <v>18142</v>
      </c>
    </row>
    <row r="7749" spans="1:4" x14ac:dyDescent="0.25">
      <c r="A7749" t="s">
        <v>37371</v>
      </c>
      <c r="B7749" t="s">
        <v>37372</v>
      </c>
      <c r="C7749" t="s">
        <v>37318</v>
      </c>
      <c r="D7749" t="s">
        <v>18142</v>
      </c>
    </row>
    <row r="7750" spans="1:4" x14ac:dyDescent="0.25">
      <c r="A7750" t="s">
        <v>37373</v>
      </c>
      <c r="B7750" t="s">
        <v>37374</v>
      </c>
      <c r="C7750" t="s">
        <v>37336</v>
      </c>
      <c r="D7750" t="s">
        <v>18142</v>
      </c>
    </row>
    <row r="7751" spans="1:4" x14ac:dyDescent="0.25">
      <c r="A7751" t="s">
        <v>37375</v>
      </c>
      <c r="B7751" t="s">
        <v>37376</v>
      </c>
      <c r="C7751" t="s">
        <v>37336</v>
      </c>
      <c r="D7751" t="s">
        <v>18142</v>
      </c>
    </row>
    <row r="7752" spans="1:4" x14ac:dyDescent="0.25">
      <c r="A7752" t="s">
        <v>37377</v>
      </c>
      <c r="B7752" t="s">
        <v>37378</v>
      </c>
      <c r="C7752" t="s">
        <v>37336</v>
      </c>
      <c r="D7752" t="s">
        <v>18142</v>
      </c>
    </row>
    <row r="7753" spans="1:4" x14ac:dyDescent="0.25">
      <c r="A7753" t="s">
        <v>37379</v>
      </c>
      <c r="B7753" t="s">
        <v>37380</v>
      </c>
      <c r="C7753" t="s">
        <v>37381</v>
      </c>
      <c r="D7753" t="s">
        <v>18142</v>
      </c>
    </row>
    <row r="7754" spans="1:4" x14ac:dyDescent="0.25">
      <c r="A7754" t="s">
        <v>37382</v>
      </c>
      <c r="B7754" t="s">
        <v>37383</v>
      </c>
      <c r="C7754" t="s">
        <v>37384</v>
      </c>
      <c r="D7754" t="s">
        <v>18142</v>
      </c>
    </row>
    <row r="7755" spans="1:4" x14ac:dyDescent="0.25">
      <c r="A7755" t="s">
        <v>37385</v>
      </c>
      <c r="B7755" t="s">
        <v>37386</v>
      </c>
      <c r="C7755" t="s">
        <v>37384</v>
      </c>
      <c r="D7755" t="s">
        <v>18142</v>
      </c>
    </row>
    <row r="7756" spans="1:4" x14ac:dyDescent="0.25">
      <c r="A7756" t="s">
        <v>37387</v>
      </c>
      <c r="B7756" t="s">
        <v>37388</v>
      </c>
      <c r="C7756" t="s">
        <v>37389</v>
      </c>
      <c r="D7756" t="s">
        <v>18142</v>
      </c>
    </row>
    <row r="7757" spans="1:4" x14ac:dyDescent="0.25">
      <c r="A7757" t="s">
        <v>37390</v>
      </c>
      <c r="B7757" t="s">
        <v>37391</v>
      </c>
      <c r="C7757" t="s">
        <v>37392</v>
      </c>
      <c r="D7757" t="s">
        <v>18142</v>
      </c>
    </row>
    <row r="7758" spans="1:4" x14ac:dyDescent="0.25">
      <c r="A7758" t="s">
        <v>37393</v>
      </c>
      <c r="B7758" t="s">
        <v>37394</v>
      </c>
      <c r="C7758" t="s">
        <v>37389</v>
      </c>
      <c r="D7758" t="s">
        <v>18142</v>
      </c>
    </row>
    <row r="7759" spans="1:4" x14ac:dyDescent="0.25">
      <c r="A7759" t="s">
        <v>37395</v>
      </c>
      <c r="B7759" t="s">
        <v>37396</v>
      </c>
      <c r="C7759" t="s">
        <v>37397</v>
      </c>
      <c r="D7759" t="s">
        <v>18142</v>
      </c>
    </row>
    <row r="7760" spans="1:4" x14ac:dyDescent="0.25">
      <c r="A7760" t="s">
        <v>37398</v>
      </c>
      <c r="B7760" t="s">
        <v>37399</v>
      </c>
      <c r="C7760" t="s">
        <v>37400</v>
      </c>
      <c r="D7760" t="s">
        <v>18142</v>
      </c>
    </row>
    <row r="7761" spans="1:4" x14ac:dyDescent="0.25">
      <c r="A7761" t="s">
        <v>37401</v>
      </c>
      <c r="B7761" t="s">
        <v>37402</v>
      </c>
      <c r="C7761" t="s">
        <v>37403</v>
      </c>
      <c r="D7761" t="s">
        <v>18142</v>
      </c>
    </row>
    <row r="7762" spans="1:4" x14ac:dyDescent="0.25">
      <c r="A7762" t="s">
        <v>37404</v>
      </c>
      <c r="B7762" t="s">
        <v>37405</v>
      </c>
      <c r="C7762" t="s">
        <v>37406</v>
      </c>
      <c r="D7762" t="s">
        <v>18142</v>
      </c>
    </row>
    <row r="7763" spans="1:4" x14ac:dyDescent="0.25">
      <c r="A7763" t="s">
        <v>37407</v>
      </c>
      <c r="B7763" t="s">
        <v>37408</v>
      </c>
      <c r="C7763" t="s">
        <v>37400</v>
      </c>
      <c r="D7763" t="s">
        <v>18142</v>
      </c>
    </row>
    <row r="7764" spans="1:4" x14ac:dyDescent="0.25">
      <c r="A7764" t="s">
        <v>37409</v>
      </c>
      <c r="B7764" t="s">
        <v>37410</v>
      </c>
      <c r="C7764" t="s">
        <v>37389</v>
      </c>
      <c r="D7764" t="s">
        <v>18142</v>
      </c>
    </row>
    <row r="7765" spans="1:4" x14ac:dyDescent="0.25">
      <c r="A7765" t="s">
        <v>37411</v>
      </c>
      <c r="B7765" t="s">
        <v>37412</v>
      </c>
      <c r="C7765" t="s">
        <v>37389</v>
      </c>
      <c r="D7765" t="s">
        <v>18142</v>
      </c>
    </row>
    <row r="7766" spans="1:4" x14ac:dyDescent="0.25">
      <c r="A7766" t="s">
        <v>37413</v>
      </c>
      <c r="B7766" t="s">
        <v>37414</v>
      </c>
      <c r="C7766" t="s">
        <v>37389</v>
      </c>
      <c r="D7766" t="s">
        <v>18142</v>
      </c>
    </row>
    <row r="7767" spans="1:4" x14ac:dyDescent="0.25">
      <c r="A7767" t="s">
        <v>37415</v>
      </c>
      <c r="B7767" t="s">
        <v>37416</v>
      </c>
      <c r="C7767" t="s">
        <v>37389</v>
      </c>
      <c r="D7767" t="s">
        <v>18142</v>
      </c>
    </row>
    <row r="7768" spans="1:4" x14ac:dyDescent="0.25">
      <c r="A7768" t="s">
        <v>37417</v>
      </c>
      <c r="B7768" t="s">
        <v>37418</v>
      </c>
      <c r="C7768" t="s">
        <v>37389</v>
      </c>
      <c r="D7768" t="s">
        <v>18142</v>
      </c>
    </row>
    <row r="7769" spans="1:4" x14ac:dyDescent="0.25">
      <c r="A7769" t="s">
        <v>37419</v>
      </c>
      <c r="B7769" t="s">
        <v>37420</v>
      </c>
      <c r="C7769" t="s">
        <v>37421</v>
      </c>
      <c r="D7769" t="s">
        <v>18142</v>
      </c>
    </row>
    <row r="7770" spans="1:4" x14ac:dyDescent="0.25">
      <c r="A7770" t="s">
        <v>37422</v>
      </c>
      <c r="B7770" t="s">
        <v>37423</v>
      </c>
      <c r="C7770" t="s">
        <v>37389</v>
      </c>
      <c r="D7770" t="s">
        <v>18142</v>
      </c>
    </row>
    <row r="7771" spans="1:4" x14ac:dyDescent="0.25">
      <c r="A7771" t="s">
        <v>37424</v>
      </c>
      <c r="B7771" t="s">
        <v>37425</v>
      </c>
      <c r="C7771" t="s">
        <v>37389</v>
      </c>
      <c r="D7771" t="s">
        <v>18142</v>
      </c>
    </row>
    <row r="7772" spans="1:4" x14ac:dyDescent="0.25">
      <c r="A7772" t="s">
        <v>37426</v>
      </c>
      <c r="B7772" t="s">
        <v>37427</v>
      </c>
      <c r="C7772" t="s">
        <v>37397</v>
      </c>
      <c r="D7772" t="s">
        <v>18142</v>
      </c>
    </row>
    <row r="7773" spans="1:4" x14ac:dyDescent="0.25">
      <c r="A7773" t="s">
        <v>37428</v>
      </c>
      <c r="B7773" t="s">
        <v>37429</v>
      </c>
      <c r="C7773" t="s">
        <v>37400</v>
      </c>
      <c r="D7773" t="s">
        <v>18142</v>
      </c>
    </row>
    <row r="7774" spans="1:4" x14ac:dyDescent="0.25">
      <c r="A7774" t="s">
        <v>37430</v>
      </c>
      <c r="B7774" t="s">
        <v>37431</v>
      </c>
      <c r="C7774" t="s">
        <v>37400</v>
      </c>
      <c r="D7774" t="s">
        <v>18142</v>
      </c>
    </row>
    <row r="7775" spans="1:4" x14ac:dyDescent="0.25">
      <c r="A7775" t="s">
        <v>37432</v>
      </c>
      <c r="B7775" t="s">
        <v>37433</v>
      </c>
      <c r="C7775" t="s">
        <v>37434</v>
      </c>
      <c r="D7775" t="s">
        <v>18142</v>
      </c>
    </row>
    <row r="7776" spans="1:4" x14ac:dyDescent="0.25">
      <c r="A7776" t="s">
        <v>37435</v>
      </c>
      <c r="B7776" t="s">
        <v>37436</v>
      </c>
      <c r="C7776" t="s">
        <v>37400</v>
      </c>
      <c r="D7776" t="s">
        <v>18142</v>
      </c>
    </row>
    <row r="7777" spans="1:4" x14ac:dyDescent="0.25">
      <c r="A7777" t="s">
        <v>37437</v>
      </c>
      <c r="B7777" t="s">
        <v>37438</v>
      </c>
      <c r="C7777" t="s">
        <v>37439</v>
      </c>
      <c r="D7777" t="s">
        <v>18142</v>
      </c>
    </row>
    <row r="7778" spans="1:4" x14ac:dyDescent="0.25">
      <c r="A7778" t="s">
        <v>37440</v>
      </c>
      <c r="B7778" t="s">
        <v>37441</v>
      </c>
      <c r="C7778" t="s">
        <v>37389</v>
      </c>
      <c r="D7778" t="s">
        <v>18142</v>
      </c>
    </row>
    <row r="7779" spans="1:4" x14ac:dyDescent="0.25">
      <c r="A7779" t="s">
        <v>37442</v>
      </c>
      <c r="B7779" t="s">
        <v>37443</v>
      </c>
      <c r="C7779" t="s">
        <v>37389</v>
      </c>
      <c r="D7779" t="s">
        <v>18142</v>
      </c>
    </row>
    <row r="7780" spans="1:4" x14ac:dyDescent="0.25">
      <c r="A7780" t="s">
        <v>37444</v>
      </c>
      <c r="B7780" t="s">
        <v>37445</v>
      </c>
      <c r="C7780" t="s">
        <v>37389</v>
      </c>
      <c r="D7780" t="s">
        <v>18142</v>
      </c>
    </row>
    <row r="7781" spans="1:4" x14ac:dyDescent="0.25">
      <c r="A7781" t="s">
        <v>37446</v>
      </c>
      <c r="B7781" t="s">
        <v>37447</v>
      </c>
      <c r="C7781" t="s">
        <v>37389</v>
      </c>
      <c r="D7781" t="s">
        <v>18142</v>
      </c>
    </row>
    <row r="7782" spans="1:4" x14ac:dyDescent="0.25">
      <c r="A7782" t="s">
        <v>37448</v>
      </c>
      <c r="B7782" t="s">
        <v>37449</v>
      </c>
      <c r="C7782" t="s">
        <v>37450</v>
      </c>
      <c r="D7782" t="s">
        <v>18142</v>
      </c>
    </row>
    <row r="7783" spans="1:4" x14ac:dyDescent="0.25">
      <c r="A7783" t="s">
        <v>37451</v>
      </c>
      <c r="B7783" t="s">
        <v>37452</v>
      </c>
      <c r="C7783" t="s">
        <v>37453</v>
      </c>
      <c r="D7783" t="s">
        <v>18142</v>
      </c>
    </row>
    <row r="7784" spans="1:4" x14ac:dyDescent="0.25">
      <c r="A7784" t="s">
        <v>37454</v>
      </c>
      <c r="B7784" t="s">
        <v>37455</v>
      </c>
      <c r="C7784" t="s">
        <v>37456</v>
      </c>
      <c r="D7784" t="s">
        <v>18142</v>
      </c>
    </row>
    <row r="7785" spans="1:4" x14ac:dyDescent="0.25">
      <c r="A7785" t="s">
        <v>37457</v>
      </c>
      <c r="B7785" t="s">
        <v>37458</v>
      </c>
      <c r="C7785" t="s">
        <v>37459</v>
      </c>
      <c r="D7785" t="s">
        <v>20638</v>
      </c>
    </row>
    <row r="7786" spans="1:4" x14ac:dyDescent="0.25">
      <c r="A7786" t="s">
        <v>37460</v>
      </c>
      <c r="B7786" t="s">
        <v>37461</v>
      </c>
      <c r="C7786" t="s">
        <v>37462</v>
      </c>
      <c r="D7786" t="s">
        <v>20638</v>
      </c>
    </row>
    <row r="7787" spans="1:4" x14ac:dyDescent="0.25">
      <c r="A7787" t="s">
        <v>37463</v>
      </c>
      <c r="B7787" t="s">
        <v>37464</v>
      </c>
      <c r="C7787" t="s">
        <v>37465</v>
      </c>
      <c r="D7787" t="s">
        <v>20638</v>
      </c>
    </row>
    <row r="7788" spans="1:4" x14ac:dyDescent="0.25">
      <c r="A7788" t="s">
        <v>37466</v>
      </c>
      <c r="B7788" t="s">
        <v>37467</v>
      </c>
      <c r="C7788" t="s">
        <v>37468</v>
      </c>
      <c r="D7788" t="s">
        <v>20753</v>
      </c>
    </row>
    <row r="7789" spans="1:4" x14ac:dyDescent="0.25">
      <c r="A7789" t="s">
        <v>37469</v>
      </c>
      <c r="B7789" t="s">
        <v>37470</v>
      </c>
      <c r="C7789" t="s">
        <v>37471</v>
      </c>
      <c r="D7789" t="s">
        <v>20638</v>
      </c>
    </row>
    <row r="7790" spans="1:4" x14ac:dyDescent="0.25">
      <c r="A7790" t="s">
        <v>37472</v>
      </c>
      <c r="B7790" t="s">
        <v>37473</v>
      </c>
      <c r="C7790" t="s">
        <v>37474</v>
      </c>
      <c r="D7790" t="s">
        <v>26081</v>
      </c>
    </row>
    <row r="7791" spans="1:4" x14ac:dyDescent="0.25">
      <c r="A7791" t="s">
        <v>37475</v>
      </c>
      <c r="B7791" t="s">
        <v>37476</v>
      </c>
      <c r="C7791" t="s">
        <v>37477</v>
      </c>
      <c r="D7791" t="s">
        <v>26081</v>
      </c>
    </row>
    <row r="7792" spans="1:4" x14ac:dyDescent="0.25">
      <c r="A7792" t="s">
        <v>37478</v>
      </c>
      <c r="B7792" t="s">
        <v>37479</v>
      </c>
      <c r="C7792" t="s">
        <v>37480</v>
      </c>
      <c r="D7792" t="s">
        <v>19928</v>
      </c>
    </row>
    <row r="7793" spans="1:4" x14ac:dyDescent="0.25">
      <c r="A7793" t="s">
        <v>37481</v>
      </c>
      <c r="B7793" t="s">
        <v>37482</v>
      </c>
      <c r="C7793" t="s">
        <v>37483</v>
      </c>
      <c r="D7793" t="s">
        <v>19928</v>
      </c>
    </row>
    <row r="7794" spans="1:4" x14ac:dyDescent="0.25">
      <c r="A7794" t="s">
        <v>37484</v>
      </c>
      <c r="B7794" t="s">
        <v>37485</v>
      </c>
      <c r="C7794" t="s">
        <v>37486</v>
      </c>
      <c r="D7794" t="s">
        <v>24492</v>
      </c>
    </row>
    <row r="7795" spans="1:4" x14ac:dyDescent="0.25">
      <c r="A7795" t="s">
        <v>37487</v>
      </c>
      <c r="B7795" t="s">
        <v>37488</v>
      </c>
      <c r="C7795" t="s">
        <v>37489</v>
      </c>
      <c r="D7795" t="s">
        <v>24492</v>
      </c>
    </row>
    <row r="7796" spans="1:4" x14ac:dyDescent="0.25">
      <c r="A7796" t="s">
        <v>37490</v>
      </c>
      <c r="B7796" t="s">
        <v>37491</v>
      </c>
      <c r="C7796" t="s">
        <v>37492</v>
      </c>
      <c r="D7796" t="s">
        <v>24492</v>
      </c>
    </row>
    <row r="7797" spans="1:4" x14ac:dyDescent="0.25">
      <c r="A7797" t="s">
        <v>37493</v>
      </c>
      <c r="B7797" t="s">
        <v>37494</v>
      </c>
      <c r="C7797" t="s">
        <v>37495</v>
      </c>
      <c r="D7797" t="s">
        <v>24492</v>
      </c>
    </row>
    <row r="7798" spans="1:4" x14ac:dyDescent="0.25">
      <c r="A7798" t="s">
        <v>37496</v>
      </c>
      <c r="B7798" t="s">
        <v>37497</v>
      </c>
      <c r="C7798" t="s">
        <v>37498</v>
      </c>
      <c r="D7798" t="s">
        <v>24492</v>
      </c>
    </row>
    <row r="7799" spans="1:4" x14ac:dyDescent="0.25">
      <c r="A7799" t="s">
        <v>37499</v>
      </c>
      <c r="B7799" t="s">
        <v>37500</v>
      </c>
      <c r="C7799" t="s">
        <v>37501</v>
      </c>
      <c r="D7799" t="s">
        <v>24492</v>
      </c>
    </row>
    <row r="7800" spans="1:4" x14ac:dyDescent="0.25">
      <c r="A7800" t="s">
        <v>37502</v>
      </c>
      <c r="B7800" t="s">
        <v>37503</v>
      </c>
      <c r="C7800" t="s">
        <v>37504</v>
      </c>
      <c r="D7800" t="s">
        <v>24492</v>
      </c>
    </row>
    <row r="7801" spans="1:4" x14ac:dyDescent="0.25">
      <c r="A7801" t="s">
        <v>37505</v>
      </c>
      <c r="B7801" t="s">
        <v>37506</v>
      </c>
      <c r="C7801" t="s">
        <v>37507</v>
      </c>
      <c r="D7801" t="s">
        <v>24492</v>
      </c>
    </row>
    <row r="7802" spans="1:4" x14ac:dyDescent="0.25">
      <c r="A7802" t="s">
        <v>37508</v>
      </c>
      <c r="B7802" t="s">
        <v>37509</v>
      </c>
      <c r="C7802" t="s">
        <v>37510</v>
      </c>
      <c r="D7802" t="s">
        <v>24492</v>
      </c>
    </row>
    <row r="7803" spans="1:4" x14ac:dyDescent="0.25">
      <c r="A7803" t="s">
        <v>37511</v>
      </c>
      <c r="B7803" t="s">
        <v>37512</v>
      </c>
      <c r="C7803" t="s">
        <v>37513</v>
      </c>
      <c r="D7803" t="s">
        <v>24492</v>
      </c>
    </row>
    <row r="7804" spans="1:4" x14ac:dyDescent="0.25">
      <c r="A7804" t="s">
        <v>37514</v>
      </c>
      <c r="B7804" t="s">
        <v>37515</v>
      </c>
      <c r="C7804" t="s">
        <v>37516</v>
      </c>
      <c r="D7804" t="s">
        <v>24492</v>
      </c>
    </row>
    <row r="7805" spans="1:4" x14ac:dyDescent="0.25">
      <c r="A7805" t="s">
        <v>37517</v>
      </c>
      <c r="B7805" t="s">
        <v>37518</v>
      </c>
      <c r="C7805" t="s">
        <v>37519</v>
      </c>
      <c r="D7805" t="s">
        <v>24492</v>
      </c>
    </row>
    <row r="7806" spans="1:4" x14ac:dyDescent="0.25">
      <c r="A7806" t="s">
        <v>37520</v>
      </c>
      <c r="B7806" t="s">
        <v>37521</v>
      </c>
      <c r="C7806" t="s">
        <v>37522</v>
      </c>
      <c r="D7806" t="s">
        <v>24492</v>
      </c>
    </row>
    <row r="7807" spans="1:4" x14ac:dyDescent="0.25">
      <c r="A7807" t="s">
        <v>37523</v>
      </c>
      <c r="B7807" t="s">
        <v>37524</v>
      </c>
      <c r="C7807" t="s">
        <v>37525</v>
      </c>
      <c r="D7807" t="s">
        <v>24492</v>
      </c>
    </row>
    <row r="7808" spans="1:4" x14ac:dyDescent="0.25">
      <c r="A7808" t="s">
        <v>37526</v>
      </c>
      <c r="B7808" t="s">
        <v>37527</v>
      </c>
      <c r="C7808" t="s">
        <v>37528</v>
      </c>
      <c r="D7808" t="s">
        <v>24492</v>
      </c>
    </row>
    <row r="7809" spans="1:4" x14ac:dyDescent="0.25">
      <c r="A7809" t="s">
        <v>37529</v>
      </c>
      <c r="B7809" t="s">
        <v>37530</v>
      </c>
      <c r="C7809" t="s">
        <v>37531</v>
      </c>
      <c r="D7809" t="s">
        <v>24492</v>
      </c>
    </row>
    <row r="7810" spans="1:4" x14ac:dyDescent="0.25">
      <c r="A7810" t="s">
        <v>37532</v>
      </c>
      <c r="B7810" t="s">
        <v>37533</v>
      </c>
      <c r="C7810" t="s">
        <v>37534</v>
      </c>
      <c r="D7810" t="s">
        <v>24492</v>
      </c>
    </row>
    <row r="7811" spans="1:4" x14ac:dyDescent="0.25">
      <c r="A7811" t="s">
        <v>37535</v>
      </c>
      <c r="B7811" t="s">
        <v>37536</v>
      </c>
      <c r="C7811" t="s">
        <v>37537</v>
      </c>
      <c r="D7811" t="s">
        <v>24492</v>
      </c>
    </row>
    <row r="7812" spans="1:4" x14ac:dyDescent="0.25">
      <c r="A7812" t="s">
        <v>37538</v>
      </c>
      <c r="B7812" t="s">
        <v>37539</v>
      </c>
      <c r="C7812" t="s">
        <v>37516</v>
      </c>
      <c r="D7812" t="s">
        <v>24492</v>
      </c>
    </row>
    <row r="7813" spans="1:4" x14ac:dyDescent="0.25">
      <c r="A7813" t="s">
        <v>37540</v>
      </c>
      <c r="B7813" t="s">
        <v>37541</v>
      </c>
      <c r="C7813" t="s">
        <v>37542</v>
      </c>
      <c r="D7813" t="s">
        <v>24492</v>
      </c>
    </row>
    <row r="7814" spans="1:4" x14ac:dyDescent="0.25">
      <c r="A7814" t="s">
        <v>37543</v>
      </c>
      <c r="B7814" t="s">
        <v>37544</v>
      </c>
      <c r="C7814" t="s">
        <v>37537</v>
      </c>
      <c r="D7814" t="s">
        <v>24492</v>
      </c>
    </row>
    <row r="7815" spans="1:4" x14ac:dyDescent="0.25">
      <c r="A7815" t="s">
        <v>37545</v>
      </c>
      <c r="B7815" t="s">
        <v>37546</v>
      </c>
      <c r="C7815" t="s">
        <v>37522</v>
      </c>
      <c r="D7815" t="s">
        <v>24492</v>
      </c>
    </row>
    <row r="7816" spans="1:4" x14ac:dyDescent="0.25">
      <c r="A7816" t="s">
        <v>37547</v>
      </c>
      <c r="B7816" t="s">
        <v>37548</v>
      </c>
      <c r="C7816" t="s">
        <v>37549</v>
      </c>
      <c r="D7816" t="s">
        <v>24492</v>
      </c>
    </row>
    <row r="7817" spans="1:4" x14ac:dyDescent="0.25">
      <c r="A7817" t="s">
        <v>37550</v>
      </c>
      <c r="B7817" t="s">
        <v>37551</v>
      </c>
      <c r="C7817" t="s">
        <v>37552</v>
      </c>
      <c r="D7817" t="s">
        <v>24492</v>
      </c>
    </row>
    <row r="7818" spans="1:4" x14ac:dyDescent="0.25">
      <c r="A7818" t="s">
        <v>37553</v>
      </c>
      <c r="B7818" t="s">
        <v>37554</v>
      </c>
      <c r="C7818" t="s">
        <v>37555</v>
      </c>
      <c r="D7818" t="s">
        <v>24492</v>
      </c>
    </row>
    <row r="7819" spans="1:4" x14ac:dyDescent="0.25">
      <c r="A7819" t="s">
        <v>37556</v>
      </c>
      <c r="B7819" t="s">
        <v>37557</v>
      </c>
      <c r="C7819" t="s">
        <v>37558</v>
      </c>
      <c r="D7819" t="s">
        <v>24492</v>
      </c>
    </row>
    <row r="7820" spans="1:4" x14ac:dyDescent="0.25">
      <c r="A7820" t="s">
        <v>37559</v>
      </c>
      <c r="B7820" t="s">
        <v>37560</v>
      </c>
      <c r="C7820" t="s">
        <v>37561</v>
      </c>
      <c r="D7820" t="s">
        <v>24492</v>
      </c>
    </row>
    <row r="7821" spans="1:4" x14ac:dyDescent="0.25">
      <c r="A7821" t="s">
        <v>37562</v>
      </c>
      <c r="B7821" t="s">
        <v>37563</v>
      </c>
      <c r="C7821" t="s">
        <v>37564</v>
      </c>
      <c r="D7821" t="s">
        <v>24492</v>
      </c>
    </row>
    <row r="7822" spans="1:4" x14ac:dyDescent="0.25">
      <c r="A7822" t="s">
        <v>37565</v>
      </c>
      <c r="B7822" t="s">
        <v>37566</v>
      </c>
      <c r="C7822" t="s">
        <v>37567</v>
      </c>
      <c r="D7822" t="s">
        <v>24492</v>
      </c>
    </row>
    <row r="7823" spans="1:4" x14ac:dyDescent="0.25">
      <c r="A7823" t="s">
        <v>37568</v>
      </c>
      <c r="B7823" t="s">
        <v>37569</v>
      </c>
      <c r="C7823" t="s">
        <v>37570</v>
      </c>
      <c r="D7823" t="s">
        <v>24492</v>
      </c>
    </row>
    <row r="7824" spans="1:4" x14ac:dyDescent="0.25">
      <c r="A7824" t="s">
        <v>37571</v>
      </c>
      <c r="B7824" t="s">
        <v>37572</v>
      </c>
      <c r="C7824" t="s">
        <v>37573</v>
      </c>
      <c r="D7824" t="s">
        <v>24492</v>
      </c>
    </row>
    <row r="7825" spans="1:4" x14ac:dyDescent="0.25">
      <c r="A7825" t="s">
        <v>37574</v>
      </c>
      <c r="B7825" t="s">
        <v>37575</v>
      </c>
      <c r="C7825" t="s">
        <v>37576</v>
      </c>
      <c r="D7825" t="s">
        <v>24492</v>
      </c>
    </row>
    <row r="7826" spans="1:4" x14ac:dyDescent="0.25">
      <c r="A7826" t="s">
        <v>37577</v>
      </c>
      <c r="B7826" t="s">
        <v>37578</v>
      </c>
      <c r="C7826" t="s">
        <v>37579</v>
      </c>
      <c r="D7826" t="s">
        <v>24492</v>
      </c>
    </row>
    <row r="7827" spans="1:4" x14ac:dyDescent="0.25">
      <c r="A7827" t="s">
        <v>37580</v>
      </c>
      <c r="B7827" t="s">
        <v>37581</v>
      </c>
      <c r="C7827" t="s">
        <v>37582</v>
      </c>
      <c r="D7827" t="s">
        <v>24492</v>
      </c>
    </row>
    <row r="7828" spans="1:4" x14ac:dyDescent="0.25">
      <c r="A7828" t="s">
        <v>37583</v>
      </c>
      <c r="B7828" t="s">
        <v>37584</v>
      </c>
      <c r="C7828" t="s">
        <v>37585</v>
      </c>
      <c r="D7828" t="s">
        <v>24492</v>
      </c>
    </row>
    <row r="7829" spans="1:4" x14ac:dyDescent="0.25">
      <c r="A7829" t="s">
        <v>37586</v>
      </c>
      <c r="B7829" t="s">
        <v>37587</v>
      </c>
      <c r="C7829" t="s">
        <v>37588</v>
      </c>
      <c r="D7829" t="s">
        <v>24492</v>
      </c>
    </row>
    <row r="7830" spans="1:4" x14ac:dyDescent="0.25">
      <c r="A7830" t="s">
        <v>37589</v>
      </c>
      <c r="B7830" t="s">
        <v>37590</v>
      </c>
      <c r="C7830" t="s">
        <v>37591</v>
      </c>
      <c r="D7830" t="s">
        <v>24492</v>
      </c>
    </row>
    <row r="7831" spans="1:4" x14ac:dyDescent="0.25">
      <c r="A7831" t="s">
        <v>37592</v>
      </c>
      <c r="B7831" t="s">
        <v>37593</v>
      </c>
      <c r="C7831" t="s">
        <v>37594</v>
      </c>
      <c r="D7831" t="s">
        <v>24492</v>
      </c>
    </row>
    <row r="7832" spans="1:4" x14ac:dyDescent="0.25">
      <c r="A7832" t="s">
        <v>37595</v>
      </c>
      <c r="B7832" t="s">
        <v>37596</v>
      </c>
      <c r="C7832" t="s">
        <v>37597</v>
      </c>
      <c r="D7832" t="s">
        <v>24492</v>
      </c>
    </row>
    <row r="7833" spans="1:4" x14ac:dyDescent="0.25">
      <c r="A7833" t="s">
        <v>37598</v>
      </c>
      <c r="B7833" t="s">
        <v>37599</v>
      </c>
      <c r="D7833" t="s">
        <v>24492</v>
      </c>
    </row>
    <row r="7834" spans="1:4" x14ac:dyDescent="0.25">
      <c r="A7834" t="s">
        <v>37600</v>
      </c>
      <c r="B7834" t="s">
        <v>37601</v>
      </c>
      <c r="C7834" t="s">
        <v>37602</v>
      </c>
      <c r="D7834" t="s">
        <v>24492</v>
      </c>
    </row>
    <row r="7835" spans="1:4" x14ac:dyDescent="0.25">
      <c r="A7835" t="s">
        <v>37603</v>
      </c>
      <c r="B7835" t="s">
        <v>37604</v>
      </c>
      <c r="C7835" t="s">
        <v>37605</v>
      </c>
      <c r="D7835" t="s">
        <v>24492</v>
      </c>
    </row>
    <row r="7836" spans="1:4" x14ac:dyDescent="0.25">
      <c r="A7836" t="s">
        <v>37606</v>
      </c>
      <c r="B7836" t="s">
        <v>37607</v>
      </c>
      <c r="C7836" t="s">
        <v>37608</v>
      </c>
      <c r="D7836" t="s">
        <v>24492</v>
      </c>
    </row>
    <row r="7837" spans="1:4" x14ac:dyDescent="0.25">
      <c r="A7837" t="s">
        <v>37609</v>
      </c>
      <c r="B7837" t="s">
        <v>37610</v>
      </c>
      <c r="C7837" t="s">
        <v>37611</v>
      </c>
      <c r="D7837" t="s">
        <v>24492</v>
      </c>
    </row>
    <row r="7838" spans="1:4" x14ac:dyDescent="0.25">
      <c r="A7838" t="s">
        <v>37612</v>
      </c>
      <c r="B7838" t="s">
        <v>37613</v>
      </c>
      <c r="C7838" t="s">
        <v>37614</v>
      </c>
      <c r="D7838" t="s">
        <v>24492</v>
      </c>
    </row>
    <row r="7839" spans="1:4" x14ac:dyDescent="0.25">
      <c r="A7839" t="s">
        <v>37615</v>
      </c>
      <c r="B7839" t="s">
        <v>37616</v>
      </c>
      <c r="C7839" t="s">
        <v>37617</v>
      </c>
      <c r="D7839" t="s">
        <v>24492</v>
      </c>
    </row>
    <row r="7840" spans="1:4" x14ac:dyDescent="0.25">
      <c r="A7840" t="s">
        <v>37618</v>
      </c>
      <c r="B7840" t="s">
        <v>37619</v>
      </c>
      <c r="C7840" t="s">
        <v>37620</v>
      </c>
      <c r="D7840" t="s">
        <v>24492</v>
      </c>
    </row>
    <row r="7841" spans="1:4" x14ac:dyDescent="0.25">
      <c r="A7841" t="s">
        <v>37621</v>
      </c>
      <c r="B7841" t="s">
        <v>37622</v>
      </c>
      <c r="C7841" t="s">
        <v>37623</v>
      </c>
      <c r="D7841" t="s">
        <v>24492</v>
      </c>
    </row>
    <row r="7842" spans="1:4" x14ac:dyDescent="0.25">
      <c r="A7842" t="s">
        <v>37624</v>
      </c>
      <c r="B7842" t="s">
        <v>37625</v>
      </c>
      <c r="C7842" t="s">
        <v>37626</v>
      </c>
      <c r="D7842" t="s">
        <v>24492</v>
      </c>
    </row>
    <row r="7843" spans="1:4" x14ac:dyDescent="0.25">
      <c r="A7843" t="s">
        <v>37627</v>
      </c>
      <c r="B7843" t="s">
        <v>37628</v>
      </c>
      <c r="C7843" t="s">
        <v>37629</v>
      </c>
      <c r="D7843" t="s">
        <v>24492</v>
      </c>
    </row>
    <row r="7844" spans="1:4" x14ac:dyDescent="0.25">
      <c r="A7844" t="s">
        <v>37630</v>
      </c>
      <c r="B7844" t="s">
        <v>37631</v>
      </c>
      <c r="C7844" t="s">
        <v>37632</v>
      </c>
      <c r="D7844" t="s">
        <v>24492</v>
      </c>
    </row>
    <row r="7845" spans="1:4" x14ac:dyDescent="0.25">
      <c r="A7845" t="s">
        <v>37633</v>
      </c>
      <c r="B7845" t="s">
        <v>37634</v>
      </c>
      <c r="C7845" t="s">
        <v>37635</v>
      </c>
      <c r="D7845" t="s">
        <v>24492</v>
      </c>
    </row>
    <row r="7846" spans="1:4" x14ac:dyDescent="0.25">
      <c r="A7846" t="s">
        <v>37636</v>
      </c>
      <c r="B7846" t="s">
        <v>37637</v>
      </c>
      <c r="C7846" t="s">
        <v>37638</v>
      </c>
      <c r="D7846" t="s">
        <v>24492</v>
      </c>
    </row>
    <row r="7847" spans="1:4" x14ac:dyDescent="0.25">
      <c r="A7847" t="s">
        <v>37639</v>
      </c>
      <c r="B7847" t="s">
        <v>37640</v>
      </c>
      <c r="C7847" t="s">
        <v>37641</v>
      </c>
      <c r="D7847" t="s">
        <v>24492</v>
      </c>
    </row>
    <row r="7848" spans="1:4" x14ac:dyDescent="0.25">
      <c r="A7848" t="s">
        <v>37642</v>
      </c>
      <c r="B7848" t="s">
        <v>37643</v>
      </c>
      <c r="C7848" t="s">
        <v>37644</v>
      </c>
      <c r="D7848" t="s">
        <v>24492</v>
      </c>
    </row>
    <row r="7849" spans="1:4" x14ac:dyDescent="0.25">
      <c r="A7849" t="s">
        <v>37645</v>
      </c>
      <c r="B7849" t="s">
        <v>37646</v>
      </c>
      <c r="C7849" t="s">
        <v>37647</v>
      </c>
      <c r="D7849" t="s">
        <v>24492</v>
      </c>
    </row>
    <row r="7850" spans="1:4" x14ac:dyDescent="0.25">
      <c r="A7850" t="s">
        <v>37648</v>
      </c>
      <c r="B7850" t="s">
        <v>37649</v>
      </c>
      <c r="C7850" t="s">
        <v>37650</v>
      </c>
      <c r="D7850" t="s">
        <v>24492</v>
      </c>
    </row>
    <row r="7851" spans="1:4" x14ac:dyDescent="0.25">
      <c r="A7851" t="s">
        <v>37651</v>
      </c>
      <c r="B7851" t="s">
        <v>37652</v>
      </c>
      <c r="C7851" t="s">
        <v>37653</v>
      </c>
      <c r="D7851" t="s">
        <v>24492</v>
      </c>
    </row>
    <row r="7852" spans="1:4" x14ac:dyDescent="0.25">
      <c r="A7852" t="s">
        <v>37654</v>
      </c>
      <c r="B7852" t="s">
        <v>37655</v>
      </c>
      <c r="C7852" t="s">
        <v>37656</v>
      </c>
      <c r="D7852" t="s">
        <v>24492</v>
      </c>
    </row>
    <row r="7853" spans="1:4" x14ac:dyDescent="0.25">
      <c r="A7853" t="s">
        <v>37657</v>
      </c>
      <c r="B7853" t="s">
        <v>28804</v>
      </c>
      <c r="C7853" t="s">
        <v>37658</v>
      </c>
      <c r="D7853" t="s">
        <v>28806</v>
      </c>
    </row>
    <row r="7854" spans="1:4" x14ac:dyDescent="0.25">
      <c r="A7854" t="s">
        <v>37659</v>
      </c>
      <c r="B7854" t="s">
        <v>28804</v>
      </c>
      <c r="C7854" t="s">
        <v>37660</v>
      </c>
      <c r="D7854" t="s">
        <v>28806</v>
      </c>
    </row>
    <row r="7855" spans="1:4" x14ac:dyDescent="0.25">
      <c r="A7855" t="s">
        <v>37661</v>
      </c>
      <c r="B7855" t="s">
        <v>37662</v>
      </c>
      <c r="C7855" t="s">
        <v>37663</v>
      </c>
      <c r="D7855" t="s">
        <v>28806</v>
      </c>
    </row>
    <row r="7856" spans="1:4" x14ac:dyDescent="0.25">
      <c r="A7856" t="s">
        <v>37664</v>
      </c>
      <c r="B7856" t="s">
        <v>37662</v>
      </c>
      <c r="C7856" t="s">
        <v>37665</v>
      </c>
      <c r="D7856" t="s">
        <v>28806</v>
      </c>
    </row>
    <row r="7857" spans="1:4" x14ac:dyDescent="0.25">
      <c r="A7857" t="s">
        <v>37666</v>
      </c>
      <c r="B7857" t="s">
        <v>37667</v>
      </c>
      <c r="C7857" t="s">
        <v>37668</v>
      </c>
      <c r="D7857" t="s">
        <v>28806</v>
      </c>
    </row>
    <row r="7858" spans="1:4" x14ac:dyDescent="0.25">
      <c r="A7858" t="s">
        <v>37669</v>
      </c>
      <c r="B7858" t="s">
        <v>28804</v>
      </c>
      <c r="C7858" t="s">
        <v>37670</v>
      </c>
      <c r="D7858" t="s">
        <v>28806</v>
      </c>
    </row>
    <row r="7859" spans="1:4" x14ac:dyDescent="0.25">
      <c r="A7859" t="s">
        <v>37671</v>
      </c>
      <c r="B7859" t="s">
        <v>28804</v>
      </c>
      <c r="C7859" t="s">
        <v>37672</v>
      </c>
      <c r="D7859" t="s">
        <v>28806</v>
      </c>
    </row>
    <row r="7860" spans="1:4" x14ac:dyDescent="0.25">
      <c r="A7860" t="s">
        <v>37673</v>
      </c>
      <c r="B7860" t="s">
        <v>28804</v>
      </c>
      <c r="C7860" t="s">
        <v>37674</v>
      </c>
      <c r="D7860" t="s">
        <v>28806</v>
      </c>
    </row>
    <row r="7861" spans="1:4" x14ac:dyDescent="0.25">
      <c r="A7861" t="s">
        <v>37675</v>
      </c>
      <c r="B7861" t="s">
        <v>28804</v>
      </c>
      <c r="C7861" t="s">
        <v>37676</v>
      </c>
      <c r="D7861" t="s">
        <v>28806</v>
      </c>
    </row>
    <row r="7862" spans="1:4" x14ac:dyDescent="0.25">
      <c r="A7862" t="s">
        <v>37677</v>
      </c>
      <c r="B7862" t="s">
        <v>28804</v>
      </c>
      <c r="C7862" t="s">
        <v>37678</v>
      </c>
      <c r="D7862" t="s">
        <v>28806</v>
      </c>
    </row>
    <row r="7863" spans="1:4" x14ac:dyDescent="0.25">
      <c r="A7863" t="s">
        <v>37679</v>
      </c>
      <c r="B7863" t="s">
        <v>37662</v>
      </c>
      <c r="C7863" t="s">
        <v>37680</v>
      </c>
      <c r="D7863" t="s">
        <v>28806</v>
      </c>
    </row>
    <row r="7864" spans="1:4" x14ac:dyDescent="0.25">
      <c r="A7864" t="s">
        <v>37681</v>
      </c>
      <c r="B7864" t="s">
        <v>37662</v>
      </c>
      <c r="C7864" t="s">
        <v>37682</v>
      </c>
      <c r="D7864" t="s">
        <v>28806</v>
      </c>
    </row>
    <row r="7865" spans="1:4" x14ac:dyDescent="0.25">
      <c r="A7865" t="s">
        <v>37683</v>
      </c>
      <c r="B7865" t="s">
        <v>37662</v>
      </c>
      <c r="C7865" t="s">
        <v>37684</v>
      </c>
      <c r="D7865" t="s">
        <v>28806</v>
      </c>
    </row>
    <row r="7866" spans="1:4" x14ac:dyDescent="0.25">
      <c r="A7866" t="s">
        <v>37685</v>
      </c>
      <c r="B7866" t="s">
        <v>37662</v>
      </c>
      <c r="C7866" t="s">
        <v>37686</v>
      </c>
      <c r="D7866" t="s">
        <v>28806</v>
      </c>
    </row>
    <row r="7867" spans="1:4" x14ac:dyDescent="0.25">
      <c r="A7867" t="s">
        <v>37687</v>
      </c>
      <c r="B7867" t="s">
        <v>37662</v>
      </c>
      <c r="C7867" t="s">
        <v>37688</v>
      </c>
      <c r="D7867" t="s">
        <v>28806</v>
      </c>
    </row>
    <row r="7868" spans="1:4" x14ac:dyDescent="0.25">
      <c r="A7868" t="s">
        <v>37689</v>
      </c>
      <c r="B7868" t="s">
        <v>28804</v>
      </c>
      <c r="C7868" t="s">
        <v>37690</v>
      </c>
      <c r="D7868" t="s">
        <v>28806</v>
      </c>
    </row>
    <row r="7869" spans="1:4" x14ac:dyDescent="0.25">
      <c r="A7869" t="s">
        <v>37691</v>
      </c>
      <c r="B7869" t="s">
        <v>28804</v>
      </c>
      <c r="C7869" t="s">
        <v>37692</v>
      </c>
      <c r="D7869" t="s">
        <v>28806</v>
      </c>
    </row>
    <row r="7870" spans="1:4" x14ac:dyDescent="0.25">
      <c r="A7870" t="s">
        <v>37693</v>
      </c>
      <c r="B7870" t="s">
        <v>28804</v>
      </c>
      <c r="C7870" t="s">
        <v>37694</v>
      </c>
      <c r="D7870" t="s">
        <v>28806</v>
      </c>
    </row>
    <row r="7871" spans="1:4" x14ac:dyDescent="0.25">
      <c r="A7871" t="s">
        <v>37695</v>
      </c>
      <c r="B7871" t="s">
        <v>28804</v>
      </c>
      <c r="C7871" t="s">
        <v>37696</v>
      </c>
      <c r="D7871" t="s">
        <v>28806</v>
      </c>
    </row>
    <row r="7872" spans="1:4" x14ac:dyDescent="0.25">
      <c r="A7872" t="s">
        <v>37697</v>
      </c>
      <c r="B7872" t="s">
        <v>28804</v>
      </c>
      <c r="C7872" t="s">
        <v>37698</v>
      </c>
      <c r="D7872" t="s">
        <v>28806</v>
      </c>
    </row>
    <row r="7873" spans="1:4" x14ac:dyDescent="0.25">
      <c r="A7873" t="s">
        <v>37699</v>
      </c>
      <c r="B7873" t="s">
        <v>37662</v>
      </c>
      <c r="C7873" t="s">
        <v>37700</v>
      </c>
      <c r="D7873" t="s">
        <v>28806</v>
      </c>
    </row>
    <row r="7874" spans="1:4" x14ac:dyDescent="0.25">
      <c r="A7874" t="s">
        <v>37701</v>
      </c>
      <c r="B7874" t="s">
        <v>37662</v>
      </c>
      <c r="C7874" t="s">
        <v>37702</v>
      </c>
      <c r="D7874" t="s">
        <v>28806</v>
      </c>
    </row>
    <row r="7875" spans="1:4" x14ac:dyDescent="0.25">
      <c r="A7875" t="s">
        <v>37703</v>
      </c>
      <c r="B7875" t="s">
        <v>37662</v>
      </c>
      <c r="C7875" t="s">
        <v>37704</v>
      </c>
      <c r="D7875" t="s">
        <v>28806</v>
      </c>
    </row>
    <row r="7876" spans="1:4" x14ac:dyDescent="0.25">
      <c r="A7876" t="s">
        <v>37705</v>
      </c>
      <c r="B7876" t="s">
        <v>37662</v>
      </c>
      <c r="C7876" t="s">
        <v>37706</v>
      </c>
      <c r="D7876" t="s">
        <v>28806</v>
      </c>
    </row>
    <row r="7877" spans="1:4" x14ac:dyDescent="0.25">
      <c r="A7877" t="s">
        <v>37707</v>
      </c>
      <c r="B7877" t="s">
        <v>37662</v>
      </c>
      <c r="C7877" t="s">
        <v>37708</v>
      </c>
      <c r="D7877" t="s">
        <v>28806</v>
      </c>
    </row>
    <row r="7878" spans="1:4" x14ac:dyDescent="0.25">
      <c r="A7878" t="s">
        <v>37709</v>
      </c>
      <c r="B7878" t="s">
        <v>37662</v>
      </c>
      <c r="C7878" t="s">
        <v>37710</v>
      </c>
      <c r="D7878" t="s">
        <v>28806</v>
      </c>
    </row>
    <row r="7879" spans="1:4" x14ac:dyDescent="0.25">
      <c r="A7879" t="s">
        <v>37711</v>
      </c>
      <c r="B7879" t="s">
        <v>28804</v>
      </c>
      <c r="C7879" t="s">
        <v>37712</v>
      </c>
      <c r="D7879" t="s">
        <v>28806</v>
      </c>
    </row>
    <row r="7880" spans="1:4" x14ac:dyDescent="0.25">
      <c r="A7880" t="s">
        <v>37713</v>
      </c>
      <c r="B7880" t="s">
        <v>37662</v>
      </c>
      <c r="C7880" t="s">
        <v>37714</v>
      </c>
      <c r="D7880" t="s">
        <v>28806</v>
      </c>
    </row>
    <row r="7881" spans="1:4" x14ac:dyDescent="0.25">
      <c r="A7881" t="s">
        <v>37715</v>
      </c>
      <c r="B7881" t="s">
        <v>37716</v>
      </c>
      <c r="C7881" t="s">
        <v>37717</v>
      </c>
      <c r="D7881" t="s">
        <v>28806</v>
      </c>
    </row>
    <row r="7882" spans="1:4" x14ac:dyDescent="0.25">
      <c r="A7882" t="s">
        <v>37718</v>
      </c>
      <c r="B7882" t="s">
        <v>37719</v>
      </c>
      <c r="C7882" t="s">
        <v>37720</v>
      </c>
      <c r="D7882" t="s">
        <v>28806</v>
      </c>
    </row>
    <row r="7883" spans="1:4" x14ac:dyDescent="0.25">
      <c r="A7883" t="s">
        <v>37721</v>
      </c>
      <c r="B7883" t="s">
        <v>37722</v>
      </c>
      <c r="C7883" t="s">
        <v>37723</v>
      </c>
      <c r="D7883" t="s">
        <v>28806</v>
      </c>
    </row>
    <row r="7884" spans="1:4" x14ac:dyDescent="0.25">
      <c r="A7884" t="s">
        <v>37724</v>
      </c>
      <c r="B7884" t="s">
        <v>37722</v>
      </c>
      <c r="C7884" t="s">
        <v>37725</v>
      </c>
      <c r="D7884" t="s">
        <v>28806</v>
      </c>
    </row>
    <row r="7885" spans="1:4" x14ac:dyDescent="0.25">
      <c r="A7885" t="s">
        <v>37726</v>
      </c>
      <c r="B7885" t="s">
        <v>37722</v>
      </c>
      <c r="C7885" t="s">
        <v>37727</v>
      </c>
      <c r="D7885" t="s">
        <v>28806</v>
      </c>
    </row>
    <row r="7886" spans="1:4" x14ac:dyDescent="0.25">
      <c r="A7886" t="s">
        <v>37728</v>
      </c>
      <c r="B7886" t="s">
        <v>37729</v>
      </c>
      <c r="C7886" t="s">
        <v>37730</v>
      </c>
      <c r="D7886" t="s">
        <v>28806</v>
      </c>
    </row>
    <row r="7887" spans="1:4" x14ac:dyDescent="0.25">
      <c r="A7887" t="s">
        <v>37731</v>
      </c>
      <c r="B7887" t="s">
        <v>37729</v>
      </c>
      <c r="C7887" t="s">
        <v>37732</v>
      </c>
      <c r="D7887" t="s">
        <v>28806</v>
      </c>
    </row>
    <row r="7888" spans="1:4" x14ac:dyDescent="0.25">
      <c r="A7888" t="s">
        <v>37733</v>
      </c>
      <c r="B7888" t="s">
        <v>37729</v>
      </c>
      <c r="C7888" t="s">
        <v>37734</v>
      </c>
      <c r="D7888" t="s">
        <v>28806</v>
      </c>
    </row>
    <row r="7889" spans="1:4" x14ac:dyDescent="0.25">
      <c r="A7889" t="s">
        <v>37735</v>
      </c>
      <c r="B7889" t="s">
        <v>37729</v>
      </c>
      <c r="C7889" t="s">
        <v>37736</v>
      </c>
      <c r="D7889" t="s">
        <v>28806</v>
      </c>
    </row>
    <row r="7890" spans="1:4" x14ac:dyDescent="0.25">
      <c r="A7890" t="s">
        <v>37737</v>
      </c>
      <c r="B7890" t="s">
        <v>37738</v>
      </c>
      <c r="C7890" t="s">
        <v>37739</v>
      </c>
      <c r="D7890" t="s">
        <v>28806</v>
      </c>
    </row>
    <row r="7891" spans="1:4" x14ac:dyDescent="0.25">
      <c r="A7891" t="s">
        <v>37740</v>
      </c>
      <c r="B7891" t="s">
        <v>37741</v>
      </c>
      <c r="C7891" t="s">
        <v>37742</v>
      </c>
      <c r="D7891" t="s">
        <v>28806</v>
      </c>
    </row>
    <row r="7892" spans="1:4" x14ac:dyDescent="0.25">
      <c r="A7892" t="s">
        <v>37743</v>
      </c>
      <c r="B7892" t="s">
        <v>37744</v>
      </c>
      <c r="C7892" t="s">
        <v>37745</v>
      </c>
      <c r="D7892" t="s">
        <v>18142</v>
      </c>
    </row>
    <row r="7893" spans="1:4" x14ac:dyDescent="0.25">
      <c r="A7893" t="s">
        <v>37746</v>
      </c>
      <c r="B7893" t="s">
        <v>37747</v>
      </c>
      <c r="C7893" t="s">
        <v>37748</v>
      </c>
      <c r="D7893" t="s">
        <v>18142</v>
      </c>
    </row>
    <row r="7894" spans="1:4" x14ac:dyDescent="0.25">
      <c r="A7894" t="s">
        <v>37749</v>
      </c>
      <c r="B7894" t="s">
        <v>37750</v>
      </c>
      <c r="C7894" t="s">
        <v>37751</v>
      </c>
      <c r="D7894" t="s">
        <v>18142</v>
      </c>
    </row>
    <row r="7895" spans="1:4" x14ac:dyDescent="0.25">
      <c r="A7895" t="s">
        <v>37752</v>
      </c>
      <c r="B7895" t="s">
        <v>37753</v>
      </c>
      <c r="C7895" t="s">
        <v>37748</v>
      </c>
      <c r="D7895" t="s">
        <v>18142</v>
      </c>
    </row>
    <row r="7896" spans="1:4" x14ac:dyDescent="0.25">
      <c r="A7896" t="s">
        <v>37754</v>
      </c>
      <c r="B7896" t="s">
        <v>37755</v>
      </c>
      <c r="C7896" t="s">
        <v>37745</v>
      </c>
      <c r="D7896" t="s">
        <v>18142</v>
      </c>
    </row>
    <row r="7897" spans="1:4" x14ac:dyDescent="0.25">
      <c r="A7897" t="s">
        <v>37756</v>
      </c>
      <c r="B7897" t="s">
        <v>25894</v>
      </c>
      <c r="C7897" t="s">
        <v>37757</v>
      </c>
      <c r="D7897" t="s">
        <v>20638</v>
      </c>
    </row>
    <row r="7898" spans="1:4" x14ac:dyDescent="0.25">
      <c r="A7898" t="s">
        <v>37758</v>
      </c>
      <c r="B7898" t="s">
        <v>37759</v>
      </c>
      <c r="C7898" t="s">
        <v>37760</v>
      </c>
      <c r="D7898" t="s">
        <v>20638</v>
      </c>
    </row>
    <row r="7899" spans="1:4" x14ac:dyDescent="0.25">
      <c r="A7899" t="s">
        <v>37761</v>
      </c>
      <c r="B7899" t="s">
        <v>37762</v>
      </c>
      <c r="C7899" t="s">
        <v>37763</v>
      </c>
      <c r="D7899" t="s">
        <v>20638</v>
      </c>
    </row>
    <row r="7900" spans="1:4" x14ac:dyDescent="0.25">
      <c r="A7900" t="s">
        <v>37764</v>
      </c>
      <c r="B7900" t="s">
        <v>37765</v>
      </c>
      <c r="C7900" t="s">
        <v>37766</v>
      </c>
      <c r="D7900" t="s">
        <v>20583</v>
      </c>
    </row>
    <row r="7901" spans="1:4" x14ac:dyDescent="0.25">
      <c r="A7901" t="s">
        <v>37767</v>
      </c>
      <c r="B7901" t="s">
        <v>37765</v>
      </c>
      <c r="C7901" t="s">
        <v>37768</v>
      </c>
      <c r="D7901" t="s">
        <v>20583</v>
      </c>
    </row>
    <row r="7902" spans="1:4" x14ac:dyDescent="0.25">
      <c r="A7902" t="s">
        <v>37769</v>
      </c>
      <c r="B7902" t="s">
        <v>37770</v>
      </c>
      <c r="C7902" t="s">
        <v>37771</v>
      </c>
      <c r="D7902" t="s">
        <v>20583</v>
      </c>
    </row>
    <row r="7903" spans="1:4" x14ac:dyDescent="0.25">
      <c r="A7903" t="s">
        <v>37772</v>
      </c>
      <c r="B7903" t="s">
        <v>37773</v>
      </c>
      <c r="C7903" t="s">
        <v>37774</v>
      </c>
      <c r="D7903" t="s">
        <v>20583</v>
      </c>
    </row>
    <row r="7904" spans="1:4" x14ac:dyDescent="0.25">
      <c r="A7904" t="s">
        <v>37775</v>
      </c>
      <c r="B7904" t="s">
        <v>37773</v>
      </c>
      <c r="C7904" t="s">
        <v>37776</v>
      </c>
      <c r="D7904" t="s">
        <v>20583</v>
      </c>
    </row>
    <row r="7905" spans="1:4" x14ac:dyDescent="0.25">
      <c r="A7905" t="s">
        <v>37777</v>
      </c>
      <c r="B7905" t="s">
        <v>37778</v>
      </c>
      <c r="C7905" t="s">
        <v>37779</v>
      </c>
      <c r="D7905" t="s">
        <v>20583</v>
      </c>
    </row>
    <row r="7906" spans="1:4" x14ac:dyDescent="0.25">
      <c r="A7906" t="s">
        <v>37780</v>
      </c>
      <c r="B7906" t="s">
        <v>37781</v>
      </c>
      <c r="C7906" t="s">
        <v>37782</v>
      </c>
      <c r="D7906" t="s">
        <v>20583</v>
      </c>
    </row>
    <row r="7907" spans="1:4" x14ac:dyDescent="0.25">
      <c r="A7907" t="s">
        <v>37783</v>
      </c>
      <c r="B7907" t="s">
        <v>37784</v>
      </c>
      <c r="C7907" t="s">
        <v>37785</v>
      </c>
      <c r="D7907" t="s">
        <v>20583</v>
      </c>
    </row>
    <row r="7908" spans="1:4" x14ac:dyDescent="0.25">
      <c r="A7908" t="s">
        <v>37786</v>
      </c>
      <c r="B7908" t="s">
        <v>37787</v>
      </c>
      <c r="C7908" t="s">
        <v>37788</v>
      </c>
      <c r="D7908" t="s">
        <v>20583</v>
      </c>
    </row>
    <row r="7909" spans="1:4" x14ac:dyDescent="0.25">
      <c r="A7909" t="s">
        <v>37789</v>
      </c>
      <c r="B7909" t="s">
        <v>37790</v>
      </c>
      <c r="C7909" t="s">
        <v>37791</v>
      </c>
      <c r="D7909" t="s">
        <v>23059</v>
      </c>
    </row>
    <row r="7910" spans="1:4" x14ac:dyDescent="0.25">
      <c r="A7910" t="s">
        <v>37792</v>
      </c>
      <c r="B7910" t="s">
        <v>37793</v>
      </c>
      <c r="C7910" t="s">
        <v>37794</v>
      </c>
      <c r="D7910" t="s">
        <v>24492</v>
      </c>
    </row>
    <row r="7911" spans="1:4" x14ac:dyDescent="0.25">
      <c r="A7911" t="s">
        <v>37795</v>
      </c>
      <c r="B7911" t="s">
        <v>37793</v>
      </c>
      <c r="C7911" t="s">
        <v>37796</v>
      </c>
      <c r="D7911" t="s">
        <v>24492</v>
      </c>
    </row>
    <row r="7912" spans="1:4" x14ac:dyDescent="0.25">
      <c r="A7912" t="s">
        <v>37797</v>
      </c>
      <c r="B7912" t="s">
        <v>37798</v>
      </c>
      <c r="C7912" t="s">
        <v>37799</v>
      </c>
      <c r="D7912" t="s">
        <v>24492</v>
      </c>
    </row>
    <row r="7913" spans="1:4" x14ac:dyDescent="0.25">
      <c r="A7913" t="s">
        <v>37800</v>
      </c>
      <c r="B7913" t="s">
        <v>37801</v>
      </c>
      <c r="C7913" t="s">
        <v>37802</v>
      </c>
      <c r="D7913" t="s">
        <v>24492</v>
      </c>
    </row>
    <row r="7914" spans="1:4" x14ac:dyDescent="0.25">
      <c r="A7914" t="s">
        <v>37803</v>
      </c>
      <c r="B7914" t="s">
        <v>37804</v>
      </c>
      <c r="C7914" t="s">
        <v>37805</v>
      </c>
      <c r="D7914" t="s">
        <v>24492</v>
      </c>
    </row>
    <row r="7915" spans="1:4" x14ac:dyDescent="0.25">
      <c r="A7915" t="s">
        <v>37806</v>
      </c>
      <c r="B7915" t="s">
        <v>37807</v>
      </c>
      <c r="C7915" t="s">
        <v>37808</v>
      </c>
      <c r="D7915" t="s">
        <v>24492</v>
      </c>
    </row>
    <row r="7916" spans="1:4" x14ac:dyDescent="0.25">
      <c r="A7916" t="s">
        <v>37809</v>
      </c>
      <c r="B7916" t="s">
        <v>37810</v>
      </c>
      <c r="C7916" t="s">
        <v>37811</v>
      </c>
      <c r="D7916" t="s">
        <v>24492</v>
      </c>
    </row>
    <row r="7917" spans="1:4" x14ac:dyDescent="0.25">
      <c r="A7917" t="s">
        <v>37812</v>
      </c>
      <c r="B7917" t="s">
        <v>37813</v>
      </c>
      <c r="C7917" t="s">
        <v>37814</v>
      </c>
      <c r="D7917" t="s">
        <v>24492</v>
      </c>
    </row>
    <row r="7918" spans="1:4" x14ac:dyDescent="0.25">
      <c r="A7918" t="s">
        <v>37815</v>
      </c>
      <c r="B7918" t="s">
        <v>37816</v>
      </c>
      <c r="C7918" t="s">
        <v>37817</v>
      </c>
      <c r="D7918" t="s">
        <v>24492</v>
      </c>
    </row>
    <row r="7919" spans="1:4" x14ac:dyDescent="0.25">
      <c r="A7919" t="s">
        <v>37818</v>
      </c>
      <c r="B7919" t="s">
        <v>37819</v>
      </c>
      <c r="C7919" t="s">
        <v>37820</v>
      </c>
      <c r="D7919" t="s">
        <v>24492</v>
      </c>
    </row>
    <row r="7920" spans="1:4" x14ac:dyDescent="0.25">
      <c r="A7920" t="s">
        <v>37821</v>
      </c>
      <c r="B7920" t="s">
        <v>37822</v>
      </c>
      <c r="C7920" t="s">
        <v>37823</v>
      </c>
      <c r="D7920" t="s">
        <v>24492</v>
      </c>
    </row>
    <row r="7921" spans="1:4" x14ac:dyDescent="0.25">
      <c r="A7921" t="s">
        <v>37824</v>
      </c>
      <c r="B7921" t="s">
        <v>37825</v>
      </c>
      <c r="C7921" t="s">
        <v>37826</v>
      </c>
      <c r="D7921" t="s">
        <v>24492</v>
      </c>
    </row>
    <row r="7922" spans="1:4" x14ac:dyDescent="0.25">
      <c r="A7922" t="s">
        <v>37827</v>
      </c>
      <c r="B7922" t="s">
        <v>37828</v>
      </c>
      <c r="C7922" t="s">
        <v>37829</v>
      </c>
      <c r="D7922" t="s">
        <v>24492</v>
      </c>
    </row>
    <row r="7923" spans="1:4" x14ac:dyDescent="0.25">
      <c r="A7923" t="s">
        <v>37830</v>
      </c>
      <c r="B7923" t="s">
        <v>37831</v>
      </c>
      <c r="C7923" t="s">
        <v>37832</v>
      </c>
      <c r="D7923" t="s">
        <v>24492</v>
      </c>
    </row>
    <row r="7924" spans="1:4" x14ac:dyDescent="0.25">
      <c r="A7924" t="s">
        <v>37833</v>
      </c>
      <c r="B7924" t="s">
        <v>37834</v>
      </c>
      <c r="C7924" t="s">
        <v>37835</v>
      </c>
      <c r="D7924" t="s">
        <v>24492</v>
      </c>
    </row>
    <row r="7925" spans="1:4" x14ac:dyDescent="0.25">
      <c r="A7925" t="s">
        <v>37836</v>
      </c>
      <c r="B7925" t="s">
        <v>37837</v>
      </c>
      <c r="C7925" t="s">
        <v>37838</v>
      </c>
      <c r="D7925" t="s">
        <v>24492</v>
      </c>
    </row>
    <row r="7926" spans="1:4" x14ac:dyDescent="0.25">
      <c r="A7926" t="s">
        <v>37839</v>
      </c>
      <c r="B7926" t="s">
        <v>37840</v>
      </c>
      <c r="C7926" t="s">
        <v>37841</v>
      </c>
      <c r="D7926" t="s">
        <v>24492</v>
      </c>
    </row>
    <row r="7927" spans="1:4" x14ac:dyDescent="0.25">
      <c r="A7927" t="s">
        <v>37842</v>
      </c>
      <c r="B7927" t="s">
        <v>37843</v>
      </c>
      <c r="C7927" t="s">
        <v>37844</v>
      </c>
      <c r="D7927" t="s">
        <v>24492</v>
      </c>
    </row>
    <row r="7928" spans="1:4" x14ac:dyDescent="0.25">
      <c r="A7928" t="s">
        <v>37845</v>
      </c>
      <c r="B7928" t="s">
        <v>37778</v>
      </c>
      <c r="C7928" t="s">
        <v>37846</v>
      </c>
      <c r="D7928" t="s">
        <v>20583</v>
      </c>
    </row>
    <row r="7929" spans="1:4" x14ac:dyDescent="0.25">
      <c r="A7929" t="s">
        <v>37847</v>
      </c>
      <c r="B7929" t="s">
        <v>37848</v>
      </c>
      <c r="C7929" t="s">
        <v>37849</v>
      </c>
      <c r="D7929" t="s">
        <v>20583</v>
      </c>
    </row>
    <row r="7930" spans="1:4" x14ac:dyDescent="0.25">
      <c r="A7930" t="s">
        <v>37850</v>
      </c>
      <c r="B7930" t="s">
        <v>37851</v>
      </c>
      <c r="C7930" t="s">
        <v>37852</v>
      </c>
      <c r="D7930" t="s">
        <v>20583</v>
      </c>
    </row>
    <row r="7931" spans="1:4" x14ac:dyDescent="0.25">
      <c r="A7931" t="s">
        <v>37853</v>
      </c>
      <c r="B7931" t="s">
        <v>26927</v>
      </c>
      <c r="C7931" t="s">
        <v>37854</v>
      </c>
      <c r="D7931" t="s">
        <v>23059</v>
      </c>
    </row>
    <row r="7932" spans="1:4" x14ac:dyDescent="0.25">
      <c r="A7932" t="s">
        <v>37855</v>
      </c>
      <c r="B7932" t="s">
        <v>37856</v>
      </c>
      <c r="C7932" t="s">
        <v>37857</v>
      </c>
      <c r="D7932" t="s">
        <v>23059</v>
      </c>
    </row>
    <row r="7933" spans="1:4" x14ac:dyDescent="0.25">
      <c r="A7933" t="s">
        <v>37858</v>
      </c>
      <c r="B7933" t="s">
        <v>27287</v>
      </c>
      <c r="C7933" t="s">
        <v>37859</v>
      </c>
      <c r="D7933" t="s">
        <v>23059</v>
      </c>
    </row>
    <row r="7934" spans="1:4" x14ac:dyDescent="0.25">
      <c r="A7934" t="s">
        <v>37860</v>
      </c>
      <c r="B7934" t="s">
        <v>23089</v>
      </c>
      <c r="C7934" t="s">
        <v>37861</v>
      </c>
      <c r="D7934" t="s">
        <v>23059</v>
      </c>
    </row>
    <row r="7935" spans="1:4" x14ac:dyDescent="0.25">
      <c r="A7935" t="s">
        <v>37862</v>
      </c>
      <c r="B7935" t="s">
        <v>35870</v>
      </c>
      <c r="C7935" t="s">
        <v>37863</v>
      </c>
      <c r="D7935" t="s">
        <v>23059</v>
      </c>
    </row>
    <row r="7936" spans="1:4" x14ac:dyDescent="0.25">
      <c r="A7936" t="s">
        <v>37864</v>
      </c>
      <c r="B7936" t="s">
        <v>37865</v>
      </c>
      <c r="C7936" t="s">
        <v>37866</v>
      </c>
      <c r="D7936" t="s">
        <v>37867</v>
      </c>
    </row>
    <row r="7937" spans="1:4" x14ac:dyDescent="0.25">
      <c r="A7937" t="s">
        <v>37868</v>
      </c>
      <c r="B7937" t="s">
        <v>37869</v>
      </c>
      <c r="C7937" t="s">
        <v>37870</v>
      </c>
      <c r="D7937" t="s">
        <v>22706</v>
      </c>
    </row>
    <row r="7938" spans="1:4" x14ac:dyDescent="0.25">
      <c r="A7938" t="s">
        <v>37871</v>
      </c>
      <c r="B7938" t="s">
        <v>37872</v>
      </c>
      <c r="C7938" t="s">
        <v>37873</v>
      </c>
      <c r="D7938" t="s">
        <v>23059</v>
      </c>
    </row>
    <row r="7939" spans="1:4" x14ac:dyDescent="0.25">
      <c r="A7939" t="s">
        <v>37874</v>
      </c>
      <c r="B7939" t="s">
        <v>37875</v>
      </c>
      <c r="C7939" t="s">
        <v>37876</v>
      </c>
      <c r="D7939" t="s">
        <v>24639</v>
      </c>
    </row>
    <row r="7940" spans="1:4" x14ac:dyDescent="0.25">
      <c r="A7940" t="s">
        <v>37877</v>
      </c>
      <c r="B7940" t="s">
        <v>37878</v>
      </c>
      <c r="C7940" t="s">
        <v>37879</v>
      </c>
      <c r="D7940" t="s">
        <v>24639</v>
      </c>
    </row>
    <row r="7941" spans="1:4" x14ac:dyDescent="0.25">
      <c r="A7941" t="s">
        <v>37880</v>
      </c>
      <c r="B7941" t="s">
        <v>37881</v>
      </c>
      <c r="C7941" t="s">
        <v>37882</v>
      </c>
      <c r="D7941" t="s">
        <v>37272</v>
      </c>
    </row>
    <row r="7942" spans="1:4" x14ac:dyDescent="0.25">
      <c r="A7942" t="s">
        <v>37883</v>
      </c>
      <c r="B7942" t="s">
        <v>37884</v>
      </c>
      <c r="C7942" t="s">
        <v>37885</v>
      </c>
      <c r="D7942" t="s">
        <v>24639</v>
      </c>
    </row>
    <row r="7943" spans="1:4" x14ac:dyDescent="0.25">
      <c r="A7943" t="s">
        <v>37886</v>
      </c>
      <c r="B7943" t="s">
        <v>37887</v>
      </c>
      <c r="C7943" t="s">
        <v>37888</v>
      </c>
      <c r="D7943" t="s">
        <v>23245</v>
      </c>
    </row>
    <row r="7944" spans="1:4" x14ac:dyDescent="0.25">
      <c r="A7944" t="s">
        <v>37889</v>
      </c>
      <c r="B7944" t="s">
        <v>37890</v>
      </c>
      <c r="C7944" t="s">
        <v>37891</v>
      </c>
      <c r="D7944" t="s">
        <v>24639</v>
      </c>
    </row>
    <row r="7945" spans="1:4" x14ac:dyDescent="0.25">
      <c r="A7945" t="s">
        <v>37892</v>
      </c>
      <c r="B7945" t="s">
        <v>37893</v>
      </c>
      <c r="C7945" t="s">
        <v>37894</v>
      </c>
      <c r="D7945" t="s">
        <v>20298</v>
      </c>
    </row>
    <row r="7946" spans="1:4" x14ac:dyDescent="0.25">
      <c r="A7946" t="s">
        <v>37895</v>
      </c>
      <c r="B7946" t="s">
        <v>37896</v>
      </c>
      <c r="C7946" t="s">
        <v>37897</v>
      </c>
      <c r="D7946" t="s">
        <v>25974</v>
      </c>
    </row>
    <row r="7947" spans="1:4" x14ac:dyDescent="0.25">
      <c r="A7947" t="s">
        <v>37898</v>
      </c>
      <c r="B7947" t="s">
        <v>37899</v>
      </c>
      <c r="C7947" t="s">
        <v>37900</v>
      </c>
      <c r="D7947" t="s">
        <v>25974</v>
      </c>
    </row>
    <row r="7948" spans="1:4" x14ac:dyDescent="0.25">
      <c r="A7948" t="s">
        <v>37901</v>
      </c>
      <c r="B7948" t="s">
        <v>37902</v>
      </c>
      <c r="C7948" t="s">
        <v>37903</v>
      </c>
      <c r="D7948" t="s">
        <v>25968</v>
      </c>
    </row>
    <row r="7949" spans="1:4" x14ac:dyDescent="0.25">
      <c r="A7949" t="s">
        <v>37904</v>
      </c>
      <c r="B7949" t="s">
        <v>27595</v>
      </c>
      <c r="C7949" t="s">
        <v>37905</v>
      </c>
      <c r="D7949" t="s">
        <v>25968</v>
      </c>
    </row>
    <row r="7950" spans="1:4" x14ac:dyDescent="0.25">
      <c r="A7950" t="s">
        <v>37906</v>
      </c>
      <c r="B7950" t="s">
        <v>31966</v>
      </c>
      <c r="C7950" t="s">
        <v>37907</v>
      </c>
      <c r="D7950" t="s">
        <v>25968</v>
      </c>
    </row>
    <row r="7951" spans="1:4" x14ac:dyDescent="0.25">
      <c r="A7951" t="s">
        <v>37908</v>
      </c>
      <c r="B7951" t="s">
        <v>31966</v>
      </c>
      <c r="C7951" t="s">
        <v>37909</v>
      </c>
      <c r="D7951" t="s">
        <v>25968</v>
      </c>
    </row>
    <row r="7952" spans="1:4" x14ac:dyDescent="0.25">
      <c r="A7952" t="s">
        <v>37910</v>
      </c>
      <c r="B7952" t="s">
        <v>37911</v>
      </c>
      <c r="C7952" t="s">
        <v>37912</v>
      </c>
      <c r="D7952" t="s">
        <v>37913</v>
      </c>
    </row>
    <row r="7953" spans="1:4" x14ac:dyDescent="0.25">
      <c r="A7953" t="s">
        <v>37914</v>
      </c>
      <c r="B7953" t="s">
        <v>37915</v>
      </c>
      <c r="C7953" t="s">
        <v>37916</v>
      </c>
      <c r="D7953" t="s">
        <v>37917</v>
      </c>
    </row>
    <row r="7954" spans="1:4" x14ac:dyDescent="0.25">
      <c r="A7954" t="s">
        <v>37918</v>
      </c>
      <c r="B7954" t="s">
        <v>37919</v>
      </c>
      <c r="C7954" t="s">
        <v>37920</v>
      </c>
      <c r="D7954" t="s">
        <v>21072</v>
      </c>
    </row>
    <row r="7955" spans="1:4" x14ac:dyDescent="0.25">
      <c r="A7955" t="s">
        <v>37921</v>
      </c>
      <c r="B7955" t="s">
        <v>37922</v>
      </c>
      <c r="C7955" t="s">
        <v>20515</v>
      </c>
      <c r="D7955" t="s">
        <v>20509</v>
      </c>
    </row>
    <row r="7956" spans="1:4" x14ac:dyDescent="0.25">
      <c r="A7956" t="s">
        <v>37923</v>
      </c>
      <c r="B7956" t="s">
        <v>37924</v>
      </c>
      <c r="C7956" t="s">
        <v>20520</v>
      </c>
      <c r="D7956" t="s">
        <v>20509</v>
      </c>
    </row>
    <row r="7957" spans="1:4" x14ac:dyDescent="0.25">
      <c r="A7957" t="s">
        <v>37925</v>
      </c>
      <c r="B7957" t="s">
        <v>37926</v>
      </c>
      <c r="C7957" t="s">
        <v>37927</v>
      </c>
      <c r="D7957" t="s">
        <v>20509</v>
      </c>
    </row>
    <row r="7958" spans="1:4" x14ac:dyDescent="0.25">
      <c r="A7958" t="s">
        <v>37928</v>
      </c>
      <c r="B7958" t="s">
        <v>37929</v>
      </c>
      <c r="C7958" t="s">
        <v>37930</v>
      </c>
      <c r="D7958" t="s">
        <v>20509</v>
      </c>
    </row>
    <row r="7959" spans="1:4" x14ac:dyDescent="0.25">
      <c r="A7959" t="s">
        <v>37931</v>
      </c>
      <c r="B7959" t="s">
        <v>37932</v>
      </c>
      <c r="C7959" t="s">
        <v>37933</v>
      </c>
      <c r="D7959" t="s">
        <v>20509</v>
      </c>
    </row>
    <row r="7960" spans="1:4" x14ac:dyDescent="0.25">
      <c r="A7960" t="s">
        <v>37934</v>
      </c>
      <c r="B7960" t="s">
        <v>37935</v>
      </c>
      <c r="C7960" t="s">
        <v>37936</v>
      </c>
      <c r="D7960" t="s">
        <v>17288</v>
      </c>
    </row>
    <row r="7961" spans="1:4" x14ac:dyDescent="0.25">
      <c r="A7961" t="s">
        <v>37937</v>
      </c>
      <c r="B7961" t="s">
        <v>37935</v>
      </c>
      <c r="C7961" t="s">
        <v>37938</v>
      </c>
      <c r="D7961" t="s">
        <v>17288</v>
      </c>
    </row>
    <row r="7962" spans="1:4" x14ac:dyDescent="0.25">
      <c r="A7962" t="s">
        <v>37939</v>
      </c>
      <c r="B7962" t="s">
        <v>37935</v>
      </c>
      <c r="C7962" t="s">
        <v>37940</v>
      </c>
      <c r="D7962" t="s">
        <v>17288</v>
      </c>
    </row>
    <row r="7963" spans="1:4" x14ac:dyDescent="0.25">
      <c r="A7963" t="s">
        <v>37941</v>
      </c>
      <c r="B7963" t="s">
        <v>37935</v>
      </c>
      <c r="C7963" t="s">
        <v>37942</v>
      </c>
      <c r="D7963" t="s">
        <v>17288</v>
      </c>
    </row>
    <row r="7964" spans="1:4" x14ac:dyDescent="0.25">
      <c r="A7964" t="s">
        <v>37943</v>
      </c>
      <c r="B7964" t="s">
        <v>37944</v>
      </c>
      <c r="C7964" t="s">
        <v>37945</v>
      </c>
      <c r="D7964" t="s">
        <v>23233</v>
      </c>
    </row>
    <row r="7965" spans="1:4" x14ac:dyDescent="0.25">
      <c r="A7965" t="s">
        <v>37946</v>
      </c>
      <c r="B7965" t="s">
        <v>37947</v>
      </c>
      <c r="C7965" t="s">
        <v>37948</v>
      </c>
      <c r="D7965" t="s">
        <v>23233</v>
      </c>
    </row>
    <row r="7966" spans="1:4" x14ac:dyDescent="0.25">
      <c r="A7966" t="s">
        <v>37949</v>
      </c>
      <c r="B7966" t="s">
        <v>37950</v>
      </c>
      <c r="C7966" t="s">
        <v>37951</v>
      </c>
      <c r="D7966" t="s">
        <v>17288</v>
      </c>
    </row>
    <row r="7967" spans="1:4" x14ac:dyDescent="0.25">
      <c r="A7967" t="s">
        <v>37952</v>
      </c>
      <c r="B7967" t="s">
        <v>37953</v>
      </c>
      <c r="C7967" t="s">
        <v>37954</v>
      </c>
      <c r="D7967" t="s">
        <v>17288</v>
      </c>
    </row>
    <row r="7968" spans="1:4" x14ac:dyDescent="0.25">
      <c r="A7968" t="s">
        <v>37955</v>
      </c>
      <c r="B7968" t="s">
        <v>37956</v>
      </c>
      <c r="C7968" t="s">
        <v>37957</v>
      </c>
      <c r="D7968" t="s">
        <v>23233</v>
      </c>
    </row>
    <row r="7969" spans="1:4" x14ac:dyDescent="0.25">
      <c r="A7969" t="s">
        <v>37958</v>
      </c>
      <c r="B7969" t="s">
        <v>37959</v>
      </c>
      <c r="C7969" t="s">
        <v>37960</v>
      </c>
      <c r="D7969" t="s">
        <v>23059</v>
      </c>
    </row>
    <row r="7970" spans="1:4" x14ac:dyDescent="0.25">
      <c r="A7970" t="s">
        <v>37961</v>
      </c>
      <c r="B7970" t="s">
        <v>37962</v>
      </c>
      <c r="C7970" t="s">
        <v>37963</v>
      </c>
      <c r="D7970" t="s">
        <v>23059</v>
      </c>
    </row>
    <row r="7971" spans="1:4" x14ac:dyDescent="0.25">
      <c r="A7971" t="s">
        <v>37964</v>
      </c>
      <c r="B7971" t="s">
        <v>37965</v>
      </c>
      <c r="C7971" t="s">
        <v>37966</v>
      </c>
      <c r="D7971" t="s">
        <v>23059</v>
      </c>
    </row>
    <row r="7972" spans="1:4" x14ac:dyDescent="0.25">
      <c r="A7972" t="s">
        <v>37967</v>
      </c>
      <c r="B7972" t="s">
        <v>37968</v>
      </c>
      <c r="C7972" t="s">
        <v>37969</v>
      </c>
      <c r="D7972" t="s">
        <v>23059</v>
      </c>
    </row>
    <row r="7973" spans="1:4" x14ac:dyDescent="0.25">
      <c r="A7973" t="s">
        <v>37970</v>
      </c>
      <c r="B7973" t="s">
        <v>37971</v>
      </c>
      <c r="C7973" t="s">
        <v>37972</v>
      </c>
      <c r="D7973" t="s">
        <v>25668</v>
      </c>
    </row>
    <row r="7974" spans="1:4" x14ac:dyDescent="0.25">
      <c r="A7974" t="s">
        <v>37973</v>
      </c>
      <c r="B7974" t="s">
        <v>37974</v>
      </c>
      <c r="C7974" t="s">
        <v>37975</v>
      </c>
      <c r="D7974" t="s">
        <v>25668</v>
      </c>
    </row>
    <row r="7975" spans="1:4" x14ac:dyDescent="0.25">
      <c r="A7975" t="s">
        <v>37976</v>
      </c>
      <c r="B7975" t="s">
        <v>37977</v>
      </c>
      <c r="C7975" t="s">
        <v>37978</v>
      </c>
      <c r="D7975" t="s">
        <v>25668</v>
      </c>
    </row>
    <row r="7976" spans="1:4" x14ac:dyDescent="0.25">
      <c r="A7976" t="s">
        <v>37979</v>
      </c>
      <c r="B7976" t="s">
        <v>21592</v>
      </c>
      <c r="C7976" t="s">
        <v>37980</v>
      </c>
      <c r="D7976" t="s">
        <v>25668</v>
      </c>
    </row>
    <row r="7977" spans="1:4" x14ac:dyDescent="0.25">
      <c r="A7977" t="s">
        <v>37981</v>
      </c>
      <c r="B7977" t="s">
        <v>21592</v>
      </c>
      <c r="C7977" t="s">
        <v>37982</v>
      </c>
      <c r="D7977" t="s">
        <v>25668</v>
      </c>
    </row>
    <row r="7978" spans="1:4" x14ac:dyDescent="0.25">
      <c r="A7978" t="s">
        <v>37983</v>
      </c>
      <c r="B7978" t="s">
        <v>21592</v>
      </c>
      <c r="C7978" t="s">
        <v>37984</v>
      </c>
      <c r="D7978" t="s">
        <v>25668</v>
      </c>
    </row>
    <row r="7979" spans="1:4" x14ac:dyDescent="0.25">
      <c r="A7979" t="s">
        <v>37985</v>
      </c>
      <c r="B7979" t="s">
        <v>21592</v>
      </c>
      <c r="C7979" t="s">
        <v>37986</v>
      </c>
      <c r="D7979" t="s">
        <v>25668</v>
      </c>
    </row>
    <row r="7980" spans="1:4" x14ac:dyDescent="0.25">
      <c r="A7980" t="s">
        <v>37987</v>
      </c>
      <c r="B7980" t="s">
        <v>21592</v>
      </c>
      <c r="C7980" t="s">
        <v>37988</v>
      </c>
      <c r="D7980" t="s">
        <v>25668</v>
      </c>
    </row>
    <row r="7981" spans="1:4" x14ac:dyDescent="0.25">
      <c r="A7981" t="s">
        <v>37989</v>
      </c>
      <c r="B7981" t="s">
        <v>21592</v>
      </c>
      <c r="C7981" t="s">
        <v>37990</v>
      </c>
      <c r="D7981" t="s">
        <v>25668</v>
      </c>
    </row>
    <row r="7982" spans="1:4" x14ac:dyDescent="0.25">
      <c r="A7982" t="s">
        <v>37991</v>
      </c>
      <c r="B7982" t="s">
        <v>37992</v>
      </c>
      <c r="C7982" t="s">
        <v>37993</v>
      </c>
      <c r="D7982" t="s">
        <v>25668</v>
      </c>
    </row>
    <row r="7983" spans="1:4" x14ac:dyDescent="0.25">
      <c r="A7983" t="s">
        <v>37994</v>
      </c>
      <c r="B7983" t="s">
        <v>37992</v>
      </c>
      <c r="C7983" t="s">
        <v>37995</v>
      </c>
      <c r="D7983" t="s">
        <v>25668</v>
      </c>
    </row>
    <row r="7984" spans="1:4" x14ac:dyDescent="0.25">
      <c r="A7984" t="s">
        <v>37996</v>
      </c>
      <c r="B7984" t="s">
        <v>37992</v>
      </c>
      <c r="C7984" t="s">
        <v>37997</v>
      </c>
      <c r="D7984" t="s">
        <v>25668</v>
      </c>
    </row>
    <row r="7985" spans="1:4" x14ac:dyDescent="0.25">
      <c r="A7985" t="s">
        <v>37998</v>
      </c>
      <c r="B7985" t="s">
        <v>37992</v>
      </c>
      <c r="C7985" t="s">
        <v>37999</v>
      </c>
      <c r="D7985" t="s">
        <v>25668</v>
      </c>
    </row>
    <row r="7986" spans="1:4" x14ac:dyDescent="0.25">
      <c r="A7986" t="s">
        <v>38000</v>
      </c>
      <c r="B7986" t="s">
        <v>32508</v>
      </c>
      <c r="C7986" t="s">
        <v>38001</v>
      </c>
      <c r="D7986" t="s">
        <v>25668</v>
      </c>
    </row>
    <row r="7987" spans="1:4" x14ac:dyDescent="0.25">
      <c r="A7987" t="s">
        <v>38002</v>
      </c>
      <c r="B7987" t="s">
        <v>38003</v>
      </c>
      <c r="C7987" t="s">
        <v>38004</v>
      </c>
      <c r="D7987" t="s">
        <v>25668</v>
      </c>
    </row>
    <row r="7988" spans="1:4" x14ac:dyDescent="0.25">
      <c r="A7988" t="s">
        <v>38005</v>
      </c>
      <c r="B7988" t="s">
        <v>32508</v>
      </c>
      <c r="C7988" t="s">
        <v>38006</v>
      </c>
      <c r="D7988" t="s">
        <v>25668</v>
      </c>
    </row>
    <row r="7989" spans="1:4" x14ac:dyDescent="0.25">
      <c r="A7989" t="s">
        <v>38007</v>
      </c>
      <c r="B7989" t="s">
        <v>38003</v>
      </c>
      <c r="C7989" t="s">
        <v>38008</v>
      </c>
      <c r="D7989" t="s">
        <v>25668</v>
      </c>
    </row>
    <row r="7990" spans="1:4" x14ac:dyDescent="0.25">
      <c r="A7990" t="s">
        <v>38009</v>
      </c>
      <c r="B7990" t="s">
        <v>38010</v>
      </c>
      <c r="C7990" t="s">
        <v>38011</v>
      </c>
      <c r="D7990" t="s">
        <v>25668</v>
      </c>
    </row>
    <row r="7991" spans="1:4" x14ac:dyDescent="0.25">
      <c r="A7991" t="s">
        <v>38012</v>
      </c>
      <c r="B7991" t="s">
        <v>37971</v>
      </c>
      <c r="C7991" t="s">
        <v>38013</v>
      </c>
      <c r="D7991" t="s">
        <v>38014</v>
      </c>
    </row>
    <row r="7992" spans="1:4" x14ac:dyDescent="0.25">
      <c r="A7992" t="s">
        <v>38015</v>
      </c>
      <c r="B7992" t="s">
        <v>37971</v>
      </c>
      <c r="C7992" t="s">
        <v>38016</v>
      </c>
      <c r="D7992" t="s">
        <v>38014</v>
      </c>
    </row>
    <row r="7993" spans="1:4" x14ac:dyDescent="0.25">
      <c r="A7993" t="s">
        <v>38017</v>
      </c>
      <c r="B7993" t="s">
        <v>37971</v>
      </c>
      <c r="C7993" t="s">
        <v>38018</v>
      </c>
      <c r="D7993" t="s">
        <v>38014</v>
      </c>
    </row>
    <row r="7994" spans="1:4" x14ac:dyDescent="0.25">
      <c r="A7994" t="s">
        <v>38019</v>
      </c>
      <c r="B7994" t="s">
        <v>38020</v>
      </c>
      <c r="C7994" t="s">
        <v>38021</v>
      </c>
      <c r="D7994" t="s">
        <v>38014</v>
      </c>
    </row>
    <row r="7995" spans="1:4" x14ac:dyDescent="0.25">
      <c r="A7995" t="s">
        <v>38022</v>
      </c>
      <c r="B7995" t="s">
        <v>38020</v>
      </c>
      <c r="C7995" t="s">
        <v>38023</v>
      </c>
      <c r="D7995" t="s">
        <v>38014</v>
      </c>
    </row>
    <row r="7996" spans="1:4" x14ac:dyDescent="0.25">
      <c r="A7996" t="s">
        <v>38024</v>
      </c>
      <c r="B7996" t="s">
        <v>38020</v>
      </c>
      <c r="C7996" t="s">
        <v>38025</v>
      </c>
      <c r="D7996" t="s">
        <v>38014</v>
      </c>
    </row>
    <row r="7997" spans="1:4" x14ac:dyDescent="0.25">
      <c r="A7997" t="s">
        <v>38026</v>
      </c>
      <c r="B7997" t="s">
        <v>38027</v>
      </c>
      <c r="C7997" t="s">
        <v>38028</v>
      </c>
      <c r="D7997" t="s">
        <v>38014</v>
      </c>
    </row>
    <row r="7998" spans="1:4" x14ac:dyDescent="0.25">
      <c r="A7998" t="s">
        <v>38029</v>
      </c>
      <c r="B7998" t="s">
        <v>37971</v>
      </c>
      <c r="C7998" t="s">
        <v>38030</v>
      </c>
      <c r="D7998" t="s">
        <v>38014</v>
      </c>
    </row>
    <row r="7999" spans="1:4" x14ac:dyDescent="0.25">
      <c r="A7999" t="s">
        <v>38031</v>
      </c>
      <c r="B7999" t="s">
        <v>37971</v>
      </c>
      <c r="C7999" t="s">
        <v>38032</v>
      </c>
      <c r="D7999" t="s">
        <v>38014</v>
      </c>
    </row>
    <row r="8000" spans="1:4" x14ac:dyDescent="0.25">
      <c r="A8000" t="s">
        <v>38033</v>
      </c>
      <c r="B8000" t="s">
        <v>38034</v>
      </c>
      <c r="C8000" t="s">
        <v>38035</v>
      </c>
      <c r="D8000" t="s">
        <v>38014</v>
      </c>
    </row>
    <row r="8001" spans="1:4" x14ac:dyDescent="0.25">
      <c r="A8001" t="s">
        <v>38036</v>
      </c>
      <c r="B8001" t="s">
        <v>38037</v>
      </c>
      <c r="C8001" t="s">
        <v>38038</v>
      </c>
      <c r="D8001" t="s">
        <v>38014</v>
      </c>
    </row>
    <row r="8002" spans="1:4" x14ac:dyDescent="0.25">
      <c r="A8002" t="s">
        <v>38039</v>
      </c>
      <c r="B8002" t="s">
        <v>37971</v>
      </c>
      <c r="C8002" t="s">
        <v>38040</v>
      </c>
      <c r="D8002" t="s">
        <v>38014</v>
      </c>
    </row>
    <row r="8003" spans="1:4" x14ac:dyDescent="0.25">
      <c r="A8003" t="s">
        <v>38041</v>
      </c>
      <c r="B8003" t="s">
        <v>37971</v>
      </c>
      <c r="C8003" t="s">
        <v>38042</v>
      </c>
      <c r="D8003" t="s">
        <v>38014</v>
      </c>
    </row>
    <row r="8004" spans="1:4" x14ac:dyDescent="0.25">
      <c r="A8004" t="s">
        <v>38043</v>
      </c>
      <c r="B8004" t="s">
        <v>38044</v>
      </c>
      <c r="C8004" t="s">
        <v>38045</v>
      </c>
      <c r="D8004" t="s">
        <v>20509</v>
      </c>
    </row>
    <row r="8005" spans="1:4" x14ac:dyDescent="0.25">
      <c r="A8005" t="s">
        <v>38046</v>
      </c>
      <c r="B8005" t="s">
        <v>38047</v>
      </c>
      <c r="C8005" t="s">
        <v>38048</v>
      </c>
      <c r="D8005" t="s">
        <v>38014</v>
      </c>
    </row>
    <row r="8006" spans="1:4" x14ac:dyDescent="0.25">
      <c r="A8006" t="s">
        <v>38049</v>
      </c>
      <c r="B8006" t="s">
        <v>38050</v>
      </c>
      <c r="C8006" t="s">
        <v>38051</v>
      </c>
      <c r="D8006" t="s">
        <v>23059</v>
      </c>
    </row>
    <row r="8007" spans="1:4" x14ac:dyDescent="0.25">
      <c r="A8007" t="s">
        <v>38052</v>
      </c>
      <c r="B8007" t="s">
        <v>38053</v>
      </c>
      <c r="C8007" t="s">
        <v>38054</v>
      </c>
      <c r="D8007" t="s">
        <v>18323</v>
      </c>
    </row>
    <row r="8008" spans="1:4" x14ac:dyDescent="0.25">
      <c r="A8008" t="s">
        <v>38055</v>
      </c>
      <c r="B8008" t="s">
        <v>38056</v>
      </c>
      <c r="C8008" t="s">
        <v>38057</v>
      </c>
      <c r="D8008" t="s">
        <v>37272</v>
      </c>
    </row>
    <row r="8009" spans="1:4" x14ac:dyDescent="0.25">
      <c r="A8009" t="s">
        <v>38058</v>
      </c>
      <c r="B8009" t="s">
        <v>38059</v>
      </c>
      <c r="C8009" t="s">
        <v>38060</v>
      </c>
      <c r="D8009" t="s">
        <v>29149</v>
      </c>
    </row>
    <row r="8010" spans="1:4" x14ac:dyDescent="0.25">
      <c r="A8010" t="s">
        <v>38061</v>
      </c>
      <c r="B8010" t="s">
        <v>38062</v>
      </c>
      <c r="C8010" t="s">
        <v>38063</v>
      </c>
      <c r="D8010" t="s">
        <v>25974</v>
      </c>
    </row>
    <row r="8011" spans="1:4" x14ac:dyDescent="0.25">
      <c r="A8011" t="s">
        <v>38064</v>
      </c>
      <c r="B8011" t="s">
        <v>38065</v>
      </c>
      <c r="C8011" t="s">
        <v>38066</v>
      </c>
      <c r="D8011" t="s">
        <v>20638</v>
      </c>
    </row>
    <row r="8012" spans="1:4" x14ac:dyDescent="0.25">
      <c r="A8012" t="s">
        <v>38067</v>
      </c>
      <c r="B8012" t="s">
        <v>38068</v>
      </c>
      <c r="C8012" t="s">
        <v>38069</v>
      </c>
      <c r="D8012" t="s">
        <v>20638</v>
      </c>
    </row>
    <row r="8013" spans="1:4" x14ac:dyDescent="0.25">
      <c r="A8013" t="s">
        <v>38070</v>
      </c>
      <c r="B8013" t="s">
        <v>38071</v>
      </c>
      <c r="C8013" t="s">
        <v>38072</v>
      </c>
      <c r="D8013" t="s">
        <v>20638</v>
      </c>
    </row>
    <row r="8014" spans="1:4" x14ac:dyDescent="0.25">
      <c r="A8014" t="s">
        <v>38073</v>
      </c>
      <c r="B8014" t="s">
        <v>38074</v>
      </c>
      <c r="C8014" t="s">
        <v>38075</v>
      </c>
      <c r="D8014" t="s">
        <v>26158</v>
      </c>
    </row>
    <row r="8015" spans="1:4" x14ac:dyDescent="0.25">
      <c r="A8015" t="s">
        <v>38076</v>
      </c>
      <c r="B8015" t="s">
        <v>38077</v>
      </c>
      <c r="C8015" t="s">
        <v>38078</v>
      </c>
      <c r="D8015" t="s">
        <v>27944</v>
      </c>
    </row>
    <row r="8016" spans="1:4" x14ac:dyDescent="0.25">
      <c r="A8016" t="s">
        <v>38079</v>
      </c>
      <c r="B8016" t="s">
        <v>38080</v>
      </c>
      <c r="C8016" t="s">
        <v>38081</v>
      </c>
      <c r="D8016" t="s">
        <v>27944</v>
      </c>
    </row>
    <row r="8017" spans="1:4" x14ac:dyDescent="0.25">
      <c r="A8017" t="s">
        <v>38082</v>
      </c>
      <c r="B8017" t="s">
        <v>38083</v>
      </c>
      <c r="C8017" t="s">
        <v>38084</v>
      </c>
      <c r="D8017" t="s">
        <v>27944</v>
      </c>
    </row>
    <row r="8018" spans="1:4" x14ac:dyDescent="0.25">
      <c r="A8018" t="s">
        <v>38085</v>
      </c>
      <c r="B8018" t="s">
        <v>38083</v>
      </c>
      <c r="C8018" t="s">
        <v>38086</v>
      </c>
      <c r="D8018" t="s">
        <v>27944</v>
      </c>
    </row>
    <row r="8019" spans="1:4" x14ac:dyDescent="0.25">
      <c r="A8019" t="s">
        <v>38087</v>
      </c>
      <c r="B8019" t="s">
        <v>38088</v>
      </c>
      <c r="C8019" t="s">
        <v>38089</v>
      </c>
      <c r="D8019" t="s">
        <v>27944</v>
      </c>
    </row>
    <row r="8020" spans="1:4" x14ac:dyDescent="0.25">
      <c r="A8020" t="s">
        <v>38090</v>
      </c>
      <c r="B8020" t="s">
        <v>38091</v>
      </c>
      <c r="C8020" t="s">
        <v>38092</v>
      </c>
      <c r="D8020" t="s">
        <v>27944</v>
      </c>
    </row>
    <row r="8021" spans="1:4" x14ac:dyDescent="0.25">
      <c r="A8021" t="s">
        <v>38093</v>
      </c>
      <c r="B8021" t="s">
        <v>38094</v>
      </c>
      <c r="C8021" t="s">
        <v>38095</v>
      </c>
      <c r="D8021" t="s">
        <v>27944</v>
      </c>
    </row>
    <row r="8022" spans="1:4" x14ac:dyDescent="0.25">
      <c r="A8022" t="s">
        <v>38096</v>
      </c>
      <c r="B8022" t="s">
        <v>38094</v>
      </c>
      <c r="C8022" t="s">
        <v>38097</v>
      </c>
      <c r="D8022" t="s">
        <v>27944</v>
      </c>
    </row>
    <row r="8023" spans="1:4" x14ac:dyDescent="0.25">
      <c r="A8023" t="s">
        <v>38098</v>
      </c>
      <c r="B8023" t="s">
        <v>38099</v>
      </c>
      <c r="C8023" t="s">
        <v>38100</v>
      </c>
      <c r="D8023" t="s">
        <v>27944</v>
      </c>
    </row>
    <row r="8024" spans="1:4" x14ac:dyDescent="0.25">
      <c r="A8024" t="s">
        <v>38101</v>
      </c>
      <c r="B8024" t="s">
        <v>38102</v>
      </c>
      <c r="C8024" t="s">
        <v>38103</v>
      </c>
      <c r="D8024" t="s">
        <v>27944</v>
      </c>
    </row>
    <row r="8025" spans="1:4" x14ac:dyDescent="0.25">
      <c r="A8025" t="s">
        <v>38104</v>
      </c>
      <c r="B8025" t="s">
        <v>38102</v>
      </c>
      <c r="C8025" t="s">
        <v>38105</v>
      </c>
      <c r="D8025" t="s">
        <v>27944</v>
      </c>
    </row>
    <row r="8026" spans="1:4" x14ac:dyDescent="0.25">
      <c r="A8026" t="s">
        <v>38106</v>
      </c>
      <c r="B8026" t="s">
        <v>38107</v>
      </c>
      <c r="C8026" t="s">
        <v>38108</v>
      </c>
      <c r="D8026" t="s">
        <v>27944</v>
      </c>
    </row>
    <row r="8027" spans="1:4" x14ac:dyDescent="0.25">
      <c r="A8027" t="s">
        <v>38109</v>
      </c>
      <c r="B8027" t="s">
        <v>38110</v>
      </c>
      <c r="C8027" t="s">
        <v>38111</v>
      </c>
      <c r="D8027" t="s">
        <v>27944</v>
      </c>
    </row>
    <row r="8028" spans="1:4" x14ac:dyDescent="0.25">
      <c r="A8028" t="s">
        <v>38112</v>
      </c>
      <c r="B8028" t="s">
        <v>38113</v>
      </c>
      <c r="C8028" t="s">
        <v>38114</v>
      </c>
      <c r="D8028" t="s">
        <v>27944</v>
      </c>
    </row>
    <row r="8029" spans="1:4" x14ac:dyDescent="0.25">
      <c r="A8029" t="s">
        <v>38115</v>
      </c>
      <c r="B8029" t="s">
        <v>38116</v>
      </c>
      <c r="C8029" t="s">
        <v>38117</v>
      </c>
      <c r="D8029" t="s">
        <v>27944</v>
      </c>
    </row>
    <row r="8030" spans="1:4" x14ac:dyDescent="0.25">
      <c r="A8030" t="s">
        <v>38118</v>
      </c>
      <c r="B8030" t="s">
        <v>38119</v>
      </c>
      <c r="C8030" t="s">
        <v>38120</v>
      </c>
      <c r="D8030" t="s">
        <v>21072</v>
      </c>
    </row>
    <row r="8031" spans="1:4" x14ac:dyDescent="0.25">
      <c r="A8031" t="s">
        <v>38121</v>
      </c>
      <c r="B8031" t="s">
        <v>38122</v>
      </c>
      <c r="C8031" t="s">
        <v>38123</v>
      </c>
      <c r="D8031" t="s">
        <v>37913</v>
      </c>
    </row>
    <row r="8032" spans="1:4" x14ac:dyDescent="0.25">
      <c r="A8032" t="s">
        <v>38124</v>
      </c>
      <c r="B8032" t="s">
        <v>38125</v>
      </c>
      <c r="C8032" t="s">
        <v>38126</v>
      </c>
      <c r="D8032" t="s">
        <v>31946</v>
      </c>
    </row>
    <row r="8033" spans="1:4" x14ac:dyDescent="0.25">
      <c r="A8033" t="s">
        <v>38127</v>
      </c>
      <c r="B8033" t="s">
        <v>38128</v>
      </c>
      <c r="C8033" t="s">
        <v>38129</v>
      </c>
      <c r="D8033" t="s">
        <v>38130</v>
      </c>
    </row>
    <row r="8034" spans="1:4" x14ac:dyDescent="0.25">
      <c r="A8034" t="s">
        <v>38131</v>
      </c>
      <c r="B8034" t="s">
        <v>38132</v>
      </c>
      <c r="C8034" t="s">
        <v>38133</v>
      </c>
      <c r="D8034" t="s">
        <v>38130</v>
      </c>
    </row>
    <row r="8035" spans="1:4" x14ac:dyDescent="0.25">
      <c r="A8035" t="s">
        <v>38134</v>
      </c>
      <c r="B8035" t="s">
        <v>38135</v>
      </c>
      <c r="C8035" t="s">
        <v>38136</v>
      </c>
      <c r="D8035" t="s">
        <v>38130</v>
      </c>
    </row>
    <row r="8036" spans="1:4" x14ac:dyDescent="0.25">
      <c r="A8036" t="s">
        <v>38137</v>
      </c>
      <c r="B8036" t="s">
        <v>38138</v>
      </c>
      <c r="C8036" t="s">
        <v>38139</v>
      </c>
      <c r="D8036" t="s">
        <v>38130</v>
      </c>
    </row>
    <row r="8037" spans="1:4" x14ac:dyDescent="0.25">
      <c r="A8037" t="s">
        <v>38140</v>
      </c>
      <c r="B8037" t="s">
        <v>38141</v>
      </c>
      <c r="C8037" t="s">
        <v>38142</v>
      </c>
      <c r="D8037" t="s">
        <v>28691</v>
      </c>
    </row>
    <row r="8038" spans="1:4" x14ac:dyDescent="0.25">
      <c r="A8038" t="s">
        <v>38143</v>
      </c>
      <c r="B8038" t="s">
        <v>38144</v>
      </c>
      <c r="C8038" t="s">
        <v>38145</v>
      </c>
      <c r="D8038" t="s">
        <v>28691</v>
      </c>
    </row>
    <row r="8039" spans="1:4" x14ac:dyDescent="0.25">
      <c r="A8039" t="s">
        <v>38146</v>
      </c>
      <c r="B8039" t="s">
        <v>38147</v>
      </c>
      <c r="C8039" t="s">
        <v>38148</v>
      </c>
      <c r="D8039" t="s">
        <v>28691</v>
      </c>
    </row>
    <row r="8040" spans="1:4" x14ac:dyDescent="0.25">
      <c r="A8040" t="s">
        <v>38149</v>
      </c>
      <c r="B8040" t="s">
        <v>38150</v>
      </c>
      <c r="C8040" t="s">
        <v>38151</v>
      </c>
      <c r="D8040" t="s">
        <v>28691</v>
      </c>
    </row>
    <row r="8041" spans="1:4" x14ac:dyDescent="0.25">
      <c r="A8041" t="s">
        <v>38152</v>
      </c>
      <c r="B8041" t="s">
        <v>38153</v>
      </c>
      <c r="C8041" t="s">
        <v>38154</v>
      </c>
      <c r="D8041" t="s">
        <v>28691</v>
      </c>
    </row>
    <row r="8042" spans="1:4" x14ac:dyDescent="0.25">
      <c r="A8042" t="s">
        <v>38155</v>
      </c>
      <c r="B8042" t="s">
        <v>38156</v>
      </c>
      <c r="C8042" t="s">
        <v>38157</v>
      </c>
      <c r="D8042" t="s">
        <v>28691</v>
      </c>
    </row>
    <row r="8043" spans="1:4" x14ac:dyDescent="0.25">
      <c r="A8043" t="s">
        <v>38158</v>
      </c>
      <c r="B8043" t="s">
        <v>31935</v>
      </c>
      <c r="C8043" t="s">
        <v>38159</v>
      </c>
      <c r="D8043" t="s">
        <v>28691</v>
      </c>
    </row>
    <row r="8044" spans="1:4" x14ac:dyDescent="0.25">
      <c r="A8044" t="s">
        <v>38160</v>
      </c>
      <c r="B8044" t="s">
        <v>31935</v>
      </c>
      <c r="C8044" t="s">
        <v>38161</v>
      </c>
      <c r="D8044" t="s">
        <v>28691</v>
      </c>
    </row>
    <row r="8045" spans="1:4" x14ac:dyDescent="0.25">
      <c r="A8045" t="s">
        <v>38162</v>
      </c>
      <c r="B8045" t="s">
        <v>38163</v>
      </c>
      <c r="C8045" t="s">
        <v>38164</v>
      </c>
      <c r="D8045" t="s">
        <v>28691</v>
      </c>
    </row>
    <row r="8046" spans="1:4" x14ac:dyDescent="0.25">
      <c r="A8046" t="s">
        <v>38165</v>
      </c>
      <c r="B8046" t="s">
        <v>38166</v>
      </c>
      <c r="C8046" t="s">
        <v>38167</v>
      </c>
      <c r="D8046" t="s">
        <v>28691</v>
      </c>
    </row>
    <row r="8047" spans="1:4" x14ac:dyDescent="0.25">
      <c r="A8047" t="s">
        <v>38168</v>
      </c>
      <c r="B8047" t="s">
        <v>38169</v>
      </c>
      <c r="C8047" t="s">
        <v>38170</v>
      </c>
      <c r="D8047" t="s">
        <v>28691</v>
      </c>
    </row>
    <row r="8048" spans="1:4" x14ac:dyDescent="0.25">
      <c r="A8048" t="s">
        <v>38171</v>
      </c>
      <c r="B8048" t="s">
        <v>38172</v>
      </c>
      <c r="C8048" t="s">
        <v>38173</v>
      </c>
      <c r="D8048" t="s">
        <v>28691</v>
      </c>
    </row>
    <row r="8049" spans="1:4" x14ac:dyDescent="0.25">
      <c r="A8049" t="s">
        <v>38174</v>
      </c>
      <c r="B8049" t="s">
        <v>38175</v>
      </c>
      <c r="C8049" t="s">
        <v>38176</v>
      </c>
      <c r="D8049" t="s">
        <v>28691</v>
      </c>
    </row>
    <row r="8050" spans="1:4" x14ac:dyDescent="0.25">
      <c r="A8050" t="s">
        <v>38177</v>
      </c>
      <c r="B8050" t="s">
        <v>38178</v>
      </c>
      <c r="C8050" t="s">
        <v>38179</v>
      </c>
      <c r="D8050" t="s">
        <v>28691</v>
      </c>
    </row>
    <row r="8051" spans="1:4" x14ac:dyDescent="0.25">
      <c r="A8051" t="s">
        <v>38180</v>
      </c>
      <c r="B8051" t="s">
        <v>29918</v>
      </c>
      <c r="C8051" t="s">
        <v>38181</v>
      </c>
      <c r="D8051" t="s">
        <v>20638</v>
      </c>
    </row>
    <row r="8052" spans="1:4" x14ac:dyDescent="0.25">
      <c r="A8052" t="s">
        <v>38182</v>
      </c>
      <c r="B8052" t="s">
        <v>29921</v>
      </c>
      <c r="C8052" t="s">
        <v>38183</v>
      </c>
      <c r="D8052" t="s">
        <v>20638</v>
      </c>
    </row>
    <row r="8053" spans="1:4" x14ac:dyDescent="0.25">
      <c r="A8053" t="s">
        <v>38184</v>
      </c>
      <c r="B8053" t="s">
        <v>38185</v>
      </c>
      <c r="C8053" t="s">
        <v>38186</v>
      </c>
      <c r="D8053" t="s">
        <v>20638</v>
      </c>
    </row>
    <row r="8054" spans="1:4" x14ac:dyDescent="0.25">
      <c r="A8054" t="s">
        <v>38187</v>
      </c>
      <c r="B8054" t="s">
        <v>38188</v>
      </c>
      <c r="C8054" t="s">
        <v>38189</v>
      </c>
      <c r="D8054" t="s">
        <v>20638</v>
      </c>
    </row>
    <row r="8055" spans="1:4" x14ac:dyDescent="0.25">
      <c r="A8055" t="s">
        <v>38190</v>
      </c>
      <c r="B8055" t="s">
        <v>38191</v>
      </c>
      <c r="C8055" t="s">
        <v>38192</v>
      </c>
      <c r="D8055" t="s">
        <v>20638</v>
      </c>
    </row>
    <row r="8056" spans="1:4" x14ac:dyDescent="0.25">
      <c r="A8056" t="s">
        <v>38193</v>
      </c>
      <c r="B8056" t="s">
        <v>38194</v>
      </c>
      <c r="C8056" t="s">
        <v>38195</v>
      </c>
      <c r="D8056" t="s">
        <v>20638</v>
      </c>
    </row>
    <row r="8057" spans="1:4" x14ac:dyDescent="0.25">
      <c r="A8057" t="s">
        <v>38196</v>
      </c>
      <c r="B8057" t="s">
        <v>38197</v>
      </c>
      <c r="C8057" t="s">
        <v>38198</v>
      </c>
      <c r="D8057" t="s">
        <v>17288</v>
      </c>
    </row>
    <row r="8058" spans="1:4" x14ac:dyDescent="0.25">
      <c r="A8058" t="s">
        <v>38199</v>
      </c>
      <c r="B8058" t="s">
        <v>38200</v>
      </c>
      <c r="C8058" t="s">
        <v>38198</v>
      </c>
      <c r="D8058" t="s">
        <v>17288</v>
      </c>
    </row>
    <row r="8059" spans="1:4" x14ac:dyDescent="0.25">
      <c r="A8059" t="s">
        <v>38201</v>
      </c>
      <c r="B8059" t="s">
        <v>38202</v>
      </c>
      <c r="D8059" t="s">
        <v>28074</v>
      </c>
    </row>
    <row r="8060" spans="1:4" x14ac:dyDescent="0.25">
      <c r="A8060" t="s">
        <v>38203</v>
      </c>
      <c r="B8060" t="s">
        <v>38204</v>
      </c>
      <c r="C8060" t="s">
        <v>38205</v>
      </c>
      <c r="D8060" t="s">
        <v>28074</v>
      </c>
    </row>
    <row r="8061" spans="1:4" x14ac:dyDescent="0.25">
      <c r="A8061" t="s">
        <v>38206</v>
      </c>
      <c r="B8061" t="s">
        <v>38207</v>
      </c>
      <c r="C8061" t="s">
        <v>38208</v>
      </c>
      <c r="D8061" t="s">
        <v>38209</v>
      </c>
    </row>
    <row r="8062" spans="1:4" x14ac:dyDescent="0.25">
      <c r="A8062" t="s">
        <v>38210</v>
      </c>
      <c r="B8062" t="s">
        <v>38211</v>
      </c>
      <c r="C8062" t="s">
        <v>38212</v>
      </c>
      <c r="D8062" t="s">
        <v>38209</v>
      </c>
    </row>
    <row r="8063" spans="1:4" x14ac:dyDescent="0.25">
      <c r="A8063" t="s">
        <v>38213</v>
      </c>
      <c r="B8063" t="s">
        <v>38214</v>
      </c>
      <c r="C8063" t="s">
        <v>38215</v>
      </c>
      <c r="D8063" t="s">
        <v>28074</v>
      </c>
    </row>
    <row r="8064" spans="1:4" x14ac:dyDescent="0.25">
      <c r="A8064" t="s">
        <v>38216</v>
      </c>
      <c r="B8064" t="s">
        <v>38217</v>
      </c>
      <c r="C8064" t="s">
        <v>38218</v>
      </c>
      <c r="D8064" t="s">
        <v>28074</v>
      </c>
    </row>
    <row r="8065" spans="1:4" x14ac:dyDescent="0.25">
      <c r="A8065" t="s">
        <v>38219</v>
      </c>
      <c r="B8065" t="s">
        <v>38220</v>
      </c>
      <c r="C8065" t="s">
        <v>38221</v>
      </c>
      <c r="D8065" t="s">
        <v>19250</v>
      </c>
    </row>
    <row r="8066" spans="1:4" x14ac:dyDescent="0.25">
      <c r="A8066" t="s">
        <v>38222</v>
      </c>
      <c r="B8066" t="s">
        <v>38223</v>
      </c>
      <c r="C8066" t="s">
        <v>38224</v>
      </c>
      <c r="D8066" t="s">
        <v>28527</v>
      </c>
    </row>
    <row r="8067" spans="1:4" x14ac:dyDescent="0.25">
      <c r="A8067" t="s">
        <v>38225</v>
      </c>
      <c r="B8067" t="s">
        <v>38226</v>
      </c>
      <c r="C8067" t="s">
        <v>38227</v>
      </c>
      <c r="D8067" t="s">
        <v>28527</v>
      </c>
    </row>
    <row r="8068" spans="1:4" x14ac:dyDescent="0.25">
      <c r="A8068" t="s">
        <v>38228</v>
      </c>
      <c r="B8068" t="s">
        <v>38229</v>
      </c>
      <c r="C8068" t="s">
        <v>38230</v>
      </c>
      <c r="D8068" t="s">
        <v>28527</v>
      </c>
    </row>
    <row r="8069" spans="1:4" x14ac:dyDescent="0.25">
      <c r="A8069" t="s">
        <v>38231</v>
      </c>
      <c r="B8069" t="s">
        <v>38232</v>
      </c>
      <c r="C8069" t="s">
        <v>38233</v>
      </c>
      <c r="D8069" t="s">
        <v>19250</v>
      </c>
    </row>
    <row r="8070" spans="1:4" x14ac:dyDescent="0.25">
      <c r="A8070" t="s">
        <v>38234</v>
      </c>
      <c r="B8070" t="s">
        <v>19570</v>
      </c>
      <c r="C8070" t="s">
        <v>38235</v>
      </c>
      <c r="D8070" t="s">
        <v>21279</v>
      </c>
    </row>
    <row r="8071" spans="1:4" x14ac:dyDescent="0.25">
      <c r="A8071" t="s">
        <v>38236</v>
      </c>
      <c r="B8071" t="s">
        <v>19570</v>
      </c>
      <c r="C8071" t="s">
        <v>38237</v>
      </c>
      <c r="D8071" t="s">
        <v>21279</v>
      </c>
    </row>
    <row r="8072" spans="1:4" x14ac:dyDescent="0.25">
      <c r="A8072" t="s">
        <v>38238</v>
      </c>
      <c r="B8072" t="s">
        <v>19570</v>
      </c>
      <c r="C8072" t="s">
        <v>38239</v>
      </c>
      <c r="D8072" t="s">
        <v>21279</v>
      </c>
    </row>
    <row r="8073" spans="1:4" x14ac:dyDescent="0.25">
      <c r="A8073" t="s">
        <v>38240</v>
      </c>
      <c r="B8073" t="s">
        <v>19570</v>
      </c>
      <c r="C8073" t="s">
        <v>38241</v>
      </c>
      <c r="D8073" t="s">
        <v>21279</v>
      </c>
    </row>
    <row r="8074" spans="1:4" x14ac:dyDescent="0.25">
      <c r="A8074" t="s">
        <v>38242</v>
      </c>
      <c r="B8074" t="s">
        <v>19570</v>
      </c>
      <c r="C8074" t="s">
        <v>38243</v>
      </c>
      <c r="D8074" t="s">
        <v>21279</v>
      </c>
    </row>
    <row r="8075" spans="1:4" x14ac:dyDescent="0.25">
      <c r="A8075" t="s">
        <v>38244</v>
      </c>
      <c r="B8075" t="s">
        <v>38245</v>
      </c>
      <c r="C8075" t="s">
        <v>38246</v>
      </c>
      <c r="D8075" t="s">
        <v>21279</v>
      </c>
    </row>
    <row r="8076" spans="1:4" x14ac:dyDescent="0.25">
      <c r="A8076" t="s">
        <v>38247</v>
      </c>
      <c r="B8076" t="s">
        <v>38245</v>
      </c>
      <c r="C8076" t="s">
        <v>38248</v>
      </c>
      <c r="D8076" t="s">
        <v>21279</v>
      </c>
    </row>
    <row r="8077" spans="1:4" x14ac:dyDescent="0.25">
      <c r="A8077" t="s">
        <v>38249</v>
      </c>
      <c r="B8077" t="s">
        <v>38245</v>
      </c>
      <c r="C8077" t="s">
        <v>38250</v>
      </c>
      <c r="D8077" t="s">
        <v>21279</v>
      </c>
    </row>
    <row r="8078" spans="1:4" x14ac:dyDescent="0.25">
      <c r="A8078" t="s">
        <v>38251</v>
      </c>
      <c r="B8078" t="s">
        <v>38245</v>
      </c>
      <c r="C8078" t="s">
        <v>38252</v>
      </c>
      <c r="D8078" t="s">
        <v>21279</v>
      </c>
    </row>
    <row r="8079" spans="1:4" x14ac:dyDescent="0.25">
      <c r="A8079" t="s">
        <v>38253</v>
      </c>
      <c r="B8079" t="s">
        <v>38245</v>
      </c>
      <c r="C8079" t="s">
        <v>38254</v>
      </c>
      <c r="D8079" t="s">
        <v>21279</v>
      </c>
    </row>
    <row r="8080" spans="1:4" x14ac:dyDescent="0.25">
      <c r="A8080" t="s">
        <v>38255</v>
      </c>
      <c r="B8080" t="s">
        <v>19582</v>
      </c>
      <c r="C8080" t="s">
        <v>38256</v>
      </c>
      <c r="D8080" t="s">
        <v>21279</v>
      </c>
    </row>
    <row r="8081" spans="1:4" x14ac:dyDescent="0.25">
      <c r="A8081" t="s">
        <v>38257</v>
      </c>
      <c r="B8081" t="s">
        <v>19582</v>
      </c>
      <c r="C8081" t="s">
        <v>38258</v>
      </c>
      <c r="D8081" t="s">
        <v>21279</v>
      </c>
    </row>
    <row r="8082" spans="1:4" x14ac:dyDescent="0.25">
      <c r="A8082" t="s">
        <v>38259</v>
      </c>
      <c r="B8082" t="s">
        <v>19582</v>
      </c>
      <c r="C8082" t="s">
        <v>38260</v>
      </c>
      <c r="D8082" t="s">
        <v>21279</v>
      </c>
    </row>
    <row r="8083" spans="1:4" x14ac:dyDescent="0.25">
      <c r="A8083" t="s">
        <v>38261</v>
      </c>
      <c r="B8083" t="s">
        <v>19582</v>
      </c>
      <c r="C8083" t="s">
        <v>38262</v>
      </c>
      <c r="D8083" t="s">
        <v>21279</v>
      </c>
    </row>
    <row r="8084" spans="1:4" x14ac:dyDescent="0.25">
      <c r="A8084" t="s">
        <v>38263</v>
      </c>
      <c r="B8084" t="s">
        <v>19582</v>
      </c>
      <c r="C8084" t="s">
        <v>38264</v>
      </c>
      <c r="D8084" t="s">
        <v>21279</v>
      </c>
    </row>
    <row r="8085" spans="1:4" x14ac:dyDescent="0.25">
      <c r="A8085" t="s">
        <v>38265</v>
      </c>
      <c r="B8085" t="s">
        <v>19582</v>
      </c>
      <c r="C8085" t="s">
        <v>38266</v>
      </c>
      <c r="D8085" t="s">
        <v>21279</v>
      </c>
    </row>
    <row r="8086" spans="1:4" x14ac:dyDescent="0.25">
      <c r="A8086" t="s">
        <v>38267</v>
      </c>
      <c r="B8086" t="s">
        <v>19582</v>
      </c>
      <c r="C8086" t="s">
        <v>38268</v>
      </c>
      <c r="D8086" t="s">
        <v>21279</v>
      </c>
    </row>
    <row r="8087" spans="1:4" x14ac:dyDescent="0.25">
      <c r="A8087" t="s">
        <v>38269</v>
      </c>
      <c r="B8087" t="s">
        <v>19582</v>
      </c>
      <c r="C8087" t="s">
        <v>38270</v>
      </c>
      <c r="D8087" t="s">
        <v>21279</v>
      </c>
    </row>
    <row r="8088" spans="1:4" x14ac:dyDescent="0.25">
      <c r="A8088" t="s">
        <v>38271</v>
      </c>
      <c r="B8088" t="s">
        <v>19582</v>
      </c>
      <c r="C8088" t="s">
        <v>38272</v>
      </c>
      <c r="D8088" t="s">
        <v>21279</v>
      </c>
    </row>
    <row r="8089" spans="1:4" x14ac:dyDescent="0.25">
      <c r="A8089" t="s">
        <v>38273</v>
      </c>
      <c r="B8089" t="s">
        <v>19582</v>
      </c>
      <c r="C8089" t="s">
        <v>38274</v>
      </c>
      <c r="D8089" t="s">
        <v>21279</v>
      </c>
    </row>
    <row r="8090" spans="1:4" x14ac:dyDescent="0.25">
      <c r="A8090" t="s">
        <v>38275</v>
      </c>
      <c r="B8090" t="s">
        <v>19582</v>
      </c>
      <c r="C8090" t="s">
        <v>38276</v>
      </c>
      <c r="D8090" t="s">
        <v>21279</v>
      </c>
    </row>
    <row r="8091" spans="1:4" x14ac:dyDescent="0.25">
      <c r="A8091" t="s">
        <v>38277</v>
      </c>
      <c r="B8091" t="s">
        <v>19582</v>
      </c>
      <c r="C8091" t="s">
        <v>38278</v>
      </c>
      <c r="D8091" t="s">
        <v>21279</v>
      </c>
    </row>
    <row r="8092" spans="1:4" x14ac:dyDescent="0.25">
      <c r="A8092" t="s">
        <v>38279</v>
      </c>
      <c r="B8092" t="s">
        <v>19582</v>
      </c>
      <c r="C8092" t="s">
        <v>38280</v>
      </c>
      <c r="D8092" t="s">
        <v>21279</v>
      </c>
    </row>
    <row r="8093" spans="1:4" x14ac:dyDescent="0.25">
      <c r="A8093" t="s">
        <v>38281</v>
      </c>
      <c r="B8093" t="s">
        <v>19582</v>
      </c>
      <c r="C8093" t="s">
        <v>38282</v>
      </c>
      <c r="D8093" t="s">
        <v>21279</v>
      </c>
    </row>
    <row r="8094" spans="1:4" x14ac:dyDescent="0.25">
      <c r="A8094" t="s">
        <v>38283</v>
      </c>
      <c r="B8094" t="s">
        <v>19582</v>
      </c>
      <c r="C8094" t="s">
        <v>38284</v>
      </c>
      <c r="D8094" t="s">
        <v>21279</v>
      </c>
    </row>
    <row r="8095" spans="1:4" x14ac:dyDescent="0.25">
      <c r="A8095" t="s">
        <v>38285</v>
      </c>
      <c r="B8095" t="s">
        <v>19582</v>
      </c>
      <c r="C8095" t="s">
        <v>38286</v>
      </c>
      <c r="D8095" t="s">
        <v>21279</v>
      </c>
    </row>
    <row r="8096" spans="1:4" x14ac:dyDescent="0.25">
      <c r="A8096" t="s">
        <v>38287</v>
      </c>
      <c r="B8096" t="s">
        <v>19582</v>
      </c>
      <c r="C8096" t="s">
        <v>38288</v>
      </c>
      <c r="D8096" t="s">
        <v>21279</v>
      </c>
    </row>
    <row r="8097" spans="1:4" x14ac:dyDescent="0.25">
      <c r="A8097" t="s">
        <v>38289</v>
      </c>
      <c r="B8097" t="s">
        <v>19582</v>
      </c>
      <c r="C8097" t="s">
        <v>38290</v>
      </c>
      <c r="D8097" t="s">
        <v>21279</v>
      </c>
    </row>
    <row r="8098" spans="1:4" x14ac:dyDescent="0.25">
      <c r="A8098" t="s">
        <v>38291</v>
      </c>
      <c r="B8098" t="s">
        <v>19582</v>
      </c>
      <c r="C8098" t="s">
        <v>38292</v>
      </c>
      <c r="D8098" t="s">
        <v>21279</v>
      </c>
    </row>
    <row r="8099" spans="1:4" x14ac:dyDescent="0.25">
      <c r="A8099" t="s">
        <v>38293</v>
      </c>
      <c r="B8099" t="s">
        <v>19582</v>
      </c>
      <c r="C8099" t="s">
        <v>38294</v>
      </c>
      <c r="D8099" t="s">
        <v>21279</v>
      </c>
    </row>
    <row r="8100" spans="1:4" x14ac:dyDescent="0.25">
      <c r="A8100" t="s">
        <v>38295</v>
      </c>
      <c r="B8100" t="s">
        <v>19582</v>
      </c>
      <c r="C8100" t="s">
        <v>38296</v>
      </c>
      <c r="D8100" t="s">
        <v>21279</v>
      </c>
    </row>
    <row r="8101" spans="1:4" x14ac:dyDescent="0.25">
      <c r="A8101" t="s">
        <v>38297</v>
      </c>
      <c r="B8101" t="s">
        <v>19582</v>
      </c>
      <c r="C8101" t="s">
        <v>38298</v>
      </c>
      <c r="D8101" t="s">
        <v>21279</v>
      </c>
    </row>
    <row r="8102" spans="1:4" x14ac:dyDescent="0.25">
      <c r="A8102" t="s">
        <v>38299</v>
      </c>
      <c r="B8102" t="s">
        <v>38300</v>
      </c>
      <c r="C8102" t="s">
        <v>38301</v>
      </c>
      <c r="D8102" t="s">
        <v>21279</v>
      </c>
    </row>
    <row r="8103" spans="1:4" x14ac:dyDescent="0.25">
      <c r="A8103" t="s">
        <v>38302</v>
      </c>
      <c r="B8103" t="s">
        <v>19407</v>
      </c>
      <c r="C8103" t="s">
        <v>38303</v>
      </c>
      <c r="D8103" t="s">
        <v>21279</v>
      </c>
    </row>
    <row r="8104" spans="1:4" x14ac:dyDescent="0.25">
      <c r="A8104" t="s">
        <v>38304</v>
      </c>
      <c r="B8104" t="s">
        <v>19407</v>
      </c>
      <c r="C8104" t="s">
        <v>38305</v>
      </c>
      <c r="D8104" t="s">
        <v>21279</v>
      </c>
    </row>
    <row r="8105" spans="1:4" x14ac:dyDescent="0.25">
      <c r="A8105" t="s">
        <v>38306</v>
      </c>
      <c r="B8105" t="s">
        <v>38307</v>
      </c>
      <c r="C8105" t="s">
        <v>38308</v>
      </c>
      <c r="D8105" t="s">
        <v>21279</v>
      </c>
    </row>
    <row r="8106" spans="1:4" x14ac:dyDescent="0.25">
      <c r="A8106" t="s">
        <v>38309</v>
      </c>
      <c r="B8106" t="s">
        <v>38310</v>
      </c>
      <c r="C8106" t="s">
        <v>38311</v>
      </c>
      <c r="D8106" t="s">
        <v>21279</v>
      </c>
    </row>
    <row r="8107" spans="1:4" x14ac:dyDescent="0.25">
      <c r="A8107" t="s">
        <v>38312</v>
      </c>
      <c r="B8107" t="s">
        <v>38310</v>
      </c>
      <c r="C8107" t="s">
        <v>38313</v>
      </c>
      <c r="D8107" t="s">
        <v>21279</v>
      </c>
    </row>
    <row r="8108" spans="1:4" x14ac:dyDescent="0.25">
      <c r="A8108" t="s">
        <v>38314</v>
      </c>
      <c r="B8108" t="s">
        <v>38310</v>
      </c>
      <c r="C8108" t="s">
        <v>38315</v>
      </c>
      <c r="D8108" t="s">
        <v>21279</v>
      </c>
    </row>
    <row r="8109" spans="1:4" x14ac:dyDescent="0.25">
      <c r="A8109" t="s">
        <v>38316</v>
      </c>
      <c r="B8109" t="s">
        <v>38310</v>
      </c>
      <c r="C8109" t="s">
        <v>38317</v>
      </c>
      <c r="D8109" t="s">
        <v>21279</v>
      </c>
    </row>
    <row r="8110" spans="1:4" x14ac:dyDescent="0.25">
      <c r="A8110" t="s">
        <v>38318</v>
      </c>
      <c r="B8110" t="s">
        <v>38310</v>
      </c>
      <c r="C8110" t="s">
        <v>38319</v>
      </c>
      <c r="D8110" t="s">
        <v>21279</v>
      </c>
    </row>
    <row r="8111" spans="1:4" x14ac:dyDescent="0.25">
      <c r="A8111" t="s">
        <v>38320</v>
      </c>
      <c r="B8111" t="s">
        <v>38310</v>
      </c>
      <c r="C8111" t="s">
        <v>38321</v>
      </c>
      <c r="D8111" t="s">
        <v>21279</v>
      </c>
    </row>
    <row r="8112" spans="1:4" x14ac:dyDescent="0.25">
      <c r="A8112" t="s">
        <v>38322</v>
      </c>
      <c r="B8112" t="s">
        <v>38310</v>
      </c>
      <c r="C8112" t="s">
        <v>38323</v>
      </c>
      <c r="D8112" t="s">
        <v>21279</v>
      </c>
    </row>
    <row r="8113" spans="1:4" x14ac:dyDescent="0.25">
      <c r="A8113" t="s">
        <v>38324</v>
      </c>
      <c r="B8113" t="s">
        <v>38310</v>
      </c>
      <c r="C8113" t="s">
        <v>38325</v>
      </c>
      <c r="D8113" t="s">
        <v>21279</v>
      </c>
    </row>
    <row r="8114" spans="1:4" x14ac:dyDescent="0.25">
      <c r="A8114" t="s">
        <v>38326</v>
      </c>
      <c r="B8114" t="s">
        <v>38310</v>
      </c>
      <c r="C8114" t="s">
        <v>38327</v>
      </c>
      <c r="D8114" t="s">
        <v>21279</v>
      </c>
    </row>
    <row r="8115" spans="1:4" x14ac:dyDescent="0.25">
      <c r="A8115" t="s">
        <v>38328</v>
      </c>
      <c r="B8115" t="s">
        <v>38310</v>
      </c>
      <c r="C8115" t="s">
        <v>38329</v>
      </c>
      <c r="D8115" t="s">
        <v>21279</v>
      </c>
    </row>
    <row r="8116" spans="1:4" x14ac:dyDescent="0.25">
      <c r="A8116" t="s">
        <v>38330</v>
      </c>
      <c r="B8116" t="s">
        <v>38331</v>
      </c>
      <c r="C8116" t="s">
        <v>38332</v>
      </c>
      <c r="D8116" t="s">
        <v>21279</v>
      </c>
    </row>
    <row r="8117" spans="1:4" x14ac:dyDescent="0.25">
      <c r="A8117" t="s">
        <v>38333</v>
      </c>
      <c r="B8117" t="s">
        <v>38331</v>
      </c>
      <c r="C8117" t="s">
        <v>38334</v>
      </c>
      <c r="D8117" t="s">
        <v>21279</v>
      </c>
    </row>
    <row r="8118" spans="1:4" x14ac:dyDescent="0.25">
      <c r="A8118" t="s">
        <v>38335</v>
      </c>
      <c r="B8118" t="s">
        <v>38331</v>
      </c>
      <c r="C8118" t="s">
        <v>38336</v>
      </c>
      <c r="D8118" t="s">
        <v>21279</v>
      </c>
    </row>
    <row r="8119" spans="1:4" x14ac:dyDescent="0.25">
      <c r="A8119" t="s">
        <v>38337</v>
      </c>
      <c r="B8119" t="s">
        <v>38331</v>
      </c>
      <c r="C8119" t="s">
        <v>38338</v>
      </c>
      <c r="D8119" t="s">
        <v>21279</v>
      </c>
    </row>
    <row r="8120" spans="1:4" x14ac:dyDescent="0.25">
      <c r="A8120" t="s">
        <v>38339</v>
      </c>
      <c r="B8120" t="s">
        <v>38331</v>
      </c>
      <c r="C8120" t="s">
        <v>38340</v>
      </c>
      <c r="D8120" t="s">
        <v>21279</v>
      </c>
    </row>
    <row r="8121" spans="1:4" x14ac:dyDescent="0.25">
      <c r="A8121" t="s">
        <v>38341</v>
      </c>
      <c r="B8121" t="s">
        <v>38331</v>
      </c>
      <c r="C8121" t="s">
        <v>38342</v>
      </c>
      <c r="D8121" t="s">
        <v>21279</v>
      </c>
    </row>
    <row r="8122" spans="1:4" x14ac:dyDescent="0.25">
      <c r="A8122" t="s">
        <v>38343</v>
      </c>
      <c r="B8122" t="s">
        <v>38331</v>
      </c>
      <c r="C8122" t="s">
        <v>38344</v>
      </c>
      <c r="D8122" t="s">
        <v>21279</v>
      </c>
    </row>
    <row r="8123" spans="1:4" x14ac:dyDescent="0.25">
      <c r="A8123" t="s">
        <v>38345</v>
      </c>
      <c r="B8123" t="s">
        <v>38331</v>
      </c>
      <c r="C8123" t="s">
        <v>38346</v>
      </c>
      <c r="D8123" t="s">
        <v>21279</v>
      </c>
    </row>
    <row r="8124" spans="1:4" x14ac:dyDescent="0.25">
      <c r="A8124" t="s">
        <v>38347</v>
      </c>
      <c r="B8124" t="s">
        <v>38331</v>
      </c>
      <c r="C8124" t="s">
        <v>38348</v>
      </c>
      <c r="D8124" t="s">
        <v>21279</v>
      </c>
    </row>
    <row r="8125" spans="1:4" x14ac:dyDescent="0.25">
      <c r="A8125" t="s">
        <v>38349</v>
      </c>
      <c r="B8125" t="s">
        <v>38331</v>
      </c>
      <c r="C8125" t="s">
        <v>38350</v>
      </c>
      <c r="D8125" t="s">
        <v>21279</v>
      </c>
    </row>
    <row r="8126" spans="1:4" x14ac:dyDescent="0.25">
      <c r="A8126" t="s">
        <v>38351</v>
      </c>
      <c r="B8126" t="s">
        <v>38331</v>
      </c>
      <c r="C8126" t="s">
        <v>38352</v>
      </c>
      <c r="D8126" t="s">
        <v>21279</v>
      </c>
    </row>
    <row r="8127" spans="1:4" x14ac:dyDescent="0.25">
      <c r="A8127" t="s">
        <v>38353</v>
      </c>
      <c r="B8127" t="s">
        <v>38331</v>
      </c>
      <c r="C8127" t="s">
        <v>38354</v>
      </c>
      <c r="D8127" t="s">
        <v>21279</v>
      </c>
    </row>
    <row r="8128" spans="1:4" x14ac:dyDescent="0.25">
      <c r="A8128" t="s">
        <v>38355</v>
      </c>
      <c r="B8128" t="s">
        <v>38331</v>
      </c>
      <c r="C8128" t="s">
        <v>38356</v>
      </c>
      <c r="D8128" t="s">
        <v>21279</v>
      </c>
    </row>
    <row r="8129" spans="1:4" x14ac:dyDescent="0.25">
      <c r="A8129" t="s">
        <v>38357</v>
      </c>
      <c r="B8129" t="s">
        <v>38331</v>
      </c>
      <c r="C8129" t="s">
        <v>38358</v>
      </c>
      <c r="D8129" t="s">
        <v>21279</v>
      </c>
    </row>
    <row r="8130" spans="1:4" x14ac:dyDescent="0.25">
      <c r="A8130" t="s">
        <v>38359</v>
      </c>
      <c r="B8130" t="s">
        <v>38331</v>
      </c>
      <c r="C8130" t="s">
        <v>38360</v>
      </c>
      <c r="D8130" t="s">
        <v>21279</v>
      </c>
    </row>
    <row r="8131" spans="1:4" x14ac:dyDescent="0.25">
      <c r="A8131" t="s">
        <v>38361</v>
      </c>
      <c r="B8131" t="s">
        <v>38331</v>
      </c>
      <c r="C8131" t="s">
        <v>38362</v>
      </c>
      <c r="D8131" t="s">
        <v>21279</v>
      </c>
    </row>
    <row r="8132" spans="1:4" x14ac:dyDescent="0.25">
      <c r="A8132" t="s">
        <v>38363</v>
      </c>
      <c r="B8132" t="s">
        <v>38331</v>
      </c>
      <c r="C8132" t="s">
        <v>38364</v>
      </c>
      <c r="D8132" t="s">
        <v>21279</v>
      </c>
    </row>
    <row r="8133" spans="1:4" x14ac:dyDescent="0.25">
      <c r="A8133" t="s">
        <v>38365</v>
      </c>
      <c r="B8133" t="s">
        <v>38331</v>
      </c>
      <c r="C8133" t="s">
        <v>38366</v>
      </c>
      <c r="D8133" t="s">
        <v>21279</v>
      </c>
    </row>
    <row r="8134" spans="1:4" x14ac:dyDescent="0.25">
      <c r="A8134" t="s">
        <v>38367</v>
      </c>
      <c r="B8134" t="s">
        <v>38331</v>
      </c>
      <c r="C8134" t="s">
        <v>38368</v>
      </c>
      <c r="D8134" t="s">
        <v>21279</v>
      </c>
    </row>
    <row r="8135" spans="1:4" x14ac:dyDescent="0.25">
      <c r="A8135" t="s">
        <v>38369</v>
      </c>
      <c r="B8135" t="s">
        <v>38331</v>
      </c>
      <c r="C8135" t="s">
        <v>38370</v>
      </c>
      <c r="D8135" t="s">
        <v>21279</v>
      </c>
    </row>
    <row r="8136" spans="1:4" x14ac:dyDescent="0.25">
      <c r="A8136" t="s">
        <v>38371</v>
      </c>
      <c r="B8136" t="s">
        <v>38331</v>
      </c>
      <c r="C8136" t="s">
        <v>38372</v>
      </c>
      <c r="D8136" t="s">
        <v>21279</v>
      </c>
    </row>
    <row r="8137" spans="1:4" x14ac:dyDescent="0.25">
      <c r="A8137" t="s">
        <v>38373</v>
      </c>
      <c r="B8137" t="s">
        <v>38331</v>
      </c>
      <c r="C8137" t="s">
        <v>38374</v>
      </c>
      <c r="D8137" t="s">
        <v>21279</v>
      </c>
    </row>
    <row r="8138" spans="1:4" x14ac:dyDescent="0.25">
      <c r="A8138" t="s">
        <v>38375</v>
      </c>
      <c r="B8138" t="s">
        <v>38331</v>
      </c>
      <c r="C8138" t="s">
        <v>38376</v>
      </c>
      <c r="D8138" t="s">
        <v>21279</v>
      </c>
    </row>
    <row r="8139" spans="1:4" x14ac:dyDescent="0.25">
      <c r="A8139" t="s">
        <v>38377</v>
      </c>
      <c r="B8139" t="s">
        <v>38331</v>
      </c>
      <c r="C8139" t="s">
        <v>38378</v>
      </c>
      <c r="D8139" t="s">
        <v>21279</v>
      </c>
    </row>
    <row r="8140" spans="1:4" x14ac:dyDescent="0.25">
      <c r="A8140" t="s">
        <v>38379</v>
      </c>
      <c r="B8140" t="s">
        <v>38331</v>
      </c>
      <c r="C8140" t="s">
        <v>38380</v>
      </c>
      <c r="D8140" t="s">
        <v>21279</v>
      </c>
    </row>
    <row r="8141" spans="1:4" x14ac:dyDescent="0.25">
      <c r="A8141" t="s">
        <v>38381</v>
      </c>
      <c r="B8141" t="s">
        <v>38331</v>
      </c>
      <c r="C8141" t="s">
        <v>38382</v>
      </c>
      <c r="D8141" t="s">
        <v>21279</v>
      </c>
    </row>
    <row r="8142" spans="1:4" x14ac:dyDescent="0.25">
      <c r="A8142" t="s">
        <v>38383</v>
      </c>
      <c r="B8142" t="s">
        <v>38331</v>
      </c>
      <c r="C8142" t="s">
        <v>38384</v>
      </c>
      <c r="D8142" t="s">
        <v>21279</v>
      </c>
    </row>
    <row r="8143" spans="1:4" x14ac:dyDescent="0.25">
      <c r="A8143" t="s">
        <v>38385</v>
      </c>
      <c r="B8143" t="s">
        <v>38331</v>
      </c>
      <c r="C8143" t="s">
        <v>38386</v>
      </c>
      <c r="D8143" t="s">
        <v>21279</v>
      </c>
    </row>
    <row r="8144" spans="1:4" x14ac:dyDescent="0.25">
      <c r="A8144" t="s">
        <v>38387</v>
      </c>
      <c r="B8144" t="s">
        <v>38331</v>
      </c>
      <c r="C8144" t="s">
        <v>38388</v>
      </c>
      <c r="D8144" t="s">
        <v>21279</v>
      </c>
    </row>
    <row r="8145" spans="1:4" x14ac:dyDescent="0.25">
      <c r="A8145" t="s">
        <v>38389</v>
      </c>
      <c r="B8145" t="s">
        <v>38331</v>
      </c>
      <c r="C8145" t="s">
        <v>38390</v>
      </c>
      <c r="D8145" t="s">
        <v>21279</v>
      </c>
    </row>
    <row r="8146" spans="1:4" x14ac:dyDescent="0.25">
      <c r="A8146" t="s">
        <v>38391</v>
      </c>
      <c r="B8146" t="s">
        <v>38331</v>
      </c>
      <c r="C8146" t="s">
        <v>38392</v>
      </c>
      <c r="D8146" t="s">
        <v>21279</v>
      </c>
    </row>
    <row r="8147" spans="1:4" x14ac:dyDescent="0.25">
      <c r="A8147" t="s">
        <v>38393</v>
      </c>
      <c r="B8147" t="s">
        <v>38331</v>
      </c>
      <c r="C8147" t="s">
        <v>38394</v>
      </c>
      <c r="D8147" t="s">
        <v>21279</v>
      </c>
    </row>
    <row r="8148" spans="1:4" x14ac:dyDescent="0.25">
      <c r="A8148" t="s">
        <v>38395</v>
      </c>
      <c r="B8148" t="s">
        <v>38396</v>
      </c>
      <c r="C8148" t="s">
        <v>38397</v>
      </c>
      <c r="D8148" t="s">
        <v>21279</v>
      </c>
    </row>
    <row r="8149" spans="1:4" x14ac:dyDescent="0.25">
      <c r="A8149" t="s">
        <v>38398</v>
      </c>
      <c r="B8149" t="s">
        <v>38396</v>
      </c>
      <c r="C8149" t="s">
        <v>38399</v>
      </c>
      <c r="D8149" t="s">
        <v>21279</v>
      </c>
    </row>
    <row r="8150" spans="1:4" x14ac:dyDescent="0.25">
      <c r="A8150" t="s">
        <v>38400</v>
      </c>
      <c r="B8150" t="s">
        <v>38396</v>
      </c>
      <c r="C8150" t="s">
        <v>38401</v>
      </c>
      <c r="D8150" t="s">
        <v>21279</v>
      </c>
    </row>
    <row r="8151" spans="1:4" x14ac:dyDescent="0.25">
      <c r="A8151" t="s">
        <v>38402</v>
      </c>
      <c r="B8151" t="s">
        <v>38396</v>
      </c>
      <c r="C8151" t="s">
        <v>38403</v>
      </c>
      <c r="D8151" t="s">
        <v>21279</v>
      </c>
    </row>
    <row r="8152" spans="1:4" x14ac:dyDescent="0.25">
      <c r="A8152" t="s">
        <v>38404</v>
      </c>
      <c r="B8152" t="s">
        <v>38396</v>
      </c>
      <c r="C8152" t="s">
        <v>38405</v>
      </c>
      <c r="D8152" t="s">
        <v>21279</v>
      </c>
    </row>
    <row r="8153" spans="1:4" x14ac:dyDescent="0.25">
      <c r="A8153" t="s">
        <v>38406</v>
      </c>
      <c r="B8153" t="s">
        <v>38396</v>
      </c>
      <c r="C8153" t="s">
        <v>38407</v>
      </c>
      <c r="D8153" t="s">
        <v>21279</v>
      </c>
    </row>
    <row r="8154" spans="1:4" x14ac:dyDescent="0.25">
      <c r="A8154" t="s">
        <v>38408</v>
      </c>
      <c r="B8154" t="s">
        <v>38396</v>
      </c>
      <c r="C8154" t="s">
        <v>38409</v>
      </c>
      <c r="D8154" t="s">
        <v>21279</v>
      </c>
    </row>
    <row r="8155" spans="1:4" x14ac:dyDescent="0.25">
      <c r="A8155" t="s">
        <v>38410</v>
      </c>
      <c r="B8155" t="s">
        <v>38396</v>
      </c>
      <c r="C8155" t="s">
        <v>38411</v>
      </c>
      <c r="D8155" t="s">
        <v>21279</v>
      </c>
    </row>
    <row r="8156" spans="1:4" x14ac:dyDescent="0.25">
      <c r="A8156" t="s">
        <v>38412</v>
      </c>
      <c r="B8156" t="s">
        <v>38396</v>
      </c>
      <c r="C8156" t="s">
        <v>38413</v>
      </c>
      <c r="D8156" t="s">
        <v>21279</v>
      </c>
    </row>
    <row r="8157" spans="1:4" x14ac:dyDescent="0.25">
      <c r="A8157" t="s">
        <v>38414</v>
      </c>
      <c r="B8157" t="s">
        <v>38396</v>
      </c>
      <c r="C8157" t="s">
        <v>38415</v>
      </c>
      <c r="D8157" t="s">
        <v>21279</v>
      </c>
    </row>
    <row r="8158" spans="1:4" x14ac:dyDescent="0.25">
      <c r="A8158" t="s">
        <v>38416</v>
      </c>
      <c r="B8158" t="s">
        <v>38396</v>
      </c>
      <c r="C8158" t="s">
        <v>38417</v>
      </c>
      <c r="D8158" t="s">
        <v>21279</v>
      </c>
    </row>
    <row r="8159" spans="1:4" x14ac:dyDescent="0.25">
      <c r="A8159" t="s">
        <v>38418</v>
      </c>
      <c r="B8159" t="s">
        <v>38396</v>
      </c>
      <c r="C8159" t="s">
        <v>38419</v>
      </c>
      <c r="D8159" t="s">
        <v>21279</v>
      </c>
    </row>
    <row r="8160" spans="1:4" x14ac:dyDescent="0.25">
      <c r="A8160" t="s">
        <v>38420</v>
      </c>
      <c r="B8160" t="s">
        <v>38396</v>
      </c>
      <c r="C8160" t="s">
        <v>38421</v>
      </c>
      <c r="D8160" t="s">
        <v>21279</v>
      </c>
    </row>
    <row r="8161" spans="1:4" x14ac:dyDescent="0.25">
      <c r="A8161" t="s">
        <v>38422</v>
      </c>
      <c r="B8161" t="s">
        <v>38396</v>
      </c>
      <c r="C8161" t="s">
        <v>38423</v>
      </c>
      <c r="D8161" t="s">
        <v>21279</v>
      </c>
    </row>
    <row r="8162" spans="1:4" x14ac:dyDescent="0.25">
      <c r="A8162" t="s">
        <v>38424</v>
      </c>
      <c r="B8162" t="s">
        <v>38396</v>
      </c>
      <c r="C8162" t="s">
        <v>38425</v>
      </c>
      <c r="D8162" t="s">
        <v>21279</v>
      </c>
    </row>
    <row r="8163" spans="1:4" x14ac:dyDescent="0.25">
      <c r="A8163" t="s">
        <v>38426</v>
      </c>
      <c r="B8163" t="s">
        <v>38396</v>
      </c>
      <c r="C8163" t="s">
        <v>38427</v>
      </c>
      <c r="D8163" t="s">
        <v>21279</v>
      </c>
    </row>
    <row r="8164" spans="1:4" x14ac:dyDescent="0.25">
      <c r="A8164" t="s">
        <v>38428</v>
      </c>
      <c r="B8164" t="s">
        <v>38396</v>
      </c>
      <c r="C8164" t="s">
        <v>38429</v>
      </c>
      <c r="D8164" t="s">
        <v>21279</v>
      </c>
    </row>
    <row r="8165" spans="1:4" x14ac:dyDescent="0.25">
      <c r="A8165" t="s">
        <v>38430</v>
      </c>
      <c r="B8165" t="s">
        <v>38396</v>
      </c>
      <c r="C8165" t="s">
        <v>38431</v>
      </c>
      <c r="D8165" t="s">
        <v>21279</v>
      </c>
    </row>
    <row r="8166" spans="1:4" x14ac:dyDescent="0.25">
      <c r="A8166" t="s">
        <v>38432</v>
      </c>
      <c r="B8166" t="s">
        <v>38396</v>
      </c>
      <c r="C8166" t="s">
        <v>38433</v>
      </c>
      <c r="D8166" t="s">
        <v>21279</v>
      </c>
    </row>
    <row r="8167" spans="1:4" x14ac:dyDescent="0.25">
      <c r="A8167" t="s">
        <v>38434</v>
      </c>
      <c r="B8167" t="s">
        <v>38396</v>
      </c>
      <c r="C8167" t="s">
        <v>38435</v>
      </c>
      <c r="D8167" t="s">
        <v>21279</v>
      </c>
    </row>
    <row r="8168" spans="1:4" x14ac:dyDescent="0.25">
      <c r="A8168" t="s">
        <v>38436</v>
      </c>
      <c r="B8168" t="s">
        <v>38396</v>
      </c>
      <c r="C8168" t="s">
        <v>38437</v>
      </c>
      <c r="D8168" t="s">
        <v>21279</v>
      </c>
    </row>
    <row r="8169" spans="1:4" x14ac:dyDescent="0.25">
      <c r="A8169" t="s">
        <v>38438</v>
      </c>
      <c r="B8169" t="s">
        <v>38396</v>
      </c>
      <c r="C8169" t="s">
        <v>38439</v>
      </c>
      <c r="D8169" t="s">
        <v>21279</v>
      </c>
    </row>
    <row r="8170" spans="1:4" x14ac:dyDescent="0.25">
      <c r="A8170" t="s">
        <v>38440</v>
      </c>
      <c r="B8170" t="s">
        <v>38396</v>
      </c>
      <c r="C8170" t="s">
        <v>38441</v>
      </c>
      <c r="D8170" t="s">
        <v>21279</v>
      </c>
    </row>
    <row r="8171" spans="1:4" x14ac:dyDescent="0.25">
      <c r="A8171" t="s">
        <v>38442</v>
      </c>
      <c r="B8171" t="s">
        <v>38396</v>
      </c>
      <c r="C8171" t="s">
        <v>38443</v>
      </c>
      <c r="D8171" t="s">
        <v>21279</v>
      </c>
    </row>
    <row r="8172" spans="1:4" x14ac:dyDescent="0.25">
      <c r="A8172" t="s">
        <v>38444</v>
      </c>
      <c r="B8172" t="s">
        <v>38445</v>
      </c>
      <c r="C8172" t="s">
        <v>38446</v>
      </c>
      <c r="D8172" t="s">
        <v>21279</v>
      </c>
    </row>
    <row r="8173" spans="1:4" x14ac:dyDescent="0.25">
      <c r="A8173" t="s">
        <v>38447</v>
      </c>
      <c r="B8173" t="s">
        <v>38445</v>
      </c>
      <c r="C8173" t="s">
        <v>38448</v>
      </c>
      <c r="D8173" t="s">
        <v>21279</v>
      </c>
    </row>
    <row r="8174" spans="1:4" x14ac:dyDescent="0.25">
      <c r="A8174" t="s">
        <v>38449</v>
      </c>
      <c r="B8174" t="s">
        <v>38445</v>
      </c>
      <c r="C8174" t="s">
        <v>38450</v>
      </c>
      <c r="D8174" t="s">
        <v>21279</v>
      </c>
    </row>
    <row r="8175" spans="1:4" x14ac:dyDescent="0.25">
      <c r="A8175" t="s">
        <v>38451</v>
      </c>
      <c r="B8175" t="s">
        <v>38445</v>
      </c>
      <c r="C8175" t="s">
        <v>38452</v>
      </c>
      <c r="D8175" t="s">
        <v>21279</v>
      </c>
    </row>
    <row r="8176" spans="1:4" x14ac:dyDescent="0.25">
      <c r="A8176" t="s">
        <v>38453</v>
      </c>
      <c r="B8176" t="s">
        <v>38454</v>
      </c>
      <c r="C8176" t="s">
        <v>38455</v>
      </c>
      <c r="D8176" t="s">
        <v>21279</v>
      </c>
    </row>
    <row r="8177" spans="1:4" x14ac:dyDescent="0.25">
      <c r="A8177" t="s">
        <v>38456</v>
      </c>
      <c r="B8177" t="s">
        <v>38454</v>
      </c>
      <c r="C8177" t="s">
        <v>38457</v>
      </c>
      <c r="D8177" t="s">
        <v>21279</v>
      </c>
    </row>
    <row r="8178" spans="1:4" x14ac:dyDescent="0.25">
      <c r="A8178" t="s">
        <v>38458</v>
      </c>
      <c r="B8178" t="s">
        <v>38454</v>
      </c>
      <c r="C8178" t="s">
        <v>38459</v>
      </c>
      <c r="D8178" t="s">
        <v>21279</v>
      </c>
    </row>
    <row r="8179" spans="1:4" x14ac:dyDescent="0.25">
      <c r="A8179" t="s">
        <v>38460</v>
      </c>
      <c r="B8179" t="s">
        <v>38454</v>
      </c>
      <c r="C8179" t="s">
        <v>38461</v>
      </c>
      <c r="D8179" t="s">
        <v>21279</v>
      </c>
    </row>
    <row r="8180" spans="1:4" x14ac:dyDescent="0.25">
      <c r="A8180" t="s">
        <v>38462</v>
      </c>
      <c r="B8180" t="s">
        <v>38454</v>
      </c>
      <c r="C8180" t="s">
        <v>38463</v>
      </c>
      <c r="D8180" t="s">
        <v>21279</v>
      </c>
    </row>
    <row r="8181" spans="1:4" x14ac:dyDescent="0.25">
      <c r="A8181" t="s">
        <v>38464</v>
      </c>
      <c r="B8181" t="s">
        <v>17839</v>
      </c>
      <c r="C8181" t="s">
        <v>38465</v>
      </c>
      <c r="D8181" t="s">
        <v>21279</v>
      </c>
    </row>
    <row r="8182" spans="1:4" x14ac:dyDescent="0.25">
      <c r="A8182" t="s">
        <v>38466</v>
      </c>
      <c r="B8182" t="s">
        <v>17839</v>
      </c>
      <c r="C8182" t="s">
        <v>38467</v>
      </c>
      <c r="D8182" t="s">
        <v>21279</v>
      </c>
    </row>
    <row r="8183" spans="1:4" x14ac:dyDescent="0.25">
      <c r="A8183" t="s">
        <v>38468</v>
      </c>
      <c r="B8183" t="s">
        <v>17839</v>
      </c>
      <c r="C8183" t="s">
        <v>38469</v>
      </c>
      <c r="D8183" t="s">
        <v>21279</v>
      </c>
    </row>
    <row r="8184" spans="1:4" x14ac:dyDescent="0.25">
      <c r="A8184" t="s">
        <v>38470</v>
      </c>
      <c r="B8184" t="s">
        <v>38454</v>
      </c>
      <c r="C8184" t="s">
        <v>38471</v>
      </c>
      <c r="D8184" t="s">
        <v>21279</v>
      </c>
    </row>
    <row r="8185" spans="1:4" x14ac:dyDescent="0.25">
      <c r="A8185" t="s">
        <v>38472</v>
      </c>
      <c r="B8185" t="s">
        <v>17839</v>
      </c>
      <c r="C8185" t="s">
        <v>38473</v>
      </c>
      <c r="D8185" t="s">
        <v>21279</v>
      </c>
    </row>
    <row r="8186" spans="1:4" x14ac:dyDescent="0.25">
      <c r="A8186" t="s">
        <v>38474</v>
      </c>
      <c r="B8186" t="s">
        <v>38454</v>
      </c>
      <c r="C8186" t="s">
        <v>38475</v>
      </c>
      <c r="D8186" t="s">
        <v>21279</v>
      </c>
    </row>
    <row r="8187" spans="1:4" x14ac:dyDescent="0.25">
      <c r="A8187" t="s">
        <v>38476</v>
      </c>
      <c r="B8187" t="s">
        <v>38445</v>
      </c>
      <c r="C8187" t="s">
        <v>38477</v>
      </c>
      <c r="D8187" t="s">
        <v>21279</v>
      </c>
    </row>
    <row r="8188" spans="1:4" x14ac:dyDescent="0.25">
      <c r="A8188" t="s">
        <v>38478</v>
      </c>
      <c r="B8188" t="s">
        <v>38445</v>
      </c>
      <c r="C8188" t="s">
        <v>38479</v>
      </c>
      <c r="D8188" t="s">
        <v>21279</v>
      </c>
    </row>
    <row r="8189" spans="1:4" x14ac:dyDescent="0.25">
      <c r="A8189" t="s">
        <v>38480</v>
      </c>
      <c r="B8189" t="s">
        <v>38445</v>
      </c>
      <c r="C8189" t="s">
        <v>38481</v>
      </c>
      <c r="D8189" t="s">
        <v>21279</v>
      </c>
    </row>
    <row r="8190" spans="1:4" x14ac:dyDescent="0.25">
      <c r="A8190" t="s">
        <v>38482</v>
      </c>
      <c r="B8190" t="s">
        <v>38445</v>
      </c>
      <c r="C8190" t="s">
        <v>38483</v>
      </c>
      <c r="D8190" t="s">
        <v>21279</v>
      </c>
    </row>
    <row r="8191" spans="1:4" x14ac:dyDescent="0.25">
      <c r="A8191" t="s">
        <v>38484</v>
      </c>
      <c r="B8191" t="s">
        <v>38454</v>
      </c>
      <c r="C8191" t="s">
        <v>38485</v>
      </c>
      <c r="D8191" t="s">
        <v>21279</v>
      </c>
    </row>
    <row r="8192" spans="1:4" x14ac:dyDescent="0.25">
      <c r="A8192" t="s">
        <v>38486</v>
      </c>
      <c r="B8192" t="s">
        <v>38454</v>
      </c>
      <c r="C8192" t="s">
        <v>38487</v>
      </c>
      <c r="D8192" t="s">
        <v>21279</v>
      </c>
    </row>
    <row r="8193" spans="1:4" x14ac:dyDescent="0.25">
      <c r="A8193" t="s">
        <v>38488</v>
      </c>
      <c r="B8193" t="s">
        <v>38454</v>
      </c>
      <c r="C8193" t="s">
        <v>38489</v>
      </c>
      <c r="D8193" t="s">
        <v>21279</v>
      </c>
    </row>
    <row r="8194" spans="1:4" x14ac:dyDescent="0.25">
      <c r="A8194" t="s">
        <v>38490</v>
      </c>
      <c r="B8194" t="s">
        <v>38454</v>
      </c>
      <c r="C8194" t="s">
        <v>38491</v>
      </c>
      <c r="D8194" t="s">
        <v>21279</v>
      </c>
    </row>
    <row r="8195" spans="1:4" x14ac:dyDescent="0.25">
      <c r="A8195" t="s">
        <v>38492</v>
      </c>
      <c r="B8195" t="s">
        <v>17839</v>
      </c>
      <c r="C8195" t="s">
        <v>38493</v>
      </c>
      <c r="D8195" t="s">
        <v>21279</v>
      </c>
    </row>
    <row r="8196" spans="1:4" x14ac:dyDescent="0.25">
      <c r="A8196" t="s">
        <v>38494</v>
      </c>
      <c r="B8196" t="s">
        <v>17839</v>
      </c>
      <c r="C8196" t="s">
        <v>38495</v>
      </c>
      <c r="D8196" t="s">
        <v>21279</v>
      </c>
    </row>
    <row r="8197" spans="1:4" x14ac:dyDescent="0.25">
      <c r="A8197" t="s">
        <v>38496</v>
      </c>
      <c r="B8197" t="s">
        <v>17839</v>
      </c>
      <c r="C8197" t="s">
        <v>38497</v>
      </c>
      <c r="D8197" t="s">
        <v>21279</v>
      </c>
    </row>
    <row r="8198" spans="1:4" x14ac:dyDescent="0.25">
      <c r="A8198" t="s">
        <v>38498</v>
      </c>
      <c r="B8198" t="s">
        <v>17839</v>
      </c>
      <c r="C8198" t="s">
        <v>38499</v>
      </c>
      <c r="D8198" t="s">
        <v>21279</v>
      </c>
    </row>
    <row r="8199" spans="1:4" x14ac:dyDescent="0.25">
      <c r="A8199" t="s">
        <v>38500</v>
      </c>
      <c r="B8199" t="s">
        <v>38501</v>
      </c>
      <c r="C8199" t="s">
        <v>38502</v>
      </c>
      <c r="D8199" t="s">
        <v>21279</v>
      </c>
    </row>
    <row r="8200" spans="1:4" x14ac:dyDescent="0.25">
      <c r="A8200" t="s">
        <v>38503</v>
      </c>
      <c r="B8200" t="s">
        <v>38501</v>
      </c>
      <c r="C8200" t="s">
        <v>38504</v>
      </c>
      <c r="D8200" t="s">
        <v>21279</v>
      </c>
    </row>
    <row r="8201" spans="1:4" x14ac:dyDescent="0.25">
      <c r="A8201" t="s">
        <v>38505</v>
      </c>
      <c r="B8201" t="s">
        <v>38506</v>
      </c>
      <c r="C8201" t="s">
        <v>38507</v>
      </c>
      <c r="D8201" t="s">
        <v>21279</v>
      </c>
    </row>
    <row r="8202" spans="1:4" x14ac:dyDescent="0.25">
      <c r="A8202" t="s">
        <v>38508</v>
      </c>
      <c r="B8202" t="s">
        <v>38506</v>
      </c>
      <c r="C8202" t="s">
        <v>38509</v>
      </c>
      <c r="D8202" t="s">
        <v>21279</v>
      </c>
    </row>
    <row r="8203" spans="1:4" x14ac:dyDescent="0.25">
      <c r="A8203" t="s">
        <v>38510</v>
      </c>
      <c r="B8203" t="s">
        <v>38506</v>
      </c>
      <c r="C8203" t="s">
        <v>38511</v>
      </c>
      <c r="D8203" t="s">
        <v>21279</v>
      </c>
    </row>
    <row r="8204" spans="1:4" x14ac:dyDescent="0.25">
      <c r="A8204" t="s">
        <v>38512</v>
      </c>
      <c r="B8204" t="s">
        <v>38506</v>
      </c>
      <c r="C8204" t="s">
        <v>38513</v>
      </c>
      <c r="D8204" t="s">
        <v>21279</v>
      </c>
    </row>
    <row r="8205" spans="1:4" x14ac:dyDescent="0.25">
      <c r="A8205" t="s">
        <v>38514</v>
      </c>
      <c r="B8205" t="s">
        <v>38506</v>
      </c>
      <c r="C8205" t="s">
        <v>38515</v>
      </c>
      <c r="D8205" t="s">
        <v>21279</v>
      </c>
    </row>
    <row r="8206" spans="1:4" x14ac:dyDescent="0.25">
      <c r="A8206" t="s">
        <v>38516</v>
      </c>
      <c r="B8206" t="s">
        <v>38517</v>
      </c>
      <c r="C8206" t="s">
        <v>38518</v>
      </c>
      <c r="D8206" t="s">
        <v>21279</v>
      </c>
    </row>
    <row r="8207" spans="1:4" x14ac:dyDescent="0.25">
      <c r="A8207" t="s">
        <v>38519</v>
      </c>
      <c r="B8207" t="s">
        <v>38517</v>
      </c>
      <c r="C8207" t="s">
        <v>38520</v>
      </c>
      <c r="D8207" t="s">
        <v>21279</v>
      </c>
    </row>
    <row r="8208" spans="1:4" x14ac:dyDescent="0.25">
      <c r="A8208" t="s">
        <v>38521</v>
      </c>
      <c r="B8208" t="s">
        <v>38501</v>
      </c>
      <c r="C8208" t="s">
        <v>38522</v>
      </c>
      <c r="D8208" t="s">
        <v>21279</v>
      </c>
    </row>
    <row r="8209" spans="1:4" x14ac:dyDescent="0.25">
      <c r="A8209" t="s">
        <v>38523</v>
      </c>
      <c r="B8209" t="s">
        <v>38501</v>
      </c>
      <c r="C8209" t="s">
        <v>38524</v>
      </c>
      <c r="D8209" t="s">
        <v>21279</v>
      </c>
    </row>
    <row r="8210" spans="1:4" x14ac:dyDescent="0.25">
      <c r="A8210" t="s">
        <v>38525</v>
      </c>
      <c r="B8210" t="s">
        <v>38501</v>
      </c>
      <c r="C8210" t="s">
        <v>38526</v>
      </c>
      <c r="D8210" t="s">
        <v>21279</v>
      </c>
    </row>
    <row r="8211" spans="1:4" x14ac:dyDescent="0.25">
      <c r="A8211" t="s">
        <v>38527</v>
      </c>
      <c r="B8211" t="s">
        <v>38501</v>
      </c>
      <c r="C8211" t="s">
        <v>38528</v>
      </c>
      <c r="D8211" t="s">
        <v>21279</v>
      </c>
    </row>
    <row r="8212" spans="1:4" x14ac:dyDescent="0.25">
      <c r="A8212" t="s">
        <v>38529</v>
      </c>
      <c r="B8212" t="s">
        <v>38501</v>
      </c>
      <c r="C8212" t="s">
        <v>38530</v>
      </c>
      <c r="D8212" t="s">
        <v>21279</v>
      </c>
    </row>
    <row r="8213" spans="1:4" x14ac:dyDescent="0.25">
      <c r="A8213" t="s">
        <v>38531</v>
      </c>
      <c r="B8213" t="s">
        <v>38501</v>
      </c>
      <c r="C8213" t="s">
        <v>38532</v>
      </c>
      <c r="D8213" t="s">
        <v>21279</v>
      </c>
    </row>
    <row r="8214" spans="1:4" x14ac:dyDescent="0.25">
      <c r="A8214" t="s">
        <v>38533</v>
      </c>
      <c r="B8214" t="s">
        <v>38501</v>
      </c>
      <c r="C8214" t="s">
        <v>38534</v>
      </c>
      <c r="D8214" t="s">
        <v>21279</v>
      </c>
    </row>
    <row r="8215" spans="1:4" x14ac:dyDescent="0.25">
      <c r="A8215" t="s">
        <v>38535</v>
      </c>
      <c r="B8215" t="s">
        <v>38501</v>
      </c>
      <c r="C8215" t="s">
        <v>38536</v>
      </c>
      <c r="D8215" t="s">
        <v>21279</v>
      </c>
    </row>
    <row r="8216" spans="1:4" x14ac:dyDescent="0.25">
      <c r="A8216" t="s">
        <v>38537</v>
      </c>
      <c r="B8216" t="s">
        <v>38501</v>
      </c>
      <c r="C8216" t="s">
        <v>38538</v>
      </c>
      <c r="D8216" t="s">
        <v>21279</v>
      </c>
    </row>
    <row r="8217" spans="1:4" x14ac:dyDescent="0.25">
      <c r="A8217" t="s">
        <v>38539</v>
      </c>
      <c r="B8217" t="s">
        <v>38501</v>
      </c>
      <c r="C8217" t="s">
        <v>38540</v>
      </c>
      <c r="D8217" t="s">
        <v>21279</v>
      </c>
    </row>
    <row r="8218" spans="1:4" x14ac:dyDescent="0.25">
      <c r="A8218" t="s">
        <v>38541</v>
      </c>
      <c r="B8218" t="s">
        <v>38501</v>
      </c>
      <c r="C8218" t="s">
        <v>38542</v>
      </c>
      <c r="D8218" t="s">
        <v>21279</v>
      </c>
    </row>
    <row r="8219" spans="1:4" x14ac:dyDescent="0.25">
      <c r="A8219" t="s">
        <v>38543</v>
      </c>
      <c r="B8219" t="s">
        <v>38501</v>
      </c>
      <c r="C8219" t="s">
        <v>38544</v>
      </c>
      <c r="D8219" t="s">
        <v>21279</v>
      </c>
    </row>
    <row r="8220" spans="1:4" x14ac:dyDescent="0.25">
      <c r="A8220" t="s">
        <v>38545</v>
      </c>
      <c r="B8220" t="s">
        <v>38501</v>
      </c>
      <c r="C8220" t="s">
        <v>38546</v>
      </c>
      <c r="D8220" t="s">
        <v>21279</v>
      </c>
    </row>
    <row r="8221" spans="1:4" x14ac:dyDescent="0.25">
      <c r="A8221" t="s">
        <v>38547</v>
      </c>
      <c r="B8221" t="s">
        <v>38501</v>
      </c>
      <c r="C8221" t="s">
        <v>38548</v>
      </c>
      <c r="D8221" t="s">
        <v>21279</v>
      </c>
    </row>
    <row r="8222" spans="1:4" x14ac:dyDescent="0.25">
      <c r="A8222" t="s">
        <v>38549</v>
      </c>
      <c r="B8222" t="s">
        <v>38501</v>
      </c>
      <c r="C8222" t="s">
        <v>38550</v>
      </c>
      <c r="D8222" t="s">
        <v>21279</v>
      </c>
    </row>
    <row r="8223" spans="1:4" x14ac:dyDescent="0.25">
      <c r="A8223" t="s">
        <v>38551</v>
      </c>
      <c r="B8223" t="s">
        <v>17839</v>
      </c>
      <c r="C8223" t="s">
        <v>38552</v>
      </c>
      <c r="D8223" t="s">
        <v>21279</v>
      </c>
    </row>
    <row r="8224" spans="1:4" x14ac:dyDescent="0.25">
      <c r="A8224" t="s">
        <v>38553</v>
      </c>
      <c r="B8224" t="s">
        <v>17839</v>
      </c>
      <c r="C8224" t="s">
        <v>38554</v>
      </c>
      <c r="D8224" t="s">
        <v>21279</v>
      </c>
    </row>
    <row r="8225" spans="1:4" x14ac:dyDescent="0.25">
      <c r="A8225" t="s">
        <v>38555</v>
      </c>
      <c r="B8225" t="s">
        <v>17839</v>
      </c>
      <c r="C8225" t="s">
        <v>38556</v>
      </c>
      <c r="D8225" t="s">
        <v>21279</v>
      </c>
    </row>
    <row r="8226" spans="1:4" x14ac:dyDescent="0.25">
      <c r="A8226" t="s">
        <v>38557</v>
      </c>
      <c r="B8226" t="s">
        <v>17839</v>
      </c>
      <c r="C8226" t="s">
        <v>38558</v>
      </c>
      <c r="D8226" t="s">
        <v>21279</v>
      </c>
    </row>
    <row r="8227" spans="1:4" x14ac:dyDescent="0.25">
      <c r="A8227" t="s">
        <v>38559</v>
      </c>
      <c r="B8227" t="s">
        <v>38560</v>
      </c>
      <c r="C8227" t="s">
        <v>38561</v>
      </c>
      <c r="D8227" t="s">
        <v>21279</v>
      </c>
    </row>
    <row r="8228" spans="1:4" x14ac:dyDescent="0.25">
      <c r="A8228" t="s">
        <v>38562</v>
      </c>
      <c r="B8228" t="s">
        <v>38560</v>
      </c>
      <c r="C8228" t="s">
        <v>38563</v>
      </c>
      <c r="D8228" t="s">
        <v>21279</v>
      </c>
    </row>
    <row r="8229" spans="1:4" x14ac:dyDescent="0.25">
      <c r="A8229" t="s">
        <v>38564</v>
      </c>
      <c r="B8229" t="s">
        <v>38560</v>
      </c>
      <c r="C8229" t="s">
        <v>38565</v>
      </c>
      <c r="D8229" t="s">
        <v>21279</v>
      </c>
    </row>
    <row r="8230" spans="1:4" x14ac:dyDescent="0.25">
      <c r="A8230" t="s">
        <v>38566</v>
      </c>
      <c r="B8230" t="s">
        <v>38560</v>
      </c>
      <c r="C8230" t="s">
        <v>38567</v>
      </c>
      <c r="D8230" t="s">
        <v>21279</v>
      </c>
    </row>
    <row r="8231" spans="1:4" x14ac:dyDescent="0.25">
      <c r="A8231" t="s">
        <v>38568</v>
      </c>
      <c r="B8231" t="s">
        <v>38560</v>
      </c>
      <c r="C8231" t="s">
        <v>38569</v>
      </c>
      <c r="D8231" t="s">
        <v>21279</v>
      </c>
    </row>
    <row r="8232" spans="1:4" x14ac:dyDescent="0.25">
      <c r="A8232" t="s">
        <v>38570</v>
      </c>
      <c r="B8232" t="s">
        <v>38560</v>
      </c>
      <c r="C8232" t="s">
        <v>38571</v>
      </c>
      <c r="D8232" t="s">
        <v>21279</v>
      </c>
    </row>
    <row r="8233" spans="1:4" x14ac:dyDescent="0.25">
      <c r="A8233" t="s">
        <v>38572</v>
      </c>
      <c r="B8233" t="s">
        <v>38560</v>
      </c>
      <c r="C8233" t="s">
        <v>38573</v>
      </c>
      <c r="D8233" t="s">
        <v>21279</v>
      </c>
    </row>
    <row r="8234" spans="1:4" x14ac:dyDescent="0.25">
      <c r="A8234" t="s">
        <v>38574</v>
      </c>
      <c r="B8234" t="s">
        <v>38560</v>
      </c>
      <c r="C8234" t="s">
        <v>38575</v>
      </c>
      <c r="D8234" t="s">
        <v>21279</v>
      </c>
    </row>
    <row r="8235" spans="1:4" x14ac:dyDescent="0.25">
      <c r="A8235" t="s">
        <v>38576</v>
      </c>
      <c r="B8235" t="s">
        <v>38560</v>
      </c>
      <c r="C8235" t="s">
        <v>38577</v>
      </c>
      <c r="D8235" t="s">
        <v>21279</v>
      </c>
    </row>
    <row r="8236" spans="1:4" x14ac:dyDescent="0.25">
      <c r="A8236" t="s">
        <v>38578</v>
      </c>
      <c r="B8236" t="s">
        <v>38560</v>
      </c>
      <c r="C8236" t="s">
        <v>38579</v>
      </c>
      <c r="D8236" t="s">
        <v>21279</v>
      </c>
    </row>
    <row r="8237" spans="1:4" x14ac:dyDescent="0.25">
      <c r="A8237" t="s">
        <v>38580</v>
      </c>
      <c r="B8237" t="s">
        <v>38560</v>
      </c>
      <c r="C8237" t="s">
        <v>38581</v>
      </c>
      <c r="D8237" t="s">
        <v>21279</v>
      </c>
    </row>
    <row r="8238" spans="1:4" x14ac:dyDescent="0.25">
      <c r="A8238" t="s">
        <v>38582</v>
      </c>
      <c r="B8238" t="s">
        <v>38560</v>
      </c>
      <c r="C8238" t="s">
        <v>38583</v>
      </c>
      <c r="D8238" t="s">
        <v>21279</v>
      </c>
    </row>
    <row r="8239" spans="1:4" x14ac:dyDescent="0.25">
      <c r="A8239" t="s">
        <v>38584</v>
      </c>
      <c r="B8239" t="s">
        <v>38560</v>
      </c>
      <c r="C8239" t="s">
        <v>38585</v>
      </c>
      <c r="D8239" t="s">
        <v>21279</v>
      </c>
    </row>
    <row r="8240" spans="1:4" x14ac:dyDescent="0.25">
      <c r="A8240" t="s">
        <v>38586</v>
      </c>
      <c r="B8240" t="s">
        <v>38560</v>
      </c>
      <c r="C8240" t="s">
        <v>38587</v>
      </c>
      <c r="D8240" t="s">
        <v>21279</v>
      </c>
    </row>
    <row r="8241" spans="1:4" x14ac:dyDescent="0.25">
      <c r="A8241" t="s">
        <v>38588</v>
      </c>
      <c r="B8241" t="s">
        <v>38560</v>
      </c>
      <c r="C8241" t="s">
        <v>38589</v>
      </c>
      <c r="D8241" t="s">
        <v>21279</v>
      </c>
    </row>
    <row r="8242" spans="1:4" x14ac:dyDescent="0.25">
      <c r="A8242" t="s">
        <v>38590</v>
      </c>
      <c r="B8242" t="s">
        <v>38560</v>
      </c>
      <c r="C8242" t="s">
        <v>38591</v>
      </c>
      <c r="D8242" t="s">
        <v>21279</v>
      </c>
    </row>
    <row r="8243" spans="1:4" x14ac:dyDescent="0.25">
      <c r="A8243" t="s">
        <v>38592</v>
      </c>
      <c r="B8243" t="s">
        <v>38593</v>
      </c>
      <c r="C8243" t="s">
        <v>38594</v>
      </c>
      <c r="D8243" t="s">
        <v>21279</v>
      </c>
    </row>
    <row r="8244" spans="1:4" x14ac:dyDescent="0.25">
      <c r="A8244" t="s">
        <v>38595</v>
      </c>
      <c r="B8244" t="s">
        <v>38593</v>
      </c>
      <c r="C8244" t="s">
        <v>38596</v>
      </c>
      <c r="D8244" t="s">
        <v>21279</v>
      </c>
    </row>
    <row r="8245" spans="1:4" x14ac:dyDescent="0.25">
      <c r="A8245" t="s">
        <v>38597</v>
      </c>
      <c r="B8245" t="s">
        <v>38560</v>
      </c>
      <c r="C8245" t="s">
        <v>38598</v>
      </c>
      <c r="D8245" t="s">
        <v>21279</v>
      </c>
    </row>
    <row r="8246" spans="1:4" x14ac:dyDescent="0.25">
      <c r="A8246" t="s">
        <v>38599</v>
      </c>
      <c r="B8246" t="s">
        <v>38560</v>
      </c>
      <c r="C8246" t="s">
        <v>38600</v>
      </c>
      <c r="D8246" t="s">
        <v>21279</v>
      </c>
    </row>
    <row r="8247" spans="1:4" x14ac:dyDescent="0.25">
      <c r="A8247" t="s">
        <v>38601</v>
      </c>
      <c r="B8247" t="s">
        <v>38560</v>
      </c>
      <c r="C8247" t="s">
        <v>38602</v>
      </c>
      <c r="D8247" t="s">
        <v>21279</v>
      </c>
    </row>
    <row r="8248" spans="1:4" x14ac:dyDescent="0.25">
      <c r="A8248" t="s">
        <v>38603</v>
      </c>
      <c r="B8248" t="s">
        <v>38560</v>
      </c>
      <c r="C8248" t="s">
        <v>38604</v>
      </c>
      <c r="D8248" t="s">
        <v>21279</v>
      </c>
    </row>
    <row r="8249" spans="1:4" x14ac:dyDescent="0.25">
      <c r="A8249" t="s">
        <v>38605</v>
      </c>
      <c r="B8249" t="s">
        <v>38560</v>
      </c>
      <c r="C8249" t="s">
        <v>38606</v>
      </c>
      <c r="D8249" t="s">
        <v>21279</v>
      </c>
    </row>
    <row r="8250" spans="1:4" x14ac:dyDescent="0.25">
      <c r="A8250" t="s">
        <v>38607</v>
      </c>
      <c r="B8250" t="s">
        <v>38560</v>
      </c>
      <c r="C8250" t="s">
        <v>38608</v>
      </c>
      <c r="D8250" t="s">
        <v>21279</v>
      </c>
    </row>
    <row r="8251" spans="1:4" x14ac:dyDescent="0.25">
      <c r="A8251" t="s">
        <v>38609</v>
      </c>
      <c r="B8251" t="s">
        <v>38560</v>
      </c>
      <c r="C8251" t="s">
        <v>38610</v>
      </c>
      <c r="D8251" t="s">
        <v>21279</v>
      </c>
    </row>
    <row r="8252" spans="1:4" x14ac:dyDescent="0.25">
      <c r="A8252" t="s">
        <v>38611</v>
      </c>
      <c r="B8252" t="s">
        <v>38560</v>
      </c>
      <c r="C8252" t="s">
        <v>38612</v>
      </c>
      <c r="D8252" t="s">
        <v>21279</v>
      </c>
    </row>
    <row r="8253" spans="1:4" x14ac:dyDescent="0.25">
      <c r="A8253" t="s">
        <v>38613</v>
      </c>
      <c r="B8253" t="s">
        <v>38560</v>
      </c>
      <c r="C8253" t="s">
        <v>38614</v>
      </c>
      <c r="D8253" t="s">
        <v>21279</v>
      </c>
    </row>
    <row r="8254" spans="1:4" x14ac:dyDescent="0.25">
      <c r="A8254" t="s">
        <v>38615</v>
      </c>
      <c r="B8254" t="s">
        <v>38560</v>
      </c>
      <c r="C8254" t="s">
        <v>38616</v>
      </c>
      <c r="D8254" t="s">
        <v>21279</v>
      </c>
    </row>
    <row r="8255" spans="1:4" x14ac:dyDescent="0.25">
      <c r="A8255" t="s">
        <v>38617</v>
      </c>
      <c r="B8255" t="s">
        <v>38560</v>
      </c>
      <c r="C8255" t="s">
        <v>38618</v>
      </c>
      <c r="D8255" t="s">
        <v>21279</v>
      </c>
    </row>
    <row r="8256" spans="1:4" x14ac:dyDescent="0.25">
      <c r="A8256" t="s">
        <v>38619</v>
      </c>
      <c r="B8256" t="s">
        <v>38560</v>
      </c>
      <c r="C8256" t="s">
        <v>38620</v>
      </c>
      <c r="D8256" t="s">
        <v>21279</v>
      </c>
    </row>
    <row r="8257" spans="1:4" x14ac:dyDescent="0.25">
      <c r="A8257" t="s">
        <v>38621</v>
      </c>
      <c r="B8257" t="s">
        <v>38560</v>
      </c>
      <c r="C8257" t="s">
        <v>38622</v>
      </c>
      <c r="D8257" t="s">
        <v>21279</v>
      </c>
    </row>
    <row r="8258" spans="1:4" x14ac:dyDescent="0.25">
      <c r="A8258" t="s">
        <v>38623</v>
      </c>
      <c r="B8258" t="s">
        <v>38624</v>
      </c>
      <c r="C8258" t="s">
        <v>38625</v>
      </c>
      <c r="D8258" t="s">
        <v>21279</v>
      </c>
    </row>
    <row r="8259" spans="1:4" x14ac:dyDescent="0.25">
      <c r="A8259" t="s">
        <v>38626</v>
      </c>
      <c r="B8259" t="s">
        <v>38624</v>
      </c>
      <c r="C8259" t="s">
        <v>38627</v>
      </c>
      <c r="D8259" t="s">
        <v>21279</v>
      </c>
    </row>
    <row r="8260" spans="1:4" x14ac:dyDescent="0.25">
      <c r="A8260" t="s">
        <v>38628</v>
      </c>
      <c r="B8260" t="s">
        <v>38624</v>
      </c>
      <c r="C8260" t="s">
        <v>38629</v>
      </c>
      <c r="D8260" t="s">
        <v>21279</v>
      </c>
    </row>
    <row r="8261" spans="1:4" x14ac:dyDescent="0.25">
      <c r="A8261" t="s">
        <v>38630</v>
      </c>
      <c r="B8261" t="s">
        <v>38624</v>
      </c>
      <c r="C8261" t="s">
        <v>38631</v>
      </c>
      <c r="D8261" t="s">
        <v>21279</v>
      </c>
    </row>
    <row r="8262" spans="1:4" x14ac:dyDescent="0.25">
      <c r="A8262" t="s">
        <v>38632</v>
      </c>
      <c r="B8262" t="s">
        <v>38624</v>
      </c>
      <c r="C8262" t="s">
        <v>38633</v>
      </c>
      <c r="D8262" t="s">
        <v>21279</v>
      </c>
    </row>
    <row r="8263" spans="1:4" x14ac:dyDescent="0.25">
      <c r="A8263" t="s">
        <v>38634</v>
      </c>
      <c r="B8263" t="s">
        <v>38624</v>
      </c>
      <c r="C8263" t="s">
        <v>38635</v>
      </c>
      <c r="D8263" t="s">
        <v>21279</v>
      </c>
    </row>
    <row r="8264" spans="1:4" x14ac:dyDescent="0.25">
      <c r="A8264" t="s">
        <v>38636</v>
      </c>
      <c r="B8264" t="s">
        <v>38624</v>
      </c>
      <c r="C8264" t="s">
        <v>38637</v>
      </c>
      <c r="D8264" t="s">
        <v>21279</v>
      </c>
    </row>
    <row r="8265" spans="1:4" x14ac:dyDescent="0.25">
      <c r="A8265" t="s">
        <v>38638</v>
      </c>
      <c r="B8265" t="s">
        <v>38624</v>
      </c>
      <c r="C8265" t="s">
        <v>38639</v>
      </c>
      <c r="D8265" t="s">
        <v>21279</v>
      </c>
    </row>
    <row r="8266" spans="1:4" x14ac:dyDescent="0.25">
      <c r="A8266" t="s">
        <v>38640</v>
      </c>
      <c r="B8266" t="s">
        <v>38624</v>
      </c>
      <c r="C8266" t="s">
        <v>38641</v>
      </c>
      <c r="D8266" t="s">
        <v>21279</v>
      </c>
    </row>
    <row r="8267" spans="1:4" x14ac:dyDescent="0.25">
      <c r="A8267" t="s">
        <v>38642</v>
      </c>
      <c r="B8267" t="s">
        <v>38560</v>
      </c>
      <c r="C8267" t="s">
        <v>38643</v>
      </c>
      <c r="D8267" t="s">
        <v>21279</v>
      </c>
    </row>
    <row r="8268" spans="1:4" x14ac:dyDescent="0.25">
      <c r="A8268" t="s">
        <v>38644</v>
      </c>
      <c r="B8268" t="s">
        <v>38560</v>
      </c>
      <c r="C8268" t="s">
        <v>38645</v>
      </c>
      <c r="D8268" t="s">
        <v>21279</v>
      </c>
    </row>
    <row r="8269" spans="1:4" x14ac:dyDescent="0.25">
      <c r="A8269" t="s">
        <v>38646</v>
      </c>
      <c r="B8269" t="s">
        <v>38560</v>
      </c>
      <c r="C8269" t="s">
        <v>38647</v>
      </c>
      <c r="D8269" t="s">
        <v>21279</v>
      </c>
    </row>
    <row r="8270" spans="1:4" x14ac:dyDescent="0.25">
      <c r="A8270" t="s">
        <v>38648</v>
      </c>
      <c r="B8270" t="s">
        <v>38560</v>
      </c>
      <c r="C8270" t="s">
        <v>38649</v>
      </c>
      <c r="D8270" t="s">
        <v>21279</v>
      </c>
    </row>
    <row r="8271" spans="1:4" x14ac:dyDescent="0.25">
      <c r="A8271" t="s">
        <v>38650</v>
      </c>
      <c r="B8271" t="s">
        <v>38560</v>
      </c>
      <c r="C8271" t="s">
        <v>38651</v>
      </c>
      <c r="D8271" t="s">
        <v>21279</v>
      </c>
    </row>
    <row r="8272" spans="1:4" x14ac:dyDescent="0.25">
      <c r="A8272" t="s">
        <v>38652</v>
      </c>
      <c r="B8272" t="s">
        <v>38560</v>
      </c>
      <c r="C8272" t="s">
        <v>38653</v>
      </c>
      <c r="D8272" t="s">
        <v>21279</v>
      </c>
    </row>
    <row r="8273" spans="1:4" x14ac:dyDescent="0.25">
      <c r="A8273" t="s">
        <v>38654</v>
      </c>
      <c r="B8273" t="s">
        <v>38560</v>
      </c>
      <c r="C8273" t="s">
        <v>38655</v>
      </c>
      <c r="D8273" t="s">
        <v>21279</v>
      </c>
    </row>
    <row r="8274" spans="1:4" x14ac:dyDescent="0.25">
      <c r="A8274" t="s">
        <v>38656</v>
      </c>
      <c r="B8274" t="s">
        <v>38560</v>
      </c>
      <c r="C8274" t="s">
        <v>38657</v>
      </c>
      <c r="D8274" t="s">
        <v>21279</v>
      </c>
    </row>
    <row r="8275" spans="1:4" x14ac:dyDescent="0.25">
      <c r="A8275" t="s">
        <v>38658</v>
      </c>
      <c r="B8275" t="s">
        <v>38560</v>
      </c>
      <c r="C8275" t="s">
        <v>38659</v>
      </c>
      <c r="D8275" t="s">
        <v>21279</v>
      </c>
    </row>
    <row r="8276" spans="1:4" x14ac:dyDescent="0.25">
      <c r="A8276" t="s">
        <v>38660</v>
      </c>
      <c r="B8276" t="s">
        <v>38560</v>
      </c>
      <c r="C8276" t="s">
        <v>38661</v>
      </c>
      <c r="D8276" t="s">
        <v>21279</v>
      </c>
    </row>
    <row r="8277" spans="1:4" x14ac:dyDescent="0.25">
      <c r="A8277" t="s">
        <v>38662</v>
      </c>
      <c r="B8277" t="s">
        <v>38560</v>
      </c>
      <c r="C8277" t="s">
        <v>38663</v>
      </c>
      <c r="D8277" t="s">
        <v>21279</v>
      </c>
    </row>
    <row r="8278" spans="1:4" x14ac:dyDescent="0.25">
      <c r="A8278" t="s">
        <v>38664</v>
      </c>
      <c r="B8278" t="s">
        <v>38560</v>
      </c>
      <c r="C8278" t="s">
        <v>38665</v>
      </c>
      <c r="D8278" t="s">
        <v>21279</v>
      </c>
    </row>
    <row r="8279" spans="1:4" x14ac:dyDescent="0.25">
      <c r="A8279" t="s">
        <v>38666</v>
      </c>
      <c r="B8279" t="s">
        <v>38560</v>
      </c>
      <c r="C8279" t="s">
        <v>38667</v>
      </c>
      <c r="D8279" t="s">
        <v>21279</v>
      </c>
    </row>
    <row r="8280" spans="1:4" x14ac:dyDescent="0.25">
      <c r="A8280" t="s">
        <v>38668</v>
      </c>
      <c r="B8280" t="s">
        <v>38560</v>
      </c>
      <c r="C8280" t="s">
        <v>38669</v>
      </c>
      <c r="D8280" t="s">
        <v>21279</v>
      </c>
    </row>
    <row r="8281" spans="1:4" x14ac:dyDescent="0.25">
      <c r="A8281" t="s">
        <v>38670</v>
      </c>
      <c r="B8281" t="s">
        <v>38560</v>
      </c>
      <c r="C8281" t="s">
        <v>38671</v>
      </c>
      <c r="D8281" t="s">
        <v>21279</v>
      </c>
    </row>
    <row r="8282" spans="1:4" x14ac:dyDescent="0.25">
      <c r="A8282" t="s">
        <v>38672</v>
      </c>
      <c r="B8282" t="s">
        <v>38560</v>
      </c>
      <c r="C8282" t="s">
        <v>38673</v>
      </c>
      <c r="D8282" t="s">
        <v>21279</v>
      </c>
    </row>
    <row r="8283" spans="1:4" x14ac:dyDescent="0.25">
      <c r="A8283" t="s">
        <v>38674</v>
      </c>
      <c r="B8283" t="s">
        <v>38560</v>
      </c>
      <c r="C8283" t="s">
        <v>38675</v>
      </c>
      <c r="D8283" t="s">
        <v>21279</v>
      </c>
    </row>
    <row r="8284" spans="1:4" x14ac:dyDescent="0.25">
      <c r="A8284" t="s">
        <v>38676</v>
      </c>
      <c r="B8284" t="s">
        <v>38560</v>
      </c>
      <c r="C8284" t="s">
        <v>38677</v>
      </c>
      <c r="D8284" t="s">
        <v>21279</v>
      </c>
    </row>
    <row r="8285" spans="1:4" x14ac:dyDescent="0.25">
      <c r="A8285" t="s">
        <v>38678</v>
      </c>
      <c r="B8285" t="s">
        <v>38679</v>
      </c>
      <c r="C8285" t="s">
        <v>38680</v>
      </c>
      <c r="D8285" t="s">
        <v>21279</v>
      </c>
    </row>
    <row r="8286" spans="1:4" x14ac:dyDescent="0.25">
      <c r="A8286" t="s">
        <v>38681</v>
      </c>
      <c r="B8286" t="s">
        <v>38679</v>
      </c>
      <c r="C8286" t="s">
        <v>38682</v>
      </c>
      <c r="D8286" t="s">
        <v>21279</v>
      </c>
    </row>
    <row r="8287" spans="1:4" x14ac:dyDescent="0.25">
      <c r="A8287" t="s">
        <v>38683</v>
      </c>
      <c r="B8287" t="s">
        <v>38679</v>
      </c>
      <c r="C8287" t="s">
        <v>38684</v>
      </c>
      <c r="D8287" t="s">
        <v>21279</v>
      </c>
    </row>
    <row r="8288" spans="1:4" x14ac:dyDescent="0.25">
      <c r="A8288" t="s">
        <v>38685</v>
      </c>
      <c r="B8288" t="s">
        <v>38679</v>
      </c>
      <c r="C8288" t="s">
        <v>38686</v>
      </c>
      <c r="D8288" t="s">
        <v>21279</v>
      </c>
    </row>
    <row r="8289" spans="1:4" x14ac:dyDescent="0.25">
      <c r="A8289" t="s">
        <v>38687</v>
      </c>
      <c r="B8289" t="s">
        <v>38679</v>
      </c>
      <c r="C8289" t="s">
        <v>38688</v>
      </c>
      <c r="D8289" t="s">
        <v>21279</v>
      </c>
    </row>
    <row r="8290" spans="1:4" x14ac:dyDescent="0.25">
      <c r="A8290" t="s">
        <v>38689</v>
      </c>
      <c r="B8290" t="s">
        <v>38679</v>
      </c>
      <c r="C8290" t="s">
        <v>38690</v>
      </c>
      <c r="D8290" t="s">
        <v>21279</v>
      </c>
    </row>
    <row r="8291" spans="1:4" x14ac:dyDescent="0.25">
      <c r="A8291" t="s">
        <v>38691</v>
      </c>
      <c r="B8291" t="s">
        <v>38679</v>
      </c>
      <c r="C8291" t="s">
        <v>38692</v>
      </c>
      <c r="D8291" t="s">
        <v>21279</v>
      </c>
    </row>
    <row r="8292" spans="1:4" x14ac:dyDescent="0.25">
      <c r="A8292" t="s">
        <v>38693</v>
      </c>
      <c r="B8292" t="s">
        <v>38679</v>
      </c>
      <c r="C8292" t="s">
        <v>38694</v>
      </c>
      <c r="D8292" t="s">
        <v>21279</v>
      </c>
    </row>
    <row r="8293" spans="1:4" x14ac:dyDescent="0.25">
      <c r="A8293" t="s">
        <v>38695</v>
      </c>
      <c r="B8293" t="s">
        <v>38679</v>
      </c>
      <c r="C8293" t="s">
        <v>38696</v>
      </c>
      <c r="D8293" t="s">
        <v>21279</v>
      </c>
    </row>
    <row r="8294" spans="1:4" x14ac:dyDescent="0.25">
      <c r="A8294" t="s">
        <v>38697</v>
      </c>
      <c r="B8294" t="s">
        <v>38679</v>
      </c>
      <c r="C8294" t="s">
        <v>38698</v>
      </c>
      <c r="D8294" t="s">
        <v>21279</v>
      </c>
    </row>
    <row r="8295" spans="1:4" x14ac:dyDescent="0.25">
      <c r="A8295" t="s">
        <v>38699</v>
      </c>
      <c r="B8295" t="s">
        <v>38679</v>
      </c>
      <c r="C8295" t="s">
        <v>38700</v>
      </c>
      <c r="D8295" t="s">
        <v>21279</v>
      </c>
    </row>
    <row r="8296" spans="1:4" x14ac:dyDescent="0.25">
      <c r="A8296" t="s">
        <v>38701</v>
      </c>
      <c r="B8296" t="s">
        <v>38679</v>
      </c>
      <c r="C8296" t="s">
        <v>38702</v>
      </c>
      <c r="D8296" t="s">
        <v>21279</v>
      </c>
    </row>
    <row r="8297" spans="1:4" x14ac:dyDescent="0.25">
      <c r="A8297" t="s">
        <v>38703</v>
      </c>
      <c r="B8297" t="s">
        <v>38679</v>
      </c>
      <c r="C8297" t="s">
        <v>38704</v>
      </c>
      <c r="D8297" t="s">
        <v>21279</v>
      </c>
    </row>
    <row r="8298" spans="1:4" x14ac:dyDescent="0.25">
      <c r="A8298" t="s">
        <v>38705</v>
      </c>
      <c r="B8298" t="s">
        <v>38679</v>
      </c>
      <c r="C8298" t="s">
        <v>38706</v>
      </c>
      <c r="D8298" t="s">
        <v>21279</v>
      </c>
    </row>
    <row r="8299" spans="1:4" x14ac:dyDescent="0.25">
      <c r="A8299" t="s">
        <v>38707</v>
      </c>
      <c r="B8299" t="s">
        <v>38679</v>
      </c>
      <c r="C8299" t="s">
        <v>38708</v>
      </c>
      <c r="D8299" t="s">
        <v>21279</v>
      </c>
    </row>
    <row r="8300" spans="1:4" x14ac:dyDescent="0.25">
      <c r="A8300" t="s">
        <v>38709</v>
      </c>
      <c r="B8300" t="s">
        <v>38679</v>
      </c>
      <c r="C8300" t="s">
        <v>38710</v>
      </c>
      <c r="D8300" t="s">
        <v>21279</v>
      </c>
    </row>
    <row r="8301" spans="1:4" x14ac:dyDescent="0.25">
      <c r="A8301" t="s">
        <v>38711</v>
      </c>
      <c r="B8301" t="s">
        <v>38712</v>
      </c>
      <c r="C8301" t="s">
        <v>38713</v>
      </c>
      <c r="D8301" t="s">
        <v>21279</v>
      </c>
    </row>
    <row r="8302" spans="1:4" x14ac:dyDescent="0.25">
      <c r="A8302" t="s">
        <v>38714</v>
      </c>
      <c r="B8302" t="s">
        <v>38712</v>
      </c>
      <c r="C8302" t="s">
        <v>38715</v>
      </c>
      <c r="D8302" t="s">
        <v>21279</v>
      </c>
    </row>
    <row r="8303" spans="1:4" x14ac:dyDescent="0.25">
      <c r="A8303" t="s">
        <v>38716</v>
      </c>
      <c r="B8303" t="s">
        <v>38712</v>
      </c>
      <c r="C8303" t="s">
        <v>38717</v>
      </c>
      <c r="D8303" t="s">
        <v>21279</v>
      </c>
    </row>
    <row r="8304" spans="1:4" x14ac:dyDescent="0.25">
      <c r="A8304" t="s">
        <v>38718</v>
      </c>
      <c r="B8304" t="s">
        <v>38712</v>
      </c>
      <c r="C8304" t="s">
        <v>38719</v>
      </c>
      <c r="D8304" t="s">
        <v>21279</v>
      </c>
    </row>
    <row r="8305" spans="1:4" x14ac:dyDescent="0.25">
      <c r="A8305" t="s">
        <v>38720</v>
      </c>
      <c r="B8305" t="s">
        <v>38712</v>
      </c>
      <c r="C8305" t="s">
        <v>38721</v>
      </c>
      <c r="D8305" t="s">
        <v>21279</v>
      </c>
    </row>
    <row r="8306" spans="1:4" x14ac:dyDescent="0.25">
      <c r="A8306" t="s">
        <v>38722</v>
      </c>
      <c r="B8306" t="s">
        <v>38712</v>
      </c>
      <c r="C8306" t="s">
        <v>38723</v>
      </c>
      <c r="D8306" t="s">
        <v>21279</v>
      </c>
    </row>
    <row r="8307" spans="1:4" x14ac:dyDescent="0.25">
      <c r="A8307" t="s">
        <v>38724</v>
      </c>
      <c r="B8307" t="s">
        <v>38712</v>
      </c>
      <c r="C8307" t="s">
        <v>38725</v>
      </c>
      <c r="D8307" t="s">
        <v>21279</v>
      </c>
    </row>
    <row r="8308" spans="1:4" x14ac:dyDescent="0.25">
      <c r="A8308" t="s">
        <v>38726</v>
      </c>
      <c r="B8308" t="s">
        <v>38712</v>
      </c>
      <c r="C8308" t="s">
        <v>38727</v>
      </c>
      <c r="D8308" t="s">
        <v>21279</v>
      </c>
    </row>
    <row r="8309" spans="1:4" x14ac:dyDescent="0.25">
      <c r="A8309" t="s">
        <v>38728</v>
      </c>
      <c r="B8309" t="s">
        <v>38712</v>
      </c>
      <c r="C8309" t="s">
        <v>38729</v>
      </c>
      <c r="D8309" t="s">
        <v>21279</v>
      </c>
    </row>
    <row r="8310" spans="1:4" x14ac:dyDescent="0.25">
      <c r="A8310" t="s">
        <v>38730</v>
      </c>
      <c r="B8310" t="s">
        <v>38712</v>
      </c>
      <c r="C8310" t="s">
        <v>38731</v>
      </c>
      <c r="D8310" t="s">
        <v>21279</v>
      </c>
    </row>
    <row r="8311" spans="1:4" x14ac:dyDescent="0.25">
      <c r="A8311" t="s">
        <v>38732</v>
      </c>
      <c r="B8311" t="s">
        <v>38712</v>
      </c>
      <c r="C8311" t="s">
        <v>38733</v>
      </c>
      <c r="D8311" t="s">
        <v>21279</v>
      </c>
    </row>
    <row r="8312" spans="1:4" x14ac:dyDescent="0.25">
      <c r="A8312" t="s">
        <v>38734</v>
      </c>
      <c r="B8312" t="s">
        <v>38712</v>
      </c>
      <c r="C8312" t="s">
        <v>38735</v>
      </c>
      <c r="D8312" t="s">
        <v>21279</v>
      </c>
    </row>
    <row r="8313" spans="1:4" x14ac:dyDescent="0.25">
      <c r="A8313" t="s">
        <v>38736</v>
      </c>
      <c r="B8313" t="s">
        <v>38712</v>
      </c>
      <c r="C8313" t="s">
        <v>38737</v>
      </c>
      <c r="D8313" t="s">
        <v>21279</v>
      </c>
    </row>
    <row r="8314" spans="1:4" x14ac:dyDescent="0.25">
      <c r="A8314" t="s">
        <v>38738</v>
      </c>
      <c r="B8314" t="s">
        <v>38712</v>
      </c>
      <c r="C8314" t="s">
        <v>38739</v>
      </c>
      <c r="D8314" t="s">
        <v>21279</v>
      </c>
    </row>
    <row r="8315" spans="1:4" x14ac:dyDescent="0.25">
      <c r="A8315" t="s">
        <v>38740</v>
      </c>
      <c r="B8315" t="s">
        <v>38712</v>
      </c>
      <c r="C8315" t="s">
        <v>38741</v>
      </c>
      <c r="D8315" t="s">
        <v>21279</v>
      </c>
    </row>
    <row r="8316" spans="1:4" x14ac:dyDescent="0.25">
      <c r="A8316" t="s">
        <v>38742</v>
      </c>
      <c r="B8316" t="s">
        <v>38743</v>
      </c>
      <c r="C8316" t="s">
        <v>38744</v>
      </c>
      <c r="D8316" t="s">
        <v>21279</v>
      </c>
    </row>
    <row r="8317" spans="1:4" x14ac:dyDescent="0.25">
      <c r="A8317" t="s">
        <v>38745</v>
      </c>
      <c r="B8317" t="s">
        <v>38743</v>
      </c>
      <c r="C8317" t="s">
        <v>38746</v>
      </c>
      <c r="D8317" t="s">
        <v>21279</v>
      </c>
    </row>
    <row r="8318" spans="1:4" x14ac:dyDescent="0.25">
      <c r="A8318" t="s">
        <v>38747</v>
      </c>
      <c r="B8318" t="s">
        <v>38743</v>
      </c>
      <c r="C8318" t="s">
        <v>38748</v>
      </c>
      <c r="D8318" t="s">
        <v>21279</v>
      </c>
    </row>
    <row r="8319" spans="1:4" x14ac:dyDescent="0.25">
      <c r="A8319" t="s">
        <v>38749</v>
      </c>
      <c r="B8319" t="s">
        <v>38743</v>
      </c>
      <c r="C8319" t="s">
        <v>38750</v>
      </c>
      <c r="D8319" t="s">
        <v>21279</v>
      </c>
    </row>
    <row r="8320" spans="1:4" x14ac:dyDescent="0.25">
      <c r="A8320" t="s">
        <v>38751</v>
      </c>
      <c r="B8320" t="s">
        <v>38743</v>
      </c>
      <c r="C8320" t="s">
        <v>38752</v>
      </c>
      <c r="D8320" t="s">
        <v>21279</v>
      </c>
    </row>
    <row r="8321" spans="1:4" x14ac:dyDescent="0.25">
      <c r="A8321" t="s">
        <v>38753</v>
      </c>
      <c r="B8321" t="s">
        <v>38743</v>
      </c>
      <c r="C8321" t="s">
        <v>38754</v>
      </c>
      <c r="D8321" t="s">
        <v>21279</v>
      </c>
    </row>
    <row r="8322" spans="1:4" x14ac:dyDescent="0.25">
      <c r="A8322" t="s">
        <v>38755</v>
      </c>
      <c r="B8322" t="s">
        <v>38743</v>
      </c>
      <c r="C8322" t="s">
        <v>38756</v>
      </c>
      <c r="D8322" t="s">
        <v>21279</v>
      </c>
    </row>
    <row r="8323" spans="1:4" x14ac:dyDescent="0.25">
      <c r="A8323" t="s">
        <v>38757</v>
      </c>
      <c r="B8323" t="s">
        <v>38743</v>
      </c>
      <c r="C8323" t="s">
        <v>38758</v>
      </c>
      <c r="D8323" t="s">
        <v>21279</v>
      </c>
    </row>
    <row r="8324" spans="1:4" x14ac:dyDescent="0.25">
      <c r="A8324" t="s">
        <v>38759</v>
      </c>
      <c r="B8324" t="s">
        <v>24204</v>
      </c>
      <c r="C8324" t="s">
        <v>38760</v>
      </c>
      <c r="D8324" t="s">
        <v>21279</v>
      </c>
    </row>
    <row r="8325" spans="1:4" x14ac:dyDescent="0.25">
      <c r="A8325" t="s">
        <v>38761</v>
      </c>
      <c r="B8325" t="s">
        <v>24204</v>
      </c>
      <c r="C8325" t="s">
        <v>38762</v>
      </c>
      <c r="D8325" t="s">
        <v>21279</v>
      </c>
    </row>
    <row r="8326" spans="1:4" x14ac:dyDescent="0.25">
      <c r="A8326" t="s">
        <v>38763</v>
      </c>
      <c r="B8326" t="s">
        <v>24204</v>
      </c>
      <c r="C8326" t="s">
        <v>38764</v>
      </c>
      <c r="D8326" t="s">
        <v>21279</v>
      </c>
    </row>
    <row r="8327" spans="1:4" x14ac:dyDescent="0.25">
      <c r="A8327" t="s">
        <v>38765</v>
      </c>
      <c r="B8327" t="s">
        <v>24204</v>
      </c>
      <c r="C8327" t="s">
        <v>38766</v>
      </c>
      <c r="D8327" t="s">
        <v>21279</v>
      </c>
    </row>
    <row r="8328" spans="1:4" x14ac:dyDescent="0.25">
      <c r="A8328" t="s">
        <v>38767</v>
      </c>
      <c r="B8328" t="s">
        <v>24204</v>
      </c>
      <c r="C8328" t="s">
        <v>38768</v>
      </c>
      <c r="D8328" t="s">
        <v>21279</v>
      </c>
    </row>
    <row r="8329" spans="1:4" x14ac:dyDescent="0.25">
      <c r="A8329" t="s">
        <v>38769</v>
      </c>
      <c r="B8329" t="s">
        <v>24204</v>
      </c>
      <c r="C8329" t="s">
        <v>38770</v>
      </c>
      <c r="D8329" t="s">
        <v>21279</v>
      </c>
    </row>
    <row r="8330" spans="1:4" x14ac:dyDescent="0.25">
      <c r="A8330" t="s">
        <v>38771</v>
      </c>
      <c r="B8330" t="s">
        <v>24204</v>
      </c>
      <c r="C8330" t="s">
        <v>38772</v>
      </c>
      <c r="D8330" t="s">
        <v>21279</v>
      </c>
    </row>
    <row r="8331" spans="1:4" x14ac:dyDescent="0.25">
      <c r="A8331" t="s">
        <v>38773</v>
      </c>
      <c r="B8331" t="s">
        <v>24204</v>
      </c>
      <c r="C8331" t="s">
        <v>38774</v>
      </c>
      <c r="D8331" t="s">
        <v>21279</v>
      </c>
    </row>
    <row r="8332" spans="1:4" x14ac:dyDescent="0.25">
      <c r="A8332" t="s">
        <v>38775</v>
      </c>
      <c r="B8332" t="s">
        <v>24204</v>
      </c>
      <c r="C8332" t="s">
        <v>38776</v>
      </c>
      <c r="D8332" t="s">
        <v>21279</v>
      </c>
    </row>
    <row r="8333" spans="1:4" x14ac:dyDescent="0.25">
      <c r="A8333" t="s">
        <v>38777</v>
      </c>
      <c r="B8333" t="s">
        <v>24204</v>
      </c>
      <c r="C8333" t="s">
        <v>38778</v>
      </c>
      <c r="D8333" t="s">
        <v>21279</v>
      </c>
    </row>
    <row r="8334" spans="1:4" x14ac:dyDescent="0.25">
      <c r="A8334" t="s">
        <v>38779</v>
      </c>
      <c r="B8334" t="s">
        <v>24204</v>
      </c>
      <c r="C8334" t="s">
        <v>38780</v>
      </c>
      <c r="D8334" t="s">
        <v>21279</v>
      </c>
    </row>
    <row r="8335" spans="1:4" x14ac:dyDescent="0.25">
      <c r="A8335" t="s">
        <v>38781</v>
      </c>
      <c r="B8335" t="s">
        <v>24204</v>
      </c>
      <c r="C8335" t="s">
        <v>38782</v>
      </c>
      <c r="D8335" t="s">
        <v>21279</v>
      </c>
    </row>
    <row r="8336" spans="1:4" x14ac:dyDescent="0.25">
      <c r="A8336" t="s">
        <v>38783</v>
      </c>
      <c r="B8336" t="s">
        <v>24204</v>
      </c>
      <c r="C8336" t="s">
        <v>38784</v>
      </c>
      <c r="D8336" t="s">
        <v>21279</v>
      </c>
    </row>
    <row r="8337" spans="1:4" x14ac:dyDescent="0.25">
      <c r="A8337" t="s">
        <v>38785</v>
      </c>
      <c r="B8337" t="s">
        <v>24204</v>
      </c>
      <c r="C8337" t="s">
        <v>38786</v>
      </c>
      <c r="D8337" t="s">
        <v>21279</v>
      </c>
    </row>
    <row r="8338" spans="1:4" x14ac:dyDescent="0.25">
      <c r="A8338" t="s">
        <v>38787</v>
      </c>
      <c r="B8338" t="s">
        <v>24204</v>
      </c>
      <c r="C8338" t="s">
        <v>38788</v>
      </c>
      <c r="D8338" t="s">
        <v>21279</v>
      </c>
    </row>
    <row r="8339" spans="1:4" x14ac:dyDescent="0.25">
      <c r="A8339" t="s">
        <v>38789</v>
      </c>
      <c r="B8339" t="s">
        <v>24204</v>
      </c>
      <c r="C8339" t="s">
        <v>38790</v>
      </c>
      <c r="D8339" t="s">
        <v>21279</v>
      </c>
    </row>
    <row r="8340" spans="1:4" x14ac:dyDescent="0.25">
      <c r="A8340" t="s">
        <v>38791</v>
      </c>
      <c r="B8340" t="s">
        <v>24204</v>
      </c>
      <c r="C8340" t="s">
        <v>38792</v>
      </c>
      <c r="D8340" t="s">
        <v>21279</v>
      </c>
    </row>
    <row r="8341" spans="1:4" x14ac:dyDescent="0.25">
      <c r="A8341" t="s">
        <v>38793</v>
      </c>
      <c r="B8341" t="s">
        <v>24204</v>
      </c>
      <c r="C8341" t="s">
        <v>38794</v>
      </c>
      <c r="D8341" t="s">
        <v>21279</v>
      </c>
    </row>
    <row r="8342" spans="1:4" x14ac:dyDescent="0.25">
      <c r="A8342" t="s">
        <v>38795</v>
      </c>
      <c r="B8342" t="s">
        <v>24204</v>
      </c>
      <c r="C8342" t="s">
        <v>38796</v>
      </c>
      <c r="D8342" t="s">
        <v>21279</v>
      </c>
    </row>
    <row r="8343" spans="1:4" x14ac:dyDescent="0.25">
      <c r="A8343" t="s">
        <v>38797</v>
      </c>
      <c r="B8343" t="s">
        <v>24204</v>
      </c>
      <c r="C8343" t="s">
        <v>38798</v>
      </c>
      <c r="D8343" t="s">
        <v>21279</v>
      </c>
    </row>
    <row r="8344" spans="1:4" x14ac:dyDescent="0.25">
      <c r="A8344" t="s">
        <v>38799</v>
      </c>
      <c r="B8344" t="s">
        <v>24204</v>
      </c>
      <c r="C8344" t="s">
        <v>38800</v>
      </c>
      <c r="D8344" t="s">
        <v>21279</v>
      </c>
    </row>
    <row r="8345" spans="1:4" x14ac:dyDescent="0.25">
      <c r="A8345" t="s">
        <v>38801</v>
      </c>
      <c r="B8345" t="s">
        <v>24204</v>
      </c>
      <c r="C8345" t="s">
        <v>38802</v>
      </c>
      <c r="D8345" t="s">
        <v>21279</v>
      </c>
    </row>
    <row r="8346" spans="1:4" x14ac:dyDescent="0.25">
      <c r="A8346" t="s">
        <v>38803</v>
      </c>
      <c r="B8346" t="s">
        <v>24204</v>
      </c>
      <c r="C8346" t="s">
        <v>38804</v>
      </c>
      <c r="D8346" t="s">
        <v>21279</v>
      </c>
    </row>
    <row r="8347" spans="1:4" x14ac:dyDescent="0.25">
      <c r="A8347" t="s">
        <v>38805</v>
      </c>
      <c r="B8347" t="s">
        <v>24204</v>
      </c>
      <c r="C8347" t="s">
        <v>38806</v>
      </c>
      <c r="D8347" t="s">
        <v>21279</v>
      </c>
    </row>
    <row r="8348" spans="1:4" x14ac:dyDescent="0.25">
      <c r="A8348" t="s">
        <v>38807</v>
      </c>
      <c r="B8348" t="s">
        <v>24204</v>
      </c>
      <c r="C8348" t="s">
        <v>38808</v>
      </c>
      <c r="D8348" t="s">
        <v>21279</v>
      </c>
    </row>
    <row r="8349" spans="1:4" x14ac:dyDescent="0.25">
      <c r="A8349" t="s">
        <v>38809</v>
      </c>
      <c r="B8349" t="s">
        <v>24204</v>
      </c>
      <c r="C8349" t="s">
        <v>38810</v>
      </c>
      <c r="D8349" t="s">
        <v>21279</v>
      </c>
    </row>
    <row r="8350" spans="1:4" x14ac:dyDescent="0.25">
      <c r="A8350" t="s">
        <v>38811</v>
      </c>
      <c r="B8350" t="s">
        <v>24204</v>
      </c>
      <c r="C8350" t="s">
        <v>38812</v>
      </c>
      <c r="D8350" t="s">
        <v>21279</v>
      </c>
    </row>
    <row r="8351" spans="1:4" x14ac:dyDescent="0.25">
      <c r="A8351" t="s">
        <v>38813</v>
      </c>
      <c r="B8351" t="s">
        <v>24204</v>
      </c>
      <c r="C8351" t="s">
        <v>38814</v>
      </c>
      <c r="D8351" t="s">
        <v>21279</v>
      </c>
    </row>
    <row r="8352" spans="1:4" x14ac:dyDescent="0.25">
      <c r="A8352" t="s">
        <v>38815</v>
      </c>
      <c r="B8352" t="s">
        <v>24204</v>
      </c>
      <c r="C8352" t="s">
        <v>38816</v>
      </c>
      <c r="D8352" t="s">
        <v>21279</v>
      </c>
    </row>
    <row r="8353" spans="1:4" x14ac:dyDescent="0.25">
      <c r="A8353" t="s">
        <v>38817</v>
      </c>
      <c r="B8353" t="s">
        <v>24204</v>
      </c>
      <c r="C8353" t="s">
        <v>38818</v>
      </c>
      <c r="D8353" t="s">
        <v>21279</v>
      </c>
    </row>
    <row r="8354" spans="1:4" x14ac:dyDescent="0.25">
      <c r="A8354" t="s">
        <v>38819</v>
      </c>
      <c r="B8354" t="s">
        <v>24204</v>
      </c>
      <c r="C8354" t="s">
        <v>38820</v>
      </c>
      <c r="D8354" t="s">
        <v>21279</v>
      </c>
    </row>
    <row r="8355" spans="1:4" x14ac:dyDescent="0.25">
      <c r="A8355" t="s">
        <v>38821</v>
      </c>
      <c r="B8355" t="s">
        <v>24204</v>
      </c>
      <c r="C8355" t="s">
        <v>38822</v>
      </c>
      <c r="D8355" t="s">
        <v>21279</v>
      </c>
    </row>
    <row r="8356" spans="1:4" x14ac:dyDescent="0.25">
      <c r="A8356" t="s">
        <v>38823</v>
      </c>
      <c r="B8356" t="s">
        <v>24204</v>
      </c>
      <c r="C8356" t="s">
        <v>38824</v>
      </c>
      <c r="D8356" t="s">
        <v>21279</v>
      </c>
    </row>
    <row r="8357" spans="1:4" x14ac:dyDescent="0.25">
      <c r="A8357" t="s">
        <v>38825</v>
      </c>
      <c r="B8357" t="s">
        <v>24204</v>
      </c>
      <c r="C8357" t="s">
        <v>38826</v>
      </c>
      <c r="D8357" t="s">
        <v>21279</v>
      </c>
    </row>
    <row r="8358" spans="1:4" x14ac:dyDescent="0.25">
      <c r="A8358" t="s">
        <v>38827</v>
      </c>
      <c r="B8358" t="s">
        <v>24204</v>
      </c>
      <c r="C8358" t="s">
        <v>38828</v>
      </c>
      <c r="D8358" t="s">
        <v>21279</v>
      </c>
    </row>
    <row r="8359" spans="1:4" x14ac:dyDescent="0.25">
      <c r="A8359" t="s">
        <v>38829</v>
      </c>
      <c r="B8359" t="s">
        <v>24204</v>
      </c>
      <c r="C8359" t="s">
        <v>38830</v>
      </c>
      <c r="D8359" t="s">
        <v>21279</v>
      </c>
    </row>
    <row r="8360" spans="1:4" x14ac:dyDescent="0.25">
      <c r="A8360" t="s">
        <v>38831</v>
      </c>
      <c r="B8360" t="s">
        <v>24204</v>
      </c>
      <c r="C8360" t="s">
        <v>38832</v>
      </c>
      <c r="D8360" t="s">
        <v>21279</v>
      </c>
    </row>
    <row r="8361" spans="1:4" x14ac:dyDescent="0.25">
      <c r="A8361" t="s">
        <v>38833</v>
      </c>
      <c r="B8361" t="s">
        <v>24204</v>
      </c>
      <c r="C8361" t="s">
        <v>38834</v>
      </c>
      <c r="D8361" t="s">
        <v>21279</v>
      </c>
    </row>
    <row r="8362" spans="1:4" x14ac:dyDescent="0.25">
      <c r="A8362" t="s">
        <v>38835</v>
      </c>
      <c r="B8362" t="s">
        <v>24204</v>
      </c>
      <c r="C8362" t="s">
        <v>38836</v>
      </c>
      <c r="D8362" t="s">
        <v>21279</v>
      </c>
    </row>
    <row r="8363" spans="1:4" x14ac:dyDescent="0.25">
      <c r="A8363" t="s">
        <v>38837</v>
      </c>
      <c r="B8363" t="s">
        <v>24204</v>
      </c>
      <c r="C8363" t="s">
        <v>38838</v>
      </c>
      <c r="D8363" t="s">
        <v>21279</v>
      </c>
    </row>
    <row r="8364" spans="1:4" x14ac:dyDescent="0.25">
      <c r="A8364" t="s">
        <v>38839</v>
      </c>
      <c r="B8364" t="s">
        <v>24204</v>
      </c>
      <c r="C8364" t="s">
        <v>38840</v>
      </c>
      <c r="D8364" t="s">
        <v>21279</v>
      </c>
    </row>
    <row r="8365" spans="1:4" x14ac:dyDescent="0.25">
      <c r="A8365" t="s">
        <v>38841</v>
      </c>
      <c r="B8365" t="s">
        <v>24204</v>
      </c>
      <c r="C8365" t="s">
        <v>38842</v>
      </c>
      <c r="D8365" t="s">
        <v>21279</v>
      </c>
    </row>
    <row r="8366" spans="1:4" x14ac:dyDescent="0.25">
      <c r="A8366" t="s">
        <v>38843</v>
      </c>
      <c r="B8366" t="s">
        <v>24204</v>
      </c>
      <c r="C8366" t="s">
        <v>38844</v>
      </c>
      <c r="D8366" t="s">
        <v>21279</v>
      </c>
    </row>
    <row r="8367" spans="1:4" x14ac:dyDescent="0.25">
      <c r="A8367" t="s">
        <v>38845</v>
      </c>
      <c r="B8367" t="s">
        <v>24204</v>
      </c>
      <c r="C8367" t="s">
        <v>38846</v>
      </c>
      <c r="D8367" t="s">
        <v>21279</v>
      </c>
    </row>
    <row r="8368" spans="1:4" x14ac:dyDescent="0.25">
      <c r="A8368" t="s">
        <v>38847</v>
      </c>
      <c r="B8368" t="s">
        <v>24204</v>
      </c>
      <c r="C8368" t="s">
        <v>38848</v>
      </c>
      <c r="D8368" t="s">
        <v>21279</v>
      </c>
    </row>
    <row r="8369" spans="1:4" x14ac:dyDescent="0.25">
      <c r="A8369" t="s">
        <v>38849</v>
      </c>
      <c r="B8369" t="s">
        <v>24204</v>
      </c>
      <c r="C8369" t="s">
        <v>38850</v>
      </c>
      <c r="D8369" t="s">
        <v>21279</v>
      </c>
    </row>
    <row r="8370" spans="1:4" x14ac:dyDescent="0.25">
      <c r="A8370" t="s">
        <v>38851</v>
      </c>
      <c r="B8370" t="s">
        <v>24204</v>
      </c>
      <c r="C8370" t="s">
        <v>38852</v>
      </c>
      <c r="D8370" t="s">
        <v>21279</v>
      </c>
    </row>
    <row r="8371" spans="1:4" x14ac:dyDescent="0.25">
      <c r="A8371" t="s">
        <v>38853</v>
      </c>
      <c r="B8371" t="s">
        <v>24204</v>
      </c>
      <c r="C8371" t="s">
        <v>38854</v>
      </c>
      <c r="D8371" t="s">
        <v>21279</v>
      </c>
    </row>
    <row r="8372" spans="1:4" x14ac:dyDescent="0.25">
      <c r="A8372" t="s">
        <v>38855</v>
      </c>
      <c r="B8372" t="s">
        <v>24204</v>
      </c>
      <c r="C8372" t="s">
        <v>38856</v>
      </c>
      <c r="D8372" t="s">
        <v>21279</v>
      </c>
    </row>
    <row r="8373" spans="1:4" x14ac:dyDescent="0.25">
      <c r="A8373" t="s">
        <v>38857</v>
      </c>
      <c r="B8373" t="s">
        <v>24204</v>
      </c>
      <c r="C8373" t="s">
        <v>38858</v>
      </c>
      <c r="D8373" t="s">
        <v>21279</v>
      </c>
    </row>
    <row r="8374" spans="1:4" x14ac:dyDescent="0.25">
      <c r="A8374" t="s">
        <v>38859</v>
      </c>
      <c r="B8374" t="s">
        <v>24204</v>
      </c>
      <c r="C8374" t="s">
        <v>38860</v>
      </c>
      <c r="D8374" t="s">
        <v>21279</v>
      </c>
    </row>
    <row r="8375" spans="1:4" x14ac:dyDescent="0.25">
      <c r="A8375" t="s">
        <v>38861</v>
      </c>
      <c r="B8375" t="s">
        <v>24204</v>
      </c>
      <c r="C8375" t="s">
        <v>38862</v>
      </c>
      <c r="D8375" t="s">
        <v>21279</v>
      </c>
    </row>
    <row r="8376" spans="1:4" x14ac:dyDescent="0.25">
      <c r="A8376" t="s">
        <v>38863</v>
      </c>
      <c r="B8376" t="s">
        <v>24204</v>
      </c>
      <c r="C8376" t="s">
        <v>38864</v>
      </c>
      <c r="D8376" t="s">
        <v>21279</v>
      </c>
    </row>
    <row r="8377" spans="1:4" x14ac:dyDescent="0.25">
      <c r="A8377" t="s">
        <v>38865</v>
      </c>
      <c r="B8377" t="s">
        <v>24204</v>
      </c>
      <c r="C8377" t="s">
        <v>38866</v>
      </c>
      <c r="D8377" t="s">
        <v>21279</v>
      </c>
    </row>
    <row r="8378" spans="1:4" x14ac:dyDescent="0.25">
      <c r="A8378" t="s">
        <v>38867</v>
      </c>
      <c r="B8378" t="s">
        <v>24204</v>
      </c>
      <c r="C8378" t="s">
        <v>38868</v>
      </c>
      <c r="D8378" t="s">
        <v>21279</v>
      </c>
    </row>
    <row r="8379" spans="1:4" x14ac:dyDescent="0.25">
      <c r="A8379" t="s">
        <v>38869</v>
      </c>
      <c r="B8379" t="s">
        <v>24204</v>
      </c>
      <c r="C8379" t="s">
        <v>38870</v>
      </c>
      <c r="D8379" t="s">
        <v>21279</v>
      </c>
    </row>
    <row r="8380" spans="1:4" x14ac:dyDescent="0.25">
      <c r="A8380" t="s">
        <v>38871</v>
      </c>
      <c r="B8380" t="s">
        <v>24204</v>
      </c>
      <c r="C8380" t="s">
        <v>38872</v>
      </c>
      <c r="D8380" t="s">
        <v>21279</v>
      </c>
    </row>
    <row r="8381" spans="1:4" x14ac:dyDescent="0.25">
      <c r="A8381" t="s">
        <v>38873</v>
      </c>
      <c r="B8381" t="s">
        <v>24204</v>
      </c>
      <c r="C8381" t="s">
        <v>38874</v>
      </c>
      <c r="D8381" t="s">
        <v>21279</v>
      </c>
    </row>
    <row r="8382" spans="1:4" x14ac:dyDescent="0.25">
      <c r="A8382" t="s">
        <v>38875</v>
      </c>
      <c r="B8382" t="s">
        <v>24204</v>
      </c>
      <c r="C8382" t="s">
        <v>38876</v>
      </c>
      <c r="D8382" t="s">
        <v>21279</v>
      </c>
    </row>
    <row r="8383" spans="1:4" x14ac:dyDescent="0.25">
      <c r="A8383" t="s">
        <v>38877</v>
      </c>
      <c r="B8383" t="s">
        <v>24204</v>
      </c>
      <c r="C8383" t="s">
        <v>38878</v>
      </c>
      <c r="D8383" t="s">
        <v>21279</v>
      </c>
    </row>
    <row r="8384" spans="1:4" x14ac:dyDescent="0.25">
      <c r="A8384" t="s">
        <v>38879</v>
      </c>
      <c r="B8384" t="s">
        <v>24204</v>
      </c>
      <c r="C8384" t="s">
        <v>38880</v>
      </c>
      <c r="D8384" t="s">
        <v>21279</v>
      </c>
    </row>
    <row r="8385" spans="1:4" x14ac:dyDescent="0.25">
      <c r="A8385" t="s">
        <v>38881</v>
      </c>
      <c r="B8385" t="s">
        <v>24204</v>
      </c>
      <c r="C8385" t="s">
        <v>38882</v>
      </c>
      <c r="D8385" t="s">
        <v>21279</v>
      </c>
    </row>
    <row r="8386" spans="1:4" x14ac:dyDescent="0.25">
      <c r="A8386" t="s">
        <v>38883</v>
      </c>
      <c r="B8386" t="s">
        <v>24204</v>
      </c>
      <c r="C8386" t="s">
        <v>38884</v>
      </c>
      <c r="D8386" t="s">
        <v>21279</v>
      </c>
    </row>
    <row r="8387" spans="1:4" x14ac:dyDescent="0.25">
      <c r="A8387" t="s">
        <v>38885</v>
      </c>
      <c r="B8387" t="s">
        <v>24204</v>
      </c>
      <c r="C8387" t="s">
        <v>38886</v>
      </c>
      <c r="D8387" t="s">
        <v>21279</v>
      </c>
    </row>
    <row r="8388" spans="1:4" x14ac:dyDescent="0.25">
      <c r="A8388" t="s">
        <v>38887</v>
      </c>
      <c r="B8388" t="s">
        <v>24204</v>
      </c>
      <c r="C8388" t="s">
        <v>38888</v>
      </c>
      <c r="D8388" t="s">
        <v>21279</v>
      </c>
    </row>
    <row r="8389" spans="1:4" x14ac:dyDescent="0.25">
      <c r="A8389" t="s">
        <v>38889</v>
      </c>
      <c r="B8389" t="s">
        <v>24204</v>
      </c>
      <c r="C8389" t="s">
        <v>38890</v>
      </c>
      <c r="D8389" t="s">
        <v>21279</v>
      </c>
    </row>
    <row r="8390" spans="1:4" x14ac:dyDescent="0.25">
      <c r="A8390" t="s">
        <v>38891</v>
      </c>
      <c r="B8390" t="s">
        <v>24204</v>
      </c>
      <c r="C8390" t="s">
        <v>38892</v>
      </c>
      <c r="D8390" t="s">
        <v>21279</v>
      </c>
    </row>
    <row r="8391" spans="1:4" x14ac:dyDescent="0.25">
      <c r="A8391" t="s">
        <v>38893</v>
      </c>
      <c r="B8391" t="s">
        <v>24204</v>
      </c>
      <c r="C8391" t="s">
        <v>38894</v>
      </c>
      <c r="D8391" t="s">
        <v>21279</v>
      </c>
    </row>
    <row r="8392" spans="1:4" x14ac:dyDescent="0.25">
      <c r="A8392" t="s">
        <v>38895</v>
      </c>
      <c r="B8392" t="s">
        <v>24204</v>
      </c>
      <c r="C8392" t="s">
        <v>38896</v>
      </c>
      <c r="D8392" t="s">
        <v>21279</v>
      </c>
    </row>
    <row r="8393" spans="1:4" x14ac:dyDescent="0.25">
      <c r="A8393" t="s">
        <v>38897</v>
      </c>
      <c r="B8393" t="s">
        <v>24204</v>
      </c>
      <c r="C8393" t="s">
        <v>38898</v>
      </c>
      <c r="D8393" t="s">
        <v>21279</v>
      </c>
    </row>
    <row r="8394" spans="1:4" x14ac:dyDescent="0.25">
      <c r="A8394" t="s">
        <v>38899</v>
      </c>
      <c r="B8394" t="s">
        <v>24204</v>
      </c>
      <c r="C8394" t="s">
        <v>38900</v>
      </c>
      <c r="D8394" t="s">
        <v>21279</v>
      </c>
    </row>
    <row r="8395" spans="1:4" x14ac:dyDescent="0.25">
      <c r="A8395" t="s">
        <v>38901</v>
      </c>
      <c r="B8395" t="s">
        <v>24204</v>
      </c>
      <c r="C8395" t="s">
        <v>38902</v>
      </c>
      <c r="D8395" t="s">
        <v>21279</v>
      </c>
    </row>
    <row r="8396" spans="1:4" x14ac:dyDescent="0.25">
      <c r="A8396" t="s">
        <v>38903</v>
      </c>
      <c r="B8396" t="s">
        <v>24204</v>
      </c>
      <c r="C8396" t="s">
        <v>38904</v>
      </c>
      <c r="D8396" t="s">
        <v>21279</v>
      </c>
    </row>
    <row r="8397" spans="1:4" x14ac:dyDescent="0.25">
      <c r="A8397" t="s">
        <v>38905</v>
      </c>
      <c r="B8397" t="s">
        <v>24204</v>
      </c>
      <c r="C8397" t="s">
        <v>38906</v>
      </c>
      <c r="D8397" t="s">
        <v>21279</v>
      </c>
    </row>
    <row r="8398" spans="1:4" x14ac:dyDescent="0.25">
      <c r="A8398" t="s">
        <v>38907</v>
      </c>
      <c r="B8398" t="s">
        <v>24204</v>
      </c>
      <c r="C8398" t="s">
        <v>38908</v>
      </c>
      <c r="D8398" t="s">
        <v>21279</v>
      </c>
    </row>
    <row r="8399" spans="1:4" x14ac:dyDescent="0.25">
      <c r="A8399" t="s">
        <v>38909</v>
      </c>
      <c r="B8399" t="s">
        <v>24204</v>
      </c>
      <c r="C8399" t="s">
        <v>38910</v>
      </c>
      <c r="D8399" t="s">
        <v>21279</v>
      </c>
    </row>
    <row r="8400" spans="1:4" x14ac:dyDescent="0.25">
      <c r="A8400" t="s">
        <v>38911</v>
      </c>
      <c r="B8400" t="s">
        <v>24204</v>
      </c>
      <c r="C8400" t="s">
        <v>38912</v>
      </c>
      <c r="D8400" t="s">
        <v>21279</v>
      </c>
    </row>
    <row r="8401" spans="1:4" x14ac:dyDescent="0.25">
      <c r="A8401" t="s">
        <v>38913</v>
      </c>
      <c r="B8401" t="s">
        <v>24204</v>
      </c>
      <c r="C8401" t="s">
        <v>38914</v>
      </c>
      <c r="D8401" t="s">
        <v>21279</v>
      </c>
    </row>
    <row r="8402" spans="1:4" x14ac:dyDescent="0.25">
      <c r="A8402" t="s">
        <v>38915</v>
      </c>
      <c r="B8402" t="s">
        <v>24204</v>
      </c>
      <c r="C8402" t="s">
        <v>38916</v>
      </c>
      <c r="D8402" t="s">
        <v>21279</v>
      </c>
    </row>
    <row r="8403" spans="1:4" x14ac:dyDescent="0.25">
      <c r="A8403" t="s">
        <v>38917</v>
      </c>
      <c r="B8403" t="s">
        <v>24204</v>
      </c>
      <c r="C8403" t="s">
        <v>38918</v>
      </c>
      <c r="D8403" t="s">
        <v>21279</v>
      </c>
    </row>
    <row r="8404" spans="1:4" x14ac:dyDescent="0.25">
      <c r="A8404" t="s">
        <v>38919</v>
      </c>
      <c r="B8404" t="s">
        <v>24204</v>
      </c>
      <c r="C8404" t="s">
        <v>38920</v>
      </c>
      <c r="D8404" t="s">
        <v>21279</v>
      </c>
    </row>
    <row r="8405" spans="1:4" x14ac:dyDescent="0.25">
      <c r="A8405" t="s">
        <v>38921</v>
      </c>
      <c r="B8405" t="s">
        <v>24204</v>
      </c>
      <c r="C8405" t="s">
        <v>38922</v>
      </c>
      <c r="D8405" t="s">
        <v>21279</v>
      </c>
    </row>
    <row r="8406" spans="1:4" x14ac:dyDescent="0.25">
      <c r="A8406" t="s">
        <v>38923</v>
      </c>
      <c r="B8406" t="s">
        <v>24204</v>
      </c>
      <c r="C8406" t="s">
        <v>38924</v>
      </c>
      <c r="D8406" t="s">
        <v>21279</v>
      </c>
    </row>
    <row r="8407" spans="1:4" x14ac:dyDescent="0.25">
      <c r="A8407" t="s">
        <v>38925</v>
      </c>
      <c r="B8407" t="s">
        <v>24204</v>
      </c>
      <c r="C8407" t="s">
        <v>38926</v>
      </c>
      <c r="D8407" t="s">
        <v>21279</v>
      </c>
    </row>
    <row r="8408" spans="1:4" x14ac:dyDescent="0.25">
      <c r="A8408" t="s">
        <v>38927</v>
      </c>
      <c r="B8408" t="s">
        <v>24204</v>
      </c>
      <c r="C8408" t="s">
        <v>38928</v>
      </c>
      <c r="D8408" t="s">
        <v>21279</v>
      </c>
    </row>
    <row r="8409" spans="1:4" x14ac:dyDescent="0.25">
      <c r="A8409" t="s">
        <v>38929</v>
      </c>
      <c r="B8409" t="s">
        <v>24204</v>
      </c>
      <c r="C8409" t="s">
        <v>38930</v>
      </c>
      <c r="D8409" t="s">
        <v>21279</v>
      </c>
    </row>
    <row r="8410" spans="1:4" x14ac:dyDescent="0.25">
      <c r="A8410" t="s">
        <v>38931</v>
      </c>
      <c r="B8410" t="s">
        <v>24204</v>
      </c>
      <c r="C8410" t="s">
        <v>38932</v>
      </c>
      <c r="D8410" t="s">
        <v>21279</v>
      </c>
    </row>
    <row r="8411" spans="1:4" x14ac:dyDescent="0.25">
      <c r="A8411" t="s">
        <v>38933</v>
      </c>
      <c r="B8411" t="s">
        <v>24204</v>
      </c>
      <c r="C8411" t="s">
        <v>38934</v>
      </c>
      <c r="D8411" t="s">
        <v>21279</v>
      </c>
    </row>
    <row r="8412" spans="1:4" x14ac:dyDescent="0.25">
      <c r="A8412" t="s">
        <v>38935</v>
      </c>
      <c r="B8412" t="s">
        <v>24204</v>
      </c>
      <c r="C8412" t="s">
        <v>38936</v>
      </c>
      <c r="D8412" t="s">
        <v>21279</v>
      </c>
    </row>
    <row r="8413" spans="1:4" x14ac:dyDescent="0.25">
      <c r="A8413" t="s">
        <v>38937</v>
      </c>
      <c r="B8413" t="s">
        <v>24204</v>
      </c>
      <c r="C8413" t="s">
        <v>38938</v>
      </c>
      <c r="D8413" t="s">
        <v>21279</v>
      </c>
    </row>
    <row r="8414" spans="1:4" x14ac:dyDescent="0.25">
      <c r="A8414" t="s">
        <v>38939</v>
      </c>
      <c r="B8414" t="s">
        <v>24204</v>
      </c>
      <c r="C8414" t="s">
        <v>38940</v>
      </c>
      <c r="D8414" t="s">
        <v>21279</v>
      </c>
    </row>
    <row r="8415" spans="1:4" x14ac:dyDescent="0.25">
      <c r="A8415" t="s">
        <v>38941</v>
      </c>
      <c r="B8415" t="s">
        <v>24204</v>
      </c>
      <c r="C8415" t="s">
        <v>38942</v>
      </c>
      <c r="D8415" t="s">
        <v>21279</v>
      </c>
    </row>
    <row r="8416" spans="1:4" x14ac:dyDescent="0.25">
      <c r="A8416" t="s">
        <v>38943</v>
      </c>
      <c r="B8416" t="s">
        <v>24204</v>
      </c>
      <c r="C8416" t="s">
        <v>38944</v>
      </c>
      <c r="D8416" t="s">
        <v>21279</v>
      </c>
    </row>
    <row r="8417" spans="1:4" x14ac:dyDescent="0.25">
      <c r="A8417" t="s">
        <v>38945</v>
      </c>
      <c r="B8417" t="s">
        <v>24204</v>
      </c>
      <c r="C8417" t="s">
        <v>38946</v>
      </c>
      <c r="D8417" t="s">
        <v>21279</v>
      </c>
    </row>
    <row r="8418" spans="1:4" x14ac:dyDescent="0.25">
      <c r="A8418" t="s">
        <v>38947</v>
      </c>
      <c r="B8418" t="s">
        <v>24204</v>
      </c>
      <c r="C8418" t="s">
        <v>38948</v>
      </c>
      <c r="D8418" t="s">
        <v>21279</v>
      </c>
    </row>
    <row r="8419" spans="1:4" x14ac:dyDescent="0.25">
      <c r="A8419" t="s">
        <v>38949</v>
      </c>
      <c r="B8419" t="s">
        <v>24204</v>
      </c>
      <c r="C8419" t="s">
        <v>38950</v>
      </c>
      <c r="D8419" t="s">
        <v>21279</v>
      </c>
    </row>
    <row r="8420" spans="1:4" x14ac:dyDescent="0.25">
      <c r="A8420" t="s">
        <v>38951</v>
      </c>
      <c r="B8420" t="s">
        <v>24204</v>
      </c>
      <c r="C8420" t="s">
        <v>38952</v>
      </c>
      <c r="D8420" t="s">
        <v>21279</v>
      </c>
    </row>
    <row r="8421" spans="1:4" x14ac:dyDescent="0.25">
      <c r="A8421" t="s">
        <v>38953</v>
      </c>
      <c r="B8421" t="s">
        <v>24204</v>
      </c>
      <c r="C8421" t="s">
        <v>38954</v>
      </c>
      <c r="D8421" t="s">
        <v>21279</v>
      </c>
    </row>
    <row r="8422" spans="1:4" x14ac:dyDescent="0.25">
      <c r="A8422" t="s">
        <v>38955</v>
      </c>
      <c r="B8422" t="s">
        <v>24204</v>
      </c>
      <c r="C8422" t="s">
        <v>38956</v>
      </c>
      <c r="D8422" t="s">
        <v>21279</v>
      </c>
    </row>
    <row r="8423" spans="1:4" x14ac:dyDescent="0.25">
      <c r="A8423" t="s">
        <v>38957</v>
      </c>
      <c r="B8423" t="s">
        <v>24204</v>
      </c>
      <c r="C8423" t="s">
        <v>38958</v>
      </c>
      <c r="D8423" t="s">
        <v>21279</v>
      </c>
    </row>
    <row r="8424" spans="1:4" x14ac:dyDescent="0.25">
      <c r="A8424" t="s">
        <v>38959</v>
      </c>
      <c r="B8424" t="s">
        <v>24204</v>
      </c>
      <c r="C8424" t="s">
        <v>38960</v>
      </c>
      <c r="D8424" t="s">
        <v>21279</v>
      </c>
    </row>
    <row r="8425" spans="1:4" x14ac:dyDescent="0.25">
      <c r="A8425" t="s">
        <v>38961</v>
      </c>
      <c r="B8425" t="s">
        <v>24204</v>
      </c>
      <c r="C8425" t="s">
        <v>38962</v>
      </c>
      <c r="D8425" t="s">
        <v>21279</v>
      </c>
    </row>
    <row r="8426" spans="1:4" x14ac:dyDescent="0.25">
      <c r="A8426" t="s">
        <v>38963</v>
      </c>
      <c r="B8426" t="s">
        <v>24204</v>
      </c>
      <c r="C8426" t="s">
        <v>38964</v>
      </c>
      <c r="D8426" t="s">
        <v>21279</v>
      </c>
    </row>
    <row r="8427" spans="1:4" x14ac:dyDescent="0.25">
      <c r="A8427" t="s">
        <v>38965</v>
      </c>
      <c r="B8427" t="s">
        <v>24204</v>
      </c>
      <c r="C8427" t="s">
        <v>38966</v>
      </c>
      <c r="D8427" t="s">
        <v>21279</v>
      </c>
    </row>
    <row r="8428" spans="1:4" x14ac:dyDescent="0.25">
      <c r="A8428" t="s">
        <v>38967</v>
      </c>
      <c r="B8428" t="s">
        <v>24204</v>
      </c>
      <c r="C8428" t="s">
        <v>38968</v>
      </c>
      <c r="D8428" t="s">
        <v>21279</v>
      </c>
    </row>
    <row r="8429" spans="1:4" x14ac:dyDescent="0.25">
      <c r="A8429" t="s">
        <v>38969</v>
      </c>
      <c r="B8429" t="s">
        <v>24204</v>
      </c>
      <c r="C8429" t="s">
        <v>38970</v>
      </c>
      <c r="D8429" t="s">
        <v>21279</v>
      </c>
    </row>
    <row r="8430" spans="1:4" x14ac:dyDescent="0.25">
      <c r="A8430" t="s">
        <v>38971</v>
      </c>
      <c r="B8430" t="s">
        <v>24204</v>
      </c>
      <c r="C8430" t="s">
        <v>38972</v>
      </c>
      <c r="D8430" t="s">
        <v>21279</v>
      </c>
    </row>
    <row r="8431" spans="1:4" x14ac:dyDescent="0.25">
      <c r="A8431" t="s">
        <v>38973</v>
      </c>
      <c r="B8431" t="s">
        <v>38974</v>
      </c>
      <c r="C8431" t="s">
        <v>38975</v>
      </c>
      <c r="D8431" t="s">
        <v>21279</v>
      </c>
    </row>
    <row r="8432" spans="1:4" x14ac:dyDescent="0.25">
      <c r="A8432" t="s">
        <v>38976</v>
      </c>
      <c r="B8432" t="s">
        <v>24204</v>
      </c>
      <c r="C8432" t="s">
        <v>38977</v>
      </c>
      <c r="D8432" t="s">
        <v>21279</v>
      </c>
    </row>
    <row r="8433" spans="1:4" x14ac:dyDescent="0.25">
      <c r="A8433" t="s">
        <v>38978</v>
      </c>
      <c r="B8433" t="s">
        <v>38974</v>
      </c>
      <c r="C8433" t="s">
        <v>38979</v>
      </c>
      <c r="D8433" t="s">
        <v>21279</v>
      </c>
    </row>
    <row r="8434" spans="1:4" x14ac:dyDescent="0.25">
      <c r="A8434" t="s">
        <v>38980</v>
      </c>
      <c r="B8434" t="s">
        <v>24204</v>
      </c>
      <c r="C8434" t="s">
        <v>38981</v>
      </c>
      <c r="D8434" t="s">
        <v>21279</v>
      </c>
    </row>
    <row r="8435" spans="1:4" x14ac:dyDescent="0.25">
      <c r="A8435" t="s">
        <v>38982</v>
      </c>
      <c r="B8435" t="s">
        <v>38974</v>
      </c>
      <c r="C8435" t="s">
        <v>38983</v>
      </c>
      <c r="D8435" t="s">
        <v>21279</v>
      </c>
    </row>
    <row r="8436" spans="1:4" x14ac:dyDescent="0.25">
      <c r="A8436" t="s">
        <v>38984</v>
      </c>
      <c r="B8436" t="s">
        <v>24204</v>
      </c>
      <c r="C8436" t="s">
        <v>38985</v>
      </c>
      <c r="D8436" t="s">
        <v>21279</v>
      </c>
    </row>
    <row r="8437" spans="1:4" x14ac:dyDescent="0.25">
      <c r="A8437" t="s">
        <v>38986</v>
      </c>
      <c r="B8437" t="s">
        <v>24204</v>
      </c>
      <c r="C8437" t="s">
        <v>38987</v>
      </c>
      <c r="D8437" t="s">
        <v>21279</v>
      </c>
    </row>
    <row r="8438" spans="1:4" x14ac:dyDescent="0.25">
      <c r="A8438" t="s">
        <v>38988</v>
      </c>
      <c r="B8438" t="s">
        <v>38974</v>
      </c>
      <c r="C8438" t="s">
        <v>38989</v>
      </c>
      <c r="D8438" t="s">
        <v>21279</v>
      </c>
    </row>
    <row r="8439" spans="1:4" x14ac:dyDescent="0.25">
      <c r="A8439" t="s">
        <v>38990</v>
      </c>
      <c r="B8439" t="s">
        <v>38974</v>
      </c>
      <c r="C8439" t="s">
        <v>38991</v>
      </c>
      <c r="D8439" t="s">
        <v>21279</v>
      </c>
    </row>
    <row r="8440" spans="1:4" x14ac:dyDescent="0.25">
      <c r="A8440" t="s">
        <v>38992</v>
      </c>
      <c r="B8440" t="s">
        <v>24204</v>
      </c>
      <c r="C8440" t="s">
        <v>38993</v>
      </c>
      <c r="D8440" t="s">
        <v>21279</v>
      </c>
    </row>
    <row r="8441" spans="1:4" x14ac:dyDescent="0.25">
      <c r="A8441" t="s">
        <v>38994</v>
      </c>
      <c r="B8441" t="s">
        <v>38974</v>
      </c>
      <c r="C8441" t="s">
        <v>38995</v>
      </c>
      <c r="D8441" t="s">
        <v>21279</v>
      </c>
    </row>
    <row r="8442" spans="1:4" x14ac:dyDescent="0.25">
      <c r="A8442" t="s">
        <v>38996</v>
      </c>
      <c r="B8442" t="s">
        <v>24204</v>
      </c>
      <c r="C8442" t="s">
        <v>38997</v>
      </c>
      <c r="D8442" t="s">
        <v>21279</v>
      </c>
    </row>
    <row r="8443" spans="1:4" x14ac:dyDescent="0.25">
      <c r="A8443" t="s">
        <v>38998</v>
      </c>
      <c r="B8443" t="s">
        <v>24204</v>
      </c>
      <c r="C8443" t="s">
        <v>38999</v>
      </c>
      <c r="D8443" t="s">
        <v>21279</v>
      </c>
    </row>
    <row r="8444" spans="1:4" x14ac:dyDescent="0.25">
      <c r="A8444" t="s">
        <v>39000</v>
      </c>
      <c r="B8444" t="s">
        <v>24204</v>
      </c>
      <c r="C8444" t="s">
        <v>39001</v>
      </c>
      <c r="D8444" t="s">
        <v>21279</v>
      </c>
    </row>
    <row r="8445" spans="1:4" x14ac:dyDescent="0.25">
      <c r="A8445" t="s">
        <v>39002</v>
      </c>
      <c r="B8445" t="s">
        <v>24204</v>
      </c>
      <c r="C8445" t="s">
        <v>39003</v>
      </c>
      <c r="D8445" t="s">
        <v>21279</v>
      </c>
    </row>
    <row r="8446" spans="1:4" x14ac:dyDescent="0.25">
      <c r="A8446" t="s">
        <v>39004</v>
      </c>
      <c r="B8446" t="s">
        <v>24204</v>
      </c>
      <c r="C8446" t="s">
        <v>39005</v>
      </c>
      <c r="D8446" t="s">
        <v>21279</v>
      </c>
    </row>
    <row r="8447" spans="1:4" x14ac:dyDescent="0.25">
      <c r="A8447" t="s">
        <v>39006</v>
      </c>
      <c r="B8447" t="s">
        <v>24204</v>
      </c>
      <c r="C8447" t="s">
        <v>39007</v>
      </c>
      <c r="D8447" t="s">
        <v>21279</v>
      </c>
    </row>
    <row r="8448" spans="1:4" x14ac:dyDescent="0.25">
      <c r="A8448" t="s">
        <v>39008</v>
      </c>
      <c r="B8448" t="s">
        <v>24204</v>
      </c>
      <c r="C8448" t="s">
        <v>39009</v>
      </c>
      <c r="D8448" t="s">
        <v>21279</v>
      </c>
    </row>
    <row r="8449" spans="1:4" x14ac:dyDescent="0.25">
      <c r="A8449" t="s">
        <v>39010</v>
      </c>
      <c r="B8449" t="s">
        <v>38974</v>
      </c>
      <c r="C8449" t="s">
        <v>39011</v>
      </c>
      <c r="D8449" t="s">
        <v>21279</v>
      </c>
    </row>
    <row r="8450" spans="1:4" x14ac:dyDescent="0.25">
      <c r="A8450" t="s">
        <v>39012</v>
      </c>
      <c r="B8450" t="s">
        <v>24204</v>
      </c>
      <c r="C8450" t="s">
        <v>39013</v>
      </c>
      <c r="D8450" t="s">
        <v>21279</v>
      </c>
    </row>
    <row r="8451" spans="1:4" x14ac:dyDescent="0.25">
      <c r="A8451" t="s">
        <v>39014</v>
      </c>
      <c r="B8451" t="s">
        <v>24204</v>
      </c>
      <c r="C8451" t="s">
        <v>39015</v>
      </c>
      <c r="D8451" t="s">
        <v>21279</v>
      </c>
    </row>
    <row r="8452" spans="1:4" x14ac:dyDescent="0.25">
      <c r="A8452" t="s">
        <v>39016</v>
      </c>
      <c r="B8452" t="s">
        <v>24204</v>
      </c>
      <c r="C8452" t="s">
        <v>39017</v>
      </c>
      <c r="D8452" t="s">
        <v>21279</v>
      </c>
    </row>
    <row r="8453" spans="1:4" x14ac:dyDescent="0.25">
      <c r="A8453" t="s">
        <v>39018</v>
      </c>
      <c r="B8453" t="s">
        <v>24204</v>
      </c>
      <c r="C8453" t="s">
        <v>39019</v>
      </c>
      <c r="D8453" t="s">
        <v>21279</v>
      </c>
    </row>
    <row r="8454" spans="1:4" x14ac:dyDescent="0.25">
      <c r="A8454" t="s">
        <v>39020</v>
      </c>
      <c r="B8454" t="s">
        <v>38974</v>
      </c>
      <c r="C8454" t="s">
        <v>39021</v>
      </c>
      <c r="D8454" t="s">
        <v>21279</v>
      </c>
    </row>
    <row r="8455" spans="1:4" x14ac:dyDescent="0.25">
      <c r="A8455" t="s">
        <v>39022</v>
      </c>
      <c r="B8455" t="s">
        <v>38974</v>
      </c>
      <c r="C8455" t="s">
        <v>39023</v>
      </c>
      <c r="D8455" t="s">
        <v>21279</v>
      </c>
    </row>
    <row r="8456" spans="1:4" x14ac:dyDescent="0.25">
      <c r="A8456" t="s">
        <v>39024</v>
      </c>
      <c r="B8456" t="s">
        <v>38974</v>
      </c>
      <c r="C8456" t="s">
        <v>39025</v>
      </c>
      <c r="D8456" t="s">
        <v>21279</v>
      </c>
    </row>
    <row r="8457" spans="1:4" x14ac:dyDescent="0.25">
      <c r="A8457" t="s">
        <v>39026</v>
      </c>
      <c r="B8457" t="s">
        <v>38974</v>
      </c>
      <c r="C8457" t="s">
        <v>39027</v>
      </c>
      <c r="D8457" t="s">
        <v>21279</v>
      </c>
    </row>
    <row r="8458" spans="1:4" x14ac:dyDescent="0.25">
      <c r="A8458" t="s">
        <v>39028</v>
      </c>
      <c r="B8458" t="s">
        <v>38974</v>
      </c>
      <c r="C8458" t="s">
        <v>39029</v>
      </c>
      <c r="D8458" t="s">
        <v>21279</v>
      </c>
    </row>
    <row r="8459" spans="1:4" x14ac:dyDescent="0.25">
      <c r="A8459" t="s">
        <v>39030</v>
      </c>
      <c r="B8459" t="s">
        <v>38974</v>
      </c>
      <c r="C8459" t="s">
        <v>39031</v>
      </c>
      <c r="D8459" t="s">
        <v>21279</v>
      </c>
    </row>
    <row r="8460" spans="1:4" x14ac:dyDescent="0.25">
      <c r="A8460" t="s">
        <v>39032</v>
      </c>
      <c r="B8460" t="s">
        <v>24204</v>
      </c>
      <c r="C8460" t="s">
        <v>39033</v>
      </c>
      <c r="D8460" t="s">
        <v>21279</v>
      </c>
    </row>
    <row r="8461" spans="1:4" x14ac:dyDescent="0.25">
      <c r="A8461" t="s">
        <v>39034</v>
      </c>
      <c r="B8461" t="s">
        <v>24204</v>
      </c>
      <c r="C8461" t="s">
        <v>39035</v>
      </c>
      <c r="D8461" t="s">
        <v>21279</v>
      </c>
    </row>
    <row r="8462" spans="1:4" x14ac:dyDescent="0.25">
      <c r="A8462" t="s">
        <v>39036</v>
      </c>
      <c r="B8462" t="s">
        <v>24204</v>
      </c>
      <c r="C8462" t="s">
        <v>39037</v>
      </c>
      <c r="D8462" t="s">
        <v>21279</v>
      </c>
    </row>
    <row r="8463" spans="1:4" x14ac:dyDescent="0.25">
      <c r="A8463" t="s">
        <v>39038</v>
      </c>
      <c r="B8463" t="s">
        <v>24204</v>
      </c>
      <c r="C8463" t="s">
        <v>39039</v>
      </c>
      <c r="D8463" t="s">
        <v>21279</v>
      </c>
    </row>
    <row r="8464" spans="1:4" x14ac:dyDescent="0.25">
      <c r="A8464" t="s">
        <v>39040</v>
      </c>
      <c r="B8464" t="s">
        <v>24204</v>
      </c>
      <c r="C8464" t="s">
        <v>39041</v>
      </c>
      <c r="D8464" t="s">
        <v>21279</v>
      </c>
    </row>
    <row r="8465" spans="1:4" x14ac:dyDescent="0.25">
      <c r="A8465" t="s">
        <v>39042</v>
      </c>
      <c r="B8465" t="s">
        <v>24204</v>
      </c>
      <c r="C8465" t="s">
        <v>39043</v>
      </c>
      <c r="D8465" t="s">
        <v>21279</v>
      </c>
    </row>
    <row r="8466" spans="1:4" x14ac:dyDescent="0.25">
      <c r="A8466" t="s">
        <v>39044</v>
      </c>
      <c r="B8466" t="s">
        <v>24204</v>
      </c>
      <c r="C8466" t="s">
        <v>39045</v>
      </c>
      <c r="D8466" t="s">
        <v>21279</v>
      </c>
    </row>
    <row r="8467" spans="1:4" x14ac:dyDescent="0.25">
      <c r="A8467" t="s">
        <v>39046</v>
      </c>
      <c r="B8467" t="s">
        <v>24204</v>
      </c>
      <c r="C8467" t="s">
        <v>39047</v>
      </c>
      <c r="D8467" t="s">
        <v>21279</v>
      </c>
    </row>
    <row r="8468" spans="1:4" x14ac:dyDescent="0.25">
      <c r="A8468" t="s">
        <v>39048</v>
      </c>
      <c r="B8468" t="s">
        <v>24204</v>
      </c>
      <c r="C8468" t="s">
        <v>39049</v>
      </c>
      <c r="D8468" t="s">
        <v>21279</v>
      </c>
    </row>
    <row r="8469" spans="1:4" x14ac:dyDescent="0.25">
      <c r="A8469" t="s">
        <v>39050</v>
      </c>
      <c r="B8469" t="s">
        <v>24204</v>
      </c>
      <c r="C8469" t="s">
        <v>39051</v>
      </c>
      <c r="D8469" t="s">
        <v>21279</v>
      </c>
    </row>
    <row r="8470" spans="1:4" x14ac:dyDescent="0.25">
      <c r="A8470" t="s">
        <v>39052</v>
      </c>
      <c r="B8470" t="s">
        <v>24204</v>
      </c>
      <c r="C8470" t="s">
        <v>39053</v>
      </c>
      <c r="D8470" t="s">
        <v>21279</v>
      </c>
    </row>
    <row r="8471" spans="1:4" x14ac:dyDescent="0.25">
      <c r="A8471" t="s">
        <v>39054</v>
      </c>
      <c r="B8471" t="s">
        <v>24204</v>
      </c>
      <c r="C8471" t="s">
        <v>39055</v>
      </c>
      <c r="D8471" t="s">
        <v>21279</v>
      </c>
    </row>
    <row r="8472" spans="1:4" x14ac:dyDescent="0.25">
      <c r="A8472" t="s">
        <v>39056</v>
      </c>
      <c r="B8472" t="s">
        <v>38974</v>
      </c>
      <c r="C8472" t="s">
        <v>39057</v>
      </c>
      <c r="D8472" t="s">
        <v>21279</v>
      </c>
    </row>
    <row r="8473" spans="1:4" x14ac:dyDescent="0.25">
      <c r="A8473" t="s">
        <v>39058</v>
      </c>
      <c r="B8473" t="s">
        <v>38974</v>
      </c>
      <c r="C8473" t="s">
        <v>39059</v>
      </c>
      <c r="D8473" t="s">
        <v>21279</v>
      </c>
    </row>
    <row r="8474" spans="1:4" x14ac:dyDescent="0.25">
      <c r="A8474" t="s">
        <v>39060</v>
      </c>
      <c r="B8474" t="s">
        <v>38974</v>
      </c>
      <c r="C8474" t="s">
        <v>39061</v>
      </c>
      <c r="D8474" t="s">
        <v>21279</v>
      </c>
    </row>
    <row r="8475" spans="1:4" x14ac:dyDescent="0.25">
      <c r="A8475" t="s">
        <v>39062</v>
      </c>
      <c r="B8475" t="s">
        <v>38974</v>
      </c>
      <c r="C8475" t="s">
        <v>39063</v>
      </c>
      <c r="D8475" t="s">
        <v>21279</v>
      </c>
    </row>
    <row r="8476" spans="1:4" x14ac:dyDescent="0.25">
      <c r="A8476" t="s">
        <v>39064</v>
      </c>
      <c r="B8476" t="s">
        <v>38974</v>
      </c>
      <c r="C8476" t="s">
        <v>39065</v>
      </c>
      <c r="D8476" t="s">
        <v>21279</v>
      </c>
    </row>
    <row r="8477" spans="1:4" x14ac:dyDescent="0.25">
      <c r="A8477" t="s">
        <v>39066</v>
      </c>
      <c r="B8477" t="s">
        <v>38974</v>
      </c>
      <c r="C8477" t="s">
        <v>39067</v>
      </c>
      <c r="D8477" t="s">
        <v>21279</v>
      </c>
    </row>
    <row r="8478" spans="1:4" x14ac:dyDescent="0.25">
      <c r="A8478" t="s">
        <v>39068</v>
      </c>
      <c r="B8478" t="s">
        <v>38974</v>
      </c>
      <c r="C8478" t="s">
        <v>39069</v>
      </c>
      <c r="D8478" t="s">
        <v>21279</v>
      </c>
    </row>
    <row r="8479" spans="1:4" x14ac:dyDescent="0.25">
      <c r="A8479" t="s">
        <v>39070</v>
      </c>
      <c r="B8479" t="s">
        <v>38974</v>
      </c>
      <c r="C8479" t="s">
        <v>39071</v>
      </c>
      <c r="D8479" t="s">
        <v>21279</v>
      </c>
    </row>
    <row r="8480" spans="1:4" x14ac:dyDescent="0.25">
      <c r="A8480" t="s">
        <v>39072</v>
      </c>
      <c r="B8480" t="s">
        <v>38974</v>
      </c>
      <c r="C8480" t="s">
        <v>39073</v>
      </c>
      <c r="D8480" t="s">
        <v>21279</v>
      </c>
    </row>
    <row r="8481" spans="1:4" x14ac:dyDescent="0.25">
      <c r="A8481" t="s">
        <v>39074</v>
      </c>
      <c r="B8481" t="s">
        <v>38974</v>
      </c>
      <c r="C8481" t="s">
        <v>39075</v>
      </c>
      <c r="D8481" t="s">
        <v>21279</v>
      </c>
    </row>
    <row r="8482" spans="1:4" x14ac:dyDescent="0.25">
      <c r="A8482" t="s">
        <v>39076</v>
      </c>
      <c r="B8482" t="s">
        <v>38974</v>
      </c>
      <c r="C8482" t="s">
        <v>39077</v>
      </c>
      <c r="D8482" t="s">
        <v>21279</v>
      </c>
    </row>
    <row r="8483" spans="1:4" x14ac:dyDescent="0.25">
      <c r="A8483" t="s">
        <v>39078</v>
      </c>
      <c r="B8483" t="s">
        <v>39079</v>
      </c>
      <c r="C8483" t="s">
        <v>39080</v>
      </c>
      <c r="D8483" t="s">
        <v>21279</v>
      </c>
    </row>
    <row r="8484" spans="1:4" x14ac:dyDescent="0.25">
      <c r="A8484" t="s">
        <v>39081</v>
      </c>
      <c r="B8484" t="s">
        <v>39079</v>
      </c>
      <c r="C8484" t="s">
        <v>39082</v>
      </c>
      <c r="D8484" t="s">
        <v>21279</v>
      </c>
    </row>
    <row r="8485" spans="1:4" x14ac:dyDescent="0.25">
      <c r="A8485" t="s">
        <v>39083</v>
      </c>
      <c r="B8485" t="s">
        <v>39079</v>
      </c>
      <c r="C8485" t="s">
        <v>39084</v>
      </c>
      <c r="D8485" t="s">
        <v>21279</v>
      </c>
    </row>
    <row r="8486" spans="1:4" x14ac:dyDescent="0.25">
      <c r="A8486" t="s">
        <v>39085</v>
      </c>
      <c r="B8486" t="s">
        <v>39079</v>
      </c>
      <c r="C8486" t="s">
        <v>39086</v>
      </c>
      <c r="D8486" t="s">
        <v>21279</v>
      </c>
    </row>
    <row r="8487" spans="1:4" x14ac:dyDescent="0.25">
      <c r="A8487" t="s">
        <v>39087</v>
      </c>
      <c r="B8487" t="s">
        <v>39079</v>
      </c>
      <c r="C8487" t="s">
        <v>39088</v>
      </c>
      <c r="D8487" t="s">
        <v>21279</v>
      </c>
    </row>
    <row r="8488" spans="1:4" x14ac:dyDescent="0.25">
      <c r="A8488" t="s">
        <v>39089</v>
      </c>
      <c r="B8488" t="s">
        <v>39079</v>
      </c>
      <c r="C8488" t="s">
        <v>39090</v>
      </c>
      <c r="D8488" t="s">
        <v>21279</v>
      </c>
    </row>
    <row r="8489" spans="1:4" x14ac:dyDescent="0.25">
      <c r="A8489" t="s">
        <v>39091</v>
      </c>
      <c r="B8489" t="s">
        <v>39079</v>
      </c>
      <c r="C8489" t="s">
        <v>39092</v>
      </c>
      <c r="D8489" t="s">
        <v>21279</v>
      </c>
    </row>
    <row r="8490" spans="1:4" x14ac:dyDescent="0.25">
      <c r="A8490" t="s">
        <v>39093</v>
      </c>
      <c r="B8490" t="s">
        <v>39079</v>
      </c>
      <c r="C8490" t="s">
        <v>39094</v>
      </c>
      <c r="D8490" t="s">
        <v>21279</v>
      </c>
    </row>
    <row r="8491" spans="1:4" x14ac:dyDescent="0.25">
      <c r="A8491" t="s">
        <v>39095</v>
      </c>
      <c r="B8491" t="s">
        <v>39079</v>
      </c>
      <c r="C8491" t="s">
        <v>39096</v>
      </c>
      <c r="D8491" t="s">
        <v>21279</v>
      </c>
    </row>
    <row r="8492" spans="1:4" x14ac:dyDescent="0.25">
      <c r="A8492" t="s">
        <v>39097</v>
      </c>
      <c r="B8492" t="s">
        <v>39079</v>
      </c>
      <c r="C8492" t="s">
        <v>39098</v>
      </c>
      <c r="D8492" t="s">
        <v>21279</v>
      </c>
    </row>
    <row r="8493" spans="1:4" x14ac:dyDescent="0.25">
      <c r="A8493" t="s">
        <v>39099</v>
      </c>
      <c r="B8493" t="s">
        <v>39079</v>
      </c>
      <c r="C8493" t="s">
        <v>39100</v>
      </c>
      <c r="D8493" t="s">
        <v>21279</v>
      </c>
    </row>
    <row r="8494" spans="1:4" x14ac:dyDescent="0.25">
      <c r="A8494" t="s">
        <v>39101</v>
      </c>
      <c r="B8494" t="s">
        <v>39079</v>
      </c>
      <c r="C8494" t="s">
        <v>39102</v>
      </c>
      <c r="D8494" t="s">
        <v>21279</v>
      </c>
    </row>
    <row r="8495" spans="1:4" x14ac:dyDescent="0.25">
      <c r="A8495" t="s">
        <v>39103</v>
      </c>
      <c r="B8495" t="s">
        <v>39079</v>
      </c>
      <c r="C8495" t="s">
        <v>39104</v>
      </c>
      <c r="D8495" t="s">
        <v>21279</v>
      </c>
    </row>
    <row r="8496" spans="1:4" x14ac:dyDescent="0.25">
      <c r="A8496" t="s">
        <v>39105</v>
      </c>
      <c r="B8496" t="s">
        <v>39079</v>
      </c>
      <c r="C8496" t="s">
        <v>39106</v>
      </c>
      <c r="D8496" t="s">
        <v>21279</v>
      </c>
    </row>
    <row r="8497" spans="1:4" x14ac:dyDescent="0.25">
      <c r="A8497" t="s">
        <v>39107</v>
      </c>
      <c r="B8497" t="s">
        <v>39108</v>
      </c>
      <c r="C8497" t="s">
        <v>39109</v>
      </c>
      <c r="D8497" t="s">
        <v>21279</v>
      </c>
    </row>
    <row r="8498" spans="1:4" x14ac:dyDescent="0.25">
      <c r="A8498" t="s">
        <v>39110</v>
      </c>
      <c r="B8498" t="s">
        <v>39108</v>
      </c>
      <c r="C8498" t="s">
        <v>39111</v>
      </c>
      <c r="D8498" t="s">
        <v>21279</v>
      </c>
    </row>
    <row r="8499" spans="1:4" x14ac:dyDescent="0.25">
      <c r="A8499" t="s">
        <v>39112</v>
      </c>
      <c r="B8499" t="s">
        <v>39108</v>
      </c>
      <c r="C8499" t="s">
        <v>39113</v>
      </c>
      <c r="D8499" t="s">
        <v>21279</v>
      </c>
    </row>
    <row r="8500" spans="1:4" x14ac:dyDescent="0.25">
      <c r="A8500" t="s">
        <v>39114</v>
      </c>
      <c r="B8500" t="s">
        <v>39108</v>
      </c>
      <c r="C8500" t="s">
        <v>39115</v>
      </c>
      <c r="D8500" t="s">
        <v>21279</v>
      </c>
    </row>
    <row r="8501" spans="1:4" x14ac:dyDescent="0.25">
      <c r="A8501" t="s">
        <v>39116</v>
      </c>
      <c r="B8501" t="s">
        <v>39108</v>
      </c>
      <c r="C8501" t="s">
        <v>39117</v>
      </c>
      <c r="D8501" t="s">
        <v>21279</v>
      </c>
    </row>
    <row r="8502" spans="1:4" x14ac:dyDescent="0.25">
      <c r="A8502" t="s">
        <v>39118</v>
      </c>
      <c r="B8502" t="s">
        <v>39108</v>
      </c>
      <c r="C8502" t="s">
        <v>39119</v>
      </c>
      <c r="D8502" t="s">
        <v>21279</v>
      </c>
    </row>
    <row r="8503" spans="1:4" x14ac:dyDescent="0.25">
      <c r="A8503" t="s">
        <v>39120</v>
      </c>
      <c r="B8503" t="s">
        <v>39108</v>
      </c>
      <c r="C8503" t="s">
        <v>39121</v>
      </c>
      <c r="D8503" t="s">
        <v>21279</v>
      </c>
    </row>
    <row r="8504" spans="1:4" x14ac:dyDescent="0.25">
      <c r="A8504" t="s">
        <v>39122</v>
      </c>
      <c r="B8504" t="s">
        <v>39108</v>
      </c>
      <c r="C8504" t="s">
        <v>39123</v>
      </c>
      <c r="D8504" t="s">
        <v>21279</v>
      </c>
    </row>
    <row r="8505" spans="1:4" x14ac:dyDescent="0.25">
      <c r="A8505" t="s">
        <v>39124</v>
      </c>
      <c r="B8505" t="s">
        <v>39108</v>
      </c>
      <c r="C8505" t="s">
        <v>39125</v>
      </c>
      <c r="D8505" t="s">
        <v>21279</v>
      </c>
    </row>
    <row r="8506" spans="1:4" x14ac:dyDescent="0.25">
      <c r="A8506" t="s">
        <v>39126</v>
      </c>
      <c r="B8506" t="s">
        <v>39108</v>
      </c>
      <c r="C8506" t="s">
        <v>39127</v>
      </c>
      <c r="D8506" t="s">
        <v>21279</v>
      </c>
    </row>
    <row r="8507" spans="1:4" x14ac:dyDescent="0.25">
      <c r="A8507" t="s">
        <v>39128</v>
      </c>
      <c r="B8507" t="s">
        <v>39108</v>
      </c>
      <c r="C8507" t="s">
        <v>39129</v>
      </c>
      <c r="D8507" t="s">
        <v>21279</v>
      </c>
    </row>
    <row r="8508" spans="1:4" x14ac:dyDescent="0.25">
      <c r="A8508" t="s">
        <v>39130</v>
      </c>
      <c r="B8508" t="s">
        <v>39108</v>
      </c>
      <c r="C8508" t="s">
        <v>39131</v>
      </c>
      <c r="D8508" t="s">
        <v>21279</v>
      </c>
    </row>
    <row r="8509" spans="1:4" x14ac:dyDescent="0.25">
      <c r="A8509" t="s">
        <v>39132</v>
      </c>
      <c r="B8509" t="s">
        <v>39108</v>
      </c>
      <c r="C8509" t="s">
        <v>39133</v>
      </c>
      <c r="D8509" t="s">
        <v>21279</v>
      </c>
    </row>
    <row r="8510" spans="1:4" x14ac:dyDescent="0.25">
      <c r="A8510" t="s">
        <v>39134</v>
      </c>
      <c r="B8510" t="s">
        <v>39108</v>
      </c>
      <c r="C8510" t="s">
        <v>39135</v>
      </c>
      <c r="D8510" t="s">
        <v>21279</v>
      </c>
    </row>
    <row r="8511" spans="1:4" x14ac:dyDescent="0.25">
      <c r="A8511" t="s">
        <v>39136</v>
      </c>
      <c r="B8511" t="s">
        <v>39108</v>
      </c>
      <c r="C8511" t="s">
        <v>39137</v>
      </c>
      <c r="D8511" t="s">
        <v>21279</v>
      </c>
    </row>
    <row r="8512" spans="1:4" x14ac:dyDescent="0.25">
      <c r="A8512" t="s">
        <v>39138</v>
      </c>
      <c r="B8512" t="s">
        <v>39108</v>
      </c>
      <c r="C8512" t="s">
        <v>39139</v>
      </c>
      <c r="D8512" t="s">
        <v>21279</v>
      </c>
    </row>
    <row r="8513" spans="1:4" x14ac:dyDescent="0.25">
      <c r="A8513" t="s">
        <v>39140</v>
      </c>
      <c r="B8513" t="s">
        <v>39108</v>
      </c>
      <c r="C8513" t="s">
        <v>39141</v>
      </c>
      <c r="D8513" t="s">
        <v>21279</v>
      </c>
    </row>
    <row r="8514" spans="1:4" x14ac:dyDescent="0.25">
      <c r="A8514" t="s">
        <v>39142</v>
      </c>
      <c r="B8514" t="s">
        <v>39108</v>
      </c>
      <c r="C8514" t="s">
        <v>39143</v>
      </c>
      <c r="D8514" t="s">
        <v>21279</v>
      </c>
    </row>
    <row r="8515" spans="1:4" x14ac:dyDescent="0.25">
      <c r="A8515" t="s">
        <v>39144</v>
      </c>
      <c r="B8515" t="s">
        <v>39108</v>
      </c>
      <c r="C8515" t="s">
        <v>39145</v>
      </c>
      <c r="D8515" t="s">
        <v>21279</v>
      </c>
    </row>
    <row r="8516" spans="1:4" x14ac:dyDescent="0.25">
      <c r="A8516" t="s">
        <v>39146</v>
      </c>
      <c r="B8516" t="s">
        <v>39108</v>
      </c>
      <c r="C8516" t="s">
        <v>39147</v>
      </c>
      <c r="D8516" t="s">
        <v>21279</v>
      </c>
    </row>
    <row r="8517" spans="1:4" x14ac:dyDescent="0.25">
      <c r="A8517" t="s">
        <v>39148</v>
      </c>
      <c r="B8517" t="s">
        <v>39108</v>
      </c>
      <c r="C8517" t="s">
        <v>39149</v>
      </c>
      <c r="D8517" t="s">
        <v>21279</v>
      </c>
    </row>
    <row r="8518" spans="1:4" x14ac:dyDescent="0.25">
      <c r="A8518" t="s">
        <v>39150</v>
      </c>
      <c r="B8518" t="s">
        <v>39108</v>
      </c>
      <c r="C8518" t="s">
        <v>39151</v>
      </c>
      <c r="D8518" t="s">
        <v>21279</v>
      </c>
    </row>
    <row r="8519" spans="1:4" x14ac:dyDescent="0.25">
      <c r="A8519" t="s">
        <v>39152</v>
      </c>
      <c r="B8519" t="s">
        <v>39108</v>
      </c>
      <c r="C8519" t="s">
        <v>39153</v>
      </c>
      <c r="D8519" t="s">
        <v>21279</v>
      </c>
    </row>
    <row r="8520" spans="1:4" x14ac:dyDescent="0.25">
      <c r="A8520" t="s">
        <v>39154</v>
      </c>
      <c r="B8520" t="s">
        <v>39108</v>
      </c>
      <c r="C8520" t="s">
        <v>39155</v>
      </c>
      <c r="D8520" t="s">
        <v>21279</v>
      </c>
    </row>
    <row r="8521" spans="1:4" x14ac:dyDescent="0.25">
      <c r="A8521" t="s">
        <v>39156</v>
      </c>
      <c r="B8521" t="s">
        <v>39108</v>
      </c>
      <c r="C8521" t="s">
        <v>39157</v>
      </c>
      <c r="D8521" t="s">
        <v>21279</v>
      </c>
    </row>
    <row r="8522" spans="1:4" x14ac:dyDescent="0.25">
      <c r="A8522" t="s">
        <v>39158</v>
      </c>
      <c r="B8522" t="s">
        <v>39108</v>
      </c>
      <c r="C8522" t="s">
        <v>39159</v>
      </c>
      <c r="D8522" t="s">
        <v>21279</v>
      </c>
    </row>
    <row r="8523" spans="1:4" x14ac:dyDescent="0.25">
      <c r="A8523" t="s">
        <v>39160</v>
      </c>
      <c r="B8523" t="s">
        <v>39108</v>
      </c>
      <c r="C8523" t="s">
        <v>39161</v>
      </c>
      <c r="D8523" t="s">
        <v>21279</v>
      </c>
    </row>
    <row r="8524" spans="1:4" x14ac:dyDescent="0.25">
      <c r="A8524" t="s">
        <v>39162</v>
      </c>
      <c r="B8524" t="s">
        <v>39108</v>
      </c>
      <c r="C8524" t="s">
        <v>39163</v>
      </c>
      <c r="D8524" t="s">
        <v>21279</v>
      </c>
    </row>
    <row r="8525" spans="1:4" x14ac:dyDescent="0.25">
      <c r="A8525" t="s">
        <v>39164</v>
      </c>
      <c r="B8525" t="s">
        <v>39108</v>
      </c>
      <c r="C8525" t="s">
        <v>39165</v>
      </c>
      <c r="D8525" t="s">
        <v>21279</v>
      </c>
    </row>
    <row r="8526" spans="1:4" x14ac:dyDescent="0.25">
      <c r="A8526" t="s">
        <v>39166</v>
      </c>
      <c r="B8526" t="s">
        <v>39108</v>
      </c>
      <c r="C8526" t="s">
        <v>39167</v>
      </c>
      <c r="D8526" t="s">
        <v>21279</v>
      </c>
    </row>
    <row r="8527" spans="1:4" x14ac:dyDescent="0.25">
      <c r="A8527" t="s">
        <v>39168</v>
      </c>
      <c r="B8527" t="s">
        <v>39108</v>
      </c>
      <c r="C8527" t="s">
        <v>39169</v>
      </c>
      <c r="D8527" t="s">
        <v>21279</v>
      </c>
    </row>
    <row r="8528" spans="1:4" x14ac:dyDescent="0.25">
      <c r="A8528" t="s">
        <v>39170</v>
      </c>
      <c r="B8528" t="s">
        <v>39108</v>
      </c>
      <c r="C8528" t="s">
        <v>39171</v>
      </c>
      <c r="D8528" t="s">
        <v>21279</v>
      </c>
    </row>
    <row r="8529" spans="1:4" x14ac:dyDescent="0.25">
      <c r="A8529" t="s">
        <v>39172</v>
      </c>
      <c r="B8529" t="s">
        <v>39108</v>
      </c>
      <c r="C8529" t="s">
        <v>39173</v>
      </c>
      <c r="D8529" t="s">
        <v>21279</v>
      </c>
    </row>
    <row r="8530" spans="1:4" x14ac:dyDescent="0.25">
      <c r="A8530" t="s">
        <v>39174</v>
      </c>
      <c r="B8530" t="s">
        <v>39108</v>
      </c>
      <c r="C8530" t="s">
        <v>39175</v>
      </c>
      <c r="D8530" t="s">
        <v>21279</v>
      </c>
    </row>
    <row r="8531" spans="1:4" x14ac:dyDescent="0.25">
      <c r="A8531" t="s">
        <v>39176</v>
      </c>
      <c r="B8531" t="s">
        <v>39108</v>
      </c>
      <c r="C8531" t="s">
        <v>39177</v>
      </c>
      <c r="D8531" t="s">
        <v>21279</v>
      </c>
    </row>
    <row r="8532" spans="1:4" x14ac:dyDescent="0.25">
      <c r="A8532" t="s">
        <v>39178</v>
      </c>
      <c r="B8532" t="s">
        <v>39108</v>
      </c>
      <c r="C8532" t="s">
        <v>39179</v>
      </c>
      <c r="D8532" t="s">
        <v>21279</v>
      </c>
    </row>
    <row r="8533" spans="1:4" x14ac:dyDescent="0.25">
      <c r="A8533" t="s">
        <v>39180</v>
      </c>
      <c r="B8533" t="s">
        <v>39108</v>
      </c>
      <c r="C8533" t="s">
        <v>39181</v>
      </c>
      <c r="D8533" t="s">
        <v>21279</v>
      </c>
    </row>
    <row r="8534" spans="1:4" x14ac:dyDescent="0.25">
      <c r="A8534" t="s">
        <v>39182</v>
      </c>
      <c r="B8534" t="s">
        <v>39108</v>
      </c>
      <c r="C8534" t="s">
        <v>39183</v>
      </c>
      <c r="D8534" t="s">
        <v>21279</v>
      </c>
    </row>
    <row r="8535" spans="1:4" x14ac:dyDescent="0.25">
      <c r="A8535" t="s">
        <v>39184</v>
      </c>
      <c r="B8535" t="s">
        <v>39108</v>
      </c>
      <c r="C8535" t="s">
        <v>39185</v>
      </c>
      <c r="D8535" t="s">
        <v>21279</v>
      </c>
    </row>
    <row r="8536" spans="1:4" x14ac:dyDescent="0.25">
      <c r="A8536" t="s">
        <v>39186</v>
      </c>
      <c r="B8536" t="s">
        <v>39108</v>
      </c>
      <c r="C8536" t="s">
        <v>39187</v>
      </c>
      <c r="D8536" t="s">
        <v>21279</v>
      </c>
    </row>
    <row r="8537" spans="1:4" x14ac:dyDescent="0.25">
      <c r="A8537" t="s">
        <v>39188</v>
      </c>
      <c r="B8537" t="s">
        <v>39108</v>
      </c>
      <c r="C8537" t="s">
        <v>39189</v>
      </c>
      <c r="D8537" t="s">
        <v>21279</v>
      </c>
    </row>
    <row r="8538" spans="1:4" x14ac:dyDescent="0.25">
      <c r="A8538" t="s">
        <v>39190</v>
      </c>
      <c r="B8538" t="s">
        <v>39108</v>
      </c>
      <c r="C8538" t="s">
        <v>39191</v>
      </c>
      <c r="D8538" t="s">
        <v>21279</v>
      </c>
    </row>
    <row r="8539" spans="1:4" x14ac:dyDescent="0.25">
      <c r="A8539" t="s">
        <v>39192</v>
      </c>
      <c r="B8539" t="s">
        <v>39108</v>
      </c>
      <c r="C8539" t="s">
        <v>39193</v>
      </c>
      <c r="D8539" t="s">
        <v>21279</v>
      </c>
    </row>
    <row r="8540" spans="1:4" x14ac:dyDescent="0.25">
      <c r="A8540" t="s">
        <v>39194</v>
      </c>
      <c r="B8540" t="s">
        <v>39108</v>
      </c>
      <c r="C8540" t="s">
        <v>39195</v>
      </c>
      <c r="D8540" t="s">
        <v>21279</v>
      </c>
    </row>
    <row r="8541" spans="1:4" x14ac:dyDescent="0.25">
      <c r="A8541" t="s">
        <v>39196</v>
      </c>
      <c r="B8541" t="s">
        <v>39108</v>
      </c>
      <c r="C8541" t="s">
        <v>39197</v>
      </c>
      <c r="D8541" t="s">
        <v>21279</v>
      </c>
    </row>
    <row r="8542" spans="1:4" x14ac:dyDescent="0.25">
      <c r="A8542" t="s">
        <v>39198</v>
      </c>
      <c r="B8542" t="s">
        <v>39108</v>
      </c>
      <c r="C8542" t="s">
        <v>39199</v>
      </c>
      <c r="D8542" t="s">
        <v>21279</v>
      </c>
    </row>
    <row r="8543" spans="1:4" x14ac:dyDescent="0.25">
      <c r="A8543" t="s">
        <v>39200</v>
      </c>
      <c r="B8543" t="s">
        <v>39108</v>
      </c>
      <c r="C8543" t="s">
        <v>39201</v>
      </c>
      <c r="D8543" t="s">
        <v>21279</v>
      </c>
    </row>
    <row r="8544" spans="1:4" x14ac:dyDescent="0.25">
      <c r="A8544" t="s">
        <v>39202</v>
      </c>
      <c r="B8544" t="s">
        <v>39108</v>
      </c>
      <c r="C8544" t="s">
        <v>39203</v>
      </c>
      <c r="D8544" t="s">
        <v>21279</v>
      </c>
    </row>
    <row r="8545" spans="1:4" x14ac:dyDescent="0.25">
      <c r="A8545" t="s">
        <v>39204</v>
      </c>
      <c r="B8545" t="s">
        <v>39108</v>
      </c>
      <c r="C8545" t="s">
        <v>39205</v>
      </c>
      <c r="D8545" t="s">
        <v>21279</v>
      </c>
    </row>
    <row r="8546" spans="1:4" x14ac:dyDescent="0.25">
      <c r="A8546" t="s">
        <v>39206</v>
      </c>
      <c r="B8546" t="s">
        <v>39108</v>
      </c>
      <c r="C8546" t="s">
        <v>39207</v>
      </c>
      <c r="D8546" t="s">
        <v>21279</v>
      </c>
    </row>
    <row r="8547" spans="1:4" x14ac:dyDescent="0.25">
      <c r="A8547" t="s">
        <v>39208</v>
      </c>
      <c r="B8547" t="s">
        <v>39108</v>
      </c>
      <c r="C8547" t="s">
        <v>39209</v>
      </c>
      <c r="D8547" t="s">
        <v>21279</v>
      </c>
    </row>
    <row r="8548" spans="1:4" x14ac:dyDescent="0.25">
      <c r="A8548" t="s">
        <v>39210</v>
      </c>
      <c r="B8548" t="s">
        <v>39108</v>
      </c>
      <c r="C8548" t="s">
        <v>39211</v>
      </c>
      <c r="D8548" t="s">
        <v>21279</v>
      </c>
    </row>
    <row r="8549" spans="1:4" x14ac:dyDescent="0.25">
      <c r="A8549" t="s">
        <v>39212</v>
      </c>
      <c r="B8549" t="s">
        <v>39108</v>
      </c>
      <c r="C8549" t="s">
        <v>39213</v>
      </c>
      <c r="D8549" t="s">
        <v>21279</v>
      </c>
    </row>
    <row r="8550" spans="1:4" x14ac:dyDescent="0.25">
      <c r="A8550" t="s">
        <v>39214</v>
      </c>
      <c r="B8550" t="s">
        <v>39108</v>
      </c>
      <c r="C8550" t="s">
        <v>39215</v>
      </c>
      <c r="D8550" t="s">
        <v>21279</v>
      </c>
    </row>
    <row r="8551" spans="1:4" x14ac:dyDescent="0.25">
      <c r="A8551" t="s">
        <v>39216</v>
      </c>
      <c r="B8551" t="s">
        <v>39108</v>
      </c>
      <c r="C8551" t="s">
        <v>39217</v>
      </c>
      <c r="D8551" t="s">
        <v>21279</v>
      </c>
    </row>
    <row r="8552" spans="1:4" x14ac:dyDescent="0.25">
      <c r="A8552" t="s">
        <v>39218</v>
      </c>
      <c r="B8552" t="s">
        <v>39108</v>
      </c>
      <c r="C8552" t="s">
        <v>39219</v>
      </c>
      <c r="D8552" t="s">
        <v>21279</v>
      </c>
    </row>
    <row r="8553" spans="1:4" x14ac:dyDescent="0.25">
      <c r="A8553" t="s">
        <v>39220</v>
      </c>
      <c r="B8553" t="s">
        <v>39108</v>
      </c>
      <c r="C8553" t="s">
        <v>39221</v>
      </c>
      <c r="D8553" t="s">
        <v>21279</v>
      </c>
    </row>
    <row r="8554" spans="1:4" x14ac:dyDescent="0.25">
      <c r="A8554" t="s">
        <v>39222</v>
      </c>
      <c r="B8554" t="s">
        <v>39108</v>
      </c>
      <c r="C8554" t="s">
        <v>39223</v>
      </c>
      <c r="D8554" t="s">
        <v>21279</v>
      </c>
    </row>
    <row r="8555" spans="1:4" x14ac:dyDescent="0.25">
      <c r="A8555" t="s">
        <v>39224</v>
      </c>
      <c r="B8555" t="s">
        <v>39108</v>
      </c>
      <c r="C8555" t="s">
        <v>39225</v>
      </c>
      <c r="D8555" t="s">
        <v>21279</v>
      </c>
    </row>
    <row r="8556" spans="1:4" x14ac:dyDescent="0.25">
      <c r="A8556" t="s">
        <v>39226</v>
      </c>
      <c r="B8556" t="s">
        <v>39108</v>
      </c>
      <c r="C8556" t="s">
        <v>39227</v>
      </c>
      <c r="D8556" t="s">
        <v>21279</v>
      </c>
    </row>
    <row r="8557" spans="1:4" x14ac:dyDescent="0.25">
      <c r="A8557" t="s">
        <v>39228</v>
      </c>
      <c r="B8557" t="s">
        <v>39108</v>
      </c>
      <c r="C8557" t="s">
        <v>39229</v>
      </c>
      <c r="D8557" t="s">
        <v>21279</v>
      </c>
    </row>
    <row r="8558" spans="1:4" x14ac:dyDescent="0.25">
      <c r="A8558" t="s">
        <v>39230</v>
      </c>
      <c r="B8558" t="s">
        <v>39108</v>
      </c>
      <c r="C8558" t="s">
        <v>39231</v>
      </c>
      <c r="D8558" t="s">
        <v>21279</v>
      </c>
    </row>
    <row r="8559" spans="1:4" x14ac:dyDescent="0.25">
      <c r="A8559" t="s">
        <v>39232</v>
      </c>
      <c r="B8559" t="s">
        <v>39108</v>
      </c>
      <c r="C8559" t="s">
        <v>39233</v>
      </c>
      <c r="D8559" t="s">
        <v>21279</v>
      </c>
    </row>
    <row r="8560" spans="1:4" x14ac:dyDescent="0.25">
      <c r="A8560" t="s">
        <v>39234</v>
      </c>
      <c r="B8560" t="s">
        <v>39108</v>
      </c>
      <c r="C8560" t="s">
        <v>39235</v>
      </c>
      <c r="D8560" t="s">
        <v>21279</v>
      </c>
    </row>
    <row r="8561" spans="1:4" x14ac:dyDescent="0.25">
      <c r="A8561" t="s">
        <v>39236</v>
      </c>
      <c r="B8561" t="s">
        <v>39108</v>
      </c>
      <c r="C8561" t="s">
        <v>39237</v>
      </c>
      <c r="D8561" t="s">
        <v>21279</v>
      </c>
    </row>
    <row r="8562" spans="1:4" x14ac:dyDescent="0.25">
      <c r="A8562" t="s">
        <v>39238</v>
      </c>
      <c r="B8562" t="s">
        <v>39108</v>
      </c>
      <c r="C8562" t="s">
        <v>39239</v>
      </c>
      <c r="D8562" t="s">
        <v>21279</v>
      </c>
    </row>
    <row r="8563" spans="1:4" x14ac:dyDescent="0.25">
      <c r="A8563" t="s">
        <v>39240</v>
      </c>
      <c r="B8563" t="s">
        <v>39108</v>
      </c>
      <c r="C8563" t="s">
        <v>39241</v>
      </c>
      <c r="D8563" t="s">
        <v>21279</v>
      </c>
    </row>
    <row r="8564" spans="1:4" x14ac:dyDescent="0.25">
      <c r="A8564" t="s">
        <v>39242</v>
      </c>
      <c r="B8564" t="s">
        <v>39108</v>
      </c>
      <c r="C8564" t="s">
        <v>39243</v>
      </c>
      <c r="D8564" t="s">
        <v>21279</v>
      </c>
    </row>
    <row r="8565" spans="1:4" x14ac:dyDescent="0.25">
      <c r="A8565" t="s">
        <v>39244</v>
      </c>
      <c r="B8565" t="s">
        <v>39108</v>
      </c>
      <c r="C8565" t="s">
        <v>39245</v>
      </c>
      <c r="D8565" t="s">
        <v>21279</v>
      </c>
    </row>
    <row r="8566" spans="1:4" x14ac:dyDescent="0.25">
      <c r="A8566" t="s">
        <v>39246</v>
      </c>
      <c r="B8566" t="s">
        <v>39108</v>
      </c>
      <c r="C8566" t="s">
        <v>39247</v>
      </c>
      <c r="D8566" t="s">
        <v>21279</v>
      </c>
    </row>
    <row r="8567" spans="1:4" x14ac:dyDescent="0.25">
      <c r="A8567" t="s">
        <v>39248</v>
      </c>
      <c r="B8567" t="s">
        <v>39108</v>
      </c>
      <c r="C8567" t="s">
        <v>39249</v>
      </c>
      <c r="D8567" t="s">
        <v>21279</v>
      </c>
    </row>
    <row r="8568" spans="1:4" x14ac:dyDescent="0.25">
      <c r="A8568" t="s">
        <v>39250</v>
      </c>
      <c r="B8568" t="s">
        <v>39108</v>
      </c>
      <c r="C8568" t="s">
        <v>39251</v>
      </c>
      <c r="D8568" t="s">
        <v>21279</v>
      </c>
    </row>
    <row r="8569" spans="1:4" x14ac:dyDescent="0.25">
      <c r="A8569" t="s">
        <v>39252</v>
      </c>
      <c r="B8569" t="s">
        <v>39108</v>
      </c>
      <c r="C8569" t="s">
        <v>39253</v>
      </c>
      <c r="D8569" t="s">
        <v>21279</v>
      </c>
    </row>
    <row r="8570" spans="1:4" x14ac:dyDescent="0.25">
      <c r="A8570" t="s">
        <v>39254</v>
      </c>
      <c r="B8570" t="s">
        <v>39108</v>
      </c>
      <c r="C8570" t="s">
        <v>39255</v>
      </c>
      <c r="D8570" t="s">
        <v>21279</v>
      </c>
    </row>
    <row r="8571" spans="1:4" x14ac:dyDescent="0.25">
      <c r="A8571" t="s">
        <v>39256</v>
      </c>
      <c r="B8571" t="s">
        <v>39108</v>
      </c>
      <c r="C8571" t="s">
        <v>39257</v>
      </c>
      <c r="D8571" t="s">
        <v>21279</v>
      </c>
    </row>
    <row r="8572" spans="1:4" x14ac:dyDescent="0.25">
      <c r="A8572" t="s">
        <v>39258</v>
      </c>
      <c r="B8572" t="s">
        <v>39108</v>
      </c>
      <c r="C8572" t="s">
        <v>39259</v>
      </c>
      <c r="D8572" t="s">
        <v>21279</v>
      </c>
    </row>
    <row r="8573" spans="1:4" x14ac:dyDescent="0.25">
      <c r="A8573" t="s">
        <v>39260</v>
      </c>
      <c r="B8573" t="s">
        <v>39108</v>
      </c>
      <c r="C8573" t="s">
        <v>39261</v>
      </c>
      <c r="D8573" t="s">
        <v>21279</v>
      </c>
    </row>
    <row r="8574" spans="1:4" x14ac:dyDescent="0.25">
      <c r="A8574" t="s">
        <v>39262</v>
      </c>
      <c r="B8574" t="s">
        <v>39108</v>
      </c>
      <c r="C8574" t="s">
        <v>39263</v>
      </c>
      <c r="D8574" t="s">
        <v>21279</v>
      </c>
    </row>
    <row r="8575" spans="1:4" x14ac:dyDescent="0.25">
      <c r="A8575" t="s">
        <v>39264</v>
      </c>
      <c r="B8575" t="s">
        <v>39265</v>
      </c>
      <c r="C8575" t="s">
        <v>39266</v>
      </c>
      <c r="D8575" t="s">
        <v>21279</v>
      </c>
    </row>
    <row r="8576" spans="1:4" x14ac:dyDescent="0.25">
      <c r="A8576" t="s">
        <v>39267</v>
      </c>
      <c r="B8576" t="s">
        <v>39265</v>
      </c>
      <c r="C8576" t="s">
        <v>39268</v>
      </c>
      <c r="D8576" t="s">
        <v>21279</v>
      </c>
    </row>
    <row r="8577" spans="1:4" x14ac:dyDescent="0.25">
      <c r="A8577" t="s">
        <v>39269</v>
      </c>
      <c r="B8577" t="s">
        <v>39270</v>
      </c>
      <c r="C8577" t="s">
        <v>39271</v>
      </c>
      <c r="D8577" t="s">
        <v>21279</v>
      </c>
    </row>
    <row r="8578" spans="1:4" x14ac:dyDescent="0.25">
      <c r="A8578" t="s">
        <v>39272</v>
      </c>
      <c r="B8578" t="s">
        <v>39270</v>
      </c>
      <c r="C8578" t="s">
        <v>39273</v>
      </c>
      <c r="D8578" t="s">
        <v>21279</v>
      </c>
    </row>
    <row r="8579" spans="1:4" x14ac:dyDescent="0.25">
      <c r="A8579" t="s">
        <v>39274</v>
      </c>
      <c r="B8579" t="s">
        <v>39270</v>
      </c>
      <c r="C8579" t="s">
        <v>39275</v>
      </c>
      <c r="D8579" t="s">
        <v>21279</v>
      </c>
    </row>
    <row r="8580" spans="1:4" x14ac:dyDescent="0.25">
      <c r="A8580" t="s">
        <v>39276</v>
      </c>
      <c r="B8580" t="s">
        <v>39277</v>
      </c>
      <c r="C8580" t="s">
        <v>39278</v>
      </c>
      <c r="D8580" t="s">
        <v>21279</v>
      </c>
    </row>
    <row r="8581" spans="1:4" x14ac:dyDescent="0.25">
      <c r="A8581" t="s">
        <v>39279</v>
      </c>
      <c r="B8581" t="s">
        <v>39277</v>
      </c>
      <c r="C8581" t="s">
        <v>39280</v>
      </c>
      <c r="D8581" t="s">
        <v>21279</v>
      </c>
    </row>
    <row r="8582" spans="1:4" x14ac:dyDescent="0.25">
      <c r="A8582" t="s">
        <v>39281</v>
      </c>
      <c r="B8582" t="s">
        <v>39277</v>
      </c>
      <c r="C8582" t="s">
        <v>39282</v>
      </c>
      <c r="D8582" t="s">
        <v>21279</v>
      </c>
    </row>
    <row r="8583" spans="1:4" x14ac:dyDescent="0.25">
      <c r="A8583" t="s">
        <v>39283</v>
      </c>
      <c r="B8583" t="s">
        <v>39277</v>
      </c>
      <c r="C8583" t="s">
        <v>39284</v>
      </c>
      <c r="D8583" t="s">
        <v>21279</v>
      </c>
    </row>
    <row r="8584" spans="1:4" x14ac:dyDescent="0.25">
      <c r="A8584" t="s">
        <v>39285</v>
      </c>
      <c r="B8584" t="s">
        <v>39277</v>
      </c>
      <c r="C8584" t="s">
        <v>39286</v>
      </c>
      <c r="D8584" t="s">
        <v>21279</v>
      </c>
    </row>
    <row r="8585" spans="1:4" x14ac:dyDescent="0.25">
      <c r="A8585" t="s">
        <v>39287</v>
      </c>
      <c r="B8585" t="s">
        <v>39277</v>
      </c>
      <c r="C8585" t="s">
        <v>39288</v>
      </c>
      <c r="D8585" t="s">
        <v>21279</v>
      </c>
    </row>
    <row r="8586" spans="1:4" x14ac:dyDescent="0.25">
      <c r="A8586" t="s">
        <v>39289</v>
      </c>
      <c r="B8586" t="s">
        <v>19407</v>
      </c>
      <c r="C8586" t="s">
        <v>39290</v>
      </c>
      <c r="D8586" t="s">
        <v>21279</v>
      </c>
    </row>
    <row r="8587" spans="1:4" x14ac:dyDescent="0.25">
      <c r="A8587" t="s">
        <v>39291</v>
      </c>
      <c r="B8587" t="s">
        <v>22568</v>
      </c>
      <c r="C8587" t="s">
        <v>39292</v>
      </c>
      <c r="D8587" t="s">
        <v>21279</v>
      </c>
    </row>
    <row r="8588" spans="1:4" x14ac:dyDescent="0.25">
      <c r="A8588" t="s">
        <v>39293</v>
      </c>
      <c r="B8588" t="s">
        <v>22568</v>
      </c>
      <c r="C8588" t="s">
        <v>39294</v>
      </c>
      <c r="D8588" t="s">
        <v>21279</v>
      </c>
    </row>
    <row r="8589" spans="1:4" x14ac:dyDescent="0.25">
      <c r="A8589" t="s">
        <v>39295</v>
      </c>
      <c r="B8589" t="s">
        <v>22568</v>
      </c>
      <c r="C8589" t="s">
        <v>39296</v>
      </c>
      <c r="D8589" t="s">
        <v>21279</v>
      </c>
    </row>
    <row r="8590" spans="1:4" x14ac:dyDescent="0.25">
      <c r="A8590" t="s">
        <v>39297</v>
      </c>
      <c r="B8590" t="s">
        <v>22568</v>
      </c>
      <c r="C8590" t="s">
        <v>39298</v>
      </c>
      <c r="D8590" t="s">
        <v>21279</v>
      </c>
    </row>
    <row r="8591" spans="1:4" x14ac:dyDescent="0.25">
      <c r="A8591" t="s">
        <v>39299</v>
      </c>
      <c r="B8591" t="s">
        <v>22568</v>
      </c>
      <c r="C8591" t="s">
        <v>39300</v>
      </c>
      <c r="D8591" t="s">
        <v>21279</v>
      </c>
    </row>
    <row r="8592" spans="1:4" x14ac:dyDescent="0.25">
      <c r="A8592" t="s">
        <v>39301</v>
      </c>
      <c r="B8592" t="s">
        <v>22568</v>
      </c>
      <c r="C8592" t="s">
        <v>39302</v>
      </c>
      <c r="D8592" t="s">
        <v>21279</v>
      </c>
    </row>
    <row r="8593" spans="1:4" x14ac:dyDescent="0.25">
      <c r="A8593" t="s">
        <v>39303</v>
      </c>
      <c r="B8593" t="s">
        <v>22568</v>
      </c>
      <c r="C8593" t="s">
        <v>39304</v>
      </c>
      <c r="D8593" t="s">
        <v>21279</v>
      </c>
    </row>
    <row r="8594" spans="1:4" x14ac:dyDescent="0.25">
      <c r="A8594" t="s">
        <v>39305</v>
      </c>
      <c r="B8594" t="s">
        <v>22568</v>
      </c>
      <c r="C8594" t="s">
        <v>39306</v>
      </c>
      <c r="D8594" t="s">
        <v>21279</v>
      </c>
    </row>
    <row r="8595" spans="1:4" x14ac:dyDescent="0.25">
      <c r="A8595" t="s">
        <v>39307</v>
      </c>
      <c r="B8595" t="s">
        <v>22568</v>
      </c>
      <c r="C8595" t="s">
        <v>39308</v>
      </c>
      <c r="D8595" t="s">
        <v>21279</v>
      </c>
    </row>
    <row r="8596" spans="1:4" x14ac:dyDescent="0.25">
      <c r="A8596" t="s">
        <v>39309</v>
      </c>
      <c r="B8596" t="s">
        <v>22568</v>
      </c>
      <c r="C8596" t="s">
        <v>39310</v>
      </c>
      <c r="D8596" t="s">
        <v>21279</v>
      </c>
    </row>
    <row r="8597" spans="1:4" x14ac:dyDescent="0.25">
      <c r="A8597" t="s">
        <v>39311</v>
      </c>
      <c r="B8597" t="s">
        <v>22568</v>
      </c>
      <c r="C8597" t="s">
        <v>39312</v>
      </c>
      <c r="D8597" t="s">
        <v>21279</v>
      </c>
    </row>
    <row r="8598" spans="1:4" x14ac:dyDescent="0.25">
      <c r="A8598" t="s">
        <v>39313</v>
      </c>
      <c r="B8598" t="s">
        <v>22568</v>
      </c>
      <c r="C8598" t="s">
        <v>39314</v>
      </c>
      <c r="D8598" t="s">
        <v>21279</v>
      </c>
    </row>
    <row r="8599" spans="1:4" x14ac:dyDescent="0.25">
      <c r="A8599" t="s">
        <v>39315</v>
      </c>
      <c r="B8599" t="s">
        <v>39316</v>
      </c>
      <c r="C8599" t="s">
        <v>39317</v>
      </c>
      <c r="D8599" t="s">
        <v>21279</v>
      </c>
    </row>
    <row r="8600" spans="1:4" x14ac:dyDescent="0.25">
      <c r="A8600" t="s">
        <v>39318</v>
      </c>
      <c r="B8600" t="s">
        <v>39316</v>
      </c>
      <c r="C8600" t="s">
        <v>39319</v>
      </c>
      <c r="D8600" t="s">
        <v>21279</v>
      </c>
    </row>
    <row r="8601" spans="1:4" x14ac:dyDescent="0.25">
      <c r="A8601" t="s">
        <v>39320</v>
      </c>
      <c r="B8601" t="s">
        <v>39316</v>
      </c>
      <c r="C8601" t="s">
        <v>39321</v>
      </c>
      <c r="D8601" t="s">
        <v>21279</v>
      </c>
    </row>
    <row r="8602" spans="1:4" x14ac:dyDescent="0.25">
      <c r="A8602" t="s">
        <v>39322</v>
      </c>
      <c r="B8602" t="s">
        <v>39316</v>
      </c>
      <c r="C8602" t="s">
        <v>39323</v>
      </c>
      <c r="D8602" t="s">
        <v>21279</v>
      </c>
    </row>
    <row r="8603" spans="1:4" x14ac:dyDescent="0.25">
      <c r="A8603" t="s">
        <v>39324</v>
      </c>
      <c r="B8603" t="s">
        <v>39316</v>
      </c>
      <c r="C8603" t="s">
        <v>39325</v>
      </c>
      <c r="D8603" t="s">
        <v>21279</v>
      </c>
    </row>
    <row r="8604" spans="1:4" x14ac:dyDescent="0.25">
      <c r="A8604" t="s">
        <v>39326</v>
      </c>
      <c r="B8604" t="s">
        <v>39316</v>
      </c>
      <c r="C8604" t="s">
        <v>39327</v>
      </c>
      <c r="D8604" t="s">
        <v>21279</v>
      </c>
    </row>
    <row r="8605" spans="1:4" x14ac:dyDescent="0.25">
      <c r="A8605" t="s">
        <v>39328</v>
      </c>
      <c r="B8605" t="s">
        <v>39316</v>
      </c>
      <c r="C8605" t="s">
        <v>39329</v>
      </c>
      <c r="D8605" t="s">
        <v>21279</v>
      </c>
    </row>
    <row r="8606" spans="1:4" x14ac:dyDescent="0.25">
      <c r="A8606" t="s">
        <v>39330</v>
      </c>
      <c r="B8606" t="s">
        <v>39316</v>
      </c>
      <c r="C8606" t="s">
        <v>39331</v>
      </c>
      <c r="D8606" t="s">
        <v>21279</v>
      </c>
    </row>
    <row r="8607" spans="1:4" x14ac:dyDescent="0.25">
      <c r="A8607" t="s">
        <v>39332</v>
      </c>
      <c r="B8607" t="s">
        <v>39316</v>
      </c>
      <c r="C8607" t="s">
        <v>39333</v>
      </c>
      <c r="D8607" t="s">
        <v>21279</v>
      </c>
    </row>
    <row r="8608" spans="1:4" x14ac:dyDescent="0.25">
      <c r="A8608" t="s">
        <v>39334</v>
      </c>
      <c r="B8608" t="s">
        <v>39335</v>
      </c>
      <c r="C8608" t="s">
        <v>39336</v>
      </c>
      <c r="D8608" t="s">
        <v>21279</v>
      </c>
    </row>
    <row r="8609" spans="1:4" x14ac:dyDescent="0.25">
      <c r="A8609" t="s">
        <v>39337</v>
      </c>
      <c r="B8609" t="s">
        <v>39335</v>
      </c>
      <c r="C8609" t="s">
        <v>39338</v>
      </c>
      <c r="D8609" t="s">
        <v>21279</v>
      </c>
    </row>
    <row r="8610" spans="1:4" x14ac:dyDescent="0.25">
      <c r="A8610" t="s">
        <v>39339</v>
      </c>
      <c r="B8610" t="s">
        <v>39335</v>
      </c>
      <c r="C8610" t="s">
        <v>39340</v>
      </c>
      <c r="D8610" t="s">
        <v>21279</v>
      </c>
    </row>
    <row r="8611" spans="1:4" x14ac:dyDescent="0.25">
      <c r="A8611" t="s">
        <v>39341</v>
      </c>
      <c r="B8611" t="s">
        <v>39335</v>
      </c>
      <c r="C8611" t="s">
        <v>39342</v>
      </c>
      <c r="D8611" t="s">
        <v>21279</v>
      </c>
    </row>
    <row r="8612" spans="1:4" x14ac:dyDescent="0.25">
      <c r="A8612" t="s">
        <v>39343</v>
      </c>
      <c r="B8612" t="s">
        <v>39335</v>
      </c>
      <c r="C8612" t="s">
        <v>39344</v>
      </c>
      <c r="D8612" t="s">
        <v>21279</v>
      </c>
    </row>
    <row r="8613" spans="1:4" x14ac:dyDescent="0.25">
      <c r="A8613" t="s">
        <v>39345</v>
      </c>
      <c r="B8613" t="s">
        <v>39335</v>
      </c>
      <c r="C8613" t="s">
        <v>39346</v>
      </c>
      <c r="D8613" t="s">
        <v>21279</v>
      </c>
    </row>
    <row r="8614" spans="1:4" x14ac:dyDescent="0.25">
      <c r="A8614" t="s">
        <v>39347</v>
      </c>
      <c r="B8614" t="s">
        <v>39335</v>
      </c>
      <c r="C8614" t="s">
        <v>39348</v>
      </c>
      <c r="D8614" t="s">
        <v>21279</v>
      </c>
    </row>
    <row r="8615" spans="1:4" x14ac:dyDescent="0.25">
      <c r="A8615" t="s">
        <v>39349</v>
      </c>
      <c r="B8615" t="s">
        <v>39335</v>
      </c>
      <c r="C8615" t="s">
        <v>39350</v>
      </c>
      <c r="D8615" t="s">
        <v>21279</v>
      </c>
    </row>
    <row r="8616" spans="1:4" x14ac:dyDescent="0.25">
      <c r="A8616" t="s">
        <v>39351</v>
      </c>
      <c r="B8616" t="s">
        <v>39316</v>
      </c>
      <c r="C8616" t="s">
        <v>39352</v>
      </c>
      <c r="D8616" t="s">
        <v>21279</v>
      </c>
    </row>
    <row r="8617" spans="1:4" x14ac:dyDescent="0.25">
      <c r="A8617" t="s">
        <v>39353</v>
      </c>
      <c r="B8617" t="s">
        <v>39316</v>
      </c>
      <c r="C8617" t="s">
        <v>39354</v>
      </c>
      <c r="D8617" t="s">
        <v>21279</v>
      </c>
    </row>
    <row r="8618" spans="1:4" x14ac:dyDescent="0.25">
      <c r="A8618" t="s">
        <v>39355</v>
      </c>
      <c r="B8618" t="s">
        <v>39356</v>
      </c>
      <c r="C8618" t="s">
        <v>39357</v>
      </c>
      <c r="D8618" t="s">
        <v>21279</v>
      </c>
    </row>
    <row r="8619" spans="1:4" x14ac:dyDescent="0.25">
      <c r="A8619" t="s">
        <v>39358</v>
      </c>
      <c r="B8619" t="s">
        <v>39356</v>
      </c>
      <c r="C8619" t="s">
        <v>39359</v>
      </c>
      <c r="D8619" t="s">
        <v>21279</v>
      </c>
    </row>
    <row r="8620" spans="1:4" x14ac:dyDescent="0.25">
      <c r="A8620" t="s">
        <v>39360</v>
      </c>
      <c r="B8620" t="s">
        <v>39356</v>
      </c>
      <c r="C8620" t="s">
        <v>39361</v>
      </c>
      <c r="D8620" t="s">
        <v>21279</v>
      </c>
    </row>
    <row r="8621" spans="1:4" x14ac:dyDescent="0.25">
      <c r="A8621" t="s">
        <v>39362</v>
      </c>
      <c r="B8621" t="s">
        <v>39363</v>
      </c>
      <c r="C8621" t="s">
        <v>39364</v>
      </c>
      <c r="D8621" t="s">
        <v>21279</v>
      </c>
    </row>
    <row r="8622" spans="1:4" x14ac:dyDescent="0.25">
      <c r="A8622" t="s">
        <v>39365</v>
      </c>
      <c r="B8622" t="s">
        <v>39363</v>
      </c>
      <c r="C8622" t="s">
        <v>39366</v>
      </c>
      <c r="D8622" t="s">
        <v>21279</v>
      </c>
    </row>
    <row r="8623" spans="1:4" x14ac:dyDescent="0.25">
      <c r="A8623" t="s">
        <v>39367</v>
      </c>
      <c r="B8623" t="s">
        <v>39363</v>
      </c>
      <c r="C8623" t="s">
        <v>39368</v>
      </c>
      <c r="D8623" t="s">
        <v>21279</v>
      </c>
    </row>
    <row r="8624" spans="1:4" x14ac:dyDescent="0.25">
      <c r="A8624" t="s">
        <v>39369</v>
      </c>
      <c r="B8624" t="s">
        <v>21286</v>
      </c>
      <c r="C8624" t="s">
        <v>39370</v>
      </c>
      <c r="D8624" t="s">
        <v>21279</v>
      </c>
    </row>
    <row r="8625" spans="1:4" x14ac:dyDescent="0.25">
      <c r="A8625" t="s">
        <v>39371</v>
      </c>
      <c r="B8625" t="s">
        <v>21286</v>
      </c>
      <c r="C8625" t="s">
        <v>39372</v>
      </c>
      <c r="D8625" t="s">
        <v>21279</v>
      </c>
    </row>
    <row r="8626" spans="1:4" x14ac:dyDescent="0.25">
      <c r="A8626" t="s">
        <v>39373</v>
      </c>
      <c r="B8626" t="s">
        <v>21286</v>
      </c>
      <c r="C8626" t="s">
        <v>39374</v>
      </c>
      <c r="D8626" t="s">
        <v>21279</v>
      </c>
    </row>
    <row r="8627" spans="1:4" x14ac:dyDescent="0.25">
      <c r="A8627" t="s">
        <v>39375</v>
      </c>
      <c r="B8627" t="s">
        <v>21286</v>
      </c>
      <c r="C8627" t="s">
        <v>39376</v>
      </c>
      <c r="D8627" t="s">
        <v>21279</v>
      </c>
    </row>
    <row r="8628" spans="1:4" x14ac:dyDescent="0.25">
      <c r="A8628" t="s">
        <v>39377</v>
      </c>
      <c r="B8628" t="s">
        <v>21286</v>
      </c>
      <c r="C8628" t="s">
        <v>39378</v>
      </c>
      <c r="D8628" t="s">
        <v>21279</v>
      </c>
    </row>
    <row r="8629" spans="1:4" x14ac:dyDescent="0.25">
      <c r="A8629" t="s">
        <v>39379</v>
      </c>
      <c r="B8629" t="s">
        <v>21286</v>
      </c>
      <c r="C8629" t="s">
        <v>39380</v>
      </c>
      <c r="D8629" t="s">
        <v>21279</v>
      </c>
    </row>
    <row r="8630" spans="1:4" x14ac:dyDescent="0.25">
      <c r="A8630" t="s">
        <v>39381</v>
      </c>
      <c r="B8630" t="s">
        <v>21286</v>
      </c>
      <c r="C8630" t="s">
        <v>39382</v>
      </c>
      <c r="D8630" t="s">
        <v>21279</v>
      </c>
    </row>
    <row r="8631" spans="1:4" x14ac:dyDescent="0.25">
      <c r="A8631" t="s">
        <v>39383</v>
      </c>
      <c r="B8631" t="s">
        <v>21286</v>
      </c>
      <c r="C8631" t="s">
        <v>39384</v>
      </c>
      <c r="D8631" t="s">
        <v>21279</v>
      </c>
    </row>
    <row r="8632" spans="1:4" x14ac:dyDescent="0.25">
      <c r="A8632" t="s">
        <v>39385</v>
      </c>
      <c r="B8632" t="s">
        <v>21286</v>
      </c>
      <c r="C8632" t="s">
        <v>39386</v>
      </c>
      <c r="D8632" t="s">
        <v>21279</v>
      </c>
    </row>
    <row r="8633" spans="1:4" x14ac:dyDescent="0.25">
      <c r="A8633" t="s">
        <v>39387</v>
      </c>
      <c r="B8633" t="s">
        <v>21286</v>
      </c>
      <c r="C8633" t="s">
        <v>39388</v>
      </c>
      <c r="D8633" t="s">
        <v>21279</v>
      </c>
    </row>
    <row r="8634" spans="1:4" x14ac:dyDescent="0.25">
      <c r="A8634" t="s">
        <v>39389</v>
      </c>
      <c r="B8634" t="s">
        <v>24211</v>
      </c>
      <c r="C8634" t="s">
        <v>39390</v>
      </c>
      <c r="D8634" t="s">
        <v>21279</v>
      </c>
    </row>
    <row r="8635" spans="1:4" x14ac:dyDescent="0.25">
      <c r="A8635" t="s">
        <v>39391</v>
      </c>
      <c r="B8635" t="s">
        <v>24211</v>
      </c>
      <c r="C8635" t="s">
        <v>39392</v>
      </c>
      <c r="D8635" t="s">
        <v>21279</v>
      </c>
    </row>
    <row r="8636" spans="1:4" x14ac:dyDescent="0.25">
      <c r="A8636" t="s">
        <v>39393</v>
      </c>
      <c r="B8636" t="s">
        <v>24211</v>
      </c>
      <c r="C8636" t="s">
        <v>39394</v>
      </c>
      <c r="D8636" t="s">
        <v>21279</v>
      </c>
    </row>
    <row r="8637" spans="1:4" x14ac:dyDescent="0.25">
      <c r="A8637" t="s">
        <v>39395</v>
      </c>
      <c r="B8637" t="s">
        <v>24211</v>
      </c>
      <c r="C8637" t="s">
        <v>39396</v>
      </c>
      <c r="D8637" t="s">
        <v>21279</v>
      </c>
    </row>
    <row r="8638" spans="1:4" x14ac:dyDescent="0.25">
      <c r="A8638" t="s">
        <v>39397</v>
      </c>
      <c r="B8638" t="s">
        <v>24211</v>
      </c>
      <c r="C8638" t="s">
        <v>39398</v>
      </c>
      <c r="D8638" t="s">
        <v>21279</v>
      </c>
    </row>
    <row r="8639" spans="1:4" x14ac:dyDescent="0.25">
      <c r="A8639" t="s">
        <v>39399</v>
      </c>
      <c r="B8639" t="s">
        <v>24211</v>
      </c>
      <c r="C8639" t="s">
        <v>39400</v>
      </c>
      <c r="D8639" t="s">
        <v>21279</v>
      </c>
    </row>
    <row r="8640" spans="1:4" x14ac:dyDescent="0.25">
      <c r="A8640" t="s">
        <v>39401</v>
      </c>
      <c r="B8640" t="s">
        <v>24211</v>
      </c>
      <c r="C8640" t="s">
        <v>39402</v>
      </c>
      <c r="D8640" t="s">
        <v>21279</v>
      </c>
    </row>
    <row r="8641" spans="1:4" x14ac:dyDescent="0.25">
      <c r="A8641" t="s">
        <v>39403</v>
      </c>
      <c r="B8641" t="s">
        <v>24211</v>
      </c>
      <c r="C8641" t="s">
        <v>39404</v>
      </c>
      <c r="D8641" t="s">
        <v>21279</v>
      </c>
    </row>
    <row r="8642" spans="1:4" x14ac:dyDescent="0.25">
      <c r="A8642" t="s">
        <v>39405</v>
      </c>
      <c r="B8642" t="s">
        <v>24211</v>
      </c>
      <c r="C8642" t="s">
        <v>39406</v>
      </c>
      <c r="D8642" t="s">
        <v>21279</v>
      </c>
    </row>
    <row r="8643" spans="1:4" x14ac:dyDescent="0.25">
      <c r="A8643" t="s">
        <v>39407</v>
      </c>
      <c r="B8643" t="s">
        <v>24211</v>
      </c>
      <c r="C8643" t="s">
        <v>39408</v>
      </c>
      <c r="D8643" t="s">
        <v>21279</v>
      </c>
    </row>
    <row r="8644" spans="1:4" x14ac:dyDescent="0.25">
      <c r="A8644" t="s">
        <v>39409</v>
      </c>
      <c r="B8644" t="s">
        <v>24211</v>
      </c>
      <c r="C8644" t="s">
        <v>39410</v>
      </c>
      <c r="D8644" t="s">
        <v>21279</v>
      </c>
    </row>
    <row r="8645" spans="1:4" x14ac:dyDescent="0.25">
      <c r="A8645" t="s">
        <v>39411</v>
      </c>
      <c r="B8645" t="s">
        <v>24211</v>
      </c>
      <c r="C8645" t="s">
        <v>39412</v>
      </c>
      <c r="D8645" t="s">
        <v>21279</v>
      </c>
    </row>
    <row r="8646" spans="1:4" x14ac:dyDescent="0.25">
      <c r="A8646" t="s">
        <v>39413</v>
      </c>
      <c r="B8646" t="s">
        <v>24211</v>
      </c>
      <c r="C8646" t="s">
        <v>39414</v>
      </c>
      <c r="D8646" t="s">
        <v>21279</v>
      </c>
    </row>
    <row r="8647" spans="1:4" x14ac:dyDescent="0.25">
      <c r="A8647" t="s">
        <v>39415</v>
      </c>
      <c r="B8647" t="s">
        <v>24211</v>
      </c>
      <c r="C8647" t="s">
        <v>39416</v>
      </c>
      <c r="D8647" t="s">
        <v>21279</v>
      </c>
    </row>
    <row r="8648" spans="1:4" x14ac:dyDescent="0.25">
      <c r="A8648" t="s">
        <v>39417</v>
      </c>
      <c r="B8648" t="s">
        <v>24211</v>
      </c>
      <c r="C8648" t="s">
        <v>39418</v>
      </c>
      <c r="D8648" t="s">
        <v>21279</v>
      </c>
    </row>
    <row r="8649" spans="1:4" x14ac:dyDescent="0.25">
      <c r="A8649" t="s">
        <v>39419</v>
      </c>
      <c r="B8649" t="s">
        <v>24214</v>
      </c>
      <c r="C8649" t="s">
        <v>39420</v>
      </c>
      <c r="D8649" t="s">
        <v>21279</v>
      </c>
    </row>
    <row r="8650" spans="1:4" x14ac:dyDescent="0.25">
      <c r="A8650" t="s">
        <v>39421</v>
      </c>
      <c r="B8650" t="s">
        <v>24214</v>
      </c>
      <c r="C8650" t="s">
        <v>39422</v>
      </c>
      <c r="D8650" t="s">
        <v>21279</v>
      </c>
    </row>
    <row r="8651" spans="1:4" x14ac:dyDescent="0.25">
      <c r="A8651" t="s">
        <v>39423</v>
      </c>
      <c r="B8651" t="s">
        <v>24214</v>
      </c>
      <c r="C8651" t="s">
        <v>39424</v>
      </c>
      <c r="D8651" t="s">
        <v>21279</v>
      </c>
    </row>
    <row r="8652" spans="1:4" x14ac:dyDescent="0.25">
      <c r="A8652" t="s">
        <v>39425</v>
      </c>
      <c r="B8652" t="s">
        <v>24214</v>
      </c>
      <c r="C8652" t="s">
        <v>39426</v>
      </c>
      <c r="D8652" t="s">
        <v>21279</v>
      </c>
    </row>
    <row r="8653" spans="1:4" x14ac:dyDescent="0.25">
      <c r="A8653" t="s">
        <v>39427</v>
      </c>
      <c r="B8653" t="s">
        <v>24214</v>
      </c>
      <c r="C8653" t="s">
        <v>39428</v>
      </c>
      <c r="D8653" t="s">
        <v>21279</v>
      </c>
    </row>
    <row r="8654" spans="1:4" x14ac:dyDescent="0.25">
      <c r="A8654" t="s">
        <v>39429</v>
      </c>
      <c r="B8654" t="s">
        <v>24214</v>
      </c>
      <c r="C8654" t="s">
        <v>39430</v>
      </c>
      <c r="D8654" t="s">
        <v>21279</v>
      </c>
    </row>
    <row r="8655" spans="1:4" x14ac:dyDescent="0.25">
      <c r="A8655" t="s">
        <v>39431</v>
      </c>
      <c r="B8655" t="s">
        <v>24214</v>
      </c>
      <c r="C8655" t="s">
        <v>39432</v>
      </c>
      <c r="D8655" t="s">
        <v>21279</v>
      </c>
    </row>
    <row r="8656" spans="1:4" x14ac:dyDescent="0.25">
      <c r="A8656" t="s">
        <v>39433</v>
      </c>
      <c r="B8656" t="s">
        <v>24214</v>
      </c>
      <c r="C8656" t="s">
        <v>39434</v>
      </c>
      <c r="D8656" t="s">
        <v>21279</v>
      </c>
    </row>
    <row r="8657" spans="1:4" x14ac:dyDescent="0.25">
      <c r="A8657" t="s">
        <v>39435</v>
      </c>
      <c r="B8657" t="s">
        <v>24214</v>
      </c>
      <c r="C8657" t="s">
        <v>39436</v>
      </c>
      <c r="D8657" t="s">
        <v>21279</v>
      </c>
    </row>
    <row r="8658" spans="1:4" x14ac:dyDescent="0.25">
      <c r="A8658" t="s">
        <v>39437</v>
      </c>
      <c r="B8658" t="s">
        <v>24214</v>
      </c>
      <c r="C8658" t="s">
        <v>39438</v>
      </c>
      <c r="D8658" t="s">
        <v>21279</v>
      </c>
    </row>
    <row r="8659" spans="1:4" x14ac:dyDescent="0.25">
      <c r="A8659" t="s">
        <v>39439</v>
      </c>
      <c r="B8659" t="s">
        <v>24211</v>
      </c>
      <c r="C8659" t="s">
        <v>39440</v>
      </c>
      <c r="D8659" t="s">
        <v>21279</v>
      </c>
    </row>
    <row r="8660" spans="1:4" x14ac:dyDescent="0.25">
      <c r="A8660" t="s">
        <v>39441</v>
      </c>
      <c r="B8660" t="s">
        <v>24211</v>
      </c>
      <c r="C8660" t="s">
        <v>39442</v>
      </c>
      <c r="D8660" t="s">
        <v>21279</v>
      </c>
    </row>
    <row r="8661" spans="1:4" x14ac:dyDescent="0.25">
      <c r="A8661" t="s">
        <v>39443</v>
      </c>
      <c r="B8661" t="s">
        <v>24211</v>
      </c>
      <c r="C8661" t="s">
        <v>39444</v>
      </c>
      <c r="D8661" t="s">
        <v>21279</v>
      </c>
    </row>
    <row r="8662" spans="1:4" x14ac:dyDescent="0.25">
      <c r="A8662" t="s">
        <v>39445</v>
      </c>
      <c r="B8662" t="s">
        <v>24214</v>
      </c>
      <c r="C8662" t="s">
        <v>39446</v>
      </c>
      <c r="D8662" t="s">
        <v>21279</v>
      </c>
    </row>
    <row r="8663" spans="1:4" x14ac:dyDescent="0.25">
      <c r="A8663" t="s">
        <v>39447</v>
      </c>
      <c r="B8663" t="s">
        <v>24214</v>
      </c>
      <c r="C8663" t="s">
        <v>39448</v>
      </c>
      <c r="D8663" t="s">
        <v>21279</v>
      </c>
    </row>
    <row r="8664" spans="1:4" x14ac:dyDescent="0.25">
      <c r="A8664" t="s">
        <v>39449</v>
      </c>
      <c r="B8664" t="s">
        <v>24214</v>
      </c>
      <c r="C8664" t="s">
        <v>39450</v>
      </c>
      <c r="D8664" t="s">
        <v>21279</v>
      </c>
    </row>
    <row r="8665" spans="1:4" x14ac:dyDescent="0.25">
      <c r="A8665" t="s">
        <v>39451</v>
      </c>
      <c r="B8665" t="s">
        <v>39452</v>
      </c>
      <c r="C8665" t="s">
        <v>39453</v>
      </c>
      <c r="D8665" t="s">
        <v>21279</v>
      </c>
    </row>
    <row r="8666" spans="1:4" x14ac:dyDescent="0.25">
      <c r="A8666" t="s">
        <v>39454</v>
      </c>
      <c r="B8666" t="s">
        <v>39452</v>
      </c>
      <c r="C8666" t="s">
        <v>39455</v>
      </c>
      <c r="D8666" t="s">
        <v>21279</v>
      </c>
    </row>
    <row r="8667" spans="1:4" x14ac:dyDescent="0.25">
      <c r="A8667" t="s">
        <v>39456</v>
      </c>
      <c r="B8667" t="s">
        <v>39452</v>
      </c>
      <c r="C8667" t="s">
        <v>39457</v>
      </c>
      <c r="D8667" t="s">
        <v>21279</v>
      </c>
    </row>
    <row r="8668" spans="1:4" x14ac:dyDescent="0.25">
      <c r="A8668" t="s">
        <v>39458</v>
      </c>
      <c r="B8668" t="s">
        <v>39452</v>
      </c>
      <c r="C8668" t="s">
        <v>39459</v>
      </c>
      <c r="D8668" t="s">
        <v>21279</v>
      </c>
    </row>
    <row r="8669" spans="1:4" x14ac:dyDescent="0.25">
      <c r="A8669" t="s">
        <v>39460</v>
      </c>
      <c r="B8669" t="s">
        <v>39452</v>
      </c>
      <c r="C8669" t="s">
        <v>39461</v>
      </c>
      <c r="D8669" t="s">
        <v>21279</v>
      </c>
    </row>
    <row r="8670" spans="1:4" x14ac:dyDescent="0.25">
      <c r="A8670" t="s">
        <v>39462</v>
      </c>
      <c r="B8670" t="s">
        <v>39452</v>
      </c>
      <c r="C8670" t="s">
        <v>39463</v>
      </c>
      <c r="D8670" t="s">
        <v>21279</v>
      </c>
    </row>
    <row r="8671" spans="1:4" x14ac:dyDescent="0.25">
      <c r="A8671" t="s">
        <v>39464</v>
      </c>
      <c r="B8671" t="s">
        <v>39452</v>
      </c>
      <c r="C8671" t="s">
        <v>39465</v>
      </c>
      <c r="D8671" t="s">
        <v>21279</v>
      </c>
    </row>
    <row r="8672" spans="1:4" x14ac:dyDescent="0.25">
      <c r="A8672" t="s">
        <v>39466</v>
      </c>
      <c r="B8672" t="s">
        <v>39452</v>
      </c>
      <c r="C8672" t="s">
        <v>39467</v>
      </c>
      <c r="D8672" t="s">
        <v>21279</v>
      </c>
    </row>
    <row r="8673" spans="1:4" x14ac:dyDescent="0.25">
      <c r="A8673" t="s">
        <v>39468</v>
      </c>
      <c r="B8673" t="s">
        <v>39452</v>
      </c>
      <c r="C8673" t="s">
        <v>39469</v>
      </c>
      <c r="D8673" t="s">
        <v>21279</v>
      </c>
    </row>
    <row r="8674" spans="1:4" x14ac:dyDescent="0.25">
      <c r="A8674" t="s">
        <v>39470</v>
      </c>
      <c r="B8674" t="s">
        <v>39452</v>
      </c>
      <c r="C8674" t="s">
        <v>39471</v>
      </c>
      <c r="D8674" t="s">
        <v>21279</v>
      </c>
    </row>
    <row r="8675" spans="1:4" x14ac:dyDescent="0.25">
      <c r="A8675" t="s">
        <v>39472</v>
      </c>
      <c r="B8675" t="s">
        <v>39452</v>
      </c>
      <c r="C8675" t="s">
        <v>39473</v>
      </c>
      <c r="D8675" t="s">
        <v>21279</v>
      </c>
    </row>
    <row r="8676" spans="1:4" x14ac:dyDescent="0.25">
      <c r="A8676" t="s">
        <v>39474</v>
      </c>
      <c r="B8676" t="s">
        <v>39452</v>
      </c>
      <c r="C8676" t="s">
        <v>39475</v>
      </c>
      <c r="D8676" t="s">
        <v>21279</v>
      </c>
    </row>
    <row r="8677" spans="1:4" x14ac:dyDescent="0.25">
      <c r="A8677" t="s">
        <v>39476</v>
      </c>
      <c r="B8677" t="s">
        <v>39452</v>
      </c>
      <c r="C8677" t="s">
        <v>39477</v>
      </c>
      <c r="D8677" t="s">
        <v>21279</v>
      </c>
    </row>
    <row r="8678" spans="1:4" x14ac:dyDescent="0.25">
      <c r="A8678" t="s">
        <v>39478</v>
      </c>
      <c r="B8678" t="s">
        <v>39452</v>
      </c>
      <c r="C8678" t="s">
        <v>39479</v>
      </c>
      <c r="D8678" t="s">
        <v>21279</v>
      </c>
    </row>
    <row r="8679" spans="1:4" x14ac:dyDescent="0.25">
      <c r="A8679" t="s">
        <v>39480</v>
      </c>
      <c r="B8679" t="s">
        <v>39452</v>
      </c>
      <c r="C8679" t="s">
        <v>39481</v>
      </c>
      <c r="D8679" t="s">
        <v>21279</v>
      </c>
    </row>
    <row r="8680" spans="1:4" x14ac:dyDescent="0.25">
      <c r="A8680" t="s">
        <v>39482</v>
      </c>
      <c r="B8680" t="s">
        <v>39452</v>
      </c>
      <c r="C8680" t="s">
        <v>39483</v>
      </c>
      <c r="D8680" t="s">
        <v>21279</v>
      </c>
    </row>
    <row r="8681" spans="1:4" x14ac:dyDescent="0.25">
      <c r="A8681" t="s">
        <v>39484</v>
      </c>
      <c r="B8681" t="s">
        <v>39452</v>
      </c>
      <c r="C8681" t="s">
        <v>39485</v>
      </c>
      <c r="D8681" t="s">
        <v>21279</v>
      </c>
    </row>
    <row r="8682" spans="1:4" x14ac:dyDescent="0.25">
      <c r="A8682" t="s">
        <v>39486</v>
      </c>
      <c r="B8682" t="s">
        <v>39452</v>
      </c>
      <c r="C8682" t="s">
        <v>39487</v>
      </c>
      <c r="D8682" t="s">
        <v>21279</v>
      </c>
    </row>
    <row r="8683" spans="1:4" x14ac:dyDescent="0.25">
      <c r="A8683" t="s">
        <v>39488</v>
      </c>
      <c r="B8683" t="s">
        <v>39452</v>
      </c>
      <c r="C8683" t="s">
        <v>39489</v>
      </c>
      <c r="D8683" t="s">
        <v>21279</v>
      </c>
    </row>
    <row r="8684" spans="1:4" x14ac:dyDescent="0.25">
      <c r="A8684" t="s">
        <v>39490</v>
      </c>
      <c r="B8684" t="s">
        <v>39452</v>
      </c>
      <c r="C8684" t="s">
        <v>39491</v>
      </c>
      <c r="D8684" t="s">
        <v>21279</v>
      </c>
    </row>
    <row r="8685" spans="1:4" x14ac:dyDescent="0.25">
      <c r="A8685" t="s">
        <v>39492</v>
      </c>
      <c r="B8685" t="s">
        <v>24214</v>
      </c>
      <c r="C8685" t="s">
        <v>39493</v>
      </c>
      <c r="D8685" t="s">
        <v>21279</v>
      </c>
    </row>
    <row r="8686" spans="1:4" x14ac:dyDescent="0.25">
      <c r="A8686" t="s">
        <v>39494</v>
      </c>
      <c r="B8686" t="s">
        <v>24214</v>
      </c>
      <c r="C8686" t="s">
        <v>39495</v>
      </c>
      <c r="D8686" t="s">
        <v>21279</v>
      </c>
    </row>
    <row r="8687" spans="1:4" x14ac:dyDescent="0.25">
      <c r="A8687" t="s">
        <v>39496</v>
      </c>
      <c r="B8687" t="s">
        <v>24214</v>
      </c>
      <c r="C8687" t="s">
        <v>39497</v>
      </c>
      <c r="D8687" t="s">
        <v>21279</v>
      </c>
    </row>
    <row r="8688" spans="1:4" x14ac:dyDescent="0.25">
      <c r="A8688" t="s">
        <v>39498</v>
      </c>
      <c r="B8688" t="s">
        <v>24214</v>
      </c>
      <c r="C8688" t="s">
        <v>39499</v>
      </c>
      <c r="D8688" t="s">
        <v>21279</v>
      </c>
    </row>
    <row r="8689" spans="1:4" x14ac:dyDescent="0.25">
      <c r="A8689" t="s">
        <v>39500</v>
      </c>
      <c r="B8689" t="s">
        <v>24214</v>
      </c>
      <c r="C8689" t="s">
        <v>39501</v>
      </c>
      <c r="D8689" t="s">
        <v>21279</v>
      </c>
    </row>
    <row r="8690" spans="1:4" x14ac:dyDescent="0.25">
      <c r="A8690" t="s">
        <v>39502</v>
      </c>
      <c r="B8690" t="s">
        <v>24214</v>
      </c>
      <c r="C8690" t="s">
        <v>39503</v>
      </c>
      <c r="D8690" t="s">
        <v>21279</v>
      </c>
    </row>
    <row r="8691" spans="1:4" x14ac:dyDescent="0.25">
      <c r="A8691" t="s">
        <v>39504</v>
      </c>
      <c r="B8691" t="s">
        <v>39505</v>
      </c>
      <c r="C8691" t="s">
        <v>39506</v>
      </c>
      <c r="D8691" t="s">
        <v>17288</v>
      </c>
    </row>
    <row r="8692" spans="1:4" x14ac:dyDescent="0.25">
      <c r="A8692" t="s">
        <v>39507</v>
      </c>
      <c r="B8692" t="s">
        <v>39505</v>
      </c>
      <c r="C8692" t="s">
        <v>39508</v>
      </c>
      <c r="D8692" t="s">
        <v>17288</v>
      </c>
    </row>
    <row r="8693" spans="1:4" x14ac:dyDescent="0.25">
      <c r="A8693" t="s">
        <v>39509</v>
      </c>
      <c r="B8693" t="s">
        <v>39510</v>
      </c>
      <c r="C8693" t="s">
        <v>39511</v>
      </c>
      <c r="D8693" t="s">
        <v>17288</v>
      </c>
    </row>
    <row r="8694" spans="1:4" x14ac:dyDescent="0.25">
      <c r="A8694" t="s">
        <v>39512</v>
      </c>
      <c r="B8694" t="s">
        <v>39510</v>
      </c>
      <c r="C8694" t="s">
        <v>39513</v>
      </c>
      <c r="D8694" t="s">
        <v>17288</v>
      </c>
    </row>
    <row r="8695" spans="1:4" x14ac:dyDescent="0.25">
      <c r="A8695" t="s">
        <v>39514</v>
      </c>
      <c r="B8695" t="s">
        <v>39510</v>
      </c>
      <c r="C8695" t="s">
        <v>39515</v>
      </c>
      <c r="D8695" t="s">
        <v>17288</v>
      </c>
    </row>
    <row r="8696" spans="1:4" x14ac:dyDescent="0.25">
      <c r="A8696" t="s">
        <v>39516</v>
      </c>
      <c r="B8696" t="s">
        <v>39510</v>
      </c>
      <c r="C8696" t="s">
        <v>39517</v>
      </c>
      <c r="D8696" t="s">
        <v>17288</v>
      </c>
    </row>
    <row r="8697" spans="1:4" x14ac:dyDescent="0.25">
      <c r="A8697" t="s">
        <v>39518</v>
      </c>
      <c r="B8697" t="s">
        <v>39510</v>
      </c>
      <c r="C8697" t="s">
        <v>39519</v>
      </c>
      <c r="D8697" t="s">
        <v>17288</v>
      </c>
    </row>
    <row r="8698" spans="1:4" x14ac:dyDescent="0.25">
      <c r="A8698" t="s">
        <v>39520</v>
      </c>
      <c r="B8698" t="s">
        <v>39510</v>
      </c>
      <c r="C8698" t="s">
        <v>39521</v>
      </c>
      <c r="D8698" t="s">
        <v>17288</v>
      </c>
    </row>
    <row r="8699" spans="1:4" x14ac:dyDescent="0.25">
      <c r="A8699" t="s">
        <v>39522</v>
      </c>
      <c r="B8699" t="s">
        <v>39523</v>
      </c>
      <c r="C8699" t="s">
        <v>39524</v>
      </c>
      <c r="D8699" t="s">
        <v>17288</v>
      </c>
    </row>
    <row r="8700" spans="1:4" x14ac:dyDescent="0.25">
      <c r="A8700" t="s">
        <v>39525</v>
      </c>
      <c r="B8700" t="s">
        <v>39523</v>
      </c>
      <c r="C8700" t="s">
        <v>39526</v>
      </c>
      <c r="D8700" t="s">
        <v>17288</v>
      </c>
    </row>
    <row r="8701" spans="1:4" x14ac:dyDescent="0.25">
      <c r="A8701" t="s">
        <v>39527</v>
      </c>
      <c r="B8701" t="s">
        <v>39523</v>
      </c>
      <c r="C8701" t="s">
        <v>39528</v>
      </c>
      <c r="D8701" t="s">
        <v>17288</v>
      </c>
    </row>
    <row r="8702" spans="1:4" x14ac:dyDescent="0.25">
      <c r="A8702" t="s">
        <v>39529</v>
      </c>
      <c r="B8702" t="s">
        <v>39530</v>
      </c>
      <c r="C8702" t="s">
        <v>39531</v>
      </c>
      <c r="D8702" t="s">
        <v>17288</v>
      </c>
    </row>
    <row r="8703" spans="1:4" x14ac:dyDescent="0.25">
      <c r="A8703" t="s">
        <v>39532</v>
      </c>
      <c r="B8703" t="s">
        <v>39530</v>
      </c>
      <c r="C8703" t="s">
        <v>39533</v>
      </c>
      <c r="D8703" t="s">
        <v>17288</v>
      </c>
    </row>
    <row r="8704" spans="1:4" x14ac:dyDescent="0.25">
      <c r="A8704" t="s">
        <v>39534</v>
      </c>
      <c r="B8704" t="s">
        <v>39535</v>
      </c>
      <c r="C8704" t="s">
        <v>39536</v>
      </c>
      <c r="D8704" t="s">
        <v>17288</v>
      </c>
    </row>
    <row r="8705" spans="1:4" x14ac:dyDescent="0.25">
      <c r="A8705" t="s">
        <v>39537</v>
      </c>
      <c r="B8705" t="s">
        <v>39530</v>
      </c>
      <c r="C8705" t="s">
        <v>39538</v>
      </c>
      <c r="D8705" t="s">
        <v>17288</v>
      </c>
    </row>
    <row r="8706" spans="1:4" x14ac:dyDescent="0.25">
      <c r="A8706" t="s">
        <v>39539</v>
      </c>
      <c r="B8706" t="s">
        <v>39540</v>
      </c>
      <c r="C8706" t="s">
        <v>39541</v>
      </c>
      <c r="D8706" t="s">
        <v>17288</v>
      </c>
    </row>
    <row r="8707" spans="1:4" x14ac:dyDescent="0.25">
      <c r="A8707" t="s">
        <v>39542</v>
      </c>
      <c r="B8707" t="s">
        <v>39540</v>
      </c>
      <c r="C8707" t="s">
        <v>39543</v>
      </c>
      <c r="D8707" t="s">
        <v>17288</v>
      </c>
    </row>
    <row r="8708" spans="1:4" x14ac:dyDescent="0.25">
      <c r="A8708" t="s">
        <v>39544</v>
      </c>
      <c r="B8708" t="s">
        <v>39545</v>
      </c>
      <c r="C8708" t="s">
        <v>39546</v>
      </c>
      <c r="D8708" t="s">
        <v>19241</v>
      </c>
    </row>
    <row r="8709" spans="1:4" x14ac:dyDescent="0.25">
      <c r="A8709" t="s">
        <v>39547</v>
      </c>
      <c r="B8709" t="s">
        <v>39548</v>
      </c>
      <c r="C8709" t="s">
        <v>39549</v>
      </c>
      <c r="D8709" t="s">
        <v>39550</v>
      </c>
    </row>
    <row r="8710" spans="1:4" x14ac:dyDescent="0.25">
      <c r="A8710" t="s">
        <v>39551</v>
      </c>
      <c r="B8710" t="s">
        <v>39552</v>
      </c>
      <c r="C8710" t="s">
        <v>39553</v>
      </c>
      <c r="D8710" t="s">
        <v>39550</v>
      </c>
    </row>
    <row r="8711" spans="1:4" x14ac:dyDescent="0.25">
      <c r="A8711" t="s">
        <v>39554</v>
      </c>
      <c r="B8711" t="s">
        <v>39555</v>
      </c>
      <c r="C8711" t="s">
        <v>39556</v>
      </c>
      <c r="D8711" t="s">
        <v>39550</v>
      </c>
    </row>
    <row r="8712" spans="1:4" x14ac:dyDescent="0.25">
      <c r="A8712" t="s">
        <v>39557</v>
      </c>
      <c r="B8712" t="s">
        <v>39555</v>
      </c>
      <c r="C8712" t="s">
        <v>39558</v>
      </c>
      <c r="D8712" t="s">
        <v>39550</v>
      </c>
    </row>
    <row r="8713" spans="1:4" x14ac:dyDescent="0.25">
      <c r="A8713" t="s">
        <v>39559</v>
      </c>
      <c r="B8713" t="s">
        <v>39555</v>
      </c>
      <c r="C8713" t="s">
        <v>39560</v>
      </c>
      <c r="D8713" t="s">
        <v>39550</v>
      </c>
    </row>
    <row r="8714" spans="1:4" x14ac:dyDescent="0.25">
      <c r="A8714" t="s">
        <v>39561</v>
      </c>
      <c r="B8714" t="s">
        <v>39555</v>
      </c>
      <c r="C8714" t="s">
        <v>39562</v>
      </c>
      <c r="D8714" t="s">
        <v>39550</v>
      </c>
    </row>
    <row r="8715" spans="1:4" x14ac:dyDescent="0.25">
      <c r="A8715" t="s">
        <v>39563</v>
      </c>
      <c r="B8715" t="s">
        <v>39555</v>
      </c>
      <c r="C8715" t="s">
        <v>39564</v>
      </c>
      <c r="D8715" t="s">
        <v>39550</v>
      </c>
    </row>
    <row r="8716" spans="1:4" x14ac:dyDescent="0.25">
      <c r="A8716" t="s">
        <v>39565</v>
      </c>
      <c r="B8716" t="s">
        <v>39555</v>
      </c>
      <c r="C8716" t="s">
        <v>39566</v>
      </c>
      <c r="D8716" t="s">
        <v>39550</v>
      </c>
    </row>
    <row r="8717" spans="1:4" x14ac:dyDescent="0.25">
      <c r="A8717" t="s">
        <v>39567</v>
      </c>
      <c r="B8717" t="s">
        <v>39568</v>
      </c>
      <c r="C8717" t="s">
        <v>39569</v>
      </c>
      <c r="D8717" t="s">
        <v>19241</v>
      </c>
    </row>
    <row r="8718" spans="1:4" x14ac:dyDescent="0.25">
      <c r="A8718" t="s">
        <v>39570</v>
      </c>
      <c r="B8718" t="s">
        <v>39571</v>
      </c>
      <c r="C8718" t="s">
        <v>39572</v>
      </c>
      <c r="D8718" t="s">
        <v>19928</v>
      </c>
    </row>
    <row r="8719" spans="1:4" x14ac:dyDescent="0.25">
      <c r="A8719" t="s">
        <v>39573</v>
      </c>
      <c r="B8719" t="s">
        <v>39574</v>
      </c>
      <c r="C8719" t="s">
        <v>39575</v>
      </c>
      <c r="D8719" t="s">
        <v>39576</v>
      </c>
    </row>
    <row r="8720" spans="1:4" x14ac:dyDescent="0.25">
      <c r="A8720" t="s">
        <v>39577</v>
      </c>
      <c r="B8720" t="s">
        <v>39578</v>
      </c>
      <c r="C8720" t="s">
        <v>39579</v>
      </c>
      <c r="D8720" t="s">
        <v>39576</v>
      </c>
    </row>
    <row r="8721" spans="1:4" x14ac:dyDescent="0.25">
      <c r="A8721" t="s">
        <v>39580</v>
      </c>
      <c r="B8721" t="s">
        <v>39581</v>
      </c>
      <c r="C8721" t="s">
        <v>39582</v>
      </c>
      <c r="D8721" t="s">
        <v>39576</v>
      </c>
    </row>
    <row r="8722" spans="1:4" x14ac:dyDescent="0.25">
      <c r="A8722" t="s">
        <v>39583</v>
      </c>
      <c r="B8722" t="s">
        <v>39581</v>
      </c>
      <c r="C8722" t="s">
        <v>39584</v>
      </c>
      <c r="D8722" t="s">
        <v>39576</v>
      </c>
    </row>
    <row r="8723" spans="1:4" x14ac:dyDescent="0.25">
      <c r="A8723" t="s">
        <v>39585</v>
      </c>
      <c r="B8723" t="s">
        <v>39581</v>
      </c>
      <c r="C8723" t="s">
        <v>39586</v>
      </c>
      <c r="D8723" t="s">
        <v>39576</v>
      </c>
    </row>
    <row r="8724" spans="1:4" x14ac:dyDescent="0.25">
      <c r="A8724" t="s">
        <v>39587</v>
      </c>
      <c r="B8724" t="s">
        <v>39581</v>
      </c>
      <c r="C8724" t="s">
        <v>39588</v>
      </c>
      <c r="D8724" t="s">
        <v>39576</v>
      </c>
    </row>
    <row r="8725" spans="1:4" x14ac:dyDescent="0.25">
      <c r="A8725" t="s">
        <v>39589</v>
      </c>
      <c r="B8725" t="s">
        <v>39590</v>
      </c>
      <c r="C8725" t="s">
        <v>39591</v>
      </c>
      <c r="D8725" t="s">
        <v>39576</v>
      </c>
    </row>
    <row r="8726" spans="1:4" x14ac:dyDescent="0.25">
      <c r="A8726" t="s">
        <v>39592</v>
      </c>
      <c r="B8726" t="s">
        <v>39593</v>
      </c>
      <c r="C8726" t="s">
        <v>39594</v>
      </c>
      <c r="D8726" t="s">
        <v>39576</v>
      </c>
    </row>
    <row r="8727" spans="1:4" x14ac:dyDescent="0.25">
      <c r="A8727" t="s">
        <v>39595</v>
      </c>
      <c r="B8727" t="s">
        <v>39581</v>
      </c>
      <c r="C8727" t="s">
        <v>39596</v>
      </c>
      <c r="D8727" t="s">
        <v>39576</v>
      </c>
    </row>
    <row r="8728" spans="1:4" x14ac:dyDescent="0.25">
      <c r="A8728" t="s">
        <v>39597</v>
      </c>
      <c r="B8728" t="s">
        <v>39581</v>
      </c>
      <c r="C8728" t="s">
        <v>39598</v>
      </c>
      <c r="D8728" t="s">
        <v>39576</v>
      </c>
    </row>
    <row r="8729" spans="1:4" x14ac:dyDescent="0.25">
      <c r="A8729" t="s">
        <v>39599</v>
      </c>
      <c r="B8729" t="s">
        <v>39581</v>
      </c>
      <c r="C8729" t="s">
        <v>39600</v>
      </c>
      <c r="D8729" t="s">
        <v>39576</v>
      </c>
    </row>
    <row r="8730" spans="1:4" x14ac:dyDescent="0.25">
      <c r="A8730" t="s">
        <v>39601</v>
      </c>
      <c r="B8730" t="s">
        <v>39581</v>
      </c>
      <c r="C8730" t="s">
        <v>39602</v>
      </c>
      <c r="D8730" t="s">
        <v>39576</v>
      </c>
    </row>
    <row r="8731" spans="1:4" x14ac:dyDescent="0.25">
      <c r="A8731" t="s">
        <v>39603</v>
      </c>
      <c r="B8731" t="s">
        <v>39604</v>
      </c>
      <c r="C8731" t="s">
        <v>39605</v>
      </c>
      <c r="D8731" t="s">
        <v>39606</v>
      </c>
    </row>
    <row r="8732" spans="1:4" x14ac:dyDescent="0.25">
      <c r="A8732" t="s">
        <v>39607</v>
      </c>
      <c r="B8732" t="s">
        <v>39604</v>
      </c>
      <c r="C8732" t="s">
        <v>39608</v>
      </c>
      <c r="D8732" t="s">
        <v>39606</v>
      </c>
    </row>
    <row r="8733" spans="1:4" x14ac:dyDescent="0.25">
      <c r="A8733" t="s">
        <v>39609</v>
      </c>
      <c r="B8733" t="s">
        <v>39604</v>
      </c>
      <c r="C8733" t="s">
        <v>39610</v>
      </c>
      <c r="D8733" t="s">
        <v>39606</v>
      </c>
    </row>
    <row r="8734" spans="1:4" x14ac:dyDescent="0.25">
      <c r="A8734" t="s">
        <v>39611</v>
      </c>
      <c r="B8734" t="s">
        <v>39604</v>
      </c>
      <c r="C8734" t="s">
        <v>39612</v>
      </c>
      <c r="D8734" t="s">
        <v>39606</v>
      </c>
    </row>
    <row r="8735" spans="1:4" x14ac:dyDescent="0.25">
      <c r="A8735" t="s">
        <v>39613</v>
      </c>
      <c r="B8735" t="s">
        <v>39604</v>
      </c>
      <c r="C8735" t="s">
        <v>39614</v>
      </c>
      <c r="D8735" t="s">
        <v>39606</v>
      </c>
    </row>
    <row r="8736" spans="1:4" x14ac:dyDescent="0.25">
      <c r="A8736" t="s">
        <v>39615</v>
      </c>
      <c r="B8736" t="s">
        <v>39604</v>
      </c>
      <c r="C8736" t="s">
        <v>39616</v>
      </c>
      <c r="D8736" t="s">
        <v>39606</v>
      </c>
    </row>
    <row r="8737" spans="1:4" x14ac:dyDescent="0.25">
      <c r="A8737" t="s">
        <v>39617</v>
      </c>
      <c r="B8737" t="s">
        <v>39604</v>
      </c>
      <c r="C8737" t="s">
        <v>39618</v>
      </c>
      <c r="D8737" t="s">
        <v>39606</v>
      </c>
    </row>
    <row r="8738" spans="1:4" x14ac:dyDescent="0.25">
      <c r="A8738" t="s">
        <v>39619</v>
      </c>
      <c r="B8738" t="s">
        <v>39604</v>
      </c>
      <c r="C8738" t="s">
        <v>39620</v>
      </c>
      <c r="D8738" t="s">
        <v>39606</v>
      </c>
    </row>
    <row r="8739" spans="1:4" x14ac:dyDescent="0.25">
      <c r="A8739" t="s">
        <v>39621</v>
      </c>
      <c r="B8739" t="s">
        <v>39622</v>
      </c>
      <c r="C8739" t="s">
        <v>39623</v>
      </c>
      <c r="D8739" t="s">
        <v>39606</v>
      </c>
    </row>
    <row r="8740" spans="1:4" x14ac:dyDescent="0.25">
      <c r="A8740" t="s">
        <v>39624</v>
      </c>
      <c r="B8740" t="s">
        <v>39625</v>
      </c>
      <c r="C8740" t="s">
        <v>39626</v>
      </c>
      <c r="D8740" t="s">
        <v>39606</v>
      </c>
    </row>
    <row r="8741" spans="1:4" x14ac:dyDescent="0.25">
      <c r="A8741" t="s">
        <v>39627</v>
      </c>
      <c r="B8741" t="s">
        <v>39622</v>
      </c>
      <c r="C8741" t="s">
        <v>39628</v>
      </c>
      <c r="D8741" t="s">
        <v>39606</v>
      </c>
    </row>
    <row r="8742" spans="1:4" x14ac:dyDescent="0.25">
      <c r="A8742" t="s">
        <v>39629</v>
      </c>
      <c r="B8742" t="s">
        <v>39625</v>
      </c>
      <c r="C8742" t="s">
        <v>39630</v>
      </c>
      <c r="D8742" t="s">
        <v>39606</v>
      </c>
    </row>
    <row r="8743" spans="1:4" x14ac:dyDescent="0.25">
      <c r="A8743" t="s">
        <v>39631</v>
      </c>
      <c r="B8743" t="s">
        <v>39625</v>
      </c>
      <c r="C8743" t="s">
        <v>39632</v>
      </c>
      <c r="D8743" t="s">
        <v>39606</v>
      </c>
    </row>
    <row r="8744" spans="1:4" x14ac:dyDescent="0.25">
      <c r="A8744" t="s">
        <v>39633</v>
      </c>
      <c r="B8744" t="s">
        <v>39625</v>
      </c>
      <c r="C8744" t="s">
        <v>39634</v>
      </c>
      <c r="D8744" t="s">
        <v>39606</v>
      </c>
    </row>
    <row r="8745" spans="1:4" x14ac:dyDescent="0.25">
      <c r="A8745" t="s">
        <v>39635</v>
      </c>
      <c r="B8745" t="s">
        <v>39625</v>
      </c>
      <c r="C8745" t="s">
        <v>39636</v>
      </c>
      <c r="D8745" t="s">
        <v>39606</v>
      </c>
    </row>
    <row r="8746" spans="1:4" x14ac:dyDescent="0.25">
      <c r="A8746" t="s">
        <v>39637</v>
      </c>
      <c r="B8746" t="s">
        <v>39625</v>
      </c>
      <c r="C8746" t="s">
        <v>39638</v>
      </c>
      <c r="D8746" t="s">
        <v>39606</v>
      </c>
    </row>
    <row r="8747" spans="1:4" x14ac:dyDescent="0.25">
      <c r="A8747" t="s">
        <v>39639</v>
      </c>
      <c r="B8747" t="s">
        <v>39625</v>
      </c>
      <c r="C8747" t="s">
        <v>39640</v>
      </c>
      <c r="D8747" t="s">
        <v>39606</v>
      </c>
    </row>
    <row r="8748" spans="1:4" x14ac:dyDescent="0.25">
      <c r="A8748" t="s">
        <v>39641</v>
      </c>
      <c r="B8748" t="s">
        <v>39625</v>
      </c>
      <c r="C8748" t="s">
        <v>39642</v>
      </c>
      <c r="D8748" t="s">
        <v>39606</v>
      </c>
    </row>
    <row r="8749" spans="1:4" x14ac:dyDescent="0.25">
      <c r="A8749" t="s">
        <v>39643</v>
      </c>
      <c r="B8749" t="s">
        <v>39644</v>
      </c>
      <c r="C8749" t="s">
        <v>39645</v>
      </c>
      <c r="D8749" t="s">
        <v>39606</v>
      </c>
    </row>
    <row r="8750" spans="1:4" x14ac:dyDescent="0.25">
      <c r="A8750" t="s">
        <v>39646</v>
      </c>
      <c r="B8750" t="s">
        <v>39644</v>
      </c>
      <c r="C8750" t="s">
        <v>39647</v>
      </c>
      <c r="D8750" t="s">
        <v>39606</v>
      </c>
    </row>
    <row r="8751" spans="1:4" x14ac:dyDescent="0.25">
      <c r="A8751" t="s">
        <v>39648</v>
      </c>
      <c r="B8751" t="s">
        <v>39644</v>
      </c>
      <c r="C8751" t="s">
        <v>39649</v>
      </c>
      <c r="D8751" t="s">
        <v>39606</v>
      </c>
    </row>
    <row r="8752" spans="1:4" x14ac:dyDescent="0.25">
      <c r="A8752" t="s">
        <v>39650</v>
      </c>
      <c r="B8752" t="s">
        <v>39644</v>
      </c>
      <c r="C8752" t="s">
        <v>39651</v>
      </c>
      <c r="D8752" t="s">
        <v>39606</v>
      </c>
    </row>
    <row r="8753" spans="1:4" x14ac:dyDescent="0.25">
      <c r="A8753" t="s">
        <v>39652</v>
      </c>
      <c r="B8753" t="s">
        <v>39653</v>
      </c>
      <c r="C8753" t="s">
        <v>39654</v>
      </c>
      <c r="D8753" t="s">
        <v>39606</v>
      </c>
    </row>
    <row r="8754" spans="1:4" x14ac:dyDescent="0.25">
      <c r="A8754" t="s">
        <v>39655</v>
      </c>
      <c r="B8754" t="s">
        <v>39653</v>
      </c>
      <c r="C8754" t="s">
        <v>39656</v>
      </c>
      <c r="D8754" t="s">
        <v>39606</v>
      </c>
    </row>
    <row r="8755" spans="1:4" x14ac:dyDescent="0.25">
      <c r="A8755" t="s">
        <v>39657</v>
      </c>
      <c r="B8755" t="s">
        <v>39653</v>
      </c>
      <c r="C8755" t="s">
        <v>39658</v>
      </c>
      <c r="D8755" t="s">
        <v>39606</v>
      </c>
    </row>
    <row r="8756" spans="1:4" x14ac:dyDescent="0.25">
      <c r="A8756" t="s">
        <v>39659</v>
      </c>
      <c r="B8756" t="s">
        <v>39653</v>
      </c>
      <c r="C8756" t="s">
        <v>39660</v>
      </c>
      <c r="D8756" t="s">
        <v>39606</v>
      </c>
    </row>
    <row r="8757" spans="1:4" x14ac:dyDescent="0.25">
      <c r="A8757" t="s">
        <v>39661</v>
      </c>
      <c r="B8757" t="s">
        <v>39653</v>
      </c>
      <c r="C8757" t="s">
        <v>39662</v>
      </c>
      <c r="D8757" t="s">
        <v>39606</v>
      </c>
    </row>
    <row r="8758" spans="1:4" x14ac:dyDescent="0.25">
      <c r="A8758" t="s">
        <v>39663</v>
      </c>
      <c r="B8758" t="s">
        <v>39653</v>
      </c>
      <c r="C8758" t="s">
        <v>39664</v>
      </c>
      <c r="D8758" t="s">
        <v>39606</v>
      </c>
    </row>
    <row r="8759" spans="1:4" x14ac:dyDescent="0.25">
      <c r="A8759" t="s">
        <v>39665</v>
      </c>
      <c r="B8759" t="s">
        <v>39666</v>
      </c>
      <c r="C8759" t="s">
        <v>39667</v>
      </c>
      <c r="D8759" t="s">
        <v>39606</v>
      </c>
    </row>
    <row r="8760" spans="1:4" x14ac:dyDescent="0.25">
      <c r="A8760" t="s">
        <v>39668</v>
      </c>
      <c r="B8760" t="s">
        <v>39666</v>
      </c>
      <c r="C8760" t="s">
        <v>39669</v>
      </c>
      <c r="D8760" t="s">
        <v>39606</v>
      </c>
    </row>
    <row r="8761" spans="1:4" x14ac:dyDescent="0.25">
      <c r="A8761" t="s">
        <v>39670</v>
      </c>
      <c r="B8761" t="s">
        <v>39666</v>
      </c>
      <c r="C8761" t="s">
        <v>39671</v>
      </c>
      <c r="D8761" t="s">
        <v>39606</v>
      </c>
    </row>
    <row r="8762" spans="1:4" x14ac:dyDescent="0.25">
      <c r="A8762" t="s">
        <v>39672</v>
      </c>
      <c r="B8762" t="s">
        <v>39666</v>
      </c>
      <c r="C8762" t="s">
        <v>39673</v>
      </c>
      <c r="D8762" t="s">
        <v>39606</v>
      </c>
    </row>
    <row r="8763" spans="1:4" x14ac:dyDescent="0.25">
      <c r="A8763" t="s">
        <v>39674</v>
      </c>
      <c r="B8763" t="s">
        <v>39666</v>
      </c>
      <c r="C8763" t="s">
        <v>39675</v>
      </c>
      <c r="D8763" t="s">
        <v>39606</v>
      </c>
    </row>
    <row r="8764" spans="1:4" x14ac:dyDescent="0.25">
      <c r="A8764" t="s">
        <v>39676</v>
      </c>
      <c r="B8764" t="s">
        <v>39677</v>
      </c>
      <c r="C8764" t="s">
        <v>39678</v>
      </c>
      <c r="D8764" t="s">
        <v>39606</v>
      </c>
    </row>
    <row r="8765" spans="1:4" x14ac:dyDescent="0.25">
      <c r="A8765" t="s">
        <v>39679</v>
      </c>
      <c r="B8765" t="s">
        <v>39677</v>
      </c>
      <c r="C8765" t="s">
        <v>39680</v>
      </c>
      <c r="D8765" t="s">
        <v>39606</v>
      </c>
    </row>
    <row r="8766" spans="1:4" x14ac:dyDescent="0.25">
      <c r="A8766" t="s">
        <v>39681</v>
      </c>
      <c r="B8766" t="s">
        <v>39682</v>
      </c>
      <c r="C8766" t="s">
        <v>39683</v>
      </c>
      <c r="D8766" t="s">
        <v>39606</v>
      </c>
    </row>
    <row r="8767" spans="1:4" x14ac:dyDescent="0.25">
      <c r="A8767" t="s">
        <v>39684</v>
      </c>
      <c r="B8767" t="s">
        <v>39682</v>
      </c>
      <c r="C8767" t="s">
        <v>39685</v>
      </c>
      <c r="D8767" t="s">
        <v>39606</v>
      </c>
    </row>
    <row r="8768" spans="1:4" x14ac:dyDescent="0.25">
      <c r="A8768" t="s">
        <v>39686</v>
      </c>
      <c r="B8768" t="s">
        <v>39682</v>
      </c>
      <c r="C8768" t="s">
        <v>39687</v>
      </c>
      <c r="D8768" t="s">
        <v>39606</v>
      </c>
    </row>
    <row r="8769" spans="1:4" x14ac:dyDescent="0.25">
      <c r="A8769" t="s">
        <v>39688</v>
      </c>
      <c r="B8769" t="s">
        <v>39682</v>
      </c>
      <c r="C8769" t="s">
        <v>39689</v>
      </c>
      <c r="D8769" t="s">
        <v>39606</v>
      </c>
    </row>
    <row r="8770" spans="1:4" x14ac:dyDescent="0.25">
      <c r="A8770" t="s">
        <v>39690</v>
      </c>
      <c r="B8770" t="s">
        <v>39682</v>
      </c>
      <c r="C8770" t="s">
        <v>39691</v>
      </c>
      <c r="D8770" t="s">
        <v>39606</v>
      </c>
    </row>
    <row r="8771" spans="1:4" x14ac:dyDescent="0.25">
      <c r="A8771" t="s">
        <v>39692</v>
      </c>
      <c r="B8771" t="s">
        <v>39682</v>
      </c>
      <c r="C8771" t="s">
        <v>39693</v>
      </c>
      <c r="D8771" t="s">
        <v>39606</v>
      </c>
    </row>
    <row r="8772" spans="1:4" x14ac:dyDescent="0.25">
      <c r="A8772" t="s">
        <v>39694</v>
      </c>
      <c r="B8772" t="s">
        <v>39695</v>
      </c>
      <c r="C8772" t="s">
        <v>39696</v>
      </c>
      <c r="D8772" t="s">
        <v>25944</v>
      </c>
    </row>
    <row r="8773" spans="1:4" x14ac:dyDescent="0.25">
      <c r="A8773" t="s">
        <v>39697</v>
      </c>
      <c r="B8773" t="s">
        <v>39698</v>
      </c>
      <c r="C8773" t="s">
        <v>39699</v>
      </c>
      <c r="D8773" t="s">
        <v>25944</v>
      </c>
    </row>
    <row r="8774" spans="1:4" x14ac:dyDescent="0.25">
      <c r="A8774" t="s">
        <v>39700</v>
      </c>
      <c r="B8774" t="s">
        <v>39701</v>
      </c>
      <c r="C8774" t="s">
        <v>39702</v>
      </c>
      <c r="D8774" t="s">
        <v>25944</v>
      </c>
    </row>
    <row r="8775" spans="1:4" x14ac:dyDescent="0.25">
      <c r="A8775" t="s">
        <v>39703</v>
      </c>
      <c r="B8775" t="s">
        <v>39704</v>
      </c>
      <c r="C8775" t="s">
        <v>39705</v>
      </c>
      <c r="D8775" t="s">
        <v>25944</v>
      </c>
    </row>
    <row r="8776" spans="1:4" x14ac:dyDescent="0.25">
      <c r="A8776" t="s">
        <v>39706</v>
      </c>
      <c r="B8776" t="s">
        <v>39704</v>
      </c>
      <c r="C8776" t="s">
        <v>39707</v>
      </c>
      <c r="D8776" t="s">
        <v>25944</v>
      </c>
    </row>
    <row r="8777" spans="1:4" x14ac:dyDescent="0.25">
      <c r="A8777" t="s">
        <v>39708</v>
      </c>
      <c r="B8777" t="s">
        <v>39704</v>
      </c>
      <c r="C8777" t="s">
        <v>39709</v>
      </c>
      <c r="D8777" t="s">
        <v>25944</v>
      </c>
    </row>
    <row r="8778" spans="1:4" x14ac:dyDescent="0.25">
      <c r="A8778" t="s">
        <v>39710</v>
      </c>
      <c r="B8778" t="s">
        <v>39711</v>
      </c>
      <c r="C8778" t="s">
        <v>39712</v>
      </c>
      <c r="D8778" t="s">
        <v>25944</v>
      </c>
    </row>
    <row r="8779" spans="1:4" x14ac:dyDescent="0.25">
      <c r="A8779" t="s">
        <v>39713</v>
      </c>
      <c r="B8779" t="s">
        <v>39714</v>
      </c>
      <c r="C8779" t="s">
        <v>39715</v>
      </c>
      <c r="D8779" t="s">
        <v>25944</v>
      </c>
    </row>
    <row r="8780" spans="1:4" x14ac:dyDescent="0.25">
      <c r="A8780" t="s">
        <v>39716</v>
      </c>
      <c r="B8780" t="s">
        <v>39711</v>
      </c>
      <c r="C8780" t="s">
        <v>39717</v>
      </c>
      <c r="D8780" t="s">
        <v>25944</v>
      </c>
    </row>
    <row r="8781" spans="1:4" x14ac:dyDescent="0.25">
      <c r="A8781" t="s">
        <v>39718</v>
      </c>
      <c r="B8781" t="s">
        <v>39714</v>
      </c>
      <c r="C8781" t="s">
        <v>39719</v>
      </c>
      <c r="D8781" t="s">
        <v>25944</v>
      </c>
    </row>
    <row r="8782" spans="1:4" x14ac:dyDescent="0.25">
      <c r="A8782" t="s">
        <v>39720</v>
      </c>
      <c r="B8782" t="s">
        <v>39714</v>
      </c>
      <c r="C8782" t="s">
        <v>39721</v>
      </c>
      <c r="D8782" t="s">
        <v>25944</v>
      </c>
    </row>
    <row r="8783" spans="1:4" x14ac:dyDescent="0.25">
      <c r="A8783" t="s">
        <v>39722</v>
      </c>
      <c r="B8783" t="s">
        <v>39723</v>
      </c>
      <c r="C8783" t="s">
        <v>39724</v>
      </c>
      <c r="D8783" t="s">
        <v>25944</v>
      </c>
    </row>
    <row r="8784" spans="1:4" x14ac:dyDescent="0.25">
      <c r="A8784" t="s">
        <v>39725</v>
      </c>
      <c r="B8784" t="s">
        <v>39726</v>
      </c>
      <c r="C8784" t="s">
        <v>39727</v>
      </c>
      <c r="D8784" t="s">
        <v>25944</v>
      </c>
    </row>
    <row r="8785" spans="1:4" x14ac:dyDescent="0.25">
      <c r="A8785" t="s">
        <v>39728</v>
      </c>
      <c r="B8785" t="s">
        <v>39723</v>
      </c>
      <c r="C8785" t="s">
        <v>39729</v>
      </c>
      <c r="D8785" t="s">
        <v>25944</v>
      </c>
    </row>
    <row r="8786" spans="1:4" x14ac:dyDescent="0.25">
      <c r="A8786" t="s">
        <v>39730</v>
      </c>
      <c r="B8786" t="s">
        <v>39726</v>
      </c>
      <c r="C8786" t="s">
        <v>39731</v>
      </c>
      <c r="D8786" t="s">
        <v>25944</v>
      </c>
    </row>
    <row r="8787" spans="1:4" x14ac:dyDescent="0.25">
      <c r="A8787" t="s">
        <v>39732</v>
      </c>
      <c r="B8787" t="s">
        <v>39723</v>
      </c>
      <c r="C8787" t="s">
        <v>39733</v>
      </c>
      <c r="D8787" t="s">
        <v>25944</v>
      </c>
    </row>
    <row r="8788" spans="1:4" x14ac:dyDescent="0.25">
      <c r="A8788" t="s">
        <v>39734</v>
      </c>
      <c r="B8788" t="s">
        <v>39726</v>
      </c>
      <c r="C8788" t="s">
        <v>39735</v>
      </c>
      <c r="D8788" t="s">
        <v>25944</v>
      </c>
    </row>
    <row r="8789" spans="1:4" x14ac:dyDescent="0.25">
      <c r="A8789" t="s">
        <v>39736</v>
      </c>
      <c r="B8789" t="s">
        <v>39723</v>
      </c>
      <c r="C8789" t="s">
        <v>39737</v>
      </c>
      <c r="D8789" t="s">
        <v>25944</v>
      </c>
    </row>
    <row r="8790" spans="1:4" x14ac:dyDescent="0.25">
      <c r="A8790" t="s">
        <v>39738</v>
      </c>
      <c r="B8790" t="s">
        <v>39711</v>
      </c>
      <c r="C8790" t="s">
        <v>39739</v>
      </c>
      <c r="D8790" t="s">
        <v>25944</v>
      </c>
    </row>
    <row r="8791" spans="1:4" x14ac:dyDescent="0.25">
      <c r="A8791" t="s">
        <v>39740</v>
      </c>
      <c r="B8791" t="s">
        <v>39714</v>
      </c>
      <c r="C8791" t="s">
        <v>39741</v>
      </c>
      <c r="D8791" t="s">
        <v>25944</v>
      </c>
    </row>
    <row r="8792" spans="1:4" x14ac:dyDescent="0.25">
      <c r="A8792" t="s">
        <v>39742</v>
      </c>
      <c r="B8792" t="s">
        <v>39714</v>
      </c>
      <c r="C8792" t="s">
        <v>39743</v>
      </c>
      <c r="D8792" t="s">
        <v>25944</v>
      </c>
    </row>
    <row r="8793" spans="1:4" x14ac:dyDescent="0.25">
      <c r="A8793" t="s">
        <v>39744</v>
      </c>
      <c r="B8793" t="s">
        <v>39723</v>
      </c>
      <c r="C8793" t="s">
        <v>39745</v>
      </c>
      <c r="D8793" t="s">
        <v>25944</v>
      </c>
    </row>
    <row r="8794" spans="1:4" x14ac:dyDescent="0.25">
      <c r="A8794" t="s">
        <v>39746</v>
      </c>
      <c r="B8794" t="s">
        <v>39726</v>
      </c>
      <c r="C8794" t="s">
        <v>39747</v>
      </c>
      <c r="D8794" t="s">
        <v>25944</v>
      </c>
    </row>
    <row r="8795" spans="1:4" x14ac:dyDescent="0.25">
      <c r="A8795" t="s">
        <v>39748</v>
      </c>
      <c r="B8795" t="s">
        <v>39723</v>
      </c>
      <c r="C8795" t="s">
        <v>39749</v>
      </c>
      <c r="D8795" t="s">
        <v>25944</v>
      </c>
    </row>
    <row r="8796" spans="1:4" x14ac:dyDescent="0.25">
      <c r="A8796" t="s">
        <v>39750</v>
      </c>
      <c r="B8796" t="s">
        <v>39726</v>
      </c>
      <c r="C8796" t="s">
        <v>39751</v>
      </c>
      <c r="D8796" t="s">
        <v>25944</v>
      </c>
    </row>
    <row r="8797" spans="1:4" x14ac:dyDescent="0.25">
      <c r="A8797" t="s">
        <v>39752</v>
      </c>
      <c r="B8797" t="s">
        <v>39723</v>
      </c>
      <c r="C8797" t="s">
        <v>39753</v>
      </c>
      <c r="D8797" t="s">
        <v>25944</v>
      </c>
    </row>
    <row r="8798" spans="1:4" x14ac:dyDescent="0.25">
      <c r="A8798" t="s">
        <v>39754</v>
      </c>
      <c r="B8798" t="s">
        <v>39726</v>
      </c>
      <c r="C8798" t="s">
        <v>39755</v>
      </c>
      <c r="D8798" t="s">
        <v>25944</v>
      </c>
    </row>
    <row r="8799" spans="1:4" x14ac:dyDescent="0.25">
      <c r="A8799" t="s">
        <v>39756</v>
      </c>
      <c r="B8799" t="s">
        <v>39757</v>
      </c>
      <c r="C8799" t="s">
        <v>39758</v>
      </c>
      <c r="D8799" t="s">
        <v>25944</v>
      </c>
    </row>
    <row r="8800" spans="1:4" x14ac:dyDescent="0.25">
      <c r="A8800" t="s">
        <v>39759</v>
      </c>
      <c r="B8800" t="s">
        <v>39757</v>
      </c>
      <c r="C8800" t="s">
        <v>39760</v>
      </c>
      <c r="D8800" t="s">
        <v>25944</v>
      </c>
    </row>
    <row r="8801" spans="1:4" x14ac:dyDescent="0.25">
      <c r="A8801" t="s">
        <v>39761</v>
      </c>
      <c r="B8801" t="s">
        <v>39762</v>
      </c>
      <c r="C8801" t="s">
        <v>39763</v>
      </c>
      <c r="D8801" t="s">
        <v>25944</v>
      </c>
    </row>
    <row r="8802" spans="1:4" x14ac:dyDescent="0.25">
      <c r="A8802" t="s">
        <v>39764</v>
      </c>
      <c r="B8802" t="s">
        <v>39757</v>
      </c>
      <c r="C8802" t="s">
        <v>39765</v>
      </c>
      <c r="D8802" t="s">
        <v>25944</v>
      </c>
    </row>
    <row r="8803" spans="1:4" x14ac:dyDescent="0.25">
      <c r="A8803" t="s">
        <v>39766</v>
      </c>
      <c r="B8803" t="s">
        <v>39767</v>
      </c>
      <c r="C8803" t="s">
        <v>39768</v>
      </c>
      <c r="D8803" t="s">
        <v>25944</v>
      </c>
    </row>
    <row r="8804" spans="1:4" x14ac:dyDescent="0.25">
      <c r="A8804" t="s">
        <v>39769</v>
      </c>
      <c r="B8804" t="s">
        <v>39770</v>
      </c>
      <c r="C8804" t="s">
        <v>39771</v>
      </c>
      <c r="D8804" t="s">
        <v>25944</v>
      </c>
    </row>
    <row r="8805" spans="1:4" x14ac:dyDescent="0.25">
      <c r="A8805" t="s">
        <v>39772</v>
      </c>
      <c r="B8805" t="s">
        <v>39767</v>
      </c>
      <c r="C8805" t="s">
        <v>39773</v>
      </c>
      <c r="D8805" t="s">
        <v>25944</v>
      </c>
    </row>
    <row r="8806" spans="1:4" x14ac:dyDescent="0.25">
      <c r="A8806" t="s">
        <v>39774</v>
      </c>
      <c r="B8806" t="s">
        <v>39775</v>
      </c>
      <c r="C8806" t="s">
        <v>39776</v>
      </c>
      <c r="D8806" t="s">
        <v>25944</v>
      </c>
    </row>
    <row r="8807" spans="1:4" x14ac:dyDescent="0.25">
      <c r="A8807" t="s">
        <v>39777</v>
      </c>
      <c r="B8807" t="s">
        <v>39767</v>
      </c>
      <c r="C8807" t="s">
        <v>39778</v>
      </c>
      <c r="D8807" t="s">
        <v>25944</v>
      </c>
    </row>
    <row r="8808" spans="1:4" x14ac:dyDescent="0.25">
      <c r="A8808" t="s">
        <v>39779</v>
      </c>
      <c r="B8808" t="s">
        <v>39775</v>
      </c>
      <c r="C8808" t="s">
        <v>39780</v>
      </c>
      <c r="D8808" t="s">
        <v>25944</v>
      </c>
    </row>
    <row r="8809" spans="1:4" x14ac:dyDescent="0.25">
      <c r="A8809" t="s">
        <v>39781</v>
      </c>
      <c r="B8809" t="s">
        <v>39782</v>
      </c>
      <c r="C8809" t="s">
        <v>39783</v>
      </c>
      <c r="D8809" t="s">
        <v>39784</v>
      </c>
    </row>
    <row r="8810" spans="1:4" x14ac:dyDescent="0.25">
      <c r="A8810" t="s">
        <v>39785</v>
      </c>
      <c r="B8810" t="s">
        <v>39782</v>
      </c>
      <c r="C8810" t="s">
        <v>39786</v>
      </c>
      <c r="D8810" t="s">
        <v>39784</v>
      </c>
    </row>
    <row r="8811" spans="1:4" x14ac:dyDescent="0.25">
      <c r="A8811" t="s">
        <v>39787</v>
      </c>
      <c r="B8811" t="s">
        <v>39782</v>
      </c>
      <c r="C8811" t="s">
        <v>39788</v>
      </c>
      <c r="D8811" t="s">
        <v>39784</v>
      </c>
    </row>
    <row r="8812" spans="1:4" x14ac:dyDescent="0.25">
      <c r="A8812" t="s">
        <v>39789</v>
      </c>
      <c r="B8812" t="s">
        <v>39790</v>
      </c>
      <c r="C8812" t="s">
        <v>39791</v>
      </c>
      <c r="D8812" t="s">
        <v>39784</v>
      </c>
    </row>
    <row r="8813" spans="1:4" x14ac:dyDescent="0.25">
      <c r="A8813" t="s">
        <v>39792</v>
      </c>
      <c r="B8813" t="s">
        <v>39790</v>
      </c>
      <c r="C8813" t="s">
        <v>39793</v>
      </c>
      <c r="D8813" t="s">
        <v>39784</v>
      </c>
    </row>
    <row r="8814" spans="1:4" x14ac:dyDescent="0.25">
      <c r="A8814" t="s">
        <v>39794</v>
      </c>
      <c r="B8814" t="s">
        <v>39790</v>
      </c>
      <c r="C8814" t="s">
        <v>39795</v>
      </c>
      <c r="D8814" t="s">
        <v>39784</v>
      </c>
    </row>
    <row r="8815" spans="1:4" x14ac:dyDescent="0.25">
      <c r="A8815" t="s">
        <v>39796</v>
      </c>
      <c r="B8815" t="s">
        <v>39797</v>
      </c>
      <c r="C8815" t="s">
        <v>39795</v>
      </c>
      <c r="D8815" t="s">
        <v>39784</v>
      </c>
    </row>
    <row r="8816" spans="1:4" x14ac:dyDescent="0.25">
      <c r="A8816" t="s">
        <v>39798</v>
      </c>
      <c r="B8816" t="s">
        <v>39799</v>
      </c>
      <c r="C8816" t="s">
        <v>39800</v>
      </c>
      <c r="D8816" t="s">
        <v>39784</v>
      </c>
    </row>
    <row r="8817" spans="1:4" x14ac:dyDescent="0.25">
      <c r="A8817" t="s">
        <v>39801</v>
      </c>
      <c r="B8817" t="s">
        <v>39799</v>
      </c>
      <c r="C8817" t="s">
        <v>39802</v>
      </c>
      <c r="D8817" t="s">
        <v>39784</v>
      </c>
    </row>
    <row r="8818" spans="1:4" x14ac:dyDescent="0.25">
      <c r="A8818" t="s">
        <v>39803</v>
      </c>
      <c r="B8818" t="s">
        <v>39799</v>
      </c>
      <c r="C8818" t="s">
        <v>39804</v>
      </c>
      <c r="D8818" t="s">
        <v>39784</v>
      </c>
    </row>
    <row r="8819" spans="1:4" x14ac:dyDescent="0.25">
      <c r="A8819" t="s">
        <v>39805</v>
      </c>
      <c r="B8819" t="s">
        <v>39782</v>
      </c>
      <c r="C8819" t="s">
        <v>39806</v>
      </c>
      <c r="D8819" t="s">
        <v>39784</v>
      </c>
    </row>
    <row r="8820" spans="1:4" x14ac:dyDescent="0.25">
      <c r="A8820" t="s">
        <v>39807</v>
      </c>
      <c r="B8820" t="s">
        <v>39782</v>
      </c>
      <c r="C8820" t="s">
        <v>39808</v>
      </c>
      <c r="D8820" t="s">
        <v>39784</v>
      </c>
    </row>
    <row r="8821" spans="1:4" x14ac:dyDescent="0.25">
      <c r="A8821" t="s">
        <v>39809</v>
      </c>
      <c r="B8821" t="s">
        <v>39782</v>
      </c>
      <c r="C8821" t="s">
        <v>39802</v>
      </c>
      <c r="D8821" t="s">
        <v>39784</v>
      </c>
    </row>
    <row r="8822" spans="1:4" x14ac:dyDescent="0.25">
      <c r="A8822" t="s">
        <v>39810</v>
      </c>
      <c r="B8822" t="s">
        <v>39782</v>
      </c>
      <c r="C8822" t="s">
        <v>39804</v>
      </c>
      <c r="D8822" t="s">
        <v>39784</v>
      </c>
    </row>
    <row r="8823" spans="1:4" x14ac:dyDescent="0.25">
      <c r="A8823" t="s">
        <v>39811</v>
      </c>
      <c r="B8823" t="s">
        <v>39782</v>
      </c>
      <c r="C8823" t="s">
        <v>39812</v>
      </c>
      <c r="D8823" t="s">
        <v>39784</v>
      </c>
    </row>
    <row r="8824" spans="1:4" x14ac:dyDescent="0.25">
      <c r="A8824" t="s">
        <v>39813</v>
      </c>
      <c r="B8824" t="s">
        <v>39782</v>
      </c>
      <c r="C8824" t="s">
        <v>39814</v>
      </c>
      <c r="D8824" t="s">
        <v>39784</v>
      </c>
    </row>
    <row r="8825" spans="1:4" x14ac:dyDescent="0.25">
      <c r="A8825" t="s">
        <v>39815</v>
      </c>
      <c r="B8825" t="s">
        <v>39782</v>
      </c>
      <c r="C8825" t="s">
        <v>39816</v>
      </c>
      <c r="D8825" t="s">
        <v>39784</v>
      </c>
    </row>
    <row r="8826" spans="1:4" x14ac:dyDescent="0.25">
      <c r="A8826" t="s">
        <v>39817</v>
      </c>
      <c r="B8826" t="s">
        <v>39818</v>
      </c>
      <c r="C8826" t="s">
        <v>39819</v>
      </c>
      <c r="D8826" t="s">
        <v>39820</v>
      </c>
    </row>
    <row r="8827" spans="1:4" x14ac:dyDescent="0.25">
      <c r="A8827" t="s">
        <v>39821</v>
      </c>
      <c r="B8827" t="s">
        <v>39822</v>
      </c>
      <c r="C8827" t="s">
        <v>39823</v>
      </c>
      <c r="D8827" t="s">
        <v>24658</v>
      </c>
    </row>
    <row r="8828" spans="1:4" x14ac:dyDescent="0.25">
      <c r="A8828" t="s">
        <v>39824</v>
      </c>
      <c r="B8828" t="s">
        <v>39825</v>
      </c>
      <c r="C8828" t="s">
        <v>39826</v>
      </c>
      <c r="D8828" t="s">
        <v>24658</v>
      </c>
    </row>
    <row r="8829" spans="1:4" x14ac:dyDescent="0.25">
      <c r="A8829" t="s">
        <v>39827</v>
      </c>
      <c r="B8829" t="s">
        <v>39828</v>
      </c>
      <c r="C8829" t="s">
        <v>39829</v>
      </c>
      <c r="D8829" t="s">
        <v>24658</v>
      </c>
    </row>
    <row r="8830" spans="1:4" x14ac:dyDescent="0.25">
      <c r="A8830" t="s">
        <v>39830</v>
      </c>
      <c r="B8830" t="s">
        <v>39831</v>
      </c>
      <c r="C8830" t="s">
        <v>39832</v>
      </c>
      <c r="D8830" t="s">
        <v>24658</v>
      </c>
    </row>
    <row r="8831" spans="1:4" x14ac:dyDescent="0.25">
      <c r="A8831" t="s">
        <v>39833</v>
      </c>
      <c r="B8831" t="s">
        <v>39831</v>
      </c>
      <c r="C8831" t="s">
        <v>39834</v>
      </c>
      <c r="D8831" t="s">
        <v>24658</v>
      </c>
    </row>
    <row r="8832" spans="1:4" x14ac:dyDescent="0.25">
      <c r="A8832" t="s">
        <v>39835</v>
      </c>
      <c r="B8832" t="s">
        <v>39831</v>
      </c>
      <c r="C8832" t="s">
        <v>39836</v>
      </c>
      <c r="D8832" t="s">
        <v>24658</v>
      </c>
    </row>
    <row r="8833" spans="1:4" x14ac:dyDescent="0.25">
      <c r="A8833" t="s">
        <v>39837</v>
      </c>
      <c r="B8833" t="s">
        <v>39838</v>
      </c>
      <c r="C8833" t="s">
        <v>39839</v>
      </c>
      <c r="D8833" t="s">
        <v>39840</v>
      </c>
    </row>
    <row r="8834" spans="1:4" x14ac:dyDescent="0.25">
      <c r="A8834" t="s">
        <v>39841</v>
      </c>
      <c r="B8834" t="s">
        <v>39838</v>
      </c>
      <c r="C8834" t="s">
        <v>39842</v>
      </c>
      <c r="D8834" t="s">
        <v>39840</v>
      </c>
    </row>
    <row r="8835" spans="1:4" x14ac:dyDescent="0.25">
      <c r="A8835" t="s">
        <v>39843</v>
      </c>
      <c r="B8835" t="s">
        <v>39838</v>
      </c>
      <c r="C8835" t="s">
        <v>39844</v>
      </c>
      <c r="D8835" t="s">
        <v>39840</v>
      </c>
    </row>
    <row r="8836" spans="1:4" x14ac:dyDescent="0.25">
      <c r="A8836" t="s">
        <v>39845</v>
      </c>
      <c r="B8836" t="s">
        <v>39838</v>
      </c>
      <c r="C8836" t="s">
        <v>39846</v>
      </c>
      <c r="D8836" t="s">
        <v>39840</v>
      </c>
    </row>
    <row r="8837" spans="1:4" x14ac:dyDescent="0.25">
      <c r="A8837" t="s">
        <v>39847</v>
      </c>
      <c r="B8837" t="s">
        <v>39848</v>
      </c>
      <c r="C8837" t="s">
        <v>39849</v>
      </c>
      <c r="D8837" t="s">
        <v>17288</v>
      </c>
    </row>
    <row r="8838" spans="1:4" x14ac:dyDescent="0.25">
      <c r="A8838" t="s">
        <v>39850</v>
      </c>
      <c r="B8838" t="s">
        <v>39851</v>
      </c>
      <c r="C8838" t="s">
        <v>39852</v>
      </c>
      <c r="D8838" t="s">
        <v>17288</v>
      </c>
    </row>
    <row r="8839" spans="1:4" x14ac:dyDescent="0.25">
      <c r="A8839" t="s">
        <v>39853</v>
      </c>
      <c r="B8839" t="s">
        <v>39854</v>
      </c>
      <c r="C8839" t="s">
        <v>39855</v>
      </c>
      <c r="D8839" t="s">
        <v>39856</v>
      </c>
    </row>
    <row r="8840" spans="1:4" x14ac:dyDescent="0.25">
      <c r="A8840" t="s">
        <v>39857</v>
      </c>
      <c r="B8840" t="s">
        <v>39858</v>
      </c>
      <c r="C8840" t="s">
        <v>39859</v>
      </c>
      <c r="D8840" t="s">
        <v>17288</v>
      </c>
    </row>
    <row r="8841" spans="1:4" x14ac:dyDescent="0.25">
      <c r="A8841" t="s">
        <v>39860</v>
      </c>
      <c r="B8841" t="s">
        <v>39858</v>
      </c>
      <c r="C8841" t="s">
        <v>39861</v>
      </c>
      <c r="D8841" t="s">
        <v>17288</v>
      </c>
    </row>
    <row r="8842" spans="1:4" x14ac:dyDescent="0.25">
      <c r="A8842" t="s">
        <v>39862</v>
      </c>
      <c r="B8842" t="s">
        <v>39858</v>
      </c>
      <c r="C8842" t="s">
        <v>39863</v>
      </c>
      <c r="D8842" t="s">
        <v>17288</v>
      </c>
    </row>
    <row r="8843" spans="1:4" x14ac:dyDescent="0.25">
      <c r="A8843" t="s">
        <v>39864</v>
      </c>
      <c r="B8843" t="s">
        <v>39858</v>
      </c>
      <c r="C8843" t="s">
        <v>39865</v>
      </c>
      <c r="D8843" t="s">
        <v>17288</v>
      </c>
    </row>
    <row r="8844" spans="1:4" x14ac:dyDescent="0.25">
      <c r="A8844" t="s">
        <v>39866</v>
      </c>
      <c r="B8844" t="s">
        <v>39858</v>
      </c>
      <c r="C8844" t="s">
        <v>39867</v>
      </c>
      <c r="D8844" t="s">
        <v>17288</v>
      </c>
    </row>
    <row r="8845" spans="1:4" x14ac:dyDescent="0.25">
      <c r="A8845" t="s">
        <v>39868</v>
      </c>
      <c r="B8845" t="s">
        <v>39858</v>
      </c>
      <c r="C8845" t="s">
        <v>39869</v>
      </c>
      <c r="D8845" t="s">
        <v>17288</v>
      </c>
    </row>
    <row r="8846" spans="1:4" x14ac:dyDescent="0.25">
      <c r="A8846" t="s">
        <v>39870</v>
      </c>
      <c r="B8846" t="s">
        <v>39858</v>
      </c>
      <c r="C8846" t="s">
        <v>39871</v>
      </c>
      <c r="D8846" t="s">
        <v>17288</v>
      </c>
    </row>
    <row r="8847" spans="1:4" x14ac:dyDescent="0.25">
      <c r="A8847" t="s">
        <v>39872</v>
      </c>
      <c r="B8847" t="s">
        <v>39858</v>
      </c>
      <c r="C8847" t="s">
        <v>39873</v>
      </c>
      <c r="D8847" t="s">
        <v>17288</v>
      </c>
    </row>
    <row r="8848" spans="1:4" x14ac:dyDescent="0.25">
      <c r="A8848" t="s">
        <v>39874</v>
      </c>
      <c r="B8848" t="s">
        <v>39875</v>
      </c>
      <c r="C8848" t="s">
        <v>39876</v>
      </c>
      <c r="D8848" t="s">
        <v>17288</v>
      </c>
    </row>
    <row r="8849" spans="1:4" x14ac:dyDescent="0.25">
      <c r="A8849" t="s">
        <v>39877</v>
      </c>
      <c r="B8849" t="s">
        <v>39878</v>
      </c>
      <c r="C8849" t="s">
        <v>39879</v>
      </c>
      <c r="D8849" t="s">
        <v>17288</v>
      </c>
    </row>
    <row r="8850" spans="1:4" x14ac:dyDescent="0.25">
      <c r="A8850" t="s">
        <v>39880</v>
      </c>
      <c r="B8850" t="s">
        <v>39878</v>
      </c>
      <c r="C8850" t="s">
        <v>39881</v>
      </c>
      <c r="D8850" t="s">
        <v>17288</v>
      </c>
    </row>
    <row r="8851" spans="1:4" x14ac:dyDescent="0.25">
      <c r="A8851" t="s">
        <v>39882</v>
      </c>
      <c r="B8851" t="s">
        <v>39878</v>
      </c>
      <c r="C8851" t="s">
        <v>39883</v>
      </c>
      <c r="D8851" t="s">
        <v>17288</v>
      </c>
    </row>
    <row r="8852" spans="1:4" x14ac:dyDescent="0.25">
      <c r="A8852" t="s">
        <v>39884</v>
      </c>
      <c r="B8852" t="s">
        <v>39885</v>
      </c>
      <c r="C8852" t="s">
        <v>39886</v>
      </c>
      <c r="D8852" t="s">
        <v>17288</v>
      </c>
    </row>
    <row r="8853" spans="1:4" x14ac:dyDescent="0.25">
      <c r="A8853" t="s">
        <v>39887</v>
      </c>
      <c r="B8853" t="s">
        <v>39888</v>
      </c>
      <c r="C8853" t="s">
        <v>39889</v>
      </c>
      <c r="D8853" t="s">
        <v>17288</v>
      </c>
    </row>
    <row r="8854" spans="1:4" x14ac:dyDescent="0.25">
      <c r="A8854" t="s">
        <v>39890</v>
      </c>
      <c r="B8854" t="s">
        <v>39888</v>
      </c>
      <c r="C8854" t="s">
        <v>39891</v>
      </c>
      <c r="D8854" t="s">
        <v>17288</v>
      </c>
    </row>
    <row r="8855" spans="1:4" x14ac:dyDescent="0.25">
      <c r="A8855" t="s">
        <v>39892</v>
      </c>
      <c r="B8855" t="s">
        <v>39888</v>
      </c>
      <c r="C8855" t="s">
        <v>39893</v>
      </c>
      <c r="D8855" t="s">
        <v>17288</v>
      </c>
    </row>
    <row r="8856" spans="1:4" x14ac:dyDescent="0.25">
      <c r="A8856" t="s">
        <v>39894</v>
      </c>
      <c r="B8856" t="s">
        <v>39888</v>
      </c>
      <c r="C8856" t="s">
        <v>39895</v>
      </c>
      <c r="D8856" t="s">
        <v>17288</v>
      </c>
    </row>
    <row r="8857" spans="1:4" x14ac:dyDescent="0.25">
      <c r="A8857" t="s">
        <v>39896</v>
      </c>
      <c r="B8857" t="s">
        <v>39888</v>
      </c>
      <c r="C8857" t="s">
        <v>39897</v>
      </c>
      <c r="D8857" t="s">
        <v>17288</v>
      </c>
    </row>
    <row r="8858" spans="1:4" x14ac:dyDescent="0.25">
      <c r="A8858" t="s">
        <v>39898</v>
      </c>
      <c r="B8858" t="s">
        <v>39888</v>
      </c>
      <c r="C8858" t="s">
        <v>39899</v>
      </c>
      <c r="D8858" t="s">
        <v>17288</v>
      </c>
    </row>
    <row r="8859" spans="1:4" x14ac:dyDescent="0.25">
      <c r="A8859" t="s">
        <v>39900</v>
      </c>
      <c r="B8859" t="s">
        <v>39901</v>
      </c>
      <c r="C8859" t="s">
        <v>39902</v>
      </c>
      <c r="D8859" t="s">
        <v>17288</v>
      </c>
    </row>
    <row r="8860" spans="1:4" x14ac:dyDescent="0.25">
      <c r="A8860" t="s">
        <v>39903</v>
      </c>
      <c r="B8860" t="s">
        <v>39904</v>
      </c>
      <c r="C8860" t="s">
        <v>39905</v>
      </c>
      <c r="D8860" t="s">
        <v>17288</v>
      </c>
    </row>
    <row r="8861" spans="1:4" x14ac:dyDescent="0.25">
      <c r="A8861" t="s">
        <v>39906</v>
      </c>
      <c r="B8861" t="s">
        <v>39904</v>
      </c>
      <c r="C8861" t="s">
        <v>39907</v>
      </c>
      <c r="D8861" t="s">
        <v>17288</v>
      </c>
    </row>
    <row r="8862" spans="1:4" x14ac:dyDescent="0.25">
      <c r="A8862" t="s">
        <v>39908</v>
      </c>
      <c r="B8862" t="s">
        <v>39904</v>
      </c>
      <c r="C8862" t="s">
        <v>39909</v>
      </c>
      <c r="D8862" t="s">
        <v>17288</v>
      </c>
    </row>
    <row r="8863" spans="1:4" x14ac:dyDescent="0.25">
      <c r="A8863" t="s">
        <v>39910</v>
      </c>
      <c r="B8863" t="s">
        <v>39904</v>
      </c>
      <c r="C8863" t="s">
        <v>39911</v>
      </c>
      <c r="D8863" t="s">
        <v>17288</v>
      </c>
    </row>
    <row r="8864" spans="1:4" x14ac:dyDescent="0.25">
      <c r="A8864" t="s">
        <v>39912</v>
      </c>
      <c r="B8864" t="s">
        <v>39904</v>
      </c>
      <c r="C8864" t="s">
        <v>39913</v>
      </c>
      <c r="D8864" t="s">
        <v>17288</v>
      </c>
    </row>
    <row r="8865" spans="1:4" x14ac:dyDescent="0.25">
      <c r="A8865" t="s">
        <v>39914</v>
      </c>
      <c r="B8865" t="s">
        <v>39904</v>
      </c>
      <c r="C8865" t="s">
        <v>39915</v>
      </c>
      <c r="D8865" t="s">
        <v>17288</v>
      </c>
    </row>
    <row r="8866" spans="1:4" x14ac:dyDescent="0.25">
      <c r="A8866" t="s">
        <v>39916</v>
      </c>
      <c r="B8866" t="s">
        <v>39904</v>
      </c>
      <c r="C8866" t="s">
        <v>39917</v>
      </c>
      <c r="D8866" t="s">
        <v>17288</v>
      </c>
    </row>
    <row r="8867" spans="1:4" x14ac:dyDescent="0.25">
      <c r="A8867" t="s">
        <v>39918</v>
      </c>
      <c r="B8867" t="s">
        <v>39904</v>
      </c>
      <c r="C8867" t="s">
        <v>39919</v>
      </c>
      <c r="D8867" t="s">
        <v>17288</v>
      </c>
    </row>
    <row r="8868" spans="1:4" x14ac:dyDescent="0.25">
      <c r="A8868" t="s">
        <v>39920</v>
      </c>
      <c r="B8868" t="s">
        <v>39921</v>
      </c>
      <c r="C8868" t="s">
        <v>39922</v>
      </c>
      <c r="D8868" t="s">
        <v>18142</v>
      </c>
    </row>
    <row r="8869" spans="1:4" x14ac:dyDescent="0.25">
      <c r="A8869" t="s">
        <v>39923</v>
      </c>
      <c r="B8869" t="s">
        <v>39924</v>
      </c>
      <c r="C8869" t="s">
        <v>39925</v>
      </c>
      <c r="D8869" t="s">
        <v>18142</v>
      </c>
    </row>
    <row r="8870" spans="1:4" x14ac:dyDescent="0.25">
      <c r="A8870" t="s">
        <v>39926</v>
      </c>
      <c r="B8870" t="s">
        <v>39927</v>
      </c>
      <c r="C8870" t="s">
        <v>39928</v>
      </c>
      <c r="D8870" t="s">
        <v>18142</v>
      </c>
    </row>
    <row r="8871" spans="1:4" x14ac:dyDescent="0.25">
      <c r="A8871" t="s">
        <v>39929</v>
      </c>
      <c r="B8871" t="s">
        <v>39927</v>
      </c>
      <c r="C8871" t="s">
        <v>39930</v>
      </c>
      <c r="D8871" t="s">
        <v>18142</v>
      </c>
    </row>
    <row r="8872" spans="1:4" x14ac:dyDescent="0.25">
      <c r="A8872" t="s">
        <v>39931</v>
      </c>
      <c r="B8872" t="s">
        <v>39932</v>
      </c>
      <c r="C8872" t="s">
        <v>39933</v>
      </c>
      <c r="D8872" t="s">
        <v>18142</v>
      </c>
    </row>
    <row r="8873" spans="1:4" x14ac:dyDescent="0.25">
      <c r="A8873" t="s">
        <v>39934</v>
      </c>
      <c r="B8873" t="s">
        <v>39935</v>
      </c>
      <c r="C8873" t="s">
        <v>39936</v>
      </c>
      <c r="D8873" t="s">
        <v>18142</v>
      </c>
    </row>
    <row r="8874" spans="1:4" x14ac:dyDescent="0.25">
      <c r="A8874" t="s">
        <v>39937</v>
      </c>
      <c r="B8874" t="s">
        <v>39935</v>
      </c>
      <c r="C8874" t="s">
        <v>39938</v>
      </c>
      <c r="D8874" t="s">
        <v>18142</v>
      </c>
    </row>
    <row r="8875" spans="1:4" x14ac:dyDescent="0.25">
      <c r="A8875" t="s">
        <v>39939</v>
      </c>
      <c r="B8875" t="s">
        <v>39940</v>
      </c>
      <c r="C8875" t="s">
        <v>39941</v>
      </c>
      <c r="D8875" t="s">
        <v>39942</v>
      </c>
    </row>
    <row r="8876" spans="1:4" x14ac:dyDescent="0.25">
      <c r="A8876" t="s">
        <v>39943</v>
      </c>
      <c r="B8876" t="s">
        <v>39944</v>
      </c>
      <c r="C8876" t="s">
        <v>39941</v>
      </c>
      <c r="D8876" t="s">
        <v>39942</v>
      </c>
    </row>
    <row r="8877" spans="1:4" x14ac:dyDescent="0.25">
      <c r="A8877" t="s">
        <v>39945</v>
      </c>
      <c r="B8877" t="s">
        <v>39946</v>
      </c>
      <c r="C8877" t="s">
        <v>39941</v>
      </c>
      <c r="D8877" t="s">
        <v>39942</v>
      </c>
    </row>
    <row r="8878" spans="1:4" x14ac:dyDescent="0.25">
      <c r="A8878" t="s">
        <v>39947</v>
      </c>
      <c r="B8878" t="s">
        <v>39948</v>
      </c>
      <c r="C8878" t="s">
        <v>39949</v>
      </c>
      <c r="D8878" t="s">
        <v>39942</v>
      </c>
    </row>
    <row r="8879" spans="1:4" x14ac:dyDescent="0.25">
      <c r="A8879" t="s">
        <v>39950</v>
      </c>
      <c r="B8879" t="s">
        <v>39951</v>
      </c>
      <c r="C8879" t="s">
        <v>39949</v>
      </c>
      <c r="D8879" t="s">
        <v>39942</v>
      </c>
    </row>
    <row r="8880" spans="1:4" x14ac:dyDescent="0.25">
      <c r="A8880" t="s">
        <v>39952</v>
      </c>
      <c r="B8880" t="s">
        <v>39953</v>
      </c>
      <c r="C8880" t="s">
        <v>39949</v>
      </c>
      <c r="D8880" t="s">
        <v>39942</v>
      </c>
    </row>
    <row r="8881" spans="1:4" x14ac:dyDescent="0.25">
      <c r="A8881" t="s">
        <v>39954</v>
      </c>
      <c r="B8881" t="s">
        <v>39955</v>
      </c>
      <c r="C8881" t="s">
        <v>39956</v>
      </c>
      <c r="D8881" t="s">
        <v>39942</v>
      </c>
    </row>
    <row r="8882" spans="1:4" x14ac:dyDescent="0.25">
      <c r="A8882" t="s">
        <v>39957</v>
      </c>
      <c r="B8882" t="s">
        <v>39958</v>
      </c>
      <c r="C8882" t="s">
        <v>39956</v>
      </c>
      <c r="D8882" t="s">
        <v>39942</v>
      </c>
    </row>
    <row r="8883" spans="1:4" x14ac:dyDescent="0.25">
      <c r="A8883" t="s">
        <v>39959</v>
      </c>
      <c r="B8883" t="s">
        <v>39960</v>
      </c>
      <c r="C8883" t="s">
        <v>39956</v>
      </c>
      <c r="D8883" t="s">
        <v>39942</v>
      </c>
    </row>
    <row r="8884" spans="1:4" x14ac:dyDescent="0.25">
      <c r="A8884" t="s">
        <v>39961</v>
      </c>
      <c r="B8884" t="s">
        <v>39962</v>
      </c>
      <c r="C8884" t="s">
        <v>39956</v>
      </c>
      <c r="D8884" t="s">
        <v>39942</v>
      </c>
    </row>
    <row r="8885" spans="1:4" x14ac:dyDescent="0.25">
      <c r="A8885" t="s">
        <v>39963</v>
      </c>
      <c r="B8885" t="s">
        <v>39964</v>
      </c>
      <c r="C8885" t="s">
        <v>39965</v>
      </c>
      <c r="D8885" t="s">
        <v>16921</v>
      </c>
    </row>
    <row r="8886" spans="1:4" x14ac:dyDescent="0.25">
      <c r="A8886" t="s">
        <v>39966</v>
      </c>
      <c r="B8886" t="s">
        <v>39967</v>
      </c>
      <c r="C8886" t="s">
        <v>39968</v>
      </c>
      <c r="D8886" t="s">
        <v>16921</v>
      </c>
    </row>
    <row r="8887" spans="1:4" x14ac:dyDescent="0.25">
      <c r="A8887" t="s">
        <v>39969</v>
      </c>
      <c r="B8887" t="s">
        <v>39970</v>
      </c>
      <c r="C8887" t="s">
        <v>39971</v>
      </c>
      <c r="D8887" t="s">
        <v>16921</v>
      </c>
    </row>
    <row r="8888" spans="1:4" x14ac:dyDescent="0.25">
      <c r="A8888" t="s">
        <v>39972</v>
      </c>
      <c r="B8888" t="s">
        <v>39973</v>
      </c>
      <c r="C8888" t="s">
        <v>39974</v>
      </c>
      <c r="D8888" t="s">
        <v>16921</v>
      </c>
    </row>
    <row r="8889" spans="1:4" x14ac:dyDescent="0.25">
      <c r="A8889" t="s">
        <v>39975</v>
      </c>
      <c r="B8889" t="s">
        <v>39976</v>
      </c>
      <c r="C8889" t="s">
        <v>39977</v>
      </c>
      <c r="D8889" t="s">
        <v>16921</v>
      </c>
    </row>
    <row r="8890" spans="1:4" x14ac:dyDescent="0.25">
      <c r="A8890" t="s">
        <v>39978</v>
      </c>
      <c r="B8890" t="s">
        <v>39976</v>
      </c>
      <c r="C8890" t="s">
        <v>39979</v>
      </c>
      <c r="D8890" t="s">
        <v>16921</v>
      </c>
    </row>
    <row r="8891" spans="1:4" x14ac:dyDescent="0.25">
      <c r="A8891" t="s">
        <v>39980</v>
      </c>
      <c r="B8891" t="s">
        <v>39976</v>
      </c>
      <c r="C8891" t="s">
        <v>39981</v>
      </c>
      <c r="D8891" t="s">
        <v>16921</v>
      </c>
    </row>
    <row r="8892" spans="1:4" x14ac:dyDescent="0.25">
      <c r="A8892" t="s">
        <v>39982</v>
      </c>
      <c r="B8892" t="s">
        <v>39983</v>
      </c>
      <c r="C8892" t="s">
        <v>39984</v>
      </c>
      <c r="D8892" t="s">
        <v>17288</v>
      </c>
    </row>
    <row r="8893" spans="1:4" x14ac:dyDescent="0.25">
      <c r="A8893" t="s">
        <v>39985</v>
      </c>
      <c r="B8893" t="s">
        <v>39986</v>
      </c>
      <c r="C8893" t="s">
        <v>39987</v>
      </c>
      <c r="D8893" t="s">
        <v>23233</v>
      </c>
    </row>
    <row r="8894" spans="1:4" x14ac:dyDescent="0.25">
      <c r="A8894" t="s">
        <v>39988</v>
      </c>
      <c r="B8894" t="s">
        <v>39989</v>
      </c>
      <c r="C8894" t="s">
        <v>39990</v>
      </c>
      <c r="D8894" t="s">
        <v>39991</v>
      </c>
    </row>
    <row r="8895" spans="1:4" x14ac:dyDescent="0.25">
      <c r="A8895" t="s">
        <v>39992</v>
      </c>
      <c r="B8895" t="s">
        <v>39993</v>
      </c>
      <c r="C8895" t="s">
        <v>39994</v>
      </c>
      <c r="D8895" t="s">
        <v>39995</v>
      </c>
    </row>
    <row r="8896" spans="1:4" x14ac:dyDescent="0.25">
      <c r="A8896" t="s">
        <v>39996</v>
      </c>
      <c r="B8896" t="s">
        <v>39997</v>
      </c>
      <c r="C8896" t="s">
        <v>39998</v>
      </c>
      <c r="D8896" t="s">
        <v>39999</v>
      </c>
    </row>
    <row r="8897" spans="1:4" x14ac:dyDescent="0.25">
      <c r="A8897" t="s">
        <v>40000</v>
      </c>
      <c r="B8897" t="s">
        <v>40001</v>
      </c>
      <c r="C8897" t="s">
        <v>40002</v>
      </c>
      <c r="D8897" t="s">
        <v>39999</v>
      </c>
    </row>
    <row r="8898" spans="1:4" x14ac:dyDescent="0.25">
      <c r="A8898" t="s">
        <v>40003</v>
      </c>
      <c r="B8898" t="s">
        <v>40004</v>
      </c>
      <c r="C8898" t="s">
        <v>40005</v>
      </c>
      <c r="D8898" t="s">
        <v>39999</v>
      </c>
    </row>
    <row r="8899" spans="1:4" x14ac:dyDescent="0.25">
      <c r="A8899" t="s">
        <v>40006</v>
      </c>
      <c r="B8899" t="s">
        <v>40007</v>
      </c>
      <c r="C8899" t="s">
        <v>40008</v>
      </c>
      <c r="D8899" t="s">
        <v>39999</v>
      </c>
    </row>
    <row r="8900" spans="1:4" x14ac:dyDescent="0.25">
      <c r="A8900" t="s">
        <v>40009</v>
      </c>
      <c r="B8900" t="s">
        <v>40007</v>
      </c>
      <c r="C8900" t="s">
        <v>40010</v>
      </c>
      <c r="D8900" t="s">
        <v>39999</v>
      </c>
    </row>
    <row r="8901" spans="1:4" x14ac:dyDescent="0.25">
      <c r="A8901" t="s">
        <v>40011</v>
      </c>
      <c r="B8901" t="s">
        <v>40007</v>
      </c>
      <c r="C8901" t="s">
        <v>40012</v>
      </c>
      <c r="D8901" t="s">
        <v>39999</v>
      </c>
    </row>
    <row r="8902" spans="1:4" x14ac:dyDescent="0.25">
      <c r="A8902" t="s">
        <v>40013</v>
      </c>
      <c r="B8902" t="s">
        <v>40001</v>
      </c>
      <c r="C8902" t="s">
        <v>40014</v>
      </c>
      <c r="D8902" t="s">
        <v>39999</v>
      </c>
    </row>
    <row r="8903" spans="1:4" x14ac:dyDescent="0.25">
      <c r="A8903" t="s">
        <v>40015</v>
      </c>
      <c r="B8903" t="s">
        <v>40001</v>
      </c>
      <c r="C8903" t="s">
        <v>40016</v>
      </c>
      <c r="D8903" t="s">
        <v>39999</v>
      </c>
    </row>
    <row r="8904" spans="1:4" x14ac:dyDescent="0.25">
      <c r="A8904" t="s">
        <v>40017</v>
      </c>
      <c r="B8904" t="s">
        <v>40018</v>
      </c>
      <c r="C8904" t="s">
        <v>40019</v>
      </c>
      <c r="D8904" t="s">
        <v>39999</v>
      </c>
    </row>
    <row r="8905" spans="1:4" x14ac:dyDescent="0.25">
      <c r="A8905" t="s">
        <v>40020</v>
      </c>
      <c r="B8905" t="s">
        <v>40007</v>
      </c>
      <c r="C8905" t="s">
        <v>40021</v>
      </c>
      <c r="D8905" t="s">
        <v>39999</v>
      </c>
    </row>
    <row r="8906" spans="1:4" x14ac:dyDescent="0.25">
      <c r="A8906" t="s">
        <v>40022</v>
      </c>
      <c r="B8906" t="s">
        <v>40023</v>
      </c>
      <c r="C8906" t="s">
        <v>40024</v>
      </c>
      <c r="D8906" t="s">
        <v>39999</v>
      </c>
    </row>
    <row r="8907" spans="1:4" x14ac:dyDescent="0.25">
      <c r="A8907" t="s">
        <v>40025</v>
      </c>
      <c r="B8907" t="s">
        <v>40023</v>
      </c>
      <c r="C8907" t="s">
        <v>40026</v>
      </c>
      <c r="D8907" t="s">
        <v>39999</v>
      </c>
    </row>
    <row r="8908" spans="1:4" x14ac:dyDescent="0.25">
      <c r="A8908" t="s">
        <v>40027</v>
      </c>
      <c r="B8908" t="s">
        <v>40023</v>
      </c>
      <c r="C8908" t="s">
        <v>40028</v>
      </c>
      <c r="D8908" t="s">
        <v>39999</v>
      </c>
    </row>
    <row r="8909" spans="1:4" x14ac:dyDescent="0.25">
      <c r="A8909" t="s">
        <v>40029</v>
      </c>
      <c r="B8909" t="s">
        <v>40030</v>
      </c>
      <c r="C8909" t="s">
        <v>40031</v>
      </c>
      <c r="D8909" t="s">
        <v>39999</v>
      </c>
    </row>
    <row r="8910" spans="1:4" x14ac:dyDescent="0.25">
      <c r="A8910" t="s">
        <v>40032</v>
      </c>
      <c r="B8910" t="s">
        <v>40033</v>
      </c>
      <c r="C8910" t="s">
        <v>40034</v>
      </c>
      <c r="D8910" t="s">
        <v>39999</v>
      </c>
    </row>
    <row r="8911" spans="1:4" x14ac:dyDescent="0.25">
      <c r="A8911" t="s">
        <v>40035</v>
      </c>
      <c r="B8911" t="s">
        <v>40033</v>
      </c>
      <c r="C8911" t="s">
        <v>40036</v>
      </c>
      <c r="D8911" t="s">
        <v>39999</v>
      </c>
    </row>
    <row r="8912" spans="1:4" x14ac:dyDescent="0.25">
      <c r="A8912" t="s">
        <v>40037</v>
      </c>
      <c r="B8912" t="s">
        <v>40033</v>
      </c>
      <c r="C8912" t="s">
        <v>40038</v>
      </c>
      <c r="D8912" t="s">
        <v>39999</v>
      </c>
    </row>
    <row r="8913" spans="1:4" x14ac:dyDescent="0.25">
      <c r="A8913" t="s">
        <v>40039</v>
      </c>
      <c r="B8913" t="s">
        <v>40033</v>
      </c>
      <c r="C8913" t="s">
        <v>40040</v>
      </c>
      <c r="D8913" t="s">
        <v>39999</v>
      </c>
    </row>
    <row r="8914" spans="1:4" x14ac:dyDescent="0.25">
      <c r="A8914" t="s">
        <v>40041</v>
      </c>
      <c r="B8914" t="s">
        <v>40033</v>
      </c>
      <c r="C8914" t="s">
        <v>40042</v>
      </c>
      <c r="D8914" t="s">
        <v>39999</v>
      </c>
    </row>
    <row r="8915" spans="1:4" x14ac:dyDescent="0.25">
      <c r="A8915" t="s">
        <v>40043</v>
      </c>
      <c r="B8915" t="s">
        <v>40044</v>
      </c>
      <c r="C8915" t="s">
        <v>40045</v>
      </c>
      <c r="D8915" t="s">
        <v>39999</v>
      </c>
    </row>
    <row r="8916" spans="1:4" x14ac:dyDescent="0.25">
      <c r="A8916" t="s">
        <v>40046</v>
      </c>
      <c r="B8916" t="s">
        <v>40047</v>
      </c>
      <c r="C8916" t="s">
        <v>40048</v>
      </c>
      <c r="D8916" t="s">
        <v>39999</v>
      </c>
    </row>
    <row r="8917" spans="1:4" x14ac:dyDescent="0.25">
      <c r="A8917" t="s">
        <v>40049</v>
      </c>
      <c r="B8917" t="s">
        <v>40050</v>
      </c>
      <c r="C8917" t="s">
        <v>40051</v>
      </c>
      <c r="D8917" t="s">
        <v>40052</v>
      </c>
    </row>
    <row r="8918" spans="1:4" x14ac:dyDescent="0.25">
      <c r="A8918" t="s">
        <v>40053</v>
      </c>
      <c r="B8918" t="s">
        <v>40054</v>
      </c>
      <c r="C8918" t="s">
        <v>40055</v>
      </c>
      <c r="D8918" t="s">
        <v>40052</v>
      </c>
    </row>
    <row r="8919" spans="1:4" x14ac:dyDescent="0.25">
      <c r="A8919" t="s">
        <v>40056</v>
      </c>
      <c r="B8919" t="s">
        <v>39552</v>
      </c>
      <c r="C8919" t="s">
        <v>40057</v>
      </c>
      <c r="D8919" t="s">
        <v>39550</v>
      </c>
    </row>
    <row r="8920" spans="1:4" x14ac:dyDescent="0.25">
      <c r="A8920" t="s">
        <v>40058</v>
      </c>
      <c r="B8920" t="s">
        <v>40059</v>
      </c>
      <c r="C8920" t="s">
        <v>40060</v>
      </c>
      <c r="D8920" t="s">
        <v>39550</v>
      </c>
    </row>
    <row r="8921" spans="1:4" x14ac:dyDescent="0.25">
      <c r="A8921" t="s">
        <v>40061</v>
      </c>
      <c r="B8921" t="s">
        <v>39983</v>
      </c>
      <c r="C8921" t="s">
        <v>40062</v>
      </c>
      <c r="D8921" t="s">
        <v>17288</v>
      </c>
    </row>
    <row r="8922" spans="1:4" x14ac:dyDescent="0.25">
      <c r="A8922" t="s">
        <v>40063</v>
      </c>
      <c r="B8922" t="s">
        <v>39983</v>
      </c>
      <c r="C8922" t="s">
        <v>40064</v>
      </c>
      <c r="D8922" t="s">
        <v>17288</v>
      </c>
    </row>
    <row r="8923" spans="1:4" x14ac:dyDescent="0.25">
      <c r="A8923" t="s">
        <v>40065</v>
      </c>
      <c r="B8923" t="s">
        <v>40066</v>
      </c>
      <c r="C8923" t="s">
        <v>40067</v>
      </c>
      <c r="D8923" t="s">
        <v>17288</v>
      </c>
    </row>
    <row r="8924" spans="1:4" x14ac:dyDescent="0.25">
      <c r="A8924" t="s">
        <v>40068</v>
      </c>
      <c r="B8924" t="s">
        <v>39848</v>
      </c>
      <c r="C8924" t="s">
        <v>40069</v>
      </c>
      <c r="D8924" t="s">
        <v>17288</v>
      </c>
    </row>
    <row r="8925" spans="1:4" x14ac:dyDescent="0.25">
      <c r="A8925" t="s">
        <v>40070</v>
      </c>
      <c r="B8925" t="s">
        <v>39848</v>
      </c>
      <c r="C8925" t="s">
        <v>40071</v>
      </c>
      <c r="D8925" t="s">
        <v>17288</v>
      </c>
    </row>
    <row r="8926" spans="1:4" x14ac:dyDescent="0.25">
      <c r="A8926" t="s">
        <v>40072</v>
      </c>
      <c r="B8926" t="s">
        <v>39848</v>
      </c>
      <c r="C8926" t="s">
        <v>40073</v>
      </c>
      <c r="D8926" t="s">
        <v>17288</v>
      </c>
    </row>
    <row r="8927" spans="1:4" x14ac:dyDescent="0.25">
      <c r="A8927" t="s">
        <v>40074</v>
      </c>
      <c r="B8927" t="s">
        <v>39848</v>
      </c>
      <c r="C8927" t="s">
        <v>40075</v>
      </c>
      <c r="D8927" t="s">
        <v>17288</v>
      </c>
    </row>
    <row r="8928" spans="1:4" x14ac:dyDescent="0.25">
      <c r="A8928" t="s">
        <v>40076</v>
      </c>
      <c r="B8928" t="s">
        <v>39848</v>
      </c>
      <c r="C8928" t="s">
        <v>40077</v>
      </c>
      <c r="D8928" t="s">
        <v>17288</v>
      </c>
    </row>
    <row r="8929" spans="1:4" x14ac:dyDescent="0.25">
      <c r="A8929" t="s">
        <v>40078</v>
      </c>
      <c r="B8929" t="s">
        <v>39848</v>
      </c>
      <c r="C8929" t="s">
        <v>40079</v>
      </c>
      <c r="D8929" t="s">
        <v>17288</v>
      </c>
    </row>
    <row r="8930" spans="1:4" x14ac:dyDescent="0.25">
      <c r="A8930" t="s">
        <v>40080</v>
      </c>
      <c r="B8930" t="s">
        <v>40081</v>
      </c>
      <c r="C8930" t="s">
        <v>40082</v>
      </c>
      <c r="D8930" t="s">
        <v>39550</v>
      </c>
    </row>
    <row r="8931" spans="1:4" x14ac:dyDescent="0.25">
      <c r="A8931" t="s">
        <v>40083</v>
      </c>
      <c r="B8931" t="s">
        <v>40081</v>
      </c>
      <c r="C8931" t="s">
        <v>40084</v>
      </c>
      <c r="D8931" t="s">
        <v>39550</v>
      </c>
    </row>
    <row r="8932" spans="1:4" x14ac:dyDescent="0.25">
      <c r="A8932" t="s">
        <v>40085</v>
      </c>
      <c r="B8932" t="s">
        <v>40086</v>
      </c>
      <c r="C8932" t="s">
        <v>40087</v>
      </c>
      <c r="D8932" t="s">
        <v>39550</v>
      </c>
    </row>
    <row r="8933" spans="1:4" x14ac:dyDescent="0.25">
      <c r="A8933" t="s">
        <v>40088</v>
      </c>
      <c r="B8933" t="s">
        <v>40086</v>
      </c>
      <c r="C8933" t="s">
        <v>40089</v>
      </c>
      <c r="D8933" t="s">
        <v>39550</v>
      </c>
    </row>
    <row r="8934" spans="1:4" x14ac:dyDescent="0.25">
      <c r="A8934" t="s">
        <v>40090</v>
      </c>
      <c r="B8934" t="s">
        <v>40091</v>
      </c>
      <c r="C8934" t="s">
        <v>40092</v>
      </c>
      <c r="D8934" t="s">
        <v>40093</v>
      </c>
    </row>
    <row r="8935" spans="1:4" x14ac:dyDescent="0.25">
      <c r="A8935" t="s">
        <v>40094</v>
      </c>
      <c r="B8935" t="s">
        <v>40095</v>
      </c>
      <c r="C8935" t="s">
        <v>40096</v>
      </c>
      <c r="D8935" t="s">
        <v>40093</v>
      </c>
    </row>
    <row r="8936" spans="1:4" x14ac:dyDescent="0.25">
      <c r="A8936" t="s">
        <v>40097</v>
      </c>
      <c r="B8936" t="s">
        <v>40091</v>
      </c>
      <c r="C8936" t="s">
        <v>40098</v>
      </c>
      <c r="D8936" t="s">
        <v>40093</v>
      </c>
    </row>
    <row r="8937" spans="1:4" x14ac:dyDescent="0.25">
      <c r="A8937" t="s">
        <v>40099</v>
      </c>
      <c r="B8937" t="s">
        <v>40095</v>
      </c>
      <c r="C8937" t="s">
        <v>40100</v>
      </c>
      <c r="D8937" t="s">
        <v>40093</v>
      </c>
    </row>
    <row r="8938" spans="1:4" x14ac:dyDescent="0.25">
      <c r="A8938" t="s">
        <v>40101</v>
      </c>
      <c r="B8938" t="s">
        <v>40102</v>
      </c>
      <c r="C8938" t="s">
        <v>40103</v>
      </c>
      <c r="D8938" t="s">
        <v>16921</v>
      </c>
    </row>
    <row r="8939" spans="1:4" x14ac:dyDescent="0.25">
      <c r="A8939" t="s">
        <v>40104</v>
      </c>
      <c r="B8939" t="s">
        <v>40102</v>
      </c>
      <c r="C8939" t="s">
        <v>40105</v>
      </c>
      <c r="D8939" t="s">
        <v>16921</v>
      </c>
    </row>
    <row r="8940" spans="1:4" x14ac:dyDescent="0.25">
      <c r="A8940" t="s">
        <v>40106</v>
      </c>
      <c r="B8940" t="s">
        <v>40102</v>
      </c>
      <c r="C8940" t="s">
        <v>40107</v>
      </c>
      <c r="D8940" t="s">
        <v>16921</v>
      </c>
    </row>
    <row r="8941" spans="1:4" x14ac:dyDescent="0.25">
      <c r="A8941" t="s">
        <v>40108</v>
      </c>
      <c r="B8941" t="s">
        <v>40109</v>
      </c>
      <c r="C8941" t="s">
        <v>40110</v>
      </c>
      <c r="D8941" t="s">
        <v>17288</v>
      </c>
    </row>
    <row r="8942" spans="1:4" x14ac:dyDescent="0.25">
      <c r="A8942" t="s">
        <v>40111</v>
      </c>
      <c r="B8942" t="s">
        <v>40109</v>
      </c>
      <c r="C8942" t="s">
        <v>40112</v>
      </c>
      <c r="D8942" t="s">
        <v>17288</v>
      </c>
    </row>
    <row r="8943" spans="1:4" x14ac:dyDescent="0.25">
      <c r="A8943" t="s">
        <v>40113</v>
      </c>
      <c r="B8943" t="s">
        <v>40109</v>
      </c>
      <c r="C8943" t="s">
        <v>40114</v>
      </c>
      <c r="D8943" t="s">
        <v>17288</v>
      </c>
    </row>
    <row r="8944" spans="1:4" x14ac:dyDescent="0.25">
      <c r="A8944" t="s">
        <v>40115</v>
      </c>
      <c r="B8944" t="s">
        <v>40109</v>
      </c>
      <c r="C8944" t="s">
        <v>40116</v>
      </c>
      <c r="D8944" t="s">
        <v>17288</v>
      </c>
    </row>
    <row r="8945" spans="1:4" x14ac:dyDescent="0.25">
      <c r="A8945" t="s">
        <v>40117</v>
      </c>
      <c r="B8945" t="s">
        <v>40109</v>
      </c>
      <c r="C8945" t="s">
        <v>40118</v>
      </c>
      <c r="D8945" t="s">
        <v>17288</v>
      </c>
    </row>
    <row r="8946" spans="1:4" x14ac:dyDescent="0.25">
      <c r="A8946" t="s">
        <v>40119</v>
      </c>
      <c r="B8946" t="s">
        <v>40109</v>
      </c>
      <c r="C8946" t="s">
        <v>40120</v>
      </c>
      <c r="D8946" t="s">
        <v>17288</v>
      </c>
    </row>
    <row r="8947" spans="1:4" x14ac:dyDescent="0.25">
      <c r="A8947" t="s">
        <v>40121</v>
      </c>
      <c r="B8947" t="s">
        <v>39848</v>
      </c>
      <c r="C8947" t="s">
        <v>40122</v>
      </c>
      <c r="D8947" t="s">
        <v>17288</v>
      </c>
    </row>
    <row r="8948" spans="1:4" x14ac:dyDescent="0.25">
      <c r="A8948" t="s">
        <v>40123</v>
      </c>
      <c r="B8948" t="s">
        <v>39848</v>
      </c>
      <c r="C8948" t="s">
        <v>40124</v>
      </c>
      <c r="D8948" t="s">
        <v>17288</v>
      </c>
    </row>
    <row r="8949" spans="1:4" x14ac:dyDescent="0.25">
      <c r="A8949" t="s">
        <v>40125</v>
      </c>
      <c r="B8949" t="s">
        <v>40126</v>
      </c>
      <c r="C8949" t="s">
        <v>40127</v>
      </c>
      <c r="D8949" t="s">
        <v>16921</v>
      </c>
    </row>
    <row r="8950" spans="1:4" x14ac:dyDescent="0.25">
      <c r="A8950" t="s">
        <v>40128</v>
      </c>
      <c r="B8950" t="s">
        <v>40126</v>
      </c>
      <c r="C8950" t="s">
        <v>40129</v>
      </c>
      <c r="D8950" t="s">
        <v>16921</v>
      </c>
    </row>
    <row r="8951" spans="1:4" x14ac:dyDescent="0.25">
      <c r="A8951" t="s">
        <v>40130</v>
      </c>
      <c r="B8951" t="s">
        <v>40126</v>
      </c>
      <c r="C8951" t="s">
        <v>40131</v>
      </c>
      <c r="D8951" t="s">
        <v>16921</v>
      </c>
    </row>
    <row r="8952" spans="1:4" x14ac:dyDescent="0.25">
      <c r="A8952" t="s">
        <v>40132</v>
      </c>
      <c r="B8952" t="s">
        <v>40126</v>
      </c>
      <c r="C8952" t="s">
        <v>40133</v>
      </c>
      <c r="D8952" t="s">
        <v>16921</v>
      </c>
    </row>
    <row r="8953" spans="1:4" x14ac:dyDescent="0.25">
      <c r="A8953" t="s">
        <v>40134</v>
      </c>
      <c r="B8953" t="s">
        <v>40126</v>
      </c>
      <c r="C8953" t="s">
        <v>40135</v>
      </c>
      <c r="D8953" t="s">
        <v>16921</v>
      </c>
    </row>
    <row r="8954" spans="1:4" x14ac:dyDescent="0.25">
      <c r="A8954" t="s">
        <v>40136</v>
      </c>
      <c r="B8954" t="s">
        <v>40126</v>
      </c>
      <c r="C8954" t="s">
        <v>40137</v>
      </c>
      <c r="D8954" t="s">
        <v>16921</v>
      </c>
    </row>
    <row r="8955" spans="1:4" x14ac:dyDescent="0.25">
      <c r="A8955" t="s">
        <v>40138</v>
      </c>
      <c r="B8955" t="s">
        <v>40126</v>
      </c>
      <c r="C8955" t="s">
        <v>40139</v>
      </c>
      <c r="D8955" t="s">
        <v>16921</v>
      </c>
    </row>
    <row r="8956" spans="1:4" x14ac:dyDescent="0.25">
      <c r="A8956" t="s">
        <v>40140</v>
      </c>
      <c r="B8956" t="s">
        <v>40126</v>
      </c>
      <c r="C8956" t="s">
        <v>40141</v>
      </c>
      <c r="D8956" t="s">
        <v>16921</v>
      </c>
    </row>
    <row r="8957" spans="1:4" x14ac:dyDescent="0.25">
      <c r="A8957" t="s">
        <v>40142</v>
      </c>
      <c r="B8957" t="s">
        <v>40126</v>
      </c>
      <c r="C8957" t="s">
        <v>40143</v>
      </c>
      <c r="D8957" t="s">
        <v>16921</v>
      </c>
    </row>
    <row r="8958" spans="1:4" x14ac:dyDescent="0.25">
      <c r="A8958" t="s">
        <v>40144</v>
      </c>
      <c r="B8958" t="s">
        <v>40126</v>
      </c>
      <c r="C8958" t="s">
        <v>40145</v>
      </c>
      <c r="D8958" t="s">
        <v>16921</v>
      </c>
    </row>
    <row r="8959" spans="1:4" x14ac:dyDescent="0.25">
      <c r="A8959" t="s">
        <v>40146</v>
      </c>
      <c r="B8959" t="s">
        <v>40126</v>
      </c>
      <c r="C8959" t="s">
        <v>40147</v>
      </c>
      <c r="D8959" t="s">
        <v>16921</v>
      </c>
    </row>
    <row r="8960" spans="1:4" x14ac:dyDescent="0.25">
      <c r="A8960" t="s">
        <v>40148</v>
      </c>
      <c r="B8960" t="s">
        <v>40126</v>
      </c>
      <c r="C8960" t="s">
        <v>40149</v>
      </c>
      <c r="D8960" t="s">
        <v>16921</v>
      </c>
    </row>
    <row r="8961" spans="1:4" x14ac:dyDescent="0.25">
      <c r="A8961" t="s">
        <v>40150</v>
      </c>
      <c r="B8961" t="s">
        <v>40126</v>
      </c>
      <c r="C8961" t="s">
        <v>40151</v>
      </c>
      <c r="D8961" t="s">
        <v>16921</v>
      </c>
    </row>
    <row r="8962" spans="1:4" x14ac:dyDescent="0.25">
      <c r="A8962" t="s">
        <v>40152</v>
      </c>
      <c r="B8962" t="s">
        <v>40126</v>
      </c>
      <c r="C8962" t="s">
        <v>40153</v>
      </c>
      <c r="D8962" t="s">
        <v>16921</v>
      </c>
    </row>
    <row r="8963" spans="1:4" x14ac:dyDescent="0.25">
      <c r="A8963" t="s">
        <v>40154</v>
      </c>
      <c r="B8963" t="s">
        <v>40126</v>
      </c>
      <c r="C8963" t="s">
        <v>40155</v>
      </c>
      <c r="D8963" t="s">
        <v>16921</v>
      </c>
    </row>
    <row r="8964" spans="1:4" x14ac:dyDescent="0.25">
      <c r="A8964" t="s">
        <v>40156</v>
      </c>
      <c r="B8964" t="s">
        <v>40126</v>
      </c>
      <c r="C8964" t="s">
        <v>40157</v>
      </c>
      <c r="D8964" t="s">
        <v>16921</v>
      </c>
    </row>
    <row r="8965" spans="1:4" x14ac:dyDescent="0.25">
      <c r="A8965" t="s">
        <v>40158</v>
      </c>
      <c r="B8965" t="s">
        <v>40126</v>
      </c>
      <c r="C8965" t="s">
        <v>40159</v>
      </c>
      <c r="D8965" t="s">
        <v>16921</v>
      </c>
    </row>
    <row r="8966" spans="1:4" x14ac:dyDescent="0.25">
      <c r="A8966" t="s">
        <v>40160</v>
      </c>
      <c r="B8966" t="s">
        <v>40126</v>
      </c>
      <c r="C8966" t="s">
        <v>40161</v>
      </c>
      <c r="D8966" t="s">
        <v>16921</v>
      </c>
    </row>
    <row r="8967" spans="1:4" x14ac:dyDescent="0.25">
      <c r="A8967" t="s">
        <v>40162</v>
      </c>
      <c r="B8967" t="s">
        <v>40126</v>
      </c>
      <c r="C8967" t="s">
        <v>40163</v>
      </c>
      <c r="D8967" t="s">
        <v>16921</v>
      </c>
    </row>
    <row r="8968" spans="1:4" x14ac:dyDescent="0.25">
      <c r="A8968" t="s">
        <v>40164</v>
      </c>
      <c r="B8968" t="s">
        <v>40126</v>
      </c>
      <c r="C8968" t="s">
        <v>40165</v>
      </c>
      <c r="D8968" t="s">
        <v>16921</v>
      </c>
    </row>
    <row r="8969" spans="1:4" x14ac:dyDescent="0.25">
      <c r="A8969" t="s">
        <v>40166</v>
      </c>
      <c r="B8969" t="s">
        <v>40167</v>
      </c>
      <c r="C8969" t="s">
        <v>40168</v>
      </c>
      <c r="D8969" t="s">
        <v>16921</v>
      </c>
    </row>
    <row r="8970" spans="1:4" x14ac:dyDescent="0.25">
      <c r="A8970" t="s">
        <v>40169</v>
      </c>
      <c r="B8970" t="s">
        <v>40167</v>
      </c>
      <c r="C8970" t="s">
        <v>40170</v>
      </c>
      <c r="D8970" t="s">
        <v>16921</v>
      </c>
    </row>
    <row r="8971" spans="1:4" x14ac:dyDescent="0.25">
      <c r="A8971" t="s">
        <v>40171</v>
      </c>
      <c r="B8971" t="s">
        <v>40172</v>
      </c>
      <c r="C8971" t="s">
        <v>40173</v>
      </c>
      <c r="D8971" t="s">
        <v>16921</v>
      </c>
    </row>
    <row r="8972" spans="1:4" x14ac:dyDescent="0.25">
      <c r="A8972" t="s">
        <v>40174</v>
      </c>
      <c r="B8972" t="s">
        <v>40167</v>
      </c>
      <c r="C8972" t="s">
        <v>40175</v>
      </c>
      <c r="D8972" t="s">
        <v>16921</v>
      </c>
    </row>
    <row r="8973" spans="1:4" x14ac:dyDescent="0.25">
      <c r="A8973" t="s">
        <v>40176</v>
      </c>
      <c r="B8973" t="s">
        <v>40167</v>
      </c>
      <c r="C8973" t="s">
        <v>40177</v>
      </c>
      <c r="D8973" t="s">
        <v>16921</v>
      </c>
    </row>
    <row r="8974" spans="1:4" x14ac:dyDescent="0.25">
      <c r="A8974" t="s">
        <v>40178</v>
      </c>
      <c r="B8974" t="s">
        <v>40167</v>
      </c>
      <c r="C8974" t="s">
        <v>40179</v>
      </c>
      <c r="D8974" t="s">
        <v>16921</v>
      </c>
    </row>
    <row r="8975" spans="1:4" x14ac:dyDescent="0.25">
      <c r="A8975" t="s">
        <v>40180</v>
      </c>
      <c r="B8975" t="s">
        <v>40167</v>
      </c>
      <c r="C8975" t="s">
        <v>40181</v>
      </c>
      <c r="D8975" t="s">
        <v>16921</v>
      </c>
    </row>
    <row r="8976" spans="1:4" x14ac:dyDescent="0.25">
      <c r="A8976" t="s">
        <v>40182</v>
      </c>
      <c r="B8976" t="s">
        <v>40167</v>
      </c>
      <c r="C8976" t="s">
        <v>40183</v>
      </c>
      <c r="D8976" t="s">
        <v>16921</v>
      </c>
    </row>
    <row r="8977" spans="1:4" x14ac:dyDescent="0.25">
      <c r="A8977" t="s">
        <v>40184</v>
      </c>
      <c r="B8977" t="s">
        <v>40167</v>
      </c>
      <c r="C8977" t="s">
        <v>40185</v>
      </c>
      <c r="D8977" t="s">
        <v>16921</v>
      </c>
    </row>
    <row r="8978" spans="1:4" x14ac:dyDescent="0.25">
      <c r="A8978" t="s">
        <v>40186</v>
      </c>
      <c r="B8978" t="s">
        <v>40167</v>
      </c>
      <c r="C8978" t="s">
        <v>40187</v>
      </c>
      <c r="D8978" t="s">
        <v>16921</v>
      </c>
    </row>
    <row r="8979" spans="1:4" x14ac:dyDescent="0.25">
      <c r="A8979" t="s">
        <v>40188</v>
      </c>
      <c r="B8979" t="s">
        <v>40167</v>
      </c>
      <c r="C8979" t="s">
        <v>40189</v>
      </c>
      <c r="D8979" t="s">
        <v>16921</v>
      </c>
    </row>
    <row r="8980" spans="1:4" x14ac:dyDescent="0.25">
      <c r="A8980" t="s">
        <v>40190</v>
      </c>
      <c r="B8980" t="s">
        <v>40167</v>
      </c>
      <c r="C8980" t="s">
        <v>40191</v>
      </c>
      <c r="D8980" t="s">
        <v>16921</v>
      </c>
    </row>
    <row r="8981" spans="1:4" x14ac:dyDescent="0.25">
      <c r="A8981" t="s">
        <v>40192</v>
      </c>
      <c r="B8981" t="s">
        <v>40172</v>
      </c>
      <c r="C8981" t="s">
        <v>40193</v>
      </c>
      <c r="D8981" t="s">
        <v>16921</v>
      </c>
    </row>
    <row r="8982" spans="1:4" x14ac:dyDescent="0.25">
      <c r="A8982" t="s">
        <v>40194</v>
      </c>
      <c r="B8982" t="s">
        <v>40126</v>
      </c>
      <c r="C8982" t="s">
        <v>40195</v>
      </c>
      <c r="D8982" t="s">
        <v>16921</v>
      </c>
    </row>
    <row r="8983" spans="1:4" x14ac:dyDescent="0.25">
      <c r="A8983" t="s">
        <v>40196</v>
      </c>
      <c r="B8983" t="s">
        <v>40197</v>
      </c>
      <c r="C8983" t="s">
        <v>40198</v>
      </c>
      <c r="D8983" t="s">
        <v>17288</v>
      </c>
    </row>
    <row r="8984" spans="1:4" x14ac:dyDescent="0.25">
      <c r="A8984" t="s">
        <v>40199</v>
      </c>
      <c r="B8984" t="s">
        <v>40200</v>
      </c>
      <c r="C8984" t="s">
        <v>40201</v>
      </c>
      <c r="D8984" t="s">
        <v>17288</v>
      </c>
    </row>
    <row r="8985" spans="1:4" x14ac:dyDescent="0.25">
      <c r="A8985" t="s">
        <v>40202</v>
      </c>
      <c r="B8985" t="s">
        <v>40203</v>
      </c>
      <c r="C8985" t="s">
        <v>40204</v>
      </c>
      <c r="D8985" t="s">
        <v>17288</v>
      </c>
    </row>
    <row r="8986" spans="1:4" x14ac:dyDescent="0.25">
      <c r="A8986" t="s">
        <v>40205</v>
      </c>
      <c r="B8986" t="s">
        <v>40206</v>
      </c>
      <c r="C8986" t="s">
        <v>40207</v>
      </c>
      <c r="D8986" t="s">
        <v>40208</v>
      </c>
    </row>
    <row r="8987" spans="1:4" x14ac:dyDescent="0.25">
      <c r="A8987" t="s">
        <v>40209</v>
      </c>
      <c r="B8987" t="s">
        <v>40210</v>
      </c>
      <c r="C8987" t="s">
        <v>40211</v>
      </c>
      <c r="D8987" t="s">
        <v>40208</v>
      </c>
    </row>
    <row r="8988" spans="1:4" x14ac:dyDescent="0.25">
      <c r="A8988" t="s">
        <v>40212</v>
      </c>
      <c r="B8988" t="s">
        <v>40213</v>
      </c>
      <c r="C8988" t="s">
        <v>40214</v>
      </c>
      <c r="D8988" t="s">
        <v>40215</v>
      </c>
    </row>
    <row r="8989" spans="1:4" x14ac:dyDescent="0.25">
      <c r="A8989" t="s">
        <v>40216</v>
      </c>
      <c r="B8989" t="s">
        <v>40217</v>
      </c>
      <c r="C8989" t="s">
        <v>40218</v>
      </c>
      <c r="D8989" t="s">
        <v>20298</v>
      </c>
    </row>
    <row r="8990" spans="1:4" x14ac:dyDescent="0.25">
      <c r="A8990" t="s">
        <v>40219</v>
      </c>
      <c r="B8990" t="s">
        <v>40217</v>
      </c>
      <c r="C8990" t="s">
        <v>40220</v>
      </c>
      <c r="D8990" t="s">
        <v>20298</v>
      </c>
    </row>
    <row r="8991" spans="1:4" x14ac:dyDescent="0.25">
      <c r="A8991" t="s">
        <v>40221</v>
      </c>
      <c r="B8991" t="s">
        <v>40217</v>
      </c>
      <c r="C8991" t="s">
        <v>40222</v>
      </c>
      <c r="D8991" t="s">
        <v>20298</v>
      </c>
    </row>
    <row r="8992" spans="1:4" x14ac:dyDescent="0.25">
      <c r="A8992" t="s">
        <v>40223</v>
      </c>
      <c r="B8992" t="s">
        <v>40217</v>
      </c>
      <c r="C8992" t="s">
        <v>40224</v>
      </c>
      <c r="D8992" t="s">
        <v>20298</v>
      </c>
    </row>
    <row r="8993" spans="1:4" x14ac:dyDescent="0.25">
      <c r="A8993" t="s">
        <v>40225</v>
      </c>
      <c r="B8993" t="s">
        <v>40217</v>
      </c>
      <c r="C8993" t="s">
        <v>40226</v>
      </c>
      <c r="D8993" t="s">
        <v>20298</v>
      </c>
    </row>
    <row r="8994" spans="1:4" x14ac:dyDescent="0.25">
      <c r="A8994" t="s">
        <v>40227</v>
      </c>
      <c r="B8994" t="s">
        <v>40228</v>
      </c>
      <c r="C8994" t="s">
        <v>40229</v>
      </c>
      <c r="D8994" t="s">
        <v>6</v>
      </c>
    </row>
    <row r="8995" spans="1:4" x14ac:dyDescent="0.25">
      <c r="A8995" t="s">
        <v>40230</v>
      </c>
      <c r="B8995" t="s">
        <v>40231</v>
      </c>
      <c r="C8995" t="s">
        <v>40232</v>
      </c>
      <c r="D8995" t="s">
        <v>31305</v>
      </c>
    </row>
    <row r="8996" spans="1:4" x14ac:dyDescent="0.25">
      <c r="A8996" t="s">
        <v>40233</v>
      </c>
      <c r="B8996" t="s">
        <v>40234</v>
      </c>
      <c r="C8996" t="s">
        <v>40235</v>
      </c>
      <c r="D8996" t="s">
        <v>40236</v>
      </c>
    </row>
    <row r="8997" spans="1:4" x14ac:dyDescent="0.25">
      <c r="A8997" t="s">
        <v>40237</v>
      </c>
      <c r="B8997" t="s">
        <v>39571</v>
      </c>
      <c r="C8997" t="s">
        <v>40238</v>
      </c>
      <c r="D8997" t="s">
        <v>19928</v>
      </c>
    </row>
    <row r="8998" spans="1:4" x14ac:dyDescent="0.25">
      <c r="A8998" t="s">
        <v>40239</v>
      </c>
      <c r="B8998" t="s">
        <v>39571</v>
      </c>
      <c r="C8998" t="s">
        <v>40240</v>
      </c>
      <c r="D8998" t="s">
        <v>19928</v>
      </c>
    </row>
    <row r="8999" spans="1:4" x14ac:dyDescent="0.25">
      <c r="A8999" t="s">
        <v>40241</v>
      </c>
      <c r="B8999" t="s">
        <v>39571</v>
      </c>
      <c r="C8999" t="s">
        <v>40242</v>
      </c>
      <c r="D8999" t="s">
        <v>19928</v>
      </c>
    </row>
    <row r="9000" spans="1:4" x14ac:dyDescent="0.25">
      <c r="A9000" t="s">
        <v>40243</v>
      </c>
      <c r="B9000" t="s">
        <v>39571</v>
      </c>
      <c r="C9000" t="s">
        <v>40244</v>
      </c>
      <c r="D9000" t="s">
        <v>19928</v>
      </c>
    </row>
    <row r="9001" spans="1:4" x14ac:dyDescent="0.25">
      <c r="A9001" t="s">
        <v>40245</v>
      </c>
      <c r="B9001" t="s">
        <v>39571</v>
      </c>
      <c r="C9001" t="s">
        <v>40246</v>
      </c>
      <c r="D9001" t="s">
        <v>19928</v>
      </c>
    </row>
    <row r="9002" spans="1:4" x14ac:dyDescent="0.25">
      <c r="A9002" t="s">
        <v>40247</v>
      </c>
      <c r="B9002" t="s">
        <v>40248</v>
      </c>
      <c r="C9002" t="s">
        <v>40249</v>
      </c>
      <c r="D9002" t="s">
        <v>40250</v>
      </c>
    </row>
    <row r="9003" spans="1:4" x14ac:dyDescent="0.25">
      <c r="A9003" t="s">
        <v>40251</v>
      </c>
      <c r="B9003" t="s">
        <v>40252</v>
      </c>
      <c r="C9003" t="s">
        <v>40253</v>
      </c>
      <c r="D9003" t="s">
        <v>40254</v>
      </c>
    </row>
    <row r="9004" spans="1:4" x14ac:dyDescent="0.25">
      <c r="A9004" t="s">
        <v>40255</v>
      </c>
      <c r="B9004" t="s">
        <v>40256</v>
      </c>
      <c r="C9004" t="s">
        <v>40257</v>
      </c>
      <c r="D9004" t="s">
        <v>40258</v>
      </c>
    </row>
    <row r="9005" spans="1:4" x14ac:dyDescent="0.25">
      <c r="A9005" t="s">
        <v>40259</v>
      </c>
      <c r="B9005" t="s">
        <v>40260</v>
      </c>
      <c r="C9005" t="s">
        <v>40261</v>
      </c>
      <c r="D9005" t="s">
        <v>40258</v>
      </c>
    </row>
    <row r="9006" spans="1:4" x14ac:dyDescent="0.25">
      <c r="A9006" t="s">
        <v>40262</v>
      </c>
      <c r="B9006" t="s">
        <v>40256</v>
      </c>
      <c r="C9006" t="s">
        <v>40263</v>
      </c>
      <c r="D9006" t="s">
        <v>40258</v>
      </c>
    </row>
    <row r="9007" spans="1:4" x14ac:dyDescent="0.25">
      <c r="A9007" t="s">
        <v>40264</v>
      </c>
      <c r="B9007" t="s">
        <v>40265</v>
      </c>
      <c r="C9007" t="s">
        <v>40266</v>
      </c>
      <c r="D9007" t="s">
        <v>40258</v>
      </c>
    </row>
    <row r="9008" spans="1:4" x14ac:dyDescent="0.25">
      <c r="A9008" t="s">
        <v>40267</v>
      </c>
      <c r="B9008" t="s">
        <v>40268</v>
      </c>
      <c r="C9008" t="s">
        <v>40269</v>
      </c>
      <c r="D9008" t="s">
        <v>40258</v>
      </c>
    </row>
    <row r="9009" spans="1:4" x14ac:dyDescent="0.25">
      <c r="A9009" t="s">
        <v>40270</v>
      </c>
      <c r="B9009" t="s">
        <v>40271</v>
      </c>
      <c r="C9009" t="s">
        <v>40272</v>
      </c>
      <c r="D9009" t="s">
        <v>40258</v>
      </c>
    </row>
    <row r="9010" spans="1:4" x14ac:dyDescent="0.25">
      <c r="A9010" t="s">
        <v>40273</v>
      </c>
      <c r="B9010" t="s">
        <v>40274</v>
      </c>
      <c r="C9010" t="s">
        <v>40275</v>
      </c>
      <c r="D9010" t="s">
        <v>40258</v>
      </c>
    </row>
    <row r="9011" spans="1:4" x14ac:dyDescent="0.25">
      <c r="A9011" t="s">
        <v>40276</v>
      </c>
      <c r="B9011" t="s">
        <v>40277</v>
      </c>
      <c r="C9011" t="s">
        <v>40278</v>
      </c>
      <c r="D9011" t="s">
        <v>40258</v>
      </c>
    </row>
    <row r="9012" spans="1:4" x14ac:dyDescent="0.25">
      <c r="A9012" t="s">
        <v>40279</v>
      </c>
      <c r="B9012" t="s">
        <v>40280</v>
      </c>
      <c r="C9012" t="s">
        <v>40281</v>
      </c>
      <c r="D9012" t="s">
        <v>16921</v>
      </c>
    </row>
    <row r="9013" spans="1:4" x14ac:dyDescent="0.25">
      <c r="A9013" t="s">
        <v>40282</v>
      </c>
      <c r="B9013" t="s">
        <v>40283</v>
      </c>
      <c r="C9013" t="s">
        <v>40284</v>
      </c>
      <c r="D9013" t="s">
        <v>16921</v>
      </c>
    </row>
    <row r="9014" spans="1:4" x14ac:dyDescent="0.25">
      <c r="A9014" t="s">
        <v>40285</v>
      </c>
      <c r="B9014" t="s">
        <v>40283</v>
      </c>
      <c r="C9014" t="s">
        <v>40286</v>
      </c>
      <c r="D9014" t="s">
        <v>16921</v>
      </c>
    </row>
    <row r="9015" spans="1:4" x14ac:dyDescent="0.25">
      <c r="A9015" t="s">
        <v>40287</v>
      </c>
      <c r="B9015" t="s">
        <v>40283</v>
      </c>
      <c r="C9015" t="s">
        <v>40288</v>
      </c>
      <c r="D9015" t="s">
        <v>16921</v>
      </c>
    </row>
    <row r="9016" spans="1:4" x14ac:dyDescent="0.25">
      <c r="A9016" t="s">
        <v>40289</v>
      </c>
      <c r="B9016" t="s">
        <v>40283</v>
      </c>
      <c r="C9016" t="s">
        <v>40290</v>
      </c>
      <c r="D9016" t="s">
        <v>16921</v>
      </c>
    </row>
    <row r="9017" spans="1:4" x14ac:dyDescent="0.25">
      <c r="A9017" t="s">
        <v>40291</v>
      </c>
      <c r="B9017" t="s">
        <v>40292</v>
      </c>
      <c r="C9017" t="s">
        <v>40293</v>
      </c>
      <c r="D9017" t="s">
        <v>16921</v>
      </c>
    </row>
    <row r="9018" spans="1:4" x14ac:dyDescent="0.25">
      <c r="A9018" t="s">
        <v>40294</v>
      </c>
      <c r="B9018" t="s">
        <v>40295</v>
      </c>
      <c r="C9018" t="s">
        <v>40296</v>
      </c>
      <c r="D9018" t="s">
        <v>16921</v>
      </c>
    </row>
    <row r="9019" spans="1:4" x14ac:dyDescent="0.25">
      <c r="A9019" t="s">
        <v>40297</v>
      </c>
      <c r="B9019" t="s">
        <v>40298</v>
      </c>
      <c r="C9019" t="s">
        <v>40299</v>
      </c>
      <c r="D9019" t="s">
        <v>18142</v>
      </c>
    </row>
    <row r="9020" spans="1:4" x14ac:dyDescent="0.25">
      <c r="A9020" t="s">
        <v>40300</v>
      </c>
      <c r="B9020" t="s">
        <v>40301</v>
      </c>
      <c r="C9020" t="s">
        <v>40302</v>
      </c>
      <c r="D9020" t="s">
        <v>18142</v>
      </c>
    </row>
    <row r="9021" spans="1:4" x14ac:dyDescent="0.25">
      <c r="A9021" t="s">
        <v>40303</v>
      </c>
      <c r="B9021" t="s">
        <v>40301</v>
      </c>
      <c r="C9021" t="s">
        <v>40304</v>
      </c>
      <c r="D9021" t="s">
        <v>18142</v>
      </c>
    </row>
    <row r="9022" spans="1:4" x14ac:dyDescent="0.25">
      <c r="A9022" t="s">
        <v>40305</v>
      </c>
      <c r="B9022" t="s">
        <v>40301</v>
      </c>
      <c r="C9022" t="s">
        <v>40306</v>
      </c>
      <c r="D9022" t="s">
        <v>18142</v>
      </c>
    </row>
    <row r="9023" spans="1:4" x14ac:dyDescent="0.25">
      <c r="A9023" t="s">
        <v>40307</v>
      </c>
      <c r="B9023" t="s">
        <v>40301</v>
      </c>
      <c r="C9023" t="s">
        <v>40308</v>
      </c>
      <c r="D9023" t="s">
        <v>18142</v>
      </c>
    </row>
    <row r="9024" spans="1:4" x14ac:dyDescent="0.25">
      <c r="A9024" t="s">
        <v>40309</v>
      </c>
      <c r="B9024" t="s">
        <v>40301</v>
      </c>
      <c r="C9024" t="s">
        <v>40310</v>
      </c>
      <c r="D9024" t="s">
        <v>18142</v>
      </c>
    </row>
    <row r="9025" spans="1:4" x14ac:dyDescent="0.25">
      <c r="A9025" t="s">
        <v>40311</v>
      </c>
      <c r="B9025" t="s">
        <v>40312</v>
      </c>
      <c r="C9025" t="s">
        <v>40313</v>
      </c>
      <c r="D9025" t="s">
        <v>39995</v>
      </c>
    </row>
    <row r="9026" spans="1:4" x14ac:dyDescent="0.25">
      <c r="A9026" t="s">
        <v>40314</v>
      </c>
      <c r="B9026" t="s">
        <v>40312</v>
      </c>
      <c r="C9026" t="s">
        <v>40315</v>
      </c>
      <c r="D9026" t="s">
        <v>39995</v>
      </c>
    </row>
    <row r="9027" spans="1:4" x14ac:dyDescent="0.25">
      <c r="A9027" t="s">
        <v>40316</v>
      </c>
      <c r="B9027" t="s">
        <v>40312</v>
      </c>
      <c r="C9027" t="s">
        <v>40317</v>
      </c>
      <c r="D9027" t="s">
        <v>39995</v>
      </c>
    </row>
    <row r="9028" spans="1:4" x14ac:dyDescent="0.25">
      <c r="A9028" t="s">
        <v>40318</v>
      </c>
      <c r="B9028" t="s">
        <v>40319</v>
      </c>
      <c r="C9028" t="s">
        <v>40320</v>
      </c>
      <c r="D9028" t="s">
        <v>39995</v>
      </c>
    </row>
    <row r="9029" spans="1:4" x14ac:dyDescent="0.25">
      <c r="A9029" t="s">
        <v>40321</v>
      </c>
      <c r="B9029" t="s">
        <v>40319</v>
      </c>
      <c r="C9029" t="s">
        <v>40322</v>
      </c>
      <c r="D9029" t="s">
        <v>39995</v>
      </c>
    </row>
    <row r="9030" spans="1:4" x14ac:dyDescent="0.25">
      <c r="A9030" t="s">
        <v>40323</v>
      </c>
      <c r="B9030" t="s">
        <v>40324</v>
      </c>
      <c r="C9030" t="s">
        <v>40325</v>
      </c>
      <c r="D9030" t="s">
        <v>39995</v>
      </c>
    </row>
    <row r="9031" spans="1:4" x14ac:dyDescent="0.25">
      <c r="A9031" t="s">
        <v>40326</v>
      </c>
      <c r="B9031" t="s">
        <v>40327</v>
      </c>
      <c r="C9031" t="s">
        <v>40328</v>
      </c>
      <c r="D9031" t="s">
        <v>39995</v>
      </c>
    </row>
    <row r="9032" spans="1:4" x14ac:dyDescent="0.25">
      <c r="A9032" t="s">
        <v>40329</v>
      </c>
      <c r="B9032" t="s">
        <v>40327</v>
      </c>
      <c r="C9032" t="s">
        <v>40330</v>
      </c>
      <c r="D9032" t="s">
        <v>39995</v>
      </c>
    </row>
    <row r="9033" spans="1:4" x14ac:dyDescent="0.25">
      <c r="A9033" t="s">
        <v>40331</v>
      </c>
      <c r="B9033" t="s">
        <v>40327</v>
      </c>
      <c r="C9033" t="s">
        <v>40332</v>
      </c>
      <c r="D9033" t="s">
        <v>39995</v>
      </c>
    </row>
    <row r="9034" spans="1:4" x14ac:dyDescent="0.25">
      <c r="A9034" t="s">
        <v>40333</v>
      </c>
      <c r="B9034" t="s">
        <v>40327</v>
      </c>
      <c r="C9034" t="s">
        <v>40334</v>
      </c>
      <c r="D9034" t="s">
        <v>39995</v>
      </c>
    </row>
    <row r="9035" spans="1:4" x14ac:dyDescent="0.25">
      <c r="A9035" t="s">
        <v>40335</v>
      </c>
      <c r="B9035" t="s">
        <v>40327</v>
      </c>
      <c r="C9035" t="s">
        <v>40336</v>
      </c>
      <c r="D9035" t="s">
        <v>39995</v>
      </c>
    </row>
    <row r="9036" spans="1:4" x14ac:dyDescent="0.25">
      <c r="A9036" t="s">
        <v>40337</v>
      </c>
      <c r="B9036" t="s">
        <v>40301</v>
      </c>
      <c r="C9036" t="s">
        <v>40338</v>
      </c>
      <c r="D9036" t="s">
        <v>18142</v>
      </c>
    </row>
    <row r="9037" spans="1:4" x14ac:dyDescent="0.25">
      <c r="A9037" t="s">
        <v>40339</v>
      </c>
      <c r="B9037" t="s">
        <v>40301</v>
      </c>
      <c r="C9037" t="s">
        <v>40340</v>
      </c>
      <c r="D9037" t="s">
        <v>18142</v>
      </c>
    </row>
    <row r="9038" spans="1:4" x14ac:dyDescent="0.25">
      <c r="A9038" t="s">
        <v>40341</v>
      </c>
      <c r="B9038" t="s">
        <v>40301</v>
      </c>
      <c r="C9038" t="s">
        <v>40342</v>
      </c>
      <c r="D9038" t="s">
        <v>18142</v>
      </c>
    </row>
    <row r="9039" spans="1:4" x14ac:dyDescent="0.25">
      <c r="A9039" t="s">
        <v>40343</v>
      </c>
      <c r="B9039" t="s">
        <v>40301</v>
      </c>
      <c r="C9039" t="s">
        <v>40344</v>
      </c>
      <c r="D9039" t="s">
        <v>18142</v>
      </c>
    </row>
    <row r="9040" spans="1:4" x14ac:dyDescent="0.25">
      <c r="A9040" t="s">
        <v>40345</v>
      </c>
      <c r="B9040" t="s">
        <v>40346</v>
      </c>
      <c r="C9040" t="s">
        <v>40347</v>
      </c>
      <c r="D9040" t="s">
        <v>18142</v>
      </c>
    </row>
    <row r="9041" spans="1:4" x14ac:dyDescent="0.25">
      <c r="A9041" t="s">
        <v>40348</v>
      </c>
      <c r="B9041" t="s">
        <v>40346</v>
      </c>
      <c r="C9041" t="s">
        <v>40349</v>
      </c>
      <c r="D9041" t="s">
        <v>18142</v>
      </c>
    </row>
    <row r="9042" spans="1:4" x14ac:dyDescent="0.25">
      <c r="A9042" t="s">
        <v>40350</v>
      </c>
      <c r="B9042" t="s">
        <v>40346</v>
      </c>
      <c r="C9042" t="s">
        <v>40351</v>
      </c>
      <c r="D9042" t="s">
        <v>18142</v>
      </c>
    </row>
    <row r="9043" spans="1:4" x14ac:dyDescent="0.25">
      <c r="A9043" t="s">
        <v>40352</v>
      </c>
      <c r="B9043" t="s">
        <v>40346</v>
      </c>
      <c r="C9043" t="s">
        <v>40353</v>
      </c>
      <c r="D9043" t="s">
        <v>18142</v>
      </c>
    </row>
    <row r="9044" spans="1:4" x14ac:dyDescent="0.25">
      <c r="A9044" t="s">
        <v>40354</v>
      </c>
      <c r="B9044" t="s">
        <v>40346</v>
      </c>
      <c r="C9044" t="s">
        <v>40355</v>
      </c>
      <c r="D9044" t="s">
        <v>18142</v>
      </c>
    </row>
    <row r="9045" spans="1:4" x14ac:dyDescent="0.25">
      <c r="A9045" t="s">
        <v>40356</v>
      </c>
      <c r="B9045" t="s">
        <v>40346</v>
      </c>
      <c r="C9045" t="s">
        <v>40357</v>
      </c>
      <c r="D9045" t="s">
        <v>18142</v>
      </c>
    </row>
    <row r="9046" spans="1:4" x14ac:dyDescent="0.25">
      <c r="A9046" t="s">
        <v>40358</v>
      </c>
      <c r="B9046" t="s">
        <v>40359</v>
      </c>
      <c r="C9046" t="s">
        <v>40360</v>
      </c>
      <c r="D9046" t="s">
        <v>18142</v>
      </c>
    </row>
    <row r="9047" spans="1:4" x14ac:dyDescent="0.25">
      <c r="A9047" t="s">
        <v>40361</v>
      </c>
      <c r="B9047" t="s">
        <v>40359</v>
      </c>
      <c r="C9047" t="s">
        <v>40362</v>
      </c>
      <c r="D9047" t="s">
        <v>18142</v>
      </c>
    </row>
    <row r="9048" spans="1:4" x14ac:dyDescent="0.25">
      <c r="A9048" t="s">
        <v>40363</v>
      </c>
      <c r="B9048" t="s">
        <v>40364</v>
      </c>
      <c r="C9048" t="s">
        <v>40365</v>
      </c>
      <c r="D9048" t="s">
        <v>17288</v>
      </c>
    </row>
    <row r="9049" spans="1:4" x14ac:dyDescent="0.25">
      <c r="A9049" t="s">
        <v>40366</v>
      </c>
      <c r="B9049" t="s">
        <v>40364</v>
      </c>
      <c r="C9049" t="s">
        <v>40367</v>
      </c>
      <c r="D9049" t="s">
        <v>17288</v>
      </c>
    </row>
    <row r="9050" spans="1:4" x14ac:dyDescent="0.25">
      <c r="A9050" t="s">
        <v>40368</v>
      </c>
      <c r="B9050" t="s">
        <v>40364</v>
      </c>
      <c r="C9050" t="s">
        <v>40369</v>
      </c>
      <c r="D9050" t="s">
        <v>17288</v>
      </c>
    </row>
    <row r="9051" spans="1:4" x14ac:dyDescent="0.25">
      <c r="A9051" t="s">
        <v>40370</v>
      </c>
      <c r="B9051" t="s">
        <v>40364</v>
      </c>
      <c r="C9051" t="s">
        <v>40371</v>
      </c>
      <c r="D9051" t="s">
        <v>17288</v>
      </c>
    </row>
    <row r="9052" spans="1:4" x14ac:dyDescent="0.25">
      <c r="A9052" t="s">
        <v>40372</v>
      </c>
      <c r="B9052" t="s">
        <v>40364</v>
      </c>
      <c r="C9052" t="s">
        <v>40373</v>
      </c>
      <c r="D9052" t="s">
        <v>17288</v>
      </c>
    </row>
    <row r="9053" spans="1:4" x14ac:dyDescent="0.25">
      <c r="A9053" t="s">
        <v>40374</v>
      </c>
      <c r="B9053" t="s">
        <v>40364</v>
      </c>
      <c r="C9053" t="s">
        <v>40375</v>
      </c>
      <c r="D9053" t="s">
        <v>17288</v>
      </c>
    </row>
    <row r="9054" spans="1:4" x14ac:dyDescent="0.25">
      <c r="A9054" t="s">
        <v>40376</v>
      </c>
      <c r="B9054" t="s">
        <v>40364</v>
      </c>
      <c r="C9054" t="s">
        <v>40377</v>
      </c>
      <c r="D9054" t="s">
        <v>17288</v>
      </c>
    </row>
    <row r="9055" spans="1:4" x14ac:dyDescent="0.25">
      <c r="A9055" t="s">
        <v>40378</v>
      </c>
      <c r="B9055" t="s">
        <v>40364</v>
      </c>
      <c r="C9055" t="s">
        <v>40379</v>
      </c>
      <c r="D9055" t="s">
        <v>17288</v>
      </c>
    </row>
    <row r="9056" spans="1:4" x14ac:dyDescent="0.25">
      <c r="A9056" t="s">
        <v>40380</v>
      </c>
      <c r="B9056" t="s">
        <v>40364</v>
      </c>
      <c r="C9056" t="s">
        <v>40381</v>
      </c>
      <c r="D9056" t="s">
        <v>17288</v>
      </c>
    </row>
    <row r="9057" spans="1:4" x14ac:dyDescent="0.25">
      <c r="A9057" t="s">
        <v>40382</v>
      </c>
      <c r="B9057" t="s">
        <v>40383</v>
      </c>
      <c r="C9057" t="s">
        <v>40384</v>
      </c>
      <c r="D9057" t="s">
        <v>17288</v>
      </c>
    </row>
    <row r="9058" spans="1:4" x14ac:dyDescent="0.25">
      <c r="A9058" t="s">
        <v>40385</v>
      </c>
      <c r="B9058" t="s">
        <v>40383</v>
      </c>
      <c r="C9058" t="s">
        <v>40386</v>
      </c>
      <c r="D9058" t="s">
        <v>17288</v>
      </c>
    </row>
    <row r="9059" spans="1:4" x14ac:dyDescent="0.25">
      <c r="A9059" t="s">
        <v>40387</v>
      </c>
      <c r="B9059" t="s">
        <v>40383</v>
      </c>
      <c r="C9059" t="s">
        <v>40388</v>
      </c>
      <c r="D9059" t="s">
        <v>17288</v>
      </c>
    </row>
    <row r="9060" spans="1:4" x14ac:dyDescent="0.25">
      <c r="A9060" t="s">
        <v>40389</v>
      </c>
      <c r="B9060" t="s">
        <v>40383</v>
      </c>
      <c r="C9060" t="s">
        <v>40390</v>
      </c>
      <c r="D9060" t="s">
        <v>17288</v>
      </c>
    </row>
    <row r="9061" spans="1:4" x14ac:dyDescent="0.25">
      <c r="A9061" t="s">
        <v>40391</v>
      </c>
      <c r="B9061" t="s">
        <v>40364</v>
      </c>
      <c r="C9061" t="s">
        <v>40392</v>
      </c>
      <c r="D9061" t="s">
        <v>17288</v>
      </c>
    </row>
    <row r="9062" spans="1:4" x14ac:dyDescent="0.25">
      <c r="A9062" t="s">
        <v>40393</v>
      </c>
      <c r="B9062" t="s">
        <v>40364</v>
      </c>
      <c r="C9062" t="s">
        <v>40394</v>
      </c>
      <c r="D9062" t="s">
        <v>17288</v>
      </c>
    </row>
    <row r="9063" spans="1:4" x14ac:dyDescent="0.25">
      <c r="A9063" t="s">
        <v>40395</v>
      </c>
      <c r="B9063" t="s">
        <v>40364</v>
      </c>
      <c r="C9063" t="s">
        <v>40396</v>
      </c>
      <c r="D9063" t="s">
        <v>17288</v>
      </c>
    </row>
    <row r="9064" spans="1:4" x14ac:dyDescent="0.25">
      <c r="A9064" t="s">
        <v>40397</v>
      </c>
      <c r="B9064" t="s">
        <v>40364</v>
      </c>
      <c r="C9064" t="s">
        <v>40398</v>
      </c>
      <c r="D9064" t="s">
        <v>17288</v>
      </c>
    </row>
    <row r="9065" spans="1:4" x14ac:dyDescent="0.25">
      <c r="A9065" t="s">
        <v>40399</v>
      </c>
      <c r="B9065" t="s">
        <v>40364</v>
      </c>
      <c r="C9065" t="s">
        <v>40400</v>
      </c>
      <c r="D9065" t="s">
        <v>17288</v>
      </c>
    </row>
    <row r="9066" spans="1:4" x14ac:dyDescent="0.25">
      <c r="A9066" t="s">
        <v>40401</v>
      </c>
      <c r="B9066" t="s">
        <v>40364</v>
      </c>
      <c r="C9066" t="s">
        <v>40402</v>
      </c>
      <c r="D9066" t="s">
        <v>17288</v>
      </c>
    </row>
    <row r="9067" spans="1:4" x14ac:dyDescent="0.25">
      <c r="A9067" t="s">
        <v>40403</v>
      </c>
      <c r="B9067" t="s">
        <v>40364</v>
      </c>
      <c r="C9067" t="s">
        <v>40404</v>
      </c>
      <c r="D9067" t="s">
        <v>17288</v>
      </c>
    </row>
    <row r="9068" spans="1:4" x14ac:dyDescent="0.25">
      <c r="A9068" t="s">
        <v>40405</v>
      </c>
      <c r="B9068" t="s">
        <v>40364</v>
      </c>
      <c r="C9068" t="s">
        <v>40406</v>
      </c>
      <c r="D9068" t="s">
        <v>17288</v>
      </c>
    </row>
    <row r="9069" spans="1:4" x14ac:dyDescent="0.25">
      <c r="A9069" t="s">
        <v>40407</v>
      </c>
      <c r="B9069" t="s">
        <v>39848</v>
      </c>
      <c r="C9069" t="s">
        <v>40408</v>
      </c>
      <c r="D9069" t="s">
        <v>17288</v>
      </c>
    </row>
    <row r="9070" spans="1:4" x14ac:dyDescent="0.25">
      <c r="A9070" t="s">
        <v>40409</v>
      </c>
      <c r="B9070" t="s">
        <v>40410</v>
      </c>
      <c r="C9070" t="s">
        <v>40411</v>
      </c>
      <c r="D9070" t="s">
        <v>17288</v>
      </c>
    </row>
    <row r="9071" spans="1:4" x14ac:dyDescent="0.25">
      <c r="A9071" t="s">
        <v>40412</v>
      </c>
      <c r="B9071" t="s">
        <v>39848</v>
      </c>
      <c r="C9071" t="s">
        <v>40413</v>
      </c>
      <c r="D9071" t="s">
        <v>17288</v>
      </c>
    </row>
    <row r="9072" spans="1:4" x14ac:dyDescent="0.25">
      <c r="A9072" t="s">
        <v>40414</v>
      </c>
      <c r="B9072" t="s">
        <v>40415</v>
      </c>
      <c r="C9072" t="s">
        <v>40416</v>
      </c>
      <c r="D9072" t="s">
        <v>39995</v>
      </c>
    </row>
    <row r="9073" spans="1:4" x14ac:dyDescent="0.25">
      <c r="A9073" t="s">
        <v>40417</v>
      </c>
      <c r="B9073" t="s">
        <v>40418</v>
      </c>
      <c r="C9073" t="s">
        <v>40419</v>
      </c>
      <c r="D9073" t="s">
        <v>40420</v>
      </c>
    </row>
    <row r="9074" spans="1:4" x14ac:dyDescent="0.25">
      <c r="A9074" t="s">
        <v>40421</v>
      </c>
      <c r="B9074" t="s">
        <v>40422</v>
      </c>
      <c r="C9074" t="s">
        <v>40423</v>
      </c>
      <c r="D9074" t="s">
        <v>40420</v>
      </c>
    </row>
    <row r="9075" spans="1:4" x14ac:dyDescent="0.25">
      <c r="A9075" t="s">
        <v>40424</v>
      </c>
      <c r="B9075" t="s">
        <v>40425</v>
      </c>
      <c r="C9075" t="s">
        <v>40426</v>
      </c>
      <c r="D9075" t="s">
        <v>18142</v>
      </c>
    </row>
    <row r="9076" spans="1:4" x14ac:dyDescent="0.25">
      <c r="A9076" t="s">
        <v>40427</v>
      </c>
      <c r="B9076" t="s">
        <v>40428</v>
      </c>
      <c r="C9076" t="s">
        <v>40429</v>
      </c>
      <c r="D9076" t="s">
        <v>18142</v>
      </c>
    </row>
    <row r="9077" spans="1:4" x14ac:dyDescent="0.25">
      <c r="A9077" t="s">
        <v>40430</v>
      </c>
      <c r="B9077" t="s">
        <v>40428</v>
      </c>
      <c r="C9077" t="s">
        <v>40431</v>
      </c>
      <c r="D9077" t="s">
        <v>18142</v>
      </c>
    </row>
    <row r="9078" spans="1:4" x14ac:dyDescent="0.25">
      <c r="A9078" t="s">
        <v>40432</v>
      </c>
      <c r="B9078" t="s">
        <v>40428</v>
      </c>
      <c r="C9078" t="s">
        <v>40433</v>
      </c>
      <c r="D9078" t="s">
        <v>18142</v>
      </c>
    </row>
    <row r="9079" spans="1:4" x14ac:dyDescent="0.25">
      <c r="A9079" t="s">
        <v>40434</v>
      </c>
      <c r="B9079" t="s">
        <v>40428</v>
      </c>
      <c r="C9079" t="s">
        <v>40435</v>
      </c>
      <c r="D9079" t="s">
        <v>18142</v>
      </c>
    </row>
    <row r="9080" spans="1:4" x14ac:dyDescent="0.25">
      <c r="A9080" t="s">
        <v>40436</v>
      </c>
      <c r="B9080" t="s">
        <v>40428</v>
      </c>
      <c r="C9080" t="s">
        <v>40437</v>
      </c>
      <c r="D9080" t="s">
        <v>18142</v>
      </c>
    </row>
    <row r="9081" spans="1:4" x14ac:dyDescent="0.25">
      <c r="A9081" t="s">
        <v>40438</v>
      </c>
      <c r="B9081" t="s">
        <v>40428</v>
      </c>
      <c r="C9081" t="s">
        <v>40439</v>
      </c>
      <c r="D9081" t="s">
        <v>18142</v>
      </c>
    </row>
    <row r="9082" spans="1:4" x14ac:dyDescent="0.25">
      <c r="A9082" t="s">
        <v>40440</v>
      </c>
      <c r="B9082" t="s">
        <v>40441</v>
      </c>
      <c r="C9082" t="s">
        <v>40442</v>
      </c>
      <c r="D9082" t="s">
        <v>20638</v>
      </c>
    </row>
    <row r="9083" spans="1:4" x14ac:dyDescent="0.25">
      <c r="A9083" t="s">
        <v>40443</v>
      </c>
      <c r="B9083" t="s">
        <v>40441</v>
      </c>
      <c r="C9083" t="s">
        <v>40444</v>
      </c>
      <c r="D9083" t="s">
        <v>20638</v>
      </c>
    </row>
    <row r="9084" spans="1:4" x14ac:dyDescent="0.25">
      <c r="A9084" t="s">
        <v>40445</v>
      </c>
      <c r="B9084" t="s">
        <v>40441</v>
      </c>
      <c r="C9084" t="s">
        <v>40446</v>
      </c>
      <c r="D9084" t="s">
        <v>20638</v>
      </c>
    </row>
    <row r="9085" spans="1:4" x14ac:dyDescent="0.25">
      <c r="A9085" t="s">
        <v>40447</v>
      </c>
      <c r="B9085" t="s">
        <v>40448</v>
      </c>
      <c r="C9085" t="s">
        <v>40449</v>
      </c>
      <c r="D9085" t="s">
        <v>20638</v>
      </c>
    </row>
    <row r="9086" spans="1:4" x14ac:dyDescent="0.25">
      <c r="A9086" t="s">
        <v>40450</v>
      </c>
      <c r="B9086" t="s">
        <v>40448</v>
      </c>
      <c r="C9086" t="s">
        <v>40451</v>
      </c>
      <c r="D9086" t="s">
        <v>20638</v>
      </c>
    </row>
    <row r="9087" spans="1:4" x14ac:dyDescent="0.25">
      <c r="A9087" t="s">
        <v>40452</v>
      </c>
      <c r="B9087" t="s">
        <v>40448</v>
      </c>
      <c r="C9087" t="s">
        <v>40453</v>
      </c>
      <c r="D9087" t="s">
        <v>20638</v>
      </c>
    </row>
    <row r="9088" spans="1:4" x14ac:dyDescent="0.25">
      <c r="A9088" t="s">
        <v>40454</v>
      </c>
      <c r="B9088" t="s">
        <v>40448</v>
      </c>
      <c r="C9088" t="s">
        <v>40455</v>
      </c>
      <c r="D9088" t="s">
        <v>20638</v>
      </c>
    </row>
    <row r="9089" spans="1:4" x14ac:dyDescent="0.25">
      <c r="A9089" t="s">
        <v>40456</v>
      </c>
      <c r="B9089" t="s">
        <v>40448</v>
      </c>
      <c r="C9089" t="s">
        <v>40457</v>
      </c>
      <c r="D9089" t="s">
        <v>20638</v>
      </c>
    </row>
    <row r="9090" spans="1:4" x14ac:dyDescent="0.25">
      <c r="A9090" t="s">
        <v>40458</v>
      </c>
      <c r="B9090" t="s">
        <v>40448</v>
      </c>
      <c r="C9090" t="s">
        <v>40459</v>
      </c>
      <c r="D9090" t="s">
        <v>20638</v>
      </c>
    </row>
    <row r="9091" spans="1:4" x14ac:dyDescent="0.25">
      <c r="A9091" t="s">
        <v>40460</v>
      </c>
      <c r="B9091" t="s">
        <v>40461</v>
      </c>
      <c r="C9091" t="s">
        <v>40462</v>
      </c>
      <c r="D9091" t="s">
        <v>18142</v>
      </c>
    </row>
    <row r="9092" spans="1:4" x14ac:dyDescent="0.25">
      <c r="A9092" t="s">
        <v>40463</v>
      </c>
      <c r="B9092" t="s">
        <v>40461</v>
      </c>
      <c r="C9092" t="s">
        <v>40464</v>
      </c>
      <c r="D9092" t="s">
        <v>18142</v>
      </c>
    </row>
    <row r="9093" spans="1:4" x14ac:dyDescent="0.25">
      <c r="A9093" t="s">
        <v>40465</v>
      </c>
      <c r="B9093" t="s">
        <v>40466</v>
      </c>
      <c r="C9093" t="s">
        <v>40467</v>
      </c>
      <c r="D9093" t="s">
        <v>16921</v>
      </c>
    </row>
    <row r="9094" spans="1:4" x14ac:dyDescent="0.25">
      <c r="A9094" t="s">
        <v>40468</v>
      </c>
      <c r="B9094" t="s">
        <v>40469</v>
      </c>
      <c r="C9094" t="s">
        <v>40470</v>
      </c>
      <c r="D9094" t="s">
        <v>17288</v>
      </c>
    </row>
    <row r="9095" spans="1:4" x14ac:dyDescent="0.25">
      <c r="A9095" t="s">
        <v>40471</v>
      </c>
      <c r="B9095" t="s">
        <v>40469</v>
      </c>
      <c r="C9095" t="s">
        <v>40472</v>
      </c>
      <c r="D9095" t="s">
        <v>17288</v>
      </c>
    </row>
    <row r="9096" spans="1:4" x14ac:dyDescent="0.25">
      <c r="A9096" t="s">
        <v>40473</v>
      </c>
      <c r="B9096" t="s">
        <v>40474</v>
      </c>
      <c r="C9096" t="s">
        <v>40475</v>
      </c>
      <c r="D9096" t="s">
        <v>17288</v>
      </c>
    </row>
    <row r="9097" spans="1:4" x14ac:dyDescent="0.25">
      <c r="A9097" t="s">
        <v>40476</v>
      </c>
      <c r="B9097" t="s">
        <v>40474</v>
      </c>
      <c r="C9097" t="s">
        <v>40477</v>
      </c>
      <c r="D9097" t="s">
        <v>17288</v>
      </c>
    </row>
    <row r="9098" spans="1:4" x14ac:dyDescent="0.25">
      <c r="A9098" t="s">
        <v>40478</v>
      </c>
      <c r="B9098" t="s">
        <v>40479</v>
      </c>
      <c r="C9098" t="s">
        <v>40480</v>
      </c>
      <c r="D9098" t="s">
        <v>17288</v>
      </c>
    </row>
    <row r="9099" spans="1:4" x14ac:dyDescent="0.25">
      <c r="A9099" t="s">
        <v>40481</v>
      </c>
      <c r="B9099" t="s">
        <v>40479</v>
      </c>
      <c r="C9099" t="s">
        <v>40482</v>
      </c>
      <c r="D9099" t="s">
        <v>17288</v>
      </c>
    </row>
    <row r="9100" spans="1:4" x14ac:dyDescent="0.25">
      <c r="A9100" t="s">
        <v>40483</v>
      </c>
      <c r="B9100" t="s">
        <v>40479</v>
      </c>
      <c r="C9100" t="s">
        <v>40484</v>
      </c>
      <c r="D9100" t="s">
        <v>17288</v>
      </c>
    </row>
    <row r="9101" spans="1:4" x14ac:dyDescent="0.25">
      <c r="A9101" t="s">
        <v>40485</v>
      </c>
      <c r="B9101" t="s">
        <v>40479</v>
      </c>
      <c r="C9101" t="s">
        <v>40486</v>
      </c>
      <c r="D9101" t="s">
        <v>17288</v>
      </c>
    </row>
    <row r="9102" spans="1:4" x14ac:dyDescent="0.25">
      <c r="A9102" t="s">
        <v>40487</v>
      </c>
      <c r="B9102" t="s">
        <v>40479</v>
      </c>
      <c r="C9102" t="s">
        <v>40488</v>
      </c>
      <c r="D9102" t="s">
        <v>17288</v>
      </c>
    </row>
    <row r="9103" spans="1:4" x14ac:dyDescent="0.25">
      <c r="A9103" t="s">
        <v>40489</v>
      </c>
      <c r="B9103" t="s">
        <v>40479</v>
      </c>
      <c r="C9103" t="s">
        <v>40490</v>
      </c>
      <c r="D9103" t="s">
        <v>17288</v>
      </c>
    </row>
    <row r="9104" spans="1:4" x14ac:dyDescent="0.25">
      <c r="A9104" t="s">
        <v>40491</v>
      </c>
      <c r="B9104" t="s">
        <v>40479</v>
      </c>
      <c r="C9104" t="s">
        <v>40492</v>
      </c>
      <c r="D9104" t="s">
        <v>17288</v>
      </c>
    </row>
    <row r="9105" spans="1:4" x14ac:dyDescent="0.25">
      <c r="A9105" t="s">
        <v>40493</v>
      </c>
      <c r="B9105" t="s">
        <v>40479</v>
      </c>
      <c r="C9105" t="s">
        <v>40494</v>
      </c>
      <c r="D9105" t="s">
        <v>17288</v>
      </c>
    </row>
    <row r="9106" spans="1:4" x14ac:dyDescent="0.25">
      <c r="A9106" t="s">
        <v>40495</v>
      </c>
      <c r="B9106" t="s">
        <v>40479</v>
      </c>
      <c r="C9106" t="s">
        <v>40496</v>
      </c>
      <c r="D9106" t="s">
        <v>17288</v>
      </c>
    </row>
    <row r="9107" spans="1:4" x14ac:dyDescent="0.25">
      <c r="A9107" t="s">
        <v>40497</v>
      </c>
      <c r="B9107" t="s">
        <v>40479</v>
      </c>
      <c r="C9107" t="s">
        <v>40498</v>
      </c>
      <c r="D9107" t="s">
        <v>17288</v>
      </c>
    </row>
    <row r="9108" spans="1:4" x14ac:dyDescent="0.25">
      <c r="A9108" t="s">
        <v>40499</v>
      </c>
      <c r="B9108" t="s">
        <v>40479</v>
      </c>
      <c r="C9108" t="s">
        <v>40500</v>
      </c>
      <c r="D9108" t="s">
        <v>17288</v>
      </c>
    </row>
    <row r="9109" spans="1:4" x14ac:dyDescent="0.25">
      <c r="A9109" t="s">
        <v>40501</v>
      </c>
      <c r="B9109" t="s">
        <v>40479</v>
      </c>
      <c r="C9109" t="s">
        <v>40502</v>
      </c>
      <c r="D9109" t="s">
        <v>17288</v>
      </c>
    </row>
    <row r="9110" spans="1:4" x14ac:dyDescent="0.25">
      <c r="A9110" t="s">
        <v>40503</v>
      </c>
      <c r="B9110" t="s">
        <v>40479</v>
      </c>
      <c r="C9110" t="s">
        <v>40504</v>
      </c>
      <c r="D9110" t="s">
        <v>17288</v>
      </c>
    </row>
    <row r="9111" spans="1:4" x14ac:dyDescent="0.25">
      <c r="A9111" t="s">
        <v>40505</v>
      </c>
      <c r="B9111" t="s">
        <v>40479</v>
      </c>
      <c r="C9111" t="s">
        <v>40506</v>
      </c>
      <c r="D9111" t="s">
        <v>17288</v>
      </c>
    </row>
    <row r="9112" spans="1:4" x14ac:dyDescent="0.25">
      <c r="A9112" t="s">
        <v>40507</v>
      </c>
      <c r="B9112" t="s">
        <v>40479</v>
      </c>
      <c r="C9112" t="s">
        <v>40508</v>
      </c>
      <c r="D9112" t="s">
        <v>17288</v>
      </c>
    </row>
    <row r="9113" spans="1:4" x14ac:dyDescent="0.25">
      <c r="A9113" t="s">
        <v>40509</v>
      </c>
      <c r="B9113" t="s">
        <v>40479</v>
      </c>
      <c r="C9113" t="s">
        <v>40510</v>
      </c>
      <c r="D9113" t="s">
        <v>17288</v>
      </c>
    </row>
    <row r="9114" spans="1:4" x14ac:dyDescent="0.25">
      <c r="A9114" t="s">
        <v>40511</v>
      </c>
      <c r="B9114" t="s">
        <v>40479</v>
      </c>
      <c r="C9114" t="s">
        <v>40512</v>
      </c>
      <c r="D9114" t="s">
        <v>17288</v>
      </c>
    </row>
    <row r="9115" spans="1:4" x14ac:dyDescent="0.25">
      <c r="A9115" t="s">
        <v>40513</v>
      </c>
      <c r="B9115" t="s">
        <v>40479</v>
      </c>
      <c r="C9115" t="s">
        <v>40514</v>
      </c>
      <c r="D9115" t="s">
        <v>17288</v>
      </c>
    </row>
    <row r="9116" spans="1:4" x14ac:dyDescent="0.25">
      <c r="A9116" t="s">
        <v>40515</v>
      </c>
      <c r="B9116" t="s">
        <v>40479</v>
      </c>
      <c r="C9116" t="s">
        <v>40516</v>
      </c>
      <c r="D9116" t="s">
        <v>17288</v>
      </c>
    </row>
    <row r="9117" spans="1:4" x14ac:dyDescent="0.25">
      <c r="A9117" t="s">
        <v>40517</v>
      </c>
      <c r="B9117" t="s">
        <v>40479</v>
      </c>
      <c r="C9117" t="s">
        <v>40518</v>
      </c>
      <c r="D9117" t="s">
        <v>17288</v>
      </c>
    </row>
    <row r="9118" spans="1:4" x14ac:dyDescent="0.25">
      <c r="A9118" t="s">
        <v>40519</v>
      </c>
      <c r="B9118" t="s">
        <v>40479</v>
      </c>
      <c r="C9118" t="s">
        <v>40520</v>
      </c>
      <c r="D9118" t="s">
        <v>17288</v>
      </c>
    </row>
    <row r="9119" spans="1:4" x14ac:dyDescent="0.25">
      <c r="A9119" t="s">
        <v>40521</v>
      </c>
      <c r="B9119" t="s">
        <v>40479</v>
      </c>
      <c r="C9119" t="s">
        <v>40522</v>
      </c>
      <c r="D9119" t="s">
        <v>17288</v>
      </c>
    </row>
    <row r="9120" spans="1:4" x14ac:dyDescent="0.25">
      <c r="A9120" t="s">
        <v>40523</v>
      </c>
      <c r="B9120" t="s">
        <v>40479</v>
      </c>
      <c r="C9120" t="s">
        <v>40524</v>
      </c>
      <c r="D9120" t="s">
        <v>17288</v>
      </c>
    </row>
    <row r="9121" spans="1:4" x14ac:dyDescent="0.25">
      <c r="A9121" t="s">
        <v>40525</v>
      </c>
      <c r="B9121" t="s">
        <v>40479</v>
      </c>
      <c r="C9121" t="s">
        <v>40526</v>
      </c>
      <c r="D9121" t="s">
        <v>17288</v>
      </c>
    </row>
    <row r="9122" spans="1:4" x14ac:dyDescent="0.25">
      <c r="A9122" t="s">
        <v>40527</v>
      </c>
      <c r="B9122" t="s">
        <v>40479</v>
      </c>
      <c r="C9122" t="s">
        <v>40528</v>
      </c>
      <c r="D9122" t="s">
        <v>17288</v>
      </c>
    </row>
    <row r="9123" spans="1:4" x14ac:dyDescent="0.25">
      <c r="A9123" t="s">
        <v>40529</v>
      </c>
      <c r="B9123" t="s">
        <v>40479</v>
      </c>
      <c r="C9123" t="s">
        <v>40530</v>
      </c>
      <c r="D9123" t="s">
        <v>17288</v>
      </c>
    </row>
    <row r="9124" spans="1:4" x14ac:dyDescent="0.25">
      <c r="A9124" t="s">
        <v>40531</v>
      </c>
      <c r="B9124" t="s">
        <v>40479</v>
      </c>
      <c r="C9124" t="s">
        <v>40532</v>
      </c>
      <c r="D9124" t="s">
        <v>17288</v>
      </c>
    </row>
    <row r="9125" spans="1:4" x14ac:dyDescent="0.25">
      <c r="A9125" t="s">
        <v>40533</v>
      </c>
      <c r="B9125" t="s">
        <v>40479</v>
      </c>
      <c r="C9125" t="s">
        <v>40534</v>
      </c>
      <c r="D9125" t="s">
        <v>17288</v>
      </c>
    </row>
    <row r="9126" spans="1:4" x14ac:dyDescent="0.25">
      <c r="A9126" t="s">
        <v>40535</v>
      </c>
      <c r="B9126" t="s">
        <v>40479</v>
      </c>
      <c r="C9126" t="s">
        <v>40536</v>
      </c>
      <c r="D9126" t="s">
        <v>17288</v>
      </c>
    </row>
    <row r="9127" spans="1:4" x14ac:dyDescent="0.25">
      <c r="A9127" t="s">
        <v>40537</v>
      </c>
      <c r="B9127" t="s">
        <v>40479</v>
      </c>
      <c r="C9127" t="s">
        <v>40538</v>
      </c>
      <c r="D9127" t="s">
        <v>17288</v>
      </c>
    </row>
    <row r="9128" spans="1:4" x14ac:dyDescent="0.25">
      <c r="A9128" t="s">
        <v>40539</v>
      </c>
      <c r="B9128" t="s">
        <v>40479</v>
      </c>
      <c r="C9128" t="s">
        <v>40540</v>
      </c>
      <c r="D9128" t="s">
        <v>17288</v>
      </c>
    </row>
    <row r="9129" spans="1:4" x14ac:dyDescent="0.25">
      <c r="A9129" t="s">
        <v>40541</v>
      </c>
      <c r="B9129" t="s">
        <v>40479</v>
      </c>
      <c r="C9129" t="s">
        <v>40542</v>
      </c>
      <c r="D9129" t="s">
        <v>17288</v>
      </c>
    </row>
    <row r="9130" spans="1:4" x14ac:dyDescent="0.25">
      <c r="A9130" t="s">
        <v>40543</v>
      </c>
      <c r="B9130" t="s">
        <v>40479</v>
      </c>
      <c r="C9130" t="s">
        <v>40544</v>
      </c>
      <c r="D9130" t="s">
        <v>17288</v>
      </c>
    </row>
    <row r="9131" spans="1:4" x14ac:dyDescent="0.25">
      <c r="A9131" t="s">
        <v>40545</v>
      </c>
      <c r="B9131" t="s">
        <v>40479</v>
      </c>
      <c r="C9131" t="s">
        <v>40546</v>
      </c>
      <c r="D9131" t="s">
        <v>17288</v>
      </c>
    </row>
    <row r="9132" spans="1:4" x14ac:dyDescent="0.25">
      <c r="A9132" t="s">
        <v>40547</v>
      </c>
      <c r="B9132" t="s">
        <v>40479</v>
      </c>
      <c r="C9132" t="s">
        <v>40548</v>
      </c>
      <c r="D9132" t="s">
        <v>17288</v>
      </c>
    </row>
    <row r="9133" spans="1:4" x14ac:dyDescent="0.25">
      <c r="A9133" t="s">
        <v>40549</v>
      </c>
      <c r="B9133" t="s">
        <v>40479</v>
      </c>
      <c r="C9133" t="s">
        <v>40550</v>
      </c>
      <c r="D9133" t="s">
        <v>17288</v>
      </c>
    </row>
    <row r="9134" spans="1:4" x14ac:dyDescent="0.25">
      <c r="A9134" t="s">
        <v>40551</v>
      </c>
      <c r="B9134" t="s">
        <v>40479</v>
      </c>
      <c r="C9134" t="s">
        <v>40552</v>
      </c>
      <c r="D9134" t="s">
        <v>17288</v>
      </c>
    </row>
    <row r="9135" spans="1:4" x14ac:dyDescent="0.25">
      <c r="A9135" t="s">
        <v>40553</v>
      </c>
      <c r="B9135" t="s">
        <v>40479</v>
      </c>
      <c r="C9135" t="s">
        <v>40554</v>
      </c>
      <c r="D9135" t="s">
        <v>17288</v>
      </c>
    </row>
    <row r="9136" spans="1:4" x14ac:dyDescent="0.25">
      <c r="A9136" t="s">
        <v>40555</v>
      </c>
      <c r="B9136" t="s">
        <v>40479</v>
      </c>
      <c r="C9136" t="s">
        <v>40556</v>
      </c>
      <c r="D9136" t="s">
        <v>17288</v>
      </c>
    </row>
    <row r="9137" spans="1:4" x14ac:dyDescent="0.25">
      <c r="A9137" t="s">
        <v>40557</v>
      </c>
      <c r="B9137" t="s">
        <v>40479</v>
      </c>
      <c r="C9137" t="s">
        <v>40558</v>
      </c>
      <c r="D9137" t="s">
        <v>17288</v>
      </c>
    </row>
    <row r="9138" spans="1:4" x14ac:dyDescent="0.25">
      <c r="A9138" t="s">
        <v>40559</v>
      </c>
      <c r="B9138" t="s">
        <v>40479</v>
      </c>
      <c r="C9138" t="s">
        <v>40560</v>
      </c>
      <c r="D9138" t="s">
        <v>17288</v>
      </c>
    </row>
    <row r="9139" spans="1:4" x14ac:dyDescent="0.25">
      <c r="A9139" t="s">
        <v>40561</v>
      </c>
      <c r="B9139" t="s">
        <v>40479</v>
      </c>
      <c r="C9139" t="s">
        <v>40562</v>
      </c>
      <c r="D9139" t="s">
        <v>17288</v>
      </c>
    </row>
    <row r="9140" spans="1:4" x14ac:dyDescent="0.25">
      <c r="A9140" t="s">
        <v>40563</v>
      </c>
      <c r="B9140" t="s">
        <v>40479</v>
      </c>
      <c r="C9140" t="s">
        <v>40564</v>
      </c>
      <c r="D9140" t="s">
        <v>17288</v>
      </c>
    </row>
    <row r="9141" spans="1:4" x14ac:dyDescent="0.25">
      <c r="A9141" t="s">
        <v>40565</v>
      </c>
      <c r="B9141" t="s">
        <v>40479</v>
      </c>
      <c r="C9141" t="s">
        <v>40566</v>
      </c>
      <c r="D9141" t="s">
        <v>17288</v>
      </c>
    </row>
    <row r="9142" spans="1:4" x14ac:dyDescent="0.25">
      <c r="A9142" t="s">
        <v>40567</v>
      </c>
      <c r="B9142" t="s">
        <v>40568</v>
      </c>
      <c r="C9142" t="s">
        <v>40569</v>
      </c>
      <c r="D9142" t="s">
        <v>17288</v>
      </c>
    </row>
    <row r="9143" spans="1:4" x14ac:dyDescent="0.25">
      <c r="A9143" t="s">
        <v>40570</v>
      </c>
      <c r="B9143" t="s">
        <v>40469</v>
      </c>
      <c r="C9143" t="s">
        <v>40571</v>
      </c>
      <c r="D9143" t="s">
        <v>17288</v>
      </c>
    </row>
    <row r="9144" spans="1:4" x14ac:dyDescent="0.25">
      <c r="A9144" t="s">
        <v>40572</v>
      </c>
      <c r="B9144" t="s">
        <v>40469</v>
      </c>
      <c r="C9144" t="s">
        <v>40573</v>
      </c>
      <c r="D9144" t="s">
        <v>17288</v>
      </c>
    </row>
    <row r="9145" spans="1:4" x14ac:dyDescent="0.25">
      <c r="A9145" t="s">
        <v>40574</v>
      </c>
      <c r="B9145" t="s">
        <v>40575</v>
      </c>
      <c r="C9145" t="s">
        <v>40576</v>
      </c>
      <c r="D9145" t="s">
        <v>17288</v>
      </c>
    </row>
    <row r="9146" spans="1:4" x14ac:dyDescent="0.25">
      <c r="A9146" t="s">
        <v>40577</v>
      </c>
      <c r="B9146" t="s">
        <v>40578</v>
      </c>
      <c r="C9146" t="s">
        <v>40576</v>
      </c>
      <c r="D9146" t="s">
        <v>17288</v>
      </c>
    </row>
    <row r="9147" spans="1:4" x14ac:dyDescent="0.25">
      <c r="A9147" t="s">
        <v>40579</v>
      </c>
      <c r="B9147" t="s">
        <v>40580</v>
      </c>
      <c r="C9147" t="s">
        <v>40581</v>
      </c>
      <c r="D9147" t="s">
        <v>40582</v>
      </c>
    </row>
    <row r="9148" spans="1:4" x14ac:dyDescent="0.25">
      <c r="A9148" t="s">
        <v>40583</v>
      </c>
      <c r="B9148" t="s">
        <v>40580</v>
      </c>
      <c r="C9148" t="s">
        <v>40584</v>
      </c>
      <c r="D9148" t="s">
        <v>40582</v>
      </c>
    </row>
    <row r="9149" spans="1:4" x14ac:dyDescent="0.25">
      <c r="A9149" t="s">
        <v>40585</v>
      </c>
      <c r="B9149" t="s">
        <v>40580</v>
      </c>
      <c r="C9149" t="s">
        <v>40586</v>
      </c>
      <c r="D9149" t="s">
        <v>40582</v>
      </c>
    </row>
    <row r="9150" spans="1:4" x14ac:dyDescent="0.25">
      <c r="A9150" t="s">
        <v>40587</v>
      </c>
      <c r="B9150" t="s">
        <v>40588</v>
      </c>
      <c r="C9150" t="s">
        <v>40589</v>
      </c>
      <c r="D9150" t="s">
        <v>18142</v>
      </c>
    </row>
    <row r="9151" spans="1:4" x14ac:dyDescent="0.25">
      <c r="A9151" t="s">
        <v>40590</v>
      </c>
      <c r="B9151" t="s">
        <v>40588</v>
      </c>
      <c r="C9151" t="s">
        <v>40591</v>
      </c>
      <c r="D9151" t="s">
        <v>18142</v>
      </c>
    </row>
    <row r="9152" spans="1:4" x14ac:dyDescent="0.25">
      <c r="A9152" t="s">
        <v>40592</v>
      </c>
      <c r="B9152" t="s">
        <v>40588</v>
      </c>
      <c r="C9152" t="s">
        <v>40593</v>
      </c>
      <c r="D9152" t="s">
        <v>18142</v>
      </c>
    </row>
    <row r="9153" spans="1:4" x14ac:dyDescent="0.25">
      <c r="A9153" t="s">
        <v>40594</v>
      </c>
      <c r="B9153" t="s">
        <v>40588</v>
      </c>
      <c r="C9153" t="s">
        <v>40595</v>
      </c>
      <c r="D9153" t="s">
        <v>18142</v>
      </c>
    </row>
    <row r="9154" spans="1:4" x14ac:dyDescent="0.25">
      <c r="A9154" t="s">
        <v>40596</v>
      </c>
      <c r="B9154" t="s">
        <v>40588</v>
      </c>
      <c r="C9154" t="s">
        <v>40597</v>
      </c>
      <c r="D9154" t="s">
        <v>18142</v>
      </c>
    </row>
    <row r="9155" spans="1:4" x14ac:dyDescent="0.25">
      <c r="A9155" t="s">
        <v>40598</v>
      </c>
      <c r="B9155" t="s">
        <v>40588</v>
      </c>
      <c r="C9155" t="s">
        <v>40599</v>
      </c>
      <c r="D9155" t="s">
        <v>18142</v>
      </c>
    </row>
    <row r="9156" spans="1:4" x14ac:dyDescent="0.25">
      <c r="A9156" t="s">
        <v>40600</v>
      </c>
      <c r="B9156" t="s">
        <v>40588</v>
      </c>
      <c r="C9156" t="s">
        <v>40601</v>
      </c>
      <c r="D9156" t="s">
        <v>18142</v>
      </c>
    </row>
    <row r="9157" spans="1:4" x14ac:dyDescent="0.25">
      <c r="A9157" t="s">
        <v>40602</v>
      </c>
      <c r="B9157" t="s">
        <v>40588</v>
      </c>
      <c r="C9157" t="s">
        <v>40603</v>
      </c>
      <c r="D9157" t="s">
        <v>18142</v>
      </c>
    </row>
    <row r="9158" spans="1:4" x14ac:dyDescent="0.25">
      <c r="A9158" t="s">
        <v>40604</v>
      </c>
      <c r="B9158" t="s">
        <v>40605</v>
      </c>
      <c r="C9158" t="s">
        <v>40606</v>
      </c>
      <c r="D9158" t="s">
        <v>16921</v>
      </c>
    </row>
    <row r="9159" spans="1:4" x14ac:dyDescent="0.25">
      <c r="A9159" t="s">
        <v>40607</v>
      </c>
      <c r="B9159" t="s">
        <v>40608</v>
      </c>
      <c r="C9159" t="s">
        <v>40609</v>
      </c>
      <c r="D9159" t="s">
        <v>16921</v>
      </c>
    </row>
    <row r="9160" spans="1:4" x14ac:dyDescent="0.25">
      <c r="A9160" t="s">
        <v>40610</v>
      </c>
      <c r="B9160" t="s">
        <v>40608</v>
      </c>
      <c r="C9160" t="s">
        <v>40611</v>
      </c>
      <c r="D9160" t="s">
        <v>16921</v>
      </c>
    </row>
    <row r="9161" spans="1:4" x14ac:dyDescent="0.25">
      <c r="A9161" t="s">
        <v>40612</v>
      </c>
      <c r="B9161" t="s">
        <v>40608</v>
      </c>
      <c r="C9161" t="s">
        <v>40613</v>
      </c>
      <c r="D9161" t="s">
        <v>16921</v>
      </c>
    </row>
    <row r="9162" spans="1:4" x14ac:dyDescent="0.25">
      <c r="A9162" t="s">
        <v>40614</v>
      </c>
      <c r="B9162" t="s">
        <v>40608</v>
      </c>
      <c r="C9162" t="s">
        <v>40615</v>
      </c>
      <c r="D9162" t="s">
        <v>16921</v>
      </c>
    </row>
    <row r="9163" spans="1:4" x14ac:dyDescent="0.25">
      <c r="A9163" t="s">
        <v>40616</v>
      </c>
      <c r="B9163" t="s">
        <v>40608</v>
      </c>
      <c r="C9163" t="s">
        <v>40617</v>
      </c>
      <c r="D9163" t="s">
        <v>16921</v>
      </c>
    </row>
    <row r="9164" spans="1:4" x14ac:dyDescent="0.25">
      <c r="A9164" t="s">
        <v>40618</v>
      </c>
      <c r="B9164" t="s">
        <v>40619</v>
      </c>
      <c r="C9164" t="s">
        <v>40620</v>
      </c>
      <c r="D9164" t="s">
        <v>16921</v>
      </c>
    </row>
    <row r="9165" spans="1:4" x14ac:dyDescent="0.25">
      <c r="A9165" t="s">
        <v>40621</v>
      </c>
      <c r="B9165" t="s">
        <v>40619</v>
      </c>
      <c r="C9165" t="s">
        <v>40622</v>
      </c>
      <c r="D9165" t="s">
        <v>16921</v>
      </c>
    </row>
    <row r="9166" spans="1:4" x14ac:dyDescent="0.25">
      <c r="A9166" t="s">
        <v>40623</v>
      </c>
      <c r="B9166" t="s">
        <v>40619</v>
      </c>
      <c r="C9166" t="s">
        <v>40624</v>
      </c>
      <c r="D9166" t="s">
        <v>16921</v>
      </c>
    </row>
    <row r="9167" spans="1:4" x14ac:dyDescent="0.25">
      <c r="A9167" t="s">
        <v>40625</v>
      </c>
      <c r="B9167" t="s">
        <v>40626</v>
      </c>
      <c r="C9167" t="s">
        <v>40627</v>
      </c>
      <c r="D9167" t="s">
        <v>16921</v>
      </c>
    </row>
    <row r="9168" spans="1:4" x14ac:dyDescent="0.25">
      <c r="A9168" t="s">
        <v>40628</v>
      </c>
      <c r="B9168" t="s">
        <v>40626</v>
      </c>
      <c r="C9168" t="s">
        <v>40629</v>
      </c>
      <c r="D9168" t="s">
        <v>16921</v>
      </c>
    </row>
    <row r="9169" spans="1:4" x14ac:dyDescent="0.25">
      <c r="A9169" t="s">
        <v>40630</v>
      </c>
      <c r="B9169" t="s">
        <v>40619</v>
      </c>
      <c r="C9169" t="s">
        <v>40631</v>
      </c>
      <c r="D9169" t="s">
        <v>16921</v>
      </c>
    </row>
    <row r="9170" spans="1:4" x14ac:dyDescent="0.25">
      <c r="A9170" t="s">
        <v>40632</v>
      </c>
      <c r="B9170" t="s">
        <v>40619</v>
      </c>
      <c r="C9170" t="s">
        <v>40633</v>
      </c>
      <c r="D9170" t="s">
        <v>16921</v>
      </c>
    </row>
    <row r="9171" spans="1:4" x14ac:dyDescent="0.25">
      <c r="A9171" t="s">
        <v>40634</v>
      </c>
      <c r="B9171" t="s">
        <v>40635</v>
      </c>
      <c r="C9171" t="s">
        <v>40636</v>
      </c>
      <c r="D9171" t="s">
        <v>17288</v>
      </c>
    </row>
    <row r="9172" spans="1:4" x14ac:dyDescent="0.25">
      <c r="A9172" t="s">
        <v>40637</v>
      </c>
      <c r="B9172" t="s">
        <v>40638</v>
      </c>
      <c r="C9172" t="s">
        <v>40639</v>
      </c>
      <c r="D9172" t="s">
        <v>17288</v>
      </c>
    </row>
    <row r="9173" spans="1:4" x14ac:dyDescent="0.25">
      <c r="A9173" t="s">
        <v>40640</v>
      </c>
      <c r="B9173" t="s">
        <v>40641</v>
      </c>
      <c r="C9173" t="s">
        <v>40642</v>
      </c>
      <c r="D9173" t="s">
        <v>17288</v>
      </c>
    </row>
    <row r="9174" spans="1:4" x14ac:dyDescent="0.25">
      <c r="A9174" t="s">
        <v>40643</v>
      </c>
      <c r="B9174" t="s">
        <v>40644</v>
      </c>
      <c r="C9174" t="s">
        <v>40645</v>
      </c>
      <c r="D9174" t="s">
        <v>17288</v>
      </c>
    </row>
    <row r="9175" spans="1:4" x14ac:dyDescent="0.25">
      <c r="A9175" t="s">
        <v>40646</v>
      </c>
      <c r="B9175" t="s">
        <v>40647</v>
      </c>
      <c r="C9175" t="s">
        <v>40648</v>
      </c>
      <c r="D9175" t="s">
        <v>17288</v>
      </c>
    </row>
    <row r="9176" spans="1:4" x14ac:dyDescent="0.25">
      <c r="A9176" t="s">
        <v>40649</v>
      </c>
      <c r="B9176" t="s">
        <v>40650</v>
      </c>
      <c r="C9176" t="s">
        <v>40651</v>
      </c>
      <c r="D9176" t="s">
        <v>17288</v>
      </c>
    </row>
    <row r="9177" spans="1:4" x14ac:dyDescent="0.25">
      <c r="A9177" t="s">
        <v>40652</v>
      </c>
      <c r="B9177" t="s">
        <v>40653</v>
      </c>
      <c r="C9177" t="s">
        <v>40654</v>
      </c>
      <c r="D9177" t="s">
        <v>17288</v>
      </c>
    </row>
    <row r="9178" spans="1:4" x14ac:dyDescent="0.25">
      <c r="A9178" t="s">
        <v>40655</v>
      </c>
      <c r="B9178" t="s">
        <v>40656</v>
      </c>
      <c r="C9178" t="s">
        <v>40657</v>
      </c>
      <c r="D9178" t="s">
        <v>17288</v>
      </c>
    </row>
    <row r="9179" spans="1:4" x14ac:dyDescent="0.25">
      <c r="A9179" t="s">
        <v>40658</v>
      </c>
      <c r="B9179" t="s">
        <v>40659</v>
      </c>
      <c r="C9179" t="s">
        <v>40660</v>
      </c>
      <c r="D9179" t="s">
        <v>17288</v>
      </c>
    </row>
    <row r="9180" spans="1:4" x14ac:dyDescent="0.25">
      <c r="A9180" t="s">
        <v>40661</v>
      </c>
      <c r="B9180" t="s">
        <v>40662</v>
      </c>
      <c r="C9180" t="s">
        <v>40663</v>
      </c>
      <c r="D9180" t="s">
        <v>17288</v>
      </c>
    </row>
    <row r="9181" spans="1:4" x14ac:dyDescent="0.25">
      <c r="A9181" t="s">
        <v>40664</v>
      </c>
      <c r="B9181" t="s">
        <v>40665</v>
      </c>
      <c r="C9181" t="s">
        <v>40666</v>
      </c>
      <c r="D9181" t="s">
        <v>17288</v>
      </c>
    </row>
    <row r="9182" spans="1:4" x14ac:dyDescent="0.25">
      <c r="A9182" t="s">
        <v>40667</v>
      </c>
      <c r="B9182" t="s">
        <v>40668</v>
      </c>
      <c r="C9182" t="s">
        <v>40657</v>
      </c>
      <c r="D9182" t="s">
        <v>17288</v>
      </c>
    </row>
    <row r="9183" spans="1:4" x14ac:dyDescent="0.25">
      <c r="A9183" t="s">
        <v>40669</v>
      </c>
      <c r="B9183" t="s">
        <v>40670</v>
      </c>
      <c r="C9183" t="s">
        <v>40660</v>
      </c>
      <c r="D9183" t="s">
        <v>17288</v>
      </c>
    </row>
    <row r="9184" spans="1:4" x14ac:dyDescent="0.25">
      <c r="A9184" t="s">
        <v>40671</v>
      </c>
      <c r="B9184" t="s">
        <v>40672</v>
      </c>
      <c r="C9184" t="s">
        <v>40663</v>
      </c>
      <c r="D9184" t="s">
        <v>17288</v>
      </c>
    </row>
    <row r="9185" spans="1:4" x14ac:dyDescent="0.25">
      <c r="A9185" t="s">
        <v>40673</v>
      </c>
      <c r="B9185" t="s">
        <v>40674</v>
      </c>
      <c r="C9185" t="s">
        <v>40666</v>
      </c>
      <c r="D9185" t="s">
        <v>17288</v>
      </c>
    </row>
    <row r="9186" spans="1:4" x14ac:dyDescent="0.25">
      <c r="A9186" t="s">
        <v>40675</v>
      </c>
      <c r="B9186" t="s">
        <v>39848</v>
      </c>
      <c r="C9186" t="s">
        <v>40676</v>
      </c>
      <c r="D9186" t="s">
        <v>17288</v>
      </c>
    </row>
    <row r="9187" spans="1:4" x14ac:dyDescent="0.25">
      <c r="A9187" t="s">
        <v>40677</v>
      </c>
      <c r="B9187" t="s">
        <v>39848</v>
      </c>
      <c r="C9187" t="s">
        <v>40678</v>
      </c>
      <c r="D9187" t="s">
        <v>17288</v>
      </c>
    </row>
    <row r="9188" spans="1:4" x14ac:dyDescent="0.25">
      <c r="A9188" t="s">
        <v>40679</v>
      </c>
      <c r="B9188" t="s">
        <v>40479</v>
      </c>
      <c r="C9188" t="s">
        <v>40680</v>
      </c>
      <c r="D9188" t="s">
        <v>17288</v>
      </c>
    </row>
    <row r="9189" spans="1:4" x14ac:dyDescent="0.25">
      <c r="A9189" t="s">
        <v>40681</v>
      </c>
      <c r="B9189" t="s">
        <v>40479</v>
      </c>
      <c r="C9189" t="s">
        <v>40682</v>
      </c>
      <c r="D9189" t="s">
        <v>17288</v>
      </c>
    </row>
    <row r="9190" spans="1:4" x14ac:dyDescent="0.25">
      <c r="A9190" t="s">
        <v>40683</v>
      </c>
      <c r="B9190" t="s">
        <v>40479</v>
      </c>
      <c r="C9190" t="s">
        <v>40684</v>
      </c>
      <c r="D9190" t="s">
        <v>17288</v>
      </c>
    </row>
    <row r="9191" spans="1:4" x14ac:dyDescent="0.25">
      <c r="A9191" t="s">
        <v>40685</v>
      </c>
      <c r="B9191" t="s">
        <v>40479</v>
      </c>
      <c r="C9191" t="s">
        <v>40686</v>
      </c>
      <c r="D9191" t="s">
        <v>17288</v>
      </c>
    </row>
    <row r="9192" spans="1:4" x14ac:dyDescent="0.25">
      <c r="A9192" t="s">
        <v>40687</v>
      </c>
      <c r="B9192" t="s">
        <v>40479</v>
      </c>
      <c r="C9192" t="s">
        <v>40688</v>
      </c>
      <c r="D9192" t="s">
        <v>17288</v>
      </c>
    </row>
    <row r="9193" spans="1:4" x14ac:dyDescent="0.25">
      <c r="A9193" t="s">
        <v>40689</v>
      </c>
      <c r="B9193" t="s">
        <v>40364</v>
      </c>
      <c r="C9193" t="s">
        <v>40690</v>
      </c>
      <c r="D9193" t="s">
        <v>17288</v>
      </c>
    </row>
    <row r="9194" spans="1:4" x14ac:dyDescent="0.25">
      <c r="A9194" t="s">
        <v>40691</v>
      </c>
      <c r="B9194" t="s">
        <v>40364</v>
      </c>
      <c r="C9194" t="s">
        <v>40692</v>
      </c>
      <c r="D9194" t="s">
        <v>17288</v>
      </c>
    </row>
    <row r="9195" spans="1:4" x14ac:dyDescent="0.25">
      <c r="A9195" t="s">
        <v>40693</v>
      </c>
      <c r="B9195" t="s">
        <v>40364</v>
      </c>
      <c r="C9195" t="s">
        <v>40694</v>
      </c>
      <c r="D9195" t="s">
        <v>17288</v>
      </c>
    </row>
    <row r="9196" spans="1:4" x14ac:dyDescent="0.25">
      <c r="A9196" t="s">
        <v>40695</v>
      </c>
      <c r="B9196" t="s">
        <v>40364</v>
      </c>
      <c r="C9196" t="s">
        <v>40696</v>
      </c>
      <c r="D9196" t="s">
        <v>17288</v>
      </c>
    </row>
    <row r="9197" spans="1:4" x14ac:dyDescent="0.25">
      <c r="A9197" t="s">
        <v>40697</v>
      </c>
      <c r="B9197" t="s">
        <v>40364</v>
      </c>
      <c r="C9197" t="s">
        <v>40698</v>
      </c>
      <c r="D9197" t="s">
        <v>17288</v>
      </c>
    </row>
    <row r="9198" spans="1:4" x14ac:dyDescent="0.25">
      <c r="A9198" t="s">
        <v>40699</v>
      </c>
      <c r="B9198" t="s">
        <v>40364</v>
      </c>
      <c r="C9198" t="s">
        <v>40700</v>
      </c>
      <c r="D9198" t="s">
        <v>17288</v>
      </c>
    </row>
    <row r="9199" spans="1:4" x14ac:dyDescent="0.25">
      <c r="A9199" t="s">
        <v>40701</v>
      </c>
      <c r="B9199" t="s">
        <v>40702</v>
      </c>
      <c r="C9199" t="s">
        <v>40703</v>
      </c>
      <c r="D9199" t="s">
        <v>18142</v>
      </c>
    </row>
    <row r="9200" spans="1:4" x14ac:dyDescent="0.25">
      <c r="A9200" t="s">
        <v>40704</v>
      </c>
      <c r="B9200" t="s">
        <v>40702</v>
      </c>
      <c r="C9200" t="s">
        <v>40705</v>
      </c>
      <c r="D9200" t="s">
        <v>18142</v>
      </c>
    </row>
    <row r="9201" spans="1:4" x14ac:dyDescent="0.25">
      <c r="A9201" t="s">
        <v>40706</v>
      </c>
      <c r="B9201" t="s">
        <v>40702</v>
      </c>
      <c r="C9201" t="s">
        <v>40707</v>
      </c>
      <c r="D9201" t="s">
        <v>18142</v>
      </c>
    </row>
    <row r="9202" spans="1:4" x14ac:dyDescent="0.25">
      <c r="A9202" t="s">
        <v>40708</v>
      </c>
      <c r="B9202" t="s">
        <v>40702</v>
      </c>
      <c r="C9202" t="s">
        <v>40709</v>
      </c>
      <c r="D9202" t="s">
        <v>18142</v>
      </c>
    </row>
    <row r="9203" spans="1:4" x14ac:dyDescent="0.25">
      <c r="A9203" t="s">
        <v>40710</v>
      </c>
      <c r="B9203" t="s">
        <v>40702</v>
      </c>
      <c r="C9203" t="s">
        <v>40711</v>
      </c>
      <c r="D9203" t="s">
        <v>18142</v>
      </c>
    </row>
    <row r="9204" spans="1:4" x14ac:dyDescent="0.25">
      <c r="A9204" t="s">
        <v>40712</v>
      </c>
      <c r="B9204" t="s">
        <v>40702</v>
      </c>
      <c r="C9204" t="s">
        <v>40713</v>
      </c>
      <c r="D9204" t="s">
        <v>18142</v>
      </c>
    </row>
    <row r="9205" spans="1:4" x14ac:dyDescent="0.25">
      <c r="A9205" t="s">
        <v>40714</v>
      </c>
      <c r="B9205" t="s">
        <v>40702</v>
      </c>
      <c r="C9205" t="s">
        <v>40715</v>
      </c>
      <c r="D9205" t="s">
        <v>18142</v>
      </c>
    </row>
    <row r="9206" spans="1:4" x14ac:dyDescent="0.25">
      <c r="A9206" t="s">
        <v>40716</v>
      </c>
      <c r="B9206" t="s">
        <v>40702</v>
      </c>
      <c r="C9206" t="s">
        <v>40717</v>
      </c>
      <c r="D9206" t="s">
        <v>18142</v>
      </c>
    </row>
    <row r="9207" spans="1:4" x14ac:dyDescent="0.25">
      <c r="A9207" t="s">
        <v>40718</v>
      </c>
      <c r="B9207" t="s">
        <v>40702</v>
      </c>
      <c r="C9207" t="s">
        <v>40719</v>
      </c>
      <c r="D9207" t="s">
        <v>18142</v>
      </c>
    </row>
    <row r="9208" spans="1:4" x14ac:dyDescent="0.25">
      <c r="A9208" t="s">
        <v>40720</v>
      </c>
      <c r="B9208" t="s">
        <v>40702</v>
      </c>
      <c r="C9208" t="s">
        <v>40721</v>
      </c>
      <c r="D9208" t="s">
        <v>18142</v>
      </c>
    </row>
    <row r="9209" spans="1:4" x14ac:dyDescent="0.25">
      <c r="A9209" t="s">
        <v>40722</v>
      </c>
      <c r="B9209" t="s">
        <v>40702</v>
      </c>
      <c r="C9209" t="s">
        <v>40723</v>
      </c>
      <c r="D9209" t="s">
        <v>18142</v>
      </c>
    </row>
    <row r="9210" spans="1:4" x14ac:dyDescent="0.25">
      <c r="A9210" t="s">
        <v>40724</v>
      </c>
      <c r="B9210" t="s">
        <v>40702</v>
      </c>
      <c r="C9210" t="s">
        <v>40725</v>
      </c>
      <c r="D9210" t="s">
        <v>18142</v>
      </c>
    </row>
    <row r="9211" spans="1:4" x14ac:dyDescent="0.25">
      <c r="A9211" t="s">
        <v>40726</v>
      </c>
      <c r="B9211" t="s">
        <v>40702</v>
      </c>
      <c r="C9211" t="s">
        <v>40727</v>
      </c>
      <c r="D9211" t="s">
        <v>18142</v>
      </c>
    </row>
    <row r="9212" spans="1:4" x14ac:dyDescent="0.25">
      <c r="A9212" t="s">
        <v>40728</v>
      </c>
      <c r="B9212" t="s">
        <v>40702</v>
      </c>
      <c r="C9212" t="s">
        <v>40729</v>
      </c>
      <c r="D9212" t="s">
        <v>18142</v>
      </c>
    </row>
    <row r="9213" spans="1:4" x14ac:dyDescent="0.25">
      <c r="A9213" t="s">
        <v>40730</v>
      </c>
      <c r="B9213" t="s">
        <v>40702</v>
      </c>
      <c r="C9213" t="s">
        <v>40731</v>
      </c>
      <c r="D9213" t="s">
        <v>18142</v>
      </c>
    </row>
    <row r="9214" spans="1:4" x14ac:dyDescent="0.25">
      <c r="A9214" t="s">
        <v>40732</v>
      </c>
      <c r="B9214" t="s">
        <v>40702</v>
      </c>
      <c r="C9214" t="s">
        <v>40733</v>
      </c>
      <c r="D9214" t="s">
        <v>18142</v>
      </c>
    </row>
    <row r="9215" spans="1:4" x14ac:dyDescent="0.25">
      <c r="A9215" t="s">
        <v>40734</v>
      </c>
      <c r="B9215" t="s">
        <v>40702</v>
      </c>
      <c r="C9215" t="s">
        <v>40735</v>
      </c>
      <c r="D9215" t="s">
        <v>18142</v>
      </c>
    </row>
    <row r="9216" spans="1:4" x14ac:dyDescent="0.25">
      <c r="A9216" t="s">
        <v>40736</v>
      </c>
      <c r="B9216" t="s">
        <v>40702</v>
      </c>
      <c r="C9216" t="s">
        <v>40737</v>
      </c>
      <c r="D9216" t="s">
        <v>18142</v>
      </c>
    </row>
    <row r="9217" spans="1:4" x14ac:dyDescent="0.25">
      <c r="A9217" t="s">
        <v>40738</v>
      </c>
      <c r="B9217" t="s">
        <v>40702</v>
      </c>
      <c r="C9217" t="s">
        <v>40739</v>
      </c>
      <c r="D9217" t="s">
        <v>18142</v>
      </c>
    </row>
    <row r="9218" spans="1:4" x14ac:dyDescent="0.25">
      <c r="A9218" t="s">
        <v>40740</v>
      </c>
      <c r="B9218" t="s">
        <v>40702</v>
      </c>
      <c r="C9218" t="s">
        <v>40741</v>
      </c>
      <c r="D9218" t="s">
        <v>18142</v>
      </c>
    </row>
    <row r="9219" spans="1:4" x14ac:dyDescent="0.25">
      <c r="A9219" t="s">
        <v>40742</v>
      </c>
      <c r="B9219" t="s">
        <v>40702</v>
      </c>
      <c r="C9219" t="s">
        <v>40743</v>
      </c>
      <c r="D9219" t="s">
        <v>18142</v>
      </c>
    </row>
    <row r="9220" spans="1:4" x14ac:dyDescent="0.25">
      <c r="A9220" t="s">
        <v>40744</v>
      </c>
      <c r="B9220" t="s">
        <v>40702</v>
      </c>
      <c r="C9220" t="s">
        <v>40745</v>
      </c>
      <c r="D9220" t="s">
        <v>18142</v>
      </c>
    </row>
    <row r="9221" spans="1:4" x14ac:dyDescent="0.25">
      <c r="A9221" t="s">
        <v>40746</v>
      </c>
      <c r="B9221" t="s">
        <v>40702</v>
      </c>
      <c r="C9221" t="s">
        <v>40747</v>
      </c>
      <c r="D9221" t="s">
        <v>18142</v>
      </c>
    </row>
    <row r="9222" spans="1:4" x14ac:dyDescent="0.25">
      <c r="A9222" t="s">
        <v>40748</v>
      </c>
      <c r="B9222" t="s">
        <v>40702</v>
      </c>
      <c r="C9222" t="s">
        <v>40749</v>
      </c>
      <c r="D9222" t="s">
        <v>18142</v>
      </c>
    </row>
    <row r="9223" spans="1:4" x14ac:dyDescent="0.25">
      <c r="A9223" t="s">
        <v>40750</v>
      </c>
      <c r="B9223" t="s">
        <v>40702</v>
      </c>
      <c r="C9223" t="s">
        <v>40751</v>
      </c>
      <c r="D9223" t="s">
        <v>18142</v>
      </c>
    </row>
    <row r="9224" spans="1:4" x14ac:dyDescent="0.25">
      <c r="A9224" t="s">
        <v>40752</v>
      </c>
      <c r="B9224" t="s">
        <v>40753</v>
      </c>
      <c r="C9224" t="s">
        <v>40754</v>
      </c>
      <c r="D9224" t="s">
        <v>18142</v>
      </c>
    </row>
    <row r="9225" spans="1:4" x14ac:dyDescent="0.25">
      <c r="A9225" t="s">
        <v>40755</v>
      </c>
      <c r="B9225" t="s">
        <v>40753</v>
      </c>
      <c r="C9225" t="s">
        <v>40756</v>
      </c>
      <c r="D9225" t="s">
        <v>18142</v>
      </c>
    </row>
    <row r="9226" spans="1:4" x14ac:dyDescent="0.25">
      <c r="A9226" t="s">
        <v>40757</v>
      </c>
      <c r="B9226" t="s">
        <v>40753</v>
      </c>
      <c r="C9226" t="s">
        <v>40758</v>
      </c>
      <c r="D9226" t="s">
        <v>18142</v>
      </c>
    </row>
    <row r="9227" spans="1:4" x14ac:dyDescent="0.25">
      <c r="A9227" t="s">
        <v>40759</v>
      </c>
      <c r="B9227" t="s">
        <v>40753</v>
      </c>
      <c r="C9227" t="s">
        <v>40760</v>
      </c>
      <c r="D9227" t="s">
        <v>18142</v>
      </c>
    </row>
    <row r="9228" spans="1:4" x14ac:dyDescent="0.25">
      <c r="A9228" t="s">
        <v>40761</v>
      </c>
      <c r="B9228" t="s">
        <v>40753</v>
      </c>
      <c r="C9228" t="s">
        <v>40762</v>
      </c>
      <c r="D9228" t="s">
        <v>18142</v>
      </c>
    </row>
    <row r="9229" spans="1:4" x14ac:dyDescent="0.25">
      <c r="A9229" t="s">
        <v>40763</v>
      </c>
      <c r="B9229" t="s">
        <v>40753</v>
      </c>
      <c r="C9229" t="s">
        <v>40764</v>
      </c>
      <c r="D9229" t="s">
        <v>18142</v>
      </c>
    </row>
    <row r="9230" spans="1:4" x14ac:dyDescent="0.25">
      <c r="A9230" t="s">
        <v>40765</v>
      </c>
      <c r="B9230" t="s">
        <v>40753</v>
      </c>
      <c r="C9230" t="s">
        <v>40766</v>
      </c>
      <c r="D9230" t="s">
        <v>18142</v>
      </c>
    </row>
    <row r="9231" spans="1:4" x14ac:dyDescent="0.25">
      <c r="A9231" t="s">
        <v>40767</v>
      </c>
      <c r="B9231" t="s">
        <v>40753</v>
      </c>
      <c r="C9231" t="s">
        <v>40768</v>
      </c>
      <c r="D9231" t="s">
        <v>18142</v>
      </c>
    </row>
    <row r="9232" spans="1:4" x14ac:dyDescent="0.25">
      <c r="A9232" t="s">
        <v>40769</v>
      </c>
      <c r="B9232" t="s">
        <v>40753</v>
      </c>
      <c r="C9232" t="s">
        <v>40770</v>
      </c>
      <c r="D9232" t="s">
        <v>18142</v>
      </c>
    </row>
    <row r="9233" spans="1:4" x14ac:dyDescent="0.25">
      <c r="A9233" t="s">
        <v>40771</v>
      </c>
      <c r="B9233" t="s">
        <v>40753</v>
      </c>
      <c r="C9233" t="s">
        <v>40772</v>
      </c>
      <c r="D9233" t="s">
        <v>18142</v>
      </c>
    </row>
    <row r="9234" spans="1:4" x14ac:dyDescent="0.25">
      <c r="A9234" t="s">
        <v>40773</v>
      </c>
      <c r="B9234" t="s">
        <v>40753</v>
      </c>
      <c r="C9234" t="s">
        <v>40774</v>
      </c>
      <c r="D9234" t="s">
        <v>18142</v>
      </c>
    </row>
    <row r="9235" spans="1:4" x14ac:dyDescent="0.25">
      <c r="A9235" t="s">
        <v>40775</v>
      </c>
      <c r="B9235" t="s">
        <v>40753</v>
      </c>
      <c r="C9235" t="s">
        <v>40776</v>
      </c>
      <c r="D9235" t="s">
        <v>18142</v>
      </c>
    </row>
    <row r="9236" spans="1:4" x14ac:dyDescent="0.25">
      <c r="A9236" t="s">
        <v>40777</v>
      </c>
      <c r="B9236" t="s">
        <v>40753</v>
      </c>
      <c r="C9236" t="s">
        <v>40778</v>
      </c>
      <c r="D9236" t="s">
        <v>18142</v>
      </c>
    </row>
    <row r="9237" spans="1:4" x14ac:dyDescent="0.25">
      <c r="A9237" t="s">
        <v>40779</v>
      </c>
      <c r="B9237" t="s">
        <v>40753</v>
      </c>
      <c r="C9237" t="s">
        <v>40780</v>
      </c>
      <c r="D9237" t="s">
        <v>18142</v>
      </c>
    </row>
    <row r="9238" spans="1:4" x14ac:dyDescent="0.25">
      <c r="A9238" t="s">
        <v>40781</v>
      </c>
      <c r="B9238" t="s">
        <v>40753</v>
      </c>
      <c r="C9238" t="s">
        <v>40782</v>
      </c>
      <c r="D9238" t="s">
        <v>18142</v>
      </c>
    </row>
    <row r="9239" spans="1:4" x14ac:dyDescent="0.25">
      <c r="A9239" t="s">
        <v>40783</v>
      </c>
      <c r="B9239" t="s">
        <v>40753</v>
      </c>
      <c r="C9239" t="s">
        <v>40784</v>
      </c>
      <c r="D9239" t="s">
        <v>18142</v>
      </c>
    </row>
    <row r="9240" spans="1:4" x14ac:dyDescent="0.25">
      <c r="A9240" t="s">
        <v>40785</v>
      </c>
      <c r="B9240" t="s">
        <v>40753</v>
      </c>
      <c r="C9240" t="s">
        <v>40786</v>
      </c>
      <c r="D9240" t="s">
        <v>18142</v>
      </c>
    </row>
    <row r="9241" spans="1:4" x14ac:dyDescent="0.25">
      <c r="A9241" t="s">
        <v>40787</v>
      </c>
      <c r="B9241" t="s">
        <v>40753</v>
      </c>
      <c r="C9241" t="s">
        <v>40788</v>
      </c>
      <c r="D9241" t="s">
        <v>18142</v>
      </c>
    </row>
    <row r="9242" spans="1:4" x14ac:dyDescent="0.25">
      <c r="A9242" t="s">
        <v>40789</v>
      </c>
      <c r="B9242" t="s">
        <v>40753</v>
      </c>
      <c r="C9242" t="s">
        <v>40790</v>
      </c>
      <c r="D9242" t="s">
        <v>18142</v>
      </c>
    </row>
    <row r="9243" spans="1:4" x14ac:dyDescent="0.25">
      <c r="A9243" t="s">
        <v>40791</v>
      </c>
      <c r="B9243" t="s">
        <v>40753</v>
      </c>
      <c r="C9243" t="s">
        <v>40792</v>
      </c>
      <c r="D9243" t="s">
        <v>18142</v>
      </c>
    </row>
    <row r="9244" spans="1:4" x14ac:dyDescent="0.25">
      <c r="A9244" t="s">
        <v>40793</v>
      </c>
      <c r="B9244" t="s">
        <v>39555</v>
      </c>
      <c r="C9244" t="s">
        <v>40794</v>
      </c>
      <c r="D9244" t="s">
        <v>39550</v>
      </c>
    </row>
    <row r="9245" spans="1:4" x14ac:dyDescent="0.25">
      <c r="A9245" t="s">
        <v>40795</v>
      </c>
      <c r="B9245" t="s">
        <v>39555</v>
      </c>
      <c r="C9245" t="s">
        <v>40796</v>
      </c>
      <c r="D9245" t="s">
        <v>39550</v>
      </c>
    </row>
    <row r="9246" spans="1:4" x14ac:dyDescent="0.25">
      <c r="A9246" t="s">
        <v>40797</v>
      </c>
      <c r="B9246" t="s">
        <v>39555</v>
      </c>
      <c r="C9246" t="s">
        <v>40798</v>
      </c>
      <c r="D9246" t="s">
        <v>39550</v>
      </c>
    </row>
    <row r="9247" spans="1:4" x14ac:dyDescent="0.25">
      <c r="A9247" t="s">
        <v>40799</v>
      </c>
      <c r="B9247" t="s">
        <v>40081</v>
      </c>
      <c r="C9247" t="s">
        <v>40800</v>
      </c>
      <c r="D9247" t="s">
        <v>39550</v>
      </c>
    </row>
    <row r="9248" spans="1:4" x14ac:dyDescent="0.25">
      <c r="A9248" t="s">
        <v>40801</v>
      </c>
      <c r="B9248" t="s">
        <v>40086</v>
      </c>
      <c r="C9248" t="s">
        <v>40802</v>
      </c>
      <c r="D9248" t="s">
        <v>39550</v>
      </c>
    </row>
    <row r="9249" spans="1:4" x14ac:dyDescent="0.25">
      <c r="A9249" t="s">
        <v>40803</v>
      </c>
      <c r="B9249" t="s">
        <v>39552</v>
      </c>
      <c r="C9249" t="s">
        <v>40804</v>
      </c>
      <c r="D9249" t="s">
        <v>39550</v>
      </c>
    </row>
    <row r="9250" spans="1:4" x14ac:dyDescent="0.25">
      <c r="A9250" t="s">
        <v>40805</v>
      </c>
      <c r="B9250" t="s">
        <v>40806</v>
      </c>
      <c r="C9250" t="s">
        <v>40807</v>
      </c>
      <c r="D9250" t="s">
        <v>18142</v>
      </c>
    </row>
    <row r="9251" spans="1:4" x14ac:dyDescent="0.25">
      <c r="A9251" t="s">
        <v>40808</v>
      </c>
      <c r="B9251" t="s">
        <v>40809</v>
      </c>
      <c r="C9251" t="s">
        <v>40810</v>
      </c>
      <c r="D9251" t="s">
        <v>18142</v>
      </c>
    </row>
    <row r="9252" spans="1:4" x14ac:dyDescent="0.25">
      <c r="A9252" t="s">
        <v>40811</v>
      </c>
      <c r="B9252" t="s">
        <v>40809</v>
      </c>
      <c r="C9252" t="s">
        <v>40812</v>
      </c>
      <c r="D9252" t="s">
        <v>18142</v>
      </c>
    </row>
    <row r="9253" spans="1:4" x14ac:dyDescent="0.25">
      <c r="A9253" t="s">
        <v>40813</v>
      </c>
      <c r="B9253" t="s">
        <v>40809</v>
      </c>
      <c r="C9253" t="s">
        <v>40814</v>
      </c>
      <c r="D9253" t="s">
        <v>18142</v>
      </c>
    </row>
    <row r="9254" spans="1:4" x14ac:dyDescent="0.25">
      <c r="A9254" t="s">
        <v>40815</v>
      </c>
      <c r="B9254" t="s">
        <v>40816</v>
      </c>
      <c r="C9254" t="s">
        <v>40817</v>
      </c>
      <c r="D9254" t="s">
        <v>17288</v>
      </c>
    </row>
    <row r="9255" spans="1:4" x14ac:dyDescent="0.25">
      <c r="A9255" t="s">
        <v>40818</v>
      </c>
      <c r="B9255" t="s">
        <v>40816</v>
      </c>
      <c r="C9255" t="s">
        <v>40819</v>
      </c>
      <c r="D9255" t="s">
        <v>17288</v>
      </c>
    </row>
    <row r="9256" spans="1:4" x14ac:dyDescent="0.25">
      <c r="A9256" t="s">
        <v>40820</v>
      </c>
      <c r="B9256" t="s">
        <v>40816</v>
      </c>
      <c r="C9256" t="s">
        <v>40821</v>
      </c>
      <c r="D9256" t="s">
        <v>17288</v>
      </c>
    </row>
    <row r="9257" spans="1:4" x14ac:dyDescent="0.25">
      <c r="A9257" t="s">
        <v>40822</v>
      </c>
      <c r="B9257" t="s">
        <v>40816</v>
      </c>
      <c r="C9257" t="s">
        <v>40823</v>
      </c>
      <c r="D9257" t="s">
        <v>17288</v>
      </c>
    </row>
    <row r="9258" spans="1:4" x14ac:dyDescent="0.25">
      <c r="A9258" t="s">
        <v>40824</v>
      </c>
      <c r="B9258" t="s">
        <v>40816</v>
      </c>
      <c r="C9258" t="s">
        <v>40825</v>
      </c>
      <c r="D9258" t="s">
        <v>17288</v>
      </c>
    </row>
    <row r="9259" spans="1:4" x14ac:dyDescent="0.25">
      <c r="A9259" t="s">
        <v>40826</v>
      </c>
      <c r="B9259" t="s">
        <v>40816</v>
      </c>
      <c r="C9259" t="s">
        <v>40827</v>
      </c>
      <c r="D9259" t="s">
        <v>17288</v>
      </c>
    </row>
    <row r="9260" spans="1:4" x14ac:dyDescent="0.25">
      <c r="A9260" t="s">
        <v>40828</v>
      </c>
      <c r="B9260" t="s">
        <v>40816</v>
      </c>
      <c r="C9260" t="s">
        <v>40829</v>
      </c>
      <c r="D9260" t="s">
        <v>17288</v>
      </c>
    </row>
    <row r="9261" spans="1:4" x14ac:dyDescent="0.25">
      <c r="A9261" t="s">
        <v>40830</v>
      </c>
      <c r="B9261" t="s">
        <v>40816</v>
      </c>
      <c r="C9261" t="s">
        <v>40831</v>
      </c>
      <c r="D9261" t="s">
        <v>17288</v>
      </c>
    </row>
    <row r="9262" spans="1:4" x14ac:dyDescent="0.25">
      <c r="A9262" t="s">
        <v>40832</v>
      </c>
      <c r="B9262" t="s">
        <v>40816</v>
      </c>
      <c r="C9262" t="s">
        <v>40833</v>
      </c>
      <c r="D9262" t="s">
        <v>17288</v>
      </c>
    </row>
    <row r="9263" spans="1:4" x14ac:dyDescent="0.25">
      <c r="A9263" t="s">
        <v>40834</v>
      </c>
      <c r="B9263" t="s">
        <v>40816</v>
      </c>
      <c r="C9263" t="s">
        <v>40835</v>
      </c>
      <c r="D9263" t="s">
        <v>17288</v>
      </c>
    </row>
    <row r="9264" spans="1:4" x14ac:dyDescent="0.25">
      <c r="A9264" t="s">
        <v>40836</v>
      </c>
      <c r="B9264" t="s">
        <v>40816</v>
      </c>
      <c r="C9264" t="s">
        <v>40837</v>
      </c>
      <c r="D9264" t="s">
        <v>17288</v>
      </c>
    </row>
    <row r="9265" spans="1:4" x14ac:dyDescent="0.25">
      <c r="A9265" t="s">
        <v>40838</v>
      </c>
      <c r="B9265" t="s">
        <v>40839</v>
      </c>
      <c r="C9265" t="s">
        <v>40840</v>
      </c>
      <c r="D9265" t="s">
        <v>17299</v>
      </c>
    </row>
    <row r="9266" spans="1:4" x14ac:dyDescent="0.25">
      <c r="A9266" t="s">
        <v>40841</v>
      </c>
      <c r="B9266" t="s">
        <v>40839</v>
      </c>
      <c r="C9266" t="s">
        <v>40842</v>
      </c>
      <c r="D9266" t="s">
        <v>17299</v>
      </c>
    </row>
    <row r="9267" spans="1:4" x14ac:dyDescent="0.25">
      <c r="A9267" t="s">
        <v>40843</v>
      </c>
      <c r="B9267" t="s">
        <v>40839</v>
      </c>
      <c r="C9267" t="s">
        <v>40844</v>
      </c>
      <c r="D9267" t="s">
        <v>17299</v>
      </c>
    </row>
    <row r="9268" spans="1:4" x14ac:dyDescent="0.25">
      <c r="A9268" t="s">
        <v>40845</v>
      </c>
      <c r="B9268" t="s">
        <v>40839</v>
      </c>
      <c r="C9268" t="s">
        <v>40846</v>
      </c>
      <c r="D9268" t="s">
        <v>17299</v>
      </c>
    </row>
    <row r="9269" spans="1:4" x14ac:dyDescent="0.25">
      <c r="A9269" t="s">
        <v>40847</v>
      </c>
      <c r="B9269" t="s">
        <v>40839</v>
      </c>
      <c r="C9269" t="s">
        <v>40848</v>
      </c>
      <c r="D9269" t="s">
        <v>17299</v>
      </c>
    </row>
    <row r="9270" spans="1:4" x14ac:dyDescent="0.25">
      <c r="A9270" t="s">
        <v>40849</v>
      </c>
      <c r="B9270" t="s">
        <v>40850</v>
      </c>
      <c r="C9270" t="s">
        <v>40851</v>
      </c>
      <c r="D9270" t="s">
        <v>19928</v>
      </c>
    </row>
    <row r="9271" spans="1:4" x14ac:dyDescent="0.25">
      <c r="A9271" t="s">
        <v>40852</v>
      </c>
      <c r="B9271" t="s">
        <v>40853</v>
      </c>
      <c r="C9271" t="s">
        <v>40854</v>
      </c>
      <c r="D9271" t="s">
        <v>19928</v>
      </c>
    </row>
    <row r="9272" spans="1:4" x14ac:dyDescent="0.25">
      <c r="A9272" t="s">
        <v>40855</v>
      </c>
      <c r="B9272" t="s">
        <v>39571</v>
      </c>
      <c r="C9272" t="s">
        <v>40856</v>
      </c>
      <c r="D9272" t="s">
        <v>19928</v>
      </c>
    </row>
    <row r="9273" spans="1:4" x14ac:dyDescent="0.25">
      <c r="A9273" t="s">
        <v>40857</v>
      </c>
      <c r="B9273" t="s">
        <v>39571</v>
      </c>
      <c r="C9273" t="s">
        <v>40858</v>
      </c>
      <c r="D9273" t="s">
        <v>19928</v>
      </c>
    </row>
    <row r="9274" spans="1:4" x14ac:dyDescent="0.25">
      <c r="A9274" t="s">
        <v>40859</v>
      </c>
      <c r="B9274" t="s">
        <v>40860</v>
      </c>
      <c r="C9274" t="s">
        <v>40861</v>
      </c>
      <c r="D9274" t="s">
        <v>19928</v>
      </c>
    </row>
    <row r="9275" spans="1:4" x14ac:dyDescent="0.25">
      <c r="A9275" t="s">
        <v>40862</v>
      </c>
      <c r="B9275" t="s">
        <v>39571</v>
      </c>
      <c r="C9275" t="s">
        <v>40863</v>
      </c>
      <c r="D9275" t="s">
        <v>19928</v>
      </c>
    </row>
    <row r="9276" spans="1:4" x14ac:dyDescent="0.25">
      <c r="A9276" t="s">
        <v>40864</v>
      </c>
      <c r="B9276" t="s">
        <v>39571</v>
      </c>
      <c r="C9276" t="s">
        <v>40865</v>
      </c>
      <c r="D9276" t="s">
        <v>19928</v>
      </c>
    </row>
    <row r="9277" spans="1:4" x14ac:dyDescent="0.25">
      <c r="A9277" t="s">
        <v>40866</v>
      </c>
      <c r="B9277" t="s">
        <v>39571</v>
      </c>
      <c r="C9277" t="s">
        <v>40867</v>
      </c>
      <c r="D9277" t="s">
        <v>19928</v>
      </c>
    </row>
    <row r="9278" spans="1:4" x14ac:dyDescent="0.25">
      <c r="A9278" t="s">
        <v>40868</v>
      </c>
      <c r="B9278" t="s">
        <v>40869</v>
      </c>
      <c r="C9278" t="s">
        <v>40870</v>
      </c>
      <c r="D9278" t="s">
        <v>16921</v>
      </c>
    </row>
    <row r="9279" spans="1:4" x14ac:dyDescent="0.25">
      <c r="A9279" t="s">
        <v>40871</v>
      </c>
      <c r="B9279" t="s">
        <v>40872</v>
      </c>
      <c r="C9279" t="s">
        <v>40873</v>
      </c>
      <c r="D9279" t="s">
        <v>16921</v>
      </c>
    </row>
    <row r="9280" spans="1:4" x14ac:dyDescent="0.25">
      <c r="A9280" t="s">
        <v>40874</v>
      </c>
      <c r="B9280" t="s">
        <v>40875</v>
      </c>
      <c r="C9280" t="s">
        <v>40876</v>
      </c>
      <c r="D9280" t="s">
        <v>16921</v>
      </c>
    </row>
    <row r="9281" spans="1:4" x14ac:dyDescent="0.25">
      <c r="A9281" t="s">
        <v>40877</v>
      </c>
      <c r="B9281" t="s">
        <v>40878</v>
      </c>
      <c r="C9281" t="s">
        <v>40879</v>
      </c>
      <c r="D9281" t="s">
        <v>40420</v>
      </c>
    </row>
    <row r="9282" spans="1:4" x14ac:dyDescent="0.25">
      <c r="A9282" t="s">
        <v>40880</v>
      </c>
      <c r="B9282" t="s">
        <v>40881</v>
      </c>
      <c r="C9282" t="s">
        <v>40882</v>
      </c>
      <c r="D9282" t="s">
        <v>40420</v>
      </c>
    </row>
    <row r="9283" spans="1:4" x14ac:dyDescent="0.25">
      <c r="A9283" t="s">
        <v>40883</v>
      </c>
      <c r="B9283" t="s">
        <v>39571</v>
      </c>
      <c r="C9283" t="s">
        <v>40884</v>
      </c>
      <c r="D9283" t="s">
        <v>19928</v>
      </c>
    </row>
    <row r="9284" spans="1:4" x14ac:dyDescent="0.25">
      <c r="A9284" t="s">
        <v>40885</v>
      </c>
      <c r="B9284" t="s">
        <v>39571</v>
      </c>
      <c r="C9284" t="s">
        <v>40886</v>
      </c>
      <c r="D9284" t="s">
        <v>19928</v>
      </c>
    </row>
    <row r="9285" spans="1:4" x14ac:dyDescent="0.25">
      <c r="A9285" t="s">
        <v>40887</v>
      </c>
      <c r="B9285" t="s">
        <v>39571</v>
      </c>
      <c r="C9285" t="s">
        <v>40888</v>
      </c>
      <c r="D9285" t="s">
        <v>19928</v>
      </c>
    </row>
    <row r="9286" spans="1:4" x14ac:dyDescent="0.25">
      <c r="A9286" t="s">
        <v>40889</v>
      </c>
      <c r="B9286" t="s">
        <v>40126</v>
      </c>
      <c r="C9286" t="s">
        <v>40890</v>
      </c>
      <c r="D9286" t="s">
        <v>16921</v>
      </c>
    </row>
    <row r="9287" spans="1:4" x14ac:dyDescent="0.25">
      <c r="A9287" t="s">
        <v>40891</v>
      </c>
      <c r="B9287" t="s">
        <v>40626</v>
      </c>
      <c r="C9287" t="s">
        <v>40892</v>
      </c>
      <c r="D9287" t="s">
        <v>16921</v>
      </c>
    </row>
    <row r="9288" spans="1:4" x14ac:dyDescent="0.25">
      <c r="A9288" t="s">
        <v>40893</v>
      </c>
      <c r="B9288" t="s">
        <v>40626</v>
      </c>
      <c r="C9288" t="s">
        <v>40894</v>
      </c>
      <c r="D9288" t="s">
        <v>16921</v>
      </c>
    </row>
    <row r="9289" spans="1:4" x14ac:dyDescent="0.25">
      <c r="A9289" t="s">
        <v>40895</v>
      </c>
      <c r="B9289" t="s">
        <v>40126</v>
      </c>
      <c r="C9289" t="s">
        <v>40896</v>
      </c>
      <c r="D9289" t="s">
        <v>16921</v>
      </c>
    </row>
    <row r="9290" spans="1:4" x14ac:dyDescent="0.25">
      <c r="A9290" t="s">
        <v>40897</v>
      </c>
      <c r="B9290" t="s">
        <v>40126</v>
      </c>
      <c r="C9290" t="s">
        <v>40898</v>
      </c>
      <c r="D9290" t="s">
        <v>16921</v>
      </c>
    </row>
    <row r="9291" spans="1:4" x14ac:dyDescent="0.25">
      <c r="A9291" t="s">
        <v>40899</v>
      </c>
      <c r="B9291" t="s">
        <v>40126</v>
      </c>
      <c r="C9291" t="s">
        <v>40900</v>
      </c>
      <c r="D9291" t="s">
        <v>16921</v>
      </c>
    </row>
    <row r="9292" spans="1:4" x14ac:dyDescent="0.25">
      <c r="A9292" t="s">
        <v>40901</v>
      </c>
      <c r="B9292" t="s">
        <v>40902</v>
      </c>
      <c r="C9292" t="s">
        <v>40903</v>
      </c>
      <c r="D9292" t="s">
        <v>18142</v>
      </c>
    </row>
    <row r="9293" spans="1:4" x14ac:dyDescent="0.25">
      <c r="A9293" t="s">
        <v>40904</v>
      </c>
      <c r="B9293" t="s">
        <v>40902</v>
      </c>
      <c r="C9293" t="s">
        <v>40905</v>
      </c>
      <c r="D9293" t="s">
        <v>18142</v>
      </c>
    </row>
    <row r="9294" spans="1:4" x14ac:dyDescent="0.25">
      <c r="A9294" t="s">
        <v>40906</v>
      </c>
      <c r="B9294" t="s">
        <v>40902</v>
      </c>
      <c r="C9294" t="s">
        <v>40907</v>
      </c>
      <c r="D9294" t="s">
        <v>18142</v>
      </c>
    </row>
    <row r="9295" spans="1:4" x14ac:dyDescent="0.25">
      <c r="A9295" t="s">
        <v>40908</v>
      </c>
      <c r="B9295" t="s">
        <v>40902</v>
      </c>
      <c r="C9295" t="s">
        <v>40909</v>
      </c>
      <c r="D9295" t="s">
        <v>18142</v>
      </c>
    </row>
    <row r="9296" spans="1:4" x14ac:dyDescent="0.25">
      <c r="A9296" t="s">
        <v>40910</v>
      </c>
      <c r="B9296" t="s">
        <v>40902</v>
      </c>
      <c r="C9296" t="s">
        <v>40911</v>
      </c>
      <c r="D9296" t="s">
        <v>18142</v>
      </c>
    </row>
    <row r="9297" spans="1:4" x14ac:dyDescent="0.25">
      <c r="A9297" t="s">
        <v>40912</v>
      </c>
      <c r="B9297" t="s">
        <v>40902</v>
      </c>
      <c r="C9297" t="s">
        <v>40913</v>
      </c>
      <c r="D9297" t="s">
        <v>18142</v>
      </c>
    </row>
    <row r="9298" spans="1:4" x14ac:dyDescent="0.25">
      <c r="A9298" t="s">
        <v>40914</v>
      </c>
      <c r="B9298" t="s">
        <v>40902</v>
      </c>
      <c r="C9298" t="s">
        <v>40915</v>
      </c>
      <c r="D9298" t="s">
        <v>18142</v>
      </c>
    </row>
    <row r="9299" spans="1:4" x14ac:dyDescent="0.25">
      <c r="A9299" t="s">
        <v>40916</v>
      </c>
      <c r="B9299" t="s">
        <v>39976</v>
      </c>
      <c r="C9299" t="s">
        <v>40917</v>
      </c>
      <c r="D9299" t="s">
        <v>17288</v>
      </c>
    </row>
    <row r="9300" spans="1:4" x14ac:dyDescent="0.25">
      <c r="A9300" t="s">
        <v>40918</v>
      </c>
      <c r="B9300" t="s">
        <v>40919</v>
      </c>
      <c r="C9300" t="s">
        <v>40920</v>
      </c>
      <c r="D9300" t="s">
        <v>17288</v>
      </c>
    </row>
    <row r="9301" spans="1:4" x14ac:dyDescent="0.25">
      <c r="A9301" t="s">
        <v>40921</v>
      </c>
      <c r="B9301" t="s">
        <v>40922</v>
      </c>
      <c r="C9301" t="s">
        <v>40923</v>
      </c>
      <c r="D9301" t="s">
        <v>16921</v>
      </c>
    </row>
    <row r="9302" spans="1:4" x14ac:dyDescent="0.25">
      <c r="A9302" t="s">
        <v>40924</v>
      </c>
      <c r="B9302" t="s">
        <v>40925</v>
      </c>
      <c r="C9302" t="s">
        <v>40926</v>
      </c>
      <c r="D9302" t="s">
        <v>16921</v>
      </c>
    </row>
    <row r="9303" spans="1:4" x14ac:dyDescent="0.25">
      <c r="A9303" t="s">
        <v>40927</v>
      </c>
      <c r="B9303" t="s">
        <v>40928</v>
      </c>
      <c r="C9303" t="s">
        <v>40929</v>
      </c>
      <c r="D9303" t="s">
        <v>40930</v>
      </c>
    </row>
    <row r="9304" spans="1:4" x14ac:dyDescent="0.25">
      <c r="A9304" t="s">
        <v>40931</v>
      </c>
      <c r="B9304" t="s">
        <v>40928</v>
      </c>
      <c r="C9304" t="s">
        <v>40932</v>
      </c>
      <c r="D9304" t="s">
        <v>40930</v>
      </c>
    </row>
    <row r="9305" spans="1:4" x14ac:dyDescent="0.25">
      <c r="A9305" t="s">
        <v>40933</v>
      </c>
      <c r="B9305" t="s">
        <v>40928</v>
      </c>
      <c r="C9305" t="s">
        <v>40934</v>
      </c>
      <c r="D9305" t="s">
        <v>40930</v>
      </c>
    </row>
    <row r="9306" spans="1:4" x14ac:dyDescent="0.25">
      <c r="A9306" t="s">
        <v>40935</v>
      </c>
      <c r="B9306" t="s">
        <v>40928</v>
      </c>
      <c r="C9306" t="s">
        <v>40936</v>
      </c>
      <c r="D9306" t="s">
        <v>40930</v>
      </c>
    </row>
    <row r="9307" spans="1:4" x14ac:dyDescent="0.25">
      <c r="A9307" t="s">
        <v>40937</v>
      </c>
      <c r="B9307" t="s">
        <v>40928</v>
      </c>
      <c r="C9307" t="s">
        <v>40938</v>
      </c>
      <c r="D9307" t="s">
        <v>40930</v>
      </c>
    </row>
    <row r="9308" spans="1:4" x14ac:dyDescent="0.25">
      <c r="A9308" t="s">
        <v>40939</v>
      </c>
      <c r="B9308" t="s">
        <v>40928</v>
      </c>
      <c r="C9308" t="s">
        <v>40940</v>
      </c>
      <c r="D9308" t="s">
        <v>40930</v>
      </c>
    </row>
    <row r="9309" spans="1:4" x14ac:dyDescent="0.25">
      <c r="A9309" t="s">
        <v>40941</v>
      </c>
      <c r="B9309" t="s">
        <v>40928</v>
      </c>
      <c r="C9309" t="s">
        <v>40942</v>
      </c>
      <c r="D9309" t="s">
        <v>40930</v>
      </c>
    </row>
    <row r="9310" spans="1:4" x14ac:dyDescent="0.25">
      <c r="A9310" t="s">
        <v>40943</v>
      </c>
      <c r="B9310" t="s">
        <v>40928</v>
      </c>
      <c r="C9310" t="s">
        <v>40944</v>
      </c>
      <c r="D9310" t="s">
        <v>40930</v>
      </c>
    </row>
    <row r="9311" spans="1:4" x14ac:dyDescent="0.25">
      <c r="A9311" t="s">
        <v>40945</v>
      </c>
      <c r="B9311" t="s">
        <v>40928</v>
      </c>
      <c r="C9311" t="s">
        <v>40946</v>
      </c>
      <c r="D9311" t="s">
        <v>40930</v>
      </c>
    </row>
    <row r="9312" spans="1:4" x14ac:dyDescent="0.25">
      <c r="A9312" t="s">
        <v>40947</v>
      </c>
      <c r="B9312" t="s">
        <v>40928</v>
      </c>
      <c r="C9312" t="s">
        <v>40948</v>
      </c>
      <c r="D9312" t="s">
        <v>40930</v>
      </c>
    </row>
    <row r="9313" spans="1:4" x14ac:dyDescent="0.25">
      <c r="A9313" t="s">
        <v>40949</v>
      </c>
      <c r="B9313" t="s">
        <v>40928</v>
      </c>
      <c r="C9313" t="s">
        <v>40950</v>
      </c>
      <c r="D9313" t="s">
        <v>40930</v>
      </c>
    </row>
    <row r="9314" spans="1:4" x14ac:dyDescent="0.25">
      <c r="A9314" t="s">
        <v>40951</v>
      </c>
      <c r="B9314" t="s">
        <v>40928</v>
      </c>
      <c r="C9314" t="s">
        <v>40952</v>
      </c>
      <c r="D9314" t="s">
        <v>40930</v>
      </c>
    </row>
    <row r="9315" spans="1:4" x14ac:dyDescent="0.25">
      <c r="A9315" t="s">
        <v>40953</v>
      </c>
      <c r="B9315" t="s">
        <v>40928</v>
      </c>
      <c r="C9315" t="s">
        <v>40954</v>
      </c>
      <c r="D9315" t="s">
        <v>40930</v>
      </c>
    </row>
    <row r="9316" spans="1:4" x14ac:dyDescent="0.25">
      <c r="A9316" t="s">
        <v>40955</v>
      </c>
      <c r="B9316" t="s">
        <v>40928</v>
      </c>
      <c r="C9316" t="s">
        <v>40956</v>
      </c>
      <c r="D9316" t="s">
        <v>40930</v>
      </c>
    </row>
    <row r="9317" spans="1:4" x14ac:dyDescent="0.25">
      <c r="A9317" t="s">
        <v>40957</v>
      </c>
      <c r="B9317" t="s">
        <v>39976</v>
      </c>
      <c r="C9317" t="s">
        <v>40958</v>
      </c>
      <c r="D9317" t="s">
        <v>40930</v>
      </c>
    </row>
    <row r="9318" spans="1:4" x14ac:dyDescent="0.25">
      <c r="A9318" t="s">
        <v>40959</v>
      </c>
      <c r="B9318" t="s">
        <v>40928</v>
      </c>
      <c r="C9318" t="s">
        <v>40960</v>
      </c>
      <c r="D9318" t="s">
        <v>40930</v>
      </c>
    </row>
    <row r="9319" spans="1:4" x14ac:dyDescent="0.25">
      <c r="A9319" t="s">
        <v>40961</v>
      </c>
      <c r="B9319" t="s">
        <v>40928</v>
      </c>
      <c r="C9319" t="s">
        <v>40962</v>
      </c>
      <c r="D9319" t="s">
        <v>40930</v>
      </c>
    </row>
    <row r="9320" spans="1:4" x14ac:dyDescent="0.25">
      <c r="A9320" t="s">
        <v>40963</v>
      </c>
      <c r="B9320" t="s">
        <v>40928</v>
      </c>
      <c r="C9320" t="s">
        <v>40964</v>
      </c>
      <c r="D9320" t="s">
        <v>40930</v>
      </c>
    </row>
    <row r="9321" spans="1:4" x14ac:dyDescent="0.25">
      <c r="A9321" t="s">
        <v>40965</v>
      </c>
      <c r="B9321" t="s">
        <v>40928</v>
      </c>
      <c r="C9321" t="s">
        <v>40966</v>
      </c>
      <c r="D9321" t="s">
        <v>40930</v>
      </c>
    </row>
    <row r="9322" spans="1:4" x14ac:dyDescent="0.25">
      <c r="A9322" t="s">
        <v>40967</v>
      </c>
      <c r="B9322" t="s">
        <v>40928</v>
      </c>
      <c r="C9322" t="s">
        <v>40968</v>
      </c>
      <c r="D9322" t="s">
        <v>40930</v>
      </c>
    </row>
    <row r="9323" spans="1:4" x14ac:dyDescent="0.25">
      <c r="A9323" t="s">
        <v>40969</v>
      </c>
      <c r="B9323" t="s">
        <v>40970</v>
      </c>
      <c r="C9323" t="s">
        <v>40971</v>
      </c>
      <c r="D9323" t="s">
        <v>16921</v>
      </c>
    </row>
    <row r="9324" spans="1:4" x14ac:dyDescent="0.25">
      <c r="A9324" t="s">
        <v>40972</v>
      </c>
      <c r="B9324" t="s">
        <v>40970</v>
      </c>
      <c r="C9324" t="s">
        <v>40973</v>
      </c>
      <c r="D9324" t="s">
        <v>16921</v>
      </c>
    </row>
    <row r="9325" spans="1:4" x14ac:dyDescent="0.25">
      <c r="A9325" t="s">
        <v>40974</v>
      </c>
      <c r="B9325" t="s">
        <v>40970</v>
      </c>
      <c r="C9325" t="s">
        <v>40975</v>
      </c>
      <c r="D9325" t="s">
        <v>16921</v>
      </c>
    </row>
    <row r="9326" spans="1:4" x14ac:dyDescent="0.25">
      <c r="A9326" t="s">
        <v>40976</v>
      </c>
      <c r="B9326" t="s">
        <v>40970</v>
      </c>
      <c r="C9326" t="s">
        <v>40977</v>
      </c>
      <c r="D9326" t="s">
        <v>16921</v>
      </c>
    </row>
    <row r="9327" spans="1:4" x14ac:dyDescent="0.25">
      <c r="A9327" t="s">
        <v>40978</v>
      </c>
      <c r="B9327" t="s">
        <v>40970</v>
      </c>
      <c r="C9327" t="s">
        <v>40979</v>
      </c>
      <c r="D9327" t="s">
        <v>16921</v>
      </c>
    </row>
    <row r="9328" spans="1:4" x14ac:dyDescent="0.25">
      <c r="A9328" t="s">
        <v>40980</v>
      </c>
      <c r="B9328" t="s">
        <v>40970</v>
      </c>
      <c r="C9328" t="s">
        <v>40981</v>
      </c>
      <c r="D9328" t="s">
        <v>16921</v>
      </c>
    </row>
    <row r="9329" spans="1:4" x14ac:dyDescent="0.25">
      <c r="A9329" t="s">
        <v>40982</v>
      </c>
      <c r="B9329" t="s">
        <v>40970</v>
      </c>
      <c r="C9329" t="s">
        <v>40983</v>
      </c>
      <c r="D9329" t="s">
        <v>16921</v>
      </c>
    </row>
    <row r="9330" spans="1:4" x14ac:dyDescent="0.25">
      <c r="A9330" t="s">
        <v>40984</v>
      </c>
      <c r="B9330" t="s">
        <v>40970</v>
      </c>
      <c r="C9330" t="s">
        <v>40985</v>
      </c>
      <c r="D9330" t="s">
        <v>16921</v>
      </c>
    </row>
    <row r="9331" spans="1:4" x14ac:dyDescent="0.25">
      <c r="A9331" t="s">
        <v>40986</v>
      </c>
      <c r="B9331" t="s">
        <v>40970</v>
      </c>
      <c r="C9331" t="s">
        <v>40987</v>
      </c>
      <c r="D9331" t="s">
        <v>16921</v>
      </c>
    </row>
    <row r="9332" spans="1:4" x14ac:dyDescent="0.25">
      <c r="A9332" t="s">
        <v>40988</v>
      </c>
      <c r="B9332" t="s">
        <v>40989</v>
      </c>
      <c r="C9332" t="s">
        <v>40990</v>
      </c>
      <c r="D9332" t="s">
        <v>16921</v>
      </c>
    </row>
    <row r="9333" spans="1:4" x14ac:dyDescent="0.25">
      <c r="A9333" t="s">
        <v>40991</v>
      </c>
      <c r="B9333" t="s">
        <v>40989</v>
      </c>
      <c r="C9333" t="s">
        <v>40992</v>
      </c>
      <c r="D9333" t="s">
        <v>16921</v>
      </c>
    </row>
    <row r="9334" spans="1:4" x14ac:dyDescent="0.25">
      <c r="A9334" t="s">
        <v>40993</v>
      </c>
      <c r="B9334" t="s">
        <v>40989</v>
      </c>
      <c r="C9334" t="s">
        <v>40994</v>
      </c>
      <c r="D9334" t="s">
        <v>16921</v>
      </c>
    </row>
    <row r="9335" spans="1:4" x14ac:dyDescent="0.25">
      <c r="A9335" t="s">
        <v>40995</v>
      </c>
      <c r="B9335" t="s">
        <v>40989</v>
      </c>
      <c r="C9335" t="s">
        <v>40996</v>
      </c>
      <c r="D9335" t="s">
        <v>16921</v>
      </c>
    </row>
    <row r="9336" spans="1:4" x14ac:dyDescent="0.25">
      <c r="A9336" t="s">
        <v>40997</v>
      </c>
      <c r="B9336" t="s">
        <v>40989</v>
      </c>
      <c r="C9336" t="s">
        <v>40998</v>
      </c>
      <c r="D9336" t="s">
        <v>16921</v>
      </c>
    </row>
    <row r="9337" spans="1:4" x14ac:dyDescent="0.25">
      <c r="A9337" t="s">
        <v>40999</v>
      </c>
      <c r="B9337" t="s">
        <v>40989</v>
      </c>
      <c r="C9337" t="s">
        <v>41000</v>
      </c>
      <c r="D9337" t="s">
        <v>16921</v>
      </c>
    </row>
    <row r="9338" spans="1:4" x14ac:dyDescent="0.25">
      <c r="A9338" t="s">
        <v>41001</v>
      </c>
      <c r="B9338" t="s">
        <v>40989</v>
      </c>
      <c r="C9338" t="s">
        <v>41002</v>
      </c>
      <c r="D9338" t="s">
        <v>16921</v>
      </c>
    </row>
    <row r="9339" spans="1:4" x14ac:dyDescent="0.25">
      <c r="A9339" t="s">
        <v>41003</v>
      </c>
      <c r="B9339" t="s">
        <v>40989</v>
      </c>
      <c r="C9339" t="s">
        <v>41004</v>
      </c>
      <c r="D9339" t="s">
        <v>16921</v>
      </c>
    </row>
    <row r="9340" spans="1:4" x14ac:dyDescent="0.25">
      <c r="A9340" t="s">
        <v>41005</v>
      </c>
      <c r="B9340" t="s">
        <v>41006</v>
      </c>
      <c r="C9340" t="s">
        <v>41007</v>
      </c>
      <c r="D9340" t="s">
        <v>16921</v>
      </c>
    </row>
    <row r="9341" spans="1:4" x14ac:dyDescent="0.25">
      <c r="A9341" t="s">
        <v>41008</v>
      </c>
      <c r="B9341" t="s">
        <v>41006</v>
      </c>
      <c r="C9341" t="s">
        <v>41009</v>
      </c>
      <c r="D9341" t="s">
        <v>16921</v>
      </c>
    </row>
    <row r="9342" spans="1:4" x14ac:dyDescent="0.25">
      <c r="A9342" t="s">
        <v>41010</v>
      </c>
      <c r="B9342" t="s">
        <v>41011</v>
      </c>
      <c r="C9342" t="s">
        <v>41012</v>
      </c>
      <c r="D9342" t="s">
        <v>16921</v>
      </c>
    </row>
    <row r="9343" spans="1:4" x14ac:dyDescent="0.25">
      <c r="A9343" t="s">
        <v>41013</v>
      </c>
      <c r="B9343" t="s">
        <v>41011</v>
      </c>
      <c r="C9343" t="s">
        <v>41014</v>
      </c>
      <c r="D9343" t="s">
        <v>16921</v>
      </c>
    </row>
    <row r="9344" spans="1:4" x14ac:dyDescent="0.25">
      <c r="A9344" t="s">
        <v>41015</v>
      </c>
      <c r="B9344" t="s">
        <v>41016</v>
      </c>
      <c r="C9344" t="s">
        <v>41017</v>
      </c>
      <c r="D9344" t="s">
        <v>16921</v>
      </c>
    </row>
    <row r="9345" spans="1:4" x14ac:dyDescent="0.25">
      <c r="A9345" t="s">
        <v>41018</v>
      </c>
      <c r="B9345" t="s">
        <v>41016</v>
      </c>
      <c r="C9345" t="s">
        <v>41019</v>
      </c>
      <c r="D9345" t="s">
        <v>16921</v>
      </c>
    </row>
    <row r="9346" spans="1:4" x14ac:dyDescent="0.25">
      <c r="A9346" t="s">
        <v>41020</v>
      </c>
      <c r="B9346" t="s">
        <v>41016</v>
      </c>
      <c r="C9346" t="s">
        <v>41021</v>
      </c>
      <c r="D9346" t="s">
        <v>16921</v>
      </c>
    </row>
    <row r="9347" spans="1:4" x14ac:dyDescent="0.25">
      <c r="A9347" t="s">
        <v>41022</v>
      </c>
      <c r="B9347" t="s">
        <v>41023</v>
      </c>
      <c r="C9347" t="s">
        <v>41024</v>
      </c>
      <c r="D9347" t="s">
        <v>16921</v>
      </c>
    </row>
    <row r="9348" spans="1:4" x14ac:dyDescent="0.25">
      <c r="A9348" t="s">
        <v>41025</v>
      </c>
      <c r="B9348" t="s">
        <v>41026</v>
      </c>
      <c r="C9348" t="s">
        <v>41027</v>
      </c>
      <c r="D9348" t="s">
        <v>16921</v>
      </c>
    </row>
    <row r="9349" spans="1:4" x14ac:dyDescent="0.25">
      <c r="A9349" t="s">
        <v>41028</v>
      </c>
      <c r="B9349" t="s">
        <v>41023</v>
      </c>
      <c r="C9349" t="s">
        <v>41029</v>
      </c>
      <c r="D9349" t="s">
        <v>16921</v>
      </c>
    </row>
    <row r="9350" spans="1:4" x14ac:dyDescent="0.25">
      <c r="A9350" t="s">
        <v>41030</v>
      </c>
      <c r="B9350" t="s">
        <v>41023</v>
      </c>
      <c r="C9350" t="s">
        <v>41031</v>
      </c>
      <c r="D9350" t="s">
        <v>16921</v>
      </c>
    </row>
    <row r="9351" spans="1:4" x14ac:dyDescent="0.25">
      <c r="A9351" t="s">
        <v>41032</v>
      </c>
      <c r="B9351" t="s">
        <v>41033</v>
      </c>
      <c r="C9351" t="s">
        <v>41034</v>
      </c>
      <c r="D9351" t="s">
        <v>16921</v>
      </c>
    </row>
    <row r="9352" spans="1:4" x14ac:dyDescent="0.25">
      <c r="A9352" t="s">
        <v>41035</v>
      </c>
      <c r="B9352" t="s">
        <v>40280</v>
      </c>
      <c r="C9352" t="s">
        <v>41036</v>
      </c>
      <c r="D9352" t="s">
        <v>16921</v>
      </c>
    </row>
    <row r="9353" spans="1:4" x14ac:dyDescent="0.25">
      <c r="A9353" t="s">
        <v>41037</v>
      </c>
      <c r="B9353" t="s">
        <v>40298</v>
      </c>
      <c r="C9353" t="s">
        <v>41038</v>
      </c>
      <c r="D9353" t="s">
        <v>16921</v>
      </c>
    </row>
    <row r="9354" spans="1:4" x14ac:dyDescent="0.25">
      <c r="A9354" t="s">
        <v>41039</v>
      </c>
      <c r="B9354" t="s">
        <v>41040</v>
      </c>
      <c r="C9354" t="s">
        <v>41041</v>
      </c>
      <c r="D9354" t="s">
        <v>19928</v>
      </c>
    </row>
    <row r="9355" spans="1:4" x14ac:dyDescent="0.25">
      <c r="A9355" t="s">
        <v>41042</v>
      </c>
      <c r="B9355" t="s">
        <v>41043</v>
      </c>
      <c r="C9355" t="s">
        <v>41044</v>
      </c>
      <c r="D9355" t="s">
        <v>19928</v>
      </c>
    </row>
    <row r="9356" spans="1:4" x14ac:dyDescent="0.25">
      <c r="A9356" t="s">
        <v>41045</v>
      </c>
      <c r="B9356" t="s">
        <v>41043</v>
      </c>
      <c r="C9356" t="s">
        <v>41046</v>
      </c>
      <c r="D9356" t="s">
        <v>19928</v>
      </c>
    </row>
    <row r="9357" spans="1:4" x14ac:dyDescent="0.25">
      <c r="A9357" t="s">
        <v>41047</v>
      </c>
      <c r="B9357" t="s">
        <v>41043</v>
      </c>
      <c r="C9357" t="s">
        <v>41048</v>
      </c>
      <c r="D9357" t="s">
        <v>19928</v>
      </c>
    </row>
    <row r="9358" spans="1:4" x14ac:dyDescent="0.25">
      <c r="A9358" t="s">
        <v>41049</v>
      </c>
      <c r="B9358" t="s">
        <v>41043</v>
      </c>
      <c r="C9358" t="s">
        <v>41050</v>
      </c>
      <c r="D9358" t="s">
        <v>19928</v>
      </c>
    </row>
    <row r="9359" spans="1:4" x14ac:dyDescent="0.25">
      <c r="A9359" t="s">
        <v>41051</v>
      </c>
      <c r="B9359" t="s">
        <v>41043</v>
      </c>
      <c r="C9359" t="s">
        <v>41052</v>
      </c>
      <c r="D9359" t="s">
        <v>19928</v>
      </c>
    </row>
    <row r="9360" spans="1:4" x14ac:dyDescent="0.25">
      <c r="A9360" t="s">
        <v>41053</v>
      </c>
      <c r="B9360" t="s">
        <v>41043</v>
      </c>
      <c r="C9360" t="s">
        <v>41054</v>
      </c>
      <c r="D9360" t="s">
        <v>19928</v>
      </c>
    </row>
    <row r="9361" spans="1:4" x14ac:dyDescent="0.25">
      <c r="A9361" t="s">
        <v>41055</v>
      </c>
      <c r="B9361" t="s">
        <v>41056</v>
      </c>
      <c r="C9361" t="s">
        <v>41057</v>
      </c>
      <c r="D9361" t="s">
        <v>19928</v>
      </c>
    </row>
    <row r="9362" spans="1:4" x14ac:dyDescent="0.25">
      <c r="A9362" t="s">
        <v>41058</v>
      </c>
      <c r="B9362" t="s">
        <v>41056</v>
      </c>
      <c r="C9362" t="s">
        <v>41059</v>
      </c>
      <c r="D9362" t="s">
        <v>19928</v>
      </c>
    </row>
    <row r="9363" spans="1:4" x14ac:dyDescent="0.25">
      <c r="A9363" t="s">
        <v>41060</v>
      </c>
      <c r="B9363" t="s">
        <v>41061</v>
      </c>
      <c r="C9363" t="s">
        <v>41062</v>
      </c>
      <c r="D9363" t="s">
        <v>19928</v>
      </c>
    </row>
    <row r="9364" spans="1:4" x14ac:dyDescent="0.25">
      <c r="A9364" t="s">
        <v>41063</v>
      </c>
      <c r="B9364" t="s">
        <v>41061</v>
      </c>
      <c r="C9364" t="s">
        <v>41064</v>
      </c>
      <c r="D9364" t="s">
        <v>19928</v>
      </c>
    </row>
    <row r="9365" spans="1:4" x14ac:dyDescent="0.25">
      <c r="A9365" t="s">
        <v>41065</v>
      </c>
      <c r="B9365" t="s">
        <v>41061</v>
      </c>
      <c r="C9365" t="s">
        <v>41066</v>
      </c>
      <c r="D9365" t="s">
        <v>19928</v>
      </c>
    </row>
    <row r="9366" spans="1:4" x14ac:dyDescent="0.25">
      <c r="A9366" t="s">
        <v>41067</v>
      </c>
      <c r="B9366" t="s">
        <v>41068</v>
      </c>
      <c r="C9366" t="s">
        <v>41069</v>
      </c>
      <c r="D9366" t="s">
        <v>41070</v>
      </c>
    </row>
    <row r="9367" spans="1:4" x14ac:dyDescent="0.25">
      <c r="A9367" t="s">
        <v>41071</v>
      </c>
      <c r="B9367" t="s">
        <v>40580</v>
      </c>
      <c r="C9367" t="s">
        <v>41072</v>
      </c>
      <c r="D9367" t="s">
        <v>40582</v>
      </c>
    </row>
    <row r="9368" spans="1:4" x14ac:dyDescent="0.25">
      <c r="A9368" t="s">
        <v>41073</v>
      </c>
      <c r="B9368" t="s">
        <v>40580</v>
      </c>
      <c r="C9368" t="s">
        <v>41074</v>
      </c>
      <c r="D9368" t="s">
        <v>40582</v>
      </c>
    </row>
    <row r="9369" spans="1:4" x14ac:dyDescent="0.25">
      <c r="A9369" t="s">
        <v>41075</v>
      </c>
      <c r="B9369" t="s">
        <v>41076</v>
      </c>
      <c r="C9369" t="s">
        <v>41077</v>
      </c>
      <c r="D9369" t="s">
        <v>41078</v>
      </c>
    </row>
    <row r="9370" spans="1:4" x14ac:dyDescent="0.25">
      <c r="A9370" t="s">
        <v>41079</v>
      </c>
      <c r="B9370" t="s">
        <v>41080</v>
      </c>
      <c r="C9370" t="s">
        <v>41081</v>
      </c>
      <c r="D9370" t="s">
        <v>16921</v>
      </c>
    </row>
    <row r="9371" spans="1:4" x14ac:dyDescent="0.25">
      <c r="A9371" t="s">
        <v>41082</v>
      </c>
      <c r="B9371" t="s">
        <v>41080</v>
      </c>
      <c r="C9371" t="s">
        <v>41083</v>
      </c>
      <c r="D9371" t="s">
        <v>16921</v>
      </c>
    </row>
    <row r="9372" spans="1:4" x14ac:dyDescent="0.25">
      <c r="A9372" t="s">
        <v>41084</v>
      </c>
      <c r="B9372" t="s">
        <v>41085</v>
      </c>
      <c r="C9372" t="s">
        <v>41086</v>
      </c>
      <c r="D9372" t="s">
        <v>16921</v>
      </c>
    </row>
    <row r="9373" spans="1:4" x14ac:dyDescent="0.25">
      <c r="A9373" t="s">
        <v>41087</v>
      </c>
      <c r="B9373" t="s">
        <v>41088</v>
      </c>
      <c r="C9373" t="s">
        <v>41089</v>
      </c>
      <c r="D9373" t="s">
        <v>16921</v>
      </c>
    </row>
    <row r="9374" spans="1:4" x14ac:dyDescent="0.25">
      <c r="A9374" t="s">
        <v>41090</v>
      </c>
      <c r="B9374" t="s">
        <v>41091</v>
      </c>
      <c r="C9374" t="s">
        <v>41092</v>
      </c>
      <c r="D9374" t="s">
        <v>16921</v>
      </c>
    </row>
    <row r="9375" spans="1:4" x14ac:dyDescent="0.25">
      <c r="A9375" t="s">
        <v>41093</v>
      </c>
      <c r="B9375" t="s">
        <v>41094</v>
      </c>
      <c r="C9375" t="s">
        <v>41095</v>
      </c>
      <c r="D9375" t="s">
        <v>16921</v>
      </c>
    </row>
    <row r="9376" spans="1:4" x14ac:dyDescent="0.25">
      <c r="A9376" t="s">
        <v>41096</v>
      </c>
      <c r="B9376" t="s">
        <v>41097</v>
      </c>
      <c r="C9376" t="s">
        <v>41098</v>
      </c>
      <c r="D9376" t="s">
        <v>16921</v>
      </c>
    </row>
    <row r="9377" spans="1:4" x14ac:dyDescent="0.25">
      <c r="A9377" t="s">
        <v>41099</v>
      </c>
      <c r="B9377" t="s">
        <v>41100</v>
      </c>
      <c r="C9377" t="s">
        <v>41101</v>
      </c>
      <c r="D9377" t="s">
        <v>16921</v>
      </c>
    </row>
    <row r="9378" spans="1:4" x14ac:dyDescent="0.25">
      <c r="A9378" t="s">
        <v>41102</v>
      </c>
      <c r="B9378" t="s">
        <v>41103</v>
      </c>
      <c r="C9378" t="s">
        <v>41104</v>
      </c>
      <c r="D9378" t="s">
        <v>16921</v>
      </c>
    </row>
    <row r="9379" spans="1:4" x14ac:dyDescent="0.25">
      <c r="A9379" t="s">
        <v>41105</v>
      </c>
      <c r="B9379" t="s">
        <v>41106</v>
      </c>
      <c r="C9379" t="s">
        <v>41107</v>
      </c>
      <c r="D9379" t="s">
        <v>16921</v>
      </c>
    </row>
    <row r="9380" spans="1:4" x14ac:dyDescent="0.25">
      <c r="A9380" t="s">
        <v>41108</v>
      </c>
      <c r="B9380" t="s">
        <v>41109</v>
      </c>
      <c r="C9380" t="s">
        <v>41110</v>
      </c>
      <c r="D9380" t="s">
        <v>16921</v>
      </c>
    </row>
    <row r="9381" spans="1:4" x14ac:dyDescent="0.25">
      <c r="A9381" t="s">
        <v>41111</v>
      </c>
      <c r="B9381" t="s">
        <v>41112</v>
      </c>
      <c r="C9381" t="s">
        <v>41113</v>
      </c>
      <c r="D9381" t="s">
        <v>41114</v>
      </c>
    </row>
    <row r="9382" spans="1:4" x14ac:dyDescent="0.25">
      <c r="A9382" t="s">
        <v>41115</v>
      </c>
      <c r="B9382" t="s">
        <v>40605</v>
      </c>
      <c r="C9382" t="s">
        <v>41116</v>
      </c>
      <c r="D9382" t="s">
        <v>16921</v>
      </c>
    </row>
    <row r="9383" spans="1:4" x14ac:dyDescent="0.25">
      <c r="A9383" t="s">
        <v>41117</v>
      </c>
      <c r="B9383" t="s">
        <v>40298</v>
      </c>
      <c r="C9383" t="s">
        <v>41118</v>
      </c>
      <c r="D9383" t="s">
        <v>16921</v>
      </c>
    </row>
    <row r="9384" spans="1:4" x14ac:dyDescent="0.25">
      <c r="A9384" t="s">
        <v>41119</v>
      </c>
      <c r="B9384" t="s">
        <v>41120</v>
      </c>
      <c r="C9384" t="s">
        <v>41121</v>
      </c>
      <c r="D9384" t="s">
        <v>17288</v>
      </c>
    </row>
    <row r="9385" spans="1:4" x14ac:dyDescent="0.25">
      <c r="A9385" t="s">
        <v>41122</v>
      </c>
      <c r="B9385" t="s">
        <v>41123</v>
      </c>
      <c r="C9385" t="s">
        <v>41124</v>
      </c>
      <c r="D9385" t="s">
        <v>17288</v>
      </c>
    </row>
    <row r="9386" spans="1:4" x14ac:dyDescent="0.25">
      <c r="A9386" t="s">
        <v>41125</v>
      </c>
      <c r="B9386" t="s">
        <v>41126</v>
      </c>
      <c r="C9386" t="s">
        <v>41127</v>
      </c>
      <c r="D9386" t="s">
        <v>17288</v>
      </c>
    </row>
    <row r="9387" spans="1:4" x14ac:dyDescent="0.25">
      <c r="A9387" t="s">
        <v>41128</v>
      </c>
      <c r="B9387" t="s">
        <v>41129</v>
      </c>
      <c r="C9387" t="s">
        <v>41130</v>
      </c>
      <c r="D9387" t="s">
        <v>17288</v>
      </c>
    </row>
    <row r="9388" spans="1:4" x14ac:dyDescent="0.25">
      <c r="A9388" t="s">
        <v>41131</v>
      </c>
      <c r="B9388" t="s">
        <v>41132</v>
      </c>
      <c r="C9388" t="s">
        <v>41133</v>
      </c>
      <c r="D9388" t="s">
        <v>17288</v>
      </c>
    </row>
    <row r="9389" spans="1:4" x14ac:dyDescent="0.25">
      <c r="A9389" t="s">
        <v>41134</v>
      </c>
      <c r="B9389" t="s">
        <v>41135</v>
      </c>
      <c r="C9389" t="s">
        <v>41136</v>
      </c>
      <c r="D9389" t="s">
        <v>16921</v>
      </c>
    </row>
    <row r="9390" spans="1:4" x14ac:dyDescent="0.25">
      <c r="A9390" t="s">
        <v>41137</v>
      </c>
      <c r="B9390" t="s">
        <v>41138</v>
      </c>
      <c r="C9390" t="s">
        <v>41139</v>
      </c>
      <c r="D9390" t="s">
        <v>18142</v>
      </c>
    </row>
    <row r="9391" spans="1:4" x14ac:dyDescent="0.25">
      <c r="A9391" t="s">
        <v>41140</v>
      </c>
      <c r="B9391" t="s">
        <v>41138</v>
      </c>
      <c r="C9391" t="s">
        <v>41141</v>
      </c>
      <c r="D9391" t="s">
        <v>18142</v>
      </c>
    </row>
    <row r="9392" spans="1:4" x14ac:dyDescent="0.25">
      <c r="A9392" t="s">
        <v>41142</v>
      </c>
      <c r="B9392" t="s">
        <v>41143</v>
      </c>
      <c r="C9392" t="s">
        <v>41144</v>
      </c>
      <c r="D9392" t="s">
        <v>19928</v>
      </c>
    </row>
    <row r="9393" spans="1:4" x14ac:dyDescent="0.25">
      <c r="A9393" t="s">
        <v>41145</v>
      </c>
      <c r="B9393" t="s">
        <v>39571</v>
      </c>
      <c r="C9393" t="s">
        <v>41146</v>
      </c>
      <c r="D9393" t="s">
        <v>19928</v>
      </c>
    </row>
    <row r="9394" spans="1:4" x14ac:dyDescent="0.25">
      <c r="A9394" t="s">
        <v>41147</v>
      </c>
      <c r="B9394" t="s">
        <v>41148</v>
      </c>
      <c r="C9394" t="s">
        <v>41149</v>
      </c>
      <c r="D9394" t="s">
        <v>18142</v>
      </c>
    </row>
    <row r="9395" spans="1:4" x14ac:dyDescent="0.25">
      <c r="A9395" t="s">
        <v>41150</v>
      </c>
      <c r="B9395" t="s">
        <v>41151</v>
      </c>
      <c r="C9395" t="s">
        <v>41152</v>
      </c>
      <c r="D9395" t="s">
        <v>18142</v>
      </c>
    </row>
    <row r="9396" spans="1:4" x14ac:dyDescent="0.25">
      <c r="A9396" t="s">
        <v>41153</v>
      </c>
      <c r="B9396" t="s">
        <v>41148</v>
      </c>
      <c r="C9396" t="s">
        <v>41154</v>
      </c>
      <c r="D9396" t="s">
        <v>18142</v>
      </c>
    </row>
    <row r="9397" spans="1:4" x14ac:dyDescent="0.25">
      <c r="A9397" t="s">
        <v>41155</v>
      </c>
      <c r="B9397" t="s">
        <v>41156</v>
      </c>
      <c r="C9397" t="s">
        <v>41157</v>
      </c>
      <c r="D9397" t="s">
        <v>17288</v>
      </c>
    </row>
    <row r="9398" spans="1:4" x14ac:dyDescent="0.25">
      <c r="A9398" t="s">
        <v>41158</v>
      </c>
      <c r="B9398" t="s">
        <v>41159</v>
      </c>
      <c r="C9398" t="s">
        <v>41160</v>
      </c>
      <c r="D9398" t="s">
        <v>17288</v>
      </c>
    </row>
    <row r="9399" spans="1:4" x14ac:dyDescent="0.25">
      <c r="A9399" t="s">
        <v>41161</v>
      </c>
      <c r="B9399" t="s">
        <v>41159</v>
      </c>
      <c r="C9399" t="s">
        <v>41162</v>
      </c>
      <c r="D9399" t="s">
        <v>17288</v>
      </c>
    </row>
    <row r="9400" spans="1:4" x14ac:dyDescent="0.25">
      <c r="A9400" t="s">
        <v>41163</v>
      </c>
      <c r="B9400" t="s">
        <v>41156</v>
      </c>
      <c r="C9400" t="s">
        <v>41164</v>
      </c>
      <c r="D9400" t="s">
        <v>17288</v>
      </c>
    </row>
    <row r="9401" spans="1:4" x14ac:dyDescent="0.25">
      <c r="A9401" t="s">
        <v>41165</v>
      </c>
      <c r="B9401" t="s">
        <v>41159</v>
      </c>
      <c r="C9401" t="s">
        <v>41166</v>
      </c>
      <c r="D9401" t="s">
        <v>17288</v>
      </c>
    </row>
    <row r="9402" spans="1:4" x14ac:dyDescent="0.25">
      <c r="A9402" t="s">
        <v>41167</v>
      </c>
      <c r="B9402" t="s">
        <v>41159</v>
      </c>
      <c r="C9402" t="s">
        <v>41168</v>
      </c>
      <c r="D9402" t="s">
        <v>17288</v>
      </c>
    </row>
    <row r="9403" spans="1:4" x14ac:dyDescent="0.25">
      <c r="A9403" t="s">
        <v>41169</v>
      </c>
      <c r="B9403" t="s">
        <v>41159</v>
      </c>
      <c r="C9403" t="s">
        <v>41170</v>
      </c>
      <c r="D9403" t="s">
        <v>17288</v>
      </c>
    </row>
    <row r="9404" spans="1:4" x14ac:dyDescent="0.25">
      <c r="A9404" t="s">
        <v>41171</v>
      </c>
      <c r="B9404" t="s">
        <v>41159</v>
      </c>
      <c r="C9404" t="s">
        <v>41172</v>
      </c>
      <c r="D9404" t="s">
        <v>17288</v>
      </c>
    </row>
    <row r="9405" spans="1:4" x14ac:dyDescent="0.25">
      <c r="A9405" t="s">
        <v>41173</v>
      </c>
      <c r="B9405" t="s">
        <v>41159</v>
      </c>
      <c r="C9405" t="s">
        <v>41174</v>
      </c>
      <c r="D9405" t="s">
        <v>17288</v>
      </c>
    </row>
    <row r="9406" spans="1:4" x14ac:dyDescent="0.25">
      <c r="A9406" t="s">
        <v>41175</v>
      </c>
      <c r="B9406" t="s">
        <v>41159</v>
      </c>
      <c r="C9406" t="s">
        <v>41176</v>
      </c>
      <c r="D9406" t="s">
        <v>17288</v>
      </c>
    </row>
    <row r="9407" spans="1:4" x14ac:dyDescent="0.25">
      <c r="A9407" t="s">
        <v>41177</v>
      </c>
      <c r="B9407" t="s">
        <v>41159</v>
      </c>
      <c r="C9407" t="s">
        <v>41178</v>
      </c>
      <c r="D9407" t="s">
        <v>17288</v>
      </c>
    </row>
    <row r="9408" spans="1:4" x14ac:dyDescent="0.25">
      <c r="A9408" t="s">
        <v>41179</v>
      </c>
      <c r="B9408" t="s">
        <v>41180</v>
      </c>
      <c r="C9408" t="s">
        <v>41181</v>
      </c>
      <c r="D9408" t="s">
        <v>19928</v>
      </c>
    </row>
    <row r="9409" spans="1:4" x14ac:dyDescent="0.25">
      <c r="A9409" t="s">
        <v>41182</v>
      </c>
      <c r="B9409" t="s">
        <v>41183</v>
      </c>
      <c r="C9409" t="s">
        <v>41184</v>
      </c>
      <c r="D9409" t="s">
        <v>17299</v>
      </c>
    </row>
    <row r="9410" spans="1:4" x14ac:dyDescent="0.25">
      <c r="A9410" t="s">
        <v>41185</v>
      </c>
      <c r="B9410" t="s">
        <v>41186</v>
      </c>
      <c r="C9410" t="s">
        <v>41187</v>
      </c>
      <c r="D9410" t="s">
        <v>39856</v>
      </c>
    </row>
    <row r="9411" spans="1:4" x14ac:dyDescent="0.25">
      <c r="A9411" t="s">
        <v>41188</v>
      </c>
      <c r="B9411" t="s">
        <v>41186</v>
      </c>
      <c r="C9411" t="s">
        <v>41189</v>
      </c>
      <c r="D9411" t="s">
        <v>39856</v>
      </c>
    </row>
    <row r="9412" spans="1:4" x14ac:dyDescent="0.25">
      <c r="A9412" t="s">
        <v>41190</v>
      </c>
      <c r="B9412" t="s">
        <v>41186</v>
      </c>
      <c r="C9412" t="s">
        <v>41191</v>
      </c>
      <c r="D9412" t="s">
        <v>39856</v>
      </c>
    </row>
    <row r="9413" spans="1:4" x14ac:dyDescent="0.25">
      <c r="A9413" t="s">
        <v>41192</v>
      </c>
      <c r="B9413" t="s">
        <v>41186</v>
      </c>
      <c r="C9413" t="s">
        <v>41193</v>
      </c>
      <c r="D9413" t="s">
        <v>39856</v>
      </c>
    </row>
    <row r="9414" spans="1:4" x14ac:dyDescent="0.25">
      <c r="A9414" t="s">
        <v>41194</v>
      </c>
      <c r="B9414" t="s">
        <v>41186</v>
      </c>
      <c r="C9414" t="s">
        <v>41195</v>
      </c>
      <c r="D9414" t="s">
        <v>39856</v>
      </c>
    </row>
    <row r="9415" spans="1:4" x14ac:dyDescent="0.25">
      <c r="A9415" t="s">
        <v>41196</v>
      </c>
      <c r="B9415" t="s">
        <v>41186</v>
      </c>
      <c r="C9415" t="s">
        <v>41197</v>
      </c>
      <c r="D9415" t="s">
        <v>39856</v>
      </c>
    </row>
    <row r="9416" spans="1:4" x14ac:dyDescent="0.25">
      <c r="A9416" t="s">
        <v>41198</v>
      </c>
      <c r="B9416" t="s">
        <v>41186</v>
      </c>
      <c r="C9416" t="s">
        <v>41199</v>
      </c>
      <c r="D9416" t="s">
        <v>39856</v>
      </c>
    </row>
    <row r="9417" spans="1:4" x14ac:dyDescent="0.25">
      <c r="A9417" t="s">
        <v>41200</v>
      </c>
      <c r="B9417" t="s">
        <v>41201</v>
      </c>
      <c r="C9417" t="s">
        <v>41202</v>
      </c>
      <c r="D9417" t="s">
        <v>17288</v>
      </c>
    </row>
    <row r="9418" spans="1:4" x14ac:dyDescent="0.25">
      <c r="A9418" t="s">
        <v>41203</v>
      </c>
      <c r="B9418" t="s">
        <v>41201</v>
      </c>
      <c r="C9418" t="s">
        <v>41204</v>
      </c>
      <c r="D9418" t="s">
        <v>17288</v>
      </c>
    </row>
    <row r="9419" spans="1:4" x14ac:dyDescent="0.25">
      <c r="A9419" t="s">
        <v>41205</v>
      </c>
      <c r="B9419" t="s">
        <v>41206</v>
      </c>
      <c r="C9419" t="s">
        <v>41207</v>
      </c>
      <c r="D9419" t="s">
        <v>39856</v>
      </c>
    </row>
    <row r="9420" spans="1:4" x14ac:dyDescent="0.25">
      <c r="A9420" t="s">
        <v>41208</v>
      </c>
      <c r="B9420" t="s">
        <v>39818</v>
      </c>
      <c r="C9420" t="s">
        <v>41209</v>
      </c>
      <c r="D9420" t="s">
        <v>39820</v>
      </c>
    </row>
    <row r="9421" spans="1:4" x14ac:dyDescent="0.25">
      <c r="A9421" t="s">
        <v>41210</v>
      </c>
      <c r="B9421" t="s">
        <v>39818</v>
      </c>
      <c r="C9421" t="s">
        <v>41211</v>
      </c>
      <c r="D9421" t="s">
        <v>39820</v>
      </c>
    </row>
    <row r="9422" spans="1:4" x14ac:dyDescent="0.25">
      <c r="A9422" t="s">
        <v>41212</v>
      </c>
      <c r="B9422" t="s">
        <v>41213</v>
      </c>
      <c r="C9422" t="s">
        <v>41214</v>
      </c>
      <c r="D9422" t="s">
        <v>17288</v>
      </c>
    </row>
    <row r="9423" spans="1:4" x14ac:dyDescent="0.25">
      <c r="A9423" t="s">
        <v>41215</v>
      </c>
      <c r="B9423" t="s">
        <v>41213</v>
      </c>
      <c r="C9423" t="s">
        <v>41216</v>
      </c>
      <c r="D9423" t="s">
        <v>17288</v>
      </c>
    </row>
    <row r="9424" spans="1:4" x14ac:dyDescent="0.25">
      <c r="A9424" t="s">
        <v>41217</v>
      </c>
      <c r="B9424" t="s">
        <v>41213</v>
      </c>
      <c r="C9424" t="s">
        <v>41218</v>
      </c>
      <c r="D9424" t="s">
        <v>17288</v>
      </c>
    </row>
    <row r="9425" spans="1:4" x14ac:dyDescent="0.25">
      <c r="A9425" t="s">
        <v>41219</v>
      </c>
      <c r="B9425" t="s">
        <v>41213</v>
      </c>
      <c r="C9425" t="s">
        <v>41220</v>
      </c>
      <c r="D9425" t="s">
        <v>17288</v>
      </c>
    </row>
    <row r="9426" spans="1:4" x14ac:dyDescent="0.25">
      <c r="A9426" t="s">
        <v>41221</v>
      </c>
      <c r="B9426" t="s">
        <v>41213</v>
      </c>
      <c r="C9426" t="s">
        <v>41222</v>
      </c>
      <c r="D9426" t="s">
        <v>17288</v>
      </c>
    </row>
    <row r="9427" spans="1:4" x14ac:dyDescent="0.25">
      <c r="A9427" t="s">
        <v>41223</v>
      </c>
      <c r="B9427" t="s">
        <v>41213</v>
      </c>
      <c r="C9427" t="s">
        <v>41224</v>
      </c>
      <c r="D9427" t="s">
        <v>17288</v>
      </c>
    </row>
    <row r="9428" spans="1:4" x14ac:dyDescent="0.25">
      <c r="A9428" t="s">
        <v>41225</v>
      </c>
      <c r="B9428" t="s">
        <v>41213</v>
      </c>
      <c r="C9428" t="s">
        <v>41226</v>
      </c>
      <c r="D9428" t="s">
        <v>17288</v>
      </c>
    </row>
    <row r="9429" spans="1:4" x14ac:dyDescent="0.25">
      <c r="A9429" t="s">
        <v>41227</v>
      </c>
      <c r="B9429" t="s">
        <v>41213</v>
      </c>
      <c r="C9429" t="s">
        <v>41228</v>
      </c>
      <c r="D9429" t="s">
        <v>17288</v>
      </c>
    </row>
    <row r="9430" spans="1:4" x14ac:dyDescent="0.25">
      <c r="A9430" t="s">
        <v>41229</v>
      </c>
      <c r="B9430" t="s">
        <v>41213</v>
      </c>
      <c r="C9430" t="s">
        <v>41230</v>
      </c>
      <c r="D9430" t="s">
        <v>17288</v>
      </c>
    </row>
    <row r="9431" spans="1:4" x14ac:dyDescent="0.25">
      <c r="A9431" t="s">
        <v>41231</v>
      </c>
      <c r="B9431" t="s">
        <v>41213</v>
      </c>
      <c r="C9431" t="s">
        <v>41232</v>
      </c>
      <c r="D9431" t="s">
        <v>17288</v>
      </c>
    </row>
    <row r="9432" spans="1:4" x14ac:dyDescent="0.25">
      <c r="A9432" t="s">
        <v>41233</v>
      </c>
      <c r="B9432" t="s">
        <v>41234</v>
      </c>
      <c r="C9432" t="s">
        <v>41235</v>
      </c>
      <c r="D9432" t="s">
        <v>41236</v>
      </c>
    </row>
    <row r="9433" spans="1:4" x14ac:dyDescent="0.25">
      <c r="A9433" t="s">
        <v>41237</v>
      </c>
      <c r="B9433" t="s">
        <v>41238</v>
      </c>
      <c r="C9433" t="s">
        <v>41239</v>
      </c>
      <c r="D9433" t="s">
        <v>16921</v>
      </c>
    </row>
    <row r="9434" spans="1:4" x14ac:dyDescent="0.25">
      <c r="A9434" t="s">
        <v>41240</v>
      </c>
      <c r="B9434" t="s">
        <v>41238</v>
      </c>
      <c r="C9434" t="s">
        <v>41241</v>
      </c>
      <c r="D9434" t="s">
        <v>16921</v>
      </c>
    </row>
    <row r="9435" spans="1:4" x14ac:dyDescent="0.25">
      <c r="A9435" t="s">
        <v>41242</v>
      </c>
      <c r="B9435" t="s">
        <v>41243</v>
      </c>
      <c r="C9435" t="s">
        <v>41244</v>
      </c>
      <c r="D9435" t="s">
        <v>16921</v>
      </c>
    </row>
    <row r="9436" spans="1:4" x14ac:dyDescent="0.25">
      <c r="A9436" t="s">
        <v>41245</v>
      </c>
      <c r="B9436" t="s">
        <v>41243</v>
      </c>
      <c r="C9436" t="s">
        <v>41246</v>
      </c>
      <c r="D9436" t="s">
        <v>16921</v>
      </c>
    </row>
    <row r="9437" spans="1:4" x14ac:dyDescent="0.25">
      <c r="A9437" t="s">
        <v>41247</v>
      </c>
      <c r="B9437" t="s">
        <v>41243</v>
      </c>
      <c r="C9437" t="s">
        <v>41248</v>
      </c>
      <c r="D9437" t="s">
        <v>16921</v>
      </c>
    </row>
    <row r="9438" spans="1:4" x14ac:dyDescent="0.25">
      <c r="A9438" t="s">
        <v>41249</v>
      </c>
      <c r="B9438" t="s">
        <v>41243</v>
      </c>
      <c r="C9438" t="s">
        <v>41250</v>
      </c>
      <c r="D9438" t="s">
        <v>16921</v>
      </c>
    </row>
    <row r="9439" spans="1:4" x14ac:dyDescent="0.25">
      <c r="A9439" t="s">
        <v>41251</v>
      </c>
      <c r="B9439" t="s">
        <v>41243</v>
      </c>
      <c r="C9439" t="s">
        <v>41252</v>
      </c>
      <c r="D9439" t="s">
        <v>16921</v>
      </c>
    </row>
    <row r="9440" spans="1:4" x14ac:dyDescent="0.25">
      <c r="A9440" t="s">
        <v>41253</v>
      </c>
      <c r="B9440" t="s">
        <v>41254</v>
      </c>
      <c r="C9440" t="s">
        <v>41255</v>
      </c>
      <c r="D9440" t="s">
        <v>41256</v>
      </c>
    </row>
    <row r="9441" spans="1:4" x14ac:dyDescent="0.25">
      <c r="A9441" t="s">
        <v>41257</v>
      </c>
      <c r="B9441" t="s">
        <v>41258</v>
      </c>
      <c r="C9441" t="s">
        <v>41259</v>
      </c>
      <c r="D9441" t="s">
        <v>41256</v>
      </c>
    </row>
    <row r="9442" spans="1:4" x14ac:dyDescent="0.25">
      <c r="A9442" t="s">
        <v>41260</v>
      </c>
      <c r="B9442" t="s">
        <v>41261</v>
      </c>
      <c r="C9442" t="s">
        <v>41262</v>
      </c>
      <c r="D9442" t="s">
        <v>41256</v>
      </c>
    </row>
    <row r="9443" spans="1:4" x14ac:dyDescent="0.25">
      <c r="A9443" t="s">
        <v>41263</v>
      </c>
      <c r="B9443" t="s">
        <v>41264</v>
      </c>
      <c r="C9443" t="s">
        <v>41265</v>
      </c>
      <c r="D9443" t="s">
        <v>41256</v>
      </c>
    </row>
    <row r="9444" spans="1:4" x14ac:dyDescent="0.25">
      <c r="A9444" t="s">
        <v>41266</v>
      </c>
      <c r="B9444" t="s">
        <v>41267</v>
      </c>
      <c r="C9444" t="s">
        <v>41268</v>
      </c>
      <c r="D9444" t="s">
        <v>41256</v>
      </c>
    </row>
    <row r="9445" spans="1:4" x14ac:dyDescent="0.25">
      <c r="A9445" t="s">
        <v>41269</v>
      </c>
      <c r="B9445" t="s">
        <v>41270</v>
      </c>
      <c r="C9445" t="s">
        <v>41271</v>
      </c>
      <c r="D9445" t="s">
        <v>41256</v>
      </c>
    </row>
    <row r="9446" spans="1:4" x14ac:dyDescent="0.25">
      <c r="A9446" t="s">
        <v>41272</v>
      </c>
      <c r="B9446" t="s">
        <v>41270</v>
      </c>
      <c r="C9446" t="s">
        <v>41273</v>
      </c>
      <c r="D9446" t="s">
        <v>41256</v>
      </c>
    </row>
    <row r="9447" spans="1:4" x14ac:dyDescent="0.25">
      <c r="A9447" t="s">
        <v>41274</v>
      </c>
      <c r="B9447" t="s">
        <v>41270</v>
      </c>
      <c r="C9447" t="s">
        <v>41275</v>
      </c>
      <c r="D9447" t="s">
        <v>41256</v>
      </c>
    </row>
    <row r="9448" spans="1:4" x14ac:dyDescent="0.25">
      <c r="A9448" t="s">
        <v>41276</v>
      </c>
      <c r="B9448" t="s">
        <v>41270</v>
      </c>
      <c r="C9448" t="s">
        <v>41277</v>
      </c>
      <c r="D9448" t="s">
        <v>41256</v>
      </c>
    </row>
    <row r="9449" spans="1:4" x14ac:dyDescent="0.25">
      <c r="A9449" t="s">
        <v>41278</v>
      </c>
      <c r="B9449" t="s">
        <v>41270</v>
      </c>
      <c r="C9449" t="s">
        <v>41279</v>
      </c>
      <c r="D9449" t="s">
        <v>41256</v>
      </c>
    </row>
    <row r="9450" spans="1:4" x14ac:dyDescent="0.25">
      <c r="A9450" t="s">
        <v>41280</v>
      </c>
      <c r="B9450" t="s">
        <v>40902</v>
      </c>
      <c r="C9450" t="s">
        <v>41281</v>
      </c>
      <c r="D9450" t="s">
        <v>18142</v>
      </c>
    </row>
    <row r="9451" spans="1:4" x14ac:dyDescent="0.25">
      <c r="A9451" t="s">
        <v>41282</v>
      </c>
      <c r="B9451" t="s">
        <v>20175</v>
      </c>
      <c r="C9451" t="s">
        <v>41283</v>
      </c>
      <c r="D9451" t="s">
        <v>20159</v>
      </c>
    </row>
    <row r="9452" spans="1:4" x14ac:dyDescent="0.25">
      <c r="A9452" t="s">
        <v>41284</v>
      </c>
      <c r="B9452" t="s">
        <v>41285</v>
      </c>
      <c r="C9452" t="s">
        <v>41286</v>
      </c>
      <c r="D9452" t="s">
        <v>20159</v>
      </c>
    </row>
    <row r="9453" spans="1:4" x14ac:dyDescent="0.25">
      <c r="A9453" t="s">
        <v>41287</v>
      </c>
      <c r="B9453" t="s">
        <v>20175</v>
      </c>
      <c r="C9453" t="s">
        <v>41288</v>
      </c>
      <c r="D9453" t="s">
        <v>20159</v>
      </c>
    </row>
    <row r="9454" spans="1:4" x14ac:dyDescent="0.25">
      <c r="A9454" t="s">
        <v>41289</v>
      </c>
      <c r="B9454" t="s">
        <v>41285</v>
      </c>
      <c r="C9454" t="s">
        <v>41290</v>
      </c>
      <c r="D9454" t="s">
        <v>20159</v>
      </c>
    </row>
    <row r="9455" spans="1:4" x14ac:dyDescent="0.25">
      <c r="A9455" t="s">
        <v>41291</v>
      </c>
      <c r="B9455" t="s">
        <v>20175</v>
      </c>
      <c r="C9455" t="s">
        <v>41292</v>
      </c>
      <c r="D9455" t="s">
        <v>20159</v>
      </c>
    </row>
    <row r="9456" spans="1:4" x14ac:dyDescent="0.25">
      <c r="A9456" t="s">
        <v>41293</v>
      </c>
      <c r="B9456" t="s">
        <v>41294</v>
      </c>
      <c r="C9456" t="s">
        <v>41295</v>
      </c>
      <c r="D9456" t="s">
        <v>20159</v>
      </c>
    </row>
    <row r="9457" spans="1:4" x14ac:dyDescent="0.25">
      <c r="A9457" t="s">
        <v>41296</v>
      </c>
      <c r="B9457" t="s">
        <v>41294</v>
      </c>
      <c r="C9457" t="s">
        <v>41297</v>
      </c>
      <c r="D9457" t="s">
        <v>20159</v>
      </c>
    </row>
    <row r="9458" spans="1:4" x14ac:dyDescent="0.25">
      <c r="A9458" t="s">
        <v>41298</v>
      </c>
      <c r="B9458" t="s">
        <v>41294</v>
      </c>
      <c r="C9458" t="s">
        <v>41299</v>
      </c>
      <c r="D9458" t="s">
        <v>20159</v>
      </c>
    </row>
    <row r="9459" spans="1:4" x14ac:dyDescent="0.25">
      <c r="A9459" t="s">
        <v>41300</v>
      </c>
      <c r="B9459" t="s">
        <v>41294</v>
      </c>
      <c r="C9459" t="s">
        <v>41301</v>
      </c>
      <c r="D9459" t="s">
        <v>20159</v>
      </c>
    </row>
    <row r="9460" spans="1:4" x14ac:dyDescent="0.25">
      <c r="A9460" t="s">
        <v>41302</v>
      </c>
      <c r="B9460" t="s">
        <v>41303</v>
      </c>
      <c r="C9460" t="s">
        <v>41304</v>
      </c>
      <c r="D9460" t="s">
        <v>20159</v>
      </c>
    </row>
    <row r="9461" spans="1:4" x14ac:dyDescent="0.25">
      <c r="A9461" t="s">
        <v>41305</v>
      </c>
      <c r="B9461" t="s">
        <v>41306</v>
      </c>
      <c r="C9461" t="s">
        <v>41307</v>
      </c>
      <c r="D9461" t="s">
        <v>20159</v>
      </c>
    </row>
    <row r="9462" spans="1:4" x14ac:dyDescent="0.25">
      <c r="A9462" t="s">
        <v>41308</v>
      </c>
      <c r="B9462" t="s">
        <v>41309</v>
      </c>
      <c r="C9462" t="s">
        <v>41310</v>
      </c>
      <c r="D9462" t="s">
        <v>20159</v>
      </c>
    </row>
    <row r="9463" spans="1:4" x14ac:dyDescent="0.25">
      <c r="A9463" t="s">
        <v>41311</v>
      </c>
      <c r="B9463" t="s">
        <v>41309</v>
      </c>
      <c r="C9463" t="s">
        <v>41312</v>
      </c>
      <c r="D9463" t="s">
        <v>20159</v>
      </c>
    </row>
    <row r="9464" spans="1:4" x14ac:dyDescent="0.25">
      <c r="A9464" t="s">
        <v>41313</v>
      </c>
      <c r="B9464" t="s">
        <v>41309</v>
      </c>
      <c r="C9464" t="s">
        <v>41314</v>
      </c>
      <c r="D9464" t="s">
        <v>20159</v>
      </c>
    </row>
    <row r="9465" spans="1:4" x14ac:dyDescent="0.25">
      <c r="A9465" t="s">
        <v>41315</v>
      </c>
      <c r="B9465" t="s">
        <v>41316</v>
      </c>
      <c r="C9465" t="s">
        <v>41317</v>
      </c>
      <c r="D9465" t="s">
        <v>20159</v>
      </c>
    </row>
    <row r="9466" spans="1:4" x14ac:dyDescent="0.25">
      <c r="A9466" t="s">
        <v>41318</v>
      </c>
      <c r="B9466" t="s">
        <v>41316</v>
      </c>
      <c r="C9466" t="s">
        <v>41319</v>
      </c>
      <c r="D9466" t="s">
        <v>20159</v>
      </c>
    </row>
    <row r="9467" spans="1:4" x14ac:dyDescent="0.25">
      <c r="A9467" t="s">
        <v>41320</v>
      </c>
      <c r="B9467" t="s">
        <v>41321</v>
      </c>
      <c r="C9467" t="s">
        <v>41322</v>
      </c>
      <c r="D9467" t="s">
        <v>20159</v>
      </c>
    </row>
    <row r="9468" spans="1:4" x14ac:dyDescent="0.25">
      <c r="A9468" t="s">
        <v>41323</v>
      </c>
      <c r="B9468" t="s">
        <v>40298</v>
      </c>
      <c r="C9468" t="s">
        <v>41324</v>
      </c>
      <c r="D9468" t="s">
        <v>16921</v>
      </c>
    </row>
    <row r="9469" spans="1:4" x14ac:dyDescent="0.25">
      <c r="A9469" t="s">
        <v>41325</v>
      </c>
      <c r="B9469" t="s">
        <v>41326</v>
      </c>
      <c r="C9469" t="s">
        <v>41327</v>
      </c>
      <c r="D9469" t="s">
        <v>16921</v>
      </c>
    </row>
    <row r="9470" spans="1:4" x14ac:dyDescent="0.25">
      <c r="A9470" t="s">
        <v>41328</v>
      </c>
      <c r="B9470" t="s">
        <v>41326</v>
      </c>
      <c r="C9470" t="s">
        <v>41329</v>
      </c>
      <c r="D9470" t="s">
        <v>16921</v>
      </c>
    </row>
    <row r="9471" spans="1:4" x14ac:dyDescent="0.25">
      <c r="A9471" t="s">
        <v>41330</v>
      </c>
      <c r="B9471" t="s">
        <v>41326</v>
      </c>
      <c r="C9471" t="s">
        <v>41331</v>
      </c>
      <c r="D9471" t="s">
        <v>16921</v>
      </c>
    </row>
    <row r="9472" spans="1:4" x14ac:dyDescent="0.25">
      <c r="A9472" t="s">
        <v>41332</v>
      </c>
      <c r="B9472" t="s">
        <v>41326</v>
      </c>
      <c r="C9472" t="s">
        <v>41333</v>
      </c>
      <c r="D9472" t="s">
        <v>16921</v>
      </c>
    </row>
    <row r="9473" spans="1:4" x14ac:dyDescent="0.25">
      <c r="A9473" t="s">
        <v>41334</v>
      </c>
      <c r="B9473" t="s">
        <v>41326</v>
      </c>
      <c r="C9473" t="s">
        <v>41335</v>
      </c>
      <c r="D9473" t="s">
        <v>16921</v>
      </c>
    </row>
    <row r="9474" spans="1:4" x14ac:dyDescent="0.25">
      <c r="A9474" t="s">
        <v>41336</v>
      </c>
      <c r="B9474" t="s">
        <v>41337</v>
      </c>
      <c r="C9474" t="s">
        <v>41338</v>
      </c>
      <c r="D9474" t="s">
        <v>16921</v>
      </c>
    </row>
    <row r="9475" spans="1:4" x14ac:dyDescent="0.25">
      <c r="A9475" t="s">
        <v>41339</v>
      </c>
      <c r="B9475" t="s">
        <v>41337</v>
      </c>
      <c r="C9475" t="s">
        <v>41340</v>
      </c>
      <c r="D9475" t="s">
        <v>16921</v>
      </c>
    </row>
    <row r="9476" spans="1:4" x14ac:dyDescent="0.25">
      <c r="A9476" t="s">
        <v>41341</v>
      </c>
      <c r="B9476" t="s">
        <v>41337</v>
      </c>
      <c r="C9476" t="s">
        <v>41342</v>
      </c>
      <c r="D9476" t="s">
        <v>16921</v>
      </c>
    </row>
    <row r="9477" spans="1:4" x14ac:dyDescent="0.25">
      <c r="A9477" t="s">
        <v>41343</v>
      </c>
      <c r="B9477" t="s">
        <v>41337</v>
      </c>
      <c r="C9477" t="s">
        <v>41344</v>
      </c>
      <c r="D9477" t="s">
        <v>16921</v>
      </c>
    </row>
    <row r="9478" spans="1:4" x14ac:dyDescent="0.25">
      <c r="A9478" t="s">
        <v>41345</v>
      </c>
      <c r="B9478" t="s">
        <v>41337</v>
      </c>
      <c r="C9478" t="s">
        <v>41346</v>
      </c>
      <c r="D9478" t="s">
        <v>16921</v>
      </c>
    </row>
    <row r="9479" spans="1:4" x14ac:dyDescent="0.25">
      <c r="A9479" t="s">
        <v>41347</v>
      </c>
      <c r="B9479" t="s">
        <v>41337</v>
      </c>
      <c r="C9479" t="s">
        <v>41348</v>
      </c>
      <c r="D9479" t="s">
        <v>16921</v>
      </c>
    </row>
    <row r="9480" spans="1:4" x14ac:dyDescent="0.25">
      <c r="A9480" t="s">
        <v>41349</v>
      </c>
      <c r="B9480" t="s">
        <v>41337</v>
      </c>
      <c r="C9480" t="s">
        <v>41350</v>
      </c>
      <c r="D9480" t="s">
        <v>16921</v>
      </c>
    </row>
    <row r="9481" spans="1:4" x14ac:dyDescent="0.25">
      <c r="A9481" t="s">
        <v>41351</v>
      </c>
      <c r="B9481" t="s">
        <v>41337</v>
      </c>
      <c r="C9481" t="s">
        <v>41352</v>
      </c>
      <c r="D9481" t="s">
        <v>16921</v>
      </c>
    </row>
    <row r="9482" spans="1:4" x14ac:dyDescent="0.25">
      <c r="A9482" t="s">
        <v>41353</v>
      </c>
      <c r="B9482" t="s">
        <v>41337</v>
      </c>
      <c r="C9482" t="s">
        <v>41354</v>
      </c>
      <c r="D9482" t="s">
        <v>16921</v>
      </c>
    </row>
    <row r="9483" spans="1:4" x14ac:dyDescent="0.25">
      <c r="A9483" t="s">
        <v>41355</v>
      </c>
      <c r="B9483" t="s">
        <v>41337</v>
      </c>
      <c r="C9483" t="s">
        <v>41356</v>
      </c>
      <c r="D9483" t="s">
        <v>16921</v>
      </c>
    </row>
    <row r="9484" spans="1:4" x14ac:dyDescent="0.25">
      <c r="A9484" t="s">
        <v>41357</v>
      </c>
      <c r="B9484" t="s">
        <v>41358</v>
      </c>
      <c r="C9484" t="s">
        <v>41359</v>
      </c>
      <c r="D9484" t="s">
        <v>18142</v>
      </c>
    </row>
    <row r="9485" spans="1:4" x14ac:dyDescent="0.25">
      <c r="A9485" t="s">
        <v>41360</v>
      </c>
      <c r="B9485" t="s">
        <v>41358</v>
      </c>
      <c r="C9485" t="s">
        <v>41361</v>
      </c>
      <c r="D9485" t="s">
        <v>18142</v>
      </c>
    </row>
    <row r="9486" spans="1:4" x14ac:dyDescent="0.25">
      <c r="A9486" t="s">
        <v>41362</v>
      </c>
      <c r="B9486" t="s">
        <v>41358</v>
      </c>
      <c r="C9486" t="s">
        <v>41363</v>
      </c>
      <c r="D9486" t="s">
        <v>18142</v>
      </c>
    </row>
    <row r="9487" spans="1:4" x14ac:dyDescent="0.25">
      <c r="A9487" t="s">
        <v>41364</v>
      </c>
      <c r="B9487" t="s">
        <v>41365</v>
      </c>
      <c r="C9487" t="s">
        <v>41366</v>
      </c>
      <c r="D9487" t="s">
        <v>41367</v>
      </c>
    </row>
    <row r="9488" spans="1:4" x14ac:dyDescent="0.25">
      <c r="A9488" t="s">
        <v>41368</v>
      </c>
      <c r="B9488" t="s">
        <v>41365</v>
      </c>
      <c r="C9488" t="s">
        <v>41369</v>
      </c>
      <c r="D9488" t="s">
        <v>41367</v>
      </c>
    </row>
    <row r="9489" spans="1:4" x14ac:dyDescent="0.25">
      <c r="A9489" t="s">
        <v>41370</v>
      </c>
      <c r="B9489" t="s">
        <v>41371</v>
      </c>
      <c r="C9489" t="s">
        <v>41372</v>
      </c>
      <c r="D9489" t="s">
        <v>41367</v>
      </c>
    </row>
    <row r="9490" spans="1:4" x14ac:dyDescent="0.25">
      <c r="A9490" t="s">
        <v>41373</v>
      </c>
      <c r="B9490" t="s">
        <v>41374</v>
      </c>
      <c r="C9490" t="s">
        <v>41375</v>
      </c>
      <c r="D9490" t="s">
        <v>41367</v>
      </c>
    </row>
    <row r="9491" spans="1:4" x14ac:dyDescent="0.25">
      <c r="A9491" t="s">
        <v>41376</v>
      </c>
      <c r="B9491" t="s">
        <v>41377</v>
      </c>
      <c r="C9491" t="s">
        <v>41378</v>
      </c>
      <c r="D9491" t="s">
        <v>19928</v>
      </c>
    </row>
    <row r="9492" spans="1:4" x14ac:dyDescent="0.25">
      <c r="A9492" t="s">
        <v>41379</v>
      </c>
      <c r="B9492" t="s">
        <v>41377</v>
      </c>
      <c r="C9492" t="s">
        <v>41380</v>
      </c>
      <c r="D9492" t="s">
        <v>19928</v>
      </c>
    </row>
    <row r="9493" spans="1:4" x14ac:dyDescent="0.25">
      <c r="A9493" t="s">
        <v>41381</v>
      </c>
      <c r="B9493" t="s">
        <v>41377</v>
      </c>
      <c r="C9493" t="s">
        <v>41382</v>
      </c>
      <c r="D9493" t="s">
        <v>19928</v>
      </c>
    </row>
    <row r="9494" spans="1:4" x14ac:dyDescent="0.25">
      <c r="A9494" t="s">
        <v>41383</v>
      </c>
      <c r="B9494" t="s">
        <v>41377</v>
      </c>
      <c r="C9494" t="s">
        <v>41384</v>
      </c>
      <c r="D9494" t="s">
        <v>19928</v>
      </c>
    </row>
    <row r="9495" spans="1:4" x14ac:dyDescent="0.25">
      <c r="A9495" t="s">
        <v>41385</v>
      </c>
      <c r="B9495" t="s">
        <v>41377</v>
      </c>
      <c r="C9495" t="s">
        <v>41386</v>
      </c>
      <c r="D9495" t="s">
        <v>19928</v>
      </c>
    </row>
    <row r="9496" spans="1:4" x14ac:dyDescent="0.25">
      <c r="A9496" t="s">
        <v>41387</v>
      </c>
      <c r="B9496" t="s">
        <v>41377</v>
      </c>
      <c r="C9496" t="s">
        <v>41388</v>
      </c>
      <c r="D9496" t="s">
        <v>19928</v>
      </c>
    </row>
    <row r="9497" spans="1:4" x14ac:dyDescent="0.25">
      <c r="A9497" t="s">
        <v>41389</v>
      </c>
      <c r="B9497" t="s">
        <v>41377</v>
      </c>
      <c r="C9497" t="s">
        <v>41390</v>
      </c>
      <c r="D9497" t="s">
        <v>19928</v>
      </c>
    </row>
    <row r="9498" spans="1:4" x14ac:dyDescent="0.25">
      <c r="A9498" t="s">
        <v>41391</v>
      </c>
      <c r="B9498" t="s">
        <v>41377</v>
      </c>
      <c r="C9498" t="s">
        <v>41392</v>
      </c>
      <c r="D9498" t="s">
        <v>19928</v>
      </c>
    </row>
    <row r="9499" spans="1:4" x14ac:dyDescent="0.25">
      <c r="A9499" t="s">
        <v>41393</v>
      </c>
      <c r="B9499" t="s">
        <v>41377</v>
      </c>
      <c r="C9499" t="s">
        <v>41394</v>
      </c>
      <c r="D9499" t="s">
        <v>19928</v>
      </c>
    </row>
    <row r="9500" spans="1:4" x14ac:dyDescent="0.25">
      <c r="A9500" t="s">
        <v>41395</v>
      </c>
      <c r="B9500" t="s">
        <v>41377</v>
      </c>
      <c r="C9500" t="s">
        <v>41396</v>
      </c>
      <c r="D9500" t="s">
        <v>19928</v>
      </c>
    </row>
    <row r="9501" spans="1:4" x14ac:dyDescent="0.25">
      <c r="A9501" t="s">
        <v>41397</v>
      </c>
      <c r="B9501" t="s">
        <v>41377</v>
      </c>
      <c r="C9501" t="s">
        <v>41398</v>
      </c>
      <c r="D9501" t="s">
        <v>19928</v>
      </c>
    </row>
    <row r="9502" spans="1:4" x14ac:dyDescent="0.25">
      <c r="A9502" t="s">
        <v>41399</v>
      </c>
      <c r="B9502" t="s">
        <v>41377</v>
      </c>
      <c r="C9502" t="s">
        <v>41400</v>
      </c>
      <c r="D9502" t="s">
        <v>19928</v>
      </c>
    </row>
    <row r="9503" spans="1:4" x14ac:dyDescent="0.25">
      <c r="A9503" t="s">
        <v>41401</v>
      </c>
      <c r="B9503" t="s">
        <v>41377</v>
      </c>
      <c r="C9503" t="s">
        <v>41402</v>
      </c>
      <c r="D9503" t="s">
        <v>19928</v>
      </c>
    </row>
    <row r="9504" spans="1:4" x14ac:dyDescent="0.25">
      <c r="A9504" t="s">
        <v>41403</v>
      </c>
      <c r="B9504" t="s">
        <v>41377</v>
      </c>
      <c r="C9504" t="s">
        <v>41404</v>
      </c>
      <c r="D9504" t="s">
        <v>19928</v>
      </c>
    </row>
    <row r="9505" spans="1:4" x14ac:dyDescent="0.25">
      <c r="A9505" t="s">
        <v>41405</v>
      </c>
      <c r="B9505" t="s">
        <v>41406</v>
      </c>
      <c r="C9505" t="s">
        <v>41407</v>
      </c>
      <c r="D9505" t="s">
        <v>19928</v>
      </c>
    </row>
    <row r="9506" spans="1:4" x14ac:dyDescent="0.25">
      <c r="A9506" t="s">
        <v>41408</v>
      </c>
      <c r="B9506" t="s">
        <v>41406</v>
      </c>
      <c r="C9506" t="s">
        <v>41409</v>
      </c>
      <c r="D9506" t="s">
        <v>19928</v>
      </c>
    </row>
    <row r="9507" spans="1:4" x14ac:dyDescent="0.25">
      <c r="A9507" t="s">
        <v>41410</v>
      </c>
      <c r="B9507" t="s">
        <v>41406</v>
      </c>
      <c r="C9507" t="s">
        <v>41411</v>
      </c>
      <c r="D9507" t="s">
        <v>19928</v>
      </c>
    </row>
    <row r="9508" spans="1:4" x14ac:dyDescent="0.25">
      <c r="A9508" t="s">
        <v>41412</v>
      </c>
      <c r="B9508" t="s">
        <v>41406</v>
      </c>
      <c r="C9508" t="s">
        <v>41413</v>
      </c>
      <c r="D9508" t="s">
        <v>19928</v>
      </c>
    </row>
    <row r="9509" spans="1:4" x14ac:dyDescent="0.25">
      <c r="A9509" t="s">
        <v>41414</v>
      </c>
      <c r="B9509" t="s">
        <v>41406</v>
      </c>
      <c r="C9509" t="s">
        <v>41415</v>
      </c>
      <c r="D9509" t="s">
        <v>19928</v>
      </c>
    </row>
    <row r="9510" spans="1:4" x14ac:dyDescent="0.25">
      <c r="A9510" t="s">
        <v>41416</v>
      </c>
      <c r="B9510" t="s">
        <v>41406</v>
      </c>
      <c r="C9510" t="s">
        <v>41417</v>
      </c>
      <c r="D9510" t="s">
        <v>19928</v>
      </c>
    </row>
    <row r="9511" spans="1:4" x14ac:dyDescent="0.25">
      <c r="A9511" t="s">
        <v>41418</v>
      </c>
      <c r="B9511" t="s">
        <v>41406</v>
      </c>
      <c r="C9511" t="s">
        <v>41419</v>
      </c>
      <c r="D9511" t="s">
        <v>19928</v>
      </c>
    </row>
    <row r="9512" spans="1:4" x14ac:dyDescent="0.25">
      <c r="A9512" t="s">
        <v>41420</v>
      </c>
      <c r="B9512" t="s">
        <v>41421</v>
      </c>
      <c r="C9512" t="s">
        <v>41422</v>
      </c>
      <c r="D9512" t="s">
        <v>19928</v>
      </c>
    </row>
    <row r="9513" spans="1:4" x14ac:dyDescent="0.25">
      <c r="A9513" t="s">
        <v>41423</v>
      </c>
      <c r="B9513" t="s">
        <v>41424</v>
      </c>
      <c r="C9513" t="s">
        <v>41425</v>
      </c>
      <c r="D9513" t="s">
        <v>19928</v>
      </c>
    </row>
    <row r="9514" spans="1:4" x14ac:dyDescent="0.25">
      <c r="A9514" t="s">
        <v>41426</v>
      </c>
      <c r="B9514" t="s">
        <v>41427</v>
      </c>
      <c r="C9514" t="s">
        <v>41428</v>
      </c>
      <c r="D9514" t="s">
        <v>19928</v>
      </c>
    </row>
    <row r="9515" spans="1:4" x14ac:dyDescent="0.25">
      <c r="A9515" t="s">
        <v>41429</v>
      </c>
      <c r="B9515" t="s">
        <v>41430</v>
      </c>
      <c r="C9515" t="s">
        <v>41431</v>
      </c>
      <c r="D9515" t="s">
        <v>19928</v>
      </c>
    </row>
    <row r="9516" spans="1:4" x14ac:dyDescent="0.25">
      <c r="A9516" t="s">
        <v>41432</v>
      </c>
      <c r="B9516" t="s">
        <v>41433</v>
      </c>
      <c r="C9516" t="s">
        <v>41434</v>
      </c>
      <c r="D9516" t="s">
        <v>19928</v>
      </c>
    </row>
    <row r="9517" spans="1:4" x14ac:dyDescent="0.25">
      <c r="A9517" t="s">
        <v>41435</v>
      </c>
      <c r="B9517" t="s">
        <v>41436</v>
      </c>
      <c r="C9517" t="s">
        <v>41437</v>
      </c>
      <c r="D9517" t="s">
        <v>19928</v>
      </c>
    </row>
    <row r="9518" spans="1:4" x14ac:dyDescent="0.25">
      <c r="A9518" t="s">
        <v>41438</v>
      </c>
      <c r="B9518" t="s">
        <v>41436</v>
      </c>
      <c r="C9518" t="s">
        <v>41439</v>
      </c>
      <c r="D9518" t="s">
        <v>19928</v>
      </c>
    </row>
    <row r="9519" spans="1:4" x14ac:dyDescent="0.25">
      <c r="A9519" t="s">
        <v>41440</v>
      </c>
      <c r="B9519" t="s">
        <v>41441</v>
      </c>
      <c r="C9519" t="s">
        <v>41442</v>
      </c>
      <c r="D9519" t="s">
        <v>19928</v>
      </c>
    </row>
    <row r="9520" spans="1:4" x14ac:dyDescent="0.25">
      <c r="A9520" t="s">
        <v>41443</v>
      </c>
      <c r="B9520" t="s">
        <v>41441</v>
      </c>
      <c r="C9520" t="s">
        <v>41444</v>
      </c>
      <c r="D9520" t="s">
        <v>19928</v>
      </c>
    </row>
    <row r="9521" spans="1:4" x14ac:dyDescent="0.25">
      <c r="A9521" t="s">
        <v>41445</v>
      </c>
      <c r="B9521" t="s">
        <v>41441</v>
      </c>
      <c r="C9521" t="s">
        <v>41446</v>
      </c>
      <c r="D9521" t="s">
        <v>19928</v>
      </c>
    </row>
    <row r="9522" spans="1:4" x14ac:dyDescent="0.25">
      <c r="A9522" t="s">
        <v>41447</v>
      </c>
      <c r="B9522" t="s">
        <v>41441</v>
      </c>
      <c r="C9522" t="s">
        <v>41448</v>
      </c>
      <c r="D9522" t="s">
        <v>19928</v>
      </c>
    </row>
    <row r="9523" spans="1:4" x14ac:dyDescent="0.25">
      <c r="A9523" t="s">
        <v>41449</v>
      </c>
      <c r="B9523" t="s">
        <v>41441</v>
      </c>
      <c r="C9523" t="s">
        <v>41450</v>
      </c>
      <c r="D9523" t="s">
        <v>19928</v>
      </c>
    </row>
    <row r="9524" spans="1:4" x14ac:dyDescent="0.25">
      <c r="A9524" t="s">
        <v>41451</v>
      </c>
      <c r="B9524" t="s">
        <v>41441</v>
      </c>
      <c r="C9524" t="s">
        <v>41452</v>
      </c>
      <c r="D9524" t="s">
        <v>19928</v>
      </c>
    </row>
    <row r="9525" spans="1:4" x14ac:dyDescent="0.25">
      <c r="A9525" t="s">
        <v>41453</v>
      </c>
      <c r="B9525" t="s">
        <v>41441</v>
      </c>
      <c r="C9525" t="s">
        <v>41454</v>
      </c>
      <c r="D9525" t="s">
        <v>19928</v>
      </c>
    </row>
    <row r="9526" spans="1:4" x14ac:dyDescent="0.25">
      <c r="A9526" t="s">
        <v>41455</v>
      </c>
      <c r="B9526" t="s">
        <v>41441</v>
      </c>
      <c r="C9526" t="s">
        <v>41456</v>
      </c>
      <c r="D9526" t="s">
        <v>19928</v>
      </c>
    </row>
    <row r="9527" spans="1:4" x14ac:dyDescent="0.25">
      <c r="A9527" t="s">
        <v>41457</v>
      </c>
      <c r="B9527" t="s">
        <v>41441</v>
      </c>
      <c r="C9527" t="s">
        <v>41458</v>
      </c>
      <c r="D9527" t="s">
        <v>19928</v>
      </c>
    </row>
    <row r="9528" spans="1:4" x14ac:dyDescent="0.25">
      <c r="A9528" t="s">
        <v>41459</v>
      </c>
      <c r="B9528" t="s">
        <v>41441</v>
      </c>
      <c r="C9528" t="s">
        <v>41460</v>
      </c>
      <c r="D9528" t="s">
        <v>19928</v>
      </c>
    </row>
    <row r="9529" spans="1:4" x14ac:dyDescent="0.25">
      <c r="A9529" t="s">
        <v>41461</v>
      </c>
      <c r="B9529" t="s">
        <v>41441</v>
      </c>
      <c r="C9529" t="s">
        <v>41462</v>
      </c>
      <c r="D9529" t="s">
        <v>19928</v>
      </c>
    </row>
    <row r="9530" spans="1:4" x14ac:dyDescent="0.25">
      <c r="A9530" t="s">
        <v>41463</v>
      </c>
      <c r="B9530" t="s">
        <v>41441</v>
      </c>
      <c r="C9530" t="s">
        <v>41464</v>
      </c>
      <c r="D9530" t="s">
        <v>19928</v>
      </c>
    </row>
    <row r="9531" spans="1:4" x14ac:dyDescent="0.25">
      <c r="A9531" t="s">
        <v>41465</v>
      </c>
      <c r="B9531" t="s">
        <v>41441</v>
      </c>
      <c r="C9531" t="s">
        <v>41466</v>
      </c>
      <c r="D9531" t="s">
        <v>19928</v>
      </c>
    </row>
    <row r="9532" spans="1:4" x14ac:dyDescent="0.25">
      <c r="A9532" t="s">
        <v>41467</v>
      </c>
      <c r="B9532" t="s">
        <v>41441</v>
      </c>
      <c r="C9532" t="s">
        <v>41468</v>
      </c>
      <c r="D9532" t="s">
        <v>19928</v>
      </c>
    </row>
    <row r="9533" spans="1:4" x14ac:dyDescent="0.25">
      <c r="A9533" t="s">
        <v>41469</v>
      </c>
      <c r="B9533" t="s">
        <v>41441</v>
      </c>
      <c r="C9533" t="s">
        <v>41470</v>
      </c>
      <c r="D9533" t="s">
        <v>19928</v>
      </c>
    </row>
    <row r="9534" spans="1:4" x14ac:dyDescent="0.25">
      <c r="A9534" t="s">
        <v>41471</v>
      </c>
      <c r="B9534" t="s">
        <v>41472</v>
      </c>
      <c r="C9534" t="s">
        <v>41473</v>
      </c>
      <c r="D9534" t="s">
        <v>19928</v>
      </c>
    </row>
    <row r="9535" spans="1:4" x14ac:dyDescent="0.25">
      <c r="A9535" t="s">
        <v>41474</v>
      </c>
      <c r="B9535" t="s">
        <v>41472</v>
      </c>
      <c r="C9535" t="s">
        <v>41475</v>
      </c>
      <c r="D9535" t="s">
        <v>19928</v>
      </c>
    </row>
    <row r="9536" spans="1:4" x14ac:dyDescent="0.25">
      <c r="A9536" t="s">
        <v>41476</v>
      </c>
      <c r="B9536" t="s">
        <v>41472</v>
      </c>
      <c r="C9536" t="s">
        <v>41477</v>
      </c>
      <c r="D9536" t="s">
        <v>19928</v>
      </c>
    </row>
    <row r="9537" spans="1:4" x14ac:dyDescent="0.25">
      <c r="A9537" t="s">
        <v>41478</v>
      </c>
      <c r="B9537" t="s">
        <v>41472</v>
      </c>
      <c r="C9537" t="s">
        <v>41479</v>
      </c>
      <c r="D9537" t="s">
        <v>19928</v>
      </c>
    </row>
    <row r="9538" spans="1:4" x14ac:dyDescent="0.25">
      <c r="A9538" t="s">
        <v>41480</v>
      </c>
      <c r="B9538" t="s">
        <v>41481</v>
      </c>
      <c r="C9538" t="s">
        <v>41482</v>
      </c>
      <c r="D9538" t="s">
        <v>19928</v>
      </c>
    </row>
    <row r="9539" spans="1:4" x14ac:dyDescent="0.25">
      <c r="A9539" t="s">
        <v>41483</v>
      </c>
      <c r="B9539" t="s">
        <v>41481</v>
      </c>
      <c r="C9539" t="s">
        <v>41484</v>
      </c>
      <c r="D9539" t="s">
        <v>19928</v>
      </c>
    </row>
    <row r="9540" spans="1:4" x14ac:dyDescent="0.25">
      <c r="A9540" t="s">
        <v>41485</v>
      </c>
      <c r="B9540" t="s">
        <v>41481</v>
      </c>
      <c r="C9540" t="s">
        <v>41486</v>
      </c>
      <c r="D9540" t="s">
        <v>19928</v>
      </c>
    </row>
    <row r="9541" spans="1:4" x14ac:dyDescent="0.25">
      <c r="A9541" t="s">
        <v>41487</v>
      </c>
      <c r="B9541" t="s">
        <v>41481</v>
      </c>
      <c r="C9541" t="s">
        <v>41488</v>
      </c>
      <c r="D9541" t="s">
        <v>19928</v>
      </c>
    </row>
    <row r="9542" spans="1:4" x14ac:dyDescent="0.25">
      <c r="A9542" t="s">
        <v>41489</v>
      </c>
      <c r="B9542" t="s">
        <v>41481</v>
      </c>
      <c r="C9542" t="s">
        <v>41490</v>
      </c>
      <c r="D9542" t="s">
        <v>19928</v>
      </c>
    </row>
    <row r="9543" spans="1:4" x14ac:dyDescent="0.25">
      <c r="A9543" t="s">
        <v>41491</v>
      </c>
      <c r="B9543" t="s">
        <v>41481</v>
      </c>
      <c r="C9543" t="s">
        <v>41492</v>
      </c>
      <c r="D9543" t="s">
        <v>19928</v>
      </c>
    </row>
    <row r="9544" spans="1:4" x14ac:dyDescent="0.25">
      <c r="A9544" t="s">
        <v>41493</v>
      </c>
      <c r="B9544" t="s">
        <v>41481</v>
      </c>
      <c r="C9544" t="s">
        <v>41494</v>
      </c>
      <c r="D9544" t="s">
        <v>19928</v>
      </c>
    </row>
    <row r="9545" spans="1:4" x14ac:dyDescent="0.25">
      <c r="A9545" t="s">
        <v>41495</v>
      </c>
      <c r="B9545" t="s">
        <v>41481</v>
      </c>
      <c r="C9545" t="s">
        <v>41496</v>
      </c>
      <c r="D9545" t="s">
        <v>19928</v>
      </c>
    </row>
    <row r="9546" spans="1:4" x14ac:dyDescent="0.25">
      <c r="A9546" t="s">
        <v>41497</v>
      </c>
      <c r="B9546" t="s">
        <v>41481</v>
      </c>
      <c r="C9546" t="s">
        <v>41498</v>
      </c>
      <c r="D9546" t="s">
        <v>19928</v>
      </c>
    </row>
    <row r="9547" spans="1:4" x14ac:dyDescent="0.25">
      <c r="A9547" t="s">
        <v>41499</v>
      </c>
      <c r="B9547" t="s">
        <v>41481</v>
      </c>
      <c r="C9547" t="s">
        <v>41500</v>
      </c>
      <c r="D9547" t="s">
        <v>19928</v>
      </c>
    </row>
    <row r="9548" spans="1:4" x14ac:dyDescent="0.25">
      <c r="A9548" t="s">
        <v>41501</v>
      </c>
      <c r="B9548" t="s">
        <v>41481</v>
      </c>
      <c r="C9548" t="s">
        <v>41502</v>
      </c>
      <c r="D9548" t="s">
        <v>19928</v>
      </c>
    </row>
    <row r="9549" spans="1:4" x14ac:dyDescent="0.25">
      <c r="A9549" t="s">
        <v>41503</v>
      </c>
      <c r="B9549" t="s">
        <v>41481</v>
      </c>
      <c r="C9549" t="s">
        <v>41504</v>
      </c>
      <c r="D9549" t="s">
        <v>19928</v>
      </c>
    </row>
    <row r="9550" spans="1:4" x14ac:dyDescent="0.25">
      <c r="A9550" t="s">
        <v>41505</v>
      </c>
      <c r="B9550" t="s">
        <v>41481</v>
      </c>
      <c r="C9550" t="s">
        <v>41506</v>
      </c>
      <c r="D9550" t="s">
        <v>19928</v>
      </c>
    </row>
    <row r="9551" spans="1:4" x14ac:dyDescent="0.25">
      <c r="A9551" t="s">
        <v>41507</v>
      </c>
      <c r="B9551" t="s">
        <v>41481</v>
      </c>
      <c r="C9551" t="s">
        <v>41508</v>
      </c>
      <c r="D9551" t="s">
        <v>19928</v>
      </c>
    </row>
    <row r="9552" spans="1:4" x14ac:dyDescent="0.25">
      <c r="A9552" t="s">
        <v>41509</v>
      </c>
      <c r="B9552" t="s">
        <v>41481</v>
      </c>
      <c r="C9552" t="s">
        <v>41510</v>
      </c>
      <c r="D9552" t="s">
        <v>19928</v>
      </c>
    </row>
    <row r="9553" spans="1:4" x14ac:dyDescent="0.25">
      <c r="A9553" t="s">
        <v>41511</v>
      </c>
      <c r="B9553" t="s">
        <v>41481</v>
      </c>
      <c r="C9553" t="s">
        <v>41512</v>
      </c>
      <c r="D9553" t="s">
        <v>19928</v>
      </c>
    </row>
    <row r="9554" spans="1:4" x14ac:dyDescent="0.25">
      <c r="A9554" t="s">
        <v>41513</v>
      </c>
      <c r="B9554" t="s">
        <v>41481</v>
      </c>
      <c r="C9554" t="s">
        <v>41514</v>
      </c>
      <c r="D9554" t="s">
        <v>19928</v>
      </c>
    </row>
    <row r="9555" spans="1:4" x14ac:dyDescent="0.25">
      <c r="A9555" t="s">
        <v>41515</v>
      </c>
      <c r="B9555" t="s">
        <v>41516</v>
      </c>
      <c r="C9555" t="s">
        <v>41517</v>
      </c>
      <c r="D9555" t="s">
        <v>19928</v>
      </c>
    </row>
    <row r="9556" spans="1:4" x14ac:dyDescent="0.25">
      <c r="A9556" t="s">
        <v>41518</v>
      </c>
      <c r="B9556" t="s">
        <v>41519</v>
      </c>
      <c r="C9556" t="s">
        <v>41520</v>
      </c>
      <c r="D9556" t="s">
        <v>19928</v>
      </c>
    </row>
    <row r="9557" spans="1:4" x14ac:dyDescent="0.25">
      <c r="A9557" t="s">
        <v>41521</v>
      </c>
      <c r="B9557" t="s">
        <v>41522</v>
      </c>
      <c r="C9557" t="s">
        <v>41523</v>
      </c>
      <c r="D9557" t="s">
        <v>19928</v>
      </c>
    </row>
    <row r="9558" spans="1:4" x14ac:dyDescent="0.25">
      <c r="A9558" t="s">
        <v>41524</v>
      </c>
      <c r="B9558" t="s">
        <v>41522</v>
      </c>
      <c r="C9558" t="s">
        <v>41525</v>
      </c>
      <c r="D9558" t="s">
        <v>19928</v>
      </c>
    </row>
    <row r="9559" spans="1:4" x14ac:dyDescent="0.25">
      <c r="A9559" t="s">
        <v>41526</v>
      </c>
      <c r="B9559" t="s">
        <v>41527</v>
      </c>
      <c r="C9559" t="s">
        <v>41528</v>
      </c>
      <c r="D9559" t="s">
        <v>19928</v>
      </c>
    </row>
    <row r="9560" spans="1:4" x14ac:dyDescent="0.25">
      <c r="A9560" t="s">
        <v>41529</v>
      </c>
      <c r="B9560" t="s">
        <v>41530</v>
      </c>
      <c r="C9560" t="s">
        <v>41531</v>
      </c>
      <c r="D9560" t="s">
        <v>19928</v>
      </c>
    </row>
    <row r="9561" spans="1:4" x14ac:dyDescent="0.25">
      <c r="A9561" t="s">
        <v>41532</v>
      </c>
      <c r="B9561" t="s">
        <v>41527</v>
      </c>
      <c r="C9561" t="s">
        <v>41533</v>
      </c>
      <c r="D9561" t="s">
        <v>19928</v>
      </c>
    </row>
    <row r="9562" spans="1:4" x14ac:dyDescent="0.25">
      <c r="A9562" t="s">
        <v>41534</v>
      </c>
      <c r="B9562" t="s">
        <v>41535</v>
      </c>
      <c r="C9562" t="s">
        <v>41536</v>
      </c>
      <c r="D9562" t="s">
        <v>19928</v>
      </c>
    </row>
    <row r="9563" spans="1:4" x14ac:dyDescent="0.25">
      <c r="A9563" t="s">
        <v>41537</v>
      </c>
      <c r="B9563" t="s">
        <v>41538</v>
      </c>
      <c r="C9563" t="s">
        <v>41539</v>
      </c>
      <c r="D9563" t="s">
        <v>19928</v>
      </c>
    </row>
    <row r="9564" spans="1:4" x14ac:dyDescent="0.25">
      <c r="A9564" t="s">
        <v>41540</v>
      </c>
      <c r="B9564" t="s">
        <v>41538</v>
      </c>
      <c r="C9564" t="s">
        <v>41541</v>
      </c>
      <c r="D9564" t="s">
        <v>19928</v>
      </c>
    </row>
    <row r="9565" spans="1:4" x14ac:dyDescent="0.25">
      <c r="A9565" t="s">
        <v>41542</v>
      </c>
      <c r="B9565" t="s">
        <v>41538</v>
      </c>
      <c r="C9565" t="s">
        <v>41543</v>
      </c>
      <c r="D9565" t="s">
        <v>19928</v>
      </c>
    </row>
    <row r="9566" spans="1:4" x14ac:dyDescent="0.25">
      <c r="A9566" t="s">
        <v>41544</v>
      </c>
      <c r="B9566" t="s">
        <v>41538</v>
      </c>
      <c r="C9566" t="s">
        <v>41545</v>
      </c>
      <c r="D9566" t="s">
        <v>19928</v>
      </c>
    </row>
    <row r="9567" spans="1:4" x14ac:dyDescent="0.25">
      <c r="A9567" t="s">
        <v>41546</v>
      </c>
      <c r="B9567" t="s">
        <v>41538</v>
      </c>
      <c r="C9567" t="s">
        <v>41547</v>
      </c>
      <c r="D9567" t="s">
        <v>19928</v>
      </c>
    </row>
    <row r="9568" spans="1:4" x14ac:dyDescent="0.25">
      <c r="A9568" t="s">
        <v>41548</v>
      </c>
      <c r="B9568" t="s">
        <v>41538</v>
      </c>
      <c r="C9568" t="s">
        <v>41549</v>
      </c>
      <c r="D9568" t="s">
        <v>19928</v>
      </c>
    </row>
    <row r="9569" spans="1:4" x14ac:dyDescent="0.25">
      <c r="A9569" t="s">
        <v>41550</v>
      </c>
      <c r="B9569" t="s">
        <v>41538</v>
      </c>
      <c r="C9569" t="s">
        <v>41551</v>
      </c>
      <c r="D9569" t="s">
        <v>19928</v>
      </c>
    </row>
    <row r="9570" spans="1:4" x14ac:dyDescent="0.25">
      <c r="A9570" t="s">
        <v>41552</v>
      </c>
      <c r="B9570" t="s">
        <v>41538</v>
      </c>
      <c r="C9570" t="s">
        <v>41553</v>
      </c>
      <c r="D9570" t="s">
        <v>19928</v>
      </c>
    </row>
    <row r="9571" spans="1:4" x14ac:dyDescent="0.25">
      <c r="A9571" t="s">
        <v>41554</v>
      </c>
      <c r="B9571" t="s">
        <v>41538</v>
      </c>
      <c r="C9571" t="s">
        <v>41555</v>
      </c>
      <c r="D9571" t="s">
        <v>19928</v>
      </c>
    </row>
    <row r="9572" spans="1:4" x14ac:dyDescent="0.25">
      <c r="A9572" t="s">
        <v>41556</v>
      </c>
      <c r="B9572" t="s">
        <v>41538</v>
      </c>
      <c r="C9572" t="s">
        <v>41557</v>
      </c>
      <c r="D9572" t="s">
        <v>19928</v>
      </c>
    </row>
    <row r="9573" spans="1:4" x14ac:dyDescent="0.25">
      <c r="A9573" t="s">
        <v>41558</v>
      </c>
      <c r="B9573" t="s">
        <v>41538</v>
      </c>
      <c r="C9573" t="s">
        <v>41559</v>
      </c>
      <c r="D9573" t="s">
        <v>19928</v>
      </c>
    </row>
    <row r="9574" spans="1:4" x14ac:dyDescent="0.25">
      <c r="A9574" t="s">
        <v>41560</v>
      </c>
      <c r="B9574" t="s">
        <v>41561</v>
      </c>
      <c r="C9574" t="s">
        <v>41562</v>
      </c>
      <c r="D9574" t="s">
        <v>19928</v>
      </c>
    </row>
    <row r="9575" spans="1:4" x14ac:dyDescent="0.25">
      <c r="A9575" t="s">
        <v>41563</v>
      </c>
      <c r="B9575" t="s">
        <v>41561</v>
      </c>
      <c r="C9575" t="s">
        <v>41564</v>
      </c>
      <c r="D9575" t="s">
        <v>19928</v>
      </c>
    </row>
    <row r="9576" spans="1:4" x14ac:dyDescent="0.25">
      <c r="A9576" t="s">
        <v>41565</v>
      </c>
      <c r="B9576" t="s">
        <v>41561</v>
      </c>
      <c r="C9576" t="s">
        <v>41566</v>
      </c>
      <c r="D9576" t="s">
        <v>19928</v>
      </c>
    </row>
    <row r="9577" spans="1:4" x14ac:dyDescent="0.25">
      <c r="A9577" t="s">
        <v>41567</v>
      </c>
      <c r="B9577" t="s">
        <v>41561</v>
      </c>
      <c r="C9577" t="s">
        <v>41568</v>
      </c>
      <c r="D9577" t="s">
        <v>19928</v>
      </c>
    </row>
    <row r="9578" spans="1:4" x14ac:dyDescent="0.25">
      <c r="A9578" t="s">
        <v>41569</v>
      </c>
      <c r="B9578" t="s">
        <v>41561</v>
      </c>
      <c r="C9578" t="s">
        <v>41570</v>
      </c>
      <c r="D9578" t="s">
        <v>19928</v>
      </c>
    </row>
    <row r="9579" spans="1:4" x14ac:dyDescent="0.25">
      <c r="A9579" t="s">
        <v>41571</v>
      </c>
      <c r="B9579" t="s">
        <v>41561</v>
      </c>
      <c r="C9579" t="s">
        <v>41572</v>
      </c>
      <c r="D9579" t="s">
        <v>19928</v>
      </c>
    </row>
    <row r="9580" spans="1:4" x14ac:dyDescent="0.25">
      <c r="A9580" t="s">
        <v>41573</v>
      </c>
      <c r="B9580" t="s">
        <v>41561</v>
      </c>
      <c r="C9580" t="s">
        <v>41574</v>
      </c>
      <c r="D9580" t="s">
        <v>19928</v>
      </c>
    </row>
    <row r="9581" spans="1:4" x14ac:dyDescent="0.25">
      <c r="A9581" t="s">
        <v>41575</v>
      </c>
      <c r="B9581" t="s">
        <v>41561</v>
      </c>
      <c r="C9581" t="s">
        <v>41576</v>
      </c>
      <c r="D9581" t="s">
        <v>19928</v>
      </c>
    </row>
    <row r="9582" spans="1:4" x14ac:dyDescent="0.25">
      <c r="A9582" t="s">
        <v>41577</v>
      </c>
      <c r="B9582" t="s">
        <v>41578</v>
      </c>
      <c r="C9582" t="s">
        <v>41579</v>
      </c>
      <c r="D9582" t="s">
        <v>19928</v>
      </c>
    </row>
    <row r="9583" spans="1:4" x14ac:dyDescent="0.25">
      <c r="A9583" t="s">
        <v>41580</v>
      </c>
      <c r="B9583" t="s">
        <v>41581</v>
      </c>
      <c r="C9583" t="s">
        <v>41582</v>
      </c>
      <c r="D9583" t="s">
        <v>19928</v>
      </c>
    </row>
    <row r="9584" spans="1:4" x14ac:dyDescent="0.25">
      <c r="A9584" t="s">
        <v>41583</v>
      </c>
      <c r="B9584" t="s">
        <v>41581</v>
      </c>
      <c r="C9584" t="s">
        <v>41584</v>
      </c>
      <c r="D9584" t="s">
        <v>19928</v>
      </c>
    </row>
    <row r="9585" spans="1:4" x14ac:dyDescent="0.25">
      <c r="A9585" t="s">
        <v>41585</v>
      </c>
      <c r="B9585" t="s">
        <v>41581</v>
      </c>
      <c r="C9585" t="s">
        <v>41586</v>
      </c>
      <c r="D9585" t="s">
        <v>19928</v>
      </c>
    </row>
    <row r="9586" spans="1:4" x14ac:dyDescent="0.25">
      <c r="A9586" t="s">
        <v>41587</v>
      </c>
      <c r="B9586" t="s">
        <v>41581</v>
      </c>
      <c r="C9586" t="s">
        <v>41588</v>
      </c>
      <c r="D9586" t="s">
        <v>19928</v>
      </c>
    </row>
    <row r="9587" spans="1:4" x14ac:dyDescent="0.25">
      <c r="A9587" t="s">
        <v>41589</v>
      </c>
      <c r="B9587" t="s">
        <v>41581</v>
      </c>
      <c r="C9587" t="s">
        <v>41590</v>
      </c>
      <c r="D9587" t="s">
        <v>19928</v>
      </c>
    </row>
    <row r="9588" spans="1:4" x14ac:dyDescent="0.25">
      <c r="A9588" t="s">
        <v>41591</v>
      </c>
      <c r="B9588" t="s">
        <v>41581</v>
      </c>
      <c r="C9588" t="s">
        <v>41592</v>
      </c>
      <c r="D9588" t="s">
        <v>19928</v>
      </c>
    </row>
    <row r="9589" spans="1:4" x14ac:dyDescent="0.25">
      <c r="A9589" t="s">
        <v>41593</v>
      </c>
      <c r="B9589" t="s">
        <v>41581</v>
      </c>
      <c r="C9589" t="s">
        <v>41594</v>
      </c>
      <c r="D9589" t="s">
        <v>19928</v>
      </c>
    </row>
    <row r="9590" spans="1:4" x14ac:dyDescent="0.25">
      <c r="A9590" t="s">
        <v>41595</v>
      </c>
      <c r="B9590" t="s">
        <v>41581</v>
      </c>
      <c r="C9590" t="s">
        <v>41596</v>
      </c>
      <c r="D9590" t="s">
        <v>19928</v>
      </c>
    </row>
    <row r="9591" spans="1:4" x14ac:dyDescent="0.25">
      <c r="A9591" t="s">
        <v>41597</v>
      </c>
      <c r="B9591" t="s">
        <v>41581</v>
      </c>
      <c r="C9591" t="s">
        <v>41598</v>
      </c>
      <c r="D9591" t="s">
        <v>19928</v>
      </c>
    </row>
    <row r="9592" spans="1:4" x14ac:dyDescent="0.25">
      <c r="A9592" t="s">
        <v>41599</v>
      </c>
      <c r="B9592" t="s">
        <v>41581</v>
      </c>
      <c r="C9592" t="s">
        <v>41600</v>
      </c>
      <c r="D9592" t="s">
        <v>19928</v>
      </c>
    </row>
    <row r="9593" spans="1:4" x14ac:dyDescent="0.25">
      <c r="A9593" t="s">
        <v>41601</v>
      </c>
      <c r="B9593" t="s">
        <v>41581</v>
      </c>
      <c r="C9593" t="s">
        <v>41602</v>
      </c>
      <c r="D9593" t="s">
        <v>19928</v>
      </c>
    </row>
    <row r="9594" spans="1:4" x14ac:dyDescent="0.25">
      <c r="A9594" t="s">
        <v>41603</v>
      </c>
      <c r="B9594" t="s">
        <v>41581</v>
      </c>
      <c r="C9594" t="s">
        <v>41604</v>
      </c>
      <c r="D9594" t="s">
        <v>19928</v>
      </c>
    </row>
    <row r="9595" spans="1:4" x14ac:dyDescent="0.25">
      <c r="A9595" t="s">
        <v>41605</v>
      </c>
      <c r="B9595" t="s">
        <v>41581</v>
      </c>
      <c r="C9595" t="s">
        <v>41606</v>
      </c>
      <c r="D9595" t="s">
        <v>19928</v>
      </c>
    </row>
    <row r="9596" spans="1:4" x14ac:dyDescent="0.25">
      <c r="A9596" t="s">
        <v>41607</v>
      </c>
      <c r="B9596" t="s">
        <v>41581</v>
      </c>
      <c r="C9596" t="s">
        <v>41608</v>
      </c>
      <c r="D9596" t="s">
        <v>19928</v>
      </c>
    </row>
    <row r="9597" spans="1:4" x14ac:dyDescent="0.25">
      <c r="A9597" t="s">
        <v>41609</v>
      </c>
      <c r="B9597" t="s">
        <v>41581</v>
      </c>
      <c r="C9597" t="s">
        <v>41610</v>
      </c>
      <c r="D9597" t="s">
        <v>19928</v>
      </c>
    </row>
    <row r="9598" spans="1:4" x14ac:dyDescent="0.25">
      <c r="A9598" t="s">
        <v>41611</v>
      </c>
      <c r="B9598" t="s">
        <v>41581</v>
      </c>
      <c r="C9598" t="s">
        <v>41612</v>
      </c>
      <c r="D9598" t="s">
        <v>19928</v>
      </c>
    </row>
    <row r="9599" spans="1:4" x14ac:dyDescent="0.25">
      <c r="A9599" t="s">
        <v>41613</v>
      </c>
      <c r="B9599" t="s">
        <v>41581</v>
      </c>
      <c r="C9599" t="s">
        <v>41614</v>
      </c>
      <c r="D9599" t="s">
        <v>19928</v>
      </c>
    </row>
    <row r="9600" spans="1:4" x14ac:dyDescent="0.25">
      <c r="A9600" t="s">
        <v>41615</v>
      </c>
      <c r="B9600" t="s">
        <v>41581</v>
      </c>
      <c r="C9600" t="s">
        <v>41616</v>
      </c>
      <c r="D9600" t="s">
        <v>19928</v>
      </c>
    </row>
    <row r="9601" spans="1:4" x14ac:dyDescent="0.25">
      <c r="A9601" t="s">
        <v>41617</v>
      </c>
      <c r="B9601" t="s">
        <v>41581</v>
      </c>
      <c r="C9601" t="s">
        <v>41618</v>
      </c>
      <c r="D9601" t="s">
        <v>19928</v>
      </c>
    </row>
    <row r="9602" spans="1:4" x14ac:dyDescent="0.25">
      <c r="A9602" t="s">
        <v>41619</v>
      </c>
      <c r="B9602" t="s">
        <v>41581</v>
      </c>
      <c r="C9602" t="s">
        <v>41620</v>
      </c>
      <c r="D9602" t="s">
        <v>19928</v>
      </c>
    </row>
    <row r="9603" spans="1:4" x14ac:dyDescent="0.25">
      <c r="A9603" t="s">
        <v>41621</v>
      </c>
      <c r="B9603" t="s">
        <v>41581</v>
      </c>
      <c r="C9603" t="s">
        <v>41622</v>
      </c>
      <c r="D9603" t="s">
        <v>19928</v>
      </c>
    </row>
    <row r="9604" spans="1:4" x14ac:dyDescent="0.25">
      <c r="A9604" t="s">
        <v>41623</v>
      </c>
      <c r="B9604" t="s">
        <v>41581</v>
      </c>
      <c r="C9604" t="s">
        <v>41624</v>
      </c>
      <c r="D9604" t="s">
        <v>19928</v>
      </c>
    </row>
    <row r="9605" spans="1:4" x14ac:dyDescent="0.25">
      <c r="A9605" t="s">
        <v>41625</v>
      </c>
      <c r="B9605" t="s">
        <v>41626</v>
      </c>
      <c r="C9605" t="s">
        <v>41627</v>
      </c>
      <c r="D9605" t="s">
        <v>19928</v>
      </c>
    </row>
    <row r="9606" spans="1:4" x14ac:dyDescent="0.25">
      <c r="A9606" t="s">
        <v>41628</v>
      </c>
      <c r="B9606" t="s">
        <v>41626</v>
      </c>
      <c r="C9606" t="s">
        <v>41629</v>
      </c>
      <c r="D9606" t="s">
        <v>19928</v>
      </c>
    </row>
    <row r="9607" spans="1:4" x14ac:dyDescent="0.25">
      <c r="A9607" t="s">
        <v>41630</v>
      </c>
      <c r="B9607" t="s">
        <v>41626</v>
      </c>
      <c r="C9607" t="s">
        <v>41631</v>
      </c>
      <c r="D9607" t="s">
        <v>19928</v>
      </c>
    </row>
    <row r="9608" spans="1:4" x14ac:dyDescent="0.25">
      <c r="A9608" t="s">
        <v>41632</v>
      </c>
      <c r="B9608" t="s">
        <v>41626</v>
      </c>
      <c r="C9608" t="s">
        <v>41633</v>
      </c>
      <c r="D9608" t="s">
        <v>19928</v>
      </c>
    </row>
    <row r="9609" spans="1:4" x14ac:dyDescent="0.25">
      <c r="A9609" t="s">
        <v>41634</v>
      </c>
      <c r="B9609" t="s">
        <v>41635</v>
      </c>
      <c r="C9609" t="s">
        <v>41636</v>
      </c>
      <c r="D9609" t="s">
        <v>19928</v>
      </c>
    </row>
    <row r="9610" spans="1:4" x14ac:dyDescent="0.25">
      <c r="A9610" t="s">
        <v>41637</v>
      </c>
      <c r="B9610" t="s">
        <v>41635</v>
      </c>
      <c r="C9610" t="s">
        <v>41638</v>
      </c>
      <c r="D9610" t="s">
        <v>19928</v>
      </c>
    </row>
    <row r="9611" spans="1:4" x14ac:dyDescent="0.25">
      <c r="A9611" t="s">
        <v>41639</v>
      </c>
      <c r="B9611" t="s">
        <v>41635</v>
      </c>
      <c r="C9611" t="s">
        <v>41640</v>
      </c>
      <c r="D9611" t="s">
        <v>19928</v>
      </c>
    </row>
    <row r="9612" spans="1:4" x14ac:dyDescent="0.25">
      <c r="A9612" t="s">
        <v>41641</v>
      </c>
      <c r="B9612" t="s">
        <v>41635</v>
      </c>
      <c r="C9612" t="s">
        <v>41642</v>
      </c>
      <c r="D9612" t="s">
        <v>19928</v>
      </c>
    </row>
    <row r="9613" spans="1:4" x14ac:dyDescent="0.25">
      <c r="A9613" t="s">
        <v>41643</v>
      </c>
      <c r="B9613" t="s">
        <v>41635</v>
      </c>
      <c r="C9613" t="s">
        <v>41644</v>
      </c>
      <c r="D9613" t="s">
        <v>19928</v>
      </c>
    </row>
    <row r="9614" spans="1:4" x14ac:dyDescent="0.25">
      <c r="A9614" t="s">
        <v>41645</v>
      </c>
      <c r="B9614" t="s">
        <v>41635</v>
      </c>
      <c r="C9614" t="s">
        <v>41646</v>
      </c>
      <c r="D9614" t="s">
        <v>19928</v>
      </c>
    </row>
    <row r="9615" spans="1:4" x14ac:dyDescent="0.25">
      <c r="A9615" t="s">
        <v>41647</v>
      </c>
      <c r="B9615" t="s">
        <v>41635</v>
      </c>
      <c r="C9615" t="s">
        <v>41648</v>
      </c>
      <c r="D9615" t="s">
        <v>19928</v>
      </c>
    </row>
    <row r="9616" spans="1:4" x14ac:dyDescent="0.25">
      <c r="A9616" t="s">
        <v>41649</v>
      </c>
      <c r="B9616" t="s">
        <v>41635</v>
      </c>
      <c r="C9616" t="s">
        <v>41650</v>
      </c>
      <c r="D9616" t="s">
        <v>19928</v>
      </c>
    </row>
    <row r="9617" spans="1:4" x14ac:dyDescent="0.25">
      <c r="A9617" t="s">
        <v>41651</v>
      </c>
      <c r="B9617" t="s">
        <v>41635</v>
      </c>
      <c r="C9617" t="s">
        <v>41652</v>
      </c>
      <c r="D9617" t="s">
        <v>19928</v>
      </c>
    </row>
    <row r="9618" spans="1:4" x14ac:dyDescent="0.25">
      <c r="A9618" t="s">
        <v>41653</v>
      </c>
      <c r="B9618" t="s">
        <v>41635</v>
      </c>
      <c r="C9618" t="s">
        <v>41654</v>
      </c>
      <c r="D9618" t="s">
        <v>19928</v>
      </c>
    </row>
    <row r="9619" spans="1:4" x14ac:dyDescent="0.25">
      <c r="A9619" t="s">
        <v>41655</v>
      </c>
      <c r="B9619" t="s">
        <v>41635</v>
      </c>
      <c r="C9619" t="s">
        <v>41656</v>
      </c>
      <c r="D9619" t="s">
        <v>19928</v>
      </c>
    </row>
    <row r="9620" spans="1:4" x14ac:dyDescent="0.25">
      <c r="A9620" t="s">
        <v>41657</v>
      </c>
      <c r="B9620" t="s">
        <v>41635</v>
      </c>
      <c r="C9620" t="s">
        <v>41658</v>
      </c>
      <c r="D9620" t="s">
        <v>19928</v>
      </c>
    </row>
    <row r="9621" spans="1:4" x14ac:dyDescent="0.25">
      <c r="A9621" t="s">
        <v>41659</v>
      </c>
      <c r="B9621" t="s">
        <v>41061</v>
      </c>
      <c r="C9621" t="s">
        <v>41660</v>
      </c>
      <c r="D9621" t="s">
        <v>19928</v>
      </c>
    </row>
    <row r="9622" spans="1:4" x14ac:dyDescent="0.25">
      <c r="A9622" t="s">
        <v>41661</v>
      </c>
      <c r="B9622" t="s">
        <v>41061</v>
      </c>
      <c r="C9622" t="s">
        <v>41662</v>
      </c>
      <c r="D9622" t="s">
        <v>19928</v>
      </c>
    </row>
    <row r="9623" spans="1:4" x14ac:dyDescent="0.25">
      <c r="A9623" t="s">
        <v>41663</v>
      </c>
      <c r="B9623" t="s">
        <v>41061</v>
      </c>
      <c r="C9623" t="s">
        <v>41664</v>
      </c>
      <c r="D9623" t="s">
        <v>19928</v>
      </c>
    </row>
    <row r="9624" spans="1:4" x14ac:dyDescent="0.25">
      <c r="A9624" t="s">
        <v>41665</v>
      </c>
      <c r="B9624" t="s">
        <v>41061</v>
      </c>
      <c r="C9624" t="s">
        <v>41666</v>
      </c>
      <c r="D9624" t="s">
        <v>19928</v>
      </c>
    </row>
    <row r="9625" spans="1:4" x14ac:dyDescent="0.25">
      <c r="A9625" t="s">
        <v>41667</v>
      </c>
      <c r="B9625" t="s">
        <v>41061</v>
      </c>
      <c r="C9625" t="s">
        <v>41668</v>
      </c>
      <c r="D9625" t="s">
        <v>19928</v>
      </c>
    </row>
    <row r="9626" spans="1:4" x14ac:dyDescent="0.25">
      <c r="A9626" t="s">
        <v>41669</v>
      </c>
      <c r="B9626" t="s">
        <v>41061</v>
      </c>
      <c r="C9626" t="s">
        <v>41670</v>
      </c>
      <c r="D9626" t="s">
        <v>19928</v>
      </c>
    </row>
    <row r="9627" spans="1:4" x14ac:dyDescent="0.25">
      <c r="A9627" t="s">
        <v>41671</v>
      </c>
      <c r="B9627" t="s">
        <v>41061</v>
      </c>
      <c r="C9627" t="s">
        <v>41672</v>
      </c>
      <c r="D9627" t="s">
        <v>19928</v>
      </c>
    </row>
    <row r="9628" spans="1:4" x14ac:dyDescent="0.25">
      <c r="A9628" t="s">
        <v>41673</v>
      </c>
      <c r="B9628" t="s">
        <v>41061</v>
      </c>
      <c r="C9628" t="s">
        <v>41674</v>
      </c>
      <c r="D9628" t="s">
        <v>19928</v>
      </c>
    </row>
    <row r="9629" spans="1:4" x14ac:dyDescent="0.25">
      <c r="A9629" t="s">
        <v>41675</v>
      </c>
      <c r="B9629" t="s">
        <v>41061</v>
      </c>
      <c r="C9629" t="s">
        <v>41676</v>
      </c>
      <c r="D9629" t="s">
        <v>19928</v>
      </c>
    </row>
    <row r="9630" spans="1:4" x14ac:dyDescent="0.25">
      <c r="A9630" t="s">
        <v>41677</v>
      </c>
      <c r="B9630" t="s">
        <v>41061</v>
      </c>
      <c r="C9630" t="s">
        <v>41678</v>
      </c>
      <c r="D9630" t="s">
        <v>19928</v>
      </c>
    </row>
    <row r="9631" spans="1:4" x14ac:dyDescent="0.25">
      <c r="A9631" t="s">
        <v>41679</v>
      </c>
      <c r="B9631" t="s">
        <v>41061</v>
      </c>
      <c r="C9631" t="s">
        <v>41680</v>
      </c>
      <c r="D9631" t="s">
        <v>19928</v>
      </c>
    </row>
    <row r="9632" spans="1:4" x14ac:dyDescent="0.25">
      <c r="A9632" t="s">
        <v>41681</v>
      </c>
      <c r="B9632" t="s">
        <v>41682</v>
      </c>
      <c r="C9632" t="s">
        <v>41683</v>
      </c>
      <c r="D9632" t="s">
        <v>19928</v>
      </c>
    </row>
    <row r="9633" spans="1:4" x14ac:dyDescent="0.25">
      <c r="A9633" t="s">
        <v>41684</v>
      </c>
      <c r="B9633" t="s">
        <v>41682</v>
      </c>
      <c r="C9633" t="s">
        <v>41685</v>
      </c>
      <c r="D9633" t="s">
        <v>19928</v>
      </c>
    </row>
    <row r="9634" spans="1:4" x14ac:dyDescent="0.25">
      <c r="A9634" t="s">
        <v>41686</v>
      </c>
      <c r="B9634" t="s">
        <v>41682</v>
      </c>
      <c r="C9634" t="s">
        <v>41687</v>
      </c>
      <c r="D9634" t="s">
        <v>19928</v>
      </c>
    </row>
    <row r="9635" spans="1:4" x14ac:dyDescent="0.25">
      <c r="A9635" t="s">
        <v>41688</v>
      </c>
      <c r="B9635" t="s">
        <v>41682</v>
      </c>
      <c r="C9635" t="s">
        <v>41689</v>
      </c>
      <c r="D9635" t="s">
        <v>19928</v>
      </c>
    </row>
    <row r="9636" spans="1:4" x14ac:dyDescent="0.25">
      <c r="A9636" t="s">
        <v>41690</v>
      </c>
      <c r="B9636" t="s">
        <v>41682</v>
      </c>
      <c r="C9636" t="s">
        <v>41691</v>
      </c>
      <c r="D9636" t="s">
        <v>19928</v>
      </c>
    </row>
    <row r="9637" spans="1:4" x14ac:dyDescent="0.25">
      <c r="A9637" t="s">
        <v>41692</v>
      </c>
      <c r="B9637" t="s">
        <v>41682</v>
      </c>
      <c r="C9637" t="s">
        <v>41693</v>
      </c>
      <c r="D9637" t="s">
        <v>19928</v>
      </c>
    </row>
    <row r="9638" spans="1:4" x14ac:dyDescent="0.25">
      <c r="A9638" t="s">
        <v>41694</v>
      </c>
      <c r="B9638" t="s">
        <v>41682</v>
      </c>
      <c r="C9638" t="s">
        <v>41695</v>
      </c>
      <c r="D9638" t="s">
        <v>19928</v>
      </c>
    </row>
    <row r="9639" spans="1:4" x14ac:dyDescent="0.25">
      <c r="A9639" t="s">
        <v>41696</v>
      </c>
      <c r="B9639" t="s">
        <v>41697</v>
      </c>
      <c r="C9639" t="s">
        <v>41698</v>
      </c>
      <c r="D9639" t="s">
        <v>19928</v>
      </c>
    </row>
    <row r="9640" spans="1:4" x14ac:dyDescent="0.25">
      <c r="A9640" t="s">
        <v>41699</v>
      </c>
      <c r="B9640" t="s">
        <v>41697</v>
      </c>
      <c r="C9640" t="s">
        <v>41700</v>
      </c>
      <c r="D9640" t="s">
        <v>19928</v>
      </c>
    </row>
    <row r="9641" spans="1:4" x14ac:dyDescent="0.25">
      <c r="A9641" t="s">
        <v>41701</v>
      </c>
      <c r="B9641" t="s">
        <v>41697</v>
      </c>
      <c r="C9641" t="s">
        <v>41702</v>
      </c>
      <c r="D9641" t="s">
        <v>19928</v>
      </c>
    </row>
    <row r="9642" spans="1:4" x14ac:dyDescent="0.25">
      <c r="A9642" t="s">
        <v>41703</v>
      </c>
      <c r="B9642" t="s">
        <v>41697</v>
      </c>
      <c r="C9642" t="s">
        <v>41704</v>
      </c>
      <c r="D9642" t="s">
        <v>19928</v>
      </c>
    </row>
    <row r="9643" spans="1:4" x14ac:dyDescent="0.25">
      <c r="A9643" t="s">
        <v>41705</v>
      </c>
      <c r="B9643" t="s">
        <v>41697</v>
      </c>
      <c r="C9643" t="s">
        <v>41706</v>
      </c>
      <c r="D9643" t="s">
        <v>19928</v>
      </c>
    </row>
    <row r="9644" spans="1:4" x14ac:dyDescent="0.25">
      <c r="A9644" t="s">
        <v>41707</v>
      </c>
      <c r="B9644" t="s">
        <v>41697</v>
      </c>
      <c r="C9644" t="s">
        <v>41708</v>
      </c>
      <c r="D9644" t="s">
        <v>19928</v>
      </c>
    </row>
    <row r="9645" spans="1:4" x14ac:dyDescent="0.25">
      <c r="A9645" t="s">
        <v>41709</v>
      </c>
      <c r="B9645" t="s">
        <v>41697</v>
      </c>
      <c r="C9645" t="s">
        <v>41710</v>
      </c>
      <c r="D9645" t="s">
        <v>19928</v>
      </c>
    </row>
    <row r="9646" spans="1:4" x14ac:dyDescent="0.25">
      <c r="A9646" t="s">
        <v>41711</v>
      </c>
      <c r="B9646" t="s">
        <v>41697</v>
      </c>
      <c r="C9646" t="s">
        <v>41712</v>
      </c>
      <c r="D9646" t="s">
        <v>19928</v>
      </c>
    </row>
    <row r="9647" spans="1:4" x14ac:dyDescent="0.25">
      <c r="A9647" t="s">
        <v>41713</v>
      </c>
      <c r="B9647" t="s">
        <v>41697</v>
      </c>
      <c r="C9647" t="s">
        <v>41714</v>
      </c>
      <c r="D9647" t="s">
        <v>19928</v>
      </c>
    </row>
    <row r="9648" spans="1:4" x14ac:dyDescent="0.25">
      <c r="A9648" t="s">
        <v>41715</v>
      </c>
      <c r="B9648" t="s">
        <v>41697</v>
      </c>
      <c r="C9648" t="s">
        <v>41716</v>
      </c>
      <c r="D9648" t="s">
        <v>19928</v>
      </c>
    </row>
    <row r="9649" spans="1:4" x14ac:dyDescent="0.25">
      <c r="A9649" t="s">
        <v>41717</v>
      </c>
      <c r="B9649" t="s">
        <v>41697</v>
      </c>
      <c r="C9649" t="s">
        <v>41718</v>
      </c>
      <c r="D9649" t="s">
        <v>19928</v>
      </c>
    </row>
    <row r="9650" spans="1:4" x14ac:dyDescent="0.25">
      <c r="A9650" t="s">
        <v>41719</v>
      </c>
      <c r="B9650" t="s">
        <v>41697</v>
      </c>
      <c r="C9650" t="s">
        <v>41720</v>
      </c>
      <c r="D9650" t="s">
        <v>19928</v>
      </c>
    </row>
    <row r="9651" spans="1:4" x14ac:dyDescent="0.25">
      <c r="A9651" t="s">
        <v>41721</v>
      </c>
      <c r="B9651" t="s">
        <v>41697</v>
      </c>
      <c r="C9651" t="s">
        <v>41722</v>
      </c>
      <c r="D9651" t="s">
        <v>19928</v>
      </c>
    </row>
    <row r="9652" spans="1:4" x14ac:dyDescent="0.25">
      <c r="A9652" t="s">
        <v>41723</v>
      </c>
      <c r="B9652" t="s">
        <v>41697</v>
      </c>
      <c r="C9652" t="s">
        <v>41724</v>
      </c>
      <c r="D9652" t="s">
        <v>19928</v>
      </c>
    </row>
    <row r="9653" spans="1:4" x14ac:dyDescent="0.25">
      <c r="A9653" t="s">
        <v>41725</v>
      </c>
      <c r="B9653" t="s">
        <v>41697</v>
      </c>
      <c r="C9653" t="s">
        <v>41726</v>
      </c>
      <c r="D9653" t="s">
        <v>19928</v>
      </c>
    </row>
    <row r="9654" spans="1:4" x14ac:dyDescent="0.25">
      <c r="A9654" t="s">
        <v>41727</v>
      </c>
      <c r="B9654" t="s">
        <v>41697</v>
      </c>
      <c r="C9654" t="s">
        <v>41728</v>
      </c>
      <c r="D9654" t="s">
        <v>19928</v>
      </c>
    </row>
    <row r="9655" spans="1:4" x14ac:dyDescent="0.25">
      <c r="A9655" t="s">
        <v>41729</v>
      </c>
      <c r="B9655" t="s">
        <v>41697</v>
      </c>
      <c r="C9655" t="s">
        <v>41730</v>
      </c>
      <c r="D9655" t="s">
        <v>19928</v>
      </c>
    </row>
    <row r="9656" spans="1:4" x14ac:dyDescent="0.25">
      <c r="A9656" t="s">
        <v>41731</v>
      </c>
      <c r="B9656" t="s">
        <v>41697</v>
      </c>
      <c r="C9656" t="s">
        <v>41732</v>
      </c>
      <c r="D9656" t="s">
        <v>19928</v>
      </c>
    </row>
    <row r="9657" spans="1:4" x14ac:dyDescent="0.25">
      <c r="A9657" t="s">
        <v>41733</v>
      </c>
      <c r="B9657" t="s">
        <v>41697</v>
      </c>
      <c r="C9657" t="s">
        <v>41734</v>
      </c>
      <c r="D9657" t="s">
        <v>19928</v>
      </c>
    </row>
    <row r="9658" spans="1:4" x14ac:dyDescent="0.25">
      <c r="A9658" t="s">
        <v>41735</v>
      </c>
      <c r="B9658" t="s">
        <v>41697</v>
      </c>
      <c r="C9658" t="s">
        <v>41736</v>
      </c>
      <c r="D9658" t="s">
        <v>19928</v>
      </c>
    </row>
    <row r="9659" spans="1:4" x14ac:dyDescent="0.25">
      <c r="A9659" t="s">
        <v>41737</v>
      </c>
      <c r="B9659" t="s">
        <v>41697</v>
      </c>
      <c r="C9659" t="s">
        <v>41738</v>
      </c>
      <c r="D9659" t="s">
        <v>19928</v>
      </c>
    </row>
    <row r="9660" spans="1:4" x14ac:dyDescent="0.25">
      <c r="A9660" t="s">
        <v>41739</v>
      </c>
      <c r="B9660" t="s">
        <v>41697</v>
      </c>
      <c r="C9660" t="s">
        <v>41740</v>
      </c>
      <c r="D9660" t="s">
        <v>19928</v>
      </c>
    </row>
    <row r="9661" spans="1:4" x14ac:dyDescent="0.25">
      <c r="A9661" t="s">
        <v>41741</v>
      </c>
      <c r="B9661" t="s">
        <v>41697</v>
      </c>
      <c r="C9661" t="s">
        <v>41742</v>
      </c>
      <c r="D9661" t="s">
        <v>19928</v>
      </c>
    </row>
    <row r="9662" spans="1:4" x14ac:dyDescent="0.25">
      <c r="A9662" t="s">
        <v>41743</v>
      </c>
      <c r="B9662" t="s">
        <v>41697</v>
      </c>
      <c r="C9662" t="s">
        <v>41744</v>
      </c>
      <c r="D9662" t="s">
        <v>19928</v>
      </c>
    </row>
    <row r="9663" spans="1:4" x14ac:dyDescent="0.25">
      <c r="A9663" t="s">
        <v>41745</v>
      </c>
      <c r="B9663" t="s">
        <v>41697</v>
      </c>
      <c r="C9663" t="s">
        <v>41746</v>
      </c>
      <c r="D9663" t="s">
        <v>19928</v>
      </c>
    </row>
    <row r="9664" spans="1:4" x14ac:dyDescent="0.25">
      <c r="A9664" t="s">
        <v>41747</v>
      </c>
      <c r="B9664" t="s">
        <v>41697</v>
      </c>
      <c r="C9664" t="s">
        <v>41748</v>
      </c>
      <c r="D9664" t="s">
        <v>19928</v>
      </c>
    </row>
    <row r="9665" spans="1:4" x14ac:dyDescent="0.25">
      <c r="A9665" t="s">
        <v>41749</v>
      </c>
      <c r="B9665" t="s">
        <v>41697</v>
      </c>
      <c r="C9665" t="s">
        <v>41750</v>
      </c>
      <c r="D9665" t="s">
        <v>19928</v>
      </c>
    </row>
    <row r="9666" spans="1:4" x14ac:dyDescent="0.25">
      <c r="A9666" t="s">
        <v>41751</v>
      </c>
      <c r="B9666" t="s">
        <v>41697</v>
      </c>
      <c r="C9666" t="s">
        <v>41752</v>
      </c>
      <c r="D9666" t="s">
        <v>19928</v>
      </c>
    </row>
    <row r="9667" spans="1:4" x14ac:dyDescent="0.25">
      <c r="A9667" t="s">
        <v>41753</v>
      </c>
      <c r="B9667" t="s">
        <v>41697</v>
      </c>
      <c r="C9667" t="s">
        <v>41754</v>
      </c>
      <c r="D9667" t="s">
        <v>19928</v>
      </c>
    </row>
    <row r="9668" spans="1:4" x14ac:dyDescent="0.25">
      <c r="A9668" t="s">
        <v>41755</v>
      </c>
      <c r="B9668" t="s">
        <v>41697</v>
      </c>
      <c r="C9668" t="s">
        <v>41756</v>
      </c>
      <c r="D9668" t="s">
        <v>19928</v>
      </c>
    </row>
    <row r="9669" spans="1:4" x14ac:dyDescent="0.25">
      <c r="A9669" t="s">
        <v>41757</v>
      </c>
      <c r="B9669" t="s">
        <v>41697</v>
      </c>
      <c r="C9669" t="s">
        <v>41758</v>
      </c>
      <c r="D9669" t="s">
        <v>19928</v>
      </c>
    </row>
    <row r="9670" spans="1:4" x14ac:dyDescent="0.25">
      <c r="A9670" t="s">
        <v>41759</v>
      </c>
      <c r="B9670" t="s">
        <v>41697</v>
      </c>
      <c r="C9670" t="s">
        <v>41760</v>
      </c>
      <c r="D9670" t="s">
        <v>19928</v>
      </c>
    </row>
    <row r="9671" spans="1:4" x14ac:dyDescent="0.25">
      <c r="A9671" t="s">
        <v>41761</v>
      </c>
      <c r="B9671" t="s">
        <v>41697</v>
      </c>
      <c r="C9671" t="s">
        <v>41762</v>
      </c>
      <c r="D9671" t="s">
        <v>19928</v>
      </c>
    </row>
    <row r="9672" spans="1:4" x14ac:dyDescent="0.25">
      <c r="A9672" t="s">
        <v>41763</v>
      </c>
      <c r="B9672" t="s">
        <v>41697</v>
      </c>
      <c r="C9672" t="s">
        <v>41764</v>
      </c>
      <c r="D9672" t="s">
        <v>19928</v>
      </c>
    </row>
    <row r="9673" spans="1:4" x14ac:dyDescent="0.25">
      <c r="A9673" t="s">
        <v>41765</v>
      </c>
      <c r="B9673" t="s">
        <v>41697</v>
      </c>
      <c r="C9673" t="s">
        <v>41766</v>
      </c>
      <c r="D9673" t="s">
        <v>19928</v>
      </c>
    </row>
    <row r="9674" spans="1:4" x14ac:dyDescent="0.25">
      <c r="A9674" t="s">
        <v>41767</v>
      </c>
      <c r="B9674" t="s">
        <v>41768</v>
      </c>
      <c r="C9674" t="s">
        <v>41769</v>
      </c>
      <c r="D9674" t="s">
        <v>19928</v>
      </c>
    </row>
    <row r="9675" spans="1:4" x14ac:dyDescent="0.25">
      <c r="A9675" t="s">
        <v>41770</v>
      </c>
      <c r="B9675" t="s">
        <v>41768</v>
      </c>
      <c r="C9675" t="s">
        <v>41771</v>
      </c>
      <c r="D9675" t="s">
        <v>19928</v>
      </c>
    </row>
    <row r="9676" spans="1:4" x14ac:dyDescent="0.25">
      <c r="A9676" t="s">
        <v>41772</v>
      </c>
      <c r="B9676" t="s">
        <v>41768</v>
      </c>
      <c r="C9676" t="s">
        <v>41773</v>
      </c>
      <c r="D9676" t="s">
        <v>19928</v>
      </c>
    </row>
    <row r="9677" spans="1:4" x14ac:dyDescent="0.25">
      <c r="A9677" t="s">
        <v>41774</v>
      </c>
      <c r="B9677" t="s">
        <v>41768</v>
      </c>
      <c r="C9677" t="s">
        <v>41775</v>
      </c>
      <c r="D9677" t="s">
        <v>19928</v>
      </c>
    </row>
    <row r="9678" spans="1:4" x14ac:dyDescent="0.25">
      <c r="A9678" t="s">
        <v>41776</v>
      </c>
      <c r="B9678" t="s">
        <v>41768</v>
      </c>
      <c r="C9678" t="s">
        <v>41777</v>
      </c>
      <c r="D9678" t="s">
        <v>19928</v>
      </c>
    </row>
    <row r="9679" spans="1:4" x14ac:dyDescent="0.25">
      <c r="A9679" t="s">
        <v>41778</v>
      </c>
      <c r="B9679" t="s">
        <v>41779</v>
      </c>
      <c r="C9679" t="s">
        <v>41780</v>
      </c>
      <c r="D9679" t="s">
        <v>19928</v>
      </c>
    </row>
    <row r="9680" spans="1:4" x14ac:dyDescent="0.25">
      <c r="A9680" t="s">
        <v>41781</v>
      </c>
      <c r="B9680" t="s">
        <v>41779</v>
      </c>
      <c r="C9680" t="s">
        <v>41782</v>
      </c>
      <c r="D9680" t="s">
        <v>19928</v>
      </c>
    </row>
    <row r="9681" spans="1:4" x14ac:dyDescent="0.25">
      <c r="A9681" t="s">
        <v>41783</v>
      </c>
      <c r="B9681" t="s">
        <v>41779</v>
      </c>
      <c r="C9681" t="s">
        <v>41784</v>
      </c>
      <c r="D9681" t="s">
        <v>19928</v>
      </c>
    </row>
    <row r="9682" spans="1:4" x14ac:dyDescent="0.25">
      <c r="A9682" t="s">
        <v>41785</v>
      </c>
      <c r="B9682" t="s">
        <v>41779</v>
      </c>
      <c r="C9682" t="s">
        <v>41786</v>
      </c>
      <c r="D9682" t="s">
        <v>19928</v>
      </c>
    </row>
    <row r="9683" spans="1:4" x14ac:dyDescent="0.25">
      <c r="A9683" t="s">
        <v>41787</v>
      </c>
      <c r="B9683" t="s">
        <v>41779</v>
      </c>
      <c r="C9683" t="s">
        <v>41788</v>
      </c>
      <c r="D9683" t="s">
        <v>19928</v>
      </c>
    </row>
    <row r="9684" spans="1:4" x14ac:dyDescent="0.25">
      <c r="A9684" t="s">
        <v>41789</v>
      </c>
      <c r="B9684" t="s">
        <v>41779</v>
      </c>
      <c r="C9684" t="s">
        <v>41790</v>
      </c>
      <c r="D9684" t="s">
        <v>19928</v>
      </c>
    </row>
    <row r="9685" spans="1:4" x14ac:dyDescent="0.25">
      <c r="A9685" t="s">
        <v>41791</v>
      </c>
      <c r="B9685" t="s">
        <v>41779</v>
      </c>
      <c r="C9685" t="s">
        <v>41792</v>
      </c>
      <c r="D9685" t="s">
        <v>19928</v>
      </c>
    </row>
    <row r="9686" spans="1:4" x14ac:dyDescent="0.25">
      <c r="A9686" t="s">
        <v>41793</v>
      </c>
      <c r="B9686" t="s">
        <v>41779</v>
      </c>
      <c r="C9686" t="s">
        <v>41794</v>
      </c>
      <c r="D9686" t="s">
        <v>19928</v>
      </c>
    </row>
    <row r="9687" spans="1:4" x14ac:dyDescent="0.25">
      <c r="A9687" t="s">
        <v>41795</v>
      </c>
      <c r="B9687" t="s">
        <v>41682</v>
      </c>
      <c r="C9687" t="s">
        <v>41796</v>
      </c>
      <c r="D9687" t="s">
        <v>19928</v>
      </c>
    </row>
    <row r="9688" spans="1:4" x14ac:dyDescent="0.25">
      <c r="A9688" t="s">
        <v>41797</v>
      </c>
      <c r="B9688" t="s">
        <v>41798</v>
      </c>
      <c r="C9688" t="s">
        <v>41799</v>
      </c>
      <c r="D9688" t="s">
        <v>41800</v>
      </c>
    </row>
    <row r="9689" spans="1:4" x14ac:dyDescent="0.25">
      <c r="A9689" t="s">
        <v>41801</v>
      </c>
      <c r="B9689" t="s">
        <v>40919</v>
      </c>
      <c r="C9689" t="s">
        <v>41802</v>
      </c>
      <c r="D9689" t="s">
        <v>41803</v>
      </c>
    </row>
    <row r="9690" spans="1:4" x14ac:dyDescent="0.25">
      <c r="A9690" t="s">
        <v>41804</v>
      </c>
      <c r="B9690" t="s">
        <v>40919</v>
      </c>
      <c r="C9690" t="s">
        <v>41805</v>
      </c>
      <c r="D9690" t="s">
        <v>41806</v>
      </c>
    </row>
    <row r="9691" spans="1:4" x14ac:dyDescent="0.25">
      <c r="A9691" t="s">
        <v>41807</v>
      </c>
      <c r="B9691" t="s">
        <v>41808</v>
      </c>
      <c r="C9691" t="s">
        <v>41809</v>
      </c>
      <c r="D9691" t="s">
        <v>6</v>
      </c>
    </row>
    <row r="9692" spans="1:4" x14ac:dyDescent="0.25">
      <c r="A9692" t="s">
        <v>41810</v>
      </c>
      <c r="B9692" t="s">
        <v>40919</v>
      </c>
      <c r="C9692" t="s">
        <v>41811</v>
      </c>
      <c r="D9692" t="s">
        <v>41812</v>
      </c>
    </row>
    <row r="9693" spans="1:4" x14ac:dyDescent="0.25">
      <c r="A9693" t="s">
        <v>41813</v>
      </c>
      <c r="B9693" t="s">
        <v>41814</v>
      </c>
      <c r="C9693" t="s">
        <v>41815</v>
      </c>
      <c r="D9693" t="s">
        <v>17299</v>
      </c>
    </row>
    <row r="9694" spans="1:4" x14ac:dyDescent="0.25">
      <c r="A9694" t="s">
        <v>41816</v>
      </c>
      <c r="B9694" t="s">
        <v>41817</v>
      </c>
      <c r="C9694" t="s">
        <v>41818</v>
      </c>
      <c r="D9694" t="s">
        <v>17846</v>
      </c>
    </row>
    <row r="9695" spans="1:4" x14ac:dyDescent="0.25">
      <c r="A9695" t="s">
        <v>41819</v>
      </c>
      <c r="B9695" t="s">
        <v>41820</v>
      </c>
      <c r="C9695" t="s">
        <v>41818</v>
      </c>
      <c r="D9695" t="s">
        <v>17846</v>
      </c>
    </row>
    <row r="9696" spans="1:4" x14ac:dyDescent="0.25">
      <c r="A9696" t="s">
        <v>41821</v>
      </c>
      <c r="B9696" t="s">
        <v>41822</v>
      </c>
      <c r="C9696" t="s">
        <v>41818</v>
      </c>
      <c r="D9696" t="s">
        <v>17846</v>
      </c>
    </row>
    <row r="9697" spans="1:4" x14ac:dyDescent="0.25">
      <c r="A9697" t="s">
        <v>41823</v>
      </c>
      <c r="B9697" t="s">
        <v>41824</v>
      </c>
      <c r="C9697" t="s">
        <v>41818</v>
      </c>
      <c r="D9697" t="s">
        <v>17846</v>
      </c>
    </row>
    <row r="9698" spans="1:4" x14ac:dyDescent="0.25">
      <c r="A9698" t="s">
        <v>41825</v>
      </c>
      <c r="B9698" t="s">
        <v>41814</v>
      </c>
      <c r="C9698" t="s">
        <v>41826</v>
      </c>
      <c r="D9698" t="s">
        <v>17299</v>
      </c>
    </row>
    <row r="9699" spans="1:4" x14ac:dyDescent="0.25">
      <c r="A9699" t="s">
        <v>41827</v>
      </c>
      <c r="B9699" t="s">
        <v>41814</v>
      </c>
      <c r="C9699" t="s">
        <v>41828</v>
      </c>
      <c r="D9699" t="s">
        <v>17299</v>
      </c>
    </row>
    <row r="9700" spans="1:4" x14ac:dyDescent="0.25">
      <c r="A9700" t="s">
        <v>41829</v>
      </c>
      <c r="B9700" t="s">
        <v>41830</v>
      </c>
      <c r="C9700" t="s">
        <v>41831</v>
      </c>
      <c r="D9700" t="s">
        <v>17846</v>
      </c>
    </row>
    <row r="9701" spans="1:4" x14ac:dyDescent="0.25">
      <c r="A9701" t="s">
        <v>41832</v>
      </c>
      <c r="B9701" t="s">
        <v>41833</v>
      </c>
      <c r="C9701" t="s">
        <v>41834</v>
      </c>
      <c r="D9701" t="s">
        <v>17846</v>
      </c>
    </row>
    <row r="9702" spans="1:4" x14ac:dyDescent="0.25">
      <c r="A9702" t="s">
        <v>41835</v>
      </c>
      <c r="B9702" t="s">
        <v>41836</v>
      </c>
      <c r="C9702" t="s">
        <v>41837</v>
      </c>
      <c r="D9702" t="s">
        <v>17846</v>
      </c>
    </row>
    <row r="9703" spans="1:4" x14ac:dyDescent="0.25">
      <c r="A9703" t="s">
        <v>41838</v>
      </c>
      <c r="B9703" t="s">
        <v>41839</v>
      </c>
      <c r="C9703" t="s">
        <v>41840</v>
      </c>
      <c r="D9703" t="s">
        <v>17846</v>
      </c>
    </row>
    <row r="9704" spans="1:4" x14ac:dyDescent="0.25">
      <c r="A9704" t="s">
        <v>41841</v>
      </c>
      <c r="B9704" t="s">
        <v>41842</v>
      </c>
      <c r="C9704" t="s">
        <v>41843</v>
      </c>
      <c r="D9704" t="s">
        <v>17846</v>
      </c>
    </row>
    <row r="9705" spans="1:4" x14ac:dyDescent="0.25">
      <c r="A9705" t="s">
        <v>41844</v>
      </c>
      <c r="B9705" t="s">
        <v>41845</v>
      </c>
      <c r="C9705" t="s">
        <v>41846</v>
      </c>
      <c r="D9705" t="s">
        <v>17846</v>
      </c>
    </row>
    <row r="9706" spans="1:4" x14ac:dyDescent="0.25">
      <c r="A9706" t="s">
        <v>41847</v>
      </c>
      <c r="B9706" t="s">
        <v>41848</v>
      </c>
      <c r="C9706" t="s">
        <v>41849</v>
      </c>
      <c r="D9706" t="s">
        <v>17846</v>
      </c>
    </row>
    <row r="9707" spans="1:4" x14ac:dyDescent="0.25">
      <c r="A9707" t="s">
        <v>41850</v>
      </c>
      <c r="B9707" t="s">
        <v>41851</v>
      </c>
      <c r="C9707" t="s">
        <v>41852</v>
      </c>
      <c r="D9707" t="s">
        <v>17846</v>
      </c>
    </row>
    <row r="9708" spans="1:4" x14ac:dyDescent="0.25">
      <c r="A9708" t="s">
        <v>41853</v>
      </c>
      <c r="B9708" t="s">
        <v>41854</v>
      </c>
      <c r="C9708" t="s">
        <v>41855</v>
      </c>
      <c r="D9708" t="s">
        <v>17846</v>
      </c>
    </row>
    <row r="9709" spans="1:4" x14ac:dyDescent="0.25">
      <c r="A9709" t="s">
        <v>41856</v>
      </c>
      <c r="B9709" t="s">
        <v>41857</v>
      </c>
      <c r="C9709" t="s">
        <v>41858</v>
      </c>
      <c r="D9709" t="s">
        <v>17846</v>
      </c>
    </row>
    <row r="9710" spans="1:4" x14ac:dyDescent="0.25">
      <c r="A9710" t="s">
        <v>41859</v>
      </c>
      <c r="B9710" t="s">
        <v>41860</v>
      </c>
      <c r="C9710" t="s">
        <v>41861</v>
      </c>
      <c r="D9710" t="s">
        <v>17846</v>
      </c>
    </row>
    <row r="9711" spans="1:4" x14ac:dyDescent="0.25">
      <c r="A9711" t="s">
        <v>41862</v>
      </c>
      <c r="B9711" t="s">
        <v>41863</v>
      </c>
      <c r="C9711" t="s">
        <v>41864</v>
      </c>
      <c r="D9711" t="s">
        <v>17846</v>
      </c>
    </row>
    <row r="9712" spans="1:4" x14ac:dyDescent="0.25">
      <c r="A9712" t="s">
        <v>41865</v>
      </c>
      <c r="B9712" t="s">
        <v>41866</v>
      </c>
      <c r="C9712" t="s">
        <v>41867</v>
      </c>
      <c r="D9712" t="s">
        <v>17846</v>
      </c>
    </row>
    <row r="9713" spans="1:4" x14ac:dyDescent="0.25">
      <c r="A9713" t="s">
        <v>41868</v>
      </c>
      <c r="B9713" t="s">
        <v>41869</v>
      </c>
      <c r="C9713" t="s">
        <v>41870</v>
      </c>
      <c r="D9713" t="s">
        <v>17846</v>
      </c>
    </row>
    <row r="9714" spans="1:4" x14ac:dyDescent="0.25">
      <c r="A9714" t="s">
        <v>41871</v>
      </c>
      <c r="B9714" t="s">
        <v>41872</v>
      </c>
      <c r="C9714" t="s">
        <v>41873</v>
      </c>
      <c r="D9714" t="s">
        <v>17846</v>
      </c>
    </row>
    <row r="9715" spans="1:4" x14ac:dyDescent="0.25">
      <c r="A9715" t="s">
        <v>41874</v>
      </c>
      <c r="B9715" t="s">
        <v>41875</v>
      </c>
      <c r="C9715" t="s">
        <v>41876</v>
      </c>
      <c r="D9715" t="s">
        <v>17846</v>
      </c>
    </row>
    <row r="9716" spans="1:4" x14ac:dyDescent="0.25">
      <c r="A9716" t="s">
        <v>41877</v>
      </c>
      <c r="B9716" t="s">
        <v>41878</v>
      </c>
      <c r="C9716" t="s">
        <v>41879</v>
      </c>
      <c r="D9716" t="s">
        <v>17846</v>
      </c>
    </row>
    <row r="9717" spans="1:4" x14ac:dyDescent="0.25">
      <c r="A9717" t="s">
        <v>41880</v>
      </c>
      <c r="B9717" t="s">
        <v>41881</v>
      </c>
      <c r="C9717" t="s">
        <v>41882</v>
      </c>
      <c r="D9717" t="s">
        <v>17846</v>
      </c>
    </row>
    <row r="9718" spans="1:4" x14ac:dyDescent="0.25">
      <c r="A9718" t="s">
        <v>41883</v>
      </c>
      <c r="B9718" t="s">
        <v>41884</v>
      </c>
      <c r="C9718" t="s">
        <v>41885</v>
      </c>
      <c r="D9718" t="s">
        <v>17846</v>
      </c>
    </row>
    <row r="9719" spans="1:4" x14ac:dyDescent="0.25">
      <c r="A9719" t="s">
        <v>41886</v>
      </c>
      <c r="B9719" t="s">
        <v>41887</v>
      </c>
      <c r="C9719" t="s">
        <v>41888</v>
      </c>
      <c r="D9719" t="s">
        <v>17846</v>
      </c>
    </row>
    <row r="9720" spans="1:4" x14ac:dyDescent="0.25">
      <c r="A9720" t="s">
        <v>41889</v>
      </c>
      <c r="B9720" t="s">
        <v>41890</v>
      </c>
      <c r="C9720" t="s">
        <v>41891</v>
      </c>
      <c r="D9720" t="s">
        <v>17846</v>
      </c>
    </row>
    <row r="9721" spans="1:4" x14ac:dyDescent="0.25">
      <c r="A9721" t="s">
        <v>41892</v>
      </c>
      <c r="B9721" t="s">
        <v>41893</v>
      </c>
      <c r="C9721" t="s">
        <v>41894</v>
      </c>
      <c r="D9721" t="s">
        <v>17846</v>
      </c>
    </row>
    <row r="9722" spans="1:4" x14ac:dyDescent="0.25">
      <c r="A9722" t="s">
        <v>41895</v>
      </c>
      <c r="B9722" t="s">
        <v>41896</v>
      </c>
      <c r="C9722" t="s">
        <v>41897</v>
      </c>
      <c r="D9722" t="s">
        <v>17846</v>
      </c>
    </row>
    <row r="9723" spans="1:4" x14ac:dyDescent="0.25">
      <c r="A9723" t="s">
        <v>41898</v>
      </c>
      <c r="B9723" t="s">
        <v>41899</v>
      </c>
      <c r="C9723" t="s">
        <v>19329</v>
      </c>
      <c r="D9723" t="s">
        <v>17846</v>
      </c>
    </row>
    <row r="9724" spans="1:4" x14ac:dyDescent="0.25">
      <c r="A9724" t="s">
        <v>41900</v>
      </c>
      <c r="B9724" t="s">
        <v>41901</v>
      </c>
      <c r="C9724" t="s">
        <v>19309</v>
      </c>
      <c r="D9724" t="s">
        <v>17846</v>
      </c>
    </row>
    <row r="9725" spans="1:4" x14ac:dyDescent="0.25">
      <c r="A9725" t="s">
        <v>41902</v>
      </c>
      <c r="B9725" t="s">
        <v>41903</v>
      </c>
      <c r="C9725" t="s">
        <v>19329</v>
      </c>
      <c r="D9725" t="s">
        <v>17846</v>
      </c>
    </row>
    <row r="9726" spans="1:4" x14ac:dyDescent="0.25">
      <c r="A9726" t="s">
        <v>41904</v>
      </c>
      <c r="B9726" t="s">
        <v>41905</v>
      </c>
      <c r="C9726" t="s">
        <v>19329</v>
      </c>
      <c r="D9726" t="s">
        <v>17846</v>
      </c>
    </row>
    <row r="9727" spans="1:4" x14ac:dyDescent="0.25">
      <c r="A9727" t="s">
        <v>41906</v>
      </c>
      <c r="B9727" t="s">
        <v>41907</v>
      </c>
      <c r="C9727" t="s">
        <v>41908</v>
      </c>
      <c r="D9727" t="s">
        <v>17846</v>
      </c>
    </row>
    <row r="9728" spans="1:4" x14ac:dyDescent="0.25">
      <c r="A9728" t="s">
        <v>41909</v>
      </c>
      <c r="B9728" t="s">
        <v>41910</v>
      </c>
      <c r="C9728" t="s">
        <v>41911</v>
      </c>
      <c r="D9728" t="s">
        <v>17299</v>
      </c>
    </row>
    <row r="9729" spans="1:4" x14ac:dyDescent="0.25">
      <c r="A9729" t="s">
        <v>41912</v>
      </c>
      <c r="B9729" t="s">
        <v>41910</v>
      </c>
      <c r="C9729" t="s">
        <v>41913</v>
      </c>
      <c r="D9729" t="s">
        <v>17299</v>
      </c>
    </row>
    <row r="9730" spans="1:4" x14ac:dyDescent="0.25">
      <c r="A9730" t="s">
        <v>41914</v>
      </c>
      <c r="B9730" t="s">
        <v>41915</v>
      </c>
      <c r="C9730" t="s">
        <v>41916</v>
      </c>
      <c r="D9730" t="s">
        <v>17846</v>
      </c>
    </row>
    <row r="9731" spans="1:4" x14ac:dyDescent="0.25">
      <c r="A9731" t="s">
        <v>41917</v>
      </c>
      <c r="B9731" t="s">
        <v>41918</v>
      </c>
      <c r="C9731" t="s">
        <v>41916</v>
      </c>
      <c r="D9731" t="s">
        <v>17846</v>
      </c>
    </row>
    <row r="9732" spans="1:4" x14ac:dyDescent="0.25">
      <c r="A9732" t="s">
        <v>41919</v>
      </c>
      <c r="B9732" t="s">
        <v>41920</v>
      </c>
      <c r="C9732" t="s">
        <v>41916</v>
      </c>
      <c r="D9732" t="s">
        <v>17846</v>
      </c>
    </row>
    <row r="9733" spans="1:4" x14ac:dyDescent="0.25">
      <c r="A9733" t="s">
        <v>41921</v>
      </c>
      <c r="B9733" t="s">
        <v>41922</v>
      </c>
      <c r="C9733" t="s">
        <v>41916</v>
      </c>
      <c r="D9733" t="s">
        <v>17846</v>
      </c>
    </row>
    <row r="9734" spans="1:4" x14ac:dyDescent="0.25">
      <c r="A9734" t="s">
        <v>41923</v>
      </c>
      <c r="B9734" t="s">
        <v>41924</v>
      </c>
      <c r="C9734" t="s">
        <v>41916</v>
      </c>
      <c r="D9734" t="s">
        <v>17846</v>
      </c>
    </row>
    <row r="9735" spans="1:4" x14ac:dyDescent="0.25">
      <c r="A9735" t="s">
        <v>41925</v>
      </c>
      <c r="B9735" t="s">
        <v>22094</v>
      </c>
      <c r="C9735" t="s">
        <v>41926</v>
      </c>
      <c r="D9735" t="s">
        <v>17288</v>
      </c>
    </row>
    <row r="9736" spans="1:4" x14ac:dyDescent="0.25">
      <c r="A9736" t="s">
        <v>41927</v>
      </c>
      <c r="B9736" t="s">
        <v>22094</v>
      </c>
      <c r="C9736" t="s">
        <v>41928</v>
      </c>
      <c r="D9736" t="s">
        <v>17288</v>
      </c>
    </row>
    <row r="9737" spans="1:4" x14ac:dyDescent="0.25">
      <c r="A9737" t="s">
        <v>41929</v>
      </c>
      <c r="B9737" t="s">
        <v>22094</v>
      </c>
      <c r="C9737" t="s">
        <v>41930</v>
      </c>
      <c r="D9737" t="s">
        <v>17288</v>
      </c>
    </row>
    <row r="9738" spans="1:4" x14ac:dyDescent="0.25">
      <c r="A9738" t="s">
        <v>41931</v>
      </c>
      <c r="B9738" t="s">
        <v>22094</v>
      </c>
      <c r="C9738" t="s">
        <v>41932</v>
      </c>
      <c r="D9738" t="s">
        <v>17288</v>
      </c>
    </row>
    <row r="9739" spans="1:4" x14ac:dyDescent="0.25">
      <c r="A9739" t="s">
        <v>41933</v>
      </c>
      <c r="B9739" t="s">
        <v>22094</v>
      </c>
      <c r="C9739" t="s">
        <v>41934</v>
      </c>
      <c r="D9739" t="s">
        <v>17288</v>
      </c>
    </row>
    <row r="9740" spans="1:4" x14ac:dyDescent="0.25">
      <c r="A9740" t="s">
        <v>41935</v>
      </c>
      <c r="B9740" t="s">
        <v>22094</v>
      </c>
      <c r="C9740" t="s">
        <v>41936</v>
      </c>
      <c r="D9740" t="s">
        <v>17288</v>
      </c>
    </row>
    <row r="9741" spans="1:4" x14ac:dyDescent="0.25">
      <c r="A9741" t="s">
        <v>41937</v>
      </c>
      <c r="B9741" t="s">
        <v>22094</v>
      </c>
      <c r="C9741" t="s">
        <v>41938</v>
      </c>
      <c r="D9741" t="s">
        <v>17288</v>
      </c>
    </row>
    <row r="9742" spans="1:4" x14ac:dyDescent="0.25">
      <c r="A9742" t="s">
        <v>41939</v>
      </c>
      <c r="B9742" t="s">
        <v>22094</v>
      </c>
      <c r="C9742" t="s">
        <v>41940</v>
      </c>
      <c r="D9742" t="s">
        <v>17288</v>
      </c>
    </row>
    <row r="9743" spans="1:4" x14ac:dyDescent="0.25">
      <c r="A9743" t="s">
        <v>41941</v>
      </c>
      <c r="B9743" t="s">
        <v>22094</v>
      </c>
      <c r="C9743" t="s">
        <v>41942</v>
      </c>
      <c r="D9743" t="s">
        <v>17288</v>
      </c>
    </row>
    <row r="9744" spans="1:4" x14ac:dyDescent="0.25">
      <c r="A9744" t="s">
        <v>41943</v>
      </c>
      <c r="B9744" t="s">
        <v>41944</v>
      </c>
      <c r="C9744" t="s">
        <v>41945</v>
      </c>
      <c r="D9744" t="s">
        <v>17288</v>
      </c>
    </row>
    <row r="9745" spans="1:4" x14ac:dyDescent="0.25">
      <c r="A9745" t="s">
        <v>41946</v>
      </c>
      <c r="B9745" t="s">
        <v>41947</v>
      </c>
      <c r="C9745" t="s">
        <v>41948</v>
      </c>
      <c r="D9745" t="s">
        <v>17288</v>
      </c>
    </row>
    <row r="9746" spans="1:4" x14ac:dyDescent="0.25">
      <c r="A9746" t="s">
        <v>41949</v>
      </c>
      <c r="B9746" t="s">
        <v>41947</v>
      </c>
      <c r="C9746" t="s">
        <v>41950</v>
      </c>
      <c r="D9746" t="s">
        <v>17288</v>
      </c>
    </row>
    <row r="9747" spans="1:4" x14ac:dyDescent="0.25">
      <c r="A9747" t="s">
        <v>41951</v>
      </c>
      <c r="B9747" t="s">
        <v>41952</v>
      </c>
      <c r="C9747" t="s">
        <v>41953</v>
      </c>
      <c r="D9747" t="s">
        <v>17299</v>
      </c>
    </row>
    <row r="9748" spans="1:4" x14ac:dyDescent="0.25">
      <c r="A9748" t="s">
        <v>41954</v>
      </c>
      <c r="B9748" t="s">
        <v>21482</v>
      </c>
      <c r="C9748" t="s">
        <v>41955</v>
      </c>
      <c r="D9748" t="s">
        <v>23059</v>
      </c>
    </row>
    <row r="9749" spans="1:4" x14ac:dyDescent="0.25">
      <c r="A9749" t="s">
        <v>41956</v>
      </c>
      <c r="B9749" t="s">
        <v>18163</v>
      </c>
      <c r="C9749" t="s">
        <v>41957</v>
      </c>
      <c r="D9749" t="s">
        <v>17536</v>
      </c>
    </row>
    <row r="9750" spans="1:4" x14ac:dyDescent="0.25">
      <c r="A9750" t="s">
        <v>41958</v>
      </c>
      <c r="B9750" t="s">
        <v>18163</v>
      </c>
      <c r="C9750" t="s">
        <v>41959</v>
      </c>
      <c r="D9750" t="s">
        <v>17536</v>
      </c>
    </row>
    <row r="9751" spans="1:4" x14ac:dyDescent="0.25">
      <c r="A9751" t="s">
        <v>41960</v>
      </c>
      <c r="B9751" t="s">
        <v>18163</v>
      </c>
      <c r="C9751" t="s">
        <v>41961</v>
      </c>
      <c r="D9751" t="s">
        <v>17536</v>
      </c>
    </row>
    <row r="9752" spans="1:4" x14ac:dyDescent="0.25">
      <c r="A9752" t="s">
        <v>41962</v>
      </c>
      <c r="B9752" t="s">
        <v>18163</v>
      </c>
      <c r="C9752" t="s">
        <v>41963</v>
      </c>
      <c r="D9752" t="s">
        <v>17536</v>
      </c>
    </row>
    <row r="9753" spans="1:4" x14ac:dyDescent="0.25">
      <c r="A9753" t="s">
        <v>41964</v>
      </c>
      <c r="B9753" t="s">
        <v>18163</v>
      </c>
      <c r="C9753" t="s">
        <v>41965</v>
      </c>
      <c r="D9753" t="s">
        <v>17536</v>
      </c>
    </row>
    <row r="9754" spans="1:4" x14ac:dyDescent="0.25">
      <c r="A9754" t="s">
        <v>41966</v>
      </c>
      <c r="B9754" t="s">
        <v>18163</v>
      </c>
      <c r="C9754" t="s">
        <v>41967</v>
      </c>
      <c r="D9754" t="s">
        <v>17536</v>
      </c>
    </row>
    <row r="9755" spans="1:4" x14ac:dyDescent="0.25">
      <c r="A9755" t="s">
        <v>41968</v>
      </c>
      <c r="B9755" t="s">
        <v>41969</v>
      </c>
      <c r="C9755" t="s">
        <v>41970</v>
      </c>
      <c r="D9755" t="s">
        <v>17536</v>
      </c>
    </row>
    <row r="9756" spans="1:4" x14ac:dyDescent="0.25">
      <c r="A9756" t="s">
        <v>41971</v>
      </c>
      <c r="B9756" t="s">
        <v>41969</v>
      </c>
      <c r="C9756" t="s">
        <v>41972</v>
      </c>
      <c r="D9756" t="s">
        <v>17536</v>
      </c>
    </row>
    <row r="9757" spans="1:4" x14ac:dyDescent="0.25">
      <c r="A9757" t="s">
        <v>41973</v>
      </c>
      <c r="B9757" t="s">
        <v>41969</v>
      </c>
      <c r="C9757" t="s">
        <v>41974</v>
      </c>
      <c r="D9757" t="s">
        <v>17536</v>
      </c>
    </row>
    <row r="9758" spans="1:4" x14ac:dyDescent="0.25">
      <c r="A9758" t="s">
        <v>41975</v>
      </c>
      <c r="B9758" t="s">
        <v>41969</v>
      </c>
      <c r="C9758" t="s">
        <v>41976</v>
      </c>
      <c r="D9758" t="s">
        <v>17536</v>
      </c>
    </row>
    <row r="9759" spans="1:4" x14ac:dyDescent="0.25">
      <c r="A9759" t="s">
        <v>41977</v>
      </c>
      <c r="B9759" t="s">
        <v>41969</v>
      </c>
      <c r="C9759" t="s">
        <v>41978</v>
      </c>
      <c r="D9759" t="s">
        <v>17536</v>
      </c>
    </row>
    <row r="9760" spans="1:4" x14ac:dyDescent="0.25">
      <c r="A9760" t="s">
        <v>41979</v>
      </c>
      <c r="B9760" t="s">
        <v>41969</v>
      </c>
      <c r="C9760" t="s">
        <v>41980</v>
      </c>
      <c r="D9760" t="s">
        <v>17536</v>
      </c>
    </row>
    <row r="9761" spans="1:4" x14ac:dyDescent="0.25">
      <c r="A9761" t="s">
        <v>41981</v>
      </c>
      <c r="B9761" t="s">
        <v>41969</v>
      </c>
      <c r="C9761" t="s">
        <v>41982</v>
      </c>
      <c r="D9761" t="s">
        <v>17536</v>
      </c>
    </row>
    <row r="9762" spans="1:4" x14ac:dyDescent="0.25">
      <c r="A9762" t="s">
        <v>41983</v>
      </c>
      <c r="B9762" t="s">
        <v>41969</v>
      </c>
      <c r="C9762" t="s">
        <v>41984</v>
      </c>
      <c r="D9762" t="s">
        <v>17536</v>
      </c>
    </row>
    <row r="9763" spans="1:4" x14ac:dyDescent="0.25">
      <c r="A9763" t="s">
        <v>41985</v>
      </c>
      <c r="B9763" t="s">
        <v>41969</v>
      </c>
      <c r="C9763" t="s">
        <v>41986</v>
      </c>
      <c r="D9763" t="s">
        <v>17536</v>
      </c>
    </row>
    <row r="9764" spans="1:4" x14ac:dyDescent="0.25">
      <c r="A9764" t="s">
        <v>41987</v>
      </c>
      <c r="B9764" t="s">
        <v>41969</v>
      </c>
      <c r="C9764" t="s">
        <v>41988</v>
      </c>
      <c r="D9764" t="s">
        <v>17536</v>
      </c>
    </row>
    <row r="9765" spans="1:4" x14ac:dyDescent="0.25">
      <c r="A9765" t="s">
        <v>41989</v>
      </c>
      <c r="B9765" t="s">
        <v>41990</v>
      </c>
      <c r="C9765" t="s">
        <v>41991</v>
      </c>
      <c r="D9765" t="s">
        <v>21487</v>
      </c>
    </row>
    <row r="9766" spans="1:4" x14ac:dyDescent="0.25">
      <c r="A9766" t="s">
        <v>41992</v>
      </c>
      <c r="B9766" t="s">
        <v>41990</v>
      </c>
      <c r="C9766" t="s">
        <v>41993</v>
      </c>
      <c r="D9766" t="s">
        <v>21487</v>
      </c>
    </row>
    <row r="9767" spans="1:4" x14ac:dyDescent="0.25">
      <c r="A9767" t="s">
        <v>41994</v>
      </c>
      <c r="B9767" t="s">
        <v>41995</v>
      </c>
      <c r="C9767" t="s">
        <v>41996</v>
      </c>
      <c r="D9767" t="s">
        <v>21487</v>
      </c>
    </row>
    <row r="9768" spans="1:4" x14ac:dyDescent="0.25">
      <c r="A9768" t="s">
        <v>41997</v>
      </c>
      <c r="B9768" t="s">
        <v>41995</v>
      </c>
      <c r="C9768" t="s">
        <v>41998</v>
      </c>
      <c r="D9768" t="s">
        <v>21487</v>
      </c>
    </row>
    <row r="9769" spans="1:4" x14ac:dyDescent="0.25">
      <c r="A9769" t="s">
        <v>41999</v>
      </c>
      <c r="B9769" t="s">
        <v>42000</v>
      </c>
      <c r="C9769" t="s">
        <v>42001</v>
      </c>
      <c r="D9769" t="s">
        <v>21487</v>
      </c>
    </row>
    <row r="9770" spans="1:4" x14ac:dyDescent="0.25">
      <c r="A9770" t="s">
        <v>42002</v>
      </c>
      <c r="B9770" t="s">
        <v>42000</v>
      </c>
      <c r="C9770" t="s">
        <v>42003</v>
      </c>
      <c r="D9770" t="s">
        <v>21487</v>
      </c>
    </row>
    <row r="9771" spans="1:4" x14ac:dyDescent="0.25">
      <c r="A9771" t="s">
        <v>42004</v>
      </c>
      <c r="B9771" t="s">
        <v>42000</v>
      </c>
      <c r="C9771" t="s">
        <v>42005</v>
      </c>
      <c r="D9771" t="s">
        <v>21487</v>
      </c>
    </row>
    <row r="9772" spans="1:4" x14ac:dyDescent="0.25">
      <c r="A9772" t="s">
        <v>42006</v>
      </c>
      <c r="B9772" t="s">
        <v>21495</v>
      </c>
      <c r="C9772" t="s">
        <v>42007</v>
      </c>
      <c r="D9772" t="s">
        <v>21487</v>
      </c>
    </row>
    <row r="9773" spans="1:4" x14ac:dyDescent="0.25">
      <c r="A9773" t="s">
        <v>42008</v>
      </c>
      <c r="B9773" t="s">
        <v>42009</v>
      </c>
      <c r="C9773" t="s">
        <v>42010</v>
      </c>
      <c r="D9773" t="s">
        <v>21487</v>
      </c>
    </row>
    <row r="9774" spans="1:4" x14ac:dyDescent="0.25">
      <c r="A9774" t="s">
        <v>42011</v>
      </c>
      <c r="B9774" t="s">
        <v>42012</v>
      </c>
      <c r="C9774" t="s">
        <v>42013</v>
      </c>
      <c r="D9774" t="s">
        <v>21487</v>
      </c>
    </row>
    <row r="9775" spans="1:4" x14ac:dyDescent="0.25">
      <c r="A9775" t="s">
        <v>42014</v>
      </c>
      <c r="B9775" t="s">
        <v>21962</v>
      </c>
      <c r="C9775" t="s">
        <v>42015</v>
      </c>
      <c r="D9775" t="s">
        <v>21487</v>
      </c>
    </row>
    <row r="9776" spans="1:4" x14ac:dyDescent="0.25">
      <c r="A9776" t="s">
        <v>42016</v>
      </c>
      <c r="B9776" t="s">
        <v>42017</v>
      </c>
      <c r="C9776" t="s">
        <v>42018</v>
      </c>
      <c r="D9776" t="s">
        <v>21487</v>
      </c>
    </row>
    <row r="9777" spans="1:4" x14ac:dyDescent="0.25">
      <c r="A9777" t="s">
        <v>42019</v>
      </c>
      <c r="B9777" t="s">
        <v>42017</v>
      </c>
      <c r="C9777" t="s">
        <v>42020</v>
      </c>
      <c r="D9777" t="s">
        <v>21487</v>
      </c>
    </row>
    <row r="9778" spans="1:4" x14ac:dyDescent="0.25">
      <c r="A9778" t="s">
        <v>42021</v>
      </c>
      <c r="B9778" t="s">
        <v>42017</v>
      </c>
      <c r="C9778" t="s">
        <v>42022</v>
      </c>
      <c r="D9778" t="s">
        <v>21487</v>
      </c>
    </row>
    <row r="9779" spans="1:4" x14ac:dyDescent="0.25">
      <c r="A9779" t="s">
        <v>42023</v>
      </c>
      <c r="B9779" t="s">
        <v>42024</v>
      </c>
      <c r="C9779" t="s">
        <v>42025</v>
      </c>
      <c r="D9779" t="s">
        <v>21487</v>
      </c>
    </row>
    <row r="9780" spans="1:4" x14ac:dyDescent="0.25">
      <c r="A9780" t="s">
        <v>42026</v>
      </c>
      <c r="B9780" t="s">
        <v>42027</v>
      </c>
      <c r="C9780" t="s">
        <v>42028</v>
      </c>
      <c r="D9780" t="s">
        <v>21487</v>
      </c>
    </row>
    <row r="9781" spans="1:4" x14ac:dyDescent="0.25">
      <c r="A9781" t="s">
        <v>42029</v>
      </c>
      <c r="B9781" t="s">
        <v>42030</v>
      </c>
      <c r="C9781" t="s">
        <v>42031</v>
      </c>
      <c r="D9781" t="s">
        <v>21487</v>
      </c>
    </row>
    <row r="9782" spans="1:4" x14ac:dyDescent="0.25">
      <c r="A9782" t="s">
        <v>42032</v>
      </c>
      <c r="B9782" t="s">
        <v>42033</v>
      </c>
      <c r="C9782" t="s">
        <v>42034</v>
      </c>
      <c r="D9782" t="s">
        <v>21487</v>
      </c>
    </row>
    <row r="9783" spans="1:4" x14ac:dyDescent="0.25">
      <c r="A9783" t="s">
        <v>42035</v>
      </c>
      <c r="B9783" t="s">
        <v>42036</v>
      </c>
      <c r="C9783" t="s">
        <v>42037</v>
      </c>
      <c r="D9783" t="s">
        <v>21487</v>
      </c>
    </row>
    <row r="9784" spans="1:4" x14ac:dyDescent="0.25">
      <c r="A9784" t="s">
        <v>42038</v>
      </c>
      <c r="B9784" t="s">
        <v>42039</v>
      </c>
      <c r="C9784" t="s">
        <v>42040</v>
      </c>
      <c r="D9784" t="s">
        <v>21487</v>
      </c>
    </row>
    <row r="9785" spans="1:4" x14ac:dyDescent="0.25">
      <c r="A9785" t="s">
        <v>42041</v>
      </c>
      <c r="B9785" t="s">
        <v>42042</v>
      </c>
      <c r="C9785" t="s">
        <v>42043</v>
      </c>
      <c r="D9785" t="s">
        <v>42044</v>
      </c>
    </row>
    <row r="9786" spans="1:4" x14ac:dyDescent="0.25">
      <c r="A9786" t="s">
        <v>42045</v>
      </c>
      <c r="B9786" t="s">
        <v>42046</v>
      </c>
      <c r="C9786" t="s">
        <v>42047</v>
      </c>
      <c r="D9786" t="s">
        <v>42044</v>
      </c>
    </row>
    <row r="9787" spans="1:4" x14ac:dyDescent="0.25">
      <c r="A9787" t="s">
        <v>42048</v>
      </c>
      <c r="B9787" t="s">
        <v>42049</v>
      </c>
      <c r="C9787" t="s">
        <v>42050</v>
      </c>
      <c r="D9787" t="s">
        <v>42044</v>
      </c>
    </row>
    <row r="9788" spans="1:4" x14ac:dyDescent="0.25">
      <c r="A9788" t="s">
        <v>42051</v>
      </c>
      <c r="B9788" t="s">
        <v>42052</v>
      </c>
      <c r="C9788" t="s">
        <v>42053</v>
      </c>
      <c r="D9788" t="s">
        <v>42044</v>
      </c>
    </row>
    <row r="9789" spans="1:4" x14ac:dyDescent="0.25">
      <c r="A9789" t="s">
        <v>42054</v>
      </c>
      <c r="B9789" t="s">
        <v>42055</v>
      </c>
      <c r="C9789" t="s">
        <v>42056</v>
      </c>
      <c r="D9789" t="s">
        <v>42044</v>
      </c>
    </row>
    <row r="9790" spans="1:4" x14ac:dyDescent="0.25">
      <c r="A9790" t="s">
        <v>42057</v>
      </c>
      <c r="B9790" t="s">
        <v>42058</v>
      </c>
      <c r="C9790" t="s">
        <v>42059</v>
      </c>
      <c r="D9790" t="s">
        <v>42044</v>
      </c>
    </row>
    <row r="9791" spans="1:4" x14ac:dyDescent="0.25">
      <c r="A9791" t="s">
        <v>42060</v>
      </c>
      <c r="B9791" t="s">
        <v>42052</v>
      </c>
      <c r="C9791" t="s">
        <v>42061</v>
      </c>
      <c r="D9791" t="s">
        <v>42044</v>
      </c>
    </row>
    <row r="9792" spans="1:4" x14ac:dyDescent="0.25">
      <c r="A9792" t="s">
        <v>42062</v>
      </c>
      <c r="B9792" t="s">
        <v>42052</v>
      </c>
      <c r="C9792" t="s">
        <v>42063</v>
      </c>
      <c r="D9792" t="s">
        <v>42044</v>
      </c>
    </row>
    <row r="9793" spans="1:4" x14ac:dyDescent="0.25">
      <c r="A9793" t="s">
        <v>42064</v>
      </c>
      <c r="B9793" t="s">
        <v>42052</v>
      </c>
      <c r="C9793" t="s">
        <v>42065</v>
      </c>
      <c r="D9793" t="s">
        <v>42044</v>
      </c>
    </row>
    <row r="9794" spans="1:4" x14ac:dyDescent="0.25">
      <c r="A9794" t="s">
        <v>42066</v>
      </c>
      <c r="B9794" t="s">
        <v>42067</v>
      </c>
      <c r="C9794" t="s">
        <v>42068</v>
      </c>
      <c r="D9794" t="s">
        <v>42044</v>
      </c>
    </row>
    <row r="9795" spans="1:4" x14ac:dyDescent="0.25">
      <c r="A9795" t="s">
        <v>42069</v>
      </c>
      <c r="B9795" t="s">
        <v>42049</v>
      </c>
      <c r="C9795" t="s">
        <v>42070</v>
      </c>
      <c r="D9795" t="s">
        <v>42044</v>
      </c>
    </row>
    <row r="9796" spans="1:4" x14ac:dyDescent="0.25">
      <c r="A9796" t="s">
        <v>42071</v>
      </c>
      <c r="B9796" t="s">
        <v>42049</v>
      </c>
      <c r="C9796" t="s">
        <v>42072</v>
      </c>
      <c r="D9796" t="s">
        <v>42044</v>
      </c>
    </row>
    <row r="9797" spans="1:4" x14ac:dyDescent="0.25">
      <c r="A9797" t="s">
        <v>42073</v>
      </c>
      <c r="B9797" t="s">
        <v>42074</v>
      </c>
      <c r="C9797" t="s">
        <v>42075</v>
      </c>
      <c r="D9797" t="s">
        <v>42044</v>
      </c>
    </row>
    <row r="9798" spans="1:4" x14ac:dyDescent="0.25">
      <c r="A9798" t="s">
        <v>42076</v>
      </c>
      <c r="B9798" t="s">
        <v>42074</v>
      </c>
      <c r="C9798" t="s">
        <v>42077</v>
      </c>
      <c r="D9798" t="s">
        <v>42044</v>
      </c>
    </row>
    <row r="9799" spans="1:4" x14ac:dyDescent="0.25">
      <c r="A9799" t="s">
        <v>42078</v>
      </c>
      <c r="B9799" t="s">
        <v>42046</v>
      </c>
      <c r="C9799" t="s">
        <v>42079</v>
      </c>
      <c r="D9799" t="s">
        <v>42044</v>
      </c>
    </row>
    <row r="9800" spans="1:4" x14ac:dyDescent="0.25">
      <c r="A9800" t="s">
        <v>42080</v>
      </c>
      <c r="B9800" t="s">
        <v>42081</v>
      </c>
      <c r="C9800" t="s">
        <v>42082</v>
      </c>
      <c r="D9800" t="s">
        <v>42044</v>
      </c>
    </row>
    <row r="9801" spans="1:4" x14ac:dyDescent="0.25">
      <c r="A9801" t="s">
        <v>42083</v>
      </c>
      <c r="B9801" t="s">
        <v>42046</v>
      </c>
      <c r="C9801" t="s">
        <v>42084</v>
      </c>
      <c r="D9801" t="s">
        <v>42044</v>
      </c>
    </row>
    <row r="9802" spans="1:4" x14ac:dyDescent="0.25">
      <c r="A9802" t="s">
        <v>42085</v>
      </c>
      <c r="B9802" t="s">
        <v>42042</v>
      </c>
      <c r="C9802" t="s">
        <v>42086</v>
      </c>
      <c r="D9802" t="s">
        <v>42044</v>
      </c>
    </row>
    <row r="9803" spans="1:4" x14ac:dyDescent="0.25">
      <c r="A9803" t="s">
        <v>42087</v>
      </c>
      <c r="B9803" t="s">
        <v>42088</v>
      </c>
      <c r="C9803" t="s">
        <v>42089</v>
      </c>
      <c r="D9803" t="s">
        <v>42044</v>
      </c>
    </row>
    <row r="9804" spans="1:4" x14ac:dyDescent="0.25">
      <c r="A9804" t="s">
        <v>42090</v>
      </c>
      <c r="B9804" t="s">
        <v>42091</v>
      </c>
      <c r="C9804" t="s">
        <v>42092</v>
      </c>
      <c r="D9804" t="s">
        <v>42044</v>
      </c>
    </row>
    <row r="9805" spans="1:4" x14ac:dyDescent="0.25">
      <c r="A9805" t="s">
        <v>42093</v>
      </c>
      <c r="B9805" t="s">
        <v>42094</v>
      </c>
      <c r="C9805" t="s">
        <v>42095</v>
      </c>
      <c r="D9805" t="s">
        <v>42044</v>
      </c>
    </row>
    <row r="9806" spans="1:4" x14ac:dyDescent="0.25">
      <c r="A9806" t="s">
        <v>42096</v>
      </c>
      <c r="B9806" t="s">
        <v>42097</v>
      </c>
      <c r="C9806" t="s">
        <v>42098</v>
      </c>
      <c r="D9806" t="s">
        <v>42099</v>
      </c>
    </row>
    <row r="9807" spans="1:4" x14ac:dyDescent="0.25">
      <c r="A9807" t="s">
        <v>42100</v>
      </c>
      <c r="B9807" t="s">
        <v>42101</v>
      </c>
      <c r="C9807" t="s">
        <v>42102</v>
      </c>
      <c r="D9807" t="s">
        <v>42099</v>
      </c>
    </row>
    <row r="9808" spans="1:4" x14ac:dyDescent="0.25">
      <c r="A9808" t="s">
        <v>42103</v>
      </c>
      <c r="B9808" t="s">
        <v>42104</v>
      </c>
      <c r="C9808" t="s">
        <v>42105</v>
      </c>
      <c r="D9808" t="s">
        <v>42099</v>
      </c>
    </row>
    <row r="9809" spans="1:4" x14ac:dyDescent="0.25">
      <c r="A9809" t="s">
        <v>42106</v>
      </c>
      <c r="B9809" t="s">
        <v>42104</v>
      </c>
      <c r="C9809" t="s">
        <v>42107</v>
      </c>
      <c r="D9809" t="s">
        <v>42099</v>
      </c>
    </row>
    <row r="9810" spans="1:4" x14ac:dyDescent="0.25">
      <c r="A9810" t="s">
        <v>42108</v>
      </c>
      <c r="B9810" t="s">
        <v>42104</v>
      </c>
      <c r="C9810" t="s">
        <v>42109</v>
      </c>
      <c r="D9810" t="s">
        <v>42099</v>
      </c>
    </row>
    <row r="9811" spans="1:4" x14ac:dyDescent="0.25">
      <c r="A9811" t="s">
        <v>42110</v>
      </c>
      <c r="B9811" t="s">
        <v>42111</v>
      </c>
      <c r="C9811" t="s">
        <v>42112</v>
      </c>
      <c r="D9811" t="s">
        <v>42099</v>
      </c>
    </row>
    <row r="9812" spans="1:4" x14ac:dyDescent="0.25">
      <c r="A9812" t="s">
        <v>42113</v>
      </c>
      <c r="B9812" t="s">
        <v>42114</v>
      </c>
      <c r="C9812" t="s">
        <v>42115</v>
      </c>
      <c r="D9812" t="s">
        <v>42099</v>
      </c>
    </row>
    <row r="9813" spans="1:4" x14ac:dyDescent="0.25">
      <c r="A9813" t="s">
        <v>42116</v>
      </c>
      <c r="B9813" t="s">
        <v>42117</v>
      </c>
      <c r="C9813" t="s">
        <v>42118</v>
      </c>
      <c r="D9813" t="s">
        <v>42099</v>
      </c>
    </row>
    <row r="9814" spans="1:4" x14ac:dyDescent="0.25">
      <c r="A9814" t="s">
        <v>42119</v>
      </c>
      <c r="B9814" t="s">
        <v>42117</v>
      </c>
      <c r="C9814" t="s">
        <v>42120</v>
      </c>
      <c r="D9814" t="s">
        <v>42099</v>
      </c>
    </row>
    <row r="9815" spans="1:4" x14ac:dyDescent="0.25">
      <c r="A9815" t="s">
        <v>42121</v>
      </c>
      <c r="B9815" t="s">
        <v>42117</v>
      </c>
      <c r="C9815" t="s">
        <v>42122</v>
      </c>
      <c r="D9815" t="s">
        <v>42099</v>
      </c>
    </row>
    <row r="9816" spans="1:4" x14ac:dyDescent="0.25">
      <c r="A9816" t="s">
        <v>42123</v>
      </c>
      <c r="B9816" t="s">
        <v>42117</v>
      </c>
      <c r="C9816" t="s">
        <v>42124</v>
      </c>
      <c r="D9816" t="s">
        <v>42099</v>
      </c>
    </row>
    <row r="9817" spans="1:4" x14ac:dyDescent="0.25">
      <c r="A9817" t="s">
        <v>42125</v>
      </c>
      <c r="B9817" t="s">
        <v>42117</v>
      </c>
      <c r="C9817" t="s">
        <v>42126</v>
      </c>
      <c r="D9817" t="s">
        <v>42099</v>
      </c>
    </row>
    <row r="9818" spans="1:4" x14ac:dyDescent="0.25">
      <c r="A9818" t="s">
        <v>42127</v>
      </c>
      <c r="B9818" t="s">
        <v>42117</v>
      </c>
      <c r="C9818" t="s">
        <v>42128</v>
      </c>
      <c r="D9818" t="s">
        <v>42099</v>
      </c>
    </row>
    <row r="9819" spans="1:4" x14ac:dyDescent="0.25">
      <c r="A9819" t="s">
        <v>42129</v>
      </c>
      <c r="B9819" t="s">
        <v>42130</v>
      </c>
      <c r="C9819" t="s">
        <v>42131</v>
      </c>
      <c r="D9819" t="s">
        <v>42099</v>
      </c>
    </row>
    <row r="9820" spans="1:4" x14ac:dyDescent="0.25">
      <c r="A9820" t="s">
        <v>42132</v>
      </c>
      <c r="B9820" t="s">
        <v>42130</v>
      </c>
      <c r="C9820" t="s">
        <v>42133</v>
      </c>
      <c r="D9820" t="s">
        <v>42099</v>
      </c>
    </row>
    <row r="9821" spans="1:4" x14ac:dyDescent="0.25">
      <c r="A9821" t="s">
        <v>42134</v>
      </c>
      <c r="B9821" t="s">
        <v>42130</v>
      </c>
      <c r="C9821" t="s">
        <v>42135</v>
      </c>
      <c r="D9821" t="s">
        <v>42099</v>
      </c>
    </row>
    <row r="9822" spans="1:4" x14ac:dyDescent="0.25">
      <c r="A9822" t="s">
        <v>42136</v>
      </c>
      <c r="B9822" t="s">
        <v>42137</v>
      </c>
      <c r="C9822" t="s">
        <v>42138</v>
      </c>
      <c r="D9822" t="s">
        <v>42099</v>
      </c>
    </row>
    <row r="9823" spans="1:4" x14ac:dyDescent="0.25">
      <c r="A9823" t="s">
        <v>42139</v>
      </c>
      <c r="B9823" t="s">
        <v>42137</v>
      </c>
      <c r="C9823" t="s">
        <v>42140</v>
      </c>
      <c r="D9823" t="s">
        <v>42099</v>
      </c>
    </row>
    <row r="9824" spans="1:4" x14ac:dyDescent="0.25">
      <c r="A9824" t="s">
        <v>42141</v>
      </c>
      <c r="B9824" t="s">
        <v>42142</v>
      </c>
      <c r="C9824" t="s">
        <v>42143</v>
      </c>
      <c r="D9824" t="s">
        <v>42099</v>
      </c>
    </row>
    <row r="9825" spans="1:4" x14ac:dyDescent="0.25">
      <c r="A9825" t="s">
        <v>42144</v>
      </c>
      <c r="B9825" t="s">
        <v>42142</v>
      </c>
      <c r="C9825" t="s">
        <v>42145</v>
      </c>
      <c r="D9825" t="s">
        <v>42099</v>
      </c>
    </row>
    <row r="9826" spans="1:4" x14ac:dyDescent="0.25">
      <c r="A9826" t="s">
        <v>42146</v>
      </c>
      <c r="B9826" t="s">
        <v>42147</v>
      </c>
      <c r="C9826" t="s">
        <v>42148</v>
      </c>
      <c r="D9826" t="s">
        <v>42099</v>
      </c>
    </row>
    <row r="9827" spans="1:4" x14ac:dyDescent="0.25">
      <c r="A9827" t="s">
        <v>42149</v>
      </c>
      <c r="B9827" t="s">
        <v>42150</v>
      </c>
      <c r="C9827" t="s">
        <v>42151</v>
      </c>
      <c r="D9827" t="s">
        <v>42099</v>
      </c>
    </row>
    <row r="9828" spans="1:4" x14ac:dyDescent="0.25">
      <c r="A9828" t="s">
        <v>42152</v>
      </c>
      <c r="B9828" t="s">
        <v>42153</v>
      </c>
      <c r="C9828" t="s">
        <v>42154</v>
      </c>
      <c r="D9828" t="s">
        <v>42099</v>
      </c>
    </row>
    <row r="9829" spans="1:4" x14ac:dyDescent="0.25">
      <c r="A9829" t="s">
        <v>42155</v>
      </c>
      <c r="B9829" t="s">
        <v>42153</v>
      </c>
      <c r="C9829" t="s">
        <v>42156</v>
      </c>
      <c r="D9829" t="s">
        <v>42099</v>
      </c>
    </row>
    <row r="9830" spans="1:4" x14ac:dyDescent="0.25">
      <c r="A9830" t="s">
        <v>42157</v>
      </c>
      <c r="B9830" t="s">
        <v>42158</v>
      </c>
      <c r="C9830" t="s">
        <v>42159</v>
      </c>
      <c r="D9830" t="s">
        <v>42099</v>
      </c>
    </row>
    <row r="9831" spans="1:4" x14ac:dyDescent="0.25">
      <c r="A9831" t="s">
        <v>42160</v>
      </c>
      <c r="B9831" t="s">
        <v>42158</v>
      </c>
      <c r="C9831" t="s">
        <v>42161</v>
      </c>
      <c r="D9831" t="s">
        <v>42099</v>
      </c>
    </row>
    <row r="9832" spans="1:4" x14ac:dyDescent="0.25">
      <c r="A9832" t="s">
        <v>42162</v>
      </c>
      <c r="B9832" t="s">
        <v>42163</v>
      </c>
      <c r="C9832" t="s">
        <v>42164</v>
      </c>
      <c r="D9832" t="s">
        <v>42099</v>
      </c>
    </row>
    <row r="9833" spans="1:4" x14ac:dyDescent="0.25">
      <c r="A9833" t="s">
        <v>42165</v>
      </c>
      <c r="B9833" t="s">
        <v>42166</v>
      </c>
      <c r="C9833" t="s">
        <v>42167</v>
      </c>
      <c r="D9833" t="s">
        <v>42099</v>
      </c>
    </row>
    <row r="9834" spans="1:4" x14ac:dyDescent="0.25">
      <c r="A9834" t="s">
        <v>42168</v>
      </c>
      <c r="B9834" t="s">
        <v>42163</v>
      </c>
      <c r="C9834" t="s">
        <v>42169</v>
      </c>
      <c r="D9834" t="s">
        <v>42099</v>
      </c>
    </row>
    <row r="9835" spans="1:4" x14ac:dyDescent="0.25">
      <c r="A9835" t="s">
        <v>42170</v>
      </c>
      <c r="B9835" t="s">
        <v>42163</v>
      </c>
      <c r="C9835" t="s">
        <v>42171</v>
      </c>
      <c r="D9835" t="s">
        <v>42099</v>
      </c>
    </row>
    <row r="9836" spans="1:4" x14ac:dyDescent="0.25">
      <c r="A9836" t="s">
        <v>42172</v>
      </c>
      <c r="B9836" t="s">
        <v>42163</v>
      </c>
      <c r="C9836" t="s">
        <v>42173</v>
      </c>
      <c r="D9836" t="s">
        <v>42099</v>
      </c>
    </row>
    <row r="9837" spans="1:4" x14ac:dyDescent="0.25">
      <c r="A9837" t="s">
        <v>42174</v>
      </c>
      <c r="B9837" t="s">
        <v>42175</v>
      </c>
      <c r="C9837" t="s">
        <v>42176</v>
      </c>
      <c r="D9837" t="s">
        <v>42099</v>
      </c>
    </row>
    <row r="9838" spans="1:4" x14ac:dyDescent="0.25">
      <c r="A9838" t="s">
        <v>42177</v>
      </c>
      <c r="B9838" t="s">
        <v>42178</v>
      </c>
      <c r="C9838" t="s">
        <v>42179</v>
      </c>
      <c r="D9838" t="s">
        <v>42099</v>
      </c>
    </row>
    <row r="9839" spans="1:4" x14ac:dyDescent="0.25">
      <c r="A9839" t="s">
        <v>42180</v>
      </c>
      <c r="B9839" t="s">
        <v>42181</v>
      </c>
      <c r="C9839" t="s">
        <v>42182</v>
      </c>
      <c r="D9839" t="s">
        <v>42099</v>
      </c>
    </row>
    <row r="9840" spans="1:4" x14ac:dyDescent="0.25">
      <c r="A9840" t="s">
        <v>42183</v>
      </c>
      <c r="B9840" t="s">
        <v>42184</v>
      </c>
      <c r="C9840" t="s">
        <v>42185</v>
      </c>
      <c r="D9840" t="s">
        <v>42099</v>
      </c>
    </row>
    <row r="9841" spans="1:4" x14ac:dyDescent="0.25">
      <c r="A9841" t="s">
        <v>42186</v>
      </c>
      <c r="B9841" t="s">
        <v>42187</v>
      </c>
      <c r="C9841" t="s">
        <v>42188</v>
      </c>
      <c r="D9841" t="s">
        <v>42099</v>
      </c>
    </row>
    <row r="9842" spans="1:4" x14ac:dyDescent="0.25">
      <c r="A9842" t="s">
        <v>42189</v>
      </c>
      <c r="B9842" t="s">
        <v>42190</v>
      </c>
      <c r="C9842" t="s">
        <v>42191</v>
      </c>
      <c r="D9842" t="s">
        <v>17288</v>
      </c>
    </row>
    <row r="9843" spans="1:4" x14ac:dyDescent="0.25">
      <c r="A9843" t="s">
        <v>42192</v>
      </c>
      <c r="B9843" t="s">
        <v>42193</v>
      </c>
      <c r="C9843" t="s">
        <v>42194</v>
      </c>
      <c r="D9843" t="s">
        <v>17288</v>
      </c>
    </row>
    <row r="9844" spans="1:4" x14ac:dyDescent="0.25">
      <c r="A9844" t="s">
        <v>42195</v>
      </c>
      <c r="B9844" t="s">
        <v>42196</v>
      </c>
      <c r="C9844" t="s">
        <v>42197</v>
      </c>
      <c r="D9844" t="s">
        <v>17288</v>
      </c>
    </row>
    <row r="9845" spans="1:4" x14ac:dyDescent="0.25">
      <c r="A9845" t="s">
        <v>42198</v>
      </c>
      <c r="B9845" t="s">
        <v>42199</v>
      </c>
      <c r="C9845" t="s">
        <v>42200</v>
      </c>
      <c r="D9845" t="s">
        <v>17288</v>
      </c>
    </row>
    <row r="9846" spans="1:4" x14ac:dyDescent="0.25">
      <c r="A9846" t="s">
        <v>42201</v>
      </c>
      <c r="B9846" t="s">
        <v>42202</v>
      </c>
      <c r="C9846" t="s">
        <v>42203</v>
      </c>
      <c r="D9846" t="s">
        <v>17288</v>
      </c>
    </row>
    <row r="9847" spans="1:4" x14ac:dyDescent="0.25">
      <c r="A9847" t="s">
        <v>42204</v>
      </c>
      <c r="B9847" t="s">
        <v>42205</v>
      </c>
      <c r="C9847" t="s">
        <v>42206</v>
      </c>
      <c r="D9847" t="s">
        <v>17288</v>
      </c>
    </row>
    <row r="9848" spans="1:4" x14ac:dyDescent="0.25">
      <c r="A9848" t="s">
        <v>42207</v>
      </c>
      <c r="B9848" t="s">
        <v>42208</v>
      </c>
      <c r="C9848" t="s">
        <v>42209</v>
      </c>
      <c r="D9848" t="s">
        <v>17288</v>
      </c>
    </row>
    <row r="9849" spans="1:4" x14ac:dyDescent="0.25">
      <c r="A9849" t="s">
        <v>42210</v>
      </c>
      <c r="B9849" t="s">
        <v>42211</v>
      </c>
      <c r="C9849" t="s">
        <v>42212</v>
      </c>
      <c r="D9849" t="s">
        <v>17288</v>
      </c>
    </row>
    <row r="9850" spans="1:4" x14ac:dyDescent="0.25">
      <c r="A9850" t="s">
        <v>42213</v>
      </c>
      <c r="B9850" t="s">
        <v>42214</v>
      </c>
      <c r="C9850" t="s">
        <v>42215</v>
      </c>
      <c r="D9850" t="s">
        <v>17288</v>
      </c>
    </row>
    <row r="9851" spans="1:4" x14ac:dyDescent="0.25">
      <c r="A9851" t="s">
        <v>42216</v>
      </c>
      <c r="B9851" t="s">
        <v>42217</v>
      </c>
      <c r="C9851" t="s">
        <v>42218</v>
      </c>
      <c r="D9851" t="s">
        <v>17288</v>
      </c>
    </row>
    <row r="9852" spans="1:4" x14ac:dyDescent="0.25">
      <c r="A9852" t="s">
        <v>42219</v>
      </c>
      <c r="B9852" t="s">
        <v>42220</v>
      </c>
      <c r="C9852" t="s">
        <v>42221</v>
      </c>
      <c r="D9852" t="s">
        <v>17288</v>
      </c>
    </row>
    <row r="9853" spans="1:4" x14ac:dyDescent="0.25">
      <c r="A9853" t="s">
        <v>42222</v>
      </c>
      <c r="B9853" t="s">
        <v>42223</v>
      </c>
      <c r="C9853" t="s">
        <v>42224</v>
      </c>
      <c r="D9853" t="s">
        <v>18142</v>
      </c>
    </row>
    <row r="9854" spans="1:4" x14ac:dyDescent="0.25">
      <c r="A9854" t="s">
        <v>42225</v>
      </c>
      <c r="B9854" t="s">
        <v>42226</v>
      </c>
      <c r="C9854" t="s">
        <v>42227</v>
      </c>
      <c r="D9854" t="s">
        <v>18142</v>
      </c>
    </row>
    <row r="9855" spans="1:4" x14ac:dyDescent="0.25">
      <c r="A9855" t="s">
        <v>42228</v>
      </c>
      <c r="B9855" t="s">
        <v>42226</v>
      </c>
      <c r="C9855" t="s">
        <v>42229</v>
      </c>
      <c r="D9855" t="s">
        <v>18142</v>
      </c>
    </row>
    <row r="9856" spans="1:4" x14ac:dyDescent="0.25">
      <c r="A9856" t="s">
        <v>42230</v>
      </c>
      <c r="B9856" t="s">
        <v>42231</v>
      </c>
      <c r="C9856" t="s">
        <v>42232</v>
      </c>
      <c r="D9856" t="s">
        <v>18142</v>
      </c>
    </row>
    <row r="9857" spans="1:4" x14ac:dyDescent="0.25">
      <c r="A9857" t="s">
        <v>42233</v>
      </c>
      <c r="B9857" t="s">
        <v>42234</v>
      </c>
      <c r="C9857" t="s">
        <v>42235</v>
      </c>
      <c r="D9857" t="s">
        <v>18142</v>
      </c>
    </row>
    <row r="9858" spans="1:4" x14ac:dyDescent="0.25">
      <c r="A9858" t="s">
        <v>42236</v>
      </c>
      <c r="B9858" t="s">
        <v>21452</v>
      </c>
      <c r="C9858" t="s">
        <v>42237</v>
      </c>
      <c r="D9858" t="s">
        <v>19241</v>
      </c>
    </row>
    <row r="9859" spans="1:4" x14ac:dyDescent="0.25">
      <c r="A9859" t="s">
        <v>42238</v>
      </c>
      <c r="B9859" t="s">
        <v>21452</v>
      </c>
      <c r="C9859" t="s">
        <v>42239</v>
      </c>
      <c r="D9859" t="s">
        <v>19241</v>
      </c>
    </row>
    <row r="9860" spans="1:4" x14ac:dyDescent="0.25">
      <c r="A9860" t="s">
        <v>42240</v>
      </c>
      <c r="B9860" t="s">
        <v>42241</v>
      </c>
      <c r="C9860" t="s">
        <v>42242</v>
      </c>
      <c r="D9860" t="s">
        <v>19241</v>
      </c>
    </row>
    <row r="9861" spans="1:4" x14ac:dyDescent="0.25">
      <c r="A9861" t="s">
        <v>42243</v>
      </c>
      <c r="B9861" t="s">
        <v>42244</v>
      </c>
      <c r="C9861" t="s">
        <v>42245</v>
      </c>
      <c r="D9861" t="s">
        <v>19241</v>
      </c>
    </row>
    <row r="9862" spans="1:4" x14ac:dyDescent="0.25">
      <c r="A9862" t="s">
        <v>42246</v>
      </c>
      <c r="B9862" t="s">
        <v>42247</v>
      </c>
      <c r="C9862" t="s">
        <v>42248</v>
      </c>
      <c r="D9862" t="s">
        <v>19241</v>
      </c>
    </row>
    <row r="9863" spans="1:4" x14ac:dyDescent="0.25">
      <c r="A9863" t="s">
        <v>42249</v>
      </c>
      <c r="B9863" t="s">
        <v>42241</v>
      </c>
      <c r="C9863" t="s">
        <v>42250</v>
      </c>
      <c r="D9863" t="s">
        <v>19241</v>
      </c>
    </row>
    <row r="9864" spans="1:4" x14ac:dyDescent="0.25">
      <c r="A9864" t="s">
        <v>42251</v>
      </c>
      <c r="B9864" t="s">
        <v>42252</v>
      </c>
      <c r="C9864" t="s">
        <v>42253</v>
      </c>
      <c r="D9864" t="s">
        <v>19241</v>
      </c>
    </row>
    <row r="9865" spans="1:4" x14ac:dyDescent="0.25">
      <c r="A9865" t="s">
        <v>42254</v>
      </c>
      <c r="B9865" t="s">
        <v>42255</v>
      </c>
      <c r="C9865" t="s">
        <v>42256</v>
      </c>
      <c r="D9865" t="s">
        <v>19524</v>
      </c>
    </row>
    <row r="9866" spans="1:4" x14ac:dyDescent="0.25">
      <c r="A9866" t="s">
        <v>42257</v>
      </c>
      <c r="B9866" t="s">
        <v>42255</v>
      </c>
      <c r="C9866" t="s">
        <v>42258</v>
      </c>
      <c r="D9866" t="s">
        <v>19524</v>
      </c>
    </row>
    <row r="9867" spans="1:4" x14ac:dyDescent="0.25">
      <c r="A9867" t="s">
        <v>42259</v>
      </c>
      <c r="B9867" t="s">
        <v>42260</v>
      </c>
      <c r="C9867" t="s">
        <v>42261</v>
      </c>
      <c r="D9867" t="s">
        <v>42262</v>
      </c>
    </row>
    <row r="9868" spans="1:4" x14ac:dyDescent="0.25">
      <c r="A9868" t="s">
        <v>42263</v>
      </c>
      <c r="B9868" t="s">
        <v>42264</v>
      </c>
      <c r="C9868" t="s">
        <v>42265</v>
      </c>
      <c r="D9868" t="s">
        <v>23806</v>
      </c>
    </row>
    <row r="9869" spans="1:4" x14ac:dyDescent="0.25">
      <c r="A9869" t="s">
        <v>42266</v>
      </c>
      <c r="B9869" t="s">
        <v>42264</v>
      </c>
      <c r="C9869" t="s">
        <v>42267</v>
      </c>
      <c r="D9869" t="s">
        <v>21245</v>
      </c>
    </row>
    <row r="9870" spans="1:4" x14ac:dyDescent="0.25">
      <c r="A9870" t="s">
        <v>42268</v>
      </c>
      <c r="B9870" t="s">
        <v>18335</v>
      </c>
      <c r="C9870" t="s">
        <v>42269</v>
      </c>
      <c r="D9870" t="s">
        <v>23806</v>
      </c>
    </row>
    <row r="9871" spans="1:4" x14ac:dyDescent="0.25">
      <c r="A9871" t="s">
        <v>42270</v>
      </c>
      <c r="B9871" t="s">
        <v>18335</v>
      </c>
      <c r="C9871" t="s">
        <v>42271</v>
      </c>
      <c r="D9871" t="s">
        <v>18333</v>
      </c>
    </row>
    <row r="9872" spans="1:4" x14ac:dyDescent="0.25">
      <c r="A9872" t="s">
        <v>42272</v>
      </c>
      <c r="B9872" t="s">
        <v>42273</v>
      </c>
      <c r="C9872" t="s">
        <v>42274</v>
      </c>
      <c r="D9872" t="s">
        <v>21245</v>
      </c>
    </row>
    <row r="9873" spans="1:4" x14ac:dyDescent="0.25">
      <c r="A9873" t="s">
        <v>42275</v>
      </c>
      <c r="B9873" t="s">
        <v>42273</v>
      </c>
      <c r="C9873" t="s">
        <v>42276</v>
      </c>
      <c r="D9873" t="s">
        <v>21245</v>
      </c>
    </row>
    <row r="9874" spans="1:4" x14ac:dyDescent="0.25">
      <c r="A9874" t="s">
        <v>42277</v>
      </c>
      <c r="B9874" t="s">
        <v>42273</v>
      </c>
      <c r="C9874" t="s">
        <v>42278</v>
      </c>
      <c r="D9874" t="s">
        <v>21245</v>
      </c>
    </row>
    <row r="9875" spans="1:4" x14ac:dyDescent="0.25">
      <c r="A9875" t="s">
        <v>42279</v>
      </c>
      <c r="B9875" t="s">
        <v>42280</v>
      </c>
      <c r="C9875" t="s">
        <v>42281</v>
      </c>
      <c r="D9875" t="s">
        <v>19517</v>
      </c>
    </row>
    <row r="9876" spans="1:4" x14ac:dyDescent="0.25">
      <c r="A9876" t="s">
        <v>42282</v>
      </c>
      <c r="B9876" t="s">
        <v>42283</v>
      </c>
      <c r="C9876" t="s">
        <v>42284</v>
      </c>
      <c r="D9876" t="s">
        <v>19517</v>
      </c>
    </row>
    <row r="9877" spans="1:4" x14ac:dyDescent="0.25">
      <c r="A9877" t="s">
        <v>42285</v>
      </c>
      <c r="B9877" t="s">
        <v>42286</v>
      </c>
      <c r="C9877" t="s">
        <v>42287</v>
      </c>
      <c r="D9877" t="s">
        <v>19517</v>
      </c>
    </row>
    <row r="9878" spans="1:4" x14ac:dyDescent="0.25">
      <c r="A9878" t="s">
        <v>42288</v>
      </c>
      <c r="B9878" t="s">
        <v>42289</v>
      </c>
      <c r="C9878" t="s">
        <v>42290</v>
      </c>
      <c r="D9878" t="s">
        <v>19517</v>
      </c>
    </row>
    <row r="9879" spans="1:4" x14ac:dyDescent="0.25">
      <c r="A9879" t="s">
        <v>42291</v>
      </c>
      <c r="B9879" t="s">
        <v>21482</v>
      </c>
      <c r="C9879" t="s">
        <v>42292</v>
      </c>
      <c r="D9879" t="s">
        <v>42293</v>
      </c>
    </row>
    <row r="9880" spans="1:4" x14ac:dyDescent="0.25">
      <c r="A9880" t="s">
        <v>42294</v>
      </c>
      <c r="B9880" t="s">
        <v>21482</v>
      </c>
      <c r="C9880" t="s">
        <v>42295</v>
      </c>
      <c r="D9880" t="s">
        <v>42293</v>
      </c>
    </row>
    <row r="9881" spans="1:4" x14ac:dyDescent="0.25">
      <c r="A9881" t="s">
        <v>42296</v>
      </c>
      <c r="B9881" t="s">
        <v>21482</v>
      </c>
      <c r="C9881" t="s">
        <v>42297</v>
      </c>
      <c r="D9881" t="s">
        <v>42293</v>
      </c>
    </row>
    <row r="9882" spans="1:4" x14ac:dyDescent="0.25">
      <c r="A9882" t="s">
        <v>42298</v>
      </c>
      <c r="B9882" t="s">
        <v>21482</v>
      </c>
      <c r="C9882" t="s">
        <v>42299</v>
      </c>
      <c r="D9882" t="s">
        <v>42293</v>
      </c>
    </row>
    <row r="9883" spans="1:4" x14ac:dyDescent="0.25">
      <c r="A9883" t="s">
        <v>42300</v>
      </c>
      <c r="B9883" t="s">
        <v>21482</v>
      </c>
      <c r="C9883" t="s">
        <v>42301</v>
      </c>
      <c r="D9883" t="s">
        <v>42293</v>
      </c>
    </row>
    <row r="9884" spans="1:4" x14ac:dyDescent="0.25">
      <c r="A9884" t="s">
        <v>42302</v>
      </c>
      <c r="B9884" t="s">
        <v>21482</v>
      </c>
      <c r="C9884" t="s">
        <v>42303</v>
      </c>
      <c r="D9884" t="s">
        <v>42293</v>
      </c>
    </row>
    <row r="9885" spans="1:4" x14ac:dyDescent="0.25">
      <c r="A9885" t="s">
        <v>42304</v>
      </c>
      <c r="B9885" t="s">
        <v>21482</v>
      </c>
      <c r="C9885" t="s">
        <v>42305</v>
      </c>
      <c r="D9885" t="s">
        <v>42293</v>
      </c>
    </row>
    <row r="9886" spans="1:4" x14ac:dyDescent="0.25">
      <c r="A9886" t="s">
        <v>42306</v>
      </c>
      <c r="B9886" t="s">
        <v>21482</v>
      </c>
      <c r="C9886" t="s">
        <v>42307</v>
      </c>
      <c r="D9886" t="s">
        <v>42293</v>
      </c>
    </row>
    <row r="9887" spans="1:4" x14ac:dyDescent="0.25">
      <c r="A9887" t="s">
        <v>42308</v>
      </c>
      <c r="B9887" t="s">
        <v>21482</v>
      </c>
      <c r="C9887" t="s">
        <v>42309</v>
      </c>
      <c r="D9887" t="s">
        <v>42293</v>
      </c>
    </row>
    <row r="9888" spans="1:4" x14ac:dyDescent="0.25">
      <c r="A9888" t="s">
        <v>42310</v>
      </c>
      <c r="B9888" t="s">
        <v>42311</v>
      </c>
      <c r="C9888" t="s">
        <v>42312</v>
      </c>
      <c r="D9888" t="s">
        <v>17846</v>
      </c>
    </row>
    <row r="9889" spans="1:4" x14ac:dyDescent="0.25">
      <c r="A9889" t="s">
        <v>42313</v>
      </c>
      <c r="B9889" t="s">
        <v>42314</v>
      </c>
      <c r="C9889" t="s">
        <v>42315</v>
      </c>
      <c r="D9889" t="s">
        <v>17846</v>
      </c>
    </row>
    <row r="9890" spans="1:4" x14ac:dyDescent="0.25">
      <c r="A9890" t="s">
        <v>42316</v>
      </c>
      <c r="B9890" t="s">
        <v>42317</v>
      </c>
      <c r="C9890" t="s">
        <v>42315</v>
      </c>
      <c r="D9890" t="s">
        <v>17846</v>
      </c>
    </row>
    <row r="9891" spans="1:4" x14ac:dyDescent="0.25">
      <c r="A9891" t="s">
        <v>42318</v>
      </c>
      <c r="B9891" t="s">
        <v>42319</v>
      </c>
      <c r="C9891" t="s">
        <v>42315</v>
      </c>
      <c r="D9891" t="s">
        <v>17846</v>
      </c>
    </row>
    <row r="9892" spans="1:4" x14ac:dyDescent="0.25">
      <c r="A9892" t="s">
        <v>42320</v>
      </c>
      <c r="B9892" t="s">
        <v>42321</v>
      </c>
      <c r="C9892" t="s">
        <v>42315</v>
      </c>
      <c r="D9892" t="s">
        <v>17846</v>
      </c>
    </row>
    <row r="9893" spans="1:4" x14ac:dyDescent="0.25">
      <c r="A9893" t="s">
        <v>42322</v>
      </c>
      <c r="B9893" t="s">
        <v>42323</v>
      </c>
      <c r="C9893" t="s">
        <v>42315</v>
      </c>
      <c r="D9893" t="s">
        <v>17846</v>
      </c>
    </row>
    <row r="9894" spans="1:4" x14ac:dyDescent="0.25">
      <c r="A9894" t="s">
        <v>42324</v>
      </c>
      <c r="B9894" t="s">
        <v>42325</v>
      </c>
      <c r="C9894" t="s">
        <v>42326</v>
      </c>
      <c r="D9894" t="s">
        <v>17846</v>
      </c>
    </row>
    <row r="9895" spans="1:4" x14ac:dyDescent="0.25">
      <c r="A9895" t="s">
        <v>42327</v>
      </c>
      <c r="B9895" t="s">
        <v>42328</v>
      </c>
      <c r="C9895" t="s">
        <v>42329</v>
      </c>
      <c r="D9895" t="s">
        <v>17846</v>
      </c>
    </row>
    <row r="9896" spans="1:4" x14ac:dyDescent="0.25">
      <c r="A9896" t="s">
        <v>42330</v>
      </c>
      <c r="B9896" t="s">
        <v>42331</v>
      </c>
      <c r="C9896" t="s">
        <v>42332</v>
      </c>
      <c r="D9896" t="s">
        <v>17846</v>
      </c>
    </row>
    <row r="9897" spans="1:4" x14ac:dyDescent="0.25">
      <c r="A9897" t="s">
        <v>42333</v>
      </c>
      <c r="B9897" t="s">
        <v>42334</v>
      </c>
      <c r="C9897" t="s">
        <v>42335</v>
      </c>
      <c r="D9897" t="s">
        <v>17846</v>
      </c>
    </row>
    <row r="9898" spans="1:4" x14ac:dyDescent="0.25">
      <c r="A9898" t="s">
        <v>42336</v>
      </c>
      <c r="B9898" t="s">
        <v>42337</v>
      </c>
      <c r="C9898" t="s">
        <v>42338</v>
      </c>
      <c r="D9898" t="s">
        <v>17846</v>
      </c>
    </row>
    <row r="9899" spans="1:4" x14ac:dyDescent="0.25">
      <c r="A9899" t="s">
        <v>42339</v>
      </c>
      <c r="B9899" t="s">
        <v>42340</v>
      </c>
      <c r="C9899" t="s">
        <v>42341</v>
      </c>
      <c r="D9899" t="s">
        <v>17846</v>
      </c>
    </row>
    <row r="9900" spans="1:4" x14ac:dyDescent="0.25">
      <c r="A9900" t="s">
        <v>42342</v>
      </c>
      <c r="B9900" t="s">
        <v>42343</v>
      </c>
      <c r="C9900" t="s">
        <v>42344</v>
      </c>
      <c r="D9900" t="s">
        <v>17846</v>
      </c>
    </row>
    <row r="9901" spans="1:4" x14ac:dyDescent="0.25">
      <c r="A9901" t="s">
        <v>42345</v>
      </c>
      <c r="B9901" t="s">
        <v>42346</v>
      </c>
      <c r="C9901" t="s">
        <v>42347</v>
      </c>
      <c r="D9901" t="s">
        <v>17846</v>
      </c>
    </row>
    <row r="9902" spans="1:4" x14ac:dyDescent="0.25">
      <c r="A9902" t="s">
        <v>42348</v>
      </c>
      <c r="B9902" t="s">
        <v>42349</v>
      </c>
      <c r="C9902" t="s">
        <v>42350</v>
      </c>
      <c r="D9902" t="s">
        <v>17846</v>
      </c>
    </row>
    <row r="9903" spans="1:4" x14ac:dyDescent="0.25">
      <c r="A9903" t="s">
        <v>42351</v>
      </c>
      <c r="B9903" t="s">
        <v>42352</v>
      </c>
      <c r="C9903" t="s">
        <v>42353</v>
      </c>
      <c r="D9903" t="s">
        <v>17846</v>
      </c>
    </row>
    <row r="9904" spans="1:4" x14ac:dyDescent="0.25">
      <c r="A9904" t="s">
        <v>42354</v>
      </c>
      <c r="B9904" t="s">
        <v>42355</v>
      </c>
      <c r="C9904" t="s">
        <v>42356</v>
      </c>
      <c r="D9904" t="s">
        <v>17846</v>
      </c>
    </row>
    <row r="9905" spans="1:4" x14ac:dyDescent="0.25">
      <c r="A9905" t="s">
        <v>42357</v>
      </c>
      <c r="B9905" t="s">
        <v>42358</v>
      </c>
      <c r="C9905" t="s">
        <v>42359</v>
      </c>
      <c r="D9905" t="s">
        <v>17846</v>
      </c>
    </row>
    <row r="9906" spans="1:4" x14ac:dyDescent="0.25">
      <c r="A9906" t="s">
        <v>42360</v>
      </c>
      <c r="B9906" t="s">
        <v>42358</v>
      </c>
      <c r="C9906" t="s">
        <v>42361</v>
      </c>
      <c r="D9906" t="s">
        <v>17846</v>
      </c>
    </row>
    <row r="9907" spans="1:4" x14ac:dyDescent="0.25">
      <c r="A9907" t="s">
        <v>42362</v>
      </c>
      <c r="B9907" t="s">
        <v>42358</v>
      </c>
      <c r="C9907" t="s">
        <v>42363</v>
      </c>
      <c r="D9907" t="s">
        <v>17846</v>
      </c>
    </row>
    <row r="9908" spans="1:4" x14ac:dyDescent="0.25">
      <c r="A9908" t="s">
        <v>42364</v>
      </c>
      <c r="B9908" t="s">
        <v>42365</v>
      </c>
      <c r="C9908" t="s">
        <v>42366</v>
      </c>
      <c r="D9908" t="s">
        <v>17846</v>
      </c>
    </row>
    <row r="9909" spans="1:4" x14ac:dyDescent="0.25">
      <c r="A9909" t="s">
        <v>42367</v>
      </c>
      <c r="B9909" t="s">
        <v>42365</v>
      </c>
      <c r="C9909" t="s">
        <v>42368</v>
      </c>
      <c r="D9909" t="s">
        <v>17846</v>
      </c>
    </row>
    <row r="9910" spans="1:4" x14ac:dyDescent="0.25">
      <c r="A9910" t="s">
        <v>42369</v>
      </c>
      <c r="B9910" t="s">
        <v>42365</v>
      </c>
      <c r="C9910" t="s">
        <v>42370</v>
      </c>
      <c r="D9910" t="s">
        <v>17846</v>
      </c>
    </row>
    <row r="9911" spans="1:4" x14ac:dyDescent="0.25">
      <c r="A9911" t="s">
        <v>42371</v>
      </c>
      <c r="B9911" t="s">
        <v>42365</v>
      </c>
      <c r="C9911" t="s">
        <v>42372</v>
      </c>
      <c r="D9911" t="s">
        <v>17846</v>
      </c>
    </row>
    <row r="9912" spans="1:4" x14ac:dyDescent="0.25">
      <c r="A9912" t="s">
        <v>42373</v>
      </c>
      <c r="B9912" t="s">
        <v>42365</v>
      </c>
      <c r="C9912" t="s">
        <v>42374</v>
      </c>
      <c r="D9912" t="s">
        <v>17846</v>
      </c>
    </row>
    <row r="9913" spans="1:4" x14ac:dyDescent="0.25">
      <c r="A9913" t="s">
        <v>42375</v>
      </c>
      <c r="B9913" t="s">
        <v>42365</v>
      </c>
      <c r="C9913" t="s">
        <v>42376</v>
      </c>
      <c r="D9913" t="s">
        <v>17846</v>
      </c>
    </row>
    <row r="9914" spans="1:4" x14ac:dyDescent="0.25">
      <c r="A9914" t="s">
        <v>42377</v>
      </c>
      <c r="B9914" t="s">
        <v>42358</v>
      </c>
      <c r="C9914" t="s">
        <v>42378</v>
      </c>
      <c r="D9914" t="s">
        <v>17846</v>
      </c>
    </row>
    <row r="9915" spans="1:4" x14ac:dyDescent="0.25">
      <c r="A9915" t="s">
        <v>42379</v>
      </c>
      <c r="B9915" t="s">
        <v>42358</v>
      </c>
      <c r="C9915" t="s">
        <v>42380</v>
      </c>
      <c r="D9915" t="s">
        <v>17846</v>
      </c>
    </row>
    <row r="9916" spans="1:4" x14ac:dyDescent="0.25">
      <c r="A9916" t="s">
        <v>42381</v>
      </c>
      <c r="B9916" t="s">
        <v>42365</v>
      </c>
      <c r="C9916" t="s">
        <v>42382</v>
      </c>
      <c r="D9916" t="s">
        <v>17846</v>
      </c>
    </row>
    <row r="9917" spans="1:4" x14ac:dyDescent="0.25">
      <c r="A9917" t="s">
        <v>42383</v>
      </c>
      <c r="B9917" t="s">
        <v>42365</v>
      </c>
      <c r="C9917" t="s">
        <v>42384</v>
      </c>
      <c r="D9917" t="s">
        <v>17846</v>
      </c>
    </row>
    <row r="9918" spans="1:4" x14ac:dyDescent="0.25">
      <c r="A9918" t="s">
        <v>42385</v>
      </c>
      <c r="B9918" t="s">
        <v>42365</v>
      </c>
      <c r="C9918" t="s">
        <v>42386</v>
      </c>
      <c r="D9918" t="s">
        <v>17846</v>
      </c>
    </row>
    <row r="9919" spans="1:4" x14ac:dyDescent="0.25">
      <c r="A9919" t="s">
        <v>42387</v>
      </c>
      <c r="B9919" t="s">
        <v>42365</v>
      </c>
      <c r="C9919" t="s">
        <v>42388</v>
      </c>
      <c r="D9919" t="s">
        <v>17846</v>
      </c>
    </row>
    <row r="9920" spans="1:4" x14ac:dyDescent="0.25">
      <c r="A9920" t="s">
        <v>42389</v>
      </c>
      <c r="B9920" t="s">
        <v>42365</v>
      </c>
      <c r="C9920" t="s">
        <v>42390</v>
      </c>
      <c r="D9920" t="s">
        <v>17846</v>
      </c>
    </row>
    <row r="9921" spans="1:4" x14ac:dyDescent="0.25">
      <c r="A9921" t="s">
        <v>42391</v>
      </c>
      <c r="B9921" t="s">
        <v>42365</v>
      </c>
      <c r="C9921" t="s">
        <v>42392</v>
      </c>
      <c r="D9921" t="s">
        <v>17846</v>
      </c>
    </row>
    <row r="9922" spans="1:4" x14ac:dyDescent="0.25">
      <c r="A9922" t="s">
        <v>42393</v>
      </c>
      <c r="B9922" t="s">
        <v>42394</v>
      </c>
      <c r="C9922" t="s">
        <v>42395</v>
      </c>
      <c r="D9922" t="s">
        <v>17846</v>
      </c>
    </row>
    <row r="9923" spans="1:4" x14ac:dyDescent="0.25">
      <c r="A9923" t="s">
        <v>42396</v>
      </c>
      <c r="B9923" t="s">
        <v>42394</v>
      </c>
      <c r="C9923" t="s">
        <v>42397</v>
      </c>
      <c r="D9923" t="s">
        <v>17846</v>
      </c>
    </row>
    <row r="9924" spans="1:4" x14ac:dyDescent="0.25">
      <c r="A9924" t="s">
        <v>42398</v>
      </c>
      <c r="B9924" t="s">
        <v>42394</v>
      </c>
      <c r="C9924" t="s">
        <v>42399</v>
      </c>
      <c r="D9924" t="s">
        <v>17846</v>
      </c>
    </row>
    <row r="9925" spans="1:4" x14ac:dyDescent="0.25">
      <c r="A9925" t="s">
        <v>42400</v>
      </c>
      <c r="B9925" t="s">
        <v>42394</v>
      </c>
      <c r="C9925" t="s">
        <v>42401</v>
      </c>
      <c r="D9925" t="s">
        <v>17846</v>
      </c>
    </row>
    <row r="9926" spans="1:4" x14ac:dyDescent="0.25">
      <c r="A9926" t="s">
        <v>42402</v>
      </c>
      <c r="B9926" t="s">
        <v>42403</v>
      </c>
      <c r="C9926" t="s">
        <v>42404</v>
      </c>
      <c r="D9926" t="s">
        <v>19237</v>
      </c>
    </row>
    <row r="9927" spans="1:4" x14ac:dyDescent="0.25">
      <c r="A9927" t="s">
        <v>42405</v>
      </c>
      <c r="B9927" t="s">
        <v>42406</v>
      </c>
      <c r="C9927" t="s">
        <v>42407</v>
      </c>
      <c r="D9927" t="s">
        <v>19237</v>
      </c>
    </row>
    <row r="9928" spans="1:4" x14ac:dyDescent="0.25">
      <c r="A9928" t="s">
        <v>42408</v>
      </c>
      <c r="B9928" t="s">
        <v>42409</v>
      </c>
      <c r="C9928" t="s">
        <v>42410</v>
      </c>
      <c r="D9928" t="s">
        <v>19237</v>
      </c>
    </row>
    <row r="9929" spans="1:4" x14ac:dyDescent="0.25">
      <c r="A9929" t="s">
        <v>42411</v>
      </c>
      <c r="B9929" t="s">
        <v>42412</v>
      </c>
      <c r="C9929" t="s">
        <v>42413</v>
      </c>
      <c r="D9929" t="s">
        <v>19237</v>
      </c>
    </row>
    <row r="9930" spans="1:4" x14ac:dyDescent="0.25">
      <c r="A9930" t="s">
        <v>42414</v>
      </c>
      <c r="B9930" t="s">
        <v>42415</v>
      </c>
      <c r="C9930" t="s">
        <v>42416</v>
      </c>
      <c r="D9930" t="s">
        <v>19237</v>
      </c>
    </row>
    <row r="9931" spans="1:4" x14ac:dyDescent="0.25">
      <c r="A9931" t="s">
        <v>42417</v>
      </c>
      <c r="B9931" t="s">
        <v>42418</v>
      </c>
      <c r="C9931" t="s">
        <v>42419</v>
      </c>
      <c r="D9931" t="s">
        <v>17299</v>
      </c>
    </row>
    <row r="9932" spans="1:4" x14ac:dyDescent="0.25">
      <c r="A9932" t="s">
        <v>42420</v>
      </c>
      <c r="B9932" t="s">
        <v>42421</v>
      </c>
      <c r="C9932" t="s">
        <v>42422</v>
      </c>
      <c r="D9932" t="s">
        <v>17299</v>
      </c>
    </row>
    <row r="9933" spans="1:4" x14ac:dyDescent="0.25">
      <c r="A9933" t="s">
        <v>42423</v>
      </c>
      <c r="B9933" t="s">
        <v>42424</v>
      </c>
      <c r="C9933" t="s">
        <v>42425</v>
      </c>
      <c r="D9933" t="s">
        <v>17299</v>
      </c>
    </row>
    <row r="9934" spans="1:4" x14ac:dyDescent="0.25">
      <c r="A9934" t="s">
        <v>42426</v>
      </c>
      <c r="B9934" t="s">
        <v>42427</v>
      </c>
      <c r="C9934" t="s">
        <v>42428</v>
      </c>
      <c r="D9934" t="s">
        <v>17299</v>
      </c>
    </row>
    <row r="9935" spans="1:4" x14ac:dyDescent="0.25">
      <c r="A9935" t="s">
        <v>42429</v>
      </c>
      <c r="B9935" t="s">
        <v>42430</v>
      </c>
      <c r="C9935" t="s">
        <v>42431</v>
      </c>
      <c r="D9935" t="s">
        <v>17299</v>
      </c>
    </row>
    <row r="9936" spans="1:4" x14ac:dyDescent="0.25">
      <c r="A9936" t="s">
        <v>42432</v>
      </c>
      <c r="B9936" t="s">
        <v>42433</v>
      </c>
      <c r="C9936" t="s">
        <v>42434</v>
      </c>
      <c r="D9936" t="s">
        <v>17299</v>
      </c>
    </row>
    <row r="9937" spans="1:4" x14ac:dyDescent="0.25">
      <c r="A9937" t="s">
        <v>42435</v>
      </c>
      <c r="B9937" t="s">
        <v>42436</v>
      </c>
      <c r="C9937" t="s">
        <v>42437</v>
      </c>
      <c r="D9937" t="s">
        <v>20298</v>
      </c>
    </row>
    <row r="9938" spans="1:4" x14ac:dyDescent="0.25">
      <c r="A9938" t="s">
        <v>42438</v>
      </c>
      <c r="B9938" t="s">
        <v>42436</v>
      </c>
      <c r="C9938" t="s">
        <v>42439</v>
      </c>
      <c r="D9938" t="s">
        <v>20298</v>
      </c>
    </row>
    <row r="9939" spans="1:4" x14ac:dyDescent="0.25">
      <c r="A9939" t="s">
        <v>42440</v>
      </c>
      <c r="B9939" t="s">
        <v>42441</v>
      </c>
      <c r="C9939" t="s">
        <v>42442</v>
      </c>
      <c r="D9939" t="s">
        <v>20298</v>
      </c>
    </row>
    <row r="9940" spans="1:4" x14ac:dyDescent="0.25">
      <c r="A9940" t="s">
        <v>42443</v>
      </c>
      <c r="B9940" t="s">
        <v>42444</v>
      </c>
      <c r="C9940" t="s">
        <v>42445</v>
      </c>
      <c r="D9940" t="s">
        <v>16921</v>
      </c>
    </row>
    <row r="9941" spans="1:4" x14ac:dyDescent="0.25">
      <c r="A9941" t="s">
        <v>42446</v>
      </c>
      <c r="B9941" t="s">
        <v>42444</v>
      </c>
      <c r="C9941" t="s">
        <v>42447</v>
      </c>
      <c r="D9941" t="s">
        <v>16921</v>
      </c>
    </row>
    <row r="9942" spans="1:4" x14ac:dyDescent="0.25">
      <c r="A9942" t="s">
        <v>42448</v>
      </c>
      <c r="B9942" t="s">
        <v>42444</v>
      </c>
      <c r="C9942" t="s">
        <v>42449</v>
      </c>
      <c r="D9942" t="s">
        <v>16921</v>
      </c>
    </row>
    <row r="9943" spans="1:4" x14ac:dyDescent="0.25">
      <c r="A9943" t="s">
        <v>42450</v>
      </c>
      <c r="B9943" t="s">
        <v>42451</v>
      </c>
      <c r="C9943" t="s">
        <v>42452</v>
      </c>
      <c r="D9943" t="s">
        <v>16921</v>
      </c>
    </row>
    <row r="9944" spans="1:4" x14ac:dyDescent="0.25">
      <c r="A9944" t="s">
        <v>42453</v>
      </c>
      <c r="B9944" t="s">
        <v>42454</v>
      </c>
      <c r="C9944" t="s">
        <v>42455</v>
      </c>
      <c r="D9944" t="s">
        <v>16921</v>
      </c>
    </row>
    <row r="9945" spans="1:4" x14ac:dyDescent="0.25">
      <c r="A9945" t="s">
        <v>42456</v>
      </c>
      <c r="B9945" t="s">
        <v>42457</v>
      </c>
      <c r="C9945" t="s">
        <v>42458</v>
      </c>
      <c r="D9945" t="s">
        <v>16921</v>
      </c>
    </row>
    <row r="9946" spans="1:4" x14ac:dyDescent="0.25">
      <c r="A9946" t="s">
        <v>42459</v>
      </c>
      <c r="B9946" t="s">
        <v>42460</v>
      </c>
      <c r="C9946" t="s">
        <v>42461</v>
      </c>
      <c r="D9946" t="s">
        <v>16921</v>
      </c>
    </row>
    <row r="9947" spans="1:4" x14ac:dyDescent="0.25">
      <c r="A9947" t="s">
        <v>42462</v>
      </c>
      <c r="B9947" t="s">
        <v>42463</v>
      </c>
      <c r="C9947" t="s">
        <v>42464</v>
      </c>
      <c r="D9947" t="s">
        <v>16921</v>
      </c>
    </row>
    <row r="9948" spans="1:4" x14ac:dyDescent="0.25">
      <c r="A9948" t="s">
        <v>42465</v>
      </c>
      <c r="B9948" t="s">
        <v>42466</v>
      </c>
      <c r="C9948" t="s">
        <v>42467</v>
      </c>
      <c r="D9948" t="s">
        <v>16921</v>
      </c>
    </row>
    <row r="9949" spans="1:4" x14ac:dyDescent="0.25">
      <c r="A9949" t="s">
        <v>42468</v>
      </c>
      <c r="B9949" t="s">
        <v>42469</v>
      </c>
      <c r="C9949" t="s">
        <v>42470</v>
      </c>
      <c r="D9949" t="s">
        <v>16921</v>
      </c>
    </row>
    <row r="9950" spans="1:4" x14ac:dyDescent="0.25">
      <c r="A9950" t="s">
        <v>42471</v>
      </c>
      <c r="B9950" t="s">
        <v>42472</v>
      </c>
      <c r="C9950" t="s">
        <v>42473</v>
      </c>
      <c r="D9950" t="s">
        <v>16921</v>
      </c>
    </row>
    <row r="9951" spans="1:4" x14ac:dyDescent="0.25">
      <c r="A9951" t="s">
        <v>42474</v>
      </c>
      <c r="B9951" t="s">
        <v>42475</v>
      </c>
      <c r="C9951" t="s">
        <v>42476</v>
      </c>
      <c r="D9951" t="s">
        <v>16921</v>
      </c>
    </row>
    <row r="9952" spans="1:4" x14ac:dyDescent="0.25">
      <c r="A9952" t="s">
        <v>42477</v>
      </c>
      <c r="B9952" t="s">
        <v>42472</v>
      </c>
      <c r="C9952" t="s">
        <v>42478</v>
      </c>
      <c r="D9952" t="s">
        <v>16921</v>
      </c>
    </row>
    <row r="9953" spans="1:4" x14ac:dyDescent="0.25">
      <c r="A9953" t="s">
        <v>42479</v>
      </c>
      <c r="B9953" t="s">
        <v>42480</v>
      </c>
      <c r="C9953" t="s">
        <v>42481</v>
      </c>
      <c r="D9953" t="s">
        <v>16921</v>
      </c>
    </row>
    <row r="9954" spans="1:4" x14ac:dyDescent="0.25">
      <c r="A9954" t="s">
        <v>42482</v>
      </c>
      <c r="B9954" t="s">
        <v>42483</v>
      </c>
      <c r="C9954" t="s">
        <v>42484</v>
      </c>
      <c r="D9954" t="s">
        <v>16921</v>
      </c>
    </row>
    <row r="9955" spans="1:4" x14ac:dyDescent="0.25">
      <c r="A9955" t="s">
        <v>42485</v>
      </c>
      <c r="B9955" t="s">
        <v>42486</v>
      </c>
      <c r="C9955" t="s">
        <v>42487</v>
      </c>
      <c r="D9955" t="s">
        <v>16921</v>
      </c>
    </row>
    <row r="9956" spans="1:4" x14ac:dyDescent="0.25">
      <c r="A9956" t="s">
        <v>42488</v>
      </c>
      <c r="B9956" t="s">
        <v>42489</v>
      </c>
      <c r="C9956" t="s">
        <v>42490</v>
      </c>
      <c r="D9956" t="s">
        <v>16921</v>
      </c>
    </row>
    <row r="9957" spans="1:4" x14ac:dyDescent="0.25">
      <c r="A9957" t="s">
        <v>42491</v>
      </c>
      <c r="B9957" t="s">
        <v>42492</v>
      </c>
      <c r="C9957" t="s">
        <v>42493</v>
      </c>
      <c r="D9957" t="s">
        <v>16921</v>
      </c>
    </row>
    <row r="9958" spans="1:4" x14ac:dyDescent="0.25">
      <c r="A9958" t="s">
        <v>42494</v>
      </c>
      <c r="B9958" t="s">
        <v>42495</v>
      </c>
      <c r="C9958" t="s">
        <v>42496</v>
      </c>
      <c r="D9958" t="s">
        <v>16921</v>
      </c>
    </row>
    <row r="9959" spans="1:4" x14ac:dyDescent="0.25">
      <c r="A9959" t="s">
        <v>42497</v>
      </c>
      <c r="B9959" t="s">
        <v>42498</v>
      </c>
      <c r="C9959" t="s">
        <v>42499</v>
      </c>
      <c r="D9959" t="s">
        <v>16921</v>
      </c>
    </row>
    <row r="9960" spans="1:4" x14ac:dyDescent="0.25">
      <c r="A9960" t="s">
        <v>42500</v>
      </c>
      <c r="B9960" t="s">
        <v>42501</v>
      </c>
      <c r="C9960" t="s">
        <v>42502</v>
      </c>
      <c r="D9960" t="s">
        <v>16921</v>
      </c>
    </row>
    <row r="9961" spans="1:4" x14ac:dyDescent="0.25">
      <c r="A9961" t="s">
        <v>42503</v>
      </c>
      <c r="B9961" t="s">
        <v>42504</v>
      </c>
      <c r="C9961" t="s">
        <v>42505</v>
      </c>
      <c r="D9961" t="s">
        <v>17299</v>
      </c>
    </row>
    <row r="9962" spans="1:4" x14ac:dyDescent="0.25">
      <c r="A9962" t="s">
        <v>42506</v>
      </c>
      <c r="B9962" t="s">
        <v>42504</v>
      </c>
      <c r="C9962" t="s">
        <v>42507</v>
      </c>
      <c r="D9962" t="s">
        <v>17299</v>
      </c>
    </row>
    <row r="9963" spans="1:4" x14ac:dyDescent="0.25">
      <c r="A9963" t="s">
        <v>42508</v>
      </c>
      <c r="B9963" t="s">
        <v>42509</v>
      </c>
      <c r="C9963" t="s">
        <v>42510</v>
      </c>
      <c r="D9963" t="s">
        <v>17299</v>
      </c>
    </row>
    <row r="9964" spans="1:4" x14ac:dyDescent="0.25">
      <c r="A9964" t="s">
        <v>42511</v>
      </c>
      <c r="B9964" t="s">
        <v>17304</v>
      </c>
      <c r="C9964" t="s">
        <v>42512</v>
      </c>
      <c r="D9964" t="s">
        <v>17299</v>
      </c>
    </row>
    <row r="9965" spans="1:4" x14ac:dyDescent="0.25">
      <c r="A9965" t="s">
        <v>42513</v>
      </c>
      <c r="B9965" t="s">
        <v>42514</v>
      </c>
      <c r="C9965" t="s">
        <v>42515</v>
      </c>
      <c r="D9965" t="s">
        <v>17299</v>
      </c>
    </row>
    <row r="9966" spans="1:4" x14ac:dyDescent="0.25">
      <c r="A9966" t="s">
        <v>42516</v>
      </c>
      <c r="B9966" t="s">
        <v>42517</v>
      </c>
      <c r="C9966" t="s">
        <v>42518</v>
      </c>
      <c r="D9966" t="s">
        <v>17299</v>
      </c>
    </row>
    <row r="9967" spans="1:4" x14ac:dyDescent="0.25">
      <c r="A9967" t="s">
        <v>42519</v>
      </c>
      <c r="B9967" t="s">
        <v>42520</v>
      </c>
      <c r="C9967" t="s">
        <v>42518</v>
      </c>
      <c r="D9967" t="s">
        <v>17299</v>
      </c>
    </row>
    <row r="9968" spans="1:4" x14ac:dyDescent="0.25">
      <c r="A9968" t="s">
        <v>42521</v>
      </c>
      <c r="B9968" t="s">
        <v>42522</v>
      </c>
      <c r="C9968" t="s">
        <v>42523</v>
      </c>
      <c r="D9968" t="s">
        <v>17299</v>
      </c>
    </row>
    <row r="9969" spans="1:4" x14ac:dyDescent="0.25">
      <c r="A9969" t="s">
        <v>42524</v>
      </c>
      <c r="B9969" t="s">
        <v>42525</v>
      </c>
      <c r="C9969" t="s">
        <v>42526</v>
      </c>
      <c r="D9969" t="s">
        <v>17299</v>
      </c>
    </row>
    <row r="9970" spans="1:4" x14ac:dyDescent="0.25">
      <c r="A9970" t="s">
        <v>42527</v>
      </c>
      <c r="B9970" t="s">
        <v>42528</v>
      </c>
      <c r="C9970" t="s">
        <v>42529</v>
      </c>
      <c r="D9970" t="s">
        <v>17288</v>
      </c>
    </row>
    <row r="9971" spans="1:4" x14ac:dyDescent="0.25">
      <c r="A9971" t="s">
        <v>42530</v>
      </c>
      <c r="B9971" t="s">
        <v>17286</v>
      </c>
      <c r="C9971" t="s">
        <v>42531</v>
      </c>
      <c r="D9971" t="s">
        <v>17288</v>
      </c>
    </row>
    <row r="9972" spans="1:4" x14ac:dyDescent="0.25">
      <c r="A9972" t="s">
        <v>42532</v>
      </c>
      <c r="B9972" t="s">
        <v>42533</v>
      </c>
      <c r="C9972" t="s">
        <v>42534</v>
      </c>
      <c r="D9972" t="s">
        <v>17288</v>
      </c>
    </row>
    <row r="9973" spans="1:4" x14ac:dyDescent="0.25">
      <c r="A9973" t="s">
        <v>42535</v>
      </c>
      <c r="B9973" t="s">
        <v>42533</v>
      </c>
      <c r="C9973" t="s">
        <v>42536</v>
      </c>
      <c r="D9973" t="s">
        <v>17288</v>
      </c>
    </row>
    <row r="9974" spans="1:4" x14ac:dyDescent="0.25">
      <c r="A9974" t="s">
        <v>42537</v>
      </c>
      <c r="B9974" t="s">
        <v>42533</v>
      </c>
      <c r="C9974" t="s">
        <v>42538</v>
      </c>
      <c r="D9974" t="s">
        <v>17288</v>
      </c>
    </row>
    <row r="9975" spans="1:4" x14ac:dyDescent="0.25">
      <c r="A9975" t="s">
        <v>42539</v>
      </c>
      <c r="B9975" t="s">
        <v>42540</v>
      </c>
      <c r="C9975" t="s">
        <v>42541</v>
      </c>
      <c r="D9975" t="s">
        <v>17288</v>
      </c>
    </row>
    <row r="9976" spans="1:4" x14ac:dyDescent="0.25">
      <c r="A9976" t="s">
        <v>42542</v>
      </c>
      <c r="B9976" t="s">
        <v>42533</v>
      </c>
      <c r="C9976" t="s">
        <v>42543</v>
      </c>
      <c r="D9976" t="s">
        <v>17288</v>
      </c>
    </row>
    <row r="9977" spans="1:4" x14ac:dyDescent="0.25">
      <c r="A9977" t="s">
        <v>42544</v>
      </c>
      <c r="B9977" t="s">
        <v>42533</v>
      </c>
      <c r="C9977" t="s">
        <v>42545</v>
      </c>
      <c r="D9977" t="s">
        <v>17288</v>
      </c>
    </row>
    <row r="9978" spans="1:4" x14ac:dyDescent="0.25">
      <c r="A9978" t="s">
        <v>42546</v>
      </c>
      <c r="B9978" t="s">
        <v>42533</v>
      </c>
      <c r="C9978" t="s">
        <v>42547</v>
      </c>
      <c r="D9978" t="s">
        <v>17288</v>
      </c>
    </row>
    <row r="9979" spans="1:4" x14ac:dyDescent="0.25">
      <c r="A9979" t="s">
        <v>42548</v>
      </c>
      <c r="B9979" t="s">
        <v>42540</v>
      </c>
      <c r="C9979" t="s">
        <v>42549</v>
      </c>
      <c r="D9979" t="s">
        <v>17288</v>
      </c>
    </row>
    <row r="9980" spans="1:4" x14ac:dyDescent="0.25">
      <c r="A9980" t="s">
        <v>42550</v>
      </c>
      <c r="B9980" t="s">
        <v>42533</v>
      </c>
      <c r="C9980" t="s">
        <v>42551</v>
      </c>
      <c r="D9980" t="s">
        <v>17288</v>
      </c>
    </row>
    <row r="9981" spans="1:4" x14ac:dyDescent="0.25">
      <c r="A9981" t="s">
        <v>42552</v>
      </c>
      <c r="B9981" t="s">
        <v>42533</v>
      </c>
      <c r="C9981" t="s">
        <v>42553</v>
      </c>
      <c r="D9981" t="s">
        <v>17288</v>
      </c>
    </row>
    <row r="9982" spans="1:4" x14ac:dyDescent="0.25">
      <c r="A9982" t="s">
        <v>42554</v>
      </c>
      <c r="B9982" t="s">
        <v>42555</v>
      </c>
      <c r="C9982" t="s">
        <v>42556</v>
      </c>
      <c r="D9982" t="s">
        <v>17288</v>
      </c>
    </row>
    <row r="9983" spans="1:4" x14ac:dyDescent="0.25">
      <c r="A9983" t="s">
        <v>42557</v>
      </c>
      <c r="B9983" t="s">
        <v>42558</v>
      </c>
      <c r="C9983" t="s">
        <v>42559</v>
      </c>
      <c r="D9983" t="s">
        <v>16921</v>
      </c>
    </row>
    <row r="9984" spans="1:4" x14ac:dyDescent="0.25">
      <c r="A9984" t="s">
        <v>42560</v>
      </c>
      <c r="B9984" t="s">
        <v>42561</v>
      </c>
      <c r="C9984" t="s">
        <v>42562</v>
      </c>
      <c r="D9984" t="s">
        <v>16921</v>
      </c>
    </row>
    <row r="9985" spans="1:4" x14ac:dyDescent="0.25">
      <c r="A9985" t="s">
        <v>42563</v>
      </c>
      <c r="B9985" t="s">
        <v>42564</v>
      </c>
      <c r="C9985" t="s">
        <v>42565</v>
      </c>
      <c r="D9985" t="s">
        <v>16921</v>
      </c>
    </row>
    <row r="9986" spans="1:4" x14ac:dyDescent="0.25">
      <c r="A9986" t="s">
        <v>42566</v>
      </c>
      <c r="B9986" t="s">
        <v>42564</v>
      </c>
      <c r="C9986" t="s">
        <v>42567</v>
      </c>
      <c r="D9986" t="s">
        <v>16921</v>
      </c>
    </row>
    <row r="9987" spans="1:4" x14ac:dyDescent="0.25">
      <c r="A9987" t="s">
        <v>42568</v>
      </c>
      <c r="B9987" t="s">
        <v>42564</v>
      </c>
      <c r="C9987" t="s">
        <v>42569</v>
      </c>
      <c r="D9987" t="s">
        <v>16921</v>
      </c>
    </row>
    <row r="9988" spans="1:4" x14ac:dyDescent="0.25">
      <c r="A9988" t="s">
        <v>42570</v>
      </c>
      <c r="B9988" t="s">
        <v>42564</v>
      </c>
      <c r="C9988" t="s">
        <v>42571</v>
      </c>
      <c r="D9988" t="s">
        <v>16921</v>
      </c>
    </row>
    <row r="9989" spans="1:4" x14ac:dyDescent="0.25">
      <c r="A9989" t="s">
        <v>42572</v>
      </c>
      <c r="B9989" t="s">
        <v>42564</v>
      </c>
      <c r="C9989" t="s">
        <v>42573</v>
      </c>
      <c r="D9989" t="s">
        <v>16921</v>
      </c>
    </row>
    <row r="9990" spans="1:4" x14ac:dyDescent="0.25">
      <c r="A9990" t="s">
        <v>42574</v>
      </c>
      <c r="B9990" t="s">
        <v>42564</v>
      </c>
      <c r="C9990" t="s">
        <v>42575</v>
      </c>
      <c r="D9990" t="s">
        <v>16921</v>
      </c>
    </row>
    <row r="9991" spans="1:4" x14ac:dyDescent="0.25">
      <c r="A9991" t="s">
        <v>42576</v>
      </c>
      <c r="B9991" t="s">
        <v>42564</v>
      </c>
      <c r="C9991" t="s">
        <v>42577</v>
      </c>
      <c r="D9991" t="s">
        <v>16921</v>
      </c>
    </row>
    <row r="9992" spans="1:4" x14ac:dyDescent="0.25">
      <c r="A9992" t="s">
        <v>42578</v>
      </c>
      <c r="B9992" t="s">
        <v>42564</v>
      </c>
      <c r="C9992" t="s">
        <v>42579</v>
      </c>
      <c r="D9992" t="s">
        <v>16921</v>
      </c>
    </row>
    <row r="9993" spans="1:4" x14ac:dyDescent="0.25">
      <c r="A9993" t="s">
        <v>42580</v>
      </c>
      <c r="B9993" t="s">
        <v>42581</v>
      </c>
      <c r="C9993" t="s">
        <v>42582</v>
      </c>
      <c r="D9993" t="s">
        <v>16921</v>
      </c>
    </row>
    <row r="9994" spans="1:4" x14ac:dyDescent="0.25">
      <c r="A9994" t="s">
        <v>42583</v>
      </c>
      <c r="B9994" t="s">
        <v>42581</v>
      </c>
      <c r="C9994" t="s">
        <v>42584</v>
      </c>
      <c r="D9994" t="s">
        <v>16921</v>
      </c>
    </row>
    <row r="9995" spans="1:4" x14ac:dyDescent="0.25">
      <c r="A9995" t="s">
        <v>42585</v>
      </c>
      <c r="B9995" t="s">
        <v>42581</v>
      </c>
      <c r="C9995" t="s">
        <v>42586</v>
      </c>
      <c r="D9995" t="s">
        <v>16921</v>
      </c>
    </row>
    <row r="9996" spans="1:4" x14ac:dyDescent="0.25">
      <c r="A9996" t="s">
        <v>42587</v>
      </c>
      <c r="B9996" t="s">
        <v>42581</v>
      </c>
      <c r="C9996" t="s">
        <v>42588</v>
      </c>
      <c r="D9996" t="s">
        <v>16921</v>
      </c>
    </row>
    <row r="9997" spans="1:4" x14ac:dyDescent="0.25">
      <c r="A9997" t="s">
        <v>42589</v>
      </c>
      <c r="B9997" t="s">
        <v>42590</v>
      </c>
      <c r="C9997" t="s">
        <v>42591</v>
      </c>
      <c r="D9997" t="s">
        <v>17846</v>
      </c>
    </row>
    <row r="9998" spans="1:4" x14ac:dyDescent="0.25">
      <c r="A9998" t="s">
        <v>42592</v>
      </c>
      <c r="B9998" t="s">
        <v>42590</v>
      </c>
      <c r="C9998" t="s">
        <v>42593</v>
      </c>
      <c r="D9998" t="s">
        <v>17846</v>
      </c>
    </row>
    <row r="9999" spans="1:4" x14ac:dyDescent="0.25">
      <c r="A9999" t="s">
        <v>42594</v>
      </c>
      <c r="B9999" t="s">
        <v>42590</v>
      </c>
      <c r="C9999" t="s">
        <v>42595</v>
      </c>
      <c r="D9999" t="s">
        <v>17846</v>
      </c>
    </row>
    <row r="10000" spans="1:4" x14ac:dyDescent="0.25">
      <c r="A10000" t="s">
        <v>42596</v>
      </c>
      <c r="B10000" t="s">
        <v>42590</v>
      </c>
      <c r="C10000" t="s">
        <v>42597</v>
      </c>
      <c r="D10000" t="s">
        <v>17846</v>
      </c>
    </row>
    <row r="10001" spans="1:4" x14ac:dyDescent="0.25">
      <c r="A10001" t="s">
        <v>42598</v>
      </c>
      <c r="B10001" t="s">
        <v>42590</v>
      </c>
      <c r="C10001" t="s">
        <v>42599</v>
      </c>
      <c r="D10001" t="s">
        <v>17846</v>
      </c>
    </row>
    <row r="10002" spans="1:4" x14ac:dyDescent="0.25">
      <c r="A10002" t="s">
        <v>42600</v>
      </c>
      <c r="B10002" t="s">
        <v>42590</v>
      </c>
      <c r="C10002" t="s">
        <v>42601</v>
      </c>
      <c r="D10002" t="s">
        <v>17846</v>
      </c>
    </row>
    <row r="10003" spans="1:4" x14ac:dyDescent="0.25">
      <c r="A10003" t="s">
        <v>42602</v>
      </c>
      <c r="B10003" t="s">
        <v>42603</v>
      </c>
      <c r="C10003" t="s">
        <v>42604</v>
      </c>
      <c r="D10003" t="s">
        <v>17846</v>
      </c>
    </row>
    <row r="10004" spans="1:4" x14ac:dyDescent="0.25">
      <c r="A10004" t="s">
        <v>42605</v>
      </c>
      <c r="B10004" t="s">
        <v>42603</v>
      </c>
      <c r="C10004" t="s">
        <v>42606</v>
      </c>
      <c r="D10004" t="s">
        <v>17846</v>
      </c>
    </row>
    <row r="10005" spans="1:4" x14ac:dyDescent="0.25">
      <c r="A10005" t="s">
        <v>42607</v>
      </c>
      <c r="B10005" t="s">
        <v>42590</v>
      </c>
      <c r="C10005" t="s">
        <v>42608</v>
      </c>
      <c r="D10005" t="s">
        <v>17846</v>
      </c>
    </row>
    <row r="10006" spans="1:4" x14ac:dyDescent="0.25">
      <c r="A10006" t="s">
        <v>42609</v>
      </c>
      <c r="B10006" t="s">
        <v>42590</v>
      </c>
      <c r="C10006" t="s">
        <v>42610</v>
      </c>
      <c r="D10006" t="s">
        <v>17846</v>
      </c>
    </row>
    <row r="10007" spans="1:4" x14ac:dyDescent="0.25">
      <c r="A10007" t="s">
        <v>42611</v>
      </c>
      <c r="B10007" t="s">
        <v>42590</v>
      </c>
      <c r="C10007" t="s">
        <v>42612</v>
      </c>
      <c r="D10007" t="s">
        <v>17846</v>
      </c>
    </row>
    <row r="10008" spans="1:4" x14ac:dyDescent="0.25">
      <c r="A10008" t="s">
        <v>42613</v>
      </c>
      <c r="B10008" t="s">
        <v>42590</v>
      </c>
      <c r="C10008" t="s">
        <v>42614</v>
      </c>
      <c r="D10008" t="s">
        <v>17846</v>
      </c>
    </row>
    <row r="10009" spans="1:4" x14ac:dyDescent="0.25">
      <c r="A10009" t="s">
        <v>42615</v>
      </c>
      <c r="B10009" t="s">
        <v>42590</v>
      </c>
      <c r="C10009" t="s">
        <v>42616</v>
      </c>
      <c r="D10009" t="s">
        <v>17846</v>
      </c>
    </row>
    <row r="10010" spans="1:4" x14ac:dyDescent="0.25">
      <c r="A10010" t="s">
        <v>42617</v>
      </c>
      <c r="B10010" t="s">
        <v>42590</v>
      </c>
      <c r="C10010" t="s">
        <v>42618</v>
      </c>
      <c r="D10010" t="s">
        <v>17846</v>
      </c>
    </row>
    <row r="10011" spans="1:4" x14ac:dyDescent="0.25">
      <c r="A10011" t="s">
        <v>42619</v>
      </c>
      <c r="B10011" t="s">
        <v>19342</v>
      </c>
      <c r="C10011" t="s">
        <v>42620</v>
      </c>
      <c r="D10011" t="s">
        <v>17299</v>
      </c>
    </row>
    <row r="10012" spans="1:4" x14ac:dyDescent="0.25">
      <c r="A10012" t="s">
        <v>42621</v>
      </c>
      <c r="B10012" t="s">
        <v>19342</v>
      </c>
      <c r="C10012" t="s">
        <v>42622</v>
      </c>
      <c r="D10012" t="s">
        <v>17299</v>
      </c>
    </row>
    <row r="10013" spans="1:4" x14ac:dyDescent="0.25">
      <c r="A10013" t="s">
        <v>42623</v>
      </c>
      <c r="B10013" t="s">
        <v>42624</v>
      </c>
      <c r="C10013" t="s">
        <v>42625</v>
      </c>
      <c r="D10013" t="s">
        <v>17299</v>
      </c>
    </row>
    <row r="10014" spans="1:4" x14ac:dyDescent="0.25">
      <c r="A10014" t="s">
        <v>42626</v>
      </c>
      <c r="B10014" t="s">
        <v>42627</v>
      </c>
      <c r="C10014" t="s">
        <v>42628</v>
      </c>
      <c r="D10014" t="s">
        <v>17299</v>
      </c>
    </row>
    <row r="10015" spans="1:4" x14ac:dyDescent="0.25">
      <c r="A10015" t="s">
        <v>42629</v>
      </c>
      <c r="B10015" t="s">
        <v>17286</v>
      </c>
      <c r="C10015" t="s">
        <v>42630</v>
      </c>
      <c r="D10015" t="s">
        <v>17288</v>
      </c>
    </row>
    <row r="10016" spans="1:4" x14ac:dyDescent="0.25">
      <c r="A10016" t="s">
        <v>42631</v>
      </c>
      <c r="B10016" t="s">
        <v>42533</v>
      </c>
      <c r="C10016" t="s">
        <v>42632</v>
      </c>
      <c r="D10016" t="s">
        <v>17288</v>
      </c>
    </row>
    <row r="10017" spans="1:4" x14ac:dyDescent="0.25">
      <c r="A10017" t="s">
        <v>42633</v>
      </c>
      <c r="B10017" t="s">
        <v>42634</v>
      </c>
      <c r="C10017" t="s">
        <v>42635</v>
      </c>
      <c r="D10017" t="s">
        <v>17852</v>
      </c>
    </row>
    <row r="10018" spans="1:4" x14ac:dyDescent="0.25">
      <c r="A10018" t="s">
        <v>42636</v>
      </c>
      <c r="B10018" t="s">
        <v>42637</v>
      </c>
      <c r="C10018" t="s">
        <v>42638</v>
      </c>
      <c r="D10018" t="s">
        <v>17299</v>
      </c>
    </row>
    <row r="10019" spans="1:4" x14ac:dyDescent="0.25">
      <c r="A10019" t="s">
        <v>42639</v>
      </c>
      <c r="B10019" t="s">
        <v>42640</v>
      </c>
      <c r="C10019" t="s">
        <v>42641</v>
      </c>
      <c r="D10019" t="s">
        <v>17299</v>
      </c>
    </row>
    <row r="10020" spans="1:4" x14ac:dyDescent="0.25">
      <c r="A10020" t="s">
        <v>42642</v>
      </c>
      <c r="B10020" t="s">
        <v>42643</v>
      </c>
      <c r="C10020" t="s">
        <v>42644</v>
      </c>
      <c r="D10020" t="s">
        <v>17299</v>
      </c>
    </row>
    <row r="10021" spans="1:4" x14ac:dyDescent="0.25">
      <c r="A10021" t="s">
        <v>42645</v>
      </c>
      <c r="B10021" t="s">
        <v>42646</v>
      </c>
      <c r="C10021" t="s">
        <v>42647</v>
      </c>
      <c r="D10021" t="s">
        <v>17299</v>
      </c>
    </row>
    <row r="10022" spans="1:4" x14ac:dyDescent="0.25">
      <c r="A10022" t="s">
        <v>42648</v>
      </c>
      <c r="B10022" t="s">
        <v>19262</v>
      </c>
      <c r="C10022" t="s">
        <v>42649</v>
      </c>
      <c r="D10022" t="s">
        <v>17299</v>
      </c>
    </row>
    <row r="10023" spans="1:4" x14ac:dyDescent="0.25">
      <c r="A10023" t="s">
        <v>42650</v>
      </c>
      <c r="B10023" t="s">
        <v>42651</v>
      </c>
      <c r="C10023" t="s">
        <v>42652</v>
      </c>
      <c r="D10023" t="s">
        <v>17299</v>
      </c>
    </row>
    <row r="10024" spans="1:4" x14ac:dyDescent="0.25">
      <c r="A10024" t="s">
        <v>42653</v>
      </c>
      <c r="B10024" t="s">
        <v>42654</v>
      </c>
      <c r="C10024" t="s">
        <v>42655</v>
      </c>
      <c r="D10024" t="s">
        <v>17288</v>
      </c>
    </row>
    <row r="10025" spans="1:4" x14ac:dyDescent="0.25">
      <c r="A10025" t="s">
        <v>42656</v>
      </c>
      <c r="B10025" t="s">
        <v>42657</v>
      </c>
      <c r="C10025" t="s">
        <v>42658</v>
      </c>
      <c r="D10025" t="s">
        <v>17288</v>
      </c>
    </row>
    <row r="10026" spans="1:4" x14ac:dyDescent="0.25">
      <c r="A10026" t="s">
        <v>42659</v>
      </c>
      <c r="B10026" t="s">
        <v>42660</v>
      </c>
      <c r="C10026" t="s">
        <v>42661</v>
      </c>
      <c r="D10026" t="s">
        <v>17288</v>
      </c>
    </row>
    <row r="10027" spans="1:4" x14ac:dyDescent="0.25">
      <c r="A10027" t="s">
        <v>42662</v>
      </c>
      <c r="B10027" t="s">
        <v>42663</v>
      </c>
      <c r="C10027" t="s">
        <v>42664</v>
      </c>
      <c r="D10027" t="s">
        <v>17846</v>
      </c>
    </row>
    <row r="10028" spans="1:4" x14ac:dyDescent="0.25">
      <c r="A10028" t="s">
        <v>42665</v>
      </c>
      <c r="B10028" t="s">
        <v>42666</v>
      </c>
      <c r="C10028" t="s">
        <v>42667</v>
      </c>
      <c r="D10028" t="s">
        <v>18142</v>
      </c>
    </row>
    <row r="10029" spans="1:4" x14ac:dyDescent="0.25">
      <c r="A10029" t="s">
        <v>42668</v>
      </c>
      <c r="B10029" t="s">
        <v>42666</v>
      </c>
      <c r="C10029" t="s">
        <v>42669</v>
      </c>
      <c r="D10029" t="s">
        <v>18142</v>
      </c>
    </row>
    <row r="10030" spans="1:4" x14ac:dyDescent="0.25">
      <c r="A10030" t="s">
        <v>42670</v>
      </c>
      <c r="B10030" t="s">
        <v>19063</v>
      </c>
      <c r="C10030" t="s">
        <v>42671</v>
      </c>
      <c r="D10030" t="s">
        <v>17739</v>
      </c>
    </row>
    <row r="10031" spans="1:4" x14ac:dyDescent="0.25">
      <c r="A10031" t="s">
        <v>42672</v>
      </c>
      <c r="B10031" t="s">
        <v>42673</v>
      </c>
      <c r="C10031" t="s">
        <v>42674</v>
      </c>
      <c r="D10031" t="s">
        <v>17739</v>
      </c>
    </row>
    <row r="10032" spans="1:4" x14ac:dyDescent="0.25">
      <c r="A10032" t="s">
        <v>42675</v>
      </c>
      <c r="B10032" t="s">
        <v>42673</v>
      </c>
      <c r="C10032" t="s">
        <v>42676</v>
      </c>
      <c r="D10032" t="s">
        <v>17739</v>
      </c>
    </row>
    <row r="10033" spans="1:4" x14ac:dyDescent="0.25">
      <c r="A10033" t="s">
        <v>42677</v>
      </c>
      <c r="B10033" t="s">
        <v>21671</v>
      </c>
      <c r="C10033" t="s">
        <v>42678</v>
      </c>
      <c r="D10033" t="s">
        <v>17536</v>
      </c>
    </row>
    <row r="10034" spans="1:4" x14ac:dyDescent="0.25">
      <c r="A10034" t="s">
        <v>42679</v>
      </c>
      <c r="B10034" t="s">
        <v>21671</v>
      </c>
      <c r="C10034" t="s">
        <v>42680</v>
      </c>
      <c r="D10034" t="s">
        <v>17536</v>
      </c>
    </row>
    <row r="10035" spans="1:4" x14ac:dyDescent="0.25">
      <c r="A10035" t="s">
        <v>42681</v>
      </c>
      <c r="B10035" t="s">
        <v>21254</v>
      </c>
      <c r="C10035" t="s">
        <v>42682</v>
      </c>
      <c r="D10035" t="s">
        <v>17299</v>
      </c>
    </row>
    <row r="10036" spans="1:4" x14ac:dyDescent="0.25">
      <c r="A10036" t="s">
        <v>42683</v>
      </c>
      <c r="B10036" t="s">
        <v>21259</v>
      </c>
      <c r="C10036" t="s">
        <v>42684</v>
      </c>
      <c r="D10036" t="s">
        <v>17299</v>
      </c>
    </row>
    <row r="10037" spans="1:4" x14ac:dyDescent="0.25">
      <c r="A10037" t="s">
        <v>42685</v>
      </c>
      <c r="B10037" t="s">
        <v>21259</v>
      </c>
      <c r="C10037" t="s">
        <v>42686</v>
      </c>
      <c r="D10037" t="s">
        <v>17299</v>
      </c>
    </row>
    <row r="10038" spans="1:4" x14ac:dyDescent="0.25">
      <c r="A10038" t="s">
        <v>42687</v>
      </c>
      <c r="B10038" t="s">
        <v>17672</v>
      </c>
      <c r="C10038" t="s">
        <v>42688</v>
      </c>
      <c r="D10038" t="s">
        <v>17299</v>
      </c>
    </row>
    <row r="10039" spans="1:4" x14ac:dyDescent="0.25">
      <c r="A10039" t="s">
        <v>42689</v>
      </c>
      <c r="B10039" t="s">
        <v>21254</v>
      </c>
      <c r="C10039" t="s">
        <v>42690</v>
      </c>
      <c r="D10039" t="s">
        <v>17299</v>
      </c>
    </row>
    <row r="10040" spans="1:4" x14ac:dyDescent="0.25">
      <c r="A10040" t="s">
        <v>42691</v>
      </c>
      <c r="B10040" t="s">
        <v>42692</v>
      </c>
      <c r="C10040" t="s">
        <v>42693</v>
      </c>
      <c r="D10040" t="s">
        <v>17299</v>
      </c>
    </row>
    <row r="10041" spans="1:4" x14ac:dyDescent="0.25">
      <c r="A10041" t="s">
        <v>42694</v>
      </c>
      <c r="B10041" t="s">
        <v>21259</v>
      </c>
      <c r="C10041" t="s">
        <v>42695</v>
      </c>
      <c r="D10041" t="s">
        <v>17299</v>
      </c>
    </row>
    <row r="10042" spans="1:4" x14ac:dyDescent="0.25">
      <c r="A10042" t="s">
        <v>42696</v>
      </c>
      <c r="B10042" t="s">
        <v>17672</v>
      </c>
      <c r="C10042" t="s">
        <v>42697</v>
      </c>
      <c r="D10042" t="s">
        <v>17299</v>
      </c>
    </row>
    <row r="10043" spans="1:4" x14ac:dyDescent="0.25">
      <c r="A10043" t="s">
        <v>42698</v>
      </c>
      <c r="B10043" t="s">
        <v>42699</v>
      </c>
      <c r="C10043" t="s">
        <v>42700</v>
      </c>
      <c r="D10043" t="s">
        <v>17846</v>
      </c>
    </row>
    <row r="10044" spans="1:4" x14ac:dyDescent="0.25">
      <c r="A10044" t="s">
        <v>42701</v>
      </c>
      <c r="B10044" t="s">
        <v>42702</v>
      </c>
      <c r="C10044" t="s">
        <v>42703</v>
      </c>
      <c r="D10044" t="s">
        <v>17846</v>
      </c>
    </row>
    <row r="10045" spans="1:4" x14ac:dyDescent="0.25">
      <c r="A10045" t="s">
        <v>42704</v>
      </c>
      <c r="B10045" t="s">
        <v>42705</v>
      </c>
      <c r="C10045" t="s">
        <v>42706</v>
      </c>
      <c r="D10045" t="s">
        <v>17846</v>
      </c>
    </row>
    <row r="10046" spans="1:4" x14ac:dyDescent="0.25">
      <c r="A10046" t="s">
        <v>42707</v>
      </c>
      <c r="B10046" t="s">
        <v>42708</v>
      </c>
      <c r="C10046" t="s">
        <v>42709</v>
      </c>
      <c r="D10046" t="s">
        <v>17846</v>
      </c>
    </row>
    <row r="10047" spans="1:4" x14ac:dyDescent="0.25">
      <c r="A10047" t="s">
        <v>42710</v>
      </c>
      <c r="B10047" t="s">
        <v>42711</v>
      </c>
      <c r="C10047" t="s">
        <v>42712</v>
      </c>
      <c r="D10047" t="s">
        <v>17846</v>
      </c>
    </row>
    <row r="10048" spans="1:4" x14ac:dyDescent="0.25">
      <c r="A10048" t="s">
        <v>42713</v>
      </c>
      <c r="B10048" t="s">
        <v>42714</v>
      </c>
      <c r="C10048" t="s">
        <v>42715</v>
      </c>
      <c r="D10048" t="s">
        <v>17846</v>
      </c>
    </row>
    <row r="10049" spans="1:4" x14ac:dyDescent="0.25">
      <c r="A10049" t="s">
        <v>42716</v>
      </c>
      <c r="B10049" t="s">
        <v>42717</v>
      </c>
      <c r="C10049" t="s">
        <v>42718</v>
      </c>
      <c r="D10049" t="s">
        <v>17846</v>
      </c>
    </row>
    <row r="10050" spans="1:4" x14ac:dyDescent="0.25">
      <c r="A10050" t="s">
        <v>42719</v>
      </c>
      <c r="B10050" t="s">
        <v>42720</v>
      </c>
      <c r="C10050" t="s">
        <v>42721</v>
      </c>
      <c r="D10050" t="s">
        <v>17846</v>
      </c>
    </row>
    <row r="10051" spans="1:4" x14ac:dyDescent="0.25">
      <c r="A10051" t="s">
        <v>42722</v>
      </c>
      <c r="B10051" t="s">
        <v>42723</v>
      </c>
      <c r="C10051" t="s">
        <v>42724</v>
      </c>
      <c r="D10051" t="s">
        <v>17846</v>
      </c>
    </row>
    <row r="10052" spans="1:4" x14ac:dyDescent="0.25">
      <c r="A10052" t="s">
        <v>42725</v>
      </c>
      <c r="B10052" t="s">
        <v>42726</v>
      </c>
      <c r="C10052" t="s">
        <v>42727</v>
      </c>
      <c r="D10052" t="s">
        <v>17846</v>
      </c>
    </row>
    <row r="10053" spans="1:4" x14ac:dyDescent="0.25">
      <c r="A10053" t="s">
        <v>42728</v>
      </c>
      <c r="B10053" t="s">
        <v>42729</v>
      </c>
      <c r="C10053" t="s">
        <v>42730</v>
      </c>
      <c r="D10053" t="s">
        <v>17846</v>
      </c>
    </row>
    <row r="10054" spans="1:4" x14ac:dyDescent="0.25">
      <c r="A10054" t="s">
        <v>42731</v>
      </c>
      <c r="B10054" t="s">
        <v>42732</v>
      </c>
      <c r="C10054" t="s">
        <v>42733</v>
      </c>
      <c r="D10054" t="s">
        <v>17846</v>
      </c>
    </row>
    <row r="10055" spans="1:4" x14ac:dyDescent="0.25">
      <c r="A10055" t="s">
        <v>42734</v>
      </c>
      <c r="B10055" t="s">
        <v>42735</v>
      </c>
      <c r="C10055" t="s">
        <v>42736</v>
      </c>
      <c r="D10055" t="s">
        <v>17846</v>
      </c>
    </row>
    <row r="10056" spans="1:4" x14ac:dyDescent="0.25">
      <c r="A10056" t="s">
        <v>42737</v>
      </c>
      <c r="B10056" t="s">
        <v>42738</v>
      </c>
      <c r="C10056" t="s">
        <v>42739</v>
      </c>
      <c r="D10056" t="s">
        <v>17846</v>
      </c>
    </row>
    <row r="10057" spans="1:4" x14ac:dyDescent="0.25">
      <c r="A10057" t="s">
        <v>42740</v>
      </c>
      <c r="B10057" t="s">
        <v>42741</v>
      </c>
      <c r="C10057" t="s">
        <v>42742</v>
      </c>
      <c r="D10057" t="s">
        <v>17846</v>
      </c>
    </row>
    <row r="10058" spans="1:4" x14ac:dyDescent="0.25">
      <c r="A10058" t="s">
        <v>42743</v>
      </c>
      <c r="B10058" t="s">
        <v>42744</v>
      </c>
      <c r="C10058" t="s">
        <v>42745</v>
      </c>
      <c r="D10058" t="s">
        <v>17846</v>
      </c>
    </row>
    <row r="10059" spans="1:4" x14ac:dyDescent="0.25">
      <c r="A10059" t="s">
        <v>42746</v>
      </c>
      <c r="B10059" t="s">
        <v>42747</v>
      </c>
      <c r="C10059" t="s">
        <v>42748</v>
      </c>
      <c r="D10059" t="s">
        <v>17846</v>
      </c>
    </row>
    <row r="10060" spans="1:4" x14ac:dyDescent="0.25">
      <c r="A10060" t="s">
        <v>42749</v>
      </c>
      <c r="B10060" t="s">
        <v>42750</v>
      </c>
      <c r="C10060" t="s">
        <v>42751</v>
      </c>
      <c r="D10060" t="s">
        <v>17846</v>
      </c>
    </row>
    <row r="10061" spans="1:4" x14ac:dyDescent="0.25">
      <c r="A10061" t="s">
        <v>42752</v>
      </c>
      <c r="B10061" t="s">
        <v>42753</v>
      </c>
      <c r="C10061" t="s">
        <v>42754</v>
      </c>
      <c r="D10061" t="s">
        <v>17846</v>
      </c>
    </row>
    <row r="10062" spans="1:4" x14ac:dyDescent="0.25">
      <c r="A10062" t="s">
        <v>42755</v>
      </c>
      <c r="B10062" t="s">
        <v>42756</v>
      </c>
      <c r="C10062" t="s">
        <v>42757</v>
      </c>
      <c r="D10062" t="s">
        <v>17846</v>
      </c>
    </row>
    <row r="10063" spans="1:4" x14ac:dyDescent="0.25">
      <c r="A10063" t="s">
        <v>42758</v>
      </c>
      <c r="B10063" t="s">
        <v>42759</v>
      </c>
      <c r="C10063" t="s">
        <v>42760</v>
      </c>
      <c r="D10063" t="s">
        <v>17846</v>
      </c>
    </row>
    <row r="10064" spans="1:4" x14ac:dyDescent="0.25">
      <c r="A10064" t="s">
        <v>42761</v>
      </c>
      <c r="B10064" t="s">
        <v>42762</v>
      </c>
      <c r="C10064" t="s">
        <v>42763</v>
      </c>
      <c r="D10064" t="s">
        <v>17846</v>
      </c>
    </row>
    <row r="10065" spans="1:4" x14ac:dyDescent="0.25">
      <c r="A10065" t="s">
        <v>42764</v>
      </c>
      <c r="B10065" t="s">
        <v>42765</v>
      </c>
      <c r="C10065" t="s">
        <v>42766</v>
      </c>
      <c r="D10065" t="s">
        <v>17846</v>
      </c>
    </row>
    <row r="10066" spans="1:4" x14ac:dyDescent="0.25">
      <c r="A10066" t="s">
        <v>42767</v>
      </c>
      <c r="B10066" t="s">
        <v>42768</v>
      </c>
      <c r="C10066" t="s">
        <v>42769</v>
      </c>
      <c r="D10066" t="s">
        <v>17846</v>
      </c>
    </row>
    <row r="10067" spans="1:4" x14ac:dyDescent="0.25">
      <c r="A10067" t="s">
        <v>42770</v>
      </c>
      <c r="B10067" t="s">
        <v>42771</v>
      </c>
      <c r="C10067" t="s">
        <v>42772</v>
      </c>
      <c r="D10067" t="s">
        <v>17846</v>
      </c>
    </row>
    <row r="10068" spans="1:4" x14ac:dyDescent="0.25">
      <c r="A10068" t="s">
        <v>42773</v>
      </c>
      <c r="B10068" t="s">
        <v>42774</v>
      </c>
      <c r="C10068" t="s">
        <v>42775</v>
      </c>
      <c r="D10068" t="s">
        <v>17846</v>
      </c>
    </row>
    <row r="10069" spans="1:4" x14ac:dyDescent="0.25">
      <c r="A10069" t="s">
        <v>42776</v>
      </c>
      <c r="B10069" t="s">
        <v>42777</v>
      </c>
      <c r="C10069" t="s">
        <v>42778</v>
      </c>
      <c r="D10069" t="s">
        <v>17846</v>
      </c>
    </row>
    <row r="10070" spans="1:4" x14ac:dyDescent="0.25">
      <c r="A10070" t="s">
        <v>42779</v>
      </c>
      <c r="B10070" t="s">
        <v>42780</v>
      </c>
      <c r="C10070" t="s">
        <v>42781</v>
      </c>
      <c r="D10070" t="s">
        <v>17846</v>
      </c>
    </row>
    <row r="10071" spans="1:4" x14ac:dyDescent="0.25">
      <c r="A10071" t="s">
        <v>42782</v>
      </c>
      <c r="B10071" t="s">
        <v>42783</v>
      </c>
      <c r="C10071" t="s">
        <v>42784</v>
      </c>
      <c r="D10071" t="s">
        <v>17846</v>
      </c>
    </row>
    <row r="10072" spans="1:4" x14ac:dyDescent="0.25">
      <c r="A10072" t="s">
        <v>42785</v>
      </c>
      <c r="B10072" t="s">
        <v>42786</v>
      </c>
      <c r="C10072" t="s">
        <v>42787</v>
      </c>
      <c r="D10072" t="s">
        <v>17846</v>
      </c>
    </row>
    <row r="10073" spans="1:4" x14ac:dyDescent="0.25">
      <c r="A10073" t="s">
        <v>42788</v>
      </c>
      <c r="B10073" t="s">
        <v>42789</v>
      </c>
      <c r="C10073" t="s">
        <v>42790</v>
      </c>
      <c r="D10073" t="s">
        <v>17846</v>
      </c>
    </row>
    <row r="10074" spans="1:4" x14ac:dyDescent="0.25">
      <c r="A10074" t="s">
        <v>42791</v>
      </c>
      <c r="B10074" t="s">
        <v>42792</v>
      </c>
      <c r="C10074" t="s">
        <v>42793</v>
      </c>
      <c r="D10074" t="s">
        <v>17846</v>
      </c>
    </row>
    <row r="10075" spans="1:4" x14ac:dyDescent="0.25">
      <c r="A10075" t="s">
        <v>42794</v>
      </c>
      <c r="B10075" t="s">
        <v>42792</v>
      </c>
      <c r="C10075" t="s">
        <v>42795</v>
      </c>
      <c r="D10075" t="s">
        <v>17846</v>
      </c>
    </row>
    <row r="10076" spans="1:4" x14ac:dyDescent="0.25">
      <c r="A10076" t="s">
        <v>42796</v>
      </c>
      <c r="B10076" t="s">
        <v>42792</v>
      </c>
      <c r="C10076" t="s">
        <v>42797</v>
      </c>
      <c r="D10076" t="s">
        <v>17846</v>
      </c>
    </row>
    <row r="10077" spans="1:4" x14ac:dyDescent="0.25">
      <c r="A10077" t="s">
        <v>42798</v>
      </c>
      <c r="B10077" t="s">
        <v>42792</v>
      </c>
      <c r="C10077" t="s">
        <v>42799</v>
      </c>
      <c r="D10077" t="s">
        <v>17846</v>
      </c>
    </row>
    <row r="10078" spans="1:4" x14ac:dyDescent="0.25">
      <c r="A10078" t="s">
        <v>42800</v>
      </c>
      <c r="B10078" t="s">
        <v>42792</v>
      </c>
      <c r="C10078" t="s">
        <v>42801</v>
      </c>
      <c r="D10078" t="s">
        <v>17846</v>
      </c>
    </row>
    <row r="10079" spans="1:4" x14ac:dyDescent="0.25">
      <c r="A10079" t="s">
        <v>42802</v>
      </c>
      <c r="B10079" t="s">
        <v>42803</v>
      </c>
      <c r="C10079" t="s">
        <v>42804</v>
      </c>
      <c r="D10079" t="s">
        <v>17846</v>
      </c>
    </row>
    <row r="10080" spans="1:4" x14ac:dyDescent="0.25">
      <c r="A10080" t="s">
        <v>42805</v>
      </c>
      <c r="B10080" t="s">
        <v>42803</v>
      </c>
      <c r="C10080" t="s">
        <v>42806</v>
      </c>
      <c r="D10080" t="s">
        <v>17846</v>
      </c>
    </row>
    <row r="10081" spans="1:4" x14ac:dyDescent="0.25">
      <c r="A10081" t="s">
        <v>42807</v>
      </c>
      <c r="B10081" t="s">
        <v>42803</v>
      </c>
      <c r="C10081" t="s">
        <v>42808</v>
      </c>
      <c r="D10081" t="s">
        <v>17846</v>
      </c>
    </row>
    <row r="10082" spans="1:4" x14ac:dyDescent="0.25">
      <c r="A10082" t="s">
        <v>42809</v>
      </c>
      <c r="B10082" t="s">
        <v>42803</v>
      </c>
      <c r="C10082" t="s">
        <v>42810</v>
      </c>
      <c r="D10082" t="s">
        <v>17846</v>
      </c>
    </row>
    <row r="10083" spans="1:4" x14ac:dyDescent="0.25">
      <c r="A10083" t="s">
        <v>42811</v>
      </c>
      <c r="B10083" t="s">
        <v>42803</v>
      </c>
      <c r="C10083" t="s">
        <v>42812</v>
      </c>
      <c r="D10083" t="s">
        <v>17846</v>
      </c>
    </row>
    <row r="10084" spans="1:4" x14ac:dyDescent="0.25">
      <c r="A10084" t="s">
        <v>42813</v>
      </c>
      <c r="B10084" t="s">
        <v>42789</v>
      </c>
      <c r="C10084" t="s">
        <v>42814</v>
      </c>
      <c r="D10084" t="s">
        <v>17846</v>
      </c>
    </row>
    <row r="10085" spans="1:4" x14ac:dyDescent="0.25">
      <c r="A10085" t="s">
        <v>42815</v>
      </c>
      <c r="B10085" t="s">
        <v>42789</v>
      </c>
      <c r="C10085" t="s">
        <v>42816</v>
      </c>
      <c r="D10085" t="s">
        <v>17846</v>
      </c>
    </row>
    <row r="10086" spans="1:4" x14ac:dyDescent="0.25">
      <c r="A10086" t="s">
        <v>42817</v>
      </c>
      <c r="B10086" t="s">
        <v>42789</v>
      </c>
      <c r="C10086" t="s">
        <v>42818</v>
      </c>
      <c r="D10086" t="s">
        <v>17846</v>
      </c>
    </row>
    <row r="10087" spans="1:4" x14ac:dyDescent="0.25">
      <c r="A10087" t="s">
        <v>42819</v>
      </c>
      <c r="B10087" t="s">
        <v>42789</v>
      </c>
      <c r="C10087" t="s">
        <v>42820</v>
      </c>
      <c r="D10087" t="s">
        <v>17846</v>
      </c>
    </row>
    <row r="10088" spans="1:4" x14ac:dyDescent="0.25">
      <c r="A10088" t="s">
        <v>42821</v>
      </c>
      <c r="B10088" t="s">
        <v>42789</v>
      </c>
      <c r="C10088" t="s">
        <v>42822</v>
      </c>
      <c r="D10088" t="s">
        <v>17846</v>
      </c>
    </row>
    <row r="10089" spans="1:4" x14ac:dyDescent="0.25">
      <c r="A10089" t="s">
        <v>42823</v>
      </c>
      <c r="B10089" t="s">
        <v>42789</v>
      </c>
      <c r="C10089" t="s">
        <v>42824</v>
      </c>
      <c r="D10089" t="s">
        <v>17846</v>
      </c>
    </row>
    <row r="10090" spans="1:4" x14ac:dyDescent="0.25">
      <c r="A10090" t="s">
        <v>42825</v>
      </c>
      <c r="B10090" t="s">
        <v>42789</v>
      </c>
      <c r="C10090" t="s">
        <v>42826</v>
      </c>
      <c r="D10090" t="s">
        <v>17846</v>
      </c>
    </row>
    <row r="10091" spans="1:4" x14ac:dyDescent="0.25">
      <c r="A10091" t="s">
        <v>42827</v>
      </c>
      <c r="B10091" t="s">
        <v>42789</v>
      </c>
      <c r="C10091" t="s">
        <v>42828</v>
      </c>
      <c r="D10091" t="s">
        <v>17846</v>
      </c>
    </row>
    <row r="10092" spans="1:4" x14ac:dyDescent="0.25">
      <c r="A10092" t="s">
        <v>42829</v>
      </c>
      <c r="B10092" t="s">
        <v>42789</v>
      </c>
      <c r="C10092" t="s">
        <v>42830</v>
      </c>
      <c r="D10092" t="s">
        <v>17846</v>
      </c>
    </row>
    <row r="10093" spans="1:4" x14ac:dyDescent="0.25">
      <c r="A10093" t="s">
        <v>42831</v>
      </c>
      <c r="B10093" t="s">
        <v>42789</v>
      </c>
      <c r="C10093" t="s">
        <v>42832</v>
      </c>
      <c r="D10093" t="s">
        <v>17846</v>
      </c>
    </row>
    <row r="10094" spans="1:4" x14ac:dyDescent="0.25">
      <c r="A10094" t="s">
        <v>42833</v>
      </c>
      <c r="B10094" t="s">
        <v>42834</v>
      </c>
      <c r="C10094" t="s">
        <v>42835</v>
      </c>
      <c r="D10094" t="s">
        <v>23732</v>
      </c>
    </row>
    <row r="10095" spans="1:4" x14ac:dyDescent="0.25">
      <c r="A10095" t="s">
        <v>42836</v>
      </c>
      <c r="B10095" t="s">
        <v>42837</v>
      </c>
      <c r="C10095" t="s">
        <v>42838</v>
      </c>
      <c r="D10095" t="s">
        <v>23732</v>
      </c>
    </row>
    <row r="10096" spans="1:4" x14ac:dyDescent="0.25">
      <c r="A10096" t="s">
        <v>42839</v>
      </c>
      <c r="B10096" t="s">
        <v>42840</v>
      </c>
      <c r="C10096" t="s">
        <v>42841</v>
      </c>
      <c r="D10096" t="s">
        <v>17739</v>
      </c>
    </row>
    <row r="10097" spans="1:4" x14ac:dyDescent="0.25">
      <c r="A10097" t="s">
        <v>42842</v>
      </c>
      <c r="B10097" t="s">
        <v>42843</v>
      </c>
      <c r="C10097" t="s">
        <v>42844</v>
      </c>
      <c r="D10097" t="s">
        <v>17687</v>
      </c>
    </row>
    <row r="10098" spans="1:4" x14ac:dyDescent="0.25">
      <c r="A10098" t="s">
        <v>42845</v>
      </c>
      <c r="B10098" t="s">
        <v>42843</v>
      </c>
      <c r="C10098" t="s">
        <v>42846</v>
      </c>
      <c r="D10098" t="s">
        <v>17687</v>
      </c>
    </row>
    <row r="10099" spans="1:4" x14ac:dyDescent="0.25">
      <c r="A10099" t="s">
        <v>42847</v>
      </c>
      <c r="B10099" t="s">
        <v>42843</v>
      </c>
      <c r="C10099" t="s">
        <v>42848</v>
      </c>
      <c r="D10099" t="s">
        <v>17687</v>
      </c>
    </row>
    <row r="10100" spans="1:4" x14ac:dyDescent="0.25">
      <c r="A10100" t="s">
        <v>42849</v>
      </c>
      <c r="B10100" t="s">
        <v>42843</v>
      </c>
      <c r="C10100" t="s">
        <v>42850</v>
      </c>
      <c r="D10100" t="s">
        <v>17687</v>
      </c>
    </row>
    <row r="10101" spans="1:4" x14ac:dyDescent="0.25">
      <c r="A10101" t="s">
        <v>42851</v>
      </c>
      <c r="B10101" t="s">
        <v>42843</v>
      </c>
      <c r="C10101" t="s">
        <v>42852</v>
      </c>
      <c r="D10101" t="s">
        <v>17687</v>
      </c>
    </row>
    <row r="10102" spans="1:4" x14ac:dyDescent="0.25">
      <c r="A10102" t="s">
        <v>42853</v>
      </c>
      <c r="B10102" t="s">
        <v>42854</v>
      </c>
      <c r="C10102" t="s">
        <v>42855</v>
      </c>
      <c r="D10102" t="s">
        <v>17687</v>
      </c>
    </row>
    <row r="10103" spans="1:4" x14ac:dyDescent="0.25">
      <c r="A10103" t="s">
        <v>42856</v>
      </c>
      <c r="B10103" t="s">
        <v>42854</v>
      </c>
      <c r="C10103" t="s">
        <v>42857</v>
      </c>
      <c r="D10103" t="s">
        <v>17687</v>
      </c>
    </row>
    <row r="10104" spans="1:4" x14ac:dyDescent="0.25">
      <c r="A10104" t="s">
        <v>42858</v>
      </c>
      <c r="B10104" t="s">
        <v>42854</v>
      </c>
      <c r="C10104" t="s">
        <v>42859</v>
      </c>
      <c r="D10104" t="s">
        <v>17687</v>
      </c>
    </row>
    <row r="10105" spans="1:4" x14ac:dyDescent="0.25">
      <c r="A10105" t="s">
        <v>42860</v>
      </c>
      <c r="B10105" t="s">
        <v>42854</v>
      </c>
      <c r="C10105" t="s">
        <v>42861</v>
      </c>
      <c r="D10105" t="s">
        <v>17687</v>
      </c>
    </row>
    <row r="10106" spans="1:4" x14ac:dyDescent="0.25">
      <c r="A10106" t="s">
        <v>42862</v>
      </c>
      <c r="B10106" t="s">
        <v>42854</v>
      </c>
      <c r="C10106" t="s">
        <v>42863</v>
      </c>
      <c r="D10106" t="s">
        <v>17687</v>
      </c>
    </row>
    <row r="10107" spans="1:4" x14ac:dyDescent="0.25">
      <c r="A10107" t="s">
        <v>42864</v>
      </c>
      <c r="B10107" t="s">
        <v>42854</v>
      </c>
      <c r="C10107" t="s">
        <v>42865</v>
      </c>
      <c r="D10107" t="s">
        <v>17687</v>
      </c>
    </row>
    <row r="10108" spans="1:4" x14ac:dyDescent="0.25">
      <c r="A10108" t="s">
        <v>42866</v>
      </c>
      <c r="B10108" t="s">
        <v>42854</v>
      </c>
      <c r="C10108" t="s">
        <v>42867</v>
      </c>
      <c r="D10108" t="s">
        <v>17687</v>
      </c>
    </row>
    <row r="10109" spans="1:4" x14ac:dyDescent="0.25">
      <c r="A10109" t="s">
        <v>42868</v>
      </c>
      <c r="B10109" t="s">
        <v>42854</v>
      </c>
      <c r="C10109" t="s">
        <v>42869</v>
      </c>
      <c r="D10109" t="s">
        <v>17687</v>
      </c>
    </row>
    <row r="10110" spans="1:4" x14ac:dyDescent="0.25">
      <c r="A10110" t="s">
        <v>42870</v>
      </c>
      <c r="B10110" t="s">
        <v>42854</v>
      </c>
      <c r="C10110" t="s">
        <v>42871</v>
      </c>
      <c r="D10110" t="s">
        <v>17687</v>
      </c>
    </row>
    <row r="10111" spans="1:4" x14ac:dyDescent="0.25">
      <c r="A10111" t="s">
        <v>42872</v>
      </c>
      <c r="B10111" t="s">
        <v>42854</v>
      </c>
      <c r="C10111" t="s">
        <v>42873</v>
      </c>
      <c r="D10111" t="s">
        <v>17687</v>
      </c>
    </row>
    <row r="10112" spans="1:4" x14ac:dyDescent="0.25">
      <c r="A10112" t="s">
        <v>42874</v>
      </c>
      <c r="B10112" t="s">
        <v>42854</v>
      </c>
      <c r="C10112" t="s">
        <v>42875</v>
      </c>
      <c r="D10112" t="s">
        <v>17687</v>
      </c>
    </row>
    <row r="10113" spans="1:4" x14ac:dyDescent="0.25">
      <c r="A10113" t="s">
        <v>42876</v>
      </c>
      <c r="B10113" t="s">
        <v>42854</v>
      </c>
      <c r="C10113" t="s">
        <v>42877</v>
      </c>
      <c r="D10113" t="s">
        <v>17687</v>
      </c>
    </row>
    <row r="10114" spans="1:4" x14ac:dyDescent="0.25">
      <c r="A10114" t="s">
        <v>42878</v>
      </c>
      <c r="B10114" t="s">
        <v>42854</v>
      </c>
      <c r="C10114" t="s">
        <v>42879</v>
      </c>
      <c r="D10114" t="s">
        <v>17687</v>
      </c>
    </row>
    <row r="10115" spans="1:4" x14ac:dyDescent="0.25">
      <c r="A10115" t="s">
        <v>42880</v>
      </c>
      <c r="B10115" t="s">
        <v>42854</v>
      </c>
      <c r="C10115" t="s">
        <v>42881</v>
      </c>
      <c r="D10115" t="s">
        <v>17687</v>
      </c>
    </row>
    <row r="10116" spans="1:4" x14ac:dyDescent="0.25">
      <c r="A10116" t="s">
        <v>42882</v>
      </c>
      <c r="B10116" t="s">
        <v>42854</v>
      </c>
      <c r="C10116" t="s">
        <v>42883</v>
      </c>
      <c r="D10116" t="s">
        <v>17687</v>
      </c>
    </row>
    <row r="10117" spans="1:4" x14ac:dyDescent="0.25">
      <c r="A10117" t="s">
        <v>42884</v>
      </c>
      <c r="B10117" t="s">
        <v>42854</v>
      </c>
      <c r="C10117" t="s">
        <v>42885</v>
      </c>
      <c r="D10117" t="s">
        <v>17687</v>
      </c>
    </row>
    <row r="10118" spans="1:4" x14ac:dyDescent="0.25">
      <c r="A10118" t="s">
        <v>42886</v>
      </c>
      <c r="B10118" t="s">
        <v>42854</v>
      </c>
      <c r="C10118" t="s">
        <v>42887</v>
      </c>
      <c r="D10118" t="s">
        <v>17687</v>
      </c>
    </row>
    <row r="10119" spans="1:4" x14ac:dyDescent="0.25">
      <c r="A10119" t="s">
        <v>42888</v>
      </c>
      <c r="B10119" t="s">
        <v>42854</v>
      </c>
      <c r="C10119" t="s">
        <v>42889</v>
      </c>
      <c r="D10119" t="s">
        <v>17687</v>
      </c>
    </row>
    <row r="10120" spans="1:4" x14ac:dyDescent="0.25">
      <c r="A10120" t="s">
        <v>42890</v>
      </c>
      <c r="B10120" t="s">
        <v>42854</v>
      </c>
      <c r="C10120" t="s">
        <v>42891</v>
      </c>
      <c r="D10120" t="s">
        <v>17687</v>
      </c>
    </row>
    <row r="10121" spans="1:4" x14ac:dyDescent="0.25">
      <c r="A10121" t="s">
        <v>42892</v>
      </c>
      <c r="B10121" t="s">
        <v>42854</v>
      </c>
      <c r="C10121" t="s">
        <v>42893</v>
      </c>
      <c r="D10121" t="s">
        <v>17687</v>
      </c>
    </row>
    <row r="10122" spans="1:4" x14ac:dyDescent="0.25">
      <c r="A10122" t="s">
        <v>42894</v>
      </c>
      <c r="B10122" t="s">
        <v>42854</v>
      </c>
      <c r="C10122" t="s">
        <v>42895</v>
      </c>
      <c r="D10122" t="s">
        <v>17687</v>
      </c>
    </row>
    <row r="10123" spans="1:4" x14ac:dyDescent="0.25">
      <c r="A10123" t="s">
        <v>42896</v>
      </c>
      <c r="B10123" t="s">
        <v>42854</v>
      </c>
      <c r="C10123" t="s">
        <v>42897</v>
      </c>
      <c r="D10123" t="s">
        <v>17687</v>
      </c>
    </row>
    <row r="10124" spans="1:4" x14ac:dyDescent="0.25">
      <c r="A10124" t="s">
        <v>42898</v>
      </c>
      <c r="B10124" t="s">
        <v>42854</v>
      </c>
      <c r="C10124" t="s">
        <v>42899</v>
      </c>
      <c r="D10124" t="s">
        <v>17687</v>
      </c>
    </row>
    <row r="10125" spans="1:4" x14ac:dyDescent="0.25">
      <c r="A10125" t="s">
        <v>42900</v>
      </c>
      <c r="B10125" t="s">
        <v>42854</v>
      </c>
      <c r="C10125" t="s">
        <v>42901</v>
      </c>
      <c r="D10125" t="s">
        <v>17687</v>
      </c>
    </row>
    <row r="10126" spans="1:4" x14ac:dyDescent="0.25">
      <c r="A10126" t="s">
        <v>42902</v>
      </c>
      <c r="B10126" t="s">
        <v>42854</v>
      </c>
      <c r="C10126" t="s">
        <v>42903</v>
      </c>
      <c r="D10126" t="s">
        <v>17687</v>
      </c>
    </row>
    <row r="10127" spans="1:4" x14ac:dyDescent="0.25">
      <c r="A10127" t="s">
        <v>42904</v>
      </c>
      <c r="B10127" t="s">
        <v>42854</v>
      </c>
      <c r="C10127" t="s">
        <v>42905</v>
      </c>
      <c r="D10127" t="s">
        <v>17687</v>
      </c>
    </row>
    <row r="10128" spans="1:4" x14ac:dyDescent="0.25">
      <c r="A10128" t="s">
        <v>42906</v>
      </c>
      <c r="B10128" t="s">
        <v>42854</v>
      </c>
      <c r="C10128" t="s">
        <v>42907</v>
      </c>
      <c r="D10128" t="s">
        <v>17687</v>
      </c>
    </row>
    <row r="10129" spans="1:4" x14ac:dyDescent="0.25">
      <c r="A10129" t="s">
        <v>42908</v>
      </c>
      <c r="B10129" t="s">
        <v>42854</v>
      </c>
      <c r="C10129" t="s">
        <v>42909</v>
      </c>
      <c r="D10129" t="s">
        <v>17687</v>
      </c>
    </row>
    <row r="10130" spans="1:4" x14ac:dyDescent="0.25">
      <c r="A10130" t="s">
        <v>42910</v>
      </c>
      <c r="B10130" t="s">
        <v>42854</v>
      </c>
      <c r="C10130" t="s">
        <v>42911</v>
      </c>
      <c r="D10130" t="s">
        <v>17687</v>
      </c>
    </row>
    <row r="10131" spans="1:4" x14ac:dyDescent="0.25">
      <c r="A10131" t="s">
        <v>42912</v>
      </c>
      <c r="B10131" t="s">
        <v>42854</v>
      </c>
      <c r="C10131" t="s">
        <v>42913</v>
      </c>
      <c r="D10131" t="s">
        <v>17687</v>
      </c>
    </row>
    <row r="10132" spans="1:4" x14ac:dyDescent="0.25">
      <c r="A10132" t="s">
        <v>42914</v>
      </c>
      <c r="B10132" t="s">
        <v>42854</v>
      </c>
      <c r="C10132" t="s">
        <v>42915</v>
      </c>
      <c r="D10132" t="s">
        <v>17687</v>
      </c>
    </row>
    <row r="10133" spans="1:4" x14ac:dyDescent="0.25">
      <c r="A10133" t="s">
        <v>42916</v>
      </c>
      <c r="B10133" t="s">
        <v>42854</v>
      </c>
      <c r="C10133" t="s">
        <v>42917</v>
      </c>
      <c r="D10133" t="s">
        <v>17687</v>
      </c>
    </row>
    <row r="10134" spans="1:4" x14ac:dyDescent="0.25">
      <c r="A10134" t="s">
        <v>42918</v>
      </c>
      <c r="B10134" t="s">
        <v>42854</v>
      </c>
      <c r="C10134" t="s">
        <v>42919</v>
      </c>
      <c r="D10134" t="s">
        <v>17687</v>
      </c>
    </row>
    <row r="10135" spans="1:4" x14ac:dyDescent="0.25">
      <c r="A10135" t="s">
        <v>42920</v>
      </c>
      <c r="B10135" t="s">
        <v>42854</v>
      </c>
      <c r="C10135" t="s">
        <v>42921</v>
      </c>
      <c r="D10135" t="s">
        <v>17687</v>
      </c>
    </row>
    <row r="10136" spans="1:4" x14ac:dyDescent="0.25">
      <c r="A10136" t="s">
        <v>42922</v>
      </c>
      <c r="B10136" t="s">
        <v>42854</v>
      </c>
      <c r="C10136" t="s">
        <v>42923</v>
      </c>
      <c r="D10136" t="s">
        <v>17687</v>
      </c>
    </row>
    <row r="10137" spans="1:4" x14ac:dyDescent="0.25">
      <c r="A10137" t="s">
        <v>42924</v>
      </c>
      <c r="B10137" t="s">
        <v>42854</v>
      </c>
      <c r="C10137" t="s">
        <v>42925</v>
      </c>
      <c r="D10137" t="s">
        <v>17687</v>
      </c>
    </row>
    <row r="10138" spans="1:4" x14ac:dyDescent="0.25">
      <c r="A10138" t="s">
        <v>42926</v>
      </c>
      <c r="B10138" t="s">
        <v>42854</v>
      </c>
      <c r="C10138" t="s">
        <v>42927</v>
      </c>
      <c r="D10138" t="s">
        <v>17687</v>
      </c>
    </row>
    <row r="10139" spans="1:4" x14ac:dyDescent="0.25">
      <c r="A10139" t="s">
        <v>42928</v>
      </c>
      <c r="B10139" t="s">
        <v>42854</v>
      </c>
      <c r="C10139" t="s">
        <v>42929</v>
      </c>
      <c r="D10139" t="s">
        <v>17687</v>
      </c>
    </row>
    <row r="10140" spans="1:4" x14ac:dyDescent="0.25">
      <c r="A10140" t="s">
        <v>42930</v>
      </c>
      <c r="B10140" t="s">
        <v>42843</v>
      </c>
      <c r="C10140" t="s">
        <v>42931</v>
      </c>
      <c r="D10140" t="s">
        <v>17687</v>
      </c>
    </row>
    <row r="10141" spans="1:4" x14ac:dyDescent="0.25">
      <c r="A10141" t="s">
        <v>42932</v>
      </c>
      <c r="B10141" t="s">
        <v>42843</v>
      </c>
      <c r="C10141" t="s">
        <v>42933</v>
      </c>
      <c r="D10141" t="s">
        <v>17687</v>
      </c>
    </row>
    <row r="10142" spans="1:4" x14ac:dyDescent="0.25">
      <c r="A10142" t="s">
        <v>42934</v>
      </c>
      <c r="B10142" t="s">
        <v>42843</v>
      </c>
      <c r="C10142" t="s">
        <v>42935</v>
      </c>
      <c r="D10142" t="s">
        <v>17687</v>
      </c>
    </row>
    <row r="10143" spans="1:4" x14ac:dyDescent="0.25">
      <c r="A10143" t="s">
        <v>42936</v>
      </c>
      <c r="B10143" t="s">
        <v>42843</v>
      </c>
      <c r="C10143" t="s">
        <v>42937</v>
      </c>
      <c r="D10143" t="s">
        <v>17687</v>
      </c>
    </row>
    <row r="10144" spans="1:4" x14ac:dyDescent="0.25">
      <c r="A10144" t="s">
        <v>42938</v>
      </c>
      <c r="B10144" t="s">
        <v>42843</v>
      </c>
      <c r="C10144" t="s">
        <v>42939</v>
      </c>
      <c r="D10144" t="s">
        <v>17687</v>
      </c>
    </row>
    <row r="10145" spans="1:4" x14ac:dyDescent="0.25">
      <c r="A10145" t="s">
        <v>42940</v>
      </c>
      <c r="B10145" t="s">
        <v>42843</v>
      </c>
      <c r="C10145" t="s">
        <v>42941</v>
      </c>
      <c r="D10145" t="s">
        <v>17687</v>
      </c>
    </row>
    <row r="10146" spans="1:4" x14ac:dyDescent="0.25">
      <c r="A10146" t="s">
        <v>42942</v>
      </c>
      <c r="B10146" t="s">
        <v>42843</v>
      </c>
      <c r="C10146" t="s">
        <v>42943</v>
      </c>
      <c r="D10146" t="s">
        <v>17687</v>
      </c>
    </row>
    <row r="10147" spans="1:4" x14ac:dyDescent="0.25">
      <c r="A10147" t="s">
        <v>42944</v>
      </c>
      <c r="B10147" t="s">
        <v>42843</v>
      </c>
      <c r="C10147" t="s">
        <v>42945</v>
      </c>
      <c r="D10147" t="s">
        <v>17687</v>
      </c>
    </row>
    <row r="10148" spans="1:4" x14ac:dyDescent="0.25">
      <c r="A10148" t="s">
        <v>42946</v>
      </c>
      <c r="B10148" t="s">
        <v>42843</v>
      </c>
      <c r="C10148" t="s">
        <v>42947</v>
      </c>
      <c r="D10148" t="s">
        <v>17687</v>
      </c>
    </row>
    <row r="10149" spans="1:4" x14ac:dyDescent="0.25">
      <c r="A10149" t="s">
        <v>42948</v>
      </c>
      <c r="B10149" t="s">
        <v>42843</v>
      </c>
      <c r="C10149" t="s">
        <v>42949</v>
      </c>
      <c r="D10149" t="s">
        <v>17687</v>
      </c>
    </row>
    <row r="10150" spans="1:4" x14ac:dyDescent="0.25">
      <c r="A10150" t="s">
        <v>42950</v>
      </c>
      <c r="B10150" t="s">
        <v>42843</v>
      </c>
      <c r="C10150" t="s">
        <v>42951</v>
      </c>
      <c r="D10150" t="s">
        <v>17687</v>
      </c>
    </row>
    <row r="10151" spans="1:4" x14ac:dyDescent="0.25">
      <c r="A10151" t="s">
        <v>42952</v>
      </c>
      <c r="B10151" t="s">
        <v>42843</v>
      </c>
      <c r="C10151" t="s">
        <v>42953</v>
      </c>
      <c r="D10151" t="s">
        <v>17687</v>
      </c>
    </row>
    <row r="10152" spans="1:4" x14ac:dyDescent="0.25">
      <c r="A10152" t="s">
        <v>42954</v>
      </c>
      <c r="B10152" t="s">
        <v>42843</v>
      </c>
      <c r="C10152" t="s">
        <v>42955</v>
      </c>
      <c r="D10152" t="s">
        <v>17687</v>
      </c>
    </row>
    <row r="10153" spans="1:4" x14ac:dyDescent="0.25">
      <c r="A10153" t="s">
        <v>42956</v>
      </c>
      <c r="B10153" t="s">
        <v>42843</v>
      </c>
      <c r="C10153" t="s">
        <v>42957</v>
      </c>
      <c r="D10153" t="s">
        <v>17687</v>
      </c>
    </row>
    <row r="10154" spans="1:4" x14ac:dyDescent="0.25">
      <c r="A10154" t="s">
        <v>42958</v>
      </c>
      <c r="B10154" t="s">
        <v>42843</v>
      </c>
      <c r="C10154" t="s">
        <v>42959</v>
      </c>
      <c r="D10154" t="s">
        <v>17687</v>
      </c>
    </row>
    <row r="10155" spans="1:4" x14ac:dyDescent="0.25">
      <c r="A10155" t="s">
        <v>42960</v>
      </c>
      <c r="B10155" t="s">
        <v>42843</v>
      </c>
      <c r="C10155" t="s">
        <v>42961</v>
      </c>
      <c r="D10155" t="s">
        <v>17687</v>
      </c>
    </row>
    <row r="10156" spans="1:4" x14ac:dyDescent="0.25">
      <c r="A10156" t="s">
        <v>42962</v>
      </c>
      <c r="B10156" t="s">
        <v>42843</v>
      </c>
      <c r="C10156" t="s">
        <v>42963</v>
      </c>
      <c r="D10156" t="s">
        <v>17687</v>
      </c>
    </row>
    <row r="10157" spans="1:4" x14ac:dyDescent="0.25">
      <c r="A10157" t="s">
        <v>42964</v>
      </c>
      <c r="B10157" t="s">
        <v>42843</v>
      </c>
      <c r="C10157" t="s">
        <v>42965</v>
      </c>
      <c r="D10157" t="s">
        <v>17687</v>
      </c>
    </row>
    <row r="10158" spans="1:4" x14ac:dyDescent="0.25">
      <c r="A10158" t="s">
        <v>42966</v>
      </c>
      <c r="B10158" t="s">
        <v>42843</v>
      </c>
      <c r="C10158" t="s">
        <v>42967</v>
      </c>
      <c r="D10158" t="s">
        <v>17687</v>
      </c>
    </row>
    <row r="10159" spans="1:4" x14ac:dyDescent="0.25">
      <c r="A10159" t="s">
        <v>42968</v>
      </c>
      <c r="B10159" t="s">
        <v>42843</v>
      </c>
      <c r="C10159" t="s">
        <v>42969</v>
      </c>
      <c r="D10159" t="s">
        <v>17687</v>
      </c>
    </row>
    <row r="10160" spans="1:4" x14ac:dyDescent="0.25">
      <c r="A10160" t="s">
        <v>42970</v>
      </c>
      <c r="B10160" t="s">
        <v>42843</v>
      </c>
      <c r="C10160" t="s">
        <v>42971</v>
      </c>
      <c r="D10160" t="s">
        <v>17687</v>
      </c>
    </row>
    <row r="10161" spans="1:4" x14ac:dyDescent="0.25">
      <c r="A10161" t="s">
        <v>42972</v>
      </c>
      <c r="B10161" t="s">
        <v>42843</v>
      </c>
      <c r="C10161" t="s">
        <v>42973</v>
      </c>
      <c r="D10161" t="s">
        <v>17687</v>
      </c>
    </row>
    <row r="10162" spans="1:4" x14ac:dyDescent="0.25">
      <c r="A10162" t="s">
        <v>42974</v>
      </c>
      <c r="B10162" t="s">
        <v>42843</v>
      </c>
      <c r="C10162" t="s">
        <v>42975</v>
      </c>
      <c r="D10162" t="s">
        <v>17687</v>
      </c>
    </row>
    <row r="10163" spans="1:4" x14ac:dyDescent="0.25">
      <c r="A10163" t="s">
        <v>42976</v>
      </c>
      <c r="B10163" t="s">
        <v>42843</v>
      </c>
      <c r="C10163" t="s">
        <v>42977</v>
      </c>
      <c r="D10163" t="s">
        <v>17687</v>
      </c>
    </row>
    <row r="10164" spans="1:4" x14ac:dyDescent="0.25">
      <c r="A10164" t="s">
        <v>42978</v>
      </c>
      <c r="B10164" t="s">
        <v>42843</v>
      </c>
      <c r="C10164" t="s">
        <v>42979</v>
      </c>
      <c r="D10164" t="s">
        <v>17687</v>
      </c>
    </row>
    <row r="10165" spans="1:4" x14ac:dyDescent="0.25">
      <c r="A10165" t="s">
        <v>42980</v>
      </c>
      <c r="B10165" t="s">
        <v>42843</v>
      </c>
      <c r="C10165" t="s">
        <v>42981</v>
      </c>
      <c r="D10165" t="s">
        <v>17687</v>
      </c>
    </row>
    <row r="10166" spans="1:4" x14ac:dyDescent="0.25">
      <c r="A10166" t="s">
        <v>42982</v>
      </c>
      <c r="B10166" t="s">
        <v>42843</v>
      </c>
      <c r="C10166" t="s">
        <v>42983</v>
      </c>
      <c r="D10166" t="s">
        <v>17687</v>
      </c>
    </row>
    <row r="10167" spans="1:4" x14ac:dyDescent="0.25">
      <c r="A10167" t="s">
        <v>42984</v>
      </c>
      <c r="B10167" t="s">
        <v>42843</v>
      </c>
      <c r="C10167" t="s">
        <v>42985</v>
      </c>
      <c r="D10167" t="s">
        <v>17687</v>
      </c>
    </row>
    <row r="10168" spans="1:4" x14ac:dyDescent="0.25">
      <c r="A10168" t="s">
        <v>42986</v>
      </c>
      <c r="B10168" t="s">
        <v>42843</v>
      </c>
      <c r="C10168" t="s">
        <v>42987</v>
      </c>
      <c r="D10168" t="s">
        <v>17687</v>
      </c>
    </row>
    <row r="10169" spans="1:4" x14ac:dyDescent="0.25">
      <c r="A10169" t="s">
        <v>42988</v>
      </c>
      <c r="B10169" t="s">
        <v>42854</v>
      </c>
      <c r="C10169" t="s">
        <v>42989</v>
      </c>
      <c r="D10169" t="s">
        <v>17687</v>
      </c>
    </row>
    <row r="10170" spans="1:4" x14ac:dyDescent="0.25">
      <c r="A10170" t="s">
        <v>42990</v>
      </c>
      <c r="B10170" t="s">
        <v>42854</v>
      </c>
      <c r="C10170" t="s">
        <v>42991</v>
      </c>
      <c r="D10170" t="s">
        <v>17687</v>
      </c>
    </row>
    <row r="10171" spans="1:4" x14ac:dyDescent="0.25">
      <c r="A10171" t="s">
        <v>42992</v>
      </c>
      <c r="B10171" t="s">
        <v>42854</v>
      </c>
      <c r="C10171" t="s">
        <v>42993</v>
      </c>
      <c r="D10171" t="s">
        <v>17687</v>
      </c>
    </row>
    <row r="10172" spans="1:4" x14ac:dyDescent="0.25">
      <c r="A10172" t="s">
        <v>42994</v>
      </c>
      <c r="B10172" t="s">
        <v>42854</v>
      </c>
      <c r="C10172" t="s">
        <v>42995</v>
      </c>
      <c r="D10172" t="s">
        <v>17687</v>
      </c>
    </row>
    <row r="10173" spans="1:4" x14ac:dyDescent="0.25">
      <c r="A10173" t="s">
        <v>42996</v>
      </c>
      <c r="B10173" t="s">
        <v>42854</v>
      </c>
      <c r="C10173" t="s">
        <v>42997</v>
      </c>
      <c r="D10173" t="s">
        <v>17687</v>
      </c>
    </row>
    <row r="10174" spans="1:4" x14ac:dyDescent="0.25">
      <c r="A10174" t="s">
        <v>42998</v>
      </c>
      <c r="B10174" t="s">
        <v>42854</v>
      </c>
      <c r="C10174" t="s">
        <v>42999</v>
      </c>
      <c r="D10174" t="s">
        <v>17687</v>
      </c>
    </row>
    <row r="10175" spans="1:4" x14ac:dyDescent="0.25">
      <c r="A10175" t="s">
        <v>43000</v>
      </c>
      <c r="B10175" t="s">
        <v>42854</v>
      </c>
      <c r="C10175" t="s">
        <v>43001</v>
      </c>
      <c r="D10175" t="s">
        <v>17687</v>
      </c>
    </row>
    <row r="10176" spans="1:4" x14ac:dyDescent="0.25">
      <c r="A10176" t="s">
        <v>43002</v>
      </c>
      <c r="B10176" t="s">
        <v>42854</v>
      </c>
      <c r="C10176" t="s">
        <v>43003</v>
      </c>
      <c r="D10176" t="s">
        <v>17687</v>
      </c>
    </row>
    <row r="10177" spans="1:4" x14ac:dyDescent="0.25">
      <c r="A10177" t="s">
        <v>43004</v>
      </c>
      <c r="B10177" t="s">
        <v>42854</v>
      </c>
      <c r="C10177" t="s">
        <v>43005</v>
      </c>
      <c r="D10177" t="s">
        <v>17687</v>
      </c>
    </row>
    <row r="10178" spans="1:4" x14ac:dyDescent="0.25">
      <c r="A10178" t="s">
        <v>43006</v>
      </c>
      <c r="B10178" t="s">
        <v>42854</v>
      </c>
      <c r="C10178" t="s">
        <v>43007</v>
      </c>
      <c r="D10178" t="s">
        <v>17687</v>
      </c>
    </row>
    <row r="10179" spans="1:4" x14ac:dyDescent="0.25">
      <c r="A10179" t="s">
        <v>43008</v>
      </c>
      <c r="B10179" t="s">
        <v>42854</v>
      </c>
      <c r="C10179" t="s">
        <v>43009</v>
      </c>
      <c r="D10179" t="s">
        <v>17687</v>
      </c>
    </row>
    <row r="10180" spans="1:4" x14ac:dyDescent="0.25">
      <c r="A10180" t="s">
        <v>43010</v>
      </c>
      <c r="B10180" t="s">
        <v>43011</v>
      </c>
      <c r="C10180" t="s">
        <v>43012</v>
      </c>
      <c r="D10180" t="s">
        <v>17687</v>
      </c>
    </row>
    <row r="10181" spans="1:4" x14ac:dyDescent="0.25">
      <c r="A10181" t="s">
        <v>43013</v>
      </c>
      <c r="B10181" t="s">
        <v>43014</v>
      </c>
      <c r="C10181" t="s">
        <v>43015</v>
      </c>
      <c r="D10181" t="s">
        <v>17687</v>
      </c>
    </row>
    <row r="10182" spans="1:4" x14ac:dyDescent="0.25">
      <c r="A10182" t="s">
        <v>43016</v>
      </c>
      <c r="B10182" t="s">
        <v>43017</v>
      </c>
      <c r="C10182" t="s">
        <v>43018</v>
      </c>
      <c r="D10182" t="s">
        <v>17687</v>
      </c>
    </row>
    <row r="10183" spans="1:4" x14ac:dyDescent="0.25">
      <c r="A10183" t="s">
        <v>43019</v>
      </c>
      <c r="B10183" t="s">
        <v>43020</v>
      </c>
      <c r="C10183" t="s">
        <v>43021</v>
      </c>
      <c r="D10183" t="s">
        <v>17687</v>
      </c>
    </row>
    <row r="10184" spans="1:4" x14ac:dyDescent="0.25">
      <c r="A10184" t="s">
        <v>43022</v>
      </c>
      <c r="B10184" t="s">
        <v>43023</v>
      </c>
      <c r="C10184" t="s">
        <v>43024</v>
      </c>
      <c r="D10184" t="s">
        <v>17687</v>
      </c>
    </row>
    <row r="10185" spans="1:4" x14ac:dyDescent="0.25">
      <c r="A10185" t="s">
        <v>43025</v>
      </c>
      <c r="B10185" t="s">
        <v>43026</v>
      </c>
      <c r="C10185" t="s">
        <v>43027</v>
      </c>
      <c r="D10185" t="s">
        <v>17687</v>
      </c>
    </row>
    <row r="10186" spans="1:4" x14ac:dyDescent="0.25">
      <c r="A10186" t="s">
        <v>43028</v>
      </c>
      <c r="B10186" t="s">
        <v>43029</v>
      </c>
      <c r="C10186" t="s">
        <v>43030</v>
      </c>
      <c r="D10186" t="s">
        <v>17687</v>
      </c>
    </row>
    <row r="10187" spans="1:4" x14ac:dyDescent="0.25">
      <c r="A10187" t="s">
        <v>43031</v>
      </c>
      <c r="B10187" t="s">
        <v>43032</v>
      </c>
      <c r="C10187" t="s">
        <v>43033</v>
      </c>
      <c r="D10187" t="s">
        <v>17687</v>
      </c>
    </row>
    <row r="10188" spans="1:4" x14ac:dyDescent="0.25">
      <c r="A10188" t="s">
        <v>43034</v>
      </c>
      <c r="B10188" t="s">
        <v>43035</v>
      </c>
      <c r="C10188" t="s">
        <v>43036</v>
      </c>
      <c r="D10188" t="s">
        <v>17687</v>
      </c>
    </row>
    <row r="10189" spans="1:4" x14ac:dyDescent="0.25">
      <c r="A10189" t="s">
        <v>43037</v>
      </c>
      <c r="B10189" t="s">
        <v>43038</v>
      </c>
      <c r="C10189" t="s">
        <v>43039</v>
      </c>
      <c r="D10189" t="s">
        <v>17687</v>
      </c>
    </row>
    <row r="10190" spans="1:4" x14ac:dyDescent="0.25">
      <c r="A10190" t="s">
        <v>43040</v>
      </c>
      <c r="B10190" t="s">
        <v>43041</v>
      </c>
      <c r="C10190" t="s">
        <v>43042</v>
      </c>
      <c r="D10190" t="s">
        <v>17687</v>
      </c>
    </row>
    <row r="10191" spans="1:4" x14ac:dyDescent="0.25">
      <c r="A10191" t="s">
        <v>43043</v>
      </c>
      <c r="B10191" t="s">
        <v>43020</v>
      </c>
      <c r="C10191" t="s">
        <v>43044</v>
      </c>
      <c r="D10191" t="s">
        <v>17687</v>
      </c>
    </row>
    <row r="10192" spans="1:4" x14ac:dyDescent="0.25">
      <c r="A10192" t="s">
        <v>43045</v>
      </c>
      <c r="B10192" t="s">
        <v>43046</v>
      </c>
      <c r="C10192" t="s">
        <v>43047</v>
      </c>
      <c r="D10192" t="s">
        <v>17687</v>
      </c>
    </row>
    <row r="10193" spans="1:4" x14ac:dyDescent="0.25">
      <c r="A10193" t="s">
        <v>43048</v>
      </c>
      <c r="B10193" t="s">
        <v>43049</v>
      </c>
      <c r="C10193" t="s">
        <v>43050</v>
      </c>
      <c r="D10193" t="s">
        <v>17687</v>
      </c>
    </row>
    <row r="10194" spans="1:4" x14ac:dyDescent="0.25">
      <c r="A10194" t="s">
        <v>43051</v>
      </c>
      <c r="B10194" t="s">
        <v>43052</v>
      </c>
      <c r="C10194" t="s">
        <v>43053</v>
      </c>
      <c r="D10194" t="s">
        <v>17687</v>
      </c>
    </row>
    <row r="10195" spans="1:4" x14ac:dyDescent="0.25">
      <c r="A10195" t="s">
        <v>43054</v>
      </c>
      <c r="B10195" t="s">
        <v>43020</v>
      </c>
      <c r="C10195" t="s">
        <v>43055</v>
      </c>
      <c r="D10195" t="s">
        <v>17687</v>
      </c>
    </row>
    <row r="10196" spans="1:4" x14ac:dyDescent="0.25">
      <c r="A10196" t="s">
        <v>43056</v>
      </c>
      <c r="B10196" t="s">
        <v>43057</v>
      </c>
      <c r="C10196" t="s">
        <v>43058</v>
      </c>
      <c r="D10196" t="s">
        <v>17687</v>
      </c>
    </row>
    <row r="10197" spans="1:4" x14ac:dyDescent="0.25">
      <c r="A10197" t="s">
        <v>43059</v>
      </c>
      <c r="B10197" t="s">
        <v>43060</v>
      </c>
      <c r="C10197" t="s">
        <v>43061</v>
      </c>
      <c r="D10197" t="s">
        <v>17687</v>
      </c>
    </row>
    <row r="10198" spans="1:4" x14ac:dyDescent="0.25">
      <c r="A10198" t="s">
        <v>43062</v>
      </c>
      <c r="B10198" t="s">
        <v>43063</v>
      </c>
      <c r="C10198" t="s">
        <v>43064</v>
      </c>
      <c r="D10198" t="s">
        <v>17687</v>
      </c>
    </row>
    <row r="10199" spans="1:4" x14ac:dyDescent="0.25">
      <c r="A10199" t="s">
        <v>43065</v>
      </c>
      <c r="B10199" t="s">
        <v>43066</v>
      </c>
      <c r="C10199" t="s">
        <v>43067</v>
      </c>
      <c r="D10199" t="s">
        <v>17687</v>
      </c>
    </row>
    <row r="10200" spans="1:4" x14ac:dyDescent="0.25">
      <c r="A10200" t="s">
        <v>43068</v>
      </c>
      <c r="B10200" t="s">
        <v>43069</v>
      </c>
      <c r="C10200" t="s">
        <v>43070</v>
      </c>
      <c r="D10200" t="s">
        <v>17687</v>
      </c>
    </row>
    <row r="10201" spans="1:4" x14ac:dyDescent="0.25">
      <c r="A10201" t="s">
        <v>43071</v>
      </c>
      <c r="B10201" t="s">
        <v>43072</v>
      </c>
      <c r="C10201" t="s">
        <v>43073</v>
      </c>
      <c r="D10201" t="s">
        <v>17687</v>
      </c>
    </row>
    <row r="10202" spans="1:4" x14ac:dyDescent="0.25">
      <c r="A10202" t="s">
        <v>43074</v>
      </c>
      <c r="B10202" t="s">
        <v>43075</v>
      </c>
      <c r="C10202" t="s">
        <v>43076</v>
      </c>
      <c r="D10202" t="s">
        <v>17687</v>
      </c>
    </row>
    <row r="10203" spans="1:4" x14ac:dyDescent="0.25">
      <c r="A10203" t="s">
        <v>43077</v>
      </c>
      <c r="B10203" t="s">
        <v>43078</v>
      </c>
      <c r="C10203" t="s">
        <v>43079</v>
      </c>
      <c r="D10203" t="s">
        <v>17687</v>
      </c>
    </row>
    <row r="10204" spans="1:4" x14ac:dyDescent="0.25">
      <c r="A10204" t="s">
        <v>43080</v>
      </c>
      <c r="B10204" t="s">
        <v>43081</v>
      </c>
      <c r="C10204" t="s">
        <v>43082</v>
      </c>
      <c r="D10204" t="s">
        <v>17687</v>
      </c>
    </row>
    <row r="10205" spans="1:4" x14ac:dyDescent="0.25">
      <c r="A10205" t="s">
        <v>43083</v>
      </c>
      <c r="B10205" t="s">
        <v>17844</v>
      </c>
      <c r="C10205" t="s">
        <v>43084</v>
      </c>
      <c r="D10205" t="s">
        <v>18142</v>
      </c>
    </row>
    <row r="10206" spans="1:4" x14ac:dyDescent="0.25">
      <c r="A10206" t="s">
        <v>43085</v>
      </c>
      <c r="B10206" t="s">
        <v>17714</v>
      </c>
      <c r="C10206" t="s">
        <v>43086</v>
      </c>
      <c r="D10206" t="s">
        <v>17687</v>
      </c>
    </row>
    <row r="10207" spans="1:4" x14ac:dyDescent="0.25">
      <c r="A10207" t="s">
        <v>43087</v>
      </c>
      <c r="B10207" t="s">
        <v>17714</v>
      </c>
      <c r="C10207" t="s">
        <v>43088</v>
      </c>
      <c r="D10207" t="s">
        <v>17687</v>
      </c>
    </row>
    <row r="10208" spans="1:4" x14ac:dyDescent="0.25">
      <c r="A10208" t="s">
        <v>43089</v>
      </c>
      <c r="B10208" t="s">
        <v>43090</v>
      </c>
      <c r="C10208" t="s">
        <v>43091</v>
      </c>
      <c r="D10208" t="s">
        <v>17687</v>
      </c>
    </row>
    <row r="10209" spans="1:4" x14ac:dyDescent="0.25">
      <c r="A10209" t="s">
        <v>43092</v>
      </c>
      <c r="B10209" t="s">
        <v>17685</v>
      </c>
      <c r="C10209" t="s">
        <v>43093</v>
      </c>
      <c r="D10209" t="s">
        <v>17687</v>
      </c>
    </row>
    <row r="10210" spans="1:4" x14ac:dyDescent="0.25">
      <c r="A10210" t="s">
        <v>43094</v>
      </c>
      <c r="B10210" t="s">
        <v>17685</v>
      </c>
      <c r="C10210" t="s">
        <v>43095</v>
      </c>
      <c r="D10210" t="s">
        <v>17687</v>
      </c>
    </row>
    <row r="10211" spans="1:4" x14ac:dyDescent="0.25">
      <c r="A10211" t="s">
        <v>43096</v>
      </c>
      <c r="B10211" t="s">
        <v>43097</v>
      </c>
      <c r="C10211" t="s">
        <v>43098</v>
      </c>
      <c r="D10211" t="s">
        <v>17687</v>
      </c>
    </row>
    <row r="10212" spans="1:4" x14ac:dyDescent="0.25">
      <c r="A10212" t="s">
        <v>43099</v>
      </c>
      <c r="B10212" t="s">
        <v>43097</v>
      </c>
      <c r="C10212" t="s">
        <v>43100</v>
      </c>
      <c r="D10212" t="s">
        <v>17687</v>
      </c>
    </row>
    <row r="10213" spans="1:4" x14ac:dyDescent="0.25">
      <c r="A10213" t="s">
        <v>43101</v>
      </c>
      <c r="B10213" t="s">
        <v>43097</v>
      </c>
      <c r="C10213" t="s">
        <v>43102</v>
      </c>
      <c r="D10213" t="s">
        <v>17687</v>
      </c>
    </row>
    <row r="10214" spans="1:4" x14ac:dyDescent="0.25">
      <c r="A10214" t="s">
        <v>43103</v>
      </c>
      <c r="B10214" t="s">
        <v>43097</v>
      </c>
      <c r="C10214" t="s">
        <v>43104</v>
      </c>
      <c r="D10214" t="s">
        <v>17687</v>
      </c>
    </row>
    <row r="10215" spans="1:4" x14ac:dyDescent="0.25">
      <c r="A10215" t="s">
        <v>43105</v>
      </c>
      <c r="B10215" t="s">
        <v>43097</v>
      </c>
      <c r="C10215" t="s">
        <v>43106</v>
      </c>
      <c r="D10215" t="s">
        <v>17687</v>
      </c>
    </row>
    <row r="10216" spans="1:4" x14ac:dyDescent="0.25">
      <c r="A10216" t="s">
        <v>43107</v>
      </c>
      <c r="B10216" t="s">
        <v>43097</v>
      </c>
      <c r="C10216" t="s">
        <v>43108</v>
      </c>
      <c r="D10216" t="s">
        <v>17687</v>
      </c>
    </row>
    <row r="10217" spans="1:4" x14ac:dyDescent="0.25">
      <c r="A10217" t="s">
        <v>43109</v>
      </c>
      <c r="B10217" t="s">
        <v>43097</v>
      </c>
      <c r="C10217" t="s">
        <v>43110</v>
      </c>
      <c r="D10217" t="s">
        <v>17687</v>
      </c>
    </row>
    <row r="10218" spans="1:4" x14ac:dyDescent="0.25">
      <c r="A10218" t="s">
        <v>43111</v>
      </c>
      <c r="B10218" t="s">
        <v>43097</v>
      </c>
      <c r="C10218" t="s">
        <v>43112</v>
      </c>
      <c r="D10218" t="s">
        <v>17687</v>
      </c>
    </row>
    <row r="10219" spans="1:4" x14ac:dyDescent="0.25">
      <c r="A10219" t="s">
        <v>43113</v>
      </c>
      <c r="B10219" t="s">
        <v>43114</v>
      </c>
      <c r="C10219" t="s">
        <v>43115</v>
      </c>
      <c r="D10219" t="s">
        <v>17687</v>
      </c>
    </row>
    <row r="10220" spans="1:4" x14ac:dyDescent="0.25">
      <c r="A10220" t="s">
        <v>43116</v>
      </c>
      <c r="B10220" t="s">
        <v>43117</v>
      </c>
      <c r="C10220" t="s">
        <v>43118</v>
      </c>
      <c r="D10220" t="s">
        <v>17687</v>
      </c>
    </row>
    <row r="10221" spans="1:4" x14ac:dyDescent="0.25">
      <c r="A10221" t="s">
        <v>43119</v>
      </c>
      <c r="B10221" t="s">
        <v>43120</v>
      </c>
      <c r="C10221" t="s">
        <v>43121</v>
      </c>
      <c r="D10221" t="s">
        <v>17687</v>
      </c>
    </row>
    <row r="10222" spans="1:4" x14ac:dyDescent="0.25">
      <c r="A10222" t="s">
        <v>43122</v>
      </c>
      <c r="B10222" t="s">
        <v>43123</v>
      </c>
      <c r="C10222" t="s">
        <v>43124</v>
      </c>
      <c r="D10222" t="s">
        <v>17687</v>
      </c>
    </row>
    <row r="10223" spans="1:4" x14ac:dyDescent="0.25">
      <c r="A10223" t="s">
        <v>43125</v>
      </c>
      <c r="B10223" t="s">
        <v>19658</v>
      </c>
      <c r="C10223" t="s">
        <v>43126</v>
      </c>
      <c r="D10223" t="s">
        <v>17687</v>
      </c>
    </row>
    <row r="10224" spans="1:4" x14ac:dyDescent="0.25">
      <c r="A10224" t="s">
        <v>43127</v>
      </c>
      <c r="B10224" t="s">
        <v>43128</v>
      </c>
      <c r="C10224" t="s">
        <v>43129</v>
      </c>
      <c r="D10224" t="s">
        <v>17536</v>
      </c>
    </row>
    <row r="10225" spans="1:4" x14ac:dyDescent="0.25">
      <c r="A10225" t="s">
        <v>43130</v>
      </c>
      <c r="B10225" t="s">
        <v>43128</v>
      </c>
      <c r="C10225" t="s">
        <v>43131</v>
      </c>
      <c r="D10225" t="s">
        <v>17536</v>
      </c>
    </row>
    <row r="10226" spans="1:4" x14ac:dyDescent="0.25">
      <c r="A10226" t="s">
        <v>43132</v>
      </c>
      <c r="B10226" t="s">
        <v>43128</v>
      </c>
      <c r="C10226" t="s">
        <v>43133</v>
      </c>
      <c r="D10226" t="s">
        <v>17536</v>
      </c>
    </row>
    <row r="10227" spans="1:4" x14ac:dyDescent="0.25">
      <c r="A10227" t="s">
        <v>43134</v>
      </c>
      <c r="B10227" t="s">
        <v>43128</v>
      </c>
      <c r="C10227" t="s">
        <v>43135</v>
      </c>
      <c r="D10227" t="s">
        <v>17536</v>
      </c>
    </row>
    <row r="10228" spans="1:4" x14ac:dyDescent="0.25">
      <c r="A10228" t="s">
        <v>43136</v>
      </c>
      <c r="B10228" t="s">
        <v>43128</v>
      </c>
      <c r="C10228" t="s">
        <v>43137</v>
      </c>
      <c r="D10228" t="s">
        <v>17536</v>
      </c>
    </row>
    <row r="10229" spans="1:4" x14ac:dyDescent="0.25">
      <c r="A10229" t="s">
        <v>43138</v>
      </c>
      <c r="B10229" t="s">
        <v>43128</v>
      </c>
      <c r="C10229" t="s">
        <v>43139</v>
      </c>
      <c r="D10229" t="s">
        <v>17536</v>
      </c>
    </row>
    <row r="10230" spans="1:4" x14ac:dyDescent="0.25">
      <c r="A10230" t="s">
        <v>43140</v>
      </c>
      <c r="B10230" t="s">
        <v>43128</v>
      </c>
      <c r="C10230" t="s">
        <v>43141</v>
      </c>
      <c r="D10230" t="s">
        <v>17536</v>
      </c>
    </row>
    <row r="10231" spans="1:4" x14ac:dyDescent="0.25">
      <c r="A10231" t="s">
        <v>43142</v>
      </c>
      <c r="B10231" t="s">
        <v>43128</v>
      </c>
      <c r="C10231" t="s">
        <v>43143</v>
      </c>
      <c r="D10231" t="s">
        <v>17536</v>
      </c>
    </row>
    <row r="10232" spans="1:4" x14ac:dyDescent="0.25">
      <c r="A10232" t="s">
        <v>43144</v>
      </c>
      <c r="B10232" t="s">
        <v>43128</v>
      </c>
      <c r="C10232" t="s">
        <v>43145</v>
      </c>
      <c r="D10232" t="s">
        <v>17536</v>
      </c>
    </row>
    <row r="10233" spans="1:4" x14ac:dyDescent="0.25">
      <c r="A10233" t="s">
        <v>43146</v>
      </c>
      <c r="B10233" t="s">
        <v>43128</v>
      </c>
      <c r="C10233" t="s">
        <v>43147</v>
      </c>
      <c r="D10233" t="s">
        <v>17536</v>
      </c>
    </row>
    <row r="10234" spans="1:4" x14ac:dyDescent="0.25">
      <c r="A10234" t="s">
        <v>43148</v>
      </c>
      <c r="B10234" t="s">
        <v>43128</v>
      </c>
      <c r="C10234" t="s">
        <v>43149</v>
      </c>
      <c r="D10234" t="s">
        <v>17536</v>
      </c>
    </row>
    <row r="10235" spans="1:4" x14ac:dyDescent="0.25">
      <c r="A10235" t="s">
        <v>43150</v>
      </c>
      <c r="B10235" t="s">
        <v>43128</v>
      </c>
      <c r="C10235" t="s">
        <v>43151</v>
      </c>
      <c r="D10235" t="s">
        <v>17536</v>
      </c>
    </row>
    <row r="10236" spans="1:4" x14ac:dyDescent="0.25">
      <c r="A10236" t="s">
        <v>43152</v>
      </c>
      <c r="B10236" t="s">
        <v>43128</v>
      </c>
      <c r="C10236" t="s">
        <v>43153</v>
      </c>
      <c r="D10236" t="s">
        <v>17536</v>
      </c>
    </row>
    <row r="10237" spans="1:4" x14ac:dyDescent="0.25">
      <c r="A10237" t="s">
        <v>43154</v>
      </c>
      <c r="B10237" t="s">
        <v>43128</v>
      </c>
      <c r="C10237" t="s">
        <v>43155</v>
      </c>
      <c r="D10237" t="s">
        <v>17536</v>
      </c>
    </row>
    <row r="10238" spans="1:4" x14ac:dyDescent="0.25">
      <c r="A10238" t="s">
        <v>43156</v>
      </c>
      <c r="B10238" t="s">
        <v>43157</v>
      </c>
      <c r="C10238" t="s">
        <v>43158</v>
      </c>
      <c r="D10238" t="s">
        <v>17536</v>
      </c>
    </row>
    <row r="10239" spans="1:4" x14ac:dyDescent="0.25">
      <c r="A10239" t="s">
        <v>43159</v>
      </c>
      <c r="B10239" t="s">
        <v>43160</v>
      </c>
      <c r="C10239" t="s">
        <v>43161</v>
      </c>
      <c r="D10239" t="s">
        <v>17536</v>
      </c>
    </row>
    <row r="10240" spans="1:4" x14ac:dyDescent="0.25">
      <c r="A10240" t="s">
        <v>43162</v>
      </c>
      <c r="B10240" t="s">
        <v>43160</v>
      </c>
      <c r="C10240" t="s">
        <v>43163</v>
      </c>
      <c r="D10240" t="s">
        <v>17536</v>
      </c>
    </row>
    <row r="10241" spans="1:4" x14ac:dyDescent="0.25">
      <c r="A10241" t="s">
        <v>43164</v>
      </c>
      <c r="B10241" t="s">
        <v>43160</v>
      </c>
      <c r="C10241" t="s">
        <v>43165</v>
      </c>
      <c r="D10241" t="s">
        <v>17536</v>
      </c>
    </row>
    <row r="10242" spans="1:4" x14ac:dyDescent="0.25">
      <c r="A10242" t="s">
        <v>43166</v>
      </c>
      <c r="B10242" t="s">
        <v>43160</v>
      </c>
      <c r="C10242" t="s">
        <v>43167</v>
      </c>
      <c r="D10242" t="s">
        <v>17536</v>
      </c>
    </row>
    <row r="10243" spans="1:4" x14ac:dyDescent="0.25">
      <c r="A10243" t="s">
        <v>43168</v>
      </c>
      <c r="B10243" t="s">
        <v>43169</v>
      </c>
      <c r="C10243" t="s">
        <v>43170</v>
      </c>
      <c r="D10243" t="s">
        <v>17536</v>
      </c>
    </row>
    <row r="10244" spans="1:4" x14ac:dyDescent="0.25">
      <c r="A10244" t="s">
        <v>43171</v>
      </c>
      <c r="B10244" t="s">
        <v>43169</v>
      </c>
      <c r="C10244" t="s">
        <v>43172</v>
      </c>
      <c r="D10244" t="s">
        <v>17536</v>
      </c>
    </row>
    <row r="10245" spans="1:4" x14ac:dyDescent="0.25">
      <c r="A10245" t="s">
        <v>43173</v>
      </c>
      <c r="B10245" t="s">
        <v>43169</v>
      </c>
      <c r="C10245" t="s">
        <v>43174</v>
      </c>
      <c r="D10245" t="s">
        <v>17536</v>
      </c>
    </row>
    <row r="10246" spans="1:4" x14ac:dyDescent="0.25">
      <c r="A10246" t="s">
        <v>43175</v>
      </c>
      <c r="B10246" t="s">
        <v>43169</v>
      </c>
      <c r="C10246" t="s">
        <v>43176</v>
      </c>
      <c r="D10246" t="s">
        <v>17536</v>
      </c>
    </row>
    <row r="10247" spans="1:4" x14ac:dyDescent="0.25">
      <c r="A10247" t="s">
        <v>43177</v>
      </c>
      <c r="B10247" t="s">
        <v>43160</v>
      </c>
      <c r="C10247" t="s">
        <v>43178</v>
      </c>
      <c r="D10247" t="s">
        <v>17536</v>
      </c>
    </row>
    <row r="10248" spans="1:4" x14ac:dyDescent="0.25">
      <c r="A10248" t="s">
        <v>43179</v>
      </c>
      <c r="B10248" t="s">
        <v>43160</v>
      </c>
      <c r="C10248" t="s">
        <v>43180</v>
      </c>
      <c r="D10248" t="s">
        <v>17536</v>
      </c>
    </row>
    <row r="10249" spans="1:4" x14ac:dyDescent="0.25">
      <c r="A10249" t="s">
        <v>43181</v>
      </c>
      <c r="B10249" t="s">
        <v>43160</v>
      </c>
      <c r="C10249" t="s">
        <v>43182</v>
      </c>
      <c r="D10249" t="s">
        <v>17536</v>
      </c>
    </row>
    <row r="10250" spans="1:4" x14ac:dyDescent="0.25">
      <c r="A10250" t="s">
        <v>43183</v>
      </c>
      <c r="B10250" t="s">
        <v>43160</v>
      </c>
      <c r="C10250" t="s">
        <v>43184</v>
      </c>
      <c r="D10250" t="s">
        <v>17536</v>
      </c>
    </row>
    <row r="10251" spans="1:4" x14ac:dyDescent="0.25">
      <c r="A10251" t="s">
        <v>43185</v>
      </c>
      <c r="B10251" t="s">
        <v>43169</v>
      </c>
      <c r="C10251" t="s">
        <v>43186</v>
      </c>
      <c r="D10251" t="s">
        <v>17536</v>
      </c>
    </row>
    <row r="10252" spans="1:4" x14ac:dyDescent="0.25">
      <c r="A10252" t="s">
        <v>43187</v>
      </c>
      <c r="B10252" t="s">
        <v>43169</v>
      </c>
      <c r="C10252" t="s">
        <v>43188</v>
      </c>
      <c r="D10252" t="s">
        <v>17536</v>
      </c>
    </row>
    <row r="10253" spans="1:4" x14ac:dyDescent="0.25">
      <c r="A10253" t="s">
        <v>43189</v>
      </c>
      <c r="B10253" t="s">
        <v>43169</v>
      </c>
      <c r="C10253" t="s">
        <v>43190</v>
      </c>
      <c r="D10253" t="s">
        <v>17536</v>
      </c>
    </row>
    <row r="10254" spans="1:4" x14ac:dyDescent="0.25">
      <c r="A10254" t="s">
        <v>43191</v>
      </c>
      <c r="B10254" t="s">
        <v>43169</v>
      </c>
      <c r="C10254" t="s">
        <v>43192</v>
      </c>
      <c r="D10254" t="s">
        <v>17536</v>
      </c>
    </row>
    <row r="10255" spans="1:4" x14ac:dyDescent="0.25">
      <c r="A10255" t="s">
        <v>43193</v>
      </c>
      <c r="B10255" t="s">
        <v>43194</v>
      </c>
      <c r="C10255" t="s">
        <v>43195</v>
      </c>
      <c r="D10255" t="s">
        <v>17536</v>
      </c>
    </row>
    <row r="10256" spans="1:4" x14ac:dyDescent="0.25">
      <c r="A10256" t="s">
        <v>43196</v>
      </c>
      <c r="B10256" t="s">
        <v>43194</v>
      </c>
      <c r="C10256" t="s">
        <v>43197</v>
      </c>
      <c r="D10256" t="s">
        <v>17536</v>
      </c>
    </row>
    <row r="10257" spans="1:4" x14ac:dyDescent="0.25">
      <c r="A10257" t="s">
        <v>43198</v>
      </c>
      <c r="B10257" t="s">
        <v>21642</v>
      </c>
      <c r="C10257" t="s">
        <v>43199</v>
      </c>
      <c r="D10257" t="s">
        <v>17536</v>
      </c>
    </row>
    <row r="10258" spans="1:4" x14ac:dyDescent="0.25">
      <c r="A10258" t="s">
        <v>43200</v>
      </c>
      <c r="B10258" t="s">
        <v>21642</v>
      </c>
      <c r="C10258" t="s">
        <v>43201</v>
      </c>
      <c r="D10258" t="s">
        <v>17536</v>
      </c>
    </row>
    <row r="10259" spans="1:4" x14ac:dyDescent="0.25">
      <c r="A10259" t="s">
        <v>43202</v>
      </c>
      <c r="B10259" t="s">
        <v>21642</v>
      </c>
      <c r="C10259" t="s">
        <v>43203</v>
      </c>
      <c r="D10259" t="s">
        <v>17536</v>
      </c>
    </row>
    <row r="10260" spans="1:4" x14ac:dyDescent="0.25">
      <c r="A10260" t="s">
        <v>43204</v>
      </c>
      <c r="B10260" t="s">
        <v>21642</v>
      </c>
      <c r="C10260" t="s">
        <v>43205</v>
      </c>
      <c r="D10260" t="s">
        <v>17536</v>
      </c>
    </row>
    <row r="10261" spans="1:4" x14ac:dyDescent="0.25">
      <c r="A10261" t="s">
        <v>43206</v>
      </c>
      <c r="B10261" t="s">
        <v>21642</v>
      </c>
      <c r="C10261" t="s">
        <v>43207</v>
      </c>
      <c r="D10261" t="s">
        <v>17536</v>
      </c>
    </row>
    <row r="10262" spans="1:4" x14ac:dyDescent="0.25">
      <c r="A10262" t="s">
        <v>43208</v>
      </c>
      <c r="B10262" t="s">
        <v>21642</v>
      </c>
      <c r="C10262" t="s">
        <v>43209</v>
      </c>
      <c r="D10262" t="s">
        <v>17536</v>
      </c>
    </row>
    <row r="10263" spans="1:4" x14ac:dyDescent="0.25">
      <c r="A10263" t="s">
        <v>43210</v>
      </c>
      <c r="B10263" t="s">
        <v>21642</v>
      </c>
      <c r="C10263" t="s">
        <v>43211</v>
      </c>
      <c r="D10263" t="s">
        <v>17536</v>
      </c>
    </row>
    <row r="10264" spans="1:4" x14ac:dyDescent="0.25">
      <c r="A10264" t="s">
        <v>43212</v>
      </c>
      <c r="B10264" t="s">
        <v>21642</v>
      </c>
      <c r="C10264" t="s">
        <v>43213</v>
      </c>
      <c r="D10264" t="s">
        <v>17536</v>
      </c>
    </row>
    <row r="10265" spans="1:4" x14ac:dyDescent="0.25">
      <c r="A10265" t="s">
        <v>43214</v>
      </c>
      <c r="B10265" t="s">
        <v>21642</v>
      </c>
      <c r="C10265" t="s">
        <v>43215</v>
      </c>
      <c r="D10265" t="s">
        <v>17536</v>
      </c>
    </row>
    <row r="10266" spans="1:4" x14ac:dyDescent="0.25">
      <c r="A10266" t="s">
        <v>43216</v>
      </c>
      <c r="B10266" t="s">
        <v>21642</v>
      </c>
      <c r="C10266" t="s">
        <v>43217</v>
      </c>
      <c r="D10266" t="s">
        <v>17536</v>
      </c>
    </row>
    <row r="10267" spans="1:4" x14ac:dyDescent="0.25">
      <c r="A10267" t="s">
        <v>43218</v>
      </c>
      <c r="B10267" t="s">
        <v>21642</v>
      </c>
      <c r="C10267" t="s">
        <v>43219</v>
      </c>
      <c r="D10267" t="s">
        <v>17536</v>
      </c>
    </row>
    <row r="10268" spans="1:4" x14ac:dyDescent="0.25">
      <c r="A10268" t="s">
        <v>43220</v>
      </c>
      <c r="B10268" t="s">
        <v>21642</v>
      </c>
      <c r="C10268" t="s">
        <v>43221</v>
      </c>
      <c r="D10268" t="s">
        <v>17536</v>
      </c>
    </row>
    <row r="10269" spans="1:4" x14ac:dyDescent="0.25">
      <c r="A10269" t="s">
        <v>43222</v>
      </c>
      <c r="B10269" t="s">
        <v>21642</v>
      </c>
      <c r="C10269" t="s">
        <v>43223</v>
      </c>
      <c r="D10269" t="s">
        <v>17536</v>
      </c>
    </row>
    <row r="10270" spans="1:4" x14ac:dyDescent="0.25">
      <c r="A10270" t="s">
        <v>43224</v>
      </c>
      <c r="B10270" t="s">
        <v>21642</v>
      </c>
      <c r="C10270" t="s">
        <v>43225</v>
      </c>
      <c r="D10270" t="s">
        <v>17536</v>
      </c>
    </row>
    <row r="10271" spans="1:4" x14ac:dyDescent="0.25">
      <c r="A10271" t="s">
        <v>43226</v>
      </c>
      <c r="B10271" t="s">
        <v>21642</v>
      </c>
      <c r="C10271" t="s">
        <v>43227</v>
      </c>
      <c r="D10271" t="s">
        <v>17536</v>
      </c>
    </row>
    <row r="10272" spans="1:4" x14ac:dyDescent="0.25">
      <c r="A10272" t="s">
        <v>43228</v>
      </c>
      <c r="B10272" t="s">
        <v>21642</v>
      </c>
      <c r="C10272" t="s">
        <v>43229</v>
      </c>
      <c r="D10272" t="s">
        <v>17536</v>
      </c>
    </row>
    <row r="10273" spans="1:4" x14ac:dyDescent="0.25">
      <c r="A10273" t="s">
        <v>43230</v>
      </c>
      <c r="B10273" t="s">
        <v>21671</v>
      </c>
      <c r="C10273" t="s">
        <v>43231</v>
      </c>
      <c r="D10273" t="s">
        <v>17536</v>
      </c>
    </row>
    <row r="10274" spans="1:4" x14ac:dyDescent="0.25">
      <c r="A10274" t="s">
        <v>43232</v>
      </c>
      <c r="B10274" t="s">
        <v>21671</v>
      </c>
      <c r="C10274" t="s">
        <v>43233</v>
      </c>
      <c r="D10274" t="s">
        <v>17536</v>
      </c>
    </row>
    <row r="10275" spans="1:4" x14ac:dyDescent="0.25">
      <c r="A10275" t="s">
        <v>43234</v>
      </c>
      <c r="B10275" t="s">
        <v>21671</v>
      </c>
      <c r="C10275" t="s">
        <v>43235</v>
      </c>
      <c r="D10275" t="s">
        <v>17536</v>
      </c>
    </row>
    <row r="10276" spans="1:4" x14ac:dyDescent="0.25">
      <c r="A10276" t="s">
        <v>43236</v>
      </c>
      <c r="B10276" t="s">
        <v>21671</v>
      </c>
      <c r="C10276" t="s">
        <v>43237</v>
      </c>
      <c r="D10276" t="s">
        <v>17536</v>
      </c>
    </row>
    <row r="10277" spans="1:4" x14ac:dyDescent="0.25">
      <c r="A10277" t="s">
        <v>43238</v>
      </c>
      <c r="B10277" t="s">
        <v>21671</v>
      </c>
      <c r="C10277" t="s">
        <v>43239</v>
      </c>
      <c r="D10277" t="s">
        <v>17536</v>
      </c>
    </row>
    <row r="10278" spans="1:4" x14ac:dyDescent="0.25">
      <c r="A10278" t="s">
        <v>43240</v>
      </c>
      <c r="B10278" t="s">
        <v>21671</v>
      </c>
      <c r="C10278" t="s">
        <v>43241</v>
      </c>
      <c r="D10278" t="s">
        <v>17536</v>
      </c>
    </row>
    <row r="10279" spans="1:4" x14ac:dyDescent="0.25">
      <c r="A10279" t="s">
        <v>43242</v>
      </c>
      <c r="B10279" t="s">
        <v>21671</v>
      </c>
      <c r="C10279" t="s">
        <v>43243</v>
      </c>
      <c r="D10279" t="s">
        <v>17536</v>
      </c>
    </row>
    <row r="10280" spans="1:4" x14ac:dyDescent="0.25">
      <c r="A10280" t="s">
        <v>43244</v>
      </c>
      <c r="B10280" t="s">
        <v>21671</v>
      </c>
      <c r="C10280" t="s">
        <v>43245</v>
      </c>
      <c r="D10280" t="s">
        <v>17536</v>
      </c>
    </row>
    <row r="10281" spans="1:4" x14ac:dyDescent="0.25">
      <c r="A10281" t="s">
        <v>43246</v>
      </c>
      <c r="B10281" t="s">
        <v>21671</v>
      </c>
      <c r="C10281" t="s">
        <v>43247</v>
      </c>
      <c r="D10281" t="s">
        <v>17536</v>
      </c>
    </row>
    <row r="10282" spans="1:4" x14ac:dyDescent="0.25">
      <c r="A10282" t="s">
        <v>43248</v>
      </c>
      <c r="B10282" t="s">
        <v>21671</v>
      </c>
      <c r="C10282" t="s">
        <v>43249</v>
      </c>
      <c r="D10282" t="s">
        <v>17536</v>
      </c>
    </row>
    <row r="10283" spans="1:4" x14ac:dyDescent="0.25">
      <c r="A10283" t="s">
        <v>43250</v>
      </c>
      <c r="B10283" t="s">
        <v>21671</v>
      </c>
      <c r="C10283" t="s">
        <v>43251</v>
      </c>
      <c r="D10283" t="s">
        <v>17536</v>
      </c>
    </row>
    <row r="10284" spans="1:4" x14ac:dyDescent="0.25">
      <c r="A10284" t="s">
        <v>43252</v>
      </c>
      <c r="B10284" t="s">
        <v>21671</v>
      </c>
      <c r="C10284" t="s">
        <v>43253</v>
      </c>
      <c r="D10284" t="s">
        <v>17536</v>
      </c>
    </row>
    <row r="10285" spans="1:4" x14ac:dyDescent="0.25">
      <c r="A10285" t="s">
        <v>43254</v>
      </c>
      <c r="B10285" t="s">
        <v>21671</v>
      </c>
      <c r="C10285" t="s">
        <v>43255</v>
      </c>
      <c r="D10285" t="s">
        <v>17536</v>
      </c>
    </row>
    <row r="10286" spans="1:4" x14ac:dyDescent="0.25">
      <c r="A10286" t="s">
        <v>43256</v>
      </c>
      <c r="B10286" t="s">
        <v>21671</v>
      </c>
      <c r="C10286" t="s">
        <v>43257</v>
      </c>
      <c r="D10286" t="s">
        <v>17536</v>
      </c>
    </row>
    <row r="10287" spans="1:4" x14ac:dyDescent="0.25">
      <c r="A10287" t="s">
        <v>43258</v>
      </c>
      <c r="B10287" t="s">
        <v>21671</v>
      </c>
      <c r="C10287" t="s">
        <v>43259</v>
      </c>
      <c r="D10287" t="s">
        <v>17536</v>
      </c>
    </row>
    <row r="10288" spans="1:4" x14ac:dyDescent="0.25">
      <c r="A10288" t="s">
        <v>43260</v>
      </c>
      <c r="B10288" t="s">
        <v>21671</v>
      </c>
      <c r="C10288" t="s">
        <v>43261</v>
      </c>
      <c r="D10288" t="s">
        <v>17536</v>
      </c>
    </row>
    <row r="10289" spans="1:4" x14ac:dyDescent="0.25">
      <c r="A10289" t="s">
        <v>43262</v>
      </c>
      <c r="B10289" t="s">
        <v>21671</v>
      </c>
      <c r="C10289" t="s">
        <v>43263</v>
      </c>
      <c r="D10289" t="s">
        <v>17536</v>
      </c>
    </row>
    <row r="10290" spans="1:4" x14ac:dyDescent="0.25">
      <c r="A10290" t="s">
        <v>43264</v>
      </c>
      <c r="B10290" t="s">
        <v>21671</v>
      </c>
      <c r="C10290" t="s">
        <v>43265</v>
      </c>
      <c r="D10290" t="s">
        <v>17536</v>
      </c>
    </row>
    <row r="10291" spans="1:4" x14ac:dyDescent="0.25">
      <c r="A10291" t="s">
        <v>43266</v>
      </c>
      <c r="B10291" t="s">
        <v>21671</v>
      </c>
      <c r="C10291" t="s">
        <v>43267</v>
      </c>
      <c r="D10291" t="s">
        <v>17536</v>
      </c>
    </row>
    <row r="10292" spans="1:4" x14ac:dyDescent="0.25">
      <c r="A10292" t="s">
        <v>43268</v>
      </c>
      <c r="B10292" t="s">
        <v>21671</v>
      </c>
      <c r="C10292" t="s">
        <v>43269</v>
      </c>
      <c r="D10292" t="s">
        <v>17536</v>
      </c>
    </row>
    <row r="10293" spans="1:4" x14ac:dyDescent="0.25">
      <c r="A10293" t="s">
        <v>43270</v>
      </c>
      <c r="B10293" t="s">
        <v>43157</v>
      </c>
      <c r="C10293" t="s">
        <v>43271</v>
      </c>
      <c r="D10293" t="s">
        <v>17536</v>
      </c>
    </row>
    <row r="10294" spans="1:4" x14ac:dyDescent="0.25">
      <c r="A10294" t="s">
        <v>43272</v>
      </c>
      <c r="B10294" t="s">
        <v>21595</v>
      </c>
      <c r="C10294" t="s">
        <v>43273</v>
      </c>
      <c r="D10294" t="s">
        <v>17739</v>
      </c>
    </row>
    <row r="10295" spans="1:4" x14ac:dyDescent="0.25">
      <c r="A10295" t="s">
        <v>43274</v>
      </c>
      <c r="B10295" t="s">
        <v>43275</v>
      </c>
      <c r="C10295" t="s">
        <v>43276</v>
      </c>
      <c r="D10295" t="s">
        <v>17739</v>
      </c>
    </row>
    <row r="10296" spans="1:4" x14ac:dyDescent="0.25">
      <c r="A10296" t="s">
        <v>43277</v>
      </c>
      <c r="B10296" t="s">
        <v>43275</v>
      </c>
      <c r="C10296" t="s">
        <v>43278</v>
      </c>
      <c r="D10296" t="s">
        <v>17739</v>
      </c>
    </row>
    <row r="10297" spans="1:4" x14ac:dyDescent="0.25">
      <c r="A10297" t="s">
        <v>43279</v>
      </c>
      <c r="B10297" t="s">
        <v>43275</v>
      </c>
      <c r="C10297" t="s">
        <v>43280</v>
      </c>
      <c r="D10297" t="s">
        <v>17739</v>
      </c>
    </row>
    <row r="10298" spans="1:4" x14ac:dyDescent="0.25">
      <c r="A10298" t="s">
        <v>43281</v>
      </c>
      <c r="B10298" t="s">
        <v>43282</v>
      </c>
      <c r="C10298" t="s">
        <v>43283</v>
      </c>
      <c r="D10298" t="s">
        <v>17739</v>
      </c>
    </row>
    <row r="10299" spans="1:4" x14ac:dyDescent="0.25">
      <c r="A10299" t="s">
        <v>43284</v>
      </c>
      <c r="B10299" t="s">
        <v>42483</v>
      </c>
      <c r="C10299" t="s">
        <v>43285</v>
      </c>
      <c r="D10299" t="s">
        <v>16921</v>
      </c>
    </row>
    <row r="10300" spans="1:4" x14ac:dyDescent="0.25">
      <c r="A10300" t="s">
        <v>43286</v>
      </c>
      <c r="B10300" t="s">
        <v>42483</v>
      </c>
      <c r="C10300" t="s">
        <v>43287</v>
      </c>
      <c r="D10300" t="s">
        <v>16921</v>
      </c>
    </row>
    <row r="10301" spans="1:4" x14ac:dyDescent="0.25">
      <c r="A10301" t="s">
        <v>43288</v>
      </c>
      <c r="B10301" t="s">
        <v>42483</v>
      </c>
      <c r="C10301" t="s">
        <v>43289</v>
      </c>
      <c r="D10301" t="s">
        <v>16921</v>
      </c>
    </row>
    <row r="10302" spans="1:4" x14ac:dyDescent="0.25">
      <c r="A10302" t="s">
        <v>43290</v>
      </c>
      <c r="B10302" t="s">
        <v>43291</v>
      </c>
      <c r="C10302" t="s">
        <v>43292</v>
      </c>
      <c r="D10302" t="s">
        <v>16921</v>
      </c>
    </row>
    <row r="10303" spans="1:4" x14ac:dyDescent="0.25">
      <c r="A10303" t="s">
        <v>43293</v>
      </c>
      <c r="B10303" t="s">
        <v>43291</v>
      </c>
      <c r="C10303" t="s">
        <v>43294</v>
      </c>
      <c r="D10303" t="s">
        <v>16921</v>
      </c>
    </row>
    <row r="10304" spans="1:4" x14ac:dyDescent="0.25">
      <c r="A10304" t="s">
        <v>43295</v>
      </c>
      <c r="B10304" t="s">
        <v>43291</v>
      </c>
      <c r="C10304" t="s">
        <v>43296</v>
      </c>
      <c r="D10304" t="s">
        <v>16921</v>
      </c>
    </row>
    <row r="10305" spans="1:4" x14ac:dyDescent="0.25">
      <c r="A10305" t="s">
        <v>43297</v>
      </c>
      <c r="B10305" t="s">
        <v>43298</v>
      </c>
      <c r="C10305" t="s">
        <v>43299</v>
      </c>
      <c r="D10305" t="s">
        <v>16921</v>
      </c>
    </row>
    <row r="10306" spans="1:4" x14ac:dyDescent="0.25">
      <c r="A10306" t="s">
        <v>43300</v>
      </c>
      <c r="B10306" t="s">
        <v>43301</v>
      </c>
      <c r="C10306" t="s">
        <v>43302</v>
      </c>
      <c r="D10306" t="s">
        <v>16921</v>
      </c>
    </row>
    <row r="10307" spans="1:4" x14ac:dyDescent="0.25">
      <c r="A10307" t="s">
        <v>43303</v>
      </c>
      <c r="B10307" t="s">
        <v>43301</v>
      </c>
      <c r="C10307" t="s">
        <v>43304</v>
      </c>
      <c r="D10307" t="s">
        <v>16921</v>
      </c>
    </row>
    <row r="10308" spans="1:4" x14ac:dyDescent="0.25">
      <c r="A10308" t="s">
        <v>43305</v>
      </c>
      <c r="B10308" t="s">
        <v>43306</v>
      </c>
      <c r="C10308" t="s">
        <v>43307</v>
      </c>
      <c r="D10308" t="s">
        <v>16921</v>
      </c>
    </row>
    <row r="10309" spans="1:4" x14ac:dyDescent="0.25">
      <c r="A10309" t="s">
        <v>43308</v>
      </c>
      <c r="B10309" t="s">
        <v>43306</v>
      </c>
      <c r="C10309" t="s">
        <v>43309</v>
      </c>
      <c r="D10309" t="s">
        <v>16921</v>
      </c>
    </row>
    <row r="10310" spans="1:4" x14ac:dyDescent="0.25">
      <c r="A10310" t="s">
        <v>43310</v>
      </c>
      <c r="B10310" t="s">
        <v>43311</v>
      </c>
      <c r="C10310" t="s">
        <v>43312</v>
      </c>
      <c r="D10310" t="s">
        <v>16921</v>
      </c>
    </row>
    <row r="10311" spans="1:4" x14ac:dyDescent="0.25">
      <c r="A10311" t="s">
        <v>43313</v>
      </c>
      <c r="B10311" t="s">
        <v>43314</v>
      </c>
      <c r="C10311" t="s">
        <v>43315</v>
      </c>
      <c r="D10311" t="s">
        <v>16921</v>
      </c>
    </row>
    <row r="10312" spans="1:4" x14ac:dyDescent="0.25">
      <c r="A10312" t="s">
        <v>43316</v>
      </c>
      <c r="B10312" t="s">
        <v>43317</v>
      </c>
      <c r="C10312" t="s">
        <v>43318</v>
      </c>
      <c r="D10312" t="s">
        <v>16921</v>
      </c>
    </row>
    <row r="10313" spans="1:4" x14ac:dyDescent="0.25">
      <c r="A10313" t="s">
        <v>43319</v>
      </c>
      <c r="B10313" t="s">
        <v>43320</v>
      </c>
      <c r="C10313" t="s">
        <v>43321</v>
      </c>
      <c r="D10313" t="s">
        <v>16921</v>
      </c>
    </row>
    <row r="10314" spans="1:4" x14ac:dyDescent="0.25">
      <c r="A10314" t="s">
        <v>43322</v>
      </c>
      <c r="B10314" t="s">
        <v>43323</v>
      </c>
      <c r="C10314" t="s">
        <v>43324</v>
      </c>
      <c r="D10314" t="s">
        <v>16921</v>
      </c>
    </row>
    <row r="10315" spans="1:4" x14ac:dyDescent="0.25">
      <c r="A10315" t="s">
        <v>43325</v>
      </c>
      <c r="B10315" t="s">
        <v>43326</v>
      </c>
      <c r="C10315" t="s">
        <v>43327</v>
      </c>
      <c r="D10315" t="s">
        <v>16921</v>
      </c>
    </row>
    <row r="10316" spans="1:4" x14ac:dyDescent="0.25">
      <c r="A10316" t="s">
        <v>43328</v>
      </c>
      <c r="B10316" t="s">
        <v>43329</v>
      </c>
      <c r="C10316" t="s">
        <v>43330</v>
      </c>
      <c r="D10316" t="s">
        <v>16921</v>
      </c>
    </row>
    <row r="10317" spans="1:4" x14ac:dyDescent="0.25">
      <c r="A10317" t="s">
        <v>43331</v>
      </c>
      <c r="B10317" t="s">
        <v>43317</v>
      </c>
      <c r="C10317" t="s">
        <v>43332</v>
      </c>
      <c r="D10317" t="s">
        <v>16921</v>
      </c>
    </row>
    <row r="10318" spans="1:4" x14ac:dyDescent="0.25">
      <c r="A10318" t="s">
        <v>43333</v>
      </c>
      <c r="B10318" t="s">
        <v>42581</v>
      </c>
      <c r="C10318" t="s">
        <v>43334</v>
      </c>
      <c r="D10318" t="s">
        <v>16921</v>
      </c>
    </row>
    <row r="10319" spans="1:4" x14ac:dyDescent="0.25">
      <c r="A10319" t="s">
        <v>43335</v>
      </c>
      <c r="B10319" t="s">
        <v>42581</v>
      </c>
      <c r="C10319" t="s">
        <v>43336</v>
      </c>
      <c r="D10319" t="s">
        <v>16921</v>
      </c>
    </row>
    <row r="10320" spans="1:4" x14ac:dyDescent="0.25">
      <c r="A10320" t="s">
        <v>43337</v>
      </c>
      <c r="B10320" t="s">
        <v>42581</v>
      </c>
      <c r="C10320" t="s">
        <v>43338</v>
      </c>
      <c r="D10320" t="s">
        <v>16921</v>
      </c>
    </row>
    <row r="10321" spans="1:4" x14ac:dyDescent="0.25">
      <c r="A10321" t="s">
        <v>43339</v>
      </c>
      <c r="B10321" t="s">
        <v>42581</v>
      </c>
      <c r="C10321" t="s">
        <v>43340</v>
      </c>
      <c r="D10321" t="s">
        <v>16921</v>
      </c>
    </row>
    <row r="10322" spans="1:4" x14ac:dyDescent="0.25">
      <c r="A10322" t="s">
        <v>43341</v>
      </c>
      <c r="B10322" t="s">
        <v>42581</v>
      </c>
      <c r="C10322" t="s">
        <v>43342</v>
      </c>
      <c r="D10322" t="s">
        <v>16921</v>
      </c>
    </row>
    <row r="10323" spans="1:4" x14ac:dyDescent="0.25">
      <c r="A10323" t="s">
        <v>43343</v>
      </c>
      <c r="B10323" t="s">
        <v>42581</v>
      </c>
      <c r="C10323" t="s">
        <v>43344</v>
      </c>
      <c r="D10323" t="s">
        <v>16921</v>
      </c>
    </row>
    <row r="10324" spans="1:4" x14ac:dyDescent="0.25">
      <c r="A10324" t="s">
        <v>43345</v>
      </c>
      <c r="B10324" t="s">
        <v>42581</v>
      </c>
      <c r="C10324" t="s">
        <v>43346</v>
      </c>
      <c r="D10324" t="s">
        <v>16921</v>
      </c>
    </row>
    <row r="10325" spans="1:4" x14ac:dyDescent="0.25">
      <c r="A10325" t="s">
        <v>43347</v>
      </c>
      <c r="B10325" t="s">
        <v>42581</v>
      </c>
      <c r="C10325" t="s">
        <v>43348</v>
      </c>
      <c r="D10325" t="s">
        <v>16921</v>
      </c>
    </row>
    <row r="10326" spans="1:4" x14ac:dyDescent="0.25">
      <c r="A10326" t="s">
        <v>43349</v>
      </c>
      <c r="B10326" t="s">
        <v>42581</v>
      </c>
      <c r="C10326" t="s">
        <v>43350</v>
      </c>
      <c r="D10326" t="s">
        <v>16921</v>
      </c>
    </row>
    <row r="10327" spans="1:4" x14ac:dyDescent="0.25">
      <c r="A10327" t="s">
        <v>43351</v>
      </c>
      <c r="B10327" t="s">
        <v>42581</v>
      </c>
      <c r="C10327" t="s">
        <v>43352</v>
      </c>
      <c r="D10327" t="s">
        <v>16921</v>
      </c>
    </row>
    <row r="10328" spans="1:4" x14ac:dyDescent="0.25">
      <c r="A10328" t="s">
        <v>43353</v>
      </c>
      <c r="B10328" t="s">
        <v>42581</v>
      </c>
      <c r="C10328" t="s">
        <v>43354</v>
      </c>
      <c r="D10328" t="s">
        <v>16921</v>
      </c>
    </row>
    <row r="10329" spans="1:4" x14ac:dyDescent="0.25">
      <c r="A10329" t="s">
        <v>43355</v>
      </c>
      <c r="B10329" t="s">
        <v>43356</v>
      </c>
      <c r="C10329" t="s">
        <v>43357</v>
      </c>
      <c r="D10329" t="s">
        <v>16921</v>
      </c>
    </row>
    <row r="10330" spans="1:4" x14ac:dyDescent="0.25">
      <c r="A10330" t="s">
        <v>43358</v>
      </c>
      <c r="B10330" t="s">
        <v>43359</v>
      </c>
      <c r="C10330" t="s">
        <v>43360</v>
      </c>
      <c r="D10330" t="s">
        <v>16921</v>
      </c>
    </row>
    <row r="10331" spans="1:4" x14ac:dyDescent="0.25">
      <c r="A10331" t="s">
        <v>43361</v>
      </c>
      <c r="B10331" t="s">
        <v>17251</v>
      </c>
      <c r="C10331" t="s">
        <v>43362</v>
      </c>
      <c r="D10331" t="s">
        <v>16921</v>
      </c>
    </row>
    <row r="10332" spans="1:4" x14ac:dyDescent="0.25">
      <c r="A10332" t="s">
        <v>43363</v>
      </c>
      <c r="B10332" t="s">
        <v>19429</v>
      </c>
      <c r="C10332" t="s">
        <v>43364</v>
      </c>
      <c r="D10332" t="s">
        <v>16921</v>
      </c>
    </row>
    <row r="10333" spans="1:4" x14ac:dyDescent="0.25">
      <c r="A10333" t="s">
        <v>43365</v>
      </c>
      <c r="B10333" t="s">
        <v>43366</v>
      </c>
      <c r="C10333" t="s">
        <v>43367</v>
      </c>
      <c r="D10333" t="s">
        <v>16921</v>
      </c>
    </row>
    <row r="10334" spans="1:4" x14ac:dyDescent="0.25">
      <c r="A10334" t="s">
        <v>43368</v>
      </c>
      <c r="B10334" t="s">
        <v>43366</v>
      </c>
      <c r="C10334" t="s">
        <v>43369</v>
      </c>
      <c r="D10334" t="s">
        <v>16921</v>
      </c>
    </row>
    <row r="10335" spans="1:4" x14ac:dyDescent="0.25">
      <c r="A10335" t="s">
        <v>43370</v>
      </c>
      <c r="B10335" t="s">
        <v>43371</v>
      </c>
      <c r="C10335" t="s">
        <v>43372</v>
      </c>
      <c r="D10335" t="s">
        <v>16921</v>
      </c>
    </row>
    <row r="10336" spans="1:4" x14ac:dyDescent="0.25">
      <c r="A10336" t="s">
        <v>43373</v>
      </c>
      <c r="B10336" t="s">
        <v>43371</v>
      </c>
      <c r="C10336" t="s">
        <v>43374</v>
      </c>
      <c r="D10336" t="s">
        <v>16921</v>
      </c>
    </row>
    <row r="10337" spans="1:4" x14ac:dyDescent="0.25">
      <c r="A10337" t="s">
        <v>43375</v>
      </c>
      <c r="B10337" t="s">
        <v>43371</v>
      </c>
      <c r="C10337" t="s">
        <v>43376</v>
      </c>
      <c r="D10337" t="s">
        <v>16921</v>
      </c>
    </row>
    <row r="10338" spans="1:4" x14ac:dyDescent="0.25">
      <c r="A10338" t="s">
        <v>43377</v>
      </c>
      <c r="B10338" t="s">
        <v>17163</v>
      </c>
      <c r="C10338" t="s">
        <v>43378</v>
      </c>
      <c r="D10338" t="s">
        <v>16921</v>
      </c>
    </row>
    <row r="10339" spans="1:4" x14ac:dyDescent="0.25">
      <c r="A10339" t="s">
        <v>43379</v>
      </c>
      <c r="B10339" t="s">
        <v>18275</v>
      </c>
      <c r="C10339" t="s">
        <v>43380</v>
      </c>
      <c r="D10339" t="s">
        <v>16921</v>
      </c>
    </row>
    <row r="10340" spans="1:4" x14ac:dyDescent="0.25">
      <c r="A10340" t="s">
        <v>43381</v>
      </c>
      <c r="B10340" t="s">
        <v>43382</v>
      </c>
      <c r="C10340" t="s">
        <v>43383</v>
      </c>
      <c r="D10340" t="s">
        <v>16921</v>
      </c>
    </row>
    <row r="10341" spans="1:4" x14ac:dyDescent="0.25">
      <c r="A10341" t="s">
        <v>43384</v>
      </c>
      <c r="B10341" t="s">
        <v>43385</v>
      </c>
      <c r="C10341" t="s">
        <v>43386</v>
      </c>
      <c r="D10341" t="s">
        <v>16921</v>
      </c>
    </row>
    <row r="10342" spans="1:4" x14ac:dyDescent="0.25">
      <c r="A10342" t="s">
        <v>43387</v>
      </c>
      <c r="B10342" t="s">
        <v>43382</v>
      </c>
      <c r="C10342" t="s">
        <v>43388</v>
      </c>
      <c r="D10342" t="s">
        <v>16921</v>
      </c>
    </row>
    <row r="10343" spans="1:4" x14ac:dyDescent="0.25">
      <c r="A10343" t="s">
        <v>43389</v>
      </c>
      <c r="B10343" t="s">
        <v>43382</v>
      </c>
      <c r="C10343" t="s">
        <v>43390</v>
      </c>
      <c r="D10343" t="s">
        <v>16921</v>
      </c>
    </row>
    <row r="10344" spans="1:4" x14ac:dyDescent="0.25">
      <c r="A10344" t="s">
        <v>43391</v>
      </c>
      <c r="B10344" t="s">
        <v>43382</v>
      </c>
      <c r="C10344" t="s">
        <v>43392</v>
      </c>
      <c r="D10344" t="s">
        <v>16921</v>
      </c>
    </row>
    <row r="10345" spans="1:4" x14ac:dyDescent="0.25">
      <c r="A10345" t="s">
        <v>43393</v>
      </c>
      <c r="B10345" t="s">
        <v>43382</v>
      </c>
      <c r="C10345" t="s">
        <v>43394</v>
      </c>
      <c r="D10345" t="s">
        <v>16921</v>
      </c>
    </row>
    <row r="10346" spans="1:4" x14ac:dyDescent="0.25">
      <c r="A10346" t="s">
        <v>43395</v>
      </c>
      <c r="B10346" t="s">
        <v>43382</v>
      </c>
      <c r="C10346" t="s">
        <v>43396</v>
      </c>
      <c r="D10346" t="s">
        <v>16921</v>
      </c>
    </row>
    <row r="10347" spans="1:4" x14ac:dyDescent="0.25">
      <c r="A10347" t="s">
        <v>43397</v>
      </c>
      <c r="B10347" t="s">
        <v>43382</v>
      </c>
      <c r="C10347" t="s">
        <v>43398</v>
      </c>
      <c r="D10347" t="s">
        <v>16921</v>
      </c>
    </row>
    <row r="10348" spans="1:4" x14ac:dyDescent="0.25">
      <c r="A10348" t="s">
        <v>43399</v>
      </c>
      <c r="B10348" t="s">
        <v>43382</v>
      </c>
      <c r="C10348" t="s">
        <v>43400</v>
      </c>
      <c r="D10348" t="s">
        <v>16921</v>
      </c>
    </row>
    <row r="10349" spans="1:4" x14ac:dyDescent="0.25">
      <c r="A10349" t="s">
        <v>43401</v>
      </c>
      <c r="B10349" t="s">
        <v>43385</v>
      </c>
      <c r="C10349" t="s">
        <v>43402</v>
      </c>
      <c r="D10349" t="s">
        <v>16921</v>
      </c>
    </row>
    <row r="10350" spans="1:4" x14ac:dyDescent="0.25">
      <c r="A10350" t="s">
        <v>43403</v>
      </c>
      <c r="B10350" t="s">
        <v>43404</v>
      </c>
      <c r="C10350" t="s">
        <v>43405</v>
      </c>
      <c r="D10350" t="s">
        <v>16921</v>
      </c>
    </row>
    <row r="10351" spans="1:4" x14ac:dyDescent="0.25">
      <c r="A10351" t="s">
        <v>43406</v>
      </c>
      <c r="B10351" t="s">
        <v>43404</v>
      </c>
      <c r="C10351" t="s">
        <v>43407</v>
      </c>
      <c r="D10351" t="s">
        <v>16921</v>
      </c>
    </row>
    <row r="10352" spans="1:4" x14ac:dyDescent="0.25">
      <c r="A10352" t="s">
        <v>43408</v>
      </c>
      <c r="B10352" t="s">
        <v>43404</v>
      </c>
      <c r="C10352" t="s">
        <v>43409</v>
      </c>
      <c r="D10352" t="s">
        <v>16921</v>
      </c>
    </row>
    <row r="10353" spans="1:4" x14ac:dyDescent="0.25">
      <c r="A10353" t="s">
        <v>43410</v>
      </c>
      <c r="B10353" t="s">
        <v>43404</v>
      </c>
      <c r="C10353" t="s">
        <v>43411</v>
      </c>
      <c r="D10353" t="s">
        <v>16921</v>
      </c>
    </row>
    <row r="10354" spans="1:4" x14ac:dyDescent="0.25">
      <c r="A10354" t="s">
        <v>43412</v>
      </c>
      <c r="B10354" t="s">
        <v>43413</v>
      </c>
      <c r="C10354" t="s">
        <v>43414</v>
      </c>
      <c r="D10354" t="s">
        <v>16921</v>
      </c>
    </row>
    <row r="10355" spans="1:4" x14ac:dyDescent="0.25">
      <c r="A10355" t="s">
        <v>43415</v>
      </c>
      <c r="B10355" t="s">
        <v>43416</v>
      </c>
      <c r="C10355" t="s">
        <v>43417</v>
      </c>
      <c r="D10355" t="s">
        <v>16921</v>
      </c>
    </row>
    <row r="10356" spans="1:4" x14ac:dyDescent="0.25">
      <c r="A10356" t="s">
        <v>43418</v>
      </c>
      <c r="B10356" t="s">
        <v>43416</v>
      </c>
      <c r="C10356" t="s">
        <v>43419</v>
      </c>
      <c r="D10356" t="s">
        <v>16921</v>
      </c>
    </row>
    <row r="10357" spans="1:4" x14ac:dyDescent="0.25">
      <c r="A10357" t="s">
        <v>43420</v>
      </c>
      <c r="B10357" t="s">
        <v>43421</v>
      </c>
      <c r="C10357" t="s">
        <v>43422</v>
      </c>
      <c r="D10357" t="s">
        <v>16921</v>
      </c>
    </row>
    <row r="10358" spans="1:4" x14ac:dyDescent="0.25">
      <c r="A10358" t="s">
        <v>43423</v>
      </c>
      <c r="B10358" t="s">
        <v>43424</v>
      </c>
      <c r="C10358" t="s">
        <v>43425</v>
      </c>
      <c r="D10358" t="s">
        <v>16921</v>
      </c>
    </row>
    <row r="10359" spans="1:4" x14ac:dyDescent="0.25">
      <c r="A10359" t="s">
        <v>43426</v>
      </c>
      <c r="B10359" t="s">
        <v>43427</v>
      </c>
      <c r="C10359" t="s">
        <v>43428</v>
      </c>
      <c r="D10359" t="s">
        <v>18333</v>
      </c>
    </row>
    <row r="10360" spans="1:4" x14ac:dyDescent="0.25">
      <c r="A10360" t="s">
        <v>43429</v>
      </c>
      <c r="B10360" t="s">
        <v>42789</v>
      </c>
      <c r="C10360" t="s">
        <v>43430</v>
      </c>
      <c r="D10360" t="s">
        <v>17846</v>
      </c>
    </row>
    <row r="10361" spans="1:4" x14ac:dyDescent="0.25">
      <c r="A10361" t="s">
        <v>43431</v>
      </c>
      <c r="B10361" t="s">
        <v>42789</v>
      </c>
      <c r="C10361" t="s">
        <v>43432</v>
      </c>
      <c r="D10361" t="s">
        <v>17846</v>
      </c>
    </row>
    <row r="10362" spans="1:4" x14ac:dyDescent="0.25">
      <c r="A10362" t="s">
        <v>43433</v>
      </c>
      <c r="B10362" t="s">
        <v>42789</v>
      </c>
      <c r="C10362" t="s">
        <v>43434</v>
      </c>
      <c r="D10362" t="s">
        <v>17846</v>
      </c>
    </row>
    <row r="10363" spans="1:4" x14ac:dyDescent="0.25">
      <c r="A10363" t="s">
        <v>43435</v>
      </c>
      <c r="B10363" t="s">
        <v>42789</v>
      </c>
      <c r="C10363" t="s">
        <v>43436</v>
      </c>
      <c r="D10363" t="s">
        <v>17846</v>
      </c>
    </row>
    <row r="10364" spans="1:4" x14ac:dyDescent="0.25">
      <c r="A10364" t="s">
        <v>43437</v>
      </c>
      <c r="B10364" t="s">
        <v>42789</v>
      </c>
      <c r="C10364" t="s">
        <v>43438</v>
      </c>
      <c r="D10364" t="s">
        <v>17846</v>
      </c>
    </row>
    <row r="10365" spans="1:4" x14ac:dyDescent="0.25">
      <c r="A10365" t="s">
        <v>43439</v>
      </c>
      <c r="B10365" t="s">
        <v>42789</v>
      </c>
      <c r="C10365" t="s">
        <v>43440</v>
      </c>
      <c r="D10365" t="s">
        <v>17846</v>
      </c>
    </row>
    <row r="10366" spans="1:4" x14ac:dyDescent="0.25">
      <c r="A10366" t="s">
        <v>43441</v>
      </c>
      <c r="B10366" t="s">
        <v>43442</v>
      </c>
      <c r="C10366" t="s">
        <v>43443</v>
      </c>
      <c r="D10366" t="s">
        <v>17846</v>
      </c>
    </row>
    <row r="10367" spans="1:4" x14ac:dyDescent="0.25">
      <c r="A10367" t="s">
        <v>43444</v>
      </c>
      <c r="B10367" t="s">
        <v>43445</v>
      </c>
      <c r="C10367" t="s">
        <v>43446</v>
      </c>
      <c r="D10367" t="s">
        <v>17846</v>
      </c>
    </row>
    <row r="10368" spans="1:4" x14ac:dyDescent="0.25">
      <c r="A10368" t="s">
        <v>43447</v>
      </c>
      <c r="B10368" t="s">
        <v>43448</v>
      </c>
      <c r="C10368" t="s">
        <v>43449</v>
      </c>
      <c r="D10368" t="s">
        <v>17846</v>
      </c>
    </row>
    <row r="10369" spans="1:4" x14ac:dyDescent="0.25">
      <c r="A10369" t="s">
        <v>43450</v>
      </c>
      <c r="B10369" t="s">
        <v>43451</v>
      </c>
      <c r="C10369" t="s">
        <v>43452</v>
      </c>
      <c r="D10369" t="s">
        <v>17846</v>
      </c>
    </row>
    <row r="10370" spans="1:4" x14ac:dyDescent="0.25">
      <c r="A10370" t="s">
        <v>43453</v>
      </c>
      <c r="B10370" t="s">
        <v>43454</v>
      </c>
      <c r="C10370" t="s">
        <v>43455</v>
      </c>
      <c r="D10370" t="s">
        <v>17846</v>
      </c>
    </row>
    <row r="10371" spans="1:4" x14ac:dyDescent="0.25">
      <c r="A10371" t="s">
        <v>43456</v>
      </c>
      <c r="B10371" t="s">
        <v>43457</v>
      </c>
      <c r="C10371" t="s">
        <v>43458</v>
      </c>
      <c r="D10371" t="s">
        <v>17846</v>
      </c>
    </row>
    <row r="10372" spans="1:4" x14ac:dyDescent="0.25">
      <c r="A10372" t="s">
        <v>43459</v>
      </c>
      <c r="B10372" t="s">
        <v>43460</v>
      </c>
      <c r="C10372" t="s">
        <v>43461</v>
      </c>
      <c r="D10372" t="s">
        <v>17846</v>
      </c>
    </row>
    <row r="10373" spans="1:4" x14ac:dyDescent="0.25">
      <c r="A10373" t="s">
        <v>43462</v>
      </c>
      <c r="B10373" t="s">
        <v>43463</v>
      </c>
      <c r="C10373" t="s">
        <v>43464</v>
      </c>
      <c r="D10373" t="s">
        <v>17846</v>
      </c>
    </row>
    <row r="10374" spans="1:4" x14ac:dyDescent="0.25">
      <c r="A10374" t="s">
        <v>43465</v>
      </c>
      <c r="B10374" t="s">
        <v>43466</v>
      </c>
      <c r="C10374" t="s">
        <v>43467</v>
      </c>
      <c r="D10374" t="s">
        <v>17846</v>
      </c>
    </row>
    <row r="10375" spans="1:4" x14ac:dyDescent="0.25">
      <c r="A10375" t="s">
        <v>43468</v>
      </c>
      <c r="B10375" t="s">
        <v>43469</v>
      </c>
      <c r="C10375" t="s">
        <v>43470</v>
      </c>
      <c r="D10375" t="s">
        <v>18142</v>
      </c>
    </row>
    <row r="10376" spans="1:4" x14ac:dyDescent="0.25">
      <c r="A10376" t="s">
        <v>43471</v>
      </c>
      <c r="B10376" t="s">
        <v>43472</v>
      </c>
      <c r="C10376" t="s">
        <v>43473</v>
      </c>
      <c r="D10376" t="s">
        <v>18142</v>
      </c>
    </row>
    <row r="10377" spans="1:4" x14ac:dyDescent="0.25">
      <c r="A10377" t="s">
        <v>43474</v>
      </c>
      <c r="B10377" t="s">
        <v>43475</v>
      </c>
      <c r="C10377" t="s">
        <v>43476</v>
      </c>
      <c r="D10377" t="s">
        <v>18142</v>
      </c>
    </row>
    <row r="10378" spans="1:4" x14ac:dyDescent="0.25">
      <c r="A10378" t="s">
        <v>43477</v>
      </c>
      <c r="B10378" t="s">
        <v>43478</v>
      </c>
      <c r="C10378" t="s">
        <v>43479</v>
      </c>
      <c r="D10378" t="s">
        <v>18142</v>
      </c>
    </row>
    <row r="10379" spans="1:4" x14ac:dyDescent="0.25">
      <c r="A10379" t="s">
        <v>43480</v>
      </c>
      <c r="B10379" t="s">
        <v>43481</v>
      </c>
      <c r="C10379" t="s">
        <v>43482</v>
      </c>
      <c r="D10379" t="s">
        <v>18142</v>
      </c>
    </row>
    <row r="10380" spans="1:4" x14ac:dyDescent="0.25">
      <c r="A10380" t="s">
        <v>43483</v>
      </c>
      <c r="B10380" t="s">
        <v>43484</v>
      </c>
      <c r="C10380" t="s">
        <v>43485</v>
      </c>
      <c r="D10380" t="s">
        <v>18142</v>
      </c>
    </row>
    <row r="10381" spans="1:4" x14ac:dyDescent="0.25">
      <c r="A10381" t="s">
        <v>43486</v>
      </c>
      <c r="B10381" t="s">
        <v>43487</v>
      </c>
      <c r="C10381" t="s">
        <v>43488</v>
      </c>
      <c r="D10381" t="s">
        <v>18142</v>
      </c>
    </row>
    <row r="10382" spans="1:4" x14ac:dyDescent="0.25">
      <c r="A10382" t="s">
        <v>43489</v>
      </c>
      <c r="B10382" t="s">
        <v>43490</v>
      </c>
      <c r="C10382" t="s">
        <v>43491</v>
      </c>
      <c r="D10382" t="s">
        <v>18142</v>
      </c>
    </row>
    <row r="10383" spans="1:4" x14ac:dyDescent="0.25">
      <c r="A10383" t="s">
        <v>43492</v>
      </c>
      <c r="B10383" t="s">
        <v>43493</v>
      </c>
      <c r="C10383" t="s">
        <v>43494</v>
      </c>
      <c r="D10383" t="s">
        <v>18142</v>
      </c>
    </row>
    <row r="10384" spans="1:4" x14ac:dyDescent="0.25">
      <c r="A10384" t="s">
        <v>43495</v>
      </c>
      <c r="B10384" t="s">
        <v>43493</v>
      </c>
      <c r="C10384" t="s">
        <v>43496</v>
      </c>
      <c r="D10384" t="s">
        <v>18142</v>
      </c>
    </row>
    <row r="10385" spans="1:4" x14ac:dyDescent="0.25">
      <c r="A10385" t="s">
        <v>43497</v>
      </c>
      <c r="B10385" t="s">
        <v>43490</v>
      </c>
      <c r="C10385" t="s">
        <v>43498</v>
      </c>
      <c r="D10385" t="s">
        <v>18142</v>
      </c>
    </row>
    <row r="10386" spans="1:4" x14ac:dyDescent="0.25">
      <c r="A10386" t="s">
        <v>43499</v>
      </c>
      <c r="B10386" t="s">
        <v>43500</v>
      </c>
      <c r="C10386" t="s">
        <v>43501</v>
      </c>
      <c r="D10386" t="s">
        <v>21016</v>
      </c>
    </row>
    <row r="10387" spans="1:4" x14ac:dyDescent="0.25">
      <c r="A10387" t="s">
        <v>43502</v>
      </c>
      <c r="B10387" t="s">
        <v>43500</v>
      </c>
      <c r="C10387" t="s">
        <v>43503</v>
      </c>
      <c r="D10387" t="s">
        <v>21016</v>
      </c>
    </row>
    <row r="10388" spans="1:4" x14ac:dyDescent="0.25">
      <c r="A10388" t="s">
        <v>43504</v>
      </c>
      <c r="B10388" t="s">
        <v>43500</v>
      </c>
      <c r="C10388" t="s">
        <v>43505</v>
      </c>
      <c r="D10388" t="s">
        <v>21016</v>
      </c>
    </row>
    <row r="10389" spans="1:4" x14ac:dyDescent="0.25">
      <c r="A10389" t="s">
        <v>43506</v>
      </c>
      <c r="B10389" t="s">
        <v>43500</v>
      </c>
      <c r="C10389" t="s">
        <v>43507</v>
      </c>
      <c r="D10389" t="s">
        <v>21016</v>
      </c>
    </row>
    <row r="10390" spans="1:4" x14ac:dyDescent="0.25">
      <c r="A10390" t="s">
        <v>43508</v>
      </c>
      <c r="B10390" t="s">
        <v>43509</v>
      </c>
      <c r="C10390" t="s">
        <v>43510</v>
      </c>
      <c r="D10390" t="s">
        <v>21016</v>
      </c>
    </row>
    <row r="10391" spans="1:4" x14ac:dyDescent="0.25">
      <c r="A10391" t="s">
        <v>43511</v>
      </c>
      <c r="B10391" t="s">
        <v>43509</v>
      </c>
      <c r="C10391" t="s">
        <v>43512</v>
      </c>
      <c r="D10391" t="s">
        <v>21016</v>
      </c>
    </row>
    <row r="10392" spans="1:4" x14ac:dyDescent="0.25">
      <c r="A10392" t="s">
        <v>43513</v>
      </c>
      <c r="B10392" t="s">
        <v>43509</v>
      </c>
      <c r="C10392" t="s">
        <v>43514</v>
      </c>
      <c r="D10392" t="s">
        <v>21016</v>
      </c>
    </row>
    <row r="10393" spans="1:4" x14ac:dyDescent="0.25">
      <c r="A10393" t="s">
        <v>43515</v>
      </c>
      <c r="B10393" t="s">
        <v>43516</v>
      </c>
      <c r="C10393" t="s">
        <v>43517</v>
      </c>
      <c r="D10393" t="s">
        <v>17846</v>
      </c>
    </row>
    <row r="10394" spans="1:4" x14ac:dyDescent="0.25">
      <c r="A10394" t="s">
        <v>43518</v>
      </c>
      <c r="B10394" t="s">
        <v>43519</v>
      </c>
      <c r="C10394" t="s">
        <v>43520</v>
      </c>
      <c r="D10394" t="s">
        <v>17846</v>
      </c>
    </row>
    <row r="10395" spans="1:4" x14ac:dyDescent="0.25">
      <c r="A10395" t="s">
        <v>43521</v>
      </c>
      <c r="B10395" t="s">
        <v>43522</v>
      </c>
      <c r="C10395" t="s">
        <v>43523</v>
      </c>
      <c r="D10395" t="s">
        <v>17846</v>
      </c>
    </row>
    <row r="10396" spans="1:4" x14ac:dyDescent="0.25">
      <c r="A10396" t="s">
        <v>43524</v>
      </c>
      <c r="B10396" t="s">
        <v>43525</v>
      </c>
      <c r="C10396" t="s">
        <v>43526</v>
      </c>
      <c r="D10396" t="s">
        <v>17846</v>
      </c>
    </row>
    <row r="10397" spans="1:4" x14ac:dyDescent="0.25">
      <c r="A10397" t="s">
        <v>43527</v>
      </c>
      <c r="B10397" t="s">
        <v>43528</v>
      </c>
      <c r="C10397" t="s">
        <v>43529</v>
      </c>
      <c r="D10397" t="s">
        <v>17846</v>
      </c>
    </row>
    <row r="10398" spans="1:4" x14ac:dyDescent="0.25">
      <c r="A10398" t="s">
        <v>43530</v>
      </c>
      <c r="B10398" t="s">
        <v>43531</v>
      </c>
      <c r="C10398" t="s">
        <v>43532</v>
      </c>
      <c r="D10398" t="s">
        <v>17846</v>
      </c>
    </row>
    <row r="10399" spans="1:4" x14ac:dyDescent="0.25">
      <c r="A10399" t="s">
        <v>43533</v>
      </c>
      <c r="B10399" t="s">
        <v>43534</v>
      </c>
      <c r="C10399" t="s">
        <v>43535</v>
      </c>
      <c r="D10399" t="s">
        <v>17846</v>
      </c>
    </row>
    <row r="10400" spans="1:4" x14ac:dyDescent="0.25">
      <c r="A10400" t="s">
        <v>43536</v>
      </c>
      <c r="B10400" t="s">
        <v>43537</v>
      </c>
      <c r="C10400" t="s">
        <v>43538</v>
      </c>
      <c r="D10400" t="s">
        <v>17846</v>
      </c>
    </row>
    <row r="10401" spans="1:4" x14ac:dyDescent="0.25">
      <c r="A10401" t="s">
        <v>43539</v>
      </c>
      <c r="B10401" t="s">
        <v>43540</v>
      </c>
      <c r="C10401" t="s">
        <v>43541</v>
      </c>
      <c r="D10401" t="s">
        <v>17846</v>
      </c>
    </row>
    <row r="10402" spans="1:4" x14ac:dyDescent="0.25">
      <c r="A10402" t="s">
        <v>43542</v>
      </c>
      <c r="B10402" t="s">
        <v>43543</v>
      </c>
      <c r="C10402" t="s">
        <v>43544</v>
      </c>
      <c r="D10402" t="s">
        <v>17846</v>
      </c>
    </row>
    <row r="10403" spans="1:4" x14ac:dyDescent="0.25">
      <c r="A10403" t="s">
        <v>43545</v>
      </c>
      <c r="B10403" t="s">
        <v>43546</v>
      </c>
      <c r="C10403" t="s">
        <v>43547</v>
      </c>
      <c r="D10403" t="s">
        <v>17846</v>
      </c>
    </row>
    <row r="10404" spans="1:4" x14ac:dyDescent="0.25">
      <c r="A10404" t="s">
        <v>43548</v>
      </c>
      <c r="B10404" t="s">
        <v>43549</v>
      </c>
      <c r="C10404" t="s">
        <v>43550</v>
      </c>
      <c r="D10404" t="s">
        <v>17846</v>
      </c>
    </row>
    <row r="10405" spans="1:4" x14ac:dyDescent="0.25">
      <c r="A10405" t="s">
        <v>43551</v>
      </c>
      <c r="B10405" t="s">
        <v>43552</v>
      </c>
      <c r="C10405" t="s">
        <v>43553</v>
      </c>
      <c r="D10405" t="s">
        <v>17846</v>
      </c>
    </row>
    <row r="10406" spans="1:4" x14ac:dyDescent="0.25">
      <c r="A10406" t="s">
        <v>43554</v>
      </c>
      <c r="B10406" t="s">
        <v>43555</v>
      </c>
      <c r="C10406" t="s">
        <v>43556</v>
      </c>
      <c r="D10406" t="s">
        <v>17846</v>
      </c>
    </row>
    <row r="10407" spans="1:4" x14ac:dyDescent="0.25">
      <c r="A10407" t="s">
        <v>43557</v>
      </c>
      <c r="B10407" t="s">
        <v>43558</v>
      </c>
      <c r="C10407" t="s">
        <v>43559</v>
      </c>
      <c r="D10407" t="s">
        <v>17846</v>
      </c>
    </row>
    <row r="10408" spans="1:4" x14ac:dyDescent="0.25">
      <c r="A10408" t="s">
        <v>43560</v>
      </c>
      <c r="B10408" t="s">
        <v>43561</v>
      </c>
      <c r="C10408" t="s">
        <v>43562</v>
      </c>
      <c r="D10408" t="s">
        <v>17846</v>
      </c>
    </row>
    <row r="10409" spans="1:4" x14ac:dyDescent="0.25">
      <c r="A10409" t="s">
        <v>43563</v>
      </c>
      <c r="B10409" t="s">
        <v>43564</v>
      </c>
      <c r="C10409" t="s">
        <v>43565</v>
      </c>
      <c r="D10409" t="s">
        <v>17846</v>
      </c>
    </row>
    <row r="10410" spans="1:4" x14ac:dyDescent="0.25">
      <c r="A10410" t="s">
        <v>43566</v>
      </c>
      <c r="B10410" t="s">
        <v>43567</v>
      </c>
      <c r="C10410" t="s">
        <v>43568</v>
      </c>
      <c r="D10410" t="s">
        <v>17846</v>
      </c>
    </row>
    <row r="10411" spans="1:4" x14ac:dyDescent="0.25">
      <c r="A10411" t="s">
        <v>43569</v>
      </c>
      <c r="B10411" t="s">
        <v>43570</v>
      </c>
      <c r="C10411" t="s">
        <v>43571</v>
      </c>
      <c r="D10411" t="s">
        <v>17846</v>
      </c>
    </row>
    <row r="10412" spans="1:4" x14ac:dyDescent="0.25">
      <c r="A10412" t="s">
        <v>43572</v>
      </c>
      <c r="B10412" t="s">
        <v>43573</v>
      </c>
      <c r="C10412" t="s">
        <v>43574</v>
      </c>
      <c r="D10412" t="s">
        <v>17846</v>
      </c>
    </row>
    <row r="10413" spans="1:4" x14ac:dyDescent="0.25">
      <c r="A10413" t="s">
        <v>43575</v>
      </c>
      <c r="B10413" t="s">
        <v>43576</v>
      </c>
      <c r="C10413" t="s">
        <v>43577</v>
      </c>
      <c r="D10413" t="s">
        <v>17846</v>
      </c>
    </row>
    <row r="10414" spans="1:4" x14ac:dyDescent="0.25">
      <c r="A10414" t="s">
        <v>43578</v>
      </c>
      <c r="B10414" t="s">
        <v>43579</v>
      </c>
      <c r="C10414" t="s">
        <v>43580</v>
      </c>
      <c r="D10414" t="s">
        <v>17846</v>
      </c>
    </row>
    <row r="10415" spans="1:4" x14ac:dyDescent="0.25">
      <c r="A10415" t="s">
        <v>43581</v>
      </c>
      <c r="B10415" t="s">
        <v>43582</v>
      </c>
      <c r="C10415" t="s">
        <v>43583</v>
      </c>
      <c r="D10415" t="s">
        <v>17846</v>
      </c>
    </row>
    <row r="10416" spans="1:4" x14ac:dyDescent="0.25">
      <c r="A10416" t="s">
        <v>43584</v>
      </c>
      <c r="B10416" t="s">
        <v>43585</v>
      </c>
      <c r="C10416" t="s">
        <v>43586</v>
      </c>
      <c r="D10416" t="s">
        <v>17846</v>
      </c>
    </row>
    <row r="10417" spans="1:4" x14ac:dyDescent="0.25">
      <c r="A10417" t="s">
        <v>43587</v>
      </c>
      <c r="B10417" t="s">
        <v>43588</v>
      </c>
      <c r="C10417" t="s">
        <v>43589</v>
      </c>
      <c r="D10417" t="s">
        <v>17846</v>
      </c>
    </row>
    <row r="10418" spans="1:4" x14ac:dyDescent="0.25">
      <c r="A10418" t="s">
        <v>43590</v>
      </c>
      <c r="B10418" t="s">
        <v>43591</v>
      </c>
      <c r="C10418" t="s">
        <v>43592</v>
      </c>
      <c r="D10418" t="s">
        <v>18333</v>
      </c>
    </row>
    <row r="10419" spans="1:4" x14ac:dyDescent="0.25">
      <c r="A10419" t="s">
        <v>43593</v>
      </c>
      <c r="B10419" t="s">
        <v>43591</v>
      </c>
      <c r="C10419" t="s">
        <v>43594</v>
      </c>
      <c r="D10419" t="s">
        <v>18333</v>
      </c>
    </row>
    <row r="10420" spans="1:4" x14ac:dyDescent="0.25">
      <c r="A10420" t="s">
        <v>43595</v>
      </c>
      <c r="B10420" t="s">
        <v>43596</v>
      </c>
      <c r="C10420" t="s">
        <v>43597</v>
      </c>
      <c r="D10420" t="s">
        <v>18333</v>
      </c>
    </row>
    <row r="10421" spans="1:4" x14ac:dyDescent="0.25">
      <c r="A10421" t="s">
        <v>43598</v>
      </c>
      <c r="B10421" t="s">
        <v>43599</v>
      </c>
      <c r="C10421" t="s">
        <v>43600</v>
      </c>
      <c r="D10421" t="s">
        <v>17536</v>
      </c>
    </row>
    <row r="10422" spans="1:4" x14ac:dyDescent="0.25">
      <c r="A10422" t="s">
        <v>43601</v>
      </c>
      <c r="B10422" t="s">
        <v>43602</v>
      </c>
      <c r="C10422" t="s">
        <v>43603</v>
      </c>
      <c r="D10422" t="s">
        <v>18142</v>
      </c>
    </row>
    <row r="10423" spans="1:4" x14ac:dyDescent="0.25">
      <c r="A10423" t="s">
        <v>43604</v>
      </c>
      <c r="B10423" t="s">
        <v>19577</v>
      </c>
      <c r="C10423" t="s">
        <v>43605</v>
      </c>
      <c r="D10423" t="s">
        <v>18142</v>
      </c>
    </row>
    <row r="10424" spans="1:4" x14ac:dyDescent="0.25">
      <c r="A10424" t="s">
        <v>43606</v>
      </c>
      <c r="B10424" t="s">
        <v>19577</v>
      </c>
      <c r="C10424" t="s">
        <v>43607</v>
      </c>
      <c r="D10424" t="s">
        <v>18142</v>
      </c>
    </row>
    <row r="10425" spans="1:4" x14ac:dyDescent="0.25">
      <c r="A10425" t="s">
        <v>43608</v>
      </c>
      <c r="B10425" t="s">
        <v>19577</v>
      </c>
      <c r="C10425" t="s">
        <v>43609</v>
      </c>
      <c r="D10425" t="s">
        <v>18142</v>
      </c>
    </row>
    <row r="10426" spans="1:4" x14ac:dyDescent="0.25">
      <c r="A10426" t="s">
        <v>43610</v>
      </c>
      <c r="B10426" t="s">
        <v>43611</v>
      </c>
      <c r="C10426" t="s">
        <v>43612</v>
      </c>
      <c r="D10426" t="s">
        <v>18142</v>
      </c>
    </row>
    <row r="10427" spans="1:4" x14ac:dyDescent="0.25">
      <c r="A10427" t="s">
        <v>43613</v>
      </c>
      <c r="B10427" t="s">
        <v>43614</v>
      </c>
      <c r="C10427" t="s">
        <v>43615</v>
      </c>
      <c r="D10427" t="s">
        <v>18142</v>
      </c>
    </row>
    <row r="10428" spans="1:4" x14ac:dyDescent="0.25">
      <c r="A10428" t="s">
        <v>43616</v>
      </c>
      <c r="B10428" t="s">
        <v>19577</v>
      </c>
      <c r="C10428" t="s">
        <v>43617</v>
      </c>
      <c r="D10428" t="s">
        <v>18142</v>
      </c>
    </row>
    <row r="10429" spans="1:4" x14ac:dyDescent="0.25">
      <c r="A10429" t="s">
        <v>43618</v>
      </c>
      <c r="B10429" t="s">
        <v>43611</v>
      </c>
      <c r="C10429" t="s">
        <v>43619</v>
      </c>
      <c r="D10429" t="s">
        <v>18142</v>
      </c>
    </row>
    <row r="10430" spans="1:4" x14ac:dyDescent="0.25">
      <c r="A10430" t="s">
        <v>43620</v>
      </c>
      <c r="B10430" t="s">
        <v>43621</v>
      </c>
      <c r="C10430" t="s">
        <v>43622</v>
      </c>
      <c r="D10430" t="s">
        <v>17288</v>
      </c>
    </row>
    <row r="10431" spans="1:4" x14ac:dyDescent="0.25">
      <c r="A10431" t="s">
        <v>43623</v>
      </c>
      <c r="B10431" t="s">
        <v>43624</v>
      </c>
      <c r="C10431" t="s">
        <v>43625</v>
      </c>
      <c r="D10431" t="s">
        <v>17288</v>
      </c>
    </row>
    <row r="10432" spans="1:4" x14ac:dyDescent="0.25">
      <c r="A10432" t="s">
        <v>43626</v>
      </c>
      <c r="B10432" t="s">
        <v>43627</v>
      </c>
      <c r="C10432" t="s">
        <v>43628</v>
      </c>
      <c r="D10432" t="s">
        <v>17288</v>
      </c>
    </row>
    <row r="10433" spans="1:4" x14ac:dyDescent="0.25">
      <c r="A10433" t="s">
        <v>43629</v>
      </c>
      <c r="B10433" t="s">
        <v>43630</v>
      </c>
      <c r="C10433" t="s">
        <v>43631</v>
      </c>
      <c r="D10433" t="s">
        <v>17288</v>
      </c>
    </row>
    <row r="10434" spans="1:4" x14ac:dyDescent="0.25">
      <c r="A10434" t="s">
        <v>43632</v>
      </c>
      <c r="B10434" t="s">
        <v>43630</v>
      </c>
      <c r="C10434" t="s">
        <v>43633</v>
      </c>
      <c r="D10434" t="s">
        <v>17288</v>
      </c>
    </row>
    <row r="10435" spans="1:4" x14ac:dyDescent="0.25">
      <c r="A10435" t="s">
        <v>43634</v>
      </c>
      <c r="B10435" t="s">
        <v>43635</v>
      </c>
      <c r="C10435" t="s">
        <v>43636</v>
      </c>
      <c r="D10435" t="s">
        <v>17288</v>
      </c>
    </row>
    <row r="10436" spans="1:4" x14ac:dyDescent="0.25">
      <c r="A10436" t="s">
        <v>43637</v>
      </c>
      <c r="B10436" t="s">
        <v>43635</v>
      </c>
      <c r="C10436" t="s">
        <v>43638</v>
      </c>
      <c r="D10436" t="s">
        <v>17288</v>
      </c>
    </row>
    <row r="10437" spans="1:4" x14ac:dyDescent="0.25">
      <c r="A10437" t="s">
        <v>43639</v>
      </c>
      <c r="B10437" t="s">
        <v>43640</v>
      </c>
      <c r="C10437" t="s">
        <v>43641</v>
      </c>
      <c r="D10437" t="s">
        <v>17288</v>
      </c>
    </row>
    <row r="10438" spans="1:4" x14ac:dyDescent="0.25">
      <c r="A10438" t="s">
        <v>43642</v>
      </c>
      <c r="B10438" t="s">
        <v>43640</v>
      </c>
      <c r="C10438" t="s">
        <v>43643</v>
      </c>
      <c r="D10438" t="s">
        <v>17288</v>
      </c>
    </row>
    <row r="10439" spans="1:4" x14ac:dyDescent="0.25">
      <c r="A10439" t="s">
        <v>43644</v>
      </c>
      <c r="B10439" t="s">
        <v>43640</v>
      </c>
      <c r="C10439" t="s">
        <v>43645</v>
      </c>
      <c r="D10439" t="s">
        <v>17288</v>
      </c>
    </row>
    <row r="10440" spans="1:4" x14ac:dyDescent="0.25">
      <c r="A10440" t="s">
        <v>43646</v>
      </c>
      <c r="B10440" t="s">
        <v>43640</v>
      </c>
      <c r="C10440" t="s">
        <v>43647</v>
      </c>
      <c r="D10440" t="s">
        <v>17288</v>
      </c>
    </row>
    <row r="10441" spans="1:4" x14ac:dyDescent="0.25">
      <c r="A10441" t="s">
        <v>43648</v>
      </c>
      <c r="B10441" t="s">
        <v>43640</v>
      </c>
      <c r="C10441" t="s">
        <v>43649</v>
      </c>
      <c r="D10441" t="s">
        <v>17288</v>
      </c>
    </row>
    <row r="10442" spans="1:4" x14ac:dyDescent="0.25">
      <c r="A10442" t="s">
        <v>43650</v>
      </c>
      <c r="B10442" t="s">
        <v>43651</v>
      </c>
      <c r="C10442" t="s">
        <v>43652</v>
      </c>
      <c r="D10442" t="s">
        <v>17288</v>
      </c>
    </row>
    <row r="10443" spans="1:4" x14ac:dyDescent="0.25">
      <c r="A10443" t="s">
        <v>43653</v>
      </c>
      <c r="B10443" t="s">
        <v>43654</v>
      </c>
      <c r="C10443" t="s">
        <v>43655</v>
      </c>
      <c r="D10443" t="s">
        <v>17288</v>
      </c>
    </row>
    <row r="10444" spans="1:4" x14ac:dyDescent="0.25">
      <c r="A10444" t="s">
        <v>43656</v>
      </c>
      <c r="B10444" t="s">
        <v>43654</v>
      </c>
      <c r="C10444" t="s">
        <v>43657</v>
      </c>
      <c r="D10444" t="s">
        <v>17288</v>
      </c>
    </row>
    <row r="10445" spans="1:4" x14ac:dyDescent="0.25">
      <c r="A10445" t="s">
        <v>43658</v>
      </c>
      <c r="B10445" t="s">
        <v>43659</v>
      </c>
      <c r="C10445" t="s">
        <v>43660</v>
      </c>
      <c r="D10445" t="s">
        <v>17288</v>
      </c>
    </row>
    <row r="10446" spans="1:4" x14ac:dyDescent="0.25">
      <c r="A10446" t="s">
        <v>43661</v>
      </c>
      <c r="B10446" t="s">
        <v>43662</v>
      </c>
      <c r="C10446" t="s">
        <v>43663</v>
      </c>
      <c r="D10446" t="s">
        <v>17288</v>
      </c>
    </row>
    <row r="10447" spans="1:4" x14ac:dyDescent="0.25">
      <c r="A10447" t="s">
        <v>43664</v>
      </c>
      <c r="B10447" t="s">
        <v>43665</v>
      </c>
      <c r="C10447" t="s">
        <v>43666</v>
      </c>
      <c r="D10447" t="s">
        <v>17288</v>
      </c>
    </row>
    <row r="10448" spans="1:4" x14ac:dyDescent="0.25">
      <c r="A10448" t="s">
        <v>43667</v>
      </c>
      <c r="B10448" t="s">
        <v>43668</v>
      </c>
      <c r="C10448" t="s">
        <v>43669</v>
      </c>
      <c r="D10448" t="s">
        <v>17288</v>
      </c>
    </row>
    <row r="10449" spans="1:4" x14ac:dyDescent="0.25">
      <c r="A10449" t="s">
        <v>43670</v>
      </c>
      <c r="B10449" t="s">
        <v>43671</v>
      </c>
      <c r="C10449" t="s">
        <v>43672</v>
      </c>
      <c r="D10449" t="s">
        <v>17288</v>
      </c>
    </row>
    <row r="10450" spans="1:4" x14ac:dyDescent="0.25">
      <c r="A10450" t="s">
        <v>43673</v>
      </c>
      <c r="B10450" t="s">
        <v>43674</v>
      </c>
      <c r="C10450" t="s">
        <v>43675</v>
      </c>
      <c r="D10450" t="s">
        <v>17288</v>
      </c>
    </row>
    <row r="10451" spans="1:4" x14ac:dyDescent="0.25">
      <c r="A10451" t="s">
        <v>43676</v>
      </c>
      <c r="B10451" t="s">
        <v>43677</v>
      </c>
      <c r="C10451" t="s">
        <v>43678</v>
      </c>
      <c r="D10451" t="s">
        <v>17288</v>
      </c>
    </row>
    <row r="10452" spans="1:4" x14ac:dyDescent="0.25">
      <c r="A10452" t="s">
        <v>43679</v>
      </c>
      <c r="B10452" t="s">
        <v>43680</v>
      </c>
      <c r="C10452" t="s">
        <v>43675</v>
      </c>
      <c r="D10452" t="s">
        <v>17288</v>
      </c>
    </row>
    <row r="10453" spans="1:4" x14ac:dyDescent="0.25">
      <c r="A10453" t="s">
        <v>43681</v>
      </c>
      <c r="B10453" t="s">
        <v>43682</v>
      </c>
      <c r="C10453" t="s">
        <v>43678</v>
      </c>
      <c r="D10453" t="s">
        <v>17288</v>
      </c>
    </row>
    <row r="10454" spans="1:4" x14ac:dyDescent="0.25">
      <c r="A10454" t="s">
        <v>43683</v>
      </c>
      <c r="B10454" t="s">
        <v>43684</v>
      </c>
      <c r="C10454" t="s">
        <v>43675</v>
      </c>
      <c r="D10454" t="s">
        <v>17288</v>
      </c>
    </row>
    <row r="10455" spans="1:4" x14ac:dyDescent="0.25">
      <c r="A10455" t="s">
        <v>43685</v>
      </c>
      <c r="B10455" t="s">
        <v>43686</v>
      </c>
      <c r="C10455" t="s">
        <v>43678</v>
      </c>
      <c r="D10455" t="s">
        <v>17288</v>
      </c>
    </row>
    <row r="10456" spans="1:4" x14ac:dyDescent="0.25">
      <c r="A10456" t="s">
        <v>43687</v>
      </c>
      <c r="B10456" t="s">
        <v>43688</v>
      </c>
      <c r="C10456" t="s">
        <v>43675</v>
      </c>
      <c r="D10456" t="s">
        <v>17288</v>
      </c>
    </row>
    <row r="10457" spans="1:4" x14ac:dyDescent="0.25">
      <c r="A10457" t="s">
        <v>43689</v>
      </c>
      <c r="B10457" t="s">
        <v>43690</v>
      </c>
      <c r="C10457" t="s">
        <v>43678</v>
      </c>
      <c r="D10457" t="s">
        <v>17288</v>
      </c>
    </row>
    <row r="10458" spans="1:4" x14ac:dyDescent="0.25">
      <c r="A10458" t="s">
        <v>43691</v>
      </c>
      <c r="B10458" t="s">
        <v>43692</v>
      </c>
      <c r="C10458" t="s">
        <v>43693</v>
      </c>
      <c r="D10458" t="s">
        <v>17288</v>
      </c>
    </row>
    <row r="10459" spans="1:4" x14ac:dyDescent="0.25">
      <c r="A10459" t="s">
        <v>43694</v>
      </c>
      <c r="B10459" t="s">
        <v>43695</v>
      </c>
      <c r="C10459" t="s">
        <v>43696</v>
      </c>
      <c r="D10459" t="s">
        <v>17288</v>
      </c>
    </row>
    <row r="10460" spans="1:4" x14ac:dyDescent="0.25">
      <c r="A10460" t="s">
        <v>43697</v>
      </c>
      <c r="B10460" t="s">
        <v>43698</v>
      </c>
      <c r="C10460" t="s">
        <v>43699</v>
      </c>
      <c r="D10460" t="s">
        <v>17288</v>
      </c>
    </row>
    <row r="10461" spans="1:4" x14ac:dyDescent="0.25">
      <c r="A10461" t="s">
        <v>43700</v>
      </c>
      <c r="B10461" t="s">
        <v>43701</v>
      </c>
      <c r="C10461" t="s">
        <v>43702</v>
      </c>
      <c r="D10461" t="s">
        <v>18142</v>
      </c>
    </row>
    <row r="10462" spans="1:4" x14ac:dyDescent="0.25">
      <c r="A10462" t="s">
        <v>43703</v>
      </c>
      <c r="B10462" t="s">
        <v>43704</v>
      </c>
      <c r="C10462" t="s">
        <v>43705</v>
      </c>
      <c r="D10462" t="s">
        <v>18142</v>
      </c>
    </row>
    <row r="10463" spans="1:4" x14ac:dyDescent="0.25">
      <c r="A10463" t="s">
        <v>43706</v>
      </c>
      <c r="B10463" t="s">
        <v>43707</v>
      </c>
      <c r="C10463" t="s">
        <v>43708</v>
      </c>
      <c r="D10463" t="s">
        <v>18142</v>
      </c>
    </row>
    <row r="10464" spans="1:4" x14ac:dyDescent="0.25">
      <c r="A10464" t="s">
        <v>43709</v>
      </c>
      <c r="B10464" t="s">
        <v>43710</v>
      </c>
      <c r="C10464" t="s">
        <v>43711</v>
      </c>
      <c r="D10464" t="s">
        <v>18142</v>
      </c>
    </row>
    <row r="10465" spans="1:4" x14ac:dyDescent="0.25">
      <c r="A10465" t="s">
        <v>43712</v>
      </c>
      <c r="B10465" t="s">
        <v>43713</v>
      </c>
      <c r="C10465" t="s">
        <v>43714</v>
      </c>
      <c r="D10465" t="s">
        <v>18142</v>
      </c>
    </row>
    <row r="10466" spans="1:4" x14ac:dyDescent="0.25">
      <c r="A10466" t="s">
        <v>43715</v>
      </c>
      <c r="B10466" t="s">
        <v>43716</v>
      </c>
      <c r="C10466" t="s">
        <v>43717</v>
      </c>
      <c r="D10466" t="s">
        <v>18142</v>
      </c>
    </row>
    <row r="10467" spans="1:4" x14ac:dyDescent="0.25">
      <c r="A10467" t="s">
        <v>43718</v>
      </c>
      <c r="B10467" t="s">
        <v>43719</v>
      </c>
      <c r="C10467" t="s">
        <v>43720</v>
      </c>
      <c r="D10467" t="s">
        <v>17288</v>
      </c>
    </row>
    <row r="10468" spans="1:4" x14ac:dyDescent="0.25">
      <c r="A10468" t="s">
        <v>43721</v>
      </c>
      <c r="B10468" t="s">
        <v>43722</v>
      </c>
      <c r="C10468" t="s">
        <v>43723</v>
      </c>
      <c r="D10468" t="s">
        <v>17271</v>
      </c>
    </row>
    <row r="10469" spans="1:4" x14ac:dyDescent="0.25">
      <c r="A10469" t="s">
        <v>43724</v>
      </c>
      <c r="B10469" t="s">
        <v>43725</v>
      </c>
      <c r="C10469" t="s">
        <v>43726</v>
      </c>
      <c r="D10469" t="s">
        <v>17271</v>
      </c>
    </row>
    <row r="10470" spans="1:4" x14ac:dyDescent="0.25">
      <c r="A10470" t="s">
        <v>43727</v>
      </c>
      <c r="B10470" t="s">
        <v>43728</v>
      </c>
      <c r="C10470" t="s">
        <v>43729</v>
      </c>
      <c r="D10470" t="s">
        <v>17271</v>
      </c>
    </row>
    <row r="10471" spans="1:4" x14ac:dyDescent="0.25">
      <c r="A10471" t="s">
        <v>43730</v>
      </c>
      <c r="B10471" t="s">
        <v>43731</v>
      </c>
      <c r="C10471" t="s">
        <v>43732</v>
      </c>
      <c r="D10471" t="s">
        <v>17271</v>
      </c>
    </row>
    <row r="10472" spans="1:4" x14ac:dyDescent="0.25">
      <c r="A10472" t="s">
        <v>43733</v>
      </c>
      <c r="B10472" t="s">
        <v>43734</v>
      </c>
      <c r="C10472" t="s">
        <v>43735</v>
      </c>
      <c r="D10472" t="s">
        <v>17271</v>
      </c>
    </row>
    <row r="10473" spans="1:4" x14ac:dyDescent="0.25">
      <c r="A10473" t="s">
        <v>43736</v>
      </c>
      <c r="B10473" t="s">
        <v>43737</v>
      </c>
      <c r="C10473" t="s">
        <v>43738</v>
      </c>
      <c r="D10473" t="s">
        <v>17271</v>
      </c>
    </row>
    <row r="10474" spans="1:4" x14ac:dyDescent="0.25">
      <c r="A10474" t="s">
        <v>43739</v>
      </c>
      <c r="B10474" t="s">
        <v>43740</v>
      </c>
      <c r="C10474" t="s">
        <v>43741</v>
      </c>
      <c r="D10474" t="s">
        <v>17271</v>
      </c>
    </row>
    <row r="10475" spans="1:4" x14ac:dyDescent="0.25">
      <c r="A10475" t="s">
        <v>43742</v>
      </c>
      <c r="B10475" t="s">
        <v>43743</v>
      </c>
      <c r="C10475" t="s">
        <v>43744</v>
      </c>
      <c r="D10475" t="s">
        <v>17271</v>
      </c>
    </row>
    <row r="10476" spans="1:4" x14ac:dyDescent="0.25">
      <c r="A10476" t="s">
        <v>43745</v>
      </c>
      <c r="B10476" t="s">
        <v>43746</v>
      </c>
      <c r="C10476" t="s">
        <v>43747</v>
      </c>
      <c r="D10476" t="s">
        <v>17271</v>
      </c>
    </row>
    <row r="10477" spans="1:4" x14ac:dyDescent="0.25">
      <c r="A10477" t="s">
        <v>43748</v>
      </c>
      <c r="B10477" t="s">
        <v>43746</v>
      </c>
      <c r="C10477" t="s">
        <v>43749</v>
      </c>
      <c r="D10477" t="s">
        <v>17271</v>
      </c>
    </row>
    <row r="10478" spans="1:4" x14ac:dyDescent="0.25">
      <c r="A10478" t="s">
        <v>43750</v>
      </c>
      <c r="B10478" t="s">
        <v>43751</v>
      </c>
      <c r="C10478" t="s">
        <v>43752</v>
      </c>
      <c r="D10478" t="s">
        <v>17271</v>
      </c>
    </row>
    <row r="10479" spans="1:4" x14ac:dyDescent="0.25">
      <c r="A10479" t="s">
        <v>43753</v>
      </c>
      <c r="B10479" t="s">
        <v>43754</v>
      </c>
      <c r="C10479" t="s">
        <v>43755</v>
      </c>
      <c r="D10479" t="s">
        <v>17271</v>
      </c>
    </row>
    <row r="10480" spans="1:4" x14ac:dyDescent="0.25">
      <c r="A10480" t="s">
        <v>43756</v>
      </c>
      <c r="B10480" t="s">
        <v>43020</v>
      </c>
      <c r="C10480" t="s">
        <v>43757</v>
      </c>
      <c r="D10480" t="s">
        <v>17271</v>
      </c>
    </row>
    <row r="10481" spans="1:4" x14ac:dyDescent="0.25">
      <c r="A10481" t="s">
        <v>43758</v>
      </c>
      <c r="B10481" t="s">
        <v>43759</v>
      </c>
      <c r="C10481" t="s">
        <v>43760</v>
      </c>
      <c r="D10481" t="s">
        <v>17271</v>
      </c>
    </row>
    <row r="10482" spans="1:4" x14ac:dyDescent="0.25">
      <c r="A10482" t="s">
        <v>43761</v>
      </c>
      <c r="B10482" t="s">
        <v>43762</v>
      </c>
      <c r="C10482" t="s">
        <v>43763</v>
      </c>
      <c r="D10482" t="s">
        <v>17271</v>
      </c>
    </row>
    <row r="10483" spans="1:4" x14ac:dyDescent="0.25">
      <c r="A10483" t="s">
        <v>43764</v>
      </c>
      <c r="B10483" t="s">
        <v>41818</v>
      </c>
      <c r="C10483" t="s">
        <v>43765</v>
      </c>
      <c r="D10483" t="s">
        <v>17271</v>
      </c>
    </row>
    <row r="10484" spans="1:4" x14ac:dyDescent="0.25">
      <c r="A10484" t="s">
        <v>43766</v>
      </c>
      <c r="B10484" t="s">
        <v>41818</v>
      </c>
      <c r="C10484" t="s">
        <v>43767</v>
      </c>
      <c r="D10484" t="s">
        <v>17271</v>
      </c>
    </row>
    <row r="10485" spans="1:4" x14ac:dyDescent="0.25">
      <c r="A10485" t="s">
        <v>43768</v>
      </c>
      <c r="B10485" t="s">
        <v>41818</v>
      </c>
      <c r="C10485" t="s">
        <v>43769</v>
      </c>
      <c r="D10485" t="s">
        <v>17271</v>
      </c>
    </row>
    <row r="10486" spans="1:4" x14ac:dyDescent="0.25">
      <c r="A10486" t="s">
        <v>43770</v>
      </c>
      <c r="B10486" t="s">
        <v>41818</v>
      </c>
      <c r="C10486" t="s">
        <v>43771</v>
      </c>
      <c r="D10486" t="s">
        <v>17271</v>
      </c>
    </row>
    <row r="10487" spans="1:4" x14ac:dyDescent="0.25">
      <c r="A10487" t="s">
        <v>43772</v>
      </c>
      <c r="B10487" t="s">
        <v>41818</v>
      </c>
      <c r="C10487" t="s">
        <v>43773</v>
      </c>
      <c r="D10487" t="s">
        <v>17271</v>
      </c>
    </row>
    <row r="10488" spans="1:4" x14ac:dyDescent="0.25">
      <c r="A10488" t="s">
        <v>43774</v>
      </c>
      <c r="B10488" t="s">
        <v>41818</v>
      </c>
      <c r="C10488" t="s">
        <v>43775</v>
      </c>
      <c r="D10488" t="s">
        <v>17271</v>
      </c>
    </row>
    <row r="10489" spans="1:4" x14ac:dyDescent="0.25">
      <c r="A10489" t="s">
        <v>43776</v>
      </c>
      <c r="B10489" t="s">
        <v>41818</v>
      </c>
      <c r="C10489" t="s">
        <v>43777</v>
      </c>
      <c r="D10489" t="s">
        <v>17271</v>
      </c>
    </row>
    <row r="10490" spans="1:4" x14ac:dyDescent="0.25">
      <c r="A10490" t="s">
        <v>43778</v>
      </c>
      <c r="B10490" t="s">
        <v>41818</v>
      </c>
      <c r="C10490" t="s">
        <v>43779</v>
      </c>
      <c r="D10490" t="s">
        <v>17271</v>
      </c>
    </row>
    <row r="10491" spans="1:4" x14ac:dyDescent="0.25">
      <c r="A10491" t="s">
        <v>43780</v>
      </c>
      <c r="B10491" t="s">
        <v>41818</v>
      </c>
      <c r="C10491" t="s">
        <v>43781</v>
      </c>
      <c r="D10491" t="s">
        <v>17271</v>
      </c>
    </row>
    <row r="10492" spans="1:4" x14ac:dyDescent="0.25">
      <c r="A10492" t="s">
        <v>43782</v>
      </c>
      <c r="B10492" t="s">
        <v>41818</v>
      </c>
      <c r="C10492" t="s">
        <v>43783</v>
      </c>
      <c r="D10492" t="s">
        <v>17271</v>
      </c>
    </row>
    <row r="10493" spans="1:4" x14ac:dyDescent="0.25">
      <c r="A10493" t="s">
        <v>43784</v>
      </c>
      <c r="B10493" t="s">
        <v>41818</v>
      </c>
      <c r="C10493" t="s">
        <v>43785</v>
      </c>
      <c r="D10493" t="s">
        <v>17271</v>
      </c>
    </row>
    <row r="10494" spans="1:4" x14ac:dyDescent="0.25">
      <c r="A10494" t="s">
        <v>43786</v>
      </c>
      <c r="B10494" t="s">
        <v>41818</v>
      </c>
      <c r="C10494" t="s">
        <v>43787</v>
      </c>
      <c r="D10494" t="s">
        <v>17271</v>
      </c>
    </row>
    <row r="10495" spans="1:4" x14ac:dyDescent="0.25">
      <c r="A10495" t="s">
        <v>43788</v>
      </c>
      <c r="B10495" t="s">
        <v>41818</v>
      </c>
      <c r="C10495" t="s">
        <v>43789</v>
      </c>
      <c r="D10495" t="s">
        <v>17271</v>
      </c>
    </row>
    <row r="10496" spans="1:4" x14ac:dyDescent="0.25">
      <c r="A10496" t="s">
        <v>43790</v>
      </c>
      <c r="B10496" t="s">
        <v>41818</v>
      </c>
      <c r="C10496" t="s">
        <v>43791</v>
      </c>
      <c r="D10496" t="s">
        <v>17271</v>
      </c>
    </row>
    <row r="10497" spans="1:4" x14ac:dyDescent="0.25">
      <c r="A10497" t="s">
        <v>43792</v>
      </c>
      <c r="B10497" t="s">
        <v>41818</v>
      </c>
      <c r="C10497" t="s">
        <v>43793</v>
      </c>
      <c r="D10497" t="s">
        <v>17271</v>
      </c>
    </row>
    <row r="10498" spans="1:4" x14ac:dyDescent="0.25">
      <c r="A10498" t="s">
        <v>43794</v>
      </c>
      <c r="B10498" t="s">
        <v>41818</v>
      </c>
      <c r="C10498" t="s">
        <v>43795</v>
      </c>
      <c r="D10498" t="s">
        <v>17271</v>
      </c>
    </row>
    <row r="10499" spans="1:4" x14ac:dyDescent="0.25">
      <c r="A10499" t="s">
        <v>43796</v>
      </c>
      <c r="B10499" t="s">
        <v>41818</v>
      </c>
      <c r="C10499" t="s">
        <v>43797</v>
      </c>
      <c r="D10499" t="s">
        <v>17271</v>
      </c>
    </row>
    <row r="10500" spans="1:4" x14ac:dyDescent="0.25">
      <c r="A10500" t="s">
        <v>43798</v>
      </c>
      <c r="B10500" t="s">
        <v>41818</v>
      </c>
      <c r="C10500" t="s">
        <v>43799</v>
      </c>
      <c r="D10500" t="s">
        <v>17271</v>
      </c>
    </row>
    <row r="10501" spans="1:4" x14ac:dyDescent="0.25">
      <c r="A10501" t="s">
        <v>43800</v>
      </c>
      <c r="B10501" t="s">
        <v>41818</v>
      </c>
      <c r="C10501" t="s">
        <v>43801</v>
      </c>
      <c r="D10501" t="s">
        <v>17271</v>
      </c>
    </row>
    <row r="10502" spans="1:4" x14ac:dyDescent="0.25">
      <c r="A10502" t="s">
        <v>43802</v>
      </c>
      <c r="B10502" t="s">
        <v>41818</v>
      </c>
      <c r="C10502" t="s">
        <v>43803</v>
      </c>
      <c r="D10502" t="s">
        <v>17271</v>
      </c>
    </row>
    <row r="10503" spans="1:4" x14ac:dyDescent="0.25">
      <c r="A10503" t="s">
        <v>43804</v>
      </c>
      <c r="B10503" t="s">
        <v>41818</v>
      </c>
      <c r="C10503" t="s">
        <v>43805</v>
      </c>
      <c r="D10503" t="s">
        <v>17271</v>
      </c>
    </row>
    <row r="10504" spans="1:4" x14ac:dyDescent="0.25">
      <c r="A10504" t="s">
        <v>43806</v>
      </c>
      <c r="B10504" t="s">
        <v>41818</v>
      </c>
      <c r="C10504" t="s">
        <v>43807</v>
      </c>
      <c r="D10504" t="s">
        <v>17271</v>
      </c>
    </row>
    <row r="10505" spans="1:4" x14ac:dyDescent="0.25">
      <c r="A10505" t="s">
        <v>43808</v>
      </c>
      <c r="B10505" t="s">
        <v>41818</v>
      </c>
      <c r="C10505" t="s">
        <v>43809</v>
      </c>
      <c r="D10505" t="s">
        <v>17271</v>
      </c>
    </row>
    <row r="10506" spans="1:4" x14ac:dyDescent="0.25">
      <c r="A10506" t="s">
        <v>43810</v>
      </c>
      <c r="B10506" t="s">
        <v>19577</v>
      </c>
      <c r="C10506" t="s">
        <v>43811</v>
      </c>
      <c r="D10506" t="s">
        <v>17271</v>
      </c>
    </row>
    <row r="10507" spans="1:4" x14ac:dyDescent="0.25">
      <c r="A10507" t="s">
        <v>43812</v>
      </c>
      <c r="B10507" t="s">
        <v>19577</v>
      </c>
      <c r="C10507" t="s">
        <v>43813</v>
      </c>
      <c r="D10507" t="s">
        <v>17271</v>
      </c>
    </row>
    <row r="10508" spans="1:4" x14ac:dyDescent="0.25">
      <c r="A10508" t="s">
        <v>43814</v>
      </c>
      <c r="B10508" t="s">
        <v>19577</v>
      </c>
      <c r="C10508" t="s">
        <v>43815</v>
      </c>
      <c r="D10508" t="s">
        <v>17271</v>
      </c>
    </row>
    <row r="10509" spans="1:4" x14ac:dyDescent="0.25">
      <c r="A10509" t="s">
        <v>43816</v>
      </c>
      <c r="B10509" t="s">
        <v>19577</v>
      </c>
      <c r="C10509" t="s">
        <v>43817</v>
      </c>
      <c r="D10509" t="s">
        <v>17271</v>
      </c>
    </row>
    <row r="10510" spans="1:4" x14ac:dyDescent="0.25">
      <c r="A10510" t="s">
        <v>43818</v>
      </c>
      <c r="B10510" t="s">
        <v>19577</v>
      </c>
      <c r="C10510" t="s">
        <v>43819</v>
      </c>
      <c r="D10510" t="s">
        <v>17271</v>
      </c>
    </row>
    <row r="10511" spans="1:4" x14ac:dyDescent="0.25">
      <c r="A10511" t="s">
        <v>43820</v>
      </c>
      <c r="B10511" t="s">
        <v>19577</v>
      </c>
      <c r="C10511" t="s">
        <v>43821</v>
      </c>
      <c r="D10511" t="s">
        <v>17271</v>
      </c>
    </row>
    <row r="10512" spans="1:4" x14ac:dyDescent="0.25">
      <c r="A10512" t="s">
        <v>43822</v>
      </c>
      <c r="B10512" t="s">
        <v>19577</v>
      </c>
      <c r="C10512" t="s">
        <v>43823</v>
      </c>
      <c r="D10512" t="s">
        <v>17271</v>
      </c>
    </row>
    <row r="10513" spans="1:4" x14ac:dyDescent="0.25">
      <c r="A10513" t="s">
        <v>43824</v>
      </c>
      <c r="B10513" t="s">
        <v>19577</v>
      </c>
      <c r="C10513" t="s">
        <v>43825</v>
      </c>
      <c r="D10513" t="s">
        <v>17271</v>
      </c>
    </row>
    <row r="10514" spans="1:4" x14ac:dyDescent="0.25">
      <c r="A10514" t="s">
        <v>43826</v>
      </c>
      <c r="B10514" t="s">
        <v>19577</v>
      </c>
      <c r="C10514" t="s">
        <v>43827</v>
      </c>
      <c r="D10514" t="s">
        <v>17271</v>
      </c>
    </row>
    <row r="10515" spans="1:4" x14ac:dyDescent="0.25">
      <c r="A10515" t="s">
        <v>43828</v>
      </c>
      <c r="B10515" t="s">
        <v>19577</v>
      </c>
      <c r="C10515" t="s">
        <v>43829</v>
      </c>
      <c r="D10515" t="s">
        <v>17271</v>
      </c>
    </row>
    <row r="10516" spans="1:4" x14ac:dyDescent="0.25">
      <c r="A10516" t="s">
        <v>43830</v>
      </c>
      <c r="B10516" t="s">
        <v>19577</v>
      </c>
      <c r="C10516" t="s">
        <v>43831</v>
      </c>
      <c r="D10516" t="s">
        <v>17271</v>
      </c>
    </row>
    <row r="10517" spans="1:4" x14ac:dyDescent="0.25">
      <c r="A10517" t="s">
        <v>43832</v>
      </c>
      <c r="B10517" t="s">
        <v>19577</v>
      </c>
      <c r="C10517" t="s">
        <v>43833</v>
      </c>
      <c r="D10517" t="s">
        <v>17271</v>
      </c>
    </row>
    <row r="10518" spans="1:4" x14ac:dyDescent="0.25">
      <c r="A10518" t="s">
        <v>43834</v>
      </c>
      <c r="B10518" t="s">
        <v>19577</v>
      </c>
      <c r="C10518" t="s">
        <v>43835</v>
      </c>
      <c r="D10518" t="s">
        <v>17271</v>
      </c>
    </row>
    <row r="10519" spans="1:4" x14ac:dyDescent="0.25">
      <c r="A10519" t="s">
        <v>43836</v>
      </c>
      <c r="B10519" t="s">
        <v>19577</v>
      </c>
      <c r="C10519" t="s">
        <v>43837</v>
      </c>
      <c r="D10519" t="s">
        <v>17271</v>
      </c>
    </row>
    <row r="10520" spans="1:4" x14ac:dyDescent="0.25">
      <c r="A10520" t="s">
        <v>43838</v>
      </c>
      <c r="B10520" t="s">
        <v>19577</v>
      </c>
      <c r="C10520" t="s">
        <v>43839</v>
      </c>
      <c r="D10520" t="s">
        <v>17271</v>
      </c>
    </row>
    <row r="10521" spans="1:4" x14ac:dyDescent="0.25">
      <c r="A10521" t="s">
        <v>43840</v>
      </c>
      <c r="B10521" t="s">
        <v>19577</v>
      </c>
      <c r="C10521" t="s">
        <v>43841</v>
      </c>
      <c r="D10521" t="s">
        <v>17271</v>
      </c>
    </row>
    <row r="10522" spans="1:4" x14ac:dyDescent="0.25">
      <c r="A10522" t="s">
        <v>43842</v>
      </c>
      <c r="B10522" t="s">
        <v>19577</v>
      </c>
      <c r="C10522" t="s">
        <v>43843</v>
      </c>
      <c r="D10522" t="s">
        <v>17271</v>
      </c>
    </row>
    <row r="10523" spans="1:4" x14ac:dyDescent="0.25">
      <c r="A10523" t="s">
        <v>43844</v>
      </c>
      <c r="B10523" t="s">
        <v>19577</v>
      </c>
      <c r="C10523" t="s">
        <v>43845</v>
      </c>
      <c r="D10523" t="s">
        <v>17271</v>
      </c>
    </row>
    <row r="10524" spans="1:4" x14ac:dyDescent="0.25">
      <c r="A10524" t="s">
        <v>43846</v>
      </c>
      <c r="B10524" t="s">
        <v>19577</v>
      </c>
      <c r="C10524" t="s">
        <v>43847</v>
      </c>
      <c r="D10524" t="s">
        <v>17271</v>
      </c>
    </row>
    <row r="10525" spans="1:4" x14ac:dyDescent="0.25">
      <c r="A10525" t="s">
        <v>43848</v>
      </c>
      <c r="B10525" t="s">
        <v>19577</v>
      </c>
      <c r="C10525" t="s">
        <v>43849</v>
      </c>
      <c r="D10525" t="s">
        <v>17271</v>
      </c>
    </row>
    <row r="10526" spans="1:4" x14ac:dyDescent="0.25">
      <c r="A10526" t="s">
        <v>43850</v>
      </c>
      <c r="B10526" t="s">
        <v>19577</v>
      </c>
      <c r="C10526" t="s">
        <v>43851</v>
      </c>
      <c r="D10526" t="s">
        <v>17271</v>
      </c>
    </row>
    <row r="10527" spans="1:4" x14ac:dyDescent="0.25">
      <c r="A10527" t="s">
        <v>43852</v>
      </c>
      <c r="B10527" t="s">
        <v>19577</v>
      </c>
      <c r="C10527" t="s">
        <v>43853</v>
      </c>
      <c r="D10527" t="s">
        <v>17271</v>
      </c>
    </row>
    <row r="10528" spans="1:4" x14ac:dyDescent="0.25">
      <c r="A10528" t="s">
        <v>43854</v>
      </c>
      <c r="B10528" t="s">
        <v>43855</v>
      </c>
      <c r="C10528" t="s">
        <v>43856</v>
      </c>
      <c r="D10528" t="s">
        <v>17271</v>
      </c>
    </row>
    <row r="10529" spans="1:4" x14ac:dyDescent="0.25">
      <c r="A10529" t="s">
        <v>43857</v>
      </c>
      <c r="B10529" t="s">
        <v>43858</v>
      </c>
      <c r="C10529" t="s">
        <v>43859</v>
      </c>
      <c r="D10529" t="s">
        <v>17271</v>
      </c>
    </row>
    <row r="10530" spans="1:4" x14ac:dyDescent="0.25">
      <c r="A10530" t="s">
        <v>43860</v>
      </c>
      <c r="B10530" t="s">
        <v>43858</v>
      </c>
      <c r="C10530" t="s">
        <v>43861</v>
      </c>
      <c r="D10530" t="s">
        <v>17271</v>
      </c>
    </row>
    <row r="10531" spans="1:4" x14ac:dyDescent="0.25">
      <c r="A10531" t="s">
        <v>43862</v>
      </c>
      <c r="B10531" t="s">
        <v>43858</v>
      </c>
      <c r="C10531" t="s">
        <v>43863</v>
      </c>
      <c r="D10531" t="s">
        <v>17271</v>
      </c>
    </row>
    <row r="10532" spans="1:4" x14ac:dyDescent="0.25">
      <c r="A10532" t="s">
        <v>43864</v>
      </c>
      <c r="B10532" t="s">
        <v>43858</v>
      </c>
      <c r="C10532" t="s">
        <v>43865</v>
      </c>
      <c r="D10532" t="s">
        <v>17271</v>
      </c>
    </row>
    <row r="10533" spans="1:4" x14ac:dyDescent="0.25">
      <c r="A10533" t="s">
        <v>43866</v>
      </c>
      <c r="B10533" t="s">
        <v>43858</v>
      </c>
      <c r="C10533" t="s">
        <v>43867</v>
      </c>
      <c r="D10533" t="s">
        <v>17271</v>
      </c>
    </row>
    <row r="10534" spans="1:4" x14ac:dyDescent="0.25">
      <c r="A10534" t="s">
        <v>43868</v>
      </c>
      <c r="B10534" t="s">
        <v>43869</v>
      </c>
      <c r="C10534" t="s">
        <v>43870</v>
      </c>
      <c r="D10534" t="s">
        <v>17271</v>
      </c>
    </row>
    <row r="10535" spans="1:4" x14ac:dyDescent="0.25">
      <c r="A10535" t="s">
        <v>43871</v>
      </c>
      <c r="B10535" t="s">
        <v>43869</v>
      </c>
      <c r="C10535" t="s">
        <v>43872</v>
      </c>
      <c r="D10535" t="s">
        <v>17271</v>
      </c>
    </row>
    <row r="10536" spans="1:4" x14ac:dyDescent="0.25">
      <c r="A10536" t="s">
        <v>43873</v>
      </c>
      <c r="B10536" t="s">
        <v>43869</v>
      </c>
      <c r="C10536" t="s">
        <v>43874</v>
      </c>
      <c r="D10536" t="s">
        <v>17271</v>
      </c>
    </row>
    <row r="10537" spans="1:4" x14ac:dyDescent="0.25">
      <c r="A10537" t="s">
        <v>43875</v>
      </c>
      <c r="B10537" t="s">
        <v>43869</v>
      </c>
      <c r="C10537" t="s">
        <v>43876</v>
      </c>
      <c r="D10537" t="s">
        <v>17271</v>
      </c>
    </row>
    <row r="10538" spans="1:4" x14ac:dyDescent="0.25">
      <c r="A10538" t="s">
        <v>43877</v>
      </c>
      <c r="B10538" t="s">
        <v>43869</v>
      </c>
      <c r="C10538" t="s">
        <v>43878</v>
      </c>
      <c r="D10538" t="s">
        <v>17271</v>
      </c>
    </row>
    <row r="10539" spans="1:4" x14ac:dyDescent="0.25">
      <c r="A10539" t="s">
        <v>43879</v>
      </c>
      <c r="B10539" t="s">
        <v>43869</v>
      </c>
      <c r="C10539" t="s">
        <v>43880</v>
      </c>
      <c r="D10539" t="s">
        <v>17271</v>
      </c>
    </row>
    <row r="10540" spans="1:4" x14ac:dyDescent="0.25">
      <c r="A10540" t="s">
        <v>43881</v>
      </c>
      <c r="B10540" t="s">
        <v>42504</v>
      </c>
      <c r="C10540" t="s">
        <v>43882</v>
      </c>
      <c r="D10540" t="s">
        <v>17299</v>
      </c>
    </row>
    <row r="10541" spans="1:4" x14ac:dyDescent="0.25">
      <c r="A10541" t="s">
        <v>43883</v>
      </c>
      <c r="B10541" t="s">
        <v>43884</v>
      </c>
      <c r="C10541" t="s">
        <v>43885</v>
      </c>
      <c r="D10541" t="s">
        <v>17299</v>
      </c>
    </row>
    <row r="10542" spans="1:4" x14ac:dyDescent="0.25">
      <c r="A10542" t="s">
        <v>43886</v>
      </c>
      <c r="B10542" t="s">
        <v>43887</v>
      </c>
      <c r="C10542" t="s">
        <v>43888</v>
      </c>
      <c r="D10542" t="s">
        <v>17299</v>
      </c>
    </row>
    <row r="10543" spans="1:4" x14ac:dyDescent="0.25">
      <c r="A10543" t="s">
        <v>43889</v>
      </c>
      <c r="B10543" t="s">
        <v>43890</v>
      </c>
      <c r="C10543" t="s">
        <v>43891</v>
      </c>
      <c r="D10543" t="s">
        <v>17299</v>
      </c>
    </row>
    <row r="10544" spans="1:4" x14ac:dyDescent="0.25">
      <c r="A10544" t="s">
        <v>43892</v>
      </c>
      <c r="B10544" t="s">
        <v>43893</v>
      </c>
      <c r="C10544" t="s">
        <v>43894</v>
      </c>
      <c r="D10544" t="s">
        <v>17299</v>
      </c>
    </row>
    <row r="10545" spans="1:4" x14ac:dyDescent="0.25">
      <c r="A10545" t="s">
        <v>43895</v>
      </c>
      <c r="B10545" t="s">
        <v>43896</v>
      </c>
      <c r="C10545" t="s">
        <v>43897</v>
      </c>
      <c r="D10545" t="s">
        <v>17299</v>
      </c>
    </row>
    <row r="10546" spans="1:4" x14ac:dyDescent="0.25">
      <c r="A10546" t="s">
        <v>43898</v>
      </c>
      <c r="B10546" t="s">
        <v>43899</v>
      </c>
      <c r="C10546" t="s">
        <v>43900</v>
      </c>
      <c r="D10546" t="s">
        <v>17299</v>
      </c>
    </row>
    <row r="10547" spans="1:4" x14ac:dyDescent="0.25">
      <c r="A10547" t="s">
        <v>43901</v>
      </c>
      <c r="B10547" t="s">
        <v>43902</v>
      </c>
      <c r="C10547" t="s">
        <v>43903</v>
      </c>
      <c r="D10547" t="s">
        <v>17299</v>
      </c>
    </row>
    <row r="10548" spans="1:4" x14ac:dyDescent="0.25">
      <c r="A10548" t="s">
        <v>43904</v>
      </c>
      <c r="B10548" t="s">
        <v>43905</v>
      </c>
      <c r="C10548" t="s">
        <v>43906</v>
      </c>
      <c r="D10548" t="s">
        <v>17299</v>
      </c>
    </row>
    <row r="10549" spans="1:4" x14ac:dyDescent="0.25">
      <c r="A10549" t="s">
        <v>43907</v>
      </c>
      <c r="B10549" t="s">
        <v>43908</v>
      </c>
      <c r="C10549" t="s">
        <v>43909</v>
      </c>
      <c r="D10549" t="s">
        <v>17299</v>
      </c>
    </row>
    <row r="10550" spans="1:4" x14ac:dyDescent="0.25">
      <c r="A10550" t="s">
        <v>43910</v>
      </c>
      <c r="B10550" t="s">
        <v>43911</v>
      </c>
      <c r="C10550" t="s">
        <v>43912</v>
      </c>
      <c r="D10550" t="s">
        <v>17299</v>
      </c>
    </row>
    <row r="10551" spans="1:4" x14ac:dyDescent="0.25">
      <c r="A10551" t="s">
        <v>43913</v>
      </c>
      <c r="B10551" t="s">
        <v>43914</v>
      </c>
      <c r="C10551" t="s">
        <v>43915</v>
      </c>
      <c r="D10551" t="s">
        <v>17299</v>
      </c>
    </row>
    <row r="10552" spans="1:4" x14ac:dyDescent="0.25">
      <c r="A10552" t="s">
        <v>43916</v>
      </c>
      <c r="B10552" t="s">
        <v>18308</v>
      </c>
      <c r="C10552" t="s">
        <v>43917</v>
      </c>
      <c r="D10552" t="s">
        <v>17299</v>
      </c>
    </row>
    <row r="10553" spans="1:4" x14ac:dyDescent="0.25">
      <c r="A10553" t="s">
        <v>43918</v>
      </c>
      <c r="B10553" t="s">
        <v>18308</v>
      </c>
      <c r="C10553" t="s">
        <v>43919</v>
      </c>
      <c r="D10553" t="s">
        <v>17299</v>
      </c>
    </row>
    <row r="10554" spans="1:4" x14ac:dyDescent="0.25">
      <c r="A10554" t="s">
        <v>43920</v>
      </c>
      <c r="B10554" t="s">
        <v>18308</v>
      </c>
      <c r="C10554" t="s">
        <v>43921</v>
      </c>
      <c r="D10554" t="s">
        <v>17299</v>
      </c>
    </row>
    <row r="10555" spans="1:4" x14ac:dyDescent="0.25">
      <c r="A10555" t="s">
        <v>43922</v>
      </c>
      <c r="B10555" t="s">
        <v>43923</v>
      </c>
      <c r="C10555" t="s">
        <v>43924</v>
      </c>
      <c r="D10555" t="s">
        <v>17299</v>
      </c>
    </row>
    <row r="10556" spans="1:4" x14ac:dyDescent="0.25">
      <c r="A10556" t="s">
        <v>43925</v>
      </c>
      <c r="B10556" t="s">
        <v>43926</v>
      </c>
      <c r="C10556" t="s">
        <v>43927</v>
      </c>
      <c r="D10556" t="s">
        <v>17299</v>
      </c>
    </row>
    <row r="10557" spans="1:4" x14ac:dyDescent="0.25">
      <c r="A10557" t="s">
        <v>43928</v>
      </c>
      <c r="B10557" t="s">
        <v>43929</v>
      </c>
      <c r="C10557" t="s">
        <v>43930</v>
      </c>
      <c r="D10557" t="s">
        <v>17299</v>
      </c>
    </row>
    <row r="10558" spans="1:4" x14ac:dyDescent="0.25">
      <c r="A10558" t="s">
        <v>43931</v>
      </c>
      <c r="B10558" t="s">
        <v>43929</v>
      </c>
      <c r="C10558" t="s">
        <v>43932</v>
      </c>
      <c r="D10558" t="s">
        <v>17299</v>
      </c>
    </row>
    <row r="10559" spans="1:4" x14ac:dyDescent="0.25">
      <c r="A10559" t="s">
        <v>43933</v>
      </c>
      <c r="B10559" t="s">
        <v>43929</v>
      </c>
      <c r="C10559" t="s">
        <v>43934</v>
      </c>
      <c r="D10559" t="s">
        <v>17299</v>
      </c>
    </row>
    <row r="10560" spans="1:4" x14ac:dyDescent="0.25">
      <c r="A10560" t="s">
        <v>43935</v>
      </c>
      <c r="B10560" t="s">
        <v>43936</v>
      </c>
      <c r="C10560" t="s">
        <v>43937</v>
      </c>
      <c r="D10560" t="s">
        <v>17299</v>
      </c>
    </row>
    <row r="10561" spans="1:4" x14ac:dyDescent="0.25">
      <c r="A10561" t="s">
        <v>43938</v>
      </c>
      <c r="B10561" t="s">
        <v>43939</v>
      </c>
      <c r="C10561" t="s">
        <v>43940</v>
      </c>
      <c r="D10561" t="s">
        <v>17299</v>
      </c>
    </row>
    <row r="10562" spans="1:4" x14ac:dyDescent="0.25">
      <c r="A10562" t="s">
        <v>43941</v>
      </c>
      <c r="B10562" t="s">
        <v>43942</v>
      </c>
      <c r="C10562" t="s">
        <v>43943</v>
      </c>
      <c r="D10562" t="s">
        <v>26203</v>
      </c>
    </row>
    <row r="10563" spans="1:4" x14ac:dyDescent="0.25">
      <c r="A10563" t="s">
        <v>43944</v>
      </c>
      <c r="B10563" t="s">
        <v>43945</v>
      </c>
      <c r="C10563" t="s">
        <v>43946</v>
      </c>
      <c r="D10563" t="s">
        <v>26203</v>
      </c>
    </row>
    <row r="10564" spans="1:4" x14ac:dyDescent="0.25">
      <c r="A10564" t="s">
        <v>43947</v>
      </c>
      <c r="B10564" t="s">
        <v>43948</v>
      </c>
      <c r="C10564" t="s">
        <v>43949</v>
      </c>
      <c r="D10564" t="s">
        <v>26203</v>
      </c>
    </row>
    <row r="10565" spans="1:4" x14ac:dyDescent="0.25">
      <c r="A10565" t="s">
        <v>43950</v>
      </c>
      <c r="B10565" t="s">
        <v>43951</v>
      </c>
      <c r="C10565" t="s">
        <v>43952</v>
      </c>
      <c r="D10565" t="s">
        <v>26203</v>
      </c>
    </row>
    <row r="10566" spans="1:4" x14ac:dyDescent="0.25">
      <c r="A10566" t="s">
        <v>43953</v>
      </c>
      <c r="B10566" t="s">
        <v>43954</v>
      </c>
      <c r="C10566" t="s">
        <v>43955</v>
      </c>
      <c r="D10566" t="s">
        <v>26203</v>
      </c>
    </row>
    <row r="10567" spans="1:4" x14ac:dyDescent="0.25">
      <c r="A10567" t="s">
        <v>43956</v>
      </c>
      <c r="B10567" t="s">
        <v>43957</v>
      </c>
      <c r="C10567" t="s">
        <v>43958</v>
      </c>
      <c r="D10567" t="s">
        <v>26203</v>
      </c>
    </row>
    <row r="10568" spans="1:4" x14ac:dyDescent="0.25">
      <c r="A10568" t="s">
        <v>43959</v>
      </c>
      <c r="B10568" t="s">
        <v>43960</v>
      </c>
      <c r="C10568" t="s">
        <v>43961</v>
      </c>
      <c r="D10568" t="s">
        <v>26203</v>
      </c>
    </row>
    <row r="10569" spans="1:4" x14ac:dyDescent="0.25">
      <c r="A10569" t="s">
        <v>43962</v>
      </c>
      <c r="B10569" t="s">
        <v>43963</v>
      </c>
      <c r="C10569" t="s">
        <v>43964</v>
      </c>
      <c r="D10569" t="s">
        <v>26203</v>
      </c>
    </row>
    <row r="10570" spans="1:4" x14ac:dyDescent="0.25">
      <c r="A10570" t="s">
        <v>43965</v>
      </c>
      <c r="B10570" t="s">
        <v>43966</v>
      </c>
      <c r="C10570" t="s">
        <v>43967</v>
      </c>
      <c r="D10570" t="s">
        <v>26203</v>
      </c>
    </row>
    <row r="10571" spans="1:4" x14ac:dyDescent="0.25">
      <c r="A10571" t="s">
        <v>43968</v>
      </c>
      <c r="B10571" t="s">
        <v>43969</v>
      </c>
      <c r="C10571" t="s">
        <v>43970</v>
      </c>
      <c r="D10571" t="s">
        <v>26203</v>
      </c>
    </row>
    <row r="10572" spans="1:4" x14ac:dyDescent="0.25">
      <c r="A10572" t="s">
        <v>43971</v>
      </c>
      <c r="B10572" t="s">
        <v>43972</v>
      </c>
      <c r="C10572" t="s">
        <v>43973</v>
      </c>
      <c r="D10572" t="s">
        <v>26203</v>
      </c>
    </row>
    <row r="10573" spans="1:4" x14ac:dyDescent="0.25">
      <c r="A10573" t="s">
        <v>43974</v>
      </c>
      <c r="B10573" t="s">
        <v>43975</v>
      </c>
      <c r="C10573" t="s">
        <v>43976</v>
      </c>
      <c r="D10573" t="s">
        <v>26203</v>
      </c>
    </row>
    <row r="10574" spans="1:4" x14ac:dyDescent="0.25">
      <c r="A10574" t="s">
        <v>43977</v>
      </c>
      <c r="B10574" t="s">
        <v>43978</v>
      </c>
      <c r="C10574" t="s">
        <v>43979</v>
      </c>
      <c r="D10574" t="s">
        <v>26203</v>
      </c>
    </row>
    <row r="10575" spans="1:4" x14ac:dyDescent="0.25">
      <c r="A10575" t="s">
        <v>43980</v>
      </c>
      <c r="B10575" t="s">
        <v>43981</v>
      </c>
      <c r="C10575" t="s">
        <v>43982</v>
      </c>
      <c r="D10575" t="s">
        <v>26203</v>
      </c>
    </row>
    <row r="10576" spans="1:4" x14ac:dyDescent="0.25">
      <c r="A10576" t="s">
        <v>43983</v>
      </c>
      <c r="B10576" t="s">
        <v>43984</v>
      </c>
      <c r="C10576" t="s">
        <v>43985</v>
      </c>
      <c r="D10576" t="s">
        <v>26203</v>
      </c>
    </row>
    <row r="10577" spans="1:4" x14ac:dyDescent="0.25">
      <c r="A10577" t="s">
        <v>43986</v>
      </c>
      <c r="B10577" t="s">
        <v>43987</v>
      </c>
      <c r="C10577" t="s">
        <v>43988</v>
      </c>
      <c r="D10577" t="s">
        <v>26203</v>
      </c>
    </row>
    <row r="10578" spans="1:4" x14ac:dyDescent="0.25">
      <c r="A10578" t="s">
        <v>43989</v>
      </c>
      <c r="B10578" t="s">
        <v>43990</v>
      </c>
      <c r="C10578" t="s">
        <v>43991</v>
      </c>
      <c r="D10578" t="s">
        <v>26203</v>
      </c>
    </row>
    <row r="10579" spans="1:4" x14ac:dyDescent="0.25">
      <c r="A10579" t="s">
        <v>43992</v>
      </c>
      <c r="B10579" t="s">
        <v>43993</v>
      </c>
      <c r="C10579" t="s">
        <v>43994</v>
      </c>
      <c r="D10579" t="s">
        <v>26203</v>
      </c>
    </row>
    <row r="10580" spans="1:4" x14ac:dyDescent="0.25">
      <c r="A10580" t="s">
        <v>43995</v>
      </c>
      <c r="B10580" t="s">
        <v>43996</v>
      </c>
      <c r="C10580" t="s">
        <v>43997</v>
      </c>
      <c r="D10580" t="s">
        <v>26203</v>
      </c>
    </row>
    <row r="10581" spans="1:4" x14ac:dyDescent="0.25">
      <c r="A10581" t="s">
        <v>43998</v>
      </c>
      <c r="B10581" t="s">
        <v>43999</v>
      </c>
      <c r="C10581" t="s">
        <v>44000</v>
      </c>
      <c r="D10581" t="s">
        <v>26203</v>
      </c>
    </row>
    <row r="10582" spans="1:4" x14ac:dyDescent="0.25">
      <c r="A10582" t="s">
        <v>44001</v>
      </c>
      <c r="B10582" t="s">
        <v>44002</v>
      </c>
      <c r="C10582" t="s">
        <v>44003</v>
      </c>
      <c r="D10582" t="s">
        <v>26203</v>
      </c>
    </row>
    <row r="10583" spans="1:4" x14ac:dyDescent="0.25">
      <c r="A10583" t="s">
        <v>44004</v>
      </c>
      <c r="B10583" t="s">
        <v>44005</v>
      </c>
      <c r="C10583" t="s">
        <v>44006</v>
      </c>
      <c r="D10583" t="s">
        <v>26203</v>
      </c>
    </row>
    <row r="10584" spans="1:4" x14ac:dyDescent="0.25">
      <c r="A10584" t="s">
        <v>44007</v>
      </c>
      <c r="B10584" t="s">
        <v>44008</v>
      </c>
      <c r="C10584" t="s">
        <v>44009</v>
      </c>
      <c r="D10584" t="s">
        <v>26203</v>
      </c>
    </row>
    <row r="10585" spans="1:4" x14ac:dyDescent="0.25">
      <c r="A10585" t="s">
        <v>44010</v>
      </c>
      <c r="B10585" t="s">
        <v>44011</v>
      </c>
      <c r="C10585" t="s">
        <v>44012</v>
      </c>
      <c r="D10585" t="s">
        <v>26203</v>
      </c>
    </row>
    <row r="10586" spans="1:4" x14ac:dyDescent="0.25">
      <c r="A10586" t="s">
        <v>44013</v>
      </c>
      <c r="B10586" t="s">
        <v>44014</v>
      </c>
      <c r="C10586" t="s">
        <v>44015</v>
      </c>
      <c r="D10586" t="s">
        <v>26203</v>
      </c>
    </row>
    <row r="10587" spans="1:4" x14ac:dyDescent="0.25">
      <c r="A10587" t="s">
        <v>44016</v>
      </c>
      <c r="B10587" t="s">
        <v>44017</v>
      </c>
      <c r="C10587" t="s">
        <v>44018</v>
      </c>
      <c r="D10587" t="s">
        <v>26203</v>
      </c>
    </row>
    <row r="10588" spans="1:4" x14ac:dyDescent="0.25">
      <c r="A10588" t="s">
        <v>44019</v>
      </c>
      <c r="B10588" t="s">
        <v>44020</v>
      </c>
      <c r="C10588" t="s">
        <v>44021</v>
      </c>
      <c r="D10588" t="s">
        <v>26203</v>
      </c>
    </row>
    <row r="10589" spans="1:4" x14ac:dyDescent="0.25">
      <c r="A10589" t="s">
        <v>44022</v>
      </c>
      <c r="B10589" t="s">
        <v>44023</v>
      </c>
      <c r="C10589" t="s">
        <v>44024</v>
      </c>
      <c r="D10589" t="s">
        <v>26203</v>
      </c>
    </row>
    <row r="10590" spans="1:4" x14ac:dyDescent="0.25">
      <c r="A10590" t="s">
        <v>44025</v>
      </c>
      <c r="B10590" t="s">
        <v>44026</v>
      </c>
      <c r="C10590" t="s">
        <v>44027</v>
      </c>
      <c r="D10590" t="s">
        <v>26203</v>
      </c>
    </row>
    <row r="10591" spans="1:4" x14ac:dyDescent="0.25">
      <c r="A10591" t="s">
        <v>44028</v>
      </c>
      <c r="B10591" t="s">
        <v>44029</v>
      </c>
      <c r="C10591" t="s">
        <v>44030</v>
      </c>
      <c r="D10591" t="s">
        <v>26203</v>
      </c>
    </row>
    <row r="10592" spans="1:4" x14ac:dyDescent="0.25">
      <c r="A10592" t="s">
        <v>44031</v>
      </c>
      <c r="B10592" t="s">
        <v>44032</v>
      </c>
      <c r="C10592" t="s">
        <v>44033</v>
      </c>
      <c r="D10592" t="s">
        <v>26203</v>
      </c>
    </row>
    <row r="10593" spans="1:4" x14ac:dyDescent="0.25">
      <c r="A10593" t="s">
        <v>44034</v>
      </c>
      <c r="B10593" t="s">
        <v>44035</v>
      </c>
      <c r="C10593" t="s">
        <v>44036</v>
      </c>
      <c r="D10593" t="s">
        <v>26203</v>
      </c>
    </row>
    <row r="10594" spans="1:4" x14ac:dyDescent="0.25">
      <c r="A10594" t="s">
        <v>44037</v>
      </c>
      <c r="B10594" t="s">
        <v>44038</v>
      </c>
      <c r="C10594" t="s">
        <v>44039</v>
      </c>
      <c r="D10594" t="s">
        <v>26203</v>
      </c>
    </row>
    <row r="10595" spans="1:4" x14ac:dyDescent="0.25">
      <c r="A10595" t="s">
        <v>44040</v>
      </c>
      <c r="B10595" t="s">
        <v>44041</v>
      </c>
      <c r="C10595" t="s">
        <v>44042</v>
      </c>
      <c r="D10595" t="s">
        <v>26203</v>
      </c>
    </row>
    <row r="10596" spans="1:4" x14ac:dyDescent="0.25">
      <c r="A10596" t="s">
        <v>44043</v>
      </c>
      <c r="B10596" t="s">
        <v>44044</v>
      </c>
      <c r="C10596" t="s">
        <v>44045</v>
      </c>
      <c r="D10596" t="s">
        <v>26203</v>
      </c>
    </row>
    <row r="10597" spans="1:4" x14ac:dyDescent="0.25">
      <c r="A10597" t="s">
        <v>44046</v>
      </c>
      <c r="B10597" t="s">
        <v>44047</v>
      </c>
      <c r="C10597" t="s">
        <v>44048</v>
      </c>
      <c r="D10597" t="s">
        <v>26203</v>
      </c>
    </row>
    <row r="10598" spans="1:4" x14ac:dyDescent="0.25">
      <c r="A10598" t="s">
        <v>44049</v>
      </c>
      <c r="B10598" t="s">
        <v>44050</v>
      </c>
      <c r="C10598" t="s">
        <v>44051</v>
      </c>
      <c r="D10598" t="s">
        <v>26203</v>
      </c>
    </row>
    <row r="10599" spans="1:4" x14ac:dyDescent="0.25">
      <c r="A10599" t="s">
        <v>44052</v>
      </c>
      <c r="B10599" t="s">
        <v>44053</v>
      </c>
      <c r="C10599" t="s">
        <v>44054</v>
      </c>
      <c r="D10599" t="s">
        <v>26203</v>
      </c>
    </row>
    <row r="10600" spans="1:4" x14ac:dyDescent="0.25">
      <c r="A10600" t="s">
        <v>44055</v>
      </c>
      <c r="B10600" t="s">
        <v>44056</v>
      </c>
      <c r="C10600" t="s">
        <v>44057</v>
      </c>
      <c r="D10600" t="s">
        <v>26203</v>
      </c>
    </row>
    <row r="10601" spans="1:4" x14ac:dyDescent="0.25">
      <c r="A10601" t="s">
        <v>44058</v>
      </c>
      <c r="B10601" t="s">
        <v>44059</v>
      </c>
      <c r="C10601" t="s">
        <v>44060</v>
      </c>
      <c r="D10601" t="s">
        <v>26203</v>
      </c>
    </row>
    <row r="10602" spans="1:4" x14ac:dyDescent="0.25">
      <c r="A10602" t="s">
        <v>44061</v>
      </c>
      <c r="B10602" t="s">
        <v>44062</v>
      </c>
      <c r="C10602" t="s">
        <v>44063</v>
      </c>
      <c r="D10602" t="s">
        <v>26203</v>
      </c>
    </row>
    <row r="10603" spans="1:4" x14ac:dyDescent="0.25">
      <c r="A10603" t="s">
        <v>44064</v>
      </c>
      <c r="B10603" t="s">
        <v>44065</v>
      </c>
      <c r="C10603" t="s">
        <v>44066</v>
      </c>
      <c r="D10603" t="s">
        <v>26203</v>
      </c>
    </row>
    <row r="10604" spans="1:4" x14ac:dyDescent="0.25">
      <c r="A10604" t="s">
        <v>44067</v>
      </c>
      <c r="B10604" t="s">
        <v>44068</v>
      </c>
      <c r="C10604" t="s">
        <v>44069</v>
      </c>
      <c r="D10604" t="s">
        <v>26203</v>
      </c>
    </row>
    <row r="10605" spans="1:4" x14ac:dyDescent="0.25">
      <c r="A10605" t="s">
        <v>44070</v>
      </c>
      <c r="B10605" t="s">
        <v>44071</v>
      </c>
      <c r="C10605" t="s">
        <v>44072</v>
      </c>
      <c r="D10605" t="s">
        <v>26203</v>
      </c>
    </row>
    <row r="10606" spans="1:4" x14ac:dyDescent="0.25">
      <c r="A10606" t="s">
        <v>44073</v>
      </c>
      <c r="B10606" t="s">
        <v>44074</v>
      </c>
      <c r="C10606" t="s">
        <v>44075</v>
      </c>
      <c r="D10606" t="s">
        <v>26203</v>
      </c>
    </row>
    <row r="10607" spans="1:4" x14ac:dyDescent="0.25">
      <c r="A10607" t="s">
        <v>44076</v>
      </c>
      <c r="B10607" t="s">
        <v>44077</v>
      </c>
      <c r="C10607" t="s">
        <v>44078</v>
      </c>
      <c r="D10607" t="s">
        <v>26203</v>
      </c>
    </row>
    <row r="10608" spans="1:4" x14ac:dyDescent="0.25">
      <c r="A10608" t="s">
        <v>44079</v>
      </c>
      <c r="B10608" t="s">
        <v>44080</v>
      </c>
      <c r="C10608" t="s">
        <v>44081</v>
      </c>
      <c r="D10608" t="s">
        <v>26203</v>
      </c>
    </row>
    <row r="10609" spans="1:4" x14ac:dyDescent="0.25">
      <c r="A10609" t="s">
        <v>44082</v>
      </c>
      <c r="B10609" t="s">
        <v>44083</v>
      </c>
      <c r="C10609" t="s">
        <v>44084</v>
      </c>
      <c r="D10609" t="s">
        <v>26203</v>
      </c>
    </row>
    <row r="10610" spans="1:4" x14ac:dyDescent="0.25">
      <c r="A10610" t="s">
        <v>44085</v>
      </c>
      <c r="B10610" t="s">
        <v>44086</v>
      </c>
      <c r="C10610" t="s">
        <v>44087</v>
      </c>
      <c r="D10610" t="s">
        <v>26203</v>
      </c>
    </row>
    <row r="10611" spans="1:4" x14ac:dyDescent="0.25">
      <c r="A10611" t="s">
        <v>44088</v>
      </c>
      <c r="B10611" t="s">
        <v>44089</v>
      </c>
      <c r="C10611" t="s">
        <v>44090</v>
      </c>
      <c r="D10611" t="s">
        <v>26203</v>
      </c>
    </row>
    <row r="10612" spans="1:4" x14ac:dyDescent="0.25">
      <c r="A10612" t="s">
        <v>44091</v>
      </c>
      <c r="B10612" t="s">
        <v>44092</v>
      </c>
      <c r="C10612" t="s">
        <v>44093</v>
      </c>
      <c r="D10612" t="s">
        <v>26203</v>
      </c>
    </row>
    <row r="10613" spans="1:4" x14ac:dyDescent="0.25">
      <c r="A10613" t="s">
        <v>44094</v>
      </c>
      <c r="B10613" t="s">
        <v>44095</v>
      </c>
      <c r="C10613" t="s">
        <v>44096</v>
      </c>
      <c r="D10613" t="s">
        <v>26203</v>
      </c>
    </row>
    <row r="10614" spans="1:4" x14ac:dyDescent="0.25">
      <c r="A10614" t="s">
        <v>44097</v>
      </c>
      <c r="B10614" t="s">
        <v>44098</v>
      </c>
      <c r="C10614" t="s">
        <v>44099</v>
      </c>
      <c r="D10614" t="s">
        <v>26203</v>
      </c>
    </row>
    <row r="10615" spans="1:4" x14ac:dyDescent="0.25">
      <c r="A10615" t="s">
        <v>44100</v>
      </c>
      <c r="B10615" t="s">
        <v>44101</v>
      </c>
      <c r="C10615" t="s">
        <v>44102</v>
      </c>
      <c r="D10615" t="s">
        <v>26203</v>
      </c>
    </row>
    <row r="10616" spans="1:4" x14ac:dyDescent="0.25">
      <c r="A10616" t="s">
        <v>44103</v>
      </c>
      <c r="B10616" t="s">
        <v>44104</v>
      </c>
      <c r="C10616" t="s">
        <v>44105</v>
      </c>
      <c r="D10616" t="s">
        <v>26203</v>
      </c>
    </row>
    <row r="10617" spans="1:4" x14ac:dyDescent="0.25">
      <c r="A10617" t="s">
        <v>44106</v>
      </c>
      <c r="B10617" t="s">
        <v>44107</v>
      </c>
      <c r="C10617" t="s">
        <v>44108</v>
      </c>
      <c r="D10617" t="s">
        <v>26203</v>
      </c>
    </row>
    <row r="10618" spans="1:4" x14ac:dyDescent="0.25">
      <c r="A10618" t="s">
        <v>44109</v>
      </c>
      <c r="B10618" t="s">
        <v>44110</v>
      </c>
      <c r="C10618" t="s">
        <v>44111</v>
      </c>
      <c r="D10618" t="s">
        <v>26203</v>
      </c>
    </row>
    <row r="10619" spans="1:4" x14ac:dyDescent="0.25">
      <c r="A10619" t="s">
        <v>44112</v>
      </c>
      <c r="B10619" t="s">
        <v>44113</v>
      </c>
      <c r="C10619" t="s">
        <v>44111</v>
      </c>
      <c r="D10619" t="s">
        <v>26203</v>
      </c>
    </row>
    <row r="10620" spans="1:4" x14ac:dyDescent="0.25">
      <c r="A10620" t="s">
        <v>44114</v>
      </c>
      <c r="B10620" t="s">
        <v>44115</v>
      </c>
      <c r="C10620" t="s">
        <v>44111</v>
      </c>
      <c r="D10620" t="s">
        <v>26203</v>
      </c>
    </row>
    <row r="10621" spans="1:4" x14ac:dyDescent="0.25">
      <c r="A10621" t="s">
        <v>44116</v>
      </c>
      <c r="B10621" t="s">
        <v>44117</v>
      </c>
      <c r="C10621" t="s">
        <v>44111</v>
      </c>
      <c r="D10621" t="s">
        <v>26203</v>
      </c>
    </row>
    <row r="10622" spans="1:4" x14ac:dyDescent="0.25">
      <c r="A10622" t="s">
        <v>44118</v>
      </c>
      <c r="B10622" t="s">
        <v>44119</v>
      </c>
      <c r="C10622" t="s">
        <v>44120</v>
      </c>
      <c r="D10622" t="s">
        <v>26203</v>
      </c>
    </row>
    <row r="10623" spans="1:4" x14ac:dyDescent="0.25">
      <c r="A10623" t="s">
        <v>44121</v>
      </c>
      <c r="B10623" t="s">
        <v>44122</v>
      </c>
      <c r="C10623" t="s">
        <v>44123</v>
      </c>
      <c r="D10623" t="s">
        <v>26203</v>
      </c>
    </row>
    <row r="10624" spans="1:4" x14ac:dyDescent="0.25">
      <c r="A10624" t="s">
        <v>44124</v>
      </c>
      <c r="B10624" t="s">
        <v>44125</v>
      </c>
      <c r="C10624" t="s">
        <v>44126</v>
      </c>
      <c r="D10624" t="s">
        <v>26203</v>
      </c>
    </row>
    <row r="10625" spans="1:4" x14ac:dyDescent="0.25">
      <c r="A10625" t="s">
        <v>44127</v>
      </c>
      <c r="B10625" t="s">
        <v>44128</v>
      </c>
      <c r="C10625" t="s">
        <v>44129</v>
      </c>
      <c r="D10625" t="s">
        <v>16921</v>
      </c>
    </row>
    <row r="10626" spans="1:4" x14ac:dyDescent="0.25">
      <c r="A10626" t="s">
        <v>44130</v>
      </c>
      <c r="B10626" t="s">
        <v>44131</v>
      </c>
      <c r="C10626" t="s">
        <v>44132</v>
      </c>
      <c r="D10626" t="s">
        <v>16921</v>
      </c>
    </row>
    <row r="10627" spans="1:4" x14ac:dyDescent="0.25">
      <c r="A10627" t="s">
        <v>44133</v>
      </c>
      <c r="B10627" t="s">
        <v>44134</v>
      </c>
      <c r="C10627" t="s">
        <v>44135</v>
      </c>
      <c r="D10627" t="s">
        <v>16921</v>
      </c>
    </row>
    <row r="10628" spans="1:4" x14ac:dyDescent="0.25">
      <c r="A10628" t="s">
        <v>44136</v>
      </c>
      <c r="B10628" t="s">
        <v>44134</v>
      </c>
      <c r="C10628" t="s">
        <v>44137</v>
      </c>
      <c r="D10628" t="s">
        <v>16921</v>
      </c>
    </row>
    <row r="10629" spans="1:4" x14ac:dyDescent="0.25">
      <c r="A10629" t="s">
        <v>44138</v>
      </c>
      <c r="B10629" t="s">
        <v>44139</v>
      </c>
      <c r="C10629" t="s">
        <v>44140</v>
      </c>
      <c r="D10629" t="s">
        <v>16921</v>
      </c>
    </row>
    <row r="10630" spans="1:4" x14ac:dyDescent="0.25">
      <c r="A10630" t="s">
        <v>44141</v>
      </c>
      <c r="B10630" t="s">
        <v>44142</v>
      </c>
      <c r="C10630" t="s">
        <v>44143</v>
      </c>
      <c r="D10630" t="s">
        <v>16921</v>
      </c>
    </row>
    <row r="10631" spans="1:4" x14ac:dyDescent="0.25">
      <c r="A10631" t="s">
        <v>44144</v>
      </c>
      <c r="B10631" t="s">
        <v>42590</v>
      </c>
      <c r="C10631" t="s">
        <v>44145</v>
      </c>
      <c r="D10631" t="s">
        <v>17846</v>
      </c>
    </row>
    <row r="10632" spans="1:4" x14ac:dyDescent="0.25">
      <c r="A10632" t="s">
        <v>44146</v>
      </c>
      <c r="B10632" t="s">
        <v>44147</v>
      </c>
      <c r="C10632" t="s">
        <v>44148</v>
      </c>
      <c r="D10632" t="s">
        <v>17846</v>
      </c>
    </row>
    <row r="10633" spans="1:4" x14ac:dyDescent="0.25">
      <c r="A10633" t="s">
        <v>44149</v>
      </c>
      <c r="B10633" t="s">
        <v>44150</v>
      </c>
      <c r="C10633" t="s">
        <v>44151</v>
      </c>
      <c r="D10633" t="s">
        <v>17846</v>
      </c>
    </row>
    <row r="10634" spans="1:4" x14ac:dyDescent="0.25">
      <c r="A10634" t="s">
        <v>44152</v>
      </c>
      <c r="B10634" t="s">
        <v>44153</v>
      </c>
      <c r="C10634" t="s">
        <v>44154</v>
      </c>
      <c r="D10634" t="s">
        <v>17846</v>
      </c>
    </row>
    <row r="10635" spans="1:4" x14ac:dyDescent="0.25">
      <c r="A10635" t="s">
        <v>44155</v>
      </c>
      <c r="B10635" t="s">
        <v>44156</v>
      </c>
      <c r="C10635" t="s">
        <v>44157</v>
      </c>
      <c r="D10635" t="s">
        <v>17846</v>
      </c>
    </row>
    <row r="10636" spans="1:4" x14ac:dyDescent="0.25">
      <c r="A10636" t="s">
        <v>44158</v>
      </c>
      <c r="B10636" t="s">
        <v>44159</v>
      </c>
      <c r="C10636" t="s">
        <v>44160</v>
      </c>
      <c r="D10636" t="s">
        <v>17846</v>
      </c>
    </row>
    <row r="10637" spans="1:4" x14ac:dyDescent="0.25">
      <c r="A10637" t="s">
        <v>44161</v>
      </c>
      <c r="B10637" t="s">
        <v>44162</v>
      </c>
      <c r="C10637" t="s">
        <v>44163</v>
      </c>
      <c r="D10637" t="s">
        <v>17846</v>
      </c>
    </row>
    <row r="10638" spans="1:4" x14ac:dyDescent="0.25">
      <c r="A10638" t="s">
        <v>44164</v>
      </c>
      <c r="B10638" t="s">
        <v>44165</v>
      </c>
      <c r="C10638" t="s">
        <v>44166</v>
      </c>
      <c r="D10638" t="s">
        <v>17846</v>
      </c>
    </row>
    <row r="10639" spans="1:4" x14ac:dyDescent="0.25">
      <c r="A10639" t="s">
        <v>44167</v>
      </c>
      <c r="B10639" t="s">
        <v>44168</v>
      </c>
      <c r="C10639" t="s">
        <v>44169</v>
      </c>
      <c r="D10639" t="s">
        <v>17846</v>
      </c>
    </row>
    <row r="10640" spans="1:4" x14ac:dyDescent="0.25">
      <c r="A10640" t="s">
        <v>44170</v>
      </c>
      <c r="B10640" t="s">
        <v>44171</v>
      </c>
      <c r="C10640" t="s">
        <v>44172</v>
      </c>
      <c r="D10640" t="s">
        <v>18142</v>
      </c>
    </row>
    <row r="10641" spans="1:4" x14ac:dyDescent="0.25">
      <c r="A10641" t="s">
        <v>44173</v>
      </c>
      <c r="B10641" t="s">
        <v>44171</v>
      </c>
      <c r="C10641" t="s">
        <v>44174</v>
      </c>
      <c r="D10641" t="s">
        <v>18142</v>
      </c>
    </row>
    <row r="10642" spans="1:4" x14ac:dyDescent="0.25">
      <c r="A10642" t="s">
        <v>44175</v>
      </c>
      <c r="B10642" t="s">
        <v>44176</v>
      </c>
      <c r="C10642" t="s">
        <v>44177</v>
      </c>
      <c r="D10642" t="s">
        <v>18142</v>
      </c>
    </row>
    <row r="10643" spans="1:4" x14ac:dyDescent="0.25">
      <c r="A10643" t="s">
        <v>44178</v>
      </c>
      <c r="B10643" t="s">
        <v>44176</v>
      </c>
      <c r="C10643" t="s">
        <v>44179</v>
      </c>
      <c r="D10643" t="s">
        <v>18142</v>
      </c>
    </row>
    <row r="10644" spans="1:4" x14ac:dyDescent="0.25">
      <c r="A10644" t="s">
        <v>44180</v>
      </c>
      <c r="B10644" t="s">
        <v>44171</v>
      </c>
      <c r="C10644" t="s">
        <v>44181</v>
      </c>
      <c r="D10644" t="s">
        <v>18142</v>
      </c>
    </row>
    <row r="10645" spans="1:4" x14ac:dyDescent="0.25">
      <c r="A10645" t="s">
        <v>44182</v>
      </c>
      <c r="B10645" t="s">
        <v>44183</v>
      </c>
      <c r="C10645" t="s">
        <v>44184</v>
      </c>
      <c r="D10645" t="s">
        <v>17536</v>
      </c>
    </row>
    <row r="10646" spans="1:4" x14ac:dyDescent="0.25">
      <c r="A10646" t="s">
        <v>44185</v>
      </c>
      <c r="B10646" t="s">
        <v>44183</v>
      </c>
      <c r="C10646" t="s">
        <v>44186</v>
      </c>
      <c r="D10646" t="s">
        <v>17536</v>
      </c>
    </row>
    <row r="10647" spans="1:4" x14ac:dyDescent="0.25">
      <c r="A10647" t="s">
        <v>44187</v>
      </c>
      <c r="B10647" t="s">
        <v>44183</v>
      </c>
      <c r="C10647" t="s">
        <v>44188</v>
      </c>
      <c r="D10647" t="s">
        <v>17536</v>
      </c>
    </row>
    <row r="10648" spans="1:4" x14ac:dyDescent="0.25">
      <c r="A10648" t="s">
        <v>44189</v>
      </c>
      <c r="B10648" t="s">
        <v>44183</v>
      </c>
      <c r="C10648" t="s">
        <v>44190</v>
      </c>
      <c r="D10648" t="s">
        <v>17536</v>
      </c>
    </row>
    <row r="10649" spans="1:4" x14ac:dyDescent="0.25">
      <c r="A10649" t="s">
        <v>44191</v>
      </c>
      <c r="B10649" t="s">
        <v>44183</v>
      </c>
      <c r="C10649" t="s">
        <v>44192</v>
      </c>
      <c r="D10649" t="s">
        <v>17536</v>
      </c>
    </row>
    <row r="10650" spans="1:4" x14ac:dyDescent="0.25">
      <c r="A10650" t="s">
        <v>44193</v>
      </c>
      <c r="B10650" t="s">
        <v>44183</v>
      </c>
      <c r="C10650" t="s">
        <v>44194</v>
      </c>
      <c r="D10650" t="s">
        <v>17536</v>
      </c>
    </row>
    <row r="10651" spans="1:4" x14ac:dyDescent="0.25">
      <c r="A10651" t="s">
        <v>44195</v>
      </c>
      <c r="B10651" t="s">
        <v>21729</v>
      </c>
      <c r="C10651" t="s">
        <v>44196</v>
      </c>
      <c r="D10651" t="s">
        <v>17536</v>
      </c>
    </row>
    <row r="10652" spans="1:4" x14ac:dyDescent="0.25">
      <c r="A10652" t="s">
        <v>44197</v>
      </c>
      <c r="B10652" t="s">
        <v>21729</v>
      </c>
      <c r="C10652" t="s">
        <v>44198</v>
      </c>
      <c r="D10652" t="s">
        <v>17536</v>
      </c>
    </row>
    <row r="10653" spans="1:4" x14ac:dyDescent="0.25">
      <c r="A10653" t="s">
        <v>44199</v>
      </c>
      <c r="B10653" t="s">
        <v>21729</v>
      </c>
      <c r="C10653" t="s">
        <v>44200</v>
      </c>
      <c r="D10653" t="s">
        <v>17536</v>
      </c>
    </row>
    <row r="10654" spans="1:4" x14ac:dyDescent="0.25">
      <c r="A10654" t="s">
        <v>44201</v>
      </c>
      <c r="B10654" t="s">
        <v>21729</v>
      </c>
      <c r="C10654" t="s">
        <v>44202</v>
      </c>
      <c r="D10654" t="s">
        <v>17536</v>
      </c>
    </row>
    <row r="10655" spans="1:4" x14ac:dyDescent="0.25">
      <c r="A10655" t="s">
        <v>44203</v>
      </c>
      <c r="B10655" t="s">
        <v>21729</v>
      </c>
      <c r="C10655" t="s">
        <v>44204</v>
      </c>
      <c r="D10655" t="s">
        <v>17536</v>
      </c>
    </row>
    <row r="10656" spans="1:4" x14ac:dyDescent="0.25">
      <c r="A10656" t="s">
        <v>44205</v>
      </c>
      <c r="B10656" t="s">
        <v>21729</v>
      </c>
      <c r="C10656" t="s">
        <v>44206</v>
      </c>
      <c r="D10656" t="s">
        <v>17536</v>
      </c>
    </row>
    <row r="10657" spans="1:4" x14ac:dyDescent="0.25">
      <c r="A10657" t="s">
        <v>44207</v>
      </c>
      <c r="B10657" t="s">
        <v>21729</v>
      </c>
      <c r="C10657" t="s">
        <v>44208</v>
      </c>
      <c r="D10657" t="s">
        <v>17536</v>
      </c>
    </row>
    <row r="10658" spans="1:4" x14ac:dyDescent="0.25">
      <c r="A10658" t="s">
        <v>44209</v>
      </c>
      <c r="B10658" t="s">
        <v>21729</v>
      </c>
      <c r="C10658" t="s">
        <v>44210</v>
      </c>
      <c r="D10658" t="s">
        <v>17536</v>
      </c>
    </row>
    <row r="10659" spans="1:4" x14ac:dyDescent="0.25">
      <c r="A10659" t="s">
        <v>44211</v>
      </c>
      <c r="B10659" t="s">
        <v>21729</v>
      </c>
      <c r="C10659" t="s">
        <v>44212</v>
      </c>
      <c r="D10659" t="s">
        <v>17536</v>
      </c>
    </row>
    <row r="10660" spans="1:4" x14ac:dyDescent="0.25">
      <c r="A10660" t="s">
        <v>44213</v>
      </c>
      <c r="B10660" t="s">
        <v>21729</v>
      </c>
      <c r="C10660" t="s">
        <v>44214</v>
      </c>
      <c r="D10660" t="s">
        <v>17536</v>
      </c>
    </row>
    <row r="10661" spans="1:4" x14ac:dyDescent="0.25">
      <c r="A10661" t="s">
        <v>44215</v>
      </c>
      <c r="B10661" t="s">
        <v>21729</v>
      </c>
      <c r="C10661" t="s">
        <v>44216</v>
      </c>
      <c r="D10661" t="s">
        <v>17536</v>
      </c>
    </row>
    <row r="10662" spans="1:4" x14ac:dyDescent="0.25">
      <c r="A10662" t="s">
        <v>44217</v>
      </c>
      <c r="B10662" t="s">
        <v>21729</v>
      </c>
      <c r="C10662" t="s">
        <v>44218</v>
      </c>
      <c r="D10662" t="s">
        <v>17536</v>
      </c>
    </row>
    <row r="10663" spans="1:4" x14ac:dyDescent="0.25">
      <c r="A10663" t="s">
        <v>44219</v>
      </c>
      <c r="B10663" t="s">
        <v>21729</v>
      </c>
      <c r="C10663" t="s">
        <v>44220</v>
      </c>
      <c r="D10663" t="s">
        <v>17536</v>
      </c>
    </row>
    <row r="10664" spans="1:4" x14ac:dyDescent="0.25">
      <c r="A10664" t="s">
        <v>44221</v>
      </c>
      <c r="B10664" t="s">
        <v>21729</v>
      </c>
      <c r="C10664" t="s">
        <v>44222</v>
      </c>
      <c r="D10664" t="s">
        <v>17536</v>
      </c>
    </row>
    <row r="10665" spans="1:4" x14ac:dyDescent="0.25">
      <c r="A10665" t="s">
        <v>44223</v>
      </c>
      <c r="B10665" t="s">
        <v>21729</v>
      </c>
      <c r="C10665" t="s">
        <v>44224</v>
      </c>
      <c r="D10665" t="s">
        <v>17536</v>
      </c>
    </row>
    <row r="10666" spans="1:4" x14ac:dyDescent="0.25">
      <c r="A10666" t="s">
        <v>44225</v>
      </c>
      <c r="B10666" t="s">
        <v>21729</v>
      </c>
      <c r="C10666" t="s">
        <v>44226</v>
      </c>
      <c r="D10666" t="s">
        <v>17536</v>
      </c>
    </row>
    <row r="10667" spans="1:4" x14ac:dyDescent="0.25">
      <c r="A10667" t="s">
        <v>44227</v>
      </c>
      <c r="B10667" t="s">
        <v>21729</v>
      </c>
      <c r="C10667" t="s">
        <v>44228</v>
      </c>
      <c r="D10667" t="s">
        <v>17536</v>
      </c>
    </row>
    <row r="10668" spans="1:4" x14ac:dyDescent="0.25">
      <c r="A10668" t="s">
        <v>44229</v>
      </c>
      <c r="B10668" t="s">
        <v>21729</v>
      </c>
      <c r="C10668" t="s">
        <v>44230</v>
      </c>
      <c r="D10668" t="s">
        <v>17536</v>
      </c>
    </row>
    <row r="10669" spans="1:4" x14ac:dyDescent="0.25">
      <c r="A10669" t="s">
        <v>44231</v>
      </c>
      <c r="B10669" t="s">
        <v>43662</v>
      </c>
      <c r="C10669" t="s">
        <v>44232</v>
      </c>
      <c r="D10669" t="s">
        <v>17288</v>
      </c>
    </row>
    <row r="10670" spans="1:4" x14ac:dyDescent="0.25">
      <c r="A10670" t="s">
        <v>44233</v>
      </c>
      <c r="B10670" t="s">
        <v>43640</v>
      </c>
      <c r="C10670" t="s">
        <v>44234</v>
      </c>
      <c r="D10670" t="s">
        <v>17288</v>
      </c>
    </row>
    <row r="10671" spans="1:4" x14ac:dyDescent="0.25">
      <c r="A10671" t="s">
        <v>44235</v>
      </c>
      <c r="B10671" t="s">
        <v>22076</v>
      </c>
      <c r="C10671" t="s">
        <v>44236</v>
      </c>
      <c r="D10671" t="s">
        <v>17288</v>
      </c>
    </row>
    <row r="10672" spans="1:4" x14ac:dyDescent="0.25">
      <c r="A10672" t="s">
        <v>44237</v>
      </c>
      <c r="B10672" t="s">
        <v>22076</v>
      </c>
      <c r="C10672" t="s">
        <v>44238</v>
      </c>
      <c r="D10672" t="s">
        <v>17288</v>
      </c>
    </row>
    <row r="10673" spans="1:4" x14ac:dyDescent="0.25">
      <c r="A10673" t="s">
        <v>44239</v>
      </c>
      <c r="B10673" t="s">
        <v>44240</v>
      </c>
      <c r="C10673" t="s">
        <v>44241</v>
      </c>
      <c r="D10673" t="s">
        <v>17288</v>
      </c>
    </row>
    <row r="10674" spans="1:4" x14ac:dyDescent="0.25">
      <c r="A10674" t="s">
        <v>44242</v>
      </c>
      <c r="B10674" t="s">
        <v>44243</v>
      </c>
      <c r="C10674" t="s">
        <v>44241</v>
      </c>
      <c r="D10674" t="s">
        <v>17288</v>
      </c>
    </row>
    <row r="10675" spans="1:4" x14ac:dyDescent="0.25">
      <c r="A10675" t="s">
        <v>44244</v>
      </c>
      <c r="B10675" t="s">
        <v>44245</v>
      </c>
      <c r="C10675" t="s">
        <v>43675</v>
      </c>
      <c r="D10675" t="s">
        <v>17288</v>
      </c>
    </row>
    <row r="10676" spans="1:4" x14ac:dyDescent="0.25">
      <c r="A10676" t="s">
        <v>44246</v>
      </c>
      <c r="B10676" t="s">
        <v>44247</v>
      </c>
      <c r="C10676" t="s">
        <v>43678</v>
      </c>
      <c r="D10676" t="s">
        <v>17288</v>
      </c>
    </row>
    <row r="10677" spans="1:4" x14ac:dyDescent="0.25">
      <c r="A10677" t="s">
        <v>44248</v>
      </c>
      <c r="B10677" t="s">
        <v>44249</v>
      </c>
      <c r="C10677" t="s">
        <v>44250</v>
      </c>
      <c r="D10677" t="s">
        <v>17288</v>
      </c>
    </row>
    <row r="10678" spans="1:4" x14ac:dyDescent="0.25">
      <c r="A10678" t="s">
        <v>44251</v>
      </c>
      <c r="B10678" t="s">
        <v>44252</v>
      </c>
      <c r="C10678" t="s">
        <v>44253</v>
      </c>
      <c r="D10678" t="s">
        <v>17288</v>
      </c>
    </row>
    <row r="10679" spans="1:4" x14ac:dyDescent="0.25">
      <c r="A10679" t="s">
        <v>44254</v>
      </c>
      <c r="B10679" t="s">
        <v>44255</v>
      </c>
      <c r="C10679" t="s">
        <v>44256</v>
      </c>
      <c r="D10679" t="s">
        <v>17288</v>
      </c>
    </row>
    <row r="10680" spans="1:4" x14ac:dyDescent="0.25">
      <c r="A10680" t="s">
        <v>44257</v>
      </c>
      <c r="B10680" t="s">
        <v>44258</v>
      </c>
      <c r="C10680" t="s">
        <v>44259</v>
      </c>
      <c r="D10680" t="s">
        <v>19241</v>
      </c>
    </row>
    <row r="10681" spans="1:4" x14ac:dyDescent="0.25">
      <c r="A10681" t="s">
        <v>44260</v>
      </c>
      <c r="B10681" t="s">
        <v>19235</v>
      </c>
      <c r="C10681" t="s">
        <v>44261</v>
      </c>
      <c r="D10681" t="s">
        <v>19237</v>
      </c>
    </row>
    <row r="10682" spans="1:4" x14ac:dyDescent="0.25">
      <c r="A10682" t="s">
        <v>44262</v>
      </c>
      <c r="B10682" t="s">
        <v>19255</v>
      </c>
      <c r="C10682" t="s">
        <v>44263</v>
      </c>
      <c r="D10682" t="s">
        <v>19257</v>
      </c>
    </row>
    <row r="10683" spans="1:4" x14ac:dyDescent="0.25">
      <c r="A10683" t="s">
        <v>44264</v>
      </c>
      <c r="B10683" t="s">
        <v>19265</v>
      </c>
      <c r="C10683" t="s">
        <v>44265</v>
      </c>
      <c r="D10683" t="s">
        <v>19237</v>
      </c>
    </row>
    <row r="10684" spans="1:4" x14ac:dyDescent="0.25">
      <c r="A10684" t="s">
        <v>44266</v>
      </c>
      <c r="B10684" t="s">
        <v>19265</v>
      </c>
      <c r="C10684" t="s">
        <v>44267</v>
      </c>
      <c r="D10684" t="s">
        <v>19237</v>
      </c>
    </row>
    <row r="10685" spans="1:4" x14ac:dyDescent="0.25">
      <c r="A10685" t="s">
        <v>44268</v>
      </c>
      <c r="B10685" t="s">
        <v>19265</v>
      </c>
      <c r="C10685" t="s">
        <v>44269</v>
      </c>
      <c r="D10685" t="s">
        <v>19237</v>
      </c>
    </row>
    <row r="10686" spans="1:4" x14ac:dyDescent="0.25">
      <c r="A10686" t="s">
        <v>44270</v>
      </c>
      <c r="B10686" t="s">
        <v>44271</v>
      </c>
      <c r="C10686" t="s">
        <v>44272</v>
      </c>
      <c r="D10686" t="s">
        <v>19241</v>
      </c>
    </row>
    <row r="10687" spans="1:4" x14ac:dyDescent="0.25">
      <c r="A10687" t="s">
        <v>44273</v>
      </c>
      <c r="B10687" t="s">
        <v>44271</v>
      </c>
      <c r="C10687" t="s">
        <v>44274</v>
      </c>
      <c r="D10687" t="s">
        <v>19241</v>
      </c>
    </row>
    <row r="10688" spans="1:4" x14ac:dyDescent="0.25">
      <c r="A10688" t="s">
        <v>44275</v>
      </c>
      <c r="B10688" t="s">
        <v>44276</v>
      </c>
      <c r="C10688" t="s">
        <v>44277</v>
      </c>
      <c r="D10688" t="s">
        <v>19241</v>
      </c>
    </row>
    <row r="10689" spans="1:4" x14ac:dyDescent="0.25">
      <c r="A10689" t="s">
        <v>44278</v>
      </c>
      <c r="B10689" t="s">
        <v>21557</v>
      </c>
      <c r="C10689" t="s">
        <v>44279</v>
      </c>
      <c r="D10689" t="s">
        <v>19241</v>
      </c>
    </row>
    <row r="10690" spans="1:4" x14ac:dyDescent="0.25">
      <c r="A10690" t="s">
        <v>44280</v>
      </c>
      <c r="B10690" t="s">
        <v>21557</v>
      </c>
      <c r="C10690" t="s">
        <v>44281</v>
      </c>
      <c r="D10690" t="s">
        <v>19241</v>
      </c>
    </row>
    <row r="10691" spans="1:4" x14ac:dyDescent="0.25">
      <c r="A10691" t="s">
        <v>44282</v>
      </c>
      <c r="B10691" t="s">
        <v>21557</v>
      </c>
      <c r="C10691" t="s">
        <v>44283</v>
      </c>
      <c r="D10691" t="s">
        <v>19241</v>
      </c>
    </row>
    <row r="10692" spans="1:4" x14ac:dyDescent="0.25">
      <c r="A10692" t="s">
        <v>44284</v>
      </c>
      <c r="B10692" t="s">
        <v>21557</v>
      </c>
      <c r="C10692" t="s">
        <v>44285</v>
      </c>
      <c r="D10692" t="s">
        <v>19241</v>
      </c>
    </row>
    <row r="10693" spans="1:4" x14ac:dyDescent="0.25">
      <c r="A10693" t="s">
        <v>44286</v>
      </c>
      <c r="B10693" t="s">
        <v>21542</v>
      </c>
      <c r="C10693" t="s">
        <v>44287</v>
      </c>
      <c r="D10693" t="s">
        <v>19241</v>
      </c>
    </row>
    <row r="10694" spans="1:4" x14ac:dyDescent="0.25">
      <c r="A10694" t="s">
        <v>44288</v>
      </c>
      <c r="B10694" t="s">
        <v>21545</v>
      </c>
      <c r="C10694" t="s">
        <v>44289</v>
      </c>
      <c r="D10694" t="s">
        <v>19241</v>
      </c>
    </row>
    <row r="10695" spans="1:4" x14ac:dyDescent="0.25">
      <c r="A10695" t="s">
        <v>44290</v>
      </c>
      <c r="B10695" t="s">
        <v>44291</v>
      </c>
      <c r="C10695" t="s">
        <v>44292</v>
      </c>
      <c r="D10695" t="s">
        <v>19344</v>
      </c>
    </row>
    <row r="10696" spans="1:4" x14ac:dyDescent="0.25">
      <c r="A10696" t="s">
        <v>44293</v>
      </c>
      <c r="B10696" t="s">
        <v>44294</v>
      </c>
      <c r="C10696" t="s">
        <v>44295</v>
      </c>
      <c r="D10696" t="s">
        <v>17846</v>
      </c>
    </row>
    <row r="10697" spans="1:4" x14ac:dyDescent="0.25">
      <c r="A10697" t="s">
        <v>44296</v>
      </c>
      <c r="B10697" t="s">
        <v>44297</v>
      </c>
      <c r="C10697" t="s">
        <v>44298</v>
      </c>
      <c r="D10697" t="s">
        <v>17288</v>
      </c>
    </row>
    <row r="10698" spans="1:4" x14ac:dyDescent="0.25">
      <c r="A10698" t="s">
        <v>44299</v>
      </c>
      <c r="B10698" t="s">
        <v>44300</v>
      </c>
      <c r="C10698" t="s">
        <v>44301</v>
      </c>
      <c r="D10698" t="s">
        <v>18142</v>
      </c>
    </row>
    <row r="10699" spans="1:4" x14ac:dyDescent="0.25">
      <c r="A10699" t="s">
        <v>44302</v>
      </c>
      <c r="B10699" t="s">
        <v>44303</v>
      </c>
      <c r="C10699" t="s">
        <v>44304</v>
      </c>
      <c r="D10699" t="s">
        <v>18142</v>
      </c>
    </row>
    <row r="10700" spans="1:4" x14ac:dyDescent="0.25">
      <c r="A10700" t="s">
        <v>44305</v>
      </c>
      <c r="B10700" t="s">
        <v>44306</v>
      </c>
      <c r="C10700" t="s">
        <v>44307</v>
      </c>
      <c r="D10700" t="s">
        <v>18142</v>
      </c>
    </row>
    <row r="10701" spans="1:4" x14ac:dyDescent="0.25">
      <c r="A10701" t="s">
        <v>44308</v>
      </c>
      <c r="B10701" t="s">
        <v>44309</v>
      </c>
      <c r="C10701" t="s">
        <v>44310</v>
      </c>
      <c r="D10701" t="s">
        <v>22113</v>
      </c>
    </row>
    <row r="10702" spans="1:4" x14ac:dyDescent="0.25">
      <c r="A10702" t="s">
        <v>44311</v>
      </c>
      <c r="B10702" t="s">
        <v>44312</v>
      </c>
      <c r="C10702" t="s">
        <v>44313</v>
      </c>
      <c r="D10702" t="s">
        <v>22113</v>
      </c>
    </row>
    <row r="10703" spans="1:4" x14ac:dyDescent="0.25">
      <c r="A10703" t="s">
        <v>44314</v>
      </c>
      <c r="B10703" t="s">
        <v>44315</v>
      </c>
      <c r="C10703" t="s">
        <v>44316</v>
      </c>
      <c r="D10703" t="s">
        <v>22113</v>
      </c>
    </row>
    <row r="10704" spans="1:4" x14ac:dyDescent="0.25">
      <c r="A10704" t="s">
        <v>44317</v>
      </c>
      <c r="B10704" t="s">
        <v>44318</v>
      </c>
      <c r="C10704" t="s">
        <v>44319</v>
      </c>
      <c r="D10704" t="s">
        <v>22113</v>
      </c>
    </row>
    <row r="10705" spans="1:4" x14ac:dyDescent="0.25">
      <c r="A10705" t="s">
        <v>44320</v>
      </c>
      <c r="B10705" t="s">
        <v>44321</v>
      </c>
      <c r="C10705" t="s">
        <v>44322</v>
      </c>
      <c r="D10705" t="s">
        <v>22113</v>
      </c>
    </row>
    <row r="10706" spans="1:4" x14ac:dyDescent="0.25">
      <c r="A10706" t="s">
        <v>44323</v>
      </c>
      <c r="B10706" t="s">
        <v>44324</v>
      </c>
      <c r="C10706" t="s">
        <v>44325</v>
      </c>
      <c r="D10706" t="s">
        <v>22113</v>
      </c>
    </row>
    <row r="10707" spans="1:4" x14ac:dyDescent="0.25">
      <c r="A10707" t="s">
        <v>44326</v>
      </c>
      <c r="B10707" t="s">
        <v>44327</v>
      </c>
      <c r="C10707" t="s">
        <v>44328</v>
      </c>
      <c r="D10707" t="s">
        <v>22113</v>
      </c>
    </row>
    <row r="10708" spans="1:4" x14ac:dyDescent="0.25">
      <c r="A10708" t="s">
        <v>44329</v>
      </c>
      <c r="B10708" t="s">
        <v>44330</v>
      </c>
      <c r="C10708" t="s">
        <v>44331</v>
      </c>
      <c r="D10708" t="s">
        <v>22113</v>
      </c>
    </row>
    <row r="10709" spans="1:4" x14ac:dyDescent="0.25">
      <c r="A10709" t="s">
        <v>44332</v>
      </c>
      <c r="B10709" t="s">
        <v>44333</v>
      </c>
      <c r="C10709" t="s">
        <v>44334</v>
      </c>
      <c r="D10709" t="s">
        <v>22113</v>
      </c>
    </row>
    <row r="10710" spans="1:4" x14ac:dyDescent="0.25">
      <c r="A10710" t="s">
        <v>44335</v>
      </c>
      <c r="B10710" t="s">
        <v>44336</v>
      </c>
      <c r="C10710" t="s">
        <v>44337</v>
      </c>
      <c r="D10710" t="s">
        <v>22113</v>
      </c>
    </row>
    <row r="10711" spans="1:4" x14ac:dyDescent="0.25">
      <c r="A10711" t="s">
        <v>44338</v>
      </c>
      <c r="B10711" t="s">
        <v>44339</v>
      </c>
      <c r="C10711" t="s">
        <v>44340</v>
      </c>
      <c r="D10711" t="s">
        <v>22113</v>
      </c>
    </row>
    <row r="10712" spans="1:4" x14ac:dyDescent="0.25">
      <c r="A10712" t="s">
        <v>44341</v>
      </c>
      <c r="B10712" t="s">
        <v>44342</v>
      </c>
      <c r="C10712" t="s">
        <v>44343</v>
      </c>
      <c r="D10712" t="s">
        <v>22113</v>
      </c>
    </row>
    <row r="10713" spans="1:4" x14ac:dyDescent="0.25">
      <c r="A10713" t="s">
        <v>44344</v>
      </c>
      <c r="B10713" t="s">
        <v>44345</v>
      </c>
      <c r="C10713" t="s">
        <v>44346</v>
      </c>
      <c r="D10713" t="s">
        <v>22113</v>
      </c>
    </row>
    <row r="10714" spans="1:4" x14ac:dyDescent="0.25">
      <c r="A10714" t="s">
        <v>44347</v>
      </c>
      <c r="B10714" t="s">
        <v>44348</v>
      </c>
      <c r="C10714" t="s">
        <v>44349</v>
      </c>
      <c r="D10714" t="s">
        <v>22113</v>
      </c>
    </row>
    <row r="10715" spans="1:4" x14ac:dyDescent="0.25">
      <c r="A10715" t="s">
        <v>44350</v>
      </c>
      <c r="B10715" t="s">
        <v>44351</v>
      </c>
      <c r="C10715" t="s">
        <v>44352</v>
      </c>
      <c r="D10715" t="s">
        <v>22113</v>
      </c>
    </row>
    <row r="10716" spans="1:4" x14ac:dyDescent="0.25">
      <c r="A10716" t="s">
        <v>44353</v>
      </c>
      <c r="B10716" t="s">
        <v>44354</v>
      </c>
      <c r="C10716" t="s">
        <v>44355</v>
      </c>
      <c r="D10716" t="s">
        <v>22113</v>
      </c>
    </row>
    <row r="10717" spans="1:4" x14ac:dyDescent="0.25">
      <c r="A10717" t="s">
        <v>44356</v>
      </c>
      <c r="B10717" t="s">
        <v>44357</v>
      </c>
      <c r="C10717" t="s">
        <v>44358</v>
      </c>
      <c r="D10717" t="s">
        <v>22113</v>
      </c>
    </row>
    <row r="10718" spans="1:4" x14ac:dyDescent="0.25">
      <c r="A10718" t="s">
        <v>44359</v>
      </c>
      <c r="B10718" t="s">
        <v>44360</v>
      </c>
      <c r="C10718" t="s">
        <v>44361</v>
      </c>
      <c r="D10718" t="s">
        <v>22113</v>
      </c>
    </row>
    <row r="10719" spans="1:4" x14ac:dyDescent="0.25">
      <c r="A10719" t="s">
        <v>44362</v>
      </c>
      <c r="B10719" t="s">
        <v>44363</v>
      </c>
      <c r="C10719" t="s">
        <v>44364</v>
      </c>
      <c r="D10719" t="s">
        <v>22113</v>
      </c>
    </row>
    <row r="10720" spans="1:4" x14ac:dyDescent="0.25">
      <c r="A10720" t="s">
        <v>44365</v>
      </c>
      <c r="B10720" t="s">
        <v>44366</v>
      </c>
      <c r="C10720" t="s">
        <v>44367</v>
      </c>
      <c r="D10720" t="s">
        <v>17536</v>
      </c>
    </row>
    <row r="10721" spans="1:4" x14ac:dyDescent="0.25">
      <c r="A10721" t="s">
        <v>44368</v>
      </c>
      <c r="B10721" t="s">
        <v>18128</v>
      </c>
      <c r="C10721" t="s">
        <v>44369</v>
      </c>
      <c r="D10721" t="s">
        <v>17536</v>
      </c>
    </row>
    <row r="10722" spans="1:4" x14ac:dyDescent="0.25">
      <c r="A10722" t="s">
        <v>44370</v>
      </c>
      <c r="B10722" t="s">
        <v>18128</v>
      </c>
      <c r="C10722" t="s">
        <v>44371</v>
      </c>
      <c r="D10722" t="s">
        <v>17536</v>
      </c>
    </row>
    <row r="10723" spans="1:4" x14ac:dyDescent="0.25">
      <c r="A10723" t="s">
        <v>44372</v>
      </c>
      <c r="B10723" t="s">
        <v>18184</v>
      </c>
      <c r="C10723" t="s">
        <v>44373</v>
      </c>
      <c r="D10723" t="s">
        <v>17536</v>
      </c>
    </row>
    <row r="10724" spans="1:4" x14ac:dyDescent="0.25">
      <c r="A10724" t="s">
        <v>44374</v>
      </c>
      <c r="B10724" t="s">
        <v>44375</v>
      </c>
      <c r="C10724" t="s">
        <v>44376</v>
      </c>
      <c r="D10724" t="s">
        <v>17536</v>
      </c>
    </row>
    <row r="10725" spans="1:4" x14ac:dyDescent="0.25">
      <c r="A10725" t="s">
        <v>44377</v>
      </c>
      <c r="B10725" t="s">
        <v>44375</v>
      </c>
      <c r="C10725" t="s">
        <v>44378</v>
      </c>
      <c r="D10725" t="s">
        <v>17536</v>
      </c>
    </row>
    <row r="10726" spans="1:4" x14ac:dyDescent="0.25">
      <c r="A10726" t="s">
        <v>44379</v>
      </c>
      <c r="B10726" t="s">
        <v>44375</v>
      </c>
      <c r="C10726" t="s">
        <v>44380</v>
      </c>
      <c r="D10726" t="s">
        <v>17536</v>
      </c>
    </row>
    <row r="10727" spans="1:4" x14ac:dyDescent="0.25">
      <c r="A10727" t="s">
        <v>44381</v>
      </c>
      <c r="B10727" t="s">
        <v>44375</v>
      </c>
      <c r="C10727" t="s">
        <v>44382</v>
      </c>
      <c r="D10727" t="s">
        <v>17536</v>
      </c>
    </row>
    <row r="10728" spans="1:4" x14ac:dyDescent="0.25">
      <c r="A10728" t="s">
        <v>44383</v>
      </c>
      <c r="B10728" t="s">
        <v>44375</v>
      </c>
      <c r="C10728" t="s">
        <v>44384</v>
      </c>
      <c r="D10728" t="s">
        <v>17536</v>
      </c>
    </row>
    <row r="10729" spans="1:4" x14ac:dyDescent="0.25">
      <c r="A10729" t="s">
        <v>44385</v>
      </c>
      <c r="B10729" t="s">
        <v>44375</v>
      </c>
      <c r="C10729" t="s">
        <v>44386</v>
      </c>
      <c r="D10729" t="s">
        <v>17536</v>
      </c>
    </row>
    <row r="10730" spans="1:4" x14ac:dyDescent="0.25">
      <c r="A10730" t="s">
        <v>44387</v>
      </c>
      <c r="B10730" t="s">
        <v>44375</v>
      </c>
      <c r="C10730" t="s">
        <v>44388</v>
      </c>
      <c r="D10730" t="s">
        <v>17536</v>
      </c>
    </row>
    <row r="10731" spans="1:4" x14ac:dyDescent="0.25">
      <c r="A10731" t="s">
        <v>44389</v>
      </c>
      <c r="B10731" t="s">
        <v>44390</v>
      </c>
      <c r="C10731" t="s">
        <v>44391</v>
      </c>
      <c r="D10731" t="s">
        <v>17846</v>
      </c>
    </row>
    <row r="10732" spans="1:4" x14ac:dyDescent="0.25">
      <c r="A10732" t="s">
        <v>44392</v>
      </c>
      <c r="B10732" t="s">
        <v>44393</v>
      </c>
      <c r="C10732" t="s">
        <v>44394</v>
      </c>
      <c r="D10732" t="s">
        <v>17846</v>
      </c>
    </row>
    <row r="10733" spans="1:4" x14ac:dyDescent="0.25">
      <c r="A10733" t="s">
        <v>44395</v>
      </c>
      <c r="B10733" t="s">
        <v>44396</v>
      </c>
      <c r="C10733" t="s">
        <v>44397</v>
      </c>
      <c r="D10733" t="s">
        <v>17846</v>
      </c>
    </row>
    <row r="10734" spans="1:4" x14ac:dyDescent="0.25">
      <c r="A10734" t="s">
        <v>44398</v>
      </c>
      <c r="B10734" t="s">
        <v>44399</v>
      </c>
      <c r="C10734" t="s">
        <v>44400</v>
      </c>
      <c r="D10734" t="s">
        <v>20915</v>
      </c>
    </row>
    <row r="10735" spans="1:4" x14ac:dyDescent="0.25">
      <c r="A10735" t="s">
        <v>44401</v>
      </c>
      <c r="B10735" t="s">
        <v>44402</v>
      </c>
      <c r="C10735" t="s">
        <v>44403</v>
      </c>
      <c r="D10735" t="s">
        <v>20915</v>
      </c>
    </row>
    <row r="10736" spans="1:4" x14ac:dyDescent="0.25">
      <c r="A10736" t="s">
        <v>44404</v>
      </c>
      <c r="B10736" t="s">
        <v>44405</v>
      </c>
      <c r="C10736" t="s">
        <v>44406</v>
      </c>
      <c r="D10736" t="s">
        <v>20915</v>
      </c>
    </row>
    <row r="10737" spans="1:4" x14ac:dyDescent="0.25">
      <c r="A10737" t="s">
        <v>44407</v>
      </c>
      <c r="B10737" t="s">
        <v>44408</v>
      </c>
      <c r="C10737" t="s">
        <v>44409</v>
      </c>
      <c r="D10737" t="s">
        <v>20915</v>
      </c>
    </row>
    <row r="10738" spans="1:4" x14ac:dyDescent="0.25">
      <c r="A10738" t="s">
        <v>44410</v>
      </c>
      <c r="B10738" t="s">
        <v>44411</v>
      </c>
      <c r="C10738" t="s">
        <v>44412</v>
      </c>
      <c r="D10738" t="s">
        <v>20915</v>
      </c>
    </row>
    <row r="10739" spans="1:4" x14ac:dyDescent="0.25">
      <c r="A10739" t="s">
        <v>44413</v>
      </c>
      <c r="B10739" t="s">
        <v>44414</v>
      </c>
      <c r="C10739" t="s">
        <v>44415</v>
      </c>
      <c r="D10739" t="s">
        <v>20915</v>
      </c>
    </row>
    <row r="10740" spans="1:4" x14ac:dyDescent="0.25">
      <c r="A10740" t="s">
        <v>44416</v>
      </c>
      <c r="B10740" t="s">
        <v>44417</v>
      </c>
      <c r="C10740" t="s">
        <v>44418</v>
      </c>
      <c r="D10740" t="s">
        <v>20915</v>
      </c>
    </row>
    <row r="10741" spans="1:4" x14ac:dyDescent="0.25">
      <c r="A10741" t="s">
        <v>44419</v>
      </c>
      <c r="B10741" t="s">
        <v>44420</v>
      </c>
      <c r="C10741" t="s">
        <v>44421</v>
      </c>
      <c r="D10741" t="s">
        <v>20915</v>
      </c>
    </row>
    <row r="10742" spans="1:4" x14ac:dyDescent="0.25">
      <c r="A10742" t="s">
        <v>44422</v>
      </c>
      <c r="B10742" t="s">
        <v>44423</v>
      </c>
      <c r="C10742" t="s">
        <v>44424</v>
      </c>
      <c r="D10742" t="s">
        <v>20915</v>
      </c>
    </row>
    <row r="10743" spans="1:4" x14ac:dyDescent="0.25">
      <c r="A10743" t="s">
        <v>44425</v>
      </c>
      <c r="B10743" t="s">
        <v>44426</v>
      </c>
      <c r="C10743" t="s">
        <v>44427</v>
      </c>
      <c r="D10743" t="s">
        <v>20915</v>
      </c>
    </row>
    <row r="10744" spans="1:4" x14ac:dyDescent="0.25">
      <c r="A10744" t="s">
        <v>44428</v>
      </c>
      <c r="B10744" t="s">
        <v>44429</v>
      </c>
      <c r="C10744" t="s">
        <v>44430</v>
      </c>
      <c r="D10744" t="s">
        <v>20915</v>
      </c>
    </row>
    <row r="10745" spans="1:4" x14ac:dyDescent="0.25">
      <c r="A10745" t="s">
        <v>44431</v>
      </c>
      <c r="B10745" t="s">
        <v>44432</v>
      </c>
      <c r="C10745" t="s">
        <v>44433</v>
      </c>
      <c r="D10745" t="s">
        <v>20915</v>
      </c>
    </row>
    <row r="10746" spans="1:4" x14ac:dyDescent="0.25">
      <c r="A10746" t="s">
        <v>44434</v>
      </c>
      <c r="B10746" t="s">
        <v>44435</v>
      </c>
      <c r="C10746" t="s">
        <v>44436</v>
      </c>
      <c r="D10746" t="s">
        <v>20915</v>
      </c>
    </row>
    <row r="10747" spans="1:4" x14ac:dyDescent="0.25">
      <c r="A10747" t="s">
        <v>44437</v>
      </c>
      <c r="B10747" t="s">
        <v>44438</v>
      </c>
      <c r="C10747" t="s">
        <v>44439</v>
      </c>
      <c r="D10747" t="s">
        <v>20915</v>
      </c>
    </row>
    <row r="10748" spans="1:4" x14ac:dyDescent="0.25">
      <c r="A10748" t="s">
        <v>44440</v>
      </c>
      <c r="B10748" t="s">
        <v>44441</v>
      </c>
      <c r="C10748" t="s">
        <v>44442</v>
      </c>
      <c r="D10748" t="s">
        <v>20915</v>
      </c>
    </row>
    <row r="10749" spans="1:4" x14ac:dyDescent="0.25">
      <c r="A10749" t="s">
        <v>44443</v>
      </c>
      <c r="B10749" t="s">
        <v>44444</v>
      </c>
      <c r="C10749" t="s">
        <v>44445</v>
      </c>
      <c r="D10749" t="s">
        <v>20915</v>
      </c>
    </row>
    <row r="10750" spans="1:4" x14ac:dyDescent="0.25">
      <c r="A10750" t="s">
        <v>44446</v>
      </c>
      <c r="B10750" t="s">
        <v>44447</v>
      </c>
      <c r="C10750" t="s">
        <v>44448</v>
      </c>
      <c r="D10750" t="s">
        <v>20915</v>
      </c>
    </row>
    <row r="10751" spans="1:4" x14ac:dyDescent="0.25">
      <c r="A10751" t="s">
        <v>44449</v>
      </c>
      <c r="B10751" t="s">
        <v>44450</v>
      </c>
      <c r="C10751" t="s">
        <v>44451</v>
      </c>
      <c r="D10751" t="s">
        <v>20915</v>
      </c>
    </row>
    <row r="10752" spans="1:4" x14ac:dyDescent="0.25">
      <c r="A10752" t="s">
        <v>44452</v>
      </c>
      <c r="B10752" t="s">
        <v>44453</v>
      </c>
      <c r="C10752" t="s">
        <v>44454</v>
      </c>
      <c r="D10752" t="s">
        <v>20915</v>
      </c>
    </row>
    <row r="10753" spans="1:4" x14ac:dyDescent="0.25">
      <c r="A10753" t="s">
        <v>44455</v>
      </c>
      <c r="B10753" t="s">
        <v>44456</v>
      </c>
      <c r="C10753" t="s">
        <v>44457</v>
      </c>
      <c r="D10753" t="s">
        <v>20915</v>
      </c>
    </row>
    <row r="10754" spans="1:4" x14ac:dyDescent="0.25">
      <c r="A10754" t="s">
        <v>44458</v>
      </c>
      <c r="B10754" t="s">
        <v>44459</v>
      </c>
      <c r="C10754" t="s">
        <v>44460</v>
      </c>
      <c r="D10754" t="s">
        <v>20915</v>
      </c>
    </row>
    <row r="10755" spans="1:4" x14ac:dyDescent="0.25">
      <c r="A10755" t="s">
        <v>44461</v>
      </c>
      <c r="B10755" t="s">
        <v>44462</v>
      </c>
      <c r="C10755" t="s">
        <v>44463</v>
      </c>
      <c r="D10755" t="s">
        <v>20915</v>
      </c>
    </row>
    <row r="10756" spans="1:4" x14ac:dyDescent="0.25">
      <c r="A10756" t="s">
        <v>44464</v>
      </c>
      <c r="B10756" t="s">
        <v>44465</v>
      </c>
      <c r="C10756" t="s">
        <v>44466</v>
      </c>
      <c r="D10756" t="s">
        <v>20915</v>
      </c>
    </row>
    <row r="10757" spans="1:4" x14ac:dyDescent="0.25">
      <c r="A10757" t="s">
        <v>44467</v>
      </c>
      <c r="B10757" t="s">
        <v>44468</v>
      </c>
      <c r="C10757" t="s">
        <v>44469</v>
      </c>
      <c r="D10757" t="s">
        <v>20915</v>
      </c>
    </row>
    <row r="10758" spans="1:4" x14ac:dyDescent="0.25">
      <c r="A10758" t="s">
        <v>44470</v>
      </c>
      <c r="B10758" t="s">
        <v>44471</v>
      </c>
      <c r="C10758" t="s">
        <v>44472</v>
      </c>
      <c r="D10758" t="s">
        <v>20915</v>
      </c>
    </row>
    <row r="10759" spans="1:4" x14ac:dyDescent="0.25">
      <c r="A10759" t="s">
        <v>44473</v>
      </c>
      <c r="B10759" t="s">
        <v>44474</v>
      </c>
      <c r="C10759" t="s">
        <v>44475</v>
      </c>
      <c r="D10759" t="s">
        <v>20915</v>
      </c>
    </row>
    <row r="10760" spans="1:4" x14ac:dyDescent="0.25">
      <c r="A10760" t="s">
        <v>44476</v>
      </c>
      <c r="B10760" t="s">
        <v>44477</v>
      </c>
      <c r="C10760" t="s">
        <v>44478</v>
      </c>
      <c r="D10760" t="s">
        <v>20915</v>
      </c>
    </row>
    <row r="10761" spans="1:4" x14ac:dyDescent="0.25">
      <c r="A10761" t="s">
        <v>44479</v>
      </c>
      <c r="B10761" t="s">
        <v>44480</v>
      </c>
      <c r="C10761" t="s">
        <v>44481</v>
      </c>
      <c r="D10761" t="s">
        <v>20915</v>
      </c>
    </row>
    <row r="10762" spans="1:4" x14ac:dyDescent="0.25">
      <c r="A10762" t="s">
        <v>44482</v>
      </c>
      <c r="B10762" t="s">
        <v>44483</v>
      </c>
      <c r="C10762" t="s">
        <v>44484</v>
      </c>
      <c r="D10762" t="s">
        <v>20915</v>
      </c>
    </row>
    <row r="10763" spans="1:4" x14ac:dyDescent="0.25">
      <c r="A10763" t="s">
        <v>44485</v>
      </c>
      <c r="B10763" t="s">
        <v>44486</v>
      </c>
      <c r="C10763" t="s">
        <v>44487</v>
      </c>
      <c r="D10763" t="s">
        <v>20915</v>
      </c>
    </row>
    <row r="10764" spans="1:4" x14ac:dyDescent="0.25">
      <c r="A10764" t="s">
        <v>44488</v>
      </c>
      <c r="B10764" t="s">
        <v>44489</v>
      </c>
      <c r="C10764" t="s">
        <v>44490</v>
      </c>
      <c r="D10764" t="s">
        <v>20915</v>
      </c>
    </row>
    <row r="10765" spans="1:4" x14ac:dyDescent="0.25">
      <c r="A10765" t="s">
        <v>44491</v>
      </c>
      <c r="B10765" t="s">
        <v>44492</v>
      </c>
      <c r="C10765" t="s">
        <v>44493</v>
      </c>
      <c r="D10765" t="s">
        <v>20915</v>
      </c>
    </row>
    <row r="10766" spans="1:4" x14ac:dyDescent="0.25">
      <c r="A10766" t="s">
        <v>44494</v>
      </c>
      <c r="B10766" t="s">
        <v>44495</v>
      </c>
      <c r="C10766" t="s">
        <v>44496</v>
      </c>
      <c r="D10766" t="s">
        <v>20915</v>
      </c>
    </row>
    <row r="10767" spans="1:4" x14ac:dyDescent="0.25">
      <c r="A10767" t="s">
        <v>44497</v>
      </c>
      <c r="B10767" t="s">
        <v>44498</v>
      </c>
      <c r="C10767" t="s">
        <v>44499</v>
      </c>
      <c r="D10767" t="s">
        <v>20915</v>
      </c>
    </row>
    <row r="10768" spans="1:4" x14ac:dyDescent="0.25">
      <c r="A10768" t="s">
        <v>44500</v>
      </c>
      <c r="B10768" t="s">
        <v>44501</v>
      </c>
      <c r="C10768" t="s">
        <v>44502</v>
      </c>
      <c r="D10768" t="s">
        <v>20915</v>
      </c>
    </row>
    <row r="10769" spans="1:4" x14ac:dyDescent="0.25">
      <c r="A10769" t="s">
        <v>44503</v>
      </c>
      <c r="B10769" t="s">
        <v>44504</v>
      </c>
      <c r="C10769" t="s">
        <v>44505</v>
      </c>
      <c r="D10769" t="s">
        <v>20915</v>
      </c>
    </row>
    <row r="10770" spans="1:4" x14ac:dyDescent="0.25">
      <c r="A10770" t="s">
        <v>44506</v>
      </c>
      <c r="B10770" t="s">
        <v>44507</v>
      </c>
      <c r="C10770" t="s">
        <v>44508</v>
      </c>
      <c r="D10770" t="s">
        <v>20915</v>
      </c>
    </row>
    <row r="10771" spans="1:4" x14ac:dyDescent="0.25">
      <c r="A10771" t="s">
        <v>44509</v>
      </c>
      <c r="B10771" t="s">
        <v>44510</v>
      </c>
      <c r="C10771" t="s">
        <v>44511</v>
      </c>
      <c r="D10771" t="s">
        <v>20915</v>
      </c>
    </row>
    <row r="10772" spans="1:4" x14ac:dyDescent="0.25">
      <c r="A10772" t="s">
        <v>44512</v>
      </c>
      <c r="B10772" t="s">
        <v>44513</v>
      </c>
      <c r="C10772" t="s">
        <v>44514</v>
      </c>
      <c r="D10772" t="s">
        <v>20915</v>
      </c>
    </row>
    <row r="10773" spans="1:4" x14ac:dyDescent="0.25">
      <c r="A10773" t="s">
        <v>44515</v>
      </c>
      <c r="B10773" t="s">
        <v>44516</v>
      </c>
      <c r="C10773" t="s">
        <v>44517</v>
      </c>
      <c r="D10773" t="s">
        <v>20915</v>
      </c>
    </row>
    <row r="10774" spans="1:4" x14ac:dyDescent="0.25">
      <c r="A10774" t="s">
        <v>44518</v>
      </c>
      <c r="B10774" t="s">
        <v>44519</v>
      </c>
      <c r="C10774" t="s">
        <v>44520</v>
      </c>
      <c r="D10774" t="s">
        <v>20915</v>
      </c>
    </row>
    <row r="10775" spans="1:4" x14ac:dyDescent="0.25">
      <c r="A10775" t="s">
        <v>44521</v>
      </c>
      <c r="B10775" t="s">
        <v>44522</v>
      </c>
      <c r="C10775" t="s">
        <v>44523</v>
      </c>
      <c r="D10775" t="s">
        <v>20915</v>
      </c>
    </row>
    <row r="10776" spans="1:4" x14ac:dyDescent="0.25">
      <c r="A10776" t="s">
        <v>44524</v>
      </c>
      <c r="B10776" t="s">
        <v>44525</v>
      </c>
      <c r="C10776" t="s">
        <v>44526</v>
      </c>
      <c r="D10776" t="s">
        <v>20915</v>
      </c>
    </row>
    <row r="10777" spans="1:4" x14ac:dyDescent="0.25">
      <c r="A10777" t="s">
        <v>44527</v>
      </c>
      <c r="B10777" t="s">
        <v>44528</v>
      </c>
      <c r="C10777" t="s">
        <v>44529</v>
      </c>
      <c r="D10777" t="s">
        <v>20915</v>
      </c>
    </row>
    <row r="10778" spans="1:4" x14ac:dyDescent="0.25">
      <c r="A10778" t="s">
        <v>44530</v>
      </c>
      <c r="B10778" t="s">
        <v>44531</v>
      </c>
      <c r="C10778" t="s">
        <v>44532</v>
      </c>
      <c r="D10778" t="s">
        <v>20915</v>
      </c>
    </row>
    <row r="10779" spans="1:4" x14ac:dyDescent="0.25">
      <c r="A10779" t="s">
        <v>44533</v>
      </c>
      <c r="B10779" t="s">
        <v>44534</v>
      </c>
      <c r="C10779" t="s">
        <v>44535</v>
      </c>
      <c r="D10779" t="s">
        <v>20915</v>
      </c>
    </row>
    <row r="10780" spans="1:4" x14ac:dyDescent="0.25">
      <c r="A10780" t="s">
        <v>44536</v>
      </c>
      <c r="B10780" t="s">
        <v>44537</v>
      </c>
      <c r="C10780" t="s">
        <v>44538</v>
      </c>
      <c r="D10780" t="s">
        <v>20915</v>
      </c>
    </row>
    <row r="10781" spans="1:4" x14ac:dyDescent="0.25">
      <c r="A10781" t="s">
        <v>44539</v>
      </c>
      <c r="B10781" t="s">
        <v>44540</v>
      </c>
      <c r="C10781" t="s">
        <v>44541</v>
      </c>
      <c r="D10781" t="s">
        <v>20915</v>
      </c>
    </row>
    <row r="10782" spans="1:4" x14ac:dyDescent="0.25">
      <c r="A10782" t="s">
        <v>44542</v>
      </c>
      <c r="B10782" t="s">
        <v>44543</v>
      </c>
      <c r="C10782" t="s">
        <v>44544</v>
      </c>
      <c r="D10782" t="s">
        <v>20915</v>
      </c>
    </row>
    <row r="10783" spans="1:4" x14ac:dyDescent="0.25">
      <c r="A10783" t="s">
        <v>44545</v>
      </c>
      <c r="B10783" t="s">
        <v>44546</v>
      </c>
      <c r="C10783" t="s">
        <v>44547</v>
      </c>
      <c r="D10783" t="s">
        <v>20915</v>
      </c>
    </row>
    <row r="10784" spans="1:4" x14ac:dyDescent="0.25">
      <c r="A10784" t="s">
        <v>44548</v>
      </c>
      <c r="B10784" t="s">
        <v>44549</v>
      </c>
      <c r="C10784" t="s">
        <v>44550</v>
      </c>
      <c r="D10784" t="s">
        <v>20915</v>
      </c>
    </row>
    <row r="10785" spans="1:4" x14ac:dyDescent="0.25">
      <c r="A10785" t="s">
        <v>44551</v>
      </c>
      <c r="B10785" t="s">
        <v>44552</v>
      </c>
      <c r="C10785" t="s">
        <v>44553</v>
      </c>
      <c r="D10785" t="s">
        <v>20915</v>
      </c>
    </row>
    <row r="10786" spans="1:4" x14ac:dyDescent="0.25">
      <c r="A10786" t="s">
        <v>44554</v>
      </c>
      <c r="B10786" t="s">
        <v>44555</v>
      </c>
      <c r="C10786" t="s">
        <v>44556</v>
      </c>
      <c r="D10786" t="s">
        <v>20915</v>
      </c>
    </row>
    <row r="10787" spans="1:4" x14ac:dyDescent="0.25">
      <c r="A10787" t="s">
        <v>44557</v>
      </c>
      <c r="B10787" t="s">
        <v>44558</v>
      </c>
      <c r="C10787" t="s">
        <v>44559</v>
      </c>
      <c r="D10787" t="s">
        <v>20915</v>
      </c>
    </row>
    <row r="10788" spans="1:4" x14ac:dyDescent="0.25">
      <c r="A10788" t="s">
        <v>44560</v>
      </c>
      <c r="B10788" t="s">
        <v>44561</v>
      </c>
      <c r="C10788" t="s">
        <v>44562</v>
      </c>
      <c r="D10788" t="s">
        <v>20915</v>
      </c>
    </row>
    <row r="10789" spans="1:4" x14ac:dyDescent="0.25">
      <c r="A10789" t="s">
        <v>44563</v>
      </c>
      <c r="B10789" t="s">
        <v>44564</v>
      </c>
      <c r="C10789" t="s">
        <v>44565</v>
      </c>
      <c r="D10789" t="s">
        <v>20915</v>
      </c>
    </row>
    <row r="10790" spans="1:4" x14ac:dyDescent="0.25">
      <c r="A10790" t="s">
        <v>44566</v>
      </c>
      <c r="B10790" t="s">
        <v>44567</v>
      </c>
      <c r="C10790" t="s">
        <v>44568</v>
      </c>
      <c r="D10790" t="s">
        <v>20915</v>
      </c>
    </row>
    <row r="10791" spans="1:4" x14ac:dyDescent="0.25">
      <c r="A10791" t="s">
        <v>44569</v>
      </c>
      <c r="B10791" t="s">
        <v>44570</v>
      </c>
      <c r="C10791" t="s">
        <v>44571</v>
      </c>
      <c r="D10791" t="s">
        <v>20915</v>
      </c>
    </row>
    <row r="10792" spans="1:4" x14ac:dyDescent="0.25">
      <c r="A10792" t="s">
        <v>44572</v>
      </c>
      <c r="B10792" t="s">
        <v>44573</v>
      </c>
      <c r="C10792" t="s">
        <v>44574</v>
      </c>
      <c r="D10792" t="s">
        <v>20915</v>
      </c>
    </row>
    <row r="10793" spans="1:4" x14ac:dyDescent="0.25">
      <c r="A10793" t="s">
        <v>44575</v>
      </c>
      <c r="B10793" t="s">
        <v>44576</v>
      </c>
      <c r="C10793" t="s">
        <v>44577</v>
      </c>
      <c r="D10793" t="s">
        <v>20915</v>
      </c>
    </row>
    <row r="10794" spans="1:4" x14ac:dyDescent="0.25">
      <c r="A10794" t="s">
        <v>44578</v>
      </c>
      <c r="B10794" t="s">
        <v>44579</v>
      </c>
      <c r="C10794" t="s">
        <v>44580</v>
      </c>
      <c r="D10794" t="s">
        <v>20915</v>
      </c>
    </row>
    <row r="10795" spans="1:4" x14ac:dyDescent="0.25">
      <c r="A10795" t="s">
        <v>44581</v>
      </c>
      <c r="B10795" t="s">
        <v>44582</v>
      </c>
      <c r="C10795" t="s">
        <v>44583</v>
      </c>
      <c r="D10795" t="s">
        <v>20915</v>
      </c>
    </row>
    <row r="10796" spans="1:4" x14ac:dyDescent="0.25">
      <c r="A10796" t="s">
        <v>44584</v>
      </c>
      <c r="B10796" t="s">
        <v>44585</v>
      </c>
      <c r="C10796" t="s">
        <v>44586</v>
      </c>
      <c r="D10796" t="s">
        <v>20915</v>
      </c>
    </row>
    <row r="10797" spans="1:4" x14ac:dyDescent="0.25">
      <c r="A10797" t="s">
        <v>44587</v>
      </c>
      <c r="B10797" t="s">
        <v>44588</v>
      </c>
      <c r="C10797" t="s">
        <v>44589</v>
      </c>
      <c r="D10797" t="s">
        <v>20915</v>
      </c>
    </row>
    <row r="10798" spans="1:4" x14ac:dyDescent="0.25">
      <c r="A10798" t="s">
        <v>44590</v>
      </c>
      <c r="B10798" t="s">
        <v>44591</v>
      </c>
      <c r="C10798" t="s">
        <v>44592</v>
      </c>
      <c r="D10798" t="s">
        <v>20183</v>
      </c>
    </row>
    <row r="10799" spans="1:4" x14ac:dyDescent="0.25">
      <c r="A10799" t="s">
        <v>44593</v>
      </c>
      <c r="B10799" t="s">
        <v>44591</v>
      </c>
      <c r="C10799" t="s">
        <v>44594</v>
      </c>
      <c r="D10799" t="s">
        <v>20183</v>
      </c>
    </row>
    <row r="10800" spans="1:4" x14ac:dyDescent="0.25">
      <c r="A10800" t="s">
        <v>44595</v>
      </c>
      <c r="B10800" t="s">
        <v>44596</v>
      </c>
      <c r="C10800" t="s">
        <v>44597</v>
      </c>
      <c r="D10800" t="s">
        <v>20183</v>
      </c>
    </row>
    <row r="10801" spans="1:4" x14ac:dyDescent="0.25">
      <c r="A10801" t="s">
        <v>44598</v>
      </c>
      <c r="B10801" t="s">
        <v>44596</v>
      </c>
      <c r="C10801" t="s">
        <v>44599</v>
      </c>
      <c r="D10801" t="s">
        <v>20183</v>
      </c>
    </row>
    <row r="10802" spans="1:4" x14ac:dyDescent="0.25">
      <c r="A10802" t="s">
        <v>44600</v>
      </c>
      <c r="B10802" t="s">
        <v>44596</v>
      </c>
      <c r="C10802" t="s">
        <v>44601</v>
      </c>
      <c r="D10802" t="s">
        <v>20183</v>
      </c>
    </row>
    <row r="10803" spans="1:4" x14ac:dyDescent="0.25">
      <c r="A10803" t="s">
        <v>44602</v>
      </c>
      <c r="B10803" t="s">
        <v>44603</v>
      </c>
      <c r="C10803" t="s">
        <v>44604</v>
      </c>
      <c r="D10803" t="s">
        <v>20183</v>
      </c>
    </row>
    <row r="10804" spans="1:4" x14ac:dyDescent="0.25">
      <c r="A10804" t="s">
        <v>44605</v>
      </c>
      <c r="B10804" t="s">
        <v>44603</v>
      </c>
      <c r="C10804" t="s">
        <v>44606</v>
      </c>
      <c r="D10804" t="s">
        <v>20183</v>
      </c>
    </row>
    <row r="10805" spans="1:4" x14ac:dyDescent="0.25">
      <c r="A10805" t="s">
        <v>44607</v>
      </c>
      <c r="B10805" t="s">
        <v>44608</v>
      </c>
      <c r="C10805" t="s">
        <v>44609</v>
      </c>
      <c r="D10805" t="s">
        <v>20183</v>
      </c>
    </row>
    <row r="10806" spans="1:4" x14ac:dyDescent="0.25">
      <c r="A10806" t="s">
        <v>44610</v>
      </c>
      <c r="B10806" t="s">
        <v>44608</v>
      </c>
      <c r="C10806" t="s">
        <v>44611</v>
      </c>
      <c r="D10806" t="s">
        <v>20183</v>
      </c>
    </row>
    <row r="10807" spans="1:4" x14ac:dyDescent="0.25">
      <c r="A10807" t="s">
        <v>44612</v>
      </c>
      <c r="B10807" t="s">
        <v>44613</v>
      </c>
      <c r="C10807" t="s">
        <v>44614</v>
      </c>
      <c r="D10807" t="s">
        <v>20183</v>
      </c>
    </row>
    <row r="10808" spans="1:4" x14ac:dyDescent="0.25">
      <c r="A10808" t="s">
        <v>44615</v>
      </c>
      <c r="B10808" t="s">
        <v>44613</v>
      </c>
      <c r="C10808" t="s">
        <v>44616</v>
      </c>
      <c r="D10808" t="s">
        <v>20183</v>
      </c>
    </row>
    <row r="10809" spans="1:4" x14ac:dyDescent="0.25">
      <c r="A10809" t="s">
        <v>44617</v>
      </c>
      <c r="B10809" t="s">
        <v>21452</v>
      </c>
      <c r="C10809" t="s">
        <v>44618</v>
      </c>
      <c r="D10809" t="s">
        <v>19241</v>
      </c>
    </row>
    <row r="10810" spans="1:4" x14ac:dyDescent="0.25">
      <c r="A10810" t="s">
        <v>44619</v>
      </c>
      <c r="B10810" t="s">
        <v>21452</v>
      </c>
      <c r="C10810" t="s">
        <v>44620</v>
      </c>
      <c r="D10810" t="s">
        <v>19241</v>
      </c>
    </row>
    <row r="10811" spans="1:4" x14ac:dyDescent="0.25">
      <c r="A10811" t="s">
        <v>44621</v>
      </c>
      <c r="B10811" t="s">
        <v>42252</v>
      </c>
      <c r="C10811" t="s">
        <v>44622</v>
      </c>
      <c r="D10811" t="s">
        <v>19241</v>
      </c>
    </row>
    <row r="10812" spans="1:4" x14ac:dyDescent="0.25">
      <c r="A10812" t="s">
        <v>44623</v>
      </c>
      <c r="B10812" t="s">
        <v>21452</v>
      </c>
      <c r="C10812" t="s">
        <v>44624</v>
      </c>
      <c r="D10812" t="s">
        <v>19241</v>
      </c>
    </row>
    <row r="10813" spans="1:4" x14ac:dyDescent="0.25">
      <c r="A10813" t="s">
        <v>44625</v>
      </c>
      <c r="B10813" t="s">
        <v>21452</v>
      </c>
      <c r="C10813" t="s">
        <v>44626</v>
      </c>
      <c r="D10813" t="s">
        <v>19241</v>
      </c>
    </row>
    <row r="10814" spans="1:4" x14ac:dyDescent="0.25">
      <c r="A10814" t="s">
        <v>44627</v>
      </c>
      <c r="B10814" t="s">
        <v>44628</v>
      </c>
      <c r="C10814" t="s">
        <v>44629</v>
      </c>
      <c r="D10814" t="s">
        <v>19241</v>
      </c>
    </row>
    <row r="10815" spans="1:4" x14ac:dyDescent="0.25">
      <c r="A10815" t="s">
        <v>44630</v>
      </c>
      <c r="B10815" t="s">
        <v>44628</v>
      </c>
      <c r="C10815" t="s">
        <v>44631</v>
      </c>
      <c r="D10815" t="s">
        <v>19241</v>
      </c>
    </row>
    <row r="10816" spans="1:4" x14ac:dyDescent="0.25">
      <c r="A10816" t="s">
        <v>44632</v>
      </c>
      <c r="B10816" t="s">
        <v>44633</v>
      </c>
      <c r="C10816" t="s">
        <v>44634</v>
      </c>
      <c r="D10816" t="s">
        <v>19241</v>
      </c>
    </row>
    <row r="10817" spans="1:4" x14ac:dyDescent="0.25">
      <c r="A10817" t="s">
        <v>44635</v>
      </c>
      <c r="B10817" t="s">
        <v>19326</v>
      </c>
      <c r="C10817" t="s">
        <v>44636</v>
      </c>
      <c r="D10817" t="s">
        <v>19241</v>
      </c>
    </row>
    <row r="10818" spans="1:4" x14ac:dyDescent="0.25">
      <c r="A10818" t="s">
        <v>44637</v>
      </c>
      <c r="B10818" t="s">
        <v>44638</v>
      </c>
      <c r="C10818" t="s">
        <v>44639</v>
      </c>
      <c r="D10818" t="s">
        <v>19241</v>
      </c>
    </row>
    <row r="10819" spans="1:4" x14ac:dyDescent="0.25">
      <c r="A10819" t="s">
        <v>44640</v>
      </c>
      <c r="B10819" t="s">
        <v>18331</v>
      </c>
      <c r="C10819" t="s">
        <v>44641</v>
      </c>
      <c r="D10819" t="s">
        <v>18333</v>
      </c>
    </row>
    <row r="10820" spans="1:4" x14ac:dyDescent="0.25">
      <c r="A10820" t="s">
        <v>44642</v>
      </c>
      <c r="B10820" t="s">
        <v>24159</v>
      </c>
      <c r="C10820" t="s">
        <v>44643</v>
      </c>
      <c r="D10820" t="s">
        <v>17739</v>
      </c>
    </row>
    <row r="10821" spans="1:4" x14ac:dyDescent="0.25">
      <c r="A10821" t="s">
        <v>44644</v>
      </c>
      <c r="B10821" t="s">
        <v>24159</v>
      </c>
      <c r="C10821" t="s">
        <v>44645</v>
      </c>
      <c r="D10821" t="s">
        <v>17739</v>
      </c>
    </row>
    <row r="10822" spans="1:4" x14ac:dyDescent="0.25">
      <c r="A10822" t="s">
        <v>44646</v>
      </c>
      <c r="B10822" t="s">
        <v>44647</v>
      </c>
      <c r="C10822" t="s">
        <v>44648</v>
      </c>
      <c r="D10822" t="s">
        <v>17739</v>
      </c>
    </row>
    <row r="10823" spans="1:4" x14ac:dyDescent="0.25">
      <c r="A10823" t="s">
        <v>44649</v>
      </c>
      <c r="B10823" t="s">
        <v>20910</v>
      </c>
      <c r="C10823" t="s">
        <v>44650</v>
      </c>
      <c r="D10823" t="s">
        <v>17739</v>
      </c>
    </row>
    <row r="10824" spans="1:4" x14ac:dyDescent="0.25">
      <c r="A10824" t="s">
        <v>44651</v>
      </c>
      <c r="B10824" t="s">
        <v>20910</v>
      </c>
      <c r="C10824" t="s">
        <v>44652</v>
      </c>
      <c r="D10824" t="s">
        <v>17739</v>
      </c>
    </row>
    <row r="10825" spans="1:4" x14ac:dyDescent="0.25">
      <c r="A10825" t="s">
        <v>44653</v>
      </c>
      <c r="B10825" t="s">
        <v>44654</v>
      </c>
      <c r="C10825" t="s">
        <v>44655</v>
      </c>
      <c r="D10825" t="s">
        <v>17739</v>
      </c>
    </row>
    <row r="10826" spans="1:4" x14ac:dyDescent="0.25">
      <c r="A10826" t="s">
        <v>44656</v>
      </c>
      <c r="B10826" t="s">
        <v>44657</v>
      </c>
      <c r="C10826" t="s">
        <v>44658</v>
      </c>
      <c r="D10826" t="s">
        <v>17739</v>
      </c>
    </row>
    <row r="10827" spans="1:4" x14ac:dyDescent="0.25">
      <c r="A10827" t="s">
        <v>44659</v>
      </c>
      <c r="B10827" t="s">
        <v>44660</v>
      </c>
      <c r="C10827" t="s">
        <v>44661</v>
      </c>
      <c r="D10827" t="s">
        <v>17739</v>
      </c>
    </row>
    <row r="10828" spans="1:4" x14ac:dyDescent="0.25">
      <c r="A10828" t="s">
        <v>44662</v>
      </c>
      <c r="B10828" t="s">
        <v>44660</v>
      </c>
      <c r="C10828" t="s">
        <v>44663</v>
      </c>
      <c r="D10828" t="s">
        <v>17739</v>
      </c>
    </row>
    <row r="10829" spans="1:4" x14ac:dyDescent="0.25">
      <c r="A10829" t="s">
        <v>44664</v>
      </c>
      <c r="B10829" t="s">
        <v>44665</v>
      </c>
      <c r="C10829" t="s">
        <v>44666</v>
      </c>
      <c r="D10829" t="s">
        <v>17739</v>
      </c>
    </row>
    <row r="10830" spans="1:4" x14ac:dyDescent="0.25">
      <c r="A10830" t="s">
        <v>44667</v>
      </c>
      <c r="B10830" t="s">
        <v>44668</v>
      </c>
      <c r="C10830" t="s">
        <v>44669</v>
      </c>
      <c r="D10830" t="s">
        <v>20298</v>
      </c>
    </row>
    <row r="10831" spans="1:4" x14ac:dyDescent="0.25">
      <c r="A10831" t="s">
        <v>44670</v>
      </c>
      <c r="B10831" t="s">
        <v>44668</v>
      </c>
      <c r="C10831" t="s">
        <v>44671</v>
      </c>
      <c r="D10831" t="s">
        <v>20298</v>
      </c>
    </row>
    <row r="10832" spans="1:4" x14ac:dyDescent="0.25">
      <c r="A10832" t="s">
        <v>44672</v>
      </c>
      <c r="B10832" t="s">
        <v>44673</v>
      </c>
      <c r="C10832" t="s">
        <v>44674</v>
      </c>
      <c r="D10832" t="s">
        <v>20298</v>
      </c>
    </row>
    <row r="10833" spans="1:4" x14ac:dyDescent="0.25">
      <c r="A10833" t="s">
        <v>44675</v>
      </c>
      <c r="B10833" t="s">
        <v>42834</v>
      </c>
      <c r="C10833" t="s">
        <v>44676</v>
      </c>
      <c r="D10833" t="s">
        <v>23732</v>
      </c>
    </row>
    <row r="10834" spans="1:4" x14ac:dyDescent="0.25">
      <c r="A10834" t="s">
        <v>44677</v>
      </c>
      <c r="B10834" t="s">
        <v>44678</v>
      </c>
      <c r="C10834" t="s">
        <v>44679</v>
      </c>
      <c r="D10834" t="s">
        <v>20915</v>
      </c>
    </row>
    <row r="10835" spans="1:4" x14ac:dyDescent="0.25">
      <c r="A10835" t="s">
        <v>44680</v>
      </c>
      <c r="B10835" t="s">
        <v>44678</v>
      </c>
      <c r="C10835" t="s">
        <v>44681</v>
      </c>
      <c r="D10835" t="s">
        <v>20915</v>
      </c>
    </row>
    <row r="10836" spans="1:4" x14ac:dyDescent="0.25">
      <c r="A10836" t="s">
        <v>44682</v>
      </c>
      <c r="B10836" t="s">
        <v>44683</v>
      </c>
      <c r="C10836" t="s">
        <v>44684</v>
      </c>
      <c r="D10836" t="s">
        <v>20915</v>
      </c>
    </row>
    <row r="10837" spans="1:4" x14ac:dyDescent="0.25">
      <c r="A10837" t="s">
        <v>44685</v>
      </c>
      <c r="B10837" t="s">
        <v>44686</v>
      </c>
      <c r="C10837" t="s">
        <v>44687</v>
      </c>
      <c r="D10837" t="s">
        <v>17299</v>
      </c>
    </row>
    <row r="10838" spans="1:4" x14ac:dyDescent="0.25">
      <c r="A10838" t="s">
        <v>44688</v>
      </c>
      <c r="B10838" t="s">
        <v>44686</v>
      </c>
      <c r="C10838" t="s">
        <v>44689</v>
      </c>
      <c r="D10838" t="s">
        <v>17299</v>
      </c>
    </row>
    <row r="10839" spans="1:4" x14ac:dyDescent="0.25">
      <c r="A10839" t="s">
        <v>44690</v>
      </c>
      <c r="B10839" t="s">
        <v>42651</v>
      </c>
      <c r="C10839" t="s">
        <v>44691</v>
      </c>
      <c r="D10839" t="s">
        <v>17299</v>
      </c>
    </row>
    <row r="10840" spans="1:4" x14ac:dyDescent="0.25">
      <c r="A10840" t="s">
        <v>44692</v>
      </c>
      <c r="B10840" t="s">
        <v>44693</v>
      </c>
      <c r="C10840" t="s">
        <v>44694</v>
      </c>
      <c r="D10840" t="s">
        <v>17299</v>
      </c>
    </row>
    <row r="10841" spans="1:4" x14ac:dyDescent="0.25">
      <c r="A10841" t="s">
        <v>44695</v>
      </c>
      <c r="B10841" t="s">
        <v>44693</v>
      </c>
      <c r="C10841" t="s">
        <v>44696</v>
      </c>
      <c r="D10841" t="s">
        <v>17299</v>
      </c>
    </row>
    <row r="10842" spans="1:4" x14ac:dyDescent="0.25">
      <c r="A10842" t="s">
        <v>44697</v>
      </c>
      <c r="B10842" t="s">
        <v>44698</v>
      </c>
      <c r="C10842" t="s">
        <v>44699</v>
      </c>
      <c r="D10842" t="s">
        <v>17299</v>
      </c>
    </row>
    <row r="10843" spans="1:4" x14ac:dyDescent="0.25">
      <c r="A10843" t="s">
        <v>44700</v>
      </c>
      <c r="B10843" t="s">
        <v>44701</v>
      </c>
      <c r="C10843" t="s">
        <v>44702</v>
      </c>
      <c r="D10843" t="s">
        <v>17299</v>
      </c>
    </row>
    <row r="10844" spans="1:4" x14ac:dyDescent="0.25">
      <c r="A10844" t="s">
        <v>44703</v>
      </c>
      <c r="B10844" t="s">
        <v>44698</v>
      </c>
      <c r="C10844" t="s">
        <v>44704</v>
      </c>
      <c r="D10844" t="s">
        <v>17299</v>
      </c>
    </row>
    <row r="10845" spans="1:4" x14ac:dyDescent="0.25">
      <c r="A10845" t="s">
        <v>44705</v>
      </c>
      <c r="B10845" t="s">
        <v>44706</v>
      </c>
      <c r="C10845" t="s">
        <v>44707</v>
      </c>
      <c r="D10845" t="s">
        <v>17299</v>
      </c>
    </row>
    <row r="10846" spans="1:4" x14ac:dyDescent="0.25">
      <c r="A10846" t="s">
        <v>44708</v>
      </c>
      <c r="B10846" t="s">
        <v>44706</v>
      </c>
      <c r="C10846" t="s">
        <v>44709</v>
      </c>
      <c r="D10846" t="s">
        <v>17299</v>
      </c>
    </row>
    <row r="10847" spans="1:4" x14ac:dyDescent="0.25">
      <c r="A10847" t="s">
        <v>44710</v>
      </c>
      <c r="B10847" t="s">
        <v>44706</v>
      </c>
      <c r="C10847" t="s">
        <v>44711</v>
      </c>
      <c r="D10847" t="s">
        <v>17299</v>
      </c>
    </row>
    <row r="10848" spans="1:4" x14ac:dyDescent="0.25">
      <c r="A10848" t="s">
        <v>44712</v>
      </c>
      <c r="B10848" t="s">
        <v>44706</v>
      </c>
      <c r="C10848" t="s">
        <v>44713</v>
      </c>
      <c r="D10848" t="s">
        <v>17299</v>
      </c>
    </row>
    <row r="10849" spans="1:4" x14ac:dyDescent="0.25">
      <c r="A10849" t="s">
        <v>44714</v>
      </c>
      <c r="B10849" t="s">
        <v>44706</v>
      </c>
      <c r="C10849" t="s">
        <v>44715</v>
      </c>
      <c r="D10849" t="s">
        <v>17299</v>
      </c>
    </row>
    <row r="10850" spans="1:4" x14ac:dyDescent="0.25">
      <c r="A10850" t="s">
        <v>44716</v>
      </c>
      <c r="B10850" t="s">
        <v>44698</v>
      </c>
      <c r="C10850" t="s">
        <v>44717</v>
      </c>
      <c r="D10850" t="s">
        <v>17299</v>
      </c>
    </row>
    <row r="10851" spans="1:4" x14ac:dyDescent="0.25">
      <c r="A10851" t="s">
        <v>44718</v>
      </c>
      <c r="B10851" t="s">
        <v>44701</v>
      </c>
      <c r="C10851" t="s">
        <v>44719</v>
      </c>
      <c r="D10851" t="s">
        <v>17299</v>
      </c>
    </row>
    <row r="10852" spans="1:4" x14ac:dyDescent="0.25">
      <c r="A10852" t="s">
        <v>44720</v>
      </c>
      <c r="B10852" t="s">
        <v>44698</v>
      </c>
      <c r="C10852" t="s">
        <v>44721</v>
      </c>
      <c r="D10852" t="s">
        <v>17299</v>
      </c>
    </row>
    <row r="10853" spans="1:4" x14ac:dyDescent="0.25">
      <c r="A10853" t="s">
        <v>44722</v>
      </c>
      <c r="B10853" t="s">
        <v>44698</v>
      </c>
      <c r="C10853" t="s">
        <v>44723</v>
      </c>
      <c r="D10853" t="s">
        <v>17299</v>
      </c>
    </row>
    <row r="10854" spans="1:4" x14ac:dyDescent="0.25">
      <c r="A10854" t="s">
        <v>44724</v>
      </c>
      <c r="B10854" t="s">
        <v>44698</v>
      </c>
      <c r="C10854" t="s">
        <v>44725</v>
      </c>
      <c r="D10854" t="s">
        <v>17299</v>
      </c>
    </row>
    <row r="10855" spans="1:4" x14ac:dyDescent="0.25">
      <c r="A10855" t="s">
        <v>44726</v>
      </c>
      <c r="B10855" t="s">
        <v>44706</v>
      </c>
      <c r="C10855" t="s">
        <v>44727</v>
      </c>
      <c r="D10855" t="s">
        <v>17299</v>
      </c>
    </row>
    <row r="10856" spans="1:4" x14ac:dyDescent="0.25">
      <c r="A10856" t="s">
        <v>44728</v>
      </c>
      <c r="B10856" t="s">
        <v>44698</v>
      </c>
      <c r="C10856" t="s">
        <v>44729</v>
      </c>
      <c r="D10856" t="s">
        <v>17299</v>
      </c>
    </row>
    <row r="10857" spans="1:4" x14ac:dyDescent="0.25">
      <c r="A10857" t="s">
        <v>44730</v>
      </c>
      <c r="B10857" t="s">
        <v>44698</v>
      </c>
      <c r="C10857" t="s">
        <v>44731</v>
      </c>
      <c r="D10857" t="s">
        <v>17299</v>
      </c>
    </row>
    <row r="10858" spans="1:4" x14ac:dyDescent="0.25">
      <c r="A10858" t="s">
        <v>44732</v>
      </c>
      <c r="B10858" t="s">
        <v>44706</v>
      </c>
      <c r="C10858" t="s">
        <v>44733</v>
      </c>
      <c r="D10858" t="s">
        <v>17299</v>
      </c>
    </row>
    <row r="10859" spans="1:4" x14ac:dyDescent="0.25">
      <c r="A10859" t="s">
        <v>44734</v>
      </c>
      <c r="B10859" t="s">
        <v>44735</v>
      </c>
      <c r="C10859" t="s">
        <v>44736</v>
      </c>
      <c r="D10859" t="s">
        <v>17299</v>
      </c>
    </row>
    <row r="10860" spans="1:4" x14ac:dyDescent="0.25">
      <c r="A10860" t="s">
        <v>44737</v>
      </c>
      <c r="B10860" t="s">
        <v>44735</v>
      </c>
      <c r="C10860" t="s">
        <v>44738</v>
      </c>
      <c r="D10860" t="s">
        <v>17299</v>
      </c>
    </row>
    <row r="10861" spans="1:4" x14ac:dyDescent="0.25">
      <c r="A10861" t="s">
        <v>44739</v>
      </c>
      <c r="B10861" t="s">
        <v>44735</v>
      </c>
      <c r="C10861" t="s">
        <v>44740</v>
      </c>
      <c r="D10861" t="s">
        <v>17299</v>
      </c>
    </row>
    <row r="10862" spans="1:4" x14ac:dyDescent="0.25">
      <c r="A10862" t="s">
        <v>44741</v>
      </c>
      <c r="B10862" t="s">
        <v>17286</v>
      </c>
      <c r="C10862" t="s">
        <v>44742</v>
      </c>
      <c r="D10862" t="s">
        <v>17288</v>
      </c>
    </row>
    <row r="10863" spans="1:4" x14ac:dyDescent="0.25">
      <c r="A10863" t="s">
        <v>44743</v>
      </c>
      <c r="B10863" t="s">
        <v>42837</v>
      </c>
      <c r="C10863" t="s">
        <v>44744</v>
      </c>
      <c r="D10863" t="s">
        <v>23732</v>
      </c>
    </row>
    <row r="10864" spans="1:4" x14ac:dyDescent="0.25">
      <c r="A10864" t="s">
        <v>44745</v>
      </c>
      <c r="B10864" t="s">
        <v>42834</v>
      </c>
      <c r="C10864" t="s">
        <v>44746</v>
      </c>
      <c r="D10864" t="s">
        <v>23732</v>
      </c>
    </row>
    <row r="10865" spans="1:4" x14ac:dyDescent="0.25">
      <c r="A10865" t="s">
        <v>44747</v>
      </c>
      <c r="B10865" t="s">
        <v>44748</v>
      </c>
      <c r="C10865" t="s">
        <v>44749</v>
      </c>
      <c r="D10865" t="s">
        <v>18142</v>
      </c>
    </row>
    <row r="10866" spans="1:4" x14ac:dyDescent="0.25">
      <c r="A10866" t="s">
        <v>44750</v>
      </c>
      <c r="B10866" t="s">
        <v>44751</v>
      </c>
      <c r="C10866" t="s">
        <v>44752</v>
      </c>
      <c r="D10866" t="s">
        <v>18142</v>
      </c>
    </row>
    <row r="10867" spans="1:4" x14ac:dyDescent="0.25">
      <c r="A10867" t="s">
        <v>44753</v>
      </c>
      <c r="B10867" t="s">
        <v>44754</v>
      </c>
      <c r="C10867" t="s">
        <v>44755</v>
      </c>
      <c r="D10867" t="s">
        <v>18142</v>
      </c>
    </row>
    <row r="10868" spans="1:4" x14ac:dyDescent="0.25">
      <c r="A10868" t="s">
        <v>44756</v>
      </c>
      <c r="B10868" t="s">
        <v>44754</v>
      </c>
      <c r="C10868" t="s">
        <v>44757</v>
      </c>
      <c r="D10868" t="s">
        <v>18142</v>
      </c>
    </row>
    <row r="10869" spans="1:4" x14ac:dyDescent="0.25">
      <c r="A10869" t="s">
        <v>44758</v>
      </c>
      <c r="B10869" t="s">
        <v>44759</v>
      </c>
      <c r="C10869" t="s">
        <v>44760</v>
      </c>
      <c r="D10869" t="s">
        <v>18142</v>
      </c>
    </row>
    <row r="10870" spans="1:4" x14ac:dyDescent="0.25">
      <c r="A10870" t="s">
        <v>44761</v>
      </c>
      <c r="B10870" t="s">
        <v>44762</v>
      </c>
      <c r="C10870" t="s">
        <v>44763</v>
      </c>
      <c r="D10870" t="s">
        <v>17846</v>
      </c>
    </row>
    <row r="10871" spans="1:4" x14ac:dyDescent="0.25">
      <c r="A10871" t="s">
        <v>44764</v>
      </c>
      <c r="B10871" t="s">
        <v>42603</v>
      </c>
      <c r="C10871" t="s">
        <v>44765</v>
      </c>
      <c r="D10871" t="s">
        <v>17846</v>
      </c>
    </row>
    <row r="10872" spans="1:4" x14ac:dyDescent="0.25">
      <c r="A10872" t="s">
        <v>44766</v>
      </c>
      <c r="B10872" t="s">
        <v>42603</v>
      </c>
      <c r="C10872" t="s">
        <v>44767</v>
      </c>
      <c r="D10872" t="s">
        <v>17846</v>
      </c>
    </row>
    <row r="10873" spans="1:4" x14ac:dyDescent="0.25">
      <c r="A10873" t="s">
        <v>44768</v>
      </c>
      <c r="B10873" t="s">
        <v>42590</v>
      </c>
      <c r="C10873" t="s">
        <v>44769</v>
      </c>
      <c r="D10873" t="s">
        <v>17846</v>
      </c>
    </row>
    <row r="10874" spans="1:4" x14ac:dyDescent="0.25">
      <c r="A10874" t="s">
        <v>44770</v>
      </c>
      <c r="B10874" t="s">
        <v>42590</v>
      </c>
      <c r="C10874" t="s">
        <v>44771</v>
      </c>
      <c r="D10874" t="s">
        <v>17846</v>
      </c>
    </row>
    <row r="10875" spans="1:4" x14ac:dyDescent="0.25">
      <c r="A10875" t="s">
        <v>44772</v>
      </c>
      <c r="B10875" t="s">
        <v>42590</v>
      </c>
      <c r="C10875" t="s">
        <v>44773</v>
      </c>
      <c r="D10875" t="s">
        <v>17846</v>
      </c>
    </row>
    <row r="10876" spans="1:4" x14ac:dyDescent="0.25">
      <c r="A10876" t="s">
        <v>44774</v>
      </c>
      <c r="B10876" t="s">
        <v>42590</v>
      </c>
      <c r="C10876" t="s">
        <v>44775</v>
      </c>
      <c r="D10876" t="s">
        <v>17846</v>
      </c>
    </row>
    <row r="10877" spans="1:4" x14ac:dyDescent="0.25">
      <c r="A10877" t="s">
        <v>44776</v>
      </c>
      <c r="B10877" t="s">
        <v>42590</v>
      </c>
      <c r="C10877" t="s">
        <v>44777</v>
      </c>
      <c r="D10877" t="s">
        <v>17846</v>
      </c>
    </row>
    <row r="10878" spans="1:4" x14ac:dyDescent="0.25">
      <c r="A10878" t="s">
        <v>44778</v>
      </c>
      <c r="B10878" t="s">
        <v>42590</v>
      </c>
      <c r="C10878" t="s">
        <v>44779</v>
      </c>
      <c r="D10878" t="s">
        <v>17846</v>
      </c>
    </row>
    <row r="10879" spans="1:4" x14ac:dyDescent="0.25">
      <c r="A10879" t="s">
        <v>44780</v>
      </c>
      <c r="B10879" t="s">
        <v>42590</v>
      </c>
      <c r="C10879" t="s">
        <v>44781</v>
      </c>
      <c r="D10879" t="s">
        <v>17846</v>
      </c>
    </row>
    <row r="10880" spans="1:4" x14ac:dyDescent="0.25">
      <c r="A10880" t="s">
        <v>44782</v>
      </c>
      <c r="B10880" t="s">
        <v>42590</v>
      </c>
      <c r="C10880" t="s">
        <v>44783</v>
      </c>
      <c r="D10880" t="s">
        <v>17846</v>
      </c>
    </row>
    <row r="10881" spans="1:4" x14ac:dyDescent="0.25">
      <c r="A10881" t="s">
        <v>44784</v>
      </c>
      <c r="B10881" t="s">
        <v>42590</v>
      </c>
      <c r="C10881" t="s">
        <v>44785</v>
      </c>
      <c r="D10881" t="s">
        <v>17846</v>
      </c>
    </row>
    <row r="10882" spans="1:4" x14ac:dyDescent="0.25">
      <c r="A10882" t="s">
        <v>44786</v>
      </c>
      <c r="B10882" t="s">
        <v>42590</v>
      </c>
      <c r="C10882" t="s">
        <v>44787</v>
      </c>
      <c r="D10882" t="s">
        <v>17846</v>
      </c>
    </row>
    <row r="10883" spans="1:4" x14ac:dyDescent="0.25">
      <c r="A10883" t="s">
        <v>44788</v>
      </c>
      <c r="B10883" t="s">
        <v>42590</v>
      </c>
      <c r="C10883" t="s">
        <v>44789</v>
      </c>
      <c r="D10883" t="s">
        <v>17846</v>
      </c>
    </row>
    <row r="10884" spans="1:4" x14ac:dyDescent="0.25">
      <c r="A10884" t="s">
        <v>44790</v>
      </c>
      <c r="B10884" t="s">
        <v>42590</v>
      </c>
      <c r="C10884" t="s">
        <v>44791</v>
      </c>
      <c r="D10884" t="s">
        <v>17846</v>
      </c>
    </row>
    <row r="10885" spans="1:4" x14ac:dyDescent="0.25">
      <c r="A10885" t="s">
        <v>44792</v>
      </c>
      <c r="B10885" t="s">
        <v>44793</v>
      </c>
      <c r="C10885" t="s">
        <v>44794</v>
      </c>
      <c r="D10885" t="s">
        <v>44795</v>
      </c>
    </row>
    <row r="10886" spans="1:4" x14ac:dyDescent="0.25">
      <c r="A10886" t="s">
        <v>44796</v>
      </c>
      <c r="B10886" t="s">
        <v>44797</v>
      </c>
      <c r="C10886" t="s">
        <v>44798</v>
      </c>
      <c r="D10886" t="s">
        <v>44795</v>
      </c>
    </row>
    <row r="10887" spans="1:4" x14ac:dyDescent="0.25">
      <c r="A10887" t="s">
        <v>44799</v>
      </c>
      <c r="B10887" t="s">
        <v>44800</v>
      </c>
      <c r="C10887" t="s">
        <v>44801</v>
      </c>
      <c r="D10887" t="s">
        <v>44795</v>
      </c>
    </row>
    <row r="10888" spans="1:4" x14ac:dyDescent="0.25">
      <c r="A10888" t="s">
        <v>44802</v>
      </c>
      <c r="B10888" t="s">
        <v>44800</v>
      </c>
      <c r="C10888" t="s">
        <v>44803</v>
      </c>
      <c r="D10888" t="s">
        <v>44795</v>
      </c>
    </row>
    <row r="10889" spans="1:4" x14ac:dyDescent="0.25">
      <c r="A10889" t="s">
        <v>44804</v>
      </c>
      <c r="B10889" t="s">
        <v>44805</v>
      </c>
      <c r="C10889" t="s">
        <v>44806</v>
      </c>
      <c r="D10889" t="s">
        <v>17299</v>
      </c>
    </row>
    <row r="10890" spans="1:4" x14ac:dyDescent="0.25">
      <c r="A10890" t="s">
        <v>44807</v>
      </c>
      <c r="B10890" t="s">
        <v>44808</v>
      </c>
      <c r="C10890" t="s">
        <v>44809</v>
      </c>
      <c r="D10890" t="s">
        <v>17299</v>
      </c>
    </row>
    <row r="10891" spans="1:4" x14ac:dyDescent="0.25">
      <c r="A10891" t="s">
        <v>44810</v>
      </c>
      <c r="B10891" t="s">
        <v>44811</v>
      </c>
      <c r="C10891" t="s">
        <v>44812</v>
      </c>
      <c r="D10891" t="s">
        <v>17299</v>
      </c>
    </row>
    <row r="10892" spans="1:4" x14ac:dyDescent="0.25">
      <c r="A10892" t="s">
        <v>44813</v>
      </c>
      <c r="B10892" t="s">
        <v>21809</v>
      </c>
      <c r="C10892" t="s">
        <v>44814</v>
      </c>
      <c r="D10892" t="s">
        <v>17299</v>
      </c>
    </row>
    <row r="10893" spans="1:4" x14ac:dyDescent="0.25">
      <c r="A10893" t="s">
        <v>44815</v>
      </c>
      <c r="B10893" t="s">
        <v>44816</v>
      </c>
      <c r="C10893" t="s">
        <v>44817</v>
      </c>
      <c r="D10893" t="s">
        <v>21480</v>
      </c>
    </row>
    <row r="10894" spans="1:4" x14ac:dyDescent="0.25">
      <c r="A10894" t="s">
        <v>44818</v>
      </c>
      <c r="B10894" t="s">
        <v>44819</v>
      </c>
      <c r="C10894" t="s">
        <v>44820</v>
      </c>
      <c r="D10894" t="s">
        <v>21480</v>
      </c>
    </row>
    <row r="10895" spans="1:4" x14ac:dyDescent="0.25">
      <c r="A10895" t="s">
        <v>44821</v>
      </c>
      <c r="B10895" t="s">
        <v>44822</v>
      </c>
      <c r="C10895" t="s">
        <v>44823</v>
      </c>
      <c r="D10895" t="s">
        <v>21480</v>
      </c>
    </row>
    <row r="10896" spans="1:4" x14ac:dyDescent="0.25">
      <c r="A10896" t="s">
        <v>44824</v>
      </c>
      <c r="B10896" t="s">
        <v>44825</v>
      </c>
      <c r="C10896" t="s">
        <v>44826</v>
      </c>
      <c r="D10896" t="s">
        <v>21480</v>
      </c>
    </row>
    <row r="10897" spans="1:4" x14ac:dyDescent="0.25">
      <c r="A10897" t="s">
        <v>44827</v>
      </c>
      <c r="B10897" t="s">
        <v>44828</v>
      </c>
      <c r="C10897" t="s">
        <v>44829</v>
      </c>
      <c r="D10897" t="s">
        <v>21480</v>
      </c>
    </row>
    <row r="10898" spans="1:4" x14ac:dyDescent="0.25">
      <c r="A10898" t="s">
        <v>44830</v>
      </c>
      <c r="B10898" t="s">
        <v>44831</v>
      </c>
      <c r="C10898" t="s">
        <v>44832</v>
      </c>
      <c r="D10898" t="s">
        <v>21480</v>
      </c>
    </row>
    <row r="10899" spans="1:4" x14ac:dyDescent="0.25">
      <c r="A10899" t="s">
        <v>44833</v>
      </c>
      <c r="B10899" t="s">
        <v>44834</v>
      </c>
      <c r="C10899" t="s">
        <v>44835</v>
      </c>
      <c r="D10899" t="s">
        <v>21480</v>
      </c>
    </row>
    <row r="10900" spans="1:4" x14ac:dyDescent="0.25">
      <c r="A10900" t="s">
        <v>44836</v>
      </c>
      <c r="B10900" t="s">
        <v>44837</v>
      </c>
      <c r="C10900" t="s">
        <v>44838</v>
      </c>
      <c r="D10900" t="s">
        <v>21480</v>
      </c>
    </row>
    <row r="10901" spans="1:4" x14ac:dyDescent="0.25">
      <c r="A10901" t="s">
        <v>44839</v>
      </c>
      <c r="B10901" t="s">
        <v>20000</v>
      </c>
      <c r="C10901" t="s">
        <v>44840</v>
      </c>
      <c r="D10901" t="s">
        <v>17536</v>
      </c>
    </row>
    <row r="10902" spans="1:4" x14ac:dyDescent="0.25">
      <c r="A10902" t="s">
        <v>44841</v>
      </c>
      <c r="B10902" t="s">
        <v>20000</v>
      </c>
      <c r="C10902" t="s">
        <v>44842</v>
      </c>
      <c r="D10902" t="s">
        <v>17536</v>
      </c>
    </row>
    <row r="10903" spans="1:4" x14ac:dyDescent="0.25">
      <c r="A10903" t="s">
        <v>44843</v>
      </c>
      <c r="B10903" t="s">
        <v>18212</v>
      </c>
      <c r="C10903" t="s">
        <v>44844</v>
      </c>
      <c r="D10903" t="s">
        <v>17536</v>
      </c>
    </row>
    <row r="10904" spans="1:4" x14ac:dyDescent="0.25">
      <c r="A10904" t="s">
        <v>44845</v>
      </c>
      <c r="B10904" t="s">
        <v>18212</v>
      </c>
      <c r="C10904" t="s">
        <v>44846</v>
      </c>
      <c r="D10904" t="s">
        <v>17536</v>
      </c>
    </row>
    <row r="10905" spans="1:4" x14ac:dyDescent="0.25">
      <c r="A10905" t="s">
        <v>44847</v>
      </c>
      <c r="B10905" t="s">
        <v>18212</v>
      </c>
      <c r="C10905" t="s">
        <v>44848</v>
      </c>
      <c r="D10905" t="s">
        <v>17536</v>
      </c>
    </row>
    <row r="10906" spans="1:4" x14ac:dyDescent="0.25">
      <c r="A10906" t="s">
        <v>44849</v>
      </c>
      <c r="B10906" t="s">
        <v>18212</v>
      </c>
      <c r="C10906" t="s">
        <v>44850</v>
      </c>
      <c r="D10906" t="s">
        <v>17536</v>
      </c>
    </row>
    <row r="10907" spans="1:4" x14ac:dyDescent="0.25">
      <c r="A10907" t="s">
        <v>44851</v>
      </c>
      <c r="B10907" t="s">
        <v>18163</v>
      </c>
      <c r="C10907" t="s">
        <v>44852</v>
      </c>
      <c r="D10907" t="s">
        <v>17536</v>
      </c>
    </row>
    <row r="10908" spans="1:4" x14ac:dyDescent="0.25">
      <c r="A10908" t="s">
        <v>44853</v>
      </c>
      <c r="B10908" t="s">
        <v>18163</v>
      </c>
      <c r="C10908" t="s">
        <v>44854</v>
      </c>
      <c r="D10908" t="s">
        <v>17536</v>
      </c>
    </row>
    <row r="10909" spans="1:4" x14ac:dyDescent="0.25">
      <c r="A10909" t="s">
        <v>44855</v>
      </c>
      <c r="B10909" t="s">
        <v>18163</v>
      </c>
      <c r="C10909" t="s">
        <v>44856</v>
      </c>
      <c r="D10909" t="s">
        <v>17536</v>
      </c>
    </row>
    <row r="10910" spans="1:4" x14ac:dyDescent="0.25">
      <c r="A10910" t="s">
        <v>44857</v>
      </c>
      <c r="B10910" t="s">
        <v>18163</v>
      </c>
      <c r="C10910" t="s">
        <v>44858</v>
      </c>
      <c r="D10910" t="s">
        <v>17536</v>
      </c>
    </row>
    <row r="10911" spans="1:4" x14ac:dyDescent="0.25">
      <c r="A10911" t="s">
        <v>44859</v>
      </c>
      <c r="B10911" t="s">
        <v>18163</v>
      </c>
      <c r="C10911" t="s">
        <v>44860</v>
      </c>
      <c r="D10911" t="s">
        <v>17536</v>
      </c>
    </row>
    <row r="10912" spans="1:4" x14ac:dyDescent="0.25">
      <c r="A10912" t="s">
        <v>44861</v>
      </c>
      <c r="B10912" t="s">
        <v>18163</v>
      </c>
      <c r="C10912" t="s">
        <v>44862</v>
      </c>
      <c r="D10912" t="s">
        <v>17536</v>
      </c>
    </row>
    <row r="10913" spans="1:4" x14ac:dyDescent="0.25">
      <c r="A10913" t="s">
        <v>44863</v>
      </c>
      <c r="B10913" t="s">
        <v>18163</v>
      </c>
      <c r="C10913" t="s">
        <v>44864</v>
      </c>
      <c r="D10913" t="s">
        <v>17536</v>
      </c>
    </row>
    <row r="10914" spans="1:4" x14ac:dyDescent="0.25">
      <c r="A10914" t="s">
        <v>44865</v>
      </c>
      <c r="B10914" t="s">
        <v>44866</v>
      </c>
      <c r="C10914" t="s">
        <v>44867</v>
      </c>
      <c r="D10914" t="s">
        <v>17536</v>
      </c>
    </row>
    <row r="10915" spans="1:4" x14ac:dyDescent="0.25">
      <c r="A10915" t="s">
        <v>44868</v>
      </c>
      <c r="B10915" t="s">
        <v>19655</v>
      </c>
      <c r="C10915" t="s">
        <v>44869</v>
      </c>
      <c r="D10915" t="s">
        <v>17739</v>
      </c>
    </row>
    <row r="10916" spans="1:4" x14ac:dyDescent="0.25">
      <c r="A10916" t="s">
        <v>44870</v>
      </c>
      <c r="B10916" t="s">
        <v>19537</v>
      </c>
      <c r="C10916" t="s">
        <v>44871</v>
      </c>
      <c r="D10916" t="s">
        <v>17739</v>
      </c>
    </row>
    <row r="10917" spans="1:4" x14ac:dyDescent="0.25">
      <c r="A10917" t="s">
        <v>44872</v>
      </c>
      <c r="B10917" t="s">
        <v>44873</v>
      </c>
      <c r="C10917" t="s">
        <v>44874</v>
      </c>
      <c r="D10917" t="s">
        <v>22113</v>
      </c>
    </row>
    <row r="10918" spans="1:4" x14ac:dyDescent="0.25">
      <c r="A10918" t="s">
        <v>44875</v>
      </c>
      <c r="B10918" t="s">
        <v>44876</v>
      </c>
      <c r="C10918" t="s">
        <v>44877</v>
      </c>
      <c r="D10918" t="s">
        <v>22113</v>
      </c>
    </row>
    <row r="10919" spans="1:4" x14ac:dyDescent="0.25">
      <c r="A10919" t="s">
        <v>44878</v>
      </c>
      <c r="B10919" t="s">
        <v>44879</v>
      </c>
      <c r="C10919" t="s">
        <v>44880</v>
      </c>
      <c r="D10919" t="s">
        <v>22113</v>
      </c>
    </row>
    <row r="10920" spans="1:4" x14ac:dyDescent="0.25">
      <c r="A10920" t="s">
        <v>44881</v>
      </c>
      <c r="B10920" t="s">
        <v>44882</v>
      </c>
      <c r="C10920" t="s">
        <v>44883</v>
      </c>
      <c r="D10920" t="s">
        <v>22113</v>
      </c>
    </row>
    <row r="10921" spans="1:4" x14ac:dyDescent="0.25">
      <c r="A10921" t="s">
        <v>44884</v>
      </c>
      <c r="B10921" t="s">
        <v>44885</v>
      </c>
      <c r="C10921" t="s">
        <v>44886</v>
      </c>
      <c r="D10921" t="s">
        <v>22113</v>
      </c>
    </row>
    <row r="10922" spans="1:4" x14ac:dyDescent="0.25">
      <c r="A10922" t="s">
        <v>44887</v>
      </c>
      <c r="B10922" t="s">
        <v>44888</v>
      </c>
      <c r="C10922" t="s">
        <v>44889</v>
      </c>
      <c r="D10922" t="s">
        <v>22113</v>
      </c>
    </row>
    <row r="10923" spans="1:4" x14ac:dyDescent="0.25">
      <c r="A10923" t="s">
        <v>44890</v>
      </c>
      <c r="B10923" t="s">
        <v>44891</v>
      </c>
      <c r="C10923" t="s">
        <v>44892</v>
      </c>
      <c r="D10923" t="s">
        <v>22113</v>
      </c>
    </row>
    <row r="10924" spans="1:4" x14ac:dyDescent="0.25">
      <c r="A10924" t="s">
        <v>44893</v>
      </c>
      <c r="B10924" t="s">
        <v>44894</v>
      </c>
      <c r="C10924" t="s">
        <v>44895</v>
      </c>
      <c r="D10924" t="s">
        <v>22113</v>
      </c>
    </row>
    <row r="10925" spans="1:4" x14ac:dyDescent="0.25">
      <c r="A10925" t="s">
        <v>44896</v>
      </c>
      <c r="B10925" t="s">
        <v>44897</v>
      </c>
      <c r="C10925" t="s">
        <v>44898</v>
      </c>
      <c r="D10925" t="s">
        <v>17288</v>
      </c>
    </row>
    <row r="10926" spans="1:4" x14ac:dyDescent="0.25">
      <c r="A10926" t="s">
        <v>44899</v>
      </c>
      <c r="B10926" t="s">
        <v>44900</v>
      </c>
      <c r="C10926" t="s">
        <v>44901</v>
      </c>
      <c r="D10926" t="s">
        <v>17536</v>
      </c>
    </row>
    <row r="10927" spans="1:4" x14ac:dyDescent="0.25">
      <c r="A10927" t="s">
        <v>44902</v>
      </c>
      <c r="B10927" t="s">
        <v>44900</v>
      </c>
      <c r="C10927" t="s">
        <v>44903</v>
      </c>
      <c r="D10927" t="s">
        <v>17536</v>
      </c>
    </row>
    <row r="10928" spans="1:4" x14ac:dyDescent="0.25">
      <c r="A10928" t="s">
        <v>44904</v>
      </c>
      <c r="B10928" t="s">
        <v>44900</v>
      </c>
      <c r="C10928" t="s">
        <v>44905</v>
      </c>
      <c r="D10928" t="s">
        <v>17536</v>
      </c>
    </row>
    <row r="10929" spans="1:4" x14ac:dyDescent="0.25">
      <c r="A10929" t="s">
        <v>44906</v>
      </c>
      <c r="B10929" t="s">
        <v>44900</v>
      </c>
      <c r="C10929" t="s">
        <v>44907</v>
      </c>
      <c r="D10929" t="s">
        <v>17536</v>
      </c>
    </row>
    <row r="10930" spans="1:4" x14ac:dyDescent="0.25">
      <c r="A10930" t="s">
        <v>44908</v>
      </c>
      <c r="B10930" t="s">
        <v>44762</v>
      </c>
      <c r="C10930" t="s">
        <v>44909</v>
      </c>
      <c r="D10930" t="s">
        <v>17846</v>
      </c>
    </row>
    <row r="10931" spans="1:4" x14ac:dyDescent="0.25">
      <c r="A10931" t="s">
        <v>44910</v>
      </c>
      <c r="B10931" t="s">
        <v>44911</v>
      </c>
    </row>
    <row r="10932" spans="1:4" x14ac:dyDescent="0.25">
      <c r="A10932" t="s">
        <v>44912</v>
      </c>
      <c r="B10932" t="s">
        <v>44913</v>
      </c>
    </row>
    <row r="10933" spans="1:4" x14ac:dyDescent="0.25">
      <c r="A10933" t="s">
        <v>44914</v>
      </c>
      <c r="B10933" t="s">
        <v>44915</v>
      </c>
      <c r="C10933" t="s">
        <v>44916</v>
      </c>
    </row>
    <row r="10934" spans="1:4" x14ac:dyDescent="0.25">
      <c r="A10934" t="s">
        <v>44917</v>
      </c>
      <c r="B10934" t="s">
        <v>44918</v>
      </c>
    </row>
    <row r="10935" spans="1:4" x14ac:dyDescent="0.25">
      <c r="A10935" t="s">
        <v>44919</v>
      </c>
      <c r="B10935" t="s">
        <v>44920</v>
      </c>
      <c r="C10935" t="s">
        <v>44921</v>
      </c>
      <c r="D10935" t="s">
        <v>44922</v>
      </c>
    </row>
    <row r="10936" spans="1:4" x14ac:dyDescent="0.25">
      <c r="A10936" t="s">
        <v>44923</v>
      </c>
      <c r="B10936" t="s">
        <v>44920</v>
      </c>
      <c r="C10936" t="s">
        <v>44924</v>
      </c>
      <c r="D10936" t="s">
        <v>44922</v>
      </c>
    </row>
    <row r="10937" spans="1:4" x14ac:dyDescent="0.25">
      <c r="A10937" t="s">
        <v>44925</v>
      </c>
      <c r="B10937" t="s">
        <v>44926</v>
      </c>
      <c r="C10937" t="s">
        <v>44927</v>
      </c>
      <c r="D10937" t="s">
        <v>44922</v>
      </c>
    </row>
    <row r="10938" spans="1:4" x14ac:dyDescent="0.25">
      <c r="A10938" t="s">
        <v>44928</v>
      </c>
      <c r="B10938" t="s">
        <v>44929</v>
      </c>
      <c r="C10938" t="s">
        <v>44930</v>
      </c>
      <c r="D10938" t="s">
        <v>44922</v>
      </c>
    </row>
    <row r="10939" spans="1:4" x14ac:dyDescent="0.25">
      <c r="A10939" t="s">
        <v>44931</v>
      </c>
      <c r="B10939" t="s">
        <v>44929</v>
      </c>
      <c r="C10939" t="s">
        <v>44932</v>
      </c>
      <c r="D10939" t="s">
        <v>44922</v>
      </c>
    </row>
    <row r="10940" spans="1:4" x14ac:dyDescent="0.25">
      <c r="A10940" t="s">
        <v>44933</v>
      </c>
      <c r="B10940" t="s">
        <v>44929</v>
      </c>
      <c r="C10940" t="s">
        <v>44934</v>
      </c>
      <c r="D10940" t="s">
        <v>44922</v>
      </c>
    </row>
    <row r="10941" spans="1:4" x14ac:dyDescent="0.25">
      <c r="A10941" t="s">
        <v>44935</v>
      </c>
      <c r="B10941" t="s">
        <v>44936</v>
      </c>
      <c r="C10941" t="s">
        <v>44937</v>
      </c>
      <c r="D10941" t="s">
        <v>44922</v>
      </c>
    </row>
    <row r="10942" spans="1:4" x14ac:dyDescent="0.25">
      <c r="A10942" t="s">
        <v>44938</v>
      </c>
      <c r="B10942" t="s">
        <v>44939</v>
      </c>
      <c r="C10942" t="s">
        <v>44940</v>
      </c>
      <c r="D10942" t="s">
        <v>44941</v>
      </c>
    </row>
    <row r="10943" spans="1:4" x14ac:dyDescent="0.25">
      <c r="A10943" t="s">
        <v>44942</v>
      </c>
      <c r="B10943" t="s">
        <v>44943</v>
      </c>
      <c r="C10943" t="s">
        <v>44944</v>
      </c>
      <c r="D10943" t="s">
        <v>44945</v>
      </c>
    </row>
    <row r="10944" spans="1:4" x14ac:dyDescent="0.25">
      <c r="A10944" t="s">
        <v>44946</v>
      </c>
      <c r="B10944" t="s">
        <v>44947</v>
      </c>
      <c r="C10944" t="s">
        <v>44948</v>
      </c>
      <c r="D10944" t="s">
        <v>44922</v>
      </c>
    </row>
    <row r="10945" spans="1:4" x14ac:dyDescent="0.25">
      <c r="A10945" t="s">
        <v>44949</v>
      </c>
      <c r="B10945" t="s">
        <v>44950</v>
      </c>
      <c r="C10945" t="s">
        <v>44951</v>
      </c>
      <c r="D10945" t="s">
        <v>19920</v>
      </c>
    </row>
    <row r="10946" spans="1:4" x14ac:dyDescent="0.25">
      <c r="A10946" t="s">
        <v>44952</v>
      </c>
      <c r="B10946" t="s">
        <v>44953</v>
      </c>
      <c r="C10946" t="s">
        <v>44954</v>
      </c>
      <c r="D10946" t="s">
        <v>44955</v>
      </c>
    </row>
    <row r="10947" spans="1:4" x14ac:dyDescent="0.25">
      <c r="A10947" t="s">
        <v>44956</v>
      </c>
      <c r="B10947" t="s">
        <v>44953</v>
      </c>
      <c r="C10947" t="s">
        <v>44957</v>
      </c>
      <c r="D10947" t="s">
        <v>44955</v>
      </c>
    </row>
    <row r="10948" spans="1:4" x14ac:dyDescent="0.25">
      <c r="A10948" t="s">
        <v>44958</v>
      </c>
      <c r="B10948" t="s">
        <v>44959</v>
      </c>
      <c r="C10948" t="s">
        <v>19277</v>
      </c>
      <c r="D10948" t="s">
        <v>44945</v>
      </c>
    </row>
    <row r="10949" spans="1:4" x14ac:dyDescent="0.25">
      <c r="A10949" t="s">
        <v>44960</v>
      </c>
      <c r="B10949" t="s">
        <v>44961</v>
      </c>
      <c r="C10949" t="s">
        <v>44962</v>
      </c>
      <c r="D10949" t="s">
        <v>44945</v>
      </c>
    </row>
    <row r="10950" spans="1:4" x14ac:dyDescent="0.25">
      <c r="A10950" t="s">
        <v>44963</v>
      </c>
      <c r="B10950" t="s">
        <v>44964</v>
      </c>
      <c r="C10950" t="s">
        <v>19277</v>
      </c>
      <c r="D10950" t="s">
        <v>44945</v>
      </c>
    </row>
    <row r="10951" spans="1:4" x14ac:dyDescent="0.25">
      <c r="A10951" t="s">
        <v>44965</v>
      </c>
      <c r="B10951" t="s">
        <v>44966</v>
      </c>
      <c r="C10951" t="s">
        <v>44967</v>
      </c>
      <c r="D10951" t="s">
        <v>44968</v>
      </c>
    </row>
    <row r="10952" spans="1:4" x14ac:dyDescent="0.25">
      <c r="A10952" t="s">
        <v>44969</v>
      </c>
      <c r="B10952" t="s">
        <v>44966</v>
      </c>
      <c r="C10952" t="s">
        <v>44970</v>
      </c>
      <c r="D10952" t="s">
        <v>44968</v>
      </c>
    </row>
    <row r="10953" spans="1:4" x14ac:dyDescent="0.25">
      <c r="A10953" t="s">
        <v>44971</v>
      </c>
      <c r="B10953" t="s">
        <v>44972</v>
      </c>
      <c r="C10953" t="s">
        <v>44973</v>
      </c>
      <c r="D10953" t="s">
        <v>26941</v>
      </c>
    </row>
    <row r="10954" spans="1:4" x14ac:dyDescent="0.25">
      <c r="A10954" t="s">
        <v>44974</v>
      </c>
      <c r="B10954" t="s">
        <v>44975</v>
      </c>
      <c r="C10954" t="s">
        <v>44976</v>
      </c>
      <c r="D10954" t="s">
        <v>26941</v>
      </c>
    </row>
    <row r="10955" spans="1:4" x14ac:dyDescent="0.25">
      <c r="A10955" t="s">
        <v>44977</v>
      </c>
      <c r="B10955" t="s">
        <v>44975</v>
      </c>
      <c r="C10955" t="s">
        <v>44978</v>
      </c>
      <c r="D10955" t="s">
        <v>26941</v>
      </c>
    </row>
    <row r="10956" spans="1:4" x14ac:dyDescent="0.25">
      <c r="A10956" t="s">
        <v>44979</v>
      </c>
      <c r="B10956" t="s">
        <v>44980</v>
      </c>
      <c r="C10956" t="s">
        <v>44981</v>
      </c>
      <c r="D10956" t="s">
        <v>26941</v>
      </c>
    </row>
    <row r="10957" spans="1:4" x14ac:dyDescent="0.25">
      <c r="A10957" t="s">
        <v>44982</v>
      </c>
      <c r="B10957" t="s">
        <v>44980</v>
      </c>
      <c r="C10957" t="s">
        <v>44983</v>
      </c>
      <c r="D10957" t="s">
        <v>26941</v>
      </c>
    </row>
    <row r="10958" spans="1:4" x14ac:dyDescent="0.25">
      <c r="A10958" t="s">
        <v>44984</v>
      </c>
      <c r="B10958" t="s">
        <v>44985</v>
      </c>
      <c r="C10958" t="s">
        <v>44986</v>
      </c>
      <c r="D10958" t="s">
        <v>26941</v>
      </c>
    </row>
    <row r="10959" spans="1:4" x14ac:dyDescent="0.25">
      <c r="A10959" t="s">
        <v>44987</v>
      </c>
      <c r="B10959" t="s">
        <v>44985</v>
      </c>
      <c r="C10959" t="s">
        <v>44988</v>
      </c>
      <c r="D10959" t="s">
        <v>26941</v>
      </c>
    </row>
    <row r="10960" spans="1:4" x14ac:dyDescent="0.25">
      <c r="A10960" t="s">
        <v>44989</v>
      </c>
      <c r="B10960" t="s">
        <v>44990</v>
      </c>
      <c r="C10960" t="s">
        <v>44991</v>
      </c>
      <c r="D10960" t="s">
        <v>26941</v>
      </c>
    </row>
    <row r="10961" spans="1:4" x14ac:dyDescent="0.25">
      <c r="A10961" t="s">
        <v>44992</v>
      </c>
      <c r="B10961" t="s">
        <v>44993</v>
      </c>
      <c r="C10961" t="s">
        <v>44994</v>
      </c>
      <c r="D10961" t="s">
        <v>26941</v>
      </c>
    </row>
    <row r="10962" spans="1:4" x14ac:dyDescent="0.25">
      <c r="A10962" t="s">
        <v>44995</v>
      </c>
      <c r="B10962" t="s">
        <v>44993</v>
      </c>
      <c r="C10962" t="s">
        <v>44996</v>
      </c>
      <c r="D10962" t="s">
        <v>26941</v>
      </c>
    </row>
    <row r="10963" spans="1:4" x14ac:dyDescent="0.25">
      <c r="A10963" t="s">
        <v>44997</v>
      </c>
      <c r="B10963" t="s">
        <v>44998</v>
      </c>
      <c r="C10963" t="s">
        <v>44999</v>
      </c>
      <c r="D10963" t="s">
        <v>19272</v>
      </c>
    </row>
    <row r="10964" spans="1:4" x14ac:dyDescent="0.25">
      <c r="A10964" t="s">
        <v>45000</v>
      </c>
      <c r="B10964" t="s">
        <v>45001</v>
      </c>
      <c r="C10964" t="s">
        <v>45002</v>
      </c>
      <c r="D10964" t="s">
        <v>20638</v>
      </c>
    </row>
    <row r="10965" spans="1:4" x14ac:dyDescent="0.25">
      <c r="A10965" t="s">
        <v>45003</v>
      </c>
      <c r="B10965" t="s">
        <v>45001</v>
      </c>
      <c r="C10965" t="s">
        <v>45004</v>
      </c>
      <c r="D10965" t="s">
        <v>20638</v>
      </c>
    </row>
    <row r="10966" spans="1:4" x14ac:dyDescent="0.25">
      <c r="A10966" t="s">
        <v>45005</v>
      </c>
      <c r="B10966" t="s">
        <v>45006</v>
      </c>
      <c r="C10966" t="s">
        <v>45002</v>
      </c>
      <c r="D10966" t="s">
        <v>20638</v>
      </c>
    </row>
    <row r="10967" spans="1:4" x14ac:dyDescent="0.25">
      <c r="A10967" t="s">
        <v>45007</v>
      </c>
      <c r="B10967" t="s">
        <v>45008</v>
      </c>
      <c r="C10967" t="s">
        <v>45009</v>
      </c>
      <c r="D10967" t="s">
        <v>20638</v>
      </c>
    </row>
    <row r="10968" spans="1:4" x14ac:dyDescent="0.25">
      <c r="A10968" t="s">
        <v>45010</v>
      </c>
      <c r="B10968" t="s">
        <v>45008</v>
      </c>
      <c r="C10968" t="s">
        <v>45011</v>
      </c>
      <c r="D10968" t="s">
        <v>20638</v>
      </c>
    </row>
    <row r="10969" spans="1:4" x14ac:dyDescent="0.25">
      <c r="A10969" t="s">
        <v>45012</v>
      </c>
      <c r="B10969" t="s">
        <v>45013</v>
      </c>
      <c r="C10969" t="s">
        <v>45014</v>
      </c>
      <c r="D10969" t="s">
        <v>20638</v>
      </c>
    </row>
    <row r="10970" spans="1:4" x14ac:dyDescent="0.25">
      <c r="A10970" t="s">
        <v>45015</v>
      </c>
      <c r="B10970" t="s">
        <v>45013</v>
      </c>
      <c r="C10970" t="s">
        <v>45016</v>
      </c>
      <c r="D10970" t="s">
        <v>20638</v>
      </c>
    </row>
    <row r="10971" spans="1:4" x14ac:dyDescent="0.25">
      <c r="A10971" t="s">
        <v>45017</v>
      </c>
      <c r="B10971" t="s">
        <v>45013</v>
      </c>
      <c r="C10971" t="s">
        <v>45018</v>
      </c>
      <c r="D10971" t="s">
        <v>20638</v>
      </c>
    </row>
    <row r="10972" spans="1:4" x14ac:dyDescent="0.25">
      <c r="A10972" t="s">
        <v>45019</v>
      </c>
      <c r="B10972" t="s">
        <v>45020</v>
      </c>
      <c r="C10972" t="s">
        <v>19274</v>
      </c>
      <c r="D10972" t="s">
        <v>19272</v>
      </c>
    </row>
    <row r="10973" spans="1:4" x14ac:dyDescent="0.25">
      <c r="A10973" t="s">
        <v>45021</v>
      </c>
      <c r="B10973" t="s">
        <v>45020</v>
      </c>
      <c r="C10973" t="s">
        <v>45022</v>
      </c>
      <c r="D10973" t="s">
        <v>19272</v>
      </c>
    </row>
    <row r="10974" spans="1:4" x14ac:dyDescent="0.25">
      <c r="A10974" t="s">
        <v>45023</v>
      </c>
      <c r="B10974" t="s">
        <v>45020</v>
      </c>
      <c r="C10974" t="s">
        <v>45024</v>
      </c>
      <c r="D10974" t="s">
        <v>19272</v>
      </c>
    </row>
    <row r="10975" spans="1:4" x14ac:dyDescent="0.25">
      <c r="A10975" t="s">
        <v>45025</v>
      </c>
      <c r="B10975" t="s">
        <v>45026</v>
      </c>
      <c r="C10975" t="s">
        <v>45002</v>
      </c>
      <c r="D10975" t="s">
        <v>20638</v>
      </c>
    </row>
    <row r="10976" spans="1:4" x14ac:dyDescent="0.25">
      <c r="A10976" t="s">
        <v>45027</v>
      </c>
      <c r="B10976" t="s">
        <v>45028</v>
      </c>
      <c r="C10976" t="s">
        <v>45029</v>
      </c>
      <c r="D10976" t="s">
        <v>44922</v>
      </c>
    </row>
    <row r="10977" spans="1:4" x14ac:dyDescent="0.25">
      <c r="A10977" t="s">
        <v>45030</v>
      </c>
      <c r="B10977" t="s">
        <v>45031</v>
      </c>
      <c r="C10977" t="s">
        <v>45032</v>
      </c>
      <c r="D10977" t="s">
        <v>20638</v>
      </c>
    </row>
    <row r="10978" spans="1:4" x14ac:dyDescent="0.25">
      <c r="A10978" t="s">
        <v>45033</v>
      </c>
      <c r="B10978" t="s">
        <v>45034</v>
      </c>
      <c r="C10978" t="s">
        <v>45035</v>
      </c>
      <c r="D10978" t="s">
        <v>19920</v>
      </c>
    </row>
    <row r="10979" spans="1:4" x14ac:dyDescent="0.25">
      <c r="A10979" t="s">
        <v>45036</v>
      </c>
      <c r="B10979" t="s">
        <v>45037</v>
      </c>
      <c r="C10979" t="s">
        <v>45038</v>
      </c>
      <c r="D10979" t="s">
        <v>19920</v>
      </c>
    </row>
    <row r="10980" spans="1:4" x14ac:dyDescent="0.25">
      <c r="A10980" t="s">
        <v>45039</v>
      </c>
      <c r="B10980" t="s">
        <v>45040</v>
      </c>
      <c r="C10980" t="s">
        <v>45041</v>
      </c>
      <c r="D10980" t="s">
        <v>45042</v>
      </c>
    </row>
    <row r="10981" spans="1:4" x14ac:dyDescent="0.25">
      <c r="A10981" t="s">
        <v>45043</v>
      </c>
      <c r="B10981" t="s">
        <v>45044</v>
      </c>
      <c r="C10981" t="s">
        <v>45045</v>
      </c>
      <c r="D10981" t="s">
        <v>45042</v>
      </c>
    </row>
    <row r="10982" spans="1:4" x14ac:dyDescent="0.25">
      <c r="A10982" t="s">
        <v>45046</v>
      </c>
      <c r="B10982" t="s">
        <v>45047</v>
      </c>
      <c r="C10982" t="s">
        <v>45048</v>
      </c>
      <c r="D10982" t="s">
        <v>44922</v>
      </c>
    </row>
    <row r="10983" spans="1:4" x14ac:dyDescent="0.25">
      <c r="A10983" t="s">
        <v>45049</v>
      </c>
      <c r="B10983" t="s">
        <v>45047</v>
      </c>
      <c r="C10983" t="s">
        <v>45050</v>
      </c>
      <c r="D10983" t="s">
        <v>44922</v>
      </c>
    </row>
    <row r="10984" spans="1:4" x14ac:dyDescent="0.25">
      <c r="A10984" t="s">
        <v>45051</v>
      </c>
      <c r="B10984" t="s">
        <v>45052</v>
      </c>
      <c r="C10984" t="s">
        <v>45053</v>
      </c>
      <c r="D10984" t="s">
        <v>44922</v>
      </c>
    </row>
    <row r="10985" spans="1:4" x14ac:dyDescent="0.25">
      <c r="A10985" t="s">
        <v>45054</v>
      </c>
      <c r="B10985" t="s">
        <v>45052</v>
      </c>
      <c r="C10985" t="s">
        <v>45055</v>
      </c>
      <c r="D10985" t="s">
        <v>44922</v>
      </c>
    </row>
    <row r="10986" spans="1:4" x14ac:dyDescent="0.25">
      <c r="A10986" t="s">
        <v>45056</v>
      </c>
      <c r="B10986" t="s">
        <v>45052</v>
      </c>
      <c r="C10986" t="s">
        <v>45057</v>
      </c>
      <c r="D10986" t="s">
        <v>44922</v>
      </c>
    </row>
    <row r="10987" spans="1:4" x14ac:dyDescent="0.25">
      <c r="A10987" t="s">
        <v>45058</v>
      </c>
      <c r="B10987" t="s">
        <v>45059</v>
      </c>
      <c r="C10987" t="s">
        <v>45053</v>
      </c>
      <c r="D10987" t="s">
        <v>44922</v>
      </c>
    </row>
    <row r="10988" spans="1:4" x14ac:dyDescent="0.25">
      <c r="A10988" t="s">
        <v>45060</v>
      </c>
      <c r="B10988" t="s">
        <v>45059</v>
      </c>
      <c r="C10988" t="s">
        <v>45055</v>
      </c>
      <c r="D10988" t="s">
        <v>44922</v>
      </c>
    </row>
    <row r="10989" spans="1:4" x14ac:dyDescent="0.25">
      <c r="A10989" t="s">
        <v>45061</v>
      </c>
      <c r="B10989" t="s">
        <v>45059</v>
      </c>
      <c r="C10989" t="s">
        <v>45057</v>
      </c>
      <c r="D10989" t="s">
        <v>44922</v>
      </c>
    </row>
    <row r="10990" spans="1:4" x14ac:dyDescent="0.25">
      <c r="A10990" t="s">
        <v>45062</v>
      </c>
      <c r="B10990" t="s">
        <v>45063</v>
      </c>
      <c r="C10990" t="s">
        <v>45064</v>
      </c>
      <c r="D10990" t="s">
        <v>44922</v>
      </c>
    </row>
    <row r="10991" spans="1:4" x14ac:dyDescent="0.25">
      <c r="A10991" t="s">
        <v>45065</v>
      </c>
      <c r="B10991" t="s">
        <v>45063</v>
      </c>
      <c r="C10991" t="s">
        <v>45066</v>
      </c>
      <c r="D10991" t="s">
        <v>44922</v>
      </c>
    </row>
    <row r="10992" spans="1:4" x14ac:dyDescent="0.25">
      <c r="A10992" t="s">
        <v>45067</v>
      </c>
      <c r="B10992" t="s">
        <v>45063</v>
      </c>
      <c r="C10992" t="s">
        <v>45068</v>
      </c>
      <c r="D10992" t="s">
        <v>44922</v>
      </c>
    </row>
    <row r="10993" spans="1:4" x14ac:dyDescent="0.25">
      <c r="A10993" t="s">
        <v>45069</v>
      </c>
      <c r="B10993" t="s">
        <v>45063</v>
      </c>
      <c r="C10993" t="s">
        <v>45070</v>
      </c>
      <c r="D10993" t="s">
        <v>44922</v>
      </c>
    </row>
    <row r="10994" spans="1:4" x14ac:dyDescent="0.25">
      <c r="A10994" t="s">
        <v>45071</v>
      </c>
      <c r="B10994" t="s">
        <v>45072</v>
      </c>
      <c r="C10994" t="s">
        <v>45064</v>
      </c>
      <c r="D10994" t="s">
        <v>44922</v>
      </c>
    </row>
    <row r="10995" spans="1:4" x14ac:dyDescent="0.25">
      <c r="A10995" t="s">
        <v>45073</v>
      </c>
      <c r="B10995" t="s">
        <v>45072</v>
      </c>
      <c r="C10995" t="s">
        <v>45066</v>
      </c>
      <c r="D10995" t="s">
        <v>44922</v>
      </c>
    </row>
    <row r="10996" spans="1:4" x14ac:dyDescent="0.25">
      <c r="A10996" t="s">
        <v>45074</v>
      </c>
      <c r="B10996" t="s">
        <v>45072</v>
      </c>
      <c r="C10996" t="s">
        <v>45068</v>
      </c>
      <c r="D10996" t="s">
        <v>44922</v>
      </c>
    </row>
    <row r="10997" spans="1:4" x14ac:dyDescent="0.25">
      <c r="A10997" t="s">
        <v>45075</v>
      </c>
      <c r="B10997" t="s">
        <v>45072</v>
      </c>
      <c r="C10997" t="s">
        <v>45070</v>
      </c>
      <c r="D10997" t="s">
        <v>44922</v>
      </c>
    </row>
    <row r="10998" spans="1:4" x14ac:dyDescent="0.25">
      <c r="A10998" t="s">
        <v>45076</v>
      </c>
      <c r="B10998" t="s">
        <v>45077</v>
      </c>
      <c r="C10998" t="s">
        <v>45078</v>
      </c>
      <c r="D10998" t="s">
        <v>44922</v>
      </c>
    </row>
    <row r="10999" spans="1:4" x14ac:dyDescent="0.25">
      <c r="A10999" t="s">
        <v>45079</v>
      </c>
      <c r="B10999" t="s">
        <v>45077</v>
      </c>
      <c r="C10999" t="s">
        <v>45048</v>
      </c>
      <c r="D10999" t="s">
        <v>44922</v>
      </c>
    </row>
    <row r="11000" spans="1:4" x14ac:dyDescent="0.25">
      <c r="A11000" t="s">
        <v>45080</v>
      </c>
      <c r="B11000" t="s">
        <v>45077</v>
      </c>
      <c r="C11000" t="s">
        <v>45081</v>
      </c>
      <c r="D11000" t="s">
        <v>44922</v>
      </c>
    </row>
    <row r="11001" spans="1:4" x14ac:dyDescent="0.25">
      <c r="A11001" t="s">
        <v>45082</v>
      </c>
      <c r="B11001" t="s">
        <v>45077</v>
      </c>
      <c r="C11001" t="s">
        <v>45083</v>
      </c>
      <c r="D11001" t="s">
        <v>44922</v>
      </c>
    </row>
    <row r="11002" spans="1:4" x14ac:dyDescent="0.25">
      <c r="A11002" t="s">
        <v>45084</v>
      </c>
      <c r="B11002" t="s">
        <v>45085</v>
      </c>
      <c r="C11002" t="s">
        <v>45086</v>
      </c>
      <c r="D11002" t="s">
        <v>44922</v>
      </c>
    </row>
    <row r="11003" spans="1:4" x14ac:dyDescent="0.25">
      <c r="A11003" t="s">
        <v>45087</v>
      </c>
      <c r="B11003" t="s">
        <v>45088</v>
      </c>
      <c r="C11003" t="s">
        <v>45089</v>
      </c>
      <c r="D11003" t="s">
        <v>44922</v>
      </c>
    </row>
    <row r="11004" spans="1:4" x14ac:dyDescent="0.25">
      <c r="A11004" t="s">
        <v>45090</v>
      </c>
      <c r="B11004" t="s">
        <v>45091</v>
      </c>
      <c r="C11004" t="s">
        <v>45092</v>
      </c>
      <c r="D11004" t="s">
        <v>44922</v>
      </c>
    </row>
    <row r="11005" spans="1:4" x14ac:dyDescent="0.25">
      <c r="A11005" t="s">
        <v>45093</v>
      </c>
      <c r="B11005" t="s">
        <v>45091</v>
      </c>
      <c r="C11005" t="s">
        <v>45094</v>
      </c>
      <c r="D11005" t="s">
        <v>44922</v>
      </c>
    </row>
    <row r="11006" spans="1:4" x14ac:dyDescent="0.25">
      <c r="A11006" t="s">
        <v>45095</v>
      </c>
      <c r="B11006" t="s">
        <v>45096</v>
      </c>
      <c r="C11006" t="s">
        <v>45097</v>
      </c>
      <c r="D11006" t="s">
        <v>44922</v>
      </c>
    </row>
    <row r="11007" spans="1:4" x14ac:dyDescent="0.25">
      <c r="A11007" t="s">
        <v>45098</v>
      </c>
      <c r="B11007" t="s">
        <v>45099</v>
      </c>
      <c r="C11007" t="s">
        <v>45100</v>
      </c>
      <c r="D11007" t="s">
        <v>44922</v>
      </c>
    </row>
    <row r="11008" spans="1:4" x14ac:dyDescent="0.25">
      <c r="A11008" t="s">
        <v>45101</v>
      </c>
      <c r="B11008" t="s">
        <v>45099</v>
      </c>
      <c r="C11008" t="s">
        <v>45102</v>
      </c>
      <c r="D11008" t="s">
        <v>44922</v>
      </c>
    </row>
    <row r="11009" spans="1:4" x14ac:dyDescent="0.25">
      <c r="A11009" t="s">
        <v>45103</v>
      </c>
      <c r="B11009" t="s">
        <v>45099</v>
      </c>
      <c r="C11009" t="s">
        <v>45104</v>
      </c>
      <c r="D11009" t="s">
        <v>44922</v>
      </c>
    </row>
    <row r="11010" spans="1:4" x14ac:dyDescent="0.25">
      <c r="A11010" t="s">
        <v>45105</v>
      </c>
      <c r="B11010" t="s">
        <v>45099</v>
      </c>
      <c r="C11010" t="s">
        <v>45106</v>
      </c>
      <c r="D11010" t="s">
        <v>44922</v>
      </c>
    </row>
    <row r="11011" spans="1:4" x14ac:dyDescent="0.25">
      <c r="A11011" t="s">
        <v>45107</v>
      </c>
      <c r="B11011" t="s">
        <v>45099</v>
      </c>
      <c r="C11011" t="s">
        <v>45108</v>
      </c>
      <c r="D11011" t="s">
        <v>44922</v>
      </c>
    </row>
    <row r="11012" spans="1:4" x14ac:dyDescent="0.25">
      <c r="A11012" t="s">
        <v>45109</v>
      </c>
      <c r="B11012" t="s">
        <v>45099</v>
      </c>
      <c r="C11012" t="s">
        <v>45110</v>
      </c>
      <c r="D11012" t="s">
        <v>44922</v>
      </c>
    </row>
    <row r="11013" spans="1:4" x14ac:dyDescent="0.25">
      <c r="A11013" t="s">
        <v>45111</v>
      </c>
      <c r="B11013" t="s">
        <v>45112</v>
      </c>
      <c r="C11013" t="s">
        <v>45100</v>
      </c>
      <c r="D11013" t="s">
        <v>44922</v>
      </c>
    </row>
    <row r="11014" spans="1:4" x14ac:dyDescent="0.25">
      <c r="A11014" t="s">
        <v>45113</v>
      </c>
      <c r="B11014" t="s">
        <v>45112</v>
      </c>
      <c r="C11014" t="s">
        <v>45102</v>
      </c>
      <c r="D11014" t="s">
        <v>44922</v>
      </c>
    </row>
    <row r="11015" spans="1:4" x14ac:dyDescent="0.25">
      <c r="A11015" t="s">
        <v>45114</v>
      </c>
      <c r="B11015" t="s">
        <v>45112</v>
      </c>
      <c r="C11015" t="s">
        <v>45104</v>
      </c>
      <c r="D11015" t="s">
        <v>44922</v>
      </c>
    </row>
    <row r="11016" spans="1:4" x14ac:dyDescent="0.25">
      <c r="A11016" t="s">
        <v>45115</v>
      </c>
      <c r="B11016" t="s">
        <v>45112</v>
      </c>
      <c r="C11016" t="s">
        <v>45106</v>
      </c>
      <c r="D11016" t="s">
        <v>44922</v>
      </c>
    </row>
    <row r="11017" spans="1:4" x14ac:dyDescent="0.25">
      <c r="A11017" t="s">
        <v>45116</v>
      </c>
      <c r="B11017" t="s">
        <v>45112</v>
      </c>
      <c r="C11017" t="s">
        <v>45117</v>
      </c>
      <c r="D11017" t="s">
        <v>44922</v>
      </c>
    </row>
    <row r="11018" spans="1:4" x14ac:dyDescent="0.25">
      <c r="A11018" t="s">
        <v>45118</v>
      </c>
      <c r="B11018" t="s">
        <v>45112</v>
      </c>
      <c r="C11018" t="s">
        <v>45108</v>
      </c>
      <c r="D11018" t="s">
        <v>44922</v>
      </c>
    </row>
    <row r="11019" spans="1:4" x14ac:dyDescent="0.25">
      <c r="A11019" t="s">
        <v>45119</v>
      </c>
      <c r="B11019" t="s">
        <v>45112</v>
      </c>
      <c r="C11019" t="s">
        <v>45110</v>
      </c>
      <c r="D11019" t="s">
        <v>44922</v>
      </c>
    </row>
    <row r="11020" spans="1:4" x14ac:dyDescent="0.25">
      <c r="A11020" t="s">
        <v>45120</v>
      </c>
      <c r="B11020" t="s">
        <v>45121</v>
      </c>
      <c r="C11020" t="s">
        <v>45100</v>
      </c>
      <c r="D11020" t="s">
        <v>44922</v>
      </c>
    </row>
    <row r="11021" spans="1:4" x14ac:dyDescent="0.25">
      <c r="A11021" t="s">
        <v>45122</v>
      </c>
      <c r="B11021" t="s">
        <v>45121</v>
      </c>
      <c r="C11021" t="s">
        <v>45104</v>
      </c>
      <c r="D11021" t="s">
        <v>44922</v>
      </c>
    </row>
    <row r="11022" spans="1:4" x14ac:dyDescent="0.25">
      <c r="A11022" t="s">
        <v>45123</v>
      </c>
      <c r="B11022" t="s">
        <v>45121</v>
      </c>
      <c r="C11022" t="s">
        <v>45108</v>
      </c>
      <c r="D11022" t="s">
        <v>44922</v>
      </c>
    </row>
    <row r="11023" spans="1:4" x14ac:dyDescent="0.25">
      <c r="A11023" t="s">
        <v>45124</v>
      </c>
      <c r="B11023" t="s">
        <v>45125</v>
      </c>
      <c r="C11023" t="s">
        <v>45126</v>
      </c>
      <c r="D11023" t="s">
        <v>44922</v>
      </c>
    </row>
    <row r="11024" spans="1:4" x14ac:dyDescent="0.25">
      <c r="A11024" t="s">
        <v>45127</v>
      </c>
      <c r="B11024" t="s">
        <v>45128</v>
      </c>
      <c r="C11024" t="s">
        <v>45129</v>
      </c>
      <c r="D11024" t="s">
        <v>44922</v>
      </c>
    </row>
    <row r="11025" spans="1:4" x14ac:dyDescent="0.25">
      <c r="A11025" t="s">
        <v>45130</v>
      </c>
      <c r="B11025" t="s">
        <v>45131</v>
      </c>
      <c r="C11025" t="s">
        <v>45132</v>
      </c>
      <c r="D11025" t="s">
        <v>44922</v>
      </c>
    </row>
    <row r="11026" spans="1:4" x14ac:dyDescent="0.25">
      <c r="A11026" t="s">
        <v>45133</v>
      </c>
      <c r="B11026" t="s">
        <v>45134</v>
      </c>
      <c r="C11026" t="s">
        <v>45135</v>
      </c>
      <c r="D11026" t="s">
        <v>20638</v>
      </c>
    </row>
    <row r="11027" spans="1:4" x14ac:dyDescent="0.25">
      <c r="A11027" t="s">
        <v>45136</v>
      </c>
      <c r="B11027" t="s">
        <v>45137</v>
      </c>
      <c r="C11027" t="s">
        <v>45138</v>
      </c>
      <c r="D11027" t="s">
        <v>44922</v>
      </c>
    </row>
    <row r="11028" spans="1:4" x14ac:dyDescent="0.25">
      <c r="A11028" t="s">
        <v>45139</v>
      </c>
      <c r="B11028" t="s">
        <v>45140</v>
      </c>
      <c r="C11028" t="s">
        <v>45141</v>
      </c>
      <c r="D11028" t="s">
        <v>44922</v>
      </c>
    </row>
    <row r="11029" spans="1:4" x14ac:dyDescent="0.25">
      <c r="A11029" t="s">
        <v>45142</v>
      </c>
      <c r="B11029" t="s">
        <v>45140</v>
      </c>
      <c r="C11029" t="s">
        <v>45143</v>
      </c>
      <c r="D11029" t="s">
        <v>44922</v>
      </c>
    </row>
    <row r="11030" spans="1:4" x14ac:dyDescent="0.25">
      <c r="A11030" t="s">
        <v>45144</v>
      </c>
      <c r="B11030" t="s">
        <v>45145</v>
      </c>
      <c r="C11030" t="s">
        <v>45146</v>
      </c>
      <c r="D11030" t="s">
        <v>44922</v>
      </c>
    </row>
    <row r="11031" spans="1:4" x14ac:dyDescent="0.25">
      <c r="A11031" t="s">
        <v>45147</v>
      </c>
      <c r="B11031" t="s">
        <v>45145</v>
      </c>
      <c r="C11031" t="s">
        <v>45148</v>
      </c>
      <c r="D11031" t="s">
        <v>44922</v>
      </c>
    </row>
    <row r="11032" spans="1:4" x14ac:dyDescent="0.25">
      <c r="A11032" t="s">
        <v>45149</v>
      </c>
      <c r="B11032" t="s">
        <v>45145</v>
      </c>
      <c r="C11032" t="s">
        <v>45150</v>
      </c>
      <c r="D11032" t="s">
        <v>44922</v>
      </c>
    </row>
    <row r="11033" spans="1:4" x14ac:dyDescent="0.25">
      <c r="A11033" t="s">
        <v>45151</v>
      </c>
      <c r="B11033" t="s">
        <v>45152</v>
      </c>
      <c r="C11033" t="s">
        <v>45153</v>
      </c>
      <c r="D11033" t="s">
        <v>45154</v>
      </c>
    </row>
    <row r="11034" spans="1:4" x14ac:dyDescent="0.25">
      <c r="A11034" t="s">
        <v>45155</v>
      </c>
      <c r="B11034" t="s">
        <v>45156</v>
      </c>
      <c r="C11034" t="s">
        <v>45157</v>
      </c>
      <c r="D11034" t="s">
        <v>19920</v>
      </c>
    </row>
    <row r="11035" spans="1:4" x14ac:dyDescent="0.25">
      <c r="A11035" t="s">
        <v>45158</v>
      </c>
      <c r="B11035" t="s">
        <v>45156</v>
      </c>
      <c r="C11035" t="s">
        <v>45159</v>
      </c>
      <c r="D11035" t="s">
        <v>19920</v>
      </c>
    </row>
    <row r="11036" spans="1:4" x14ac:dyDescent="0.25">
      <c r="A11036" t="s">
        <v>45160</v>
      </c>
      <c r="B11036" t="s">
        <v>45161</v>
      </c>
      <c r="C11036" t="s">
        <v>45162</v>
      </c>
      <c r="D11036" t="s">
        <v>45163</v>
      </c>
    </row>
    <row r="11037" spans="1:4" x14ac:dyDescent="0.25">
      <c r="A11037" t="s">
        <v>45164</v>
      </c>
      <c r="B11037" t="s">
        <v>45165</v>
      </c>
      <c r="C11037" t="s">
        <v>45166</v>
      </c>
      <c r="D11037" t="s">
        <v>19272</v>
      </c>
    </row>
    <row r="11038" spans="1:4" x14ac:dyDescent="0.25">
      <c r="A11038" t="s">
        <v>45167</v>
      </c>
      <c r="B11038" t="s">
        <v>45165</v>
      </c>
      <c r="C11038" t="s">
        <v>45168</v>
      </c>
      <c r="D11038" t="s">
        <v>19272</v>
      </c>
    </row>
    <row r="11039" spans="1:4" x14ac:dyDescent="0.25">
      <c r="A11039" t="s">
        <v>45169</v>
      </c>
      <c r="B11039" t="s">
        <v>45165</v>
      </c>
      <c r="C11039" t="s">
        <v>45170</v>
      </c>
      <c r="D11039" t="s">
        <v>19272</v>
      </c>
    </row>
    <row r="11040" spans="1:4" x14ac:dyDescent="0.25">
      <c r="A11040" t="s">
        <v>45171</v>
      </c>
      <c r="B11040" t="s">
        <v>45165</v>
      </c>
      <c r="C11040" t="s">
        <v>45172</v>
      </c>
      <c r="D11040" t="s">
        <v>19272</v>
      </c>
    </row>
    <row r="11041" spans="1:4" x14ac:dyDescent="0.25">
      <c r="A11041" t="s">
        <v>45173</v>
      </c>
      <c r="B11041" t="s">
        <v>45165</v>
      </c>
      <c r="C11041" t="s">
        <v>45174</v>
      </c>
      <c r="D11041" t="s">
        <v>19272</v>
      </c>
    </row>
    <row r="11042" spans="1:4" x14ac:dyDescent="0.25">
      <c r="A11042" t="s">
        <v>45175</v>
      </c>
      <c r="B11042" t="s">
        <v>45165</v>
      </c>
      <c r="C11042" t="s">
        <v>45176</v>
      </c>
      <c r="D11042" t="s">
        <v>19272</v>
      </c>
    </row>
    <row r="11043" spans="1:4" x14ac:dyDescent="0.25">
      <c r="A11043" t="s">
        <v>45177</v>
      </c>
      <c r="B11043" t="s">
        <v>45165</v>
      </c>
      <c r="C11043" t="s">
        <v>45178</v>
      </c>
      <c r="D11043" t="s">
        <v>19272</v>
      </c>
    </row>
    <row r="11044" spans="1:4" x14ac:dyDescent="0.25">
      <c r="A11044" t="s">
        <v>45179</v>
      </c>
      <c r="B11044" t="s">
        <v>45180</v>
      </c>
      <c r="C11044" t="s">
        <v>45181</v>
      </c>
      <c r="D11044" t="s">
        <v>45182</v>
      </c>
    </row>
    <row r="11045" spans="1:4" x14ac:dyDescent="0.25">
      <c r="A11045" t="s">
        <v>45183</v>
      </c>
      <c r="B11045" t="s">
        <v>45180</v>
      </c>
      <c r="C11045" t="s">
        <v>45184</v>
      </c>
      <c r="D11045" t="s">
        <v>45182</v>
      </c>
    </row>
    <row r="11046" spans="1:4" x14ac:dyDescent="0.25">
      <c r="A11046" t="s">
        <v>45185</v>
      </c>
      <c r="B11046" t="s">
        <v>45180</v>
      </c>
      <c r="C11046" t="s">
        <v>45186</v>
      </c>
      <c r="D11046" t="s">
        <v>45182</v>
      </c>
    </row>
    <row r="11047" spans="1:4" x14ac:dyDescent="0.25">
      <c r="A11047" t="s">
        <v>45187</v>
      </c>
      <c r="B11047" t="s">
        <v>45180</v>
      </c>
      <c r="C11047" t="s">
        <v>45188</v>
      </c>
      <c r="D11047" t="s">
        <v>45182</v>
      </c>
    </row>
    <row r="11048" spans="1:4" x14ac:dyDescent="0.25">
      <c r="A11048" t="s">
        <v>45189</v>
      </c>
      <c r="B11048" t="s">
        <v>45180</v>
      </c>
      <c r="C11048" t="s">
        <v>45190</v>
      </c>
      <c r="D11048" t="s">
        <v>45182</v>
      </c>
    </row>
    <row r="11049" spans="1:4" x14ac:dyDescent="0.25">
      <c r="A11049" t="s">
        <v>45191</v>
      </c>
      <c r="B11049" t="s">
        <v>45192</v>
      </c>
      <c r="C11049" t="s">
        <v>45193</v>
      </c>
      <c r="D11049" t="s">
        <v>45042</v>
      </c>
    </row>
    <row r="11050" spans="1:4" x14ac:dyDescent="0.25">
      <c r="A11050" t="s">
        <v>45194</v>
      </c>
      <c r="B11050" t="s">
        <v>45195</v>
      </c>
      <c r="C11050" t="s">
        <v>45196</v>
      </c>
      <c r="D11050" t="s">
        <v>45042</v>
      </c>
    </row>
    <row r="11051" spans="1:4" x14ac:dyDescent="0.25">
      <c r="A11051" t="s">
        <v>45197</v>
      </c>
      <c r="B11051" t="s">
        <v>45198</v>
      </c>
      <c r="C11051" t="s">
        <v>45199</v>
      </c>
      <c r="D11051" t="s">
        <v>45042</v>
      </c>
    </row>
    <row r="11052" spans="1:4" x14ac:dyDescent="0.25">
      <c r="A11052" t="s">
        <v>45200</v>
      </c>
      <c r="B11052" t="s">
        <v>45201</v>
      </c>
      <c r="C11052" t="s">
        <v>45202</v>
      </c>
      <c r="D11052" t="s">
        <v>45042</v>
      </c>
    </row>
    <row r="11053" spans="1:4" x14ac:dyDescent="0.25">
      <c r="A11053" t="s">
        <v>45203</v>
      </c>
      <c r="B11053" t="s">
        <v>45204</v>
      </c>
      <c r="C11053" t="s">
        <v>45205</v>
      </c>
      <c r="D11053" t="s">
        <v>45042</v>
      </c>
    </row>
    <row r="11054" spans="1:4" x14ac:dyDescent="0.25">
      <c r="A11054" t="s">
        <v>45206</v>
      </c>
      <c r="B11054" t="s">
        <v>45207</v>
      </c>
      <c r="C11054" t="s">
        <v>45208</v>
      </c>
      <c r="D11054" t="s">
        <v>45042</v>
      </c>
    </row>
    <row r="11055" spans="1:4" x14ac:dyDescent="0.25">
      <c r="A11055" t="s">
        <v>45209</v>
      </c>
      <c r="B11055" t="s">
        <v>45210</v>
      </c>
      <c r="C11055" t="s">
        <v>45211</v>
      </c>
      <c r="D11055" t="s">
        <v>45042</v>
      </c>
    </row>
    <row r="11056" spans="1:4" x14ac:dyDescent="0.25">
      <c r="A11056" t="s">
        <v>45212</v>
      </c>
      <c r="B11056" t="s">
        <v>45213</v>
      </c>
      <c r="C11056" t="s">
        <v>45214</v>
      </c>
      <c r="D11056" t="s">
        <v>45042</v>
      </c>
    </row>
    <row r="11057" spans="1:4" x14ac:dyDescent="0.25">
      <c r="A11057" t="s">
        <v>45215</v>
      </c>
      <c r="B11057" t="s">
        <v>45216</v>
      </c>
      <c r="C11057" t="s">
        <v>45217</v>
      </c>
      <c r="D11057" t="s">
        <v>45218</v>
      </c>
    </row>
    <row r="11058" spans="1:4" x14ac:dyDescent="0.25">
      <c r="A11058" t="s">
        <v>45219</v>
      </c>
      <c r="B11058" t="s">
        <v>45220</v>
      </c>
      <c r="C11058" t="s">
        <v>45221</v>
      </c>
      <c r="D11058" t="s">
        <v>45218</v>
      </c>
    </row>
    <row r="11059" spans="1:4" x14ac:dyDescent="0.25">
      <c r="A11059" t="s">
        <v>45222</v>
      </c>
      <c r="B11059" t="s">
        <v>45223</v>
      </c>
      <c r="C11059" t="s">
        <v>45224</v>
      </c>
      <c r="D11059" t="s">
        <v>45218</v>
      </c>
    </row>
    <row r="11060" spans="1:4" x14ac:dyDescent="0.25">
      <c r="A11060" t="s">
        <v>45225</v>
      </c>
      <c r="B11060" t="s">
        <v>45226</v>
      </c>
      <c r="C11060" t="s">
        <v>45227</v>
      </c>
      <c r="D11060" t="s">
        <v>45218</v>
      </c>
    </row>
    <row r="11061" spans="1:4" x14ac:dyDescent="0.25">
      <c r="A11061" t="s">
        <v>45228</v>
      </c>
      <c r="B11061" t="s">
        <v>45229</v>
      </c>
      <c r="C11061" t="s">
        <v>45230</v>
      </c>
      <c r="D11061" t="s">
        <v>45218</v>
      </c>
    </row>
    <row r="11062" spans="1:4" x14ac:dyDescent="0.25">
      <c r="A11062" t="s">
        <v>45231</v>
      </c>
      <c r="B11062" t="s">
        <v>45232</v>
      </c>
      <c r="C11062" t="s">
        <v>45233</v>
      </c>
      <c r="D11062" t="s">
        <v>45218</v>
      </c>
    </row>
    <row r="11063" spans="1:4" x14ac:dyDescent="0.25">
      <c r="A11063" t="s">
        <v>45234</v>
      </c>
      <c r="B11063" t="s">
        <v>45235</v>
      </c>
      <c r="C11063" t="s">
        <v>45236</v>
      </c>
      <c r="D11063" t="s">
        <v>45218</v>
      </c>
    </row>
    <row r="11064" spans="1:4" x14ac:dyDescent="0.25">
      <c r="A11064" t="s">
        <v>45237</v>
      </c>
      <c r="B11064" t="s">
        <v>45238</v>
      </c>
      <c r="C11064" t="s">
        <v>45239</v>
      </c>
      <c r="D11064" t="s">
        <v>45218</v>
      </c>
    </row>
    <row r="11065" spans="1:4" x14ac:dyDescent="0.25">
      <c r="A11065" t="s">
        <v>45240</v>
      </c>
      <c r="B11065" t="s">
        <v>45241</v>
      </c>
      <c r="C11065" t="s">
        <v>45242</v>
      </c>
      <c r="D11065" t="s">
        <v>20638</v>
      </c>
    </row>
    <row r="11066" spans="1:4" x14ac:dyDescent="0.25">
      <c r="A11066" t="s">
        <v>45243</v>
      </c>
      <c r="B11066" t="s">
        <v>45241</v>
      </c>
      <c r="C11066" t="s">
        <v>45244</v>
      </c>
      <c r="D11066" t="s">
        <v>20638</v>
      </c>
    </row>
    <row r="11067" spans="1:4" x14ac:dyDescent="0.25">
      <c r="A11067" t="s">
        <v>45245</v>
      </c>
      <c r="B11067" t="s">
        <v>45246</v>
      </c>
      <c r="C11067" t="s">
        <v>45247</v>
      </c>
      <c r="D11067" t="s">
        <v>45248</v>
      </c>
    </row>
    <row r="11068" spans="1:4" x14ac:dyDescent="0.25">
      <c r="A11068" t="s">
        <v>45249</v>
      </c>
      <c r="B11068" t="s">
        <v>45246</v>
      </c>
      <c r="C11068" t="s">
        <v>45250</v>
      </c>
      <c r="D11068" t="s">
        <v>45248</v>
      </c>
    </row>
    <row r="11069" spans="1:4" x14ac:dyDescent="0.25">
      <c r="A11069" t="s">
        <v>45251</v>
      </c>
      <c r="B11069" t="s">
        <v>45252</v>
      </c>
      <c r="C11069" t="s">
        <v>45253</v>
      </c>
      <c r="D11069" t="s">
        <v>45248</v>
      </c>
    </row>
    <row r="11070" spans="1:4" x14ac:dyDescent="0.25">
      <c r="A11070" t="s">
        <v>45254</v>
      </c>
      <c r="B11070" t="s">
        <v>45252</v>
      </c>
      <c r="C11070" t="s">
        <v>45255</v>
      </c>
      <c r="D11070" t="s">
        <v>45248</v>
      </c>
    </row>
    <row r="11071" spans="1:4" x14ac:dyDescent="0.25">
      <c r="A11071" t="s">
        <v>45256</v>
      </c>
      <c r="B11071" t="s">
        <v>45252</v>
      </c>
      <c r="C11071" t="s">
        <v>45257</v>
      </c>
      <c r="D11071" t="s">
        <v>45248</v>
      </c>
    </row>
    <row r="11072" spans="1:4" x14ac:dyDescent="0.25">
      <c r="A11072" t="s">
        <v>45258</v>
      </c>
      <c r="B11072" t="s">
        <v>45252</v>
      </c>
      <c r="C11072" t="s">
        <v>45259</v>
      </c>
      <c r="D11072" t="s">
        <v>45248</v>
      </c>
    </row>
    <row r="11073" spans="1:4" x14ac:dyDescent="0.25">
      <c r="A11073" t="s">
        <v>45260</v>
      </c>
      <c r="B11073" t="s">
        <v>45252</v>
      </c>
      <c r="C11073" t="s">
        <v>45261</v>
      </c>
      <c r="D11073" t="s">
        <v>45248</v>
      </c>
    </row>
    <row r="11074" spans="1:4" x14ac:dyDescent="0.25">
      <c r="A11074" t="s">
        <v>45262</v>
      </c>
      <c r="B11074" t="s">
        <v>45252</v>
      </c>
      <c r="C11074" t="s">
        <v>45263</v>
      </c>
      <c r="D11074" t="s">
        <v>45248</v>
      </c>
    </row>
    <row r="11075" spans="1:4" x14ac:dyDescent="0.25">
      <c r="A11075" t="s">
        <v>45264</v>
      </c>
      <c r="B11075" t="s">
        <v>45252</v>
      </c>
      <c r="C11075" t="s">
        <v>45265</v>
      </c>
      <c r="D11075" t="s">
        <v>45248</v>
      </c>
    </row>
    <row r="11076" spans="1:4" x14ac:dyDescent="0.25">
      <c r="A11076" t="s">
        <v>45266</v>
      </c>
      <c r="B11076" t="s">
        <v>45252</v>
      </c>
      <c r="C11076" t="s">
        <v>45267</v>
      </c>
      <c r="D11076" t="s">
        <v>45248</v>
      </c>
    </row>
    <row r="11077" spans="1:4" x14ac:dyDescent="0.25">
      <c r="A11077" t="s">
        <v>45268</v>
      </c>
      <c r="B11077" t="s">
        <v>45252</v>
      </c>
      <c r="C11077" t="s">
        <v>45269</v>
      </c>
      <c r="D11077" t="s">
        <v>45248</v>
      </c>
    </row>
    <row r="11078" spans="1:4" x14ac:dyDescent="0.25">
      <c r="A11078" t="s">
        <v>45270</v>
      </c>
      <c r="B11078" t="s">
        <v>45271</v>
      </c>
      <c r="C11078" t="s">
        <v>45272</v>
      </c>
      <c r="D11078" t="s">
        <v>45248</v>
      </c>
    </row>
    <row r="11079" spans="1:4" x14ac:dyDescent="0.25">
      <c r="A11079" t="s">
        <v>45273</v>
      </c>
      <c r="B11079" t="s">
        <v>45274</v>
      </c>
      <c r="C11079" t="s">
        <v>45275</v>
      </c>
      <c r="D11079" t="s">
        <v>45154</v>
      </c>
    </row>
    <row r="11080" spans="1:4" x14ac:dyDescent="0.25">
      <c r="A11080" t="s">
        <v>45276</v>
      </c>
      <c r="B11080" t="s">
        <v>45277</v>
      </c>
      <c r="C11080" t="s">
        <v>45278</v>
      </c>
      <c r="D11080" t="s">
        <v>45154</v>
      </c>
    </row>
    <row r="11081" spans="1:4" x14ac:dyDescent="0.25">
      <c r="A11081" t="s">
        <v>45279</v>
      </c>
      <c r="B11081" t="s">
        <v>45280</v>
      </c>
      <c r="C11081" t="s">
        <v>45281</v>
      </c>
      <c r="D11081" t="s">
        <v>25944</v>
      </c>
    </row>
    <row r="11082" spans="1:4" x14ac:dyDescent="0.25">
      <c r="A11082" t="s">
        <v>45282</v>
      </c>
      <c r="B11082" t="s">
        <v>45280</v>
      </c>
      <c r="C11082" t="s">
        <v>45283</v>
      </c>
      <c r="D11082" t="s">
        <v>25944</v>
      </c>
    </row>
    <row r="11083" spans="1:4" x14ac:dyDescent="0.25">
      <c r="A11083" t="s">
        <v>45284</v>
      </c>
      <c r="B11083" t="s">
        <v>45280</v>
      </c>
      <c r="C11083" t="s">
        <v>45285</v>
      </c>
      <c r="D11083" t="s">
        <v>25944</v>
      </c>
    </row>
    <row r="11084" spans="1:4" x14ac:dyDescent="0.25">
      <c r="A11084" t="s">
        <v>45286</v>
      </c>
      <c r="B11084" t="s">
        <v>45280</v>
      </c>
      <c r="C11084" t="s">
        <v>45287</v>
      </c>
      <c r="D11084" t="s">
        <v>25944</v>
      </c>
    </row>
    <row r="11085" spans="1:4" x14ac:dyDescent="0.25">
      <c r="A11085" t="s">
        <v>45288</v>
      </c>
      <c r="B11085" t="s">
        <v>45280</v>
      </c>
      <c r="C11085" t="s">
        <v>45289</v>
      </c>
      <c r="D11085" t="s">
        <v>25944</v>
      </c>
    </row>
    <row r="11086" spans="1:4" x14ac:dyDescent="0.25">
      <c r="A11086" t="s">
        <v>45290</v>
      </c>
      <c r="B11086" t="s">
        <v>45291</v>
      </c>
      <c r="C11086" t="s">
        <v>45292</v>
      </c>
      <c r="D11086" t="s">
        <v>25944</v>
      </c>
    </row>
    <row r="11087" spans="1:4" x14ac:dyDescent="0.25">
      <c r="A11087" t="s">
        <v>45293</v>
      </c>
      <c r="B11087" t="s">
        <v>45291</v>
      </c>
      <c r="C11087" t="s">
        <v>45294</v>
      </c>
      <c r="D11087" t="s">
        <v>25944</v>
      </c>
    </row>
    <row r="11088" spans="1:4" x14ac:dyDescent="0.25">
      <c r="A11088" t="s">
        <v>45295</v>
      </c>
      <c r="B11088" t="s">
        <v>45291</v>
      </c>
      <c r="C11088" t="s">
        <v>45296</v>
      </c>
      <c r="D11088" t="s">
        <v>25944</v>
      </c>
    </row>
    <row r="11089" spans="1:4" x14ac:dyDescent="0.25">
      <c r="A11089" t="s">
        <v>45297</v>
      </c>
      <c r="B11089" t="s">
        <v>45298</v>
      </c>
      <c r="C11089" t="s">
        <v>45299</v>
      </c>
      <c r="D11089" t="s">
        <v>45182</v>
      </c>
    </row>
    <row r="11090" spans="1:4" x14ac:dyDescent="0.25">
      <c r="A11090" t="s">
        <v>45300</v>
      </c>
      <c r="B11090" t="s">
        <v>45301</v>
      </c>
      <c r="C11090" t="s">
        <v>45302</v>
      </c>
      <c r="D11090" t="s">
        <v>45182</v>
      </c>
    </row>
    <row r="11091" spans="1:4" x14ac:dyDescent="0.25">
      <c r="A11091" t="s">
        <v>45303</v>
      </c>
      <c r="B11091" t="s">
        <v>45304</v>
      </c>
      <c r="C11091" t="s">
        <v>45305</v>
      </c>
      <c r="D11091" t="s">
        <v>32694</v>
      </c>
    </row>
    <row r="11092" spans="1:4" x14ac:dyDescent="0.25">
      <c r="A11092" t="s">
        <v>45306</v>
      </c>
      <c r="B11092" t="s">
        <v>45307</v>
      </c>
      <c r="C11092" t="s">
        <v>45308</v>
      </c>
      <c r="D11092" t="s">
        <v>32694</v>
      </c>
    </row>
    <row r="11093" spans="1:4" x14ac:dyDescent="0.25">
      <c r="A11093" t="s">
        <v>45309</v>
      </c>
      <c r="B11093" t="s">
        <v>45310</v>
      </c>
      <c r="C11093" t="s">
        <v>45311</v>
      </c>
      <c r="D11093" t="s">
        <v>32694</v>
      </c>
    </row>
    <row r="11094" spans="1:4" x14ac:dyDescent="0.25">
      <c r="A11094" t="s">
        <v>45312</v>
      </c>
      <c r="B11094" t="s">
        <v>45313</v>
      </c>
      <c r="C11094" t="s">
        <v>45314</v>
      </c>
      <c r="D11094" t="s">
        <v>45248</v>
      </c>
    </row>
    <row r="11095" spans="1:4" x14ac:dyDescent="0.25">
      <c r="A11095" t="s">
        <v>45315</v>
      </c>
      <c r="B11095" t="s">
        <v>45313</v>
      </c>
      <c r="C11095" t="s">
        <v>45316</v>
      </c>
      <c r="D11095" t="s">
        <v>45248</v>
      </c>
    </row>
    <row r="11096" spans="1:4" x14ac:dyDescent="0.25">
      <c r="A11096" t="s">
        <v>45317</v>
      </c>
      <c r="B11096" t="s">
        <v>45313</v>
      </c>
      <c r="C11096" t="s">
        <v>45318</v>
      </c>
      <c r="D11096" t="s">
        <v>45248</v>
      </c>
    </row>
    <row r="11097" spans="1:4" x14ac:dyDescent="0.25">
      <c r="A11097" t="s">
        <v>45319</v>
      </c>
      <c r="B11097" t="s">
        <v>45320</v>
      </c>
      <c r="C11097" t="s">
        <v>45321</v>
      </c>
      <c r="D11097" t="s">
        <v>45042</v>
      </c>
    </row>
    <row r="11098" spans="1:4" x14ac:dyDescent="0.25">
      <c r="A11098" t="s">
        <v>45322</v>
      </c>
      <c r="B11098" t="s">
        <v>45323</v>
      </c>
      <c r="C11098" t="s">
        <v>45324</v>
      </c>
      <c r="D11098" t="s">
        <v>45042</v>
      </c>
    </row>
    <row r="11099" spans="1:4" x14ac:dyDescent="0.25">
      <c r="A11099" t="s">
        <v>45325</v>
      </c>
      <c r="B11099" t="s">
        <v>45326</v>
      </c>
      <c r="C11099" t="s">
        <v>45327</v>
      </c>
      <c r="D11099" t="s">
        <v>45042</v>
      </c>
    </row>
    <row r="11100" spans="1:4" x14ac:dyDescent="0.25">
      <c r="A11100" t="s">
        <v>45328</v>
      </c>
      <c r="B11100" t="s">
        <v>45329</v>
      </c>
      <c r="C11100" t="s">
        <v>45330</v>
      </c>
      <c r="D11100" t="s">
        <v>45042</v>
      </c>
    </row>
    <row r="11101" spans="1:4" x14ac:dyDescent="0.25">
      <c r="A11101" t="s">
        <v>45331</v>
      </c>
      <c r="B11101" t="s">
        <v>45332</v>
      </c>
      <c r="C11101" t="s">
        <v>45333</v>
      </c>
      <c r="D11101" t="s">
        <v>45042</v>
      </c>
    </row>
    <row r="11102" spans="1:4" x14ac:dyDescent="0.25">
      <c r="A11102" t="s">
        <v>45334</v>
      </c>
      <c r="B11102" t="s">
        <v>45335</v>
      </c>
      <c r="C11102" t="s">
        <v>45336</v>
      </c>
      <c r="D11102" t="s">
        <v>45042</v>
      </c>
    </row>
    <row r="11103" spans="1:4" x14ac:dyDescent="0.25">
      <c r="A11103" t="s">
        <v>45337</v>
      </c>
      <c r="B11103" t="s">
        <v>45338</v>
      </c>
      <c r="C11103" t="s">
        <v>45339</v>
      </c>
      <c r="D11103" t="s">
        <v>45218</v>
      </c>
    </row>
    <row r="11104" spans="1:4" x14ac:dyDescent="0.25">
      <c r="A11104" t="s">
        <v>45340</v>
      </c>
      <c r="B11104" t="s">
        <v>45341</v>
      </c>
      <c r="C11104" t="s">
        <v>45342</v>
      </c>
      <c r="D11104" t="s">
        <v>45218</v>
      </c>
    </row>
    <row r="11105" spans="1:4" x14ac:dyDescent="0.25">
      <c r="A11105" t="s">
        <v>45343</v>
      </c>
      <c r="B11105" t="s">
        <v>45344</v>
      </c>
      <c r="C11105" t="s">
        <v>45345</v>
      </c>
      <c r="D11105" t="s">
        <v>20638</v>
      </c>
    </row>
    <row r="11106" spans="1:4" x14ac:dyDescent="0.25">
      <c r="A11106" t="s">
        <v>45346</v>
      </c>
      <c r="B11106" t="s">
        <v>45344</v>
      </c>
      <c r="C11106" t="s">
        <v>45347</v>
      </c>
      <c r="D11106" t="s">
        <v>20638</v>
      </c>
    </row>
    <row r="11107" spans="1:4" x14ac:dyDescent="0.25">
      <c r="A11107" t="s">
        <v>45348</v>
      </c>
      <c r="B11107" t="s">
        <v>45349</v>
      </c>
      <c r="C11107" t="s">
        <v>45350</v>
      </c>
      <c r="D11107" t="s">
        <v>19272</v>
      </c>
    </row>
    <row r="11108" spans="1:4" x14ac:dyDescent="0.25">
      <c r="A11108" t="s">
        <v>45351</v>
      </c>
      <c r="B11108" t="s">
        <v>45349</v>
      </c>
      <c r="C11108" t="s">
        <v>45352</v>
      </c>
      <c r="D11108" t="s">
        <v>19272</v>
      </c>
    </row>
    <row r="11109" spans="1:4" x14ac:dyDescent="0.25">
      <c r="A11109" t="s">
        <v>45353</v>
      </c>
      <c r="B11109" t="s">
        <v>45354</v>
      </c>
      <c r="C11109" t="s">
        <v>45355</v>
      </c>
      <c r="D11109" t="s">
        <v>19272</v>
      </c>
    </row>
    <row r="11110" spans="1:4" x14ac:dyDescent="0.25">
      <c r="A11110" t="s">
        <v>45356</v>
      </c>
      <c r="B11110" t="s">
        <v>45354</v>
      </c>
      <c r="C11110" t="s">
        <v>45357</v>
      </c>
      <c r="D11110" t="s">
        <v>19272</v>
      </c>
    </row>
    <row r="11111" spans="1:4" x14ac:dyDescent="0.25">
      <c r="A11111" t="s">
        <v>45358</v>
      </c>
      <c r="B11111" t="s">
        <v>45359</v>
      </c>
      <c r="C11111" t="s">
        <v>45360</v>
      </c>
      <c r="D11111" t="s">
        <v>45361</v>
      </c>
    </row>
    <row r="11112" spans="1:4" x14ac:dyDescent="0.25">
      <c r="A11112" t="s">
        <v>45362</v>
      </c>
      <c r="B11112" t="s">
        <v>45363</v>
      </c>
      <c r="C11112" t="s">
        <v>45364</v>
      </c>
      <c r="D11112" t="s">
        <v>45361</v>
      </c>
    </row>
    <row r="11113" spans="1:4" x14ac:dyDescent="0.25">
      <c r="A11113" t="s">
        <v>45365</v>
      </c>
      <c r="B11113" t="s">
        <v>45366</v>
      </c>
      <c r="C11113" t="s">
        <v>45367</v>
      </c>
      <c r="D11113" t="s">
        <v>45361</v>
      </c>
    </row>
    <row r="11114" spans="1:4" x14ac:dyDescent="0.25">
      <c r="A11114" t="s">
        <v>45368</v>
      </c>
      <c r="B11114" t="s">
        <v>45369</v>
      </c>
      <c r="C11114" t="s">
        <v>45370</v>
      </c>
      <c r="D11114" t="s">
        <v>45361</v>
      </c>
    </row>
    <row r="11115" spans="1:4" x14ac:dyDescent="0.25">
      <c r="A11115" t="s">
        <v>45371</v>
      </c>
      <c r="B11115" t="s">
        <v>45372</v>
      </c>
      <c r="C11115" t="s">
        <v>45373</v>
      </c>
      <c r="D11115" t="s">
        <v>45361</v>
      </c>
    </row>
    <row r="11116" spans="1:4" x14ac:dyDescent="0.25">
      <c r="A11116" t="s">
        <v>45374</v>
      </c>
      <c r="B11116" t="s">
        <v>45375</v>
      </c>
      <c r="C11116" t="s">
        <v>45376</v>
      </c>
      <c r="D11116" t="s">
        <v>45361</v>
      </c>
    </row>
    <row r="11117" spans="1:4" x14ac:dyDescent="0.25">
      <c r="A11117" t="s">
        <v>45377</v>
      </c>
      <c r="B11117" t="s">
        <v>45378</v>
      </c>
      <c r="C11117" t="s">
        <v>45379</v>
      </c>
      <c r="D11117" t="s">
        <v>19928</v>
      </c>
    </row>
    <row r="11118" spans="1:4" x14ac:dyDescent="0.25">
      <c r="A11118" t="s">
        <v>45380</v>
      </c>
      <c r="B11118" t="s">
        <v>45381</v>
      </c>
      <c r="C11118" t="s">
        <v>45382</v>
      </c>
      <c r="D11118" t="s">
        <v>24488</v>
      </c>
    </row>
    <row r="11119" spans="1:4" x14ac:dyDescent="0.25">
      <c r="A11119" t="s">
        <v>45383</v>
      </c>
      <c r="B11119" t="s">
        <v>45384</v>
      </c>
      <c r="C11119" t="s">
        <v>45385</v>
      </c>
      <c r="D11119" t="s">
        <v>17299</v>
      </c>
    </row>
    <row r="11120" spans="1:4" x14ac:dyDescent="0.25">
      <c r="A11120" t="s">
        <v>45386</v>
      </c>
      <c r="B11120" t="s">
        <v>45384</v>
      </c>
      <c r="C11120" t="s">
        <v>45387</v>
      </c>
      <c r="D11120" t="s">
        <v>17299</v>
      </c>
    </row>
    <row r="11121" spans="1:4" x14ac:dyDescent="0.25">
      <c r="A11121" t="s">
        <v>45388</v>
      </c>
      <c r="B11121" t="s">
        <v>45389</v>
      </c>
      <c r="C11121" t="s">
        <v>45390</v>
      </c>
      <c r="D11121" t="s">
        <v>45391</v>
      </c>
    </row>
    <row r="11122" spans="1:4" x14ac:dyDescent="0.25">
      <c r="A11122" t="s">
        <v>45392</v>
      </c>
      <c r="B11122" t="s">
        <v>45393</v>
      </c>
      <c r="C11122" t="s">
        <v>45394</v>
      </c>
      <c r="D11122" t="s">
        <v>45391</v>
      </c>
    </row>
    <row r="11123" spans="1:4" x14ac:dyDescent="0.25">
      <c r="A11123" t="s">
        <v>45395</v>
      </c>
      <c r="B11123" t="s">
        <v>45396</v>
      </c>
      <c r="C11123" t="s">
        <v>45397</v>
      </c>
      <c r="D11123" t="s">
        <v>28871</v>
      </c>
    </row>
    <row r="11124" spans="1:4" x14ac:dyDescent="0.25">
      <c r="A11124" t="s">
        <v>45398</v>
      </c>
      <c r="B11124" t="s">
        <v>45399</v>
      </c>
      <c r="C11124" t="s">
        <v>45400</v>
      </c>
      <c r="D11124" t="s">
        <v>28871</v>
      </c>
    </row>
    <row r="11125" spans="1:4" x14ac:dyDescent="0.25">
      <c r="A11125" t="s">
        <v>45401</v>
      </c>
      <c r="B11125" t="s">
        <v>45402</v>
      </c>
      <c r="C11125" t="s">
        <v>45403</v>
      </c>
      <c r="D11125" t="s">
        <v>28871</v>
      </c>
    </row>
    <row r="11126" spans="1:4" x14ac:dyDescent="0.25">
      <c r="A11126" t="s">
        <v>45404</v>
      </c>
      <c r="B11126" t="s">
        <v>45405</v>
      </c>
      <c r="C11126" t="s">
        <v>45406</v>
      </c>
      <c r="D11126" t="s">
        <v>28871</v>
      </c>
    </row>
    <row r="11127" spans="1:4" x14ac:dyDescent="0.25">
      <c r="A11127" t="s">
        <v>45407</v>
      </c>
      <c r="B11127" t="s">
        <v>45408</v>
      </c>
      <c r="C11127" t="s">
        <v>45409</v>
      </c>
      <c r="D11127" t="s">
        <v>28871</v>
      </c>
    </row>
    <row r="11128" spans="1:4" x14ac:dyDescent="0.25">
      <c r="A11128" t="s">
        <v>45410</v>
      </c>
      <c r="B11128" t="s">
        <v>45411</v>
      </c>
      <c r="C11128" t="s">
        <v>45412</v>
      </c>
      <c r="D11128" t="s">
        <v>28871</v>
      </c>
    </row>
    <row r="11129" spans="1:4" x14ac:dyDescent="0.25">
      <c r="A11129" t="s">
        <v>45413</v>
      </c>
      <c r="B11129" t="s">
        <v>45414</v>
      </c>
      <c r="C11129" t="s">
        <v>45415</v>
      </c>
      <c r="D11129" t="s">
        <v>45416</v>
      </c>
    </row>
    <row r="11130" spans="1:4" x14ac:dyDescent="0.25">
      <c r="A11130" t="s">
        <v>45417</v>
      </c>
      <c r="B11130" t="s">
        <v>45418</v>
      </c>
      <c r="C11130" t="s">
        <v>45419</v>
      </c>
      <c r="D11130" t="s">
        <v>45416</v>
      </c>
    </row>
    <row r="11131" spans="1:4" x14ac:dyDescent="0.25">
      <c r="A11131" t="s">
        <v>45420</v>
      </c>
      <c r="B11131" t="s">
        <v>45421</v>
      </c>
      <c r="C11131" t="s">
        <v>45422</v>
      </c>
      <c r="D11131" t="s">
        <v>45423</v>
      </c>
    </row>
    <row r="11132" spans="1:4" x14ac:dyDescent="0.25">
      <c r="A11132" t="s">
        <v>45424</v>
      </c>
      <c r="B11132" t="s">
        <v>45425</v>
      </c>
      <c r="C11132" t="s">
        <v>45426</v>
      </c>
      <c r="D11132" t="s">
        <v>45423</v>
      </c>
    </row>
    <row r="11133" spans="1:4" x14ac:dyDescent="0.25">
      <c r="A11133" t="s">
        <v>45427</v>
      </c>
      <c r="B11133" t="s">
        <v>45428</v>
      </c>
      <c r="C11133" t="s">
        <v>45429</v>
      </c>
      <c r="D11133" t="s">
        <v>45423</v>
      </c>
    </row>
    <row r="11134" spans="1:4" x14ac:dyDescent="0.25">
      <c r="A11134" t="s">
        <v>45430</v>
      </c>
      <c r="B11134" t="s">
        <v>45431</v>
      </c>
      <c r="C11134" t="s">
        <v>45432</v>
      </c>
      <c r="D11134" t="s">
        <v>45423</v>
      </c>
    </row>
    <row r="11135" spans="1:4" x14ac:dyDescent="0.25">
      <c r="A11135" t="s">
        <v>45433</v>
      </c>
      <c r="B11135" t="s">
        <v>45434</v>
      </c>
      <c r="C11135" t="s">
        <v>45435</v>
      </c>
      <c r="D11135" t="s">
        <v>45423</v>
      </c>
    </row>
    <row r="11136" spans="1:4" x14ac:dyDescent="0.25">
      <c r="A11136" t="s">
        <v>45436</v>
      </c>
      <c r="B11136" t="s">
        <v>45437</v>
      </c>
      <c r="C11136" t="s">
        <v>45438</v>
      </c>
      <c r="D11136" t="s">
        <v>19920</v>
      </c>
    </row>
    <row r="11137" spans="1:4" x14ac:dyDescent="0.25">
      <c r="A11137" t="s">
        <v>45439</v>
      </c>
      <c r="B11137" t="s">
        <v>45437</v>
      </c>
      <c r="C11137" t="s">
        <v>45440</v>
      </c>
      <c r="D11137" t="s">
        <v>19920</v>
      </c>
    </row>
    <row r="11138" spans="1:4" x14ac:dyDescent="0.25">
      <c r="A11138" t="s">
        <v>45441</v>
      </c>
      <c r="B11138" t="s">
        <v>45437</v>
      </c>
      <c r="C11138" t="s">
        <v>45442</v>
      </c>
      <c r="D11138" t="s">
        <v>19920</v>
      </c>
    </row>
    <row r="11139" spans="1:4" x14ac:dyDescent="0.25">
      <c r="A11139" t="s">
        <v>45443</v>
      </c>
      <c r="B11139" t="s">
        <v>45444</v>
      </c>
      <c r="C11139" t="s">
        <v>45445</v>
      </c>
      <c r="D11139" t="s">
        <v>19920</v>
      </c>
    </row>
    <row r="11140" spans="1:4" x14ac:dyDescent="0.25">
      <c r="A11140" t="s">
        <v>45446</v>
      </c>
      <c r="B11140" t="s">
        <v>45447</v>
      </c>
      <c r="C11140" t="s">
        <v>45448</v>
      </c>
      <c r="D11140" t="s">
        <v>19920</v>
      </c>
    </row>
    <row r="11141" spans="1:4" x14ac:dyDescent="0.25">
      <c r="A11141" t="s">
        <v>45449</v>
      </c>
      <c r="B11141" t="s">
        <v>45450</v>
      </c>
      <c r="C11141" t="s">
        <v>45451</v>
      </c>
      <c r="D11141" t="s">
        <v>19920</v>
      </c>
    </row>
    <row r="11142" spans="1:4" x14ac:dyDescent="0.25">
      <c r="A11142" t="s">
        <v>45452</v>
      </c>
      <c r="B11142" t="s">
        <v>45453</v>
      </c>
      <c r="C11142" t="s">
        <v>45454</v>
      </c>
      <c r="D11142" t="s">
        <v>45455</v>
      </c>
    </row>
    <row r="11143" spans="1:4" x14ac:dyDescent="0.25">
      <c r="A11143" t="s">
        <v>45456</v>
      </c>
      <c r="B11143" t="s">
        <v>45457</v>
      </c>
      <c r="C11143" t="s">
        <v>45458</v>
      </c>
      <c r="D11143" t="s">
        <v>45455</v>
      </c>
    </row>
    <row r="11144" spans="1:4" x14ac:dyDescent="0.25">
      <c r="A11144" t="s">
        <v>45459</v>
      </c>
      <c r="B11144" t="s">
        <v>45457</v>
      </c>
      <c r="C11144" t="s">
        <v>45460</v>
      </c>
      <c r="D11144" t="s">
        <v>45455</v>
      </c>
    </row>
    <row r="11145" spans="1:4" x14ac:dyDescent="0.25">
      <c r="A11145" t="s">
        <v>45461</v>
      </c>
      <c r="B11145" t="s">
        <v>45462</v>
      </c>
      <c r="C11145" t="s">
        <v>45463</v>
      </c>
      <c r="D11145" t="s">
        <v>45455</v>
      </c>
    </row>
    <row r="11146" spans="1:4" x14ac:dyDescent="0.25">
      <c r="A11146" t="s">
        <v>45464</v>
      </c>
      <c r="B11146" t="s">
        <v>45465</v>
      </c>
      <c r="C11146" t="s">
        <v>45466</v>
      </c>
      <c r="D11146" t="s">
        <v>45455</v>
      </c>
    </row>
    <row r="11147" spans="1:4" x14ac:dyDescent="0.25">
      <c r="A11147" t="s">
        <v>45467</v>
      </c>
      <c r="B11147" t="s">
        <v>45468</v>
      </c>
      <c r="C11147" t="s">
        <v>45469</v>
      </c>
      <c r="D11147" t="s">
        <v>45455</v>
      </c>
    </row>
    <row r="11148" spans="1:4" x14ac:dyDescent="0.25">
      <c r="A11148" t="s">
        <v>45470</v>
      </c>
      <c r="B11148" t="s">
        <v>45471</v>
      </c>
      <c r="C11148" t="s">
        <v>45472</v>
      </c>
      <c r="D11148" t="s">
        <v>45455</v>
      </c>
    </row>
    <row r="11149" spans="1:4" x14ac:dyDescent="0.25">
      <c r="A11149" t="s">
        <v>45473</v>
      </c>
      <c r="B11149" t="s">
        <v>45474</v>
      </c>
      <c r="C11149" t="s">
        <v>45475</v>
      </c>
      <c r="D11149" t="s">
        <v>45455</v>
      </c>
    </row>
    <row r="11150" spans="1:4" x14ac:dyDescent="0.25">
      <c r="A11150" t="s">
        <v>45476</v>
      </c>
      <c r="B11150" t="s">
        <v>45477</v>
      </c>
      <c r="C11150" t="s">
        <v>45478</v>
      </c>
      <c r="D11150" t="s">
        <v>45455</v>
      </c>
    </row>
    <row r="11151" spans="1:4" x14ac:dyDescent="0.25">
      <c r="A11151" t="s">
        <v>45479</v>
      </c>
      <c r="B11151" t="s">
        <v>45477</v>
      </c>
      <c r="C11151" t="s">
        <v>45480</v>
      </c>
      <c r="D11151" t="s">
        <v>45455</v>
      </c>
    </row>
    <row r="11152" spans="1:4" x14ac:dyDescent="0.25">
      <c r="A11152" t="s">
        <v>45481</v>
      </c>
      <c r="B11152" t="s">
        <v>45477</v>
      </c>
      <c r="C11152" t="s">
        <v>45482</v>
      </c>
      <c r="D11152" t="s">
        <v>45455</v>
      </c>
    </row>
    <row r="11153" spans="1:4" x14ac:dyDescent="0.25">
      <c r="A11153" t="s">
        <v>45483</v>
      </c>
      <c r="B11153" t="s">
        <v>45484</v>
      </c>
      <c r="C11153" t="s">
        <v>45485</v>
      </c>
      <c r="D11153" t="s">
        <v>45455</v>
      </c>
    </row>
    <row r="11154" spans="1:4" x14ac:dyDescent="0.25">
      <c r="A11154" t="s">
        <v>45486</v>
      </c>
      <c r="B11154" t="s">
        <v>45484</v>
      </c>
      <c r="C11154" t="s">
        <v>45487</v>
      </c>
      <c r="D11154" t="s">
        <v>45455</v>
      </c>
    </row>
    <row r="11155" spans="1:4" x14ac:dyDescent="0.25">
      <c r="A11155" t="s">
        <v>45488</v>
      </c>
      <c r="B11155" t="s">
        <v>45484</v>
      </c>
      <c r="C11155" t="s">
        <v>45489</v>
      </c>
      <c r="D11155" t="s">
        <v>45455</v>
      </c>
    </row>
    <row r="11156" spans="1:4" x14ac:dyDescent="0.25">
      <c r="A11156" t="s">
        <v>45490</v>
      </c>
      <c r="B11156" t="s">
        <v>45491</v>
      </c>
      <c r="C11156" t="s">
        <v>45492</v>
      </c>
      <c r="D11156" t="s">
        <v>45455</v>
      </c>
    </row>
    <row r="11157" spans="1:4" x14ac:dyDescent="0.25">
      <c r="A11157" t="s">
        <v>45493</v>
      </c>
      <c r="B11157" t="s">
        <v>45494</v>
      </c>
      <c r="C11157" t="s">
        <v>45492</v>
      </c>
      <c r="D11157" t="s">
        <v>45455</v>
      </c>
    </row>
    <row r="11158" spans="1:4" x14ac:dyDescent="0.25">
      <c r="A11158" t="s">
        <v>45495</v>
      </c>
      <c r="B11158" t="s">
        <v>45496</v>
      </c>
      <c r="C11158" t="s">
        <v>45497</v>
      </c>
      <c r="D11158" t="s">
        <v>45455</v>
      </c>
    </row>
    <row r="11159" spans="1:4" x14ac:dyDescent="0.25">
      <c r="A11159" t="s">
        <v>45498</v>
      </c>
      <c r="B11159" t="s">
        <v>45496</v>
      </c>
      <c r="C11159" t="s">
        <v>45499</v>
      </c>
      <c r="D11159" t="s">
        <v>45455</v>
      </c>
    </row>
    <row r="11160" spans="1:4" x14ac:dyDescent="0.25">
      <c r="A11160" t="s">
        <v>45500</v>
      </c>
      <c r="B11160" t="s">
        <v>45501</v>
      </c>
      <c r="C11160" t="s">
        <v>45502</v>
      </c>
      <c r="D11160" t="s">
        <v>45455</v>
      </c>
    </row>
    <row r="11161" spans="1:4" x14ac:dyDescent="0.25">
      <c r="A11161" t="s">
        <v>45503</v>
      </c>
      <c r="B11161" t="s">
        <v>45504</v>
      </c>
      <c r="C11161" t="s">
        <v>45505</v>
      </c>
      <c r="D11161" t="s">
        <v>45455</v>
      </c>
    </row>
    <row r="11162" spans="1:4" x14ac:dyDescent="0.25">
      <c r="A11162" t="s">
        <v>45506</v>
      </c>
      <c r="B11162" t="s">
        <v>45507</v>
      </c>
      <c r="C11162" t="s">
        <v>45508</v>
      </c>
      <c r="D11162" t="s">
        <v>45455</v>
      </c>
    </row>
    <row r="11163" spans="1:4" x14ac:dyDescent="0.25">
      <c r="A11163" t="s">
        <v>45509</v>
      </c>
      <c r="B11163" t="s">
        <v>45510</v>
      </c>
      <c r="C11163" t="s">
        <v>45511</v>
      </c>
      <c r="D11163" t="s">
        <v>45455</v>
      </c>
    </row>
    <row r="11164" spans="1:4" x14ac:dyDescent="0.25">
      <c r="A11164" t="s">
        <v>45512</v>
      </c>
      <c r="B11164" t="s">
        <v>45513</v>
      </c>
      <c r="C11164" t="s">
        <v>45514</v>
      </c>
      <c r="D11164" t="s">
        <v>45455</v>
      </c>
    </row>
    <row r="11165" spans="1:4" x14ac:dyDescent="0.25">
      <c r="A11165" t="s">
        <v>45515</v>
      </c>
      <c r="B11165" t="s">
        <v>45516</v>
      </c>
      <c r="C11165" t="s">
        <v>45517</v>
      </c>
      <c r="D11165" t="s">
        <v>45455</v>
      </c>
    </row>
    <row r="11166" spans="1:4" x14ac:dyDescent="0.25">
      <c r="A11166" t="s">
        <v>45518</v>
      </c>
      <c r="B11166" t="s">
        <v>45519</v>
      </c>
      <c r="C11166" t="s">
        <v>45520</v>
      </c>
      <c r="D11166" t="s">
        <v>45455</v>
      </c>
    </row>
    <row r="11167" spans="1:4" x14ac:dyDescent="0.25">
      <c r="A11167" t="s">
        <v>45521</v>
      </c>
      <c r="B11167" t="s">
        <v>45519</v>
      </c>
      <c r="C11167" t="s">
        <v>45522</v>
      </c>
      <c r="D11167" t="s">
        <v>45455</v>
      </c>
    </row>
    <row r="11168" spans="1:4" x14ac:dyDescent="0.25">
      <c r="A11168" t="s">
        <v>45523</v>
      </c>
      <c r="B11168" t="s">
        <v>45519</v>
      </c>
      <c r="C11168" t="s">
        <v>45524</v>
      </c>
      <c r="D11168" t="s">
        <v>45455</v>
      </c>
    </row>
    <row r="11169" spans="1:4" x14ac:dyDescent="0.25">
      <c r="A11169" t="s">
        <v>45525</v>
      </c>
      <c r="B11169" t="s">
        <v>45526</v>
      </c>
      <c r="C11169" t="s">
        <v>45527</v>
      </c>
      <c r="D11169" t="s">
        <v>45455</v>
      </c>
    </row>
    <row r="11170" spans="1:4" x14ac:dyDescent="0.25">
      <c r="A11170" t="s">
        <v>45528</v>
      </c>
      <c r="B11170" t="s">
        <v>45526</v>
      </c>
      <c r="C11170" t="s">
        <v>45529</v>
      </c>
      <c r="D11170" t="s">
        <v>45455</v>
      </c>
    </row>
    <row r="11171" spans="1:4" x14ac:dyDescent="0.25">
      <c r="A11171" t="s">
        <v>45530</v>
      </c>
      <c r="B11171" t="s">
        <v>45531</v>
      </c>
      <c r="C11171" t="s">
        <v>45532</v>
      </c>
      <c r="D11171" t="s">
        <v>45455</v>
      </c>
    </row>
    <row r="11172" spans="1:4" x14ac:dyDescent="0.25">
      <c r="A11172" t="s">
        <v>45533</v>
      </c>
      <c r="B11172" t="s">
        <v>45534</v>
      </c>
      <c r="C11172" t="s">
        <v>45535</v>
      </c>
      <c r="D11172" t="s">
        <v>45455</v>
      </c>
    </row>
    <row r="11173" spans="1:4" x14ac:dyDescent="0.25">
      <c r="A11173" t="s">
        <v>45536</v>
      </c>
      <c r="B11173" t="s">
        <v>45537</v>
      </c>
      <c r="C11173" t="s">
        <v>45538</v>
      </c>
      <c r="D11173" t="s">
        <v>45455</v>
      </c>
    </row>
    <row r="11174" spans="1:4" x14ac:dyDescent="0.25">
      <c r="A11174" t="s">
        <v>45539</v>
      </c>
      <c r="B11174" t="s">
        <v>45540</v>
      </c>
      <c r="C11174" t="s">
        <v>45541</v>
      </c>
      <c r="D11174" t="s">
        <v>28212</v>
      </c>
    </row>
    <row r="11175" spans="1:4" x14ac:dyDescent="0.25">
      <c r="A11175" t="s">
        <v>45542</v>
      </c>
      <c r="B11175" t="s">
        <v>45543</v>
      </c>
      <c r="C11175" t="s">
        <v>45544</v>
      </c>
      <c r="D11175" t="s">
        <v>27316</v>
      </c>
    </row>
    <row r="11176" spans="1:4" x14ac:dyDescent="0.25">
      <c r="A11176" t="s">
        <v>45545</v>
      </c>
      <c r="B11176" t="s">
        <v>45546</v>
      </c>
      <c r="C11176" t="s">
        <v>45547</v>
      </c>
      <c r="D11176" t="s">
        <v>27316</v>
      </c>
    </row>
    <row r="11177" spans="1:4" x14ac:dyDescent="0.25">
      <c r="A11177" t="s">
        <v>45548</v>
      </c>
      <c r="B11177" t="s">
        <v>45543</v>
      </c>
      <c r="C11177" t="s">
        <v>45549</v>
      </c>
      <c r="D11177" t="s">
        <v>27316</v>
      </c>
    </row>
    <row r="11178" spans="1:4" x14ac:dyDescent="0.25">
      <c r="A11178" t="s">
        <v>45550</v>
      </c>
      <c r="B11178" t="s">
        <v>45546</v>
      </c>
      <c r="C11178" t="s">
        <v>45551</v>
      </c>
      <c r="D11178" t="s">
        <v>27316</v>
      </c>
    </row>
    <row r="11179" spans="1:4" x14ac:dyDescent="0.25">
      <c r="A11179" t="s">
        <v>45552</v>
      </c>
      <c r="B11179" t="s">
        <v>45553</v>
      </c>
      <c r="C11179" t="s">
        <v>45554</v>
      </c>
      <c r="D11179" t="s">
        <v>26203</v>
      </c>
    </row>
    <row r="11180" spans="1:4" x14ac:dyDescent="0.25">
      <c r="A11180" t="s">
        <v>45555</v>
      </c>
      <c r="B11180" t="s">
        <v>45556</v>
      </c>
      <c r="C11180" t="s">
        <v>45557</v>
      </c>
      <c r="D11180" t="s">
        <v>26203</v>
      </c>
    </row>
    <row r="11181" spans="1:4" x14ac:dyDescent="0.25">
      <c r="A11181" t="s">
        <v>45558</v>
      </c>
      <c r="B11181" t="s">
        <v>45559</v>
      </c>
      <c r="C11181" t="s">
        <v>45560</v>
      </c>
      <c r="D11181" t="s">
        <v>26203</v>
      </c>
    </row>
    <row r="11182" spans="1:4" x14ac:dyDescent="0.25">
      <c r="A11182" t="s">
        <v>45561</v>
      </c>
      <c r="B11182" t="s">
        <v>45562</v>
      </c>
      <c r="C11182" t="s">
        <v>45563</v>
      </c>
      <c r="D11182" t="s">
        <v>27770</v>
      </c>
    </row>
    <row r="11183" spans="1:4" x14ac:dyDescent="0.25">
      <c r="A11183" t="s">
        <v>45564</v>
      </c>
      <c r="B11183" t="s">
        <v>25992</v>
      </c>
      <c r="C11183" t="s">
        <v>45565</v>
      </c>
      <c r="D11183" t="s">
        <v>27770</v>
      </c>
    </row>
    <row r="11184" spans="1:4" x14ac:dyDescent="0.25">
      <c r="A11184" t="s">
        <v>45566</v>
      </c>
      <c r="B11184" t="s">
        <v>45567</v>
      </c>
      <c r="C11184" t="s">
        <v>45568</v>
      </c>
      <c r="D11184" t="s">
        <v>27770</v>
      </c>
    </row>
    <row r="11185" spans="1:4" x14ac:dyDescent="0.25">
      <c r="A11185" t="s">
        <v>45569</v>
      </c>
      <c r="B11185" t="s">
        <v>45570</v>
      </c>
      <c r="C11185" t="s">
        <v>45571</v>
      </c>
      <c r="D11185" t="s">
        <v>27770</v>
      </c>
    </row>
    <row r="11186" spans="1:4" x14ac:dyDescent="0.25">
      <c r="A11186" t="s">
        <v>45572</v>
      </c>
      <c r="B11186" t="s">
        <v>45573</v>
      </c>
      <c r="C11186" t="s">
        <v>45574</v>
      </c>
      <c r="D11186" t="s">
        <v>45391</v>
      </c>
    </row>
    <row r="11187" spans="1:4" x14ac:dyDescent="0.25">
      <c r="A11187" t="s">
        <v>45575</v>
      </c>
      <c r="B11187" t="s">
        <v>45576</v>
      </c>
      <c r="C11187" t="s">
        <v>45577</v>
      </c>
      <c r="D11187" t="s">
        <v>45391</v>
      </c>
    </row>
    <row r="11188" spans="1:4" x14ac:dyDescent="0.25">
      <c r="A11188" t="s">
        <v>45578</v>
      </c>
      <c r="B11188" t="s">
        <v>45579</v>
      </c>
      <c r="C11188" t="s">
        <v>45580</v>
      </c>
      <c r="D11188" t="s">
        <v>45391</v>
      </c>
    </row>
    <row r="11189" spans="1:4" x14ac:dyDescent="0.25">
      <c r="A11189" t="s">
        <v>45581</v>
      </c>
      <c r="B11189" t="s">
        <v>45582</v>
      </c>
      <c r="C11189" t="s">
        <v>45583</v>
      </c>
      <c r="D11189" t="s">
        <v>45391</v>
      </c>
    </row>
    <row r="11190" spans="1:4" x14ac:dyDescent="0.25">
      <c r="A11190" t="s">
        <v>45584</v>
      </c>
      <c r="B11190" t="s">
        <v>45585</v>
      </c>
      <c r="C11190" t="s">
        <v>45586</v>
      </c>
      <c r="D11190" t="s">
        <v>45587</v>
      </c>
    </row>
    <row r="11191" spans="1:4" x14ac:dyDescent="0.25">
      <c r="A11191" t="s">
        <v>45588</v>
      </c>
      <c r="B11191" t="s">
        <v>45589</v>
      </c>
      <c r="C11191" t="s">
        <v>45590</v>
      </c>
      <c r="D11191" t="s">
        <v>45587</v>
      </c>
    </row>
    <row r="11192" spans="1:4" x14ac:dyDescent="0.25">
      <c r="A11192" t="s">
        <v>45591</v>
      </c>
      <c r="B11192" t="s">
        <v>45592</v>
      </c>
      <c r="C11192" t="s">
        <v>45593</v>
      </c>
      <c r="D11192" t="s">
        <v>45587</v>
      </c>
    </row>
    <row r="11193" spans="1:4" x14ac:dyDescent="0.25">
      <c r="A11193" t="s">
        <v>45594</v>
      </c>
      <c r="B11193" t="s">
        <v>45595</v>
      </c>
      <c r="C11193" t="s">
        <v>45596</v>
      </c>
      <c r="D11193" t="s">
        <v>45587</v>
      </c>
    </row>
    <row r="11194" spans="1:4" x14ac:dyDescent="0.25">
      <c r="A11194" t="s">
        <v>45597</v>
      </c>
      <c r="B11194" t="s">
        <v>45598</v>
      </c>
      <c r="C11194" t="s">
        <v>45599</v>
      </c>
      <c r="D11194" t="s">
        <v>45587</v>
      </c>
    </row>
    <row r="11195" spans="1:4" x14ac:dyDescent="0.25">
      <c r="A11195" t="s">
        <v>45600</v>
      </c>
      <c r="B11195" t="s">
        <v>45601</v>
      </c>
      <c r="C11195" t="s">
        <v>45602</v>
      </c>
      <c r="D11195" t="s">
        <v>45603</v>
      </c>
    </row>
    <row r="11196" spans="1:4" x14ac:dyDescent="0.25">
      <c r="A11196" t="s">
        <v>45604</v>
      </c>
      <c r="B11196" t="s">
        <v>45605</v>
      </c>
      <c r="C11196" t="s">
        <v>45606</v>
      </c>
      <c r="D11196" t="s">
        <v>45607</v>
      </c>
    </row>
    <row r="11197" spans="1:4" x14ac:dyDescent="0.25">
      <c r="A11197" t="s">
        <v>45608</v>
      </c>
      <c r="B11197" t="s">
        <v>45609</v>
      </c>
      <c r="C11197" t="s">
        <v>45610</v>
      </c>
      <c r="D11197" t="s">
        <v>45611</v>
      </c>
    </row>
    <row r="11198" spans="1:4" x14ac:dyDescent="0.25">
      <c r="A11198" t="s">
        <v>45612</v>
      </c>
      <c r="B11198" t="s">
        <v>45613</v>
      </c>
      <c r="C11198" t="s">
        <v>45614</v>
      </c>
      <c r="D11198" t="s">
        <v>23059</v>
      </c>
    </row>
    <row r="11199" spans="1:4" x14ac:dyDescent="0.25">
      <c r="A11199" t="s">
        <v>45615</v>
      </c>
      <c r="B11199" t="s">
        <v>45616</v>
      </c>
      <c r="C11199" t="s">
        <v>45617</v>
      </c>
      <c r="D11199" t="s">
        <v>45618</v>
      </c>
    </row>
    <row r="11200" spans="1:4" x14ac:dyDescent="0.25">
      <c r="A11200" t="s">
        <v>45619</v>
      </c>
      <c r="B11200" t="s">
        <v>45616</v>
      </c>
      <c r="C11200" t="s">
        <v>45620</v>
      </c>
      <c r="D11200" t="s">
        <v>45618</v>
      </c>
    </row>
    <row r="11201" spans="1:4" x14ac:dyDescent="0.25">
      <c r="A11201" t="s">
        <v>45621</v>
      </c>
      <c r="B11201" t="s">
        <v>45616</v>
      </c>
      <c r="C11201" t="s">
        <v>45622</v>
      </c>
      <c r="D11201" t="s">
        <v>45618</v>
      </c>
    </row>
    <row r="11202" spans="1:4" x14ac:dyDescent="0.25">
      <c r="A11202" t="s">
        <v>45623</v>
      </c>
      <c r="B11202" t="s">
        <v>45616</v>
      </c>
      <c r="C11202" t="s">
        <v>45624</v>
      </c>
      <c r="D11202" t="s">
        <v>45618</v>
      </c>
    </row>
    <row r="11203" spans="1:4" x14ac:dyDescent="0.25">
      <c r="A11203" t="s">
        <v>45625</v>
      </c>
      <c r="B11203" t="s">
        <v>45626</v>
      </c>
      <c r="C11203" t="s">
        <v>45627</v>
      </c>
      <c r="D11203" t="s">
        <v>45218</v>
      </c>
    </row>
    <row r="11204" spans="1:4" x14ac:dyDescent="0.25">
      <c r="A11204" t="s">
        <v>45628</v>
      </c>
      <c r="B11204" t="s">
        <v>45629</v>
      </c>
      <c r="C11204" t="s">
        <v>45630</v>
      </c>
      <c r="D11204" t="s">
        <v>45631</v>
      </c>
    </row>
    <row r="11205" spans="1:4" x14ac:dyDescent="0.25">
      <c r="A11205" t="s">
        <v>45632</v>
      </c>
      <c r="B11205" t="s">
        <v>45629</v>
      </c>
      <c r="C11205" t="s">
        <v>45633</v>
      </c>
      <c r="D11205" t="s">
        <v>45631</v>
      </c>
    </row>
    <row r="11206" spans="1:4" x14ac:dyDescent="0.25">
      <c r="A11206" t="s">
        <v>45634</v>
      </c>
      <c r="B11206" t="s">
        <v>45635</v>
      </c>
      <c r="C11206" t="s">
        <v>45636</v>
      </c>
      <c r="D11206" t="s">
        <v>45631</v>
      </c>
    </row>
    <row r="11207" spans="1:4" x14ac:dyDescent="0.25">
      <c r="A11207" t="s">
        <v>45637</v>
      </c>
      <c r="B11207" t="s">
        <v>45638</v>
      </c>
      <c r="C11207" t="s">
        <v>45639</v>
      </c>
      <c r="D11207" t="s">
        <v>45640</v>
      </c>
    </row>
    <row r="11208" spans="1:4" x14ac:dyDescent="0.25">
      <c r="A11208" t="s">
        <v>45641</v>
      </c>
      <c r="B11208" t="s">
        <v>45642</v>
      </c>
      <c r="C11208" t="s">
        <v>45643</v>
      </c>
      <c r="D11208" t="s">
        <v>45640</v>
      </c>
    </row>
    <row r="11209" spans="1:4" x14ac:dyDescent="0.25">
      <c r="A11209" t="s">
        <v>45644</v>
      </c>
      <c r="B11209" t="s">
        <v>45638</v>
      </c>
      <c r="C11209" t="s">
        <v>45645</v>
      </c>
      <c r="D11209" t="s">
        <v>45640</v>
      </c>
    </row>
    <row r="11210" spans="1:4" x14ac:dyDescent="0.25">
      <c r="A11210" t="s">
        <v>45646</v>
      </c>
      <c r="B11210" t="s">
        <v>45642</v>
      </c>
      <c r="C11210" t="s">
        <v>45647</v>
      </c>
      <c r="D11210" t="s">
        <v>45640</v>
      </c>
    </row>
    <row r="11211" spans="1:4" x14ac:dyDescent="0.25">
      <c r="A11211" t="s">
        <v>45648</v>
      </c>
      <c r="B11211" t="s">
        <v>45649</v>
      </c>
      <c r="C11211" t="s">
        <v>45650</v>
      </c>
      <c r="D11211" t="s">
        <v>45640</v>
      </c>
    </row>
    <row r="11212" spans="1:4" x14ac:dyDescent="0.25">
      <c r="A11212" t="s">
        <v>45651</v>
      </c>
      <c r="B11212" t="s">
        <v>45652</v>
      </c>
      <c r="C11212" t="s">
        <v>45653</v>
      </c>
      <c r="D11212" t="s">
        <v>45640</v>
      </c>
    </row>
    <row r="11213" spans="1:4" x14ac:dyDescent="0.25">
      <c r="A11213" t="s">
        <v>45654</v>
      </c>
      <c r="B11213" t="s">
        <v>45655</v>
      </c>
      <c r="C11213" t="s">
        <v>45656</v>
      </c>
      <c r="D11213" t="s">
        <v>45640</v>
      </c>
    </row>
    <row r="11214" spans="1:4" x14ac:dyDescent="0.25">
      <c r="A11214" t="s">
        <v>45657</v>
      </c>
      <c r="B11214" t="s">
        <v>45658</v>
      </c>
      <c r="C11214" t="s">
        <v>45659</v>
      </c>
      <c r="D11214" t="s">
        <v>45640</v>
      </c>
    </row>
    <row r="11215" spans="1:4" x14ac:dyDescent="0.25">
      <c r="A11215" t="s">
        <v>45660</v>
      </c>
      <c r="B11215" t="s">
        <v>45661</v>
      </c>
      <c r="C11215" t="s">
        <v>45662</v>
      </c>
      <c r="D11215" t="s">
        <v>45640</v>
      </c>
    </row>
    <row r="11216" spans="1:4" x14ac:dyDescent="0.25">
      <c r="A11216" t="s">
        <v>45663</v>
      </c>
      <c r="B11216" t="s">
        <v>45664</v>
      </c>
      <c r="C11216" t="s">
        <v>45665</v>
      </c>
      <c r="D11216" t="s">
        <v>45640</v>
      </c>
    </row>
    <row r="11217" spans="1:4" x14ac:dyDescent="0.25">
      <c r="A11217" t="s">
        <v>45666</v>
      </c>
      <c r="B11217" t="s">
        <v>45664</v>
      </c>
      <c r="C11217" t="s">
        <v>45667</v>
      </c>
      <c r="D11217" t="s">
        <v>45640</v>
      </c>
    </row>
    <row r="11218" spans="1:4" x14ac:dyDescent="0.25">
      <c r="A11218" t="s">
        <v>45668</v>
      </c>
      <c r="B11218" t="s">
        <v>45669</v>
      </c>
      <c r="C11218" t="s">
        <v>45670</v>
      </c>
      <c r="D11218" t="s">
        <v>45640</v>
      </c>
    </row>
    <row r="11219" spans="1:4" x14ac:dyDescent="0.25">
      <c r="A11219" t="s">
        <v>45671</v>
      </c>
      <c r="B11219" t="s">
        <v>45672</v>
      </c>
      <c r="C11219" t="s">
        <v>45673</v>
      </c>
      <c r="D11219" t="s">
        <v>26203</v>
      </c>
    </row>
    <row r="11220" spans="1:4" x14ac:dyDescent="0.25">
      <c r="A11220" t="s">
        <v>45674</v>
      </c>
      <c r="B11220" t="s">
        <v>45675</v>
      </c>
      <c r="C11220" t="s">
        <v>45676</v>
      </c>
      <c r="D11220" t="s">
        <v>26203</v>
      </c>
    </row>
    <row r="11221" spans="1:4" x14ac:dyDescent="0.25">
      <c r="A11221" t="s">
        <v>45677</v>
      </c>
      <c r="B11221" t="s">
        <v>45678</v>
      </c>
      <c r="C11221" t="s">
        <v>45673</v>
      </c>
      <c r="D11221" t="s">
        <v>26203</v>
      </c>
    </row>
    <row r="11222" spans="1:4" x14ac:dyDescent="0.25">
      <c r="A11222" t="s">
        <v>45679</v>
      </c>
      <c r="B11222" t="s">
        <v>45680</v>
      </c>
      <c r="C11222" t="s">
        <v>45681</v>
      </c>
      <c r="D11222" t="s">
        <v>26203</v>
      </c>
    </row>
    <row r="11223" spans="1:4" x14ac:dyDescent="0.25">
      <c r="A11223" t="s">
        <v>45682</v>
      </c>
      <c r="B11223" t="s">
        <v>45683</v>
      </c>
      <c r="C11223" t="s">
        <v>45684</v>
      </c>
      <c r="D11223" t="s">
        <v>26203</v>
      </c>
    </row>
    <row r="11224" spans="1:4" x14ac:dyDescent="0.25">
      <c r="A11224" t="s">
        <v>45685</v>
      </c>
      <c r="B11224" t="s">
        <v>45686</v>
      </c>
      <c r="C11224" t="s">
        <v>45687</v>
      </c>
      <c r="D11224" t="s">
        <v>26203</v>
      </c>
    </row>
    <row r="11225" spans="1:4" x14ac:dyDescent="0.25">
      <c r="A11225" t="s">
        <v>45688</v>
      </c>
      <c r="B11225" t="s">
        <v>45689</v>
      </c>
      <c r="C11225" t="s">
        <v>45690</v>
      </c>
      <c r="D11225" t="s">
        <v>26203</v>
      </c>
    </row>
    <row r="11226" spans="1:4" x14ac:dyDescent="0.25">
      <c r="A11226" t="s">
        <v>45691</v>
      </c>
      <c r="B11226" t="s">
        <v>45692</v>
      </c>
      <c r="C11226" t="s">
        <v>45687</v>
      </c>
      <c r="D11226" t="s">
        <v>26203</v>
      </c>
    </row>
    <row r="11227" spans="1:4" x14ac:dyDescent="0.25">
      <c r="A11227" t="s">
        <v>45693</v>
      </c>
      <c r="B11227" t="s">
        <v>45694</v>
      </c>
      <c r="C11227" t="s">
        <v>45690</v>
      </c>
      <c r="D11227" t="s">
        <v>26203</v>
      </c>
    </row>
    <row r="11228" spans="1:4" x14ac:dyDescent="0.25">
      <c r="A11228" t="s">
        <v>45695</v>
      </c>
      <c r="B11228" t="s">
        <v>45696</v>
      </c>
      <c r="C11228" t="s">
        <v>45697</v>
      </c>
      <c r="D11228" t="s">
        <v>26203</v>
      </c>
    </row>
    <row r="11229" spans="1:4" x14ac:dyDescent="0.25">
      <c r="A11229" t="s">
        <v>45698</v>
      </c>
      <c r="B11229" t="s">
        <v>45699</v>
      </c>
      <c r="C11229" t="s">
        <v>45700</v>
      </c>
      <c r="D11229" t="s">
        <v>26203</v>
      </c>
    </row>
    <row r="11230" spans="1:4" x14ac:dyDescent="0.25">
      <c r="A11230" t="s">
        <v>45701</v>
      </c>
      <c r="B11230" t="s">
        <v>45702</v>
      </c>
      <c r="C11230" t="s">
        <v>45697</v>
      </c>
      <c r="D11230" t="s">
        <v>26203</v>
      </c>
    </row>
    <row r="11231" spans="1:4" x14ac:dyDescent="0.25">
      <c r="A11231" t="s">
        <v>45703</v>
      </c>
      <c r="B11231" t="s">
        <v>45704</v>
      </c>
      <c r="C11231" t="s">
        <v>45705</v>
      </c>
      <c r="D11231" t="s">
        <v>26203</v>
      </c>
    </row>
    <row r="11232" spans="1:4" x14ac:dyDescent="0.25">
      <c r="A11232" t="s">
        <v>45706</v>
      </c>
      <c r="B11232" t="s">
        <v>45707</v>
      </c>
      <c r="C11232" t="s">
        <v>45708</v>
      </c>
      <c r="D11232" t="s">
        <v>26203</v>
      </c>
    </row>
    <row r="11233" spans="1:4" x14ac:dyDescent="0.25">
      <c r="A11233" t="s">
        <v>45709</v>
      </c>
      <c r="B11233" t="s">
        <v>45710</v>
      </c>
      <c r="C11233" t="s">
        <v>45711</v>
      </c>
      <c r="D11233" t="s">
        <v>26203</v>
      </c>
    </row>
    <row r="11234" spans="1:4" x14ac:dyDescent="0.25">
      <c r="A11234" t="s">
        <v>45712</v>
      </c>
      <c r="B11234" t="s">
        <v>45713</v>
      </c>
      <c r="C11234" t="s">
        <v>45714</v>
      </c>
      <c r="D11234" t="s">
        <v>26203</v>
      </c>
    </row>
    <row r="11235" spans="1:4" x14ac:dyDescent="0.25">
      <c r="A11235" t="s">
        <v>45715</v>
      </c>
      <c r="B11235" t="s">
        <v>45716</v>
      </c>
      <c r="C11235" t="s">
        <v>45717</v>
      </c>
      <c r="D11235" t="s">
        <v>26203</v>
      </c>
    </row>
    <row r="11236" spans="1:4" x14ac:dyDescent="0.25">
      <c r="A11236" t="s">
        <v>45718</v>
      </c>
      <c r="B11236" t="s">
        <v>45719</v>
      </c>
      <c r="C11236" t="s">
        <v>45720</v>
      </c>
      <c r="D11236" t="s">
        <v>26203</v>
      </c>
    </row>
    <row r="11237" spans="1:4" x14ac:dyDescent="0.25">
      <c r="A11237" t="s">
        <v>45721</v>
      </c>
      <c r="B11237" t="s">
        <v>45722</v>
      </c>
      <c r="C11237" t="s">
        <v>45723</v>
      </c>
      <c r="D11237" t="s">
        <v>26203</v>
      </c>
    </row>
    <row r="11238" spans="1:4" x14ac:dyDescent="0.25">
      <c r="A11238" t="s">
        <v>45724</v>
      </c>
      <c r="B11238" t="s">
        <v>45725</v>
      </c>
      <c r="C11238" t="s">
        <v>45726</v>
      </c>
      <c r="D11238" t="s">
        <v>26203</v>
      </c>
    </row>
    <row r="11239" spans="1:4" x14ac:dyDescent="0.25">
      <c r="A11239" t="s">
        <v>45727</v>
      </c>
      <c r="B11239" t="s">
        <v>45728</v>
      </c>
      <c r="C11239" t="s">
        <v>45729</v>
      </c>
      <c r="D11239" t="s">
        <v>26203</v>
      </c>
    </row>
    <row r="11240" spans="1:4" x14ac:dyDescent="0.25">
      <c r="A11240" t="s">
        <v>45730</v>
      </c>
      <c r="B11240" t="s">
        <v>21823</v>
      </c>
      <c r="C11240" t="s">
        <v>45731</v>
      </c>
      <c r="D11240" t="s">
        <v>21825</v>
      </c>
    </row>
    <row r="11241" spans="1:4" x14ac:dyDescent="0.25">
      <c r="A11241" t="s">
        <v>45732</v>
      </c>
      <c r="B11241" t="s">
        <v>45733</v>
      </c>
      <c r="C11241" t="s">
        <v>45734</v>
      </c>
      <c r="D11241" t="s">
        <v>45735</v>
      </c>
    </row>
    <row r="11242" spans="1:4" x14ac:dyDescent="0.25">
      <c r="A11242" t="s">
        <v>45736</v>
      </c>
      <c r="B11242" t="s">
        <v>45737</v>
      </c>
      <c r="C11242" t="s">
        <v>45738</v>
      </c>
      <c r="D11242" t="s">
        <v>45739</v>
      </c>
    </row>
    <row r="11243" spans="1:4" x14ac:dyDescent="0.25">
      <c r="A11243" t="s">
        <v>45740</v>
      </c>
      <c r="B11243" t="s">
        <v>45741</v>
      </c>
      <c r="C11243" t="s">
        <v>45742</v>
      </c>
      <c r="D11243" t="s">
        <v>28642</v>
      </c>
    </row>
    <row r="11244" spans="1:4" x14ac:dyDescent="0.25">
      <c r="A11244" t="s">
        <v>45743</v>
      </c>
      <c r="B11244" t="s">
        <v>45744</v>
      </c>
      <c r="C11244" t="s">
        <v>45745</v>
      </c>
      <c r="D11244" t="s">
        <v>28642</v>
      </c>
    </row>
    <row r="11245" spans="1:4" x14ac:dyDescent="0.25">
      <c r="A11245" t="s">
        <v>45746</v>
      </c>
      <c r="B11245" t="s">
        <v>45747</v>
      </c>
      <c r="C11245" t="s">
        <v>45748</v>
      </c>
      <c r="D11245" t="s">
        <v>45603</v>
      </c>
    </row>
    <row r="11246" spans="1:4" x14ac:dyDescent="0.25">
      <c r="A11246" t="s">
        <v>45749</v>
      </c>
      <c r="B11246" t="s">
        <v>45750</v>
      </c>
      <c r="C11246" t="s">
        <v>45751</v>
      </c>
      <c r="D11246" t="s">
        <v>45603</v>
      </c>
    </row>
    <row r="11247" spans="1:4" x14ac:dyDescent="0.25">
      <c r="A11247" t="s">
        <v>45752</v>
      </c>
      <c r="B11247" t="s">
        <v>45753</v>
      </c>
      <c r="C11247" t="s">
        <v>45754</v>
      </c>
      <c r="D11247" t="s">
        <v>45603</v>
      </c>
    </row>
    <row r="11248" spans="1:4" x14ac:dyDescent="0.25">
      <c r="A11248" t="s">
        <v>45755</v>
      </c>
      <c r="B11248" t="s">
        <v>45756</v>
      </c>
      <c r="C11248" t="s">
        <v>45757</v>
      </c>
      <c r="D11248" t="s">
        <v>45603</v>
      </c>
    </row>
    <row r="11249" spans="1:4" x14ac:dyDescent="0.25">
      <c r="A11249" t="s">
        <v>45758</v>
      </c>
      <c r="B11249" t="s">
        <v>45759</v>
      </c>
      <c r="C11249" t="s">
        <v>45760</v>
      </c>
      <c r="D11249" t="s">
        <v>28642</v>
      </c>
    </row>
    <row r="11250" spans="1:4" x14ac:dyDescent="0.25">
      <c r="A11250" t="s">
        <v>45761</v>
      </c>
      <c r="B11250" t="s">
        <v>45759</v>
      </c>
      <c r="C11250" t="s">
        <v>45762</v>
      </c>
      <c r="D11250" t="s">
        <v>28642</v>
      </c>
    </row>
    <row r="11251" spans="1:4" x14ac:dyDescent="0.25">
      <c r="A11251" t="s">
        <v>45763</v>
      </c>
      <c r="B11251" t="s">
        <v>45764</v>
      </c>
      <c r="C11251" t="s">
        <v>45765</v>
      </c>
      <c r="D11251" t="s">
        <v>45766</v>
      </c>
    </row>
    <row r="11252" spans="1:4" x14ac:dyDescent="0.25">
      <c r="A11252" t="s">
        <v>45767</v>
      </c>
      <c r="B11252" t="s">
        <v>45764</v>
      </c>
      <c r="C11252" t="s">
        <v>45768</v>
      </c>
      <c r="D11252" t="s">
        <v>45766</v>
      </c>
    </row>
    <row r="11253" spans="1:4" x14ac:dyDescent="0.25">
      <c r="A11253" t="s">
        <v>45769</v>
      </c>
      <c r="B11253" t="s">
        <v>45764</v>
      </c>
      <c r="C11253" t="s">
        <v>45770</v>
      </c>
      <c r="D11253" t="s">
        <v>45766</v>
      </c>
    </row>
    <row r="11254" spans="1:4" x14ac:dyDescent="0.25">
      <c r="A11254" t="s">
        <v>45771</v>
      </c>
      <c r="B11254" t="s">
        <v>45764</v>
      </c>
      <c r="C11254" t="s">
        <v>45772</v>
      </c>
      <c r="D11254" t="s">
        <v>45766</v>
      </c>
    </row>
    <row r="11255" spans="1:4" x14ac:dyDescent="0.25">
      <c r="A11255" t="s">
        <v>45773</v>
      </c>
      <c r="B11255" t="s">
        <v>45764</v>
      </c>
      <c r="C11255" t="s">
        <v>45774</v>
      </c>
      <c r="D11255" t="s">
        <v>45766</v>
      </c>
    </row>
    <row r="11256" spans="1:4" x14ac:dyDescent="0.25">
      <c r="A11256" t="s">
        <v>45775</v>
      </c>
      <c r="B11256" t="s">
        <v>45764</v>
      </c>
      <c r="C11256" t="s">
        <v>45776</v>
      </c>
      <c r="D11256" t="s">
        <v>45766</v>
      </c>
    </row>
    <row r="11257" spans="1:4" x14ac:dyDescent="0.25">
      <c r="A11257" t="s">
        <v>45777</v>
      </c>
      <c r="B11257" t="s">
        <v>45764</v>
      </c>
      <c r="C11257" t="s">
        <v>45778</v>
      </c>
      <c r="D11257" t="s">
        <v>45766</v>
      </c>
    </row>
    <row r="11258" spans="1:4" x14ac:dyDescent="0.25">
      <c r="A11258" t="s">
        <v>45779</v>
      </c>
      <c r="B11258" t="s">
        <v>45764</v>
      </c>
      <c r="C11258" t="s">
        <v>45780</v>
      </c>
      <c r="D11258" t="s">
        <v>45766</v>
      </c>
    </row>
    <row r="11259" spans="1:4" x14ac:dyDescent="0.25">
      <c r="A11259" t="s">
        <v>45781</v>
      </c>
      <c r="B11259" t="s">
        <v>45764</v>
      </c>
      <c r="C11259" t="s">
        <v>45782</v>
      </c>
      <c r="D11259" t="s">
        <v>45766</v>
      </c>
    </row>
    <row r="11260" spans="1:4" x14ac:dyDescent="0.25">
      <c r="A11260" t="s">
        <v>45783</v>
      </c>
      <c r="B11260" t="s">
        <v>45764</v>
      </c>
      <c r="C11260" t="s">
        <v>45784</v>
      </c>
      <c r="D11260" t="s">
        <v>45766</v>
      </c>
    </row>
    <row r="11261" spans="1:4" x14ac:dyDescent="0.25">
      <c r="A11261" t="s">
        <v>45785</v>
      </c>
      <c r="B11261" t="s">
        <v>45786</v>
      </c>
      <c r="C11261" t="s">
        <v>45787</v>
      </c>
      <c r="D11261" t="s">
        <v>16921</v>
      </c>
    </row>
    <row r="11262" spans="1:4" x14ac:dyDescent="0.25">
      <c r="A11262" t="s">
        <v>45788</v>
      </c>
      <c r="B11262" t="s">
        <v>45789</v>
      </c>
      <c r="C11262" t="s">
        <v>45790</v>
      </c>
      <c r="D11262" t="s">
        <v>45791</v>
      </c>
    </row>
    <row r="11263" spans="1:4" x14ac:dyDescent="0.25">
      <c r="A11263" t="s">
        <v>45792</v>
      </c>
      <c r="B11263" t="s">
        <v>45793</v>
      </c>
      <c r="C11263" t="s">
        <v>45794</v>
      </c>
      <c r="D11263" t="s">
        <v>16921</v>
      </c>
    </row>
    <row r="11264" spans="1:4" x14ac:dyDescent="0.25">
      <c r="A11264" t="s">
        <v>45795</v>
      </c>
      <c r="B11264" t="s">
        <v>45796</v>
      </c>
      <c r="C11264" t="s">
        <v>45797</v>
      </c>
      <c r="D11264" t="s">
        <v>16921</v>
      </c>
    </row>
    <row r="11265" spans="1:4" x14ac:dyDescent="0.25">
      <c r="A11265" t="s">
        <v>45798</v>
      </c>
      <c r="B11265" t="s">
        <v>45793</v>
      </c>
      <c r="C11265" t="s">
        <v>45799</v>
      </c>
      <c r="D11265" t="s">
        <v>16921</v>
      </c>
    </row>
    <row r="11266" spans="1:4" x14ac:dyDescent="0.25">
      <c r="A11266" t="s">
        <v>45800</v>
      </c>
      <c r="B11266" t="s">
        <v>45801</v>
      </c>
      <c r="C11266" t="s">
        <v>45802</v>
      </c>
      <c r="D11266" t="s">
        <v>16921</v>
      </c>
    </row>
    <row r="11267" spans="1:4" x14ac:dyDescent="0.25">
      <c r="A11267" t="s">
        <v>45803</v>
      </c>
      <c r="B11267" t="s">
        <v>45793</v>
      </c>
      <c r="C11267" t="s">
        <v>45804</v>
      </c>
      <c r="D11267" t="s">
        <v>16921</v>
      </c>
    </row>
    <row r="11268" spans="1:4" x14ac:dyDescent="0.25">
      <c r="A11268" t="s">
        <v>45805</v>
      </c>
      <c r="B11268" t="s">
        <v>45806</v>
      </c>
      <c r="C11268" t="s">
        <v>45807</v>
      </c>
      <c r="D11268" t="s">
        <v>16921</v>
      </c>
    </row>
    <row r="11269" spans="1:4" x14ac:dyDescent="0.25">
      <c r="A11269" t="s">
        <v>45808</v>
      </c>
      <c r="B11269" t="s">
        <v>22223</v>
      </c>
      <c r="C11269" t="s">
        <v>45809</v>
      </c>
      <c r="D11269" t="s">
        <v>16921</v>
      </c>
    </row>
    <row r="11270" spans="1:4" x14ac:dyDescent="0.25">
      <c r="A11270" t="s">
        <v>45810</v>
      </c>
      <c r="B11270" t="s">
        <v>45811</v>
      </c>
      <c r="C11270" t="s">
        <v>45812</v>
      </c>
      <c r="D11270" t="s">
        <v>20583</v>
      </c>
    </row>
    <row r="11271" spans="1:4" x14ac:dyDescent="0.25">
      <c r="A11271" t="s">
        <v>45813</v>
      </c>
      <c r="B11271" t="s">
        <v>45814</v>
      </c>
      <c r="C11271" t="s">
        <v>45815</v>
      </c>
      <c r="D11271" t="s">
        <v>45816</v>
      </c>
    </row>
    <row r="11272" spans="1:4" x14ac:dyDescent="0.25">
      <c r="A11272" t="s">
        <v>45817</v>
      </c>
      <c r="B11272" t="s">
        <v>45818</v>
      </c>
      <c r="C11272" t="s">
        <v>45819</v>
      </c>
      <c r="D11272" t="s">
        <v>17687</v>
      </c>
    </row>
    <row r="11273" spans="1:4" x14ac:dyDescent="0.25">
      <c r="A11273" t="s">
        <v>45820</v>
      </c>
      <c r="B11273" t="s">
        <v>45821</v>
      </c>
      <c r="C11273" t="s">
        <v>45822</v>
      </c>
      <c r="D11273" t="s">
        <v>17687</v>
      </c>
    </row>
    <row r="11274" spans="1:4" x14ac:dyDescent="0.25">
      <c r="A11274" t="s">
        <v>45823</v>
      </c>
      <c r="B11274" t="s">
        <v>45824</v>
      </c>
      <c r="C11274" t="s">
        <v>45825</v>
      </c>
      <c r="D11274" t="s">
        <v>17687</v>
      </c>
    </row>
    <row r="11275" spans="1:4" x14ac:dyDescent="0.25">
      <c r="A11275" t="s">
        <v>45826</v>
      </c>
      <c r="B11275" t="s">
        <v>45827</v>
      </c>
      <c r="C11275" t="s">
        <v>45828</v>
      </c>
      <c r="D11275" t="s">
        <v>17687</v>
      </c>
    </row>
    <row r="11276" spans="1:4" x14ac:dyDescent="0.25">
      <c r="A11276" t="s">
        <v>45829</v>
      </c>
      <c r="B11276" t="s">
        <v>45830</v>
      </c>
      <c r="C11276" t="s">
        <v>45831</v>
      </c>
      <c r="D11276" t="s">
        <v>17687</v>
      </c>
    </row>
    <row r="11277" spans="1:4" x14ac:dyDescent="0.25">
      <c r="A11277" t="s">
        <v>45832</v>
      </c>
      <c r="B11277" t="s">
        <v>45833</v>
      </c>
      <c r="C11277" t="s">
        <v>45834</v>
      </c>
      <c r="D11277" t="s">
        <v>21487</v>
      </c>
    </row>
    <row r="11278" spans="1:4" x14ac:dyDescent="0.25">
      <c r="A11278" t="s">
        <v>45835</v>
      </c>
      <c r="B11278" t="s">
        <v>45836</v>
      </c>
      <c r="C11278" t="s">
        <v>45837</v>
      </c>
      <c r="D11278" t="s">
        <v>21487</v>
      </c>
    </row>
    <row r="11279" spans="1:4" x14ac:dyDescent="0.25">
      <c r="A11279" t="s">
        <v>45838</v>
      </c>
      <c r="B11279" t="s">
        <v>45836</v>
      </c>
      <c r="C11279" t="s">
        <v>45839</v>
      </c>
      <c r="D11279" t="s">
        <v>21487</v>
      </c>
    </row>
    <row r="11280" spans="1:4" x14ac:dyDescent="0.25">
      <c r="A11280" t="s">
        <v>45840</v>
      </c>
      <c r="B11280" t="s">
        <v>45841</v>
      </c>
      <c r="C11280" t="s">
        <v>45842</v>
      </c>
      <c r="D11280" t="s">
        <v>21487</v>
      </c>
    </row>
    <row r="11281" spans="1:4" x14ac:dyDescent="0.25">
      <c r="A11281" t="s">
        <v>45843</v>
      </c>
      <c r="B11281" t="s">
        <v>45844</v>
      </c>
      <c r="C11281" t="s">
        <v>45845</v>
      </c>
      <c r="D11281" t="s">
        <v>21487</v>
      </c>
    </row>
    <row r="11282" spans="1:4" x14ac:dyDescent="0.25">
      <c r="A11282" t="s">
        <v>45846</v>
      </c>
      <c r="B11282" t="s">
        <v>45847</v>
      </c>
      <c r="C11282" t="s">
        <v>45848</v>
      </c>
      <c r="D11282" t="s">
        <v>21487</v>
      </c>
    </row>
    <row r="11283" spans="1:4" x14ac:dyDescent="0.25">
      <c r="A11283" t="s">
        <v>45849</v>
      </c>
      <c r="B11283" t="s">
        <v>45850</v>
      </c>
      <c r="C11283" t="s">
        <v>45851</v>
      </c>
      <c r="D11283" t="s">
        <v>21487</v>
      </c>
    </row>
    <row r="11284" spans="1:4" x14ac:dyDescent="0.25">
      <c r="A11284" t="s">
        <v>45852</v>
      </c>
      <c r="B11284" t="s">
        <v>45853</v>
      </c>
      <c r="C11284" t="s">
        <v>45854</v>
      </c>
      <c r="D11284" t="s">
        <v>21487</v>
      </c>
    </row>
    <row r="11285" spans="1:4" x14ac:dyDescent="0.25">
      <c r="A11285" t="s">
        <v>45855</v>
      </c>
      <c r="B11285" t="s">
        <v>45856</v>
      </c>
      <c r="C11285" t="s">
        <v>45857</v>
      </c>
      <c r="D11285" t="s">
        <v>21487</v>
      </c>
    </row>
    <row r="11286" spans="1:4" x14ac:dyDescent="0.25">
      <c r="A11286" t="s">
        <v>45858</v>
      </c>
      <c r="B11286" t="s">
        <v>45859</v>
      </c>
      <c r="C11286" t="s">
        <v>45860</v>
      </c>
      <c r="D11286" t="s">
        <v>21487</v>
      </c>
    </row>
    <row r="11287" spans="1:4" x14ac:dyDescent="0.25">
      <c r="A11287" t="s">
        <v>45861</v>
      </c>
      <c r="B11287" t="s">
        <v>45862</v>
      </c>
      <c r="C11287" t="s">
        <v>45863</v>
      </c>
      <c r="D11287" t="s">
        <v>21487</v>
      </c>
    </row>
    <row r="11288" spans="1:4" x14ac:dyDescent="0.25">
      <c r="A11288" t="s">
        <v>45864</v>
      </c>
      <c r="B11288" t="s">
        <v>45865</v>
      </c>
      <c r="C11288" t="s">
        <v>45866</v>
      </c>
      <c r="D11288" t="s">
        <v>21487</v>
      </c>
    </row>
    <row r="11289" spans="1:4" x14ac:dyDescent="0.25">
      <c r="A11289" t="s">
        <v>45867</v>
      </c>
      <c r="B11289" t="s">
        <v>45859</v>
      </c>
      <c r="C11289" t="s">
        <v>45868</v>
      </c>
      <c r="D11289" t="s">
        <v>21487</v>
      </c>
    </row>
    <row r="11290" spans="1:4" x14ac:dyDescent="0.25">
      <c r="A11290" t="s">
        <v>45869</v>
      </c>
      <c r="B11290" t="s">
        <v>45862</v>
      </c>
      <c r="C11290" t="s">
        <v>45870</v>
      </c>
      <c r="D11290" t="s">
        <v>21487</v>
      </c>
    </row>
    <row r="11291" spans="1:4" x14ac:dyDescent="0.25">
      <c r="A11291" t="s">
        <v>45871</v>
      </c>
      <c r="B11291" t="s">
        <v>45872</v>
      </c>
      <c r="C11291" t="s">
        <v>45873</v>
      </c>
      <c r="D11291" t="s">
        <v>45874</v>
      </c>
    </row>
    <row r="11292" spans="1:4" x14ac:dyDescent="0.25">
      <c r="A11292" t="s">
        <v>45875</v>
      </c>
      <c r="B11292" t="s">
        <v>45876</v>
      </c>
      <c r="C11292" t="s">
        <v>45877</v>
      </c>
      <c r="D11292" t="s">
        <v>45874</v>
      </c>
    </row>
    <row r="11293" spans="1:4" x14ac:dyDescent="0.25">
      <c r="A11293" t="s">
        <v>45878</v>
      </c>
      <c r="B11293" t="s">
        <v>45879</v>
      </c>
      <c r="C11293" t="s">
        <v>45880</v>
      </c>
      <c r="D11293" t="s">
        <v>45874</v>
      </c>
    </row>
    <row r="11294" spans="1:4" x14ac:dyDescent="0.25">
      <c r="A11294" t="s">
        <v>45881</v>
      </c>
      <c r="B11294" t="s">
        <v>45882</v>
      </c>
      <c r="C11294" t="s">
        <v>45883</v>
      </c>
      <c r="D11294" t="s">
        <v>45874</v>
      </c>
    </row>
    <row r="11295" spans="1:4" x14ac:dyDescent="0.25">
      <c r="A11295" t="s">
        <v>45884</v>
      </c>
      <c r="B11295" t="s">
        <v>45885</v>
      </c>
      <c r="C11295" t="s">
        <v>45886</v>
      </c>
      <c r="D11295" t="s">
        <v>45874</v>
      </c>
    </row>
    <row r="11296" spans="1:4" x14ac:dyDescent="0.25">
      <c r="A11296" t="s">
        <v>45887</v>
      </c>
      <c r="B11296" t="s">
        <v>45888</v>
      </c>
      <c r="C11296" t="s">
        <v>45889</v>
      </c>
      <c r="D11296" t="s">
        <v>45874</v>
      </c>
    </row>
    <row r="11297" spans="1:4" x14ac:dyDescent="0.25">
      <c r="A11297" t="s">
        <v>45890</v>
      </c>
      <c r="B11297" t="s">
        <v>45891</v>
      </c>
      <c r="C11297" t="s">
        <v>45892</v>
      </c>
      <c r="D11297" t="s">
        <v>45874</v>
      </c>
    </row>
    <row r="11298" spans="1:4" x14ac:dyDescent="0.25">
      <c r="A11298" t="s">
        <v>45893</v>
      </c>
      <c r="B11298" t="s">
        <v>45894</v>
      </c>
      <c r="C11298" t="s">
        <v>45895</v>
      </c>
      <c r="D11298" t="s">
        <v>45874</v>
      </c>
    </row>
    <row r="11299" spans="1:4" x14ac:dyDescent="0.25">
      <c r="A11299" t="s">
        <v>45896</v>
      </c>
      <c r="B11299" t="s">
        <v>45897</v>
      </c>
      <c r="C11299" t="s">
        <v>45898</v>
      </c>
      <c r="D11299" t="s">
        <v>45874</v>
      </c>
    </row>
    <row r="11300" spans="1:4" x14ac:dyDescent="0.25">
      <c r="A11300" t="s">
        <v>45899</v>
      </c>
      <c r="B11300" t="s">
        <v>45900</v>
      </c>
      <c r="C11300" t="s">
        <v>45901</v>
      </c>
      <c r="D11300" t="s">
        <v>45874</v>
      </c>
    </row>
    <row r="11301" spans="1:4" x14ac:dyDescent="0.25">
      <c r="A11301" t="s">
        <v>45902</v>
      </c>
      <c r="B11301" t="s">
        <v>45903</v>
      </c>
      <c r="C11301" t="s">
        <v>45904</v>
      </c>
      <c r="D11301" t="s">
        <v>45874</v>
      </c>
    </row>
    <row r="11302" spans="1:4" x14ac:dyDescent="0.25">
      <c r="A11302" t="s">
        <v>45905</v>
      </c>
      <c r="B11302" t="s">
        <v>45906</v>
      </c>
      <c r="C11302" t="s">
        <v>45907</v>
      </c>
      <c r="D11302" t="s">
        <v>45874</v>
      </c>
    </row>
    <row r="11303" spans="1:4" x14ac:dyDescent="0.25">
      <c r="A11303" t="s">
        <v>45908</v>
      </c>
      <c r="B11303" t="s">
        <v>45909</v>
      </c>
      <c r="C11303" t="s">
        <v>45910</v>
      </c>
      <c r="D11303" t="s">
        <v>45874</v>
      </c>
    </row>
    <row r="11304" spans="1:4" x14ac:dyDescent="0.25">
      <c r="A11304" t="s">
        <v>45911</v>
      </c>
      <c r="B11304" t="s">
        <v>45912</v>
      </c>
      <c r="C11304" t="s">
        <v>45913</v>
      </c>
      <c r="D11304" t="s">
        <v>45874</v>
      </c>
    </row>
    <row r="11305" spans="1:4" x14ac:dyDescent="0.25">
      <c r="A11305" t="s">
        <v>45914</v>
      </c>
      <c r="B11305" t="s">
        <v>45915</v>
      </c>
      <c r="C11305" t="s">
        <v>45916</v>
      </c>
      <c r="D11305" t="s">
        <v>45874</v>
      </c>
    </row>
    <row r="11306" spans="1:4" x14ac:dyDescent="0.25">
      <c r="A11306" t="s">
        <v>45917</v>
      </c>
      <c r="B11306" t="s">
        <v>45918</v>
      </c>
      <c r="C11306" t="s">
        <v>45919</v>
      </c>
      <c r="D11306" t="s">
        <v>45874</v>
      </c>
    </row>
    <row r="11307" spans="1:4" x14ac:dyDescent="0.25">
      <c r="A11307" t="s">
        <v>45920</v>
      </c>
      <c r="B11307" t="s">
        <v>45921</v>
      </c>
      <c r="C11307" t="s">
        <v>45922</v>
      </c>
      <c r="D11307" t="s">
        <v>40236</v>
      </c>
    </row>
    <row r="11308" spans="1:4" x14ac:dyDescent="0.25">
      <c r="A11308" t="s">
        <v>45923</v>
      </c>
      <c r="B11308" t="s">
        <v>45924</v>
      </c>
      <c r="C11308" t="s">
        <v>45925</v>
      </c>
      <c r="D11308" t="s">
        <v>40236</v>
      </c>
    </row>
    <row r="11309" spans="1:4" x14ac:dyDescent="0.25">
      <c r="A11309" t="s">
        <v>45926</v>
      </c>
      <c r="B11309" t="s">
        <v>45927</v>
      </c>
      <c r="C11309" t="s">
        <v>45928</v>
      </c>
      <c r="D11309" t="s">
        <v>40236</v>
      </c>
    </row>
    <row r="11310" spans="1:4" x14ac:dyDescent="0.25">
      <c r="A11310" t="s">
        <v>45929</v>
      </c>
      <c r="B11310" t="s">
        <v>45924</v>
      </c>
      <c r="C11310" t="s">
        <v>45930</v>
      </c>
      <c r="D11310" t="s">
        <v>40236</v>
      </c>
    </row>
    <row r="11311" spans="1:4" x14ac:dyDescent="0.25">
      <c r="A11311" t="s">
        <v>45931</v>
      </c>
      <c r="B11311" t="s">
        <v>45932</v>
      </c>
      <c r="C11311" t="s">
        <v>45933</v>
      </c>
      <c r="D11311" t="s">
        <v>40236</v>
      </c>
    </row>
    <row r="11312" spans="1:4" x14ac:dyDescent="0.25">
      <c r="A11312" t="s">
        <v>45934</v>
      </c>
      <c r="B11312" t="s">
        <v>45935</v>
      </c>
      <c r="C11312" t="s">
        <v>45936</v>
      </c>
      <c r="D11312" t="s">
        <v>40236</v>
      </c>
    </row>
    <row r="11313" spans="1:4" x14ac:dyDescent="0.25">
      <c r="A11313" t="s">
        <v>45937</v>
      </c>
      <c r="B11313" t="s">
        <v>45924</v>
      </c>
      <c r="C11313" t="s">
        <v>45938</v>
      </c>
      <c r="D11313" t="s">
        <v>40236</v>
      </c>
    </row>
    <row r="11314" spans="1:4" x14ac:dyDescent="0.25">
      <c r="A11314" t="s">
        <v>45939</v>
      </c>
      <c r="B11314" t="s">
        <v>45935</v>
      </c>
      <c r="C11314" t="s">
        <v>45940</v>
      </c>
      <c r="D11314" t="s">
        <v>40236</v>
      </c>
    </row>
    <row r="11315" spans="1:4" x14ac:dyDescent="0.25">
      <c r="A11315" t="s">
        <v>45941</v>
      </c>
      <c r="B11315" t="s">
        <v>45942</v>
      </c>
      <c r="C11315" t="s">
        <v>45943</v>
      </c>
      <c r="D11315" t="s">
        <v>40236</v>
      </c>
    </row>
    <row r="11316" spans="1:4" x14ac:dyDescent="0.25">
      <c r="A11316" t="s">
        <v>45944</v>
      </c>
      <c r="B11316" t="s">
        <v>45945</v>
      </c>
      <c r="C11316" t="s">
        <v>45946</v>
      </c>
      <c r="D11316" t="s">
        <v>17479</v>
      </c>
    </row>
    <row r="11317" spans="1:4" x14ac:dyDescent="0.25">
      <c r="A11317" t="s">
        <v>45947</v>
      </c>
      <c r="B11317" t="s">
        <v>45948</v>
      </c>
      <c r="D11317" t="s">
        <v>17479</v>
      </c>
    </row>
    <row r="11318" spans="1:4" x14ac:dyDescent="0.25">
      <c r="A11318" t="s">
        <v>45949</v>
      </c>
      <c r="B11318" t="s">
        <v>42789</v>
      </c>
      <c r="C11318" t="s">
        <v>45950</v>
      </c>
      <c r="D11318" t="s">
        <v>17846</v>
      </c>
    </row>
    <row r="11319" spans="1:4" x14ac:dyDescent="0.25">
      <c r="A11319" t="s">
        <v>45951</v>
      </c>
      <c r="B11319" t="s">
        <v>42789</v>
      </c>
      <c r="C11319" t="s">
        <v>45952</v>
      </c>
      <c r="D11319" t="s">
        <v>17846</v>
      </c>
    </row>
    <row r="11320" spans="1:4" x14ac:dyDescent="0.25">
      <c r="A11320" t="s">
        <v>45953</v>
      </c>
      <c r="B11320" t="s">
        <v>42789</v>
      </c>
      <c r="C11320" t="s">
        <v>45954</v>
      </c>
      <c r="D11320" t="s">
        <v>17846</v>
      </c>
    </row>
    <row r="11321" spans="1:4" x14ac:dyDescent="0.25">
      <c r="A11321" t="s">
        <v>45955</v>
      </c>
      <c r="B11321" t="s">
        <v>42789</v>
      </c>
      <c r="C11321" t="s">
        <v>45956</v>
      </c>
      <c r="D11321" t="s">
        <v>17846</v>
      </c>
    </row>
    <row r="11322" spans="1:4" x14ac:dyDescent="0.25">
      <c r="A11322" t="s">
        <v>45957</v>
      </c>
      <c r="B11322" t="s">
        <v>42789</v>
      </c>
      <c r="C11322" t="s">
        <v>45958</v>
      </c>
      <c r="D11322" t="s">
        <v>17846</v>
      </c>
    </row>
    <row r="11323" spans="1:4" x14ac:dyDescent="0.25">
      <c r="A11323" t="s">
        <v>45959</v>
      </c>
      <c r="B11323" t="s">
        <v>42789</v>
      </c>
      <c r="C11323" t="s">
        <v>45960</v>
      </c>
      <c r="D11323" t="s">
        <v>17846</v>
      </c>
    </row>
    <row r="11324" spans="1:4" x14ac:dyDescent="0.25">
      <c r="A11324" t="s">
        <v>45961</v>
      </c>
      <c r="B11324" t="s">
        <v>42789</v>
      </c>
      <c r="C11324" t="s">
        <v>45962</v>
      </c>
      <c r="D11324" t="s">
        <v>17846</v>
      </c>
    </row>
    <row r="11325" spans="1:4" x14ac:dyDescent="0.25">
      <c r="A11325" t="s">
        <v>45963</v>
      </c>
      <c r="B11325" t="s">
        <v>42789</v>
      </c>
      <c r="C11325" t="s">
        <v>45964</v>
      </c>
      <c r="D11325" t="s">
        <v>17846</v>
      </c>
    </row>
    <row r="11326" spans="1:4" x14ac:dyDescent="0.25">
      <c r="A11326" t="s">
        <v>45965</v>
      </c>
      <c r="B11326" t="s">
        <v>42789</v>
      </c>
      <c r="C11326" t="s">
        <v>45966</v>
      </c>
      <c r="D11326" t="s">
        <v>17846</v>
      </c>
    </row>
    <row r="11327" spans="1:4" x14ac:dyDescent="0.25">
      <c r="A11327" t="s">
        <v>45967</v>
      </c>
      <c r="B11327" t="s">
        <v>42789</v>
      </c>
      <c r="C11327" t="s">
        <v>45968</v>
      </c>
      <c r="D11327" t="s">
        <v>17846</v>
      </c>
    </row>
    <row r="11328" spans="1:4" x14ac:dyDescent="0.25">
      <c r="A11328" t="s">
        <v>45969</v>
      </c>
      <c r="B11328" t="s">
        <v>42789</v>
      </c>
      <c r="C11328" t="s">
        <v>45970</v>
      </c>
      <c r="D11328" t="s">
        <v>17846</v>
      </c>
    </row>
    <row r="11329" spans="1:4" x14ac:dyDescent="0.25">
      <c r="A11329" t="s">
        <v>45971</v>
      </c>
      <c r="B11329" t="s">
        <v>42789</v>
      </c>
      <c r="C11329" t="s">
        <v>45972</v>
      </c>
      <c r="D11329" t="s">
        <v>17846</v>
      </c>
    </row>
    <row r="11330" spans="1:4" x14ac:dyDescent="0.25">
      <c r="A11330" t="s">
        <v>45973</v>
      </c>
      <c r="B11330" t="s">
        <v>42789</v>
      </c>
      <c r="C11330" t="s">
        <v>45974</v>
      </c>
      <c r="D11330" t="s">
        <v>17846</v>
      </c>
    </row>
    <row r="11331" spans="1:4" x14ac:dyDescent="0.25">
      <c r="A11331" t="s">
        <v>45975</v>
      </c>
      <c r="B11331" t="s">
        <v>44762</v>
      </c>
      <c r="C11331" t="s">
        <v>45976</v>
      </c>
      <c r="D11331" t="s">
        <v>17846</v>
      </c>
    </row>
    <row r="11332" spans="1:4" x14ac:dyDescent="0.25">
      <c r="A11332" t="s">
        <v>45977</v>
      </c>
      <c r="B11332" t="s">
        <v>44762</v>
      </c>
      <c r="C11332" t="s">
        <v>45978</v>
      </c>
      <c r="D11332" t="s">
        <v>17846</v>
      </c>
    </row>
    <row r="11333" spans="1:4" x14ac:dyDescent="0.25">
      <c r="A11333" t="s">
        <v>45979</v>
      </c>
      <c r="B11333" t="s">
        <v>44762</v>
      </c>
      <c r="C11333" t="s">
        <v>45980</v>
      </c>
      <c r="D11333" t="s">
        <v>17846</v>
      </c>
    </row>
    <row r="11334" spans="1:4" x14ac:dyDescent="0.25">
      <c r="A11334" t="s">
        <v>45981</v>
      </c>
      <c r="B11334" t="s">
        <v>45982</v>
      </c>
      <c r="C11334" t="s">
        <v>45983</v>
      </c>
      <c r="D11334" t="s">
        <v>17846</v>
      </c>
    </row>
    <row r="11335" spans="1:4" x14ac:dyDescent="0.25">
      <c r="A11335" t="s">
        <v>45984</v>
      </c>
      <c r="B11335" t="s">
        <v>45982</v>
      </c>
      <c r="C11335" t="s">
        <v>45985</v>
      </c>
      <c r="D11335" t="s">
        <v>17846</v>
      </c>
    </row>
    <row r="11336" spans="1:4" x14ac:dyDescent="0.25">
      <c r="A11336" t="s">
        <v>45986</v>
      </c>
      <c r="B11336" t="s">
        <v>45982</v>
      </c>
      <c r="C11336" t="s">
        <v>45987</v>
      </c>
      <c r="D11336" t="s">
        <v>17846</v>
      </c>
    </row>
    <row r="11337" spans="1:4" x14ac:dyDescent="0.25">
      <c r="A11337" t="s">
        <v>45988</v>
      </c>
      <c r="B11337" t="s">
        <v>45982</v>
      </c>
      <c r="C11337" t="s">
        <v>45989</v>
      </c>
      <c r="D11337" t="s">
        <v>17846</v>
      </c>
    </row>
    <row r="11338" spans="1:4" x14ac:dyDescent="0.25">
      <c r="A11338" t="s">
        <v>45990</v>
      </c>
      <c r="B11338" t="s">
        <v>45991</v>
      </c>
      <c r="C11338" t="s">
        <v>45992</v>
      </c>
      <c r="D11338" t="s">
        <v>17846</v>
      </c>
    </row>
    <row r="11339" spans="1:4" x14ac:dyDescent="0.25">
      <c r="A11339" t="s">
        <v>45993</v>
      </c>
      <c r="B11339" t="s">
        <v>45994</v>
      </c>
      <c r="C11339" t="s">
        <v>45995</v>
      </c>
      <c r="D11339" t="s">
        <v>17846</v>
      </c>
    </row>
    <row r="11340" spans="1:4" x14ac:dyDescent="0.25">
      <c r="A11340" t="s">
        <v>45996</v>
      </c>
      <c r="B11340" t="s">
        <v>45997</v>
      </c>
      <c r="C11340" t="s">
        <v>45998</v>
      </c>
      <c r="D11340" t="s">
        <v>17846</v>
      </c>
    </row>
    <row r="11341" spans="1:4" x14ac:dyDescent="0.25">
      <c r="A11341" t="s">
        <v>45999</v>
      </c>
      <c r="B11341" t="s">
        <v>46000</v>
      </c>
      <c r="C11341" t="s">
        <v>46001</v>
      </c>
      <c r="D11341" t="s">
        <v>17846</v>
      </c>
    </row>
    <row r="11342" spans="1:4" x14ac:dyDescent="0.25">
      <c r="A11342" t="s">
        <v>46002</v>
      </c>
      <c r="B11342" t="s">
        <v>44762</v>
      </c>
      <c r="C11342" t="s">
        <v>46003</v>
      </c>
      <c r="D11342" t="s">
        <v>17846</v>
      </c>
    </row>
    <row r="11343" spans="1:4" x14ac:dyDescent="0.25">
      <c r="A11343" t="s">
        <v>46004</v>
      </c>
      <c r="B11343" t="s">
        <v>44762</v>
      </c>
      <c r="C11343" t="s">
        <v>46005</v>
      </c>
      <c r="D11343" t="s">
        <v>17846</v>
      </c>
    </row>
    <row r="11344" spans="1:4" x14ac:dyDescent="0.25">
      <c r="A11344" t="s">
        <v>46006</v>
      </c>
      <c r="B11344" t="s">
        <v>46007</v>
      </c>
      <c r="C11344" t="s">
        <v>46008</v>
      </c>
      <c r="D11344" t="s">
        <v>17846</v>
      </c>
    </row>
    <row r="11345" spans="1:4" x14ac:dyDescent="0.25">
      <c r="A11345" t="s">
        <v>46009</v>
      </c>
      <c r="B11345" t="s">
        <v>45982</v>
      </c>
      <c r="C11345" t="s">
        <v>46010</v>
      </c>
      <c r="D11345" t="s">
        <v>17846</v>
      </c>
    </row>
    <row r="11346" spans="1:4" x14ac:dyDescent="0.25">
      <c r="A11346" t="s">
        <v>46011</v>
      </c>
      <c r="B11346" t="s">
        <v>46012</v>
      </c>
      <c r="C11346" t="s">
        <v>46013</v>
      </c>
      <c r="D11346" t="s">
        <v>16921</v>
      </c>
    </row>
    <row r="11347" spans="1:4" x14ac:dyDescent="0.25">
      <c r="A11347" t="s">
        <v>46014</v>
      </c>
      <c r="B11347" t="s">
        <v>46015</v>
      </c>
      <c r="C11347" t="s">
        <v>46016</v>
      </c>
      <c r="D11347" t="s">
        <v>16921</v>
      </c>
    </row>
    <row r="11348" spans="1:4" x14ac:dyDescent="0.25">
      <c r="A11348" t="s">
        <v>46017</v>
      </c>
      <c r="B11348" t="s">
        <v>46018</v>
      </c>
      <c r="C11348" t="s">
        <v>46019</v>
      </c>
      <c r="D11348" t="s">
        <v>16921</v>
      </c>
    </row>
    <row r="11349" spans="1:4" x14ac:dyDescent="0.25">
      <c r="A11349" t="s">
        <v>46020</v>
      </c>
      <c r="B11349" t="s">
        <v>46018</v>
      </c>
      <c r="C11349" t="s">
        <v>46021</v>
      </c>
      <c r="D11349" t="s">
        <v>16921</v>
      </c>
    </row>
    <row r="11350" spans="1:4" x14ac:dyDescent="0.25">
      <c r="A11350" t="s">
        <v>46022</v>
      </c>
      <c r="B11350" t="s">
        <v>46018</v>
      </c>
      <c r="C11350" t="s">
        <v>46023</v>
      </c>
      <c r="D11350" t="s">
        <v>16921</v>
      </c>
    </row>
    <row r="11351" spans="1:4" x14ac:dyDescent="0.25">
      <c r="A11351" t="s">
        <v>46024</v>
      </c>
      <c r="B11351" t="s">
        <v>46025</v>
      </c>
      <c r="C11351" t="s">
        <v>46026</v>
      </c>
      <c r="D11351" t="s">
        <v>16921</v>
      </c>
    </row>
    <row r="11352" spans="1:4" x14ac:dyDescent="0.25">
      <c r="A11352" t="s">
        <v>46027</v>
      </c>
      <c r="B11352" t="s">
        <v>46025</v>
      </c>
      <c r="C11352" t="s">
        <v>46028</v>
      </c>
      <c r="D11352" t="s">
        <v>16921</v>
      </c>
    </row>
    <row r="11353" spans="1:4" x14ac:dyDescent="0.25">
      <c r="A11353" t="s">
        <v>46029</v>
      </c>
      <c r="B11353" t="s">
        <v>46025</v>
      </c>
      <c r="C11353" t="s">
        <v>46030</v>
      </c>
      <c r="D11353" t="s">
        <v>16921</v>
      </c>
    </row>
    <row r="11354" spans="1:4" x14ac:dyDescent="0.25">
      <c r="A11354" t="s">
        <v>46031</v>
      </c>
      <c r="B11354" t="s">
        <v>46025</v>
      </c>
      <c r="C11354" t="s">
        <v>46032</v>
      </c>
      <c r="D11354" t="s">
        <v>16921</v>
      </c>
    </row>
    <row r="11355" spans="1:4" x14ac:dyDescent="0.25">
      <c r="A11355" t="s">
        <v>46033</v>
      </c>
      <c r="B11355" t="s">
        <v>46034</v>
      </c>
      <c r="C11355" t="s">
        <v>46035</v>
      </c>
      <c r="D11355" t="s">
        <v>16921</v>
      </c>
    </row>
    <row r="11356" spans="1:4" x14ac:dyDescent="0.25">
      <c r="A11356" t="s">
        <v>46036</v>
      </c>
      <c r="B11356" t="s">
        <v>46034</v>
      </c>
      <c r="C11356" t="s">
        <v>46037</v>
      </c>
      <c r="D11356" t="s">
        <v>16921</v>
      </c>
    </row>
    <row r="11357" spans="1:4" x14ac:dyDescent="0.25">
      <c r="A11357" t="s">
        <v>46038</v>
      </c>
      <c r="B11357" t="s">
        <v>46034</v>
      </c>
      <c r="C11357" t="s">
        <v>46039</v>
      </c>
      <c r="D11357" t="s">
        <v>16921</v>
      </c>
    </row>
    <row r="11358" spans="1:4" x14ac:dyDescent="0.25">
      <c r="A11358" t="s">
        <v>46040</v>
      </c>
      <c r="B11358" t="s">
        <v>46018</v>
      </c>
      <c r="C11358" t="s">
        <v>46041</v>
      </c>
      <c r="D11358" t="s">
        <v>16921</v>
      </c>
    </row>
    <row r="11359" spans="1:4" x14ac:dyDescent="0.25">
      <c r="A11359" t="s">
        <v>46042</v>
      </c>
      <c r="B11359" t="s">
        <v>46025</v>
      </c>
      <c r="C11359" t="s">
        <v>46043</v>
      </c>
      <c r="D11359" t="s">
        <v>16921</v>
      </c>
    </row>
    <row r="11360" spans="1:4" x14ac:dyDescent="0.25">
      <c r="A11360" t="s">
        <v>46044</v>
      </c>
      <c r="B11360" t="s">
        <v>46045</v>
      </c>
      <c r="C11360" t="s">
        <v>46046</v>
      </c>
      <c r="D11360" t="s">
        <v>16921</v>
      </c>
    </row>
    <row r="11361" spans="1:4" x14ac:dyDescent="0.25">
      <c r="A11361" t="s">
        <v>46047</v>
      </c>
      <c r="B11361" t="s">
        <v>46048</v>
      </c>
      <c r="C11361" t="s">
        <v>46049</v>
      </c>
      <c r="D11361" t="s">
        <v>16921</v>
      </c>
    </row>
    <row r="11362" spans="1:4" x14ac:dyDescent="0.25">
      <c r="A11362" t="s">
        <v>46050</v>
      </c>
      <c r="B11362" t="s">
        <v>46048</v>
      </c>
      <c r="C11362" t="s">
        <v>46051</v>
      </c>
      <c r="D11362" t="s">
        <v>16921</v>
      </c>
    </row>
    <row r="11363" spans="1:4" x14ac:dyDescent="0.25">
      <c r="A11363" t="s">
        <v>46052</v>
      </c>
      <c r="B11363" t="s">
        <v>46053</v>
      </c>
      <c r="C11363" t="s">
        <v>46054</v>
      </c>
      <c r="D11363" t="s">
        <v>16921</v>
      </c>
    </row>
    <row r="11364" spans="1:4" x14ac:dyDescent="0.25">
      <c r="A11364" t="s">
        <v>46055</v>
      </c>
      <c r="B11364" t="s">
        <v>46048</v>
      </c>
      <c r="C11364" t="s">
        <v>46056</v>
      </c>
      <c r="D11364" t="s">
        <v>16921</v>
      </c>
    </row>
    <row r="11365" spans="1:4" x14ac:dyDescent="0.25">
      <c r="A11365" t="s">
        <v>46057</v>
      </c>
      <c r="B11365" t="s">
        <v>46048</v>
      </c>
      <c r="C11365" t="s">
        <v>46058</v>
      </c>
      <c r="D11365" t="s">
        <v>16921</v>
      </c>
    </row>
    <row r="11366" spans="1:4" x14ac:dyDescent="0.25">
      <c r="A11366" t="s">
        <v>46059</v>
      </c>
      <c r="B11366" t="s">
        <v>46048</v>
      </c>
      <c r="C11366" t="s">
        <v>46060</v>
      </c>
      <c r="D11366" t="s">
        <v>16921</v>
      </c>
    </row>
    <row r="11367" spans="1:4" x14ac:dyDescent="0.25">
      <c r="A11367" t="s">
        <v>46061</v>
      </c>
      <c r="B11367" t="s">
        <v>46048</v>
      </c>
      <c r="C11367" t="s">
        <v>46062</v>
      </c>
      <c r="D11367" t="s">
        <v>16921</v>
      </c>
    </row>
    <row r="11368" spans="1:4" x14ac:dyDescent="0.25">
      <c r="A11368" t="s">
        <v>46063</v>
      </c>
      <c r="B11368" t="s">
        <v>46064</v>
      </c>
      <c r="C11368" t="s">
        <v>46065</v>
      </c>
      <c r="D11368" t="s">
        <v>16921</v>
      </c>
    </row>
    <row r="11369" spans="1:4" x14ac:dyDescent="0.25">
      <c r="A11369" t="s">
        <v>46066</v>
      </c>
      <c r="B11369" t="s">
        <v>46053</v>
      </c>
      <c r="C11369" t="s">
        <v>46067</v>
      </c>
      <c r="D11369" t="s">
        <v>16921</v>
      </c>
    </row>
    <row r="11370" spans="1:4" x14ac:dyDescent="0.25">
      <c r="A11370" t="s">
        <v>46068</v>
      </c>
      <c r="B11370" t="s">
        <v>46069</v>
      </c>
      <c r="C11370" t="s">
        <v>46070</v>
      </c>
      <c r="D11370" t="s">
        <v>16921</v>
      </c>
    </row>
    <row r="11371" spans="1:4" x14ac:dyDescent="0.25">
      <c r="A11371" t="s">
        <v>46071</v>
      </c>
      <c r="B11371" t="s">
        <v>46072</v>
      </c>
      <c r="C11371" t="s">
        <v>46073</v>
      </c>
      <c r="D11371" t="s">
        <v>16921</v>
      </c>
    </row>
    <row r="11372" spans="1:4" x14ac:dyDescent="0.25">
      <c r="A11372" t="s">
        <v>46074</v>
      </c>
      <c r="B11372" t="s">
        <v>46069</v>
      </c>
      <c r="C11372" t="s">
        <v>46075</v>
      </c>
      <c r="D11372" t="s">
        <v>16921</v>
      </c>
    </row>
    <row r="11373" spans="1:4" x14ac:dyDescent="0.25">
      <c r="A11373" t="s">
        <v>46076</v>
      </c>
      <c r="B11373" t="s">
        <v>46072</v>
      </c>
      <c r="C11373" t="s">
        <v>46077</v>
      </c>
      <c r="D11373" t="s">
        <v>16921</v>
      </c>
    </row>
    <row r="11374" spans="1:4" x14ac:dyDescent="0.25">
      <c r="A11374" t="s">
        <v>46078</v>
      </c>
      <c r="B11374" t="s">
        <v>46069</v>
      </c>
      <c r="C11374" t="s">
        <v>46079</v>
      </c>
      <c r="D11374" t="s">
        <v>16921</v>
      </c>
    </row>
    <row r="11375" spans="1:4" x14ac:dyDescent="0.25">
      <c r="A11375" t="s">
        <v>46080</v>
      </c>
      <c r="B11375" t="s">
        <v>46081</v>
      </c>
      <c r="C11375" t="s">
        <v>46082</v>
      </c>
      <c r="D11375" t="s">
        <v>16921</v>
      </c>
    </row>
    <row r="11376" spans="1:4" x14ac:dyDescent="0.25">
      <c r="A11376" t="s">
        <v>46083</v>
      </c>
      <c r="B11376" t="s">
        <v>46081</v>
      </c>
      <c r="C11376" t="s">
        <v>46084</v>
      </c>
      <c r="D11376" t="s">
        <v>16921</v>
      </c>
    </row>
    <row r="11377" spans="1:4" x14ac:dyDescent="0.25">
      <c r="A11377" t="s">
        <v>46085</v>
      </c>
      <c r="B11377" t="s">
        <v>46086</v>
      </c>
      <c r="C11377" t="s">
        <v>46087</v>
      </c>
      <c r="D11377" t="s">
        <v>16921</v>
      </c>
    </row>
    <row r="11378" spans="1:4" x14ac:dyDescent="0.25">
      <c r="A11378" t="s">
        <v>46088</v>
      </c>
      <c r="B11378" t="s">
        <v>46089</v>
      </c>
      <c r="C11378" t="s">
        <v>46090</v>
      </c>
      <c r="D11378" t="s">
        <v>16921</v>
      </c>
    </row>
    <row r="11379" spans="1:4" x14ac:dyDescent="0.25">
      <c r="A11379" t="s">
        <v>46091</v>
      </c>
      <c r="B11379" t="s">
        <v>46092</v>
      </c>
      <c r="C11379" t="s">
        <v>46093</v>
      </c>
      <c r="D11379" t="s">
        <v>16921</v>
      </c>
    </row>
    <row r="11380" spans="1:4" x14ac:dyDescent="0.25">
      <c r="A11380" t="s">
        <v>46094</v>
      </c>
      <c r="B11380" t="s">
        <v>46095</v>
      </c>
      <c r="C11380" t="s">
        <v>46096</v>
      </c>
      <c r="D11380" t="s">
        <v>16921</v>
      </c>
    </row>
    <row r="11381" spans="1:4" x14ac:dyDescent="0.25">
      <c r="A11381" t="s">
        <v>46097</v>
      </c>
      <c r="B11381" t="s">
        <v>46098</v>
      </c>
      <c r="C11381" t="s">
        <v>46099</v>
      </c>
      <c r="D11381" t="s">
        <v>16921</v>
      </c>
    </row>
    <row r="11382" spans="1:4" x14ac:dyDescent="0.25">
      <c r="A11382" t="s">
        <v>46100</v>
      </c>
      <c r="B11382" t="s">
        <v>46101</v>
      </c>
      <c r="C11382" t="s">
        <v>46102</v>
      </c>
      <c r="D11382" t="s">
        <v>16921</v>
      </c>
    </row>
    <row r="11383" spans="1:4" x14ac:dyDescent="0.25">
      <c r="A11383" t="s">
        <v>46103</v>
      </c>
      <c r="B11383" t="s">
        <v>46101</v>
      </c>
      <c r="C11383" t="s">
        <v>46104</v>
      </c>
      <c r="D11383" t="s">
        <v>16921</v>
      </c>
    </row>
    <row r="11384" spans="1:4" x14ac:dyDescent="0.25">
      <c r="A11384" t="s">
        <v>46105</v>
      </c>
      <c r="B11384" t="s">
        <v>46106</v>
      </c>
      <c r="C11384" t="s">
        <v>46107</v>
      </c>
      <c r="D11384" t="s">
        <v>16921</v>
      </c>
    </row>
    <row r="11385" spans="1:4" x14ac:dyDescent="0.25">
      <c r="A11385" t="s">
        <v>46108</v>
      </c>
      <c r="B11385" t="s">
        <v>46109</v>
      </c>
      <c r="C11385" t="s">
        <v>46110</v>
      </c>
      <c r="D11385" t="s">
        <v>16921</v>
      </c>
    </row>
    <row r="11386" spans="1:4" x14ac:dyDescent="0.25">
      <c r="A11386" t="s">
        <v>46111</v>
      </c>
      <c r="B11386" t="s">
        <v>46109</v>
      </c>
      <c r="C11386" t="s">
        <v>46112</v>
      </c>
      <c r="D11386" t="s">
        <v>16921</v>
      </c>
    </row>
    <row r="11387" spans="1:4" x14ac:dyDescent="0.25">
      <c r="A11387" t="s">
        <v>46113</v>
      </c>
      <c r="B11387" t="s">
        <v>46109</v>
      </c>
      <c r="C11387" t="s">
        <v>46114</v>
      </c>
      <c r="D11387" t="s">
        <v>16921</v>
      </c>
    </row>
    <row r="11388" spans="1:4" x14ac:dyDescent="0.25">
      <c r="A11388" t="s">
        <v>46115</v>
      </c>
      <c r="B11388" t="s">
        <v>46109</v>
      </c>
      <c r="C11388" t="s">
        <v>46116</v>
      </c>
      <c r="D11388" t="s">
        <v>16921</v>
      </c>
    </row>
    <row r="11389" spans="1:4" x14ac:dyDescent="0.25">
      <c r="A11389" t="s">
        <v>46117</v>
      </c>
      <c r="B11389" t="s">
        <v>46118</v>
      </c>
      <c r="C11389" t="s">
        <v>46119</v>
      </c>
      <c r="D11389" t="s">
        <v>16921</v>
      </c>
    </row>
    <row r="11390" spans="1:4" x14ac:dyDescent="0.25">
      <c r="A11390" t="s">
        <v>46120</v>
      </c>
      <c r="B11390" t="s">
        <v>46118</v>
      </c>
      <c r="C11390" t="s">
        <v>46121</v>
      </c>
      <c r="D11390" t="s">
        <v>16921</v>
      </c>
    </row>
    <row r="11391" spans="1:4" x14ac:dyDescent="0.25">
      <c r="A11391" t="s">
        <v>46122</v>
      </c>
      <c r="B11391" t="s">
        <v>46118</v>
      </c>
      <c r="C11391" t="s">
        <v>46123</v>
      </c>
      <c r="D11391" t="s">
        <v>16921</v>
      </c>
    </row>
    <row r="11392" spans="1:4" x14ac:dyDescent="0.25">
      <c r="A11392" t="s">
        <v>46124</v>
      </c>
      <c r="B11392" t="s">
        <v>21895</v>
      </c>
      <c r="C11392" t="s">
        <v>46125</v>
      </c>
      <c r="D11392" t="s">
        <v>16921</v>
      </c>
    </row>
    <row r="11393" spans="1:4" x14ac:dyDescent="0.25">
      <c r="A11393" t="s">
        <v>46126</v>
      </c>
      <c r="B11393" t="s">
        <v>21895</v>
      </c>
      <c r="C11393" t="s">
        <v>46127</v>
      </c>
      <c r="D11393" t="s">
        <v>16921</v>
      </c>
    </row>
    <row r="11394" spans="1:4" x14ac:dyDescent="0.25">
      <c r="A11394" t="s">
        <v>46128</v>
      </c>
      <c r="B11394" t="s">
        <v>46129</v>
      </c>
      <c r="C11394" t="s">
        <v>46130</v>
      </c>
      <c r="D11394" t="s">
        <v>16921</v>
      </c>
    </row>
    <row r="11395" spans="1:4" x14ac:dyDescent="0.25">
      <c r="A11395" t="s">
        <v>46131</v>
      </c>
      <c r="B11395" t="s">
        <v>46132</v>
      </c>
      <c r="C11395" t="s">
        <v>46133</v>
      </c>
      <c r="D11395" t="s">
        <v>16921</v>
      </c>
    </row>
    <row r="11396" spans="1:4" x14ac:dyDescent="0.25">
      <c r="A11396" t="s">
        <v>46134</v>
      </c>
      <c r="B11396" t="s">
        <v>46135</v>
      </c>
      <c r="C11396" t="s">
        <v>46136</v>
      </c>
      <c r="D11396" t="s">
        <v>16921</v>
      </c>
    </row>
    <row r="11397" spans="1:4" x14ac:dyDescent="0.25">
      <c r="A11397" t="s">
        <v>46137</v>
      </c>
      <c r="B11397" t="s">
        <v>46138</v>
      </c>
      <c r="C11397" t="s">
        <v>46139</v>
      </c>
      <c r="D11397" t="s">
        <v>16921</v>
      </c>
    </row>
    <row r="11398" spans="1:4" x14ac:dyDescent="0.25">
      <c r="A11398" t="s">
        <v>46140</v>
      </c>
      <c r="B11398" t="s">
        <v>46138</v>
      </c>
      <c r="C11398" t="s">
        <v>46141</v>
      </c>
      <c r="D11398" t="s">
        <v>16921</v>
      </c>
    </row>
    <row r="11399" spans="1:4" x14ac:dyDescent="0.25">
      <c r="A11399" t="s">
        <v>46142</v>
      </c>
      <c r="B11399" t="s">
        <v>46138</v>
      </c>
      <c r="C11399" t="s">
        <v>46143</v>
      </c>
      <c r="D11399" t="s">
        <v>16921</v>
      </c>
    </row>
    <row r="11400" spans="1:4" x14ac:dyDescent="0.25">
      <c r="A11400" t="s">
        <v>46144</v>
      </c>
      <c r="B11400" t="s">
        <v>46145</v>
      </c>
      <c r="C11400" t="s">
        <v>46146</v>
      </c>
      <c r="D11400" t="s">
        <v>16921</v>
      </c>
    </row>
    <row r="11401" spans="1:4" x14ac:dyDescent="0.25">
      <c r="A11401" t="s">
        <v>46147</v>
      </c>
      <c r="B11401" t="s">
        <v>46148</v>
      </c>
      <c r="C11401" t="s">
        <v>46149</v>
      </c>
      <c r="D11401" t="s">
        <v>16921</v>
      </c>
    </row>
    <row r="11402" spans="1:4" x14ac:dyDescent="0.25">
      <c r="A11402" t="s">
        <v>46150</v>
      </c>
      <c r="B11402" t="s">
        <v>46148</v>
      </c>
      <c r="C11402" t="s">
        <v>46151</v>
      </c>
      <c r="D11402" t="s">
        <v>16921</v>
      </c>
    </row>
    <row r="11403" spans="1:4" x14ac:dyDescent="0.25">
      <c r="A11403" t="s">
        <v>46152</v>
      </c>
      <c r="B11403" t="s">
        <v>46148</v>
      </c>
      <c r="C11403" t="s">
        <v>46153</v>
      </c>
      <c r="D11403" t="s">
        <v>16921</v>
      </c>
    </row>
    <row r="11404" spans="1:4" x14ac:dyDescent="0.25">
      <c r="A11404" t="s">
        <v>46154</v>
      </c>
      <c r="B11404" t="s">
        <v>46148</v>
      </c>
      <c r="C11404" t="s">
        <v>46155</v>
      </c>
      <c r="D11404" t="s">
        <v>16921</v>
      </c>
    </row>
    <row r="11405" spans="1:4" x14ac:dyDescent="0.25">
      <c r="A11405" t="s">
        <v>46156</v>
      </c>
      <c r="B11405" t="s">
        <v>46148</v>
      </c>
      <c r="C11405" t="s">
        <v>46157</v>
      </c>
      <c r="D11405" t="s">
        <v>16921</v>
      </c>
    </row>
    <row r="11406" spans="1:4" x14ac:dyDescent="0.25">
      <c r="A11406" t="s">
        <v>46158</v>
      </c>
      <c r="B11406" t="s">
        <v>46148</v>
      </c>
      <c r="C11406" t="s">
        <v>46159</v>
      </c>
      <c r="D11406" t="s">
        <v>16921</v>
      </c>
    </row>
    <row r="11407" spans="1:4" x14ac:dyDescent="0.25">
      <c r="A11407" t="s">
        <v>46160</v>
      </c>
      <c r="B11407" t="s">
        <v>46148</v>
      </c>
      <c r="C11407" t="s">
        <v>46161</v>
      </c>
      <c r="D11407" t="s">
        <v>16921</v>
      </c>
    </row>
    <row r="11408" spans="1:4" x14ac:dyDescent="0.25">
      <c r="A11408" t="s">
        <v>46162</v>
      </c>
      <c r="B11408" t="s">
        <v>46163</v>
      </c>
      <c r="C11408" t="s">
        <v>46164</v>
      </c>
      <c r="D11408" t="s">
        <v>16921</v>
      </c>
    </row>
    <row r="11409" spans="1:4" x14ac:dyDescent="0.25">
      <c r="A11409" t="s">
        <v>46165</v>
      </c>
      <c r="B11409" t="s">
        <v>46148</v>
      </c>
      <c r="C11409" t="s">
        <v>46166</v>
      </c>
      <c r="D11409" t="s">
        <v>16921</v>
      </c>
    </row>
    <row r="11410" spans="1:4" x14ac:dyDescent="0.25">
      <c r="A11410" t="s">
        <v>46167</v>
      </c>
      <c r="B11410" t="s">
        <v>46168</v>
      </c>
      <c r="C11410" t="s">
        <v>46169</v>
      </c>
      <c r="D11410" t="s">
        <v>16921</v>
      </c>
    </row>
    <row r="11411" spans="1:4" x14ac:dyDescent="0.25">
      <c r="A11411" t="s">
        <v>46170</v>
      </c>
      <c r="B11411" t="s">
        <v>46168</v>
      </c>
      <c r="C11411" t="s">
        <v>46171</v>
      </c>
      <c r="D11411" t="s">
        <v>16921</v>
      </c>
    </row>
    <row r="11412" spans="1:4" x14ac:dyDescent="0.25">
      <c r="A11412" t="s">
        <v>46172</v>
      </c>
      <c r="B11412" t="s">
        <v>46168</v>
      </c>
      <c r="C11412" t="s">
        <v>46173</v>
      </c>
      <c r="D11412" t="s">
        <v>16921</v>
      </c>
    </row>
    <row r="11413" spans="1:4" x14ac:dyDescent="0.25">
      <c r="A11413" t="s">
        <v>46174</v>
      </c>
      <c r="B11413" t="s">
        <v>46148</v>
      </c>
      <c r="C11413" t="s">
        <v>46175</v>
      </c>
      <c r="D11413" t="s">
        <v>16921</v>
      </c>
    </row>
    <row r="11414" spans="1:4" x14ac:dyDescent="0.25">
      <c r="A11414" t="s">
        <v>46176</v>
      </c>
      <c r="B11414" t="s">
        <v>46148</v>
      </c>
      <c r="C11414" t="s">
        <v>46177</v>
      </c>
      <c r="D11414" t="s">
        <v>16921</v>
      </c>
    </row>
    <row r="11415" spans="1:4" x14ac:dyDescent="0.25">
      <c r="A11415" t="s">
        <v>46178</v>
      </c>
      <c r="B11415" t="s">
        <v>46148</v>
      </c>
      <c r="C11415" t="s">
        <v>46179</v>
      </c>
      <c r="D11415" t="s">
        <v>16921</v>
      </c>
    </row>
    <row r="11416" spans="1:4" x14ac:dyDescent="0.25">
      <c r="A11416" t="s">
        <v>46180</v>
      </c>
      <c r="B11416" t="s">
        <v>46148</v>
      </c>
      <c r="C11416" t="s">
        <v>46181</v>
      </c>
      <c r="D11416" t="s">
        <v>16921</v>
      </c>
    </row>
    <row r="11417" spans="1:4" x14ac:dyDescent="0.25">
      <c r="A11417" t="s">
        <v>46182</v>
      </c>
      <c r="B11417" t="s">
        <v>46183</v>
      </c>
      <c r="C11417" t="s">
        <v>46184</v>
      </c>
      <c r="D11417" t="s">
        <v>16921</v>
      </c>
    </row>
    <row r="11418" spans="1:4" x14ac:dyDescent="0.25">
      <c r="A11418" t="s">
        <v>46185</v>
      </c>
      <c r="B11418" t="s">
        <v>46186</v>
      </c>
      <c r="C11418" t="s">
        <v>46187</v>
      </c>
      <c r="D11418" t="s">
        <v>16921</v>
      </c>
    </row>
    <row r="11419" spans="1:4" x14ac:dyDescent="0.25">
      <c r="A11419" t="s">
        <v>46188</v>
      </c>
      <c r="B11419" t="s">
        <v>46189</v>
      </c>
      <c r="C11419" t="s">
        <v>46190</v>
      </c>
      <c r="D11419" t="s">
        <v>16921</v>
      </c>
    </row>
    <row r="11420" spans="1:4" x14ac:dyDescent="0.25">
      <c r="A11420" t="s">
        <v>46191</v>
      </c>
      <c r="B11420" t="s">
        <v>46192</v>
      </c>
      <c r="C11420" t="s">
        <v>46193</v>
      </c>
      <c r="D11420" t="s">
        <v>17739</v>
      </c>
    </row>
    <row r="11421" spans="1:4" x14ac:dyDescent="0.25">
      <c r="A11421" t="s">
        <v>46194</v>
      </c>
      <c r="B11421" t="s">
        <v>46195</v>
      </c>
      <c r="C11421" t="s">
        <v>46196</v>
      </c>
      <c r="D11421" t="s">
        <v>17739</v>
      </c>
    </row>
    <row r="11422" spans="1:4" x14ac:dyDescent="0.25">
      <c r="A11422" t="s">
        <v>46197</v>
      </c>
      <c r="B11422" t="s">
        <v>24167</v>
      </c>
      <c r="C11422" t="s">
        <v>46198</v>
      </c>
      <c r="D11422" t="s">
        <v>17739</v>
      </c>
    </row>
    <row r="11423" spans="1:4" x14ac:dyDescent="0.25">
      <c r="A11423" t="s">
        <v>46199</v>
      </c>
      <c r="B11423" t="s">
        <v>24170</v>
      </c>
      <c r="C11423" t="s">
        <v>46200</v>
      </c>
      <c r="D11423" t="s">
        <v>17739</v>
      </c>
    </row>
    <row r="11424" spans="1:4" x14ac:dyDescent="0.25">
      <c r="A11424" t="s">
        <v>46201</v>
      </c>
      <c r="B11424" t="s">
        <v>46202</v>
      </c>
      <c r="C11424" t="s">
        <v>46203</v>
      </c>
      <c r="D11424" t="s">
        <v>17739</v>
      </c>
    </row>
    <row r="11425" spans="1:4" x14ac:dyDescent="0.25">
      <c r="A11425" t="s">
        <v>46204</v>
      </c>
      <c r="B11425" t="s">
        <v>46205</v>
      </c>
      <c r="C11425" t="s">
        <v>46206</v>
      </c>
      <c r="D11425" t="s">
        <v>17739</v>
      </c>
    </row>
    <row r="11426" spans="1:4" x14ac:dyDescent="0.25">
      <c r="A11426" t="s">
        <v>46207</v>
      </c>
      <c r="B11426" t="s">
        <v>19661</v>
      </c>
      <c r="C11426" t="s">
        <v>46208</v>
      </c>
      <c r="D11426" t="s">
        <v>17739</v>
      </c>
    </row>
    <row r="11427" spans="1:4" x14ac:dyDescent="0.25">
      <c r="A11427" t="s">
        <v>46209</v>
      </c>
      <c r="B11427" t="s">
        <v>24177</v>
      </c>
      <c r="C11427" t="s">
        <v>46210</v>
      </c>
      <c r="D11427" t="s">
        <v>17739</v>
      </c>
    </row>
    <row r="11428" spans="1:4" x14ac:dyDescent="0.25">
      <c r="A11428" t="s">
        <v>46211</v>
      </c>
      <c r="B11428" t="s">
        <v>22206</v>
      </c>
      <c r="C11428" t="s">
        <v>46212</v>
      </c>
      <c r="D11428" t="s">
        <v>17739</v>
      </c>
    </row>
    <row r="11429" spans="1:4" x14ac:dyDescent="0.25">
      <c r="A11429" t="s">
        <v>46213</v>
      </c>
      <c r="B11429" t="s">
        <v>24170</v>
      </c>
      <c r="C11429" t="s">
        <v>46214</v>
      </c>
      <c r="D11429" t="s">
        <v>17739</v>
      </c>
    </row>
    <row r="11430" spans="1:4" x14ac:dyDescent="0.25">
      <c r="A11430" t="s">
        <v>46215</v>
      </c>
      <c r="B11430" t="s">
        <v>46216</v>
      </c>
      <c r="C11430" t="s">
        <v>46217</v>
      </c>
      <c r="D11430" t="s">
        <v>17739</v>
      </c>
    </row>
    <row r="11431" spans="1:4" x14ac:dyDescent="0.25">
      <c r="A11431" t="s">
        <v>46218</v>
      </c>
      <c r="B11431" t="s">
        <v>46219</v>
      </c>
      <c r="C11431" t="s">
        <v>46220</v>
      </c>
      <c r="D11431" t="s">
        <v>17739</v>
      </c>
    </row>
    <row r="11432" spans="1:4" x14ac:dyDescent="0.25">
      <c r="A11432" t="s">
        <v>46221</v>
      </c>
      <c r="B11432" t="s">
        <v>46222</v>
      </c>
      <c r="C11432" t="s">
        <v>46223</v>
      </c>
      <c r="D11432" t="s">
        <v>17739</v>
      </c>
    </row>
    <row r="11433" spans="1:4" x14ac:dyDescent="0.25">
      <c r="A11433" t="s">
        <v>46224</v>
      </c>
      <c r="B11433" t="s">
        <v>46225</v>
      </c>
      <c r="C11433" t="s">
        <v>46226</v>
      </c>
      <c r="D11433" t="s">
        <v>17739</v>
      </c>
    </row>
    <row r="11434" spans="1:4" x14ac:dyDescent="0.25">
      <c r="A11434" t="s">
        <v>46227</v>
      </c>
      <c r="B11434" t="s">
        <v>46228</v>
      </c>
      <c r="C11434" t="s">
        <v>46229</v>
      </c>
      <c r="D11434" t="s">
        <v>17739</v>
      </c>
    </row>
    <row r="11435" spans="1:4" x14ac:dyDescent="0.25">
      <c r="A11435" t="s">
        <v>46230</v>
      </c>
      <c r="B11435" t="s">
        <v>46231</v>
      </c>
      <c r="C11435" t="s">
        <v>46232</v>
      </c>
      <c r="D11435" t="s">
        <v>17739</v>
      </c>
    </row>
    <row r="11436" spans="1:4" x14ac:dyDescent="0.25">
      <c r="A11436" t="s">
        <v>46233</v>
      </c>
      <c r="B11436" t="s">
        <v>46234</v>
      </c>
      <c r="C11436" t="s">
        <v>46235</v>
      </c>
      <c r="D11436" t="s">
        <v>17739</v>
      </c>
    </row>
    <row r="11437" spans="1:4" x14ac:dyDescent="0.25">
      <c r="A11437" t="s">
        <v>46236</v>
      </c>
      <c r="B11437" t="s">
        <v>19661</v>
      </c>
      <c r="C11437" t="s">
        <v>46237</v>
      </c>
      <c r="D11437" t="s">
        <v>17739</v>
      </c>
    </row>
    <row r="11438" spans="1:4" x14ac:dyDescent="0.25">
      <c r="A11438" t="s">
        <v>46238</v>
      </c>
      <c r="B11438" t="s">
        <v>24177</v>
      </c>
      <c r="C11438" t="s">
        <v>46239</v>
      </c>
      <c r="D11438" t="s">
        <v>17739</v>
      </c>
    </row>
    <row r="11439" spans="1:4" x14ac:dyDescent="0.25">
      <c r="A11439" t="s">
        <v>46240</v>
      </c>
      <c r="B11439" t="s">
        <v>46241</v>
      </c>
      <c r="C11439" t="s">
        <v>46242</v>
      </c>
      <c r="D11439" t="s">
        <v>17288</v>
      </c>
    </row>
    <row r="11440" spans="1:4" x14ac:dyDescent="0.25">
      <c r="A11440" t="s">
        <v>46243</v>
      </c>
      <c r="B11440" t="s">
        <v>46241</v>
      </c>
      <c r="C11440" t="s">
        <v>46244</v>
      </c>
      <c r="D11440" t="s">
        <v>17288</v>
      </c>
    </row>
    <row r="11441" spans="1:4" x14ac:dyDescent="0.25">
      <c r="A11441" t="s">
        <v>46245</v>
      </c>
      <c r="B11441" t="s">
        <v>46241</v>
      </c>
      <c r="C11441" t="s">
        <v>46246</v>
      </c>
      <c r="D11441" t="s">
        <v>17288</v>
      </c>
    </row>
    <row r="11442" spans="1:4" x14ac:dyDescent="0.25">
      <c r="A11442" t="s">
        <v>46247</v>
      </c>
      <c r="B11442" t="s">
        <v>46248</v>
      </c>
      <c r="C11442" t="s">
        <v>46249</v>
      </c>
      <c r="D11442" t="s">
        <v>17288</v>
      </c>
    </row>
    <row r="11443" spans="1:4" x14ac:dyDescent="0.25">
      <c r="A11443" t="s">
        <v>46250</v>
      </c>
      <c r="B11443" t="s">
        <v>46251</v>
      </c>
      <c r="C11443" t="s">
        <v>46252</v>
      </c>
      <c r="D11443" t="s">
        <v>17288</v>
      </c>
    </row>
    <row r="11444" spans="1:4" x14ac:dyDescent="0.25">
      <c r="A11444" t="s">
        <v>46253</v>
      </c>
      <c r="B11444" t="s">
        <v>46254</v>
      </c>
      <c r="C11444" t="s">
        <v>46255</v>
      </c>
      <c r="D11444" t="s">
        <v>17288</v>
      </c>
    </row>
    <row r="11445" spans="1:4" x14ac:dyDescent="0.25">
      <c r="A11445" t="s">
        <v>46256</v>
      </c>
      <c r="B11445" t="s">
        <v>46257</v>
      </c>
      <c r="C11445" t="s">
        <v>46258</v>
      </c>
      <c r="D11445" t="s">
        <v>17288</v>
      </c>
    </row>
    <row r="11446" spans="1:4" x14ac:dyDescent="0.25">
      <c r="A11446" t="s">
        <v>46259</v>
      </c>
      <c r="B11446" t="s">
        <v>46260</v>
      </c>
      <c r="C11446" t="s">
        <v>46261</v>
      </c>
      <c r="D11446" t="s">
        <v>17288</v>
      </c>
    </row>
    <row r="11447" spans="1:4" x14ac:dyDescent="0.25">
      <c r="A11447" t="s">
        <v>46262</v>
      </c>
      <c r="B11447" t="s">
        <v>46263</v>
      </c>
      <c r="C11447" t="s">
        <v>46264</v>
      </c>
      <c r="D11447" t="s">
        <v>23666</v>
      </c>
    </row>
    <row r="11448" spans="1:4" x14ac:dyDescent="0.25">
      <c r="A11448" t="s">
        <v>46265</v>
      </c>
      <c r="B11448" t="s">
        <v>46263</v>
      </c>
      <c r="C11448" t="s">
        <v>46266</v>
      </c>
      <c r="D11448" t="s">
        <v>23666</v>
      </c>
    </row>
    <row r="11449" spans="1:4" x14ac:dyDescent="0.25">
      <c r="A11449" t="s">
        <v>46267</v>
      </c>
      <c r="B11449" t="s">
        <v>46263</v>
      </c>
      <c r="C11449" t="s">
        <v>46268</v>
      </c>
      <c r="D11449" t="s">
        <v>23666</v>
      </c>
    </row>
    <row r="11450" spans="1:4" x14ac:dyDescent="0.25">
      <c r="A11450" t="s">
        <v>46269</v>
      </c>
      <c r="B11450" t="s">
        <v>46263</v>
      </c>
      <c r="C11450" t="s">
        <v>46270</v>
      </c>
      <c r="D11450" t="s">
        <v>23666</v>
      </c>
    </row>
    <row r="11451" spans="1:4" x14ac:dyDescent="0.25">
      <c r="A11451" t="s">
        <v>46271</v>
      </c>
      <c r="B11451" t="s">
        <v>46272</v>
      </c>
      <c r="C11451" t="s">
        <v>46273</v>
      </c>
      <c r="D11451" t="s">
        <v>23666</v>
      </c>
    </row>
    <row r="11452" spans="1:4" x14ac:dyDescent="0.25">
      <c r="A11452" t="s">
        <v>46274</v>
      </c>
      <c r="B11452" t="s">
        <v>46272</v>
      </c>
      <c r="C11452" t="s">
        <v>46275</v>
      </c>
      <c r="D11452" t="s">
        <v>23666</v>
      </c>
    </row>
    <row r="11453" spans="1:4" x14ac:dyDescent="0.25">
      <c r="A11453" t="s">
        <v>46276</v>
      </c>
      <c r="B11453" t="s">
        <v>46277</v>
      </c>
      <c r="C11453" t="s">
        <v>46278</v>
      </c>
      <c r="D11453" t="s">
        <v>23666</v>
      </c>
    </row>
    <row r="11454" spans="1:4" x14ac:dyDescent="0.25">
      <c r="A11454" t="s">
        <v>46279</v>
      </c>
      <c r="B11454" t="s">
        <v>46277</v>
      </c>
      <c r="C11454" t="s">
        <v>46280</v>
      </c>
      <c r="D11454" t="s">
        <v>23666</v>
      </c>
    </row>
    <row r="11455" spans="1:4" x14ac:dyDescent="0.25">
      <c r="A11455" t="s">
        <v>46281</v>
      </c>
      <c r="B11455" t="s">
        <v>46277</v>
      </c>
      <c r="C11455" t="s">
        <v>46282</v>
      </c>
      <c r="D11455" t="s">
        <v>23666</v>
      </c>
    </row>
    <row r="11456" spans="1:4" x14ac:dyDescent="0.25">
      <c r="A11456" t="s">
        <v>46283</v>
      </c>
      <c r="B11456" t="s">
        <v>46284</v>
      </c>
      <c r="C11456" t="s">
        <v>46285</v>
      </c>
      <c r="D11456" t="s">
        <v>23666</v>
      </c>
    </row>
    <row r="11457" spans="1:4" x14ac:dyDescent="0.25">
      <c r="A11457" t="s">
        <v>46286</v>
      </c>
      <c r="B11457" t="s">
        <v>46284</v>
      </c>
      <c r="C11457" t="s">
        <v>46287</v>
      </c>
      <c r="D11457" t="s">
        <v>23666</v>
      </c>
    </row>
    <row r="11458" spans="1:4" x14ac:dyDescent="0.25">
      <c r="A11458" t="s">
        <v>46288</v>
      </c>
      <c r="B11458" t="s">
        <v>46289</v>
      </c>
      <c r="C11458" t="s">
        <v>46290</v>
      </c>
      <c r="D11458" t="s">
        <v>23666</v>
      </c>
    </row>
    <row r="11459" spans="1:4" x14ac:dyDescent="0.25">
      <c r="A11459" t="s">
        <v>46291</v>
      </c>
      <c r="B11459" t="s">
        <v>46289</v>
      </c>
      <c r="C11459" t="s">
        <v>46292</v>
      </c>
      <c r="D11459" t="s">
        <v>23666</v>
      </c>
    </row>
    <row r="11460" spans="1:4" x14ac:dyDescent="0.25">
      <c r="A11460" t="s">
        <v>46293</v>
      </c>
      <c r="B11460" t="s">
        <v>46294</v>
      </c>
      <c r="C11460" t="s">
        <v>46295</v>
      </c>
      <c r="D11460" t="s">
        <v>23666</v>
      </c>
    </row>
    <row r="11461" spans="1:4" x14ac:dyDescent="0.25">
      <c r="A11461" t="s">
        <v>46296</v>
      </c>
      <c r="B11461" t="s">
        <v>46294</v>
      </c>
      <c r="C11461" t="s">
        <v>46297</v>
      </c>
      <c r="D11461" t="s">
        <v>23666</v>
      </c>
    </row>
    <row r="11462" spans="1:4" x14ac:dyDescent="0.25">
      <c r="A11462" t="s">
        <v>46298</v>
      </c>
      <c r="B11462" t="s">
        <v>46299</v>
      </c>
      <c r="C11462" t="s">
        <v>46300</v>
      </c>
      <c r="D11462" t="s">
        <v>23666</v>
      </c>
    </row>
    <row r="11463" spans="1:4" x14ac:dyDescent="0.25">
      <c r="A11463" t="s">
        <v>46301</v>
      </c>
      <c r="B11463" t="s">
        <v>46299</v>
      </c>
      <c r="C11463" t="s">
        <v>46302</v>
      </c>
      <c r="D11463" t="s">
        <v>23666</v>
      </c>
    </row>
    <row r="11464" spans="1:4" x14ac:dyDescent="0.25">
      <c r="A11464" t="s">
        <v>46303</v>
      </c>
      <c r="B11464" t="s">
        <v>46299</v>
      </c>
      <c r="C11464" t="s">
        <v>46304</v>
      </c>
      <c r="D11464" t="s">
        <v>23666</v>
      </c>
    </row>
    <row r="11465" spans="1:4" x14ac:dyDescent="0.25">
      <c r="A11465" t="s">
        <v>46305</v>
      </c>
      <c r="B11465" t="s">
        <v>46306</v>
      </c>
      <c r="C11465" t="s">
        <v>46307</v>
      </c>
      <c r="D11465" t="s">
        <v>21602</v>
      </c>
    </row>
    <row r="11466" spans="1:4" x14ac:dyDescent="0.25">
      <c r="A11466" t="s">
        <v>46308</v>
      </c>
      <c r="B11466" t="s">
        <v>46306</v>
      </c>
      <c r="C11466" t="s">
        <v>46309</v>
      </c>
      <c r="D11466" t="s">
        <v>21602</v>
      </c>
    </row>
    <row r="11467" spans="1:4" x14ac:dyDescent="0.25">
      <c r="A11467" t="s">
        <v>46310</v>
      </c>
      <c r="B11467" t="s">
        <v>46306</v>
      </c>
      <c r="C11467" t="s">
        <v>46311</v>
      </c>
      <c r="D11467" t="s">
        <v>21602</v>
      </c>
    </row>
    <row r="11468" spans="1:4" x14ac:dyDescent="0.25">
      <c r="A11468" t="s">
        <v>46312</v>
      </c>
      <c r="B11468" t="s">
        <v>46306</v>
      </c>
      <c r="C11468" t="s">
        <v>46313</v>
      </c>
      <c r="D11468" t="s">
        <v>21602</v>
      </c>
    </row>
    <row r="11469" spans="1:4" x14ac:dyDescent="0.25">
      <c r="A11469" t="s">
        <v>46314</v>
      </c>
      <c r="B11469" t="s">
        <v>46306</v>
      </c>
      <c r="C11469" t="s">
        <v>46315</v>
      </c>
      <c r="D11469" t="s">
        <v>21602</v>
      </c>
    </row>
    <row r="11470" spans="1:4" x14ac:dyDescent="0.25">
      <c r="A11470" t="s">
        <v>46316</v>
      </c>
      <c r="B11470" t="s">
        <v>46306</v>
      </c>
      <c r="C11470" t="s">
        <v>46317</v>
      </c>
      <c r="D11470" t="s">
        <v>21602</v>
      </c>
    </row>
    <row r="11471" spans="1:4" x14ac:dyDescent="0.25">
      <c r="A11471" t="s">
        <v>46318</v>
      </c>
      <c r="B11471" t="s">
        <v>46306</v>
      </c>
      <c r="C11471" t="s">
        <v>46319</v>
      </c>
      <c r="D11471" t="s">
        <v>21602</v>
      </c>
    </row>
    <row r="11472" spans="1:4" x14ac:dyDescent="0.25">
      <c r="A11472" t="s">
        <v>46320</v>
      </c>
      <c r="B11472" t="s">
        <v>46306</v>
      </c>
      <c r="C11472" t="s">
        <v>46321</v>
      </c>
      <c r="D11472" t="s">
        <v>21602</v>
      </c>
    </row>
    <row r="11473" spans="1:4" x14ac:dyDescent="0.25">
      <c r="A11473" t="s">
        <v>46322</v>
      </c>
      <c r="B11473" t="s">
        <v>46306</v>
      </c>
      <c r="C11473" t="s">
        <v>46323</v>
      </c>
      <c r="D11473" t="s">
        <v>21602</v>
      </c>
    </row>
    <row r="11474" spans="1:4" x14ac:dyDescent="0.25">
      <c r="A11474" t="s">
        <v>46324</v>
      </c>
      <c r="B11474" t="s">
        <v>46306</v>
      </c>
      <c r="C11474" t="s">
        <v>46325</v>
      </c>
      <c r="D11474" t="s">
        <v>21602</v>
      </c>
    </row>
    <row r="11475" spans="1:4" x14ac:dyDescent="0.25">
      <c r="A11475" t="s">
        <v>46326</v>
      </c>
      <c r="B11475" t="s">
        <v>46306</v>
      </c>
      <c r="C11475" t="s">
        <v>46327</v>
      </c>
      <c r="D11475" t="s">
        <v>21602</v>
      </c>
    </row>
    <row r="11476" spans="1:4" x14ac:dyDescent="0.25">
      <c r="A11476" t="s">
        <v>46328</v>
      </c>
      <c r="B11476" t="s">
        <v>46306</v>
      </c>
      <c r="C11476" t="s">
        <v>46329</v>
      </c>
      <c r="D11476" t="s">
        <v>21602</v>
      </c>
    </row>
    <row r="11477" spans="1:4" x14ac:dyDescent="0.25">
      <c r="A11477" t="s">
        <v>46330</v>
      </c>
      <c r="B11477" t="s">
        <v>46306</v>
      </c>
      <c r="C11477" t="s">
        <v>46331</v>
      </c>
      <c r="D11477" t="s">
        <v>21602</v>
      </c>
    </row>
    <row r="11478" spans="1:4" x14ac:dyDescent="0.25">
      <c r="A11478" t="s">
        <v>46332</v>
      </c>
      <c r="B11478" t="s">
        <v>46306</v>
      </c>
      <c r="C11478" t="s">
        <v>46333</v>
      </c>
      <c r="D11478" t="s">
        <v>21602</v>
      </c>
    </row>
    <row r="11479" spans="1:4" x14ac:dyDescent="0.25">
      <c r="A11479" t="s">
        <v>46334</v>
      </c>
      <c r="B11479" t="s">
        <v>46306</v>
      </c>
      <c r="C11479" t="s">
        <v>46335</v>
      </c>
      <c r="D11479" t="s">
        <v>21602</v>
      </c>
    </row>
    <row r="11480" spans="1:4" x14ac:dyDescent="0.25">
      <c r="A11480" t="s">
        <v>46336</v>
      </c>
      <c r="B11480" t="s">
        <v>46337</v>
      </c>
      <c r="C11480" t="s">
        <v>46338</v>
      </c>
      <c r="D11480" t="s">
        <v>21602</v>
      </c>
    </row>
    <row r="11481" spans="1:4" x14ac:dyDescent="0.25">
      <c r="A11481" t="s">
        <v>46339</v>
      </c>
      <c r="B11481" t="s">
        <v>46337</v>
      </c>
      <c r="C11481" t="s">
        <v>46340</v>
      </c>
      <c r="D11481" t="s">
        <v>21602</v>
      </c>
    </row>
    <row r="11482" spans="1:4" x14ac:dyDescent="0.25">
      <c r="A11482" t="s">
        <v>46341</v>
      </c>
      <c r="B11482" t="s">
        <v>46337</v>
      </c>
      <c r="C11482" t="s">
        <v>46342</v>
      </c>
      <c r="D11482" t="s">
        <v>21602</v>
      </c>
    </row>
    <row r="11483" spans="1:4" x14ac:dyDescent="0.25">
      <c r="A11483" t="s">
        <v>46343</v>
      </c>
      <c r="B11483" t="s">
        <v>46337</v>
      </c>
      <c r="C11483" t="s">
        <v>46344</v>
      </c>
      <c r="D11483" t="s">
        <v>21602</v>
      </c>
    </row>
    <row r="11484" spans="1:4" x14ac:dyDescent="0.25">
      <c r="A11484" t="s">
        <v>46345</v>
      </c>
      <c r="B11484" t="s">
        <v>46337</v>
      </c>
      <c r="C11484" t="s">
        <v>46346</v>
      </c>
      <c r="D11484" t="s">
        <v>21602</v>
      </c>
    </row>
    <row r="11485" spans="1:4" x14ac:dyDescent="0.25">
      <c r="A11485" t="s">
        <v>46347</v>
      </c>
      <c r="B11485" t="s">
        <v>46348</v>
      </c>
      <c r="C11485" t="s">
        <v>46349</v>
      </c>
      <c r="D11485" t="s">
        <v>21602</v>
      </c>
    </row>
    <row r="11486" spans="1:4" x14ac:dyDescent="0.25">
      <c r="A11486" t="s">
        <v>46350</v>
      </c>
      <c r="B11486" t="s">
        <v>46351</v>
      </c>
      <c r="C11486" t="s">
        <v>46352</v>
      </c>
      <c r="D11486" t="s">
        <v>21602</v>
      </c>
    </row>
    <row r="11487" spans="1:4" x14ac:dyDescent="0.25">
      <c r="A11487" t="s">
        <v>46353</v>
      </c>
      <c r="B11487" t="s">
        <v>46351</v>
      </c>
      <c r="C11487" t="s">
        <v>46354</v>
      </c>
      <c r="D11487" t="s">
        <v>21602</v>
      </c>
    </row>
    <row r="11488" spans="1:4" x14ac:dyDescent="0.25">
      <c r="A11488" t="s">
        <v>46355</v>
      </c>
      <c r="B11488" t="s">
        <v>46348</v>
      </c>
      <c r="C11488" t="s">
        <v>46356</v>
      </c>
      <c r="D11488" t="s">
        <v>21602</v>
      </c>
    </row>
    <row r="11489" spans="1:4" x14ac:dyDescent="0.25">
      <c r="A11489" t="s">
        <v>46357</v>
      </c>
      <c r="B11489" t="s">
        <v>46358</v>
      </c>
      <c r="C11489" t="s">
        <v>46359</v>
      </c>
      <c r="D11489" t="s">
        <v>21602</v>
      </c>
    </row>
    <row r="11490" spans="1:4" x14ac:dyDescent="0.25">
      <c r="A11490" t="s">
        <v>46360</v>
      </c>
      <c r="B11490" t="s">
        <v>46361</v>
      </c>
      <c r="C11490" t="s">
        <v>46362</v>
      </c>
      <c r="D11490" t="s">
        <v>21602</v>
      </c>
    </row>
    <row r="11491" spans="1:4" x14ac:dyDescent="0.25">
      <c r="A11491" t="s">
        <v>46363</v>
      </c>
      <c r="B11491" t="s">
        <v>46364</v>
      </c>
      <c r="C11491" t="s">
        <v>46365</v>
      </c>
      <c r="D11491" t="s">
        <v>21602</v>
      </c>
    </row>
    <row r="11492" spans="1:4" x14ac:dyDescent="0.25">
      <c r="A11492" t="s">
        <v>46366</v>
      </c>
      <c r="B11492" t="s">
        <v>46364</v>
      </c>
      <c r="C11492" t="s">
        <v>46367</v>
      </c>
      <c r="D11492" t="s">
        <v>21602</v>
      </c>
    </row>
    <row r="11493" spans="1:4" x14ac:dyDescent="0.25">
      <c r="A11493" t="s">
        <v>46368</v>
      </c>
      <c r="B11493" t="s">
        <v>46369</v>
      </c>
      <c r="C11493" t="s">
        <v>46370</v>
      </c>
      <c r="D11493" t="s">
        <v>21602</v>
      </c>
    </row>
    <row r="11494" spans="1:4" x14ac:dyDescent="0.25">
      <c r="A11494" t="s">
        <v>46371</v>
      </c>
      <c r="B11494" t="s">
        <v>46369</v>
      </c>
      <c r="C11494" t="s">
        <v>46372</v>
      </c>
      <c r="D11494" t="s">
        <v>21602</v>
      </c>
    </row>
    <row r="11495" spans="1:4" x14ac:dyDescent="0.25">
      <c r="A11495" t="s">
        <v>46373</v>
      </c>
      <c r="B11495" t="s">
        <v>46369</v>
      </c>
      <c r="C11495" t="s">
        <v>46374</v>
      </c>
      <c r="D11495" t="s">
        <v>21602</v>
      </c>
    </row>
    <row r="11496" spans="1:4" x14ac:dyDescent="0.25">
      <c r="A11496" t="s">
        <v>46375</v>
      </c>
      <c r="B11496" t="s">
        <v>46369</v>
      </c>
      <c r="C11496" t="s">
        <v>46376</v>
      </c>
      <c r="D11496" t="s">
        <v>21602</v>
      </c>
    </row>
    <row r="11497" spans="1:4" x14ac:dyDescent="0.25">
      <c r="A11497" t="s">
        <v>46377</v>
      </c>
      <c r="B11497" t="s">
        <v>46369</v>
      </c>
      <c r="C11497" t="s">
        <v>46378</v>
      </c>
      <c r="D11497" t="s">
        <v>21602</v>
      </c>
    </row>
    <row r="11498" spans="1:4" x14ac:dyDescent="0.25">
      <c r="A11498" t="s">
        <v>46379</v>
      </c>
      <c r="B11498" t="s">
        <v>46369</v>
      </c>
      <c r="C11498" t="s">
        <v>46380</v>
      </c>
      <c r="D11498" t="s">
        <v>21602</v>
      </c>
    </row>
    <row r="11499" spans="1:4" x14ac:dyDescent="0.25">
      <c r="A11499" t="s">
        <v>46381</v>
      </c>
      <c r="B11499" t="s">
        <v>46369</v>
      </c>
      <c r="C11499" t="s">
        <v>46382</v>
      </c>
      <c r="D11499" t="s">
        <v>21602</v>
      </c>
    </row>
    <row r="11500" spans="1:4" x14ac:dyDescent="0.25">
      <c r="A11500" t="s">
        <v>46383</v>
      </c>
      <c r="B11500" t="s">
        <v>46361</v>
      </c>
      <c r="C11500" t="s">
        <v>46384</v>
      </c>
      <c r="D11500" t="s">
        <v>21602</v>
      </c>
    </row>
    <row r="11501" spans="1:4" x14ac:dyDescent="0.25">
      <c r="A11501" t="s">
        <v>46385</v>
      </c>
      <c r="B11501" t="s">
        <v>46386</v>
      </c>
      <c r="C11501" t="s">
        <v>46387</v>
      </c>
      <c r="D11501" t="s">
        <v>18142</v>
      </c>
    </row>
    <row r="11502" spans="1:4" x14ac:dyDescent="0.25">
      <c r="A11502" t="s">
        <v>46388</v>
      </c>
      <c r="B11502" t="s">
        <v>46386</v>
      </c>
      <c r="C11502" t="s">
        <v>46389</v>
      </c>
      <c r="D11502" t="s">
        <v>18142</v>
      </c>
    </row>
    <row r="11503" spans="1:4" x14ac:dyDescent="0.25">
      <c r="A11503" t="s">
        <v>46390</v>
      </c>
      <c r="B11503" t="s">
        <v>46386</v>
      </c>
      <c r="C11503" t="s">
        <v>46391</v>
      </c>
      <c r="D11503" t="s">
        <v>18142</v>
      </c>
    </row>
    <row r="11504" spans="1:4" x14ac:dyDescent="0.25">
      <c r="A11504" t="s">
        <v>46392</v>
      </c>
      <c r="B11504" t="s">
        <v>46386</v>
      </c>
      <c r="C11504" t="s">
        <v>46393</v>
      </c>
      <c r="D11504" t="s">
        <v>18142</v>
      </c>
    </row>
    <row r="11505" spans="1:4" x14ac:dyDescent="0.25">
      <c r="A11505" t="s">
        <v>46394</v>
      </c>
      <c r="B11505" t="s">
        <v>46386</v>
      </c>
      <c r="C11505" t="s">
        <v>46395</v>
      </c>
      <c r="D11505" t="s">
        <v>18142</v>
      </c>
    </row>
    <row r="11506" spans="1:4" x14ac:dyDescent="0.25">
      <c r="A11506" t="s">
        <v>46396</v>
      </c>
      <c r="B11506" t="s">
        <v>46386</v>
      </c>
      <c r="C11506" t="s">
        <v>46397</v>
      </c>
      <c r="D11506" t="s">
        <v>18142</v>
      </c>
    </row>
    <row r="11507" spans="1:4" x14ac:dyDescent="0.25">
      <c r="A11507" t="s">
        <v>46398</v>
      </c>
      <c r="B11507" t="s">
        <v>46386</v>
      </c>
      <c r="C11507" t="s">
        <v>46399</v>
      </c>
      <c r="D11507" t="s">
        <v>18142</v>
      </c>
    </row>
    <row r="11508" spans="1:4" x14ac:dyDescent="0.25">
      <c r="A11508" t="s">
        <v>46400</v>
      </c>
      <c r="B11508" t="s">
        <v>46386</v>
      </c>
      <c r="C11508" t="s">
        <v>46401</v>
      </c>
      <c r="D11508" t="s">
        <v>18142</v>
      </c>
    </row>
    <row r="11509" spans="1:4" x14ac:dyDescent="0.25">
      <c r="A11509" t="s">
        <v>46402</v>
      </c>
      <c r="B11509" t="s">
        <v>46386</v>
      </c>
      <c r="C11509" t="s">
        <v>46403</v>
      </c>
      <c r="D11509" t="s">
        <v>18142</v>
      </c>
    </row>
    <row r="11510" spans="1:4" x14ac:dyDescent="0.25">
      <c r="A11510" t="s">
        <v>46404</v>
      </c>
      <c r="B11510" t="s">
        <v>46386</v>
      </c>
      <c r="C11510" t="s">
        <v>46405</v>
      </c>
      <c r="D11510" t="s">
        <v>18142</v>
      </c>
    </row>
    <row r="11511" spans="1:4" x14ac:dyDescent="0.25">
      <c r="A11511" t="s">
        <v>46406</v>
      </c>
      <c r="B11511" t="s">
        <v>46386</v>
      </c>
      <c r="C11511" t="s">
        <v>46407</v>
      </c>
      <c r="D11511" t="s">
        <v>18142</v>
      </c>
    </row>
    <row r="11512" spans="1:4" x14ac:dyDescent="0.25">
      <c r="A11512" t="s">
        <v>46408</v>
      </c>
      <c r="B11512" t="s">
        <v>46386</v>
      </c>
      <c r="C11512" t="s">
        <v>46409</v>
      </c>
      <c r="D11512" t="s">
        <v>18142</v>
      </c>
    </row>
    <row r="11513" spans="1:4" x14ac:dyDescent="0.25">
      <c r="A11513" t="s">
        <v>46410</v>
      </c>
      <c r="B11513" t="s">
        <v>46386</v>
      </c>
      <c r="C11513" t="s">
        <v>46411</v>
      </c>
      <c r="D11513" t="s">
        <v>18142</v>
      </c>
    </row>
    <row r="11514" spans="1:4" x14ac:dyDescent="0.25">
      <c r="A11514" t="s">
        <v>46412</v>
      </c>
      <c r="B11514" t="s">
        <v>46386</v>
      </c>
      <c r="C11514" t="s">
        <v>46413</v>
      </c>
      <c r="D11514" t="s">
        <v>18142</v>
      </c>
    </row>
    <row r="11515" spans="1:4" x14ac:dyDescent="0.25">
      <c r="A11515" t="s">
        <v>46414</v>
      </c>
      <c r="B11515" t="s">
        <v>46386</v>
      </c>
      <c r="C11515" t="s">
        <v>46415</v>
      </c>
      <c r="D11515" t="s">
        <v>18142</v>
      </c>
    </row>
    <row r="11516" spans="1:4" x14ac:dyDescent="0.25">
      <c r="A11516" t="s">
        <v>46416</v>
      </c>
      <c r="B11516" t="s">
        <v>46386</v>
      </c>
      <c r="C11516" t="s">
        <v>46417</v>
      </c>
      <c r="D11516" t="s">
        <v>18142</v>
      </c>
    </row>
    <row r="11517" spans="1:4" x14ac:dyDescent="0.25">
      <c r="A11517" t="s">
        <v>46418</v>
      </c>
      <c r="B11517" t="s">
        <v>46386</v>
      </c>
      <c r="C11517" t="s">
        <v>46419</v>
      </c>
      <c r="D11517" t="s">
        <v>18142</v>
      </c>
    </row>
    <row r="11518" spans="1:4" x14ac:dyDescent="0.25">
      <c r="A11518" t="s">
        <v>46420</v>
      </c>
      <c r="B11518" t="s">
        <v>46386</v>
      </c>
      <c r="C11518" t="s">
        <v>46421</v>
      </c>
      <c r="D11518" t="s">
        <v>18142</v>
      </c>
    </row>
    <row r="11519" spans="1:4" x14ac:dyDescent="0.25">
      <c r="A11519" t="s">
        <v>46422</v>
      </c>
      <c r="B11519" t="s">
        <v>46386</v>
      </c>
      <c r="C11519" t="s">
        <v>46423</v>
      </c>
      <c r="D11519" t="s">
        <v>18142</v>
      </c>
    </row>
    <row r="11520" spans="1:4" x14ac:dyDescent="0.25">
      <c r="A11520" t="s">
        <v>46424</v>
      </c>
      <c r="B11520" t="s">
        <v>46386</v>
      </c>
      <c r="C11520" t="s">
        <v>46425</v>
      </c>
      <c r="D11520" t="s">
        <v>18142</v>
      </c>
    </row>
    <row r="11521" spans="1:4" x14ac:dyDescent="0.25">
      <c r="A11521" t="s">
        <v>46426</v>
      </c>
      <c r="B11521" t="s">
        <v>46386</v>
      </c>
      <c r="C11521" t="s">
        <v>46427</v>
      </c>
      <c r="D11521" t="s">
        <v>18142</v>
      </c>
    </row>
    <row r="11522" spans="1:4" x14ac:dyDescent="0.25">
      <c r="A11522" t="s">
        <v>46428</v>
      </c>
      <c r="B11522" t="s">
        <v>46386</v>
      </c>
      <c r="C11522" t="s">
        <v>46429</v>
      </c>
      <c r="D11522" t="s">
        <v>18142</v>
      </c>
    </row>
    <row r="11523" spans="1:4" x14ac:dyDescent="0.25">
      <c r="A11523" t="s">
        <v>46430</v>
      </c>
      <c r="B11523" t="s">
        <v>46431</v>
      </c>
      <c r="C11523" t="s">
        <v>46432</v>
      </c>
      <c r="D11523" t="s">
        <v>18142</v>
      </c>
    </row>
    <row r="11524" spans="1:4" x14ac:dyDescent="0.25">
      <c r="A11524" t="s">
        <v>46433</v>
      </c>
      <c r="B11524" t="s">
        <v>46431</v>
      </c>
      <c r="C11524" t="s">
        <v>46434</v>
      </c>
      <c r="D11524" t="s">
        <v>18142</v>
      </c>
    </row>
    <row r="11525" spans="1:4" x14ac:dyDescent="0.25">
      <c r="A11525" t="s">
        <v>46435</v>
      </c>
      <c r="B11525" t="s">
        <v>46431</v>
      </c>
      <c r="C11525" t="s">
        <v>46436</v>
      </c>
      <c r="D11525" t="s">
        <v>18142</v>
      </c>
    </row>
    <row r="11526" spans="1:4" x14ac:dyDescent="0.25">
      <c r="A11526" t="s">
        <v>46437</v>
      </c>
      <c r="B11526" t="s">
        <v>46438</v>
      </c>
      <c r="C11526" t="s">
        <v>46439</v>
      </c>
      <c r="D11526" t="s">
        <v>31305</v>
      </c>
    </row>
    <row r="11527" spans="1:4" x14ac:dyDescent="0.25">
      <c r="A11527" t="s">
        <v>46440</v>
      </c>
      <c r="B11527" t="s">
        <v>46441</v>
      </c>
      <c r="C11527" t="s">
        <v>46442</v>
      </c>
      <c r="D11527" t="s">
        <v>31305</v>
      </c>
    </row>
    <row r="11528" spans="1:4" x14ac:dyDescent="0.25">
      <c r="A11528" t="s">
        <v>46443</v>
      </c>
      <c r="B11528" t="s">
        <v>19582</v>
      </c>
      <c r="C11528" t="s">
        <v>46444</v>
      </c>
      <c r="D11528" t="s">
        <v>21279</v>
      </c>
    </row>
    <row r="11529" spans="1:4" x14ac:dyDescent="0.25">
      <c r="A11529" t="s">
        <v>46445</v>
      </c>
      <c r="B11529" t="s">
        <v>19582</v>
      </c>
      <c r="C11529" t="s">
        <v>46446</v>
      </c>
      <c r="D11529" t="s">
        <v>21279</v>
      </c>
    </row>
    <row r="11530" spans="1:4" x14ac:dyDescent="0.25">
      <c r="A11530" t="s">
        <v>46447</v>
      </c>
      <c r="B11530" t="s">
        <v>19582</v>
      </c>
      <c r="C11530" t="s">
        <v>46448</v>
      </c>
      <c r="D11530" t="s">
        <v>21279</v>
      </c>
    </row>
    <row r="11531" spans="1:4" x14ac:dyDescent="0.25">
      <c r="A11531" t="s">
        <v>46449</v>
      </c>
      <c r="B11531" t="s">
        <v>46450</v>
      </c>
      <c r="C11531" t="s">
        <v>46451</v>
      </c>
      <c r="D11531" t="s">
        <v>21279</v>
      </c>
    </row>
    <row r="11532" spans="1:4" x14ac:dyDescent="0.25">
      <c r="A11532" t="s">
        <v>46452</v>
      </c>
      <c r="B11532" t="s">
        <v>46450</v>
      </c>
      <c r="C11532" t="s">
        <v>46453</v>
      </c>
      <c r="D11532" t="s">
        <v>21279</v>
      </c>
    </row>
    <row r="11533" spans="1:4" x14ac:dyDescent="0.25">
      <c r="A11533" t="s">
        <v>46454</v>
      </c>
      <c r="B11533" t="s">
        <v>46450</v>
      </c>
      <c r="C11533" t="s">
        <v>46455</v>
      </c>
      <c r="D11533" t="s">
        <v>21279</v>
      </c>
    </row>
    <row r="11534" spans="1:4" x14ac:dyDescent="0.25">
      <c r="A11534" t="s">
        <v>46456</v>
      </c>
      <c r="B11534" t="s">
        <v>46450</v>
      </c>
      <c r="C11534" t="s">
        <v>46457</v>
      </c>
      <c r="D11534" t="s">
        <v>21279</v>
      </c>
    </row>
    <row r="11535" spans="1:4" x14ac:dyDescent="0.25">
      <c r="A11535" t="s">
        <v>46458</v>
      </c>
      <c r="B11535" t="s">
        <v>46450</v>
      </c>
      <c r="C11535" t="s">
        <v>46459</v>
      </c>
      <c r="D11535" t="s">
        <v>21279</v>
      </c>
    </row>
    <row r="11536" spans="1:4" x14ac:dyDescent="0.25">
      <c r="A11536" t="s">
        <v>46460</v>
      </c>
      <c r="B11536" t="s">
        <v>24346</v>
      </c>
      <c r="C11536" t="s">
        <v>46461</v>
      </c>
      <c r="D11536" t="s">
        <v>21279</v>
      </c>
    </row>
    <row r="11537" spans="1:4" x14ac:dyDescent="0.25">
      <c r="A11537" t="s">
        <v>46462</v>
      </c>
      <c r="B11537" t="s">
        <v>21314</v>
      </c>
      <c r="C11537" t="s">
        <v>46463</v>
      </c>
      <c r="D11537" t="s">
        <v>21279</v>
      </c>
    </row>
    <row r="11538" spans="1:4" x14ac:dyDescent="0.25">
      <c r="A11538" t="s">
        <v>46464</v>
      </c>
      <c r="B11538" t="s">
        <v>21314</v>
      </c>
      <c r="C11538" t="s">
        <v>46465</v>
      </c>
      <c r="D11538" t="s">
        <v>21279</v>
      </c>
    </row>
    <row r="11539" spans="1:4" x14ac:dyDescent="0.25">
      <c r="A11539" t="s">
        <v>46466</v>
      </c>
      <c r="B11539" t="s">
        <v>46467</v>
      </c>
      <c r="C11539" t="s">
        <v>46468</v>
      </c>
      <c r="D11539" t="s">
        <v>46469</v>
      </c>
    </row>
    <row r="11540" spans="1:4" x14ac:dyDescent="0.25">
      <c r="A11540" t="s">
        <v>46470</v>
      </c>
      <c r="B11540" t="s">
        <v>46471</v>
      </c>
      <c r="C11540" t="s">
        <v>46472</v>
      </c>
      <c r="D11540" t="s">
        <v>46469</v>
      </c>
    </row>
    <row r="11541" spans="1:4" x14ac:dyDescent="0.25">
      <c r="A11541" t="s">
        <v>46473</v>
      </c>
      <c r="B11541" t="s">
        <v>19658</v>
      </c>
      <c r="C11541" t="s">
        <v>46474</v>
      </c>
      <c r="D11541" t="s">
        <v>46469</v>
      </c>
    </row>
    <row r="11542" spans="1:4" x14ac:dyDescent="0.25">
      <c r="A11542" t="s">
        <v>46475</v>
      </c>
      <c r="B11542" t="s">
        <v>19658</v>
      </c>
      <c r="C11542" t="s">
        <v>46476</v>
      </c>
      <c r="D11542" t="s">
        <v>46469</v>
      </c>
    </row>
    <row r="11543" spans="1:4" x14ac:dyDescent="0.25">
      <c r="A11543" t="s">
        <v>46477</v>
      </c>
      <c r="B11543" t="s">
        <v>46478</v>
      </c>
      <c r="C11543" t="s">
        <v>46479</v>
      </c>
      <c r="D11543" t="s">
        <v>46469</v>
      </c>
    </row>
    <row r="11544" spans="1:4" x14ac:dyDescent="0.25">
      <c r="A11544" t="s">
        <v>46480</v>
      </c>
      <c r="B11544" t="s">
        <v>46481</v>
      </c>
      <c r="C11544" t="s">
        <v>46482</v>
      </c>
      <c r="D11544" t="s">
        <v>46469</v>
      </c>
    </row>
    <row r="11545" spans="1:4" x14ac:dyDescent="0.25">
      <c r="A11545" t="s">
        <v>46483</v>
      </c>
      <c r="B11545" t="s">
        <v>46484</v>
      </c>
      <c r="C11545" t="s">
        <v>46485</v>
      </c>
      <c r="D11545" t="s">
        <v>46469</v>
      </c>
    </row>
    <row r="11546" spans="1:4" x14ac:dyDescent="0.25">
      <c r="A11546" t="s">
        <v>46486</v>
      </c>
      <c r="B11546" t="s">
        <v>46487</v>
      </c>
      <c r="C11546" t="s">
        <v>46488</v>
      </c>
      <c r="D11546" t="s">
        <v>46469</v>
      </c>
    </row>
    <row r="11547" spans="1:4" x14ac:dyDescent="0.25">
      <c r="A11547" t="s">
        <v>46489</v>
      </c>
      <c r="B11547" t="s">
        <v>46490</v>
      </c>
      <c r="C11547" t="s">
        <v>46491</v>
      </c>
      <c r="D11547" t="s">
        <v>46469</v>
      </c>
    </row>
    <row r="11548" spans="1:4" x14ac:dyDescent="0.25">
      <c r="A11548" t="s">
        <v>46492</v>
      </c>
      <c r="B11548" t="s">
        <v>46493</v>
      </c>
      <c r="C11548" t="s">
        <v>46494</v>
      </c>
      <c r="D11548" t="s">
        <v>46469</v>
      </c>
    </row>
    <row r="11549" spans="1:4" x14ac:dyDescent="0.25">
      <c r="A11549" t="s">
        <v>46495</v>
      </c>
      <c r="B11549" t="s">
        <v>19577</v>
      </c>
      <c r="C11549" t="s">
        <v>46496</v>
      </c>
      <c r="D11549" t="s">
        <v>46469</v>
      </c>
    </row>
    <row r="11550" spans="1:4" x14ac:dyDescent="0.25">
      <c r="A11550" t="s">
        <v>46497</v>
      </c>
      <c r="B11550" t="s">
        <v>19577</v>
      </c>
      <c r="C11550" t="s">
        <v>46498</v>
      </c>
      <c r="D11550" t="s">
        <v>46469</v>
      </c>
    </row>
    <row r="11551" spans="1:4" x14ac:dyDescent="0.25">
      <c r="A11551" t="s">
        <v>46499</v>
      </c>
      <c r="B11551" t="s">
        <v>19577</v>
      </c>
      <c r="C11551" t="s">
        <v>46500</v>
      </c>
      <c r="D11551" t="s">
        <v>46469</v>
      </c>
    </row>
    <row r="11552" spans="1:4" x14ac:dyDescent="0.25">
      <c r="A11552" t="s">
        <v>46501</v>
      </c>
      <c r="B11552" t="s">
        <v>46502</v>
      </c>
      <c r="C11552" t="s">
        <v>46503</v>
      </c>
      <c r="D11552" t="s">
        <v>46469</v>
      </c>
    </row>
    <row r="11553" spans="1:4" x14ac:dyDescent="0.25">
      <c r="A11553" t="s">
        <v>46504</v>
      </c>
      <c r="B11553" t="s">
        <v>46505</v>
      </c>
      <c r="C11553" t="s">
        <v>46506</v>
      </c>
      <c r="D11553" t="s">
        <v>46469</v>
      </c>
    </row>
    <row r="11554" spans="1:4" x14ac:dyDescent="0.25">
      <c r="A11554" t="s">
        <v>46507</v>
      </c>
      <c r="B11554" t="s">
        <v>46505</v>
      </c>
      <c r="C11554" t="s">
        <v>46508</v>
      </c>
      <c r="D11554" t="s">
        <v>46469</v>
      </c>
    </row>
    <row r="11555" spans="1:4" x14ac:dyDescent="0.25">
      <c r="A11555" t="s">
        <v>46509</v>
      </c>
      <c r="B11555" t="s">
        <v>46510</v>
      </c>
      <c r="C11555" t="s">
        <v>46510</v>
      </c>
      <c r="D11555" t="s">
        <v>46469</v>
      </c>
    </row>
    <row r="11556" spans="1:4" x14ac:dyDescent="0.25">
      <c r="A11556" t="s">
        <v>46511</v>
      </c>
      <c r="B11556" t="s">
        <v>46478</v>
      </c>
      <c r="C11556" t="s">
        <v>46512</v>
      </c>
      <c r="D11556" t="s">
        <v>46469</v>
      </c>
    </row>
    <row r="11557" spans="1:4" x14ac:dyDescent="0.25">
      <c r="A11557" t="s">
        <v>46513</v>
      </c>
      <c r="B11557" t="s">
        <v>46478</v>
      </c>
      <c r="C11557" t="s">
        <v>46514</v>
      </c>
      <c r="D11557" t="s">
        <v>46469</v>
      </c>
    </row>
    <row r="11558" spans="1:4" x14ac:dyDescent="0.25">
      <c r="A11558" t="s">
        <v>46515</v>
      </c>
      <c r="B11558" t="s">
        <v>46516</v>
      </c>
      <c r="C11558" t="s">
        <v>46517</v>
      </c>
      <c r="D11558" t="s">
        <v>46518</v>
      </c>
    </row>
    <row r="11559" spans="1:4" x14ac:dyDescent="0.25">
      <c r="A11559" t="s">
        <v>46519</v>
      </c>
      <c r="B11559" t="s">
        <v>46516</v>
      </c>
      <c r="C11559" t="s">
        <v>46520</v>
      </c>
      <c r="D11559" t="s">
        <v>46518</v>
      </c>
    </row>
    <row r="11560" spans="1:4" x14ac:dyDescent="0.25">
      <c r="A11560" t="s">
        <v>46521</v>
      </c>
      <c r="B11560" t="s">
        <v>46522</v>
      </c>
      <c r="C11560" t="s">
        <v>46523</v>
      </c>
      <c r="D11560" t="s">
        <v>46518</v>
      </c>
    </row>
    <row r="11561" spans="1:4" x14ac:dyDescent="0.25">
      <c r="A11561" t="s">
        <v>46524</v>
      </c>
      <c r="B11561" t="s">
        <v>46522</v>
      </c>
      <c r="C11561" t="s">
        <v>46525</v>
      </c>
      <c r="D11561" t="s">
        <v>46518</v>
      </c>
    </row>
    <row r="11562" spans="1:4" x14ac:dyDescent="0.25">
      <c r="A11562" t="s">
        <v>46526</v>
      </c>
      <c r="B11562" t="s">
        <v>46522</v>
      </c>
      <c r="C11562" t="s">
        <v>46527</v>
      </c>
      <c r="D11562" t="s">
        <v>46518</v>
      </c>
    </row>
    <row r="11563" spans="1:4" x14ac:dyDescent="0.25">
      <c r="A11563" t="s">
        <v>46528</v>
      </c>
      <c r="B11563" t="s">
        <v>46522</v>
      </c>
      <c r="C11563" t="s">
        <v>46529</v>
      </c>
      <c r="D11563" t="s">
        <v>46518</v>
      </c>
    </row>
    <row r="11564" spans="1:4" x14ac:dyDescent="0.25">
      <c r="A11564" t="s">
        <v>46530</v>
      </c>
      <c r="B11564" t="s">
        <v>46522</v>
      </c>
      <c r="C11564" t="s">
        <v>46531</v>
      </c>
      <c r="D11564" t="s">
        <v>46518</v>
      </c>
    </row>
    <row r="11565" spans="1:4" x14ac:dyDescent="0.25">
      <c r="A11565" t="s">
        <v>46532</v>
      </c>
      <c r="B11565" t="s">
        <v>46522</v>
      </c>
      <c r="C11565" t="s">
        <v>46533</v>
      </c>
      <c r="D11565" t="s">
        <v>46518</v>
      </c>
    </row>
    <row r="11566" spans="1:4" x14ac:dyDescent="0.25">
      <c r="A11566" t="s">
        <v>46534</v>
      </c>
      <c r="B11566" t="s">
        <v>46522</v>
      </c>
      <c r="C11566" t="s">
        <v>46535</v>
      </c>
      <c r="D11566" t="s">
        <v>46518</v>
      </c>
    </row>
    <row r="11567" spans="1:4" x14ac:dyDescent="0.25">
      <c r="A11567" t="s">
        <v>46536</v>
      </c>
      <c r="B11567" t="s">
        <v>46522</v>
      </c>
      <c r="C11567" t="s">
        <v>46537</v>
      </c>
      <c r="D11567" t="s">
        <v>46518</v>
      </c>
    </row>
    <row r="11568" spans="1:4" x14ac:dyDescent="0.25">
      <c r="A11568" t="s">
        <v>46538</v>
      </c>
      <c r="B11568" t="s">
        <v>46539</v>
      </c>
      <c r="C11568" t="s">
        <v>46540</v>
      </c>
      <c r="D11568" t="s">
        <v>46518</v>
      </c>
    </row>
    <row r="11569" spans="1:4" x14ac:dyDescent="0.25">
      <c r="A11569" t="s">
        <v>46541</v>
      </c>
      <c r="B11569" t="s">
        <v>46539</v>
      </c>
      <c r="C11569" t="s">
        <v>46542</v>
      </c>
      <c r="D11569" t="s">
        <v>46518</v>
      </c>
    </row>
    <row r="11570" spans="1:4" x14ac:dyDescent="0.25">
      <c r="A11570" t="s">
        <v>46543</v>
      </c>
      <c r="B11570" t="s">
        <v>46516</v>
      </c>
      <c r="C11570" t="s">
        <v>46544</v>
      </c>
      <c r="D11570" t="s">
        <v>46518</v>
      </c>
    </row>
    <row r="11571" spans="1:4" x14ac:dyDescent="0.25">
      <c r="A11571" t="s">
        <v>46545</v>
      </c>
      <c r="B11571" t="s">
        <v>46516</v>
      </c>
      <c r="C11571" t="s">
        <v>46546</v>
      </c>
      <c r="D11571" t="s">
        <v>46518</v>
      </c>
    </row>
    <row r="11572" spans="1:4" x14ac:dyDescent="0.25">
      <c r="A11572" t="s">
        <v>46547</v>
      </c>
      <c r="B11572" t="s">
        <v>46516</v>
      </c>
      <c r="C11572" t="s">
        <v>46548</v>
      </c>
      <c r="D11572" t="s">
        <v>46518</v>
      </c>
    </row>
    <row r="11573" spans="1:4" x14ac:dyDescent="0.25">
      <c r="A11573" t="s">
        <v>46549</v>
      </c>
      <c r="B11573" t="s">
        <v>46516</v>
      </c>
      <c r="C11573" t="s">
        <v>46550</v>
      </c>
      <c r="D11573" t="s">
        <v>46518</v>
      </c>
    </row>
    <row r="11574" spans="1:4" x14ac:dyDescent="0.25">
      <c r="A11574" t="s">
        <v>46551</v>
      </c>
      <c r="B11574" t="s">
        <v>46516</v>
      </c>
      <c r="C11574" t="s">
        <v>46552</v>
      </c>
      <c r="D11574" t="s">
        <v>46518</v>
      </c>
    </row>
    <row r="11575" spans="1:4" x14ac:dyDescent="0.25">
      <c r="A11575" t="s">
        <v>46553</v>
      </c>
      <c r="B11575" t="s">
        <v>46516</v>
      </c>
      <c r="C11575" t="s">
        <v>46554</v>
      </c>
      <c r="D11575" t="s">
        <v>46518</v>
      </c>
    </row>
    <row r="11576" spans="1:4" x14ac:dyDescent="0.25">
      <c r="A11576" t="s">
        <v>46555</v>
      </c>
      <c r="B11576" t="s">
        <v>46556</v>
      </c>
      <c r="C11576" t="s">
        <v>46557</v>
      </c>
      <c r="D11576" t="s">
        <v>46518</v>
      </c>
    </row>
    <row r="11577" spans="1:4" x14ac:dyDescent="0.25">
      <c r="A11577" t="s">
        <v>46558</v>
      </c>
      <c r="B11577" t="s">
        <v>46556</v>
      </c>
      <c r="C11577" t="s">
        <v>46559</v>
      </c>
      <c r="D11577" t="s">
        <v>46518</v>
      </c>
    </row>
    <row r="11578" spans="1:4" x14ac:dyDescent="0.25">
      <c r="A11578" t="s">
        <v>46560</v>
      </c>
      <c r="B11578" t="s">
        <v>46556</v>
      </c>
      <c r="C11578" t="s">
        <v>46561</v>
      </c>
      <c r="D11578" t="s">
        <v>46518</v>
      </c>
    </row>
    <row r="11579" spans="1:4" x14ac:dyDescent="0.25">
      <c r="A11579" t="s">
        <v>46562</v>
      </c>
      <c r="B11579" t="s">
        <v>46522</v>
      </c>
      <c r="C11579" t="s">
        <v>46563</v>
      </c>
      <c r="D11579" t="s">
        <v>46518</v>
      </c>
    </row>
    <row r="11580" spans="1:4" x14ac:dyDescent="0.25">
      <c r="A11580" t="s">
        <v>46564</v>
      </c>
      <c r="B11580" t="s">
        <v>46522</v>
      </c>
      <c r="C11580" t="s">
        <v>46565</v>
      </c>
      <c r="D11580" t="s">
        <v>46518</v>
      </c>
    </row>
    <row r="11581" spans="1:4" x14ac:dyDescent="0.25">
      <c r="A11581" t="s">
        <v>46566</v>
      </c>
      <c r="B11581" t="s">
        <v>46522</v>
      </c>
      <c r="C11581" t="s">
        <v>46567</v>
      </c>
      <c r="D11581" t="s">
        <v>46518</v>
      </c>
    </row>
    <row r="11582" spans="1:4" x14ac:dyDescent="0.25">
      <c r="A11582" t="s">
        <v>46568</v>
      </c>
      <c r="B11582" t="s">
        <v>46569</v>
      </c>
      <c r="C11582" t="s">
        <v>46570</v>
      </c>
      <c r="D11582" t="s">
        <v>46518</v>
      </c>
    </row>
    <row r="11583" spans="1:4" x14ac:dyDescent="0.25">
      <c r="A11583" t="s">
        <v>46571</v>
      </c>
      <c r="B11583" t="s">
        <v>46572</v>
      </c>
      <c r="C11583" t="s">
        <v>46573</v>
      </c>
      <c r="D11583" t="s">
        <v>46518</v>
      </c>
    </row>
    <row r="11584" spans="1:4" x14ac:dyDescent="0.25">
      <c r="A11584" t="s">
        <v>46574</v>
      </c>
      <c r="B11584" t="s">
        <v>46575</v>
      </c>
      <c r="C11584" t="s">
        <v>46576</v>
      </c>
      <c r="D11584" t="s">
        <v>46518</v>
      </c>
    </row>
    <row r="11585" spans="1:4" x14ac:dyDescent="0.25">
      <c r="A11585" t="s">
        <v>46577</v>
      </c>
      <c r="B11585" t="s">
        <v>46572</v>
      </c>
      <c r="C11585" t="s">
        <v>46578</v>
      </c>
      <c r="D11585" t="s">
        <v>46518</v>
      </c>
    </row>
    <row r="11586" spans="1:4" x14ac:dyDescent="0.25">
      <c r="A11586" t="s">
        <v>46579</v>
      </c>
      <c r="B11586" t="s">
        <v>46580</v>
      </c>
      <c r="C11586" t="s">
        <v>46581</v>
      </c>
      <c r="D11586" t="s">
        <v>46518</v>
      </c>
    </row>
    <row r="11587" spans="1:4" x14ac:dyDescent="0.25">
      <c r="A11587" t="s">
        <v>46582</v>
      </c>
      <c r="B11587" t="s">
        <v>46583</v>
      </c>
      <c r="C11587" t="s">
        <v>46584</v>
      </c>
      <c r="D11587" t="s">
        <v>23732</v>
      </c>
    </row>
    <row r="11588" spans="1:4" x14ac:dyDescent="0.25">
      <c r="A11588" t="s">
        <v>46585</v>
      </c>
      <c r="B11588" t="s">
        <v>46583</v>
      </c>
      <c r="C11588" t="s">
        <v>46586</v>
      </c>
      <c r="D11588" t="s">
        <v>23732</v>
      </c>
    </row>
    <row r="11589" spans="1:4" x14ac:dyDescent="0.25">
      <c r="A11589" t="s">
        <v>46587</v>
      </c>
      <c r="B11589" t="s">
        <v>46583</v>
      </c>
      <c r="C11589" t="s">
        <v>46588</v>
      </c>
      <c r="D11589" t="s">
        <v>23732</v>
      </c>
    </row>
    <row r="11590" spans="1:4" x14ac:dyDescent="0.25">
      <c r="A11590" t="s">
        <v>46589</v>
      </c>
      <c r="B11590" t="s">
        <v>17844</v>
      </c>
      <c r="C11590" t="s">
        <v>46590</v>
      </c>
      <c r="D11590" t="s">
        <v>17536</v>
      </c>
    </row>
    <row r="11591" spans="1:4" x14ac:dyDescent="0.25">
      <c r="A11591" t="s">
        <v>46591</v>
      </c>
      <c r="B11591" t="s">
        <v>17844</v>
      </c>
      <c r="C11591" t="s">
        <v>46592</v>
      </c>
      <c r="D11591" t="s">
        <v>17536</v>
      </c>
    </row>
    <row r="11592" spans="1:4" x14ac:dyDescent="0.25">
      <c r="A11592" t="s">
        <v>46593</v>
      </c>
      <c r="B11592" t="s">
        <v>17844</v>
      </c>
      <c r="C11592" t="s">
        <v>46594</v>
      </c>
      <c r="D11592" t="s">
        <v>17536</v>
      </c>
    </row>
    <row r="11593" spans="1:4" x14ac:dyDescent="0.25">
      <c r="A11593" t="s">
        <v>46595</v>
      </c>
      <c r="B11593" t="s">
        <v>17844</v>
      </c>
      <c r="C11593" t="s">
        <v>46596</v>
      </c>
      <c r="D11593" t="s">
        <v>17536</v>
      </c>
    </row>
    <row r="11594" spans="1:4" x14ac:dyDescent="0.25">
      <c r="A11594" t="s">
        <v>46597</v>
      </c>
      <c r="B11594" t="s">
        <v>17844</v>
      </c>
      <c r="C11594" t="s">
        <v>46598</v>
      </c>
      <c r="D11594" t="s">
        <v>17536</v>
      </c>
    </row>
    <row r="11595" spans="1:4" x14ac:dyDescent="0.25">
      <c r="A11595" t="s">
        <v>46599</v>
      </c>
      <c r="B11595" t="s">
        <v>17844</v>
      </c>
      <c r="C11595" t="s">
        <v>46600</v>
      </c>
      <c r="D11595" t="s">
        <v>17536</v>
      </c>
    </row>
    <row r="11596" spans="1:4" x14ac:dyDescent="0.25">
      <c r="A11596" t="s">
        <v>46601</v>
      </c>
      <c r="B11596" t="s">
        <v>17844</v>
      </c>
      <c r="C11596" t="s">
        <v>46602</v>
      </c>
      <c r="D11596" t="s">
        <v>17536</v>
      </c>
    </row>
    <row r="11597" spans="1:4" x14ac:dyDescent="0.25">
      <c r="A11597" t="s">
        <v>46603</v>
      </c>
      <c r="B11597" t="s">
        <v>17844</v>
      </c>
      <c r="C11597" t="s">
        <v>46604</v>
      </c>
      <c r="D11597" t="s">
        <v>17536</v>
      </c>
    </row>
    <row r="11598" spans="1:4" x14ac:dyDescent="0.25">
      <c r="A11598" t="s">
        <v>46605</v>
      </c>
      <c r="B11598" t="s">
        <v>17844</v>
      </c>
      <c r="C11598" t="s">
        <v>46606</v>
      </c>
      <c r="D11598" t="s">
        <v>17536</v>
      </c>
    </row>
    <row r="11599" spans="1:4" x14ac:dyDescent="0.25">
      <c r="A11599" t="s">
        <v>46607</v>
      </c>
      <c r="B11599" t="s">
        <v>17844</v>
      </c>
      <c r="C11599" t="s">
        <v>46608</v>
      </c>
      <c r="D11599" t="s">
        <v>17536</v>
      </c>
    </row>
    <row r="11600" spans="1:4" x14ac:dyDescent="0.25">
      <c r="A11600" t="s">
        <v>46609</v>
      </c>
      <c r="B11600" t="s">
        <v>17844</v>
      </c>
      <c r="C11600" t="s">
        <v>46610</v>
      </c>
      <c r="D11600" t="s">
        <v>17536</v>
      </c>
    </row>
    <row r="11601" spans="1:4" x14ac:dyDescent="0.25">
      <c r="A11601" t="s">
        <v>46611</v>
      </c>
      <c r="B11601" t="s">
        <v>46612</v>
      </c>
      <c r="C11601" t="s">
        <v>46613</v>
      </c>
      <c r="D11601" t="s">
        <v>17687</v>
      </c>
    </row>
    <row r="11602" spans="1:4" x14ac:dyDescent="0.25">
      <c r="A11602" t="s">
        <v>46614</v>
      </c>
      <c r="B11602" t="s">
        <v>46615</v>
      </c>
      <c r="C11602" t="s">
        <v>46616</v>
      </c>
      <c r="D11602" t="s">
        <v>17687</v>
      </c>
    </row>
    <row r="11603" spans="1:4" x14ac:dyDescent="0.25">
      <c r="A11603" t="s">
        <v>46617</v>
      </c>
      <c r="B11603" t="s">
        <v>46618</v>
      </c>
      <c r="C11603" t="s">
        <v>46619</v>
      </c>
      <c r="D11603" t="s">
        <v>17687</v>
      </c>
    </row>
    <row r="11604" spans="1:4" x14ac:dyDescent="0.25">
      <c r="A11604" t="s">
        <v>46620</v>
      </c>
      <c r="B11604" t="s">
        <v>46621</v>
      </c>
      <c r="C11604" t="s">
        <v>46622</v>
      </c>
      <c r="D11604" t="s">
        <v>17687</v>
      </c>
    </row>
    <row r="11605" spans="1:4" x14ac:dyDescent="0.25">
      <c r="A11605" t="s">
        <v>46623</v>
      </c>
      <c r="B11605" t="s">
        <v>46624</v>
      </c>
      <c r="C11605" t="s">
        <v>46625</v>
      </c>
      <c r="D11605" t="s">
        <v>17687</v>
      </c>
    </row>
    <row r="11606" spans="1:4" x14ac:dyDescent="0.25">
      <c r="A11606" t="s">
        <v>46626</v>
      </c>
      <c r="B11606" t="s">
        <v>46627</v>
      </c>
      <c r="C11606" t="s">
        <v>46628</v>
      </c>
      <c r="D11606" t="s">
        <v>17687</v>
      </c>
    </row>
    <row r="11607" spans="1:4" x14ac:dyDescent="0.25">
      <c r="A11607" t="s">
        <v>46629</v>
      </c>
      <c r="B11607" t="s">
        <v>46627</v>
      </c>
      <c r="C11607" t="s">
        <v>46630</v>
      </c>
      <c r="D11607" t="s">
        <v>17687</v>
      </c>
    </row>
    <row r="11608" spans="1:4" x14ac:dyDescent="0.25">
      <c r="A11608" t="s">
        <v>46631</v>
      </c>
      <c r="B11608" t="s">
        <v>46632</v>
      </c>
      <c r="C11608" t="s">
        <v>46633</v>
      </c>
      <c r="D11608" t="s">
        <v>17687</v>
      </c>
    </row>
    <row r="11609" spans="1:4" x14ac:dyDescent="0.25">
      <c r="A11609" t="s">
        <v>46634</v>
      </c>
      <c r="B11609" t="s">
        <v>46635</v>
      </c>
      <c r="C11609" t="s">
        <v>46636</v>
      </c>
      <c r="D11609" t="s">
        <v>17687</v>
      </c>
    </row>
    <row r="11610" spans="1:4" x14ac:dyDescent="0.25">
      <c r="A11610" t="s">
        <v>46637</v>
      </c>
      <c r="B11610" t="s">
        <v>46638</v>
      </c>
      <c r="C11610" t="s">
        <v>46639</v>
      </c>
      <c r="D11610" t="s">
        <v>17687</v>
      </c>
    </row>
    <row r="11611" spans="1:4" x14ac:dyDescent="0.25">
      <c r="A11611" t="s">
        <v>46640</v>
      </c>
      <c r="B11611" t="s">
        <v>46641</v>
      </c>
      <c r="C11611" t="s">
        <v>46642</v>
      </c>
      <c r="D11611" t="s">
        <v>17687</v>
      </c>
    </row>
    <row r="11612" spans="1:4" x14ac:dyDescent="0.25">
      <c r="A11612" t="s">
        <v>46643</v>
      </c>
      <c r="B11612" t="s">
        <v>46644</v>
      </c>
      <c r="C11612" t="s">
        <v>46645</v>
      </c>
      <c r="D11612" t="s">
        <v>17687</v>
      </c>
    </row>
    <row r="11613" spans="1:4" x14ac:dyDescent="0.25">
      <c r="A11613" t="s">
        <v>46646</v>
      </c>
      <c r="B11613" t="s">
        <v>46647</v>
      </c>
      <c r="C11613" t="s">
        <v>46648</v>
      </c>
      <c r="D11613" t="s">
        <v>17288</v>
      </c>
    </row>
    <row r="11614" spans="1:4" x14ac:dyDescent="0.25">
      <c r="A11614" t="s">
        <v>46649</v>
      </c>
      <c r="B11614" t="s">
        <v>46650</v>
      </c>
      <c r="C11614" t="s">
        <v>46651</v>
      </c>
      <c r="D11614" t="s">
        <v>17288</v>
      </c>
    </row>
    <row r="11615" spans="1:4" x14ac:dyDescent="0.25">
      <c r="A11615" t="s">
        <v>46652</v>
      </c>
      <c r="B11615" t="s">
        <v>46653</v>
      </c>
      <c r="C11615" t="s">
        <v>46654</v>
      </c>
      <c r="D11615" t="s">
        <v>18333</v>
      </c>
    </row>
    <row r="11616" spans="1:4" x14ac:dyDescent="0.25">
      <c r="A11616" t="s">
        <v>46655</v>
      </c>
      <c r="B11616" t="s">
        <v>46656</v>
      </c>
      <c r="C11616" t="s">
        <v>46657</v>
      </c>
      <c r="D11616" t="s">
        <v>18333</v>
      </c>
    </row>
    <row r="11617" spans="1:4" x14ac:dyDescent="0.25">
      <c r="A11617" t="s">
        <v>46658</v>
      </c>
      <c r="B11617" t="s">
        <v>46656</v>
      </c>
      <c r="C11617" t="s">
        <v>46659</v>
      </c>
      <c r="D11617" t="s">
        <v>18333</v>
      </c>
    </row>
    <row r="11618" spans="1:4" x14ac:dyDescent="0.25">
      <c r="A11618" t="s">
        <v>46660</v>
      </c>
      <c r="B11618" t="s">
        <v>46661</v>
      </c>
      <c r="C11618" t="s">
        <v>46662</v>
      </c>
      <c r="D11618" t="s">
        <v>18333</v>
      </c>
    </row>
    <row r="11619" spans="1:4" x14ac:dyDescent="0.25">
      <c r="A11619" t="s">
        <v>46663</v>
      </c>
      <c r="B11619" t="s">
        <v>46664</v>
      </c>
      <c r="C11619" t="s">
        <v>46665</v>
      </c>
      <c r="D11619" t="s">
        <v>18333</v>
      </c>
    </row>
    <row r="11620" spans="1:4" x14ac:dyDescent="0.25">
      <c r="A11620" t="s">
        <v>46666</v>
      </c>
      <c r="B11620" t="s">
        <v>46667</v>
      </c>
      <c r="C11620" t="s">
        <v>46668</v>
      </c>
      <c r="D11620" t="s">
        <v>18333</v>
      </c>
    </row>
    <row r="11621" spans="1:4" x14ac:dyDescent="0.25">
      <c r="A11621" t="s">
        <v>46669</v>
      </c>
      <c r="B11621" t="s">
        <v>46670</v>
      </c>
      <c r="C11621" t="s">
        <v>46671</v>
      </c>
      <c r="D11621" t="s">
        <v>21245</v>
      </c>
    </row>
    <row r="11622" spans="1:4" x14ac:dyDescent="0.25">
      <c r="A11622" t="s">
        <v>46672</v>
      </c>
      <c r="B11622" t="s">
        <v>46673</v>
      </c>
      <c r="C11622" t="s">
        <v>46674</v>
      </c>
      <c r="D11622" t="s">
        <v>21245</v>
      </c>
    </row>
    <row r="11623" spans="1:4" x14ac:dyDescent="0.25">
      <c r="A11623" t="s">
        <v>46675</v>
      </c>
      <c r="B11623" t="s">
        <v>46673</v>
      </c>
      <c r="C11623" t="s">
        <v>46676</v>
      </c>
      <c r="D11623" t="s">
        <v>21245</v>
      </c>
    </row>
    <row r="11624" spans="1:4" x14ac:dyDescent="0.25">
      <c r="A11624" t="s">
        <v>46677</v>
      </c>
      <c r="B11624" t="s">
        <v>46678</v>
      </c>
      <c r="C11624" t="s">
        <v>46679</v>
      </c>
      <c r="D11624" t="s">
        <v>42262</v>
      </c>
    </row>
    <row r="11625" spans="1:4" x14ac:dyDescent="0.25">
      <c r="A11625" t="s">
        <v>46680</v>
      </c>
      <c r="B11625" t="s">
        <v>46681</v>
      </c>
      <c r="C11625" t="s">
        <v>46682</v>
      </c>
      <c r="D11625" t="s">
        <v>17299</v>
      </c>
    </row>
    <row r="11626" spans="1:4" x14ac:dyDescent="0.25">
      <c r="A11626" t="s">
        <v>46683</v>
      </c>
      <c r="B11626" t="s">
        <v>46684</v>
      </c>
      <c r="C11626" t="s">
        <v>46685</v>
      </c>
      <c r="D11626" t="s">
        <v>17299</v>
      </c>
    </row>
    <row r="11627" spans="1:4" x14ac:dyDescent="0.25">
      <c r="A11627" t="s">
        <v>46686</v>
      </c>
      <c r="B11627" t="s">
        <v>46687</v>
      </c>
      <c r="C11627" t="s">
        <v>46688</v>
      </c>
      <c r="D11627" t="s">
        <v>17299</v>
      </c>
    </row>
    <row r="11628" spans="1:4" x14ac:dyDescent="0.25">
      <c r="A11628" t="s">
        <v>46689</v>
      </c>
      <c r="B11628" t="s">
        <v>46690</v>
      </c>
      <c r="C11628" t="s">
        <v>46691</v>
      </c>
      <c r="D11628" t="s">
        <v>17299</v>
      </c>
    </row>
    <row r="11629" spans="1:4" x14ac:dyDescent="0.25">
      <c r="A11629" t="s">
        <v>46692</v>
      </c>
      <c r="B11629" t="s">
        <v>46693</v>
      </c>
      <c r="C11629" t="s">
        <v>46694</v>
      </c>
      <c r="D11629" t="s">
        <v>17299</v>
      </c>
    </row>
    <row r="11630" spans="1:4" x14ac:dyDescent="0.25">
      <c r="A11630" t="s">
        <v>46695</v>
      </c>
      <c r="B11630" t="s">
        <v>46696</v>
      </c>
      <c r="C11630" t="s">
        <v>46697</v>
      </c>
      <c r="D11630" t="s">
        <v>17299</v>
      </c>
    </row>
    <row r="11631" spans="1:4" x14ac:dyDescent="0.25">
      <c r="A11631" t="s">
        <v>46698</v>
      </c>
      <c r="B11631" t="s">
        <v>46699</v>
      </c>
      <c r="C11631" t="s">
        <v>46700</v>
      </c>
      <c r="D11631" t="s">
        <v>17299</v>
      </c>
    </row>
    <row r="11632" spans="1:4" x14ac:dyDescent="0.25">
      <c r="A11632" t="s">
        <v>46701</v>
      </c>
      <c r="B11632" t="s">
        <v>46702</v>
      </c>
      <c r="C11632" t="s">
        <v>46703</v>
      </c>
      <c r="D11632" t="s">
        <v>17299</v>
      </c>
    </row>
    <row r="11633" spans="1:4" x14ac:dyDescent="0.25">
      <c r="A11633" t="s">
        <v>46704</v>
      </c>
      <c r="B11633" t="s">
        <v>46705</v>
      </c>
      <c r="C11633" t="s">
        <v>46706</v>
      </c>
      <c r="D11633" t="s">
        <v>17299</v>
      </c>
    </row>
    <row r="11634" spans="1:4" x14ac:dyDescent="0.25">
      <c r="A11634" t="s">
        <v>46707</v>
      </c>
      <c r="B11634" t="s">
        <v>46708</v>
      </c>
      <c r="C11634" t="s">
        <v>46709</v>
      </c>
      <c r="D11634" t="s">
        <v>17299</v>
      </c>
    </row>
    <row r="11635" spans="1:4" x14ac:dyDescent="0.25">
      <c r="A11635" t="s">
        <v>46710</v>
      </c>
      <c r="B11635" t="s">
        <v>46711</v>
      </c>
      <c r="C11635" t="s">
        <v>46712</v>
      </c>
      <c r="D11635" t="s">
        <v>17299</v>
      </c>
    </row>
    <row r="11636" spans="1:4" x14ac:dyDescent="0.25">
      <c r="A11636" t="s">
        <v>46713</v>
      </c>
      <c r="B11636" t="s">
        <v>46714</v>
      </c>
      <c r="C11636" t="s">
        <v>46715</v>
      </c>
      <c r="D11636" t="s">
        <v>17299</v>
      </c>
    </row>
    <row r="11637" spans="1:4" x14ac:dyDescent="0.25">
      <c r="A11637" t="s">
        <v>46716</v>
      </c>
      <c r="B11637" t="s">
        <v>46717</v>
      </c>
      <c r="C11637" t="s">
        <v>46718</v>
      </c>
      <c r="D11637" t="s">
        <v>17299</v>
      </c>
    </row>
    <row r="11638" spans="1:4" x14ac:dyDescent="0.25">
      <c r="A11638" t="s">
        <v>46719</v>
      </c>
      <c r="B11638" t="s">
        <v>46720</v>
      </c>
      <c r="C11638" t="s">
        <v>46721</v>
      </c>
      <c r="D11638" t="s">
        <v>17299</v>
      </c>
    </row>
    <row r="11639" spans="1:4" x14ac:dyDescent="0.25">
      <c r="A11639" t="s">
        <v>46722</v>
      </c>
      <c r="B11639" t="s">
        <v>46723</v>
      </c>
      <c r="C11639" t="s">
        <v>46724</v>
      </c>
      <c r="D11639" t="s">
        <v>17299</v>
      </c>
    </row>
    <row r="11640" spans="1:4" x14ac:dyDescent="0.25">
      <c r="A11640" t="s">
        <v>46725</v>
      </c>
      <c r="B11640" t="s">
        <v>46726</v>
      </c>
      <c r="C11640" t="s">
        <v>46727</v>
      </c>
      <c r="D11640" t="s">
        <v>17299</v>
      </c>
    </row>
    <row r="11641" spans="1:4" x14ac:dyDescent="0.25">
      <c r="A11641" t="s">
        <v>46728</v>
      </c>
      <c r="B11641" t="s">
        <v>46729</v>
      </c>
      <c r="C11641" t="s">
        <v>46730</v>
      </c>
      <c r="D11641" t="s">
        <v>17299</v>
      </c>
    </row>
    <row r="11642" spans="1:4" x14ac:dyDescent="0.25">
      <c r="A11642" t="s">
        <v>46731</v>
      </c>
      <c r="B11642" t="s">
        <v>46732</v>
      </c>
      <c r="C11642" t="s">
        <v>46733</v>
      </c>
      <c r="D11642" t="s">
        <v>17299</v>
      </c>
    </row>
    <row r="11643" spans="1:4" x14ac:dyDescent="0.25">
      <c r="A11643" t="s">
        <v>46734</v>
      </c>
      <c r="B11643" t="s">
        <v>46735</v>
      </c>
      <c r="C11643" t="s">
        <v>46736</v>
      </c>
      <c r="D11643" t="s">
        <v>17299</v>
      </c>
    </row>
    <row r="11644" spans="1:4" x14ac:dyDescent="0.25">
      <c r="A11644" t="s">
        <v>46737</v>
      </c>
      <c r="B11644" t="s">
        <v>46738</v>
      </c>
      <c r="C11644" t="s">
        <v>46739</v>
      </c>
      <c r="D11644" t="s">
        <v>17299</v>
      </c>
    </row>
    <row r="11645" spans="1:4" x14ac:dyDescent="0.25">
      <c r="A11645" t="s">
        <v>46740</v>
      </c>
      <c r="B11645" t="s">
        <v>46741</v>
      </c>
      <c r="C11645" t="s">
        <v>46742</v>
      </c>
      <c r="D11645" t="s">
        <v>17299</v>
      </c>
    </row>
    <row r="11646" spans="1:4" x14ac:dyDescent="0.25">
      <c r="A11646" t="s">
        <v>46743</v>
      </c>
      <c r="B11646" t="s">
        <v>46744</v>
      </c>
      <c r="C11646" t="s">
        <v>46745</v>
      </c>
      <c r="D11646" t="s">
        <v>17299</v>
      </c>
    </row>
    <row r="11647" spans="1:4" x14ac:dyDescent="0.25">
      <c r="A11647" t="s">
        <v>46746</v>
      </c>
      <c r="B11647" t="s">
        <v>46747</v>
      </c>
      <c r="C11647" t="s">
        <v>46748</v>
      </c>
      <c r="D11647" t="s">
        <v>17299</v>
      </c>
    </row>
    <row r="11648" spans="1:4" x14ac:dyDescent="0.25">
      <c r="A11648" t="s">
        <v>46749</v>
      </c>
      <c r="B11648" t="s">
        <v>46750</v>
      </c>
      <c r="C11648" t="s">
        <v>46751</v>
      </c>
      <c r="D11648" t="s">
        <v>17299</v>
      </c>
    </row>
    <row r="11649" spans="1:4" x14ac:dyDescent="0.25">
      <c r="A11649" t="s">
        <v>46752</v>
      </c>
      <c r="B11649" t="s">
        <v>46753</v>
      </c>
      <c r="C11649" t="s">
        <v>46754</v>
      </c>
      <c r="D11649" t="s">
        <v>17299</v>
      </c>
    </row>
    <row r="11650" spans="1:4" x14ac:dyDescent="0.25">
      <c r="A11650" t="s">
        <v>46755</v>
      </c>
      <c r="B11650" t="s">
        <v>46756</v>
      </c>
      <c r="C11650" t="s">
        <v>46757</v>
      </c>
      <c r="D11650" t="s">
        <v>17299</v>
      </c>
    </row>
    <row r="11651" spans="1:4" x14ac:dyDescent="0.25">
      <c r="A11651" t="s">
        <v>46758</v>
      </c>
      <c r="B11651" t="s">
        <v>46759</v>
      </c>
      <c r="C11651" t="s">
        <v>46760</v>
      </c>
      <c r="D11651" t="s">
        <v>17299</v>
      </c>
    </row>
    <row r="11652" spans="1:4" x14ac:dyDescent="0.25">
      <c r="A11652" t="s">
        <v>46761</v>
      </c>
      <c r="B11652" t="s">
        <v>46762</v>
      </c>
      <c r="C11652" t="s">
        <v>46763</v>
      </c>
      <c r="D11652" t="s">
        <v>17299</v>
      </c>
    </row>
    <row r="11653" spans="1:4" x14ac:dyDescent="0.25">
      <c r="A11653" t="s">
        <v>46764</v>
      </c>
      <c r="B11653" t="s">
        <v>46765</v>
      </c>
      <c r="C11653" t="s">
        <v>46766</v>
      </c>
      <c r="D11653" t="s">
        <v>17299</v>
      </c>
    </row>
    <row r="11654" spans="1:4" x14ac:dyDescent="0.25">
      <c r="A11654" t="s">
        <v>46767</v>
      </c>
      <c r="B11654" t="s">
        <v>46747</v>
      </c>
      <c r="C11654" t="s">
        <v>46768</v>
      </c>
      <c r="D11654" t="s">
        <v>17299</v>
      </c>
    </row>
    <row r="11655" spans="1:4" x14ac:dyDescent="0.25">
      <c r="A11655" t="s">
        <v>46769</v>
      </c>
      <c r="B11655" t="s">
        <v>46770</v>
      </c>
      <c r="C11655" t="s">
        <v>46771</v>
      </c>
      <c r="D11655" t="s">
        <v>17299</v>
      </c>
    </row>
    <row r="11656" spans="1:4" x14ac:dyDescent="0.25">
      <c r="A11656" t="s">
        <v>46772</v>
      </c>
      <c r="B11656" t="s">
        <v>46773</v>
      </c>
      <c r="C11656" t="s">
        <v>46774</v>
      </c>
      <c r="D11656" t="s">
        <v>17299</v>
      </c>
    </row>
    <row r="11657" spans="1:4" x14ac:dyDescent="0.25">
      <c r="A11657" t="s">
        <v>46775</v>
      </c>
      <c r="B11657" t="s">
        <v>46776</v>
      </c>
      <c r="C11657" t="s">
        <v>46777</v>
      </c>
      <c r="D11657" t="s">
        <v>17299</v>
      </c>
    </row>
    <row r="11658" spans="1:4" x14ac:dyDescent="0.25">
      <c r="A11658" t="s">
        <v>46778</v>
      </c>
      <c r="B11658" t="s">
        <v>46779</v>
      </c>
      <c r="C11658" t="s">
        <v>46780</v>
      </c>
      <c r="D11658" t="s">
        <v>17299</v>
      </c>
    </row>
    <row r="11659" spans="1:4" x14ac:dyDescent="0.25">
      <c r="A11659" t="s">
        <v>46781</v>
      </c>
      <c r="B11659" t="s">
        <v>46782</v>
      </c>
      <c r="C11659" t="s">
        <v>46783</v>
      </c>
      <c r="D11659" t="s">
        <v>17299</v>
      </c>
    </row>
    <row r="11660" spans="1:4" x14ac:dyDescent="0.25">
      <c r="A11660" t="s">
        <v>46784</v>
      </c>
      <c r="B11660" t="s">
        <v>46785</v>
      </c>
      <c r="C11660" t="s">
        <v>46786</v>
      </c>
      <c r="D11660" t="s">
        <v>17299</v>
      </c>
    </row>
    <row r="11661" spans="1:4" x14ac:dyDescent="0.25">
      <c r="A11661" t="s">
        <v>46787</v>
      </c>
      <c r="B11661" t="s">
        <v>46788</v>
      </c>
      <c r="C11661" t="s">
        <v>46789</v>
      </c>
      <c r="D11661" t="s">
        <v>17299</v>
      </c>
    </row>
    <row r="11662" spans="1:4" x14ac:dyDescent="0.25">
      <c r="A11662" t="s">
        <v>46790</v>
      </c>
      <c r="B11662" t="s">
        <v>21259</v>
      </c>
      <c r="C11662" t="s">
        <v>46791</v>
      </c>
      <c r="D11662" t="s">
        <v>17299</v>
      </c>
    </row>
    <row r="11663" spans="1:4" x14ac:dyDescent="0.25">
      <c r="A11663" t="s">
        <v>46792</v>
      </c>
      <c r="B11663" t="s">
        <v>21254</v>
      </c>
      <c r="C11663" t="s">
        <v>46793</v>
      </c>
      <c r="D11663" t="s">
        <v>17299</v>
      </c>
    </row>
    <row r="11664" spans="1:4" x14ac:dyDescent="0.25">
      <c r="A11664" t="s">
        <v>46794</v>
      </c>
      <c r="B11664" t="s">
        <v>46795</v>
      </c>
      <c r="C11664" t="s">
        <v>46796</v>
      </c>
      <c r="D11664" t="s">
        <v>17299</v>
      </c>
    </row>
    <row r="11665" spans="1:4" x14ac:dyDescent="0.25">
      <c r="A11665" t="s">
        <v>46797</v>
      </c>
      <c r="B11665" t="s">
        <v>21259</v>
      </c>
      <c r="C11665" t="s">
        <v>46798</v>
      </c>
      <c r="D11665" t="s">
        <v>17299</v>
      </c>
    </row>
    <row r="11666" spans="1:4" x14ac:dyDescent="0.25">
      <c r="A11666" t="s">
        <v>46799</v>
      </c>
      <c r="B11666" t="s">
        <v>17672</v>
      </c>
      <c r="C11666" t="s">
        <v>46800</v>
      </c>
      <c r="D11666" t="s">
        <v>17299</v>
      </c>
    </row>
    <row r="11667" spans="1:4" x14ac:dyDescent="0.25">
      <c r="A11667" t="s">
        <v>46801</v>
      </c>
      <c r="B11667" t="s">
        <v>21259</v>
      </c>
      <c r="C11667" t="s">
        <v>46802</v>
      </c>
      <c r="D11667" t="s">
        <v>17299</v>
      </c>
    </row>
    <row r="11668" spans="1:4" x14ac:dyDescent="0.25">
      <c r="A11668" t="s">
        <v>46803</v>
      </c>
      <c r="B11668" t="s">
        <v>46795</v>
      </c>
      <c r="C11668" t="s">
        <v>46804</v>
      </c>
      <c r="D11668" t="s">
        <v>17299</v>
      </c>
    </row>
    <row r="11669" spans="1:4" x14ac:dyDescent="0.25">
      <c r="A11669" t="s">
        <v>46805</v>
      </c>
      <c r="B11669" t="s">
        <v>46806</v>
      </c>
      <c r="C11669" t="s">
        <v>46807</v>
      </c>
      <c r="D11669" t="s">
        <v>17299</v>
      </c>
    </row>
    <row r="11670" spans="1:4" x14ac:dyDescent="0.25">
      <c r="A11670" t="s">
        <v>46808</v>
      </c>
      <c r="B11670" t="s">
        <v>46809</v>
      </c>
      <c r="C11670" t="s">
        <v>46810</v>
      </c>
      <c r="D11670" t="s">
        <v>17852</v>
      </c>
    </row>
    <row r="11671" spans="1:4" x14ac:dyDescent="0.25">
      <c r="A11671" t="s">
        <v>46811</v>
      </c>
      <c r="B11671" t="s">
        <v>46812</v>
      </c>
      <c r="C11671" t="s">
        <v>46813</v>
      </c>
      <c r="D11671" t="s">
        <v>17852</v>
      </c>
    </row>
    <row r="11672" spans="1:4" x14ac:dyDescent="0.25">
      <c r="A11672" t="s">
        <v>46814</v>
      </c>
      <c r="B11672" t="s">
        <v>46815</v>
      </c>
      <c r="C11672" t="s">
        <v>46816</v>
      </c>
      <c r="D11672" t="s">
        <v>17852</v>
      </c>
    </row>
    <row r="11673" spans="1:4" x14ac:dyDescent="0.25">
      <c r="A11673" t="s">
        <v>46817</v>
      </c>
      <c r="B11673" t="s">
        <v>46818</v>
      </c>
      <c r="C11673" t="s">
        <v>46819</v>
      </c>
      <c r="D11673" t="s">
        <v>17852</v>
      </c>
    </row>
    <row r="11674" spans="1:4" x14ac:dyDescent="0.25">
      <c r="A11674" t="s">
        <v>46820</v>
      </c>
      <c r="B11674" t="s">
        <v>46821</v>
      </c>
      <c r="C11674" t="s">
        <v>46822</v>
      </c>
      <c r="D11674" t="s">
        <v>17852</v>
      </c>
    </row>
    <row r="11675" spans="1:4" x14ac:dyDescent="0.25">
      <c r="A11675" t="s">
        <v>46823</v>
      </c>
      <c r="B11675" t="s">
        <v>46824</v>
      </c>
      <c r="C11675" t="s">
        <v>46825</v>
      </c>
      <c r="D11675" t="s">
        <v>17852</v>
      </c>
    </row>
    <row r="11676" spans="1:4" x14ac:dyDescent="0.25">
      <c r="A11676" t="s">
        <v>46826</v>
      </c>
      <c r="B11676" t="s">
        <v>46827</v>
      </c>
      <c r="C11676" t="s">
        <v>46828</v>
      </c>
      <c r="D11676" t="s">
        <v>17852</v>
      </c>
    </row>
    <row r="11677" spans="1:4" x14ac:dyDescent="0.25">
      <c r="A11677" t="s">
        <v>46829</v>
      </c>
      <c r="B11677" t="s">
        <v>46830</v>
      </c>
      <c r="C11677" t="s">
        <v>46831</v>
      </c>
      <c r="D11677" t="s">
        <v>17852</v>
      </c>
    </row>
    <row r="11678" spans="1:4" x14ac:dyDescent="0.25">
      <c r="A11678" t="s">
        <v>46832</v>
      </c>
      <c r="B11678" t="s">
        <v>46833</v>
      </c>
      <c r="C11678" t="s">
        <v>46834</v>
      </c>
      <c r="D11678" t="s">
        <v>17852</v>
      </c>
    </row>
    <row r="11679" spans="1:4" x14ac:dyDescent="0.25">
      <c r="A11679" t="s">
        <v>46835</v>
      </c>
      <c r="B11679" t="s">
        <v>46836</v>
      </c>
      <c r="C11679" t="s">
        <v>46837</v>
      </c>
      <c r="D11679" t="s">
        <v>17852</v>
      </c>
    </row>
    <row r="11680" spans="1:4" x14ac:dyDescent="0.25">
      <c r="A11680" t="s">
        <v>46838</v>
      </c>
      <c r="B11680" t="s">
        <v>46839</v>
      </c>
      <c r="C11680" t="s">
        <v>46840</v>
      </c>
      <c r="D11680" t="s">
        <v>23957</v>
      </c>
    </row>
    <row r="11681" spans="1:4" x14ac:dyDescent="0.25">
      <c r="A11681" t="s">
        <v>46841</v>
      </c>
      <c r="B11681" t="s">
        <v>46842</v>
      </c>
      <c r="C11681" t="s">
        <v>46843</v>
      </c>
      <c r="D11681" t="s">
        <v>23957</v>
      </c>
    </row>
    <row r="11682" spans="1:4" x14ac:dyDescent="0.25">
      <c r="A11682" t="s">
        <v>46844</v>
      </c>
      <c r="B11682" t="s">
        <v>46845</v>
      </c>
      <c r="C11682" t="s">
        <v>46846</v>
      </c>
      <c r="D11682" t="s">
        <v>23957</v>
      </c>
    </row>
    <row r="11683" spans="1:4" x14ac:dyDescent="0.25">
      <c r="A11683" t="s">
        <v>46847</v>
      </c>
      <c r="B11683" t="s">
        <v>46848</v>
      </c>
      <c r="C11683" t="s">
        <v>46849</v>
      </c>
      <c r="D11683" t="s">
        <v>23957</v>
      </c>
    </row>
    <row r="11684" spans="1:4" x14ac:dyDescent="0.25">
      <c r="A11684" t="s">
        <v>46850</v>
      </c>
      <c r="B11684" t="s">
        <v>46851</v>
      </c>
      <c r="C11684" t="s">
        <v>46852</v>
      </c>
      <c r="D11684" t="s">
        <v>23957</v>
      </c>
    </row>
    <row r="11685" spans="1:4" x14ac:dyDescent="0.25">
      <c r="A11685" t="s">
        <v>46853</v>
      </c>
      <c r="B11685" t="s">
        <v>46851</v>
      </c>
      <c r="C11685" t="s">
        <v>46854</v>
      </c>
      <c r="D11685" t="s">
        <v>23957</v>
      </c>
    </row>
    <row r="11686" spans="1:4" x14ac:dyDescent="0.25">
      <c r="A11686" t="s">
        <v>46855</v>
      </c>
      <c r="B11686" t="s">
        <v>46851</v>
      </c>
      <c r="C11686" t="s">
        <v>46856</v>
      </c>
      <c r="D11686" t="s">
        <v>23957</v>
      </c>
    </row>
    <row r="11687" spans="1:4" x14ac:dyDescent="0.25">
      <c r="A11687" t="s">
        <v>46857</v>
      </c>
      <c r="B11687" t="s">
        <v>46858</v>
      </c>
      <c r="C11687" t="s">
        <v>46859</v>
      </c>
      <c r="D11687" t="s">
        <v>23957</v>
      </c>
    </row>
    <row r="11688" spans="1:4" x14ac:dyDescent="0.25">
      <c r="A11688" t="s">
        <v>46860</v>
      </c>
      <c r="B11688" t="s">
        <v>46858</v>
      </c>
      <c r="C11688" t="s">
        <v>46861</v>
      </c>
      <c r="D11688" t="s">
        <v>23957</v>
      </c>
    </row>
    <row r="11689" spans="1:4" x14ac:dyDescent="0.25">
      <c r="A11689" t="s">
        <v>46862</v>
      </c>
      <c r="B11689" t="s">
        <v>46858</v>
      </c>
      <c r="C11689" t="s">
        <v>46863</v>
      </c>
      <c r="D11689" t="s">
        <v>23957</v>
      </c>
    </row>
    <row r="11690" spans="1:4" x14ac:dyDescent="0.25">
      <c r="A11690" t="s">
        <v>46864</v>
      </c>
      <c r="B11690" t="s">
        <v>46858</v>
      </c>
      <c r="C11690" t="s">
        <v>46865</v>
      </c>
      <c r="D11690" t="s">
        <v>23957</v>
      </c>
    </row>
    <row r="11691" spans="1:4" x14ac:dyDescent="0.25">
      <c r="A11691" t="s">
        <v>46866</v>
      </c>
      <c r="B11691" t="s">
        <v>46858</v>
      </c>
      <c r="C11691" t="s">
        <v>46867</v>
      </c>
      <c r="D11691" t="s">
        <v>23957</v>
      </c>
    </row>
    <row r="11692" spans="1:4" x14ac:dyDescent="0.25">
      <c r="A11692" t="s">
        <v>46868</v>
      </c>
      <c r="B11692" t="s">
        <v>46869</v>
      </c>
      <c r="C11692" t="s">
        <v>46870</v>
      </c>
      <c r="D11692" t="s">
        <v>23957</v>
      </c>
    </row>
    <row r="11693" spans="1:4" x14ac:dyDescent="0.25">
      <c r="A11693" t="s">
        <v>46871</v>
      </c>
      <c r="B11693" t="s">
        <v>46872</v>
      </c>
      <c r="C11693" t="s">
        <v>46873</v>
      </c>
      <c r="D11693" t="s">
        <v>23957</v>
      </c>
    </row>
    <row r="11694" spans="1:4" x14ac:dyDescent="0.25">
      <c r="A11694" t="s">
        <v>46874</v>
      </c>
      <c r="B11694" t="s">
        <v>46875</v>
      </c>
      <c r="C11694" t="s">
        <v>46876</v>
      </c>
      <c r="D11694" t="s">
        <v>23957</v>
      </c>
    </row>
    <row r="11695" spans="1:4" x14ac:dyDescent="0.25">
      <c r="A11695" t="s">
        <v>46877</v>
      </c>
      <c r="B11695" t="s">
        <v>46875</v>
      </c>
      <c r="C11695" t="s">
        <v>46878</v>
      </c>
      <c r="D11695" t="s">
        <v>23957</v>
      </c>
    </row>
    <row r="11696" spans="1:4" x14ac:dyDescent="0.25">
      <c r="A11696" t="s">
        <v>46879</v>
      </c>
      <c r="B11696" t="s">
        <v>46880</v>
      </c>
      <c r="C11696" t="s">
        <v>46881</v>
      </c>
      <c r="D11696" t="s">
        <v>23957</v>
      </c>
    </row>
    <row r="11697" spans="1:4" x14ac:dyDescent="0.25">
      <c r="A11697" t="s">
        <v>46882</v>
      </c>
      <c r="B11697" t="s">
        <v>46880</v>
      </c>
      <c r="C11697" t="s">
        <v>46883</v>
      </c>
      <c r="D11697" t="s">
        <v>23957</v>
      </c>
    </row>
    <row r="11698" spans="1:4" x14ac:dyDescent="0.25">
      <c r="A11698" t="s">
        <v>46884</v>
      </c>
      <c r="B11698" t="s">
        <v>46885</v>
      </c>
      <c r="C11698" t="s">
        <v>46886</v>
      </c>
      <c r="D11698" t="s">
        <v>23957</v>
      </c>
    </row>
    <row r="11699" spans="1:4" x14ac:dyDescent="0.25">
      <c r="A11699" t="s">
        <v>46887</v>
      </c>
      <c r="B11699" t="s">
        <v>46885</v>
      </c>
      <c r="C11699" t="s">
        <v>46888</v>
      </c>
      <c r="D11699" t="s">
        <v>23957</v>
      </c>
    </row>
    <row r="11700" spans="1:4" x14ac:dyDescent="0.25">
      <c r="A11700" t="s">
        <v>46889</v>
      </c>
      <c r="B11700" t="s">
        <v>46890</v>
      </c>
      <c r="C11700" t="s">
        <v>46891</v>
      </c>
      <c r="D11700" t="s">
        <v>23957</v>
      </c>
    </row>
    <row r="11701" spans="1:4" x14ac:dyDescent="0.25">
      <c r="A11701" t="s">
        <v>46892</v>
      </c>
      <c r="B11701" t="s">
        <v>46890</v>
      </c>
      <c r="C11701" t="s">
        <v>46893</v>
      </c>
      <c r="D11701" t="s">
        <v>23957</v>
      </c>
    </row>
    <row r="11702" spans="1:4" x14ac:dyDescent="0.25">
      <c r="A11702" t="s">
        <v>46894</v>
      </c>
      <c r="B11702" t="s">
        <v>46895</v>
      </c>
      <c r="C11702" t="s">
        <v>46896</v>
      </c>
      <c r="D11702" t="s">
        <v>23957</v>
      </c>
    </row>
    <row r="11703" spans="1:4" x14ac:dyDescent="0.25">
      <c r="A11703" t="s">
        <v>46897</v>
      </c>
      <c r="B11703" t="s">
        <v>46898</v>
      </c>
      <c r="C11703" t="s">
        <v>46899</v>
      </c>
      <c r="D11703" t="s">
        <v>23957</v>
      </c>
    </row>
    <row r="11704" spans="1:4" x14ac:dyDescent="0.25">
      <c r="A11704" t="s">
        <v>46900</v>
      </c>
      <c r="B11704" t="s">
        <v>46901</v>
      </c>
      <c r="C11704" t="s">
        <v>46902</v>
      </c>
      <c r="D11704" t="s">
        <v>23957</v>
      </c>
    </row>
    <row r="11705" spans="1:4" x14ac:dyDescent="0.25">
      <c r="A11705" t="s">
        <v>46903</v>
      </c>
      <c r="B11705" t="s">
        <v>46901</v>
      </c>
      <c r="C11705" t="s">
        <v>46904</v>
      </c>
      <c r="D11705" t="s">
        <v>23957</v>
      </c>
    </row>
    <row r="11706" spans="1:4" x14ac:dyDescent="0.25">
      <c r="A11706" t="s">
        <v>46905</v>
      </c>
      <c r="B11706" t="s">
        <v>46906</v>
      </c>
      <c r="C11706" t="s">
        <v>46907</v>
      </c>
      <c r="D11706" t="s">
        <v>23957</v>
      </c>
    </row>
    <row r="11707" spans="1:4" x14ac:dyDescent="0.25">
      <c r="A11707" t="s">
        <v>46908</v>
      </c>
      <c r="B11707" t="s">
        <v>46909</v>
      </c>
      <c r="C11707" t="s">
        <v>46910</v>
      </c>
      <c r="D11707" t="s">
        <v>23957</v>
      </c>
    </row>
    <row r="11708" spans="1:4" x14ac:dyDescent="0.25">
      <c r="A11708" t="s">
        <v>46911</v>
      </c>
      <c r="B11708" t="s">
        <v>21501</v>
      </c>
      <c r="C11708" t="s">
        <v>46912</v>
      </c>
      <c r="D11708" t="s">
        <v>21487</v>
      </c>
    </row>
    <row r="11709" spans="1:4" x14ac:dyDescent="0.25">
      <c r="A11709" t="s">
        <v>46913</v>
      </c>
      <c r="B11709" t="s">
        <v>46914</v>
      </c>
      <c r="C11709" t="s">
        <v>46915</v>
      </c>
      <c r="D11709" t="s">
        <v>21487</v>
      </c>
    </row>
    <row r="11710" spans="1:4" x14ac:dyDescent="0.25">
      <c r="A11710" t="s">
        <v>46916</v>
      </c>
      <c r="B11710" t="s">
        <v>46917</v>
      </c>
      <c r="C11710" t="s">
        <v>46918</v>
      </c>
      <c r="D11710" t="s">
        <v>21487</v>
      </c>
    </row>
    <row r="11711" spans="1:4" x14ac:dyDescent="0.25">
      <c r="A11711" t="s">
        <v>46919</v>
      </c>
      <c r="B11711" t="s">
        <v>46917</v>
      </c>
      <c r="C11711" t="s">
        <v>46920</v>
      </c>
      <c r="D11711" t="s">
        <v>21487</v>
      </c>
    </row>
    <row r="11712" spans="1:4" x14ac:dyDescent="0.25">
      <c r="A11712" t="s">
        <v>46921</v>
      </c>
      <c r="B11712" t="s">
        <v>21517</v>
      </c>
      <c r="C11712" t="s">
        <v>46922</v>
      </c>
      <c r="D11712" t="s">
        <v>21487</v>
      </c>
    </row>
    <row r="11713" spans="1:4" x14ac:dyDescent="0.25">
      <c r="A11713" t="s">
        <v>46923</v>
      </c>
      <c r="B11713" t="s">
        <v>46924</v>
      </c>
      <c r="C11713" t="s">
        <v>46925</v>
      </c>
      <c r="D11713" t="s">
        <v>21487</v>
      </c>
    </row>
    <row r="11714" spans="1:4" x14ac:dyDescent="0.25">
      <c r="A11714" t="s">
        <v>46926</v>
      </c>
      <c r="B11714" t="s">
        <v>46924</v>
      </c>
      <c r="C11714" t="s">
        <v>46927</v>
      </c>
      <c r="D11714" t="s">
        <v>21487</v>
      </c>
    </row>
    <row r="11715" spans="1:4" x14ac:dyDescent="0.25">
      <c r="A11715" t="s">
        <v>46928</v>
      </c>
      <c r="B11715" t="s">
        <v>46929</v>
      </c>
      <c r="C11715" t="s">
        <v>46930</v>
      </c>
      <c r="D11715" t="s">
        <v>21487</v>
      </c>
    </row>
    <row r="11716" spans="1:4" x14ac:dyDescent="0.25">
      <c r="A11716" t="s">
        <v>46931</v>
      </c>
      <c r="B11716" t="s">
        <v>46932</v>
      </c>
      <c r="C11716" t="s">
        <v>46933</v>
      </c>
      <c r="D11716" t="s">
        <v>21487</v>
      </c>
    </row>
    <row r="11717" spans="1:4" x14ac:dyDescent="0.25">
      <c r="A11717" t="s">
        <v>46934</v>
      </c>
      <c r="B11717" t="s">
        <v>46935</v>
      </c>
      <c r="C11717" t="s">
        <v>46936</v>
      </c>
      <c r="D11717" t="s">
        <v>21487</v>
      </c>
    </row>
    <row r="11718" spans="1:4" x14ac:dyDescent="0.25">
      <c r="A11718" t="s">
        <v>46937</v>
      </c>
      <c r="B11718" t="s">
        <v>46938</v>
      </c>
      <c r="C11718" t="s">
        <v>46939</v>
      </c>
      <c r="D11718" t="s">
        <v>21487</v>
      </c>
    </row>
    <row r="11719" spans="1:4" x14ac:dyDescent="0.25">
      <c r="A11719" t="s">
        <v>46940</v>
      </c>
      <c r="B11719" t="s">
        <v>46941</v>
      </c>
      <c r="C11719" t="s">
        <v>46942</v>
      </c>
      <c r="D11719" t="s">
        <v>46943</v>
      </c>
    </row>
    <row r="11720" spans="1:4" x14ac:dyDescent="0.25">
      <c r="A11720" t="s">
        <v>46944</v>
      </c>
      <c r="B11720" t="s">
        <v>46945</v>
      </c>
      <c r="C11720" t="s">
        <v>46946</v>
      </c>
      <c r="D11720" t="s">
        <v>17536</v>
      </c>
    </row>
    <row r="11721" spans="1:4" x14ac:dyDescent="0.25">
      <c r="A11721" t="s">
        <v>46947</v>
      </c>
      <c r="B11721" t="s">
        <v>46948</v>
      </c>
      <c r="C11721" t="s">
        <v>46949</v>
      </c>
      <c r="D11721" t="s">
        <v>17536</v>
      </c>
    </row>
    <row r="11722" spans="1:4" x14ac:dyDescent="0.25">
      <c r="A11722" t="s">
        <v>46950</v>
      </c>
      <c r="B11722" t="s">
        <v>46951</v>
      </c>
      <c r="C11722" t="s">
        <v>46952</v>
      </c>
      <c r="D11722" t="s">
        <v>17536</v>
      </c>
    </row>
    <row r="11723" spans="1:4" x14ac:dyDescent="0.25">
      <c r="A11723" t="s">
        <v>46953</v>
      </c>
      <c r="B11723" t="s">
        <v>46954</v>
      </c>
      <c r="C11723" t="s">
        <v>46955</v>
      </c>
      <c r="D11723" t="s">
        <v>17536</v>
      </c>
    </row>
    <row r="11724" spans="1:4" x14ac:dyDescent="0.25">
      <c r="A11724" t="s">
        <v>46956</v>
      </c>
      <c r="B11724" t="s">
        <v>46957</v>
      </c>
      <c r="C11724" t="s">
        <v>46958</v>
      </c>
      <c r="D11724" t="s">
        <v>17536</v>
      </c>
    </row>
    <row r="11725" spans="1:4" x14ac:dyDescent="0.25">
      <c r="A11725" t="s">
        <v>46959</v>
      </c>
      <c r="B11725" t="s">
        <v>46960</v>
      </c>
      <c r="C11725" t="s">
        <v>46961</v>
      </c>
      <c r="D11725" t="s">
        <v>17536</v>
      </c>
    </row>
    <row r="11726" spans="1:4" x14ac:dyDescent="0.25">
      <c r="A11726" t="s">
        <v>46962</v>
      </c>
      <c r="B11726" t="s">
        <v>46963</v>
      </c>
      <c r="C11726" t="s">
        <v>46964</v>
      </c>
      <c r="D11726" t="s">
        <v>17536</v>
      </c>
    </row>
    <row r="11727" spans="1:4" x14ac:dyDescent="0.25">
      <c r="A11727" t="s">
        <v>46965</v>
      </c>
      <c r="B11727" t="s">
        <v>46966</v>
      </c>
      <c r="C11727" t="s">
        <v>46967</v>
      </c>
      <c r="D11727" t="s">
        <v>17536</v>
      </c>
    </row>
    <row r="11728" spans="1:4" x14ac:dyDescent="0.25">
      <c r="A11728" t="s">
        <v>46968</v>
      </c>
      <c r="B11728" t="s">
        <v>46969</v>
      </c>
      <c r="C11728" t="s">
        <v>46970</v>
      </c>
      <c r="D11728" t="s">
        <v>17536</v>
      </c>
    </row>
    <row r="11729" spans="1:4" x14ac:dyDescent="0.25">
      <c r="A11729" t="s">
        <v>46971</v>
      </c>
      <c r="B11729" t="s">
        <v>46972</v>
      </c>
      <c r="C11729" t="s">
        <v>46973</v>
      </c>
      <c r="D11729" t="s">
        <v>17536</v>
      </c>
    </row>
    <row r="11730" spans="1:4" x14ac:dyDescent="0.25">
      <c r="A11730" t="s">
        <v>46974</v>
      </c>
      <c r="B11730" t="s">
        <v>46975</v>
      </c>
      <c r="C11730" t="s">
        <v>46976</v>
      </c>
      <c r="D11730" t="s">
        <v>17536</v>
      </c>
    </row>
    <row r="11731" spans="1:4" x14ac:dyDescent="0.25">
      <c r="A11731" t="s">
        <v>46977</v>
      </c>
      <c r="B11731" t="s">
        <v>46978</v>
      </c>
      <c r="C11731" t="s">
        <v>46979</v>
      </c>
      <c r="D11731" t="s">
        <v>17536</v>
      </c>
    </row>
    <row r="11732" spans="1:4" x14ac:dyDescent="0.25">
      <c r="A11732" t="s">
        <v>46980</v>
      </c>
      <c r="B11732" t="s">
        <v>46981</v>
      </c>
      <c r="C11732" t="s">
        <v>46982</v>
      </c>
      <c r="D11732" t="s">
        <v>17536</v>
      </c>
    </row>
    <row r="11733" spans="1:4" x14ac:dyDescent="0.25">
      <c r="A11733" t="s">
        <v>46983</v>
      </c>
      <c r="B11733" t="s">
        <v>46984</v>
      </c>
      <c r="C11733" t="s">
        <v>46985</v>
      </c>
      <c r="D11733" t="s">
        <v>17536</v>
      </c>
    </row>
    <row r="11734" spans="1:4" x14ac:dyDescent="0.25">
      <c r="A11734" t="s">
        <v>46986</v>
      </c>
      <c r="B11734" t="s">
        <v>46987</v>
      </c>
      <c r="C11734" t="s">
        <v>46988</v>
      </c>
      <c r="D11734" t="s">
        <v>17536</v>
      </c>
    </row>
    <row r="11735" spans="1:4" x14ac:dyDescent="0.25">
      <c r="A11735" t="s">
        <v>46989</v>
      </c>
      <c r="B11735" t="s">
        <v>46990</v>
      </c>
      <c r="C11735" t="s">
        <v>46991</v>
      </c>
      <c r="D11735" t="s">
        <v>17536</v>
      </c>
    </row>
    <row r="11736" spans="1:4" x14ac:dyDescent="0.25">
      <c r="A11736" t="s">
        <v>46992</v>
      </c>
      <c r="B11736" t="s">
        <v>46993</v>
      </c>
      <c r="C11736" t="s">
        <v>46994</v>
      </c>
      <c r="D11736" t="s">
        <v>17536</v>
      </c>
    </row>
    <row r="11737" spans="1:4" x14ac:dyDescent="0.25">
      <c r="A11737" t="s">
        <v>46995</v>
      </c>
      <c r="B11737" t="s">
        <v>46996</v>
      </c>
      <c r="C11737" t="s">
        <v>46997</v>
      </c>
      <c r="D11737" t="s">
        <v>17536</v>
      </c>
    </row>
    <row r="11738" spans="1:4" x14ac:dyDescent="0.25">
      <c r="A11738" t="s">
        <v>46998</v>
      </c>
      <c r="B11738" t="s">
        <v>46999</v>
      </c>
      <c r="C11738" t="s">
        <v>47000</v>
      </c>
      <c r="D11738" t="s">
        <v>17536</v>
      </c>
    </row>
    <row r="11739" spans="1:4" x14ac:dyDescent="0.25">
      <c r="A11739" t="s">
        <v>47001</v>
      </c>
      <c r="B11739" t="s">
        <v>47002</v>
      </c>
      <c r="C11739" t="s">
        <v>47003</v>
      </c>
      <c r="D11739" t="s">
        <v>17536</v>
      </c>
    </row>
    <row r="11740" spans="1:4" x14ac:dyDescent="0.25">
      <c r="A11740" t="s">
        <v>47004</v>
      </c>
      <c r="B11740" t="s">
        <v>41270</v>
      </c>
      <c r="C11740" t="s">
        <v>47005</v>
      </c>
      <c r="D11740" t="s">
        <v>47006</v>
      </c>
    </row>
    <row r="11741" spans="1:4" x14ac:dyDescent="0.25">
      <c r="A11741" t="s">
        <v>47007</v>
      </c>
      <c r="B11741" t="s">
        <v>47008</v>
      </c>
      <c r="C11741" t="s">
        <v>47009</v>
      </c>
      <c r="D11741" t="s">
        <v>47006</v>
      </c>
    </row>
    <row r="11742" spans="1:4" x14ac:dyDescent="0.25">
      <c r="A11742" t="s">
        <v>47010</v>
      </c>
      <c r="B11742" t="s">
        <v>47008</v>
      </c>
      <c r="C11742" t="s">
        <v>47011</v>
      </c>
      <c r="D11742" t="s">
        <v>47006</v>
      </c>
    </row>
    <row r="11743" spans="1:4" x14ac:dyDescent="0.25">
      <c r="A11743" t="s">
        <v>47012</v>
      </c>
      <c r="B11743" t="s">
        <v>47008</v>
      </c>
      <c r="C11743" t="s">
        <v>47013</v>
      </c>
      <c r="D11743" t="s">
        <v>47006</v>
      </c>
    </row>
    <row r="11744" spans="1:4" x14ac:dyDescent="0.25">
      <c r="A11744" t="s">
        <v>47014</v>
      </c>
      <c r="B11744" t="s">
        <v>47015</v>
      </c>
      <c r="C11744" t="s">
        <v>47016</v>
      </c>
      <c r="D11744" t="s">
        <v>42044</v>
      </c>
    </row>
    <row r="11745" spans="1:4" x14ac:dyDescent="0.25">
      <c r="A11745" t="s">
        <v>47017</v>
      </c>
      <c r="B11745" t="s">
        <v>47018</v>
      </c>
      <c r="C11745" t="s">
        <v>47019</v>
      </c>
      <c r="D11745" t="s">
        <v>42044</v>
      </c>
    </row>
    <row r="11746" spans="1:4" x14ac:dyDescent="0.25">
      <c r="A11746" t="s">
        <v>47020</v>
      </c>
      <c r="B11746" t="s">
        <v>47021</v>
      </c>
      <c r="C11746" t="s">
        <v>47022</v>
      </c>
      <c r="D11746" t="s">
        <v>23386</v>
      </c>
    </row>
    <row r="11747" spans="1:4" x14ac:dyDescent="0.25">
      <c r="A11747" t="s">
        <v>47023</v>
      </c>
      <c r="B11747" t="s">
        <v>47021</v>
      </c>
      <c r="C11747" t="s">
        <v>47024</v>
      </c>
      <c r="D11747" t="s">
        <v>23386</v>
      </c>
    </row>
    <row r="11748" spans="1:4" x14ac:dyDescent="0.25">
      <c r="A11748" t="s">
        <v>47025</v>
      </c>
      <c r="B11748" t="s">
        <v>47021</v>
      </c>
      <c r="C11748" t="s">
        <v>47026</v>
      </c>
      <c r="D11748" t="s">
        <v>23386</v>
      </c>
    </row>
    <row r="11749" spans="1:4" x14ac:dyDescent="0.25">
      <c r="A11749" t="s">
        <v>47027</v>
      </c>
      <c r="B11749" t="s">
        <v>47021</v>
      </c>
      <c r="C11749" t="s">
        <v>47028</v>
      </c>
      <c r="D11749" t="s">
        <v>23386</v>
      </c>
    </row>
    <row r="11750" spans="1:4" x14ac:dyDescent="0.25">
      <c r="A11750" t="s">
        <v>47029</v>
      </c>
      <c r="B11750" t="s">
        <v>47021</v>
      </c>
      <c r="C11750" t="s">
        <v>47030</v>
      </c>
      <c r="D11750" t="s">
        <v>23386</v>
      </c>
    </row>
    <row r="11751" spans="1:4" x14ac:dyDescent="0.25">
      <c r="A11751" t="s">
        <v>47031</v>
      </c>
      <c r="B11751" t="s">
        <v>47032</v>
      </c>
      <c r="C11751" t="s">
        <v>47033</v>
      </c>
      <c r="D11751" t="s">
        <v>23386</v>
      </c>
    </row>
    <row r="11752" spans="1:4" x14ac:dyDescent="0.25">
      <c r="A11752" t="s">
        <v>47034</v>
      </c>
      <c r="B11752" t="s">
        <v>47035</v>
      </c>
      <c r="C11752" t="s">
        <v>47036</v>
      </c>
      <c r="D11752" t="s">
        <v>23386</v>
      </c>
    </row>
    <row r="11753" spans="1:4" x14ac:dyDescent="0.25">
      <c r="A11753" t="s">
        <v>47037</v>
      </c>
      <c r="B11753" t="s">
        <v>47038</v>
      </c>
      <c r="C11753" t="s">
        <v>47039</v>
      </c>
      <c r="D11753" t="s">
        <v>23386</v>
      </c>
    </row>
    <row r="11754" spans="1:4" x14ac:dyDescent="0.25">
      <c r="A11754" t="s">
        <v>47040</v>
      </c>
      <c r="B11754" t="s">
        <v>47041</v>
      </c>
      <c r="C11754" t="s">
        <v>47042</v>
      </c>
      <c r="D11754" t="s">
        <v>23386</v>
      </c>
    </row>
    <row r="11755" spans="1:4" x14ac:dyDescent="0.25">
      <c r="A11755" t="s">
        <v>47043</v>
      </c>
      <c r="B11755" t="s">
        <v>47044</v>
      </c>
      <c r="C11755" t="s">
        <v>47045</v>
      </c>
      <c r="D11755" t="s">
        <v>23386</v>
      </c>
    </row>
    <row r="11756" spans="1:4" x14ac:dyDescent="0.25">
      <c r="A11756" t="s">
        <v>47046</v>
      </c>
      <c r="B11756" t="s">
        <v>24214</v>
      </c>
      <c r="C11756" t="s">
        <v>47047</v>
      </c>
      <c r="D11756" t="s">
        <v>21279</v>
      </c>
    </row>
    <row r="11757" spans="1:4" x14ac:dyDescent="0.25">
      <c r="A11757" t="s">
        <v>47048</v>
      </c>
      <c r="B11757" t="s">
        <v>22568</v>
      </c>
      <c r="C11757" t="s">
        <v>47049</v>
      </c>
      <c r="D11757" t="s">
        <v>21279</v>
      </c>
    </row>
    <row r="11758" spans="1:4" x14ac:dyDescent="0.25">
      <c r="A11758" t="s">
        <v>47050</v>
      </c>
      <c r="B11758" t="s">
        <v>22568</v>
      </c>
      <c r="C11758" t="s">
        <v>47051</v>
      </c>
      <c r="D11758" t="s">
        <v>21279</v>
      </c>
    </row>
    <row r="11759" spans="1:4" x14ac:dyDescent="0.25">
      <c r="A11759" t="s">
        <v>47052</v>
      </c>
      <c r="B11759" t="s">
        <v>22568</v>
      </c>
      <c r="C11759" t="s">
        <v>47053</v>
      </c>
      <c r="D11759" t="s">
        <v>21279</v>
      </c>
    </row>
    <row r="11760" spans="1:4" x14ac:dyDescent="0.25">
      <c r="A11760" t="s">
        <v>47054</v>
      </c>
      <c r="B11760" t="s">
        <v>39335</v>
      </c>
      <c r="C11760" t="s">
        <v>47055</v>
      </c>
      <c r="D11760" t="s">
        <v>21279</v>
      </c>
    </row>
    <row r="11761" spans="1:4" x14ac:dyDescent="0.25">
      <c r="A11761" t="s">
        <v>47056</v>
      </c>
      <c r="B11761" t="s">
        <v>39335</v>
      </c>
      <c r="C11761" t="s">
        <v>47057</v>
      </c>
      <c r="D11761" t="s">
        <v>21279</v>
      </c>
    </row>
    <row r="11762" spans="1:4" x14ac:dyDescent="0.25">
      <c r="A11762" t="s">
        <v>47058</v>
      </c>
      <c r="B11762" t="s">
        <v>39335</v>
      </c>
      <c r="C11762" t="s">
        <v>47059</v>
      </c>
      <c r="D11762" t="s">
        <v>21279</v>
      </c>
    </row>
    <row r="11763" spans="1:4" x14ac:dyDescent="0.25">
      <c r="A11763" t="s">
        <v>47060</v>
      </c>
      <c r="B11763" t="s">
        <v>47061</v>
      </c>
      <c r="C11763" t="s">
        <v>47062</v>
      </c>
      <c r="D11763" t="s">
        <v>21279</v>
      </c>
    </row>
    <row r="11764" spans="1:4" x14ac:dyDescent="0.25">
      <c r="A11764" t="s">
        <v>47063</v>
      </c>
      <c r="B11764" t="s">
        <v>47064</v>
      </c>
      <c r="C11764" t="s">
        <v>47065</v>
      </c>
      <c r="D11764" t="s">
        <v>21279</v>
      </c>
    </row>
    <row r="11765" spans="1:4" x14ac:dyDescent="0.25">
      <c r="A11765" t="s">
        <v>47066</v>
      </c>
      <c r="B11765" t="s">
        <v>47067</v>
      </c>
      <c r="C11765" t="s">
        <v>47068</v>
      </c>
      <c r="D11765" t="s">
        <v>21279</v>
      </c>
    </row>
    <row r="11766" spans="1:4" x14ac:dyDescent="0.25">
      <c r="A11766" t="s">
        <v>47069</v>
      </c>
      <c r="B11766" t="s">
        <v>24283</v>
      </c>
      <c r="C11766" t="s">
        <v>47070</v>
      </c>
      <c r="D11766" t="s">
        <v>21279</v>
      </c>
    </row>
    <row r="11767" spans="1:4" x14ac:dyDescent="0.25">
      <c r="A11767" t="s">
        <v>47071</v>
      </c>
      <c r="B11767" t="s">
        <v>38307</v>
      </c>
      <c r="C11767" t="s">
        <v>47072</v>
      </c>
      <c r="D11767" t="s">
        <v>21279</v>
      </c>
    </row>
    <row r="11768" spans="1:4" x14ac:dyDescent="0.25">
      <c r="A11768" t="s">
        <v>47073</v>
      </c>
      <c r="B11768" t="s">
        <v>47074</v>
      </c>
      <c r="C11768" t="s">
        <v>47075</v>
      </c>
      <c r="D11768" t="s">
        <v>21279</v>
      </c>
    </row>
    <row r="11769" spans="1:4" x14ac:dyDescent="0.25">
      <c r="A11769" t="s">
        <v>47076</v>
      </c>
      <c r="B11769" t="s">
        <v>47077</v>
      </c>
      <c r="C11769" t="s">
        <v>47078</v>
      </c>
      <c r="D11769" t="s">
        <v>21279</v>
      </c>
    </row>
    <row r="11770" spans="1:4" x14ac:dyDescent="0.25">
      <c r="A11770" t="s">
        <v>47079</v>
      </c>
      <c r="B11770" t="s">
        <v>47080</v>
      </c>
      <c r="C11770" t="s">
        <v>47081</v>
      </c>
      <c r="D11770" t="s">
        <v>21279</v>
      </c>
    </row>
    <row r="11771" spans="1:4" x14ac:dyDescent="0.25">
      <c r="A11771" t="s">
        <v>47082</v>
      </c>
      <c r="B11771" t="s">
        <v>47083</v>
      </c>
      <c r="C11771" t="s">
        <v>47084</v>
      </c>
      <c r="D11771" t="s">
        <v>21279</v>
      </c>
    </row>
    <row r="11772" spans="1:4" x14ac:dyDescent="0.25">
      <c r="A11772" t="s">
        <v>47085</v>
      </c>
      <c r="B11772" t="s">
        <v>47086</v>
      </c>
      <c r="C11772" t="s">
        <v>47087</v>
      </c>
      <c r="D11772" t="s">
        <v>21279</v>
      </c>
    </row>
    <row r="11773" spans="1:4" x14ac:dyDescent="0.25">
      <c r="A11773" t="s">
        <v>47088</v>
      </c>
      <c r="B11773" t="s">
        <v>47089</v>
      </c>
      <c r="C11773" t="s">
        <v>47090</v>
      </c>
      <c r="D11773" t="s">
        <v>21279</v>
      </c>
    </row>
    <row r="11774" spans="1:4" x14ac:dyDescent="0.25">
      <c r="A11774" t="s">
        <v>47091</v>
      </c>
      <c r="B11774" t="s">
        <v>47092</v>
      </c>
      <c r="C11774" t="s">
        <v>47093</v>
      </c>
      <c r="D11774" t="s">
        <v>21279</v>
      </c>
    </row>
    <row r="11775" spans="1:4" x14ac:dyDescent="0.25">
      <c r="A11775" t="s">
        <v>47094</v>
      </c>
      <c r="B11775" t="s">
        <v>47095</v>
      </c>
      <c r="C11775" t="s">
        <v>47096</v>
      </c>
      <c r="D11775" t="s">
        <v>21279</v>
      </c>
    </row>
    <row r="11776" spans="1:4" x14ac:dyDescent="0.25">
      <c r="A11776" t="s">
        <v>47097</v>
      </c>
      <c r="B11776" t="s">
        <v>47098</v>
      </c>
      <c r="C11776" t="s">
        <v>47099</v>
      </c>
      <c r="D11776" t="s">
        <v>21279</v>
      </c>
    </row>
    <row r="11777" spans="1:4" x14ac:dyDescent="0.25">
      <c r="A11777" t="s">
        <v>47100</v>
      </c>
      <c r="B11777" t="s">
        <v>47101</v>
      </c>
      <c r="C11777" t="s">
        <v>47102</v>
      </c>
      <c r="D11777" t="s">
        <v>21279</v>
      </c>
    </row>
    <row r="11778" spans="1:4" x14ac:dyDescent="0.25">
      <c r="A11778" t="s">
        <v>47103</v>
      </c>
      <c r="B11778" t="s">
        <v>47104</v>
      </c>
      <c r="C11778" t="s">
        <v>47105</v>
      </c>
      <c r="D11778" t="s">
        <v>21279</v>
      </c>
    </row>
    <row r="11779" spans="1:4" x14ac:dyDescent="0.25">
      <c r="A11779" t="s">
        <v>47106</v>
      </c>
      <c r="B11779" t="s">
        <v>47107</v>
      </c>
      <c r="C11779" t="s">
        <v>47108</v>
      </c>
      <c r="D11779" t="s">
        <v>21279</v>
      </c>
    </row>
    <row r="11780" spans="1:4" x14ac:dyDescent="0.25">
      <c r="A11780" t="s">
        <v>47109</v>
      </c>
      <c r="B11780" t="s">
        <v>47110</v>
      </c>
      <c r="C11780" t="s">
        <v>47111</v>
      </c>
      <c r="D11780" t="s">
        <v>21279</v>
      </c>
    </row>
    <row r="11781" spans="1:4" x14ac:dyDescent="0.25">
      <c r="A11781" t="s">
        <v>47112</v>
      </c>
      <c r="B11781" t="s">
        <v>47113</v>
      </c>
      <c r="C11781" t="s">
        <v>47114</v>
      </c>
      <c r="D11781" t="s">
        <v>21279</v>
      </c>
    </row>
    <row r="11782" spans="1:4" x14ac:dyDescent="0.25">
      <c r="A11782" t="s">
        <v>47115</v>
      </c>
      <c r="B11782" t="s">
        <v>47116</v>
      </c>
      <c r="C11782" t="s">
        <v>47117</v>
      </c>
      <c r="D11782" t="s">
        <v>21279</v>
      </c>
    </row>
    <row r="11783" spans="1:4" x14ac:dyDescent="0.25">
      <c r="A11783" t="s">
        <v>47118</v>
      </c>
      <c r="B11783" t="s">
        <v>47119</v>
      </c>
      <c r="C11783" t="s">
        <v>47120</v>
      </c>
      <c r="D11783" t="s">
        <v>21279</v>
      </c>
    </row>
    <row r="11784" spans="1:4" x14ac:dyDescent="0.25">
      <c r="A11784" t="s">
        <v>47121</v>
      </c>
      <c r="B11784" t="s">
        <v>47122</v>
      </c>
      <c r="C11784" t="s">
        <v>47123</v>
      </c>
      <c r="D11784" t="s">
        <v>21279</v>
      </c>
    </row>
    <row r="11785" spans="1:4" x14ac:dyDescent="0.25">
      <c r="A11785" t="s">
        <v>47124</v>
      </c>
      <c r="B11785" t="s">
        <v>47125</v>
      </c>
      <c r="C11785" t="s">
        <v>47126</v>
      </c>
      <c r="D11785" t="s">
        <v>21279</v>
      </c>
    </row>
    <row r="11786" spans="1:4" x14ac:dyDescent="0.25">
      <c r="A11786" t="s">
        <v>47127</v>
      </c>
      <c r="B11786" t="s">
        <v>47128</v>
      </c>
      <c r="C11786" t="s">
        <v>47129</v>
      </c>
      <c r="D11786" t="s">
        <v>21279</v>
      </c>
    </row>
    <row r="11787" spans="1:4" x14ac:dyDescent="0.25">
      <c r="A11787" t="s">
        <v>47130</v>
      </c>
      <c r="B11787" t="s">
        <v>47131</v>
      </c>
      <c r="C11787" t="s">
        <v>47132</v>
      </c>
      <c r="D11787" t="s">
        <v>21279</v>
      </c>
    </row>
    <row r="11788" spans="1:4" x14ac:dyDescent="0.25">
      <c r="A11788" t="s">
        <v>47133</v>
      </c>
      <c r="B11788" t="s">
        <v>47134</v>
      </c>
      <c r="C11788" t="s">
        <v>47135</v>
      </c>
      <c r="D11788" t="s">
        <v>21279</v>
      </c>
    </row>
    <row r="11789" spans="1:4" x14ac:dyDescent="0.25">
      <c r="A11789" t="s">
        <v>47136</v>
      </c>
      <c r="B11789" t="s">
        <v>47137</v>
      </c>
      <c r="C11789" t="s">
        <v>47138</v>
      </c>
      <c r="D11789" t="s">
        <v>21279</v>
      </c>
    </row>
    <row r="11790" spans="1:4" x14ac:dyDescent="0.25">
      <c r="A11790" t="s">
        <v>47139</v>
      </c>
      <c r="B11790" t="s">
        <v>47140</v>
      </c>
      <c r="C11790" t="s">
        <v>47141</v>
      </c>
      <c r="D11790" t="s">
        <v>21279</v>
      </c>
    </row>
    <row r="11791" spans="1:4" x14ac:dyDescent="0.25">
      <c r="A11791" t="s">
        <v>47142</v>
      </c>
      <c r="B11791" t="s">
        <v>47143</v>
      </c>
      <c r="C11791" t="s">
        <v>47144</v>
      </c>
      <c r="D11791" t="s">
        <v>21279</v>
      </c>
    </row>
    <row r="11792" spans="1:4" x14ac:dyDescent="0.25">
      <c r="A11792" t="s">
        <v>47145</v>
      </c>
      <c r="B11792" t="s">
        <v>47146</v>
      </c>
      <c r="C11792" t="s">
        <v>47147</v>
      </c>
      <c r="D11792" t="s">
        <v>21279</v>
      </c>
    </row>
    <row r="11793" spans="1:4" x14ac:dyDescent="0.25">
      <c r="A11793" t="s">
        <v>47148</v>
      </c>
      <c r="B11793" t="s">
        <v>47149</v>
      </c>
      <c r="C11793" t="s">
        <v>47150</v>
      </c>
      <c r="D11793" t="s">
        <v>21279</v>
      </c>
    </row>
    <row r="11794" spans="1:4" x14ac:dyDescent="0.25">
      <c r="A11794" t="s">
        <v>47151</v>
      </c>
      <c r="B11794" t="s">
        <v>47152</v>
      </c>
      <c r="C11794" t="s">
        <v>47153</v>
      </c>
      <c r="D11794" t="s">
        <v>21279</v>
      </c>
    </row>
    <row r="11795" spans="1:4" x14ac:dyDescent="0.25">
      <c r="A11795" t="s">
        <v>47154</v>
      </c>
      <c r="B11795" t="s">
        <v>47152</v>
      </c>
      <c r="C11795" t="s">
        <v>47155</v>
      </c>
      <c r="D11795" t="s">
        <v>21279</v>
      </c>
    </row>
    <row r="11796" spans="1:4" x14ac:dyDescent="0.25">
      <c r="A11796" t="s">
        <v>47156</v>
      </c>
      <c r="B11796" t="s">
        <v>47152</v>
      </c>
      <c r="C11796" t="s">
        <v>47157</v>
      </c>
      <c r="D11796" t="s">
        <v>21279</v>
      </c>
    </row>
    <row r="11797" spans="1:4" x14ac:dyDescent="0.25">
      <c r="A11797" t="s">
        <v>47158</v>
      </c>
      <c r="B11797" t="s">
        <v>47152</v>
      </c>
      <c r="C11797" t="s">
        <v>47159</v>
      </c>
      <c r="D11797" t="s">
        <v>21279</v>
      </c>
    </row>
    <row r="11798" spans="1:4" x14ac:dyDescent="0.25">
      <c r="A11798" t="s">
        <v>47160</v>
      </c>
      <c r="B11798" t="s">
        <v>47152</v>
      </c>
      <c r="C11798" t="s">
        <v>47161</v>
      </c>
      <c r="D11798" t="s">
        <v>21279</v>
      </c>
    </row>
    <row r="11799" spans="1:4" x14ac:dyDescent="0.25">
      <c r="A11799" t="s">
        <v>47162</v>
      </c>
      <c r="B11799" t="s">
        <v>47152</v>
      </c>
      <c r="C11799" t="s">
        <v>47163</v>
      </c>
      <c r="D11799" t="s">
        <v>21279</v>
      </c>
    </row>
    <row r="11800" spans="1:4" x14ac:dyDescent="0.25">
      <c r="A11800" t="s">
        <v>47164</v>
      </c>
      <c r="B11800" t="s">
        <v>47152</v>
      </c>
      <c r="C11800" t="s">
        <v>47165</v>
      </c>
      <c r="D11800" t="s">
        <v>21279</v>
      </c>
    </row>
    <row r="11801" spans="1:4" x14ac:dyDescent="0.25">
      <c r="A11801" t="s">
        <v>47166</v>
      </c>
      <c r="B11801" t="s">
        <v>47152</v>
      </c>
      <c r="C11801" t="s">
        <v>47167</v>
      </c>
      <c r="D11801" t="s">
        <v>21279</v>
      </c>
    </row>
    <row r="11802" spans="1:4" x14ac:dyDescent="0.25">
      <c r="A11802" t="s">
        <v>47168</v>
      </c>
      <c r="B11802" t="s">
        <v>47152</v>
      </c>
      <c r="C11802" t="s">
        <v>47169</v>
      </c>
      <c r="D11802" t="s">
        <v>21279</v>
      </c>
    </row>
    <row r="11803" spans="1:4" x14ac:dyDescent="0.25">
      <c r="A11803" t="s">
        <v>47170</v>
      </c>
      <c r="B11803" t="s">
        <v>47152</v>
      </c>
      <c r="C11803" t="s">
        <v>47171</v>
      </c>
      <c r="D11803" t="s">
        <v>21279</v>
      </c>
    </row>
    <row r="11804" spans="1:4" x14ac:dyDescent="0.25">
      <c r="A11804" t="s">
        <v>47172</v>
      </c>
      <c r="B11804" t="s">
        <v>47152</v>
      </c>
      <c r="C11804" t="s">
        <v>47173</v>
      </c>
      <c r="D11804" t="s">
        <v>21279</v>
      </c>
    </row>
    <row r="11805" spans="1:4" x14ac:dyDescent="0.25">
      <c r="A11805" t="s">
        <v>47174</v>
      </c>
      <c r="B11805" t="s">
        <v>47152</v>
      </c>
      <c r="C11805" t="s">
        <v>47175</v>
      </c>
      <c r="D11805" t="s">
        <v>21279</v>
      </c>
    </row>
    <row r="11806" spans="1:4" x14ac:dyDescent="0.25">
      <c r="A11806" t="s">
        <v>47176</v>
      </c>
      <c r="B11806" t="s">
        <v>47152</v>
      </c>
      <c r="C11806" t="s">
        <v>47177</v>
      </c>
      <c r="D11806" t="s">
        <v>21279</v>
      </c>
    </row>
    <row r="11807" spans="1:4" x14ac:dyDescent="0.25">
      <c r="A11807" t="s">
        <v>47178</v>
      </c>
      <c r="B11807" t="s">
        <v>47152</v>
      </c>
      <c r="C11807" t="s">
        <v>47179</v>
      </c>
      <c r="D11807" t="s">
        <v>21279</v>
      </c>
    </row>
    <row r="11808" spans="1:4" x14ac:dyDescent="0.25">
      <c r="A11808" t="s">
        <v>47180</v>
      </c>
      <c r="B11808" t="s">
        <v>47152</v>
      </c>
      <c r="C11808" t="s">
        <v>47181</v>
      </c>
      <c r="D11808" t="s">
        <v>21279</v>
      </c>
    </row>
    <row r="11809" spans="1:4" x14ac:dyDescent="0.25">
      <c r="A11809" t="s">
        <v>47182</v>
      </c>
      <c r="B11809" t="s">
        <v>47152</v>
      </c>
      <c r="C11809" t="s">
        <v>47183</v>
      </c>
      <c r="D11809" t="s">
        <v>21279</v>
      </c>
    </row>
    <row r="11810" spans="1:4" x14ac:dyDescent="0.25">
      <c r="A11810" t="s">
        <v>47184</v>
      </c>
      <c r="B11810" t="s">
        <v>47152</v>
      </c>
      <c r="C11810" t="s">
        <v>47185</v>
      </c>
      <c r="D11810" t="s">
        <v>21279</v>
      </c>
    </row>
    <row r="11811" spans="1:4" x14ac:dyDescent="0.25">
      <c r="A11811" t="s">
        <v>47186</v>
      </c>
      <c r="B11811" t="s">
        <v>47152</v>
      </c>
      <c r="C11811" t="s">
        <v>47187</v>
      </c>
      <c r="D11811" t="s">
        <v>21279</v>
      </c>
    </row>
    <row r="11812" spans="1:4" x14ac:dyDescent="0.25">
      <c r="A11812" t="s">
        <v>47188</v>
      </c>
      <c r="B11812" t="s">
        <v>47152</v>
      </c>
      <c r="C11812" t="s">
        <v>47189</v>
      </c>
      <c r="D11812" t="s">
        <v>21279</v>
      </c>
    </row>
    <row r="11813" spans="1:4" x14ac:dyDescent="0.25">
      <c r="A11813" t="s">
        <v>47190</v>
      </c>
      <c r="B11813" t="s">
        <v>47152</v>
      </c>
      <c r="C11813" t="s">
        <v>47191</v>
      </c>
      <c r="D11813" t="s">
        <v>21279</v>
      </c>
    </row>
    <row r="11814" spans="1:4" x14ac:dyDescent="0.25">
      <c r="A11814" t="s">
        <v>47192</v>
      </c>
      <c r="B11814" t="s">
        <v>47152</v>
      </c>
      <c r="C11814" t="s">
        <v>47193</v>
      </c>
      <c r="D11814" t="s">
        <v>21279</v>
      </c>
    </row>
    <row r="11815" spans="1:4" x14ac:dyDescent="0.25">
      <c r="A11815" t="s">
        <v>47194</v>
      </c>
      <c r="B11815" t="s">
        <v>47152</v>
      </c>
      <c r="C11815" t="s">
        <v>47195</v>
      </c>
      <c r="D11815" t="s">
        <v>21279</v>
      </c>
    </row>
    <row r="11816" spans="1:4" x14ac:dyDescent="0.25">
      <c r="A11816" t="s">
        <v>47196</v>
      </c>
      <c r="B11816" t="s">
        <v>47152</v>
      </c>
      <c r="C11816" t="s">
        <v>47197</v>
      </c>
      <c r="D11816" t="s">
        <v>21279</v>
      </c>
    </row>
    <row r="11817" spans="1:4" x14ac:dyDescent="0.25">
      <c r="A11817" t="s">
        <v>47198</v>
      </c>
      <c r="B11817" t="s">
        <v>47152</v>
      </c>
      <c r="C11817" t="s">
        <v>47199</v>
      </c>
      <c r="D11817" t="s">
        <v>21279</v>
      </c>
    </row>
    <row r="11818" spans="1:4" x14ac:dyDescent="0.25">
      <c r="A11818" t="s">
        <v>47200</v>
      </c>
      <c r="B11818" t="s">
        <v>47152</v>
      </c>
      <c r="C11818" t="s">
        <v>47201</v>
      </c>
      <c r="D11818" t="s">
        <v>21279</v>
      </c>
    </row>
    <row r="11819" spans="1:4" x14ac:dyDescent="0.25">
      <c r="A11819" t="s">
        <v>47202</v>
      </c>
      <c r="B11819" t="s">
        <v>47152</v>
      </c>
      <c r="C11819" t="s">
        <v>47203</v>
      </c>
      <c r="D11819" t="s">
        <v>21279</v>
      </c>
    </row>
    <row r="11820" spans="1:4" x14ac:dyDescent="0.25">
      <c r="A11820" t="s">
        <v>47204</v>
      </c>
      <c r="B11820" t="s">
        <v>47152</v>
      </c>
      <c r="C11820" t="s">
        <v>47205</v>
      </c>
      <c r="D11820" t="s">
        <v>21279</v>
      </c>
    </row>
    <row r="11821" spans="1:4" x14ac:dyDescent="0.25">
      <c r="A11821" t="s">
        <v>47206</v>
      </c>
      <c r="B11821" t="s">
        <v>47152</v>
      </c>
      <c r="C11821" t="s">
        <v>47207</v>
      </c>
      <c r="D11821" t="s">
        <v>21279</v>
      </c>
    </row>
    <row r="11822" spans="1:4" x14ac:dyDescent="0.25">
      <c r="A11822" t="s">
        <v>47208</v>
      </c>
      <c r="B11822" t="s">
        <v>47152</v>
      </c>
      <c r="C11822" t="s">
        <v>47209</v>
      </c>
      <c r="D11822" t="s">
        <v>21279</v>
      </c>
    </row>
    <row r="11823" spans="1:4" x14ac:dyDescent="0.25">
      <c r="A11823" t="s">
        <v>47210</v>
      </c>
      <c r="B11823" t="s">
        <v>47152</v>
      </c>
      <c r="C11823" t="s">
        <v>47211</v>
      </c>
      <c r="D11823" t="s">
        <v>21279</v>
      </c>
    </row>
    <row r="11824" spans="1:4" x14ac:dyDescent="0.25">
      <c r="A11824" t="s">
        <v>47212</v>
      </c>
      <c r="B11824" t="s">
        <v>47152</v>
      </c>
      <c r="C11824" t="s">
        <v>47213</v>
      </c>
      <c r="D11824" t="s">
        <v>21279</v>
      </c>
    </row>
    <row r="11825" spans="1:4" x14ac:dyDescent="0.25">
      <c r="A11825" t="s">
        <v>47214</v>
      </c>
      <c r="B11825" t="s">
        <v>47152</v>
      </c>
      <c r="C11825" t="s">
        <v>47215</v>
      </c>
      <c r="D11825" t="s">
        <v>21279</v>
      </c>
    </row>
    <row r="11826" spans="1:4" x14ac:dyDescent="0.25">
      <c r="A11826" t="s">
        <v>47216</v>
      </c>
      <c r="B11826" t="s">
        <v>47152</v>
      </c>
      <c r="C11826" t="s">
        <v>47217</v>
      </c>
      <c r="D11826" t="s">
        <v>21279</v>
      </c>
    </row>
    <row r="11827" spans="1:4" x14ac:dyDescent="0.25">
      <c r="A11827" t="s">
        <v>47218</v>
      </c>
      <c r="B11827" t="s">
        <v>47219</v>
      </c>
      <c r="C11827" t="s">
        <v>47220</v>
      </c>
      <c r="D11827" t="s">
        <v>21279</v>
      </c>
    </row>
    <row r="11828" spans="1:4" x14ac:dyDescent="0.25">
      <c r="A11828" t="s">
        <v>47221</v>
      </c>
      <c r="B11828" t="s">
        <v>47222</v>
      </c>
      <c r="C11828" t="s">
        <v>47223</v>
      </c>
      <c r="D11828" t="s">
        <v>21279</v>
      </c>
    </row>
    <row r="11829" spans="1:4" x14ac:dyDescent="0.25">
      <c r="A11829" t="s">
        <v>47224</v>
      </c>
      <c r="B11829" t="s">
        <v>47225</v>
      </c>
      <c r="C11829" t="s">
        <v>47226</v>
      </c>
      <c r="D11829" t="s">
        <v>21279</v>
      </c>
    </row>
    <row r="11830" spans="1:4" x14ac:dyDescent="0.25">
      <c r="A11830" t="s">
        <v>47227</v>
      </c>
      <c r="B11830" t="s">
        <v>47225</v>
      </c>
      <c r="C11830" t="s">
        <v>47228</v>
      </c>
      <c r="D11830" t="s">
        <v>21279</v>
      </c>
    </row>
    <row r="11831" spans="1:4" x14ac:dyDescent="0.25">
      <c r="A11831" t="s">
        <v>47229</v>
      </c>
      <c r="B11831" t="s">
        <v>24375</v>
      </c>
      <c r="C11831" t="s">
        <v>47230</v>
      </c>
      <c r="D11831" t="s">
        <v>21279</v>
      </c>
    </row>
    <row r="11832" spans="1:4" x14ac:dyDescent="0.25">
      <c r="A11832" t="s">
        <v>47231</v>
      </c>
      <c r="B11832" t="s">
        <v>47232</v>
      </c>
      <c r="C11832" t="s">
        <v>47233</v>
      </c>
      <c r="D11832" t="s">
        <v>21279</v>
      </c>
    </row>
    <row r="11833" spans="1:4" x14ac:dyDescent="0.25">
      <c r="A11833" t="s">
        <v>47234</v>
      </c>
      <c r="B11833" t="s">
        <v>47232</v>
      </c>
      <c r="C11833" t="s">
        <v>47235</v>
      </c>
      <c r="D11833" t="s">
        <v>21279</v>
      </c>
    </row>
    <row r="11834" spans="1:4" x14ac:dyDescent="0.25">
      <c r="A11834" t="s">
        <v>47236</v>
      </c>
      <c r="B11834" t="s">
        <v>24375</v>
      </c>
      <c r="C11834" t="s">
        <v>47237</v>
      </c>
      <c r="D11834" t="s">
        <v>21279</v>
      </c>
    </row>
    <row r="11835" spans="1:4" x14ac:dyDescent="0.25">
      <c r="A11835" t="s">
        <v>47238</v>
      </c>
      <c r="B11835" t="s">
        <v>24375</v>
      </c>
      <c r="C11835" t="s">
        <v>47239</v>
      </c>
      <c r="D11835" t="s">
        <v>21279</v>
      </c>
    </row>
    <row r="11836" spans="1:4" x14ac:dyDescent="0.25">
      <c r="A11836" t="s">
        <v>47240</v>
      </c>
      <c r="B11836" t="s">
        <v>24378</v>
      </c>
      <c r="C11836" t="s">
        <v>47241</v>
      </c>
      <c r="D11836" t="s">
        <v>21279</v>
      </c>
    </row>
    <row r="11837" spans="1:4" x14ac:dyDescent="0.25">
      <c r="A11837" t="s">
        <v>47242</v>
      </c>
      <c r="B11837" t="s">
        <v>24378</v>
      </c>
      <c r="C11837" t="s">
        <v>47243</v>
      </c>
      <c r="D11837" t="s">
        <v>21279</v>
      </c>
    </row>
    <row r="11838" spans="1:4" x14ac:dyDescent="0.25">
      <c r="A11838" t="s">
        <v>47244</v>
      </c>
      <c r="B11838" t="s">
        <v>24378</v>
      </c>
      <c r="C11838" t="s">
        <v>47245</v>
      </c>
      <c r="D11838" t="s">
        <v>21279</v>
      </c>
    </row>
    <row r="11839" spans="1:4" x14ac:dyDescent="0.25">
      <c r="A11839" t="s">
        <v>47246</v>
      </c>
      <c r="B11839" t="s">
        <v>24378</v>
      </c>
      <c r="C11839" t="s">
        <v>47247</v>
      </c>
      <c r="D11839" t="s">
        <v>21279</v>
      </c>
    </row>
    <row r="11840" spans="1:4" x14ac:dyDescent="0.25">
      <c r="A11840" t="s">
        <v>47248</v>
      </c>
      <c r="B11840" t="s">
        <v>24378</v>
      </c>
      <c r="C11840" t="s">
        <v>47249</v>
      </c>
      <c r="D11840" t="s">
        <v>21279</v>
      </c>
    </row>
    <row r="11841" spans="1:4" x14ac:dyDescent="0.25">
      <c r="A11841" t="s">
        <v>47250</v>
      </c>
      <c r="B11841" t="s">
        <v>24378</v>
      </c>
      <c r="C11841" t="s">
        <v>47251</v>
      </c>
      <c r="D11841" t="s">
        <v>21279</v>
      </c>
    </row>
    <row r="11842" spans="1:4" x14ac:dyDescent="0.25">
      <c r="A11842" t="s">
        <v>47252</v>
      </c>
      <c r="B11842" t="s">
        <v>24378</v>
      </c>
      <c r="C11842" t="s">
        <v>47253</v>
      </c>
      <c r="D11842" t="s">
        <v>21279</v>
      </c>
    </row>
    <row r="11843" spans="1:4" x14ac:dyDescent="0.25">
      <c r="A11843" t="s">
        <v>47254</v>
      </c>
      <c r="B11843" t="s">
        <v>47255</v>
      </c>
      <c r="C11843" t="s">
        <v>43675</v>
      </c>
      <c r="D11843" t="s">
        <v>17288</v>
      </c>
    </row>
    <row r="11844" spans="1:4" x14ac:dyDescent="0.25">
      <c r="A11844" t="s">
        <v>47256</v>
      </c>
      <c r="B11844" t="s">
        <v>47257</v>
      </c>
      <c r="C11844" t="s">
        <v>43678</v>
      </c>
      <c r="D11844" t="s">
        <v>17288</v>
      </c>
    </row>
    <row r="11845" spans="1:4" x14ac:dyDescent="0.25">
      <c r="A11845" t="s">
        <v>47258</v>
      </c>
      <c r="B11845" t="s">
        <v>47259</v>
      </c>
      <c r="C11845" t="s">
        <v>43675</v>
      </c>
      <c r="D11845" t="s">
        <v>17288</v>
      </c>
    </row>
    <row r="11846" spans="1:4" x14ac:dyDescent="0.25">
      <c r="A11846" t="s">
        <v>47260</v>
      </c>
      <c r="B11846" t="s">
        <v>47261</v>
      </c>
      <c r="C11846" t="s">
        <v>43678</v>
      </c>
      <c r="D11846" t="s">
        <v>17288</v>
      </c>
    </row>
    <row r="11847" spans="1:4" x14ac:dyDescent="0.25">
      <c r="A11847" t="s">
        <v>47262</v>
      </c>
      <c r="B11847" t="s">
        <v>22106</v>
      </c>
      <c r="C11847" t="s">
        <v>47263</v>
      </c>
      <c r="D11847" t="s">
        <v>17288</v>
      </c>
    </row>
    <row r="11848" spans="1:4" x14ac:dyDescent="0.25">
      <c r="A11848" t="s">
        <v>47264</v>
      </c>
      <c r="B11848" t="s">
        <v>47265</v>
      </c>
      <c r="C11848" t="s">
        <v>47266</v>
      </c>
      <c r="D11848" t="s">
        <v>17288</v>
      </c>
    </row>
    <row r="11849" spans="1:4" x14ac:dyDescent="0.25">
      <c r="A11849" t="s">
        <v>47267</v>
      </c>
      <c r="B11849" t="s">
        <v>47265</v>
      </c>
      <c r="C11849" t="s">
        <v>47268</v>
      </c>
      <c r="D11849" t="s">
        <v>17288</v>
      </c>
    </row>
    <row r="11850" spans="1:4" x14ac:dyDescent="0.25">
      <c r="A11850" t="s">
        <v>47269</v>
      </c>
      <c r="B11850" t="s">
        <v>47265</v>
      </c>
      <c r="C11850" t="s">
        <v>47270</v>
      </c>
      <c r="D11850" t="s">
        <v>17288</v>
      </c>
    </row>
    <row r="11851" spans="1:4" x14ac:dyDescent="0.25">
      <c r="A11851" t="s">
        <v>47271</v>
      </c>
      <c r="B11851" t="s">
        <v>47265</v>
      </c>
      <c r="C11851" t="s">
        <v>47272</v>
      </c>
      <c r="D11851" t="s">
        <v>17288</v>
      </c>
    </row>
    <row r="11852" spans="1:4" x14ac:dyDescent="0.25">
      <c r="A11852" t="s">
        <v>47273</v>
      </c>
      <c r="B11852" t="s">
        <v>47265</v>
      </c>
      <c r="C11852" t="s">
        <v>47274</v>
      </c>
      <c r="D11852" t="s">
        <v>17288</v>
      </c>
    </row>
    <row r="11853" spans="1:4" x14ac:dyDescent="0.25">
      <c r="A11853" t="s">
        <v>47275</v>
      </c>
      <c r="B11853" t="s">
        <v>47265</v>
      </c>
      <c r="C11853" t="s">
        <v>47276</v>
      </c>
      <c r="D11853" t="s">
        <v>17288</v>
      </c>
    </row>
    <row r="11854" spans="1:4" x14ac:dyDescent="0.25">
      <c r="A11854" t="s">
        <v>47277</v>
      </c>
      <c r="B11854" t="s">
        <v>47265</v>
      </c>
      <c r="C11854" t="s">
        <v>47278</v>
      </c>
      <c r="D11854" t="s">
        <v>17288</v>
      </c>
    </row>
    <row r="11855" spans="1:4" x14ac:dyDescent="0.25">
      <c r="A11855" t="s">
        <v>47279</v>
      </c>
      <c r="B11855" t="s">
        <v>47280</v>
      </c>
      <c r="C11855" t="s">
        <v>47281</v>
      </c>
      <c r="D11855" t="s">
        <v>17288</v>
      </c>
    </row>
    <row r="11856" spans="1:4" x14ac:dyDescent="0.25">
      <c r="A11856" t="s">
        <v>47282</v>
      </c>
      <c r="B11856" t="s">
        <v>47265</v>
      </c>
      <c r="C11856" t="s">
        <v>47283</v>
      </c>
      <c r="D11856" t="s">
        <v>17288</v>
      </c>
    </row>
    <row r="11857" spans="1:4" x14ac:dyDescent="0.25">
      <c r="A11857" t="s">
        <v>47284</v>
      </c>
      <c r="B11857" t="s">
        <v>47265</v>
      </c>
      <c r="C11857" t="s">
        <v>47285</v>
      </c>
      <c r="D11857" t="s">
        <v>17288</v>
      </c>
    </row>
    <row r="11858" spans="1:4" x14ac:dyDescent="0.25">
      <c r="A11858" t="s">
        <v>47286</v>
      </c>
      <c r="B11858" t="s">
        <v>22068</v>
      </c>
      <c r="C11858" t="s">
        <v>47287</v>
      </c>
      <c r="D11858" t="s">
        <v>17288</v>
      </c>
    </row>
    <row r="11859" spans="1:4" x14ac:dyDescent="0.25">
      <c r="A11859" t="s">
        <v>47288</v>
      </c>
      <c r="B11859" t="s">
        <v>22068</v>
      </c>
      <c r="C11859" t="s">
        <v>47289</v>
      </c>
      <c r="D11859" t="s">
        <v>17288</v>
      </c>
    </row>
    <row r="11860" spans="1:4" x14ac:dyDescent="0.25">
      <c r="A11860" t="s">
        <v>47290</v>
      </c>
      <c r="B11860" t="s">
        <v>47291</v>
      </c>
      <c r="C11860" t="s">
        <v>47292</v>
      </c>
      <c r="D11860" t="s">
        <v>17846</v>
      </c>
    </row>
    <row r="11861" spans="1:4" x14ac:dyDescent="0.25">
      <c r="A11861" t="s">
        <v>47293</v>
      </c>
      <c r="B11861" t="s">
        <v>47294</v>
      </c>
      <c r="C11861" t="s">
        <v>47295</v>
      </c>
      <c r="D11861" t="s">
        <v>17846</v>
      </c>
    </row>
    <row r="11862" spans="1:4" x14ac:dyDescent="0.25">
      <c r="A11862" t="s">
        <v>47296</v>
      </c>
      <c r="B11862" t="s">
        <v>47297</v>
      </c>
      <c r="C11862" t="s">
        <v>47298</v>
      </c>
      <c r="D11862" t="s">
        <v>17846</v>
      </c>
    </row>
    <row r="11863" spans="1:4" x14ac:dyDescent="0.25">
      <c r="A11863" t="s">
        <v>47299</v>
      </c>
      <c r="B11863" t="s">
        <v>47297</v>
      </c>
      <c r="C11863" t="s">
        <v>47300</v>
      </c>
      <c r="D11863" t="s">
        <v>17846</v>
      </c>
    </row>
    <row r="11864" spans="1:4" x14ac:dyDescent="0.25">
      <c r="A11864" t="s">
        <v>47301</v>
      </c>
      <c r="B11864" t="s">
        <v>47297</v>
      </c>
      <c r="C11864" t="s">
        <v>47302</v>
      </c>
      <c r="D11864" t="s">
        <v>17846</v>
      </c>
    </row>
    <row r="11865" spans="1:4" x14ac:dyDescent="0.25">
      <c r="A11865" t="s">
        <v>47303</v>
      </c>
      <c r="B11865" t="s">
        <v>47297</v>
      </c>
      <c r="C11865" t="s">
        <v>47304</v>
      </c>
      <c r="D11865" t="s">
        <v>17846</v>
      </c>
    </row>
    <row r="11866" spans="1:4" x14ac:dyDescent="0.25">
      <c r="A11866" t="s">
        <v>47305</v>
      </c>
      <c r="B11866" t="s">
        <v>47297</v>
      </c>
      <c r="C11866" t="s">
        <v>47306</v>
      </c>
      <c r="D11866" t="s">
        <v>17846</v>
      </c>
    </row>
    <row r="11867" spans="1:4" x14ac:dyDescent="0.25">
      <c r="A11867" t="s">
        <v>47307</v>
      </c>
      <c r="B11867" t="s">
        <v>47297</v>
      </c>
      <c r="C11867" t="s">
        <v>47308</v>
      </c>
      <c r="D11867" t="s">
        <v>17846</v>
      </c>
    </row>
    <row r="11868" spans="1:4" x14ac:dyDescent="0.25">
      <c r="A11868" t="s">
        <v>47309</v>
      </c>
      <c r="B11868" t="s">
        <v>47297</v>
      </c>
      <c r="C11868" t="s">
        <v>47310</v>
      </c>
      <c r="D11868" t="s">
        <v>17846</v>
      </c>
    </row>
    <row r="11869" spans="1:4" x14ac:dyDescent="0.25">
      <c r="A11869" t="s">
        <v>47311</v>
      </c>
      <c r="B11869" t="s">
        <v>47297</v>
      </c>
      <c r="C11869" t="s">
        <v>47312</v>
      </c>
      <c r="D11869" t="s">
        <v>17846</v>
      </c>
    </row>
    <row r="11870" spans="1:4" x14ac:dyDescent="0.25">
      <c r="A11870" t="s">
        <v>47313</v>
      </c>
      <c r="B11870" t="s">
        <v>47297</v>
      </c>
      <c r="C11870" t="s">
        <v>47314</v>
      </c>
      <c r="D11870" t="s">
        <v>17846</v>
      </c>
    </row>
    <row r="11871" spans="1:4" x14ac:dyDescent="0.25">
      <c r="A11871" t="s">
        <v>47315</v>
      </c>
      <c r="B11871" t="s">
        <v>47297</v>
      </c>
      <c r="C11871" t="s">
        <v>47316</v>
      </c>
      <c r="D11871" t="s">
        <v>17846</v>
      </c>
    </row>
    <row r="11872" spans="1:4" x14ac:dyDescent="0.25">
      <c r="A11872" t="s">
        <v>47317</v>
      </c>
      <c r="B11872" t="s">
        <v>47297</v>
      </c>
      <c r="C11872" t="s">
        <v>47318</v>
      </c>
      <c r="D11872" t="s">
        <v>17846</v>
      </c>
    </row>
    <row r="11873" spans="1:4" x14ac:dyDescent="0.25">
      <c r="A11873" t="s">
        <v>47319</v>
      </c>
      <c r="B11873" t="s">
        <v>47297</v>
      </c>
      <c r="C11873" t="s">
        <v>47320</v>
      </c>
      <c r="D11873" t="s">
        <v>17846</v>
      </c>
    </row>
    <row r="11874" spans="1:4" x14ac:dyDescent="0.25">
      <c r="A11874" t="s">
        <v>47321</v>
      </c>
      <c r="B11874" t="s">
        <v>47322</v>
      </c>
      <c r="C11874" t="s">
        <v>47323</v>
      </c>
      <c r="D11874" t="s">
        <v>26199</v>
      </c>
    </row>
    <row r="11875" spans="1:4" x14ac:dyDescent="0.25">
      <c r="A11875" t="s">
        <v>47324</v>
      </c>
      <c r="B11875" t="s">
        <v>47325</v>
      </c>
      <c r="C11875" t="s">
        <v>47326</v>
      </c>
      <c r="D11875" t="s">
        <v>17846</v>
      </c>
    </row>
    <row r="11876" spans="1:4" x14ac:dyDescent="0.25">
      <c r="A11876" t="s">
        <v>47327</v>
      </c>
      <c r="B11876" t="s">
        <v>21642</v>
      </c>
      <c r="C11876" t="s">
        <v>47328</v>
      </c>
      <c r="D11876" t="s">
        <v>17536</v>
      </c>
    </row>
    <row r="11877" spans="1:4" x14ac:dyDescent="0.25">
      <c r="A11877" t="s">
        <v>47329</v>
      </c>
      <c r="B11877" t="s">
        <v>21642</v>
      </c>
      <c r="C11877" t="s">
        <v>47330</v>
      </c>
      <c r="D11877" t="s">
        <v>17536</v>
      </c>
    </row>
    <row r="11878" spans="1:4" x14ac:dyDescent="0.25">
      <c r="A11878" t="s">
        <v>47331</v>
      </c>
      <c r="B11878" t="s">
        <v>21642</v>
      </c>
      <c r="C11878" t="s">
        <v>47332</v>
      </c>
      <c r="D11878" t="s">
        <v>17536</v>
      </c>
    </row>
    <row r="11879" spans="1:4" x14ac:dyDescent="0.25">
      <c r="A11879" t="s">
        <v>47333</v>
      </c>
      <c r="B11879" t="s">
        <v>21642</v>
      </c>
      <c r="C11879" t="s">
        <v>47334</v>
      </c>
      <c r="D11879" t="s">
        <v>17536</v>
      </c>
    </row>
    <row r="11880" spans="1:4" x14ac:dyDescent="0.25">
      <c r="A11880" t="s">
        <v>47335</v>
      </c>
      <c r="B11880" t="s">
        <v>21642</v>
      </c>
      <c r="C11880" t="s">
        <v>47336</v>
      </c>
      <c r="D11880" t="s">
        <v>17536</v>
      </c>
    </row>
    <row r="11881" spans="1:4" x14ac:dyDescent="0.25">
      <c r="A11881" t="s">
        <v>47337</v>
      </c>
      <c r="B11881" t="s">
        <v>21642</v>
      </c>
      <c r="C11881" t="s">
        <v>47338</v>
      </c>
      <c r="D11881" t="s">
        <v>17536</v>
      </c>
    </row>
    <row r="11882" spans="1:4" x14ac:dyDescent="0.25">
      <c r="A11882" t="s">
        <v>47339</v>
      </c>
      <c r="B11882" t="s">
        <v>21642</v>
      </c>
      <c r="C11882" t="s">
        <v>47340</v>
      </c>
      <c r="D11882" t="s">
        <v>17536</v>
      </c>
    </row>
    <row r="11883" spans="1:4" x14ac:dyDescent="0.25">
      <c r="A11883" t="s">
        <v>47341</v>
      </c>
      <c r="B11883" t="s">
        <v>21642</v>
      </c>
      <c r="C11883" t="s">
        <v>47342</v>
      </c>
      <c r="D11883" t="s">
        <v>17536</v>
      </c>
    </row>
    <row r="11884" spans="1:4" x14ac:dyDescent="0.25">
      <c r="A11884" t="s">
        <v>47343</v>
      </c>
      <c r="B11884" t="s">
        <v>21642</v>
      </c>
      <c r="C11884" t="s">
        <v>47344</v>
      </c>
      <c r="D11884" t="s">
        <v>17536</v>
      </c>
    </row>
    <row r="11885" spans="1:4" x14ac:dyDescent="0.25">
      <c r="A11885" t="s">
        <v>47345</v>
      </c>
      <c r="B11885" t="s">
        <v>21642</v>
      </c>
      <c r="C11885" t="s">
        <v>47346</v>
      </c>
      <c r="D11885" t="s">
        <v>17536</v>
      </c>
    </row>
    <row r="11886" spans="1:4" x14ac:dyDescent="0.25">
      <c r="A11886" t="s">
        <v>47347</v>
      </c>
      <c r="B11886" t="s">
        <v>21642</v>
      </c>
      <c r="C11886" t="s">
        <v>47348</v>
      </c>
      <c r="D11886" t="s">
        <v>17536</v>
      </c>
    </row>
    <row r="11887" spans="1:4" x14ac:dyDescent="0.25">
      <c r="A11887" t="s">
        <v>47349</v>
      </c>
      <c r="B11887" t="s">
        <v>21642</v>
      </c>
      <c r="C11887" t="s">
        <v>47350</v>
      </c>
      <c r="D11887" t="s">
        <v>17536</v>
      </c>
    </row>
    <row r="11888" spans="1:4" x14ac:dyDescent="0.25">
      <c r="A11888" t="s">
        <v>47351</v>
      </c>
      <c r="B11888" t="s">
        <v>21642</v>
      </c>
      <c r="C11888" t="s">
        <v>47352</v>
      </c>
      <c r="D11888" t="s">
        <v>17536</v>
      </c>
    </row>
    <row r="11889" spans="1:4" x14ac:dyDescent="0.25">
      <c r="A11889" t="s">
        <v>47353</v>
      </c>
      <c r="B11889" t="s">
        <v>21642</v>
      </c>
      <c r="C11889" t="s">
        <v>47354</v>
      </c>
      <c r="D11889" t="s">
        <v>17536</v>
      </c>
    </row>
    <row r="11890" spans="1:4" x14ac:dyDescent="0.25">
      <c r="A11890" t="s">
        <v>47355</v>
      </c>
      <c r="B11890" t="s">
        <v>21642</v>
      </c>
      <c r="C11890" t="s">
        <v>47356</v>
      </c>
      <c r="D11890" t="s">
        <v>17536</v>
      </c>
    </row>
    <row r="11891" spans="1:4" x14ac:dyDescent="0.25">
      <c r="A11891" t="s">
        <v>47357</v>
      </c>
      <c r="B11891" t="s">
        <v>21642</v>
      </c>
      <c r="C11891" t="s">
        <v>47358</v>
      </c>
      <c r="D11891" t="s">
        <v>17536</v>
      </c>
    </row>
    <row r="11892" spans="1:4" x14ac:dyDescent="0.25">
      <c r="A11892" t="s">
        <v>47359</v>
      </c>
      <c r="B11892" t="s">
        <v>21642</v>
      </c>
      <c r="C11892" t="s">
        <v>47360</v>
      </c>
      <c r="D11892" t="s">
        <v>17536</v>
      </c>
    </row>
    <row r="11893" spans="1:4" x14ac:dyDescent="0.25">
      <c r="A11893" t="s">
        <v>47361</v>
      </c>
      <c r="B11893" t="s">
        <v>21642</v>
      </c>
      <c r="C11893" t="s">
        <v>47362</v>
      </c>
      <c r="D11893" t="s">
        <v>17536</v>
      </c>
    </row>
    <row r="11894" spans="1:4" x14ac:dyDescent="0.25">
      <c r="A11894" t="s">
        <v>47363</v>
      </c>
      <c r="B11894" t="s">
        <v>21642</v>
      </c>
      <c r="C11894" t="s">
        <v>47364</v>
      </c>
      <c r="D11894" t="s">
        <v>17536</v>
      </c>
    </row>
    <row r="11895" spans="1:4" x14ac:dyDescent="0.25">
      <c r="A11895" t="s">
        <v>47365</v>
      </c>
      <c r="B11895" t="s">
        <v>21642</v>
      </c>
      <c r="C11895" t="s">
        <v>47366</v>
      </c>
      <c r="D11895" t="s">
        <v>17536</v>
      </c>
    </row>
    <row r="11896" spans="1:4" x14ac:dyDescent="0.25">
      <c r="A11896" t="s">
        <v>47367</v>
      </c>
      <c r="B11896" t="s">
        <v>21671</v>
      </c>
      <c r="C11896" t="s">
        <v>47368</v>
      </c>
      <c r="D11896" t="s">
        <v>17536</v>
      </c>
    </row>
    <row r="11897" spans="1:4" x14ac:dyDescent="0.25">
      <c r="A11897" t="s">
        <v>47369</v>
      </c>
      <c r="B11897" t="s">
        <v>21642</v>
      </c>
      <c r="C11897" t="s">
        <v>47370</v>
      </c>
      <c r="D11897" t="s">
        <v>17536</v>
      </c>
    </row>
    <row r="11898" spans="1:4" x14ac:dyDescent="0.25">
      <c r="A11898" t="s">
        <v>47371</v>
      </c>
      <c r="B11898" t="s">
        <v>43128</v>
      </c>
      <c r="C11898" t="s">
        <v>47372</v>
      </c>
      <c r="D11898" t="s">
        <v>17536</v>
      </c>
    </row>
    <row r="11899" spans="1:4" x14ac:dyDescent="0.25">
      <c r="A11899" t="s">
        <v>47373</v>
      </c>
      <c r="B11899" t="s">
        <v>43128</v>
      </c>
      <c r="C11899" t="s">
        <v>47374</v>
      </c>
      <c r="D11899" t="s">
        <v>17536</v>
      </c>
    </row>
    <row r="11900" spans="1:4" x14ac:dyDescent="0.25">
      <c r="A11900" t="s">
        <v>47375</v>
      </c>
      <c r="B11900" t="s">
        <v>47376</v>
      </c>
      <c r="C11900" t="s">
        <v>47377</v>
      </c>
      <c r="D11900" t="s">
        <v>23732</v>
      </c>
    </row>
    <row r="11901" spans="1:4" x14ac:dyDescent="0.25">
      <c r="A11901" t="s">
        <v>47378</v>
      </c>
      <c r="B11901" t="s">
        <v>47379</v>
      </c>
      <c r="C11901" t="s">
        <v>47380</v>
      </c>
      <c r="D11901" t="s">
        <v>17288</v>
      </c>
    </row>
    <row r="11902" spans="1:4" x14ac:dyDescent="0.25">
      <c r="A11902" t="s">
        <v>47381</v>
      </c>
      <c r="B11902" t="s">
        <v>47379</v>
      </c>
      <c r="C11902" t="s">
        <v>47382</v>
      </c>
      <c r="D11902" t="s">
        <v>17288</v>
      </c>
    </row>
    <row r="11903" spans="1:4" x14ac:dyDescent="0.25">
      <c r="A11903" t="s">
        <v>47383</v>
      </c>
      <c r="B11903" t="s">
        <v>47379</v>
      </c>
      <c r="C11903" t="s">
        <v>47384</v>
      </c>
      <c r="D11903" t="s">
        <v>17288</v>
      </c>
    </row>
    <row r="11904" spans="1:4" x14ac:dyDescent="0.25">
      <c r="A11904" t="s">
        <v>47385</v>
      </c>
      <c r="B11904" t="s">
        <v>47379</v>
      </c>
      <c r="C11904" t="s">
        <v>47386</v>
      </c>
      <c r="D11904" t="s">
        <v>17288</v>
      </c>
    </row>
    <row r="11905" spans="1:4" x14ac:dyDescent="0.25">
      <c r="A11905" t="s">
        <v>47387</v>
      </c>
      <c r="B11905" t="s">
        <v>47379</v>
      </c>
      <c r="C11905" t="s">
        <v>47388</v>
      </c>
      <c r="D11905" t="s">
        <v>17288</v>
      </c>
    </row>
    <row r="11906" spans="1:4" x14ac:dyDescent="0.25">
      <c r="A11906" t="s">
        <v>47389</v>
      </c>
      <c r="B11906" t="s">
        <v>47379</v>
      </c>
      <c r="C11906" t="s">
        <v>47390</v>
      </c>
      <c r="D11906" t="s">
        <v>17288</v>
      </c>
    </row>
    <row r="11907" spans="1:4" x14ac:dyDescent="0.25">
      <c r="A11907" t="s">
        <v>47391</v>
      </c>
      <c r="B11907" t="s">
        <v>47379</v>
      </c>
      <c r="C11907" t="s">
        <v>47392</v>
      </c>
      <c r="D11907" t="s">
        <v>17288</v>
      </c>
    </row>
    <row r="11908" spans="1:4" x14ac:dyDescent="0.25">
      <c r="A11908" t="s">
        <v>47393</v>
      </c>
      <c r="B11908" t="s">
        <v>47379</v>
      </c>
      <c r="C11908" t="s">
        <v>47394</v>
      </c>
      <c r="D11908" t="s">
        <v>17288</v>
      </c>
    </row>
    <row r="11909" spans="1:4" x14ac:dyDescent="0.25">
      <c r="A11909" t="s">
        <v>47395</v>
      </c>
      <c r="B11909" t="s">
        <v>47379</v>
      </c>
      <c r="C11909" t="s">
        <v>47396</v>
      </c>
      <c r="D11909" t="s">
        <v>17288</v>
      </c>
    </row>
    <row r="11910" spans="1:4" x14ac:dyDescent="0.25">
      <c r="A11910" t="s">
        <v>47397</v>
      </c>
      <c r="B11910" t="s">
        <v>47379</v>
      </c>
      <c r="C11910" t="s">
        <v>47398</v>
      </c>
      <c r="D11910" t="s">
        <v>17288</v>
      </c>
    </row>
    <row r="11911" spans="1:4" x14ac:dyDescent="0.25">
      <c r="A11911" t="s">
        <v>47399</v>
      </c>
      <c r="B11911" t="s">
        <v>47379</v>
      </c>
      <c r="C11911" t="s">
        <v>47400</v>
      </c>
      <c r="D11911" t="s">
        <v>17288</v>
      </c>
    </row>
    <row r="11912" spans="1:4" x14ac:dyDescent="0.25">
      <c r="A11912" t="s">
        <v>47401</v>
      </c>
      <c r="B11912" t="s">
        <v>47402</v>
      </c>
      <c r="C11912" t="s">
        <v>47403</v>
      </c>
      <c r="D11912" t="s">
        <v>17288</v>
      </c>
    </row>
    <row r="11913" spans="1:4" x14ac:dyDescent="0.25">
      <c r="A11913" t="s">
        <v>47404</v>
      </c>
      <c r="B11913" t="s">
        <v>47402</v>
      </c>
      <c r="C11913" t="s">
        <v>47405</v>
      </c>
      <c r="D11913" t="s">
        <v>17288</v>
      </c>
    </row>
    <row r="11914" spans="1:4" x14ac:dyDescent="0.25">
      <c r="A11914" t="s">
        <v>47406</v>
      </c>
      <c r="B11914" t="s">
        <v>47407</v>
      </c>
      <c r="C11914" t="s">
        <v>47408</v>
      </c>
      <c r="D11914" t="s">
        <v>17288</v>
      </c>
    </row>
    <row r="11915" spans="1:4" x14ac:dyDescent="0.25">
      <c r="A11915" t="s">
        <v>47409</v>
      </c>
      <c r="B11915" t="s">
        <v>47410</v>
      </c>
      <c r="C11915" t="s">
        <v>47411</v>
      </c>
      <c r="D11915" t="s">
        <v>17288</v>
      </c>
    </row>
    <row r="11916" spans="1:4" x14ac:dyDescent="0.25">
      <c r="A11916" t="s">
        <v>47412</v>
      </c>
      <c r="B11916" t="s">
        <v>47413</v>
      </c>
      <c r="C11916" t="s">
        <v>47414</v>
      </c>
      <c r="D11916" t="s">
        <v>17288</v>
      </c>
    </row>
    <row r="11917" spans="1:4" x14ac:dyDescent="0.25">
      <c r="A11917" t="s">
        <v>47415</v>
      </c>
      <c r="B11917" t="s">
        <v>47416</v>
      </c>
      <c r="C11917" t="s">
        <v>47417</v>
      </c>
      <c r="D11917" t="s">
        <v>17288</v>
      </c>
    </row>
    <row r="11918" spans="1:4" x14ac:dyDescent="0.25">
      <c r="A11918" t="s">
        <v>47418</v>
      </c>
      <c r="B11918" t="s">
        <v>47419</v>
      </c>
      <c r="C11918" t="s">
        <v>47420</v>
      </c>
      <c r="D11918" t="s">
        <v>17288</v>
      </c>
    </row>
    <row r="11919" spans="1:4" x14ac:dyDescent="0.25">
      <c r="A11919" t="s">
        <v>47421</v>
      </c>
      <c r="B11919" t="s">
        <v>47419</v>
      </c>
      <c r="C11919" t="s">
        <v>47422</v>
      </c>
      <c r="D11919" t="s">
        <v>17288</v>
      </c>
    </row>
    <row r="11920" spans="1:4" x14ac:dyDescent="0.25">
      <c r="A11920" t="s">
        <v>47423</v>
      </c>
      <c r="B11920" t="s">
        <v>47419</v>
      </c>
      <c r="C11920" t="s">
        <v>47424</v>
      </c>
      <c r="D11920" t="s">
        <v>17288</v>
      </c>
    </row>
    <row r="11921" spans="1:4" x14ac:dyDescent="0.25">
      <c r="A11921" t="s">
        <v>47425</v>
      </c>
      <c r="B11921" t="s">
        <v>47426</v>
      </c>
      <c r="C11921" t="s">
        <v>47427</v>
      </c>
      <c r="D11921" t="s">
        <v>18333</v>
      </c>
    </row>
    <row r="11922" spans="1:4" x14ac:dyDescent="0.25">
      <c r="A11922" t="s">
        <v>47428</v>
      </c>
      <c r="B11922" t="s">
        <v>47429</v>
      </c>
      <c r="C11922" t="s">
        <v>47430</v>
      </c>
      <c r="D11922" t="s">
        <v>18333</v>
      </c>
    </row>
    <row r="11923" spans="1:4" x14ac:dyDescent="0.25">
      <c r="A11923" t="s">
        <v>47431</v>
      </c>
      <c r="B11923" t="s">
        <v>47432</v>
      </c>
      <c r="C11923" t="s">
        <v>47433</v>
      </c>
      <c r="D11923" t="s">
        <v>23806</v>
      </c>
    </row>
    <row r="11924" spans="1:4" x14ac:dyDescent="0.25">
      <c r="A11924" t="s">
        <v>47434</v>
      </c>
      <c r="B11924" t="s">
        <v>47435</v>
      </c>
      <c r="C11924" t="s">
        <v>47436</v>
      </c>
      <c r="D11924" t="s">
        <v>18333</v>
      </c>
    </row>
    <row r="11925" spans="1:4" x14ac:dyDescent="0.25">
      <c r="A11925" t="s">
        <v>47437</v>
      </c>
      <c r="B11925" t="s">
        <v>47438</v>
      </c>
      <c r="C11925" t="s">
        <v>47439</v>
      </c>
      <c r="D11925" t="s">
        <v>23806</v>
      </c>
    </row>
    <row r="11926" spans="1:4" x14ac:dyDescent="0.25">
      <c r="A11926" t="s">
        <v>47440</v>
      </c>
      <c r="B11926" t="s">
        <v>46673</v>
      </c>
      <c r="C11926" t="s">
        <v>47441</v>
      </c>
      <c r="D11926" t="s">
        <v>21245</v>
      </c>
    </row>
    <row r="11927" spans="1:4" x14ac:dyDescent="0.25">
      <c r="A11927" t="s">
        <v>47442</v>
      </c>
      <c r="B11927" t="s">
        <v>46673</v>
      </c>
      <c r="C11927" t="s">
        <v>47443</v>
      </c>
      <c r="D11927" t="s">
        <v>21245</v>
      </c>
    </row>
    <row r="11928" spans="1:4" x14ac:dyDescent="0.25">
      <c r="A11928" t="s">
        <v>47444</v>
      </c>
      <c r="B11928" t="s">
        <v>46673</v>
      </c>
      <c r="C11928" t="s">
        <v>47445</v>
      </c>
      <c r="D11928" t="s">
        <v>21245</v>
      </c>
    </row>
    <row r="11929" spans="1:4" x14ac:dyDescent="0.25">
      <c r="A11929" t="s">
        <v>47446</v>
      </c>
      <c r="B11929" t="s">
        <v>46673</v>
      </c>
      <c r="C11929" t="s">
        <v>47447</v>
      </c>
      <c r="D11929" t="s">
        <v>21245</v>
      </c>
    </row>
    <row r="11930" spans="1:4" x14ac:dyDescent="0.25">
      <c r="A11930" t="s">
        <v>47448</v>
      </c>
      <c r="B11930" t="s">
        <v>46673</v>
      </c>
      <c r="C11930" t="s">
        <v>47449</v>
      </c>
      <c r="D11930" t="s">
        <v>21245</v>
      </c>
    </row>
    <row r="11931" spans="1:4" x14ac:dyDescent="0.25">
      <c r="A11931" t="s">
        <v>47450</v>
      </c>
      <c r="B11931" t="s">
        <v>47451</v>
      </c>
      <c r="C11931" t="s">
        <v>47452</v>
      </c>
      <c r="D11931" t="s">
        <v>47453</v>
      </c>
    </row>
    <row r="11932" spans="1:4" x14ac:dyDescent="0.25">
      <c r="A11932" t="s">
        <v>47454</v>
      </c>
      <c r="B11932" t="s">
        <v>47455</v>
      </c>
      <c r="C11932" t="s">
        <v>47456</v>
      </c>
      <c r="D11932" t="s">
        <v>17739</v>
      </c>
    </row>
    <row r="11933" spans="1:4" x14ac:dyDescent="0.25">
      <c r="A11933" t="s">
        <v>47457</v>
      </c>
      <c r="B11933" t="s">
        <v>47455</v>
      </c>
      <c r="C11933" t="s">
        <v>47458</v>
      </c>
      <c r="D11933" t="s">
        <v>17739</v>
      </c>
    </row>
    <row r="11934" spans="1:4" x14ac:dyDescent="0.25">
      <c r="A11934" t="s">
        <v>47459</v>
      </c>
      <c r="B11934" t="s">
        <v>47460</v>
      </c>
      <c r="C11934" t="s">
        <v>47461</v>
      </c>
      <c r="D11934" t="s">
        <v>17739</v>
      </c>
    </row>
    <row r="11935" spans="1:4" x14ac:dyDescent="0.25">
      <c r="A11935" t="s">
        <v>47462</v>
      </c>
      <c r="B11935" t="s">
        <v>47463</v>
      </c>
      <c r="C11935" t="s">
        <v>47464</v>
      </c>
      <c r="D11935" t="s">
        <v>17739</v>
      </c>
    </row>
    <row r="11936" spans="1:4" x14ac:dyDescent="0.25">
      <c r="A11936" t="s">
        <v>47465</v>
      </c>
      <c r="B11936" t="s">
        <v>47466</v>
      </c>
      <c r="C11936" t="s">
        <v>47467</v>
      </c>
      <c r="D11936" t="s">
        <v>17739</v>
      </c>
    </row>
    <row r="11937" spans="1:4" x14ac:dyDescent="0.25">
      <c r="A11937" t="s">
        <v>47468</v>
      </c>
      <c r="B11937" t="s">
        <v>47469</v>
      </c>
      <c r="C11937" t="s">
        <v>47470</v>
      </c>
      <c r="D11937" t="s">
        <v>17739</v>
      </c>
    </row>
    <row r="11938" spans="1:4" x14ac:dyDescent="0.25">
      <c r="A11938" t="s">
        <v>47471</v>
      </c>
      <c r="B11938" t="s">
        <v>24177</v>
      </c>
      <c r="C11938" t="s">
        <v>47472</v>
      </c>
      <c r="D11938" t="s">
        <v>17739</v>
      </c>
    </row>
    <row r="11939" spans="1:4" x14ac:dyDescent="0.25">
      <c r="A11939" t="s">
        <v>47473</v>
      </c>
      <c r="B11939" t="s">
        <v>47474</v>
      </c>
      <c r="C11939" t="s">
        <v>47475</v>
      </c>
      <c r="D11939" t="s">
        <v>17739</v>
      </c>
    </row>
    <row r="11940" spans="1:4" x14ac:dyDescent="0.25">
      <c r="A11940" t="s">
        <v>47476</v>
      </c>
      <c r="B11940" t="s">
        <v>21595</v>
      </c>
      <c r="C11940" t="s">
        <v>47477</v>
      </c>
      <c r="D11940" t="s">
        <v>17739</v>
      </c>
    </row>
    <row r="11941" spans="1:4" x14ac:dyDescent="0.25">
      <c r="A11941" t="s">
        <v>47478</v>
      </c>
      <c r="B11941" t="s">
        <v>47479</v>
      </c>
      <c r="C11941" t="s">
        <v>47480</v>
      </c>
      <c r="D11941" t="s">
        <v>42262</v>
      </c>
    </row>
    <row r="11942" spans="1:4" x14ac:dyDescent="0.25">
      <c r="A11942" t="s">
        <v>47481</v>
      </c>
      <c r="B11942" t="s">
        <v>47482</v>
      </c>
      <c r="C11942" t="s">
        <v>47483</v>
      </c>
      <c r="D11942" t="s">
        <v>21480</v>
      </c>
    </row>
    <row r="11943" spans="1:4" x14ac:dyDescent="0.25">
      <c r="A11943" t="s">
        <v>47484</v>
      </c>
      <c r="B11943" t="s">
        <v>47485</v>
      </c>
      <c r="C11943" t="s">
        <v>47486</v>
      </c>
      <c r="D11943" t="s">
        <v>47487</v>
      </c>
    </row>
    <row r="11944" spans="1:4" x14ac:dyDescent="0.25">
      <c r="A11944" t="s">
        <v>47488</v>
      </c>
      <c r="B11944" t="s">
        <v>47489</v>
      </c>
      <c r="C11944" t="s">
        <v>47490</v>
      </c>
      <c r="D11944" t="s">
        <v>42262</v>
      </c>
    </row>
    <row r="11945" spans="1:4" x14ac:dyDescent="0.25">
      <c r="A11945" t="s">
        <v>47491</v>
      </c>
      <c r="B11945" t="s">
        <v>47492</v>
      </c>
      <c r="C11945" t="s">
        <v>47493</v>
      </c>
      <c r="D11945" t="s">
        <v>40258</v>
      </c>
    </row>
    <row r="11946" spans="1:4" x14ac:dyDescent="0.25">
      <c r="A11946" t="s">
        <v>47494</v>
      </c>
      <c r="B11946" t="s">
        <v>47495</v>
      </c>
      <c r="C11946" t="s">
        <v>47496</v>
      </c>
      <c r="D11946" t="s">
        <v>40258</v>
      </c>
    </row>
    <row r="11947" spans="1:4" x14ac:dyDescent="0.25">
      <c r="A11947" t="s">
        <v>47497</v>
      </c>
      <c r="B11947" t="s">
        <v>47498</v>
      </c>
      <c r="C11947" t="s">
        <v>47499</v>
      </c>
      <c r="D11947" t="s">
        <v>40258</v>
      </c>
    </row>
    <row r="11948" spans="1:4" x14ac:dyDescent="0.25">
      <c r="A11948" t="s">
        <v>47500</v>
      </c>
      <c r="B11948" t="s">
        <v>47501</v>
      </c>
      <c r="C11948" t="s">
        <v>47502</v>
      </c>
      <c r="D11948" t="s">
        <v>40258</v>
      </c>
    </row>
    <row r="11949" spans="1:4" x14ac:dyDescent="0.25">
      <c r="A11949" t="s">
        <v>47503</v>
      </c>
      <c r="B11949" t="s">
        <v>47504</v>
      </c>
      <c r="C11949" t="s">
        <v>47505</v>
      </c>
      <c r="D11949" t="s">
        <v>40258</v>
      </c>
    </row>
    <row r="11950" spans="1:4" x14ac:dyDescent="0.25">
      <c r="A11950" t="s">
        <v>47506</v>
      </c>
      <c r="B11950" t="s">
        <v>47501</v>
      </c>
      <c r="C11950" t="s">
        <v>47507</v>
      </c>
      <c r="D11950" t="s">
        <v>40258</v>
      </c>
    </row>
    <row r="11951" spans="1:4" x14ac:dyDescent="0.25">
      <c r="A11951" t="s">
        <v>47508</v>
      </c>
      <c r="B11951" t="s">
        <v>47504</v>
      </c>
      <c r="C11951" t="s">
        <v>47509</v>
      </c>
      <c r="D11951" t="s">
        <v>40258</v>
      </c>
    </row>
    <row r="11952" spans="1:4" x14ac:dyDescent="0.25">
      <c r="A11952" t="s">
        <v>47510</v>
      </c>
      <c r="B11952" t="s">
        <v>47511</v>
      </c>
      <c r="C11952" t="s">
        <v>47512</v>
      </c>
      <c r="D11952" t="s">
        <v>47513</v>
      </c>
    </row>
    <row r="11953" spans="1:4" x14ac:dyDescent="0.25">
      <c r="A11953" t="s">
        <v>47514</v>
      </c>
      <c r="B11953" t="s">
        <v>47515</v>
      </c>
      <c r="C11953" t="s">
        <v>47516</v>
      </c>
      <c r="D11953" t="s">
        <v>47513</v>
      </c>
    </row>
    <row r="11954" spans="1:4" x14ac:dyDescent="0.25">
      <c r="A11954" t="s">
        <v>47517</v>
      </c>
      <c r="B11954" t="s">
        <v>47518</v>
      </c>
      <c r="C11954" t="s">
        <v>47519</v>
      </c>
      <c r="D11954" t="s">
        <v>47513</v>
      </c>
    </row>
    <row r="11955" spans="1:4" x14ac:dyDescent="0.25">
      <c r="A11955" t="s">
        <v>47520</v>
      </c>
      <c r="B11955" t="s">
        <v>47515</v>
      </c>
      <c r="C11955" t="s">
        <v>47521</v>
      </c>
      <c r="D11955" t="s">
        <v>47513</v>
      </c>
    </row>
    <row r="11956" spans="1:4" x14ac:dyDescent="0.25">
      <c r="A11956" t="s">
        <v>47522</v>
      </c>
      <c r="B11956" t="s">
        <v>47518</v>
      </c>
      <c r="C11956" t="s">
        <v>47523</v>
      </c>
      <c r="D11956" t="s">
        <v>47513</v>
      </c>
    </row>
    <row r="11957" spans="1:4" x14ac:dyDescent="0.25">
      <c r="A11957" t="s">
        <v>47524</v>
      </c>
      <c r="B11957" t="s">
        <v>47525</v>
      </c>
      <c r="C11957" t="s">
        <v>47526</v>
      </c>
      <c r="D11957" t="s">
        <v>47513</v>
      </c>
    </row>
    <row r="11958" spans="1:4" x14ac:dyDescent="0.25">
      <c r="A11958" t="s">
        <v>47527</v>
      </c>
      <c r="B11958" t="s">
        <v>47528</v>
      </c>
      <c r="C11958" t="s">
        <v>47529</v>
      </c>
      <c r="D11958" t="s">
        <v>47513</v>
      </c>
    </row>
    <row r="11959" spans="1:4" x14ac:dyDescent="0.25">
      <c r="A11959" t="s">
        <v>47530</v>
      </c>
      <c r="B11959" t="s">
        <v>47531</v>
      </c>
      <c r="C11959" t="s">
        <v>47532</v>
      </c>
      <c r="D11959" t="s">
        <v>47513</v>
      </c>
    </row>
    <row r="11960" spans="1:4" x14ac:dyDescent="0.25">
      <c r="A11960" t="s">
        <v>47533</v>
      </c>
      <c r="B11960" t="s">
        <v>47511</v>
      </c>
      <c r="C11960" t="s">
        <v>47534</v>
      </c>
      <c r="D11960" t="s">
        <v>47513</v>
      </c>
    </row>
    <row r="11961" spans="1:4" x14ac:dyDescent="0.25">
      <c r="A11961" t="s">
        <v>47535</v>
      </c>
      <c r="B11961" t="s">
        <v>47515</v>
      </c>
      <c r="C11961" t="s">
        <v>47536</v>
      </c>
      <c r="D11961" t="s">
        <v>47513</v>
      </c>
    </row>
    <row r="11962" spans="1:4" x14ac:dyDescent="0.25">
      <c r="A11962" t="s">
        <v>47537</v>
      </c>
      <c r="B11962" t="s">
        <v>47518</v>
      </c>
      <c r="C11962" t="s">
        <v>47538</v>
      </c>
      <c r="D11962" t="s">
        <v>47513</v>
      </c>
    </row>
    <row r="11963" spans="1:4" x14ac:dyDescent="0.25">
      <c r="A11963" t="s">
        <v>47539</v>
      </c>
      <c r="B11963" t="s">
        <v>47518</v>
      </c>
      <c r="C11963" t="s">
        <v>47540</v>
      </c>
      <c r="D11963" t="s">
        <v>47513</v>
      </c>
    </row>
    <row r="11964" spans="1:4" x14ac:dyDescent="0.25">
      <c r="A11964" t="s">
        <v>47541</v>
      </c>
      <c r="B11964" t="s">
        <v>47542</v>
      </c>
      <c r="C11964" t="s">
        <v>47543</v>
      </c>
      <c r="D11964" t="s">
        <v>47544</v>
      </c>
    </row>
    <row r="11965" spans="1:4" x14ac:dyDescent="0.25">
      <c r="A11965" t="s">
        <v>47545</v>
      </c>
      <c r="B11965" t="s">
        <v>47546</v>
      </c>
      <c r="C11965" t="s">
        <v>47547</v>
      </c>
      <c r="D11965" t="s">
        <v>47548</v>
      </c>
    </row>
    <row r="11966" spans="1:4" x14ac:dyDescent="0.25">
      <c r="A11966" t="s">
        <v>47549</v>
      </c>
      <c r="B11966" t="s">
        <v>41234</v>
      </c>
      <c r="C11966" t="s">
        <v>47550</v>
      </c>
      <c r="D11966" t="s">
        <v>47551</v>
      </c>
    </row>
    <row r="11967" spans="1:4" x14ac:dyDescent="0.25">
      <c r="A11967" t="s">
        <v>47552</v>
      </c>
      <c r="B11967" t="s">
        <v>41234</v>
      </c>
      <c r="C11967" t="s">
        <v>47553</v>
      </c>
      <c r="D11967" t="s">
        <v>47551</v>
      </c>
    </row>
    <row r="11968" spans="1:4" x14ac:dyDescent="0.25">
      <c r="A11968" t="s">
        <v>47554</v>
      </c>
      <c r="B11968" t="s">
        <v>47555</v>
      </c>
      <c r="C11968" t="s">
        <v>47556</v>
      </c>
      <c r="D11968" t="s">
        <v>47557</v>
      </c>
    </row>
    <row r="11969" spans="1:4" x14ac:dyDescent="0.25">
      <c r="A11969" t="s">
        <v>47558</v>
      </c>
      <c r="B11969" t="s">
        <v>47559</v>
      </c>
      <c r="C11969" t="s">
        <v>47560</v>
      </c>
      <c r="D11969" t="s">
        <v>47561</v>
      </c>
    </row>
    <row r="11970" spans="1:4" x14ac:dyDescent="0.25">
      <c r="A11970" t="s">
        <v>47562</v>
      </c>
      <c r="B11970" t="s">
        <v>47559</v>
      </c>
      <c r="C11970" t="s">
        <v>47563</v>
      </c>
      <c r="D11970" t="s">
        <v>47561</v>
      </c>
    </row>
    <row r="11971" spans="1:4" x14ac:dyDescent="0.25">
      <c r="A11971" t="s">
        <v>47564</v>
      </c>
      <c r="B11971" t="s">
        <v>47559</v>
      </c>
      <c r="C11971" t="s">
        <v>47565</v>
      </c>
      <c r="D11971" t="s">
        <v>47561</v>
      </c>
    </row>
    <row r="11972" spans="1:4" x14ac:dyDescent="0.25">
      <c r="A11972" t="s">
        <v>47566</v>
      </c>
      <c r="B11972" t="s">
        <v>47559</v>
      </c>
      <c r="C11972" t="s">
        <v>47567</v>
      </c>
      <c r="D11972" t="s">
        <v>47561</v>
      </c>
    </row>
    <row r="11973" spans="1:4" x14ac:dyDescent="0.25">
      <c r="A11973" t="s">
        <v>47568</v>
      </c>
      <c r="B11973" t="s">
        <v>47559</v>
      </c>
      <c r="C11973" t="s">
        <v>47569</v>
      </c>
      <c r="D11973" t="s">
        <v>47561</v>
      </c>
    </row>
    <row r="11974" spans="1:4" x14ac:dyDescent="0.25">
      <c r="A11974" t="s">
        <v>47570</v>
      </c>
      <c r="B11974" t="s">
        <v>47559</v>
      </c>
      <c r="C11974" t="s">
        <v>47571</v>
      </c>
      <c r="D11974" t="s">
        <v>47561</v>
      </c>
    </row>
    <row r="11975" spans="1:4" x14ac:dyDescent="0.25">
      <c r="A11975" t="s">
        <v>47572</v>
      </c>
      <c r="B11975" t="s">
        <v>47559</v>
      </c>
      <c r="C11975" t="s">
        <v>47573</v>
      </c>
      <c r="D11975" t="s">
        <v>47561</v>
      </c>
    </row>
    <row r="11976" spans="1:4" x14ac:dyDescent="0.25">
      <c r="A11976" t="s">
        <v>47574</v>
      </c>
      <c r="B11976" t="s">
        <v>47559</v>
      </c>
      <c r="C11976" t="s">
        <v>47575</v>
      </c>
      <c r="D11976" t="s">
        <v>47561</v>
      </c>
    </row>
    <row r="11977" spans="1:4" x14ac:dyDescent="0.25">
      <c r="A11977" t="s">
        <v>47576</v>
      </c>
      <c r="B11977" t="s">
        <v>47559</v>
      </c>
      <c r="C11977" t="s">
        <v>47577</v>
      </c>
      <c r="D11977" t="s">
        <v>47561</v>
      </c>
    </row>
    <row r="11978" spans="1:4" x14ac:dyDescent="0.25">
      <c r="A11978" t="s">
        <v>47578</v>
      </c>
      <c r="B11978" t="s">
        <v>47559</v>
      </c>
      <c r="C11978" t="s">
        <v>47579</v>
      </c>
      <c r="D11978" t="s">
        <v>47561</v>
      </c>
    </row>
    <row r="11979" spans="1:4" x14ac:dyDescent="0.25">
      <c r="A11979" t="s">
        <v>47580</v>
      </c>
      <c r="B11979" t="s">
        <v>47581</v>
      </c>
      <c r="C11979" t="s">
        <v>47582</v>
      </c>
      <c r="D11979" t="s">
        <v>47583</v>
      </c>
    </row>
    <row r="11980" spans="1:4" x14ac:dyDescent="0.25">
      <c r="A11980" t="s">
        <v>47584</v>
      </c>
      <c r="B11980" t="s">
        <v>47581</v>
      </c>
      <c r="C11980" t="s">
        <v>47585</v>
      </c>
      <c r="D11980" t="s">
        <v>47583</v>
      </c>
    </row>
    <row r="11981" spans="1:4" x14ac:dyDescent="0.25">
      <c r="A11981" t="s">
        <v>47586</v>
      </c>
      <c r="B11981" t="s">
        <v>47581</v>
      </c>
      <c r="C11981" t="s">
        <v>47587</v>
      </c>
      <c r="D11981" t="s">
        <v>47583</v>
      </c>
    </row>
    <row r="11982" spans="1:4" x14ac:dyDescent="0.25">
      <c r="A11982" t="s">
        <v>47588</v>
      </c>
      <c r="B11982" t="s">
        <v>47581</v>
      </c>
      <c r="C11982" t="s">
        <v>47589</v>
      </c>
      <c r="D11982" t="s">
        <v>47583</v>
      </c>
    </row>
    <row r="11983" spans="1:4" x14ac:dyDescent="0.25">
      <c r="A11983" t="s">
        <v>47590</v>
      </c>
      <c r="B11983" t="s">
        <v>47581</v>
      </c>
      <c r="C11983" t="s">
        <v>47591</v>
      </c>
      <c r="D11983" t="s">
        <v>47583</v>
      </c>
    </row>
    <row r="11984" spans="1:4" x14ac:dyDescent="0.25">
      <c r="A11984" t="s">
        <v>47592</v>
      </c>
      <c r="B11984" t="s">
        <v>47581</v>
      </c>
      <c r="C11984" t="s">
        <v>47593</v>
      </c>
      <c r="D11984" t="s">
        <v>47583</v>
      </c>
    </row>
    <row r="11985" spans="1:4" x14ac:dyDescent="0.25">
      <c r="A11985" t="s">
        <v>47594</v>
      </c>
      <c r="B11985" t="s">
        <v>47581</v>
      </c>
      <c r="C11985" t="s">
        <v>47595</v>
      </c>
      <c r="D11985" t="s">
        <v>47583</v>
      </c>
    </row>
    <row r="11986" spans="1:4" x14ac:dyDescent="0.25">
      <c r="A11986" t="s">
        <v>47596</v>
      </c>
      <c r="B11986" t="s">
        <v>47581</v>
      </c>
      <c r="C11986" t="s">
        <v>47597</v>
      </c>
      <c r="D11986" t="s">
        <v>47583</v>
      </c>
    </row>
    <row r="11987" spans="1:4" x14ac:dyDescent="0.25">
      <c r="A11987" t="s">
        <v>47598</v>
      </c>
      <c r="B11987" t="s">
        <v>47581</v>
      </c>
      <c r="C11987" t="s">
        <v>47599</v>
      </c>
      <c r="D11987" t="s">
        <v>47583</v>
      </c>
    </row>
    <row r="11988" spans="1:4" x14ac:dyDescent="0.25">
      <c r="A11988" t="s">
        <v>47600</v>
      </c>
      <c r="B11988" t="s">
        <v>47581</v>
      </c>
      <c r="C11988" t="s">
        <v>47601</v>
      </c>
      <c r="D11988" t="s">
        <v>47583</v>
      </c>
    </row>
    <row r="11989" spans="1:4" x14ac:dyDescent="0.25">
      <c r="A11989" t="s">
        <v>47602</v>
      </c>
      <c r="B11989" t="s">
        <v>47581</v>
      </c>
      <c r="C11989" t="s">
        <v>47603</v>
      </c>
      <c r="D11989" t="s">
        <v>47583</v>
      </c>
    </row>
    <row r="11990" spans="1:4" x14ac:dyDescent="0.25">
      <c r="A11990" t="s">
        <v>47604</v>
      </c>
      <c r="B11990" t="s">
        <v>47581</v>
      </c>
      <c r="C11990" t="s">
        <v>47605</v>
      </c>
      <c r="D11990" t="s">
        <v>47583</v>
      </c>
    </row>
    <row r="11991" spans="1:4" x14ac:dyDescent="0.25">
      <c r="A11991" t="s">
        <v>47606</v>
      </c>
      <c r="B11991" t="s">
        <v>47581</v>
      </c>
      <c r="C11991" t="s">
        <v>47607</v>
      </c>
      <c r="D11991" t="s">
        <v>47583</v>
      </c>
    </row>
    <row r="11992" spans="1:4" x14ac:dyDescent="0.25">
      <c r="A11992" t="s">
        <v>47608</v>
      </c>
      <c r="B11992" t="s">
        <v>47581</v>
      </c>
      <c r="C11992" t="s">
        <v>47609</v>
      </c>
      <c r="D11992" t="s">
        <v>47583</v>
      </c>
    </row>
    <row r="11993" spans="1:4" x14ac:dyDescent="0.25">
      <c r="A11993" t="s">
        <v>47610</v>
      </c>
      <c r="B11993" t="s">
        <v>47581</v>
      </c>
      <c r="C11993" t="s">
        <v>47611</v>
      </c>
      <c r="D11993" t="s">
        <v>47583</v>
      </c>
    </row>
    <row r="11994" spans="1:4" x14ac:dyDescent="0.25">
      <c r="A11994" t="s">
        <v>47612</v>
      </c>
      <c r="B11994" t="s">
        <v>47581</v>
      </c>
      <c r="C11994" t="s">
        <v>47613</v>
      </c>
      <c r="D11994" t="s">
        <v>47583</v>
      </c>
    </row>
    <row r="11995" spans="1:4" x14ac:dyDescent="0.25">
      <c r="A11995" t="s">
        <v>47614</v>
      </c>
      <c r="B11995" t="s">
        <v>47581</v>
      </c>
      <c r="C11995" t="s">
        <v>47615</v>
      </c>
      <c r="D11995" t="s">
        <v>47583</v>
      </c>
    </row>
    <row r="11996" spans="1:4" x14ac:dyDescent="0.25">
      <c r="A11996" t="s">
        <v>47616</v>
      </c>
      <c r="B11996" t="s">
        <v>47581</v>
      </c>
      <c r="C11996" t="s">
        <v>47617</v>
      </c>
      <c r="D11996" t="s">
        <v>47583</v>
      </c>
    </row>
    <row r="11997" spans="1:4" x14ac:dyDescent="0.25">
      <c r="A11997" t="s">
        <v>47618</v>
      </c>
      <c r="B11997" t="s">
        <v>47581</v>
      </c>
      <c r="C11997" t="s">
        <v>47619</v>
      </c>
      <c r="D11997" t="s">
        <v>47583</v>
      </c>
    </row>
    <row r="11998" spans="1:4" x14ac:dyDescent="0.25">
      <c r="A11998" t="s">
        <v>47620</v>
      </c>
      <c r="B11998" t="s">
        <v>47581</v>
      </c>
      <c r="C11998" t="s">
        <v>47621</v>
      </c>
      <c r="D11998" t="s">
        <v>47583</v>
      </c>
    </row>
    <row r="11999" spans="1:4" x14ac:dyDescent="0.25">
      <c r="A11999" t="s">
        <v>47622</v>
      </c>
      <c r="B11999" t="s">
        <v>47581</v>
      </c>
      <c r="C11999" t="s">
        <v>47623</v>
      </c>
      <c r="D11999" t="s">
        <v>47583</v>
      </c>
    </row>
    <row r="12000" spans="1:4" x14ac:dyDescent="0.25">
      <c r="A12000" t="s">
        <v>47624</v>
      </c>
      <c r="B12000" t="s">
        <v>47581</v>
      </c>
      <c r="C12000" t="s">
        <v>47625</v>
      </c>
      <c r="D12000" t="s">
        <v>47583</v>
      </c>
    </row>
    <row r="12001" spans="1:4" x14ac:dyDescent="0.25">
      <c r="A12001" t="s">
        <v>47626</v>
      </c>
      <c r="B12001" t="s">
        <v>47581</v>
      </c>
      <c r="C12001" t="s">
        <v>47627</v>
      </c>
      <c r="D12001" t="s">
        <v>47583</v>
      </c>
    </row>
    <row r="12002" spans="1:4" x14ac:dyDescent="0.25">
      <c r="A12002" t="s">
        <v>47628</v>
      </c>
      <c r="B12002" t="s">
        <v>47581</v>
      </c>
      <c r="C12002" t="s">
        <v>47629</v>
      </c>
      <c r="D12002" t="s">
        <v>47583</v>
      </c>
    </row>
    <row r="12003" spans="1:4" x14ac:dyDescent="0.25">
      <c r="A12003" t="s">
        <v>47630</v>
      </c>
      <c r="B12003" t="s">
        <v>47581</v>
      </c>
      <c r="C12003" t="s">
        <v>47631</v>
      </c>
      <c r="D12003" t="s">
        <v>47583</v>
      </c>
    </row>
    <row r="12004" spans="1:4" x14ac:dyDescent="0.25">
      <c r="A12004" t="s">
        <v>47632</v>
      </c>
      <c r="B12004" t="s">
        <v>47581</v>
      </c>
      <c r="C12004" t="s">
        <v>47633</v>
      </c>
      <c r="D12004" t="s">
        <v>47583</v>
      </c>
    </row>
    <row r="12005" spans="1:4" x14ac:dyDescent="0.25">
      <c r="A12005" t="s">
        <v>47634</v>
      </c>
      <c r="B12005" t="s">
        <v>47581</v>
      </c>
      <c r="C12005" t="s">
        <v>47635</v>
      </c>
      <c r="D12005" t="s">
        <v>47583</v>
      </c>
    </row>
    <row r="12006" spans="1:4" x14ac:dyDescent="0.25">
      <c r="A12006" t="s">
        <v>47636</v>
      </c>
      <c r="B12006" t="s">
        <v>47581</v>
      </c>
      <c r="C12006" t="s">
        <v>47637</v>
      </c>
      <c r="D12006" t="s">
        <v>47583</v>
      </c>
    </row>
    <row r="12007" spans="1:4" x14ac:dyDescent="0.25">
      <c r="A12007" t="s">
        <v>47638</v>
      </c>
      <c r="B12007" t="s">
        <v>47581</v>
      </c>
      <c r="C12007" t="s">
        <v>47639</v>
      </c>
      <c r="D12007" t="s">
        <v>47583</v>
      </c>
    </row>
    <row r="12008" spans="1:4" x14ac:dyDescent="0.25">
      <c r="A12008" t="s">
        <v>47640</v>
      </c>
      <c r="B12008" t="s">
        <v>47581</v>
      </c>
      <c r="C12008" t="s">
        <v>47641</v>
      </c>
      <c r="D12008" t="s">
        <v>47583</v>
      </c>
    </row>
    <row r="12009" spans="1:4" x14ac:dyDescent="0.25">
      <c r="A12009" t="s">
        <v>47642</v>
      </c>
      <c r="B12009" t="s">
        <v>47581</v>
      </c>
      <c r="C12009" t="s">
        <v>47643</v>
      </c>
      <c r="D12009" t="s">
        <v>47583</v>
      </c>
    </row>
    <row r="12010" spans="1:4" x14ac:dyDescent="0.25">
      <c r="A12010" t="s">
        <v>47644</v>
      </c>
      <c r="B12010" t="s">
        <v>47581</v>
      </c>
      <c r="C12010" t="s">
        <v>47645</v>
      </c>
      <c r="D12010" t="s">
        <v>47583</v>
      </c>
    </row>
    <row r="12011" spans="1:4" x14ac:dyDescent="0.25">
      <c r="A12011" t="s">
        <v>47646</v>
      </c>
      <c r="B12011" t="s">
        <v>47581</v>
      </c>
      <c r="C12011" t="s">
        <v>47647</v>
      </c>
      <c r="D12011" t="s">
        <v>47583</v>
      </c>
    </row>
    <row r="12012" spans="1:4" x14ac:dyDescent="0.25">
      <c r="A12012" t="s">
        <v>47648</v>
      </c>
      <c r="B12012" t="s">
        <v>47581</v>
      </c>
      <c r="C12012" t="s">
        <v>47649</v>
      </c>
      <c r="D12012" t="s">
        <v>47583</v>
      </c>
    </row>
    <row r="12013" spans="1:4" x14ac:dyDescent="0.25">
      <c r="A12013" t="s">
        <v>47650</v>
      </c>
      <c r="B12013" t="s">
        <v>47581</v>
      </c>
      <c r="C12013" t="s">
        <v>47651</v>
      </c>
      <c r="D12013" t="s">
        <v>47583</v>
      </c>
    </row>
    <row r="12014" spans="1:4" x14ac:dyDescent="0.25">
      <c r="A12014" t="s">
        <v>47652</v>
      </c>
      <c r="B12014" t="s">
        <v>47581</v>
      </c>
      <c r="C12014" t="s">
        <v>47653</v>
      </c>
      <c r="D12014" t="s">
        <v>47583</v>
      </c>
    </row>
    <row r="12015" spans="1:4" x14ac:dyDescent="0.25">
      <c r="A12015" t="s">
        <v>47654</v>
      </c>
      <c r="B12015" t="s">
        <v>47581</v>
      </c>
      <c r="C12015" t="s">
        <v>47655</v>
      </c>
      <c r="D12015" t="s">
        <v>47583</v>
      </c>
    </row>
    <row r="12016" spans="1:4" x14ac:dyDescent="0.25">
      <c r="A12016" t="s">
        <v>47656</v>
      </c>
      <c r="B12016" t="s">
        <v>47581</v>
      </c>
      <c r="C12016" t="s">
        <v>47657</v>
      </c>
      <c r="D12016" t="s">
        <v>47583</v>
      </c>
    </row>
    <row r="12017" spans="1:4" x14ac:dyDescent="0.25">
      <c r="A12017" t="s">
        <v>47658</v>
      </c>
      <c r="B12017" t="s">
        <v>47581</v>
      </c>
      <c r="C12017" t="s">
        <v>47659</v>
      </c>
      <c r="D12017" t="s">
        <v>47583</v>
      </c>
    </row>
    <row r="12018" spans="1:4" x14ac:dyDescent="0.25">
      <c r="A12018" t="s">
        <v>47660</v>
      </c>
      <c r="B12018" t="s">
        <v>47581</v>
      </c>
      <c r="C12018" t="s">
        <v>47661</v>
      </c>
      <c r="D12018" t="s">
        <v>47583</v>
      </c>
    </row>
    <row r="12019" spans="1:4" x14ac:dyDescent="0.25">
      <c r="A12019" t="s">
        <v>47662</v>
      </c>
      <c r="B12019" t="s">
        <v>47581</v>
      </c>
      <c r="C12019" t="s">
        <v>47663</v>
      </c>
      <c r="D12019" t="s">
        <v>47583</v>
      </c>
    </row>
    <row r="12020" spans="1:4" x14ac:dyDescent="0.25">
      <c r="A12020" t="s">
        <v>47664</v>
      </c>
      <c r="B12020" t="s">
        <v>47665</v>
      </c>
      <c r="C12020" t="s">
        <v>47666</v>
      </c>
      <c r="D12020" t="s">
        <v>19928</v>
      </c>
    </row>
    <row r="12021" spans="1:4" x14ac:dyDescent="0.25">
      <c r="A12021" t="s">
        <v>47667</v>
      </c>
      <c r="B12021" t="s">
        <v>47665</v>
      </c>
      <c r="C12021" t="s">
        <v>47668</v>
      </c>
      <c r="D12021" t="s">
        <v>19928</v>
      </c>
    </row>
    <row r="12022" spans="1:4" x14ac:dyDescent="0.25">
      <c r="A12022" t="s">
        <v>47669</v>
      </c>
      <c r="B12022" t="s">
        <v>47665</v>
      </c>
      <c r="C12022" t="s">
        <v>47670</v>
      </c>
      <c r="D12022" t="s">
        <v>19928</v>
      </c>
    </row>
    <row r="12023" spans="1:4" x14ac:dyDescent="0.25">
      <c r="A12023" t="s">
        <v>47671</v>
      </c>
      <c r="B12023" t="s">
        <v>47665</v>
      </c>
      <c r="C12023" t="s">
        <v>47672</v>
      </c>
      <c r="D12023" t="s">
        <v>19928</v>
      </c>
    </row>
    <row r="12024" spans="1:4" x14ac:dyDescent="0.25">
      <c r="A12024" t="s">
        <v>47673</v>
      </c>
      <c r="B12024" t="s">
        <v>47674</v>
      </c>
      <c r="C12024" t="s">
        <v>47675</v>
      </c>
      <c r="D12024" t="s">
        <v>19928</v>
      </c>
    </row>
    <row r="12025" spans="1:4" x14ac:dyDescent="0.25">
      <c r="A12025" t="s">
        <v>47676</v>
      </c>
      <c r="B12025" t="s">
        <v>47674</v>
      </c>
      <c r="C12025" t="s">
        <v>47677</v>
      </c>
      <c r="D12025" t="s">
        <v>19928</v>
      </c>
    </row>
    <row r="12026" spans="1:4" x14ac:dyDescent="0.25">
      <c r="A12026" t="s">
        <v>47678</v>
      </c>
      <c r="B12026" t="s">
        <v>47674</v>
      </c>
      <c r="C12026" t="s">
        <v>47679</v>
      </c>
      <c r="D12026" t="s">
        <v>19928</v>
      </c>
    </row>
    <row r="12027" spans="1:4" x14ac:dyDescent="0.25">
      <c r="A12027" t="s">
        <v>47680</v>
      </c>
      <c r="B12027" t="s">
        <v>47674</v>
      </c>
      <c r="C12027" t="s">
        <v>47681</v>
      </c>
      <c r="D12027" t="s">
        <v>19928</v>
      </c>
    </row>
    <row r="12028" spans="1:4" x14ac:dyDescent="0.25">
      <c r="A12028" t="s">
        <v>47682</v>
      </c>
      <c r="B12028" t="s">
        <v>47674</v>
      </c>
      <c r="C12028" t="s">
        <v>47683</v>
      </c>
      <c r="D12028" t="s">
        <v>19928</v>
      </c>
    </row>
    <row r="12029" spans="1:4" x14ac:dyDescent="0.25">
      <c r="A12029" t="s">
        <v>47684</v>
      </c>
      <c r="B12029" t="s">
        <v>47674</v>
      </c>
      <c r="C12029" t="s">
        <v>47685</v>
      </c>
      <c r="D12029" t="s">
        <v>19928</v>
      </c>
    </row>
    <row r="12030" spans="1:4" x14ac:dyDescent="0.25">
      <c r="A12030" t="s">
        <v>47686</v>
      </c>
      <c r="B12030" t="s">
        <v>47687</v>
      </c>
      <c r="C12030" t="s">
        <v>47688</v>
      </c>
      <c r="D12030" t="s">
        <v>19928</v>
      </c>
    </row>
    <row r="12031" spans="1:4" x14ac:dyDescent="0.25">
      <c r="A12031" t="s">
        <v>47689</v>
      </c>
      <c r="B12031" t="s">
        <v>47690</v>
      </c>
      <c r="C12031" t="s">
        <v>47691</v>
      </c>
      <c r="D12031" t="s">
        <v>19928</v>
      </c>
    </row>
    <row r="12032" spans="1:4" x14ac:dyDescent="0.25">
      <c r="A12032" t="s">
        <v>47692</v>
      </c>
      <c r="B12032" t="s">
        <v>47690</v>
      </c>
      <c r="C12032" t="s">
        <v>47693</v>
      </c>
      <c r="D12032" t="s">
        <v>19928</v>
      </c>
    </row>
    <row r="12033" spans="1:4" x14ac:dyDescent="0.25">
      <c r="A12033" t="s">
        <v>47694</v>
      </c>
      <c r="B12033" t="s">
        <v>47695</v>
      </c>
      <c r="C12033" t="s">
        <v>47696</v>
      </c>
      <c r="D12033" t="s">
        <v>19928</v>
      </c>
    </row>
    <row r="12034" spans="1:4" x14ac:dyDescent="0.25">
      <c r="A12034" t="s">
        <v>47697</v>
      </c>
      <c r="B12034" t="s">
        <v>47698</v>
      </c>
      <c r="C12034" t="s">
        <v>47699</v>
      </c>
      <c r="D12034" t="s">
        <v>19928</v>
      </c>
    </row>
    <row r="12035" spans="1:4" x14ac:dyDescent="0.25">
      <c r="A12035" t="s">
        <v>47700</v>
      </c>
      <c r="B12035" t="s">
        <v>47701</v>
      </c>
      <c r="C12035" t="s">
        <v>47702</v>
      </c>
      <c r="D12035" t="s">
        <v>47703</v>
      </c>
    </row>
    <row r="12036" spans="1:4" x14ac:dyDescent="0.25">
      <c r="A12036" t="s">
        <v>47704</v>
      </c>
      <c r="B12036" t="s">
        <v>39976</v>
      </c>
      <c r="C12036" t="s">
        <v>47705</v>
      </c>
      <c r="D12036" t="s">
        <v>47703</v>
      </c>
    </row>
    <row r="12037" spans="1:4" x14ac:dyDescent="0.25">
      <c r="A12037" t="s">
        <v>47706</v>
      </c>
      <c r="B12037" t="s">
        <v>47707</v>
      </c>
      <c r="C12037" t="s">
        <v>47708</v>
      </c>
      <c r="D12037" t="s">
        <v>19928</v>
      </c>
    </row>
    <row r="12038" spans="1:4" x14ac:dyDescent="0.25">
      <c r="A12038" t="s">
        <v>47709</v>
      </c>
      <c r="B12038" t="s">
        <v>47710</v>
      </c>
      <c r="C12038" t="s">
        <v>47711</v>
      </c>
      <c r="D12038" t="s">
        <v>19928</v>
      </c>
    </row>
    <row r="12039" spans="1:4" x14ac:dyDescent="0.25">
      <c r="A12039" t="s">
        <v>47712</v>
      </c>
      <c r="B12039" t="s">
        <v>47713</v>
      </c>
      <c r="C12039" t="s">
        <v>47714</v>
      </c>
      <c r="D12039" t="s">
        <v>16921</v>
      </c>
    </row>
    <row r="12040" spans="1:4" x14ac:dyDescent="0.25">
      <c r="A12040" t="s">
        <v>47715</v>
      </c>
      <c r="B12040" t="s">
        <v>47716</v>
      </c>
      <c r="C12040" t="s">
        <v>47717</v>
      </c>
      <c r="D12040" t="s">
        <v>16921</v>
      </c>
    </row>
    <row r="12041" spans="1:4" x14ac:dyDescent="0.25">
      <c r="A12041" t="s">
        <v>47718</v>
      </c>
      <c r="B12041" t="s">
        <v>47716</v>
      </c>
      <c r="C12041" t="s">
        <v>47719</v>
      </c>
      <c r="D12041" t="s">
        <v>16921</v>
      </c>
    </row>
    <row r="12042" spans="1:4" x14ac:dyDescent="0.25">
      <c r="A12042" t="s">
        <v>47720</v>
      </c>
      <c r="B12042" t="s">
        <v>47721</v>
      </c>
      <c r="C12042" t="s">
        <v>47722</v>
      </c>
      <c r="D12042" t="s">
        <v>16921</v>
      </c>
    </row>
    <row r="12043" spans="1:4" x14ac:dyDescent="0.25">
      <c r="A12043" t="s">
        <v>47723</v>
      </c>
      <c r="B12043" t="s">
        <v>47724</v>
      </c>
      <c r="C12043" t="s">
        <v>47725</v>
      </c>
      <c r="D12043" t="s">
        <v>17288</v>
      </c>
    </row>
    <row r="12044" spans="1:4" x14ac:dyDescent="0.25">
      <c r="A12044" t="s">
        <v>47726</v>
      </c>
      <c r="B12044" t="s">
        <v>47727</v>
      </c>
      <c r="C12044" t="s">
        <v>47728</v>
      </c>
      <c r="D12044" t="s">
        <v>47729</v>
      </c>
    </row>
    <row r="12045" spans="1:4" x14ac:dyDescent="0.25">
      <c r="A12045" t="s">
        <v>47730</v>
      </c>
      <c r="B12045" t="s">
        <v>47731</v>
      </c>
      <c r="C12045" t="s">
        <v>47732</v>
      </c>
      <c r="D12045" t="s">
        <v>47729</v>
      </c>
    </row>
    <row r="12046" spans="1:4" x14ac:dyDescent="0.25">
      <c r="A12046" t="s">
        <v>47733</v>
      </c>
      <c r="B12046" t="s">
        <v>47734</v>
      </c>
      <c r="C12046" t="s">
        <v>47735</v>
      </c>
      <c r="D12046" t="s">
        <v>47729</v>
      </c>
    </row>
    <row r="12047" spans="1:4" x14ac:dyDescent="0.25">
      <c r="A12047" t="s">
        <v>47736</v>
      </c>
      <c r="B12047" t="s">
        <v>47737</v>
      </c>
      <c r="C12047" t="s">
        <v>47738</v>
      </c>
      <c r="D12047" t="s">
        <v>47729</v>
      </c>
    </row>
    <row r="12048" spans="1:4" x14ac:dyDescent="0.25">
      <c r="A12048" t="s">
        <v>47739</v>
      </c>
      <c r="B12048" t="s">
        <v>47740</v>
      </c>
      <c r="C12048" t="s">
        <v>47741</v>
      </c>
      <c r="D12048" t="s">
        <v>47729</v>
      </c>
    </row>
    <row r="12049" spans="1:4" x14ac:dyDescent="0.25">
      <c r="A12049" t="s">
        <v>47742</v>
      </c>
      <c r="B12049" t="s">
        <v>47743</v>
      </c>
      <c r="C12049" t="s">
        <v>47744</v>
      </c>
      <c r="D12049" t="s">
        <v>47729</v>
      </c>
    </row>
    <row r="12050" spans="1:4" x14ac:dyDescent="0.25">
      <c r="A12050" t="s">
        <v>47745</v>
      </c>
      <c r="B12050" t="s">
        <v>47746</v>
      </c>
      <c r="C12050" t="s">
        <v>47747</v>
      </c>
      <c r="D12050" t="s">
        <v>21028</v>
      </c>
    </row>
    <row r="12051" spans="1:4" x14ac:dyDescent="0.25">
      <c r="A12051" t="s">
        <v>47748</v>
      </c>
      <c r="B12051" t="s">
        <v>47746</v>
      </c>
      <c r="C12051" t="s">
        <v>47749</v>
      </c>
      <c r="D12051" t="s">
        <v>21028</v>
      </c>
    </row>
    <row r="12052" spans="1:4" x14ac:dyDescent="0.25">
      <c r="A12052" t="s">
        <v>47750</v>
      </c>
      <c r="B12052" t="s">
        <v>47746</v>
      </c>
      <c r="C12052" t="s">
        <v>47751</v>
      </c>
      <c r="D12052" t="s">
        <v>21028</v>
      </c>
    </row>
    <row r="12053" spans="1:4" x14ac:dyDescent="0.25">
      <c r="A12053" t="s">
        <v>47752</v>
      </c>
      <c r="B12053" t="s">
        <v>47746</v>
      </c>
      <c r="C12053" t="s">
        <v>47753</v>
      </c>
      <c r="D12053" t="s">
        <v>21028</v>
      </c>
    </row>
    <row r="12054" spans="1:4" x14ac:dyDescent="0.25">
      <c r="A12054" t="s">
        <v>47754</v>
      </c>
      <c r="B12054" t="s">
        <v>47755</v>
      </c>
      <c r="C12054" t="s">
        <v>47756</v>
      </c>
      <c r="D12054" t="s">
        <v>47757</v>
      </c>
    </row>
    <row r="12055" spans="1:4" x14ac:dyDescent="0.25">
      <c r="A12055" t="s">
        <v>47758</v>
      </c>
      <c r="B12055" t="s">
        <v>47759</v>
      </c>
      <c r="C12055" t="s">
        <v>47760</v>
      </c>
      <c r="D12055" t="s">
        <v>47757</v>
      </c>
    </row>
    <row r="12056" spans="1:4" x14ac:dyDescent="0.25">
      <c r="A12056" t="s">
        <v>47761</v>
      </c>
      <c r="B12056" t="s">
        <v>47762</v>
      </c>
      <c r="C12056" t="s">
        <v>47763</v>
      </c>
      <c r="D12056" t="s">
        <v>47757</v>
      </c>
    </row>
    <row r="12057" spans="1:4" x14ac:dyDescent="0.25">
      <c r="A12057" t="s">
        <v>47764</v>
      </c>
      <c r="B12057" t="s">
        <v>47765</v>
      </c>
      <c r="C12057" t="s">
        <v>47766</v>
      </c>
      <c r="D12057" t="s">
        <v>47757</v>
      </c>
    </row>
    <row r="12058" spans="1:4" x14ac:dyDescent="0.25">
      <c r="A12058" t="s">
        <v>47767</v>
      </c>
      <c r="B12058" t="s">
        <v>47768</v>
      </c>
      <c r="C12058" t="s">
        <v>47769</v>
      </c>
      <c r="D12058" t="s">
        <v>47757</v>
      </c>
    </row>
    <row r="12059" spans="1:4" x14ac:dyDescent="0.25">
      <c r="A12059" t="s">
        <v>47770</v>
      </c>
      <c r="B12059" t="s">
        <v>47771</v>
      </c>
      <c r="C12059" t="s">
        <v>47772</v>
      </c>
      <c r="D12059" t="s">
        <v>47757</v>
      </c>
    </row>
    <row r="12060" spans="1:4" x14ac:dyDescent="0.25">
      <c r="A12060" t="s">
        <v>47773</v>
      </c>
      <c r="B12060" t="s">
        <v>47774</v>
      </c>
      <c r="C12060" t="s">
        <v>47775</v>
      </c>
      <c r="D12060" t="s">
        <v>47757</v>
      </c>
    </row>
    <row r="12061" spans="1:4" x14ac:dyDescent="0.25">
      <c r="A12061" t="s">
        <v>47776</v>
      </c>
      <c r="B12061" t="s">
        <v>47777</v>
      </c>
      <c r="C12061" t="s">
        <v>47778</v>
      </c>
      <c r="D12061" t="s">
        <v>47757</v>
      </c>
    </row>
    <row r="12062" spans="1:4" x14ac:dyDescent="0.25">
      <c r="A12062" t="s">
        <v>47779</v>
      </c>
      <c r="B12062" t="s">
        <v>47777</v>
      </c>
      <c r="C12062" t="s">
        <v>47780</v>
      </c>
      <c r="D12062" t="s">
        <v>47757</v>
      </c>
    </row>
    <row r="12063" spans="1:4" x14ac:dyDescent="0.25">
      <c r="A12063" t="s">
        <v>47781</v>
      </c>
      <c r="B12063" t="s">
        <v>47777</v>
      </c>
      <c r="C12063" t="s">
        <v>47782</v>
      </c>
      <c r="D12063" t="s">
        <v>47757</v>
      </c>
    </row>
    <row r="12064" spans="1:4" x14ac:dyDescent="0.25">
      <c r="A12064" t="s">
        <v>47783</v>
      </c>
      <c r="B12064" t="s">
        <v>47777</v>
      </c>
      <c r="C12064" t="s">
        <v>47784</v>
      </c>
      <c r="D12064" t="s">
        <v>47757</v>
      </c>
    </row>
    <row r="12065" spans="1:4" x14ac:dyDescent="0.25">
      <c r="A12065" t="s">
        <v>47785</v>
      </c>
      <c r="B12065" t="s">
        <v>47777</v>
      </c>
      <c r="C12065" t="s">
        <v>47786</v>
      </c>
      <c r="D12065" t="s">
        <v>47757</v>
      </c>
    </row>
    <row r="12066" spans="1:4" x14ac:dyDescent="0.25">
      <c r="A12066" t="s">
        <v>47787</v>
      </c>
      <c r="B12066" t="s">
        <v>47777</v>
      </c>
      <c r="C12066" t="s">
        <v>47788</v>
      </c>
      <c r="D12066" t="s">
        <v>47757</v>
      </c>
    </row>
    <row r="12067" spans="1:4" x14ac:dyDescent="0.25">
      <c r="A12067" t="s">
        <v>47789</v>
      </c>
      <c r="B12067" t="s">
        <v>47790</v>
      </c>
      <c r="C12067" t="s">
        <v>47791</v>
      </c>
      <c r="D12067" t="s">
        <v>47757</v>
      </c>
    </row>
    <row r="12068" spans="1:4" x14ac:dyDescent="0.25">
      <c r="A12068" t="s">
        <v>47792</v>
      </c>
      <c r="B12068" t="s">
        <v>47793</v>
      </c>
      <c r="C12068" t="s">
        <v>47794</v>
      </c>
      <c r="D12068" t="s">
        <v>47757</v>
      </c>
    </row>
    <row r="12069" spans="1:4" x14ac:dyDescent="0.25">
      <c r="A12069" t="s">
        <v>47795</v>
      </c>
      <c r="B12069" t="s">
        <v>47796</v>
      </c>
      <c r="C12069" t="s">
        <v>47797</v>
      </c>
      <c r="D12069" t="s">
        <v>47757</v>
      </c>
    </row>
    <row r="12070" spans="1:4" x14ac:dyDescent="0.25">
      <c r="A12070" t="s">
        <v>47798</v>
      </c>
      <c r="B12070" t="s">
        <v>47796</v>
      </c>
      <c r="C12070" t="s">
        <v>47799</v>
      </c>
      <c r="D12070" t="s">
        <v>47757</v>
      </c>
    </row>
    <row r="12071" spans="1:4" x14ac:dyDescent="0.25">
      <c r="A12071" t="s">
        <v>47800</v>
      </c>
      <c r="B12071" t="s">
        <v>47796</v>
      </c>
      <c r="C12071" t="s">
        <v>47801</v>
      </c>
      <c r="D12071" t="s">
        <v>47757</v>
      </c>
    </row>
    <row r="12072" spans="1:4" x14ac:dyDescent="0.25">
      <c r="A12072" t="s">
        <v>47802</v>
      </c>
      <c r="B12072" t="s">
        <v>47796</v>
      </c>
      <c r="C12072" t="s">
        <v>47803</v>
      </c>
      <c r="D12072" t="s">
        <v>47757</v>
      </c>
    </row>
    <row r="12073" spans="1:4" x14ac:dyDescent="0.25">
      <c r="A12073" t="s">
        <v>47804</v>
      </c>
      <c r="B12073" t="s">
        <v>47796</v>
      </c>
      <c r="C12073" t="s">
        <v>47805</v>
      </c>
      <c r="D12073" t="s">
        <v>47757</v>
      </c>
    </row>
    <row r="12074" spans="1:4" x14ac:dyDescent="0.25">
      <c r="A12074" t="s">
        <v>47806</v>
      </c>
      <c r="B12074" t="s">
        <v>47796</v>
      </c>
      <c r="C12074" t="s">
        <v>47807</v>
      </c>
      <c r="D12074" t="s">
        <v>47757</v>
      </c>
    </row>
    <row r="12075" spans="1:4" x14ac:dyDescent="0.25">
      <c r="A12075" t="s">
        <v>47808</v>
      </c>
      <c r="B12075" t="s">
        <v>47796</v>
      </c>
      <c r="C12075" t="s">
        <v>47809</v>
      </c>
      <c r="D12075" t="s">
        <v>47757</v>
      </c>
    </row>
    <row r="12076" spans="1:4" x14ac:dyDescent="0.25">
      <c r="A12076" t="s">
        <v>47810</v>
      </c>
      <c r="B12076" t="s">
        <v>47796</v>
      </c>
      <c r="C12076" t="s">
        <v>47811</v>
      </c>
      <c r="D12076" t="s">
        <v>47757</v>
      </c>
    </row>
    <row r="12077" spans="1:4" x14ac:dyDescent="0.25">
      <c r="A12077" t="s">
        <v>47812</v>
      </c>
      <c r="B12077" t="s">
        <v>47813</v>
      </c>
      <c r="C12077" t="s">
        <v>47814</v>
      </c>
      <c r="D12077" t="s">
        <v>47757</v>
      </c>
    </row>
    <row r="12078" spans="1:4" x14ac:dyDescent="0.25">
      <c r="A12078" t="s">
        <v>47815</v>
      </c>
      <c r="B12078" t="s">
        <v>47816</v>
      </c>
      <c r="C12078" t="s">
        <v>47817</v>
      </c>
      <c r="D12078" t="s">
        <v>47513</v>
      </c>
    </row>
    <row r="12079" spans="1:4" x14ac:dyDescent="0.25">
      <c r="A12079" t="s">
        <v>47818</v>
      </c>
      <c r="B12079" t="s">
        <v>47819</v>
      </c>
      <c r="C12079" t="s">
        <v>47820</v>
      </c>
      <c r="D12079" t="s">
        <v>19938</v>
      </c>
    </row>
    <row r="12080" spans="1:4" x14ac:dyDescent="0.25">
      <c r="A12080" t="s">
        <v>47821</v>
      </c>
      <c r="B12080" t="s">
        <v>28623</v>
      </c>
      <c r="C12080" t="s">
        <v>47822</v>
      </c>
      <c r="D12080" t="s">
        <v>28565</v>
      </c>
    </row>
    <row r="12081" spans="1:4" x14ac:dyDescent="0.25">
      <c r="A12081" t="s">
        <v>47823</v>
      </c>
      <c r="B12081" t="s">
        <v>30476</v>
      </c>
      <c r="C12081" t="s">
        <v>47824</v>
      </c>
      <c r="D12081" t="s">
        <v>28565</v>
      </c>
    </row>
    <row r="12082" spans="1:4" x14ac:dyDescent="0.25">
      <c r="A12082" t="s">
        <v>47825</v>
      </c>
      <c r="B12082" t="s">
        <v>28600</v>
      </c>
      <c r="C12082" t="s">
        <v>47826</v>
      </c>
      <c r="D12082" t="s">
        <v>28565</v>
      </c>
    </row>
    <row r="12083" spans="1:4" x14ac:dyDescent="0.25">
      <c r="A12083" t="s">
        <v>47827</v>
      </c>
      <c r="B12083" t="s">
        <v>37198</v>
      </c>
      <c r="C12083" t="s">
        <v>47828</v>
      </c>
      <c r="D12083" t="s">
        <v>28565</v>
      </c>
    </row>
    <row r="12084" spans="1:4" x14ac:dyDescent="0.25">
      <c r="A12084" t="s">
        <v>47829</v>
      </c>
      <c r="B12084" t="s">
        <v>23089</v>
      </c>
      <c r="C12084" t="s">
        <v>47830</v>
      </c>
      <c r="D12084" t="s">
        <v>28565</v>
      </c>
    </row>
    <row r="12085" spans="1:4" x14ac:dyDescent="0.25">
      <c r="A12085" t="s">
        <v>47831</v>
      </c>
      <c r="B12085" t="s">
        <v>23095</v>
      </c>
      <c r="C12085" t="s">
        <v>47832</v>
      </c>
      <c r="D12085" t="s">
        <v>28565</v>
      </c>
    </row>
    <row r="12086" spans="1:4" x14ac:dyDescent="0.25">
      <c r="A12086" t="s">
        <v>47833</v>
      </c>
      <c r="B12086" t="s">
        <v>23095</v>
      </c>
      <c r="C12086" t="s">
        <v>47834</v>
      </c>
      <c r="D12086" t="s">
        <v>28565</v>
      </c>
    </row>
    <row r="12087" spans="1:4" x14ac:dyDescent="0.25">
      <c r="A12087" t="s">
        <v>47835</v>
      </c>
      <c r="B12087" t="s">
        <v>47836</v>
      </c>
      <c r="C12087" t="s">
        <v>47837</v>
      </c>
      <c r="D12087" t="s">
        <v>28565</v>
      </c>
    </row>
    <row r="12088" spans="1:4" x14ac:dyDescent="0.25">
      <c r="A12088" t="s">
        <v>47838</v>
      </c>
      <c r="B12088" t="s">
        <v>47836</v>
      </c>
      <c r="C12088" t="s">
        <v>47839</v>
      </c>
      <c r="D12088" t="s">
        <v>28565</v>
      </c>
    </row>
    <row r="12089" spans="1:4" x14ac:dyDescent="0.25">
      <c r="A12089" t="s">
        <v>47840</v>
      </c>
      <c r="B12089" t="s">
        <v>47841</v>
      </c>
      <c r="C12089" t="s">
        <v>47842</v>
      </c>
      <c r="D12089" t="s">
        <v>28565</v>
      </c>
    </row>
    <row r="12090" spans="1:4" x14ac:dyDescent="0.25">
      <c r="A12090" t="s">
        <v>47843</v>
      </c>
      <c r="B12090" t="s">
        <v>47841</v>
      </c>
      <c r="C12090" t="s">
        <v>47844</v>
      </c>
      <c r="D12090" t="s">
        <v>28565</v>
      </c>
    </row>
    <row r="12091" spans="1:4" x14ac:dyDescent="0.25">
      <c r="A12091" t="s">
        <v>47845</v>
      </c>
      <c r="B12091" t="s">
        <v>47841</v>
      </c>
      <c r="C12091" t="s">
        <v>47846</v>
      </c>
      <c r="D12091" t="s">
        <v>28565</v>
      </c>
    </row>
    <row r="12092" spans="1:4" x14ac:dyDescent="0.25">
      <c r="A12092" t="s">
        <v>47847</v>
      </c>
      <c r="B12092" t="s">
        <v>47848</v>
      </c>
      <c r="C12092" t="s">
        <v>47849</v>
      </c>
      <c r="D12092" t="s">
        <v>28565</v>
      </c>
    </row>
    <row r="12093" spans="1:4" x14ac:dyDescent="0.25">
      <c r="A12093" t="s">
        <v>47850</v>
      </c>
      <c r="B12093" t="s">
        <v>28407</v>
      </c>
      <c r="C12093" t="s">
        <v>47851</v>
      </c>
      <c r="D12093" t="s">
        <v>28565</v>
      </c>
    </row>
    <row r="12094" spans="1:4" x14ac:dyDescent="0.25">
      <c r="A12094" t="s">
        <v>47852</v>
      </c>
      <c r="B12094" t="s">
        <v>28569</v>
      </c>
      <c r="C12094" t="s">
        <v>47853</v>
      </c>
      <c r="D12094" t="s">
        <v>28565</v>
      </c>
    </row>
    <row r="12095" spans="1:4" x14ac:dyDescent="0.25">
      <c r="A12095" t="s">
        <v>47854</v>
      </c>
      <c r="B12095" t="s">
        <v>28569</v>
      </c>
      <c r="C12095" t="s">
        <v>47855</v>
      </c>
      <c r="D12095" t="s">
        <v>28565</v>
      </c>
    </row>
    <row r="12096" spans="1:4" x14ac:dyDescent="0.25">
      <c r="A12096" t="s">
        <v>47856</v>
      </c>
      <c r="B12096" t="s">
        <v>28569</v>
      </c>
      <c r="C12096" t="s">
        <v>47857</v>
      </c>
      <c r="D12096" t="s">
        <v>28565</v>
      </c>
    </row>
    <row r="12097" spans="1:4" x14ac:dyDescent="0.25">
      <c r="A12097" t="s">
        <v>47858</v>
      </c>
      <c r="B12097" t="s">
        <v>47859</v>
      </c>
      <c r="C12097" t="s">
        <v>47860</v>
      </c>
      <c r="D12097" t="s">
        <v>28565</v>
      </c>
    </row>
    <row r="12098" spans="1:4" x14ac:dyDescent="0.25">
      <c r="A12098" t="s">
        <v>47861</v>
      </c>
      <c r="B12098" t="s">
        <v>47862</v>
      </c>
      <c r="C12098" t="s">
        <v>47863</v>
      </c>
      <c r="D12098" t="s">
        <v>20298</v>
      </c>
    </row>
    <row r="12099" spans="1:4" x14ac:dyDescent="0.25">
      <c r="A12099" t="s">
        <v>47864</v>
      </c>
      <c r="B12099" t="s">
        <v>47865</v>
      </c>
      <c r="C12099" t="s">
        <v>47866</v>
      </c>
      <c r="D12099" t="s">
        <v>20298</v>
      </c>
    </row>
    <row r="12100" spans="1:4" x14ac:dyDescent="0.25">
      <c r="A12100" t="s">
        <v>47867</v>
      </c>
      <c r="B12100" t="s">
        <v>47868</v>
      </c>
      <c r="C12100" t="s">
        <v>47869</v>
      </c>
      <c r="D12100" t="s">
        <v>20298</v>
      </c>
    </row>
    <row r="12101" spans="1:4" x14ac:dyDescent="0.25">
      <c r="A12101" t="s">
        <v>47870</v>
      </c>
      <c r="B12101" t="s">
        <v>47871</v>
      </c>
      <c r="C12101" t="s">
        <v>47872</v>
      </c>
      <c r="D12101" t="s">
        <v>20298</v>
      </c>
    </row>
    <row r="12102" spans="1:4" x14ac:dyDescent="0.25">
      <c r="A12102" t="s">
        <v>47873</v>
      </c>
      <c r="B12102" t="s">
        <v>47874</v>
      </c>
      <c r="C12102" t="s">
        <v>47875</v>
      </c>
      <c r="D12102" t="s">
        <v>20298</v>
      </c>
    </row>
    <row r="12103" spans="1:4" x14ac:dyDescent="0.25">
      <c r="A12103" t="s">
        <v>47876</v>
      </c>
      <c r="B12103" t="s">
        <v>47877</v>
      </c>
      <c r="C12103" t="s">
        <v>47878</v>
      </c>
      <c r="D12103" t="s">
        <v>20298</v>
      </c>
    </row>
    <row r="12104" spans="1:4" x14ac:dyDescent="0.25">
      <c r="A12104" t="s">
        <v>47879</v>
      </c>
      <c r="B12104" t="s">
        <v>47880</v>
      </c>
      <c r="C12104" t="s">
        <v>47881</v>
      </c>
      <c r="D12104" t="s">
        <v>20298</v>
      </c>
    </row>
    <row r="12105" spans="1:4" x14ac:dyDescent="0.25">
      <c r="A12105" t="s">
        <v>47882</v>
      </c>
      <c r="B12105" t="s">
        <v>47883</v>
      </c>
      <c r="C12105" t="s">
        <v>47884</v>
      </c>
      <c r="D12105" t="s">
        <v>20298</v>
      </c>
    </row>
    <row r="12106" spans="1:4" x14ac:dyDescent="0.25">
      <c r="A12106" t="s">
        <v>47885</v>
      </c>
      <c r="B12106" t="s">
        <v>47886</v>
      </c>
      <c r="C12106" t="s">
        <v>47887</v>
      </c>
      <c r="D12106" t="s">
        <v>20298</v>
      </c>
    </row>
    <row r="12107" spans="1:4" x14ac:dyDescent="0.25">
      <c r="A12107" t="s">
        <v>47888</v>
      </c>
      <c r="B12107" t="s">
        <v>47889</v>
      </c>
      <c r="C12107" t="s">
        <v>47890</v>
      </c>
      <c r="D12107" t="s">
        <v>20298</v>
      </c>
    </row>
    <row r="12108" spans="1:4" x14ac:dyDescent="0.25">
      <c r="A12108" t="s">
        <v>47891</v>
      </c>
      <c r="B12108" t="s">
        <v>47892</v>
      </c>
      <c r="C12108" t="s">
        <v>47893</v>
      </c>
      <c r="D12108" t="s">
        <v>20298</v>
      </c>
    </row>
    <row r="12109" spans="1:4" x14ac:dyDescent="0.25">
      <c r="A12109" t="s">
        <v>47894</v>
      </c>
      <c r="B12109" t="s">
        <v>47895</v>
      </c>
      <c r="C12109" t="s">
        <v>47896</v>
      </c>
      <c r="D12109" t="s">
        <v>20298</v>
      </c>
    </row>
    <row r="12110" spans="1:4" x14ac:dyDescent="0.25">
      <c r="A12110" t="s">
        <v>47897</v>
      </c>
      <c r="B12110" t="s">
        <v>47898</v>
      </c>
      <c r="C12110" t="s">
        <v>47899</v>
      </c>
      <c r="D12110" t="s">
        <v>29118</v>
      </c>
    </row>
    <row r="12111" spans="1:4" x14ac:dyDescent="0.25">
      <c r="A12111" t="s">
        <v>47900</v>
      </c>
      <c r="B12111" t="s">
        <v>47901</v>
      </c>
      <c r="C12111" t="s">
        <v>47902</v>
      </c>
      <c r="D12111" t="s">
        <v>29118</v>
      </c>
    </row>
    <row r="12112" spans="1:4" x14ac:dyDescent="0.25">
      <c r="A12112" t="s">
        <v>47903</v>
      </c>
      <c r="B12112" t="s">
        <v>47904</v>
      </c>
      <c r="C12112" t="s">
        <v>47905</v>
      </c>
      <c r="D12112" t="s">
        <v>29118</v>
      </c>
    </row>
    <row r="12113" spans="1:4" x14ac:dyDescent="0.25">
      <c r="A12113" t="s">
        <v>47906</v>
      </c>
      <c r="B12113" t="s">
        <v>47907</v>
      </c>
      <c r="C12113" t="s">
        <v>47908</v>
      </c>
      <c r="D12113" t="s">
        <v>47909</v>
      </c>
    </row>
    <row r="12114" spans="1:4" x14ac:dyDescent="0.25">
      <c r="A12114" t="s">
        <v>47910</v>
      </c>
      <c r="B12114" t="s">
        <v>47911</v>
      </c>
      <c r="C12114" t="s">
        <v>47912</v>
      </c>
      <c r="D12114" t="s">
        <v>47909</v>
      </c>
    </row>
    <row r="12115" spans="1:4" x14ac:dyDescent="0.25">
      <c r="A12115" t="s">
        <v>47913</v>
      </c>
      <c r="B12115" t="s">
        <v>47914</v>
      </c>
      <c r="C12115" t="s">
        <v>47915</v>
      </c>
      <c r="D12115" t="s">
        <v>47909</v>
      </c>
    </row>
    <row r="12116" spans="1:4" x14ac:dyDescent="0.25">
      <c r="A12116" t="s">
        <v>47916</v>
      </c>
      <c r="B12116" t="s">
        <v>47917</v>
      </c>
      <c r="C12116" t="s">
        <v>47918</v>
      </c>
      <c r="D12116" t="s">
        <v>47909</v>
      </c>
    </row>
    <row r="12117" spans="1:4" x14ac:dyDescent="0.25">
      <c r="A12117" t="s">
        <v>47919</v>
      </c>
      <c r="B12117" t="s">
        <v>47920</v>
      </c>
      <c r="C12117" t="s">
        <v>47921</v>
      </c>
      <c r="D12117" t="s">
        <v>47909</v>
      </c>
    </row>
    <row r="12118" spans="1:4" x14ac:dyDescent="0.25">
      <c r="A12118" t="s">
        <v>47922</v>
      </c>
      <c r="B12118" t="s">
        <v>47923</v>
      </c>
      <c r="C12118" t="s">
        <v>47924</v>
      </c>
      <c r="D12118" t="s">
        <v>17288</v>
      </c>
    </row>
    <row r="12119" spans="1:4" x14ac:dyDescent="0.25">
      <c r="A12119" t="s">
        <v>47925</v>
      </c>
      <c r="B12119" t="s">
        <v>47926</v>
      </c>
      <c r="C12119" t="s">
        <v>47927</v>
      </c>
      <c r="D12119" t="s">
        <v>17288</v>
      </c>
    </row>
    <row r="12120" spans="1:4" x14ac:dyDescent="0.25">
      <c r="A12120" t="s">
        <v>47928</v>
      </c>
      <c r="B12120" t="s">
        <v>47929</v>
      </c>
      <c r="C12120" t="s">
        <v>47930</v>
      </c>
      <c r="D12120" t="s">
        <v>17288</v>
      </c>
    </row>
    <row r="12121" spans="1:4" x14ac:dyDescent="0.25">
      <c r="A12121" t="s">
        <v>47931</v>
      </c>
      <c r="B12121" t="s">
        <v>47932</v>
      </c>
      <c r="C12121" t="s">
        <v>47933</v>
      </c>
      <c r="D12121" t="s">
        <v>17288</v>
      </c>
    </row>
    <row r="12122" spans="1:4" x14ac:dyDescent="0.25">
      <c r="A12122" t="s">
        <v>47934</v>
      </c>
      <c r="B12122" t="s">
        <v>47935</v>
      </c>
      <c r="C12122" t="s">
        <v>47936</v>
      </c>
      <c r="D12122" t="s">
        <v>17288</v>
      </c>
    </row>
    <row r="12123" spans="1:4" x14ac:dyDescent="0.25">
      <c r="A12123" t="s">
        <v>47937</v>
      </c>
      <c r="B12123" t="s">
        <v>47938</v>
      </c>
      <c r="C12123" t="s">
        <v>47939</v>
      </c>
      <c r="D12123" t="s">
        <v>17288</v>
      </c>
    </row>
    <row r="12124" spans="1:4" x14ac:dyDescent="0.25">
      <c r="A12124" t="s">
        <v>47940</v>
      </c>
      <c r="B12124" t="s">
        <v>47941</v>
      </c>
      <c r="C12124" t="s">
        <v>47942</v>
      </c>
      <c r="D12124" t="s">
        <v>17288</v>
      </c>
    </row>
    <row r="12125" spans="1:4" x14ac:dyDescent="0.25">
      <c r="A12125" t="s">
        <v>47943</v>
      </c>
      <c r="B12125" t="s">
        <v>47944</v>
      </c>
      <c r="C12125" t="s">
        <v>47945</v>
      </c>
      <c r="D12125" t="s">
        <v>17288</v>
      </c>
    </row>
    <row r="12126" spans="1:4" x14ac:dyDescent="0.25">
      <c r="A12126" t="s">
        <v>47946</v>
      </c>
      <c r="B12126" t="s">
        <v>47947</v>
      </c>
      <c r="C12126" t="s">
        <v>47948</v>
      </c>
      <c r="D12126" t="s">
        <v>17288</v>
      </c>
    </row>
    <row r="12127" spans="1:4" x14ac:dyDescent="0.25">
      <c r="A12127" t="s">
        <v>47949</v>
      </c>
      <c r="B12127" t="s">
        <v>47950</v>
      </c>
      <c r="C12127" t="s">
        <v>47951</v>
      </c>
      <c r="D12127" t="s">
        <v>17288</v>
      </c>
    </row>
    <row r="12128" spans="1:4" x14ac:dyDescent="0.25">
      <c r="A12128" t="s">
        <v>47952</v>
      </c>
      <c r="B12128" t="s">
        <v>47953</v>
      </c>
      <c r="C12128" t="s">
        <v>47954</v>
      </c>
      <c r="D12128" t="s">
        <v>23059</v>
      </c>
    </row>
    <row r="12129" spans="1:4" x14ac:dyDescent="0.25">
      <c r="A12129" t="s">
        <v>47955</v>
      </c>
      <c r="B12129" t="s">
        <v>47953</v>
      </c>
      <c r="C12129" t="s">
        <v>47956</v>
      </c>
      <c r="D12129" t="s">
        <v>23059</v>
      </c>
    </row>
    <row r="12130" spans="1:4" x14ac:dyDescent="0.25">
      <c r="A12130" t="s">
        <v>47957</v>
      </c>
      <c r="B12130" t="s">
        <v>47958</v>
      </c>
      <c r="C12130" t="s">
        <v>47959</v>
      </c>
      <c r="D12130" t="s">
        <v>47960</v>
      </c>
    </row>
    <row r="12131" spans="1:4" x14ac:dyDescent="0.25">
      <c r="A12131" t="s">
        <v>47961</v>
      </c>
      <c r="B12131" t="s">
        <v>47962</v>
      </c>
      <c r="C12131" t="s">
        <v>47963</v>
      </c>
      <c r="D12131" t="s">
        <v>47960</v>
      </c>
    </row>
    <row r="12132" spans="1:4" x14ac:dyDescent="0.25">
      <c r="A12132" t="s">
        <v>47964</v>
      </c>
      <c r="B12132" t="s">
        <v>47965</v>
      </c>
      <c r="C12132" t="s">
        <v>47966</v>
      </c>
      <c r="D12132" t="s">
        <v>47960</v>
      </c>
    </row>
    <row r="12133" spans="1:4" x14ac:dyDescent="0.25">
      <c r="A12133" t="s">
        <v>47967</v>
      </c>
      <c r="B12133" t="s">
        <v>47968</v>
      </c>
      <c r="C12133" t="s">
        <v>47969</v>
      </c>
      <c r="D12133" t="s">
        <v>47960</v>
      </c>
    </row>
    <row r="12134" spans="1:4" x14ac:dyDescent="0.25">
      <c r="A12134" t="s">
        <v>47970</v>
      </c>
      <c r="B12134" t="s">
        <v>47971</v>
      </c>
      <c r="C12134" t="s">
        <v>47972</v>
      </c>
      <c r="D12134" t="s">
        <v>23059</v>
      </c>
    </row>
    <row r="12135" spans="1:4" x14ac:dyDescent="0.25">
      <c r="A12135" t="s">
        <v>47973</v>
      </c>
      <c r="B12135" t="s">
        <v>47971</v>
      </c>
      <c r="C12135" t="s">
        <v>47974</v>
      </c>
      <c r="D12135" t="s">
        <v>23059</v>
      </c>
    </row>
    <row r="12136" spans="1:4" x14ac:dyDescent="0.25">
      <c r="A12136" t="s">
        <v>47975</v>
      </c>
      <c r="B12136" t="s">
        <v>47971</v>
      </c>
      <c r="C12136" t="s">
        <v>47976</v>
      </c>
      <c r="D12136" t="s">
        <v>23059</v>
      </c>
    </row>
    <row r="12137" spans="1:4" x14ac:dyDescent="0.25">
      <c r="A12137" t="s">
        <v>47977</v>
      </c>
      <c r="B12137" t="s">
        <v>47971</v>
      </c>
      <c r="C12137" t="s">
        <v>47978</v>
      </c>
      <c r="D12137" t="s">
        <v>23059</v>
      </c>
    </row>
    <row r="12138" spans="1:4" x14ac:dyDescent="0.25">
      <c r="A12138" t="s">
        <v>47979</v>
      </c>
      <c r="B12138" t="s">
        <v>47980</v>
      </c>
      <c r="C12138" t="s">
        <v>47981</v>
      </c>
      <c r="D12138" t="s">
        <v>19928</v>
      </c>
    </row>
    <row r="12139" spans="1:4" x14ac:dyDescent="0.25">
      <c r="A12139" t="s">
        <v>47982</v>
      </c>
      <c r="B12139" t="s">
        <v>47983</v>
      </c>
      <c r="C12139" t="s">
        <v>47984</v>
      </c>
      <c r="D12139" t="s">
        <v>19928</v>
      </c>
    </row>
    <row r="12140" spans="1:4" x14ac:dyDescent="0.25">
      <c r="A12140" t="s">
        <v>47985</v>
      </c>
      <c r="B12140" t="s">
        <v>47986</v>
      </c>
      <c r="C12140" t="s">
        <v>47987</v>
      </c>
      <c r="D12140" t="s">
        <v>19928</v>
      </c>
    </row>
    <row r="12141" spans="1:4" x14ac:dyDescent="0.25">
      <c r="A12141" t="s">
        <v>47988</v>
      </c>
      <c r="B12141" t="s">
        <v>47989</v>
      </c>
      <c r="C12141" t="s">
        <v>47990</v>
      </c>
      <c r="D12141" t="s">
        <v>19928</v>
      </c>
    </row>
    <row r="12142" spans="1:4" x14ac:dyDescent="0.25">
      <c r="A12142" t="s">
        <v>47991</v>
      </c>
      <c r="B12142" t="s">
        <v>47992</v>
      </c>
      <c r="D12142" t="s">
        <v>19928</v>
      </c>
    </row>
    <row r="12143" spans="1:4" x14ac:dyDescent="0.25">
      <c r="A12143" t="s">
        <v>47993</v>
      </c>
      <c r="B12143" t="s">
        <v>47994</v>
      </c>
      <c r="C12143" t="s">
        <v>47995</v>
      </c>
      <c r="D12143" t="s">
        <v>19928</v>
      </c>
    </row>
    <row r="12144" spans="1:4" x14ac:dyDescent="0.25">
      <c r="A12144" t="s">
        <v>47996</v>
      </c>
      <c r="B12144" t="s">
        <v>47997</v>
      </c>
      <c r="C12144" t="s">
        <v>47998</v>
      </c>
      <c r="D12144" t="s">
        <v>19928</v>
      </c>
    </row>
    <row r="12145" spans="1:4" x14ac:dyDescent="0.25">
      <c r="A12145" t="s">
        <v>47999</v>
      </c>
      <c r="B12145" t="s">
        <v>48000</v>
      </c>
      <c r="C12145" t="s">
        <v>48001</v>
      </c>
      <c r="D12145" t="s">
        <v>19928</v>
      </c>
    </row>
    <row r="12146" spans="1:4" x14ac:dyDescent="0.25">
      <c r="A12146" t="s">
        <v>48002</v>
      </c>
      <c r="B12146" t="s">
        <v>48003</v>
      </c>
      <c r="C12146" t="s">
        <v>48004</v>
      </c>
      <c r="D12146" t="s">
        <v>19928</v>
      </c>
    </row>
    <row r="12147" spans="1:4" x14ac:dyDescent="0.25">
      <c r="A12147" t="s">
        <v>48005</v>
      </c>
      <c r="B12147" t="s">
        <v>48006</v>
      </c>
      <c r="C12147" t="s">
        <v>48007</v>
      </c>
      <c r="D12147" t="s">
        <v>19928</v>
      </c>
    </row>
    <row r="12148" spans="1:4" x14ac:dyDescent="0.25">
      <c r="A12148" t="s">
        <v>48008</v>
      </c>
      <c r="B12148" t="s">
        <v>30491</v>
      </c>
      <c r="C12148" t="s">
        <v>48009</v>
      </c>
      <c r="D12148" t="s">
        <v>28565</v>
      </c>
    </row>
    <row r="12149" spans="1:4" x14ac:dyDescent="0.25">
      <c r="A12149" t="s">
        <v>48010</v>
      </c>
      <c r="B12149" t="s">
        <v>30491</v>
      </c>
      <c r="C12149" t="s">
        <v>48011</v>
      </c>
      <c r="D12149" t="s">
        <v>28565</v>
      </c>
    </row>
    <row r="12150" spans="1:4" x14ac:dyDescent="0.25">
      <c r="A12150" t="s">
        <v>48012</v>
      </c>
      <c r="B12150" t="s">
        <v>30491</v>
      </c>
      <c r="C12150" t="s">
        <v>48013</v>
      </c>
      <c r="D12150" t="s">
        <v>28565</v>
      </c>
    </row>
    <row r="12151" spans="1:4" x14ac:dyDescent="0.25">
      <c r="A12151" t="s">
        <v>48014</v>
      </c>
      <c r="B12151" t="s">
        <v>30491</v>
      </c>
      <c r="C12151" t="s">
        <v>48015</v>
      </c>
      <c r="D12151" t="s">
        <v>28565</v>
      </c>
    </row>
    <row r="12152" spans="1:4" x14ac:dyDescent="0.25">
      <c r="A12152" t="s">
        <v>48016</v>
      </c>
      <c r="B12152" t="s">
        <v>30491</v>
      </c>
      <c r="C12152" t="s">
        <v>48017</v>
      </c>
      <c r="D12152" t="s">
        <v>28565</v>
      </c>
    </row>
    <row r="12153" spans="1:4" x14ac:dyDescent="0.25">
      <c r="A12153" t="s">
        <v>48018</v>
      </c>
      <c r="B12153" t="s">
        <v>48019</v>
      </c>
      <c r="C12153" t="s">
        <v>48020</v>
      </c>
      <c r="D12153" t="s">
        <v>23164</v>
      </c>
    </row>
    <row r="12154" spans="1:4" x14ac:dyDescent="0.25">
      <c r="A12154" t="s">
        <v>48021</v>
      </c>
      <c r="B12154" t="s">
        <v>48022</v>
      </c>
      <c r="C12154" t="s">
        <v>48023</v>
      </c>
      <c r="D12154" t="s">
        <v>23164</v>
      </c>
    </row>
    <row r="12155" spans="1:4" x14ac:dyDescent="0.25">
      <c r="A12155" t="s">
        <v>48024</v>
      </c>
      <c r="B12155" t="s">
        <v>48025</v>
      </c>
      <c r="C12155" t="s">
        <v>48026</v>
      </c>
      <c r="D12155" t="s">
        <v>23164</v>
      </c>
    </row>
    <row r="12156" spans="1:4" x14ac:dyDescent="0.25">
      <c r="A12156" t="s">
        <v>48027</v>
      </c>
      <c r="B12156" t="s">
        <v>48028</v>
      </c>
      <c r="C12156" t="s">
        <v>48029</v>
      </c>
      <c r="D12156" t="s">
        <v>23164</v>
      </c>
    </row>
    <row r="12157" spans="1:4" x14ac:dyDescent="0.25">
      <c r="A12157" t="s">
        <v>48030</v>
      </c>
      <c r="B12157" t="s">
        <v>48031</v>
      </c>
      <c r="C12157" t="s">
        <v>48032</v>
      </c>
      <c r="D12157" t="s">
        <v>23164</v>
      </c>
    </row>
    <row r="12158" spans="1:4" x14ac:dyDescent="0.25">
      <c r="A12158" t="s">
        <v>48033</v>
      </c>
      <c r="B12158" t="s">
        <v>48034</v>
      </c>
      <c r="C12158" t="s">
        <v>48035</v>
      </c>
      <c r="D12158" t="s">
        <v>23164</v>
      </c>
    </row>
    <row r="12159" spans="1:4" x14ac:dyDescent="0.25">
      <c r="A12159" t="s">
        <v>48036</v>
      </c>
      <c r="B12159" t="s">
        <v>48037</v>
      </c>
      <c r="C12159" t="s">
        <v>48038</v>
      </c>
      <c r="D12159" t="s">
        <v>23164</v>
      </c>
    </row>
    <row r="12160" spans="1:4" x14ac:dyDescent="0.25">
      <c r="A12160" t="s">
        <v>48039</v>
      </c>
      <c r="B12160" t="s">
        <v>48040</v>
      </c>
      <c r="C12160" t="s">
        <v>48041</v>
      </c>
      <c r="D12160" t="s">
        <v>23164</v>
      </c>
    </row>
    <row r="12161" spans="1:4" x14ac:dyDescent="0.25">
      <c r="A12161" t="s">
        <v>48042</v>
      </c>
      <c r="B12161" t="s">
        <v>48043</v>
      </c>
      <c r="C12161" t="s">
        <v>48044</v>
      </c>
      <c r="D12161" t="s">
        <v>31077</v>
      </c>
    </row>
    <row r="12162" spans="1:4" x14ac:dyDescent="0.25">
      <c r="A12162" t="s">
        <v>48045</v>
      </c>
      <c r="B12162" t="s">
        <v>48046</v>
      </c>
      <c r="C12162" t="s">
        <v>48047</v>
      </c>
      <c r="D12162" t="s">
        <v>48048</v>
      </c>
    </row>
    <row r="12163" spans="1:4" x14ac:dyDescent="0.25">
      <c r="A12163" t="s">
        <v>48049</v>
      </c>
      <c r="B12163" t="s">
        <v>48050</v>
      </c>
      <c r="C12163" t="s">
        <v>48051</v>
      </c>
      <c r="D12163" t="s">
        <v>23164</v>
      </c>
    </row>
    <row r="12164" spans="1:4" x14ac:dyDescent="0.25">
      <c r="A12164" t="s">
        <v>48052</v>
      </c>
      <c r="B12164" t="s">
        <v>48053</v>
      </c>
      <c r="C12164" t="s">
        <v>48054</v>
      </c>
      <c r="D12164" t="s">
        <v>48048</v>
      </c>
    </row>
    <row r="12165" spans="1:4" x14ac:dyDescent="0.25">
      <c r="A12165" t="s">
        <v>48055</v>
      </c>
      <c r="B12165" t="s">
        <v>48056</v>
      </c>
      <c r="C12165" t="s">
        <v>48057</v>
      </c>
      <c r="D12165" t="s">
        <v>23164</v>
      </c>
    </row>
    <row r="12166" spans="1:4" x14ac:dyDescent="0.25">
      <c r="A12166" t="s">
        <v>48058</v>
      </c>
      <c r="B12166" t="s">
        <v>48059</v>
      </c>
      <c r="C12166" t="s">
        <v>48060</v>
      </c>
      <c r="D12166" t="s">
        <v>27240</v>
      </c>
    </row>
    <row r="12167" spans="1:4" x14ac:dyDescent="0.25">
      <c r="A12167" t="s">
        <v>48061</v>
      </c>
      <c r="B12167" t="s">
        <v>48062</v>
      </c>
      <c r="C12167" t="s">
        <v>48063</v>
      </c>
      <c r="D12167" t="s">
        <v>19928</v>
      </c>
    </row>
    <row r="12168" spans="1:4" x14ac:dyDescent="0.25">
      <c r="A12168" t="s">
        <v>48064</v>
      </c>
      <c r="B12168" t="s">
        <v>48065</v>
      </c>
      <c r="C12168" t="s">
        <v>48066</v>
      </c>
      <c r="D12168" t="s">
        <v>19928</v>
      </c>
    </row>
    <row r="12169" spans="1:4" x14ac:dyDescent="0.25">
      <c r="A12169" t="s">
        <v>48067</v>
      </c>
      <c r="B12169" t="s">
        <v>48068</v>
      </c>
      <c r="C12169" t="s">
        <v>48069</v>
      </c>
      <c r="D12169" t="s">
        <v>20298</v>
      </c>
    </row>
    <row r="12170" spans="1:4" x14ac:dyDescent="0.25">
      <c r="A12170" t="s">
        <v>48070</v>
      </c>
      <c r="B12170" t="s">
        <v>48071</v>
      </c>
      <c r="C12170" t="s">
        <v>48072</v>
      </c>
      <c r="D12170" t="s">
        <v>20298</v>
      </c>
    </row>
    <row r="12171" spans="1:4" x14ac:dyDescent="0.25">
      <c r="A12171" t="s">
        <v>48073</v>
      </c>
      <c r="B12171" t="s">
        <v>48074</v>
      </c>
      <c r="C12171" t="s">
        <v>48075</v>
      </c>
      <c r="D12171" t="s">
        <v>20298</v>
      </c>
    </row>
    <row r="12172" spans="1:4" x14ac:dyDescent="0.25">
      <c r="A12172" t="s">
        <v>48076</v>
      </c>
      <c r="B12172" t="s">
        <v>48077</v>
      </c>
      <c r="C12172" t="s">
        <v>48078</v>
      </c>
      <c r="D12172" t="s">
        <v>20298</v>
      </c>
    </row>
    <row r="12173" spans="1:4" x14ac:dyDescent="0.25">
      <c r="A12173" t="s">
        <v>48079</v>
      </c>
      <c r="B12173" t="s">
        <v>48080</v>
      </c>
      <c r="C12173" t="s">
        <v>48081</v>
      </c>
      <c r="D12173" t="s">
        <v>20298</v>
      </c>
    </row>
    <row r="12174" spans="1:4" x14ac:dyDescent="0.25">
      <c r="A12174" t="s">
        <v>48082</v>
      </c>
      <c r="B12174" t="s">
        <v>48083</v>
      </c>
      <c r="C12174" t="s">
        <v>48084</v>
      </c>
      <c r="D12174" t="s">
        <v>18142</v>
      </c>
    </row>
    <row r="12175" spans="1:4" x14ac:dyDescent="0.25">
      <c r="A12175" t="s">
        <v>48085</v>
      </c>
      <c r="B12175" t="s">
        <v>48083</v>
      </c>
      <c r="C12175" t="s">
        <v>48086</v>
      </c>
      <c r="D12175" t="s">
        <v>18142</v>
      </c>
    </row>
    <row r="12176" spans="1:4" x14ac:dyDescent="0.25">
      <c r="A12176" t="s">
        <v>48087</v>
      </c>
      <c r="B12176" t="s">
        <v>32140</v>
      </c>
      <c r="C12176" t="s">
        <v>48088</v>
      </c>
      <c r="D12176" t="s">
        <v>18142</v>
      </c>
    </row>
    <row r="12177" spans="1:4" x14ac:dyDescent="0.25">
      <c r="A12177" t="s">
        <v>48089</v>
      </c>
      <c r="B12177" t="s">
        <v>32140</v>
      </c>
      <c r="C12177" t="s">
        <v>48090</v>
      </c>
      <c r="D12177" t="s">
        <v>18142</v>
      </c>
    </row>
    <row r="12178" spans="1:4" x14ac:dyDescent="0.25">
      <c r="A12178" t="s">
        <v>48091</v>
      </c>
      <c r="B12178" t="s">
        <v>32140</v>
      </c>
      <c r="C12178" t="s">
        <v>48092</v>
      </c>
      <c r="D12178" t="s">
        <v>18142</v>
      </c>
    </row>
    <row r="12179" spans="1:4" x14ac:dyDescent="0.25">
      <c r="A12179" t="s">
        <v>48093</v>
      </c>
      <c r="B12179" t="s">
        <v>32140</v>
      </c>
      <c r="C12179" t="s">
        <v>48094</v>
      </c>
      <c r="D12179" t="s">
        <v>18142</v>
      </c>
    </row>
    <row r="12180" spans="1:4" x14ac:dyDescent="0.25">
      <c r="A12180" t="s">
        <v>48095</v>
      </c>
      <c r="B12180" t="s">
        <v>48096</v>
      </c>
      <c r="C12180" t="s">
        <v>48097</v>
      </c>
      <c r="D12180" t="s">
        <v>18142</v>
      </c>
    </row>
    <row r="12181" spans="1:4" x14ac:dyDescent="0.25">
      <c r="A12181" t="s">
        <v>48098</v>
      </c>
      <c r="B12181" t="s">
        <v>30476</v>
      </c>
      <c r="C12181" t="s">
        <v>48099</v>
      </c>
      <c r="D12181" t="s">
        <v>28565</v>
      </c>
    </row>
    <row r="12182" spans="1:4" x14ac:dyDescent="0.25">
      <c r="A12182" t="s">
        <v>48100</v>
      </c>
      <c r="B12182" t="s">
        <v>28623</v>
      </c>
      <c r="C12182" t="s">
        <v>48101</v>
      </c>
      <c r="D12182" t="s">
        <v>28565</v>
      </c>
    </row>
    <row r="12183" spans="1:4" x14ac:dyDescent="0.25">
      <c r="A12183" t="s">
        <v>48102</v>
      </c>
      <c r="B12183" t="s">
        <v>28600</v>
      </c>
      <c r="C12183" t="s">
        <v>48103</v>
      </c>
      <c r="D12183" t="s">
        <v>28565</v>
      </c>
    </row>
    <row r="12184" spans="1:4" x14ac:dyDescent="0.25">
      <c r="A12184" t="s">
        <v>48104</v>
      </c>
      <c r="B12184" t="s">
        <v>28633</v>
      </c>
      <c r="C12184" t="s">
        <v>48105</v>
      </c>
      <c r="D12184" t="s">
        <v>28565</v>
      </c>
    </row>
    <row r="12185" spans="1:4" x14ac:dyDescent="0.25">
      <c r="A12185" t="s">
        <v>48106</v>
      </c>
      <c r="B12185" t="s">
        <v>48107</v>
      </c>
      <c r="C12185" t="s">
        <v>48108</v>
      </c>
      <c r="D12185" t="s">
        <v>28565</v>
      </c>
    </row>
    <row r="12186" spans="1:4" x14ac:dyDescent="0.25">
      <c r="A12186" t="s">
        <v>48109</v>
      </c>
      <c r="B12186" t="s">
        <v>28407</v>
      </c>
      <c r="C12186" t="s">
        <v>48110</v>
      </c>
      <c r="D12186" t="s">
        <v>28565</v>
      </c>
    </row>
    <row r="12187" spans="1:4" x14ac:dyDescent="0.25">
      <c r="A12187" t="s">
        <v>48111</v>
      </c>
      <c r="B12187" t="s">
        <v>28407</v>
      </c>
      <c r="C12187" t="s">
        <v>48112</v>
      </c>
      <c r="D12187" t="s">
        <v>28565</v>
      </c>
    </row>
    <row r="12188" spans="1:4" x14ac:dyDescent="0.25">
      <c r="A12188" t="s">
        <v>48113</v>
      </c>
      <c r="B12188" t="s">
        <v>28407</v>
      </c>
      <c r="C12188" t="s">
        <v>48114</v>
      </c>
      <c r="D12188" t="s">
        <v>28565</v>
      </c>
    </row>
    <row r="12189" spans="1:4" x14ac:dyDescent="0.25">
      <c r="A12189" t="s">
        <v>48115</v>
      </c>
      <c r="B12189" t="s">
        <v>28407</v>
      </c>
      <c r="C12189" t="s">
        <v>48116</v>
      </c>
      <c r="D12189" t="s">
        <v>28565</v>
      </c>
    </row>
    <row r="12190" spans="1:4" x14ac:dyDescent="0.25">
      <c r="A12190" t="s">
        <v>48117</v>
      </c>
      <c r="B12190" t="s">
        <v>28407</v>
      </c>
      <c r="C12190" t="s">
        <v>48118</v>
      </c>
      <c r="D12190" t="s">
        <v>28565</v>
      </c>
    </row>
    <row r="12191" spans="1:4" x14ac:dyDescent="0.25">
      <c r="A12191" t="s">
        <v>48119</v>
      </c>
      <c r="B12191" t="s">
        <v>28569</v>
      </c>
      <c r="C12191" t="s">
        <v>48120</v>
      </c>
      <c r="D12191" t="s">
        <v>28565</v>
      </c>
    </row>
    <row r="12192" spans="1:4" x14ac:dyDescent="0.25">
      <c r="A12192" t="s">
        <v>48121</v>
      </c>
      <c r="B12192" t="s">
        <v>28569</v>
      </c>
      <c r="C12192" t="s">
        <v>48122</v>
      </c>
      <c r="D12192" t="s">
        <v>28565</v>
      </c>
    </row>
    <row r="12193" spans="1:4" x14ac:dyDescent="0.25">
      <c r="A12193" t="s">
        <v>48123</v>
      </c>
      <c r="B12193" t="s">
        <v>28569</v>
      </c>
      <c r="C12193" t="s">
        <v>48124</v>
      </c>
      <c r="D12193" t="s">
        <v>28565</v>
      </c>
    </row>
    <row r="12194" spans="1:4" x14ac:dyDescent="0.25">
      <c r="A12194" t="s">
        <v>48125</v>
      </c>
      <c r="B12194" t="s">
        <v>28569</v>
      </c>
      <c r="C12194" t="s">
        <v>48126</v>
      </c>
      <c r="D12194" t="s">
        <v>28565</v>
      </c>
    </row>
    <row r="12195" spans="1:4" x14ac:dyDescent="0.25">
      <c r="A12195" t="s">
        <v>48127</v>
      </c>
      <c r="B12195" t="s">
        <v>28569</v>
      </c>
      <c r="C12195" t="s">
        <v>48128</v>
      </c>
      <c r="D12195" t="s">
        <v>28565</v>
      </c>
    </row>
    <row r="12196" spans="1:4" x14ac:dyDescent="0.25">
      <c r="A12196" t="s">
        <v>48129</v>
      </c>
      <c r="B12196" t="s">
        <v>28569</v>
      </c>
      <c r="C12196" t="s">
        <v>48130</v>
      </c>
      <c r="D12196" t="s">
        <v>28565</v>
      </c>
    </row>
    <row r="12197" spans="1:4" x14ac:dyDescent="0.25">
      <c r="A12197" t="s">
        <v>48131</v>
      </c>
      <c r="B12197" t="s">
        <v>28586</v>
      </c>
      <c r="C12197" t="s">
        <v>48132</v>
      </c>
      <c r="D12197" t="s">
        <v>28565</v>
      </c>
    </row>
    <row r="12198" spans="1:4" x14ac:dyDescent="0.25">
      <c r="A12198" t="s">
        <v>48133</v>
      </c>
      <c r="B12198" t="s">
        <v>48134</v>
      </c>
      <c r="C12198" t="s">
        <v>48135</v>
      </c>
      <c r="D12198" t="s">
        <v>28565</v>
      </c>
    </row>
    <row r="12199" spans="1:4" x14ac:dyDescent="0.25">
      <c r="A12199" t="s">
        <v>48136</v>
      </c>
      <c r="B12199" t="s">
        <v>48137</v>
      </c>
      <c r="C12199" t="s">
        <v>48138</v>
      </c>
      <c r="D12199" t="s">
        <v>24639</v>
      </c>
    </row>
    <row r="12200" spans="1:4" x14ac:dyDescent="0.25">
      <c r="A12200" t="s">
        <v>48139</v>
      </c>
      <c r="B12200" t="s">
        <v>48140</v>
      </c>
      <c r="C12200" t="s">
        <v>48141</v>
      </c>
      <c r="D12200" t="s">
        <v>24639</v>
      </c>
    </row>
    <row r="12201" spans="1:4" x14ac:dyDescent="0.25">
      <c r="A12201" t="s">
        <v>48142</v>
      </c>
      <c r="B12201" t="s">
        <v>48143</v>
      </c>
      <c r="C12201" t="s">
        <v>48144</v>
      </c>
      <c r="D12201" t="s">
        <v>24639</v>
      </c>
    </row>
    <row r="12202" spans="1:4" x14ac:dyDescent="0.25">
      <c r="A12202" t="s">
        <v>48145</v>
      </c>
      <c r="B12202" t="s">
        <v>48146</v>
      </c>
      <c r="C12202" t="s">
        <v>48147</v>
      </c>
      <c r="D12202" t="s">
        <v>24639</v>
      </c>
    </row>
    <row r="12203" spans="1:4" x14ac:dyDescent="0.25">
      <c r="A12203" t="s">
        <v>48148</v>
      </c>
      <c r="B12203" t="s">
        <v>48149</v>
      </c>
      <c r="C12203" t="s">
        <v>48150</v>
      </c>
      <c r="D12203" t="s">
        <v>39606</v>
      </c>
    </row>
    <row r="12204" spans="1:4" x14ac:dyDescent="0.25">
      <c r="A12204" t="s">
        <v>48151</v>
      </c>
      <c r="B12204" t="s">
        <v>48152</v>
      </c>
      <c r="C12204" t="s">
        <v>48153</v>
      </c>
      <c r="D12204" t="s">
        <v>48154</v>
      </c>
    </row>
    <row r="12205" spans="1:4" x14ac:dyDescent="0.25">
      <c r="A12205" t="s">
        <v>48155</v>
      </c>
      <c r="B12205" t="s">
        <v>48156</v>
      </c>
      <c r="C12205" t="s">
        <v>48157</v>
      </c>
      <c r="D12205" t="s">
        <v>48158</v>
      </c>
    </row>
    <row r="12206" spans="1:4" x14ac:dyDescent="0.25">
      <c r="A12206" t="s">
        <v>48159</v>
      </c>
      <c r="B12206" t="s">
        <v>48156</v>
      </c>
      <c r="C12206" t="s">
        <v>48160</v>
      </c>
      <c r="D12206" t="s">
        <v>48158</v>
      </c>
    </row>
    <row r="12207" spans="1:4" x14ac:dyDescent="0.25">
      <c r="A12207" t="s">
        <v>48161</v>
      </c>
      <c r="B12207" t="s">
        <v>48162</v>
      </c>
      <c r="C12207" t="s">
        <v>48163</v>
      </c>
      <c r="D12207" t="s">
        <v>48158</v>
      </c>
    </row>
    <row r="12208" spans="1:4" x14ac:dyDescent="0.25">
      <c r="A12208" t="s">
        <v>48164</v>
      </c>
      <c r="B12208" t="s">
        <v>48165</v>
      </c>
      <c r="C12208" t="s">
        <v>48166</v>
      </c>
      <c r="D12208" t="s">
        <v>33726</v>
      </c>
    </row>
    <row r="12209" spans="1:4" x14ac:dyDescent="0.25">
      <c r="A12209" t="s">
        <v>48167</v>
      </c>
      <c r="B12209" t="s">
        <v>48168</v>
      </c>
      <c r="C12209" t="s">
        <v>48169</v>
      </c>
      <c r="D12209" t="s">
        <v>33726</v>
      </c>
    </row>
    <row r="12210" spans="1:4" x14ac:dyDescent="0.25">
      <c r="A12210" t="s">
        <v>48170</v>
      </c>
      <c r="B12210" t="s">
        <v>48171</v>
      </c>
      <c r="C12210" t="s">
        <v>48172</v>
      </c>
      <c r="D12210" t="s">
        <v>33726</v>
      </c>
    </row>
    <row r="12211" spans="1:4" x14ac:dyDescent="0.25">
      <c r="A12211" t="s">
        <v>48173</v>
      </c>
      <c r="B12211" t="s">
        <v>48174</v>
      </c>
      <c r="C12211" t="s">
        <v>48175</v>
      </c>
      <c r="D12211" t="s">
        <v>33726</v>
      </c>
    </row>
    <row r="12212" spans="1:4" x14ac:dyDescent="0.25">
      <c r="A12212" t="s">
        <v>48176</v>
      </c>
      <c r="B12212" t="s">
        <v>48177</v>
      </c>
      <c r="C12212" t="s">
        <v>48178</v>
      </c>
      <c r="D12212" t="s">
        <v>33726</v>
      </c>
    </row>
    <row r="12213" spans="1:4" x14ac:dyDescent="0.25">
      <c r="A12213" t="s">
        <v>48179</v>
      </c>
      <c r="B12213" t="s">
        <v>48180</v>
      </c>
      <c r="C12213" t="s">
        <v>48181</v>
      </c>
      <c r="D12213" t="s">
        <v>33726</v>
      </c>
    </row>
    <row r="12214" spans="1:4" x14ac:dyDescent="0.25">
      <c r="A12214" t="s">
        <v>48182</v>
      </c>
      <c r="B12214" t="s">
        <v>48183</v>
      </c>
      <c r="C12214" t="s">
        <v>48184</v>
      </c>
      <c r="D12214" t="s">
        <v>33726</v>
      </c>
    </row>
    <row r="12215" spans="1:4" x14ac:dyDescent="0.25">
      <c r="A12215" t="s">
        <v>48185</v>
      </c>
      <c r="B12215" t="s">
        <v>48186</v>
      </c>
      <c r="C12215" t="s">
        <v>48187</v>
      </c>
      <c r="D12215" t="s">
        <v>22368</v>
      </c>
    </row>
    <row r="12216" spans="1:4" x14ac:dyDescent="0.25">
      <c r="A12216" t="s">
        <v>48188</v>
      </c>
      <c r="B12216" t="s">
        <v>22394</v>
      </c>
      <c r="C12216" t="s">
        <v>48189</v>
      </c>
      <c r="D12216" t="s">
        <v>22368</v>
      </c>
    </row>
    <row r="12217" spans="1:4" x14ac:dyDescent="0.25">
      <c r="A12217" t="s">
        <v>48190</v>
      </c>
      <c r="B12217" t="s">
        <v>48191</v>
      </c>
      <c r="C12217" t="s">
        <v>48192</v>
      </c>
      <c r="D12217" t="s">
        <v>19250</v>
      </c>
    </row>
    <row r="12218" spans="1:4" x14ac:dyDescent="0.25">
      <c r="A12218" t="s">
        <v>48193</v>
      </c>
      <c r="B12218" t="s">
        <v>48194</v>
      </c>
      <c r="C12218" t="s">
        <v>48195</v>
      </c>
      <c r="D12218" t="s">
        <v>19250</v>
      </c>
    </row>
    <row r="12219" spans="1:4" x14ac:dyDescent="0.25">
      <c r="A12219" t="s">
        <v>48196</v>
      </c>
      <c r="B12219" t="s">
        <v>48197</v>
      </c>
      <c r="C12219" t="s">
        <v>48198</v>
      </c>
      <c r="D12219" t="s">
        <v>19250</v>
      </c>
    </row>
    <row r="12220" spans="1:4" x14ac:dyDescent="0.25">
      <c r="A12220" t="s">
        <v>48199</v>
      </c>
      <c r="B12220" t="s">
        <v>48200</v>
      </c>
      <c r="C12220" t="s">
        <v>48201</v>
      </c>
      <c r="D12220" t="s">
        <v>19250</v>
      </c>
    </row>
    <row r="12221" spans="1:4" x14ac:dyDescent="0.25">
      <c r="A12221" t="s">
        <v>48202</v>
      </c>
      <c r="B12221" t="s">
        <v>48203</v>
      </c>
      <c r="C12221" t="s">
        <v>48204</v>
      </c>
      <c r="D12221" t="s">
        <v>48205</v>
      </c>
    </row>
    <row r="12222" spans="1:4" x14ac:dyDescent="0.25">
      <c r="A12222" t="s">
        <v>48206</v>
      </c>
      <c r="B12222" t="s">
        <v>48207</v>
      </c>
      <c r="C12222" t="s">
        <v>48208</v>
      </c>
      <c r="D12222" t="s">
        <v>26184</v>
      </c>
    </row>
    <row r="12223" spans="1:4" x14ac:dyDescent="0.25">
      <c r="A12223" t="s">
        <v>48209</v>
      </c>
      <c r="B12223" t="s">
        <v>48210</v>
      </c>
      <c r="C12223" t="s">
        <v>48211</v>
      </c>
      <c r="D12223" t="s">
        <v>26184</v>
      </c>
    </row>
    <row r="12224" spans="1:4" x14ac:dyDescent="0.25">
      <c r="A12224" t="s">
        <v>48212</v>
      </c>
      <c r="B12224" t="s">
        <v>48213</v>
      </c>
      <c r="C12224" t="s">
        <v>48214</v>
      </c>
      <c r="D12224" t="s">
        <v>26184</v>
      </c>
    </row>
    <row r="12225" spans="1:4" x14ac:dyDescent="0.25">
      <c r="A12225" t="s">
        <v>48215</v>
      </c>
      <c r="B12225" t="s">
        <v>48210</v>
      </c>
      <c r="C12225" t="s">
        <v>48216</v>
      </c>
      <c r="D12225" t="s">
        <v>26184</v>
      </c>
    </row>
    <row r="12226" spans="1:4" x14ac:dyDescent="0.25">
      <c r="A12226" t="s">
        <v>48217</v>
      </c>
      <c r="B12226" t="s">
        <v>48218</v>
      </c>
      <c r="C12226" t="s">
        <v>48219</v>
      </c>
      <c r="D12226" t="s">
        <v>26180</v>
      </c>
    </row>
    <row r="12227" spans="1:4" x14ac:dyDescent="0.25">
      <c r="A12227" t="s">
        <v>48220</v>
      </c>
      <c r="B12227" t="s">
        <v>48221</v>
      </c>
      <c r="C12227" t="s">
        <v>48222</v>
      </c>
      <c r="D12227" t="s">
        <v>19928</v>
      </c>
    </row>
    <row r="12228" spans="1:4" x14ac:dyDescent="0.25">
      <c r="A12228" t="s">
        <v>48223</v>
      </c>
      <c r="B12228" t="s">
        <v>48221</v>
      </c>
      <c r="C12228" t="s">
        <v>48224</v>
      </c>
      <c r="D12228" t="s">
        <v>19928</v>
      </c>
    </row>
    <row r="12229" spans="1:4" x14ac:dyDescent="0.25">
      <c r="A12229" t="s">
        <v>48225</v>
      </c>
      <c r="B12229" t="s">
        <v>48221</v>
      </c>
      <c r="C12229" t="s">
        <v>48226</v>
      </c>
      <c r="D12229" t="s">
        <v>19928</v>
      </c>
    </row>
    <row r="12230" spans="1:4" x14ac:dyDescent="0.25">
      <c r="A12230" t="s">
        <v>48227</v>
      </c>
      <c r="B12230" t="s">
        <v>48228</v>
      </c>
      <c r="C12230" t="s">
        <v>48229</v>
      </c>
      <c r="D12230" t="s">
        <v>18142</v>
      </c>
    </row>
    <row r="12231" spans="1:4" x14ac:dyDescent="0.25">
      <c r="A12231" t="s">
        <v>48230</v>
      </c>
      <c r="B12231" t="s">
        <v>48228</v>
      </c>
      <c r="C12231" t="s">
        <v>48231</v>
      </c>
      <c r="D12231" t="s">
        <v>18142</v>
      </c>
    </row>
    <row r="12232" spans="1:4" x14ac:dyDescent="0.25">
      <c r="A12232" t="s">
        <v>48232</v>
      </c>
      <c r="B12232" t="s">
        <v>48228</v>
      </c>
      <c r="C12232" t="s">
        <v>48233</v>
      </c>
      <c r="D12232" t="s">
        <v>18142</v>
      </c>
    </row>
    <row r="12233" spans="1:4" x14ac:dyDescent="0.25">
      <c r="A12233" t="s">
        <v>48234</v>
      </c>
      <c r="B12233" t="s">
        <v>48228</v>
      </c>
      <c r="C12233" t="s">
        <v>48235</v>
      </c>
      <c r="D12233" t="s">
        <v>18142</v>
      </c>
    </row>
    <row r="12234" spans="1:4" x14ac:dyDescent="0.25">
      <c r="A12234" t="s">
        <v>48236</v>
      </c>
      <c r="B12234" t="s">
        <v>48228</v>
      </c>
      <c r="C12234" t="s">
        <v>48237</v>
      </c>
      <c r="D12234" t="s">
        <v>18142</v>
      </c>
    </row>
    <row r="12235" spans="1:4" x14ac:dyDescent="0.25">
      <c r="A12235" t="s">
        <v>48238</v>
      </c>
      <c r="B12235" t="s">
        <v>48239</v>
      </c>
      <c r="C12235" t="s">
        <v>48240</v>
      </c>
      <c r="D12235" t="s">
        <v>18142</v>
      </c>
    </row>
    <row r="12236" spans="1:4" x14ac:dyDescent="0.25">
      <c r="A12236" t="s">
        <v>48241</v>
      </c>
      <c r="B12236" t="s">
        <v>48242</v>
      </c>
      <c r="C12236" t="s">
        <v>48243</v>
      </c>
      <c r="D12236" t="s">
        <v>48244</v>
      </c>
    </row>
    <row r="12237" spans="1:4" x14ac:dyDescent="0.25">
      <c r="A12237" t="s">
        <v>48245</v>
      </c>
      <c r="B12237" t="s">
        <v>48246</v>
      </c>
      <c r="C12237" t="s">
        <v>48247</v>
      </c>
      <c r="D12237" t="s">
        <v>48244</v>
      </c>
    </row>
    <row r="12238" spans="1:4" x14ac:dyDescent="0.25">
      <c r="A12238" t="s">
        <v>48248</v>
      </c>
      <c r="B12238" t="s">
        <v>48249</v>
      </c>
      <c r="C12238" t="s">
        <v>48250</v>
      </c>
      <c r="D12238" t="s">
        <v>48244</v>
      </c>
    </row>
    <row r="12239" spans="1:4" x14ac:dyDescent="0.25">
      <c r="A12239" t="s">
        <v>48251</v>
      </c>
      <c r="B12239" t="s">
        <v>48252</v>
      </c>
      <c r="C12239" t="s">
        <v>48253</v>
      </c>
      <c r="D12239" t="s">
        <v>48244</v>
      </c>
    </row>
    <row r="12240" spans="1:4" x14ac:dyDescent="0.25">
      <c r="A12240" t="s">
        <v>48254</v>
      </c>
      <c r="B12240" t="s">
        <v>48255</v>
      </c>
      <c r="C12240" t="s">
        <v>48256</v>
      </c>
      <c r="D12240" t="s">
        <v>48244</v>
      </c>
    </row>
    <row r="12241" spans="1:4" x14ac:dyDescent="0.25">
      <c r="A12241" t="s">
        <v>48257</v>
      </c>
      <c r="B12241" t="s">
        <v>48258</v>
      </c>
      <c r="C12241" t="s">
        <v>48259</v>
      </c>
      <c r="D12241" t="s">
        <v>48244</v>
      </c>
    </row>
    <row r="12242" spans="1:4" x14ac:dyDescent="0.25">
      <c r="A12242" t="s">
        <v>48260</v>
      </c>
      <c r="B12242" t="s">
        <v>48261</v>
      </c>
      <c r="C12242" t="s">
        <v>48262</v>
      </c>
      <c r="D12242" t="s">
        <v>48244</v>
      </c>
    </row>
    <row r="12243" spans="1:4" x14ac:dyDescent="0.25">
      <c r="A12243" t="s">
        <v>48263</v>
      </c>
      <c r="B12243" t="s">
        <v>48264</v>
      </c>
      <c r="C12243" t="s">
        <v>48265</v>
      </c>
      <c r="D12243" t="s">
        <v>48244</v>
      </c>
    </row>
    <row r="12244" spans="1:4" x14ac:dyDescent="0.25">
      <c r="A12244" t="s">
        <v>48266</v>
      </c>
      <c r="B12244" t="s">
        <v>48267</v>
      </c>
      <c r="C12244" t="s">
        <v>48268</v>
      </c>
      <c r="D12244" t="s">
        <v>48244</v>
      </c>
    </row>
    <row r="12245" spans="1:4" x14ac:dyDescent="0.25">
      <c r="A12245" t="s">
        <v>48269</v>
      </c>
      <c r="B12245" t="s">
        <v>48270</v>
      </c>
      <c r="C12245" t="s">
        <v>48271</v>
      </c>
      <c r="D12245" t="s">
        <v>48244</v>
      </c>
    </row>
    <row r="12246" spans="1:4" x14ac:dyDescent="0.25">
      <c r="A12246" t="s">
        <v>48272</v>
      </c>
      <c r="B12246" t="s">
        <v>48273</v>
      </c>
      <c r="C12246" t="s">
        <v>48274</v>
      </c>
      <c r="D12246" t="s">
        <v>48244</v>
      </c>
    </row>
    <row r="12247" spans="1:4" x14ac:dyDescent="0.25">
      <c r="A12247" t="s">
        <v>48275</v>
      </c>
      <c r="B12247" t="s">
        <v>48276</v>
      </c>
      <c r="C12247" t="s">
        <v>48277</v>
      </c>
      <c r="D12247" t="s">
        <v>48244</v>
      </c>
    </row>
    <row r="12248" spans="1:4" x14ac:dyDescent="0.25">
      <c r="A12248" t="s">
        <v>48278</v>
      </c>
      <c r="B12248" t="s">
        <v>48279</v>
      </c>
      <c r="C12248" t="s">
        <v>48259</v>
      </c>
      <c r="D12248" t="s">
        <v>48244</v>
      </c>
    </row>
    <row r="12249" spans="1:4" x14ac:dyDescent="0.25">
      <c r="A12249" t="s">
        <v>48280</v>
      </c>
      <c r="B12249" t="s">
        <v>48281</v>
      </c>
      <c r="C12249" t="s">
        <v>48282</v>
      </c>
      <c r="D12249" t="s">
        <v>48244</v>
      </c>
    </row>
    <row r="12250" spans="1:4" x14ac:dyDescent="0.25">
      <c r="A12250" t="s">
        <v>48283</v>
      </c>
      <c r="B12250" t="s">
        <v>48284</v>
      </c>
      <c r="C12250" t="s">
        <v>48282</v>
      </c>
      <c r="D12250" t="s">
        <v>48244</v>
      </c>
    </row>
    <row r="12251" spans="1:4" x14ac:dyDescent="0.25">
      <c r="A12251" t="s">
        <v>48285</v>
      </c>
      <c r="B12251" t="s">
        <v>48286</v>
      </c>
      <c r="C12251" t="s">
        <v>48287</v>
      </c>
      <c r="D12251" t="s">
        <v>48244</v>
      </c>
    </row>
    <row r="12252" spans="1:4" x14ac:dyDescent="0.25">
      <c r="A12252" t="s">
        <v>48288</v>
      </c>
      <c r="B12252" t="s">
        <v>48289</v>
      </c>
      <c r="C12252" t="s">
        <v>48290</v>
      </c>
      <c r="D12252" t="s">
        <v>48244</v>
      </c>
    </row>
    <row r="12253" spans="1:4" x14ac:dyDescent="0.25">
      <c r="A12253" t="s">
        <v>48291</v>
      </c>
      <c r="B12253" t="s">
        <v>48292</v>
      </c>
      <c r="C12253" t="s">
        <v>48293</v>
      </c>
      <c r="D12253" t="s">
        <v>48244</v>
      </c>
    </row>
    <row r="12254" spans="1:4" x14ac:dyDescent="0.25">
      <c r="A12254" t="s">
        <v>48294</v>
      </c>
      <c r="B12254" t="s">
        <v>48295</v>
      </c>
      <c r="C12254" t="s">
        <v>48296</v>
      </c>
      <c r="D12254" t="s">
        <v>48244</v>
      </c>
    </row>
    <row r="12255" spans="1:4" x14ac:dyDescent="0.25">
      <c r="A12255" t="s">
        <v>48297</v>
      </c>
      <c r="B12255" t="s">
        <v>48298</v>
      </c>
      <c r="C12255" t="s">
        <v>48299</v>
      </c>
      <c r="D12255" t="s">
        <v>48244</v>
      </c>
    </row>
    <row r="12256" spans="1:4" x14ac:dyDescent="0.25">
      <c r="A12256" t="s">
        <v>48300</v>
      </c>
      <c r="B12256" t="s">
        <v>48301</v>
      </c>
      <c r="C12256" t="s">
        <v>48302</v>
      </c>
      <c r="D12256" t="s">
        <v>48244</v>
      </c>
    </row>
    <row r="12257" spans="1:4" x14ac:dyDescent="0.25">
      <c r="A12257" t="s">
        <v>48303</v>
      </c>
      <c r="B12257" t="s">
        <v>48304</v>
      </c>
      <c r="C12257" t="s">
        <v>48305</v>
      </c>
      <c r="D12257" t="s">
        <v>48244</v>
      </c>
    </row>
    <row r="12258" spans="1:4" x14ac:dyDescent="0.25">
      <c r="A12258" t="s">
        <v>48306</v>
      </c>
      <c r="B12258" t="s">
        <v>48307</v>
      </c>
      <c r="C12258" t="s">
        <v>48308</v>
      </c>
      <c r="D12258" t="s">
        <v>48244</v>
      </c>
    </row>
    <row r="12259" spans="1:4" x14ac:dyDescent="0.25">
      <c r="A12259" t="s">
        <v>48309</v>
      </c>
      <c r="B12259" t="s">
        <v>48310</v>
      </c>
      <c r="C12259" t="s">
        <v>48311</v>
      </c>
      <c r="D12259" t="s">
        <v>48244</v>
      </c>
    </row>
    <row r="12260" spans="1:4" x14ac:dyDescent="0.25">
      <c r="A12260" t="s">
        <v>48312</v>
      </c>
      <c r="B12260" t="s">
        <v>48313</v>
      </c>
      <c r="C12260" t="s">
        <v>48253</v>
      </c>
      <c r="D12260" t="s">
        <v>48244</v>
      </c>
    </row>
    <row r="12261" spans="1:4" x14ac:dyDescent="0.25">
      <c r="A12261" t="s">
        <v>48314</v>
      </c>
      <c r="B12261" t="s">
        <v>48315</v>
      </c>
      <c r="C12261" t="s">
        <v>48259</v>
      </c>
      <c r="D12261" t="s">
        <v>48244</v>
      </c>
    </row>
    <row r="12262" spans="1:4" x14ac:dyDescent="0.25">
      <c r="A12262" t="s">
        <v>48316</v>
      </c>
      <c r="B12262" t="s">
        <v>48317</v>
      </c>
      <c r="C12262" t="s">
        <v>48268</v>
      </c>
      <c r="D12262" t="s">
        <v>48244</v>
      </c>
    </row>
    <row r="12263" spans="1:4" x14ac:dyDescent="0.25">
      <c r="A12263" t="s">
        <v>48318</v>
      </c>
      <c r="B12263" t="s">
        <v>48319</v>
      </c>
      <c r="C12263" t="s">
        <v>48274</v>
      </c>
      <c r="D12263" t="s">
        <v>48244</v>
      </c>
    </row>
    <row r="12264" spans="1:4" x14ac:dyDescent="0.25">
      <c r="A12264" t="s">
        <v>48320</v>
      </c>
      <c r="B12264" t="s">
        <v>48321</v>
      </c>
      <c r="C12264" t="s">
        <v>48277</v>
      </c>
      <c r="D12264" t="s">
        <v>48244</v>
      </c>
    </row>
    <row r="12265" spans="1:4" x14ac:dyDescent="0.25">
      <c r="A12265" t="s">
        <v>48322</v>
      </c>
      <c r="B12265" t="s">
        <v>48323</v>
      </c>
      <c r="C12265" t="s">
        <v>48324</v>
      </c>
      <c r="D12265" t="s">
        <v>24654</v>
      </c>
    </row>
    <row r="12266" spans="1:4" x14ac:dyDescent="0.25">
      <c r="A12266" t="s">
        <v>48325</v>
      </c>
      <c r="B12266" t="s">
        <v>48326</v>
      </c>
      <c r="C12266" t="s">
        <v>48327</v>
      </c>
      <c r="D12266" t="s">
        <v>24654</v>
      </c>
    </row>
    <row r="12267" spans="1:4" x14ac:dyDescent="0.25">
      <c r="A12267" t="s">
        <v>48328</v>
      </c>
      <c r="B12267" t="s">
        <v>48329</v>
      </c>
      <c r="C12267" t="s">
        <v>48330</v>
      </c>
      <c r="D12267" t="s">
        <v>24654</v>
      </c>
    </row>
    <row r="12268" spans="1:4" x14ac:dyDescent="0.25">
      <c r="A12268" t="s">
        <v>48331</v>
      </c>
      <c r="B12268" t="s">
        <v>48332</v>
      </c>
      <c r="C12268" t="s">
        <v>48333</v>
      </c>
      <c r="D12268" t="s">
        <v>24654</v>
      </c>
    </row>
    <row r="12269" spans="1:4" x14ac:dyDescent="0.25">
      <c r="A12269" t="s">
        <v>48334</v>
      </c>
      <c r="B12269" t="s">
        <v>48335</v>
      </c>
      <c r="C12269" t="s">
        <v>48336</v>
      </c>
      <c r="D12269" t="s">
        <v>24654</v>
      </c>
    </row>
    <row r="12270" spans="1:4" x14ac:dyDescent="0.25">
      <c r="A12270" t="s">
        <v>48337</v>
      </c>
      <c r="B12270" t="s">
        <v>48338</v>
      </c>
      <c r="C12270" t="s">
        <v>48339</v>
      </c>
      <c r="D12270" t="s">
        <v>24654</v>
      </c>
    </row>
    <row r="12271" spans="1:4" x14ac:dyDescent="0.25">
      <c r="A12271" t="s">
        <v>48340</v>
      </c>
      <c r="B12271" t="s">
        <v>48341</v>
      </c>
      <c r="C12271" t="s">
        <v>48342</v>
      </c>
      <c r="D12271" t="s">
        <v>24654</v>
      </c>
    </row>
    <row r="12272" spans="1:4" x14ac:dyDescent="0.25">
      <c r="A12272" t="s">
        <v>48343</v>
      </c>
      <c r="B12272" t="s">
        <v>48344</v>
      </c>
      <c r="C12272" t="s">
        <v>48345</v>
      </c>
      <c r="D12272" t="s">
        <v>24654</v>
      </c>
    </row>
    <row r="12273" spans="1:4" x14ac:dyDescent="0.25">
      <c r="A12273" t="s">
        <v>48346</v>
      </c>
      <c r="B12273" t="s">
        <v>48347</v>
      </c>
      <c r="C12273" t="s">
        <v>48348</v>
      </c>
      <c r="D12273" t="s">
        <v>24654</v>
      </c>
    </row>
    <row r="12274" spans="1:4" x14ac:dyDescent="0.25">
      <c r="A12274" t="s">
        <v>48349</v>
      </c>
      <c r="B12274" t="s">
        <v>48350</v>
      </c>
      <c r="C12274" t="s">
        <v>48351</v>
      </c>
      <c r="D12274" t="s">
        <v>24654</v>
      </c>
    </row>
    <row r="12275" spans="1:4" x14ac:dyDescent="0.25">
      <c r="A12275" t="s">
        <v>48352</v>
      </c>
      <c r="B12275" t="s">
        <v>48353</v>
      </c>
      <c r="C12275" t="s">
        <v>48354</v>
      </c>
      <c r="D12275" t="s">
        <v>24654</v>
      </c>
    </row>
    <row r="12276" spans="1:4" x14ac:dyDescent="0.25">
      <c r="A12276" t="s">
        <v>48355</v>
      </c>
      <c r="B12276" t="s">
        <v>48356</v>
      </c>
      <c r="C12276" t="s">
        <v>48357</v>
      </c>
      <c r="D12276" t="s">
        <v>24654</v>
      </c>
    </row>
    <row r="12277" spans="1:4" x14ac:dyDescent="0.25">
      <c r="A12277" t="s">
        <v>48358</v>
      </c>
      <c r="B12277" t="s">
        <v>48359</v>
      </c>
      <c r="C12277" t="s">
        <v>48360</v>
      </c>
      <c r="D12277" t="s">
        <v>24654</v>
      </c>
    </row>
    <row r="12278" spans="1:4" x14ac:dyDescent="0.25">
      <c r="A12278" t="s">
        <v>48361</v>
      </c>
      <c r="B12278" t="s">
        <v>48362</v>
      </c>
      <c r="C12278" t="s">
        <v>48363</v>
      </c>
      <c r="D12278" t="s">
        <v>24654</v>
      </c>
    </row>
    <row r="12279" spans="1:4" x14ac:dyDescent="0.25">
      <c r="A12279" t="s">
        <v>48364</v>
      </c>
      <c r="B12279" t="s">
        <v>48365</v>
      </c>
      <c r="C12279" t="s">
        <v>48366</v>
      </c>
      <c r="D12279" t="s">
        <v>24654</v>
      </c>
    </row>
    <row r="12280" spans="1:4" x14ac:dyDescent="0.25">
      <c r="A12280" t="s">
        <v>48367</v>
      </c>
      <c r="B12280" t="s">
        <v>48368</v>
      </c>
      <c r="C12280" t="s">
        <v>48369</v>
      </c>
      <c r="D12280" t="s">
        <v>24654</v>
      </c>
    </row>
    <row r="12281" spans="1:4" x14ac:dyDescent="0.25">
      <c r="A12281" t="s">
        <v>48370</v>
      </c>
      <c r="B12281" t="s">
        <v>48371</v>
      </c>
      <c r="C12281" t="s">
        <v>48372</v>
      </c>
      <c r="D12281" t="s">
        <v>24654</v>
      </c>
    </row>
    <row r="12282" spans="1:4" x14ac:dyDescent="0.25">
      <c r="A12282" t="s">
        <v>48373</v>
      </c>
      <c r="B12282" t="s">
        <v>48374</v>
      </c>
      <c r="C12282" t="s">
        <v>48375</v>
      </c>
      <c r="D12282" t="s">
        <v>24654</v>
      </c>
    </row>
    <row r="12283" spans="1:4" x14ac:dyDescent="0.25">
      <c r="A12283" t="s">
        <v>48376</v>
      </c>
      <c r="B12283" t="s">
        <v>48377</v>
      </c>
      <c r="C12283" t="s">
        <v>48378</v>
      </c>
      <c r="D12283" t="s">
        <v>24654</v>
      </c>
    </row>
    <row r="12284" spans="1:4" x14ac:dyDescent="0.25">
      <c r="A12284" t="s">
        <v>48379</v>
      </c>
      <c r="B12284" t="s">
        <v>48380</v>
      </c>
      <c r="C12284" t="s">
        <v>48381</v>
      </c>
      <c r="D12284" t="s">
        <v>24654</v>
      </c>
    </row>
    <row r="12285" spans="1:4" x14ac:dyDescent="0.25">
      <c r="A12285" t="s">
        <v>48382</v>
      </c>
      <c r="B12285" t="s">
        <v>48383</v>
      </c>
      <c r="C12285" t="s">
        <v>48384</v>
      </c>
      <c r="D12285" t="s">
        <v>24654</v>
      </c>
    </row>
    <row r="12286" spans="1:4" x14ac:dyDescent="0.25">
      <c r="A12286" t="s">
        <v>48385</v>
      </c>
      <c r="B12286" t="s">
        <v>48386</v>
      </c>
      <c r="C12286" t="s">
        <v>48387</v>
      </c>
      <c r="D12286" t="s">
        <v>24654</v>
      </c>
    </row>
    <row r="12287" spans="1:4" x14ac:dyDescent="0.25">
      <c r="A12287" t="s">
        <v>48388</v>
      </c>
      <c r="B12287" t="s">
        <v>48389</v>
      </c>
      <c r="C12287" t="s">
        <v>48390</v>
      </c>
      <c r="D12287" t="s">
        <v>24654</v>
      </c>
    </row>
    <row r="12288" spans="1:4" x14ac:dyDescent="0.25">
      <c r="A12288" t="s">
        <v>48391</v>
      </c>
      <c r="B12288" t="s">
        <v>48392</v>
      </c>
      <c r="C12288" t="s">
        <v>48393</v>
      </c>
      <c r="D12288" t="s">
        <v>24654</v>
      </c>
    </row>
    <row r="12289" spans="1:4" x14ac:dyDescent="0.25">
      <c r="A12289" t="s">
        <v>48394</v>
      </c>
      <c r="B12289" t="s">
        <v>48395</v>
      </c>
      <c r="C12289" t="s">
        <v>48396</v>
      </c>
      <c r="D12289" t="s">
        <v>24654</v>
      </c>
    </row>
    <row r="12290" spans="1:4" x14ac:dyDescent="0.25">
      <c r="A12290" t="s">
        <v>48397</v>
      </c>
      <c r="B12290" t="s">
        <v>48398</v>
      </c>
      <c r="C12290" t="s">
        <v>48399</v>
      </c>
      <c r="D12290" t="s">
        <v>24654</v>
      </c>
    </row>
    <row r="12291" spans="1:4" x14ac:dyDescent="0.25">
      <c r="A12291" t="s">
        <v>48400</v>
      </c>
      <c r="B12291" t="s">
        <v>48401</v>
      </c>
      <c r="C12291" t="s">
        <v>48402</v>
      </c>
      <c r="D12291" t="s">
        <v>24654</v>
      </c>
    </row>
    <row r="12292" spans="1:4" x14ac:dyDescent="0.25">
      <c r="A12292" t="s">
        <v>48403</v>
      </c>
      <c r="B12292" t="s">
        <v>48404</v>
      </c>
      <c r="C12292" t="s">
        <v>48405</v>
      </c>
      <c r="D12292" t="s">
        <v>24654</v>
      </c>
    </row>
    <row r="12293" spans="1:4" x14ac:dyDescent="0.25">
      <c r="A12293" t="s">
        <v>48406</v>
      </c>
      <c r="B12293" t="s">
        <v>48407</v>
      </c>
      <c r="C12293" t="s">
        <v>48408</v>
      </c>
      <c r="D12293" t="s">
        <v>24654</v>
      </c>
    </row>
    <row r="12294" spans="1:4" x14ac:dyDescent="0.25">
      <c r="A12294" t="s">
        <v>48409</v>
      </c>
      <c r="B12294" t="s">
        <v>48410</v>
      </c>
      <c r="C12294" t="s">
        <v>48411</v>
      </c>
      <c r="D12294" t="s">
        <v>24654</v>
      </c>
    </row>
    <row r="12295" spans="1:4" x14ac:dyDescent="0.25">
      <c r="A12295" t="s">
        <v>48412</v>
      </c>
      <c r="B12295" t="s">
        <v>48413</v>
      </c>
      <c r="C12295" t="s">
        <v>48414</v>
      </c>
      <c r="D12295" t="s">
        <v>24654</v>
      </c>
    </row>
    <row r="12296" spans="1:4" x14ac:dyDescent="0.25">
      <c r="A12296" t="s">
        <v>48415</v>
      </c>
      <c r="B12296" t="s">
        <v>48416</v>
      </c>
      <c r="C12296" t="s">
        <v>48417</v>
      </c>
      <c r="D12296" t="s">
        <v>24654</v>
      </c>
    </row>
    <row r="12297" spans="1:4" x14ac:dyDescent="0.25">
      <c r="A12297" t="s">
        <v>48418</v>
      </c>
      <c r="B12297" t="s">
        <v>48419</v>
      </c>
      <c r="C12297" t="s">
        <v>48420</v>
      </c>
      <c r="D12297" t="s">
        <v>24654</v>
      </c>
    </row>
    <row r="12298" spans="1:4" x14ac:dyDescent="0.25">
      <c r="A12298" t="s">
        <v>48421</v>
      </c>
      <c r="B12298" t="s">
        <v>48419</v>
      </c>
      <c r="C12298" t="s">
        <v>48422</v>
      </c>
      <c r="D12298" t="s">
        <v>24654</v>
      </c>
    </row>
    <row r="12299" spans="1:4" x14ac:dyDescent="0.25">
      <c r="A12299" t="s">
        <v>48423</v>
      </c>
      <c r="B12299" t="s">
        <v>48419</v>
      </c>
      <c r="C12299" t="s">
        <v>48424</v>
      </c>
      <c r="D12299" t="s">
        <v>24654</v>
      </c>
    </row>
    <row r="12300" spans="1:4" x14ac:dyDescent="0.25">
      <c r="A12300" t="s">
        <v>48425</v>
      </c>
      <c r="B12300" t="s">
        <v>48419</v>
      </c>
      <c r="C12300" t="s">
        <v>48426</v>
      </c>
      <c r="D12300" t="s">
        <v>24654</v>
      </c>
    </row>
    <row r="12301" spans="1:4" x14ac:dyDescent="0.25">
      <c r="A12301" t="s">
        <v>48427</v>
      </c>
      <c r="B12301" t="s">
        <v>48419</v>
      </c>
      <c r="C12301" t="s">
        <v>48428</v>
      </c>
      <c r="D12301" t="s">
        <v>24654</v>
      </c>
    </row>
    <row r="12302" spans="1:4" x14ac:dyDescent="0.25">
      <c r="A12302" t="s">
        <v>48429</v>
      </c>
      <c r="B12302" t="s">
        <v>48419</v>
      </c>
      <c r="C12302" t="s">
        <v>48430</v>
      </c>
      <c r="D12302" t="s">
        <v>24654</v>
      </c>
    </row>
    <row r="12303" spans="1:4" x14ac:dyDescent="0.25">
      <c r="A12303" t="s">
        <v>48431</v>
      </c>
      <c r="B12303" t="s">
        <v>48432</v>
      </c>
      <c r="C12303" t="s">
        <v>48433</v>
      </c>
      <c r="D12303" t="s">
        <v>24654</v>
      </c>
    </row>
    <row r="12304" spans="1:4" x14ac:dyDescent="0.25">
      <c r="A12304" t="s">
        <v>48434</v>
      </c>
      <c r="B12304" t="s">
        <v>48435</v>
      </c>
      <c r="C12304" t="s">
        <v>48436</v>
      </c>
      <c r="D12304" t="s">
        <v>24654</v>
      </c>
    </row>
    <row r="12305" spans="1:4" x14ac:dyDescent="0.25">
      <c r="A12305" t="s">
        <v>48437</v>
      </c>
      <c r="B12305" t="s">
        <v>48438</v>
      </c>
      <c r="C12305" t="s">
        <v>48439</v>
      </c>
      <c r="D12305" t="s">
        <v>24654</v>
      </c>
    </row>
    <row r="12306" spans="1:4" x14ac:dyDescent="0.25">
      <c r="A12306" t="s">
        <v>48440</v>
      </c>
      <c r="B12306" t="s">
        <v>48441</v>
      </c>
      <c r="C12306" t="s">
        <v>48442</v>
      </c>
      <c r="D12306" t="s">
        <v>24654</v>
      </c>
    </row>
    <row r="12307" spans="1:4" x14ac:dyDescent="0.25">
      <c r="A12307" t="s">
        <v>48443</v>
      </c>
      <c r="B12307" t="s">
        <v>48444</v>
      </c>
      <c r="C12307" t="s">
        <v>48445</v>
      </c>
      <c r="D12307" t="s">
        <v>24654</v>
      </c>
    </row>
    <row r="12308" spans="1:4" x14ac:dyDescent="0.25">
      <c r="A12308" t="s">
        <v>48446</v>
      </c>
      <c r="B12308" t="s">
        <v>48447</v>
      </c>
      <c r="C12308" t="s">
        <v>48448</v>
      </c>
      <c r="D12308" t="s">
        <v>24654</v>
      </c>
    </row>
    <row r="12309" spans="1:4" x14ac:dyDescent="0.25">
      <c r="A12309" t="s">
        <v>48449</v>
      </c>
      <c r="B12309" t="s">
        <v>48450</v>
      </c>
      <c r="C12309" t="s">
        <v>48451</v>
      </c>
      <c r="D12309" t="s">
        <v>24654</v>
      </c>
    </row>
    <row r="12310" spans="1:4" x14ac:dyDescent="0.25">
      <c r="A12310" t="s">
        <v>48452</v>
      </c>
      <c r="B12310" t="s">
        <v>48453</v>
      </c>
      <c r="C12310" t="s">
        <v>48454</v>
      </c>
      <c r="D12310" t="s">
        <v>24654</v>
      </c>
    </row>
    <row r="12311" spans="1:4" x14ac:dyDescent="0.25">
      <c r="A12311" t="s">
        <v>48455</v>
      </c>
      <c r="B12311" t="s">
        <v>48456</v>
      </c>
      <c r="C12311" t="s">
        <v>48457</v>
      </c>
      <c r="D12311" t="s">
        <v>24654</v>
      </c>
    </row>
    <row r="12312" spans="1:4" x14ac:dyDescent="0.25">
      <c r="A12312" t="s">
        <v>48458</v>
      </c>
      <c r="B12312" t="s">
        <v>48459</v>
      </c>
      <c r="C12312" t="s">
        <v>48460</v>
      </c>
      <c r="D12312" t="s">
        <v>24654</v>
      </c>
    </row>
    <row r="12313" spans="1:4" x14ac:dyDescent="0.25">
      <c r="A12313" t="s">
        <v>48461</v>
      </c>
      <c r="B12313" t="s">
        <v>48462</v>
      </c>
      <c r="C12313" t="s">
        <v>48463</v>
      </c>
      <c r="D12313" t="s">
        <v>24654</v>
      </c>
    </row>
    <row r="12314" spans="1:4" x14ac:dyDescent="0.25">
      <c r="A12314" t="s">
        <v>48464</v>
      </c>
      <c r="B12314" t="s">
        <v>48465</v>
      </c>
      <c r="C12314" t="s">
        <v>48466</v>
      </c>
      <c r="D12314" t="s">
        <v>24654</v>
      </c>
    </row>
    <row r="12315" spans="1:4" x14ac:dyDescent="0.25">
      <c r="A12315" t="s">
        <v>48467</v>
      </c>
      <c r="B12315" t="s">
        <v>48468</v>
      </c>
      <c r="C12315" t="s">
        <v>48469</v>
      </c>
      <c r="D12315" t="s">
        <v>24654</v>
      </c>
    </row>
    <row r="12316" spans="1:4" x14ac:dyDescent="0.25">
      <c r="A12316" t="s">
        <v>48470</v>
      </c>
      <c r="B12316" t="s">
        <v>48471</v>
      </c>
      <c r="C12316" t="s">
        <v>48472</v>
      </c>
      <c r="D12316" t="s">
        <v>24654</v>
      </c>
    </row>
    <row r="12317" spans="1:4" x14ac:dyDescent="0.25">
      <c r="A12317" t="s">
        <v>48473</v>
      </c>
      <c r="B12317" t="s">
        <v>48474</v>
      </c>
      <c r="C12317" t="s">
        <v>48475</v>
      </c>
      <c r="D12317" t="s">
        <v>24654</v>
      </c>
    </row>
    <row r="12318" spans="1:4" x14ac:dyDescent="0.25">
      <c r="A12318" t="s">
        <v>48476</v>
      </c>
      <c r="B12318" t="s">
        <v>48477</v>
      </c>
      <c r="C12318" t="s">
        <v>48478</v>
      </c>
      <c r="D12318" t="s">
        <v>24654</v>
      </c>
    </row>
    <row r="12319" spans="1:4" x14ac:dyDescent="0.25">
      <c r="A12319" t="s">
        <v>48479</v>
      </c>
      <c r="B12319" t="s">
        <v>48480</v>
      </c>
      <c r="C12319" t="s">
        <v>48481</v>
      </c>
      <c r="D12319" t="s">
        <v>24654</v>
      </c>
    </row>
    <row r="12320" spans="1:4" x14ac:dyDescent="0.25">
      <c r="A12320" t="s">
        <v>48482</v>
      </c>
      <c r="B12320" t="s">
        <v>48483</v>
      </c>
      <c r="C12320" t="s">
        <v>48484</v>
      </c>
      <c r="D12320" t="s">
        <v>24654</v>
      </c>
    </row>
    <row r="12321" spans="1:4" x14ac:dyDescent="0.25">
      <c r="A12321" t="s">
        <v>48485</v>
      </c>
      <c r="B12321" t="s">
        <v>48486</v>
      </c>
      <c r="C12321" t="s">
        <v>48487</v>
      </c>
      <c r="D12321" t="s">
        <v>24654</v>
      </c>
    </row>
    <row r="12322" spans="1:4" x14ac:dyDescent="0.25">
      <c r="A12322" t="s">
        <v>48488</v>
      </c>
      <c r="B12322" t="s">
        <v>48489</v>
      </c>
      <c r="C12322" t="s">
        <v>48490</v>
      </c>
      <c r="D12322" t="s">
        <v>24654</v>
      </c>
    </row>
    <row r="12323" spans="1:4" x14ac:dyDescent="0.25">
      <c r="A12323" t="s">
        <v>48491</v>
      </c>
      <c r="B12323" t="s">
        <v>48492</v>
      </c>
      <c r="C12323" t="s">
        <v>48493</v>
      </c>
      <c r="D12323" t="s">
        <v>24654</v>
      </c>
    </row>
    <row r="12324" spans="1:4" x14ac:dyDescent="0.25">
      <c r="A12324" t="s">
        <v>48494</v>
      </c>
      <c r="B12324" t="s">
        <v>48495</v>
      </c>
      <c r="C12324" t="s">
        <v>48496</v>
      </c>
      <c r="D12324" t="s">
        <v>24654</v>
      </c>
    </row>
    <row r="12325" spans="1:4" x14ac:dyDescent="0.25">
      <c r="A12325" t="s">
        <v>48497</v>
      </c>
      <c r="B12325" t="s">
        <v>48498</v>
      </c>
      <c r="C12325" t="s">
        <v>48499</v>
      </c>
      <c r="D12325" t="s">
        <v>24654</v>
      </c>
    </row>
    <row r="12326" spans="1:4" x14ac:dyDescent="0.25">
      <c r="A12326" t="s">
        <v>48500</v>
      </c>
      <c r="B12326" t="s">
        <v>48501</v>
      </c>
      <c r="C12326" t="s">
        <v>48502</v>
      </c>
      <c r="D12326" t="s">
        <v>24654</v>
      </c>
    </row>
    <row r="12327" spans="1:4" x14ac:dyDescent="0.25">
      <c r="A12327" t="s">
        <v>48503</v>
      </c>
      <c r="B12327" t="s">
        <v>48504</v>
      </c>
      <c r="C12327" t="s">
        <v>48505</v>
      </c>
      <c r="D12327" t="s">
        <v>24654</v>
      </c>
    </row>
    <row r="12328" spans="1:4" x14ac:dyDescent="0.25">
      <c r="A12328" t="s">
        <v>48506</v>
      </c>
      <c r="B12328" t="s">
        <v>48504</v>
      </c>
      <c r="C12328" t="s">
        <v>48507</v>
      </c>
      <c r="D12328" t="s">
        <v>24654</v>
      </c>
    </row>
    <row r="12329" spans="1:4" x14ac:dyDescent="0.25">
      <c r="A12329" t="s">
        <v>48508</v>
      </c>
      <c r="B12329" t="s">
        <v>48504</v>
      </c>
      <c r="C12329" t="s">
        <v>48509</v>
      </c>
      <c r="D12329" t="s">
        <v>24654</v>
      </c>
    </row>
    <row r="12330" spans="1:4" x14ac:dyDescent="0.25">
      <c r="A12330" t="s">
        <v>48510</v>
      </c>
      <c r="B12330" t="s">
        <v>48504</v>
      </c>
      <c r="C12330" t="s">
        <v>48511</v>
      </c>
      <c r="D12330" t="s">
        <v>24654</v>
      </c>
    </row>
    <row r="12331" spans="1:4" x14ac:dyDescent="0.25">
      <c r="A12331" t="s">
        <v>48512</v>
      </c>
      <c r="B12331" t="s">
        <v>48504</v>
      </c>
      <c r="C12331" t="s">
        <v>48513</v>
      </c>
      <c r="D12331" t="s">
        <v>24654</v>
      </c>
    </row>
    <row r="12332" spans="1:4" x14ac:dyDescent="0.25">
      <c r="A12332" t="s">
        <v>48514</v>
      </c>
      <c r="B12332" t="s">
        <v>48504</v>
      </c>
      <c r="C12332" t="s">
        <v>48515</v>
      </c>
      <c r="D12332" t="s">
        <v>24654</v>
      </c>
    </row>
    <row r="12333" spans="1:4" x14ac:dyDescent="0.25">
      <c r="A12333" t="s">
        <v>48516</v>
      </c>
      <c r="B12333" t="s">
        <v>48517</v>
      </c>
      <c r="C12333" t="s">
        <v>48518</v>
      </c>
      <c r="D12333" t="s">
        <v>24654</v>
      </c>
    </row>
    <row r="12334" spans="1:4" x14ac:dyDescent="0.25">
      <c r="A12334" t="s">
        <v>48519</v>
      </c>
      <c r="B12334" t="s">
        <v>48520</v>
      </c>
      <c r="C12334" t="s">
        <v>48521</v>
      </c>
      <c r="D12334" t="s">
        <v>24654</v>
      </c>
    </row>
    <row r="12335" spans="1:4" x14ac:dyDescent="0.25">
      <c r="A12335" t="s">
        <v>48522</v>
      </c>
      <c r="B12335" t="s">
        <v>48523</v>
      </c>
      <c r="C12335" t="s">
        <v>48524</v>
      </c>
      <c r="D12335" t="s">
        <v>24654</v>
      </c>
    </row>
    <row r="12336" spans="1:4" x14ac:dyDescent="0.25">
      <c r="A12336" t="s">
        <v>48525</v>
      </c>
      <c r="B12336" t="s">
        <v>48526</v>
      </c>
      <c r="C12336" t="s">
        <v>48527</v>
      </c>
      <c r="D12336" t="s">
        <v>21072</v>
      </c>
    </row>
    <row r="12337" spans="1:4" x14ac:dyDescent="0.25">
      <c r="A12337" t="s">
        <v>48528</v>
      </c>
      <c r="B12337" t="s">
        <v>48529</v>
      </c>
      <c r="C12337" t="s">
        <v>48530</v>
      </c>
      <c r="D12337" t="s">
        <v>21072</v>
      </c>
    </row>
    <row r="12338" spans="1:4" x14ac:dyDescent="0.25">
      <c r="A12338" t="s">
        <v>48531</v>
      </c>
      <c r="B12338" t="s">
        <v>48532</v>
      </c>
      <c r="C12338" t="s">
        <v>48530</v>
      </c>
      <c r="D12338" t="s">
        <v>21072</v>
      </c>
    </row>
    <row r="12339" spans="1:4" x14ac:dyDescent="0.25">
      <c r="A12339" t="s">
        <v>48533</v>
      </c>
      <c r="B12339" t="s">
        <v>48534</v>
      </c>
      <c r="C12339" t="s">
        <v>48535</v>
      </c>
      <c r="D12339" t="s">
        <v>21072</v>
      </c>
    </row>
    <row r="12340" spans="1:4" x14ac:dyDescent="0.25">
      <c r="A12340" t="s">
        <v>48536</v>
      </c>
      <c r="B12340" t="s">
        <v>48537</v>
      </c>
      <c r="C12340" t="s">
        <v>48538</v>
      </c>
      <c r="D12340" t="s">
        <v>21072</v>
      </c>
    </row>
    <row r="12341" spans="1:4" x14ac:dyDescent="0.25">
      <c r="A12341" t="s">
        <v>48539</v>
      </c>
      <c r="B12341" t="s">
        <v>48540</v>
      </c>
      <c r="C12341" t="s">
        <v>48541</v>
      </c>
      <c r="D12341" t="s">
        <v>21072</v>
      </c>
    </row>
    <row r="12342" spans="1:4" x14ac:dyDescent="0.25">
      <c r="A12342" t="s">
        <v>48542</v>
      </c>
      <c r="B12342" t="s">
        <v>48543</v>
      </c>
      <c r="C12342" t="s">
        <v>48544</v>
      </c>
      <c r="D12342" t="s">
        <v>21072</v>
      </c>
    </row>
    <row r="12343" spans="1:4" x14ac:dyDescent="0.25">
      <c r="A12343" t="s">
        <v>48545</v>
      </c>
      <c r="B12343" t="s">
        <v>48546</v>
      </c>
      <c r="C12343" t="s">
        <v>48547</v>
      </c>
      <c r="D12343" t="s">
        <v>21072</v>
      </c>
    </row>
    <row r="12344" spans="1:4" x14ac:dyDescent="0.25">
      <c r="A12344" t="s">
        <v>48548</v>
      </c>
      <c r="B12344" t="s">
        <v>48549</v>
      </c>
      <c r="C12344" t="s">
        <v>48550</v>
      </c>
      <c r="D12344" t="s">
        <v>21072</v>
      </c>
    </row>
    <row r="12345" spans="1:4" x14ac:dyDescent="0.25">
      <c r="A12345" t="s">
        <v>48551</v>
      </c>
      <c r="B12345" t="s">
        <v>48552</v>
      </c>
      <c r="C12345" t="s">
        <v>48553</v>
      </c>
      <c r="D12345" t="s">
        <v>21072</v>
      </c>
    </row>
    <row r="12346" spans="1:4" x14ac:dyDescent="0.25">
      <c r="A12346" t="s">
        <v>48554</v>
      </c>
      <c r="B12346" t="s">
        <v>48555</v>
      </c>
      <c r="C12346" t="s">
        <v>48556</v>
      </c>
      <c r="D12346" t="s">
        <v>21072</v>
      </c>
    </row>
    <row r="12347" spans="1:4" x14ac:dyDescent="0.25">
      <c r="A12347" t="s">
        <v>48557</v>
      </c>
      <c r="B12347" t="s">
        <v>48558</v>
      </c>
      <c r="C12347" t="s">
        <v>48559</v>
      </c>
      <c r="D12347" t="s">
        <v>21072</v>
      </c>
    </row>
    <row r="12348" spans="1:4" x14ac:dyDescent="0.25">
      <c r="A12348" t="s">
        <v>48560</v>
      </c>
      <c r="B12348" t="s">
        <v>48561</v>
      </c>
      <c r="C12348" t="s">
        <v>48562</v>
      </c>
      <c r="D12348" t="s">
        <v>21072</v>
      </c>
    </row>
    <row r="12349" spans="1:4" x14ac:dyDescent="0.25">
      <c r="A12349" t="s">
        <v>48563</v>
      </c>
      <c r="B12349" t="s">
        <v>48564</v>
      </c>
      <c r="C12349" t="s">
        <v>48565</v>
      </c>
      <c r="D12349" t="s">
        <v>21072</v>
      </c>
    </row>
    <row r="12350" spans="1:4" x14ac:dyDescent="0.25">
      <c r="A12350" t="s">
        <v>48566</v>
      </c>
      <c r="B12350" t="s">
        <v>48567</v>
      </c>
      <c r="C12350" t="s">
        <v>48568</v>
      </c>
      <c r="D12350" t="s">
        <v>21072</v>
      </c>
    </row>
    <row r="12351" spans="1:4" x14ac:dyDescent="0.25">
      <c r="A12351" t="s">
        <v>48569</v>
      </c>
      <c r="B12351" t="s">
        <v>48570</v>
      </c>
      <c r="C12351" t="s">
        <v>48571</v>
      </c>
      <c r="D12351" t="s">
        <v>26199</v>
      </c>
    </row>
    <row r="12352" spans="1:4" x14ac:dyDescent="0.25">
      <c r="A12352" t="s">
        <v>48572</v>
      </c>
      <c r="B12352" t="s">
        <v>48573</v>
      </c>
      <c r="C12352" t="s">
        <v>48574</v>
      </c>
      <c r="D12352" t="s">
        <v>28715</v>
      </c>
    </row>
    <row r="12353" spans="1:4" x14ac:dyDescent="0.25">
      <c r="A12353" t="s">
        <v>48575</v>
      </c>
      <c r="B12353" t="s">
        <v>48576</v>
      </c>
      <c r="D12353" t="s">
        <v>48577</v>
      </c>
    </row>
    <row r="12354" spans="1:4" x14ac:dyDescent="0.25">
      <c r="A12354" t="s">
        <v>48578</v>
      </c>
      <c r="B12354" t="s">
        <v>48579</v>
      </c>
      <c r="C12354" t="s">
        <v>48580</v>
      </c>
      <c r="D12354" t="s">
        <v>48577</v>
      </c>
    </row>
    <row r="12355" spans="1:4" x14ac:dyDescent="0.25">
      <c r="A12355" t="s">
        <v>48581</v>
      </c>
      <c r="B12355" t="s">
        <v>48582</v>
      </c>
      <c r="C12355" t="s">
        <v>48583</v>
      </c>
      <c r="D12355" t="s">
        <v>48577</v>
      </c>
    </row>
    <row r="12356" spans="1:4" x14ac:dyDescent="0.25">
      <c r="A12356" t="s">
        <v>48584</v>
      </c>
      <c r="B12356" t="s">
        <v>48582</v>
      </c>
      <c r="C12356" t="s">
        <v>48585</v>
      </c>
      <c r="D12356" t="s">
        <v>48577</v>
      </c>
    </row>
    <row r="12357" spans="1:4" x14ac:dyDescent="0.25">
      <c r="A12357" t="s">
        <v>48586</v>
      </c>
      <c r="B12357" t="s">
        <v>48582</v>
      </c>
      <c r="C12357" t="s">
        <v>48587</v>
      </c>
      <c r="D12357" t="s">
        <v>48577</v>
      </c>
    </row>
    <row r="12358" spans="1:4" x14ac:dyDescent="0.25">
      <c r="A12358" t="s">
        <v>48588</v>
      </c>
      <c r="B12358" t="s">
        <v>48589</v>
      </c>
      <c r="C12358" t="s">
        <v>48590</v>
      </c>
      <c r="D12358" t="s">
        <v>48577</v>
      </c>
    </row>
    <row r="12359" spans="1:4" x14ac:dyDescent="0.25">
      <c r="A12359" t="s">
        <v>48591</v>
      </c>
      <c r="B12359" t="s">
        <v>48592</v>
      </c>
      <c r="C12359" t="s">
        <v>48593</v>
      </c>
      <c r="D12359" t="s">
        <v>48577</v>
      </c>
    </row>
    <row r="12360" spans="1:4" x14ac:dyDescent="0.25">
      <c r="A12360" t="s">
        <v>48594</v>
      </c>
      <c r="B12360" t="s">
        <v>48595</v>
      </c>
      <c r="D12360" t="s">
        <v>48577</v>
      </c>
    </row>
    <row r="12361" spans="1:4" x14ac:dyDescent="0.25">
      <c r="A12361" t="s">
        <v>48596</v>
      </c>
      <c r="B12361" t="s">
        <v>48597</v>
      </c>
      <c r="D12361" t="s">
        <v>48577</v>
      </c>
    </row>
    <row r="12362" spans="1:4" x14ac:dyDescent="0.25">
      <c r="A12362" t="s">
        <v>48598</v>
      </c>
      <c r="B12362" t="s">
        <v>48599</v>
      </c>
      <c r="C12362" t="s">
        <v>48600</v>
      </c>
      <c r="D12362" t="s">
        <v>48577</v>
      </c>
    </row>
    <row r="12363" spans="1:4" x14ac:dyDescent="0.25">
      <c r="A12363" t="s">
        <v>48601</v>
      </c>
      <c r="B12363" t="s">
        <v>48599</v>
      </c>
      <c r="C12363" t="s">
        <v>48602</v>
      </c>
      <c r="D12363" t="s">
        <v>48577</v>
      </c>
    </row>
    <row r="12364" spans="1:4" x14ac:dyDescent="0.25">
      <c r="A12364" t="s">
        <v>48603</v>
      </c>
      <c r="B12364" t="s">
        <v>48599</v>
      </c>
      <c r="C12364" t="s">
        <v>48604</v>
      </c>
      <c r="D12364" t="s">
        <v>48577</v>
      </c>
    </row>
    <row r="12365" spans="1:4" x14ac:dyDescent="0.25">
      <c r="A12365" t="s">
        <v>48605</v>
      </c>
      <c r="B12365" t="s">
        <v>48599</v>
      </c>
      <c r="C12365" t="s">
        <v>48606</v>
      </c>
      <c r="D12365" t="s">
        <v>48577</v>
      </c>
    </row>
    <row r="12366" spans="1:4" x14ac:dyDescent="0.25">
      <c r="A12366" t="s">
        <v>48607</v>
      </c>
      <c r="B12366" t="s">
        <v>48599</v>
      </c>
      <c r="C12366" t="s">
        <v>48608</v>
      </c>
      <c r="D12366" t="s">
        <v>48577</v>
      </c>
    </row>
    <row r="12367" spans="1:4" x14ac:dyDescent="0.25">
      <c r="A12367" t="s">
        <v>48609</v>
      </c>
      <c r="B12367" t="s">
        <v>48610</v>
      </c>
      <c r="C12367" t="s">
        <v>48611</v>
      </c>
      <c r="D12367" t="s">
        <v>48577</v>
      </c>
    </row>
    <row r="12368" spans="1:4" x14ac:dyDescent="0.25">
      <c r="A12368" t="s">
        <v>48612</v>
      </c>
      <c r="B12368" t="s">
        <v>48582</v>
      </c>
      <c r="C12368" t="s">
        <v>48613</v>
      </c>
      <c r="D12368" t="s">
        <v>48577</v>
      </c>
    </row>
    <row r="12369" spans="1:4" x14ac:dyDescent="0.25">
      <c r="A12369" t="s">
        <v>48614</v>
      </c>
      <c r="B12369" t="s">
        <v>48582</v>
      </c>
      <c r="C12369" t="s">
        <v>48615</v>
      </c>
      <c r="D12369" t="s">
        <v>48577</v>
      </c>
    </row>
    <row r="12370" spans="1:4" x14ac:dyDescent="0.25">
      <c r="A12370" t="s">
        <v>48616</v>
      </c>
      <c r="B12370" t="s">
        <v>48582</v>
      </c>
      <c r="C12370" t="s">
        <v>48617</v>
      </c>
      <c r="D12370" t="s">
        <v>48577</v>
      </c>
    </row>
    <row r="12371" spans="1:4" x14ac:dyDescent="0.25">
      <c r="A12371" t="s">
        <v>48618</v>
      </c>
      <c r="B12371" t="s">
        <v>48582</v>
      </c>
      <c r="C12371" t="s">
        <v>48619</v>
      </c>
      <c r="D12371" t="s">
        <v>48577</v>
      </c>
    </row>
    <row r="12372" spans="1:4" x14ac:dyDescent="0.25">
      <c r="A12372" t="s">
        <v>48620</v>
      </c>
      <c r="B12372" t="s">
        <v>48582</v>
      </c>
      <c r="C12372" t="s">
        <v>48621</v>
      </c>
      <c r="D12372" t="s">
        <v>48577</v>
      </c>
    </row>
    <row r="12373" spans="1:4" x14ac:dyDescent="0.25">
      <c r="A12373" t="s">
        <v>48622</v>
      </c>
      <c r="B12373" t="s">
        <v>48582</v>
      </c>
      <c r="C12373" t="s">
        <v>48623</v>
      </c>
      <c r="D12373" t="s">
        <v>48577</v>
      </c>
    </row>
    <row r="12374" spans="1:4" x14ac:dyDescent="0.25">
      <c r="A12374" t="s">
        <v>48624</v>
      </c>
      <c r="B12374" t="s">
        <v>48582</v>
      </c>
      <c r="C12374" t="s">
        <v>48625</v>
      </c>
      <c r="D12374" t="s">
        <v>48577</v>
      </c>
    </row>
    <row r="12375" spans="1:4" x14ac:dyDescent="0.25">
      <c r="A12375" t="s">
        <v>48626</v>
      </c>
      <c r="B12375" t="s">
        <v>48610</v>
      </c>
      <c r="C12375" t="s">
        <v>48627</v>
      </c>
      <c r="D12375" t="s">
        <v>48577</v>
      </c>
    </row>
    <row r="12376" spans="1:4" x14ac:dyDescent="0.25">
      <c r="A12376" t="s">
        <v>48628</v>
      </c>
      <c r="B12376" t="s">
        <v>48592</v>
      </c>
      <c r="C12376" t="s">
        <v>48629</v>
      </c>
      <c r="D12376" t="s">
        <v>48577</v>
      </c>
    </row>
    <row r="12377" spans="1:4" x14ac:dyDescent="0.25">
      <c r="A12377" t="s">
        <v>48630</v>
      </c>
      <c r="B12377" t="s">
        <v>48631</v>
      </c>
      <c r="C12377" t="s">
        <v>48632</v>
      </c>
      <c r="D12377" t="s">
        <v>48577</v>
      </c>
    </row>
    <row r="12378" spans="1:4" x14ac:dyDescent="0.25">
      <c r="A12378" t="s">
        <v>48633</v>
      </c>
      <c r="B12378" t="s">
        <v>48631</v>
      </c>
      <c r="C12378" t="s">
        <v>48634</v>
      </c>
      <c r="D12378" t="s">
        <v>48577</v>
      </c>
    </row>
    <row r="12379" spans="1:4" x14ac:dyDescent="0.25">
      <c r="A12379" t="s">
        <v>48635</v>
      </c>
      <c r="B12379" t="s">
        <v>48579</v>
      </c>
      <c r="C12379" t="s">
        <v>48636</v>
      </c>
      <c r="D12379" t="s">
        <v>48577</v>
      </c>
    </row>
    <row r="12380" spans="1:4" x14ac:dyDescent="0.25">
      <c r="A12380" t="s">
        <v>48637</v>
      </c>
      <c r="B12380" t="s">
        <v>48631</v>
      </c>
      <c r="C12380" t="s">
        <v>48638</v>
      </c>
      <c r="D12380" t="s">
        <v>48577</v>
      </c>
    </row>
    <row r="12381" spans="1:4" x14ac:dyDescent="0.25">
      <c r="A12381" t="s">
        <v>48639</v>
      </c>
      <c r="B12381" t="s">
        <v>48631</v>
      </c>
      <c r="C12381" t="s">
        <v>48640</v>
      </c>
      <c r="D12381" t="s">
        <v>48577</v>
      </c>
    </row>
    <row r="12382" spans="1:4" x14ac:dyDescent="0.25">
      <c r="A12382" t="s">
        <v>48641</v>
      </c>
      <c r="B12382" t="s">
        <v>48631</v>
      </c>
      <c r="C12382" t="s">
        <v>48642</v>
      </c>
      <c r="D12382" t="s">
        <v>48577</v>
      </c>
    </row>
    <row r="12383" spans="1:4" x14ac:dyDescent="0.25">
      <c r="A12383" t="s">
        <v>48643</v>
      </c>
      <c r="B12383" t="s">
        <v>48631</v>
      </c>
      <c r="C12383" t="s">
        <v>48644</v>
      </c>
      <c r="D12383" t="s">
        <v>48577</v>
      </c>
    </row>
    <row r="12384" spans="1:4" x14ac:dyDescent="0.25">
      <c r="A12384" t="s">
        <v>48645</v>
      </c>
      <c r="B12384" t="s">
        <v>48631</v>
      </c>
      <c r="C12384" t="s">
        <v>48646</v>
      </c>
      <c r="D12384" t="s">
        <v>48577</v>
      </c>
    </row>
    <row r="12385" spans="1:4" x14ac:dyDescent="0.25">
      <c r="A12385" t="s">
        <v>48647</v>
      </c>
      <c r="B12385" t="s">
        <v>48631</v>
      </c>
      <c r="C12385" t="s">
        <v>48648</v>
      </c>
      <c r="D12385" t="s">
        <v>48577</v>
      </c>
    </row>
    <row r="12386" spans="1:4" x14ac:dyDescent="0.25">
      <c r="A12386" t="s">
        <v>48649</v>
      </c>
      <c r="B12386" t="s">
        <v>48631</v>
      </c>
      <c r="C12386" t="s">
        <v>48650</v>
      </c>
      <c r="D12386" t="s">
        <v>48577</v>
      </c>
    </row>
    <row r="12387" spans="1:4" x14ac:dyDescent="0.25">
      <c r="A12387" t="s">
        <v>48651</v>
      </c>
      <c r="B12387" t="s">
        <v>48631</v>
      </c>
      <c r="C12387" t="s">
        <v>48652</v>
      </c>
      <c r="D12387" t="s">
        <v>48577</v>
      </c>
    </row>
    <row r="12388" spans="1:4" x14ac:dyDescent="0.25">
      <c r="A12388" t="s">
        <v>48653</v>
      </c>
      <c r="B12388" t="s">
        <v>48654</v>
      </c>
      <c r="C12388" t="s">
        <v>48655</v>
      </c>
      <c r="D12388" t="s">
        <v>48577</v>
      </c>
    </row>
    <row r="12389" spans="1:4" x14ac:dyDescent="0.25">
      <c r="A12389" t="s">
        <v>48656</v>
      </c>
      <c r="B12389" t="s">
        <v>48657</v>
      </c>
      <c r="D12389" t="s">
        <v>48577</v>
      </c>
    </row>
    <row r="12390" spans="1:4" x14ac:dyDescent="0.25">
      <c r="A12390" t="s">
        <v>48658</v>
      </c>
      <c r="B12390" t="s">
        <v>48659</v>
      </c>
      <c r="C12390" t="s">
        <v>48660</v>
      </c>
      <c r="D12390" t="s">
        <v>25974</v>
      </c>
    </row>
    <row r="12391" spans="1:4" x14ac:dyDescent="0.25">
      <c r="A12391" t="s">
        <v>48661</v>
      </c>
      <c r="B12391" t="s">
        <v>48662</v>
      </c>
      <c r="C12391" t="s">
        <v>48663</v>
      </c>
      <c r="D12391" t="s">
        <v>25974</v>
      </c>
    </row>
    <row r="12392" spans="1:4" x14ac:dyDescent="0.25">
      <c r="A12392" t="s">
        <v>48664</v>
      </c>
      <c r="B12392" t="s">
        <v>48665</v>
      </c>
      <c r="C12392" t="s">
        <v>48666</v>
      </c>
      <c r="D12392" t="s">
        <v>25974</v>
      </c>
    </row>
    <row r="12393" spans="1:4" x14ac:dyDescent="0.25">
      <c r="A12393" t="s">
        <v>48667</v>
      </c>
      <c r="B12393" t="s">
        <v>48668</v>
      </c>
      <c r="C12393" t="s">
        <v>48669</v>
      </c>
      <c r="D12393" t="s">
        <v>19928</v>
      </c>
    </row>
    <row r="12394" spans="1:4" x14ac:dyDescent="0.25">
      <c r="A12394" t="s">
        <v>48670</v>
      </c>
      <c r="B12394" t="s">
        <v>48671</v>
      </c>
      <c r="C12394" t="s">
        <v>48672</v>
      </c>
      <c r="D12394" t="s">
        <v>19928</v>
      </c>
    </row>
    <row r="12395" spans="1:4" x14ac:dyDescent="0.25">
      <c r="A12395" t="s">
        <v>48673</v>
      </c>
      <c r="B12395" t="s">
        <v>48674</v>
      </c>
      <c r="C12395" t="s">
        <v>48675</v>
      </c>
      <c r="D12395" t="s">
        <v>19928</v>
      </c>
    </row>
    <row r="12396" spans="1:4" x14ac:dyDescent="0.25">
      <c r="A12396" t="s">
        <v>48676</v>
      </c>
      <c r="B12396" t="s">
        <v>48677</v>
      </c>
      <c r="C12396" t="s">
        <v>48675</v>
      </c>
      <c r="D12396" t="s">
        <v>19928</v>
      </c>
    </row>
    <row r="12397" spans="1:4" x14ac:dyDescent="0.25">
      <c r="A12397" t="s">
        <v>48678</v>
      </c>
      <c r="B12397" t="s">
        <v>31135</v>
      </c>
      <c r="C12397" t="s">
        <v>48675</v>
      </c>
      <c r="D12397" t="s">
        <v>19928</v>
      </c>
    </row>
    <row r="12398" spans="1:4" x14ac:dyDescent="0.25">
      <c r="A12398" t="s">
        <v>48679</v>
      </c>
      <c r="B12398" t="s">
        <v>48680</v>
      </c>
      <c r="C12398" t="s">
        <v>48675</v>
      </c>
      <c r="D12398" t="s">
        <v>19928</v>
      </c>
    </row>
    <row r="12399" spans="1:4" x14ac:dyDescent="0.25">
      <c r="A12399" t="s">
        <v>48681</v>
      </c>
      <c r="B12399" t="s">
        <v>48682</v>
      </c>
      <c r="C12399" t="s">
        <v>48675</v>
      </c>
      <c r="D12399" t="s">
        <v>19928</v>
      </c>
    </row>
    <row r="12400" spans="1:4" x14ac:dyDescent="0.25">
      <c r="A12400" t="s">
        <v>48683</v>
      </c>
      <c r="B12400" t="s">
        <v>31139</v>
      </c>
      <c r="C12400" t="s">
        <v>48675</v>
      </c>
      <c r="D12400" t="s">
        <v>19928</v>
      </c>
    </row>
    <row r="12401" spans="1:4" x14ac:dyDescent="0.25">
      <c r="A12401" t="s">
        <v>48684</v>
      </c>
      <c r="B12401" t="s">
        <v>48685</v>
      </c>
      <c r="C12401" t="s">
        <v>48675</v>
      </c>
      <c r="D12401" t="s">
        <v>19928</v>
      </c>
    </row>
    <row r="12402" spans="1:4" x14ac:dyDescent="0.25">
      <c r="A12402" t="s">
        <v>48686</v>
      </c>
      <c r="B12402" t="s">
        <v>48687</v>
      </c>
      <c r="C12402" t="s">
        <v>48675</v>
      </c>
      <c r="D12402" t="s">
        <v>19928</v>
      </c>
    </row>
    <row r="12403" spans="1:4" x14ac:dyDescent="0.25">
      <c r="A12403" t="s">
        <v>48688</v>
      </c>
      <c r="B12403" t="s">
        <v>31145</v>
      </c>
      <c r="C12403" t="s">
        <v>48675</v>
      </c>
      <c r="D12403" t="s">
        <v>19928</v>
      </c>
    </row>
    <row r="12404" spans="1:4" x14ac:dyDescent="0.25">
      <c r="A12404" t="s">
        <v>48689</v>
      </c>
      <c r="B12404" t="s">
        <v>31147</v>
      </c>
      <c r="C12404" t="s">
        <v>48675</v>
      </c>
      <c r="D12404" t="s">
        <v>19928</v>
      </c>
    </row>
    <row r="12405" spans="1:4" x14ac:dyDescent="0.25">
      <c r="A12405" t="s">
        <v>48690</v>
      </c>
      <c r="B12405" t="s">
        <v>48691</v>
      </c>
      <c r="C12405" t="s">
        <v>48675</v>
      </c>
      <c r="D12405" t="s">
        <v>19928</v>
      </c>
    </row>
    <row r="12406" spans="1:4" x14ac:dyDescent="0.25">
      <c r="A12406" t="s">
        <v>48692</v>
      </c>
      <c r="B12406" t="s">
        <v>48693</v>
      </c>
      <c r="C12406" t="s">
        <v>48694</v>
      </c>
      <c r="D12406" t="s">
        <v>19928</v>
      </c>
    </row>
    <row r="12407" spans="1:4" x14ac:dyDescent="0.25">
      <c r="A12407" t="s">
        <v>48695</v>
      </c>
      <c r="B12407" t="s">
        <v>48693</v>
      </c>
      <c r="C12407" t="s">
        <v>48696</v>
      </c>
      <c r="D12407" t="s">
        <v>19928</v>
      </c>
    </row>
    <row r="12408" spans="1:4" x14ac:dyDescent="0.25">
      <c r="A12408" t="s">
        <v>48697</v>
      </c>
      <c r="B12408" t="s">
        <v>48698</v>
      </c>
      <c r="C12408" t="s">
        <v>48699</v>
      </c>
      <c r="D12408" t="s">
        <v>48700</v>
      </c>
    </row>
    <row r="12409" spans="1:4" x14ac:dyDescent="0.25">
      <c r="A12409" t="s">
        <v>48701</v>
      </c>
      <c r="B12409" t="s">
        <v>48702</v>
      </c>
      <c r="C12409" t="s">
        <v>48703</v>
      </c>
      <c r="D12409" t="s">
        <v>25613</v>
      </c>
    </row>
    <row r="12410" spans="1:4" x14ac:dyDescent="0.25">
      <c r="A12410" t="s">
        <v>48704</v>
      </c>
      <c r="B12410" t="s">
        <v>48702</v>
      </c>
      <c r="C12410" t="s">
        <v>48705</v>
      </c>
      <c r="D12410" t="s">
        <v>25613</v>
      </c>
    </row>
    <row r="12411" spans="1:4" x14ac:dyDescent="0.25">
      <c r="A12411" t="s">
        <v>48706</v>
      </c>
      <c r="B12411" t="s">
        <v>48707</v>
      </c>
      <c r="C12411" t="s">
        <v>48708</v>
      </c>
      <c r="D12411" t="s">
        <v>25613</v>
      </c>
    </row>
    <row r="12412" spans="1:4" x14ac:dyDescent="0.25">
      <c r="A12412" t="s">
        <v>48709</v>
      </c>
      <c r="B12412" t="s">
        <v>48702</v>
      </c>
      <c r="C12412" t="s">
        <v>48710</v>
      </c>
      <c r="D12412" t="s">
        <v>25613</v>
      </c>
    </row>
    <row r="12413" spans="1:4" x14ac:dyDescent="0.25">
      <c r="A12413" t="s">
        <v>48711</v>
      </c>
      <c r="B12413" t="s">
        <v>48702</v>
      </c>
      <c r="C12413" t="s">
        <v>48712</v>
      </c>
      <c r="D12413" t="s">
        <v>25613</v>
      </c>
    </row>
    <row r="12414" spans="1:4" x14ac:dyDescent="0.25">
      <c r="A12414" t="s">
        <v>48713</v>
      </c>
      <c r="B12414" t="s">
        <v>48714</v>
      </c>
      <c r="C12414" t="s">
        <v>48715</v>
      </c>
      <c r="D12414" t="s">
        <v>25613</v>
      </c>
    </row>
    <row r="12415" spans="1:4" x14ac:dyDescent="0.25">
      <c r="A12415" t="s">
        <v>48716</v>
      </c>
      <c r="B12415" t="s">
        <v>48702</v>
      </c>
      <c r="C12415" t="s">
        <v>48717</v>
      </c>
      <c r="D12415" t="s">
        <v>25613</v>
      </c>
    </row>
    <row r="12416" spans="1:4" x14ac:dyDescent="0.25">
      <c r="A12416" t="s">
        <v>48718</v>
      </c>
      <c r="B12416" t="s">
        <v>48702</v>
      </c>
      <c r="C12416" t="s">
        <v>48719</v>
      </c>
      <c r="D12416" t="s">
        <v>25613</v>
      </c>
    </row>
    <row r="12417" spans="1:4" x14ac:dyDescent="0.25">
      <c r="A12417" t="s">
        <v>48720</v>
      </c>
      <c r="B12417" t="s">
        <v>48702</v>
      </c>
      <c r="C12417" t="s">
        <v>48721</v>
      </c>
      <c r="D12417" t="s">
        <v>25613</v>
      </c>
    </row>
    <row r="12418" spans="1:4" x14ac:dyDescent="0.25">
      <c r="A12418" t="s">
        <v>48722</v>
      </c>
      <c r="B12418" t="s">
        <v>48702</v>
      </c>
      <c r="C12418" t="s">
        <v>48723</v>
      </c>
      <c r="D12418" t="s">
        <v>25613</v>
      </c>
    </row>
    <row r="12419" spans="1:4" x14ac:dyDescent="0.25">
      <c r="A12419" t="s">
        <v>48724</v>
      </c>
      <c r="B12419" t="s">
        <v>48702</v>
      </c>
      <c r="C12419" t="s">
        <v>48725</v>
      </c>
      <c r="D12419" t="s">
        <v>25613</v>
      </c>
    </row>
    <row r="12420" spans="1:4" x14ac:dyDescent="0.25">
      <c r="A12420" t="s">
        <v>48726</v>
      </c>
      <c r="B12420" t="s">
        <v>48702</v>
      </c>
      <c r="C12420" t="s">
        <v>48727</v>
      </c>
      <c r="D12420" t="s">
        <v>25613</v>
      </c>
    </row>
    <row r="12421" spans="1:4" x14ac:dyDescent="0.25">
      <c r="A12421" t="s">
        <v>48728</v>
      </c>
      <c r="B12421" t="s">
        <v>48702</v>
      </c>
      <c r="C12421" t="s">
        <v>48729</v>
      </c>
      <c r="D12421" t="s">
        <v>25613</v>
      </c>
    </row>
    <row r="12422" spans="1:4" x14ac:dyDescent="0.25">
      <c r="A12422" t="s">
        <v>48730</v>
      </c>
      <c r="B12422" t="s">
        <v>48731</v>
      </c>
      <c r="C12422" t="s">
        <v>48732</v>
      </c>
      <c r="D12422" t="s">
        <v>25613</v>
      </c>
    </row>
    <row r="12423" spans="1:4" x14ac:dyDescent="0.25">
      <c r="A12423" t="s">
        <v>48733</v>
      </c>
      <c r="B12423" t="s">
        <v>27287</v>
      </c>
      <c r="C12423" t="s">
        <v>48734</v>
      </c>
      <c r="D12423" t="s">
        <v>31164</v>
      </c>
    </row>
    <row r="12424" spans="1:4" x14ac:dyDescent="0.25">
      <c r="A12424" t="s">
        <v>48735</v>
      </c>
      <c r="B12424" t="s">
        <v>48736</v>
      </c>
      <c r="C12424" t="s">
        <v>48737</v>
      </c>
      <c r="D12424" t="s">
        <v>31164</v>
      </c>
    </row>
    <row r="12425" spans="1:4" x14ac:dyDescent="0.25">
      <c r="A12425" t="s">
        <v>48738</v>
      </c>
      <c r="B12425" t="s">
        <v>48739</v>
      </c>
      <c r="C12425" t="s">
        <v>48740</v>
      </c>
      <c r="D12425" t="s">
        <v>31164</v>
      </c>
    </row>
    <row r="12426" spans="1:4" x14ac:dyDescent="0.25">
      <c r="A12426" t="s">
        <v>48741</v>
      </c>
      <c r="B12426" t="s">
        <v>48742</v>
      </c>
      <c r="C12426" t="s">
        <v>48743</v>
      </c>
      <c r="D12426" t="s">
        <v>31164</v>
      </c>
    </row>
    <row r="12427" spans="1:4" x14ac:dyDescent="0.25">
      <c r="A12427" t="s">
        <v>48744</v>
      </c>
      <c r="B12427" t="s">
        <v>48745</v>
      </c>
      <c r="C12427" t="s">
        <v>48746</v>
      </c>
      <c r="D12427" t="s">
        <v>31164</v>
      </c>
    </row>
    <row r="12428" spans="1:4" x14ac:dyDescent="0.25">
      <c r="A12428" t="s">
        <v>48747</v>
      </c>
      <c r="B12428" t="s">
        <v>48748</v>
      </c>
      <c r="C12428" t="s">
        <v>48749</v>
      </c>
      <c r="D12428" t="s">
        <v>31164</v>
      </c>
    </row>
    <row r="12429" spans="1:4" x14ac:dyDescent="0.25">
      <c r="A12429" t="s">
        <v>48750</v>
      </c>
      <c r="B12429" t="s">
        <v>48751</v>
      </c>
      <c r="C12429" t="s">
        <v>48752</v>
      </c>
      <c r="D12429" t="s">
        <v>48753</v>
      </c>
    </row>
    <row r="12430" spans="1:4" x14ac:dyDescent="0.25">
      <c r="A12430" t="s">
        <v>48754</v>
      </c>
      <c r="B12430" t="s">
        <v>48755</v>
      </c>
      <c r="C12430" t="s">
        <v>48756</v>
      </c>
      <c r="D12430" t="s">
        <v>48753</v>
      </c>
    </row>
    <row r="12431" spans="1:4" x14ac:dyDescent="0.25">
      <c r="A12431" t="s">
        <v>48757</v>
      </c>
      <c r="B12431" t="s">
        <v>48758</v>
      </c>
      <c r="C12431" t="s">
        <v>48759</v>
      </c>
      <c r="D12431" t="s">
        <v>48753</v>
      </c>
    </row>
    <row r="12432" spans="1:4" x14ac:dyDescent="0.25">
      <c r="A12432" t="s">
        <v>48760</v>
      </c>
      <c r="B12432" t="s">
        <v>48761</v>
      </c>
      <c r="C12432" t="s">
        <v>48762</v>
      </c>
      <c r="D12432" t="s">
        <v>48753</v>
      </c>
    </row>
    <row r="12433" spans="1:4" x14ac:dyDescent="0.25">
      <c r="A12433" t="s">
        <v>48763</v>
      </c>
      <c r="B12433" t="s">
        <v>48764</v>
      </c>
      <c r="C12433" t="s">
        <v>48765</v>
      </c>
      <c r="D12433" t="s">
        <v>48753</v>
      </c>
    </row>
    <row r="12434" spans="1:4" x14ac:dyDescent="0.25">
      <c r="A12434" t="s">
        <v>48766</v>
      </c>
      <c r="B12434" t="s">
        <v>48767</v>
      </c>
      <c r="C12434" t="s">
        <v>48768</v>
      </c>
      <c r="D12434" t="s">
        <v>48753</v>
      </c>
    </row>
    <row r="12435" spans="1:4" x14ac:dyDescent="0.25">
      <c r="A12435" t="s">
        <v>48769</v>
      </c>
      <c r="B12435" t="s">
        <v>48767</v>
      </c>
      <c r="C12435" t="s">
        <v>48770</v>
      </c>
      <c r="D12435" t="s">
        <v>48753</v>
      </c>
    </row>
    <row r="12436" spans="1:4" x14ac:dyDescent="0.25">
      <c r="A12436" t="s">
        <v>48771</v>
      </c>
      <c r="B12436" t="s">
        <v>48767</v>
      </c>
      <c r="C12436" t="s">
        <v>48772</v>
      </c>
      <c r="D12436" t="s">
        <v>48753</v>
      </c>
    </row>
    <row r="12437" spans="1:4" x14ac:dyDescent="0.25">
      <c r="A12437" t="s">
        <v>48773</v>
      </c>
      <c r="B12437" t="s">
        <v>48774</v>
      </c>
      <c r="C12437" t="s">
        <v>48775</v>
      </c>
      <c r="D12437" t="s">
        <v>48753</v>
      </c>
    </row>
    <row r="12438" spans="1:4" x14ac:dyDescent="0.25">
      <c r="A12438" t="s">
        <v>48776</v>
      </c>
      <c r="B12438" t="s">
        <v>48777</v>
      </c>
      <c r="C12438" t="s">
        <v>48778</v>
      </c>
      <c r="D12438" t="s">
        <v>48753</v>
      </c>
    </row>
    <row r="12439" spans="1:4" x14ac:dyDescent="0.25">
      <c r="A12439" t="s">
        <v>48779</v>
      </c>
      <c r="B12439" t="s">
        <v>48777</v>
      </c>
      <c r="C12439" t="s">
        <v>48780</v>
      </c>
      <c r="D12439" t="s">
        <v>48753</v>
      </c>
    </row>
    <row r="12440" spans="1:4" x14ac:dyDescent="0.25">
      <c r="A12440" t="s">
        <v>48781</v>
      </c>
      <c r="B12440" t="s">
        <v>48777</v>
      </c>
      <c r="C12440" t="s">
        <v>48782</v>
      </c>
      <c r="D12440" t="s">
        <v>48753</v>
      </c>
    </row>
    <row r="12441" spans="1:4" x14ac:dyDescent="0.25">
      <c r="A12441" t="s">
        <v>48783</v>
      </c>
      <c r="B12441" t="s">
        <v>48777</v>
      </c>
      <c r="C12441" t="s">
        <v>48784</v>
      </c>
      <c r="D12441" t="s">
        <v>48753</v>
      </c>
    </row>
    <row r="12442" spans="1:4" x14ac:dyDescent="0.25">
      <c r="A12442" t="s">
        <v>48785</v>
      </c>
      <c r="B12442" t="s">
        <v>48786</v>
      </c>
      <c r="C12442" t="s">
        <v>48787</v>
      </c>
      <c r="D12442" t="s">
        <v>48753</v>
      </c>
    </row>
    <row r="12443" spans="1:4" x14ac:dyDescent="0.25">
      <c r="A12443" t="s">
        <v>48788</v>
      </c>
      <c r="B12443" t="s">
        <v>48786</v>
      </c>
      <c r="C12443" t="s">
        <v>48789</v>
      </c>
      <c r="D12443" t="s">
        <v>48753</v>
      </c>
    </row>
    <row r="12444" spans="1:4" x14ac:dyDescent="0.25">
      <c r="A12444" t="s">
        <v>48790</v>
      </c>
      <c r="B12444" t="s">
        <v>48786</v>
      </c>
      <c r="C12444" t="s">
        <v>48791</v>
      </c>
      <c r="D12444" t="s">
        <v>48753</v>
      </c>
    </row>
    <row r="12445" spans="1:4" x14ac:dyDescent="0.25">
      <c r="A12445" t="s">
        <v>48792</v>
      </c>
      <c r="B12445" t="s">
        <v>48786</v>
      </c>
      <c r="C12445" t="s">
        <v>48793</v>
      </c>
      <c r="D12445" t="s">
        <v>48753</v>
      </c>
    </row>
    <row r="12446" spans="1:4" x14ac:dyDescent="0.25">
      <c r="A12446" t="s">
        <v>48794</v>
      </c>
      <c r="B12446" t="s">
        <v>48795</v>
      </c>
      <c r="C12446" t="s">
        <v>48796</v>
      </c>
      <c r="D12446" t="s">
        <v>48753</v>
      </c>
    </row>
    <row r="12447" spans="1:4" x14ac:dyDescent="0.25">
      <c r="A12447" t="s">
        <v>48797</v>
      </c>
      <c r="B12447" t="s">
        <v>48795</v>
      </c>
      <c r="C12447" t="s">
        <v>48798</v>
      </c>
      <c r="D12447" t="s">
        <v>48753</v>
      </c>
    </row>
    <row r="12448" spans="1:4" x14ac:dyDescent="0.25">
      <c r="A12448" t="s">
        <v>48799</v>
      </c>
      <c r="B12448" t="s">
        <v>48795</v>
      </c>
      <c r="C12448" t="s">
        <v>48800</v>
      </c>
      <c r="D12448" t="s">
        <v>48753</v>
      </c>
    </row>
    <row r="12449" spans="1:4" x14ac:dyDescent="0.25">
      <c r="A12449" t="s">
        <v>48801</v>
      </c>
      <c r="B12449" t="s">
        <v>48795</v>
      </c>
      <c r="C12449" t="s">
        <v>48802</v>
      </c>
      <c r="D12449" t="s">
        <v>48753</v>
      </c>
    </row>
    <row r="12450" spans="1:4" x14ac:dyDescent="0.25">
      <c r="A12450" t="s">
        <v>48803</v>
      </c>
      <c r="B12450" t="s">
        <v>48767</v>
      </c>
      <c r="C12450" t="s">
        <v>48804</v>
      </c>
      <c r="D12450" t="s">
        <v>48753</v>
      </c>
    </row>
    <row r="12451" spans="1:4" x14ac:dyDescent="0.25">
      <c r="A12451" t="s">
        <v>48805</v>
      </c>
      <c r="B12451" t="s">
        <v>48767</v>
      </c>
      <c r="C12451" t="s">
        <v>48806</v>
      </c>
      <c r="D12451" t="s">
        <v>48753</v>
      </c>
    </row>
    <row r="12452" spans="1:4" x14ac:dyDescent="0.25">
      <c r="A12452" t="s">
        <v>48807</v>
      </c>
      <c r="B12452" t="s">
        <v>48767</v>
      </c>
      <c r="C12452" t="s">
        <v>48808</v>
      </c>
      <c r="D12452" t="s">
        <v>48753</v>
      </c>
    </row>
    <row r="12453" spans="1:4" x14ac:dyDescent="0.25">
      <c r="A12453" t="s">
        <v>48809</v>
      </c>
      <c r="B12453" t="s">
        <v>48767</v>
      </c>
      <c r="C12453" t="s">
        <v>48810</v>
      </c>
      <c r="D12453" t="s">
        <v>48753</v>
      </c>
    </row>
    <row r="12454" spans="1:4" x14ac:dyDescent="0.25">
      <c r="A12454" t="s">
        <v>48811</v>
      </c>
      <c r="B12454" t="s">
        <v>48777</v>
      </c>
      <c r="C12454" t="s">
        <v>48812</v>
      </c>
      <c r="D12454" t="s">
        <v>48753</v>
      </c>
    </row>
    <row r="12455" spans="1:4" x14ac:dyDescent="0.25">
      <c r="A12455" t="s">
        <v>48813</v>
      </c>
      <c r="B12455" t="s">
        <v>48777</v>
      </c>
      <c r="C12455" t="s">
        <v>48814</v>
      </c>
      <c r="D12455" t="s">
        <v>48753</v>
      </c>
    </row>
    <row r="12456" spans="1:4" x14ac:dyDescent="0.25">
      <c r="A12456" t="s">
        <v>48815</v>
      </c>
      <c r="B12456" t="s">
        <v>48777</v>
      </c>
      <c r="C12456" t="s">
        <v>48816</v>
      </c>
      <c r="D12456" t="s">
        <v>48753</v>
      </c>
    </row>
    <row r="12457" spans="1:4" x14ac:dyDescent="0.25">
      <c r="A12457" t="s">
        <v>48817</v>
      </c>
      <c r="B12457" t="s">
        <v>48777</v>
      </c>
      <c r="C12457" t="s">
        <v>48818</v>
      </c>
      <c r="D12457" t="s">
        <v>48753</v>
      </c>
    </row>
    <row r="12458" spans="1:4" x14ac:dyDescent="0.25">
      <c r="A12458" t="s">
        <v>48819</v>
      </c>
      <c r="B12458" t="s">
        <v>48777</v>
      </c>
      <c r="C12458" t="s">
        <v>48820</v>
      </c>
      <c r="D12458" t="s">
        <v>48753</v>
      </c>
    </row>
    <row r="12459" spans="1:4" x14ac:dyDescent="0.25">
      <c r="A12459" t="s">
        <v>48821</v>
      </c>
      <c r="B12459" t="s">
        <v>48786</v>
      </c>
      <c r="C12459" t="s">
        <v>48822</v>
      </c>
      <c r="D12459" t="s">
        <v>48753</v>
      </c>
    </row>
    <row r="12460" spans="1:4" x14ac:dyDescent="0.25">
      <c r="A12460" t="s">
        <v>48823</v>
      </c>
      <c r="B12460" t="s">
        <v>48786</v>
      </c>
      <c r="C12460" t="s">
        <v>48824</v>
      </c>
      <c r="D12460" t="s">
        <v>48753</v>
      </c>
    </row>
    <row r="12461" spans="1:4" x14ac:dyDescent="0.25">
      <c r="A12461" t="s">
        <v>48825</v>
      </c>
      <c r="B12461" t="s">
        <v>48826</v>
      </c>
      <c r="C12461" t="s">
        <v>48827</v>
      </c>
      <c r="D12461" t="s">
        <v>48753</v>
      </c>
    </row>
    <row r="12462" spans="1:4" x14ac:dyDescent="0.25">
      <c r="A12462" t="s">
        <v>48828</v>
      </c>
      <c r="B12462" t="s">
        <v>48826</v>
      </c>
      <c r="C12462" t="s">
        <v>48829</v>
      </c>
      <c r="D12462" t="s">
        <v>48753</v>
      </c>
    </row>
    <row r="12463" spans="1:4" x14ac:dyDescent="0.25">
      <c r="A12463" t="s">
        <v>48830</v>
      </c>
      <c r="B12463" t="s">
        <v>48786</v>
      </c>
      <c r="C12463" t="s">
        <v>48831</v>
      </c>
      <c r="D12463" t="s">
        <v>48753</v>
      </c>
    </row>
    <row r="12464" spans="1:4" x14ac:dyDescent="0.25">
      <c r="A12464" t="s">
        <v>48832</v>
      </c>
      <c r="B12464" t="s">
        <v>48833</v>
      </c>
      <c r="C12464" t="s">
        <v>48834</v>
      </c>
      <c r="D12464" t="s">
        <v>48753</v>
      </c>
    </row>
    <row r="12465" spans="1:4" x14ac:dyDescent="0.25">
      <c r="A12465" t="s">
        <v>48835</v>
      </c>
      <c r="B12465" t="s">
        <v>48836</v>
      </c>
      <c r="C12465" t="s">
        <v>48837</v>
      </c>
      <c r="D12465" t="s">
        <v>48753</v>
      </c>
    </row>
    <row r="12466" spans="1:4" x14ac:dyDescent="0.25">
      <c r="A12466" t="s">
        <v>48838</v>
      </c>
      <c r="B12466" t="s">
        <v>48836</v>
      </c>
      <c r="C12466" t="s">
        <v>48839</v>
      </c>
      <c r="D12466" t="s">
        <v>48753</v>
      </c>
    </row>
    <row r="12467" spans="1:4" x14ac:dyDescent="0.25">
      <c r="A12467" t="s">
        <v>48840</v>
      </c>
      <c r="B12467" t="s">
        <v>48836</v>
      </c>
      <c r="C12467" t="s">
        <v>48841</v>
      </c>
      <c r="D12467" t="s">
        <v>48753</v>
      </c>
    </row>
    <row r="12468" spans="1:4" x14ac:dyDescent="0.25">
      <c r="A12468" t="s">
        <v>48842</v>
      </c>
      <c r="B12468" t="s">
        <v>48836</v>
      </c>
      <c r="C12468" t="s">
        <v>48843</v>
      </c>
      <c r="D12468" t="s">
        <v>48753</v>
      </c>
    </row>
    <row r="12469" spans="1:4" x14ac:dyDescent="0.25">
      <c r="A12469" t="s">
        <v>48844</v>
      </c>
      <c r="B12469" t="s">
        <v>48845</v>
      </c>
      <c r="C12469" t="s">
        <v>48846</v>
      </c>
      <c r="D12469" t="s">
        <v>48753</v>
      </c>
    </row>
    <row r="12470" spans="1:4" x14ac:dyDescent="0.25">
      <c r="A12470" t="s">
        <v>48847</v>
      </c>
      <c r="B12470" t="s">
        <v>48848</v>
      </c>
      <c r="C12470" t="s">
        <v>48849</v>
      </c>
      <c r="D12470" t="s">
        <v>48753</v>
      </c>
    </row>
    <row r="12471" spans="1:4" x14ac:dyDescent="0.25">
      <c r="A12471" t="s">
        <v>48850</v>
      </c>
      <c r="B12471" t="s">
        <v>48851</v>
      </c>
      <c r="C12471" t="s">
        <v>48852</v>
      </c>
      <c r="D12471" t="s">
        <v>48753</v>
      </c>
    </row>
    <row r="12472" spans="1:4" x14ac:dyDescent="0.25">
      <c r="A12472" t="s">
        <v>48853</v>
      </c>
      <c r="B12472" t="s">
        <v>48851</v>
      </c>
      <c r="C12472" t="s">
        <v>48854</v>
      </c>
      <c r="D12472" t="s">
        <v>48753</v>
      </c>
    </row>
    <row r="12473" spans="1:4" x14ac:dyDescent="0.25">
      <c r="A12473" t="s">
        <v>48855</v>
      </c>
      <c r="B12473" t="s">
        <v>48856</v>
      </c>
      <c r="C12473" t="s">
        <v>48857</v>
      </c>
      <c r="D12473" t="s">
        <v>48753</v>
      </c>
    </row>
    <row r="12474" spans="1:4" x14ac:dyDescent="0.25">
      <c r="A12474" t="s">
        <v>48858</v>
      </c>
      <c r="B12474" t="s">
        <v>48856</v>
      </c>
      <c r="C12474" t="s">
        <v>48859</v>
      </c>
      <c r="D12474" t="s">
        <v>48753</v>
      </c>
    </row>
    <row r="12475" spans="1:4" x14ac:dyDescent="0.25">
      <c r="A12475" t="s">
        <v>48860</v>
      </c>
      <c r="B12475" t="s">
        <v>48861</v>
      </c>
      <c r="C12475" t="s">
        <v>48862</v>
      </c>
      <c r="D12475" t="s">
        <v>48753</v>
      </c>
    </row>
    <row r="12476" spans="1:4" x14ac:dyDescent="0.25">
      <c r="A12476" t="s">
        <v>48863</v>
      </c>
      <c r="B12476" t="s">
        <v>48861</v>
      </c>
      <c r="C12476" t="s">
        <v>48864</v>
      </c>
      <c r="D12476" t="s">
        <v>48753</v>
      </c>
    </row>
    <row r="12477" spans="1:4" x14ac:dyDescent="0.25">
      <c r="A12477" t="s">
        <v>48865</v>
      </c>
      <c r="B12477" t="s">
        <v>48866</v>
      </c>
      <c r="C12477" t="s">
        <v>48867</v>
      </c>
      <c r="D12477" t="s">
        <v>48753</v>
      </c>
    </row>
    <row r="12478" spans="1:4" x14ac:dyDescent="0.25">
      <c r="A12478" t="s">
        <v>48868</v>
      </c>
      <c r="B12478" t="s">
        <v>48866</v>
      </c>
      <c r="C12478" t="s">
        <v>48869</v>
      </c>
      <c r="D12478" t="s">
        <v>48753</v>
      </c>
    </row>
    <row r="12479" spans="1:4" x14ac:dyDescent="0.25">
      <c r="A12479" t="s">
        <v>48870</v>
      </c>
      <c r="B12479" t="s">
        <v>48871</v>
      </c>
      <c r="C12479" t="s">
        <v>48872</v>
      </c>
      <c r="D12479" t="s">
        <v>48753</v>
      </c>
    </row>
    <row r="12480" spans="1:4" x14ac:dyDescent="0.25">
      <c r="A12480" t="s">
        <v>48873</v>
      </c>
      <c r="B12480" t="s">
        <v>48871</v>
      </c>
      <c r="C12480" t="s">
        <v>48874</v>
      </c>
      <c r="D12480" t="s">
        <v>48753</v>
      </c>
    </row>
    <row r="12481" spans="1:4" x14ac:dyDescent="0.25">
      <c r="A12481" t="s">
        <v>48875</v>
      </c>
      <c r="B12481" t="s">
        <v>48876</v>
      </c>
      <c r="C12481" t="s">
        <v>48877</v>
      </c>
      <c r="D12481" t="s">
        <v>48753</v>
      </c>
    </row>
    <row r="12482" spans="1:4" x14ac:dyDescent="0.25">
      <c r="A12482" t="s">
        <v>48878</v>
      </c>
      <c r="B12482" t="s">
        <v>48876</v>
      </c>
      <c r="C12482" t="s">
        <v>48879</v>
      </c>
      <c r="D12482" t="s">
        <v>48753</v>
      </c>
    </row>
    <row r="12483" spans="1:4" x14ac:dyDescent="0.25">
      <c r="A12483" t="s">
        <v>48880</v>
      </c>
      <c r="B12483" t="s">
        <v>48881</v>
      </c>
      <c r="C12483" t="s">
        <v>48882</v>
      </c>
      <c r="D12483" t="s">
        <v>48753</v>
      </c>
    </row>
    <row r="12484" spans="1:4" x14ac:dyDescent="0.25">
      <c r="A12484" t="s">
        <v>48883</v>
      </c>
      <c r="B12484" t="s">
        <v>48881</v>
      </c>
      <c r="C12484" t="s">
        <v>48884</v>
      </c>
      <c r="D12484" t="s">
        <v>48753</v>
      </c>
    </row>
    <row r="12485" spans="1:4" x14ac:dyDescent="0.25">
      <c r="A12485" t="s">
        <v>48885</v>
      </c>
      <c r="B12485" t="s">
        <v>48886</v>
      </c>
      <c r="C12485" t="s">
        <v>48887</v>
      </c>
      <c r="D12485" t="s">
        <v>48753</v>
      </c>
    </row>
    <row r="12486" spans="1:4" x14ac:dyDescent="0.25">
      <c r="A12486" t="s">
        <v>48888</v>
      </c>
      <c r="B12486" t="s">
        <v>48886</v>
      </c>
      <c r="C12486" t="s">
        <v>48889</v>
      </c>
      <c r="D12486" t="s">
        <v>48753</v>
      </c>
    </row>
    <row r="12487" spans="1:4" x14ac:dyDescent="0.25">
      <c r="A12487" t="s">
        <v>48890</v>
      </c>
      <c r="B12487" t="s">
        <v>48891</v>
      </c>
      <c r="C12487" t="s">
        <v>48892</v>
      </c>
      <c r="D12487" t="s">
        <v>48753</v>
      </c>
    </row>
    <row r="12488" spans="1:4" x14ac:dyDescent="0.25">
      <c r="A12488" t="s">
        <v>48893</v>
      </c>
      <c r="B12488" t="s">
        <v>48891</v>
      </c>
      <c r="C12488" t="s">
        <v>48894</v>
      </c>
      <c r="D12488" t="s">
        <v>48753</v>
      </c>
    </row>
    <row r="12489" spans="1:4" x14ac:dyDescent="0.25">
      <c r="A12489" t="s">
        <v>48895</v>
      </c>
      <c r="B12489" t="s">
        <v>48896</v>
      </c>
      <c r="C12489" t="s">
        <v>48897</v>
      </c>
      <c r="D12489" t="s">
        <v>48753</v>
      </c>
    </row>
    <row r="12490" spans="1:4" x14ac:dyDescent="0.25">
      <c r="A12490" t="s">
        <v>48898</v>
      </c>
      <c r="B12490" t="s">
        <v>48896</v>
      </c>
      <c r="C12490" t="s">
        <v>48899</v>
      </c>
      <c r="D12490" t="s">
        <v>48753</v>
      </c>
    </row>
    <row r="12491" spans="1:4" x14ac:dyDescent="0.25">
      <c r="A12491" t="s">
        <v>48900</v>
      </c>
      <c r="B12491" t="s">
        <v>48901</v>
      </c>
      <c r="C12491" t="s">
        <v>48902</v>
      </c>
      <c r="D12491" t="s">
        <v>48753</v>
      </c>
    </row>
    <row r="12492" spans="1:4" x14ac:dyDescent="0.25">
      <c r="A12492" t="s">
        <v>48903</v>
      </c>
      <c r="B12492" t="s">
        <v>48901</v>
      </c>
      <c r="C12492" t="s">
        <v>48904</v>
      </c>
      <c r="D12492" t="s">
        <v>48753</v>
      </c>
    </row>
    <row r="12493" spans="1:4" x14ac:dyDescent="0.25">
      <c r="A12493" t="s">
        <v>48905</v>
      </c>
      <c r="B12493" t="s">
        <v>48906</v>
      </c>
      <c r="C12493" t="s">
        <v>48907</v>
      </c>
      <c r="D12493" t="s">
        <v>48753</v>
      </c>
    </row>
    <row r="12494" spans="1:4" x14ac:dyDescent="0.25">
      <c r="A12494" t="s">
        <v>48908</v>
      </c>
      <c r="B12494" t="s">
        <v>48909</v>
      </c>
      <c r="C12494" t="s">
        <v>48910</v>
      </c>
      <c r="D12494" t="s">
        <v>48753</v>
      </c>
    </row>
    <row r="12495" spans="1:4" x14ac:dyDescent="0.25">
      <c r="A12495" t="s">
        <v>48911</v>
      </c>
      <c r="B12495" t="s">
        <v>48909</v>
      </c>
      <c r="C12495" t="s">
        <v>48912</v>
      </c>
      <c r="D12495" t="s">
        <v>48753</v>
      </c>
    </row>
    <row r="12496" spans="1:4" x14ac:dyDescent="0.25">
      <c r="A12496" t="s">
        <v>48913</v>
      </c>
      <c r="B12496" t="s">
        <v>48909</v>
      </c>
      <c r="C12496" t="s">
        <v>48914</v>
      </c>
      <c r="D12496" t="s">
        <v>48753</v>
      </c>
    </row>
    <row r="12497" spans="1:4" x14ac:dyDescent="0.25">
      <c r="A12497" t="s">
        <v>48915</v>
      </c>
      <c r="B12497" t="s">
        <v>48909</v>
      </c>
      <c r="C12497" t="s">
        <v>48916</v>
      </c>
      <c r="D12497" t="s">
        <v>48753</v>
      </c>
    </row>
    <row r="12498" spans="1:4" x14ac:dyDescent="0.25">
      <c r="A12498" t="s">
        <v>48917</v>
      </c>
      <c r="B12498" t="s">
        <v>48918</v>
      </c>
      <c r="C12498" t="s">
        <v>48919</v>
      </c>
      <c r="D12498" t="s">
        <v>48753</v>
      </c>
    </row>
    <row r="12499" spans="1:4" x14ac:dyDescent="0.25">
      <c r="A12499" t="s">
        <v>48920</v>
      </c>
      <c r="B12499" t="s">
        <v>48918</v>
      </c>
      <c r="C12499" t="s">
        <v>48921</v>
      </c>
      <c r="D12499" t="s">
        <v>48753</v>
      </c>
    </row>
    <row r="12500" spans="1:4" x14ac:dyDescent="0.25">
      <c r="A12500" t="s">
        <v>48922</v>
      </c>
      <c r="B12500" t="s">
        <v>48918</v>
      </c>
      <c r="C12500" t="s">
        <v>48923</v>
      </c>
      <c r="D12500" t="s">
        <v>48753</v>
      </c>
    </row>
    <row r="12501" spans="1:4" x14ac:dyDescent="0.25">
      <c r="A12501" t="s">
        <v>48924</v>
      </c>
      <c r="B12501" t="s">
        <v>48918</v>
      </c>
      <c r="C12501" t="s">
        <v>48925</v>
      </c>
      <c r="D12501" t="s">
        <v>48753</v>
      </c>
    </row>
    <row r="12502" spans="1:4" x14ac:dyDescent="0.25">
      <c r="A12502" t="s">
        <v>48926</v>
      </c>
      <c r="B12502" t="s">
        <v>48927</v>
      </c>
      <c r="C12502" t="s">
        <v>48928</v>
      </c>
      <c r="D12502" t="s">
        <v>48753</v>
      </c>
    </row>
    <row r="12503" spans="1:4" x14ac:dyDescent="0.25">
      <c r="A12503" t="s">
        <v>48929</v>
      </c>
      <c r="B12503" t="s">
        <v>48927</v>
      </c>
      <c r="C12503" t="s">
        <v>48930</v>
      </c>
      <c r="D12503" t="s">
        <v>48753</v>
      </c>
    </row>
    <row r="12504" spans="1:4" x14ac:dyDescent="0.25">
      <c r="A12504" t="s">
        <v>48931</v>
      </c>
      <c r="B12504" t="s">
        <v>48927</v>
      </c>
      <c r="C12504" t="s">
        <v>48932</v>
      </c>
      <c r="D12504" t="s">
        <v>48753</v>
      </c>
    </row>
    <row r="12505" spans="1:4" x14ac:dyDescent="0.25">
      <c r="A12505" t="s">
        <v>48933</v>
      </c>
      <c r="B12505" t="s">
        <v>48927</v>
      </c>
      <c r="C12505" t="s">
        <v>48934</v>
      </c>
      <c r="D12505" t="s">
        <v>48753</v>
      </c>
    </row>
    <row r="12506" spans="1:4" x14ac:dyDescent="0.25">
      <c r="A12506" t="s">
        <v>48935</v>
      </c>
      <c r="B12506" t="s">
        <v>48936</v>
      </c>
      <c r="C12506" t="s">
        <v>48937</v>
      </c>
      <c r="D12506" t="s">
        <v>48753</v>
      </c>
    </row>
    <row r="12507" spans="1:4" x14ac:dyDescent="0.25">
      <c r="A12507" t="s">
        <v>48938</v>
      </c>
      <c r="B12507" t="s">
        <v>48936</v>
      </c>
      <c r="C12507" t="s">
        <v>48939</v>
      </c>
      <c r="D12507" t="s">
        <v>48753</v>
      </c>
    </row>
    <row r="12508" spans="1:4" x14ac:dyDescent="0.25">
      <c r="A12508" t="s">
        <v>48940</v>
      </c>
      <c r="B12508" t="s">
        <v>48936</v>
      </c>
      <c r="C12508" t="s">
        <v>48941</v>
      </c>
      <c r="D12508" t="s">
        <v>48753</v>
      </c>
    </row>
    <row r="12509" spans="1:4" x14ac:dyDescent="0.25">
      <c r="A12509" t="s">
        <v>48942</v>
      </c>
      <c r="B12509" t="s">
        <v>48936</v>
      </c>
      <c r="C12509" t="s">
        <v>48943</v>
      </c>
      <c r="D12509" t="s">
        <v>48753</v>
      </c>
    </row>
    <row r="12510" spans="1:4" x14ac:dyDescent="0.25">
      <c r="A12510" t="s">
        <v>48944</v>
      </c>
      <c r="B12510" t="s">
        <v>48945</v>
      </c>
      <c r="C12510" t="s">
        <v>48946</v>
      </c>
      <c r="D12510" t="s">
        <v>48753</v>
      </c>
    </row>
    <row r="12511" spans="1:4" x14ac:dyDescent="0.25">
      <c r="A12511" t="s">
        <v>48947</v>
      </c>
      <c r="B12511" t="s">
        <v>48948</v>
      </c>
      <c r="C12511" t="s">
        <v>48949</v>
      </c>
      <c r="D12511" t="s">
        <v>48753</v>
      </c>
    </row>
    <row r="12512" spans="1:4" x14ac:dyDescent="0.25">
      <c r="A12512" t="s">
        <v>48950</v>
      </c>
      <c r="B12512" t="s">
        <v>48951</v>
      </c>
      <c r="C12512" t="s">
        <v>48952</v>
      </c>
      <c r="D12512" t="s">
        <v>48753</v>
      </c>
    </row>
    <row r="12513" spans="1:4" x14ac:dyDescent="0.25">
      <c r="A12513" t="s">
        <v>48953</v>
      </c>
      <c r="B12513" t="s">
        <v>48954</v>
      </c>
      <c r="C12513" t="s">
        <v>48955</v>
      </c>
      <c r="D12513" t="s">
        <v>48753</v>
      </c>
    </row>
    <row r="12514" spans="1:4" x14ac:dyDescent="0.25">
      <c r="A12514" t="s">
        <v>48956</v>
      </c>
      <c r="B12514" t="s">
        <v>48954</v>
      </c>
      <c r="C12514" t="s">
        <v>48957</v>
      </c>
      <c r="D12514" t="s">
        <v>48753</v>
      </c>
    </row>
    <row r="12515" spans="1:4" x14ac:dyDescent="0.25">
      <c r="A12515" t="s">
        <v>48958</v>
      </c>
      <c r="B12515" t="s">
        <v>48959</v>
      </c>
      <c r="C12515" t="s">
        <v>48960</v>
      </c>
      <c r="D12515" t="s">
        <v>48753</v>
      </c>
    </row>
    <row r="12516" spans="1:4" x14ac:dyDescent="0.25">
      <c r="A12516" t="s">
        <v>48961</v>
      </c>
      <c r="B12516" t="s">
        <v>48959</v>
      </c>
      <c r="C12516" t="s">
        <v>48962</v>
      </c>
      <c r="D12516" t="s">
        <v>48753</v>
      </c>
    </row>
    <row r="12517" spans="1:4" x14ac:dyDescent="0.25">
      <c r="A12517" t="s">
        <v>48963</v>
      </c>
      <c r="B12517" t="s">
        <v>48964</v>
      </c>
      <c r="C12517" t="s">
        <v>48965</v>
      </c>
      <c r="D12517" t="s">
        <v>48753</v>
      </c>
    </row>
    <row r="12518" spans="1:4" x14ac:dyDescent="0.25">
      <c r="A12518" t="s">
        <v>48966</v>
      </c>
      <c r="B12518" t="s">
        <v>48964</v>
      </c>
      <c r="C12518" t="s">
        <v>48967</v>
      </c>
      <c r="D12518" t="s">
        <v>48753</v>
      </c>
    </row>
    <row r="12519" spans="1:4" x14ac:dyDescent="0.25">
      <c r="A12519" t="s">
        <v>48968</v>
      </c>
      <c r="B12519" t="s">
        <v>48969</v>
      </c>
      <c r="C12519" t="s">
        <v>48970</v>
      </c>
      <c r="D12519" t="s">
        <v>48753</v>
      </c>
    </row>
    <row r="12520" spans="1:4" x14ac:dyDescent="0.25">
      <c r="A12520" t="s">
        <v>48971</v>
      </c>
      <c r="B12520" t="s">
        <v>48972</v>
      </c>
      <c r="C12520" t="s">
        <v>48973</v>
      </c>
      <c r="D12520" t="s">
        <v>48753</v>
      </c>
    </row>
    <row r="12521" spans="1:4" x14ac:dyDescent="0.25">
      <c r="A12521" t="s">
        <v>48974</v>
      </c>
      <c r="B12521" t="s">
        <v>48975</v>
      </c>
      <c r="C12521" t="s">
        <v>48976</v>
      </c>
      <c r="D12521" t="s">
        <v>48753</v>
      </c>
    </row>
    <row r="12522" spans="1:4" x14ac:dyDescent="0.25">
      <c r="A12522" t="s">
        <v>48977</v>
      </c>
      <c r="B12522" t="s">
        <v>48978</v>
      </c>
      <c r="C12522" t="s">
        <v>48979</v>
      </c>
      <c r="D12522" t="s">
        <v>48753</v>
      </c>
    </row>
    <row r="12523" spans="1:4" x14ac:dyDescent="0.25">
      <c r="A12523" t="s">
        <v>48980</v>
      </c>
      <c r="B12523" t="s">
        <v>48981</v>
      </c>
      <c r="C12523" t="s">
        <v>48982</v>
      </c>
      <c r="D12523" t="s">
        <v>48753</v>
      </c>
    </row>
    <row r="12524" spans="1:4" x14ac:dyDescent="0.25">
      <c r="A12524" t="s">
        <v>48983</v>
      </c>
      <c r="B12524" t="s">
        <v>48984</v>
      </c>
      <c r="C12524" t="s">
        <v>48985</v>
      </c>
      <c r="D12524" t="s">
        <v>48753</v>
      </c>
    </row>
    <row r="12525" spans="1:4" x14ac:dyDescent="0.25">
      <c r="A12525" t="s">
        <v>48986</v>
      </c>
      <c r="B12525" t="s">
        <v>48987</v>
      </c>
      <c r="C12525" t="s">
        <v>48988</v>
      </c>
      <c r="D12525" t="s">
        <v>48753</v>
      </c>
    </row>
    <row r="12526" spans="1:4" x14ac:dyDescent="0.25">
      <c r="A12526" t="s">
        <v>48989</v>
      </c>
      <c r="B12526" t="s">
        <v>48990</v>
      </c>
      <c r="C12526" t="s">
        <v>48991</v>
      </c>
      <c r="D12526" t="s">
        <v>48753</v>
      </c>
    </row>
    <row r="12527" spans="1:4" x14ac:dyDescent="0.25">
      <c r="A12527" t="s">
        <v>48992</v>
      </c>
      <c r="B12527" t="s">
        <v>48993</v>
      </c>
      <c r="C12527" t="s">
        <v>48994</v>
      </c>
      <c r="D12527" t="s">
        <v>48753</v>
      </c>
    </row>
    <row r="12528" spans="1:4" x14ac:dyDescent="0.25">
      <c r="A12528" t="s">
        <v>48995</v>
      </c>
      <c r="B12528" t="s">
        <v>48993</v>
      </c>
      <c r="C12528" t="s">
        <v>48996</v>
      </c>
      <c r="D12528" t="s">
        <v>48753</v>
      </c>
    </row>
    <row r="12529" spans="1:4" x14ac:dyDescent="0.25">
      <c r="A12529" t="s">
        <v>48997</v>
      </c>
      <c r="B12529" t="s">
        <v>48993</v>
      </c>
      <c r="C12529" t="s">
        <v>48998</v>
      </c>
      <c r="D12529" t="s">
        <v>48753</v>
      </c>
    </row>
    <row r="12530" spans="1:4" x14ac:dyDescent="0.25">
      <c r="A12530" t="s">
        <v>48999</v>
      </c>
      <c r="B12530" t="s">
        <v>48993</v>
      </c>
      <c r="C12530" t="s">
        <v>49000</v>
      </c>
      <c r="D12530" t="s">
        <v>48753</v>
      </c>
    </row>
    <row r="12531" spans="1:4" x14ac:dyDescent="0.25">
      <c r="A12531" t="s">
        <v>49001</v>
      </c>
      <c r="B12531" t="s">
        <v>49002</v>
      </c>
      <c r="C12531" t="s">
        <v>49003</v>
      </c>
      <c r="D12531" t="s">
        <v>48753</v>
      </c>
    </row>
    <row r="12532" spans="1:4" x14ac:dyDescent="0.25">
      <c r="A12532" t="s">
        <v>49004</v>
      </c>
      <c r="B12532" t="s">
        <v>49002</v>
      </c>
      <c r="C12532" t="s">
        <v>49005</v>
      </c>
      <c r="D12532" t="s">
        <v>48753</v>
      </c>
    </row>
    <row r="12533" spans="1:4" x14ac:dyDescent="0.25">
      <c r="A12533" t="s">
        <v>49006</v>
      </c>
      <c r="B12533" t="s">
        <v>49002</v>
      </c>
      <c r="C12533" t="s">
        <v>49007</v>
      </c>
      <c r="D12533" t="s">
        <v>48753</v>
      </c>
    </row>
    <row r="12534" spans="1:4" x14ac:dyDescent="0.25">
      <c r="A12534" t="s">
        <v>49008</v>
      </c>
      <c r="B12534" t="s">
        <v>49002</v>
      </c>
      <c r="C12534" t="s">
        <v>49009</v>
      </c>
      <c r="D12534" t="s">
        <v>48753</v>
      </c>
    </row>
    <row r="12535" spans="1:4" x14ac:dyDescent="0.25">
      <c r="A12535" t="s">
        <v>49010</v>
      </c>
      <c r="B12535" t="s">
        <v>49002</v>
      </c>
      <c r="C12535" t="s">
        <v>49011</v>
      </c>
      <c r="D12535" t="s">
        <v>48753</v>
      </c>
    </row>
    <row r="12536" spans="1:4" x14ac:dyDescent="0.25">
      <c r="A12536" t="s">
        <v>49012</v>
      </c>
      <c r="B12536" t="s">
        <v>49002</v>
      </c>
      <c r="C12536" t="s">
        <v>49013</v>
      </c>
      <c r="D12536" t="s">
        <v>48753</v>
      </c>
    </row>
    <row r="12537" spans="1:4" x14ac:dyDescent="0.25">
      <c r="A12537" t="s">
        <v>49014</v>
      </c>
      <c r="B12537" t="s">
        <v>49002</v>
      </c>
      <c r="C12537" t="s">
        <v>49007</v>
      </c>
      <c r="D12537" t="s">
        <v>48753</v>
      </c>
    </row>
    <row r="12538" spans="1:4" x14ac:dyDescent="0.25">
      <c r="A12538" t="s">
        <v>49015</v>
      </c>
      <c r="B12538" t="s">
        <v>49002</v>
      </c>
      <c r="C12538" t="s">
        <v>49003</v>
      </c>
      <c r="D12538" t="s">
        <v>48753</v>
      </c>
    </row>
    <row r="12539" spans="1:4" x14ac:dyDescent="0.25">
      <c r="A12539" t="s">
        <v>49016</v>
      </c>
      <c r="B12539" t="s">
        <v>49002</v>
      </c>
      <c r="C12539" t="s">
        <v>49017</v>
      </c>
      <c r="D12539" t="s">
        <v>48753</v>
      </c>
    </row>
    <row r="12540" spans="1:4" x14ac:dyDescent="0.25">
      <c r="A12540" t="s">
        <v>49018</v>
      </c>
      <c r="B12540" t="s">
        <v>49002</v>
      </c>
      <c r="C12540" t="s">
        <v>49019</v>
      </c>
      <c r="D12540" t="s">
        <v>48753</v>
      </c>
    </row>
    <row r="12541" spans="1:4" x14ac:dyDescent="0.25">
      <c r="A12541" t="s">
        <v>49020</v>
      </c>
      <c r="B12541" t="s">
        <v>49002</v>
      </c>
      <c r="C12541" t="s">
        <v>49009</v>
      </c>
      <c r="D12541" t="s">
        <v>48753</v>
      </c>
    </row>
    <row r="12542" spans="1:4" x14ac:dyDescent="0.25">
      <c r="A12542" t="s">
        <v>49021</v>
      </c>
      <c r="B12542" t="s">
        <v>49002</v>
      </c>
      <c r="C12542" t="s">
        <v>49022</v>
      </c>
      <c r="D12542" t="s">
        <v>48753</v>
      </c>
    </row>
    <row r="12543" spans="1:4" x14ac:dyDescent="0.25">
      <c r="A12543" t="s">
        <v>49023</v>
      </c>
      <c r="B12543" t="s">
        <v>49002</v>
      </c>
      <c r="C12543" t="s">
        <v>49024</v>
      </c>
      <c r="D12543" t="s">
        <v>48753</v>
      </c>
    </row>
    <row r="12544" spans="1:4" x14ac:dyDescent="0.25">
      <c r="A12544" t="s">
        <v>49025</v>
      </c>
      <c r="B12544" t="s">
        <v>49002</v>
      </c>
      <c r="C12544" t="s">
        <v>49026</v>
      </c>
      <c r="D12544" t="s">
        <v>48753</v>
      </c>
    </row>
    <row r="12545" spans="1:4" x14ac:dyDescent="0.25">
      <c r="A12545" t="s">
        <v>49027</v>
      </c>
      <c r="B12545" t="s">
        <v>49028</v>
      </c>
      <c r="C12545" t="s">
        <v>49029</v>
      </c>
      <c r="D12545" t="s">
        <v>48753</v>
      </c>
    </row>
    <row r="12546" spans="1:4" x14ac:dyDescent="0.25">
      <c r="A12546" t="s">
        <v>49030</v>
      </c>
      <c r="B12546" t="s">
        <v>49028</v>
      </c>
      <c r="C12546" t="s">
        <v>49031</v>
      </c>
      <c r="D12546" t="s">
        <v>48753</v>
      </c>
    </row>
    <row r="12547" spans="1:4" x14ac:dyDescent="0.25">
      <c r="A12547" t="s">
        <v>49032</v>
      </c>
      <c r="B12547" t="s">
        <v>49028</v>
      </c>
      <c r="C12547" t="s">
        <v>49033</v>
      </c>
      <c r="D12547" t="s">
        <v>48753</v>
      </c>
    </row>
    <row r="12548" spans="1:4" x14ac:dyDescent="0.25">
      <c r="A12548" t="s">
        <v>49034</v>
      </c>
      <c r="B12548" t="s">
        <v>49035</v>
      </c>
      <c r="C12548" t="s">
        <v>49036</v>
      </c>
      <c r="D12548" t="s">
        <v>48753</v>
      </c>
    </row>
    <row r="12549" spans="1:4" x14ac:dyDescent="0.25">
      <c r="A12549" t="s">
        <v>49037</v>
      </c>
      <c r="B12549" t="s">
        <v>49035</v>
      </c>
      <c r="C12549" t="s">
        <v>49038</v>
      </c>
      <c r="D12549" t="s">
        <v>48753</v>
      </c>
    </row>
    <row r="12550" spans="1:4" x14ac:dyDescent="0.25">
      <c r="A12550" t="s">
        <v>49039</v>
      </c>
      <c r="B12550" t="s">
        <v>49035</v>
      </c>
      <c r="C12550" t="s">
        <v>49040</v>
      </c>
      <c r="D12550" t="s">
        <v>48753</v>
      </c>
    </row>
    <row r="12551" spans="1:4" x14ac:dyDescent="0.25">
      <c r="A12551" t="s">
        <v>49041</v>
      </c>
      <c r="B12551" t="s">
        <v>49035</v>
      </c>
      <c r="C12551" t="s">
        <v>49042</v>
      </c>
      <c r="D12551" t="s">
        <v>48753</v>
      </c>
    </row>
    <row r="12552" spans="1:4" x14ac:dyDescent="0.25">
      <c r="A12552" t="s">
        <v>49043</v>
      </c>
      <c r="B12552" t="s">
        <v>49044</v>
      </c>
      <c r="C12552" t="s">
        <v>49045</v>
      </c>
      <c r="D12552" t="s">
        <v>48753</v>
      </c>
    </row>
    <row r="12553" spans="1:4" x14ac:dyDescent="0.25">
      <c r="A12553" t="s">
        <v>49046</v>
      </c>
      <c r="B12553" t="s">
        <v>49044</v>
      </c>
      <c r="C12553" t="s">
        <v>49047</v>
      </c>
      <c r="D12553" t="s">
        <v>48753</v>
      </c>
    </row>
    <row r="12554" spans="1:4" x14ac:dyDescent="0.25">
      <c r="A12554" t="s">
        <v>49048</v>
      </c>
      <c r="B12554" t="s">
        <v>49044</v>
      </c>
      <c r="C12554" t="s">
        <v>49049</v>
      </c>
      <c r="D12554" t="s">
        <v>48753</v>
      </c>
    </row>
    <row r="12555" spans="1:4" x14ac:dyDescent="0.25">
      <c r="A12555" t="s">
        <v>49050</v>
      </c>
      <c r="B12555" t="s">
        <v>49051</v>
      </c>
      <c r="C12555" t="s">
        <v>49052</v>
      </c>
      <c r="D12555" t="s">
        <v>48753</v>
      </c>
    </row>
    <row r="12556" spans="1:4" x14ac:dyDescent="0.25">
      <c r="A12556" t="s">
        <v>49053</v>
      </c>
      <c r="B12556" t="s">
        <v>49054</v>
      </c>
      <c r="C12556" t="s">
        <v>49055</v>
      </c>
      <c r="D12556" t="s">
        <v>48753</v>
      </c>
    </row>
    <row r="12557" spans="1:4" x14ac:dyDescent="0.25">
      <c r="A12557" t="s">
        <v>49056</v>
      </c>
      <c r="B12557" t="s">
        <v>49054</v>
      </c>
      <c r="C12557" t="s">
        <v>49057</v>
      </c>
      <c r="D12557" t="s">
        <v>48753</v>
      </c>
    </row>
    <row r="12558" spans="1:4" x14ac:dyDescent="0.25">
      <c r="A12558" t="s">
        <v>49058</v>
      </c>
      <c r="B12558" t="s">
        <v>49054</v>
      </c>
      <c r="C12558" t="s">
        <v>49059</v>
      </c>
      <c r="D12558" t="s">
        <v>48753</v>
      </c>
    </row>
    <row r="12559" spans="1:4" x14ac:dyDescent="0.25">
      <c r="A12559" t="s">
        <v>49060</v>
      </c>
      <c r="B12559" t="s">
        <v>49061</v>
      </c>
      <c r="C12559" t="s">
        <v>49062</v>
      </c>
      <c r="D12559" t="s">
        <v>48753</v>
      </c>
    </row>
    <row r="12560" spans="1:4" x14ac:dyDescent="0.25">
      <c r="A12560" t="s">
        <v>49063</v>
      </c>
      <c r="B12560" t="s">
        <v>49064</v>
      </c>
      <c r="C12560" t="s">
        <v>49065</v>
      </c>
      <c r="D12560" t="s">
        <v>48753</v>
      </c>
    </row>
    <row r="12561" spans="1:4" x14ac:dyDescent="0.25">
      <c r="A12561" t="s">
        <v>49066</v>
      </c>
      <c r="B12561" t="s">
        <v>49067</v>
      </c>
      <c r="C12561" t="s">
        <v>49068</v>
      </c>
      <c r="D12561" t="s">
        <v>19924</v>
      </c>
    </row>
    <row r="12562" spans="1:4" x14ac:dyDescent="0.25">
      <c r="A12562" t="s">
        <v>49069</v>
      </c>
      <c r="B12562" t="s">
        <v>49070</v>
      </c>
      <c r="C12562" t="s">
        <v>49071</v>
      </c>
      <c r="D12562" t="s">
        <v>19924</v>
      </c>
    </row>
    <row r="12563" spans="1:4" x14ac:dyDescent="0.25">
      <c r="A12563" t="s">
        <v>49072</v>
      </c>
      <c r="B12563" t="s">
        <v>49073</v>
      </c>
      <c r="C12563" t="s">
        <v>49074</v>
      </c>
      <c r="D12563" t="s">
        <v>19924</v>
      </c>
    </row>
    <row r="12564" spans="1:4" x14ac:dyDescent="0.25">
      <c r="A12564" t="s">
        <v>49075</v>
      </c>
      <c r="B12564" t="s">
        <v>49076</v>
      </c>
      <c r="C12564" t="s">
        <v>49077</v>
      </c>
      <c r="D12564" t="s">
        <v>19924</v>
      </c>
    </row>
    <row r="12565" spans="1:4" x14ac:dyDescent="0.25">
      <c r="A12565" t="s">
        <v>49078</v>
      </c>
      <c r="B12565" t="s">
        <v>49079</v>
      </c>
      <c r="C12565" t="s">
        <v>49080</v>
      </c>
      <c r="D12565" t="s">
        <v>25908</v>
      </c>
    </row>
    <row r="12566" spans="1:4" x14ac:dyDescent="0.25">
      <c r="A12566" t="s">
        <v>49081</v>
      </c>
      <c r="B12566" t="s">
        <v>49082</v>
      </c>
      <c r="C12566" t="s">
        <v>49083</v>
      </c>
      <c r="D12566" t="s">
        <v>25908</v>
      </c>
    </row>
    <row r="12567" spans="1:4" x14ac:dyDescent="0.25">
      <c r="A12567" t="s">
        <v>49084</v>
      </c>
      <c r="B12567" t="s">
        <v>49085</v>
      </c>
      <c r="C12567" t="s">
        <v>49086</v>
      </c>
      <c r="D12567" t="s">
        <v>25908</v>
      </c>
    </row>
    <row r="12568" spans="1:4" x14ac:dyDescent="0.25">
      <c r="A12568" t="s">
        <v>49087</v>
      </c>
      <c r="B12568" t="s">
        <v>49088</v>
      </c>
      <c r="C12568" t="s">
        <v>49089</v>
      </c>
      <c r="D12568" t="s">
        <v>25908</v>
      </c>
    </row>
    <row r="12569" spans="1:4" x14ac:dyDescent="0.25">
      <c r="A12569" t="s">
        <v>49090</v>
      </c>
      <c r="B12569" t="s">
        <v>49091</v>
      </c>
      <c r="C12569" t="s">
        <v>49092</v>
      </c>
      <c r="D12569" t="s">
        <v>25908</v>
      </c>
    </row>
    <row r="12570" spans="1:4" x14ac:dyDescent="0.25">
      <c r="A12570" t="s">
        <v>49093</v>
      </c>
      <c r="B12570" t="s">
        <v>49094</v>
      </c>
      <c r="C12570" t="s">
        <v>49095</v>
      </c>
      <c r="D12570" t="s">
        <v>25908</v>
      </c>
    </row>
    <row r="12571" spans="1:4" x14ac:dyDescent="0.25">
      <c r="A12571" t="s">
        <v>49096</v>
      </c>
      <c r="B12571" t="s">
        <v>49097</v>
      </c>
      <c r="C12571" t="s">
        <v>49098</v>
      </c>
      <c r="D12571" t="s">
        <v>25908</v>
      </c>
    </row>
    <row r="12572" spans="1:4" x14ac:dyDescent="0.25">
      <c r="A12572" t="s">
        <v>49099</v>
      </c>
      <c r="B12572" t="s">
        <v>49100</v>
      </c>
      <c r="C12572" t="s">
        <v>49101</v>
      </c>
      <c r="D12572" t="s">
        <v>25908</v>
      </c>
    </row>
    <row r="12573" spans="1:4" x14ac:dyDescent="0.25">
      <c r="A12573" t="s">
        <v>49102</v>
      </c>
      <c r="B12573" t="s">
        <v>49103</v>
      </c>
      <c r="C12573" t="s">
        <v>49104</v>
      </c>
      <c r="D12573" t="s">
        <v>26203</v>
      </c>
    </row>
    <row r="12574" spans="1:4" x14ac:dyDescent="0.25">
      <c r="A12574" t="s">
        <v>49105</v>
      </c>
      <c r="B12574" t="s">
        <v>49106</v>
      </c>
      <c r="C12574" t="s">
        <v>49107</v>
      </c>
      <c r="D12574" t="s">
        <v>26203</v>
      </c>
    </row>
    <row r="12575" spans="1:4" x14ac:dyDescent="0.25">
      <c r="A12575" t="s">
        <v>49108</v>
      </c>
      <c r="B12575" t="s">
        <v>49109</v>
      </c>
      <c r="C12575" t="s">
        <v>49110</v>
      </c>
      <c r="D12575" t="s">
        <v>26203</v>
      </c>
    </row>
    <row r="12576" spans="1:4" x14ac:dyDescent="0.25">
      <c r="A12576" t="s">
        <v>49111</v>
      </c>
      <c r="B12576" t="s">
        <v>49112</v>
      </c>
      <c r="C12576" t="s">
        <v>49113</v>
      </c>
      <c r="D12576" t="s">
        <v>26203</v>
      </c>
    </row>
    <row r="12577" spans="1:4" x14ac:dyDescent="0.25">
      <c r="A12577" t="s">
        <v>49114</v>
      </c>
      <c r="B12577" t="s">
        <v>49115</v>
      </c>
      <c r="C12577" t="s">
        <v>49116</v>
      </c>
      <c r="D12577" t="s">
        <v>26203</v>
      </c>
    </row>
    <row r="12578" spans="1:4" x14ac:dyDescent="0.25">
      <c r="A12578" t="s">
        <v>49117</v>
      </c>
      <c r="B12578" t="s">
        <v>49118</v>
      </c>
      <c r="C12578" t="s">
        <v>49119</v>
      </c>
      <c r="D12578" t="s">
        <v>26203</v>
      </c>
    </row>
    <row r="12579" spans="1:4" x14ac:dyDescent="0.25">
      <c r="A12579" t="s">
        <v>49120</v>
      </c>
      <c r="B12579" t="s">
        <v>49121</v>
      </c>
      <c r="C12579" t="s">
        <v>49122</v>
      </c>
      <c r="D12579" t="s">
        <v>26203</v>
      </c>
    </row>
    <row r="12580" spans="1:4" x14ac:dyDescent="0.25">
      <c r="A12580" t="s">
        <v>49123</v>
      </c>
      <c r="B12580" t="s">
        <v>49124</v>
      </c>
      <c r="C12580" t="s">
        <v>49125</v>
      </c>
      <c r="D12580" t="s">
        <v>26203</v>
      </c>
    </row>
    <row r="12581" spans="1:4" x14ac:dyDescent="0.25">
      <c r="A12581" t="s">
        <v>49126</v>
      </c>
      <c r="B12581" t="s">
        <v>49127</v>
      </c>
      <c r="C12581" t="s">
        <v>49128</v>
      </c>
      <c r="D12581" t="s">
        <v>26203</v>
      </c>
    </row>
    <row r="12582" spans="1:4" x14ac:dyDescent="0.25">
      <c r="A12582" t="s">
        <v>49129</v>
      </c>
      <c r="B12582" t="s">
        <v>49130</v>
      </c>
      <c r="C12582" t="s">
        <v>49131</v>
      </c>
      <c r="D12582" t="s">
        <v>26203</v>
      </c>
    </row>
    <row r="12583" spans="1:4" x14ac:dyDescent="0.25">
      <c r="A12583" t="s">
        <v>49132</v>
      </c>
      <c r="B12583" t="s">
        <v>49133</v>
      </c>
      <c r="C12583" t="s">
        <v>49134</v>
      </c>
      <c r="D12583" t="s">
        <v>26203</v>
      </c>
    </row>
    <row r="12584" spans="1:4" x14ac:dyDescent="0.25">
      <c r="A12584" t="s">
        <v>49135</v>
      </c>
      <c r="B12584" t="s">
        <v>49136</v>
      </c>
      <c r="C12584" t="s">
        <v>49137</v>
      </c>
      <c r="D12584" t="s">
        <v>26203</v>
      </c>
    </row>
    <row r="12585" spans="1:4" x14ac:dyDescent="0.25">
      <c r="A12585" t="s">
        <v>49138</v>
      </c>
      <c r="B12585" t="s">
        <v>49139</v>
      </c>
      <c r="C12585" t="s">
        <v>49140</v>
      </c>
      <c r="D12585" t="s">
        <v>26203</v>
      </c>
    </row>
    <row r="12586" spans="1:4" x14ac:dyDescent="0.25">
      <c r="A12586" t="s">
        <v>49141</v>
      </c>
      <c r="B12586" t="s">
        <v>49142</v>
      </c>
      <c r="C12586" t="s">
        <v>49143</v>
      </c>
      <c r="D12586" t="s">
        <v>26203</v>
      </c>
    </row>
    <row r="12587" spans="1:4" x14ac:dyDescent="0.25">
      <c r="A12587" t="s">
        <v>49144</v>
      </c>
      <c r="B12587" t="s">
        <v>49145</v>
      </c>
      <c r="C12587" t="s">
        <v>49146</v>
      </c>
      <c r="D12587" t="s">
        <v>19928</v>
      </c>
    </row>
    <row r="12588" spans="1:4" x14ac:dyDescent="0.25">
      <c r="A12588" t="s">
        <v>49147</v>
      </c>
      <c r="B12588" t="s">
        <v>49148</v>
      </c>
      <c r="C12588" t="s">
        <v>49149</v>
      </c>
      <c r="D12588" t="s">
        <v>19928</v>
      </c>
    </row>
    <row r="12589" spans="1:4" x14ac:dyDescent="0.25">
      <c r="A12589" t="s">
        <v>49150</v>
      </c>
      <c r="B12589" t="s">
        <v>49151</v>
      </c>
      <c r="C12589" t="s">
        <v>49152</v>
      </c>
      <c r="D12589" t="s">
        <v>19928</v>
      </c>
    </row>
    <row r="12590" spans="1:4" x14ac:dyDescent="0.25">
      <c r="A12590" t="s">
        <v>49153</v>
      </c>
      <c r="B12590" t="s">
        <v>49154</v>
      </c>
      <c r="C12590" t="s">
        <v>49155</v>
      </c>
      <c r="D12590" t="s">
        <v>19928</v>
      </c>
    </row>
    <row r="12591" spans="1:4" x14ac:dyDescent="0.25">
      <c r="A12591" t="s">
        <v>49156</v>
      </c>
      <c r="B12591" t="s">
        <v>49157</v>
      </c>
      <c r="C12591" t="s">
        <v>49158</v>
      </c>
      <c r="D12591" t="s">
        <v>19928</v>
      </c>
    </row>
    <row r="12592" spans="1:4" x14ac:dyDescent="0.25">
      <c r="A12592" t="s">
        <v>49159</v>
      </c>
      <c r="B12592" t="s">
        <v>49160</v>
      </c>
      <c r="C12592" t="s">
        <v>49161</v>
      </c>
      <c r="D12592" t="s">
        <v>19928</v>
      </c>
    </row>
    <row r="12593" spans="1:4" x14ac:dyDescent="0.25">
      <c r="A12593" t="s">
        <v>49162</v>
      </c>
      <c r="B12593" t="s">
        <v>49163</v>
      </c>
      <c r="C12593" t="s">
        <v>49164</v>
      </c>
      <c r="D12593" t="s">
        <v>19928</v>
      </c>
    </row>
    <row r="12594" spans="1:4" x14ac:dyDescent="0.25">
      <c r="A12594" t="s">
        <v>49165</v>
      </c>
      <c r="B12594" t="s">
        <v>49166</v>
      </c>
      <c r="C12594" t="s">
        <v>49167</v>
      </c>
      <c r="D12594" t="s">
        <v>19928</v>
      </c>
    </row>
    <row r="12595" spans="1:4" x14ac:dyDescent="0.25">
      <c r="A12595" t="s">
        <v>49168</v>
      </c>
      <c r="B12595" t="s">
        <v>49169</v>
      </c>
      <c r="C12595" t="s">
        <v>49170</v>
      </c>
      <c r="D12595" t="s">
        <v>28983</v>
      </c>
    </row>
    <row r="12596" spans="1:4" x14ac:dyDescent="0.25">
      <c r="A12596" t="s">
        <v>49171</v>
      </c>
      <c r="B12596" t="s">
        <v>49172</v>
      </c>
      <c r="C12596" t="s">
        <v>49173</v>
      </c>
      <c r="D12596" t="s">
        <v>28983</v>
      </c>
    </row>
    <row r="12597" spans="1:4" x14ac:dyDescent="0.25">
      <c r="A12597" t="s">
        <v>49174</v>
      </c>
      <c r="B12597" t="s">
        <v>49175</v>
      </c>
      <c r="C12597" t="s">
        <v>32626</v>
      </c>
      <c r="D12597" t="s">
        <v>28983</v>
      </c>
    </row>
    <row r="12598" spans="1:4" x14ac:dyDescent="0.25">
      <c r="A12598" t="s">
        <v>49176</v>
      </c>
      <c r="B12598" t="s">
        <v>49177</v>
      </c>
      <c r="C12598" t="s">
        <v>49178</v>
      </c>
      <c r="D12598" t="s">
        <v>26081</v>
      </c>
    </row>
    <row r="12599" spans="1:4" x14ac:dyDescent="0.25">
      <c r="A12599" t="s">
        <v>49179</v>
      </c>
      <c r="B12599" t="s">
        <v>49180</v>
      </c>
      <c r="C12599" t="s">
        <v>49181</v>
      </c>
      <c r="D12599" t="s">
        <v>26081</v>
      </c>
    </row>
    <row r="12600" spans="1:4" x14ac:dyDescent="0.25">
      <c r="A12600" t="s">
        <v>49182</v>
      </c>
      <c r="B12600" t="s">
        <v>49183</v>
      </c>
      <c r="C12600" t="s">
        <v>49184</v>
      </c>
      <c r="D12600" t="s">
        <v>26081</v>
      </c>
    </row>
    <row r="12601" spans="1:4" x14ac:dyDescent="0.25">
      <c r="A12601" t="s">
        <v>49185</v>
      </c>
      <c r="B12601" t="s">
        <v>49186</v>
      </c>
      <c r="C12601" t="s">
        <v>49187</v>
      </c>
      <c r="D12601" t="s">
        <v>47909</v>
      </c>
    </row>
    <row r="12602" spans="1:4" x14ac:dyDescent="0.25">
      <c r="A12602" t="s">
        <v>49188</v>
      </c>
      <c r="B12602" t="s">
        <v>49189</v>
      </c>
      <c r="C12602" t="s">
        <v>49190</v>
      </c>
      <c r="D12602" t="s">
        <v>47909</v>
      </c>
    </row>
    <row r="12603" spans="1:4" x14ac:dyDescent="0.25">
      <c r="A12603" t="s">
        <v>49191</v>
      </c>
      <c r="B12603" t="s">
        <v>49192</v>
      </c>
      <c r="C12603" t="s">
        <v>49193</v>
      </c>
      <c r="D12603" t="s">
        <v>49194</v>
      </c>
    </row>
    <row r="12604" spans="1:4" x14ac:dyDescent="0.25">
      <c r="A12604" t="s">
        <v>49195</v>
      </c>
      <c r="B12604" t="s">
        <v>49192</v>
      </c>
      <c r="C12604" t="s">
        <v>49196</v>
      </c>
      <c r="D12604" t="s">
        <v>49194</v>
      </c>
    </row>
    <row r="12605" spans="1:4" x14ac:dyDescent="0.25">
      <c r="A12605" t="s">
        <v>49197</v>
      </c>
      <c r="B12605" t="s">
        <v>49198</v>
      </c>
      <c r="C12605" t="s">
        <v>49199</v>
      </c>
      <c r="D12605" t="s">
        <v>27280</v>
      </c>
    </row>
    <row r="12606" spans="1:4" x14ac:dyDescent="0.25">
      <c r="A12606" t="s">
        <v>49200</v>
      </c>
      <c r="B12606" t="s">
        <v>49198</v>
      </c>
      <c r="C12606" t="s">
        <v>49201</v>
      </c>
      <c r="D12606" t="s">
        <v>27280</v>
      </c>
    </row>
    <row r="12607" spans="1:4" x14ac:dyDescent="0.25">
      <c r="A12607" t="s">
        <v>49202</v>
      </c>
      <c r="B12607" t="s">
        <v>49203</v>
      </c>
      <c r="C12607" t="s">
        <v>49204</v>
      </c>
      <c r="D12607" t="s">
        <v>37071</v>
      </c>
    </row>
    <row r="12608" spans="1:4" x14ac:dyDescent="0.25">
      <c r="A12608" t="s">
        <v>49205</v>
      </c>
      <c r="B12608" t="s">
        <v>49206</v>
      </c>
      <c r="C12608" t="s">
        <v>49207</v>
      </c>
      <c r="D12608" t="s">
        <v>37071</v>
      </c>
    </row>
    <row r="12609" spans="1:4" x14ac:dyDescent="0.25">
      <c r="A12609" t="s">
        <v>49208</v>
      </c>
      <c r="B12609" t="s">
        <v>49206</v>
      </c>
      <c r="C12609" t="s">
        <v>49209</v>
      </c>
      <c r="D12609" t="s">
        <v>37071</v>
      </c>
    </row>
    <row r="12610" spans="1:4" x14ac:dyDescent="0.25">
      <c r="A12610" t="s">
        <v>49210</v>
      </c>
      <c r="B12610" t="s">
        <v>49211</v>
      </c>
      <c r="C12610" t="s">
        <v>49212</v>
      </c>
      <c r="D12610" t="s">
        <v>37071</v>
      </c>
    </row>
    <row r="12611" spans="1:4" x14ac:dyDescent="0.25">
      <c r="A12611" t="s">
        <v>49213</v>
      </c>
      <c r="B12611" t="s">
        <v>49211</v>
      </c>
      <c r="C12611" t="s">
        <v>49214</v>
      </c>
      <c r="D12611" t="s">
        <v>37071</v>
      </c>
    </row>
    <row r="12612" spans="1:4" x14ac:dyDescent="0.25">
      <c r="A12612" t="s">
        <v>49215</v>
      </c>
      <c r="B12612" t="s">
        <v>49211</v>
      </c>
      <c r="C12612" t="s">
        <v>49216</v>
      </c>
      <c r="D12612" t="s">
        <v>37071</v>
      </c>
    </row>
    <row r="12613" spans="1:4" x14ac:dyDescent="0.25">
      <c r="A12613" t="s">
        <v>49217</v>
      </c>
      <c r="B12613" t="s">
        <v>49218</v>
      </c>
      <c r="C12613" t="s">
        <v>49219</v>
      </c>
      <c r="D12613" t="s">
        <v>30601</v>
      </c>
    </row>
    <row r="12614" spans="1:4" x14ac:dyDescent="0.25">
      <c r="A12614" t="s">
        <v>49220</v>
      </c>
      <c r="B12614" t="s">
        <v>49221</v>
      </c>
      <c r="C12614" t="s">
        <v>49222</v>
      </c>
      <c r="D12614" t="s">
        <v>30601</v>
      </c>
    </row>
    <row r="12615" spans="1:4" x14ac:dyDescent="0.25">
      <c r="A12615" t="s">
        <v>49223</v>
      </c>
      <c r="B12615" t="s">
        <v>49224</v>
      </c>
      <c r="C12615" t="s">
        <v>49225</v>
      </c>
      <c r="D12615" t="s">
        <v>28420</v>
      </c>
    </row>
    <row r="12616" spans="1:4" x14ac:dyDescent="0.25">
      <c r="A12616" t="s">
        <v>49226</v>
      </c>
      <c r="B12616" t="s">
        <v>49227</v>
      </c>
      <c r="C12616" t="s">
        <v>49228</v>
      </c>
      <c r="D12616" t="s">
        <v>25968</v>
      </c>
    </row>
    <row r="12617" spans="1:4" x14ac:dyDescent="0.25">
      <c r="A12617" t="s">
        <v>49229</v>
      </c>
      <c r="B12617" t="s">
        <v>49230</v>
      </c>
      <c r="C12617" t="s">
        <v>49231</v>
      </c>
      <c r="D12617" t="s">
        <v>49232</v>
      </c>
    </row>
    <row r="12618" spans="1:4" x14ac:dyDescent="0.25">
      <c r="A12618" t="s">
        <v>49233</v>
      </c>
      <c r="B12618" t="s">
        <v>49234</v>
      </c>
      <c r="C12618" t="s">
        <v>49235</v>
      </c>
      <c r="D12618" t="s">
        <v>49232</v>
      </c>
    </row>
    <row r="12619" spans="1:4" x14ac:dyDescent="0.25">
      <c r="A12619" t="s">
        <v>49236</v>
      </c>
      <c r="B12619" t="s">
        <v>49237</v>
      </c>
      <c r="C12619" t="s">
        <v>49238</v>
      </c>
      <c r="D12619" t="s">
        <v>37913</v>
      </c>
    </row>
    <row r="12620" spans="1:4" x14ac:dyDescent="0.25">
      <c r="A12620" t="s">
        <v>49239</v>
      </c>
      <c r="B12620" t="s">
        <v>36171</v>
      </c>
      <c r="C12620" t="s">
        <v>49240</v>
      </c>
      <c r="D12620" t="s">
        <v>37913</v>
      </c>
    </row>
    <row r="12621" spans="1:4" x14ac:dyDescent="0.25">
      <c r="A12621" t="s">
        <v>49241</v>
      </c>
      <c r="B12621" t="s">
        <v>49242</v>
      </c>
      <c r="C12621" t="s">
        <v>49243</v>
      </c>
      <c r="D12621" t="s">
        <v>49244</v>
      </c>
    </row>
    <row r="12622" spans="1:4" x14ac:dyDescent="0.25">
      <c r="A12622" t="s">
        <v>49245</v>
      </c>
      <c r="B12622" t="s">
        <v>49246</v>
      </c>
      <c r="C12622" t="s">
        <v>49247</v>
      </c>
      <c r="D12622" t="s">
        <v>49244</v>
      </c>
    </row>
    <row r="12623" spans="1:4" x14ac:dyDescent="0.25">
      <c r="A12623" t="s">
        <v>49248</v>
      </c>
      <c r="B12623" t="s">
        <v>49246</v>
      </c>
      <c r="C12623" t="s">
        <v>49249</v>
      </c>
      <c r="D12623" t="s">
        <v>49244</v>
      </c>
    </row>
    <row r="12624" spans="1:4" x14ac:dyDescent="0.25">
      <c r="A12624" t="s">
        <v>49250</v>
      </c>
      <c r="B12624" t="s">
        <v>49251</v>
      </c>
      <c r="C12624" t="s">
        <v>49252</v>
      </c>
      <c r="D12624" t="s">
        <v>49244</v>
      </c>
    </row>
    <row r="12625" spans="1:4" x14ac:dyDescent="0.25">
      <c r="A12625" t="s">
        <v>49253</v>
      </c>
      <c r="B12625" t="s">
        <v>49254</v>
      </c>
      <c r="C12625" t="s">
        <v>49255</v>
      </c>
      <c r="D12625" t="s">
        <v>49244</v>
      </c>
    </row>
    <row r="12626" spans="1:4" x14ac:dyDescent="0.25">
      <c r="A12626" t="s">
        <v>49256</v>
      </c>
      <c r="B12626" t="s">
        <v>28334</v>
      </c>
      <c r="C12626" t="s">
        <v>49257</v>
      </c>
      <c r="D12626" t="s">
        <v>30601</v>
      </c>
    </row>
    <row r="12627" spans="1:4" x14ac:dyDescent="0.25">
      <c r="A12627" t="s">
        <v>49258</v>
      </c>
      <c r="B12627" t="s">
        <v>28334</v>
      </c>
      <c r="C12627" t="s">
        <v>49259</v>
      </c>
      <c r="D12627" t="s">
        <v>30601</v>
      </c>
    </row>
    <row r="12628" spans="1:4" x14ac:dyDescent="0.25">
      <c r="A12628" t="s">
        <v>49260</v>
      </c>
      <c r="B12628" t="s">
        <v>28334</v>
      </c>
      <c r="C12628" t="s">
        <v>49261</v>
      </c>
      <c r="D12628" t="s">
        <v>30601</v>
      </c>
    </row>
    <row r="12629" spans="1:4" x14ac:dyDescent="0.25">
      <c r="A12629" t="s">
        <v>49262</v>
      </c>
      <c r="B12629" t="s">
        <v>49263</v>
      </c>
      <c r="C12629" t="s">
        <v>49264</v>
      </c>
      <c r="D12629" t="s">
        <v>24639</v>
      </c>
    </row>
    <row r="12630" spans="1:4" x14ac:dyDescent="0.25">
      <c r="A12630" t="s">
        <v>49265</v>
      </c>
      <c r="B12630" t="s">
        <v>49266</v>
      </c>
      <c r="C12630" t="s">
        <v>49267</v>
      </c>
      <c r="D12630" t="s">
        <v>24639</v>
      </c>
    </row>
    <row r="12631" spans="1:4" x14ac:dyDescent="0.25">
      <c r="A12631" t="s">
        <v>49268</v>
      </c>
      <c r="B12631" t="s">
        <v>49269</v>
      </c>
      <c r="C12631" t="s">
        <v>49270</v>
      </c>
      <c r="D12631" t="s">
        <v>24639</v>
      </c>
    </row>
    <row r="12632" spans="1:4" x14ac:dyDescent="0.25">
      <c r="A12632" t="s">
        <v>49271</v>
      </c>
      <c r="B12632" t="s">
        <v>49272</v>
      </c>
      <c r="C12632" t="s">
        <v>49273</v>
      </c>
      <c r="D12632" t="s">
        <v>24639</v>
      </c>
    </row>
    <row r="12633" spans="1:4" x14ac:dyDescent="0.25">
      <c r="A12633" t="s">
        <v>49274</v>
      </c>
      <c r="B12633" t="s">
        <v>49275</v>
      </c>
      <c r="C12633" t="s">
        <v>49276</v>
      </c>
      <c r="D12633" t="s">
        <v>23059</v>
      </c>
    </row>
    <row r="12634" spans="1:4" x14ac:dyDescent="0.25">
      <c r="A12634" t="s">
        <v>49277</v>
      </c>
      <c r="B12634" t="s">
        <v>26246</v>
      </c>
      <c r="C12634" t="s">
        <v>49278</v>
      </c>
      <c r="D12634" t="s">
        <v>23059</v>
      </c>
    </row>
    <row r="12635" spans="1:4" x14ac:dyDescent="0.25">
      <c r="A12635" t="s">
        <v>49279</v>
      </c>
      <c r="B12635" t="s">
        <v>49280</v>
      </c>
      <c r="C12635" t="s">
        <v>49281</v>
      </c>
      <c r="D12635" t="s">
        <v>23059</v>
      </c>
    </row>
    <row r="12636" spans="1:4" x14ac:dyDescent="0.25">
      <c r="A12636" t="s">
        <v>49282</v>
      </c>
      <c r="B12636" t="s">
        <v>49283</v>
      </c>
      <c r="C12636" t="s">
        <v>49284</v>
      </c>
      <c r="D12636" t="s">
        <v>49285</v>
      </c>
    </row>
    <row r="12637" spans="1:4" x14ac:dyDescent="0.25">
      <c r="A12637" t="s">
        <v>49286</v>
      </c>
      <c r="B12637" t="s">
        <v>49287</v>
      </c>
      <c r="C12637" t="s">
        <v>49288</v>
      </c>
      <c r="D12637" t="s">
        <v>27944</v>
      </c>
    </row>
    <row r="12638" spans="1:4" x14ac:dyDescent="0.25">
      <c r="A12638" t="s">
        <v>49289</v>
      </c>
      <c r="B12638" t="s">
        <v>49290</v>
      </c>
      <c r="C12638" t="s">
        <v>49291</v>
      </c>
      <c r="D12638" t="s">
        <v>27944</v>
      </c>
    </row>
    <row r="12639" spans="1:4" x14ac:dyDescent="0.25">
      <c r="A12639" t="s">
        <v>49292</v>
      </c>
      <c r="B12639" t="s">
        <v>49293</v>
      </c>
      <c r="C12639" t="s">
        <v>49294</v>
      </c>
      <c r="D12639" t="s">
        <v>19928</v>
      </c>
    </row>
    <row r="12640" spans="1:4" x14ac:dyDescent="0.25">
      <c r="A12640" t="s">
        <v>49295</v>
      </c>
      <c r="B12640" t="s">
        <v>49296</v>
      </c>
      <c r="C12640" t="s">
        <v>49297</v>
      </c>
      <c r="D12640" t="s">
        <v>19928</v>
      </c>
    </row>
    <row r="12641" spans="1:4" x14ac:dyDescent="0.25">
      <c r="A12641" t="s">
        <v>49298</v>
      </c>
      <c r="B12641" t="s">
        <v>49299</v>
      </c>
      <c r="C12641" t="s">
        <v>49300</v>
      </c>
      <c r="D12641" t="s">
        <v>29011</v>
      </c>
    </row>
    <row r="12642" spans="1:4" x14ac:dyDescent="0.25">
      <c r="A12642" t="s">
        <v>49301</v>
      </c>
      <c r="B12642" t="s">
        <v>28569</v>
      </c>
      <c r="C12642" t="s">
        <v>49302</v>
      </c>
      <c r="D12642" t="s">
        <v>28565</v>
      </c>
    </row>
    <row r="12643" spans="1:4" x14ac:dyDescent="0.25">
      <c r="A12643" t="s">
        <v>49303</v>
      </c>
      <c r="B12643" t="s">
        <v>28407</v>
      </c>
      <c r="C12643" t="s">
        <v>49304</v>
      </c>
      <c r="D12643" t="s">
        <v>28565</v>
      </c>
    </row>
    <row r="12644" spans="1:4" x14ac:dyDescent="0.25">
      <c r="A12644" t="s">
        <v>49305</v>
      </c>
      <c r="B12644" t="s">
        <v>49306</v>
      </c>
      <c r="C12644" t="s">
        <v>49307</v>
      </c>
      <c r="D12644" t="s">
        <v>24492</v>
      </c>
    </row>
    <row r="12645" spans="1:4" x14ac:dyDescent="0.25">
      <c r="A12645" t="s">
        <v>49308</v>
      </c>
      <c r="B12645" t="s">
        <v>49309</v>
      </c>
      <c r="C12645" t="s">
        <v>49310</v>
      </c>
      <c r="D12645" t="s">
        <v>24492</v>
      </c>
    </row>
    <row r="12646" spans="1:4" x14ac:dyDescent="0.25">
      <c r="A12646" t="s">
        <v>49311</v>
      </c>
      <c r="B12646" t="s">
        <v>49312</v>
      </c>
      <c r="C12646" t="s">
        <v>49313</v>
      </c>
      <c r="D12646" t="s">
        <v>26203</v>
      </c>
    </row>
    <row r="12647" spans="1:4" x14ac:dyDescent="0.25">
      <c r="A12647" t="s">
        <v>49314</v>
      </c>
      <c r="B12647" t="s">
        <v>49315</v>
      </c>
      <c r="C12647" t="s">
        <v>49316</v>
      </c>
      <c r="D12647" t="s">
        <v>31419</v>
      </c>
    </row>
    <row r="12648" spans="1:4" x14ac:dyDescent="0.25">
      <c r="A12648" t="s">
        <v>49317</v>
      </c>
      <c r="B12648" t="s">
        <v>49318</v>
      </c>
      <c r="C12648" t="s">
        <v>49319</v>
      </c>
      <c r="D12648" t="s">
        <v>24654</v>
      </c>
    </row>
    <row r="12649" spans="1:4" x14ac:dyDescent="0.25">
      <c r="A12649" t="s">
        <v>49320</v>
      </c>
      <c r="B12649" t="s">
        <v>49321</v>
      </c>
      <c r="C12649" t="s">
        <v>49322</v>
      </c>
      <c r="D12649" t="s">
        <v>24654</v>
      </c>
    </row>
    <row r="12650" spans="1:4" x14ac:dyDescent="0.25">
      <c r="A12650" t="s">
        <v>49323</v>
      </c>
      <c r="B12650" t="s">
        <v>49324</v>
      </c>
      <c r="C12650" t="s">
        <v>49325</v>
      </c>
      <c r="D12650" t="s">
        <v>24654</v>
      </c>
    </row>
    <row r="12651" spans="1:4" x14ac:dyDescent="0.25">
      <c r="A12651" t="s">
        <v>49326</v>
      </c>
      <c r="B12651" t="s">
        <v>49327</v>
      </c>
      <c r="C12651" t="s">
        <v>49328</v>
      </c>
      <c r="D12651" t="s">
        <v>49329</v>
      </c>
    </row>
    <row r="12652" spans="1:4" x14ac:dyDescent="0.25">
      <c r="A12652" t="s">
        <v>49330</v>
      </c>
      <c r="B12652" t="s">
        <v>49331</v>
      </c>
      <c r="C12652" t="s">
        <v>49332</v>
      </c>
      <c r="D12652" t="s">
        <v>49329</v>
      </c>
    </row>
    <row r="12653" spans="1:4" x14ac:dyDescent="0.25">
      <c r="A12653" t="s">
        <v>49333</v>
      </c>
      <c r="B12653" t="s">
        <v>37932</v>
      </c>
      <c r="C12653" t="s">
        <v>49334</v>
      </c>
      <c r="D12653" t="s">
        <v>20509</v>
      </c>
    </row>
    <row r="12654" spans="1:4" x14ac:dyDescent="0.25">
      <c r="A12654" t="s">
        <v>49335</v>
      </c>
      <c r="B12654" t="s">
        <v>49336</v>
      </c>
      <c r="C12654" t="s">
        <v>49337</v>
      </c>
      <c r="D12654" t="s">
        <v>20509</v>
      </c>
    </row>
    <row r="12655" spans="1:4" x14ac:dyDescent="0.25">
      <c r="A12655" t="s">
        <v>49338</v>
      </c>
      <c r="B12655" t="s">
        <v>49339</v>
      </c>
      <c r="C12655" t="s">
        <v>49340</v>
      </c>
      <c r="D12655" t="s">
        <v>20509</v>
      </c>
    </row>
    <row r="12656" spans="1:4" x14ac:dyDescent="0.25">
      <c r="A12656" t="s">
        <v>49341</v>
      </c>
      <c r="B12656" t="s">
        <v>49342</v>
      </c>
      <c r="C12656" t="s">
        <v>49343</v>
      </c>
      <c r="D12656" t="s">
        <v>20509</v>
      </c>
    </row>
    <row r="12657" spans="1:4" x14ac:dyDescent="0.25">
      <c r="A12657" t="s">
        <v>49344</v>
      </c>
      <c r="B12657" t="s">
        <v>49345</v>
      </c>
      <c r="C12657" t="s">
        <v>49346</v>
      </c>
      <c r="D12657" t="s">
        <v>25570</v>
      </c>
    </row>
    <row r="12658" spans="1:4" x14ac:dyDescent="0.25">
      <c r="A12658" t="s">
        <v>49347</v>
      </c>
      <c r="B12658" t="s">
        <v>49348</v>
      </c>
      <c r="C12658" t="s">
        <v>49349</v>
      </c>
      <c r="D12658" t="s">
        <v>28691</v>
      </c>
    </row>
    <row r="12659" spans="1:4" x14ac:dyDescent="0.25">
      <c r="A12659" t="s">
        <v>49350</v>
      </c>
      <c r="B12659" t="s">
        <v>49351</v>
      </c>
      <c r="C12659" t="s">
        <v>49352</v>
      </c>
      <c r="D12659" t="s">
        <v>22499</v>
      </c>
    </row>
    <row r="12660" spans="1:4" x14ac:dyDescent="0.25">
      <c r="A12660" t="s">
        <v>49353</v>
      </c>
      <c r="B12660" t="s">
        <v>49354</v>
      </c>
      <c r="C12660" t="s">
        <v>49355</v>
      </c>
      <c r="D12660" t="s">
        <v>22499</v>
      </c>
    </row>
    <row r="12661" spans="1:4" x14ac:dyDescent="0.25">
      <c r="A12661" t="s">
        <v>49356</v>
      </c>
      <c r="B12661" t="s">
        <v>49357</v>
      </c>
      <c r="C12661" t="s">
        <v>49358</v>
      </c>
      <c r="D12661" t="s">
        <v>22499</v>
      </c>
    </row>
    <row r="12662" spans="1:4" x14ac:dyDescent="0.25">
      <c r="A12662" t="s">
        <v>49359</v>
      </c>
      <c r="B12662" t="s">
        <v>49360</v>
      </c>
      <c r="C12662" t="s">
        <v>49361</v>
      </c>
      <c r="D12662" t="s">
        <v>22499</v>
      </c>
    </row>
    <row r="12663" spans="1:4" x14ac:dyDescent="0.25">
      <c r="A12663" t="s">
        <v>49362</v>
      </c>
      <c r="B12663" t="s">
        <v>49363</v>
      </c>
      <c r="C12663" t="s">
        <v>49364</v>
      </c>
      <c r="D12663" t="s">
        <v>22499</v>
      </c>
    </row>
    <row r="12664" spans="1:4" x14ac:dyDescent="0.25">
      <c r="A12664" t="s">
        <v>49365</v>
      </c>
      <c r="B12664" t="s">
        <v>49363</v>
      </c>
      <c r="C12664" t="s">
        <v>49366</v>
      </c>
      <c r="D12664" t="s">
        <v>22499</v>
      </c>
    </row>
    <row r="12665" spans="1:4" x14ac:dyDescent="0.25">
      <c r="A12665" t="s">
        <v>49367</v>
      </c>
      <c r="B12665" t="s">
        <v>49368</v>
      </c>
      <c r="C12665" t="s">
        <v>49369</v>
      </c>
      <c r="D12665" t="s">
        <v>22499</v>
      </c>
    </row>
    <row r="12666" spans="1:4" x14ac:dyDescent="0.25">
      <c r="A12666" t="s">
        <v>49370</v>
      </c>
      <c r="B12666" t="s">
        <v>49371</v>
      </c>
      <c r="C12666" t="s">
        <v>49372</v>
      </c>
      <c r="D12666" t="s">
        <v>22499</v>
      </c>
    </row>
    <row r="12667" spans="1:4" x14ac:dyDescent="0.25">
      <c r="A12667" t="s">
        <v>49373</v>
      </c>
      <c r="B12667" t="s">
        <v>49374</v>
      </c>
      <c r="C12667" t="s">
        <v>49375</v>
      </c>
      <c r="D12667" t="s">
        <v>26254</v>
      </c>
    </row>
    <row r="12668" spans="1:4" x14ac:dyDescent="0.25">
      <c r="A12668" t="s">
        <v>49376</v>
      </c>
      <c r="B12668" t="s">
        <v>49377</v>
      </c>
      <c r="C12668" t="s">
        <v>49378</v>
      </c>
      <c r="D12668" t="s">
        <v>26254</v>
      </c>
    </row>
    <row r="12669" spans="1:4" x14ac:dyDescent="0.25">
      <c r="A12669" t="s">
        <v>49379</v>
      </c>
      <c r="B12669" t="s">
        <v>49380</v>
      </c>
      <c r="C12669" t="s">
        <v>49381</v>
      </c>
      <c r="D12669" t="s">
        <v>35</v>
      </c>
    </row>
    <row r="12670" spans="1:4" x14ac:dyDescent="0.25">
      <c r="A12670" t="s">
        <v>49382</v>
      </c>
      <c r="B12670" t="s">
        <v>49383</v>
      </c>
      <c r="C12670" t="s">
        <v>49384</v>
      </c>
      <c r="D12670" t="s">
        <v>35</v>
      </c>
    </row>
    <row r="12671" spans="1:4" x14ac:dyDescent="0.25">
      <c r="A12671" t="s">
        <v>49385</v>
      </c>
      <c r="B12671" t="s">
        <v>49386</v>
      </c>
      <c r="C12671" t="s">
        <v>49387</v>
      </c>
      <c r="D12671" t="s">
        <v>28956</v>
      </c>
    </row>
    <row r="12672" spans="1:4" x14ac:dyDescent="0.25">
      <c r="A12672" t="s">
        <v>49388</v>
      </c>
      <c r="B12672" t="s">
        <v>49389</v>
      </c>
      <c r="C12672" t="s">
        <v>49390</v>
      </c>
      <c r="D12672" t="s">
        <v>24654</v>
      </c>
    </row>
    <row r="12673" spans="1:4" x14ac:dyDescent="0.25">
      <c r="A12673" t="s">
        <v>49391</v>
      </c>
      <c r="B12673" t="s">
        <v>49392</v>
      </c>
      <c r="C12673" t="s">
        <v>49393</v>
      </c>
      <c r="D12673" t="s">
        <v>24654</v>
      </c>
    </row>
    <row r="12674" spans="1:4" x14ac:dyDescent="0.25">
      <c r="A12674" t="s">
        <v>49394</v>
      </c>
      <c r="B12674" t="s">
        <v>49395</v>
      </c>
      <c r="C12674" t="s">
        <v>49396</v>
      </c>
      <c r="D12674" t="s">
        <v>49397</v>
      </c>
    </row>
    <row r="12675" spans="1:4" x14ac:dyDescent="0.25">
      <c r="A12675" t="s">
        <v>49398</v>
      </c>
      <c r="B12675" t="s">
        <v>49399</v>
      </c>
      <c r="C12675" t="s">
        <v>49400</v>
      </c>
      <c r="D12675" t="s">
        <v>27695</v>
      </c>
    </row>
    <row r="12676" spans="1:4" x14ac:dyDescent="0.25">
      <c r="A12676" t="s">
        <v>49401</v>
      </c>
      <c r="B12676" t="s">
        <v>49399</v>
      </c>
      <c r="C12676" t="s">
        <v>49402</v>
      </c>
      <c r="D12676" t="s">
        <v>27695</v>
      </c>
    </row>
    <row r="12677" spans="1:4" x14ac:dyDescent="0.25">
      <c r="A12677" t="s">
        <v>49403</v>
      </c>
      <c r="B12677" t="s">
        <v>49399</v>
      </c>
      <c r="C12677" t="s">
        <v>49404</v>
      </c>
      <c r="D12677" t="s">
        <v>27695</v>
      </c>
    </row>
    <row r="12678" spans="1:4" x14ac:dyDescent="0.25">
      <c r="A12678" t="s">
        <v>49405</v>
      </c>
      <c r="B12678" t="s">
        <v>49406</v>
      </c>
      <c r="C12678" t="s">
        <v>49407</v>
      </c>
      <c r="D12678" t="s">
        <v>48700</v>
      </c>
    </row>
    <row r="12679" spans="1:4" x14ac:dyDescent="0.25">
      <c r="A12679" t="s">
        <v>49408</v>
      </c>
      <c r="B12679" t="s">
        <v>49409</v>
      </c>
      <c r="C12679" t="s">
        <v>49410</v>
      </c>
      <c r="D12679" t="s">
        <v>49232</v>
      </c>
    </row>
    <row r="12680" spans="1:4" x14ac:dyDescent="0.25">
      <c r="A12680" t="s">
        <v>49411</v>
      </c>
      <c r="B12680" t="s">
        <v>49409</v>
      </c>
      <c r="C12680" t="s">
        <v>49412</v>
      </c>
      <c r="D12680" t="s">
        <v>49232</v>
      </c>
    </row>
    <row r="12681" spans="1:4" x14ac:dyDescent="0.25">
      <c r="A12681" t="s">
        <v>49413</v>
      </c>
      <c r="B12681" t="s">
        <v>49414</v>
      </c>
      <c r="C12681" t="s">
        <v>49415</v>
      </c>
      <c r="D12681" t="s">
        <v>19250</v>
      </c>
    </row>
    <row r="12682" spans="1:4" x14ac:dyDescent="0.25">
      <c r="A12682" t="s">
        <v>49416</v>
      </c>
      <c r="B12682" t="s">
        <v>49417</v>
      </c>
      <c r="C12682" t="s">
        <v>49418</v>
      </c>
      <c r="D12682" t="s">
        <v>19250</v>
      </c>
    </row>
    <row r="12683" spans="1:4" x14ac:dyDescent="0.25">
      <c r="A12683" t="s">
        <v>49419</v>
      </c>
      <c r="B12683" t="s">
        <v>49420</v>
      </c>
      <c r="C12683" t="s">
        <v>49421</v>
      </c>
      <c r="D12683" t="s">
        <v>19250</v>
      </c>
    </row>
    <row r="12684" spans="1:4" x14ac:dyDescent="0.25">
      <c r="A12684" t="s">
        <v>49422</v>
      </c>
      <c r="B12684" t="s">
        <v>49423</v>
      </c>
      <c r="C12684" t="s">
        <v>49424</v>
      </c>
      <c r="D12684" t="s">
        <v>19250</v>
      </c>
    </row>
    <row r="12685" spans="1:4" x14ac:dyDescent="0.25">
      <c r="A12685" t="s">
        <v>49425</v>
      </c>
      <c r="B12685" t="s">
        <v>49426</v>
      </c>
      <c r="C12685" t="s">
        <v>49427</v>
      </c>
      <c r="D12685" t="s">
        <v>19250</v>
      </c>
    </row>
    <row r="12686" spans="1:4" x14ac:dyDescent="0.25">
      <c r="A12686" t="s">
        <v>49428</v>
      </c>
      <c r="B12686" t="s">
        <v>49429</v>
      </c>
      <c r="C12686" t="s">
        <v>49430</v>
      </c>
      <c r="D12686" t="s">
        <v>49431</v>
      </c>
    </row>
    <row r="12687" spans="1:4" x14ac:dyDescent="0.25">
      <c r="A12687" t="s">
        <v>49432</v>
      </c>
      <c r="B12687" t="s">
        <v>49433</v>
      </c>
      <c r="C12687" t="s">
        <v>49434</v>
      </c>
      <c r="D12687" t="s">
        <v>24488</v>
      </c>
    </row>
    <row r="12688" spans="1:4" x14ac:dyDescent="0.25">
      <c r="A12688" t="s">
        <v>49435</v>
      </c>
      <c r="B12688" t="s">
        <v>49436</v>
      </c>
      <c r="C12688" t="s">
        <v>49437</v>
      </c>
      <c r="D12688" t="s">
        <v>24488</v>
      </c>
    </row>
    <row r="12689" spans="1:4" x14ac:dyDescent="0.25">
      <c r="A12689" t="s">
        <v>49438</v>
      </c>
      <c r="B12689" t="s">
        <v>49439</v>
      </c>
      <c r="C12689" t="s">
        <v>49437</v>
      </c>
      <c r="D12689" t="s">
        <v>24488</v>
      </c>
    </row>
    <row r="12690" spans="1:4" x14ac:dyDescent="0.25">
      <c r="A12690" t="s">
        <v>49440</v>
      </c>
      <c r="B12690" t="s">
        <v>49441</v>
      </c>
      <c r="C12690" t="s">
        <v>49442</v>
      </c>
      <c r="D12690" t="s">
        <v>49443</v>
      </c>
    </row>
    <row r="12691" spans="1:4" x14ac:dyDescent="0.25">
      <c r="A12691" t="s">
        <v>49444</v>
      </c>
      <c r="B12691" t="s">
        <v>49445</v>
      </c>
      <c r="C12691" t="s">
        <v>49446</v>
      </c>
      <c r="D12691" t="s">
        <v>23059</v>
      </c>
    </row>
    <row r="12692" spans="1:4" x14ac:dyDescent="0.25">
      <c r="A12692" t="s">
        <v>49447</v>
      </c>
      <c r="B12692" t="s">
        <v>49448</v>
      </c>
      <c r="C12692" t="s">
        <v>49449</v>
      </c>
      <c r="D12692" t="s">
        <v>23059</v>
      </c>
    </row>
    <row r="12693" spans="1:4" x14ac:dyDescent="0.25">
      <c r="A12693" t="s">
        <v>49450</v>
      </c>
      <c r="B12693" t="s">
        <v>49451</v>
      </c>
      <c r="C12693" t="s">
        <v>49452</v>
      </c>
      <c r="D12693" t="s">
        <v>25925</v>
      </c>
    </row>
    <row r="12694" spans="1:4" x14ac:dyDescent="0.25">
      <c r="A12694" t="s">
        <v>49453</v>
      </c>
      <c r="B12694" t="s">
        <v>49451</v>
      </c>
      <c r="C12694" t="s">
        <v>49454</v>
      </c>
      <c r="D12694" t="s">
        <v>25925</v>
      </c>
    </row>
    <row r="12695" spans="1:4" x14ac:dyDescent="0.25">
      <c r="A12695" t="s">
        <v>49455</v>
      </c>
      <c r="B12695" t="s">
        <v>49456</v>
      </c>
      <c r="C12695" t="s">
        <v>49457</v>
      </c>
      <c r="D12695" t="s">
        <v>49458</v>
      </c>
    </row>
    <row r="12696" spans="1:4" x14ac:dyDescent="0.25">
      <c r="A12696" t="s">
        <v>49459</v>
      </c>
      <c r="B12696" t="s">
        <v>49456</v>
      </c>
      <c r="C12696" t="s">
        <v>49460</v>
      </c>
      <c r="D12696" t="s">
        <v>49458</v>
      </c>
    </row>
    <row r="12697" spans="1:4" x14ac:dyDescent="0.25">
      <c r="A12697" t="s">
        <v>49461</v>
      </c>
      <c r="B12697" t="s">
        <v>49456</v>
      </c>
      <c r="C12697" t="s">
        <v>49462</v>
      </c>
      <c r="D12697" t="s">
        <v>49458</v>
      </c>
    </row>
    <row r="12698" spans="1:4" x14ac:dyDescent="0.25">
      <c r="A12698" t="s">
        <v>49463</v>
      </c>
      <c r="B12698" t="s">
        <v>49456</v>
      </c>
      <c r="C12698" t="s">
        <v>49464</v>
      </c>
      <c r="D12698" t="s">
        <v>49458</v>
      </c>
    </row>
    <row r="12699" spans="1:4" x14ac:dyDescent="0.25">
      <c r="A12699" t="s">
        <v>49465</v>
      </c>
      <c r="B12699" t="s">
        <v>49456</v>
      </c>
      <c r="C12699" t="s">
        <v>49466</v>
      </c>
      <c r="D12699" t="s">
        <v>49458</v>
      </c>
    </row>
    <row r="12700" spans="1:4" x14ac:dyDescent="0.25">
      <c r="A12700" t="s">
        <v>49467</v>
      </c>
      <c r="B12700" t="s">
        <v>49456</v>
      </c>
      <c r="C12700" t="s">
        <v>49468</v>
      </c>
      <c r="D12700" t="s">
        <v>49458</v>
      </c>
    </row>
    <row r="12701" spans="1:4" x14ac:dyDescent="0.25">
      <c r="A12701" t="s">
        <v>49469</v>
      </c>
      <c r="B12701" t="s">
        <v>49456</v>
      </c>
      <c r="C12701" t="s">
        <v>49470</v>
      </c>
      <c r="D12701" t="s">
        <v>49458</v>
      </c>
    </row>
    <row r="12702" spans="1:4" x14ac:dyDescent="0.25">
      <c r="A12702" t="s">
        <v>49471</v>
      </c>
      <c r="B12702" t="s">
        <v>49456</v>
      </c>
      <c r="C12702" t="s">
        <v>49472</v>
      </c>
      <c r="D12702" t="s">
        <v>49458</v>
      </c>
    </row>
    <row r="12703" spans="1:4" x14ac:dyDescent="0.25">
      <c r="A12703" t="s">
        <v>49473</v>
      </c>
      <c r="B12703" t="s">
        <v>49456</v>
      </c>
      <c r="C12703" t="s">
        <v>49474</v>
      </c>
      <c r="D12703" t="s">
        <v>49458</v>
      </c>
    </row>
    <row r="12704" spans="1:4" x14ac:dyDescent="0.25">
      <c r="A12704" t="s">
        <v>49475</v>
      </c>
      <c r="B12704" t="s">
        <v>49476</v>
      </c>
      <c r="C12704" t="s">
        <v>49477</v>
      </c>
      <c r="D12704" t="s">
        <v>49458</v>
      </c>
    </row>
    <row r="12705" spans="1:4" x14ac:dyDescent="0.25">
      <c r="A12705" t="s">
        <v>49478</v>
      </c>
      <c r="B12705" t="s">
        <v>49476</v>
      </c>
      <c r="C12705" t="s">
        <v>49479</v>
      </c>
      <c r="D12705" t="s">
        <v>49458</v>
      </c>
    </row>
    <row r="12706" spans="1:4" x14ac:dyDescent="0.25">
      <c r="A12706" t="s">
        <v>49480</v>
      </c>
      <c r="B12706" t="s">
        <v>49476</v>
      </c>
      <c r="C12706" t="s">
        <v>49481</v>
      </c>
      <c r="D12706" t="s">
        <v>49458</v>
      </c>
    </row>
    <row r="12707" spans="1:4" x14ac:dyDescent="0.25">
      <c r="A12707" t="s">
        <v>49482</v>
      </c>
      <c r="B12707" t="s">
        <v>49476</v>
      </c>
      <c r="C12707" t="s">
        <v>49483</v>
      </c>
      <c r="D12707" t="s">
        <v>49458</v>
      </c>
    </row>
    <row r="12708" spans="1:4" x14ac:dyDescent="0.25">
      <c r="A12708" t="s">
        <v>49484</v>
      </c>
      <c r="B12708" t="s">
        <v>49476</v>
      </c>
      <c r="C12708" t="s">
        <v>49485</v>
      </c>
      <c r="D12708" t="s">
        <v>49458</v>
      </c>
    </row>
    <row r="12709" spans="1:4" x14ac:dyDescent="0.25">
      <c r="A12709" t="s">
        <v>49486</v>
      </c>
      <c r="B12709" t="s">
        <v>49476</v>
      </c>
      <c r="C12709" t="s">
        <v>49487</v>
      </c>
      <c r="D12709" t="s">
        <v>49458</v>
      </c>
    </row>
    <row r="12710" spans="1:4" x14ac:dyDescent="0.25">
      <c r="A12710" t="s">
        <v>49488</v>
      </c>
      <c r="B12710" t="s">
        <v>49476</v>
      </c>
      <c r="C12710" t="s">
        <v>49489</v>
      </c>
      <c r="D12710" t="s">
        <v>49458</v>
      </c>
    </row>
    <row r="12711" spans="1:4" x14ac:dyDescent="0.25">
      <c r="A12711" t="s">
        <v>49490</v>
      </c>
      <c r="B12711" t="s">
        <v>49476</v>
      </c>
      <c r="C12711" t="s">
        <v>49491</v>
      </c>
      <c r="D12711" t="s">
        <v>49458</v>
      </c>
    </row>
    <row r="12712" spans="1:4" x14ac:dyDescent="0.25">
      <c r="A12712" t="s">
        <v>49492</v>
      </c>
      <c r="B12712" t="s">
        <v>49476</v>
      </c>
      <c r="C12712" t="s">
        <v>49493</v>
      </c>
      <c r="D12712" t="s">
        <v>49458</v>
      </c>
    </row>
    <row r="12713" spans="1:4" x14ac:dyDescent="0.25">
      <c r="A12713" t="s">
        <v>49494</v>
      </c>
      <c r="B12713" t="s">
        <v>49476</v>
      </c>
      <c r="C12713" t="s">
        <v>49495</v>
      </c>
      <c r="D12713" t="s">
        <v>49458</v>
      </c>
    </row>
    <row r="12714" spans="1:4" x14ac:dyDescent="0.25">
      <c r="A12714" t="s">
        <v>49496</v>
      </c>
      <c r="B12714" t="s">
        <v>49476</v>
      </c>
      <c r="C12714" t="s">
        <v>49497</v>
      </c>
      <c r="D12714" t="s">
        <v>49458</v>
      </c>
    </row>
    <row r="12715" spans="1:4" x14ac:dyDescent="0.25">
      <c r="A12715" t="s">
        <v>49498</v>
      </c>
      <c r="B12715" t="s">
        <v>49476</v>
      </c>
      <c r="C12715" t="s">
        <v>49499</v>
      </c>
      <c r="D12715" t="s">
        <v>49458</v>
      </c>
    </row>
    <row r="12716" spans="1:4" x14ac:dyDescent="0.25">
      <c r="A12716" t="s">
        <v>49500</v>
      </c>
      <c r="B12716" t="s">
        <v>49501</v>
      </c>
      <c r="C12716" t="s">
        <v>49502</v>
      </c>
      <c r="D12716" t="s">
        <v>49458</v>
      </c>
    </row>
    <row r="12717" spans="1:4" x14ac:dyDescent="0.25">
      <c r="A12717" t="s">
        <v>49503</v>
      </c>
      <c r="B12717" t="s">
        <v>49501</v>
      </c>
      <c r="C12717" t="s">
        <v>49504</v>
      </c>
      <c r="D12717" t="s">
        <v>49458</v>
      </c>
    </row>
    <row r="12718" spans="1:4" x14ac:dyDescent="0.25">
      <c r="A12718" t="s">
        <v>49505</v>
      </c>
      <c r="B12718" t="s">
        <v>49501</v>
      </c>
      <c r="C12718" t="s">
        <v>49506</v>
      </c>
      <c r="D12718" t="s">
        <v>49458</v>
      </c>
    </row>
    <row r="12719" spans="1:4" x14ac:dyDescent="0.25">
      <c r="A12719" t="s">
        <v>49507</v>
      </c>
      <c r="B12719" t="s">
        <v>49501</v>
      </c>
      <c r="C12719" t="s">
        <v>49508</v>
      </c>
      <c r="D12719" t="s">
        <v>49458</v>
      </c>
    </row>
    <row r="12720" spans="1:4" x14ac:dyDescent="0.25">
      <c r="A12720" t="s">
        <v>49509</v>
      </c>
      <c r="B12720" t="s">
        <v>49501</v>
      </c>
      <c r="C12720" t="s">
        <v>49510</v>
      </c>
      <c r="D12720" t="s">
        <v>49458</v>
      </c>
    </row>
    <row r="12721" spans="1:4" x14ac:dyDescent="0.25">
      <c r="A12721" t="s">
        <v>49511</v>
      </c>
      <c r="B12721" t="s">
        <v>49501</v>
      </c>
      <c r="C12721" t="s">
        <v>49512</v>
      </c>
      <c r="D12721" t="s">
        <v>49458</v>
      </c>
    </row>
    <row r="12722" spans="1:4" x14ac:dyDescent="0.25">
      <c r="A12722" t="s">
        <v>49513</v>
      </c>
      <c r="B12722" t="s">
        <v>49501</v>
      </c>
      <c r="C12722" t="s">
        <v>49514</v>
      </c>
      <c r="D12722" t="s">
        <v>49458</v>
      </c>
    </row>
    <row r="12723" spans="1:4" x14ac:dyDescent="0.25">
      <c r="A12723" t="s">
        <v>49515</v>
      </c>
      <c r="B12723" t="s">
        <v>49501</v>
      </c>
      <c r="C12723" t="s">
        <v>49516</v>
      </c>
      <c r="D12723" t="s">
        <v>49458</v>
      </c>
    </row>
    <row r="12724" spans="1:4" x14ac:dyDescent="0.25">
      <c r="A12724" t="s">
        <v>49517</v>
      </c>
      <c r="B12724" t="s">
        <v>49501</v>
      </c>
      <c r="C12724" t="s">
        <v>49518</v>
      </c>
      <c r="D12724" t="s">
        <v>49458</v>
      </c>
    </row>
    <row r="12725" spans="1:4" x14ac:dyDescent="0.25">
      <c r="A12725" t="s">
        <v>49519</v>
      </c>
      <c r="B12725" t="s">
        <v>49501</v>
      </c>
      <c r="C12725" t="s">
        <v>49520</v>
      </c>
      <c r="D12725" t="s">
        <v>49458</v>
      </c>
    </row>
    <row r="12726" spans="1:4" x14ac:dyDescent="0.25">
      <c r="A12726" t="s">
        <v>49521</v>
      </c>
      <c r="B12726" t="s">
        <v>49501</v>
      </c>
      <c r="C12726" t="s">
        <v>49522</v>
      </c>
      <c r="D12726" t="s">
        <v>49458</v>
      </c>
    </row>
    <row r="12727" spans="1:4" x14ac:dyDescent="0.25">
      <c r="A12727" t="s">
        <v>49523</v>
      </c>
      <c r="B12727" t="s">
        <v>49501</v>
      </c>
      <c r="C12727" t="s">
        <v>49524</v>
      </c>
      <c r="D12727" t="s">
        <v>49458</v>
      </c>
    </row>
    <row r="12728" spans="1:4" x14ac:dyDescent="0.25">
      <c r="A12728" t="s">
        <v>49525</v>
      </c>
      <c r="B12728" t="s">
        <v>49526</v>
      </c>
      <c r="C12728" t="s">
        <v>49527</v>
      </c>
      <c r="D12728" t="s">
        <v>49458</v>
      </c>
    </row>
    <row r="12729" spans="1:4" x14ac:dyDescent="0.25">
      <c r="A12729" t="s">
        <v>49528</v>
      </c>
      <c r="B12729" t="s">
        <v>49526</v>
      </c>
      <c r="C12729" t="s">
        <v>49529</v>
      </c>
      <c r="D12729" t="s">
        <v>49458</v>
      </c>
    </row>
    <row r="12730" spans="1:4" x14ac:dyDescent="0.25">
      <c r="A12730" t="s">
        <v>49530</v>
      </c>
      <c r="B12730" t="s">
        <v>49526</v>
      </c>
      <c r="C12730" t="s">
        <v>49531</v>
      </c>
      <c r="D12730" t="s">
        <v>49458</v>
      </c>
    </row>
    <row r="12731" spans="1:4" x14ac:dyDescent="0.25">
      <c r="A12731" t="s">
        <v>49532</v>
      </c>
      <c r="B12731" t="s">
        <v>49526</v>
      </c>
      <c r="C12731" t="s">
        <v>49533</v>
      </c>
      <c r="D12731" t="s">
        <v>49458</v>
      </c>
    </row>
    <row r="12732" spans="1:4" x14ac:dyDescent="0.25">
      <c r="A12732" t="s">
        <v>49534</v>
      </c>
      <c r="B12732" t="s">
        <v>49526</v>
      </c>
      <c r="C12732" t="s">
        <v>49535</v>
      </c>
      <c r="D12732" t="s">
        <v>49458</v>
      </c>
    </row>
    <row r="12733" spans="1:4" x14ac:dyDescent="0.25">
      <c r="A12733" t="s">
        <v>49536</v>
      </c>
      <c r="B12733" t="s">
        <v>49526</v>
      </c>
      <c r="C12733" t="s">
        <v>49537</v>
      </c>
      <c r="D12733" t="s">
        <v>49458</v>
      </c>
    </row>
    <row r="12734" spans="1:4" x14ac:dyDescent="0.25">
      <c r="A12734" t="s">
        <v>49538</v>
      </c>
      <c r="B12734" t="s">
        <v>49526</v>
      </c>
      <c r="C12734" t="s">
        <v>49539</v>
      </c>
      <c r="D12734" t="s">
        <v>49458</v>
      </c>
    </row>
    <row r="12735" spans="1:4" x14ac:dyDescent="0.25">
      <c r="A12735" t="s">
        <v>49540</v>
      </c>
      <c r="B12735" t="s">
        <v>49526</v>
      </c>
      <c r="C12735" t="s">
        <v>49541</v>
      </c>
      <c r="D12735" t="s">
        <v>49458</v>
      </c>
    </row>
    <row r="12736" spans="1:4" x14ac:dyDescent="0.25">
      <c r="A12736" t="s">
        <v>49542</v>
      </c>
      <c r="B12736" t="s">
        <v>49526</v>
      </c>
      <c r="C12736" t="s">
        <v>49543</v>
      </c>
      <c r="D12736" t="s">
        <v>49458</v>
      </c>
    </row>
    <row r="12737" spans="1:4" x14ac:dyDescent="0.25">
      <c r="A12737" t="s">
        <v>49544</v>
      </c>
      <c r="B12737" t="s">
        <v>49526</v>
      </c>
      <c r="C12737" t="s">
        <v>49545</v>
      </c>
      <c r="D12737" t="s">
        <v>49458</v>
      </c>
    </row>
    <row r="12738" spans="1:4" x14ac:dyDescent="0.25">
      <c r="A12738" t="s">
        <v>49546</v>
      </c>
      <c r="B12738" t="s">
        <v>49526</v>
      </c>
      <c r="C12738" t="s">
        <v>49547</v>
      </c>
      <c r="D12738" t="s">
        <v>49458</v>
      </c>
    </row>
    <row r="12739" spans="1:4" x14ac:dyDescent="0.25">
      <c r="A12739" t="s">
        <v>49548</v>
      </c>
      <c r="B12739" t="s">
        <v>49526</v>
      </c>
      <c r="C12739" t="s">
        <v>49549</v>
      </c>
      <c r="D12739" t="s">
        <v>49458</v>
      </c>
    </row>
    <row r="12740" spans="1:4" x14ac:dyDescent="0.25">
      <c r="A12740" t="s">
        <v>49550</v>
      </c>
      <c r="B12740" t="s">
        <v>49526</v>
      </c>
      <c r="C12740" t="s">
        <v>49551</v>
      </c>
      <c r="D12740" t="s">
        <v>49458</v>
      </c>
    </row>
    <row r="12741" spans="1:4" x14ac:dyDescent="0.25">
      <c r="A12741" t="s">
        <v>49552</v>
      </c>
      <c r="B12741" t="s">
        <v>49526</v>
      </c>
      <c r="C12741" t="s">
        <v>49529</v>
      </c>
      <c r="D12741" t="s">
        <v>49458</v>
      </c>
    </row>
    <row r="12742" spans="1:4" x14ac:dyDescent="0.25">
      <c r="A12742" t="s">
        <v>49553</v>
      </c>
      <c r="B12742" t="s">
        <v>49526</v>
      </c>
      <c r="C12742" t="s">
        <v>49531</v>
      </c>
      <c r="D12742" t="s">
        <v>49458</v>
      </c>
    </row>
    <row r="12743" spans="1:4" x14ac:dyDescent="0.25">
      <c r="A12743" t="s">
        <v>49554</v>
      </c>
      <c r="B12743" t="s">
        <v>49526</v>
      </c>
      <c r="C12743" t="s">
        <v>49533</v>
      </c>
      <c r="D12743" t="s">
        <v>49458</v>
      </c>
    </row>
    <row r="12744" spans="1:4" x14ac:dyDescent="0.25">
      <c r="A12744" t="s">
        <v>49555</v>
      </c>
      <c r="B12744" t="s">
        <v>49526</v>
      </c>
      <c r="C12744" t="s">
        <v>49556</v>
      </c>
      <c r="D12744" t="s">
        <v>49458</v>
      </c>
    </row>
    <row r="12745" spans="1:4" x14ac:dyDescent="0.25">
      <c r="A12745" t="s">
        <v>49557</v>
      </c>
      <c r="B12745" t="s">
        <v>49526</v>
      </c>
      <c r="C12745" t="s">
        <v>49537</v>
      </c>
      <c r="D12745" t="s">
        <v>49458</v>
      </c>
    </row>
    <row r="12746" spans="1:4" x14ac:dyDescent="0.25">
      <c r="A12746" t="s">
        <v>49558</v>
      </c>
      <c r="B12746" t="s">
        <v>49526</v>
      </c>
      <c r="C12746" t="s">
        <v>49539</v>
      </c>
      <c r="D12746" t="s">
        <v>49458</v>
      </c>
    </row>
    <row r="12747" spans="1:4" x14ac:dyDescent="0.25">
      <c r="A12747" t="s">
        <v>49559</v>
      </c>
      <c r="B12747" t="s">
        <v>49526</v>
      </c>
      <c r="C12747" t="s">
        <v>49541</v>
      </c>
      <c r="D12747" t="s">
        <v>49458</v>
      </c>
    </row>
    <row r="12748" spans="1:4" x14ac:dyDescent="0.25">
      <c r="A12748" t="s">
        <v>49560</v>
      </c>
      <c r="B12748" t="s">
        <v>49526</v>
      </c>
      <c r="C12748" t="s">
        <v>49543</v>
      </c>
      <c r="D12748" t="s">
        <v>49458</v>
      </c>
    </row>
    <row r="12749" spans="1:4" x14ac:dyDescent="0.25">
      <c r="A12749" t="s">
        <v>49561</v>
      </c>
      <c r="B12749" t="s">
        <v>49526</v>
      </c>
      <c r="C12749" t="s">
        <v>49545</v>
      </c>
      <c r="D12749" t="s">
        <v>49458</v>
      </c>
    </row>
    <row r="12750" spans="1:4" x14ac:dyDescent="0.25">
      <c r="A12750" t="s">
        <v>49562</v>
      </c>
      <c r="B12750" t="s">
        <v>49526</v>
      </c>
      <c r="C12750" t="s">
        <v>49547</v>
      </c>
      <c r="D12750" t="s">
        <v>49458</v>
      </c>
    </row>
    <row r="12751" spans="1:4" x14ac:dyDescent="0.25">
      <c r="A12751" t="s">
        <v>49563</v>
      </c>
      <c r="B12751" t="s">
        <v>49526</v>
      </c>
      <c r="C12751" t="s">
        <v>49549</v>
      </c>
      <c r="D12751" t="s">
        <v>49458</v>
      </c>
    </row>
    <row r="12752" spans="1:4" x14ac:dyDescent="0.25">
      <c r="A12752" t="s">
        <v>49564</v>
      </c>
      <c r="B12752" t="s">
        <v>49565</v>
      </c>
      <c r="C12752" t="s">
        <v>49566</v>
      </c>
      <c r="D12752" t="s">
        <v>49458</v>
      </c>
    </row>
    <row r="12753" spans="1:4" x14ac:dyDescent="0.25">
      <c r="A12753" t="s">
        <v>49567</v>
      </c>
      <c r="B12753" t="s">
        <v>49565</v>
      </c>
      <c r="C12753" t="s">
        <v>49568</v>
      </c>
      <c r="D12753" t="s">
        <v>49458</v>
      </c>
    </row>
    <row r="12754" spans="1:4" x14ac:dyDescent="0.25">
      <c r="A12754" t="s">
        <v>49569</v>
      </c>
      <c r="B12754" t="s">
        <v>49565</v>
      </c>
      <c r="C12754" t="s">
        <v>49570</v>
      </c>
      <c r="D12754" t="s">
        <v>49458</v>
      </c>
    </row>
    <row r="12755" spans="1:4" x14ac:dyDescent="0.25">
      <c r="A12755" t="s">
        <v>49571</v>
      </c>
      <c r="B12755" t="s">
        <v>49565</v>
      </c>
      <c r="C12755" t="s">
        <v>49572</v>
      </c>
      <c r="D12755" t="s">
        <v>49458</v>
      </c>
    </row>
    <row r="12756" spans="1:4" x14ac:dyDescent="0.25">
      <c r="A12756" t="s">
        <v>49573</v>
      </c>
      <c r="B12756" t="s">
        <v>49565</v>
      </c>
      <c r="C12756" t="s">
        <v>49574</v>
      </c>
      <c r="D12756" t="s">
        <v>49458</v>
      </c>
    </row>
    <row r="12757" spans="1:4" x14ac:dyDescent="0.25">
      <c r="A12757" t="s">
        <v>49575</v>
      </c>
      <c r="B12757" t="s">
        <v>49565</v>
      </c>
      <c r="C12757" t="s">
        <v>49576</v>
      </c>
      <c r="D12757" t="s">
        <v>49458</v>
      </c>
    </row>
    <row r="12758" spans="1:4" x14ac:dyDescent="0.25">
      <c r="A12758" t="s">
        <v>49577</v>
      </c>
      <c r="B12758" t="s">
        <v>49565</v>
      </c>
      <c r="C12758" t="s">
        <v>49578</v>
      </c>
      <c r="D12758" t="s">
        <v>49458</v>
      </c>
    </row>
    <row r="12759" spans="1:4" x14ac:dyDescent="0.25">
      <c r="A12759" t="s">
        <v>49579</v>
      </c>
      <c r="B12759" t="s">
        <v>49565</v>
      </c>
      <c r="C12759" t="s">
        <v>49580</v>
      </c>
      <c r="D12759" t="s">
        <v>49458</v>
      </c>
    </row>
    <row r="12760" spans="1:4" x14ac:dyDescent="0.25">
      <c r="A12760" t="s">
        <v>49581</v>
      </c>
      <c r="B12760" t="s">
        <v>49565</v>
      </c>
      <c r="C12760" t="s">
        <v>49582</v>
      </c>
      <c r="D12760" t="s">
        <v>49458</v>
      </c>
    </row>
    <row r="12761" spans="1:4" x14ac:dyDescent="0.25">
      <c r="A12761" t="s">
        <v>49583</v>
      </c>
      <c r="B12761" t="s">
        <v>49565</v>
      </c>
      <c r="C12761" t="s">
        <v>49584</v>
      </c>
      <c r="D12761" t="s">
        <v>49458</v>
      </c>
    </row>
    <row r="12762" spans="1:4" x14ac:dyDescent="0.25">
      <c r="A12762" t="s">
        <v>49585</v>
      </c>
      <c r="B12762" t="s">
        <v>49565</v>
      </c>
      <c r="C12762" t="s">
        <v>49586</v>
      </c>
      <c r="D12762" t="s">
        <v>49458</v>
      </c>
    </row>
    <row r="12763" spans="1:4" x14ac:dyDescent="0.25">
      <c r="A12763" t="s">
        <v>49587</v>
      </c>
      <c r="B12763" t="s">
        <v>49565</v>
      </c>
      <c r="C12763" t="s">
        <v>49588</v>
      </c>
      <c r="D12763" t="s">
        <v>49458</v>
      </c>
    </row>
    <row r="12764" spans="1:4" x14ac:dyDescent="0.25">
      <c r="A12764" t="s">
        <v>49589</v>
      </c>
      <c r="B12764" t="s">
        <v>49565</v>
      </c>
      <c r="C12764" t="s">
        <v>49590</v>
      </c>
      <c r="D12764" t="s">
        <v>49458</v>
      </c>
    </row>
    <row r="12765" spans="1:4" x14ac:dyDescent="0.25">
      <c r="A12765" t="s">
        <v>49591</v>
      </c>
      <c r="B12765" t="s">
        <v>49565</v>
      </c>
      <c r="C12765" t="s">
        <v>49592</v>
      </c>
      <c r="D12765" t="s">
        <v>49458</v>
      </c>
    </row>
    <row r="12766" spans="1:4" x14ac:dyDescent="0.25">
      <c r="A12766" t="s">
        <v>49593</v>
      </c>
      <c r="B12766" t="s">
        <v>49565</v>
      </c>
      <c r="C12766" t="s">
        <v>49594</v>
      </c>
      <c r="D12766" t="s">
        <v>49458</v>
      </c>
    </row>
    <row r="12767" spans="1:4" x14ac:dyDescent="0.25">
      <c r="A12767" t="s">
        <v>49595</v>
      </c>
      <c r="B12767" t="s">
        <v>49565</v>
      </c>
      <c r="C12767" t="s">
        <v>49596</v>
      </c>
      <c r="D12767" t="s">
        <v>49458</v>
      </c>
    </row>
    <row r="12768" spans="1:4" x14ac:dyDescent="0.25">
      <c r="A12768" t="s">
        <v>49597</v>
      </c>
      <c r="B12768" t="s">
        <v>49565</v>
      </c>
      <c r="C12768" t="s">
        <v>49598</v>
      </c>
      <c r="D12768" t="s">
        <v>49458</v>
      </c>
    </row>
    <row r="12769" spans="1:4" x14ac:dyDescent="0.25">
      <c r="A12769" t="s">
        <v>49599</v>
      </c>
      <c r="B12769" t="s">
        <v>49565</v>
      </c>
      <c r="C12769" t="s">
        <v>49600</v>
      </c>
      <c r="D12769" t="s">
        <v>49458</v>
      </c>
    </row>
    <row r="12770" spans="1:4" x14ac:dyDescent="0.25">
      <c r="A12770" t="s">
        <v>49601</v>
      </c>
      <c r="B12770" t="s">
        <v>49565</v>
      </c>
      <c r="C12770" t="s">
        <v>49602</v>
      </c>
      <c r="D12770" t="s">
        <v>49458</v>
      </c>
    </row>
    <row r="12771" spans="1:4" x14ac:dyDescent="0.25">
      <c r="A12771" t="s">
        <v>49603</v>
      </c>
      <c r="B12771" t="s">
        <v>49565</v>
      </c>
      <c r="C12771" t="s">
        <v>49604</v>
      </c>
      <c r="D12771" t="s">
        <v>49458</v>
      </c>
    </row>
    <row r="12772" spans="1:4" x14ac:dyDescent="0.25">
      <c r="A12772" t="s">
        <v>49605</v>
      </c>
      <c r="B12772" t="s">
        <v>49565</v>
      </c>
      <c r="C12772" t="s">
        <v>49606</v>
      </c>
      <c r="D12772" t="s">
        <v>49458</v>
      </c>
    </row>
    <row r="12773" spans="1:4" x14ac:dyDescent="0.25">
      <c r="A12773" t="s">
        <v>49607</v>
      </c>
      <c r="B12773" t="s">
        <v>49608</v>
      </c>
      <c r="C12773" t="s">
        <v>49609</v>
      </c>
      <c r="D12773" t="s">
        <v>49610</v>
      </c>
    </row>
    <row r="12774" spans="1:4" x14ac:dyDescent="0.25">
      <c r="A12774" t="s">
        <v>49611</v>
      </c>
      <c r="B12774" t="s">
        <v>49612</v>
      </c>
      <c r="C12774" t="s">
        <v>49613</v>
      </c>
      <c r="D12774" t="s">
        <v>25951</v>
      </c>
    </row>
    <row r="12775" spans="1:4" x14ac:dyDescent="0.25">
      <c r="A12775" t="s">
        <v>49614</v>
      </c>
      <c r="B12775" t="s">
        <v>49615</v>
      </c>
      <c r="C12775" t="s">
        <v>49616</v>
      </c>
      <c r="D12775" t="s">
        <v>19928</v>
      </c>
    </row>
    <row r="12776" spans="1:4" x14ac:dyDescent="0.25">
      <c r="A12776" t="s">
        <v>49617</v>
      </c>
      <c r="B12776" t="s">
        <v>49618</v>
      </c>
      <c r="C12776" t="s">
        <v>49619</v>
      </c>
      <c r="D12776" t="s">
        <v>19928</v>
      </c>
    </row>
    <row r="12777" spans="1:4" x14ac:dyDescent="0.25">
      <c r="A12777" t="s">
        <v>49620</v>
      </c>
      <c r="B12777" t="s">
        <v>49621</v>
      </c>
      <c r="C12777" t="s">
        <v>49622</v>
      </c>
      <c r="D12777" t="s">
        <v>19928</v>
      </c>
    </row>
    <row r="12778" spans="1:4" x14ac:dyDescent="0.25">
      <c r="A12778" t="s">
        <v>49623</v>
      </c>
      <c r="B12778" t="s">
        <v>49624</v>
      </c>
      <c r="C12778" t="s">
        <v>49625</v>
      </c>
      <c r="D12778" t="s">
        <v>25678</v>
      </c>
    </row>
    <row r="12779" spans="1:4" x14ac:dyDescent="0.25">
      <c r="A12779" t="s">
        <v>49626</v>
      </c>
      <c r="B12779" t="s">
        <v>49624</v>
      </c>
      <c r="C12779" t="s">
        <v>49627</v>
      </c>
      <c r="D12779" t="s">
        <v>25678</v>
      </c>
    </row>
    <row r="12780" spans="1:4" x14ac:dyDescent="0.25">
      <c r="A12780" t="s">
        <v>49628</v>
      </c>
      <c r="B12780" t="s">
        <v>49629</v>
      </c>
      <c r="C12780" t="s">
        <v>49630</v>
      </c>
      <c r="D12780" t="s">
        <v>25678</v>
      </c>
    </row>
    <row r="12781" spans="1:4" x14ac:dyDescent="0.25">
      <c r="A12781" t="s">
        <v>49631</v>
      </c>
      <c r="B12781" t="s">
        <v>49632</v>
      </c>
      <c r="C12781" t="s">
        <v>49633</v>
      </c>
      <c r="D12781" t="s">
        <v>49634</v>
      </c>
    </row>
    <row r="12782" spans="1:4" x14ac:dyDescent="0.25">
      <c r="A12782" t="s">
        <v>49635</v>
      </c>
      <c r="B12782" t="s">
        <v>49636</v>
      </c>
      <c r="C12782" t="s">
        <v>49637</v>
      </c>
      <c r="D12782" t="s">
        <v>49634</v>
      </c>
    </row>
    <row r="12783" spans="1:4" x14ac:dyDescent="0.25">
      <c r="A12783" t="s">
        <v>49638</v>
      </c>
      <c r="B12783" t="s">
        <v>49639</v>
      </c>
      <c r="C12783" t="s">
        <v>49640</v>
      </c>
      <c r="D12783" t="s">
        <v>49634</v>
      </c>
    </row>
    <row r="12784" spans="1:4" x14ac:dyDescent="0.25">
      <c r="A12784" t="s">
        <v>49641</v>
      </c>
      <c r="B12784" t="s">
        <v>49642</v>
      </c>
      <c r="C12784" t="s">
        <v>49643</v>
      </c>
      <c r="D12784" t="s">
        <v>49634</v>
      </c>
    </row>
    <row r="12785" spans="1:4" x14ac:dyDescent="0.25">
      <c r="A12785" t="s">
        <v>49644</v>
      </c>
      <c r="B12785" t="s">
        <v>49645</v>
      </c>
      <c r="C12785" t="s">
        <v>49646</v>
      </c>
      <c r="D12785" t="s">
        <v>49634</v>
      </c>
    </row>
    <row r="12786" spans="1:4" x14ac:dyDescent="0.25">
      <c r="A12786" t="s">
        <v>49647</v>
      </c>
      <c r="B12786" t="s">
        <v>49645</v>
      </c>
      <c r="C12786" t="s">
        <v>49648</v>
      </c>
      <c r="D12786" t="s">
        <v>49634</v>
      </c>
    </row>
    <row r="12787" spans="1:4" x14ac:dyDescent="0.25">
      <c r="A12787" t="s">
        <v>49649</v>
      </c>
      <c r="B12787" t="s">
        <v>49650</v>
      </c>
      <c r="C12787" t="s">
        <v>49651</v>
      </c>
      <c r="D12787" t="s">
        <v>49634</v>
      </c>
    </row>
    <row r="12788" spans="1:4" x14ac:dyDescent="0.25">
      <c r="A12788" t="s">
        <v>49652</v>
      </c>
      <c r="B12788" t="s">
        <v>49653</v>
      </c>
      <c r="C12788" t="s">
        <v>49654</v>
      </c>
      <c r="D12788" t="s">
        <v>49634</v>
      </c>
    </row>
    <row r="12789" spans="1:4" x14ac:dyDescent="0.25">
      <c r="A12789" t="s">
        <v>49655</v>
      </c>
      <c r="B12789" t="s">
        <v>49656</v>
      </c>
      <c r="C12789" t="s">
        <v>49657</v>
      </c>
      <c r="D12789" t="s">
        <v>49634</v>
      </c>
    </row>
    <row r="12790" spans="1:4" x14ac:dyDescent="0.25">
      <c r="A12790" t="s">
        <v>49658</v>
      </c>
      <c r="B12790" t="s">
        <v>49659</v>
      </c>
      <c r="C12790" t="s">
        <v>49660</v>
      </c>
      <c r="D12790" t="s">
        <v>49634</v>
      </c>
    </row>
    <row r="12791" spans="1:4" x14ac:dyDescent="0.25">
      <c r="A12791" t="s">
        <v>49661</v>
      </c>
      <c r="B12791" t="s">
        <v>49662</v>
      </c>
      <c r="C12791" t="s">
        <v>49663</v>
      </c>
      <c r="D12791" t="s">
        <v>49634</v>
      </c>
    </row>
    <row r="12792" spans="1:4" x14ac:dyDescent="0.25">
      <c r="A12792" t="s">
        <v>49664</v>
      </c>
      <c r="B12792" t="s">
        <v>49665</v>
      </c>
      <c r="C12792" t="s">
        <v>49666</v>
      </c>
      <c r="D12792" t="s">
        <v>49634</v>
      </c>
    </row>
    <row r="12793" spans="1:4" x14ac:dyDescent="0.25">
      <c r="A12793" t="s">
        <v>49667</v>
      </c>
      <c r="B12793" t="s">
        <v>49668</v>
      </c>
      <c r="C12793" t="s">
        <v>49669</v>
      </c>
      <c r="D12793" t="s">
        <v>49634</v>
      </c>
    </row>
    <row r="12794" spans="1:4" x14ac:dyDescent="0.25">
      <c r="A12794" t="s">
        <v>49670</v>
      </c>
      <c r="B12794" t="s">
        <v>49671</v>
      </c>
      <c r="C12794" t="s">
        <v>49669</v>
      </c>
      <c r="D12794" t="s">
        <v>49634</v>
      </c>
    </row>
    <row r="12795" spans="1:4" x14ac:dyDescent="0.25">
      <c r="A12795" t="s">
        <v>49672</v>
      </c>
      <c r="B12795" t="s">
        <v>49673</v>
      </c>
      <c r="C12795" t="s">
        <v>49674</v>
      </c>
      <c r="D12795" t="s">
        <v>49634</v>
      </c>
    </row>
    <row r="12796" spans="1:4" x14ac:dyDescent="0.25">
      <c r="A12796" t="s">
        <v>49675</v>
      </c>
      <c r="B12796" t="s">
        <v>49676</v>
      </c>
      <c r="C12796" t="s">
        <v>49677</v>
      </c>
      <c r="D12796" t="s">
        <v>49634</v>
      </c>
    </row>
    <row r="12797" spans="1:4" x14ac:dyDescent="0.25">
      <c r="A12797" t="s">
        <v>49678</v>
      </c>
      <c r="B12797" t="s">
        <v>49679</v>
      </c>
      <c r="C12797" t="s">
        <v>49680</v>
      </c>
      <c r="D12797" t="s">
        <v>49634</v>
      </c>
    </row>
    <row r="12798" spans="1:4" x14ac:dyDescent="0.25">
      <c r="A12798" t="s">
        <v>49681</v>
      </c>
      <c r="B12798" t="s">
        <v>49682</v>
      </c>
      <c r="C12798" t="s">
        <v>49683</v>
      </c>
      <c r="D12798" t="s">
        <v>49634</v>
      </c>
    </row>
    <row r="12799" spans="1:4" x14ac:dyDescent="0.25">
      <c r="A12799" t="s">
        <v>49684</v>
      </c>
      <c r="B12799" t="s">
        <v>49685</v>
      </c>
      <c r="C12799" t="s">
        <v>49686</v>
      </c>
      <c r="D12799" t="s">
        <v>49634</v>
      </c>
    </row>
    <row r="12800" spans="1:4" x14ac:dyDescent="0.25">
      <c r="A12800" t="s">
        <v>49687</v>
      </c>
      <c r="B12800" t="s">
        <v>49688</v>
      </c>
      <c r="C12800" t="s">
        <v>49689</v>
      </c>
      <c r="D12800" t="s">
        <v>49634</v>
      </c>
    </row>
    <row r="12801" spans="1:4" x14ac:dyDescent="0.25">
      <c r="A12801" t="s">
        <v>49690</v>
      </c>
      <c r="B12801" t="s">
        <v>49691</v>
      </c>
      <c r="C12801" t="s">
        <v>49692</v>
      </c>
      <c r="D12801" t="s">
        <v>49634</v>
      </c>
    </row>
    <row r="12802" spans="1:4" x14ac:dyDescent="0.25">
      <c r="A12802" t="s">
        <v>49693</v>
      </c>
      <c r="B12802" t="s">
        <v>33018</v>
      </c>
      <c r="C12802" t="s">
        <v>49694</v>
      </c>
      <c r="D12802" t="s">
        <v>49634</v>
      </c>
    </row>
    <row r="12803" spans="1:4" x14ac:dyDescent="0.25">
      <c r="A12803" t="s">
        <v>49695</v>
      </c>
      <c r="B12803" t="s">
        <v>33018</v>
      </c>
      <c r="C12803" t="s">
        <v>49696</v>
      </c>
      <c r="D12803" t="s">
        <v>49634</v>
      </c>
    </row>
    <row r="12804" spans="1:4" x14ac:dyDescent="0.25">
      <c r="A12804" t="s">
        <v>49697</v>
      </c>
      <c r="B12804" t="s">
        <v>49698</v>
      </c>
      <c r="C12804" t="s">
        <v>49699</v>
      </c>
      <c r="D12804" t="s">
        <v>49634</v>
      </c>
    </row>
    <row r="12805" spans="1:4" x14ac:dyDescent="0.25">
      <c r="A12805" t="s">
        <v>49700</v>
      </c>
      <c r="B12805" t="s">
        <v>49701</v>
      </c>
      <c r="C12805" t="s">
        <v>49702</v>
      </c>
      <c r="D12805" t="s">
        <v>49634</v>
      </c>
    </row>
    <row r="12806" spans="1:4" x14ac:dyDescent="0.25">
      <c r="A12806" t="s">
        <v>49703</v>
      </c>
      <c r="B12806" t="s">
        <v>49704</v>
      </c>
      <c r="C12806" t="s">
        <v>49705</v>
      </c>
      <c r="D12806" t="s">
        <v>26203</v>
      </c>
    </row>
    <row r="12807" spans="1:4" x14ac:dyDescent="0.25">
      <c r="A12807" t="s">
        <v>49706</v>
      </c>
      <c r="B12807" t="s">
        <v>49707</v>
      </c>
      <c r="C12807" t="s">
        <v>49708</v>
      </c>
      <c r="D12807" t="s">
        <v>19928</v>
      </c>
    </row>
    <row r="12808" spans="1:4" x14ac:dyDescent="0.25">
      <c r="A12808" t="s">
        <v>49709</v>
      </c>
      <c r="B12808" t="s">
        <v>49710</v>
      </c>
      <c r="C12808" t="s">
        <v>49708</v>
      </c>
      <c r="D12808" t="s">
        <v>19928</v>
      </c>
    </row>
    <row r="12809" spans="1:4" x14ac:dyDescent="0.25">
      <c r="A12809" t="s">
        <v>49711</v>
      </c>
      <c r="B12809" t="s">
        <v>49712</v>
      </c>
      <c r="C12809" t="s">
        <v>49713</v>
      </c>
      <c r="D12809" t="s">
        <v>19928</v>
      </c>
    </row>
    <row r="12810" spans="1:4" x14ac:dyDescent="0.25">
      <c r="A12810" t="s">
        <v>49714</v>
      </c>
      <c r="B12810" t="s">
        <v>49715</v>
      </c>
      <c r="C12810" t="s">
        <v>49716</v>
      </c>
      <c r="D12810" t="s">
        <v>19928</v>
      </c>
    </row>
    <row r="12811" spans="1:4" x14ac:dyDescent="0.25">
      <c r="A12811" t="s">
        <v>49717</v>
      </c>
      <c r="B12811" t="s">
        <v>49718</v>
      </c>
      <c r="C12811" t="s">
        <v>49719</v>
      </c>
      <c r="D12811" t="s">
        <v>19928</v>
      </c>
    </row>
    <row r="12812" spans="1:4" x14ac:dyDescent="0.25">
      <c r="A12812" t="s">
        <v>49720</v>
      </c>
      <c r="B12812" t="s">
        <v>49721</v>
      </c>
      <c r="C12812" t="s">
        <v>49722</v>
      </c>
      <c r="D12812" t="s">
        <v>19928</v>
      </c>
    </row>
    <row r="12813" spans="1:4" x14ac:dyDescent="0.25">
      <c r="A12813" t="s">
        <v>49723</v>
      </c>
      <c r="B12813" t="s">
        <v>49724</v>
      </c>
      <c r="C12813" t="s">
        <v>49725</v>
      </c>
      <c r="D12813" t="s">
        <v>19928</v>
      </c>
    </row>
    <row r="12814" spans="1:4" x14ac:dyDescent="0.25">
      <c r="A12814" t="s">
        <v>49726</v>
      </c>
      <c r="B12814" t="s">
        <v>49727</v>
      </c>
      <c r="C12814" t="s">
        <v>49722</v>
      </c>
      <c r="D12814" t="s">
        <v>19928</v>
      </c>
    </row>
    <row r="12815" spans="1:4" x14ac:dyDescent="0.25">
      <c r="A12815" t="s">
        <v>49728</v>
      </c>
      <c r="B12815" t="s">
        <v>49729</v>
      </c>
      <c r="C12815" t="s">
        <v>49730</v>
      </c>
      <c r="D12815" t="s">
        <v>19928</v>
      </c>
    </row>
    <row r="12816" spans="1:4" x14ac:dyDescent="0.25">
      <c r="A12816" t="s">
        <v>49731</v>
      </c>
      <c r="B12816" t="s">
        <v>49732</v>
      </c>
      <c r="C12816" t="s">
        <v>49733</v>
      </c>
      <c r="D12816" t="s">
        <v>19928</v>
      </c>
    </row>
    <row r="12817" spans="1:4" x14ac:dyDescent="0.25">
      <c r="A12817" t="s">
        <v>49734</v>
      </c>
      <c r="B12817" t="s">
        <v>49735</v>
      </c>
      <c r="C12817" t="s">
        <v>49736</v>
      </c>
      <c r="D12817" t="s">
        <v>19928</v>
      </c>
    </row>
    <row r="12818" spans="1:4" x14ac:dyDescent="0.25">
      <c r="A12818" t="s">
        <v>49737</v>
      </c>
      <c r="B12818" t="s">
        <v>49738</v>
      </c>
      <c r="C12818" t="s">
        <v>49739</v>
      </c>
      <c r="D12818" t="s">
        <v>19928</v>
      </c>
    </row>
    <row r="12819" spans="1:4" x14ac:dyDescent="0.25">
      <c r="A12819" t="s">
        <v>49740</v>
      </c>
      <c r="B12819" t="s">
        <v>49741</v>
      </c>
      <c r="C12819" t="s">
        <v>49742</v>
      </c>
      <c r="D12819" t="s">
        <v>19928</v>
      </c>
    </row>
    <row r="12820" spans="1:4" x14ac:dyDescent="0.25">
      <c r="A12820" t="s">
        <v>49743</v>
      </c>
      <c r="B12820" t="s">
        <v>49744</v>
      </c>
      <c r="C12820" t="s">
        <v>49745</v>
      </c>
      <c r="D12820" t="s">
        <v>19928</v>
      </c>
    </row>
    <row r="12821" spans="1:4" x14ac:dyDescent="0.25">
      <c r="A12821" t="s">
        <v>49746</v>
      </c>
      <c r="B12821" t="s">
        <v>49747</v>
      </c>
      <c r="C12821" t="s">
        <v>49739</v>
      </c>
      <c r="D12821" t="s">
        <v>19928</v>
      </c>
    </row>
    <row r="12822" spans="1:4" x14ac:dyDescent="0.25">
      <c r="A12822" t="s">
        <v>49748</v>
      </c>
      <c r="B12822" t="s">
        <v>49749</v>
      </c>
      <c r="C12822" t="s">
        <v>49750</v>
      </c>
      <c r="D12822" t="s">
        <v>19928</v>
      </c>
    </row>
    <row r="12823" spans="1:4" x14ac:dyDescent="0.25">
      <c r="A12823" t="s">
        <v>49751</v>
      </c>
      <c r="B12823" t="s">
        <v>49752</v>
      </c>
      <c r="C12823" t="s">
        <v>49753</v>
      </c>
      <c r="D12823" t="s">
        <v>19928</v>
      </c>
    </row>
    <row r="12824" spans="1:4" x14ac:dyDescent="0.25">
      <c r="A12824" t="s">
        <v>49754</v>
      </c>
      <c r="B12824" t="s">
        <v>49755</v>
      </c>
      <c r="C12824" t="s">
        <v>49756</v>
      </c>
      <c r="D12824" t="s">
        <v>19928</v>
      </c>
    </row>
    <row r="12825" spans="1:4" x14ac:dyDescent="0.25">
      <c r="A12825" t="s">
        <v>49757</v>
      </c>
      <c r="B12825" t="s">
        <v>49758</v>
      </c>
      <c r="C12825" t="s">
        <v>49759</v>
      </c>
      <c r="D12825" t="s">
        <v>19928</v>
      </c>
    </row>
    <row r="12826" spans="1:4" x14ac:dyDescent="0.25">
      <c r="A12826" t="s">
        <v>49760</v>
      </c>
      <c r="B12826" t="s">
        <v>49761</v>
      </c>
      <c r="C12826" t="s">
        <v>49762</v>
      </c>
      <c r="D12826" t="s">
        <v>19928</v>
      </c>
    </row>
    <row r="12827" spans="1:4" x14ac:dyDescent="0.25">
      <c r="A12827" t="s">
        <v>49763</v>
      </c>
      <c r="B12827" t="s">
        <v>49764</v>
      </c>
      <c r="C12827" t="s">
        <v>49765</v>
      </c>
      <c r="D12827" t="s">
        <v>19928</v>
      </c>
    </row>
    <row r="12828" spans="1:4" x14ac:dyDescent="0.25">
      <c r="A12828" t="s">
        <v>49766</v>
      </c>
      <c r="B12828" t="s">
        <v>49767</v>
      </c>
      <c r="C12828" t="s">
        <v>49768</v>
      </c>
      <c r="D12828" t="s">
        <v>19928</v>
      </c>
    </row>
    <row r="12829" spans="1:4" x14ac:dyDescent="0.25">
      <c r="A12829" t="s">
        <v>49769</v>
      </c>
      <c r="B12829" t="s">
        <v>49770</v>
      </c>
      <c r="C12829" t="s">
        <v>49771</v>
      </c>
      <c r="D12829" t="s">
        <v>19928</v>
      </c>
    </row>
    <row r="12830" spans="1:4" x14ac:dyDescent="0.25">
      <c r="A12830" t="s">
        <v>49772</v>
      </c>
      <c r="B12830" t="s">
        <v>49773</v>
      </c>
      <c r="C12830" t="s">
        <v>49774</v>
      </c>
      <c r="D12830" t="s">
        <v>23059</v>
      </c>
    </row>
    <row r="12831" spans="1:4" x14ac:dyDescent="0.25">
      <c r="A12831" t="s">
        <v>49775</v>
      </c>
      <c r="B12831" t="s">
        <v>49776</v>
      </c>
      <c r="C12831" t="s">
        <v>49777</v>
      </c>
      <c r="D12831" t="s">
        <v>23059</v>
      </c>
    </row>
    <row r="12832" spans="1:4" x14ac:dyDescent="0.25">
      <c r="A12832" t="s">
        <v>49778</v>
      </c>
      <c r="B12832" t="s">
        <v>49779</v>
      </c>
      <c r="C12832" t="s">
        <v>49780</v>
      </c>
      <c r="D12832" t="s">
        <v>26081</v>
      </c>
    </row>
    <row r="12833" spans="1:4" x14ac:dyDescent="0.25">
      <c r="A12833" t="s">
        <v>49781</v>
      </c>
      <c r="B12833" t="s">
        <v>49782</v>
      </c>
      <c r="C12833" t="s">
        <v>49783</v>
      </c>
      <c r="D12833" t="s">
        <v>25958</v>
      </c>
    </row>
    <row r="12834" spans="1:4" x14ac:dyDescent="0.25">
      <c r="A12834" t="s">
        <v>49784</v>
      </c>
      <c r="B12834" t="s">
        <v>49785</v>
      </c>
      <c r="C12834" t="s">
        <v>49786</v>
      </c>
      <c r="D12834" t="s">
        <v>25958</v>
      </c>
    </row>
    <row r="12835" spans="1:4" x14ac:dyDescent="0.25">
      <c r="A12835" t="s">
        <v>49787</v>
      </c>
      <c r="B12835" t="s">
        <v>49788</v>
      </c>
      <c r="C12835" t="s">
        <v>49789</v>
      </c>
      <c r="D12835" t="s">
        <v>25958</v>
      </c>
    </row>
    <row r="12836" spans="1:4" x14ac:dyDescent="0.25">
      <c r="A12836" t="s">
        <v>49790</v>
      </c>
      <c r="B12836" t="s">
        <v>49791</v>
      </c>
      <c r="C12836" t="s">
        <v>49792</v>
      </c>
      <c r="D12836" t="s">
        <v>49793</v>
      </c>
    </row>
    <row r="12837" spans="1:4" x14ac:dyDescent="0.25">
      <c r="A12837" t="s">
        <v>49794</v>
      </c>
      <c r="B12837" t="s">
        <v>49795</v>
      </c>
      <c r="C12837" t="s">
        <v>49796</v>
      </c>
      <c r="D12837" t="s">
        <v>17288</v>
      </c>
    </row>
    <row r="12838" spans="1:4" x14ac:dyDescent="0.25">
      <c r="A12838" t="s">
        <v>49797</v>
      </c>
      <c r="B12838" t="s">
        <v>49798</v>
      </c>
      <c r="C12838" t="s">
        <v>49799</v>
      </c>
      <c r="D12838" t="s">
        <v>17288</v>
      </c>
    </row>
    <row r="12839" spans="1:4" x14ac:dyDescent="0.25">
      <c r="A12839" t="s">
        <v>49800</v>
      </c>
      <c r="B12839" t="s">
        <v>49801</v>
      </c>
      <c r="C12839" t="s">
        <v>49802</v>
      </c>
      <c r="D12839" t="s">
        <v>17288</v>
      </c>
    </row>
    <row r="12840" spans="1:4" x14ac:dyDescent="0.25">
      <c r="A12840" t="s">
        <v>49803</v>
      </c>
      <c r="B12840" t="s">
        <v>49804</v>
      </c>
      <c r="C12840" t="s">
        <v>49805</v>
      </c>
      <c r="D12840" t="s">
        <v>17288</v>
      </c>
    </row>
    <row r="12841" spans="1:4" x14ac:dyDescent="0.25">
      <c r="A12841" t="s">
        <v>49806</v>
      </c>
      <c r="B12841" t="s">
        <v>49807</v>
      </c>
      <c r="C12841" t="s">
        <v>49808</v>
      </c>
      <c r="D12841" t="s">
        <v>17288</v>
      </c>
    </row>
    <row r="12842" spans="1:4" x14ac:dyDescent="0.25">
      <c r="A12842" t="s">
        <v>49809</v>
      </c>
      <c r="B12842" t="s">
        <v>49810</v>
      </c>
      <c r="C12842" t="s">
        <v>49811</v>
      </c>
      <c r="D12842" t="s">
        <v>24492</v>
      </c>
    </row>
    <row r="12843" spans="1:4" x14ac:dyDescent="0.25">
      <c r="A12843" t="s">
        <v>49812</v>
      </c>
      <c r="B12843" t="s">
        <v>49810</v>
      </c>
      <c r="C12843" t="s">
        <v>49813</v>
      </c>
      <c r="D12843" t="s">
        <v>24492</v>
      </c>
    </row>
    <row r="12844" spans="1:4" x14ac:dyDescent="0.25">
      <c r="A12844" t="s">
        <v>49814</v>
      </c>
      <c r="B12844" t="s">
        <v>49810</v>
      </c>
      <c r="C12844" t="s">
        <v>49815</v>
      </c>
      <c r="D12844" t="s">
        <v>24492</v>
      </c>
    </row>
    <row r="12845" spans="1:4" x14ac:dyDescent="0.25">
      <c r="A12845" t="s">
        <v>49816</v>
      </c>
      <c r="B12845" t="s">
        <v>49817</v>
      </c>
      <c r="C12845" t="s">
        <v>49818</v>
      </c>
      <c r="D12845" t="s">
        <v>17288</v>
      </c>
    </row>
    <row r="12846" spans="1:4" x14ac:dyDescent="0.25">
      <c r="A12846" t="s">
        <v>49819</v>
      </c>
      <c r="B12846" t="s">
        <v>49817</v>
      </c>
      <c r="C12846" t="s">
        <v>49820</v>
      </c>
      <c r="D12846" t="s">
        <v>17288</v>
      </c>
    </row>
    <row r="12847" spans="1:4" x14ac:dyDescent="0.25">
      <c r="A12847" t="s">
        <v>49821</v>
      </c>
      <c r="B12847" t="s">
        <v>49822</v>
      </c>
      <c r="C12847" t="s">
        <v>49823</v>
      </c>
      <c r="D12847" t="s">
        <v>26081</v>
      </c>
    </row>
    <row r="12848" spans="1:4" x14ac:dyDescent="0.25">
      <c r="A12848" t="s">
        <v>49824</v>
      </c>
      <c r="B12848" t="s">
        <v>49825</v>
      </c>
      <c r="C12848" t="s">
        <v>49826</v>
      </c>
      <c r="D12848" t="s">
        <v>21072</v>
      </c>
    </row>
    <row r="12849" spans="1:4" x14ac:dyDescent="0.25">
      <c r="A12849" t="s">
        <v>49827</v>
      </c>
      <c r="B12849" t="s">
        <v>49825</v>
      </c>
      <c r="C12849" t="s">
        <v>49828</v>
      </c>
      <c r="D12849" t="s">
        <v>21072</v>
      </c>
    </row>
    <row r="12850" spans="1:4" x14ac:dyDescent="0.25">
      <c r="A12850" t="s">
        <v>49829</v>
      </c>
      <c r="B12850" t="s">
        <v>49825</v>
      </c>
      <c r="C12850" t="s">
        <v>49830</v>
      </c>
      <c r="D12850" t="s">
        <v>21072</v>
      </c>
    </row>
    <row r="12851" spans="1:4" x14ac:dyDescent="0.25">
      <c r="A12851" t="s">
        <v>49831</v>
      </c>
      <c r="B12851" t="s">
        <v>49825</v>
      </c>
      <c r="C12851" t="s">
        <v>49832</v>
      </c>
      <c r="D12851" t="s">
        <v>21072</v>
      </c>
    </row>
    <row r="12852" spans="1:4" x14ac:dyDescent="0.25">
      <c r="A12852" t="s">
        <v>49833</v>
      </c>
      <c r="B12852" t="s">
        <v>49834</v>
      </c>
      <c r="C12852" t="s">
        <v>49835</v>
      </c>
      <c r="D12852" t="s">
        <v>21072</v>
      </c>
    </row>
    <row r="12853" spans="1:4" x14ac:dyDescent="0.25">
      <c r="A12853" t="s">
        <v>49836</v>
      </c>
      <c r="B12853" t="s">
        <v>49837</v>
      </c>
      <c r="C12853" t="s">
        <v>49838</v>
      </c>
      <c r="D12853" t="s">
        <v>21072</v>
      </c>
    </row>
    <row r="12854" spans="1:4" x14ac:dyDescent="0.25">
      <c r="A12854" t="s">
        <v>49839</v>
      </c>
      <c r="B12854" t="s">
        <v>49840</v>
      </c>
      <c r="C12854" t="s">
        <v>49841</v>
      </c>
      <c r="D12854" t="s">
        <v>21072</v>
      </c>
    </row>
    <row r="12855" spans="1:4" x14ac:dyDescent="0.25">
      <c r="A12855" t="s">
        <v>49842</v>
      </c>
      <c r="B12855" t="s">
        <v>49834</v>
      </c>
      <c r="C12855" t="s">
        <v>49843</v>
      </c>
      <c r="D12855" t="s">
        <v>21072</v>
      </c>
    </row>
    <row r="12856" spans="1:4" x14ac:dyDescent="0.25">
      <c r="A12856" t="s">
        <v>49844</v>
      </c>
      <c r="B12856" t="s">
        <v>49845</v>
      </c>
      <c r="C12856" t="s">
        <v>49846</v>
      </c>
      <c r="D12856" t="s">
        <v>21072</v>
      </c>
    </row>
    <row r="12857" spans="1:4" x14ac:dyDescent="0.25">
      <c r="A12857" t="s">
        <v>49847</v>
      </c>
      <c r="B12857" t="s">
        <v>49845</v>
      </c>
      <c r="C12857" t="s">
        <v>49848</v>
      </c>
      <c r="D12857" t="s">
        <v>21072</v>
      </c>
    </row>
    <row r="12858" spans="1:4" x14ac:dyDescent="0.25">
      <c r="A12858" t="s">
        <v>49849</v>
      </c>
      <c r="B12858" t="s">
        <v>49850</v>
      </c>
      <c r="C12858" t="s">
        <v>49851</v>
      </c>
      <c r="D12858" t="s">
        <v>21072</v>
      </c>
    </row>
    <row r="12859" spans="1:4" x14ac:dyDescent="0.25">
      <c r="A12859" t="s">
        <v>49852</v>
      </c>
      <c r="B12859" t="s">
        <v>49853</v>
      </c>
      <c r="C12859" t="s">
        <v>49854</v>
      </c>
      <c r="D12859" t="s">
        <v>21072</v>
      </c>
    </row>
    <row r="12860" spans="1:4" x14ac:dyDescent="0.25">
      <c r="A12860" t="s">
        <v>49855</v>
      </c>
      <c r="B12860" t="s">
        <v>49856</v>
      </c>
      <c r="C12860" t="s">
        <v>49857</v>
      </c>
      <c r="D12860" t="s">
        <v>21072</v>
      </c>
    </row>
    <row r="12861" spans="1:4" x14ac:dyDescent="0.25">
      <c r="A12861" t="s">
        <v>49858</v>
      </c>
      <c r="B12861" t="s">
        <v>49856</v>
      </c>
      <c r="C12861" t="s">
        <v>49859</v>
      </c>
      <c r="D12861" t="s">
        <v>21072</v>
      </c>
    </row>
    <row r="12862" spans="1:4" x14ac:dyDescent="0.25">
      <c r="A12862" t="s">
        <v>49860</v>
      </c>
      <c r="B12862" t="s">
        <v>49856</v>
      </c>
      <c r="C12862" t="s">
        <v>49861</v>
      </c>
      <c r="D12862" t="s">
        <v>21072</v>
      </c>
    </row>
    <row r="12863" spans="1:4" x14ac:dyDescent="0.25">
      <c r="A12863" t="s">
        <v>49862</v>
      </c>
      <c r="B12863" t="s">
        <v>49856</v>
      </c>
      <c r="C12863" t="s">
        <v>49863</v>
      </c>
      <c r="D12863" t="s">
        <v>21072</v>
      </c>
    </row>
    <row r="12864" spans="1:4" x14ac:dyDescent="0.25">
      <c r="A12864" t="s">
        <v>49864</v>
      </c>
      <c r="B12864" t="s">
        <v>24761</v>
      </c>
      <c r="C12864" t="s">
        <v>49865</v>
      </c>
      <c r="D12864" t="s">
        <v>21072</v>
      </c>
    </row>
    <row r="12865" spans="1:4" x14ac:dyDescent="0.25">
      <c r="A12865" t="s">
        <v>49866</v>
      </c>
      <c r="B12865" t="s">
        <v>24733</v>
      </c>
      <c r="C12865" t="s">
        <v>49867</v>
      </c>
      <c r="D12865" t="s">
        <v>21072</v>
      </c>
    </row>
    <row r="12866" spans="1:4" x14ac:dyDescent="0.25">
      <c r="A12866" t="s">
        <v>49868</v>
      </c>
      <c r="B12866" t="s">
        <v>24733</v>
      </c>
      <c r="C12866" t="s">
        <v>49869</v>
      </c>
      <c r="D12866" t="s">
        <v>21072</v>
      </c>
    </row>
    <row r="12867" spans="1:4" x14ac:dyDescent="0.25">
      <c r="A12867" t="s">
        <v>49870</v>
      </c>
      <c r="B12867" t="s">
        <v>25029</v>
      </c>
      <c r="C12867" t="s">
        <v>49871</v>
      </c>
      <c r="D12867" t="s">
        <v>21072</v>
      </c>
    </row>
    <row r="12868" spans="1:4" x14ac:dyDescent="0.25">
      <c r="A12868" t="s">
        <v>49872</v>
      </c>
      <c r="B12868" t="s">
        <v>24995</v>
      </c>
      <c r="C12868" t="s">
        <v>49873</v>
      </c>
      <c r="D12868" t="s">
        <v>21072</v>
      </c>
    </row>
    <row r="12869" spans="1:4" x14ac:dyDescent="0.25">
      <c r="A12869" t="s">
        <v>49874</v>
      </c>
      <c r="B12869" t="s">
        <v>49875</v>
      </c>
      <c r="C12869" t="s">
        <v>49876</v>
      </c>
      <c r="D12869" t="s">
        <v>24785</v>
      </c>
    </row>
    <row r="12870" spans="1:4" x14ac:dyDescent="0.25">
      <c r="A12870" t="s">
        <v>49877</v>
      </c>
      <c r="B12870" t="s">
        <v>49878</v>
      </c>
      <c r="C12870" t="s">
        <v>49879</v>
      </c>
      <c r="D12870" t="s">
        <v>26941</v>
      </c>
    </row>
    <row r="12871" spans="1:4" x14ac:dyDescent="0.25">
      <c r="A12871" t="s">
        <v>49880</v>
      </c>
      <c r="B12871" t="s">
        <v>49878</v>
      </c>
      <c r="C12871" t="s">
        <v>49881</v>
      </c>
      <c r="D12871" t="s">
        <v>26941</v>
      </c>
    </row>
    <row r="12872" spans="1:4" x14ac:dyDescent="0.25">
      <c r="A12872" t="s">
        <v>49882</v>
      </c>
      <c r="B12872" t="s">
        <v>49883</v>
      </c>
      <c r="C12872" t="s">
        <v>49884</v>
      </c>
      <c r="D12872" t="s">
        <v>26941</v>
      </c>
    </row>
    <row r="12873" spans="1:4" x14ac:dyDescent="0.25">
      <c r="A12873" t="s">
        <v>49885</v>
      </c>
      <c r="B12873" t="s">
        <v>49886</v>
      </c>
      <c r="C12873" t="s">
        <v>49887</v>
      </c>
      <c r="D12873" t="s">
        <v>22706</v>
      </c>
    </row>
    <row r="12874" spans="1:4" x14ac:dyDescent="0.25">
      <c r="A12874" t="s">
        <v>49888</v>
      </c>
      <c r="B12874" t="s">
        <v>49889</v>
      </c>
      <c r="C12874" t="s">
        <v>49890</v>
      </c>
      <c r="D12874" t="s">
        <v>49891</v>
      </c>
    </row>
    <row r="12875" spans="1:4" x14ac:dyDescent="0.25">
      <c r="A12875" t="s">
        <v>49892</v>
      </c>
      <c r="B12875" t="s">
        <v>49893</v>
      </c>
      <c r="C12875" t="s">
        <v>49894</v>
      </c>
      <c r="D12875" t="s">
        <v>49891</v>
      </c>
    </row>
    <row r="12876" spans="1:4" x14ac:dyDescent="0.25">
      <c r="A12876" t="s">
        <v>49895</v>
      </c>
      <c r="B12876" t="s">
        <v>49893</v>
      </c>
      <c r="C12876" t="s">
        <v>49896</v>
      </c>
      <c r="D12876" t="s">
        <v>49891</v>
      </c>
    </row>
    <row r="12877" spans="1:4" x14ac:dyDescent="0.25">
      <c r="A12877" t="s">
        <v>49897</v>
      </c>
      <c r="B12877" t="s">
        <v>49893</v>
      </c>
      <c r="C12877" t="s">
        <v>49898</v>
      </c>
      <c r="D12877" t="s">
        <v>49891</v>
      </c>
    </row>
    <row r="12878" spans="1:4" x14ac:dyDescent="0.25">
      <c r="A12878" t="s">
        <v>49899</v>
      </c>
      <c r="B12878" t="s">
        <v>49900</v>
      </c>
      <c r="C12878" t="s">
        <v>49901</v>
      </c>
      <c r="D12878" t="s">
        <v>26088</v>
      </c>
    </row>
    <row r="12879" spans="1:4" x14ac:dyDescent="0.25">
      <c r="A12879" t="s">
        <v>49902</v>
      </c>
      <c r="B12879" t="s">
        <v>49903</v>
      </c>
      <c r="C12879" t="s">
        <v>49904</v>
      </c>
      <c r="D12879" t="s">
        <v>26088</v>
      </c>
    </row>
    <row r="12880" spans="1:4" x14ac:dyDescent="0.25">
      <c r="A12880" t="s">
        <v>49905</v>
      </c>
      <c r="B12880" t="s">
        <v>49906</v>
      </c>
      <c r="C12880" t="s">
        <v>49907</v>
      </c>
      <c r="D12880" t="s">
        <v>26088</v>
      </c>
    </row>
    <row r="12881" spans="1:4" x14ac:dyDescent="0.25">
      <c r="A12881" t="s">
        <v>49908</v>
      </c>
      <c r="B12881" t="s">
        <v>49909</v>
      </c>
      <c r="C12881" t="s">
        <v>49910</v>
      </c>
      <c r="D12881" t="s">
        <v>26088</v>
      </c>
    </row>
    <row r="12882" spans="1:4" x14ac:dyDescent="0.25">
      <c r="A12882" t="s">
        <v>49911</v>
      </c>
      <c r="B12882" t="s">
        <v>49912</v>
      </c>
      <c r="C12882" t="s">
        <v>49913</v>
      </c>
      <c r="D12882" t="s">
        <v>26088</v>
      </c>
    </row>
    <row r="12883" spans="1:4" x14ac:dyDescent="0.25">
      <c r="A12883" t="s">
        <v>49914</v>
      </c>
      <c r="B12883" t="s">
        <v>49915</v>
      </c>
      <c r="C12883" t="s">
        <v>49916</v>
      </c>
      <c r="D12883" t="s">
        <v>49917</v>
      </c>
    </row>
    <row r="12884" spans="1:4" x14ac:dyDescent="0.25">
      <c r="A12884" t="s">
        <v>49918</v>
      </c>
      <c r="B12884" t="s">
        <v>49915</v>
      </c>
      <c r="C12884" t="s">
        <v>49919</v>
      </c>
      <c r="D12884" t="s">
        <v>49917</v>
      </c>
    </row>
    <row r="12885" spans="1:4" x14ac:dyDescent="0.25">
      <c r="A12885" t="s">
        <v>49920</v>
      </c>
      <c r="B12885" t="s">
        <v>49915</v>
      </c>
      <c r="C12885" t="s">
        <v>49921</v>
      </c>
      <c r="D12885" t="s">
        <v>49917</v>
      </c>
    </row>
    <row r="12886" spans="1:4" x14ac:dyDescent="0.25">
      <c r="A12886" t="s">
        <v>49922</v>
      </c>
      <c r="B12886" t="s">
        <v>49923</v>
      </c>
      <c r="C12886" t="s">
        <v>49924</v>
      </c>
      <c r="D12886" t="s">
        <v>26203</v>
      </c>
    </row>
    <row r="12887" spans="1:4" x14ac:dyDescent="0.25">
      <c r="A12887" t="s">
        <v>49925</v>
      </c>
      <c r="B12887" t="s">
        <v>49926</v>
      </c>
      <c r="C12887" t="s">
        <v>49927</v>
      </c>
      <c r="D12887" t="s">
        <v>26203</v>
      </c>
    </row>
    <row r="12888" spans="1:4" x14ac:dyDescent="0.25">
      <c r="A12888" t="s">
        <v>49928</v>
      </c>
      <c r="B12888" t="s">
        <v>49929</v>
      </c>
      <c r="C12888" t="s">
        <v>49930</v>
      </c>
      <c r="D12888" t="s">
        <v>21072</v>
      </c>
    </row>
    <row r="12889" spans="1:4" x14ac:dyDescent="0.25">
      <c r="A12889" t="s">
        <v>49931</v>
      </c>
      <c r="B12889" t="s">
        <v>49932</v>
      </c>
      <c r="C12889" t="s">
        <v>49780</v>
      </c>
      <c r="D12889" t="s">
        <v>26081</v>
      </c>
    </row>
    <row r="12890" spans="1:4" x14ac:dyDescent="0.25">
      <c r="A12890" t="s">
        <v>49933</v>
      </c>
      <c r="B12890" t="s">
        <v>49934</v>
      </c>
      <c r="C12890" t="s">
        <v>49935</v>
      </c>
      <c r="D12890" t="s">
        <v>20915</v>
      </c>
    </row>
    <row r="12891" spans="1:4" x14ac:dyDescent="0.25">
      <c r="A12891" t="s">
        <v>49936</v>
      </c>
      <c r="B12891" t="s">
        <v>49934</v>
      </c>
      <c r="C12891" t="s">
        <v>49937</v>
      </c>
      <c r="D12891" t="s">
        <v>20915</v>
      </c>
    </row>
    <row r="12892" spans="1:4" x14ac:dyDescent="0.25">
      <c r="A12892" t="s">
        <v>49938</v>
      </c>
      <c r="B12892" t="s">
        <v>49934</v>
      </c>
      <c r="C12892" t="s">
        <v>49939</v>
      </c>
      <c r="D12892" t="s">
        <v>20915</v>
      </c>
    </row>
    <row r="12893" spans="1:4" x14ac:dyDescent="0.25">
      <c r="A12893" t="s">
        <v>49940</v>
      </c>
      <c r="B12893" t="s">
        <v>49934</v>
      </c>
      <c r="C12893" t="s">
        <v>49941</v>
      </c>
      <c r="D12893" t="s">
        <v>20915</v>
      </c>
    </row>
    <row r="12894" spans="1:4" x14ac:dyDescent="0.25">
      <c r="A12894" t="s">
        <v>49942</v>
      </c>
      <c r="B12894" t="s">
        <v>49943</v>
      </c>
      <c r="C12894" t="s">
        <v>49944</v>
      </c>
      <c r="D12894" t="s">
        <v>49945</v>
      </c>
    </row>
    <row r="12895" spans="1:4" x14ac:dyDescent="0.25">
      <c r="A12895" t="s">
        <v>49946</v>
      </c>
      <c r="B12895" t="s">
        <v>49947</v>
      </c>
      <c r="C12895" t="s">
        <v>49948</v>
      </c>
      <c r="D12895" t="s">
        <v>49945</v>
      </c>
    </row>
    <row r="12896" spans="1:4" x14ac:dyDescent="0.25">
      <c r="A12896" t="s">
        <v>49949</v>
      </c>
      <c r="B12896" t="s">
        <v>49950</v>
      </c>
      <c r="C12896" t="s">
        <v>49951</v>
      </c>
      <c r="D12896" t="s">
        <v>49945</v>
      </c>
    </row>
    <row r="12897" spans="1:4" x14ac:dyDescent="0.25">
      <c r="A12897" t="s">
        <v>49952</v>
      </c>
      <c r="B12897" t="s">
        <v>49953</v>
      </c>
      <c r="C12897" t="s">
        <v>49954</v>
      </c>
      <c r="D12897" t="s">
        <v>49945</v>
      </c>
    </row>
    <row r="12898" spans="1:4" x14ac:dyDescent="0.25">
      <c r="A12898" t="s">
        <v>49955</v>
      </c>
      <c r="B12898" t="s">
        <v>49956</v>
      </c>
      <c r="C12898" t="s">
        <v>49957</v>
      </c>
      <c r="D12898" t="s">
        <v>49945</v>
      </c>
    </row>
    <row r="12899" spans="1:4" x14ac:dyDescent="0.25">
      <c r="A12899" t="s">
        <v>49958</v>
      </c>
      <c r="B12899" t="s">
        <v>49959</v>
      </c>
      <c r="C12899" t="s">
        <v>49960</v>
      </c>
      <c r="D12899" t="s">
        <v>49945</v>
      </c>
    </row>
    <row r="12900" spans="1:4" x14ac:dyDescent="0.25">
      <c r="A12900" t="s">
        <v>49961</v>
      </c>
      <c r="B12900" t="s">
        <v>49962</v>
      </c>
      <c r="C12900" t="s">
        <v>49963</v>
      </c>
      <c r="D12900" t="s">
        <v>49945</v>
      </c>
    </row>
    <row r="12901" spans="1:4" x14ac:dyDescent="0.25">
      <c r="A12901" t="s">
        <v>49964</v>
      </c>
      <c r="B12901" t="s">
        <v>49965</v>
      </c>
      <c r="C12901" t="s">
        <v>49966</v>
      </c>
      <c r="D12901" t="s">
        <v>49945</v>
      </c>
    </row>
    <row r="12902" spans="1:4" x14ac:dyDescent="0.25">
      <c r="A12902" t="s">
        <v>49967</v>
      </c>
      <c r="B12902" t="s">
        <v>49968</v>
      </c>
      <c r="C12902" t="s">
        <v>49969</v>
      </c>
      <c r="D12902" t="s">
        <v>49945</v>
      </c>
    </row>
    <row r="12903" spans="1:4" x14ac:dyDescent="0.25">
      <c r="A12903" t="s">
        <v>49970</v>
      </c>
      <c r="B12903" t="s">
        <v>49971</v>
      </c>
      <c r="C12903" t="s">
        <v>49972</v>
      </c>
      <c r="D12903" t="s">
        <v>49945</v>
      </c>
    </row>
    <row r="12904" spans="1:4" x14ac:dyDescent="0.25">
      <c r="A12904" t="s">
        <v>49973</v>
      </c>
      <c r="B12904" t="s">
        <v>49974</v>
      </c>
      <c r="C12904" t="s">
        <v>49975</v>
      </c>
      <c r="D12904" t="s">
        <v>49945</v>
      </c>
    </row>
    <row r="12905" spans="1:4" x14ac:dyDescent="0.25">
      <c r="A12905" t="s">
        <v>49976</v>
      </c>
      <c r="B12905" t="s">
        <v>49977</v>
      </c>
      <c r="C12905" t="s">
        <v>49978</v>
      </c>
      <c r="D12905" t="s">
        <v>49945</v>
      </c>
    </row>
    <row r="12906" spans="1:4" x14ac:dyDescent="0.25">
      <c r="A12906" t="s">
        <v>49979</v>
      </c>
      <c r="B12906" t="s">
        <v>49980</v>
      </c>
      <c r="C12906" t="s">
        <v>49981</v>
      </c>
      <c r="D12906" t="s">
        <v>49945</v>
      </c>
    </row>
    <row r="12907" spans="1:4" x14ac:dyDescent="0.25">
      <c r="A12907" t="s">
        <v>49982</v>
      </c>
      <c r="B12907" t="s">
        <v>49983</v>
      </c>
      <c r="C12907" t="s">
        <v>49984</v>
      </c>
      <c r="D12907" t="s">
        <v>49945</v>
      </c>
    </row>
    <row r="12908" spans="1:4" x14ac:dyDescent="0.25">
      <c r="A12908" t="s">
        <v>49985</v>
      </c>
      <c r="B12908" t="s">
        <v>49986</v>
      </c>
      <c r="C12908" t="s">
        <v>49987</v>
      </c>
      <c r="D12908" t="s">
        <v>49945</v>
      </c>
    </row>
    <row r="12909" spans="1:4" x14ac:dyDescent="0.25">
      <c r="A12909" t="s">
        <v>49988</v>
      </c>
      <c r="B12909" t="s">
        <v>49989</v>
      </c>
      <c r="C12909" t="s">
        <v>49990</v>
      </c>
      <c r="D12909" t="s">
        <v>49945</v>
      </c>
    </row>
    <row r="12910" spans="1:4" x14ac:dyDescent="0.25">
      <c r="A12910" t="s">
        <v>49991</v>
      </c>
      <c r="B12910" t="s">
        <v>49992</v>
      </c>
      <c r="C12910" t="s">
        <v>49993</v>
      </c>
      <c r="D12910" t="s">
        <v>49945</v>
      </c>
    </row>
    <row r="12911" spans="1:4" x14ac:dyDescent="0.25">
      <c r="A12911" t="s">
        <v>49994</v>
      </c>
      <c r="B12911" t="s">
        <v>49995</v>
      </c>
      <c r="C12911" t="s">
        <v>49996</v>
      </c>
      <c r="D12911" t="s">
        <v>49945</v>
      </c>
    </row>
    <row r="12912" spans="1:4" x14ac:dyDescent="0.25">
      <c r="A12912" t="s">
        <v>49997</v>
      </c>
      <c r="B12912" t="s">
        <v>49998</v>
      </c>
      <c r="C12912" t="s">
        <v>49999</v>
      </c>
      <c r="D12912" t="s">
        <v>49945</v>
      </c>
    </row>
    <row r="12913" spans="1:4" x14ac:dyDescent="0.25">
      <c r="A12913" t="s">
        <v>50000</v>
      </c>
      <c r="B12913" t="s">
        <v>50001</v>
      </c>
      <c r="C12913" t="s">
        <v>50002</v>
      </c>
      <c r="D12913" t="s">
        <v>49945</v>
      </c>
    </row>
    <row r="12914" spans="1:4" x14ac:dyDescent="0.25">
      <c r="A12914" t="s">
        <v>50003</v>
      </c>
      <c r="B12914" t="s">
        <v>50004</v>
      </c>
      <c r="C12914" t="s">
        <v>50005</v>
      </c>
      <c r="D12914" t="s">
        <v>49945</v>
      </c>
    </row>
    <row r="12915" spans="1:4" x14ac:dyDescent="0.25">
      <c r="A12915" t="s">
        <v>50006</v>
      </c>
      <c r="B12915" t="s">
        <v>31211</v>
      </c>
      <c r="C12915" t="s">
        <v>50007</v>
      </c>
      <c r="D12915" t="s">
        <v>17288</v>
      </c>
    </row>
    <row r="12916" spans="1:4" x14ac:dyDescent="0.25">
      <c r="A12916" t="s">
        <v>50008</v>
      </c>
      <c r="B12916" t="s">
        <v>50009</v>
      </c>
      <c r="C12916" t="s">
        <v>50010</v>
      </c>
      <c r="D12916" t="s">
        <v>24488</v>
      </c>
    </row>
    <row r="12917" spans="1:4" x14ac:dyDescent="0.25">
      <c r="A12917" t="s">
        <v>50011</v>
      </c>
      <c r="B12917" t="s">
        <v>25804</v>
      </c>
      <c r="C12917" t="s">
        <v>50012</v>
      </c>
      <c r="D12917" t="s">
        <v>25778</v>
      </c>
    </row>
    <row r="12918" spans="1:4" x14ac:dyDescent="0.25">
      <c r="A12918" t="s">
        <v>50013</v>
      </c>
      <c r="B12918" t="s">
        <v>50014</v>
      </c>
      <c r="C12918" t="s">
        <v>50015</v>
      </c>
      <c r="D12918" t="s">
        <v>25778</v>
      </c>
    </row>
    <row r="12919" spans="1:4" x14ac:dyDescent="0.25">
      <c r="A12919" t="s">
        <v>50016</v>
      </c>
      <c r="B12919" t="s">
        <v>50014</v>
      </c>
      <c r="C12919" t="s">
        <v>50017</v>
      </c>
      <c r="D12919" t="s">
        <v>25778</v>
      </c>
    </row>
    <row r="12920" spans="1:4" x14ac:dyDescent="0.25">
      <c r="A12920" t="s">
        <v>50018</v>
      </c>
      <c r="B12920" t="s">
        <v>50019</v>
      </c>
      <c r="C12920" t="s">
        <v>50020</v>
      </c>
      <c r="D12920" t="s">
        <v>25778</v>
      </c>
    </row>
    <row r="12921" spans="1:4" x14ac:dyDescent="0.25">
      <c r="A12921" t="s">
        <v>50021</v>
      </c>
      <c r="B12921" t="s">
        <v>27287</v>
      </c>
      <c r="C12921" t="s">
        <v>50022</v>
      </c>
      <c r="D12921" t="s">
        <v>35</v>
      </c>
    </row>
    <row r="12922" spans="1:4" x14ac:dyDescent="0.25">
      <c r="A12922" t="s">
        <v>50023</v>
      </c>
      <c r="B12922" t="s">
        <v>50024</v>
      </c>
      <c r="C12922" t="s">
        <v>50025</v>
      </c>
      <c r="D12922" t="s">
        <v>25668</v>
      </c>
    </row>
    <row r="12923" spans="1:4" x14ac:dyDescent="0.25">
      <c r="A12923" t="s">
        <v>50026</v>
      </c>
      <c r="B12923" t="s">
        <v>50027</v>
      </c>
      <c r="C12923" t="s">
        <v>50028</v>
      </c>
      <c r="D12923" t="s">
        <v>25668</v>
      </c>
    </row>
    <row r="12924" spans="1:4" x14ac:dyDescent="0.25">
      <c r="A12924" t="s">
        <v>50029</v>
      </c>
      <c r="B12924" t="s">
        <v>50030</v>
      </c>
      <c r="C12924" t="s">
        <v>50031</v>
      </c>
      <c r="D12924" t="s">
        <v>25668</v>
      </c>
    </row>
    <row r="12925" spans="1:4" x14ac:dyDescent="0.25">
      <c r="A12925" t="s">
        <v>50032</v>
      </c>
      <c r="B12925" t="s">
        <v>50030</v>
      </c>
      <c r="C12925" t="s">
        <v>50033</v>
      </c>
      <c r="D12925" t="s">
        <v>25668</v>
      </c>
    </row>
    <row r="12926" spans="1:4" x14ac:dyDescent="0.25">
      <c r="A12926" t="s">
        <v>50034</v>
      </c>
      <c r="B12926" t="s">
        <v>50035</v>
      </c>
      <c r="C12926" t="s">
        <v>50036</v>
      </c>
      <c r="D12926" t="s">
        <v>50037</v>
      </c>
    </row>
    <row r="12927" spans="1:4" x14ac:dyDescent="0.25">
      <c r="A12927" t="s">
        <v>50038</v>
      </c>
      <c r="B12927" t="s">
        <v>50039</v>
      </c>
      <c r="C12927" t="s">
        <v>50040</v>
      </c>
      <c r="D12927" t="s">
        <v>25968</v>
      </c>
    </row>
    <row r="12928" spans="1:4" x14ac:dyDescent="0.25">
      <c r="A12928" t="s">
        <v>50041</v>
      </c>
      <c r="B12928" t="s">
        <v>50042</v>
      </c>
      <c r="C12928" t="s">
        <v>50043</v>
      </c>
      <c r="D12928" t="s">
        <v>25968</v>
      </c>
    </row>
    <row r="12929" spans="1:4" x14ac:dyDescent="0.25">
      <c r="A12929" t="s">
        <v>50044</v>
      </c>
      <c r="B12929" t="s">
        <v>50045</v>
      </c>
      <c r="C12929" t="s">
        <v>50046</v>
      </c>
      <c r="D12929" t="s">
        <v>25968</v>
      </c>
    </row>
    <row r="12930" spans="1:4" x14ac:dyDescent="0.25">
      <c r="A12930" t="s">
        <v>50047</v>
      </c>
      <c r="B12930" t="s">
        <v>50048</v>
      </c>
      <c r="C12930" t="s">
        <v>50049</v>
      </c>
      <c r="D12930" t="s">
        <v>29032</v>
      </c>
    </row>
    <row r="12931" spans="1:4" x14ac:dyDescent="0.25">
      <c r="A12931" t="s">
        <v>50050</v>
      </c>
      <c r="B12931" t="s">
        <v>50051</v>
      </c>
      <c r="C12931" t="s">
        <v>50052</v>
      </c>
      <c r="D12931" t="s">
        <v>45455</v>
      </c>
    </row>
    <row r="12932" spans="1:4" x14ac:dyDescent="0.25">
      <c r="A12932" t="s">
        <v>50053</v>
      </c>
      <c r="B12932" t="s">
        <v>50054</v>
      </c>
      <c r="C12932" t="s">
        <v>50055</v>
      </c>
      <c r="D12932" t="s">
        <v>26081</v>
      </c>
    </row>
    <row r="12933" spans="1:4" x14ac:dyDescent="0.25">
      <c r="A12933" t="s">
        <v>50056</v>
      </c>
      <c r="B12933" t="s">
        <v>50057</v>
      </c>
      <c r="C12933" t="s">
        <v>50058</v>
      </c>
      <c r="D12933" t="s">
        <v>28687</v>
      </c>
    </row>
    <row r="12934" spans="1:4" x14ac:dyDescent="0.25">
      <c r="A12934" t="s">
        <v>50059</v>
      </c>
      <c r="B12934" t="s">
        <v>50057</v>
      </c>
      <c r="C12934" t="s">
        <v>50060</v>
      </c>
      <c r="D12934" t="s">
        <v>28687</v>
      </c>
    </row>
    <row r="12935" spans="1:4" x14ac:dyDescent="0.25">
      <c r="A12935" t="s">
        <v>50061</v>
      </c>
      <c r="B12935" t="s">
        <v>50057</v>
      </c>
      <c r="C12935" t="s">
        <v>50062</v>
      </c>
      <c r="D12935" t="s">
        <v>28687</v>
      </c>
    </row>
    <row r="12936" spans="1:4" x14ac:dyDescent="0.25">
      <c r="A12936" t="s">
        <v>50063</v>
      </c>
      <c r="B12936" t="s">
        <v>50057</v>
      </c>
      <c r="C12936" t="s">
        <v>50064</v>
      </c>
      <c r="D12936" t="s">
        <v>28687</v>
      </c>
    </row>
    <row r="12937" spans="1:4" x14ac:dyDescent="0.25">
      <c r="A12937" t="s">
        <v>50065</v>
      </c>
      <c r="B12937" t="s">
        <v>50057</v>
      </c>
      <c r="C12937" t="s">
        <v>50066</v>
      </c>
      <c r="D12937" t="s">
        <v>28687</v>
      </c>
    </row>
    <row r="12938" spans="1:4" x14ac:dyDescent="0.25">
      <c r="A12938" t="s">
        <v>50067</v>
      </c>
      <c r="B12938" t="s">
        <v>50057</v>
      </c>
      <c r="C12938" t="s">
        <v>50068</v>
      </c>
      <c r="D12938" t="s">
        <v>28687</v>
      </c>
    </row>
    <row r="12939" spans="1:4" x14ac:dyDescent="0.25">
      <c r="A12939" t="s">
        <v>50069</v>
      </c>
      <c r="B12939" t="s">
        <v>50057</v>
      </c>
      <c r="C12939" t="s">
        <v>50070</v>
      </c>
      <c r="D12939" t="s">
        <v>28687</v>
      </c>
    </row>
    <row r="12940" spans="1:4" x14ac:dyDescent="0.25">
      <c r="A12940" t="s">
        <v>50071</v>
      </c>
      <c r="B12940" t="s">
        <v>50057</v>
      </c>
      <c r="C12940" t="s">
        <v>50072</v>
      </c>
      <c r="D12940" t="s">
        <v>28687</v>
      </c>
    </row>
    <row r="12941" spans="1:4" x14ac:dyDescent="0.25">
      <c r="A12941" t="s">
        <v>50073</v>
      </c>
      <c r="B12941" t="s">
        <v>50057</v>
      </c>
      <c r="C12941" t="s">
        <v>50074</v>
      </c>
      <c r="D12941" t="s">
        <v>28687</v>
      </c>
    </row>
    <row r="12942" spans="1:4" x14ac:dyDescent="0.25">
      <c r="A12942" t="s">
        <v>50075</v>
      </c>
      <c r="B12942" t="s">
        <v>50057</v>
      </c>
      <c r="C12942" t="s">
        <v>50076</v>
      </c>
      <c r="D12942" t="s">
        <v>28687</v>
      </c>
    </row>
    <row r="12943" spans="1:4" x14ac:dyDescent="0.25">
      <c r="A12943" t="s">
        <v>50077</v>
      </c>
      <c r="B12943" t="s">
        <v>50078</v>
      </c>
      <c r="C12943" t="s">
        <v>50079</v>
      </c>
      <c r="D12943" t="s">
        <v>28687</v>
      </c>
    </row>
    <row r="12944" spans="1:4" x14ac:dyDescent="0.25">
      <c r="A12944" t="s">
        <v>50080</v>
      </c>
      <c r="B12944" t="s">
        <v>50081</v>
      </c>
      <c r="C12944" t="s">
        <v>50082</v>
      </c>
      <c r="D12944" t="s">
        <v>23164</v>
      </c>
    </row>
    <row r="12945" spans="1:4" x14ac:dyDescent="0.25">
      <c r="A12945" t="s">
        <v>50083</v>
      </c>
      <c r="B12945" t="s">
        <v>50084</v>
      </c>
      <c r="C12945" t="s">
        <v>50085</v>
      </c>
      <c r="D12945" t="s">
        <v>23164</v>
      </c>
    </row>
    <row r="12946" spans="1:4" x14ac:dyDescent="0.25">
      <c r="A12946" t="s">
        <v>50086</v>
      </c>
      <c r="B12946" t="s">
        <v>50087</v>
      </c>
      <c r="C12946" t="s">
        <v>50088</v>
      </c>
      <c r="D12946" t="s">
        <v>50089</v>
      </c>
    </row>
    <row r="12947" spans="1:4" x14ac:dyDescent="0.25">
      <c r="A12947" t="s">
        <v>50090</v>
      </c>
      <c r="B12947" t="s">
        <v>50091</v>
      </c>
      <c r="C12947" t="s">
        <v>50092</v>
      </c>
      <c r="D12947" t="s">
        <v>50089</v>
      </c>
    </row>
    <row r="12948" spans="1:4" x14ac:dyDescent="0.25">
      <c r="A12948" t="s">
        <v>50093</v>
      </c>
      <c r="B12948" t="s">
        <v>50094</v>
      </c>
      <c r="C12948" t="s">
        <v>50095</v>
      </c>
      <c r="D12948" t="s">
        <v>50096</v>
      </c>
    </row>
    <row r="12949" spans="1:4" x14ac:dyDescent="0.25">
      <c r="A12949" t="s">
        <v>50097</v>
      </c>
      <c r="B12949" t="s">
        <v>50098</v>
      </c>
      <c r="C12949" t="s">
        <v>50099</v>
      </c>
      <c r="D12949" t="s">
        <v>50096</v>
      </c>
    </row>
    <row r="12950" spans="1:4" x14ac:dyDescent="0.25">
      <c r="A12950" t="s">
        <v>50100</v>
      </c>
      <c r="B12950" t="s">
        <v>50101</v>
      </c>
      <c r="C12950" t="s">
        <v>50102</v>
      </c>
      <c r="D12950" t="s">
        <v>50096</v>
      </c>
    </row>
    <row r="12951" spans="1:4" x14ac:dyDescent="0.25">
      <c r="A12951" t="s">
        <v>50103</v>
      </c>
      <c r="B12951" t="s">
        <v>50104</v>
      </c>
      <c r="C12951" t="s">
        <v>50105</v>
      </c>
      <c r="D12951" t="s">
        <v>50096</v>
      </c>
    </row>
    <row r="12952" spans="1:4" x14ac:dyDescent="0.25">
      <c r="A12952" t="s">
        <v>50106</v>
      </c>
      <c r="B12952" t="s">
        <v>50107</v>
      </c>
      <c r="C12952" t="s">
        <v>50108</v>
      </c>
      <c r="D12952" t="s">
        <v>50096</v>
      </c>
    </row>
    <row r="12953" spans="1:4" x14ac:dyDescent="0.25">
      <c r="A12953" t="s">
        <v>50109</v>
      </c>
      <c r="B12953" t="s">
        <v>50110</v>
      </c>
      <c r="C12953" t="s">
        <v>50111</v>
      </c>
      <c r="D12953" t="s">
        <v>23164</v>
      </c>
    </row>
    <row r="12954" spans="1:4" x14ac:dyDescent="0.25">
      <c r="A12954" t="s">
        <v>50112</v>
      </c>
      <c r="B12954" t="s">
        <v>50113</v>
      </c>
      <c r="C12954" t="s">
        <v>50114</v>
      </c>
      <c r="D12954" t="s">
        <v>23164</v>
      </c>
    </row>
    <row r="12955" spans="1:4" x14ac:dyDescent="0.25">
      <c r="A12955" t="s">
        <v>50115</v>
      </c>
      <c r="B12955" t="s">
        <v>50116</v>
      </c>
      <c r="C12955" t="s">
        <v>50117</v>
      </c>
      <c r="D12955" t="s">
        <v>28074</v>
      </c>
    </row>
    <row r="12956" spans="1:4" x14ac:dyDescent="0.25">
      <c r="A12956" t="s">
        <v>50118</v>
      </c>
      <c r="B12956" t="s">
        <v>50116</v>
      </c>
      <c r="C12956" t="s">
        <v>50119</v>
      </c>
      <c r="D12956" t="s">
        <v>28074</v>
      </c>
    </row>
    <row r="12957" spans="1:4" x14ac:dyDescent="0.25">
      <c r="A12957" t="s">
        <v>50120</v>
      </c>
      <c r="B12957" t="s">
        <v>50121</v>
      </c>
      <c r="C12957" t="s">
        <v>50122</v>
      </c>
      <c r="D12957" t="s">
        <v>28074</v>
      </c>
    </row>
    <row r="12958" spans="1:4" x14ac:dyDescent="0.25">
      <c r="A12958" t="s">
        <v>50123</v>
      </c>
      <c r="B12958" t="s">
        <v>50121</v>
      </c>
      <c r="C12958" t="s">
        <v>50124</v>
      </c>
      <c r="D12958" t="s">
        <v>28074</v>
      </c>
    </row>
    <row r="12959" spans="1:4" x14ac:dyDescent="0.25">
      <c r="A12959" t="s">
        <v>50125</v>
      </c>
      <c r="B12959" t="s">
        <v>50126</v>
      </c>
      <c r="C12959" t="s">
        <v>50127</v>
      </c>
      <c r="D12959" t="s">
        <v>28074</v>
      </c>
    </row>
    <row r="12960" spans="1:4" x14ac:dyDescent="0.25">
      <c r="A12960" t="s">
        <v>50128</v>
      </c>
      <c r="B12960" t="s">
        <v>50129</v>
      </c>
      <c r="C12960" t="s">
        <v>50130</v>
      </c>
      <c r="D12960" t="s">
        <v>25631</v>
      </c>
    </row>
    <row r="12961" spans="1:4" x14ac:dyDescent="0.25">
      <c r="A12961" t="s">
        <v>50131</v>
      </c>
      <c r="B12961" t="s">
        <v>50132</v>
      </c>
      <c r="C12961" t="s">
        <v>50133</v>
      </c>
      <c r="D12961" t="s">
        <v>24492</v>
      </c>
    </row>
    <row r="12962" spans="1:4" x14ac:dyDescent="0.25">
      <c r="A12962" t="s">
        <v>50134</v>
      </c>
      <c r="B12962" t="s">
        <v>50135</v>
      </c>
      <c r="C12962" t="s">
        <v>50136</v>
      </c>
      <c r="D12962" t="s">
        <v>24492</v>
      </c>
    </row>
    <row r="12963" spans="1:4" x14ac:dyDescent="0.25">
      <c r="A12963" t="s">
        <v>50137</v>
      </c>
      <c r="B12963" t="s">
        <v>50138</v>
      </c>
      <c r="C12963" t="s">
        <v>50139</v>
      </c>
      <c r="D12963" t="s">
        <v>50140</v>
      </c>
    </row>
    <row r="12964" spans="1:4" x14ac:dyDescent="0.25">
      <c r="A12964" t="s">
        <v>50141</v>
      </c>
      <c r="B12964" t="s">
        <v>50142</v>
      </c>
      <c r="C12964" t="s">
        <v>50143</v>
      </c>
      <c r="D12964" t="s">
        <v>50144</v>
      </c>
    </row>
    <row r="12965" spans="1:4" x14ac:dyDescent="0.25">
      <c r="A12965" t="s">
        <v>50145</v>
      </c>
      <c r="B12965" t="s">
        <v>50146</v>
      </c>
      <c r="C12965" t="s">
        <v>50147</v>
      </c>
      <c r="D12965" t="s">
        <v>50140</v>
      </c>
    </row>
    <row r="12966" spans="1:4" x14ac:dyDescent="0.25">
      <c r="A12966" t="s">
        <v>50148</v>
      </c>
      <c r="B12966" t="s">
        <v>50149</v>
      </c>
      <c r="C12966" t="s">
        <v>50150</v>
      </c>
      <c r="D12966" t="s">
        <v>50144</v>
      </c>
    </row>
    <row r="12967" spans="1:4" x14ac:dyDescent="0.25">
      <c r="A12967" t="s">
        <v>50151</v>
      </c>
      <c r="B12967" t="s">
        <v>50152</v>
      </c>
      <c r="C12967" t="s">
        <v>50153</v>
      </c>
      <c r="D12967" t="s">
        <v>50140</v>
      </c>
    </row>
    <row r="12968" spans="1:4" x14ac:dyDescent="0.25">
      <c r="A12968" t="s">
        <v>50154</v>
      </c>
      <c r="B12968" t="s">
        <v>50155</v>
      </c>
      <c r="C12968" t="s">
        <v>50156</v>
      </c>
      <c r="D12968" t="s">
        <v>26158</v>
      </c>
    </row>
    <row r="12969" spans="1:4" x14ac:dyDescent="0.25">
      <c r="A12969" t="s">
        <v>50157</v>
      </c>
      <c r="B12969" t="s">
        <v>50158</v>
      </c>
      <c r="C12969" t="s">
        <v>50159</v>
      </c>
      <c r="D12969" t="s">
        <v>49634</v>
      </c>
    </row>
    <row r="12970" spans="1:4" x14ac:dyDescent="0.25">
      <c r="A12970" t="s">
        <v>50160</v>
      </c>
      <c r="B12970" t="s">
        <v>49682</v>
      </c>
      <c r="C12970" t="s">
        <v>50161</v>
      </c>
      <c r="D12970" t="s">
        <v>49634</v>
      </c>
    </row>
    <row r="12971" spans="1:4" x14ac:dyDescent="0.25">
      <c r="A12971" t="s">
        <v>50162</v>
      </c>
      <c r="B12971" t="s">
        <v>25666</v>
      </c>
      <c r="C12971" t="s">
        <v>50163</v>
      </c>
      <c r="D12971" t="s">
        <v>49634</v>
      </c>
    </row>
    <row r="12972" spans="1:4" x14ac:dyDescent="0.25">
      <c r="A12972" t="s">
        <v>50164</v>
      </c>
      <c r="B12972" t="s">
        <v>50165</v>
      </c>
      <c r="C12972" t="s">
        <v>50166</v>
      </c>
      <c r="D12972" t="s">
        <v>49634</v>
      </c>
    </row>
    <row r="12973" spans="1:4" x14ac:dyDescent="0.25">
      <c r="A12973" t="s">
        <v>50167</v>
      </c>
      <c r="B12973" t="s">
        <v>50165</v>
      </c>
      <c r="C12973" t="s">
        <v>50168</v>
      </c>
      <c r="D12973" t="s">
        <v>49634</v>
      </c>
    </row>
    <row r="12974" spans="1:4" x14ac:dyDescent="0.25">
      <c r="A12974" t="s">
        <v>50169</v>
      </c>
      <c r="B12974" t="s">
        <v>50165</v>
      </c>
      <c r="C12974" t="s">
        <v>50170</v>
      </c>
      <c r="D12974" t="s">
        <v>49634</v>
      </c>
    </row>
    <row r="12975" spans="1:4" x14ac:dyDescent="0.25">
      <c r="A12975" t="s">
        <v>50171</v>
      </c>
      <c r="B12975" t="s">
        <v>50165</v>
      </c>
      <c r="C12975" t="s">
        <v>50172</v>
      </c>
      <c r="D12975" t="s">
        <v>49634</v>
      </c>
    </row>
    <row r="12976" spans="1:4" x14ac:dyDescent="0.25">
      <c r="A12976" t="s">
        <v>50173</v>
      </c>
      <c r="B12976" t="s">
        <v>50165</v>
      </c>
      <c r="C12976" t="s">
        <v>50174</v>
      </c>
      <c r="D12976" t="s">
        <v>49634</v>
      </c>
    </row>
    <row r="12977" spans="1:4" x14ac:dyDescent="0.25">
      <c r="A12977" t="s">
        <v>50175</v>
      </c>
      <c r="B12977" t="s">
        <v>50165</v>
      </c>
      <c r="C12977" t="s">
        <v>50176</v>
      </c>
      <c r="D12977" t="s">
        <v>49634</v>
      </c>
    </row>
    <row r="12978" spans="1:4" x14ac:dyDescent="0.25">
      <c r="A12978" t="s">
        <v>50177</v>
      </c>
      <c r="B12978" t="s">
        <v>50178</v>
      </c>
      <c r="C12978" t="s">
        <v>50179</v>
      </c>
      <c r="D12978" t="s">
        <v>49634</v>
      </c>
    </row>
    <row r="12979" spans="1:4" x14ac:dyDescent="0.25">
      <c r="A12979" t="s">
        <v>50180</v>
      </c>
      <c r="B12979" t="s">
        <v>50181</v>
      </c>
      <c r="C12979" t="s">
        <v>50182</v>
      </c>
      <c r="D12979" t="s">
        <v>49634</v>
      </c>
    </row>
    <row r="12980" spans="1:4" x14ac:dyDescent="0.25">
      <c r="A12980" t="s">
        <v>50183</v>
      </c>
      <c r="B12980" t="s">
        <v>50181</v>
      </c>
      <c r="C12980" t="s">
        <v>50184</v>
      </c>
      <c r="D12980" t="s">
        <v>49634</v>
      </c>
    </row>
    <row r="12981" spans="1:4" x14ac:dyDescent="0.25">
      <c r="A12981" t="s">
        <v>50185</v>
      </c>
      <c r="B12981" t="s">
        <v>50186</v>
      </c>
      <c r="C12981" t="s">
        <v>50187</v>
      </c>
      <c r="D12981" t="s">
        <v>49634</v>
      </c>
    </row>
    <row r="12982" spans="1:4" x14ac:dyDescent="0.25">
      <c r="A12982" t="s">
        <v>50188</v>
      </c>
      <c r="B12982" t="s">
        <v>50186</v>
      </c>
      <c r="C12982" t="s">
        <v>50189</v>
      </c>
      <c r="D12982" t="s">
        <v>49634</v>
      </c>
    </row>
    <row r="12983" spans="1:4" x14ac:dyDescent="0.25">
      <c r="A12983" t="s">
        <v>50190</v>
      </c>
      <c r="B12983" t="s">
        <v>50186</v>
      </c>
      <c r="C12983" t="s">
        <v>50191</v>
      </c>
      <c r="D12983" t="s">
        <v>49634</v>
      </c>
    </row>
    <row r="12984" spans="1:4" x14ac:dyDescent="0.25">
      <c r="A12984" t="s">
        <v>50192</v>
      </c>
      <c r="B12984" t="s">
        <v>50193</v>
      </c>
      <c r="C12984" t="s">
        <v>50194</v>
      </c>
      <c r="D12984" t="s">
        <v>49634</v>
      </c>
    </row>
    <row r="12985" spans="1:4" x14ac:dyDescent="0.25">
      <c r="A12985" t="s">
        <v>50195</v>
      </c>
      <c r="B12985" t="s">
        <v>50193</v>
      </c>
      <c r="C12985" t="s">
        <v>50196</v>
      </c>
      <c r="D12985" t="s">
        <v>49634</v>
      </c>
    </row>
    <row r="12986" spans="1:4" x14ac:dyDescent="0.25">
      <c r="A12986" t="s">
        <v>50197</v>
      </c>
      <c r="B12986" t="s">
        <v>50198</v>
      </c>
      <c r="C12986" t="s">
        <v>50199</v>
      </c>
      <c r="D12986" t="s">
        <v>49634</v>
      </c>
    </row>
    <row r="12987" spans="1:4" x14ac:dyDescent="0.25">
      <c r="A12987" t="s">
        <v>50200</v>
      </c>
      <c r="B12987" t="s">
        <v>50201</v>
      </c>
      <c r="C12987" t="s">
        <v>50202</v>
      </c>
      <c r="D12987" t="s">
        <v>49634</v>
      </c>
    </row>
    <row r="12988" spans="1:4" x14ac:dyDescent="0.25">
      <c r="A12988" t="s">
        <v>50203</v>
      </c>
      <c r="B12988" t="s">
        <v>50204</v>
      </c>
      <c r="C12988" t="s">
        <v>50205</v>
      </c>
      <c r="D12988" t="s">
        <v>49634</v>
      </c>
    </row>
    <row r="12989" spans="1:4" x14ac:dyDescent="0.25">
      <c r="A12989" t="s">
        <v>50206</v>
      </c>
      <c r="B12989" t="s">
        <v>50207</v>
      </c>
      <c r="C12989" t="s">
        <v>50208</v>
      </c>
      <c r="D12989" t="s">
        <v>49634</v>
      </c>
    </row>
    <row r="12990" spans="1:4" x14ac:dyDescent="0.25">
      <c r="A12990" t="s">
        <v>50209</v>
      </c>
      <c r="B12990" t="s">
        <v>50210</v>
      </c>
      <c r="C12990" t="s">
        <v>50211</v>
      </c>
      <c r="D12990" t="s">
        <v>49634</v>
      </c>
    </row>
    <row r="12991" spans="1:4" x14ac:dyDescent="0.25">
      <c r="A12991" t="s">
        <v>50212</v>
      </c>
      <c r="B12991" t="s">
        <v>50213</v>
      </c>
      <c r="C12991" t="s">
        <v>50214</v>
      </c>
      <c r="D12991" t="s">
        <v>49634</v>
      </c>
    </row>
    <row r="12992" spans="1:4" x14ac:dyDescent="0.25">
      <c r="A12992" t="s">
        <v>50215</v>
      </c>
      <c r="B12992" t="s">
        <v>32538</v>
      </c>
      <c r="C12992" t="s">
        <v>50216</v>
      </c>
      <c r="D12992" t="s">
        <v>49634</v>
      </c>
    </row>
    <row r="12993" spans="1:4" x14ac:dyDescent="0.25">
      <c r="A12993" t="s">
        <v>50217</v>
      </c>
      <c r="B12993" t="s">
        <v>50218</v>
      </c>
      <c r="C12993" t="s">
        <v>50219</v>
      </c>
      <c r="D12993" t="s">
        <v>49634</v>
      </c>
    </row>
    <row r="12994" spans="1:4" x14ac:dyDescent="0.25">
      <c r="A12994" t="s">
        <v>50220</v>
      </c>
      <c r="B12994" t="s">
        <v>50218</v>
      </c>
      <c r="C12994" t="s">
        <v>50221</v>
      </c>
      <c r="D12994" t="s">
        <v>49634</v>
      </c>
    </row>
    <row r="12995" spans="1:4" x14ac:dyDescent="0.25">
      <c r="A12995" t="s">
        <v>50222</v>
      </c>
      <c r="B12995" t="s">
        <v>50218</v>
      </c>
      <c r="C12995" t="s">
        <v>50223</v>
      </c>
      <c r="D12995" t="s">
        <v>49634</v>
      </c>
    </row>
    <row r="12996" spans="1:4" x14ac:dyDescent="0.25">
      <c r="A12996" t="s">
        <v>50224</v>
      </c>
      <c r="B12996" t="s">
        <v>50218</v>
      </c>
      <c r="C12996" t="s">
        <v>50225</v>
      </c>
      <c r="D12996" t="s">
        <v>49634</v>
      </c>
    </row>
    <row r="12997" spans="1:4" x14ac:dyDescent="0.25">
      <c r="A12997" t="s">
        <v>50226</v>
      </c>
      <c r="B12997" t="s">
        <v>50227</v>
      </c>
      <c r="C12997" t="s">
        <v>50228</v>
      </c>
      <c r="D12997" t="s">
        <v>49634</v>
      </c>
    </row>
    <row r="12998" spans="1:4" x14ac:dyDescent="0.25">
      <c r="A12998" t="s">
        <v>50229</v>
      </c>
      <c r="B12998" t="s">
        <v>50230</v>
      </c>
      <c r="C12998" t="s">
        <v>50231</v>
      </c>
      <c r="D12998" t="s">
        <v>49634</v>
      </c>
    </row>
    <row r="12999" spans="1:4" x14ac:dyDescent="0.25">
      <c r="A12999" t="s">
        <v>50232</v>
      </c>
      <c r="B12999" t="s">
        <v>50233</v>
      </c>
      <c r="C12999" t="s">
        <v>50234</v>
      </c>
      <c r="D12999" t="s">
        <v>49634</v>
      </c>
    </row>
    <row r="13000" spans="1:4" x14ac:dyDescent="0.25">
      <c r="A13000" t="s">
        <v>50235</v>
      </c>
      <c r="B13000" t="s">
        <v>50236</v>
      </c>
      <c r="C13000" t="s">
        <v>50237</v>
      </c>
      <c r="D13000" t="s">
        <v>49634</v>
      </c>
    </row>
    <row r="13001" spans="1:4" x14ac:dyDescent="0.25">
      <c r="A13001" t="s">
        <v>50238</v>
      </c>
      <c r="B13001" t="s">
        <v>50236</v>
      </c>
      <c r="C13001" t="s">
        <v>50239</v>
      </c>
      <c r="D13001" t="s">
        <v>49634</v>
      </c>
    </row>
    <row r="13002" spans="1:4" x14ac:dyDescent="0.25">
      <c r="A13002" t="s">
        <v>50240</v>
      </c>
      <c r="B13002" t="s">
        <v>50241</v>
      </c>
      <c r="C13002" t="s">
        <v>50242</v>
      </c>
      <c r="D13002" t="s">
        <v>49634</v>
      </c>
    </row>
    <row r="13003" spans="1:4" x14ac:dyDescent="0.25">
      <c r="A13003" t="s">
        <v>50243</v>
      </c>
      <c r="B13003" t="s">
        <v>50241</v>
      </c>
      <c r="C13003" t="s">
        <v>50244</v>
      </c>
      <c r="D13003" t="s">
        <v>49634</v>
      </c>
    </row>
    <row r="13004" spans="1:4" x14ac:dyDescent="0.25">
      <c r="A13004" t="s">
        <v>50245</v>
      </c>
      <c r="B13004" t="s">
        <v>25666</v>
      </c>
      <c r="C13004" t="s">
        <v>50246</v>
      </c>
      <c r="D13004" t="s">
        <v>49634</v>
      </c>
    </row>
    <row r="13005" spans="1:4" x14ac:dyDescent="0.25">
      <c r="A13005" t="s">
        <v>50247</v>
      </c>
      <c r="B13005" t="s">
        <v>25666</v>
      </c>
      <c r="C13005" t="s">
        <v>50248</v>
      </c>
      <c r="D13005" t="s">
        <v>49634</v>
      </c>
    </row>
    <row r="13006" spans="1:4" x14ac:dyDescent="0.25">
      <c r="A13006" t="s">
        <v>50249</v>
      </c>
      <c r="B13006" t="s">
        <v>25666</v>
      </c>
      <c r="C13006" t="s">
        <v>50250</v>
      </c>
      <c r="D13006" t="s">
        <v>49634</v>
      </c>
    </row>
    <row r="13007" spans="1:4" x14ac:dyDescent="0.25">
      <c r="A13007" t="s">
        <v>50251</v>
      </c>
      <c r="B13007" t="s">
        <v>25666</v>
      </c>
      <c r="C13007" t="s">
        <v>50252</v>
      </c>
      <c r="D13007" t="s">
        <v>49634</v>
      </c>
    </row>
    <row r="13008" spans="1:4" x14ac:dyDescent="0.25">
      <c r="A13008" t="s">
        <v>50253</v>
      </c>
      <c r="B13008" t="s">
        <v>50254</v>
      </c>
      <c r="C13008" t="s">
        <v>50255</v>
      </c>
      <c r="D13008" t="s">
        <v>49634</v>
      </c>
    </row>
    <row r="13009" spans="1:4" x14ac:dyDescent="0.25">
      <c r="A13009" t="s">
        <v>50256</v>
      </c>
      <c r="B13009" t="s">
        <v>50257</v>
      </c>
      <c r="C13009" t="s">
        <v>50258</v>
      </c>
      <c r="D13009" t="s">
        <v>49634</v>
      </c>
    </row>
    <row r="13010" spans="1:4" x14ac:dyDescent="0.25">
      <c r="A13010" t="s">
        <v>50259</v>
      </c>
      <c r="B13010" t="s">
        <v>50260</v>
      </c>
      <c r="C13010" t="s">
        <v>50261</v>
      </c>
      <c r="D13010" t="s">
        <v>49634</v>
      </c>
    </row>
    <row r="13011" spans="1:4" x14ac:dyDescent="0.25">
      <c r="A13011" t="s">
        <v>50262</v>
      </c>
      <c r="B13011" t="s">
        <v>50260</v>
      </c>
      <c r="C13011" t="s">
        <v>50263</v>
      </c>
      <c r="D13011" t="s">
        <v>49634</v>
      </c>
    </row>
    <row r="13012" spans="1:4" x14ac:dyDescent="0.25">
      <c r="A13012" t="s">
        <v>50264</v>
      </c>
      <c r="B13012" t="s">
        <v>25666</v>
      </c>
      <c r="C13012" t="s">
        <v>50265</v>
      </c>
      <c r="D13012" t="s">
        <v>49634</v>
      </c>
    </row>
    <row r="13013" spans="1:4" x14ac:dyDescent="0.25">
      <c r="A13013" t="s">
        <v>50266</v>
      </c>
      <c r="B13013" t="s">
        <v>25666</v>
      </c>
      <c r="C13013" t="s">
        <v>50267</v>
      </c>
      <c r="D13013" t="s">
        <v>49634</v>
      </c>
    </row>
    <row r="13014" spans="1:4" x14ac:dyDescent="0.25">
      <c r="A13014" t="s">
        <v>50268</v>
      </c>
      <c r="B13014" t="s">
        <v>50260</v>
      </c>
      <c r="C13014" t="s">
        <v>50269</v>
      </c>
      <c r="D13014" t="s">
        <v>49634</v>
      </c>
    </row>
    <row r="13015" spans="1:4" x14ac:dyDescent="0.25">
      <c r="A13015" t="s">
        <v>50270</v>
      </c>
      <c r="B13015" t="s">
        <v>50271</v>
      </c>
      <c r="C13015" t="s">
        <v>50272</v>
      </c>
      <c r="D13015" t="s">
        <v>49634</v>
      </c>
    </row>
    <row r="13016" spans="1:4" x14ac:dyDescent="0.25">
      <c r="A13016" t="s">
        <v>50273</v>
      </c>
      <c r="B13016" t="s">
        <v>50274</v>
      </c>
      <c r="C13016" t="s">
        <v>50275</v>
      </c>
      <c r="D13016" t="s">
        <v>49634</v>
      </c>
    </row>
    <row r="13017" spans="1:4" x14ac:dyDescent="0.25">
      <c r="A13017" t="s">
        <v>50276</v>
      </c>
      <c r="B13017" t="s">
        <v>50277</v>
      </c>
      <c r="C13017" t="s">
        <v>50278</v>
      </c>
      <c r="D13017" t="s">
        <v>49634</v>
      </c>
    </row>
    <row r="13018" spans="1:4" x14ac:dyDescent="0.25">
      <c r="A13018" t="s">
        <v>50279</v>
      </c>
      <c r="B13018" t="s">
        <v>50280</v>
      </c>
      <c r="C13018" t="s">
        <v>50281</v>
      </c>
      <c r="D13018" t="s">
        <v>49634</v>
      </c>
    </row>
    <row r="13019" spans="1:4" x14ac:dyDescent="0.25">
      <c r="A13019" t="s">
        <v>50282</v>
      </c>
      <c r="B13019" t="s">
        <v>50283</v>
      </c>
      <c r="C13019" t="s">
        <v>50284</v>
      </c>
      <c r="D13019" t="s">
        <v>49634</v>
      </c>
    </row>
    <row r="13020" spans="1:4" x14ac:dyDescent="0.25">
      <c r="A13020" t="s">
        <v>50285</v>
      </c>
      <c r="B13020" t="s">
        <v>30476</v>
      </c>
      <c r="C13020" t="s">
        <v>50286</v>
      </c>
      <c r="D13020" t="s">
        <v>49634</v>
      </c>
    </row>
    <row r="13021" spans="1:4" x14ac:dyDescent="0.25">
      <c r="A13021" t="s">
        <v>50287</v>
      </c>
      <c r="B13021" t="s">
        <v>50288</v>
      </c>
      <c r="C13021" t="s">
        <v>50289</v>
      </c>
      <c r="D13021" t="s">
        <v>49634</v>
      </c>
    </row>
    <row r="13022" spans="1:4" x14ac:dyDescent="0.25">
      <c r="A13022" t="s">
        <v>50290</v>
      </c>
      <c r="B13022" t="s">
        <v>50288</v>
      </c>
      <c r="C13022" t="s">
        <v>50291</v>
      </c>
      <c r="D13022" t="s">
        <v>49634</v>
      </c>
    </row>
    <row r="13023" spans="1:4" x14ac:dyDescent="0.25">
      <c r="A13023" t="s">
        <v>50292</v>
      </c>
      <c r="B13023" t="s">
        <v>50293</v>
      </c>
      <c r="C13023" t="s">
        <v>50294</v>
      </c>
      <c r="D13023" t="s">
        <v>49634</v>
      </c>
    </row>
    <row r="13024" spans="1:4" x14ac:dyDescent="0.25">
      <c r="A13024" t="s">
        <v>50295</v>
      </c>
      <c r="B13024" t="s">
        <v>50293</v>
      </c>
      <c r="C13024" t="s">
        <v>50296</v>
      </c>
      <c r="D13024" t="s">
        <v>49634</v>
      </c>
    </row>
    <row r="13025" spans="1:4" x14ac:dyDescent="0.25">
      <c r="A13025" t="s">
        <v>50297</v>
      </c>
      <c r="B13025" t="s">
        <v>50298</v>
      </c>
      <c r="C13025" t="s">
        <v>50299</v>
      </c>
      <c r="D13025" t="s">
        <v>49634</v>
      </c>
    </row>
    <row r="13026" spans="1:4" x14ac:dyDescent="0.25">
      <c r="A13026" t="s">
        <v>50300</v>
      </c>
      <c r="B13026" t="s">
        <v>28600</v>
      </c>
      <c r="C13026" t="s">
        <v>50301</v>
      </c>
      <c r="D13026" t="s">
        <v>49634</v>
      </c>
    </row>
    <row r="13027" spans="1:4" x14ac:dyDescent="0.25">
      <c r="A13027" t="s">
        <v>50302</v>
      </c>
      <c r="B13027" t="s">
        <v>28623</v>
      </c>
      <c r="C13027" t="s">
        <v>50303</v>
      </c>
      <c r="D13027" t="s">
        <v>49634</v>
      </c>
    </row>
    <row r="13028" spans="1:4" x14ac:dyDescent="0.25">
      <c r="A13028" t="s">
        <v>50304</v>
      </c>
      <c r="B13028" t="s">
        <v>50305</v>
      </c>
      <c r="C13028" t="s">
        <v>50306</v>
      </c>
      <c r="D13028" t="s">
        <v>49634</v>
      </c>
    </row>
    <row r="13029" spans="1:4" x14ac:dyDescent="0.25">
      <c r="A13029" t="s">
        <v>50307</v>
      </c>
      <c r="B13029" t="s">
        <v>50308</v>
      </c>
      <c r="C13029" t="s">
        <v>50309</v>
      </c>
      <c r="D13029" t="s">
        <v>47960</v>
      </c>
    </row>
    <row r="13030" spans="1:4" x14ac:dyDescent="0.25">
      <c r="A13030" t="s">
        <v>50310</v>
      </c>
      <c r="B13030" t="s">
        <v>50311</v>
      </c>
      <c r="C13030" t="s">
        <v>50312</v>
      </c>
      <c r="D13030" t="s">
        <v>47960</v>
      </c>
    </row>
    <row r="13031" spans="1:4" x14ac:dyDescent="0.25">
      <c r="A13031" t="s">
        <v>50313</v>
      </c>
      <c r="B13031" t="s">
        <v>50314</v>
      </c>
      <c r="C13031" t="s">
        <v>50315</v>
      </c>
      <c r="D13031" t="s">
        <v>28527</v>
      </c>
    </row>
    <row r="13032" spans="1:4" x14ac:dyDescent="0.25">
      <c r="A13032" t="s">
        <v>50316</v>
      </c>
      <c r="B13032" t="s">
        <v>50317</v>
      </c>
      <c r="C13032" t="s">
        <v>50318</v>
      </c>
      <c r="D13032" t="s">
        <v>30166</v>
      </c>
    </row>
    <row r="13033" spans="1:4" x14ac:dyDescent="0.25">
      <c r="A13033" t="s">
        <v>50319</v>
      </c>
      <c r="B13033" t="s">
        <v>50320</v>
      </c>
      <c r="C13033" t="s">
        <v>50321</v>
      </c>
      <c r="D13033" t="s">
        <v>50322</v>
      </c>
    </row>
    <row r="13034" spans="1:4" x14ac:dyDescent="0.25">
      <c r="A13034" t="s">
        <v>50323</v>
      </c>
      <c r="B13034" t="s">
        <v>50324</v>
      </c>
      <c r="C13034" t="s">
        <v>50325</v>
      </c>
      <c r="D13034" t="s">
        <v>28527</v>
      </c>
    </row>
    <row r="13035" spans="1:4" x14ac:dyDescent="0.25">
      <c r="A13035" t="s">
        <v>50326</v>
      </c>
      <c r="B13035" t="s">
        <v>50327</v>
      </c>
      <c r="C13035" t="s">
        <v>50328</v>
      </c>
      <c r="D13035" t="s">
        <v>25974</v>
      </c>
    </row>
    <row r="13036" spans="1:4" x14ac:dyDescent="0.25">
      <c r="A13036" t="s">
        <v>50329</v>
      </c>
      <c r="B13036" t="s">
        <v>50330</v>
      </c>
      <c r="C13036" t="s">
        <v>50331</v>
      </c>
      <c r="D13036" t="s">
        <v>17288</v>
      </c>
    </row>
    <row r="13037" spans="1:4" x14ac:dyDescent="0.25">
      <c r="A13037" t="s">
        <v>50332</v>
      </c>
      <c r="B13037" t="s">
        <v>50333</v>
      </c>
      <c r="C13037" t="s">
        <v>50334</v>
      </c>
      <c r="D13037" t="s">
        <v>21072</v>
      </c>
    </row>
    <row r="13038" spans="1:4" x14ac:dyDescent="0.25">
      <c r="A13038" t="s">
        <v>50335</v>
      </c>
      <c r="B13038" t="s">
        <v>50336</v>
      </c>
      <c r="C13038" t="s">
        <v>50337</v>
      </c>
      <c r="D13038" t="s">
        <v>21072</v>
      </c>
    </row>
    <row r="13039" spans="1:4" x14ac:dyDescent="0.25">
      <c r="A13039" t="s">
        <v>50338</v>
      </c>
      <c r="B13039" t="s">
        <v>50339</v>
      </c>
      <c r="C13039" t="s">
        <v>50340</v>
      </c>
      <c r="D13039" t="s">
        <v>21072</v>
      </c>
    </row>
    <row r="13040" spans="1:4" x14ac:dyDescent="0.25">
      <c r="A13040" t="s">
        <v>50341</v>
      </c>
      <c r="B13040" t="s">
        <v>50339</v>
      </c>
      <c r="C13040" t="s">
        <v>50342</v>
      </c>
      <c r="D13040" t="s">
        <v>21072</v>
      </c>
    </row>
    <row r="13041" spans="1:4" x14ac:dyDescent="0.25">
      <c r="A13041" t="s">
        <v>50343</v>
      </c>
      <c r="B13041" t="s">
        <v>50344</v>
      </c>
      <c r="C13041" t="s">
        <v>50345</v>
      </c>
      <c r="D13041" t="s">
        <v>21072</v>
      </c>
    </row>
    <row r="13042" spans="1:4" x14ac:dyDescent="0.25">
      <c r="A13042" t="s">
        <v>50346</v>
      </c>
      <c r="B13042" t="s">
        <v>50347</v>
      </c>
      <c r="C13042" t="s">
        <v>50348</v>
      </c>
      <c r="D13042" t="s">
        <v>21072</v>
      </c>
    </row>
    <row r="13043" spans="1:4" x14ac:dyDescent="0.25">
      <c r="A13043" t="s">
        <v>50349</v>
      </c>
      <c r="B13043" t="s">
        <v>50350</v>
      </c>
      <c r="C13043" t="s">
        <v>50351</v>
      </c>
      <c r="D13043" t="s">
        <v>21072</v>
      </c>
    </row>
    <row r="13044" spans="1:4" x14ac:dyDescent="0.25">
      <c r="A13044" t="s">
        <v>50352</v>
      </c>
      <c r="B13044" t="s">
        <v>50353</v>
      </c>
      <c r="C13044" t="s">
        <v>50354</v>
      </c>
      <c r="D13044" t="s">
        <v>21072</v>
      </c>
    </row>
    <row r="13045" spans="1:4" x14ac:dyDescent="0.25">
      <c r="A13045" t="s">
        <v>50355</v>
      </c>
      <c r="B13045" t="s">
        <v>50356</v>
      </c>
      <c r="C13045" t="s">
        <v>50357</v>
      </c>
      <c r="D13045" t="s">
        <v>21072</v>
      </c>
    </row>
    <row r="13046" spans="1:4" x14ac:dyDescent="0.25">
      <c r="A13046" t="s">
        <v>50358</v>
      </c>
      <c r="B13046" t="s">
        <v>50359</v>
      </c>
      <c r="C13046" t="s">
        <v>50360</v>
      </c>
      <c r="D13046" t="s">
        <v>21072</v>
      </c>
    </row>
    <row r="13047" spans="1:4" x14ac:dyDescent="0.25">
      <c r="A13047" t="s">
        <v>50361</v>
      </c>
      <c r="B13047" t="s">
        <v>50362</v>
      </c>
      <c r="C13047" t="s">
        <v>50363</v>
      </c>
      <c r="D13047" t="s">
        <v>19250</v>
      </c>
    </row>
    <row r="13048" spans="1:4" x14ac:dyDescent="0.25">
      <c r="A13048" t="s">
        <v>50364</v>
      </c>
      <c r="B13048" t="s">
        <v>50365</v>
      </c>
      <c r="C13048" t="s">
        <v>50366</v>
      </c>
      <c r="D13048" t="s">
        <v>17288</v>
      </c>
    </row>
    <row r="13049" spans="1:4" x14ac:dyDescent="0.25">
      <c r="A13049" t="s">
        <v>50367</v>
      </c>
      <c r="B13049" t="s">
        <v>50368</v>
      </c>
      <c r="C13049" t="s">
        <v>50369</v>
      </c>
      <c r="D13049" t="s">
        <v>28565</v>
      </c>
    </row>
    <row r="13050" spans="1:4" x14ac:dyDescent="0.25">
      <c r="A13050" t="s">
        <v>50370</v>
      </c>
      <c r="B13050" t="s">
        <v>50371</v>
      </c>
      <c r="C13050" t="s">
        <v>50372</v>
      </c>
      <c r="D13050" t="s">
        <v>28508</v>
      </c>
    </row>
    <row r="13051" spans="1:4" x14ac:dyDescent="0.25">
      <c r="A13051" t="s">
        <v>50373</v>
      </c>
      <c r="B13051" t="s">
        <v>50374</v>
      </c>
      <c r="C13051" t="s">
        <v>50375</v>
      </c>
      <c r="D13051" t="s">
        <v>26941</v>
      </c>
    </row>
    <row r="13052" spans="1:4" x14ac:dyDescent="0.25">
      <c r="A13052" t="s">
        <v>50376</v>
      </c>
      <c r="B13052" t="s">
        <v>50377</v>
      </c>
      <c r="C13052" t="s">
        <v>50378</v>
      </c>
      <c r="D13052" t="s">
        <v>26941</v>
      </c>
    </row>
    <row r="13053" spans="1:4" x14ac:dyDescent="0.25">
      <c r="A13053" t="s">
        <v>50379</v>
      </c>
      <c r="B13053" t="s">
        <v>50377</v>
      </c>
      <c r="C13053" t="s">
        <v>50380</v>
      </c>
      <c r="D13053" t="s">
        <v>26941</v>
      </c>
    </row>
    <row r="13054" spans="1:4" x14ac:dyDescent="0.25">
      <c r="A13054" t="s">
        <v>50381</v>
      </c>
      <c r="B13054" t="s">
        <v>50377</v>
      </c>
      <c r="C13054" t="s">
        <v>50382</v>
      </c>
      <c r="D13054" t="s">
        <v>26941</v>
      </c>
    </row>
    <row r="13055" spans="1:4" x14ac:dyDescent="0.25">
      <c r="A13055" t="s">
        <v>50383</v>
      </c>
      <c r="B13055" t="s">
        <v>50377</v>
      </c>
      <c r="C13055" t="s">
        <v>50384</v>
      </c>
      <c r="D13055" t="s">
        <v>26941</v>
      </c>
    </row>
    <row r="13056" spans="1:4" x14ac:dyDescent="0.25">
      <c r="A13056" t="s">
        <v>50385</v>
      </c>
      <c r="B13056" t="s">
        <v>50377</v>
      </c>
      <c r="C13056" t="s">
        <v>50386</v>
      </c>
      <c r="D13056" t="s">
        <v>26941</v>
      </c>
    </row>
    <row r="13057" spans="1:4" x14ac:dyDescent="0.25">
      <c r="A13057" t="s">
        <v>50387</v>
      </c>
      <c r="B13057" t="s">
        <v>50377</v>
      </c>
      <c r="C13057" t="s">
        <v>50388</v>
      </c>
      <c r="D13057" t="s">
        <v>26941</v>
      </c>
    </row>
    <row r="13058" spans="1:4" x14ac:dyDescent="0.25">
      <c r="A13058" t="s">
        <v>50389</v>
      </c>
      <c r="B13058" t="s">
        <v>50377</v>
      </c>
      <c r="C13058" t="s">
        <v>50390</v>
      </c>
      <c r="D13058" t="s">
        <v>26941</v>
      </c>
    </row>
    <row r="13059" spans="1:4" x14ac:dyDescent="0.25">
      <c r="A13059" t="s">
        <v>50391</v>
      </c>
      <c r="B13059" t="s">
        <v>50377</v>
      </c>
      <c r="C13059" t="s">
        <v>50392</v>
      </c>
      <c r="D13059" t="s">
        <v>26941</v>
      </c>
    </row>
    <row r="13060" spans="1:4" x14ac:dyDescent="0.25">
      <c r="A13060" t="s">
        <v>50393</v>
      </c>
      <c r="B13060" t="s">
        <v>50394</v>
      </c>
      <c r="C13060" t="s">
        <v>50395</v>
      </c>
      <c r="D13060" t="s">
        <v>26941</v>
      </c>
    </row>
    <row r="13061" spans="1:4" x14ac:dyDescent="0.25">
      <c r="A13061" t="s">
        <v>50396</v>
      </c>
      <c r="B13061" t="s">
        <v>50397</v>
      </c>
      <c r="C13061" t="s">
        <v>50398</v>
      </c>
      <c r="D13061" t="s">
        <v>26941</v>
      </c>
    </row>
    <row r="13062" spans="1:4" x14ac:dyDescent="0.25">
      <c r="A13062" t="s">
        <v>50399</v>
      </c>
      <c r="B13062" t="s">
        <v>50394</v>
      </c>
      <c r="C13062" t="s">
        <v>50400</v>
      </c>
      <c r="D13062" t="s">
        <v>26941</v>
      </c>
    </row>
    <row r="13063" spans="1:4" x14ac:dyDescent="0.25">
      <c r="A13063" t="s">
        <v>50401</v>
      </c>
      <c r="B13063" t="s">
        <v>50397</v>
      </c>
      <c r="C13063" t="s">
        <v>50402</v>
      </c>
      <c r="D13063" t="s">
        <v>26941</v>
      </c>
    </row>
    <row r="13064" spans="1:4" x14ac:dyDescent="0.25">
      <c r="A13064" t="s">
        <v>50403</v>
      </c>
      <c r="B13064" t="s">
        <v>50394</v>
      </c>
      <c r="C13064" t="s">
        <v>50404</v>
      </c>
      <c r="D13064" t="s">
        <v>26941</v>
      </c>
    </row>
    <row r="13065" spans="1:4" x14ac:dyDescent="0.25">
      <c r="A13065" t="s">
        <v>50405</v>
      </c>
      <c r="B13065" t="s">
        <v>50394</v>
      </c>
      <c r="C13065" t="s">
        <v>50406</v>
      </c>
      <c r="D13065" t="s">
        <v>26941</v>
      </c>
    </row>
    <row r="13066" spans="1:4" x14ac:dyDescent="0.25">
      <c r="A13066" t="s">
        <v>50407</v>
      </c>
      <c r="B13066" t="s">
        <v>50408</v>
      </c>
      <c r="C13066" t="s">
        <v>50409</v>
      </c>
      <c r="D13066" t="s">
        <v>24785</v>
      </c>
    </row>
    <row r="13067" spans="1:4" x14ac:dyDescent="0.25">
      <c r="A13067" t="s">
        <v>50410</v>
      </c>
      <c r="B13067" t="s">
        <v>50411</v>
      </c>
      <c r="C13067" t="s">
        <v>50412</v>
      </c>
      <c r="D13067" t="s">
        <v>24785</v>
      </c>
    </row>
    <row r="13068" spans="1:4" x14ac:dyDescent="0.25">
      <c r="A13068" t="s">
        <v>50413</v>
      </c>
      <c r="B13068" t="s">
        <v>50414</v>
      </c>
      <c r="C13068" t="s">
        <v>50415</v>
      </c>
      <c r="D13068" t="s">
        <v>27695</v>
      </c>
    </row>
    <row r="13069" spans="1:4" x14ac:dyDescent="0.25">
      <c r="A13069" t="s">
        <v>50416</v>
      </c>
      <c r="B13069" t="s">
        <v>29006</v>
      </c>
      <c r="C13069" t="s">
        <v>50417</v>
      </c>
      <c r="D13069" t="s">
        <v>27695</v>
      </c>
    </row>
    <row r="13070" spans="1:4" x14ac:dyDescent="0.25">
      <c r="A13070" t="s">
        <v>50418</v>
      </c>
      <c r="B13070" t="s">
        <v>29006</v>
      </c>
      <c r="C13070" t="s">
        <v>50419</v>
      </c>
      <c r="D13070" t="s">
        <v>27695</v>
      </c>
    </row>
    <row r="13071" spans="1:4" x14ac:dyDescent="0.25">
      <c r="A13071" t="s">
        <v>50420</v>
      </c>
      <c r="B13071" t="s">
        <v>27693</v>
      </c>
      <c r="C13071" t="s">
        <v>50421</v>
      </c>
      <c r="D13071" t="s">
        <v>27695</v>
      </c>
    </row>
    <row r="13072" spans="1:4" x14ac:dyDescent="0.25">
      <c r="A13072" t="s">
        <v>50422</v>
      </c>
      <c r="B13072" t="s">
        <v>27693</v>
      </c>
      <c r="C13072" t="s">
        <v>50423</v>
      </c>
      <c r="D13072" t="s">
        <v>27695</v>
      </c>
    </row>
    <row r="13073" spans="1:4" x14ac:dyDescent="0.25">
      <c r="A13073" t="s">
        <v>50424</v>
      </c>
      <c r="B13073" t="s">
        <v>27693</v>
      </c>
      <c r="C13073" t="s">
        <v>50425</v>
      </c>
      <c r="D13073" t="s">
        <v>27695</v>
      </c>
    </row>
    <row r="13074" spans="1:4" x14ac:dyDescent="0.25">
      <c r="A13074" t="s">
        <v>50426</v>
      </c>
      <c r="B13074" t="s">
        <v>27693</v>
      </c>
      <c r="C13074" t="s">
        <v>50427</v>
      </c>
      <c r="D13074" t="s">
        <v>27695</v>
      </c>
    </row>
    <row r="13075" spans="1:4" x14ac:dyDescent="0.25">
      <c r="A13075" t="s">
        <v>50428</v>
      </c>
      <c r="B13075" t="s">
        <v>50429</v>
      </c>
      <c r="C13075" t="s">
        <v>50430</v>
      </c>
      <c r="D13075" t="s">
        <v>28687</v>
      </c>
    </row>
    <row r="13076" spans="1:4" x14ac:dyDescent="0.25">
      <c r="A13076" t="s">
        <v>50431</v>
      </c>
      <c r="B13076" t="s">
        <v>50432</v>
      </c>
      <c r="C13076" t="s">
        <v>50433</v>
      </c>
      <c r="D13076" t="s">
        <v>22706</v>
      </c>
    </row>
    <row r="13077" spans="1:4" x14ac:dyDescent="0.25">
      <c r="A13077" t="s">
        <v>50434</v>
      </c>
      <c r="B13077" t="s">
        <v>50435</v>
      </c>
      <c r="C13077" t="s">
        <v>50436</v>
      </c>
      <c r="D13077" t="s">
        <v>19928</v>
      </c>
    </row>
    <row r="13078" spans="1:4" x14ac:dyDescent="0.25">
      <c r="A13078" t="s">
        <v>50437</v>
      </c>
      <c r="B13078" t="s">
        <v>50435</v>
      </c>
      <c r="C13078" t="s">
        <v>50438</v>
      </c>
      <c r="D13078" t="s">
        <v>19928</v>
      </c>
    </row>
    <row r="13079" spans="1:4" x14ac:dyDescent="0.25">
      <c r="A13079" t="s">
        <v>50439</v>
      </c>
      <c r="B13079" t="s">
        <v>50435</v>
      </c>
      <c r="C13079" t="s">
        <v>50440</v>
      </c>
      <c r="D13079" t="s">
        <v>19928</v>
      </c>
    </row>
    <row r="13080" spans="1:4" x14ac:dyDescent="0.25">
      <c r="A13080" t="s">
        <v>50441</v>
      </c>
      <c r="B13080" t="s">
        <v>50435</v>
      </c>
      <c r="C13080" t="s">
        <v>50442</v>
      </c>
      <c r="D13080" t="s">
        <v>19928</v>
      </c>
    </row>
    <row r="13081" spans="1:4" x14ac:dyDescent="0.25">
      <c r="A13081" t="s">
        <v>50443</v>
      </c>
      <c r="B13081" t="s">
        <v>50435</v>
      </c>
      <c r="C13081" t="s">
        <v>50444</v>
      </c>
      <c r="D13081" t="s">
        <v>19928</v>
      </c>
    </row>
    <row r="13082" spans="1:4" x14ac:dyDescent="0.25">
      <c r="A13082" t="s">
        <v>50445</v>
      </c>
      <c r="B13082" t="s">
        <v>50435</v>
      </c>
      <c r="C13082" t="s">
        <v>50446</v>
      </c>
      <c r="D13082" t="s">
        <v>19928</v>
      </c>
    </row>
    <row r="13083" spans="1:4" x14ac:dyDescent="0.25">
      <c r="A13083" t="s">
        <v>50447</v>
      </c>
      <c r="B13083" t="s">
        <v>50435</v>
      </c>
      <c r="C13083" t="s">
        <v>50448</v>
      </c>
      <c r="D13083" t="s">
        <v>19928</v>
      </c>
    </row>
    <row r="13084" spans="1:4" x14ac:dyDescent="0.25">
      <c r="A13084" t="s">
        <v>50449</v>
      </c>
      <c r="B13084" t="s">
        <v>50450</v>
      </c>
      <c r="C13084" t="s">
        <v>50451</v>
      </c>
      <c r="D13084" t="s">
        <v>19928</v>
      </c>
    </row>
    <row r="13085" spans="1:4" x14ac:dyDescent="0.25">
      <c r="A13085" t="s">
        <v>50452</v>
      </c>
      <c r="B13085" t="s">
        <v>50453</v>
      </c>
      <c r="C13085" t="s">
        <v>50454</v>
      </c>
      <c r="D13085" t="s">
        <v>19928</v>
      </c>
    </row>
    <row r="13086" spans="1:4" x14ac:dyDescent="0.25">
      <c r="A13086" t="s">
        <v>50455</v>
      </c>
      <c r="B13086" t="s">
        <v>50456</v>
      </c>
      <c r="C13086" t="s">
        <v>50457</v>
      </c>
      <c r="D13086" t="s">
        <v>19928</v>
      </c>
    </row>
    <row r="13087" spans="1:4" x14ac:dyDescent="0.25">
      <c r="A13087" t="s">
        <v>50458</v>
      </c>
      <c r="B13087" t="s">
        <v>50459</v>
      </c>
      <c r="C13087" t="s">
        <v>50460</v>
      </c>
      <c r="D13087" t="s">
        <v>19928</v>
      </c>
    </row>
    <row r="13088" spans="1:4" x14ac:dyDescent="0.25">
      <c r="A13088" t="s">
        <v>50461</v>
      </c>
      <c r="B13088" t="s">
        <v>50462</v>
      </c>
      <c r="C13088" t="s">
        <v>50463</v>
      </c>
      <c r="D13088" t="s">
        <v>19928</v>
      </c>
    </row>
    <row r="13089" spans="1:4" x14ac:dyDescent="0.25">
      <c r="A13089" t="s">
        <v>50464</v>
      </c>
      <c r="B13089" t="s">
        <v>50465</v>
      </c>
      <c r="C13089" t="s">
        <v>50466</v>
      </c>
      <c r="D13089" t="s">
        <v>19928</v>
      </c>
    </row>
    <row r="13090" spans="1:4" x14ac:dyDescent="0.25">
      <c r="A13090" t="s">
        <v>50467</v>
      </c>
      <c r="B13090" t="s">
        <v>50468</v>
      </c>
      <c r="C13090" t="s">
        <v>50469</v>
      </c>
      <c r="D13090" t="s">
        <v>19928</v>
      </c>
    </row>
    <row r="13091" spans="1:4" x14ac:dyDescent="0.25">
      <c r="A13091" t="s">
        <v>50470</v>
      </c>
      <c r="B13091" t="s">
        <v>50462</v>
      </c>
      <c r="C13091" t="s">
        <v>50471</v>
      </c>
      <c r="D13091" t="s">
        <v>19928</v>
      </c>
    </row>
    <row r="13092" spans="1:4" x14ac:dyDescent="0.25">
      <c r="A13092" t="s">
        <v>50472</v>
      </c>
      <c r="B13092" t="s">
        <v>50473</v>
      </c>
      <c r="C13092" t="s">
        <v>50474</v>
      </c>
      <c r="D13092" t="s">
        <v>19928</v>
      </c>
    </row>
    <row r="13093" spans="1:4" x14ac:dyDescent="0.25">
      <c r="A13093" t="s">
        <v>50475</v>
      </c>
      <c r="B13093" t="s">
        <v>50468</v>
      </c>
      <c r="C13093" t="s">
        <v>50476</v>
      </c>
      <c r="D13093" t="s">
        <v>19928</v>
      </c>
    </row>
    <row r="13094" spans="1:4" x14ac:dyDescent="0.25">
      <c r="A13094" t="s">
        <v>50477</v>
      </c>
      <c r="B13094" t="s">
        <v>50478</v>
      </c>
      <c r="C13094" t="s">
        <v>50479</v>
      </c>
      <c r="D13094" t="s">
        <v>19928</v>
      </c>
    </row>
    <row r="13095" spans="1:4" x14ac:dyDescent="0.25">
      <c r="A13095" t="s">
        <v>50480</v>
      </c>
      <c r="B13095" t="s">
        <v>50481</v>
      </c>
      <c r="C13095" t="s">
        <v>50482</v>
      </c>
      <c r="D13095" t="s">
        <v>23059</v>
      </c>
    </row>
    <row r="13096" spans="1:4" x14ac:dyDescent="0.25">
      <c r="A13096" t="s">
        <v>50483</v>
      </c>
      <c r="B13096" t="s">
        <v>50484</v>
      </c>
      <c r="C13096" t="s">
        <v>50485</v>
      </c>
      <c r="D13096" t="s">
        <v>23059</v>
      </c>
    </row>
    <row r="13097" spans="1:4" x14ac:dyDescent="0.25">
      <c r="A13097" t="s">
        <v>50486</v>
      </c>
      <c r="B13097" t="s">
        <v>50487</v>
      </c>
      <c r="C13097" t="s">
        <v>50488</v>
      </c>
      <c r="D13097" t="s">
        <v>23059</v>
      </c>
    </row>
    <row r="13098" spans="1:4" x14ac:dyDescent="0.25">
      <c r="A13098" t="s">
        <v>50489</v>
      </c>
      <c r="B13098" t="s">
        <v>50490</v>
      </c>
      <c r="C13098" t="s">
        <v>50491</v>
      </c>
      <c r="D13098" t="s">
        <v>23059</v>
      </c>
    </row>
    <row r="13099" spans="1:4" x14ac:dyDescent="0.25">
      <c r="A13099" t="s">
        <v>50492</v>
      </c>
      <c r="B13099" t="s">
        <v>28407</v>
      </c>
      <c r="C13099" t="s">
        <v>50493</v>
      </c>
      <c r="D13099" t="s">
        <v>23059</v>
      </c>
    </row>
    <row r="13100" spans="1:4" x14ac:dyDescent="0.25">
      <c r="A13100" t="s">
        <v>50494</v>
      </c>
      <c r="B13100" t="s">
        <v>28407</v>
      </c>
      <c r="C13100" t="s">
        <v>50495</v>
      </c>
      <c r="D13100" t="s">
        <v>23059</v>
      </c>
    </row>
    <row r="13101" spans="1:4" x14ac:dyDescent="0.25">
      <c r="A13101" t="s">
        <v>50496</v>
      </c>
      <c r="B13101" t="s">
        <v>28407</v>
      </c>
      <c r="C13101" t="s">
        <v>50497</v>
      </c>
      <c r="D13101" t="s">
        <v>23059</v>
      </c>
    </row>
    <row r="13102" spans="1:4" x14ac:dyDescent="0.25">
      <c r="A13102" t="s">
        <v>50498</v>
      </c>
      <c r="B13102" t="s">
        <v>28407</v>
      </c>
      <c r="C13102" t="s">
        <v>50499</v>
      </c>
      <c r="D13102" t="s">
        <v>23059</v>
      </c>
    </row>
    <row r="13103" spans="1:4" x14ac:dyDescent="0.25">
      <c r="A13103" t="s">
        <v>50500</v>
      </c>
      <c r="B13103" t="s">
        <v>50501</v>
      </c>
      <c r="C13103" t="s">
        <v>50502</v>
      </c>
      <c r="D13103" t="s">
        <v>23059</v>
      </c>
    </row>
    <row r="13104" spans="1:4" x14ac:dyDescent="0.25">
      <c r="A13104" t="s">
        <v>50503</v>
      </c>
      <c r="B13104" t="s">
        <v>50504</v>
      </c>
      <c r="C13104" t="s">
        <v>50505</v>
      </c>
      <c r="D13104" t="s">
        <v>19924</v>
      </c>
    </row>
    <row r="13105" spans="1:4" x14ac:dyDescent="0.25">
      <c r="A13105" t="s">
        <v>50506</v>
      </c>
      <c r="B13105" t="s">
        <v>50507</v>
      </c>
      <c r="C13105" t="s">
        <v>50508</v>
      </c>
      <c r="D13105" t="s">
        <v>20583</v>
      </c>
    </row>
    <row r="13106" spans="1:4" x14ac:dyDescent="0.25">
      <c r="A13106" t="s">
        <v>50509</v>
      </c>
      <c r="B13106" t="s">
        <v>50510</v>
      </c>
      <c r="C13106" t="s">
        <v>50511</v>
      </c>
      <c r="D13106" t="s">
        <v>20583</v>
      </c>
    </row>
    <row r="13107" spans="1:4" x14ac:dyDescent="0.25">
      <c r="A13107" t="s">
        <v>50512</v>
      </c>
      <c r="B13107" t="s">
        <v>50513</v>
      </c>
      <c r="C13107" t="s">
        <v>50514</v>
      </c>
      <c r="D13107" t="s">
        <v>26203</v>
      </c>
    </row>
    <row r="13108" spans="1:4" x14ac:dyDescent="0.25">
      <c r="A13108" t="s">
        <v>50515</v>
      </c>
      <c r="B13108" t="s">
        <v>31211</v>
      </c>
      <c r="C13108" t="s">
        <v>50516</v>
      </c>
      <c r="D13108" t="s">
        <v>50140</v>
      </c>
    </row>
    <row r="13109" spans="1:4" x14ac:dyDescent="0.25">
      <c r="A13109" t="s">
        <v>50517</v>
      </c>
      <c r="B13109" t="s">
        <v>50518</v>
      </c>
      <c r="C13109" t="s">
        <v>50519</v>
      </c>
      <c r="D13109" t="s">
        <v>26203</v>
      </c>
    </row>
    <row r="13110" spans="1:4" x14ac:dyDescent="0.25">
      <c r="A13110" t="s">
        <v>50520</v>
      </c>
      <c r="B13110" t="s">
        <v>50518</v>
      </c>
      <c r="C13110" t="s">
        <v>50521</v>
      </c>
      <c r="D13110" t="s">
        <v>26203</v>
      </c>
    </row>
    <row r="13111" spans="1:4" x14ac:dyDescent="0.25">
      <c r="A13111" t="s">
        <v>50522</v>
      </c>
      <c r="B13111" t="s">
        <v>50523</v>
      </c>
      <c r="C13111" t="s">
        <v>50524</v>
      </c>
      <c r="D13111" t="s">
        <v>26203</v>
      </c>
    </row>
    <row r="13112" spans="1:4" x14ac:dyDescent="0.25">
      <c r="A13112" t="s">
        <v>50525</v>
      </c>
      <c r="B13112" t="s">
        <v>50526</v>
      </c>
      <c r="C13112" t="s">
        <v>50527</v>
      </c>
      <c r="D13112" t="s">
        <v>26203</v>
      </c>
    </row>
    <row r="13113" spans="1:4" x14ac:dyDescent="0.25">
      <c r="A13113" t="s">
        <v>50528</v>
      </c>
      <c r="B13113" t="s">
        <v>50529</v>
      </c>
      <c r="C13113" t="s">
        <v>50530</v>
      </c>
      <c r="D13113" t="s">
        <v>26203</v>
      </c>
    </row>
    <row r="13114" spans="1:4" x14ac:dyDescent="0.25">
      <c r="A13114" t="s">
        <v>50531</v>
      </c>
      <c r="B13114" t="s">
        <v>50532</v>
      </c>
      <c r="C13114" t="s">
        <v>50533</v>
      </c>
      <c r="D13114" t="s">
        <v>26203</v>
      </c>
    </row>
    <row r="13115" spans="1:4" x14ac:dyDescent="0.25">
      <c r="A13115" t="s">
        <v>50534</v>
      </c>
      <c r="B13115" t="s">
        <v>50535</v>
      </c>
      <c r="C13115" t="s">
        <v>50536</v>
      </c>
      <c r="D13115" t="s">
        <v>26203</v>
      </c>
    </row>
    <row r="13116" spans="1:4" x14ac:dyDescent="0.25">
      <c r="A13116" t="s">
        <v>50537</v>
      </c>
      <c r="B13116" t="s">
        <v>50538</v>
      </c>
      <c r="C13116" t="s">
        <v>50539</v>
      </c>
      <c r="D13116" t="s">
        <v>26203</v>
      </c>
    </row>
    <row r="13117" spans="1:4" x14ac:dyDescent="0.25">
      <c r="A13117" t="s">
        <v>50540</v>
      </c>
      <c r="B13117" t="s">
        <v>50541</v>
      </c>
      <c r="C13117" t="s">
        <v>50542</v>
      </c>
      <c r="D13117" t="s">
        <v>26203</v>
      </c>
    </row>
    <row r="13118" spans="1:4" x14ac:dyDescent="0.25">
      <c r="A13118" t="s">
        <v>50543</v>
      </c>
      <c r="B13118" t="s">
        <v>50544</v>
      </c>
      <c r="C13118" t="s">
        <v>50545</v>
      </c>
      <c r="D13118" t="s">
        <v>26203</v>
      </c>
    </row>
    <row r="13119" spans="1:4" x14ac:dyDescent="0.25">
      <c r="A13119" t="s">
        <v>50546</v>
      </c>
      <c r="B13119" t="s">
        <v>50547</v>
      </c>
      <c r="C13119" t="s">
        <v>50548</v>
      </c>
      <c r="D13119" t="s">
        <v>26203</v>
      </c>
    </row>
    <row r="13120" spans="1:4" x14ac:dyDescent="0.25">
      <c r="A13120" t="s">
        <v>50549</v>
      </c>
      <c r="B13120" t="s">
        <v>50550</v>
      </c>
      <c r="C13120" t="s">
        <v>50551</v>
      </c>
      <c r="D13120" t="s">
        <v>26203</v>
      </c>
    </row>
    <row r="13121" spans="1:4" x14ac:dyDescent="0.25">
      <c r="A13121" t="s">
        <v>50552</v>
      </c>
      <c r="B13121" t="s">
        <v>50553</v>
      </c>
      <c r="C13121" t="s">
        <v>50554</v>
      </c>
      <c r="D13121" t="s">
        <v>26203</v>
      </c>
    </row>
    <row r="13122" spans="1:4" x14ac:dyDescent="0.25">
      <c r="A13122" t="s">
        <v>50555</v>
      </c>
      <c r="B13122" t="s">
        <v>50556</v>
      </c>
      <c r="C13122" t="s">
        <v>50557</v>
      </c>
      <c r="D13122" t="s">
        <v>19250</v>
      </c>
    </row>
    <row r="13123" spans="1:4" x14ac:dyDescent="0.25">
      <c r="A13123" t="s">
        <v>50558</v>
      </c>
      <c r="B13123" t="s">
        <v>36171</v>
      </c>
      <c r="C13123" t="s">
        <v>50559</v>
      </c>
      <c r="D13123" t="s">
        <v>50560</v>
      </c>
    </row>
    <row r="13124" spans="1:4" x14ac:dyDescent="0.25">
      <c r="A13124" t="s">
        <v>50561</v>
      </c>
      <c r="B13124" t="s">
        <v>37971</v>
      </c>
      <c r="C13124" t="s">
        <v>50562</v>
      </c>
      <c r="D13124" t="s">
        <v>50560</v>
      </c>
    </row>
    <row r="13125" spans="1:4" x14ac:dyDescent="0.25">
      <c r="A13125" t="s">
        <v>50563</v>
      </c>
      <c r="B13125" t="s">
        <v>45789</v>
      </c>
      <c r="C13125" t="s">
        <v>50564</v>
      </c>
      <c r="D13125" t="s">
        <v>44945</v>
      </c>
    </row>
    <row r="13126" spans="1:4" x14ac:dyDescent="0.25">
      <c r="A13126" t="s">
        <v>50565</v>
      </c>
      <c r="B13126" t="s">
        <v>50566</v>
      </c>
      <c r="C13126" t="s">
        <v>50567</v>
      </c>
      <c r="D13126" t="s">
        <v>50568</v>
      </c>
    </row>
    <row r="13127" spans="1:4" x14ac:dyDescent="0.25">
      <c r="A13127" t="s">
        <v>50569</v>
      </c>
      <c r="B13127" t="s">
        <v>50570</v>
      </c>
      <c r="C13127" t="s">
        <v>50571</v>
      </c>
      <c r="D13127" t="s">
        <v>50568</v>
      </c>
    </row>
    <row r="13128" spans="1:4" x14ac:dyDescent="0.25">
      <c r="A13128" t="s">
        <v>50572</v>
      </c>
      <c r="B13128" t="s">
        <v>50573</v>
      </c>
      <c r="C13128" t="s">
        <v>50574</v>
      </c>
      <c r="D13128" t="s">
        <v>50568</v>
      </c>
    </row>
    <row r="13129" spans="1:4" x14ac:dyDescent="0.25">
      <c r="A13129" t="s">
        <v>50575</v>
      </c>
      <c r="B13129" t="s">
        <v>50576</v>
      </c>
      <c r="C13129" t="s">
        <v>50577</v>
      </c>
      <c r="D13129" t="s">
        <v>49917</v>
      </c>
    </row>
    <row r="13130" spans="1:4" x14ac:dyDescent="0.25">
      <c r="A13130" t="s">
        <v>50578</v>
      </c>
      <c r="B13130" t="s">
        <v>50579</v>
      </c>
      <c r="C13130" t="s">
        <v>50580</v>
      </c>
      <c r="D13130" t="s">
        <v>50568</v>
      </c>
    </row>
    <row r="13131" spans="1:4" x14ac:dyDescent="0.25">
      <c r="A13131" t="s">
        <v>50581</v>
      </c>
      <c r="B13131" t="s">
        <v>50582</v>
      </c>
      <c r="C13131" t="s">
        <v>50583</v>
      </c>
      <c r="D13131" t="s">
        <v>50568</v>
      </c>
    </row>
    <row r="13132" spans="1:4" x14ac:dyDescent="0.25">
      <c r="A13132" t="s">
        <v>50584</v>
      </c>
      <c r="B13132" t="s">
        <v>50585</v>
      </c>
      <c r="C13132" t="s">
        <v>50586</v>
      </c>
      <c r="D13132" t="s">
        <v>49917</v>
      </c>
    </row>
    <row r="13133" spans="1:4" x14ac:dyDescent="0.25">
      <c r="A13133" t="s">
        <v>50587</v>
      </c>
      <c r="B13133" t="s">
        <v>50588</v>
      </c>
      <c r="C13133" t="s">
        <v>50589</v>
      </c>
      <c r="D13133" t="s">
        <v>49917</v>
      </c>
    </row>
    <row r="13134" spans="1:4" x14ac:dyDescent="0.25">
      <c r="A13134" t="s">
        <v>50590</v>
      </c>
      <c r="B13134" t="s">
        <v>50591</v>
      </c>
      <c r="C13134" t="s">
        <v>50592</v>
      </c>
      <c r="D13134" t="s">
        <v>49917</v>
      </c>
    </row>
    <row r="13135" spans="1:4" x14ac:dyDescent="0.25">
      <c r="A13135" t="s">
        <v>50593</v>
      </c>
      <c r="B13135" t="s">
        <v>50594</v>
      </c>
      <c r="C13135" t="s">
        <v>50595</v>
      </c>
      <c r="D13135" t="s">
        <v>49917</v>
      </c>
    </row>
    <row r="13136" spans="1:4" x14ac:dyDescent="0.25">
      <c r="A13136" t="s">
        <v>50596</v>
      </c>
      <c r="B13136" t="s">
        <v>50594</v>
      </c>
      <c r="C13136" t="s">
        <v>50597</v>
      </c>
      <c r="D13136" t="s">
        <v>49917</v>
      </c>
    </row>
    <row r="13137" spans="1:4" x14ac:dyDescent="0.25">
      <c r="A13137" t="s">
        <v>50598</v>
      </c>
      <c r="B13137" t="s">
        <v>50599</v>
      </c>
      <c r="C13137" t="s">
        <v>50600</v>
      </c>
      <c r="D13137" t="s">
        <v>49917</v>
      </c>
    </row>
    <row r="13138" spans="1:4" x14ac:dyDescent="0.25">
      <c r="A13138" t="s">
        <v>50601</v>
      </c>
      <c r="B13138" t="s">
        <v>50602</v>
      </c>
      <c r="C13138" t="s">
        <v>50603</v>
      </c>
      <c r="D13138" t="s">
        <v>49917</v>
      </c>
    </row>
    <row r="13139" spans="1:4" x14ac:dyDescent="0.25">
      <c r="A13139" t="s">
        <v>50604</v>
      </c>
      <c r="B13139" t="s">
        <v>50605</v>
      </c>
      <c r="C13139" t="s">
        <v>50606</v>
      </c>
      <c r="D13139" t="s">
        <v>49917</v>
      </c>
    </row>
    <row r="13140" spans="1:4" x14ac:dyDescent="0.25">
      <c r="A13140" t="s">
        <v>50607</v>
      </c>
      <c r="B13140" t="s">
        <v>50608</v>
      </c>
      <c r="C13140" t="s">
        <v>50609</v>
      </c>
      <c r="D13140" t="s">
        <v>24658</v>
      </c>
    </row>
    <row r="13141" spans="1:4" x14ac:dyDescent="0.25">
      <c r="A13141" t="s">
        <v>50610</v>
      </c>
      <c r="B13141" t="s">
        <v>50611</v>
      </c>
      <c r="C13141" t="s">
        <v>50612</v>
      </c>
      <c r="D13141" t="s">
        <v>24658</v>
      </c>
    </row>
    <row r="13142" spans="1:4" x14ac:dyDescent="0.25">
      <c r="A13142" t="s">
        <v>50613</v>
      </c>
      <c r="B13142" t="s">
        <v>50614</v>
      </c>
      <c r="C13142" t="s">
        <v>50615</v>
      </c>
      <c r="D13142" t="s">
        <v>24658</v>
      </c>
    </row>
    <row r="13143" spans="1:4" x14ac:dyDescent="0.25">
      <c r="A13143" t="s">
        <v>50616</v>
      </c>
      <c r="B13143" t="s">
        <v>50617</v>
      </c>
      <c r="C13143" t="s">
        <v>50618</v>
      </c>
      <c r="D13143" t="s">
        <v>24658</v>
      </c>
    </row>
    <row r="13144" spans="1:4" x14ac:dyDescent="0.25">
      <c r="A13144" t="s">
        <v>50619</v>
      </c>
      <c r="B13144" t="s">
        <v>50620</v>
      </c>
      <c r="C13144" t="s">
        <v>50621</v>
      </c>
      <c r="D13144" t="s">
        <v>24658</v>
      </c>
    </row>
    <row r="13145" spans="1:4" x14ac:dyDescent="0.25">
      <c r="A13145" t="s">
        <v>50622</v>
      </c>
      <c r="B13145" t="s">
        <v>50623</v>
      </c>
      <c r="C13145" t="s">
        <v>50624</v>
      </c>
      <c r="D13145" t="s">
        <v>24658</v>
      </c>
    </row>
    <row r="13146" spans="1:4" x14ac:dyDescent="0.25">
      <c r="A13146" t="s">
        <v>50625</v>
      </c>
      <c r="B13146" t="s">
        <v>50626</v>
      </c>
      <c r="C13146" t="s">
        <v>50627</v>
      </c>
      <c r="D13146" t="s">
        <v>24658</v>
      </c>
    </row>
    <row r="13147" spans="1:4" x14ac:dyDescent="0.25">
      <c r="A13147" t="s">
        <v>50628</v>
      </c>
      <c r="B13147" t="s">
        <v>50629</v>
      </c>
      <c r="C13147" t="s">
        <v>50630</v>
      </c>
      <c r="D13147" t="s">
        <v>24658</v>
      </c>
    </row>
    <row r="13148" spans="1:4" x14ac:dyDescent="0.25">
      <c r="A13148" t="s">
        <v>50631</v>
      </c>
      <c r="B13148" t="s">
        <v>50632</v>
      </c>
      <c r="C13148" t="s">
        <v>50633</v>
      </c>
      <c r="D13148" t="s">
        <v>24658</v>
      </c>
    </row>
    <row r="13149" spans="1:4" x14ac:dyDescent="0.25">
      <c r="A13149" t="s">
        <v>50634</v>
      </c>
      <c r="B13149" t="s">
        <v>50635</v>
      </c>
      <c r="C13149" t="s">
        <v>50636</v>
      </c>
      <c r="D13149" t="s">
        <v>24658</v>
      </c>
    </row>
    <row r="13150" spans="1:4" x14ac:dyDescent="0.25">
      <c r="A13150" t="s">
        <v>50637</v>
      </c>
      <c r="B13150" t="s">
        <v>50638</v>
      </c>
      <c r="C13150" t="s">
        <v>50639</v>
      </c>
      <c r="D13150" t="s">
        <v>24658</v>
      </c>
    </row>
    <row r="13151" spans="1:4" x14ac:dyDescent="0.25">
      <c r="A13151" t="s">
        <v>50640</v>
      </c>
      <c r="B13151" t="s">
        <v>50641</v>
      </c>
      <c r="C13151" t="s">
        <v>50642</v>
      </c>
      <c r="D13151" t="s">
        <v>24658</v>
      </c>
    </row>
    <row r="13152" spans="1:4" x14ac:dyDescent="0.25">
      <c r="A13152" t="s">
        <v>50643</v>
      </c>
      <c r="B13152" t="s">
        <v>50644</v>
      </c>
      <c r="C13152" t="s">
        <v>50645</v>
      </c>
      <c r="D13152" t="s">
        <v>24658</v>
      </c>
    </row>
    <row r="13153" spans="1:4" x14ac:dyDescent="0.25">
      <c r="A13153" t="s">
        <v>50646</v>
      </c>
      <c r="B13153" t="s">
        <v>50647</v>
      </c>
      <c r="C13153" t="s">
        <v>50648</v>
      </c>
      <c r="D13153" t="s">
        <v>24658</v>
      </c>
    </row>
    <row r="13154" spans="1:4" x14ac:dyDescent="0.25">
      <c r="A13154" t="s">
        <v>50649</v>
      </c>
      <c r="B13154" t="s">
        <v>50650</v>
      </c>
      <c r="C13154" t="s">
        <v>50651</v>
      </c>
      <c r="D13154" t="s">
        <v>24658</v>
      </c>
    </row>
    <row r="13155" spans="1:4" x14ac:dyDescent="0.25">
      <c r="A13155" t="s">
        <v>50652</v>
      </c>
      <c r="B13155" t="s">
        <v>50653</v>
      </c>
      <c r="C13155" t="s">
        <v>50654</v>
      </c>
      <c r="D13155" t="s">
        <v>24658</v>
      </c>
    </row>
    <row r="13156" spans="1:4" x14ac:dyDescent="0.25">
      <c r="A13156" t="s">
        <v>50655</v>
      </c>
      <c r="B13156" t="s">
        <v>50656</v>
      </c>
      <c r="C13156" t="s">
        <v>50657</v>
      </c>
      <c r="D13156" t="s">
        <v>24658</v>
      </c>
    </row>
    <row r="13157" spans="1:4" x14ac:dyDescent="0.25">
      <c r="A13157" t="s">
        <v>50658</v>
      </c>
      <c r="B13157" t="s">
        <v>50659</v>
      </c>
      <c r="C13157" t="s">
        <v>50660</v>
      </c>
      <c r="D13157" t="s">
        <v>24658</v>
      </c>
    </row>
    <row r="13158" spans="1:4" x14ac:dyDescent="0.25">
      <c r="A13158" t="s">
        <v>50661</v>
      </c>
      <c r="B13158" t="s">
        <v>50662</v>
      </c>
      <c r="C13158" t="s">
        <v>50663</v>
      </c>
      <c r="D13158" t="s">
        <v>24658</v>
      </c>
    </row>
    <row r="13159" spans="1:4" x14ac:dyDescent="0.25">
      <c r="A13159" t="s">
        <v>50664</v>
      </c>
      <c r="B13159" t="s">
        <v>50665</v>
      </c>
      <c r="C13159" t="s">
        <v>50666</v>
      </c>
      <c r="D13159" t="s">
        <v>24658</v>
      </c>
    </row>
    <row r="13160" spans="1:4" x14ac:dyDescent="0.25">
      <c r="A13160" t="s">
        <v>50667</v>
      </c>
      <c r="B13160" t="s">
        <v>50668</v>
      </c>
      <c r="C13160" t="s">
        <v>50669</v>
      </c>
      <c r="D13160" t="s">
        <v>24658</v>
      </c>
    </row>
    <row r="13161" spans="1:4" x14ac:dyDescent="0.25">
      <c r="A13161" t="s">
        <v>50670</v>
      </c>
      <c r="B13161" t="s">
        <v>50671</v>
      </c>
      <c r="C13161" t="s">
        <v>50672</v>
      </c>
      <c r="D13161" t="s">
        <v>24658</v>
      </c>
    </row>
    <row r="13162" spans="1:4" x14ac:dyDescent="0.25">
      <c r="A13162" t="s">
        <v>50673</v>
      </c>
      <c r="B13162" t="s">
        <v>50674</v>
      </c>
      <c r="C13162" t="s">
        <v>50675</v>
      </c>
      <c r="D13162" t="s">
        <v>24658</v>
      </c>
    </row>
    <row r="13163" spans="1:4" x14ac:dyDescent="0.25">
      <c r="A13163" t="s">
        <v>50676</v>
      </c>
      <c r="B13163" t="s">
        <v>50608</v>
      </c>
      <c r="C13163" t="s">
        <v>50677</v>
      </c>
      <c r="D13163" t="s">
        <v>24658</v>
      </c>
    </row>
    <row r="13164" spans="1:4" x14ac:dyDescent="0.25">
      <c r="A13164" t="s">
        <v>50678</v>
      </c>
      <c r="B13164" t="s">
        <v>50608</v>
      </c>
      <c r="C13164" t="s">
        <v>50679</v>
      </c>
      <c r="D13164" t="s">
        <v>24658</v>
      </c>
    </row>
    <row r="13165" spans="1:4" x14ac:dyDescent="0.25">
      <c r="A13165" t="s">
        <v>50680</v>
      </c>
      <c r="B13165" t="s">
        <v>50608</v>
      </c>
      <c r="C13165" t="s">
        <v>50681</v>
      </c>
      <c r="D13165" t="s">
        <v>24658</v>
      </c>
    </row>
    <row r="13166" spans="1:4" x14ac:dyDescent="0.25">
      <c r="A13166" t="s">
        <v>50682</v>
      </c>
      <c r="B13166" t="s">
        <v>50608</v>
      </c>
      <c r="C13166" t="s">
        <v>50683</v>
      </c>
      <c r="D13166" t="s">
        <v>24658</v>
      </c>
    </row>
    <row r="13167" spans="1:4" x14ac:dyDescent="0.25">
      <c r="A13167" t="s">
        <v>50684</v>
      </c>
      <c r="B13167" t="s">
        <v>50608</v>
      </c>
      <c r="C13167" t="s">
        <v>50685</v>
      </c>
      <c r="D13167" t="s">
        <v>24658</v>
      </c>
    </row>
    <row r="13168" spans="1:4" x14ac:dyDescent="0.25">
      <c r="A13168" t="s">
        <v>50686</v>
      </c>
      <c r="B13168" t="s">
        <v>50608</v>
      </c>
      <c r="C13168" t="s">
        <v>50687</v>
      </c>
      <c r="D13168" t="s">
        <v>24658</v>
      </c>
    </row>
    <row r="13169" spans="1:4" x14ac:dyDescent="0.25">
      <c r="A13169" t="s">
        <v>50688</v>
      </c>
      <c r="B13169" t="s">
        <v>50689</v>
      </c>
      <c r="C13169" t="s">
        <v>50690</v>
      </c>
      <c r="D13169" t="s">
        <v>24658</v>
      </c>
    </row>
    <row r="13170" spans="1:4" x14ac:dyDescent="0.25">
      <c r="A13170" t="s">
        <v>50691</v>
      </c>
      <c r="B13170" t="s">
        <v>50689</v>
      </c>
      <c r="C13170" t="s">
        <v>50692</v>
      </c>
      <c r="D13170" t="s">
        <v>24658</v>
      </c>
    </row>
    <row r="13171" spans="1:4" x14ac:dyDescent="0.25">
      <c r="A13171" t="s">
        <v>50693</v>
      </c>
      <c r="B13171" t="s">
        <v>50689</v>
      </c>
      <c r="C13171" t="s">
        <v>50694</v>
      </c>
      <c r="D13171" t="s">
        <v>24658</v>
      </c>
    </row>
    <row r="13172" spans="1:4" x14ac:dyDescent="0.25">
      <c r="A13172" t="s">
        <v>50695</v>
      </c>
      <c r="B13172" t="s">
        <v>50696</v>
      </c>
      <c r="C13172" t="s">
        <v>50697</v>
      </c>
      <c r="D13172" t="s">
        <v>24658</v>
      </c>
    </row>
    <row r="13173" spans="1:4" x14ac:dyDescent="0.25">
      <c r="A13173" t="s">
        <v>50698</v>
      </c>
      <c r="B13173" t="s">
        <v>50699</v>
      </c>
      <c r="C13173" t="s">
        <v>50700</v>
      </c>
      <c r="D13173" t="s">
        <v>24658</v>
      </c>
    </row>
    <row r="13174" spans="1:4" x14ac:dyDescent="0.25">
      <c r="A13174" t="s">
        <v>50701</v>
      </c>
      <c r="B13174" t="s">
        <v>50702</v>
      </c>
      <c r="C13174" t="s">
        <v>50703</v>
      </c>
      <c r="D13174" t="s">
        <v>24658</v>
      </c>
    </row>
    <row r="13175" spans="1:4" x14ac:dyDescent="0.25">
      <c r="A13175" t="s">
        <v>50704</v>
      </c>
      <c r="B13175" t="s">
        <v>50705</v>
      </c>
      <c r="C13175" t="s">
        <v>50706</v>
      </c>
      <c r="D13175" t="s">
        <v>24658</v>
      </c>
    </row>
    <row r="13176" spans="1:4" x14ac:dyDescent="0.25">
      <c r="A13176" t="s">
        <v>50707</v>
      </c>
      <c r="B13176" t="s">
        <v>50708</v>
      </c>
      <c r="C13176" t="s">
        <v>50709</v>
      </c>
      <c r="D13176" t="s">
        <v>24658</v>
      </c>
    </row>
    <row r="13177" spans="1:4" x14ac:dyDescent="0.25">
      <c r="A13177" t="s">
        <v>50710</v>
      </c>
      <c r="B13177" t="s">
        <v>50711</v>
      </c>
      <c r="C13177" t="s">
        <v>50712</v>
      </c>
      <c r="D13177" t="s">
        <v>24658</v>
      </c>
    </row>
    <row r="13178" spans="1:4" x14ac:dyDescent="0.25">
      <c r="A13178" t="s">
        <v>50713</v>
      </c>
      <c r="B13178" t="s">
        <v>50714</v>
      </c>
      <c r="C13178" t="s">
        <v>50715</v>
      </c>
      <c r="D13178" t="s">
        <v>24658</v>
      </c>
    </row>
    <row r="13179" spans="1:4" x14ac:dyDescent="0.25">
      <c r="A13179" t="s">
        <v>50716</v>
      </c>
      <c r="B13179" t="s">
        <v>50717</v>
      </c>
      <c r="C13179" t="s">
        <v>50718</v>
      </c>
      <c r="D13179" t="s">
        <v>24658</v>
      </c>
    </row>
    <row r="13180" spans="1:4" x14ac:dyDescent="0.25">
      <c r="A13180" t="s">
        <v>50719</v>
      </c>
      <c r="B13180" t="s">
        <v>50720</v>
      </c>
      <c r="C13180" t="s">
        <v>50715</v>
      </c>
      <c r="D13180" t="s">
        <v>24658</v>
      </c>
    </row>
    <row r="13181" spans="1:4" x14ac:dyDescent="0.25">
      <c r="A13181" t="s">
        <v>50721</v>
      </c>
      <c r="B13181" t="s">
        <v>50722</v>
      </c>
      <c r="C13181" t="s">
        <v>50718</v>
      </c>
      <c r="D13181" t="s">
        <v>24658</v>
      </c>
    </row>
    <row r="13182" spans="1:4" x14ac:dyDescent="0.25">
      <c r="A13182" t="s">
        <v>50723</v>
      </c>
      <c r="B13182" t="s">
        <v>50724</v>
      </c>
      <c r="C13182" t="s">
        <v>50725</v>
      </c>
      <c r="D13182" t="s">
        <v>24658</v>
      </c>
    </row>
    <row r="13183" spans="1:4" x14ac:dyDescent="0.25">
      <c r="A13183" t="s">
        <v>50726</v>
      </c>
      <c r="B13183" t="s">
        <v>50727</v>
      </c>
      <c r="C13183" t="s">
        <v>50728</v>
      </c>
      <c r="D13183" t="s">
        <v>24658</v>
      </c>
    </row>
    <row r="13184" spans="1:4" x14ac:dyDescent="0.25">
      <c r="A13184" t="s">
        <v>50729</v>
      </c>
      <c r="B13184" t="s">
        <v>50727</v>
      </c>
      <c r="C13184" t="s">
        <v>50730</v>
      </c>
      <c r="D13184" t="s">
        <v>24658</v>
      </c>
    </row>
    <row r="13185" spans="1:4" x14ac:dyDescent="0.25">
      <c r="A13185" t="s">
        <v>50731</v>
      </c>
      <c r="B13185" t="s">
        <v>50732</v>
      </c>
      <c r="C13185" t="s">
        <v>50733</v>
      </c>
      <c r="D13185" t="s">
        <v>24658</v>
      </c>
    </row>
    <row r="13186" spans="1:4" x14ac:dyDescent="0.25">
      <c r="A13186" t="s">
        <v>50734</v>
      </c>
      <c r="B13186" t="s">
        <v>50735</v>
      </c>
      <c r="C13186" t="s">
        <v>50736</v>
      </c>
      <c r="D13186" t="s">
        <v>24658</v>
      </c>
    </row>
    <row r="13187" spans="1:4" x14ac:dyDescent="0.25">
      <c r="A13187" t="s">
        <v>50737</v>
      </c>
      <c r="B13187" t="s">
        <v>39825</v>
      </c>
      <c r="C13187" t="s">
        <v>50738</v>
      </c>
      <c r="D13187" t="s">
        <v>24658</v>
      </c>
    </row>
    <row r="13188" spans="1:4" x14ac:dyDescent="0.25">
      <c r="A13188" t="s">
        <v>50739</v>
      </c>
      <c r="B13188" t="s">
        <v>39825</v>
      </c>
      <c r="C13188" t="s">
        <v>50740</v>
      </c>
      <c r="D13188" t="s">
        <v>24658</v>
      </c>
    </row>
    <row r="13189" spans="1:4" x14ac:dyDescent="0.25">
      <c r="A13189" t="s">
        <v>50741</v>
      </c>
      <c r="B13189" t="s">
        <v>39825</v>
      </c>
      <c r="C13189" t="s">
        <v>50742</v>
      </c>
      <c r="D13189" t="s">
        <v>24658</v>
      </c>
    </row>
    <row r="13190" spans="1:4" x14ac:dyDescent="0.25">
      <c r="A13190" t="s">
        <v>50743</v>
      </c>
      <c r="B13190" t="s">
        <v>39825</v>
      </c>
      <c r="C13190" t="s">
        <v>50744</v>
      </c>
      <c r="D13190" t="s">
        <v>24658</v>
      </c>
    </row>
    <row r="13191" spans="1:4" x14ac:dyDescent="0.25">
      <c r="A13191" t="s">
        <v>50745</v>
      </c>
      <c r="B13191" t="s">
        <v>39825</v>
      </c>
      <c r="C13191" t="s">
        <v>50746</v>
      </c>
      <c r="D13191" t="s">
        <v>24658</v>
      </c>
    </row>
    <row r="13192" spans="1:4" x14ac:dyDescent="0.25">
      <c r="A13192" t="s">
        <v>50747</v>
      </c>
      <c r="B13192" t="s">
        <v>39825</v>
      </c>
      <c r="C13192" t="s">
        <v>50748</v>
      </c>
      <c r="D13192" t="s">
        <v>24658</v>
      </c>
    </row>
    <row r="13193" spans="1:4" x14ac:dyDescent="0.25">
      <c r="A13193" t="s">
        <v>50749</v>
      </c>
      <c r="B13193" t="s">
        <v>39825</v>
      </c>
      <c r="C13193" t="s">
        <v>50750</v>
      </c>
      <c r="D13193" t="s">
        <v>24658</v>
      </c>
    </row>
    <row r="13194" spans="1:4" x14ac:dyDescent="0.25">
      <c r="A13194" t="s">
        <v>50751</v>
      </c>
      <c r="B13194" t="s">
        <v>39825</v>
      </c>
      <c r="C13194" t="s">
        <v>50752</v>
      </c>
      <c r="D13194" t="s">
        <v>24658</v>
      </c>
    </row>
    <row r="13195" spans="1:4" x14ac:dyDescent="0.25">
      <c r="A13195" t="s">
        <v>50753</v>
      </c>
      <c r="B13195" t="s">
        <v>50754</v>
      </c>
      <c r="C13195" t="s">
        <v>50755</v>
      </c>
      <c r="D13195" t="s">
        <v>24658</v>
      </c>
    </row>
    <row r="13196" spans="1:4" x14ac:dyDescent="0.25">
      <c r="A13196" t="s">
        <v>50756</v>
      </c>
      <c r="B13196" t="s">
        <v>50757</v>
      </c>
      <c r="C13196" t="s">
        <v>50758</v>
      </c>
      <c r="D13196" t="s">
        <v>24658</v>
      </c>
    </row>
    <row r="13197" spans="1:4" x14ac:dyDescent="0.25">
      <c r="A13197" t="s">
        <v>50759</v>
      </c>
      <c r="B13197" t="s">
        <v>40004</v>
      </c>
      <c r="C13197" t="s">
        <v>50760</v>
      </c>
      <c r="D13197" t="s">
        <v>39999</v>
      </c>
    </row>
    <row r="13198" spans="1:4" x14ac:dyDescent="0.25">
      <c r="A13198" t="s">
        <v>50761</v>
      </c>
      <c r="B13198" t="s">
        <v>40004</v>
      </c>
      <c r="C13198" t="s">
        <v>50762</v>
      </c>
      <c r="D13198" t="s">
        <v>39999</v>
      </c>
    </row>
    <row r="13199" spans="1:4" x14ac:dyDescent="0.25">
      <c r="A13199" t="s">
        <v>50763</v>
      </c>
      <c r="B13199" t="s">
        <v>40004</v>
      </c>
      <c r="C13199" t="s">
        <v>50764</v>
      </c>
      <c r="D13199" t="s">
        <v>39999</v>
      </c>
    </row>
    <row r="13200" spans="1:4" x14ac:dyDescent="0.25">
      <c r="A13200" t="s">
        <v>50765</v>
      </c>
      <c r="B13200" t="s">
        <v>39997</v>
      </c>
      <c r="C13200" t="s">
        <v>50766</v>
      </c>
      <c r="D13200" t="s">
        <v>39999</v>
      </c>
    </row>
    <row r="13201" spans="1:4" x14ac:dyDescent="0.25">
      <c r="A13201" t="s">
        <v>50767</v>
      </c>
      <c r="B13201" t="s">
        <v>40001</v>
      </c>
      <c r="C13201" t="s">
        <v>50768</v>
      </c>
      <c r="D13201" t="s">
        <v>39999</v>
      </c>
    </row>
    <row r="13202" spans="1:4" x14ac:dyDescent="0.25">
      <c r="A13202" t="s">
        <v>50769</v>
      </c>
      <c r="B13202" t="s">
        <v>40033</v>
      </c>
      <c r="C13202" t="s">
        <v>50770</v>
      </c>
      <c r="D13202" t="s">
        <v>39999</v>
      </c>
    </row>
    <row r="13203" spans="1:4" x14ac:dyDescent="0.25">
      <c r="A13203" t="s">
        <v>50771</v>
      </c>
      <c r="B13203" t="s">
        <v>40033</v>
      </c>
      <c r="C13203" t="s">
        <v>50772</v>
      </c>
      <c r="D13203" t="s">
        <v>39999</v>
      </c>
    </row>
    <row r="13204" spans="1:4" x14ac:dyDescent="0.25">
      <c r="A13204" t="s">
        <v>50773</v>
      </c>
      <c r="B13204" t="s">
        <v>50774</v>
      </c>
      <c r="C13204" t="s">
        <v>50775</v>
      </c>
      <c r="D13204" t="s">
        <v>50776</v>
      </c>
    </row>
    <row r="13205" spans="1:4" x14ac:dyDescent="0.25">
      <c r="A13205" t="s">
        <v>50777</v>
      </c>
      <c r="B13205" t="s">
        <v>50774</v>
      </c>
      <c r="C13205" t="s">
        <v>50778</v>
      </c>
      <c r="D13205" t="s">
        <v>50776</v>
      </c>
    </row>
    <row r="13206" spans="1:4" x14ac:dyDescent="0.25">
      <c r="A13206" t="s">
        <v>50779</v>
      </c>
      <c r="B13206" t="s">
        <v>50774</v>
      </c>
      <c r="C13206" t="s">
        <v>50780</v>
      </c>
      <c r="D13206" t="s">
        <v>50776</v>
      </c>
    </row>
    <row r="13207" spans="1:4" x14ac:dyDescent="0.25">
      <c r="A13207" t="s">
        <v>50781</v>
      </c>
      <c r="B13207" t="s">
        <v>50782</v>
      </c>
      <c r="C13207" t="s">
        <v>50783</v>
      </c>
      <c r="D13207" t="s">
        <v>50776</v>
      </c>
    </row>
    <row r="13208" spans="1:4" x14ac:dyDescent="0.25">
      <c r="A13208" t="s">
        <v>50784</v>
      </c>
      <c r="B13208" t="s">
        <v>50785</v>
      </c>
      <c r="C13208" t="s">
        <v>50786</v>
      </c>
      <c r="D13208" t="s">
        <v>50776</v>
      </c>
    </row>
    <row r="13209" spans="1:4" x14ac:dyDescent="0.25">
      <c r="A13209" t="s">
        <v>50787</v>
      </c>
      <c r="B13209" t="s">
        <v>50774</v>
      </c>
      <c r="C13209" t="s">
        <v>50788</v>
      </c>
      <c r="D13209" t="s">
        <v>50776</v>
      </c>
    </row>
    <row r="13210" spans="1:4" x14ac:dyDescent="0.25">
      <c r="A13210" t="s">
        <v>50789</v>
      </c>
      <c r="B13210" t="s">
        <v>50774</v>
      </c>
      <c r="C13210" t="s">
        <v>50790</v>
      </c>
      <c r="D13210" t="s">
        <v>50776</v>
      </c>
    </row>
    <row r="13211" spans="1:4" x14ac:dyDescent="0.25">
      <c r="A13211" t="s">
        <v>50791</v>
      </c>
      <c r="B13211" t="s">
        <v>50792</v>
      </c>
      <c r="C13211" t="s">
        <v>50793</v>
      </c>
      <c r="D13211" t="s">
        <v>50776</v>
      </c>
    </row>
    <row r="13212" spans="1:4" x14ac:dyDescent="0.25">
      <c r="A13212" t="s">
        <v>50794</v>
      </c>
      <c r="B13212" t="s">
        <v>50774</v>
      </c>
      <c r="C13212" t="s">
        <v>50795</v>
      </c>
      <c r="D13212" t="s">
        <v>50776</v>
      </c>
    </row>
    <row r="13213" spans="1:4" x14ac:dyDescent="0.25">
      <c r="A13213" t="s">
        <v>50796</v>
      </c>
      <c r="B13213" t="s">
        <v>50774</v>
      </c>
      <c r="C13213" t="s">
        <v>50797</v>
      </c>
      <c r="D13213" t="s">
        <v>50776</v>
      </c>
    </row>
    <row r="13214" spans="1:4" x14ac:dyDescent="0.25">
      <c r="A13214" t="s">
        <v>50798</v>
      </c>
      <c r="B13214" t="s">
        <v>50774</v>
      </c>
      <c r="C13214" t="s">
        <v>50799</v>
      </c>
      <c r="D13214" t="s">
        <v>50776</v>
      </c>
    </row>
    <row r="13215" spans="1:4" x14ac:dyDescent="0.25">
      <c r="A13215" t="s">
        <v>50800</v>
      </c>
      <c r="B13215" t="s">
        <v>50774</v>
      </c>
      <c r="C13215" t="s">
        <v>50801</v>
      </c>
      <c r="D13215" t="s">
        <v>50776</v>
      </c>
    </row>
    <row r="13216" spans="1:4" x14ac:dyDescent="0.25">
      <c r="A13216" t="s">
        <v>50802</v>
      </c>
      <c r="B13216" t="s">
        <v>50803</v>
      </c>
      <c r="C13216" t="s">
        <v>50804</v>
      </c>
      <c r="D13216" t="s">
        <v>50776</v>
      </c>
    </row>
    <row r="13217" spans="1:4" x14ac:dyDescent="0.25">
      <c r="A13217" t="s">
        <v>50805</v>
      </c>
      <c r="B13217" t="s">
        <v>50806</v>
      </c>
      <c r="C13217" t="s">
        <v>50807</v>
      </c>
      <c r="D13217" t="s">
        <v>50776</v>
      </c>
    </row>
    <row r="13218" spans="1:4" x14ac:dyDescent="0.25">
      <c r="A13218" t="s">
        <v>50808</v>
      </c>
      <c r="B13218" t="s">
        <v>50809</v>
      </c>
      <c r="C13218" t="s">
        <v>50810</v>
      </c>
      <c r="D13218" t="s">
        <v>50776</v>
      </c>
    </row>
    <row r="13219" spans="1:4" x14ac:dyDescent="0.25">
      <c r="A13219" t="s">
        <v>50811</v>
      </c>
      <c r="B13219" t="s">
        <v>50812</v>
      </c>
      <c r="C13219" t="s">
        <v>50813</v>
      </c>
      <c r="D13219" t="s">
        <v>50776</v>
      </c>
    </row>
    <row r="13220" spans="1:4" x14ac:dyDescent="0.25">
      <c r="A13220" t="s">
        <v>50814</v>
      </c>
      <c r="B13220" t="s">
        <v>50812</v>
      </c>
      <c r="C13220" t="s">
        <v>50815</v>
      </c>
      <c r="D13220" t="s">
        <v>50776</v>
      </c>
    </row>
    <row r="13221" spans="1:4" x14ac:dyDescent="0.25">
      <c r="A13221" t="s">
        <v>50816</v>
      </c>
      <c r="B13221" t="s">
        <v>50812</v>
      </c>
      <c r="C13221" t="s">
        <v>50817</v>
      </c>
      <c r="D13221" t="s">
        <v>50776</v>
      </c>
    </row>
    <row r="13222" spans="1:4" x14ac:dyDescent="0.25">
      <c r="A13222" t="s">
        <v>50818</v>
      </c>
      <c r="B13222" t="s">
        <v>50812</v>
      </c>
      <c r="C13222" t="s">
        <v>50819</v>
      </c>
      <c r="D13222" t="s">
        <v>50776</v>
      </c>
    </row>
    <row r="13223" spans="1:4" x14ac:dyDescent="0.25">
      <c r="A13223" t="s">
        <v>50820</v>
      </c>
      <c r="B13223" t="s">
        <v>50821</v>
      </c>
      <c r="C13223" t="s">
        <v>50822</v>
      </c>
      <c r="D13223" t="s">
        <v>16921</v>
      </c>
    </row>
    <row r="13224" spans="1:4" x14ac:dyDescent="0.25">
      <c r="A13224" t="s">
        <v>50823</v>
      </c>
      <c r="B13224" t="s">
        <v>50821</v>
      </c>
      <c r="C13224" t="s">
        <v>50824</v>
      </c>
      <c r="D13224" t="s">
        <v>16921</v>
      </c>
    </row>
    <row r="13225" spans="1:4" x14ac:dyDescent="0.25">
      <c r="A13225" t="s">
        <v>50825</v>
      </c>
      <c r="B13225" t="s">
        <v>50821</v>
      </c>
      <c r="C13225" t="s">
        <v>50826</v>
      </c>
      <c r="D13225" t="s">
        <v>16921</v>
      </c>
    </row>
    <row r="13226" spans="1:4" x14ac:dyDescent="0.25">
      <c r="A13226" t="s">
        <v>50827</v>
      </c>
      <c r="B13226" t="s">
        <v>50821</v>
      </c>
      <c r="C13226" t="s">
        <v>50828</v>
      </c>
      <c r="D13226" t="s">
        <v>16921</v>
      </c>
    </row>
    <row r="13227" spans="1:4" x14ac:dyDescent="0.25">
      <c r="A13227" t="s">
        <v>50829</v>
      </c>
      <c r="B13227" t="s">
        <v>50821</v>
      </c>
      <c r="C13227" t="s">
        <v>50830</v>
      </c>
      <c r="D13227" t="s">
        <v>16921</v>
      </c>
    </row>
    <row r="13228" spans="1:4" x14ac:dyDescent="0.25">
      <c r="A13228" t="s">
        <v>50831</v>
      </c>
      <c r="B13228" t="s">
        <v>50821</v>
      </c>
      <c r="C13228" t="s">
        <v>50832</v>
      </c>
      <c r="D13228" t="s">
        <v>16921</v>
      </c>
    </row>
    <row r="13229" spans="1:4" x14ac:dyDescent="0.25">
      <c r="A13229" t="s">
        <v>50833</v>
      </c>
      <c r="B13229" t="s">
        <v>50821</v>
      </c>
      <c r="C13229" t="s">
        <v>50834</v>
      </c>
      <c r="D13229" t="s">
        <v>16921</v>
      </c>
    </row>
    <row r="13230" spans="1:4" x14ac:dyDescent="0.25">
      <c r="A13230" t="s">
        <v>50835</v>
      </c>
      <c r="B13230" t="s">
        <v>50836</v>
      </c>
      <c r="C13230" t="s">
        <v>50837</v>
      </c>
      <c r="D13230" t="s">
        <v>16921</v>
      </c>
    </row>
    <row r="13231" spans="1:4" x14ac:dyDescent="0.25">
      <c r="A13231" t="s">
        <v>50838</v>
      </c>
      <c r="B13231" t="s">
        <v>50839</v>
      </c>
      <c r="C13231" t="s">
        <v>50840</v>
      </c>
      <c r="D13231" t="s">
        <v>16921</v>
      </c>
    </row>
    <row r="13232" spans="1:4" x14ac:dyDescent="0.25">
      <c r="A13232" t="s">
        <v>50841</v>
      </c>
      <c r="B13232" t="s">
        <v>50842</v>
      </c>
      <c r="C13232" t="s">
        <v>50843</v>
      </c>
      <c r="D13232" t="s">
        <v>17288</v>
      </c>
    </row>
    <row r="13233" spans="1:4" x14ac:dyDescent="0.25">
      <c r="A13233" t="s">
        <v>50844</v>
      </c>
      <c r="B13233" t="s">
        <v>50845</v>
      </c>
      <c r="C13233" t="s">
        <v>50846</v>
      </c>
      <c r="D13233" t="s">
        <v>19928</v>
      </c>
    </row>
    <row r="13234" spans="1:4" x14ac:dyDescent="0.25">
      <c r="A13234" t="s">
        <v>50847</v>
      </c>
      <c r="B13234" t="s">
        <v>50845</v>
      </c>
      <c r="C13234" t="s">
        <v>50848</v>
      </c>
      <c r="D13234" t="s">
        <v>19928</v>
      </c>
    </row>
    <row r="13235" spans="1:4" x14ac:dyDescent="0.25">
      <c r="A13235" t="s">
        <v>50849</v>
      </c>
      <c r="B13235" t="s">
        <v>50845</v>
      </c>
      <c r="C13235" t="s">
        <v>50850</v>
      </c>
      <c r="D13235" t="s">
        <v>19928</v>
      </c>
    </row>
    <row r="13236" spans="1:4" x14ac:dyDescent="0.25">
      <c r="A13236" t="s">
        <v>50851</v>
      </c>
      <c r="B13236" t="s">
        <v>50845</v>
      </c>
      <c r="C13236" t="s">
        <v>50852</v>
      </c>
      <c r="D13236" t="s">
        <v>19928</v>
      </c>
    </row>
    <row r="13237" spans="1:4" x14ac:dyDescent="0.25">
      <c r="A13237" t="s">
        <v>50853</v>
      </c>
      <c r="B13237" t="s">
        <v>50845</v>
      </c>
      <c r="C13237" t="s">
        <v>50854</v>
      </c>
      <c r="D13237" t="s">
        <v>19928</v>
      </c>
    </row>
    <row r="13238" spans="1:4" x14ac:dyDescent="0.25">
      <c r="A13238" t="s">
        <v>50855</v>
      </c>
      <c r="B13238" t="s">
        <v>50845</v>
      </c>
      <c r="C13238" t="s">
        <v>50856</v>
      </c>
      <c r="D13238" t="s">
        <v>19928</v>
      </c>
    </row>
    <row r="13239" spans="1:4" x14ac:dyDescent="0.25">
      <c r="A13239" t="s">
        <v>50857</v>
      </c>
      <c r="B13239" t="s">
        <v>50845</v>
      </c>
      <c r="C13239" t="s">
        <v>50858</v>
      </c>
      <c r="D13239" t="s">
        <v>19928</v>
      </c>
    </row>
    <row r="13240" spans="1:4" x14ac:dyDescent="0.25">
      <c r="A13240" t="s">
        <v>50859</v>
      </c>
      <c r="B13240" t="s">
        <v>50845</v>
      </c>
      <c r="C13240" t="s">
        <v>50860</v>
      </c>
      <c r="D13240" t="s">
        <v>19928</v>
      </c>
    </row>
    <row r="13241" spans="1:4" x14ac:dyDescent="0.25">
      <c r="A13241" t="s">
        <v>50861</v>
      </c>
      <c r="B13241" t="s">
        <v>50845</v>
      </c>
      <c r="C13241" t="s">
        <v>50862</v>
      </c>
      <c r="D13241" t="s">
        <v>19928</v>
      </c>
    </row>
    <row r="13242" spans="1:4" x14ac:dyDescent="0.25">
      <c r="A13242" t="s">
        <v>50863</v>
      </c>
      <c r="B13242" t="s">
        <v>50845</v>
      </c>
      <c r="C13242" t="s">
        <v>50864</v>
      </c>
      <c r="D13242" t="s">
        <v>19928</v>
      </c>
    </row>
    <row r="13243" spans="1:4" x14ac:dyDescent="0.25">
      <c r="A13243" t="s">
        <v>50865</v>
      </c>
      <c r="B13243" t="s">
        <v>50845</v>
      </c>
      <c r="C13243" t="s">
        <v>50866</v>
      </c>
      <c r="D13243" t="s">
        <v>19928</v>
      </c>
    </row>
    <row r="13244" spans="1:4" x14ac:dyDescent="0.25">
      <c r="A13244" t="s">
        <v>50867</v>
      </c>
      <c r="B13244" t="s">
        <v>50845</v>
      </c>
      <c r="C13244" t="s">
        <v>50868</v>
      </c>
      <c r="D13244" t="s">
        <v>19928</v>
      </c>
    </row>
    <row r="13245" spans="1:4" x14ac:dyDescent="0.25">
      <c r="A13245" t="s">
        <v>50869</v>
      </c>
      <c r="B13245" t="s">
        <v>50845</v>
      </c>
      <c r="C13245" t="s">
        <v>50870</v>
      </c>
      <c r="D13245" t="s">
        <v>19928</v>
      </c>
    </row>
    <row r="13246" spans="1:4" x14ac:dyDescent="0.25">
      <c r="A13246" t="s">
        <v>50871</v>
      </c>
      <c r="B13246" t="s">
        <v>50872</v>
      </c>
      <c r="C13246" t="s">
        <v>50873</v>
      </c>
      <c r="D13246" t="s">
        <v>19928</v>
      </c>
    </row>
    <row r="13247" spans="1:4" x14ac:dyDescent="0.25">
      <c r="A13247" t="s">
        <v>50874</v>
      </c>
      <c r="B13247" t="s">
        <v>50872</v>
      </c>
      <c r="C13247" t="s">
        <v>50875</v>
      </c>
      <c r="D13247" t="s">
        <v>19928</v>
      </c>
    </row>
    <row r="13248" spans="1:4" x14ac:dyDescent="0.25">
      <c r="A13248" t="s">
        <v>50876</v>
      </c>
      <c r="B13248" t="s">
        <v>50872</v>
      </c>
      <c r="C13248" t="s">
        <v>50877</v>
      </c>
      <c r="D13248" t="s">
        <v>19928</v>
      </c>
    </row>
    <row r="13249" spans="1:4" x14ac:dyDescent="0.25">
      <c r="A13249" t="s">
        <v>50878</v>
      </c>
      <c r="B13249" t="s">
        <v>50872</v>
      </c>
      <c r="C13249" t="s">
        <v>50879</v>
      </c>
      <c r="D13249" t="s">
        <v>19928</v>
      </c>
    </row>
    <row r="13250" spans="1:4" x14ac:dyDescent="0.25">
      <c r="A13250" t="s">
        <v>50880</v>
      </c>
      <c r="B13250" t="s">
        <v>50872</v>
      </c>
      <c r="C13250" t="s">
        <v>50881</v>
      </c>
      <c r="D13250" t="s">
        <v>19928</v>
      </c>
    </row>
    <row r="13251" spans="1:4" x14ac:dyDescent="0.25">
      <c r="A13251" t="s">
        <v>50882</v>
      </c>
      <c r="B13251" t="s">
        <v>50872</v>
      </c>
      <c r="C13251" t="s">
        <v>50883</v>
      </c>
      <c r="D13251" t="s">
        <v>19928</v>
      </c>
    </row>
    <row r="13252" spans="1:4" x14ac:dyDescent="0.25">
      <c r="A13252" t="s">
        <v>50884</v>
      </c>
      <c r="B13252" t="s">
        <v>50872</v>
      </c>
      <c r="C13252" t="s">
        <v>50885</v>
      </c>
      <c r="D13252" t="s">
        <v>19928</v>
      </c>
    </row>
    <row r="13253" spans="1:4" x14ac:dyDescent="0.25">
      <c r="A13253" t="s">
        <v>50886</v>
      </c>
      <c r="B13253" t="s">
        <v>50887</v>
      </c>
      <c r="C13253" t="s">
        <v>50888</v>
      </c>
      <c r="D13253" t="s">
        <v>19928</v>
      </c>
    </row>
    <row r="13254" spans="1:4" x14ac:dyDescent="0.25">
      <c r="A13254" t="s">
        <v>50889</v>
      </c>
      <c r="B13254" t="s">
        <v>50887</v>
      </c>
      <c r="C13254" t="s">
        <v>50890</v>
      </c>
      <c r="D13254" t="s">
        <v>19928</v>
      </c>
    </row>
    <row r="13255" spans="1:4" x14ac:dyDescent="0.25">
      <c r="A13255" t="s">
        <v>50891</v>
      </c>
      <c r="B13255" t="s">
        <v>50887</v>
      </c>
      <c r="C13255" t="s">
        <v>50892</v>
      </c>
      <c r="D13255" t="s">
        <v>19928</v>
      </c>
    </row>
    <row r="13256" spans="1:4" x14ac:dyDescent="0.25">
      <c r="A13256" t="s">
        <v>50893</v>
      </c>
      <c r="B13256" t="s">
        <v>50887</v>
      </c>
      <c r="C13256" t="s">
        <v>50894</v>
      </c>
      <c r="D13256" t="s">
        <v>19928</v>
      </c>
    </row>
    <row r="13257" spans="1:4" x14ac:dyDescent="0.25">
      <c r="A13257" t="s">
        <v>50895</v>
      </c>
      <c r="B13257" t="s">
        <v>50887</v>
      </c>
      <c r="C13257" t="s">
        <v>50896</v>
      </c>
      <c r="D13257" t="s">
        <v>19928</v>
      </c>
    </row>
    <row r="13258" spans="1:4" x14ac:dyDescent="0.25">
      <c r="A13258" t="s">
        <v>50897</v>
      </c>
      <c r="B13258" t="s">
        <v>50887</v>
      </c>
      <c r="C13258" t="s">
        <v>50898</v>
      </c>
      <c r="D13258" t="s">
        <v>19928</v>
      </c>
    </row>
    <row r="13259" spans="1:4" x14ac:dyDescent="0.25">
      <c r="A13259" t="s">
        <v>50899</v>
      </c>
      <c r="B13259" t="s">
        <v>50887</v>
      </c>
      <c r="C13259" t="s">
        <v>50900</v>
      </c>
      <c r="D13259" t="s">
        <v>19928</v>
      </c>
    </row>
    <row r="13260" spans="1:4" x14ac:dyDescent="0.25">
      <c r="A13260" t="s">
        <v>50901</v>
      </c>
      <c r="B13260" t="s">
        <v>50887</v>
      </c>
      <c r="C13260" t="s">
        <v>50902</v>
      </c>
      <c r="D13260" t="s">
        <v>19928</v>
      </c>
    </row>
    <row r="13261" spans="1:4" x14ac:dyDescent="0.25">
      <c r="A13261" t="s">
        <v>50903</v>
      </c>
      <c r="B13261" t="s">
        <v>50887</v>
      </c>
      <c r="C13261" t="s">
        <v>50904</v>
      </c>
      <c r="D13261" t="s">
        <v>19928</v>
      </c>
    </row>
    <row r="13262" spans="1:4" x14ac:dyDescent="0.25">
      <c r="A13262" t="s">
        <v>50905</v>
      </c>
      <c r="B13262" t="s">
        <v>50887</v>
      </c>
      <c r="C13262" t="s">
        <v>50906</v>
      </c>
      <c r="D13262" t="s">
        <v>19928</v>
      </c>
    </row>
    <row r="13263" spans="1:4" x14ac:dyDescent="0.25">
      <c r="A13263" t="s">
        <v>50907</v>
      </c>
      <c r="B13263" t="s">
        <v>50887</v>
      </c>
      <c r="C13263" t="s">
        <v>50908</v>
      </c>
      <c r="D13263" t="s">
        <v>19928</v>
      </c>
    </row>
    <row r="13264" spans="1:4" x14ac:dyDescent="0.25">
      <c r="A13264" t="s">
        <v>50909</v>
      </c>
      <c r="B13264" t="s">
        <v>50887</v>
      </c>
      <c r="C13264" t="s">
        <v>50910</v>
      </c>
      <c r="D13264" t="s">
        <v>19928</v>
      </c>
    </row>
    <row r="13265" spans="1:4" x14ac:dyDescent="0.25">
      <c r="A13265" t="s">
        <v>50911</v>
      </c>
      <c r="B13265" t="s">
        <v>50887</v>
      </c>
      <c r="C13265" t="s">
        <v>50912</v>
      </c>
      <c r="D13265" t="s">
        <v>19928</v>
      </c>
    </row>
    <row r="13266" spans="1:4" x14ac:dyDescent="0.25">
      <c r="A13266" t="s">
        <v>50913</v>
      </c>
      <c r="B13266" t="s">
        <v>50887</v>
      </c>
      <c r="C13266" t="s">
        <v>50914</v>
      </c>
      <c r="D13266" t="s">
        <v>19928</v>
      </c>
    </row>
    <row r="13267" spans="1:4" x14ac:dyDescent="0.25">
      <c r="A13267" t="s">
        <v>50915</v>
      </c>
      <c r="B13267" t="s">
        <v>50916</v>
      </c>
      <c r="C13267" t="s">
        <v>50917</v>
      </c>
      <c r="D13267" t="s">
        <v>19928</v>
      </c>
    </row>
    <row r="13268" spans="1:4" x14ac:dyDescent="0.25">
      <c r="A13268" t="s">
        <v>50918</v>
      </c>
      <c r="B13268" t="s">
        <v>50919</v>
      </c>
      <c r="C13268" t="s">
        <v>50920</v>
      </c>
      <c r="D13268" t="s">
        <v>19928</v>
      </c>
    </row>
    <row r="13269" spans="1:4" x14ac:dyDescent="0.25">
      <c r="A13269" t="s">
        <v>50921</v>
      </c>
      <c r="B13269" t="s">
        <v>50922</v>
      </c>
      <c r="C13269" t="s">
        <v>50923</v>
      </c>
      <c r="D13269" t="s">
        <v>17299</v>
      </c>
    </row>
    <row r="13270" spans="1:4" x14ac:dyDescent="0.25">
      <c r="A13270" t="s">
        <v>50924</v>
      </c>
      <c r="B13270" t="s">
        <v>50922</v>
      </c>
      <c r="C13270" t="s">
        <v>50925</v>
      </c>
      <c r="D13270" t="s">
        <v>17299</v>
      </c>
    </row>
    <row r="13271" spans="1:4" x14ac:dyDescent="0.25">
      <c r="A13271" t="s">
        <v>50926</v>
      </c>
      <c r="B13271" t="s">
        <v>50922</v>
      </c>
      <c r="C13271" t="s">
        <v>50927</v>
      </c>
      <c r="D13271" t="s">
        <v>17299</v>
      </c>
    </row>
    <row r="13272" spans="1:4" x14ac:dyDescent="0.25">
      <c r="A13272" t="s">
        <v>50928</v>
      </c>
      <c r="B13272" t="s">
        <v>50922</v>
      </c>
      <c r="C13272" t="s">
        <v>50929</v>
      </c>
      <c r="D13272" t="s">
        <v>17299</v>
      </c>
    </row>
    <row r="13273" spans="1:4" x14ac:dyDescent="0.25">
      <c r="A13273" t="s">
        <v>50930</v>
      </c>
      <c r="B13273" t="s">
        <v>50922</v>
      </c>
      <c r="C13273" t="s">
        <v>50931</v>
      </c>
      <c r="D13273" t="s">
        <v>17299</v>
      </c>
    </row>
    <row r="13274" spans="1:4" x14ac:dyDescent="0.25">
      <c r="A13274" t="s">
        <v>50932</v>
      </c>
      <c r="B13274" t="s">
        <v>50933</v>
      </c>
      <c r="C13274" t="s">
        <v>50934</v>
      </c>
      <c r="D13274" t="s">
        <v>17299</v>
      </c>
    </row>
    <row r="13275" spans="1:4" x14ac:dyDescent="0.25">
      <c r="A13275" t="s">
        <v>50935</v>
      </c>
      <c r="B13275" t="s">
        <v>50933</v>
      </c>
      <c r="C13275" t="s">
        <v>50936</v>
      </c>
      <c r="D13275" t="s">
        <v>17299</v>
      </c>
    </row>
    <row r="13276" spans="1:4" x14ac:dyDescent="0.25">
      <c r="A13276" t="s">
        <v>50937</v>
      </c>
      <c r="B13276" t="s">
        <v>50933</v>
      </c>
      <c r="C13276" t="s">
        <v>50938</v>
      </c>
      <c r="D13276" t="s">
        <v>17299</v>
      </c>
    </row>
    <row r="13277" spans="1:4" x14ac:dyDescent="0.25">
      <c r="A13277" t="s">
        <v>50939</v>
      </c>
      <c r="B13277" t="s">
        <v>50940</v>
      </c>
      <c r="C13277" t="s">
        <v>50941</v>
      </c>
      <c r="D13277" t="s">
        <v>17299</v>
      </c>
    </row>
    <row r="13278" spans="1:4" x14ac:dyDescent="0.25">
      <c r="A13278" t="s">
        <v>50942</v>
      </c>
      <c r="B13278" t="s">
        <v>50943</v>
      </c>
      <c r="C13278" t="s">
        <v>50944</v>
      </c>
      <c r="D13278" t="s">
        <v>17299</v>
      </c>
    </row>
    <row r="13279" spans="1:4" x14ac:dyDescent="0.25">
      <c r="A13279" t="s">
        <v>50945</v>
      </c>
      <c r="B13279" t="s">
        <v>50946</v>
      </c>
      <c r="C13279" t="s">
        <v>50947</v>
      </c>
      <c r="D13279" t="s">
        <v>17299</v>
      </c>
    </row>
    <row r="13280" spans="1:4" x14ac:dyDescent="0.25">
      <c r="A13280" t="s">
        <v>50948</v>
      </c>
      <c r="B13280" t="s">
        <v>50949</v>
      </c>
      <c r="C13280" t="s">
        <v>50950</v>
      </c>
      <c r="D13280" t="s">
        <v>17299</v>
      </c>
    </row>
    <row r="13281" spans="1:4" x14ac:dyDescent="0.25">
      <c r="A13281" t="s">
        <v>50951</v>
      </c>
      <c r="B13281" t="s">
        <v>50952</v>
      </c>
      <c r="C13281" t="s">
        <v>50953</v>
      </c>
      <c r="D13281" t="s">
        <v>47557</v>
      </c>
    </row>
    <row r="13282" spans="1:4" x14ac:dyDescent="0.25">
      <c r="A13282" t="s">
        <v>50954</v>
      </c>
      <c r="B13282" t="s">
        <v>50955</v>
      </c>
      <c r="C13282" t="s">
        <v>50956</v>
      </c>
      <c r="D13282" t="s">
        <v>41812</v>
      </c>
    </row>
    <row r="13283" spans="1:4" x14ac:dyDescent="0.25">
      <c r="A13283" t="s">
        <v>50957</v>
      </c>
      <c r="B13283" t="s">
        <v>50958</v>
      </c>
      <c r="C13283" t="s">
        <v>50959</v>
      </c>
      <c r="D13283" t="s">
        <v>41812</v>
      </c>
    </row>
    <row r="13284" spans="1:4" x14ac:dyDescent="0.25">
      <c r="A13284" t="s">
        <v>50960</v>
      </c>
      <c r="B13284" t="s">
        <v>50961</v>
      </c>
      <c r="C13284" t="s">
        <v>50962</v>
      </c>
      <c r="D13284" t="s">
        <v>41812</v>
      </c>
    </row>
    <row r="13285" spans="1:4" x14ac:dyDescent="0.25">
      <c r="A13285" t="s">
        <v>50963</v>
      </c>
      <c r="B13285" t="s">
        <v>50964</v>
      </c>
      <c r="C13285" t="s">
        <v>50965</v>
      </c>
      <c r="D13285" t="s">
        <v>41812</v>
      </c>
    </row>
    <row r="13286" spans="1:4" x14ac:dyDescent="0.25">
      <c r="A13286" t="s">
        <v>50966</v>
      </c>
      <c r="B13286" t="s">
        <v>50964</v>
      </c>
      <c r="C13286" t="s">
        <v>50967</v>
      </c>
      <c r="D13286" t="s">
        <v>41812</v>
      </c>
    </row>
    <row r="13287" spans="1:4" x14ac:dyDescent="0.25">
      <c r="A13287" t="s">
        <v>50968</v>
      </c>
      <c r="B13287" t="s">
        <v>50969</v>
      </c>
      <c r="C13287" t="s">
        <v>50970</v>
      </c>
      <c r="D13287" t="s">
        <v>41812</v>
      </c>
    </row>
    <row r="13288" spans="1:4" x14ac:dyDescent="0.25">
      <c r="A13288" t="s">
        <v>50971</v>
      </c>
      <c r="B13288" t="s">
        <v>50972</v>
      </c>
      <c r="C13288" t="s">
        <v>50973</v>
      </c>
      <c r="D13288" t="s">
        <v>41256</v>
      </c>
    </row>
    <row r="13289" spans="1:4" x14ac:dyDescent="0.25">
      <c r="A13289" t="s">
        <v>50974</v>
      </c>
      <c r="B13289" t="s">
        <v>50975</v>
      </c>
      <c r="C13289" t="s">
        <v>50976</v>
      </c>
      <c r="D13289" t="s">
        <v>47729</v>
      </c>
    </row>
    <row r="13290" spans="1:4" x14ac:dyDescent="0.25">
      <c r="A13290" t="s">
        <v>50977</v>
      </c>
      <c r="B13290" t="s">
        <v>50978</v>
      </c>
      <c r="C13290" t="s">
        <v>50979</v>
      </c>
      <c r="D13290" t="s">
        <v>47729</v>
      </c>
    </row>
    <row r="13291" spans="1:4" x14ac:dyDescent="0.25">
      <c r="A13291" t="s">
        <v>50980</v>
      </c>
      <c r="B13291" t="s">
        <v>50981</v>
      </c>
      <c r="C13291" t="s">
        <v>50982</v>
      </c>
      <c r="D13291" t="s">
        <v>47729</v>
      </c>
    </row>
    <row r="13292" spans="1:4" x14ac:dyDescent="0.25">
      <c r="A13292" t="s">
        <v>50983</v>
      </c>
      <c r="B13292" t="s">
        <v>50984</v>
      </c>
      <c r="C13292" t="s">
        <v>50985</v>
      </c>
      <c r="D13292" t="s">
        <v>47729</v>
      </c>
    </row>
    <row r="13293" spans="1:4" x14ac:dyDescent="0.25">
      <c r="A13293" t="s">
        <v>50986</v>
      </c>
      <c r="B13293" t="s">
        <v>50987</v>
      </c>
      <c r="C13293" t="s">
        <v>50988</v>
      </c>
      <c r="D13293" t="s">
        <v>47729</v>
      </c>
    </row>
    <row r="13294" spans="1:4" x14ac:dyDescent="0.25">
      <c r="A13294" t="s">
        <v>50989</v>
      </c>
      <c r="B13294" t="s">
        <v>50984</v>
      </c>
      <c r="C13294" t="s">
        <v>50990</v>
      </c>
      <c r="D13294" t="s">
        <v>47729</v>
      </c>
    </row>
    <row r="13295" spans="1:4" x14ac:dyDescent="0.25">
      <c r="A13295" t="s">
        <v>50991</v>
      </c>
      <c r="B13295" t="s">
        <v>50978</v>
      </c>
      <c r="C13295" t="s">
        <v>50992</v>
      </c>
      <c r="D13295" t="s">
        <v>47729</v>
      </c>
    </row>
    <row r="13296" spans="1:4" x14ac:dyDescent="0.25">
      <c r="A13296" t="s">
        <v>50993</v>
      </c>
      <c r="B13296" t="s">
        <v>50994</v>
      </c>
      <c r="C13296" t="s">
        <v>50995</v>
      </c>
      <c r="D13296" t="s">
        <v>47729</v>
      </c>
    </row>
    <row r="13297" spans="1:4" x14ac:dyDescent="0.25">
      <c r="A13297" t="s">
        <v>50996</v>
      </c>
      <c r="B13297" t="s">
        <v>50997</v>
      </c>
      <c r="C13297" t="s">
        <v>50998</v>
      </c>
      <c r="D13297" t="s">
        <v>47729</v>
      </c>
    </row>
    <row r="13298" spans="1:4" x14ac:dyDescent="0.25">
      <c r="A13298" t="s">
        <v>50999</v>
      </c>
      <c r="B13298" t="s">
        <v>51000</v>
      </c>
      <c r="C13298" t="s">
        <v>51001</v>
      </c>
      <c r="D13298" t="s">
        <v>47729</v>
      </c>
    </row>
    <row r="13299" spans="1:4" x14ac:dyDescent="0.25">
      <c r="A13299" t="s">
        <v>51002</v>
      </c>
      <c r="B13299" t="s">
        <v>51003</v>
      </c>
      <c r="C13299" t="s">
        <v>51004</v>
      </c>
      <c r="D13299" t="s">
        <v>47729</v>
      </c>
    </row>
    <row r="13300" spans="1:4" x14ac:dyDescent="0.25">
      <c r="A13300" t="s">
        <v>51005</v>
      </c>
      <c r="B13300" t="s">
        <v>51006</v>
      </c>
      <c r="C13300" t="s">
        <v>51007</v>
      </c>
      <c r="D13300" t="s">
        <v>47729</v>
      </c>
    </row>
    <row r="13301" spans="1:4" x14ac:dyDescent="0.25">
      <c r="A13301" t="s">
        <v>51008</v>
      </c>
      <c r="B13301" t="s">
        <v>50984</v>
      </c>
      <c r="C13301" t="s">
        <v>51009</v>
      </c>
      <c r="D13301" t="s">
        <v>47729</v>
      </c>
    </row>
    <row r="13302" spans="1:4" x14ac:dyDescent="0.25">
      <c r="A13302" t="s">
        <v>51010</v>
      </c>
      <c r="B13302" t="s">
        <v>51006</v>
      </c>
      <c r="C13302" t="s">
        <v>51011</v>
      </c>
      <c r="D13302" t="s">
        <v>47729</v>
      </c>
    </row>
    <row r="13303" spans="1:4" x14ac:dyDescent="0.25">
      <c r="A13303" t="s">
        <v>51012</v>
      </c>
      <c r="B13303" t="s">
        <v>51013</v>
      </c>
      <c r="C13303" t="s">
        <v>51014</v>
      </c>
      <c r="D13303" t="s">
        <v>47729</v>
      </c>
    </row>
    <row r="13304" spans="1:4" x14ac:dyDescent="0.25">
      <c r="A13304" t="s">
        <v>51015</v>
      </c>
      <c r="B13304" t="s">
        <v>50997</v>
      </c>
      <c r="C13304" t="s">
        <v>51016</v>
      </c>
      <c r="D13304" t="s">
        <v>47729</v>
      </c>
    </row>
    <row r="13305" spans="1:4" x14ac:dyDescent="0.25">
      <c r="A13305" t="s">
        <v>51017</v>
      </c>
      <c r="B13305" t="s">
        <v>51018</v>
      </c>
      <c r="C13305" t="s">
        <v>51019</v>
      </c>
      <c r="D13305" t="s">
        <v>47729</v>
      </c>
    </row>
    <row r="13306" spans="1:4" x14ac:dyDescent="0.25">
      <c r="A13306" t="s">
        <v>51020</v>
      </c>
      <c r="B13306" t="s">
        <v>51018</v>
      </c>
      <c r="C13306" t="s">
        <v>51021</v>
      </c>
      <c r="D13306" t="s">
        <v>47729</v>
      </c>
    </row>
    <row r="13307" spans="1:4" x14ac:dyDescent="0.25">
      <c r="A13307" t="s">
        <v>51022</v>
      </c>
      <c r="B13307" t="s">
        <v>51023</v>
      </c>
      <c r="C13307" t="s">
        <v>51024</v>
      </c>
      <c r="D13307" t="s">
        <v>47729</v>
      </c>
    </row>
    <row r="13308" spans="1:4" x14ac:dyDescent="0.25">
      <c r="A13308" t="s">
        <v>51025</v>
      </c>
      <c r="B13308" t="s">
        <v>51026</v>
      </c>
      <c r="C13308" t="s">
        <v>51027</v>
      </c>
      <c r="D13308" t="s">
        <v>47729</v>
      </c>
    </row>
    <row r="13309" spans="1:4" x14ac:dyDescent="0.25">
      <c r="A13309" t="s">
        <v>51028</v>
      </c>
      <c r="B13309" t="s">
        <v>50984</v>
      </c>
      <c r="C13309" t="s">
        <v>51029</v>
      </c>
      <c r="D13309" t="s">
        <v>47729</v>
      </c>
    </row>
    <row r="13310" spans="1:4" x14ac:dyDescent="0.25">
      <c r="A13310" t="s">
        <v>51030</v>
      </c>
      <c r="B13310" t="s">
        <v>50984</v>
      </c>
      <c r="C13310" t="s">
        <v>51031</v>
      </c>
      <c r="D13310" t="s">
        <v>47729</v>
      </c>
    </row>
    <row r="13311" spans="1:4" x14ac:dyDescent="0.25">
      <c r="A13311" t="s">
        <v>51032</v>
      </c>
      <c r="B13311" t="s">
        <v>51033</v>
      </c>
      <c r="C13311" t="s">
        <v>51034</v>
      </c>
      <c r="D13311" t="s">
        <v>47729</v>
      </c>
    </row>
    <row r="13312" spans="1:4" x14ac:dyDescent="0.25">
      <c r="A13312" t="s">
        <v>51035</v>
      </c>
      <c r="B13312" t="s">
        <v>51033</v>
      </c>
      <c r="C13312" t="s">
        <v>51036</v>
      </c>
      <c r="D13312" t="s">
        <v>47729</v>
      </c>
    </row>
    <row r="13313" spans="1:4" x14ac:dyDescent="0.25">
      <c r="A13313" t="s">
        <v>51037</v>
      </c>
      <c r="B13313" t="s">
        <v>51038</v>
      </c>
      <c r="C13313" t="s">
        <v>51039</v>
      </c>
      <c r="D13313" t="s">
        <v>47729</v>
      </c>
    </row>
    <row r="13314" spans="1:4" x14ac:dyDescent="0.25">
      <c r="A13314" t="s">
        <v>51040</v>
      </c>
      <c r="B13314" t="s">
        <v>51041</v>
      </c>
      <c r="C13314" t="s">
        <v>51042</v>
      </c>
      <c r="D13314" t="s">
        <v>51043</v>
      </c>
    </row>
    <row r="13315" spans="1:4" x14ac:dyDescent="0.25">
      <c r="A13315" t="s">
        <v>51044</v>
      </c>
      <c r="B13315" t="s">
        <v>51041</v>
      </c>
      <c r="C13315" t="s">
        <v>51045</v>
      </c>
      <c r="D13315" t="s">
        <v>51043</v>
      </c>
    </row>
    <row r="13316" spans="1:4" x14ac:dyDescent="0.25">
      <c r="A13316" t="s">
        <v>51046</v>
      </c>
      <c r="B13316" t="s">
        <v>51041</v>
      </c>
      <c r="C13316" t="s">
        <v>51047</v>
      </c>
      <c r="D13316" t="s">
        <v>51043</v>
      </c>
    </row>
    <row r="13317" spans="1:4" x14ac:dyDescent="0.25">
      <c r="A13317" t="s">
        <v>51048</v>
      </c>
      <c r="B13317" t="s">
        <v>51041</v>
      </c>
      <c r="C13317" t="s">
        <v>51049</v>
      </c>
      <c r="D13317" t="s">
        <v>51043</v>
      </c>
    </row>
    <row r="13318" spans="1:4" x14ac:dyDescent="0.25">
      <c r="A13318" t="s">
        <v>51050</v>
      </c>
      <c r="B13318" t="s">
        <v>51041</v>
      </c>
      <c r="C13318" t="s">
        <v>51051</v>
      </c>
      <c r="D13318" t="s">
        <v>51043</v>
      </c>
    </row>
    <row r="13319" spans="1:4" x14ac:dyDescent="0.25">
      <c r="A13319" t="s">
        <v>51052</v>
      </c>
      <c r="B13319" t="s">
        <v>51053</v>
      </c>
      <c r="C13319" t="s">
        <v>51054</v>
      </c>
      <c r="D13319" t="s">
        <v>51043</v>
      </c>
    </row>
    <row r="13320" spans="1:4" x14ac:dyDescent="0.25">
      <c r="A13320" t="s">
        <v>51055</v>
      </c>
      <c r="B13320" t="s">
        <v>51053</v>
      </c>
      <c r="C13320" t="s">
        <v>51056</v>
      </c>
      <c r="D13320" t="s">
        <v>51043</v>
      </c>
    </row>
    <row r="13321" spans="1:4" x14ac:dyDescent="0.25">
      <c r="A13321" t="s">
        <v>51057</v>
      </c>
      <c r="B13321" t="s">
        <v>51058</v>
      </c>
      <c r="C13321" t="s">
        <v>51059</v>
      </c>
      <c r="D13321" t="s">
        <v>51060</v>
      </c>
    </row>
    <row r="13322" spans="1:4" x14ac:dyDescent="0.25">
      <c r="A13322" t="s">
        <v>51061</v>
      </c>
      <c r="B13322" t="s">
        <v>51062</v>
      </c>
      <c r="C13322" t="s">
        <v>51063</v>
      </c>
      <c r="D13322" t="s">
        <v>51060</v>
      </c>
    </row>
    <row r="13323" spans="1:4" x14ac:dyDescent="0.25">
      <c r="A13323" t="s">
        <v>51064</v>
      </c>
      <c r="B13323" t="s">
        <v>51062</v>
      </c>
      <c r="C13323" t="s">
        <v>51065</v>
      </c>
      <c r="D13323" t="s">
        <v>51060</v>
      </c>
    </row>
    <row r="13324" spans="1:4" x14ac:dyDescent="0.25">
      <c r="A13324" t="s">
        <v>51066</v>
      </c>
      <c r="B13324" t="s">
        <v>51062</v>
      </c>
      <c r="C13324" t="s">
        <v>51067</v>
      </c>
      <c r="D13324" t="s">
        <v>51060</v>
      </c>
    </row>
    <row r="13325" spans="1:4" x14ac:dyDescent="0.25">
      <c r="A13325" t="s">
        <v>51068</v>
      </c>
      <c r="B13325" t="s">
        <v>51062</v>
      </c>
      <c r="C13325" t="s">
        <v>51069</v>
      </c>
      <c r="D13325" t="s">
        <v>51060</v>
      </c>
    </row>
    <row r="13326" spans="1:4" x14ac:dyDescent="0.25">
      <c r="A13326" t="s">
        <v>51070</v>
      </c>
      <c r="B13326" t="s">
        <v>51062</v>
      </c>
      <c r="C13326" t="s">
        <v>51071</v>
      </c>
      <c r="D13326" t="s">
        <v>51060</v>
      </c>
    </row>
    <row r="13327" spans="1:4" x14ac:dyDescent="0.25">
      <c r="A13327" t="s">
        <v>51072</v>
      </c>
      <c r="B13327" t="s">
        <v>51073</v>
      </c>
      <c r="C13327" t="s">
        <v>51074</v>
      </c>
      <c r="D13327" t="s">
        <v>51060</v>
      </c>
    </row>
    <row r="13328" spans="1:4" x14ac:dyDescent="0.25">
      <c r="A13328" t="s">
        <v>51075</v>
      </c>
      <c r="B13328" t="s">
        <v>51073</v>
      </c>
      <c r="C13328" t="s">
        <v>51076</v>
      </c>
      <c r="D13328" t="s">
        <v>51060</v>
      </c>
    </row>
    <row r="13329" spans="1:4" x14ac:dyDescent="0.25">
      <c r="A13329" t="s">
        <v>51077</v>
      </c>
      <c r="B13329" t="s">
        <v>51062</v>
      </c>
      <c r="C13329" t="s">
        <v>51078</v>
      </c>
      <c r="D13329" t="s">
        <v>51060</v>
      </c>
    </row>
    <row r="13330" spans="1:4" x14ac:dyDescent="0.25">
      <c r="A13330" t="s">
        <v>51079</v>
      </c>
      <c r="B13330" t="s">
        <v>51073</v>
      </c>
      <c r="C13330" t="s">
        <v>51080</v>
      </c>
      <c r="D13330" t="s">
        <v>51060</v>
      </c>
    </row>
    <row r="13331" spans="1:4" x14ac:dyDescent="0.25">
      <c r="A13331" t="s">
        <v>51081</v>
      </c>
      <c r="B13331" t="s">
        <v>51073</v>
      </c>
      <c r="C13331" t="s">
        <v>51082</v>
      </c>
      <c r="D13331" t="s">
        <v>51060</v>
      </c>
    </row>
    <row r="13332" spans="1:4" x14ac:dyDescent="0.25">
      <c r="A13332" t="s">
        <v>51083</v>
      </c>
      <c r="B13332" t="s">
        <v>51073</v>
      </c>
      <c r="C13332" t="s">
        <v>51084</v>
      </c>
      <c r="D13332" t="s">
        <v>51060</v>
      </c>
    </row>
    <row r="13333" spans="1:4" x14ac:dyDescent="0.25">
      <c r="A13333" t="s">
        <v>51085</v>
      </c>
      <c r="B13333" t="s">
        <v>51073</v>
      </c>
      <c r="C13333" t="s">
        <v>51086</v>
      </c>
      <c r="D13333" t="s">
        <v>51060</v>
      </c>
    </row>
    <row r="13334" spans="1:4" x14ac:dyDescent="0.25">
      <c r="A13334" t="s">
        <v>51087</v>
      </c>
      <c r="B13334" t="s">
        <v>51073</v>
      </c>
      <c r="C13334" t="s">
        <v>51088</v>
      </c>
      <c r="D13334" t="s">
        <v>51060</v>
      </c>
    </row>
    <row r="13335" spans="1:4" x14ac:dyDescent="0.25">
      <c r="A13335" t="s">
        <v>51089</v>
      </c>
      <c r="B13335" t="s">
        <v>51073</v>
      </c>
      <c r="C13335" t="s">
        <v>51090</v>
      </c>
      <c r="D13335" t="s">
        <v>51060</v>
      </c>
    </row>
    <row r="13336" spans="1:4" x14ac:dyDescent="0.25">
      <c r="A13336" t="s">
        <v>51091</v>
      </c>
      <c r="B13336" t="s">
        <v>51073</v>
      </c>
      <c r="C13336" t="s">
        <v>51092</v>
      </c>
      <c r="D13336" t="s">
        <v>51060</v>
      </c>
    </row>
    <row r="13337" spans="1:4" x14ac:dyDescent="0.25">
      <c r="A13337" t="s">
        <v>51093</v>
      </c>
      <c r="B13337" t="s">
        <v>51094</v>
      </c>
      <c r="C13337" t="s">
        <v>51095</v>
      </c>
      <c r="D13337" t="s">
        <v>51060</v>
      </c>
    </row>
    <row r="13338" spans="1:4" x14ac:dyDescent="0.25">
      <c r="A13338" t="s">
        <v>51096</v>
      </c>
      <c r="B13338" t="s">
        <v>51097</v>
      </c>
      <c r="C13338" t="s">
        <v>51098</v>
      </c>
      <c r="D13338" t="s">
        <v>51060</v>
      </c>
    </row>
    <row r="13339" spans="1:4" x14ac:dyDescent="0.25">
      <c r="A13339" t="s">
        <v>51099</v>
      </c>
      <c r="B13339" t="s">
        <v>51100</v>
      </c>
      <c r="C13339" t="s">
        <v>51101</v>
      </c>
      <c r="D13339" t="s">
        <v>51060</v>
      </c>
    </row>
    <row r="13340" spans="1:4" x14ac:dyDescent="0.25">
      <c r="A13340" t="s">
        <v>51102</v>
      </c>
      <c r="B13340" t="s">
        <v>51103</v>
      </c>
      <c r="C13340" t="s">
        <v>51104</v>
      </c>
      <c r="D13340" t="s">
        <v>26199</v>
      </c>
    </row>
    <row r="13341" spans="1:4" x14ac:dyDescent="0.25">
      <c r="A13341" t="s">
        <v>51105</v>
      </c>
      <c r="B13341" t="s">
        <v>51106</v>
      </c>
      <c r="C13341" t="s">
        <v>51107</v>
      </c>
      <c r="D13341" t="s">
        <v>26199</v>
      </c>
    </row>
    <row r="13342" spans="1:4" x14ac:dyDescent="0.25">
      <c r="A13342" t="s">
        <v>51108</v>
      </c>
      <c r="B13342" t="s">
        <v>51109</v>
      </c>
      <c r="C13342" t="s">
        <v>51110</v>
      </c>
      <c r="D13342" t="s">
        <v>21028</v>
      </c>
    </row>
    <row r="13343" spans="1:4" x14ac:dyDescent="0.25">
      <c r="A13343" t="s">
        <v>51111</v>
      </c>
      <c r="B13343" t="s">
        <v>51112</v>
      </c>
      <c r="C13343" t="s">
        <v>51113</v>
      </c>
      <c r="D13343" t="s">
        <v>19524</v>
      </c>
    </row>
    <row r="13344" spans="1:4" x14ac:dyDescent="0.25">
      <c r="A13344" t="s">
        <v>51114</v>
      </c>
      <c r="B13344" t="s">
        <v>51112</v>
      </c>
      <c r="C13344" t="s">
        <v>51115</v>
      </c>
      <c r="D13344" t="s">
        <v>19524</v>
      </c>
    </row>
    <row r="13345" spans="1:4" x14ac:dyDescent="0.25">
      <c r="A13345" t="s">
        <v>51116</v>
      </c>
      <c r="B13345" t="s">
        <v>51112</v>
      </c>
      <c r="C13345" t="s">
        <v>51117</v>
      </c>
      <c r="D13345" t="s">
        <v>19524</v>
      </c>
    </row>
    <row r="13346" spans="1:4" x14ac:dyDescent="0.25">
      <c r="A13346" t="s">
        <v>51118</v>
      </c>
      <c r="B13346" t="s">
        <v>51112</v>
      </c>
      <c r="C13346" t="s">
        <v>51119</v>
      </c>
      <c r="D13346" t="s">
        <v>19524</v>
      </c>
    </row>
    <row r="13347" spans="1:4" x14ac:dyDescent="0.25">
      <c r="A13347" t="s">
        <v>51120</v>
      </c>
      <c r="B13347" t="s">
        <v>51112</v>
      </c>
      <c r="C13347" t="s">
        <v>51121</v>
      </c>
      <c r="D13347" t="s">
        <v>19524</v>
      </c>
    </row>
    <row r="13348" spans="1:4" x14ac:dyDescent="0.25">
      <c r="A13348" t="s">
        <v>51122</v>
      </c>
      <c r="B13348" t="s">
        <v>51112</v>
      </c>
      <c r="C13348" t="s">
        <v>51123</v>
      </c>
      <c r="D13348" t="s">
        <v>19524</v>
      </c>
    </row>
    <row r="13349" spans="1:4" x14ac:dyDescent="0.25">
      <c r="A13349" t="s">
        <v>51124</v>
      </c>
      <c r="B13349" t="s">
        <v>51125</v>
      </c>
      <c r="C13349" t="s">
        <v>51126</v>
      </c>
      <c r="D13349" t="s">
        <v>19524</v>
      </c>
    </row>
    <row r="13350" spans="1:4" x14ac:dyDescent="0.25">
      <c r="A13350" t="s">
        <v>51127</v>
      </c>
      <c r="B13350" t="s">
        <v>51125</v>
      </c>
      <c r="C13350" t="s">
        <v>51128</v>
      </c>
      <c r="D13350" t="s">
        <v>19524</v>
      </c>
    </row>
    <row r="13351" spans="1:4" x14ac:dyDescent="0.25">
      <c r="A13351" t="s">
        <v>51129</v>
      </c>
      <c r="B13351" t="s">
        <v>51130</v>
      </c>
      <c r="C13351" t="s">
        <v>51131</v>
      </c>
      <c r="D13351" t="s">
        <v>51132</v>
      </c>
    </row>
    <row r="13352" spans="1:4" x14ac:dyDescent="0.25">
      <c r="A13352" t="s">
        <v>51133</v>
      </c>
      <c r="B13352" t="s">
        <v>51134</v>
      </c>
      <c r="C13352" t="s">
        <v>51135</v>
      </c>
      <c r="D13352" t="s">
        <v>47729</v>
      </c>
    </row>
    <row r="13353" spans="1:4" x14ac:dyDescent="0.25">
      <c r="A13353" t="s">
        <v>51136</v>
      </c>
      <c r="B13353" t="s">
        <v>51137</v>
      </c>
      <c r="C13353" t="s">
        <v>51138</v>
      </c>
      <c r="D13353" t="s">
        <v>47729</v>
      </c>
    </row>
    <row r="13354" spans="1:4" x14ac:dyDescent="0.25">
      <c r="A13354" t="s">
        <v>51139</v>
      </c>
      <c r="B13354" t="s">
        <v>51140</v>
      </c>
      <c r="C13354" t="s">
        <v>51141</v>
      </c>
      <c r="D13354" t="s">
        <v>47729</v>
      </c>
    </row>
    <row r="13355" spans="1:4" x14ac:dyDescent="0.25">
      <c r="A13355" t="s">
        <v>51142</v>
      </c>
      <c r="B13355" t="s">
        <v>51143</v>
      </c>
      <c r="C13355" t="s">
        <v>51144</v>
      </c>
      <c r="D13355" t="s">
        <v>47729</v>
      </c>
    </row>
    <row r="13356" spans="1:4" x14ac:dyDescent="0.25">
      <c r="A13356" t="s">
        <v>51145</v>
      </c>
      <c r="B13356" t="s">
        <v>40217</v>
      </c>
      <c r="C13356" t="s">
        <v>51146</v>
      </c>
      <c r="D13356" t="s">
        <v>51147</v>
      </c>
    </row>
    <row r="13357" spans="1:4" x14ac:dyDescent="0.25">
      <c r="A13357" t="s">
        <v>51148</v>
      </c>
      <c r="B13357" t="s">
        <v>51149</v>
      </c>
      <c r="C13357" t="s">
        <v>51150</v>
      </c>
      <c r="D13357" t="s">
        <v>51151</v>
      </c>
    </row>
    <row r="13358" spans="1:4" x14ac:dyDescent="0.25">
      <c r="A13358" t="s">
        <v>51152</v>
      </c>
      <c r="B13358" t="s">
        <v>51149</v>
      </c>
      <c r="C13358" t="s">
        <v>51153</v>
      </c>
      <c r="D13358" t="s">
        <v>51151</v>
      </c>
    </row>
    <row r="13359" spans="1:4" x14ac:dyDescent="0.25">
      <c r="A13359" t="s">
        <v>51154</v>
      </c>
      <c r="B13359" t="s">
        <v>51149</v>
      </c>
      <c r="C13359" t="s">
        <v>51155</v>
      </c>
      <c r="D13359" t="s">
        <v>51151</v>
      </c>
    </row>
    <row r="13360" spans="1:4" x14ac:dyDescent="0.25">
      <c r="A13360" t="s">
        <v>51156</v>
      </c>
      <c r="B13360" t="s">
        <v>51149</v>
      </c>
      <c r="C13360" t="s">
        <v>51157</v>
      </c>
      <c r="D13360" t="s">
        <v>51151</v>
      </c>
    </row>
    <row r="13361" spans="1:4" x14ac:dyDescent="0.25">
      <c r="A13361" t="s">
        <v>51158</v>
      </c>
      <c r="B13361" t="s">
        <v>51149</v>
      </c>
      <c r="C13361" t="s">
        <v>51159</v>
      </c>
      <c r="D13361" t="s">
        <v>51151</v>
      </c>
    </row>
    <row r="13362" spans="1:4" x14ac:dyDescent="0.25">
      <c r="A13362" t="s">
        <v>51160</v>
      </c>
      <c r="B13362" t="s">
        <v>51149</v>
      </c>
      <c r="C13362" t="s">
        <v>51161</v>
      </c>
      <c r="D13362" t="s">
        <v>51151</v>
      </c>
    </row>
    <row r="13363" spans="1:4" x14ac:dyDescent="0.25">
      <c r="A13363" t="s">
        <v>51162</v>
      </c>
      <c r="B13363" t="s">
        <v>51149</v>
      </c>
      <c r="C13363" t="s">
        <v>51163</v>
      </c>
      <c r="D13363" t="s">
        <v>51151</v>
      </c>
    </row>
    <row r="13364" spans="1:4" x14ac:dyDescent="0.25">
      <c r="A13364" t="s">
        <v>51164</v>
      </c>
      <c r="B13364" t="s">
        <v>51149</v>
      </c>
      <c r="C13364" t="s">
        <v>51165</v>
      </c>
      <c r="D13364" t="s">
        <v>51151</v>
      </c>
    </row>
    <row r="13365" spans="1:4" x14ac:dyDescent="0.25">
      <c r="A13365" t="s">
        <v>51166</v>
      </c>
      <c r="B13365" t="s">
        <v>51149</v>
      </c>
      <c r="C13365" t="s">
        <v>51167</v>
      </c>
      <c r="D13365" t="s">
        <v>51151</v>
      </c>
    </row>
    <row r="13366" spans="1:4" x14ac:dyDescent="0.25">
      <c r="A13366" t="s">
        <v>51168</v>
      </c>
      <c r="B13366" t="s">
        <v>51149</v>
      </c>
      <c r="C13366" t="s">
        <v>51169</v>
      </c>
      <c r="D13366" t="s">
        <v>51151</v>
      </c>
    </row>
    <row r="13367" spans="1:4" x14ac:dyDescent="0.25">
      <c r="A13367" t="s">
        <v>51170</v>
      </c>
      <c r="B13367" t="s">
        <v>51149</v>
      </c>
      <c r="C13367" t="s">
        <v>51171</v>
      </c>
      <c r="D13367" t="s">
        <v>51151</v>
      </c>
    </row>
    <row r="13368" spans="1:4" x14ac:dyDescent="0.25">
      <c r="A13368" t="s">
        <v>51172</v>
      </c>
      <c r="B13368" t="s">
        <v>51149</v>
      </c>
      <c r="C13368" t="s">
        <v>51173</v>
      </c>
      <c r="D13368" t="s">
        <v>51151</v>
      </c>
    </row>
    <row r="13369" spans="1:4" x14ac:dyDescent="0.25">
      <c r="A13369" t="s">
        <v>51174</v>
      </c>
      <c r="B13369" t="s">
        <v>51149</v>
      </c>
      <c r="C13369" t="s">
        <v>51175</v>
      </c>
      <c r="D13369" t="s">
        <v>51151</v>
      </c>
    </row>
    <row r="13370" spans="1:4" x14ac:dyDescent="0.25">
      <c r="A13370" t="s">
        <v>51176</v>
      </c>
      <c r="B13370" t="s">
        <v>51149</v>
      </c>
      <c r="C13370" t="s">
        <v>51177</v>
      </c>
      <c r="D13370" t="s">
        <v>51151</v>
      </c>
    </row>
    <row r="13371" spans="1:4" x14ac:dyDescent="0.25">
      <c r="A13371" t="s">
        <v>51178</v>
      </c>
      <c r="B13371" t="s">
        <v>51149</v>
      </c>
      <c r="C13371" t="s">
        <v>51179</v>
      </c>
      <c r="D13371" t="s">
        <v>51151</v>
      </c>
    </row>
    <row r="13372" spans="1:4" x14ac:dyDescent="0.25">
      <c r="A13372" t="s">
        <v>51180</v>
      </c>
      <c r="B13372" t="s">
        <v>51149</v>
      </c>
      <c r="C13372" t="s">
        <v>51181</v>
      </c>
      <c r="D13372" t="s">
        <v>51151</v>
      </c>
    </row>
    <row r="13373" spans="1:4" x14ac:dyDescent="0.25">
      <c r="A13373" t="s">
        <v>51182</v>
      </c>
      <c r="B13373" t="s">
        <v>51149</v>
      </c>
      <c r="C13373" t="s">
        <v>51183</v>
      </c>
      <c r="D13373" t="s">
        <v>51151</v>
      </c>
    </row>
    <row r="13374" spans="1:4" x14ac:dyDescent="0.25">
      <c r="A13374" t="s">
        <v>51184</v>
      </c>
      <c r="B13374" t="s">
        <v>51149</v>
      </c>
      <c r="C13374" t="s">
        <v>51185</v>
      </c>
      <c r="D13374" t="s">
        <v>51151</v>
      </c>
    </row>
    <row r="13375" spans="1:4" x14ac:dyDescent="0.25">
      <c r="A13375" t="s">
        <v>51186</v>
      </c>
      <c r="B13375" t="s">
        <v>51149</v>
      </c>
      <c r="C13375" t="s">
        <v>51187</v>
      </c>
      <c r="D13375" t="s">
        <v>51151</v>
      </c>
    </row>
    <row r="13376" spans="1:4" x14ac:dyDescent="0.25">
      <c r="A13376" t="s">
        <v>51188</v>
      </c>
      <c r="B13376" t="s">
        <v>51149</v>
      </c>
      <c r="C13376" t="s">
        <v>51189</v>
      </c>
      <c r="D13376" t="s">
        <v>51151</v>
      </c>
    </row>
    <row r="13377" spans="1:4" x14ac:dyDescent="0.25">
      <c r="A13377" t="s">
        <v>51190</v>
      </c>
      <c r="B13377" t="s">
        <v>51191</v>
      </c>
      <c r="C13377" t="s">
        <v>51192</v>
      </c>
      <c r="D13377" t="s">
        <v>51193</v>
      </c>
    </row>
    <row r="13378" spans="1:4" x14ac:dyDescent="0.25">
      <c r="A13378" t="s">
        <v>51194</v>
      </c>
      <c r="B13378" t="s">
        <v>51195</v>
      </c>
      <c r="C13378" t="s">
        <v>51192</v>
      </c>
      <c r="D13378" t="s">
        <v>51193</v>
      </c>
    </row>
    <row r="13379" spans="1:4" x14ac:dyDescent="0.25">
      <c r="A13379" t="s">
        <v>51196</v>
      </c>
      <c r="B13379" t="s">
        <v>51197</v>
      </c>
      <c r="C13379" t="s">
        <v>51192</v>
      </c>
      <c r="D13379" t="s">
        <v>51193</v>
      </c>
    </row>
    <row r="13380" spans="1:4" x14ac:dyDescent="0.25">
      <c r="A13380" t="s">
        <v>51198</v>
      </c>
      <c r="B13380" t="s">
        <v>51199</v>
      </c>
      <c r="C13380" t="s">
        <v>51192</v>
      </c>
      <c r="D13380" t="s">
        <v>51193</v>
      </c>
    </row>
    <row r="13381" spans="1:4" x14ac:dyDescent="0.25">
      <c r="A13381" t="s">
        <v>51200</v>
      </c>
      <c r="B13381" t="s">
        <v>51201</v>
      </c>
      <c r="C13381" t="s">
        <v>51202</v>
      </c>
      <c r="D13381" t="s">
        <v>17299</v>
      </c>
    </row>
    <row r="13382" spans="1:4" x14ac:dyDescent="0.25">
      <c r="A13382" t="s">
        <v>51203</v>
      </c>
      <c r="B13382" t="s">
        <v>51204</v>
      </c>
      <c r="C13382" t="s">
        <v>51205</v>
      </c>
      <c r="D13382" t="s">
        <v>51206</v>
      </c>
    </row>
    <row r="13383" spans="1:4" x14ac:dyDescent="0.25">
      <c r="A13383" t="s">
        <v>51207</v>
      </c>
      <c r="B13383" t="s">
        <v>51204</v>
      </c>
      <c r="C13383" t="s">
        <v>51208</v>
      </c>
      <c r="D13383" t="s">
        <v>51206</v>
      </c>
    </row>
    <row r="13384" spans="1:4" x14ac:dyDescent="0.25">
      <c r="A13384" t="s">
        <v>51209</v>
      </c>
      <c r="B13384" t="s">
        <v>51204</v>
      </c>
      <c r="C13384" t="s">
        <v>51210</v>
      </c>
      <c r="D13384" t="s">
        <v>51206</v>
      </c>
    </row>
    <row r="13385" spans="1:4" x14ac:dyDescent="0.25">
      <c r="A13385" t="s">
        <v>51211</v>
      </c>
      <c r="B13385" t="s">
        <v>51204</v>
      </c>
      <c r="C13385" t="s">
        <v>51212</v>
      </c>
      <c r="D13385" t="s">
        <v>51206</v>
      </c>
    </row>
    <row r="13386" spans="1:4" x14ac:dyDescent="0.25">
      <c r="A13386" t="s">
        <v>51213</v>
      </c>
      <c r="B13386" t="s">
        <v>51204</v>
      </c>
      <c r="C13386" t="s">
        <v>51214</v>
      </c>
      <c r="D13386" t="s">
        <v>51206</v>
      </c>
    </row>
    <row r="13387" spans="1:4" x14ac:dyDescent="0.25">
      <c r="A13387" t="s">
        <v>51215</v>
      </c>
      <c r="B13387" t="s">
        <v>51204</v>
      </c>
      <c r="C13387" t="s">
        <v>51216</v>
      </c>
      <c r="D13387" t="s">
        <v>51206</v>
      </c>
    </row>
    <row r="13388" spans="1:4" x14ac:dyDescent="0.25">
      <c r="A13388" t="s">
        <v>51217</v>
      </c>
      <c r="B13388" t="s">
        <v>51204</v>
      </c>
      <c r="C13388" t="s">
        <v>51218</v>
      </c>
      <c r="D13388" t="s">
        <v>51206</v>
      </c>
    </row>
    <row r="13389" spans="1:4" x14ac:dyDescent="0.25">
      <c r="A13389" t="s">
        <v>51219</v>
      </c>
      <c r="B13389" t="s">
        <v>51204</v>
      </c>
      <c r="C13389" t="s">
        <v>51220</v>
      </c>
      <c r="D13389" t="s">
        <v>51206</v>
      </c>
    </row>
    <row r="13390" spans="1:4" x14ac:dyDescent="0.25">
      <c r="A13390" t="s">
        <v>51221</v>
      </c>
      <c r="B13390" t="s">
        <v>51204</v>
      </c>
      <c r="C13390" t="s">
        <v>51222</v>
      </c>
      <c r="D13390" t="s">
        <v>51206</v>
      </c>
    </row>
    <row r="13391" spans="1:4" x14ac:dyDescent="0.25">
      <c r="A13391" t="s">
        <v>51223</v>
      </c>
      <c r="B13391" t="s">
        <v>51204</v>
      </c>
      <c r="C13391" t="s">
        <v>51224</v>
      </c>
      <c r="D13391" t="s">
        <v>51206</v>
      </c>
    </row>
    <row r="13392" spans="1:4" x14ac:dyDescent="0.25">
      <c r="A13392" t="s">
        <v>51225</v>
      </c>
      <c r="B13392" t="s">
        <v>51226</v>
      </c>
      <c r="C13392" t="s">
        <v>51227</v>
      </c>
      <c r="D13392" t="s">
        <v>40930</v>
      </c>
    </row>
    <row r="13393" spans="1:4" x14ac:dyDescent="0.25">
      <c r="A13393" t="s">
        <v>51228</v>
      </c>
      <c r="B13393" t="s">
        <v>51226</v>
      </c>
      <c r="C13393" t="s">
        <v>51229</v>
      </c>
      <c r="D13393" t="s">
        <v>40930</v>
      </c>
    </row>
    <row r="13394" spans="1:4" x14ac:dyDescent="0.25">
      <c r="A13394" t="s">
        <v>51230</v>
      </c>
      <c r="B13394" t="s">
        <v>40919</v>
      </c>
      <c r="C13394" t="s">
        <v>51231</v>
      </c>
      <c r="D13394" t="s">
        <v>40930</v>
      </c>
    </row>
    <row r="13395" spans="1:4" x14ac:dyDescent="0.25">
      <c r="A13395" t="s">
        <v>51232</v>
      </c>
      <c r="B13395" t="s">
        <v>51233</v>
      </c>
      <c r="C13395" t="s">
        <v>51234</v>
      </c>
      <c r="D13395" t="s">
        <v>18142</v>
      </c>
    </row>
    <row r="13396" spans="1:4" x14ac:dyDescent="0.25">
      <c r="A13396" t="s">
        <v>51235</v>
      </c>
      <c r="B13396" t="s">
        <v>51236</v>
      </c>
      <c r="C13396" t="s">
        <v>51237</v>
      </c>
      <c r="D13396" t="s">
        <v>18142</v>
      </c>
    </row>
    <row r="13397" spans="1:4" x14ac:dyDescent="0.25">
      <c r="A13397" t="s">
        <v>51238</v>
      </c>
      <c r="B13397" t="s">
        <v>51239</v>
      </c>
      <c r="C13397" t="s">
        <v>51240</v>
      </c>
      <c r="D13397" t="s">
        <v>51241</v>
      </c>
    </row>
    <row r="13398" spans="1:4" x14ac:dyDescent="0.25">
      <c r="A13398" t="s">
        <v>51242</v>
      </c>
      <c r="B13398" t="s">
        <v>51243</v>
      </c>
      <c r="C13398" t="s">
        <v>51244</v>
      </c>
      <c r="D13398" t="s">
        <v>51241</v>
      </c>
    </row>
    <row r="13399" spans="1:4" x14ac:dyDescent="0.25">
      <c r="A13399" t="s">
        <v>51245</v>
      </c>
      <c r="B13399" t="s">
        <v>51243</v>
      </c>
      <c r="C13399" t="s">
        <v>51246</v>
      </c>
      <c r="D13399" t="s">
        <v>51241</v>
      </c>
    </row>
    <row r="13400" spans="1:4" x14ac:dyDescent="0.25">
      <c r="A13400" t="s">
        <v>51247</v>
      </c>
      <c r="B13400" t="s">
        <v>51243</v>
      </c>
      <c r="C13400" t="s">
        <v>51248</v>
      </c>
      <c r="D13400" t="s">
        <v>51241</v>
      </c>
    </row>
    <row r="13401" spans="1:4" x14ac:dyDescent="0.25">
      <c r="A13401" t="s">
        <v>51249</v>
      </c>
      <c r="B13401" t="s">
        <v>51243</v>
      </c>
      <c r="C13401" t="s">
        <v>51250</v>
      </c>
      <c r="D13401" t="s">
        <v>51241</v>
      </c>
    </row>
    <row r="13402" spans="1:4" x14ac:dyDescent="0.25">
      <c r="A13402" t="s">
        <v>51251</v>
      </c>
      <c r="B13402" t="s">
        <v>51252</v>
      </c>
      <c r="C13402" t="s">
        <v>51253</v>
      </c>
      <c r="D13402" t="s">
        <v>51241</v>
      </c>
    </row>
    <row r="13403" spans="1:4" x14ac:dyDescent="0.25">
      <c r="A13403" t="s">
        <v>51254</v>
      </c>
      <c r="B13403" t="s">
        <v>51255</v>
      </c>
      <c r="C13403" t="s">
        <v>51256</v>
      </c>
      <c r="D13403" t="s">
        <v>51241</v>
      </c>
    </row>
    <row r="13404" spans="1:4" x14ac:dyDescent="0.25">
      <c r="A13404" t="s">
        <v>51257</v>
      </c>
      <c r="B13404" t="s">
        <v>51258</v>
      </c>
      <c r="C13404" t="s">
        <v>51259</v>
      </c>
      <c r="D13404" t="s">
        <v>51241</v>
      </c>
    </row>
    <row r="13405" spans="1:4" x14ac:dyDescent="0.25">
      <c r="A13405" t="s">
        <v>51260</v>
      </c>
      <c r="B13405" t="s">
        <v>51261</v>
      </c>
      <c r="C13405" t="s">
        <v>51262</v>
      </c>
      <c r="D13405" t="s">
        <v>51241</v>
      </c>
    </row>
    <row r="13406" spans="1:4" x14ac:dyDescent="0.25">
      <c r="A13406" t="s">
        <v>51263</v>
      </c>
      <c r="B13406" t="s">
        <v>51264</v>
      </c>
      <c r="C13406" t="s">
        <v>51265</v>
      </c>
      <c r="D13406" t="s">
        <v>51241</v>
      </c>
    </row>
    <row r="13407" spans="1:4" x14ac:dyDescent="0.25">
      <c r="A13407" t="s">
        <v>51266</v>
      </c>
      <c r="B13407" t="s">
        <v>51264</v>
      </c>
      <c r="C13407" t="s">
        <v>51267</v>
      </c>
      <c r="D13407" t="s">
        <v>51241</v>
      </c>
    </row>
    <row r="13408" spans="1:4" x14ac:dyDescent="0.25">
      <c r="A13408" t="s">
        <v>51268</v>
      </c>
      <c r="B13408" t="s">
        <v>51264</v>
      </c>
      <c r="C13408" t="s">
        <v>51269</v>
      </c>
      <c r="D13408" t="s">
        <v>51241</v>
      </c>
    </row>
    <row r="13409" spans="1:4" x14ac:dyDescent="0.25">
      <c r="A13409" t="s">
        <v>51270</v>
      </c>
      <c r="B13409" t="s">
        <v>51264</v>
      </c>
      <c r="C13409" t="s">
        <v>51271</v>
      </c>
      <c r="D13409" t="s">
        <v>51241</v>
      </c>
    </row>
    <row r="13410" spans="1:4" x14ac:dyDescent="0.25">
      <c r="A13410" t="s">
        <v>51272</v>
      </c>
      <c r="B13410" t="s">
        <v>51273</v>
      </c>
      <c r="C13410" t="s">
        <v>51274</v>
      </c>
      <c r="D13410" t="s">
        <v>16921</v>
      </c>
    </row>
    <row r="13411" spans="1:4" x14ac:dyDescent="0.25">
      <c r="A13411" t="s">
        <v>51275</v>
      </c>
      <c r="B13411" t="s">
        <v>51273</v>
      </c>
      <c r="C13411" t="s">
        <v>51276</v>
      </c>
      <c r="D13411" t="s">
        <v>16921</v>
      </c>
    </row>
    <row r="13412" spans="1:4" x14ac:dyDescent="0.25">
      <c r="A13412" t="s">
        <v>51277</v>
      </c>
      <c r="B13412" t="s">
        <v>51273</v>
      </c>
      <c r="C13412" t="s">
        <v>51278</v>
      </c>
      <c r="D13412" t="s">
        <v>16921</v>
      </c>
    </row>
    <row r="13413" spans="1:4" x14ac:dyDescent="0.25">
      <c r="A13413" t="s">
        <v>51279</v>
      </c>
      <c r="B13413" t="s">
        <v>51273</v>
      </c>
      <c r="C13413" t="s">
        <v>51280</v>
      </c>
      <c r="D13413" t="s">
        <v>16921</v>
      </c>
    </row>
    <row r="13414" spans="1:4" x14ac:dyDescent="0.25">
      <c r="A13414" t="s">
        <v>51281</v>
      </c>
      <c r="B13414" t="s">
        <v>50821</v>
      </c>
      <c r="C13414" t="s">
        <v>51282</v>
      </c>
      <c r="D13414" t="s">
        <v>16921</v>
      </c>
    </row>
    <row r="13415" spans="1:4" x14ac:dyDescent="0.25">
      <c r="A13415" t="s">
        <v>51283</v>
      </c>
      <c r="B13415" t="s">
        <v>50821</v>
      </c>
      <c r="C13415" t="s">
        <v>51284</v>
      </c>
      <c r="D13415" t="s">
        <v>16921</v>
      </c>
    </row>
    <row r="13416" spans="1:4" x14ac:dyDescent="0.25">
      <c r="A13416" t="s">
        <v>51285</v>
      </c>
      <c r="B13416" t="s">
        <v>50821</v>
      </c>
      <c r="C13416" t="s">
        <v>51286</v>
      </c>
      <c r="D13416" t="s">
        <v>16921</v>
      </c>
    </row>
    <row r="13417" spans="1:4" x14ac:dyDescent="0.25">
      <c r="A13417" t="s">
        <v>51287</v>
      </c>
      <c r="B13417" t="s">
        <v>50821</v>
      </c>
      <c r="C13417" t="s">
        <v>51288</v>
      </c>
      <c r="D13417" t="s">
        <v>16921</v>
      </c>
    </row>
    <row r="13418" spans="1:4" x14ac:dyDescent="0.25">
      <c r="A13418" t="s">
        <v>51289</v>
      </c>
      <c r="B13418" t="s">
        <v>51290</v>
      </c>
      <c r="C13418" t="s">
        <v>51291</v>
      </c>
      <c r="D13418" t="s">
        <v>17288</v>
      </c>
    </row>
    <row r="13419" spans="1:4" x14ac:dyDescent="0.25">
      <c r="A13419" t="s">
        <v>51292</v>
      </c>
      <c r="B13419" t="s">
        <v>39818</v>
      </c>
      <c r="C13419" t="s">
        <v>51293</v>
      </c>
      <c r="D13419" t="s">
        <v>39820</v>
      </c>
    </row>
    <row r="13420" spans="1:4" x14ac:dyDescent="0.25">
      <c r="A13420" t="s">
        <v>51294</v>
      </c>
      <c r="B13420" t="s">
        <v>39818</v>
      </c>
      <c r="C13420" t="s">
        <v>51295</v>
      </c>
      <c r="D13420" t="s">
        <v>39820</v>
      </c>
    </row>
    <row r="13421" spans="1:4" x14ac:dyDescent="0.25">
      <c r="A13421" t="s">
        <v>51296</v>
      </c>
      <c r="B13421" t="s">
        <v>51297</v>
      </c>
      <c r="C13421" t="s">
        <v>51298</v>
      </c>
      <c r="D13421" t="s">
        <v>17288</v>
      </c>
    </row>
    <row r="13422" spans="1:4" x14ac:dyDescent="0.25">
      <c r="A13422" t="s">
        <v>51299</v>
      </c>
      <c r="B13422" t="s">
        <v>51300</v>
      </c>
      <c r="C13422" t="s">
        <v>51301</v>
      </c>
      <c r="D13422" t="s">
        <v>16921</v>
      </c>
    </row>
    <row r="13423" spans="1:4" x14ac:dyDescent="0.25">
      <c r="A13423" t="s">
        <v>51302</v>
      </c>
      <c r="B13423" t="s">
        <v>51303</v>
      </c>
      <c r="C13423" t="s">
        <v>51304</v>
      </c>
      <c r="D13423" t="s">
        <v>16921</v>
      </c>
    </row>
    <row r="13424" spans="1:4" x14ac:dyDescent="0.25">
      <c r="A13424" t="s">
        <v>51305</v>
      </c>
      <c r="B13424" t="s">
        <v>51306</v>
      </c>
      <c r="C13424" t="s">
        <v>51307</v>
      </c>
      <c r="D13424" t="s">
        <v>16921</v>
      </c>
    </row>
    <row r="13425" spans="1:4" x14ac:dyDescent="0.25">
      <c r="A13425" t="s">
        <v>51308</v>
      </c>
      <c r="B13425" t="s">
        <v>51306</v>
      </c>
      <c r="C13425" t="s">
        <v>51309</v>
      </c>
      <c r="D13425" t="s">
        <v>16921</v>
      </c>
    </row>
    <row r="13426" spans="1:4" x14ac:dyDescent="0.25">
      <c r="A13426" t="s">
        <v>51310</v>
      </c>
      <c r="B13426" t="s">
        <v>51306</v>
      </c>
      <c r="C13426" t="s">
        <v>51311</v>
      </c>
      <c r="D13426" t="s">
        <v>16921</v>
      </c>
    </row>
    <row r="13427" spans="1:4" x14ac:dyDescent="0.25">
      <c r="A13427" t="s">
        <v>51312</v>
      </c>
      <c r="B13427" t="s">
        <v>51306</v>
      </c>
      <c r="C13427" t="s">
        <v>51313</v>
      </c>
      <c r="D13427" t="s">
        <v>16921</v>
      </c>
    </row>
    <row r="13428" spans="1:4" x14ac:dyDescent="0.25">
      <c r="A13428" t="s">
        <v>51314</v>
      </c>
      <c r="B13428" t="s">
        <v>50821</v>
      </c>
      <c r="C13428" t="s">
        <v>51315</v>
      </c>
      <c r="D13428" t="s">
        <v>16921</v>
      </c>
    </row>
    <row r="13429" spans="1:4" x14ac:dyDescent="0.25">
      <c r="A13429" t="s">
        <v>51316</v>
      </c>
      <c r="B13429" t="s">
        <v>51317</v>
      </c>
      <c r="C13429" t="s">
        <v>51318</v>
      </c>
      <c r="D13429" t="s">
        <v>16921</v>
      </c>
    </row>
    <row r="13430" spans="1:4" x14ac:dyDescent="0.25">
      <c r="A13430" t="s">
        <v>51319</v>
      </c>
      <c r="B13430" t="s">
        <v>51317</v>
      </c>
      <c r="C13430" t="s">
        <v>51320</v>
      </c>
      <c r="D13430" t="s">
        <v>16921</v>
      </c>
    </row>
    <row r="13431" spans="1:4" x14ac:dyDescent="0.25">
      <c r="A13431" t="s">
        <v>51321</v>
      </c>
      <c r="B13431" t="s">
        <v>51322</v>
      </c>
      <c r="C13431" t="s">
        <v>51323</v>
      </c>
      <c r="D13431" t="s">
        <v>18142</v>
      </c>
    </row>
    <row r="13432" spans="1:4" x14ac:dyDescent="0.25">
      <c r="A13432" t="s">
        <v>51324</v>
      </c>
      <c r="B13432" t="s">
        <v>51325</v>
      </c>
      <c r="C13432" t="s">
        <v>51326</v>
      </c>
      <c r="D13432" t="s">
        <v>18142</v>
      </c>
    </row>
    <row r="13433" spans="1:4" x14ac:dyDescent="0.25">
      <c r="A13433" t="s">
        <v>51327</v>
      </c>
      <c r="B13433" t="s">
        <v>51325</v>
      </c>
      <c r="C13433" t="s">
        <v>51328</v>
      </c>
      <c r="D13433" t="s">
        <v>18142</v>
      </c>
    </row>
    <row r="13434" spans="1:4" x14ac:dyDescent="0.25">
      <c r="A13434" t="s">
        <v>51329</v>
      </c>
      <c r="B13434" t="s">
        <v>51325</v>
      </c>
      <c r="C13434" t="s">
        <v>51330</v>
      </c>
      <c r="D13434" t="s">
        <v>18142</v>
      </c>
    </row>
    <row r="13435" spans="1:4" x14ac:dyDescent="0.25">
      <c r="A13435" t="s">
        <v>51331</v>
      </c>
      <c r="B13435" t="s">
        <v>51325</v>
      </c>
      <c r="C13435" t="s">
        <v>51332</v>
      </c>
      <c r="D13435" t="s">
        <v>18142</v>
      </c>
    </row>
    <row r="13436" spans="1:4" x14ac:dyDescent="0.25">
      <c r="A13436" t="s">
        <v>51333</v>
      </c>
      <c r="B13436" t="s">
        <v>51325</v>
      </c>
      <c r="C13436" t="s">
        <v>51334</v>
      </c>
      <c r="D13436" t="s">
        <v>18142</v>
      </c>
    </row>
    <row r="13437" spans="1:4" x14ac:dyDescent="0.25">
      <c r="A13437" t="s">
        <v>51335</v>
      </c>
      <c r="B13437" t="s">
        <v>51325</v>
      </c>
      <c r="C13437" t="s">
        <v>51336</v>
      </c>
      <c r="D13437" t="s">
        <v>18142</v>
      </c>
    </row>
    <row r="13438" spans="1:4" x14ac:dyDescent="0.25">
      <c r="A13438" t="s">
        <v>51337</v>
      </c>
      <c r="B13438" t="s">
        <v>51325</v>
      </c>
      <c r="C13438" t="s">
        <v>51338</v>
      </c>
      <c r="D13438" t="s">
        <v>18142</v>
      </c>
    </row>
    <row r="13439" spans="1:4" x14ac:dyDescent="0.25">
      <c r="A13439" t="s">
        <v>51339</v>
      </c>
      <c r="B13439" t="s">
        <v>51325</v>
      </c>
      <c r="C13439" t="s">
        <v>51340</v>
      </c>
      <c r="D13439" t="s">
        <v>18142</v>
      </c>
    </row>
    <row r="13440" spans="1:4" x14ac:dyDescent="0.25">
      <c r="A13440" t="s">
        <v>51341</v>
      </c>
      <c r="B13440" t="s">
        <v>51325</v>
      </c>
      <c r="C13440" t="s">
        <v>51342</v>
      </c>
      <c r="D13440" t="s">
        <v>18142</v>
      </c>
    </row>
    <row r="13441" spans="1:4" x14ac:dyDescent="0.25">
      <c r="A13441" t="s">
        <v>51343</v>
      </c>
      <c r="B13441" t="s">
        <v>51325</v>
      </c>
      <c r="C13441" t="s">
        <v>51344</v>
      </c>
      <c r="D13441" t="s">
        <v>18142</v>
      </c>
    </row>
    <row r="13442" spans="1:4" x14ac:dyDescent="0.25">
      <c r="A13442" t="s">
        <v>51345</v>
      </c>
      <c r="B13442" t="s">
        <v>51346</v>
      </c>
      <c r="C13442" t="s">
        <v>51347</v>
      </c>
      <c r="D13442" t="s">
        <v>19928</v>
      </c>
    </row>
    <row r="13443" spans="1:4" x14ac:dyDescent="0.25">
      <c r="A13443" t="s">
        <v>51348</v>
      </c>
      <c r="B13443" t="s">
        <v>51346</v>
      </c>
      <c r="C13443" t="s">
        <v>51349</v>
      </c>
      <c r="D13443" t="s">
        <v>19928</v>
      </c>
    </row>
    <row r="13444" spans="1:4" x14ac:dyDescent="0.25">
      <c r="A13444" t="s">
        <v>51350</v>
      </c>
      <c r="B13444" t="s">
        <v>51346</v>
      </c>
      <c r="C13444" t="s">
        <v>51351</v>
      </c>
      <c r="D13444" t="s">
        <v>19928</v>
      </c>
    </row>
    <row r="13445" spans="1:4" x14ac:dyDescent="0.25">
      <c r="A13445" t="s">
        <v>51352</v>
      </c>
      <c r="B13445" t="s">
        <v>51353</v>
      </c>
      <c r="C13445" t="s">
        <v>51354</v>
      </c>
      <c r="D13445" t="s">
        <v>17288</v>
      </c>
    </row>
    <row r="13446" spans="1:4" x14ac:dyDescent="0.25">
      <c r="A13446" t="s">
        <v>51355</v>
      </c>
      <c r="B13446" t="s">
        <v>51353</v>
      </c>
      <c r="C13446" t="s">
        <v>51356</v>
      </c>
      <c r="D13446" t="s">
        <v>17288</v>
      </c>
    </row>
    <row r="13447" spans="1:4" x14ac:dyDescent="0.25">
      <c r="A13447" t="s">
        <v>51357</v>
      </c>
      <c r="B13447" t="s">
        <v>51353</v>
      </c>
      <c r="C13447" t="s">
        <v>51358</v>
      </c>
      <c r="D13447" t="s">
        <v>17288</v>
      </c>
    </row>
    <row r="13448" spans="1:4" x14ac:dyDescent="0.25">
      <c r="A13448" t="s">
        <v>51359</v>
      </c>
      <c r="B13448" t="s">
        <v>51353</v>
      </c>
      <c r="C13448" t="s">
        <v>51360</v>
      </c>
      <c r="D13448" t="s">
        <v>17288</v>
      </c>
    </row>
    <row r="13449" spans="1:4" x14ac:dyDescent="0.25">
      <c r="A13449" t="s">
        <v>51361</v>
      </c>
      <c r="B13449" t="s">
        <v>51353</v>
      </c>
      <c r="C13449" t="s">
        <v>51362</v>
      </c>
      <c r="D13449" t="s">
        <v>17288</v>
      </c>
    </row>
    <row r="13450" spans="1:4" x14ac:dyDescent="0.25">
      <c r="A13450" t="s">
        <v>51363</v>
      </c>
      <c r="B13450" t="s">
        <v>51353</v>
      </c>
      <c r="C13450" t="s">
        <v>51364</v>
      </c>
      <c r="D13450" t="s">
        <v>17288</v>
      </c>
    </row>
    <row r="13451" spans="1:4" x14ac:dyDescent="0.25">
      <c r="A13451" t="s">
        <v>51365</v>
      </c>
      <c r="B13451" t="s">
        <v>51353</v>
      </c>
      <c r="C13451" t="s">
        <v>51366</v>
      </c>
      <c r="D13451" t="s">
        <v>17288</v>
      </c>
    </row>
    <row r="13452" spans="1:4" x14ac:dyDescent="0.25">
      <c r="A13452" t="s">
        <v>51367</v>
      </c>
      <c r="B13452" t="s">
        <v>51353</v>
      </c>
      <c r="C13452" t="s">
        <v>51368</v>
      </c>
      <c r="D13452" t="s">
        <v>17288</v>
      </c>
    </row>
    <row r="13453" spans="1:4" x14ac:dyDescent="0.25">
      <c r="A13453" t="s">
        <v>51369</v>
      </c>
      <c r="B13453" t="s">
        <v>51353</v>
      </c>
      <c r="C13453" t="s">
        <v>51370</v>
      </c>
      <c r="D13453" t="s">
        <v>17288</v>
      </c>
    </row>
    <row r="13454" spans="1:4" x14ac:dyDescent="0.25">
      <c r="A13454" t="s">
        <v>51371</v>
      </c>
      <c r="B13454" t="s">
        <v>51353</v>
      </c>
      <c r="C13454" t="s">
        <v>51372</v>
      </c>
      <c r="D13454" t="s">
        <v>17288</v>
      </c>
    </row>
    <row r="13455" spans="1:4" x14ac:dyDescent="0.25">
      <c r="A13455" t="s">
        <v>51373</v>
      </c>
      <c r="B13455" t="s">
        <v>51374</v>
      </c>
      <c r="C13455" t="s">
        <v>51375</v>
      </c>
      <c r="D13455" t="s">
        <v>17288</v>
      </c>
    </row>
    <row r="13456" spans="1:4" x14ac:dyDescent="0.25">
      <c r="A13456" t="s">
        <v>51376</v>
      </c>
      <c r="B13456" t="s">
        <v>51374</v>
      </c>
      <c r="C13456" t="s">
        <v>51377</v>
      </c>
      <c r="D13456" t="s">
        <v>17288</v>
      </c>
    </row>
    <row r="13457" spans="1:4" x14ac:dyDescent="0.25">
      <c r="A13457" t="s">
        <v>51378</v>
      </c>
      <c r="B13457" t="s">
        <v>51374</v>
      </c>
      <c r="C13457" t="s">
        <v>51379</v>
      </c>
      <c r="D13457" t="s">
        <v>17288</v>
      </c>
    </row>
    <row r="13458" spans="1:4" x14ac:dyDescent="0.25">
      <c r="A13458" t="s">
        <v>51380</v>
      </c>
      <c r="B13458" t="s">
        <v>51381</v>
      </c>
      <c r="C13458" t="s">
        <v>51382</v>
      </c>
      <c r="D13458" t="s">
        <v>24658</v>
      </c>
    </row>
    <row r="13459" spans="1:4" x14ac:dyDescent="0.25">
      <c r="A13459" t="s">
        <v>51383</v>
      </c>
      <c r="B13459" t="s">
        <v>51381</v>
      </c>
      <c r="C13459" t="s">
        <v>51384</v>
      </c>
      <c r="D13459" t="s">
        <v>24658</v>
      </c>
    </row>
    <row r="13460" spans="1:4" x14ac:dyDescent="0.25">
      <c r="A13460" t="s">
        <v>51385</v>
      </c>
      <c r="B13460" t="s">
        <v>51381</v>
      </c>
      <c r="C13460" t="s">
        <v>51386</v>
      </c>
      <c r="D13460" t="s">
        <v>24658</v>
      </c>
    </row>
    <row r="13461" spans="1:4" x14ac:dyDescent="0.25">
      <c r="A13461" t="s">
        <v>51387</v>
      </c>
      <c r="B13461" t="s">
        <v>51381</v>
      </c>
      <c r="C13461" t="s">
        <v>51388</v>
      </c>
      <c r="D13461" t="s">
        <v>24658</v>
      </c>
    </row>
    <row r="13462" spans="1:4" x14ac:dyDescent="0.25">
      <c r="A13462" t="s">
        <v>51389</v>
      </c>
      <c r="B13462" t="s">
        <v>51381</v>
      </c>
      <c r="C13462" t="s">
        <v>51390</v>
      </c>
      <c r="D13462" t="s">
        <v>24658</v>
      </c>
    </row>
    <row r="13463" spans="1:4" x14ac:dyDescent="0.25">
      <c r="A13463" t="s">
        <v>51391</v>
      </c>
      <c r="B13463" t="s">
        <v>51392</v>
      </c>
      <c r="C13463" t="s">
        <v>51393</v>
      </c>
      <c r="D13463" t="s">
        <v>17299</v>
      </c>
    </row>
    <row r="13464" spans="1:4" x14ac:dyDescent="0.25">
      <c r="A13464" t="s">
        <v>51394</v>
      </c>
      <c r="B13464" t="s">
        <v>51392</v>
      </c>
      <c r="C13464" t="s">
        <v>51395</v>
      </c>
      <c r="D13464" t="s">
        <v>17299</v>
      </c>
    </row>
    <row r="13465" spans="1:4" x14ac:dyDescent="0.25">
      <c r="A13465" t="s">
        <v>51396</v>
      </c>
      <c r="B13465" t="s">
        <v>51397</v>
      </c>
      <c r="C13465" t="s">
        <v>51398</v>
      </c>
      <c r="D13465" t="s">
        <v>17299</v>
      </c>
    </row>
    <row r="13466" spans="1:4" x14ac:dyDescent="0.25">
      <c r="A13466" t="s">
        <v>51399</v>
      </c>
      <c r="B13466" t="s">
        <v>51397</v>
      </c>
      <c r="C13466" t="s">
        <v>51400</v>
      </c>
      <c r="D13466" t="s">
        <v>17299</v>
      </c>
    </row>
    <row r="13467" spans="1:4" x14ac:dyDescent="0.25">
      <c r="A13467" t="s">
        <v>51401</v>
      </c>
      <c r="B13467" t="s">
        <v>51397</v>
      </c>
      <c r="C13467" t="s">
        <v>51402</v>
      </c>
      <c r="D13467" t="s">
        <v>17299</v>
      </c>
    </row>
    <row r="13468" spans="1:4" x14ac:dyDescent="0.25">
      <c r="A13468" t="s">
        <v>51403</v>
      </c>
      <c r="B13468" t="s">
        <v>51404</v>
      </c>
      <c r="C13468" t="s">
        <v>51405</v>
      </c>
      <c r="D13468" t="s">
        <v>39999</v>
      </c>
    </row>
    <row r="13469" spans="1:4" x14ac:dyDescent="0.25">
      <c r="A13469" t="s">
        <v>51406</v>
      </c>
      <c r="B13469" t="s">
        <v>40007</v>
      </c>
      <c r="C13469" t="s">
        <v>51407</v>
      </c>
      <c r="D13469" t="s">
        <v>39999</v>
      </c>
    </row>
    <row r="13470" spans="1:4" x14ac:dyDescent="0.25">
      <c r="A13470" t="s">
        <v>51408</v>
      </c>
      <c r="B13470" t="s">
        <v>40007</v>
      </c>
      <c r="C13470" t="s">
        <v>51409</v>
      </c>
      <c r="D13470" t="s">
        <v>39999</v>
      </c>
    </row>
    <row r="13471" spans="1:4" x14ac:dyDescent="0.25">
      <c r="A13471" t="s">
        <v>51410</v>
      </c>
      <c r="B13471" t="s">
        <v>51411</v>
      </c>
      <c r="C13471" t="s">
        <v>51412</v>
      </c>
      <c r="D13471" t="s">
        <v>39999</v>
      </c>
    </row>
    <row r="13472" spans="1:4" x14ac:dyDescent="0.25">
      <c r="A13472" t="s">
        <v>51413</v>
      </c>
      <c r="B13472" t="s">
        <v>51411</v>
      </c>
      <c r="C13472" t="s">
        <v>51414</v>
      </c>
      <c r="D13472" t="s">
        <v>39999</v>
      </c>
    </row>
    <row r="13473" spans="1:4" x14ac:dyDescent="0.25">
      <c r="A13473" t="s">
        <v>51415</v>
      </c>
      <c r="B13473" t="s">
        <v>51411</v>
      </c>
      <c r="C13473" t="s">
        <v>51416</v>
      </c>
      <c r="D13473" t="s">
        <v>39999</v>
      </c>
    </row>
    <row r="13474" spans="1:4" x14ac:dyDescent="0.25">
      <c r="A13474" t="s">
        <v>51417</v>
      </c>
      <c r="B13474" t="s">
        <v>51418</v>
      </c>
      <c r="C13474" t="s">
        <v>51419</v>
      </c>
      <c r="D13474" t="s">
        <v>16921</v>
      </c>
    </row>
    <row r="13475" spans="1:4" x14ac:dyDescent="0.25">
      <c r="A13475" t="s">
        <v>51420</v>
      </c>
      <c r="B13475" t="s">
        <v>51421</v>
      </c>
      <c r="C13475" t="s">
        <v>51422</v>
      </c>
      <c r="D13475" t="s">
        <v>16921</v>
      </c>
    </row>
    <row r="13476" spans="1:4" x14ac:dyDescent="0.25">
      <c r="A13476" t="s">
        <v>51423</v>
      </c>
      <c r="B13476" t="s">
        <v>51424</v>
      </c>
      <c r="C13476" t="s">
        <v>51425</v>
      </c>
      <c r="D13476" t="s">
        <v>16921</v>
      </c>
    </row>
    <row r="13477" spans="1:4" x14ac:dyDescent="0.25">
      <c r="A13477" t="s">
        <v>51426</v>
      </c>
      <c r="B13477" t="s">
        <v>51427</v>
      </c>
      <c r="C13477" t="s">
        <v>51428</v>
      </c>
      <c r="D13477" t="s">
        <v>16921</v>
      </c>
    </row>
    <row r="13478" spans="1:4" x14ac:dyDescent="0.25">
      <c r="A13478" t="s">
        <v>51429</v>
      </c>
      <c r="B13478" t="s">
        <v>51430</v>
      </c>
      <c r="C13478" t="s">
        <v>51431</v>
      </c>
      <c r="D13478" t="s">
        <v>16921</v>
      </c>
    </row>
    <row r="13479" spans="1:4" x14ac:dyDescent="0.25">
      <c r="A13479" t="s">
        <v>51432</v>
      </c>
      <c r="B13479" t="s">
        <v>51433</v>
      </c>
      <c r="C13479" t="s">
        <v>51434</v>
      </c>
      <c r="D13479" t="s">
        <v>16921</v>
      </c>
    </row>
    <row r="13480" spans="1:4" x14ac:dyDescent="0.25">
      <c r="A13480" t="s">
        <v>51435</v>
      </c>
      <c r="B13480" t="s">
        <v>51436</v>
      </c>
      <c r="C13480" t="s">
        <v>51437</v>
      </c>
      <c r="D13480" t="s">
        <v>16921</v>
      </c>
    </row>
    <row r="13481" spans="1:4" x14ac:dyDescent="0.25">
      <c r="A13481" t="s">
        <v>51438</v>
      </c>
      <c r="B13481" t="s">
        <v>51439</v>
      </c>
      <c r="C13481" t="s">
        <v>51440</v>
      </c>
      <c r="D13481" t="s">
        <v>16921</v>
      </c>
    </row>
    <row r="13482" spans="1:4" x14ac:dyDescent="0.25">
      <c r="A13482" t="s">
        <v>51441</v>
      </c>
      <c r="B13482" t="s">
        <v>51442</v>
      </c>
      <c r="C13482" t="s">
        <v>51443</v>
      </c>
      <c r="D13482" t="s">
        <v>39550</v>
      </c>
    </row>
    <row r="13483" spans="1:4" x14ac:dyDescent="0.25">
      <c r="A13483" t="s">
        <v>51444</v>
      </c>
      <c r="B13483" t="s">
        <v>51445</v>
      </c>
      <c r="C13483" t="s">
        <v>51446</v>
      </c>
      <c r="D13483" t="s">
        <v>39550</v>
      </c>
    </row>
    <row r="13484" spans="1:4" x14ac:dyDescent="0.25">
      <c r="A13484" t="s">
        <v>51447</v>
      </c>
      <c r="B13484" t="s">
        <v>51448</v>
      </c>
      <c r="C13484" t="s">
        <v>51449</v>
      </c>
      <c r="D13484" t="s">
        <v>39550</v>
      </c>
    </row>
    <row r="13485" spans="1:4" x14ac:dyDescent="0.25">
      <c r="A13485" t="s">
        <v>51450</v>
      </c>
      <c r="B13485" t="s">
        <v>51451</v>
      </c>
      <c r="C13485" t="s">
        <v>51452</v>
      </c>
      <c r="D13485" t="s">
        <v>39550</v>
      </c>
    </row>
    <row r="13486" spans="1:4" x14ac:dyDescent="0.25">
      <c r="A13486" t="s">
        <v>51453</v>
      </c>
      <c r="B13486" t="s">
        <v>51454</v>
      </c>
      <c r="C13486" t="s">
        <v>51455</v>
      </c>
      <c r="D13486" t="s">
        <v>39550</v>
      </c>
    </row>
    <row r="13487" spans="1:4" x14ac:dyDescent="0.25">
      <c r="A13487" t="s">
        <v>51456</v>
      </c>
      <c r="B13487" t="s">
        <v>51457</v>
      </c>
      <c r="C13487" t="s">
        <v>51458</v>
      </c>
      <c r="D13487" t="s">
        <v>51459</v>
      </c>
    </row>
    <row r="13488" spans="1:4" x14ac:dyDescent="0.25">
      <c r="A13488" t="s">
        <v>51460</v>
      </c>
      <c r="B13488" t="s">
        <v>51457</v>
      </c>
      <c r="C13488" t="s">
        <v>51461</v>
      </c>
      <c r="D13488" t="s">
        <v>51459</v>
      </c>
    </row>
    <row r="13489" spans="1:4" x14ac:dyDescent="0.25">
      <c r="A13489" t="s">
        <v>51462</v>
      </c>
      <c r="B13489" t="s">
        <v>51457</v>
      </c>
      <c r="C13489" t="s">
        <v>51463</v>
      </c>
      <c r="D13489" t="s">
        <v>51459</v>
      </c>
    </row>
    <row r="13490" spans="1:4" x14ac:dyDescent="0.25">
      <c r="A13490" t="s">
        <v>51464</v>
      </c>
      <c r="B13490" t="s">
        <v>51465</v>
      </c>
      <c r="C13490" t="s">
        <v>51466</v>
      </c>
      <c r="D13490" t="s">
        <v>51459</v>
      </c>
    </row>
    <row r="13491" spans="1:4" x14ac:dyDescent="0.25">
      <c r="A13491" t="s">
        <v>51467</v>
      </c>
      <c r="B13491" t="s">
        <v>51457</v>
      </c>
      <c r="C13491" t="s">
        <v>51468</v>
      </c>
      <c r="D13491" t="s">
        <v>51459</v>
      </c>
    </row>
    <row r="13492" spans="1:4" x14ac:dyDescent="0.25">
      <c r="A13492" t="s">
        <v>51469</v>
      </c>
      <c r="B13492" t="s">
        <v>51465</v>
      </c>
      <c r="C13492" t="s">
        <v>51470</v>
      </c>
      <c r="D13492" t="s">
        <v>51459</v>
      </c>
    </row>
    <row r="13493" spans="1:4" x14ac:dyDescent="0.25">
      <c r="A13493" t="s">
        <v>51471</v>
      </c>
      <c r="B13493" t="s">
        <v>51472</v>
      </c>
      <c r="C13493" t="s">
        <v>51473</v>
      </c>
      <c r="D13493" t="s">
        <v>51459</v>
      </c>
    </row>
    <row r="13494" spans="1:4" x14ac:dyDescent="0.25">
      <c r="A13494" t="s">
        <v>51474</v>
      </c>
      <c r="B13494" t="s">
        <v>51475</v>
      </c>
      <c r="C13494" t="s">
        <v>51476</v>
      </c>
      <c r="D13494" t="s">
        <v>19928</v>
      </c>
    </row>
    <row r="13495" spans="1:4" x14ac:dyDescent="0.25">
      <c r="A13495" t="s">
        <v>51477</v>
      </c>
      <c r="B13495" t="s">
        <v>51478</v>
      </c>
      <c r="C13495" t="s">
        <v>51479</v>
      </c>
      <c r="D13495" t="s">
        <v>19928</v>
      </c>
    </row>
    <row r="13496" spans="1:4" x14ac:dyDescent="0.25">
      <c r="A13496" t="s">
        <v>51480</v>
      </c>
      <c r="B13496" t="s">
        <v>51478</v>
      </c>
      <c r="C13496" t="s">
        <v>51481</v>
      </c>
      <c r="D13496" t="s">
        <v>19928</v>
      </c>
    </row>
    <row r="13497" spans="1:4" x14ac:dyDescent="0.25">
      <c r="A13497" t="s">
        <v>51482</v>
      </c>
      <c r="B13497" t="s">
        <v>51483</v>
      </c>
      <c r="C13497" t="s">
        <v>51484</v>
      </c>
      <c r="D13497" t="s">
        <v>19928</v>
      </c>
    </row>
    <row r="13498" spans="1:4" x14ac:dyDescent="0.25">
      <c r="A13498" t="s">
        <v>51485</v>
      </c>
      <c r="B13498" t="s">
        <v>51475</v>
      </c>
      <c r="C13498" t="s">
        <v>51486</v>
      </c>
      <c r="D13498" t="s">
        <v>19928</v>
      </c>
    </row>
    <row r="13499" spans="1:4" x14ac:dyDescent="0.25">
      <c r="A13499" t="s">
        <v>51487</v>
      </c>
      <c r="B13499" t="s">
        <v>51488</v>
      </c>
      <c r="C13499" t="s">
        <v>51489</v>
      </c>
      <c r="D13499" t="s">
        <v>19928</v>
      </c>
    </row>
    <row r="13500" spans="1:4" x14ac:dyDescent="0.25">
      <c r="A13500" t="s">
        <v>51490</v>
      </c>
      <c r="B13500" t="s">
        <v>51488</v>
      </c>
      <c r="C13500" t="s">
        <v>51491</v>
      </c>
      <c r="D13500" t="s">
        <v>19928</v>
      </c>
    </row>
    <row r="13501" spans="1:4" x14ac:dyDescent="0.25">
      <c r="A13501" t="s">
        <v>51492</v>
      </c>
      <c r="B13501" t="s">
        <v>51475</v>
      </c>
      <c r="C13501" t="s">
        <v>51493</v>
      </c>
      <c r="D13501" t="s">
        <v>19928</v>
      </c>
    </row>
    <row r="13502" spans="1:4" x14ac:dyDescent="0.25">
      <c r="A13502" t="s">
        <v>51494</v>
      </c>
      <c r="B13502" t="s">
        <v>51488</v>
      </c>
      <c r="C13502" t="s">
        <v>51495</v>
      </c>
      <c r="D13502" t="s">
        <v>19928</v>
      </c>
    </row>
    <row r="13503" spans="1:4" x14ac:dyDescent="0.25">
      <c r="A13503" t="s">
        <v>51496</v>
      </c>
      <c r="B13503" t="s">
        <v>51478</v>
      </c>
      <c r="C13503" t="s">
        <v>51497</v>
      </c>
      <c r="D13503" t="s">
        <v>19928</v>
      </c>
    </row>
    <row r="13504" spans="1:4" x14ac:dyDescent="0.25">
      <c r="A13504" t="s">
        <v>51498</v>
      </c>
      <c r="B13504" t="s">
        <v>51488</v>
      </c>
      <c r="C13504" t="s">
        <v>51499</v>
      </c>
      <c r="D13504" t="s">
        <v>19928</v>
      </c>
    </row>
    <row r="13505" spans="1:4" x14ac:dyDescent="0.25">
      <c r="A13505" t="s">
        <v>51500</v>
      </c>
      <c r="B13505" t="s">
        <v>51478</v>
      </c>
      <c r="C13505" t="s">
        <v>51501</v>
      </c>
      <c r="D13505" t="s">
        <v>19928</v>
      </c>
    </row>
    <row r="13506" spans="1:4" x14ac:dyDescent="0.25">
      <c r="A13506" t="s">
        <v>51502</v>
      </c>
      <c r="B13506" t="s">
        <v>51478</v>
      </c>
      <c r="C13506" t="s">
        <v>51503</v>
      </c>
      <c r="D13506" t="s">
        <v>19928</v>
      </c>
    </row>
    <row r="13507" spans="1:4" x14ac:dyDescent="0.25">
      <c r="A13507" t="s">
        <v>51504</v>
      </c>
      <c r="B13507" t="s">
        <v>51488</v>
      </c>
      <c r="C13507" t="s">
        <v>51505</v>
      </c>
      <c r="D13507" t="s">
        <v>19928</v>
      </c>
    </row>
    <row r="13508" spans="1:4" x14ac:dyDescent="0.25">
      <c r="A13508" t="s">
        <v>51506</v>
      </c>
      <c r="B13508" t="s">
        <v>51478</v>
      </c>
      <c r="C13508" t="s">
        <v>51507</v>
      </c>
      <c r="D13508" t="s">
        <v>19928</v>
      </c>
    </row>
    <row r="13509" spans="1:4" x14ac:dyDescent="0.25">
      <c r="A13509" t="s">
        <v>51508</v>
      </c>
      <c r="B13509" t="s">
        <v>51509</v>
      </c>
      <c r="C13509" t="s">
        <v>51510</v>
      </c>
      <c r="D13509" t="s">
        <v>19928</v>
      </c>
    </row>
    <row r="13510" spans="1:4" x14ac:dyDescent="0.25">
      <c r="A13510" t="s">
        <v>51511</v>
      </c>
      <c r="B13510" t="s">
        <v>51512</v>
      </c>
      <c r="C13510" t="s">
        <v>51513</v>
      </c>
      <c r="D13510" t="s">
        <v>19928</v>
      </c>
    </row>
    <row r="13511" spans="1:4" x14ac:dyDescent="0.25">
      <c r="A13511" t="s">
        <v>51514</v>
      </c>
      <c r="B13511" t="s">
        <v>51515</v>
      </c>
      <c r="C13511" t="s">
        <v>51516</v>
      </c>
      <c r="D13511" t="s">
        <v>19928</v>
      </c>
    </row>
    <row r="13512" spans="1:4" x14ac:dyDescent="0.25">
      <c r="A13512" t="s">
        <v>51517</v>
      </c>
      <c r="B13512" t="s">
        <v>51518</v>
      </c>
      <c r="C13512" t="s">
        <v>51519</v>
      </c>
      <c r="D13512" t="s">
        <v>19928</v>
      </c>
    </row>
    <row r="13513" spans="1:4" x14ac:dyDescent="0.25">
      <c r="A13513" t="s">
        <v>51520</v>
      </c>
      <c r="B13513" t="s">
        <v>51518</v>
      </c>
      <c r="C13513" t="s">
        <v>51521</v>
      </c>
      <c r="D13513" t="s">
        <v>19928</v>
      </c>
    </row>
    <row r="13514" spans="1:4" x14ac:dyDescent="0.25">
      <c r="A13514" t="s">
        <v>51522</v>
      </c>
      <c r="B13514" t="s">
        <v>51518</v>
      </c>
      <c r="C13514" t="s">
        <v>51523</v>
      </c>
      <c r="D13514" t="s">
        <v>19928</v>
      </c>
    </row>
    <row r="13515" spans="1:4" x14ac:dyDescent="0.25">
      <c r="A13515" t="s">
        <v>51524</v>
      </c>
      <c r="B13515" t="s">
        <v>51518</v>
      </c>
      <c r="C13515" t="s">
        <v>51525</v>
      </c>
      <c r="D13515" t="s">
        <v>19928</v>
      </c>
    </row>
    <row r="13516" spans="1:4" x14ac:dyDescent="0.25">
      <c r="A13516" t="s">
        <v>51526</v>
      </c>
      <c r="B13516" t="s">
        <v>51518</v>
      </c>
      <c r="C13516" t="s">
        <v>51527</v>
      </c>
      <c r="D13516" t="s">
        <v>19928</v>
      </c>
    </row>
    <row r="13517" spans="1:4" x14ac:dyDescent="0.25">
      <c r="A13517" t="s">
        <v>51528</v>
      </c>
      <c r="B13517" t="s">
        <v>51529</v>
      </c>
      <c r="C13517" t="s">
        <v>51530</v>
      </c>
      <c r="D13517" t="s">
        <v>19928</v>
      </c>
    </row>
    <row r="13518" spans="1:4" x14ac:dyDescent="0.25">
      <c r="A13518" t="s">
        <v>51531</v>
      </c>
      <c r="B13518" t="s">
        <v>51532</v>
      </c>
      <c r="C13518" t="s">
        <v>51533</v>
      </c>
      <c r="D13518" t="s">
        <v>19928</v>
      </c>
    </row>
    <row r="13519" spans="1:4" x14ac:dyDescent="0.25">
      <c r="A13519" t="s">
        <v>51534</v>
      </c>
      <c r="B13519" t="s">
        <v>51532</v>
      </c>
      <c r="C13519" t="s">
        <v>51535</v>
      </c>
      <c r="D13519" t="s">
        <v>19928</v>
      </c>
    </row>
    <row r="13520" spans="1:4" x14ac:dyDescent="0.25">
      <c r="A13520" t="s">
        <v>51536</v>
      </c>
      <c r="B13520" t="s">
        <v>51532</v>
      </c>
      <c r="C13520" t="s">
        <v>51537</v>
      </c>
      <c r="D13520" t="s">
        <v>19928</v>
      </c>
    </row>
    <row r="13521" spans="1:4" x14ac:dyDescent="0.25">
      <c r="A13521" t="s">
        <v>51538</v>
      </c>
      <c r="B13521" t="s">
        <v>51532</v>
      </c>
      <c r="C13521" t="s">
        <v>51539</v>
      </c>
      <c r="D13521" t="s">
        <v>19928</v>
      </c>
    </row>
    <row r="13522" spans="1:4" x14ac:dyDescent="0.25">
      <c r="A13522" t="s">
        <v>51540</v>
      </c>
      <c r="B13522" t="s">
        <v>51532</v>
      </c>
      <c r="C13522" t="s">
        <v>51541</v>
      </c>
      <c r="D13522" t="s">
        <v>19928</v>
      </c>
    </row>
    <row r="13523" spans="1:4" x14ac:dyDescent="0.25">
      <c r="A13523" t="s">
        <v>51542</v>
      </c>
      <c r="B13523" t="s">
        <v>51543</v>
      </c>
      <c r="C13523" t="s">
        <v>51544</v>
      </c>
      <c r="D13523" t="s">
        <v>19928</v>
      </c>
    </row>
    <row r="13524" spans="1:4" x14ac:dyDescent="0.25">
      <c r="A13524" t="s">
        <v>51545</v>
      </c>
      <c r="B13524" t="s">
        <v>51543</v>
      </c>
      <c r="C13524" t="s">
        <v>51546</v>
      </c>
      <c r="D13524" t="s">
        <v>19928</v>
      </c>
    </row>
    <row r="13525" spans="1:4" x14ac:dyDescent="0.25">
      <c r="A13525" t="s">
        <v>51547</v>
      </c>
      <c r="B13525" t="s">
        <v>51543</v>
      </c>
      <c r="C13525" t="s">
        <v>51548</v>
      </c>
      <c r="D13525" t="s">
        <v>19928</v>
      </c>
    </row>
    <row r="13526" spans="1:4" x14ac:dyDescent="0.25">
      <c r="A13526" t="s">
        <v>51549</v>
      </c>
      <c r="B13526" t="s">
        <v>51550</v>
      </c>
      <c r="C13526" t="s">
        <v>51551</v>
      </c>
      <c r="D13526" t="s">
        <v>19928</v>
      </c>
    </row>
    <row r="13527" spans="1:4" x14ac:dyDescent="0.25">
      <c r="A13527" t="s">
        <v>51552</v>
      </c>
      <c r="B13527" t="s">
        <v>51550</v>
      </c>
      <c r="C13527" t="s">
        <v>51553</v>
      </c>
      <c r="D13527" t="s">
        <v>19928</v>
      </c>
    </row>
    <row r="13528" spans="1:4" x14ac:dyDescent="0.25">
      <c r="A13528" t="s">
        <v>51554</v>
      </c>
      <c r="B13528" t="s">
        <v>51550</v>
      </c>
      <c r="C13528" t="s">
        <v>51555</v>
      </c>
      <c r="D13528" t="s">
        <v>19928</v>
      </c>
    </row>
    <row r="13529" spans="1:4" x14ac:dyDescent="0.25">
      <c r="A13529" t="s">
        <v>51556</v>
      </c>
      <c r="B13529" t="s">
        <v>51550</v>
      </c>
      <c r="C13529" t="s">
        <v>51557</v>
      </c>
      <c r="D13529" t="s">
        <v>19928</v>
      </c>
    </row>
    <row r="13530" spans="1:4" x14ac:dyDescent="0.25">
      <c r="A13530" t="s">
        <v>51558</v>
      </c>
      <c r="B13530" t="s">
        <v>51550</v>
      </c>
      <c r="C13530" t="s">
        <v>51559</v>
      </c>
      <c r="D13530" t="s">
        <v>19928</v>
      </c>
    </row>
    <row r="13531" spans="1:4" x14ac:dyDescent="0.25">
      <c r="A13531" t="s">
        <v>51560</v>
      </c>
      <c r="B13531" t="s">
        <v>51550</v>
      </c>
      <c r="C13531" t="s">
        <v>51561</v>
      </c>
      <c r="D13531" t="s">
        <v>19928</v>
      </c>
    </row>
    <row r="13532" spans="1:4" x14ac:dyDescent="0.25">
      <c r="A13532" t="s">
        <v>51562</v>
      </c>
      <c r="B13532" t="s">
        <v>51563</v>
      </c>
      <c r="C13532" t="s">
        <v>51564</v>
      </c>
      <c r="D13532" t="s">
        <v>19928</v>
      </c>
    </row>
    <row r="13533" spans="1:4" x14ac:dyDescent="0.25">
      <c r="A13533" t="s">
        <v>51565</v>
      </c>
      <c r="B13533" t="s">
        <v>51566</v>
      </c>
      <c r="C13533" t="s">
        <v>51567</v>
      </c>
      <c r="D13533" t="s">
        <v>19928</v>
      </c>
    </row>
    <row r="13534" spans="1:4" x14ac:dyDescent="0.25">
      <c r="A13534" t="s">
        <v>51568</v>
      </c>
      <c r="B13534" t="s">
        <v>51566</v>
      </c>
      <c r="C13534" t="s">
        <v>51569</v>
      </c>
      <c r="D13534" t="s">
        <v>19928</v>
      </c>
    </row>
    <row r="13535" spans="1:4" x14ac:dyDescent="0.25">
      <c r="A13535" t="s">
        <v>51570</v>
      </c>
      <c r="B13535" t="s">
        <v>51566</v>
      </c>
      <c r="C13535" t="s">
        <v>51571</v>
      </c>
      <c r="D13535" t="s">
        <v>19928</v>
      </c>
    </row>
    <row r="13536" spans="1:4" x14ac:dyDescent="0.25">
      <c r="A13536" t="s">
        <v>51572</v>
      </c>
      <c r="B13536" t="s">
        <v>51566</v>
      </c>
      <c r="C13536" t="s">
        <v>51573</v>
      </c>
      <c r="D13536" t="s">
        <v>19928</v>
      </c>
    </row>
    <row r="13537" spans="1:4" x14ac:dyDescent="0.25">
      <c r="A13537" t="s">
        <v>51574</v>
      </c>
      <c r="B13537" t="s">
        <v>51566</v>
      </c>
      <c r="C13537" t="s">
        <v>51575</v>
      </c>
      <c r="D13537" t="s">
        <v>19928</v>
      </c>
    </row>
    <row r="13538" spans="1:4" x14ac:dyDescent="0.25">
      <c r="A13538" t="s">
        <v>51576</v>
      </c>
      <c r="B13538" t="s">
        <v>51566</v>
      </c>
      <c r="C13538" t="s">
        <v>51577</v>
      </c>
      <c r="D13538" t="s">
        <v>19928</v>
      </c>
    </row>
    <row r="13539" spans="1:4" x14ac:dyDescent="0.25">
      <c r="A13539" t="s">
        <v>51578</v>
      </c>
      <c r="B13539" t="s">
        <v>51566</v>
      </c>
      <c r="C13539" t="s">
        <v>51579</v>
      </c>
      <c r="D13539" t="s">
        <v>19928</v>
      </c>
    </row>
    <row r="13540" spans="1:4" x14ac:dyDescent="0.25">
      <c r="A13540" t="s">
        <v>51580</v>
      </c>
      <c r="B13540" t="s">
        <v>51566</v>
      </c>
      <c r="C13540" t="s">
        <v>51581</v>
      </c>
      <c r="D13540" t="s">
        <v>19928</v>
      </c>
    </row>
    <row r="13541" spans="1:4" x14ac:dyDescent="0.25">
      <c r="A13541" t="s">
        <v>51582</v>
      </c>
      <c r="B13541" t="s">
        <v>51566</v>
      </c>
      <c r="C13541" t="s">
        <v>51583</v>
      </c>
      <c r="D13541" t="s">
        <v>19928</v>
      </c>
    </row>
    <row r="13542" spans="1:4" x14ac:dyDescent="0.25">
      <c r="A13542" t="s">
        <v>51584</v>
      </c>
      <c r="B13542" t="s">
        <v>51585</v>
      </c>
      <c r="C13542" t="s">
        <v>51586</v>
      </c>
      <c r="D13542" t="s">
        <v>19928</v>
      </c>
    </row>
    <row r="13543" spans="1:4" x14ac:dyDescent="0.25">
      <c r="A13543" t="s">
        <v>51587</v>
      </c>
      <c r="B13543" t="s">
        <v>51588</v>
      </c>
      <c r="C13543" t="s">
        <v>51589</v>
      </c>
      <c r="D13543" t="s">
        <v>19928</v>
      </c>
    </row>
    <row r="13544" spans="1:4" x14ac:dyDescent="0.25">
      <c r="A13544" t="s">
        <v>51590</v>
      </c>
      <c r="B13544" t="s">
        <v>51588</v>
      </c>
      <c r="C13544" t="s">
        <v>51591</v>
      </c>
      <c r="D13544" t="s">
        <v>19928</v>
      </c>
    </row>
    <row r="13545" spans="1:4" x14ac:dyDescent="0.25">
      <c r="A13545" t="s">
        <v>51592</v>
      </c>
      <c r="B13545" t="s">
        <v>51588</v>
      </c>
      <c r="C13545" t="s">
        <v>51593</v>
      </c>
      <c r="D13545" t="s">
        <v>19928</v>
      </c>
    </row>
    <row r="13546" spans="1:4" x14ac:dyDescent="0.25">
      <c r="A13546" t="s">
        <v>51594</v>
      </c>
      <c r="B13546" t="s">
        <v>51588</v>
      </c>
      <c r="C13546" t="s">
        <v>51595</v>
      </c>
      <c r="D13546" t="s">
        <v>19928</v>
      </c>
    </row>
    <row r="13547" spans="1:4" x14ac:dyDescent="0.25">
      <c r="A13547" t="s">
        <v>51596</v>
      </c>
      <c r="B13547" t="s">
        <v>51588</v>
      </c>
      <c r="C13547" t="s">
        <v>51597</v>
      </c>
      <c r="D13547" t="s">
        <v>19928</v>
      </c>
    </row>
    <row r="13548" spans="1:4" x14ac:dyDescent="0.25">
      <c r="A13548" t="s">
        <v>51598</v>
      </c>
      <c r="B13548" t="s">
        <v>51588</v>
      </c>
      <c r="C13548" t="s">
        <v>51599</v>
      </c>
      <c r="D13548" t="s">
        <v>19928</v>
      </c>
    </row>
    <row r="13549" spans="1:4" x14ac:dyDescent="0.25">
      <c r="A13549" t="s">
        <v>51600</v>
      </c>
      <c r="B13549" t="s">
        <v>51588</v>
      </c>
      <c r="C13549" t="s">
        <v>51601</v>
      </c>
      <c r="D13549" t="s">
        <v>19928</v>
      </c>
    </row>
    <row r="13550" spans="1:4" x14ac:dyDescent="0.25">
      <c r="A13550" t="s">
        <v>51602</v>
      </c>
      <c r="B13550" t="s">
        <v>51603</v>
      </c>
      <c r="C13550" t="s">
        <v>51604</v>
      </c>
      <c r="D13550" t="s">
        <v>19928</v>
      </c>
    </row>
    <row r="13551" spans="1:4" x14ac:dyDescent="0.25">
      <c r="A13551" t="s">
        <v>51605</v>
      </c>
      <c r="B13551" t="s">
        <v>51603</v>
      </c>
      <c r="C13551" t="s">
        <v>51606</v>
      </c>
      <c r="D13551" t="s">
        <v>19928</v>
      </c>
    </row>
    <row r="13552" spans="1:4" x14ac:dyDescent="0.25">
      <c r="A13552" t="s">
        <v>51607</v>
      </c>
      <c r="B13552" t="s">
        <v>51603</v>
      </c>
      <c r="C13552" t="s">
        <v>51608</v>
      </c>
      <c r="D13552" t="s">
        <v>19928</v>
      </c>
    </row>
    <row r="13553" spans="1:4" x14ac:dyDescent="0.25">
      <c r="A13553" t="s">
        <v>51609</v>
      </c>
      <c r="B13553" t="s">
        <v>51610</v>
      </c>
      <c r="C13553" t="s">
        <v>51611</v>
      </c>
      <c r="D13553" t="s">
        <v>19928</v>
      </c>
    </row>
    <row r="13554" spans="1:4" x14ac:dyDescent="0.25">
      <c r="A13554" t="s">
        <v>51612</v>
      </c>
      <c r="B13554" t="s">
        <v>51610</v>
      </c>
      <c r="C13554" t="s">
        <v>51613</v>
      </c>
      <c r="D13554" t="s">
        <v>19928</v>
      </c>
    </row>
    <row r="13555" spans="1:4" x14ac:dyDescent="0.25">
      <c r="A13555" t="s">
        <v>51614</v>
      </c>
      <c r="B13555" t="s">
        <v>51610</v>
      </c>
      <c r="C13555" t="s">
        <v>51615</v>
      </c>
      <c r="D13555" t="s">
        <v>19928</v>
      </c>
    </row>
    <row r="13556" spans="1:4" x14ac:dyDescent="0.25">
      <c r="A13556" t="s">
        <v>51616</v>
      </c>
      <c r="B13556" t="s">
        <v>51610</v>
      </c>
      <c r="C13556" t="s">
        <v>51617</v>
      </c>
      <c r="D13556" t="s">
        <v>19928</v>
      </c>
    </row>
    <row r="13557" spans="1:4" x14ac:dyDescent="0.25">
      <c r="A13557" t="s">
        <v>51618</v>
      </c>
      <c r="B13557" t="s">
        <v>51610</v>
      </c>
      <c r="C13557" t="s">
        <v>51619</v>
      </c>
      <c r="D13557" t="s">
        <v>19928</v>
      </c>
    </row>
    <row r="13558" spans="1:4" x14ac:dyDescent="0.25">
      <c r="A13558" t="s">
        <v>51620</v>
      </c>
      <c r="B13558" t="s">
        <v>51610</v>
      </c>
      <c r="C13558" t="s">
        <v>51621</v>
      </c>
      <c r="D13558" t="s">
        <v>19928</v>
      </c>
    </row>
    <row r="13559" spans="1:4" x14ac:dyDescent="0.25">
      <c r="A13559" t="s">
        <v>51622</v>
      </c>
      <c r="B13559" t="s">
        <v>51623</v>
      </c>
      <c r="C13559" t="s">
        <v>51624</v>
      </c>
      <c r="D13559" t="s">
        <v>19928</v>
      </c>
    </row>
    <row r="13560" spans="1:4" x14ac:dyDescent="0.25">
      <c r="A13560" t="s">
        <v>51625</v>
      </c>
      <c r="B13560" t="s">
        <v>51626</v>
      </c>
      <c r="C13560" t="s">
        <v>51627</v>
      </c>
      <c r="D13560" t="s">
        <v>51193</v>
      </c>
    </row>
    <row r="13561" spans="1:4" x14ac:dyDescent="0.25">
      <c r="A13561" t="s">
        <v>51628</v>
      </c>
      <c r="B13561" t="s">
        <v>51629</v>
      </c>
      <c r="C13561" t="s">
        <v>51630</v>
      </c>
      <c r="D13561" t="s">
        <v>51193</v>
      </c>
    </row>
    <row r="13562" spans="1:4" x14ac:dyDescent="0.25">
      <c r="A13562" t="s">
        <v>51631</v>
      </c>
      <c r="B13562" t="s">
        <v>51632</v>
      </c>
      <c r="C13562" t="s">
        <v>51633</v>
      </c>
      <c r="D13562" t="s">
        <v>51193</v>
      </c>
    </row>
    <row r="13563" spans="1:4" x14ac:dyDescent="0.25">
      <c r="A13563" t="s">
        <v>51634</v>
      </c>
      <c r="B13563" t="s">
        <v>51635</v>
      </c>
      <c r="C13563" t="s">
        <v>51630</v>
      </c>
      <c r="D13563" t="s">
        <v>51193</v>
      </c>
    </row>
    <row r="13564" spans="1:4" x14ac:dyDescent="0.25">
      <c r="A13564" t="s">
        <v>51636</v>
      </c>
      <c r="B13564" t="s">
        <v>51637</v>
      </c>
      <c r="C13564" t="s">
        <v>51638</v>
      </c>
      <c r="D13564" t="s">
        <v>51193</v>
      </c>
    </row>
    <row r="13565" spans="1:4" x14ac:dyDescent="0.25">
      <c r="A13565" t="s">
        <v>51639</v>
      </c>
      <c r="B13565" t="s">
        <v>51640</v>
      </c>
      <c r="C13565" t="s">
        <v>51641</v>
      </c>
      <c r="D13565" t="s">
        <v>51193</v>
      </c>
    </row>
    <row r="13566" spans="1:4" x14ac:dyDescent="0.25">
      <c r="A13566" t="s">
        <v>51642</v>
      </c>
      <c r="B13566" t="s">
        <v>51643</v>
      </c>
      <c r="C13566" t="s">
        <v>51644</v>
      </c>
      <c r="D13566" t="s">
        <v>51193</v>
      </c>
    </row>
    <row r="13567" spans="1:4" x14ac:dyDescent="0.25">
      <c r="A13567" t="s">
        <v>51645</v>
      </c>
      <c r="B13567" t="s">
        <v>51646</v>
      </c>
      <c r="C13567" t="s">
        <v>51647</v>
      </c>
      <c r="D13567" t="s">
        <v>51193</v>
      </c>
    </row>
    <row r="13568" spans="1:4" x14ac:dyDescent="0.25">
      <c r="A13568" t="s">
        <v>51648</v>
      </c>
      <c r="B13568" t="s">
        <v>51649</v>
      </c>
      <c r="C13568" t="s">
        <v>51650</v>
      </c>
      <c r="D13568" t="s">
        <v>51193</v>
      </c>
    </row>
    <row r="13569" spans="1:4" x14ac:dyDescent="0.25">
      <c r="A13569" t="s">
        <v>51651</v>
      </c>
      <c r="B13569" t="s">
        <v>51652</v>
      </c>
      <c r="C13569" t="s">
        <v>51653</v>
      </c>
      <c r="D13569" t="s">
        <v>28743</v>
      </c>
    </row>
    <row r="13570" spans="1:4" x14ac:dyDescent="0.25">
      <c r="A13570" t="s">
        <v>51654</v>
      </c>
      <c r="B13570" t="s">
        <v>51655</v>
      </c>
      <c r="C13570" t="s">
        <v>51656</v>
      </c>
      <c r="D13570" t="s">
        <v>28743</v>
      </c>
    </row>
    <row r="13571" spans="1:4" x14ac:dyDescent="0.25">
      <c r="A13571" t="s">
        <v>51657</v>
      </c>
      <c r="B13571" t="s">
        <v>51652</v>
      </c>
      <c r="C13571" t="s">
        <v>51658</v>
      </c>
      <c r="D13571" t="s">
        <v>28743</v>
      </c>
    </row>
    <row r="13572" spans="1:4" x14ac:dyDescent="0.25">
      <c r="A13572" t="s">
        <v>51659</v>
      </c>
      <c r="B13572" t="s">
        <v>51655</v>
      </c>
      <c r="C13572" t="s">
        <v>51660</v>
      </c>
      <c r="D13572" t="s">
        <v>28743</v>
      </c>
    </row>
    <row r="13573" spans="1:4" x14ac:dyDescent="0.25">
      <c r="A13573" t="s">
        <v>51661</v>
      </c>
      <c r="B13573" t="s">
        <v>51662</v>
      </c>
      <c r="C13573" t="s">
        <v>51663</v>
      </c>
      <c r="D13573" t="s">
        <v>28743</v>
      </c>
    </row>
    <row r="13574" spans="1:4" x14ac:dyDescent="0.25">
      <c r="A13574" t="s">
        <v>51664</v>
      </c>
      <c r="B13574" t="s">
        <v>51665</v>
      </c>
      <c r="C13574" t="s">
        <v>51666</v>
      </c>
      <c r="D13574" t="s">
        <v>28743</v>
      </c>
    </row>
    <row r="13575" spans="1:4" x14ac:dyDescent="0.25">
      <c r="A13575" t="s">
        <v>51667</v>
      </c>
      <c r="B13575" t="s">
        <v>51668</v>
      </c>
      <c r="C13575" t="s">
        <v>51669</v>
      </c>
      <c r="D13575" t="s">
        <v>51670</v>
      </c>
    </row>
    <row r="13576" spans="1:4" x14ac:dyDescent="0.25">
      <c r="A13576" t="s">
        <v>51671</v>
      </c>
      <c r="B13576" t="s">
        <v>51668</v>
      </c>
      <c r="C13576" t="s">
        <v>51672</v>
      </c>
      <c r="D13576" t="s">
        <v>51670</v>
      </c>
    </row>
    <row r="13577" spans="1:4" x14ac:dyDescent="0.25">
      <c r="A13577" t="s">
        <v>51673</v>
      </c>
      <c r="B13577" t="s">
        <v>51668</v>
      </c>
      <c r="C13577" t="s">
        <v>51674</v>
      </c>
      <c r="D13577" t="s">
        <v>51670</v>
      </c>
    </row>
    <row r="13578" spans="1:4" x14ac:dyDescent="0.25">
      <c r="A13578" t="s">
        <v>51675</v>
      </c>
      <c r="B13578" t="s">
        <v>51668</v>
      </c>
      <c r="C13578" t="s">
        <v>51676</v>
      </c>
      <c r="D13578" t="s">
        <v>51670</v>
      </c>
    </row>
    <row r="13579" spans="1:4" x14ac:dyDescent="0.25">
      <c r="A13579" t="s">
        <v>51677</v>
      </c>
      <c r="B13579" t="s">
        <v>51668</v>
      </c>
      <c r="C13579" t="s">
        <v>51678</v>
      </c>
      <c r="D13579" t="s">
        <v>51670</v>
      </c>
    </row>
    <row r="13580" spans="1:4" x14ac:dyDescent="0.25">
      <c r="A13580" t="s">
        <v>51679</v>
      </c>
      <c r="B13580" t="s">
        <v>51668</v>
      </c>
      <c r="C13580" t="s">
        <v>51680</v>
      </c>
      <c r="D13580" t="s">
        <v>51670</v>
      </c>
    </row>
    <row r="13581" spans="1:4" x14ac:dyDescent="0.25">
      <c r="A13581" t="s">
        <v>51681</v>
      </c>
      <c r="B13581" t="s">
        <v>51668</v>
      </c>
      <c r="C13581" t="s">
        <v>51682</v>
      </c>
      <c r="D13581" t="s">
        <v>51670</v>
      </c>
    </row>
    <row r="13582" spans="1:4" x14ac:dyDescent="0.25">
      <c r="A13582" t="s">
        <v>51683</v>
      </c>
      <c r="B13582" t="s">
        <v>51668</v>
      </c>
      <c r="C13582" t="s">
        <v>51684</v>
      </c>
      <c r="D13582" t="s">
        <v>51670</v>
      </c>
    </row>
    <row r="13583" spans="1:4" x14ac:dyDescent="0.25">
      <c r="A13583" t="s">
        <v>51685</v>
      </c>
      <c r="B13583" t="s">
        <v>51668</v>
      </c>
      <c r="C13583" t="s">
        <v>51686</v>
      </c>
      <c r="D13583" t="s">
        <v>51670</v>
      </c>
    </row>
    <row r="13584" spans="1:4" x14ac:dyDescent="0.25">
      <c r="A13584" t="s">
        <v>51687</v>
      </c>
      <c r="B13584" t="s">
        <v>51668</v>
      </c>
      <c r="C13584" t="s">
        <v>51688</v>
      </c>
      <c r="D13584" t="s">
        <v>51670</v>
      </c>
    </row>
    <row r="13585" spans="1:4" x14ac:dyDescent="0.25">
      <c r="A13585" t="s">
        <v>51689</v>
      </c>
      <c r="B13585" t="s">
        <v>51668</v>
      </c>
      <c r="C13585" t="s">
        <v>51690</v>
      </c>
      <c r="D13585" t="s">
        <v>51670</v>
      </c>
    </row>
    <row r="13586" spans="1:4" x14ac:dyDescent="0.25">
      <c r="A13586" t="s">
        <v>51691</v>
      </c>
      <c r="B13586" t="s">
        <v>51668</v>
      </c>
      <c r="C13586" t="s">
        <v>51692</v>
      </c>
      <c r="D13586" t="s">
        <v>51670</v>
      </c>
    </row>
    <row r="13587" spans="1:4" x14ac:dyDescent="0.25">
      <c r="A13587" t="s">
        <v>51693</v>
      </c>
      <c r="B13587" t="s">
        <v>51668</v>
      </c>
      <c r="C13587" t="s">
        <v>51694</v>
      </c>
      <c r="D13587" t="s">
        <v>51670</v>
      </c>
    </row>
    <row r="13588" spans="1:4" x14ac:dyDescent="0.25">
      <c r="A13588" t="s">
        <v>51695</v>
      </c>
      <c r="B13588" t="s">
        <v>51668</v>
      </c>
      <c r="C13588" t="s">
        <v>51696</v>
      </c>
      <c r="D13588" t="s">
        <v>51670</v>
      </c>
    </row>
    <row r="13589" spans="1:4" x14ac:dyDescent="0.25">
      <c r="A13589" t="s">
        <v>51697</v>
      </c>
      <c r="B13589" t="s">
        <v>51668</v>
      </c>
      <c r="C13589" t="s">
        <v>51698</v>
      </c>
      <c r="D13589" t="s">
        <v>51670</v>
      </c>
    </row>
    <row r="13590" spans="1:4" x14ac:dyDescent="0.25">
      <c r="A13590" t="s">
        <v>51699</v>
      </c>
      <c r="B13590" t="s">
        <v>51668</v>
      </c>
      <c r="C13590" t="s">
        <v>51700</v>
      </c>
      <c r="D13590" t="s">
        <v>51670</v>
      </c>
    </row>
    <row r="13591" spans="1:4" x14ac:dyDescent="0.25">
      <c r="A13591" t="s">
        <v>51701</v>
      </c>
      <c r="B13591" t="s">
        <v>51668</v>
      </c>
      <c r="C13591" t="s">
        <v>51702</v>
      </c>
      <c r="D13591" t="s">
        <v>51670</v>
      </c>
    </row>
    <row r="13592" spans="1:4" x14ac:dyDescent="0.25">
      <c r="A13592" t="s">
        <v>51703</v>
      </c>
      <c r="B13592" t="s">
        <v>51668</v>
      </c>
      <c r="C13592" t="s">
        <v>51704</v>
      </c>
      <c r="D13592" t="s">
        <v>51670</v>
      </c>
    </row>
    <row r="13593" spans="1:4" x14ac:dyDescent="0.25">
      <c r="A13593" t="s">
        <v>51705</v>
      </c>
      <c r="B13593" t="s">
        <v>51668</v>
      </c>
      <c r="C13593" t="s">
        <v>51706</v>
      </c>
      <c r="D13593" t="s">
        <v>51670</v>
      </c>
    </row>
    <row r="13594" spans="1:4" x14ac:dyDescent="0.25">
      <c r="A13594" t="s">
        <v>51707</v>
      </c>
      <c r="B13594" t="s">
        <v>51668</v>
      </c>
      <c r="C13594" t="s">
        <v>51708</v>
      </c>
      <c r="D13594" t="s">
        <v>51670</v>
      </c>
    </row>
    <row r="13595" spans="1:4" x14ac:dyDescent="0.25">
      <c r="A13595" t="s">
        <v>51709</v>
      </c>
      <c r="B13595" t="s">
        <v>51668</v>
      </c>
      <c r="C13595" t="s">
        <v>51710</v>
      </c>
      <c r="D13595" t="s">
        <v>51670</v>
      </c>
    </row>
    <row r="13596" spans="1:4" x14ac:dyDescent="0.25">
      <c r="A13596" t="s">
        <v>51711</v>
      </c>
      <c r="B13596" t="s">
        <v>51668</v>
      </c>
      <c r="C13596" t="s">
        <v>51712</v>
      </c>
      <c r="D13596" t="s">
        <v>51670</v>
      </c>
    </row>
    <row r="13597" spans="1:4" x14ac:dyDescent="0.25">
      <c r="A13597" t="s">
        <v>51713</v>
      </c>
      <c r="B13597" t="s">
        <v>51714</v>
      </c>
      <c r="C13597" t="s">
        <v>51715</v>
      </c>
      <c r="D13597" t="s">
        <v>51670</v>
      </c>
    </row>
    <row r="13598" spans="1:4" x14ac:dyDescent="0.25">
      <c r="A13598" t="s">
        <v>51716</v>
      </c>
      <c r="B13598" t="s">
        <v>51714</v>
      </c>
      <c r="C13598" t="s">
        <v>51717</v>
      </c>
      <c r="D13598" t="s">
        <v>51670</v>
      </c>
    </row>
    <row r="13599" spans="1:4" x14ac:dyDescent="0.25">
      <c r="A13599" t="s">
        <v>51718</v>
      </c>
      <c r="B13599" t="s">
        <v>51714</v>
      </c>
      <c r="C13599" t="s">
        <v>51719</v>
      </c>
      <c r="D13599" t="s">
        <v>51670</v>
      </c>
    </row>
    <row r="13600" spans="1:4" x14ac:dyDescent="0.25">
      <c r="A13600" t="s">
        <v>51720</v>
      </c>
      <c r="B13600" t="s">
        <v>51721</v>
      </c>
      <c r="C13600" t="s">
        <v>51722</v>
      </c>
      <c r="D13600" t="s">
        <v>51670</v>
      </c>
    </row>
    <row r="13601" spans="1:4" x14ac:dyDescent="0.25">
      <c r="A13601" t="s">
        <v>51723</v>
      </c>
      <c r="B13601" t="s">
        <v>51721</v>
      </c>
      <c r="C13601" t="s">
        <v>51724</v>
      </c>
      <c r="D13601" t="s">
        <v>51670</v>
      </c>
    </row>
    <row r="13602" spans="1:4" x14ac:dyDescent="0.25">
      <c r="A13602" t="s">
        <v>51725</v>
      </c>
      <c r="B13602" t="s">
        <v>51721</v>
      </c>
      <c r="C13602" t="s">
        <v>51726</v>
      </c>
      <c r="D13602" t="s">
        <v>51670</v>
      </c>
    </row>
    <row r="13603" spans="1:4" x14ac:dyDescent="0.25">
      <c r="A13603" t="s">
        <v>51727</v>
      </c>
      <c r="B13603" t="s">
        <v>51721</v>
      </c>
      <c r="C13603" t="s">
        <v>51728</v>
      </c>
      <c r="D13603" t="s">
        <v>51670</v>
      </c>
    </row>
    <row r="13604" spans="1:4" x14ac:dyDescent="0.25">
      <c r="A13604" t="s">
        <v>51729</v>
      </c>
      <c r="B13604" t="s">
        <v>51668</v>
      </c>
      <c r="C13604" t="s">
        <v>51730</v>
      </c>
      <c r="D13604" t="s">
        <v>51670</v>
      </c>
    </row>
    <row r="13605" spans="1:4" x14ac:dyDescent="0.25">
      <c r="A13605" t="s">
        <v>51731</v>
      </c>
      <c r="B13605" t="s">
        <v>51668</v>
      </c>
      <c r="C13605" t="s">
        <v>51732</v>
      </c>
      <c r="D13605" t="s">
        <v>51670</v>
      </c>
    </row>
    <row r="13606" spans="1:4" x14ac:dyDescent="0.25">
      <c r="A13606" t="s">
        <v>51733</v>
      </c>
      <c r="B13606" t="s">
        <v>51668</v>
      </c>
      <c r="C13606" t="s">
        <v>51734</v>
      </c>
      <c r="D13606" t="s">
        <v>51670</v>
      </c>
    </row>
    <row r="13607" spans="1:4" x14ac:dyDescent="0.25">
      <c r="A13607" t="s">
        <v>51735</v>
      </c>
      <c r="B13607" t="s">
        <v>51668</v>
      </c>
      <c r="C13607" t="s">
        <v>51736</v>
      </c>
      <c r="D13607" t="s">
        <v>51670</v>
      </c>
    </row>
    <row r="13608" spans="1:4" x14ac:dyDescent="0.25">
      <c r="A13608" t="s">
        <v>51737</v>
      </c>
      <c r="B13608" t="s">
        <v>51738</v>
      </c>
      <c r="C13608" t="s">
        <v>51739</v>
      </c>
      <c r="D13608" t="s">
        <v>51670</v>
      </c>
    </row>
    <row r="13609" spans="1:4" x14ac:dyDescent="0.25">
      <c r="A13609" t="s">
        <v>51740</v>
      </c>
      <c r="B13609" t="s">
        <v>51738</v>
      </c>
      <c r="C13609" t="s">
        <v>51741</v>
      </c>
      <c r="D13609" t="s">
        <v>51670</v>
      </c>
    </row>
    <row r="13610" spans="1:4" x14ac:dyDescent="0.25">
      <c r="A13610" t="s">
        <v>51742</v>
      </c>
      <c r="B13610" t="s">
        <v>51738</v>
      </c>
      <c r="C13610" t="s">
        <v>51743</v>
      </c>
      <c r="D13610" t="s">
        <v>51670</v>
      </c>
    </row>
    <row r="13611" spans="1:4" x14ac:dyDescent="0.25">
      <c r="A13611" t="s">
        <v>51744</v>
      </c>
      <c r="B13611" t="s">
        <v>51668</v>
      </c>
      <c r="C13611" t="s">
        <v>51745</v>
      </c>
      <c r="D13611" t="s">
        <v>51670</v>
      </c>
    </row>
    <row r="13612" spans="1:4" x14ac:dyDescent="0.25">
      <c r="A13612" t="s">
        <v>51746</v>
      </c>
      <c r="B13612" t="s">
        <v>51668</v>
      </c>
      <c r="C13612" t="s">
        <v>51747</v>
      </c>
      <c r="D13612" t="s">
        <v>51670</v>
      </c>
    </row>
    <row r="13613" spans="1:4" x14ac:dyDescent="0.25">
      <c r="A13613" t="s">
        <v>51748</v>
      </c>
      <c r="B13613" t="s">
        <v>51668</v>
      </c>
      <c r="C13613" t="s">
        <v>51749</v>
      </c>
      <c r="D13613" t="s">
        <v>51670</v>
      </c>
    </row>
    <row r="13614" spans="1:4" x14ac:dyDescent="0.25">
      <c r="A13614" t="s">
        <v>51750</v>
      </c>
      <c r="B13614" t="s">
        <v>51668</v>
      </c>
      <c r="C13614" t="s">
        <v>51751</v>
      </c>
      <c r="D13614" t="s">
        <v>51670</v>
      </c>
    </row>
    <row r="13615" spans="1:4" x14ac:dyDescent="0.25">
      <c r="A13615" t="s">
        <v>51752</v>
      </c>
      <c r="B13615" t="s">
        <v>51668</v>
      </c>
      <c r="C13615" t="s">
        <v>51753</v>
      </c>
      <c r="D13615" t="s">
        <v>51670</v>
      </c>
    </row>
    <row r="13616" spans="1:4" x14ac:dyDescent="0.25">
      <c r="A13616" t="s">
        <v>51754</v>
      </c>
      <c r="B13616" t="s">
        <v>51668</v>
      </c>
      <c r="C13616" t="s">
        <v>51755</v>
      </c>
      <c r="D13616" t="s">
        <v>51670</v>
      </c>
    </row>
    <row r="13617" spans="1:4" x14ac:dyDescent="0.25">
      <c r="A13617" t="s">
        <v>51756</v>
      </c>
      <c r="B13617" t="s">
        <v>51668</v>
      </c>
      <c r="C13617" t="s">
        <v>51757</v>
      </c>
      <c r="D13617" t="s">
        <v>51670</v>
      </c>
    </row>
    <row r="13618" spans="1:4" x14ac:dyDescent="0.25">
      <c r="A13618" t="s">
        <v>51758</v>
      </c>
      <c r="B13618" t="s">
        <v>51668</v>
      </c>
      <c r="C13618" t="s">
        <v>51759</v>
      </c>
      <c r="D13618" t="s">
        <v>51670</v>
      </c>
    </row>
    <row r="13619" spans="1:4" x14ac:dyDescent="0.25">
      <c r="A13619" t="s">
        <v>51760</v>
      </c>
      <c r="B13619" t="s">
        <v>51668</v>
      </c>
      <c r="C13619" t="s">
        <v>51761</v>
      </c>
      <c r="D13619" t="s">
        <v>51670</v>
      </c>
    </row>
    <row r="13620" spans="1:4" x14ac:dyDescent="0.25">
      <c r="A13620" t="s">
        <v>51762</v>
      </c>
      <c r="B13620" t="s">
        <v>51668</v>
      </c>
      <c r="C13620" t="s">
        <v>51763</v>
      </c>
      <c r="D13620" t="s">
        <v>51670</v>
      </c>
    </row>
    <row r="13621" spans="1:4" x14ac:dyDescent="0.25">
      <c r="A13621" t="s">
        <v>51764</v>
      </c>
      <c r="B13621" t="s">
        <v>51668</v>
      </c>
      <c r="C13621" t="s">
        <v>51765</v>
      </c>
      <c r="D13621" t="s">
        <v>51670</v>
      </c>
    </row>
    <row r="13622" spans="1:4" x14ac:dyDescent="0.25">
      <c r="A13622" t="s">
        <v>51766</v>
      </c>
      <c r="B13622" t="s">
        <v>51668</v>
      </c>
      <c r="C13622" t="s">
        <v>51767</v>
      </c>
      <c r="D13622" t="s">
        <v>51670</v>
      </c>
    </row>
    <row r="13623" spans="1:4" x14ac:dyDescent="0.25">
      <c r="A13623" t="s">
        <v>51768</v>
      </c>
      <c r="B13623" t="s">
        <v>51714</v>
      </c>
      <c r="C13623" t="s">
        <v>51769</v>
      </c>
      <c r="D13623" t="s">
        <v>51670</v>
      </c>
    </row>
    <row r="13624" spans="1:4" x14ac:dyDescent="0.25">
      <c r="A13624" t="s">
        <v>51770</v>
      </c>
      <c r="B13624" t="s">
        <v>51714</v>
      </c>
      <c r="C13624" t="s">
        <v>51771</v>
      </c>
      <c r="D13624" t="s">
        <v>51670</v>
      </c>
    </row>
    <row r="13625" spans="1:4" x14ac:dyDescent="0.25">
      <c r="A13625" t="s">
        <v>51772</v>
      </c>
      <c r="B13625" t="s">
        <v>51714</v>
      </c>
      <c r="C13625" t="s">
        <v>51773</v>
      </c>
      <c r="D13625" t="s">
        <v>51670</v>
      </c>
    </row>
    <row r="13626" spans="1:4" x14ac:dyDescent="0.25">
      <c r="A13626" t="s">
        <v>51774</v>
      </c>
      <c r="B13626" t="s">
        <v>51714</v>
      </c>
      <c r="C13626" t="s">
        <v>51775</v>
      </c>
      <c r="D13626" t="s">
        <v>51670</v>
      </c>
    </row>
    <row r="13627" spans="1:4" x14ac:dyDescent="0.25">
      <c r="A13627" t="s">
        <v>51776</v>
      </c>
      <c r="B13627" t="s">
        <v>51714</v>
      </c>
      <c r="C13627" t="s">
        <v>51777</v>
      </c>
      <c r="D13627" t="s">
        <v>51670</v>
      </c>
    </row>
    <row r="13628" spans="1:4" x14ac:dyDescent="0.25">
      <c r="A13628" t="s">
        <v>51778</v>
      </c>
      <c r="B13628" t="s">
        <v>51714</v>
      </c>
      <c r="C13628" t="s">
        <v>51779</v>
      </c>
      <c r="D13628" t="s">
        <v>51670</v>
      </c>
    </row>
    <row r="13629" spans="1:4" x14ac:dyDescent="0.25">
      <c r="A13629" t="s">
        <v>51780</v>
      </c>
      <c r="B13629" t="s">
        <v>51714</v>
      </c>
      <c r="C13629" t="s">
        <v>51781</v>
      </c>
      <c r="D13629" t="s">
        <v>51670</v>
      </c>
    </row>
    <row r="13630" spans="1:4" x14ac:dyDescent="0.25">
      <c r="A13630" t="s">
        <v>51782</v>
      </c>
      <c r="B13630" t="s">
        <v>51714</v>
      </c>
      <c r="C13630" t="s">
        <v>51783</v>
      </c>
      <c r="D13630" t="s">
        <v>51670</v>
      </c>
    </row>
    <row r="13631" spans="1:4" x14ac:dyDescent="0.25">
      <c r="A13631" t="s">
        <v>51784</v>
      </c>
      <c r="B13631" t="s">
        <v>51714</v>
      </c>
      <c r="C13631" t="s">
        <v>51785</v>
      </c>
      <c r="D13631" t="s">
        <v>51670</v>
      </c>
    </row>
    <row r="13632" spans="1:4" x14ac:dyDescent="0.25">
      <c r="A13632" t="s">
        <v>51786</v>
      </c>
      <c r="B13632" t="s">
        <v>51714</v>
      </c>
      <c r="C13632" t="s">
        <v>51787</v>
      </c>
      <c r="D13632" t="s">
        <v>51670</v>
      </c>
    </row>
    <row r="13633" spans="1:4" x14ac:dyDescent="0.25">
      <c r="A13633" t="s">
        <v>51788</v>
      </c>
      <c r="B13633" t="s">
        <v>51714</v>
      </c>
      <c r="C13633" t="s">
        <v>51789</v>
      </c>
      <c r="D13633" t="s">
        <v>51670</v>
      </c>
    </row>
    <row r="13634" spans="1:4" x14ac:dyDescent="0.25">
      <c r="A13634" t="s">
        <v>51790</v>
      </c>
      <c r="B13634" t="s">
        <v>51714</v>
      </c>
      <c r="C13634" t="s">
        <v>51791</v>
      </c>
      <c r="D13634" t="s">
        <v>51670</v>
      </c>
    </row>
    <row r="13635" spans="1:4" x14ac:dyDescent="0.25">
      <c r="A13635" t="s">
        <v>51792</v>
      </c>
      <c r="B13635" t="s">
        <v>51714</v>
      </c>
      <c r="C13635" t="s">
        <v>51793</v>
      </c>
      <c r="D13635" t="s">
        <v>51670</v>
      </c>
    </row>
    <row r="13636" spans="1:4" x14ac:dyDescent="0.25">
      <c r="A13636" t="s">
        <v>51794</v>
      </c>
      <c r="B13636" t="s">
        <v>51714</v>
      </c>
      <c r="C13636" t="s">
        <v>51795</v>
      </c>
      <c r="D13636" t="s">
        <v>51670</v>
      </c>
    </row>
    <row r="13637" spans="1:4" x14ac:dyDescent="0.25">
      <c r="A13637" t="s">
        <v>51796</v>
      </c>
      <c r="B13637" t="s">
        <v>51714</v>
      </c>
      <c r="C13637" t="s">
        <v>51797</v>
      </c>
      <c r="D13637" t="s">
        <v>51670</v>
      </c>
    </row>
    <row r="13638" spans="1:4" x14ac:dyDescent="0.25">
      <c r="A13638" t="s">
        <v>51798</v>
      </c>
      <c r="B13638" t="s">
        <v>51714</v>
      </c>
      <c r="C13638" t="s">
        <v>51799</v>
      </c>
      <c r="D13638" t="s">
        <v>51670</v>
      </c>
    </row>
    <row r="13639" spans="1:4" x14ac:dyDescent="0.25">
      <c r="A13639" t="s">
        <v>51800</v>
      </c>
      <c r="B13639" t="s">
        <v>51714</v>
      </c>
      <c r="C13639" t="s">
        <v>51801</v>
      </c>
      <c r="D13639" t="s">
        <v>51670</v>
      </c>
    </row>
    <row r="13640" spans="1:4" x14ac:dyDescent="0.25">
      <c r="A13640" t="s">
        <v>51802</v>
      </c>
      <c r="B13640" t="s">
        <v>51714</v>
      </c>
      <c r="C13640" t="s">
        <v>51803</v>
      </c>
      <c r="D13640" t="s">
        <v>51670</v>
      </c>
    </row>
    <row r="13641" spans="1:4" x14ac:dyDescent="0.25">
      <c r="A13641" t="s">
        <v>51804</v>
      </c>
      <c r="B13641" t="s">
        <v>51714</v>
      </c>
      <c r="C13641" t="s">
        <v>51805</v>
      </c>
      <c r="D13641" t="s">
        <v>51670</v>
      </c>
    </row>
    <row r="13642" spans="1:4" x14ac:dyDescent="0.25">
      <c r="A13642" t="s">
        <v>51806</v>
      </c>
      <c r="B13642" t="s">
        <v>51714</v>
      </c>
      <c r="C13642" t="s">
        <v>51807</v>
      </c>
      <c r="D13642" t="s">
        <v>51670</v>
      </c>
    </row>
    <row r="13643" spans="1:4" x14ac:dyDescent="0.25">
      <c r="A13643" t="s">
        <v>51808</v>
      </c>
      <c r="B13643" t="s">
        <v>51714</v>
      </c>
      <c r="C13643" t="s">
        <v>51809</v>
      </c>
      <c r="D13643" t="s">
        <v>51670</v>
      </c>
    </row>
    <row r="13644" spans="1:4" x14ac:dyDescent="0.25">
      <c r="A13644" t="s">
        <v>51810</v>
      </c>
      <c r="B13644" t="s">
        <v>51714</v>
      </c>
      <c r="C13644" t="s">
        <v>51811</v>
      </c>
      <c r="D13644" t="s">
        <v>51670</v>
      </c>
    </row>
    <row r="13645" spans="1:4" x14ac:dyDescent="0.25">
      <c r="A13645" t="s">
        <v>51812</v>
      </c>
      <c r="B13645" t="s">
        <v>51714</v>
      </c>
      <c r="C13645" t="s">
        <v>51813</v>
      </c>
      <c r="D13645" t="s">
        <v>51670</v>
      </c>
    </row>
    <row r="13646" spans="1:4" x14ac:dyDescent="0.25">
      <c r="A13646" t="s">
        <v>51814</v>
      </c>
      <c r="B13646" t="s">
        <v>51714</v>
      </c>
      <c r="C13646" t="s">
        <v>51815</v>
      </c>
      <c r="D13646" t="s">
        <v>51670</v>
      </c>
    </row>
    <row r="13647" spans="1:4" x14ac:dyDescent="0.25">
      <c r="A13647" t="s">
        <v>51816</v>
      </c>
      <c r="B13647" t="s">
        <v>51714</v>
      </c>
      <c r="C13647" t="s">
        <v>51817</v>
      </c>
      <c r="D13647" t="s">
        <v>51670</v>
      </c>
    </row>
    <row r="13648" spans="1:4" x14ac:dyDescent="0.25">
      <c r="A13648" t="s">
        <v>51818</v>
      </c>
      <c r="B13648" t="s">
        <v>51714</v>
      </c>
      <c r="C13648" t="s">
        <v>51819</v>
      </c>
      <c r="D13648" t="s">
        <v>51670</v>
      </c>
    </row>
    <row r="13649" spans="1:4" x14ac:dyDescent="0.25">
      <c r="A13649" t="s">
        <v>51820</v>
      </c>
      <c r="B13649" t="s">
        <v>51714</v>
      </c>
      <c r="C13649" t="s">
        <v>51821</v>
      </c>
      <c r="D13649" t="s">
        <v>51670</v>
      </c>
    </row>
    <row r="13650" spans="1:4" x14ac:dyDescent="0.25">
      <c r="A13650" t="s">
        <v>51822</v>
      </c>
      <c r="B13650" t="s">
        <v>51823</v>
      </c>
      <c r="C13650" t="s">
        <v>51824</v>
      </c>
      <c r="D13650" t="s">
        <v>51670</v>
      </c>
    </row>
    <row r="13651" spans="1:4" x14ac:dyDescent="0.25">
      <c r="A13651" t="s">
        <v>51825</v>
      </c>
      <c r="B13651" t="s">
        <v>51826</v>
      </c>
      <c r="C13651" t="s">
        <v>51827</v>
      </c>
      <c r="D13651" t="s">
        <v>51670</v>
      </c>
    </row>
    <row r="13652" spans="1:4" x14ac:dyDescent="0.25">
      <c r="A13652" t="s">
        <v>51828</v>
      </c>
      <c r="B13652" t="s">
        <v>51826</v>
      </c>
      <c r="C13652" t="s">
        <v>51829</v>
      </c>
      <c r="D13652" t="s">
        <v>51670</v>
      </c>
    </row>
    <row r="13653" spans="1:4" x14ac:dyDescent="0.25">
      <c r="A13653" t="s">
        <v>51830</v>
      </c>
      <c r="B13653" t="s">
        <v>51826</v>
      </c>
      <c r="C13653" t="s">
        <v>51831</v>
      </c>
      <c r="D13653" t="s">
        <v>51670</v>
      </c>
    </row>
    <row r="13654" spans="1:4" x14ac:dyDescent="0.25">
      <c r="A13654" t="s">
        <v>51832</v>
      </c>
      <c r="B13654" t="s">
        <v>51823</v>
      </c>
      <c r="C13654" t="s">
        <v>51833</v>
      </c>
      <c r="D13654" t="s">
        <v>51670</v>
      </c>
    </row>
    <row r="13655" spans="1:4" x14ac:dyDescent="0.25">
      <c r="A13655" t="s">
        <v>51834</v>
      </c>
      <c r="B13655" t="s">
        <v>51823</v>
      </c>
      <c r="C13655" t="s">
        <v>51835</v>
      </c>
      <c r="D13655" t="s">
        <v>51670</v>
      </c>
    </row>
    <row r="13656" spans="1:4" x14ac:dyDescent="0.25">
      <c r="A13656" t="s">
        <v>51836</v>
      </c>
      <c r="B13656" t="s">
        <v>51837</v>
      </c>
      <c r="C13656" t="s">
        <v>51838</v>
      </c>
      <c r="D13656" t="s">
        <v>51670</v>
      </c>
    </row>
    <row r="13657" spans="1:4" x14ac:dyDescent="0.25">
      <c r="A13657" t="s">
        <v>51839</v>
      </c>
      <c r="B13657" t="s">
        <v>51840</v>
      </c>
      <c r="C13657" t="s">
        <v>51841</v>
      </c>
      <c r="D13657" t="s">
        <v>51670</v>
      </c>
    </row>
    <row r="13658" spans="1:4" x14ac:dyDescent="0.25">
      <c r="A13658" t="s">
        <v>51842</v>
      </c>
      <c r="B13658" t="s">
        <v>51843</v>
      </c>
      <c r="C13658" t="s">
        <v>51844</v>
      </c>
      <c r="D13658" t="s">
        <v>51670</v>
      </c>
    </row>
    <row r="13659" spans="1:4" x14ac:dyDescent="0.25">
      <c r="A13659" t="s">
        <v>51845</v>
      </c>
      <c r="B13659" t="s">
        <v>51837</v>
      </c>
      <c r="C13659" t="s">
        <v>51846</v>
      </c>
      <c r="D13659" t="s">
        <v>51670</v>
      </c>
    </row>
    <row r="13660" spans="1:4" x14ac:dyDescent="0.25">
      <c r="A13660" t="s">
        <v>51847</v>
      </c>
      <c r="B13660" t="s">
        <v>51840</v>
      </c>
      <c r="C13660" t="s">
        <v>51848</v>
      </c>
      <c r="D13660" t="s">
        <v>51670</v>
      </c>
    </row>
    <row r="13661" spans="1:4" x14ac:dyDescent="0.25">
      <c r="A13661" t="s">
        <v>51849</v>
      </c>
      <c r="B13661" t="s">
        <v>41234</v>
      </c>
      <c r="C13661" t="s">
        <v>51850</v>
      </c>
      <c r="D13661" t="s">
        <v>51851</v>
      </c>
    </row>
    <row r="13662" spans="1:4" x14ac:dyDescent="0.25">
      <c r="A13662" t="s">
        <v>51852</v>
      </c>
      <c r="B13662" t="s">
        <v>51853</v>
      </c>
      <c r="C13662" t="s">
        <v>51854</v>
      </c>
      <c r="D13662" t="s">
        <v>40420</v>
      </c>
    </row>
    <row r="13663" spans="1:4" x14ac:dyDescent="0.25">
      <c r="A13663" t="s">
        <v>51855</v>
      </c>
      <c r="B13663" t="s">
        <v>51856</v>
      </c>
      <c r="C13663" t="s">
        <v>51857</v>
      </c>
      <c r="D13663" t="s">
        <v>40420</v>
      </c>
    </row>
    <row r="13664" spans="1:4" x14ac:dyDescent="0.25">
      <c r="A13664" t="s">
        <v>51858</v>
      </c>
      <c r="B13664" t="s">
        <v>51859</v>
      </c>
      <c r="C13664" t="s">
        <v>51860</v>
      </c>
      <c r="D13664" t="s">
        <v>40420</v>
      </c>
    </row>
    <row r="13665" spans="1:4" x14ac:dyDescent="0.25">
      <c r="A13665" t="s">
        <v>51861</v>
      </c>
      <c r="B13665" t="s">
        <v>51862</v>
      </c>
      <c r="C13665" t="s">
        <v>51863</v>
      </c>
      <c r="D13665" t="s">
        <v>51864</v>
      </c>
    </row>
    <row r="13666" spans="1:4" x14ac:dyDescent="0.25">
      <c r="A13666" t="s">
        <v>51865</v>
      </c>
      <c r="B13666" t="s">
        <v>51866</v>
      </c>
      <c r="C13666" t="s">
        <v>51867</v>
      </c>
      <c r="D13666" t="s">
        <v>51864</v>
      </c>
    </row>
    <row r="13667" spans="1:4" x14ac:dyDescent="0.25">
      <c r="A13667" t="s">
        <v>51868</v>
      </c>
      <c r="B13667" t="s">
        <v>51869</v>
      </c>
      <c r="C13667" t="s">
        <v>51870</v>
      </c>
      <c r="D13667" t="s">
        <v>40254</v>
      </c>
    </row>
    <row r="13668" spans="1:4" x14ac:dyDescent="0.25">
      <c r="A13668" t="s">
        <v>51871</v>
      </c>
      <c r="B13668" t="s">
        <v>51872</v>
      </c>
      <c r="C13668" t="s">
        <v>51873</v>
      </c>
      <c r="D13668" t="s">
        <v>40254</v>
      </c>
    </row>
    <row r="13669" spans="1:4" x14ac:dyDescent="0.25">
      <c r="A13669" t="s">
        <v>51874</v>
      </c>
      <c r="B13669" t="s">
        <v>51875</v>
      </c>
      <c r="C13669" t="s">
        <v>51876</v>
      </c>
      <c r="D13669" t="s">
        <v>40254</v>
      </c>
    </row>
    <row r="13670" spans="1:4" x14ac:dyDescent="0.25">
      <c r="A13670" t="s">
        <v>51877</v>
      </c>
      <c r="B13670" t="s">
        <v>51878</v>
      </c>
      <c r="C13670" t="s">
        <v>51879</v>
      </c>
      <c r="D13670" t="s">
        <v>51880</v>
      </c>
    </row>
    <row r="13671" spans="1:4" x14ac:dyDescent="0.25">
      <c r="A13671" t="s">
        <v>51881</v>
      </c>
      <c r="B13671" t="s">
        <v>51878</v>
      </c>
      <c r="C13671" t="s">
        <v>51882</v>
      </c>
      <c r="D13671" t="s">
        <v>51880</v>
      </c>
    </row>
    <row r="13672" spans="1:4" x14ac:dyDescent="0.25">
      <c r="A13672" t="s">
        <v>51883</v>
      </c>
      <c r="B13672" t="s">
        <v>51878</v>
      </c>
      <c r="C13672" t="s">
        <v>51884</v>
      </c>
      <c r="D13672" t="s">
        <v>51880</v>
      </c>
    </row>
    <row r="13673" spans="1:4" x14ac:dyDescent="0.25">
      <c r="A13673" t="s">
        <v>51885</v>
      </c>
      <c r="B13673" t="s">
        <v>51878</v>
      </c>
      <c r="C13673" t="s">
        <v>51886</v>
      </c>
      <c r="D13673" t="s">
        <v>51880</v>
      </c>
    </row>
    <row r="13674" spans="1:4" x14ac:dyDescent="0.25">
      <c r="A13674" t="s">
        <v>51887</v>
      </c>
      <c r="B13674" t="s">
        <v>51888</v>
      </c>
      <c r="C13674" t="s">
        <v>51889</v>
      </c>
      <c r="D13674" t="s">
        <v>51880</v>
      </c>
    </row>
    <row r="13675" spans="1:4" x14ac:dyDescent="0.25">
      <c r="A13675" t="s">
        <v>51890</v>
      </c>
      <c r="B13675" t="s">
        <v>51888</v>
      </c>
      <c r="C13675" t="s">
        <v>51891</v>
      </c>
      <c r="D13675" t="s">
        <v>51880</v>
      </c>
    </row>
    <row r="13676" spans="1:4" x14ac:dyDescent="0.25">
      <c r="A13676" t="s">
        <v>51892</v>
      </c>
      <c r="B13676" t="s">
        <v>51888</v>
      </c>
      <c r="C13676" t="s">
        <v>51893</v>
      </c>
      <c r="D13676" t="s">
        <v>51880</v>
      </c>
    </row>
    <row r="13677" spans="1:4" x14ac:dyDescent="0.25">
      <c r="A13677" t="s">
        <v>51894</v>
      </c>
      <c r="B13677" t="s">
        <v>51888</v>
      </c>
      <c r="C13677" t="s">
        <v>51895</v>
      </c>
      <c r="D13677" t="s">
        <v>51880</v>
      </c>
    </row>
    <row r="13678" spans="1:4" x14ac:dyDescent="0.25">
      <c r="A13678" t="s">
        <v>51896</v>
      </c>
      <c r="B13678" t="s">
        <v>51897</v>
      </c>
      <c r="C13678" t="s">
        <v>51898</v>
      </c>
      <c r="D13678" t="s">
        <v>24658</v>
      </c>
    </row>
    <row r="13679" spans="1:4" x14ac:dyDescent="0.25">
      <c r="A13679" t="s">
        <v>51899</v>
      </c>
      <c r="B13679" t="s">
        <v>51900</v>
      </c>
      <c r="C13679" t="s">
        <v>51901</v>
      </c>
      <c r="D13679" t="s">
        <v>24658</v>
      </c>
    </row>
    <row r="13680" spans="1:4" x14ac:dyDescent="0.25">
      <c r="A13680" t="s">
        <v>51902</v>
      </c>
      <c r="B13680" t="s">
        <v>51903</v>
      </c>
      <c r="C13680" t="s">
        <v>51904</v>
      </c>
      <c r="D13680" t="s">
        <v>17288</v>
      </c>
    </row>
    <row r="13681" spans="1:4" x14ac:dyDescent="0.25">
      <c r="A13681" t="s">
        <v>51905</v>
      </c>
      <c r="B13681" t="s">
        <v>51903</v>
      </c>
      <c r="C13681" t="s">
        <v>51906</v>
      </c>
      <c r="D13681" t="s">
        <v>17288</v>
      </c>
    </row>
    <row r="13682" spans="1:4" x14ac:dyDescent="0.25">
      <c r="A13682" t="s">
        <v>51907</v>
      </c>
      <c r="B13682" t="s">
        <v>51908</v>
      </c>
      <c r="C13682" t="s">
        <v>51909</v>
      </c>
      <c r="D13682" t="s">
        <v>51910</v>
      </c>
    </row>
    <row r="13683" spans="1:4" x14ac:dyDescent="0.25">
      <c r="A13683" t="s">
        <v>51911</v>
      </c>
      <c r="B13683" t="s">
        <v>51912</v>
      </c>
      <c r="C13683" t="s">
        <v>51913</v>
      </c>
      <c r="D13683" t="s">
        <v>18142</v>
      </c>
    </row>
    <row r="13684" spans="1:4" x14ac:dyDescent="0.25">
      <c r="A13684" t="s">
        <v>51914</v>
      </c>
      <c r="B13684" t="s">
        <v>51915</v>
      </c>
      <c r="C13684" t="s">
        <v>51916</v>
      </c>
      <c r="D13684" t="s">
        <v>18142</v>
      </c>
    </row>
    <row r="13685" spans="1:4" x14ac:dyDescent="0.25">
      <c r="A13685" t="s">
        <v>51917</v>
      </c>
      <c r="B13685" t="s">
        <v>51918</v>
      </c>
      <c r="C13685" t="s">
        <v>51919</v>
      </c>
      <c r="D13685" t="s">
        <v>18142</v>
      </c>
    </row>
    <row r="13686" spans="1:4" x14ac:dyDescent="0.25">
      <c r="A13686" t="s">
        <v>51920</v>
      </c>
      <c r="B13686" t="s">
        <v>51921</v>
      </c>
      <c r="C13686" t="s">
        <v>51922</v>
      </c>
      <c r="D13686" t="s">
        <v>17299</v>
      </c>
    </row>
    <row r="13687" spans="1:4" x14ac:dyDescent="0.25">
      <c r="A13687" t="s">
        <v>51923</v>
      </c>
      <c r="B13687" t="s">
        <v>51924</v>
      </c>
      <c r="C13687" t="s">
        <v>51925</v>
      </c>
      <c r="D13687" t="s">
        <v>51206</v>
      </c>
    </row>
    <row r="13688" spans="1:4" x14ac:dyDescent="0.25">
      <c r="A13688" t="s">
        <v>51926</v>
      </c>
      <c r="B13688" t="s">
        <v>51924</v>
      </c>
      <c r="C13688" t="s">
        <v>51927</v>
      </c>
      <c r="D13688" t="s">
        <v>51206</v>
      </c>
    </row>
    <row r="13689" spans="1:4" x14ac:dyDescent="0.25">
      <c r="A13689" t="s">
        <v>51928</v>
      </c>
      <c r="B13689" t="s">
        <v>50933</v>
      </c>
      <c r="C13689" t="s">
        <v>51929</v>
      </c>
      <c r="D13689" t="s">
        <v>17299</v>
      </c>
    </row>
    <row r="13690" spans="1:4" x14ac:dyDescent="0.25">
      <c r="A13690" t="s">
        <v>51930</v>
      </c>
      <c r="B13690" t="s">
        <v>51931</v>
      </c>
      <c r="C13690" t="s">
        <v>51932</v>
      </c>
      <c r="D13690" t="s">
        <v>19928</v>
      </c>
    </row>
    <row r="13691" spans="1:4" x14ac:dyDescent="0.25">
      <c r="A13691" t="s">
        <v>51933</v>
      </c>
      <c r="B13691" t="s">
        <v>51934</v>
      </c>
      <c r="C13691" t="s">
        <v>51935</v>
      </c>
      <c r="D13691" t="s">
        <v>19928</v>
      </c>
    </row>
    <row r="13692" spans="1:4" x14ac:dyDescent="0.25">
      <c r="A13692" t="s">
        <v>51936</v>
      </c>
      <c r="B13692" t="s">
        <v>51931</v>
      </c>
      <c r="C13692" t="s">
        <v>51937</v>
      </c>
      <c r="D13692" t="s">
        <v>19928</v>
      </c>
    </row>
    <row r="13693" spans="1:4" x14ac:dyDescent="0.25">
      <c r="A13693" t="s">
        <v>51938</v>
      </c>
      <c r="B13693" t="s">
        <v>51939</v>
      </c>
      <c r="C13693" t="s">
        <v>51940</v>
      </c>
      <c r="D13693" t="s">
        <v>19928</v>
      </c>
    </row>
    <row r="13694" spans="1:4" x14ac:dyDescent="0.25">
      <c r="A13694" t="s">
        <v>51941</v>
      </c>
      <c r="B13694" t="s">
        <v>51942</v>
      </c>
      <c r="C13694" t="s">
        <v>51943</v>
      </c>
      <c r="D13694" t="s">
        <v>19928</v>
      </c>
    </row>
    <row r="13695" spans="1:4" x14ac:dyDescent="0.25">
      <c r="A13695" t="s">
        <v>51944</v>
      </c>
      <c r="B13695" t="s">
        <v>51945</v>
      </c>
      <c r="C13695" t="s">
        <v>51946</v>
      </c>
      <c r="D13695" t="s">
        <v>51947</v>
      </c>
    </row>
    <row r="13696" spans="1:4" x14ac:dyDescent="0.25">
      <c r="A13696" t="s">
        <v>51948</v>
      </c>
      <c r="B13696" t="s">
        <v>51949</v>
      </c>
      <c r="C13696" t="s">
        <v>51950</v>
      </c>
      <c r="D13696" t="s">
        <v>51951</v>
      </c>
    </row>
    <row r="13697" spans="1:4" x14ac:dyDescent="0.25">
      <c r="A13697" t="s">
        <v>51952</v>
      </c>
      <c r="B13697" t="s">
        <v>51949</v>
      </c>
      <c r="C13697" t="s">
        <v>51953</v>
      </c>
      <c r="D13697" t="s">
        <v>51951</v>
      </c>
    </row>
    <row r="13698" spans="1:4" x14ac:dyDescent="0.25">
      <c r="A13698" t="s">
        <v>51954</v>
      </c>
      <c r="B13698" t="s">
        <v>51949</v>
      </c>
      <c r="C13698" t="s">
        <v>51955</v>
      </c>
      <c r="D13698" t="s">
        <v>51951</v>
      </c>
    </row>
    <row r="13699" spans="1:4" x14ac:dyDescent="0.25">
      <c r="A13699" t="s">
        <v>51956</v>
      </c>
      <c r="B13699" t="s">
        <v>51949</v>
      </c>
      <c r="C13699" t="s">
        <v>51957</v>
      </c>
      <c r="D13699" t="s">
        <v>51951</v>
      </c>
    </row>
    <row r="13700" spans="1:4" x14ac:dyDescent="0.25">
      <c r="A13700" t="s">
        <v>51958</v>
      </c>
      <c r="B13700" t="s">
        <v>51949</v>
      </c>
      <c r="C13700" t="s">
        <v>51959</v>
      </c>
      <c r="D13700" t="s">
        <v>51951</v>
      </c>
    </row>
    <row r="13701" spans="1:4" x14ac:dyDescent="0.25">
      <c r="A13701" t="s">
        <v>51960</v>
      </c>
      <c r="B13701" t="s">
        <v>51961</v>
      </c>
      <c r="C13701" t="s">
        <v>51962</v>
      </c>
      <c r="D13701" t="s">
        <v>51951</v>
      </c>
    </row>
    <row r="13702" spans="1:4" x14ac:dyDescent="0.25">
      <c r="A13702" t="s">
        <v>51963</v>
      </c>
      <c r="B13702" t="s">
        <v>51961</v>
      </c>
      <c r="C13702" t="s">
        <v>51964</v>
      </c>
      <c r="D13702" t="s">
        <v>51951</v>
      </c>
    </row>
    <row r="13703" spans="1:4" x14ac:dyDescent="0.25">
      <c r="A13703" t="s">
        <v>51965</v>
      </c>
      <c r="B13703" t="s">
        <v>51961</v>
      </c>
      <c r="C13703" t="s">
        <v>51966</v>
      </c>
      <c r="D13703" t="s">
        <v>51951</v>
      </c>
    </row>
    <row r="13704" spans="1:4" x14ac:dyDescent="0.25">
      <c r="A13704" t="s">
        <v>51967</v>
      </c>
      <c r="B13704" t="s">
        <v>51961</v>
      </c>
      <c r="C13704" t="s">
        <v>51968</v>
      </c>
      <c r="D13704" t="s">
        <v>51951</v>
      </c>
    </row>
    <row r="13705" spans="1:4" x14ac:dyDescent="0.25">
      <c r="A13705" t="s">
        <v>51969</v>
      </c>
      <c r="B13705" t="s">
        <v>51961</v>
      </c>
      <c r="C13705" t="s">
        <v>51970</v>
      </c>
      <c r="D13705" t="s">
        <v>51951</v>
      </c>
    </row>
    <row r="13706" spans="1:4" x14ac:dyDescent="0.25">
      <c r="A13706" t="s">
        <v>51971</v>
      </c>
      <c r="B13706" t="s">
        <v>51961</v>
      </c>
      <c r="C13706" t="s">
        <v>51972</v>
      </c>
      <c r="D13706" t="s">
        <v>51951</v>
      </c>
    </row>
    <row r="13707" spans="1:4" x14ac:dyDescent="0.25">
      <c r="A13707" t="s">
        <v>51973</v>
      </c>
      <c r="B13707" t="s">
        <v>51961</v>
      </c>
      <c r="C13707" t="s">
        <v>51974</v>
      </c>
      <c r="D13707" t="s">
        <v>51951</v>
      </c>
    </row>
    <row r="13708" spans="1:4" x14ac:dyDescent="0.25">
      <c r="A13708" t="s">
        <v>51975</v>
      </c>
      <c r="B13708" t="s">
        <v>51961</v>
      </c>
      <c r="C13708" t="s">
        <v>51976</v>
      </c>
      <c r="D13708" t="s">
        <v>51951</v>
      </c>
    </row>
    <row r="13709" spans="1:4" x14ac:dyDescent="0.25">
      <c r="A13709" t="s">
        <v>51977</v>
      </c>
      <c r="B13709" t="s">
        <v>51961</v>
      </c>
      <c r="C13709" t="s">
        <v>51978</v>
      </c>
      <c r="D13709" t="s">
        <v>51951</v>
      </c>
    </row>
    <row r="13710" spans="1:4" x14ac:dyDescent="0.25">
      <c r="A13710" t="s">
        <v>51979</v>
      </c>
      <c r="B13710" t="s">
        <v>51961</v>
      </c>
      <c r="C13710" t="s">
        <v>51980</v>
      </c>
      <c r="D13710" t="s">
        <v>51951</v>
      </c>
    </row>
    <row r="13711" spans="1:4" x14ac:dyDescent="0.25">
      <c r="A13711" t="s">
        <v>51981</v>
      </c>
      <c r="B13711" t="s">
        <v>51961</v>
      </c>
      <c r="C13711" t="s">
        <v>51982</v>
      </c>
      <c r="D13711" t="s">
        <v>51951</v>
      </c>
    </row>
    <row r="13712" spans="1:4" x14ac:dyDescent="0.25">
      <c r="A13712" t="s">
        <v>51983</v>
      </c>
      <c r="B13712" t="s">
        <v>51961</v>
      </c>
      <c r="C13712" t="s">
        <v>51984</v>
      </c>
      <c r="D13712" t="s">
        <v>51951</v>
      </c>
    </row>
    <row r="13713" spans="1:4" x14ac:dyDescent="0.25">
      <c r="A13713" t="s">
        <v>51985</v>
      </c>
      <c r="B13713" t="s">
        <v>51961</v>
      </c>
      <c r="C13713" t="s">
        <v>51986</v>
      </c>
      <c r="D13713" t="s">
        <v>51951</v>
      </c>
    </row>
    <row r="13714" spans="1:4" x14ac:dyDescent="0.25">
      <c r="A13714" t="s">
        <v>51987</v>
      </c>
      <c r="B13714" t="s">
        <v>51988</v>
      </c>
      <c r="C13714" t="s">
        <v>51989</v>
      </c>
      <c r="D13714" t="s">
        <v>51951</v>
      </c>
    </row>
    <row r="13715" spans="1:4" x14ac:dyDescent="0.25">
      <c r="A13715" t="s">
        <v>51990</v>
      </c>
      <c r="B13715" t="s">
        <v>51988</v>
      </c>
      <c r="C13715" t="s">
        <v>51991</v>
      </c>
      <c r="D13715" t="s">
        <v>51951</v>
      </c>
    </row>
    <row r="13716" spans="1:4" x14ac:dyDescent="0.25">
      <c r="A13716" t="s">
        <v>51992</v>
      </c>
      <c r="B13716" t="s">
        <v>51988</v>
      </c>
      <c r="C13716" t="s">
        <v>51993</v>
      </c>
      <c r="D13716" t="s">
        <v>51951</v>
      </c>
    </row>
    <row r="13717" spans="1:4" x14ac:dyDescent="0.25">
      <c r="A13717" t="s">
        <v>51994</v>
      </c>
      <c r="B13717" t="s">
        <v>51988</v>
      </c>
      <c r="C13717" t="s">
        <v>51995</v>
      </c>
      <c r="D13717" t="s">
        <v>51951</v>
      </c>
    </row>
    <row r="13718" spans="1:4" x14ac:dyDescent="0.25">
      <c r="A13718" t="s">
        <v>51996</v>
      </c>
      <c r="B13718" t="s">
        <v>51988</v>
      </c>
      <c r="C13718" t="s">
        <v>51997</v>
      </c>
      <c r="D13718" t="s">
        <v>51951</v>
      </c>
    </row>
    <row r="13719" spans="1:4" x14ac:dyDescent="0.25">
      <c r="A13719" t="s">
        <v>51998</v>
      </c>
      <c r="B13719" t="s">
        <v>51999</v>
      </c>
      <c r="C13719" t="s">
        <v>52000</v>
      </c>
      <c r="D13719" t="s">
        <v>51951</v>
      </c>
    </row>
    <row r="13720" spans="1:4" x14ac:dyDescent="0.25">
      <c r="A13720" t="s">
        <v>52001</v>
      </c>
      <c r="B13720" t="s">
        <v>51999</v>
      </c>
      <c r="C13720" t="s">
        <v>52002</v>
      </c>
      <c r="D13720" t="s">
        <v>51951</v>
      </c>
    </row>
    <row r="13721" spans="1:4" x14ac:dyDescent="0.25">
      <c r="A13721" t="s">
        <v>52003</v>
      </c>
      <c r="B13721" t="s">
        <v>51999</v>
      </c>
      <c r="C13721" t="s">
        <v>52004</v>
      </c>
      <c r="D13721" t="s">
        <v>51951</v>
      </c>
    </row>
    <row r="13722" spans="1:4" x14ac:dyDescent="0.25">
      <c r="A13722" t="s">
        <v>52005</v>
      </c>
      <c r="B13722" t="s">
        <v>52006</v>
      </c>
      <c r="C13722" t="s">
        <v>52007</v>
      </c>
      <c r="D13722" t="s">
        <v>51951</v>
      </c>
    </row>
    <row r="13723" spans="1:4" x14ac:dyDescent="0.25">
      <c r="A13723" t="s">
        <v>52008</v>
      </c>
      <c r="B13723" t="s">
        <v>52006</v>
      </c>
      <c r="C13723" t="s">
        <v>52009</v>
      </c>
      <c r="D13723" t="s">
        <v>51951</v>
      </c>
    </row>
    <row r="13724" spans="1:4" x14ac:dyDescent="0.25">
      <c r="A13724" t="s">
        <v>52010</v>
      </c>
      <c r="B13724" t="s">
        <v>52006</v>
      </c>
      <c r="C13724" t="s">
        <v>52011</v>
      </c>
      <c r="D13724" t="s">
        <v>51951</v>
      </c>
    </row>
    <row r="13725" spans="1:4" x14ac:dyDescent="0.25">
      <c r="A13725" t="s">
        <v>52012</v>
      </c>
      <c r="B13725" t="s">
        <v>52006</v>
      </c>
      <c r="C13725" t="s">
        <v>52013</v>
      </c>
      <c r="D13725" t="s">
        <v>51951</v>
      </c>
    </row>
    <row r="13726" spans="1:4" x14ac:dyDescent="0.25">
      <c r="A13726" t="s">
        <v>52014</v>
      </c>
      <c r="B13726" t="s">
        <v>52006</v>
      </c>
      <c r="C13726" t="s">
        <v>52015</v>
      </c>
      <c r="D13726" t="s">
        <v>51951</v>
      </c>
    </row>
    <row r="13727" spans="1:4" x14ac:dyDescent="0.25">
      <c r="A13727" t="s">
        <v>52016</v>
      </c>
      <c r="B13727" t="s">
        <v>52006</v>
      </c>
      <c r="C13727" t="s">
        <v>52017</v>
      </c>
      <c r="D13727" t="s">
        <v>51951</v>
      </c>
    </row>
    <row r="13728" spans="1:4" x14ac:dyDescent="0.25">
      <c r="A13728" t="s">
        <v>52018</v>
      </c>
      <c r="B13728" t="s">
        <v>52006</v>
      </c>
      <c r="C13728" t="s">
        <v>52019</v>
      </c>
      <c r="D13728" t="s">
        <v>51951</v>
      </c>
    </row>
    <row r="13729" spans="1:4" x14ac:dyDescent="0.25">
      <c r="A13729" t="s">
        <v>52020</v>
      </c>
      <c r="B13729" t="s">
        <v>52006</v>
      </c>
      <c r="C13729" t="s">
        <v>52021</v>
      </c>
      <c r="D13729" t="s">
        <v>51951</v>
      </c>
    </row>
    <row r="13730" spans="1:4" x14ac:dyDescent="0.25">
      <c r="A13730" t="s">
        <v>52022</v>
      </c>
      <c r="B13730" t="s">
        <v>52006</v>
      </c>
      <c r="C13730" t="s">
        <v>52023</v>
      </c>
      <c r="D13730" t="s">
        <v>51951</v>
      </c>
    </row>
    <row r="13731" spans="1:4" x14ac:dyDescent="0.25">
      <c r="A13731" t="s">
        <v>52024</v>
      </c>
      <c r="B13731" t="s">
        <v>52006</v>
      </c>
      <c r="C13731" t="s">
        <v>52025</v>
      </c>
      <c r="D13731" t="s">
        <v>51951</v>
      </c>
    </row>
    <row r="13732" spans="1:4" x14ac:dyDescent="0.25">
      <c r="A13732" t="s">
        <v>52026</v>
      </c>
      <c r="B13732" t="s">
        <v>52006</v>
      </c>
      <c r="C13732" t="s">
        <v>52027</v>
      </c>
      <c r="D13732" t="s">
        <v>51951</v>
      </c>
    </row>
    <row r="13733" spans="1:4" x14ac:dyDescent="0.25">
      <c r="A13733" t="s">
        <v>52028</v>
      </c>
      <c r="B13733" t="s">
        <v>52006</v>
      </c>
      <c r="C13733" t="s">
        <v>52029</v>
      </c>
      <c r="D13733" t="s">
        <v>51951</v>
      </c>
    </row>
    <row r="13734" spans="1:4" x14ac:dyDescent="0.25">
      <c r="A13734" t="s">
        <v>52030</v>
      </c>
      <c r="B13734" t="s">
        <v>52006</v>
      </c>
      <c r="C13734" t="s">
        <v>52031</v>
      </c>
      <c r="D13734" t="s">
        <v>51951</v>
      </c>
    </row>
    <row r="13735" spans="1:4" x14ac:dyDescent="0.25">
      <c r="A13735" t="s">
        <v>52032</v>
      </c>
      <c r="B13735" t="s">
        <v>52006</v>
      </c>
      <c r="C13735" t="s">
        <v>52033</v>
      </c>
      <c r="D13735" t="s">
        <v>51951</v>
      </c>
    </row>
    <row r="13736" spans="1:4" x14ac:dyDescent="0.25">
      <c r="A13736" t="s">
        <v>52034</v>
      </c>
      <c r="B13736" t="s">
        <v>52006</v>
      </c>
      <c r="C13736" t="s">
        <v>52035</v>
      </c>
      <c r="D13736" t="s">
        <v>51951</v>
      </c>
    </row>
    <row r="13737" spans="1:4" x14ac:dyDescent="0.25">
      <c r="A13737" t="s">
        <v>52036</v>
      </c>
      <c r="B13737" t="s">
        <v>52037</v>
      </c>
      <c r="C13737" t="s">
        <v>52038</v>
      </c>
      <c r="D13737" t="s">
        <v>51951</v>
      </c>
    </row>
    <row r="13738" spans="1:4" x14ac:dyDescent="0.25">
      <c r="A13738" t="s">
        <v>52039</v>
      </c>
      <c r="B13738" t="s">
        <v>52037</v>
      </c>
      <c r="C13738" t="s">
        <v>52040</v>
      </c>
      <c r="D13738" t="s">
        <v>51951</v>
      </c>
    </row>
    <row r="13739" spans="1:4" x14ac:dyDescent="0.25">
      <c r="A13739" t="s">
        <v>52041</v>
      </c>
      <c r="B13739" t="s">
        <v>52042</v>
      </c>
      <c r="C13739" t="s">
        <v>52043</v>
      </c>
      <c r="D13739" t="s">
        <v>51951</v>
      </c>
    </row>
    <row r="13740" spans="1:4" x14ac:dyDescent="0.25">
      <c r="A13740" t="s">
        <v>52044</v>
      </c>
      <c r="B13740" t="s">
        <v>52042</v>
      </c>
      <c r="C13740" t="s">
        <v>52045</v>
      </c>
      <c r="D13740" t="s">
        <v>51951</v>
      </c>
    </row>
    <row r="13741" spans="1:4" x14ac:dyDescent="0.25">
      <c r="A13741" t="s">
        <v>52046</v>
      </c>
      <c r="B13741" t="s">
        <v>52042</v>
      </c>
      <c r="C13741" t="s">
        <v>52047</v>
      </c>
      <c r="D13741" t="s">
        <v>51951</v>
      </c>
    </row>
    <row r="13742" spans="1:4" x14ac:dyDescent="0.25">
      <c r="A13742" t="s">
        <v>52048</v>
      </c>
      <c r="B13742" t="s">
        <v>52042</v>
      </c>
      <c r="C13742" t="s">
        <v>52049</v>
      </c>
      <c r="D13742" t="s">
        <v>51951</v>
      </c>
    </row>
    <row r="13743" spans="1:4" x14ac:dyDescent="0.25">
      <c r="A13743" t="s">
        <v>52050</v>
      </c>
      <c r="B13743" t="s">
        <v>52042</v>
      </c>
      <c r="C13743" t="s">
        <v>52051</v>
      </c>
      <c r="D13743" t="s">
        <v>51951</v>
      </c>
    </row>
    <row r="13744" spans="1:4" x14ac:dyDescent="0.25">
      <c r="A13744" t="s">
        <v>52052</v>
      </c>
      <c r="B13744" t="s">
        <v>52042</v>
      </c>
      <c r="C13744" t="s">
        <v>52053</v>
      </c>
      <c r="D13744" t="s">
        <v>51951</v>
      </c>
    </row>
    <row r="13745" spans="1:4" x14ac:dyDescent="0.25">
      <c r="A13745" t="s">
        <v>52054</v>
      </c>
      <c r="B13745" t="s">
        <v>52055</v>
      </c>
      <c r="C13745" t="s">
        <v>52056</v>
      </c>
      <c r="D13745" t="s">
        <v>51951</v>
      </c>
    </row>
    <row r="13746" spans="1:4" x14ac:dyDescent="0.25">
      <c r="A13746" t="s">
        <v>52057</v>
      </c>
      <c r="B13746" t="s">
        <v>52058</v>
      </c>
      <c r="C13746" t="s">
        <v>52059</v>
      </c>
      <c r="D13746" t="s">
        <v>51951</v>
      </c>
    </row>
    <row r="13747" spans="1:4" x14ac:dyDescent="0.25">
      <c r="A13747" t="s">
        <v>52060</v>
      </c>
      <c r="B13747" t="s">
        <v>52061</v>
      </c>
      <c r="C13747" t="s">
        <v>52062</v>
      </c>
      <c r="D13747" t="s">
        <v>51951</v>
      </c>
    </row>
    <row r="13748" spans="1:4" x14ac:dyDescent="0.25">
      <c r="A13748" t="s">
        <v>52063</v>
      </c>
      <c r="B13748" t="s">
        <v>52061</v>
      </c>
      <c r="C13748" t="s">
        <v>52064</v>
      </c>
      <c r="D13748" t="s">
        <v>51951</v>
      </c>
    </row>
    <row r="13749" spans="1:4" x14ac:dyDescent="0.25">
      <c r="A13749" t="s">
        <v>52065</v>
      </c>
      <c r="B13749" t="s">
        <v>52066</v>
      </c>
      <c r="C13749" t="s">
        <v>52067</v>
      </c>
      <c r="D13749" t="s">
        <v>51951</v>
      </c>
    </row>
    <row r="13750" spans="1:4" x14ac:dyDescent="0.25">
      <c r="A13750" t="s">
        <v>52068</v>
      </c>
      <c r="B13750" t="s">
        <v>52066</v>
      </c>
      <c r="C13750" t="s">
        <v>52069</v>
      </c>
      <c r="D13750" t="s">
        <v>51951</v>
      </c>
    </row>
    <row r="13751" spans="1:4" x14ac:dyDescent="0.25">
      <c r="A13751" t="s">
        <v>52070</v>
      </c>
      <c r="B13751" t="s">
        <v>52071</v>
      </c>
      <c r="C13751" t="s">
        <v>52072</v>
      </c>
      <c r="D13751" t="s">
        <v>51951</v>
      </c>
    </row>
    <row r="13752" spans="1:4" x14ac:dyDescent="0.25">
      <c r="A13752" t="s">
        <v>52073</v>
      </c>
      <c r="B13752" t="s">
        <v>52074</v>
      </c>
      <c r="C13752" t="s">
        <v>52075</v>
      </c>
      <c r="D13752" t="s">
        <v>51951</v>
      </c>
    </row>
    <row r="13753" spans="1:4" x14ac:dyDescent="0.25">
      <c r="A13753" t="s">
        <v>52076</v>
      </c>
      <c r="B13753" t="s">
        <v>52074</v>
      </c>
      <c r="C13753" t="s">
        <v>52077</v>
      </c>
      <c r="D13753" t="s">
        <v>51951</v>
      </c>
    </row>
    <row r="13754" spans="1:4" x14ac:dyDescent="0.25">
      <c r="A13754" t="s">
        <v>52078</v>
      </c>
      <c r="B13754" t="s">
        <v>52079</v>
      </c>
      <c r="C13754" t="s">
        <v>52080</v>
      </c>
      <c r="D13754" t="s">
        <v>51951</v>
      </c>
    </row>
    <row r="13755" spans="1:4" x14ac:dyDescent="0.25">
      <c r="A13755" t="s">
        <v>52081</v>
      </c>
      <c r="B13755" t="s">
        <v>52082</v>
      </c>
      <c r="C13755" t="s">
        <v>52083</v>
      </c>
      <c r="D13755" t="s">
        <v>51951</v>
      </c>
    </row>
    <row r="13756" spans="1:4" x14ac:dyDescent="0.25">
      <c r="A13756" t="s">
        <v>52084</v>
      </c>
      <c r="B13756" t="s">
        <v>52085</v>
      </c>
      <c r="C13756" t="s">
        <v>52086</v>
      </c>
      <c r="D13756" t="s">
        <v>51951</v>
      </c>
    </row>
    <row r="13757" spans="1:4" x14ac:dyDescent="0.25">
      <c r="A13757" t="s">
        <v>52087</v>
      </c>
      <c r="B13757" t="s">
        <v>52088</v>
      </c>
      <c r="C13757" t="s">
        <v>52089</v>
      </c>
      <c r="D13757" t="s">
        <v>51951</v>
      </c>
    </row>
    <row r="13758" spans="1:4" x14ac:dyDescent="0.25">
      <c r="A13758" t="s">
        <v>52090</v>
      </c>
      <c r="B13758" t="s">
        <v>52088</v>
      </c>
      <c r="C13758" t="s">
        <v>52091</v>
      </c>
      <c r="D13758" t="s">
        <v>51951</v>
      </c>
    </row>
    <row r="13759" spans="1:4" x14ac:dyDescent="0.25">
      <c r="A13759" t="s">
        <v>52092</v>
      </c>
      <c r="B13759" t="s">
        <v>52093</v>
      </c>
      <c r="C13759" t="s">
        <v>52094</v>
      </c>
      <c r="D13759" t="s">
        <v>51951</v>
      </c>
    </row>
    <row r="13760" spans="1:4" x14ac:dyDescent="0.25">
      <c r="A13760" t="s">
        <v>52095</v>
      </c>
      <c r="B13760" t="s">
        <v>52093</v>
      </c>
      <c r="C13760" t="s">
        <v>52096</v>
      </c>
      <c r="D13760" t="s">
        <v>51951</v>
      </c>
    </row>
    <row r="13761" spans="1:4" x14ac:dyDescent="0.25">
      <c r="A13761" t="s">
        <v>52097</v>
      </c>
      <c r="B13761" t="s">
        <v>52093</v>
      </c>
      <c r="C13761" t="s">
        <v>52098</v>
      </c>
      <c r="D13761" t="s">
        <v>51951</v>
      </c>
    </row>
    <row r="13762" spans="1:4" x14ac:dyDescent="0.25">
      <c r="A13762" t="s">
        <v>52099</v>
      </c>
      <c r="B13762" t="s">
        <v>52093</v>
      </c>
      <c r="C13762" t="s">
        <v>52100</v>
      </c>
      <c r="D13762" t="s">
        <v>51951</v>
      </c>
    </row>
    <row r="13763" spans="1:4" x14ac:dyDescent="0.25">
      <c r="A13763" t="s">
        <v>52101</v>
      </c>
      <c r="B13763" t="s">
        <v>52093</v>
      </c>
      <c r="C13763" t="s">
        <v>52102</v>
      </c>
      <c r="D13763" t="s">
        <v>51951</v>
      </c>
    </row>
    <row r="13764" spans="1:4" x14ac:dyDescent="0.25">
      <c r="A13764" t="s">
        <v>52103</v>
      </c>
      <c r="B13764" t="s">
        <v>52093</v>
      </c>
      <c r="C13764" t="s">
        <v>52104</v>
      </c>
      <c r="D13764" t="s">
        <v>51951</v>
      </c>
    </row>
    <row r="13765" spans="1:4" x14ac:dyDescent="0.25">
      <c r="A13765" t="s">
        <v>52105</v>
      </c>
      <c r="B13765" t="s">
        <v>52093</v>
      </c>
      <c r="C13765" t="s">
        <v>52106</v>
      </c>
      <c r="D13765" t="s">
        <v>51951</v>
      </c>
    </row>
    <row r="13766" spans="1:4" x14ac:dyDescent="0.25">
      <c r="A13766" t="s">
        <v>52107</v>
      </c>
      <c r="B13766" t="s">
        <v>52093</v>
      </c>
      <c r="C13766" t="s">
        <v>52108</v>
      </c>
      <c r="D13766" t="s">
        <v>51951</v>
      </c>
    </row>
    <row r="13767" spans="1:4" x14ac:dyDescent="0.25">
      <c r="A13767" t="s">
        <v>52109</v>
      </c>
      <c r="B13767" t="s">
        <v>52110</v>
      </c>
      <c r="C13767" t="s">
        <v>52111</v>
      </c>
      <c r="D13767" t="s">
        <v>51951</v>
      </c>
    </row>
    <row r="13768" spans="1:4" x14ac:dyDescent="0.25">
      <c r="A13768" t="s">
        <v>52112</v>
      </c>
      <c r="B13768" t="s">
        <v>52110</v>
      </c>
      <c r="C13768" t="s">
        <v>52113</v>
      </c>
      <c r="D13768" t="s">
        <v>51951</v>
      </c>
    </row>
    <row r="13769" spans="1:4" x14ac:dyDescent="0.25">
      <c r="A13769" t="s">
        <v>52114</v>
      </c>
      <c r="B13769" t="s">
        <v>52110</v>
      </c>
      <c r="C13769" t="s">
        <v>52115</v>
      </c>
      <c r="D13769" t="s">
        <v>51951</v>
      </c>
    </row>
    <row r="13770" spans="1:4" x14ac:dyDescent="0.25">
      <c r="A13770" t="s">
        <v>52116</v>
      </c>
      <c r="B13770" t="s">
        <v>52110</v>
      </c>
      <c r="C13770" t="s">
        <v>52117</v>
      </c>
      <c r="D13770" t="s">
        <v>51951</v>
      </c>
    </row>
    <row r="13771" spans="1:4" x14ac:dyDescent="0.25">
      <c r="A13771" t="s">
        <v>52118</v>
      </c>
      <c r="B13771" t="s">
        <v>52110</v>
      </c>
      <c r="C13771" t="s">
        <v>52119</v>
      </c>
      <c r="D13771" t="s">
        <v>51951</v>
      </c>
    </row>
    <row r="13772" spans="1:4" x14ac:dyDescent="0.25">
      <c r="A13772" t="s">
        <v>52120</v>
      </c>
      <c r="B13772" t="s">
        <v>52110</v>
      </c>
      <c r="C13772" t="s">
        <v>52121</v>
      </c>
      <c r="D13772" t="s">
        <v>51951</v>
      </c>
    </row>
    <row r="13773" spans="1:4" x14ac:dyDescent="0.25">
      <c r="A13773" t="s">
        <v>52122</v>
      </c>
      <c r="B13773" t="s">
        <v>52110</v>
      </c>
      <c r="C13773" t="s">
        <v>52108</v>
      </c>
      <c r="D13773" t="s">
        <v>51951</v>
      </c>
    </row>
    <row r="13774" spans="1:4" x14ac:dyDescent="0.25">
      <c r="A13774" t="s">
        <v>52123</v>
      </c>
      <c r="B13774" t="s">
        <v>52124</v>
      </c>
      <c r="C13774" t="s">
        <v>52125</v>
      </c>
      <c r="D13774" t="s">
        <v>51951</v>
      </c>
    </row>
    <row r="13775" spans="1:4" x14ac:dyDescent="0.25">
      <c r="A13775" t="s">
        <v>52126</v>
      </c>
      <c r="B13775" t="s">
        <v>52124</v>
      </c>
      <c r="C13775" t="s">
        <v>52127</v>
      </c>
      <c r="D13775" t="s">
        <v>51951</v>
      </c>
    </row>
    <row r="13776" spans="1:4" x14ac:dyDescent="0.25">
      <c r="A13776" t="s">
        <v>52128</v>
      </c>
      <c r="B13776" t="s">
        <v>52124</v>
      </c>
      <c r="C13776" t="s">
        <v>52129</v>
      </c>
      <c r="D13776" t="s">
        <v>51951</v>
      </c>
    </row>
    <row r="13777" spans="1:4" x14ac:dyDescent="0.25">
      <c r="A13777" t="s">
        <v>52130</v>
      </c>
      <c r="B13777" t="s">
        <v>52124</v>
      </c>
      <c r="C13777" t="s">
        <v>52131</v>
      </c>
      <c r="D13777" t="s">
        <v>51951</v>
      </c>
    </row>
    <row r="13778" spans="1:4" x14ac:dyDescent="0.25">
      <c r="A13778" t="s">
        <v>52132</v>
      </c>
      <c r="B13778" t="s">
        <v>52124</v>
      </c>
      <c r="C13778" t="s">
        <v>52133</v>
      </c>
      <c r="D13778" t="s">
        <v>51951</v>
      </c>
    </row>
    <row r="13779" spans="1:4" x14ac:dyDescent="0.25">
      <c r="A13779" t="s">
        <v>52134</v>
      </c>
      <c r="B13779" t="s">
        <v>52124</v>
      </c>
      <c r="C13779" t="s">
        <v>52135</v>
      </c>
      <c r="D13779" t="s">
        <v>51951</v>
      </c>
    </row>
    <row r="13780" spans="1:4" x14ac:dyDescent="0.25">
      <c r="A13780" t="s">
        <v>52136</v>
      </c>
      <c r="B13780" t="s">
        <v>52124</v>
      </c>
      <c r="C13780" t="s">
        <v>52137</v>
      </c>
      <c r="D13780" t="s">
        <v>51951</v>
      </c>
    </row>
    <row r="13781" spans="1:4" x14ac:dyDescent="0.25">
      <c r="A13781" t="s">
        <v>52138</v>
      </c>
      <c r="B13781" t="s">
        <v>52124</v>
      </c>
      <c r="C13781" t="s">
        <v>52139</v>
      </c>
      <c r="D13781" t="s">
        <v>51951</v>
      </c>
    </row>
    <row r="13782" spans="1:4" x14ac:dyDescent="0.25">
      <c r="A13782" t="s">
        <v>52140</v>
      </c>
      <c r="B13782" t="s">
        <v>52124</v>
      </c>
      <c r="C13782" t="s">
        <v>52141</v>
      </c>
      <c r="D13782" t="s">
        <v>51951</v>
      </c>
    </row>
    <row r="13783" spans="1:4" x14ac:dyDescent="0.25">
      <c r="A13783" t="s">
        <v>52142</v>
      </c>
      <c r="B13783" t="s">
        <v>52124</v>
      </c>
      <c r="C13783" t="s">
        <v>52143</v>
      </c>
      <c r="D13783" t="s">
        <v>51951</v>
      </c>
    </row>
    <row r="13784" spans="1:4" x14ac:dyDescent="0.25">
      <c r="A13784" t="s">
        <v>52144</v>
      </c>
      <c r="B13784" t="s">
        <v>52124</v>
      </c>
      <c r="C13784" t="s">
        <v>52145</v>
      </c>
      <c r="D13784" t="s">
        <v>51951</v>
      </c>
    </row>
    <row r="13785" spans="1:4" x14ac:dyDescent="0.25">
      <c r="A13785" t="s">
        <v>52146</v>
      </c>
      <c r="B13785" t="s">
        <v>52124</v>
      </c>
      <c r="C13785" t="s">
        <v>52147</v>
      </c>
      <c r="D13785" t="s">
        <v>51951</v>
      </c>
    </row>
    <row r="13786" spans="1:4" x14ac:dyDescent="0.25">
      <c r="A13786" t="s">
        <v>52148</v>
      </c>
      <c r="B13786" t="s">
        <v>52124</v>
      </c>
      <c r="C13786" t="s">
        <v>52149</v>
      </c>
      <c r="D13786" t="s">
        <v>51951</v>
      </c>
    </row>
    <row r="13787" spans="1:4" x14ac:dyDescent="0.25">
      <c r="A13787" t="s">
        <v>52150</v>
      </c>
      <c r="B13787" t="s">
        <v>52124</v>
      </c>
      <c r="C13787" t="s">
        <v>52151</v>
      </c>
      <c r="D13787" t="s">
        <v>51951</v>
      </c>
    </row>
    <row r="13788" spans="1:4" x14ac:dyDescent="0.25">
      <c r="A13788" t="s">
        <v>52152</v>
      </c>
      <c r="B13788" t="s">
        <v>52124</v>
      </c>
      <c r="C13788" t="s">
        <v>52153</v>
      </c>
      <c r="D13788" t="s">
        <v>51951</v>
      </c>
    </row>
    <row r="13789" spans="1:4" x14ac:dyDescent="0.25">
      <c r="A13789" t="s">
        <v>52154</v>
      </c>
      <c r="B13789" t="s">
        <v>52124</v>
      </c>
      <c r="C13789" t="s">
        <v>52155</v>
      </c>
      <c r="D13789" t="s">
        <v>51951</v>
      </c>
    </row>
    <row r="13790" spans="1:4" x14ac:dyDescent="0.25">
      <c r="A13790" t="s">
        <v>52156</v>
      </c>
      <c r="B13790" t="s">
        <v>52124</v>
      </c>
      <c r="C13790" t="s">
        <v>52157</v>
      </c>
      <c r="D13790" t="s">
        <v>51951</v>
      </c>
    </row>
    <row r="13791" spans="1:4" x14ac:dyDescent="0.25">
      <c r="A13791" t="s">
        <v>52158</v>
      </c>
      <c r="B13791" t="s">
        <v>52124</v>
      </c>
      <c r="C13791" t="s">
        <v>52159</v>
      </c>
      <c r="D13791" t="s">
        <v>51951</v>
      </c>
    </row>
    <row r="13792" spans="1:4" x14ac:dyDescent="0.25">
      <c r="A13792" t="s">
        <v>52160</v>
      </c>
      <c r="B13792" t="s">
        <v>52124</v>
      </c>
      <c r="C13792" t="s">
        <v>52161</v>
      </c>
      <c r="D13792" t="s">
        <v>51951</v>
      </c>
    </row>
    <row r="13793" spans="1:4" x14ac:dyDescent="0.25">
      <c r="A13793" t="s">
        <v>52162</v>
      </c>
      <c r="B13793" t="s">
        <v>52124</v>
      </c>
      <c r="C13793" t="s">
        <v>52163</v>
      </c>
      <c r="D13793" t="s">
        <v>51951</v>
      </c>
    </row>
    <row r="13794" spans="1:4" x14ac:dyDescent="0.25">
      <c r="A13794" t="s">
        <v>52164</v>
      </c>
      <c r="B13794" t="s">
        <v>52124</v>
      </c>
      <c r="C13794" t="s">
        <v>52165</v>
      </c>
      <c r="D13794" t="s">
        <v>51951</v>
      </c>
    </row>
    <row r="13795" spans="1:4" x14ac:dyDescent="0.25">
      <c r="A13795" t="s">
        <v>52166</v>
      </c>
      <c r="B13795" t="s">
        <v>52124</v>
      </c>
      <c r="C13795" t="s">
        <v>52167</v>
      </c>
      <c r="D13795" t="s">
        <v>51951</v>
      </c>
    </row>
    <row r="13796" spans="1:4" x14ac:dyDescent="0.25">
      <c r="A13796" t="s">
        <v>52168</v>
      </c>
      <c r="B13796" t="s">
        <v>52124</v>
      </c>
      <c r="C13796" t="s">
        <v>52169</v>
      </c>
      <c r="D13796" t="s">
        <v>51951</v>
      </c>
    </row>
    <row r="13797" spans="1:4" x14ac:dyDescent="0.25">
      <c r="A13797" t="s">
        <v>52170</v>
      </c>
      <c r="B13797" t="s">
        <v>52124</v>
      </c>
      <c r="C13797" t="s">
        <v>52171</v>
      </c>
      <c r="D13797" t="s">
        <v>51951</v>
      </c>
    </row>
    <row r="13798" spans="1:4" x14ac:dyDescent="0.25">
      <c r="A13798" t="s">
        <v>52172</v>
      </c>
      <c r="B13798" t="s">
        <v>52173</v>
      </c>
      <c r="C13798" t="s">
        <v>52174</v>
      </c>
      <c r="D13798" t="s">
        <v>51951</v>
      </c>
    </row>
    <row r="13799" spans="1:4" x14ac:dyDescent="0.25">
      <c r="A13799" t="s">
        <v>52175</v>
      </c>
      <c r="B13799" t="s">
        <v>52173</v>
      </c>
      <c r="C13799" t="s">
        <v>52176</v>
      </c>
      <c r="D13799" t="s">
        <v>51951</v>
      </c>
    </row>
    <row r="13800" spans="1:4" x14ac:dyDescent="0.25">
      <c r="A13800" t="s">
        <v>52177</v>
      </c>
      <c r="B13800" t="s">
        <v>52173</v>
      </c>
      <c r="C13800" t="s">
        <v>52178</v>
      </c>
      <c r="D13800" t="s">
        <v>51951</v>
      </c>
    </row>
    <row r="13801" spans="1:4" x14ac:dyDescent="0.25">
      <c r="A13801" t="s">
        <v>52179</v>
      </c>
      <c r="B13801" t="s">
        <v>52173</v>
      </c>
      <c r="C13801" t="s">
        <v>52180</v>
      </c>
      <c r="D13801" t="s">
        <v>51951</v>
      </c>
    </row>
    <row r="13802" spans="1:4" x14ac:dyDescent="0.25">
      <c r="A13802" t="s">
        <v>52181</v>
      </c>
      <c r="B13802" t="s">
        <v>52173</v>
      </c>
      <c r="C13802" t="s">
        <v>52182</v>
      </c>
      <c r="D13802" t="s">
        <v>51951</v>
      </c>
    </row>
    <row r="13803" spans="1:4" x14ac:dyDescent="0.25">
      <c r="A13803" t="s">
        <v>52183</v>
      </c>
      <c r="B13803" t="s">
        <v>52173</v>
      </c>
      <c r="C13803" t="s">
        <v>52184</v>
      </c>
      <c r="D13803" t="s">
        <v>51951</v>
      </c>
    </row>
    <row r="13804" spans="1:4" x14ac:dyDescent="0.25">
      <c r="A13804" t="s">
        <v>52185</v>
      </c>
      <c r="B13804" t="s">
        <v>52173</v>
      </c>
      <c r="C13804" t="s">
        <v>52186</v>
      </c>
      <c r="D13804" t="s">
        <v>51951</v>
      </c>
    </row>
    <row r="13805" spans="1:4" x14ac:dyDescent="0.25">
      <c r="A13805" t="s">
        <v>52187</v>
      </c>
      <c r="B13805" t="s">
        <v>52173</v>
      </c>
      <c r="C13805" t="s">
        <v>52188</v>
      </c>
      <c r="D13805" t="s">
        <v>51951</v>
      </c>
    </row>
    <row r="13806" spans="1:4" x14ac:dyDescent="0.25">
      <c r="A13806" t="s">
        <v>52189</v>
      </c>
      <c r="B13806" t="s">
        <v>52173</v>
      </c>
      <c r="C13806" t="s">
        <v>52190</v>
      </c>
      <c r="D13806" t="s">
        <v>51951</v>
      </c>
    </row>
    <row r="13807" spans="1:4" x14ac:dyDescent="0.25">
      <c r="A13807" t="s">
        <v>52191</v>
      </c>
      <c r="B13807" t="s">
        <v>52173</v>
      </c>
      <c r="C13807" t="s">
        <v>52192</v>
      </c>
      <c r="D13807" t="s">
        <v>51951</v>
      </c>
    </row>
    <row r="13808" spans="1:4" x14ac:dyDescent="0.25">
      <c r="A13808" t="s">
        <v>52193</v>
      </c>
      <c r="B13808" t="s">
        <v>52173</v>
      </c>
      <c r="C13808" t="s">
        <v>52194</v>
      </c>
      <c r="D13808" t="s">
        <v>51951</v>
      </c>
    </row>
    <row r="13809" spans="1:4" x14ac:dyDescent="0.25">
      <c r="A13809" t="s">
        <v>52195</v>
      </c>
      <c r="B13809" t="s">
        <v>52173</v>
      </c>
      <c r="C13809" t="s">
        <v>52196</v>
      </c>
      <c r="D13809" t="s">
        <v>51951</v>
      </c>
    </row>
    <row r="13810" spans="1:4" x14ac:dyDescent="0.25">
      <c r="A13810" t="s">
        <v>52197</v>
      </c>
      <c r="B13810" t="s">
        <v>52173</v>
      </c>
      <c r="C13810" t="s">
        <v>52198</v>
      </c>
      <c r="D13810" t="s">
        <v>51951</v>
      </c>
    </row>
    <row r="13811" spans="1:4" x14ac:dyDescent="0.25">
      <c r="A13811" t="s">
        <v>52199</v>
      </c>
      <c r="B13811" t="s">
        <v>52173</v>
      </c>
      <c r="C13811" t="s">
        <v>52200</v>
      </c>
      <c r="D13811" t="s">
        <v>51951</v>
      </c>
    </row>
    <row r="13812" spans="1:4" x14ac:dyDescent="0.25">
      <c r="A13812" t="s">
        <v>52201</v>
      </c>
      <c r="B13812" t="s">
        <v>52173</v>
      </c>
      <c r="C13812" t="s">
        <v>52202</v>
      </c>
      <c r="D13812" t="s">
        <v>51951</v>
      </c>
    </row>
    <row r="13813" spans="1:4" x14ac:dyDescent="0.25">
      <c r="A13813" t="s">
        <v>52203</v>
      </c>
      <c r="B13813" t="s">
        <v>52173</v>
      </c>
      <c r="C13813" t="s">
        <v>52204</v>
      </c>
      <c r="D13813" t="s">
        <v>51951</v>
      </c>
    </row>
    <row r="13814" spans="1:4" x14ac:dyDescent="0.25">
      <c r="A13814" t="s">
        <v>52205</v>
      </c>
      <c r="B13814" t="s">
        <v>52173</v>
      </c>
      <c r="C13814" t="s">
        <v>52206</v>
      </c>
      <c r="D13814" t="s">
        <v>51951</v>
      </c>
    </row>
    <row r="13815" spans="1:4" x14ac:dyDescent="0.25">
      <c r="A13815" t="s">
        <v>52207</v>
      </c>
      <c r="B13815" t="s">
        <v>52173</v>
      </c>
      <c r="C13815" t="s">
        <v>52208</v>
      </c>
      <c r="D13815" t="s">
        <v>51951</v>
      </c>
    </row>
    <row r="13816" spans="1:4" x14ac:dyDescent="0.25">
      <c r="A13816" t="s">
        <v>52209</v>
      </c>
      <c r="B13816" t="s">
        <v>52173</v>
      </c>
      <c r="C13816" t="s">
        <v>52210</v>
      </c>
      <c r="D13816" t="s">
        <v>51951</v>
      </c>
    </row>
    <row r="13817" spans="1:4" x14ac:dyDescent="0.25">
      <c r="A13817" t="s">
        <v>52211</v>
      </c>
      <c r="B13817" t="s">
        <v>52173</v>
      </c>
      <c r="C13817" t="s">
        <v>52212</v>
      </c>
      <c r="D13817" t="s">
        <v>51951</v>
      </c>
    </row>
    <row r="13818" spans="1:4" x14ac:dyDescent="0.25">
      <c r="A13818" t="s">
        <v>52213</v>
      </c>
      <c r="B13818" t="s">
        <v>52173</v>
      </c>
      <c r="C13818" t="s">
        <v>52214</v>
      </c>
      <c r="D13818" t="s">
        <v>51951</v>
      </c>
    </row>
    <row r="13819" spans="1:4" x14ac:dyDescent="0.25">
      <c r="A13819" t="s">
        <v>52215</v>
      </c>
      <c r="B13819" t="s">
        <v>52173</v>
      </c>
      <c r="C13819" t="s">
        <v>52216</v>
      </c>
      <c r="D13819" t="s">
        <v>51951</v>
      </c>
    </row>
    <row r="13820" spans="1:4" x14ac:dyDescent="0.25">
      <c r="A13820" t="s">
        <v>52217</v>
      </c>
      <c r="B13820" t="s">
        <v>52173</v>
      </c>
      <c r="C13820" t="s">
        <v>52218</v>
      </c>
      <c r="D13820" t="s">
        <v>51951</v>
      </c>
    </row>
    <row r="13821" spans="1:4" x14ac:dyDescent="0.25">
      <c r="A13821" t="s">
        <v>52219</v>
      </c>
      <c r="B13821" t="s">
        <v>52173</v>
      </c>
      <c r="C13821" t="s">
        <v>52220</v>
      </c>
      <c r="D13821" t="s">
        <v>51951</v>
      </c>
    </row>
    <row r="13822" spans="1:4" x14ac:dyDescent="0.25">
      <c r="A13822" t="s">
        <v>52221</v>
      </c>
      <c r="B13822" t="s">
        <v>52222</v>
      </c>
      <c r="C13822" t="s">
        <v>52223</v>
      </c>
      <c r="D13822" t="s">
        <v>51951</v>
      </c>
    </row>
    <row r="13823" spans="1:4" x14ac:dyDescent="0.25">
      <c r="A13823" t="s">
        <v>52224</v>
      </c>
      <c r="B13823" t="s">
        <v>52225</v>
      </c>
      <c r="C13823" t="s">
        <v>52226</v>
      </c>
      <c r="D13823" t="s">
        <v>51951</v>
      </c>
    </row>
    <row r="13824" spans="1:4" x14ac:dyDescent="0.25">
      <c r="A13824" t="s">
        <v>52227</v>
      </c>
      <c r="B13824" t="s">
        <v>52228</v>
      </c>
      <c r="C13824" t="s">
        <v>52229</v>
      </c>
      <c r="D13824" t="s">
        <v>51951</v>
      </c>
    </row>
    <row r="13825" spans="1:4" x14ac:dyDescent="0.25">
      <c r="A13825" t="s">
        <v>52230</v>
      </c>
      <c r="B13825" t="s">
        <v>52225</v>
      </c>
      <c r="C13825" t="s">
        <v>52231</v>
      </c>
      <c r="D13825" t="s">
        <v>51951</v>
      </c>
    </row>
    <row r="13826" spans="1:4" x14ac:dyDescent="0.25">
      <c r="A13826" t="s">
        <v>52232</v>
      </c>
      <c r="B13826" t="s">
        <v>52233</v>
      </c>
      <c r="C13826" t="s">
        <v>52234</v>
      </c>
      <c r="D13826" t="s">
        <v>51951</v>
      </c>
    </row>
    <row r="13827" spans="1:4" x14ac:dyDescent="0.25">
      <c r="A13827" t="s">
        <v>52235</v>
      </c>
      <c r="B13827" t="s">
        <v>52233</v>
      </c>
      <c r="C13827" t="s">
        <v>52236</v>
      </c>
      <c r="D13827" t="s">
        <v>51951</v>
      </c>
    </row>
    <row r="13828" spans="1:4" x14ac:dyDescent="0.25">
      <c r="A13828" t="s">
        <v>52237</v>
      </c>
      <c r="B13828" t="s">
        <v>52238</v>
      </c>
      <c r="C13828" t="s">
        <v>52239</v>
      </c>
      <c r="D13828" t="s">
        <v>51951</v>
      </c>
    </row>
    <row r="13829" spans="1:4" x14ac:dyDescent="0.25">
      <c r="A13829" t="s">
        <v>52240</v>
      </c>
      <c r="B13829" t="s">
        <v>52241</v>
      </c>
      <c r="C13829" t="s">
        <v>52242</v>
      </c>
      <c r="D13829" t="s">
        <v>51951</v>
      </c>
    </row>
    <row r="13830" spans="1:4" x14ac:dyDescent="0.25">
      <c r="A13830" t="s">
        <v>52243</v>
      </c>
      <c r="B13830" t="s">
        <v>52244</v>
      </c>
      <c r="C13830" t="s">
        <v>52245</v>
      </c>
      <c r="D13830" t="s">
        <v>51951</v>
      </c>
    </row>
    <row r="13831" spans="1:4" x14ac:dyDescent="0.25">
      <c r="A13831" t="s">
        <v>52246</v>
      </c>
      <c r="B13831" t="s">
        <v>52247</v>
      </c>
      <c r="C13831" t="s">
        <v>52248</v>
      </c>
      <c r="D13831" t="s">
        <v>51951</v>
      </c>
    </row>
    <row r="13832" spans="1:4" x14ac:dyDescent="0.25">
      <c r="A13832" t="s">
        <v>52249</v>
      </c>
      <c r="B13832" t="s">
        <v>52247</v>
      </c>
      <c r="C13832" t="s">
        <v>52250</v>
      </c>
      <c r="D13832" t="s">
        <v>51951</v>
      </c>
    </row>
    <row r="13833" spans="1:4" x14ac:dyDescent="0.25">
      <c r="A13833" t="s">
        <v>52251</v>
      </c>
      <c r="B13833" t="s">
        <v>52247</v>
      </c>
      <c r="C13833" t="s">
        <v>52252</v>
      </c>
      <c r="D13833" t="s">
        <v>51951</v>
      </c>
    </row>
    <row r="13834" spans="1:4" x14ac:dyDescent="0.25">
      <c r="A13834" t="s">
        <v>52253</v>
      </c>
      <c r="B13834" t="s">
        <v>52247</v>
      </c>
      <c r="C13834" t="s">
        <v>52254</v>
      </c>
      <c r="D13834" t="s">
        <v>51951</v>
      </c>
    </row>
    <row r="13835" spans="1:4" x14ac:dyDescent="0.25">
      <c r="A13835" t="s">
        <v>52255</v>
      </c>
      <c r="B13835" t="s">
        <v>52247</v>
      </c>
      <c r="C13835" t="s">
        <v>52256</v>
      </c>
      <c r="D13835" t="s">
        <v>51951</v>
      </c>
    </row>
    <row r="13836" spans="1:4" x14ac:dyDescent="0.25">
      <c r="A13836" t="s">
        <v>52257</v>
      </c>
      <c r="B13836" t="s">
        <v>52247</v>
      </c>
      <c r="C13836" t="s">
        <v>52258</v>
      </c>
      <c r="D13836" t="s">
        <v>51951</v>
      </c>
    </row>
    <row r="13837" spans="1:4" x14ac:dyDescent="0.25">
      <c r="A13837" t="s">
        <v>52259</v>
      </c>
      <c r="B13837" t="s">
        <v>52247</v>
      </c>
      <c r="C13837" t="s">
        <v>52260</v>
      </c>
      <c r="D13837" t="s">
        <v>51951</v>
      </c>
    </row>
    <row r="13838" spans="1:4" x14ac:dyDescent="0.25">
      <c r="A13838" t="s">
        <v>52261</v>
      </c>
      <c r="B13838" t="s">
        <v>52247</v>
      </c>
      <c r="C13838" t="s">
        <v>52262</v>
      </c>
      <c r="D13838" t="s">
        <v>51951</v>
      </c>
    </row>
    <row r="13839" spans="1:4" x14ac:dyDescent="0.25">
      <c r="A13839" t="s">
        <v>52263</v>
      </c>
      <c r="B13839" t="s">
        <v>52247</v>
      </c>
      <c r="C13839" t="s">
        <v>52264</v>
      </c>
      <c r="D13839" t="s">
        <v>51951</v>
      </c>
    </row>
    <row r="13840" spans="1:4" x14ac:dyDescent="0.25">
      <c r="A13840" t="s">
        <v>52265</v>
      </c>
      <c r="B13840" t="s">
        <v>52247</v>
      </c>
      <c r="C13840" t="s">
        <v>52266</v>
      </c>
      <c r="D13840" t="s">
        <v>51951</v>
      </c>
    </row>
    <row r="13841" spans="1:4" x14ac:dyDescent="0.25">
      <c r="A13841" t="s">
        <v>52267</v>
      </c>
      <c r="B13841" t="s">
        <v>52268</v>
      </c>
      <c r="C13841" t="s">
        <v>52269</v>
      </c>
      <c r="D13841" t="s">
        <v>51951</v>
      </c>
    </row>
    <row r="13842" spans="1:4" x14ac:dyDescent="0.25">
      <c r="A13842" t="s">
        <v>52270</v>
      </c>
      <c r="B13842" t="s">
        <v>52268</v>
      </c>
      <c r="C13842" t="s">
        <v>52271</v>
      </c>
      <c r="D13842" t="s">
        <v>51951</v>
      </c>
    </row>
    <row r="13843" spans="1:4" x14ac:dyDescent="0.25">
      <c r="A13843" t="s">
        <v>52272</v>
      </c>
      <c r="B13843" t="s">
        <v>52268</v>
      </c>
      <c r="C13843" t="s">
        <v>52273</v>
      </c>
      <c r="D13843" t="s">
        <v>51951</v>
      </c>
    </row>
    <row r="13844" spans="1:4" x14ac:dyDescent="0.25">
      <c r="A13844" t="s">
        <v>52274</v>
      </c>
      <c r="B13844" t="s">
        <v>52268</v>
      </c>
      <c r="C13844" t="s">
        <v>52275</v>
      </c>
      <c r="D13844" t="s">
        <v>51951</v>
      </c>
    </row>
    <row r="13845" spans="1:4" x14ac:dyDescent="0.25">
      <c r="A13845" t="s">
        <v>52276</v>
      </c>
      <c r="B13845" t="s">
        <v>52268</v>
      </c>
      <c r="C13845" t="s">
        <v>52277</v>
      </c>
      <c r="D13845" t="s">
        <v>51951</v>
      </c>
    </row>
    <row r="13846" spans="1:4" x14ac:dyDescent="0.25">
      <c r="A13846" t="s">
        <v>52278</v>
      </c>
      <c r="B13846" t="s">
        <v>52279</v>
      </c>
      <c r="C13846" t="s">
        <v>52280</v>
      </c>
      <c r="D13846" t="s">
        <v>16921</v>
      </c>
    </row>
    <row r="13847" spans="1:4" x14ac:dyDescent="0.25">
      <c r="A13847" t="s">
        <v>52281</v>
      </c>
      <c r="B13847" t="s">
        <v>52282</v>
      </c>
      <c r="C13847" t="s">
        <v>52283</v>
      </c>
      <c r="D13847" t="s">
        <v>16921</v>
      </c>
    </row>
    <row r="13848" spans="1:4" x14ac:dyDescent="0.25">
      <c r="A13848" t="s">
        <v>52284</v>
      </c>
      <c r="B13848" t="s">
        <v>52282</v>
      </c>
      <c r="C13848" t="s">
        <v>52285</v>
      </c>
      <c r="D13848" t="s">
        <v>16921</v>
      </c>
    </row>
    <row r="13849" spans="1:4" x14ac:dyDescent="0.25">
      <c r="A13849" t="s">
        <v>52286</v>
      </c>
      <c r="B13849" t="s">
        <v>52282</v>
      </c>
      <c r="C13849" t="s">
        <v>52287</v>
      </c>
      <c r="D13849" t="s">
        <v>16921</v>
      </c>
    </row>
    <row r="13850" spans="1:4" x14ac:dyDescent="0.25">
      <c r="A13850" t="s">
        <v>52288</v>
      </c>
      <c r="B13850" t="s">
        <v>52289</v>
      </c>
      <c r="C13850" t="s">
        <v>52290</v>
      </c>
      <c r="D13850" t="s">
        <v>16921</v>
      </c>
    </row>
    <row r="13851" spans="1:4" x14ac:dyDescent="0.25">
      <c r="A13851" t="s">
        <v>52291</v>
      </c>
      <c r="B13851" t="s">
        <v>40298</v>
      </c>
      <c r="C13851" t="s">
        <v>52292</v>
      </c>
      <c r="D13851" t="s">
        <v>16921</v>
      </c>
    </row>
    <row r="13852" spans="1:4" x14ac:dyDescent="0.25">
      <c r="A13852" t="s">
        <v>52293</v>
      </c>
      <c r="B13852" t="s">
        <v>52294</v>
      </c>
      <c r="C13852" t="s">
        <v>52295</v>
      </c>
      <c r="D13852" t="s">
        <v>16921</v>
      </c>
    </row>
    <row r="13853" spans="1:4" x14ac:dyDescent="0.25">
      <c r="A13853" t="s">
        <v>52296</v>
      </c>
      <c r="B13853" t="s">
        <v>52294</v>
      </c>
      <c r="C13853" t="s">
        <v>52297</v>
      </c>
      <c r="D13853" t="s">
        <v>16921</v>
      </c>
    </row>
    <row r="13854" spans="1:4" x14ac:dyDescent="0.25">
      <c r="A13854" t="s">
        <v>52298</v>
      </c>
      <c r="B13854" t="s">
        <v>52294</v>
      </c>
      <c r="C13854" t="s">
        <v>52299</v>
      </c>
      <c r="D13854" t="s">
        <v>16921</v>
      </c>
    </row>
    <row r="13855" spans="1:4" x14ac:dyDescent="0.25">
      <c r="A13855" t="s">
        <v>52300</v>
      </c>
      <c r="B13855" t="s">
        <v>52294</v>
      </c>
      <c r="C13855" t="s">
        <v>52301</v>
      </c>
      <c r="D13855" t="s">
        <v>16921</v>
      </c>
    </row>
    <row r="13856" spans="1:4" x14ac:dyDescent="0.25">
      <c r="A13856" t="s">
        <v>52302</v>
      </c>
      <c r="B13856" t="s">
        <v>52294</v>
      </c>
      <c r="C13856" t="s">
        <v>52303</v>
      </c>
      <c r="D13856" t="s">
        <v>16921</v>
      </c>
    </row>
    <row r="13857" spans="1:4" x14ac:dyDescent="0.25">
      <c r="A13857" t="s">
        <v>52304</v>
      </c>
      <c r="B13857" t="s">
        <v>52294</v>
      </c>
      <c r="C13857" t="s">
        <v>52305</v>
      </c>
      <c r="D13857" t="s">
        <v>16921</v>
      </c>
    </row>
    <row r="13858" spans="1:4" x14ac:dyDescent="0.25">
      <c r="A13858" t="s">
        <v>52306</v>
      </c>
      <c r="B13858" t="s">
        <v>52294</v>
      </c>
      <c r="C13858" t="s">
        <v>52307</v>
      </c>
      <c r="D13858" t="s">
        <v>16921</v>
      </c>
    </row>
    <row r="13859" spans="1:4" x14ac:dyDescent="0.25">
      <c r="A13859" t="s">
        <v>52308</v>
      </c>
      <c r="B13859" t="s">
        <v>52309</v>
      </c>
      <c r="C13859" t="s">
        <v>52310</v>
      </c>
      <c r="D13859" t="s">
        <v>16921</v>
      </c>
    </row>
    <row r="13860" spans="1:4" x14ac:dyDescent="0.25">
      <c r="A13860" t="s">
        <v>52311</v>
      </c>
      <c r="B13860" t="s">
        <v>52309</v>
      </c>
      <c r="C13860" t="s">
        <v>52312</v>
      </c>
      <c r="D13860" t="s">
        <v>16921</v>
      </c>
    </row>
    <row r="13861" spans="1:4" x14ac:dyDescent="0.25">
      <c r="A13861" t="s">
        <v>52313</v>
      </c>
      <c r="B13861" t="s">
        <v>52309</v>
      </c>
      <c r="C13861" t="s">
        <v>52314</v>
      </c>
      <c r="D13861" t="s">
        <v>16921</v>
      </c>
    </row>
    <row r="13862" spans="1:4" x14ac:dyDescent="0.25">
      <c r="A13862" t="s">
        <v>52315</v>
      </c>
      <c r="B13862" t="s">
        <v>52316</v>
      </c>
      <c r="C13862" t="s">
        <v>52317</v>
      </c>
      <c r="D13862" t="s">
        <v>18142</v>
      </c>
    </row>
    <row r="13863" spans="1:4" x14ac:dyDescent="0.25">
      <c r="A13863" t="s">
        <v>52318</v>
      </c>
      <c r="B13863" t="s">
        <v>52319</v>
      </c>
      <c r="C13863" t="s">
        <v>52320</v>
      </c>
      <c r="D13863" t="s">
        <v>47557</v>
      </c>
    </row>
    <row r="13864" spans="1:4" x14ac:dyDescent="0.25">
      <c r="A13864" t="s">
        <v>52321</v>
      </c>
      <c r="B13864" t="s">
        <v>52319</v>
      </c>
      <c r="C13864" t="s">
        <v>52322</v>
      </c>
      <c r="D13864" t="s">
        <v>47557</v>
      </c>
    </row>
    <row r="13865" spans="1:4" x14ac:dyDescent="0.25">
      <c r="A13865" t="s">
        <v>52323</v>
      </c>
      <c r="B13865" t="s">
        <v>52319</v>
      </c>
      <c r="C13865" t="s">
        <v>52324</v>
      </c>
      <c r="D13865" t="s">
        <v>47557</v>
      </c>
    </row>
    <row r="13866" spans="1:4" x14ac:dyDescent="0.25">
      <c r="A13866" t="s">
        <v>52325</v>
      </c>
      <c r="B13866" t="s">
        <v>52326</v>
      </c>
      <c r="C13866" t="s">
        <v>52327</v>
      </c>
      <c r="D13866" t="s">
        <v>47557</v>
      </c>
    </row>
    <row r="13867" spans="1:4" x14ac:dyDescent="0.25">
      <c r="A13867" t="s">
        <v>52328</v>
      </c>
      <c r="B13867" t="s">
        <v>47555</v>
      </c>
      <c r="C13867" t="s">
        <v>52329</v>
      </c>
      <c r="D13867" t="s">
        <v>47557</v>
      </c>
    </row>
    <row r="13868" spans="1:4" x14ac:dyDescent="0.25">
      <c r="A13868" t="s">
        <v>52330</v>
      </c>
      <c r="B13868" t="s">
        <v>52331</v>
      </c>
      <c r="C13868" t="s">
        <v>52332</v>
      </c>
      <c r="D13868" t="s">
        <v>18142</v>
      </c>
    </row>
    <row r="13869" spans="1:4" x14ac:dyDescent="0.25">
      <c r="A13869" t="s">
        <v>52333</v>
      </c>
      <c r="B13869" t="s">
        <v>52334</v>
      </c>
      <c r="C13869" t="s">
        <v>52335</v>
      </c>
      <c r="D13869" t="s">
        <v>18142</v>
      </c>
    </row>
    <row r="13870" spans="1:4" x14ac:dyDescent="0.25">
      <c r="A13870" t="s">
        <v>52336</v>
      </c>
      <c r="B13870" t="s">
        <v>52337</v>
      </c>
      <c r="C13870" t="s">
        <v>52338</v>
      </c>
      <c r="D13870" t="s">
        <v>19928</v>
      </c>
    </row>
    <row r="13871" spans="1:4" x14ac:dyDescent="0.25">
      <c r="A13871" t="s">
        <v>52339</v>
      </c>
      <c r="B13871" t="s">
        <v>52337</v>
      </c>
      <c r="C13871" t="s">
        <v>52340</v>
      </c>
      <c r="D13871" t="s">
        <v>19928</v>
      </c>
    </row>
    <row r="13872" spans="1:4" x14ac:dyDescent="0.25">
      <c r="A13872" t="s">
        <v>52341</v>
      </c>
      <c r="B13872" t="s">
        <v>52342</v>
      </c>
      <c r="C13872" t="s">
        <v>52343</v>
      </c>
      <c r="D13872" t="s">
        <v>19928</v>
      </c>
    </row>
    <row r="13873" spans="1:4" x14ac:dyDescent="0.25">
      <c r="A13873" t="s">
        <v>52344</v>
      </c>
      <c r="B13873" t="s">
        <v>52342</v>
      </c>
      <c r="C13873" t="s">
        <v>52345</v>
      </c>
      <c r="D13873" t="s">
        <v>19928</v>
      </c>
    </row>
    <row r="13874" spans="1:4" x14ac:dyDescent="0.25">
      <c r="A13874" t="s">
        <v>52346</v>
      </c>
      <c r="B13874" t="s">
        <v>52342</v>
      </c>
      <c r="C13874" t="s">
        <v>52347</v>
      </c>
      <c r="D13874" t="s">
        <v>19928</v>
      </c>
    </row>
    <row r="13875" spans="1:4" x14ac:dyDescent="0.25">
      <c r="A13875" t="s">
        <v>52348</v>
      </c>
      <c r="B13875" t="s">
        <v>52342</v>
      </c>
      <c r="C13875" t="s">
        <v>52349</v>
      </c>
      <c r="D13875" t="s">
        <v>19928</v>
      </c>
    </row>
    <row r="13876" spans="1:4" x14ac:dyDescent="0.25">
      <c r="A13876" t="s">
        <v>52350</v>
      </c>
      <c r="B13876" t="s">
        <v>52351</v>
      </c>
      <c r="C13876" t="s">
        <v>52352</v>
      </c>
      <c r="D13876" t="s">
        <v>19928</v>
      </c>
    </row>
    <row r="13877" spans="1:4" x14ac:dyDescent="0.25">
      <c r="A13877" t="s">
        <v>52353</v>
      </c>
      <c r="B13877" t="s">
        <v>52351</v>
      </c>
      <c r="C13877" t="s">
        <v>52354</v>
      </c>
      <c r="D13877" t="s">
        <v>19928</v>
      </c>
    </row>
    <row r="13878" spans="1:4" x14ac:dyDescent="0.25">
      <c r="A13878" t="s">
        <v>52355</v>
      </c>
      <c r="B13878" t="s">
        <v>52351</v>
      </c>
      <c r="C13878" t="s">
        <v>52356</v>
      </c>
      <c r="D13878" t="s">
        <v>19928</v>
      </c>
    </row>
    <row r="13879" spans="1:4" x14ac:dyDescent="0.25">
      <c r="A13879" t="s">
        <v>52357</v>
      </c>
      <c r="B13879" t="s">
        <v>52351</v>
      </c>
      <c r="C13879" t="s">
        <v>52358</v>
      </c>
      <c r="D13879" t="s">
        <v>19928</v>
      </c>
    </row>
    <row r="13880" spans="1:4" x14ac:dyDescent="0.25">
      <c r="A13880" t="s">
        <v>52359</v>
      </c>
      <c r="B13880" t="s">
        <v>52360</v>
      </c>
      <c r="C13880" t="s">
        <v>52361</v>
      </c>
      <c r="D13880" t="s">
        <v>19928</v>
      </c>
    </row>
    <row r="13881" spans="1:4" x14ac:dyDescent="0.25">
      <c r="A13881" t="s">
        <v>52362</v>
      </c>
      <c r="B13881" t="s">
        <v>52363</v>
      </c>
      <c r="C13881" t="s">
        <v>52364</v>
      </c>
      <c r="D13881" t="s">
        <v>52365</v>
      </c>
    </row>
    <row r="13882" spans="1:4" x14ac:dyDescent="0.25">
      <c r="A13882" t="s">
        <v>52366</v>
      </c>
      <c r="B13882" t="s">
        <v>52363</v>
      </c>
      <c r="C13882" t="s">
        <v>52367</v>
      </c>
      <c r="D13882" t="s">
        <v>52365</v>
      </c>
    </row>
    <row r="13883" spans="1:4" x14ac:dyDescent="0.25">
      <c r="A13883" t="s">
        <v>52368</v>
      </c>
      <c r="B13883" t="s">
        <v>52363</v>
      </c>
      <c r="C13883" t="s">
        <v>52369</v>
      </c>
      <c r="D13883" t="s">
        <v>52365</v>
      </c>
    </row>
    <row r="13884" spans="1:4" x14ac:dyDescent="0.25">
      <c r="A13884" t="s">
        <v>52370</v>
      </c>
      <c r="B13884" t="s">
        <v>52363</v>
      </c>
      <c r="C13884" t="s">
        <v>52371</v>
      </c>
      <c r="D13884" t="s">
        <v>52365</v>
      </c>
    </row>
    <row r="13885" spans="1:4" x14ac:dyDescent="0.25">
      <c r="A13885" t="s">
        <v>52372</v>
      </c>
      <c r="B13885" t="s">
        <v>52363</v>
      </c>
      <c r="C13885" t="s">
        <v>52373</v>
      </c>
      <c r="D13885" t="s">
        <v>52365</v>
      </c>
    </row>
    <row r="13886" spans="1:4" x14ac:dyDescent="0.25">
      <c r="A13886" t="s">
        <v>52374</v>
      </c>
      <c r="B13886" t="s">
        <v>52363</v>
      </c>
      <c r="C13886" t="s">
        <v>52375</v>
      </c>
      <c r="D13886" t="s">
        <v>52365</v>
      </c>
    </row>
    <row r="13887" spans="1:4" x14ac:dyDescent="0.25">
      <c r="A13887" t="s">
        <v>52376</v>
      </c>
      <c r="B13887" t="s">
        <v>52363</v>
      </c>
      <c r="C13887" t="s">
        <v>52377</v>
      </c>
      <c r="D13887" t="s">
        <v>52365</v>
      </c>
    </row>
    <row r="13888" spans="1:4" x14ac:dyDescent="0.25">
      <c r="A13888" t="s">
        <v>52378</v>
      </c>
      <c r="B13888" t="s">
        <v>52363</v>
      </c>
      <c r="C13888" t="s">
        <v>52379</v>
      </c>
      <c r="D13888" t="s">
        <v>52365</v>
      </c>
    </row>
    <row r="13889" spans="1:4" x14ac:dyDescent="0.25">
      <c r="A13889" t="s">
        <v>52380</v>
      </c>
      <c r="B13889" t="s">
        <v>52363</v>
      </c>
      <c r="C13889" t="s">
        <v>52381</v>
      </c>
      <c r="D13889" t="s">
        <v>52365</v>
      </c>
    </row>
    <row r="13890" spans="1:4" x14ac:dyDescent="0.25">
      <c r="A13890" t="s">
        <v>52382</v>
      </c>
      <c r="B13890" t="s">
        <v>52363</v>
      </c>
      <c r="C13890" t="s">
        <v>52383</v>
      </c>
      <c r="D13890" t="s">
        <v>52365</v>
      </c>
    </row>
    <row r="13891" spans="1:4" x14ac:dyDescent="0.25">
      <c r="A13891" t="s">
        <v>52384</v>
      </c>
      <c r="B13891" t="s">
        <v>52363</v>
      </c>
      <c r="C13891" t="s">
        <v>52385</v>
      </c>
      <c r="D13891" t="s">
        <v>52365</v>
      </c>
    </row>
    <row r="13892" spans="1:4" x14ac:dyDescent="0.25">
      <c r="A13892" t="s">
        <v>52386</v>
      </c>
      <c r="B13892" t="s">
        <v>52363</v>
      </c>
      <c r="C13892" t="s">
        <v>52387</v>
      </c>
      <c r="D13892" t="s">
        <v>52365</v>
      </c>
    </row>
    <row r="13893" spans="1:4" x14ac:dyDescent="0.25">
      <c r="A13893" t="s">
        <v>52388</v>
      </c>
      <c r="B13893" t="s">
        <v>52363</v>
      </c>
      <c r="C13893" t="s">
        <v>52389</v>
      </c>
      <c r="D13893" t="s">
        <v>52365</v>
      </c>
    </row>
    <row r="13894" spans="1:4" x14ac:dyDescent="0.25">
      <c r="A13894" t="s">
        <v>52390</v>
      </c>
      <c r="B13894" t="s">
        <v>52363</v>
      </c>
      <c r="C13894" t="s">
        <v>52391</v>
      </c>
      <c r="D13894" t="s">
        <v>52365</v>
      </c>
    </row>
    <row r="13895" spans="1:4" x14ac:dyDescent="0.25">
      <c r="A13895" t="s">
        <v>52392</v>
      </c>
      <c r="B13895" t="s">
        <v>52363</v>
      </c>
      <c r="C13895" t="s">
        <v>52393</v>
      </c>
      <c r="D13895" t="s">
        <v>52365</v>
      </c>
    </row>
    <row r="13896" spans="1:4" x14ac:dyDescent="0.25">
      <c r="A13896" t="s">
        <v>52394</v>
      </c>
      <c r="B13896" t="s">
        <v>52363</v>
      </c>
      <c r="C13896" t="s">
        <v>52395</v>
      </c>
      <c r="D13896" t="s">
        <v>52365</v>
      </c>
    </row>
    <row r="13897" spans="1:4" x14ac:dyDescent="0.25">
      <c r="A13897" t="s">
        <v>52396</v>
      </c>
      <c r="B13897" t="s">
        <v>52363</v>
      </c>
      <c r="C13897" t="s">
        <v>52397</v>
      </c>
      <c r="D13897" t="s">
        <v>52365</v>
      </c>
    </row>
    <row r="13898" spans="1:4" x14ac:dyDescent="0.25">
      <c r="A13898" t="s">
        <v>52398</v>
      </c>
      <c r="B13898" t="s">
        <v>52363</v>
      </c>
      <c r="C13898" t="s">
        <v>52399</v>
      </c>
      <c r="D13898" t="s">
        <v>52365</v>
      </c>
    </row>
    <row r="13899" spans="1:4" x14ac:dyDescent="0.25">
      <c r="A13899" t="s">
        <v>52400</v>
      </c>
      <c r="B13899" t="s">
        <v>52363</v>
      </c>
      <c r="C13899" t="s">
        <v>52401</v>
      </c>
      <c r="D13899" t="s">
        <v>52365</v>
      </c>
    </row>
    <row r="13900" spans="1:4" x14ac:dyDescent="0.25">
      <c r="A13900" t="s">
        <v>52402</v>
      </c>
      <c r="B13900" t="s">
        <v>52363</v>
      </c>
      <c r="C13900" t="s">
        <v>52403</v>
      </c>
      <c r="D13900" t="s">
        <v>52365</v>
      </c>
    </row>
    <row r="13901" spans="1:4" x14ac:dyDescent="0.25">
      <c r="A13901" t="s">
        <v>52404</v>
      </c>
      <c r="B13901" t="s">
        <v>52363</v>
      </c>
      <c r="C13901" t="s">
        <v>52405</v>
      </c>
      <c r="D13901" t="s">
        <v>52365</v>
      </c>
    </row>
    <row r="13902" spans="1:4" x14ac:dyDescent="0.25">
      <c r="A13902" t="s">
        <v>52406</v>
      </c>
      <c r="B13902" t="s">
        <v>52363</v>
      </c>
      <c r="C13902" t="s">
        <v>52407</v>
      </c>
      <c r="D13902" t="s">
        <v>52365</v>
      </c>
    </row>
    <row r="13903" spans="1:4" x14ac:dyDescent="0.25">
      <c r="A13903" t="s">
        <v>52408</v>
      </c>
      <c r="B13903" t="s">
        <v>52363</v>
      </c>
      <c r="C13903" t="s">
        <v>52409</v>
      </c>
      <c r="D13903" t="s">
        <v>52365</v>
      </c>
    </row>
    <row r="13904" spans="1:4" x14ac:dyDescent="0.25">
      <c r="A13904" t="s">
        <v>52410</v>
      </c>
      <c r="B13904" t="s">
        <v>52363</v>
      </c>
      <c r="C13904" t="s">
        <v>52411</v>
      </c>
      <c r="D13904" t="s">
        <v>52365</v>
      </c>
    </row>
    <row r="13905" spans="1:4" x14ac:dyDescent="0.25">
      <c r="A13905" t="s">
        <v>52412</v>
      </c>
      <c r="B13905" t="s">
        <v>52363</v>
      </c>
      <c r="C13905" t="s">
        <v>52413</v>
      </c>
      <c r="D13905" t="s">
        <v>52365</v>
      </c>
    </row>
    <row r="13906" spans="1:4" x14ac:dyDescent="0.25">
      <c r="A13906" t="s">
        <v>52414</v>
      </c>
      <c r="B13906" t="s">
        <v>52363</v>
      </c>
      <c r="C13906" t="s">
        <v>52415</v>
      </c>
      <c r="D13906" t="s">
        <v>52365</v>
      </c>
    </row>
    <row r="13907" spans="1:4" x14ac:dyDescent="0.25">
      <c r="A13907" t="s">
        <v>52416</v>
      </c>
      <c r="B13907" t="s">
        <v>52363</v>
      </c>
      <c r="C13907" t="s">
        <v>52417</v>
      </c>
      <c r="D13907" t="s">
        <v>52365</v>
      </c>
    </row>
    <row r="13908" spans="1:4" x14ac:dyDescent="0.25">
      <c r="A13908" t="s">
        <v>52418</v>
      </c>
      <c r="B13908" t="s">
        <v>52363</v>
      </c>
      <c r="C13908" t="s">
        <v>52419</v>
      </c>
      <c r="D13908" t="s">
        <v>52365</v>
      </c>
    </row>
    <row r="13909" spans="1:4" x14ac:dyDescent="0.25">
      <c r="A13909" t="s">
        <v>52420</v>
      </c>
      <c r="B13909" t="s">
        <v>52363</v>
      </c>
      <c r="C13909" t="s">
        <v>52421</v>
      </c>
      <c r="D13909" t="s">
        <v>52365</v>
      </c>
    </row>
    <row r="13910" spans="1:4" x14ac:dyDescent="0.25">
      <c r="A13910" t="s">
        <v>52422</v>
      </c>
      <c r="B13910" t="s">
        <v>52423</v>
      </c>
      <c r="C13910" t="s">
        <v>52424</v>
      </c>
      <c r="D13910" t="s">
        <v>52365</v>
      </c>
    </row>
    <row r="13911" spans="1:4" x14ac:dyDescent="0.25">
      <c r="A13911" t="s">
        <v>52425</v>
      </c>
      <c r="B13911" t="s">
        <v>52423</v>
      </c>
      <c r="C13911" t="s">
        <v>52426</v>
      </c>
      <c r="D13911" t="s">
        <v>52365</v>
      </c>
    </row>
    <row r="13912" spans="1:4" x14ac:dyDescent="0.25">
      <c r="A13912" t="s">
        <v>52427</v>
      </c>
      <c r="B13912" t="s">
        <v>52423</v>
      </c>
      <c r="C13912" t="s">
        <v>52428</v>
      </c>
      <c r="D13912" t="s">
        <v>52365</v>
      </c>
    </row>
    <row r="13913" spans="1:4" x14ac:dyDescent="0.25">
      <c r="A13913" t="s">
        <v>52429</v>
      </c>
      <c r="B13913" t="s">
        <v>52430</v>
      </c>
      <c r="C13913" t="s">
        <v>52431</v>
      </c>
      <c r="D13913" t="s">
        <v>52365</v>
      </c>
    </row>
    <row r="13914" spans="1:4" x14ac:dyDescent="0.25">
      <c r="A13914" t="s">
        <v>52432</v>
      </c>
      <c r="B13914" t="s">
        <v>52433</v>
      </c>
      <c r="C13914" t="s">
        <v>52434</v>
      </c>
      <c r="D13914" t="s">
        <v>52365</v>
      </c>
    </row>
    <row r="13915" spans="1:4" x14ac:dyDescent="0.25">
      <c r="A13915" t="s">
        <v>52435</v>
      </c>
      <c r="B13915" t="s">
        <v>52433</v>
      </c>
      <c r="C13915" t="s">
        <v>52436</v>
      </c>
      <c r="D13915" t="s">
        <v>52365</v>
      </c>
    </row>
    <row r="13916" spans="1:4" x14ac:dyDescent="0.25">
      <c r="A13916" t="s">
        <v>52437</v>
      </c>
      <c r="B13916" t="s">
        <v>52433</v>
      </c>
      <c r="C13916" t="s">
        <v>52438</v>
      </c>
      <c r="D13916" t="s">
        <v>52365</v>
      </c>
    </row>
    <row r="13917" spans="1:4" x14ac:dyDescent="0.25">
      <c r="A13917" t="s">
        <v>52439</v>
      </c>
      <c r="B13917" t="s">
        <v>52433</v>
      </c>
      <c r="C13917" t="s">
        <v>52440</v>
      </c>
      <c r="D13917" t="s">
        <v>52365</v>
      </c>
    </row>
    <row r="13918" spans="1:4" x14ac:dyDescent="0.25">
      <c r="A13918" t="s">
        <v>52441</v>
      </c>
      <c r="B13918" t="s">
        <v>52433</v>
      </c>
      <c r="C13918" t="s">
        <v>52442</v>
      </c>
      <c r="D13918" t="s">
        <v>52365</v>
      </c>
    </row>
    <row r="13919" spans="1:4" x14ac:dyDescent="0.25">
      <c r="A13919" t="s">
        <v>52443</v>
      </c>
      <c r="B13919" t="s">
        <v>52444</v>
      </c>
      <c r="C13919" t="s">
        <v>52445</v>
      </c>
      <c r="D13919" t="s">
        <v>52365</v>
      </c>
    </row>
    <row r="13920" spans="1:4" x14ac:dyDescent="0.25">
      <c r="A13920" t="s">
        <v>52446</v>
      </c>
      <c r="B13920" t="s">
        <v>52444</v>
      </c>
      <c r="C13920" t="s">
        <v>52447</v>
      </c>
      <c r="D13920" t="s">
        <v>52365</v>
      </c>
    </row>
    <row r="13921" spans="1:4" x14ac:dyDescent="0.25">
      <c r="A13921" t="s">
        <v>52448</v>
      </c>
      <c r="B13921" t="s">
        <v>40298</v>
      </c>
      <c r="C13921" t="s">
        <v>52449</v>
      </c>
      <c r="D13921" t="s">
        <v>52450</v>
      </c>
    </row>
    <row r="13922" spans="1:4" x14ac:dyDescent="0.25">
      <c r="A13922" t="s">
        <v>52451</v>
      </c>
      <c r="B13922" t="s">
        <v>52452</v>
      </c>
      <c r="C13922" t="s">
        <v>52453</v>
      </c>
      <c r="D13922" t="s">
        <v>52450</v>
      </c>
    </row>
    <row r="13923" spans="1:4" x14ac:dyDescent="0.25">
      <c r="A13923" t="s">
        <v>52454</v>
      </c>
      <c r="B13923" t="s">
        <v>40919</v>
      </c>
      <c r="C13923" t="s">
        <v>52455</v>
      </c>
      <c r="D13923" t="s">
        <v>17288</v>
      </c>
    </row>
    <row r="13924" spans="1:4" x14ac:dyDescent="0.25">
      <c r="A13924" t="s">
        <v>52456</v>
      </c>
      <c r="B13924" t="s">
        <v>52457</v>
      </c>
      <c r="C13924" t="s">
        <v>52458</v>
      </c>
      <c r="D13924" t="s">
        <v>47557</v>
      </c>
    </row>
    <row r="13925" spans="1:4" x14ac:dyDescent="0.25">
      <c r="A13925" t="s">
        <v>52459</v>
      </c>
      <c r="B13925" t="s">
        <v>40919</v>
      </c>
      <c r="C13925" t="s">
        <v>52460</v>
      </c>
      <c r="D13925" t="s">
        <v>16921</v>
      </c>
    </row>
    <row r="13926" spans="1:4" x14ac:dyDescent="0.25">
      <c r="A13926" t="s">
        <v>52461</v>
      </c>
      <c r="B13926" t="s">
        <v>52462</v>
      </c>
      <c r="C13926" t="s">
        <v>52463</v>
      </c>
      <c r="D13926" t="s">
        <v>16921</v>
      </c>
    </row>
    <row r="13927" spans="1:4" x14ac:dyDescent="0.25">
      <c r="A13927" t="s">
        <v>52464</v>
      </c>
      <c r="B13927" t="s">
        <v>52462</v>
      </c>
      <c r="C13927" t="s">
        <v>52465</v>
      </c>
      <c r="D13927" t="s">
        <v>16921</v>
      </c>
    </row>
    <row r="13928" spans="1:4" x14ac:dyDescent="0.25">
      <c r="A13928" t="s">
        <v>52466</v>
      </c>
      <c r="B13928" t="s">
        <v>52467</v>
      </c>
      <c r="C13928" t="s">
        <v>52468</v>
      </c>
      <c r="D13928" t="s">
        <v>16921</v>
      </c>
    </row>
    <row r="13929" spans="1:4" x14ac:dyDescent="0.25">
      <c r="A13929" t="s">
        <v>52469</v>
      </c>
      <c r="B13929" t="s">
        <v>52470</v>
      </c>
      <c r="C13929" t="s">
        <v>52471</v>
      </c>
      <c r="D13929" t="s">
        <v>16921</v>
      </c>
    </row>
    <row r="13930" spans="1:4" x14ac:dyDescent="0.25">
      <c r="A13930" t="s">
        <v>52472</v>
      </c>
      <c r="B13930" t="s">
        <v>52473</v>
      </c>
      <c r="C13930" t="s">
        <v>52474</v>
      </c>
      <c r="D13930" t="s">
        <v>16921</v>
      </c>
    </row>
    <row r="13931" spans="1:4" x14ac:dyDescent="0.25">
      <c r="A13931" t="s">
        <v>52475</v>
      </c>
      <c r="B13931" t="s">
        <v>52476</v>
      </c>
      <c r="C13931" t="s">
        <v>52477</v>
      </c>
      <c r="D13931" t="s">
        <v>16921</v>
      </c>
    </row>
    <row r="13932" spans="1:4" x14ac:dyDescent="0.25">
      <c r="A13932" t="s">
        <v>52478</v>
      </c>
      <c r="B13932" t="s">
        <v>52479</v>
      </c>
      <c r="C13932" t="s">
        <v>52480</v>
      </c>
      <c r="D13932" t="s">
        <v>16921</v>
      </c>
    </row>
    <row r="13933" spans="1:4" x14ac:dyDescent="0.25">
      <c r="A13933" t="s">
        <v>52481</v>
      </c>
      <c r="B13933" t="s">
        <v>52479</v>
      </c>
      <c r="C13933" t="s">
        <v>52482</v>
      </c>
      <c r="D13933" t="s">
        <v>16921</v>
      </c>
    </row>
    <row r="13934" spans="1:4" x14ac:dyDescent="0.25">
      <c r="A13934" t="s">
        <v>52483</v>
      </c>
      <c r="B13934" t="s">
        <v>52479</v>
      </c>
      <c r="C13934" t="s">
        <v>52484</v>
      </c>
      <c r="D13934" t="s">
        <v>16921</v>
      </c>
    </row>
    <row r="13935" spans="1:4" x14ac:dyDescent="0.25">
      <c r="A13935" t="s">
        <v>52485</v>
      </c>
      <c r="B13935" t="s">
        <v>52479</v>
      </c>
      <c r="C13935" t="s">
        <v>52486</v>
      </c>
      <c r="D13935" t="s">
        <v>16921</v>
      </c>
    </row>
    <row r="13936" spans="1:4" x14ac:dyDescent="0.25">
      <c r="A13936" t="s">
        <v>52487</v>
      </c>
      <c r="B13936" t="s">
        <v>52488</v>
      </c>
      <c r="C13936" t="s">
        <v>52489</v>
      </c>
      <c r="D13936" t="s">
        <v>50776</v>
      </c>
    </row>
    <row r="13937" spans="1:4" x14ac:dyDescent="0.25">
      <c r="A13937" t="s">
        <v>52490</v>
      </c>
      <c r="B13937" t="s">
        <v>52488</v>
      </c>
      <c r="C13937" t="s">
        <v>52491</v>
      </c>
      <c r="D13937" t="s">
        <v>50776</v>
      </c>
    </row>
    <row r="13938" spans="1:4" x14ac:dyDescent="0.25">
      <c r="A13938" t="s">
        <v>52492</v>
      </c>
      <c r="B13938" t="s">
        <v>52488</v>
      </c>
      <c r="C13938" t="s">
        <v>52493</v>
      </c>
      <c r="D13938" t="s">
        <v>50776</v>
      </c>
    </row>
    <row r="13939" spans="1:4" x14ac:dyDescent="0.25">
      <c r="A13939" t="s">
        <v>52494</v>
      </c>
      <c r="B13939" t="s">
        <v>52488</v>
      </c>
      <c r="C13939" t="s">
        <v>52495</v>
      </c>
      <c r="D13939" t="s">
        <v>50776</v>
      </c>
    </row>
    <row r="13940" spans="1:4" x14ac:dyDescent="0.25">
      <c r="A13940" t="s">
        <v>52496</v>
      </c>
      <c r="B13940" t="s">
        <v>52488</v>
      </c>
      <c r="C13940" t="s">
        <v>52497</v>
      </c>
      <c r="D13940" t="s">
        <v>50776</v>
      </c>
    </row>
    <row r="13941" spans="1:4" x14ac:dyDescent="0.25">
      <c r="A13941" t="s">
        <v>52498</v>
      </c>
      <c r="B13941" t="s">
        <v>52499</v>
      </c>
      <c r="C13941" t="s">
        <v>52500</v>
      </c>
      <c r="D13941" t="s">
        <v>19928</v>
      </c>
    </row>
    <row r="13942" spans="1:4" x14ac:dyDescent="0.25">
      <c r="A13942" t="s">
        <v>52501</v>
      </c>
      <c r="B13942" t="s">
        <v>52499</v>
      </c>
      <c r="C13942" t="s">
        <v>52502</v>
      </c>
      <c r="D13942" t="s">
        <v>19928</v>
      </c>
    </row>
    <row r="13943" spans="1:4" x14ac:dyDescent="0.25">
      <c r="A13943" t="s">
        <v>52503</v>
      </c>
      <c r="B13943" t="s">
        <v>52499</v>
      </c>
      <c r="C13943" t="s">
        <v>52504</v>
      </c>
      <c r="D13943" t="s">
        <v>19928</v>
      </c>
    </row>
    <row r="13944" spans="1:4" x14ac:dyDescent="0.25">
      <c r="A13944" t="s">
        <v>52505</v>
      </c>
      <c r="B13944" t="s">
        <v>52506</v>
      </c>
      <c r="C13944" t="s">
        <v>52507</v>
      </c>
      <c r="D13944" t="s">
        <v>16921</v>
      </c>
    </row>
    <row r="13945" spans="1:4" x14ac:dyDescent="0.25">
      <c r="A13945" t="s">
        <v>52508</v>
      </c>
      <c r="B13945" t="s">
        <v>52509</v>
      </c>
      <c r="C13945" t="s">
        <v>52510</v>
      </c>
      <c r="D13945" t="s">
        <v>16921</v>
      </c>
    </row>
    <row r="13946" spans="1:4" x14ac:dyDescent="0.25">
      <c r="A13946" t="s">
        <v>52511</v>
      </c>
      <c r="B13946" t="s">
        <v>52512</v>
      </c>
      <c r="C13946" t="s">
        <v>52513</v>
      </c>
      <c r="D13946" t="s">
        <v>16921</v>
      </c>
    </row>
    <row r="13947" spans="1:4" x14ac:dyDescent="0.25">
      <c r="A13947" t="s">
        <v>52514</v>
      </c>
      <c r="B13947" t="s">
        <v>52515</v>
      </c>
      <c r="C13947" t="s">
        <v>52516</v>
      </c>
      <c r="D13947" t="s">
        <v>16921</v>
      </c>
    </row>
    <row r="13948" spans="1:4" x14ac:dyDescent="0.25">
      <c r="A13948" t="s">
        <v>52517</v>
      </c>
      <c r="B13948" t="s">
        <v>52518</v>
      </c>
      <c r="C13948" t="s">
        <v>52519</v>
      </c>
      <c r="D13948" t="s">
        <v>16921</v>
      </c>
    </row>
    <row r="13949" spans="1:4" x14ac:dyDescent="0.25">
      <c r="A13949" t="s">
        <v>52520</v>
      </c>
      <c r="B13949" t="s">
        <v>52521</v>
      </c>
      <c r="C13949" t="s">
        <v>52522</v>
      </c>
      <c r="D13949" t="s">
        <v>16921</v>
      </c>
    </row>
    <row r="13950" spans="1:4" x14ac:dyDescent="0.25">
      <c r="A13950" t="s">
        <v>52523</v>
      </c>
      <c r="B13950" t="s">
        <v>52521</v>
      </c>
      <c r="C13950" t="s">
        <v>52524</v>
      </c>
      <c r="D13950" t="s">
        <v>16921</v>
      </c>
    </row>
    <row r="13951" spans="1:4" x14ac:dyDescent="0.25">
      <c r="A13951" t="s">
        <v>52525</v>
      </c>
      <c r="B13951" t="s">
        <v>52521</v>
      </c>
      <c r="C13951" t="s">
        <v>52526</v>
      </c>
      <c r="D13951" t="s">
        <v>16921</v>
      </c>
    </row>
    <row r="13952" spans="1:4" x14ac:dyDescent="0.25">
      <c r="A13952" t="s">
        <v>52527</v>
      </c>
      <c r="B13952" t="s">
        <v>52521</v>
      </c>
      <c r="C13952" t="s">
        <v>52528</v>
      </c>
      <c r="D13952" t="s">
        <v>16921</v>
      </c>
    </row>
    <row r="13953" spans="1:4" x14ac:dyDescent="0.25">
      <c r="A13953" t="s">
        <v>52529</v>
      </c>
      <c r="B13953" t="s">
        <v>52530</v>
      </c>
      <c r="C13953" t="s">
        <v>52531</v>
      </c>
      <c r="D13953" t="s">
        <v>16921</v>
      </c>
    </row>
    <row r="13954" spans="1:4" x14ac:dyDescent="0.25">
      <c r="A13954" t="s">
        <v>52532</v>
      </c>
      <c r="B13954" t="s">
        <v>52533</v>
      </c>
      <c r="C13954" t="s">
        <v>52534</v>
      </c>
      <c r="D13954" t="s">
        <v>16921</v>
      </c>
    </row>
    <row r="13955" spans="1:4" x14ac:dyDescent="0.25">
      <c r="A13955" t="s">
        <v>52535</v>
      </c>
      <c r="B13955" t="s">
        <v>52530</v>
      </c>
      <c r="C13955" t="s">
        <v>52536</v>
      </c>
      <c r="D13955" t="s">
        <v>16921</v>
      </c>
    </row>
    <row r="13956" spans="1:4" x14ac:dyDescent="0.25">
      <c r="A13956" t="s">
        <v>52537</v>
      </c>
      <c r="B13956" t="s">
        <v>52530</v>
      </c>
      <c r="C13956" t="s">
        <v>52538</v>
      </c>
      <c r="D13956" t="s">
        <v>16921</v>
      </c>
    </row>
    <row r="13957" spans="1:4" x14ac:dyDescent="0.25">
      <c r="A13957" t="s">
        <v>52539</v>
      </c>
      <c r="B13957" t="s">
        <v>52540</v>
      </c>
      <c r="C13957" t="s">
        <v>52541</v>
      </c>
      <c r="D13957" t="s">
        <v>16921</v>
      </c>
    </row>
    <row r="13958" spans="1:4" x14ac:dyDescent="0.25">
      <c r="A13958" t="s">
        <v>52542</v>
      </c>
      <c r="B13958" t="s">
        <v>52543</v>
      </c>
      <c r="C13958" t="s">
        <v>52544</v>
      </c>
      <c r="D13958" t="s">
        <v>28871</v>
      </c>
    </row>
    <row r="13959" spans="1:4" x14ac:dyDescent="0.25">
      <c r="A13959" t="s">
        <v>52545</v>
      </c>
      <c r="B13959" t="s">
        <v>52546</v>
      </c>
      <c r="C13959" t="s">
        <v>52547</v>
      </c>
      <c r="D13959" t="s">
        <v>28871</v>
      </c>
    </row>
    <row r="13960" spans="1:4" x14ac:dyDescent="0.25">
      <c r="A13960" t="s">
        <v>52548</v>
      </c>
      <c r="B13960" t="s">
        <v>52549</v>
      </c>
      <c r="C13960" t="s">
        <v>52550</v>
      </c>
      <c r="D13960" t="s">
        <v>28871</v>
      </c>
    </row>
    <row r="13961" spans="1:4" x14ac:dyDescent="0.25">
      <c r="A13961" t="s">
        <v>52551</v>
      </c>
      <c r="B13961" t="s">
        <v>52552</v>
      </c>
      <c r="C13961" t="s">
        <v>52553</v>
      </c>
      <c r="D13961" t="s">
        <v>28871</v>
      </c>
    </row>
    <row r="13962" spans="1:4" x14ac:dyDescent="0.25">
      <c r="A13962" t="s">
        <v>52554</v>
      </c>
      <c r="B13962" t="s">
        <v>52555</v>
      </c>
      <c r="C13962" t="s">
        <v>52556</v>
      </c>
      <c r="D13962" t="s">
        <v>28871</v>
      </c>
    </row>
    <row r="13963" spans="1:4" x14ac:dyDescent="0.25">
      <c r="A13963" t="s">
        <v>52557</v>
      </c>
      <c r="B13963" t="s">
        <v>52555</v>
      </c>
      <c r="C13963" t="s">
        <v>52556</v>
      </c>
      <c r="D13963" t="s">
        <v>28871</v>
      </c>
    </row>
    <row r="13964" spans="1:4" x14ac:dyDescent="0.25">
      <c r="A13964" t="s">
        <v>52558</v>
      </c>
      <c r="B13964" t="s">
        <v>52559</v>
      </c>
      <c r="C13964" t="s">
        <v>52560</v>
      </c>
      <c r="D13964" t="s">
        <v>28871</v>
      </c>
    </row>
    <row r="13965" spans="1:4" x14ac:dyDescent="0.25">
      <c r="A13965" t="s">
        <v>52561</v>
      </c>
      <c r="B13965" t="s">
        <v>52559</v>
      </c>
      <c r="C13965" t="s">
        <v>52562</v>
      </c>
      <c r="D13965" t="s">
        <v>28871</v>
      </c>
    </row>
    <row r="13966" spans="1:4" x14ac:dyDescent="0.25">
      <c r="A13966" t="s">
        <v>52563</v>
      </c>
      <c r="B13966" t="s">
        <v>52564</v>
      </c>
      <c r="C13966" t="s">
        <v>52565</v>
      </c>
      <c r="D13966" t="s">
        <v>28871</v>
      </c>
    </row>
    <row r="13967" spans="1:4" x14ac:dyDescent="0.25">
      <c r="A13967" t="s">
        <v>52566</v>
      </c>
      <c r="B13967" t="s">
        <v>52564</v>
      </c>
      <c r="C13967" t="s">
        <v>52565</v>
      </c>
      <c r="D13967" t="s">
        <v>28871</v>
      </c>
    </row>
    <row r="13968" spans="1:4" x14ac:dyDescent="0.25">
      <c r="A13968" t="s">
        <v>52567</v>
      </c>
      <c r="B13968" t="s">
        <v>52568</v>
      </c>
      <c r="C13968" t="s">
        <v>52569</v>
      </c>
      <c r="D13968" t="s">
        <v>28871</v>
      </c>
    </row>
    <row r="13969" spans="1:4" x14ac:dyDescent="0.25">
      <c r="A13969" t="s">
        <v>52570</v>
      </c>
      <c r="B13969" t="s">
        <v>52568</v>
      </c>
      <c r="C13969" t="s">
        <v>52571</v>
      </c>
      <c r="D13969" t="s">
        <v>28871</v>
      </c>
    </row>
    <row r="13970" spans="1:4" x14ac:dyDescent="0.25">
      <c r="A13970" t="s">
        <v>52572</v>
      </c>
      <c r="B13970" t="s">
        <v>52573</v>
      </c>
      <c r="C13970" t="s">
        <v>52574</v>
      </c>
      <c r="D13970" t="s">
        <v>28871</v>
      </c>
    </row>
    <row r="13971" spans="1:4" x14ac:dyDescent="0.25">
      <c r="A13971" t="s">
        <v>52575</v>
      </c>
      <c r="B13971" t="s">
        <v>52576</v>
      </c>
      <c r="C13971" t="s">
        <v>52577</v>
      </c>
      <c r="D13971" t="s">
        <v>28871</v>
      </c>
    </row>
    <row r="13972" spans="1:4" x14ac:dyDescent="0.25">
      <c r="A13972" t="s">
        <v>52578</v>
      </c>
      <c r="B13972" t="s">
        <v>52576</v>
      </c>
      <c r="C13972" t="s">
        <v>52579</v>
      </c>
      <c r="D13972" t="s">
        <v>28871</v>
      </c>
    </row>
    <row r="13973" spans="1:4" x14ac:dyDescent="0.25">
      <c r="A13973" t="s">
        <v>52580</v>
      </c>
      <c r="B13973" t="s">
        <v>52576</v>
      </c>
      <c r="C13973" t="s">
        <v>52581</v>
      </c>
      <c r="D13973" t="s">
        <v>28871</v>
      </c>
    </row>
    <row r="13974" spans="1:4" x14ac:dyDescent="0.25">
      <c r="A13974" t="s">
        <v>52582</v>
      </c>
      <c r="B13974" t="s">
        <v>52583</v>
      </c>
      <c r="C13974" t="s">
        <v>52584</v>
      </c>
      <c r="D13974" t="s">
        <v>28871</v>
      </c>
    </row>
    <row r="13975" spans="1:4" x14ac:dyDescent="0.25">
      <c r="A13975" t="s">
        <v>52585</v>
      </c>
      <c r="B13975" t="s">
        <v>52586</v>
      </c>
      <c r="C13975" t="s">
        <v>52587</v>
      </c>
      <c r="D13975" t="s">
        <v>28871</v>
      </c>
    </row>
    <row r="13976" spans="1:4" x14ac:dyDescent="0.25">
      <c r="A13976" t="s">
        <v>52588</v>
      </c>
      <c r="B13976" t="s">
        <v>52589</v>
      </c>
      <c r="C13976" t="s">
        <v>52590</v>
      </c>
      <c r="D13976" t="s">
        <v>28871</v>
      </c>
    </row>
    <row r="13977" spans="1:4" x14ac:dyDescent="0.25">
      <c r="A13977" t="s">
        <v>52591</v>
      </c>
      <c r="B13977" t="s">
        <v>52589</v>
      </c>
      <c r="C13977" t="s">
        <v>52592</v>
      </c>
      <c r="D13977" t="s">
        <v>28871</v>
      </c>
    </row>
    <row r="13978" spans="1:4" x14ac:dyDescent="0.25">
      <c r="A13978" t="s">
        <v>52593</v>
      </c>
      <c r="B13978" t="s">
        <v>52589</v>
      </c>
      <c r="C13978" t="s">
        <v>52594</v>
      </c>
      <c r="D13978" t="s">
        <v>28871</v>
      </c>
    </row>
    <row r="13979" spans="1:4" x14ac:dyDescent="0.25">
      <c r="A13979" t="s">
        <v>52595</v>
      </c>
      <c r="B13979" t="s">
        <v>52596</v>
      </c>
      <c r="C13979" t="s">
        <v>52597</v>
      </c>
      <c r="D13979" t="s">
        <v>17852</v>
      </c>
    </row>
    <row r="13980" spans="1:4" x14ac:dyDescent="0.25">
      <c r="A13980" t="s">
        <v>52598</v>
      </c>
      <c r="B13980" t="s">
        <v>52596</v>
      </c>
      <c r="C13980" t="s">
        <v>52599</v>
      </c>
      <c r="D13980" t="s">
        <v>17852</v>
      </c>
    </row>
    <row r="13981" spans="1:4" x14ac:dyDescent="0.25">
      <c r="A13981" t="s">
        <v>52600</v>
      </c>
      <c r="B13981" t="s">
        <v>52596</v>
      </c>
      <c r="C13981" t="s">
        <v>52601</v>
      </c>
      <c r="D13981" t="s">
        <v>17852</v>
      </c>
    </row>
    <row r="13982" spans="1:4" x14ac:dyDescent="0.25">
      <c r="A13982" t="s">
        <v>52602</v>
      </c>
      <c r="B13982" t="s">
        <v>52596</v>
      </c>
      <c r="C13982" t="s">
        <v>52603</v>
      </c>
      <c r="D13982" t="s">
        <v>17852</v>
      </c>
    </row>
    <row r="13983" spans="1:4" x14ac:dyDescent="0.25">
      <c r="A13983" t="s">
        <v>52604</v>
      </c>
      <c r="B13983" t="s">
        <v>52596</v>
      </c>
      <c r="C13983" t="s">
        <v>52605</v>
      </c>
      <c r="D13983" t="s">
        <v>17852</v>
      </c>
    </row>
    <row r="13984" spans="1:4" x14ac:dyDescent="0.25">
      <c r="A13984" t="s">
        <v>52606</v>
      </c>
      <c r="B13984" t="s">
        <v>52596</v>
      </c>
      <c r="C13984" t="s">
        <v>52607</v>
      </c>
      <c r="D13984" t="s">
        <v>17852</v>
      </c>
    </row>
    <row r="13985" spans="1:4" x14ac:dyDescent="0.25">
      <c r="A13985" t="s">
        <v>52608</v>
      </c>
      <c r="B13985" t="s">
        <v>52596</v>
      </c>
      <c r="C13985" t="s">
        <v>52609</v>
      </c>
      <c r="D13985" t="s">
        <v>17852</v>
      </c>
    </row>
    <row r="13986" spans="1:4" x14ac:dyDescent="0.25">
      <c r="A13986" t="s">
        <v>52610</v>
      </c>
      <c r="B13986" t="s">
        <v>52611</v>
      </c>
      <c r="C13986" t="s">
        <v>52612</v>
      </c>
      <c r="D13986" t="s">
        <v>26203</v>
      </c>
    </row>
    <row r="13987" spans="1:4" x14ac:dyDescent="0.25">
      <c r="A13987" t="s">
        <v>52613</v>
      </c>
      <c r="B13987" t="s">
        <v>52614</v>
      </c>
      <c r="C13987" t="s">
        <v>52615</v>
      </c>
      <c r="D13987" t="s">
        <v>26203</v>
      </c>
    </row>
    <row r="13988" spans="1:4" x14ac:dyDescent="0.25">
      <c r="A13988" t="s">
        <v>52616</v>
      </c>
      <c r="B13988" t="s">
        <v>52617</v>
      </c>
      <c r="C13988" t="s">
        <v>52618</v>
      </c>
      <c r="D13988" t="s">
        <v>26203</v>
      </c>
    </row>
    <row r="13989" spans="1:4" x14ac:dyDescent="0.25">
      <c r="A13989" t="s">
        <v>52619</v>
      </c>
      <c r="B13989" t="s">
        <v>52617</v>
      </c>
      <c r="C13989" t="s">
        <v>52620</v>
      </c>
      <c r="D13989" t="s">
        <v>26203</v>
      </c>
    </row>
    <row r="13990" spans="1:4" x14ac:dyDescent="0.25">
      <c r="A13990" t="s">
        <v>52621</v>
      </c>
      <c r="B13990" t="s">
        <v>52617</v>
      </c>
      <c r="C13990" t="s">
        <v>52622</v>
      </c>
      <c r="D13990" t="s">
        <v>26203</v>
      </c>
    </row>
    <row r="13991" spans="1:4" x14ac:dyDescent="0.25">
      <c r="A13991" t="s">
        <v>52623</v>
      </c>
      <c r="B13991" t="s">
        <v>52624</v>
      </c>
      <c r="C13991" t="s">
        <v>52625</v>
      </c>
      <c r="D13991" t="s">
        <v>26203</v>
      </c>
    </row>
    <row r="13992" spans="1:4" x14ac:dyDescent="0.25">
      <c r="A13992" t="s">
        <v>52626</v>
      </c>
      <c r="B13992" t="s">
        <v>52624</v>
      </c>
      <c r="C13992" t="s">
        <v>52627</v>
      </c>
      <c r="D13992" t="s">
        <v>26203</v>
      </c>
    </row>
    <row r="13993" spans="1:4" x14ac:dyDescent="0.25">
      <c r="A13993" t="s">
        <v>52628</v>
      </c>
      <c r="B13993" t="s">
        <v>52624</v>
      </c>
      <c r="C13993" t="s">
        <v>52629</v>
      </c>
      <c r="D13993" t="s">
        <v>26203</v>
      </c>
    </row>
    <row r="13994" spans="1:4" x14ac:dyDescent="0.25">
      <c r="A13994" t="s">
        <v>52630</v>
      </c>
      <c r="B13994" t="s">
        <v>52631</v>
      </c>
      <c r="C13994" t="s">
        <v>52632</v>
      </c>
      <c r="D13994" t="s">
        <v>42262</v>
      </c>
    </row>
    <row r="13995" spans="1:4" x14ac:dyDescent="0.25">
      <c r="A13995" t="s">
        <v>52633</v>
      </c>
      <c r="B13995" t="s">
        <v>52634</v>
      </c>
      <c r="C13995" t="s">
        <v>52635</v>
      </c>
      <c r="D13995" t="s">
        <v>42262</v>
      </c>
    </row>
    <row r="13996" spans="1:4" x14ac:dyDescent="0.25">
      <c r="A13996" t="s">
        <v>52636</v>
      </c>
      <c r="B13996" t="s">
        <v>52637</v>
      </c>
      <c r="C13996" t="s">
        <v>52638</v>
      </c>
      <c r="D13996" t="s">
        <v>42262</v>
      </c>
    </row>
    <row r="13997" spans="1:4" x14ac:dyDescent="0.25">
      <c r="A13997" t="s">
        <v>52639</v>
      </c>
      <c r="B13997" t="s">
        <v>52640</v>
      </c>
      <c r="C13997" t="s">
        <v>52641</v>
      </c>
      <c r="D13997" t="s">
        <v>52642</v>
      </c>
    </row>
    <row r="13998" spans="1:4" x14ac:dyDescent="0.25">
      <c r="A13998" t="s">
        <v>52643</v>
      </c>
      <c r="B13998" t="s">
        <v>52644</v>
      </c>
      <c r="C13998" t="s">
        <v>52645</v>
      </c>
      <c r="D13998" t="s">
        <v>52642</v>
      </c>
    </row>
    <row r="13999" spans="1:4" x14ac:dyDescent="0.25">
      <c r="A13999" t="s">
        <v>52646</v>
      </c>
      <c r="B13999" t="s">
        <v>52644</v>
      </c>
      <c r="C13999" t="s">
        <v>52647</v>
      </c>
      <c r="D13999" t="s">
        <v>52642</v>
      </c>
    </row>
    <row r="14000" spans="1:4" x14ac:dyDescent="0.25">
      <c r="A14000" t="s">
        <v>52648</v>
      </c>
      <c r="B14000" t="s">
        <v>52649</v>
      </c>
      <c r="C14000" t="s">
        <v>52650</v>
      </c>
      <c r="D14000" t="s">
        <v>19241</v>
      </c>
    </row>
    <row r="14001" spans="1:4" x14ac:dyDescent="0.25">
      <c r="A14001" t="s">
        <v>52651</v>
      </c>
      <c r="B14001" t="s">
        <v>52652</v>
      </c>
      <c r="C14001" t="s">
        <v>52653</v>
      </c>
      <c r="D14001" t="s">
        <v>19241</v>
      </c>
    </row>
    <row r="14002" spans="1:4" x14ac:dyDescent="0.25">
      <c r="A14002" t="s">
        <v>52654</v>
      </c>
      <c r="B14002" t="s">
        <v>52655</v>
      </c>
      <c r="C14002" t="s">
        <v>52656</v>
      </c>
      <c r="D14002" t="s">
        <v>18333</v>
      </c>
    </row>
    <row r="14003" spans="1:4" x14ac:dyDescent="0.25">
      <c r="A14003" t="s">
        <v>52657</v>
      </c>
      <c r="B14003" t="s">
        <v>52658</v>
      </c>
      <c r="C14003" t="s">
        <v>52659</v>
      </c>
      <c r="D14003" t="s">
        <v>17739</v>
      </c>
    </row>
    <row r="14004" spans="1:4" x14ac:dyDescent="0.25">
      <c r="A14004" t="s">
        <v>52660</v>
      </c>
      <c r="B14004" t="s">
        <v>52661</v>
      </c>
      <c r="C14004" t="s">
        <v>52662</v>
      </c>
      <c r="D14004" t="s">
        <v>17739</v>
      </c>
    </row>
    <row r="14005" spans="1:4" x14ac:dyDescent="0.25">
      <c r="A14005" t="s">
        <v>52663</v>
      </c>
      <c r="B14005" t="s">
        <v>52664</v>
      </c>
      <c r="C14005" t="s">
        <v>52665</v>
      </c>
      <c r="D14005" t="s">
        <v>17739</v>
      </c>
    </row>
    <row r="14006" spans="1:4" x14ac:dyDescent="0.25">
      <c r="A14006" t="s">
        <v>52666</v>
      </c>
      <c r="B14006" t="s">
        <v>52667</v>
      </c>
      <c r="C14006" t="s">
        <v>52668</v>
      </c>
      <c r="D14006" t="s">
        <v>17739</v>
      </c>
    </row>
    <row r="14007" spans="1:4" x14ac:dyDescent="0.25">
      <c r="A14007" t="s">
        <v>52669</v>
      </c>
      <c r="B14007" t="s">
        <v>52670</v>
      </c>
      <c r="C14007" t="s">
        <v>52671</v>
      </c>
      <c r="D14007" t="s">
        <v>52672</v>
      </c>
    </row>
    <row r="14008" spans="1:4" x14ac:dyDescent="0.25">
      <c r="A14008" t="s">
        <v>52673</v>
      </c>
      <c r="B14008" t="s">
        <v>52670</v>
      </c>
      <c r="C14008" t="s">
        <v>52674</v>
      </c>
      <c r="D14008" t="s">
        <v>52672</v>
      </c>
    </row>
    <row r="14009" spans="1:4" x14ac:dyDescent="0.25">
      <c r="A14009" t="s">
        <v>52675</v>
      </c>
      <c r="B14009" t="s">
        <v>52670</v>
      </c>
      <c r="C14009" t="s">
        <v>52676</v>
      </c>
      <c r="D14009" t="s">
        <v>52672</v>
      </c>
    </row>
    <row r="14010" spans="1:4" x14ac:dyDescent="0.25">
      <c r="A14010" t="s">
        <v>52677</v>
      </c>
      <c r="B14010" t="s">
        <v>52678</v>
      </c>
      <c r="C14010" t="s">
        <v>52676</v>
      </c>
      <c r="D14010" t="s">
        <v>52672</v>
      </c>
    </row>
    <row r="14011" spans="1:4" x14ac:dyDescent="0.25">
      <c r="A14011" t="s">
        <v>52679</v>
      </c>
      <c r="B14011" t="s">
        <v>52670</v>
      </c>
      <c r="C14011" t="s">
        <v>52680</v>
      </c>
      <c r="D14011" t="s">
        <v>52672</v>
      </c>
    </row>
    <row r="14012" spans="1:4" x14ac:dyDescent="0.25">
      <c r="A14012" t="s">
        <v>52681</v>
      </c>
      <c r="B14012" t="s">
        <v>52678</v>
      </c>
      <c r="C14012" t="s">
        <v>52680</v>
      </c>
      <c r="D14012" t="s">
        <v>52672</v>
      </c>
    </row>
    <row r="14013" spans="1:4" x14ac:dyDescent="0.25">
      <c r="A14013" t="s">
        <v>52682</v>
      </c>
      <c r="B14013" t="s">
        <v>52683</v>
      </c>
      <c r="C14013" t="s">
        <v>52684</v>
      </c>
      <c r="D14013" t="s">
        <v>52672</v>
      </c>
    </row>
    <row r="14014" spans="1:4" x14ac:dyDescent="0.25">
      <c r="A14014" t="s">
        <v>52685</v>
      </c>
      <c r="B14014" t="s">
        <v>52686</v>
      </c>
      <c r="C14014" t="s">
        <v>52687</v>
      </c>
      <c r="D14014" t="s">
        <v>52672</v>
      </c>
    </row>
    <row r="14015" spans="1:4" x14ac:dyDescent="0.25">
      <c r="A14015" t="s">
        <v>52688</v>
      </c>
      <c r="B14015" t="s">
        <v>52670</v>
      </c>
      <c r="C14015" t="s">
        <v>52689</v>
      </c>
      <c r="D14015" t="s">
        <v>52672</v>
      </c>
    </row>
    <row r="14016" spans="1:4" x14ac:dyDescent="0.25">
      <c r="A14016" t="s">
        <v>52690</v>
      </c>
      <c r="B14016" t="s">
        <v>52670</v>
      </c>
      <c r="C14016" t="s">
        <v>52691</v>
      </c>
      <c r="D14016" t="s">
        <v>52672</v>
      </c>
    </row>
    <row r="14017" spans="1:4" x14ac:dyDescent="0.25">
      <c r="A14017" t="s">
        <v>52692</v>
      </c>
      <c r="B14017" t="s">
        <v>52670</v>
      </c>
      <c r="C14017" t="s">
        <v>52691</v>
      </c>
      <c r="D14017" t="s">
        <v>52672</v>
      </c>
    </row>
    <row r="14018" spans="1:4" x14ac:dyDescent="0.25">
      <c r="A14018" t="s">
        <v>52693</v>
      </c>
      <c r="B14018" t="s">
        <v>52670</v>
      </c>
      <c r="C14018" t="s">
        <v>52694</v>
      </c>
      <c r="D14018" t="s">
        <v>52672</v>
      </c>
    </row>
    <row r="14019" spans="1:4" x14ac:dyDescent="0.25">
      <c r="A14019" t="s">
        <v>52695</v>
      </c>
      <c r="B14019" t="s">
        <v>52696</v>
      </c>
      <c r="C14019" t="s">
        <v>52697</v>
      </c>
      <c r="D14019" t="s">
        <v>17288</v>
      </c>
    </row>
    <row r="14020" spans="1:4" x14ac:dyDescent="0.25">
      <c r="A14020" t="s">
        <v>52698</v>
      </c>
      <c r="B14020" t="s">
        <v>52699</v>
      </c>
      <c r="C14020" t="s">
        <v>52700</v>
      </c>
      <c r="D14020" t="s">
        <v>17846</v>
      </c>
    </row>
    <row r="14021" spans="1:4" x14ac:dyDescent="0.25">
      <c r="A14021" t="s">
        <v>52701</v>
      </c>
      <c r="B14021" t="s">
        <v>52699</v>
      </c>
      <c r="C14021" t="s">
        <v>52702</v>
      </c>
      <c r="D14021" t="s">
        <v>17846</v>
      </c>
    </row>
    <row r="14022" spans="1:4" x14ac:dyDescent="0.25">
      <c r="A14022" t="s">
        <v>52703</v>
      </c>
      <c r="B14022" t="s">
        <v>52704</v>
      </c>
      <c r="C14022" t="s">
        <v>52705</v>
      </c>
      <c r="D14022" t="s">
        <v>17846</v>
      </c>
    </row>
    <row r="14023" spans="1:4" x14ac:dyDescent="0.25">
      <c r="A14023" t="s">
        <v>52706</v>
      </c>
      <c r="B14023" t="s">
        <v>52704</v>
      </c>
      <c r="C14023" t="s">
        <v>52707</v>
      </c>
      <c r="D14023" t="s">
        <v>17846</v>
      </c>
    </row>
    <row r="14024" spans="1:4" x14ac:dyDescent="0.25">
      <c r="A14024" t="s">
        <v>52708</v>
      </c>
      <c r="B14024" t="s">
        <v>52704</v>
      </c>
      <c r="C14024" t="s">
        <v>52709</v>
      </c>
      <c r="D14024" t="s">
        <v>17846</v>
      </c>
    </row>
    <row r="14025" spans="1:4" x14ac:dyDescent="0.25">
      <c r="A14025" t="s">
        <v>52710</v>
      </c>
      <c r="B14025" t="s">
        <v>52704</v>
      </c>
      <c r="C14025" t="s">
        <v>52711</v>
      </c>
      <c r="D14025" t="s">
        <v>17846</v>
      </c>
    </row>
    <row r="14026" spans="1:4" x14ac:dyDescent="0.25">
      <c r="A14026" t="s">
        <v>52712</v>
      </c>
      <c r="B14026" t="s">
        <v>52704</v>
      </c>
      <c r="C14026" t="s">
        <v>52713</v>
      </c>
      <c r="D14026" t="s">
        <v>17846</v>
      </c>
    </row>
    <row r="14027" spans="1:4" x14ac:dyDescent="0.25">
      <c r="A14027" t="s">
        <v>52714</v>
      </c>
      <c r="B14027" t="s">
        <v>52704</v>
      </c>
      <c r="C14027" t="s">
        <v>52715</v>
      </c>
      <c r="D14027" t="s">
        <v>17846</v>
      </c>
    </row>
    <row r="14028" spans="1:4" x14ac:dyDescent="0.25">
      <c r="A14028" t="s">
        <v>52716</v>
      </c>
      <c r="B14028" t="s">
        <v>52704</v>
      </c>
      <c r="C14028" t="s">
        <v>52717</v>
      </c>
      <c r="D14028" t="s">
        <v>17846</v>
      </c>
    </row>
    <row r="14029" spans="1:4" x14ac:dyDescent="0.25">
      <c r="A14029" t="s">
        <v>52718</v>
      </c>
      <c r="B14029" t="s">
        <v>52704</v>
      </c>
      <c r="C14029" t="s">
        <v>52719</v>
      </c>
      <c r="D14029" t="s">
        <v>17846</v>
      </c>
    </row>
    <row r="14030" spans="1:4" x14ac:dyDescent="0.25">
      <c r="A14030" t="s">
        <v>52720</v>
      </c>
      <c r="B14030" t="s">
        <v>52704</v>
      </c>
      <c r="C14030" t="s">
        <v>52721</v>
      </c>
      <c r="D14030" t="s">
        <v>17846</v>
      </c>
    </row>
    <row r="14031" spans="1:4" x14ac:dyDescent="0.25">
      <c r="A14031" t="s">
        <v>52722</v>
      </c>
      <c r="B14031" t="s">
        <v>52704</v>
      </c>
      <c r="C14031" t="s">
        <v>52723</v>
      </c>
      <c r="D14031" t="s">
        <v>17846</v>
      </c>
    </row>
    <row r="14032" spans="1:4" x14ac:dyDescent="0.25">
      <c r="A14032" t="s">
        <v>52724</v>
      </c>
      <c r="B14032" t="s">
        <v>52704</v>
      </c>
      <c r="C14032" t="s">
        <v>52725</v>
      </c>
      <c r="D14032" t="s">
        <v>17846</v>
      </c>
    </row>
    <row r="14033" spans="1:4" x14ac:dyDescent="0.25">
      <c r="A14033" t="s">
        <v>52726</v>
      </c>
      <c r="B14033" t="s">
        <v>52704</v>
      </c>
      <c r="C14033" t="s">
        <v>52727</v>
      </c>
      <c r="D14033" t="s">
        <v>17846</v>
      </c>
    </row>
    <row r="14034" spans="1:4" x14ac:dyDescent="0.25">
      <c r="A14034" t="s">
        <v>52728</v>
      </c>
      <c r="B14034" t="s">
        <v>52704</v>
      </c>
      <c r="C14034" t="s">
        <v>52729</v>
      </c>
      <c r="D14034" t="s">
        <v>17846</v>
      </c>
    </row>
    <row r="14035" spans="1:4" x14ac:dyDescent="0.25">
      <c r="A14035" t="s">
        <v>52730</v>
      </c>
      <c r="B14035" t="s">
        <v>52704</v>
      </c>
      <c r="C14035" t="s">
        <v>52731</v>
      </c>
      <c r="D14035" t="s">
        <v>17846</v>
      </c>
    </row>
    <row r="14036" spans="1:4" x14ac:dyDescent="0.25">
      <c r="A14036" t="s">
        <v>52732</v>
      </c>
      <c r="B14036" t="s">
        <v>52733</v>
      </c>
      <c r="C14036" t="s">
        <v>52734</v>
      </c>
      <c r="D14036" t="s">
        <v>17846</v>
      </c>
    </row>
    <row r="14037" spans="1:4" x14ac:dyDescent="0.25">
      <c r="A14037" t="s">
        <v>52735</v>
      </c>
      <c r="B14037" t="s">
        <v>52736</v>
      </c>
      <c r="C14037" t="s">
        <v>52737</v>
      </c>
      <c r="D14037" t="s">
        <v>16921</v>
      </c>
    </row>
    <row r="14038" spans="1:4" x14ac:dyDescent="0.25">
      <c r="A14038" t="s">
        <v>52738</v>
      </c>
      <c r="B14038" t="s">
        <v>23887</v>
      </c>
      <c r="C14038" t="s">
        <v>52739</v>
      </c>
      <c r="D14038" t="s">
        <v>16921</v>
      </c>
    </row>
    <row r="14039" spans="1:4" x14ac:dyDescent="0.25">
      <c r="A14039" t="s">
        <v>52740</v>
      </c>
      <c r="B14039" t="s">
        <v>52741</v>
      </c>
      <c r="C14039" t="s">
        <v>52742</v>
      </c>
      <c r="D14039" t="s">
        <v>16921</v>
      </c>
    </row>
    <row r="14040" spans="1:4" x14ac:dyDescent="0.25">
      <c r="A14040" t="s">
        <v>52743</v>
      </c>
      <c r="B14040" t="s">
        <v>52741</v>
      </c>
      <c r="C14040" t="s">
        <v>52744</v>
      </c>
      <c r="D14040" t="s">
        <v>16921</v>
      </c>
    </row>
    <row r="14041" spans="1:4" x14ac:dyDescent="0.25">
      <c r="A14041" t="s">
        <v>52745</v>
      </c>
      <c r="B14041" t="s">
        <v>52741</v>
      </c>
      <c r="C14041" t="s">
        <v>52746</v>
      </c>
      <c r="D14041" t="s">
        <v>16921</v>
      </c>
    </row>
    <row r="14042" spans="1:4" x14ac:dyDescent="0.25">
      <c r="A14042" t="s">
        <v>52747</v>
      </c>
      <c r="B14042" t="s">
        <v>52741</v>
      </c>
      <c r="C14042" t="s">
        <v>52748</v>
      </c>
      <c r="D14042" t="s">
        <v>16921</v>
      </c>
    </row>
    <row r="14043" spans="1:4" x14ac:dyDescent="0.25">
      <c r="A14043" t="s">
        <v>52749</v>
      </c>
      <c r="B14043" t="s">
        <v>52750</v>
      </c>
      <c r="C14043" t="s">
        <v>52751</v>
      </c>
      <c r="D14043" t="s">
        <v>16921</v>
      </c>
    </row>
    <row r="14044" spans="1:4" x14ac:dyDescent="0.25">
      <c r="A14044" t="s">
        <v>52752</v>
      </c>
      <c r="B14044" t="s">
        <v>17093</v>
      </c>
      <c r="C14044" t="s">
        <v>52753</v>
      </c>
      <c r="D14044" t="s">
        <v>16921</v>
      </c>
    </row>
    <row r="14045" spans="1:4" x14ac:dyDescent="0.25">
      <c r="A14045" t="s">
        <v>52754</v>
      </c>
      <c r="B14045" t="s">
        <v>52755</v>
      </c>
      <c r="C14045" t="s">
        <v>52756</v>
      </c>
      <c r="D14045" t="s">
        <v>16921</v>
      </c>
    </row>
    <row r="14046" spans="1:4" x14ac:dyDescent="0.25">
      <c r="A14046" t="s">
        <v>52757</v>
      </c>
      <c r="B14046" t="s">
        <v>16988</v>
      </c>
      <c r="C14046" t="s">
        <v>52758</v>
      </c>
      <c r="D14046" t="s">
        <v>16921</v>
      </c>
    </row>
    <row r="14047" spans="1:4" x14ac:dyDescent="0.25">
      <c r="A14047" t="s">
        <v>52759</v>
      </c>
      <c r="B14047" t="s">
        <v>52760</v>
      </c>
      <c r="C14047" t="s">
        <v>52761</v>
      </c>
      <c r="D14047" t="s">
        <v>16921</v>
      </c>
    </row>
    <row r="14048" spans="1:4" x14ac:dyDescent="0.25">
      <c r="A14048" t="s">
        <v>52762</v>
      </c>
      <c r="B14048" t="s">
        <v>52763</v>
      </c>
      <c r="C14048" t="s">
        <v>52764</v>
      </c>
      <c r="D14048" t="s">
        <v>16921</v>
      </c>
    </row>
    <row r="14049" spans="1:4" x14ac:dyDescent="0.25">
      <c r="A14049" t="s">
        <v>52765</v>
      </c>
      <c r="B14049" t="s">
        <v>52763</v>
      </c>
      <c r="C14049" t="s">
        <v>52766</v>
      </c>
      <c r="D14049" t="s">
        <v>16921</v>
      </c>
    </row>
    <row r="14050" spans="1:4" x14ac:dyDescent="0.25">
      <c r="A14050" t="s">
        <v>52767</v>
      </c>
      <c r="B14050" t="s">
        <v>52768</v>
      </c>
      <c r="C14050" t="s">
        <v>52769</v>
      </c>
      <c r="D14050" t="s">
        <v>16921</v>
      </c>
    </row>
    <row r="14051" spans="1:4" x14ac:dyDescent="0.25">
      <c r="A14051" t="s">
        <v>52770</v>
      </c>
      <c r="B14051" t="s">
        <v>52771</v>
      </c>
      <c r="C14051" t="s">
        <v>52772</v>
      </c>
      <c r="D14051" t="s">
        <v>16921</v>
      </c>
    </row>
    <row r="14052" spans="1:4" x14ac:dyDescent="0.25">
      <c r="A14052" t="s">
        <v>52773</v>
      </c>
      <c r="B14052" t="s">
        <v>52768</v>
      </c>
      <c r="C14052" t="s">
        <v>52774</v>
      </c>
      <c r="D14052" t="s">
        <v>16921</v>
      </c>
    </row>
    <row r="14053" spans="1:4" x14ac:dyDescent="0.25">
      <c r="A14053" t="s">
        <v>52775</v>
      </c>
      <c r="B14053" t="s">
        <v>52771</v>
      </c>
      <c r="C14053" t="s">
        <v>52776</v>
      </c>
      <c r="D14053" t="s">
        <v>16921</v>
      </c>
    </row>
    <row r="14054" spans="1:4" x14ac:dyDescent="0.25">
      <c r="A14054" t="s">
        <v>52777</v>
      </c>
      <c r="B14054" t="s">
        <v>52768</v>
      </c>
      <c r="C14054" t="s">
        <v>52778</v>
      </c>
      <c r="D14054" t="s">
        <v>16921</v>
      </c>
    </row>
    <row r="14055" spans="1:4" x14ac:dyDescent="0.25">
      <c r="A14055" t="s">
        <v>52779</v>
      </c>
      <c r="B14055" t="s">
        <v>52771</v>
      </c>
      <c r="C14055" t="s">
        <v>52780</v>
      </c>
      <c r="D14055" t="s">
        <v>16921</v>
      </c>
    </row>
    <row r="14056" spans="1:4" x14ac:dyDescent="0.25">
      <c r="A14056" t="s">
        <v>52781</v>
      </c>
      <c r="B14056" t="s">
        <v>52768</v>
      </c>
      <c r="C14056" t="s">
        <v>52782</v>
      </c>
      <c r="D14056" t="s">
        <v>16921</v>
      </c>
    </row>
    <row r="14057" spans="1:4" x14ac:dyDescent="0.25">
      <c r="A14057" t="s">
        <v>52783</v>
      </c>
      <c r="B14057" t="s">
        <v>52771</v>
      </c>
      <c r="C14057" t="s">
        <v>52784</v>
      </c>
      <c r="D14057" t="s">
        <v>16921</v>
      </c>
    </row>
    <row r="14058" spans="1:4" x14ac:dyDescent="0.25">
      <c r="A14058" t="s">
        <v>52785</v>
      </c>
      <c r="B14058" t="s">
        <v>17418</v>
      </c>
      <c r="C14058" t="s">
        <v>52786</v>
      </c>
      <c r="D14058" t="s">
        <v>16921</v>
      </c>
    </row>
    <row r="14059" spans="1:4" x14ac:dyDescent="0.25">
      <c r="A14059" t="s">
        <v>52787</v>
      </c>
      <c r="B14059" t="s">
        <v>17421</v>
      </c>
      <c r="C14059" t="s">
        <v>52788</v>
      </c>
      <c r="D14059" t="s">
        <v>16921</v>
      </c>
    </row>
    <row r="14060" spans="1:4" x14ac:dyDescent="0.25">
      <c r="A14060" t="s">
        <v>52789</v>
      </c>
      <c r="B14060" t="s">
        <v>21917</v>
      </c>
      <c r="C14060" t="s">
        <v>52790</v>
      </c>
      <c r="D14060" t="s">
        <v>16921</v>
      </c>
    </row>
    <row r="14061" spans="1:4" x14ac:dyDescent="0.25">
      <c r="A14061" t="s">
        <v>52791</v>
      </c>
      <c r="B14061" t="s">
        <v>52792</v>
      </c>
      <c r="C14061" t="s">
        <v>52793</v>
      </c>
      <c r="D14061" t="s">
        <v>16921</v>
      </c>
    </row>
    <row r="14062" spans="1:4" x14ac:dyDescent="0.25">
      <c r="A14062" t="s">
        <v>52794</v>
      </c>
      <c r="B14062" t="s">
        <v>52795</v>
      </c>
      <c r="C14062" t="s">
        <v>52796</v>
      </c>
      <c r="D14062" t="s">
        <v>16921</v>
      </c>
    </row>
    <row r="14063" spans="1:4" x14ac:dyDescent="0.25">
      <c r="A14063" t="s">
        <v>52797</v>
      </c>
      <c r="B14063" t="s">
        <v>52795</v>
      </c>
      <c r="C14063" t="s">
        <v>52798</v>
      </c>
      <c r="D14063" t="s">
        <v>16921</v>
      </c>
    </row>
    <row r="14064" spans="1:4" x14ac:dyDescent="0.25">
      <c r="A14064" t="s">
        <v>52799</v>
      </c>
      <c r="B14064" t="s">
        <v>52795</v>
      </c>
      <c r="C14064" t="s">
        <v>52800</v>
      </c>
      <c r="D14064" t="s">
        <v>16921</v>
      </c>
    </row>
    <row r="14065" spans="1:4" x14ac:dyDescent="0.25">
      <c r="A14065" t="s">
        <v>52801</v>
      </c>
      <c r="B14065" t="s">
        <v>52802</v>
      </c>
      <c r="C14065" t="s">
        <v>52803</v>
      </c>
      <c r="D14065" t="s">
        <v>16921</v>
      </c>
    </row>
    <row r="14066" spans="1:4" x14ac:dyDescent="0.25">
      <c r="A14066" t="s">
        <v>52804</v>
      </c>
      <c r="B14066" t="s">
        <v>20360</v>
      </c>
      <c r="C14066" t="s">
        <v>52805</v>
      </c>
      <c r="D14066" t="s">
        <v>16921</v>
      </c>
    </row>
    <row r="14067" spans="1:4" x14ac:dyDescent="0.25">
      <c r="A14067" t="s">
        <v>52806</v>
      </c>
      <c r="B14067" t="s">
        <v>52807</v>
      </c>
      <c r="C14067" t="s">
        <v>52808</v>
      </c>
      <c r="D14067" t="s">
        <v>16921</v>
      </c>
    </row>
    <row r="14068" spans="1:4" x14ac:dyDescent="0.25">
      <c r="A14068" t="s">
        <v>52809</v>
      </c>
      <c r="B14068" t="s">
        <v>52810</v>
      </c>
      <c r="C14068" t="s">
        <v>52811</v>
      </c>
      <c r="D14068" t="s">
        <v>16921</v>
      </c>
    </row>
    <row r="14069" spans="1:4" x14ac:dyDescent="0.25">
      <c r="A14069" t="s">
        <v>52812</v>
      </c>
      <c r="B14069" t="s">
        <v>21851</v>
      </c>
      <c r="C14069" t="s">
        <v>52813</v>
      </c>
      <c r="D14069" t="s">
        <v>16921</v>
      </c>
    </row>
    <row r="14070" spans="1:4" x14ac:dyDescent="0.25">
      <c r="A14070" t="s">
        <v>52814</v>
      </c>
      <c r="B14070" t="s">
        <v>21851</v>
      </c>
      <c r="C14070" t="s">
        <v>52815</v>
      </c>
      <c r="D14070" t="s">
        <v>16921</v>
      </c>
    </row>
    <row r="14071" spans="1:4" x14ac:dyDescent="0.25">
      <c r="A14071" t="s">
        <v>52816</v>
      </c>
      <c r="B14071" t="s">
        <v>21851</v>
      </c>
      <c r="C14071" t="s">
        <v>52817</v>
      </c>
      <c r="D14071" t="s">
        <v>16921</v>
      </c>
    </row>
    <row r="14072" spans="1:4" x14ac:dyDescent="0.25">
      <c r="A14072" t="s">
        <v>52818</v>
      </c>
      <c r="B14072" t="s">
        <v>21851</v>
      </c>
      <c r="C14072" t="s">
        <v>52819</v>
      </c>
      <c r="D14072" t="s">
        <v>16921</v>
      </c>
    </row>
    <row r="14073" spans="1:4" x14ac:dyDescent="0.25">
      <c r="A14073" t="s">
        <v>52820</v>
      </c>
      <c r="B14073" t="s">
        <v>52821</v>
      </c>
      <c r="C14073" t="s">
        <v>52822</v>
      </c>
      <c r="D14073" t="s">
        <v>16921</v>
      </c>
    </row>
    <row r="14074" spans="1:4" x14ac:dyDescent="0.25">
      <c r="A14074" t="s">
        <v>52823</v>
      </c>
      <c r="B14074" t="s">
        <v>21851</v>
      </c>
      <c r="C14074" t="s">
        <v>52824</v>
      </c>
      <c r="D14074" t="s">
        <v>16921</v>
      </c>
    </row>
    <row r="14075" spans="1:4" x14ac:dyDescent="0.25">
      <c r="A14075" t="s">
        <v>52825</v>
      </c>
      <c r="B14075" t="s">
        <v>52826</v>
      </c>
      <c r="C14075" t="s">
        <v>52827</v>
      </c>
      <c r="D14075" t="s">
        <v>16921</v>
      </c>
    </row>
    <row r="14076" spans="1:4" x14ac:dyDescent="0.25">
      <c r="A14076" t="s">
        <v>52828</v>
      </c>
      <c r="B14076" t="s">
        <v>52829</v>
      </c>
      <c r="C14076" t="s">
        <v>52830</v>
      </c>
      <c r="D14076" t="s">
        <v>16921</v>
      </c>
    </row>
    <row r="14077" spans="1:4" x14ac:dyDescent="0.25">
      <c r="A14077" t="s">
        <v>52831</v>
      </c>
      <c r="B14077" t="s">
        <v>21857</v>
      </c>
      <c r="C14077" t="s">
        <v>52832</v>
      </c>
      <c r="D14077" t="s">
        <v>16921</v>
      </c>
    </row>
    <row r="14078" spans="1:4" x14ac:dyDescent="0.25">
      <c r="A14078" t="s">
        <v>52833</v>
      </c>
      <c r="B14078" t="s">
        <v>21050</v>
      </c>
      <c r="C14078" t="s">
        <v>52834</v>
      </c>
      <c r="D14078" t="s">
        <v>16921</v>
      </c>
    </row>
    <row r="14079" spans="1:4" x14ac:dyDescent="0.25">
      <c r="A14079" t="s">
        <v>52835</v>
      </c>
      <c r="B14079" t="s">
        <v>21866</v>
      </c>
      <c r="C14079" t="s">
        <v>52836</v>
      </c>
      <c r="D14079" t="s">
        <v>16921</v>
      </c>
    </row>
    <row r="14080" spans="1:4" x14ac:dyDescent="0.25">
      <c r="A14080" t="s">
        <v>52837</v>
      </c>
      <c r="B14080" t="s">
        <v>52838</v>
      </c>
      <c r="C14080" t="s">
        <v>52839</v>
      </c>
      <c r="D14080" t="s">
        <v>16921</v>
      </c>
    </row>
    <row r="14081" spans="1:4" x14ac:dyDescent="0.25">
      <c r="A14081" t="s">
        <v>52840</v>
      </c>
      <c r="B14081" t="s">
        <v>17053</v>
      </c>
      <c r="C14081" t="s">
        <v>52841</v>
      </c>
      <c r="D14081" t="s">
        <v>16921</v>
      </c>
    </row>
    <row r="14082" spans="1:4" x14ac:dyDescent="0.25">
      <c r="A14082" t="s">
        <v>52842</v>
      </c>
      <c r="B14082" t="s">
        <v>17053</v>
      </c>
      <c r="C14082" t="s">
        <v>52843</v>
      </c>
      <c r="D14082" t="s">
        <v>16921</v>
      </c>
    </row>
    <row r="14083" spans="1:4" x14ac:dyDescent="0.25">
      <c r="A14083" t="s">
        <v>52844</v>
      </c>
      <c r="B14083" t="s">
        <v>20847</v>
      </c>
      <c r="C14083" t="s">
        <v>52845</v>
      </c>
      <c r="D14083" t="s">
        <v>16921</v>
      </c>
    </row>
    <row r="14084" spans="1:4" x14ac:dyDescent="0.25">
      <c r="A14084" t="s">
        <v>52846</v>
      </c>
      <c r="B14084" t="s">
        <v>17053</v>
      </c>
      <c r="C14084" t="s">
        <v>52847</v>
      </c>
      <c r="D14084" t="s">
        <v>16921</v>
      </c>
    </row>
    <row r="14085" spans="1:4" x14ac:dyDescent="0.25">
      <c r="A14085" t="s">
        <v>52848</v>
      </c>
      <c r="B14085" t="s">
        <v>52849</v>
      </c>
      <c r="C14085" t="s">
        <v>52850</v>
      </c>
      <c r="D14085" t="s">
        <v>16921</v>
      </c>
    </row>
    <row r="14086" spans="1:4" x14ac:dyDescent="0.25">
      <c r="A14086" t="s">
        <v>52851</v>
      </c>
      <c r="B14086" t="s">
        <v>52852</v>
      </c>
      <c r="C14086" t="s">
        <v>52853</v>
      </c>
      <c r="D14086" t="s">
        <v>16921</v>
      </c>
    </row>
    <row r="14087" spans="1:4" x14ac:dyDescent="0.25">
      <c r="A14087" t="s">
        <v>52854</v>
      </c>
      <c r="B14087" t="s">
        <v>52855</v>
      </c>
      <c r="C14087" t="s">
        <v>52856</v>
      </c>
      <c r="D14087" t="s">
        <v>16921</v>
      </c>
    </row>
    <row r="14088" spans="1:4" x14ac:dyDescent="0.25">
      <c r="A14088" t="s">
        <v>52857</v>
      </c>
      <c r="B14088" t="s">
        <v>21592</v>
      </c>
      <c r="C14088" t="s">
        <v>52858</v>
      </c>
      <c r="D14088" t="s">
        <v>16921</v>
      </c>
    </row>
    <row r="14089" spans="1:4" x14ac:dyDescent="0.25">
      <c r="A14089" t="s">
        <v>52859</v>
      </c>
      <c r="B14089" t="s">
        <v>17056</v>
      </c>
      <c r="C14089" t="s">
        <v>52860</v>
      </c>
      <c r="D14089" t="s">
        <v>16921</v>
      </c>
    </row>
    <row r="14090" spans="1:4" x14ac:dyDescent="0.25">
      <c r="A14090" t="s">
        <v>52861</v>
      </c>
      <c r="B14090" t="s">
        <v>52862</v>
      </c>
      <c r="C14090" t="s">
        <v>52863</v>
      </c>
      <c r="D14090" t="s">
        <v>16921</v>
      </c>
    </row>
    <row r="14091" spans="1:4" x14ac:dyDescent="0.25">
      <c r="A14091" t="s">
        <v>52864</v>
      </c>
      <c r="B14091" t="s">
        <v>52865</v>
      </c>
      <c r="C14091" t="s">
        <v>52866</v>
      </c>
      <c r="D14091" t="s">
        <v>16921</v>
      </c>
    </row>
    <row r="14092" spans="1:4" x14ac:dyDescent="0.25">
      <c r="A14092" t="s">
        <v>52867</v>
      </c>
      <c r="B14092" t="s">
        <v>44142</v>
      </c>
      <c r="C14092" t="s">
        <v>52868</v>
      </c>
      <c r="D14092" t="s">
        <v>16921</v>
      </c>
    </row>
    <row r="14093" spans="1:4" x14ac:dyDescent="0.25">
      <c r="A14093" t="s">
        <v>52869</v>
      </c>
      <c r="B14093" t="s">
        <v>44142</v>
      </c>
      <c r="C14093" t="s">
        <v>52870</v>
      </c>
      <c r="D14093" t="s">
        <v>16921</v>
      </c>
    </row>
    <row r="14094" spans="1:4" x14ac:dyDescent="0.25">
      <c r="A14094" t="s">
        <v>52871</v>
      </c>
      <c r="B14094" t="s">
        <v>43291</v>
      </c>
      <c r="C14094" t="s">
        <v>52872</v>
      </c>
      <c r="D14094" t="s">
        <v>16921</v>
      </c>
    </row>
    <row r="14095" spans="1:4" x14ac:dyDescent="0.25">
      <c r="A14095" t="s">
        <v>52873</v>
      </c>
      <c r="B14095" t="s">
        <v>52874</v>
      </c>
      <c r="C14095" t="s">
        <v>52875</v>
      </c>
      <c r="D14095" t="s">
        <v>16921</v>
      </c>
    </row>
    <row r="14096" spans="1:4" x14ac:dyDescent="0.25">
      <c r="A14096" t="s">
        <v>52876</v>
      </c>
      <c r="B14096" t="s">
        <v>52877</v>
      </c>
      <c r="C14096" t="s">
        <v>52878</v>
      </c>
      <c r="D14096" t="s">
        <v>16921</v>
      </c>
    </row>
    <row r="14097" spans="1:4" x14ac:dyDescent="0.25">
      <c r="A14097" t="s">
        <v>52879</v>
      </c>
      <c r="B14097" t="s">
        <v>52880</v>
      </c>
      <c r="C14097" t="s">
        <v>52881</v>
      </c>
      <c r="D14097" t="s">
        <v>16921</v>
      </c>
    </row>
    <row r="14098" spans="1:4" x14ac:dyDescent="0.25">
      <c r="A14098" t="s">
        <v>52882</v>
      </c>
      <c r="B14098" t="s">
        <v>52883</v>
      </c>
      <c r="C14098" t="s">
        <v>52884</v>
      </c>
      <c r="D14098" t="s">
        <v>16921</v>
      </c>
    </row>
    <row r="14099" spans="1:4" x14ac:dyDescent="0.25">
      <c r="A14099" t="s">
        <v>52885</v>
      </c>
      <c r="B14099" t="s">
        <v>52886</v>
      </c>
      <c r="C14099" t="s">
        <v>52887</v>
      </c>
      <c r="D14099" t="s">
        <v>16921</v>
      </c>
    </row>
    <row r="14100" spans="1:4" x14ac:dyDescent="0.25">
      <c r="A14100" t="s">
        <v>52888</v>
      </c>
      <c r="B14100" t="s">
        <v>52889</v>
      </c>
      <c r="C14100" t="s">
        <v>52890</v>
      </c>
      <c r="D14100" t="s">
        <v>16921</v>
      </c>
    </row>
    <row r="14101" spans="1:4" x14ac:dyDescent="0.25">
      <c r="A14101" t="s">
        <v>52891</v>
      </c>
      <c r="B14101" t="s">
        <v>52892</v>
      </c>
      <c r="C14101" t="s">
        <v>52893</v>
      </c>
      <c r="D14101" t="s">
        <v>16921</v>
      </c>
    </row>
    <row r="14102" spans="1:4" x14ac:dyDescent="0.25">
      <c r="A14102" t="s">
        <v>52894</v>
      </c>
      <c r="B14102" t="s">
        <v>52892</v>
      </c>
      <c r="C14102" t="s">
        <v>52895</v>
      </c>
      <c r="D14102" t="s">
        <v>16921</v>
      </c>
    </row>
    <row r="14103" spans="1:4" x14ac:dyDescent="0.25">
      <c r="A14103" t="s">
        <v>52896</v>
      </c>
      <c r="B14103" t="s">
        <v>43359</v>
      </c>
      <c r="C14103" t="s">
        <v>52897</v>
      </c>
      <c r="D14103" t="s">
        <v>16921</v>
      </c>
    </row>
    <row r="14104" spans="1:4" x14ac:dyDescent="0.25">
      <c r="A14104" t="s">
        <v>52898</v>
      </c>
      <c r="B14104" t="s">
        <v>43359</v>
      </c>
      <c r="C14104" t="s">
        <v>52899</v>
      </c>
      <c r="D14104" t="s">
        <v>16921</v>
      </c>
    </row>
    <row r="14105" spans="1:4" x14ac:dyDescent="0.25">
      <c r="A14105" t="s">
        <v>52900</v>
      </c>
      <c r="B14105" t="s">
        <v>52901</v>
      </c>
      <c r="C14105" t="s">
        <v>52902</v>
      </c>
      <c r="D14105" t="s">
        <v>52903</v>
      </c>
    </row>
    <row r="14106" spans="1:4" x14ac:dyDescent="0.25">
      <c r="A14106" t="s">
        <v>52904</v>
      </c>
      <c r="B14106" t="s">
        <v>52901</v>
      </c>
      <c r="C14106" t="s">
        <v>52905</v>
      </c>
      <c r="D14106" t="s">
        <v>52903</v>
      </c>
    </row>
    <row r="14107" spans="1:4" x14ac:dyDescent="0.25">
      <c r="A14107" t="s">
        <v>52906</v>
      </c>
      <c r="B14107" t="s">
        <v>52901</v>
      </c>
      <c r="C14107" t="s">
        <v>52907</v>
      </c>
      <c r="D14107" t="s">
        <v>52903</v>
      </c>
    </row>
    <row r="14108" spans="1:4" x14ac:dyDescent="0.25">
      <c r="A14108" t="s">
        <v>52908</v>
      </c>
      <c r="B14108" t="s">
        <v>52901</v>
      </c>
      <c r="C14108" t="s">
        <v>52909</v>
      </c>
      <c r="D14108" t="s">
        <v>52903</v>
      </c>
    </row>
    <row r="14109" spans="1:4" x14ac:dyDescent="0.25">
      <c r="A14109" t="s">
        <v>52910</v>
      </c>
      <c r="B14109" t="s">
        <v>52901</v>
      </c>
      <c r="C14109" t="s">
        <v>52911</v>
      </c>
      <c r="D14109" t="s">
        <v>52903</v>
      </c>
    </row>
    <row r="14110" spans="1:4" x14ac:dyDescent="0.25">
      <c r="A14110" t="s">
        <v>52912</v>
      </c>
      <c r="B14110" t="s">
        <v>52901</v>
      </c>
      <c r="C14110" t="s">
        <v>52913</v>
      </c>
      <c r="D14110" t="s">
        <v>52903</v>
      </c>
    </row>
    <row r="14111" spans="1:4" x14ac:dyDescent="0.25">
      <c r="A14111" t="s">
        <v>52914</v>
      </c>
      <c r="B14111" t="s">
        <v>52901</v>
      </c>
      <c r="C14111" t="s">
        <v>52915</v>
      </c>
      <c r="D14111" t="s">
        <v>52903</v>
      </c>
    </row>
    <row r="14112" spans="1:4" x14ac:dyDescent="0.25">
      <c r="A14112" t="s">
        <v>52916</v>
      </c>
      <c r="B14112" t="s">
        <v>52917</v>
      </c>
      <c r="C14112" t="s">
        <v>52918</v>
      </c>
      <c r="D14112" t="s">
        <v>52903</v>
      </c>
    </row>
    <row r="14113" spans="1:4" x14ac:dyDescent="0.25">
      <c r="A14113" t="s">
        <v>52919</v>
      </c>
      <c r="B14113" t="s">
        <v>52920</v>
      </c>
      <c r="C14113" t="s">
        <v>52921</v>
      </c>
      <c r="D14113" t="s">
        <v>52903</v>
      </c>
    </row>
    <row r="14114" spans="1:4" x14ac:dyDescent="0.25">
      <c r="A14114" t="s">
        <v>52922</v>
      </c>
      <c r="B14114" t="s">
        <v>52920</v>
      </c>
      <c r="C14114" t="s">
        <v>52923</v>
      </c>
      <c r="D14114" t="s">
        <v>52903</v>
      </c>
    </row>
    <row r="14115" spans="1:4" x14ac:dyDescent="0.25">
      <c r="A14115" t="s">
        <v>52924</v>
      </c>
      <c r="B14115" t="s">
        <v>52925</v>
      </c>
      <c r="C14115" t="s">
        <v>52926</v>
      </c>
      <c r="D14115" t="s">
        <v>52903</v>
      </c>
    </row>
    <row r="14116" spans="1:4" x14ac:dyDescent="0.25">
      <c r="A14116" t="s">
        <v>52927</v>
      </c>
      <c r="B14116" t="s">
        <v>52901</v>
      </c>
      <c r="C14116" t="s">
        <v>52928</v>
      </c>
      <c r="D14116" t="s">
        <v>52903</v>
      </c>
    </row>
    <row r="14117" spans="1:4" x14ac:dyDescent="0.25">
      <c r="A14117" t="s">
        <v>52929</v>
      </c>
      <c r="B14117" t="s">
        <v>52930</v>
      </c>
      <c r="C14117" t="s">
        <v>52931</v>
      </c>
      <c r="D14117" t="s">
        <v>52903</v>
      </c>
    </row>
    <row r="14118" spans="1:4" x14ac:dyDescent="0.25">
      <c r="A14118" t="s">
        <v>52932</v>
      </c>
      <c r="B14118" t="s">
        <v>52933</v>
      </c>
      <c r="C14118" t="s">
        <v>52934</v>
      </c>
      <c r="D14118" t="s">
        <v>52903</v>
      </c>
    </row>
    <row r="14119" spans="1:4" x14ac:dyDescent="0.25">
      <c r="A14119" t="s">
        <v>52935</v>
      </c>
      <c r="B14119" t="s">
        <v>52936</v>
      </c>
      <c r="C14119" t="s">
        <v>52937</v>
      </c>
      <c r="D14119" t="s">
        <v>52903</v>
      </c>
    </row>
    <row r="14120" spans="1:4" x14ac:dyDescent="0.25">
      <c r="A14120" t="s">
        <v>52938</v>
      </c>
      <c r="B14120" t="s">
        <v>52939</v>
      </c>
      <c r="C14120" t="s">
        <v>52940</v>
      </c>
      <c r="D14120" t="s">
        <v>52903</v>
      </c>
    </row>
    <row r="14121" spans="1:4" x14ac:dyDescent="0.25">
      <c r="A14121" t="s">
        <v>52941</v>
      </c>
      <c r="B14121" t="s">
        <v>52939</v>
      </c>
      <c r="C14121" t="s">
        <v>52942</v>
      </c>
      <c r="D14121" t="s">
        <v>52903</v>
      </c>
    </row>
    <row r="14122" spans="1:4" x14ac:dyDescent="0.25">
      <c r="A14122" t="s">
        <v>52943</v>
      </c>
      <c r="B14122" t="s">
        <v>52944</v>
      </c>
      <c r="C14122" t="s">
        <v>52945</v>
      </c>
      <c r="D14122" t="s">
        <v>52903</v>
      </c>
    </row>
    <row r="14123" spans="1:4" x14ac:dyDescent="0.25">
      <c r="A14123" t="s">
        <v>52946</v>
      </c>
      <c r="B14123" t="s">
        <v>52947</v>
      </c>
      <c r="C14123" t="s">
        <v>52948</v>
      </c>
      <c r="D14123" t="s">
        <v>52903</v>
      </c>
    </row>
    <row r="14124" spans="1:4" x14ac:dyDescent="0.25">
      <c r="A14124" t="s">
        <v>52949</v>
      </c>
      <c r="B14124" t="s">
        <v>52947</v>
      </c>
      <c r="C14124" t="s">
        <v>52950</v>
      </c>
      <c r="D14124" t="s">
        <v>52903</v>
      </c>
    </row>
    <row r="14125" spans="1:4" x14ac:dyDescent="0.25">
      <c r="A14125" t="s">
        <v>52951</v>
      </c>
      <c r="B14125" t="s">
        <v>52947</v>
      </c>
      <c r="C14125" t="s">
        <v>52952</v>
      </c>
      <c r="D14125" t="s">
        <v>52903</v>
      </c>
    </row>
    <row r="14126" spans="1:4" x14ac:dyDescent="0.25">
      <c r="A14126" t="s">
        <v>52953</v>
      </c>
      <c r="B14126" t="s">
        <v>52947</v>
      </c>
      <c r="C14126" t="s">
        <v>52954</v>
      </c>
      <c r="D14126" t="s">
        <v>52903</v>
      </c>
    </row>
    <row r="14127" spans="1:4" x14ac:dyDescent="0.25">
      <c r="A14127" t="s">
        <v>52955</v>
      </c>
      <c r="B14127" t="s">
        <v>52956</v>
      </c>
      <c r="C14127" t="s">
        <v>52957</v>
      </c>
      <c r="D14127" t="s">
        <v>52903</v>
      </c>
    </row>
    <row r="14128" spans="1:4" x14ac:dyDescent="0.25">
      <c r="A14128" t="s">
        <v>52958</v>
      </c>
      <c r="B14128" t="s">
        <v>52959</v>
      </c>
      <c r="C14128" t="s">
        <v>52960</v>
      </c>
      <c r="D14128" t="s">
        <v>17846</v>
      </c>
    </row>
    <row r="14129" spans="1:4" x14ac:dyDescent="0.25">
      <c r="A14129" t="s">
        <v>52961</v>
      </c>
      <c r="B14129" t="s">
        <v>52959</v>
      </c>
      <c r="C14129" t="s">
        <v>52962</v>
      </c>
      <c r="D14129" t="s">
        <v>17846</v>
      </c>
    </row>
    <row r="14130" spans="1:4" x14ac:dyDescent="0.25">
      <c r="A14130" t="s">
        <v>52963</v>
      </c>
      <c r="B14130" t="s">
        <v>52959</v>
      </c>
      <c r="C14130" t="s">
        <v>52964</v>
      </c>
      <c r="D14130" t="s">
        <v>17846</v>
      </c>
    </row>
    <row r="14131" spans="1:4" x14ac:dyDescent="0.25">
      <c r="A14131" t="s">
        <v>52965</v>
      </c>
      <c r="B14131" t="s">
        <v>52959</v>
      </c>
      <c r="C14131" t="s">
        <v>52966</v>
      </c>
      <c r="D14131" t="s">
        <v>17846</v>
      </c>
    </row>
    <row r="14132" spans="1:4" x14ac:dyDescent="0.25">
      <c r="A14132" t="s">
        <v>52967</v>
      </c>
      <c r="B14132" t="s">
        <v>52968</v>
      </c>
      <c r="C14132" t="s">
        <v>52969</v>
      </c>
      <c r="D14132" t="s">
        <v>17846</v>
      </c>
    </row>
    <row r="14133" spans="1:4" x14ac:dyDescent="0.25">
      <c r="A14133" t="s">
        <v>52970</v>
      </c>
      <c r="B14133" t="s">
        <v>52971</v>
      </c>
      <c r="C14133" t="s">
        <v>52972</v>
      </c>
      <c r="D14133" t="s">
        <v>17846</v>
      </c>
    </row>
    <row r="14134" spans="1:4" x14ac:dyDescent="0.25">
      <c r="A14134" t="s">
        <v>52973</v>
      </c>
      <c r="B14134" t="s">
        <v>52974</v>
      </c>
      <c r="C14134" t="s">
        <v>52975</v>
      </c>
      <c r="D14134" t="s">
        <v>17846</v>
      </c>
    </row>
    <row r="14135" spans="1:4" x14ac:dyDescent="0.25">
      <c r="A14135" t="s">
        <v>52976</v>
      </c>
      <c r="B14135" t="s">
        <v>52974</v>
      </c>
      <c r="C14135" t="s">
        <v>52977</v>
      </c>
      <c r="D14135" t="s">
        <v>17846</v>
      </c>
    </row>
    <row r="14136" spans="1:4" x14ac:dyDescent="0.25">
      <c r="A14136" t="s">
        <v>52978</v>
      </c>
      <c r="B14136" t="s">
        <v>52974</v>
      </c>
      <c r="C14136" t="s">
        <v>52979</v>
      </c>
      <c r="D14136" t="s">
        <v>17846</v>
      </c>
    </row>
    <row r="14137" spans="1:4" x14ac:dyDescent="0.25">
      <c r="A14137" t="s">
        <v>52980</v>
      </c>
      <c r="B14137" t="s">
        <v>52974</v>
      </c>
      <c r="C14137" t="s">
        <v>52981</v>
      </c>
      <c r="D14137" t="s">
        <v>17846</v>
      </c>
    </row>
    <row r="14138" spans="1:4" x14ac:dyDescent="0.25">
      <c r="A14138" t="s">
        <v>52982</v>
      </c>
      <c r="B14138" t="s">
        <v>52974</v>
      </c>
      <c r="C14138" t="s">
        <v>52983</v>
      </c>
      <c r="D14138" t="s">
        <v>17846</v>
      </c>
    </row>
    <row r="14139" spans="1:4" x14ac:dyDescent="0.25">
      <c r="A14139" t="s">
        <v>52984</v>
      </c>
      <c r="B14139" t="s">
        <v>52974</v>
      </c>
      <c r="C14139" t="s">
        <v>52985</v>
      </c>
      <c r="D14139" t="s">
        <v>17846</v>
      </c>
    </row>
    <row r="14140" spans="1:4" x14ac:dyDescent="0.25">
      <c r="A14140" t="s">
        <v>52986</v>
      </c>
      <c r="B14140" t="s">
        <v>52987</v>
      </c>
      <c r="C14140" t="s">
        <v>52988</v>
      </c>
      <c r="D14140" t="s">
        <v>17846</v>
      </c>
    </row>
    <row r="14141" spans="1:4" x14ac:dyDescent="0.25">
      <c r="A14141" t="s">
        <v>52989</v>
      </c>
      <c r="B14141" t="s">
        <v>52987</v>
      </c>
      <c r="C14141" t="s">
        <v>52990</v>
      </c>
      <c r="D14141" t="s">
        <v>17846</v>
      </c>
    </row>
    <row r="14142" spans="1:4" x14ac:dyDescent="0.25">
      <c r="A14142" t="s">
        <v>52991</v>
      </c>
      <c r="B14142" t="s">
        <v>52987</v>
      </c>
      <c r="C14142" t="s">
        <v>52992</v>
      </c>
      <c r="D14142" t="s">
        <v>17846</v>
      </c>
    </row>
    <row r="14143" spans="1:4" x14ac:dyDescent="0.25">
      <c r="A14143" t="s">
        <v>52993</v>
      </c>
      <c r="B14143" t="s">
        <v>52987</v>
      </c>
      <c r="C14143" t="s">
        <v>52994</v>
      </c>
      <c r="D14143" t="s">
        <v>17846</v>
      </c>
    </row>
    <row r="14144" spans="1:4" x14ac:dyDescent="0.25">
      <c r="A14144" t="s">
        <v>52995</v>
      </c>
      <c r="B14144" t="s">
        <v>47460</v>
      </c>
      <c r="C14144" t="s">
        <v>52996</v>
      </c>
      <c r="D14144" t="s">
        <v>17739</v>
      </c>
    </row>
    <row r="14145" spans="1:4" x14ac:dyDescent="0.25">
      <c r="A14145" t="s">
        <v>52997</v>
      </c>
      <c r="B14145" t="s">
        <v>52998</v>
      </c>
      <c r="C14145" t="s">
        <v>52999</v>
      </c>
      <c r="D14145" t="s">
        <v>17739</v>
      </c>
    </row>
    <row r="14146" spans="1:4" x14ac:dyDescent="0.25">
      <c r="A14146" t="s">
        <v>53000</v>
      </c>
      <c r="B14146" t="s">
        <v>53001</v>
      </c>
      <c r="C14146" t="s">
        <v>53002</v>
      </c>
      <c r="D14146" t="s">
        <v>17739</v>
      </c>
    </row>
    <row r="14147" spans="1:4" x14ac:dyDescent="0.25">
      <c r="A14147" t="s">
        <v>53003</v>
      </c>
      <c r="B14147" t="s">
        <v>53001</v>
      </c>
      <c r="C14147" t="s">
        <v>53004</v>
      </c>
      <c r="D14147" t="s">
        <v>17739</v>
      </c>
    </row>
    <row r="14148" spans="1:4" x14ac:dyDescent="0.25">
      <c r="A14148" t="s">
        <v>53005</v>
      </c>
      <c r="B14148" t="s">
        <v>53001</v>
      </c>
      <c r="C14148" t="s">
        <v>53006</v>
      </c>
      <c r="D14148" t="s">
        <v>17739</v>
      </c>
    </row>
    <row r="14149" spans="1:4" x14ac:dyDescent="0.25">
      <c r="A14149" t="s">
        <v>53007</v>
      </c>
      <c r="B14149" t="s">
        <v>52667</v>
      </c>
      <c r="C14149" t="s">
        <v>53008</v>
      </c>
      <c r="D14149" t="s">
        <v>17739</v>
      </c>
    </row>
    <row r="14150" spans="1:4" x14ac:dyDescent="0.25">
      <c r="A14150" t="s">
        <v>53009</v>
      </c>
      <c r="B14150" t="s">
        <v>52667</v>
      </c>
      <c r="C14150" t="s">
        <v>53010</v>
      </c>
      <c r="D14150" t="s">
        <v>17739</v>
      </c>
    </row>
    <row r="14151" spans="1:4" x14ac:dyDescent="0.25">
      <c r="A14151" t="s">
        <v>53011</v>
      </c>
      <c r="B14151" t="s">
        <v>24159</v>
      </c>
      <c r="C14151" t="s">
        <v>53012</v>
      </c>
      <c r="D14151" t="s">
        <v>17739</v>
      </c>
    </row>
    <row r="14152" spans="1:4" x14ac:dyDescent="0.25">
      <c r="A14152" t="s">
        <v>53013</v>
      </c>
      <c r="B14152" t="s">
        <v>24159</v>
      </c>
      <c r="C14152" t="s">
        <v>53014</v>
      </c>
      <c r="D14152" t="s">
        <v>17739</v>
      </c>
    </row>
    <row r="14153" spans="1:4" x14ac:dyDescent="0.25">
      <c r="A14153" t="s">
        <v>53015</v>
      </c>
      <c r="B14153" t="s">
        <v>24159</v>
      </c>
      <c r="C14153" t="s">
        <v>53016</v>
      </c>
      <c r="D14153" t="s">
        <v>17739</v>
      </c>
    </row>
    <row r="14154" spans="1:4" x14ac:dyDescent="0.25">
      <c r="A14154" t="s">
        <v>53017</v>
      </c>
      <c r="B14154" t="s">
        <v>53018</v>
      </c>
      <c r="C14154" t="s">
        <v>53019</v>
      </c>
      <c r="D14154" t="s">
        <v>52903</v>
      </c>
    </row>
    <row r="14155" spans="1:4" x14ac:dyDescent="0.25">
      <c r="A14155" t="s">
        <v>53020</v>
      </c>
      <c r="B14155" t="s">
        <v>53018</v>
      </c>
      <c r="C14155" t="s">
        <v>53021</v>
      </c>
      <c r="D14155" t="s">
        <v>52903</v>
      </c>
    </row>
    <row r="14156" spans="1:4" x14ac:dyDescent="0.25">
      <c r="A14156" t="s">
        <v>53022</v>
      </c>
      <c r="B14156" t="s">
        <v>19321</v>
      </c>
      <c r="C14156" t="s">
        <v>53023</v>
      </c>
      <c r="D14156" t="s">
        <v>19241</v>
      </c>
    </row>
    <row r="14157" spans="1:4" x14ac:dyDescent="0.25">
      <c r="A14157" t="s">
        <v>53024</v>
      </c>
      <c r="B14157" t="s">
        <v>53025</v>
      </c>
      <c r="C14157" t="s">
        <v>53026</v>
      </c>
      <c r="D14157" t="s">
        <v>19241</v>
      </c>
    </row>
    <row r="14158" spans="1:4" x14ac:dyDescent="0.25">
      <c r="A14158" t="s">
        <v>53027</v>
      </c>
      <c r="B14158" t="s">
        <v>53028</v>
      </c>
      <c r="C14158" t="s">
        <v>53029</v>
      </c>
      <c r="D14158" t="s">
        <v>19241</v>
      </c>
    </row>
    <row r="14159" spans="1:4" x14ac:dyDescent="0.25">
      <c r="A14159" t="s">
        <v>53030</v>
      </c>
      <c r="B14159" t="s">
        <v>53031</v>
      </c>
      <c r="C14159" t="s">
        <v>53032</v>
      </c>
      <c r="D14159" t="s">
        <v>17852</v>
      </c>
    </row>
    <row r="14160" spans="1:4" x14ac:dyDescent="0.25">
      <c r="A14160" t="s">
        <v>53033</v>
      </c>
      <c r="B14160" t="s">
        <v>53034</v>
      </c>
      <c r="C14160" t="s">
        <v>53035</v>
      </c>
      <c r="D14160" t="s">
        <v>17852</v>
      </c>
    </row>
    <row r="14161" spans="1:4" x14ac:dyDescent="0.25">
      <c r="A14161" t="s">
        <v>53036</v>
      </c>
      <c r="B14161" t="s">
        <v>53037</v>
      </c>
      <c r="C14161" t="s">
        <v>53038</v>
      </c>
      <c r="D14161" t="s">
        <v>17852</v>
      </c>
    </row>
    <row r="14162" spans="1:4" x14ac:dyDescent="0.25">
      <c r="A14162" t="s">
        <v>53039</v>
      </c>
      <c r="B14162" t="s">
        <v>53034</v>
      </c>
      <c r="C14162" t="s">
        <v>53040</v>
      </c>
      <c r="D14162" t="s">
        <v>17852</v>
      </c>
    </row>
    <row r="14163" spans="1:4" x14ac:dyDescent="0.25">
      <c r="A14163" t="s">
        <v>53041</v>
      </c>
      <c r="B14163" t="s">
        <v>53042</v>
      </c>
      <c r="C14163" t="s">
        <v>53043</v>
      </c>
      <c r="D14163" t="s">
        <v>17852</v>
      </c>
    </row>
    <row r="14164" spans="1:4" x14ac:dyDescent="0.25">
      <c r="A14164" t="s">
        <v>53044</v>
      </c>
      <c r="B14164" t="s">
        <v>53034</v>
      </c>
      <c r="C14164" t="s">
        <v>53045</v>
      </c>
      <c r="D14164" t="s">
        <v>17852</v>
      </c>
    </row>
    <row r="14165" spans="1:4" x14ac:dyDescent="0.25">
      <c r="A14165" t="s">
        <v>53046</v>
      </c>
      <c r="B14165" t="s">
        <v>53047</v>
      </c>
      <c r="C14165" t="s">
        <v>53048</v>
      </c>
      <c r="D14165" t="s">
        <v>17852</v>
      </c>
    </row>
    <row r="14166" spans="1:4" x14ac:dyDescent="0.25">
      <c r="A14166" t="s">
        <v>53049</v>
      </c>
      <c r="B14166" t="s">
        <v>53050</v>
      </c>
      <c r="C14166" t="s">
        <v>53051</v>
      </c>
      <c r="D14166" t="s">
        <v>17852</v>
      </c>
    </row>
    <row r="14167" spans="1:4" x14ac:dyDescent="0.25">
      <c r="A14167" t="s">
        <v>53052</v>
      </c>
      <c r="B14167" t="s">
        <v>53047</v>
      </c>
      <c r="C14167" t="s">
        <v>53053</v>
      </c>
      <c r="D14167" t="s">
        <v>17852</v>
      </c>
    </row>
    <row r="14168" spans="1:4" x14ac:dyDescent="0.25">
      <c r="A14168" t="s">
        <v>53054</v>
      </c>
      <c r="B14168" t="s">
        <v>53047</v>
      </c>
      <c r="C14168" t="s">
        <v>53055</v>
      </c>
      <c r="D14168" t="s">
        <v>17852</v>
      </c>
    </row>
    <row r="14169" spans="1:4" x14ac:dyDescent="0.25">
      <c r="A14169" t="s">
        <v>53056</v>
      </c>
      <c r="B14169" t="s">
        <v>53057</v>
      </c>
      <c r="C14169" t="s">
        <v>53058</v>
      </c>
      <c r="D14169" t="s">
        <v>17852</v>
      </c>
    </row>
    <row r="14170" spans="1:4" x14ac:dyDescent="0.25">
      <c r="A14170" t="s">
        <v>53059</v>
      </c>
      <c r="B14170" t="s">
        <v>53060</v>
      </c>
      <c r="C14170" t="s">
        <v>53061</v>
      </c>
      <c r="D14170" t="s">
        <v>17852</v>
      </c>
    </row>
    <row r="14171" spans="1:4" x14ac:dyDescent="0.25">
      <c r="A14171" t="s">
        <v>53062</v>
      </c>
      <c r="B14171" t="s">
        <v>19570</v>
      </c>
      <c r="C14171" t="s">
        <v>53063</v>
      </c>
      <c r="D14171" t="s">
        <v>21279</v>
      </c>
    </row>
    <row r="14172" spans="1:4" x14ac:dyDescent="0.25">
      <c r="A14172" t="s">
        <v>53064</v>
      </c>
      <c r="B14172" t="s">
        <v>19570</v>
      </c>
      <c r="C14172" t="s">
        <v>53065</v>
      </c>
      <c r="D14172" t="s">
        <v>21279</v>
      </c>
    </row>
    <row r="14173" spans="1:4" x14ac:dyDescent="0.25">
      <c r="A14173" t="s">
        <v>53066</v>
      </c>
      <c r="B14173" t="s">
        <v>19570</v>
      </c>
      <c r="C14173" t="s">
        <v>53067</v>
      </c>
      <c r="D14173" t="s">
        <v>21279</v>
      </c>
    </row>
    <row r="14174" spans="1:4" x14ac:dyDescent="0.25">
      <c r="A14174" t="s">
        <v>53068</v>
      </c>
      <c r="B14174" t="s">
        <v>19570</v>
      </c>
      <c r="C14174" t="s">
        <v>53069</v>
      </c>
      <c r="D14174" t="s">
        <v>21279</v>
      </c>
    </row>
    <row r="14175" spans="1:4" x14ac:dyDescent="0.25">
      <c r="A14175" t="s">
        <v>53070</v>
      </c>
      <c r="B14175" t="s">
        <v>19570</v>
      </c>
      <c r="C14175" t="s">
        <v>53071</v>
      </c>
      <c r="D14175" t="s">
        <v>21279</v>
      </c>
    </row>
    <row r="14176" spans="1:4" x14ac:dyDescent="0.25">
      <c r="A14176" t="s">
        <v>53072</v>
      </c>
      <c r="B14176" t="s">
        <v>38331</v>
      </c>
      <c r="C14176" t="s">
        <v>53073</v>
      </c>
      <c r="D14176" t="s">
        <v>21279</v>
      </c>
    </row>
    <row r="14177" spans="1:4" x14ac:dyDescent="0.25">
      <c r="A14177" t="s">
        <v>53074</v>
      </c>
      <c r="B14177" t="s">
        <v>53075</v>
      </c>
      <c r="C14177" t="s">
        <v>53076</v>
      </c>
      <c r="D14177" t="s">
        <v>21279</v>
      </c>
    </row>
    <row r="14178" spans="1:4" x14ac:dyDescent="0.25">
      <c r="A14178" t="s">
        <v>53077</v>
      </c>
      <c r="B14178" t="s">
        <v>53075</v>
      </c>
      <c r="C14178" t="s">
        <v>53078</v>
      </c>
      <c r="D14178" t="s">
        <v>21279</v>
      </c>
    </row>
    <row r="14179" spans="1:4" x14ac:dyDescent="0.25">
      <c r="A14179" t="s">
        <v>53079</v>
      </c>
      <c r="B14179" t="s">
        <v>21305</v>
      </c>
      <c r="C14179" t="s">
        <v>53080</v>
      </c>
      <c r="D14179" t="s">
        <v>21279</v>
      </c>
    </row>
    <row r="14180" spans="1:4" x14ac:dyDescent="0.25">
      <c r="A14180" t="s">
        <v>53081</v>
      </c>
      <c r="B14180" t="s">
        <v>21305</v>
      </c>
      <c r="C14180" t="s">
        <v>53082</v>
      </c>
      <c r="D14180" t="s">
        <v>21279</v>
      </c>
    </row>
    <row r="14181" spans="1:4" x14ac:dyDescent="0.25">
      <c r="A14181" t="s">
        <v>53083</v>
      </c>
      <c r="B14181" t="s">
        <v>21305</v>
      </c>
      <c r="C14181" t="s">
        <v>53084</v>
      </c>
      <c r="D14181" t="s">
        <v>21279</v>
      </c>
    </row>
    <row r="14182" spans="1:4" x14ac:dyDescent="0.25">
      <c r="A14182" t="s">
        <v>53085</v>
      </c>
      <c r="B14182" t="s">
        <v>21305</v>
      </c>
      <c r="C14182" t="s">
        <v>53086</v>
      </c>
      <c r="D14182" t="s">
        <v>21279</v>
      </c>
    </row>
    <row r="14183" spans="1:4" x14ac:dyDescent="0.25">
      <c r="A14183" t="s">
        <v>53087</v>
      </c>
      <c r="B14183" t="s">
        <v>21305</v>
      </c>
      <c r="C14183" t="s">
        <v>53088</v>
      </c>
      <c r="D14183" t="s">
        <v>21279</v>
      </c>
    </row>
    <row r="14184" spans="1:4" x14ac:dyDescent="0.25">
      <c r="A14184" t="s">
        <v>53089</v>
      </c>
      <c r="B14184" t="s">
        <v>21305</v>
      </c>
      <c r="C14184" t="s">
        <v>53090</v>
      </c>
      <c r="D14184" t="s">
        <v>21279</v>
      </c>
    </row>
    <row r="14185" spans="1:4" x14ac:dyDescent="0.25">
      <c r="A14185" t="s">
        <v>53091</v>
      </c>
      <c r="B14185" t="s">
        <v>21305</v>
      </c>
      <c r="C14185" t="s">
        <v>53092</v>
      </c>
      <c r="D14185" t="s">
        <v>21279</v>
      </c>
    </row>
    <row r="14186" spans="1:4" x14ac:dyDescent="0.25">
      <c r="A14186" t="s">
        <v>53093</v>
      </c>
      <c r="B14186" t="s">
        <v>21305</v>
      </c>
      <c r="C14186" t="s">
        <v>53094</v>
      </c>
      <c r="D14186" t="s">
        <v>21279</v>
      </c>
    </row>
    <row r="14187" spans="1:4" x14ac:dyDescent="0.25">
      <c r="A14187" t="s">
        <v>53095</v>
      </c>
      <c r="B14187" t="s">
        <v>39356</v>
      </c>
      <c r="C14187" t="s">
        <v>53096</v>
      </c>
      <c r="D14187" t="s">
        <v>21279</v>
      </c>
    </row>
    <row r="14188" spans="1:4" x14ac:dyDescent="0.25">
      <c r="A14188" t="s">
        <v>53097</v>
      </c>
      <c r="B14188" t="s">
        <v>39356</v>
      </c>
      <c r="C14188" t="s">
        <v>53098</v>
      </c>
      <c r="D14188" t="s">
        <v>21279</v>
      </c>
    </row>
    <row r="14189" spans="1:4" x14ac:dyDescent="0.25">
      <c r="A14189" t="s">
        <v>53099</v>
      </c>
      <c r="B14189" t="s">
        <v>21286</v>
      </c>
      <c r="C14189" t="s">
        <v>53100</v>
      </c>
      <c r="D14189" t="s">
        <v>21279</v>
      </c>
    </row>
    <row r="14190" spans="1:4" x14ac:dyDescent="0.25">
      <c r="A14190" t="s">
        <v>53101</v>
      </c>
      <c r="B14190" t="s">
        <v>21286</v>
      </c>
      <c r="C14190" t="s">
        <v>53102</v>
      </c>
      <c r="D14190" t="s">
        <v>21279</v>
      </c>
    </row>
    <row r="14191" spans="1:4" x14ac:dyDescent="0.25">
      <c r="A14191" t="s">
        <v>53103</v>
      </c>
      <c r="B14191" t="s">
        <v>21286</v>
      </c>
      <c r="C14191" t="s">
        <v>53104</v>
      </c>
      <c r="D14191" t="s">
        <v>21279</v>
      </c>
    </row>
    <row r="14192" spans="1:4" x14ac:dyDescent="0.25">
      <c r="A14192" t="s">
        <v>53105</v>
      </c>
      <c r="B14192" t="s">
        <v>21286</v>
      </c>
      <c r="C14192" t="s">
        <v>53106</v>
      </c>
      <c r="D14192" t="s">
        <v>21279</v>
      </c>
    </row>
    <row r="14193" spans="1:4" x14ac:dyDescent="0.25">
      <c r="A14193" t="s">
        <v>53107</v>
      </c>
      <c r="B14193" t="s">
        <v>21286</v>
      </c>
      <c r="C14193" t="s">
        <v>53108</v>
      </c>
      <c r="D14193" t="s">
        <v>21279</v>
      </c>
    </row>
    <row r="14194" spans="1:4" x14ac:dyDescent="0.25">
      <c r="A14194" t="s">
        <v>53109</v>
      </c>
      <c r="B14194" t="s">
        <v>21286</v>
      </c>
      <c r="C14194" t="s">
        <v>53110</v>
      </c>
      <c r="D14194" t="s">
        <v>21279</v>
      </c>
    </row>
    <row r="14195" spans="1:4" x14ac:dyDescent="0.25">
      <c r="A14195" t="s">
        <v>53111</v>
      </c>
      <c r="B14195" t="s">
        <v>21286</v>
      </c>
      <c r="C14195" t="s">
        <v>53112</v>
      </c>
      <c r="D14195" t="s">
        <v>21279</v>
      </c>
    </row>
    <row r="14196" spans="1:4" x14ac:dyDescent="0.25">
      <c r="A14196" t="s">
        <v>53113</v>
      </c>
      <c r="B14196" t="s">
        <v>21286</v>
      </c>
      <c r="C14196" t="s">
        <v>53114</v>
      </c>
      <c r="D14196" t="s">
        <v>21279</v>
      </c>
    </row>
    <row r="14197" spans="1:4" x14ac:dyDescent="0.25">
      <c r="A14197" t="s">
        <v>53115</v>
      </c>
      <c r="B14197" t="s">
        <v>21286</v>
      </c>
      <c r="C14197" t="s">
        <v>53116</v>
      </c>
      <c r="D14197" t="s">
        <v>21279</v>
      </c>
    </row>
    <row r="14198" spans="1:4" x14ac:dyDescent="0.25">
      <c r="A14198" t="s">
        <v>53117</v>
      </c>
      <c r="B14198" t="s">
        <v>21286</v>
      </c>
      <c r="C14198" t="s">
        <v>53118</v>
      </c>
      <c r="D14198" t="s">
        <v>21279</v>
      </c>
    </row>
    <row r="14199" spans="1:4" x14ac:dyDescent="0.25">
      <c r="A14199" t="s">
        <v>53119</v>
      </c>
      <c r="B14199" t="s">
        <v>21286</v>
      </c>
      <c r="C14199" t="s">
        <v>53120</v>
      </c>
      <c r="D14199" t="s">
        <v>21279</v>
      </c>
    </row>
    <row r="14200" spans="1:4" x14ac:dyDescent="0.25">
      <c r="A14200" t="s">
        <v>53121</v>
      </c>
      <c r="B14200" t="s">
        <v>21286</v>
      </c>
      <c r="C14200" t="s">
        <v>53122</v>
      </c>
      <c r="D14200" t="s">
        <v>21279</v>
      </c>
    </row>
    <row r="14201" spans="1:4" x14ac:dyDescent="0.25">
      <c r="A14201" t="s">
        <v>53123</v>
      </c>
      <c r="B14201" t="s">
        <v>24211</v>
      </c>
      <c r="C14201" t="s">
        <v>53124</v>
      </c>
      <c r="D14201" t="s">
        <v>21279</v>
      </c>
    </row>
    <row r="14202" spans="1:4" x14ac:dyDescent="0.25">
      <c r="A14202" t="s">
        <v>53125</v>
      </c>
      <c r="B14202" t="s">
        <v>24211</v>
      </c>
      <c r="C14202" t="s">
        <v>53126</v>
      </c>
      <c r="D14202" t="s">
        <v>21279</v>
      </c>
    </row>
    <row r="14203" spans="1:4" x14ac:dyDescent="0.25">
      <c r="A14203" t="s">
        <v>53127</v>
      </c>
      <c r="B14203" t="s">
        <v>24211</v>
      </c>
      <c r="C14203" t="s">
        <v>53128</v>
      </c>
      <c r="D14203" t="s">
        <v>21279</v>
      </c>
    </row>
    <row r="14204" spans="1:4" x14ac:dyDescent="0.25">
      <c r="A14204" t="s">
        <v>53129</v>
      </c>
      <c r="B14204" t="s">
        <v>24211</v>
      </c>
      <c r="C14204" t="s">
        <v>53130</v>
      </c>
      <c r="D14204" t="s">
        <v>21279</v>
      </c>
    </row>
    <row r="14205" spans="1:4" x14ac:dyDescent="0.25">
      <c r="A14205" t="s">
        <v>53131</v>
      </c>
      <c r="B14205" t="s">
        <v>24211</v>
      </c>
      <c r="C14205" t="s">
        <v>53132</v>
      </c>
      <c r="D14205" t="s">
        <v>21279</v>
      </c>
    </row>
    <row r="14206" spans="1:4" x14ac:dyDescent="0.25">
      <c r="A14206" t="s">
        <v>53133</v>
      </c>
      <c r="B14206" t="s">
        <v>24211</v>
      </c>
      <c r="C14206" t="s">
        <v>53134</v>
      </c>
      <c r="D14206" t="s">
        <v>21279</v>
      </c>
    </row>
    <row r="14207" spans="1:4" x14ac:dyDescent="0.25">
      <c r="A14207" t="s">
        <v>53135</v>
      </c>
      <c r="B14207" t="s">
        <v>24211</v>
      </c>
      <c r="C14207" t="s">
        <v>53136</v>
      </c>
      <c r="D14207" t="s">
        <v>21279</v>
      </c>
    </row>
    <row r="14208" spans="1:4" x14ac:dyDescent="0.25">
      <c r="A14208" t="s">
        <v>53137</v>
      </c>
      <c r="B14208" t="s">
        <v>24211</v>
      </c>
      <c r="C14208" t="s">
        <v>53138</v>
      </c>
      <c r="D14208" t="s">
        <v>21279</v>
      </c>
    </row>
    <row r="14209" spans="1:4" x14ac:dyDescent="0.25">
      <c r="A14209" t="s">
        <v>53139</v>
      </c>
      <c r="B14209" t="s">
        <v>24211</v>
      </c>
      <c r="C14209" t="s">
        <v>53140</v>
      </c>
      <c r="D14209" t="s">
        <v>21279</v>
      </c>
    </row>
    <row r="14210" spans="1:4" x14ac:dyDescent="0.25">
      <c r="A14210" t="s">
        <v>53141</v>
      </c>
      <c r="B14210" t="s">
        <v>24211</v>
      </c>
      <c r="C14210" t="s">
        <v>53142</v>
      </c>
      <c r="D14210" t="s">
        <v>21279</v>
      </c>
    </row>
    <row r="14211" spans="1:4" x14ac:dyDescent="0.25">
      <c r="A14211" t="s">
        <v>53143</v>
      </c>
      <c r="B14211" t="s">
        <v>24214</v>
      </c>
      <c r="C14211" t="s">
        <v>53144</v>
      </c>
      <c r="D14211" t="s">
        <v>21279</v>
      </c>
    </row>
    <row r="14212" spans="1:4" x14ac:dyDescent="0.25">
      <c r="A14212" t="s">
        <v>53145</v>
      </c>
      <c r="B14212" t="s">
        <v>24214</v>
      </c>
      <c r="C14212" t="s">
        <v>53146</v>
      </c>
      <c r="D14212" t="s">
        <v>21279</v>
      </c>
    </row>
    <row r="14213" spans="1:4" x14ac:dyDescent="0.25">
      <c r="A14213" t="s">
        <v>53147</v>
      </c>
      <c r="B14213" t="s">
        <v>24211</v>
      </c>
      <c r="C14213" t="s">
        <v>53148</v>
      </c>
      <c r="D14213" t="s">
        <v>21279</v>
      </c>
    </row>
    <row r="14214" spans="1:4" x14ac:dyDescent="0.25">
      <c r="A14214" t="s">
        <v>53149</v>
      </c>
      <c r="B14214" t="s">
        <v>24211</v>
      </c>
      <c r="C14214" t="s">
        <v>53150</v>
      </c>
      <c r="D14214" t="s">
        <v>21279</v>
      </c>
    </row>
    <row r="14215" spans="1:4" x14ac:dyDescent="0.25">
      <c r="A14215" t="s">
        <v>53151</v>
      </c>
      <c r="B14215" t="s">
        <v>39452</v>
      </c>
      <c r="C14215" t="s">
        <v>53152</v>
      </c>
      <c r="D14215" t="s">
        <v>21279</v>
      </c>
    </row>
    <row r="14216" spans="1:4" x14ac:dyDescent="0.25">
      <c r="A14216" t="s">
        <v>53153</v>
      </c>
      <c r="B14216" t="s">
        <v>39452</v>
      </c>
      <c r="C14216" t="s">
        <v>53154</v>
      </c>
      <c r="D14216" t="s">
        <v>21279</v>
      </c>
    </row>
    <row r="14217" spans="1:4" x14ac:dyDescent="0.25">
      <c r="A14217" t="s">
        <v>53155</v>
      </c>
      <c r="B14217" t="s">
        <v>39452</v>
      </c>
      <c r="C14217" t="s">
        <v>53156</v>
      </c>
      <c r="D14217" t="s">
        <v>21279</v>
      </c>
    </row>
    <row r="14218" spans="1:4" x14ac:dyDescent="0.25">
      <c r="A14218" t="s">
        <v>53157</v>
      </c>
      <c r="B14218" t="s">
        <v>39452</v>
      </c>
      <c r="C14218" t="s">
        <v>53158</v>
      </c>
      <c r="D14218" t="s">
        <v>21279</v>
      </c>
    </row>
    <row r="14219" spans="1:4" x14ac:dyDescent="0.25">
      <c r="A14219" t="s">
        <v>53159</v>
      </c>
      <c r="B14219" t="s">
        <v>39452</v>
      </c>
      <c r="C14219" t="s">
        <v>53160</v>
      </c>
      <c r="D14219" t="s">
        <v>21279</v>
      </c>
    </row>
    <row r="14220" spans="1:4" x14ac:dyDescent="0.25">
      <c r="A14220" t="s">
        <v>53161</v>
      </c>
      <c r="B14220" t="s">
        <v>39452</v>
      </c>
      <c r="C14220" t="s">
        <v>53162</v>
      </c>
      <c r="D14220" t="s">
        <v>21279</v>
      </c>
    </row>
    <row r="14221" spans="1:4" x14ac:dyDescent="0.25">
      <c r="A14221" t="s">
        <v>53163</v>
      </c>
      <c r="B14221" t="s">
        <v>39452</v>
      </c>
      <c r="C14221" t="s">
        <v>53164</v>
      </c>
      <c r="D14221" t="s">
        <v>21279</v>
      </c>
    </row>
    <row r="14222" spans="1:4" x14ac:dyDescent="0.25">
      <c r="A14222" t="s">
        <v>53165</v>
      </c>
      <c r="B14222" t="s">
        <v>39452</v>
      </c>
      <c r="C14222" t="s">
        <v>53166</v>
      </c>
      <c r="D14222" t="s">
        <v>21279</v>
      </c>
    </row>
    <row r="14223" spans="1:4" x14ac:dyDescent="0.25">
      <c r="A14223" t="s">
        <v>53167</v>
      </c>
      <c r="B14223" t="s">
        <v>39452</v>
      </c>
      <c r="C14223" t="s">
        <v>53168</v>
      </c>
      <c r="D14223" t="s">
        <v>21279</v>
      </c>
    </row>
    <row r="14224" spans="1:4" x14ac:dyDescent="0.25">
      <c r="A14224" t="s">
        <v>53169</v>
      </c>
      <c r="B14224" t="s">
        <v>39452</v>
      </c>
      <c r="C14224" t="s">
        <v>53170</v>
      </c>
      <c r="D14224" t="s">
        <v>21279</v>
      </c>
    </row>
    <row r="14225" spans="1:4" x14ac:dyDescent="0.25">
      <c r="A14225" t="s">
        <v>53171</v>
      </c>
      <c r="B14225" t="s">
        <v>39452</v>
      </c>
      <c r="C14225" t="s">
        <v>53172</v>
      </c>
      <c r="D14225" t="s">
        <v>21279</v>
      </c>
    </row>
    <row r="14226" spans="1:4" x14ac:dyDescent="0.25">
      <c r="A14226" t="s">
        <v>53173</v>
      </c>
      <c r="B14226" t="s">
        <v>39452</v>
      </c>
      <c r="C14226" t="s">
        <v>53174</v>
      </c>
      <c r="D14226" t="s">
        <v>21279</v>
      </c>
    </row>
    <row r="14227" spans="1:4" x14ac:dyDescent="0.25">
      <c r="A14227" t="s">
        <v>53175</v>
      </c>
      <c r="B14227" t="s">
        <v>53176</v>
      </c>
      <c r="C14227" t="s">
        <v>53177</v>
      </c>
      <c r="D14227" t="s">
        <v>21279</v>
      </c>
    </row>
    <row r="14228" spans="1:4" x14ac:dyDescent="0.25">
      <c r="A14228" t="s">
        <v>53178</v>
      </c>
      <c r="B14228" t="s">
        <v>53176</v>
      </c>
      <c r="C14228" t="s">
        <v>53179</v>
      </c>
      <c r="D14228" t="s">
        <v>21279</v>
      </c>
    </row>
    <row r="14229" spans="1:4" x14ac:dyDescent="0.25">
      <c r="A14229" t="s">
        <v>53180</v>
      </c>
      <c r="B14229" t="s">
        <v>53181</v>
      </c>
      <c r="C14229" t="s">
        <v>53182</v>
      </c>
      <c r="D14229" t="s">
        <v>21279</v>
      </c>
    </row>
    <row r="14230" spans="1:4" x14ac:dyDescent="0.25">
      <c r="A14230" t="s">
        <v>53183</v>
      </c>
      <c r="B14230" t="s">
        <v>53176</v>
      </c>
      <c r="C14230" t="s">
        <v>53184</v>
      </c>
      <c r="D14230" t="s">
        <v>21279</v>
      </c>
    </row>
    <row r="14231" spans="1:4" x14ac:dyDescent="0.25">
      <c r="A14231" t="s">
        <v>53185</v>
      </c>
      <c r="B14231" t="s">
        <v>53176</v>
      </c>
      <c r="C14231" t="s">
        <v>53186</v>
      </c>
      <c r="D14231" t="s">
        <v>21279</v>
      </c>
    </row>
    <row r="14232" spans="1:4" x14ac:dyDescent="0.25">
      <c r="A14232" t="s">
        <v>53187</v>
      </c>
      <c r="B14232" t="s">
        <v>53176</v>
      </c>
      <c r="C14232" t="s">
        <v>53188</v>
      </c>
      <c r="D14232" t="s">
        <v>21279</v>
      </c>
    </row>
    <row r="14233" spans="1:4" x14ac:dyDescent="0.25">
      <c r="A14233" t="s">
        <v>53189</v>
      </c>
      <c r="B14233" t="s">
        <v>53176</v>
      </c>
      <c r="C14233" t="s">
        <v>53190</v>
      </c>
      <c r="D14233" t="s">
        <v>21279</v>
      </c>
    </row>
    <row r="14234" spans="1:4" x14ac:dyDescent="0.25">
      <c r="A14234" t="s">
        <v>53191</v>
      </c>
      <c r="B14234" t="s">
        <v>53176</v>
      </c>
      <c r="C14234" t="s">
        <v>53192</v>
      </c>
      <c r="D14234" t="s">
        <v>21279</v>
      </c>
    </row>
    <row r="14235" spans="1:4" x14ac:dyDescent="0.25">
      <c r="A14235" t="s">
        <v>53193</v>
      </c>
      <c r="B14235" t="s">
        <v>53176</v>
      </c>
      <c r="C14235" t="s">
        <v>53194</v>
      </c>
      <c r="D14235" t="s">
        <v>21279</v>
      </c>
    </row>
    <row r="14236" spans="1:4" x14ac:dyDescent="0.25">
      <c r="A14236" t="s">
        <v>53195</v>
      </c>
      <c r="B14236" t="s">
        <v>53176</v>
      </c>
      <c r="C14236" t="s">
        <v>53196</v>
      </c>
      <c r="D14236" t="s">
        <v>21279</v>
      </c>
    </row>
    <row r="14237" spans="1:4" x14ac:dyDescent="0.25">
      <c r="A14237" t="s">
        <v>53197</v>
      </c>
      <c r="B14237" t="s">
        <v>53176</v>
      </c>
      <c r="C14237" t="s">
        <v>53198</v>
      </c>
      <c r="D14237" t="s">
        <v>21279</v>
      </c>
    </row>
    <row r="14238" spans="1:4" x14ac:dyDescent="0.25">
      <c r="A14238" t="s">
        <v>53199</v>
      </c>
      <c r="B14238" t="s">
        <v>24283</v>
      </c>
      <c r="C14238" t="s">
        <v>53200</v>
      </c>
      <c r="D14238" t="s">
        <v>21279</v>
      </c>
    </row>
    <row r="14239" spans="1:4" x14ac:dyDescent="0.25">
      <c r="A14239" t="s">
        <v>53201</v>
      </c>
      <c r="B14239" t="s">
        <v>24283</v>
      </c>
      <c r="C14239" t="s">
        <v>53202</v>
      </c>
      <c r="D14239" t="s">
        <v>21279</v>
      </c>
    </row>
    <row r="14240" spans="1:4" x14ac:dyDescent="0.25">
      <c r="A14240" t="s">
        <v>53203</v>
      </c>
      <c r="B14240" t="s">
        <v>24283</v>
      </c>
      <c r="C14240" t="s">
        <v>53204</v>
      </c>
      <c r="D14240" t="s">
        <v>21279</v>
      </c>
    </row>
    <row r="14241" spans="1:4" x14ac:dyDescent="0.25">
      <c r="A14241" t="s">
        <v>53205</v>
      </c>
      <c r="B14241" t="s">
        <v>24283</v>
      </c>
      <c r="C14241" t="s">
        <v>53206</v>
      </c>
      <c r="D14241" t="s">
        <v>21279</v>
      </c>
    </row>
    <row r="14242" spans="1:4" x14ac:dyDescent="0.25">
      <c r="A14242" t="s">
        <v>53207</v>
      </c>
      <c r="B14242" t="s">
        <v>24283</v>
      </c>
      <c r="C14242" t="s">
        <v>53208</v>
      </c>
      <c r="D14242" t="s">
        <v>21279</v>
      </c>
    </row>
    <row r="14243" spans="1:4" x14ac:dyDescent="0.25">
      <c r="A14243" t="s">
        <v>53209</v>
      </c>
      <c r="B14243" t="s">
        <v>24283</v>
      </c>
      <c r="C14243" t="s">
        <v>53210</v>
      </c>
      <c r="D14243" t="s">
        <v>21279</v>
      </c>
    </row>
    <row r="14244" spans="1:4" x14ac:dyDescent="0.25">
      <c r="A14244" t="s">
        <v>53211</v>
      </c>
      <c r="B14244" t="s">
        <v>24283</v>
      </c>
      <c r="C14244" t="s">
        <v>53212</v>
      </c>
      <c r="D14244" t="s">
        <v>21279</v>
      </c>
    </row>
    <row r="14245" spans="1:4" x14ac:dyDescent="0.25">
      <c r="A14245" t="s">
        <v>53213</v>
      </c>
      <c r="B14245" t="s">
        <v>24283</v>
      </c>
      <c r="C14245" t="s">
        <v>53214</v>
      </c>
      <c r="D14245" t="s">
        <v>21279</v>
      </c>
    </row>
    <row r="14246" spans="1:4" x14ac:dyDescent="0.25">
      <c r="A14246" t="s">
        <v>53215</v>
      </c>
      <c r="B14246" t="s">
        <v>24283</v>
      </c>
      <c r="C14246" t="s">
        <v>53216</v>
      </c>
      <c r="D14246" t="s">
        <v>21279</v>
      </c>
    </row>
    <row r="14247" spans="1:4" x14ac:dyDescent="0.25">
      <c r="A14247" t="s">
        <v>53217</v>
      </c>
      <c r="B14247" t="s">
        <v>24283</v>
      </c>
      <c r="C14247" t="s">
        <v>53218</v>
      </c>
      <c r="D14247" t="s">
        <v>21279</v>
      </c>
    </row>
    <row r="14248" spans="1:4" x14ac:dyDescent="0.25">
      <c r="A14248" t="s">
        <v>53219</v>
      </c>
      <c r="B14248" t="s">
        <v>24283</v>
      </c>
      <c r="C14248" t="s">
        <v>53220</v>
      </c>
      <c r="D14248" t="s">
        <v>21279</v>
      </c>
    </row>
    <row r="14249" spans="1:4" x14ac:dyDescent="0.25">
      <c r="A14249" t="s">
        <v>53221</v>
      </c>
      <c r="B14249" t="s">
        <v>53222</v>
      </c>
      <c r="C14249" t="s">
        <v>53223</v>
      </c>
      <c r="D14249" t="s">
        <v>21279</v>
      </c>
    </row>
    <row r="14250" spans="1:4" x14ac:dyDescent="0.25">
      <c r="A14250" t="s">
        <v>53224</v>
      </c>
      <c r="B14250" t="s">
        <v>53225</v>
      </c>
      <c r="C14250" t="s">
        <v>53226</v>
      </c>
      <c r="D14250" t="s">
        <v>21279</v>
      </c>
    </row>
    <row r="14251" spans="1:4" x14ac:dyDescent="0.25">
      <c r="A14251" t="s">
        <v>53227</v>
      </c>
      <c r="B14251" t="s">
        <v>53225</v>
      </c>
      <c r="C14251" t="s">
        <v>53228</v>
      </c>
      <c r="D14251" t="s">
        <v>21279</v>
      </c>
    </row>
    <row r="14252" spans="1:4" x14ac:dyDescent="0.25">
      <c r="A14252" t="s">
        <v>53229</v>
      </c>
      <c r="B14252" t="s">
        <v>53225</v>
      </c>
      <c r="C14252" t="s">
        <v>53230</v>
      </c>
      <c r="D14252" t="s">
        <v>21279</v>
      </c>
    </row>
    <row r="14253" spans="1:4" x14ac:dyDescent="0.25">
      <c r="A14253" t="s">
        <v>53231</v>
      </c>
      <c r="B14253" t="s">
        <v>53225</v>
      </c>
      <c r="C14253" t="s">
        <v>53232</v>
      </c>
      <c r="D14253" t="s">
        <v>21279</v>
      </c>
    </row>
    <row r="14254" spans="1:4" x14ac:dyDescent="0.25">
      <c r="A14254" t="s">
        <v>53233</v>
      </c>
      <c r="B14254" t="s">
        <v>53225</v>
      </c>
      <c r="C14254" t="s">
        <v>53234</v>
      </c>
      <c r="D14254" t="s">
        <v>21279</v>
      </c>
    </row>
    <row r="14255" spans="1:4" x14ac:dyDescent="0.25">
      <c r="A14255" t="s">
        <v>53235</v>
      </c>
      <c r="B14255" t="s">
        <v>53225</v>
      </c>
      <c r="C14255" t="s">
        <v>53236</v>
      </c>
      <c r="D14255" t="s">
        <v>21279</v>
      </c>
    </row>
    <row r="14256" spans="1:4" x14ac:dyDescent="0.25">
      <c r="A14256" t="s">
        <v>53237</v>
      </c>
      <c r="B14256" t="s">
        <v>53225</v>
      </c>
      <c r="C14256" t="s">
        <v>53238</v>
      </c>
      <c r="D14256" t="s">
        <v>21279</v>
      </c>
    </row>
    <row r="14257" spans="1:4" x14ac:dyDescent="0.25">
      <c r="A14257" t="s">
        <v>53239</v>
      </c>
      <c r="B14257" t="s">
        <v>53225</v>
      </c>
      <c r="C14257" t="s">
        <v>53240</v>
      </c>
      <c r="D14257" t="s">
        <v>21279</v>
      </c>
    </row>
    <row r="14258" spans="1:4" x14ac:dyDescent="0.25">
      <c r="A14258" t="s">
        <v>53241</v>
      </c>
      <c r="B14258" t="s">
        <v>53225</v>
      </c>
      <c r="C14258" t="s">
        <v>53242</v>
      </c>
      <c r="D14258" t="s">
        <v>21279</v>
      </c>
    </row>
    <row r="14259" spans="1:4" x14ac:dyDescent="0.25">
      <c r="A14259" t="s">
        <v>53243</v>
      </c>
      <c r="B14259" t="s">
        <v>53225</v>
      </c>
      <c r="C14259" t="s">
        <v>53244</v>
      </c>
      <c r="D14259" t="s">
        <v>21279</v>
      </c>
    </row>
    <row r="14260" spans="1:4" x14ac:dyDescent="0.25">
      <c r="A14260" t="s">
        <v>53245</v>
      </c>
      <c r="B14260" t="s">
        <v>53225</v>
      </c>
      <c r="C14260" t="s">
        <v>53246</v>
      </c>
      <c r="D14260" t="s">
        <v>21279</v>
      </c>
    </row>
    <row r="14261" spans="1:4" x14ac:dyDescent="0.25">
      <c r="A14261" t="s">
        <v>53247</v>
      </c>
      <c r="B14261" t="s">
        <v>53225</v>
      </c>
      <c r="C14261" t="s">
        <v>53248</v>
      </c>
      <c r="D14261" t="s">
        <v>21279</v>
      </c>
    </row>
    <row r="14262" spans="1:4" x14ac:dyDescent="0.25">
      <c r="A14262" t="s">
        <v>53249</v>
      </c>
      <c r="B14262" t="s">
        <v>53225</v>
      </c>
      <c r="C14262" t="s">
        <v>53250</v>
      </c>
      <c r="D14262" t="s">
        <v>21279</v>
      </c>
    </row>
    <row r="14263" spans="1:4" x14ac:dyDescent="0.25">
      <c r="A14263" t="s">
        <v>53251</v>
      </c>
      <c r="B14263" t="s">
        <v>53252</v>
      </c>
      <c r="C14263" t="s">
        <v>53253</v>
      </c>
      <c r="D14263" t="s">
        <v>21279</v>
      </c>
    </row>
    <row r="14264" spans="1:4" x14ac:dyDescent="0.25">
      <c r="A14264" t="s">
        <v>53254</v>
      </c>
      <c r="B14264" t="s">
        <v>53252</v>
      </c>
      <c r="C14264" t="s">
        <v>53255</v>
      </c>
      <c r="D14264" t="s">
        <v>21279</v>
      </c>
    </row>
    <row r="14265" spans="1:4" x14ac:dyDescent="0.25">
      <c r="A14265" t="s">
        <v>53256</v>
      </c>
      <c r="B14265" t="s">
        <v>24362</v>
      </c>
      <c r="C14265" t="s">
        <v>53257</v>
      </c>
      <c r="D14265" t="s">
        <v>21279</v>
      </c>
    </row>
    <row r="14266" spans="1:4" x14ac:dyDescent="0.25">
      <c r="A14266" t="s">
        <v>53258</v>
      </c>
      <c r="B14266" t="s">
        <v>24362</v>
      </c>
      <c r="C14266" t="s">
        <v>53259</v>
      </c>
      <c r="D14266" t="s">
        <v>21279</v>
      </c>
    </row>
    <row r="14267" spans="1:4" x14ac:dyDescent="0.25">
      <c r="A14267" t="s">
        <v>53260</v>
      </c>
      <c r="B14267" t="s">
        <v>38307</v>
      </c>
      <c r="C14267" t="s">
        <v>53261</v>
      </c>
      <c r="D14267" t="s">
        <v>21279</v>
      </c>
    </row>
    <row r="14268" spans="1:4" x14ac:dyDescent="0.25">
      <c r="A14268" t="s">
        <v>53262</v>
      </c>
      <c r="B14268" t="s">
        <v>24362</v>
      </c>
      <c r="C14268" t="s">
        <v>53263</v>
      </c>
      <c r="D14268" t="s">
        <v>21279</v>
      </c>
    </row>
    <row r="14269" spans="1:4" x14ac:dyDescent="0.25">
      <c r="A14269" t="s">
        <v>53264</v>
      </c>
      <c r="B14269" t="s">
        <v>24362</v>
      </c>
      <c r="C14269" t="s">
        <v>53265</v>
      </c>
      <c r="D14269" t="s">
        <v>21279</v>
      </c>
    </row>
    <row r="14270" spans="1:4" x14ac:dyDescent="0.25">
      <c r="A14270" t="s">
        <v>53266</v>
      </c>
      <c r="B14270" t="s">
        <v>24362</v>
      </c>
      <c r="C14270" t="s">
        <v>53267</v>
      </c>
      <c r="D14270" t="s">
        <v>21279</v>
      </c>
    </row>
    <row r="14271" spans="1:4" x14ac:dyDescent="0.25">
      <c r="A14271" t="s">
        <v>53268</v>
      </c>
      <c r="B14271" t="s">
        <v>24362</v>
      </c>
      <c r="C14271" t="s">
        <v>53269</v>
      </c>
      <c r="D14271" t="s">
        <v>21279</v>
      </c>
    </row>
    <row r="14272" spans="1:4" x14ac:dyDescent="0.25">
      <c r="A14272" t="s">
        <v>53270</v>
      </c>
      <c r="B14272" t="s">
        <v>24362</v>
      </c>
      <c r="C14272" t="s">
        <v>53271</v>
      </c>
      <c r="D14272" t="s">
        <v>21279</v>
      </c>
    </row>
    <row r="14273" spans="1:4" x14ac:dyDescent="0.25">
      <c r="A14273" t="s">
        <v>53272</v>
      </c>
      <c r="B14273" t="s">
        <v>24362</v>
      </c>
      <c r="C14273" t="s">
        <v>53273</v>
      </c>
      <c r="D14273" t="s">
        <v>21279</v>
      </c>
    </row>
    <row r="14274" spans="1:4" x14ac:dyDescent="0.25">
      <c r="A14274" t="s">
        <v>53274</v>
      </c>
      <c r="B14274" t="s">
        <v>38307</v>
      </c>
      <c r="C14274" t="s">
        <v>53275</v>
      </c>
      <c r="D14274" t="s">
        <v>21279</v>
      </c>
    </row>
    <row r="14275" spans="1:4" x14ac:dyDescent="0.25">
      <c r="A14275" t="s">
        <v>53276</v>
      </c>
      <c r="B14275" t="s">
        <v>21336</v>
      </c>
      <c r="C14275" t="s">
        <v>53277</v>
      </c>
      <c r="D14275" t="s">
        <v>21279</v>
      </c>
    </row>
    <row r="14276" spans="1:4" x14ac:dyDescent="0.25">
      <c r="A14276" t="s">
        <v>53278</v>
      </c>
      <c r="B14276" t="s">
        <v>38307</v>
      </c>
      <c r="C14276" t="s">
        <v>53279</v>
      </c>
      <c r="D14276" t="s">
        <v>21279</v>
      </c>
    </row>
    <row r="14277" spans="1:4" x14ac:dyDescent="0.25">
      <c r="A14277" t="s">
        <v>53280</v>
      </c>
      <c r="B14277" t="s">
        <v>47225</v>
      </c>
      <c r="C14277" t="s">
        <v>53281</v>
      </c>
      <c r="D14277" t="s">
        <v>21279</v>
      </c>
    </row>
    <row r="14278" spans="1:4" x14ac:dyDescent="0.25">
      <c r="A14278" t="s">
        <v>53282</v>
      </c>
      <c r="B14278" t="s">
        <v>38307</v>
      </c>
      <c r="C14278" t="s">
        <v>53283</v>
      </c>
      <c r="D14278" t="s">
        <v>21279</v>
      </c>
    </row>
    <row r="14279" spans="1:4" x14ac:dyDescent="0.25">
      <c r="A14279" t="s">
        <v>53284</v>
      </c>
      <c r="B14279" t="s">
        <v>47225</v>
      </c>
      <c r="C14279" t="s">
        <v>53285</v>
      </c>
      <c r="D14279" t="s">
        <v>21279</v>
      </c>
    </row>
    <row r="14280" spans="1:4" x14ac:dyDescent="0.25">
      <c r="A14280" t="s">
        <v>53286</v>
      </c>
      <c r="B14280" t="s">
        <v>24375</v>
      </c>
      <c r="C14280" t="s">
        <v>53287</v>
      </c>
      <c r="D14280" t="s">
        <v>21279</v>
      </c>
    </row>
    <row r="14281" spans="1:4" x14ac:dyDescent="0.25">
      <c r="A14281" t="s">
        <v>53288</v>
      </c>
      <c r="B14281" t="s">
        <v>24375</v>
      </c>
      <c r="C14281" t="s">
        <v>53289</v>
      </c>
      <c r="D14281" t="s">
        <v>21279</v>
      </c>
    </row>
    <row r="14282" spans="1:4" x14ac:dyDescent="0.25">
      <c r="A14282" t="s">
        <v>53290</v>
      </c>
      <c r="B14282" t="s">
        <v>47407</v>
      </c>
      <c r="C14282" t="s">
        <v>53291</v>
      </c>
      <c r="D14282" t="s">
        <v>17288</v>
      </c>
    </row>
    <row r="14283" spans="1:4" x14ac:dyDescent="0.25">
      <c r="A14283" t="s">
        <v>53292</v>
      </c>
      <c r="B14283" t="s">
        <v>17286</v>
      </c>
      <c r="C14283" t="s">
        <v>53293</v>
      </c>
      <c r="D14283" t="s">
        <v>17288</v>
      </c>
    </row>
    <row r="14284" spans="1:4" x14ac:dyDescent="0.25">
      <c r="A14284" t="s">
        <v>53294</v>
      </c>
      <c r="B14284" t="s">
        <v>42533</v>
      </c>
      <c r="C14284" t="s">
        <v>53295</v>
      </c>
      <c r="D14284" t="s">
        <v>17288</v>
      </c>
    </row>
    <row r="14285" spans="1:4" x14ac:dyDescent="0.25">
      <c r="A14285" t="s">
        <v>53296</v>
      </c>
      <c r="B14285" t="s">
        <v>53297</v>
      </c>
      <c r="C14285" t="s">
        <v>53298</v>
      </c>
      <c r="D14285" t="s">
        <v>17288</v>
      </c>
    </row>
    <row r="14286" spans="1:4" x14ac:dyDescent="0.25">
      <c r="A14286" t="s">
        <v>53299</v>
      </c>
      <c r="B14286" t="s">
        <v>53300</v>
      </c>
      <c r="C14286" t="s">
        <v>53301</v>
      </c>
      <c r="D14286" t="s">
        <v>17288</v>
      </c>
    </row>
    <row r="14287" spans="1:4" x14ac:dyDescent="0.25">
      <c r="A14287" t="s">
        <v>53302</v>
      </c>
      <c r="B14287" t="s">
        <v>53303</v>
      </c>
      <c r="C14287" t="s">
        <v>53304</v>
      </c>
      <c r="D14287" t="s">
        <v>17288</v>
      </c>
    </row>
    <row r="14288" spans="1:4" x14ac:dyDescent="0.25">
      <c r="A14288" t="s">
        <v>53305</v>
      </c>
      <c r="B14288" t="s">
        <v>53303</v>
      </c>
      <c r="C14288" t="s">
        <v>53306</v>
      </c>
      <c r="D14288" t="s">
        <v>17288</v>
      </c>
    </row>
    <row r="14289" spans="1:4" x14ac:dyDescent="0.25">
      <c r="A14289" t="s">
        <v>53307</v>
      </c>
      <c r="B14289" t="s">
        <v>53308</v>
      </c>
      <c r="C14289" t="s">
        <v>53309</v>
      </c>
      <c r="D14289" t="s">
        <v>17288</v>
      </c>
    </row>
    <row r="14290" spans="1:4" x14ac:dyDescent="0.25">
      <c r="A14290" t="s">
        <v>53310</v>
      </c>
      <c r="B14290" t="s">
        <v>53311</v>
      </c>
      <c r="C14290" t="s">
        <v>53312</v>
      </c>
      <c r="D14290" t="s">
        <v>17288</v>
      </c>
    </row>
    <row r="14291" spans="1:4" x14ac:dyDescent="0.25">
      <c r="A14291" t="s">
        <v>53313</v>
      </c>
      <c r="B14291" t="s">
        <v>53314</v>
      </c>
      <c r="C14291" t="s">
        <v>53315</v>
      </c>
      <c r="D14291" t="s">
        <v>18142</v>
      </c>
    </row>
    <row r="14292" spans="1:4" x14ac:dyDescent="0.25">
      <c r="A14292" t="s">
        <v>53316</v>
      </c>
      <c r="B14292" t="s">
        <v>53317</v>
      </c>
      <c r="C14292" t="s">
        <v>53318</v>
      </c>
      <c r="D14292" t="s">
        <v>18142</v>
      </c>
    </row>
    <row r="14293" spans="1:4" x14ac:dyDescent="0.25">
      <c r="A14293" t="s">
        <v>53319</v>
      </c>
      <c r="B14293" t="s">
        <v>53320</v>
      </c>
      <c r="C14293" t="s">
        <v>53321</v>
      </c>
      <c r="D14293" t="s">
        <v>18142</v>
      </c>
    </row>
    <row r="14294" spans="1:4" x14ac:dyDescent="0.25">
      <c r="A14294" t="s">
        <v>53322</v>
      </c>
      <c r="B14294" t="s">
        <v>53317</v>
      </c>
      <c r="C14294" t="s">
        <v>53323</v>
      </c>
      <c r="D14294" t="s">
        <v>18142</v>
      </c>
    </row>
    <row r="14295" spans="1:4" x14ac:dyDescent="0.25">
      <c r="A14295" t="s">
        <v>53324</v>
      </c>
      <c r="B14295" t="s">
        <v>53325</v>
      </c>
      <c r="C14295" t="s">
        <v>53326</v>
      </c>
      <c r="D14295" t="s">
        <v>18142</v>
      </c>
    </row>
    <row r="14296" spans="1:4" x14ac:dyDescent="0.25">
      <c r="A14296" t="s">
        <v>53327</v>
      </c>
      <c r="B14296" t="s">
        <v>53328</v>
      </c>
      <c r="C14296" t="s">
        <v>53329</v>
      </c>
      <c r="D14296" t="s">
        <v>18142</v>
      </c>
    </row>
    <row r="14297" spans="1:4" x14ac:dyDescent="0.25">
      <c r="A14297" t="s">
        <v>53330</v>
      </c>
      <c r="B14297" t="s">
        <v>53331</v>
      </c>
      <c r="C14297" t="s">
        <v>53332</v>
      </c>
      <c r="D14297" t="s">
        <v>18142</v>
      </c>
    </row>
    <row r="14298" spans="1:4" x14ac:dyDescent="0.25">
      <c r="A14298" t="s">
        <v>53333</v>
      </c>
      <c r="B14298" t="s">
        <v>53331</v>
      </c>
      <c r="C14298" t="s">
        <v>53334</v>
      </c>
      <c r="D14298" t="s">
        <v>18142</v>
      </c>
    </row>
    <row r="14299" spans="1:4" x14ac:dyDescent="0.25">
      <c r="A14299" t="s">
        <v>53335</v>
      </c>
      <c r="B14299" t="s">
        <v>53336</v>
      </c>
      <c r="C14299" t="s">
        <v>53337</v>
      </c>
      <c r="D14299" t="s">
        <v>17299</v>
      </c>
    </row>
    <row r="14300" spans="1:4" x14ac:dyDescent="0.25">
      <c r="A14300" t="s">
        <v>53338</v>
      </c>
      <c r="B14300" t="s">
        <v>53339</v>
      </c>
      <c r="C14300" t="s">
        <v>53340</v>
      </c>
      <c r="D14300" t="s">
        <v>17299</v>
      </c>
    </row>
    <row r="14301" spans="1:4" x14ac:dyDescent="0.25">
      <c r="A14301" t="s">
        <v>53341</v>
      </c>
      <c r="B14301" t="s">
        <v>53339</v>
      </c>
      <c r="C14301" t="s">
        <v>53342</v>
      </c>
      <c r="D14301" t="s">
        <v>17299</v>
      </c>
    </row>
    <row r="14302" spans="1:4" x14ac:dyDescent="0.25">
      <c r="A14302" t="s">
        <v>53343</v>
      </c>
      <c r="B14302" t="s">
        <v>53339</v>
      </c>
      <c r="C14302" t="s">
        <v>53344</v>
      </c>
      <c r="D14302" t="s">
        <v>17299</v>
      </c>
    </row>
    <row r="14303" spans="1:4" x14ac:dyDescent="0.25">
      <c r="A14303" t="s">
        <v>53345</v>
      </c>
      <c r="B14303" t="s">
        <v>53346</v>
      </c>
      <c r="C14303" t="s">
        <v>53347</v>
      </c>
      <c r="D14303" t="s">
        <v>17299</v>
      </c>
    </row>
    <row r="14304" spans="1:4" x14ac:dyDescent="0.25">
      <c r="A14304" t="s">
        <v>53348</v>
      </c>
      <c r="B14304" t="s">
        <v>53346</v>
      </c>
      <c r="C14304" t="s">
        <v>53349</v>
      </c>
      <c r="D14304" t="s">
        <v>17299</v>
      </c>
    </row>
    <row r="14305" spans="1:4" x14ac:dyDescent="0.25">
      <c r="A14305" t="s">
        <v>53350</v>
      </c>
      <c r="B14305" t="s">
        <v>53351</v>
      </c>
      <c r="C14305" t="s">
        <v>53352</v>
      </c>
      <c r="D14305" t="s">
        <v>17299</v>
      </c>
    </row>
    <row r="14306" spans="1:4" x14ac:dyDescent="0.25">
      <c r="A14306" t="s">
        <v>53353</v>
      </c>
      <c r="B14306" t="s">
        <v>53354</v>
      </c>
      <c r="C14306" t="s">
        <v>53355</v>
      </c>
      <c r="D14306" t="s">
        <v>17299</v>
      </c>
    </row>
    <row r="14307" spans="1:4" x14ac:dyDescent="0.25">
      <c r="A14307" t="s">
        <v>53356</v>
      </c>
      <c r="B14307" t="s">
        <v>53357</v>
      </c>
      <c r="C14307" t="s">
        <v>53358</v>
      </c>
      <c r="D14307" t="s">
        <v>17299</v>
      </c>
    </row>
    <row r="14308" spans="1:4" x14ac:dyDescent="0.25">
      <c r="A14308" t="s">
        <v>53359</v>
      </c>
      <c r="B14308" t="s">
        <v>53360</v>
      </c>
      <c r="C14308" t="s">
        <v>53361</v>
      </c>
      <c r="D14308" t="s">
        <v>53362</v>
      </c>
    </row>
    <row r="14309" spans="1:4" x14ac:dyDescent="0.25">
      <c r="A14309" t="s">
        <v>53363</v>
      </c>
      <c r="B14309" t="s">
        <v>53364</v>
      </c>
      <c r="C14309" t="s">
        <v>53365</v>
      </c>
      <c r="D14309" t="s">
        <v>53362</v>
      </c>
    </row>
    <row r="14310" spans="1:4" x14ac:dyDescent="0.25">
      <c r="A14310" t="s">
        <v>53366</v>
      </c>
      <c r="B14310" t="s">
        <v>53367</v>
      </c>
      <c r="C14310" t="s">
        <v>53368</v>
      </c>
      <c r="D14310" t="s">
        <v>53362</v>
      </c>
    </row>
    <row r="14311" spans="1:4" x14ac:dyDescent="0.25">
      <c r="A14311" t="s">
        <v>53369</v>
      </c>
      <c r="B14311" t="s">
        <v>53370</v>
      </c>
      <c r="C14311" t="s">
        <v>53371</v>
      </c>
      <c r="D14311" t="s">
        <v>53362</v>
      </c>
    </row>
    <row r="14312" spans="1:4" x14ac:dyDescent="0.25">
      <c r="A14312" t="s">
        <v>53372</v>
      </c>
      <c r="B14312" t="s">
        <v>53370</v>
      </c>
      <c r="C14312" t="s">
        <v>53373</v>
      </c>
      <c r="D14312" t="s">
        <v>53362</v>
      </c>
    </row>
    <row r="14313" spans="1:4" x14ac:dyDescent="0.25">
      <c r="A14313" t="s">
        <v>53374</v>
      </c>
      <c r="B14313" t="s">
        <v>53375</v>
      </c>
      <c r="C14313" t="s">
        <v>53376</v>
      </c>
      <c r="D14313" t="s">
        <v>53362</v>
      </c>
    </row>
    <row r="14314" spans="1:4" x14ac:dyDescent="0.25">
      <c r="A14314" t="s">
        <v>53377</v>
      </c>
      <c r="B14314" t="s">
        <v>53378</v>
      </c>
      <c r="C14314" t="s">
        <v>53379</v>
      </c>
      <c r="D14314" t="s">
        <v>53362</v>
      </c>
    </row>
    <row r="14315" spans="1:4" x14ac:dyDescent="0.25">
      <c r="A14315" t="s">
        <v>53380</v>
      </c>
      <c r="B14315" t="s">
        <v>53381</v>
      </c>
      <c r="C14315" t="s">
        <v>53382</v>
      </c>
      <c r="D14315" t="s">
        <v>53362</v>
      </c>
    </row>
    <row r="14316" spans="1:4" x14ac:dyDescent="0.25">
      <c r="A14316" t="s">
        <v>53383</v>
      </c>
      <c r="B14316" t="s">
        <v>53381</v>
      </c>
      <c r="C14316" t="s">
        <v>53384</v>
      </c>
      <c r="D14316" t="s">
        <v>53362</v>
      </c>
    </row>
    <row r="14317" spans="1:4" x14ac:dyDescent="0.25">
      <c r="A14317" t="s">
        <v>53385</v>
      </c>
      <c r="B14317" t="s">
        <v>53386</v>
      </c>
      <c r="C14317" t="s">
        <v>53387</v>
      </c>
      <c r="D14317" t="s">
        <v>53362</v>
      </c>
    </row>
    <row r="14318" spans="1:4" x14ac:dyDescent="0.25">
      <c r="A14318" t="s">
        <v>53388</v>
      </c>
      <c r="B14318" t="s">
        <v>53389</v>
      </c>
      <c r="C14318" t="s">
        <v>53390</v>
      </c>
      <c r="D14318" t="s">
        <v>53391</v>
      </c>
    </row>
    <row r="14319" spans="1:4" x14ac:dyDescent="0.25">
      <c r="A14319" t="s">
        <v>53392</v>
      </c>
      <c r="B14319" t="s">
        <v>53393</v>
      </c>
      <c r="C14319" t="s">
        <v>53394</v>
      </c>
      <c r="D14319" t="s">
        <v>53391</v>
      </c>
    </row>
    <row r="14320" spans="1:4" x14ac:dyDescent="0.25">
      <c r="A14320" t="s">
        <v>53395</v>
      </c>
      <c r="B14320" t="s">
        <v>53396</v>
      </c>
      <c r="C14320" t="s">
        <v>53397</v>
      </c>
      <c r="D14320" t="s">
        <v>53391</v>
      </c>
    </row>
    <row r="14321" spans="1:4" x14ac:dyDescent="0.25">
      <c r="A14321" t="s">
        <v>53398</v>
      </c>
      <c r="B14321" t="s">
        <v>53399</v>
      </c>
      <c r="C14321" t="s">
        <v>53400</v>
      </c>
      <c r="D14321" t="s">
        <v>53391</v>
      </c>
    </row>
    <row r="14322" spans="1:4" x14ac:dyDescent="0.25">
      <c r="A14322" t="s">
        <v>53401</v>
      </c>
      <c r="B14322" t="s">
        <v>53402</v>
      </c>
      <c r="C14322" t="s">
        <v>53403</v>
      </c>
      <c r="D14322" t="s">
        <v>53391</v>
      </c>
    </row>
    <row r="14323" spans="1:4" x14ac:dyDescent="0.25">
      <c r="A14323" t="s">
        <v>53404</v>
      </c>
      <c r="B14323" t="s">
        <v>53405</v>
      </c>
      <c r="C14323" t="s">
        <v>53406</v>
      </c>
      <c r="D14323" t="s">
        <v>17852</v>
      </c>
    </row>
    <row r="14324" spans="1:4" x14ac:dyDescent="0.25">
      <c r="A14324" t="s">
        <v>53407</v>
      </c>
      <c r="B14324" t="s">
        <v>53408</v>
      </c>
      <c r="C14324" t="s">
        <v>53409</v>
      </c>
      <c r="D14324" t="s">
        <v>19241</v>
      </c>
    </row>
    <row r="14325" spans="1:4" x14ac:dyDescent="0.25">
      <c r="A14325" t="s">
        <v>53410</v>
      </c>
      <c r="B14325" t="s">
        <v>53411</v>
      </c>
      <c r="C14325" t="s">
        <v>53412</v>
      </c>
      <c r="D14325" t="s">
        <v>19241</v>
      </c>
    </row>
    <row r="14326" spans="1:4" x14ac:dyDescent="0.25">
      <c r="A14326" t="s">
        <v>53413</v>
      </c>
      <c r="B14326" t="s">
        <v>53414</v>
      </c>
      <c r="C14326" t="s">
        <v>53415</v>
      </c>
      <c r="D14326" t="s">
        <v>29472</v>
      </c>
    </row>
    <row r="14327" spans="1:4" x14ac:dyDescent="0.25">
      <c r="A14327" t="s">
        <v>53416</v>
      </c>
      <c r="B14327" t="s">
        <v>53414</v>
      </c>
      <c r="C14327" t="s">
        <v>53417</v>
      </c>
      <c r="D14327" t="s">
        <v>29472</v>
      </c>
    </row>
    <row r="14328" spans="1:4" x14ac:dyDescent="0.25">
      <c r="A14328" t="s">
        <v>53418</v>
      </c>
      <c r="B14328" t="s">
        <v>53414</v>
      </c>
      <c r="C14328" t="s">
        <v>53419</v>
      </c>
      <c r="D14328" t="s">
        <v>29472</v>
      </c>
    </row>
    <row r="14329" spans="1:4" x14ac:dyDescent="0.25">
      <c r="A14329" t="s">
        <v>53420</v>
      </c>
      <c r="B14329" t="s">
        <v>53421</v>
      </c>
      <c r="C14329" t="s">
        <v>53422</v>
      </c>
      <c r="D14329" t="s">
        <v>29472</v>
      </c>
    </row>
    <row r="14330" spans="1:4" x14ac:dyDescent="0.25">
      <c r="A14330" t="s">
        <v>53423</v>
      </c>
      <c r="B14330" t="s">
        <v>53424</v>
      </c>
      <c r="C14330" t="s">
        <v>53425</v>
      </c>
      <c r="D14330" t="s">
        <v>29472</v>
      </c>
    </row>
    <row r="14331" spans="1:4" x14ac:dyDescent="0.25">
      <c r="A14331" t="s">
        <v>53426</v>
      </c>
      <c r="B14331" t="s">
        <v>53424</v>
      </c>
      <c r="C14331" t="s">
        <v>53427</v>
      </c>
      <c r="D14331" t="s">
        <v>29472</v>
      </c>
    </row>
    <row r="14332" spans="1:4" x14ac:dyDescent="0.25">
      <c r="A14332" t="s">
        <v>53428</v>
      </c>
      <c r="B14332" t="s">
        <v>53424</v>
      </c>
      <c r="C14332" t="s">
        <v>53429</v>
      </c>
      <c r="D14332" t="s">
        <v>29472</v>
      </c>
    </row>
    <row r="14333" spans="1:4" x14ac:dyDescent="0.25">
      <c r="A14333" t="s">
        <v>53430</v>
      </c>
      <c r="B14333" t="s">
        <v>53424</v>
      </c>
      <c r="C14333" t="s">
        <v>53431</v>
      </c>
      <c r="D14333" t="s">
        <v>29462</v>
      </c>
    </row>
    <row r="14334" spans="1:4" x14ac:dyDescent="0.25">
      <c r="A14334" t="s">
        <v>53432</v>
      </c>
      <c r="B14334" t="s">
        <v>53424</v>
      </c>
      <c r="C14334" t="s">
        <v>53433</v>
      </c>
      <c r="D14334" t="s">
        <v>29462</v>
      </c>
    </row>
    <row r="14335" spans="1:4" x14ac:dyDescent="0.25">
      <c r="A14335" t="s">
        <v>53434</v>
      </c>
      <c r="B14335" t="s">
        <v>53435</v>
      </c>
      <c r="C14335" t="s">
        <v>53436</v>
      </c>
      <c r="D14335" t="s">
        <v>29472</v>
      </c>
    </row>
    <row r="14336" spans="1:4" x14ac:dyDescent="0.25">
      <c r="A14336" t="s">
        <v>53437</v>
      </c>
      <c r="B14336" t="s">
        <v>53435</v>
      </c>
      <c r="C14336" t="s">
        <v>53438</v>
      </c>
      <c r="D14336" t="s">
        <v>29472</v>
      </c>
    </row>
    <row r="14337" spans="1:4" x14ac:dyDescent="0.25">
      <c r="A14337" t="s">
        <v>53439</v>
      </c>
      <c r="B14337" t="s">
        <v>53435</v>
      </c>
      <c r="C14337" t="s">
        <v>53440</v>
      </c>
      <c r="D14337" t="s">
        <v>29462</v>
      </c>
    </row>
    <row r="14338" spans="1:4" x14ac:dyDescent="0.25">
      <c r="A14338" t="s">
        <v>53441</v>
      </c>
      <c r="B14338" t="s">
        <v>53435</v>
      </c>
      <c r="C14338" t="s">
        <v>53442</v>
      </c>
      <c r="D14338" t="s">
        <v>29462</v>
      </c>
    </row>
    <row r="14339" spans="1:4" x14ac:dyDescent="0.25">
      <c r="A14339" t="s">
        <v>53443</v>
      </c>
      <c r="B14339" t="s">
        <v>53435</v>
      </c>
      <c r="C14339" t="s">
        <v>53444</v>
      </c>
      <c r="D14339" t="s">
        <v>29462</v>
      </c>
    </row>
    <row r="14340" spans="1:4" x14ac:dyDescent="0.25">
      <c r="A14340" t="s">
        <v>53445</v>
      </c>
      <c r="B14340" t="s">
        <v>53435</v>
      </c>
      <c r="C14340" t="s">
        <v>53446</v>
      </c>
      <c r="D14340" t="s">
        <v>29472</v>
      </c>
    </row>
    <row r="14341" spans="1:4" x14ac:dyDescent="0.25">
      <c r="A14341" t="s">
        <v>53447</v>
      </c>
      <c r="B14341" t="s">
        <v>53448</v>
      </c>
      <c r="C14341" t="s">
        <v>53449</v>
      </c>
      <c r="D14341" t="s">
        <v>29462</v>
      </c>
    </row>
    <row r="14342" spans="1:4" x14ac:dyDescent="0.25">
      <c r="A14342" t="s">
        <v>53450</v>
      </c>
      <c r="B14342" t="s">
        <v>53448</v>
      </c>
      <c r="C14342" t="s">
        <v>53451</v>
      </c>
      <c r="D14342" t="s">
        <v>29462</v>
      </c>
    </row>
    <row r="14343" spans="1:4" x14ac:dyDescent="0.25">
      <c r="A14343" t="s">
        <v>53452</v>
      </c>
      <c r="B14343" t="s">
        <v>53453</v>
      </c>
      <c r="C14343" t="s">
        <v>53454</v>
      </c>
      <c r="D14343" t="s">
        <v>29472</v>
      </c>
    </row>
    <row r="14344" spans="1:4" x14ac:dyDescent="0.25">
      <c r="A14344" t="s">
        <v>53455</v>
      </c>
      <c r="B14344" t="s">
        <v>53453</v>
      </c>
      <c r="C14344" t="s">
        <v>53456</v>
      </c>
      <c r="D14344" t="s">
        <v>29462</v>
      </c>
    </row>
    <row r="14345" spans="1:4" x14ac:dyDescent="0.25">
      <c r="A14345" t="s">
        <v>53457</v>
      </c>
      <c r="B14345" t="s">
        <v>53458</v>
      </c>
      <c r="C14345" t="s">
        <v>53459</v>
      </c>
      <c r="D14345" t="s">
        <v>29472</v>
      </c>
    </row>
    <row r="14346" spans="1:4" x14ac:dyDescent="0.25">
      <c r="A14346" t="s">
        <v>53460</v>
      </c>
      <c r="B14346" t="s">
        <v>53461</v>
      </c>
      <c r="C14346" t="s">
        <v>53462</v>
      </c>
      <c r="D14346" t="s">
        <v>29472</v>
      </c>
    </row>
    <row r="14347" spans="1:4" x14ac:dyDescent="0.25">
      <c r="A14347" t="s">
        <v>53463</v>
      </c>
      <c r="B14347" t="s">
        <v>53464</v>
      </c>
      <c r="C14347" t="s">
        <v>53465</v>
      </c>
      <c r="D14347" t="s">
        <v>29472</v>
      </c>
    </row>
    <row r="14348" spans="1:4" x14ac:dyDescent="0.25">
      <c r="A14348" t="s">
        <v>53466</v>
      </c>
      <c r="B14348" t="s">
        <v>53467</v>
      </c>
      <c r="C14348" t="s">
        <v>53468</v>
      </c>
      <c r="D14348" t="s">
        <v>29472</v>
      </c>
    </row>
    <row r="14349" spans="1:4" x14ac:dyDescent="0.25">
      <c r="A14349" t="s">
        <v>53469</v>
      </c>
      <c r="B14349" t="s">
        <v>53470</v>
      </c>
      <c r="C14349" t="s">
        <v>53471</v>
      </c>
      <c r="D14349" t="s">
        <v>29462</v>
      </c>
    </row>
    <row r="14350" spans="1:4" x14ac:dyDescent="0.25">
      <c r="A14350" t="s">
        <v>53472</v>
      </c>
      <c r="B14350" t="s">
        <v>53473</v>
      </c>
      <c r="C14350" t="s">
        <v>53474</v>
      </c>
      <c r="D14350" t="s">
        <v>29472</v>
      </c>
    </row>
    <row r="14351" spans="1:4" x14ac:dyDescent="0.25">
      <c r="A14351" t="s">
        <v>53475</v>
      </c>
      <c r="B14351" t="s">
        <v>53476</v>
      </c>
      <c r="C14351" t="s">
        <v>53477</v>
      </c>
      <c r="D14351" t="s">
        <v>29472</v>
      </c>
    </row>
    <row r="14352" spans="1:4" x14ac:dyDescent="0.25">
      <c r="A14352" t="s">
        <v>53478</v>
      </c>
      <c r="B14352" t="s">
        <v>53479</v>
      </c>
      <c r="C14352" t="s">
        <v>53480</v>
      </c>
      <c r="D14352" t="s">
        <v>29472</v>
      </c>
    </row>
    <row r="14353" spans="1:4" x14ac:dyDescent="0.25">
      <c r="A14353" t="s">
        <v>53481</v>
      </c>
      <c r="B14353" t="s">
        <v>53482</v>
      </c>
      <c r="C14353" t="s">
        <v>53483</v>
      </c>
      <c r="D14353" t="s">
        <v>29472</v>
      </c>
    </row>
    <row r="14354" spans="1:4" x14ac:dyDescent="0.25">
      <c r="A14354" t="s">
        <v>53484</v>
      </c>
      <c r="B14354" t="s">
        <v>53485</v>
      </c>
      <c r="C14354" t="s">
        <v>53486</v>
      </c>
      <c r="D14354" t="s">
        <v>29462</v>
      </c>
    </row>
    <row r="14355" spans="1:4" x14ac:dyDescent="0.25">
      <c r="A14355" t="s">
        <v>53487</v>
      </c>
      <c r="B14355" t="s">
        <v>53488</v>
      </c>
      <c r="C14355" t="s">
        <v>53489</v>
      </c>
      <c r="D14355" t="s">
        <v>29462</v>
      </c>
    </row>
    <row r="14356" spans="1:4" x14ac:dyDescent="0.25">
      <c r="A14356" t="s">
        <v>53490</v>
      </c>
      <c r="B14356" t="s">
        <v>53491</v>
      </c>
      <c r="C14356" t="s">
        <v>53492</v>
      </c>
      <c r="D14356" t="s">
        <v>29462</v>
      </c>
    </row>
    <row r="14357" spans="1:4" x14ac:dyDescent="0.25">
      <c r="A14357" t="s">
        <v>53493</v>
      </c>
      <c r="B14357" t="s">
        <v>53494</v>
      </c>
      <c r="C14357" t="s">
        <v>53495</v>
      </c>
      <c r="D14357" t="s">
        <v>29472</v>
      </c>
    </row>
    <row r="14358" spans="1:4" x14ac:dyDescent="0.25">
      <c r="A14358" t="s">
        <v>53496</v>
      </c>
      <c r="B14358" t="s">
        <v>53497</v>
      </c>
      <c r="C14358" t="s">
        <v>53498</v>
      </c>
      <c r="D14358" t="s">
        <v>29472</v>
      </c>
    </row>
    <row r="14359" spans="1:4" x14ac:dyDescent="0.25">
      <c r="A14359" t="s">
        <v>53499</v>
      </c>
      <c r="B14359" t="s">
        <v>53500</v>
      </c>
      <c r="C14359" t="s">
        <v>53501</v>
      </c>
      <c r="D14359" t="s">
        <v>29472</v>
      </c>
    </row>
    <row r="14360" spans="1:4" x14ac:dyDescent="0.25">
      <c r="A14360" t="s">
        <v>53502</v>
      </c>
      <c r="B14360" t="s">
        <v>53503</v>
      </c>
      <c r="C14360" t="s">
        <v>53504</v>
      </c>
      <c r="D14360" t="s">
        <v>29472</v>
      </c>
    </row>
    <row r="14361" spans="1:4" x14ac:dyDescent="0.25">
      <c r="A14361" t="s">
        <v>53505</v>
      </c>
      <c r="B14361" t="s">
        <v>53506</v>
      </c>
      <c r="C14361" t="s">
        <v>53507</v>
      </c>
      <c r="D14361" t="s">
        <v>29472</v>
      </c>
    </row>
    <row r="14362" spans="1:4" x14ac:dyDescent="0.25">
      <c r="A14362" t="s">
        <v>53508</v>
      </c>
      <c r="B14362" t="s">
        <v>53509</v>
      </c>
      <c r="C14362" t="s">
        <v>53510</v>
      </c>
      <c r="D14362" t="s">
        <v>29462</v>
      </c>
    </row>
    <row r="14363" spans="1:4" x14ac:dyDescent="0.25">
      <c r="A14363" t="s">
        <v>53511</v>
      </c>
      <c r="B14363" t="s">
        <v>53512</v>
      </c>
      <c r="C14363" t="s">
        <v>53513</v>
      </c>
      <c r="D14363" t="s">
        <v>29462</v>
      </c>
    </row>
    <row r="14364" spans="1:4" x14ac:dyDescent="0.25">
      <c r="A14364" t="s">
        <v>53514</v>
      </c>
      <c r="B14364" t="s">
        <v>53515</v>
      </c>
      <c r="C14364" t="s">
        <v>53516</v>
      </c>
      <c r="D14364" t="s">
        <v>29472</v>
      </c>
    </row>
    <row r="14365" spans="1:4" x14ac:dyDescent="0.25">
      <c r="A14365" t="s">
        <v>53517</v>
      </c>
      <c r="B14365" t="s">
        <v>53518</v>
      </c>
      <c r="C14365" t="s">
        <v>53519</v>
      </c>
      <c r="D14365" t="s">
        <v>29472</v>
      </c>
    </row>
    <row r="14366" spans="1:4" x14ac:dyDescent="0.25">
      <c r="A14366" t="s">
        <v>53520</v>
      </c>
      <c r="B14366" t="s">
        <v>53521</v>
      </c>
      <c r="C14366" t="s">
        <v>53522</v>
      </c>
      <c r="D14366" t="s">
        <v>29472</v>
      </c>
    </row>
    <row r="14367" spans="1:4" x14ac:dyDescent="0.25">
      <c r="A14367" t="s">
        <v>53523</v>
      </c>
      <c r="B14367" t="s">
        <v>53524</v>
      </c>
      <c r="C14367" t="s">
        <v>53525</v>
      </c>
      <c r="D14367" t="s">
        <v>29472</v>
      </c>
    </row>
    <row r="14368" spans="1:4" x14ac:dyDescent="0.25">
      <c r="A14368" t="s">
        <v>53526</v>
      </c>
      <c r="B14368" t="s">
        <v>53527</v>
      </c>
      <c r="C14368" t="s">
        <v>53528</v>
      </c>
      <c r="D14368" t="s">
        <v>29462</v>
      </c>
    </row>
    <row r="14369" spans="1:4" x14ac:dyDescent="0.25">
      <c r="A14369" t="s">
        <v>53529</v>
      </c>
      <c r="B14369" t="s">
        <v>53530</v>
      </c>
      <c r="C14369" t="s">
        <v>53531</v>
      </c>
      <c r="D14369" t="s">
        <v>29472</v>
      </c>
    </row>
    <row r="14370" spans="1:4" x14ac:dyDescent="0.25">
      <c r="A14370" t="s">
        <v>53532</v>
      </c>
      <c r="B14370" t="s">
        <v>53533</v>
      </c>
      <c r="C14370" t="s">
        <v>53534</v>
      </c>
      <c r="D14370" t="s">
        <v>29462</v>
      </c>
    </row>
    <row r="14371" spans="1:4" x14ac:dyDescent="0.25">
      <c r="A14371" t="s">
        <v>53535</v>
      </c>
      <c r="B14371" t="s">
        <v>53536</v>
      </c>
      <c r="C14371" t="s">
        <v>53537</v>
      </c>
      <c r="D14371" t="s">
        <v>29462</v>
      </c>
    </row>
    <row r="14372" spans="1:4" x14ac:dyDescent="0.25">
      <c r="A14372" t="s">
        <v>53538</v>
      </c>
      <c r="B14372" t="s">
        <v>53539</v>
      </c>
      <c r="C14372" t="s">
        <v>53540</v>
      </c>
      <c r="D14372" t="s">
        <v>29462</v>
      </c>
    </row>
    <row r="14373" spans="1:4" x14ac:dyDescent="0.25">
      <c r="A14373" t="s">
        <v>53541</v>
      </c>
      <c r="B14373" t="s">
        <v>53542</v>
      </c>
      <c r="C14373" t="s">
        <v>53543</v>
      </c>
      <c r="D14373" t="s">
        <v>29472</v>
      </c>
    </row>
    <row r="14374" spans="1:4" x14ac:dyDescent="0.25">
      <c r="A14374" t="s">
        <v>53544</v>
      </c>
      <c r="B14374" t="s">
        <v>53545</v>
      </c>
      <c r="C14374" t="s">
        <v>53546</v>
      </c>
      <c r="D14374" t="s">
        <v>29462</v>
      </c>
    </row>
    <row r="14375" spans="1:4" x14ac:dyDescent="0.25">
      <c r="A14375" t="s">
        <v>53547</v>
      </c>
      <c r="B14375" t="s">
        <v>53548</v>
      </c>
      <c r="C14375" t="s">
        <v>53549</v>
      </c>
      <c r="D14375" t="s">
        <v>29462</v>
      </c>
    </row>
    <row r="14376" spans="1:4" x14ac:dyDescent="0.25">
      <c r="A14376" t="s">
        <v>53550</v>
      </c>
      <c r="B14376" t="s">
        <v>53551</v>
      </c>
      <c r="C14376" t="s">
        <v>53552</v>
      </c>
      <c r="D14376" t="s">
        <v>29472</v>
      </c>
    </row>
    <row r="14377" spans="1:4" x14ac:dyDescent="0.25">
      <c r="A14377" t="s">
        <v>53553</v>
      </c>
      <c r="B14377" t="s">
        <v>53554</v>
      </c>
      <c r="C14377" t="s">
        <v>53555</v>
      </c>
      <c r="D14377" t="s">
        <v>17687</v>
      </c>
    </row>
    <row r="14378" spans="1:4" x14ac:dyDescent="0.25">
      <c r="A14378" t="s">
        <v>53556</v>
      </c>
      <c r="B14378" t="s">
        <v>17691</v>
      </c>
      <c r="C14378" t="s">
        <v>53557</v>
      </c>
      <c r="D14378" t="s">
        <v>17687</v>
      </c>
    </row>
    <row r="14379" spans="1:4" x14ac:dyDescent="0.25">
      <c r="A14379" t="s">
        <v>53558</v>
      </c>
      <c r="B14379" t="s">
        <v>17714</v>
      </c>
      <c r="C14379" t="s">
        <v>53559</v>
      </c>
      <c r="D14379" t="s">
        <v>17687</v>
      </c>
    </row>
    <row r="14380" spans="1:4" x14ac:dyDescent="0.25">
      <c r="A14380" t="s">
        <v>53560</v>
      </c>
      <c r="B14380" t="s">
        <v>17714</v>
      </c>
      <c r="C14380" t="s">
        <v>53561</v>
      </c>
      <c r="D14380" t="s">
        <v>17687</v>
      </c>
    </row>
    <row r="14381" spans="1:4" x14ac:dyDescent="0.25">
      <c r="A14381" t="s">
        <v>53562</v>
      </c>
      <c r="B14381" t="s">
        <v>53563</v>
      </c>
      <c r="C14381" t="s">
        <v>53564</v>
      </c>
      <c r="D14381" t="s">
        <v>17687</v>
      </c>
    </row>
    <row r="14382" spans="1:4" x14ac:dyDescent="0.25">
      <c r="A14382" t="s">
        <v>53565</v>
      </c>
      <c r="B14382" t="s">
        <v>53566</v>
      </c>
      <c r="C14382" t="s">
        <v>53567</v>
      </c>
      <c r="D14382" t="s">
        <v>17687</v>
      </c>
    </row>
    <row r="14383" spans="1:4" x14ac:dyDescent="0.25">
      <c r="A14383" t="s">
        <v>53568</v>
      </c>
      <c r="B14383" t="s">
        <v>53569</v>
      </c>
      <c r="C14383" t="s">
        <v>53570</v>
      </c>
      <c r="D14383" t="s">
        <v>17687</v>
      </c>
    </row>
    <row r="14384" spans="1:4" x14ac:dyDescent="0.25">
      <c r="A14384" t="s">
        <v>53571</v>
      </c>
      <c r="B14384" t="s">
        <v>53572</v>
      </c>
      <c r="C14384" t="s">
        <v>53573</v>
      </c>
      <c r="D14384" t="s">
        <v>17687</v>
      </c>
    </row>
    <row r="14385" spans="1:4" x14ac:dyDescent="0.25">
      <c r="A14385" t="s">
        <v>53574</v>
      </c>
      <c r="B14385" t="s">
        <v>53575</v>
      </c>
      <c r="C14385" t="s">
        <v>53576</v>
      </c>
      <c r="D14385" t="s">
        <v>17687</v>
      </c>
    </row>
    <row r="14386" spans="1:4" x14ac:dyDescent="0.25">
      <c r="A14386" t="s">
        <v>53577</v>
      </c>
      <c r="B14386" t="s">
        <v>53578</v>
      </c>
      <c r="C14386" t="s">
        <v>53579</v>
      </c>
      <c r="D14386" t="s">
        <v>17687</v>
      </c>
    </row>
    <row r="14387" spans="1:4" x14ac:dyDescent="0.25">
      <c r="A14387" t="s">
        <v>53580</v>
      </c>
      <c r="B14387" t="s">
        <v>53581</v>
      </c>
      <c r="C14387" t="s">
        <v>53582</v>
      </c>
      <c r="D14387" t="s">
        <v>17687</v>
      </c>
    </row>
    <row r="14388" spans="1:4" x14ac:dyDescent="0.25">
      <c r="A14388" t="s">
        <v>53583</v>
      </c>
      <c r="B14388" t="s">
        <v>53584</v>
      </c>
      <c r="C14388" t="s">
        <v>53585</v>
      </c>
      <c r="D14388" t="s">
        <v>17687</v>
      </c>
    </row>
    <row r="14389" spans="1:4" x14ac:dyDescent="0.25">
      <c r="A14389" t="s">
        <v>53586</v>
      </c>
      <c r="B14389" t="s">
        <v>53587</v>
      </c>
      <c r="C14389" t="s">
        <v>53588</v>
      </c>
      <c r="D14389" t="s">
        <v>17687</v>
      </c>
    </row>
    <row r="14390" spans="1:4" x14ac:dyDescent="0.25">
      <c r="A14390" t="s">
        <v>53589</v>
      </c>
      <c r="B14390" t="s">
        <v>53590</v>
      </c>
      <c r="C14390" t="s">
        <v>53591</v>
      </c>
      <c r="D14390" t="s">
        <v>17687</v>
      </c>
    </row>
    <row r="14391" spans="1:4" x14ac:dyDescent="0.25">
      <c r="A14391" t="s">
        <v>53592</v>
      </c>
      <c r="B14391" t="s">
        <v>53593</v>
      </c>
      <c r="C14391" t="s">
        <v>53594</v>
      </c>
      <c r="D14391" t="s">
        <v>17687</v>
      </c>
    </row>
    <row r="14392" spans="1:4" x14ac:dyDescent="0.25">
      <c r="A14392" t="s">
        <v>53595</v>
      </c>
      <c r="B14392" t="s">
        <v>53596</v>
      </c>
      <c r="C14392" t="s">
        <v>53597</v>
      </c>
      <c r="D14392" t="s">
        <v>17687</v>
      </c>
    </row>
    <row r="14393" spans="1:4" x14ac:dyDescent="0.25">
      <c r="A14393" t="s">
        <v>53598</v>
      </c>
      <c r="B14393" t="s">
        <v>53599</v>
      </c>
      <c r="C14393" t="s">
        <v>53600</v>
      </c>
      <c r="D14393" t="s">
        <v>17687</v>
      </c>
    </row>
    <row r="14394" spans="1:4" x14ac:dyDescent="0.25">
      <c r="A14394" t="s">
        <v>53601</v>
      </c>
      <c r="B14394" t="s">
        <v>53602</v>
      </c>
      <c r="C14394" t="s">
        <v>53603</v>
      </c>
      <c r="D14394" t="s">
        <v>17687</v>
      </c>
    </row>
    <row r="14395" spans="1:4" x14ac:dyDescent="0.25">
      <c r="A14395" t="s">
        <v>53604</v>
      </c>
      <c r="B14395" t="s">
        <v>53605</v>
      </c>
      <c r="C14395" t="s">
        <v>53606</v>
      </c>
      <c r="D14395" t="s">
        <v>17687</v>
      </c>
    </row>
    <row r="14396" spans="1:4" x14ac:dyDescent="0.25">
      <c r="A14396" t="s">
        <v>53607</v>
      </c>
      <c r="B14396" t="s">
        <v>53608</v>
      </c>
      <c r="C14396" t="s">
        <v>53609</v>
      </c>
      <c r="D14396" t="s">
        <v>17687</v>
      </c>
    </row>
    <row r="14397" spans="1:4" x14ac:dyDescent="0.25">
      <c r="A14397" t="s">
        <v>53610</v>
      </c>
      <c r="B14397" t="s">
        <v>53608</v>
      </c>
      <c r="C14397" t="s">
        <v>53611</v>
      </c>
      <c r="D14397" t="s">
        <v>17687</v>
      </c>
    </row>
    <row r="14398" spans="1:4" x14ac:dyDescent="0.25">
      <c r="A14398" t="s">
        <v>53612</v>
      </c>
      <c r="B14398" t="s">
        <v>53613</v>
      </c>
      <c r="C14398" t="s">
        <v>53614</v>
      </c>
      <c r="D14398" t="s">
        <v>17687</v>
      </c>
    </row>
    <row r="14399" spans="1:4" x14ac:dyDescent="0.25">
      <c r="A14399" t="s">
        <v>53615</v>
      </c>
      <c r="B14399" t="s">
        <v>53613</v>
      </c>
      <c r="C14399" t="s">
        <v>53616</v>
      </c>
      <c r="D14399" t="s">
        <v>17687</v>
      </c>
    </row>
    <row r="14400" spans="1:4" x14ac:dyDescent="0.25">
      <c r="A14400" t="s">
        <v>53617</v>
      </c>
      <c r="B14400" t="s">
        <v>24034</v>
      </c>
      <c r="C14400" t="s">
        <v>53618</v>
      </c>
      <c r="D14400" t="s">
        <v>17687</v>
      </c>
    </row>
    <row r="14401" spans="1:4" x14ac:dyDescent="0.25">
      <c r="A14401" t="s">
        <v>53619</v>
      </c>
      <c r="B14401" t="s">
        <v>53620</v>
      </c>
      <c r="C14401" t="s">
        <v>53621</v>
      </c>
      <c r="D14401" t="s">
        <v>17687</v>
      </c>
    </row>
    <row r="14402" spans="1:4" x14ac:dyDescent="0.25">
      <c r="A14402" t="s">
        <v>53622</v>
      </c>
      <c r="B14402" t="s">
        <v>53623</v>
      </c>
      <c r="C14402" t="s">
        <v>53624</v>
      </c>
      <c r="D14402" t="s">
        <v>17687</v>
      </c>
    </row>
    <row r="14403" spans="1:4" x14ac:dyDescent="0.25">
      <c r="A14403" t="s">
        <v>53625</v>
      </c>
      <c r="B14403" t="s">
        <v>53626</v>
      </c>
      <c r="C14403" t="s">
        <v>53627</v>
      </c>
      <c r="D14403" t="s">
        <v>17687</v>
      </c>
    </row>
    <row r="14404" spans="1:4" x14ac:dyDescent="0.25">
      <c r="A14404" t="s">
        <v>53628</v>
      </c>
      <c r="B14404" t="s">
        <v>53629</v>
      </c>
      <c r="C14404" t="s">
        <v>53630</v>
      </c>
      <c r="D14404" t="s">
        <v>17687</v>
      </c>
    </row>
    <row r="14405" spans="1:4" x14ac:dyDescent="0.25">
      <c r="A14405" t="s">
        <v>53631</v>
      </c>
      <c r="B14405" t="s">
        <v>53632</v>
      </c>
      <c r="C14405" t="s">
        <v>53633</v>
      </c>
      <c r="D14405" t="s">
        <v>17687</v>
      </c>
    </row>
    <row r="14406" spans="1:4" x14ac:dyDescent="0.25">
      <c r="A14406" t="s">
        <v>53634</v>
      </c>
      <c r="B14406" t="s">
        <v>53635</v>
      </c>
      <c r="C14406" t="s">
        <v>53636</v>
      </c>
      <c r="D14406" t="s">
        <v>17687</v>
      </c>
    </row>
    <row r="14407" spans="1:4" x14ac:dyDescent="0.25">
      <c r="A14407" t="s">
        <v>53637</v>
      </c>
      <c r="B14407" t="s">
        <v>53638</v>
      </c>
      <c r="C14407" t="s">
        <v>53639</v>
      </c>
      <c r="D14407" t="s">
        <v>17687</v>
      </c>
    </row>
    <row r="14408" spans="1:4" x14ac:dyDescent="0.25">
      <c r="A14408" t="s">
        <v>53640</v>
      </c>
      <c r="B14408" t="s">
        <v>53641</v>
      </c>
      <c r="C14408" t="s">
        <v>53642</v>
      </c>
      <c r="D14408" t="s">
        <v>17687</v>
      </c>
    </row>
    <row r="14409" spans="1:4" x14ac:dyDescent="0.25">
      <c r="A14409" t="s">
        <v>53643</v>
      </c>
      <c r="B14409" t="s">
        <v>53644</v>
      </c>
      <c r="C14409" t="s">
        <v>53645</v>
      </c>
      <c r="D14409" t="s">
        <v>17687</v>
      </c>
    </row>
    <row r="14410" spans="1:4" x14ac:dyDescent="0.25">
      <c r="A14410" t="s">
        <v>53646</v>
      </c>
      <c r="B14410" t="s">
        <v>53647</v>
      </c>
      <c r="C14410" t="s">
        <v>53648</v>
      </c>
      <c r="D14410" t="s">
        <v>17687</v>
      </c>
    </row>
    <row r="14411" spans="1:4" x14ac:dyDescent="0.25">
      <c r="A14411" t="s">
        <v>53649</v>
      </c>
      <c r="B14411" t="s">
        <v>53650</v>
      </c>
      <c r="C14411" t="s">
        <v>53651</v>
      </c>
      <c r="D14411" t="s">
        <v>17687</v>
      </c>
    </row>
    <row r="14412" spans="1:4" x14ac:dyDescent="0.25">
      <c r="A14412" t="s">
        <v>53652</v>
      </c>
      <c r="B14412" t="s">
        <v>53653</v>
      </c>
      <c r="C14412" t="s">
        <v>53654</v>
      </c>
      <c r="D14412" t="s">
        <v>17687</v>
      </c>
    </row>
    <row r="14413" spans="1:4" x14ac:dyDescent="0.25">
      <c r="A14413" t="s">
        <v>53655</v>
      </c>
      <c r="B14413" t="s">
        <v>53656</v>
      </c>
      <c r="C14413" t="s">
        <v>53657</v>
      </c>
      <c r="D14413" t="s">
        <v>17687</v>
      </c>
    </row>
    <row r="14414" spans="1:4" x14ac:dyDescent="0.25">
      <c r="A14414" t="s">
        <v>53658</v>
      </c>
      <c r="B14414" t="s">
        <v>53659</v>
      </c>
      <c r="C14414" t="s">
        <v>53660</v>
      </c>
      <c r="D14414" t="s">
        <v>17687</v>
      </c>
    </row>
    <row r="14415" spans="1:4" x14ac:dyDescent="0.25">
      <c r="A14415" t="s">
        <v>53661</v>
      </c>
      <c r="B14415" t="s">
        <v>53662</v>
      </c>
      <c r="C14415" t="s">
        <v>53663</v>
      </c>
      <c r="D14415" t="s">
        <v>17687</v>
      </c>
    </row>
    <row r="14416" spans="1:4" x14ac:dyDescent="0.25">
      <c r="A14416" t="s">
        <v>53664</v>
      </c>
      <c r="B14416" t="s">
        <v>53665</v>
      </c>
      <c r="C14416" t="s">
        <v>53666</v>
      </c>
      <c r="D14416" t="s">
        <v>17687</v>
      </c>
    </row>
    <row r="14417" spans="1:4" x14ac:dyDescent="0.25">
      <c r="A14417" t="s">
        <v>53667</v>
      </c>
      <c r="B14417" t="s">
        <v>53668</v>
      </c>
      <c r="C14417" t="s">
        <v>53669</v>
      </c>
      <c r="D14417" t="s">
        <v>17687</v>
      </c>
    </row>
    <row r="14418" spans="1:4" x14ac:dyDescent="0.25">
      <c r="A14418" t="s">
        <v>53670</v>
      </c>
      <c r="B14418" t="s">
        <v>53671</v>
      </c>
      <c r="C14418" t="s">
        <v>53672</v>
      </c>
      <c r="D14418" t="s">
        <v>17687</v>
      </c>
    </row>
    <row r="14419" spans="1:4" x14ac:dyDescent="0.25">
      <c r="A14419" t="s">
        <v>53673</v>
      </c>
      <c r="B14419" t="s">
        <v>53674</v>
      </c>
      <c r="C14419" t="s">
        <v>53675</v>
      </c>
      <c r="D14419" t="s">
        <v>17687</v>
      </c>
    </row>
    <row r="14420" spans="1:4" x14ac:dyDescent="0.25">
      <c r="A14420" t="s">
        <v>53676</v>
      </c>
      <c r="B14420" t="s">
        <v>53677</v>
      </c>
      <c r="C14420" t="s">
        <v>53678</v>
      </c>
      <c r="D14420" t="s">
        <v>17687</v>
      </c>
    </row>
    <row r="14421" spans="1:4" x14ac:dyDescent="0.25">
      <c r="A14421" t="s">
        <v>53679</v>
      </c>
      <c r="B14421" t="s">
        <v>53680</v>
      </c>
      <c r="C14421" t="s">
        <v>53681</v>
      </c>
      <c r="D14421" t="s">
        <v>17687</v>
      </c>
    </row>
    <row r="14422" spans="1:4" x14ac:dyDescent="0.25">
      <c r="A14422" t="s">
        <v>53682</v>
      </c>
      <c r="B14422" t="s">
        <v>53683</v>
      </c>
      <c r="C14422" t="s">
        <v>53684</v>
      </c>
      <c r="D14422" t="s">
        <v>17687</v>
      </c>
    </row>
    <row r="14423" spans="1:4" x14ac:dyDescent="0.25">
      <c r="A14423" t="s">
        <v>53685</v>
      </c>
      <c r="B14423" t="s">
        <v>53686</v>
      </c>
      <c r="C14423" t="s">
        <v>53687</v>
      </c>
      <c r="D14423" t="s">
        <v>17687</v>
      </c>
    </row>
    <row r="14424" spans="1:4" x14ac:dyDescent="0.25">
      <c r="A14424" t="s">
        <v>53688</v>
      </c>
      <c r="B14424" t="s">
        <v>53689</v>
      </c>
      <c r="C14424" t="s">
        <v>53690</v>
      </c>
      <c r="D14424" t="s">
        <v>17687</v>
      </c>
    </row>
    <row r="14425" spans="1:4" x14ac:dyDescent="0.25">
      <c r="A14425" t="s">
        <v>53691</v>
      </c>
      <c r="B14425" t="s">
        <v>53692</v>
      </c>
      <c r="C14425" t="s">
        <v>53693</v>
      </c>
      <c r="D14425" t="s">
        <v>17687</v>
      </c>
    </row>
    <row r="14426" spans="1:4" x14ac:dyDescent="0.25">
      <c r="A14426" t="s">
        <v>53694</v>
      </c>
      <c r="B14426" t="s">
        <v>53695</v>
      </c>
      <c r="C14426" t="s">
        <v>53696</v>
      </c>
      <c r="D14426" t="s">
        <v>17687</v>
      </c>
    </row>
    <row r="14427" spans="1:4" x14ac:dyDescent="0.25">
      <c r="A14427" t="s">
        <v>53697</v>
      </c>
      <c r="B14427" t="s">
        <v>53698</v>
      </c>
      <c r="C14427" t="s">
        <v>53699</v>
      </c>
      <c r="D14427" t="s">
        <v>17687</v>
      </c>
    </row>
    <row r="14428" spans="1:4" x14ac:dyDescent="0.25">
      <c r="A14428" t="s">
        <v>53700</v>
      </c>
      <c r="B14428" t="s">
        <v>53698</v>
      </c>
      <c r="C14428" t="s">
        <v>53701</v>
      </c>
      <c r="D14428" t="s">
        <v>17687</v>
      </c>
    </row>
    <row r="14429" spans="1:4" x14ac:dyDescent="0.25">
      <c r="A14429" t="s">
        <v>53702</v>
      </c>
      <c r="B14429" t="s">
        <v>53703</v>
      </c>
      <c r="C14429" t="s">
        <v>53704</v>
      </c>
      <c r="D14429" t="s">
        <v>17687</v>
      </c>
    </row>
    <row r="14430" spans="1:4" x14ac:dyDescent="0.25">
      <c r="A14430" t="s">
        <v>53705</v>
      </c>
      <c r="B14430" t="s">
        <v>53706</v>
      </c>
      <c r="C14430" t="s">
        <v>53707</v>
      </c>
      <c r="D14430" t="s">
        <v>17687</v>
      </c>
    </row>
    <row r="14431" spans="1:4" x14ac:dyDescent="0.25">
      <c r="A14431" t="s">
        <v>53708</v>
      </c>
      <c r="B14431" t="s">
        <v>53706</v>
      </c>
      <c r="C14431" t="s">
        <v>53709</v>
      </c>
      <c r="D14431" t="s">
        <v>17687</v>
      </c>
    </row>
    <row r="14432" spans="1:4" x14ac:dyDescent="0.25">
      <c r="A14432" t="s">
        <v>53710</v>
      </c>
      <c r="B14432" t="s">
        <v>53706</v>
      </c>
      <c r="C14432" t="s">
        <v>53711</v>
      </c>
      <c r="D14432" t="s">
        <v>17687</v>
      </c>
    </row>
    <row r="14433" spans="1:4" x14ac:dyDescent="0.25">
      <c r="A14433" t="s">
        <v>53712</v>
      </c>
      <c r="B14433" t="s">
        <v>53713</v>
      </c>
      <c r="C14433" t="s">
        <v>53714</v>
      </c>
      <c r="D14433" t="s">
        <v>17687</v>
      </c>
    </row>
    <row r="14434" spans="1:4" x14ac:dyDescent="0.25">
      <c r="A14434" t="s">
        <v>53715</v>
      </c>
      <c r="B14434" t="s">
        <v>53713</v>
      </c>
      <c r="C14434" t="s">
        <v>53716</v>
      </c>
      <c r="D14434" t="s">
        <v>17687</v>
      </c>
    </row>
    <row r="14435" spans="1:4" x14ac:dyDescent="0.25">
      <c r="A14435" t="s">
        <v>53717</v>
      </c>
      <c r="B14435" t="s">
        <v>53718</v>
      </c>
      <c r="C14435" t="s">
        <v>53719</v>
      </c>
      <c r="D14435" t="s">
        <v>17687</v>
      </c>
    </row>
    <row r="14436" spans="1:4" x14ac:dyDescent="0.25">
      <c r="A14436" t="s">
        <v>53720</v>
      </c>
      <c r="B14436" t="s">
        <v>53721</v>
      </c>
      <c r="C14436" t="s">
        <v>53722</v>
      </c>
      <c r="D14436" t="s">
        <v>17687</v>
      </c>
    </row>
    <row r="14437" spans="1:4" x14ac:dyDescent="0.25">
      <c r="A14437" t="s">
        <v>53723</v>
      </c>
      <c r="B14437" t="s">
        <v>53718</v>
      </c>
      <c r="C14437" t="s">
        <v>53724</v>
      </c>
      <c r="D14437" t="s">
        <v>17687</v>
      </c>
    </row>
    <row r="14438" spans="1:4" x14ac:dyDescent="0.25">
      <c r="A14438" t="s">
        <v>53725</v>
      </c>
      <c r="B14438" t="s">
        <v>53726</v>
      </c>
      <c r="C14438" t="s">
        <v>53727</v>
      </c>
      <c r="D14438" t="s">
        <v>17687</v>
      </c>
    </row>
    <row r="14439" spans="1:4" x14ac:dyDescent="0.25">
      <c r="A14439" t="s">
        <v>53728</v>
      </c>
      <c r="B14439" t="s">
        <v>53729</v>
      </c>
      <c r="C14439" t="s">
        <v>53730</v>
      </c>
      <c r="D14439" t="s">
        <v>17687</v>
      </c>
    </row>
    <row r="14440" spans="1:4" x14ac:dyDescent="0.25">
      <c r="A14440" t="s">
        <v>53731</v>
      </c>
      <c r="B14440" t="s">
        <v>53732</v>
      </c>
      <c r="C14440" t="s">
        <v>53733</v>
      </c>
      <c r="D14440" t="s">
        <v>17687</v>
      </c>
    </row>
    <row r="14441" spans="1:4" x14ac:dyDescent="0.25">
      <c r="A14441" t="s">
        <v>53734</v>
      </c>
      <c r="B14441" t="s">
        <v>53735</v>
      </c>
      <c r="C14441" t="s">
        <v>53736</v>
      </c>
      <c r="D14441" t="s">
        <v>17687</v>
      </c>
    </row>
    <row r="14442" spans="1:4" x14ac:dyDescent="0.25">
      <c r="A14442" t="s">
        <v>53737</v>
      </c>
      <c r="B14442" t="s">
        <v>53735</v>
      </c>
      <c r="C14442" t="s">
        <v>53738</v>
      </c>
      <c r="D14442" t="s">
        <v>17687</v>
      </c>
    </row>
    <row r="14443" spans="1:4" x14ac:dyDescent="0.25">
      <c r="A14443" t="s">
        <v>53739</v>
      </c>
      <c r="B14443" t="s">
        <v>53735</v>
      </c>
      <c r="C14443" t="s">
        <v>53740</v>
      </c>
      <c r="D14443" t="s">
        <v>17687</v>
      </c>
    </row>
    <row r="14444" spans="1:4" x14ac:dyDescent="0.25">
      <c r="A14444" t="s">
        <v>53741</v>
      </c>
      <c r="B14444" t="s">
        <v>53742</v>
      </c>
      <c r="C14444" t="s">
        <v>53743</v>
      </c>
      <c r="D14444" t="s">
        <v>17687</v>
      </c>
    </row>
    <row r="14445" spans="1:4" x14ac:dyDescent="0.25">
      <c r="A14445" t="s">
        <v>53744</v>
      </c>
      <c r="B14445" t="s">
        <v>53742</v>
      </c>
      <c r="C14445" t="s">
        <v>53745</v>
      </c>
      <c r="D14445" t="s">
        <v>17687</v>
      </c>
    </row>
    <row r="14446" spans="1:4" x14ac:dyDescent="0.25">
      <c r="A14446" t="s">
        <v>53746</v>
      </c>
      <c r="B14446" t="s">
        <v>53742</v>
      </c>
      <c r="C14446" t="s">
        <v>53747</v>
      </c>
      <c r="D14446" t="s">
        <v>17687</v>
      </c>
    </row>
    <row r="14447" spans="1:4" x14ac:dyDescent="0.25">
      <c r="A14447" t="s">
        <v>53748</v>
      </c>
      <c r="B14447" t="s">
        <v>53749</v>
      </c>
      <c r="C14447" t="s">
        <v>53750</v>
      </c>
      <c r="D14447" t="s">
        <v>17687</v>
      </c>
    </row>
    <row r="14448" spans="1:4" x14ac:dyDescent="0.25">
      <c r="A14448" t="s">
        <v>53751</v>
      </c>
      <c r="B14448" t="s">
        <v>53749</v>
      </c>
      <c r="C14448" t="s">
        <v>53752</v>
      </c>
      <c r="D14448" t="s">
        <v>17687</v>
      </c>
    </row>
    <row r="14449" spans="1:4" x14ac:dyDescent="0.25">
      <c r="A14449" t="s">
        <v>53753</v>
      </c>
      <c r="B14449" t="s">
        <v>53749</v>
      </c>
      <c r="C14449" t="s">
        <v>53754</v>
      </c>
      <c r="D14449" t="s">
        <v>17687</v>
      </c>
    </row>
    <row r="14450" spans="1:4" x14ac:dyDescent="0.25">
      <c r="A14450" t="s">
        <v>53755</v>
      </c>
      <c r="B14450" t="s">
        <v>53756</v>
      </c>
      <c r="C14450" t="s">
        <v>53757</v>
      </c>
      <c r="D14450" t="s">
        <v>17687</v>
      </c>
    </row>
    <row r="14451" spans="1:4" x14ac:dyDescent="0.25">
      <c r="A14451" t="s">
        <v>53758</v>
      </c>
      <c r="B14451" t="s">
        <v>53756</v>
      </c>
      <c r="C14451" t="s">
        <v>53759</v>
      </c>
      <c r="D14451" t="s">
        <v>17687</v>
      </c>
    </row>
    <row r="14452" spans="1:4" x14ac:dyDescent="0.25">
      <c r="A14452" t="s">
        <v>53760</v>
      </c>
      <c r="B14452" t="s">
        <v>53756</v>
      </c>
      <c r="C14452" t="s">
        <v>53761</v>
      </c>
      <c r="D14452" t="s">
        <v>17687</v>
      </c>
    </row>
    <row r="14453" spans="1:4" x14ac:dyDescent="0.25">
      <c r="A14453" t="s">
        <v>53762</v>
      </c>
      <c r="B14453" t="s">
        <v>53763</v>
      </c>
      <c r="C14453" t="s">
        <v>53764</v>
      </c>
      <c r="D14453" t="s">
        <v>17687</v>
      </c>
    </row>
    <row r="14454" spans="1:4" x14ac:dyDescent="0.25">
      <c r="A14454" t="s">
        <v>53765</v>
      </c>
      <c r="B14454" t="s">
        <v>53763</v>
      </c>
      <c r="C14454" t="s">
        <v>53766</v>
      </c>
      <c r="D14454" t="s">
        <v>17687</v>
      </c>
    </row>
    <row r="14455" spans="1:4" x14ac:dyDescent="0.25">
      <c r="A14455" t="s">
        <v>53767</v>
      </c>
      <c r="B14455" t="s">
        <v>53768</v>
      </c>
      <c r="C14455" t="s">
        <v>53769</v>
      </c>
      <c r="D14455" t="s">
        <v>17687</v>
      </c>
    </row>
    <row r="14456" spans="1:4" x14ac:dyDescent="0.25">
      <c r="A14456" t="s">
        <v>53770</v>
      </c>
      <c r="B14456" t="s">
        <v>53771</v>
      </c>
      <c r="C14456" t="s">
        <v>53772</v>
      </c>
      <c r="D14456" t="s">
        <v>17687</v>
      </c>
    </row>
    <row r="14457" spans="1:4" x14ac:dyDescent="0.25">
      <c r="A14457" t="s">
        <v>53773</v>
      </c>
      <c r="B14457" t="s">
        <v>53774</v>
      </c>
      <c r="C14457" t="s">
        <v>53775</v>
      </c>
      <c r="D14457" t="s">
        <v>17687</v>
      </c>
    </row>
    <row r="14458" spans="1:4" x14ac:dyDescent="0.25">
      <c r="A14458" t="s">
        <v>53776</v>
      </c>
      <c r="B14458" t="s">
        <v>53774</v>
      </c>
      <c r="C14458" t="s">
        <v>53777</v>
      </c>
      <c r="D14458" t="s">
        <v>17687</v>
      </c>
    </row>
    <row r="14459" spans="1:4" x14ac:dyDescent="0.25">
      <c r="A14459" t="s">
        <v>53778</v>
      </c>
      <c r="B14459" t="s">
        <v>53779</v>
      </c>
      <c r="C14459" t="s">
        <v>53780</v>
      </c>
      <c r="D14459" t="s">
        <v>17687</v>
      </c>
    </row>
    <row r="14460" spans="1:4" x14ac:dyDescent="0.25">
      <c r="A14460" t="s">
        <v>53781</v>
      </c>
      <c r="B14460" t="s">
        <v>53779</v>
      </c>
      <c r="C14460" t="s">
        <v>53782</v>
      </c>
      <c r="D14460" t="s">
        <v>17687</v>
      </c>
    </row>
    <row r="14461" spans="1:4" x14ac:dyDescent="0.25">
      <c r="A14461" t="s">
        <v>53783</v>
      </c>
      <c r="B14461" t="s">
        <v>53784</v>
      </c>
      <c r="C14461" t="s">
        <v>53785</v>
      </c>
      <c r="D14461" t="s">
        <v>17687</v>
      </c>
    </row>
    <row r="14462" spans="1:4" x14ac:dyDescent="0.25">
      <c r="A14462" t="s">
        <v>53786</v>
      </c>
      <c r="B14462" t="s">
        <v>53784</v>
      </c>
      <c r="C14462" t="s">
        <v>53787</v>
      </c>
      <c r="D14462" t="s">
        <v>17687</v>
      </c>
    </row>
    <row r="14463" spans="1:4" x14ac:dyDescent="0.25">
      <c r="A14463" t="s">
        <v>53788</v>
      </c>
      <c r="B14463" t="s">
        <v>53789</v>
      </c>
      <c r="C14463" t="s">
        <v>53790</v>
      </c>
      <c r="D14463" t="s">
        <v>17687</v>
      </c>
    </row>
    <row r="14464" spans="1:4" x14ac:dyDescent="0.25">
      <c r="A14464" t="s">
        <v>53791</v>
      </c>
      <c r="B14464" t="s">
        <v>53792</v>
      </c>
      <c r="C14464" t="s">
        <v>53793</v>
      </c>
      <c r="D14464" t="s">
        <v>17687</v>
      </c>
    </row>
    <row r="14465" spans="1:4" x14ac:dyDescent="0.25">
      <c r="A14465" t="s">
        <v>53794</v>
      </c>
      <c r="B14465" t="s">
        <v>53795</v>
      </c>
      <c r="C14465" t="s">
        <v>53796</v>
      </c>
      <c r="D14465" t="s">
        <v>17687</v>
      </c>
    </row>
    <row r="14466" spans="1:4" x14ac:dyDescent="0.25">
      <c r="A14466" t="s">
        <v>53797</v>
      </c>
      <c r="B14466" t="s">
        <v>53795</v>
      </c>
      <c r="C14466" t="s">
        <v>53798</v>
      </c>
      <c r="D14466" t="s">
        <v>17687</v>
      </c>
    </row>
    <row r="14467" spans="1:4" x14ac:dyDescent="0.25">
      <c r="A14467" t="s">
        <v>53799</v>
      </c>
      <c r="B14467" t="s">
        <v>53800</v>
      </c>
      <c r="C14467" t="s">
        <v>53801</v>
      </c>
      <c r="D14467" t="s">
        <v>17687</v>
      </c>
    </row>
    <row r="14468" spans="1:4" x14ac:dyDescent="0.25">
      <c r="A14468" t="s">
        <v>53802</v>
      </c>
      <c r="B14468" t="s">
        <v>53803</v>
      </c>
      <c r="C14468" t="s">
        <v>53804</v>
      </c>
      <c r="D14468" t="s">
        <v>17687</v>
      </c>
    </row>
    <row r="14469" spans="1:4" x14ac:dyDescent="0.25">
      <c r="A14469" t="s">
        <v>53805</v>
      </c>
      <c r="B14469" t="s">
        <v>53803</v>
      </c>
      <c r="C14469" t="s">
        <v>53806</v>
      </c>
      <c r="D14469" t="s">
        <v>17687</v>
      </c>
    </row>
    <row r="14470" spans="1:4" x14ac:dyDescent="0.25">
      <c r="A14470" t="s">
        <v>53807</v>
      </c>
      <c r="B14470" t="s">
        <v>53808</v>
      </c>
      <c r="C14470" t="s">
        <v>53809</v>
      </c>
      <c r="D14470" t="s">
        <v>17687</v>
      </c>
    </row>
    <row r="14471" spans="1:4" x14ac:dyDescent="0.25">
      <c r="A14471" t="s">
        <v>53810</v>
      </c>
      <c r="B14471" t="s">
        <v>53808</v>
      </c>
      <c r="C14471" t="s">
        <v>53811</v>
      </c>
      <c r="D14471" t="s">
        <v>17687</v>
      </c>
    </row>
    <row r="14472" spans="1:4" x14ac:dyDescent="0.25">
      <c r="A14472" t="s">
        <v>53812</v>
      </c>
      <c r="B14472" t="s">
        <v>53813</v>
      </c>
      <c r="C14472" t="s">
        <v>53814</v>
      </c>
      <c r="D14472" t="s">
        <v>17687</v>
      </c>
    </row>
    <row r="14473" spans="1:4" x14ac:dyDescent="0.25">
      <c r="A14473" t="s">
        <v>53815</v>
      </c>
      <c r="B14473" t="s">
        <v>53816</v>
      </c>
      <c r="C14473" t="s">
        <v>53817</v>
      </c>
      <c r="D14473" t="s">
        <v>17687</v>
      </c>
    </row>
    <row r="14474" spans="1:4" x14ac:dyDescent="0.25">
      <c r="A14474" t="s">
        <v>53818</v>
      </c>
      <c r="B14474" t="s">
        <v>53819</v>
      </c>
      <c r="C14474" t="s">
        <v>53820</v>
      </c>
      <c r="D14474" t="s">
        <v>17687</v>
      </c>
    </row>
    <row r="14475" spans="1:4" x14ac:dyDescent="0.25">
      <c r="A14475" t="s">
        <v>53821</v>
      </c>
      <c r="B14475" t="s">
        <v>53819</v>
      </c>
      <c r="C14475" t="s">
        <v>53822</v>
      </c>
      <c r="D14475" t="s">
        <v>17687</v>
      </c>
    </row>
    <row r="14476" spans="1:4" x14ac:dyDescent="0.25">
      <c r="A14476" t="s">
        <v>53823</v>
      </c>
      <c r="B14476" t="s">
        <v>53824</v>
      </c>
      <c r="C14476" t="s">
        <v>53825</v>
      </c>
      <c r="D14476" t="s">
        <v>17687</v>
      </c>
    </row>
    <row r="14477" spans="1:4" x14ac:dyDescent="0.25">
      <c r="A14477" t="s">
        <v>53826</v>
      </c>
      <c r="B14477" t="s">
        <v>53827</v>
      </c>
      <c r="C14477" t="s">
        <v>53828</v>
      </c>
      <c r="D14477" t="s">
        <v>17687</v>
      </c>
    </row>
    <row r="14478" spans="1:4" x14ac:dyDescent="0.25">
      <c r="A14478" t="s">
        <v>53829</v>
      </c>
      <c r="B14478" t="s">
        <v>53830</v>
      </c>
      <c r="C14478" t="s">
        <v>53831</v>
      </c>
      <c r="D14478" t="s">
        <v>17687</v>
      </c>
    </row>
    <row r="14479" spans="1:4" x14ac:dyDescent="0.25">
      <c r="A14479" t="s">
        <v>53832</v>
      </c>
      <c r="B14479" t="s">
        <v>53833</v>
      </c>
      <c r="C14479" t="s">
        <v>53834</v>
      </c>
      <c r="D14479" t="s">
        <v>17687</v>
      </c>
    </row>
    <row r="14480" spans="1:4" x14ac:dyDescent="0.25">
      <c r="A14480" t="s">
        <v>53835</v>
      </c>
      <c r="B14480" t="s">
        <v>53836</v>
      </c>
      <c r="C14480" t="s">
        <v>53837</v>
      </c>
      <c r="D14480" t="s">
        <v>17687</v>
      </c>
    </row>
    <row r="14481" spans="1:4" x14ac:dyDescent="0.25">
      <c r="A14481" t="s">
        <v>53838</v>
      </c>
      <c r="B14481" t="s">
        <v>53836</v>
      </c>
      <c r="C14481" t="s">
        <v>53839</v>
      </c>
      <c r="D14481" t="s">
        <v>17687</v>
      </c>
    </row>
    <row r="14482" spans="1:4" x14ac:dyDescent="0.25">
      <c r="A14482" t="s">
        <v>53840</v>
      </c>
      <c r="B14482" t="s">
        <v>53836</v>
      </c>
      <c r="C14482" t="s">
        <v>53841</v>
      </c>
      <c r="D14482" t="s">
        <v>17687</v>
      </c>
    </row>
    <row r="14483" spans="1:4" x14ac:dyDescent="0.25">
      <c r="A14483" t="s">
        <v>53842</v>
      </c>
      <c r="B14483" t="s">
        <v>53836</v>
      </c>
      <c r="C14483" t="s">
        <v>53843</v>
      </c>
      <c r="D14483" t="s">
        <v>17687</v>
      </c>
    </row>
    <row r="14484" spans="1:4" x14ac:dyDescent="0.25">
      <c r="A14484" t="s">
        <v>53844</v>
      </c>
      <c r="B14484" t="s">
        <v>53836</v>
      </c>
      <c r="C14484" t="s">
        <v>53845</v>
      </c>
      <c r="D14484" t="s">
        <v>17687</v>
      </c>
    </row>
    <row r="14485" spans="1:4" x14ac:dyDescent="0.25">
      <c r="A14485" t="s">
        <v>53846</v>
      </c>
      <c r="B14485" t="s">
        <v>53836</v>
      </c>
      <c r="C14485" t="s">
        <v>53847</v>
      </c>
      <c r="D14485" t="s">
        <v>17687</v>
      </c>
    </row>
    <row r="14486" spans="1:4" x14ac:dyDescent="0.25">
      <c r="A14486" t="s">
        <v>53848</v>
      </c>
      <c r="B14486" t="s">
        <v>53849</v>
      </c>
      <c r="C14486" t="s">
        <v>53850</v>
      </c>
      <c r="D14486" t="s">
        <v>17687</v>
      </c>
    </row>
    <row r="14487" spans="1:4" x14ac:dyDescent="0.25">
      <c r="A14487" t="s">
        <v>53851</v>
      </c>
      <c r="B14487" t="s">
        <v>53852</v>
      </c>
      <c r="C14487" t="s">
        <v>53853</v>
      </c>
      <c r="D14487" t="s">
        <v>17687</v>
      </c>
    </row>
    <row r="14488" spans="1:4" x14ac:dyDescent="0.25">
      <c r="A14488" t="s">
        <v>53854</v>
      </c>
      <c r="B14488" t="s">
        <v>53855</v>
      </c>
      <c r="C14488" t="s">
        <v>53856</v>
      </c>
      <c r="D14488" t="s">
        <v>17687</v>
      </c>
    </row>
    <row r="14489" spans="1:4" x14ac:dyDescent="0.25">
      <c r="A14489" t="s">
        <v>53857</v>
      </c>
      <c r="B14489" t="s">
        <v>53858</v>
      </c>
      <c r="C14489" t="s">
        <v>53859</v>
      </c>
      <c r="D14489" t="s">
        <v>17687</v>
      </c>
    </row>
    <row r="14490" spans="1:4" x14ac:dyDescent="0.25">
      <c r="A14490" t="s">
        <v>53860</v>
      </c>
      <c r="B14490" t="s">
        <v>53861</v>
      </c>
      <c r="C14490" t="s">
        <v>53862</v>
      </c>
      <c r="D14490" t="s">
        <v>17687</v>
      </c>
    </row>
    <row r="14491" spans="1:4" x14ac:dyDescent="0.25">
      <c r="A14491" t="s">
        <v>53863</v>
      </c>
      <c r="B14491" t="s">
        <v>53864</v>
      </c>
      <c r="C14491" t="s">
        <v>53865</v>
      </c>
      <c r="D14491" t="s">
        <v>17687</v>
      </c>
    </row>
    <row r="14492" spans="1:4" x14ac:dyDescent="0.25">
      <c r="A14492" t="s">
        <v>53866</v>
      </c>
      <c r="B14492" t="s">
        <v>53867</v>
      </c>
      <c r="C14492" t="s">
        <v>53868</v>
      </c>
      <c r="D14492" t="s">
        <v>17687</v>
      </c>
    </row>
    <row r="14493" spans="1:4" x14ac:dyDescent="0.25">
      <c r="A14493" t="s">
        <v>53869</v>
      </c>
      <c r="B14493" t="s">
        <v>53870</v>
      </c>
      <c r="C14493" t="s">
        <v>53871</v>
      </c>
      <c r="D14493" t="s">
        <v>17687</v>
      </c>
    </row>
    <row r="14494" spans="1:4" x14ac:dyDescent="0.25">
      <c r="A14494" t="s">
        <v>53872</v>
      </c>
      <c r="B14494" t="s">
        <v>53671</v>
      </c>
      <c r="C14494" t="s">
        <v>53873</v>
      </c>
      <c r="D14494" t="s">
        <v>17687</v>
      </c>
    </row>
    <row r="14495" spans="1:4" x14ac:dyDescent="0.25">
      <c r="A14495" t="s">
        <v>53874</v>
      </c>
      <c r="B14495" t="s">
        <v>53875</v>
      </c>
      <c r="C14495" t="s">
        <v>53876</v>
      </c>
      <c r="D14495" t="s">
        <v>17687</v>
      </c>
    </row>
    <row r="14496" spans="1:4" x14ac:dyDescent="0.25">
      <c r="A14496" t="s">
        <v>53877</v>
      </c>
      <c r="B14496" t="s">
        <v>53824</v>
      </c>
      <c r="C14496" t="s">
        <v>53878</v>
      </c>
      <c r="D14496" t="s">
        <v>17687</v>
      </c>
    </row>
    <row r="14497" spans="1:4" x14ac:dyDescent="0.25">
      <c r="A14497" t="s">
        <v>53879</v>
      </c>
      <c r="B14497" t="s">
        <v>53880</v>
      </c>
      <c r="C14497" t="s">
        <v>53881</v>
      </c>
      <c r="D14497" t="s">
        <v>17687</v>
      </c>
    </row>
    <row r="14498" spans="1:4" x14ac:dyDescent="0.25">
      <c r="A14498" t="s">
        <v>53882</v>
      </c>
      <c r="B14498" t="s">
        <v>53883</v>
      </c>
      <c r="C14498" t="s">
        <v>53884</v>
      </c>
      <c r="D14498" t="s">
        <v>17687</v>
      </c>
    </row>
    <row r="14499" spans="1:4" x14ac:dyDescent="0.25">
      <c r="A14499" t="s">
        <v>53885</v>
      </c>
      <c r="B14499" t="s">
        <v>53886</v>
      </c>
      <c r="C14499" t="s">
        <v>53887</v>
      </c>
      <c r="D14499" t="s">
        <v>17687</v>
      </c>
    </row>
    <row r="14500" spans="1:4" x14ac:dyDescent="0.25">
      <c r="A14500" t="s">
        <v>53888</v>
      </c>
      <c r="B14500" t="s">
        <v>53889</v>
      </c>
      <c r="C14500" t="s">
        <v>53890</v>
      </c>
      <c r="D14500" t="s">
        <v>17687</v>
      </c>
    </row>
    <row r="14501" spans="1:4" x14ac:dyDescent="0.25">
      <c r="A14501" t="s">
        <v>53891</v>
      </c>
      <c r="B14501" t="s">
        <v>53892</v>
      </c>
      <c r="C14501" t="s">
        <v>53893</v>
      </c>
      <c r="D14501" t="s">
        <v>17687</v>
      </c>
    </row>
    <row r="14502" spans="1:4" x14ac:dyDescent="0.25">
      <c r="A14502" t="s">
        <v>53894</v>
      </c>
      <c r="B14502" t="s">
        <v>53892</v>
      </c>
      <c r="C14502" t="s">
        <v>53895</v>
      </c>
      <c r="D14502" t="s">
        <v>17687</v>
      </c>
    </row>
    <row r="14503" spans="1:4" x14ac:dyDescent="0.25">
      <c r="A14503" t="s">
        <v>53896</v>
      </c>
      <c r="B14503" t="s">
        <v>53897</v>
      </c>
      <c r="C14503" t="s">
        <v>53898</v>
      </c>
      <c r="D14503" t="s">
        <v>17687</v>
      </c>
    </row>
    <row r="14504" spans="1:4" x14ac:dyDescent="0.25">
      <c r="A14504" t="s">
        <v>53899</v>
      </c>
      <c r="B14504" t="s">
        <v>53900</v>
      </c>
      <c r="C14504" t="s">
        <v>53901</v>
      </c>
      <c r="D14504" t="s">
        <v>17687</v>
      </c>
    </row>
    <row r="14505" spans="1:4" x14ac:dyDescent="0.25">
      <c r="A14505" t="s">
        <v>53902</v>
      </c>
      <c r="B14505" t="s">
        <v>53903</v>
      </c>
      <c r="C14505" t="s">
        <v>53904</v>
      </c>
      <c r="D14505" t="s">
        <v>17687</v>
      </c>
    </row>
    <row r="14506" spans="1:4" x14ac:dyDescent="0.25">
      <c r="A14506" t="s">
        <v>53905</v>
      </c>
      <c r="B14506" t="s">
        <v>53906</v>
      </c>
      <c r="C14506" t="s">
        <v>53907</v>
      </c>
      <c r="D14506" t="s">
        <v>17687</v>
      </c>
    </row>
    <row r="14507" spans="1:4" x14ac:dyDescent="0.25">
      <c r="A14507" t="s">
        <v>53908</v>
      </c>
      <c r="B14507" t="s">
        <v>53906</v>
      </c>
      <c r="C14507" t="s">
        <v>53909</v>
      </c>
      <c r="D14507" t="s">
        <v>17687</v>
      </c>
    </row>
    <row r="14508" spans="1:4" x14ac:dyDescent="0.25">
      <c r="A14508" t="s">
        <v>53910</v>
      </c>
      <c r="B14508" t="s">
        <v>53911</v>
      </c>
      <c r="C14508" t="s">
        <v>53912</v>
      </c>
      <c r="D14508" t="s">
        <v>17687</v>
      </c>
    </row>
    <row r="14509" spans="1:4" x14ac:dyDescent="0.25">
      <c r="A14509" t="s">
        <v>53913</v>
      </c>
      <c r="B14509" t="s">
        <v>53914</v>
      </c>
      <c r="C14509" t="s">
        <v>53915</v>
      </c>
      <c r="D14509" t="s">
        <v>17687</v>
      </c>
    </row>
    <row r="14510" spans="1:4" x14ac:dyDescent="0.25">
      <c r="A14510" t="s">
        <v>53916</v>
      </c>
      <c r="B14510" t="s">
        <v>53917</v>
      </c>
      <c r="C14510" t="s">
        <v>53918</v>
      </c>
      <c r="D14510" t="s">
        <v>17687</v>
      </c>
    </row>
    <row r="14511" spans="1:4" x14ac:dyDescent="0.25">
      <c r="A14511" t="s">
        <v>53919</v>
      </c>
      <c r="B14511" t="s">
        <v>53920</v>
      </c>
      <c r="C14511" t="s">
        <v>53921</v>
      </c>
      <c r="D14511" t="s">
        <v>17687</v>
      </c>
    </row>
    <row r="14512" spans="1:4" x14ac:dyDescent="0.25">
      <c r="A14512" t="s">
        <v>53922</v>
      </c>
      <c r="B14512" t="s">
        <v>53920</v>
      </c>
      <c r="C14512" t="s">
        <v>53923</v>
      </c>
      <c r="D14512" t="s">
        <v>17687</v>
      </c>
    </row>
    <row r="14513" spans="1:4" x14ac:dyDescent="0.25">
      <c r="A14513" t="s">
        <v>53924</v>
      </c>
      <c r="B14513" t="s">
        <v>53925</v>
      </c>
      <c r="C14513" t="s">
        <v>53926</v>
      </c>
      <c r="D14513" t="s">
        <v>17687</v>
      </c>
    </row>
    <row r="14514" spans="1:4" x14ac:dyDescent="0.25">
      <c r="A14514" t="s">
        <v>53927</v>
      </c>
      <c r="B14514" t="s">
        <v>53928</v>
      </c>
      <c r="C14514" t="s">
        <v>53929</v>
      </c>
      <c r="D14514" t="s">
        <v>17687</v>
      </c>
    </row>
    <row r="14515" spans="1:4" x14ac:dyDescent="0.25">
      <c r="A14515" t="s">
        <v>53930</v>
      </c>
      <c r="B14515" t="s">
        <v>53931</v>
      </c>
      <c r="C14515" t="s">
        <v>53932</v>
      </c>
      <c r="D14515" t="s">
        <v>17687</v>
      </c>
    </row>
    <row r="14516" spans="1:4" x14ac:dyDescent="0.25">
      <c r="A14516" t="s">
        <v>53933</v>
      </c>
      <c r="B14516" t="s">
        <v>53934</v>
      </c>
      <c r="C14516" t="s">
        <v>53935</v>
      </c>
      <c r="D14516" t="s">
        <v>17687</v>
      </c>
    </row>
    <row r="14517" spans="1:4" x14ac:dyDescent="0.25">
      <c r="A14517" t="s">
        <v>53936</v>
      </c>
      <c r="B14517" t="s">
        <v>53937</v>
      </c>
      <c r="C14517" t="s">
        <v>53938</v>
      </c>
      <c r="D14517" t="s">
        <v>17687</v>
      </c>
    </row>
    <row r="14518" spans="1:4" x14ac:dyDescent="0.25">
      <c r="A14518" t="s">
        <v>53939</v>
      </c>
      <c r="B14518" t="s">
        <v>53940</v>
      </c>
      <c r="C14518" t="s">
        <v>53941</v>
      </c>
      <c r="D14518" t="s">
        <v>17687</v>
      </c>
    </row>
    <row r="14519" spans="1:4" x14ac:dyDescent="0.25">
      <c r="A14519" t="s">
        <v>53942</v>
      </c>
      <c r="B14519" t="s">
        <v>53943</v>
      </c>
      <c r="C14519" t="s">
        <v>53944</v>
      </c>
      <c r="D14519" t="s">
        <v>17687</v>
      </c>
    </row>
    <row r="14520" spans="1:4" x14ac:dyDescent="0.25">
      <c r="A14520" t="s">
        <v>53945</v>
      </c>
      <c r="B14520" t="s">
        <v>53946</v>
      </c>
      <c r="C14520" t="s">
        <v>53944</v>
      </c>
      <c r="D14520" t="s">
        <v>17687</v>
      </c>
    </row>
    <row r="14521" spans="1:4" x14ac:dyDescent="0.25">
      <c r="A14521" t="s">
        <v>53947</v>
      </c>
      <c r="B14521" t="s">
        <v>53948</v>
      </c>
      <c r="C14521" t="s">
        <v>53949</v>
      </c>
      <c r="D14521" t="s">
        <v>17687</v>
      </c>
    </row>
    <row r="14522" spans="1:4" x14ac:dyDescent="0.25">
      <c r="A14522" t="s">
        <v>53950</v>
      </c>
      <c r="B14522" t="s">
        <v>53951</v>
      </c>
      <c r="C14522" t="s">
        <v>53952</v>
      </c>
      <c r="D14522" t="s">
        <v>17687</v>
      </c>
    </row>
    <row r="14523" spans="1:4" x14ac:dyDescent="0.25">
      <c r="A14523" t="s">
        <v>53953</v>
      </c>
      <c r="B14523" t="s">
        <v>53951</v>
      </c>
      <c r="C14523" t="s">
        <v>53954</v>
      </c>
      <c r="D14523" t="s">
        <v>17687</v>
      </c>
    </row>
    <row r="14524" spans="1:4" x14ac:dyDescent="0.25">
      <c r="A14524" t="s">
        <v>53955</v>
      </c>
      <c r="B14524" t="s">
        <v>53951</v>
      </c>
      <c r="C14524" t="s">
        <v>53956</v>
      </c>
      <c r="D14524" t="s">
        <v>17687</v>
      </c>
    </row>
    <row r="14525" spans="1:4" x14ac:dyDescent="0.25">
      <c r="A14525" t="s">
        <v>53957</v>
      </c>
      <c r="B14525" t="s">
        <v>53951</v>
      </c>
      <c r="C14525" t="s">
        <v>53958</v>
      </c>
      <c r="D14525" t="s">
        <v>17687</v>
      </c>
    </row>
    <row r="14526" spans="1:4" x14ac:dyDescent="0.25">
      <c r="A14526" t="s">
        <v>53959</v>
      </c>
      <c r="B14526" t="s">
        <v>53951</v>
      </c>
      <c r="C14526" t="s">
        <v>53960</v>
      </c>
      <c r="D14526" t="s">
        <v>17687</v>
      </c>
    </row>
    <row r="14527" spans="1:4" x14ac:dyDescent="0.25">
      <c r="A14527" t="s">
        <v>53961</v>
      </c>
      <c r="B14527" t="s">
        <v>53951</v>
      </c>
      <c r="C14527" t="s">
        <v>53962</v>
      </c>
      <c r="D14527" t="s">
        <v>17687</v>
      </c>
    </row>
    <row r="14528" spans="1:4" x14ac:dyDescent="0.25">
      <c r="A14528" t="s">
        <v>53963</v>
      </c>
      <c r="B14528" t="s">
        <v>53964</v>
      </c>
      <c r="C14528" t="s">
        <v>53965</v>
      </c>
      <c r="D14528" t="s">
        <v>17687</v>
      </c>
    </row>
    <row r="14529" spans="1:4" x14ac:dyDescent="0.25">
      <c r="A14529" t="s">
        <v>53966</v>
      </c>
      <c r="B14529" t="s">
        <v>53967</v>
      </c>
      <c r="C14529" t="s">
        <v>53968</v>
      </c>
      <c r="D14529" t="s">
        <v>17687</v>
      </c>
    </row>
    <row r="14530" spans="1:4" x14ac:dyDescent="0.25">
      <c r="A14530" t="s">
        <v>53969</v>
      </c>
      <c r="B14530" t="s">
        <v>53970</v>
      </c>
      <c r="C14530" t="s">
        <v>53971</v>
      </c>
      <c r="D14530" t="s">
        <v>17687</v>
      </c>
    </row>
    <row r="14531" spans="1:4" x14ac:dyDescent="0.25">
      <c r="A14531" t="s">
        <v>53972</v>
      </c>
      <c r="B14531" t="s">
        <v>53973</v>
      </c>
      <c r="C14531" t="s">
        <v>53974</v>
      </c>
      <c r="D14531" t="s">
        <v>17687</v>
      </c>
    </row>
    <row r="14532" spans="1:4" x14ac:dyDescent="0.25">
      <c r="A14532" t="s">
        <v>53975</v>
      </c>
      <c r="B14532" t="s">
        <v>53976</v>
      </c>
      <c r="C14532" t="s">
        <v>53977</v>
      </c>
      <c r="D14532" t="s">
        <v>17687</v>
      </c>
    </row>
    <row r="14533" spans="1:4" x14ac:dyDescent="0.25">
      <c r="A14533" t="s">
        <v>53978</v>
      </c>
      <c r="B14533" t="s">
        <v>53979</v>
      </c>
      <c r="C14533" t="s">
        <v>53980</v>
      </c>
      <c r="D14533" t="s">
        <v>17687</v>
      </c>
    </row>
    <row r="14534" spans="1:4" x14ac:dyDescent="0.25">
      <c r="A14534" t="s">
        <v>53981</v>
      </c>
      <c r="B14534" t="s">
        <v>53982</v>
      </c>
      <c r="C14534" t="s">
        <v>53983</v>
      </c>
      <c r="D14534" t="s">
        <v>17687</v>
      </c>
    </row>
    <row r="14535" spans="1:4" x14ac:dyDescent="0.25">
      <c r="A14535" t="s">
        <v>53984</v>
      </c>
      <c r="B14535" t="s">
        <v>53985</v>
      </c>
      <c r="C14535" t="s">
        <v>53986</v>
      </c>
      <c r="D14535" t="s">
        <v>17687</v>
      </c>
    </row>
    <row r="14536" spans="1:4" x14ac:dyDescent="0.25">
      <c r="A14536" t="s">
        <v>53987</v>
      </c>
      <c r="B14536" t="s">
        <v>46632</v>
      </c>
      <c r="C14536" t="s">
        <v>53988</v>
      </c>
      <c r="D14536" t="s">
        <v>17687</v>
      </c>
    </row>
    <row r="14537" spans="1:4" x14ac:dyDescent="0.25">
      <c r="A14537" t="s">
        <v>53989</v>
      </c>
      <c r="B14537" t="s">
        <v>53990</v>
      </c>
      <c r="C14537" t="s">
        <v>53991</v>
      </c>
      <c r="D14537" t="s">
        <v>17687</v>
      </c>
    </row>
    <row r="14538" spans="1:4" x14ac:dyDescent="0.25">
      <c r="A14538" t="s">
        <v>53992</v>
      </c>
      <c r="B14538" t="s">
        <v>53993</v>
      </c>
      <c r="C14538" t="s">
        <v>53994</v>
      </c>
      <c r="D14538" t="s">
        <v>17687</v>
      </c>
    </row>
    <row r="14539" spans="1:4" x14ac:dyDescent="0.25">
      <c r="A14539" t="s">
        <v>53995</v>
      </c>
      <c r="B14539" t="s">
        <v>53996</v>
      </c>
      <c r="C14539" t="s">
        <v>53997</v>
      </c>
      <c r="D14539" t="s">
        <v>17687</v>
      </c>
    </row>
    <row r="14540" spans="1:4" x14ac:dyDescent="0.25">
      <c r="A14540" t="s">
        <v>53998</v>
      </c>
      <c r="B14540" t="s">
        <v>53999</v>
      </c>
      <c r="C14540" t="s">
        <v>54000</v>
      </c>
      <c r="D14540" t="s">
        <v>17687</v>
      </c>
    </row>
    <row r="14541" spans="1:4" x14ac:dyDescent="0.25">
      <c r="A14541" t="s">
        <v>54001</v>
      </c>
      <c r="B14541" t="s">
        <v>54002</v>
      </c>
      <c r="C14541" t="s">
        <v>54003</v>
      </c>
      <c r="D14541" t="s">
        <v>17687</v>
      </c>
    </row>
    <row r="14542" spans="1:4" x14ac:dyDescent="0.25">
      <c r="A14542" t="s">
        <v>54004</v>
      </c>
      <c r="B14542" t="s">
        <v>54005</v>
      </c>
      <c r="C14542" t="s">
        <v>54006</v>
      </c>
      <c r="D14542" t="s">
        <v>17687</v>
      </c>
    </row>
    <row r="14543" spans="1:4" x14ac:dyDescent="0.25">
      <c r="A14543" t="s">
        <v>54007</v>
      </c>
      <c r="B14543" t="s">
        <v>54008</v>
      </c>
      <c r="C14543" t="s">
        <v>54009</v>
      </c>
      <c r="D14543" t="s">
        <v>17687</v>
      </c>
    </row>
    <row r="14544" spans="1:4" x14ac:dyDescent="0.25">
      <c r="A14544" t="s">
        <v>54010</v>
      </c>
      <c r="B14544" t="s">
        <v>54011</v>
      </c>
      <c r="C14544" t="s">
        <v>54012</v>
      </c>
      <c r="D14544" t="s">
        <v>17687</v>
      </c>
    </row>
    <row r="14545" spans="1:4" x14ac:dyDescent="0.25">
      <c r="A14545" t="s">
        <v>54013</v>
      </c>
      <c r="B14545" t="s">
        <v>54014</v>
      </c>
      <c r="C14545" t="s">
        <v>54015</v>
      </c>
      <c r="D14545" t="s">
        <v>17687</v>
      </c>
    </row>
    <row r="14546" spans="1:4" x14ac:dyDescent="0.25">
      <c r="A14546" t="s">
        <v>54016</v>
      </c>
      <c r="B14546" t="s">
        <v>54017</v>
      </c>
      <c r="C14546" t="s">
        <v>54018</v>
      </c>
      <c r="D14546" t="s">
        <v>17687</v>
      </c>
    </row>
    <row r="14547" spans="1:4" x14ac:dyDescent="0.25">
      <c r="A14547" t="s">
        <v>54019</v>
      </c>
      <c r="B14547" t="s">
        <v>54020</v>
      </c>
      <c r="C14547" t="s">
        <v>54021</v>
      </c>
      <c r="D14547" t="s">
        <v>17687</v>
      </c>
    </row>
    <row r="14548" spans="1:4" x14ac:dyDescent="0.25">
      <c r="A14548" t="s">
        <v>54022</v>
      </c>
      <c r="B14548" t="s">
        <v>54023</v>
      </c>
      <c r="C14548" t="s">
        <v>54024</v>
      </c>
      <c r="D14548" t="s">
        <v>22113</v>
      </c>
    </row>
    <row r="14549" spans="1:4" x14ac:dyDescent="0.25">
      <c r="A14549" t="s">
        <v>54025</v>
      </c>
      <c r="B14549" t="s">
        <v>54026</v>
      </c>
      <c r="C14549" t="s">
        <v>54027</v>
      </c>
      <c r="D14549" t="s">
        <v>22113</v>
      </c>
    </row>
    <row r="14550" spans="1:4" x14ac:dyDescent="0.25">
      <c r="A14550" t="s">
        <v>54028</v>
      </c>
      <c r="B14550" t="s">
        <v>54029</v>
      </c>
      <c r="C14550" t="s">
        <v>54030</v>
      </c>
      <c r="D14550" t="s">
        <v>22113</v>
      </c>
    </row>
    <row r="14551" spans="1:4" x14ac:dyDescent="0.25">
      <c r="A14551" t="s">
        <v>54031</v>
      </c>
      <c r="B14551" t="s">
        <v>54032</v>
      </c>
      <c r="C14551" t="s">
        <v>54033</v>
      </c>
      <c r="D14551" t="s">
        <v>22113</v>
      </c>
    </row>
    <row r="14552" spans="1:4" x14ac:dyDescent="0.25">
      <c r="A14552" t="s">
        <v>54034</v>
      </c>
      <c r="B14552" t="s">
        <v>54035</v>
      </c>
      <c r="C14552" t="s">
        <v>54036</v>
      </c>
      <c r="D14552" t="s">
        <v>22113</v>
      </c>
    </row>
    <row r="14553" spans="1:4" x14ac:dyDescent="0.25">
      <c r="A14553" t="s">
        <v>54037</v>
      </c>
      <c r="B14553" t="s">
        <v>54038</v>
      </c>
      <c r="C14553" t="s">
        <v>54039</v>
      </c>
      <c r="D14553" t="s">
        <v>22113</v>
      </c>
    </row>
    <row r="14554" spans="1:4" x14ac:dyDescent="0.25">
      <c r="A14554" t="s">
        <v>54040</v>
      </c>
      <c r="B14554" t="s">
        <v>54041</v>
      </c>
      <c r="C14554" t="s">
        <v>54042</v>
      </c>
      <c r="D14554" t="s">
        <v>22113</v>
      </c>
    </row>
    <row r="14555" spans="1:4" x14ac:dyDescent="0.25">
      <c r="A14555" t="s">
        <v>54043</v>
      </c>
      <c r="B14555" t="s">
        <v>54044</v>
      </c>
      <c r="C14555" t="s">
        <v>54045</v>
      </c>
      <c r="D14555" t="s">
        <v>22113</v>
      </c>
    </row>
    <row r="14556" spans="1:4" x14ac:dyDescent="0.25">
      <c r="A14556" t="s">
        <v>54046</v>
      </c>
      <c r="B14556" t="s">
        <v>54047</v>
      </c>
      <c r="C14556" t="s">
        <v>54048</v>
      </c>
      <c r="D14556" t="s">
        <v>22113</v>
      </c>
    </row>
    <row r="14557" spans="1:4" x14ac:dyDescent="0.25">
      <c r="A14557" t="s">
        <v>54049</v>
      </c>
      <c r="B14557" t="s">
        <v>45793</v>
      </c>
      <c r="C14557" t="s">
        <v>54050</v>
      </c>
      <c r="D14557" t="s">
        <v>16921</v>
      </c>
    </row>
    <row r="14558" spans="1:4" x14ac:dyDescent="0.25">
      <c r="A14558" t="s">
        <v>54051</v>
      </c>
      <c r="B14558" t="s">
        <v>45793</v>
      </c>
      <c r="C14558" t="s">
        <v>54052</v>
      </c>
      <c r="D14558" t="s">
        <v>16921</v>
      </c>
    </row>
    <row r="14559" spans="1:4" x14ac:dyDescent="0.25">
      <c r="A14559" t="s">
        <v>54053</v>
      </c>
      <c r="B14559" t="s">
        <v>54054</v>
      </c>
      <c r="C14559" t="s">
        <v>54055</v>
      </c>
      <c r="D14559" t="s">
        <v>16921</v>
      </c>
    </row>
    <row r="14560" spans="1:4" x14ac:dyDescent="0.25">
      <c r="A14560" t="s">
        <v>54056</v>
      </c>
      <c r="B14560" t="s">
        <v>54054</v>
      </c>
      <c r="C14560" t="s">
        <v>54057</v>
      </c>
      <c r="D14560" t="s">
        <v>16921</v>
      </c>
    </row>
    <row r="14561" spans="1:4" x14ac:dyDescent="0.25">
      <c r="A14561" t="s">
        <v>54058</v>
      </c>
      <c r="B14561" t="s">
        <v>22217</v>
      </c>
      <c r="C14561" t="s">
        <v>54059</v>
      </c>
      <c r="D14561" t="s">
        <v>16921</v>
      </c>
    </row>
    <row r="14562" spans="1:4" x14ac:dyDescent="0.25">
      <c r="A14562" t="s">
        <v>54060</v>
      </c>
      <c r="B14562" t="s">
        <v>54061</v>
      </c>
      <c r="C14562" t="s">
        <v>54062</v>
      </c>
      <c r="D14562" t="s">
        <v>16921</v>
      </c>
    </row>
    <row r="14563" spans="1:4" x14ac:dyDescent="0.25">
      <c r="A14563" t="s">
        <v>54063</v>
      </c>
      <c r="B14563" t="s">
        <v>54064</v>
      </c>
      <c r="C14563" t="s">
        <v>54065</v>
      </c>
      <c r="D14563" t="s">
        <v>16921</v>
      </c>
    </row>
    <row r="14564" spans="1:4" x14ac:dyDescent="0.25">
      <c r="A14564" t="s">
        <v>54066</v>
      </c>
      <c r="B14564" t="s">
        <v>54067</v>
      </c>
      <c r="C14564" t="s">
        <v>54068</v>
      </c>
      <c r="D14564" t="s">
        <v>16921</v>
      </c>
    </row>
    <row r="14565" spans="1:4" x14ac:dyDescent="0.25">
      <c r="A14565" t="s">
        <v>54069</v>
      </c>
      <c r="B14565" t="s">
        <v>54067</v>
      </c>
      <c r="C14565" t="s">
        <v>54070</v>
      </c>
      <c r="D14565" t="s">
        <v>16921</v>
      </c>
    </row>
    <row r="14566" spans="1:4" x14ac:dyDescent="0.25">
      <c r="A14566" t="s">
        <v>54071</v>
      </c>
      <c r="B14566" t="s">
        <v>54067</v>
      </c>
      <c r="C14566" t="s">
        <v>54072</v>
      </c>
      <c r="D14566" t="s">
        <v>16921</v>
      </c>
    </row>
    <row r="14567" spans="1:4" x14ac:dyDescent="0.25">
      <c r="A14567" t="s">
        <v>54073</v>
      </c>
      <c r="B14567" t="s">
        <v>54067</v>
      </c>
      <c r="C14567" t="s">
        <v>54074</v>
      </c>
      <c r="D14567" t="s">
        <v>16921</v>
      </c>
    </row>
    <row r="14568" spans="1:4" x14ac:dyDescent="0.25">
      <c r="A14568" t="s">
        <v>54075</v>
      </c>
      <c r="B14568" t="s">
        <v>54076</v>
      </c>
      <c r="C14568" t="s">
        <v>54077</v>
      </c>
      <c r="D14568" t="s">
        <v>16921</v>
      </c>
    </row>
    <row r="14569" spans="1:4" x14ac:dyDescent="0.25">
      <c r="A14569" t="s">
        <v>54078</v>
      </c>
      <c r="B14569" t="s">
        <v>54079</v>
      </c>
      <c r="C14569" t="s">
        <v>54080</v>
      </c>
      <c r="D14569" t="s">
        <v>16921</v>
      </c>
    </row>
    <row r="14570" spans="1:4" x14ac:dyDescent="0.25">
      <c r="A14570" t="s">
        <v>54081</v>
      </c>
      <c r="B14570" t="s">
        <v>54079</v>
      </c>
      <c r="C14570" t="s">
        <v>54082</v>
      </c>
      <c r="D14570" t="s">
        <v>16921</v>
      </c>
    </row>
    <row r="14571" spans="1:4" x14ac:dyDescent="0.25">
      <c r="A14571" t="s">
        <v>54083</v>
      </c>
      <c r="B14571" t="s">
        <v>54079</v>
      </c>
      <c r="C14571" t="s">
        <v>54084</v>
      </c>
      <c r="D14571" t="s">
        <v>16921</v>
      </c>
    </row>
    <row r="14572" spans="1:4" x14ac:dyDescent="0.25">
      <c r="A14572" t="s">
        <v>54085</v>
      </c>
      <c r="B14572" t="s">
        <v>54079</v>
      </c>
      <c r="C14572" t="s">
        <v>54086</v>
      </c>
      <c r="D14572" t="s">
        <v>16921</v>
      </c>
    </row>
    <row r="14573" spans="1:4" x14ac:dyDescent="0.25">
      <c r="A14573" t="s">
        <v>54087</v>
      </c>
      <c r="B14573" t="s">
        <v>54079</v>
      </c>
      <c r="C14573" t="s">
        <v>54088</v>
      </c>
      <c r="D14573" t="s">
        <v>16921</v>
      </c>
    </row>
    <row r="14574" spans="1:4" x14ac:dyDescent="0.25">
      <c r="A14574" t="s">
        <v>54089</v>
      </c>
      <c r="B14574" t="s">
        <v>54079</v>
      </c>
      <c r="C14574" t="s">
        <v>54090</v>
      </c>
      <c r="D14574" t="s">
        <v>16921</v>
      </c>
    </row>
    <row r="14575" spans="1:4" x14ac:dyDescent="0.25">
      <c r="A14575" t="s">
        <v>54091</v>
      </c>
      <c r="B14575" t="s">
        <v>54079</v>
      </c>
      <c r="C14575" t="s">
        <v>54092</v>
      </c>
      <c r="D14575" t="s">
        <v>16921</v>
      </c>
    </row>
    <row r="14576" spans="1:4" x14ac:dyDescent="0.25">
      <c r="A14576" t="s">
        <v>54093</v>
      </c>
      <c r="B14576" t="s">
        <v>54079</v>
      </c>
      <c r="C14576" t="s">
        <v>54094</v>
      </c>
      <c r="D14576" t="s">
        <v>16921</v>
      </c>
    </row>
    <row r="14577" spans="1:4" x14ac:dyDescent="0.25">
      <c r="A14577" t="s">
        <v>54095</v>
      </c>
      <c r="B14577" t="s">
        <v>54096</v>
      </c>
      <c r="C14577" t="s">
        <v>54097</v>
      </c>
      <c r="D14577" t="s">
        <v>16921</v>
      </c>
    </row>
    <row r="14578" spans="1:4" x14ac:dyDescent="0.25">
      <c r="A14578" t="s">
        <v>54098</v>
      </c>
      <c r="B14578" t="s">
        <v>54099</v>
      </c>
      <c r="C14578" t="s">
        <v>54100</v>
      </c>
      <c r="D14578" t="s">
        <v>16921</v>
      </c>
    </row>
    <row r="14579" spans="1:4" x14ac:dyDescent="0.25">
      <c r="A14579" t="s">
        <v>54101</v>
      </c>
      <c r="B14579" t="s">
        <v>54102</v>
      </c>
      <c r="C14579" t="s">
        <v>54103</v>
      </c>
      <c r="D14579" t="s">
        <v>16921</v>
      </c>
    </row>
    <row r="14580" spans="1:4" x14ac:dyDescent="0.25">
      <c r="A14580" t="s">
        <v>54104</v>
      </c>
      <c r="B14580" t="s">
        <v>54096</v>
      </c>
      <c r="C14580" t="s">
        <v>54105</v>
      </c>
      <c r="D14580" t="s">
        <v>16921</v>
      </c>
    </row>
    <row r="14581" spans="1:4" x14ac:dyDescent="0.25">
      <c r="A14581" t="s">
        <v>54106</v>
      </c>
      <c r="B14581" t="s">
        <v>54107</v>
      </c>
      <c r="C14581" t="s">
        <v>54108</v>
      </c>
      <c r="D14581" t="s">
        <v>16921</v>
      </c>
    </row>
    <row r="14582" spans="1:4" x14ac:dyDescent="0.25">
      <c r="A14582" t="s">
        <v>54109</v>
      </c>
      <c r="B14582" t="s">
        <v>54107</v>
      </c>
      <c r="C14582" t="s">
        <v>54110</v>
      </c>
      <c r="D14582" t="s">
        <v>16921</v>
      </c>
    </row>
    <row r="14583" spans="1:4" x14ac:dyDescent="0.25">
      <c r="A14583" t="s">
        <v>54111</v>
      </c>
      <c r="B14583" t="s">
        <v>54112</v>
      </c>
      <c r="C14583" t="s">
        <v>54113</v>
      </c>
      <c r="D14583" t="s">
        <v>16921</v>
      </c>
    </row>
    <row r="14584" spans="1:4" x14ac:dyDescent="0.25">
      <c r="A14584" t="s">
        <v>54114</v>
      </c>
      <c r="B14584" t="s">
        <v>54115</v>
      </c>
      <c r="C14584" t="s">
        <v>54116</v>
      </c>
      <c r="D14584" t="s">
        <v>16921</v>
      </c>
    </row>
    <row r="14585" spans="1:4" x14ac:dyDescent="0.25">
      <c r="A14585" t="s">
        <v>54117</v>
      </c>
      <c r="B14585" t="s">
        <v>43366</v>
      </c>
      <c r="C14585" t="s">
        <v>54118</v>
      </c>
      <c r="D14585" t="s">
        <v>16921</v>
      </c>
    </row>
    <row r="14586" spans="1:4" x14ac:dyDescent="0.25">
      <c r="A14586" t="s">
        <v>54119</v>
      </c>
      <c r="B14586" t="s">
        <v>43366</v>
      </c>
      <c r="C14586" t="s">
        <v>54120</v>
      </c>
      <c r="D14586" t="s">
        <v>16921</v>
      </c>
    </row>
    <row r="14587" spans="1:4" x14ac:dyDescent="0.25">
      <c r="A14587" t="s">
        <v>54121</v>
      </c>
      <c r="B14587" t="s">
        <v>43385</v>
      </c>
      <c r="C14587" t="s">
        <v>54122</v>
      </c>
      <c r="D14587" t="s">
        <v>16921</v>
      </c>
    </row>
    <row r="14588" spans="1:4" x14ac:dyDescent="0.25">
      <c r="A14588" t="s">
        <v>54123</v>
      </c>
      <c r="B14588" t="s">
        <v>43385</v>
      </c>
      <c r="C14588" t="s">
        <v>54124</v>
      </c>
      <c r="D14588" t="s">
        <v>16921</v>
      </c>
    </row>
    <row r="14589" spans="1:4" x14ac:dyDescent="0.25">
      <c r="A14589" t="s">
        <v>54125</v>
      </c>
      <c r="B14589" t="s">
        <v>54126</v>
      </c>
      <c r="C14589" t="s">
        <v>54127</v>
      </c>
      <c r="D14589" t="s">
        <v>18142</v>
      </c>
    </row>
    <row r="14590" spans="1:4" x14ac:dyDescent="0.25">
      <c r="A14590" t="s">
        <v>54128</v>
      </c>
      <c r="B14590" t="s">
        <v>54126</v>
      </c>
      <c r="C14590" t="s">
        <v>54129</v>
      </c>
      <c r="D14590" t="s">
        <v>18142</v>
      </c>
    </row>
    <row r="14591" spans="1:4" x14ac:dyDescent="0.25">
      <c r="A14591" t="s">
        <v>54130</v>
      </c>
      <c r="B14591" t="s">
        <v>54131</v>
      </c>
      <c r="C14591" t="s">
        <v>54132</v>
      </c>
      <c r="D14591" t="s">
        <v>18142</v>
      </c>
    </row>
    <row r="14592" spans="1:4" x14ac:dyDescent="0.25">
      <c r="A14592" t="s">
        <v>54133</v>
      </c>
      <c r="B14592" t="s">
        <v>54131</v>
      </c>
      <c r="C14592" t="s">
        <v>54134</v>
      </c>
      <c r="D14592" t="s">
        <v>18142</v>
      </c>
    </row>
    <row r="14593" spans="1:4" x14ac:dyDescent="0.25">
      <c r="A14593" t="s">
        <v>54135</v>
      </c>
      <c r="B14593" t="s">
        <v>54136</v>
      </c>
      <c r="C14593" t="s">
        <v>54137</v>
      </c>
      <c r="D14593" t="s">
        <v>18142</v>
      </c>
    </row>
    <row r="14594" spans="1:4" x14ac:dyDescent="0.25">
      <c r="A14594" t="s">
        <v>54138</v>
      </c>
      <c r="B14594" t="s">
        <v>54139</v>
      </c>
      <c r="C14594" t="s">
        <v>54140</v>
      </c>
      <c r="D14594" t="s">
        <v>54141</v>
      </c>
    </row>
    <row r="14595" spans="1:4" x14ac:dyDescent="0.25">
      <c r="A14595" t="s">
        <v>54142</v>
      </c>
      <c r="B14595" t="s">
        <v>54143</v>
      </c>
      <c r="C14595" t="s">
        <v>54144</v>
      </c>
      <c r="D14595" t="s">
        <v>54141</v>
      </c>
    </row>
    <row r="14596" spans="1:4" x14ac:dyDescent="0.25">
      <c r="A14596" t="s">
        <v>54145</v>
      </c>
      <c r="B14596" t="s">
        <v>54146</v>
      </c>
      <c r="C14596" t="s">
        <v>54140</v>
      </c>
      <c r="D14596" t="s">
        <v>54141</v>
      </c>
    </row>
    <row r="14597" spans="1:4" x14ac:dyDescent="0.25">
      <c r="A14597" t="s">
        <v>54147</v>
      </c>
      <c r="B14597" t="s">
        <v>54148</v>
      </c>
      <c r="C14597" t="s">
        <v>54144</v>
      </c>
      <c r="D14597" t="s">
        <v>54141</v>
      </c>
    </row>
    <row r="14598" spans="1:4" x14ac:dyDescent="0.25">
      <c r="A14598" t="s">
        <v>54149</v>
      </c>
      <c r="B14598" t="s">
        <v>54150</v>
      </c>
      <c r="C14598" t="s">
        <v>54151</v>
      </c>
      <c r="D14598" t="s">
        <v>21016</v>
      </c>
    </row>
    <row r="14599" spans="1:4" x14ac:dyDescent="0.25">
      <c r="A14599" t="s">
        <v>54152</v>
      </c>
      <c r="B14599" t="s">
        <v>54150</v>
      </c>
      <c r="C14599" t="s">
        <v>54153</v>
      </c>
      <c r="D14599" t="s">
        <v>21016</v>
      </c>
    </row>
    <row r="14600" spans="1:4" x14ac:dyDescent="0.25">
      <c r="A14600" t="s">
        <v>54154</v>
      </c>
      <c r="B14600" t="s">
        <v>54155</v>
      </c>
      <c r="C14600" t="s">
        <v>54156</v>
      </c>
      <c r="D14600" t="s">
        <v>20183</v>
      </c>
    </row>
    <row r="14601" spans="1:4" x14ac:dyDescent="0.25">
      <c r="A14601" t="s">
        <v>54157</v>
      </c>
      <c r="B14601" t="s">
        <v>54158</v>
      </c>
      <c r="C14601" t="s">
        <v>54159</v>
      </c>
      <c r="D14601" t="s">
        <v>20915</v>
      </c>
    </row>
    <row r="14602" spans="1:4" x14ac:dyDescent="0.25">
      <c r="A14602" t="s">
        <v>54160</v>
      </c>
      <c r="B14602" t="s">
        <v>54158</v>
      </c>
      <c r="C14602" t="s">
        <v>54161</v>
      </c>
      <c r="D14602" t="s">
        <v>20915</v>
      </c>
    </row>
    <row r="14603" spans="1:4" x14ac:dyDescent="0.25">
      <c r="A14603" t="s">
        <v>54162</v>
      </c>
      <c r="B14603" t="s">
        <v>54158</v>
      </c>
      <c r="C14603" t="s">
        <v>54163</v>
      </c>
      <c r="D14603" t="s">
        <v>20915</v>
      </c>
    </row>
    <row r="14604" spans="1:4" x14ac:dyDescent="0.25">
      <c r="A14604" t="s">
        <v>54164</v>
      </c>
      <c r="B14604" t="s">
        <v>54165</v>
      </c>
      <c r="C14604" t="s">
        <v>54166</v>
      </c>
      <c r="D14604" t="s">
        <v>44955</v>
      </c>
    </row>
    <row r="14605" spans="1:4" x14ac:dyDescent="0.25">
      <c r="A14605" t="s">
        <v>54167</v>
      </c>
      <c r="B14605" t="s">
        <v>54168</v>
      </c>
      <c r="C14605" t="s">
        <v>54169</v>
      </c>
      <c r="D14605" t="s">
        <v>51864</v>
      </c>
    </row>
    <row r="14606" spans="1:4" x14ac:dyDescent="0.25">
      <c r="A14606" t="s">
        <v>54170</v>
      </c>
      <c r="B14606" t="s">
        <v>54168</v>
      </c>
      <c r="C14606" t="s">
        <v>54171</v>
      </c>
      <c r="D14606" t="s">
        <v>51864</v>
      </c>
    </row>
    <row r="14607" spans="1:4" x14ac:dyDescent="0.25">
      <c r="A14607" t="s">
        <v>54172</v>
      </c>
      <c r="B14607" t="s">
        <v>54173</v>
      </c>
      <c r="C14607" t="s">
        <v>54174</v>
      </c>
      <c r="D14607" t="s">
        <v>51864</v>
      </c>
    </row>
    <row r="14608" spans="1:4" x14ac:dyDescent="0.25">
      <c r="A14608" t="s">
        <v>54175</v>
      </c>
      <c r="B14608" t="s">
        <v>54173</v>
      </c>
      <c r="C14608" t="s">
        <v>54176</v>
      </c>
      <c r="D14608" t="s">
        <v>51864</v>
      </c>
    </row>
    <row r="14609" spans="1:4" x14ac:dyDescent="0.25">
      <c r="A14609" t="s">
        <v>54177</v>
      </c>
      <c r="B14609" t="s">
        <v>54173</v>
      </c>
      <c r="C14609" t="s">
        <v>54178</v>
      </c>
      <c r="D14609" t="s">
        <v>51864</v>
      </c>
    </row>
    <row r="14610" spans="1:4" x14ac:dyDescent="0.25">
      <c r="A14610" t="s">
        <v>54179</v>
      </c>
      <c r="B14610" t="s">
        <v>54180</v>
      </c>
      <c r="C14610" t="s">
        <v>54181</v>
      </c>
      <c r="D14610" t="s">
        <v>51864</v>
      </c>
    </row>
    <row r="14611" spans="1:4" x14ac:dyDescent="0.25">
      <c r="A14611" t="s">
        <v>54182</v>
      </c>
      <c r="B14611" t="s">
        <v>54180</v>
      </c>
      <c r="C14611" t="s">
        <v>54183</v>
      </c>
      <c r="D14611" t="s">
        <v>51864</v>
      </c>
    </row>
    <row r="14612" spans="1:4" x14ac:dyDescent="0.25">
      <c r="A14612" t="s">
        <v>54184</v>
      </c>
      <c r="B14612" t="s">
        <v>54180</v>
      </c>
      <c r="C14612" t="s">
        <v>54185</v>
      </c>
      <c r="D14612" t="s">
        <v>51864</v>
      </c>
    </row>
    <row r="14613" spans="1:4" x14ac:dyDescent="0.25">
      <c r="A14613" t="s">
        <v>54186</v>
      </c>
      <c r="B14613" t="s">
        <v>54187</v>
      </c>
      <c r="C14613" t="s">
        <v>54188</v>
      </c>
      <c r="D14613" t="s">
        <v>25944</v>
      </c>
    </row>
    <row r="14614" spans="1:4" x14ac:dyDescent="0.25">
      <c r="A14614" t="s">
        <v>54189</v>
      </c>
      <c r="B14614" t="s">
        <v>54187</v>
      </c>
      <c r="C14614" t="s">
        <v>54190</v>
      </c>
      <c r="D14614" t="s">
        <v>25944</v>
      </c>
    </row>
    <row r="14615" spans="1:4" x14ac:dyDescent="0.25">
      <c r="A14615" t="s">
        <v>54191</v>
      </c>
      <c r="B14615" t="s">
        <v>54192</v>
      </c>
      <c r="C14615" t="s">
        <v>54193</v>
      </c>
      <c r="D14615" t="s">
        <v>53391</v>
      </c>
    </row>
    <row r="14616" spans="1:4" x14ac:dyDescent="0.25">
      <c r="A14616" t="s">
        <v>54194</v>
      </c>
      <c r="B14616" t="s">
        <v>54195</v>
      </c>
      <c r="C14616" t="s">
        <v>54196</v>
      </c>
      <c r="D14616" t="s">
        <v>54197</v>
      </c>
    </row>
    <row r="14617" spans="1:4" x14ac:dyDescent="0.25">
      <c r="A14617" t="s">
        <v>54198</v>
      </c>
      <c r="B14617" t="s">
        <v>54199</v>
      </c>
      <c r="C14617" t="s">
        <v>54200</v>
      </c>
      <c r="D14617" t="s">
        <v>54197</v>
      </c>
    </row>
    <row r="14618" spans="1:4" x14ac:dyDescent="0.25">
      <c r="A14618" t="s">
        <v>54201</v>
      </c>
      <c r="B14618" t="s">
        <v>54202</v>
      </c>
      <c r="C14618" t="s">
        <v>54203</v>
      </c>
      <c r="D14618" t="s">
        <v>54197</v>
      </c>
    </row>
    <row r="14619" spans="1:4" x14ac:dyDescent="0.25">
      <c r="A14619" t="s">
        <v>54204</v>
      </c>
      <c r="B14619" t="s">
        <v>54205</v>
      </c>
      <c r="C14619" t="s">
        <v>54206</v>
      </c>
      <c r="D14619" t="s">
        <v>54197</v>
      </c>
    </row>
    <row r="14620" spans="1:4" x14ac:dyDescent="0.25">
      <c r="A14620" t="s">
        <v>54207</v>
      </c>
      <c r="B14620" t="s">
        <v>54208</v>
      </c>
      <c r="C14620" t="s">
        <v>54209</v>
      </c>
      <c r="D14620" t="s">
        <v>54197</v>
      </c>
    </row>
    <row r="14621" spans="1:4" x14ac:dyDescent="0.25">
      <c r="A14621" t="s">
        <v>54210</v>
      </c>
      <c r="B14621" t="s">
        <v>54211</v>
      </c>
      <c r="C14621" t="s">
        <v>54212</v>
      </c>
      <c r="D14621" t="s">
        <v>54197</v>
      </c>
    </row>
    <row r="14622" spans="1:4" x14ac:dyDescent="0.25">
      <c r="A14622" t="s">
        <v>54213</v>
      </c>
      <c r="B14622" t="s">
        <v>54214</v>
      </c>
      <c r="C14622" t="s">
        <v>54215</v>
      </c>
      <c r="D14622" t="s">
        <v>54197</v>
      </c>
    </row>
    <row r="14623" spans="1:4" x14ac:dyDescent="0.25">
      <c r="A14623" t="s">
        <v>54216</v>
      </c>
      <c r="B14623" t="s">
        <v>54217</v>
      </c>
      <c r="C14623" t="s">
        <v>54218</v>
      </c>
      <c r="D14623" t="s">
        <v>54197</v>
      </c>
    </row>
    <row r="14624" spans="1:4" x14ac:dyDescent="0.25">
      <c r="A14624" t="s">
        <v>54219</v>
      </c>
      <c r="B14624" t="s">
        <v>54220</v>
      </c>
      <c r="C14624" t="s">
        <v>54221</v>
      </c>
      <c r="D14624" t="s">
        <v>54197</v>
      </c>
    </row>
    <row r="14625" spans="1:4" x14ac:dyDescent="0.25">
      <c r="A14625" t="s">
        <v>54222</v>
      </c>
      <c r="B14625" t="s">
        <v>54223</v>
      </c>
      <c r="C14625" t="s">
        <v>54224</v>
      </c>
      <c r="D14625" t="s">
        <v>54197</v>
      </c>
    </row>
    <row r="14626" spans="1:4" x14ac:dyDescent="0.25">
      <c r="A14626" t="s">
        <v>54225</v>
      </c>
      <c r="B14626" t="s">
        <v>54226</v>
      </c>
      <c r="C14626" t="s">
        <v>54227</v>
      </c>
      <c r="D14626" t="s">
        <v>54197</v>
      </c>
    </row>
    <row r="14627" spans="1:4" x14ac:dyDescent="0.25">
      <c r="A14627" t="s">
        <v>54228</v>
      </c>
      <c r="B14627" t="s">
        <v>54229</v>
      </c>
      <c r="C14627" t="s">
        <v>54230</v>
      </c>
      <c r="D14627" t="s">
        <v>54197</v>
      </c>
    </row>
    <row r="14628" spans="1:4" x14ac:dyDescent="0.25">
      <c r="A14628" t="s">
        <v>54231</v>
      </c>
      <c r="B14628" t="s">
        <v>54232</v>
      </c>
      <c r="C14628" t="s">
        <v>54233</v>
      </c>
      <c r="D14628" t="s">
        <v>54197</v>
      </c>
    </row>
    <row r="14629" spans="1:4" x14ac:dyDescent="0.25">
      <c r="A14629" t="s">
        <v>54234</v>
      </c>
      <c r="B14629" t="s">
        <v>54235</v>
      </c>
      <c r="C14629" t="s">
        <v>54236</v>
      </c>
      <c r="D14629" t="s">
        <v>54197</v>
      </c>
    </row>
    <row r="14630" spans="1:4" x14ac:dyDescent="0.25">
      <c r="A14630" t="s">
        <v>54237</v>
      </c>
      <c r="B14630" t="s">
        <v>54238</v>
      </c>
      <c r="C14630" t="s">
        <v>54239</v>
      </c>
      <c r="D14630" t="s">
        <v>54197</v>
      </c>
    </row>
    <row r="14631" spans="1:4" x14ac:dyDescent="0.25">
      <c r="A14631" t="s">
        <v>54240</v>
      </c>
      <c r="B14631" t="s">
        <v>54241</v>
      </c>
      <c r="C14631" t="s">
        <v>54242</v>
      </c>
      <c r="D14631" t="s">
        <v>54197</v>
      </c>
    </row>
    <row r="14632" spans="1:4" x14ac:dyDescent="0.25">
      <c r="A14632" t="s">
        <v>54243</v>
      </c>
      <c r="B14632" t="s">
        <v>54244</v>
      </c>
      <c r="C14632" t="s">
        <v>54245</v>
      </c>
      <c r="D14632" t="s">
        <v>54197</v>
      </c>
    </row>
    <row r="14633" spans="1:4" x14ac:dyDescent="0.25">
      <c r="A14633" t="s">
        <v>54246</v>
      </c>
      <c r="B14633" t="s">
        <v>54247</v>
      </c>
      <c r="C14633" t="s">
        <v>54248</v>
      </c>
      <c r="D14633" t="s">
        <v>54197</v>
      </c>
    </row>
    <row r="14634" spans="1:4" x14ac:dyDescent="0.25">
      <c r="A14634" t="s">
        <v>54249</v>
      </c>
      <c r="B14634" t="s">
        <v>54250</v>
      </c>
      <c r="C14634" t="s">
        <v>54251</v>
      </c>
      <c r="D14634" t="s">
        <v>54197</v>
      </c>
    </row>
    <row r="14635" spans="1:4" x14ac:dyDescent="0.25">
      <c r="A14635" t="s">
        <v>54252</v>
      </c>
      <c r="B14635" t="s">
        <v>54253</v>
      </c>
      <c r="C14635" t="s">
        <v>54254</v>
      </c>
      <c r="D14635" t="s">
        <v>54197</v>
      </c>
    </row>
    <row r="14636" spans="1:4" x14ac:dyDescent="0.25">
      <c r="A14636" t="s">
        <v>54255</v>
      </c>
      <c r="B14636" t="s">
        <v>54256</v>
      </c>
      <c r="C14636" t="s">
        <v>54257</v>
      </c>
      <c r="D14636" t="s">
        <v>54197</v>
      </c>
    </row>
    <row r="14637" spans="1:4" x14ac:dyDescent="0.25">
      <c r="A14637" t="s">
        <v>54258</v>
      </c>
      <c r="B14637" t="s">
        <v>54259</v>
      </c>
      <c r="C14637" t="s">
        <v>54260</v>
      </c>
      <c r="D14637" t="s">
        <v>54197</v>
      </c>
    </row>
    <row r="14638" spans="1:4" x14ac:dyDescent="0.25">
      <c r="A14638" t="s">
        <v>54261</v>
      </c>
      <c r="B14638" t="s">
        <v>54262</v>
      </c>
      <c r="C14638" t="s">
        <v>54263</v>
      </c>
      <c r="D14638" t="s">
        <v>54197</v>
      </c>
    </row>
    <row r="14639" spans="1:4" x14ac:dyDescent="0.25">
      <c r="A14639" t="s">
        <v>54264</v>
      </c>
      <c r="B14639" t="s">
        <v>54265</v>
      </c>
      <c r="C14639" t="s">
        <v>54266</v>
      </c>
      <c r="D14639" t="s">
        <v>54197</v>
      </c>
    </row>
    <row r="14640" spans="1:4" x14ac:dyDescent="0.25">
      <c r="A14640" t="s">
        <v>54267</v>
      </c>
      <c r="B14640" t="s">
        <v>54268</v>
      </c>
      <c r="C14640" t="s">
        <v>54269</v>
      </c>
      <c r="D14640" t="s">
        <v>54197</v>
      </c>
    </row>
    <row r="14641" spans="1:4" x14ac:dyDescent="0.25">
      <c r="A14641" t="s">
        <v>54270</v>
      </c>
      <c r="B14641" t="s">
        <v>54271</v>
      </c>
      <c r="C14641" t="s">
        <v>54272</v>
      </c>
      <c r="D14641" t="s">
        <v>54197</v>
      </c>
    </row>
    <row r="14642" spans="1:4" x14ac:dyDescent="0.25">
      <c r="A14642" t="s">
        <v>54273</v>
      </c>
      <c r="B14642" t="s">
        <v>54274</v>
      </c>
      <c r="C14642" t="s">
        <v>54275</v>
      </c>
      <c r="D14642" t="s">
        <v>54197</v>
      </c>
    </row>
    <row r="14643" spans="1:4" x14ac:dyDescent="0.25">
      <c r="A14643" t="s">
        <v>54276</v>
      </c>
      <c r="B14643" t="s">
        <v>54277</v>
      </c>
      <c r="C14643" t="s">
        <v>54278</v>
      </c>
      <c r="D14643" t="s">
        <v>54197</v>
      </c>
    </row>
    <row r="14644" spans="1:4" x14ac:dyDescent="0.25">
      <c r="A14644" t="s">
        <v>54279</v>
      </c>
      <c r="B14644" t="s">
        <v>54280</v>
      </c>
      <c r="C14644" t="s">
        <v>54281</v>
      </c>
      <c r="D14644" t="s">
        <v>54197</v>
      </c>
    </row>
    <row r="14645" spans="1:4" x14ac:dyDescent="0.25">
      <c r="A14645" t="s">
        <v>54282</v>
      </c>
      <c r="B14645" t="s">
        <v>54283</v>
      </c>
      <c r="C14645" t="s">
        <v>54284</v>
      </c>
      <c r="D14645" t="s">
        <v>54197</v>
      </c>
    </row>
    <row r="14646" spans="1:4" x14ac:dyDescent="0.25">
      <c r="A14646" t="s">
        <v>54285</v>
      </c>
      <c r="B14646" t="s">
        <v>54286</v>
      </c>
      <c r="C14646" t="s">
        <v>54287</v>
      </c>
      <c r="D14646" t="s">
        <v>54197</v>
      </c>
    </row>
    <row r="14647" spans="1:4" x14ac:dyDescent="0.25">
      <c r="A14647" t="s">
        <v>54288</v>
      </c>
      <c r="B14647" t="s">
        <v>54289</v>
      </c>
      <c r="C14647" t="s">
        <v>54290</v>
      </c>
      <c r="D14647" t="s">
        <v>54197</v>
      </c>
    </row>
    <row r="14648" spans="1:4" x14ac:dyDescent="0.25">
      <c r="A14648" t="s">
        <v>54291</v>
      </c>
      <c r="B14648" t="s">
        <v>54292</v>
      </c>
      <c r="C14648" t="s">
        <v>54293</v>
      </c>
      <c r="D14648" t="s">
        <v>54197</v>
      </c>
    </row>
    <row r="14649" spans="1:4" x14ac:dyDescent="0.25">
      <c r="A14649" t="s">
        <v>54294</v>
      </c>
      <c r="B14649" t="s">
        <v>54295</v>
      </c>
      <c r="C14649" t="s">
        <v>54296</v>
      </c>
      <c r="D14649" t="s">
        <v>54197</v>
      </c>
    </row>
    <row r="14650" spans="1:4" x14ac:dyDescent="0.25">
      <c r="A14650" t="s">
        <v>54297</v>
      </c>
      <c r="B14650" t="s">
        <v>54298</v>
      </c>
      <c r="C14650" t="s">
        <v>54299</v>
      </c>
      <c r="D14650" t="s">
        <v>54197</v>
      </c>
    </row>
    <row r="14651" spans="1:4" x14ac:dyDescent="0.25">
      <c r="A14651" t="s">
        <v>54300</v>
      </c>
      <c r="B14651" t="s">
        <v>54301</v>
      </c>
      <c r="C14651" t="s">
        <v>54302</v>
      </c>
      <c r="D14651" t="s">
        <v>54197</v>
      </c>
    </row>
    <row r="14652" spans="1:4" x14ac:dyDescent="0.25">
      <c r="A14652" t="s">
        <v>54303</v>
      </c>
      <c r="B14652" t="s">
        <v>54304</v>
      </c>
      <c r="C14652" t="s">
        <v>54305</v>
      </c>
      <c r="D14652" t="s">
        <v>54197</v>
      </c>
    </row>
    <row r="14653" spans="1:4" x14ac:dyDescent="0.25">
      <c r="A14653" t="s">
        <v>54306</v>
      </c>
      <c r="B14653" t="s">
        <v>54307</v>
      </c>
      <c r="C14653" t="s">
        <v>54308</v>
      </c>
      <c r="D14653" t="s">
        <v>54197</v>
      </c>
    </row>
    <row r="14654" spans="1:4" x14ac:dyDescent="0.25">
      <c r="A14654" t="s">
        <v>54309</v>
      </c>
      <c r="B14654" t="s">
        <v>54310</v>
      </c>
      <c r="C14654" t="s">
        <v>54311</v>
      </c>
      <c r="D14654" t="s">
        <v>54197</v>
      </c>
    </row>
    <row r="14655" spans="1:4" x14ac:dyDescent="0.25">
      <c r="A14655" t="s">
        <v>54312</v>
      </c>
      <c r="B14655" t="s">
        <v>54313</v>
      </c>
      <c r="C14655" t="s">
        <v>54314</v>
      </c>
      <c r="D14655" t="s">
        <v>54197</v>
      </c>
    </row>
    <row r="14656" spans="1:4" x14ac:dyDescent="0.25">
      <c r="A14656" t="s">
        <v>54315</v>
      </c>
      <c r="B14656" t="s">
        <v>54316</v>
      </c>
      <c r="C14656" t="s">
        <v>54317</v>
      </c>
      <c r="D14656" t="s">
        <v>54197</v>
      </c>
    </row>
    <row r="14657" spans="1:4" x14ac:dyDescent="0.25">
      <c r="A14657" t="s">
        <v>54318</v>
      </c>
      <c r="B14657" t="s">
        <v>54319</v>
      </c>
      <c r="C14657" t="s">
        <v>54320</v>
      </c>
      <c r="D14657" t="s">
        <v>54197</v>
      </c>
    </row>
    <row r="14658" spans="1:4" x14ac:dyDescent="0.25">
      <c r="A14658" t="s">
        <v>54321</v>
      </c>
      <c r="B14658" t="s">
        <v>54322</v>
      </c>
      <c r="C14658" t="s">
        <v>54323</v>
      </c>
      <c r="D14658" t="s">
        <v>54197</v>
      </c>
    </row>
    <row r="14659" spans="1:4" x14ac:dyDescent="0.25">
      <c r="A14659" t="s">
        <v>54324</v>
      </c>
      <c r="B14659" t="s">
        <v>54325</v>
      </c>
      <c r="C14659" t="s">
        <v>54326</v>
      </c>
      <c r="D14659" t="s">
        <v>54197</v>
      </c>
    </row>
    <row r="14660" spans="1:4" x14ac:dyDescent="0.25">
      <c r="A14660" t="s">
        <v>54327</v>
      </c>
      <c r="B14660" t="s">
        <v>54328</v>
      </c>
      <c r="C14660" t="s">
        <v>54329</v>
      </c>
      <c r="D14660" t="s">
        <v>54197</v>
      </c>
    </row>
    <row r="14661" spans="1:4" x14ac:dyDescent="0.25">
      <c r="A14661" t="s">
        <v>54330</v>
      </c>
      <c r="B14661" t="s">
        <v>54331</v>
      </c>
      <c r="C14661" t="s">
        <v>54332</v>
      </c>
      <c r="D14661" t="s">
        <v>54197</v>
      </c>
    </row>
    <row r="14662" spans="1:4" x14ac:dyDescent="0.25">
      <c r="A14662" t="s">
        <v>54333</v>
      </c>
      <c r="B14662" t="s">
        <v>54334</v>
      </c>
      <c r="C14662" t="s">
        <v>54335</v>
      </c>
      <c r="D14662" t="s">
        <v>54197</v>
      </c>
    </row>
    <row r="14663" spans="1:4" x14ac:dyDescent="0.25">
      <c r="A14663" t="s">
        <v>54336</v>
      </c>
      <c r="B14663" t="s">
        <v>54337</v>
      </c>
      <c r="C14663" t="s">
        <v>54338</v>
      </c>
      <c r="D14663" t="s">
        <v>54197</v>
      </c>
    </row>
    <row r="14664" spans="1:4" x14ac:dyDescent="0.25">
      <c r="A14664" t="s">
        <v>54339</v>
      </c>
      <c r="B14664" t="s">
        <v>54340</v>
      </c>
      <c r="C14664" t="s">
        <v>54341</v>
      </c>
      <c r="D14664" t="s">
        <v>54197</v>
      </c>
    </row>
    <row r="14665" spans="1:4" x14ac:dyDescent="0.25">
      <c r="A14665" t="s">
        <v>54342</v>
      </c>
      <c r="B14665" t="s">
        <v>54343</v>
      </c>
      <c r="C14665" t="s">
        <v>54344</v>
      </c>
      <c r="D14665" t="s">
        <v>54197</v>
      </c>
    </row>
    <row r="14666" spans="1:4" x14ac:dyDescent="0.25">
      <c r="A14666" t="s">
        <v>54345</v>
      </c>
      <c r="B14666" t="s">
        <v>54346</v>
      </c>
      <c r="C14666" t="s">
        <v>54347</v>
      </c>
      <c r="D14666" t="s">
        <v>54197</v>
      </c>
    </row>
    <row r="14667" spans="1:4" x14ac:dyDescent="0.25">
      <c r="A14667" t="s">
        <v>54348</v>
      </c>
      <c r="B14667" t="s">
        <v>54349</v>
      </c>
      <c r="C14667" t="s">
        <v>54350</v>
      </c>
      <c r="D14667" t="s">
        <v>54197</v>
      </c>
    </row>
    <row r="14668" spans="1:4" x14ac:dyDescent="0.25">
      <c r="A14668" t="s">
        <v>54351</v>
      </c>
      <c r="B14668" t="s">
        <v>54352</v>
      </c>
      <c r="C14668" t="s">
        <v>54353</v>
      </c>
      <c r="D14668" t="s">
        <v>54197</v>
      </c>
    </row>
    <row r="14669" spans="1:4" x14ac:dyDescent="0.25">
      <c r="A14669" t="s">
        <v>54354</v>
      </c>
      <c r="B14669" t="s">
        <v>54355</v>
      </c>
      <c r="C14669" t="s">
        <v>54356</v>
      </c>
      <c r="D14669" t="s">
        <v>54197</v>
      </c>
    </row>
    <row r="14670" spans="1:4" x14ac:dyDescent="0.25">
      <c r="A14670" t="s">
        <v>54357</v>
      </c>
      <c r="B14670" t="s">
        <v>54358</v>
      </c>
      <c r="C14670" t="s">
        <v>54359</v>
      </c>
      <c r="D14670" t="s">
        <v>54197</v>
      </c>
    </row>
    <row r="14671" spans="1:4" x14ac:dyDescent="0.25">
      <c r="A14671" t="s">
        <v>54360</v>
      </c>
      <c r="B14671" t="s">
        <v>54361</v>
      </c>
      <c r="C14671" t="s">
        <v>54362</v>
      </c>
      <c r="D14671" t="s">
        <v>54197</v>
      </c>
    </row>
    <row r="14672" spans="1:4" x14ac:dyDescent="0.25">
      <c r="A14672" t="s">
        <v>54363</v>
      </c>
      <c r="B14672" t="s">
        <v>54364</v>
      </c>
      <c r="C14672" t="s">
        <v>54365</v>
      </c>
      <c r="D14672" t="s">
        <v>54197</v>
      </c>
    </row>
    <row r="14673" spans="1:4" x14ac:dyDescent="0.25">
      <c r="A14673" t="s">
        <v>54366</v>
      </c>
      <c r="B14673" t="s">
        <v>54367</v>
      </c>
      <c r="C14673" t="s">
        <v>54368</v>
      </c>
      <c r="D14673" t="s">
        <v>54197</v>
      </c>
    </row>
    <row r="14674" spans="1:4" x14ac:dyDescent="0.25">
      <c r="A14674" t="s">
        <v>54369</v>
      </c>
      <c r="B14674" t="s">
        <v>54370</v>
      </c>
      <c r="C14674" t="s">
        <v>54371</v>
      </c>
      <c r="D14674" t="s">
        <v>54197</v>
      </c>
    </row>
    <row r="14675" spans="1:4" x14ac:dyDescent="0.25">
      <c r="A14675" t="s">
        <v>54372</v>
      </c>
      <c r="B14675" t="s">
        <v>54373</v>
      </c>
      <c r="C14675" t="s">
        <v>54374</v>
      </c>
      <c r="D14675" t="s">
        <v>54197</v>
      </c>
    </row>
    <row r="14676" spans="1:4" x14ac:dyDescent="0.25">
      <c r="A14676" t="s">
        <v>54375</v>
      </c>
      <c r="B14676" t="s">
        <v>54376</v>
      </c>
      <c r="C14676" t="s">
        <v>54377</v>
      </c>
      <c r="D14676" t="s">
        <v>54197</v>
      </c>
    </row>
    <row r="14677" spans="1:4" x14ac:dyDescent="0.25">
      <c r="A14677" t="s">
        <v>54378</v>
      </c>
      <c r="B14677" t="s">
        <v>54379</v>
      </c>
      <c r="C14677" t="s">
        <v>54380</v>
      </c>
      <c r="D14677" t="s">
        <v>54197</v>
      </c>
    </row>
    <row r="14678" spans="1:4" x14ac:dyDescent="0.25">
      <c r="A14678" t="s">
        <v>54381</v>
      </c>
      <c r="B14678" t="s">
        <v>54382</v>
      </c>
      <c r="C14678" t="s">
        <v>54383</v>
      </c>
      <c r="D14678" t="s">
        <v>54197</v>
      </c>
    </row>
    <row r="14679" spans="1:4" x14ac:dyDescent="0.25">
      <c r="A14679" t="s">
        <v>54384</v>
      </c>
      <c r="B14679" t="s">
        <v>54385</v>
      </c>
      <c r="C14679" t="s">
        <v>54386</v>
      </c>
      <c r="D14679" t="s">
        <v>54197</v>
      </c>
    </row>
    <row r="14680" spans="1:4" x14ac:dyDescent="0.25">
      <c r="A14680" t="s">
        <v>54387</v>
      </c>
      <c r="B14680" t="s">
        <v>54388</v>
      </c>
      <c r="C14680" t="s">
        <v>54389</v>
      </c>
      <c r="D14680" t="s">
        <v>54197</v>
      </c>
    </row>
    <row r="14681" spans="1:4" x14ac:dyDescent="0.25">
      <c r="A14681" t="s">
        <v>54390</v>
      </c>
      <c r="B14681" t="s">
        <v>54391</v>
      </c>
      <c r="C14681" t="s">
        <v>54392</v>
      </c>
      <c r="D14681" t="s">
        <v>54197</v>
      </c>
    </row>
    <row r="14682" spans="1:4" x14ac:dyDescent="0.25">
      <c r="A14682" t="s">
        <v>54393</v>
      </c>
      <c r="B14682" t="s">
        <v>54394</v>
      </c>
      <c r="C14682" t="s">
        <v>54395</v>
      </c>
      <c r="D14682" t="s">
        <v>54197</v>
      </c>
    </row>
    <row r="14683" spans="1:4" x14ac:dyDescent="0.25">
      <c r="A14683" t="s">
        <v>54396</v>
      </c>
      <c r="B14683" t="s">
        <v>54397</v>
      </c>
      <c r="C14683" t="s">
        <v>54398</v>
      </c>
      <c r="D14683" t="s">
        <v>54197</v>
      </c>
    </row>
    <row r="14684" spans="1:4" x14ac:dyDescent="0.25">
      <c r="A14684" t="s">
        <v>54399</v>
      </c>
      <c r="B14684" t="s">
        <v>54400</v>
      </c>
      <c r="C14684" t="s">
        <v>54401</v>
      </c>
      <c r="D14684" t="s">
        <v>54197</v>
      </c>
    </row>
    <row r="14685" spans="1:4" x14ac:dyDescent="0.25">
      <c r="A14685" t="s">
        <v>54402</v>
      </c>
      <c r="B14685" t="s">
        <v>54403</v>
      </c>
      <c r="C14685" t="s">
        <v>54404</v>
      </c>
      <c r="D14685" t="s">
        <v>54197</v>
      </c>
    </row>
    <row r="14686" spans="1:4" x14ac:dyDescent="0.25">
      <c r="A14686" t="s">
        <v>54405</v>
      </c>
      <c r="B14686" t="s">
        <v>54406</v>
      </c>
      <c r="C14686" t="s">
        <v>54407</v>
      </c>
      <c r="D14686" t="s">
        <v>54197</v>
      </c>
    </row>
    <row r="14687" spans="1:4" x14ac:dyDescent="0.25">
      <c r="A14687" t="s">
        <v>54408</v>
      </c>
      <c r="B14687" t="s">
        <v>54409</v>
      </c>
      <c r="C14687" t="s">
        <v>54410</v>
      </c>
      <c r="D14687" t="s">
        <v>54197</v>
      </c>
    </row>
    <row r="14688" spans="1:4" x14ac:dyDescent="0.25">
      <c r="A14688" t="s">
        <v>54411</v>
      </c>
      <c r="B14688" t="s">
        <v>54412</v>
      </c>
      <c r="C14688" t="s">
        <v>54413</v>
      </c>
      <c r="D14688" t="s">
        <v>54197</v>
      </c>
    </row>
    <row r="14689" spans="1:4" x14ac:dyDescent="0.25">
      <c r="A14689" t="s">
        <v>54414</v>
      </c>
      <c r="B14689" t="s">
        <v>54415</v>
      </c>
      <c r="C14689" t="s">
        <v>54416</v>
      </c>
      <c r="D14689" t="s">
        <v>54197</v>
      </c>
    </row>
    <row r="14690" spans="1:4" x14ac:dyDescent="0.25">
      <c r="A14690" t="s">
        <v>54417</v>
      </c>
      <c r="B14690" t="s">
        <v>54418</v>
      </c>
      <c r="C14690" t="s">
        <v>54419</v>
      </c>
      <c r="D14690" t="s">
        <v>54197</v>
      </c>
    </row>
    <row r="14691" spans="1:4" x14ac:dyDescent="0.25">
      <c r="A14691" t="s">
        <v>54420</v>
      </c>
      <c r="B14691" t="s">
        <v>54421</v>
      </c>
      <c r="C14691" t="s">
        <v>54422</v>
      </c>
      <c r="D14691" t="s">
        <v>54197</v>
      </c>
    </row>
    <row r="14692" spans="1:4" x14ac:dyDescent="0.25">
      <c r="A14692" t="s">
        <v>54423</v>
      </c>
      <c r="B14692" t="s">
        <v>54424</v>
      </c>
      <c r="C14692" t="s">
        <v>54425</v>
      </c>
      <c r="D14692" t="s">
        <v>54197</v>
      </c>
    </row>
    <row r="14693" spans="1:4" x14ac:dyDescent="0.25">
      <c r="A14693" t="s">
        <v>54426</v>
      </c>
      <c r="B14693" t="s">
        <v>54427</v>
      </c>
      <c r="C14693" t="s">
        <v>54428</v>
      </c>
      <c r="D14693" t="s">
        <v>54197</v>
      </c>
    </row>
    <row r="14694" spans="1:4" x14ac:dyDescent="0.25">
      <c r="A14694" t="s">
        <v>54429</v>
      </c>
      <c r="B14694" t="s">
        <v>54430</v>
      </c>
      <c r="C14694" t="s">
        <v>54431</v>
      </c>
      <c r="D14694" t="s">
        <v>54197</v>
      </c>
    </row>
    <row r="14695" spans="1:4" x14ac:dyDescent="0.25">
      <c r="A14695" t="s">
        <v>54432</v>
      </c>
      <c r="B14695" t="s">
        <v>54433</v>
      </c>
      <c r="C14695" t="s">
        <v>54434</v>
      </c>
      <c r="D14695" t="s">
        <v>54197</v>
      </c>
    </row>
    <row r="14696" spans="1:4" x14ac:dyDescent="0.25">
      <c r="A14696" t="s">
        <v>54435</v>
      </c>
      <c r="B14696" t="s">
        <v>54436</v>
      </c>
      <c r="C14696" t="s">
        <v>54437</v>
      </c>
      <c r="D14696" t="s">
        <v>54197</v>
      </c>
    </row>
    <row r="14697" spans="1:4" x14ac:dyDescent="0.25">
      <c r="A14697" t="s">
        <v>54438</v>
      </c>
      <c r="B14697" t="s">
        <v>54439</v>
      </c>
      <c r="C14697" t="s">
        <v>54440</v>
      </c>
      <c r="D14697" t="s">
        <v>54197</v>
      </c>
    </row>
    <row r="14698" spans="1:4" x14ac:dyDescent="0.25">
      <c r="A14698" t="s">
        <v>54441</v>
      </c>
      <c r="B14698" t="s">
        <v>54442</v>
      </c>
      <c r="C14698" t="s">
        <v>54443</v>
      </c>
      <c r="D14698" t="s">
        <v>54197</v>
      </c>
    </row>
    <row r="14699" spans="1:4" x14ac:dyDescent="0.25">
      <c r="A14699" t="s">
        <v>54444</v>
      </c>
      <c r="B14699" t="s">
        <v>54445</v>
      </c>
      <c r="C14699" t="s">
        <v>54446</v>
      </c>
      <c r="D14699" t="s">
        <v>54197</v>
      </c>
    </row>
    <row r="14700" spans="1:4" x14ac:dyDescent="0.25">
      <c r="A14700" t="s">
        <v>54447</v>
      </c>
      <c r="B14700" t="s">
        <v>54448</v>
      </c>
      <c r="C14700" t="s">
        <v>54449</v>
      </c>
      <c r="D14700" t="s">
        <v>54197</v>
      </c>
    </row>
    <row r="14701" spans="1:4" x14ac:dyDescent="0.25">
      <c r="A14701" t="s">
        <v>54450</v>
      </c>
      <c r="B14701" t="s">
        <v>54451</v>
      </c>
      <c r="C14701" t="s">
        <v>54452</v>
      </c>
      <c r="D14701" t="s">
        <v>54197</v>
      </c>
    </row>
    <row r="14702" spans="1:4" x14ac:dyDescent="0.25">
      <c r="A14702" t="s">
        <v>54453</v>
      </c>
      <c r="B14702" t="s">
        <v>54454</v>
      </c>
      <c r="C14702" t="s">
        <v>54455</v>
      </c>
      <c r="D14702" t="s">
        <v>54197</v>
      </c>
    </row>
    <row r="14703" spans="1:4" x14ac:dyDescent="0.25">
      <c r="A14703" t="s">
        <v>54456</v>
      </c>
      <c r="B14703" t="s">
        <v>54457</v>
      </c>
      <c r="C14703" t="s">
        <v>54458</v>
      </c>
      <c r="D14703" t="s">
        <v>54197</v>
      </c>
    </row>
    <row r="14704" spans="1:4" x14ac:dyDescent="0.25">
      <c r="A14704" t="s">
        <v>54459</v>
      </c>
      <c r="B14704" t="s">
        <v>54460</v>
      </c>
      <c r="C14704" t="s">
        <v>54461</v>
      </c>
      <c r="D14704" t="s">
        <v>54197</v>
      </c>
    </row>
    <row r="14705" spans="1:4" x14ac:dyDescent="0.25">
      <c r="A14705" t="s">
        <v>54462</v>
      </c>
      <c r="B14705" t="s">
        <v>54463</v>
      </c>
      <c r="C14705" t="s">
        <v>54464</v>
      </c>
      <c r="D14705" t="s">
        <v>54197</v>
      </c>
    </row>
    <row r="14706" spans="1:4" x14ac:dyDescent="0.25">
      <c r="A14706" t="s">
        <v>54465</v>
      </c>
      <c r="B14706" t="s">
        <v>54466</v>
      </c>
      <c r="C14706" t="s">
        <v>54467</v>
      </c>
      <c r="D14706" t="s">
        <v>54197</v>
      </c>
    </row>
    <row r="14707" spans="1:4" x14ac:dyDescent="0.25">
      <c r="A14707" t="s">
        <v>54468</v>
      </c>
      <c r="B14707" t="s">
        <v>54469</v>
      </c>
      <c r="C14707" t="s">
        <v>54470</v>
      </c>
      <c r="D14707" t="s">
        <v>54197</v>
      </c>
    </row>
    <row r="14708" spans="1:4" x14ac:dyDescent="0.25">
      <c r="A14708" t="s">
        <v>54471</v>
      </c>
      <c r="B14708" t="s">
        <v>54472</v>
      </c>
      <c r="C14708" t="s">
        <v>54473</v>
      </c>
      <c r="D14708" t="s">
        <v>54197</v>
      </c>
    </row>
    <row r="14709" spans="1:4" x14ac:dyDescent="0.25">
      <c r="A14709" t="s">
        <v>54474</v>
      </c>
      <c r="B14709" t="s">
        <v>54475</v>
      </c>
      <c r="C14709" t="s">
        <v>54476</v>
      </c>
      <c r="D14709" t="s">
        <v>54197</v>
      </c>
    </row>
    <row r="14710" spans="1:4" x14ac:dyDescent="0.25">
      <c r="A14710" t="s">
        <v>54477</v>
      </c>
      <c r="B14710" t="s">
        <v>54478</v>
      </c>
      <c r="C14710" t="s">
        <v>54479</v>
      </c>
      <c r="D14710" t="s">
        <v>54197</v>
      </c>
    </row>
    <row r="14711" spans="1:4" x14ac:dyDescent="0.25">
      <c r="A14711" t="s">
        <v>54480</v>
      </c>
      <c r="B14711" t="s">
        <v>54481</v>
      </c>
      <c r="C14711" t="s">
        <v>54482</v>
      </c>
      <c r="D14711" t="s">
        <v>54197</v>
      </c>
    </row>
    <row r="14712" spans="1:4" x14ac:dyDescent="0.25">
      <c r="A14712" t="s">
        <v>54483</v>
      </c>
      <c r="B14712" t="s">
        <v>54484</v>
      </c>
      <c r="C14712" t="s">
        <v>54485</v>
      </c>
      <c r="D14712" t="s">
        <v>54197</v>
      </c>
    </row>
    <row r="14713" spans="1:4" x14ac:dyDescent="0.25">
      <c r="A14713" t="s">
        <v>54486</v>
      </c>
      <c r="B14713" t="s">
        <v>54487</v>
      </c>
      <c r="C14713" t="s">
        <v>54488</v>
      </c>
      <c r="D14713" t="s">
        <v>54197</v>
      </c>
    </row>
    <row r="14714" spans="1:4" x14ac:dyDescent="0.25">
      <c r="A14714" t="s">
        <v>54489</v>
      </c>
      <c r="B14714" t="s">
        <v>54490</v>
      </c>
      <c r="C14714" t="s">
        <v>54491</v>
      </c>
      <c r="D14714" t="s">
        <v>54197</v>
      </c>
    </row>
    <row r="14715" spans="1:4" x14ac:dyDescent="0.25">
      <c r="A14715" t="s">
        <v>54492</v>
      </c>
      <c r="B14715" t="s">
        <v>54493</v>
      </c>
      <c r="C14715" t="s">
        <v>54494</v>
      </c>
      <c r="D14715" t="s">
        <v>54197</v>
      </c>
    </row>
    <row r="14716" spans="1:4" x14ac:dyDescent="0.25">
      <c r="A14716" t="s">
        <v>54495</v>
      </c>
      <c r="B14716" t="s">
        <v>54496</v>
      </c>
      <c r="C14716" t="s">
        <v>54497</v>
      </c>
      <c r="D14716" t="s">
        <v>54197</v>
      </c>
    </row>
    <row r="14717" spans="1:4" x14ac:dyDescent="0.25">
      <c r="A14717" t="s">
        <v>54498</v>
      </c>
      <c r="B14717" t="s">
        <v>54499</v>
      </c>
      <c r="C14717" t="s">
        <v>54500</v>
      </c>
      <c r="D14717" t="s">
        <v>54197</v>
      </c>
    </row>
    <row r="14718" spans="1:4" x14ac:dyDescent="0.25">
      <c r="A14718" t="s">
        <v>54501</v>
      </c>
      <c r="B14718" t="s">
        <v>54502</v>
      </c>
      <c r="C14718" t="s">
        <v>54503</v>
      </c>
      <c r="D14718" t="s">
        <v>54197</v>
      </c>
    </row>
    <row r="14719" spans="1:4" x14ac:dyDescent="0.25">
      <c r="A14719" t="s">
        <v>54504</v>
      </c>
      <c r="B14719" t="s">
        <v>54505</v>
      </c>
      <c r="C14719" t="s">
        <v>54506</v>
      </c>
      <c r="D14719" t="s">
        <v>54197</v>
      </c>
    </row>
    <row r="14720" spans="1:4" x14ac:dyDescent="0.25">
      <c r="A14720" t="s">
        <v>54507</v>
      </c>
      <c r="B14720" t="s">
        <v>54508</v>
      </c>
      <c r="C14720" t="s">
        <v>54509</v>
      </c>
      <c r="D14720" t="s">
        <v>54197</v>
      </c>
    </row>
    <row r="14721" spans="1:4" x14ac:dyDescent="0.25">
      <c r="A14721" t="s">
        <v>54510</v>
      </c>
      <c r="B14721" t="s">
        <v>54511</v>
      </c>
      <c r="C14721" t="s">
        <v>54512</v>
      </c>
      <c r="D14721" t="s">
        <v>54197</v>
      </c>
    </row>
    <row r="14722" spans="1:4" x14ac:dyDescent="0.25">
      <c r="A14722" t="s">
        <v>54513</v>
      </c>
      <c r="B14722" t="s">
        <v>54514</v>
      </c>
      <c r="C14722" t="s">
        <v>54515</v>
      </c>
      <c r="D14722" t="s">
        <v>54197</v>
      </c>
    </row>
    <row r="14723" spans="1:4" x14ac:dyDescent="0.25">
      <c r="A14723" t="s">
        <v>54516</v>
      </c>
      <c r="B14723" t="s">
        <v>54517</v>
      </c>
      <c r="C14723" t="s">
        <v>54518</v>
      </c>
      <c r="D14723" t="s">
        <v>54197</v>
      </c>
    </row>
    <row r="14724" spans="1:4" x14ac:dyDescent="0.25">
      <c r="A14724" t="s">
        <v>54519</v>
      </c>
      <c r="B14724" t="s">
        <v>54520</v>
      </c>
      <c r="C14724" t="s">
        <v>54521</v>
      </c>
      <c r="D14724" t="s">
        <v>54197</v>
      </c>
    </row>
    <row r="14725" spans="1:4" x14ac:dyDescent="0.25">
      <c r="A14725" t="s">
        <v>54522</v>
      </c>
      <c r="B14725" t="s">
        <v>54523</v>
      </c>
      <c r="C14725" t="s">
        <v>54524</v>
      </c>
      <c r="D14725" t="s">
        <v>54197</v>
      </c>
    </row>
    <row r="14726" spans="1:4" x14ac:dyDescent="0.25">
      <c r="A14726" t="s">
        <v>54525</v>
      </c>
      <c r="B14726" t="s">
        <v>54526</v>
      </c>
      <c r="C14726" t="s">
        <v>54527</v>
      </c>
      <c r="D14726" t="s">
        <v>54197</v>
      </c>
    </row>
    <row r="14727" spans="1:4" x14ac:dyDescent="0.25">
      <c r="A14727" t="s">
        <v>54528</v>
      </c>
      <c r="B14727" t="s">
        <v>54529</v>
      </c>
      <c r="C14727" t="s">
        <v>54530</v>
      </c>
      <c r="D14727" t="s">
        <v>54197</v>
      </c>
    </row>
    <row r="14728" spans="1:4" x14ac:dyDescent="0.25">
      <c r="A14728" t="s">
        <v>54531</v>
      </c>
      <c r="B14728" t="s">
        <v>54532</v>
      </c>
      <c r="C14728" t="s">
        <v>54533</v>
      </c>
      <c r="D14728" t="s">
        <v>54197</v>
      </c>
    </row>
    <row r="14729" spans="1:4" x14ac:dyDescent="0.25">
      <c r="A14729" t="s">
        <v>54534</v>
      </c>
      <c r="B14729" t="s">
        <v>54535</v>
      </c>
      <c r="C14729" t="s">
        <v>54536</v>
      </c>
      <c r="D14729" t="s">
        <v>54197</v>
      </c>
    </row>
    <row r="14730" spans="1:4" x14ac:dyDescent="0.25">
      <c r="A14730" t="s">
        <v>54537</v>
      </c>
      <c r="B14730" t="s">
        <v>54538</v>
      </c>
      <c r="C14730" t="s">
        <v>54539</v>
      </c>
      <c r="D14730" t="s">
        <v>54197</v>
      </c>
    </row>
    <row r="14731" spans="1:4" x14ac:dyDescent="0.25">
      <c r="A14731" t="s">
        <v>54540</v>
      </c>
      <c r="B14731" t="s">
        <v>54541</v>
      </c>
      <c r="C14731" t="s">
        <v>54542</v>
      </c>
      <c r="D14731" t="s">
        <v>54197</v>
      </c>
    </row>
    <row r="14732" spans="1:4" x14ac:dyDescent="0.25">
      <c r="A14732" t="s">
        <v>54543</v>
      </c>
      <c r="B14732" t="s">
        <v>54544</v>
      </c>
      <c r="C14732" t="s">
        <v>54545</v>
      </c>
      <c r="D14732" t="s">
        <v>54197</v>
      </c>
    </row>
    <row r="14733" spans="1:4" x14ac:dyDescent="0.25">
      <c r="A14733" t="s">
        <v>54546</v>
      </c>
      <c r="B14733" t="s">
        <v>54547</v>
      </c>
      <c r="C14733" t="s">
        <v>54548</v>
      </c>
      <c r="D14733" t="s">
        <v>54197</v>
      </c>
    </row>
    <row r="14734" spans="1:4" x14ac:dyDescent="0.25">
      <c r="A14734" t="s">
        <v>54549</v>
      </c>
      <c r="B14734" t="s">
        <v>54550</v>
      </c>
      <c r="C14734" t="s">
        <v>54551</v>
      </c>
      <c r="D14734" t="s">
        <v>54197</v>
      </c>
    </row>
    <row r="14735" spans="1:4" x14ac:dyDescent="0.25">
      <c r="A14735" t="s">
        <v>54552</v>
      </c>
      <c r="B14735" t="s">
        <v>54553</v>
      </c>
      <c r="C14735" t="s">
        <v>54554</v>
      </c>
      <c r="D14735" t="s">
        <v>54197</v>
      </c>
    </row>
    <row r="14736" spans="1:4" x14ac:dyDescent="0.25">
      <c r="A14736" t="s">
        <v>54555</v>
      </c>
      <c r="B14736" t="s">
        <v>54556</v>
      </c>
      <c r="C14736" t="s">
        <v>54557</v>
      </c>
      <c r="D14736" t="s">
        <v>54197</v>
      </c>
    </row>
    <row r="14737" spans="1:4" x14ac:dyDescent="0.25">
      <c r="A14737" t="s">
        <v>54558</v>
      </c>
      <c r="B14737" t="s">
        <v>54559</v>
      </c>
      <c r="C14737" t="s">
        <v>54560</v>
      </c>
      <c r="D14737" t="s">
        <v>54197</v>
      </c>
    </row>
    <row r="14738" spans="1:4" x14ac:dyDescent="0.25">
      <c r="A14738" t="s">
        <v>54561</v>
      </c>
      <c r="B14738" t="s">
        <v>54562</v>
      </c>
      <c r="C14738" t="s">
        <v>54563</v>
      </c>
      <c r="D14738" t="s">
        <v>54197</v>
      </c>
    </row>
    <row r="14739" spans="1:4" x14ac:dyDescent="0.25">
      <c r="A14739" t="s">
        <v>54564</v>
      </c>
      <c r="B14739" t="s">
        <v>54565</v>
      </c>
      <c r="C14739" t="s">
        <v>54566</v>
      </c>
      <c r="D14739" t="s">
        <v>54197</v>
      </c>
    </row>
    <row r="14740" spans="1:4" x14ac:dyDescent="0.25">
      <c r="A14740" t="s">
        <v>54567</v>
      </c>
      <c r="B14740" t="s">
        <v>54568</v>
      </c>
      <c r="C14740" t="s">
        <v>54569</v>
      </c>
      <c r="D14740" t="s">
        <v>54197</v>
      </c>
    </row>
    <row r="14741" spans="1:4" x14ac:dyDescent="0.25">
      <c r="A14741" t="s">
        <v>54570</v>
      </c>
      <c r="B14741" t="s">
        <v>54571</v>
      </c>
      <c r="C14741" t="s">
        <v>54572</v>
      </c>
      <c r="D14741" t="s">
        <v>54197</v>
      </c>
    </row>
    <row r="14742" spans="1:4" x14ac:dyDescent="0.25">
      <c r="A14742" t="s">
        <v>54573</v>
      </c>
      <c r="B14742" t="s">
        <v>54574</v>
      </c>
      <c r="C14742" t="s">
        <v>54575</v>
      </c>
      <c r="D14742" t="s">
        <v>54197</v>
      </c>
    </row>
    <row r="14743" spans="1:4" x14ac:dyDescent="0.25">
      <c r="A14743" t="s">
        <v>54576</v>
      </c>
      <c r="B14743" t="s">
        <v>54577</v>
      </c>
      <c r="C14743" t="s">
        <v>54578</v>
      </c>
      <c r="D14743" t="s">
        <v>54197</v>
      </c>
    </row>
    <row r="14744" spans="1:4" x14ac:dyDescent="0.25">
      <c r="A14744" t="s">
        <v>54579</v>
      </c>
      <c r="B14744" t="s">
        <v>54580</v>
      </c>
      <c r="C14744" t="s">
        <v>54581</v>
      </c>
      <c r="D14744" t="s">
        <v>54197</v>
      </c>
    </row>
    <row r="14745" spans="1:4" x14ac:dyDescent="0.25">
      <c r="A14745" t="s">
        <v>54582</v>
      </c>
      <c r="B14745" t="s">
        <v>54583</v>
      </c>
      <c r="C14745" t="s">
        <v>54584</v>
      </c>
      <c r="D14745" t="s">
        <v>54197</v>
      </c>
    </row>
    <row r="14746" spans="1:4" x14ac:dyDescent="0.25">
      <c r="A14746" t="s">
        <v>54585</v>
      </c>
      <c r="B14746" t="s">
        <v>54586</v>
      </c>
      <c r="C14746" t="s">
        <v>54587</v>
      </c>
      <c r="D14746" t="s">
        <v>54197</v>
      </c>
    </row>
    <row r="14747" spans="1:4" x14ac:dyDescent="0.25">
      <c r="A14747" t="s">
        <v>54588</v>
      </c>
      <c r="B14747" t="s">
        <v>54589</v>
      </c>
      <c r="C14747" t="s">
        <v>54590</v>
      </c>
      <c r="D14747" t="s">
        <v>54197</v>
      </c>
    </row>
    <row r="14748" spans="1:4" x14ac:dyDescent="0.25">
      <c r="A14748" t="s">
        <v>54591</v>
      </c>
      <c r="B14748" t="s">
        <v>54592</v>
      </c>
      <c r="C14748" t="s">
        <v>54593</v>
      </c>
      <c r="D14748" t="s">
        <v>54197</v>
      </c>
    </row>
    <row r="14749" spans="1:4" x14ac:dyDescent="0.25">
      <c r="A14749" t="s">
        <v>54594</v>
      </c>
      <c r="B14749" t="s">
        <v>54595</v>
      </c>
      <c r="C14749" t="s">
        <v>54596</v>
      </c>
      <c r="D14749" t="s">
        <v>54197</v>
      </c>
    </row>
    <row r="14750" spans="1:4" x14ac:dyDescent="0.25">
      <c r="A14750" t="s">
        <v>54597</v>
      </c>
      <c r="B14750" t="s">
        <v>54598</v>
      </c>
      <c r="C14750" t="s">
        <v>54599</v>
      </c>
      <c r="D14750" t="s">
        <v>54197</v>
      </c>
    </row>
    <row r="14751" spans="1:4" x14ac:dyDescent="0.25">
      <c r="A14751" t="s">
        <v>54600</v>
      </c>
      <c r="B14751" t="s">
        <v>54601</v>
      </c>
      <c r="C14751" t="s">
        <v>54602</v>
      </c>
      <c r="D14751" t="s">
        <v>54197</v>
      </c>
    </row>
    <row r="14752" spans="1:4" x14ac:dyDescent="0.25">
      <c r="A14752" t="s">
        <v>54603</v>
      </c>
      <c r="B14752" t="s">
        <v>54604</v>
      </c>
      <c r="C14752" t="s">
        <v>54605</v>
      </c>
      <c r="D14752" t="s">
        <v>54197</v>
      </c>
    </row>
    <row r="14753" spans="1:4" x14ac:dyDescent="0.25">
      <c r="A14753" t="s">
        <v>54606</v>
      </c>
      <c r="B14753" t="s">
        <v>54607</v>
      </c>
      <c r="C14753" t="s">
        <v>54608</v>
      </c>
      <c r="D14753" t="s">
        <v>54197</v>
      </c>
    </row>
    <row r="14754" spans="1:4" x14ac:dyDescent="0.25">
      <c r="A14754" t="s">
        <v>54609</v>
      </c>
      <c r="B14754" t="s">
        <v>54610</v>
      </c>
      <c r="C14754" t="s">
        <v>54611</v>
      </c>
      <c r="D14754" t="s">
        <v>54197</v>
      </c>
    </row>
    <row r="14755" spans="1:4" x14ac:dyDescent="0.25">
      <c r="A14755" t="s">
        <v>54612</v>
      </c>
      <c r="B14755" t="s">
        <v>54613</v>
      </c>
      <c r="C14755" t="s">
        <v>54614</v>
      </c>
      <c r="D14755" t="s">
        <v>54197</v>
      </c>
    </row>
    <row r="14756" spans="1:4" x14ac:dyDescent="0.25">
      <c r="A14756" t="s">
        <v>54615</v>
      </c>
      <c r="B14756" t="s">
        <v>54616</v>
      </c>
      <c r="C14756" t="s">
        <v>54617</v>
      </c>
      <c r="D14756" t="s">
        <v>54197</v>
      </c>
    </row>
    <row r="14757" spans="1:4" x14ac:dyDescent="0.25">
      <c r="A14757" t="s">
        <v>54618</v>
      </c>
      <c r="B14757" t="s">
        <v>54619</v>
      </c>
      <c r="C14757" t="s">
        <v>54620</v>
      </c>
      <c r="D14757" t="s">
        <v>54197</v>
      </c>
    </row>
    <row r="14758" spans="1:4" x14ac:dyDescent="0.25">
      <c r="A14758" t="s">
        <v>54621</v>
      </c>
      <c r="B14758" t="s">
        <v>54622</v>
      </c>
      <c r="C14758" t="s">
        <v>54623</v>
      </c>
      <c r="D14758" t="s">
        <v>54197</v>
      </c>
    </row>
    <row r="14759" spans="1:4" x14ac:dyDescent="0.25">
      <c r="A14759" t="s">
        <v>54624</v>
      </c>
      <c r="B14759" t="s">
        <v>54625</v>
      </c>
      <c r="C14759" t="s">
        <v>54626</v>
      </c>
      <c r="D14759" t="s">
        <v>54197</v>
      </c>
    </row>
    <row r="14760" spans="1:4" x14ac:dyDescent="0.25">
      <c r="A14760" t="s">
        <v>54627</v>
      </c>
      <c r="B14760" t="s">
        <v>54628</v>
      </c>
      <c r="C14760" t="s">
        <v>54629</v>
      </c>
      <c r="D14760" t="s">
        <v>54197</v>
      </c>
    </row>
    <row r="14761" spans="1:4" x14ac:dyDescent="0.25">
      <c r="A14761" t="s">
        <v>54630</v>
      </c>
      <c r="B14761" t="s">
        <v>54631</v>
      </c>
      <c r="C14761" t="s">
        <v>54632</v>
      </c>
      <c r="D14761" t="s">
        <v>54197</v>
      </c>
    </row>
    <row r="14762" spans="1:4" x14ac:dyDescent="0.25">
      <c r="A14762" t="s">
        <v>54633</v>
      </c>
      <c r="B14762" t="s">
        <v>54634</v>
      </c>
      <c r="C14762" t="s">
        <v>54635</v>
      </c>
      <c r="D14762" t="s">
        <v>54197</v>
      </c>
    </row>
    <row r="14763" spans="1:4" x14ac:dyDescent="0.25">
      <c r="A14763" t="s">
        <v>54636</v>
      </c>
      <c r="B14763" t="s">
        <v>54637</v>
      </c>
      <c r="C14763" t="s">
        <v>54638</v>
      </c>
      <c r="D14763" t="s">
        <v>54197</v>
      </c>
    </row>
    <row r="14764" spans="1:4" x14ac:dyDescent="0.25">
      <c r="A14764" t="s">
        <v>54639</v>
      </c>
      <c r="B14764" t="s">
        <v>54640</v>
      </c>
      <c r="C14764" t="s">
        <v>54641</v>
      </c>
      <c r="D14764" t="s">
        <v>54197</v>
      </c>
    </row>
    <row r="14765" spans="1:4" x14ac:dyDescent="0.25">
      <c r="A14765" t="s">
        <v>54642</v>
      </c>
      <c r="B14765" t="s">
        <v>54643</v>
      </c>
      <c r="C14765" t="s">
        <v>54644</v>
      </c>
      <c r="D14765" t="s">
        <v>54197</v>
      </c>
    </row>
    <row r="14766" spans="1:4" x14ac:dyDescent="0.25">
      <c r="A14766" t="s">
        <v>54645</v>
      </c>
      <c r="B14766" t="s">
        <v>54646</v>
      </c>
      <c r="C14766" t="s">
        <v>54647</v>
      </c>
      <c r="D14766" t="s">
        <v>54197</v>
      </c>
    </row>
    <row r="14767" spans="1:4" x14ac:dyDescent="0.25">
      <c r="A14767" t="s">
        <v>54648</v>
      </c>
      <c r="B14767" t="s">
        <v>54649</v>
      </c>
      <c r="C14767" t="s">
        <v>54650</v>
      </c>
      <c r="D14767" t="s">
        <v>54197</v>
      </c>
    </row>
    <row r="14768" spans="1:4" x14ac:dyDescent="0.25">
      <c r="A14768" t="s">
        <v>54651</v>
      </c>
      <c r="B14768" t="s">
        <v>54652</v>
      </c>
      <c r="C14768" t="s">
        <v>54653</v>
      </c>
      <c r="D14768" t="s">
        <v>54197</v>
      </c>
    </row>
    <row r="14769" spans="1:4" x14ac:dyDescent="0.25">
      <c r="A14769" t="s">
        <v>54654</v>
      </c>
      <c r="B14769" t="s">
        <v>54655</v>
      </c>
      <c r="C14769" t="s">
        <v>54656</v>
      </c>
      <c r="D14769" t="s">
        <v>54197</v>
      </c>
    </row>
    <row r="14770" spans="1:4" x14ac:dyDescent="0.25">
      <c r="A14770" t="s">
        <v>54657</v>
      </c>
      <c r="B14770" t="s">
        <v>54658</v>
      </c>
      <c r="C14770" t="s">
        <v>54659</v>
      </c>
      <c r="D14770" t="s">
        <v>54197</v>
      </c>
    </row>
    <row r="14771" spans="1:4" x14ac:dyDescent="0.25">
      <c r="A14771" t="s">
        <v>54660</v>
      </c>
      <c r="B14771" t="s">
        <v>54661</v>
      </c>
      <c r="C14771" t="s">
        <v>54662</v>
      </c>
      <c r="D14771" t="s">
        <v>54197</v>
      </c>
    </row>
    <row r="14772" spans="1:4" x14ac:dyDescent="0.25">
      <c r="A14772" t="s">
        <v>54663</v>
      </c>
      <c r="B14772" t="s">
        <v>54664</v>
      </c>
      <c r="C14772" t="s">
        <v>54665</v>
      </c>
      <c r="D14772" t="s">
        <v>54197</v>
      </c>
    </row>
    <row r="14773" spans="1:4" x14ac:dyDescent="0.25">
      <c r="A14773" t="s">
        <v>54666</v>
      </c>
      <c r="B14773" t="s">
        <v>54667</v>
      </c>
      <c r="C14773" t="s">
        <v>54668</v>
      </c>
      <c r="D14773" t="s">
        <v>54197</v>
      </c>
    </row>
    <row r="14774" spans="1:4" x14ac:dyDescent="0.25">
      <c r="A14774" t="s">
        <v>54669</v>
      </c>
      <c r="B14774" t="s">
        <v>54670</v>
      </c>
      <c r="C14774" t="s">
        <v>54671</v>
      </c>
      <c r="D14774" t="s">
        <v>54197</v>
      </c>
    </row>
    <row r="14775" spans="1:4" x14ac:dyDescent="0.25">
      <c r="A14775" t="s">
        <v>54672</v>
      </c>
      <c r="B14775" t="s">
        <v>54673</v>
      </c>
      <c r="C14775" t="s">
        <v>54674</v>
      </c>
      <c r="D14775" t="s">
        <v>54197</v>
      </c>
    </row>
    <row r="14776" spans="1:4" x14ac:dyDescent="0.25">
      <c r="A14776" t="s">
        <v>54675</v>
      </c>
      <c r="B14776" t="s">
        <v>54676</v>
      </c>
      <c r="C14776" t="s">
        <v>54677</v>
      </c>
      <c r="D14776" t="s">
        <v>54197</v>
      </c>
    </row>
    <row r="14777" spans="1:4" x14ac:dyDescent="0.25">
      <c r="A14777" t="s">
        <v>54678</v>
      </c>
      <c r="B14777" t="s">
        <v>54679</v>
      </c>
      <c r="C14777" t="s">
        <v>54680</v>
      </c>
      <c r="D14777" t="s">
        <v>54197</v>
      </c>
    </row>
    <row r="14778" spans="1:4" x14ac:dyDescent="0.25">
      <c r="A14778" t="s">
        <v>54681</v>
      </c>
      <c r="B14778" t="s">
        <v>54682</v>
      </c>
      <c r="C14778" t="s">
        <v>54683</v>
      </c>
      <c r="D14778" t="s">
        <v>54197</v>
      </c>
    </row>
    <row r="14779" spans="1:4" x14ac:dyDescent="0.25">
      <c r="A14779" t="s">
        <v>54684</v>
      </c>
      <c r="B14779" t="s">
        <v>54685</v>
      </c>
      <c r="C14779" t="s">
        <v>54686</v>
      </c>
      <c r="D14779" t="s">
        <v>54197</v>
      </c>
    </row>
    <row r="14780" spans="1:4" x14ac:dyDescent="0.25">
      <c r="A14780" t="s">
        <v>54687</v>
      </c>
      <c r="B14780" t="s">
        <v>54688</v>
      </c>
      <c r="C14780" t="s">
        <v>54689</v>
      </c>
      <c r="D14780" t="s">
        <v>54197</v>
      </c>
    </row>
    <row r="14781" spans="1:4" x14ac:dyDescent="0.25">
      <c r="A14781" t="s">
        <v>54690</v>
      </c>
      <c r="B14781" t="s">
        <v>54691</v>
      </c>
      <c r="C14781" t="s">
        <v>54692</v>
      </c>
      <c r="D14781" t="s">
        <v>54197</v>
      </c>
    </row>
    <row r="14782" spans="1:4" x14ac:dyDescent="0.25">
      <c r="A14782" t="s">
        <v>54693</v>
      </c>
      <c r="B14782" t="s">
        <v>54694</v>
      </c>
      <c r="C14782" t="s">
        <v>54695</v>
      </c>
      <c r="D14782" t="s">
        <v>54197</v>
      </c>
    </row>
    <row r="14783" spans="1:4" x14ac:dyDescent="0.25">
      <c r="A14783" t="s">
        <v>54696</v>
      </c>
      <c r="B14783" t="s">
        <v>54697</v>
      </c>
      <c r="C14783" t="s">
        <v>54698</v>
      </c>
      <c r="D14783" t="s">
        <v>54197</v>
      </c>
    </row>
    <row r="14784" spans="1:4" x14ac:dyDescent="0.25">
      <c r="A14784" t="s">
        <v>54699</v>
      </c>
      <c r="B14784" t="s">
        <v>54700</v>
      </c>
      <c r="C14784" t="s">
        <v>54701</v>
      </c>
      <c r="D14784" t="s">
        <v>54197</v>
      </c>
    </row>
    <row r="14785" spans="1:4" x14ac:dyDescent="0.25">
      <c r="A14785" t="s">
        <v>54702</v>
      </c>
      <c r="B14785" t="s">
        <v>54703</v>
      </c>
      <c r="C14785" t="s">
        <v>54704</v>
      </c>
      <c r="D14785" t="s">
        <v>54197</v>
      </c>
    </row>
    <row r="14786" spans="1:4" x14ac:dyDescent="0.25">
      <c r="A14786" t="s">
        <v>54705</v>
      </c>
      <c r="B14786" t="s">
        <v>54706</v>
      </c>
      <c r="C14786" t="s">
        <v>54707</v>
      </c>
      <c r="D14786" t="s">
        <v>54197</v>
      </c>
    </row>
    <row r="14787" spans="1:4" x14ac:dyDescent="0.25">
      <c r="A14787" t="s">
        <v>54708</v>
      </c>
      <c r="B14787" t="s">
        <v>54709</v>
      </c>
      <c r="C14787" t="s">
        <v>54710</v>
      </c>
      <c r="D14787" t="s">
        <v>54197</v>
      </c>
    </row>
    <row r="14788" spans="1:4" x14ac:dyDescent="0.25">
      <c r="A14788" t="s">
        <v>54711</v>
      </c>
      <c r="B14788" t="s">
        <v>54712</v>
      </c>
      <c r="C14788" t="s">
        <v>54713</v>
      </c>
      <c r="D14788" t="s">
        <v>54197</v>
      </c>
    </row>
    <row r="14789" spans="1:4" x14ac:dyDescent="0.25">
      <c r="A14789" t="s">
        <v>54714</v>
      </c>
      <c r="B14789" t="s">
        <v>54715</v>
      </c>
      <c r="C14789" t="s">
        <v>54716</v>
      </c>
      <c r="D14789" t="s">
        <v>54197</v>
      </c>
    </row>
    <row r="14790" spans="1:4" x14ac:dyDescent="0.25">
      <c r="A14790" t="s">
        <v>54717</v>
      </c>
      <c r="B14790" t="s">
        <v>54718</v>
      </c>
      <c r="C14790" t="s">
        <v>54719</v>
      </c>
      <c r="D14790" t="s">
        <v>54197</v>
      </c>
    </row>
    <row r="14791" spans="1:4" x14ac:dyDescent="0.25">
      <c r="A14791" t="s">
        <v>54720</v>
      </c>
      <c r="B14791" t="s">
        <v>54721</v>
      </c>
      <c r="C14791" t="s">
        <v>54722</v>
      </c>
      <c r="D14791" t="s">
        <v>54197</v>
      </c>
    </row>
    <row r="14792" spans="1:4" x14ac:dyDescent="0.25">
      <c r="A14792" t="s">
        <v>54723</v>
      </c>
      <c r="B14792" t="s">
        <v>54724</v>
      </c>
      <c r="C14792" t="s">
        <v>54725</v>
      </c>
      <c r="D14792" t="s">
        <v>54197</v>
      </c>
    </row>
    <row r="14793" spans="1:4" x14ac:dyDescent="0.25">
      <c r="A14793" t="s">
        <v>54726</v>
      </c>
      <c r="B14793" t="s">
        <v>54727</v>
      </c>
      <c r="C14793" t="s">
        <v>54728</v>
      </c>
      <c r="D14793" t="s">
        <v>54197</v>
      </c>
    </row>
    <row r="14794" spans="1:4" x14ac:dyDescent="0.25">
      <c r="A14794" t="s">
        <v>54729</v>
      </c>
      <c r="B14794" t="s">
        <v>54730</v>
      </c>
      <c r="C14794" t="s">
        <v>54731</v>
      </c>
      <c r="D14794" t="s">
        <v>54197</v>
      </c>
    </row>
    <row r="14795" spans="1:4" x14ac:dyDescent="0.25">
      <c r="A14795" t="s">
        <v>54732</v>
      </c>
      <c r="B14795" t="s">
        <v>54733</v>
      </c>
      <c r="C14795" t="s">
        <v>54734</v>
      </c>
      <c r="D14795" t="s">
        <v>54197</v>
      </c>
    </row>
    <row r="14796" spans="1:4" x14ac:dyDescent="0.25">
      <c r="A14796" t="s">
        <v>54735</v>
      </c>
      <c r="B14796" t="s">
        <v>54736</v>
      </c>
      <c r="C14796" t="s">
        <v>54737</v>
      </c>
      <c r="D14796" t="s">
        <v>54197</v>
      </c>
    </row>
    <row r="14797" spans="1:4" x14ac:dyDescent="0.25">
      <c r="A14797" t="s">
        <v>54738</v>
      </c>
      <c r="B14797" t="s">
        <v>54739</v>
      </c>
      <c r="C14797" t="s">
        <v>54740</v>
      </c>
      <c r="D14797" t="s">
        <v>54197</v>
      </c>
    </row>
    <row r="14798" spans="1:4" x14ac:dyDescent="0.25">
      <c r="A14798" t="s">
        <v>54741</v>
      </c>
      <c r="B14798" t="s">
        <v>54742</v>
      </c>
      <c r="C14798" t="s">
        <v>54743</v>
      </c>
      <c r="D14798" t="s">
        <v>54197</v>
      </c>
    </row>
    <row r="14799" spans="1:4" x14ac:dyDescent="0.25">
      <c r="A14799" t="s">
        <v>54744</v>
      </c>
      <c r="B14799" t="s">
        <v>54745</v>
      </c>
      <c r="C14799" t="s">
        <v>54746</v>
      </c>
      <c r="D14799" t="s">
        <v>54197</v>
      </c>
    </row>
    <row r="14800" spans="1:4" x14ac:dyDescent="0.25">
      <c r="A14800" t="s">
        <v>54747</v>
      </c>
      <c r="B14800" t="s">
        <v>54748</v>
      </c>
      <c r="C14800" t="s">
        <v>54749</v>
      </c>
      <c r="D14800" t="s">
        <v>54197</v>
      </c>
    </row>
    <row r="14801" spans="1:4" x14ac:dyDescent="0.25">
      <c r="A14801" t="s">
        <v>54750</v>
      </c>
      <c r="B14801" t="s">
        <v>54751</v>
      </c>
      <c r="C14801" t="s">
        <v>54752</v>
      </c>
      <c r="D14801" t="s">
        <v>54197</v>
      </c>
    </row>
    <row r="14802" spans="1:4" x14ac:dyDescent="0.25">
      <c r="A14802" t="s">
        <v>54753</v>
      </c>
      <c r="B14802" t="s">
        <v>54754</v>
      </c>
      <c r="C14802" t="s">
        <v>54755</v>
      </c>
      <c r="D14802" t="s">
        <v>54197</v>
      </c>
    </row>
    <row r="14803" spans="1:4" x14ac:dyDescent="0.25">
      <c r="A14803" t="s">
        <v>54756</v>
      </c>
      <c r="B14803" t="s">
        <v>54757</v>
      </c>
      <c r="C14803" t="s">
        <v>54758</v>
      </c>
      <c r="D14803" t="s">
        <v>54197</v>
      </c>
    </row>
    <row r="14804" spans="1:4" x14ac:dyDescent="0.25">
      <c r="A14804" t="s">
        <v>54759</v>
      </c>
      <c r="B14804" t="s">
        <v>54760</v>
      </c>
      <c r="C14804" t="s">
        <v>54761</v>
      </c>
      <c r="D14804" t="s">
        <v>54197</v>
      </c>
    </row>
    <row r="14805" spans="1:4" x14ac:dyDescent="0.25">
      <c r="A14805" t="s">
        <v>54762</v>
      </c>
      <c r="B14805" t="s">
        <v>54763</v>
      </c>
      <c r="C14805" t="s">
        <v>54764</v>
      </c>
      <c r="D14805" t="s">
        <v>54197</v>
      </c>
    </row>
    <row r="14806" spans="1:4" x14ac:dyDescent="0.25">
      <c r="A14806" t="s">
        <v>54765</v>
      </c>
      <c r="B14806" t="s">
        <v>54766</v>
      </c>
      <c r="C14806" t="s">
        <v>54767</v>
      </c>
      <c r="D14806" t="s">
        <v>54197</v>
      </c>
    </row>
    <row r="14807" spans="1:4" x14ac:dyDescent="0.25">
      <c r="A14807" t="s">
        <v>54768</v>
      </c>
      <c r="B14807" t="s">
        <v>54769</v>
      </c>
      <c r="C14807" t="s">
        <v>54770</v>
      </c>
      <c r="D14807" t="s">
        <v>54197</v>
      </c>
    </row>
    <row r="14808" spans="1:4" x14ac:dyDescent="0.25">
      <c r="A14808" t="s">
        <v>54771</v>
      </c>
      <c r="B14808" t="s">
        <v>54772</v>
      </c>
      <c r="C14808" t="s">
        <v>54773</v>
      </c>
      <c r="D14808" t="s">
        <v>54197</v>
      </c>
    </row>
    <row r="14809" spans="1:4" x14ac:dyDescent="0.25">
      <c r="A14809" t="s">
        <v>54774</v>
      </c>
      <c r="B14809" t="s">
        <v>54775</v>
      </c>
      <c r="C14809" t="s">
        <v>54776</v>
      </c>
      <c r="D14809" t="s">
        <v>54197</v>
      </c>
    </row>
    <row r="14810" spans="1:4" x14ac:dyDescent="0.25">
      <c r="A14810" t="s">
        <v>54777</v>
      </c>
      <c r="B14810" t="s">
        <v>54778</v>
      </c>
      <c r="C14810" t="s">
        <v>54779</v>
      </c>
      <c r="D14810" t="s">
        <v>54197</v>
      </c>
    </row>
    <row r="14811" spans="1:4" x14ac:dyDescent="0.25">
      <c r="A14811" t="s">
        <v>54780</v>
      </c>
      <c r="B14811" t="s">
        <v>54781</v>
      </c>
      <c r="C14811" t="s">
        <v>54782</v>
      </c>
      <c r="D14811" t="s">
        <v>54197</v>
      </c>
    </row>
    <row r="14812" spans="1:4" x14ac:dyDescent="0.25">
      <c r="A14812" t="s">
        <v>54783</v>
      </c>
      <c r="B14812" t="s">
        <v>54784</v>
      </c>
      <c r="C14812" t="s">
        <v>54785</v>
      </c>
      <c r="D14812" t="s">
        <v>54197</v>
      </c>
    </row>
    <row r="14813" spans="1:4" x14ac:dyDescent="0.25">
      <c r="A14813" t="s">
        <v>54786</v>
      </c>
      <c r="B14813" t="s">
        <v>54787</v>
      </c>
      <c r="C14813" t="s">
        <v>54788</v>
      </c>
      <c r="D14813" t="s">
        <v>54197</v>
      </c>
    </row>
    <row r="14814" spans="1:4" x14ac:dyDescent="0.25">
      <c r="A14814" t="s">
        <v>54789</v>
      </c>
      <c r="B14814" t="s">
        <v>54790</v>
      </c>
      <c r="C14814" t="s">
        <v>54791</v>
      </c>
      <c r="D14814" t="s">
        <v>54197</v>
      </c>
    </row>
    <row r="14815" spans="1:4" x14ac:dyDescent="0.25">
      <c r="A14815" t="s">
        <v>54792</v>
      </c>
      <c r="B14815" t="s">
        <v>54793</v>
      </c>
      <c r="C14815" t="s">
        <v>54794</v>
      </c>
      <c r="D14815" t="s">
        <v>54197</v>
      </c>
    </row>
    <row r="14816" spans="1:4" x14ac:dyDescent="0.25">
      <c r="A14816" t="s">
        <v>54795</v>
      </c>
      <c r="B14816" t="s">
        <v>54796</v>
      </c>
      <c r="C14816" t="s">
        <v>54797</v>
      </c>
      <c r="D14816" t="s">
        <v>54197</v>
      </c>
    </row>
    <row r="14817" spans="1:4" x14ac:dyDescent="0.25">
      <c r="A14817" t="s">
        <v>54798</v>
      </c>
      <c r="B14817" t="s">
        <v>54799</v>
      </c>
      <c r="C14817" t="s">
        <v>54800</v>
      </c>
      <c r="D14817" t="s">
        <v>54197</v>
      </c>
    </row>
    <row r="14818" spans="1:4" x14ac:dyDescent="0.25">
      <c r="A14818" t="s">
        <v>54801</v>
      </c>
      <c r="B14818" t="s">
        <v>54802</v>
      </c>
      <c r="C14818" t="s">
        <v>54803</v>
      </c>
      <c r="D14818" t="s">
        <v>54197</v>
      </c>
    </row>
    <row r="14819" spans="1:4" x14ac:dyDescent="0.25">
      <c r="A14819" t="s">
        <v>54804</v>
      </c>
      <c r="B14819" t="s">
        <v>54805</v>
      </c>
      <c r="C14819" t="s">
        <v>54806</v>
      </c>
      <c r="D14819" t="s">
        <v>54197</v>
      </c>
    </row>
    <row r="14820" spans="1:4" x14ac:dyDescent="0.25">
      <c r="A14820" t="s">
        <v>54807</v>
      </c>
      <c r="B14820" t="s">
        <v>54808</v>
      </c>
      <c r="C14820" t="s">
        <v>54809</v>
      </c>
      <c r="D14820" t="s">
        <v>54197</v>
      </c>
    </row>
    <row r="14821" spans="1:4" x14ac:dyDescent="0.25">
      <c r="A14821" t="s">
        <v>54810</v>
      </c>
      <c r="B14821" t="s">
        <v>54811</v>
      </c>
      <c r="C14821" t="s">
        <v>54812</v>
      </c>
      <c r="D14821" t="s">
        <v>54197</v>
      </c>
    </row>
    <row r="14822" spans="1:4" x14ac:dyDescent="0.25">
      <c r="A14822" t="s">
        <v>54813</v>
      </c>
      <c r="B14822" t="s">
        <v>54814</v>
      </c>
      <c r="C14822" t="s">
        <v>54815</v>
      </c>
      <c r="D14822" t="s">
        <v>54197</v>
      </c>
    </row>
    <row r="14823" spans="1:4" x14ac:dyDescent="0.25">
      <c r="A14823" t="s">
        <v>54816</v>
      </c>
      <c r="B14823" t="s">
        <v>54817</v>
      </c>
      <c r="C14823" t="s">
        <v>54818</v>
      </c>
      <c r="D14823" t="s">
        <v>54197</v>
      </c>
    </row>
    <row r="14824" spans="1:4" x14ac:dyDescent="0.25">
      <c r="A14824" t="s">
        <v>54819</v>
      </c>
      <c r="B14824" t="s">
        <v>54820</v>
      </c>
      <c r="C14824" t="s">
        <v>54821</v>
      </c>
      <c r="D14824" t="s">
        <v>54197</v>
      </c>
    </row>
    <row r="14825" spans="1:4" x14ac:dyDescent="0.25">
      <c r="A14825" t="s">
        <v>54822</v>
      </c>
      <c r="B14825" t="s">
        <v>54823</v>
      </c>
      <c r="C14825" t="s">
        <v>54824</v>
      </c>
      <c r="D14825" t="s">
        <v>54197</v>
      </c>
    </row>
    <row r="14826" spans="1:4" x14ac:dyDescent="0.25">
      <c r="A14826" t="s">
        <v>54825</v>
      </c>
      <c r="B14826" t="s">
        <v>54826</v>
      </c>
      <c r="C14826" t="s">
        <v>54827</v>
      </c>
      <c r="D14826" t="s">
        <v>54197</v>
      </c>
    </row>
    <row r="14827" spans="1:4" x14ac:dyDescent="0.25">
      <c r="A14827" t="s">
        <v>54828</v>
      </c>
      <c r="B14827" t="s">
        <v>54829</v>
      </c>
      <c r="C14827" t="s">
        <v>54830</v>
      </c>
      <c r="D14827" t="s">
        <v>54197</v>
      </c>
    </row>
    <row r="14828" spans="1:4" x14ac:dyDescent="0.25">
      <c r="A14828" t="s">
        <v>54831</v>
      </c>
      <c r="B14828" t="s">
        <v>54832</v>
      </c>
      <c r="C14828" t="s">
        <v>54833</v>
      </c>
      <c r="D14828" t="s">
        <v>54197</v>
      </c>
    </row>
    <row r="14829" spans="1:4" x14ac:dyDescent="0.25">
      <c r="A14829" t="s">
        <v>54834</v>
      </c>
      <c r="B14829" t="s">
        <v>54835</v>
      </c>
      <c r="C14829" t="s">
        <v>54836</v>
      </c>
      <c r="D14829" t="s">
        <v>54197</v>
      </c>
    </row>
    <row r="14830" spans="1:4" x14ac:dyDescent="0.25">
      <c r="A14830" t="s">
        <v>54837</v>
      </c>
      <c r="B14830" t="s">
        <v>54838</v>
      </c>
      <c r="C14830" t="s">
        <v>54839</v>
      </c>
      <c r="D14830" t="s">
        <v>54197</v>
      </c>
    </row>
    <row r="14831" spans="1:4" x14ac:dyDescent="0.25">
      <c r="A14831" t="s">
        <v>54840</v>
      </c>
      <c r="B14831" t="s">
        <v>54841</v>
      </c>
      <c r="C14831" t="s">
        <v>54842</v>
      </c>
      <c r="D14831" t="s">
        <v>54197</v>
      </c>
    </row>
    <row r="14832" spans="1:4" x14ac:dyDescent="0.25">
      <c r="A14832" t="s">
        <v>54843</v>
      </c>
      <c r="B14832" t="s">
        <v>54844</v>
      </c>
      <c r="C14832" t="s">
        <v>54845</v>
      </c>
      <c r="D14832" t="s">
        <v>54197</v>
      </c>
    </row>
    <row r="14833" spans="1:4" x14ac:dyDescent="0.25">
      <c r="A14833" t="s">
        <v>54846</v>
      </c>
      <c r="B14833" t="s">
        <v>54847</v>
      </c>
      <c r="C14833" t="s">
        <v>54848</v>
      </c>
      <c r="D14833" t="s">
        <v>54197</v>
      </c>
    </row>
    <row r="14834" spans="1:4" x14ac:dyDescent="0.25">
      <c r="A14834" t="s">
        <v>54849</v>
      </c>
      <c r="B14834" t="s">
        <v>54850</v>
      </c>
      <c r="C14834" t="s">
        <v>54851</v>
      </c>
      <c r="D14834" t="s">
        <v>54197</v>
      </c>
    </row>
    <row r="14835" spans="1:4" x14ac:dyDescent="0.25">
      <c r="A14835" t="s">
        <v>54852</v>
      </c>
      <c r="B14835" t="s">
        <v>54853</v>
      </c>
      <c r="C14835" t="s">
        <v>54854</v>
      </c>
      <c r="D14835" t="s">
        <v>54197</v>
      </c>
    </row>
    <row r="14836" spans="1:4" x14ac:dyDescent="0.25">
      <c r="A14836" t="s">
        <v>54855</v>
      </c>
      <c r="B14836" t="s">
        <v>54856</v>
      </c>
      <c r="C14836" t="s">
        <v>54857</v>
      </c>
      <c r="D14836" t="s">
        <v>54197</v>
      </c>
    </row>
    <row r="14837" spans="1:4" x14ac:dyDescent="0.25">
      <c r="A14837" t="s">
        <v>54858</v>
      </c>
      <c r="B14837" t="s">
        <v>54859</v>
      </c>
      <c r="C14837" t="s">
        <v>54860</v>
      </c>
      <c r="D14837" t="s">
        <v>54197</v>
      </c>
    </row>
    <row r="14838" spans="1:4" x14ac:dyDescent="0.25">
      <c r="A14838" t="s">
        <v>54861</v>
      </c>
      <c r="B14838" t="s">
        <v>54862</v>
      </c>
      <c r="C14838" t="s">
        <v>54863</v>
      </c>
      <c r="D14838" t="s">
        <v>54197</v>
      </c>
    </row>
    <row r="14839" spans="1:4" x14ac:dyDescent="0.25">
      <c r="A14839" t="s">
        <v>54864</v>
      </c>
      <c r="B14839" t="s">
        <v>54865</v>
      </c>
      <c r="C14839" t="s">
        <v>54866</v>
      </c>
      <c r="D14839" t="s">
        <v>54197</v>
      </c>
    </row>
    <row r="14840" spans="1:4" x14ac:dyDescent="0.25">
      <c r="A14840" t="s">
        <v>54867</v>
      </c>
      <c r="B14840" t="s">
        <v>54868</v>
      </c>
      <c r="C14840" t="s">
        <v>54869</v>
      </c>
      <c r="D14840" t="s">
        <v>54197</v>
      </c>
    </row>
    <row r="14841" spans="1:4" x14ac:dyDescent="0.25">
      <c r="A14841" t="s">
        <v>54870</v>
      </c>
      <c r="B14841" t="s">
        <v>54871</v>
      </c>
      <c r="C14841" t="s">
        <v>54872</v>
      </c>
      <c r="D14841" t="s">
        <v>54197</v>
      </c>
    </row>
    <row r="14842" spans="1:4" x14ac:dyDescent="0.25">
      <c r="A14842" t="s">
        <v>54873</v>
      </c>
      <c r="B14842" t="s">
        <v>54874</v>
      </c>
      <c r="C14842" t="s">
        <v>54875</v>
      </c>
      <c r="D14842" t="s">
        <v>54197</v>
      </c>
    </row>
    <row r="14843" spans="1:4" x14ac:dyDescent="0.25">
      <c r="A14843" t="s">
        <v>54876</v>
      </c>
      <c r="B14843" t="s">
        <v>54877</v>
      </c>
      <c r="C14843" t="s">
        <v>54878</v>
      </c>
      <c r="D14843" t="s">
        <v>54197</v>
      </c>
    </row>
    <row r="14844" spans="1:4" x14ac:dyDescent="0.25">
      <c r="A14844" t="s">
        <v>54879</v>
      </c>
      <c r="B14844" t="s">
        <v>54880</v>
      </c>
      <c r="C14844" t="s">
        <v>54881</v>
      </c>
      <c r="D14844" t="s">
        <v>54197</v>
      </c>
    </row>
    <row r="14845" spans="1:4" x14ac:dyDescent="0.25">
      <c r="A14845" t="s">
        <v>54882</v>
      </c>
      <c r="B14845" t="s">
        <v>54883</v>
      </c>
      <c r="C14845" t="s">
        <v>54884</v>
      </c>
      <c r="D14845" t="s">
        <v>54197</v>
      </c>
    </row>
    <row r="14846" spans="1:4" x14ac:dyDescent="0.25">
      <c r="A14846" t="s">
        <v>54885</v>
      </c>
      <c r="B14846" t="s">
        <v>54886</v>
      </c>
      <c r="C14846" t="s">
        <v>54887</v>
      </c>
      <c r="D14846" t="s">
        <v>54197</v>
      </c>
    </row>
    <row r="14847" spans="1:4" x14ac:dyDescent="0.25">
      <c r="A14847" t="s">
        <v>54888</v>
      </c>
      <c r="B14847" t="s">
        <v>54889</v>
      </c>
      <c r="C14847" t="s">
        <v>54890</v>
      </c>
      <c r="D14847" t="s">
        <v>54197</v>
      </c>
    </row>
    <row r="14848" spans="1:4" x14ac:dyDescent="0.25">
      <c r="A14848" t="s">
        <v>54891</v>
      </c>
      <c r="B14848" t="s">
        <v>54892</v>
      </c>
      <c r="C14848" t="s">
        <v>54893</v>
      </c>
      <c r="D14848" t="s">
        <v>54197</v>
      </c>
    </row>
    <row r="14849" spans="1:4" x14ac:dyDescent="0.25">
      <c r="A14849" t="s">
        <v>54894</v>
      </c>
      <c r="B14849" t="s">
        <v>54895</v>
      </c>
      <c r="C14849" t="s">
        <v>54896</v>
      </c>
      <c r="D14849" t="s">
        <v>54197</v>
      </c>
    </row>
    <row r="14850" spans="1:4" x14ac:dyDescent="0.25">
      <c r="A14850" t="s">
        <v>54897</v>
      </c>
      <c r="B14850" t="s">
        <v>54898</v>
      </c>
      <c r="C14850" t="s">
        <v>54899</v>
      </c>
      <c r="D14850" t="s">
        <v>54197</v>
      </c>
    </row>
    <row r="14851" spans="1:4" x14ac:dyDescent="0.25">
      <c r="A14851" t="s">
        <v>54900</v>
      </c>
      <c r="B14851" t="s">
        <v>54901</v>
      </c>
      <c r="C14851" t="s">
        <v>54902</v>
      </c>
      <c r="D14851" t="s">
        <v>54197</v>
      </c>
    </row>
    <row r="14852" spans="1:4" x14ac:dyDescent="0.25">
      <c r="A14852" t="s">
        <v>54903</v>
      </c>
      <c r="B14852" t="s">
        <v>54904</v>
      </c>
      <c r="C14852" t="s">
        <v>54905</v>
      </c>
      <c r="D14852" t="s">
        <v>54197</v>
      </c>
    </row>
    <row r="14853" spans="1:4" x14ac:dyDescent="0.25">
      <c r="A14853" t="s">
        <v>54906</v>
      </c>
      <c r="B14853" t="s">
        <v>54907</v>
      </c>
      <c r="C14853" t="s">
        <v>54908</v>
      </c>
      <c r="D14853" t="s">
        <v>54197</v>
      </c>
    </row>
    <row r="14854" spans="1:4" x14ac:dyDescent="0.25">
      <c r="A14854" t="s">
        <v>54909</v>
      </c>
      <c r="B14854" t="s">
        <v>54910</v>
      </c>
      <c r="C14854" t="s">
        <v>54911</v>
      </c>
      <c r="D14854" t="s">
        <v>54197</v>
      </c>
    </row>
    <row r="14855" spans="1:4" x14ac:dyDescent="0.25">
      <c r="A14855" t="s">
        <v>54912</v>
      </c>
      <c r="B14855" t="s">
        <v>54913</v>
      </c>
      <c r="C14855" t="s">
        <v>54914</v>
      </c>
      <c r="D14855" t="s">
        <v>54197</v>
      </c>
    </row>
    <row r="14856" spans="1:4" x14ac:dyDescent="0.25">
      <c r="A14856" t="s">
        <v>54915</v>
      </c>
      <c r="B14856" t="s">
        <v>54916</v>
      </c>
      <c r="C14856" t="s">
        <v>54917</v>
      </c>
      <c r="D14856" t="s">
        <v>54197</v>
      </c>
    </row>
    <row r="14857" spans="1:4" x14ac:dyDescent="0.25">
      <c r="A14857" t="s">
        <v>54918</v>
      </c>
      <c r="B14857" t="s">
        <v>54919</v>
      </c>
      <c r="C14857" t="s">
        <v>54920</v>
      </c>
      <c r="D14857" t="s">
        <v>54197</v>
      </c>
    </row>
    <row r="14858" spans="1:4" x14ac:dyDescent="0.25">
      <c r="A14858" t="s">
        <v>54921</v>
      </c>
      <c r="B14858" t="s">
        <v>54922</v>
      </c>
      <c r="C14858" t="s">
        <v>54923</v>
      </c>
      <c r="D14858" t="s">
        <v>54197</v>
      </c>
    </row>
    <row r="14859" spans="1:4" x14ac:dyDescent="0.25">
      <c r="A14859" t="s">
        <v>54924</v>
      </c>
      <c r="B14859" t="s">
        <v>54925</v>
      </c>
      <c r="C14859" t="s">
        <v>54926</v>
      </c>
      <c r="D14859" t="s">
        <v>54197</v>
      </c>
    </row>
    <row r="14860" spans="1:4" x14ac:dyDescent="0.25">
      <c r="A14860" t="s">
        <v>54927</v>
      </c>
      <c r="B14860" t="s">
        <v>54928</v>
      </c>
      <c r="C14860" t="s">
        <v>54929</v>
      </c>
      <c r="D14860" t="s">
        <v>54197</v>
      </c>
    </row>
    <row r="14861" spans="1:4" x14ac:dyDescent="0.25">
      <c r="A14861" t="s">
        <v>54930</v>
      </c>
      <c r="B14861" t="s">
        <v>54931</v>
      </c>
      <c r="C14861" t="s">
        <v>54932</v>
      </c>
      <c r="D14861" t="s">
        <v>54197</v>
      </c>
    </row>
    <row r="14862" spans="1:4" x14ac:dyDescent="0.25">
      <c r="A14862" t="s">
        <v>54933</v>
      </c>
      <c r="B14862" t="s">
        <v>54934</v>
      </c>
      <c r="C14862" t="s">
        <v>54935</v>
      </c>
      <c r="D14862" t="s">
        <v>54197</v>
      </c>
    </row>
    <row r="14863" spans="1:4" x14ac:dyDescent="0.25">
      <c r="A14863" t="s">
        <v>54936</v>
      </c>
      <c r="B14863" t="s">
        <v>54937</v>
      </c>
      <c r="C14863" t="s">
        <v>54938</v>
      </c>
      <c r="D14863" t="s">
        <v>54197</v>
      </c>
    </row>
    <row r="14864" spans="1:4" x14ac:dyDescent="0.25">
      <c r="A14864" t="s">
        <v>54939</v>
      </c>
      <c r="B14864" t="s">
        <v>54940</v>
      </c>
      <c r="C14864" t="s">
        <v>54941</v>
      </c>
      <c r="D14864" t="s">
        <v>54197</v>
      </c>
    </row>
    <row r="14865" spans="1:4" x14ac:dyDescent="0.25">
      <c r="A14865" t="s">
        <v>54942</v>
      </c>
      <c r="B14865" t="s">
        <v>54943</v>
      </c>
      <c r="C14865" t="s">
        <v>54944</v>
      </c>
      <c r="D14865" t="s">
        <v>54197</v>
      </c>
    </row>
    <row r="14866" spans="1:4" x14ac:dyDescent="0.25">
      <c r="A14866" t="s">
        <v>54945</v>
      </c>
      <c r="B14866" t="s">
        <v>54946</v>
      </c>
      <c r="C14866" t="s">
        <v>54947</v>
      </c>
      <c r="D14866" t="s">
        <v>54197</v>
      </c>
    </row>
    <row r="14867" spans="1:4" x14ac:dyDescent="0.25">
      <c r="A14867" t="s">
        <v>54948</v>
      </c>
      <c r="B14867" t="s">
        <v>54949</v>
      </c>
      <c r="C14867" t="s">
        <v>54950</v>
      </c>
      <c r="D14867" t="s">
        <v>54197</v>
      </c>
    </row>
    <row r="14868" spans="1:4" x14ac:dyDescent="0.25">
      <c r="A14868" t="s">
        <v>54951</v>
      </c>
      <c r="B14868" t="s">
        <v>54952</v>
      </c>
      <c r="C14868" t="s">
        <v>54953</v>
      </c>
      <c r="D14868" t="s">
        <v>54197</v>
      </c>
    </row>
    <row r="14869" spans="1:4" x14ac:dyDescent="0.25">
      <c r="A14869" t="s">
        <v>54954</v>
      </c>
      <c r="B14869" t="s">
        <v>54955</v>
      </c>
      <c r="C14869" t="s">
        <v>54956</v>
      </c>
      <c r="D14869" t="s">
        <v>54197</v>
      </c>
    </row>
    <row r="14870" spans="1:4" x14ac:dyDescent="0.25">
      <c r="A14870" t="s">
        <v>54957</v>
      </c>
      <c r="B14870" t="s">
        <v>54958</v>
      </c>
      <c r="C14870" t="s">
        <v>54959</v>
      </c>
      <c r="D14870" t="s">
        <v>54197</v>
      </c>
    </row>
    <row r="14871" spans="1:4" x14ac:dyDescent="0.25">
      <c r="A14871" t="s">
        <v>54960</v>
      </c>
      <c r="B14871" t="s">
        <v>54961</v>
      </c>
      <c r="C14871" t="s">
        <v>54962</v>
      </c>
      <c r="D14871" t="s">
        <v>54197</v>
      </c>
    </row>
    <row r="14872" spans="1:4" x14ac:dyDescent="0.25">
      <c r="A14872" t="s">
        <v>54963</v>
      </c>
      <c r="B14872" t="s">
        <v>54964</v>
      </c>
      <c r="C14872" t="s">
        <v>54965</v>
      </c>
      <c r="D14872" t="s">
        <v>54197</v>
      </c>
    </row>
    <row r="14873" spans="1:4" x14ac:dyDescent="0.25">
      <c r="A14873" t="s">
        <v>54966</v>
      </c>
      <c r="B14873" t="s">
        <v>54967</v>
      </c>
      <c r="C14873" t="s">
        <v>54968</v>
      </c>
      <c r="D14873" t="s">
        <v>54197</v>
      </c>
    </row>
    <row r="14874" spans="1:4" x14ac:dyDescent="0.25">
      <c r="A14874" t="s">
        <v>54969</v>
      </c>
      <c r="B14874" t="s">
        <v>54970</v>
      </c>
      <c r="C14874" t="s">
        <v>54971</v>
      </c>
      <c r="D14874" t="s">
        <v>54197</v>
      </c>
    </row>
    <row r="14875" spans="1:4" x14ac:dyDescent="0.25">
      <c r="A14875" t="s">
        <v>54972</v>
      </c>
      <c r="B14875" t="s">
        <v>54973</v>
      </c>
      <c r="C14875" t="s">
        <v>54974</v>
      </c>
      <c r="D14875" t="s">
        <v>54197</v>
      </c>
    </row>
    <row r="14876" spans="1:4" x14ac:dyDescent="0.25">
      <c r="A14876" t="s">
        <v>54975</v>
      </c>
      <c r="B14876" t="s">
        <v>54976</v>
      </c>
      <c r="C14876" t="s">
        <v>54977</v>
      </c>
      <c r="D14876" t="s">
        <v>54197</v>
      </c>
    </row>
    <row r="14877" spans="1:4" x14ac:dyDescent="0.25">
      <c r="A14877" t="s">
        <v>54978</v>
      </c>
      <c r="B14877" t="s">
        <v>54979</v>
      </c>
      <c r="C14877" t="s">
        <v>54980</v>
      </c>
      <c r="D14877" t="s">
        <v>54197</v>
      </c>
    </row>
    <row r="14878" spans="1:4" x14ac:dyDescent="0.25">
      <c r="A14878" t="s">
        <v>54981</v>
      </c>
      <c r="B14878" t="s">
        <v>54982</v>
      </c>
      <c r="C14878" t="s">
        <v>54983</v>
      </c>
      <c r="D14878" t="s">
        <v>54197</v>
      </c>
    </row>
    <row r="14879" spans="1:4" x14ac:dyDescent="0.25">
      <c r="A14879" t="s">
        <v>54984</v>
      </c>
      <c r="B14879" t="s">
        <v>54985</v>
      </c>
      <c r="C14879" t="s">
        <v>54986</v>
      </c>
      <c r="D14879" t="s">
        <v>54197</v>
      </c>
    </row>
    <row r="14880" spans="1:4" x14ac:dyDescent="0.25">
      <c r="A14880" t="s">
        <v>54987</v>
      </c>
      <c r="B14880" t="s">
        <v>54988</v>
      </c>
      <c r="C14880" t="s">
        <v>54989</v>
      </c>
      <c r="D14880" t="s">
        <v>54197</v>
      </c>
    </row>
    <row r="14881" spans="1:4" x14ac:dyDescent="0.25">
      <c r="A14881" t="s">
        <v>54990</v>
      </c>
      <c r="B14881" t="s">
        <v>54991</v>
      </c>
      <c r="C14881" t="s">
        <v>54992</v>
      </c>
      <c r="D14881" t="s">
        <v>54197</v>
      </c>
    </row>
    <row r="14882" spans="1:4" x14ac:dyDescent="0.25">
      <c r="A14882" t="s">
        <v>54993</v>
      </c>
      <c r="B14882" t="s">
        <v>54994</v>
      </c>
      <c r="C14882" t="s">
        <v>54995</v>
      </c>
      <c r="D14882" t="s">
        <v>54197</v>
      </c>
    </row>
    <row r="14883" spans="1:4" x14ac:dyDescent="0.25">
      <c r="A14883" t="s">
        <v>54996</v>
      </c>
      <c r="B14883" t="s">
        <v>54997</v>
      </c>
      <c r="C14883" t="s">
        <v>54998</v>
      </c>
      <c r="D14883" t="s">
        <v>54197</v>
      </c>
    </row>
    <row r="14884" spans="1:4" x14ac:dyDescent="0.25">
      <c r="A14884" t="s">
        <v>54999</v>
      </c>
      <c r="B14884" t="s">
        <v>55000</v>
      </c>
      <c r="C14884" t="s">
        <v>55001</v>
      </c>
      <c r="D14884" t="s">
        <v>54197</v>
      </c>
    </row>
    <row r="14885" spans="1:4" x14ac:dyDescent="0.25">
      <c r="A14885" t="s">
        <v>55002</v>
      </c>
      <c r="B14885" t="s">
        <v>55003</v>
      </c>
      <c r="C14885" t="s">
        <v>55004</v>
      </c>
      <c r="D14885" t="s">
        <v>54197</v>
      </c>
    </row>
    <row r="14886" spans="1:4" x14ac:dyDescent="0.25">
      <c r="A14886" t="s">
        <v>55005</v>
      </c>
      <c r="B14886" t="s">
        <v>55006</v>
      </c>
      <c r="C14886" t="s">
        <v>55007</v>
      </c>
      <c r="D14886" t="s">
        <v>54197</v>
      </c>
    </row>
    <row r="14887" spans="1:4" x14ac:dyDescent="0.25">
      <c r="A14887" t="s">
        <v>55008</v>
      </c>
      <c r="B14887" t="s">
        <v>55009</v>
      </c>
      <c r="C14887" t="s">
        <v>55010</v>
      </c>
      <c r="D14887" t="s">
        <v>54197</v>
      </c>
    </row>
    <row r="14888" spans="1:4" x14ac:dyDescent="0.25">
      <c r="A14888" t="s">
        <v>55011</v>
      </c>
      <c r="B14888" t="s">
        <v>55012</v>
      </c>
      <c r="C14888" t="s">
        <v>55013</v>
      </c>
      <c r="D14888" t="s">
        <v>54197</v>
      </c>
    </row>
    <row r="14889" spans="1:4" x14ac:dyDescent="0.25">
      <c r="A14889" t="s">
        <v>55014</v>
      </c>
      <c r="B14889" t="s">
        <v>55015</v>
      </c>
      <c r="C14889" t="s">
        <v>55016</v>
      </c>
      <c r="D14889" t="s">
        <v>54197</v>
      </c>
    </row>
    <row r="14890" spans="1:4" x14ac:dyDescent="0.25">
      <c r="A14890" t="s">
        <v>55017</v>
      </c>
      <c r="B14890" t="s">
        <v>55018</v>
      </c>
      <c r="C14890" t="s">
        <v>55019</v>
      </c>
      <c r="D14890" t="s">
        <v>54197</v>
      </c>
    </row>
    <row r="14891" spans="1:4" x14ac:dyDescent="0.25">
      <c r="A14891" t="s">
        <v>55020</v>
      </c>
      <c r="B14891" t="s">
        <v>55021</v>
      </c>
      <c r="C14891" t="s">
        <v>55022</v>
      </c>
      <c r="D14891" t="s">
        <v>54197</v>
      </c>
    </row>
    <row r="14892" spans="1:4" x14ac:dyDescent="0.25">
      <c r="A14892" t="s">
        <v>55023</v>
      </c>
      <c r="B14892" t="s">
        <v>55024</v>
      </c>
      <c r="C14892" t="s">
        <v>55025</v>
      </c>
      <c r="D14892" t="s">
        <v>54197</v>
      </c>
    </row>
    <row r="14893" spans="1:4" x14ac:dyDescent="0.25">
      <c r="A14893" t="s">
        <v>55026</v>
      </c>
      <c r="B14893" t="s">
        <v>55027</v>
      </c>
      <c r="C14893" t="s">
        <v>55028</v>
      </c>
      <c r="D14893" t="s">
        <v>54197</v>
      </c>
    </row>
    <row r="14894" spans="1:4" x14ac:dyDescent="0.25">
      <c r="A14894" t="s">
        <v>55029</v>
      </c>
      <c r="B14894" t="s">
        <v>55030</v>
      </c>
      <c r="C14894" t="s">
        <v>55031</v>
      </c>
      <c r="D14894" t="s">
        <v>54197</v>
      </c>
    </row>
    <row r="14895" spans="1:4" x14ac:dyDescent="0.25">
      <c r="A14895" t="s">
        <v>55032</v>
      </c>
      <c r="B14895" t="s">
        <v>55033</v>
      </c>
      <c r="C14895" t="s">
        <v>55034</v>
      </c>
      <c r="D14895" t="s">
        <v>54197</v>
      </c>
    </row>
    <row r="14896" spans="1:4" x14ac:dyDescent="0.25">
      <c r="A14896" t="s">
        <v>55035</v>
      </c>
      <c r="B14896" t="s">
        <v>55036</v>
      </c>
      <c r="C14896" t="s">
        <v>55037</v>
      </c>
      <c r="D14896" t="s">
        <v>54197</v>
      </c>
    </row>
    <row r="14897" spans="1:4" x14ac:dyDescent="0.25">
      <c r="A14897" t="s">
        <v>55038</v>
      </c>
      <c r="B14897" t="s">
        <v>55039</v>
      </c>
      <c r="C14897" t="s">
        <v>55040</v>
      </c>
      <c r="D14897" t="s">
        <v>54197</v>
      </c>
    </row>
    <row r="14898" spans="1:4" x14ac:dyDescent="0.25">
      <c r="A14898" t="s">
        <v>55041</v>
      </c>
      <c r="B14898" t="s">
        <v>55042</v>
      </c>
      <c r="C14898" t="s">
        <v>55043</v>
      </c>
      <c r="D14898" t="s">
        <v>54197</v>
      </c>
    </row>
    <row r="14899" spans="1:4" x14ac:dyDescent="0.25">
      <c r="A14899" t="s">
        <v>55044</v>
      </c>
      <c r="B14899" t="s">
        <v>55045</v>
      </c>
      <c r="C14899" t="s">
        <v>55046</v>
      </c>
      <c r="D14899" t="s">
        <v>54197</v>
      </c>
    </row>
    <row r="14900" spans="1:4" x14ac:dyDescent="0.25">
      <c r="A14900" t="s">
        <v>55047</v>
      </c>
      <c r="B14900" t="s">
        <v>55048</v>
      </c>
      <c r="C14900" t="s">
        <v>55049</v>
      </c>
      <c r="D14900" t="s">
        <v>54197</v>
      </c>
    </row>
    <row r="14901" spans="1:4" x14ac:dyDescent="0.25">
      <c r="A14901" t="s">
        <v>55050</v>
      </c>
      <c r="B14901" t="s">
        <v>55051</v>
      </c>
      <c r="C14901" t="s">
        <v>55052</v>
      </c>
      <c r="D14901" t="s">
        <v>54197</v>
      </c>
    </row>
    <row r="14902" spans="1:4" x14ac:dyDescent="0.25">
      <c r="A14902" t="s">
        <v>55053</v>
      </c>
      <c r="B14902" t="s">
        <v>55054</v>
      </c>
      <c r="C14902" t="s">
        <v>55055</v>
      </c>
      <c r="D14902" t="s">
        <v>54197</v>
      </c>
    </row>
    <row r="14903" spans="1:4" x14ac:dyDescent="0.25">
      <c r="A14903" t="s">
        <v>55056</v>
      </c>
      <c r="B14903" t="s">
        <v>55057</v>
      </c>
      <c r="C14903" t="s">
        <v>55058</v>
      </c>
      <c r="D14903" t="s">
        <v>54197</v>
      </c>
    </row>
    <row r="14904" spans="1:4" x14ac:dyDescent="0.25">
      <c r="A14904" t="s">
        <v>55059</v>
      </c>
      <c r="B14904" t="s">
        <v>55060</v>
      </c>
      <c r="C14904" t="s">
        <v>55061</v>
      </c>
      <c r="D14904" t="s">
        <v>54197</v>
      </c>
    </row>
    <row r="14905" spans="1:4" x14ac:dyDescent="0.25">
      <c r="A14905" t="s">
        <v>55062</v>
      </c>
      <c r="B14905" t="s">
        <v>55063</v>
      </c>
      <c r="C14905" t="s">
        <v>55064</v>
      </c>
      <c r="D14905" t="s">
        <v>54197</v>
      </c>
    </row>
    <row r="14906" spans="1:4" x14ac:dyDescent="0.25">
      <c r="A14906" t="s">
        <v>55065</v>
      </c>
      <c r="B14906" t="s">
        <v>55066</v>
      </c>
      <c r="C14906" t="s">
        <v>55067</v>
      </c>
      <c r="D14906" t="s">
        <v>54197</v>
      </c>
    </row>
    <row r="14907" spans="1:4" x14ac:dyDescent="0.25">
      <c r="A14907" t="s">
        <v>55068</v>
      </c>
      <c r="B14907" t="s">
        <v>55069</v>
      </c>
      <c r="C14907" t="s">
        <v>55070</v>
      </c>
      <c r="D14907" t="s">
        <v>54197</v>
      </c>
    </row>
    <row r="14908" spans="1:4" x14ac:dyDescent="0.25">
      <c r="A14908" t="s">
        <v>55071</v>
      </c>
      <c r="B14908" t="s">
        <v>55072</v>
      </c>
      <c r="C14908" t="s">
        <v>55073</v>
      </c>
      <c r="D14908" t="s">
        <v>54197</v>
      </c>
    </row>
    <row r="14909" spans="1:4" x14ac:dyDescent="0.25">
      <c r="A14909" t="s">
        <v>55074</v>
      </c>
      <c r="B14909" t="s">
        <v>55075</v>
      </c>
      <c r="C14909" t="s">
        <v>55076</v>
      </c>
      <c r="D14909" t="s">
        <v>54197</v>
      </c>
    </row>
    <row r="14910" spans="1:4" x14ac:dyDescent="0.25">
      <c r="A14910" t="s">
        <v>55077</v>
      </c>
      <c r="B14910" t="s">
        <v>55078</v>
      </c>
      <c r="C14910" t="s">
        <v>55079</v>
      </c>
      <c r="D14910" t="s">
        <v>54197</v>
      </c>
    </row>
    <row r="14911" spans="1:4" x14ac:dyDescent="0.25">
      <c r="A14911" t="s">
        <v>55080</v>
      </c>
      <c r="B14911" t="s">
        <v>55081</v>
      </c>
      <c r="C14911" t="s">
        <v>55082</v>
      </c>
      <c r="D14911" t="s">
        <v>54197</v>
      </c>
    </row>
    <row r="14912" spans="1:4" x14ac:dyDescent="0.25">
      <c r="A14912" t="s">
        <v>55083</v>
      </c>
      <c r="B14912" t="s">
        <v>55084</v>
      </c>
      <c r="C14912" t="s">
        <v>55085</v>
      </c>
      <c r="D14912" t="s">
        <v>54197</v>
      </c>
    </row>
    <row r="14913" spans="1:4" x14ac:dyDescent="0.25">
      <c r="A14913" t="s">
        <v>55086</v>
      </c>
      <c r="B14913" t="s">
        <v>55087</v>
      </c>
      <c r="C14913" t="s">
        <v>55088</v>
      </c>
      <c r="D14913" t="s">
        <v>54197</v>
      </c>
    </row>
    <row r="14914" spans="1:4" x14ac:dyDescent="0.25">
      <c r="A14914" t="s">
        <v>55089</v>
      </c>
      <c r="B14914" t="s">
        <v>55090</v>
      </c>
      <c r="C14914" t="s">
        <v>55091</v>
      </c>
      <c r="D14914" t="s">
        <v>54197</v>
      </c>
    </row>
    <row r="14915" spans="1:4" x14ac:dyDescent="0.25">
      <c r="A14915" t="s">
        <v>55092</v>
      </c>
      <c r="B14915" t="s">
        <v>55093</v>
      </c>
      <c r="C14915" t="s">
        <v>55094</v>
      </c>
      <c r="D14915" t="s">
        <v>54197</v>
      </c>
    </row>
    <row r="14916" spans="1:4" x14ac:dyDescent="0.25">
      <c r="A14916" t="s">
        <v>55095</v>
      </c>
      <c r="B14916" t="s">
        <v>55096</v>
      </c>
      <c r="C14916" t="s">
        <v>55097</v>
      </c>
      <c r="D14916" t="s">
        <v>54197</v>
      </c>
    </row>
    <row r="14917" spans="1:4" x14ac:dyDescent="0.25">
      <c r="A14917" t="s">
        <v>55098</v>
      </c>
      <c r="B14917" t="s">
        <v>55099</v>
      </c>
      <c r="C14917" t="s">
        <v>55100</v>
      </c>
      <c r="D14917" t="s">
        <v>54197</v>
      </c>
    </row>
    <row r="14918" spans="1:4" x14ac:dyDescent="0.25">
      <c r="A14918" t="s">
        <v>55101</v>
      </c>
      <c r="B14918" t="s">
        <v>55102</v>
      </c>
      <c r="C14918" t="s">
        <v>55103</v>
      </c>
      <c r="D14918" t="s">
        <v>54197</v>
      </c>
    </row>
    <row r="14919" spans="1:4" x14ac:dyDescent="0.25">
      <c r="A14919" t="s">
        <v>55104</v>
      </c>
      <c r="B14919" t="s">
        <v>55105</v>
      </c>
      <c r="C14919" t="s">
        <v>55106</v>
      </c>
      <c r="D14919" t="s">
        <v>54197</v>
      </c>
    </row>
    <row r="14920" spans="1:4" x14ac:dyDescent="0.25">
      <c r="A14920" t="s">
        <v>55107</v>
      </c>
      <c r="B14920" t="s">
        <v>55108</v>
      </c>
      <c r="C14920" t="s">
        <v>55109</v>
      </c>
      <c r="D14920" t="s">
        <v>54197</v>
      </c>
    </row>
    <row r="14921" spans="1:4" x14ac:dyDescent="0.25">
      <c r="A14921" t="s">
        <v>55110</v>
      </c>
      <c r="B14921" t="s">
        <v>55111</v>
      </c>
      <c r="C14921" t="s">
        <v>55112</v>
      </c>
      <c r="D14921" t="s">
        <v>54197</v>
      </c>
    </row>
    <row r="14922" spans="1:4" x14ac:dyDescent="0.25">
      <c r="A14922" t="s">
        <v>55113</v>
      </c>
      <c r="B14922" t="s">
        <v>55114</v>
      </c>
      <c r="C14922" t="s">
        <v>55115</v>
      </c>
      <c r="D14922" t="s">
        <v>54197</v>
      </c>
    </row>
    <row r="14923" spans="1:4" x14ac:dyDescent="0.25">
      <c r="A14923" t="s">
        <v>55116</v>
      </c>
      <c r="B14923" t="s">
        <v>55117</v>
      </c>
      <c r="C14923" t="s">
        <v>55118</v>
      </c>
      <c r="D14923" t="s">
        <v>54197</v>
      </c>
    </row>
    <row r="14924" spans="1:4" x14ac:dyDescent="0.25">
      <c r="A14924" t="s">
        <v>55119</v>
      </c>
      <c r="B14924" t="s">
        <v>55120</v>
      </c>
      <c r="C14924" t="s">
        <v>55121</v>
      </c>
      <c r="D14924" t="s">
        <v>54197</v>
      </c>
    </row>
    <row r="14925" spans="1:4" x14ac:dyDescent="0.25">
      <c r="A14925" t="s">
        <v>55122</v>
      </c>
      <c r="B14925" t="s">
        <v>55123</v>
      </c>
      <c r="C14925" t="s">
        <v>55124</v>
      </c>
      <c r="D14925" t="s">
        <v>54197</v>
      </c>
    </row>
    <row r="14926" spans="1:4" x14ac:dyDescent="0.25">
      <c r="A14926" t="s">
        <v>55125</v>
      </c>
      <c r="B14926" t="s">
        <v>55126</v>
      </c>
      <c r="C14926" t="s">
        <v>55127</v>
      </c>
      <c r="D14926" t="s">
        <v>54197</v>
      </c>
    </row>
    <row r="14927" spans="1:4" x14ac:dyDescent="0.25">
      <c r="A14927" t="s">
        <v>55128</v>
      </c>
      <c r="B14927" t="s">
        <v>55129</v>
      </c>
      <c r="C14927" t="s">
        <v>55130</v>
      </c>
      <c r="D14927" t="s">
        <v>54197</v>
      </c>
    </row>
    <row r="14928" spans="1:4" x14ac:dyDescent="0.25">
      <c r="A14928" t="s">
        <v>55131</v>
      </c>
      <c r="B14928" t="s">
        <v>55132</v>
      </c>
      <c r="C14928" t="s">
        <v>55133</v>
      </c>
      <c r="D14928" t="s">
        <v>54197</v>
      </c>
    </row>
    <row r="14929" spans="1:4" x14ac:dyDescent="0.25">
      <c r="A14929" t="s">
        <v>55134</v>
      </c>
      <c r="B14929" t="s">
        <v>55135</v>
      </c>
      <c r="C14929" t="s">
        <v>55136</v>
      </c>
      <c r="D14929" t="s">
        <v>54197</v>
      </c>
    </row>
    <row r="14930" spans="1:4" x14ac:dyDescent="0.25">
      <c r="A14930" t="s">
        <v>55137</v>
      </c>
      <c r="B14930" t="s">
        <v>55138</v>
      </c>
      <c r="C14930" t="s">
        <v>55139</v>
      </c>
      <c r="D14930" t="s">
        <v>54197</v>
      </c>
    </row>
    <row r="14931" spans="1:4" x14ac:dyDescent="0.25">
      <c r="A14931" t="s">
        <v>55140</v>
      </c>
      <c r="B14931" t="s">
        <v>55141</v>
      </c>
      <c r="C14931" t="s">
        <v>55142</v>
      </c>
      <c r="D14931" t="s">
        <v>54197</v>
      </c>
    </row>
    <row r="14932" spans="1:4" x14ac:dyDescent="0.25">
      <c r="A14932" t="s">
        <v>55143</v>
      </c>
      <c r="B14932" t="s">
        <v>55144</v>
      </c>
      <c r="C14932" t="s">
        <v>55145</v>
      </c>
      <c r="D14932" t="s">
        <v>54197</v>
      </c>
    </row>
    <row r="14933" spans="1:4" x14ac:dyDescent="0.25">
      <c r="A14933" t="s">
        <v>55146</v>
      </c>
      <c r="B14933" t="s">
        <v>55147</v>
      </c>
      <c r="C14933" t="s">
        <v>55148</v>
      </c>
      <c r="D14933" t="s">
        <v>54197</v>
      </c>
    </row>
    <row r="14934" spans="1:4" x14ac:dyDescent="0.25">
      <c r="A14934" t="s">
        <v>55149</v>
      </c>
      <c r="B14934" t="s">
        <v>55150</v>
      </c>
      <c r="C14934" t="s">
        <v>55151</v>
      </c>
      <c r="D14934" t="s">
        <v>54197</v>
      </c>
    </row>
    <row r="14935" spans="1:4" x14ac:dyDescent="0.25">
      <c r="A14935" t="s">
        <v>55152</v>
      </c>
      <c r="B14935" t="s">
        <v>55153</v>
      </c>
      <c r="C14935" t="s">
        <v>55154</v>
      </c>
      <c r="D14935" t="s">
        <v>54197</v>
      </c>
    </row>
    <row r="14936" spans="1:4" x14ac:dyDescent="0.25">
      <c r="A14936" t="s">
        <v>55155</v>
      </c>
      <c r="B14936" t="s">
        <v>55156</v>
      </c>
      <c r="C14936" t="s">
        <v>55157</v>
      </c>
      <c r="D14936" t="s">
        <v>54197</v>
      </c>
    </row>
    <row r="14937" spans="1:4" x14ac:dyDescent="0.25">
      <c r="A14937" t="s">
        <v>55158</v>
      </c>
      <c r="B14937" t="s">
        <v>55159</v>
      </c>
      <c r="C14937" t="s">
        <v>55160</v>
      </c>
      <c r="D14937" t="s">
        <v>54197</v>
      </c>
    </row>
    <row r="14938" spans="1:4" x14ac:dyDescent="0.25">
      <c r="A14938" t="s">
        <v>55161</v>
      </c>
      <c r="B14938" t="s">
        <v>55162</v>
      </c>
      <c r="C14938" t="s">
        <v>55163</v>
      </c>
      <c r="D14938" t="s">
        <v>54197</v>
      </c>
    </row>
    <row r="14939" spans="1:4" x14ac:dyDescent="0.25">
      <c r="A14939" t="s">
        <v>55164</v>
      </c>
      <c r="B14939" t="s">
        <v>55165</v>
      </c>
      <c r="C14939" t="s">
        <v>55166</v>
      </c>
      <c r="D14939" t="s">
        <v>54197</v>
      </c>
    </row>
    <row r="14940" spans="1:4" x14ac:dyDescent="0.25">
      <c r="A14940" t="s">
        <v>55167</v>
      </c>
      <c r="B14940" t="s">
        <v>55168</v>
      </c>
      <c r="C14940" t="s">
        <v>55169</v>
      </c>
      <c r="D14940" t="s">
        <v>54197</v>
      </c>
    </row>
    <row r="14941" spans="1:4" x14ac:dyDescent="0.25">
      <c r="A14941" t="s">
        <v>55170</v>
      </c>
      <c r="B14941" t="s">
        <v>55171</v>
      </c>
      <c r="C14941" t="s">
        <v>55172</v>
      </c>
      <c r="D14941" t="s">
        <v>54197</v>
      </c>
    </row>
    <row r="14942" spans="1:4" x14ac:dyDescent="0.25">
      <c r="A14942" t="s">
        <v>55173</v>
      </c>
      <c r="B14942" t="s">
        <v>55174</v>
      </c>
      <c r="C14942" t="s">
        <v>55175</v>
      </c>
      <c r="D14942" t="s">
        <v>54197</v>
      </c>
    </row>
    <row r="14943" spans="1:4" x14ac:dyDescent="0.25">
      <c r="A14943" t="s">
        <v>55176</v>
      </c>
      <c r="B14943" t="s">
        <v>55177</v>
      </c>
      <c r="C14943" t="s">
        <v>55178</v>
      </c>
      <c r="D14943" t="s">
        <v>54197</v>
      </c>
    </row>
    <row r="14944" spans="1:4" x14ac:dyDescent="0.25">
      <c r="A14944" t="s">
        <v>55179</v>
      </c>
      <c r="B14944" t="s">
        <v>55180</v>
      </c>
      <c r="C14944" t="s">
        <v>55181</v>
      </c>
      <c r="D14944" t="s">
        <v>54197</v>
      </c>
    </row>
    <row r="14945" spans="1:4" x14ac:dyDescent="0.25">
      <c r="A14945" t="s">
        <v>55182</v>
      </c>
      <c r="B14945" t="s">
        <v>55183</v>
      </c>
      <c r="C14945" t="s">
        <v>55184</v>
      </c>
      <c r="D14945" t="s">
        <v>54197</v>
      </c>
    </row>
    <row r="14946" spans="1:4" x14ac:dyDescent="0.25">
      <c r="A14946" t="s">
        <v>55185</v>
      </c>
      <c r="B14946" t="s">
        <v>55186</v>
      </c>
      <c r="C14946" t="s">
        <v>55187</v>
      </c>
      <c r="D14946" t="s">
        <v>54197</v>
      </c>
    </row>
    <row r="14947" spans="1:4" x14ac:dyDescent="0.25">
      <c r="A14947" t="s">
        <v>55188</v>
      </c>
      <c r="B14947" t="s">
        <v>55189</v>
      </c>
      <c r="C14947" t="s">
        <v>55190</v>
      </c>
      <c r="D14947" t="s">
        <v>54197</v>
      </c>
    </row>
    <row r="14948" spans="1:4" x14ac:dyDescent="0.25">
      <c r="A14948" t="s">
        <v>55191</v>
      </c>
      <c r="B14948" t="s">
        <v>55192</v>
      </c>
      <c r="C14948" t="s">
        <v>55193</v>
      </c>
      <c r="D14948" t="s">
        <v>54197</v>
      </c>
    </row>
    <row r="14949" spans="1:4" x14ac:dyDescent="0.25">
      <c r="A14949" t="s">
        <v>55194</v>
      </c>
      <c r="B14949" t="s">
        <v>55195</v>
      </c>
      <c r="C14949" t="s">
        <v>55196</v>
      </c>
      <c r="D14949" t="s">
        <v>54197</v>
      </c>
    </row>
    <row r="14950" spans="1:4" x14ac:dyDescent="0.25">
      <c r="A14950" t="s">
        <v>55197</v>
      </c>
      <c r="B14950" t="s">
        <v>55198</v>
      </c>
      <c r="C14950" t="s">
        <v>55199</v>
      </c>
      <c r="D14950" t="s">
        <v>54197</v>
      </c>
    </row>
    <row r="14951" spans="1:4" x14ac:dyDescent="0.25">
      <c r="A14951" t="s">
        <v>55200</v>
      </c>
      <c r="B14951" t="s">
        <v>55201</v>
      </c>
      <c r="C14951" t="s">
        <v>55202</v>
      </c>
      <c r="D14951" t="s">
        <v>54197</v>
      </c>
    </row>
    <row r="14952" spans="1:4" x14ac:dyDescent="0.25">
      <c r="A14952" t="s">
        <v>55203</v>
      </c>
      <c r="B14952" t="s">
        <v>55204</v>
      </c>
      <c r="C14952" t="s">
        <v>55205</v>
      </c>
      <c r="D14952" t="s">
        <v>54197</v>
      </c>
    </row>
    <row r="14953" spans="1:4" x14ac:dyDescent="0.25">
      <c r="A14953" t="s">
        <v>55206</v>
      </c>
      <c r="B14953" t="s">
        <v>55207</v>
      </c>
      <c r="C14953" t="s">
        <v>55208</v>
      </c>
      <c r="D14953" t="s">
        <v>54197</v>
      </c>
    </row>
    <row r="14954" spans="1:4" x14ac:dyDescent="0.25">
      <c r="A14954" t="s">
        <v>55209</v>
      </c>
      <c r="B14954" t="s">
        <v>55210</v>
      </c>
      <c r="C14954" t="s">
        <v>55211</v>
      </c>
      <c r="D14954" t="s">
        <v>54197</v>
      </c>
    </row>
    <row r="14955" spans="1:4" x14ac:dyDescent="0.25">
      <c r="A14955" t="s">
        <v>55212</v>
      </c>
      <c r="B14955" t="s">
        <v>55213</v>
      </c>
      <c r="C14955" t="s">
        <v>55214</v>
      </c>
      <c r="D14955" t="s">
        <v>54197</v>
      </c>
    </row>
    <row r="14956" spans="1:4" x14ac:dyDescent="0.25">
      <c r="A14956" t="s">
        <v>55215</v>
      </c>
      <c r="B14956" t="s">
        <v>55216</v>
      </c>
      <c r="C14956" t="s">
        <v>55217</v>
      </c>
      <c r="D14956" t="s">
        <v>54197</v>
      </c>
    </row>
    <row r="14957" spans="1:4" x14ac:dyDescent="0.25">
      <c r="A14957" t="s">
        <v>55218</v>
      </c>
      <c r="B14957" t="s">
        <v>55219</v>
      </c>
      <c r="C14957" t="s">
        <v>55220</v>
      </c>
      <c r="D14957" t="s">
        <v>54197</v>
      </c>
    </row>
    <row r="14958" spans="1:4" x14ac:dyDescent="0.25">
      <c r="A14958" t="s">
        <v>55221</v>
      </c>
      <c r="B14958" t="s">
        <v>55222</v>
      </c>
      <c r="C14958" t="s">
        <v>55223</v>
      </c>
      <c r="D14958" t="s">
        <v>54197</v>
      </c>
    </row>
    <row r="14959" spans="1:4" x14ac:dyDescent="0.25">
      <c r="A14959" t="s">
        <v>55224</v>
      </c>
      <c r="B14959" t="s">
        <v>55225</v>
      </c>
      <c r="C14959" t="s">
        <v>55226</v>
      </c>
      <c r="D14959" t="s">
        <v>54197</v>
      </c>
    </row>
    <row r="14960" spans="1:4" x14ac:dyDescent="0.25">
      <c r="A14960" t="s">
        <v>55227</v>
      </c>
      <c r="B14960" t="s">
        <v>55228</v>
      </c>
      <c r="C14960" t="s">
        <v>55229</v>
      </c>
      <c r="D14960" t="s">
        <v>54197</v>
      </c>
    </row>
    <row r="14961" spans="1:4" x14ac:dyDescent="0.25">
      <c r="A14961" t="s">
        <v>55230</v>
      </c>
      <c r="B14961" t="s">
        <v>55231</v>
      </c>
      <c r="C14961" t="s">
        <v>55232</v>
      </c>
      <c r="D14961" t="s">
        <v>54197</v>
      </c>
    </row>
    <row r="14962" spans="1:4" x14ac:dyDescent="0.25">
      <c r="A14962" t="s">
        <v>55233</v>
      </c>
      <c r="B14962" t="s">
        <v>55234</v>
      </c>
      <c r="C14962" t="s">
        <v>55235</v>
      </c>
      <c r="D14962" t="s">
        <v>54197</v>
      </c>
    </row>
    <row r="14963" spans="1:4" x14ac:dyDescent="0.25">
      <c r="A14963" t="s">
        <v>55236</v>
      </c>
      <c r="B14963" t="s">
        <v>55237</v>
      </c>
      <c r="C14963" t="s">
        <v>55238</v>
      </c>
      <c r="D14963" t="s">
        <v>54197</v>
      </c>
    </row>
    <row r="14964" spans="1:4" x14ac:dyDescent="0.25">
      <c r="A14964" t="s">
        <v>55239</v>
      </c>
      <c r="B14964" t="s">
        <v>55240</v>
      </c>
      <c r="C14964" t="s">
        <v>55241</v>
      </c>
      <c r="D14964" t="s">
        <v>54197</v>
      </c>
    </row>
    <row r="14965" spans="1:4" x14ac:dyDescent="0.25">
      <c r="A14965" t="s">
        <v>55242</v>
      </c>
      <c r="B14965" t="s">
        <v>55243</v>
      </c>
      <c r="C14965" t="s">
        <v>55244</v>
      </c>
      <c r="D14965" t="s">
        <v>54197</v>
      </c>
    </row>
    <row r="14966" spans="1:4" x14ac:dyDescent="0.25">
      <c r="A14966" t="s">
        <v>55245</v>
      </c>
      <c r="B14966" t="s">
        <v>55246</v>
      </c>
      <c r="C14966" t="s">
        <v>55247</v>
      </c>
      <c r="D14966" t="s">
        <v>54197</v>
      </c>
    </row>
    <row r="14967" spans="1:4" x14ac:dyDescent="0.25">
      <c r="A14967" t="s">
        <v>55248</v>
      </c>
      <c r="B14967" t="s">
        <v>55249</v>
      </c>
      <c r="C14967" t="s">
        <v>55250</v>
      </c>
      <c r="D14967" t="s">
        <v>54197</v>
      </c>
    </row>
    <row r="14968" spans="1:4" x14ac:dyDescent="0.25">
      <c r="A14968" t="s">
        <v>55251</v>
      </c>
      <c r="B14968" t="s">
        <v>55252</v>
      </c>
      <c r="C14968" t="s">
        <v>55253</v>
      </c>
      <c r="D14968" t="s">
        <v>54197</v>
      </c>
    </row>
    <row r="14969" spans="1:4" x14ac:dyDescent="0.25">
      <c r="A14969" t="s">
        <v>55254</v>
      </c>
      <c r="B14969" t="s">
        <v>55255</v>
      </c>
      <c r="C14969" t="s">
        <v>55256</v>
      </c>
      <c r="D14969" t="s">
        <v>54197</v>
      </c>
    </row>
    <row r="14970" spans="1:4" x14ac:dyDescent="0.25">
      <c r="A14970" t="s">
        <v>55257</v>
      </c>
      <c r="B14970" t="s">
        <v>55258</v>
      </c>
      <c r="C14970" t="s">
        <v>55259</v>
      </c>
      <c r="D14970" t="s">
        <v>54197</v>
      </c>
    </row>
    <row r="14971" spans="1:4" x14ac:dyDescent="0.25">
      <c r="A14971" t="s">
        <v>55260</v>
      </c>
      <c r="B14971" t="s">
        <v>55261</v>
      </c>
      <c r="C14971" t="s">
        <v>55262</v>
      </c>
      <c r="D14971" t="s">
        <v>54197</v>
      </c>
    </row>
    <row r="14972" spans="1:4" x14ac:dyDescent="0.25">
      <c r="A14972" t="s">
        <v>55263</v>
      </c>
      <c r="B14972" t="s">
        <v>55264</v>
      </c>
      <c r="C14972" t="s">
        <v>55265</v>
      </c>
      <c r="D14972" t="s">
        <v>54197</v>
      </c>
    </row>
    <row r="14973" spans="1:4" x14ac:dyDescent="0.25">
      <c r="A14973" t="s">
        <v>55266</v>
      </c>
      <c r="B14973" t="s">
        <v>55267</v>
      </c>
      <c r="C14973" t="s">
        <v>55268</v>
      </c>
      <c r="D14973" t="s">
        <v>54197</v>
      </c>
    </row>
    <row r="14974" spans="1:4" x14ac:dyDescent="0.25">
      <c r="A14974" t="s">
        <v>55269</v>
      </c>
      <c r="B14974" t="s">
        <v>55270</v>
      </c>
      <c r="C14974" t="s">
        <v>55271</v>
      </c>
      <c r="D14974" t="s">
        <v>54197</v>
      </c>
    </row>
    <row r="14975" spans="1:4" x14ac:dyDescent="0.25">
      <c r="A14975" t="s">
        <v>55272</v>
      </c>
      <c r="B14975" t="s">
        <v>55273</v>
      </c>
      <c r="C14975" t="s">
        <v>55274</v>
      </c>
      <c r="D14975" t="s">
        <v>54197</v>
      </c>
    </row>
    <row r="14976" spans="1:4" x14ac:dyDescent="0.25">
      <c r="A14976" t="s">
        <v>55275</v>
      </c>
      <c r="B14976" t="s">
        <v>55276</v>
      </c>
      <c r="C14976" t="s">
        <v>55277</v>
      </c>
      <c r="D14976" t="s">
        <v>54197</v>
      </c>
    </row>
    <row r="14977" spans="1:4" x14ac:dyDescent="0.25">
      <c r="A14977" t="s">
        <v>55278</v>
      </c>
      <c r="B14977" t="s">
        <v>55279</v>
      </c>
      <c r="C14977" t="s">
        <v>55280</v>
      </c>
      <c r="D14977" t="s">
        <v>54197</v>
      </c>
    </row>
    <row r="14978" spans="1:4" x14ac:dyDescent="0.25">
      <c r="A14978" t="s">
        <v>55281</v>
      </c>
      <c r="B14978" t="s">
        <v>55282</v>
      </c>
      <c r="C14978" t="s">
        <v>55283</v>
      </c>
      <c r="D14978" t="s">
        <v>54197</v>
      </c>
    </row>
    <row r="14979" spans="1:4" x14ac:dyDescent="0.25">
      <c r="A14979" t="s">
        <v>55284</v>
      </c>
      <c r="B14979" t="s">
        <v>55285</v>
      </c>
      <c r="C14979" t="s">
        <v>55286</v>
      </c>
      <c r="D14979" t="s">
        <v>54197</v>
      </c>
    </row>
    <row r="14980" spans="1:4" x14ac:dyDescent="0.25">
      <c r="A14980" t="s">
        <v>55287</v>
      </c>
      <c r="B14980" t="s">
        <v>55288</v>
      </c>
      <c r="C14980" t="s">
        <v>55289</v>
      </c>
      <c r="D14980" t="s">
        <v>54197</v>
      </c>
    </row>
    <row r="14981" spans="1:4" x14ac:dyDescent="0.25">
      <c r="A14981" t="s">
        <v>55290</v>
      </c>
      <c r="B14981" t="s">
        <v>55291</v>
      </c>
      <c r="C14981" t="s">
        <v>55292</v>
      </c>
      <c r="D14981" t="s">
        <v>54197</v>
      </c>
    </row>
    <row r="14982" spans="1:4" x14ac:dyDescent="0.25">
      <c r="A14982" t="s">
        <v>55293</v>
      </c>
      <c r="B14982" t="s">
        <v>55294</v>
      </c>
      <c r="C14982" t="s">
        <v>55295</v>
      </c>
      <c r="D14982" t="s">
        <v>54197</v>
      </c>
    </row>
    <row r="14983" spans="1:4" x14ac:dyDescent="0.25">
      <c r="A14983" t="s">
        <v>55296</v>
      </c>
      <c r="B14983" t="s">
        <v>55297</v>
      </c>
      <c r="C14983" t="s">
        <v>55298</v>
      </c>
      <c r="D14983" t="s">
        <v>54197</v>
      </c>
    </row>
    <row r="14984" spans="1:4" x14ac:dyDescent="0.25">
      <c r="A14984" t="s">
        <v>55299</v>
      </c>
      <c r="B14984" t="s">
        <v>55300</v>
      </c>
      <c r="C14984" t="s">
        <v>55301</v>
      </c>
      <c r="D14984" t="s">
        <v>54197</v>
      </c>
    </row>
    <row r="14985" spans="1:4" x14ac:dyDescent="0.25">
      <c r="A14985" t="s">
        <v>55302</v>
      </c>
      <c r="B14985" t="s">
        <v>55303</v>
      </c>
      <c r="C14985" t="s">
        <v>55304</v>
      </c>
      <c r="D14985" t="s">
        <v>54197</v>
      </c>
    </row>
    <row r="14986" spans="1:4" x14ac:dyDescent="0.25">
      <c r="A14986" t="s">
        <v>55305</v>
      </c>
      <c r="B14986" t="s">
        <v>55306</v>
      </c>
      <c r="C14986" t="s">
        <v>55307</v>
      </c>
      <c r="D14986" t="s">
        <v>54197</v>
      </c>
    </row>
    <row r="14987" spans="1:4" x14ac:dyDescent="0.25">
      <c r="A14987" t="s">
        <v>55308</v>
      </c>
      <c r="B14987" t="s">
        <v>55309</v>
      </c>
      <c r="C14987" t="s">
        <v>55310</v>
      </c>
      <c r="D14987" t="s">
        <v>54197</v>
      </c>
    </row>
    <row r="14988" spans="1:4" x14ac:dyDescent="0.25">
      <c r="A14988" t="s">
        <v>55311</v>
      </c>
      <c r="B14988" t="s">
        <v>55312</v>
      </c>
      <c r="C14988" t="s">
        <v>55313</v>
      </c>
      <c r="D14988" t="s">
        <v>54197</v>
      </c>
    </row>
    <row r="14989" spans="1:4" x14ac:dyDescent="0.25">
      <c r="A14989" t="s">
        <v>55314</v>
      </c>
      <c r="B14989" t="s">
        <v>55315</v>
      </c>
      <c r="C14989" t="s">
        <v>55316</v>
      </c>
      <c r="D14989" t="s">
        <v>54197</v>
      </c>
    </row>
    <row r="14990" spans="1:4" x14ac:dyDescent="0.25">
      <c r="A14990" t="s">
        <v>55317</v>
      </c>
      <c r="B14990" t="s">
        <v>55318</v>
      </c>
      <c r="C14990" t="s">
        <v>55319</v>
      </c>
      <c r="D14990" t="s">
        <v>54197</v>
      </c>
    </row>
    <row r="14991" spans="1:4" x14ac:dyDescent="0.25">
      <c r="A14991" t="s">
        <v>55320</v>
      </c>
      <c r="B14991" t="s">
        <v>55321</v>
      </c>
      <c r="C14991" t="s">
        <v>55322</v>
      </c>
      <c r="D14991" t="s">
        <v>54197</v>
      </c>
    </row>
    <row r="14992" spans="1:4" x14ac:dyDescent="0.25">
      <c r="A14992" t="s">
        <v>55323</v>
      </c>
      <c r="B14992" t="s">
        <v>55324</v>
      </c>
      <c r="C14992" t="s">
        <v>55325</v>
      </c>
      <c r="D14992" t="s">
        <v>54197</v>
      </c>
    </row>
    <row r="14993" spans="1:4" x14ac:dyDescent="0.25">
      <c r="A14993" t="s">
        <v>55326</v>
      </c>
      <c r="B14993" t="s">
        <v>55327</v>
      </c>
      <c r="C14993" t="s">
        <v>55328</v>
      </c>
      <c r="D14993" t="s">
        <v>54197</v>
      </c>
    </row>
    <row r="14994" spans="1:4" x14ac:dyDescent="0.25">
      <c r="A14994" t="s">
        <v>55329</v>
      </c>
      <c r="B14994" t="s">
        <v>55330</v>
      </c>
      <c r="C14994" t="s">
        <v>55331</v>
      </c>
      <c r="D14994" t="s">
        <v>54197</v>
      </c>
    </row>
    <row r="14995" spans="1:4" x14ac:dyDescent="0.25">
      <c r="A14995" t="s">
        <v>55332</v>
      </c>
      <c r="B14995" t="s">
        <v>55333</v>
      </c>
      <c r="C14995" t="s">
        <v>55334</v>
      </c>
      <c r="D14995" t="s">
        <v>54197</v>
      </c>
    </row>
    <row r="14996" spans="1:4" x14ac:dyDescent="0.25">
      <c r="A14996" t="s">
        <v>55335</v>
      </c>
      <c r="B14996" t="s">
        <v>55336</v>
      </c>
      <c r="C14996" t="s">
        <v>55337</v>
      </c>
      <c r="D14996" t="s">
        <v>54197</v>
      </c>
    </row>
    <row r="14997" spans="1:4" x14ac:dyDescent="0.25">
      <c r="A14997" t="s">
        <v>55338</v>
      </c>
      <c r="B14997" t="s">
        <v>55339</v>
      </c>
      <c r="C14997" t="s">
        <v>55340</v>
      </c>
      <c r="D14997" t="s">
        <v>54197</v>
      </c>
    </row>
    <row r="14998" spans="1:4" x14ac:dyDescent="0.25">
      <c r="A14998" t="s">
        <v>55341</v>
      </c>
      <c r="B14998" t="s">
        <v>55342</v>
      </c>
      <c r="C14998" t="s">
        <v>55343</v>
      </c>
      <c r="D14998" t="s">
        <v>54197</v>
      </c>
    </row>
    <row r="14999" spans="1:4" x14ac:dyDescent="0.25">
      <c r="A14999" t="s">
        <v>55344</v>
      </c>
      <c r="B14999" t="s">
        <v>55345</v>
      </c>
      <c r="C14999" t="s">
        <v>55346</v>
      </c>
      <c r="D14999" t="s">
        <v>54197</v>
      </c>
    </row>
    <row r="15000" spans="1:4" x14ac:dyDescent="0.25">
      <c r="A15000" t="s">
        <v>55347</v>
      </c>
      <c r="B15000" t="s">
        <v>55348</v>
      </c>
      <c r="C15000" t="s">
        <v>55349</v>
      </c>
      <c r="D15000" t="s">
        <v>54197</v>
      </c>
    </row>
    <row r="15001" spans="1:4" x14ac:dyDescent="0.25">
      <c r="A15001" t="s">
        <v>55350</v>
      </c>
      <c r="B15001" t="s">
        <v>55351</v>
      </c>
      <c r="C15001" t="s">
        <v>55352</v>
      </c>
      <c r="D15001" t="s">
        <v>54197</v>
      </c>
    </row>
    <row r="15002" spans="1:4" x14ac:dyDescent="0.25">
      <c r="A15002" t="s">
        <v>55353</v>
      </c>
      <c r="B15002" t="s">
        <v>55354</v>
      </c>
      <c r="C15002" t="s">
        <v>55355</v>
      </c>
      <c r="D15002" t="s">
        <v>54197</v>
      </c>
    </row>
    <row r="15003" spans="1:4" x14ac:dyDescent="0.25">
      <c r="A15003" t="s">
        <v>55356</v>
      </c>
      <c r="B15003" t="s">
        <v>55357</v>
      </c>
      <c r="C15003" t="s">
        <v>55358</v>
      </c>
      <c r="D15003" t="s">
        <v>54197</v>
      </c>
    </row>
    <row r="15004" spans="1:4" x14ac:dyDescent="0.25">
      <c r="A15004" t="s">
        <v>55359</v>
      </c>
      <c r="B15004" t="s">
        <v>55360</v>
      </c>
      <c r="C15004" t="s">
        <v>55361</v>
      </c>
      <c r="D15004" t="s">
        <v>54197</v>
      </c>
    </row>
    <row r="15005" spans="1:4" x14ac:dyDescent="0.25">
      <c r="A15005" t="s">
        <v>55362</v>
      </c>
      <c r="B15005" t="s">
        <v>55363</v>
      </c>
      <c r="C15005" t="s">
        <v>55364</v>
      </c>
      <c r="D15005" t="s">
        <v>54197</v>
      </c>
    </row>
    <row r="15006" spans="1:4" x14ac:dyDescent="0.25">
      <c r="A15006" t="s">
        <v>55365</v>
      </c>
      <c r="B15006" t="s">
        <v>55366</v>
      </c>
      <c r="C15006" t="s">
        <v>55367</v>
      </c>
      <c r="D15006" t="s">
        <v>54197</v>
      </c>
    </row>
    <row r="15007" spans="1:4" x14ac:dyDescent="0.25">
      <c r="A15007" t="s">
        <v>55368</v>
      </c>
      <c r="B15007" t="s">
        <v>55369</v>
      </c>
      <c r="C15007" t="s">
        <v>55370</v>
      </c>
      <c r="D15007" t="s">
        <v>54197</v>
      </c>
    </row>
    <row r="15008" spans="1:4" x14ac:dyDescent="0.25">
      <c r="A15008" t="s">
        <v>55371</v>
      </c>
      <c r="B15008" t="s">
        <v>55372</v>
      </c>
      <c r="C15008" t="s">
        <v>55373</v>
      </c>
      <c r="D15008" t="s">
        <v>54197</v>
      </c>
    </row>
    <row r="15009" spans="1:4" x14ac:dyDescent="0.25">
      <c r="A15009" t="s">
        <v>55374</v>
      </c>
      <c r="B15009" t="s">
        <v>55375</v>
      </c>
      <c r="C15009" t="s">
        <v>55376</v>
      </c>
      <c r="D15009" t="s">
        <v>54197</v>
      </c>
    </row>
    <row r="15010" spans="1:4" x14ac:dyDescent="0.25">
      <c r="A15010" t="s">
        <v>55377</v>
      </c>
      <c r="B15010" t="s">
        <v>55378</v>
      </c>
      <c r="C15010" t="s">
        <v>55379</v>
      </c>
      <c r="D15010" t="s">
        <v>54197</v>
      </c>
    </row>
    <row r="15011" spans="1:4" x14ac:dyDescent="0.25">
      <c r="A15011" t="s">
        <v>55380</v>
      </c>
      <c r="B15011" t="s">
        <v>55381</v>
      </c>
      <c r="C15011" t="s">
        <v>55382</v>
      </c>
      <c r="D15011" t="s">
        <v>54197</v>
      </c>
    </row>
    <row r="15012" spans="1:4" x14ac:dyDescent="0.25">
      <c r="A15012" t="s">
        <v>55383</v>
      </c>
      <c r="B15012" t="s">
        <v>55384</v>
      </c>
      <c r="C15012" t="s">
        <v>55385</v>
      </c>
      <c r="D15012" t="s">
        <v>54197</v>
      </c>
    </row>
    <row r="15013" spans="1:4" x14ac:dyDescent="0.25">
      <c r="A15013" t="s">
        <v>55386</v>
      </c>
      <c r="B15013" t="s">
        <v>55387</v>
      </c>
      <c r="C15013" t="s">
        <v>55388</v>
      </c>
      <c r="D15013" t="s">
        <v>54197</v>
      </c>
    </row>
    <row r="15014" spans="1:4" x14ac:dyDescent="0.25">
      <c r="A15014" t="s">
        <v>55389</v>
      </c>
      <c r="B15014" t="s">
        <v>55390</v>
      </c>
      <c r="C15014" t="s">
        <v>55391</v>
      </c>
      <c r="D15014" t="s">
        <v>54197</v>
      </c>
    </row>
    <row r="15015" spans="1:4" x14ac:dyDescent="0.25">
      <c r="A15015" t="s">
        <v>55392</v>
      </c>
      <c r="B15015" t="s">
        <v>55393</v>
      </c>
      <c r="C15015" t="s">
        <v>55394</v>
      </c>
      <c r="D15015" t="s">
        <v>54197</v>
      </c>
    </row>
    <row r="15016" spans="1:4" x14ac:dyDescent="0.25">
      <c r="A15016" t="s">
        <v>55395</v>
      </c>
      <c r="B15016" t="s">
        <v>55396</v>
      </c>
      <c r="C15016" t="s">
        <v>55397</v>
      </c>
      <c r="D15016" t="s">
        <v>54197</v>
      </c>
    </row>
    <row r="15017" spans="1:4" x14ac:dyDescent="0.25">
      <c r="A15017" t="s">
        <v>55398</v>
      </c>
      <c r="B15017" t="s">
        <v>55399</v>
      </c>
      <c r="C15017" t="s">
        <v>55400</v>
      </c>
      <c r="D15017" t="s">
        <v>54197</v>
      </c>
    </row>
    <row r="15018" spans="1:4" x14ac:dyDescent="0.25">
      <c r="A15018" t="s">
        <v>55401</v>
      </c>
      <c r="B15018" t="s">
        <v>55402</v>
      </c>
      <c r="C15018" t="s">
        <v>55403</v>
      </c>
      <c r="D15018" t="s">
        <v>54197</v>
      </c>
    </row>
    <row r="15019" spans="1:4" x14ac:dyDescent="0.25">
      <c r="A15019" t="s">
        <v>55404</v>
      </c>
      <c r="B15019" t="s">
        <v>55405</v>
      </c>
      <c r="C15019" t="s">
        <v>55406</v>
      </c>
      <c r="D15019" t="s">
        <v>54197</v>
      </c>
    </row>
    <row r="15020" spans="1:4" x14ac:dyDescent="0.25">
      <c r="A15020" t="s">
        <v>55407</v>
      </c>
      <c r="B15020" t="s">
        <v>55408</v>
      </c>
      <c r="C15020" t="s">
        <v>54470</v>
      </c>
      <c r="D15020" t="s">
        <v>54197</v>
      </c>
    </row>
    <row r="15021" spans="1:4" x14ac:dyDescent="0.25">
      <c r="A15021" t="s">
        <v>55409</v>
      </c>
      <c r="B15021" t="s">
        <v>55410</v>
      </c>
      <c r="C15021" t="s">
        <v>55411</v>
      </c>
      <c r="D15021" t="s">
        <v>54197</v>
      </c>
    </row>
    <row r="15022" spans="1:4" x14ac:dyDescent="0.25">
      <c r="A15022" t="s">
        <v>55412</v>
      </c>
      <c r="B15022" t="s">
        <v>55413</v>
      </c>
      <c r="C15022" t="s">
        <v>55414</v>
      </c>
      <c r="D15022" t="s">
        <v>54197</v>
      </c>
    </row>
    <row r="15023" spans="1:4" x14ac:dyDescent="0.25">
      <c r="A15023" t="s">
        <v>55415</v>
      </c>
      <c r="B15023" t="s">
        <v>55416</v>
      </c>
      <c r="C15023" t="s">
        <v>54482</v>
      </c>
      <c r="D15023" t="s">
        <v>54197</v>
      </c>
    </row>
    <row r="15024" spans="1:4" x14ac:dyDescent="0.25">
      <c r="A15024" t="s">
        <v>55417</v>
      </c>
      <c r="B15024" t="s">
        <v>55418</v>
      </c>
      <c r="C15024" t="s">
        <v>55419</v>
      </c>
      <c r="D15024" t="s">
        <v>54197</v>
      </c>
    </row>
    <row r="15025" spans="1:4" x14ac:dyDescent="0.25">
      <c r="A15025" t="s">
        <v>55420</v>
      </c>
      <c r="B15025" t="s">
        <v>55421</v>
      </c>
      <c r="C15025" t="s">
        <v>55422</v>
      </c>
      <c r="D15025" t="s">
        <v>54197</v>
      </c>
    </row>
    <row r="15026" spans="1:4" x14ac:dyDescent="0.25">
      <c r="A15026" t="s">
        <v>55423</v>
      </c>
      <c r="B15026" t="s">
        <v>55424</v>
      </c>
      <c r="C15026" t="s">
        <v>55425</v>
      </c>
      <c r="D15026" t="s">
        <v>54197</v>
      </c>
    </row>
    <row r="15027" spans="1:4" x14ac:dyDescent="0.25">
      <c r="A15027" t="s">
        <v>55426</v>
      </c>
      <c r="B15027" t="s">
        <v>55427</v>
      </c>
      <c r="C15027" t="s">
        <v>55428</v>
      </c>
      <c r="D15027" t="s">
        <v>54197</v>
      </c>
    </row>
    <row r="15028" spans="1:4" x14ac:dyDescent="0.25">
      <c r="A15028" t="s">
        <v>55429</v>
      </c>
      <c r="B15028" t="s">
        <v>55430</v>
      </c>
      <c r="C15028" t="s">
        <v>55431</v>
      </c>
      <c r="D15028" t="s">
        <v>54197</v>
      </c>
    </row>
    <row r="15029" spans="1:4" x14ac:dyDescent="0.25">
      <c r="A15029" t="s">
        <v>55432</v>
      </c>
      <c r="B15029" t="s">
        <v>55433</v>
      </c>
      <c r="C15029" t="s">
        <v>55434</v>
      </c>
      <c r="D15029" t="s">
        <v>54197</v>
      </c>
    </row>
    <row r="15030" spans="1:4" x14ac:dyDescent="0.25">
      <c r="A15030" t="s">
        <v>55435</v>
      </c>
      <c r="B15030" t="s">
        <v>55436</v>
      </c>
      <c r="C15030" t="s">
        <v>55437</v>
      </c>
      <c r="D15030" t="s">
        <v>54197</v>
      </c>
    </row>
    <row r="15031" spans="1:4" x14ac:dyDescent="0.25">
      <c r="A15031" t="s">
        <v>55438</v>
      </c>
      <c r="B15031" t="s">
        <v>55439</v>
      </c>
      <c r="C15031" t="s">
        <v>55440</v>
      </c>
      <c r="D15031" t="s">
        <v>54197</v>
      </c>
    </row>
    <row r="15032" spans="1:4" x14ac:dyDescent="0.25">
      <c r="A15032" t="s">
        <v>55441</v>
      </c>
      <c r="B15032" t="s">
        <v>55442</v>
      </c>
      <c r="C15032" t="s">
        <v>55443</v>
      </c>
      <c r="D15032" t="s">
        <v>54197</v>
      </c>
    </row>
    <row r="15033" spans="1:4" x14ac:dyDescent="0.25">
      <c r="A15033" t="s">
        <v>55444</v>
      </c>
      <c r="B15033" t="s">
        <v>55445</v>
      </c>
      <c r="C15033" t="s">
        <v>55446</v>
      </c>
      <c r="D15033" t="s">
        <v>54197</v>
      </c>
    </row>
    <row r="15034" spans="1:4" x14ac:dyDescent="0.25">
      <c r="A15034" t="s">
        <v>55447</v>
      </c>
      <c r="B15034" t="s">
        <v>55448</v>
      </c>
      <c r="C15034" t="s">
        <v>55449</v>
      </c>
      <c r="D15034" t="s">
        <v>54197</v>
      </c>
    </row>
    <row r="15035" spans="1:4" x14ac:dyDescent="0.25">
      <c r="A15035" t="s">
        <v>55450</v>
      </c>
      <c r="B15035" t="s">
        <v>55451</v>
      </c>
      <c r="C15035" t="s">
        <v>55452</v>
      </c>
      <c r="D15035" t="s">
        <v>54197</v>
      </c>
    </row>
    <row r="15036" spans="1:4" x14ac:dyDescent="0.25">
      <c r="A15036" t="s">
        <v>55453</v>
      </c>
      <c r="B15036" t="s">
        <v>55454</v>
      </c>
      <c r="C15036" t="s">
        <v>55455</v>
      </c>
      <c r="D15036" t="s">
        <v>54197</v>
      </c>
    </row>
    <row r="15037" spans="1:4" x14ac:dyDescent="0.25">
      <c r="A15037" t="s">
        <v>55456</v>
      </c>
      <c r="B15037" t="s">
        <v>55457</v>
      </c>
      <c r="C15037" t="s">
        <v>55458</v>
      </c>
      <c r="D15037" t="s">
        <v>54197</v>
      </c>
    </row>
    <row r="15038" spans="1:4" x14ac:dyDescent="0.25">
      <c r="A15038" t="s">
        <v>55459</v>
      </c>
      <c r="B15038" t="s">
        <v>55460</v>
      </c>
      <c r="C15038" t="s">
        <v>55461</v>
      </c>
      <c r="D15038" t="s">
        <v>54197</v>
      </c>
    </row>
    <row r="15039" spans="1:4" x14ac:dyDescent="0.25">
      <c r="A15039" t="s">
        <v>55462</v>
      </c>
      <c r="B15039" t="s">
        <v>55463</v>
      </c>
      <c r="C15039" t="s">
        <v>55464</v>
      </c>
      <c r="D15039" t="s">
        <v>54197</v>
      </c>
    </row>
    <row r="15040" spans="1:4" x14ac:dyDescent="0.25">
      <c r="A15040" t="s">
        <v>55465</v>
      </c>
      <c r="B15040" t="s">
        <v>55466</v>
      </c>
      <c r="C15040" t="s">
        <v>55467</v>
      </c>
      <c r="D15040" t="s">
        <v>54197</v>
      </c>
    </row>
    <row r="15041" spans="1:4" x14ac:dyDescent="0.25">
      <c r="A15041" t="s">
        <v>55468</v>
      </c>
      <c r="B15041" t="s">
        <v>55469</v>
      </c>
      <c r="C15041" t="s">
        <v>55470</v>
      </c>
      <c r="D15041" t="s">
        <v>54197</v>
      </c>
    </row>
    <row r="15042" spans="1:4" x14ac:dyDescent="0.25">
      <c r="A15042" t="s">
        <v>55471</v>
      </c>
      <c r="B15042" t="s">
        <v>55472</v>
      </c>
      <c r="C15042" t="s">
        <v>55473</v>
      </c>
      <c r="D15042" t="s">
        <v>54197</v>
      </c>
    </row>
    <row r="15043" spans="1:4" x14ac:dyDescent="0.25">
      <c r="A15043" t="s">
        <v>55474</v>
      </c>
      <c r="B15043" t="s">
        <v>55475</v>
      </c>
      <c r="C15043" t="s">
        <v>55476</v>
      </c>
      <c r="D15043" t="s">
        <v>54197</v>
      </c>
    </row>
    <row r="15044" spans="1:4" x14ac:dyDescent="0.25">
      <c r="A15044" t="s">
        <v>55477</v>
      </c>
      <c r="B15044" t="s">
        <v>55478</v>
      </c>
      <c r="C15044" t="s">
        <v>55479</v>
      </c>
      <c r="D15044" t="s">
        <v>54197</v>
      </c>
    </row>
    <row r="15045" spans="1:4" x14ac:dyDescent="0.25">
      <c r="A15045" t="s">
        <v>55480</v>
      </c>
      <c r="B15045" t="s">
        <v>55481</v>
      </c>
      <c r="C15045" t="s">
        <v>55482</v>
      </c>
      <c r="D15045" t="s">
        <v>54197</v>
      </c>
    </row>
    <row r="15046" spans="1:4" x14ac:dyDescent="0.25">
      <c r="A15046" t="s">
        <v>55483</v>
      </c>
      <c r="B15046" t="s">
        <v>55484</v>
      </c>
      <c r="C15046" t="s">
        <v>55485</v>
      </c>
      <c r="D15046" t="s">
        <v>54197</v>
      </c>
    </row>
    <row r="15047" spans="1:4" x14ac:dyDescent="0.25">
      <c r="A15047" t="s">
        <v>55486</v>
      </c>
      <c r="B15047" t="s">
        <v>55487</v>
      </c>
      <c r="C15047" t="s">
        <v>55488</v>
      </c>
      <c r="D15047" t="s">
        <v>54197</v>
      </c>
    </row>
    <row r="15048" spans="1:4" x14ac:dyDescent="0.25">
      <c r="A15048" t="s">
        <v>55489</v>
      </c>
      <c r="B15048" t="s">
        <v>55490</v>
      </c>
      <c r="C15048" t="s">
        <v>55491</v>
      </c>
      <c r="D15048" t="s">
        <v>54197</v>
      </c>
    </row>
    <row r="15049" spans="1:4" x14ac:dyDescent="0.25">
      <c r="A15049" t="s">
        <v>55492</v>
      </c>
      <c r="B15049" t="s">
        <v>55493</v>
      </c>
      <c r="C15049" t="s">
        <v>55494</v>
      </c>
      <c r="D15049" t="s">
        <v>54197</v>
      </c>
    </row>
    <row r="15050" spans="1:4" x14ac:dyDescent="0.25">
      <c r="A15050" t="s">
        <v>55495</v>
      </c>
      <c r="B15050" t="s">
        <v>55496</v>
      </c>
      <c r="C15050" t="s">
        <v>55497</v>
      </c>
      <c r="D15050" t="s">
        <v>54197</v>
      </c>
    </row>
    <row r="15051" spans="1:4" x14ac:dyDescent="0.25">
      <c r="A15051" t="s">
        <v>55498</v>
      </c>
      <c r="B15051" t="s">
        <v>55499</v>
      </c>
      <c r="C15051" t="s">
        <v>55500</v>
      </c>
      <c r="D15051" t="s">
        <v>54197</v>
      </c>
    </row>
    <row r="15052" spans="1:4" x14ac:dyDescent="0.25">
      <c r="A15052" t="s">
        <v>55501</v>
      </c>
      <c r="B15052" t="s">
        <v>55502</v>
      </c>
      <c r="C15052" t="s">
        <v>55503</v>
      </c>
      <c r="D15052" t="s">
        <v>54197</v>
      </c>
    </row>
    <row r="15053" spans="1:4" x14ac:dyDescent="0.25">
      <c r="A15053" t="s">
        <v>55504</v>
      </c>
      <c r="B15053" t="s">
        <v>55505</v>
      </c>
      <c r="C15053" t="s">
        <v>55506</v>
      </c>
      <c r="D15053" t="s">
        <v>54197</v>
      </c>
    </row>
    <row r="15054" spans="1:4" x14ac:dyDescent="0.25">
      <c r="A15054" t="s">
        <v>55507</v>
      </c>
      <c r="B15054" t="s">
        <v>55508</v>
      </c>
      <c r="C15054" t="s">
        <v>55509</v>
      </c>
      <c r="D15054" t="s">
        <v>54197</v>
      </c>
    </row>
    <row r="15055" spans="1:4" x14ac:dyDescent="0.25">
      <c r="A15055" t="s">
        <v>55510</v>
      </c>
      <c r="B15055" t="s">
        <v>55511</v>
      </c>
      <c r="C15055" t="s">
        <v>55512</v>
      </c>
      <c r="D15055" t="s">
        <v>54197</v>
      </c>
    </row>
    <row r="15056" spans="1:4" x14ac:dyDescent="0.25">
      <c r="A15056" t="s">
        <v>55513</v>
      </c>
      <c r="B15056" t="s">
        <v>55514</v>
      </c>
      <c r="C15056" t="s">
        <v>55515</v>
      </c>
      <c r="D15056" t="s">
        <v>54197</v>
      </c>
    </row>
    <row r="15057" spans="1:4" x14ac:dyDescent="0.25">
      <c r="A15057" t="s">
        <v>55516</v>
      </c>
      <c r="B15057" t="s">
        <v>55517</v>
      </c>
      <c r="C15057" t="s">
        <v>55518</v>
      </c>
      <c r="D15057" t="s">
        <v>54197</v>
      </c>
    </row>
    <row r="15058" spans="1:4" x14ac:dyDescent="0.25">
      <c r="A15058" t="s">
        <v>55519</v>
      </c>
      <c r="B15058" t="s">
        <v>55520</v>
      </c>
      <c r="C15058" t="s">
        <v>55521</v>
      </c>
      <c r="D15058" t="s">
        <v>54197</v>
      </c>
    </row>
    <row r="15059" spans="1:4" x14ac:dyDescent="0.25">
      <c r="A15059" t="s">
        <v>55522</v>
      </c>
      <c r="B15059" t="s">
        <v>55523</v>
      </c>
      <c r="C15059" t="s">
        <v>55524</v>
      </c>
      <c r="D15059" t="s">
        <v>54197</v>
      </c>
    </row>
    <row r="15060" spans="1:4" x14ac:dyDescent="0.25">
      <c r="A15060" t="s">
        <v>55525</v>
      </c>
      <c r="B15060" t="s">
        <v>55526</v>
      </c>
      <c r="C15060" t="s">
        <v>55527</v>
      </c>
      <c r="D15060" t="s">
        <v>54197</v>
      </c>
    </row>
    <row r="15061" spans="1:4" x14ac:dyDescent="0.25">
      <c r="A15061" t="s">
        <v>55528</v>
      </c>
      <c r="B15061" t="s">
        <v>55529</v>
      </c>
      <c r="C15061" t="s">
        <v>55530</v>
      </c>
      <c r="D15061" t="s">
        <v>54197</v>
      </c>
    </row>
    <row r="15062" spans="1:4" x14ac:dyDescent="0.25">
      <c r="A15062" t="s">
        <v>55531</v>
      </c>
      <c r="B15062" t="s">
        <v>55532</v>
      </c>
      <c r="C15062" t="s">
        <v>55533</v>
      </c>
      <c r="D15062" t="s">
        <v>54197</v>
      </c>
    </row>
    <row r="15063" spans="1:4" x14ac:dyDescent="0.25">
      <c r="A15063" t="s">
        <v>55534</v>
      </c>
      <c r="B15063" t="s">
        <v>55535</v>
      </c>
      <c r="C15063" t="s">
        <v>55536</v>
      </c>
      <c r="D15063" t="s">
        <v>54197</v>
      </c>
    </row>
    <row r="15064" spans="1:4" x14ac:dyDescent="0.25">
      <c r="A15064" t="s">
        <v>55537</v>
      </c>
      <c r="B15064" t="s">
        <v>55538</v>
      </c>
      <c r="C15064" t="s">
        <v>55539</v>
      </c>
      <c r="D15064" t="s">
        <v>54197</v>
      </c>
    </row>
    <row r="15065" spans="1:4" x14ac:dyDescent="0.25">
      <c r="A15065" t="s">
        <v>55540</v>
      </c>
      <c r="B15065" t="s">
        <v>55541</v>
      </c>
      <c r="C15065" t="s">
        <v>55542</v>
      </c>
      <c r="D15065" t="s">
        <v>54197</v>
      </c>
    </row>
    <row r="15066" spans="1:4" x14ac:dyDescent="0.25">
      <c r="A15066" t="s">
        <v>55543</v>
      </c>
      <c r="B15066" t="s">
        <v>55544</v>
      </c>
      <c r="C15066" t="s">
        <v>55545</v>
      </c>
      <c r="D15066" t="s">
        <v>54197</v>
      </c>
    </row>
    <row r="15067" spans="1:4" x14ac:dyDescent="0.25">
      <c r="A15067" t="s">
        <v>55546</v>
      </c>
      <c r="B15067" t="s">
        <v>55547</v>
      </c>
      <c r="C15067" t="s">
        <v>55548</v>
      </c>
      <c r="D15067" t="s">
        <v>54197</v>
      </c>
    </row>
    <row r="15068" spans="1:4" x14ac:dyDescent="0.25">
      <c r="A15068" t="s">
        <v>55549</v>
      </c>
      <c r="B15068" t="s">
        <v>55550</v>
      </c>
      <c r="C15068" t="s">
        <v>55551</v>
      </c>
      <c r="D15068" t="s">
        <v>54197</v>
      </c>
    </row>
    <row r="15069" spans="1:4" x14ac:dyDescent="0.25">
      <c r="A15069" t="s">
        <v>55552</v>
      </c>
      <c r="B15069" t="s">
        <v>55553</v>
      </c>
      <c r="C15069" t="s">
        <v>55554</v>
      </c>
      <c r="D15069" t="s">
        <v>54197</v>
      </c>
    </row>
    <row r="15070" spans="1:4" x14ac:dyDescent="0.25">
      <c r="A15070" t="s">
        <v>55555</v>
      </c>
      <c r="B15070" t="s">
        <v>55556</v>
      </c>
      <c r="C15070" t="s">
        <v>55557</v>
      </c>
      <c r="D15070" t="s">
        <v>54197</v>
      </c>
    </row>
    <row r="15071" spans="1:4" x14ac:dyDescent="0.25">
      <c r="A15071" t="s">
        <v>55558</v>
      </c>
      <c r="B15071" t="s">
        <v>55559</v>
      </c>
      <c r="C15071" t="s">
        <v>55560</v>
      </c>
      <c r="D15071" t="s">
        <v>54197</v>
      </c>
    </row>
    <row r="15072" spans="1:4" x14ac:dyDescent="0.25">
      <c r="A15072" t="s">
        <v>55561</v>
      </c>
      <c r="B15072" t="s">
        <v>55562</v>
      </c>
      <c r="C15072" t="s">
        <v>55563</v>
      </c>
      <c r="D15072" t="s">
        <v>54197</v>
      </c>
    </row>
    <row r="15073" spans="1:4" x14ac:dyDescent="0.25">
      <c r="A15073" t="s">
        <v>55564</v>
      </c>
      <c r="B15073" t="s">
        <v>55565</v>
      </c>
      <c r="C15073" t="s">
        <v>55566</v>
      </c>
      <c r="D15073" t="s">
        <v>54197</v>
      </c>
    </row>
    <row r="15074" spans="1:4" x14ac:dyDescent="0.25">
      <c r="A15074" t="s">
        <v>55567</v>
      </c>
      <c r="B15074" t="s">
        <v>55568</v>
      </c>
      <c r="C15074" t="s">
        <v>55569</v>
      </c>
      <c r="D15074" t="s">
        <v>54197</v>
      </c>
    </row>
    <row r="15075" spans="1:4" x14ac:dyDescent="0.25">
      <c r="A15075" t="s">
        <v>55570</v>
      </c>
      <c r="B15075" t="s">
        <v>55571</v>
      </c>
      <c r="C15075" t="s">
        <v>55572</v>
      </c>
      <c r="D15075" t="s">
        <v>54197</v>
      </c>
    </row>
    <row r="15076" spans="1:4" x14ac:dyDescent="0.25">
      <c r="A15076" t="s">
        <v>55573</v>
      </c>
      <c r="B15076" t="s">
        <v>55574</v>
      </c>
      <c r="C15076" t="s">
        <v>55575</v>
      </c>
      <c r="D15076" t="s">
        <v>54197</v>
      </c>
    </row>
    <row r="15077" spans="1:4" x14ac:dyDescent="0.25">
      <c r="A15077" t="s">
        <v>55576</v>
      </c>
      <c r="B15077" t="s">
        <v>55577</v>
      </c>
      <c r="C15077" t="s">
        <v>55578</v>
      </c>
      <c r="D15077" t="s">
        <v>54197</v>
      </c>
    </row>
    <row r="15078" spans="1:4" x14ac:dyDescent="0.25">
      <c r="A15078" t="s">
        <v>55579</v>
      </c>
      <c r="B15078" t="s">
        <v>55580</v>
      </c>
      <c r="C15078" t="s">
        <v>55581</v>
      </c>
      <c r="D15078" t="s">
        <v>54197</v>
      </c>
    </row>
    <row r="15079" spans="1:4" x14ac:dyDescent="0.25">
      <c r="A15079" t="s">
        <v>55582</v>
      </c>
      <c r="B15079" t="s">
        <v>55583</v>
      </c>
      <c r="C15079" t="s">
        <v>55584</v>
      </c>
      <c r="D15079" t="s">
        <v>54197</v>
      </c>
    </row>
    <row r="15080" spans="1:4" x14ac:dyDescent="0.25">
      <c r="A15080" t="s">
        <v>55585</v>
      </c>
      <c r="B15080" t="s">
        <v>55586</v>
      </c>
      <c r="C15080" t="s">
        <v>55587</v>
      </c>
      <c r="D15080" t="s">
        <v>54197</v>
      </c>
    </row>
    <row r="15081" spans="1:4" x14ac:dyDescent="0.25">
      <c r="A15081" t="s">
        <v>55588</v>
      </c>
      <c r="B15081" t="s">
        <v>55589</v>
      </c>
      <c r="C15081" t="s">
        <v>55590</v>
      </c>
      <c r="D15081" t="s">
        <v>54197</v>
      </c>
    </row>
    <row r="15082" spans="1:4" x14ac:dyDescent="0.25">
      <c r="A15082" t="s">
        <v>55591</v>
      </c>
      <c r="B15082" t="s">
        <v>55592</v>
      </c>
      <c r="C15082" t="s">
        <v>55593</v>
      </c>
      <c r="D15082" t="s">
        <v>54197</v>
      </c>
    </row>
    <row r="15083" spans="1:4" x14ac:dyDescent="0.25">
      <c r="A15083" t="s">
        <v>55594</v>
      </c>
      <c r="B15083" t="s">
        <v>55595</v>
      </c>
      <c r="C15083" t="s">
        <v>55596</v>
      </c>
      <c r="D15083" t="s">
        <v>54197</v>
      </c>
    </row>
    <row r="15084" spans="1:4" x14ac:dyDescent="0.25">
      <c r="A15084" t="s">
        <v>55597</v>
      </c>
      <c r="B15084" t="s">
        <v>55598</v>
      </c>
      <c r="C15084" t="s">
        <v>55599</v>
      </c>
      <c r="D15084" t="s">
        <v>54197</v>
      </c>
    </row>
    <row r="15085" spans="1:4" x14ac:dyDescent="0.25">
      <c r="A15085" t="s">
        <v>55600</v>
      </c>
      <c r="B15085" t="s">
        <v>55601</v>
      </c>
      <c r="C15085" t="s">
        <v>55602</v>
      </c>
      <c r="D15085" t="s">
        <v>54197</v>
      </c>
    </row>
    <row r="15086" spans="1:4" x14ac:dyDescent="0.25">
      <c r="A15086" t="s">
        <v>55603</v>
      </c>
      <c r="B15086" t="s">
        <v>55604</v>
      </c>
      <c r="C15086" t="s">
        <v>55605</v>
      </c>
      <c r="D15086" t="s">
        <v>54197</v>
      </c>
    </row>
    <row r="15087" spans="1:4" x14ac:dyDescent="0.25">
      <c r="A15087" t="s">
        <v>55606</v>
      </c>
      <c r="B15087" t="s">
        <v>55607</v>
      </c>
      <c r="C15087" t="s">
        <v>55608</v>
      </c>
      <c r="D15087" t="s">
        <v>54197</v>
      </c>
    </row>
    <row r="15088" spans="1:4" x14ac:dyDescent="0.25">
      <c r="A15088" t="s">
        <v>55609</v>
      </c>
      <c r="B15088" t="s">
        <v>55610</v>
      </c>
      <c r="C15088" t="s">
        <v>55611</v>
      </c>
      <c r="D15088" t="s">
        <v>54197</v>
      </c>
    </row>
    <row r="15089" spans="1:4" x14ac:dyDescent="0.25">
      <c r="A15089" t="s">
        <v>55612</v>
      </c>
      <c r="B15089" t="s">
        <v>55613</v>
      </c>
      <c r="C15089" t="s">
        <v>55614</v>
      </c>
      <c r="D15089" t="s">
        <v>54197</v>
      </c>
    </row>
    <row r="15090" spans="1:4" x14ac:dyDescent="0.25">
      <c r="A15090" t="s">
        <v>55615</v>
      </c>
      <c r="B15090" t="s">
        <v>55616</v>
      </c>
      <c r="C15090" t="s">
        <v>55617</v>
      </c>
      <c r="D15090" t="s">
        <v>54197</v>
      </c>
    </row>
    <row r="15091" spans="1:4" x14ac:dyDescent="0.25">
      <c r="A15091" t="s">
        <v>55618</v>
      </c>
      <c r="B15091" t="s">
        <v>55619</v>
      </c>
      <c r="C15091" t="s">
        <v>55620</v>
      </c>
      <c r="D15091" t="s">
        <v>54197</v>
      </c>
    </row>
    <row r="15092" spans="1:4" x14ac:dyDescent="0.25">
      <c r="A15092" t="s">
        <v>55621</v>
      </c>
      <c r="B15092" t="s">
        <v>55622</v>
      </c>
      <c r="C15092" t="s">
        <v>55623</v>
      </c>
      <c r="D15092" t="s">
        <v>54197</v>
      </c>
    </row>
    <row r="15093" spans="1:4" x14ac:dyDescent="0.25">
      <c r="A15093" t="s">
        <v>55624</v>
      </c>
      <c r="B15093" t="s">
        <v>55625</v>
      </c>
      <c r="C15093" t="s">
        <v>55626</v>
      </c>
      <c r="D15093" t="s">
        <v>54197</v>
      </c>
    </row>
    <row r="15094" spans="1:4" x14ac:dyDescent="0.25">
      <c r="A15094" t="s">
        <v>55627</v>
      </c>
      <c r="B15094" t="s">
        <v>55628</v>
      </c>
      <c r="C15094" t="s">
        <v>55629</v>
      </c>
      <c r="D15094" t="s">
        <v>54197</v>
      </c>
    </row>
    <row r="15095" spans="1:4" x14ac:dyDescent="0.25">
      <c r="A15095" t="s">
        <v>55630</v>
      </c>
      <c r="B15095" t="s">
        <v>55631</v>
      </c>
      <c r="C15095" t="s">
        <v>55632</v>
      </c>
      <c r="D15095" t="s">
        <v>54197</v>
      </c>
    </row>
    <row r="15096" spans="1:4" x14ac:dyDescent="0.25">
      <c r="A15096" t="s">
        <v>55633</v>
      </c>
      <c r="B15096" t="s">
        <v>55634</v>
      </c>
      <c r="C15096" t="s">
        <v>55635</v>
      </c>
      <c r="D15096" t="s">
        <v>54197</v>
      </c>
    </row>
    <row r="15097" spans="1:4" x14ac:dyDescent="0.25">
      <c r="A15097" t="s">
        <v>55636</v>
      </c>
      <c r="B15097" t="s">
        <v>55637</v>
      </c>
      <c r="C15097" t="s">
        <v>55638</v>
      </c>
      <c r="D15097" t="s">
        <v>54197</v>
      </c>
    </row>
    <row r="15098" spans="1:4" x14ac:dyDescent="0.25">
      <c r="A15098" t="s">
        <v>55639</v>
      </c>
      <c r="B15098" t="s">
        <v>55640</v>
      </c>
      <c r="C15098" t="s">
        <v>55641</v>
      </c>
      <c r="D15098" t="s">
        <v>54197</v>
      </c>
    </row>
    <row r="15099" spans="1:4" x14ac:dyDescent="0.25">
      <c r="A15099" t="s">
        <v>55642</v>
      </c>
      <c r="B15099" t="s">
        <v>55643</v>
      </c>
      <c r="C15099" t="s">
        <v>55644</v>
      </c>
      <c r="D15099" t="s">
        <v>54197</v>
      </c>
    </row>
    <row r="15100" spans="1:4" x14ac:dyDescent="0.25">
      <c r="A15100" t="s">
        <v>55645</v>
      </c>
      <c r="B15100" t="s">
        <v>55646</v>
      </c>
      <c r="C15100" t="s">
        <v>55647</v>
      </c>
      <c r="D15100" t="s">
        <v>54197</v>
      </c>
    </row>
    <row r="15101" spans="1:4" x14ac:dyDescent="0.25">
      <c r="A15101" t="s">
        <v>55648</v>
      </c>
      <c r="B15101" t="s">
        <v>55649</v>
      </c>
      <c r="C15101" t="s">
        <v>55650</v>
      </c>
      <c r="D15101" t="s">
        <v>54197</v>
      </c>
    </row>
    <row r="15102" spans="1:4" x14ac:dyDescent="0.25">
      <c r="A15102" t="s">
        <v>55651</v>
      </c>
      <c r="B15102" t="s">
        <v>55652</v>
      </c>
      <c r="C15102" t="s">
        <v>55653</v>
      </c>
      <c r="D15102" t="s">
        <v>54197</v>
      </c>
    </row>
    <row r="15103" spans="1:4" x14ac:dyDescent="0.25">
      <c r="A15103" t="s">
        <v>55654</v>
      </c>
      <c r="B15103" t="s">
        <v>55655</v>
      </c>
      <c r="C15103" t="s">
        <v>55656</v>
      </c>
      <c r="D15103" t="s">
        <v>54197</v>
      </c>
    </row>
    <row r="15104" spans="1:4" x14ac:dyDescent="0.25">
      <c r="A15104" t="s">
        <v>55657</v>
      </c>
      <c r="B15104" t="s">
        <v>55658</v>
      </c>
      <c r="C15104" t="s">
        <v>55659</v>
      </c>
      <c r="D15104" t="s">
        <v>54197</v>
      </c>
    </row>
    <row r="15105" spans="1:4" x14ac:dyDescent="0.25">
      <c r="A15105" t="s">
        <v>55660</v>
      </c>
      <c r="B15105" t="s">
        <v>55661</v>
      </c>
      <c r="C15105" t="s">
        <v>55662</v>
      </c>
      <c r="D15105" t="s">
        <v>54197</v>
      </c>
    </row>
    <row r="15106" spans="1:4" x14ac:dyDescent="0.25">
      <c r="A15106" t="s">
        <v>55663</v>
      </c>
      <c r="B15106" t="s">
        <v>55664</v>
      </c>
      <c r="C15106" t="s">
        <v>55665</v>
      </c>
      <c r="D15106" t="s">
        <v>54197</v>
      </c>
    </row>
    <row r="15107" spans="1:4" x14ac:dyDescent="0.25">
      <c r="A15107" t="s">
        <v>55666</v>
      </c>
      <c r="B15107" t="s">
        <v>55667</v>
      </c>
      <c r="C15107" t="s">
        <v>55668</v>
      </c>
      <c r="D15107" t="s">
        <v>54197</v>
      </c>
    </row>
    <row r="15108" spans="1:4" x14ac:dyDescent="0.25">
      <c r="A15108" t="s">
        <v>55669</v>
      </c>
      <c r="B15108" t="s">
        <v>55670</v>
      </c>
      <c r="C15108" t="s">
        <v>55671</v>
      </c>
      <c r="D15108" t="s">
        <v>54197</v>
      </c>
    </row>
    <row r="15109" spans="1:4" x14ac:dyDescent="0.25">
      <c r="A15109" t="s">
        <v>55672</v>
      </c>
      <c r="B15109" t="s">
        <v>55673</v>
      </c>
      <c r="C15109" t="s">
        <v>55674</v>
      </c>
      <c r="D15109" t="s">
        <v>54197</v>
      </c>
    </row>
    <row r="15110" spans="1:4" x14ac:dyDescent="0.25">
      <c r="A15110" t="s">
        <v>55675</v>
      </c>
      <c r="B15110" t="s">
        <v>55676</v>
      </c>
      <c r="C15110" t="s">
        <v>55677</v>
      </c>
      <c r="D15110" t="s">
        <v>54197</v>
      </c>
    </row>
    <row r="15111" spans="1:4" x14ac:dyDescent="0.25">
      <c r="A15111" t="s">
        <v>55678</v>
      </c>
      <c r="B15111" t="s">
        <v>55679</v>
      </c>
      <c r="C15111" t="s">
        <v>55680</v>
      </c>
      <c r="D15111" t="s">
        <v>54197</v>
      </c>
    </row>
    <row r="15112" spans="1:4" x14ac:dyDescent="0.25">
      <c r="A15112" t="s">
        <v>55681</v>
      </c>
      <c r="B15112" t="s">
        <v>55682</v>
      </c>
      <c r="C15112" t="s">
        <v>55683</v>
      </c>
      <c r="D15112" t="s">
        <v>54197</v>
      </c>
    </row>
    <row r="15113" spans="1:4" x14ac:dyDescent="0.25">
      <c r="A15113" t="s">
        <v>55684</v>
      </c>
      <c r="B15113" t="s">
        <v>55685</v>
      </c>
      <c r="C15113" t="s">
        <v>55686</v>
      </c>
      <c r="D15113" t="s">
        <v>54197</v>
      </c>
    </row>
    <row r="15114" spans="1:4" x14ac:dyDescent="0.25">
      <c r="A15114" t="s">
        <v>55687</v>
      </c>
      <c r="B15114" t="s">
        <v>55688</v>
      </c>
      <c r="C15114" t="s">
        <v>55689</v>
      </c>
      <c r="D15114" t="s">
        <v>54197</v>
      </c>
    </row>
    <row r="15115" spans="1:4" x14ac:dyDescent="0.25">
      <c r="A15115" t="s">
        <v>55690</v>
      </c>
      <c r="B15115" t="s">
        <v>55691</v>
      </c>
      <c r="C15115" t="s">
        <v>55692</v>
      </c>
      <c r="D15115" t="s">
        <v>54197</v>
      </c>
    </row>
    <row r="15116" spans="1:4" x14ac:dyDescent="0.25">
      <c r="A15116" t="s">
        <v>55693</v>
      </c>
      <c r="B15116" t="s">
        <v>55694</v>
      </c>
      <c r="C15116" t="s">
        <v>55695</v>
      </c>
      <c r="D15116" t="s">
        <v>54197</v>
      </c>
    </row>
    <row r="15117" spans="1:4" x14ac:dyDescent="0.25">
      <c r="A15117" t="s">
        <v>55696</v>
      </c>
      <c r="B15117" t="s">
        <v>55697</v>
      </c>
      <c r="C15117" t="s">
        <v>55698</v>
      </c>
      <c r="D15117" t="s">
        <v>54197</v>
      </c>
    </row>
    <row r="15118" spans="1:4" x14ac:dyDescent="0.25">
      <c r="A15118" t="s">
        <v>55699</v>
      </c>
      <c r="B15118" t="s">
        <v>55700</v>
      </c>
      <c r="C15118" t="s">
        <v>55701</v>
      </c>
      <c r="D15118" t="s">
        <v>54197</v>
      </c>
    </row>
    <row r="15119" spans="1:4" x14ac:dyDescent="0.25">
      <c r="A15119" t="s">
        <v>55702</v>
      </c>
      <c r="B15119" t="s">
        <v>55703</v>
      </c>
      <c r="C15119" t="s">
        <v>55704</v>
      </c>
      <c r="D15119" t="s">
        <v>54197</v>
      </c>
    </row>
    <row r="15120" spans="1:4" x14ac:dyDescent="0.25">
      <c r="A15120" t="s">
        <v>55705</v>
      </c>
      <c r="B15120" t="s">
        <v>55706</v>
      </c>
      <c r="C15120" t="s">
        <v>55707</v>
      </c>
      <c r="D15120" t="s">
        <v>54197</v>
      </c>
    </row>
    <row r="15121" spans="1:4" x14ac:dyDescent="0.25">
      <c r="A15121" t="s">
        <v>55708</v>
      </c>
      <c r="B15121" t="s">
        <v>55709</v>
      </c>
      <c r="C15121" t="s">
        <v>55710</v>
      </c>
      <c r="D15121" t="s">
        <v>54197</v>
      </c>
    </row>
    <row r="15122" spans="1:4" x14ac:dyDescent="0.25">
      <c r="A15122" t="s">
        <v>55711</v>
      </c>
      <c r="B15122" t="s">
        <v>55712</v>
      </c>
      <c r="C15122" t="s">
        <v>55713</v>
      </c>
      <c r="D15122" t="s">
        <v>54197</v>
      </c>
    </row>
    <row r="15123" spans="1:4" x14ac:dyDescent="0.25">
      <c r="A15123" t="s">
        <v>55714</v>
      </c>
      <c r="B15123" t="s">
        <v>55715</v>
      </c>
      <c r="C15123" t="s">
        <v>55716</v>
      </c>
      <c r="D15123" t="s">
        <v>54197</v>
      </c>
    </row>
    <row r="15124" spans="1:4" x14ac:dyDescent="0.25">
      <c r="A15124" t="s">
        <v>55717</v>
      </c>
      <c r="B15124" t="s">
        <v>55718</v>
      </c>
      <c r="C15124" t="s">
        <v>55719</v>
      </c>
      <c r="D15124" t="s">
        <v>54197</v>
      </c>
    </row>
    <row r="15125" spans="1:4" x14ac:dyDescent="0.25">
      <c r="A15125" t="s">
        <v>55720</v>
      </c>
      <c r="B15125" t="s">
        <v>55721</v>
      </c>
      <c r="C15125" t="s">
        <v>55722</v>
      </c>
      <c r="D15125" t="s">
        <v>54197</v>
      </c>
    </row>
    <row r="15126" spans="1:4" x14ac:dyDescent="0.25">
      <c r="A15126" t="s">
        <v>55723</v>
      </c>
      <c r="B15126" t="s">
        <v>55724</v>
      </c>
      <c r="C15126" t="s">
        <v>55725</v>
      </c>
      <c r="D15126" t="s">
        <v>54197</v>
      </c>
    </row>
    <row r="15127" spans="1:4" x14ac:dyDescent="0.25">
      <c r="A15127" t="s">
        <v>55726</v>
      </c>
      <c r="B15127" t="s">
        <v>55727</v>
      </c>
      <c r="C15127" t="s">
        <v>55728</v>
      </c>
      <c r="D15127" t="s">
        <v>54197</v>
      </c>
    </row>
    <row r="15128" spans="1:4" x14ac:dyDescent="0.25">
      <c r="A15128" t="s">
        <v>55729</v>
      </c>
      <c r="B15128" t="s">
        <v>55730</v>
      </c>
      <c r="C15128" t="s">
        <v>55731</v>
      </c>
      <c r="D15128" t="s">
        <v>54197</v>
      </c>
    </row>
    <row r="15129" spans="1:4" x14ac:dyDescent="0.25">
      <c r="A15129" t="s">
        <v>55732</v>
      </c>
      <c r="B15129" t="s">
        <v>55733</v>
      </c>
      <c r="C15129" t="s">
        <v>55734</v>
      </c>
      <c r="D15129" t="s">
        <v>54197</v>
      </c>
    </row>
    <row r="15130" spans="1:4" x14ac:dyDescent="0.25">
      <c r="A15130" t="s">
        <v>55735</v>
      </c>
      <c r="B15130" t="s">
        <v>55736</v>
      </c>
      <c r="C15130" t="s">
        <v>55737</v>
      </c>
      <c r="D15130" t="s">
        <v>54197</v>
      </c>
    </row>
    <row r="15131" spans="1:4" x14ac:dyDescent="0.25">
      <c r="A15131" t="s">
        <v>55738</v>
      </c>
      <c r="B15131" t="s">
        <v>55739</v>
      </c>
      <c r="C15131" t="s">
        <v>55740</v>
      </c>
      <c r="D15131" t="s">
        <v>54197</v>
      </c>
    </row>
    <row r="15132" spans="1:4" x14ac:dyDescent="0.25">
      <c r="A15132" t="s">
        <v>55741</v>
      </c>
      <c r="B15132" t="s">
        <v>55742</v>
      </c>
      <c r="C15132" t="s">
        <v>55743</v>
      </c>
      <c r="D15132" t="s">
        <v>54197</v>
      </c>
    </row>
    <row r="15133" spans="1:4" x14ac:dyDescent="0.25">
      <c r="A15133" t="s">
        <v>55744</v>
      </c>
      <c r="B15133" t="s">
        <v>55745</v>
      </c>
      <c r="C15133" t="s">
        <v>55746</v>
      </c>
      <c r="D15133" t="s">
        <v>54197</v>
      </c>
    </row>
    <row r="15134" spans="1:4" x14ac:dyDescent="0.25">
      <c r="A15134" t="s">
        <v>55747</v>
      </c>
      <c r="B15134" t="s">
        <v>55748</v>
      </c>
      <c r="C15134" t="s">
        <v>55749</v>
      </c>
      <c r="D15134" t="s">
        <v>54197</v>
      </c>
    </row>
    <row r="15135" spans="1:4" x14ac:dyDescent="0.25">
      <c r="A15135" t="s">
        <v>55750</v>
      </c>
      <c r="B15135" t="s">
        <v>55751</v>
      </c>
      <c r="C15135" t="s">
        <v>55752</v>
      </c>
      <c r="D15135" t="s">
        <v>54197</v>
      </c>
    </row>
    <row r="15136" spans="1:4" x14ac:dyDescent="0.25">
      <c r="A15136" t="s">
        <v>55753</v>
      </c>
      <c r="B15136" t="s">
        <v>55754</v>
      </c>
      <c r="C15136" t="s">
        <v>55755</v>
      </c>
      <c r="D15136" t="s">
        <v>54197</v>
      </c>
    </row>
    <row r="15137" spans="1:4" x14ac:dyDescent="0.25">
      <c r="A15137" t="s">
        <v>55756</v>
      </c>
      <c r="B15137" t="s">
        <v>55757</v>
      </c>
      <c r="C15137" t="s">
        <v>55758</v>
      </c>
      <c r="D15137" t="s">
        <v>54197</v>
      </c>
    </row>
    <row r="15138" spans="1:4" x14ac:dyDescent="0.25">
      <c r="A15138" t="s">
        <v>55759</v>
      </c>
      <c r="B15138" t="s">
        <v>55760</v>
      </c>
      <c r="C15138" t="s">
        <v>55761</v>
      </c>
      <c r="D15138" t="s">
        <v>54197</v>
      </c>
    </row>
    <row r="15139" spans="1:4" x14ac:dyDescent="0.25">
      <c r="A15139" t="s">
        <v>55762</v>
      </c>
      <c r="B15139" t="s">
        <v>55763</v>
      </c>
      <c r="C15139" t="s">
        <v>55764</v>
      </c>
      <c r="D15139" t="s">
        <v>54197</v>
      </c>
    </row>
    <row r="15140" spans="1:4" x14ac:dyDescent="0.25">
      <c r="A15140" t="s">
        <v>55765</v>
      </c>
      <c r="B15140" t="s">
        <v>55766</v>
      </c>
      <c r="C15140" t="s">
        <v>55767</v>
      </c>
      <c r="D15140" t="s">
        <v>54197</v>
      </c>
    </row>
    <row r="15141" spans="1:4" x14ac:dyDescent="0.25">
      <c r="A15141" t="s">
        <v>55768</v>
      </c>
      <c r="B15141" t="s">
        <v>55769</v>
      </c>
      <c r="C15141" t="s">
        <v>55770</v>
      </c>
      <c r="D15141" t="s">
        <v>54197</v>
      </c>
    </row>
    <row r="15142" spans="1:4" x14ac:dyDescent="0.25">
      <c r="A15142" t="s">
        <v>55771</v>
      </c>
      <c r="B15142" t="s">
        <v>55772</v>
      </c>
      <c r="C15142" t="s">
        <v>55773</v>
      </c>
      <c r="D15142" t="s">
        <v>54197</v>
      </c>
    </row>
    <row r="15143" spans="1:4" x14ac:dyDescent="0.25">
      <c r="A15143" t="s">
        <v>55774</v>
      </c>
      <c r="B15143" t="s">
        <v>55775</v>
      </c>
      <c r="C15143" t="s">
        <v>55776</v>
      </c>
      <c r="D15143" t="s">
        <v>54197</v>
      </c>
    </row>
    <row r="15144" spans="1:4" x14ac:dyDescent="0.25">
      <c r="A15144" t="s">
        <v>55777</v>
      </c>
      <c r="B15144" t="s">
        <v>55778</v>
      </c>
      <c r="C15144" t="s">
        <v>55779</v>
      </c>
      <c r="D15144" t="s">
        <v>54197</v>
      </c>
    </row>
    <row r="15145" spans="1:4" x14ac:dyDescent="0.25">
      <c r="A15145" t="s">
        <v>55780</v>
      </c>
      <c r="B15145" t="s">
        <v>55781</v>
      </c>
      <c r="C15145" t="s">
        <v>55782</v>
      </c>
      <c r="D15145" t="s">
        <v>54197</v>
      </c>
    </row>
    <row r="15146" spans="1:4" x14ac:dyDescent="0.25">
      <c r="A15146" t="s">
        <v>55783</v>
      </c>
      <c r="B15146" t="s">
        <v>55784</v>
      </c>
      <c r="C15146" t="s">
        <v>55785</v>
      </c>
      <c r="D15146" t="s">
        <v>54197</v>
      </c>
    </row>
    <row r="15147" spans="1:4" x14ac:dyDescent="0.25">
      <c r="A15147" t="s">
        <v>55786</v>
      </c>
      <c r="B15147" t="s">
        <v>55787</v>
      </c>
      <c r="C15147" t="s">
        <v>55788</v>
      </c>
      <c r="D15147" t="s">
        <v>54197</v>
      </c>
    </row>
    <row r="15148" spans="1:4" x14ac:dyDescent="0.25">
      <c r="A15148" t="s">
        <v>55789</v>
      </c>
      <c r="B15148" t="s">
        <v>55790</v>
      </c>
      <c r="C15148" t="s">
        <v>55791</v>
      </c>
      <c r="D15148" t="s">
        <v>54197</v>
      </c>
    </row>
    <row r="15149" spans="1:4" x14ac:dyDescent="0.25">
      <c r="A15149" t="s">
        <v>55792</v>
      </c>
      <c r="B15149" t="s">
        <v>55793</v>
      </c>
      <c r="C15149" t="s">
        <v>55794</v>
      </c>
      <c r="D15149" t="s">
        <v>54197</v>
      </c>
    </row>
    <row r="15150" spans="1:4" x14ac:dyDescent="0.25">
      <c r="A15150" t="s">
        <v>55795</v>
      </c>
      <c r="B15150" t="s">
        <v>55796</v>
      </c>
      <c r="C15150" t="s">
        <v>55797</v>
      </c>
      <c r="D15150" t="s">
        <v>54197</v>
      </c>
    </row>
    <row r="15151" spans="1:4" x14ac:dyDescent="0.25">
      <c r="A15151" t="s">
        <v>55798</v>
      </c>
      <c r="B15151" t="s">
        <v>55799</v>
      </c>
      <c r="C15151" t="s">
        <v>55800</v>
      </c>
      <c r="D15151" t="s">
        <v>54197</v>
      </c>
    </row>
    <row r="15152" spans="1:4" x14ac:dyDescent="0.25">
      <c r="A15152" t="s">
        <v>55801</v>
      </c>
      <c r="B15152" t="s">
        <v>55802</v>
      </c>
      <c r="C15152" t="s">
        <v>55803</v>
      </c>
      <c r="D15152" t="s">
        <v>54197</v>
      </c>
    </row>
    <row r="15153" spans="1:4" x14ac:dyDescent="0.25">
      <c r="A15153" t="s">
        <v>55804</v>
      </c>
      <c r="B15153" t="s">
        <v>55805</v>
      </c>
      <c r="C15153" t="s">
        <v>55806</v>
      </c>
      <c r="D15153" t="s">
        <v>54197</v>
      </c>
    </row>
    <row r="15154" spans="1:4" x14ac:dyDescent="0.25">
      <c r="A15154" t="s">
        <v>55807</v>
      </c>
      <c r="B15154" t="s">
        <v>55808</v>
      </c>
      <c r="C15154" t="s">
        <v>55809</v>
      </c>
      <c r="D15154" t="s">
        <v>54197</v>
      </c>
    </row>
    <row r="15155" spans="1:4" x14ac:dyDescent="0.25">
      <c r="A15155" t="s">
        <v>55810</v>
      </c>
      <c r="B15155" t="s">
        <v>55811</v>
      </c>
      <c r="C15155" t="s">
        <v>55812</v>
      </c>
      <c r="D15155" t="s">
        <v>54197</v>
      </c>
    </row>
    <row r="15156" spans="1:4" x14ac:dyDescent="0.25">
      <c r="A15156" t="s">
        <v>55813</v>
      </c>
      <c r="B15156" t="s">
        <v>55814</v>
      </c>
      <c r="C15156" t="s">
        <v>55815</v>
      </c>
      <c r="D15156" t="s">
        <v>54197</v>
      </c>
    </row>
    <row r="15157" spans="1:4" x14ac:dyDescent="0.25">
      <c r="A15157" t="s">
        <v>55816</v>
      </c>
      <c r="B15157" t="s">
        <v>55817</v>
      </c>
      <c r="C15157" t="s">
        <v>55818</v>
      </c>
      <c r="D15157" t="s">
        <v>54197</v>
      </c>
    </row>
    <row r="15158" spans="1:4" x14ac:dyDescent="0.25">
      <c r="A15158" t="s">
        <v>55819</v>
      </c>
      <c r="B15158" t="s">
        <v>55820</v>
      </c>
      <c r="C15158" t="s">
        <v>55821</v>
      </c>
      <c r="D15158" t="s">
        <v>54197</v>
      </c>
    </row>
    <row r="15159" spans="1:4" x14ac:dyDescent="0.25">
      <c r="A15159" t="s">
        <v>55822</v>
      </c>
      <c r="B15159" t="s">
        <v>55823</v>
      </c>
      <c r="C15159" t="s">
        <v>55824</v>
      </c>
      <c r="D15159" t="s">
        <v>54197</v>
      </c>
    </row>
    <row r="15160" spans="1:4" x14ac:dyDescent="0.25">
      <c r="A15160" t="s">
        <v>55825</v>
      </c>
      <c r="B15160" t="s">
        <v>55826</v>
      </c>
      <c r="C15160" t="s">
        <v>55827</v>
      </c>
      <c r="D15160" t="s">
        <v>54197</v>
      </c>
    </row>
    <row r="15161" spans="1:4" x14ac:dyDescent="0.25">
      <c r="A15161" t="s">
        <v>55828</v>
      </c>
      <c r="B15161" t="s">
        <v>55829</v>
      </c>
      <c r="C15161" t="s">
        <v>55830</v>
      </c>
      <c r="D15161" t="s">
        <v>54197</v>
      </c>
    </row>
    <row r="15162" spans="1:4" x14ac:dyDescent="0.25">
      <c r="A15162" t="s">
        <v>55831</v>
      </c>
      <c r="B15162" t="s">
        <v>55832</v>
      </c>
      <c r="C15162" t="s">
        <v>55833</v>
      </c>
      <c r="D15162" t="s">
        <v>54197</v>
      </c>
    </row>
    <row r="15163" spans="1:4" x14ac:dyDescent="0.25">
      <c r="A15163" t="s">
        <v>55834</v>
      </c>
      <c r="B15163" t="s">
        <v>55835</v>
      </c>
      <c r="C15163" t="s">
        <v>55836</v>
      </c>
      <c r="D15163" t="s">
        <v>54197</v>
      </c>
    </row>
    <row r="15164" spans="1:4" x14ac:dyDescent="0.25">
      <c r="A15164" t="s">
        <v>55837</v>
      </c>
      <c r="B15164" t="s">
        <v>55838</v>
      </c>
      <c r="C15164" t="s">
        <v>55839</v>
      </c>
      <c r="D15164" t="s">
        <v>54197</v>
      </c>
    </row>
    <row r="15165" spans="1:4" x14ac:dyDescent="0.25">
      <c r="A15165" t="s">
        <v>55840</v>
      </c>
      <c r="B15165" t="s">
        <v>55841</v>
      </c>
      <c r="C15165" t="s">
        <v>55842</v>
      </c>
      <c r="D15165" t="s">
        <v>54197</v>
      </c>
    </row>
    <row r="15166" spans="1:4" x14ac:dyDescent="0.25">
      <c r="A15166" t="s">
        <v>55843</v>
      </c>
      <c r="B15166" t="s">
        <v>55844</v>
      </c>
      <c r="C15166" t="s">
        <v>55845</v>
      </c>
      <c r="D15166" t="s">
        <v>54197</v>
      </c>
    </row>
    <row r="15167" spans="1:4" x14ac:dyDescent="0.25">
      <c r="A15167" t="s">
        <v>55846</v>
      </c>
      <c r="B15167" t="s">
        <v>55847</v>
      </c>
      <c r="C15167" t="s">
        <v>55848</v>
      </c>
      <c r="D15167" t="s">
        <v>54197</v>
      </c>
    </row>
    <row r="15168" spans="1:4" x14ac:dyDescent="0.25">
      <c r="A15168" t="s">
        <v>55849</v>
      </c>
      <c r="B15168" t="s">
        <v>55850</v>
      </c>
      <c r="C15168" t="s">
        <v>55851</v>
      </c>
      <c r="D15168" t="s">
        <v>54197</v>
      </c>
    </row>
    <row r="15169" spans="1:4" x14ac:dyDescent="0.25">
      <c r="A15169" t="s">
        <v>55852</v>
      </c>
      <c r="B15169" t="s">
        <v>55853</v>
      </c>
      <c r="C15169" t="s">
        <v>55854</v>
      </c>
      <c r="D15169" t="s">
        <v>54197</v>
      </c>
    </row>
    <row r="15170" spans="1:4" x14ac:dyDescent="0.25">
      <c r="A15170" t="s">
        <v>55855</v>
      </c>
      <c r="B15170" t="s">
        <v>55856</v>
      </c>
      <c r="C15170" t="s">
        <v>55857</v>
      </c>
      <c r="D15170" t="s">
        <v>54197</v>
      </c>
    </row>
    <row r="15171" spans="1:4" x14ac:dyDescent="0.25">
      <c r="A15171" t="s">
        <v>55858</v>
      </c>
      <c r="B15171" t="s">
        <v>55859</v>
      </c>
      <c r="C15171" t="s">
        <v>55860</v>
      </c>
      <c r="D15171" t="s">
        <v>54197</v>
      </c>
    </row>
    <row r="15172" spans="1:4" x14ac:dyDescent="0.25">
      <c r="A15172" t="s">
        <v>55861</v>
      </c>
      <c r="B15172" t="s">
        <v>55862</v>
      </c>
      <c r="C15172" t="s">
        <v>55863</v>
      </c>
      <c r="D15172" t="s">
        <v>54197</v>
      </c>
    </row>
    <row r="15173" spans="1:4" x14ac:dyDescent="0.25">
      <c r="A15173" t="s">
        <v>55864</v>
      </c>
      <c r="B15173" t="s">
        <v>55865</v>
      </c>
      <c r="C15173" t="s">
        <v>55866</v>
      </c>
      <c r="D15173" t="s">
        <v>54197</v>
      </c>
    </row>
    <row r="15174" spans="1:4" x14ac:dyDescent="0.25">
      <c r="A15174" t="s">
        <v>55867</v>
      </c>
      <c r="B15174" t="s">
        <v>55868</v>
      </c>
      <c r="C15174" t="s">
        <v>55869</v>
      </c>
      <c r="D15174" t="s">
        <v>54197</v>
      </c>
    </row>
    <row r="15175" spans="1:4" x14ac:dyDescent="0.25">
      <c r="A15175" t="s">
        <v>55870</v>
      </c>
      <c r="B15175" t="s">
        <v>55871</v>
      </c>
      <c r="C15175" t="s">
        <v>55872</v>
      </c>
      <c r="D15175" t="s">
        <v>54197</v>
      </c>
    </row>
    <row r="15176" spans="1:4" x14ac:dyDescent="0.25">
      <c r="A15176" t="s">
        <v>55873</v>
      </c>
      <c r="B15176" t="s">
        <v>55874</v>
      </c>
      <c r="C15176" t="s">
        <v>55875</v>
      </c>
      <c r="D15176" t="s">
        <v>54197</v>
      </c>
    </row>
    <row r="15177" spans="1:4" x14ac:dyDescent="0.25">
      <c r="A15177" t="s">
        <v>55876</v>
      </c>
      <c r="B15177" t="s">
        <v>55877</v>
      </c>
      <c r="C15177" t="s">
        <v>55878</v>
      </c>
      <c r="D15177" t="s">
        <v>54197</v>
      </c>
    </row>
    <row r="15178" spans="1:4" x14ac:dyDescent="0.25">
      <c r="A15178" t="s">
        <v>55879</v>
      </c>
      <c r="B15178" t="s">
        <v>55880</v>
      </c>
      <c r="C15178" t="s">
        <v>55881</v>
      </c>
      <c r="D15178" t="s">
        <v>54197</v>
      </c>
    </row>
    <row r="15179" spans="1:4" x14ac:dyDescent="0.25">
      <c r="A15179" t="s">
        <v>55882</v>
      </c>
      <c r="B15179" t="s">
        <v>55883</v>
      </c>
      <c r="C15179" t="s">
        <v>55884</v>
      </c>
      <c r="D15179" t="s">
        <v>54197</v>
      </c>
    </row>
    <row r="15180" spans="1:4" x14ac:dyDescent="0.25">
      <c r="A15180" t="s">
        <v>55885</v>
      </c>
      <c r="B15180" t="s">
        <v>55886</v>
      </c>
      <c r="C15180" t="s">
        <v>55887</v>
      </c>
      <c r="D15180" t="s">
        <v>54197</v>
      </c>
    </row>
    <row r="15181" spans="1:4" x14ac:dyDescent="0.25">
      <c r="A15181" t="s">
        <v>55888</v>
      </c>
      <c r="B15181" t="s">
        <v>55889</v>
      </c>
      <c r="C15181" t="s">
        <v>55890</v>
      </c>
      <c r="D15181" t="s">
        <v>54197</v>
      </c>
    </row>
    <row r="15182" spans="1:4" x14ac:dyDescent="0.25">
      <c r="A15182" t="s">
        <v>55891</v>
      </c>
      <c r="B15182" t="s">
        <v>55892</v>
      </c>
      <c r="C15182" t="s">
        <v>55893</v>
      </c>
      <c r="D15182" t="s">
        <v>54197</v>
      </c>
    </row>
    <row r="15183" spans="1:4" x14ac:dyDescent="0.25">
      <c r="A15183" t="s">
        <v>55894</v>
      </c>
      <c r="B15183" t="s">
        <v>55895</v>
      </c>
      <c r="C15183" t="s">
        <v>55896</v>
      </c>
      <c r="D15183" t="s">
        <v>54197</v>
      </c>
    </row>
    <row r="15184" spans="1:4" x14ac:dyDescent="0.25">
      <c r="A15184" t="s">
        <v>55897</v>
      </c>
      <c r="B15184" t="s">
        <v>55898</v>
      </c>
      <c r="C15184" t="s">
        <v>55899</v>
      </c>
      <c r="D15184" t="s">
        <v>54197</v>
      </c>
    </row>
    <row r="15185" spans="1:4" x14ac:dyDescent="0.25">
      <c r="A15185" t="s">
        <v>55900</v>
      </c>
      <c r="B15185" t="s">
        <v>55901</v>
      </c>
      <c r="C15185" t="s">
        <v>55902</v>
      </c>
      <c r="D15185" t="s">
        <v>54197</v>
      </c>
    </row>
    <row r="15186" spans="1:4" x14ac:dyDescent="0.25">
      <c r="A15186" t="s">
        <v>55903</v>
      </c>
      <c r="B15186" t="s">
        <v>55904</v>
      </c>
      <c r="C15186" t="s">
        <v>55905</v>
      </c>
      <c r="D15186" t="s">
        <v>54197</v>
      </c>
    </row>
    <row r="15187" spans="1:4" x14ac:dyDescent="0.25">
      <c r="A15187" t="s">
        <v>55906</v>
      </c>
      <c r="B15187" t="s">
        <v>55907</v>
      </c>
      <c r="C15187" t="s">
        <v>55908</v>
      </c>
      <c r="D15187" t="s">
        <v>54197</v>
      </c>
    </row>
    <row r="15188" spans="1:4" x14ac:dyDescent="0.25">
      <c r="A15188" t="s">
        <v>55909</v>
      </c>
      <c r="B15188" t="s">
        <v>55910</v>
      </c>
      <c r="C15188" t="s">
        <v>55911</v>
      </c>
      <c r="D15188" t="s">
        <v>54197</v>
      </c>
    </row>
    <row r="15189" spans="1:4" x14ac:dyDescent="0.25">
      <c r="A15189" t="s">
        <v>55912</v>
      </c>
      <c r="B15189" t="s">
        <v>55913</v>
      </c>
      <c r="C15189" t="s">
        <v>55914</v>
      </c>
      <c r="D15189" t="s">
        <v>54197</v>
      </c>
    </row>
    <row r="15190" spans="1:4" x14ac:dyDescent="0.25">
      <c r="A15190" t="s">
        <v>55915</v>
      </c>
      <c r="B15190" t="s">
        <v>55916</v>
      </c>
      <c r="C15190" t="s">
        <v>55917</v>
      </c>
      <c r="D15190" t="s">
        <v>54197</v>
      </c>
    </row>
    <row r="15191" spans="1:4" x14ac:dyDescent="0.25">
      <c r="A15191" t="s">
        <v>55918</v>
      </c>
      <c r="B15191" t="s">
        <v>55919</v>
      </c>
      <c r="C15191" t="s">
        <v>55920</v>
      </c>
      <c r="D15191" t="s">
        <v>54197</v>
      </c>
    </row>
    <row r="15192" spans="1:4" x14ac:dyDescent="0.25">
      <c r="A15192" t="s">
        <v>55921</v>
      </c>
      <c r="B15192" t="s">
        <v>55922</v>
      </c>
      <c r="C15192" t="s">
        <v>55923</v>
      </c>
      <c r="D15192" t="s">
        <v>54197</v>
      </c>
    </row>
    <row r="15193" spans="1:4" x14ac:dyDescent="0.25">
      <c r="A15193" t="s">
        <v>55924</v>
      </c>
      <c r="B15193" t="s">
        <v>55925</v>
      </c>
      <c r="C15193" t="s">
        <v>55926</v>
      </c>
      <c r="D15193" t="s">
        <v>54197</v>
      </c>
    </row>
    <row r="15194" spans="1:4" x14ac:dyDescent="0.25">
      <c r="A15194" t="s">
        <v>55927</v>
      </c>
      <c r="B15194" t="s">
        <v>55928</v>
      </c>
      <c r="C15194" t="s">
        <v>55929</v>
      </c>
      <c r="D15194" t="s">
        <v>54197</v>
      </c>
    </row>
    <row r="15195" spans="1:4" x14ac:dyDescent="0.25">
      <c r="A15195" t="s">
        <v>55930</v>
      </c>
      <c r="B15195" t="s">
        <v>55931</v>
      </c>
      <c r="C15195" t="s">
        <v>55932</v>
      </c>
      <c r="D15195" t="s">
        <v>54197</v>
      </c>
    </row>
    <row r="15196" spans="1:4" x14ac:dyDescent="0.25">
      <c r="A15196" t="s">
        <v>55933</v>
      </c>
      <c r="B15196" t="s">
        <v>55934</v>
      </c>
      <c r="C15196" t="s">
        <v>55935</v>
      </c>
      <c r="D15196" t="s">
        <v>54197</v>
      </c>
    </row>
    <row r="15197" spans="1:4" x14ac:dyDescent="0.25">
      <c r="A15197" t="s">
        <v>55936</v>
      </c>
      <c r="B15197" t="s">
        <v>55937</v>
      </c>
      <c r="C15197" t="s">
        <v>55938</v>
      </c>
      <c r="D15197" t="s">
        <v>54197</v>
      </c>
    </row>
    <row r="15198" spans="1:4" x14ac:dyDescent="0.25">
      <c r="A15198" t="s">
        <v>55939</v>
      </c>
      <c r="B15198" t="s">
        <v>55940</v>
      </c>
      <c r="C15198" t="s">
        <v>55941</v>
      </c>
      <c r="D15198" t="s">
        <v>54197</v>
      </c>
    </row>
    <row r="15199" spans="1:4" x14ac:dyDescent="0.25">
      <c r="A15199" t="s">
        <v>55942</v>
      </c>
      <c r="B15199" t="s">
        <v>55943</v>
      </c>
      <c r="C15199" t="s">
        <v>55944</v>
      </c>
      <c r="D15199" t="s">
        <v>54197</v>
      </c>
    </row>
    <row r="15200" spans="1:4" x14ac:dyDescent="0.25">
      <c r="A15200" t="s">
        <v>55945</v>
      </c>
      <c r="B15200" t="s">
        <v>55946</v>
      </c>
      <c r="C15200" t="s">
        <v>55947</v>
      </c>
      <c r="D15200" t="s">
        <v>54197</v>
      </c>
    </row>
    <row r="15201" spans="1:4" x14ac:dyDescent="0.25">
      <c r="A15201" t="s">
        <v>55948</v>
      </c>
      <c r="B15201" t="s">
        <v>55949</v>
      </c>
      <c r="C15201" t="s">
        <v>55950</v>
      </c>
      <c r="D15201" t="s">
        <v>54197</v>
      </c>
    </row>
    <row r="15202" spans="1:4" x14ac:dyDescent="0.25">
      <c r="A15202" t="s">
        <v>55951</v>
      </c>
      <c r="B15202" t="s">
        <v>55952</v>
      </c>
      <c r="C15202" t="s">
        <v>55953</v>
      </c>
      <c r="D15202" t="s">
        <v>54197</v>
      </c>
    </row>
    <row r="15203" spans="1:4" x14ac:dyDescent="0.25">
      <c r="A15203" t="s">
        <v>55954</v>
      </c>
      <c r="B15203" t="s">
        <v>55955</v>
      </c>
      <c r="C15203" t="s">
        <v>55956</v>
      </c>
      <c r="D15203" t="s">
        <v>54197</v>
      </c>
    </row>
    <row r="15204" spans="1:4" x14ac:dyDescent="0.25">
      <c r="A15204" t="s">
        <v>55957</v>
      </c>
      <c r="B15204" t="s">
        <v>55958</v>
      </c>
      <c r="C15204" t="s">
        <v>55959</v>
      </c>
      <c r="D15204" t="s">
        <v>54197</v>
      </c>
    </row>
    <row r="15205" spans="1:4" x14ac:dyDescent="0.25">
      <c r="A15205" t="s">
        <v>55960</v>
      </c>
      <c r="B15205" t="s">
        <v>55961</v>
      </c>
      <c r="C15205" t="s">
        <v>55962</v>
      </c>
      <c r="D15205" t="s">
        <v>54197</v>
      </c>
    </row>
    <row r="15206" spans="1:4" x14ac:dyDescent="0.25">
      <c r="A15206" t="s">
        <v>55963</v>
      </c>
      <c r="B15206" t="s">
        <v>55964</v>
      </c>
      <c r="C15206" t="s">
        <v>55965</v>
      </c>
      <c r="D15206" t="s">
        <v>54197</v>
      </c>
    </row>
    <row r="15207" spans="1:4" x14ac:dyDescent="0.25">
      <c r="A15207" t="s">
        <v>55966</v>
      </c>
      <c r="B15207" t="s">
        <v>55967</v>
      </c>
      <c r="C15207" t="s">
        <v>55968</v>
      </c>
      <c r="D15207" t="s">
        <v>54197</v>
      </c>
    </row>
    <row r="15208" spans="1:4" x14ac:dyDescent="0.25">
      <c r="A15208" t="s">
        <v>55969</v>
      </c>
      <c r="B15208" t="s">
        <v>55970</v>
      </c>
      <c r="C15208" t="s">
        <v>55971</v>
      </c>
      <c r="D15208" t="s">
        <v>54197</v>
      </c>
    </row>
    <row r="15209" spans="1:4" x14ac:dyDescent="0.25">
      <c r="A15209" t="s">
        <v>55972</v>
      </c>
      <c r="B15209" t="s">
        <v>55973</v>
      </c>
      <c r="C15209" t="s">
        <v>55974</v>
      </c>
      <c r="D15209" t="s">
        <v>54197</v>
      </c>
    </row>
    <row r="15210" spans="1:4" x14ac:dyDescent="0.25">
      <c r="A15210" t="s">
        <v>55975</v>
      </c>
      <c r="B15210" t="s">
        <v>55976</v>
      </c>
      <c r="C15210" t="s">
        <v>55977</v>
      </c>
      <c r="D15210" t="s">
        <v>54197</v>
      </c>
    </row>
    <row r="15211" spans="1:4" x14ac:dyDescent="0.25">
      <c r="A15211" t="s">
        <v>55978</v>
      </c>
      <c r="B15211" t="s">
        <v>55979</v>
      </c>
      <c r="C15211" t="s">
        <v>55980</v>
      </c>
      <c r="D15211" t="s">
        <v>54197</v>
      </c>
    </row>
    <row r="15212" spans="1:4" x14ac:dyDescent="0.25">
      <c r="A15212" t="s">
        <v>55981</v>
      </c>
      <c r="B15212" t="s">
        <v>55982</v>
      </c>
      <c r="C15212" t="s">
        <v>55983</v>
      </c>
      <c r="D15212" t="s">
        <v>54197</v>
      </c>
    </row>
    <row r="15213" spans="1:4" x14ac:dyDescent="0.25">
      <c r="A15213" t="s">
        <v>55984</v>
      </c>
      <c r="B15213" t="s">
        <v>55985</v>
      </c>
      <c r="C15213" t="s">
        <v>55986</v>
      </c>
      <c r="D15213" t="s">
        <v>54197</v>
      </c>
    </row>
    <row r="15214" spans="1:4" x14ac:dyDescent="0.25">
      <c r="A15214" t="s">
        <v>55987</v>
      </c>
      <c r="B15214" t="s">
        <v>55988</v>
      </c>
      <c r="C15214" t="s">
        <v>55989</v>
      </c>
      <c r="D15214" t="s">
        <v>54197</v>
      </c>
    </row>
    <row r="15215" spans="1:4" x14ac:dyDescent="0.25">
      <c r="A15215" t="s">
        <v>55990</v>
      </c>
      <c r="B15215" t="s">
        <v>55991</v>
      </c>
      <c r="C15215" t="s">
        <v>55992</v>
      </c>
      <c r="D15215" t="s">
        <v>54197</v>
      </c>
    </row>
    <row r="15216" spans="1:4" x14ac:dyDescent="0.25">
      <c r="A15216" t="s">
        <v>55993</v>
      </c>
      <c r="B15216" t="s">
        <v>55994</v>
      </c>
      <c r="C15216" t="s">
        <v>55995</v>
      </c>
      <c r="D15216" t="s">
        <v>54197</v>
      </c>
    </row>
    <row r="15217" spans="1:4" x14ac:dyDescent="0.25">
      <c r="A15217" t="s">
        <v>55996</v>
      </c>
      <c r="B15217" t="s">
        <v>55997</v>
      </c>
      <c r="C15217" t="s">
        <v>55998</v>
      </c>
      <c r="D15217" t="s">
        <v>54197</v>
      </c>
    </row>
    <row r="15218" spans="1:4" x14ac:dyDescent="0.25">
      <c r="A15218" t="s">
        <v>55999</v>
      </c>
      <c r="B15218" t="s">
        <v>56000</v>
      </c>
      <c r="C15218" t="s">
        <v>56001</v>
      </c>
      <c r="D15218" t="s">
        <v>54197</v>
      </c>
    </row>
    <row r="15219" spans="1:4" x14ac:dyDescent="0.25">
      <c r="A15219" t="s">
        <v>56002</v>
      </c>
      <c r="B15219" t="s">
        <v>56003</v>
      </c>
      <c r="C15219" t="s">
        <v>56004</v>
      </c>
      <c r="D15219" t="s">
        <v>54197</v>
      </c>
    </row>
    <row r="15220" spans="1:4" x14ac:dyDescent="0.25">
      <c r="A15220" t="s">
        <v>56005</v>
      </c>
      <c r="B15220" t="s">
        <v>56006</v>
      </c>
      <c r="C15220" t="s">
        <v>56007</v>
      </c>
      <c r="D15220" t="s">
        <v>54197</v>
      </c>
    </row>
    <row r="15221" spans="1:4" x14ac:dyDescent="0.25">
      <c r="A15221" t="s">
        <v>56008</v>
      </c>
      <c r="B15221" t="s">
        <v>56009</v>
      </c>
      <c r="C15221" t="s">
        <v>56010</v>
      </c>
      <c r="D15221" t="s">
        <v>54197</v>
      </c>
    </row>
    <row r="15222" spans="1:4" x14ac:dyDescent="0.25">
      <c r="A15222" t="s">
        <v>56011</v>
      </c>
      <c r="B15222" t="s">
        <v>56012</v>
      </c>
      <c r="C15222" t="s">
        <v>56013</v>
      </c>
      <c r="D15222" t="s">
        <v>54197</v>
      </c>
    </row>
    <row r="15223" spans="1:4" x14ac:dyDescent="0.25">
      <c r="A15223" t="s">
        <v>56014</v>
      </c>
      <c r="B15223" t="s">
        <v>56015</v>
      </c>
      <c r="C15223" t="s">
        <v>56016</v>
      </c>
      <c r="D15223" t="s">
        <v>54197</v>
      </c>
    </row>
    <row r="15224" spans="1:4" x14ac:dyDescent="0.25">
      <c r="A15224" t="s">
        <v>56017</v>
      </c>
      <c r="B15224" t="s">
        <v>56018</v>
      </c>
      <c r="C15224" t="s">
        <v>56019</v>
      </c>
      <c r="D15224" t="s">
        <v>54197</v>
      </c>
    </row>
    <row r="15225" spans="1:4" x14ac:dyDescent="0.25">
      <c r="A15225" t="s">
        <v>56020</v>
      </c>
      <c r="B15225" t="s">
        <v>56021</v>
      </c>
      <c r="C15225" t="s">
        <v>56022</v>
      </c>
      <c r="D15225" t="s">
        <v>54197</v>
      </c>
    </row>
    <row r="15226" spans="1:4" x14ac:dyDescent="0.25">
      <c r="A15226" t="s">
        <v>56023</v>
      </c>
      <c r="B15226" t="s">
        <v>56024</v>
      </c>
      <c r="C15226" t="s">
        <v>56025</v>
      </c>
      <c r="D15226" t="s">
        <v>54197</v>
      </c>
    </row>
    <row r="15227" spans="1:4" x14ac:dyDescent="0.25">
      <c r="A15227" t="s">
        <v>56026</v>
      </c>
      <c r="B15227" t="s">
        <v>56027</v>
      </c>
      <c r="C15227" t="s">
        <v>56028</v>
      </c>
      <c r="D15227" t="s">
        <v>54197</v>
      </c>
    </row>
    <row r="15228" spans="1:4" x14ac:dyDescent="0.25">
      <c r="A15228" t="s">
        <v>56029</v>
      </c>
      <c r="B15228" t="s">
        <v>56030</v>
      </c>
      <c r="C15228" t="s">
        <v>56031</v>
      </c>
      <c r="D15228" t="s">
        <v>54197</v>
      </c>
    </row>
    <row r="15229" spans="1:4" x14ac:dyDescent="0.25">
      <c r="A15229" t="s">
        <v>56032</v>
      </c>
      <c r="B15229" t="s">
        <v>56033</v>
      </c>
      <c r="C15229" t="s">
        <v>56034</v>
      </c>
      <c r="D15229" t="s">
        <v>54197</v>
      </c>
    </row>
    <row r="15230" spans="1:4" x14ac:dyDescent="0.25">
      <c r="A15230" t="s">
        <v>56035</v>
      </c>
      <c r="B15230" t="s">
        <v>56036</v>
      </c>
      <c r="C15230" t="s">
        <v>56037</v>
      </c>
      <c r="D15230" t="s">
        <v>54197</v>
      </c>
    </row>
    <row r="15231" spans="1:4" x14ac:dyDescent="0.25">
      <c r="A15231" t="s">
        <v>56038</v>
      </c>
      <c r="B15231" t="s">
        <v>56039</v>
      </c>
      <c r="C15231" t="s">
        <v>56040</v>
      </c>
      <c r="D15231" t="s">
        <v>54197</v>
      </c>
    </row>
    <row r="15232" spans="1:4" x14ac:dyDescent="0.25">
      <c r="A15232" t="s">
        <v>56041</v>
      </c>
      <c r="B15232" t="s">
        <v>56042</v>
      </c>
      <c r="C15232" t="s">
        <v>56043</v>
      </c>
      <c r="D15232" t="s">
        <v>54197</v>
      </c>
    </row>
    <row r="15233" spans="1:4" x14ac:dyDescent="0.25">
      <c r="A15233" t="s">
        <v>56044</v>
      </c>
      <c r="B15233" t="s">
        <v>56045</v>
      </c>
      <c r="C15233" t="s">
        <v>56046</v>
      </c>
      <c r="D15233" t="s">
        <v>54197</v>
      </c>
    </row>
    <row r="15234" spans="1:4" x14ac:dyDescent="0.25">
      <c r="A15234" t="s">
        <v>56047</v>
      </c>
      <c r="B15234" t="s">
        <v>56048</v>
      </c>
      <c r="C15234" t="s">
        <v>56049</v>
      </c>
      <c r="D15234" t="s">
        <v>54197</v>
      </c>
    </row>
    <row r="15235" spans="1:4" x14ac:dyDescent="0.25">
      <c r="A15235" t="s">
        <v>56050</v>
      </c>
      <c r="B15235" t="s">
        <v>56051</v>
      </c>
      <c r="C15235" t="s">
        <v>56052</v>
      </c>
      <c r="D15235" t="s">
        <v>54197</v>
      </c>
    </row>
    <row r="15236" spans="1:4" x14ac:dyDescent="0.25">
      <c r="A15236" t="s">
        <v>56053</v>
      </c>
      <c r="B15236" t="s">
        <v>56054</v>
      </c>
      <c r="C15236" t="s">
        <v>56055</v>
      </c>
      <c r="D15236" t="s">
        <v>54197</v>
      </c>
    </row>
    <row r="15237" spans="1:4" x14ac:dyDescent="0.25">
      <c r="A15237" t="s">
        <v>56056</v>
      </c>
      <c r="B15237" t="s">
        <v>56057</v>
      </c>
      <c r="C15237" t="s">
        <v>56058</v>
      </c>
      <c r="D15237" t="s">
        <v>54197</v>
      </c>
    </row>
    <row r="15238" spans="1:4" x14ac:dyDescent="0.25">
      <c r="A15238" t="s">
        <v>56059</v>
      </c>
      <c r="B15238" t="s">
        <v>56060</v>
      </c>
      <c r="C15238" t="s">
        <v>56061</v>
      </c>
      <c r="D15238" t="s">
        <v>54197</v>
      </c>
    </row>
    <row r="15239" spans="1:4" x14ac:dyDescent="0.25">
      <c r="A15239" t="s">
        <v>56062</v>
      </c>
      <c r="B15239" t="s">
        <v>56063</v>
      </c>
      <c r="C15239" t="s">
        <v>56064</v>
      </c>
      <c r="D15239" t="s">
        <v>54197</v>
      </c>
    </row>
    <row r="15240" spans="1:4" x14ac:dyDescent="0.25">
      <c r="A15240" t="s">
        <v>56065</v>
      </c>
      <c r="B15240" t="s">
        <v>56066</v>
      </c>
      <c r="C15240" t="s">
        <v>56067</v>
      </c>
      <c r="D15240" t="s">
        <v>54197</v>
      </c>
    </row>
    <row r="15241" spans="1:4" x14ac:dyDescent="0.25">
      <c r="A15241" t="s">
        <v>56068</v>
      </c>
      <c r="B15241" t="s">
        <v>56069</v>
      </c>
      <c r="C15241" t="s">
        <v>56070</v>
      </c>
      <c r="D15241" t="s">
        <v>54197</v>
      </c>
    </row>
    <row r="15242" spans="1:4" x14ac:dyDescent="0.25">
      <c r="A15242" t="s">
        <v>56071</v>
      </c>
      <c r="B15242" t="s">
        <v>56072</v>
      </c>
      <c r="C15242" t="s">
        <v>56073</v>
      </c>
      <c r="D15242" t="s">
        <v>54197</v>
      </c>
    </row>
    <row r="15243" spans="1:4" x14ac:dyDescent="0.25">
      <c r="A15243" t="s">
        <v>56074</v>
      </c>
      <c r="B15243" t="s">
        <v>56075</v>
      </c>
      <c r="C15243" t="s">
        <v>56076</v>
      </c>
      <c r="D15243" t="s">
        <v>54197</v>
      </c>
    </row>
    <row r="15244" spans="1:4" x14ac:dyDescent="0.25">
      <c r="A15244" t="s">
        <v>56077</v>
      </c>
      <c r="B15244" t="s">
        <v>56078</v>
      </c>
      <c r="C15244" t="s">
        <v>56079</v>
      </c>
      <c r="D15244" t="s">
        <v>54197</v>
      </c>
    </row>
    <row r="15245" spans="1:4" x14ac:dyDescent="0.25">
      <c r="A15245" t="s">
        <v>56080</v>
      </c>
      <c r="B15245" t="s">
        <v>56081</v>
      </c>
      <c r="C15245" t="s">
        <v>56082</v>
      </c>
      <c r="D15245" t="s">
        <v>54197</v>
      </c>
    </row>
    <row r="15246" spans="1:4" x14ac:dyDescent="0.25">
      <c r="A15246" t="s">
        <v>56083</v>
      </c>
      <c r="B15246" t="s">
        <v>56084</v>
      </c>
      <c r="C15246" t="s">
        <v>56085</v>
      </c>
      <c r="D15246" t="s">
        <v>54197</v>
      </c>
    </row>
    <row r="15247" spans="1:4" x14ac:dyDescent="0.25">
      <c r="A15247" t="s">
        <v>56086</v>
      </c>
      <c r="B15247" t="s">
        <v>56087</v>
      </c>
      <c r="C15247" t="s">
        <v>56088</v>
      </c>
      <c r="D15247" t="s">
        <v>54197</v>
      </c>
    </row>
    <row r="15248" spans="1:4" x14ac:dyDescent="0.25">
      <c r="A15248" t="s">
        <v>56089</v>
      </c>
      <c r="B15248" t="s">
        <v>56090</v>
      </c>
      <c r="C15248" t="s">
        <v>56091</v>
      </c>
      <c r="D15248" t="s">
        <v>54197</v>
      </c>
    </row>
    <row r="15249" spans="1:4" x14ac:dyDescent="0.25">
      <c r="A15249" t="s">
        <v>56092</v>
      </c>
      <c r="B15249" t="s">
        <v>56093</v>
      </c>
      <c r="C15249" t="s">
        <v>56094</v>
      </c>
      <c r="D15249" t="s">
        <v>54197</v>
      </c>
    </row>
    <row r="15250" spans="1:4" x14ac:dyDescent="0.25">
      <c r="A15250" t="s">
        <v>56095</v>
      </c>
      <c r="B15250" t="s">
        <v>56096</v>
      </c>
      <c r="C15250" t="s">
        <v>56097</v>
      </c>
      <c r="D15250" t="s">
        <v>54197</v>
      </c>
    </row>
    <row r="15251" spans="1:4" x14ac:dyDescent="0.25">
      <c r="A15251" t="s">
        <v>56098</v>
      </c>
      <c r="B15251" t="s">
        <v>56099</v>
      </c>
      <c r="C15251" t="s">
        <v>56100</v>
      </c>
      <c r="D15251" t="s">
        <v>54197</v>
      </c>
    </row>
    <row r="15252" spans="1:4" x14ac:dyDescent="0.25">
      <c r="A15252" t="s">
        <v>56101</v>
      </c>
      <c r="B15252" t="s">
        <v>56102</v>
      </c>
      <c r="C15252" t="s">
        <v>56103</v>
      </c>
      <c r="D15252" t="s">
        <v>54197</v>
      </c>
    </row>
    <row r="15253" spans="1:4" x14ac:dyDescent="0.25">
      <c r="A15253" t="s">
        <v>56104</v>
      </c>
      <c r="B15253" t="s">
        <v>56105</v>
      </c>
      <c r="C15253" t="s">
        <v>56106</v>
      </c>
      <c r="D15253" t="s">
        <v>54197</v>
      </c>
    </row>
    <row r="15254" spans="1:4" x14ac:dyDescent="0.25">
      <c r="A15254" t="s">
        <v>56107</v>
      </c>
      <c r="B15254" t="s">
        <v>56108</v>
      </c>
      <c r="C15254" t="s">
        <v>56109</v>
      </c>
      <c r="D15254" t="s">
        <v>54197</v>
      </c>
    </row>
    <row r="15255" spans="1:4" x14ac:dyDescent="0.25">
      <c r="A15255" t="s">
        <v>56110</v>
      </c>
      <c r="B15255" t="s">
        <v>56111</v>
      </c>
      <c r="C15255" t="s">
        <v>56112</v>
      </c>
      <c r="D15255" t="s">
        <v>54197</v>
      </c>
    </row>
    <row r="15256" spans="1:4" x14ac:dyDescent="0.25">
      <c r="A15256" t="s">
        <v>56113</v>
      </c>
      <c r="B15256" t="s">
        <v>56114</v>
      </c>
      <c r="C15256" t="s">
        <v>56115</v>
      </c>
      <c r="D15256" t="s">
        <v>54197</v>
      </c>
    </row>
    <row r="15257" spans="1:4" x14ac:dyDescent="0.25">
      <c r="A15257" t="s">
        <v>56116</v>
      </c>
      <c r="B15257" t="s">
        <v>56117</v>
      </c>
      <c r="C15257" t="s">
        <v>56118</v>
      </c>
      <c r="D15257" t="s">
        <v>54197</v>
      </c>
    </row>
    <row r="15258" spans="1:4" x14ac:dyDescent="0.25">
      <c r="A15258" t="s">
        <v>56119</v>
      </c>
      <c r="B15258" t="s">
        <v>56120</v>
      </c>
      <c r="C15258" t="s">
        <v>56121</v>
      </c>
      <c r="D15258" t="s">
        <v>54197</v>
      </c>
    </row>
    <row r="15259" spans="1:4" x14ac:dyDescent="0.25">
      <c r="A15259" t="s">
        <v>56122</v>
      </c>
      <c r="B15259" t="s">
        <v>56123</v>
      </c>
      <c r="C15259" t="s">
        <v>56124</v>
      </c>
      <c r="D15259" t="s">
        <v>54197</v>
      </c>
    </row>
    <row r="15260" spans="1:4" x14ac:dyDescent="0.25">
      <c r="A15260" t="s">
        <v>56125</v>
      </c>
      <c r="B15260" t="s">
        <v>56126</v>
      </c>
      <c r="C15260" t="s">
        <v>56127</v>
      </c>
      <c r="D15260" t="s">
        <v>54197</v>
      </c>
    </row>
    <row r="15261" spans="1:4" x14ac:dyDescent="0.25">
      <c r="A15261" t="s">
        <v>56128</v>
      </c>
      <c r="B15261" t="s">
        <v>56129</v>
      </c>
      <c r="C15261" t="s">
        <v>56130</v>
      </c>
      <c r="D15261" t="s">
        <v>54197</v>
      </c>
    </row>
    <row r="15262" spans="1:4" x14ac:dyDescent="0.25">
      <c r="A15262" t="s">
        <v>56131</v>
      </c>
      <c r="B15262" t="s">
        <v>56132</v>
      </c>
      <c r="C15262" t="s">
        <v>56133</v>
      </c>
      <c r="D15262" t="s">
        <v>54197</v>
      </c>
    </row>
    <row r="15263" spans="1:4" x14ac:dyDescent="0.25">
      <c r="A15263" t="s">
        <v>56134</v>
      </c>
      <c r="B15263" t="s">
        <v>56135</v>
      </c>
      <c r="C15263" t="s">
        <v>56136</v>
      </c>
      <c r="D15263" t="s">
        <v>54197</v>
      </c>
    </row>
    <row r="15264" spans="1:4" x14ac:dyDescent="0.25">
      <c r="A15264" t="s">
        <v>56137</v>
      </c>
      <c r="B15264" t="s">
        <v>56138</v>
      </c>
      <c r="C15264" t="s">
        <v>56139</v>
      </c>
      <c r="D15264" t="s">
        <v>54197</v>
      </c>
    </row>
    <row r="15265" spans="1:4" x14ac:dyDescent="0.25">
      <c r="A15265" t="s">
        <v>56140</v>
      </c>
      <c r="B15265" t="s">
        <v>56141</v>
      </c>
      <c r="C15265" t="s">
        <v>56142</v>
      </c>
      <c r="D15265" t="s">
        <v>54197</v>
      </c>
    </row>
    <row r="15266" spans="1:4" x14ac:dyDescent="0.25">
      <c r="A15266" t="s">
        <v>56143</v>
      </c>
      <c r="B15266" t="s">
        <v>56144</v>
      </c>
      <c r="C15266" t="s">
        <v>56145</v>
      </c>
      <c r="D15266" t="s">
        <v>54197</v>
      </c>
    </row>
    <row r="15267" spans="1:4" x14ac:dyDescent="0.25">
      <c r="A15267" t="s">
        <v>56146</v>
      </c>
      <c r="B15267" t="s">
        <v>56147</v>
      </c>
      <c r="C15267" t="s">
        <v>56148</v>
      </c>
      <c r="D15267" t="s">
        <v>54197</v>
      </c>
    </row>
    <row r="15268" spans="1:4" x14ac:dyDescent="0.25">
      <c r="A15268" t="s">
        <v>56149</v>
      </c>
      <c r="B15268" t="s">
        <v>56150</v>
      </c>
      <c r="C15268" t="s">
        <v>56151</v>
      </c>
      <c r="D15268" t="s">
        <v>54197</v>
      </c>
    </row>
    <row r="15269" spans="1:4" x14ac:dyDescent="0.25">
      <c r="A15269" t="s">
        <v>56152</v>
      </c>
      <c r="B15269" t="s">
        <v>56153</v>
      </c>
      <c r="C15269" t="s">
        <v>56154</v>
      </c>
      <c r="D15269" t="s">
        <v>54197</v>
      </c>
    </row>
    <row r="15270" spans="1:4" x14ac:dyDescent="0.25">
      <c r="A15270" t="s">
        <v>56155</v>
      </c>
      <c r="B15270" t="s">
        <v>56156</v>
      </c>
      <c r="C15270" t="s">
        <v>56157</v>
      </c>
      <c r="D15270" t="s">
        <v>54197</v>
      </c>
    </row>
    <row r="15271" spans="1:4" x14ac:dyDescent="0.25">
      <c r="A15271" t="s">
        <v>56158</v>
      </c>
      <c r="B15271" t="s">
        <v>56159</v>
      </c>
      <c r="C15271" t="s">
        <v>56160</v>
      </c>
      <c r="D15271" t="s">
        <v>54197</v>
      </c>
    </row>
    <row r="15272" spans="1:4" x14ac:dyDescent="0.25">
      <c r="A15272" t="s">
        <v>56161</v>
      </c>
      <c r="B15272" t="s">
        <v>56162</v>
      </c>
      <c r="C15272" t="s">
        <v>56163</v>
      </c>
      <c r="D15272" t="s">
        <v>54197</v>
      </c>
    </row>
    <row r="15273" spans="1:4" x14ac:dyDescent="0.25">
      <c r="A15273" t="s">
        <v>56164</v>
      </c>
      <c r="B15273" t="s">
        <v>56165</v>
      </c>
      <c r="C15273" t="s">
        <v>56166</v>
      </c>
      <c r="D15273" t="s">
        <v>54197</v>
      </c>
    </row>
    <row r="15274" spans="1:4" x14ac:dyDescent="0.25">
      <c r="A15274" t="s">
        <v>56167</v>
      </c>
      <c r="B15274" t="s">
        <v>56168</v>
      </c>
      <c r="C15274" t="s">
        <v>56169</v>
      </c>
      <c r="D15274" t="s">
        <v>54197</v>
      </c>
    </row>
    <row r="15275" spans="1:4" x14ac:dyDescent="0.25">
      <c r="A15275" t="s">
        <v>56170</v>
      </c>
      <c r="B15275" t="s">
        <v>56171</v>
      </c>
      <c r="C15275" t="s">
        <v>56172</v>
      </c>
      <c r="D15275" t="s">
        <v>54197</v>
      </c>
    </row>
    <row r="15276" spans="1:4" x14ac:dyDescent="0.25">
      <c r="A15276" t="s">
        <v>56173</v>
      </c>
      <c r="B15276" t="s">
        <v>56174</v>
      </c>
      <c r="C15276" t="s">
        <v>56175</v>
      </c>
      <c r="D15276" t="s">
        <v>54197</v>
      </c>
    </row>
    <row r="15277" spans="1:4" x14ac:dyDescent="0.25">
      <c r="A15277" t="s">
        <v>56176</v>
      </c>
      <c r="B15277" t="s">
        <v>56177</v>
      </c>
      <c r="C15277" t="s">
        <v>56178</v>
      </c>
      <c r="D15277" t="s">
        <v>54197</v>
      </c>
    </row>
    <row r="15278" spans="1:4" x14ac:dyDescent="0.25">
      <c r="A15278" t="s">
        <v>56179</v>
      </c>
      <c r="B15278" t="s">
        <v>56180</v>
      </c>
      <c r="C15278" t="s">
        <v>56181</v>
      </c>
      <c r="D15278" t="s">
        <v>54197</v>
      </c>
    </row>
    <row r="15279" spans="1:4" x14ac:dyDescent="0.25">
      <c r="A15279" t="s">
        <v>56182</v>
      </c>
      <c r="B15279" t="s">
        <v>56183</v>
      </c>
      <c r="C15279" t="s">
        <v>56184</v>
      </c>
      <c r="D15279" t="s">
        <v>54197</v>
      </c>
    </row>
    <row r="15280" spans="1:4" x14ac:dyDescent="0.25">
      <c r="A15280" t="s">
        <v>56185</v>
      </c>
      <c r="B15280" t="s">
        <v>56186</v>
      </c>
      <c r="C15280" t="s">
        <v>56187</v>
      </c>
      <c r="D15280" t="s">
        <v>54197</v>
      </c>
    </row>
    <row r="15281" spans="1:4" x14ac:dyDescent="0.25">
      <c r="A15281" t="s">
        <v>56188</v>
      </c>
      <c r="B15281" t="s">
        <v>56189</v>
      </c>
      <c r="C15281" t="s">
        <v>56190</v>
      </c>
      <c r="D15281" t="s">
        <v>54197</v>
      </c>
    </row>
    <row r="15282" spans="1:4" x14ac:dyDescent="0.25">
      <c r="A15282" t="s">
        <v>56191</v>
      </c>
      <c r="B15282" t="s">
        <v>56192</v>
      </c>
      <c r="C15282" t="s">
        <v>56193</v>
      </c>
      <c r="D15282" t="s">
        <v>54197</v>
      </c>
    </row>
    <row r="15283" spans="1:4" x14ac:dyDescent="0.25">
      <c r="A15283" t="s">
        <v>56194</v>
      </c>
      <c r="B15283" t="s">
        <v>56195</v>
      </c>
      <c r="C15283" t="s">
        <v>56196</v>
      </c>
      <c r="D15283" t="s">
        <v>54197</v>
      </c>
    </row>
    <row r="15284" spans="1:4" x14ac:dyDescent="0.25">
      <c r="A15284" t="s">
        <v>56197</v>
      </c>
      <c r="B15284" t="s">
        <v>56198</v>
      </c>
      <c r="C15284" t="s">
        <v>56199</v>
      </c>
      <c r="D15284" t="s">
        <v>54197</v>
      </c>
    </row>
    <row r="15285" spans="1:4" x14ac:dyDescent="0.25">
      <c r="A15285" t="s">
        <v>56200</v>
      </c>
      <c r="B15285" t="s">
        <v>56201</v>
      </c>
      <c r="C15285" t="s">
        <v>56202</v>
      </c>
      <c r="D15285" t="s">
        <v>54197</v>
      </c>
    </row>
    <row r="15286" spans="1:4" x14ac:dyDescent="0.25">
      <c r="A15286" t="s">
        <v>56203</v>
      </c>
      <c r="B15286" t="s">
        <v>56204</v>
      </c>
      <c r="C15286" t="s">
        <v>56205</v>
      </c>
      <c r="D15286" t="s">
        <v>54197</v>
      </c>
    </row>
    <row r="15287" spans="1:4" x14ac:dyDescent="0.25">
      <c r="A15287" t="s">
        <v>56206</v>
      </c>
      <c r="B15287" t="s">
        <v>56207</v>
      </c>
      <c r="C15287" t="s">
        <v>56208</v>
      </c>
      <c r="D15287" t="s">
        <v>54197</v>
      </c>
    </row>
    <row r="15288" spans="1:4" x14ac:dyDescent="0.25">
      <c r="A15288" t="s">
        <v>56209</v>
      </c>
      <c r="B15288" t="s">
        <v>56210</v>
      </c>
      <c r="C15288" t="s">
        <v>56211</v>
      </c>
      <c r="D15288" t="s">
        <v>54197</v>
      </c>
    </row>
    <row r="15289" spans="1:4" x14ac:dyDescent="0.25">
      <c r="A15289" t="s">
        <v>56212</v>
      </c>
      <c r="B15289" t="s">
        <v>56213</v>
      </c>
      <c r="C15289" t="s">
        <v>56214</v>
      </c>
      <c r="D15289" t="s">
        <v>54197</v>
      </c>
    </row>
    <row r="15290" spans="1:4" x14ac:dyDescent="0.25">
      <c r="A15290" t="s">
        <v>56215</v>
      </c>
      <c r="B15290" t="s">
        <v>56216</v>
      </c>
      <c r="C15290" t="s">
        <v>56217</v>
      </c>
      <c r="D15290" t="s">
        <v>54197</v>
      </c>
    </row>
    <row r="15291" spans="1:4" x14ac:dyDescent="0.25">
      <c r="A15291" t="s">
        <v>56218</v>
      </c>
      <c r="B15291" t="s">
        <v>56219</v>
      </c>
      <c r="C15291" t="s">
        <v>56220</v>
      </c>
      <c r="D15291" t="s">
        <v>54197</v>
      </c>
    </row>
    <row r="15292" spans="1:4" x14ac:dyDescent="0.25">
      <c r="A15292" t="s">
        <v>56221</v>
      </c>
      <c r="B15292" t="s">
        <v>56222</v>
      </c>
      <c r="C15292" t="s">
        <v>56223</v>
      </c>
      <c r="D15292" t="s">
        <v>54197</v>
      </c>
    </row>
    <row r="15293" spans="1:4" x14ac:dyDescent="0.25">
      <c r="A15293" t="s">
        <v>56224</v>
      </c>
      <c r="B15293" t="s">
        <v>56225</v>
      </c>
      <c r="C15293" t="s">
        <v>56226</v>
      </c>
      <c r="D15293" t="s">
        <v>54197</v>
      </c>
    </row>
    <row r="15294" spans="1:4" x14ac:dyDescent="0.25">
      <c r="A15294" t="s">
        <v>56227</v>
      </c>
      <c r="B15294" t="s">
        <v>56228</v>
      </c>
      <c r="C15294" t="s">
        <v>56229</v>
      </c>
      <c r="D15294" t="s">
        <v>54197</v>
      </c>
    </row>
    <row r="15295" spans="1:4" x14ac:dyDescent="0.25">
      <c r="A15295" t="s">
        <v>56230</v>
      </c>
      <c r="B15295" t="s">
        <v>56231</v>
      </c>
      <c r="C15295" t="s">
        <v>56232</v>
      </c>
      <c r="D15295" t="s">
        <v>54197</v>
      </c>
    </row>
    <row r="15296" spans="1:4" x14ac:dyDescent="0.25">
      <c r="A15296" t="s">
        <v>56233</v>
      </c>
      <c r="B15296" t="s">
        <v>56234</v>
      </c>
      <c r="C15296" t="s">
        <v>56235</v>
      </c>
      <c r="D15296" t="s">
        <v>54197</v>
      </c>
    </row>
    <row r="15297" spans="1:4" x14ac:dyDescent="0.25">
      <c r="A15297" t="s">
        <v>56236</v>
      </c>
      <c r="B15297" t="s">
        <v>56237</v>
      </c>
      <c r="C15297" t="s">
        <v>56238</v>
      </c>
      <c r="D15297" t="s">
        <v>54197</v>
      </c>
    </row>
    <row r="15298" spans="1:4" x14ac:dyDescent="0.25">
      <c r="A15298" t="s">
        <v>56239</v>
      </c>
      <c r="B15298" t="s">
        <v>56240</v>
      </c>
      <c r="C15298" t="s">
        <v>56241</v>
      </c>
      <c r="D15298" t="s">
        <v>54197</v>
      </c>
    </row>
    <row r="15299" spans="1:4" x14ac:dyDescent="0.25">
      <c r="A15299" t="s">
        <v>56242</v>
      </c>
      <c r="B15299" t="s">
        <v>56243</v>
      </c>
      <c r="C15299" t="s">
        <v>56244</v>
      </c>
      <c r="D15299" t="s">
        <v>54197</v>
      </c>
    </row>
    <row r="15300" spans="1:4" x14ac:dyDescent="0.25">
      <c r="A15300" t="s">
        <v>56245</v>
      </c>
      <c r="B15300" t="s">
        <v>56246</v>
      </c>
      <c r="C15300" t="s">
        <v>56247</v>
      </c>
      <c r="D15300" t="s">
        <v>54197</v>
      </c>
    </row>
    <row r="15301" spans="1:4" x14ac:dyDescent="0.25">
      <c r="A15301" t="s">
        <v>56248</v>
      </c>
      <c r="B15301" t="s">
        <v>56249</v>
      </c>
      <c r="C15301" t="s">
        <v>56250</v>
      </c>
      <c r="D15301" t="s">
        <v>54197</v>
      </c>
    </row>
    <row r="15302" spans="1:4" x14ac:dyDescent="0.25">
      <c r="A15302" t="s">
        <v>56251</v>
      </c>
      <c r="B15302" t="s">
        <v>56252</v>
      </c>
      <c r="C15302" t="s">
        <v>56253</v>
      </c>
      <c r="D15302" t="s">
        <v>54197</v>
      </c>
    </row>
    <row r="15303" spans="1:4" x14ac:dyDescent="0.25">
      <c r="A15303" t="s">
        <v>56254</v>
      </c>
      <c r="B15303" t="s">
        <v>56255</v>
      </c>
      <c r="C15303" t="s">
        <v>56256</v>
      </c>
      <c r="D15303" t="s">
        <v>54197</v>
      </c>
    </row>
    <row r="15304" spans="1:4" x14ac:dyDescent="0.25">
      <c r="A15304" t="s">
        <v>56257</v>
      </c>
      <c r="B15304" t="s">
        <v>56258</v>
      </c>
      <c r="C15304" t="s">
        <v>56259</v>
      </c>
      <c r="D15304" t="s">
        <v>54197</v>
      </c>
    </row>
    <row r="15305" spans="1:4" x14ac:dyDescent="0.25">
      <c r="A15305" t="s">
        <v>56260</v>
      </c>
      <c r="B15305" t="s">
        <v>56261</v>
      </c>
      <c r="C15305" t="s">
        <v>56262</v>
      </c>
      <c r="D15305" t="s">
        <v>54197</v>
      </c>
    </row>
    <row r="15306" spans="1:4" x14ac:dyDescent="0.25">
      <c r="A15306" t="s">
        <v>56263</v>
      </c>
      <c r="B15306" t="s">
        <v>56264</v>
      </c>
      <c r="C15306" t="s">
        <v>56265</v>
      </c>
      <c r="D15306" t="s">
        <v>54197</v>
      </c>
    </row>
    <row r="15307" spans="1:4" x14ac:dyDescent="0.25">
      <c r="A15307" t="s">
        <v>56266</v>
      </c>
      <c r="B15307" t="s">
        <v>56267</v>
      </c>
      <c r="C15307" t="s">
        <v>56268</v>
      </c>
      <c r="D15307" t="s">
        <v>54197</v>
      </c>
    </row>
    <row r="15308" spans="1:4" x14ac:dyDescent="0.25">
      <c r="A15308" t="s">
        <v>56269</v>
      </c>
      <c r="B15308" t="s">
        <v>56270</v>
      </c>
      <c r="C15308" t="s">
        <v>56271</v>
      </c>
      <c r="D15308" t="s">
        <v>54197</v>
      </c>
    </row>
    <row r="15309" spans="1:4" x14ac:dyDescent="0.25">
      <c r="A15309" t="s">
        <v>56272</v>
      </c>
      <c r="B15309" t="s">
        <v>56273</v>
      </c>
      <c r="C15309" t="s">
        <v>56274</v>
      </c>
      <c r="D15309" t="s">
        <v>54197</v>
      </c>
    </row>
    <row r="15310" spans="1:4" x14ac:dyDescent="0.25">
      <c r="A15310" t="s">
        <v>56275</v>
      </c>
      <c r="B15310" t="s">
        <v>56276</v>
      </c>
      <c r="C15310" t="s">
        <v>56277</v>
      </c>
      <c r="D15310" t="s">
        <v>54197</v>
      </c>
    </row>
    <row r="15311" spans="1:4" x14ac:dyDescent="0.25">
      <c r="A15311" t="s">
        <v>56278</v>
      </c>
      <c r="B15311" t="s">
        <v>56279</v>
      </c>
      <c r="C15311" t="s">
        <v>56280</v>
      </c>
      <c r="D15311" t="s">
        <v>54197</v>
      </c>
    </row>
    <row r="15312" spans="1:4" x14ac:dyDescent="0.25">
      <c r="A15312" t="s">
        <v>56281</v>
      </c>
      <c r="B15312" t="s">
        <v>56282</v>
      </c>
      <c r="C15312" t="s">
        <v>56283</v>
      </c>
      <c r="D15312" t="s">
        <v>54197</v>
      </c>
    </row>
    <row r="15313" spans="1:4" x14ac:dyDescent="0.25">
      <c r="A15313" t="s">
        <v>56284</v>
      </c>
      <c r="B15313" t="s">
        <v>56285</v>
      </c>
      <c r="C15313" t="s">
        <v>56286</v>
      </c>
      <c r="D15313" t="s">
        <v>54197</v>
      </c>
    </row>
    <row r="15314" spans="1:4" x14ac:dyDescent="0.25">
      <c r="A15314" t="s">
        <v>56287</v>
      </c>
      <c r="B15314" t="s">
        <v>56288</v>
      </c>
      <c r="C15314" t="s">
        <v>56289</v>
      </c>
      <c r="D15314" t="s">
        <v>54197</v>
      </c>
    </row>
    <row r="15315" spans="1:4" x14ac:dyDescent="0.25">
      <c r="A15315" t="s">
        <v>56290</v>
      </c>
      <c r="B15315" t="s">
        <v>56291</v>
      </c>
      <c r="C15315" t="s">
        <v>56292</v>
      </c>
      <c r="D15315" t="s">
        <v>54197</v>
      </c>
    </row>
    <row r="15316" spans="1:4" x14ac:dyDescent="0.25">
      <c r="A15316" t="s">
        <v>56293</v>
      </c>
      <c r="B15316" t="s">
        <v>56294</v>
      </c>
      <c r="C15316" t="s">
        <v>56295</v>
      </c>
      <c r="D15316" t="s">
        <v>54197</v>
      </c>
    </row>
    <row r="15317" spans="1:4" x14ac:dyDescent="0.25">
      <c r="A15317" t="s">
        <v>56296</v>
      </c>
      <c r="B15317" t="s">
        <v>56297</v>
      </c>
      <c r="C15317" t="s">
        <v>56298</v>
      </c>
      <c r="D15317" t="s">
        <v>54197</v>
      </c>
    </row>
    <row r="15318" spans="1:4" x14ac:dyDescent="0.25">
      <c r="A15318" t="s">
        <v>56299</v>
      </c>
      <c r="B15318" t="s">
        <v>56300</v>
      </c>
      <c r="C15318" t="s">
        <v>56298</v>
      </c>
      <c r="D15318" t="s">
        <v>54197</v>
      </c>
    </row>
    <row r="15319" spans="1:4" x14ac:dyDescent="0.25">
      <c r="A15319" t="s">
        <v>56301</v>
      </c>
      <c r="B15319" t="s">
        <v>56302</v>
      </c>
      <c r="C15319" t="s">
        <v>56303</v>
      </c>
      <c r="D15319" t="s">
        <v>54197</v>
      </c>
    </row>
    <row r="15320" spans="1:4" x14ac:dyDescent="0.25">
      <c r="A15320" t="s">
        <v>56304</v>
      </c>
      <c r="B15320" t="s">
        <v>56305</v>
      </c>
      <c r="C15320" t="s">
        <v>56306</v>
      </c>
      <c r="D15320" t="s">
        <v>54197</v>
      </c>
    </row>
    <row r="15321" spans="1:4" x14ac:dyDescent="0.25">
      <c r="A15321" t="s">
        <v>56307</v>
      </c>
      <c r="B15321" t="s">
        <v>56308</v>
      </c>
      <c r="C15321" t="s">
        <v>56309</v>
      </c>
      <c r="D15321" t="s">
        <v>54197</v>
      </c>
    </row>
    <row r="15322" spans="1:4" x14ac:dyDescent="0.25">
      <c r="A15322" t="s">
        <v>56310</v>
      </c>
      <c r="B15322" t="s">
        <v>56311</v>
      </c>
      <c r="C15322" t="s">
        <v>56312</v>
      </c>
      <c r="D15322" t="s">
        <v>54197</v>
      </c>
    </row>
    <row r="15323" spans="1:4" x14ac:dyDescent="0.25">
      <c r="A15323" t="s">
        <v>56313</v>
      </c>
      <c r="B15323" t="s">
        <v>56314</v>
      </c>
      <c r="C15323" t="s">
        <v>56315</v>
      </c>
      <c r="D15323" t="s">
        <v>54197</v>
      </c>
    </row>
    <row r="15324" spans="1:4" x14ac:dyDescent="0.25">
      <c r="A15324" t="s">
        <v>56316</v>
      </c>
      <c r="B15324" t="s">
        <v>56317</v>
      </c>
      <c r="C15324" t="s">
        <v>56318</v>
      </c>
      <c r="D15324" t="s">
        <v>54197</v>
      </c>
    </row>
    <row r="15325" spans="1:4" x14ac:dyDescent="0.25">
      <c r="A15325" t="s">
        <v>56319</v>
      </c>
      <c r="B15325" t="s">
        <v>56320</v>
      </c>
      <c r="C15325" t="s">
        <v>56321</v>
      </c>
      <c r="D15325" t="s">
        <v>54197</v>
      </c>
    </row>
    <row r="15326" spans="1:4" x14ac:dyDescent="0.25">
      <c r="A15326" t="s">
        <v>56322</v>
      </c>
      <c r="B15326" t="s">
        <v>56323</v>
      </c>
      <c r="C15326" t="s">
        <v>56324</v>
      </c>
      <c r="D15326" t="s">
        <v>54197</v>
      </c>
    </row>
    <row r="15327" spans="1:4" x14ac:dyDescent="0.25">
      <c r="A15327" t="s">
        <v>56325</v>
      </c>
      <c r="B15327" t="s">
        <v>56326</v>
      </c>
      <c r="C15327" t="s">
        <v>56327</v>
      </c>
      <c r="D15327" t="s">
        <v>54197</v>
      </c>
    </row>
    <row r="15328" spans="1:4" x14ac:dyDescent="0.25">
      <c r="A15328" t="s">
        <v>56328</v>
      </c>
      <c r="B15328" t="s">
        <v>56329</v>
      </c>
      <c r="C15328" t="s">
        <v>56330</v>
      </c>
      <c r="D15328" t="s">
        <v>54197</v>
      </c>
    </row>
    <row r="15329" spans="1:4" x14ac:dyDescent="0.25">
      <c r="A15329" t="s">
        <v>56331</v>
      </c>
      <c r="B15329" t="s">
        <v>56332</v>
      </c>
      <c r="C15329" t="s">
        <v>56327</v>
      </c>
      <c r="D15329" t="s">
        <v>54197</v>
      </c>
    </row>
    <row r="15330" spans="1:4" x14ac:dyDescent="0.25">
      <c r="A15330" t="s">
        <v>56333</v>
      </c>
      <c r="B15330" t="s">
        <v>56334</v>
      </c>
      <c r="C15330" t="s">
        <v>56335</v>
      </c>
      <c r="D15330" t="s">
        <v>54197</v>
      </c>
    </row>
    <row r="15331" spans="1:4" x14ac:dyDescent="0.25">
      <c r="A15331" t="s">
        <v>56336</v>
      </c>
      <c r="B15331" t="s">
        <v>56337</v>
      </c>
      <c r="C15331" t="s">
        <v>56338</v>
      </c>
      <c r="D15331" t="s">
        <v>54197</v>
      </c>
    </row>
    <row r="15332" spans="1:4" x14ac:dyDescent="0.25">
      <c r="A15332" t="s">
        <v>56339</v>
      </c>
      <c r="B15332" t="s">
        <v>56340</v>
      </c>
      <c r="C15332" t="s">
        <v>56341</v>
      </c>
      <c r="D15332" t="s">
        <v>54197</v>
      </c>
    </row>
    <row r="15333" spans="1:4" x14ac:dyDescent="0.25">
      <c r="A15333" t="s">
        <v>56342</v>
      </c>
      <c r="B15333" t="s">
        <v>56343</v>
      </c>
      <c r="C15333" t="s">
        <v>56344</v>
      </c>
      <c r="D15333" t="s">
        <v>54197</v>
      </c>
    </row>
    <row r="15334" spans="1:4" x14ac:dyDescent="0.25">
      <c r="A15334" t="s">
        <v>56345</v>
      </c>
      <c r="B15334" t="s">
        <v>56346</v>
      </c>
      <c r="C15334" t="s">
        <v>56347</v>
      </c>
      <c r="D15334" t="s">
        <v>54197</v>
      </c>
    </row>
    <row r="15335" spans="1:4" x14ac:dyDescent="0.25">
      <c r="A15335" t="s">
        <v>56348</v>
      </c>
      <c r="B15335" t="s">
        <v>56349</v>
      </c>
      <c r="C15335" t="s">
        <v>56350</v>
      </c>
      <c r="D15335" t="s">
        <v>54197</v>
      </c>
    </row>
    <row r="15336" spans="1:4" x14ac:dyDescent="0.25">
      <c r="A15336" t="s">
        <v>56351</v>
      </c>
      <c r="B15336" t="s">
        <v>56352</v>
      </c>
      <c r="C15336" t="s">
        <v>56353</v>
      </c>
      <c r="D15336" t="s">
        <v>54197</v>
      </c>
    </row>
    <row r="15337" spans="1:4" x14ac:dyDescent="0.25">
      <c r="A15337" t="s">
        <v>56354</v>
      </c>
      <c r="B15337" t="s">
        <v>56355</v>
      </c>
      <c r="C15337" t="s">
        <v>56356</v>
      </c>
      <c r="D15337" t="s">
        <v>54197</v>
      </c>
    </row>
    <row r="15338" spans="1:4" x14ac:dyDescent="0.25">
      <c r="A15338" t="s">
        <v>56357</v>
      </c>
      <c r="B15338" t="s">
        <v>56358</v>
      </c>
      <c r="C15338" t="s">
        <v>56359</v>
      </c>
      <c r="D15338" t="s">
        <v>54197</v>
      </c>
    </row>
    <row r="15339" spans="1:4" x14ac:dyDescent="0.25">
      <c r="A15339" t="s">
        <v>56360</v>
      </c>
      <c r="B15339" t="s">
        <v>56361</v>
      </c>
      <c r="C15339" t="s">
        <v>56362</v>
      </c>
      <c r="D15339" t="s">
        <v>54197</v>
      </c>
    </row>
    <row r="15340" spans="1:4" x14ac:dyDescent="0.25">
      <c r="A15340" t="s">
        <v>56363</v>
      </c>
      <c r="B15340" t="s">
        <v>56364</v>
      </c>
      <c r="C15340" t="s">
        <v>56365</v>
      </c>
      <c r="D15340" t="s">
        <v>54197</v>
      </c>
    </row>
    <row r="15341" spans="1:4" x14ac:dyDescent="0.25">
      <c r="A15341" t="s">
        <v>56366</v>
      </c>
      <c r="B15341" t="s">
        <v>56367</v>
      </c>
      <c r="C15341" t="s">
        <v>56368</v>
      </c>
      <c r="D15341" t="s">
        <v>54197</v>
      </c>
    </row>
    <row r="15342" spans="1:4" x14ac:dyDescent="0.25">
      <c r="A15342" t="s">
        <v>56369</v>
      </c>
      <c r="B15342" t="s">
        <v>56370</v>
      </c>
      <c r="C15342" t="s">
        <v>56371</v>
      </c>
      <c r="D15342" t="s">
        <v>54197</v>
      </c>
    </row>
    <row r="15343" spans="1:4" x14ac:dyDescent="0.25">
      <c r="A15343" t="s">
        <v>56372</v>
      </c>
      <c r="B15343" t="s">
        <v>56373</v>
      </c>
      <c r="C15343" t="s">
        <v>56374</v>
      </c>
      <c r="D15343" t="s">
        <v>54197</v>
      </c>
    </row>
    <row r="15344" spans="1:4" x14ac:dyDescent="0.25">
      <c r="A15344" t="s">
        <v>56375</v>
      </c>
      <c r="B15344" t="s">
        <v>56376</v>
      </c>
      <c r="C15344" t="s">
        <v>56377</v>
      </c>
      <c r="D15344" t="s">
        <v>54197</v>
      </c>
    </row>
    <row r="15345" spans="1:4" x14ac:dyDescent="0.25">
      <c r="A15345" t="s">
        <v>56378</v>
      </c>
      <c r="B15345" t="s">
        <v>56379</v>
      </c>
      <c r="C15345" t="s">
        <v>56380</v>
      </c>
      <c r="D15345" t="s">
        <v>54197</v>
      </c>
    </row>
    <row r="15346" spans="1:4" x14ac:dyDescent="0.25">
      <c r="A15346" t="s">
        <v>56381</v>
      </c>
      <c r="B15346" t="s">
        <v>56382</v>
      </c>
      <c r="C15346" t="s">
        <v>56383</v>
      </c>
      <c r="D15346" t="s">
        <v>54197</v>
      </c>
    </row>
    <row r="15347" spans="1:4" x14ac:dyDescent="0.25">
      <c r="A15347" t="s">
        <v>56384</v>
      </c>
      <c r="B15347" t="s">
        <v>56385</v>
      </c>
      <c r="C15347" t="s">
        <v>56386</v>
      </c>
      <c r="D15347" t="s">
        <v>54197</v>
      </c>
    </row>
    <row r="15348" spans="1:4" x14ac:dyDescent="0.25">
      <c r="A15348" t="s">
        <v>56387</v>
      </c>
      <c r="B15348" t="s">
        <v>56388</v>
      </c>
      <c r="C15348" t="s">
        <v>56389</v>
      </c>
      <c r="D15348" t="s">
        <v>54197</v>
      </c>
    </row>
    <row r="15349" spans="1:4" x14ac:dyDescent="0.25">
      <c r="A15349" t="s">
        <v>56390</v>
      </c>
      <c r="B15349" t="s">
        <v>56391</v>
      </c>
      <c r="C15349" t="s">
        <v>56392</v>
      </c>
      <c r="D15349" t="s">
        <v>54197</v>
      </c>
    </row>
    <row r="15350" spans="1:4" x14ac:dyDescent="0.25">
      <c r="A15350" t="s">
        <v>56393</v>
      </c>
      <c r="B15350" t="s">
        <v>56394</v>
      </c>
      <c r="C15350" t="s">
        <v>56395</v>
      </c>
      <c r="D15350" t="s">
        <v>54197</v>
      </c>
    </row>
    <row r="15351" spans="1:4" x14ac:dyDescent="0.25">
      <c r="A15351" t="s">
        <v>56396</v>
      </c>
      <c r="B15351" t="s">
        <v>56397</v>
      </c>
      <c r="C15351" t="s">
        <v>56398</v>
      </c>
      <c r="D15351" t="s">
        <v>54197</v>
      </c>
    </row>
    <row r="15352" spans="1:4" x14ac:dyDescent="0.25">
      <c r="A15352" t="s">
        <v>56399</v>
      </c>
      <c r="B15352" t="s">
        <v>56400</v>
      </c>
      <c r="C15352" t="s">
        <v>56401</v>
      </c>
      <c r="D15352" t="s">
        <v>54197</v>
      </c>
    </row>
    <row r="15353" spans="1:4" x14ac:dyDescent="0.25">
      <c r="A15353" t="s">
        <v>56402</v>
      </c>
      <c r="B15353" t="s">
        <v>56403</v>
      </c>
      <c r="C15353" t="s">
        <v>56404</v>
      </c>
      <c r="D15353" t="s">
        <v>54197</v>
      </c>
    </row>
    <row r="15354" spans="1:4" x14ac:dyDescent="0.25">
      <c r="A15354" t="s">
        <v>56405</v>
      </c>
      <c r="B15354" t="s">
        <v>56406</v>
      </c>
      <c r="C15354" t="s">
        <v>56407</v>
      </c>
      <c r="D15354" t="s">
        <v>54197</v>
      </c>
    </row>
    <row r="15355" spans="1:4" x14ac:dyDescent="0.25">
      <c r="A15355" t="s">
        <v>56408</v>
      </c>
      <c r="B15355" t="s">
        <v>56409</v>
      </c>
      <c r="C15355" t="s">
        <v>56410</v>
      </c>
      <c r="D15355" t="s">
        <v>54197</v>
      </c>
    </row>
    <row r="15356" spans="1:4" x14ac:dyDescent="0.25">
      <c r="A15356" t="s">
        <v>56411</v>
      </c>
      <c r="B15356" t="s">
        <v>56412</v>
      </c>
      <c r="C15356" t="s">
        <v>56413</v>
      </c>
      <c r="D15356" t="s">
        <v>54197</v>
      </c>
    </row>
    <row r="15357" spans="1:4" x14ac:dyDescent="0.25">
      <c r="A15357" t="s">
        <v>56414</v>
      </c>
      <c r="B15357" t="s">
        <v>56415</v>
      </c>
      <c r="C15357" t="s">
        <v>56416</v>
      </c>
      <c r="D15357" t="s">
        <v>54197</v>
      </c>
    </row>
    <row r="15358" spans="1:4" x14ac:dyDescent="0.25">
      <c r="A15358" t="s">
        <v>56417</v>
      </c>
      <c r="B15358" t="s">
        <v>56418</v>
      </c>
      <c r="C15358" t="s">
        <v>56419</v>
      </c>
      <c r="D15358" t="s">
        <v>54197</v>
      </c>
    </row>
    <row r="15359" spans="1:4" x14ac:dyDescent="0.25">
      <c r="A15359" t="s">
        <v>56420</v>
      </c>
      <c r="B15359" t="s">
        <v>56421</v>
      </c>
      <c r="C15359" t="s">
        <v>56422</v>
      </c>
      <c r="D15359" t="s">
        <v>54197</v>
      </c>
    </row>
    <row r="15360" spans="1:4" x14ac:dyDescent="0.25">
      <c r="A15360" t="s">
        <v>56423</v>
      </c>
      <c r="B15360" t="s">
        <v>56424</v>
      </c>
      <c r="C15360" t="s">
        <v>56425</v>
      </c>
      <c r="D15360" t="s">
        <v>54197</v>
      </c>
    </row>
    <row r="15361" spans="1:4" x14ac:dyDescent="0.25">
      <c r="A15361" t="s">
        <v>56426</v>
      </c>
      <c r="B15361" t="s">
        <v>56427</v>
      </c>
      <c r="C15361" t="s">
        <v>56428</v>
      </c>
      <c r="D15361" t="s">
        <v>54197</v>
      </c>
    </row>
    <row r="15362" spans="1:4" x14ac:dyDescent="0.25">
      <c r="A15362" t="s">
        <v>56429</v>
      </c>
      <c r="B15362" t="s">
        <v>56430</v>
      </c>
      <c r="C15362" t="s">
        <v>56431</v>
      </c>
      <c r="D15362" t="s">
        <v>54197</v>
      </c>
    </row>
    <row r="15363" spans="1:4" x14ac:dyDescent="0.25">
      <c r="A15363" t="s">
        <v>56432</v>
      </c>
      <c r="B15363" t="s">
        <v>56433</v>
      </c>
      <c r="C15363" t="s">
        <v>56434</v>
      </c>
      <c r="D15363" t="s">
        <v>54197</v>
      </c>
    </row>
    <row r="15364" spans="1:4" x14ac:dyDescent="0.25">
      <c r="A15364" t="s">
        <v>56435</v>
      </c>
      <c r="B15364" t="s">
        <v>56436</v>
      </c>
      <c r="C15364" t="s">
        <v>56437</v>
      </c>
      <c r="D15364" t="s">
        <v>54197</v>
      </c>
    </row>
    <row r="15365" spans="1:4" x14ac:dyDescent="0.25">
      <c r="A15365" t="s">
        <v>56438</v>
      </c>
      <c r="B15365" t="s">
        <v>56439</v>
      </c>
      <c r="C15365" t="s">
        <v>56440</v>
      </c>
      <c r="D15365" t="s">
        <v>54197</v>
      </c>
    </row>
    <row r="15366" spans="1:4" x14ac:dyDescent="0.25">
      <c r="A15366" t="s">
        <v>56441</v>
      </c>
      <c r="B15366" t="s">
        <v>56442</v>
      </c>
      <c r="C15366" t="s">
        <v>56443</v>
      </c>
      <c r="D15366" t="s">
        <v>54197</v>
      </c>
    </row>
    <row r="15367" spans="1:4" x14ac:dyDescent="0.25">
      <c r="A15367" t="s">
        <v>56444</v>
      </c>
      <c r="B15367" t="s">
        <v>56445</v>
      </c>
      <c r="C15367" t="s">
        <v>56446</v>
      </c>
      <c r="D15367" t="s">
        <v>54197</v>
      </c>
    </row>
    <row r="15368" spans="1:4" x14ac:dyDescent="0.25">
      <c r="A15368" t="s">
        <v>56447</v>
      </c>
      <c r="B15368" t="s">
        <v>56448</v>
      </c>
      <c r="C15368" t="s">
        <v>56449</v>
      </c>
      <c r="D15368" t="s">
        <v>54197</v>
      </c>
    </row>
    <row r="15369" spans="1:4" x14ac:dyDescent="0.25">
      <c r="A15369" t="s">
        <v>56450</v>
      </c>
      <c r="B15369" t="s">
        <v>56451</v>
      </c>
      <c r="C15369" t="s">
        <v>56452</v>
      </c>
      <c r="D15369" t="s">
        <v>54197</v>
      </c>
    </row>
    <row r="15370" spans="1:4" x14ac:dyDescent="0.25">
      <c r="A15370" t="s">
        <v>56453</v>
      </c>
      <c r="B15370" t="s">
        <v>56454</v>
      </c>
      <c r="C15370" t="s">
        <v>56455</v>
      </c>
      <c r="D15370" t="s">
        <v>54197</v>
      </c>
    </row>
    <row r="15371" spans="1:4" x14ac:dyDescent="0.25">
      <c r="A15371" t="s">
        <v>56456</v>
      </c>
      <c r="B15371" t="s">
        <v>56457</v>
      </c>
      <c r="C15371" t="s">
        <v>56458</v>
      </c>
      <c r="D15371" t="s">
        <v>54197</v>
      </c>
    </row>
    <row r="15372" spans="1:4" x14ac:dyDescent="0.25">
      <c r="A15372" t="s">
        <v>56459</v>
      </c>
      <c r="B15372" t="s">
        <v>56460</v>
      </c>
      <c r="C15372" t="s">
        <v>56461</v>
      </c>
      <c r="D15372" t="s">
        <v>54197</v>
      </c>
    </row>
    <row r="15373" spans="1:4" x14ac:dyDescent="0.25">
      <c r="A15373" t="s">
        <v>56462</v>
      </c>
      <c r="B15373" t="s">
        <v>56463</v>
      </c>
      <c r="C15373" t="s">
        <v>56464</v>
      </c>
      <c r="D15373" t="s">
        <v>54197</v>
      </c>
    </row>
    <row r="15374" spans="1:4" x14ac:dyDescent="0.25">
      <c r="A15374" t="s">
        <v>56465</v>
      </c>
      <c r="B15374" t="s">
        <v>56466</v>
      </c>
      <c r="C15374" t="s">
        <v>56467</v>
      </c>
      <c r="D15374" t="s">
        <v>54197</v>
      </c>
    </row>
    <row r="15375" spans="1:4" x14ac:dyDescent="0.25">
      <c r="A15375" t="s">
        <v>56468</v>
      </c>
      <c r="B15375" t="s">
        <v>56469</v>
      </c>
      <c r="C15375" t="s">
        <v>56470</v>
      </c>
      <c r="D15375" t="s">
        <v>54197</v>
      </c>
    </row>
    <row r="15376" spans="1:4" x14ac:dyDescent="0.25">
      <c r="A15376" t="s">
        <v>56471</v>
      </c>
      <c r="B15376" t="s">
        <v>56472</v>
      </c>
      <c r="C15376" t="s">
        <v>56473</v>
      </c>
      <c r="D15376" t="s">
        <v>54197</v>
      </c>
    </row>
    <row r="15377" spans="1:4" x14ac:dyDescent="0.25">
      <c r="A15377" t="s">
        <v>56474</v>
      </c>
      <c r="B15377" t="s">
        <v>56475</v>
      </c>
      <c r="C15377" t="s">
        <v>56476</v>
      </c>
      <c r="D15377" t="s">
        <v>54197</v>
      </c>
    </row>
    <row r="15378" spans="1:4" x14ac:dyDescent="0.25">
      <c r="A15378" t="s">
        <v>56477</v>
      </c>
      <c r="B15378" t="s">
        <v>56478</v>
      </c>
      <c r="C15378" t="s">
        <v>56479</v>
      </c>
      <c r="D15378" t="s">
        <v>54197</v>
      </c>
    </row>
    <row r="15379" spans="1:4" x14ac:dyDescent="0.25">
      <c r="A15379" t="s">
        <v>56480</v>
      </c>
      <c r="B15379" t="s">
        <v>56481</v>
      </c>
      <c r="C15379" t="s">
        <v>56482</v>
      </c>
      <c r="D15379" t="s">
        <v>54197</v>
      </c>
    </row>
    <row r="15380" spans="1:4" x14ac:dyDescent="0.25">
      <c r="A15380" t="s">
        <v>56483</v>
      </c>
      <c r="B15380" t="s">
        <v>56484</v>
      </c>
      <c r="C15380" t="s">
        <v>56485</v>
      </c>
      <c r="D15380" t="s">
        <v>54197</v>
      </c>
    </row>
    <row r="15381" spans="1:4" x14ac:dyDescent="0.25">
      <c r="A15381" t="s">
        <v>56486</v>
      </c>
      <c r="B15381" t="s">
        <v>56487</v>
      </c>
      <c r="C15381" t="s">
        <v>56488</v>
      </c>
      <c r="D15381" t="s">
        <v>54197</v>
      </c>
    </row>
    <row r="15382" spans="1:4" x14ac:dyDescent="0.25">
      <c r="A15382" t="s">
        <v>56489</v>
      </c>
      <c r="B15382" t="s">
        <v>56490</v>
      </c>
      <c r="C15382" t="s">
        <v>56491</v>
      </c>
      <c r="D15382" t="s">
        <v>54197</v>
      </c>
    </row>
    <row r="15383" spans="1:4" x14ac:dyDescent="0.25">
      <c r="A15383" t="s">
        <v>56492</v>
      </c>
      <c r="B15383" t="s">
        <v>56493</v>
      </c>
      <c r="C15383" t="s">
        <v>56494</v>
      </c>
      <c r="D15383" t="s">
        <v>54197</v>
      </c>
    </row>
    <row r="15384" spans="1:4" x14ac:dyDescent="0.25">
      <c r="A15384" t="s">
        <v>56495</v>
      </c>
      <c r="B15384" t="s">
        <v>56496</v>
      </c>
      <c r="C15384" t="s">
        <v>56497</v>
      </c>
      <c r="D15384" t="s">
        <v>54197</v>
      </c>
    </row>
    <row r="15385" spans="1:4" x14ac:dyDescent="0.25">
      <c r="A15385" t="s">
        <v>56498</v>
      </c>
      <c r="B15385" t="s">
        <v>56499</v>
      </c>
      <c r="C15385" t="s">
        <v>56500</v>
      </c>
      <c r="D15385" t="s">
        <v>54197</v>
      </c>
    </row>
    <row r="15386" spans="1:4" x14ac:dyDescent="0.25">
      <c r="A15386" t="s">
        <v>56501</v>
      </c>
      <c r="B15386" t="s">
        <v>56502</v>
      </c>
      <c r="C15386" t="s">
        <v>56503</v>
      </c>
      <c r="D15386" t="s">
        <v>54197</v>
      </c>
    </row>
    <row r="15387" spans="1:4" x14ac:dyDescent="0.25">
      <c r="A15387" t="s">
        <v>56504</v>
      </c>
      <c r="B15387" t="s">
        <v>56505</v>
      </c>
      <c r="C15387" t="s">
        <v>56506</v>
      </c>
      <c r="D15387" t="s">
        <v>54197</v>
      </c>
    </row>
    <row r="15388" spans="1:4" x14ac:dyDescent="0.25">
      <c r="A15388" t="s">
        <v>56507</v>
      </c>
      <c r="B15388" t="s">
        <v>56508</v>
      </c>
      <c r="C15388" t="s">
        <v>56509</v>
      </c>
      <c r="D15388" t="s">
        <v>54197</v>
      </c>
    </row>
    <row r="15389" spans="1:4" x14ac:dyDescent="0.25">
      <c r="A15389" t="s">
        <v>56510</v>
      </c>
      <c r="B15389" t="s">
        <v>56511</v>
      </c>
      <c r="C15389" t="s">
        <v>56512</v>
      </c>
      <c r="D15389" t="s">
        <v>54197</v>
      </c>
    </row>
    <row r="15390" spans="1:4" x14ac:dyDescent="0.25">
      <c r="A15390" t="s">
        <v>56513</v>
      </c>
      <c r="B15390" t="s">
        <v>56514</v>
      </c>
      <c r="C15390" t="s">
        <v>56515</v>
      </c>
      <c r="D15390" t="s">
        <v>54197</v>
      </c>
    </row>
    <row r="15391" spans="1:4" x14ac:dyDescent="0.25">
      <c r="A15391" t="s">
        <v>56516</v>
      </c>
      <c r="B15391" t="s">
        <v>56517</v>
      </c>
      <c r="C15391" t="s">
        <v>56518</v>
      </c>
      <c r="D15391" t="s">
        <v>54197</v>
      </c>
    </row>
    <row r="15392" spans="1:4" x14ac:dyDescent="0.25">
      <c r="A15392" t="s">
        <v>56519</v>
      </c>
      <c r="B15392" t="s">
        <v>56520</v>
      </c>
      <c r="C15392" t="s">
        <v>56521</v>
      </c>
      <c r="D15392" t="s">
        <v>54197</v>
      </c>
    </row>
    <row r="15393" spans="1:4" x14ac:dyDescent="0.25">
      <c r="A15393" t="s">
        <v>56522</v>
      </c>
      <c r="B15393" t="s">
        <v>56523</v>
      </c>
      <c r="C15393" t="s">
        <v>56524</v>
      </c>
      <c r="D15393" t="s">
        <v>54197</v>
      </c>
    </row>
    <row r="15394" spans="1:4" x14ac:dyDescent="0.25">
      <c r="A15394" t="s">
        <v>56525</v>
      </c>
      <c r="B15394" t="s">
        <v>56526</v>
      </c>
      <c r="C15394" t="s">
        <v>56527</v>
      </c>
      <c r="D15394" t="s">
        <v>54197</v>
      </c>
    </row>
    <row r="15395" spans="1:4" x14ac:dyDescent="0.25">
      <c r="A15395" t="s">
        <v>56528</v>
      </c>
      <c r="B15395" t="s">
        <v>56529</v>
      </c>
      <c r="C15395" t="s">
        <v>56530</v>
      </c>
      <c r="D15395" t="s">
        <v>54197</v>
      </c>
    </row>
    <row r="15396" spans="1:4" x14ac:dyDescent="0.25">
      <c r="A15396" t="s">
        <v>56531</v>
      </c>
      <c r="B15396" t="s">
        <v>56532</v>
      </c>
      <c r="C15396" t="s">
        <v>56533</v>
      </c>
      <c r="D15396" t="s">
        <v>54197</v>
      </c>
    </row>
    <row r="15397" spans="1:4" x14ac:dyDescent="0.25">
      <c r="A15397" t="s">
        <v>56534</v>
      </c>
      <c r="B15397" t="s">
        <v>56535</v>
      </c>
      <c r="C15397" t="s">
        <v>56536</v>
      </c>
      <c r="D15397" t="s">
        <v>54197</v>
      </c>
    </row>
    <row r="15398" spans="1:4" x14ac:dyDescent="0.25">
      <c r="A15398" t="s">
        <v>56537</v>
      </c>
      <c r="B15398" t="s">
        <v>56538</v>
      </c>
      <c r="C15398" t="s">
        <v>56539</v>
      </c>
      <c r="D15398" t="s">
        <v>54197</v>
      </c>
    </row>
    <row r="15399" spans="1:4" x14ac:dyDescent="0.25">
      <c r="A15399" t="s">
        <v>56540</v>
      </c>
      <c r="B15399" t="s">
        <v>56541</v>
      </c>
      <c r="C15399" t="s">
        <v>56542</v>
      </c>
      <c r="D15399" t="s">
        <v>54197</v>
      </c>
    </row>
    <row r="15400" spans="1:4" x14ac:dyDescent="0.25">
      <c r="A15400" t="s">
        <v>56543</v>
      </c>
      <c r="B15400" t="s">
        <v>56544</v>
      </c>
      <c r="C15400" t="s">
        <v>56545</v>
      </c>
      <c r="D15400" t="s">
        <v>54197</v>
      </c>
    </row>
    <row r="15401" spans="1:4" x14ac:dyDescent="0.25">
      <c r="A15401" t="s">
        <v>56546</v>
      </c>
      <c r="B15401" t="s">
        <v>56547</v>
      </c>
      <c r="C15401" t="s">
        <v>56548</v>
      </c>
      <c r="D15401" t="s">
        <v>54197</v>
      </c>
    </row>
    <row r="15402" spans="1:4" x14ac:dyDescent="0.25">
      <c r="A15402" t="s">
        <v>56549</v>
      </c>
      <c r="B15402" t="s">
        <v>56550</v>
      </c>
      <c r="C15402" t="s">
        <v>56551</v>
      </c>
      <c r="D15402" t="s">
        <v>54197</v>
      </c>
    </row>
    <row r="15403" spans="1:4" x14ac:dyDescent="0.25">
      <c r="A15403" t="s">
        <v>56552</v>
      </c>
      <c r="B15403" t="s">
        <v>56553</v>
      </c>
      <c r="C15403" t="s">
        <v>56554</v>
      </c>
      <c r="D15403" t="s">
        <v>54197</v>
      </c>
    </row>
    <row r="15404" spans="1:4" x14ac:dyDescent="0.25">
      <c r="A15404" t="s">
        <v>56555</v>
      </c>
      <c r="B15404" t="s">
        <v>56556</v>
      </c>
      <c r="C15404" t="s">
        <v>56557</v>
      </c>
      <c r="D15404" t="s">
        <v>54197</v>
      </c>
    </row>
    <row r="15405" spans="1:4" x14ac:dyDescent="0.25">
      <c r="A15405" t="s">
        <v>56558</v>
      </c>
      <c r="B15405" t="s">
        <v>56559</v>
      </c>
      <c r="C15405" t="s">
        <v>56560</v>
      </c>
      <c r="D15405" t="s">
        <v>54197</v>
      </c>
    </row>
    <row r="15406" spans="1:4" x14ac:dyDescent="0.25">
      <c r="A15406" t="s">
        <v>56561</v>
      </c>
      <c r="B15406" t="s">
        <v>56562</v>
      </c>
      <c r="C15406" t="s">
        <v>56563</v>
      </c>
      <c r="D15406" t="s">
        <v>54197</v>
      </c>
    </row>
    <row r="15407" spans="1:4" x14ac:dyDescent="0.25">
      <c r="A15407" t="s">
        <v>56564</v>
      </c>
      <c r="B15407" t="s">
        <v>56565</v>
      </c>
      <c r="C15407" t="s">
        <v>56566</v>
      </c>
      <c r="D15407" t="s">
        <v>54197</v>
      </c>
    </row>
    <row r="15408" spans="1:4" x14ac:dyDescent="0.25">
      <c r="A15408" t="s">
        <v>56567</v>
      </c>
      <c r="B15408" t="s">
        <v>56568</v>
      </c>
      <c r="C15408" t="s">
        <v>56569</v>
      </c>
      <c r="D15408" t="s">
        <v>54197</v>
      </c>
    </row>
    <row r="15409" spans="1:4" x14ac:dyDescent="0.25">
      <c r="A15409" t="s">
        <v>56570</v>
      </c>
      <c r="B15409" t="s">
        <v>56571</v>
      </c>
      <c r="C15409" t="s">
        <v>56572</v>
      </c>
      <c r="D15409" t="s">
        <v>54197</v>
      </c>
    </row>
    <row r="15410" spans="1:4" x14ac:dyDescent="0.25">
      <c r="A15410" t="s">
        <v>56573</v>
      </c>
      <c r="B15410" t="s">
        <v>56574</v>
      </c>
      <c r="C15410" t="s">
        <v>56575</v>
      </c>
      <c r="D15410" t="s">
        <v>54197</v>
      </c>
    </row>
    <row r="15411" spans="1:4" x14ac:dyDescent="0.25">
      <c r="A15411" t="s">
        <v>56576</v>
      </c>
      <c r="B15411" t="s">
        <v>56577</v>
      </c>
      <c r="C15411" t="s">
        <v>56578</v>
      </c>
      <c r="D15411" t="s">
        <v>54197</v>
      </c>
    </row>
    <row r="15412" spans="1:4" x14ac:dyDescent="0.25">
      <c r="A15412" t="s">
        <v>56579</v>
      </c>
      <c r="B15412" t="s">
        <v>56580</v>
      </c>
      <c r="C15412" t="s">
        <v>56581</v>
      </c>
      <c r="D15412" t="s">
        <v>54197</v>
      </c>
    </row>
    <row r="15413" spans="1:4" x14ac:dyDescent="0.25">
      <c r="A15413" t="s">
        <v>56582</v>
      </c>
      <c r="B15413" t="s">
        <v>56583</v>
      </c>
      <c r="C15413" t="s">
        <v>56584</v>
      </c>
      <c r="D15413" t="s">
        <v>54197</v>
      </c>
    </row>
    <row r="15414" spans="1:4" x14ac:dyDescent="0.25">
      <c r="A15414" t="s">
        <v>56585</v>
      </c>
      <c r="B15414" t="s">
        <v>56586</v>
      </c>
      <c r="C15414" t="s">
        <v>56587</v>
      </c>
      <c r="D15414" t="s">
        <v>54197</v>
      </c>
    </row>
    <row r="15415" spans="1:4" x14ac:dyDescent="0.25">
      <c r="A15415" t="s">
        <v>56588</v>
      </c>
      <c r="B15415" t="s">
        <v>56589</v>
      </c>
      <c r="C15415" t="s">
        <v>56590</v>
      </c>
      <c r="D15415" t="s">
        <v>54197</v>
      </c>
    </row>
    <row r="15416" spans="1:4" x14ac:dyDescent="0.25">
      <c r="A15416" t="s">
        <v>56591</v>
      </c>
      <c r="B15416" t="s">
        <v>56592</v>
      </c>
      <c r="C15416" t="s">
        <v>56593</v>
      </c>
      <c r="D15416" t="s">
        <v>54197</v>
      </c>
    </row>
    <row r="15417" spans="1:4" x14ac:dyDescent="0.25">
      <c r="A15417" t="s">
        <v>56594</v>
      </c>
      <c r="B15417" t="s">
        <v>56595</v>
      </c>
      <c r="C15417" t="s">
        <v>56596</v>
      </c>
      <c r="D15417" t="s">
        <v>54197</v>
      </c>
    </row>
    <row r="15418" spans="1:4" x14ac:dyDescent="0.25">
      <c r="A15418" t="s">
        <v>56597</v>
      </c>
      <c r="B15418" t="s">
        <v>56598</v>
      </c>
      <c r="C15418" t="s">
        <v>56599</v>
      </c>
      <c r="D15418" t="s">
        <v>54197</v>
      </c>
    </row>
    <row r="15419" spans="1:4" x14ac:dyDescent="0.25">
      <c r="A15419" t="s">
        <v>56600</v>
      </c>
      <c r="B15419" t="s">
        <v>56601</v>
      </c>
      <c r="C15419" t="s">
        <v>56602</v>
      </c>
      <c r="D15419" t="s">
        <v>54197</v>
      </c>
    </row>
    <row r="15420" spans="1:4" x14ac:dyDescent="0.25">
      <c r="A15420" t="s">
        <v>56603</v>
      </c>
      <c r="B15420" t="s">
        <v>56604</v>
      </c>
      <c r="C15420" t="s">
        <v>56605</v>
      </c>
      <c r="D15420" t="s">
        <v>54197</v>
      </c>
    </row>
    <row r="15421" spans="1:4" x14ac:dyDescent="0.25">
      <c r="A15421" t="s">
        <v>56606</v>
      </c>
      <c r="B15421" t="s">
        <v>56607</v>
      </c>
      <c r="C15421" t="s">
        <v>56608</v>
      </c>
      <c r="D15421" t="s">
        <v>54197</v>
      </c>
    </row>
    <row r="15422" spans="1:4" x14ac:dyDescent="0.25">
      <c r="A15422" t="s">
        <v>56609</v>
      </c>
      <c r="B15422" t="s">
        <v>56610</v>
      </c>
      <c r="C15422" t="s">
        <v>56611</v>
      </c>
      <c r="D15422" t="s">
        <v>54197</v>
      </c>
    </row>
    <row r="15423" spans="1:4" x14ac:dyDescent="0.25">
      <c r="A15423" t="s">
        <v>56612</v>
      </c>
      <c r="B15423" t="s">
        <v>56613</v>
      </c>
      <c r="C15423" t="s">
        <v>56614</v>
      </c>
      <c r="D15423" t="s">
        <v>54197</v>
      </c>
    </row>
    <row r="15424" spans="1:4" x14ac:dyDescent="0.25">
      <c r="A15424" t="s">
        <v>56615</v>
      </c>
      <c r="B15424" t="s">
        <v>56616</v>
      </c>
      <c r="C15424" t="s">
        <v>56617</v>
      </c>
      <c r="D15424" t="s">
        <v>54197</v>
      </c>
    </row>
    <row r="15425" spans="1:4" x14ac:dyDescent="0.25">
      <c r="A15425" t="s">
        <v>56618</v>
      </c>
      <c r="B15425" t="s">
        <v>56619</v>
      </c>
      <c r="C15425" t="s">
        <v>56620</v>
      </c>
      <c r="D15425" t="s">
        <v>54197</v>
      </c>
    </row>
    <row r="15426" spans="1:4" x14ac:dyDescent="0.25">
      <c r="A15426" t="s">
        <v>56621</v>
      </c>
      <c r="B15426" t="s">
        <v>56622</v>
      </c>
      <c r="C15426" t="s">
        <v>56623</v>
      </c>
      <c r="D15426" t="s">
        <v>54197</v>
      </c>
    </row>
    <row r="15427" spans="1:4" x14ac:dyDescent="0.25">
      <c r="A15427" t="s">
        <v>56624</v>
      </c>
      <c r="B15427" t="s">
        <v>56625</v>
      </c>
      <c r="C15427" t="s">
        <v>56626</v>
      </c>
      <c r="D15427" t="s">
        <v>54197</v>
      </c>
    </row>
    <row r="15428" spans="1:4" x14ac:dyDescent="0.25">
      <c r="A15428" t="s">
        <v>56627</v>
      </c>
      <c r="B15428" t="s">
        <v>56628</v>
      </c>
      <c r="C15428" t="s">
        <v>56629</v>
      </c>
      <c r="D15428" t="s">
        <v>54197</v>
      </c>
    </row>
    <row r="15429" spans="1:4" x14ac:dyDescent="0.25">
      <c r="A15429" t="s">
        <v>56630</v>
      </c>
      <c r="B15429" t="s">
        <v>56631</v>
      </c>
      <c r="C15429" t="s">
        <v>56632</v>
      </c>
      <c r="D15429" t="s">
        <v>54197</v>
      </c>
    </row>
    <row r="15430" spans="1:4" x14ac:dyDescent="0.25">
      <c r="A15430" t="s">
        <v>56633</v>
      </c>
      <c r="B15430" t="s">
        <v>56634</v>
      </c>
      <c r="C15430" t="s">
        <v>56635</v>
      </c>
      <c r="D15430" t="s">
        <v>54197</v>
      </c>
    </row>
    <row r="15431" spans="1:4" x14ac:dyDescent="0.25">
      <c r="A15431" t="s">
        <v>56636</v>
      </c>
      <c r="B15431" t="s">
        <v>56637</v>
      </c>
      <c r="C15431" t="s">
        <v>56638</v>
      </c>
      <c r="D15431" t="s">
        <v>54197</v>
      </c>
    </row>
    <row r="15432" spans="1:4" x14ac:dyDescent="0.25">
      <c r="A15432" t="s">
        <v>56639</v>
      </c>
      <c r="B15432" t="s">
        <v>56640</v>
      </c>
      <c r="C15432" t="s">
        <v>56641</v>
      </c>
      <c r="D15432" t="s">
        <v>54197</v>
      </c>
    </row>
    <row r="15433" spans="1:4" x14ac:dyDescent="0.25">
      <c r="A15433" t="s">
        <v>56642</v>
      </c>
      <c r="B15433" t="s">
        <v>56643</v>
      </c>
      <c r="C15433" t="s">
        <v>56644</v>
      </c>
      <c r="D15433" t="s">
        <v>54197</v>
      </c>
    </row>
    <row r="15434" spans="1:4" x14ac:dyDescent="0.25">
      <c r="A15434" t="s">
        <v>56645</v>
      </c>
      <c r="B15434" t="s">
        <v>56646</v>
      </c>
      <c r="C15434" t="s">
        <v>56647</v>
      </c>
      <c r="D15434" t="s">
        <v>54197</v>
      </c>
    </row>
    <row r="15435" spans="1:4" x14ac:dyDescent="0.25">
      <c r="A15435" t="s">
        <v>56648</v>
      </c>
      <c r="B15435" t="s">
        <v>56649</v>
      </c>
      <c r="C15435" t="s">
        <v>56650</v>
      </c>
      <c r="D15435" t="s">
        <v>54197</v>
      </c>
    </row>
    <row r="15436" spans="1:4" x14ac:dyDescent="0.25">
      <c r="A15436" t="s">
        <v>56651</v>
      </c>
      <c r="B15436" t="s">
        <v>56652</v>
      </c>
      <c r="C15436" t="s">
        <v>56653</v>
      </c>
      <c r="D15436" t="s">
        <v>56654</v>
      </c>
    </row>
    <row r="15437" spans="1:4" x14ac:dyDescent="0.25">
      <c r="A15437" t="s">
        <v>56655</v>
      </c>
      <c r="B15437" t="s">
        <v>56652</v>
      </c>
      <c r="C15437" t="s">
        <v>56656</v>
      </c>
      <c r="D15437" t="s">
        <v>56654</v>
      </c>
    </row>
    <row r="15438" spans="1:4" x14ac:dyDescent="0.25">
      <c r="A15438" t="s">
        <v>56657</v>
      </c>
      <c r="B15438" t="s">
        <v>56652</v>
      </c>
      <c r="C15438" t="s">
        <v>56658</v>
      </c>
      <c r="D15438" t="s">
        <v>56654</v>
      </c>
    </row>
    <row r="15439" spans="1:4" x14ac:dyDescent="0.25">
      <c r="A15439" t="s">
        <v>56659</v>
      </c>
      <c r="B15439" t="s">
        <v>56652</v>
      </c>
      <c r="C15439" t="s">
        <v>56660</v>
      </c>
      <c r="D15439" t="s">
        <v>56654</v>
      </c>
    </row>
    <row r="15440" spans="1:4" x14ac:dyDescent="0.25">
      <c r="A15440" t="s">
        <v>56661</v>
      </c>
      <c r="B15440" t="s">
        <v>56662</v>
      </c>
      <c r="C15440" t="s">
        <v>56663</v>
      </c>
      <c r="D15440" t="s">
        <v>56654</v>
      </c>
    </row>
    <row r="15441" spans="1:4" x14ac:dyDescent="0.25">
      <c r="A15441" t="s">
        <v>56664</v>
      </c>
      <c r="B15441" t="s">
        <v>56662</v>
      </c>
      <c r="C15441" t="s">
        <v>56665</v>
      </c>
      <c r="D15441" t="s">
        <v>56654</v>
      </c>
    </row>
    <row r="15442" spans="1:4" x14ac:dyDescent="0.25">
      <c r="A15442" t="s">
        <v>56666</v>
      </c>
      <c r="B15442" t="s">
        <v>46505</v>
      </c>
      <c r="C15442" t="s">
        <v>56667</v>
      </c>
      <c r="D15442" t="s">
        <v>56654</v>
      </c>
    </row>
    <row r="15443" spans="1:4" x14ac:dyDescent="0.25">
      <c r="A15443" t="s">
        <v>56668</v>
      </c>
      <c r="B15443" t="s">
        <v>22206</v>
      </c>
      <c r="C15443" t="s">
        <v>56669</v>
      </c>
      <c r="D15443" t="s">
        <v>56654</v>
      </c>
    </row>
    <row r="15444" spans="1:4" x14ac:dyDescent="0.25">
      <c r="A15444" t="s">
        <v>56670</v>
      </c>
      <c r="B15444" t="s">
        <v>22206</v>
      </c>
      <c r="C15444" t="s">
        <v>56671</v>
      </c>
      <c r="D15444" t="s">
        <v>56654</v>
      </c>
    </row>
    <row r="15445" spans="1:4" x14ac:dyDescent="0.25">
      <c r="A15445" t="s">
        <v>56672</v>
      </c>
      <c r="B15445" t="s">
        <v>22206</v>
      </c>
      <c r="C15445" t="s">
        <v>56673</v>
      </c>
      <c r="D15445" t="s">
        <v>56654</v>
      </c>
    </row>
    <row r="15446" spans="1:4" x14ac:dyDescent="0.25">
      <c r="A15446" t="s">
        <v>56674</v>
      </c>
      <c r="B15446" t="s">
        <v>22206</v>
      </c>
      <c r="C15446" t="s">
        <v>56675</v>
      </c>
      <c r="D15446" t="s">
        <v>56654</v>
      </c>
    </row>
    <row r="15447" spans="1:4" x14ac:dyDescent="0.25">
      <c r="A15447" t="s">
        <v>56676</v>
      </c>
      <c r="B15447" t="s">
        <v>19309</v>
      </c>
      <c r="C15447" t="s">
        <v>56677</v>
      </c>
      <c r="D15447" t="s">
        <v>56654</v>
      </c>
    </row>
    <row r="15448" spans="1:4" x14ac:dyDescent="0.25">
      <c r="A15448" t="s">
        <v>56678</v>
      </c>
      <c r="B15448" t="s">
        <v>19309</v>
      </c>
      <c r="C15448" t="s">
        <v>56679</v>
      </c>
      <c r="D15448" t="s">
        <v>56654</v>
      </c>
    </row>
    <row r="15449" spans="1:4" x14ac:dyDescent="0.25">
      <c r="A15449" t="s">
        <v>56680</v>
      </c>
      <c r="B15449" t="s">
        <v>19309</v>
      </c>
      <c r="C15449" t="s">
        <v>56681</v>
      </c>
      <c r="D15449" t="s">
        <v>56654</v>
      </c>
    </row>
    <row r="15450" spans="1:4" x14ac:dyDescent="0.25">
      <c r="A15450" t="s">
        <v>56682</v>
      </c>
      <c r="B15450" t="s">
        <v>56683</v>
      </c>
      <c r="C15450" t="s">
        <v>56684</v>
      </c>
      <c r="D15450" t="s">
        <v>56654</v>
      </c>
    </row>
    <row r="15451" spans="1:4" x14ac:dyDescent="0.25">
      <c r="A15451" t="s">
        <v>56685</v>
      </c>
      <c r="B15451" t="s">
        <v>56686</v>
      </c>
      <c r="C15451" t="s">
        <v>56687</v>
      </c>
      <c r="D15451" t="s">
        <v>56654</v>
      </c>
    </row>
    <row r="15452" spans="1:4" x14ac:dyDescent="0.25">
      <c r="A15452" t="s">
        <v>56688</v>
      </c>
      <c r="B15452" t="s">
        <v>19063</v>
      </c>
      <c r="C15452" t="s">
        <v>56689</v>
      </c>
      <c r="D15452" t="s">
        <v>56654</v>
      </c>
    </row>
    <row r="15453" spans="1:4" x14ac:dyDescent="0.25">
      <c r="A15453" t="s">
        <v>56690</v>
      </c>
      <c r="B15453" t="s">
        <v>46556</v>
      </c>
      <c r="C15453" t="s">
        <v>56691</v>
      </c>
      <c r="D15453" t="s">
        <v>56654</v>
      </c>
    </row>
    <row r="15454" spans="1:4" x14ac:dyDescent="0.25">
      <c r="A15454" t="s">
        <v>56692</v>
      </c>
      <c r="B15454" t="s">
        <v>19534</v>
      </c>
      <c r="C15454" t="s">
        <v>56693</v>
      </c>
      <c r="D15454" t="s">
        <v>56654</v>
      </c>
    </row>
    <row r="15455" spans="1:4" x14ac:dyDescent="0.25">
      <c r="A15455" t="s">
        <v>56694</v>
      </c>
      <c r="B15455" t="s">
        <v>56695</v>
      </c>
      <c r="C15455" t="s">
        <v>56696</v>
      </c>
      <c r="D15455" t="s">
        <v>56654</v>
      </c>
    </row>
    <row r="15456" spans="1:4" x14ac:dyDescent="0.25">
      <c r="A15456" t="s">
        <v>56697</v>
      </c>
      <c r="B15456" t="s">
        <v>56695</v>
      </c>
      <c r="C15456" t="s">
        <v>56698</v>
      </c>
      <c r="D15456" t="s">
        <v>56654</v>
      </c>
    </row>
    <row r="15457" spans="1:4" x14ac:dyDescent="0.25">
      <c r="A15457" t="s">
        <v>56699</v>
      </c>
      <c r="B15457" t="s">
        <v>56700</v>
      </c>
      <c r="C15457" t="s">
        <v>56701</v>
      </c>
      <c r="D15457" t="s">
        <v>56654</v>
      </c>
    </row>
    <row r="15458" spans="1:4" x14ac:dyDescent="0.25">
      <c r="A15458" t="s">
        <v>56702</v>
      </c>
      <c r="B15458" t="s">
        <v>56700</v>
      </c>
      <c r="C15458" t="s">
        <v>56703</v>
      </c>
      <c r="D15458" t="s">
        <v>56654</v>
      </c>
    </row>
    <row r="15459" spans="1:4" x14ac:dyDescent="0.25">
      <c r="A15459" t="s">
        <v>56704</v>
      </c>
      <c r="B15459" t="s">
        <v>56695</v>
      </c>
      <c r="C15459" t="s">
        <v>56705</v>
      </c>
      <c r="D15459" t="s">
        <v>56654</v>
      </c>
    </row>
    <row r="15460" spans="1:4" x14ac:dyDescent="0.25">
      <c r="A15460" t="s">
        <v>56706</v>
      </c>
      <c r="B15460" t="s">
        <v>56695</v>
      </c>
      <c r="C15460" t="s">
        <v>56707</v>
      </c>
      <c r="D15460" t="s">
        <v>56654</v>
      </c>
    </row>
    <row r="15461" spans="1:4" x14ac:dyDescent="0.25">
      <c r="A15461" t="s">
        <v>56708</v>
      </c>
      <c r="B15461" t="s">
        <v>56695</v>
      </c>
      <c r="C15461" t="s">
        <v>56709</v>
      </c>
      <c r="D15461" t="s">
        <v>56654</v>
      </c>
    </row>
    <row r="15462" spans="1:4" x14ac:dyDescent="0.25">
      <c r="A15462" t="s">
        <v>56710</v>
      </c>
      <c r="B15462" t="s">
        <v>56695</v>
      </c>
      <c r="C15462" t="s">
        <v>56711</v>
      </c>
      <c r="D15462" t="s">
        <v>56654</v>
      </c>
    </row>
    <row r="15463" spans="1:4" x14ac:dyDescent="0.25">
      <c r="A15463" t="s">
        <v>56712</v>
      </c>
      <c r="B15463" t="s">
        <v>56695</v>
      </c>
      <c r="C15463" t="s">
        <v>56713</v>
      </c>
      <c r="D15463" t="s">
        <v>56654</v>
      </c>
    </row>
    <row r="15464" spans="1:4" x14ac:dyDescent="0.25">
      <c r="A15464" t="s">
        <v>56714</v>
      </c>
      <c r="B15464" t="s">
        <v>56695</v>
      </c>
      <c r="C15464" t="s">
        <v>56715</v>
      </c>
      <c r="D15464" t="s">
        <v>56654</v>
      </c>
    </row>
    <row r="15465" spans="1:4" x14ac:dyDescent="0.25">
      <c r="A15465" t="s">
        <v>56716</v>
      </c>
      <c r="B15465" t="s">
        <v>56717</v>
      </c>
      <c r="C15465" t="s">
        <v>56718</v>
      </c>
      <c r="D15465" t="s">
        <v>56654</v>
      </c>
    </row>
    <row r="15466" spans="1:4" x14ac:dyDescent="0.25">
      <c r="A15466" t="s">
        <v>56719</v>
      </c>
      <c r="B15466" t="s">
        <v>56695</v>
      </c>
      <c r="C15466" t="s">
        <v>56720</v>
      </c>
      <c r="D15466" t="s">
        <v>56654</v>
      </c>
    </row>
    <row r="15467" spans="1:4" x14ac:dyDescent="0.25">
      <c r="A15467" t="s">
        <v>56721</v>
      </c>
      <c r="B15467" t="s">
        <v>56695</v>
      </c>
      <c r="C15467" t="s">
        <v>56722</v>
      </c>
      <c r="D15467" t="s">
        <v>56654</v>
      </c>
    </row>
    <row r="15468" spans="1:4" x14ac:dyDescent="0.25">
      <c r="A15468" t="s">
        <v>56723</v>
      </c>
      <c r="B15468" t="s">
        <v>56695</v>
      </c>
      <c r="C15468" t="s">
        <v>56724</v>
      </c>
      <c r="D15468" t="s">
        <v>56654</v>
      </c>
    </row>
    <row r="15469" spans="1:4" x14ac:dyDescent="0.25">
      <c r="A15469" t="s">
        <v>56725</v>
      </c>
      <c r="B15469" t="s">
        <v>56695</v>
      </c>
      <c r="C15469" t="s">
        <v>56726</v>
      </c>
      <c r="D15469" t="s">
        <v>56654</v>
      </c>
    </row>
    <row r="15470" spans="1:4" x14ac:dyDescent="0.25">
      <c r="A15470" t="s">
        <v>56727</v>
      </c>
      <c r="B15470" t="s">
        <v>56695</v>
      </c>
      <c r="C15470" t="s">
        <v>56728</v>
      </c>
      <c r="D15470" t="s">
        <v>56654</v>
      </c>
    </row>
    <row r="15471" spans="1:4" x14ac:dyDescent="0.25">
      <c r="A15471" t="s">
        <v>56729</v>
      </c>
      <c r="B15471" t="s">
        <v>56695</v>
      </c>
      <c r="C15471" t="s">
        <v>56730</v>
      </c>
      <c r="D15471" t="s">
        <v>56654</v>
      </c>
    </row>
    <row r="15472" spans="1:4" x14ac:dyDescent="0.25">
      <c r="A15472" t="s">
        <v>56731</v>
      </c>
      <c r="B15472" t="s">
        <v>56695</v>
      </c>
      <c r="C15472" t="s">
        <v>56732</v>
      </c>
      <c r="D15472" t="s">
        <v>56654</v>
      </c>
    </row>
    <row r="15473" spans="1:4" x14ac:dyDescent="0.25">
      <c r="A15473" t="s">
        <v>56733</v>
      </c>
      <c r="B15473" t="s">
        <v>56695</v>
      </c>
      <c r="C15473" t="s">
        <v>56734</v>
      </c>
      <c r="D15473" t="s">
        <v>56654</v>
      </c>
    </row>
    <row r="15474" spans="1:4" x14ac:dyDescent="0.25">
      <c r="A15474" t="s">
        <v>56735</v>
      </c>
      <c r="B15474" t="s">
        <v>56695</v>
      </c>
      <c r="C15474" t="s">
        <v>56736</v>
      </c>
      <c r="D15474" t="s">
        <v>56654</v>
      </c>
    </row>
    <row r="15475" spans="1:4" x14ac:dyDescent="0.25">
      <c r="A15475" t="s">
        <v>56737</v>
      </c>
      <c r="B15475" t="s">
        <v>46556</v>
      </c>
      <c r="C15475" t="s">
        <v>56738</v>
      </c>
      <c r="D15475" t="s">
        <v>56654</v>
      </c>
    </row>
    <row r="15476" spans="1:4" x14ac:dyDescent="0.25">
      <c r="A15476" t="s">
        <v>56739</v>
      </c>
      <c r="B15476" t="s">
        <v>46556</v>
      </c>
      <c r="C15476" t="s">
        <v>56740</v>
      </c>
      <c r="D15476" t="s">
        <v>56654</v>
      </c>
    </row>
    <row r="15477" spans="1:4" x14ac:dyDescent="0.25">
      <c r="A15477" t="s">
        <v>56741</v>
      </c>
      <c r="B15477" t="s">
        <v>46556</v>
      </c>
      <c r="C15477" t="s">
        <v>56742</v>
      </c>
      <c r="D15477" t="s">
        <v>56654</v>
      </c>
    </row>
    <row r="15478" spans="1:4" x14ac:dyDescent="0.25">
      <c r="A15478" t="s">
        <v>56743</v>
      </c>
      <c r="B15478" t="s">
        <v>46556</v>
      </c>
      <c r="C15478" t="s">
        <v>56744</v>
      </c>
      <c r="D15478" t="s">
        <v>56654</v>
      </c>
    </row>
    <row r="15479" spans="1:4" x14ac:dyDescent="0.25">
      <c r="A15479" t="s">
        <v>56745</v>
      </c>
      <c r="B15479" t="s">
        <v>46556</v>
      </c>
      <c r="C15479" t="s">
        <v>56746</v>
      </c>
      <c r="D15479" t="s">
        <v>56654</v>
      </c>
    </row>
    <row r="15480" spans="1:4" x14ac:dyDescent="0.25">
      <c r="A15480" t="s">
        <v>56747</v>
      </c>
      <c r="B15480" t="s">
        <v>56748</v>
      </c>
      <c r="C15480" t="s">
        <v>56749</v>
      </c>
      <c r="D15480" t="s">
        <v>56654</v>
      </c>
    </row>
    <row r="15481" spans="1:4" x14ac:dyDescent="0.25">
      <c r="A15481" t="s">
        <v>56750</v>
      </c>
      <c r="B15481" t="s">
        <v>41818</v>
      </c>
      <c r="C15481" t="s">
        <v>56751</v>
      </c>
      <c r="D15481" t="s">
        <v>56654</v>
      </c>
    </row>
    <row r="15482" spans="1:4" x14ac:dyDescent="0.25">
      <c r="A15482" t="s">
        <v>56752</v>
      </c>
      <c r="B15482" t="s">
        <v>41818</v>
      </c>
      <c r="C15482" t="s">
        <v>56753</v>
      </c>
      <c r="D15482" t="s">
        <v>56654</v>
      </c>
    </row>
    <row r="15483" spans="1:4" x14ac:dyDescent="0.25">
      <c r="A15483" t="s">
        <v>56754</v>
      </c>
      <c r="B15483" t="s">
        <v>41818</v>
      </c>
      <c r="C15483" t="s">
        <v>56755</v>
      </c>
      <c r="D15483" t="s">
        <v>56654</v>
      </c>
    </row>
    <row r="15484" spans="1:4" x14ac:dyDescent="0.25">
      <c r="A15484" t="s">
        <v>56756</v>
      </c>
      <c r="B15484" t="s">
        <v>41818</v>
      </c>
      <c r="C15484" t="s">
        <v>56757</v>
      </c>
      <c r="D15484" t="s">
        <v>56654</v>
      </c>
    </row>
    <row r="15485" spans="1:4" x14ac:dyDescent="0.25">
      <c r="A15485" t="s">
        <v>56758</v>
      </c>
      <c r="B15485" t="s">
        <v>41818</v>
      </c>
      <c r="C15485" t="s">
        <v>56759</v>
      </c>
      <c r="D15485" t="s">
        <v>56654</v>
      </c>
    </row>
    <row r="15486" spans="1:4" x14ac:dyDescent="0.25">
      <c r="A15486" t="s">
        <v>56760</v>
      </c>
      <c r="B15486" t="s">
        <v>41818</v>
      </c>
      <c r="C15486" t="s">
        <v>56761</v>
      </c>
      <c r="D15486" t="s">
        <v>56654</v>
      </c>
    </row>
    <row r="15487" spans="1:4" x14ac:dyDescent="0.25">
      <c r="A15487" t="s">
        <v>56762</v>
      </c>
      <c r="B15487" t="s">
        <v>19577</v>
      </c>
      <c r="C15487" t="s">
        <v>56763</v>
      </c>
      <c r="D15487" t="s">
        <v>56654</v>
      </c>
    </row>
    <row r="15488" spans="1:4" x14ac:dyDescent="0.25">
      <c r="A15488" t="s">
        <v>56764</v>
      </c>
      <c r="B15488" t="s">
        <v>19577</v>
      </c>
      <c r="C15488" t="s">
        <v>56765</v>
      </c>
      <c r="D15488" t="s">
        <v>56654</v>
      </c>
    </row>
    <row r="15489" spans="1:4" x14ac:dyDescent="0.25">
      <c r="A15489" t="s">
        <v>56766</v>
      </c>
      <c r="B15489" t="s">
        <v>19577</v>
      </c>
      <c r="C15489" t="s">
        <v>56767</v>
      </c>
      <c r="D15489" t="s">
        <v>56654</v>
      </c>
    </row>
    <row r="15490" spans="1:4" x14ac:dyDescent="0.25">
      <c r="A15490" t="s">
        <v>56768</v>
      </c>
      <c r="B15490" t="s">
        <v>19577</v>
      </c>
      <c r="C15490" t="s">
        <v>56769</v>
      </c>
      <c r="D15490" t="s">
        <v>56654</v>
      </c>
    </row>
    <row r="15491" spans="1:4" x14ac:dyDescent="0.25">
      <c r="A15491" t="s">
        <v>56770</v>
      </c>
      <c r="B15491" t="s">
        <v>19577</v>
      </c>
      <c r="C15491" t="s">
        <v>56771</v>
      </c>
      <c r="D15491" t="s">
        <v>56654</v>
      </c>
    </row>
    <row r="15492" spans="1:4" x14ac:dyDescent="0.25">
      <c r="A15492" t="s">
        <v>56772</v>
      </c>
      <c r="B15492" t="s">
        <v>19577</v>
      </c>
      <c r="C15492" t="s">
        <v>56773</v>
      </c>
      <c r="D15492" t="s">
        <v>56654</v>
      </c>
    </row>
    <row r="15493" spans="1:4" x14ac:dyDescent="0.25">
      <c r="A15493" t="s">
        <v>56774</v>
      </c>
      <c r="B15493" t="s">
        <v>19577</v>
      </c>
      <c r="C15493" t="s">
        <v>56775</v>
      </c>
      <c r="D15493" t="s">
        <v>56654</v>
      </c>
    </row>
    <row r="15494" spans="1:4" x14ac:dyDescent="0.25">
      <c r="A15494" t="s">
        <v>56776</v>
      </c>
      <c r="B15494" t="s">
        <v>19577</v>
      </c>
      <c r="C15494" t="s">
        <v>56777</v>
      </c>
      <c r="D15494" t="s">
        <v>56654</v>
      </c>
    </row>
    <row r="15495" spans="1:4" x14ac:dyDescent="0.25">
      <c r="A15495" t="s">
        <v>56778</v>
      </c>
      <c r="B15495" t="s">
        <v>19577</v>
      </c>
      <c r="C15495" t="s">
        <v>56779</v>
      </c>
      <c r="D15495" t="s">
        <v>56654</v>
      </c>
    </row>
    <row r="15496" spans="1:4" x14ac:dyDescent="0.25">
      <c r="A15496" t="s">
        <v>56780</v>
      </c>
      <c r="B15496" t="s">
        <v>19577</v>
      </c>
      <c r="C15496" t="s">
        <v>56781</v>
      </c>
      <c r="D15496" t="s">
        <v>56654</v>
      </c>
    </row>
    <row r="15497" spans="1:4" x14ac:dyDescent="0.25">
      <c r="A15497" t="s">
        <v>56782</v>
      </c>
      <c r="B15497" t="s">
        <v>19577</v>
      </c>
      <c r="C15497" t="s">
        <v>56783</v>
      </c>
      <c r="D15497" t="s">
        <v>56654</v>
      </c>
    </row>
    <row r="15498" spans="1:4" x14ac:dyDescent="0.25">
      <c r="A15498" t="s">
        <v>56784</v>
      </c>
      <c r="B15498" t="s">
        <v>19577</v>
      </c>
      <c r="C15498" t="s">
        <v>56785</v>
      </c>
      <c r="D15498" t="s">
        <v>56654</v>
      </c>
    </row>
    <row r="15499" spans="1:4" x14ac:dyDescent="0.25">
      <c r="A15499" t="s">
        <v>56786</v>
      </c>
      <c r="B15499" t="s">
        <v>56787</v>
      </c>
      <c r="C15499" t="s">
        <v>56788</v>
      </c>
      <c r="D15499" t="s">
        <v>56654</v>
      </c>
    </row>
    <row r="15500" spans="1:4" x14ac:dyDescent="0.25">
      <c r="A15500" t="s">
        <v>56789</v>
      </c>
      <c r="B15500" t="s">
        <v>56787</v>
      </c>
      <c r="C15500" t="s">
        <v>56790</v>
      </c>
      <c r="D15500" t="s">
        <v>56654</v>
      </c>
    </row>
    <row r="15501" spans="1:4" x14ac:dyDescent="0.25">
      <c r="A15501" t="s">
        <v>56791</v>
      </c>
      <c r="B15501" t="s">
        <v>56787</v>
      </c>
      <c r="C15501" t="s">
        <v>56792</v>
      </c>
      <c r="D15501" t="s">
        <v>56654</v>
      </c>
    </row>
    <row r="15502" spans="1:4" x14ac:dyDescent="0.25">
      <c r="A15502" t="s">
        <v>56793</v>
      </c>
      <c r="B15502" t="s">
        <v>56787</v>
      </c>
      <c r="C15502" t="s">
        <v>56794</v>
      </c>
      <c r="D15502" t="s">
        <v>56654</v>
      </c>
    </row>
    <row r="15503" spans="1:4" x14ac:dyDescent="0.25">
      <c r="A15503" t="s">
        <v>56795</v>
      </c>
      <c r="B15503" t="s">
        <v>56787</v>
      </c>
      <c r="C15503" t="s">
        <v>56796</v>
      </c>
      <c r="D15503" t="s">
        <v>56654</v>
      </c>
    </row>
    <row r="15504" spans="1:4" x14ac:dyDescent="0.25">
      <c r="A15504" t="s">
        <v>56797</v>
      </c>
      <c r="B15504" t="s">
        <v>19685</v>
      </c>
      <c r="C15504" t="s">
        <v>56798</v>
      </c>
      <c r="D15504" t="s">
        <v>56654</v>
      </c>
    </row>
    <row r="15505" spans="1:4" x14ac:dyDescent="0.25">
      <c r="A15505" t="s">
        <v>56799</v>
      </c>
      <c r="B15505" t="s">
        <v>19658</v>
      </c>
      <c r="C15505" t="s">
        <v>56800</v>
      </c>
      <c r="D15505" t="s">
        <v>56654</v>
      </c>
    </row>
    <row r="15506" spans="1:4" x14ac:dyDescent="0.25">
      <c r="A15506" t="s">
        <v>56801</v>
      </c>
      <c r="B15506" t="s">
        <v>56802</v>
      </c>
      <c r="C15506" t="s">
        <v>56803</v>
      </c>
      <c r="D15506" t="s">
        <v>56654</v>
      </c>
    </row>
    <row r="15507" spans="1:4" x14ac:dyDescent="0.25">
      <c r="A15507" t="s">
        <v>56804</v>
      </c>
      <c r="B15507" t="s">
        <v>56805</v>
      </c>
      <c r="C15507" t="s">
        <v>56806</v>
      </c>
      <c r="D15507" t="s">
        <v>56654</v>
      </c>
    </row>
    <row r="15508" spans="1:4" x14ac:dyDescent="0.25">
      <c r="A15508" t="s">
        <v>56807</v>
      </c>
      <c r="B15508" t="s">
        <v>19262</v>
      </c>
      <c r="C15508" t="s">
        <v>56808</v>
      </c>
      <c r="D15508" t="s">
        <v>42044</v>
      </c>
    </row>
    <row r="15509" spans="1:4" x14ac:dyDescent="0.25">
      <c r="A15509" t="s">
        <v>56809</v>
      </c>
      <c r="B15509" t="s">
        <v>19262</v>
      </c>
      <c r="C15509" t="s">
        <v>56810</v>
      </c>
      <c r="D15509" t="s">
        <v>42044</v>
      </c>
    </row>
    <row r="15510" spans="1:4" x14ac:dyDescent="0.25">
      <c r="A15510" t="s">
        <v>56811</v>
      </c>
      <c r="B15510" t="s">
        <v>19577</v>
      </c>
      <c r="C15510" t="s">
        <v>56812</v>
      </c>
      <c r="D15510" t="s">
        <v>46469</v>
      </c>
    </row>
    <row r="15511" spans="1:4" x14ac:dyDescent="0.25">
      <c r="A15511" t="s">
        <v>56813</v>
      </c>
      <c r="B15511" t="s">
        <v>56814</v>
      </c>
      <c r="C15511" t="s">
        <v>56815</v>
      </c>
      <c r="D15511" t="s">
        <v>46469</v>
      </c>
    </row>
    <row r="15512" spans="1:4" x14ac:dyDescent="0.25">
      <c r="A15512" t="s">
        <v>56816</v>
      </c>
      <c r="B15512" t="s">
        <v>56817</v>
      </c>
      <c r="C15512" t="s">
        <v>56818</v>
      </c>
      <c r="D15512" t="s">
        <v>56819</v>
      </c>
    </row>
    <row r="15513" spans="1:4" x14ac:dyDescent="0.25">
      <c r="A15513" t="s">
        <v>56820</v>
      </c>
      <c r="B15513" t="s">
        <v>56817</v>
      </c>
      <c r="C15513" t="s">
        <v>56821</v>
      </c>
      <c r="D15513" t="s">
        <v>56819</v>
      </c>
    </row>
    <row r="15514" spans="1:4" x14ac:dyDescent="0.25">
      <c r="A15514" t="s">
        <v>56822</v>
      </c>
      <c r="B15514" t="s">
        <v>56823</v>
      </c>
      <c r="C15514" t="s">
        <v>56824</v>
      </c>
      <c r="D15514" t="s">
        <v>56819</v>
      </c>
    </row>
    <row r="15515" spans="1:4" x14ac:dyDescent="0.25">
      <c r="A15515" t="s">
        <v>56825</v>
      </c>
      <c r="B15515" t="s">
        <v>56826</v>
      </c>
      <c r="C15515" t="s">
        <v>56827</v>
      </c>
      <c r="D15515" t="s">
        <v>56819</v>
      </c>
    </row>
    <row r="15516" spans="1:4" x14ac:dyDescent="0.25">
      <c r="A15516" t="s">
        <v>56828</v>
      </c>
      <c r="B15516" t="s">
        <v>56826</v>
      </c>
      <c r="C15516" t="s">
        <v>56829</v>
      </c>
      <c r="D15516" t="s">
        <v>56819</v>
      </c>
    </row>
    <row r="15517" spans="1:4" x14ac:dyDescent="0.25">
      <c r="A15517" t="s">
        <v>56830</v>
      </c>
      <c r="B15517" t="s">
        <v>56831</v>
      </c>
      <c r="C15517" t="s">
        <v>56832</v>
      </c>
      <c r="D15517" t="s">
        <v>56819</v>
      </c>
    </row>
    <row r="15518" spans="1:4" x14ac:dyDescent="0.25">
      <c r="A15518" t="s">
        <v>56833</v>
      </c>
      <c r="B15518" t="s">
        <v>56831</v>
      </c>
      <c r="C15518" t="s">
        <v>56834</v>
      </c>
      <c r="D15518" t="s">
        <v>56819</v>
      </c>
    </row>
    <row r="15519" spans="1:4" x14ac:dyDescent="0.25">
      <c r="A15519" t="s">
        <v>56835</v>
      </c>
      <c r="B15519" t="s">
        <v>56836</v>
      </c>
      <c r="C15519" t="s">
        <v>56837</v>
      </c>
      <c r="D15519" t="s">
        <v>56819</v>
      </c>
    </row>
    <row r="15520" spans="1:4" x14ac:dyDescent="0.25">
      <c r="A15520" t="s">
        <v>56838</v>
      </c>
      <c r="B15520" t="s">
        <v>56839</v>
      </c>
      <c r="C15520" t="s">
        <v>56840</v>
      </c>
      <c r="D15520" t="s">
        <v>56819</v>
      </c>
    </row>
    <row r="15521" spans="1:4" x14ac:dyDescent="0.25">
      <c r="A15521" t="s">
        <v>56841</v>
      </c>
      <c r="B15521" t="s">
        <v>56839</v>
      </c>
      <c r="C15521" t="s">
        <v>56842</v>
      </c>
      <c r="D15521" t="s">
        <v>56819</v>
      </c>
    </row>
    <row r="15522" spans="1:4" x14ac:dyDescent="0.25">
      <c r="A15522" t="s">
        <v>56843</v>
      </c>
      <c r="B15522" t="s">
        <v>56844</v>
      </c>
      <c r="C15522" t="s">
        <v>56845</v>
      </c>
      <c r="D15522" t="s">
        <v>56819</v>
      </c>
    </row>
    <row r="15523" spans="1:4" x14ac:dyDescent="0.25">
      <c r="A15523" t="s">
        <v>56846</v>
      </c>
      <c r="B15523" t="s">
        <v>56847</v>
      </c>
      <c r="C15523" t="s">
        <v>56848</v>
      </c>
      <c r="D15523" t="s">
        <v>56819</v>
      </c>
    </row>
    <row r="15524" spans="1:4" x14ac:dyDescent="0.25">
      <c r="A15524" t="s">
        <v>56849</v>
      </c>
      <c r="B15524" t="s">
        <v>56847</v>
      </c>
      <c r="C15524" t="s">
        <v>56850</v>
      </c>
      <c r="D15524" t="s">
        <v>56819</v>
      </c>
    </row>
    <row r="15525" spans="1:4" x14ac:dyDescent="0.25">
      <c r="A15525" t="s">
        <v>56851</v>
      </c>
      <c r="B15525" t="s">
        <v>56839</v>
      </c>
      <c r="C15525" t="s">
        <v>56852</v>
      </c>
      <c r="D15525" t="s">
        <v>56819</v>
      </c>
    </row>
    <row r="15526" spans="1:4" x14ac:dyDescent="0.25">
      <c r="A15526" t="s">
        <v>56853</v>
      </c>
      <c r="B15526" t="s">
        <v>56839</v>
      </c>
      <c r="C15526" t="s">
        <v>56854</v>
      </c>
      <c r="D15526" t="s">
        <v>56819</v>
      </c>
    </row>
    <row r="15527" spans="1:4" x14ac:dyDescent="0.25">
      <c r="A15527" t="s">
        <v>56855</v>
      </c>
      <c r="B15527" t="s">
        <v>56847</v>
      </c>
      <c r="C15527" t="s">
        <v>56856</v>
      </c>
      <c r="D15527" t="s">
        <v>56819</v>
      </c>
    </row>
    <row r="15528" spans="1:4" x14ac:dyDescent="0.25">
      <c r="A15528" t="s">
        <v>56857</v>
      </c>
      <c r="B15528" t="s">
        <v>56858</v>
      </c>
      <c r="C15528" t="s">
        <v>56859</v>
      </c>
      <c r="D15528" t="s">
        <v>56819</v>
      </c>
    </row>
    <row r="15529" spans="1:4" x14ac:dyDescent="0.25">
      <c r="A15529" t="s">
        <v>56860</v>
      </c>
      <c r="B15529" t="s">
        <v>56861</v>
      </c>
      <c r="C15529" t="s">
        <v>56862</v>
      </c>
      <c r="D15529" t="s">
        <v>56819</v>
      </c>
    </row>
    <row r="15530" spans="1:4" x14ac:dyDescent="0.25">
      <c r="A15530" t="s">
        <v>56863</v>
      </c>
      <c r="B15530" t="s">
        <v>56861</v>
      </c>
      <c r="C15530" t="s">
        <v>56864</v>
      </c>
      <c r="D15530" t="s">
        <v>56819</v>
      </c>
    </row>
    <row r="15531" spans="1:4" x14ac:dyDescent="0.25">
      <c r="A15531" t="s">
        <v>56865</v>
      </c>
      <c r="B15531" t="s">
        <v>56866</v>
      </c>
      <c r="C15531" t="s">
        <v>56867</v>
      </c>
      <c r="D15531" t="s">
        <v>56819</v>
      </c>
    </row>
    <row r="15532" spans="1:4" x14ac:dyDescent="0.25">
      <c r="A15532" t="s">
        <v>56868</v>
      </c>
      <c r="B15532" t="s">
        <v>56866</v>
      </c>
      <c r="C15532" t="s">
        <v>56869</v>
      </c>
      <c r="D15532" t="s">
        <v>56819</v>
      </c>
    </row>
    <row r="15533" spans="1:4" x14ac:dyDescent="0.25">
      <c r="A15533" t="s">
        <v>56870</v>
      </c>
      <c r="B15533" t="s">
        <v>56871</v>
      </c>
      <c r="C15533" t="s">
        <v>56872</v>
      </c>
      <c r="D15533" t="s">
        <v>56819</v>
      </c>
    </row>
    <row r="15534" spans="1:4" x14ac:dyDescent="0.25">
      <c r="A15534" t="s">
        <v>56873</v>
      </c>
      <c r="B15534" t="s">
        <v>56874</v>
      </c>
      <c r="C15534" t="s">
        <v>56875</v>
      </c>
      <c r="D15534" t="s">
        <v>56819</v>
      </c>
    </row>
    <row r="15535" spans="1:4" x14ac:dyDescent="0.25">
      <c r="A15535" t="s">
        <v>56876</v>
      </c>
      <c r="B15535" t="s">
        <v>56874</v>
      </c>
      <c r="C15535" t="s">
        <v>56877</v>
      </c>
      <c r="D15535" t="s">
        <v>56819</v>
      </c>
    </row>
    <row r="15536" spans="1:4" x14ac:dyDescent="0.25">
      <c r="A15536" t="s">
        <v>56878</v>
      </c>
      <c r="B15536" t="s">
        <v>56879</v>
      </c>
      <c r="C15536" t="s">
        <v>56880</v>
      </c>
      <c r="D15536" t="s">
        <v>56819</v>
      </c>
    </row>
    <row r="15537" spans="1:4" x14ac:dyDescent="0.25">
      <c r="A15537" t="s">
        <v>56881</v>
      </c>
      <c r="B15537" t="s">
        <v>56879</v>
      </c>
      <c r="C15537" t="s">
        <v>56882</v>
      </c>
      <c r="D15537" t="s">
        <v>56819</v>
      </c>
    </row>
    <row r="15538" spans="1:4" x14ac:dyDescent="0.25">
      <c r="A15538" t="s">
        <v>56883</v>
      </c>
      <c r="B15538" t="s">
        <v>56884</v>
      </c>
      <c r="C15538" t="s">
        <v>56885</v>
      </c>
      <c r="D15538" t="s">
        <v>56819</v>
      </c>
    </row>
    <row r="15539" spans="1:4" x14ac:dyDescent="0.25">
      <c r="A15539" t="s">
        <v>56886</v>
      </c>
      <c r="B15539" t="s">
        <v>56887</v>
      </c>
      <c r="C15539" t="s">
        <v>56888</v>
      </c>
      <c r="D15539" t="s">
        <v>56819</v>
      </c>
    </row>
    <row r="15540" spans="1:4" x14ac:dyDescent="0.25">
      <c r="A15540" t="s">
        <v>56889</v>
      </c>
      <c r="B15540" t="s">
        <v>56890</v>
      </c>
      <c r="C15540" t="s">
        <v>56891</v>
      </c>
      <c r="D15540" t="s">
        <v>56819</v>
      </c>
    </row>
    <row r="15541" spans="1:4" x14ac:dyDescent="0.25">
      <c r="A15541" t="s">
        <v>56892</v>
      </c>
      <c r="B15541" t="s">
        <v>56890</v>
      </c>
      <c r="C15541" t="s">
        <v>56893</v>
      </c>
      <c r="D15541" t="s">
        <v>56819</v>
      </c>
    </row>
    <row r="15542" spans="1:4" x14ac:dyDescent="0.25">
      <c r="A15542" t="s">
        <v>56894</v>
      </c>
      <c r="B15542" t="s">
        <v>56890</v>
      </c>
      <c r="C15542" t="s">
        <v>56895</v>
      </c>
      <c r="D15542" t="s">
        <v>56819</v>
      </c>
    </row>
    <row r="15543" spans="1:4" x14ac:dyDescent="0.25">
      <c r="A15543" t="s">
        <v>56896</v>
      </c>
      <c r="B15543" t="s">
        <v>56890</v>
      </c>
      <c r="C15543" t="s">
        <v>56897</v>
      </c>
      <c r="D15543" t="s">
        <v>56819</v>
      </c>
    </row>
    <row r="15544" spans="1:4" x14ac:dyDescent="0.25">
      <c r="A15544" t="s">
        <v>56898</v>
      </c>
      <c r="B15544" t="s">
        <v>56890</v>
      </c>
      <c r="C15544" t="s">
        <v>56899</v>
      </c>
      <c r="D15544" t="s">
        <v>56819</v>
      </c>
    </row>
    <row r="15545" spans="1:4" x14ac:dyDescent="0.25">
      <c r="A15545" t="s">
        <v>56900</v>
      </c>
      <c r="B15545" t="s">
        <v>56890</v>
      </c>
      <c r="C15545" t="s">
        <v>56901</v>
      </c>
      <c r="D15545" t="s">
        <v>56819</v>
      </c>
    </row>
    <row r="15546" spans="1:4" x14ac:dyDescent="0.25">
      <c r="A15546" t="s">
        <v>56902</v>
      </c>
      <c r="B15546" t="s">
        <v>56890</v>
      </c>
      <c r="C15546" t="s">
        <v>56903</v>
      </c>
      <c r="D15546" t="s">
        <v>56819</v>
      </c>
    </row>
    <row r="15547" spans="1:4" x14ac:dyDescent="0.25">
      <c r="A15547" t="s">
        <v>56904</v>
      </c>
      <c r="B15547" t="s">
        <v>56905</v>
      </c>
      <c r="C15547" t="s">
        <v>56906</v>
      </c>
      <c r="D15547" t="s">
        <v>56819</v>
      </c>
    </row>
    <row r="15548" spans="1:4" x14ac:dyDescent="0.25">
      <c r="A15548" t="s">
        <v>56907</v>
      </c>
      <c r="B15548" t="s">
        <v>56905</v>
      </c>
      <c r="C15548" t="s">
        <v>56908</v>
      </c>
      <c r="D15548" t="s">
        <v>56819</v>
      </c>
    </row>
    <row r="15549" spans="1:4" x14ac:dyDescent="0.25">
      <c r="A15549" t="s">
        <v>56909</v>
      </c>
      <c r="B15549" t="s">
        <v>56910</v>
      </c>
      <c r="C15549" t="s">
        <v>56911</v>
      </c>
      <c r="D15549" t="s">
        <v>56819</v>
      </c>
    </row>
    <row r="15550" spans="1:4" x14ac:dyDescent="0.25">
      <c r="A15550" t="s">
        <v>56912</v>
      </c>
      <c r="B15550" t="s">
        <v>56905</v>
      </c>
      <c r="C15550" t="s">
        <v>56913</v>
      </c>
      <c r="D15550" t="s">
        <v>56819</v>
      </c>
    </row>
    <row r="15551" spans="1:4" x14ac:dyDescent="0.25">
      <c r="A15551" t="s">
        <v>56914</v>
      </c>
      <c r="B15551" t="s">
        <v>56905</v>
      </c>
      <c r="C15551" t="s">
        <v>56915</v>
      </c>
      <c r="D15551" t="s">
        <v>56819</v>
      </c>
    </row>
    <row r="15552" spans="1:4" x14ac:dyDescent="0.25">
      <c r="A15552" t="s">
        <v>56916</v>
      </c>
      <c r="B15552" t="s">
        <v>56905</v>
      </c>
      <c r="C15552" t="s">
        <v>56917</v>
      </c>
      <c r="D15552" t="s">
        <v>56819</v>
      </c>
    </row>
    <row r="15553" spans="1:4" x14ac:dyDescent="0.25">
      <c r="A15553" t="s">
        <v>56918</v>
      </c>
      <c r="B15553" t="s">
        <v>56919</v>
      </c>
      <c r="C15553" t="s">
        <v>56920</v>
      </c>
      <c r="D15553" t="s">
        <v>56819</v>
      </c>
    </row>
    <row r="15554" spans="1:4" x14ac:dyDescent="0.25">
      <c r="A15554" t="s">
        <v>56921</v>
      </c>
      <c r="B15554" t="s">
        <v>56922</v>
      </c>
      <c r="C15554" t="s">
        <v>56923</v>
      </c>
      <c r="D15554" t="s">
        <v>56819</v>
      </c>
    </row>
    <row r="15555" spans="1:4" x14ac:dyDescent="0.25">
      <c r="A15555" t="s">
        <v>56924</v>
      </c>
      <c r="B15555" t="s">
        <v>56925</v>
      </c>
      <c r="C15555" t="s">
        <v>56926</v>
      </c>
      <c r="D15555" t="s">
        <v>56819</v>
      </c>
    </row>
    <row r="15556" spans="1:4" x14ac:dyDescent="0.25">
      <c r="A15556" t="s">
        <v>56927</v>
      </c>
      <c r="B15556" t="s">
        <v>56928</v>
      </c>
      <c r="C15556" t="s">
        <v>56929</v>
      </c>
      <c r="D15556" t="s">
        <v>56819</v>
      </c>
    </row>
    <row r="15557" spans="1:4" x14ac:dyDescent="0.25">
      <c r="A15557" t="s">
        <v>56930</v>
      </c>
      <c r="B15557" t="s">
        <v>56928</v>
      </c>
      <c r="C15557" t="s">
        <v>56931</v>
      </c>
      <c r="D15557" t="s">
        <v>56819</v>
      </c>
    </row>
    <row r="15558" spans="1:4" x14ac:dyDescent="0.25">
      <c r="A15558" t="s">
        <v>56932</v>
      </c>
      <c r="B15558" t="s">
        <v>56928</v>
      </c>
      <c r="C15558" t="s">
        <v>56933</v>
      </c>
      <c r="D15558" t="s">
        <v>56819</v>
      </c>
    </row>
    <row r="15559" spans="1:4" x14ac:dyDescent="0.25">
      <c r="A15559" t="s">
        <v>56934</v>
      </c>
      <c r="B15559" t="s">
        <v>56928</v>
      </c>
      <c r="C15559" t="s">
        <v>56935</v>
      </c>
      <c r="D15559" t="s">
        <v>56819</v>
      </c>
    </row>
    <row r="15560" spans="1:4" x14ac:dyDescent="0.25">
      <c r="A15560" t="s">
        <v>56936</v>
      </c>
      <c r="B15560" t="s">
        <v>56928</v>
      </c>
      <c r="C15560" t="s">
        <v>56937</v>
      </c>
      <c r="D15560" t="s">
        <v>56819</v>
      </c>
    </row>
    <row r="15561" spans="1:4" x14ac:dyDescent="0.25">
      <c r="A15561" t="s">
        <v>56938</v>
      </c>
      <c r="B15561" t="s">
        <v>56928</v>
      </c>
      <c r="C15561" t="s">
        <v>56939</v>
      </c>
      <c r="D15561" t="s">
        <v>56819</v>
      </c>
    </row>
    <row r="15562" spans="1:4" x14ac:dyDescent="0.25">
      <c r="A15562" t="s">
        <v>56940</v>
      </c>
      <c r="B15562" t="s">
        <v>56941</v>
      </c>
      <c r="C15562" t="s">
        <v>56942</v>
      </c>
      <c r="D15562" t="s">
        <v>56819</v>
      </c>
    </row>
    <row r="15563" spans="1:4" x14ac:dyDescent="0.25">
      <c r="A15563" t="s">
        <v>56943</v>
      </c>
      <c r="B15563" t="s">
        <v>56944</v>
      </c>
      <c r="C15563" t="s">
        <v>56945</v>
      </c>
      <c r="D15563" t="s">
        <v>56819</v>
      </c>
    </row>
    <row r="15564" spans="1:4" x14ac:dyDescent="0.25">
      <c r="A15564" t="s">
        <v>56946</v>
      </c>
      <c r="B15564" t="s">
        <v>56944</v>
      </c>
      <c r="C15564" t="s">
        <v>56947</v>
      </c>
      <c r="D15564" t="s">
        <v>56819</v>
      </c>
    </row>
    <row r="15565" spans="1:4" x14ac:dyDescent="0.25">
      <c r="A15565" t="s">
        <v>56948</v>
      </c>
      <c r="B15565" t="s">
        <v>56944</v>
      </c>
      <c r="C15565" t="s">
        <v>56949</v>
      </c>
      <c r="D15565" t="s">
        <v>56819</v>
      </c>
    </row>
    <row r="15566" spans="1:4" x14ac:dyDescent="0.25">
      <c r="A15566" t="s">
        <v>56950</v>
      </c>
      <c r="B15566" t="s">
        <v>56944</v>
      </c>
      <c r="C15566" t="s">
        <v>56951</v>
      </c>
      <c r="D15566" t="s">
        <v>56819</v>
      </c>
    </row>
    <row r="15567" spans="1:4" x14ac:dyDescent="0.25">
      <c r="A15567" t="s">
        <v>56952</v>
      </c>
      <c r="B15567" t="s">
        <v>56944</v>
      </c>
      <c r="C15567" t="s">
        <v>56953</v>
      </c>
      <c r="D15567" t="s">
        <v>56819</v>
      </c>
    </row>
    <row r="15568" spans="1:4" x14ac:dyDescent="0.25">
      <c r="A15568" t="s">
        <v>56954</v>
      </c>
      <c r="B15568" t="s">
        <v>56941</v>
      </c>
      <c r="C15568" t="s">
        <v>56955</v>
      </c>
      <c r="D15568" t="s">
        <v>56819</v>
      </c>
    </row>
    <row r="15569" spans="1:4" x14ac:dyDescent="0.25">
      <c r="A15569" t="s">
        <v>56956</v>
      </c>
      <c r="B15569" t="s">
        <v>56957</v>
      </c>
      <c r="C15569" t="s">
        <v>56958</v>
      </c>
      <c r="D15569" t="s">
        <v>56819</v>
      </c>
    </row>
    <row r="15570" spans="1:4" x14ac:dyDescent="0.25">
      <c r="A15570" t="s">
        <v>56959</v>
      </c>
      <c r="B15570" t="s">
        <v>56960</v>
      </c>
      <c r="C15570" t="s">
        <v>56961</v>
      </c>
      <c r="D15570" t="s">
        <v>56819</v>
      </c>
    </row>
    <row r="15571" spans="1:4" x14ac:dyDescent="0.25">
      <c r="A15571" t="s">
        <v>56962</v>
      </c>
      <c r="B15571" t="s">
        <v>56960</v>
      </c>
      <c r="C15571" t="s">
        <v>56963</v>
      </c>
      <c r="D15571" t="s">
        <v>56819</v>
      </c>
    </row>
    <row r="15572" spans="1:4" x14ac:dyDescent="0.25">
      <c r="A15572" t="s">
        <v>56964</v>
      </c>
      <c r="B15572" t="s">
        <v>56960</v>
      </c>
      <c r="C15572" t="s">
        <v>56965</v>
      </c>
      <c r="D15572" t="s">
        <v>56819</v>
      </c>
    </row>
    <row r="15573" spans="1:4" x14ac:dyDescent="0.25">
      <c r="A15573" t="s">
        <v>56966</v>
      </c>
      <c r="B15573" t="s">
        <v>56960</v>
      </c>
      <c r="C15573" t="s">
        <v>56967</v>
      </c>
      <c r="D15573" t="s">
        <v>56819</v>
      </c>
    </row>
    <row r="15574" spans="1:4" x14ac:dyDescent="0.25">
      <c r="A15574" t="s">
        <v>56968</v>
      </c>
      <c r="B15574" t="s">
        <v>56969</v>
      </c>
      <c r="C15574" t="s">
        <v>56970</v>
      </c>
      <c r="D15574" t="s">
        <v>56819</v>
      </c>
    </row>
    <row r="15575" spans="1:4" x14ac:dyDescent="0.25">
      <c r="A15575" t="s">
        <v>56971</v>
      </c>
      <c r="B15575" t="s">
        <v>56969</v>
      </c>
      <c r="C15575" t="s">
        <v>56972</v>
      </c>
      <c r="D15575" t="s">
        <v>56819</v>
      </c>
    </row>
    <row r="15576" spans="1:4" x14ac:dyDescent="0.25">
      <c r="A15576" t="s">
        <v>56973</v>
      </c>
      <c r="B15576" t="s">
        <v>56969</v>
      </c>
      <c r="C15576" t="s">
        <v>56974</v>
      </c>
      <c r="D15576" t="s">
        <v>56819</v>
      </c>
    </row>
    <row r="15577" spans="1:4" x14ac:dyDescent="0.25">
      <c r="A15577" t="s">
        <v>56975</v>
      </c>
      <c r="B15577" t="s">
        <v>56969</v>
      </c>
      <c r="C15577" t="s">
        <v>56976</v>
      </c>
      <c r="D15577" t="s">
        <v>56819</v>
      </c>
    </row>
    <row r="15578" spans="1:4" x14ac:dyDescent="0.25">
      <c r="A15578" t="s">
        <v>56977</v>
      </c>
      <c r="B15578" t="s">
        <v>56969</v>
      </c>
      <c r="C15578" t="s">
        <v>56978</v>
      </c>
      <c r="D15578" t="s">
        <v>56819</v>
      </c>
    </row>
    <row r="15579" spans="1:4" x14ac:dyDescent="0.25">
      <c r="A15579" t="s">
        <v>56979</v>
      </c>
      <c r="B15579" t="s">
        <v>56980</v>
      </c>
      <c r="C15579" t="s">
        <v>56981</v>
      </c>
      <c r="D15579" t="s">
        <v>56819</v>
      </c>
    </row>
    <row r="15580" spans="1:4" x14ac:dyDescent="0.25">
      <c r="A15580" t="s">
        <v>56982</v>
      </c>
      <c r="B15580" t="s">
        <v>56980</v>
      </c>
      <c r="C15580" t="s">
        <v>56983</v>
      </c>
      <c r="D15580" t="s">
        <v>56819</v>
      </c>
    </row>
    <row r="15581" spans="1:4" x14ac:dyDescent="0.25">
      <c r="A15581" t="s">
        <v>56984</v>
      </c>
      <c r="B15581" t="s">
        <v>56980</v>
      </c>
      <c r="C15581" t="s">
        <v>56985</v>
      </c>
      <c r="D15581" t="s">
        <v>56819</v>
      </c>
    </row>
    <row r="15582" spans="1:4" x14ac:dyDescent="0.25">
      <c r="A15582" t="s">
        <v>56986</v>
      </c>
      <c r="B15582" t="s">
        <v>56987</v>
      </c>
      <c r="C15582" t="s">
        <v>56988</v>
      </c>
      <c r="D15582" t="s">
        <v>56819</v>
      </c>
    </row>
    <row r="15583" spans="1:4" x14ac:dyDescent="0.25">
      <c r="A15583" t="s">
        <v>56989</v>
      </c>
      <c r="B15583" t="s">
        <v>56987</v>
      </c>
      <c r="C15583" t="s">
        <v>56990</v>
      </c>
      <c r="D15583" t="s">
        <v>56819</v>
      </c>
    </row>
    <row r="15584" spans="1:4" x14ac:dyDescent="0.25">
      <c r="A15584" t="s">
        <v>56991</v>
      </c>
      <c r="B15584" t="s">
        <v>56992</v>
      </c>
      <c r="C15584" t="s">
        <v>56993</v>
      </c>
      <c r="D15584" t="s">
        <v>56819</v>
      </c>
    </row>
    <row r="15585" spans="1:4" x14ac:dyDescent="0.25">
      <c r="A15585" t="s">
        <v>56994</v>
      </c>
      <c r="B15585" t="s">
        <v>56995</v>
      </c>
      <c r="C15585" t="s">
        <v>56996</v>
      </c>
      <c r="D15585" t="s">
        <v>56819</v>
      </c>
    </row>
    <row r="15586" spans="1:4" x14ac:dyDescent="0.25">
      <c r="A15586" t="s">
        <v>56997</v>
      </c>
      <c r="B15586" t="s">
        <v>56992</v>
      </c>
      <c r="C15586" t="s">
        <v>56998</v>
      </c>
      <c r="D15586" t="s">
        <v>56819</v>
      </c>
    </row>
    <row r="15587" spans="1:4" x14ac:dyDescent="0.25">
      <c r="A15587" t="s">
        <v>56999</v>
      </c>
      <c r="B15587" t="s">
        <v>56992</v>
      </c>
      <c r="C15587" t="s">
        <v>57000</v>
      </c>
      <c r="D15587" t="s">
        <v>56819</v>
      </c>
    </row>
    <row r="15588" spans="1:4" x14ac:dyDescent="0.25">
      <c r="A15588" t="s">
        <v>57001</v>
      </c>
      <c r="B15588" t="s">
        <v>57002</v>
      </c>
      <c r="C15588" t="s">
        <v>57003</v>
      </c>
      <c r="D15588" t="s">
        <v>56819</v>
      </c>
    </row>
    <row r="15589" spans="1:4" x14ac:dyDescent="0.25">
      <c r="A15589" t="s">
        <v>57004</v>
      </c>
      <c r="B15589" t="s">
        <v>57002</v>
      </c>
      <c r="C15589" t="s">
        <v>57005</v>
      </c>
      <c r="D15589" t="s">
        <v>56819</v>
      </c>
    </row>
    <row r="15590" spans="1:4" x14ac:dyDescent="0.25">
      <c r="A15590" t="s">
        <v>57006</v>
      </c>
      <c r="B15590" t="s">
        <v>57007</v>
      </c>
      <c r="C15590" t="s">
        <v>57008</v>
      </c>
      <c r="D15590" t="s">
        <v>56819</v>
      </c>
    </row>
    <row r="15591" spans="1:4" x14ac:dyDescent="0.25">
      <c r="A15591" t="s">
        <v>57009</v>
      </c>
      <c r="B15591" t="s">
        <v>57010</v>
      </c>
      <c r="C15591" t="s">
        <v>57011</v>
      </c>
      <c r="D15591" t="s">
        <v>56819</v>
      </c>
    </row>
    <row r="15592" spans="1:4" x14ac:dyDescent="0.25">
      <c r="A15592" t="s">
        <v>57012</v>
      </c>
      <c r="B15592" t="s">
        <v>57010</v>
      </c>
      <c r="C15592" t="s">
        <v>57013</v>
      </c>
      <c r="D15592" t="s">
        <v>56819</v>
      </c>
    </row>
    <row r="15593" spans="1:4" x14ac:dyDescent="0.25">
      <c r="A15593" t="s">
        <v>57014</v>
      </c>
      <c r="B15593" t="s">
        <v>57010</v>
      </c>
      <c r="C15593" t="s">
        <v>57015</v>
      </c>
      <c r="D15593" t="s">
        <v>56819</v>
      </c>
    </row>
    <row r="15594" spans="1:4" x14ac:dyDescent="0.25">
      <c r="A15594" t="s">
        <v>57016</v>
      </c>
      <c r="B15594" t="s">
        <v>57010</v>
      </c>
      <c r="C15594" t="s">
        <v>57017</v>
      </c>
      <c r="D15594" t="s">
        <v>56819</v>
      </c>
    </row>
    <row r="15595" spans="1:4" x14ac:dyDescent="0.25">
      <c r="A15595" t="s">
        <v>57018</v>
      </c>
      <c r="B15595" t="s">
        <v>57019</v>
      </c>
      <c r="C15595" t="s">
        <v>57020</v>
      </c>
      <c r="D15595" t="s">
        <v>56819</v>
      </c>
    </row>
    <row r="15596" spans="1:4" x14ac:dyDescent="0.25">
      <c r="A15596" t="s">
        <v>57021</v>
      </c>
      <c r="B15596" t="s">
        <v>57019</v>
      </c>
      <c r="C15596" t="s">
        <v>57022</v>
      </c>
      <c r="D15596" t="s">
        <v>56819</v>
      </c>
    </row>
    <row r="15597" spans="1:4" x14ac:dyDescent="0.25">
      <c r="A15597" t="s">
        <v>57023</v>
      </c>
      <c r="B15597" t="s">
        <v>57019</v>
      </c>
      <c r="C15597" t="s">
        <v>57024</v>
      </c>
      <c r="D15597" t="s">
        <v>56819</v>
      </c>
    </row>
    <row r="15598" spans="1:4" x14ac:dyDescent="0.25">
      <c r="A15598" t="s">
        <v>57025</v>
      </c>
      <c r="B15598" t="s">
        <v>57019</v>
      </c>
      <c r="C15598" t="s">
        <v>57026</v>
      </c>
      <c r="D15598" t="s">
        <v>56819</v>
      </c>
    </row>
    <row r="15599" spans="1:4" x14ac:dyDescent="0.25">
      <c r="A15599" t="s">
        <v>57027</v>
      </c>
      <c r="B15599" t="s">
        <v>57019</v>
      </c>
      <c r="C15599" t="s">
        <v>57028</v>
      </c>
      <c r="D15599" t="s">
        <v>56819</v>
      </c>
    </row>
    <row r="15600" spans="1:4" x14ac:dyDescent="0.25">
      <c r="A15600" t="s">
        <v>57029</v>
      </c>
      <c r="B15600" t="s">
        <v>57019</v>
      </c>
      <c r="C15600" t="s">
        <v>57030</v>
      </c>
      <c r="D15600" t="s">
        <v>56819</v>
      </c>
    </row>
    <row r="15601" spans="1:4" x14ac:dyDescent="0.25">
      <c r="A15601" t="s">
        <v>57031</v>
      </c>
      <c r="B15601" t="s">
        <v>57019</v>
      </c>
      <c r="C15601" t="s">
        <v>57032</v>
      </c>
      <c r="D15601" t="s">
        <v>56819</v>
      </c>
    </row>
    <row r="15602" spans="1:4" x14ac:dyDescent="0.25">
      <c r="A15602" t="s">
        <v>57033</v>
      </c>
      <c r="B15602" t="s">
        <v>57019</v>
      </c>
      <c r="C15602" t="s">
        <v>57034</v>
      </c>
      <c r="D15602" t="s">
        <v>56819</v>
      </c>
    </row>
    <row r="15603" spans="1:4" x14ac:dyDescent="0.25">
      <c r="A15603" t="s">
        <v>57035</v>
      </c>
      <c r="B15603" t="s">
        <v>57019</v>
      </c>
      <c r="C15603" t="s">
        <v>57036</v>
      </c>
      <c r="D15603" t="s">
        <v>56819</v>
      </c>
    </row>
    <row r="15604" spans="1:4" x14ac:dyDescent="0.25">
      <c r="A15604" t="s">
        <v>57037</v>
      </c>
      <c r="B15604" t="s">
        <v>57019</v>
      </c>
      <c r="C15604" t="s">
        <v>57038</v>
      </c>
      <c r="D15604" t="s">
        <v>56819</v>
      </c>
    </row>
    <row r="15605" spans="1:4" x14ac:dyDescent="0.25">
      <c r="A15605" t="s">
        <v>57039</v>
      </c>
      <c r="B15605" t="s">
        <v>57019</v>
      </c>
      <c r="C15605" t="s">
        <v>57040</v>
      </c>
      <c r="D15605" t="s">
        <v>56819</v>
      </c>
    </row>
    <row r="15606" spans="1:4" x14ac:dyDescent="0.25">
      <c r="A15606" t="s">
        <v>57041</v>
      </c>
      <c r="B15606" t="s">
        <v>57019</v>
      </c>
      <c r="C15606" t="s">
        <v>57042</v>
      </c>
      <c r="D15606" t="s">
        <v>56819</v>
      </c>
    </row>
    <row r="15607" spans="1:4" x14ac:dyDescent="0.25">
      <c r="A15607" t="s">
        <v>57043</v>
      </c>
      <c r="B15607" t="s">
        <v>57019</v>
      </c>
      <c r="C15607" t="s">
        <v>57044</v>
      </c>
      <c r="D15607" t="s">
        <v>56819</v>
      </c>
    </row>
    <row r="15608" spans="1:4" x14ac:dyDescent="0.25">
      <c r="A15608" t="s">
        <v>57045</v>
      </c>
      <c r="B15608" t="s">
        <v>57046</v>
      </c>
      <c r="C15608" t="s">
        <v>57047</v>
      </c>
      <c r="D15608" t="s">
        <v>56819</v>
      </c>
    </row>
    <row r="15609" spans="1:4" x14ac:dyDescent="0.25">
      <c r="A15609" t="s">
        <v>57048</v>
      </c>
      <c r="B15609" t="s">
        <v>57046</v>
      </c>
      <c r="C15609" t="s">
        <v>57049</v>
      </c>
      <c r="D15609" t="s">
        <v>56819</v>
      </c>
    </row>
    <row r="15610" spans="1:4" x14ac:dyDescent="0.25">
      <c r="A15610" t="s">
        <v>57050</v>
      </c>
      <c r="B15610" t="s">
        <v>57046</v>
      </c>
      <c r="C15610" t="s">
        <v>57051</v>
      </c>
      <c r="D15610" t="s">
        <v>56819</v>
      </c>
    </row>
    <row r="15611" spans="1:4" x14ac:dyDescent="0.25">
      <c r="A15611" t="s">
        <v>57052</v>
      </c>
      <c r="B15611" t="s">
        <v>57046</v>
      </c>
      <c r="C15611" t="s">
        <v>57053</v>
      </c>
      <c r="D15611" t="s">
        <v>56819</v>
      </c>
    </row>
    <row r="15612" spans="1:4" x14ac:dyDescent="0.25">
      <c r="A15612" t="s">
        <v>57054</v>
      </c>
      <c r="B15612" t="s">
        <v>57046</v>
      </c>
      <c r="C15612" t="s">
        <v>57055</v>
      </c>
      <c r="D15612" t="s">
        <v>56819</v>
      </c>
    </row>
    <row r="15613" spans="1:4" x14ac:dyDescent="0.25">
      <c r="A15613" t="s">
        <v>57056</v>
      </c>
      <c r="B15613" t="s">
        <v>57057</v>
      </c>
      <c r="C15613" t="s">
        <v>57058</v>
      </c>
      <c r="D15613" t="s">
        <v>56819</v>
      </c>
    </row>
    <row r="15614" spans="1:4" x14ac:dyDescent="0.25">
      <c r="A15614" t="s">
        <v>57059</v>
      </c>
      <c r="B15614" t="s">
        <v>57057</v>
      </c>
      <c r="C15614" t="s">
        <v>57060</v>
      </c>
      <c r="D15614" t="s">
        <v>56819</v>
      </c>
    </row>
    <row r="15615" spans="1:4" x14ac:dyDescent="0.25">
      <c r="A15615" t="s">
        <v>57061</v>
      </c>
      <c r="B15615" t="s">
        <v>57062</v>
      </c>
      <c r="C15615" t="s">
        <v>57063</v>
      </c>
      <c r="D15615" t="s">
        <v>56819</v>
      </c>
    </row>
    <row r="15616" spans="1:4" x14ac:dyDescent="0.25">
      <c r="A15616" t="s">
        <v>57064</v>
      </c>
      <c r="B15616" t="s">
        <v>57062</v>
      </c>
      <c r="C15616" t="s">
        <v>57065</v>
      </c>
      <c r="D15616" t="s">
        <v>56819</v>
      </c>
    </row>
    <row r="15617" spans="1:4" x14ac:dyDescent="0.25">
      <c r="A15617" t="s">
        <v>57066</v>
      </c>
      <c r="B15617" t="s">
        <v>57062</v>
      </c>
      <c r="C15617" t="s">
        <v>57067</v>
      </c>
      <c r="D15617" t="s">
        <v>56819</v>
      </c>
    </row>
    <row r="15618" spans="1:4" x14ac:dyDescent="0.25">
      <c r="A15618" t="s">
        <v>57068</v>
      </c>
      <c r="B15618" t="s">
        <v>57062</v>
      </c>
      <c r="C15618" t="s">
        <v>57069</v>
      </c>
      <c r="D15618" t="s">
        <v>56819</v>
      </c>
    </row>
    <row r="15619" spans="1:4" x14ac:dyDescent="0.25">
      <c r="A15619" t="s">
        <v>57070</v>
      </c>
      <c r="B15619" t="s">
        <v>57071</v>
      </c>
      <c r="C15619" t="s">
        <v>57072</v>
      </c>
      <c r="D15619" t="s">
        <v>20183</v>
      </c>
    </row>
    <row r="15620" spans="1:4" x14ac:dyDescent="0.25">
      <c r="A15620" t="s">
        <v>57073</v>
      </c>
      <c r="B15620" t="s">
        <v>57071</v>
      </c>
      <c r="C15620" t="s">
        <v>57074</v>
      </c>
      <c r="D15620" t="s">
        <v>20183</v>
      </c>
    </row>
    <row r="15621" spans="1:4" x14ac:dyDescent="0.25">
      <c r="A15621" t="s">
        <v>57075</v>
      </c>
      <c r="B15621" t="s">
        <v>57076</v>
      </c>
      <c r="C15621" t="s">
        <v>57077</v>
      </c>
      <c r="D15621" t="s">
        <v>57078</v>
      </c>
    </row>
    <row r="15622" spans="1:4" x14ac:dyDescent="0.25">
      <c r="A15622" t="s">
        <v>57079</v>
      </c>
      <c r="B15622" t="s">
        <v>57076</v>
      </c>
      <c r="C15622" t="s">
        <v>57080</v>
      </c>
      <c r="D15622" t="s">
        <v>57078</v>
      </c>
    </row>
    <row r="15623" spans="1:4" x14ac:dyDescent="0.25">
      <c r="A15623" t="s">
        <v>57081</v>
      </c>
      <c r="B15623" t="s">
        <v>57076</v>
      </c>
      <c r="C15623" t="s">
        <v>57082</v>
      </c>
      <c r="D15623" t="s">
        <v>57078</v>
      </c>
    </row>
    <row r="15624" spans="1:4" x14ac:dyDescent="0.25">
      <c r="A15624" t="s">
        <v>57083</v>
      </c>
      <c r="B15624" t="s">
        <v>57076</v>
      </c>
      <c r="C15624" t="s">
        <v>57084</v>
      </c>
      <c r="D15624" t="s">
        <v>57078</v>
      </c>
    </row>
    <row r="15625" spans="1:4" x14ac:dyDescent="0.25">
      <c r="A15625" t="s">
        <v>57085</v>
      </c>
      <c r="B15625" t="s">
        <v>57076</v>
      </c>
      <c r="C15625" t="s">
        <v>57086</v>
      </c>
      <c r="D15625" t="s">
        <v>57078</v>
      </c>
    </row>
    <row r="15626" spans="1:4" x14ac:dyDescent="0.25">
      <c r="A15626" t="s">
        <v>57087</v>
      </c>
      <c r="B15626" t="s">
        <v>57076</v>
      </c>
      <c r="C15626" t="s">
        <v>57088</v>
      </c>
      <c r="D15626" t="s">
        <v>57078</v>
      </c>
    </row>
    <row r="15627" spans="1:4" x14ac:dyDescent="0.25">
      <c r="A15627" t="s">
        <v>57089</v>
      </c>
      <c r="B15627" t="s">
        <v>57090</v>
      </c>
      <c r="C15627" t="s">
        <v>57091</v>
      </c>
      <c r="D15627" t="s">
        <v>18142</v>
      </c>
    </row>
    <row r="15628" spans="1:4" x14ac:dyDescent="0.25">
      <c r="A15628" t="s">
        <v>57092</v>
      </c>
      <c r="B15628" t="s">
        <v>19262</v>
      </c>
      <c r="C15628" t="s">
        <v>57093</v>
      </c>
      <c r="D15628" t="s">
        <v>18142</v>
      </c>
    </row>
    <row r="15629" spans="1:4" x14ac:dyDescent="0.25">
      <c r="A15629" t="s">
        <v>57094</v>
      </c>
      <c r="B15629" t="s">
        <v>57095</v>
      </c>
      <c r="C15629" t="s">
        <v>57096</v>
      </c>
      <c r="D15629" t="s">
        <v>18142</v>
      </c>
    </row>
    <row r="15630" spans="1:4" x14ac:dyDescent="0.25">
      <c r="A15630" t="s">
        <v>57097</v>
      </c>
      <c r="B15630" t="s">
        <v>57098</v>
      </c>
      <c r="C15630" t="s">
        <v>57099</v>
      </c>
      <c r="D15630" t="s">
        <v>18142</v>
      </c>
    </row>
    <row r="15631" spans="1:4" x14ac:dyDescent="0.25">
      <c r="A15631" t="s">
        <v>57100</v>
      </c>
      <c r="B15631" t="s">
        <v>57101</v>
      </c>
      <c r="C15631" t="s">
        <v>57102</v>
      </c>
      <c r="D15631" t="s">
        <v>18142</v>
      </c>
    </row>
    <row r="15632" spans="1:4" x14ac:dyDescent="0.25">
      <c r="A15632" t="s">
        <v>57103</v>
      </c>
      <c r="B15632" t="s">
        <v>57104</v>
      </c>
      <c r="C15632" t="s">
        <v>57105</v>
      </c>
      <c r="D15632" t="s">
        <v>23614</v>
      </c>
    </row>
    <row r="15633" spans="1:4" x14ac:dyDescent="0.25">
      <c r="A15633" t="s">
        <v>57106</v>
      </c>
      <c r="B15633" t="s">
        <v>57104</v>
      </c>
      <c r="C15633" t="s">
        <v>57107</v>
      </c>
      <c r="D15633" t="s">
        <v>23614</v>
      </c>
    </row>
    <row r="15634" spans="1:4" x14ac:dyDescent="0.25">
      <c r="A15634" t="s">
        <v>57108</v>
      </c>
      <c r="B15634" t="s">
        <v>57104</v>
      </c>
      <c r="C15634" t="s">
        <v>57109</v>
      </c>
      <c r="D15634" t="s">
        <v>23614</v>
      </c>
    </row>
    <row r="15635" spans="1:4" x14ac:dyDescent="0.25">
      <c r="A15635" t="s">
        <v>57110</v>
      </c>
      <c r="B15635" t="s">
        <v>57104</v>
      </c>
      <c r="C15635" t="s">
        <v>57111</v>
      </c>
      <c r="D15635" t="s">
        <v>23614</v>
      </c>
    </row>
    <row r="15636" spans="1:4" x14ac:dyDescent="0.25">
      <c r="A15636" t="s">
        <v>57112</v>
      </c>
      <c r="B15636" t="s">
        <v>57104</v>
      </c>
      <c r="C15636" t="s">
        <v>57113</v>
      </c>
      <c r="D15636" t="s">
        <v>23614</v>
      </c>
    </row>
    <row r="15637" spans="1:4" x14ac:dyDescent="0.25">
      <c r="A15637" t="s">
        <v>57114</v>
      </c>
      <c r="B15637" t="s">
        <v>57115</v>
      </c>
      <c r="C15637" t="s">
        <v>57116</v>
      </c>
      <c r="D15637" t="s">
        <v>23614</v>
      </c>
    </row>
    <row r="15638" spans="1:4" x14ac:dyDescent="0.25">
      <c r="A15638" t="s">
        <v>57117</v>
      </c>
      <c r="B15638" t="s">
        <v>57115</v>
      </c>
      <c r="C15638" t="s">
        <v>57118</v>
      </c>
      <c r="D15638" t="s">
        <v>23614</v>
      </c>
    </row>
    <row r="15639" spans="1:4" x14ac:dyDescent="0.25">
      <c r="A15639" t="s">
        <v>57119</v>
      </c>
      <c r="B15639" t="s">
        <v>57120</v>
      </c>
      <c r="C15639" t="s">
        <v>57121</v>
      </c>
      <c r="D15639" t="s">
        <v>23614</v>
      </c>
    </row>
    <row r="15640" spans="1:4" x14ac:dyDescent="0.25">
      <c r="A15640" t="s">
        <v>57122</v>
      </c>
      <c r="B15640" t="s">
        <v>29209</v>
      </c>
      <c r="C15640" t="s">
        <v>57123</v>
      </c>
      <c r="D15640" t="s">
        <v>23614</v>
      </c>
    </row>
    <row r="15641" spans="1:4" x14ac:dyDescent="0.25">
      <c r="A15641" t="s">
        <v>57124</v>
      </c>
      <c r="B15641" t="s">
        <v>29209</v>
      </c>
      <c r="C15641" t="s">
        <v>57125</v>
      </c>
      <c r="D15641" t="s">
        <v>23614</v>
      </c>
    </row>
    <row r="15642" spans="1:4" x14ac:dyDescent="0.25">
      <c r="A15642" t="s">
        <v>57126</v>
      </c>
      <c r="B15642" t="s">
        <v>41990</v>
      </c>
      <c r="C15642" t="s">
        <v>57127</v>
      </c>
      <c r="D15642" t="s">
        <v>21487</v>
      </c>
    </row>
    <row r="15643" spans="1:4" x14ac:dyDescent="0.25">
      <c r="A15643" t="s">
        <v>57128</v>
      </c>
      <c r="B15643" t="s">
        <v>21925</v>
      </c>
      <c r="C15643" t="s">
        <v>57129</v>
      </c>
      <c r="D15643" t="s">
        <v>21487</v>
      </c>
    </row>
    <row r="15644" spans="1:4" x14ac:dyDescent="0.25">
      <c r="A15644" t="s">
        <v>57130</v>
      </c>
      <c r="B15644" t="s">
        <v>42009</v>
      </c>
      <c r="C15644" t="s">
        <v>57131</v>
      </c>
      <c r="D15644" t="s">
        <v>21487</v>
      </c>
    </row>
    <row r="15645" spans="1:4" x14ac:dyDescent="0.25">
      <c r="A15645" t="s">
        <v>57132</v>
      </c>
      <c r="B15645" t="s">
        <v>21933</v>
      </c>
      <c r="C15645" t="s">
        <v>57133</v>
      </c>
      <c r="D15645" t="s">
        <v>21487</v>
      </c>
    </row>
    <row r="15646" spans="1:4" x14ac:dyDescent="0.25">
      <c r="A15646" t="s">
        <v>57134</v>
      </c>
      <c r="B15646" t="s">
        <v>21933</v>
      </c>
      <c r="C15646" t="s">
        <v>57135</v>
      </c>
      <c r="D15646" t="s">
        <v>21487</v>
      </c>
    </row>
    <row r="15647" spans="1:4" x14ac:dyDescent="0.25">
      <c r="A15647" t="s">
        <v>57136</v>
      </c>
      <c r="B15647" t="s">
        <v>57137</v>
      </c>
      <c r="C15647" t="s">
        <v>57138</v>
      </c>
      <c r="D15647" t="s">
        <v>21487</v>
      </c>
    </row>
    <row r="15648" spans="1:4" x14ac:dyDescent="0.25">
      <c r="A15648" t="s">
        <v>57139</v>
      </c>
      <c r="B15648" t="s">
        <v>57140</v>
      </c>
      <c r="C15648" t="s">
        <v>57141</v>
      </c>
      <c r="D15648" t="s">
        <v>21487</v>
      </c>
    </row>
    <row r="15649" spans="1:4" x14ac:dyDescent="0.25">
      <c r="A15649" t="s">
        <v>57142</v>
      </c>
      <c r="B15649" t="s">
        <v>57140</v>
      </c>
      <c r="C15649" t="s">
        <v>57143</v>
      </c>
      <c r="D15649" t="s">
        <v>21487</v>
      </c>
    </row>
    <row r="15650" spans="1:4" x14ac:dyDescent="0.25">
      <c r="A15650" t="s">
        <v>57144</v>
      </c>
      <c r="B15650" t="s">
        <v>57145</v>
      </c>
      <c r="C15650" t="s">
        <v>57146</v>
      </c>
      <c r="D15650" t="s">
        <v>21487</v>
      </c>
    </row>
    <row r="15651" spans="1:4" x14ac:dyDescent="0.25">
      <c r="A15651" t="s">
        <v>57147</v>
      </c>
      <c r="B15651" t="s">
        <v>57145</v>
      </c>
      <c r="C15651" t="s">
        <v>57148</v>
      </c>
      <c r="D15651" t="s">
        <v>21487</v>
      </c>
    </row>
    <row r="15652" spans="1:4" x14ac:dyDescent="0.25">
      <c r="A15652" t="s">
        <v>57149</v>
      </c>
      <c r="B15652" t="s">
        <v>57150</v>
      </c>
      <c r="C15652" t="s">
        <v>57151</v>
      </c>
      <c r="D15652" t="s">
        <v>21487</v>
      </c>
    </row>
    <row r="15653" spans="1:4" x14ac:dyDescent="0.25">
      <c r="A15653" t="s">
        <v>57152</v>
      </c>
      <c r="B15653" t="s">
        <v>57153</v>
      </c>
      <c r="C15653" t="s">
        <v>57154</v>
      </c>
      <c r="D15653" t="s">
        <v>21487</v>
      </c>
    </row>
    <row r="15654" spans="1:4" x14ac:dyDescent="0.25">
      <c r="A15654" t="s">
        <v>57155</v>
      </c>
      <c r="B15654" t="s">
        <v>57153</v>
      </c>
      <c r="C15654" t="s">
        <v>57156</v>
      </c>
      <c r="D15654" t="s">
        <v>21487</v>
      </c>
    </row>
    <row r="15655" spans="1:4" x14ac:dyDescent="0.25">
      <c r="A15655" t="s">
        <v>57157</v>
      </c>
      <c r="B15655" t="s">
        <v>57153</v>
      </c>
      <c r="C15655" t="s">
        <v>57158</v>
      </c>
      <c r="D15655" t="s">
        <v>21487</v>
      </c>
    </row>
    <row r="15656" spans="1:4" x14ac:dyDescent="0.25">
      <c r="A15656" t="s">
        <v>57159</v>
      </c>
      <c r="B15656" t="s">
        <v>42017</v>
      </c>
      <c r="C15656" t="s">
        <v>57160</v>
      </c>
      <c r="D15656" t="s">
        <v>21487</v>
      </c>
    </row>
    <row r="15657" spans="1:4" x14ac:dyDescent="0.25">
      <c r="A15657" t="s">
        <v>57161</v>
      </c>
      <c r="B15657" t="s">
        <v>57162</v>
      </c>
      <c r="C15657" t="s">
        <v>57163</v>
      </c>
      <c r="D15657" t="s">
        <v>21487</v>
      </c>
    </row>
    <row r="15658" spans="1:4" x14ac:dyDescent="0.25">
      <c r="A15658" t="s">
        <v>57164</v>
      </c>
      <c r="B15658" t="s">
        <v>57165</v>
      </c>
      <c r="C15658" t="s">
        <v>57166</v>
      </c>
      <c r="D15658" t="s">
        <v>21487</v>
      </c>
    </row>
    <row r="15659" spans="1:4" x14ac:dyDescent="0.25">
      <c r="A15659" t="s">
        <v>57167</v>
      </c>
      <c r="B15659" t="s">
        <v>57165</v>
      </c>
      <c r="C15659" t="s">
        <v>57168</v>
      </c>
      <c r="D15659" t="s">
        <v>21487</v>
      </c>
    </row>
    <row r="15660" spans="1:4" x14ac:dyDescent="0.25">
      <c r="A15660" t="s">
        <v>57169</v>
      </c>
      <c r="B15660" t="s">
        <v>57170</v>
      </c>
      <c r="C15660" t="s">
        <v>57171</v>
      </c>
      <c r="D15660" t="s">
        <v>21487</v>
      </c>
    </row>
    <row r="15661" spans="1:4" x14ac:dyDescent="0.25">
      <c r="A15661" t="s">
        <v>57172</v>
      </c>
      <c r="B15661" t="s">
        <v>57170</v>
      </c>
      <c r="C15661" t="s">
        <v>57173</v>
      </c>
      <c r="D15661" t="s">
        <v>21487</v>
      </c>
    </row>
    <row r="15662" spans="1:4" x14ac:dyDescent="0.25">
      <c r="A15662" t="s">
        <v>57174</v>
      </c>
      <c r="B15662" t="s">
        <v>57170</v>
      </c>
      <c r="C15662" t="s">
        <v>57175</v>
      </c>
      <c r="D15662" t="s">
        <v>21487</v>
      </c>
    </row>
    <row r="15663" spans="1:4" x14ac:dyDescent="0.25">
      <c r="A15663" t="s">
        <v>57176</v>
      </c>
      <c r="B15663" t="s">
        <v>57170</v>
      </c>
      <c r="C15663" t="s">
        <v>57177</v>
      </c>
      <c r="D15663" t="s">
        <v>21487</v>
      </c>
    </row>
    <row r="15664" spans="1:4" x14ac:dyDescent="0.25">
      <c r="A15664" t="s">
        <v>57178</v>
      </c>
      <c r="B15664" t="s">
        <v>57170</v>
      </c>
      <c r="C15664" t="s">
        <v>57179</v>
      </c>
      <c r="D15664" t="s">
        <v>21487</v>
      </c>
    </row>
    <row r="15665" spans="1:4" x14ac:dyDescent="0.25">
      <c r="A15665" t="s">
        <v>57180</v>
      </c>
      <c r="B15665" t="s">
        <v>57181</v>
      </c>
      <c r="C15665" t="s">
        <v>57182</v>
      </c>
      <c r="D15665" t="s">
        <v>21487</v>
      </c>
    </row>
    <row r="15666" spans="1:4" x14ac:dyDescent="0.25">
      <c r="A15666" t="s">
        <v>57183</v>
      </c>
      <c r="B15666" t="s">
        <v>57181</v>
      </c>
      <c r="C15666" t="s">
        <v>57184</v>
      </c>
      <c r="D15666" t="s">
        <v>21487</v>
      </c>
    </row>
    <row r="15667" spans="1:4" x14ac:dyDescent="0.25">
      <c r="A15667" t="s">
        <v>57185</v>
      </c>
      <c r="B15667" t="s">
        <v>57181</v>
      </c>
      <c r="C15667" t="s">
        <v>57186</v>
      </c>
      <c r="D15667" t="s">
        <v>21487</v>
      </c>
    </row>
    <row r="15668" spans="1:4" x14ac:dyDescent="0.25">
      <c r="A15668" t="s">
        <v>57187</v>
      </c>
      <c r="B15668" t="s">
        <v>57181</v>
      </c>
      <c r="C15668" t="s">
        <v>57188</v>
      </c>
      <c r="D15668" t="s">
        <v>21487</v>
      </c>
    </row>
    <row r="15669" spans="1:4" x14ac:dyDescent="0.25">
      <c r="A15669" t="s">
        <v>57189</v>
      </c>
      <c r="B15669" t="s">
        <v>57181</v>
      </c>
      <c r="C15669" t="s">
        <v>57190</v>
      </c>
      <c r="D15669" t="s">
        <v>21487</v>
      </c>
    </row>
    <row r="15670" spans="1:4" x14ac:dyDescent="0.25">
      <c r="A15670" t="s">
        <v>57191</v>
      </c>
      <c r="B15670" t="s">
        <v>57181</v>
      </c>
      <c r="C15670" t="s">
        <v>57192</v>
      </c>
      <c r="D15670" t="s">
        <v>21487</v>
      </c>
    </row>
    <row r="15671" spans="1:4" x14ac:dyDescent="0.25">
      <c r="A15671" t="s">
        <v>57193</v>
      </c>
      <c r="B15671" t="s">
        <v>57181</v>
      </c>
      <c r="C15671" t="s">
        <v>57194</v>
      </c>
      <c r="D15671" t="s">
        <v>21487</v>
      </c>
    </row>
    <row r="15672" spans="1:4" x14ac:dyDescent="0.25">
      <c r="A15672" t="s">
        <v>57195</v>
      </c>
      <c r="B15672" t="s">
        <v>57181</v>
      </c>
      <c r="C15672" t="s">
        <v>57196</v>
      </c>
      <c r="D15672" t="s">
        <v>21487</v>
      </c>
    </row>
    <row r="15673" spans="1:4" x14ac:dyDescent="0.25">
      <c r="A15673" t="s">
        <v>57197</v>
      </c>
      <c r="B15673" t="s">
        <v>57181</v>
      </c>
      <c r="C15673" t="s">
        <v>57198</v>
      </c>
      <c r="D15673" t="s">
        <v>21487</v>
      </c>
    </row>
    <row r="15674" spans="1:4" x14ac:dyDescent="0.25">
      <c r="A15674" t="s">
        <v>57199</v>
      </c>
      <c r="B15674" t="s">
        <v>57181</v>
      </c>
      <c r="C15674" t="s">
        <v>57200</v>
      </c>
      <c r="D15674" t="s">
        <v>21487</v>
      </c>
    </row>
    <row r="15675" spans="1:4" x14ac:dyDescent="0.25">
      <c r="A15675" t="s">
        <v>57201</v>
      </c>
      <c r="B15675" t="s">
        <v>57181</v>
      </c>
      <c r="C15675" t="s">
        <v>57202</v>
      </c>
      <c r="D15675" t="s">
        <v>21487</v>
      </c>
    </row>
    <row r="15676" spans="1:4" x14ac:dyDescent="0.25">
      <c r="A15676" t="s">
        <v>57203</v>
      </c>
      <c r="B15676" t="s">
        <v>57181</v>
      </c>
      <c r="C15676" t="s">
        <v>57204</v>
      </c>
      <c r="D15676" t="s">
        <v>21487</v>
      </c>
    </row>
    <row r="15677" spans="1:4" x14ac:dyDescent="0.25">
      <c r="A15677" t="s">
        <v>57205</v>
      </c>
      <c r="B15677" t="s">
        <v>57181</v>
      </c>
      <c r="C15677" t="s">
        <v>57206</v>
      </c>
      <c r="D15677" t="s">
        <v>21487</v>
      </c>
    </row>
    <row r="15678" spans="1:4" x14ac:dyDescent="0.25">
      <c r="A15678" t="s">
        <v>57207</v>
      </c>
      <c r="B15678" t="s">
        <v>57208</v>
      </c>
      <c r="C15678" t="s">
        <v>57209</v>
      </c>
      <c r="D15678" t="s">
        <v>21487</v>
      </c>
    </row>
    <row r="15679" spans="1:4" x14ac:dyDescent="0.25">
      <c r="A15679" t="s">
        <v>57210</v>
      </c>
      <c r="B15679" t="s">
        <v>57211</v>
      </c>
      <c r="C15679" t="s">
        <v>57212</v>
      </c>
      <c r="D15679" t="s">
        <v>21487</v>
      </c>
    </row>
    <row r="15680" spans="1:4" x14ac:dyDescent="0.25">
      <c r="A15680" t="s">
        <v>57213</v>
      </c>
      <c r="B15680" t="s">
        <v>57214</v>
      </c>
      <c r="C15680" t="s">
        <v>57215</v>
      </c>
      <c r="D15680" t="s">
        <v>21487</v>
      </c>
    </row>
    <row r="15681" spans="1:4" x14ac:dyDescent="0.25">
      <c r="A15681" t="s">
        <v>57216</v>
      </c>
      <c r="B15681" t="s">
        <v>57217</v>
      </c>
      <c r="C15681" t="s">
        <v>57218</v>
      </c>
      <c r="D15681" t="s">
        <v>21487</v>
      </c>
    </row>
    <row r="15682" spans="1:4" x14ac:dyDescent="0.25">
      <c r="A15682" t="s">
        <v>57219</v>
      </c>
      <c r="B15682" t="s">
        <v>57220</v>
      </c>
      <c r="C15682" t="s">
        <v>57221</v>
      </c>
      <c r="D15682" t="s">
        <v>21487</v>
      </c>
    </row>
    <row r="15683" spans="1:4" x14ac:dyDescent="0.25">
      <c r="A15683" t="s">
        <v>57222</v>
      </c>
      <c r="B15683" t="s">
        <v>57223</v>
      </c>
      <c r="C15683" t="s">
        <v>57224</v>
      </c>
      <c r="D15683" t="s">
        <v>21487</v>
      </c>
    </row>
    <row r="15684" spans="1:4" x14ac:dyDescent="0.25">
      <c r="A15684" t="s">
        <v>57225</v>
      </c>
      <c r="B15684" t="s">
        <v>57226</v>
      </c>
      <c r="C15684" t="s">
        <v>57227</v>
      </c>
      <c r="D15684" t="s">
        <v>21487</v>
      </c>
    </row>
    <row r="15685" spans="1:4" x14ac:dyDescent="0.25">
      <c r="A15685" t="s">
        <v>57228</v>
      </c>
      <c r="B15685" t="s">
        <v>57229</v>
      </c>
      <c r="C15685" t="s">
        <v>57230</v>
      </c>
      <c r="D15685" t="s">
        <v>21487</v>
      </c>
    </row>
    <row r="15686" spans="1:4" x14ac:dyDescent="0.25">
      <c r="A15686" t="s">
        <v>57231</v>
      </c>
      <c r="B15686" t="s">
        <v>57232</v>
      </c>
      <c r="C15686" t="s">
        <v>57233</v>
      </c>
      <c r="D15686" t="s">
        <v>21487</v>
      </c>
    </row>
    <row r="15687" spans="1:4" x14ac:dyDescent="0.25">
      <c r="A15687" t="s">
        <v>57234</v>
      </c>
      <c r="B15687" t="s">
        <v>57235</v>
      </c>
      <c r="C15687" t="s">
        <v>57236</v>
      </c>
      <c r="D15687" t="s">
        <v>21487</v>
      </c>
    </row>
    <row r="15688" spans="1:4" x14ac:dyDescent="0.25">
      <c r="A15688" t="s">
        <v>57237</v>
      </c>
      <c r="B15688" t="s">
        <v>57238</v>
      </c>
      <c r="C15688" t="s">
        <v>57239</v>
      </c>
      <c r="D15688" t="s">
        <v>21487</v>
      </c>
    </row>
    <row r="15689" spans="1:4" x14ac:dyDescent="0.25">
      <c r="A15689" t="s">
        <v>57240</v>
      </c>
      <c r="B15689" t="s">
        <v>57241</v>
      </c>
      <c r="C15689" t="s">
        <v>57242</v>
      </c>
      <c r="D15689" t="s">
        <v>21487</v>
      </c>
    </row>
    <row r="15690" spans="1:4" x14ac:dyDescent="0.25">
      <c r="A15690" t="s">
        <v>57243</v>
      </c>
      <c r="B15690" t="s">
        <v>57244</v>
      </c>
      <c r="C15690" t="s">
        <v>57245</v>
      </c>
      <c r="D15690" t="s">
        <v>21487</v>
      </c>
    </row>
    <row r="15691" spans="1:4" x14ac:dyDescent="0.25">
      <c r="A15691" t="s">
        <v>57246</v>
      </c>
      <c r="B15691" t="s">
        <v>57247</v>
      </c>
      <c r="C15691" t="s">
        <v>57248</v>
      </c>
      <c r="D15691" t="s">
        <v>45455</v>
      </c>
    </row>
    <row r="15692" spans="1:4" x14ac:dyDescent="0.25">
      <c r="A15692" t="s">
        <v>57249</v>
      </c>
      <c r="B15692" t="s">
        <v>57247</v>
      </c>
      <c r="C15692" t="s">
        <v>57250</v>
      </c>
      <c r="D15692" t="s">
        <v>45455</v>
      </c>
    </row>
    <row r="15693" spans="1:4" x14ac:dyDescent="0.25">
      <c r="A15693" t="s">
        <v>57251</v>
      </c>
      <c r="B15693" t="s">
        <v>57252</v>
      </c>
      <c r="C15693" t="s">
        <v>57253</v>
      </c>
      <c r="D15693" t="s">
        <v>45455</v>
      </c>
    </row>
    <row r="15694" spans="1:4" x14ac:dyDescent="0.25">
      <c r="A15694" t="s">
        <v>57254</v>
      </c>
      <c r="B15694" t="s">
        <v>57255</v>
      </c>
      <c r="C15694" t="s">
        <v>57256</v>
      </c>
      <c r="D15694" t="s">
        <v>45455</v>
      </c>
    </row>
    <row r="15695" spans="1:4" x14ac:dyDescent="0.25">
      <c r="A15695" t="s">
        <v>57257</v>
      </c>
      <c r="B15695" t="s">
        <v>57258</v>
      </c>
      <c r="C15695" t="s">
        <v>57259</v>
      </c>
      <c r="D15695" t="s">
        <v>45455</v>
      </c>
    </row>
    <row r="15696" spans="1:4" x14ac:dyDescent="0.25">
      <c r="A15696" t="s">
        <v>57260</v>
      </c>
      <c r="B15696" t="s">
        <v>57261</v>
      </c>
      <c r="C15696" t="s">
        <v>57262</v>
      </c>
      <c r="D15696" t="s">
        <v>45455</v>
      </c>
    </row>
    <row r="15697" spans="1:4" x14ac:dyDescent="0.25">
      <c r="A15697" t="s">
        <v>57263</v>
      </c>
      <c r="B15697" t="s">
        <v>57261</v>
      </c>
      <c r="C15697" t="s">
        <v>57264</v>
      </c>
      <c r="D15697" t="s">
        <v>45455</v>
      </c>
    </row>
    <row r="15698" spans="1:4" x14ac:dyDescent="0.25">
      <c r="A15698" t="s">
        <v>57265</v>
      </c>
      <c r="B15698" t="s">
        <v>57261</v>
      </c>
      <c r="C15698" t="s">
        <v>57266</v>
      </c>
      <c r="D15698" t="s">
        <v>45455</v>
      </c>
    </row>
    <row r="15699" spans="1:4" x14ac:dyDescent="0.25">
      <c r="A15699" t="s">
        <v>57267</v>
      </c>
      <c r="B15699" t="s">
        <v>57261</v>
      </c>
      <c r="C15699" t="s">
        <v>57268</v>
      </c>
      <c r="D15699" t="s">
        <v>45455</v>
      </c>
    </row>
    <row r="15700" spans="1:4" x14ac:dyDescent="0.25">
      <c r="A15700" t="s">
        <v>57269</v>
      </c>
      <c r="B15700" t="s">
        <v>57270</v>
      </c>
      <c r="C15700" t="s">
        <v>57271</v>
      </c>
      <c r="D15700" t="s">
        <v>45455</v>
      </c>
    </row>
    <row r="15701" spans="1:4" x14ac:dyDescent="0.25">
      <c r="A15701" t="s">
        <v>57272</v>
      </c>
      <c r="B15701" t="s">
        <v>57273</v>
      </c>
      <c r="C15701" t="s">
        <v>57274</v>
      </c>
      <c r="D15701" t="s">
        <v>45455</v>
      </c>
    </row>
    <row r="15702" spans="1:4" x14ac:dyDescent="0.25">
      <c r="A15702" t="s">
        <v>57275</v>
      </c>
      <c r="B15702" t="s">
        <v>57273</v>
      </c>
      <c r="C15702" t="s">
        <v>57276</v>
      </c>
      <c r="D15702" t="s">
        <v>45455</v>
      </c>
    </row>
    <row r="15703" spans="1:4" x14ac:dyDescent="0.25">
      <c r="A15703" t="s">
        <v>57277</v>
      </c>
      <c r="B15703" t="s">
        <v>57273</v>
      </c>
      <c r="C15703" t="s">
        <v>57278</v>
      </c>
      <c r="D15703" t="s">
        <v>45455</v>
      </c>
    </row>
    <row r="15704" spans="1:4" x14ac:dyDescent="0.25">
      <c r="A15704" t="s">
        <v>57279</v>
      </c>
      <c r="B15704" t="s">
        <v>57280</v>
      </c>
      <c r="C15704" t="s">
        <v>57281</v>
      </c>
      <c r="D15704" t="s">
        <v>45455</v>
      </c>
    </row>
    <row r="15705" spans="1:4" x14ac:dyDescent="0.25">
      <c r="A15705" t="s">
        <v>57282</v>
      </c>
      <c r="B15705" t="s">
        <v>57283</v>
      </c>
      <c r="C15705" t="s">
        <v>57284</v>
      </c>
      <c r="D15705" t="s">
        <v>45455</v>
      </c>
    </row>
    <row r="15706" spans="1:4" x14ac:dyDescent="0.25">
      <c r="A15706" t="s">
        <v>57285</v>
      </c>
      <c r="B15706" t="s">
        <v>57283</v>
      </c>
      <c r="C15706" t="s">
        <v>57286</v>
      </c>
      <c r="D15706" t="s">
        <v>45455</v>
      </c>
    </row>
    <row r="15707" spans="1:4" x14ac:dyDescent="0.25">
      <c r="A15707" t="s">
        <v>57287</v>
      </c>
      <c r="B15707" t="s">
        <v>57283</v>
      </c>
      <c r="C15707" t="s">
        <v>57288</v>
      </c>
      <c r="D15707" t="s">
        <v>45455</v>
      </c>
    </row>
    <row r="15708" spans="1:4" x14ac:dyDescent="0.25">
      <c r="A15708" t="s">
        <v>57289</v>
      </c>
      <c r="B15708" t="s">
        <v>57283</v>
      </c>
      <c r="C15708" t="s">
        <v>57290</v>
      </c>
      <c r="D15708" t="s">
        <v>45455</v>
      </c>
    </row>
    <row r="15709" spans="1:4" x14ac:dyDescent="0.25">
      <c r="A15709" t="s">
        <v>57291</v>
      </c>
      <c r="B15709" t="s">
        <v>57292</v>
      </c>
      <c r="C15709" t="s">
        <v>57293</v>
      </c>
      <c r="D15709" t="s">
        <v>45455</v>
      </c>
    </row>
    <row r="15710" spans="1:4" x14ac:dyDescent="0.25">
      <c r="A15710" t="s">
        <v>57294</v>
      </c>
      <c r="B15710" t="s">
        <v>57292</v>
      </c>
      <c r="C15710" t="s">
        <v>57295</v>
      </c>
      <c r="D15710" t="s">
        <v>45455</v>
      </c>
    </row>
    <row r="15711" spans="1:4" x14ac:dyDescent="0.25">
      <c r="A15711" t="s">
        <v>57296</v>
      </c>
      <c r="B15711" t="s">
        <v>57292</v>
      </c>
      <c r="C15711" t="s">
        <v>57297</v>
      </c>
      <c r="D15711" t="s">
        <v>45455</v>
      </c>
    </row>
    <row r="15712" spans="1:4" x14ac:dyDescent="0.25">
      <c r="A15712" t="s">
        <v>57298</v>
      </c>
      <c r="B15712" t="s">
        <v>57299</v>
      </c>
      <c r="C15712" t="s">
        <v>57300</v>
      </c>
      <c r="D15712" t="s">
        <v>45455</v>
      </c>
    </row>
    <row r="15713" spans="1:4" x14ac:dyDescent="0.25">
      <c r="A15713" t="s">
        <v>57301</v>
      </c>
      <c r="B15713" t="s">
        <v>46219</v>
      </c>
      <c r="C15713" t="s">
        <v>57302</v>
      </c>
      <c r="D15713" t="s">
        <v>17739</v>
      </c>
    </row>
    <row r="15714" spans="1:4" x14ac:dyDescent="0.25">
      <c r="A15714" t="s">
        <v>57303</v>
      </c>
      <c r="B15714" t="s">
        <v>46219</v>
      </c>
      <c r="C15714" t="s">
        <v>57304</v>
      </c>
      <c r="D15714" t="s">
        <v>17739</v>
      </c>
    </row>
    <row r="15715" spans="1:4" x14ac:dyDescent="0.25">
      <c r="A15715" t="s">
        <v>57305</v>
      </c>
      <c r="B15715" t="s">
        <v>46225</v>
      </c>
      <c r="C15715" t="s">
        <v>57306</v>
      </c>
      <c r="D15715" t="s">
        <v>17739</v>
      </c>
    </row>
    <row r="15716" spans="1:4" x14ac:dyDescent="0.25">
      <c r="A15716" t="s">
        <v>57307</v>
      </c>
      <c r="B15716" t="s">
        <v>46225</v>
      </c>
      <c r="C15716" t="s">
        <v>57308</v>
      </c>
      <c r="D15716" t="s">
        <v>17739</v>
      </c>
    </row>
    <row r="15717" spans="1:4" x14ac:dyDescent="0.25">
      <c r="A15717" t="s">
        <v>57309</v>
      </c>
      <c r="B15717" t="s">
        <v>57310</v>
      </c>
      <c r="C15717" t="s">
        <v>57311</v>
      </c>
      <c r="D15717" t="s">
        <v>17739</v>
      </c>
    </row>
    <row r="15718" spans="1:4" x14ac:dyDescent="0.25">
      <c r="A15718" t="s">
        <v>57312</v>
      </c>
      <c r="B15718" t="s">
        <v>57310</v>
      </c>
      <c r="C15718" t="s">
        <v>57313</v>
      </c>
      <c r="D15718" t="s">
        <v>17739</v>
      </c>
    </row>
    <row r="15719" spans="1:4" x14ac:dyDescent="0.25">
      <c r="A15719" t="s">
        <v>57314</v>
      </c>
      <c r="B15719" t="s">
        <v>57315</v>
      </c>
      <c r="C15719" t="s">
        <v>57316</v>
      </c>
      <c r="D15719" t="s">
        <v>17739</v>
      </c>
    </row>
    <row r="15720" spans="1:4" x14ac:dyDescent="0.25">
      <c r="A15720" t="s">
        <v>57317</v>
      </c>
      <c r="B15720" t="s">
        <v>57315</v>
      </c>
      <c r="C15720" t="s">
        <v>57318</v>
      </c>
      <c r="D15720" t="s">
        <v>17739</v>
      </c>
    </row>
    <row r="15721" spans="1:4" x14ac:dyDescent="0.25">
      <c r="A15721" t="s">
        <v>57319</v>
      </c>
      <c r="B15721" t="s">
        <v>52658</v>
      </c>
      <c r="C15721" t="s">
        <v>57320</v>
      </c>
      <c r="D15721" t="s">
        <v>17739</v>
      </c>
    </row>
    <row r="15722" spans="1:4" x14ac:dyDescent="0.25">
      <c r="A15722" t="s">
        <v>57321</v>
      </c>
      <c r="B15722" t="s">
        <v>46219</v>
      </c>
      <c r="C15722" t="s">
        <v>57322</v>
      </c>
      <c r="D15722" t="s">
        <v>17739</v>
      </c>
    </row>
    <row r="15723" spans="1:4" x14ac:dyDescent="0.25">
      <c r="A15723" t="s">
        <v>57323</v>
      </c>
      <c r="B15723" t="s">
        <v>57324</v>
      </c>
      <c r="C15723" t="s">
        <v>57325</v>
      </c>
      <c r="D15723" t="s">
        <v>17846</v>
      </c>
    </row>
    <row r="15724" spans="1:4" x14ac:dyDescent="0.25">
      <c r="A15724" t="s">
        <v>57326</v>
      </c>
      <c r="B15724" t="s">
        <v>57327</v>
      </c>
      <c r="C15724" t="s">
        <v>57328</v>
      </c>
      <c r="D15724" t="s">
        <v>17846</v>
      </c>
    </row>
    <row r="15725" spans="1:4" x14ac:dyDescent="0.25">
      <c r="A15725" t="s">
        <v>57329</v>
      </c>
      <c r="B15725" t="s">
        <v>57330</v>
      </c>
      <c r="C15725" t="s">
        <v>57331</v>
      </c>
      <c r="D15725" t="s">
        <v>17846</v>
      </c>
    </row>
    <row r="15726" spans="1:4" x14ac:dyDescent="0.25">
      <c r="A15726" t="s">
        <v>57332</v>
      </c>
      <c r="B15726" t="s">
        <v>57333</v>
      </c>
      <c r="C15726" t="s">
        <v>57334</v>
      </c>
      <c r="D15726" t="s">
        <v>17846</v>
      </c>
    </row>
    <row r="15727" spans="1:4" x14ac:dyDescent="0.25">
      <c r="A15727" t="s">
        <v>57335</v>
      </c>
      <c r="B15727" t="s">
        <v>57336</v>
      </c>
      <c r="C15727" t="s">
        <v>57337</v>
      </c>
      <c r="D15727" t="s">
        <v>17846</v>
      </c>
    </row>
    <row r="15728" spans="1:4" x14ac:dyDescent="0.25">
      <c r="A15728" t="s">
        <v>57338</v>
      </c>
      <c r="B15728" t="s">
        <v>57339</v>
      </c>
      <c r="C15728" t="s">
        <v>57340</v>
      </c>
      <c r="D15728" t="s">
        <v>17846</v>
      </c>
    </row>
    <row r="15729" spans="1:4" x14ac:dyDescent="0.25">
      <c r="A15729" t="s">
        <v>57341</v>
      </c>
      <c r="B15729" t="s">
        <v>57342</v>
      </c>
      <c r="C15729" t="s">
        <v>57343</v>
      </c>
      <c r="D15729" t="s">
        <v>17846</v>
      </c>
    </row>
    <row r="15730" spans="1:4" x14ac:dyDescent="0.25">
      <c r="A15730" t="s">
        <v>57344</v>
      </c>
      <c r="B15730" t="s">
        <v>57345</v>
      </c>
      <c r="C15730" t="s">
        <v>57346</v>
      </c>
      <c r="D15730" t="s">
        <v>17288</v>
      </c>
    </row>
    <row r="15731" spans="1:4" x14ac:dyDescent="0.25">
      <c r="A15731" t="s">
        <v>57347</v>
      </c>
      <c r="B15731" t="s">
        <v>57348</v>
      </c>
      <c r="C15731" t="s">
        <v>57349</v>
      </c>
      <c r="D15731" t="s">
        <v>17288</v>
      </c>
    </row>
    <row r="15732" spans="1:4" x14ac:dyDescent="0.25">
      <c r="A15732" t="s">
        <v>57350</v>
      </c>
      <c r="B15732" t="s">
        <v>57345</v>
      </c>
      <c r="C15732" t="s">
        <v>57351</v>
      </c>
      <c r="D15732" t="s">
        <v>17288</v>
      </c>
    </row>
    <row r="15733" spans="1:4" x14ac:dyDescent="0.25">
      <c r="A15733" t="s">
        <v>57352</v>
      </c>
      <c r="B15733" t="s">
        <v>57348</v>
      </c>
      <c r="C15733" t="s">
        <v>57353</v>
      </c>
      <c r="D15733" t="s">
        <v>17288</v>
      </c>
    </row>
    <row r="15734" spans="1:4" x14ac:dyDescent="0.25">
      <c r="A15734" t="s">
        <v>57354</v>
      </c>
      <c r="B15734" t="s">
        <v>57348</v>
      </c>
      <c r="C15734" t="s">
        <v>57355</v>
      </c>
      <c r="D15734" t="s">
        <v>17288</v>
      </c>
    </row>
    <row r="15735" spans="1:4" x14ac:dyDescent="0.25">
      <c r="A15735" t="s">
        <v>57356</v>
      </c>
      <c r="B15735" t="s">
        <v>57348</v>
      </c>
      <c r="C15735" t="s">
        <v>57357</v>
      </c>
      <c r="D15735" t="s">
        <v>17288</v>
      </c>
    </row>
    <row r="15736" spans="1:4" x14ac:dyDescent="0.25">
      <c r="A15736" t="s">
        <v>57358</v>
      </c>
      <c r="B15736" t="s">
        <v>57348</v>
      </c>
      <c r="C15736" t="s">
        <v>57359</v>
      </c>
      <c r="D15736" t="s">
        <v>17288</v>
      </c>
    </row>
    <row r="15737" spans="1:4" x14ac:dyDescent="0.25">
      <c r="A15737" t="s">
        <v>57360</v>
      </c>
      <c r="B15737" t="s">
        <v>57361</v>
      </c>
      <c r="C15737" t="s">
        <v>57362</v>
      </c>
      <c r="D15737" t="s">
        <v>17288</v>
      </c>
    </row>
    <row r="15738" spans="1:4" x14ac:dyDescent="0.25">
      <c r="A15738" t="s">
        <v>57363</v>
      </c>
      <c r="B15738" t="s">
        <v>57345</v>
      </c>
      <c r="C15738" t="s">
        <v>57364</v>
      </c>
      <c r="D15738" t="s">
        <v>17288</v>
      </c>
    </row>
    <row r="15739" spans="1:4" x14ac:dyDescent="0.25">
      <c r="A15739" t="s">
        <v>57365</v>
      </c>
      <c r="B15739" t="s">
        <v>57345</v>
      </c>
      <c r="C15739" t="s">
        <v>57366</v>
      </c>
      <c r="D15739" t="s">
        <v>17288</v>
      </c>
    </row>
    <row r="15740" spans="1:4" x14ac:dyDescent="0.25">
      <c r="A15740" t="s">
        <v>57367</v>
      </c>
      <c r="B15740" t="s">
        <v>57345</v>
      </c>
      <c r="C15740" t="s">
        <v>57368</v>
      </c>
      <c r="D15740" t="s">
        <v>17288</v>
      </c>
    </row>
    <row r="15741" spans="1:4" x14ac:dyDescent="0.25">
      <c r="A15741" t="s">
        <v>57369</v>
      </c>
      <c r="B15741" t="s">
        <v>57345</v>
      </c>
      <c r="C15741" t="s">
        <v>57370</v>
      </c>
      <c r="D15741" t="s">
        <v>17288</v>
      </c>
    </row>
    <row r="15742" spans="1:4" x14ac:dyDescent="0.25">
      <c r="A15742" t="s">
        <v>57371</v>
      </c>
      <c r="B15742" t="s">
        <v>57372</v>
      </c>
      <c r="C15742" t="s">
        <v>57373</v>
      </c>
      <c r="D15742" t="s">
        <v>17288</v>
      </c>
    </row>
    <row r="15743" spans="1:4" x14ac:dyDescent="0.25">
      <c r="A15743" t="s">
        <v>57374</v>
      </c>
      <c r="B15743" t="s">
        <v>57375</v>
      </c>
      <c r="C15743" t="s">
        <v>57376</v>
      </c>
      <c r="D15743" t="s">
        <v>17288</v>
      </c>
    </row>
    <row r="15744" spans="1:4" x14ac:dyDescent="0.25">
      <c r="A15744" t="s">
        <v>57377</v>
      </c>
      <c r="B15744" t="s">
        <v>57378</v>
      </c>
      <c r="C15744" t="s">
        <v>57379</v>
      </c>
      <c r="D15744" t="s">
        <v>17288</v>
      </c>
    </row>
    <row r="15745" spans="1:4" x14ac:dyDescent="0.25">
      <c r="A15745" t="s">
        <v>57380</v>
      </c>
      <c r="B15745" t="s">
        <v>57378</v>
      </c>
      <c r="C15745" t="s">
        <v>57381</v>
      </c>
      <c r="D15745" t="s">
        <v>17288</v>
      </c>
    </row>
    <row r="15746" spans="1:4" x14ac:dyDescent="0.25">
      <c r="A15746" t="s">
        <v>57382</v>
      </c>
      <c r="B15746" t="s">
        <v>57378</v>
      </c>
      <c r="C15746" t="s">
        <v>57383</v>
      </c>
      <c r="D15746" t="s">
        <v>17288</v>
      </c>
    </row>
    <row r="15747" spans="1:4" x14ac:dyDescent="0.25">
      <c r="A15747" t="s">
        <v>57384</v>
      </c>
      <c r="B15747" t="s">
        <v>57385</v>
      </c>
      <c r="C15747" t="s">
        <v>57386</v>
      </c>
      <c r="D15747" t="s">
        <v>17288</v>
      </c>
    </row>
    <row r="15748" spans="1:4" x14ac:dyDescent="0.25">
      <c r="A15748" t="s">
        <v>57387</v>
      </c>
      <c r="B15748" t="s">
        <v>57388</v>
      </c>
      <c r="C15748" t="s">
        <v>57389</v>
      </c>
      <c r="D15748" t="s">
        <v>17288</v>
      </c>
    </row>
    <row r="15749" spans="1:4" x14ac:dyDescent="0.25">
      <c r="A15749" t="s">
        <v>57390</v>
      </c>
      <c r="B15749" t="s">
        <v>57385</v>
      </c>
      <c r="C15749" t="s">
        <v>57391</v>
      </c>
      <c r="D15749" t="s">
        <v>17288</v>
      </c>
    </row>
    <row r="15750" spans="1:4" x14ac:dyDescent="0.25">
      <c r="A15750" t="s">
        <v>57392</v>
      </c>
      <c r="B15750" t="s">
        <v>57388</v>
      </c>
      <c r="C15750" t="s">
        <v>57393</v>
      </c>
      <c r="D15750" t="s">
        <v>17288</v>
      </c>
    </row>
    <row r="15751" spans="1:4" x14ac:dyDescent="0.25">
      <c r="A15751" t="s">
        <v>57394</v>
      </c>
      <c r="B15751" t="s">
        <v>57395</v>
      </c>
      <c r="C15751" t="s">
        <v>57396</v>
      </c>
      <c r="D15751" t="s">
        <v>17288</v>
      </c>
    </row>
    <row r="15752" spans="1:4" x14ac:dyDescent="0.25">
      <c r="A15752" t="s">
        <v>57397</v>
      </c>
      <c r="B15752" t="s">
        <v>57398</v>
      </c>
      <c r="C15752" t="s">
        <v>57399</v>
      </c>
      <c r="D15752" t="s">
        <v>17288</v>
      </c>
    </row>
    <row r="15753" spans="1:4" x14ac:dyDescent="0.25">
      <c r="A15753" t="s">
        <v>57400</v>
      </c>
      <c r="B15753" t="s">
        <v>57395</v>
      </c>
      <c r="C15753" t="s">
        <v>57401</v>
      </c>
      <c r="D15753" t="s">
        <v>17288</v>
      </c>
    </row>
    <row r="15754" spans="1:4" x14ac:dyDescent="0.25">
      <c r="A15754" t="s">
        <v>57402</v>
      </c>
      <c r="B15754" t="s">
        <v>57403</v>
      </c>
      <c r="C15754" t="s">
        <v>57404</v>
      </c>
      <c r="D15754" t="s">
        <v>17288</v>
      </c>
    </row>
    <row r="15755" spans="1:4" x14ac:dyDescent="0.25">
      <c r="A15755" t="s">
        <v>57405</v>
      </c>
      <c r="B15755" t="s">
        <v>57406</v>
      </c>
      <c r="C15755" t="s">
        <v>57407</v>
      </c>
      <c r="D15755" t="s">
        <v>17288</v>
      </c>
    </row>
    <row r="15756" spans="1:4" x14ac:dyDescent="0.25">
      <c r="A15756" t="s">
        <v>57408</v>
      </c>
      <c r="B15756" t="s">
        <v>57406</v>
      </c>
      <c r="C15756" t="s">
        <v>57409</v>
      </c>
      <c r="D15756" t="s">
        <v>17288</v>
      </c>
    </row>
    <row r="15757" spans="1:4" x14ac:dyDescent="0.25">
      <c r="A15757" t="s">
        <v>57410</v>
      </c>
      <c r="B15757" t="s">
        <v>57411</v>
      </c>
      <c r="C15757" t="s">
        <v>57412</v>
      </c>
      <c r="D15757" t="s">
        <v>17288</v>
      </c>
    </row>
    <row r="15758" spans="1:4" x14ac:dyDescent="0.25">
      <c r="A15758" t="s">
        <v>57413</v>
      </c>
      <c r="B15758" t="s">
        <v>57411</v>
      </c>
      <c r="C15758" t="s">
        <v>57414</v>
      </c>
      <c r="D15758" t="s">
        <v>17288</v>
      </c>
    </row>
    <row r="15759" spans="1:4" x14ac:dyDescent="0.25">
      <c r="A15759" t="s">
        <v>57415</v>
      </c>
      <c r="B15759" t="s">
        <v>57416</v>
      </c>
      <c r="C15759" t="s">
        <v>57417</v>
      </c>
      <c r="D15759" t="s">
        <v>17288</v>
      </c>
    </row>
    <row r="15760" spans="1:4" x14ac:dyDescent="0.25">
      <c r="A15760" t="s">
        <v>57418</v>
      </c>
      <c r="B15760" t="s">
        <v>57416</v>
      </c>
      <c r="C15760" t="s">
        <v>57419</v>
      </c>
      <c r="D15760" t="s">
        <v>17288</v>
      </c>
    </row>
    <row r="15761" spans="1:4" x14ac:dyDescent="0.25">
      <c r="A15761" t="s">
        <v>57420</v>
      </c>
      <c r="B15761" t="s">
        <v>57416</v>
      </c>
      <c r="C15761" t="s">
        <v>57421</v>
      </c>
      <c r="D15761" t="s">
        <v>17288</v>
      </c>
    </row>
    <row r="15762" spans="1:4" x14ac:dyDescent="0.25">
      <c r="A15762" t="s">
        <v>57422</v>
      </c>
      <c r="B15762" t="s">
        <v>57416</v>
      </c>
      <c r="C15762" t="s">
        <v>57423</v>
      </c>
      <c r="D15762" t="s">
        <v>17288</v>
      </c>
    </row>
    <row r="15763" spans="1:4" x14ac:dyDescent="0.25">
      <c r="A15763" t="s">
        <v>57424</v>
      </c>
      <c r="B15763" t="s">
        <v>57425</v>
      </c>
      <c r="C15763" t="s">
        <v>57426</v>
      </c>
      <c r="D15763" t="s">
        <v>17288</v>
      </c>
    </row>
    <row r="15764" spans="1:4" x14ac:dyDescent="0.25">
      <c r="A15764" t="s">
        <v>57427</v>
      </c>
      <c r="B15764" t="s">
        <v>57428</v>
      </c>
      <c r="C15764" t="s">
        <v>57429</v>
      </c>
      <c r="D15764" t="s">
        <v>17288</v>
      </c>
    </row>
    <row r="15765" spans="1:4" x14ac:dyDescent="0.25">
      <c r="A15765" t="s">
        <v>57430</v>
      </c>
      <c r="B15765" t="s">
        <v>57431</v>
      </c>
      <c r="C15765" t="s">
        <v>57432</v>
      </c>
      <c r="D15765" t="s">
        <v>17288</v>
      </c>
    </row>
    <row r="15766" spans="1:4" x14ac:dyDescent="0.25">
      <c r="A15766" t="s">
        <v>57433</v>
      </c>
      <c r="B15766" t="s">
        <v>57434</v>
      </c>
      <c r="C15766" t="s">
        <v>57435</v>
      </c>
      <c r="D15766" t="s">
        <v>17288</v>
      </c>
    </row>
    <row r="15767" spans="1:4" x14ac:dyDescent="0.25">
      <c r="A15767" t="s">
        <v>57436</v>
      </c>
      <c r="B15767" t="s">
        <v>57434</v>
      </c>
      <c r="C15767" t="s">
        <v>57437</v>
      </c>
      <c r="D15767" t="s">
        <v>17288</v>
      </c>
    </row>
    <row r="15768" spans="1:4" x14ac:dyDescent="0.25">
      <c r="A15768" t="s">
        <v>57438</v>
      </c>
      <c r="B15768" t="s">
        <v>57434</v>
      </c>
      <c r="C15768" t="s">
        <v>57439</v>
      </c>
      <c r="D15768" t="s">
        <v>17288</v>
      </c>
    </row>
    <row r="15769" spans="1:4" x14ac:dyDescent="0.25">
      <c r="A15769" t="s">
        <v>57440</v>
      </c>
      <c r="B15769" t="s">
        <v>57434</v>
      </c>
      <c r="C15769" t="s">
        <v>57441</v>
      </c>
      <c r="D15769" t="s">
        <v>17288</v>
      </c>
    </row>
    <row r="15770" spans="1:4" x14ac:dyDescent="0.25">
      <c r="A15770" t="s">
        <v>57442</v>
      </c>
      <c r="B15770" t="s">
        <v>57434</v>
      </c>
      <c r="C15770" t="s">
        <v>57443</v>
      </c>
      <c r="D15770" t="s">
        <v>17288</v>
      </c>
    </row>
    <row r="15771" spans="1:4" x14ac:dyDescent="0.25">
      <c r="A15771" t="s">
        <v>57444</v>
      </c>
      <c r="B15771" t="s">
        <v>57434</v>
      </c>
      <c r="C15771" t="s">
        <v>57445</v>
      </c>
      <c r="D15771" t="s">
        <v>17288</v>
      </c>
    </row>
    <row r="15772" spans="1:4" x14ac:dyDescent="0.25">
      <c r="A15772" t="s">
        <v>57446</v>
      </c>
      <c r="B15772" t="s">
        <v>57447</v>
      </c>
      <c r="C15772" t="s">
        <v>57448</v>
      </c>
      <c r="D15772" t="s">
        <v>17288</v>
      </c>
    </row>
    <row r="15773" spans="1:4" x14ac:dyDescent="0.25">
      <c r="A15773" t="s">
        <v>57449</v>
      </c>
      <c r="B15773" t="s">
        <v>57450</v>
      </c>
      <c r="C15773" t="s">
        <v>57451</v>
      </c>
      <c r="D15773" t="s">
        <v>17288</v>
      </c>
    </row>
    <row r="15774" spans="1:4" x14ac:dyDescent="0.25">
      <c r="A15774" t="s">
        <v>57452</v>
      </c>
      <c r="B15774" t="s">
        <v>57453</v>
      </c>
      <c r="C15774" t="s">
        <v>57454</v>
      </c>
      <c r="D15774" t="s">
        <v>17288</v>
      </c>
    </row>
    <row r="15775" spans="1:4" x14ac:dyDescent="0.25">
      <c r="A15775" t="s">
        <v>57455</v>
      </c>
      <c r="B15775" t="s">
        <v>57456</v>
      </c>
      <c r="C15775" t="s">
        <v>57457</v>
      </c>
      <c r="D15775" t="s">
        <v>17288</v>
      </c>
    </row>
    <row r="15776" spans="1:4" x14ac:dyDescent="0.25">
      <c r="A15776" t="s">
        <v>57458</v>
      </c>
      <c r="B15776" t="s">
        <v>57459</v>
      </c>
      <c r="C15776" t="s">
        <v>57460</v>
      </c>
      <c r="D15776" t="s">
        <v>17288</v>
      </c>
    </row>
    <row r="15777" spans="1:4" x14ac:dyDescent="0.25">
      <c r="A15777" t="s">
        <v>57461</v>
      </c>
      <c r="B15777" t="s">
        <v>57462</v>
      </c>
      <c r="C15777" t="s">
        <v>57463</v>
      </c>
      <c r="D15777" t="s">
        <v>17288</v>
      </c>
    </row>
    <row r="15778" spans="1:4" x14ac:dyDescent="0.25">
      <c r="A15778" t="s">
        <v>57464</v>
      </c>
      <c r="B15778" t="s">
        <v>57465</v>
      </c>
      <c r="C15778" t="s">
        <v>57466</v>
      </c>
      <c r="D15778" t="s">
        <v>52903</v>
      </c>
    </row>
    <row r="15779" spans="1:4" x14ac:dyDescent="0.25">
      <c r="A15779" t="s">
        <v>57467</v>
      </c>
      <c r="B15779" t="s">
        <v>57468</v>
      </c>
      <c r="C15779" t="s">
        <v>57469</v>
      </c>
      <c r="D15779" t="s">
        <v>52903</v>
      </c>
    </row>
    <row r="15780" spans="1:4" x14ac:dyDescent="0.25">
      <c r="A15780" t="s">
        <v>57470</v>
      </c>
      <c r="B15780" t="s">
        <v>57471</v>
      </c>
      <c r="C15780" t="s">
        <v>57472</v>
      </c>
      <c r="D15780" t="s">
        <v>52903</v>
      </c>
    </row>
    <row r="15781" spans="1:4" x14ac:dyDescent="0.25">
      <c r="A15781" t="s">
        <v>57473</v>
      </c>
      <c r="B15781" t="s">
        <v>57474</v>
      </c>
      <c r="C15781" t="s">
        <v>57475</v>
      </c>
      <c r="D15781" t="s">
        <v>52903</v>
      </c>
    </row>
    <row r="15782" spans="1:4" x14ac:dyDescent="0.25">
      <c r="A15782" t="s">
        <v>57476</v>
      </c>
      <c r="B15782" t="s">
        <v>57474</v>
      </c>
      <c r="C15782" t="s">
        <v>57477</v>
      </c>
      <c r="D15782" t="s">
        <v>52903</v>
      </c>
    </row>
    <row r="15783" spans="1:4" x14ac:dyDescent="0.25">
      <c r="A15783" t="s">
        <v>57478</v>
      </c>
      <c r="B15783" t="s">
        <v>57479</v>
      </c>
      <c r="C15783" t="s">
        <v>57480</v>
      </c>
      <c r="D15783" t="s">
        <v>52903</v>
      </c>
    </row>
    <row r="15784" spans="1:4" x14ac:dyDescent="0.25">
      <c r="A15784" t="s">
        <v>57481</v>
      </c>
      <c r="B15784" t="s">
        <v>57482</v>
      </c>
      <c r="C15784" t="s">
        <v>57483</v>
      </c>
      <c r="D15784" t="s">
        <v>52903</v>
      </c>
    </row>
    <row r="15785" spans="1:4" x14ac:dyDescent="0.25">
      <c r="A15785" t="s">
        <v>57484</v>
      </c>
      <c r="B15785" t="s">
        <v>57485</v>
      </c>
      <c r="C15785" t="s">
        <v>57486</v>
      </c>
      <c r="D15785" t="s">
        <v>52903</v>
      </c>
    </row>
    <row r="15786" spans="1:4" x14ac:dyDescent="0.25">
      <c r="A15786" t="s">
        <v>57487</v>
      </c>
      <c r="B15786" t="s">
        <v>57485</v>
      </c>
      <c r="C15786" t="s">
        <v>57488</v>
      </c>
      <c r="D15786" t="s">
        <v>52903</v>
      </c>
    </row>
    <row r="15787" spans="1:4" x14ac:dyDescent="0.25">
      <c r="A15787" t="s">
        <v>57489</v>
      </c>
      <c r="B15787" t="s">
        <v>57485</v>
      </c>
      <c r="C15787" t="s">
        <v>57490</v>
      </c>
      <c r="D15787" t="s">
        <v>52903</v>
      </c>
    </row>
    <row r="15788" spans="1:4" x14ac:dyDescent="0.25">
      <c r="A15788" t="s">
        <v>57491</v>
      </c>
      <c r="B15788" t="s">
        <v>57485</v>
      </c>
      <c r="C15788" t="s">
        <v>57492</v>
      </c>
      <c r="D15788" t="s">
        <v>52903</v>
      </c>
    </row>
    <row r="15789" spans="1:4" x14ac:dyDescent="0.25">
      <c r="A15789" t="s">
        <v>57493</v>
      </c>
      <c r="B15789" t="s">
        <v>57485</v>
      </c>
      <c r="C15789" t="s">
        <v>57494</v>
      </c>
      <c r="D15789" t="s">
        <v>52903</v>
      </c>
    </row>
    <row r="15790" spans="1:4" x14ac:dyDescent="0.25">
      <c r="A15790" t="s">
        <v>57495</v>
      </c>
      <c r="B15790" t="s">
        <v>57485</v>
      </c>
      <c r="C15790" t="s">
        <v>57496</v>
      </c>
      <c r="D15790" t="s">
        <v>52903</v>
      </c>
    </row>
    <row r="15791" spans="1:4" x14ac:dyDescent="0.25">
      <c r="A15791" t="s">
        <v>57497</v>
      </c>
      <c r="B15791" t="s">
        <v>57485</v>
      </c>
      <c r="C15791" t="s">
        <v>57498</v>
      </c>
      <c r="D15791" t="s">
        <v>52903</v>
      </c>
    </row>
    <row r="15792" spans="1:4" x14ac:dyDescent="0.25">
      <c r="A15792" t="s">
        <v>57499</v>
      </c>
      <c r="B15792" t="s">
        <v>57500</v>
      </c>
      <c r="C15792" t="s">
        <v>57501</v>
      </c>
      <c r="D15792" t="s">
        <v>52903</v>
      </c>
    </row>
    <row r="15793" spans="1:4" x14ac:dyDescent="0.25">
      <c r="A15793" t="s">
        <v>57502</v>
      </c>
      <c r="B15793" t="s">
        <v>57503</v>
      </c>
      <c r="C15793" t="s">
        <v>57504</v>
      </c>
      <c r="D15793" t="s">
        <v>52903</v>
      </c>
    </row>
    <row r="15794" spans="1:4" x14ac:dyDescent="0.25">
      <c r="A15794" t="s">
        <v>57505</v>
      </c>
      <c r="B15794" t="s">
        <v>57485</v>
      </c>
      <c r="C15794" t="s">
        <v>57506</v>
      </c>
      <c r="D15794" t="s">
        <v>52903</v>
      </c>
    </row>
    <row r="15795" spans="1:4" x14ac:dyDescent="0.25">
      <c r="A15795" t="s">
        <v>57507</v>
      </c>
      <c r="B15795" t="s">
        <v>57485</v>
      </c>
      <c r="C15795" t="s">
        <v>57508</v>
      </c>
      <c r="D15795" t="s">
        <v>52903</v>
      </c>
    </row>
    <row r="15796" spans="1:4" x14ac:dyDescent="0.25">
      <c r="A15796" t="s">
        <v>57509</v>
      </c>
      <c r="B15796" t="s">
        <v>57510</v>
      </c>
      <c r="C15796" t="s">
        <v>57511</v>
      </c>
      <c r="D15796" t="s">
        <v>52903</v>
      </c>
    </row>
    <row r="15797" spans="1:4" x14ac:dyDescent="0.25">
      <c r="A15797" t="s">
        <v>57512</v>
      </c>
      <c r="B15797" t="s">
        <v>57513</v>
      </c>
      <c r="C15797" t="s">
        <v>57514</v>
      </c>
      <c r="D15797" t="s">
        <v>52903</v>
      </c>
    </row>
    <row r="15798" spans="1:4" x14ac:dyDescent="0.25">
      <c r="A15798" t="s">
        <v>57515</v>
      </c>
      <c r="B15798" t="s">
        <v>57516</v>
      </c>
      <c r="C15798" t="s">
        <v>57517</v>
      </c>
      <c r="D15798" t="s">
        <v>52903</v>
      </c>
    </row>
    <row r="15799" spans="1:4" x14ac:dyDescent="0.25">
      <c r="A15799" t="s">
        <v>57518</v>
      </c>
      <c r="B15799" t="s">
        <v>57519</v>
      </c>
      <c r="C15799" t="s">
        <v>57520</v>
      </c>
      <c r="D15799" t="s">
        <v>52903</v>
      </c>
    </row>
    <row r="15800" spans="1:4" x14ac:dyDescent="0.25">
      <c r="A15800" t="s">
        <v>57521</v>
      </c>
      <c r="B15800" t="s">
        <v>57522</v>
      </c>
      <c r="C15800" t="s">
        <v>57523</v>
      </c>
      <c r="D15800" t="s">
        <v>42099</v>
      </c>
    </row>
    <row r="15801" spans="1:4" x14ac:dyDescent="0.25">
      <c r="A15801" t="s">
        <v>57524</v>
      </c>
      <c r="B15801" t="s">
        <v>57525</v>
      </c>
      <c r="C15801" t="s">
        <v>57526</v>
      </c>
      <c r="D15801" t="s">
        <v>42099</v>
      </c>
    </row>
    <row r="15802" spans="1:4" x14ac:dyDescent="0.25">
      <c r="A15802" t="s">
        <v>57527</v>
      </c>
      <c r="B15802" t="s">
        <v>57528</v>
      </c>
      <c r="C15802" t="s">
        <v>57529</v>
      </c>
      <c r="D15802" t="s">
        <v>42099</v>
      </c>
    </row>
    <row r="15803" spans="1:4" x14ac:dyDescent="0.25">
      <c r="A15803" t="s">
        <v>57530</v>
      </c>
      <c r="B15803" t="s">
        <v>57528</v>
      </c>
      <c r="C15803" t="s">
        <v>57531</v>
      </c>
      <c r="D15803" t="s">
        <v>42099</v>
      </c>
    </row>
    <row r="15804" spans="1:4" x14ac:dyDescent="0.25">
      <c r="A15804" t="s">
        <v>57532</v>
      </c>
      <c r="B15804" t="s">
        <v>57528</v>
      </c>
      <c r="C15804" t="s">
        <v>57533</v>
      </c>
      <c r="D15804" t="s">
        <v>42099</v>
      </c>
    </row>
    <row r="15805" spans="1:4" x14ac:dyDescent="0.25">
      <c r="A15805" t="s">
        <v>57534</v>
      </c>
      <c r="B15805" t="s">
        <v>57528</v>
      </c>
      <c r="C15805" t="s">
        <v>57535</v>
      </c>
      <c r="D15805" t="s">
        <v>42099</v>
      </c>
    </row>
    <row r="15806" spans="1:4" x14ac:dyDescent="0.25">
      <c r="A15806" t="s">
        <v>57536</v>
      </c>
      <c r="B15806" t="s">
        <v>57528</v>
      </c>
      <c r="C15806" t="s">
        <v>57537</v>
      </c>
      <c r="D15806" t="s">
        <v>42099</v>
      </c>
    </row>
    <row r="15807" spans="1:4" x14ac:dyDescent="0.25">
      <c r="A15807" t="s">
        <v>57538</v>
      </c>
      <c r="B15807" t="s">
        <v>57528</v>
      </c>
      <c r="C15807" t="s">
        <v>57539</v>
      </c>
      <c r="D15807" t="s">
        <v>42099</v>
      </c>
    </row>
    <row r="15808" spans="1:4" x14ac:dyDescent="0.25">
      <c r="A15808" t="s">
        <v>57540</v>
      </c>
      <c r="B15808" t="s">
        <v>57541</v>
      </c>
      <c r="C15808" t="s">
        <v>57542</v>
      </c>
      <c r="D15808" t="s">
        <v>42044</v>
      </c>
    </row>
    <row r="15809" spans="1:4" x14ac:dyDescent="0.25">
      <c r="A15809" t="s">
        <v>57543</v>
      </c>
      <c r="B15809" t="s">
        <v>57541</v>
      </c>
      <c r="C15809" t="s">
        <v>57544</v>
      </c>
      <c r="D15809" t="s">
        <v>42044</v>
      </c>
    </row>
    <row r="15810" spans="1:4" x14ac:dyDescent="0.25">
      <c r="A15810" t="s">
        <v>57545</v>
      </c>
      <c r="B15810" t="s">
        <v>57546</v>
      </c>
      <c r="C15810" t="s">
        <v>57547</v>
      </c>
      <c r="D15810" t="s">
        <v>42044</v>
      </c>
    </row>
    <row r="15811" spans="1:4" x14ac:dyDescent="0.25">
      <c r="A15811" t="s">
        <v>57548</v>
      </c>
      <c r="B15811" t="s">
        <v>57546</v>
      </c>
      <c r="C15811" t="s">
        <v>57549</v>
      </c>
      <c r="D15811" t="s">
        <v>42044</v>
      </c>
    </row>
    <row r="15812" spans="1:4" x14ac:dyDescent="0.25">
      <c r="A15812" t="s">
        <v>57550</v>
      </c>
      <c r="B15812" t="s">
        <v>57546</v>
      </c>
      <c r="C15812" t="s">
        <v>57551</v>
      </c>
      <c r="D15812" t="s">
        <v>42044</v>
      </c>
    </row>
    <row r="15813" spans="1:4" x14ac:dyDescent="0.25">
      <c r="A15813" t="s">
        <v>57552</v>
      </c>
      <c r="B15813" t="s">
        <v>57553</v>
      </c>
      <c r="C15813" t="s">
        <v>57554</v>
      </c>
      <c r="D15813" t="s">
        <v>32</v>
      </c>
    </row>
    <row r="15814" spans="1:4" x14ac:dyDescent="0.25">
      <c r="A15814" t="s">
        <v>57555</v>
      </c>
      <c r="B15814" t="s">
        <v>57553</v>
      </c>
      <c r="C15814" t="s">
        <v>57556</v>
      </c>
      <c r="D15814" t="s">
        <v>32</v>
      </c>
    </row>
    <row r="15815" spans="1:4" x14ac:dyDescent="0.25">
      <c r="A15815" t="s">
        <v>57557</v>
      </c>
      <c r="B15815" t="s">
        <v>57553</v>
      </c>
      <c r="C15815" t="s">
        <v>57558</v>
      </c>
      <c r="D15815" t="s">
        <v>32</v>
      </c>
    </row>
    <row r="15816" spans="1:4" x14ac:dyDescent="0.25">
      <c r="A15816" t="s">
        <v>57559</v>
      </c>
      <c r="B15816" t="s">
        <v>57553</v>
      </c>
      <c r="C15816" t="s">
        <v>57560</v>
      </c>
      <c r="D15816" t="s">
        <v>32</v>
      </c>
    </row>
    <row r="15817" spans="1:4" x14ac:dyDescent="0.25">
      <c r="A15817" t="s">
        <v>57561</v>
      </c>
      <c r="B15817" t="s">
        <v>57553</v>
      </c>
      <c r="C15817" t="s">
        <v>57562</v>
      </c>
      <c r="D15817" t="s">
        <v>32</v>
      </c>
    </row>
    <row r="15818" spans="1:4" x14ac:dyDescent="0.25">
      <c r="A15818" t="s">
        <v>57563</v>
      </c>
      <c r="B15818" t="s">
        <v>57553</v>
      </c>
      <c r="C15818" t="s">
        <v>57564</v>
      </c>
      <c r="D15818" t="s">
        <v>32</v>
      </c>
    </row>
    <row r="15819" spans="1:4" x14ac:dyDescent="0.25">
      <c r="A15819" t="s">
        <v>57565</v>
      </c>
      <c r="B15819" t="s">
        <v>57566</v>
      </c>
      <c r="C15819" t="s">
        <v>57567</v>
      </c>
      <c r="D15819" t="s">
        <v>57568</v>
      </c>
    </row>
    <row r="15820" spans="1:4" x14ac:dyDescent="0.25">
      <c r="A15820" t="s">
        <v>57569</v>
      </c>
      <c r="B15820" t="s">
        <v>57570</v>
      </c>
      <c r="C15820" t="s">
        <v>57571</v>
      </c>
      <c r="D15820" t="s">
        <v>57568</v>
      </c>
    </row>
    <row r="15821" spans="1:4" x14ac:dyDescent="0.25">
      <c r="A15821" t="s">
        <v>57572</v>
      </c>
      <c r="B15821" t="s">
        <v>57573</v>
      </c>
      <c r="C15821" t="s">
        <v>57574</v>
      </c>
      <c r="D15821" t="s">
        <v>57568</v>
      </c>
    </row>
    <row r="15822" spans="1:4" x14ac:dyDescent="0.25">
      <c r="A15822" t="s">
        <v>57575</v>
      </c>
      <c r="B15822" t="s">
        <v>57570</v>
      </c>
      <c r="C15822" t="s">
        <v>57576</v>
      </c>
      <c r="D15822" t="s">
        <v>57568</v>
      </c>
    </row>
    <row r="15823" spans="1:4" x14ac:dyDescent="0.25">
      <c r="A15823" t="s">
        <v>57577</v>
      </c>
      <c r="B15823" t="s">
        <v>57570</v>
      </c>
      <c r="C15823" t="s">
        <v>57578</v>
      </c>
      <c r="D15823" t="s">
        <v>57568</v>
      </c>
    </row>
    <row r="15824" spans="1:4" x14ac:dyDescent="0.25">
      <c r="A15824" t="s">
        <v>57579</v>
      </c>
      <c r="B15824" t="s">
        <v>57570</v>
      </c>
      <c r="C15824" t="s">
        <v>57580</v>
      </c>
      <c r="D15824" t="s">
        <v>57568</v>
      </c>
    </row>
    <row r="15825" spans="1:4" x14ac:dyDescent="0.25">
      <c r="A15825" t="s">
        <v>57581</v>
      </c>
      <c r="B15825" t="s">
        <v>57582</v>
      </c>
      <c r="C15825" t="s">
        <v>57583</v>
      </c>
      <c r="D15825" t="s">
        <v>57568</v>
      </c>
    </row>
    <row r="15826" spans="1:4" x14ac:dyDescent="0.25">
      <c r="A15826" t="s">
        <v>57584</v>
      </c>
      <c r="B15826" t="s">
        <v>57582</v>
      </c>
      <c r="C15826" t="s">
        <v>57585</v>
      </c>
      <c r="D15826" t="s">
        <v>57568</v>
      </c>
    </row>
    <row r="15827" spans="1:4" x14ac:dyDescent="0.25">
      <c r="A15827" t="s">
        <v>57586</v>
      </c>
      <c r="B15827" t="s">
        <v>57582</v>
      </c>
      <c r="C15827" t="s">
        <v>57587</v>
      </c>
      <c r="D15827" t="s">
        <v>57568</v>
      </c>
    </row>
    <row r="15828" spans="1:4" x14ac:dyDescent="0.25">
      <c r="A15828" t="s">
        <v>57588</v>
      </c>
      <c r="B15828" t="s">
        <v>57589</v>
      </c>
      <c r="C15828" t="s">
        <v>57590</v>
      </c>
      <c r="D15828" t="s">
        <v>16921</v>
      </c>
    </row>
    <row r="15829" spans="1:4" x14ac:dyDescent="0.25">
      <c r="A15829" t="s">
        <v>57591</v>
      </c>
      <c r="B15829" t="s">
        <v>57592</v>
      </c>
      <c r="C15829" t="s">
        <v>57593</v>
      </c>
      <c r="D15829" t="s">
        <v>16921</v>
      </c>
    </row>
    <row r="15830" spans="1:4" x14ac:dyDescent="0.25">
      <c r="A15830" t="s">
        <v>57594</v>
      </c>
      <c r="B15830" t="s">
        <v>57595</v>
      </c>
      <c r="C15830" t="s">
        <v>57596</v>
      </c>
      <c r="D15830" t="s">
        <v>16921</v>
      </c>
    </row>
    <row r="15831" spans="1:4" x14ac:dyDescent="0.25">
      <c r="A15831" t="s">
        <v>57597</v>
      </c>
      <c r="B15831" t="s">
        <v>57598</v>
      </c>
      <c r="C15831" t="s">
        <v>57599</v>
      </c>
      <c r="D15831" t="s">
        <v>16921</v>
      </c>
    </row>
    <row r="15832" spans="1:4" x14ac:dyDescent="0.25">
      <c r="A15832" t="s">
        <v>57600</v>
      </c>
      <c r="B15832" t="s">
        <v>57601</v>
      </c>
      <c r="C15832" t="s">
        <v>57602</v>
      </c>
      <c r="D15832" t="s">
        <v>16921</v>
      </c>
    </row>
    <row r="15833" spans="1:4" x14ac:dyDescent="0.25">
      <c r="A15833" t="s">
        <v>57603</v>
      </c>
      <c r="B15833" t="s">
        <v>57604</v>
      </c>
      <c r="C15833" t="s">
        <v>57605</v>
      </c>
      <c r="D15833" t="s">
        <v>16921</v>
      </c>
    </row>
    <row r="15834" spans="1:4" x14ac:dyDescent="0.25">
      <c r="A15834" t="s">
        <v>57606</v>
      </c>
      <c r="B15834" t="s">
        <v>20372</v>
      </c>
      <c r="C15834" t="s">
        <v>57607</v>
      </c>
      <c r="D15834" t="s">
        <v>16921</v>
      </c>
    </row>
    <row r="15835" spans="1:4" x14ac:dyDescent="0.25">
      <c r="A15835" t="s">
        <v>57608</v>
      </c>
      <c r="B15835" t="s">
        <v>57609</v>
      </c>
      <c r="C15835" t="s">
        <v>57610</v>
      </c>
      <c r="D15835" t="s">
        <v>16921</v>
      </c>
    </row>
    <row r="15836" spans="1:4" x14ac:dyDescent="0.25">
      <c r="A15836" t="s">
        <v>57611</v>
      </c>
      <c r="B15836" t="s">
        <v>57609</v>
      </c>
      <c r="C15836" t="s">
        <v>57612</v>
      </c>
      <c r="D15836" t="s">
        <v>16921</v>
      </c>
    </row>
    <row r="15837" spans="1:4" x14ac:dyDescent="0.25">
      <c r="A15837" t="s">
        <v>57613</v>
      </c>
      <c r="B15837" t="s">
        <v>57609</v>
      </c>
      <c r="C15837" t="s">
        <v>57614</v>
      </c>
      <c r="D15837" t="s">
        <v>16921</v>
      </c>
    </row>
    <row r="15838" spans="1:4" x14ac:dyDescent="0.25">
      <c r="A15838" t="s">
        <v>57615</v>
      </c>
      <c r="B15838" t="s">
        <v>57616</v>
      </c>
      <c r="C15838" t="s">
        <v>57617</v>
      </c>
      <c r="D15838" t="s">
        <v>16921</v>
      </c>
    </row>
    <row r="15839" spans="1:4" x14ac:dyDescent="0.25">
      <c r="A15839" t="s">
        <v>57618</v>
      </c>
      <c r="B15839" t="s">
        <v>57619</v>
      </c>
      <c r="C15839" t="s">
        <v>57620</v>
      </c>
      <c r="D15839" t="s">
        <v>16921</v>
      </c>
    </row>
    <row r="15840" spans="1:4" x14ac:dyDescent="0.25">
      <c r="A15840" t="s">
        <v>57621</v>
      </c>
      <c r="B15840" t="s">
        <v>57622</v>
      </c>
      <c r="C15840" t="s">
        <v>57623</v>
      </c>
      <c r="D15840" t="s">
        <v>16921</v>
      </c>
    </row>
    <row r="15841" spans="1:4" x14ac:dyDescent="0.25">
      <c r="A15841" t="s">
        <v>57624</v>
      </c>
      <c r="B15841" t="s">
        <v>57622</v>
      </c>
      <c r="C15841" t="s">
        <v>57625</v>
      </c>
      <c r="D15841" t="s">
        <v>16921</v>
      </c>
    </row>
    <row r="15842" spans="1:4" x14ac:dyDescent="0.25">
      <c r="A15842" t="s">
        <v>57626</v>
      </c>
      <c r="B15842" t="s">
        <v>57627</v>
      </c>
      <c r="C15842" t="s">
        <v>57628</v>
      </c>
      <c r="D15842" t="s">
        <v>16921</v>
      </c>
    </row>
    <row r="15843" spans="1:4" x14ac:dyDescent="0.25">
      <c r="A15843" t="s">
        <v>57629</v>
      </c>
      <c r="B15843" t="s">
        <v>57627</v>
      </c>
      <c r="C15843" t="s">
        <v>57630</v>
      </c>
      <c r="D15843" t="s">
        <v>16921</v>
      </c>
    </row>
    <row r="15844" spans="1:4" x14ac:dyDescent="0.25">
      <c r="A15844" t="s">
        <v>57631</v>
      </c>
      <c r="B15844" t="s">
        <v>57627</v>
      </c>
      <c r="C15844" t="s">
        <v>57632</v>
      </c>
      <c r="D15844" t="s">
        <v>16921</v>
      </c>
    </row>
    <row r="15845" spans="1:4" x14ac:dyDescent="0.25">
      <c r="A15845" t="s">
        <v>57633</v>
      </c>
      <c r="B15845" t="s">
        <v>57634</v>
      </c>
      <c r="C15845" t="s">
        <v>57635</v>
      </c>
      <c r="D15845" t="s">
        <v>16921</v>
      </c>
    </row>
    <row r="15846" spans="1:4" x14ac:dyDescent="0.25">
      <c r="A15846" t="s">
        <v>57636</v>
      </c>
      <c r="B15846" t="s">
        <v>57616</v>
      </c>
      <c r="C15846" t="s">
        <v>57637</v>
      </c>
      <c r="D15846" t="s">
        <v>16921</v>
      </c>
    </row>
    <row r="15847" spans="1:4" x14ac:dyDescent="0.25">
      <c r="A15847" t="s">
        <v>57638</v>
      </c>
      <c r="B15847" t="s">
        <v>57639</v>
      </c>
      <c r="C15847" t="s">
        <v>57640</v>
      </c>
      <c r="D15847" t="s">
        <v>16921</v>
      </c>
    </row>
    <row r="15848" spans="1:4" x14ac:dyDescent="0.25">
      <c r="A15848" t="s">
        <v>57641</v>
      </c>
      <c r="B15848" t="s">
        <v>57642</v>
      </c>
      <c r="C15848" t="s">
        <v>57643</v>
      </c>
      <c r="D15848" t="s">
        <v>16921</v>
      </c>
    </row>
    <row r="15849" spans="1:4" x14ac:dyDescent="0.25">
      <c r="A15849" t="s">
        <v>57644</v>
      </c>
      <c r="B15849" t="s">
        <v>57642</v>
      </c>
      <c r="C15849" t="s">
        <v>57645</v>
      </c>
      <c r="D15849" t="s">
        <v>16921</v>
      </c>
    </row>
    <row r="15850" spans="1:4" x14ac:dyDescent="0.25">
      <c r="A15850" t="s">
        <v>57646</v>
      </c>
      <c r="B15850" t="s">
        <v>57642</v>
      </c>
      <c r="C15850" t="s">
        <v>57647</v>
      </c>
      <c r="D15850" t="s">
        <v>16921</v>
      </c>
    </row>
    <row r="15851" spans="1:4" x14ac:dyDescent="0.25">
      <c r="A15851" t="s">
        <v>57648</v>
      </c>
      <c r="B15851" t="s">
        <v>57642</v>
      </c>
      <c r="C15851" t="s">
        <v>57649</v>
      </c>
      <c r="D15851" t="s">
        <v>16921</v>
      </c>
    </row>
    <row r="15852" spans="1:4" x14ac:dyDescent="0.25">
      <c r="A15852" t="s">
        <v>57650</v>
      </c>
      <c r="B15852" t="s">
        <v>57642</v>
      </c>
      <c r="C15852" t="s">
        <v>57651</v>
      </c>
      <c r="D15852" t="s">
        <v>16921</v>
      </c>
    </row>
    <row r="15853" spans="1:4" x14ac:dyDescent="0.25">
      <c r="A15853" t="s">
        <v>57652</v>
      </c>
      <c r="B15853" t="s">
        <v>57642</v>
      </c>
      <c r="C15853" t="s">
        <v>57653</v>
      </c>
      <c r="D15853" t="s">
        <v>16921</v>
      </c>
    </row>
    <row r="15854" spans="1:4" x14ac:dyDescent="0.25">
      <c r="A15854" t="s">
        <v>57654</v>
      </c>
      <c r="B15854" t="s">
        <v>57642</v>
      </c>
      <c r="C15854" t="s">
        <v>57655</v>
      </c>
      <c r="D15854" t="s">
        <v>16921</v>
      </c>
    </row>
    <row r="15855" spans="1:4" x14ac:dyDescent="0.25">
      <c r="A15855" t="s">
        <v>57656</v>
      </c>
      <c r="B15855" t="s">
        <v>57642</v>
      </c>
      <c r="C15855" t="s">
        <v>57657</v>
      </c>
      <c r="D15855" t="s">
        <v>16921</v>
      </c>
    </row>
    <row r="15856" spans="1:4" x14ac:dyDescent="0.25">
      <c r="A15856" t="s">
        <v>57658</v>
      </c>
      <c r="B15856" t="s">
        <v>57642</v>
      </c>
      <c r="C15856" t="s">
        <v>57659</v>
      </c>
      <c r="D15856" t="s">
        <v>16921</v>
      </c>
    </row>
    <row r="15857" spans="1:4" x14ac:dyDescent="0.25">
      <c r="A15857" t="s">
        <v>57660</v>
      </c>
      <c r="B15857" t="s">
        <v>57642</v>
      </c>
      <c r="C15857" t="s">
        <v>57661</v>
      </c>
      <c r="D15857" t="s">
        <v>16921</v>
      </c>
    </row>
    <row r="15858" spans="1:4" x14ac:dyDescent="0.25">
      <c r="A15858" t="s">
        <v>57662</v>
      </c>
      <c r="B15858" t="s">
        <v>57642</v>
      </c>
      <c r="C15858" t="s">
        <v>57663</v>
      </c>
      <c r="D15858" t="s">
        <v>16921</v>
      </c>
    </row>
    <row r="15859" spans="1:4" x14ac:dyDescent="0.25">
      <c r="A15859" t="s">
        <v>57664</v>
      </c>
      <c r="B15859" t="s">
        <v>57642</v>
      </c>
      <c r="C15859" t="s">
        <v>57665</v>
      </c>
      <c r="D15859" t="s">
        <v>16921</v>
      </c>
    </row>
    <row r="15860" spans="1:4" x14ac:dyDescent="0.25">
      <c r="A15860" t="s">
        <v>57666</v>
      </c>
      <c r="B15860" t="s">
        <v>57642</v>
      </c>
      <c r="C15860" t="s">
        <v>57667</v>
      </c>
      <c r="D15860" t="s">
        <v>16921</v>
      </c>
    </row>
    <row r="15861" spans="1:4" x14ac:dyDescent="0.25">
      <c r="A15861" t="s">
        <v>57668</v>
      </c>
      <c r="B15861" t="s">
        <v>57642</v>
      </c>
      <c r="C15861" t="s">
        <v>57669</v>
      </c>
      <c r="D15861" t="s">
        <v>16921</v>
      </c>
    </row>
    <row r="15862" spans="1:4" x14ac:dyDescent="0.25">
      <c r="A15862" t="s">
        <v>57670</v>
      </c>
      <c r="B15862" t="s">
        <v>57642</v>
      </c>
      <c r="C15862" t="s">
        <v>57671</v>
      </c>
      <c r="D15862" t="s">
        <v>16921</v>
      </c>
    </row>
    <row r="15863" spans="1:4" x14ac:dyDescent="0.25">
      <c r="A15863" t="s">
        <v>57672</v>
      </c>
      <c r="B15863" t="s">
        <v>57642</v>
      </c>
      <c r="C15863" t="s">
        <v>57673</v>
      </c>
      <c r="D15863" t="s">
        <v>16921</v>
      </c>
    </row>
    <row r="15864" spans="1:4" x14ac:dyDescent="0.25">
      <c r="A15864" t="s">
        <v>57674</v>
      </c>
      <c r="B15864" t="s">
        <v>57642</v>
      </c>
      <c r="C15864" t="s">
        <v>57675</v>
      </c>
      <c r="D15864" t="s">
        <v>16921</v>
      </c>
    </row>
    <row r="15865" spans="1:4" x14ac:dyDescent="0.25">
      <c r="A15865" t="s">
        <v>57676</v>
      </c>
      <c r="B15865" t="s">
        <v>57642</v>
      </c>
      <c r="C15865" t="s">
        <v>57677</v>
      </c>
      <c r="D15865" t="s">
        <v>16921</v>
      </c>
    </row>
    <row r="15866" spans="1:4" x14ac:dyDescent="0.25">
      <c r="A15866" t="s">
        <v>57678</v>
      </c>
      <c r="B15866" t="s">
        <v>57642</v>
      </c>
      <c r="C15866" t="s">
        <v>57679</v>
      </c>
      <c r="D15866" t="s">
        <v>16921</v>
      </c>
    </row>
    <row r="15867" spans="1:4" x14ac:dyDescent="0.25">
      <c r="A15867" t="s">
        <v>57680</v>
      </c>
      <c r="B15867" t="s">
        <v>57642</v>
      </c>
      <c r="C15867" t="s">
        <v>57681</v>
      </c>
      <c r="D15867" t="s">
        <v>16921</v>
      </c>
    </row>
    <row r="15868" spans="1:4" x14ac:dyDescent="0.25">
      <c r="A15868" t="s">
        <v>57682</v>
      </c>
      <c r="B15868" t="s">
        <v>57642</v>
      </c>
      <c r="C15868" t="s">
        <v>57683</v>
      </c>
      <c r="D15868" t="s">
        <v>16921</v>
      </c>
    </row>
    <row r="15869" spans="1:4" x14ac:dyDescent="0.25">
      <c r="A15869" t="s">
        <v>57684</v>
      </c>
      <c r="B15869" t="s">
        <v>57642</v>
      </c>
      <c r="C15869" t="s">
        <v>57685</v>
      </c>
      <c r="D15869" t="s">
        <v>16921</v>
      </c>
    </row>
    <row r="15870" spans="1:4" x14ac:dyDescent="0.25">
      <c r="A15870" t="s">
        <v>57686</v>
      </c>
      <c r="B15870" t="s">
        <v>57642</v>
      </c>
      <c r="C15870" t="s">
        <v>57687</v>
      </c>
      <c r="D15870" t="s">
        <v>16921</v>
      </c>
    </row>
    <row r="15871" spans="1:4" x14ac:dyDescent="0.25">
      <c r="A15871" t="s">
        <v>57688</v>
      </c>
      <c r="B15871" t="s">
        <v>57642</v>
      </c>
      <c r="C15871" t="s">
        <v>57689</v>
      </c>
      <c r="D15871" t="s">
        <v>16921</v>
      </c>
    </row>
    <row r="15872" spans="1:4" x14ac:dyDescent="0.25">
      <c r="A15872" t="s">
        <v>57690</v>
      </c>
      <c r="B15872" t="s">
        <v>57642</v>
      </c>
      <c r="C15872" t="s">
        <v>57691</v>
      </c>
      <c r="D15872" t="s">
        <v>16921</v>
      </c>
    </row>
    <row r="15873" spans="1:4" x14ac:dyDescent="0.25">
      <c r="A15873" t="s">
        <v>57692</v>
      </c>
      <c r="B15873" t="s">
        <v>57642</v>
      </c>
      <c r="C15873" t="s">
        <v>57693</v>
      </c>
      <c r="D15873" t="s">
        <v>16921</v>
      </c>
    </row>
    <row r="15874" spans="1:4" x14ac:dyDescent="0.25">
      <c r="A15874" t="s">
        <v>57694</v>
      </c>
      <c r="B15874" t="s">
        <v>57642</v>
      </c>
      <c r="C15874" t="s">
        <v>57695</v>
      </c>
      <c r="D15874" t="s">
        <v>16921</v>
      </c>
    </row>
    <row r="15875" spans="1:4" x14ac:dyDescent="0.25">
      <c r="A15875" t="s">
        <v>57696</v>
      </c>
      <c r="B15875" t="s">
        <v>57642</v>
      </c>
      <c r="C15875" t="s">
        <v>57697</v>
      </c>
      <c r="D15875" t="s">
        <v>16921</v>
      </c>
    </row>
    <row r="15876" spans="1:4" x14ac:dyDescent="0.25">
      <c r="A15876" t="s">
        <v>57698</v>
      </c>
      <c r="B15876" t="s">
        <v>57642</v>
      </c>
      <c r="C15876" t="s">
        <v>57699</v>
      </c>
      <c r="D15876" t="s">
        <v>16921</v>
      </c>
    </row>
    <row r="15877" spans="1:4" x14ac:dyDescent="0.25">
      <c r="A15877" t="s">
        <v>57700</v>
      </c>
      <c r="B15877" t="s">
        <v>57642</v>
      </c>
      <c r="C15877" t="s">
        <v>57701</v>
      </c>
      <c r="D15877" t="s">
        <v>16921</v>
      </c>
    </row>
    <row r="15878" spans="1:4" x14ac:dyDescent="0.25">
      <c r="A15878" t="s">
        <v>57702</v>
      </c>
      <c r="B15878" t="s">
        <v>57703</v>
      </c>
      <c r="C15878" t="s">
        <v>57704</v>
      </c>
      <c r="D15878" t="s">
        <v>16921</v>
      </c>
    </row>
    <row r="15879" spans="1:4" x14ac:dyDescent="0.25">
      <c r="A15879" t="s">
        <v>57705</v>
      </c>
      <c r="B15879" t="s">
        <v>57706</v>
      </c>
      <c r="C15879" t="s">
        <v>57707</v>
      </c>
      <c r="D15879" t="s">
        <v>16921</v>
      </c>
    </row>
    <row r="15880" spans="1:4" x14ac:dyDescent="0.25">
      <c r="A15880" t="s">
        <v>57708</v>
      </c>
      <c r="B15880" t="s">
        <v>57709</v>
      </c>
      <c r="C15880" t="s">
        <v>57710</v>
      </c>
      <c r="D15880" t="s">
        <v>16921</v>
      </c>
    </row>
    <row r="15881" spans="1:4" x14ac:dyDescent="0.25">
      <c r="A15881" t="s">
        <v>57711</v>
      </c>
      <c r="B15881" t="s">
        <v>57712</v>
      </c>
      <c r="C15881" t="s">
        <v>57713</v>
      </c>
      <c r="D15881" t="s">
        <v>16921</v>
      </c>
    </row>
    <row r="15882" spans="1:4" x14ac:dyDescent="0.25">
      <c r="A15882" t="s">
        <v>57714</v>
      </c>
      <c r="B15882" t="s">
        <v>57712</v>
      </c>
      <c r="C15882" t="s">
        <v>57715</v>
      </c>
      <c r="D15882" t="s">
        <v>16921</v>
      </c>
    </row>
    <row r="15883" spans="1:4" x14ac:dyDescent="0.25">
      <c r="A15883" t="s">
        <v>57716</v>
      </c>
      <c r="B15883" t="s">
        <v>57717</v>
      </c>
      <c r="C15883" t="s">
        <v>57718</v>
      </c>
      <c r="D15883" t="s">
        <v>16921</v>
      </c>
    </row>
    <row r="15884" spans="1:4" x14ac:dyDescent="0.25">
      <c r="A15884" t="s">
        <v>57719</v>
      </c>
      <c r="B15884" t="s">
        <v>57717</v>
      </c>
      <c r="C15884" t="s">
        <v>57720</v>
      </c>
      <c r="D15884" t="s">
        <v>16921</v>
      </c>
    </row>
    <row r="15885" spans="1:4" x14ac:dyDescent="0.25">
      <c r="A15885" t="s">
        <v>57721</v>
      </c>
      <c r="B15885" t="s">
        <v>57722</v>
      </c>
      <c r="C15885" t="s">
        <v>57723</v>
      </c>
      <c r="D15885" t="s">
        <v>16921</v>
      </c>
    </row>
    <row r="15886" spans="1:4" x14ac:dyDescent="0.25">
      <c r="A15886" t="s">
        <v>57724</v>
      </c>
      <c r="B15886" t="s">
        <v>57722</v>
      </c>
      <c r="C15886" t="s">
        <v>57725</v>
      </c>
      <c r="D15886" t="s">
        <v>16921</v>
      </c>
    </row>
    <row r="15887" spans="1:4" x14ac:dyDescent="0.25">
      <c r="A15887" t="s">
        <v>57726</v>
      </c>
      <c r="B15887" t="s">
        <v>57727</v>
      </c>
      <c r="C15887" t="s">
        <v>57728</v>
      </c>
      <c r="D15887" t="s">
        <v>16921</v>
      </c>
    </row>
    <row r="15888" spans="1:4" x14ac:dyDescent="0.25">
      <c r="A15888" t="s">
        <v>57729</v>
      </c>
      <c r="B15888" t="s">
        <v>57712</v>
      </c>
      <c r="C15888" t="s">
        <v>57730</v>
      </c>
      <c r="D15888" t="s">
        <v>16921</v>
      </c>
    </row>
    <row r="15889" spans="1:4" x14ac:dyDescent="0.25">
      <c r="A15889" t="s">
        <v>57731</v>
      </c>
      <c r="B15889" t="s">
        <v>57712</v>
      </c>
      <c r="C15889" t="s">
        <v>57732</v>
      </c>
      <c r="D15889" t="s">
        <v>16921</v>
      </c>
    </row>
    <row r="15890" spans="1:4" x14ac:dyDescent="0.25">
      <c r="A15890" t="s">
        <v>57733</v>
      </c>
      <c r="B15890" t="s">
        <v>46824</v>
      </c>
      <c r="C15890" t="s">
        <v>57734</v>
      </c>
      <c r="D15890" t="s">
        <v>17852</v>
      </c>
    </row>
    <row r="15891" spans="1:4" x14ac:dyDescent="0.25">
      <c r="A15891" t="s">
        <v>57735</v>
      </c>
      <c r="B15891" t="s">
        <v>46824</v>
      </c>
      <c r="C15891" t="s">
        <v>57736</v>
      </c>
      <c r="D15891" t="s">
        <v>17852</v>
      </c>
    </row>
    <row r="15892" spans="1:4" x14ac:dyDescent="0.25">
      <c r="A15892" t="s">
        <v>57737</v>
      </c>
      <c r="B15892" t="s">
        <v>57738</v>
      </c>
      <c r="C15892" t="s">
        <v>57739</v>
      </c>
      <c r="D15892" t="s">
        <v>17852</v>
      </c>
    </row>
    <row r="15893" spans="1:4" x14ac:dyDescent="0.25">
      <c r="A15893" t="s">
        <v>57740</v>
      </c>
      <c r="B15893" t="s">
        <v>57738</v>
      </c>
      <c r="C15893" t="s">
        <v>57741</v>
      </c>
      <c r="D15893" t="s">
        <v>17852</v>
      </c>
    </row>
    <row r="15894" spans="1:4" x14ac:dyDescent="0.25">
      <c r="A15894" t="s">
        <v>57742</v>
      </c>
      <c r="B15894" t="s">
        <v>57743</v>
      </c>
      <c r="C15894" t="s">
        <v>57744</v>
      </c>
      <c r="D15894" t="s">
        <v>17852</v>
      </c>
    </row>
    <row r="15895" spans="1:4" x14ac:dyDescent="0.25">
      <c r="A15895" t="s">
        <v>57745</v>
      </c>
      <c r="B15895" t="s">
        <v>57746</v>
      </c>
      <c r="C15895" t="s">
        <v>57747</v>
      </c>
      <c r="D15895" t="s">
        <v>17852</v>
      </c>
    </row>
    <row r="15896" spans="1:4" x14ac:dyDescent="0.25">
      <c r="A15896" t="s">
        <v>57748</v>
      </c>
      <c r="B15896" t="s">
        <v>57746</v>
      </c>
      <c r="C15896" t="s">
        <v>57749</v>
      </c>
      <c r="D15896" t="s">
        <v>17852</v>
      </c>
    </row>
    <row r="15897" spans="1:4" x14ac:dyDescent="0.25">
      <c r="A15897" t="s">
        <v>57750</v>
      </c>
      <c r="B15897" t="s">
        <v>57751</v>
      </c>
      <c r="C15897" t="s">
        <v>57752</v>
      </c>
      <c r="D15897" t="s">
        <v>17852</v>
      </c>
    </row>
    <row r="15898" spans="1:4" x14ac:dyDescent="0.25">
      <c r="A15898" t="s">
        <v>57753</v>
      </c>
      <c r="B15898" t="s">
        <v>57754</v>
      </c>
      <c r="C15898" t="s">
        <v>57755</v>
      </c>
      <c r="D15898" t="s">
        <v>57756</v>
      </c>
    </row>
    <row r="15899" spans="1:4" x14ac:dyDescent="0.25">
      <c r="A15899" t="s">
        <v>57757</v>
      </c>
      <c r="B15899" t="s">
        <v>57758</v>
      </c>
      <c r="C15899" t="s">
        <v>57759</v>
      </c>
      <c r="D15899" t="s">
        <v>57756</v>
      </c>
    </row>
    <row r="15900" spans="1:4" x14ac:dyDescent="0.25">
      <c r="A15900" t="s">
        <v>57760</v>
      </c>
      <c r="B15900" t="s">
        <v>57761</v>
      </c>
      <c r="C15900" t="s">
        <v>57762</v>
      </c>
      <c r="D15900" t="s">
        <v>57756</v>
      </c>
    </row>
    <row r="15901" spans="1:4" x14ac:dyDescent="0.25">
      <c r="A15901" t="s">
        <v>57763</v>
      </c>
      <c r="B15901" t="s">
        <v>57764</v>
      </c>
      <c r="C15901" t="s">
        <v>57765</v>
      </c>
      <c r="D15901" t="s">
        <v>57756</v>
      </c>
    </row>
    <row r="15902" spans="1:4" x14ac:dyDescent="0.25">
      <c r="A15902" t="s">
        <v>57766</v>
      </c>
      <c r="B15902" t="s">
        <v>57767</v>
      </c>
      <c r="C15902" t="s">
        <v>57768</v>
      </c>
      <c r="D15902" t="s">
        <v>23386</v>
      </c>
    </row>
    <row r="15903" spans="1:4" x14ac:dyDescent="0.25">
      <c r="A15903" t="s">
        <v>57769</v>
      </c>
      <c r="B15903" t="s">
        <v>57770</v>
      </c>
      <c r="C15903" t="s">
        <v>57771</v>
      </c>
      <c r="D15903" t="s">
        <v>23386</v>
      </c>
    </row>
    <row r="15904" spans="1:4" x14ac:dyDescent="0.25">
      <c r="A15904" t="s">
        <v>57772</v>
      </c>
      <c r="B15904" t="s">
        <v>57773</v>
      </c>
      <c r="C15904" t="s">
        <v>57774</v>
      </c>
      <c r="D15904" t="s">
        <v>23386</v>
      </c>
    </row>
    <row r="15905" spans="1:4" x14ac:dyDescent="0.25">
      <c r="A15905" t="s">
        <v>57775</v>
      </c>
      <c r="B15905" t="s">
        <v>57776</v>
      </c>
      <c r="C15905" t="s">
        <v>57777</v>
      </c>
      <c r="D15905" t="s">
        <v>23386</v>
      </c>
    </row>
    <row r="15906" spans="1:4" x14ac:dyDescent="0.25">
      <c r="A15906" t="s">
        <v>57778</v>
      </c>
      <c r="B15906" t="s">
        <v>57779</v>
      </c>
      <c r="C15906" t="s">
        <v>57780</v>
      </c>
      <c r="D15906" t="s">
        <v>23386</v>
      </c>
    </row>
    <row r="15907" spans="1:4" x14ac:dyDescent="0.25">
      <c r="A15907" t="s">
        <v>57781</v>
      </c>
      <c r="B15907" t="s">
        <v>57782</v>
      </c>
      <c r="C15907" t="s">
        <v>57783</v>
      </c>
      <c r="D15907" t="s">
        <v>23386</v>
      </c>
    </row>
    <row r="15908" spans="1:4" x14ac:dyDescent="0.25">
      <c r="A15908" t="s">
        <v>57784</v>
      </c>
      <c r="B15908" t="s">
        <v>57785</v>
      </c>
      <c r="C15908" t="s">
        <v>57786</v>
      </c>
      <c r="D15908" t="s">
        <v>23386</v>
      </c>
    </row>
    <row r="15909" spans="1:4" x14ac:dyDescent="0.25">
      <c r="A15909" t="s">
        <v>57787</v>
      </c>
      <c r="B15909" t="s">
        <v>57788</v>
      </c>
      <c r="C15909" t="s">
        <v>57789</v>
      </c>
      <c r="D15909" t="s">
        <v>23386</v>
      </c>
    </row>
    <row r="15910" spans="1:4" x14ac:dyDescent="0.25">
      <c r="A15910" t="s">
        <v>57790</v>
      </c>
      <c r="B15910" t="s">
        <v>57791</v>
      </c>
      <c r="C15910" t="s">
        <v>57792</v>
      </c>
      <c r="D15910" t="s">
        <v>23386</v>
      </c>
    </row>
    <row r="15911" spans="1:4" x14ac:dyDescent="0.25">
      <c r="A15911" t="s">
        <v>57793</v>
      </c>
      <c r="B15911" t="s">
        <v>57794</v>
      </c>
      <c r="C15911" t="s">
        <v>57795</v>
      </c>
      <c r="D15911" t="s">
        <v>23386</v>
      </c>
    </row>
    <row r="15912" spans="1:4" x14ac:dyDescent="0.25">
      <c r="A15912" t="s">
        <v>57796</v>
      </c>
      <c r="B15912" t="s">
        <v>57797</v>
      </c>
      <c r="C15912" t="s">
        <v>57798</v>
      </c>
      <c r="D15912" t="s">
        <v>23386</v>
      </c>
    </row>
    <row r="15913" spans="1:4" x14ac:dyDescent="0.25">
      <c r="A15913" t="s">
        <v>57799</v>
      </c>
      <c r="B15913" t="s">
        <v>57800</v>
      </c>
      <c r="C15913" t="s">
        <v>57801</v>
      </c>
      <c r="D15913" t="s">
        <v>23386</v>
      </c>
    </row>
    <row r="15914" spans="1:4" x14ac:dyDescent="0.25">
      <c r="A15914" t="s">
        <v>57802</v>
      </c>
      <c r="B15914" t="s">
        <v>57803</v>
      </c>
      <c r="C15914" t="s">
        <v>57804</v>
      </c>
      <c r="D15914" t="s">
        <v>23386</v>
      </c>
    </row>
    <row r="15915" spans="1:4" x14ac:dyDescent="0.25">
      <c r="A15915" t="s">
        <v>57805</v>
      </c>
      <c r="B15915" t="s">
        <v>57806</v>
      </c>
      <c r="C15915" t="s">
        <v>57807</v>
      </c>
      <c r="D15915" t="s">
        <v>23386</v>
      </c>
    </row>
    <row r="15916" spans="1:4" x14ac:dyDescent="0.25">
      <c r="A15916" t="s">
        <v>57808</v>
      </c>
      <c r="B15916" t="s">
        <v>57809</v>
      </c>
      <c r="C15916" t="s">
        <v>57810</v>
      </c>
      <c r="D15916" t="s">
        <v>23386</v>
      </c>
    </row>
    <row r="15917" spans="1:4" x14ac:dyDescent="0.25">
      <c r="A15917" t="s">
        <v>57811</v>
      </c>
      <c r="B15917" t="s">
        <v>57812</v>
      </c>
      <c r="C15917" t="s">
        <v>57813</v>
      </c>
      <c r="D15917" t="s">
        <v>23386</v>
      </c>
    </row>
    <row r="15918" spans="1:4" x14ac:dyDescent="0.25">
      <c r="A15918" t="s">
        <v>57814</v>
      </c>
      <c r="B15918" t="s">
        <v>57815</v>
      </c>
      <c r="C15918" t="s">
        <v>57816</v>
      </c>
      <c r="D15918" t="s">
        <v>23386</v>
      </c>
    </row>
    <row r="15919" spans="1:4" x14ac:dyDescent="0.25">
      <c r="A15919" t="s">
        <v>57817</v>
      </c>
      <c r="B15919" t="s">
        <v>57818</v>
      </c>
      <c r="C15919" t="s">
        <v>57819</v>
      </c>
      <c r="D15919" t="s">
        <v>23386</v>
      </c>
    </row>
    <row r="15920" spans="1:4" x14ac:dyDescent="0.25">
      <c r="A15920" t="s">
        <v>57820</v>
      </c>
      <c r="B15920" t="s">
        <v>57821</v>
      </c>
      <c r="C15920" t="s">
        <v>57822</v>
      </c>
      <c r="D15920" t="s">
        <v>23386</v>
      </c>
    </row>
    <row r="15921" spans="1:4" x14ac:dyDescent="0.25">
      <c r="A15921" t="s">
        <v>57823</v>
      </c>
      <c r="B15921" t="s">
        <v>57824</v>
      </c>
      <c r="C15921" t="s">
        <v>57825</v>
      </c>
      <c r="D15921" t="s">
        <v>23386</v>
      </c>
    </row>
    <row r="15922" spans="1:4" x14ac:dyDescent="0.25">
      <c r="A15922" t="s">
        <v>57826</v>
      </c>
      <c r="B15922" t="s">
        <v>57827</v>
      </c>
      <c r="C15922" t="s">
        <v>57828</v>
      </c>
      <c r="D15922" t="s">
        <v>23386</v>
      </c>
    </row>
    <row r="15923" spans="1:4" x14ac:dyDescent="0.25">
      <c r="A15923" t="s">
        <v>57829</v>
      </c>
      <c r="B15923" t="s">
        <v>57830</v>
      </c>
      <c r="C15923" t="s">
        <v>57831</v>
      </c>
      <c r="D15923" t="s">
        <v>23386</v>
      </c>
    </row>
    <row r="15924" spans="1:4" x14ac:dyDescent="0.25">
      <c r="A15924" t="s">
        <v>57832</v>
      </c>
      <c r="B15924" t="s">
        <v>57833</v>
      </c>
      <c r="C15924" t="s">
        <v>57834</v>
      </c>
      <c r="D15924" t="s">
        <v>23386</v>
      </c>
    </row>
    <row r="15925" spans="1:4" x14ac:dyDescent="0.25">
      <c r="A15925" t="s">
        <v>57835</v>
      </c>
      <c r="B15925" t="s">
        <v>57836</v>
      </c>
      <c r="C15925" t="s">
        <v>57837</v>
      </c>
      <c r="D15925" t="s">
        <v>23386</v>
      </c>
    </row>
    <row r="15926" spans="1:4" x14ac:dyDescent="0.25">
      <c r="A15926" t="s">
        <v>57838</v>
      </c>
      <c r="B15926" t="s">
        <v>57839</v>
      </c>
      <c r="C15926" t="s">
        <v>57840</v>
      </c>
      <c r="D15926" t="s">
        <v>23386</v>
      </c>
    </row>
    <row r="15927" spans="1:4" x14ac:dyDescent="0.25">
      <c r="A15927" t="s">
        <v>57841</v>
      </c>
      <c r="B15927" t="s">
        <v>57842</v>
      </c>
      <c r="C15927" t="s">
        <v>57843</v>
      </c>
      <c r="D15927" t="s">
        <v>23386</v>
      </c>
    </row>
    <row r="15928" spans="1:4" x14ac:dyDescent="0.25">
      <c r="A15928" t="s">
        <v>57844</v>
      </c>
      <c r="B15928" t="s">
        <v>57845</v>
      </c>
      <c r="C15928" t="s">
        <v>57846</v>
      </c>
      <c r="D15928" t="s">
        <v>23386</v>
      </c>
    </row>
    <row r="15929" spans="1:4" x14ac:dyDescent="0.25">
      <c r="A15929" t="s">
        <v>57847</v>
      </c>
      <c r="B15929" t="s">
        <v>57848</v>
      </c>
      <c r="C15929" t="s">
        <v>57849</v>
      </c>
      <c r="D15929" t="s">
        <v>23386</v>
      </c>
    </row>
    <row r="15930" spans="1:4" x14ac:dyDescent="0.25">
      <c r="A15930" t="s">
        <v>57850</v>
      </c>
      <c r="B15930" t="s">
        <v>57851</v>
      </c>
      <c r="C15930" t="s">
        <v>57852</v>
      </c>
      <c r="D15930" t="s">
        <v>23386</v>
      </c>
    </row>
    <row r="15931" spans="1:4" x14ac:dyDescent="0.25">
      <c r="A15931" t="s">
        <v>57853</v>
      </c>
      <c r="B15931" t="s">
        <v>57854</v>
      </c>
      <c r="C15931" t="s">
        <v>57855</v>
      </c>
      <c r="D15931" t="s">
        <v>23386</v>
      </c>
    </row>
    <row r="15932" spans="1:4" x14ac:dyDescent="0.25">
      <c r="A15932" t="s">
        <v>57856</v>
      </c>
      <c r="B15932" t="s">
        <v>57857</v>
      </c>
      <c r="C15932" t="s">
        <v>57858</v>
      </c>
      <c r="D15932" t="s">
        <v>23386</v>
      </c>
    </row>
    <row r="15933" spans="1:4" x14ac:dyDescent="0.25">
      <c r="A15933" t="s">
        <v>57859</v>
      </c>
      <c r="B15933" t="s">
        <v>57860</v>
      </c>
      <c r="C15933" t="s">
        <v>57861</v>
      </c>
      <c r="D15933" t="s">
        <v>23386</v>
      </c>
    </row>
    <row r="15934" spans="1:4" x14ac:dyDescent="0.25">
      <c r="A15934" t="s">
        <v>57862</v>
      </c>
      <c r="B15934" t="s">
        <v>57863</v>
      </c>
      <c r="C15934" t="s">
        <v>57864</v>
      </c>
      <c r="D15934" t="s">
        <v>23386</v>
      </c>
    </row>
    <row r="15935" spans="1:4" x14ac:dyDescent="0.25">
      <c r="A15935" t="s">
        <v>57865</v>
      </c>
      <c r="B15935" t="s">
        <v>57866</v>
      </c>
      <c r="C15935" t="s">
        <v>57867</v>
      </c>
      <c r="D15935" t="s">
        <v>23386</v>
      </c>
    </row>
    <row r="15936" spans="1:4" x14ac:dyDescent="0.25">
      <c r="A15936" t="s">
        <v>57868</v>
      </c>
      <c r="B15936" t="s">
        <v>57869</v>
      </c>
      <c r="C15936" t="s">
        <v>57870</v>
      </c>
      <c r="D15936" t="s">
        <v>23386</v>
      </c>
    </row>
    <row r="15937" spans="1:4" x14ac:dyDescent="0.25">
      <c r="A15937" t="s">
        <v>57871</v>
      </c>
      <c r="B15937" t="s">
        <v>57872</v>
      </c>
      <c r="C15937" t="s">
        <v>57873</v>
      </c>
      <c r="D15937" t="s">
        <v>23386</v>
      </c>
    </row>
    <row r="15938" spans="1:4" x14ac:dyDescent="0.25">
      <c r="A15938" t="s">
        <v>57874</v>
      </c>
      <c r="B15938" t="s">
        <v>57875</v>
      </c>
      <c r="C15938" t="s">
        <v>57876</v>
      </c>
      <c r="D15938" t="s">
        <v>23386</v>
      </c>
    </row>
    <row r="15939" spans="1:4" x14ac:dyDescent="0.25">
      <c r="A15939" t="s">
        <v>57877</v>
      </c>
      <c r="B15939" t="s">
        <v>57878</v>
      </c>
      <c r="C15939" t="s">
        <v>57879</v>
      </c>
      <c r="D15939" t="s">
        <v>23386</v>
      </c>
    </row>
    <row r="15940" spans="1:4" x14ac:dyDescent="0.25">
      <c r="A15940" t="s">
        <v>57880</v>
      </c>
      <c r="B15940" t="s">
        <v>57881</v>
      </c>
      <c r="C15940" t="s">
        <v>57882</v>
      </c>
      <c r="D15940" t="s">
        <v>23386</v>
      </c>
    </row>
    <row r="15941" spans="1:4" x14ac:dyDescent="0.25">
      <c r="A15941" t="s">
        <v>57883</v>
      </c>
      <c r="B15941" t="s">
        <v>57884</v>
      </c>
      <c r="C15941" t="s">
        <v>57885</v>
      </c>
      <c r="D15941" t="s">
        <v>23386</v>
      </c>
    </row>
    <row r="15942" spans="1:4" x14ac:dyDescent="0.25">
      <c r="A15942" t="s">
        <v>57886</v>
      </c>
      <c r="B15942" t="s">
        <v>57887</v>
      </c>
      <c r="C15942" t="s">
        <v>57888</v>
      </c>
      <c r="D15942" t="s">
        <v>23386</v>
      </c>
    </row>
    <row r="15943" spans="1:4" x14ac:dyDescent="0.25">
      <c r="A15943" t="s">
        <v>57889</v>
      </c>
      <c r="B15943" t="s">
        <v>57890</v>
      </c>
      <c r="C15943" t="s">
        <v>57891</v>
      </c>
      <c r="D15943" t="s">
        <v>23386</v>
      </c>
    </row>
    <row r="15944" spans="1:4" x14ac:dyDescent="0.25">
      <c r="A15944" t="s">
        <v>57892</v>
      </c>
      <c r="B15944" t="s">
        <v>57893</v>
      </c>
      <c r="C15944" t="s">
        <v>57894</v>
      </c>
      <c r="D15944" t="s">
        <v>23386</v>
      </c>
    </row>
    <row r="15945" spans="1:4" x14ac:dyDescent="0.25">
      <c r="A15945" t="s">
        <v>57895</v>
      </c>
      <c r="B15945" t="s">
        <v>57896</v>
      </c>
      <c r="C15945" t="s">
        <v>57897</v>
      </c>
      <c r="D15945" t="s">
        <v>23386</v>
      </c>
    </row>
    <row r="15946" spans="1:4" x14ac:dyDescent="0.25">
      <c r="A15946" t="s">
        <v>57898</v>
      </c>
      <c r="B15946" t="s">
        <v>57899</v>
      </c>
      <c r="C15946" t="s">
        <v>57900</v>
      </c>
      <c r="D15946" t="s">
        <v>23386</v>
      </c>
    </row>
    <row r="15947" spans="1:4" x14ac:dyDescent="0.25">
      <c r="A15947" t="s">
        <v>57901</v>
      </c>
      <c r="B15947" t="s">
        <v>57902</v>
      </c>
      <c r="C15947" t="s">
        <v>57903</v>
      </c>
      <c r="D15947" t="s">
        <v>23386</v>
      </c>
    </row>
    <row r="15948" spans="1:4" x14ac:dyDescent="0.25">
      <c r="A15948" t="s">
        <v>57904</v>
      </c>
      <c r="B15948" t="s">
        <v>57905</v>
      </c>
      <c r="C15948" t="s">
        <v>57906</v>
      </c>
      <c r="D15948" t="s">
        <v>23386</v>
      </c>
    </row>
    <row r="15949" spans="1:4" x14ac:dyDescent="0.25">
      <c r="A15949" t="s">
        <v>57907</v>
      </c>
      <c r="B15949" t="s">
        <v>57908</v>
      </c>
      <c r="C15949" t="s">
        <v>57909</v>
      </c>
      <c r="D15949" t="s">
        <v>23386</v>
      </c>
    </row>
    <row r="15950" spans="1:4" x14ac:dyDescent="0.25">
      <c r="A15950" t="s">
        <v>57910</v>
      </c>
      <c r="B15950" t="s">
        <v>57911</v>
      </c>
      <c r="C15950" t="s">
        <v>57912</v>
      </c>
      <c r="D15950" t="s">
        <v>23386</v>
      </c>
    </row>
    <row r="15951" spans="1:4" x14ac:dyDescent="0.25">
      <c r="A15951" t="s">
        <v>57913</v>
      </c>
      <c r="B15951" t="s">
        <v>57914</v>
      </c>
      <c r="C15951" t="s">
        <v>57915</v>
      </c>
      <c r="D15951" t="s">
        <v>23386</v>
      </c>
    </row>
    <row r="15952" spans="1:4" x14ac:dyDescent="0.25">
      <c r="A15952" t="s">
        <v>57916</v>
      </c>
      <c r="B15952" t="s">
        <v>57917</v>
      </c>
      <c r="C15952" t="s">
        <v>57918</v>
      </c>
      <c r="D15952" t="s">
        <v>23386</v>
      </c>
    </row>
    <row r="15953" spans="1:4" x14ac:dyDescent="0.25">
      <c r="A15953" t="s">
        <v>57919</v>
      </c>
      <c r="B15953" t="s">
        <v>57920</v>
      </c>
      <c r="C15953" t="s">
        <v>57921</v>
      </c>
      <c r="D15953" t="s">
        <v>23386</v>
      </c>
    </row>
    <row r="15954" spans="1:4" x14ac:dyDescent="0.25">
      <c r="A15954" t="s">
        <v>57922</v>
      </c>
      <c r="B15954" t="s">
        <v>57923</v>
      </c>
      <c r="C15954" t="s">
        <v>57924</v>
      </c>
      <c r="D15954" t="s">
        <v>23386</v>
      </c>
    </row>
    <row r="15955" spans="1:4" x14ac:dyDescent="0.25">
      <c r="A15955" t="s">
        <v>57925</v>
      </c>
      <c r="B15955" t="s">
        <v>57926</v>
      </c>
      <c r="C15955" t="s">
        <v>57927</v>
      </c>
      <c r="D15955" t="s">
        <v>23386</v>
      </c>
    </row>
    <row r="15956" spans="1:4" x14ac:dyDescent="0.25">
      <c r="A15956" t="s">
        <v>57928</v>
      </c>
      <c r="B15956" t="s">
        <v>57929</v>
      </c>
      <c r="C15956" t="s">
        <v>57930</v>
      </c>
      <c r="D15956" t="s">
        <v>23386</v>
      </c>
    </row>
    <row r="15957" spans="1:4" x14ac:dyDescent="0.25">
      <c r="A15957" t="s">
        <v>57931</v>
      </c>
      <c r="B15957" t="s">
        <v>57932</v>
      </c>
      <c r="C15957" t="s">
        <v>57933</v>
      </c>
      <c r="D15957" t="s">
        <v>23386</v>
      </c>
    </row>
    <row r="15958" spans="1:4" x14ac:dyDescent="0.25">
      <c r="A15958" t="s">
        <v>57934</v>
      </c>
      <c r="B15958" t="s">
        <v>57935</v>
      </c>
      <c r="C15958" t="s">
        <v>57936</v>
      </c>
      <c r="D15958" t="s">
        <v>23386</v>
      </c>
    </row>
    <row r="15959" spans="1:4" x14ac:dyDescent="0.25">
      <c r="A15959" t="s">
        <v>57937</v>
      </c>
      <c r="B15959" t="s">
        <v>57935</v>
      </c>
      <c r="C15959" t="s">
        <v>57938</v>
      </c>
      <c r="D15959" t="s">
        <v>23386</v>
      </c>
    </row>
    <row r="15960" spans="1:4" x14ac:dyDescent="0.25">
      <c r="A15960" t="s">
        <v>57939</v>
      </c>
      <c r="B15960" t="s">
        <v>57940</v>
      </c>
      <c r="C15960" t="s">
        <v>57941</v>
      </c>
      <c r="D15960" t="s">
        <v>23386</v>
      </c>
    </row>
    <row r="15961" spans="1:4" x14ac:dyDescent="0.25">
      <c r="A15961" t="s">
        <v>57942</v>
      </c>
      <c r="B15961" t="s">
        <v>57943</v>
      </c>
      <c r="C15961" t="s">
        <v>57944</v>
      </c>
      <c r="D15961" t="s">
        <v>23386</v>
      </c>
    </row>
    <row r="15962" spans="1:4" x14ac:dyDescent="0.25">
      <c r="A15962" t="s">
        <v>57945</v>
      </c>
      <c r="B15962" t="s">
        <v>57946</v>
      </c>
      <c r="C15962" t="s">
        <v>57947</v>
      </c>
      <c r="D15962" t="s">
        <v>23386</v>
      </c>
    </row>
    <row r="15963" spans="1:4" x14ac:dyDescent="0.25">
      <c r="A15963" t="s">
        <v>57948</v>
      </c>
      <c r="B15963" t="s">
        <v>57949</v>
      </c>
      <c r="C15963" t="s">
        <v>57950</v>
      </c>
      <c r="D15963" t="s">
        <v>23386</v>
      </c>
    </row>
    <row r="15964" spans="1:4" x14ac:dyDescent="0.25">
      <c r="A15964" t="s">
        <v>57951</v>
      </c>
      <c r="B15964" t="s">
        <v>57952</v>
      </c>
      <c r="C15964" t="s">
        <v>57953</v>
      </c>
      <c r="D15964" t="s">
        <v>23386</v>
      </c>
    </row>
    <row r="15965" spans="1:4" x14ac:dyDescent="0.25">
      <c r="A15965" t="s">
        <v>57954</v>
      </c>
      <c r="B15965" t="s">
        <v>57955</v>
      </c>
      <c r="C15965" t="s">
        <v>57956</v>
      </c>
      <c r="D15965" t="s">
        <v>23386</v>
      </c>
    </row>
    <row r="15966" spans="1:4" x14ac:dyDescent="0.25">
      <c r="A15966" t="s">
        <v>57957</v>
      </c>
      <c r="B15966" t="s">
        <v>57958</v>
      </c>
      <c r="C15966" t="s">
        <v>57959</v>
      </c>
      <c r="D15966" t="s">
        <v>23386</v>
      </c>
    </row>
    <row r="15967" spans="1:4" x14ac:dyDescent="0.25">
      <c r="A15967" t="s">
        <v>57960</v>
      </c>
      <c r="B15967" t="s">
        <v>57961</v>
      </c>
      <c r="C15967" t="s">
        <v>57837</v>
      </c>
      <c r="D15967" t="s">
        <v>23386</v>
      </c>
    </row>
    <row r="15968" spans="1:4" x14ac:dyDescent="0.25">
      <c r="A15968" t="s">
        <v>57962</v>
      </c>
      <c r="B15968" t="s">
        <v>57963</v>
      </c>
      <c r="C15968" t="s">
        <v>57964</v>
      </c>
      <c r="D15968" t="s">
        <v>23386</v>
      </c>
    </row>
    <row r="15969" spans="1:4" x14ac:dyDescent="0.25">
      <c r="A15969" t="s">
        <v>57965</v>
      </c>
      <c r="B15969" t="s">
        <v>57966</v>
      </c>
      <c r="C15969" t="s">
        <v>57967</v>
      </c>
      <c r="D15969" t="s">
        <v>23386</v>
      </c>
    </row>
    <row r="15970" spans="1:4" x14ac:dyDescent="0.25">
      <c r="A15970" t="s">
        <v>57968</v>
      </c>
      <c r="B15970" t="s">
        <v>57969</v>
      </c>
      <c r="C15970" t="s">
        <v>57950</v>
      </c>
      <c r="D15970" t="s">
        <v>23386</v>
      </c>
    </row>
    <row r="15971" spans="1:4" x14ac:dyDescent="0.25">
      <c r="A15971" t="s">
        <v>57970</v>
      </c>
      <c r="B15971" t="s">
        <v>57971</v>
      </c>
      <c r="C15971" t="s">
        <v>57972</v>
      </c>
      <c r="D15971" t="s">
        <v>23386</v>
      </c>
    </row>
    <row r="15972" spans="1:4" x14ac:dyDescent="0.25">
      <c r="A15972" t="s">
        <v>57973</v>
      </c>
      <c r="B15972" t="s">
        <v>57974</v>
      </c>
      <c r="C15972" t="s">
        <v>57975</v>
      </c>
      <c r="D15972" t="s">
        <v>23386</v>
      </c>
    </row>
    <row r="15973" spans="1:4" x14ac:dyDescent="0.25">
      <c r="A15973" t="s">
        <v>57976</v>
      </c>
      <c r="B15973" t="s">
        <v>57977</v>
      </c>
      <c r="C15973" t="s">
        <v>57978</v>
      </c>
      <c r="D15973" t="s">
        <v>23386</v>
      </c>
    </row>
    <row r="15974" spans="1:4" x14ac:dyDescent="0.25">
      <c r="A15974" t="s">
        <v>57979</v>
      </c>
      <c r="B15974" t="s">
        <v>57980</v>
      </c>
      <c r="C15974" t="s">
        <v>57981</v>
      </c>
      <c r="D15974" t="s">
        <v>23386</v>
      </c>
    </row>
    <row r="15975" spans="1:4" x14ac:dyDescent="0.25">
      <c r="A15975" t="s">
        <v>57982</v>
      </c>
      <c r="B15975" t="s">
        <v>57983</v>
      </c>
      <c r="C15975" t="s">
        <v>57984</v>
      </c>
      <c r="D15975" t="s">
        <v>23386</v>
      </c>
    </row>
    <row r="15976" spans="1:4" x14ac:dyDescent="0.25">
      <c r="A15976" t="s">
        <v>57985</v>
      </c>
      <c r="B15976" t="s">
        <v>57986</v>
      </c>
      <c r="C15976" t="s">
        <v>57987</v>
      </c>
      <c r="D15976" t="s">
        <v>23386</v>
      </c>
    </row>
    <row r="15977" spans="1:4" x14ac:dyDescent="0.25">
      <c r="A15977" t="s">
        <v>57988</v>
      </c>
      <c r="B15977" t="s">
        <v>57989</v>
      </c>
      <c r="C15977" t="s">
        <v>57990</v>
      </c>
      <c r="D15977" t="s">
        <v>23386</v>
      </c>
    </row>
    <row r="15978" spans="1:4" x14ac:dyDescent="0.25">
      <c r="A15978" t="s">
        <v>57991</v>
      </c>
      <c r="B15978" t="s">
        <v>57992</v>
      </c>
      <c r="C15978" t="s">
        <v>57993</v>
      </c>
      <c r="D15978" t="s">
        <v>23386</v>
      </c>
    </row>
    <row r="15979" spans="1:4" x14ac:dyDescent="0.25">
      <c r="A15979" t="s">
        <v>57994</v>
      </c>
      <c r="B15979" t="s">
        <v>57995</v>
      </c>
      <c r="C15979" t="s">
        <v>57996</v>
      </c>
      <c r="D15979" t="s">
        <v>23386</v>
      </c>
    </row>
    <row r="15980" spans="1:4" x14ac:dyDescent="0.25">
      <c r="A15980" t="s">
        <v>57997</v>
      </c>
      <c r="B15980" t="s">
        <v>57998</v>
      </c>
      <c r="C15980" t="s">
        <v>57999</v>
      </c>
      <c r="D15980" t="s">
        <v>23386</v>
      </c>
    </row>
    <row r="15981" spans="1:4" x14ac:dyDescent="0.25">
      <c r="A15981" t="s">
        <v>58000</v>
      </c>
      <c r="B15981" t="s">
        <v>58001</v>
      </c>
      <c r="C15981" t="s">
        <v>58002</v>
      </c>
      <c r="D15981" t="s">
        <v>23386</v>
      </c>
    </row>
    <row r="15982" spans="1:4" x14ac:dyDescent="0.25">
      <c r="A15982" t="s">
        <v>58003</v>
      </c>
      <c r="B15982" t="s">
        <v>58004</v>
      </c>
      <c r="C15982" t="s">
        <v>58005</v>
      </c>
      <c r="D15982" t="s">
        <v>23386</v>
      </c>
    </row>
    <row r="15983" spans="1:4" x14ac:dyDescent="0.25">
      <c r="A15983" t="s">
        <v>58006</v>
      </c>
      <c r="B15983" t="s">
        <v>58007</v>
      </c>
      <c r="C15983" t="s">
        <v>58008</v>
      </c>
      <c r="D15983" t="s">
        <v>23386</v>
      </c>
    </row>
    <row r="15984" spans="1:4" x14ac:dyDescent="0.25">
      <c r="A15984" t="s">
        <v>58009</v>
      </c>
      <c r="B15984" t="s">
        <v>58010</v>
      </c>
      <c r="C15984" t="s">
        <v>58011</v>
      </c>
      <c r="D15984" t="s">
        <v>23386</v>
      </c>
    </row>
    <row r="15985" spans="1:4" x14ac:dyDescent="0.25">
      <c r="A15985" t="s">
        <v>58012</v>
      </c>
      <c r="B15985" t="s">
        <v>58013</v>
      </c>
      <c r="C15985" t="s">
        <v>58014</v>
      </c>
      <c r="D15985" t="s">
        <v>23386</v>
      </c>
    </row>
    <row r="15986" spans="1:4" x14ac:dyDescent="0.25">
      <c r="A15986" t="s">
        <v>58015</v>
      </c>
      <c r="B15986" t="s">
        <v>58016</v>
      </c>
      <c r="C15986" t="s">
        <v>58017</v>
      </c>
      <c r="D15986" t="s">
        <v>23386</v>
      </c>
    </row>
    <row r="15987" spans="1:4" x14ac:dyDescent="0.25">
      <c r="A15987" t="s">
        <v>58018</v>
      </c>
      <c r="B15987" t="s">
        <v>58019</v>
      </c>
      <c r="C15987" t="s">
        <v>58020</v>
      </c>
      <c r="D15987" t="s">
        <v>23386</v>
      </c>
    </row>
    <row r="15988" spans="1:4" x14ac:dyDescent="0.25">
      <c r="A15988" t="s">
        <v>58021</v>
      </c>
      <c r="B15988" t="s">
        <v>58022</v>
      </c>
      <c r="C15988" t="s">
        <v>58023</v>
      </c>
      <c r="D15988" t="s">
        <v>23386</v>
      </c>
    </row>
    <row r="15989" spans="1:4" x14ac:dyDescent="0.25">
      <c r="A15989" t="s">
        <v>58024</v>
      </c>
      <c r="B15989" t="s">
        <v>58025</v>
      </c>
      <c r="C15989" t="s">
        <v>58026</v>
      </c>
      <c r="D15989" t="s">
        <v>23386</v>
      </c>
    </row>
    <row r="15990" spans="1:4" x14ac:dyDescent="0.25">
      <c r="A15990" t="s">
        <v>58027</v>
      </c>
      <c r="B15990" t="s">
        <v>58028</v>
      </c>
      <c r="C15990" t="s">
        <v>58029</v>
      </c>
      <c r="D15990" t="s">
        <v>23386</v>
      </c>
    </row>
    <row r="15991" spans="1:4" x14ac:dyDescent="0.25">
      <c r="A15991" t="s">
        <v>58030</v>
      </c>
      <c r="B15991" t="s">
        <v>58031</v>
      </c>
      <c r="C15991" t="s">
        <v>58032</v>
      </c>
      <c r="D15991" t="s">
        <v>23386</v>
      </c>
    </row>
    <row r="15992" spans="1:4" x14ac:dyDescent="0.25">
      <c r="A15992" t="s">
        <v>58033</v>
      </c>
      <c r="B15992" t="s">
        <v>58034</v>
      </c>
      <c r="C15992" t="s">
        <v>58035</v>
      </c>
      <c r="D15992" t="s">
        <v>23386</v>
      </c>
    </row>
    <row r="15993" spans="1:4" x14ac:dyDescent="0.25">
      <c r="A15993" t="s">
        <v>58036</v>
      </c>
      <c r="B15993" t="s">
        <v>58037</v>
      </c>
      <c r="C15993" t="s">
        <v>58038</v>
      </c>
      <c r="D15993" t="s">
        <v>23386</v>
      </c>
    </row>
    <row r="15994" spans="1:4" x14ac:dyDescent="0.25">
      <c r="A15994" t="s">
        <v>58039</v>
      </c>
      <c r="B15994" t="s">
        <v>58040</v>
      </c>
      <c r="C15994" t="s">
        <v>58041</v>
      </c>
      <c r="D15994" t="s">
        <v>23386</v>
      </c>
    </row>
    <row r="15995" spans="1:4" x14ac:dyDescent="0.25">
      <c r="A15995" t="s">
        <v>58042</v>
      </c>
      <c r="B15995" t="s">
        <v>58043</v>
      </c>
      <c r="C15995" t="s">
        <v>58044</v>
      </c>
      <c r="D15995" t="s">
        <v>23386</v>
      </c>
    </row>
    <row r="15996" spans="1:4" x14ac:dyDescent="0.25">
      <c r="A15996" t="s">
        <v>58045</v>
      </c>
      <c r="B15996" t="s">
        <v>58046</v>
      </c>
      <c r="C15996" t="s">
        <v>58047</v>
      </c>
      <c r="D15996" t="s">
        <v>23386</v>
      </c>
    </row>
    <row r="15997" spans="1:4" x14ac:dyDescent="0.25">
      <c r="A15997" t="s">
        <v>58048</v>
      </c>
      <c r="B15997" t="s">
        <v>58049</v>
      </c>
      <c r="C15997" t="s">
        <v>58050</v>
      </c>
      <c r="D15997" t="s">
        <v>23386</v>
      </c>
    </row>
    <row r="15998" spans="1:4" x14ac:dyDescent="0.25">
      <c r="A15998" t="s">
        <v>58051</v>
      </c>
      <c r="B15998" t="s">
        <v>58052</v>
      </c>
      <c r="C15998" t="s">
        <v>58053</v>
      </c>
      <c r="D15998" t="s">
        <v>23386</v>
      </c>
    </row>
    <row r="15999" spans="1:4" x14ac:dyDescent="0.25">
      <c r="A15999" t="s">
        <v>58054</v>
      </c>
      <c r="B15999" t="s">
        <v>58055</v>
      </c>
      <c r="C15999" t="s">
        <v>58056</v>
      </c>
      <c r="D15999" t="s">
        <v>23386</v>
      </c>
    </row>
    <row r="16000" spans="1:4" x14ac:dyDescent="0.25">
      <c r="A16000" t="s">
        <v>58057</v>
      </c>
      <c r="B16000" t="s">
        <v>58058</v>
      </c>
      <c r="C16000" t="s">
        <v>58059</v>
      </c>
      <c r="D16000" t="s">
        <v>23386</v>
      </c>
    </row>
    <row r="16001" spans="1:4" x14ac:dyDescent="0.25">
      <c r="A16001" t="s">
        <v>58060</v>
      </c>
      <c r="B16001" t="s">
        <v>58061</v>
      </c>
      <c r="C16001" t="s">
        <v>58062</v>
      </c>
      <c r="D16001" t="s">
        <v>23386</v>
      </c>
    </row>
    <row r="16002" spans="1:4" x14ac:dyDescent="0.25">
      <c r="A16002" t="s">
        <v>58063</v>
      </c>
      <c r="B16002" t="s">
        <v>58064</v>
      </c>
      <c r="C16002" t="s">
        <v>58065</v>
      </c>
      <c r="D16002" t="s">
        <v>23386</v>
      </c>
    </row>
    <row r="16003" spans="1:4" x14ac:dyDescent="0.25">
      <c r="A16003" t="s">
        <v>58066</v>
      </c>
      <c r="B16003" t="s">
        <v>58067</v>
      </c>
      <c r="C16003" t="s">
        <v>58068</v>
      </c>
      <c r="D16003" t="s">
        <v>23386</v>
      </c>
    </row>
    <row r="16004" spans="1:4" x14ac:dyDescent="0.25">
      <c r="A16004" t="s">
        <v>58069</v>
      </c>
      <c r="B16004" t="s">
        <v>58070</v>
      </c>
      <c r="C16004" t="s">
        <v>58071</v>
      </c>
      <c r="D16004" t="s">
        <v>23386</v>
      </c>
    </row>
    <row r="16005" spans="1:4" x14ac:dyDescent="0.25">
      <c r="A16005" t="s">
        <v>58072</v>
      </c>
      <c r="B16005" t="s">
        <v>58073</v>
      </c>
      <c r="C16005" t="s">
        <v>58074</v>
      </c>
      <c r="D16005" t="s">
        <v>23386</v>
      </c>
    </row>
    <row r="16006" spans="1:4" x14ac:dyDescent="0.25">
      <c r="A16006" t="s">
        <v>58075</v>
      </c>
      <c r="B16006" t="s">
        <v>58076</v>
      </c>
      <c r="C16006" t="s">
        <v>58077</v>
      </c>
      <c r="D16006" t="s">
        <v>23386</v>
      </c>
    </row>
    <row r="16007" spans="1:4" x14ac:dyDescent="0.25">
      <c r="A16007" t="s">
        <v>58078</v>
      </c>
      <c r="B16007" t="s">
        <v>58079</v>
      </c>
      <c r="C16007" t="s">
        <v>58080</v>
      </c>
      <c r="D16007" t="s">
        <v>23386</v>
      </c>
    </row>
    <row r="16008" spans="1:4" x14ac:dyDescent="0.25">
      <c r="A16008" t="s">
        <v>58081</v>
      </c>
      <c r="B16008" t="s">
        <v>58082</v>
      </c>
      <c r="C16008" t="s">
        <v>58083</v>
      </c>
      <c r="D16008" t="s">
        <v>23386</v>
      </c>
    </row>
    <row r="16009" spans="1:4" x14ac:dyDescent="0.25">
      <c r="A16009" t="s">
        <v>58084</v>
      </c>
      <c r="B16009" t="s">
        <v>58085</v>
      </c>
      <c r="C16009" t="s">
        <v>58086</v>
      </c>
      <c r="D16009" t="s">
        <v>23386</v>
      </c>
    </row>
    <row r="16010" spans="1:4" x14ac:dyDescent="0.25">
      <c r="A16010" t="s">
        <v>58087</v>
      </c>
      <c r="B16010" t="s">
        <v>58088</v>
      </c>
      <c r="C16010" t="s">
        <v>58089</v>
      </c>
      <c r="D16010" t="s">
        <v>23386</v>
      </c>
    </row>
    <row r="16011" spans="1:4" x14ac:dyDescent="0.25">
      <c r="A16011" t="s">
        <v>58090</v>
      </c>
      <c r="B16011" t="s">
        <v>58091</v>
      </c>
      <c r="C16011" t="s">
        <v>58092</v>
      </c>
      <c r="D16011" t="s">
        <v>23386</v>
      </c>
    </row>
    <row r="16012" spans="1:4" x14ac:dyDescent="0.25">
      <c r="A16012" t="s">
        <v>58093</v>
      </c>
      <c r="B16012" t="s">
        <v>58094</v>
      </c>
      <c r="C16012" t="s">
        <v>58095</v>
      </c>
      <c r="D16012" t="s">
        <v>23386</v>
      </c>
    </row>
    <row r="16013" spans="1:4" x14ac:dyDescent="0.25">
      <c r="A16013" t="s">
        <v>58096</v>
      </c>
      <c r="B16013" t="s">
        <v>58097</v>
      </c>
      <c r="C16013" t="s">
        <v>58098</v>
      </c>
      <c r="D16013" t="s">
        <v>23386</v>
      </c>
    </row>
    <row r="16014" spans="1:4" x14ac:dyDescent="0.25">
      <c r="A16014" t="s">
        <v>58099</v>
      </c>
      <c r="B16014" t="s">
        <v>58100</v>
      </c>
      <c r="C16014" t="s">
        <v>58101</v>
      </c>
      <c r="D16014" t="s">
        <v>23386</v>
      </c>
    </row>
    <row r="16015" spans="1:4" x14ac:dyDescent="0.25">
      <c r="A16015" t="s">
        <v>58102</v>
      </c>
      <c r="B16015" t="s">
        <v>58103</v>
      </c>
      <c r="C16015" t="s">
        <v>58104</v>
      </c>
      <c r="D16015" t="s">
        <v>23386</v>
      </c>
    </row>
    <row r="16016" spans="1:4" x14ac:dyDescent="0.25">
      <c r="A16016" t="s">
        <v>58105</v>
      </c>
      <c r="B16016" t="s">
        <v>58106</v>
      </c>
      <c r="C16016" t="s">
        <v>58107</v>
      </c>
      <c r="D16016" t="s">
        <v>23386</v>
      </c>
    </row>
    <row r="16017" spans="1:4" x14ac:dyDescent="0.25">
      <c r="A16017" t="s">
        <v>58108</v>
      </c>
      <c r="B16017" t="s">
        <v>58109</v>
      </c>
      <c r="C16017" t="s">
        <v>57774</v>
      </c>
      <c r="D16017" t="s">
        <v>23386</v>
      </c>
    </row>
    <row r="16018" spans="1:4" x14ac:dyDescent="0.25">
      <c r="A16018" t="s">
        <v>58110</v>
      </c>
      <c r="B16018" t="s">
        <v>58111</v>
      </c>
      <c r="C16018" t="s">
        <v>58112</v>
      </c>
      <c r="D16018" t="s">
        <v>23386</v>
      </c>
    </row>
    <row r="16019" spans="1:4" x14ac:dyDescent="0.25">
      <c r="A16019" t="s">
        <v>58113</v>
      </c>
      <c r="B16019" t="s">
        <v>58114</v>
      </c>
      <c r="C16019" t="s">
        <v>58112</v>
      </c>
      <c r="D16019" t="s">
        <v>23386</v>
      </c>
    </row>
    <row r="16020" spans="1:4" x14ac:dyDescent="0.25">
      <c r="A16020" t="s">
        <v>58115</v>
      </c>
      <c r="B16020" t="s">
        <v>58116</v>
      </c>
      <c r="C16020" t="s">
        <v>58117</v>
      </c>
      <c r="D16020" t="s">
        <v>23386</v>
      </c>
    </row>
    <row r="16021" spans="1:4" x14ac:dyDescent="0.25">
      <c r="A16021" t="s">
        <v>58118</v>
      </c>
      <c r="B16021" t="s">
        <v>58119</v>
      </c>
      <c r="C16021" t="s">
        <v>58120</v>
      </c>
      <c r="D16021" t="s">
        <v>23386</v>
      </c>
    </row>
    <row r="16022" spans="1:4" x14ac:dyDescent="0.25">
      <c r="A16022" t="s">
        <v>58121</v>
      </c>
      <c r="B16022" t="s">
        <v>58122</v>
      </c>
      <c r="C16022" t="s">
        <v>57771</v>
      </c>
      <c r="D16022" t="s">
        <v>23386</v>
      </c>
    </row>
    <row r="16023" spans="1:4" x14ac:dyDescent="0.25">
      <c r="A16023" t="s">
        <v>58123</v>
      </c>
      <c r="B16023" t="s">
        <v>58124</v>
      </c>
      <c r="C16023" t="s">
        <v>58125</v>
      </c>
      <c r="D16023" t="s">
        <v>23386</v>
      </c>
    </row>
    <row r="16024" spans="1:4" x14ac:dyDescent="0.25">
      <c r="A16024" t="s">
        <v>58126</v>
      </c>
      <c r="B16024" t="s">
        <v>58127</v>
      </c>
      <c r="C16024" t="s">
        <v>57798</v>
      </c>
      <c r="D16024" t="s">
        <v>23386</v>
      </c>
    </row>
    <row r="16025" spans="1:4" x14ac:dyDescent="0.25">
      <c r="A16025" t="s">
        <v>58128</v>
      </c>
      <c r="B16025" t="s">
        <v>58129</v>
      </c>
      <c r="C16025" t="s">
        <v>58130</v>
      </c>
      <c r="D16025" t="s">
        <v>23386</v>
      </c>
    </row>
    <row r="16026" spans="1:4" x14ac:dyDescent="0.25">
      <c r="A16026" t="s">
        <v>58131</v>
      </c>
      <c r="B16026" t="s">
        <v>58132</v>
      </c>
      <c r="C16026" t="s">
        <v>57777</v>
      </c>
      <c r="D16026" t="s">
        <v>23386</v>
      </c>
    </row>
    <row r="16027" spans="1:4" x14ac:dyDescent="0.25">
      <c r="A16027" t="s">
        <v>58133</v>
      </c>
      <c r="B16027" t="s">
        <v>58134</v>
      </c>
      <c r="C16027" t="s">
        <v>58135</v>
      </c>
      <c r="D16027" t="s">
        <v>23386</v>
      </c>
    </row>
    <row r="16028" spans="1:4" x14ac:dyDescent="0.25">
      <c r="A16028" t="s">
        <v>58136</v>
      </c>
      <c r="B16028" t="s">
        <v>58137</v>
      </c>
      <c r="C16028" t="s">
        <v>58138</v>
      </c>
      <c r="D16028" t="s">
        <v>23386</v>
      </c>
    </row>
    <row r="16029" spans="1:4" x14ac:dyDescent="0.25">
      <c r="A16029" t="s">
        <v>58139</v>
      </c>
      <c r="B16029" t="s">
        <v>58140</v>
      </c>
      <c r="C16029" t="s">
        <v>57819</v>
      </c>
      <c r="D16029" t="s">
        <v>23386</v>
      </c>
    </row>
    <row r="16030" spans="1:4" x14ac:dyDescent="0.25">
      <c r="A16030" t="s">
        <v>58141</v>
      </c>
      <c r="B16030" t="s">
        <v>58142</v>
      </c>
      <c r="C16030" t="s">
        <v>58143</v>
      </c>
      <c r="D16030" t="s">
        <v>23386</v>
      </c>
    </row>
    <row r="16031" spans="1:4" x14ac:dyDescent="0.25">
      <c r="A16031" t="s">
        <v>58144</v>
      </c>
      <c r="B16031" t="s">
        <v>58145</v>
      </c>
      <c r="C16031" t="s">
        <v>57825</v>
      </c>
      <c r="D16031" t="s">
        <v>23386</v>
      </c>
    </row>
    <row r="16032" spans="1:4" x14ac:dyDescent="0.25">
      <c r="A16032" t="s">
        <v>58146</v>
      </c>
      <c r="B16032" t="s">
        <v>58147</v>
      </c>
      <c r="C16032" t="s">
        <v>58148</v>
      </c>
      <c r="D16032" t="s">
        <v>23386</v>
      </c>
    </row>
    <row r="16033" spans="1:4" x14ac:dyDescent="0.25">
      <c r="A16033" t="s">
        <v>58149</v>
      </c>
      <c r="B16033" t="s">
        <v>58150</v>
      </c>
      <c r="C16033" t="s">
        <v>58151</v>
      </c>
      <c r="D16033" t="s">
        <v>23386</v>
      </c>
    </row>
    <row r="16034" spans="1:4" x14ac:dyDescent="0.25">
      <c r="A16034" t="s">
        <v>58152</v>
      </c>
      <c r="B16034" t="s">
        <v>58153</v>
      </c>
      <c r="C16034" t="s">
        <v>57795</v>
      </c>
      <c r="D16034" t="s">
        <v>23386</v>
      </c>
    </row>
    <row r="16035" spans="1:4" x14ac:dyDescent="0.25">
      <c r="A16035" t="s">
        <v>58154</v>
      </c>
      <c r="B16035" t="s">
        <v>58155</v>
      </c>
      <c r="C16035" t="s">
        <v>57837</v>
      </c>
      <c r="D16035" t="s">
        <v>23386</v>
      </c>
    </row>
    <row r="16036" spans="1:4" x14ac:dyDescent="0.25">
      <c r="A16036" t="s">
        <v>58156</v>
      </c>
      <c r="B16036" t="s">
        <v>58157</v>
      </c>
      <c r="C16036" t="s">
        <v>58005</v>
      </c>
      <c r="D16036" t="s">
        <v>23386</v>
      </c>
    </row>
    <row r="16037" spans="1:4" x14ac:dyDescent="0.25">
      <c r="A16037" t="s">
        <v>58158</v>
      </c>
      <c r="B16037" t="s">
        <v>58159</v>
      </c>
      <c r="C16037" t="s">
        <v>58160</v>
      </c>
      <c r="D16037" t="s">
        <v>23386</v>
      </c>
    </row>
    <row r="16038" spans="1:4" x14ac:dyDescent="0.25">
      <c r="A16038" t="s">
        <v>58161</v>
      </c>
      <c r="B16038" t="s">
        <v>58162</v>
      </c>
      <c r="C16038" t="s">
        <v>57846</v>
      </c>
      <c r="D16038" t="s">
        <v>23386</v>
      </c>
    </row>
    <row r="16039" spans="1:4" x14ac:dyDescent="0.25">
      <c r="A16039" t="s">
        <v>58163</v>
      </c>
      <c r="B16039" t="s">
        <v>58164</v>
      </c>
      <c r="C16039" t="s">
        <v>57849</v>
      </c>
      <c r="D16039" t="s">
        <v>23386</v>
      </c>
    </row>
    <row r="16040" spans="1:4" x14ac:dyDescent="0.25">
      <c r="A16040" t="s">
        <v>58165</v>
      </c>
      <c r="B16040" t="s">
        <v>58166</v>
      </c>
      <c r="C16040" t="s">
        <v>58167</v>
      </c>
      <c r="D16040" t="s">
        <v>23386</v>
      </c>
    </row>
    <row r="16041" spans="1:4" x14ac:dyDescent="0.25">
      <c r="A16041" t="s">
        <v>58168</v>
      </c>
      <c r="B16041" t="s">
        <v>58169</v>
      </c>
      <c r="C16041" t="s">
        <v>58170</v>
      </c>
      <c r="D16041" t="s">
        <v>23386</v>
      </c>
    </row>
    <row r="16042" spans="1:4" x14ac:dyDescent="0.25">
      <c r="A16042" t="s">
        <v>58171</v>
      </c>
      <c r="B16042" t="s">
        <v>58172</v>
      </c>
      <c r="C16042" t="s">
        <v>58173</v>
      </c>
      <c r="D16042" t="s">
        <v>23386</v>
      </c>
    </row>
    <row r="16043" spans="1:4" x14ac:dyDescent="0.25">
      <c r="A16043" t="s">
        <v>58174</v>
      </c>
      <c r="B16043" t="s">
        <v>58175</v>
      </c>
      <c r="C16043" t="s">
        <v>58176</v>
      </c>
      <c r="D16043" t="s">
        <v>23386</v>
      </c>
    </row>
    <row r="16044" spans="1:4" x14ac:dyDescent="0.25">
      <c r="A16044" t="s">
        <v>58177</v>
      </c>
      <c r="B16044" t="s">
        <v>58178</v>
      </c>
      <c r="C16044" t="s">
        <v>58179</v>
      </c>
      <c r="D16044" t="s">
        <v>23386</v>
      </c>
    </row>
    <row r="16045" spans="1:4" x14ac:dyDescent="0.25">
      <c r="A16045" t="s">
        <v>58180</v>
      </c>
      <c r="B16045" t="s">
        <v>58181</v>
      </c>
      <c r="C16045" t="s">
        <v>58182</v>
      </c>
      <c r="D16045" t="s">
        <v>23386</v>
      </c>
    </row>
    <row r="16046" spans="1:4" x14ac:dyDescent="0.25">
      <c r="A16046" t="s">
        <v>58183</v>
      </c>
      <c r="B16046" t="s">
        <v>58184</v>
      </c>
      <c r="C16046" t="s">
        <v>58185</v>
      </c>
      <c r="D16046" t="s">
        <v>23386</v>
      </c>
    </row>
    <row r="16047" spans="1:4" x14ac:dyDescent="0.25">
      <c r="A16047" t="s">
        <v>58186</v>
      </c>
      <c r="B16047" t="s">
        <v>58187</v>
      </c>
      <c r="C16047" t="s">
        <v>58188</v>
      </c>
      <c r="D16047" t="s">
        <v>23386</v>
      </c>
    </row>
    <row r="16048" spans="1:4" x14ac:dyDescent="0.25">
      <c r="A16048" t="s">
        <v>58189</v>
      </c>
      <c r="B16048" t="s">
        <v>58190</v>
      </c>
      <c r="C16048" t="s">
        <v>57768</v>
      </c>
      <c r="D16048" t="s">
        <v>23386</v>
      </c>
    </row>
    <row r="16049" spans="1:4" x14ac:dyDescent="0.25">
      <c r="A16049" t="s">
        <v>58191</v>
      </c>
      <c r="B16049" t="s">
        <v>58192</v>
      </c>
      <c r="C16049" t="s">
        <v>58193</v>
      </c>
      <c r="D16049" t="s">
        <v>23386</v>
      </c>
    </row>
    <row r="16050" spans="1:4" x14ac:dyDescent="0.25">
      <c r="A16050" t="s">
        <v>58194</v>
      </c>
      <c r="B16050" t="s">
        <v>58195</v>
      </c>
      <c r="C16050" t="s">
        <v>58196</v>
      </c>
      <c r="D16050" t="s">
        <v>23386</v>
      </c>
    </row>
    <row r="16051" spans="1:4" x14ac:dyDescent="0.25">
      <c r="A16051" t="s">
        <v>58197</v>
      </c>
      <c r="B16051" t="s">
        <v>58198</v>
      </c>
      <c r="C16051" t="s">
        <v>58199</v>
      </c>
      <c r="D16051" t="s">
        <v>23386</v>
      </c>
    </row>
    <row r="16052" spans="1:4" x14ac:dyDescent="0.25">
      <c r="A16052" t="s">
        <v>58200</v>
      </c>
      <c r="B16052" t="s">
        <v>58201</v>
      </c>
      <c r="C16052" t="s">
        <v>58202</v>
      </c>
      <c r="D16052" t="s">
        <v>23386</v>
      </c>
    </row>
    <row r="16053" spans="1:4" x14ac:dyDescent="0.25">
      <c r="A16053" t="s">
        <v>58203</v>
      </c>
      <c r="B16053" t="s">
        <v>58204</v>
      </c>
      <c r="C16053" t="s">
        <v>58205</v>
      </c>
      <c r="D16053" t="s">
        <v>23386</v>
      </c>
    </row>
    <row r="16054" spans="1:4" x14ac:dyDescent="0.25">
      <c r="A16054" t="s">
        <v>58206</v>
      </c>
      <c r="B16054" t="s">
        <v>58207</v>
      </c>
      <c r="C16054" t="s">
        <v>58208</v>
      </c>
      <c r="D16054" t="s">
        <v>23386</v>
      </c>
    </row>
    <row r="16055" spans="1:4" x14ac:dyDescent="0.25">
      <c r="A16055" t="s">
        <v>58209</v>
      </c>
      <c r="B16055" t="s">
        <v>58210</v>
      </c>
      <c r="C16055" t="s">
        <v>57771</v>
      </c>
      <c r="D16055" t="s">
        <v>23386</v>
      </c>
    </row>
    <row r="16056" spans="1:4" x14ac:dyDescent="0.25">
      <c r="A16056" t="s">
        <v>58211</v>
      </c>
      <c r="B16056" t="s">
        <v>58212</v>
      </c>
      <c r="C16056" t="s">
        <v>57774</v>
      </c>
      <c r="D16056" t="s">
        <v>23386</v>
      </c>
    </row>
    <row r="16057" spans="1:4" x14ac:dyDescent="0.25">
      <c r="A16057" t="s">
        <v>58213</v>
      </c>
      <c r="B16057" t="s">
        <v>58214</v>
      </c>
      <c r="C16057" t="s">
        <v>58215</v>
      </c>
      <c r="D16057" t="s">
        <v>23386</v>
      </c>
    </row>
    <row r="16058" spans="1:4" x14ac:dyDescent="0.25">
      <c r="A16058" t="s">
        <v>58216</v>
      </c>
      <c r="B16058" t="s">
        <v>58217</v>
      </c>
      <c r="C16058" t="s">
        <v>58218</v>
      </c>
      <c r="D16058" t="s">
        <v>23386</v>
      </c>
    </row>
    <row r="16059" spans="1:4" x14ac:dyDescent="0.25">
      <c r="A16059" t="s">
        <v>58219</v>
      </c>
      <c r="B16059" t="s">
        <v>58220</v>
      </c>
      <c r="C16059" t="s">
        <v>58135</v>
      </c>
      <c r="D16059" t="s">
        <v>23386</v>
      </c>
    </row>
    <row r="16060" spans="1:4" x14ac:dyDescent="0.25">
      <c r="A16060" t="s">
        <v>58221</v>
      </c>
      <c r="B16060" t="s">
        <v>58222</v>
      </c>
      <c r="C16060" t="s">
        <v>58120</v>
      </c>
      <c r="D16060" t="s">
        <v>23386</v>
      </c>
    </row>
    <row r="16061" spans="1:4" x14ac:dyDescent="0.25">
      <c r="A16061" t="s">
        <v>58223</v>
      </c>
      <c r="B16061" t="s">
        <v>58224</v>
      </c>
      <c r="C16061" t="s">
        <v>58225</v>
      </c>
      <c r="D16061" t="s">
        <v>23386</v>
      </c>
    </row>
    <row r="16062" spans="1:4" x14ac:dyDescent="0.25">
      <c r="A16062" t="s">
        <v>58226</v>
      </c>
      <c r="B16062" t="s">
        <v>58227</v>
      </c>
      <c r="C16062" t="s">
        <v>58225</v>
      </c>
      <c r="D16062" t="s">
        <v>23386</v>
      </c>
    </row>
    <row r="16063" spans="1:4" x14ac:dyDescent="0.25">
      <c r="A16063" t="s">
        <v>58228</v>
      </c>
      <c r="B16063" t="s">
        <v>58229</v>
      </c>
      <c r="C16063" t="s">
        <v>58230</v>
      </c>
      <c r="D16063" t="s">
        <v>23386</v>
      </c>
    </row>
    <row r="16064" spans="1:4" x14ac:dyDescent="0.25">
      <c r="A16064" t="s">
        <v>58231</v>
      </c>
      <c r="B16064" t="s">
        <v>58232</v>
      </c>
      <c r="C16064" t="s">
        <v>58233</v>
      </c>
      <c r="D16064" t="s">
        <v>23386</v>
      </c>
    </row>
    <row r="16065" spans="1:4" x14ac:dyDescent="0.25">
      <c r="A16065" t="s">
        <v>58234</v>
      </c>
      <c r="B16065" t="s">
        <v>58235</v>
      </c>
      <c r="C16065" t="s">
        <v>58236</v>
      </c>
      <c r="D16065" t="s">
        <v>23386</v>
      </c>
    </row>
    <row r="16066" spans="1:4" x14ac:dyDescent="0.25">
      <c r="A16066" t="s">
        <v>58237</v>
      </c>
      <c r="B16066" t="s">
        <v>58238</v>
      </c>
      <c r="C16066" t="s">
        <v>58239</v>
      </c>
      <c r="D16066" t="s">
        <v>23386</v>
      </c>
    </row>
    <row r="16067" spans="1:4" x14ac:dyDescent="0.25">
      <c r="A16067" t="s">
        <v>58240</v>
      </c>
      <c r="B16067" t="s">
        <v>58241</v>
      </c>
      <c r="C16067" t="s">
        <v>58242</v>
      </c>
      <c r="D16067" t="s">
        <v>23386</v>
      </c>
    </row>
    <row r="16068" spans="1:4" x14ac:dyDescent="0.25">
      <c r="A16068" t="s">
        <v>58243</v>
      </c>
      <c r="B16068" t="s">
        <v>58244</v>
      </c>
      <c r="C16068" t="s">
        <v>58245</v>
      </c>
      <c r="D16068" t="s">
        <v>23386</v>
      </c>
    </row>
    <row r="16069" spans="1:4" x14ac:dyDescent="0.25">
      <c r="A16069" t="s">
        <v>58246</v>
      </c>
      <c r="B16069" t="s">
        <v>58247</v>
      </c>
      <c r="C16069" t="s">
        <v>58248</v>
      </c>
      <c r="D16069" t="s">
        <v>23386</v>
      </c>
    </row>
    <row r="16070" spans="1:4" x14ac:dyDescent="0.25">
      <c r="A16070" t="s">
        <v>58249</v>
      </c>
      <c r="B16070" t="s">
        <v>58250</v>
      </c>
      <c r="C16070" t="s">
        <v>58251</v>
      </c>
      <c r="D16070" t="s">
        <v>23386</v>
      </c>
    </row>
    <row r="16071" spans="1:4" x14ac:dyDescent="0.25">
      <c r="A16071" t="s">
        <v>58252</v>
      </c>
      <c r="B16071" t="s">
        <v>58253</v>
      </c>
      <c r="C16071" t="s">
        <v>58254</v>
      </c>
      <c r="D16071" t="s">
        <v>23386</v>
      </c>
    </row>
    <row r="16072" spans="1:4" x14ac:dyDescent="0.25">
      <c r="A16072" t="s">
        <v>58255</v>
      </c>
      <c r="B16072" t="s">
        <v>58256</v>
      </c>
      <c r="C16072" t="s">
        <v>58257</v>
      </c>
      <c r="D16072" t="s">
        <v>23386</v>
      </c>
    </row>
    <row r="16073" spans="1:4" x14ac:dyDescent="0.25">
      <c r="A16073" t="s">
        <v>58258</v>
      </c>
      <c r="B16073" t="s">
        <v>58259</v>
      </c>
      <c r="C16073" t="s">
        <v>57771</v>
      </c>
      <c r="D16073" t="s">
        <v>23386</v>
      </c>
    </row>
    <row r="16074" spans="1:4" x14ac:dyDescent="0.25">
      <c r="A16074" t="s">
        <v>58260</v>
      </c>
      <c r="B16074" t="s">
        <v>58261</v>
      </c>
      <c r="C16074" t="s">
        <v>58112</v>
      </c>
      <c r="D16074" t="s">
        <v>23386</v>
      </c>
    </row>
    <row r="16075" spans="1:4" x14ac:dyDescent="0.25">
      <c r="A16075" t="s">
        <v>58262</v>
      </c>
      <c r="B16075" t="s">
        <v>58263</v>
      </c>
      <c r="C16075" t="s">
        <v>58264</v>
      </c>
      <c r="D16075" t="s">
        <v>23386</v>
      </c>
    </row>
    <row r="16076" spans="1:4" x14ac:dyDescent="0.25">
      <c r="A16076" t="s">
        <v>58265</v>
      </c>
      <c r="B16076" t="s">
        <v>58266</v>
      </c>
      <c r="C16076" t="s">
        <v>58267</v>
      </c>
      <c r="D16076" t="s">
        <v>23386</v>
      </c>
    </row>
    <row r="16077" spans="1:4" x14ac:dyDescent="0.25">
      <c r="A16077" t="s">
        <v>58268</v>
      </c>
      <c r="B16077" t="s">
        <v>58269</v>
      </c>
      <c r="C16077" t="s">
        <v>58270</v>
      </c>
      <c r="D16077" t="s">
        <v>23386</v>
      </c>
    </row>
    <row r="16078" spans="1:4" x14ac:dyDescent="0.25">
      <c r="A16078" t="s">
        <v>58271</v>
      </c>
      <c r="B16078" t="s">
        <v>58272</v>
      </c>
      <c r="C16078" t="s">
        <v>57771</v>
      </c>
      <c r="D16078" t="s">
        <v>23386</v>
      </c>
    </row>
    <row r="16079" spans="1:4" x14ac:dyDescent="0.25">
      <c r="A16079" t="s">
        <v>58273</v>
      </c>
      <c r="B16079" t="s">
        <v>58274</v>
      </c>
      <c r="C16079" t="s">
        <v>57768</v>
      </c>
      <c r="D16079" t="s">
        <v>23386</v>
      </c>
    </row>
    <row r="16080" spans="1:4" x14ac:dyDescent="0.25">
      <c r="A16080" t="s">
        <v>58275</v>
      </c>
      <c r="B16080" t="s">
        <v>58276</v>
      </c>
      <c r="C16080" t="s">
        <v>57798</v>
      </c>
      <c r="D16080" t="s">
        <v>23386</v>
      </c>
    </row>
    <row r="16081" spans="1:4" x14ac:dyDescent="0.25">
      <c r="A16081" t="s">
        <v>58277</v>
      </c>
      <c r="B16081" t="s">
        <v>58278</v>
      </c>
      <c r="C16081" t="s">
        <v>58196</v>
      </c>
      <c r="D16081" t="s">
        <v>23386</v>
      </c>
    </row>
    <row r="16082" spans="1:4" x14ac:dyDescent="0.25">
      <c r="A16082" t="s">
        <v>58279</v>
      </c>
      <c r="B16082" t="s">
        <v>58280</v>
      </c>
      <c r="C16082" t="s">
        <v>58112</v>
      </c>
      <c r="D16082" t="s">
        <v>23386</v>
      </c>
    </row>
    <row r="16083" spans="1:4" x14ac:dyDescent="0.25">
      <c r="A16083" t="s">
        <v>58281</v>
      </c>
      <c r="B16083" t="s">
        <v>58282</v>
      </c>
      <c r="C16083" t="s">
        <v>57819</v>
      </c>
      <c r="D16083" t="s">
        <v>23386</v>
      </c>
    </row>
    <row r="16084" spans="1:4" x14ac:dyDescent="0.25">
      <c r="A16084" t="s">
        <v>58283</v>
      </c>
      <c r="B16084" t="s">
        <v>58284</v>
      </c>
      <c r="C16084" t="s">
        <v>58285</v>
      </c>
      <c r="D16084" t="s">
        <v>23386</v>
      </c>
    </row>
    <row r="16085" spans="1:4" x14ac:dyDescent="0.25">
      <c r="A16085" t="s">
        <v>58286</v>
      </c>
      <c r="B16085" t="s">
        <v>58287</v>
      </c>
      <c r="C16085" t="s">
        <v>58288</v>
      </c>
      <c r="D16085" t="s">
        <v>23386</v>
      </c>
    </row>
    <row r="16086" spans="1:4" x14ac:dyDescent="0.25">
      <c r="A16086" t="s">
        <v>58289</v>
      </c>
      <c r="B16086" t="s">
        <v>58290</v>
      </c>
      <c r="C16086" t="s">
        <v>58291</v>
      </c>
      <c r="D16086" t="s">
        <v>23386</v>
      </c>
    </row>
    <row r="16087" spans="1:4" x14ac:dyDescent="0.25">
      <c r="A16087" t="s">
        <v>58292</v>
      </c>
      <c r="B16087" t="s">
        <v>58293</v>
      </c>
      <c r="C16087" t="s">
        <v>58199</v>
      </c>
      <c r="D16087" t="s">
        <v>23386</v>
      </c>
    </row>
    <row r="16088" spans="1:4" x14ac:dyDescent="0.25">
      <c r="A16088" t="s">
        <v>58294</v>
      </c>
      <c r="B16088" t="s">
        <v>58295</v>
      </c>
      <c r="C16088" t="s">
        <v>57837</v>
      </c>
      <c r="D16088" t="s">
        <v>23386</v>
      </c>
    </row>
    <row r="16089" spans="1:4" x14ac:dyDescent="0.25">
      <c r="A16089" t="s">
        <v>58296</v>
      </c>
      <c r="B16089" t="s">
        <v>58297</v>
      </c>
      <c r="C16089" t="s">
        <v>57795</v>
      </c>
      <c r="D16089" t="s">
        <v>23386</v>
      </c>
    </row>
    <row r="16090" spans="1:4" x14ac:dyDescent="0.25">
      <c r="A16090" t="s">
        <v>58298</v>
      </c>
      <c r="B16090" t="s">
        <v>58299</v>
      </c>
      <c r="C16090" t="s">
        <v>58300</v>
      </c>
      <c r="D16090" t="s">
        <v>23386</v>
      </c>
    </row>
    <row r="16091" spans="1:4" x14ac:dyDescent="0.25">
      <c r="A16091" t="s">
        <v>58301</v>
      </c>
      <c r="B16091" t="s">
        <v>58302</v>
      </c>
      <c r="C16091" t="s">
        <v>58303</v>
      </c>
      <c r="D16091" t="s">
        <v>23386</v>
      </c>
    </row>
    <row r="16092" spans="1:4" x14ac:dyDescent="0.25">
      <c r="A16092" t="s">
        <v>58304</v>
      </c>
      <c r="B16092" t="s">
        <v>58305</v>
      </c>
      <c r="C16092" t="s">
        <v>58306</v>
      </c>
      <c r="D16092" t="s">
        <v>23386</v>
      </c>
    </row>
    <row r="16093" spans="1:4" x14ac:dyDescent="0.25">
      <c r="A16093" t="s">
        <v>58307</v>
      </c>
      <c r="B16093" t="s">
        <v>58308</v>
      </c>
      <c r="C16093" t="s">
        <v>58309</v>
      </c>
      <c r="D16093" t="s">
        <v>23386</v>
      </c>
    </row>
    <row r="16094" spans="1:4" x14ac:dyDescent="0.25">
      <c r="A16094" t="s">
        <v>58310</v>
      </c>
      <c r="B16094" t="s">
        <v>58311</v>
      </c>
      <c r="C16094" t="s">
        <v>58312</v>
      </c>
      <c r="D16094" t="s">
        <v>23386</v>
      </c>
    </row>
    <row r="16095" spans="1:4" x14ac:dyDescent="0.25">
      <c r="A16095" t="s">
        <v>58313</v>
      </c>
      <c r="B16095" t="s">
        <v>58314</v>
      </c>
      <c r="C16095" t="s">
        <v>58315</v>
      </c>
      <c r="D16095" t="s">
        <v>23386</v>
      </c>
    </row>
    <row r="16096" spans="1:4" x14ac:dyDescent="0.25">
      <c r="A16096" t="s">
        <v>58316</v>
      </c>
      <c r="B16096" t="s">
        <v>58317</v>
      </c>
      <c r="C16096" t="s">
        <v>58318</v>
      </c>
      <c r="D16096" t="s">
        <v>23386</v>
      </c>
    </row>
    <row r="16097" spans="1:4" x14ac:dyDescent="0.25">
      <c r="A16097" t="s">
        <v>58319</v>
      </c>
      <c r="B16097" t="s">
        <v>58320</v>
      </c>
      <c r="C16097" t="s">
        <v>58321</v>
      </c>
      <c r="D16097" t="s">
        <v>23386</v>
      </c>
    </row>
    <row r="16098" spans="1:4" x14ac:dyDescent="0.25">
      <c r="A16098" t="s">
        <v>58322</v>
      </c>
      <c r="B16098" t="s">
        <v>58323</v>
      </c>
      <c r="C16098" t="s">
        <v>58029</v>
      </c>
      <c r="D16098" t="s">
        <v>23386</v>
      </c>
    </row>
    <row r="16099" spans="1:4" x14ac:dyDescent="0.25">
      <c r="A16099" t="s">
        <v>58324</v>
      </c>
      <c r="B16099" t="s">
        <v>58325</v>
      </c>
      <c r="C16099" t="s">
        <v>58326</v>
      </c>
      <c r="D16099" t="s">
        <v>23386</v>
      </c>
    </row>
    <row r="16100" spans="1:4" x14ac:dyDescent="0.25">
      <c r="A16100" t="s">
        <v>58327</v>
      </c>
      <c r="B16100" t="s">
        <v>58328</v>
      </c>
      <c r="C16100" t="s">
        <v>58329</v>
      </c>
      <c r="D16100" t="s">
        <v>23386</v>
      </c>
    </row>
    <row r="16101" spans="1:4" x14ac:dyDescent="0.25">
      <c r="A16101" t="s">
        <v>58330</v>
      </c>
      <c r="B16101" t="s">
        <v>58331</v>
      </c>
      <c r="C16101" t="s">
        <v>58332</v>
      </c>
      <c r="D16101" t="s">
        <v>23386</v>
      </c>
    </row>
    <row r="16102" spans="1:4" x14ac:dyDescent="0.25">
      <c r="A16102" t="s">
        <v>58333</v>
      </c>
      <c r="B16102" t="s">
        <v>58334</v>
      </c>
      <c r="C16102" t="s">
        <v>58032</v>
      </c>
      <c r="D16102" t="s">
        <v>23386</v>
      </c>
    </row>
    <row r="16103" spans="1:4" x14ac:dyDescent="0.25">
      <c r="A16103" t="s">
        <v>58335</v>
      </c>
      <c r="B16103" t="s">
        <v>58336</v>
      </c>
      <c r="C16103" t="s">
        <v>58337</v>
      </c>
      <c r="D16103" t="s">
        <v>23386</v>
      </c>
    </row>
    <row r="16104" spans="1:4" x14ac:dyDescent="0.25">
      <c r="A16104" t="s">
        <v>58338</v>
      </c>
      <c r="B16104" t="s">
        <v>58339</v>
      </c>
      <c r="C16104" t="s">
        <v>58340</v>
      </c>
      <c r="D16104" t="s">
        <v>23386</v>
      </c>
    </row>
    <row r="16105" spans="1:4" x14ac:dyDescent="0.25">
      <c r="A16105" t="s">
        <v>58341</v>
      </c>
      <c r="B16105" t="s">
        <v>58342</v>
      </c>
      <c r="C16105" t="s">
        <v>58343</v>
      </c>
      <c r="D16105" t="s">
        <v>23386</v>
      </c>
    </row>
    <row r="16106" spans="1:4" x14ac:dyDescent="0.25">
      <c r="A16106" t="s">
        <v>58344</v>
      </c>
      <c r="B16106" t="s">
        <v>58342</v>
      </c>
      <c r="C16106" t="s">
        <v>58345</v>
      </c>
      <c r="D16106" t="s">
        <v>23386</v>
      </c>
    </row>
    <row r="16107" spans="1:4" x14ac:dyDescent="0.25">
      <c r="A16107" t="s">
        <v>58346</v>
      </c>
      <c r="B16107" t="s">
        <v>58342</v>
      </c>
      <c r="C16107" t="s">
        <v>58347</v>
      </c>
      <c r="D16107" t="s">
        <v>23386</v>
      </c>
    </row>
    <row r="16108" spans="1:4" x14ac:dyDescent="0.25">
      <c r="A16108" t="s">
        <v>58348</v>
      </c>
      <c r="B16108" t="s">
        <v>58349</v>
      </c>
      <c r="C16108" t="s">
        <v>58350</v>
      </c>
      <c r="D16108" t="s">
        <v>23386</v>
      </c>
    </row>
    <row r="16109" spans="1:4" x14ac:dyDescent="0.25">
      <c r="A16109" t="s">
        <v>58351</v>
      </c>
      <c r="B16109" t="s">
        <v>58352</v>
      </c>
      <c r="C16109" t="s">
        <v>58353</v>
      </c>
      <c r="D16109" t="s">
        <v>23386</v>
      </c>
    </row>
    <row r="16110" spans="1:4" x14ac:dyDescent="0.25">
      <c r="A16110" t="s">
        <v>58354</v>
      </c>
      <c r="B16110" t="s">
        <v>58355</v>
      </c>
      <c r="C16110" t="s">
        <v>58356</v>
      </c>
      <c r="D16110" t="s">
        <v>23386</v>
      </c>
    </row>
    <row r="16111" spans="1:4" x14ac:dyDescent="0.25">
      <c r="A16111" t="s">
        <v>58357</v>
      </c>
      <c r="B16111" t="s">
        <v>58358</v>
      </c>
      <c r="C16111" t="s">
        <v>58359</v>
      </c>
      <c r="D16111" t="s">
        <v>23386</v>
      </c>
    </row>
    <row r="16112" spans="1:4" x14ac:dyDescent="0.25">
      <c r="A16112" t="s">
        <v>58360</v>
      </c>
      <c r="B16112" t="s">
        <v>58361</v>
      </c>
      <c r="C16112" t="s">
        <v>58362</v>
      </c>
      <c r="D16112" t="s">
        <v>23386</v>
      </c>
    </row>
    <row r="16113" spans="1:4" x14ac:dyDescent="0.25">
      <c r="A16113" t="s">
        <v>58363</v>
      </c>
      <c r="B16113" t="s">
        <v>58364</v>
      </c>
      <c r="C16113" t="s">
        <v>58365</v>
      </c>
      <c r="D16113" t="s">
        <v>23386</v>
      </c>
    </row>
    <row r="16114" spans="1:4" x14ac:dyDescent="0.25">
      <c r="A16114" t="s">
        <v>58366</v>
      </c>
      <c r="B16114" t="s">
        <v>58367</v>
      </c>
      <c r="C16114" t="s">
        <v>58368</v>
      </c>
      <c r="D16114" t="s">
        <v>23386</v>
      </c>
    </row>
    <row r="16115" spans="1:4" x14ac:dyDescent="0.25">
      <c r="A16115" t="s">
        <v>58369</v>
      </c>
      <c r="B16115" t="s">
        <v>58370</v>
      </c>
      <c r="C16115" t="s">
        <v>58371</v>
      </c>
      <c r="D16115" t="s">
        <v>23386</v>
      </c>
    </row>
    <row r="16116" spans="1:4" x14ac:dyDescent="0.25">
      <c r="A16116" t="s">
        <v>58372</v>
      </c>
      <c r="B16116" t="s">
        <v>58373</v>
      </c>
      <c r="C16116" t="s">
        <v>58374</v>
      </c>
      <c r="D16116" t="s">
        <v>23386</v>
      </c>
    </row>
    <row r="16117" spans="1:4" x14ac:dyDescent="0.25">
      <c r="A16117" t="s">
        <v>58375</v>
      </c>
      <c r="B16117" t="s">
        <v>58376</v>
      </c>
      <c r="C16117" t="s">
        <v>58377</v>
      </c>
      <c r="D16117" t="s">
        <v>23386</v>
      </c>
    </row>
    <row r="16118" spans="1:4" x14ac:dyDescent="0.25">
      <c r="A16118" t="s">
        <v>58378</v>
      </c>
      <c r="B16118" t="s">
        <v>58379</v>
      </c>
      <c r="C16118" t="s">
        <v>58380</v>
      </c>
      <c r="D16118" t="s">
        <v>23386</v>
      </c>
    </row>
    <row r="16119" spans="1:4" x14ac:dyDescent="0.25">
      <c r="A16119" t="s">
        <v>58381</v>
      </c>
      <c r="B16119" t="s">
        <v>58382</v>
      </c>
      <c r="C16119" t="s">
        <v>58383</v>
      </c>
      <c r="D16119" t="s">
        <v>23386</v>
      </c>
    </row>
    <row r="16120" spans="1:4" x14ac:dyDescent="0.25">
      <c r="A16120" t="s">
        <v>58384</v>
      </c>
      <c r="B16120" t="s">
        <v>58385</v>
      </c>
      <c r="C16120" t="s">
        <v>58386</v>
      </c>
      <c r="D16120" t="s">
        <v>23386</v>
      </c>
    </row>
    <row r="16121" spans="1:4" x14ac:dyDescent="0.25">
      <c r="A16121" t="s">
        <v>58387</v>
      </c>
      <c r="B16121" t="s">
        <v>58388</v>
      </c>
      <c r="C16121" t="s">
        <v>58389</v>
      </c>
      <c r="D16121" t="s">
        <v>23386</v>
      </c>
    </row>
    <row r="16122" spans="1:4" x14ac:dyDescent="0.25">
      <c r="A16122" t="s">
        <v>58390</v>
      </c>
      <c r="B16122" t="s">
        <v>58391</v>
      </c>
      <c r="C16122" t="s">
        <v>58392</v>
      </c>
      <c r="D16122" t="s">
        <v>23386</v>
      </c>
    </row>
    <row r="16123" spans="1:4" x14ac:dyDescent="0.25">
      <c r="A16123" t="s">
        <v>58393</v>
      </c>
      <c r="B16123" t="s">
        <v>58394</v>
      </c>
      <c r="C16123" t="s">
        <v>58395</v>
      </c>
      <c r="D16123" t="s">
        <v>23386</v>
      </c>
    </row>
    <row r="16124" spans="1:4" x14ac:dyDescent="0.25">
      <c r="A16124" t="s">
        <v>58396</v>
      </c>
      <c r="B16124" t="s">
        <v>58397</v>
      </c>
      <c r="C16124" t="s">
        <v>58398</v>
      </c>
      <c r="D16124" t="s">
        <v>23386</v>
      </c>
    </row>
    <row r="16125" spans="1:4" x14ac:dyDescent="0.25">
      <c r="A16125" t="s">
        <v>58399</v>
      </c>
      <c r="B16125" t="s">
        <v>58400</v>
      </c>
      <c r="C16125" t="s">
        <v>58401</v>
      </c>
      <c r="D16125" t="s">
        <v>23386</v>
      </c>
    </row>
    <row r="16126" spans="1:4" x14ac:dyDescent="0.25">
      <c r="A16126" t="s">
        <v>58402</v>
      </c>
      <c r="B16126" t="s">
        <v>58403</v>
      </c>
      <c r="C16126" t="s">
        <v>58404</v>
      </c>
      <c r="D16126" t="s">
        <v>23386</v>
      </c>
    </row>
    <row r="16127" spans="1:4" x14ac:dyDescent="0.25">
      <c r="A16127" t="s">
        <v>58405</v>
      </c>
      <c r="B16127" t="s">
        <v>58406</v>
      </c>
      <c r="C16127" t="s">
        <v>58407</v>
      </c>
      <c r="D16127" t="s">
        <v>23386</v>
      </c>
    </row>
    <row r="16128" spans="1:4" x14ac:dyDescent="0.25">
      <c r="A16128" t="s">
        <v>58408</v>
      </c>
      <c r="B16128" t="s">
        <v>58409</v>
      </c>
      <c r="C16128" t="s">
        <v>58410</v>
      </c>
      <c r="D16128" t="s">
        <v>23386</v>
      </c>
    </row>
    <row r="16129" spans="1:4" x14ac:dyDescent="0.25">
      <c r="A16129" t="s">
        <v>58411</v>
      </c>
      <c r="B16129" t="s">
        <v>58412</v>
      </c>
      <c r="C16129" t="s">
        <v>58413</v>
      </c>
      <c r="D16129" t="s">
        <v>23386</v>
      </c>
    </row>
    <row r="16130" spans="1:4" x14ac:dyDescent="0.25">
      <c r="A16130" t="s">
        <v>58414</v>
      </c>
      <c r="B16130" t="s">
        <v>58415</v>
      </c>
      <c r="C16130" t="s">
        <v>58416</v>
      </c>
      <c r="D16130" t="s">
        <v>23386</v>
      </c>
    </row>
    <row r="16131" spans="1:4" x14ac:dyDescent="0.25">
      <c r="A16131" t="s">
        <v>58417</v>
      </c>
      <c r="B16131" t="s">
        <v>58418</v>
      </c>
      <c r="C16131" t="s">
        <v>58419</v>
      </c>
      <c r="D16131" t="s">
        <v>23386</v>
      </c>
    </row>
    <row r="16132" spans="1:4" x14ac:dyDescent="0.25">
      <c r="A16132" t="s">
        <v>58420</v>
      </c>
      <c r="B16132" t="s">
        <v>58421</v>
      </c>
      <c r="C16132" t="s">
        <v>58419</v>
      </c>
      <c r="D16132" t="s">
        <v>23386</v>
      </c>
    </row>
    <row r="16133" spans="1:4" x14ac:dyDescent="0.25">
      <c r="A16133" t="s">
        <v>58422</v>
      </c>
      <c r="B16133" t="s">
        <v>58423</v>
      </c>
      <c r="C16133" t="s">
        <v>58424</v>
      </c>
      <c r="D16133" t="s">
        <v>23386</v>
      </c>
    </row>
    <row r="16134" spans="1:4" x14ac:dyDescent="0.25">
      <c r="A16134" t="s">
        <v>58425</v>
      </c>
      <c r="B16134" t="s">
        <v>58426</v>
      </c>
      <c r="C16134" t="s">
        <v>58427</v>
      </c>
      <c r="D16134" t="s">
        <v>23386</v>
      </c>
    </row>
    <row r="16135" spans="1:4" x14ac:dyDescent="0.25">
      <c r="A16135" t="s">
        <v>58428</v>
      </c>
      <c r="B16135" t="s">
        <v>58429</v>
      </c>
      <c r="C16135" t="s">
        <v>57771</v>
      </c>
      <c r="D16135" t="s">
        <v>23386</v>
      </c>
    </row>
    <row r="16136" spans="1:4" x14ac:dyDescent="0.25">
      <c r="A16136" t="s">
        <v>58430</v>
      </c>
      <c r="B16136" t="s">
        <v>58431</v>
      </c>
      <c r="C16136" t="s">
        <v>58432</v>
      </c>
      <c r="D16136" t="s">
        <v>23386</v>
      </c>
    </row>
    <row r="16137" spans="1:4" x14ac:dyDescent="0.25">
      <c r="A16137" t="s">
        <v>58433</v>
      </c>
      <c r="B16137" t="s">
        <v>58434</v>
      </c>
      <c r="C16137" t="s">
        <v>57798</v>
      </c>
      <c r="D16137" t="s">
        <v>23386</v>
      </c>
    </row>
    <row r="16138" spans="1:4" x14ac:dyDescent="0.25">
      <c r="A16138" t="s">
        <v>58435</v>
      </c>
      <c r="B16138" t="s">
        <v>58436</v>
      </c>
      <c r="C16138" t="s">
        <v>58437</v>
      </c>
      <c r="D16138" t="s">
        <v>23386</v>
      </c>
    </row>
    <row r="16139" spans="1:4" x14ac:dyDescent="0.25">
      <c r="A16139" t="s">
        <v>58438</v>
      </c>
      <c r="B16139" t="s">
        <v>58439</v>
      </c>
      <c r="C16139" t="s">
        <v>57774</v>
      </c>
      <c r="D16139" t="s">
        <v>23386</v>
      </c>
    </row>
    <row r="16140" spans="1:4" x14ac:dyDescent="0.25">
      <c r="A16140" t="s">
        <v>58440</v>
      </c>
      <c r="B16140" t="s">
        <v>58441</v>
      </c>
      <c r="C16140" t="s">
        <v>58442</v>
      </c>
      <c r="D16140" t="s">
        <v>23386</v>
      </c>
    </row>
    <row r="16141" spans="1:4" x14ac:dyDescent="0.25">
      <c r="A16141" t="s">
        <v>58443</v>
      </c>
      <c r="B16141" t="s">
        <v>58444</v>
      </c>
      <c r="C16141" t="s">
        <v>57777</v>
      </c>
      <c r="D16141" t="s">
        <v>23386</v>
      </c>
    </row>
    <row r="16142" spans="1:4" x14ac:dyDescent="0.25">
      <c r="A16142" t="s">
        <v>58445</v>
      </c>
      <c r="B16142" t="s">
        <v>58446</v>
      </c>
      <c r="C16142" t="s">
        <v>58447</v>
      </c>
      <c r="D16142" t="s">
        <v>23386</v>
      </c>
    </row>
    <row r="16143" spans="1:4" x14ac:dyDescent="0.25">
      <c r="A16143" t="s">
        <v>58448</v>
      </c>
      <c r="B16143" t="s">
        <v>58449</v>
      </c>
      <c r="C16143" t="s">
        <v>58450</v>
      </c>
      <c r="D16143" t="s">
        <v>23386</v>
      </c>
    </row>
    <row r="16144" spans="1:4" x14ac:dyDescent="0.25">
      <c r="A16144" t="s">
        <v>58451</v>
      </c>
      <c r="B16144" t="s">
        <v>58452</v>
      </c>
      <c r="C16144" t="s">
        <v>58453</v>
      </c>
      <c r="D16144" t="s">
        <v>23386</v>
      </c>
    </row>
    <row r="16145" spans="1:4" x14ac:dyDescent="0.25">
      <c r="A16145" t="s">
        <v>58454</v>
      </c>
      <c r="B16145" t="s">
        <v>58455</v>
      </c>
      <c r="C16145" t="s">
        <v>58456</v>
      </c>
      <c r="D16145" t="s">
        <v>23386</v>
      </c>
    </row>
    <row r="16146" spans="1:4" x14ac:dyDescent="0.25">
      <c r="A16146" t="s">
        <v>58457</v>
      </c>
      <c r="B16146" t="s">
        <v>58458</v>
      </c>
      <c r="C16146" t="s">
        <v>57777</v>
      </c>
      <c r="D16146" t="s">
        <v>23386</v>
      </c>
    </row>
    <row r="16147" spans="1:4" x14ac:dyDescent="0.25">
      <c r="A16147" t="s">
        <v>58459</v>
      </c>
      <c r="B16147" t="s">
        <v>58460</v>
      </c>
      <c r="C16147" t="s">
        <v>58461</v>
      </c>
      <c r="D16147" t="s">
        <v>23386</v>
      </c>
    </row>
    <row r="16148" spans="1:4" x14ac:dyDescent="0.25">
      <c r="A16148" t="s">
        <v>58462</v>
      </c>
      <c r="B16148" t="s">
        <v>58463</v>
      </c>
      <c r="C16148" t="s">
        <v>58464</v>
      </c>
      <c r="D16148" t="s">
        <v>23386</v>
      </c>
    </row>
    <row r="16149" spans="1:4" x14ac:dyDescent="0.25">
      <c r="A16149" t="s">
        <v>58465</v>
      </c>
      <c r="B16149" t="s">
        <v>58466</v>
      </c>
      <c r="C16149" t="s">
        <v>58467</v>
      </c>
      <c r="D16149" t="s">
        <v>23386</v>
      </c>
    </row>
    <row r="16150" spans="1:4" x14ac:dyDescent="0.25">
      <c r="A16150" t="s">
        <v>58468</v>
      </c>
      <c r="B16150" t="s">
        <v>58469</v>
      </c>
      <c r="C16150" t="s">
        <v>58470</v>
      </c>
      <c r="D16150" t="s">
        <v>23386</v>
      </c>
    </row>
    <row r="16151" spans="1:4" x14ac:dyDescent="0.25">
      <c r="A16151" t="s">
        <v>58471</v>
      </c>
      <c r="B16151" t="s">
        <v>58472</v>
      </c>
      <c r="C16151" t="s">
        <v>58473</v>
      </c>
      <c r="D16151" t="s">
        <v>23386</v>
      </c>
    </row>
    <row r="16152" spans="1:4" x14ac:dyDescent="0.25">
      <c r="A16152" t="s">
        <v>58474</v>
      </c>
      <c r="B16152" t="s">
        <v>58475</v>
      </c>
      <c r="C16152" t="s">
        <v>58476</v>
      </c>
      <c r="D16152" t="s">
        <v>23386</v>
      </c>
    </row>
    <row r="16153" spans="1:4" x14ac:dyDescent="0.25">
      <c r="A16153" t="s">
        <v>58477</v>
      </c>
      <c r="B16153" t="s">
        <v>58478</v>
      </c>
      <c r="C16153" t="s">
        <v>58479</v>
      </c>
      <c r="D16153" t="s">
        <v>23386</v>
      </c>
    </row>
    <row r="16154" spans="1:4" x14ac:dyDescent="0.25">
      <c r="A16154" t="s">
        <v>58480</v>
      </c>
      <c r="B16154" t="s">
        <v>58481</v>
      </c>
      <c r="C16154" t="s">
        <v>58482</v>
      </c>
      <c r="D16154" t="s">
        <v>23386</v>
      </c>
    </row>
    <row r="16155" spans="1:4" x14ac:dyDescent="0.25">
      <c r="A16155" t="s">
        <v>58483</v>
      </c>
      <c r="B16155" t="s">
        <v>58484</v>
      </c>
      <c r="C16155" t="s">
        <v>58485</v>
      </c>
      <c r="D16155" t="s">
        <v>23386</v>
      </c>
    </row>
    <row r="16156" spans="1:4" x14ac:dyDescent="0.25">
      <c r="A16156" t="s">
        <v>58486</v>
      </c>
      <c r="B16156" t="s">
        <v>58487</v>
      </c>
      <c r="C16156" t="s">
        <v>58488</v>
      </c>
      <c r="D16156" t="s">
        <v>23386</v>
      </c>
    </row>
    <row r="16157" spans="1:4" x14ac:dyDescent="0.25">
      <c r="A16157" t="s">
        <v>58489</v>
      </c>
      <c r="B16157" t="s">
        <v>58490</v>
      </c>
      <c r="C16157" t="s">
        <v>58491</v>
      </c>
      <c r="D16157" t="s">
        <v>23386</v>
      </c>
    </row>
    <row r="16158" spans="1:4" x14ac:dyDescent="0.25">
      <c r="A16158" t="s">
        <v>58492</v>
      </c>
      <c r="B16158" t="s">
        <v>58493</v>
      </c>
      <c r="C16158" t="s">
        <v>58494</v>
      </c>
      <c r="D16158" t="s">
        <v>23386</v>
      </c>
    </row>
    <row r="16159" spans="1:4" x14ac:dyDescent="0.25">
      <c r="A16159" t="s">
        <v>58495</v>
      </c>
      <c r="B16159" t="s">
        <v>58496</v>
      </c>
      <c r="C16159" t="s">
        <v>58497</v>
      </c>
      <c r="D16159" t="s">
        <v>23386</v>
      </c>
    </row>
    <row r="16160" spans="1:4" x14ac:dyDescent="0.25">
      <c r="A16160" t="s">
        <v>58498</v>
      </c>
      <c r="B16160" t="s">
        <v>58499</v>
      </c>
      <c r="C16160" t="s">
        <v>58500</v>
      </c>
      <c r="D16160" t="s">
        <v>23386</v>
      </c>
    </row>
    <row r="16161" spans="1:4" x14ac:dyDescent="0.25">
      <c r="A16161" t="s">
        <v>58501</v>
      </c>
      <c r="B16161" t="s">
        <v>58502</v>
      </c>
      <c r="C16161" t="s">
        <v>58503</v>
      </c>
      <c r="D16161" t="s">
        <v>23386</v>
      </c>
    </row>
    <row r="16162" spans="1:4" x14ac:dyDescent="0.25">
      <c r="A16162" t="s">
        <v>58504</v>
      </c>
      <c r="B16162" t="s">
        <v>58505</v>
      </c>
      <c r="C16162" t="s">
        <v>58506</v>
      </c>
      <c r="D16162" t="s">
        <v>23386</v>
      </c>
    </row>
    <row r="16163" spans="1:4" x14ac:dyDescent="0.25">
      <c r="A16163" t="s">
        <v>58507</v>
      </c>
      <c r="B16163" t="s">
        <v>58508</v>
      </c>
      <c r="C16163" t="s">
        <v>58509</v>
      </c>
      <c r="D16163" t="s">
        <v>23386</v>
      </c>
    </row>
    <row r="16164" spans="1:4" x14ac:dyDescent="0.25">
      <c r="A16164" t="s">
        <v>58510</v>
      </c>
      <c r="B16164" t="s">
        <v>58511</v>
      </c>
      <c r="C16164" t="s">
        <v>58512</v>
      </c>
      <c r="D16164" t="s">
        <v>23386</v>
      </c>
    </row>
    <row r="16165" spans="1:4" x14ac:dyDescent="0.25">
      <c r="A16165" t="s">
        <v>58513</v>
      </c>
      <c r="B16165" t="s">
        <v>58514</v>
      </c>
      <c r="C16165" t="s">
        <v>58515</v>
      </c>
      <c r="D16165" t="s">
        <v>23386</v>
      </c>
    </row>
    <row r="16166" spans="1:4" x14ac:dyDescent="0.25">
      <c r="A16166" t="s">
        <v>58516</v>
      </c>
      <c r="B16166" t="s">
        <v>58517</v>
      </c>
      <c r="C16166" t="s">
        <v>58518</v>
      </c>
      <c r="D16166" t="s">
        <v>23386</v>
      </c>
    </row>
    <row r="16167" spans="1:4" x14ac:dyDescent="0.25">
      <c r="A16167" t="s">
        <v>58519</v>
      </c>
      <c r="B16167" t="s">
        <v>58520</v>
      </c>
      <c r="C16167" t="s">
        <v>58521</v>
      </c>
      <c r="D16167" t="s">
        <v>23386</v>
      </c>
    </row>
    <row r="16168" spans="1:4" x14ac:dyDescent="0.25">
      <c r="A16168" t="s">
        <v>58522</v>
      </c>
      <c r="B16168" t="s">
        <v>58523</v>
      </c>
      <c r="C16168" t="s">
        <v>58524</v>
      </c>
      <c r="D16168" t="s">
        <v>23386</v>
      </c>
    </row>
    <row r="16169" spans="1:4" x14ac:dyDescent="0.25">
      <c r="A16169" t="s">
        <v>58525</v>
      </c>
      <c r="B16169" t="s">
        <v>58526</v>
      </c>
      <c r="C16169" t="s">
        <v>58527</v>
      </c>
      <c r="D16169" t="s">
        <v>23386</v>
      </c>
    </row>
    <row r="16170" spans="1:4" x14ac:dyDescent="0.25">
      <c r="A16170" t="s">
        <v>58528</v>
      </c>
      <c r="B16170" t="s">
        <v>58529</v>
      </c>
      <c r="C16170" t="s">
        <v>58530</v>
      </c>
      <c r="D16170" t="s">
        <v>23386</v>
      </c>
    </row>
    <row r="16171" spans="1:4" x14ac:dyDescent="0.25">
      <c r="A16171" t="s">
        <v>58531</v>
      </c>
      <c r="B16171" t="s">
        <v>58532</v>
      </c>
      <c r="C16171" t="s">
        <v>58533</v>
      </c>
      <c r="D16171" t="s">
        <v>23386</v>
      </c>
    </row>
    <row r="16172" spans="1:4" x14ac:dyDescent="0.25">
      <c r="A16172" t="s">
        <v>58534</v>
      </c>
      <c r="B16172" t="s">
        <v>58535</v>
      </c>
      <c r="C16172" t="s">
        <v>58536</v>
      </c>
      <c r="D16172" t="s">
        <v>23386</v>
      </c>
    </row>
    <row r="16173" spans="1:4" x14ac:dyDescent="0.25">
      <c r="A16173" t="s">
        <v>58537</v>
      </c>
      <c r="B16173" t="s">
        <v>58538</v>
      </c>
      <c r="C16173" t="s">
        <v>58539</v>
      </c>
      <c r="D16173" t="s">
        <v>23386</v>
      </c>
    </row>
    <row r="16174" spans="1:4" x14ac:dyDescent="0.25">
      <c r="A16174" t="s">
        <v>58540</v>
      </c>
      <c r="B16174" t="s">
        <v>58541</v>
      </c>
      <c r="C16174" t="s">
        <v>58542</v>
      </c>
      <c r="D16174" t="s">
        <v>23386</v>
      </c>
    </row>
    <row r="16175" spans="1:4" x14ac:dyDescent="0.25">
      <c r="A16175" t="s">
        <v>58543</v>
      </c>
      <c r="B16175" t="s">
        <v>58544</v>
      </c>
      <c r="C16175" t="s">
        <v>58545</v>
      </c>
      <c r="D16175" t="s">
        <v>23386</v>
      </c>
    </row>
    <row r="16176" spans="1:4" x14ac:dyDescent="0.25">
      <c r="A16176" t="s">
        <v>58546</v>
      </c>
      <c r="B16176" t="s">
        <v>58547</v>
      </c>
      <c r="C16176" t="s">
        <v>58548</v>
      </c>
      <c r="D16176" t="s">
        <v>23386</v>
      </c>
    </row>
    <row r="16177" spans="1:4" x14ac:dyDescent="0.25">
      <c r="A16177" t="s">
        <v>58549</v>
      </c>
      <c r="B16177" t="s">
        <v>58550</v>
      </c>
      <c r="C16177" t="s">
        <v>58551</v>
      </c>
      <c r="D16177" t="s">
        <v>23386</v>
      </c>
    </row>
    <row r="16178" spans="1:4" x14ac:dyDescent="0.25">
      <c r="A16178" t="s">
        <v>58552</v>
      </c>
      <c r="B16178" t="s">
        <v>58553</v>
      </c>
      <c r="C16178" t="s">
        <v>58554</v>
      </c>
      <c r="D16178" t="s">
        <v>23386</v>
      </c>
    </row>
    <row r="16179" spans="1:4" x14ac:dyDescent="0.25">
      <c r="A16179" t="s">
        <v>58555</v>
      </c>
      <c r="B16179" t="s">
        <v>58556</v>
      </c>
      <c r="C16179" t="s">
        <v>58557</v>
      </c>
      <c r="D16179" t="s">
        <v>23386</v>
      </c>
    </row>
    <row r="16180" spans="1:4" x14ac:dyDescent="0.25">
      <c r="A16180" t="s">
        <v>58558</v>
      </c>
      <c r="B16180" t="s">
        <v>58559</v>
      </c>
      <c r="C16180" t="s">
        <v>58560</v>
      </c>
      <c r="D16180" t="s">
        <v>23386</v>
      </c>
    </row>
    <row r="16181" spans="1:4" x14ac:dyDescent="0.25">
      <c r="A16181" t="s">
        <v>58561</v>
      </c>
      <c r="B16181" t="s">
        <v>58562</v>
      </c>
      <c r="C16181" t="s">
        <v>58563</v>
      </c>
      <c r="D16181" t="s">
        <v>23386</v>
      </c>
    </row>
    <row r="16182" spans="1:4" x14ac:dyDescent="0.25">
      <c r="A16182" t="s">
        <v>58564</v>
      </c>
      <c r="B16182" t="s">
        <v>58565</v>
      </c>
      <c r="C16182" t="s">
        <v>58566</v>
      </c>
      <c r="D16182" t="s">
        <v>23386</v>
      </c>
    </row>
    <row r="16183" spans="1:4" x14ac:dyDescent="0.25">
      <c r="A16183" t="s">
        <v>58567</v>
      </c>
      <c r="B16183" t="s">
        <v>58568</v>
      </c>
      <c r="C16183" t="s">
        <v>58569</v>
      </c>
      <c r="D16183" t="s">
        <v>23386</v>
      </c>
    </row>
    <row r="16184" spans="1:4" x14ac:dyDescent="0.25">
      <c r="A16184" t="s">
        <v>58570</v>
      </c>
      <c r="B16184" t="s">
        <v>58571</v>
      </c>
      <c r="C16184" t="s">
        <v>58572</v>
      </c>
      <c r="D16184" t="s">
        <v>23386</v>
      </c>
    </row>
    <row r="16185" spans="1:4" x14ac:dyDescent="0.25">
      <c r="A16185" t="s">
        <v>58573</v>
      </c>
      <c r="B16185" t="s">
        <v>58574</v>
      </c>
      <c r="C16185" t="s">
        <v>58575</v>
      </c>
      <c r="D16185" t="s">
        <v>23386</v>
      </c>
    </row>
    <row r="16186" spans="1:4" x14ac:dyDescent="0.25">
      <c r="A16186" t="s">
        <v>58576</v>
      </c>
      <c r="B16186" t="s">
        <v>58577</v>
      </c>
      <c r="C16186" t="s">
        <v>58578</v>
      </c>
      <c r="D16186" t="s">
        <v>23386</v>
      </c>
    </row>
    <row r="16187" spans="1:4" x14ac:dyDescent="0.25">
      <c r="A16187" t="s">
        <v>58579</v>
      </c>
      <c r="B16187" t="s">
        <v>58580</v>
      </c>
      <c r="C16187" t="s">
        <v>58581</v>
      </c>
      <c r="D16187" t="s">
        <v>23386</v>
      </c>
    </row>
    <row r="16188" spans="1:4" x14ac:dyDescent="0.25">
      <c r="A16188" t="s">
        <v>58582</v>
      </c>
      <c r="B16188" t="s">
        <v>58583</v>
      </c>
      <c r="C16188" t="s">
        <v>58584</v>
      </c>
      <c r="D16188" t="s">
        <v>23386</v>
      </c>
    </row>
    <row r="16189" spans="1:4" x14ac:dyDescent="0.25">
      <c r="A16189" t="s">
        <v>58585</v>
      </c>
      <c r="B16189" t="s">
        <v>58586</v>
      </c>
      <c r="C16189" t="s">
        <v>58587</v>
      </c>
      <c r="D16189" t="s">
        <v>23386</v>
      </c>
    </row>
    <row r="16190" spans="1:4" x14ac:dyDescent="0.25">
      <c r="A16190" t="s">
        <v>58588</v>
      </c>
      <c r="B16190" t="s">
        <v>58589</v>
      </c>
      <c r="C16190" t="s">
        <v>58590</v>
      </c>
      <c r="D16190" t="s">
        <v>23386</v>
      </c>
    </row>
    <row r="16191" spans="1:4" x14ac:dyDescent="0.25">
      <c r="A16191" t="s">
        <v>58591</v>
      </c>
      <c r="B16191" t="s">
        <v>58592</v>
      </c>
      <c r="C16191" t="s">
        <v>58593</v>
      </c>
      <c r="D16191" t="s">
        <v>23386</v>
      </c>
    </row>
    <row r="16192" spans="1:4" x14ac:dyDescent="0.25">
      <c r="A16192" t="s">
        <v>58594</v>
      </c>
      <c r="B16192" t="s">
        <v>58595</v>
      </c>
      <c r="C16192" t="s">
        <v>58596</v>
      </c>
      <c r="D16192" t="s">
        <v>23386</v>
      </c>
    </row>
    <row r="16193" spans="1:4" x14ac:dyDescent="0.25">
      <c r="A16193" t="s">
        <v>58597</v>
      </c>
      <c r="B16193" t="s">
        <v>58598</v>
      </c>
      <c r="C16193" t="s">
        <v>58599</v>
      </c>
      <c r="D16193" t="s">
        <v>23386</v>
      </c>
    </row>
    <row r="16194" spans="1:4" x14ac:dyDescent="0.25">
      <c r="A16194" t="s">
        <v>58600</v>
      </c>
      <c r="B16194" t="s">
        <v>58601</v>
      </c>
      <c r="C16194" t="s">
        <v>58602</v>
      </c>
      <c r="D16194" t="s">
        <v>23386</v>
      </c>
    </row>
    <row r="16195" spans="1:4" x14ac:dyDescent="0.25">
      <c r="A16195" t="s">
        <v>58603</v>
      </c>
      <c r="B16195" t="s">
        <v>58604</v>
      </c>
      <c r="C16195" t="s">
        <v>58605</v>
      </c>
      <c r="D16195" t="s">
        <v>23386</v>
      </c>
    </row>
    <row r="16196" spans="1:4" x14ac:dyDescent="0.25">
      <c r="A16196" t="s">
        <v>58606</v>
      </c>
      <c r="B16196" t="s">
        <v>58607</v>
      </c>
      <c r="C16196" t="s">
        <v>58608</v>
      </c>
      <c r="D16196" t="s">
        <v>23386</v>
      </c>
    </row>
    <row r="16197" spans="1:4" x14ac:dyDescent="0.25">
      <c r="A16197" t="s">
        <v>58609</v>
      </c>
      <c r="B16197" t="s">
        <v>58610</v>
      </c>
      <c r="C16197" t="s">
        <v>58611</v>
      </c>
      <c r="D16197" t="s">
        <v>23386</v>
      </c>
    </row>
    <row r="16198" spans="1:4" x14ac:dyDescent="0.25">
      <c r="A16198" t="s">
        <v>58612</v>
      </c>
      <c r="B16198" t="s">
        <v>58610</v>
      </c>
      <c r="C16198" t="s">
        <v>58613</v>
      </c>
      <c r="D16198" t="s">
        <v>23386</v>
      </c>
    </row>
    <row r="16199" spans="1:4" x14ac:dyDescent="0.25">
      <c r="A16199" t="s">
        <v>58614</v>
      </c>
      <c r="B16199" t="s">
        <v>58615</v>
      </c>
      <c r="C16199" t="s">
        <v>58616</v>
      </c>
      <c r="D16199" t="s">
        <v>23386</v>
      </c>
    </row>
    <row r="16200" spans="1:4" x14ac:dyDescent="0.25">
      <c r="A16200" t="s">
        <v>58617</v>
      </c>
      <c r="B16200" t="s">
        <v>58618</v>
      </c>
      <c r="C16200" t="s">
        <v>58619</v>
      </c>
      <c r="D16200" t="s">
        <v>23386</v>
      </c>
    </row>
    <row r="16201" spans="1:4" x14ac:dyDescent="0.25">
      <c r="A16201" t="s">
        <v>58620</v>
      </c>
      <c r="B16201" t="s">
        <v>58621</v>
      </c>
      <c r="C16201" t="s">
        <v>58622</v>
      </c>
      <c r="D16201" t="s">
        <v>23386</v>
      </c>
    </row>
    <row r="16202" spans="1:4" x14ac:dyDescent="0.25">
      <c r="A16202" t="s">
        <v>58623</v>
      </c>
      <c r="B16202" t="s">
        <v>58624</v>
      </c>
      <c r="C16202" t="s">
        <v>58625</v>
      </c>
      <c r="D16202" t="s">
        <v>23386</v>
      </c>
    </row>
    <row r="16203" spans="1:4" x14ac:dyDescent="0.25">
      <c r="A16203" t="s">
        <v>58626</v>
      </c>
      <c r="B16203" t="s">
        <v>58627</v>
      </c>
      <c r="C16203" t="s">
        <v>58628</v>
      </c>
      <c r="D16203" t="s">
        <v>23386</v>
      </c>
    </row>
    <row r="16204" spans="1:4" x14ac:dyDescent="0.25">
      <c r="A16204" t="s">
        <v>58629</v>
      </c>
      <c r="B16204" t="s">
        <v>58630</v>
      </c>
      <c r="C16204" t="s">
        <v>58631</v>
      </c>
      <c r="D16204" t="s">
        <v>23386</v>
      </c>
    </row>
    <row r="16205" spans="1:4" x14ac:dyDescent="0.25">
      <c r="A16205" t="s">
        <v>58632</v>
      </c>
      <c r="B16205" t="s">
        <v>58633</v>
      </c>
      <c r="C16205" t="s">
        <v>58634</v>
      </c>
      <c r="D16205" t="s">
        <v>23386</v>
      </c>
    </row>
    <row r="16206" spans="1:4" x14ac:dyDescent="0.25">
      <c r="A16206" t="s">
        <v>58635</v>
      </c>
      <c r="B16206" t="s">
        <v>58636</v>
      </c>
      <c r="C16206" t="s">
        <v>58637</v>
      </c>
      <c r="D16206" t="s">
        <v>23386</v>
      </c>
    </row>
    <row r="16207" spans="1:4" x14ac:dyDescent="0.25">
      <c r="A16207" t="s">
        <v>58638</v>
      </c>
      <c r="B16207" t="s">
        <v>58639</v>
      </c>
      <c r="C16207" t="s">
        <v>58640</v>
      </c>
      <c r="D16207" t="s">
        <v>23386</v>
      </c>
    </row>
    <row r="16208" spans="1:4" x14ac:dyDescent="0.25">
      <c r="A16208" t="s">
        <v>58641</v>
      </c>
      <c r="B16208" t="s">
        <v>58642</v>
      </c>
      <c r="C16208" t="s">
        <v>58643</v>
      </c>
      <c r="D16208" t="s">
        <v>23386</v>
      </c>
    </row>
    <row r="16209" spans="1:4" x14ac:dyDescent="0.25">
      <c r="A16209" t="s">
        <v>58644</v>
      </c>
      <c r="B16209" t="s">
        <v>58645</v>
      </c>
      <c r="C16209" t="s">
        <v>58646</v>
      </c>
      <c r="D16209" t="s">
        <v>23386</v>
      </c>
    </row>
    <row r="16210" spans="1:4" x14ac:dyDescent="0.25">
      <c r="A16210" t="s">
        <v>58647</v>
      </c>
      <c r="B16210" t="s">
        <v>58648</v>
      </c>
      <c r="C16210" t="s">
        <v>58649</v>
      </c>
      <c r="D16210" t="s">
        <v>23386</v>
      </c>
    </row>
    <row r="16211" spans="1:4" x14ac:dyDescent="0.25">
      <c r="A16211" t="s">
        <v>58650</v>
      </c>
      <c r="B16211" t="s">
        <v>58651</v>
      </c>
      <c r="C16211" t="s">
        <v>58652</v>
      </c>
      <c r="D16211" t="s">
        <v>23386</v>
      </c>
    </row>
    <row r="16212" spans="1:4" x14ac:dyDescent="0.25">
      <c r="A16212" t="s">
        <v>58653</v>
      </c>
      <c r="B16212" t="s">
        <v>58654</v>
      </c>
      <c r="C16212" t="s">
        <v>58655</v>
      </c>
      <c r="D16212" t="s">
        <v>23386</v>
      </c>
    </row>
    <row r="16213" spans="1:4" x14ac:dyDescent="0.25">
      <c r="A16213" t="s">
        <v>58656</v>
      </c>
      <c r="B16213" t="s">
        <v>58657</v>
      </c>
      <c r="C16213" t="s">
        <v>58658</v>
      </c>
      <c r="D16213" t="s">
        <v>23386</v>
      </c>
    </row>
    <row r="16214" spans="1:4" x14ac:dyDescent="0.25">
      <c r="A16214" t="s">
        <v>58659</v>
      </c>
      <c r="B16214" t="s">
        <v>58660</v>
      </c>
      <c r="C16214" t="s">
        <v>58661</v>
      </c>
      <c r="D16214" t="s">
        <v>23386</v>
      </c>
    </row>
    <row r="16215" spans="1:4" x14ac:dyDescent="0.25">
      <c r="A16215" t="s">
        <v>58662</v>
      </c>
      <c r="B16215" t="s">
        <v>58663</v>
      </c>
      <c r="C16215" t="s">
        <v>58664</v>
      </c>
      <c r="D16215" t="s">
        <v>23386</v>
      </c>
    </row>
    <row r="16216" spans="1:4" x14ac:dyDescent="0.25">
      <c r="A16216" t="s">
        <v>58665</v>
      </c>
      <c r="B16216" t="s">
        <v>58666</v>
      </c>
      <c r="C16216" t="s">
        <v>58667</v>
      </c>
      <c r="D16216" t="s">
        <v>23386</v>
      </c>
    </row>
    <row r="16217" spans="1:4" x14ac:dyDescent="0.25">
      <c r="A16217" t="s">
        <v>58668</v>
      </c>
      <c r="B16217" t="s">
        <v>58669</v>
      </c>
      <c r="C16217" t="s">
        <v>58670</v>
      </c>
      <c r="D16217" t="s">
        <v>23386</v>
      </c>
    </row>
    <row r="16218" spans="1:4" x14ac:dyDescent="0.25">
      <c r="A16218" t="s">
        <v>58671</v>
      </c>
      <c r="B16218" t="s">
        <v>58672</v>
      </c>
      <c r="C16218" t="s">
        <v>58673</v>
      </c>
      <c r="D16218" t="s">
        <v>23386</v>
      </c>
    </row>
    <row r="16219" spans="1:4" x14ac:dyDescent="0.25">
      <c r="A16219" t="s">
        <v>58674</v>
      </c>
      <c r="B16219" t="s">
        <v>58675</v>
      </c>
      <c r="C16219" t="s">
        <v>58676</v>
      </c>
      <c r="D16219" t="s">
        <v>23386</v>
      </c>
    </row>
    <row r="16220" spans="1:4" x14ac:dyDescent="0.25">
      <c r="A16220" t="s">
        <v>58677</v>
      </c>
      <c r="B16220" t="s">
        <v>58678</v>
      </c>
      <c r="C16220" t="s">
        <v>58679</v>
      </c>
      <c r="D16220" t="s">
        <v>23386</v>
      </c>
    </row>
    <row r="16221" spans="1:4" x14ac:dyDescent="0.25">
      <c r="A16221" t="s">
        <v>58680</v>
      </c>
      <c r="B16221" t="s">
        <v>58681</v>
      </c>
      <c r="C16221" t="s">
        <v>58682</v>
      </c>
      <c r="D16221" t="s">
        <v>23386</v>
      </c>
    </row>
    <row r="16222" spans="1:4" x14ac:dyDescent="0.25">
      <c r="A16222" t="s">
        <v>58683</v>
      </c>
      <c r="B16222" t="s">
        <v>58684</v>
      </c>
      <c r="C16222" t="s">
        <v>58685</v>
      </c>
      <c r="D16222" t="s">
        <v>23386</v>
      </c>
    </row>
    <row r="16223" spans="1:4" x14ac:dyDescent="0.25">
      <c r="A16223" t="s">
        <v>58686</v>
      </c>
      <c r="B16223" t="s">
        <v>58687</v>
      </c>
      <c r="C16223" t="s">
        <v>58688</v>
      </c>
      <c r="D16223" t="s">
        <v>23386</v>
      </c>
    </row>
    <row r="16224" spans="1:4" x14ac:dyDescent="0.25">
      <c r="A16224" t="s">
        <v>58689</v>
      </c>
      <c r="B16224" t="s">
        <v>58690</v>
      </c>
      <c r="C16224" t="s">
        <v>58691</v>
      </c>
      <c r="D16224" t="s">
        <v>23386</v>
      </c>
    </row>
    <row r="16225" spans="1:4" x14ac:dyDescent="0.25">
      <c r="A16225" t="s">
        <v>58692</v>
      </c>
      <c r="B16225" t="s">
        <v>58693</v>
      </c>
      <c r="C16225" t="s">
        <v>58694</v>
      </c>
      <c r="D16225" t="s">
        <v>23386</v>
      </c>
    </row>
    <row r="16226" spans="1:4" x14ac:dyDescent="0.25">
      <c r="A16226" t="s">
        <v>58695</v>
      </c>
      <c r="B16226" t="s">
        <v>58696</v>
      </c>
      <c r="C16226" t="s">
        <v>58697</v>
      </c>
      <c r="D16226" t="s">
        <v>23386</v>
      </c>
    </row>
    <row r="16227" spans="1:4" x14ac:dyDescent="0.25">
      <c r="A16227" t="s">
        <v>58698</v>
      </c>
      <c r="B16227" t="s">
        <v>58699</v>
      </c>
      <c r="C16227" t="s">
        <v>58700</v>
      </c>
      <c r="D16227" t="s">
        <v>23386</v>
      </c>
    </row>
    <row r="16228" spans="1:4" x14ac:dyDescent="0.25">
      <c r="A16228" t="s">
        <v>58701</v>
      </c>
      <c r="B16228" t="s">
        <v>58702</v>
      </c>
      <c r="C16228" t="s">
        <v>58703</v>
      </c>
      <c r="D16228" t="s">
        <v>23386</v>
      </c>
    </row>
    <row r="16229" spans="1:4" x14ac:dyDescent="0.25">
      <c r="A16229" t="s">
        <v>58704</v>
      </c>
      <c r="B16229" t="s">
        <v>58702</v>
      </c>
      <c r="C16229" t="s">
        <v>58705</v>
      </c>
      <c r="D16229" t="s">
        <v>23386</v>
      </c>
    </row>
    <row r="16230" spans="1:4" x14ac:dyDescent="0.25">
      <c r="A16230" t="s">
        <v>58706</v>
      </c>
      <c r="B16230" t="s">
        <v>58702</v>
      </c>
      <c r="C16230" t="s">
        <v>58707</v>
      </c>
      <c r="D16230" t="s">
        <v>23386</v>
      </c>
    </row>
    <row r="16231" spans="1:4" x14ac:dyDescent="0.25">
      <c r="A16231" t="s">
        <v>58708</v>
      </c>
      <c r="B16231" t="s">
        <v>58702</v>
      </c>
      <c r="C16231" t="s">
        <v>58709</v>
      </c>
      <c r="D16231" t="s">
        <v>23386</v>
      </c>
    </row>
    <row r="16232" spans="1:4" x14ac:dyDescent="0.25">
      <c r="A16232" t="s">
        <v>58710</v>
      </c>
      <c r="B16232" t="s">
        <v>58702</v>
      </c>
      <c r="C16232" t="s">
        <v>58711</v>
      </c>
      <c r="D16232" t="s">
        <v>23386</v>
      </c>
    </row>
    <row r="16233" spans="1:4" x14ac:dyDescent="0.25">
      <c r="A16233" t="s">
        <v>58712</v>
      </c>
      <c r="B16233" t="s">
        <v>58702</v>
      </c>
      <c r="C16233" t="s">
        <v>58713</v>
      </c>
      <c r="D16233" t="s">
        <v>23386</v>
      </c>
    </row>
    <row r="16234" spans="1:4" x14ac:dyDescent="0.25">
      <c r="A16234" t="s">
        <v>58714</v>
      </c>
      <c r="B16234" t="s">
        <v>58702</v>
      </c>
      <c r="C16234" t="s">
        <v>58715</v>
      </c>
      <c r="D16234" t="s">
        <v>23386</v>
      </c>
    </row>
    <row r="16235" spans="1:4" x14ac:dyDescent="0.25">
      <c r="A16235" t="s">
        <v>58716</v>
      </c>
      <c r="B16235" t="s">
        <v>58702</v>
      </c>
      <c r="C16235" t="s">
        <v>58717</v>
      </c>
      <c r="D16235" t="s">
        <v>23386</v>
      </c>
    </row>
    <row r="16236" spans="1:4" x14ac:dyDescent="0.25">
      <c r="A16236" t="s">
        <v>58718</v>
      </c>
      <c r="B16236" t="s">
        <v>58702</v>
      </c>
      <c r="C16236" t="s">
        <v>58719</v>
      </c>
      <c r="D16236" t="s">
        <v>23386</v>
      </c>
    </row>
    <row r="16237" spans="1:4" x14ac:dyDescent="0.25">
      <c r="A16237" t="s">
        <v>58720</v>
      </c>
      <c r="B16237" t="s">
        <v>58702</v>
      </c>
      <c r="C16237" t="s">
        <v>58721</v>
      </c>
      <c r="D16237" t="s">
        <v>23386</v>
      </c>
    </row>
    <row r="16238" spans="1:4" x14ac:dyDescent="0.25">
      <c r="A16238" t="s">
        <v>58722</v>
      </c>
      <c r="B16238" t="s">
        <v>58702</v>
      </c>
      <c r="C16238" t="s">
        <v>58723</v>
      </c>
      <c r="D16238" t="s">
        <v>23386</v>
      </c>
    </row>
    <row r="16239" spans="1:4" x14ac:dyDescent="0.25">
      <c r="A16239" t="s">
        <v>58724</v>
      </c>
      <c r="B16239" t="s">
        <v>58702</v>
      </c>
      <c r="C16239" t="s">
        <v>58725</v>
      </c>
      <c r="D16239" t="s">
        <v>23386</v>
      </c>
    </row>
    <row r="16240" spans="1:4" x14ac:dyDescent="0.25">
      <c r="A16240" t="s">
        <v>58726</v>
      </c>
      <c r="B16240" t="s">
        <v>58702</v>
      </c>
      <c r="C16240" t="s">
        <v>58727</v>
      </c>
      <c r="D16240" t="s">
        <v>23386</v>
      </c>
    </row>
    <row r="16241" spans="1:4" x14ac:dyDescent="0.25">
      <c r="A16241" t="s">
        <v>58728</v>
      </c>
      <c r="B16241" t="s">
        <v>58702</v>
      </c>
      <c r="C16241" t="s">
        <v>58729</v>
      </c>
      <c r="D16241" t="s">
        <v>23386</v>
      </c>
    </row>
    <row r="16242" spans="1:4" x14ac:dyDescent="0.25">
      <c r="A16242" t="s">
        <v>58730</v>
      </c>
      <c r="B16242" t="s">
        <v>58702</v>
      </c>
      <c r="C16242" t="s">
        <v>58731</v>
      </c>
      <c r="D16242" t="s">
        <v>23386</v>
      </c>
    </row>
    <row r="16243" spans="1:4" x14ac:dyDescent="0.25">
      <c r="A16243" t="s">
        <v>58732</v>
      </c>
      <c r="B16243" t="s">
        <v>58702</v>
      </c>
      <c r="C16243" t="s">
        <v>58733</v>
      </c>
      <c r="D16243" t="s">
        <v>23386</v>
      </c>
    </row>
    <row r="16244" spans="1:4" x14ac:dyDescent="0.25">
      <c r="A16244" t="s">
        <v>58734</v>
      </c>
      <c r="B16244" t="s">
        <v>58702</v>
      </c>
      <c r="C16244" t="s">
        <v>58735</v>
      </c>
      <c r="D16244" t="s">
        <v>23386</v>
      </c>
    </row>
    <row r="16245" spans="1:4" x14ac:dyDescent="0.25">
      <c r="A16245" t="s">
        <v>58736</v>
      </c>
      <c r="B16245" t="s">
        <v>58702</v>
      </c>
      <c r="C16245" t="s">
        <v>58737</v>
      </c>
      <c r="D16245" t="s">
        <v>23386</v>
      </c>
    </row>
    <row r="16246" spans="1:4" x14ac:dyDescent="0.25">
      <c r="A16246" t="s">
        <v>58738</v>
      </c>
      <c r="B16246" t="s">
        <v>58739</v>
      </c>
      <c r="C16246" t="s">
        <v>58740</v>
      </c>
      <c r="D16246" t="s">
        <v>23386</v>
      </c>
    </row>
    <row r="16247" spans="1:4" x14ac:dyDescent="0.25">
      <c r="A16247" t="s">
        <v>58741</v>
      </c>
      <c r="B16247" t="s">
        <v>58702</v>
      </c>
      <c r="C16247" t="s">
        <v>58742</v>
      </c>
      <c r="D16247" t="s">
        <v>23386</v>
      </c>
    </row>
    <row r="16248" spans="1:4" x14ac:dyDescent="0.25">
      <c r="A16248" t="s">
        <v>58743</v>
      </c>
      <c r="B16248" t="s">
        <v>58702</v>
      </c>
      <c r="C16248" t="s">
        <v>58744</v>
      </c>
      <c r="D16248" t="s">
        <v>23386</v>
      </c>
    </row>
    <row r="16249" spans="1:4" x14ac:dyDescent="0.25">
      <c r="A16249" t="s">
        <v>58745</v>
      </c>
      <c r="B16249" t="s">
        <v>58746</v>
      </c>
      <c r="C16249" t="s">
        <v>58747</v>
      </c>
      <c r="D16249" t="s">
        <v>23386</v>
      </c>
    </row>
    <row r="16250" spans="1:4" x14ac:dyDescent="0.25">
      <c r="A16250" t="s">
        <v>58748</v>
      </c>
      <c r="B16250" t="s">
        <v>58749</v>
      </c>
      <c r="C16250" t="s">
        <v>58750</v>
      </c>
      <c r="D16250" t="s">
        <v>23386</v>
      </c>
    </row>
    <row r="16251" spans="1:4" x14ac:dyDescent="0.25">
      <c r="A16251" t="s">
        <v>58751</v>
      </c>
      <c r="B16251" t="s">
        <v>58752</v>
      </c>
      <c r="C16251" t="s">
        <v>58753</v>
      </c>
      <c r="D16251" t="s">
        <v>23386</v>
      </c>
    </row>
    <row r="16252" spans="1:4" x14ac:dyDescent="0.25">
      <c r="A16252" t="s">
        <v>58754</v>
      </c>
      <c r="B16252" t="s">
        <v>58752</v>
      </c>
      <c r="C16252" t="s">
        <v>58755</v>
      </c>
      <c r="D16252" t="s">
        <v>23386</v>
      </c>
    </row>
    <row r="16253" spans="1:4" x14ac:dyDescent="0.25">
      <c r="A16253" t="s">
        <v>58756</v>
      </c>
      <c r="B16253" t="s">
        <v>58752</v>
      </c>
      <c r="C16253" t="s">
        <v>58757</v>
      </c>
      <c r="D16253" t="s">
        <v>23386</v>
      </c>
    </row>
    <row r="16254" spans="1:4" x14ac:dyDescent="0.25">
      <c r="A16254" t="s">
        <v>58758</v>
      </c>
      <c r="B16254" t="s">
        <v>58752</v>
      </c>
      <c r="C16254" t="s">
        <v>58759</v>
      </c>
      <c r="D16254" t="s">
        <v>23386</v>
      </c>
    </row>
    <row r="16255" spans="1:4" x14ac:dyDescent="0.25">
      <c r="A16255" t="s">
        <v>58760</v>
      </c>
      <c r="B16255" t="s">
        <v>58761</v>
      </c>
      <c r="C16255" t="s">
        <v>58762</v>
      </c>
      <c r="D16255" t="s">
        <v>23386</v>
      </c>
    </row>
    <row r="16256" spans="1:4" x14ac:dyDescent="0.25">
      <c r="A16256" t="s">
        <v>58763</v>
      </c>
      <c r="B16256" t="s">
        <v>58764</v>
      </c>
      <c r="C16256" t="s">
        <v>58765</v>
      </c>
      <c r="D16256" t="s">
        <v>23386</v>
      </c>
    </row>
    <row r="16257" spans="1:4" x14ac:dyDescent="0.25">
      <c r="A16257" t="s">
        <v>58766</v>
      </c>
      <c r="B16257" t="s">
        <v>58746</v>
      </c>
      <c r="C16257" t="s">
        <v>58767</v>
      </c>
      <c r="D16257" t="s">
        <v>23386</v>
      </c>
    </row>
    <row r="16258" spans="1:4" x14ac:dyDescent="0.25">
      <c r="A16258" t="s">
        <v>58768</v>
      </c>
      <c r="B16258" t="s">
        <v>58746</v>
      </c>
      <c r="C16258" t="s">
        <v>58769</v>
      </c>
      <c r="D16258" t="s">
        <v>23386</v>
      </c>
    </row>
    <row r="16259" spans="1:4" x14ac:dyDescent="0.25">
      <c r="A16259" t="s">
        <v>58770</v>
      </c>
      <c r="B16259" t="s">
        <v>58746</v>
      </c>
      <c r="C16259" t="s">
        <v>58771</v>
      </c>
      <c r="D16259" t="s">
        <v>23386</v>
      </c>
    </row>
    <row r="16260" spans="1:4" x14ac:dyDescent="0.25">
      <c r="A16260" t="s">
        <v>58772</v>
      </c>
      <c r="B16260" t="s">
        <v>58746</v>
      </c>
      <c r="C16260" t="s">
        <v>58773</v>
      </c>
      <c r="D16260" t="s">
        <v>23386</v>
      </c>
    </row>
    <row r="16261" spans="1:4" x14ac:dyDescent="0.25">
      <c r="A16261" t="s">
        <v>58774</v>
      </c>
      <c r="B16261" t="s">
        <v>58746</v>
      </c>
      <c r="C16261" t="s">
        <v>58775</v>
      </c>
      <c r="D16261" t="s">
        <v>23386</v>
      </c>
    </row>
    <row r="16262" spans="1:4" x14ac:dyDescent="0.25">
      <c r="A16262" t="s">
        <v>58776</v>
      </c>
      <c r="B16262" t="s">
        <v>58746</v>
      </c>
      <c r="C16262" t="s">
        <v>58777</v>
      </c>
      <c r="D16262" t="s">
        <v>23386</v>
      </c>
    </row>
    <row r="16263" spans="1:4" x14ac:dyDescent="0.25">
      <c r="A16263" t="s">
        <v>58778</v>
      </c>
      <c r="B16263" t="s">
        <v>58749</v>
      </c>
      <c r="C16263" t="s">
        <v>58769</v>
      </c>
      <c r="D16263" t="s">
        <v>23386</v>
      </c>
    </row>
    <row r="16264" spans="1:4" x14ac:dyDescent="0.25">
      <c r="A16264" t="s">
        <v>58779</v>
      </c>
      <c r="B16264" t="s">
        <v>58749</v>
      </c>
      <c r="C16264" t="s">
        <v>58780</v>
      </c>
      <c r="D16264" t="s">
        <v>23386</v>
      </c>
    </row>
    <row r="16265" spans="1:4" x14ac:dyDescent="0.25">
      <c r="A16265" t="s">
        <v>58781</v>
      </c>
      <c r="B16265" t="s">
        <v>58749</v>
      </c>
      <c r="C16265" t="s">
        <v>58773</v>
      </c>
      <c r="D16265" t="s">
        <v>23386</v>
      </c>
    </row>
    <row r="16266" spans="1:4" x14ac:dyDescent="0.25">
      <c r="A16266" t="s">
        <v>58782</v>
      </c>
      <c r="B16266" t="s">
        <v>58749</v>
      </c>
      <c r="C16266" t="s">
        <v>58783</v>
      </c>
      <c r="D16266" t="s">
        <v>23386</v>
      </c>
    </row>
    <row r="16267" spans="1:4" x14ac:dyDescent="0.25">
      <c r="A16267" t="s">
        <v>58784</v>
      </c>
      <c r="B16267" t="s">
        <v>58749</v>
      </c>
      <c r="C16267" t="s">
        <v>58785</v>
      </c>
      <c r="D16267" t="s">
        <v>23386</v>
      </c>
    </row>
    <row r="16268" spans="1:4" x14ac:dyDescent="0.25">
      <c r="A16268" t="s">
        <v>58786</v>
      </c>
      <c r="B16268" t="s">
        <v>58787</v>
      </c>
      <c r="C16268" t="s">
        <v>58788</v>
      </c>
      <c r="D16268" t="s">
        <v>23386</v>
      </c>
    </row>
    <row r="16269" spans="1:4" x14ac:dyDescent="0.25">
      <c r="A16269" t="s">
        <v>58789</v>
      </c>
      <c r="B16269" t="s">
        <v>58790</v>
      </c>
      <c r="C16269" t="s">
        <v>58791</v>
      </c>
      <c r="D16269" t="s">
        <v>23386</v>
      </c>
    </row>
    <row r="16270" spans="1:4" x14ac:dyDescent="0.25">
      <c r="A16270" t="s">
        <v>58792</v>
      </c>
      <c r="B16270" t="s">
        <v>58793</v>
      </c>
      <c r="C16270" t="s">
        <v>58794</v>
      </c>
      <c r="D16270" t="s">
        <v>23386</v>
      </c>
    </row>
    <row r="16271" spans="1:4" x14ac:dyDescent="0.25">
      <c r="A16271" t="s">
        <v>58795</v>
      </c>
      <c r="B16271" t="s">
        <v>58796</v>
      </c>
      <c r="C16271" t="s">
        <v>58788</v>
      </c>
      <c r="D16271" t="s">
        <v>23386</v>
      </c>
    </row>
    <row r="16272" spans="1:4" x14ac:dyDescent="0.25">
      <c r="A16272" t="s">
        <v>58797</v>
      </c>
      <c r="B16272" t="s">
        <v>58798</v>
      </c>
      <c r="C16272" t="s">
        <v>58791</v>
      </c>
      <c r="D16272" t="s">
        <v>23386</v>
      </c>
    </row>
    <row r="16273" spans="1:4" x14ac:dyDescent="0.25">
      <c r="A16273" t="s">
        <v>58799</v>
      </c>
      <c r="B16273" t="s">
        <v>58800</v>
      </c>
      <c r="C16273" t="s">
        <v>58794</v>
      </c>
      <c r="D16273" t="s">
        <v>23386</v>
      </c>
    </row>
    <row r="16274" spans="1:4" x14ac:dyDescent="0.25">
      <c r="A16274" t="s">
        <v>58801</v>
      </c>
      <c r="B16274" t="s">
        <v>58802</v>
      </c>
      <c r="C16274" t="s">
        <v>58803</v>
      </c>
      <c r="D16274" t="s">
        <v>23386</v>
      </c>
    </row>
    <row r="16275" spans="1:4" x14ac:dyDescent="0.25">
      <c r="A16275" t="s">
        <v>58804</v>
      </c>
      <c r="B16275" t="s">
        <v>58805</v>
      </c>
      <c r="C16275" t="s">
        <v>58806</v>
      </c>
      <c r="D16275" t="s">
        <v>23386</v>
      </c>
    </row>
    <row r="16276" spans="1:4" x14ac:dyDescent="0.25">
      <c r="A16276" t="s">
        <v>58807</v>
      </c>
      <c r="B16276" t="s">
        <v>58808</v>
      </c>
      <c r="C16276" t="s">
        <v>58809</v>
      </c>
      <c r="D16276" t="s">
        <v>23386</v>
      </c>
    </row>
    <row r="16277" spans="1:4" x14ac:dyDescent="0.25">
      <c r="A16277" t="s">
        <v>58810</v>
      </c>
      <c r="B16277" t="s">
        <v>58811</v>
      </c>
      <c r="C16277" t="s">
        <v>58812</v>
      </c>
      <c r="D16277" t="s">
        <v>23386</v>
      </c>
    </row>
    <row r="16278" spans="1:4" x14ac:dyDescent="0.25">
      <c r="A16278" t="s">
        <v>58813</v>
      </c>
      <c r="B16278" t="s">
        <v>58814</v>
      </c>
      <c r="C16278" t="s">
        <v>58815</v>
      </c>
      <c r="D16278" t="s">
        <v>23386</v>
      </c>
    </row>
    <row r="16279" spans="1:4" x14ac:dyDescent="0.25">
      <c r="A16279" t="s">
        <v>58816</v>
      </c>
      <c r="B16279" t="s">
        <v>58817</v>
      </c>
      <c r="C16279" t="s">
        <v>58818</v>
      </c>
      <c r="D16279" t="s">
        <v>23386</v>
      </c>
    </row>
    <row r="16280" spans="1:4" x14ac:dyDescent="0.25">
      <c r="A16280" t="s">
        <v>58819</v>
      </c>
      <c r="B16280" t="s">
        <v>58820</v>
      </c>
      <c r="C16280" t="s">
        <v>58821</v>
      </c>
      <c r="D16280" t="s">
        <v>58822</v>
      </c>
    </row>
    <row r="16281" spans="1:4" x14ac:dyDescent="0.25">
      <c r="A16281" t="s">
        <v>58823</v>
      </c>
      <c r="B16281" t="s">
        <v>58820</v>
      </c>
      <c r="C16281" t="s">
        <v>58824</v>
      </c>
      <c r="D16281" t="s">
        <v>58822</v>
      </c>
    </row>
    <row r="16282" spans="1:4" x14ac:dyDescent="0.25">
      <c r="A16282" t="s">
        <v>58825</v>
      </c>
      <c r="B16282" t="s">
        <v>58820</v>
      </c>
      <c r="C16282" t="s">
        <v>58826</v>
      </c>
      <c r="D16282" t="s">
        <v>58822</v>
      </c>
    </row>
    <row r="16283" spans="1:4" x14ac:dyDescent="0.25">
      <c r="A16283" t="s">
        <v>58827</v>
      </c>
      <c r="B16283" t="s">
        <v>58820</v>
      </c>
      <c r="C16283" t="s">
        <v>58828</v>
      </c>
      <c r="D16283" t="s">
        <v>58822</v>
      </c>
    </row>
    <row r="16284" spans="1:4" x14ac:dyDescent="0.25">
      <c r="A16284" t="s">
        <v>58829</v>
      </c>
      <c r="B16284" t="s">
        <v>58820</v>
      </c>
      <c r="C16284" t="s">
        <v>58830</v>
      </c>
      <c r="D16284" t="s">
        <v>58822</v>
      </c>
    </row>
    <row r="16285" spans="1:4" x14ac:dyDescent="0.25">
      <c r="A16285" t="s">
        <v>58831</v>
      </c>
      <c r="B16285" t="s">
        <v>58832</v>
      </c>
      <c r="C16285" t="s">
        <v>58833</v>
      </c>
      <c r="D16285" t="s">
        <v>18333</v>
      </c>
    </row>
    <row r="16286" spans="1:4" x14ac:dyDescent="0.25">
      <c r="A16286" t="s">
        <v>58834</v>
      </c>
      <c r="B16286" t="s">
        <v>58835</v>
      </c>
      <c r="C16286" t="s">
        <v>58836</v>
      </c>
      <c r="D16286" t="s">
        <v>21245</v>
      </c>
    </row>
    <row r="16287" spans="1:4" x14ac:dyDescent="0.25">
      <c r="A16287" t="s">
        <v>58837</v>
      </c>
      <c r="B16287" t="s">
        <v>58838</v>
      </c>
      <c r="C16287" t="s">
        <v>58839</v>
      </c>
      <c r="D16287" t="s">
        <v>21245</v>
      </c>
    </row>
    <row r="16288" spans="1:4" x14ac:dyDescent="0.25">
      <c r="A16288" t="s">
        <v>58840</v>
      </c>
      <c r="B16288" t="s">
        <v>58838</v>
      </c>
      <c r="C16288" t="s">
        <v>58841</v>
      </c>
      <c r="D16288" t="s">
        <v>21245</v>
      </c>
    </row>
    <row r="16289" spans="1:4" x14ac:dyDescent="0.25">
      <c r="A16289" t="s">
        <v>58842</v>
      </c>
      <c r="B16289" t="s">
        <v>58838</v>
      </c>
      <c r="C16289" t="s">
        <v>58843</v>
      </c>
      <c r="D16289" t="s">
        <v>21245</v>
      </c>
    </row>
    <row r="16290" spans="1:4" x14ac:dyDescent="0.25">
      <c r="A16290" t="s">
        <v>58844</v>
      </c>
      <c r="B16290" t="s">
        <v>58838</v>
      </c>
      <c r="C16290" t="s">
        <v>58845</v>
      </c>
      <c r="D16290" t="s">
        <v>21245</v>
      </c>
    </row>
    <row r="16291" spans="1:4" x14ac:dyDescent="0.25">
      <c r="A16291" t="s">
        <v>58846</v>
      </c>
      <c r="B16291" t="s">
        <v>58838</v>
      </c>
      <c r="C16291" t="s">
        <v>58847</v>
      </c>
      <c r="D16291" t="s">
        <v>21245</v>
      </c>
    </row>
    <row r="16292" spans="1:4" x14ac:dyDescent="0.25">
      <c r="A16292" t="s">
        <v>58848</v>
      </c>
      <c r="B16292" t="s">
        <v>58838</v>
      </c>
      <c r="C16292" t="s">
        <v>58849</v>
      </c>
      <c r="D16292" t="s">
        <v>21245</v>
      </c>
    </row>
    <row r="16293" spans="1:4" x14ac:dyDescent="0.25">
      <c r="A16293" t="s">
        <v>58850</v>
      </c>
      <c r="B16293" t="s">
        <v>58851</v>
      </c>
      <c r="C16293" t="s">
        <v>58852</v>
      </c>
      <c r="D16293" t="s">
        <v>21245</v>
      </c>
    </row>
    <row r="16294" spans="1:4" x14ac:dyDescent="0.25">
      <c r="A16294" t="s">
        <v>58853</v>
      </c>
      <c r="B16294" t="s">
        <v>58851</v>
      </c>
      <c r="C16294" t="s">
        <v>58854</v>
      </c>
      <c r="D16294" t="s">
        <v>21245</v>
      </c>
    </row>
    <row r="16295" spans="1:4" x14ac:dyDescent="0.25">
      <c r="A16295" t="s">
        <v>58855</v>
      </c>
      <c r="B16295" t="s">
        <v>58851</v>
      </c>
      <c r="C16295" t="s">
        <v>58856</v>
      </c>
      <c r="D16295" t="s">
        <v>21245</v>
      </c>
    </row>
    <row r="16296" spans="1:4" x14ac:dyDescent="0.25">
      <c r="A16296" t="s">
        <v>58857</v>
      </c>
      <c r="B16296" t="s">
        <v>58851</v>
      </c>
      <c r="C16296" t="s">
        <v>58858</v>
      </c>
      <c r="D16296" t="s">
        <v>21245</v>
      </c>
    </row>
    <row r="16297" spans="1:4" x14ac:dyDescent="0.25">
      <c r="A16297" t="s">
        <v>58859</v>
      </c>
      <c r="B16297" t="s">
        <v>58851</v>
      </c>
      <c r="C16297" t="s">
        <v>58860</v>
      </c>
      <c r="D16297" t="s">
        <v>21245</v>
      </c>
    </row>
    <row r="16298" spans="1:4" x14ac:dyDescent="0.25">
      <c r="A16298" t="s">
        <v>58861</v>
      </c>
      <c r="B16298" t="s">
        <v>58838</v>
      </c>
      <c r="C16298" t="s">
        <v>58862</v>
      </c>
      <c r="D16298" t="s">
        <v>21245</v>
      </c>
    </row>
    <row r="16299" spans="1:4" x14ac:dyDescent="0.25">
      <c r="A16299" t="s">
        <v>58863</v>
      </c>
      <c r="B16299" t="s">
        <v>58838</v>
      </c>
      <c r="C16299" t="s">
        <v>58864</v>
      </c>
      <c r="D16299" t="s">
        <v>21245</v>
      </c>
    </row>
    <row r="16300" spans="1:4" x14ac:dyDescent="0.25">
      <c r="A16300" t="s">
        <v>58865</v>
      </c>
      <c r="B16300" t="s">
        <v>58866</v>
      </c>
      <c r="C16300" t="s">
        <v>58867</v>
      </c>
      <c r="D16300" t="s">
        <v>21245</v>
      </c>
    </row>
    <row r="16301" spans="1:4" x14ac:dyDescent="0.25">
      <c r="A16301" t="s">
        <v>58868</v>
      </c>
      <c r="B16301" t="s">
        <v>58866</v>
      </c>
      <c r="C16301" t="s">
        <v>58869</v>
      </c>
      <c r="D16301" t="s">
        <v>21245</v>
      </c>
    </row>
    <row r="16302" spans="1:4" x14ac:dyDescent="0.25">
      <c r="A16302" t="s">
        <v>58870</v>
      </c>
      <c r="B16302" t="s">
        <v>58871</v>
      </c>
      <c r="C16302" t="s">
        <v>58872</v>
      </c>
      <c r="D16302" t="s">
        <v>21245</v>
      </c>
    </row>
    <row r="16303" spans="1:4" x14ac:dyDescent="0.25">
      <c r="A16303" t="s">
        <v>58873</v>
      </c>
      <c r="B16303" t="s">
        <v>58871</v>
      </c>
      <c r="C16303" t="s">
        <v>58874</v>
      </c>
      <c r="D16303" t="s">
        <v>21245</v>
      </c>
    </row>
    <row r="16304" spans="1:4" x14ac:dyDescent="0.25">
      <c r="A16304" t="s">
        <v>58875</v>
      </c>
      <c r="B16304" t="s">
        <v>58876</v>
      </c>
      <c r="C16304" t="s">
        <v>58877</v>
      </c>
      <c r="D16304" t="s">
        <v>21245</v>
      </c>
    </row>
    <row r="16305" spans="1:4" x14ac:dyDescent="0.25">
      <c r="A16305" t="s">
        <v>58878</v>
      </c>
      <c r="B16305" t="s">
        <v>58879</v>
      </c>
      <c r="C16305" t="s">
        <v>58880</v>
      </c>
      <c r="D16305" t="s">
        <v>21245</v>
      </c>
    </row>
    <row r="16306" spans="1:4" x14ac:dyDescent="0.25">
      <c r="A16306" t="s">
        <v>58881</v>
      </c>
      <c r="B16306" t="s">
        <v>58882</v>
      </c>
      <c r="C16306" t="s">
        <v>58883</v>
      </c>
      <c r="D16306" t="s">
        <v>21245</v>
      </c>
    </row>
    <row r="16307" spans="1:4" x14ac:dyDescent="0.25">
      <c r="A16307" t="s">
        <v>58884</v>
      </c>
      <c r="B16307" t="s">
        <v>58882</v>
      </c>
      <c r="C16307" t="s">
        <v>58885</v>
      </c>
      <c r="D16307" t="s">
        <v>21245</v>
      </c>
    </row>
    <row r="16308" spans="1:4" x14ac:dyDescent="0.25">
      <c r="A16308" t="s">
        <v>58886</v>
      </c>
      <c r="B16308" t="s">
        <v>58887</v>
      </c>
      <c r="C16308" t="s">
        <v>58888</v>
      </c>
      <c r="D16308" t="s">
        <v>21245</v>
      </c>
    </row>
    <row r="16309" spans="1:4" x14ac:dyDescent="0.25">
      <c r="A16309" t="s">
        <v>58889</v>
      </c>
      <c r="B16309" t="s">
        <v>58890</v>
      </c>
      <c r="C16309" t="s">
        <v>58891</v>
      </c>
      <c r="D16309" t="s">
        <v>21245</v>
      </c>
    </row>
    <row r="16310" spans="1:4" x14ac:dyDescent="0.25">
      <c r="A16310" t="s">
        <v>58892</v>
      </c>
      <c r="B16310" t="s">
        <v>58893</v>
      </c>
      <c r="C16310" t="s">
        <v>58894</v>
      </c>
      <c r="D16310" t="s">
        <v>21245</v>
      </c>
    </row>
    <row r="16311" spans="1:4" x14ac:dyDescent="0.25">
      <c r="A16311" t="s">
        <v>58895</v>
      </c>
      <c r="B16311" t="s">
        <v>58896</v>
      </c>
      <c r="C16311" t="s">
        <v>58897</v>
      </c>
      <c r="D16311" t="s">
        <v>17299</v>
      </c>
    </row>
    <row r="16312" spans="1:4" x14ac:dyDescent="0.25">
      <c r="A16312" t="s">
        <v>58898</v>
      </c>
      <c r="B16312" t="s">
        <v>58896</v>
      </c>
      <c r="C16312" t="s">
        <v>58899</v>
      </c>
      <c r="D16312" t="s">
        <v>17299</v>
      </c>
    </row>
    <row r="16313" spans="1:4" x14ac:dyDescent="0.25">
      <c r="A16313" t="s">
        <v>58900</v>
      </c>
      <c r="B16313" t="s">
        <v>58901</v>
      </c>
      <c r="C16313" t="s">
        <v>58902</v>
      </c>
      <c r="D16313" t="s">
        <v>17299</v>
      </c>
    </row>
    <row r="16314" spans="1:4" x14ac:dyDescent="0.25">
      <c r="A16314" t="s">
        <v>58903</v>
      </c>
      <c r="B16314" t="s">
        <v>58901</v>
      </c>
      <c r="C16314" t="s">
        <v>58904</v>
      </c>
      <c r="D16314" t="s">
        <v>17299</v>
      </c>
    </row>
    <row r="16315" spans="1:4" x14ac:dyDescent="0.25">
      <c r="A16315" t="s">
        <v>58905</v>
      </c>
      <c r="B16315" t="s">
        <v>58901</v>
      </c>
      <c r="C16315" t="s">
        <v>58906</v>
      </c>
      <c r="D16315" t="s">
        <v>17299</v>
      </c>
    </row>
    <row r="16316" spans="1:4" x14ac:dyDescent="0.25">
      <c r="A16316" t="s">
        <v>58907</v>
      </c>
      <c r="B16316" t="s">
        <v>58908</v>
      </c>
      <c r="C16316" t="s">
        <v>58909</v>
      </c>
      <c r="D16316" t="s">
        <v>17299</v>
      </c>
    </row>
    <row r="16317" spans="1:4" x14ac:dyDescent="0.25">
      <c r="A16317" t="s">
        <v>58910</v>
      </c>
      <c r="B16317" t="s">
        <v>58911</v>
      </c>
      <c r="C16317" t="s">
        <v>58912</v>
      </c>
      <c r="D16317" t="s">
        <v>17299</v>
      </c>
    </row>
    <row r="16318" spans="1:4" x14ac:dyDescent="0.25">
      <c r="A16318" t="s">
        <v>58913</v>
      </c>
      <c r="B16318" t="s">
        <v>58914</v>
      </c>
      <c r="C16318" t="s">
        <v>58915</v>
      </c>
      <c r="D16318" t="s">
        <v>17299</v>
      </c>
    </row>
    <row r="16319" spans="1:4" x14ac:dyDescent="0.25">
      <c r="A16319" t="s">
        <v>58916</v>
      </c>
      <c r="B16319" t="s">
        <v>58917</v>
      </c>
      <c r="C16319" t="s">
        <v>58918</v>
      </c>
      <c r="D16319" t="s">
        <v>17299</v>
      </c>
    </row>
    <row r="16320" spans="1:4" x14ac:dyDescent="0.25">
      <c r="A16320" t="s">
        <v>58919</v>
      </c>
      <c r="B16320" t="s">
        <v>58920</v>
      </c>
      <c r="C16320" t="s">
        <v>58921</v>
      </c>
      <c r="D16320" t="s">
        <v>17299</v>
      </c>
    </row>
    <row r="16321" spans="1:4" x14ac:dyDescent="0.25">
      <c r="A16321" t="s">
        <v>58922</v>
      </c>
      <c r="B16321" t="s">
        <v>58923</v>
      </c>
      <c r="C16321" t="s">
        <v>58924</v>
      </c>
      <c r="D16321" t="s">
        <v>17299</v>
      </c>
    </row>
    <row r="16322" spans="1:4" x14ac:dyDescent="0.25">
      <c r="A16322" t="s">
        <v>58925</v>
      </c>
      <c r="B16322" t="s">
        <v>58926</v>
      </c>
      <c r="C16322" t="s">
        <v>58927</v>
      </c>
      <c r="D16322" t="s">
        <v>17299</v>
      </c>
    </row>
    <row r="16323" spans="1:4" x14ac:dyDescent="0.25">
      <c r="A16323" t="s">
        <v>58928</v>
      </c>
      <c r="B16323" t="s">
        <v>58929</v>
      </c>
      <c r="C16323" t="s">
        <v>58930</v>
      </c>
      <c r="D16323" t="s">
        <v>17299</v>
      </c>
    </row>
    <row r="16324" spans="1:4" x14ac:dyDescent="0.25">
      <c r="A16324" t="s">
        <v>58931</v>
      </c>
      <c r="B16324" t="s">
        <v>58932</v>
      </c>
      <c r="C16324" t="s">
        <v>58933</v>
      </c>
      <c r="D16324" t="s">
        <v>17299</v>
      </c>
    </row>
    <row r="16325" spans="1:4" x14ac:dyDescent="0.25">
      <c r="A16325" t="s">
        <v>58934</v>
      </c>
      <c r="B16325" t="s">
        <v>58935</v>
      </c>
      <c r="C16325" t="s">
        <v>58936</v>
      </c>
      <c r="D16325" t="s">
        <v>17299</v>
      </c>
    </row>
    <row r="16326" spans="1:4" x14ac:dyDescent="0.25">
      <c r="A16326" t="s">
        <v>58937</v>
      </c>
      <c r="B16326" t="s">
        <v>58938</v>
      </c>
      <c r="C16326" t="s">
        <v>58939</v>
      </c>
      <c r="D16326" t="s">
        <v>17299</v>
      </c>
    </row>
    <row r="16327" spans="1:4" x14ac:dyDescent="0.25">
      <c r="A16327" t="s">
        <v>58940</v>
      </c>
      <c r="B16327" t="s">
        <v>58941</v>
      </c>
      <c r="C16327" t="s">
        <v>58942</v>
      </c>
      <c r="D16327" t="s">
        <v>17299</v>
      </c>
    </row>
    <row r="16328" spans="1:4" x14ac:dyDescent="0.25">
      <c r="A16328" t="s">
        <v>58943</v>
      </c>
      <c r="B16328" t="s">
        <v>58944</v>
      </c>
      <c r="C16328" t="s">
        <v>58945</v>
      </c>
      <c r="D16328" t="s">
        <v>17299</v>
      </c>
    </row>
    <row r="16329" spans="1:4" x14ac:dyDescent="0.25">
      <c r="A16329" t="s">
        <v>58946</v>
      </c>
      <c r="B16329" t="s">
        <v>58947</v>
      </c>
      <c r="C16329" t="s">
        <v>58948</v>
      </c>
      <c r="D16329" t="s">
        <v>17299</v>
      </c>
    </row>
    <row r="16330" spans="1:4" x14ac:dyDescent="0.25">
      <c r="A16330" t="s">
        <v>58949</v>
      </c>
      <c r="B16330" t="s">
        <v>58950</v>
      </c>
      <c r="C16330" t="s">
        <v>58951</v>
      </c>
      <c r="D16330" t="s">
        <v>17299</v>
      </c>
    </row>
    <row r="16331" spans="1:4" x14ac:dyDescent="0.25">
      <c r="A16331" t="s">
        <v>58952</v>
      </c>
      <c r="B16331" t="s">
        <v>58953</v>
      </c>
      <c r="C16331" t="s">
        <v>58954</v>
      </c>
      <c r="D16331" t="s">
        <v>17299</v>
      </c>
    </row>
    <row r="16332" spans="1:4" x14ac:dyDescent="0.25">
      <c r="A16332" t="s">
        <v>58955</v>
      </c>
      <c r="B16332" t="s">
        <v>58956</v>
      </c>
      <c r="C16332" t="s">
        <v>58957</v>
      </c>
      <c r="D16332" t="s">
        <v>17299</v>
      </c>
    </row>
    <row r="16333" spans="1:4" x14ac:dyDescent="0.25">
      <c r="A16333" t="s">
        <v>58958</v>
      </c>
      <c r="B16333" t="s">
        <v>58959</v>
      </c>
      <c r="C16333" t="s">
        <v>58960</v>
      </c>
      <c r="D16333" t="s">
        <v>17299</v>
      </c>
    </row>
    <row r="16334" spans="1:4" x14ac:dyDescent="0.25">
      <c r="A16334" t="s">
        <v>58961</v>
      </c>
      <c r="B16334" t="s">
        <v>58962</v>
      </c>
      <c r="C16334" t="s">
        <v>58963</v>
      </c>
      <c r="D16334" t="s">
        <v>17299</v>
      </c>
    </row>
    <row r="16335" spans="1:4" x14ac:dyDescent="0.25">
      <c r="A16335" t="s">
        <v>58964</v>
      </c>
      <c r="B16335" t="s">
        <v>58965</v>
      </c>
      <c r="C16335" t="s">
        <v>58966</v>
      </c>
      <c r="D16335" t="s">
        <v>17299</v>
      </c>
    </row>
    <row r="16336" spans="1:4" x14ac:dyDescent="0.25">
      <c r="A16336" t="s">
        <v>58967</v>
      </c>
      <c r="B16336" t="s">
        <v>58968</v>
      </c>
      <c r="C16336" t="s">
        <v>58969</v>
      </c>
      <c r="D16336" t="s">
        <v>17299</v>
      </c>
    </row>
    <row r="16337" spans="1:4" x14ac:dyDescent="0.25">
      <c r="A16337" t="s">
        <v>58970</v>
      </c>
      <c r="B16337" t="s">
        <v>58971</v>
      </c>
      <c r="C16337" t="s">
        <v>58972</v>
      </c>
      <c r="D16337" t="s">
        <v>17299</v>
      </c>
    </row>
    <row r="16338" spans="1:4" x14ac:dyDescent="0.25">
      <c r="A16338" t="s">
        <v>58973</v>
      </c>
      <c r="B16338" t="s">
        <v>58974</v>
      </c>
      <c r="C16338" t="s">
        <v>58975</v>
      </c>
      <c r="D16338" t="s">
        <v>17299</v>
      </c>
    </row>
    <row r="16339" spans="1:4" x14ac:dyDescent="0.25">
      <c r="A16339" t="s">
        <v>58976</v>
      </c>
      <c r="B16339" t="s">
        <v>58977</v>
      </c>
      <c r="C16339" t="s">
        <v>58978</v>
      </c>
      <c r="D16339" t="s">
        <v>17299</v>
      </c>
    </row>
    <row r="16340" spans="1:4" x14ac:dyDescent="0.25">
      <c r="A16340" t="s">
        <v>58979</v>
      </c>
      <c r="B16340" t="s">
        <v>58980</v>
      </c>
      <c r="C16340" t="s">
        <v>58981</v>
      </c>
      <c r="D16340" t="s">
        <v>17299</v>
      </c>
    </row>
    <row r="16341" spans="1:4" x14ac:dyDescent="0.25">
      <c r="A16341" t="s">
        <v>58982</v>
      </c>
      <c r="B16341" t="s">
        <v>58935</v>
      </c>
      <c r="C16341" t="s">
        <v>58983</v>
      </c>
      <c r="D16341" t="s">
        <v>17299</v>
      </c>
    </row>
    <row r="16342" spans="1:4" x14ac:dyDescent="0.25">
      <c r="A16342" t="s">
        <v>58984</v>
      </c>
      <c r="B16342" t="s">
        <v>58985</v>
      </c>
      <c r="C16342" t="s">
        <v>58986</v>
      </c>
      <c r="D16342" t="s">
        <v>20415</v>
      </c>
    </row>
    <row r="16343" spans="1:4" x14ac:dyDescent="0.25">
      <c r="A16343" t="s">
        <v>58987</v>
      </c>
      <c r="B16343" t="s">
        <v>58988</v>
      </c>
      <c r="C16343" t="s">
        <v>58989</v>
      </c>
      <c r="D16343" t="s">
        <v>22113</v>
      </c>
    </row>
    <row r="16344" spans="1:4" x14ac:dyDescent="0.25">
      <c r="A16344" t="s">
        <v>58990</v>
      </c>
      <c r="B16344" t="s">
        <v>58991</v>
      </c>
      <c r="C16344" t="s">
        <v>58992</v>
      </c>
      <c r="D16344" t="s">
        <v>22113</v>
      </c>
    </row>
    <row r="16345" spans="1:4" x14ac:dyDescent="0.25">
      <c r="A16345" t="s">
        <v>58993</v>
      </c>
      <c r="B16345" t="s">
        <v>58994</v>
      </c>
      <c r="C16345" t="s">
        <v>58995</v>
      </c>
      <c r="D16345" t="s">
        <v>22113</v>
      </c>
    </row>
    <row r="16346" spans="1:4" x14ac:dyDescent="0.25">
      <c r="A16346" t="s">
        <v>58996</v>
      </c>
      <c r="B16346" t="s">
        <v>58997</v>
      </c>
      <c r="C16346" t="s">
        <v>58998</v>
      </c>
      <c r="D16346" t="s">
        <v>17687</v>
      </c>
    </row>
    <row r="16347" spans="1:4" x14ac:dyDescent="0.25">
      <c r="A16347" t="s">
        <v>58999</v>
      </c>
      <c r="B16347" t="s">
        <v>58997</v>
      </c>
      <c r="C16347" t="s">
        <v>59000</v>
      </c>
      <c r="D16347" t="s">
        <v>17687</v>
      </c>
    </row>
    <row r="16348" spans="1:4" x14ac:dyDescent="0.25">
      <c r="A16348" t="s">
        <v>59001</v>
      </c>
      <c r="B16348" t="s">
        <v>59002</v>
      </c>
      <c r="C16348" t="s">
        <v>59003</v>
      </c>
      <c r="D16348" t="s">
        <v>17687</v>
      </c>
    </row>
    <row r="16349" spans="1:4" x14ac:dyDescent="0.25">
      <c r="A16349" t="s">
        <v>59004</v>
      </c>
      <c r="B16349" t="s">
        <v>59002</v>
      </c>
      <c r="C16349" t="s">
        <v>59005</v>
      </c>
      <c r="D16349" t="s">
        <v>17687</v>
      </c>
    </row>
    <row r="16350" spans="1:4" x14ac:dyDescent="0.25">
      <c r="A16350" t="s">
        <v>59006</v>
      </c>
      <c r="B16350" t="s">
        <v>59007</v>
      </c>
      <c r="C16350" t="s">
        <v>59008</v>
      </c>
      <c r="D16350" t="s">
        <v>51880</v>
      </c>
    </row>
    <row r="16351" spans="1:4" x14ac:dyDescent="0.25">
      <c r="A16351" t="s">
        <v>59009</v>
      </c>
      <c r="B16351" t="s">
        <v>59010</v>
      </c>
      <c r="C16351" t="s">
        <v>59011</v>
      </c>
      <c r="D16351" t="s">
        <v>51880</v>
      </c>
    </row>
    <row r="16352" spans="1:4" x14ac:dyDescent="0.25">
      <c r="A16352" t="s">
        <v>59012</v>
      </c>
      <c r="B16352" t="s">
        <v>59010</v>
      </c>
      <c r="C16352" t="s">
        <v>59013</v>
      </c>
      <c r="D16352" t="s">
        <v>51880</v>
      </c>
    </row>
    <row r="16353" spans="1:4" x14ac:dyDescent="0.25">
      <c r="A16353" t="s">
        <v>59014</v>
      </c>
      <c r="B16353" t="s">
        <v>59015</v>
      </c>
      <c r="C16353" t="s">
        <v>59016</v>
      </c>
      <c r="D16353" t="s">
        <v>51880</v>
      </c>
    </row>
    <row r="16354" spans="1:4" x14ac:dyDescent="0.25">
      <c r="A16354" t="s">
        <v>59017</v>
      </c>
      <c r="B16354" t="s">
        <v>59018</v>
      </c>
      <c r="C16354" t="s">
        <v>59019</v>
      </c>
      <c r="D16354" t="s">
        <v>59020</v>
      </c>
    </row>
    <row r="16355" spans="1:4" x14ac:dyDescent="0.25">
      <c r="A16355" t="s">
        <v>59021</v>
      </c>
      <c r="B16355" t="s">
        <v>59022</v>
      </c>
      <c r="C16355" t="s">
        <v>59023</v>
      </c>
      <c r="D16355" t="s">
        <v>18142</v>
      </c>
    </row>
    <row r="16356" spans="1:4" x14ac:dyDescent="0.25">
      <c r="A16356" t="s">
        <v>59024</v>
      </c>
      <c r="B16356" t="s">
        <v>59025</v>
      </c>
      <c r="C16356" t="s">
        <v>59026</v>
      </c>
      <c r="D16356" t="s">
        <v>18142</v>
      </c>
    </row>
    <row r="16357" spans="1:4" x14ac:dyDescent="0.25">
      <c r="A16357" t="s">
        <v>59027</v>
      </c>
      <c r="B16357" t="s">
        <v>59028</v>
      </c>
      <c r="C16357" t="s">
        <v>59029</v>
      </c>
      <c r="D16357" t="s">
        <v>18142</v>
      </c>
    </row>
    <row r="16358" spans="1:4" x14ac:dyDescent="0.25">
      <c r="A16358" t="s">
        <v>59030</v>
      </c>
      <c r="B16358" t="s">
        <v>59031</v>
      </c>
      <c r="C16358" t="s">
        <v>59032</v>
      </c>
      <c r="D16358" t="s">
        <v>18142</v>
      </c>
    </row>
    <row r="16359" spans="1:4" x14ac:dyDescent="0.25">
      <c r="A16359" t="s">
        <v>59033</v>
      </c>
      <c r="B16359" t="s">
        <v>59034</v>
      </c>
      <c r="C16359" t="s">
        <v>59035</v>
      </c>
      <c r="D16359" t="s">
        <v>34964</v>
      </c>
    </row>
    <row r="16360" spans="1:4" x14ac:dyDescent="0.25">
      <c r="A16360" t="s">
        <v>59036</v>
      </c>
      <c r="B16360" t="s">
        <v>59034</v>
      </c>
      <c r="C16360" t="s">
        <v>59037</v>
      </c>
      <c r="D16360" t="s">
        <v>34964</v>
      </c>
    </row>
    <row r="16361" spans="1:4" x14ac:dyDescent="0.25">
      <c r="A16361" t="s">
        <v>59038</v>
      </c>
      <c r="B16361" t="s">
        <v>59034</v>
      </c>
      <c r="C16361" t="s">
        <v>59039</v>
      </c>
      <c r="D16361" t="s">
        <v>34964</v>
      </c>
    </row>
    <row r="16362" spans="1:4" x14ac:dyDescent="0.25">
      <c r="A16362" t="s">
        <v>59040</v>
      </c>
      <c r="B16362" t="s">
        <v>59041</v>
      </c>
      <c r="C16362" t="s">
        <v>59042</v>
      </c>
      <c r="D16362" t="s">
        <v>34964</v>
      </c>
    </row>
    <row r="16363" spans="1:4" x14ac:dyDescent="0.25">
      <c r="A16363" t="s">
        <v>59043</v>
      </c>
      <c r="B16363" t="s">
        <v>59041</v>
      </c>
      <c r="C16363" t="s">
        <v>59044</v>
      </c>
      <c r="D16363" t="s">
        <v>34964</v>
      </c>
    </row>
    <row r="16364" spans="1:4" x14ac:dyDescent="0.25">
      <c r="A16364" t="s">
        <v>59045</v>
      </c>
      <c r="B16364" t="s">
        <v>59041</v>
      </c>
      <c r="C16364" t="s">
        <v>59046</v>
      </c>
      <c r="D16364" t="s">
        <v>34964</v>
      </c>
    </row>
    <row r="16365" spans="1:4" x14ac:dyDescent="0.25">
      <c r="A16365" t="s">
        <v>59047</v>
      </c>
      <c r="B16365" t="s">
        <v>59041</v>
      </c>
      <c r="C16365" t="s">
        <v>59048</v>
      </c>
      <c r="D16365" t="s">
        <v>34964</v>
      </c>
    </row>
    <row r="16366" spans="1:4" x14ac:dyDescent="0.25">
      <c r="A16366" t="s">
        <v>59049</v>
      </c>
      <c r="B16366" t="s">
        <v>59041</v>
      </c>
      <c r="C16366" t="s">
        <v>59050</v>
      </c>
      <c r="D16366" t="s">
        <v>34964</v>
      </c>
    </row>
    <row r="16367" spans="1:4" x14ac:dyDescent="0.25">
      <c r="A16367" t="s">
        <v>59051</v>
      </c>
      <c r="B16367" t="s">
        <v>59052</v>
      </c>
      <c r="C16367" t="s">
        <v>59053</v>
      </c>
      <c r="D16367" t="s">
        <v>34964</v>
      </c>
    </row>
    <row r="16368" spans="1:4" x14ac:dyDescent="0.25">
      <c r="A16368" t="s">
        <v>59054</v>
      </c>
      <c r="B16368" t="s">
        <v>59052</v>
      </c>
      <c r="C16368" t="s">
        <v>59055</v>
      </c>
      <c r="D16368" t="s">
        <v>34964</v>
      </c>
    </row>
    <row r="16369" spans="1:4" x14ac:dyDescent="0.25">
      <c r="A16369" t="s">
        <v>59056</v>
      </c>
      <c r="B16369" t="s">
        <v>59052</v>
      </c>
      <c r="C16369" t="s">
        <v>59057</v>
      </c>
      <c r="D16369" t="s">
        <v>34964</v>
      </c>
    </row>
    <row r="16370" spans="1:4" x14ac:dyDescent="0.25">
      <c r="A16370" t="s">
        <v>59058</v>
      </c>
      <c r="B16370" t="s">
        <v>59052</v>
      </c>
      <c r="C16370" t="s">
        <v>59059</v>
      </c>
      <c r="D16370" t="s">
        <v>34964</v>
      </c>
    </row>
    <row r="16371" spans="1:4" x14ac:dyDescent="0.25">
      <c r="A16371" t="s">
        <v>59060</v>
      </c>
      <c r="B16371" t="s">
        <v>59052</v>
      </c>
      <c r="C16371" t="s">
        <v>59061</v>
      </c>
      <c r="D16371" t="s">
        <v>34964</v>
      </c>
    </row>
    <row r="16372" spans="1:4" x14ac:dyDescent="0.25">
      <c r="A16372" t="s">
        <v>59062</v>
      </c>
      <c r="B16372" t="s">
        <v>59063</v>
      </c>
      <c r="C16372" t="s">
        <v>59064</v>
      </c>
      <c r="D16372" t="s">
        <v>34964</v>
      </c>
    </row>
    <row r="16373" spans="1:4" x14ac:dyDescent="0.25">
      <c r="A16373" t="s">
        <v>59065</v>
      </c>
      <c r="B16373" t="s">
        <v>59063</v>
      </c>
      <c r="C16373" t="s">
        <v>59066</v>
      </c>
      <c r="D16373" t="s">
        <v>34964</v>
      </c>
    </row>
    <row r="16374" spans="1:4" x14ac:dyDescent="0.25">
      <c r="A16374" t="s">
        <v>59067</v>
      </c>
      <c r="B16374" t="s">
        <v>59063</v>
      </c>
      <c r="C16374" t="s">
        <v>59068</v>
      </c>
      <c r="D16374" t="s">
        <v>34964</v>
      </c>
    </row>
    <row r="16375" spans="1:4" x14ac:dyDescent="0.25">
      <c r="A16375" t="s">
        <v>59069</v>
      </c>
      <c r="B16375" t="s">
        <v>59063</v>
      </c>
      <c r="C16375" t="s">
        <v>59070</v>
      </c>
      <c r="D16375" t="s">
        <v>34964</v>
      </c>
    </row>
    <row r="16376" spans="1:4" x14ac:dyDescent="0.25">
      <c r="A16376" t="s">
        <v>59071</v>
      </c>
      <c r="B16376" t="s">
        <v>59063</v>
      </c>
      <c r="C16376" t="s">
        <v>59072</v>
      </c>
      <c r="D16376" t="s">
        <v>34964</v>
      </c>
    </row>
    <row r="16377" spans="1:4" x14ac:dyDescent="0.25">
      <c r="A16377" t="s">
        <v>59073</v>
      </c>
      <c r="B16377" t="s">
        <v>59063</v>
      </c>
      <c r="C16377" t="s">
        <v>59074</v>
      </c>
      <c r="D16377" t="s">
        <v>34964</v>
      </c>
    </row>
    <row r="16378" spans="1:4" x14ac:dyDescent="0.25">
      <c r="A16378" t="s">
        <v>59075</v>
      </c>
      <c r="B16378" t="s">
        <v>59063</v>
      </c>
      <c r="C16378" t="s">
        <v>59076</v>
      </c>
      <c r="D16378" t="s">
        <v>34964</v>
      </c>
    </row>
    <row r="16379" spans="1:4" x14ac:dyDescent="0.25">
      <c r="A16379" t="s">
        <v>59077</v>
      </c>
      <c r="B16379" t="s">
        <v>59063</v>
      </c>
      <c r="C16379" t="s">
        <v>59078</v>
      </c>
      <c r="D16379" t="s">
        <v>34964</v>
      </c>
    </row>
    <row r="16380" spans="1:4" x14ac:dyDescent="0.25">
      <c r="A16380" t="s">
        <v>59079</v>
      </c>
      <c r="B16380" t="s">
        <v>59063</v>
      </c>
      <c r="C16380" t="s">
        <v>59080</v>
      </c>
      <c r="D16380" t="s">
        <v>34964</v>
      </c>
    </row>
    <row r="16381" spans="1:4" x14ac:dyDescent="0.25">
      <c r="A16381" t="s">
        <v>59081</v>
      </c>
      <c r="B16381" t="s">
        <v>59063</v>
      </c>
      <c r="C16381" t="s">
        <v>59082</v>
      </c>
      <c r="D16381" t="s">
        <v>34964</v>
      </c>
    </row>
    <row r="16382" spans="1:4" x14ac:dyDescent="0.25">
      <c r="A16382" t="s">
        <v>59083</v>
      </c>
      <c r="B16382" t="s">
        <v>59063</v>
      </c>
      <c r="C16382" t="s">
        <v>59084</v>
      </c>
      <c r="D16382" t="s">
        <v>34964</v>
      </c>
    </row>
    <row r="16383" spans="1:4" x14ac:dyDescent="0.25">
      <c r="A16383" t="s">
        <v>59085</v>
      </c>
      <c r="B16383" t="s">
        <v>59086</v>
      </c>
      <c r="C16383" t="s">
        <v>59087</v>
      </c>
      <c r="D16383" t="s">
        <v>26203</v>
      </c>
    </row>
    <row r="16384" spans="1:4" x14ac:dyDescent="0.25">
      <c r="A16384" t="s">
        <v>59088</v>
      </c>
      <c r="B16384" t="s">
        <v>59089</v>
      </c>
      <c r="C16384" t="s">
        <v>59090</v>
      </c>
      <c r="D16384" t="s">
        <v>34964</v>
      </c>
    </row>
    <row r="16385" spans="1:4" x14ac:dyDescent="0.25">
      <c r="A16385" t="s">
        <v>59091</v>
      </c>
      <c r="B16385" t="s">
        <v>59089</v>
      </c>
      <c r="C16385" t="s">
        <v>59092</v>
      </c>
      <c r="D16385" t="s">
        <v>34964</v>
      </c>
    </row>
    <row r="16386" spans="1:4" x14ac:dyDescent="0.25">
      <c r="A16386" t="s">
        <v>59093</v>
      </c>
      <c r="B16386" t="s">
        <v>59089</v>
      </c>
      <c r="C16386" t="s">
        <v>59094</v>
      </c>
      <c r="D16386" t="s">
        <v>34964</v>
      </c>
    </row>
    <row r="16387" spans="1:4" x14ac:dyDescent="0.25">
      <c r="A16387" t="s">
        <v>59095</v>
      </c>
      <c r="B16387" t="s">
        <v>59089</v>
      </c>
      <c r="C16387" t="s">
        <v>59096</v>
      </c>
      <c r="D16387" t="s">
        <v>34964</v>
      </c>
    </row>
    <row r="16388" spans="1:4" x14ac:dyDescent="0.25">
      <c r="A16388" t="s">
        <v>59097</v>
      </c>
      <c r="B16388" t="s">
        <v>59089</v>
      </c>
      <c r="C16388" t="s">
        <v>59098</v>
      </c>
      <c r="D16388" t="s">
        <v>34964</v>
      </c>
    </row>
    <row r="16389" spans="1:4" x14ac:dyDescent="0.25">
      <c r="A16389" t="s">
        <v>59099</v>
      </c>
      <c r="B16389" t="s">
        <v>59089</v>
      </c>
      <c r="C16389" t="s">
        <v>59100</v>
      </c>
      <c r="D16389" t="s">
        <v>34964</v>
      </c>
    </row>
    <row r="16390" spans="1:4" x14ac:dyDescent="0.25">
      <c r="A16390" t="s">
        <v>59101</v>
      </c>
      <c r="B16390" t="s">
        <v>59102</v>
      </c>
      <c r="C16390" t="s">
        <v>59103</v>
      </c>
      <c r="D16390" t="s">
        <v>34964</v>
      </c>
    </row>
    <row r="16391" spans="1:4" x14ac:dyDescent="0.25">
      <c r="A16391" t="s">
        <v>59104</v>
      </c>
      <c r="B16391" t="s">
        <v>59102</v>
      </c>
      <c r="C16391" t="s">
        <v>59105</v>
      </c>
      <c r="D16391" t="s">
        <v>34964</v>
      </c>
    </row>
    <row r="16392" spans="1:4" x14ac:dyDescent="0.25">
      <c r="A16392" t="s">
        <v>59106</v>
      </c>
      <c r="B16392" t="s">
        <v>59102</v>
      </c>
      <c r="C16392" t="s">
        <v>59107</v>
      </c>
      <c r="D16392" t="s">
        <v>34964</v>
      </c>
    </row>
    <row r="16393" spans="1:4" x14ac:dyDescent="0.25">
      <c r="A16393" t="s">
        <v>59108</v>
      </c>
      <c r="B16393" t="s">
        <v>59109</v>
      </c>
      <c r="C16393" t="s">
        <v>59110</v>
      </c>
      <c r="D16393" t="s">
        <v>34964</v>
      </c>
    </row>
    <row r="16394" spans="1:4" x14ac:dyDescent="0.25">
      <c r="A16394" t="s">
        <v>59111</v>
      </c>
      <c r="B16394" t="s">
        <v>59109</v>
      </c>
      <c r="C16394" t="s">
        <v>59112</v>
      </c>
      <c r="D16394" t="s">
        <v>34964</v>
      </c>
    </row>
    <row r="16395" spans="1:4" x14ac:dyDescent="0.25">
      <c r="A16395" t="s">
        <v>59113</v>
      </c>
      <c r="B16395" t="s">
        <v>59114</v>
      </c>
      <c r="C16395" t="s">
        <v>59115</v>
      </c>
      <c r="D16395" t="s">
        <v>34964</v>
      </c>
    </row>
    <row r="16396" spans="1:4" x14ac:dyDescent="0.25">
      <c r="A16396" t="s">
        <v>59116</v>
      </c>
      <c r="B16396" t="s">
        <v>59114</v>
      </c>
      <c r="C16396" t="s">
        <v>59117</v>
      </c>
      <c r="D16396" t="s">
        <v>34964</v>
      </c>
    </row>
    <row r="16397" spans="1:4" x14ac:dyDescent="0.25">
      <c r="A16397" t="s">
        <v>59118</v>
      </c>
      <c r="B16397" t="s">
        <v>59119</v>
      </c>
      <c r="C16397" t="s">
        <v>59120</v>
      </c>
      <c r="D16397" t="s">
        <v>34964</v>
      </c>
    </row>
    <row r="16398" spans="1:4" x14ac:dyDescent="0.25">
      <c r="A16398" t="s">
        <v>59121</v>
      </c>
      <c r="B16398" t="s">
        <v>59119</v>
      </c>
      <c r="C16398" t="s">
        <v>59122</v>
      </c>
      <c r="D16398" t="s">
        <v>34964</v>
      </c>
    </row>
    <row r="16399" spans="1:4" x14ac:dyDescent="0.25">
      <c r="A16399" t="s">
        <v>59123</v>
      </c>
      <c r="B16399" t="s">
        <v>59124</v>
      </c>
      <c r="C16399" t="s">
        <v>59125</v>
      </c>
      <c r="D16399" t="s">
        <v>17288</v>
      </c>
    </row>
    <row r="16400" spans="1:4" x14ac:dyDescent="0.25">
      <c r="A16400" t="s">
        <v>59126</v>
      </c>
      <c r="B16400" t="s">
        <v>59124</v>
      </c>
      <c r="C16400" t="s">
        <v>59127</v>
      </c>
      <c r="D16400" t="s">
        <v>17288</v>
      </c>
    </row>
    <row r="16401" spans="1:4" x14ac:dyDescent="0.25">
      <c r="A16401" t="s">
        <v>59128</v>
      </c>
      <c r="B16401" t="s">
        <v>21925</v>
      </c>
      <c r="C16401" t="s">
        <v>59129</v>
      </c>
      <c r="D16401" t="s">
        <v>21487</v>
      </c>
    </row>
    <row r="16402" spans="1:4" x14ac:dyDescent="0.25">
      <c r="A16402" t="s">
        <v>59130</v>
      </c>
      <c r="B16402" t="s">
        <v>59131</v>
      </c>
      <c r="C16402" t="s">
        <v>59132</v>
      </c>
      <c r="D16402" t="s">
        <v>21487</v>
      </c>
    </row>
    <row r="16403" spans="1:4" x14ac:dyDescent="0.25">
      <c r="A16403" t="s">
        <v>59133</v>
      </c>
      <c r="B16403" t="s">
        <v>59134</v>
      </c>
      <c r="C16403" t="s">
        <v>59135</v>
      </c>
      <c r="D16403" t="s">
        <v>21487</v>
      </c>
    </row>
    <row r="16404" spans="1:4" x14ac:dyDescent="0.25">
      <c r="A16404" t="s">
        <v>59136</v>
      </c>
      <c r="B16404" t="s">
        <v>59137</v>
      </c>
      <c r="C16404" t="s">
        <v>59138</v>
      </c>
      <c r="D16404" t="s">
        <v>21487</v>
      </c>
    </row>
    <row r="16405" spans="1:4" x14ac:dyDescent="0.25">
      <c r="A16405" t="s">
        <v>59139</v>
      </c>
      <c r="B16405" t="s">
        <v>59140</v>
      </c>
      <c r="C16405" t="s">
        <v>59141</v>
      </c>
      <c r="D16405" t="s">
        <v>21487</v>
      </c>
    </row>
    <row r="16406" spans="1:4" x14ac:dyDescent="0.25">
      <c r="A16406" t="s">
        <v>59142</v>
      </c>
      <c r="B16406" t="s">
        <v>59143</v>
      </c>
      <c r="C16406" t="s">
        <v>59144</v>
      </c>
      <c r="D16406" t="s">
        <v>59145</v>
      </c>
    </row>
    <row r="16407" spans="1:4" x14ac:dyDescent="0.25">
      <c r="A16407" t="s">
        <v>59146</v>
      </c>
      <c r="B16407" t="s">
        <v>59147</v>
      </c>
      <c r="C16407" t="s">
        <v>59148</v>
      </c>
      <c r="D16407" t="s">
        <v>59145</v>
      </c>
    </row>
    <row r="16408" spans="1:4" x14ac:dyDescent="0.25">
      <c r="A16408" t="s">
        <v>59149</v>
      </c>
      <c r="B16408" t="s">
        <v>59150</v>
      </c>
      <c r="C16408" t="s">
        <v>59151</v>
      </c>
      <c r="D16408" t="s">
        <v>59145</v>
      </c>
    </row>
    <row r="16409" spans="1:4" x14ac:dyDescent="0.25">
      <c r="A16409" t="s">
        <v>59152</v>
      </c>
      <c r="B16409" t="s">
        <v>59150</v>
      </c>
      <c r="C16409" t="s">
        <v>59153</v>
      </c>
      <c r="D16409" t="s">
        <v>59145</v>
      </c>
    </row>
    <row r="16410" spans="1:4" x14ac:dyDescent="0.25">
      <c r="A16410" t="s">
        <v>59154</v>
      </c>
      <c r="B16410" t="s">
        <v>59155</v>
      </c>
      <c r="C16410" t="s">
        <v>59156</v>
      </c>
      <c r="D16410" t="s">
        <v>59145</v>
      </c>
    </row>
    <row r="16411" spans="1:4" x14ac:dyDescent="0.25">
      <c r="A16411" t="s">
        <v>59157</v>
      </c>
      <c r="B16411" t="s">
        <v>59158</v>
      </c>
      <c r="C16411" t="s">
        <v>59159</v>
      </c>
      <c r="D16411" t="s">
        <v>59145</v>
      </c>
    </row>
    <row r="16412" spans="1:4" x14ac:dyDescent="0.25">
      <c r="A16412" t="s">
        <v>59160</v>
      </c>
      <c r="B16412" t="s">
        <v>59161</v>
      </c>
      <c r="C16412" t="s">
        <v>59162</v>
      </c>
      <c r="D16412" t="s">
        <v>59145</v>
      </c>
    </row>
    <row r="16413" spans="1:4" x14ac:dyDescent="0.25">
      <c r="A16413" t="s">
        <v>59163</v>
      </c>
      <c r="B16413" t="s">
        <v>59161</v>
      </c>
      <c r="C16413" t="s">
        <v>59164</v>
      </c>
      <c r="D16413" t="s">
        <v>59145</v>
      </c>
    </row>
    <row r="16414" spans="1:4" x14ac:dyDescent="0.25">
      <c r="A16414" t="s">
        <v>59165</v>
      </c>
      <c r="B16414" t="s">
        <v>59161</v>
      </c>
      <c r="C16414" t="s">
        <v>59166</v>
      </c>
      <c r="D16414" t="s">
        <v>59145</v>
      </c>
    </row>
    <row r="16415" spans="1:4" x14ac:dyDescent="0.25">
      <c r="A16415" t="s">
        <v>59167</v>
      </c>
      <c r="B16415" t="s">
        <v>59168</v>
      </c>
      <c r="C16415" t="s">
        <v>59169</v>
      </c>
      <c r="D16415" t="s">
        <v>23666</v>
      </c>
    </row>
    <row r="16416" spans="1:4" x14ac:dyDescent="0.25">
      <c r="A16416" t="s">
        <v>59170</v>
      </c>
      <c r="B16416" t="s">
        <v>59168</v>
      </c>
      <c r="C16416" t="s">
        <v>59171</v>
      </c>
      <c r="D16416" t="s">
        <v>23666</v>
      </c>
    </row>
    <row r="16417" spans="1:4" x14ac:dyDescent="0.25">
      <c r="A16417" t="s">
        <v>59172</v>
      </c>
      <c r="B16417" t="s">
        <v>59168</v>
      </c>
      <c r="C16417" t="s">
        <v>59173</v>
      </c>
      <c r="D16417" t="s">
        <v>23666</v>
      </c>
    </row>
    <row r="16418" spans="1:4" x14ac:dyDescent="0.25">
      <c r="A16418" t="s">
        <v>59174</v>
      </c>
      <c r="B16418" t="s">
        <v>59175</v>
      </c>
      <c r="C16418" t="s">
        <v>59176</v>
      </c>
      <c r="D16418" t="s">
        <v>23666</v>
      </c>
    </row>
    <row r="16419" spans="1:4" x14ac:dyDescent="0.25">
      <c r="A16419" t="s">
        <v>59177</v>
      </c>
      <c r="B16419" t="s">
        <v>59175</v>
      </c>
      <c r="C16419" t="s">
        <v>59178</v>
      </c>
      <c r="D16419" t="s">
        <v>23666</v>
      </c>
    </row>
    <row r="16420" spans="1:4" x14ac:dyDescent="0.25">
      <c r="A16420" t="s">
        <v>59179</v>
      </c>
      <c r="B16420" t="s">
        <v>59175</v>
      </c>
      <c r="C16420" t="s">
        <v>59180</v>
      </c>
      <c r="D16420" t="s">
        <v>23666</v>
      </c>
    </row>
    <row r="16421" spans="1:4" x14ac:dyDescent="0.25">
      <c r="A16421" t="s">
        <v>59181</v>
      </c>
      <c r="B16421" t="s">
        <v>59182</v>
      </c>
      <c r="C16421" t="s">
        <v>59183</v>
      </c>
      <c r="D16421" t="s">
        <v>45361</v>
      </c>
    </row>
    <row r="16422" spans="1:4" x14ac:dyDescent="0.25">
      <c r="A16422" t="s">
        <v>59184</v>
      </c>
      <c r="B16422" t="s">
        <v>59182</v>
      </c>
      <c r="C16422" t="s">
        <v>59185</v>
      </c>
      <c r="D16422" t="s">
        <v>45361</v>
      </c>
    </row>
    <row r="16423" spans="1:4" x14ac:dyDescent="0.25">
      <c r="A16423" t="s">
        <v>59186</v>
      </c>
      <c r="B16423" t="s">
        <v>59182</v>
      </c>
      <c r="C16423" t="s">
        <v>59187</v>
      </c>
      <c r="D16423" t="s">
        <v>45361</v>
      </c>
    </row>
    <row r="16424" spans="1:4" x14ac:dyDescent="0.25">
      <c r="A16424" t="s">
        <v>59188</v>
      </c>
      <c r="B16424" t="s">
        <v>59182</v>
      </c>
      <c r="C16424" t="s">
        <v>59189</v>
      </c>
      <c r="D16424" t="s">
        <v>45361</v>
      </c>
    </row>
    <row r="16425" spans="1:4" x14ac:dyDescent="0.25">
      <c r="A16425" t="s">
        <v>59190</v>
      </c>
      <c r="B16425" t="s">
        <v>59182</v>
      </c>
      <c r="C16425" t="s">
        <v>59191</v>
      </c>
      <c r="D16425" t="s">
        <v>45361</v>
      </c>
    </row>
    <row r="16426" spans="1:4" x14ac:dyDescent="0.25">
      <c r="A16426" t="s">
        <v>59192</v>
      </c>
      <c r="B16426" t="s">
        <v>59182</v>
      </c>
      <c r="C16426" t="s">
        <v>59193</v>
      </c>
      <c r="D16426" t="s">
        <v>45361</v>
      </c>
    </row>
    <row r="16427" spans="1:4" x14ac:dyDescent="0.25">
      <c r="A16427" t="s">
        <v>59194</v>
      </c>
      <c r="B16427" t="s">
        <v>59182</v>
      </c>
      <c r="C16427" t="s">
        <v>59195</v>
      </c>
      <c r="D16427" t="s">
        <v>45361</v>
      </c>
    </row>
    <row r="16428" spans="1:4" x14ac:dyDescent="0.25">
      <c r="A16428" t="s">
        <v>59196</v>
      </c>
      <c r="B16428" t="s">
        <v>59197</v>
      </c>
      <c r="C16428" t="s">
        <v>59198</v>
      </c>
      <c r="D16428" t="s">
        <v>17288</v>
      </c>
    </row>
    <row r="16429" spans="1:4" x14ac:dyDescent="0.25">
      <c r="A16429" t="s">
        <v>59199</v>
      </c>
      <c r="B16429" t="s">
        <v>59200</v>
      </c>
      <c r="C16429" t="s">
        <v>59201</v>
      </c>
      <c r="D16429" t="s">
        <v>17288</v>
      </c>
    </row>
    <row r="16430" spans="1:4" x14ac:dyDescent="0.25">
      <c r="A16430" t="s">
        <v>59202</v>
      </c>
      <c r="B16430" t="s">
        <v>59203</v>
      </c>
      <c r="C16430" t="s">
        <v>59204</v>
      </c>
      <c r="D16430" t="s">
        <v>17288</v>
      </c>
    </row>
    <row r="16431" spans="1:4" x14ac:dyDescent="0.25">
      <c r="A16431" t="s">
        <v>59205</v>
      </c>
      <c r="B16431" t="s">
        <v>59206</v>
      </c>
      <c r="C16431" t="s">
        <v>59207</v>
      </c>
      <c r="D16431" t="s">
        <v>17288</v>
      </c>
    </row>
    <row r="16432" spans="1:4" x14ac:dyDescent="0.25">
      <c r="A16432" t="s">
        <v>59208</v>
      </c>
      <c r="B16432" t="s">
        <v>59209</v>
      </c>
      <c r="C16432" t="s">
        <v>59210</v>
      </c>
      <c r="D16432" t="s">
        <v>17288</v>
      </c>
    </row>
    <row r="16433" spans="1:4" x14ac:dyDescent="0.25">
      <c r="A16433" t="s">
        <v>59211</v>
      </c>
      <c r="B16433" t="s">
        <v>59209</v>
      </c>
      <c r="C16433" t="s">
        <v>59212</v>
      </c>
      <c r="D16433" t="s">
        <v>17288</v>
      </c>
    </row>
    <row r="16434" spans="1:4" x14ac:dyDescent="0.25">
      <c r="A16434" t="s">
        <v>59213</v>
      </c>
      <c r="B16434" t="s">
        <v>59214</v>
      </c>
      <c r="C16434" t="s">
        <v>59215</v>
      </c>
      <c r="D16434" t="s">
        <v>17288</v>
      </c>
    </row>
    <row r="16435" spans="1:4" x14ac:dyDescent="0.25">
      <c r="A16435" t="s">
        <v>59216</v>
      </c>
      <c r="B16435" t="s">
        <v>59217</v>
      </c>
      <c r="C16435" t="s">
        <v>59218</v>
      </c>
      <c r="D16435" t="s">
        <v>17288</v>
      </c>
    </row>
    <row r="16436" spans="1:4" x14ac:dyDescent="0.25">
      <c r="A16436" t="s">
        <v>59219</v>
      </c>
      <c r="B16436" t="s">
        <v>59217</v>
      </c>
      <c r="C16436" t="s">
        <v>59220</v>
      </c>
      <c r="D16436" t="s">
        <v>17288</v>
      </c>
    </row>
    <row r="16437" spans="1:4" x14ac:dyDescent="0.25">
      <c r="A16437" t="s">
        <v>59221</v>
      </c>
      <c r="B16437" t="s">
        <v>59222</v>
      </c>
      <c r="C16437" t="s">
        <v>59223</v>
      </c>
      <c r="D16437" t="s">
        <v>17288</v>
      </c>
    </row>
    <row r="16438" spans="1:4" x14ac:dyDescent="0.25">
      <c r="A16438" t="s">
        <v>59224</v>
      </c>
      <c r="B16438" t="s">
        <v>59225</v>
      </c>
      <c r="C16438" t="s">
        <v>59226</v>
      </c>
      <c r="D16438" t="s">
        <v>17288</v>
      </c>
    </row>
    <row r="16439" spans="1:4" x14ac:dyDescent="0.25">
      <c r="A16439" t="s">
        <v>59227</v>
      </c>
      <c r="B16439" t="s">
        <v>59228</v>
      </c>
      <c r="C16439" t="s">
        <v>59229</v>
      </c>
      <c r="D16439" t="s">
        <v>17288</v>
      </c>
    </row>
    <row r="16440" spans="1:4" x14ac:dyDescent="0.25">
      <c r="A16440" t="s">
        <v>59230</v>
      </c>
      <c r="B16440" t="s">
        <v>59231</v>
      </c>
      <c r="C16440" t="s">
        <v>59232</v>
      </c>
      <c r="D16440" t="s">
        <v>17288</v>
      </c>
    </row>
    <row r="16441" spans="1:4" x14ac:dyDescent="0.25">
      <c r="A16441" t="s">
        <v>59233</v>
      </c>
      <c r="B16441" t="s">
        <v>59234</v>
      </c>
      <c r="C16441" t="s">
        <v>59235</v>
      </c>
      <c r="D16441" t="s">
        <v>17288</v>
      </c>
    </row>
    <row r="16442" spans="1:4" x14ac:dyDescent="0.25">
      <c r="A16442" t="s">
        <v>59236</v>
      </c>
      <c r="B16442" t="s">
        <v>59231</v>
      </c>
      <c r="C16442" t="s">
        <v>59237</v>
      </c>
      <c r="D16442" t="s">
        <v>17288</v>
      </c>
    </row>
    <row r="16443" spans="1:4" x14ac:dyDescent="0.25">
      <c r="A16443" t="s">
        <v>59238</v>
      </c>
      <c r="B16443" t="s">
        <v>59234</v>
      </c>
      <c r="C16443" t="s">
        <v>59239</v>
      </c>
      <c r="D16443" t="s">
        <v>17288</v>
      </c>
    </row>
    <row r="16444" spans="1:4" x14ac:dyDescent="0.25">
      <c r="A16444" t="s">
        <v>59240</v>
      </c>
      <c r="B16444" t="s">
        <v>59241</v>
      </c>
      <c r="C16444" t="s">
        <v>59242</v>
      </c>
      <c r="D16444" t="s">
        <v>17288</v>
      </c>
    </row>
    <row r="16445" spans="1:4" x14ac:dyDescent="0.25">
      <c r="A16445" t="s">
        <v>59243</v>
      </c>
      <c r="B16445" t="s">
        <v>59241</v>
      </c>
      <c r="C16445" t="s">
        <v>59244</v>
      </c>
      <c r="D16445" t="s">
        <v>17288</v>
      </c>
    </row>
    <row r="16446" spans="1:4" x14ac:dyDescent="0.25">
      <c r="A16446" t="s">
        <v>59245</v>
      </c>
      <c r="B16446" t="s">
        <v>59241</v>
      </c>
      <c r="C16446" t="s">
        <v>59246</v>
      </c>
      <c r="D16446" t="s">
        <v>17288</v>
      </c>
    </row>
    <row r="16447" spans="1:4" x14ac:dyDescent="0.25">
      <c r="A16447" t="s">
        <v>59247</v>
      </c>
      <c r="B16447" t="s">
        <v>59241</v>
      </c>
      <c r="C16447" t="s">
        <v>59248</v>
      </c>
      <c r="D16447" t="s">
        <v>17288</v>
      </c>
    </row>
    <row r="16448" spans="1:4" x14ac:dyDescent="0.25">
      <c r="A16448" t="s">
        <v>59249</v>
      </c>
      <c r="B16448" t="s">
        <v>59241</v>
      </c>
      <c r="C16448" t="s">
        <v>59250</v>
      </c>
      <c r="D16448" t="s">
        <v>17288</v>
      </c>
    </row>
    <row r="16449" spans="1:4" x14ac:dyDescent="0.25">
      <c r="A16449" t="s">
        <v>59251</v>
      </c>
      <c r="B16449" t="s">
        <v>59241</v>
      </c>
      <c r="C16449" t="s">
        <v>59252</v>
      </c>
      <c r="D16449" t="s">
        <v>17288</v>
      </c>
    </row>
    <row r="16450" spans="1:4" x14ac:dyDescent="0.25">
      <c r="A16450" t="s">
        <v>59253</v>
      </c>
      <c r="B16450" t="s">
        <v>59241</v>
      </c>
      <c r="C16450" t="s">
        <v>59254</v>
      </c>
      <c r="D16450" t="s">
        <v>17288</v>
      </c>
    </row>
    <row r="16451" spans="1:4" x14ac:dyDescent="0.25">
      <c r="A16451" t="s">
        <v>59255</v>
      </c>
      <c r="B16451" t="s">
        <v>59256</v>
      </c>
      <c r="C16451" t="s">
        <v>59257</v>
      </c>
      <c r="D16451" t="s">
        <v>17288</v>
      </c>
    </row>
    <row r="16452" spans="1:4" x14ac:dyDescent="0.25">
      <c r="A16452" t="s">
        <v>59258</v>
      </c>
      <c r="B16452" t="s">
        <v>59259</v>
      </c>
      <c r="C16452" t="s">
        <v>59260</v>
      </c>
      <c r="D16452" t="s">
        <v>17288</v>
      </c>
    </row>
    <row r="16453" spans="1:4" x14ac:dyDescent="0.25">
      <c r="A16453" t="s">
        <v>59261</v>
      </c>
      <c r="B16453" t="s">
        <v>59259</v>
      </c>
      <c r="C16453" t="s">
        <v>59262</v>
      </c>
      <c r="D16453" t="s">
        <v>17288</v>
      </c>
    </row>
    <row r="16454" spans="1:4" x14ac:dyDescent="0.25">
      <c r="A16454" t="s">
        <v>59263</v>
      </c>
      <c r="B16454" t="s">
        <v>59259</v>
      </c>
      <c r="C16454" t="s">
        <v>59264</v>
      </c>
      <c r="D16454" t="s">
        <v>17288</v>
      </c>
    </row>
    <row r="16455" spans="1:4" x14ac:dyDescent="0.25">
      <c r="A16455" t="s">
        <v>59265</v>
      </c>
      <c r="B16455" t="s">
        <v>59259</v>
      </c>
      <c r="C16455" t="s">
        <v>59266</v>
      </c>
      <c r="D16455" t="s">
        <v>17288</v>
      </c>
    </row>
    <row r="16456" spans="1:4" x14ac:dyDescent="0.25">
      <c r="A16456" t="s">
        <v>59267</v>
      </c>
      <c r="B16456" t="s">
        <v>59259</v>
      </c>
      <c r="C16456" t="s">
        <v>59268</v>
      </c>
      <c r="D16456" t="s">
        <v>17288</v>
      </c>
    </row>
    <row r="16457" spans="1:4" x14ac:dyDescent="0.25">
      <c r="A16457" t="s">
        <v>59269</v>
      </c>
      <c r="B16457" t="s">
        <v>59259</v>
      </c>
      <c r="C16457" t="s">
        <v>59270</v>
      </c>
      <c r="D16457" t="s">
        <v>17288</v>
      </c>
    </row>
    <row r="16458" spans="1:4" x14ac:dyDescent="0.25">
      <c r="A16458" t="s">
        <v>59271</v>
      </c>
      <c r="B16458" t="s">
        <v>59272</v>
      </c>
      <c r="C16458" t="s">
        <v>59273</v>
      </c>
      <c r="D16458" t="s">
        <v>17288</v>
      </c>
    </row>
    <row r="16459" spans="1:4" x14ac:dyDescent="0.25">
      <c r="A16459" t="s">
        <v>59274</v>
      </c>
      <c r="B16459" t="s">
        <v>59275</v>
      </c>
      <c r="C16459" t="s">
        <v>59276</v>
      </c>
      <c r="D16459" t="s">
        <v>56819</v>
      </c>
    </row>
    <row r="16460" spans="1:4" x14ac:dyDescent="0.25">
      <c r="A16460" t="s">
        <v>59277</v>
      </c>
      <c r="B16460" t="s">
        <v>59275</v>
      </c>
      <c r="C16460" t="s">
        <v>59278</v>
      </c>
      <c r="D16460" t="s">
        <v>56819</v>
      </c>
    </row>
    <row r="16461" spans="1:4" x14ac:dyDescent="0.25">
      <c r="A16461" t="s">
        <v>59279</v>
      </c>
      <c r="B16461" t="s">
        <v>59275</v>
      </c>
      <c r="C16461" t="s">
        <v>59280</v>
      </c>
      <c r="D16461" t="s">
        <v>56819</v>
      </c>
    </row>
    <row r="16462" spans="1:4" x14ac:dyDescent="0.25">
      <c r="A16462" t="s">
        <v>59281</v>
      </c>
      <c r="B16462" t="s">
        <v>59282</v>
      </c>
      <c r="C16462" t="s">
        <v>59283</v>
      </c>
      <c r="D16462" t="s">
        <v>56819</v>
      </c>
    </row>
    <row r="16463" spans="1:4" x14ac:dyDescent="0.25">
      <c r="A16463" t="s">
        <v>59284</v>
      </c>
      <c r="B16463" t="s">
        <v>59285</v>
      </c>
      <c r="C16463" t="s">
        <v>59286</v>
      </c>
      <c r="D16463" t="s">
        <v>56819</v>
      </c>
    </row>
    <row r="16464" spans="1:4" x14ac:dyDescent="0.25">
      <c r="A16464" t="s">
        <v>59287</v>
      </c>
      <c r="B16464" t="s">
        <v>59288</v>
      </c>
      <c r="C16464" t="s">
        <v>59289</v>
      </c>
      <c r="D16464" t="s">
        <v>59290</v>
      </c>
    </row>
    <row r="16465" spans="1:4" x14ac:dyDescent="0.25">
      <c r="A16465" t="s">
        <v>59291</v>
      </c>
      <c r="B16465" t="s">
        <v>59292</v>
      </c>
      <c r="C16465" t="s">
        <v>59293</v>
      </c>
      <c r="D16465" t="s">
        <v>56819</v>
      </c>
    </row>
    <row r="16466" spans="1:4" x14ac:dyDescent="0.25">
      <c r="A16466" t="s">
        <v>59294</v>
      </c>
      <c r="B16466" t="s">
        <v>59295</v>
      </c>
      <c r="C16466" t="s">
        <v>59296</v>
      </c>
      <c r="D16466" t="s">
        <v>34964</v>
      </c>
    </row>
    <row r="16467" spans="1:4" x14ac:dyDescent="0.25">
      <c r="A16467" t="s">
        <v>59297</v>
      </c>
      <c r="B16467" t="s">
        <v>59295</v>
      </c>
      <c r="C16467" t="s">
        <v>59298</v>
      </c>
      <c r="D16467" t="s">
        <v>34964</v>
      </c>
    </row>
    <row r="16468" spans="1:4" x14ac:dyDescent="0.25">
      <c r="A16468" t="s">
        <v>59299</v>
      </c>
      <c r="B16468" t="s">
        <v>59295</v>
      </c>
      <c r="C16468" t="s">
        <v>59300</v>
      </c>
      <c r="D16468" t="s">
        <v>34964</v>
      </c>
    </row>
    <row r="16469" spans="1:4" x14ac:dyDescent="0.25">
      <c r="A16469" t="s">
        <v>59301</v>
      </c>
      <c r="B16469" t="s">
        <v>59295</v>
      </c>
      <c r="C16469" t="s">
        <v>59302</v>
      </c>
      <c r="D16469" t="s">
        <v>34964</v>
      </c>
    </row>
    <row r="16470" spans="1:4" x14ac:dyDescent="0.25">
      <c r="A16470" t="s">
        <v>59303</v>
      </c>
      <c r="B16470" t="s">
        <v>59295</v>
      </c>
      <c r="C16470" t="s">
        <v>59304</v>
      </c>
      <c r="D16470" t="s">
        <v>34964</v>
      </c>
    </row>
    <row r="16471" spans="1:4" x14ac:dyDescent="0.25">
      <c r="A16471" t="s">
        <v>59305</v>
      </c>
      <c r="B16471" t="s">
        <v>59295</v>
      </c>
      <c r="C16471" t="s">
        <v>59306</v>
      </c>
      <c r="D16471" t="s">
        <v>34964</v>
      </c>
    </row>
    <row r="16472" spans="1:4" x14ac:dyDescent="0.25">
      <c r="A16472" t="s">
        <v>59307</v>
      </c>
      <c r="B16472" t="s">
        <v>59295</v>
      </c>
      <c r="C16472" t="s">
        <v>59308</v>
      </c>
      <c r="D16472" t="s">
        <v>34964</v>
      </c>
    </row>
    <row r="16473" spans="1:4" x14ac:dyDescent="0.25">
      <c r="A16473" t="s">
        <v>59309</v>
      </c>
      <c r="B16473" t="s">
        <v>59295</v>
      </c>
      <c r="C16473" t="s">
        <v>59310</v>
      </c>
      <c r="D16473" t="s">
        <v>34964</v>
      </c>
    </row>
    <row r="16474" spans="1:4" x14ac:dyDescent="0.25">
      <c r="A16474" t="s">
        <v>59311</v>
      </c>
      <c r="B16474" t="s">
        <v>59312</v>
      </c>
      <c r="C16474" t="s">
        <v>59313</v>
      </c>
      <c r="D16474" t="s">
        <v>34964</v>
      </c>
    </row>
    <row r="16475" spans="1:4" x14ac:dyDescent="0.25">
      <c r="A16475" t="s">
        <v>59314</v>
      </c>
      <c r="B16475" t="s">
        <v>59312</v>
      </c>
      <c r="C16475" t="s">
        <v>59315</v>
      </c>
      <c r="D16475" t="s">
        <v>34964</v>
      </c>
    </row>
    <row r="16476" spans="1:4" x14ac:dyDescent="0.25">
      <c r="A16476" t="s">
        <v>59316</v>
      </c>
      <c r="B16476" t="s">
        <v>59312</v>
      </c>
      <c r="C16476" t="s">
        <v>59317</v>
      </c>
      <c r="D16476" t="s">
        <v>34964</v>
      </c>
    </row>
    <row r="16477" spans="1:4" x14ac:dyDescent="0.25">
      <c r="A16477" t="s">
        <v>59318</v>
      </c>
      <c r="B16477" t="s">
        <v>59312</v>
      </c>
      <c r="C16477" t="s">
        <v>59319</v>
      </c>
      <c r="D16477" t="s">
        <v>34964</v>
      </c>
    </row>
    <row r="16478" spans="1:4" x14ac:dyDescent="0.25">
      <c r="A16478" t="s">
        <v>59320</v>
      </c>
      <c r="B16478" t="s">
        <v>59312</v>
      </c>
      <c r="C16478" t="s">
        <v>59321</v>
      </c>
      <c r="D16478" t="s">
        <v>34964</v>
      </c>
    </row>
    <row r="16479" spans="1:4" x14ac:dyDescent="0.25">
      <c r="A16479" t="s">
        <v>59322</v>
      </c>
      <c r="B16479" t="s">
        <v>59312</v>
      </c>
      <c r="C16479" t="s">
        <v>59323</v>
      </c>
      <c r="D16479" t="s">
        <v>34964</v>
      </c>
    </row>
    <row r="16480" spans="1:4" x14ac:dyDescent="0.25">
      <c r="A16480" t="s">
        <v>59324</v>
      </c>
      <c r="B16480" t="s">
        <v>59312</v>
      </c>
      <c r="C16480" t="s">
        <v>59325</v>
      </c>
      <c r="D16480" t="s">
        <v>34964</v>
      </c>
    </row>
    <row r="16481" spans="1:4" x14ac:dyDescent="0.25">
      <c r="A16481" t="s">
        <v>59326</v>
      </c>
      <c r="B16481" t="s">
        <v>59312</v>
      </c>
      <c r="C16481" t="s">
        <v>59327</v>
      </c>
      <c r="D16481" t="s">
        <v>34964</v>
      </c>
    </row>
    <row r="16482" spans="1:4" x14ac:dyDescent="0.25">
      <c r="A16482" t="s">
        <v>59328</v>
      </c>
      <c r="B16482" t="s">
        <v>59329</v>
      </c>
      <c r="C16482" t="s">
        <v>59330</v>
      </c>
      <c r="D16482" t="s">
        <v>34964</v>
      </c>
    </row>
    <row r="16483" spans="1:4" x14ac:dyDescent="0.25">
      <c r="A16483" t="s">
        <v>59331</v>
      </c>
      <c r="B16483" t="s">
        <v>59332</v>
      </c>
      <c r="C16483" t="s">
        <v>59333</v>
      </c>
      <c r="D16483" t="s">
        <v>51864</v>
      </c>
    </row>
    <row r="16484" spans="1:4" x14ac:dyDescent="0.25">
      <c r="A16484" t="s">
        <v>59334</v>
      </c>
      <c r="B16484" t="s">
        <v>59335</v>
      </c>
      <c r="C16484" t="s">
        <v>59336</v>
      </c>
      <c r="D16484" t="s">
        <v>51864</v>
      </c>
    </row>
    <row r="16485" spans="1:4" x14ac:dyDescent="0.25">
      <c r="A16485" t="s">
        <v>59337</v>
      </c>
      <c r="B16485" t="s">
        <v>21642</v>
      </c>
      <c r="C16485" t="s">
        <v>59338</v>
      </c>
      <c r="D16485" t="s">
        <v>17536</v>
      </c>
    </row>
    <row r="16486" spans="1:4" x14ac:dyDescent="0.25">
      <c r="A16486" t="s">
        <v>59339</v>
      </c>
      <c r="B16486" t="s">
        <v>21642</v>
      </c>
      <c r="C16486" t="s">
        <v>59340</v>
      </c>
      <c r="D16486" t="s">
        <v>17536</v>
      </c>
    </row>
    <row r="16487" spans="1:4" x14ac:dyDescent="0.25">
      <c r="A16487" t="s">
        <v>59341</v>
      </c>
      <c r="B16487" t="s">
        <v>59342</v>
      </c>
      <c r="C16487" t="s">
        <v>59343</v>
      </c>
      <c r="D16487" t="s">
        <v>49634</v>
      </c>
    </row>
    <row r="16488" spans="1:4" x14ac:dyDescent="0.25">
      <c r="A16488" t="s">
        <v>59344</v>
      </c>
      <c r="B16488" t="s">
        <v>59345</v>
      </c>
      <c r="C16488" t="s">
        <v>59346</v>
      </c>
      <c r="D16488" t="s">
        <v>49634</v>
      </c>
    </row>
    <row r="16489" spans="1:4" x14ac:dyDescent="0.25">
      <c r="A16489" t="s">
        <v>59347</v>
      </c>
      <c r="B16489" t="s">
        <v>59348</v>
      </c>
      <c r="C16489" t="s">
        <v>59349</v>
      </c>
      <c r="D16489" t="s">
        <v>49634</v>
      </c>
    </row>
    <row r="16490" spans="1:4" x14ac:dyDescent="0.25">
      <c r="A16490" t="s">
        <v>59350</v>
      </c>
      <c r="B16490" t="s">
        <v>21482</v>
      </c>
      <c r="C16490" t="s">
        <v>59351</v>
      </c>
      <c r="D16490" t="s">
        <v>49634</v>
      </c>
    </row>
    <row r="16491" spans="1:4" x14ac:dyDescent="0.25">
      <c r="A16491" t="s">
        <v>59352</v>
      </c>
      <c r="B16491" t="s">
        <v>21482</v>
      </c>
      <c r="C16491" t="s">
        <v>59353</v>
      </c>
      <c r="D16491" t="s">
        <v>49634</v>
      </c>
    </row>
    <row r="16492" spans="1:4" x14ac:dyDescent="0.25">
      <c r="A16492" t="s">
        <v>59354</v>
      </c>
      <c r="B16492" t="s">
        <v>59355</v>
      </c>
      <c r="C16492" t="s">
        <v>59356</v>
      </c>
      <c r="D16492" t="s">
        <v>23386</v>
      </c>
    </row>
    <row r="16493" spans="1:4" x14ac:dyDescent="0.25">
      <c r="A16493" t="s">
        <v>59357</v>
      </c>
      <c r="B16493" t="s">
        <v>59358</v>
      </c>
      <c r="C16493" t="s">
        <v>59359</v>
      </c>
      <c r="D16493" t="s">
        <v>23386</v>
      </c>
    </row>
    <row r="16494" spans="1:4" x14ac:dyDescent="0.25">
      <c r="A16494" t="s">
        <v>59360</v>
      </c>
      <c r="B16494" t="s">
        <v>59361</v>
      </c>
      <c r="C16494" t="s">
        <v>59362</v>
      </c>
      <c r="D16494" t="s">
        <v>23386</v>
      </c>
    </row>
    <row r="16495" spans="1:4" x14ac:dyDescent="0.25">
      <c r="A16495" t="s">
        <v>59363</v>
      </c>
      <c r="B16495" t="s">
        <v>59361</v>
      </c>
      <c r="C16495" t="s">
        <v>59364</v>
      </c>
      <c r="D16495" t="s">
        <v>23386</v>
      </c>
    </row>
    <row r="16496" spans="1:4" x14ac:dyDescent="0.25">
      <c r="A16496" t="s">
        <v>59365</v>
      </c>
      <c r="B16496" t="s">
        <v>59361</v>
      </c>
      <c r="C16496" t="s">
        <v>59366</v>
      </c>
      <c r="D16496" t="s">
        <v>23386</v>
      </c>
    </row>
    <row r="16497" spans="1:4" x14ac:dyDescent="0.25">
      <c r="A16497" t="s">
        <v>59367</v>
      </c>
      <c r="B16497" t="s">
        <v>59361</v>
      </c>
      <c r="C16497" t="s">
        <v>59368</v>
      </c>
      <c r="D16497" t="s">
        <v>23386</v>
      </c>
    </row>
    <row r="16498" spans="1:4" x14ac:dyDescent="0.25">
      <c r="A16498" t="s">
        <v>59369</v>
      </c>
      <c r="B16498" t="s">
        <v>59370</v>
      </c>
      <c r="C16498" t="s">
        <v>59371</v>
      </c>
      <c r="D16498" t="s">
        <v>23386</v>
      </c>
    </row>
    <row r="16499" spans="1:4" x14ac:dyDescent="0.25">
      <c r="A16499" t="s">
        <v>59372</v>
      </c>
      <c r="B16499" t="s">
        <v>59370</v>
      </c>
      <c r="C16499" t="s">
        <v>59373</v>
      </c>
      <c r="D16499" t="s">
        <v>23386</v>
      </c>
    </row>
    <row r="16500" spans="1:4" x14ac:dyDescent="0.25">
      <c r="A16500" t="s">
        <v>59374</v>
      </c>
      <c r="B16500" t="s">
        <v>59375</v>
      </c>
      <c r="C16500" t="s">
        <v>59376</v>
      </c>
      <c r="D16500" t="s">
        <v>23386</v>
      </c>
    </row>
    <row r="16501" spans="1:4" x14ac:dyDescent="0.25">
      <c r="A16501" t="s">
        <v>59377</v>
      </c>
      <c r="B16501" t="s">
        <v>59375</v>
      </c>
      <c r="C16501" t="s">
        <v>59378</v>
      </c>
      <c r="D16501" t="s">
        <v>23386</v>
      </c>
    </row>
    <row r="16502" spans="1:4" x14ac:dyDescent="0.25">
      <c r="A16502" t="s">
        <v>59379</v>
      </c>
      <c r="B16502" t="s">
        <v>59380</v>
      </c>
      <c r="C16502" t="s">
        <v>59381</v>
      </c>
      <c r="D16502" t="s">
        <v>23386</v>
      </c>
    </row>
    <row r="16503" spans="1:4" x14ac:dyDescent="0.25">
      <c r="A16503" t="s">
        <v>59382</v>
      </c>
      <c r="B16503" t="s">
        <v>59380</v>
      </c>
      <c r="C16503" t="s">
        <v>59383</v>
      </c>
      <c r="D16503" t="s">
        <v>23386</v>
      </c>
    </row>
    <row r="16504" spans="1:4" x14ac:dyDescent="0.25">
      <c r="A16504" t="s">
        <v>59384</v>
      </c>
      <c r="B16504" t="s">
        <v>59380</v>
      </c>
      <c r="C16504" t="s">
        <v>59385</v>
      </c>
      <c r="D16504" t="s">
        <v>23386</v>
      </c>
    </row>
    <row r="16505" spans="1:4" x14ac:dyDescent="0.25">
      <c r="A16505" t="s">
        <v>59386</v>
      </c>
      <c r="B16505" t="s">
        <v>59380</v>
      </c>
      <c r="C16505" t="s">
        <v>59387</v>
      </c>
      <c r="D16505" t="s">
        <v>23386</v>
      </c>
    </row>
    <row r="16506" spans="1:4" x14ac:dyDescent="0.25">
      <c r="A16506" t="s">
        <v>59388</v>
      </c>
      <c r="B16506" t="s">
        <v>19407</v>
      </c>
      <c r="C16506" t="s">
        <v>59389</v>
      </c>
      <c r="D16506" t="s">
        <v>17739</v>
      </c>
    </row>
    <row r="16507" spans="1:4" x14ac:dyDescent="0.25">
      <c r="A16507" t="s">
        <v>59390</v>
      </c>
      <c r="B16507" t="s">
        <v>59391</v>
      </c>
      <c r="C16507" t="s">
        <v>59392</v>
      </c>
      <c r="D16507" t="s">
        <v>17739</v>
      </c>
    </row>
    <row r="16508" spans="1:4" x14ac:dyDescent="0.25">
      <c r="A16508" t="s">
        <v>59393</v>
      </c>
      <c r="B16508" t="s">
        <v>38307</v>
      </c>
      <c r="C16508" t="s">
        <v>59394</v>
      </c>
      <c r="D16508" t="s">
        <v>17739</v>
      </c>
    </row>
    <row r="16509" spans="1:4" x14ac:dyDescent="0.25">
      <c r="A16509" t="s">
        <v>59395</v>
      </c>
      <c r="B16509" t="s">
        <v>59396</v>
      </c>
      <c r="C16509" t="s">
        <v>59397</v>
      </c>
      <c r="D16509" t="s">
        <v>17739</v>
      </c>
    </row>
    <row r="16510" spans="1:4" x14ac:dyDescent="0.25">
      <c r="A16510" t="s">
        <v>59398</v>
      </c>
      <c r="B16510" t="s">
        <v>59399</v>
      </c>
      <c r="C16510" t="s">
        <v>59400</v>
      </c>
      <c r="D16510" t="s">
        <v>17739</v>
      </c>
    </row>
    <row r="16511" spans="1:4" x14ac:dyDescent="0.25">
      <c r="A16511" t="s">
        <v>59401</v>
      </c>
      <c r="B16511" t="s">
        <v>59402</v>
      </c>
      <c r="C16511" t="s">
        <v>59403</v>
      </c>
      <c r="D16511" t="s">
        <v>17739</v>
      </c>
    </row>
    <row r="16512" spans="1:4" x14ac:dyDescent="0.25">
      <c r="A16512" t="s">
        <v>59404</v>
      </c>
      <c r="B16512" t="s">
        <v>59405</v>
      </c>
      <c r="C16512" t="s">
        <v>59406</v>
      </c>
      <c r="D16512" t="s">
        <v>17739</v>
      </c>
    </row>
    <row r="16513" spans="1:4" x14ac:dyDescent="0.25">
      <c r="A16513" t="s">
        <v>59407</v>
      </c>
      <c r="B16513" t="s">
        <v>59408</v>
      </c>
      <c r="C16513" t="s">
        <v>59409</v>
      </c>
      <c r="D16513" t="s">
        <v>17739</v>
      </c>
    </row>
    <row r="16514" spans="1:4" x14ac:dyDescent="0.25">
      <c r="A16514" t="s">
        <v>59410</v>
      </c>
      <c r="B16514" t="s">
        <v>59411</v>
      </c>
      <c r="C16514" t="s">
        <v>59412</v>
      </c>
      <c r="D16514" t="s">
        <v>16921</v>
      </c>
    </row>
    <row r="16515" spans="1:4" x14ac:dyDescent="0.25">
      <c r="A16515" t="s">
        <v>59413</v>
      </c>
      <c r="B16515" t="s">
        <v>59414</v>
      </c>
      <c r="C16515" t="s">
        <v>59415</v>
      </c>
      <c r="D16515" t="s">
        <v>16921</v>
      </c>
    </row>
    <row r="16516" spans="1:4" x14ac:dyDescent="0.25">
      <c r="A16516" t="s">
        <v>59416</v>
      </c>
      <c r="B16516" t="s">
        <v>59417</v>
      </c>
      <c r="C16516" t="s">
        <v>59418</v>
      </c>
      <c r="D16516" t="s">
        <v>16921</v>
      </c>
    </row>
    <row r="16517" spans="1:4" x14ac:dyDescent="0.25">
      <c r="A16517" t="s">
        <v>59419</v>
      </c>
      <c r="B16517" t="s">
        <v>59417</v>
      </c>
      <c r="C16517" t="s">
        <v>59420</v>
      </c>
      <c r="D16517" t="s">
        <v>16921</v>
      </c>
    </row>
    <row r="16518" spans="1:4" x14ac:dyDescent="0.25">
      <c r="A16518" t="s">
        <v>59421</v>
      </c>
      <c r="B16518" t="s">
        <v>54115</v>
      </c>
      <c r="C16518" t="s">
        <v>59422</v>
      </c>
      <c r="D16518" t="s">
        <v>16921</v>
      </c>
    </row>
    <row r="16519" spans="1:4" x14ac:dyDescent="0.25">
      <c r="A16519" t="s">
        <v>59423</v>
      </c>
      <c r="B16519" t="s">
        <v>54115</v>
      </c>
      <c r="C16519" t="s">
        <v>59424</v>
      </c>
      <c r="D16519" t="s">
        <v>16921</v>
      </c>
    </row>
    <row r="16520" spans="1:4" x14ac:dyDescent="0.25">
      <c r="A16520" t="s">
        <v>59425</v>
      </c>
      <c r="B16520" t="s">
        <v>54115</v>
      </c>
      <c r="C16520" t="s">
        <v>59426</v>
      </c>
      <c r="D16520" t="s">
        <v>16921</v>
      </c>
    </row>
    <row r="16521" spans="1:4" x14ac:dyDescent="0.25">
      <c r="A16521" t="s">
        <v>59427</v>
      </c>
      <c r="B16521" t="s">
        <v>54115</v>
      </c>
      <c r="C16521" t="s">
        <v>59428</v>
      </c>
      <c r="D16521" t="s">
        <v>16921</v>
      </c>
    </row>
    <row r="16522" spans="1:4" x14ac:dyDescent="0.25">
      <c r="A16522" t="s">
        <v>59429</v>
      </c>
      <c r="B16522" t="s">
        <v>54112</v>
      </c>
      <c r="C16522" t="s">
        <v>59430</v>
      </c>
      <c r="D16522" t="s">
        <v>16921</v>
      </c>
    </row>
    <row r="16523" spans="1:4" x14ac:dyDescent="0.25">
      <c r="A16523" t="s">
        <v>59431</v>
      </c>
      <c r="B16523" t="s">
        <v>54115</v>
      </c>
      <c r="C16523" t="s">
        <v>59432</v>
      </c>
      <c r="D16523" t="s">
        <v>16921</v>
      </c>
    </row>
    <row r="16524" spans="1:4" x14ac:dyDescent="0.25">
      <c r="A16524" t="s">
        <v>59433</v>
      </c>
      <c r="B16524" t="s">
        <v>54112</v>
      </c>
      <c r="C16524" t="s">
        <v>59434</v>
      </c>
      <c r="D16524" t="s">
        <v>16921</v>
      </c>
    </row>
    <row r="16525" spans="1:4" x14ac:dyDescent="0.25">
      <c r="A16525" t="s">
        <v>59435</v>
      </c>
      <c r="B16525" t="s">
        <v>59436</v>
      </c>
      <c r="C16525" t="s">
        <v>59437</v>
      </c>
      <c r="D16525" t="s">
        <v>16921</v>
      </c>
    </row>
    <row r="16526" spans="1:4" x14ac:dyDescent="0.25">
      <c r="A16526" t="s">
        <v>59438</v>
      </c>
      <c r="B16526" t="s">
        <v>54115</v>
      </c>
      <c r="C16526" t="s">
        <v>59439</v>
      </c>
      <c r="D16526" t="s">
        <v>16921</v>
      </c>
    </row>
    <row r="16527" spans="1:4" x14ac:dyDescent="0.25">
      <c r="A16527" t="s">
        <v>59440</v>
      </c>
      <c r="B16527" t="s">
        <v>59436</v>
      </c>
      <c r="C16527" t="s">
        <v>59441</v>
      </c>
      <c r="D16527" t="s">
        <v>16921</v>
      </c>
    </row>
    <row r="16528" spans="1:4" x14ac:dyDescent="0.25">
      <c r="A16528" t="s">
        <v>59442</v>
      </c>
      <c r="B16528" t="s">
        <v>54112</v>
      </c>
      <c r="C16528" t="s">
        <v>59443</v>
      </c>
      <c r="D16528" t="s">
        <v>16921</v>
      </c>
    </row>
    <row r="16529" spans="1:4" x14ac:dyDescent="0.25">
      <c r="A16529" t="s">
        <v>59444</v>
      </c>
      <c r="B16529" t="s">
        <v>54112</v>
      </c>
      <c r="C16529" t="s">
        <v>59445</v>
      </c>
      <c r="D16529" t="s">
        <v>16921</v>
      </c>
    </row>
    <row r="16530" spans="1:4" x14ac:dyDescent="0.25">
      <c r="A16530" t="s">
        <v>59446</v>
      </c>
      <c r="B16530" t="s">
        <v>59447</v>
      </c>
      <c r="C16530" t="s">
        <v>59448</v>
      </c>
      <c r="D16530" t="s">
        <v>16921</v>
      </c>
    </row>
    <row r="16531" spans="1:4" x14ac:dyDescent="0.25">
      <c r="A16531" t="s">
        <v>59449</v>
      </c>
      <c r="B16531" t="s">
        <v>54115</v>
      </c>
      <c r="C16531" t="s">
        <v>59450</v>
      </c>
      <c r="D16531" t="s">
        <v>16921</v>
      </c>
    </row>
    <row r="16532" spans="1:4" x14ac:dyDescent="0.25">
      <c r="A16532" t="s">
        <v>59451</v>
      </c>
      <c r="B16532" t="s">
        <v>54115</v>
      </c>
      <c r="C16532" t="s">
        <v>59452</v>
      </c>
      <c r="D16532" t="s">
        <v>16921</v>
      </c>
    </row>
    <row r="16533" spans="1:4" x14ac:dyDescent="0.25">
      <c r="A16533" t="s">
        <v>59453</v>
      </c>
      <c r="B16533" t="s">
        <v>59454</v>
      </c>
      <c r="C16533" t="s">
        <v>59455</v>
      </c>
      <c r="D16533" t="s">
        <v>16921</v>
      </c>
    </row>
    <row r="16534" spans="1:4" x14ac:dyDescent="0.25">
      <c r="A16534" t="s">
        <v>59456</v>
      </c>
      <c r="B16534" t="s">
        <v>59457</v>
      </c>
      <c r="C16534" t="s">
        <v>59458</v>
      </c>
      <c r="D16534" t="s">
        <v>16921</v>
      </c>
    </row>
    <row r="16535" spans="1:4" x14ac:dyDescent="0.25">
      <c r="A16535" t="s">
        <v>59459</v>
      </c>
      <c r="B16535" t="s">
        <v>59460</v>
      </c>
      <c r="C16535" t="s">
        <v>59461</v>
      </c>
      <c r="D16535" t="s">
        <v>16921</v>
      </c>
    </row>
    <row r="16536" spans="1:4" x14ac:dyDescent="0.25">
      <c r="A16536" t="s">
        <v>59462</v>
      </c>
      <c r="B16536" t="s">
        <v>59463</v>
      </c>
      <c r="C16536" t="s">
        <v>59464</v>
      </c>
      <c r="D16536" t="s">
        <v>16921</v>
      </c>
    </row>
    <row r="16537" spans="1:4" x14ac:dyDescent="0.25">
      <c r="A16537" t="s">
        <v>59465</v>
      </c>
      <c r="B16537" t="s">
        <v>59466</v>
      </c>
      <c r="C16537" t="s">
        <v>59467</v>
      </c>
      <c r="D16537" t="s">
        <v>22113</v>
      </c>
    </row>
    <row r="16538" spans="1:4" x14ac:dyDescent="0.25">
      <c r="A16538" t="s">
        <v>59468</v>
      </c>
      <c r="B16538" t="s">
        <v>59469</v>
      </c>
      <c r="C16538" t="s">
        <v>59470</v>
      </c>
      <c r="D16538" t="s">
        <v>22113</v>
      </c>
    </row>
    <row r="16539" spans="1:4" x14ac:dyDescent="0.25">
      <c r="A16539" t="s">
        <v>59471</v>
      </c>
      <c r="B16539" t="s">
        <v>59472</v>
      </c>
      <c r="C16539" t="s">
        <v>59473</v>
      </c>
      <c r="D16539" t="s">
        <v>22113</v>
      </c>
    </row>
    <row r="16540" spans="1:4" x14ac:dyDescent="0.25">
      <c r="A16540" t="s">
        <v>59474</v>
      </c>
      <c r="B16540" t="s">
        <v>59472</v>
      </c>
      <c r="C16540" t="s">
        <v>59475</v>
      </c>
      <c r="D16540" t="s">
        <v>22113</v>
      </c>
    </row>
    <row r="16541" spans="1:4" x14ac:dyDescent="0.25">
      <c r="A16541" t="s">
        <v>59476</v>
      </c>
      <c r="B16541" t="s">
        <v>59477</v>
      </c>
      <c r="C16541" t="s">
        <v>59478</v>
      </c>
      <c r="D16541" t="s">
        <v>17271</v>
      </c>
    </row>
    <row r="16542" spans="1:4" x14ac:dyDescent="0.25">
      <c r="A16542" t="s">
        <v>59479</v>
      </c>
      <c r="B16542" t="s">
        <v>59480</v>
      </c>
      <c r="C16542" t="s">
        <v>59481</v>
      </c>
      <c r="D16542" t="s">
        <v>17271</v>
      </c>
    </row>
    <row r="16543" spans="1:4" x14ac:dyDescent="0.25">
      <c r="A16543" t="s">
        <v>59482</v>
      </c>
      <c r="B16543" t="s">
        <v>59483</v>
      </c>
      <c r="C16543" t="s">
        <v>59484</v>
      </c>
      <c r="D16543" t="s">
        <v>18333</v>
      </c>
    </row>
    <row r="16544" spans="1:4" x14ac:dyDescent="0.25">
      <c r="A16544" t="s">
        <v>59485</v>
      </c>
      <c r="B16544" t="s">
        <v>59486</v>
      </c>
      <c r="C16544" t="s">
        <v>59487</v>
      </c>
      <c r="D16544" t="s">
        <v>42262</v>
      </c>
    </row>
    <row r="16545" spans="1:4" x14ac:dyDescent="0.25">
      <c r="A16545" t="s">
        <v>59488</v>
      </c>
      <c r="B16545" t="s">
        <v>59489</v>
      </c>
      <c r="C16545" t="s">
        <v>59490</v>
      </c>
      <c r="D16545" t="s">
        <v>42262</v>
      </c>
    </row>
    <row r="16546" spans="1:4" x14ac:dyDescent="0.25">
      <c r="A16546" t="s">
        <v>59491</v>
      </c>
      <c r="B16546" t="s">
        <v>59492</v>
      </c>
      <c r="C16546" t="s">
        <v>59493</v>
      </c>
      <c r="D16546" t="s">
        <v>42262</v>
      </c>
    </row>
    <row r="16547" spans="1:4" x14ac:dyDescent="0.25">
      <c r="A16547" t="s">
        <v>59494</v>
      </c>
      <c r="B16547" t="s">
        <v>59495</v>
      </c>
      <c r="C16547" t="s">
        <v>59496</v>
      </c>
      <c r="D16547" t="s">
        <v>59145</v>
      </c>
    </row>
    <row r="16548" spans="1:4" x14ac:dyDescent="0.25">
      <c r="A16548" t="s">
        <v>59497</v>
      </c>
      <c r="B16548" t="s">
        <v>59498</v>
      </c>
      <c r="C16548" t="s">
        <v>59499</v>
      </c>
      <c r="D16548" t="s">
        <v>59145</v>
      </c>
    </row>
    <row r="16549" spans="1:4" x14ac:dyDescent="0.25">
      <c r="A16549" t="s">
        <v>59500</v>
      </c>
      <c r="B16549" t="s">
        <v>59501</v>
      </c>
      <c r="C16549" t="s">
        <v>59502</v>
      </c>
      <c r="D16549" t="s">
        <v>59503</v>
      </c>
    </row>
    <row r="16550" spans="1:4" x14ac:dyDescent="0.25">
      <c r="A16550" t="s">
        <v>59504</v>
      </c>
      <c r="B16550" t="s">
        <v>59505</v>
      </c>
      <c r="C16550" t="s">
        <v>59506</v>
      </c>
      <c r="D16550" t="s">
        <v>59503</v>
      </c>
    </row>
    <row r="16551" spans="1:4" x14ac:dyDescent="0.25">
      <c r="A16551" t="s">
        <v>59507</v>
      </c>
      <c r="B16551" t="s">
        <v>59508</v>
      </c>
      <c r="C16551" t="s">
        <v>59509</v>
      </c>
      <c r="D16551" t="s">
        <v>59503</v>
      </c>
    </row>
    <row r="16552" spans="1:4" x14ac:dyDescent="0.25">
      <c r="A16552" t="s">
        <v>59510</v>
      </c>
      <c r="B16552" t="s">
        <v>59511</v>
      </c>
      <c r="C16552" t="s">
        <v>59512</v>
      </c>
      <c r="D16552" t="s">
        <v>59503</v>
      </c>
    </row>
    <row r="16553" spans="1:4" x14ac:dyDescent="0.25">
      <c r="A16553" t="s">
        <v>59513</v>
      </c>
      <c r="B16553" t="s">
        <v>59514</v>
      </c>
      <c r="C16553" t="s">
        <v>59515</v>
      </c>
      <c r="D16553" t="s">
        <v>59503</v>
      </c>
    </row>
    <row r="16554" spans="1:4" x14ac:dyDescent="0.25">
      <c r="A16554" t="s">
        <v>59516</v>
      </c>
      <c r="B16554" t="s">
        <v>59517</v>
      </c>
      <c r="C16554" t="s">
        <v>59518</v>
      </c>
      <c r="D16554" t="s">
        <v>59503</v>
      </c>
    </row>
    <row r="16555" spans="1:4" x14ac:dyDescent="0.25">
      <c r="A16555" t="s">
        <v>59519</v>
      </c>
      <c r="B16555" t="s">
        <v>59520</v>
      </c>
      <c r="C16555" t="s">
        <v>59521</v>
      </c>
      <c r="D16555" t="s">
        <v>59503</v>
      </c>
    </row>
    <row r="16556" spans="1:4" x14ac:dyDescent="0.25">
      <c r="A16556" t="s">
        <v>59522</v>
      </c>
      <c r="B16556" t="s">
        <v>59523</v>
      </c>
      <c r="C16556" t="s">
        <v>59524</v>
      </c>
      <c r="D16556" t="s">
        <v>59503</v>
      </c>
    </row>
    <row r="16557" spans="1:4" x14ac:dyDescent="0.25">
      <c r="A16557" t="s">
        <v>59525</v>
      </c>
      <c r="B16557" t="s">
        <v>59526</v>
      </c>
      <c r="C16557" t="s">
        <v>59527</v>
      </c>
      <c r="D16557" t="s">
        <v>59503</v>
      </c>
    </row>
    <row r="16558" spans="1:4" x14ac:dyDescent="0.25">
      <c r="A16558" t="s">
        <v>59528</v>
      </c>
      <c r="B16558" t="s">
        <v>59529</v>
      </c>
      <c r="C16558" t="s">
        <v>59530</v>
      </c>
      <c r="D16558" t="s">
        <v>59503</v>
      </c>
    </row>
    <row r="16559" spans="1:4" x14ac:dyDescent="0.25">
      <c r="A16559" t="s">
        <v>59531</v>
      </c>
      <c r="B16559" t="s">
        <v>59529</v>
      </c>
      <c r="C16559" t="s">
        <v>59532</v>
      </c>
      <c r="D16559" t="s">
        <v>59503</v>
      </c>
    </row>
    <row r="16560" spans="1:4" x14ac:dyDescent="0.25">
      <c r="A16560" t="s">
        <v>59533</v>
      </c>
      <c r="B16560" t="s">
        <v>59534</v>
      </c>
      <c r="C16560" t="s">
        <v>59535</v>
      </c>
      <c r="D16560" t="s">
        <v>6</v>
      </c>
    </row>
    <row r="16561" spans="1:4" x14ac:dyDescent="0.25">
      <c r="A16561" t="s">
        <v>59536</v>
      </c>
      <c r="B16561" t="s">
        <v>59537</v>
      </c>
      <c r="C16561" t="s">
        <v>59538</v>
      </c>
      <c r="D16561" t="s">
        <v>6</v>
      </c>
    </row>
    <row r="16562" spans="1:4" x14ac:dyDescent="0.25">
      <c r="A16562" t="s">
        <v>59539</v>
      </c>
      <c r="B16562" t="s">
        <v>17685</v>
      </c>
      <c r="C16562" t="s">
        <v>59540</v>
      </c>
      <c r="D16562" t="s">
        <v>17687</v>
      </c>
    </row>
    <row r="16563" spans="1:4" x14ac:dyDescent="0.25">
      <c r="A16563" t="s">
        <v>59541</v>
      </c>
      <c r="B16563" t="s">
        <v>17685</v>
      </c>
      <c r="C16563" t="s">
        <v>59542</v>
      </c>
      <c r="D16563" t="s">
        <v>17687</v>
      </c>
    </row>
    <row r="16564" spans="1:4" x14ac:dyDescent="0.25">
      <c r="A16564" t="s">
        <v>59543</v>
      </c>
      <c r="B16564" t="s">
        <v>17704</v>
      </c>
      <c r="C16564" t="s">
        <v>59544</v>
      </c>
      <c r="D16564" t="s">
        <v>17687</v>
      </c>
    </row>
    <row r="16565" spans="1:4" x14ac:dyDescent="0.25">
      <c r="A16565" t="s">
        <v>59545</v>
      </c>
      <c r="B16565" t="s">
        <v>17704</v>
      </c>
      <c r="C16565" t="s">
        <v>59546</v>
      </c>
      <c r="D16565" t="s">
        <v>17687</v>
      </c>
    </row>
    <row r="16566" spans="1:4" x14ac:dyDescent="0.25">
      <c r="A16566" t="s">
        <v>59547</v>
      </c>
      <c r="B16566" t="s">
        <v>59548</v>
      </c>
      <c r="C16566" t="s">
        <v>59549</v>
      </c>
      <c r="D16566" t="s">
        <v>17687</v>
      </c>
    </row>
    <row r="16567" spans="1:4" x14ac:dyDescent="0.25">
      <c r="A16567" t="s">
        <v>59550</v>
      </c>
      <c r="B16567" t="s">
        <v>59551</v>
      </c>
      <c r="C16567" t="s">
        <v>59552</v>
      </c>
      <c r="D16567" t="s">
        <v>17687</v>
      </c>
    </row>
    <row r="16568" spans="1:4" x14ac:dyDescent="0.25">
      <c r="A16568" t="s">
        <v>59553</v>
      </c>
      <c r="B16568" t="s">
        <v>59554</v>
      </c>
      <c r="C16568" t="s">
        <v>59555</v>
      </c>
      <c r="D16568" t="s">
        <v>17687</v>
      </c>
    </row>
    <row r="16569" spans="1:4" x14ac:dyDescent="0.25">
      <c r="A16569" t="s">
        <v>59556</v>
      </c>
      <c r="B16569" t="s">
        <v>59557</v>
      </c>
      <c r="C16569" t="s">
        <v>59558</v>
      </c>
      <c r="D16569" t="s">
        <v>18142</v>
      </c>
    </row>
    <row r="16570" spans="1:4" x14ac:dyDescent="0.25">
      <c r="A16570" t="s">
        <v>59559</v>
      </c>
      <c r="B16570" t="s">
        <v>59560</v>
      </c>
      <c r="C16570" t="s">
        <v>59561</v>
      </c>
      <c r="D16570" t="s">
        <v>18142</v>
      </c>
    </row>
    <row r="16571" spans="1:4" x14ac:dyDescent="0.25">
      <c r="A16571" t="s">
        <v>59562</v>
      </c>
      <c r="B16571" t="s">
        <v>59563</v>
      </c>
      <c r="C16571" t="s">
        <v>59564</v>
      </c>
      <c r="D16571" t="s">
        <v>18142</v>
      </c>
    </row>
    <row r="16572" spans="1:4" x14ac:dyDescent="0.25">
      <c r="A16572" t="s">
        <v>59565</v>
      </c>
      <c r="B16572" t="s">
        <v>59566</v>
      </c>
      <c r="C16572" t="s">
        <v>59567</v>
      </c>
      <c r="D16572" t="s">
        <v>58822</v>
      </c>
    </row>
    <row r="16573" spans="1:4" x14ac:dyDescent="0.25">
      <c r="A16573" t="s">
        <v>59568</v>
      </c>
      <c r="B16573" t="s">
        <v>59569</v>
      </c>
      <c r="C16573" t="s">
        <v>59570</v>
      </c>
      <c r="D16573" t="s">
        <v>58822</v>
      </c>
    </row>
    <row r="16574" spans="1:4" x14ac:dyDescent="0.25">
      <c r="A16574" t="s">
        <v>59571</v>
      </c>
      <c r="B16574" t="s">
        <v>59572</v>
      </c>
      <c r="C16574" t="s">
        <v>59573</v>
      </c>
      <c r="D16574" t="s">
        <v>58822</v>
      </c>
    </row>
    <row r="16575" spans="1:4" x14ac:dyDescent="0.25">
      <c r="A16575" t="s">
        <v>59574</v>
      </c>
      <c r="B16575" t="s">
        <v>59575</v>
      </c>
      <c r="C16575" t="s">
        <v>59576</v>
      </c>
      <c r="D16575" t="s">
        <v>58822</v>
      </c>
    </row>
    <row r="16576" spans="1:4" x14ac:dyDescent="0.25">
      <c r="A16576" t="s">
        <v>59577</v>
      </c>
      <c r="B16576" t="s">
        <v>59578</v>
      </c>
      <c r="C16576" t="s">
        <v>59579</v>
      </c>
      <c r="D16576" t="s">
        <v>58822</v>
      </c>
    </row>
    <row r="16577" spans="1:4" x14ac:dyDescent="0.25">
      <c r="A16577" t="s">
        <v>59580</v>
      </c>
      <c r="B16577" t="s">
        <v>59581</v>
      </c>
      <c r="C16577" t="s">
        <v>59582</v>
      </c>
      <c r="D16577" t="s">
        <v>58822</v>
      </c>
    </row>
    <row r="16578" spans="1:4" x14ac:dyDescent="0.25">
      <c r="A16578" t="s">
        <v>59583</v>
      </c>
      <c r="B16578" t="s">
        <v>59584</v>
      </c>
      <c r="C16578" t="s">
        <v>59585</v>
      </c>
      <c r="D16578" t="s">
        <v>58822</v>
      </c>
    </row>
    <row r="16579" spans="1:4" x14ac:dyDescent="0.25">
      <c r="A16579" t="s">
        <v>59586</v>
      </c>
      <c r="B16579" t="s">
        <v>59587</v>
      </c>
      <c r="C16579" t="s">
        <v>59588</v>
      </c>
      <c r="D16579" t="s">
        <v>58822</v>
      </c>
    </row>
    <row r="16580" spans="1:4" x14ac:dyDescent="0.25">
      <c r="A16580" t="s">
        <v>59589</v>
      </c>
      <c r="B16580" t="s">
        <v>59590</v>
      </c>
      <c r="C16580" t="s">
        <v>59591</v>
      </c>
      <c r="D16580" t="s">
        <v>58822</v>
      </c>
    </row>
    <row r="16581" spans="1:4" x14ac:dyDescent="0.25">
      <c r="A16581" t="s">
        <v>59592</v>
      </c>
      <c r="B16581" t="s">
        <v>59593</v>
      </c>
      <c r="C16581" t="s">
        <v>59594</v>
      </c>
      <c r="D16581" t="s">
        <v>58822</v>
      </c>
    </row>
    <row r="16582" spans="1:4" x14ac:dyDescent="0.25">
      <c r="A16582" t="s">
        <v>59595</v>
      </c>
      <c r="B16582" t="s">
        <v>59596</v>
      </c>
      <c r="C16582" t="s">
        <v>59597</v>
      </c>
      <c r="D16582" t="s">
        <v>58822</v>
      </c>
    </row>
    <row r="16583" spans="1:4" x14ac:dyDescent="0.25">
      <c r="A16583" t="s">
        <v>59598</v>
      </c>
      <c r="B16583" t="s">
        <v>59599</v>
      </c>
      <c r="C16583" t="s">
        <v>59600</v>
      </c>
      <c r="D16583" t="s">
        <v>59601</v>
      </c>
    </row>
    <row r="16584" spans="1:4" x14ac:dyDescent="0.25">
      <c r="A16584" t="s">
        <v>59602</v>
      </c>
      <c r="B16584" t="s">
        <v>59603</v>
      </c>
      <c r="C16584" t="s">
        <v>59604</v>
      </c>
      <c r="D16584" t="s">
        <v>48753</v>
      </c>
    </row>
    <row r="16585" spans="1:4" x14ac:dyDescent="0.25">
      <c r="A16585" t="s">
        <v>59605</v>
      </c>
      <c r="B16585" t="s">
        <v>59606</v>
      </c>
      <c r="C16585" t="s">
        <v>59607</v>
      </c>
      <c r="D16585" t="s">
        <v>56819</v>
      </c>
    </row>
    <row r="16586" spans="1:4" x14ac:dyDescent="0.25">
      <c r="A16586" t="s">
        <v>59608</v>
      </c>
      <c r="B16586" t="s">
        <v>59606</v>
      </c>
      <c r="C16586" t="s">
        <v>59609</v>
      </c>
      <c r="D16586" t="s">
        <v>56819</v>
      </c>
    </row>
    <row r="16587" spans="1:4" x14ac:dyDescent="0.25">
      <c r="A16587" t="s">
        <v>59610</v>
      </c>
      <c r="B16587" t="s">
        <v>59606</v>
      </c>
      <c r="C16587" t="s">
        <v>59611</v>
      </c>
      <c r="D16587" t="s">
        <v>56819</v>
      </c>
    </row>
    <row r="16588" spans="1:4" x14ac:dyDescent="0.25">
      <c r="A16588" t="s">
        <v>59612</v>
      </c>
      <c r="B16588" t="s">
        <v>59613</v>
      </c>
      <c r="C16588" t="s">
        <v>59614</v>
      </c>
      <c r="D16588" t="s">
        <v>56819</v>
      </c>
    </row>
    <row r="16589" spans="1:4" x14ac:dyDescent="0.25">
      <c r="A16589" t="s">
        <v>59615</v>
      </c>
      <c r="B16589" t="s">
        <v>59616</v>
      </c>
      <c r="C16589" t="s">
        <v>59617</v>
      </c>
      <c r="D16589" t="s">
        <v>56819</v>
      </c>
    </row>
    <row r="16590" spans="1:4" x14ac:dyDescent="0.25">
      <c r="A16590" t="s">
        <v>59618</v>
      </c>
      <c r="B16590" t="s">
        <v>59616</v>
      </c>
      <c r="C16590" t="s">
        <v>59619</v>
      </c>
      <c r="D16590" t="s">
        <v>56819</v>
      </c>
    </row>
    <row r="16591" spans="1:4" x14ac:dyDescent="0.25">
      <c r="A16591" t="s">
        <v>59620</v>
      </c>
      <c r="B16591" t="s">
        <v>59616</v>
      </c>
      <c r="C16591" t="s">
        <v>59621</v>
      </c>
      <c r="D16591" t="s">
        <v>56819</v>
      </c>
    </row>
    <row r="16592" spans="1:4" x14ac:dyDescent="0.25">
      <c r="A16592" t="s">
        <v>59622</v>
      </c>
      <c r="B16592" t="s">
        <v>59616</v>
      </c>
      <c r="C16592" t="s">
        <v>59623</v>
      </c>
      <c r="D16592" t="s">
        <v>56819</v>
      </c>
    </row>
    <row r="16593" spans="1:4" x14ac:dyDescent="0.25">
      <c r="A16593" t="s">
        <v>59624</v>
      </c>
      <c r="B16593" t="s">
        <v>59625</v>
      </c>
      <c r="C16593" t="s">
        <v>59626</v>
      </c>
      <c r="D16593" t="s">
        <v>56819</v>
      </c>
    </row>
    <row r="16594" spans="1:4" x14ac:dyDescent="0.25">
      <c r="A16594" t="s">
        <v>59627</v>
      </c>
      <c r="B16594" t="s">
        <v>59628</v>
      </c>
      <c r="C16594" t="s">
        <v>59629</v>
      </c>
      <c r="D16594" t="s">
        <v>56819</v>
      </c>
    </row>
    <row r="16595" spans="1:4" x14ac:dyDescent="0.25">
      <c r="A16595" t="s">
        <v>59630</v>
      </c>
      <c r="B16595" t="s">
        <v>59628</v>
      </c>
      <c r="C16595" t="s">
        <v>59631</v>
      </c>
      <c r="D16595" t="s">
        <v>56819</v>
      </c>
    </row>
    <row r="16596" spans="1:4" x14ac:dyDescent="0.25">
      <c r="A16596" t="s">
        <v>59632</v>
      </c>
      <c r="B16596" t="s">
        <v>59628</v>
      </c>
      <c r="C16596" t="s">
        <v>59633</v>
      </c>
      <c r="D16596" t="s">
        <v>56819</v>
      </c>
    </row>
    <row r="16597" spans="1:4" x14ac:dyDescent="0.25">
      <c r="A16597" t="s">
        <v>59634</v>
      </c>
      <c r="B16597" t="s">
        <v>52704</v>
      </c>
      <c r="C16597" t="s">
        <v>59635</v>
      </c>
      <c r="D16597" t="s">
        <v>17846</v>
      </c>
    </row>
    <row r="16598" spans="1:4" x14ac:dyDescent="0.25">
      <c r="A16598" t="s">
        <v>59636</v>
      </c>
      <c r="B16598" t="s">
        <v>57327</v>
      </c>
      <c r="C16598" t="s">
        <v>59637</v>
      </c>
      <c r="D16598" t="s">
        <v>17846</v>
      </c>
    </row>
    <row r="16599" spans="1:4" x14ac:dyDescent="0.25">
      <c r="A16599" t="s">
        <v>59638</v>
      </c>
      <c r="B16599" t="s">
        <v>59639</v>
      </c>
      <c r="C16599" t="s">
        <v>59640</v>
      </c>
      <c r="D16599" t="s">
        <v>17846</v>
      </c>
    </row>
    <row r="16600" spans="1:4" x14ac:dyDescent="0.25">
      <c r="A16600" t="s">
        <v>59641</v>
      </c>
      <c r="B16600" t="s">
        <v>59642</v>
      </c>
      <c r="C16600" t="s">
        <v>59643</v>
      </c>
      <c r="D16600" t="s">
        <v>17288</v>
      </c>
    </row>
    <row r="16601" spans="1:4" x14ac:dyDescent="0.25">
      <c r="A16601" t="s">
        <v>59644</v>
      </c>
      <c r="B16601" t="s">
        <v>59642</v>
      </c>
      <c r="C16601" t="s">
        <v>59645</v>
      </c>
      <c r="D16601" t="s">
        <v>17288</v>
      </c>
    </row>
    <row r="16602" spans="1:4" x14ac:dyDescent="0.25">
      <c r="A16602" t="s">
        <v>59646</v>
      </c>
      <c r="B16602" t="s">
        <v>59647</v>
      </c>
      <c r="C16602" t="s">
        <v>59648</v>
      </c>
      <c r="D16602" t="s">
        <v>17288</v>
      </c>
    </row>
    <row r="16603" spans="1:4" x14ac:dyDescent="0.25">
      <c r="A16603" t="s">
        <v>59649</v>
      </c>
      <c r="B16603" t="s">
        <v>59647</v>
      </c>
      <c r="C16603" t="s">
        <v>59650</v>
      </c>
      <c r="D16603" t="s">
        <v>17288</v>
      </c>
    </row>
    <row r="16604" spans="1:4" x14ac:dyDescent="0.25">
      <c r="A16604" t="s">
        <v>59651</v>
      </c>
      <c r="B16604" t="s">
        <v>59652</v>
      </c>
      <c r="C16604" t="s">
        <v>59653</v>
      </c>
      <c r="D16604" t="s">
        <v>17288</v>
      </c>
    </row>
    <row r="16605" spans="1:4" x14ac:dyDescent="0.25">
      <c r="A16605" t="s">
        <v>59654</v>
      </c>
      <c r="B16605" t="s">
        <v>59655</v>
      </c>
      <c r="C16605" t="s">
        <v>59656</v>
      </c>
      <c r="D16605" t="s">
        <v>17288</v>
      </c>
    </row>
    <row r="16606" spans="1:4" x14ac:dyDescent="0.25">
      <c r="A16606" t="s">
        <v>59657</v>
      </c>
      <c r="B16606" t="s">
        <v>59655</v>
      </c>
      <c r="C16606" t="s">
        <v>59658</v>
      </c>
      <c r="D16606" t="s">
        <v>17288</v>
      </c>
    </row>
    <row r="16607" spans="1:4" x14ac:dyDescent="0.25">
      <c r="A16607" t="s">
        <v>59659</v>
      </c>
      <c r="B16607" t="s">
        <v>59655</v>
      </c>
      <c r="C16607" t="s">
        <v>59660</v>
      </c>
      <c r="D16607" t="s">
        <v>17288</v>
      </c>
    </row>
    <row r="16608" spans="1:4" x14ac:dyDescent="0.25">
      <c r="A16608" t="s">
        <v>59661</v>
      </c>
      <c r="B16608" t="s">
        <v>59655</v>
      </c>
      <c r="C16608" t="s">
        <v>59662</v>
      </c>
      <c r="D16608" t="s">
        <v>17288</v>
      </c>
    </row>
    <row r="16609" spans="1:4" x14ac:dyDescent="0.25">
      <c r="A16609" t="s">
        <v>59663</v>
      </c>
      <c r="B16609" t="s">
        <v>59664</v>
      </c>
      <c r="C16609" t="s">
        <v>59665</v>
      </c>
      <c r="D16609" t="s">
        <v>21279</v>
      </c>
    </row>
    <row r="16610" spans="1:4" x14ac:dyDescent="0.25">
      <c r="A16610" t="s">
        <v>59666</v>
      </c>
      <c r="B16610" t="s">
        <v>24274</v>
      </c>
      <c r="C16610" t="s">
        <v>59667</v>
      </c>
      <c r="D16610" t="s">
        <v>21279</v>
      </c>
    </row>
    <row r="16611" spans="1:4" x14ac:dyDescent="0.25">
      <c r="A16611" t="s">
        <v>59668</v>
      </c>
      <c r="B16611" t="s">
        <v>24286</v>
      </c>
      <c r="C16611" t="s">
        <v>59669</v>
      </c>
      <c r="D16611" t="s">
        <v>21279</v>
      </c>
    </row>
    <row r="16612" spans="1:4" x14ac:dyDescent="0.25">
      <c r="A16612" t="s">
        <v>59670</v>
      </c>
      <c r="B16612" t="s">
        <v>24313</v>
      </c>
      <c r="C16612" t="s">
        <v>59671</v>
      </c>
      <c r="D16612" t="s">
        <v>21279</v>
      </c>
    </row>
    <row r="16613" spans="1:4" x14ac:dyDescent="0.25">
      <c r="A16613" t="s">
        <v>59672</v>
      </c>
      <c r="B16613" t="s">
        <v>24304</v>
      </c>
      <c r="C16613" t="s">
        <v>59673</v>
      </c>
      <c r="D16613" t="s">
        <v>21279</v>
      </c>
    </row>
    <row r="16614" spans="1:4" x14ac:dyDescent="0.25">
      <c r="A16614" t="s">
        <v>59674</v>
      </c>
      <c r="B16614" t="s">
        <v>24331</v>
      </c>
      <c r="C16614" t="s">
        <v>59675</v>
      </c>
      <c r="D16614" t="s">
        <v>21279</v>
      </c>
    </row>
    <row r="16615" spans="1:4" x14ac:dyDescent="0.25">
      <c r="A16615" t="s">
        <v>59676</v>
      </c>
      <c r="B16615" t="s">
        <v>21283</v>
      </c>
      <c r="C16615" t="s">
        <v>59677</v>
      </c>
      <c r="D16615" t="s">
        <v>21279</v>
      </c>
    </row>
    <row r="16616" spans="1:4" x14ac:dyDescent="0.25">
      <c r="A16616" t="s">
        <v>59678</v>
      </c>
      <c r="B16616" t="s">
        <v>24375</v>
      </c>
      <c r="C16616" t="s">
        <v>59679</v>
      </c>
      <c r="D16616" t="s">
        <v>21279</v>
      </c>
    </row>
    <row r="16617" spans="1:4" x14ac:dyDescent="0.25">
      <c r="A16617" t="s">
        <v>59680</v>
      </c>
      <c r="B16617" t="s">
        <v>24346</v>
      </c>
      <c r="C16617" t="s">
        <v>59681</v>
      </c>
      <c r="D16617" t="s">
        <v>21279</v>
      </c>
    </row>
    <row r="16618" spans="1:4" x14ac:dyDescent="0.25">
      <c r="A16618" t="s">
        <v>59682</v>
      </c>
      <c r="B16618" t="s">
        <v>38712</v>
      </c>
      <c r="C16618" t="s">
        <v>59683</v>
      </c>
      <c r="D16618" t="s">
        <v>21279</v>
      </c>
    </row>
    <row r="16619" spans="1:4" x14ac:dyDescent="0.25">
      <c r="A16619" t="s">
        <v>59684</v>
      </c>
      <c r="B16619" t="s">
        <v>59685</v>
      </c>
      <c r="C16619" t="s">
        <v>59686</v>
      </c>
      <c r="D16619" t="s">
        <v>51670</v>
      </c>
    </row>
    <row r="16620" spans="1:4" x14ac:dyDescent="0.25">
      <c r="A16620" t="s">
        <v>59687</v>
      </c>
      <c r="B16620" t="s">
        <v>59688</v>
      </c>
      <c r="C16620" t="s">
        <v>59689</v>
      </c>
      <c r="D16620" t="s">
        <v>51670</v>
      </c>
    </row>
    <row r="16621" spans="1:4" x14ac:dyDescent="0.25">
      <c r="A16621" t="s">
        <v>59690</v>
      </c>
      <c r="B16621" t="s">
        <v>59685</v>
      </c>
      <c r="C16621" t="s">
        <v>59691</v>
      </c>
      <c r="D16621" t="s">
        <v>51670</v>
      </c>
    </row>
    <row r="16622" spans="1:4" x14ac:dyDescent="0.25">
      <c r="A16622" t="s">
        <v>59692</v>
      </c>
      <c r="B16622" t="s">
        <v>59685</v>
      </c>
      <c r="C16622" t="s">
        <v>59693</v>
      </c>
      <c r="D16622" t="s">
        <v>51670</v>
      </c>
    </row>
    <row r="16623" spans="1:4" x14ac:dyDescent="0.25">
      <c r="A16623" t="s">
        <v>59694</v>
      </c>
      <c r="B16623" t="s">
        <v>59685</v>
      </c>
      <c r="C16623" t="s">
        <v>59695</v>
      </c>
      <c r="D16623" t="s">
        <v>51670</v>
      </c>
    </row>
    <row r="16624" spans="1:4" x14ac:dyDescent="0.25">
      <c r="A16624" t="s">
        <v>59696</v>
      </c>
      <c r="B16624" t="s">
        <v>59688</v>
      </c>
      <c r="C16624" t="s">
        <v>59697</v>
      </c>
      <c r="D16624" t="s">
        <v>51670</v>
      </c>
    </row>
    <row r="16625" spans="1:4" x14ac:dyDescent="0.25">
      <c r="A16625" t="s">
        <v>59698</v>
      </c>
      <c r="B16625" t="s">
        <v>59685</v>
      </c>
      <c r="C16625" t="s">
        <v>59699</v>
      </c>
      <c r="D16625" t="s">
        <v>51670</v>
      </c>
    </row>
    <row r="16626" spans="1:4" x14ac:dyDescent="0.25">
      <c r="A16626" t="s">
        <v>59700</v>
      </c>
      <c r="B16626" t="s">
        <v>59685</v>
      </c>
      <c r="C16626" t="s">
        <v>59701</v>
      </c>
      <c r="D16626" t="s">
        <v>51670</v>
      </c>
    </row>
    <row r="16627" spans="1:4" x14ac:dyDescent="0.25">
      <c r="A16627" t="s">
        <v>59702</v>
      </c>
      <c r="B16627" t="s">
        <v>59685</v>
      </c>
      <c r="C16627" t="s">
        <v>59703</v>
      </c>
      <c r="D16627" t="s">
        <v>51670</v>
      </c>
    </row>
    <row r="16628" spans="1:4" x14ac:dyDescent="0.25">
      <c r="A16628" t="s">
        <v>59704</v>
      </c>
      <c r="B16628" t="s">
        <v>59685</v>
      </c>
      <c r="C16628" t="s">
        <v>59705</v>
      </c>
      <c r="D16628" t="s">
        <v>51670</v>
      </c>
    </row>
    <row r="16629" spans="1:4" x14ac:dyDescent="0.25">
      <c r="A16629" t="s">
        <v>59706</v>
      </c>
      <c r="B16629" t="s">
        <v>59685</v>
      </c>
      <c r="C16629" t="s">
        <v>59707</v>
      </c>
      <c r="D16629" t="s">
        <v>51670</v>
      </c>
    </row>
    <row r="16630" spans="1:4" x14ac:dyDescent="0.25">
      <c r="A16630" t="s">
        <v>59708</v>
      </c>
      <c r="B16630" t="s">
        <v>59685</v>
      </c>
      <c r="C16630" t="s">
        <v>59709</v>
      </c>
      <c r="D16630" t="s">
        <v>51670</v>
      </c>
    </row>
    <row r="16631" spans="1:4" x14ac:dyDescent="0.25">
      <c r="A16631" t="s">
        <v>59710</v>
      </c>
      <c r="B16631" t="s">
        <v>59685</v>
      </c>
      <c r="C16631" t="s">
        <v>59711</v>
      </c>
      <c r="D16631" t="s">
        <v>51670</v>
      </c>
    </row>
    <row r="16632" spans="1:4" x14ac:dyDescent="0.25">
      <c r="A16632" t="s">
        <v>59712</v>
      </c>
      <c r="B16632" t="s">
        <v>59685</v>
      </c>
      <c r="C16632" t="s">
        <v>59713</v>
      </c>
      <c r="D16632" t="s">
        <v>51670</v>
      </c>
    </row>
    <row r="16633" spans="1:4" x14ac:dyDescent="0.25">
      <c r="A16633" t="s">
        <v>59714</v>
      </c>
      <c r="B16633" t="s">
        <v>59685</v>
      </c>
      <c r="C16633" t="s">
        <v>59715</v>
      </c>
      <c r="D16633" t="s">
        <v>51670</v>
      </c>
    </row>
    <row r="16634" spans="1:4" x14ac:dyDescent="0.25">
      <c r="A16634" t="s">
        <v>59716</v>
      </c>
      <c r="B16634" t="s">
        <v>59685</v>
      </c>
      <c r="C16634" t="s">
        <v>59717</v>
      </c>
      <c r="D16634" t="s">
        <v>51670</v>
      </c>
    </row>
    <row r="16635" spans="1:4" x14ac:dyDescent="0.25">
      <c r="A16635" t="s">
        <v>59718</v>
      </c>
      <c r="B16635" t="s">
        <v>59685</v>
      </c>
      <c r="C16635" t="s">
        <v>59719</v>
      </c>
      <c r="D16635" t="s">
        <v>51670</v>
      </c>
    </row>
    <row r="16636" spans="1:4" x14ac:dyDescent="0.25">
      <c r="A16636" t="s">
        <v>59720</v>
      </c>
      <c r="B16636" t="s">
        <v>59685</v>
      </c>
      <c r="C16636" t="s">
        <v>59721</v>
      </c>
      <c r="D16636" t="s">
        <v>51670</v>
      </c>
    </row>
    <row r="16637" spans="1:4" x14ac:dyDescent="0.25">
      <c r="A16637" t="s">
        <v>59722</v>
      </c>
      <c r="B16637" t="s">
        <v>59723</v>
      </c>
      <c r="C16637" t="s">
        <v>59724</v>
      </c>
      <c r="D16637" t="s">
        <v>51670</v>
      </c>
    </row>
    <row r="16638" spans="1:4" x14ac:dyDescent="0.25">
      <c r="A16638" t="s">
        <v>59725</v>
      </c>
      <c r="B16638" t="s">
        <v>59723</v>
      </c>
      <c r="C16638" t="s">
        <v>59726</v>
      </c>
      <c r="D16638" t="s">
        <v>51670</v>
      </c>
    </row>
    <row r="16639" spans="1:4" x14ac:dyDescent="0.25">
      <c r="A16639" t="s">
        <v>59727</v>
      </c>
      <c r="B16639" t="s">
        <v>59723</v>
      </c>
      <c r="C16639" t="s">
        <v>59728</v>
      </c>
      <c r="D16639" t="s">
        <v>51670</v>
      </c>
    </row>
    <row r="16640" spans="1:4" x14ac:dyDescent="0.25">
      <c r="A16640" t="s">
        <v>59729</v>
      </c>
      <c r="B16640" t="s">
        <v>59723</v>
      </c>
      <c r="C16640" t="s">
        <v>59730</v>
      </c>
      <c r="D16640" t="s">
        <v>51670</v>
      </c>
    </row>
    <row r="16641" spans="1:4" x14ac:dyDescent="0.25">
      <c r="A16641" t="s">
        <v>59731</v>
      </c>
      <c r="B16641" t="s">
        <v>59685</v>
      </c>
      <c r="C16641" t="s">
        <v>59732</v>
      </c>
      <c r="D16641" t="s">
        <v>51670</v>
      </c>
    </row>
    <row r="16642" spans="1:4" x14ac:dyDescent="0.25">
      <c r="A16642" t="s">
        <v>59733</v>
      </c>
      <c r="B16642" t="s">
        <v>59685</v>
      </c>
      <c r="C16642" t="s">
        <v>59734</v>
      </c>
      <c r="D16642" t="s">
        <v>51670</v>
      </c>
    </row>
    <row r="16643" spans="1:4" x14ac:dyDescent="0.25">
      <c r="A16643" t="s">
        <v>59735</v>
      </c>
      <c r="B16643" t="s">
        <v>59688</v>
      </c>
      <c r="C16643" t="s">
        <v>59736</v>
      </c>
      <c r="D16643" t="s">
        <v>51670</v>
      </c>
    </row>
    <row r="16644" spans="1:4" x14ac:dyDescent="0.25">
      <c r="A16644" t="s">
        <v>59737</v>
      </c>
      <c r="B16644" t="s">
        <v>59688</v>
      </c>
      <c r="C16644" t="s">
        <v>59738</v>
      </c>
      <c r="D16644" t="s">
        <v>51670</v>
      </c>
    </row>
    <row r="16645" spans="1:4" x14ac:dyDescent="0.25">
      <c r="A16645" t="s">
        <v>59739</v>
      </c>
      <c r="B16645" t="s">
        <v>59688</v>
      </c>
      <c r="C16645" t="s">
        <v>59740</v>
      </c>
      <c r="D16645" t="s">
        <v>51670</v>
      </c>
    </row>
    <row r="16646" spans="1:4" x14ac:dyDescent="0.25">
      <c r="A16646" t="s">
        <v>59741</v>
      </c>
      <c r="B16646" t="s">
        <v>59688</v>
      </c>
      <c r="C16646" t="s">
        <v>59742</v>
      </c>
      <c r="D16646" t="s">
        <v>51670</v>
      </c>
    </row>
    <row r="16647" spans="1:4" x14ac:dyDescent="0.25">
      <c r="A16647" t="s">
        <v>59743</v>
      </c>
      <c r="B16647" t="s">
        <v>59688</v>
      </c>
      <c r="C16647" t="s">
        <v>59744</v>
      </c>
      <c r="D16647" t="s">
        <v>51670</v>
      </c>
    </row>
    <row r="16648" spans="1:4" x14ac:dyDescent="0.25">
      <c r="A16648" t="s">
        <v>59745</v>
      </c>
      <c r="B16648" t="s">
        <v>59688</v>
      </c>
      <c r="C16648" t="s">
        <v>59746</v>
      </c>
      <c r="D16648" t="s">
        <v>51670</v>
      </c>
    </row>
    <row r="16649" spans="1:4" x14ac:dyDescent="0.25">
      <c r="A16649" t="s">
        <v>59747</v>
      </c>
      <c r="B16649" t="s">
        <v>59688</v>
      </c>
      <c r="C16649" t="s">
        <v>59748</v>
      </c>
      <c r="D16649" t="s">
        <v>51670</v>
      </c>
    </row>
    <row r="16650" spans="1:4" x14ac:dyDescent="0.25">
      <c r="A16650" t="s">
        <v>59749</v>
      </c>
      <c r="B16650" t="s">
        <v>59685</v>
      </c>
      <c r="C16650" t="s">
        <v>59750</v>
      </c>
      <c r="D16650" t="s">
        <v>51670</v>
      </c>
    </row>
    <row r="16651" spans="1:4" x14ac:dyDescent="0.25">
      <c r="A16651" t="s">
        <v>59751</v>
      </c>
      <c r="B16651" t="s">
        <v>59685</v>
      </c>
      <c r="C16651" t="s">
        <v>59752</v>
      </c>
      <c r="D16651" t="s">
        <v>51670</v>
      </c>
    </row>
    <row r="16652" spans="1:4" x14ac:dyDescent="0.25">
      <c r="A16652" t="s">
        <v>59753</v>
      </c>
      <c r="B16652" t="s">
        <v>59685</v>
      </c>
      <c r="C16652" t="s">
        <v>59754</v>
      </c>
      <c r="D16652" t="s">
        <v>51670</v>
      </c>
    </row>
    <row r="16653" spans="1:4" x14ac:dyDescent="0.25">
      <c r="A16653" t="s">
        <v>59755</v>
      </c>
      <c r="B16653" t="s">
        <v>59756</v>
      </c>
      <c r="C16653" t="s">
        <v>59757</v>
      </c>
      <c r="D16653" t="s">
        <v>51670</v>
      </c>
    </row>
    <row r="16654" spans="1:4" x14ac:dyDescent="0.25">
      <c r="A16654" t="s">
        <v>59758</v>
      </c>
      <c r="B16654" t="s">
        <v>59756</v>
      </c>
      <c r="C16654" t="s">
        <v>59759</v>
      </c>
      <c r="D16654" t="s">
        <v>51670</v>
      </c>
    </row>
    <row r="16655" spans="1:4" x14ac:dyDescent="0.25">
      <c r="A16655" t="s">
        <v>59760</v>
      </c>
      <c r="B16655" t="s">
        <v>59756</v>
      </c>
      <c r="C16655" t="s">
        <v>59761</v>
      </c>
      <c r="D16655" t="s">
        <v>51670</v>
      </c>
    </row>
    <row r="16656" spans="1:4" x14ac:dyDescent="0.25">
      <c r="A16656" t="s">
        <v>59762</v>
      </c>
      <c r="B16656" t="s">
        <v>59756</v>
      </c>
      <c r="C16656" t="s">
        <v>59763</v>
      </c>
      <c r="D16656" t="s">
        <v>51670</v>
      </c>
    </row>
    <row r="16657" spans="1:4" x14ac:dyDescent="0.25">
      <c r="A16657" t="s">
        <v>59764</v>
      </c>
      <c r="B16657" t="s">
        <v>59756</v>
      </c>
      <c r="C16657" t="s">
        <v>59765</v>
      </c>
      <c r="D16657" t="s">
        <v>51670</v>
      </c>
    </row>
    <row r="16658" spans="1:4" x14ac:dyDescent="0.25">
      <c r="A16658" t="s">
        <v>59766</v>
      </c>
      <c r="B16658" t="s">
        <v>59756</v>
      </c>
      <c r="C16658" t="s">
        <v>59767</v>
      </c>
      <c r="D16658" t="s">
        <v>51670</v>
      </c>
    </row>
    <row r="16659" spans="1:4" x14ac:dyDescent="0.25">
      <c r="A16659" t="s">
        <v>59768</v>
      </c>
      <c r="B16659" t="s">
        <v>59756</v>
      </c>
      <c r="C16659" t="s">
        <v>59769</v>
      </c>
      <c r="D16659" t="s">
        <v>51670</v>
      </c>
    </row>
    <row r="16660" spans="1:4" x14ac:dyDescent="0.25">
      <c r="A16660" t="s">
        <v>59770</v>
      </c>
      <c r="B16660" t="s">
        <v>59756</v>
      </c>
      <c r="C16660" t="s">
        <v>59771</v>
      </c>
      <c r="D16660" t="s">
        <v>51670</v>
      </c>
    </row>
    <row r="16661" spans="1:4" x14ac:dyDescent="0.25">
      <c r="A16661" t="s">
        <v>59772</v>
      </c>
      <c r="B16661" t="s">
        <v>59756</v>
      </c>
      <c r="C16661" t="s">
        <v>59773</v>
      </c>
      <c r="D16661" t="s">
        <v>51670</v>
      </c>
    </row>
    <row r="16662" spans="1:4" x14ac:dyDescent="0.25">
      <c r="A16662" t="s">
        <v>59774</v>
      </c>
      <c r="B16662" t="s">
        <v>59756</v>
      </c>
      <c r="C16662" t="s">
        <v>59775</v>
      </c>
      <c r="D16662" t="s">
        <v>51670</v>
      </c>
    </row>
    <row r="16663" spans="1:4" x14ac:dyDescent="0.25">
      <c r="A16663" t="s">
        <v>59776</v>
      </c>
      <c r="B16663" t="s">
        <v>59756</v>
      </c>
      <c r="C16663" t="s">
        <v>59777</v>
      </c>
      <c r="D16663" t="s">
        <v>51670</v>
      </c>
    </row>
    <row r="16664" spans="1:4" x14ac:dyDescent="0.25">
      <c r="A16664" t="s">
        <v>59778</v>
      </c>
      <c r="B16664" t="s">
        <v>59756</v>
      </c>
      <c r="C16664" t="s">
        <v>59779</v>
      </c>
      <c r="D16664" t="s">
        <v>51670</v>
      </c>
    </row>
    <row r="16665" spans="1:4" x14ac:dyDescent="0.25">
      <c r="A16665" t="s">
        <v>59780</v>
      </c>
      <c r="B16665" t="s">
        <v>59756</v>
      </c>
      <c r="C16665" t="s">
        <v>59781</v>
      </c>
      <c r="D16665" t="s">
        <v>51670</v>
      </c>
    </row>
    <row r="16666" spans="1:4" x14ac:dyDescent="0.25">
      <c r="A16666" t="s">
        <v>59782</v>
      </c>
      <c r="B16666" t="s">
        <v>59783</v>
      </c>
      <c r="C16666" t="s">
        <v>59784</v>
      </c>
      <c r="D16666" t="s">
        <v>51670</v>
      </c>
    </row>
    <row r="16667" spans="1:4" x14ac:dyDescent="0.25">
      <c r="A16667" t="s">
        <v>59785</v>
      </c>
      <c r="B16667" t="s">
        <v>59756</v>
      </c>
      <c r="C16667" t="s">
        <v>59786</v>
      </c>
      <c r="D16667" t="s">
        <v>51670</v>
      </c>
    </row>
    <row r="16668" spans="1:4" x14ac:dyDescent="0.25">
      <c r="A16668" t="s">
        <v>59787</v>
      </c>
      <c r="B16668" t="s">
        <v>59756</v>
      </c>
      <c r="C16668" t="s">
        <v>59788</v>
      </c>
      <c r="D16668" t="s">
        <v>51670</v>
      </c>
    </row>
    <row r="16669" spans="1:4" x14ac:dyDescent="0.25">
      <c r="A16669" t="s">
        <v>59789</v>
      </c>
      <c r="B16669" t="s">
        <v>59756</v>
      </c>
      <c r="C16669" t="s">
        <v>59790</v>
      </c>
      <c r="D16669" t="s">
        <v>51670</v>
      </c>
    </row>
    <row r="16670" spans="1:4" x14ac:dyDescent="0.25">
      <c r="A16670" t="s">
        <v>59791</v>
      </c>
      <c r="B16670" t="s">
        <v>59756</v>
      </c>
      <c r="C16670" t="s">
        <v>59792</v>
      </c>
      <c r="D16670" t="s">
        <v>51670</v>
      </c>
    </row>
    <row r="16671" spans="1:4" x14ac:dyDescent="0.25">
      <c r="A16671" t="s">
        <v>59793</v>
      </c>
      <c r="B16671" t="s">
        <v>59756</v>
      </c>
      <c r="C16671" t="s">
        <v>59794</v>
      </c>
      <c r="D16671" t="s">
        <v>51670</v>
      </c>
    </row>
    <row r="16672" spans="1:4" x14ac:dyDescent="0.25">
      <c r="A16672" t="s">
        <v>59795</v>
      </c>
      <c r="B16672" t="s">
        <v>59756</v>
      </c>
      <c r="C16672" t="s">
        <v>59796</v>
      </c>
      <c r="D16672" t="s">
        <v>51670</v>
      </c>
    </row>
    <row r="16673" spans="1:4" x14ac:dyDescent="0.25">
      <c r="A16673" t="s">
        <v>59797</v>
      </c>
      <c r="B16673" t="s">
        <v>59756</v>
      </c>
      <c r="C16673" t="s">
        <v>59798</v>
      </c>
      <c r="D16673" t="s">
        <v>51670</v>
      </c>
    </row>
    <row r="16674" spans="1:4" x14ac:dyDescent="0.25">
      <c r="A16674" t="s">
        <v>59799</v>
      </c>
      <c r="B16674" t="s">
        <v>59756</v>
      </c>
      <c r="C16674" t="s">
        <v>59800</v>
      </c>
      <c r="D16674" t="s">
        <v>51670</v>
      </c>
    </row>
    <row r="16675" spans="1:4" x14ac:dyDescent="0.25">
      <c r="A16675" t="s">
        <v>59801</v>
      </c>
      <c r="B16675" t="s">
        <v>59756</v>
      </c>
      <c r="C16675" t="s">
        <v>59802</v>
      </c>
      <c r="D16675" t="s">
        <v>51670</v>
      </c>
    </row>
    <row r="16676" spans="1:4" x14ac:dyDescent="0.25">
      <c r="A16676" t="s">
        <v>59803</v>
      </c>
      <c r="B16676" t="s">
        <v>59756</v>
      </c>
      <c r="C16676" t="s">
        <v>59804</v>
      </c>
      <c r="D16676" t="s">
        <v>51670</v>
      </c>
    </row>
    <row r="16677" spans="1:4" x14ac:dyDescent="0.25">
      <c r="A16677" t="s">
        <v>59805</v>
      </c>
      <c r="B16677" t="s">
        <v>59756</v>
      </c>
      <c r="C16677" t="s">
        <v>59806</v>
      </c>
      <c r="D16677" t="s">
        <v>51670</v>
      </c>
    </row>
    <row r="16678" spans="1:4" x14ac:dyDescent="0.25">
      <c r="A16678" t="s">
        <v>59807</v>
      </c>
      <c r="B16678" t="s">
        <v>59756</v>
      </c>
      <c r="C16678" t="s">
        <v>59808</v>
      </c>
      <c r="D16678" t="s">
        <v>51670</v>
      </c>
    </row>
    <row r="16679" spans="1:4" x14ac:dyDescent="0.25">
      <c r="A16679" t="s">
        <v>59809</v>
      </c>
      <c r="B16679" t="s">
        <v>59756</v>
      </c>
      <c r="C16679" t="s">
        <v>59810</v>
      </c>
      <c r="D16679" t="s">
        <v>51670</v>
      </c>
    </row>
    <row r="16680" spans="1:4" x14ac:dyDescent="0.25">
      <c r="A16680" t="s">
        <v>59811</v>
      </c>
      <c r="B16680" t="s">
        <v>59756</v>
      </c>
      <c r="C16680" t="s">
        <v>59812</v>
      </c>
      <c r="D16680" t="s">
        <v>51670</v>
      </c>
    </row>
    <row r="16681" spans="1:4" x14ac:dyDescent="0.25">
      <c r="A16681" t="s">
        <v>59813</v>
      </c>
      <c r="B16681" t="s">
        <v>59756</v>
      </c>
      <c r="C16681" t="s">
        <v>59814</v>
      </c>
      <c r="D16681" t="s">
        <v>51670</v>
      </c>
    </row>
    <row r="16682" spans="1:4" x14ac:dyDescent="0.25">
      <c r="A16682" t="s">
        <v>59815</v>
      </c>
      <c r="B16682" t="s">
        <v>59756</v>
      </c>
      <c r="C16682" t="s">
        <v>59816</v>
      </c>
      <c r="D16682" t="s">
        <v>51670</v>
      </c>
    </row>
    <row r="16683" spans="1:4" x14ac:dyDescent="0.25">
      <c r="A16683" t="s">
        <v>59817</v>
      </c>
      <c r="B16683" t="s">
        <v>59756</v>
      </c>
      <c r="C16683" t="s">
        <v>59818</v>
      </c>
      <c r="D16683" t="s">
        <v>51670</v>
      </c>
    </row>
    <row r="16684" spans="1:4" x14ac:dyDescent="0.25">
      <c r="A16684" t="s">
        <v>59819</v>
      </c>
      <c r="B16684" t="s">
        <v>59756</v>
      </c>
      <c r="C16684" t="s">
        <v>59820</v>
      </c>
      <c r="D16684" t="s">
        <v>51670</v>
      </c>
    </row>
    <row r="16685" spans="1:4" x14ac:dyDescent="0.25">
      <c r="A16685" t="s">
        <v>59821</v>
      </c>
      <c r="B16685" t="s">
        <v>59822</v>
      </c>
      <c r="C16685" t="s">
        <v>59823</v>
      </c>
      <c r="D16685" t="s">
        <v>51670</v>
      </c>
    </row>
    <row r="16686" spans="1:4" x14ac:dyDescent="0.25">
      <c r="A16686" t="s">
        <v>59824</v>
      </c>
      <c r="B16686" t="s">
        <v>59822</v>
      </c>
      <c r="C16686" t="s">
        <v>59825</v>
      </c>
      <c r="D16686" t="s">
        <v>51670</v>
      </c>
    </row>
    <row r="16687" spans="1:4" x14ac:dyDescent="0.25">
      <c r="A16687" t="s">
        <v>59826</v>
      </c>
      <c r="B16687" t="s">
        <v>59822</v>
      </c>
      <c r="C16687" t="s">
        <v>59827</v>
      </c>
      <c r="D16687" t="s">
        <v>51670</v>
      </c>
    </row>
    <row r="16688" spans="1:4" x14ac:dyDescent="0.25">
      <c r="A16688" t="s">
        <v>59828</v>
      </c>
      <c r="B16688" t="s">
        <v>59822</v>
      </c>
      <c r="C16688" t="s">
        <v>59829</v>
      </c>
      <c r="D16688" t="s">
        <v>51670</v>
      </c>
    </row>
    <row r="16689" spans="1:4" x14ac:dyDescent="0.25">
      <c r="A16689" t="s">
        <v>59830</v>
      </c>
      <c r="B16689" t="s">
        <v>59822</v>
      </c>
      <c r="C16689" t="s">
        <v>59831</v>
      </c>
      <c r="D16689" t="s">
        <v>51670</v>
      </c>
    </row>
    <row r="16690" spans="1:4" x14ac:dyDescent="0.25">
      <c r="A16690" t="s">
        <v>59832</v>
      </c>
      <c r="B16690" t="s">
        <v>59822</v>
      </c>
      <c r="C16690" t="s">
        <v>59833</v>
      </c>
      <c r="D16690" t="s">
        <v>51670</v>
      </c>
    </row>
    <row r="16691" spans="1:4" x14ac:dyDescent="0.25">
      <c r="A16691" t="s">
        <v>59834</v>
      </c>
      <c r="B16691" t="s">
        <v>59822</v>
      </c>
      <c r="C16691" t="s">
        <v>59835</v>
      </c>
      <c r="D16691" t="s">
        <v>51670</v>
      </c>
    </row>
    <row r="16692" spans="1:4" x14ac:dyDescent="0.25">
      <c r="A16692" t="s">
        <v>59836</v>
      </c>
      <c r="B16692" t="s">
        <v>59822</v>
      </c>
      <c r="C16692" t="s">
        <v>59837</v>
      </c>
      <c r="D16692" t="s">
        <v>51670</v>
      </c>
    </row>
    <row r="16693" spans="1:4" x14ac:dyDescent="0.25">
      <c r="A16693" t="s">
        <v>59838</v>
      </c>
      <c r="B16693" t="s">
        <v>59822</v>
      </c>
      <c r="C16693" t="s">
        <v>59839</v>
      </c>
      <c r="D16693" t="s">
        <v>51670</v>
      </c>
    </row>
    <row r="16694" spans="1:4" x14ac:dyDescent="0.25">
      <c r="A16694" t="s">
        <v>59840</v>
      </c>
      <c r="B16694" t="s">
        <v>59841</v>
      </c>
      <c r="C16694" t="s">
        <v>59842</v>
      </c>
      <c r="D16694" t="s">
        <v>51670</v>
      </c>
    </row>
    <row r="16695" spans="1:4" x14ac:dyDescent="0.25">
      <c r="A16695" t="s">
        <v>59843</v>
      </c>
      <c r="B16695" t="s">
        <v>59841</v>
      </c>
      <c r="C16695" t="s">
        <v>59844</v>
      </c>
      <c r="D16695" t="s">
        <v>51670</v>
      </c>
    </row>
    <row r="16696" spans="1:4" x14ac:dyDescent="0.25">
      <c r="A16696" t="s">
        <v>59845</v>
      </c>
      <c r="B16696" t="s">
        <v>59841</v>
      </c>
      <c r="C16696" t="s">
        <v>59846</v>
      </c>
      <c r="D16696" t="s">
        <v>51670</v>
      </c>
    </row>
    <row r="16697" spans="1:4" x14ac:dyDescent="0.25">
      <c r="A16697" t="s">
        <v>59847</v>
      </c>
      <c r="B16697" t="s">
        <v>59841</v>
      </c>
      <c r="C16697" t="s">
        <v>59848</v>
      </c>
      <c r="D16697" t="s">
        <v>51670</v>
      </c>
    </row>
    <row r="16698" spans="1:4" x14ac:dyDescent="0.25">
      <c r="A16698" t="s">
        <v>59849</v>
      </c>
      <c r="B16698" t="s">
        <v>59841</v>
      </c>
      <c r="C16698" t="s">
        <v>59850</v>
      </c>
      <c r="D16698" t="s">
        <v>51670</v>
      </c>
    </row>
    <row r="16699" spans="1:4" x14ac:dyDescent="0.25">
      <c r="A16699" t="s">
        <v>59851</v>
      </c>
      <c r="B16699" t="s">
        <v>59841</v>
      </c>
      <c r="C16699" t="s">
        <v>59852</v>
      </c>
      <c r="D16699" t="s">
        <v>51670</v>
      </c>
    </row>
    <row r="16700" spans="1:4" x14ac:dyDescent="0.25">
      <c r="A16700" t="s">
        <v>59853</v>
      </c>
      <c r="B16700" t="s">
        <v>59841</v>
      </c>
      <c r="C16700" t="s">
        <v>59854</v>
      </c>
      <c r="D16700" t="s">
        <v>51670</v>
      </c>
    </row>
    <row r="16701" spans="1:4" x14ac:dyDescent="0.25">
      <c r="A16701" t="s">
        <v>59855</v>
      </c>
      <c r="B16701" t="s">
        <v>59841</v>
      </c>
      <c r="C16701" t="s">
        <v>59856</v>
      </c>
      <c r="D16701" t="s">
        <v>51670</v>
      </c>
    </row>
    <row r="16702" spans="1:4" x14ac:dyDescent="0.25">
      <c r="A16702" t="s">
        <v>59857</v>
      </c>
      <c r="B16702" t="s">
        <v>59841</v>
      </c>
      <c r="C16702" t="s">
        <v>59858</v>
      </c>
      <c r="D16702" t="s">
        <v>51670</v>
      </c>
    </row>
    <row r="16703" spans="1:4" x14ac:dyDescent="0.25">
      <c r="A16703" t="s">
        <v>59859</v>
      </c>
      <c r="B16703" t="s">
        <v>52810</v>
      </c>
      <c r="C16703" t="s">
        <v>59860</v>
      </c>
      <c r="D16703" t="s">
        <v>16921</v>
      </c>
    </row>
    <row r="16704" spans="1:4" x14ac:dyDescent="0.25">
      <c r="A16704" t="s">
        <v>59861</v>
      </c>
      <c r="B16704" t="s">
        <v>59862</v>
      </c>
      <c r="C16704" t="s">
        <v>59863</v>
      </c>
      <c r="D16704" t="s">
        <v>16921</v>
      </c>
    </row>
    <row r="16705" spans="1:4" x14ac:dyDescent="0.25">
      <c r="A16705" t="s">
        <v>59864</v>
      </c>
      <c r="B16705" t="s">
        <v>59865</v>
      </c>
      <c r="C16705" t="s">
        <v>59866</v>
      </c>
      <c r="D16705" t="s">
        <v>16921</v>
      </c>
    </row>
    <row r="16706" spans="1:4" x14ac:dyDescent="0.25">
      <c r="A16706" t="s">
        <v>59867</v>
      </c>
      <c r="B16706" t="s">
        <v>59868</v>
      </c>
      <c r="C16706" t="s">
        <v>59869</v>
      </c>
      <c r="D16706" t="s">
        <v>16921</v>
      </c>
    </row>
    <row r="16707" spans="1:4" x14ac:dyDescent="0.25">
      <c r="A16707" t="s">
        <v>59870</v>
      </c>
      <c r="B16707" t="s">
        <v>59871</v>
      </c>
      <c r="C16707" t="s">
        <v>59872</v>
      </c>
      <c r="D16707" t="s">
        <v>16921</v>
      </c>
    </row>
    <row r="16708" spans="1:4" x14ac:dyDescent="0.25">
      <c r="A16708" t="s">
        <v>59873</v>
      </c>
      <c r="B16708" t="s">
        <v>57619</v>
      </c>
      <c r="C16708" t="s">
        <v>59874</v>
      </c>
      <c r="D16708" t="s">
        <v>16921</v>
      </c>
    </row>
    <row r="16709" spans="1:4" x14ac:dyDescent="0.25">
      <c r="A16709" t="s">
        <v>59875</v>
      </c>
      <c r="B16709" t="s">
        <v>57616</v>
      </c>
      <c r="C16709" t="s">
        <v>59876</v>
      </c>
      <c r="D16709" t="s">
        <v>16921</v>
      </c>
    </row>
    <row r="16710" spans="1:4" x14ac:dyDescent="0.25">
      <c r="A16710" t="s">
        <v>59877</v>
      </c>
      <c r="B16710" t="s">
        <v>57634</v>
      </c>
      <c r="C16710" t="s">
        <v>59878</v>
      </c>
      <c r="D16710" t="s">
        <v>16921</v>
      </c>
    </row>
    <row r="16711" spans="1:4" x14ac:dyDescent="0.25">
      <c r="A16711" t="s">
        <v>59879</v>
      </c>
      <c r="B16711" t="s">
        <v>57616</v>
      </c>
      <c r="C16711" t="s">
        <v>59880</v>
      </c>
      <c r="D16711" t="s">
        <v>16921</v>
      </c>
    </row>
    <row r="16712" spans="1:4" x14ac:dyDescent="0.25">
      <c r="A16712" t="s">
        <v>59881</v>
      </c>
      <c r="B16712" t="s">
        <v>57619</v>
      </c>
      <c r="C16712" t="s">
        <v>59882</v>
      </c>
      <c r="D16712" t="s">
        <v>16921</v>
      </c>
    </row>
    <row r="16713" spans="1:4" x14ac:dyDescent="0.25">
      <c r="A16713" t="s">
        <v>59883</v>
      </c>
      <c r="B16713" t="s">
        <v>59884</v>
      </c>
      <c r="C16713" t="s">
        <v>59885</v>
      </c>
      <c r="D16713" t="s">
        <v>16921</v>
      </c>
    </row>
    <row r="16714" spans="1:4" x14ac:dyDescent="0.25">
      <c r="A16714" t="s">
        <v>59886</v>
      </c>
      <c r="B16714" t="s">
        <v>59887</v>
      </c>
      <c r="C16714" t="s">
        <v>59888</v>
      </c>
      <c r="D16714" t="s">
        <v>19517</v>
      </c>
    </row>
    <row r="16715" spans="1:4" x14ac:dyDescent="0.25">
      <c r="A16715" t="s">
        <v>59889</v>
      </c>
      <c r="B16715" t="s">
        <v>59890</v>
      </c>
      <c r="C16715" t="s">
        <v>59891</v>
      </c>
      <c r="D16715" t="s">
        <v>19517</v>
      </c>
    </row>
    <row r="16716" spans="1:4" x14ac:dyDescent="0.25">
      <c r="A16716" t="s">
        <v>59892</v>
      </c>
      <c r="B16716" t="s">
        <v>59893</v>
      </c>
      <c r="C16716" t="s">
        <v>59894</v>
      </c>
      <c r="D16716" t="s">
        <v>19517</v>
      </c>
    </row>
    <row r="16717" spans="1:4" x14ac:dyDescent="0.25">
      <c r="A16717" t="s">
        <v>59895</v>
      </c>
      <c r="B16717" t="s">
        <v>59896</v>
      </c>
      <c r="C16717" t="s">
        <v>59897</v>
      </c>
      <c r="D16717" t="s">
        <v>59898</v>
      </c>
    </row>
    <row r="16718" spans="1:4" x14ac:dyDescent="0.25">
      <c r="A16718" t="s">
        <v>59899</v>
      </c>
      <c r="B16718" t="s">
        <v>59896</v>
      </c>
      <c r="C16718" t="s">
        <v>59900</v>
      </c>
      <c r="D16718" t="s">
        <v>59898</v>
      </c>
    </row>
    <row r="16719" spans="1:4" x14ac:dyDescent="0.25">
      <c r="A16719" t="s">
        <v>59901</v>
      </c>
      <c r="B16719" t="s">
        <v>59902</v>
      </c>
      <c r="C16719" t="s">
        <v>59903</v>
      </c>
      <c r="D16719" t="s">
        <v>59898</v>
      </c>
    </row>
    <row r="16720" spans="1:4" x14ac:dyDescent="0.25">
      <c r="A16720" t="s">
        <v>59904</v>
      </c>
      <c r="B16720" t="s">
        <v>17704</v>
      </c>
      <c r="C16720" t="s">
        <v>59905</v>
      </c>
      <c r="D16720" t="s">
        <v>17687</v>
      </c>
    </row>
    <row r="16721" spans="1:4" x14ac:dyDescent="0.25">
      <c r="A16721" t="s">
        <v>59906</v>
      </c>
      <c r="B16721" t="s">
        <v>17704</v>
      </c>
      <c r="C16721" t="s">
        <v>59907</v>
      </c>
      <c r="D16721" t="s">
        <v>17687</v>
      </c>
    </row>
    <row r="16722" spans="1:4" x14ac:dyDescent="0.25">
      <c r="A16722" t="s">
        <v>59908</v>
      </c>
      <c r="B16722" t="s">
        <v>59909</v>
      </c>
      <c r="C16722" t="s">
        <v>59910</v>
      </c>
      <c r="D16722" t="s">
        <v>22113</v>
      </c>
    </row>
    <row r="16723" spans="1:4" x14ac:dyDescent="0.25">
      <c r="A16723" t="s">
        <v>59911</v>
      </c>
      <c r="B16723" t="s">
        <v>59912</v>
      </c>
      <c r="C16723" t="s">
        <v>59913</v>
      </c>
      <c r="D16723" t="s">
        <v>22113</v>
      </c>
    </row>
    <row r="16724" spans="1:4" x14ac:dyDescent="0.25">
      <c r="A16724" t="s">
        <v>59914</v>
      </c>
      <c r="B16724" t="s">
        <v>59915</v>
      </c>
      <c r="C16724" t="s">
        <v>59916</v>
      </c>
      <c r="D16724" t="s">
        <v>22113</v>
      </c>
    </row>
    <row r="16725" spans="1:4" x14ac:dyDescent="0.25">
      <c r="A16725" t="s">
        <v>59917</v>
      </c>
      <c r="B16725" t="s">
        <v>59918</v>
      </c>
      <c r="C16725" t="s">
        <v>59919</v>
      </c>
      <c r="D16725" t="s">
        <v>22113</v>
      </c>
    </row>
    <row r="16726" spans="1:4" x14ac:dyDescent="0.25">
      <c r="A16726" t="s">
        <v>59920</v>
      </c>
      <c r="B16726" t="s">
        <v>59921</v>
      </c>
      <c r="C16726" t="s">
        <v>59922</v>
      </c>
      <c r="D16726" t="s">
        <v>22113</v>
      </c>
    </row>
    <row r="16727" spans="1:4" x14ac:dyDescent="0.25">
      <c r="A16727" t="s">
        <v>59923</v>
      </c>
      <c r="B16727" t="s">
        <v>59921</v>
      </c>
      <c r="C16727" t="s">
        <v>59924</v>
      </c>
      <c r="D16727" t="s">
        <v>22113</v>
      </c>
    </row>
    <row r="16728" spans="1:4" x14ac:dyDescent="0.25">
      <c r="A16728" t="s">
        <v>59925</v>
      </c>
      <c r="B16728" t="s">
        <v>59926</v>
      </c>
      <c r="C16728" t="s">
        <v>59927</v>
      </c>
      <c r="D16728" t="s">
        <v>22113</v>
      </c>
    </row>
    <row r="16729" spans="1:4" x14ac:dyDescent="0.25">
      <c r="A16729" t="s">
        <v>59928</v>
      </c>
      <c r="B16729" t="s">
        <v>59909</v>
      </c>
      <c r="C16729" t="s">
        <v>59929</v>
      </c>
      <c r="D16729" t="s">
        <v>22113</v>
      </c>
    </row>
    <row r="16730" spans="1:4" x14ac:dyDescent="0.25">
      <c r="A16730" t="s">
        <v>59930</v>
      </c>
      <c r="B16730" t="s">
        <v>59931</v>
      </c>
      <c r="C16730" t="s">
        <v>59932</v>
      </c>
      <c r="D16730" t="s">
        <v>22113</v>
      </c>
    </row>
    <row r="16731" spans="1:4" x14ac:dyDescent="0.25">
      <c r="A16731" t="s">
        <v>59933</v>
      </c>
      <c r="B16731" t="s">
        <v>59934</v>
      </c>
      <c r="C16731" t="s">
        <v>59935</v>
      </c>
      <c r="D16731" t="s">
        <v>22113</v>
      </c>
    </row>
    <row r="16732" spans="1:4" x14ac:dyDescent="0.25">
      <c r="A16732" t="s">
        <v>59936</v>
      </c>
      <c r="B16732" t="s">
        <v>59934</v>
      </c>
      <c r="C16732" t="s">
        <v>59937</v>
      </c>
      <c r="D16732" t="s">
        <v>22113</v>
      </c>
    </row>
    <row r="16733" spans="1:4" x14ac:dyDescent="0.25">
      <c r="A16733" t="s">
        <v>59938</v>
      </c>
      <c r="B16733" t="s">
        <v>59939</v>
      </c>
      <c r="C16733" t="s">
        <v>59940</v>
      </c>
      <c r="D16733" t="s">
        <v>22113</v>
      </c>
    </row>
    <row r="16734" spans="1:4" x14ac:dyDescent="0.25">
      <c r="A16734" t="s">
        <v>59941</v>
      </c>
      <c r="B16734" t="s">
        <v>59939</v>
      </c>
      <c r="C16734" t="s">
        <v>59942</v>
      </c>
      <c r="D16734" t="s">
        <v>22113</v>
      </c>
    </row>
    <row r="16735" spans="1:4" x14ac:dyDescent="0.25">
      <c r="A16735" t="s">
        <v>59943</v>
      </c>
      <c r="B16735" t="s">
        <v>59944</v>
      </c>
      <c r="C16735" t="s">
        <v>59945</v>
      </c>
      <c r="D16735" t="s">
        <v>22113</v>
      </c>
    </row>
    <row r="16736" spans="1:4" x14ac:dyDescent="0.25">
      <c r="A16736" t="s">
        <v>59946</v>
      </c>
      <c r="B16736" t="s">
        <v>59947</v>
      </c>
      <c r="C16736" t="s">
        <v>59948</v>
      </c>
      <c r="D16736" t="s">
        <v>22113</v>
      </c>
    </row>
    <row r="16737" spans="1:4" x14ac:dyDescent="0.25">
      <c r="A16737" t="s">
        <v>59949</v>
      </c>
      <c r="B16737" t="s">
        <v>59947</v>
      </c>
      <c r="C16737" t="s">
        <v>59950</v>
      </c>
      <c r="D16737" t="s">
        <v>22113</v>
      </c>
    </row>
    <row r="16738" spans="1:4" x14ac:dyDescent="0.25">
      <c r="A16738" t="s">
        <v>59951</v>
      </c>
      <c r="B16738" t="s">
        <v>59952</v>
      </c>
      <c r="C16738" t="s">
        <v>59953</v>
      </c>
      <c r="D16738" t="s">
        <v>22113</v>
      </c>
    </row>
    <row r="16739" spans="1:4" x14ac:dyDescent="0.25">
      <c r="A16739" t="s">
        <v>59954</v>
      </c>
      <c r="B16739" t="s">
        <v>59947</v>
      </c>
      <c r="C16739" t="s">
        <v>59955</v>
      </c>
      <c r="D16739" t="s">
        <v>22113</v>
      </c>
    </row>
    <row r="16740" spans="1:4" x14ac:dyDescent="0.25">
      <c r="A16740" t="s">
        <v>59956</v>
      </c>
      <c r="B16740" t="s">
        <v>59947</v>
      </c>
      <c r="C16740" t="s">
        <v>59957</v>
      </c>
      <c r="D16740" t="s">
        <v>22113</v>
      </c>
    </row>
    <row r="16741" spans="1:4" x14ac:dyDescent="0.25">
      <c r="A16741" t="s">
        <v>59958</v>
      </c>
      <c r="B16741" t="s">
        <v>59947</v>
      </c>
      <c r="C16741" t="s">
        <v>59959</v>
      </c>
      <c r="D16741" t="s">
        <v>22113</v>
      </c>
    </row>
    <row r="16742" spans="1:4" x14ac:dyDescent="0.25">
      <c r="A16742" t="s">
        <v>59960</v>
      </c>
      <c r="B16742" t="s">
        <v>59961</v>
      </c>
      <c r="C16742" t="s">
        <v>59962</v>
      </c>
      <c r="D16742" t="s">
        <v>22113</v>
      </c>
    </row>
    <row r="16743" spans="1:4" x14ac:dyDescent="0.25">
      <c r="A16743" t="s">
        <v>59963</v>
      </c>
      <c r="B16743" t="s">
        <v>59961</v>
      </c>
      <c r="C16743" t="s">
        <v>59964</v>
      </c>
      <c r="D16743" t="s">
        <v>22113</v>
      </c>
    </row>
    <row r="16744" spans="1:4" x14ac:dyDescent="0.25">
      <c r="A16744" t="s">
        <v>59965</v>
      </c>
      <c r="B16744" t="s">
        <v>59966</v>
      </c>
      <c r="C16744" t="s">
        <v>59967</v>
      </c>
      <c r="D16744" t="s">
        <v>22113</v>
      </c>
    </row>
    <row r="16745" spans="1:4" x14ac:dyDescent="0.25">
      <c r="A16745" t="s">
        <v>59968</v>
      </c>
      <c r="B16745" t="s">
        <v>59969</v>
      </c>
      <c r="C16745" t="s">
        <v>59970</v>
      </c>
      <c r="D16745" t="s">
        <v>22113</v>
      </c>
    </row>
    <row r="16746" spans="1:4" x14ac:dyDescent="0.25">
      <c r="A16746" t="s">
        <v>59971</v>
      </c>
      <c r="B16746" t="s">
        <v>59972</v>
      </c>
      <c r="C16746" t="s">
        <v>59973</v>
      </c>
      <c r="D16746" t="s">
        <v>22113</v>
      </c>
    </row>
    <row r="16747" spans="1:4" x14ac:dyDescent="0.25">
      <c r="A16747" t="s">
        <v>59974</v>
      </c>
      <c r="B16747" t="s">
        <v>59975</v>
      </c>
      <c r="C16747" t="s">
        <v>59976</v>
      </c>
      <c r="D16747" t="s">
        <v>22113</v>
      </c>
    </row>
    <row r="16748" spans="1:4" x14ac:dyDescent="0.25">
      <c r="A16748" t="s">
        <v>59977</v>
      </c>
      <c r="B16748" t="s">
        <v>59975</v>
      </c>
      <c r="C16748" t="s">
        <v>59978</v>
      </c>
      <c r="D16748" t="s">
        <v>22113</v>
      </c>
    </row>
    <row r="16749" spans="1:4" x14ac:dyDescent="0.25">
      <c r="A16749" t="s">
        <v>59979</v>
      </c>
      <c r="B16749" t="s">
        <v>59980</v>
      </c>
      <c r="C16749" t="s">
        <v>59981</v>
      </c>
      <c r="D16749" t="s">
        <v>22113</v>
      </c>
    </row>
    <row r="16750" spans="1:4" x14ac:dyDescent="0.25">
      <c r="A16750" t="s">
        <v>59982</v>
      </c>
      <c r="B16750" t="s">
        <v>59961</v>
      </c>
      <c r="C16750" t="s">
        <v>59983</v>
      </c>
      <c r="D16750" t="s">
        <v>22113</v>
      </c>
    </row>
    <row r="16751" spans="1:4" x14ac:dyDescent="0.25">
      <c r="A16751" t="s">
        <v>59984</v>
      </c>
      <c r="B16751" t="s">
        <v>59961</v>
      </c>
      <c r="C16751" t="s">
        <v>59985</v>
      </c>
      <c r="D16751" t="s">
        <v>22113</v>
      </c>
    </row>
    <row r="16752" spans="1:4" x14ac:dyDescent="0.25">
      <c r="A16752" t="s">
        <v>59986</v>
      </c>
      <c r="B16752" t="s">
        <v>59961</v>
      </c>
      <c r="C16752" t="s">
        <v>59987</v>
      </c>
      <c r="D16752" t="s">
        <v>22113</v>
      </c>
    </row>
    <row r="16753" spans="1:4" x14ac:dyDescent="0.25">
      <c r="A16753" t="s">
        <v>59988</v>
      </c>
      <c r="B16753" t="s">
        <v>59975</v>
      </c>
      <c r="C16753" t="s">
        <v>59989</v>
      </c>
      <c r="D16753" t="s">
        <v>22113</v>
      </c>
    </row>
    <row r="16754" spans="1:4" x14ac:dyDescent="0.25">
      <c r="A16754" t="s">
        <v>59990</v>
      </c>
      <c r="B16754" t="s">
        <v>59991</v>
      </c>
      <c r="C16754" t="s">
        <v>59992</v>
      </c>
      <c r="D16754" t="s">
        <v>22113</v>
      </c>
    </row>
    <row r="16755" spans="1:4" x14ac:dyDescent="0.25">
      <c r="A16755" t="s">
        <v>59993</v>
      </c>
      <c r="B16755" t="s">
        <v>59991</v>
      </c>
      <c r="C16755" t="s">
        <v>59994</v>
      </c>
      <c r="D16755" t="s">
        <v>22113</v>
      </c>
    </row>
    <row r="16756" spans="1:4" x14ac:dyDescent="0.25">
      <c r="A16756" t="s">
        <v>59995</v>
      </c>
      <c r="B16756" t="s">
        <v>59996</v>
      </c>
      <c r="C16756" t="s">
        <v>59997</v>
      </c>
      <c r="D16756" t="s">
        <v>22113</v>
      </c>
    </row>
    <row r="16757" spans="1:4" x14ac:dyDescent="0.25">
      <c r="A16757" t="s">
        <v>59998</v>
      </c>
      <c r="B16757" t="s">
        <v>59996</v>
      </c>
      <c r="C16757" t="s">
        <v>59999</v>
      </c>
      <c r="D16757" t="s">
        <v>22113</v>
      </c>
    </row>
    <row r="16758" spans="1:4" x14ac:dyDescent="0.25">
      <c r="A16758" t="s">
        <v>60000</v>
      </c>
      <c r="B16758" t="s">
        <v>56717</v>
      </c>
      <c r="C16758" t="s">
        <v>60001</v>
      </c>
      <c r="D16758" t="s">
        <v>22113</v>
      </c>
    </row>
    <row r="16759" spans="1:4" x14ac:dyDescent="0.25">
      <c r="A16759" t="s">
        <v>60002</v>
      </c>
      <c r="B16759" t="s">
        <v>60003</v>
      </c>
      <c r="C16759" t="s">
        <v>60004</v>
      </c>
      <c r="D16759" t="s">
        <v>60005</v>
      </c>
    </row>
    <row r="16760" spans="1:4" x14ac:dyDescent="0.25">
      <c r="A16760" t="s">
        <v>60006</v>
      </c>
      <c r="B16760" t="s">
        <v>60007</v>
      </c>
      <c r="C16760" t="s">
        <v>60008</v>
      </c>
      <c r="D16760" t="s">
        <v>60005</v>
      </c>
    </row>
    <row r="16761" spans="1:4" x14ac:dyDescent="0.25">
      <c r="A16761" t="s">
        <v>60009</v>
      </c>
      <c r="B16761" t="s">
        <v>60010</v>
      </c>
      <c r="C16761" t="s">
        <v>60011</v>
      </c>
      <c r="D16761" t="s">
        <v>60005</v>
      </c>
    </row>
    <row r="16762" spans="1:4" x14ac:dyDescent="0.25">
      <c r="A16762" t="s">
        <v>60012</v>
      </c>
      <c r="B16762" t="s">
        <v>60013</v>
      </c>
      <c r="C16762" t="s">
        <v>60014</v>
      </c>
      <c r="D16762" t="s">
        <v>60005</v>
      </c>
    </row>
    <row r="16763" spans="1:4" x14ac:dyDescent="0.25">
      <c r="A16763" t="s">
        <v>60015</v>
      </c>
      <c r="B16763" t="s">
        <v>60016</v>
      </c>
      <c r="C16763" t="s">
        <v>60017</v>
      </c>
      <c r="D16763" t="s">
        <v>60005</v>
      </c>
    </row>
    <row r="16764" spans="1:4" x14ac:dyDescent="0.25">
      <c r="A16764" t="s">
        <v>60018</v>
      </c>
      <c r="B16764" t="s">
        <v>60019</v>
      </c>
      <c r="C16764" t="s">
        <v>60020</v>
      </c>
      <c r="D16764" t="s">
        <v>60005</v>
      </c>
    </row>
    <row r="16765" spans="1:4" x14ac:dyDescent="0.25">
      <c r="A16765" t="s">
        <v>60021</v>
      </c>
      <c r="B16765" t="s">
        <v>60022</v>
      </c>
      <c r="C16765" t="s">
        <v>60023</v>
      </c>
      <c r="D16765" t="s">
        <v>46469</v>
      </c>
    </row>
    <row r="16766" spans="1:4" x14ac:dyDescent="0.25">
      <c r="A16766" t="s">
        <v>60024</v>
      </c>
      <c r="B16766" t="s">
        <v>60022</v>
      </c>
      <c r="C16766" t="s">
        <v>60025</v>
      </c>
      <c r="D16766" t="s">
        <v>46469</v>
      </c>
    </row>
    <row r="16767" spans="1:4" x14ac:dyDescent="0.25">
      <c r="A16767" t="s">
        <v>60026</v>
      </c>
      <c r="B16767" t="s">
        <v>60022</v>
      </c>
      <c r="C16767" t="s">
        <v>60027</v>
      </c>
      <c r="D16767" t="s">
        <v>46469</v>
      </c>
    </row>
    <row r="16768" spans="1:4" x14ac:dyDescent="0.25">
      <c r="A16768" t="s">
        <v>60028</v>
      </c>
      <c r="B16768" t="s">
        <v>60029</v>
      </c>
      <c r="C16768" t="s">
        <v>60030</v>
      </c>
      <c r="D16768" t="s">
        <v>46469</v>
      </c>
    </row>
    <row r="16769" spans="1:4" x14ac:dyDescent="0.25">
      <c r="A16769" t="s">
        <v>60031</v>
      </c>
      <c r="B16769" t="s">
        <v>19577</v>
      </c>
      <c r="C16769" t="s">
        <v>60032</v>
      </c>
      <c r="D16769" t="s">
        <v>46469</v>
      </c>
    </row>
    <row r="16770" spans="1:4" x14ac:dyDescent="0.25">
      <c r="A16770" t="s">
        <v>60033</v>
      </c>
      <c r="B16770" t="s">
        <v>60034</v>
      </c>
      <c r="C16770" t="s">
        <v>60035</v>
      </c>
      <c r="D16770" t="s">
        <v>46469</v>
      </c>
    </row>
    <row r="16771" spans="1:4" x14ac:dyDescent="0.25">
      <c r="A16771" t="s">
        <v>60036</v>
      </c>
      <c r="B16771" t="s">
        <v>18163</v>
      </c>
      <c r="C16771" t="s">
        <v>60037</v>
      </c>
      <c r="D16771" t="s">
        <v>17536</v>
      </c>
    </row>
    <row r="16772" spans="1:4" x14ac:dyDescent="0.25">
      <c r="A16772" t="s">
        <v>60038</v>
      </c>
      <c r="B16772" t="s">
        <v>18163</v>
      </c>
      <c r="C16772" t="s">
        <v>60039</v>
      </c>
      <c r="D16772" t="s">
        <v>17536</v>
      </c>
    </row>
    <row r="16773" spans="1:4" x14ac:dyDescent="0.25">
      <c r="A16773" t="s">
        <v>60040</v>
      </c>
      <c r="B16773" t="s">
        <v>60041</v>
      </c>
      <c r="C16773" t="s">
        <v>60042</v>
      </c>
      <c r="D16773" t="s">
        <v>17536</v>
      </c>
    </row>
    <row r="16774" spans="1:4" x14ac:dyDescent="0.25">
      <c r="A16774" t="s">
        <v>60043</v>
      </c>
      <c r="B16774" t="s">
        <v>60044</v>
      </c>
      <c r="C16774" t="s">
        <v>60045</v>
      </c>
      <c r="D16774" t="s">
        <v>17536</v>
      </c>
    </row>
    <row r="16775" spans="1:4" x14ac:dyDescent="0.25">
      <c r="A16775" t="s">
        <v>60046</v>
      </c>
      <c r="B16775" t="s">
        <v>60047</v>
      </c>
      <c r="C16775" t="s">
        <v>60048</v>
      </c>
      <c r="D16775" t="s">
        <v>17536</v>
      </c>
    </row>
    <row r="16776" spans="1:4" x14ac:dyDescent="0.25">
      <c r="A16776" t="s">
        <v>60049</v>
      </c>
      <c r="B16776" t="s">
        <v>60047</v>
      </c>
      <c r="C16776" t="s">
        <v>60050</v>
      </c>
      <c r="D16776" t="s">
        <v>17536</v>
      </c>
    </row>
    <row r="16777" spans="1:4" x14ac:dyDescent="0.25">
      <c r="A16777" t="s">
        <v>60051</v>
      </c>
      <c r="B16777" t="s">
        <v>60047</v>
      </c>
      <c r="C16777" t="s">
        <v>60052</v>
      </c>
      <c r="D16777" t="s">
        <v>17536</v>
      </c>
    </row>
    <row r="16778" spans="1:4" x14ac:dyDescent="0.25">
      <c r="A16778" t="s">
        <v>60053</v>
      </c>
      <c r="B16778" t="s">
        <v>60047</v>
      </c>
      <c r="C16778" t="s">
        <v>60054</v>
      </c>
      <c r="D16778" t="s">
        <v>17536</v>
      </c>
    </row>
    <row r="16779" spans="1:4" x14ac:dyDescent="0.25">
      <c r="A16779" t="s">
        <v>60055</v>
      </c>
      <c r="B16779" t="s">
        <v>60047</v>
      </c>
      <c r="C16779" t="s">
        <v>60056</v>
      </c>
      <c r="D16779" t="s">
        <v>17536</v>
      </c>
    </row>
    <row r="16780" spans="1:4" x14ac:dyDescent="0.25">
      <c r="A16780" t="s">
        <v>60057</v>
      </c>
      <c r="B16780" t="s">
        <v>60047</v>
      </c>
      <c r="C16780" t="s">
        <v>60058</v>
      </c>
      <c r="D16780" t="s">
        <v>17536</v>
      </c>
    </row>
    <row r="16781" spans="1:4" x14ac:dyDescent="0.25">
      <c r="A16781" t="s">
        <v>60059</v>
      </c>
      <c r="B16781" t="s">
        <v>60047</v>
      </c>
      <c r="C16781" t="s">
        <v>60060</v>
      </c>
      <c r="D16781" t="s">
        <v>17536</v>
      </c>
    </row>
    <row r="16782" spans="1:4" x14ac:dyDescent="0.25">
      <c r="A16782" t="s">
        <v>60061</v>
      </c>
      <c r="B16782" t="s">
        <v>60047</v>
      </c>
      <c r="C16782" t="s">
        <v>60062</v>
      </c>
      <c r="D16782" t="s">
        <v>17536</v>
      </c>
    </row>
    <row r="16783" spans="1:4" x14ac:dyDescent="0.25">
      <c r="A16783" t="s">
        <v>60063</v>
      </c>
      <c r="B16783" t="s">
        <v>60047</v>
      </c>
      <c r="C16783" t="s">
        <v>60064</v>
      </c>
      <c r="D16783" t="s">
        <v>17536</v>
      </c>
    </row>
    <row r="16784" spans="1:4" x14ac:dyDescent="0.25">
      <c r="A16784" t="s">
        <v>60065</v>
      </c>
      <c r="B16784" t="s">
        <v>60047</v>
      </c>
      <c r="C16784" t="s">
        <v>60066</v>
      </c>
      <c r="D16784" t="s">
        <v>17536</v>
      </c>
    </row>
    <row r="16785" spans="1:4" x14ac:dyDescent="0.25">
      <c r="A16785" t="s">
        <v>60067</v>
      </c>
      <c r="B16785" t="s">
        <v>60047</v>
      </c>
      <c r="C16785" t="s">
        <v>60068</v>
      </c>
      <c r="D16785" t="s">
        <v>17536</v>
      </c>
    </row>
    <row r="16786" spans="1:4" x14ac:dyDescent="0.25">
      <c r="A16786" t="s">
        <v>60069</v>
      </c>
      <c r="B16786" t="s">
        <v>60047</v>
      </c>
      <c r="C16786" t="s">
        <v>60070</v>
      </c>
      <c r="D16786" t="s">
        <v>17536</v>
      </c>
    </row>
    <row r="16787" spans="1:4" x14ac:dyDescent="0.25">
      <c r="A16787" t="s">
        <v>60071</v>
      </c>
      <c r="B16787" t="s">
        <v>60047</v>
      </c>
      <c r="C16787" t="s">
        <v>60072</v>
      </c>
      <c r="D16787" t="s">
        <v>17536</v>
      </c>
    </row>
    <row r="16788" spans="1:4" x14ac:dyDescent="0.25">
      <c r="A16788" t="s">
        <v>60073</v>
      </c>
      <c r="B16788" t="s">
        <v>60047</v>
      </c>
      <c r="C16788" t="s">
        <v>60074</v>
      </c>
      <c r="D16788" t="s">
        <v>17536</v>
      </c>
    </row>
    <row r="16789" spans="1:4" x14ac:dyDescent="0.25">
      <c r="A16789" t="s">
        <v>60075</v>
      </c>
      <c r="B16789" t="s">
        <v>60047</v>
      </c>
      <c r="C16789" t="s">
        <v>60076</v>
      </c>
      <c r="D16789" t="s">
        <v>17536</v>
      </c>
    </row>
    <row r="16790" spans="1:4" x14ac:dyDescent="0.25">
      <c r="A16790" t="s">
        <v>60077</v>
      </c>
      <c r="B16790" t="s">
        <v>60047</v>
      </c>
      <c r="C16790" t="s">
        <v>60078</v>
      </c>
      <c r="D16790" t="s">
        <v>17536</v>
      </c>
    </row>
    <row r="16791" spans="1:4" x14ac:dyDescent="0.25">
      <c r="A16791" t="s">
        <v>60079</v>
      </c>
      <c r="B16791" t="s">
        <v>60047</v>
      </c>
      <c r="C16791" t="s">
        <v>60080</v>
      </c>
      <c r="D16791" t="s">
        <v>17536</v>
      </c>
    </row>
    <row r="16792" spans="1:4" x14ac:dyDescent="0.25">
      <c r="A16792" t="s">
        <v>60081</v>
      </c>
      <c r="B16792" t="s">
        <v>60082</v>
      </c>
      <c r="C16792" t="s">
        <v>60083</v>
      </c>
      <c r="D16792" t="s">
        <v>19241</v>
      </c>
    </row>
    <row r="16793" spans="1:4" x14ac:dyDescent="0.25">
      <c r="A16793" t="s">
        <v>60084</v>
      </c>
      <c r="B16793" t="s">
        <v>23742</v>
      </c>
      <c r="C16793" t="s">
        <v>60085</v>
      </c>
      <c r="D16793" t="s">
        <v>19241</v>
      </c>
    </row>
    <row r="16794" spans="1:4" x14ac:dyDescent="0.25">
      <c r="A16794" t="s">
        <v>60086</v>
      </c>
      <c r="B16794" t="s">
        <v>60087</v>
      </c>
      <c r="C16794" t="s">
        <v>60088</v>
      </c>
      <c r="D16794" t="s">
        <v>19241</v>
      </c>
    </row>
    <row r="16795" spans="1:4" x14ac:dyDescent="0.25">
      <c r="A16795" t="s">
        <v>60089</v>
      </c>
      <c r="B16795" t="s">
        <v>60090</v>
      </c>
      <c r="C16795" t="s">
        <v>60091</v>
      </c>
      <c r="D16795" t="s">
        <v>19241</v>
      </c>
    </row>
    <row r="16796" spans="1:4" x14ac:dyDescent="0.25">
      <c r="A16796" t="s">
        <v>60092</v>
      </c>
      <c r="B16796" t="s">
        <v>23742</v>
      </c>
      <c r="C16796" t="s">
        <v>60093</v>
      </c>
      <c r="D16796" t="s">
        <v>19241</v>
      </c>
    </row>
    <row r="16797" spans="1:4" x14ac:dyDescent="0.25">
      <c r="A16797" t="s">
        <v>60094</v>
      </c>
      <c r="B16797" t="s">
        <v>60095</v>
      </c>
      <c r="C16797" t="s">
        <v>60096</v>
      </c>
      <c r="D16797" t="s">
        <v>19241</v>
      </c>
    </row>
    <row r="16798" spans="1:4" x14ac:dyDescent="0.25">
      <c r="A16798" t="s">
        <v>60097</v>
      </c>
      <c r="B16798" t="s">
        <v>52901</v>
      </c>
      <c r="C16798" t="s">
        <v>60098</v>
      </c>
      <c r="D16798" t="s">
        <v>52903</v>
      </c>
    </row>
    <row r="16799" spans="1:4" x14ac:dyDescent="0.25">
      <c r="A16799" t="s">
        <v>60099</v>
      </c>
      <c r="B16799" t="s">
        <v>52901</v>
      </c>
      <c r="C16799" t="s">
        <v>60100</v>
      </c>
      <c r="D16799" t="s">
        <v>52903</v>
      </c>
    </row>
    <row r="16800" spans="1:4" x14ac:dyDescent="0.25">
      <c r="A16800" t="s">
        <v>60101</v>
      </c>
      <c r="B16800" t="s">
        <v>52901</v>
      </c>
      <c r="C16800" t="s">
        <v>60102</v>
      </c>
      <c r="D16800" t="s">
        <v>52903</v>
      </c>
    </row>
    <row r="16801" spans="1:4" x14ac:dyDescent="0.25">
      <c r="A16801" t="s">
        <v>60103</v>
      </c>
      <c r="B16801" t="s">
        <v>57485</v>
      </c>
      <c r="C16801" t="s">
        <v>60104</v>
      </c>
      <c r="D16801" t="s">
        <v>52903</v>
      </c>
    </row>
    <row r="16802" spans="1:4" x14ac:dyDescent="0.25">
      <c r="A16802" t="s">
        <v>60105</v>
      </c>
      <c r="B16802" t="s">
        <v>57485</v>
      </c>
      <c r="C16802" t="s">
        <v>60106</v>
      </c>
      <c r="D16802" t="s">
        <v>52903</v>
      </c>
    </row>
    <row r="16803" spans="1:4" x14ac:dyDescent="0.25">
      <c r="A16803" t="s">
        <v>60107</v>
      </c>
      <c r="B16803" t="s">
        <v>60108</v>
      </c>
      <c r="C16803" t="s">
        <v>60109</v>
      </c>
      <c r="D16803" t="s">
        <v>52903</v>
      </c>
    </row>
    <row r="16804" spans="1:4" x14ac:dyDescent="0.25">
      <c r="A16804" t="s">
        <v>60110</v>
      </c>
      <c r="B16804" t="s">
        <v>60111</v>
      </c>
      <c r="C16804" t="s">
        <v>60112</v>
      </c>
      <c r="D16804" t="s">
        <v>59503</v>
      </c>
    </row>
    <row r="16805" spans="1:4" x14ac:dyDescent="0.25">
      <c r="A16805" t="s">
        <v>60113</v>
      </c>
      <c r="B16805" t="s">
        <v>60114</v>
      </c>
      <c r="C16805" t="s">
        <v>60115</v>
      </c>
      <c r="D16805" t="s">
        <v>59503</v>
      </c>
    </row>
    <row r="16806" spans="1:4" x14ac:dyDescent="0.25">
      <c r="A16806" t="s">
        <v>60116</v>
      </c>
      <c r="B16806" t="s">
        <v>60117</v>
      </c>
      <c r="C16806" t="s">
        <v>60118</v>
      </c>
      <c r="D16806" t="s">
        <v>59503</v>
      </c>
    </row>
    <row r="16807" spans="1:4" x14ac:dyDescent="0.25">
      <c r="A16807" t="s">
        <v>60119</v>
      </c>
      <c r="B16807" t="s">
        <v>60120</v>
      </c>
      <c r="C16807" t="s">
        <v>60121</v>
      </c>
      <c r="D16807" t="s">
        <v>59503</v>
      </c>
    </row>
    <row r="16808" spans="1:4" x14ac:dyDescent="0.25">
      <c r="A16808" t="s">
        <v>60122</v>
      </c>
      <c r="B16808" t="s">
        <v>60123</v>
      </c>
      <c r="C16808" t="s">
        <v>60124</v>
      </c>
      <c r="D16808" t="s">
        <v>21487</v>
      </c>
    </row>
    <row r="16809" spans="1:4" x14ac:dyDescent="0.25">
      <c r="A16809" t="s">
        <v>60125</v>
      </c>
      <c r="B16809" t="s">
        <v>60126</v>
      </c>
      <c r="C16809" t="s">
        <v>60127</v>
      </c>
      <c r="D16809" t="s">
        <v>21487</v>
      </c>
    </row>
    <row r="16810" spans="1:4" x14ac:dyDescent="0.25">
      <c r="A16810" t="s">
        <v>60128</v>
      </c>
      <c r="B16810" t="s">
        <v>60129</v>
      </c>
      <c r="C16810" t="s">
        <v>60130</v>
      </c>
      <c r="D16810" t="s">
        <v>21487</v>
      </c>
    </row>
    <row r="16811" spans="1:4" x14ac:dyDescent="0.25">
      <c r="A16811" t="s">
        <v>60131</v>
      </c>
      <c r="B16811" t="s">
        <v>60132</v>
      </c>
      <c r="C16811" t="s">
        <v>60133</v>
      </c>
      <c r="D16811" t="s">
        <v>21487</v>
      </c>
    </row>
    <row r="16812" spans="1:4" x14ac:dyDescent="0.25">
      <c r="A16812" t="s">
        <v>60134</v>
      </c>
      <c r="B16812" t="s">
        <v>60135</v>
      </c>
      <c r="C16812" t="s">
        <v>60136</v>
      </c>
      <c r="D16812" t="s">
        <v>21487</v>
      </c>
    </row>
    <row r="16813" spans="1:4" x14ac:dyDescent="0.25">
      <c r="A16813" t="s">
        <v>60137</v>
      </c>
      <c r="B16813" t="s">
        <v>60138</v>
      </c>
      <c r="C16813" t="s">
        <v>60139</v>
      </c>
      <c r="D16813" t="s">
        <v>21487</v>
      </c>
    </row>
    <row r="16814" spans="1:4" x14ac:dyDescent="0.25">
      <c r="A16814" t="s">
        <v>60140</v>
      </c>
      <c r="B16814" t="s">
        <v>60141</v>
      </c>
      <c r="C16814" t="s">
        <v>60142</v>
      </c>
      <c r="D16814" t="s">
        <v>21487</v>
      </c>
    </row>
    <row r="16815" spans="1:4" x14ac:dyDescent="0.25">
      <c r="A16815" t="s">
        <v>60143</v>
      </c>
      <c r="B16815" t="s">
        <v>60144</v>
      </c>
      <c r="C16815" t="s">
        <v>60145</v>
      </c>
      <c r="D16815" t="s">
        <v>21487</v>
      </c>
    </row>
    <row r="16816" spans="1:4" x14ac:dyDescent="0.25">
      <c r="A16816" t="s">
        <v>60146</v>
      </c>
      <c r="B16816" t="s">
        <v>60147</v>
      </c>
      <c r="C16816" t="s">
        <v>60148</v>
      </c>
      <c r="D16816" t="s">
        <v>21487</v>
      </c>
    </row>
    <row r="16817" spans="1:4" x14ac:dyDescent="0.25">
      <c r="A16817" t="s">
        <v>60149</v>
      </c>
      <c r="B16817" t="s">
        <v>60150</v>
      </c>
      <c r="C16817" t="s">
        <v>60151</v>
      </c>
      <c r="D16817" t="s">
        <v>60152</v>
      </c>
    </row>
    <row r="16818" spans="1:4" x14ac:dyDescent="0.25">
      <c r="A16818" t="s">
        <v>60153</v>
      </c>
      <c r="B16818" t="s">
        <v>60154</v>
      </c>
      <c r="C16818" t="s">
        <v>60155</v>
      </c>
      <c r="D16818" t="s">
        <v>60152</v>
      </c>
    </row>
    <row r="16819" spans="1:4" x14ac:dyDescent="0.25">
      <c r="A16819" t="s">
        <v>60156</v>
      </c>
      <c r="B16819" t="s">
        <v>60157</v>
      </c>
      <c r="C16819" t="s">
        <v>60158</v>
      </c>
      <c r="D16819" t="s">
        <v>60152</v>
      </c>
    </row>
    <row r="16820" spans="1:4" x14ac:dyDescent="0.25">
      <c r="A16820" t="s">
        <v>60159</v>
      </c>
      <c r="B16820" t="s">
        <v>60160</v>
      </c>
      <c r="C16820" t="s">
        <v>60161</v>
      </c>
      <c r="D16820" t="s">
        <v>60152</v>
      </c>
    </row>
    <row r="16821" spans="1:4" x14ac:dyDescent="0.25">
      <c r="A16821" t="s">
        <v>60162</v>
      </c>
      <c r="B16821" t="s">
        <v>60150</v>
      </c>
      <c r="C16821" t="s">
        <v>60163</v>
      </c>
      <c r="D16821" t="s">
        <v>60152</v>
      </c>
    </row>
    <row r="16822" spans="1:4" x14ac:dyDescent="0.25">
      <c r="A16822" t="s">
        <v>60164</v>
      </c>
      <c r="B16822" t="s">
        <v>60165</v>
      </c>
      <c r="C16822" t="s">
        <v>60166</v>
      </c>
      <c r="D16822" t="s">
        <v>60152</v>
      </c>
    </row>
    <row r="16823" spans="1:4" x14ac:dyDescent="0.25">
      <c r="A16823" t="s">
        <v>60167</v>
      </c>
      <c r="B16823" t="s">
        <v>60168</v>
      </c>
      <c r="C16823" t="s">
        <v>60169</v>
      </c>
      <c r="D16823" t="s">
        <v>60152</v>
      </c>
    </row>
    <row r="16824" spans="1:4" x14ac:dyDescent="0.25">
      <c r="A16824" t="s">
        <v>60170</v>
      </c>
      <c r="B16824" t="s">
        <v>60171</v>
      </c>
      <c r="C16824" t="s">
        <v>60172</v>
      </c>
      <c r="D16824" t="s">
        <v>60152</v>
      </c>
    </row>
    <row r="16825" spans="1:4" x14ac:dyDescent="0.25">
      <c r="A16825" t="s">
        <v>60173</v>
      </c>
      <c r="B16825" t="s">
        <v>60174</v>
      </c>
      <c r="C16825" t="s">
        <v>60175</v>
      </c>
      <c r="D16825" t="s">
        <v>60152</v>
      </c>
    </row>
    <row r="16826" spans="1:4" x14ac:dyDescent="0.25">
      <c r="A16826" t="s">
        <v>60176</v>
      </c>
      <c r="B16826" t="s">
        <v>60150</v>
      </c>
      <c r="C16826" t="s">
        <v>60177</v>
      </c>
      <c r="D16826" t="s">
        <v>60152</v>
      </c>
    </row>
    <row r="16827" spans="1:4" x14ac:dyDescent="0.25">
      <c r="A16827" t="s">
        <v>60178</v>
      </c>
      <c r="B16827" t="s">
        <v>60150</v>
      </c>
      <c r="C16827" t="s">
        <v>60179</v>
      </c>
      <c r="D16827" t="s">
        <v>60152</v>
      </c>
    </row>
    <row r="16828" spans="1:4" x14ac:dyDescent="0.25">
      <c r="A16828" t="s">
        <v>60180</v>
      </c>
      <c r="B16828" t="s">
        <v>60181</v>
      </c>
      <c r="C16828" t="s">
        <v>60182</v>
      </c>
      <c r="D16828" t="s">
        <v>60152</v>
      </c>
    </row>
    <row r="16829" spans="1:4" x14ac:dyDescent="0.25">
      <c r="A16829" t="s">
        <v>60183</v>
      </c>
      <c r="B16829" t="s">
        <v>60157</v>
      </c>
      <c r="C16829" t="s">
        <v>60184</v>
      </c>
      <c r="D16829" t="s">
        <v>60152</v>
      </c>
    </row>
    <row r="16830" spans="1:4" x14ac:dyDescent="0.25">
      <c r="A16830" t="s">
        <v>60185</v>
      </c>
      <c r="B16830" t="s">
        <v>60186</v>
      </c>
      <c r="C16830" t="s">
        <v>60187</v>
      </c>
      <c r="D16830" t="s">
        <v>60152</v>
      </c>
    </row>
    <row r="16831" spans="1:4" x14ac:dyDescent="0.25">
      <c r="A16831" t="s">
        <v>60188</v>
      </c>
      <c r="B16831" t="s">
        <v>60189</v>
      </c>
      <c r="C16831" t="s">
        <v>60190</v>
      </c>
      <c r="D16831" t="s">
        <v>60152</v>
      </c>
    </row>
    <row r="16832" spans="1:4" x14ac:dyDescent="0.25">
      <c r="A16832" t="s">
        <v>60191</v>
      </c>
      <c r="B16832" t="s">
        <v>60157</v>
      </c>
      <c r="C16832" t="s">
        <v>60192</v>
      </c>
      <c r="D16832" t="s">
        <v>60152</v>
      </c>
    </row>
    <row r="16833" spans="1:4" x14ac:dyDescent="0.25">
      <c r="A16833" t="s">
        <v>60193</v>
      </c>
      <c r="B16833" t="s">
        <v>60194</v>
      </c>
      <c r="C16833" t="s">
        <v>60195</v>
      </c>
      <c r="D16833" t="s">
        <v>60152</v>
      </c>
    </row>
    <row r="16834" spans="1:4" x14ac:dyDescent="0.25">
      <c r="A16834" t="s">
        <v>60196</v>
      </c>
      <c r="B16834" t="s">
        <v>60197</v>
      </c>
      <c r="C16834" t="s">
        <v>60198</v>
      </c>
      <c r="D16834" t="s">
        <v>60152</v>
      </c>
    </row>
    <row r="16835" spans="1:4" x14ac:dyDescent="0.25">
      <c r="A16835" t="s">
        <v>60199</v>
      </c>
      <c r="B16835" t="s">
        <v>60200</v>
      </c>
      <c r="C16835" t="s">
        <v>60201</v>
      </c>
      <c r="D16835" t="s">
        <v>60152</v>
      </c>
    </row>
    <row r="16836" spans="1:4" x14ac:dyDescent="0.25">
      <c r="A16836" t="s">
        <v>60202</v>
      </c>
      <c r="B16836" t="s">
        <v>60203</v>
      </c>
      <c r="C16836" t="s">
        <v>60204</v>
      </c>
      <c r="D16836" t="s">
        <v>60152</v>
      </c>
    </row>
    <row r="16837" spans="1:4" x14ac:dyDescent="0.25">
      <c r="A16837" t="s">
        <v>60205</v>
      </c>
      <c r="B16837" t="s">
        <v>60203</v>
      </c>
      <c r="C16837" t="s">
        <v>60206</v>
      </c>
      <c r="D16837" t="s">
        <v>60152</v>
      </c>
    </row>
    <row r="16838" spans="1:4" x14ac:dyDescent="0.25">
      <c r="A16838" t="s">
        <v>60207</v>
      </c>
      <c r="B16838" t="s">
        <v>60208</v>
      </c>
      <c r="C16838" t="s">
        <v>60209</v>
      </c>
      <c r="D16838" t="s">
        <v>60152</v>
      </c>
    </row>
    <row r="16839" spans="1:4" x14ac:dyDescent="0.25">
      <c r="A16839" t="s">
        <v>60210</v>
      </c>
      <c r="B16839" t="s">
        <v>60211</v>
      </c>
      <c r="C16839" t="s">
        <v>60212</v>
      </c>
      <c r="D16839" t="s">
        <v>60152</v>
      </c>
    </row>
    <row r="16840" spans="1:4" x14ac:dyDescent="0.25">
      <c r="A16840" t="s">
        <v>60213</v>
      </c>
      <c r="B16840" t="s">
        <v>60214</v>
      </c>
      <c r="C16840" t="s">
        <v>60215</v>
      </c>
      <c r="D16840" t="s">
        <v>60152</v>
      </c>
    </row>
    <row r="16841" spans="1:4" x14ac:dyDescent="0.25">
      <c r="A16841" t="s">
        <v>60216</v>
      </c>
      <c r="B16841" t="s">
        <v>60217</v>
      </c>
      <c r="C16841" t="s">
        <v>60218</v>
      </c>
      <c r="D16841" t="s">
        <v>20114</v>
      </c>
    </row>
    <row r="16842" spans="1:4" x14ac:dyDescent="0.25">
      <c r="A16842" t="s">
        <v>60219</v>
      </c>
      <c r="B16842" t="s">
        <v>60220</v>
      </c>
      <c r="C16842" t="s">
        <v>60221</v>
      </c>
      <c r="D16842" t="s">
        <v>20114</v>
      </c>
    </row>
    <row r="16843" spans="1:4" x14ac:dyDescent="0.25">
      <c r="A16843" t="s">
        <v>60222</v>
      </c>
      <c r="B16843" t="s">
        <v>60223</v>
      </c>
      <c r="C16843" t="s">
        <v>60224</v>
      </c>
      <c r="D16843" t="s">
        <v>20114</v>
      </c>
    </row>
    <row r="16844" spans="1:4" x14ac:dyDescent="0.25">
      <c r="A16844" t="s">
        <v>60225</v>
      </c>
      <c r="B16844" t="s">
        <v>60226</v>
      </c>
      <c r="C16844" t="s">
        <v>60227</v>
      </c>
      <c r="D16844" t="s">
        <v>20114</v>
      </c>
    </row>
    <row r="16845" spans="1:4" x14ac:dyDescent="0.25">
      <c r="A16845" t="s">
        <v>60228</v>
      </c>
      <c r="B16845" t="s">
        <v>60223</v>
      </c>
      <c r="C16845" t="s">
        <v>60229</v>
      </c>
      <c r="D16845" t="s">
        <v>20114</v>
      </c>
    </row>
    <row r="16846" spans="1:4" x14ac:dyDescent="0.25">
      <c r="A16846" t="s">
        <v>60230</v>
      </c>
      <c r="B16846" t="s">
        <v>60231</v>
      </c>
      <c r="C16846" t="s">
        <v>60232</v>
      </c>
      <c r="D16846" t="s">
        <v>21245</v>
      </c>
    </row>
    <row r="16847" spans="1:4" x14ac:dyDescent="0.25">
      <c r="A16847" t="s">
        <v>60233</v>
      </c>
      <c r="B16847" t="s">
        <v>60234</v>
      </c>
      <c r="C16847" t="s">
        <v>60235</v>
      </c>
      <c r="D16847" t="s">
        <v>21245</v>
      </c>
    </row>
    <row r="16848" spans="1:4" x14ac:dyDescent="0.25">
      <c r="A16848" t="s">
        <v>60236</v>
      </c>
      <c r="B16848" t="s">
        <v>60237</v>
      </c>
      <c r="C16848" t="s">
        <v>60238</v>
      </c>
      <c r="D16848" t="s">
        <v>21245</v>
      </c>
    </row>
    <row r="16849" spans="1:4" x14ac:dyDescent="0.25">
      <c r="A16849" t="s">
        <v>60239</v>
      </c>
      <c r="B16849" t="s">
        <v>60240</v>
      </c>
      <c r="C16849" t="s">
        <v>60241</v>
      </c>
      <c r="D16849" t="s">
        <v>21245</v>
      </c>
    </row>
    <row r="16850" spans="1:4" x14ac:dyDescent="0.25">
      <c r="A16850" t="s">
        <v>60242</v>
      </c>
      <c r="B16850" t="s">
        <v>60243</v>
      </c>
      <c r="C16850" t="s">
        <v>60244</v>
      </c>
      <c r="D16850" t="s">
        <v>21245</v>
      </c>
    </row>
    <row r="16851" spans="1:4" x14ac:dyDescent="0.25">
      <c r="A16851" t="s">
        <v>60245</v>
      </c>
      <c r="B16851" t="s">
        <v>60246</v>
      </c>
      <c r="C16851" t="s">
        <v>60247</v>
      </c>
      <c r="D16851" t="s">
        <v>21245</v>
      </c>
    </row>
    <row r="16852" spans="1:4" x14ac:dyDescent="0.25">
      <c r="A16852" t="s">
        <v>60248</v>
      </c>
      <c r="B16852" t="s">
        <v>60249</v>
      </c>
      <c r="C16852" t="s">
        <v>60250</v>
      </c>
      <c r="D16852" t="s">
        <v>21245</v>
      </c>
    </row>
    <row r="16853" spans="1:4" x14ac:dyDescent="0.25">
      <c r="A16853" t="s">
        <v>60251</v>
      </c>
      <c r="B16853" t="s">
        <v>60249</v>
      </c>
      <c r="C16853" t="s">
        <v>60252</v>
      </c>
      <c r="D16853" t="s">
        <v>21245</v>
      </c>
    </row>
    <row r="16854" spans="1:4" x14ac:dyDescent="0.25">
      <c r="A16854" t="s">
        <v>60253</v>
      </c>
      <c r="B16854" t="s">
        <v>60254</v>
      </c>
      <c r="C16854" t="s">
        <v>60255</v>
      </c>
      <c r="D16854" t="s">
        <v>21245</v>
      </c>
    </row>
    <row r="16855" spans="1:4" x14ac:dyDescent="0.25">
      <c r="A16855" t="s">
        <v>60256</v>
      </c>
      <c r="B16855" t="s">
        <v>60254</v>
      </c>
      <c r="C16855" t="s">
        <v>60257</v>
      </c>
      <c r="D16855" t="s">
        <v>21245</v>
      </c>
    </row>
    <row r="16856" spans="1:4" x14ac:dyDescent="0.25">
      <c r="A16856" t="s">
        <v>60258</v>
      </c>
      <c r="B16856" t="s">
        <v>60254</v>
      </c>
      <c r="C16856" t="s">
        <v>60259</v>
      </c>
      <c r="D16856" t="s">
        <v>21245</v>
      </c>
    </row>
    <row r="16857" spans="1:4" x14ac:dyDescent="0.25">
      <c r="A16857" t="s">
        <v>60260</v>
      </c>
      <c r="B16857" t="s">
        <v>60254</v>
      </c>
      <c r="C16857" t="s">
        <v>60261</v>
      </c>
      <c r="D16857" t="s">
        <v>21245</v>
      </c>
    </row>
    <row r="16858" spans="1:4" x14ac:dyDescent="0.25">
      <c r="A16858" t="s">
        <v>60262</v>
      </c>
      <c r="B16858" t="s">
        <v>60263</v>
      </c>
      <c r="C16858" t="s">
        <v>60264</v>
      </c>
      <c r="D16858" t="s">
        <v>21245</v>
      </c>
    </row>
    <row r="16859" spans="1:4" x14ac:dyDescent="0.25">
      <c r="A16859" t="s">
        <v>60265</v>
      </c>
      <c r="B16859" t="s">
        <v>60266</v>
      </c>
      <c r="C16859" t="s">
        <v>60267</v>
      </c>
      <c r="D16859" t="s">
        <v>18333</v>
      </c>
    </row>
    <row r="16860" spans="1:4" x14ac:dyDescent="0.25">
      <c r="A16860" t="s">
        <v>60268</v>
      </c>
      <c r="B16860" t="s">
        <v>57528</v>
      </c>
      <c r="C16860" t="s">
        <v>60269</v>
      </c>
      <c r="D16860" t="s">
        <v>42099</v>
      </c>
    </row>
    <row r="16861" spans="1:4" x14ac:dyDescent="0.25">
      <c r="A16861" t="s">
        <v>60270</v>
      </c>
      <c r="B16861" t="s">
        <v>60271</v>
      </c>
      <c r="C16861" t="s">
        <v>60272</v>
      </c>
      <c r="D16861" t="s">
        <v>42099</v>
      </c>
    </row>
    <row r="16862" spans="1:4" x14ac:dyDescent="0.25">
      <c r="A16862" t="s">
        <v>60273</v>
      </c>
      <c r="B16862" t="s">
        <v>60274</v>
      </c>
      <c r="C16862" t="s">
        <v>60275</v>
      </c>
      <c r="D16862" t="s">
        <v>42099</v>
      </c>
    </row>
    <row r="16863" spans="1:4" x14ac:dyDescent="0.25">
      <c r="A16863" t="s">
        <v>60276</v>
      </c>
      <c r="B16863" t="s">
        <v>60277</v>
      </c>
      <c r="C16863" t="s">
        <v>60278</v>
      </c>
      <c r="D16863" t="s">
        <v>42099</v>
      </c>
    </row>
    <row r="16864" spans="1:4" x14ac:dyDescent="0.25">
      <c r="A16864" t="s">
        <v>60279</v>
      </c>
      <c r="B16864" t="s">
        <v>60280</v>
      </c>
      <c r="C16864" t="s">
        <v>60281</v>
      </c>
      <c r="D16864" t="s">
        <v>42099</v>
      </c>
    </row>
    <row r="16865" spans="1:4" x14ac:dyDescent="0.25">
      <c r="A16865" t="s">
        <v>60282</v>
      </c>
      <c r="B16865" t="s">
        <v>60283</v>
      </c>
      <c r="C16865" t="s">
        <v>60284</v>
      </c>
      <c r="D16865" t="s">
        <v>42099</v>
      </c>
    </row>
    <row r="16866" spans="1:4" x14ac:dyDescent="0.25">
      <c r="A16866" t="s">
        <v>60285</v>
      </c>
      <c r="B16866" t="s">
        <v>60274</v>
      </c>
      <c r="C16866" t="s">
        <v>60286</v>
      </c>
      <c r="D16866" t="s">
        <v>42099</v>
      </c>
    </row>
    <row r="16867" spans="1:4" x14ac:dyDescent="0.25">
      <c r="A16867" t="s">
        <v>60287</v>
      </c>
      <c r="B16867" t="s">
        <v>60283</v>
      </c>
      <c r="C16867" t="s">
        <v>60288</v>
      </c>
      <c r="D16867" t="s">
        <v>42099</v>
      </c>
    </row>
    <row r="16868" spans="1:4" x14ac:dyDescent="0.25">
      <c r="A16868" t="s">
        <v>60289</v>
      </c>
      <c r="B16868" t="s">
        <v>60290</v>
      </c>
      <c r="C16868" t="s">
        <v>60291</v>
      </c>
      <c r="D16868" t="s">
        <v>42099</v>
      </c>
    </row>
    <row r="16869" spans="1:4" x14ac:dyDescent="0.25">
      <c r="A16869" t="s">
        <v>60292</v>
      </c>
      <c r="B16869" t="s">
        <v>60274</v>
      </c>
      <c r="C16869" t="s">
        <v>60293</v>
      </c>
      <c r="D16869" t="s">
        <v>42099</v>
      </c>
    </row>
    <row r="16870" spans="1:4" x14ac:dyDescent="0.25">
      <c r="A16870" t="s">
        <v>60294</v>
      </c>
      <c r="B16870" t="s">
        <v>60295</v>
      </c>
      <c r="C16870" t="s">
        <v>60296</v>
      </c>
      <c r="D16870" t="s">
        <v>42099</v>
      </c>
    </row>
    <row r="16871" spans="1:4" x14ac:dyDescent="0.25">
      <c r="A16871" t="s">
        <v>60297</v>
      </c>
      <c r="B16871" t="s">
        <v>60283</v>
      </c>
      <c r="C16871" t="s">
        <v>60298</v>
      </c>
      <c r="D16871" t="s">
        <v>42099</v>
      </c>
    </row>
    <row r="16872" spans="1:4" x14ac:dyDescent="0.25">
      <c r="A16872" t="s">
        <v>60299</v>
      </c>
      <c r="B16872" t="s">
        <v>60274</v>
      </c>
      <c r="C16872" t="s">
        <v>60300</v>
      </c>
      <c r="D16872" t="s">
        <v>42099</v>
      </c>
    </row>
    <row r="16873" spans="1:4" x14ac:dyDescent="0.25">
      <c r="A16873" t="s">
        <v>60301</v>
      </c>
      <c r="B16873" t="s">
        <v>60283</v>
      </c>
      <c r="C16873" t="s">
        <v>60302</v>
      </c>
      <c r="D16873" t="s">
        <v>42099</v>
      </c>
    </row>
    <row r="16874" spans="1:4" x14ac:dyDescent="0.25">
      <c r="A16874" t="s">
        <v>60303</v>
      </c>
      <c r="B16874" t="s">
        <v>60274</v>
      </c>
      <c r="C16874" t="s">
        <v>60304</v>
      </c>
      <c r="D16874" t="s">
        <v>42099</v>
      </c>
    </row>
    <row r="16875" spans="1:4" x14ac:dyDescent="0.25">
      <c r="A16875" t="s">
        <v>60305</v>
      </c>
      <c r="B16875" t="s">
        <v>60306</v>
      </c>
      <c r="C16875" t="s">
        <v>60307</v>
      </c>
      <c r="D16875" t="s">
        <v>42099</v>
      </c>
    </row>
    <row r="16876" spans="1:4" x14ac:dyDescent="0.25">
      <c r="A16876" t="s">
        <v>60308</v>
      </c>
      <c r="B16876" t="s">
        <v>60309</v>
      </c>
      <c r="C16876" t="s">
        <v>60310</v>
      </c>
      <c r="D16876" t="s">
        <v>42099</v>
      </c>
    </row>
    <row r="16877" spans="1:4" x14ac:dyDescent="0.25">
      <c r="A16877" t="s">
        <v>60311</v>
      </c>
      <c r="B16877" t="s">
        <v>60309</v>
      </c>
      <c r="C16877" t="s">
        <v>60312</v>
      </c>
      <c r="D16877" t="s">
        <v>42099</v>
      </c>
    </row>
    <row r="16878" spans="1:4" x14ac:dyDescent="0.25">
      <c r="A16878" t="s">
        <v>60313</v>
      </c>
      <c r="B16878" t="s">
        <v>60314</v>
      </c>
      <c r="C16878" t="s">
        <v>60315</v>
      </c>
      <c r="D16878" t="s">
        <v>42099</v>
      </c>
    </row>
    <row r="16879" spans="1:4" x14ac:dyDescent="0.25">
      <c r="A16879" t="s">
        <v>60316</v>
      </c>
      <c r="B16879" t="s">
        <v>60314</v>
      </c>
      <c r="C16879" t="s">
        <v>60317</v>
      </c>
      <c r="D16879" t="s">
        <v>42099</v>
      </c>
    </row>
    <row r="16880" spans="1:4" x14ac:dyDescent="0.25">
      <c r="A16880" t="s">
        <v>60318</v>
      </c>
      <c r="B16880" t="s">
        <v>60319</v>
      </c>
      <c r="C16880" t="s">
        <v>60320</v>
      </c>
      <c r="D16880" t="s">
        <v>42099</v>
      </c>
    </row>
    <row r="16881" spans="1:4" x14ac:dyDescent="0.25">
      <c r="A16881" t="s">
        <v>60321</v>
      </c>
      <c r="B16881" t="s">
        <v>60322</v>
      </c>
      <c r="C16881" t="s">
        <v>60323</v>
      </c>
      <c r="D16881" t="s">
        <v>42099</v>
      </c>
    </row>
    <row r="16882" spans="1:4" x14ac:dyDescent="0.25">
      <c r="A16882" t="s">
        <v>60324</v>
      </c>
      <c r="B16882" t="s">
        <v>60325</v>
      </c>
      <c r="C16882" t="s">
        <v>60326</v>
      </c>
      <c r="D16882" t="s">
        <v>42099</v>
      </c>
    </row>
    <row r="16883" spans="1:4" x14ac:dyDescent="0.25">
      <c r="A16883" t="s">
        <v>60327</v>
      </c>
      <c r="B16883" t="s">
        <v>60325</v>
      </c>
      <c r="C16883" t="s">
        <v>60328</v>
      </c>
      <c r="D16883" t="s">
        <v>42099</v>
      </c>
    </row>
    <row r="16884" spans="1:4" x14ac:dyDescent="0.25">
      <c r="A16884" t="s">
        <v>60329</v>
      </c>
      <c r="B16884" t="s">
        <v>60325</v>
      </c>
      <c r="C16884" t="s">
        <v>60330</v>
      </c>
      <c r="D16884" t="s">
        <v>42099</v>
      </c>
    </row>
    <row r="16885" spans="1:4" x14ac:dyDescent="0.25">
      <c r="A16885" t="s">
        <v>60331</v>
      </c>
      <c r="B16885" t="s">
        <v>60332</v>
      </c>
      <c r="C16885" t="s">
        <v>60333</v>
      </c>
      <c r="D16885" t="s">
        <v>42099</v>
      </c>
    </row>
    <row r="16886" spans="1:4" x14ac:dyDescent="0.25">
      <c r="A16886" t="s">
        <v>60334</v>
      </c>
      <c r="B16886" t="s">
        <v>60332</v>
      </c>
      <c r="C16886" t="s">
        <v>60335</v>
      </c>
      <c r="D16886" t="s">
        <v>42099</v>
      </c>
    </row>
    <row r="16887" spans="1:4" x14ac:dyDescent="0.25">
      <c r="A16887" t="s">
        <v>60336</v>
      </c>
      <c r="B16887" t="s">
        <v>60337</v>
      </c>
      <c r="C16887" t="s">
        <v>60338</v>
      </c>
      <c r="D16887" t="s">
        <v>42099</v>
      </c>
    </row>
    <row r="16888" spans="1:4" x14ac:dyDescent="0.25">
      <c r="A16888" t="s">
        <v>60339</v>
      </c>
      <c r="B16888" t="s">
        <v>60340</v>
      </c>
      <c r="C16888" t="s">
        <v>60341</v>
      </c>
      <c r="D16888" t="s">
        <v>42099</v>
      </c>
    </row>
    <row r="16889" spans="1:4" x14ac:dyDescent="0.25">
      <c r="A16889" t="s">
        <v>60342</v>
      </c>
      <c r="B16889" t="s">
        <v>60340</v>
      </c>
      <c r="C16889" t="s">
        <v>60343</v>
      </c>
      <c r="D16889" t="s">
        <v>42099</v>
      </c>
    </row>
    <row r="16890" spans="1:4" x14ac:dyDescent="0.25">
      <c r="A16890" t="s">
        <v>60344</v>
      </c>
      <c r="B16890" t="s">
        <v>60345</v>
      </c>
      <c r="C16890" t="s">
        <v>60346</v>
      </c>
      <c r="D16890" t="s">
        <v>42099</v>
      </c>
    </row>
    <row r="16891" spans="1:4" x14ac:dyDescent="0.25">
      <c r="A16891" t="s">
        <v>60347</v>
      </c>
      <c r="B16891" t="s">
        <v>60348</v>
      </c>
      <c r="C16891" t="s">
        <v>60349</v>
      </c>
      <c r="D16891" t="s">
        <v>42099</v>
      </c>
    </row>
    <row r="16892" spans="1:4" x14ac:dyDescent="0.25">
      <c r="A16892" t="s">
        <v>60350</v>
      </c>
      <c r="B16892" t="s">
        <v>60351</v>
      </c>
      <c r="C16892" t="s">
        <v>60352</v>
      </c>
      <c r="D16892" t="s">
        <v>42099</v>
      </c>
    </row>
    <row r="16893" spans="1:4" x14ac:dyDescent="0.25">
      <c r="A16893" t="s">
        <v>60353</v>
      </c>
      <c r="B16893" t="s">
        <v>60354</v>
      </c>
      <c r="C16893" t="s">
        <v>60355</v>
      </c>
      <c r="D16893" t="s">
        <v>42099</v>
      </c>
    </row>
    <row r="16894" spans="1:4" x14ac:dyDescent="0.25">
      <c r="A16894" t="s">
        <v>60356</v>
      </c>
      <c r="B16894" t="s">
        <v>60357</v>
      </c>
      <c r="C16894" t="s">
        <v>60358</v>
      </c>
      <c r="D16894" t="s">
        <v>42044</v>
      </c>
    </row>
    <row r="16895" spans="1:4" x14ac:dyDescent="0.25">
      <c r="A16895" t="s">
        <v>60359</v>
      </c>
      <c r="B16895" t="s">
        <v>60360</v>
      </c>
      <c r="C16895" t="s">
        <v>60361</v>
      </c>
      <c r="D16895" t="s">
        <v>42044</v>
      </c>
    </row>
    <row r="16896" spans="1:4" x14ac:dyDescent="0.25">
      <c r="A16896" t="s">
        <v>60362</v>
      </c>
      <c r="B16896" t="s">
        <v>47015</v>
      </c>
      <c r="C16896" t="s">
        <v>60363</v>
      </c>
      <c r="D16896" t="s">
        <v>42044</v>
      </c>
    </row>
    <row r="16897" spans="1:4" x14ac:dyDescent="0.25">
      <c r="A16897" t="s">
        <v>60364</v>
      </c>
      <c r="B16897" t="s">
        <v>47015</v>
      </c>
      <c r="C16897" t="s">
        <v>60365</v>
      </c>
      <c r="D16897" t="s">
        <v>42044</v>
      </c>
    </row>
    <row r="16898" spans="1:4" x14ac:dyDescent="0.25">
      <c r="A16898" t="s">
        <v>60366</v>
      </c>
      <c r="B16898" t="s">
        <v>60367</v>
      </c>
      <c r="C16898" t="s">
        <v>60368</v>
      </c>
      <c r="D16898" t="s">
        <v>42044</v>
      </c>
    </row>
    <row r="16899" spans="1:4" x14ac:dyDescent="0.25">
      <c r="A16899" t="s">
        <v>60369</v>
      </c>
      <c r="B16899" t="s">
        <v>60370</v>
      </c>
      <c r="C16899" t="s">
        <v>60371</v>
      </c>
      <c r="D16899" t="s">
        <v>42044</v>
      </c>
    </row>
    <row r="16900" spans="1:4" x14ac:dyDescent="0.25">
      <c r="A16900" t="s">
        <v>60372</v>
      </c>
      <c r="B16900" t="s">
        <v>60373</v>
      </c>
      <c r="C16900" t="s">
        <v>60374</v>
      </c>
      <c r="D16900" t="s">
        <v>59503</v>
      </c>
    </row>
    <row r="16901" spans="1:4" x14ac:dyDescent="0.25">
      <c r="A16901" t="s">
        <v>60375</v>
      </c>
      <c r="B16901" t="s">
        <v>60376</v>
      </c>
      <c r="C16901" t="s">
        <v>60377</v>
      </c>
      <c r="D16901" t="s">
        <v>60378</v>
      </c>
    </row>
    <row r="16902" spans="1:4" x14ac:dyDescent="0.25">
      <c r="A16902" t="s">
        <v>60379</v>
      </c>
      <c r="B16902" t="s">
        <v>60376</v>
      </c>
      <c r="C16902" t="s">
        <v>60380</v>
      </c>
      <c r="D16902" t="s">
        <v>60378</v>
      </c>
    </row>
    <row r="16903" spans="1:4" x14ac:dyDescent="0.25">
      <c r="A16903" t="s">
        <v>60381</v>
      </c>
      <c r="B16903" t="s">
        <v>60382</v>
      </c>
      <c r="C16903" t="s">
        <v>60383</v>
      </c>
      <c r="D16903" t="s">
        <v>18142</v>
      </c>
    </row>
    <row r="16904" spans="1:4" x14ac:dyDescent="0.25">
      <c r="A16904" t="s">
        <v>60384</v>
      </c>
      <c r="B16904" t="s">
        <v>60382</v>
      </c>
      <c r="C16904" t="s">
        <v>60385</v>
      </c>
      <c r="D16904" t="s">
        <v>18142</v>
      </c>
    </row>
    <row r="16905" spans="1:4" x14ac:dyDescent="0.25">
      <c r="A16905" t="s">
        <v>60386</v>
      </c>
      <c r="B16905" t="s">
        <v>60387</v>
      </c>
      <c r="C16905" t="s">
        <v>60388</v>
      </c>
      <c r="D16905" t="s">
        <v>17288</v>
      </c>
    </row>
    <row r="16906" spans="1:4" x14ac:dyDescent="0.25">
      <c r="A16906" t="s">
        <v>60389</v>
      </c>
      <c r="B16906" t="s">
        <v>60390</v>
      </c>
      <c r="C16906" t="s">
        <v>60391</v>
      </c>
      <c r="D16906" t="s">
        <v>17288</v>
      </c>
    </row>
    <row r="16907" spans="1:4" x14ac:dyDescent="0.25">
      <c r="A16907" t="s">
        <v>60392</v>
      </c>
      <c r="B16907" t="s">
        <v>60393</v>
      </c>
      <c r="C16907" t="s">
        <v>60394</v>
      </c>
      <c r="D16907" t="s">
        <v>17288</v>
      </c>
    </row>
    <row r="16908" spans="1:4" x14ac:dyDescent="0.25">
      <c r="A16908" t="s">
        <v>60395</v>
      </c>
      <c r="B16908" t="s">
        <v>60396</v>
      </c>
      <c r="C16908" t="s">
        <v>60397</v>
      </c>
      <c r="D16908" t="s">
        <v>17288</v>
      </c>
    </row>
    <row r="16909" spans="1:4" x14ac:dyDescent="0.25">
      <c r="A16909" t="s">
        <v>60398</v>
      </c>
      <c r="B16909" t="s">
        <v>60399</v>
      </c>
      <c r="C16909" t="s">
        <v>60400</v>
      </c>
      <c r="D16909" t="s">
        <v>21279</v>
      </c>
    </row>
    <row r="16910" spans="1:4" x14ac:dyDescent="0.25">
      <c r="A16910" t="s">
        <v>60401</v>
      </c>
      <c r="B16910" t="s">
        <v>60402</v>
      </c>
      <c r="C16910" t="s">
        <v>60403</v>
      </c>
      <c r="D16910" t="s">
        <v>21279</v>
      </c>
    </row>
    <row r="16911" spans="1:4" x14ac:dyDescent="0.25">
      <c r="A16911" t="s">
        <v>60404</v>
      </c>
      <c r="B16911" t="s">
        <v>60405</v>
      </c>
      <c r="C16911" t="s">
        <v>60406</v>
      </c>
      <c r="D16911" t="s">
        <v>21279</v>
      </c>
    </row>
    <row r="16912" spans="1:4" x14ac:dyDescent="0.25">
      <c r="A16912" t="s">
        <v>60407</v>
      </c>
      <c r="B16912" t="s">
        <v>24219</v>
      </c>
      <c r="C16912" t="s">
        <v>60408</v>
      </c>
      <c r="D16912" t="s">
        <v>21279</v>
      </c>
    </row>
    <row r="16913" spans="1:4" x14ac:dyDescent="0.25">
      <c r="A16913" t="s">
        <v>60409</v>
      </c>
      <c r="B16913" t="s">
        <v>24219</v>
      </c>
      <c r="C16913" t="s">
        <v>60410</v>
      </c>
      <c r="D16913" t="s">
        <v>21279</v>
      </c>
    </row>
    <row r="16914" spans="1:4" x14ac:dyDescent="0.25">
      <c r="A16914" t="s">
        <v>60411</v>
      </c>
      <c r="B16914" t="s">
        <v>24219</v>
      </c>
      <c r="C16914" t="s">
        <v>60412</v>
      </c>
      <c r="D16914" t="s">
        <v>21279</v>
      </c>
    </row>
    <row r="16915" spans="1:4" x14ac:dyDescent="0.25">
      <c r="A16915" t="s">
        <v>60413</v>
      </c>
      <c r="B16915" t="s">
        <v>24219</v>
      </c>
      <c r="C16915" t="s">
        <v>60414</v>
      </c>
      <c r="D16915" t="s">
        <v>21279</v>
      </c>
    </row>
    <row r="16916" spans="1:4" x14ac:dyDescent="0.25">
      <c r="A16916" t="s">
        <v>60415</v>
      </c>
      <c r="B16916" t="s">
        <v>24219</v>
      </c>
      <c r="C16916" t="s">
        <v>60416</v>
      </c>
      <c r="D16916" t="s">
        <v>21279</v>
      </c>
    </row>
    <row r="16917" spans="1:4" x14ac:dyDescent="0.25">
      <c r="A16917" t="s">
        <v>60417</v>
      </c>
      <c r="B16917" t="s">
        <v>24219</v>
      </c>
      <c r="C16917" t="s">
        <v>60418</v>
      </c>
      <c r="D16917" t="s">
        <v>21279</v>
      </c>
    </row>
    <row r="16918" spans="1:4" x14ac:dyDescent="0.25">
      <c r="A16918" t="s">
        <v>60419</v>
      </c>
      <c r="B16918" t="s">
        <v>24219</v>
      </c>
      <c r="C16918" t="s">
        <v>60420</v>
      </c>
      <c r="D16918" t="s">
        <v>21279</v>
      </c>
    </row>
    <row r="16919" spans="1:4" x14ac:dyDescent="0.25">
      <c r="A16919" t="s">
        <v>60421</v>
      </c>
      <c r="B16919" t="s">
        <v>24219</v>
      </c>
      <c r="C16919" t="s">
        <v>60422</v>
      </c>
      <c r="D16919" t="s">
        <v>21279</v>
      </c>
    </row>
    <row r="16920" spans="1:4" x14ac:dyDescent="0.25">
      <c r="A16920" t="s">
        <v>60423</v>
      </c>
      <c r="B16920" t="s">
        <v>60424</v>
      </c>
      <c r="C16920" t="s">
        <v>60425</v>
      </c>
      <c r="D16920" t="s">
        <v>17846</v>
      </c>
    </row>
    <row r="16921" spans="1:4" x14ac:dyDescent="0.25">
      <c r="A16921" t="s">
        <v>60426</v>
      </c>
      <c r="B16921" t="s">
        <v>60427</v>
      </c>
      <c r="C16921" t="s">
        <v>60428</v>
      </c>
      <c r="D16921" t="s">
        <v>17846</v>
      </c>
    </row>
    <row r="16922" spans="1:4" x14ac:dyDescent="0.25">
      <c r="A16922" t="s">
        <v>60429</v>
      </c>
      <c r="B16922" t="s">
        <v>60430</v>
      </c>
      <c r="C16922" t="s">
        <v>60431</v>
      </c>
      <c r="D16922" t="s">
        <v>19517</v>
      </c>
    </row>
    <row r="16923" spans="1:4" x14ac:dyDescent="0.25">
      <c r="A16923" t="s">
        <v>60432</v>
      </c>
      <c r="B16923" t="s">
        <v>60433</v>
      </c>
      <c r="C16923" t="s">
        <v>60434</v>
      </c>
      <c r="D16923" t="s">
        <v>19517</v>
      </c>
    </row>
    <row r="16924" spans="1:4" x14ac:dyDescent="0.25">
      <c r="A16924" t="s">
        <v>60435</v>
      </c>
      <c r="B16924" t="s">
        <v>60436</v>
      </c>
      <c r="C16924" t="s">
        <v>60437</v>
      </c>
      <c r="D16924" t="s">
        <v>19517</v>
      </c>
    </row>
    <row r="16925" spans="1:4" x14ac:dyDescent="0.25">
      <c r="A16925" t="s">
        <v>60438</v>
      </c>
      <c r="B16925" t="s">
        <v>60439</v>
      </c>
      <c r="C16925" t="s">
        <v>60440</v>
      </c>
      <c r="D16925" t="s">
        <v>19517</v>
      </c>
    </row>
    <row r="16926" spans="1:4" x14ac:dyDescent="0.25">
      <c r="A16926" t="s">
        <v>60441</v>
      </c>
      <c r="B16926" t="s">
        <v>60442</v>
      </c>
      <c r="C16926" t="s">
        <v>60443</v>
      </c>
      <c r="D16926" t="s">
        <v>19517</v>
      </c>
    </row>
    <row r="16927" spans="1:4" x14ac:dyDescent="0.25">
      <c r="A16927" t="s">
        <v>60444</v>
      </c>
      <c r="B16927" t="s">
        <v>60445</v>
      </c>
      <c r="C16927" t="s">
        <v>60446</v>
      </c>
      <c r="D16927" t="s">
        <v>22113</v>
      </c>
    </row>
    <row r="16928" spans="1:4" x14ac:dyDescent="0.25">
      <c r="A16928" t="s">
        <v>60447</v>
      </c>
      <c r="B16928" t="s">
        <v>60448</v>
      </c>
      <c r="C16928" t="s">
        <v>60449</v>
      </c>
      <c r="D16928" t="s">
        <v>22113</v>
      </c>
    </row>
    <row r="16929" spans="1:4" x14ac:dyDescent="0.25">
      <c r="A16929" t="s">
        <v>60450</v>
      </c>
      <c r="B16929" t="s">
        <v>60451</v>
      </c>
      <c r="C16929" t="s">
        <v>60452</v>
      </c>
      <c r="D16929" t="s">
        <v>22113</v>
      </c>
    </row>
    <row r="16930" spans="1:4" x14ac:dyDescent="0.25">
      <c r="A16930" t="s">
        <v>60453</v>
      </c>
      <c r="B16930" t="s">
        <v>60451</v>
      </c>
      <c r="C16930" t="s">
        <v>60454</v>
      </c>
      <c r="D16930" t="s">
        <v>22113</v>
      </c>
    </row>
    <row r="16931" spans="1:4" x14ac:dyDescent="0.25">
      <c r="A16931" t="s">
        <v>60455</v>
      </c>
      <c r="B16931" t="s">
        <v>22124</v>
      </c>
      <c r="C16931" t="s">
        <v>60456</v>
      </c>
      <c r="D16931" t="s">
        <v>22113</v>
      </c>
    </row>
    <row r="16932" spans="1:4" x14ac:dyDescent="0.25">
      <c r="A16932" t="s">
        <v>60457</v>
      </c>
      <c r="B16932" t="s">
        <v>60458</v>
      </c>
      <c r="C16932" t="s">
        <v>60459</v>
      </c>
      <c r="D16932" t="s">
        <v>22113</v>
      </c>
    </row>
    <row r="16933" spans="1:4" x14ac:dyDescent="0.25">
      <c r="A16933" t="s">
        <v>60460</v>
      </c>
      <c r="B16933" t="s">
        <v>60461</v>
      </c>
      <c r="C16933" t="s">
        <v>60462</v>
      </c>
      <c r="D16933" t="s">
        <v>22113</v>
      </c>
    </row>
    <row r="16934" spans="1:4" x14ac:dyDescent="0.25">
      <c r="A16934" t="s">
        <v>60463</v>
      </c>
      <c r="B16934" t="s">
        <v>60464</v>
      </c>
      <c r="C16934" t="s">
        <v>60465</v>
      </c>
      <c r="D16934" t="s">
        <v>22113</v>
      </c>
    </row>
    <row r="16935" spans="1:4" x14ac:dyDescent="0.25">
      <c r="A16935" t="s">
        <v>60466</v>
      </c>
      <c r="B16935" t="s">
        <v>60464</v>
      </c>
      <c r="C16935" t="s">
        <v>60467</v>
      </c>
      <c r="D16935" t="s">
        <v>22113</v>
      </c>
    </row>
    <row r="16936" spans="1:4" x14ac:dyDescent="0.25">
      <c r="A16936" t="s">
        <v>60468</v>
      </c>
      <c r="B16936" t="s">
        <v>60469</v>
      </c>
      <c r="C16936" t="s">
        <v>60470</v>
      </c>
      <c r="D16936" t="s">
        <v>22113</v>
      </c>
    </row>
    <row r="16937" spans="1:4" x14ac:dyDescent="0.25">
      <c r="A16937" t="s">
        <v>60471</v>
      </c>
      <c r="B16937" t="s">
        <v>60472</v>
      </c>
      <c r="C16937" t="s">
        <v>60473</v>
      </c>
      <c r="D16937" t="s">
        <v>22113</v>
      </c>
    </row>
    <row r="16938" spans="1:4" x14ac:dyDescent="0.25">
      <c r="A16938" t="s">
        <v>60474</v>
      </c>
      <c r="B16938" t="s">
        <v>60475</v>
      </c>
      <c r="C16938" t="s">
        <v>60476</v>
      </c>
      <c r="D16938" t="s">
        <v>22113</v>
      </c>
    </row>
    <row r="16939" spans="1:4" x14ac:dyDescent="0.25">
      <c r="A16939" t="s">
        <v>60477</v>
      </c>
      <c r="B16939" t="s">
        <v>60478</v>
      </c>
      <c r="C16939" t="s">
        <v>60479</v>
      </c>
      <c r="D16939" t="s">
        <v>22113</v>
      </c>
    </row>
    <row r="16940" spans="1:4" x14ac:dyDescent="0.25">
      <c r="A16940" t="s">
        <v>60480</v>
      </c>
      <c r="B16940" t="s">
        <v>60481</v>
      </c>
      <c r="C16940" t="s">
        <v>60482</v>
      </c>
      <c r="D16940" t="s">
        <v>22113</v>
      </c>
    </row>
    <row r="16941" spans="1:4" x14ac:dyDescent="0.25">
      <c r="A16941" t="s">
        <v>60483</v>
      </c>
      <c r="B16941" t="s">
        <v>60484</v>
      </c>
      <c r="C16941" t="s">
        <v>60485</v>
      </c>
      <c r="D16941" t="s">
        <v>22113</v>
      </c>
    </row>
    <row r="16942" spans="1:4" x14ac:dyDescent="0.25">
      <c r="A16942" t="s">
        <v>60486</v>
      </c>
      <c r="B16942" t="s">
        <v>60487</v>
      </c>
      <c r="C16942" t="s">
        <v>60488</v>
      </c>
      <c r="D16942" t="s">
        <v>22113</v>
      </c>
    </row>
    <row r="16943" spans="1:4" x14ac:dyDescent="0.25">
      <c r="A16943" t="s">
        <v>60489</v>
      </c>
      <c r="B16943" t="s">
        <v>60490</v>
      </c>
      <c r="C16943" t="s">
        <v>60491</v>
      </c>
      <c r="D16943" t="s">
        <v>22113</v>
      </c>
    </row>
    <row r="16944" spans="1:4" x14ac:dyDescent="0.25">
      <c r="A16944" t="s">
        <v>60492</v>
      </c>
      <c r="B16944" t="s">
        <v>60493</v>
      </c>
      <c r="C16944" t="s">
        <v>60494</v>
      </c>
      <c r="D16944" t="s">
        <v>22113</v>
      </c>
    </row>
    <row r="16945" spans="1:4" x14ac:dyDescent="0.25">
      <c r="A16945" t="s">
        <v>60495</v>
      </c>
      <c r="B16945" t="s">
        <v>59921</v>
      </c>
      <c r="C16945" t="s">
        <v>60496</v>
      </c>
      <c r="D16945" t="s">
        <v>22113</v>
      </c>
    </row>
    <row r="16946" spans="1:4" x14ac:dyDescent="0.25">
      <c r="A16946" t="s">
        <v>60497</v>
      </c>
      <c r="B16946" t="s">
        <v>59921</v>
      </c>
      <c r="C16946" t="s">
        <v>60498</v>
      </c>
      <c r="D16946" t="s">
        <v>22113</v>
      </c>
    </row>
    <row r="16947" spans="1:4" x14ac:dyDescent="0.25">
      <c r="A16947" t="s">
        <v>60499</v>
      </c>
      <c r="B16947" t="s">
        <v>59921</v>
      </c>
      <c r="C16947" t="s">
        <v>60500</v>
      </c>
      <c r="D16947" t="s">
        <v>22113</v>
      </c>
    </row>
    <row r="16948" spans="1:4" x14ac:dyDescent="0.25">
      <c r="A16948" t="s">
        <v>60501</v>
      </c>
      <c r="B16948" t="s">
        <v>60502</v>
      </c>
      <c r="C16948" t="s">
        <v>60503</v>
      </c>
      <c r="D16948" t="s">
        <v>22113</v>
      </c>
    </row>
    <row r="16949" spans="1:4" x14ac:dyDescent="0.25">
      <c r="A16949" t="s">
        <v>60504</v>
      </c>
      <c r="B16949" t="s">
        <v>60502</v>
      </c>
      <c r="C16949" t="s">
        <v>60505</v>
      </c>
      <c r="D16949" t="s">
        <v>22113</v>
      </c>
    </row>
    <row r="16950" spans="1:4" x14ac:dyDescent="0.25">
      <c r="A16950" t="s">
        <v>60506</v>
      </c>
      <c r="B16950" t="s">
        <v>60502</v>
      </c>
      <c r="C16950" t="s">
        <v>60507</v>
      </c>
      <c r="D16950" t="s">
        <v>22113</v>
      </c>
    </row>
    <row r="16951" spans="1:4" x14ac:dyDescent="0.25">
      <c r="A16951" t="s">
        <v>60508</v>
      </c>
      <c r="B16951" t="s">
        <v>59915</v>
      </c>
      <c r="C16951" t="s">
        <v>60509</v>
      </c>
      <c r="D16951" t="s">
        <v>22113</v>
      </c>
    </row>
    <row r="16952" spans="1:4" x14ac:dyDescent="0.25">
      <c r="A16952" t="s">
        <v>60510</v>
      </c>
      <c r="B16952" t="s">
        <v>60511</v>
      </c>
      <c r="C16952" t="s">
        <v>60512</v>
      </c>
      <c r="D16952" t="s">
        <v>22113</v>
      </c>
    </row>
    <row r="16953" spans="1:4" x14ac:dyDescent="0.25">
      <c r="A16953" t="s">
        <v>60513</v>
      </c>
      <c r="B16953" t="s">
        <v>60514</v>
      </c>
      <c r="C16953" t="s">
        <v>60515</v>
      </c>
      <c r="D16953" t="s">
        <v>22113</v>
      </c>
    </row>
    <row r="16954" spans="1:4" x14ac:dyDescent="0.25">
      <c r="A16954" t="s">
        <v>60516</v>
      </c>
      <c r="B16954" t="s">
        <v>59921</v>
      </c>
      <c r="C16954" t="s">
        <v>60517</v>
      </c>
      <c r="D16954" t="s">
        <v>22113</v>
      </c>
    </row>
    <row r="16955" spans="1:4" x14ac:dyDescent="0.25">
      <c r="A16955" t="s">
        <v>60518</v>
      </c>
      <c r="B16955" t="s">
        <v>59921</v>
      </c>
      <c r="C16955" t="s">
        <v>60519</v>
      </c>
      <c r="D16955" t="s">
        <v>22113</v>
      </c>
    </row>
    <row r="16956" spans="1:4" x14ac:dyDescent="0.25">
      <c r="A16956" t="s">
        <v>60520</v>
      </c>
      <c r="B16956" t="s">
        <v>60521</v>
      </c>
      <c r="C16956" t="s">
        <v>60522</v>
      </c>
      <c r="D16956" t="s">
        <v>22113</v>
      </c>
    </row>
    <row r="16957" spans="1:4" x14ac:dyDescent="0.25">
      <c r="A16957" t="s">
        <v>60523</v>
      </c>
      <c r="B16957" t="s">
        <v>59921</v>
      </c>
      <c r="C16957" t="s">
        <v>60524</v>
      </c>
      <c r="D16957" t="s">
        <v>22113</v>
      </c>
    </row>
    <row r="16958" spans="1:4" x14ac:dyDescent="0.25">
      <c r="A16958" t="s">
        <v>60525</v>
      </c>
      <c r="B16958" t="s">
        <v>59921</v>
      </c>
      <c r="C16958" t="s">
        <v>60526</v>
      </c>
      <c r="D16958" t="s">
        <v>22113</v>
      </c>
    </row>
    <row r="16959" spans="1:4" x14ac:dyDescent="0.25">
      <c r="A16959" t="s">
        <v>60527</v>
      </c>
      <c r="B16959" t="s">
        <v>59921</v>
      </c>
      <c r="C16959" t="s">
        <v>60528</v>
      </c>
      <c r="D16959" t="s">
        <v>22113</v>
      </c>
    </row>
    <row r="16960" spans="1:4" x14ac:dyDescent="0.25">
      <c r="A16960" t="s">
        <v>60529</v>
      </c>
      <c r="B16960" t="s">
        <v>59921</v>
      </c>
      <c r="C16960" t="s">
        <v>60530</v>
      </c>
      <c r="D16960" t="s">
        <v>22113</v>
      </c>
    </row>
    <row r="16961" spans="1:4" x14ac:dyDescent="0.25">
      <c r="A16961" t="s">
        <v>60531</v>
      </c>
      <c r="B16961" t="s">
        <v>59921</v>
      </c>
      <c r="C16961" t="s">
        <v>60532</v>
      </c>
      <c r="D16961" t="s">
        <v>22113</v>
      </c>
    </row>
    <row r="16962" spans="1:4" x14ac:dyDescent="0.25">
      <c r="A16962" t="s">
        <v>60533</v>
      </c>
      <c r="B16962" t="s">
        <v>59921</v>
      </c>
      <c r="C16962" t="s">
        <v>60534</v>
      </c>
      <c r="D16962" t="s">
        <v>22113</v>
      </c>
    </row>
    <row r="16963" spans="1:4" x14ac:dyDescent="0.25">
      <c r="A16963" t="s">
        <v>60535</v>
      </c>
      <c r="B16963" t="s">
        <v>59921</v>
      </c>
      <c r="C16963" t="s">
        <v>60536</v>
      </c>
      <c r="D16963" t="s">
        <v>22113</v>
      </c>
    </row>
    <row r="16964" spans="1:4" x14ac:dyDescent="0.25">
      <c r="A16964" t="s">
        <v>60537</v>
      </c>
      <c r="B16964" t="s">
        <v>59921</v>
      </c>
      <c r="C16964" t="s">
        <v>60538</v>
      </c>
      <c r="D16964" t="s">
        <v>22113</v>
      </c>
    </row>
    <row r="16965" spans="1:4" x14ac:dyDescent="0.25">
      <c r="A16965" t="s">
        <v>60539</v>
      </c>
      <c r="B16965" t="s">
        <v>60540</v>
      </c>
      <c r="C16965" t="s">
        <v>60541</v>
      </c>
      <c r="D16965" t="s">
        <v>22113</v>
      </c>
    </row>
    <row r="16966" spans="1:4" x14ac:dyDescent="0.25">
      <c r="A16966" t="s">
        <v>60542</v>
      </c>
      <c r="B16966" t="s">
        <v>60502</v>
      </c>
      <c r="C16966" t="s">
        <v>60543</v>
      </c>
      <c r="D16966" t="s">
        <v>22113</v>
      </c>
    </row>
    <row r="16967" spans="1:4" x14ac:dyDescent="0.25">
      <c r="A16967" t="s">
        <v>60544</v>
      </c>
      <c r="B16967" t="s">
        <v>60502</v>
      </c>
      <c r="C16967" t="s">
        <v>60545</v>
      </c>
      <c r="D16967" t="s">
        <v>22113</v>
      </c>
    </row>
    <row r="16968" spans="1:4" x14ac:dyDescent="0.25">
      <c r="A16968" t="s">
        <v>60546</v>
      </c>
      <c r="B16968" t="s">
        <v>60502</v>
      </c>
      <c r="C16968" t="s">
        <v>60547</v>
      </c>
      <c r="D16968" t="s">
        <v>22113</v>
      </c>
    </row>
    <row r="16969" spans="1:4" x14ac:dyDescent="0.25">
      <c r="A16969" t="s">
        <v>60548</v>
      </c>
      <c r="B16969" t="s">
        <v>60502</v>
      </c>
      <c r="C16969" t="s">
        <v>60549</v>
      </c>
      <c r="D16969" t="s">
        <v>22113</v>
      </c>
    </row>
    <row r="16970" spans="1:4" x14ac:dyDescent="0.25">
      <c r="A16970" t="s">
        <v>60550</v>
      </c>
      <c r="B16970" t="s">
        <v>60502</v>
      </c>
      <c r="C16970" t="s">
        <v>60551</v>
      </c>
      <c r="D16970" t="s">
        <v>22113</v>
      </c>
    </row>
    <row r="16971" spans="1:4" x14ac:dyDescent="0.25">
      <c r="A16971" t="s">
        <v>60552</v>
      </c>
      <c r="B16971" t="s">
        <v>59921</v>
      </c>
      <c r="C16971" t="s">
        <v>60553</v>
      </c>
      <c r="D16971" t="s">
        <v>22113</v>
      </c>
    </row>
    <row r="16972" spans="1:4" x14ac:dyDescent="0.25">
      <c r="A16972" t="s">
        <v>60554</v>
      </c>
      <c r="B16972" t="s">
        <v>59921</v>
      </c>
      <c r="C16972" t="s">
        <v>60555</v>
      </c>
      <c r="D16972" t="s">
        <v>22113</v>
      </c>
    </row>
    <row r="16973" spans="1:4" x14ac:dyDescent="0.25">
      <c r="A16973" t="s">
        <v>60556</v>
      </c>
      <c r="B16973" t="s">
        <v>59921</v>
      </c>
      <c r="C16973" t="s">
        <v>60557</v>
      </c>
      <c r="D16973" t="s">
        <v>22113</v>
      </c>
    </row>
    <row r="16974" spans="1:4" x14ac:dyDescent="0.25">
      <c r="A16974" t="s">
        <v>60558</v>
      </c>
      <c r="B16974" t="s">
        <v>59921</v>
      </c>
      <c r="C16974" t="s">
        <v>60559</v>
      </c>
      <c r="D16974" t="s">
        <v>22113</v>
      </c>
    </row>
    <row r="16975" spans="1:4" x14ac:dyDescent="0.25">
      <c r="A16975" t="s">
        <v>60560</v>
      </c>
      <c r="B16975" t="s">
        <v>59921</v>
      </c>
      <c r="C16975" t="s">
        <v>60561</v>
      </c>
      <c r="D16975" t="s">
        <v>22113</v>
      </c>
    </row>
    <row r="16976" spans="1:4" x14ac:dyDescent="0.25">
      <c r="A16976" t="s">
        <v>60562</v>
      </c>
      <c r="B16976" t="s">
        <v>59921</v>
      </c>
      <c r="C16976" t="s">
        <v>60563</v>
      </c>
      <c r="D16976" t="s">
        <v>22113</v>
      </c>
    </row>
    <row r="16977" spans="1:4" x14ac:dyDescent="0.25">
      <c r="A16977" t="s">
        <v>60564</v>
      </c>
      <c r="B16977" t="s">
        <v>60502</v>
      </c>
      <c r="C16977" t="s">
        <v>60565</v>
      </c>
      <c r="D16977" t="s">
        <v>22113</v>
      </c>
    </row>
    <row r="16978" spans="1:4" x14ac:dyDescent="0.25">
      <c r="A16978" t="s">
        <v>60566</v>
      </c>
      <c r="B16978" t="s">
        <v>60567</v>
      </c>
      <c r="C16978" t="s">
        <v>60568</v>
      </c>
      <c r="D16978" t="s">
        <v>22113</v>
      </c>
    </row>
    <row r="16979" spans="1:4" x14ac:dyDescent="0.25">
      <c r="A16979" t="s">
        <v>60569</v>
      </c>
      <c r="B16979" t="s">
        <v>60570</v>
      </c>
      <c r="C16979" t="s">
        <v>60571</v>
      </c>
      <c r="D16979" t="s">
        <v>22113</v>
      </c>
    </row>
    <row r="16980" spans="1:4" x14ac:dyDescent="0.25">
      <c r="A16980" t="s">
        <v>60572</v>
      </c>
      <c r="B16980" t="s">
        <v>60570</v>
      </c>
      <c r="C16980" t="s">
        <v>60573</v>
      </c>
      <c r="D16980" t="s">
        <v>22113</v>
      </c>
    </row>
    <row r="16981" spans="1:4" x14ac:dyDescent="0.25">
      <c r="A16981" t="s">
        <v>60574</v>
      </c>
      <c r="B16981" t="s">
        <v>60575</v>
      </c>
      <c r="C16981" t="s">
        <v>60576</v>
      </c>
      <c r="D16981" t="s">
        <v>22113</v>
      </c>
    </row>
    <row r="16982" spans="1:4" x14ac:dyDescent="0.25">
      <c r="A16982" t="s">
        <v>60577</v>
      </c>
      <c r="B16982" t="s">
        <v>59980</v>
      </c>
      <c r="C16982" t="s">
        <v>60578</v>
      </c>
      <c r="D16982" t="s">
        <v>22113</v>
      </c>
    </row>
    <row r="16983" spans="1:4" x14ac:dyDescent="0.25">
      <c r="A16983" t="s">
        <v>60579</v>
      </c>
      <c r="B16983" t="s">
        <v>60580</v>
      </c>
      <c r="C16983" t="s">
        <v>60581</v>
      </c>
      <c r="D16983" t="s">
        <v>17288</v>
      </c>
    </row>
    <row r="16984" spans="1:4" x14ac:dyDescent="0.25">
      <c r="A16984" t="s">
        <v>60582</v>
      </c>
      <c r="B16984" t="s">
        <v>60583</v>
      </c>
      <c r="C16984" t="s">
        <v>60584</v>
      </c>
      <c r="D16984" t="s">
        <v>17288</v>
      </c>
    </row>
    <row r="16985" spans="1:4" x14ac:dyDescent="0.25">
      <c r="A16985" t="s">
        <v>60585</v>
      </c>
      <c r="B16985" t="s">
        <v>60586</v>
      </c>
      <c r="C16985" t="s">
        <v>60587</v>
      </c>
      <c r="D16985" t="s">
        <v>16921</v>
      </c>
    </row>
    <row r="16986" spans="1:4" x14ac:dyDescent="0.25">
      <c r="A16986" t="s">
        <v>60588</v>
      </c>
      <c r="B16986" t="s">
        <v>60589</v>
      </c>
      <c r="C16986" t="s">
        <v>60590</v>
      </c>
      <c r="D16986" t="s">
        <v>16921</v>
      </c>
    </row>
    <row r="16987" spans="1:4" x14ac:dyDescent="0.25">
      <c r="A16987" t="s">
        <v>60591</v>
      </c>
      <c r="B16987" t="s">
        <v>60586</v>
      </c>
      <c r="C16987" t="s">
        <v>60592</v>
      </c>
      <c r="D16987" t="s">
        <v>16921</v>
      </c>
    </row>
    <row r="16988" spans="1:4" x14ac:dyDescent="0.25">
      <c r="A16988" t="s">
        <v>60593</v>
      </c>
      <c r="B16988" t="s">
        <v>60594</v>
      </c>
      <c r="C16988" t="s">
        <v>60595</v>
      </c>
      <c r="D16988" t="s">
        <v>16921</v>
      </c>
    </row>
    <row r="16989" spans="1:4" x14ac:dyDescent="0.25">
      <c r="A16989" t="s">
        <v>60596</v>
      </c>
      <c r="B16989" t="s">
        <v>60594</v>
      </c>
      <c r="C16989" t="s">
        <v>60597</v>
      </c>
      <c r="D16989" t="s">
        <v>16921</v>
      </c>
    </row>
    <row r="16990" spans="1:4" x14ac:dyDescent="0.25">
      <c r="A16990" t="s">
        <v>60598</v>
      </c>
      <c r="B16990" t="s">
        <v>20391</v>
      </c>
      <c r="C16990" t="s">
        <v>60599</v>
      </c>
      <c r="D16990" t="s">
        <v>16921</v>
      </c>
    </row>
    <row r="16991" spans="1:4" x14ac:dyDescent="0.25">
      <c r="A16991" t="s">
        <v>60600</v>
      </c>
      <c r="B16991" t="s">
        <v>17430</v>
      </c>
      <c r="C16991" t="s">
        <v>60601</v>
      </c>
      <c r="D16991" t="s">
        <v>16921</v>
      </c>
    </row>
    <row r="16992" spans="1:4" x14ac:dyDescent="0.25">
      <c r="A16992" t="s">
        <v>60602</v>
      </c>
      <c r="B16992" t="s">
        <v>60603</v>
      </c>
      <c r="C16992" t="s">
        <v>60604</v>
      </c>
      <c r="D16992" t="s">
        <v>16921</v>
      </c>
    </row>
    <row r="16993" spans="1:4" x14ac:dyDescent="0.25">
      <c r="A16993" t="s">
        <v>60605</v>
      </c>
      <c r="B16993" t="s">
        <v>60606</v>
      </c>
      <c r="C16993" t="s">
        <v>60607</v>
      </c>
      <c r="D16993" t="s">
        <v>17687</v>
      </c>
    </row>
    <row r="16994" spans="1:4" x14ac:dyDescent="0.25">
      <c r="A16994" t="s">
        <v>60608</v>
      </c>
      <c r="B16994" t="s">
        <v>60609</v>
      </c>
      <c r="C16994" t="s">
        <v>60610</v>
      </c>
      <c r="D16994" t="s">
        <v>17687</v>
      </c>
    </row>
    <row r="16995" spans="1:4" x14ac:dyDescent="0.25">
      <c r="A16995" t="s">
        <v>60611</v>
      </c>
      <c r="B16995" t="s">
        <v>60612</v>
      </c>
      <c r="C16995" t="s">
        <v>60613</v>
      </c>
      <c r="D16995" t="s">
        <v>60614</v>
      </c>
    </row>
    <row r="16996" spans="1:4" x14ac:dyDescent="0.25">
      <c r="A16996" t="s">
        <v>60615</v>
      </c>
      <c r="B16996" t="s">
        <v>60616</v>
      </c>
      <c r="C16996" t="s">
        <v>60617</v>
      </c>
      <c r="D16996" t="s">
        <v>60614</v>
      </c>
    </row>
    <row r="16997" spans="1:4" x14ac:dyDescent="0.25">
      <c r="A16997" t="s">
        <v>60618</v>
      </c>
      <c r="B16997" t="s">
        <v>60619</v>
      </c>
      <c r="C16997" t="s">
        <v>60620</v>
      </c>
      <c r="D16997" t="s">
        <v>60614</v>
      </c>
    </row>
    <row r="16998" spans="1:4" x14ac:dyDescent="0.25">
      <c r="A16998" t="s">
        <v>60621</v>
      </c>
      <c r="B16998" t="s">
        <v>60622</v>
      </c>
      <c r="C16998" t="s">
        <v>60623</v>
      </c>
      <c r="D16998" t="s">
        <v>60614</v>
      </c>
    </row>
    <row r="16999" spans="1:4" x14ac:dyDescent="0.25">
      <c r="A16999" t="s">
        <v>60624</v>
      </c>
      <c r="B16999" t="s">
        <v>60625</v>
      </c>
      <c r="C16999" t="s">
        <v>60626</v>
      </c>
      <c r="D16999" t="s">
        <v>23386</v>
      </c>
    </row>
    <row r="17000" spans="1:4" x14ac:dyDescent="0.25">
      <c r="A17000" t="s">
        <v>60627</v>
      </c>
      <c r="B17000" t="s">
        <v>60628</v>
      </c>
      <c r="C17000" t="s">
        <v>60629</v>
      </c>
      <c r="D17000" t="s">
        <v>23386</v>
      </c>
    </row>
    <row r="17001" spans="1:4" x14ac:dyDescent="0.25">
      <c r="A17001" t="s">
        <v>60630</v>
      </c>
      <c r="B17001" t="s">
        <v>60631</v>
      </c>
      <c r="C17001" t="s">
        <v>60632</v>
      </c>
      <c r="D17001" t="s">
        <v>23386</v>
      </c>
    </row>
    <row r="17002" spans="1:4" x14ac:dyDescent="0.25">
      <c r="A17002" t="s">
        <v>60633</v>
      </c>
      <c r="B17002" t="s">
        <v>60634</v>
      </c>
      <c r="C17002" t="s">
        <v>60635</v>
      </c>
      <c r="D17002" t="s">
        <v>23386</v>
      </c>
    </row>
    <row r="17003" spans="1:4" x14ac:dyDescent="0.25">
      <c r="A17003" t="s">
        <v>60636</v>
      </c>
      <c r="B17003" t="s">
        <v>60637</v>
      </c>
      <c r="C17003" t="s">
        <v>60638</v>
      </c>
      <c r="D17003" t="s">
        <v>23386</v>
      </c>
    </row>
    <row r="17004" spans="1:4" x14ac:dyDescent="0.25">
      <c r="A17004" t="s">
        <v>60639</v>
      </c>
      <c r="B17004" t="s">
        <v>60640</v>
      </c>
      <c r="C17004" t="s">
        <v>60641</v>
      </c>
      <c r="D17004" t="s">
        <v>23386</v>
      </c>
    </row>
    <row r="17005" spans="1:4" x14ac:dyDescent="0.25">
      <c r="A17005" t="s">
        <v>60642</v>
      </c>
      <c r="B17005" t="s">
        <v>60643</v>
      </c>
      <c r="C17005" t="s">
        <v>60644</v>
      </c>
      <c r="D17005" t="s">
        <v>23386</v>
      </c>
    </row>
    <row r="17006" spans="1:4" x14ac:dyDescent="0.25">
      <c r="A17006" t="s">
        <v>60645</v>
      </c>
      <c r="B17006" t="s">
        <v>60646</v>
      </c>
      <c r="C17006" t="s">
        <v>60647</v>
      </c>
      <c r="D17006" t="s">
        <v>23386</v>
      </c>
    </row>
    <row r="17007" spans="1:4" x14ac:dyDescent="0.25">
      <c r="A17007" t="s">
        <v>60648</v>
      </c>
      <c r="B17007" t="s">
        <v>60649</v>
      </c>
      <c r="C17007" t="s">
        <v>60650</v>
      </c>
      <c r="D17007" t="s">
        <v>23957</v>
      </c>
    </row>
    <row r="17008" spans="1:4" x14ac:dyDescent="0.25">
      <c r="A17008" t="s">
        <v>60651</v>
      </c>
      <c r="B17008" t="s">
        <v>19577</v>
      </c>
      <c r="C17008" t="s">
        <v>60652</v>
      </c>
      <c r="D17008" t="s">
        <v>23957</v>
      </c>
    </row>
    <row r="17009" spans="1:4" x14ac:dyDescent="0.25">
      <c r="A17009" t="s">
        <v>60653</v>
      </c>
      <c r="B17009" t="s">
        <v>60649</v>
      </c>
      <c r="C17009" t="s">
        <v>60654</v>
      </c>
      <c r="D17009" t="s">
        <v>23957</v>
      </c>
    </row>
    <row r="17010" spans="1:4" x14ac:dyDescent="0.25">
      <c r="A17010" t="s">
        <v>60655</v>
      </c>
      <c r="B17010" t="s">
        <v>19577</v>
      </c>
      <c r="C17010" t="s">
        <v>60656</v>
      </c>
      <c r="D17010" t="s">
        <v>23957</v>
      </c>
    </row>
    <row r="17011" spans="1:4" x14ac:dyDescent="0.25">
      <c r="A17011" t="s">
        <v>60657</v>
      </c>
      <c r="B17011" t="s">
        <v>19577</v>
      </c>
      <c r="C17011" t="s">
        <v>60658</v>
      </c>
      <c r="D17011" t="s">
        <v>23957</v>
      </c>
    </row>
    <row r="17012" spans="1:4" x14ac:dyDescent="0.25">
      <c r="A17012" t="s">
        <v>60659</v>
      </c>
      <c r="B17012" t="s">
        <v>60649</v>
      </c>
      <c r="C17012" t="s">
        <v>60660</v>
      </c>
      <c r="D17012" t="s">
        <v>23957</v>
      </c>
    </row>
    <row r="17013" spans="1:4" x14ac:dyDescent="0.25">
      <c r="A17013" t="s">
        <v>60661</v>
      </c>
      <c r="B17013" t="s">
        <v>60662</v>
      </c>
      <c r="C17013" t="s">
        <v>60663</v>
      </c>
      <c r="D17013" t="s">
        <v>23957</v>
      </c>
    </row>
    <row r="17014" spans="1:4" x14ac:dyDescent="0.25">
      <c r="A17014" t="s">
        <v>60664</v>
      </c>
      <c r="B17014" t="s">
        <v>43858</v>
      </c>
      <c r="C17014" t="s">
        <v>60665</v>
      </c>
      <c r="D17014" t="s">
        <v>23957</v>
      </c>
    </row>
    <row r="17015" spans="1:4" x14ac:dyDescent="0.25">
      <c r="A17015" t="s">
        <v>60666</v>
      </c>
      <c r="B17015" t="s">
        <v>60662</v>
      </c>
      <c r="C17015" t="s">
        <v>60667</v>
      </c>
      <c r="D17015" t="s">
        <v>23957</v>
      </c>
    </row>
    <row r="17016" spans="1:4" x14ac:dyDescent="0.25">
      <c r="A17016" t="s">
        <v>60668</v>
      </c>
      <c r="B17016" t="s">
        <v>60662</v>
      </c>
      <c r="C17016" t="s">
        <v>60669</v>
      </c>
      <c r="D17016" t="s">
        <v>23957</v>
      </c>
    </row>
    <row r="17017" spans="1:4" x14ac:dyDescent="0.25">
      <c r="A17017" t="s">
        <v>60670</v>
      </c>
      <c r="B17017" t="s">
        <v>19577</v>
      </c>
      <c r="C17017" t="s">
        <v>60671</v>
      </c>
      <c r="D17017" t="s">
        <v>23957</v>
      </c>
    </row>
    <row r="17018" spans="1:4" x14ac:dyDescent="0.25">
      <c r="A17018" t="s">
        <v>60672</v>
      </c>
      <c r="B17018" t="s">
        <v>60673</v>
      </c>
      <c r="C17018" t="s">
        <v>60674</v>
      </c>
      <c r="D17018" t="s">
        <v>23957</v>
      </c>
    </row>
    <row r="17019" spans="1:4" x14ac:dyDescent="0.25">
      <c r="A17019" t="s">
        <v>60675</v>
      </c>
      <c r="B17019" t="s">
        <v>43858</v>
      </c>
      <c r="C17019" t="s">
        <v>60676</v>
      </c>
      <c r="D17019" t="s">
        <v>23957</v>
      </c>
    </row>
    <row r="17020" spans="1:4" x14ac:dyDescent="0.25">
      <c r="A17020" t="s">
        <v>60677</v>
      </c>
      <c r="B17020" t="s">
        <v>60673</v>
      </c>
      <c r="C17020" t="s">
        <v>60678</v>
      </c>
      <c r="D17020" t="s">
        <v>23957</v>
      </c>
    </row>
    <row r="17021" spans="1:4" x14ac:dyDescent="0.25">
      <c r="A17021" t="s">
        <v>60679</v>
      </c>
      <c r="B17021" t="s">
        <v>60673</v>
      </c>
      <c r="C17021" t="s">
        <v>60680</v>
      </c>
      <c r="D17021" t="s">
        <v>23957</v>
      </c>
    </row>
    <row r="17022" spans="1:4" x14ac:dyDescent="0.25">
      <c r="A17022" t="s">
        <v>60681</v>
      </c>
      <c r="B17022" t="s">
        <v>58890</v>
      </c>
      <c r="C17022" t="s">
        <v>60682</v>
      </c>
      <c r="D17022" t="s">
        <v>23957</v>
      </c>
    </row>
    <row r="17023" spans="1:4" x14ac:dyDescent="0.25">
      <c r="A17023" t="s">
        <v>60683</v>
      </c>
      <c r="B17023" t="s">
        <v>60662</v>
      </c>
      <c r="C17023" t="s">
        <v>60684</v>
      </c>
      <c r="D17023" t="s">
        <v>23957</v>
      </c>
    </row>
    <row r="17024" spans="1:4" x14ac:dyDescent="0.25">
      <c r="A17024" t="s">
        <v>60685</v>
      </c>
      <c r="B17024" t="s">
        <v>19577</v>
      </c>
      <c r="C17024" t="s">
        <v>60686</v>
      </c>
      <c r="D17024" t="s">
        <v>23957</v>
      </c>
    </row>
    <row r="17025" spans="1:4" x14ac:dyDescent="0.25">
      <c r="A17025" t="s">
        <v>60687</v>
      </c>
      <c r="B17025" t="s">
        <v>60688</v>
      </c>
      <c r="C17025" t="s">
        <v>60689</v>
      </c>
      <c r="D17025" t="s">
        <v>23957</v>
      </c>
    </row>
    <row r="17026" spans="1:4" x14ac:dyDescent="0.25">
      <c r="A17026" t="s">
        <v>60690</v>
      </c>
      <c r="B17026" t="s">
        <v>43858</v>
      </c>
      <c r="C17026" t="s">
        <v>60691</v>
      </c>
      <c r="D17026" t="s">
        <v>23957</v>
      </c>
    </row>
    <row r="17027" spans="1:4" x14ac:dyDescent="0.25">
      <c r="A17027" t="s">
        <v>60692</v>
      </c>
      <c r="B17027" t="s">
        <v>58890</v>
      </c>
      <c r="C17027" t="s">
        <v>60693</v>
      </c>
      <c r="D17027" t="s">
        <v>23957</v>
      </c>
    </row>
    <row r="17028" spans="1:4" x14ac:dyDescent="0.25">
      <c r="A17028" t="s">
        <v>60694</v>
      </c>
      <c r="B17028" t="s">
        <v>43754</v>
      </c>
      <c r="C17028" t="s">
        <v>60695</v>
      </c>
      <c r="D17028" t="s">
        <v>23957</v>
      </c>
    </row>
    <row r="17029" spans="1:4" x14ac:dyDescent="0.25">
      <c r="A17029" t="s">
        <v>60696</v>
      </c>
      <c r="B17029" t="s">
        <v>43020</v>
      </c>
      <c r="C17029" t="s">
        <v>60697</v>
      </c>
      <c r="D17029" t="s">
        <v>23957</v>
      </c>
    </row>
    <row r="17030" spans="1:4" x14ac:dyDescent="0.25">
      <c r="A17030" t="s">
        <v>60698</v>
      </c>
      <c r="B17030" t="s">
        <v>43858</v>
      </c>
      <c r="C17030" t="s">
        <v>60699</v>
      </c>
      <c r="D17030" t="s">
        <v>23957</v>
      </c>
    </row>
    <row r="17031" spans="1:4" x14ac:dyDescent="0.25">
      <c r="A17031" t="s">
        <v>60700</v>
      </c>
      <c r="B17031" t="s">
        <v>43858</v>
      </c>
      <c r="C17031" t="s">
        <v>60701</v>
      </c>
      <c r="D17031" t="s">
        <v>23957</v>
      </c>
    </row>
    <row r="17032" spans="1:4" x14ac:dyDescent="0.25">
      <c r="A17032" t="s">
        <v>60702</v>
      </c>
      <c r="B17032" t="s">
        <v>60673</v>
      </c>
      <c r="C17032" t="s">
        <v>60703</v>
      </c>
      <c r="D17032" t="s">
        <v>23957</v>
      </c>
    </row>
    <row r="17033" spans="1:4" x14ac:dyDescent="0.25">
      <c r="A17033" t="s">
        <v>60704</v>
      </c>
      <c r="B17033" t="s">
        <v>58890</v>
      </c>
      <c r="C17033" t="s">
        <v>60705</v>
      </c>
      <c r="D17033" t="s">
        <v>23957</v>
      </c>
    </row>
    <row r="17034" spans="1:4" x14ac:dyDescent="0.25">
      <c r="A17034" t="s">
        <v>60706</v>
      </c>
      <c r="B17034" t="s">
        <v>58890</v>
      </c>
      <c r="C17034" t="s">
        <v>60707</v>
      </c>
      <c r="D17034" t="s">
        <v>23957</v>
      </c>
    </row>
    <row r="17035" spans="1:4" x14ac:dyDescent="0.25">
      <c r="A17035" t="s">
        <v>60708</v>
      </c>
      <c r="B17035" t="s">
        <v>58890</v>
      </c>
      <c r="C17035" t="s">
        <v>60709</v>
      </c>
      <c r="D17035" t="s">
        <v>23957</v>
      </c>
    </row>
    <row r="17036" spans="1:4" x14ac:dyDescent="0.25">
      <c r="A17036" t="s">
        <v>60710</v>
      </c>
      <c r="B17036" t="s">
        <v>19577</v>
      </c>
      <c r="C17036" t="s">
        <v>60711</v>
      </c>
      <c r="D17036" t="s">
        <v>23957</v>
      </c>
    </row>
    <row r="17037" spans="1:4" x14ac:dyDescent="0.25">
      <c r="A17037" t="s">
        <v>60712</v>
      </c>
      <c r="B17037" t="s">
        <v>60673</v>
      </c>
      <c r="C17037" t="s">
        <v>60713</v>
      </c>
      <c r="D17037" t="s">
        <v>23957</v>
      </c>
    </row>
    <row r="17038" spans="1:4" x14ac:dyDescent="0.25">
      <c r="A17038" t="s">
        <v>60714</v>
      </c>
      <c r="B17038" t="s">
        <v>60673</v>
      </c>
      <c r="C17038" t="s">
        <v>60715</v>
      </c>
      <c r="D17038" t="s">
        <v>23957</v>
      </c>
    </row>
    <row r="17039" spans="1:4" x14ac:dyDescent="0.25">
      <c r="A17039" t="s">
        <v>60716</v>
      </c>
      <c r="B17039" t="s">
        <v>19577</v>
      </c>
      <c r="C17039" t="s">
        <v>60717</v>
      </c>
      <c r="D17039" t="s">
        <v>23957</v>
      </c>
    </row>
    <row r="17040" spans="1:4" x14ac:dyDescent="0.25">
      <c r="A17040" t="s">
        <v>60718</v>
      </c>
      <c r="B17040" t="s">
        <v>60673</v>
      </c>
      <c r="C17040" t="s">
        <v>60719</v>
      </c>
      <c r="D17040" t="s">
        <v>23957</v>
      </c>
    </row>
    <row r="17041" spans="1:4" x14ac:dyDescent="0.25">
      <c r="A17041" t="s">
        <v>60720</v>
      </c>
      <c r="B17041" t="s">
        <v>19577</v>
      </c>
      <c r="C17041" t="s">
        <v>60721</v>
      </c>
      <c r="D17041" t="s">
        <v>23957</v>
      </c>
    </row>
    <row r="17042" spans="1:4" x14ac:dyDescent="0.25">
      <c r="A17042" t="s">
        <v>60722</v>
      </c>
      <c r="B17042" t="s">
        <v>60662</v>
      </c>
      <c r="C17042" t="s">
        <v>60723</v>
      </c>
      <c r="D17042" t="s">
        <v>23957</v>
      </c>
    </row>
    <row r="17043" spans="1:4" x14ac:dyDescent="0.25">
      <c r="A17043" t="s">
        <v>60724</v>
      </c>
      <c r="B17043" t="s">
        <v>58890</v>
      </c>
      <c r="C17043" t="s">
        <v>60725</v>
      </c>
      <c r="D17043" t="s">
        <v>23957</v>
      </c>
    </row>
    <row r="17044" spans="1:4" x14ac:dyDescent="0.25">
      <c r="A17044" t="s">
        <v>60726</v>
      </c>
      <c r="B17044" t="s">
        <v>58890</v>
      </c>
      <c r="C17044" t="s">
        <v>60727</v>
      </c>
      <c r="D17044" t="s">
        <v>23957</v>
      </c>
    </row>
    <row r="17045" spans="1:4" x14ac:dyDescent="0.25">
      <c r="A17045" t="s">
        <v>60728</v>
      </c>
      <c r="B17045" t="s">
        <v>60673</v>
      </c>
      <c r="C17045" t="s">
        <v>60729</v>
      </c>
      <c r="D17045" t="s">
        <v>23957</v>
      </c>
    </row>
    <row r="17046" spans="1:4" x14ac:dyDescent="0.25">
      <c r="A17046" t="s">
        <v>60730</v>
      </c>
      <c r="B17046" t="s">
        <v>19577</v>
      </c>
      <c r="C17046" t="s">
        <v>60731</v>
      </c>
      <c r="D17046" t="s">
        <v>23957</v>
      </c>
    </row>
    <row r="17047" spans="1:4" x14ac:dyDescent="0.25">
      <c r="A17047" t="s">
        <v>60732</v>
      </c>
      <c r="B17047" t="s">
        <v>60662</v>
      </c>
      <c r="C17047" t="s">
        <v>60733</v>
      </c>
      <c r="D17047" t="s">
        <v>23957</v>
      </c>
    </row>
    <row r="17048" spans="1:4" x14ac:dyDescent="0.25">
      <c r="A17048" t="s">
        <v>60734</v>
      </c>
      <c r="B17048" t="s">
        <v>43020</v>
      </c>
      <c r="C17048" t="s">
        <v>60735</v>
      </c>
      <c r="D17048" t="s">
        <v>23957</v>
      </c>
    </row>
    <row r="17049" spans="1:4" x14ac:dyDescent="0.25">
      <c r="A17049" t="s">
        <v>60736</v>
      </c>
      <c r="B17049" t="s">
        <v>58890</v>
      </c>
      <c r="C17049" t="s">
        <v>60737</v>
      </c>
      <c r="D17049" t="s">
        <v>23957</v>
      </c>
    </row>
    <row r="17050" spans="1:4" x14ac:dyDescent="0.25">
      <c r="A17050" t="s">
        <v>60738</v>
      </c>
      <c r="B17050" t="s">
        <v>60688</v>
      </c>
      <c r="C17050" t="s">
        <v>60739</v>
      </c>
      <c r="D17050" t="s">
        <v>23957</v>
      </c>
    </row>
    <row r="17051" spans="1:4" x14ac:dyDescent="0.25">
      <c r="A17051" t="s">
        <v>60740</v>
      </c>
      <c r="B17051" t="s">
        <v>58890</v>
      </c>
      <c r="C17051" t="s">
        <v>60741</v>
      </c>
      <c r="D17051" t="s">
        <v>23957</v>
      </c>
    </row>
    <row r="17052" spans="1:4" x14ac:dyDescent="0.25">
      <c r="A17052" t="s">
        <v>60742</v>
      </c>
      <c r="B17052" t="s">
        <v>60743</v>
      </c>
      <c r="C17052" t="s">
        <v>60744</v>
      </c>
      <c r="D17052" t="s">
        <v>23957</v>
      </c>
    </row>
    <row r="17053" spans="1:4" x14ac:dyDescent="0.25">
      <c r="A17053" t="s">
        <v>60745</v>
      </c>
      <c r="B17053" t="s">
        <v>60662</v>
      </c>
      <c r="C17053" t="s">
        <v>60746</v>
      </c>
      <c r="D17053" t="s">
        <v>23957</v>
      </c>
    </row>
    <row r="17054" spans="1:4" x14ac:dyDescent="0.25">
      <c r="A17054" t="s">
        <v>60747</v>
      </c>
      <c r="B17054" t="s">
        <v>19577</v>
      </c>
      <c r="C17054" t="s">
        <v>60748</v>
      </c>
      <c r="D17054" t="s">
        <v>23957</v>
      </c>
    </row>
    <row r="17055" spans="1:4" x14ac:dyDescent="0.25">
      <c r="A17055" t="s">
        <v>60749</v>
      </c>
      <c r="B17055" t="s">
        <v>60662</v>
      </c>
      <c r="C17055" t="s">
        <v>60750</v>
      </c>
      <c r="D17055" t="s">
        <v>23957</v>
      </c>
    </row>
    <row r="17056" spans="1:4" x14ac:dyDescent="0.25">
      <c r="A17056" t="s">
        <v>60751</v>
      </c>
      <c r="B17056" t="s">
        <v>60673</v>
      </c>
      <c r="C17056" t="s">
        <v>60752</v>
      </c>
      <c r="D17056" t="s">
        <v>23957</v>
      </c>
    </row>
    <row r="17057" spans="1:4" x14ac:dyDescent="0.25">
      <c r="A17057" t="s">
        <v>60753</v>
      </c>
      <c r="B17057" t="s">
        <v>60673</v>
      </c>
      <c r="C17057" t="s">
        <v>60754</v>
      </c>
      <c r="D17057" t="s">
        <v>23957</v>
      </c>
    </row>
    <row r="17058" spans="1:4" x14ac:dyDescent="0.25">
      <c r="A17058" t="s">
        <v>60755</v>
      </c>
      <c r="B17058" t="s">
        <v>58890</v>
      </c>
      <c r="C17058" t="s">
        <v>60756</v>
      </c>
      <c r="D17058" t="s">
        <v>23957</v>
      </c>
    </row>
    <row r="17059" spans="1:4" x14ac:dyDescent="0.25">
      <c r="A17059" t="s">
        <v>60757</v>
      </c>
      <c r="B17059" t="s">
        <v>58890</v>
      </c>
      <c r="C17059" t="s">
        <v>60758</v>
      </c>
      <c r="D17059" t="s">
        <v>23957</v>
      </c>
    </row>
    <row r="17060" spans="1:4" x14ac:dyDescent="0.25">
      <c r="A17060" t="s">
        <v>60759</v>
      </c>
      <c r="B17060" t="s">
        <v>60743</v>
      </c>
      <c r="C17060" t="s">
        <v>60760</v>
      </c>
      <c r="D17060" t="s">
        <v>23957</v>
      </c>
    </row>
    <row r="17061" spans="1:4" x14ac:dyDescent="0.25">
      <c r="A17061" t="s">
        <v>60761</v>
      </c>
      <c r="B17061" t="s">
        <v>60673</v>
      </c>
      <c r="C17061" t="s">
        <v>60762</v>
      </c>
      <c r="D17061" t="s">
        <v>23957</v>
      </c>
    </row>
    <row r="17062" spans="1:4" x14ac:dyDescent="0.25">
      <c r="A17062" t="s">
        <v>60763</v>
      </c>
      <c r="B17062" t="s">
        <v>60673</v>
      </c>
      <c r="C17062" t="s">
        <v>60764</v>
      </c>
      <c r="D17062" t="s">
        <v>23957</v>
      </c>
    </row>
    <row r="17063" spans="1:4" x14ac:dyDescent="0.25">
      <c r="A17063" t="s">
        <v>60765</v>
      </c>
      <c r="B17063" t="s">
        <v>58890</v>
      </c>
      <c r="C17063" t="s">
        <v>60766</v>
      </c>
      <c r="D17063" t="s">
        <v>23957</v>
      </c>
    </row>
    <row r="17064" spans="1:4" x14ac:dyDescent="0.25">
      <c r="A17064" t="s">
        <v>60767</v>
      </c>
      <c r="B17064" t="s">
        <v>60662</v>
      </c>
      <c r="C17064" t="s">
        <v>60768</v>
      </c>
      <c r="D17064" t="s">
        <v>23957</v>
      </c>
    </row>
    <row r="17065" spans="1:4" x14ac:dyDescent="0.25">
      <c r="A17065" t="s">
        <v>60769</v>
      </c>
      <c r="B17065" t="s">
        <v>19577</v>
      </c>
      <c r="C17065" t="s">
        <v>60770</v>
      </c>
      <c r="D17065" t="s">
        <v>23957</v>
      </c>
    </row>
    <row r="17066" spans="1:4" x14ac:dyDescent="0.25">
      <c r="A17066" t="s">
        <v>60771</v>
      </c>
      <c r="B17066" t="s">
        <v>58890</v>
      </c>
      <c r="C17066" t="s">
        <v>60772</v>
      </c>
      <c r="D17066" t="s">
        <v>23957</v>
      </c>
    </row>
    <row r="17067" spans="1:4" x14ac:dyDescent="0.25">
      <c r="A17067" t="s">
        <v>60773</v>
      </c>
      <c r="B17067" t="s">
        <v>60743</v>
      </c>
      <c r="C17067" t="s">
        <v>60774</v>
      </c>
      <c r="D17067" t="s">
        <v>23957</v>
      </c>
    </row>
    <row r="17068" spans="1:4" x14ac:dyDescent="0.25">
      <c r="A17068" t="s">
        <v>60775</v>
      </c>
      <c r="B17068" t="s">
        <v>19577</v>
      </c>
      <c r="C17068" t="s">
        <v>60776</v>
      </c>
      <c r="D17068" t="s">
        <v>23957</v>
      </c>
    </row>
    <row r="17069" spans="1:4" x14ac:dyDescent="0.25">
      <c r="A17069" t="s">
        <v>60777</v>
      </c>
      <c r="B17069" t="s">
        <v>60743</v>
      </c>
      <c r="C17069" t="s">
        <v>60778</v>
      </c>
      <c r="D17069" t="s">
        <v>23957</v>
      </c>
    </row>
    <row r="17070" spans="1:4" x14ac:dyDescent="0.25">
      <c r="A17070" t="s">
        <v>60779</v>
      </c>
      <c r="B17070" t="s">
        <v>60673</v>
      </c>
      <c r="C17070" t="s">
        <v>60780</v>
      </c>
      <c r="D17070" t="s">
        <v>23957</v>
      </c>
    </row>
    <row r="17071" spans="1:4" x14ac:dyDescent="0.25">
      <c r="A17071" t="s">
        <v>60781</v>
      </c>
      <c r="B17071" t="s">
        <v>19577</v>
      </c>
      <c r="C17071" t="s">
        <v>60782</v>
      </c>
      <c r="D17071" t="s">
        <v>23957</v>
      </c>
    </row>
    <row r="17072" spans="1:4" x14ac:dyDescent="0.25">
      <c r="A17072" t="s">
        <v>60783</v>
      </c>
      <c r="B17072" t="s">
        <v>58890</v>
      </c>
      <c r="C17072" t="s">
        <v>60784</v>
      </c>
      <c r="D17072" t="s">
        <v>23957</v>
      </c>
    </row>
    <row r="17073" spans="1:4" x14ac:dyDescent="0.25">
      <c r="A17073" t="s">
        <v>60785</v>
      </c>
      <c r="B17073" t="s">
        <v>60743</v>
      </c>
      <c r="C17073" t="s">
        <v>60786</v>
      </c>
      <c r="D17073" t="s">
        <v>23957</v>
      </c>
    </row>
    <row r="17074" spans="1:4" x14ac:dyDescent="0.25">
      <c r="A17074" t="s">
        <v>60787</v>
      </c>
      <c r="B17074" t="s">
        <v>58890</v>
      </c>
      <c r="C17074" t="s">
        <v>60788</v>
      </c>
      <c r="D17074" t="s">
        <v>23957</v>
      </c>
    </row>
    <row r="17075" spans="1:4" x14ac:dyDescent="0.25">
      <c r="A17075" t="s">
        <v>60789</v>
      </c>
      <c r="B17075" t="s">
        <v>60688</v>
      </c>
      <c r="C17075" t="s">
        <v>60790</v>
      </c>
      <c r="D17075" t="s">
        <v>23957</v>
      </c>
    </row>
    <row r="17076" spans="1:4" x14ac:dyDescent="0.25">
      <c r="A17076" t="s">
        <v>60791</v>
      </c>
      <c r="B17076" t="s">
        <v>58890</v>
      </c>
      <c r="C17076" t="s">
        <v>60792</v>
      </c>
      <c r="D17076" t="s">
        <v>23957</v>
      </c>
    </row>
    <row r="17077" spans="1:4" x14ac:dyDescent="0.25">
      <c r="A17077" t="s">
        <v>60793</v>
      </c>
      <c r="B17077" t="s">
        <v>60743</v>
      </c>
      <c r="C17077" t="s">
        <v>60794</v>
      </c>
      <c r="D17077" t="s">
        <v>23957</v>
      </c>
    </row>
    <row r="17078" spans="1:4" x14ac:dyDescent="0.25">
      <c r="A17078" t="s">
        <v>60795</v>
      </c>
      <c r="B17078" t="s">
        <v>58890</v>
      </c>
      <c r="C17078" t="s">
        <v>60796</v>
      </c>
      <c r="D17078" t="s">
        <v>23957</v>
      </c>
    </row>
    <row r="17079" spans="1:4" x14ac:dyDescent="0.25">
      <c r="A17079" t="s">
        <v>60797</v>
      </c>
      <c r="B17079" t="s">
        <v>60743</v>
      </c>
      <c r="C17079" t="s">
        <v>60798</v>
      </c>
      <c r="D17079" t="s">
        <v>23957</v>
      </c>
    </row>
    <row r="17080" spans="1:4" x14ac:dyDescent="0.25">
      <c r="A17080" t="s">
        <v>60799</v>
      </c>
      <c r="B17080" t="s">
        <v>58890</v>
      </c>
      <c r="C17080" t="s">
        <v>60800</v>
      </c>
      <c r="D17080" t="s">
        <v>23957</v>
      </c>
    </row>
    <row r="17081" spans="1:4" x14ac:dyDescent="0.25">
      <c r="A17081" t="s">
        <v>60801</v>
      </c>
      <c r="B17081" t="s">
        <v>58890</v>
      </c>
      <c r="C17081" t="s">
        <v>60802</v>
      </c>
      <c r="D17081" t="s">
        <v>23957</v>
      </c>
    </row>
    <row r="17082" spans="1:4" x14ac:dyDescent="0.25">
      <c r="A17082" t="s">
        <v>60803</v>
      </c>
      <c r="B17082" t="s">
        <v>60743</v>
      </c>
      <c r="C17082" t="s">
        <v>60804</v>
      </c>
      <c r="D17082" t="s">
        <v>23957</v>
      </c>
    </row>
    <row r="17083" spans="1:4" x14ac:dyDescent="0.25">
      <c r="A17083" t="s">
        <v>60805</v>
      </c>
      <c r="B17083" t="s">
        <v>60673</v>
      </c>
      <c r="C17083" t="s">
        <v>60806</v>
      </c>
      <c r="D17083" t="s">
        <v>23957</v>
      </c>
    </row>
    <row r="17084" spans="1:4" x14ac:dyDescent="0.25">
      <c r="A17084" t="s">
        <v>60807</v>
      </c>
      <c r="B17084" t="s">
        <v>58890</v>
      </c>
      <c r="C17084" t="s">
        <v>60808</v>
      </c>
      <c r="D17084" t="s">
        <v>23957</v>
      </c>
    </row>
    <row r="17085" spans="1:4" x14ac:dyDescent="0.25">
      <c r="A17085" t="s">
        <v>60809</v>
      </c>
      <c r="B17085" t="s">
        <v>43020</v>
      </c>
      <c r="C17085" t="s">
        <v>60810</v>
      </c>
      <c r="D17085" t="s">
        <v>23957</v>
      </c>
    </row>
    <row r="17086" spans="1:4" x14ac:dyDescent="0.25">
      <c r="A17086" t="s">
        <v>60811</v>
      </c>
      <c r="B17086" t="s">
        <v>60743</v>
      </c>
      <c r="C17086" t="s">
        <v>60812</v>
      </c>
      <c r="D17086" t="s">
        <v>23957</v>
      </c>
    </row>
    <row r="17087" spans="1:4" x14ac:dyDescent="0.25">
      <c r="A17087" t="s">
        <v>60813</v>
      </c>
      <c r="B17087" t="s">
        <v>19577</v>
      </c>
      <c r="C17087" t="s">
        <v>60814</v>
      </c>
      <c r="D17087" t="s">
        <v>23957</v>
      </c>
    </row>
    <row r="17088" spans="1:4" x14ac:dyDescent="0.25">
      <c r="A17088" t="s">
        <v>60815</v>
      </c>
      <c r="B17088" t="s">
        <v>58890</v>
      </c>
      <c r="C17088" t="s">
        <v>60816</v>
      </c>
      <c r="D17088" t="s">
        <v>23957</v>
      </c>
    </row>
    <row r="17089" spans="1:4" x14ac:dyDescent="0.25">
      <c r="A17089" t="s">
        <v>60817</v>
      </c>
      <c r="B17089" t="s">
        <v>60688</v>
      </c>
      <c r="C17089" t="s">
        <v>60818</v>
      </c>
      <c r="D17089" t="s">
        <v>23957</v>
      </c>
    </row>
    <row r="17090" spans="1:4" x14ac:dyDescent="0.25">
      <c r="A17090" t="s">
        <v>60819</v>
      </c>
      <c r="B17090" t="s">
        <v>60743</v>
      </c>
      <c r="C17090" t="s">
        <v>60820</v>
      </c>
      <c r="D17090" t="s">
        <v>23957</v>
      </c>
    </row>
    <row r="17091" spans="1:4" x14ac:dyDescent="0.25">
      <c r="A17091" t="s">
        <v>60821</v>
      </c>
      <c r="B17091" t="s">
        <v>19577</v>
      </c>
      <c r="C17091" t="s">
        <v>60822</v>
      </c>
      <c r="D17091" t="s">
        <v>23957</v>
      </c>
    </row>
    <row r="17092" spans="1:4" x14ac:dyDescent="0.25">
      <c r="A17092" t="s">
        <v>60823</v>
      </c>
      <c r="B17092" t="s">
        <v>58890</v>
      </c>
      <c r="C17092" t="s">
        <v>60824</v>
      </c>
      <c r="D17092" t="s">
        <v>23957</v>
      </c>
    </row>
    <row r="17093" spans="1:4" x14ac:dyDescent="0.25">
      <c r="A17093" t="s">
        <v>60825</v>
      </c>
      <c r="B17093" t="s">
        <v>58890</v>
      </c>
      <c r="C17093" t="s">
        <v>60826</v>
      </c>
      <c r="D17093" t="s">
        <v>23957</v>
      </c>
    </row>
    <row r="17094" spans="1:4" x14ac:dyDescent="0.25">
      <c r="A17094" t="s">
        <v>60827</v>
      </c>
      <c r="B17094" t="s">
        <v>58890</v>
      </c>
      <c r="C17094" t="s">
        <v>60828</v>
      </c>
      <c r="D17094" t="s">
        <v>23957</v>
      </c>
    </row>
    <row r="17095" spans="1:4" x14ac:dyDescent="0.25">
      <c r="A17095" t="s">
        <v>60829</v>
      </c>
      <c r="B17095" t="s">
        <v>58890</v>
      </c>
      <c r="C17095" t="s">
        <v>60830</v>
      </c>
      <c r="D17095" t="s">
        <v>23957</v>
      </c>
    </row>
    <row r="17096" spans="1:4" x14ac:dyDescent="0.25">
      <c r="A17096" t="s">
        <v>60831</v>
      </c>
      <c r="B17096" t="s">
        <v>60743</v>
      </c>
      <c r="C17096" t="s">
        <v>60832</v>
      </c>
      <c r="D17096" t="s">
        <v>23957</v>
      </c>
    </row>
    <row r="17097" spans="1:4" x14ac:dyDescent="0.25">
      <c r="A17097" t="s">
        <v>60833</v>
      </c>
      <c r="B17097" t="s">
        <v>58890</v>
      </c>
      <c r="C17097" t="s">
        <v>60834</v>
      </c>
      <c r="D17097" t="s">
        <v>23957</v>
      </c>
    </row>
    <row r="17098" spans="1:4" x14ac:dyDescent="0.25">
      <c r="A17098" t="s">
        <v>60835</v>
      </c>
      <c r="B17098" t="s">
        <v>19577</v>
      </c>
      <c r="C17098" t="s">
        <v>60836</v>
      </c>
      <c r="D17098" t="s">
        <v>23957</v>
      </c>
    </row>
    <row r="17099" spans="1:4" x14ac:dyDescent="0.25">
      <c r="A17099" t="s">
        <v>60837</v>
      </c>
      <c r="B17099" t="s">
        <v>58890</v>
      </c>
      <c r="C17099" t="s">
        <v>60838</v>
      </c>
      <c r="D17099" t="s">
        <v>23957</v>
      </c>
    </row>
    <row r="17100" spans="1:4" x14ac:dyDescent="0.25">
      <c r="A17100" t="s">
        <v>60839</v>
      </c>
      <c r="B17100" t="s">
        <v>58890</v>
      </c>
      <c r="C17100" t="s">
        <v>60840</v>
      </c>
      <c r="D17100" t="s">
        <v>23957</v>
      </c>
    </row>
    <row r="17101" spans="1:4" x14ac:dyDescent="0.25">
      <c r="A17101" t="s">
        <v>60841</v>
      </c>
      <c r="B17101" t="s">
        <v>19577</v>
      </c>
      <c r="C17101" t="s">
        <v>60842</v>
      </c>
      <c r="D17101" t="s">
        <v>23957</v>
      </c>
    </row>
    <row r="17102" spans="1:4" x14ac:dyDescent="0.25">
      <c r="A17102" t="s">
        <v>60843</v>
      </c>
      <c r="B17102" t="s">
        <v>60743</v>
      </c>
      <c r="C17102" t="s">
        <v>60844</v>
      </c>
      <c r="D17102" t="s">
        <v>23957</v>
      </c>
    </row>
    <row r="17103" spans="1:4" x14ac:dyDescent="0.25">
      <c r="A17103" t="s">
        <v>60845</v>
      </c>
      <c r="B17103" t="s">
        <v>60673</v>
      </c>
      <c r="C17103" t="s">
        <v>60846</v>
      </c>
      <c r="D17103" t="s">
        <v>23957</v>
      </c>
    </row>
    <row r="17104" spans="1:4" x14ac:dyDescent="0.25">
      <c r="A17104" t="s">
        <v>60847</v>
      </c>
      <c r="B17104" t="s">
        <v>19577</v>
      </c>
      <c r="C17104" t="s">
        <v>60848</v>
      </c>
      <c r="D17104" t="s">
        <v>23957</v>
      </c>
    </row>
    <row r="17105" spans="1:4" x14ac:dyDescent="0.25">
      <c r="A17105" t="s">
        <v>60849</v>
      </c>
      <c r="B17105" t="s">
        <v>58890</v>
      </c>
      <c r="C17105" t="s">
        <v>60850</v>
      </c>
      <c r="D17105" t="s">
        <v>23957</v>
      </c>
    </row>
    <row r="17106" spans="1:4" x14ac:dyDescent="0.25">
      <c r="A17106" t="s">
        <v>60851</v>
      </c>
      <c r="B17106" t="s">
        <v>60688</v>
      </c>
      <c r="C17106" t="s">
        <v>60852</v>
      </c>
      <c r="D17106" t="s">
        <v>23957</v>
      </c>
    </row>
    <row r="17107" spans="1:4" x14ac:dyDescent="0.25">
      <c r="A17107" t="s">
        <v>60853</v>
      </c>
      <c r="B17107" t="s">
        <v>60743</v>
      </c>
      <c r="C17107" t="s">
        <v>60854</v>
      </c>
      <c r="D17107" t="s">
        <v>23957</v>
      </c>
    </row>
    <row r="17108" spans="1:4" x14ac:dyDescent="0.25">
      <c r="A17108" t="s">
        <v>60855</v>
      </c>
      <c r="B17108" t="s">
        <v>60662</v>
      </c>
      <c r="C17108" t="s">
        <v>60856</v>
      </c>
      <c r="D17108" t="s">
        <v>23957</v>
      </c>
    </row>
    <row r="17109" spans="1:4" x14ac:dyDescent="0.25">
      <c r="A17109" t="s">
        <v>60857</v>
      </c>
      <c r="B17109" t="s">
        <v>60743</v>
      </c>
      <c r="C17109" t="s">
        <v>60858</v>
      </c>
      <c r="D17109" t="s">
        <v>23957</v>
      </c>
    </row>
    <row r="17110" spans="1:4" x14ac:dyDescent="0.25">
      <c r="A17110" t="s">
        <v>60859</v>
      </c>
      <c r="B17110" t="s">
        <v>60673</v>
      </c>
      <c r="C17110" t="s">
        <v>60860</v>
      </c>
      <c r="D17110" t="s">
        <v>23957</v>
      </c>
    </row>
    <row r="17111" spans="1:4" x14ac:dyDescent="0.25">
      <c r="A17111" t="s">
        <v>60861</v>
      </c>
      <c r="B17111" t="s">
        <v>60673</v>
      </c>
      <c r="C17111" t="s">
        <v>60862</v>
      </c>
      <c r="D17111" t="s">
        <v>23957</v>
      </c>
    </row>
    <row r="17112" spans="1:4" x14ac:dyDescent="0.25">
      <c r="A17112" t="s">
        <v>60863</v>
      </c>
      <c r="B17112" t="s">
        <v>19577</v>
      </c>
      <c r="C17112" t="s">
        <v>60864</v>
      </c>
      <c r="D17112" t="s">
        <v>23957</v>
      </c>
    </row>
    <row r="17113" spans="1:4" x14ac:dyDescent="0.25">
      <c r="A17113" t="s">
        <v>60865</v>
      </c>
      <c r="B17113" t="s">
        <v>58890</v>
      </c>
      <c r="C17113" t="s">
        <v>60866</v>
      </c>
      <c r="D17113" t="s">
        <v>23957</v>
      </c>
    </row>
    <row r="17114" spans="1:4" x14ac:dyDescent="0.25">
      <c r="A17114" t="s">
        <v>60867</v>
      </c>
      <c r="B17114" t="s">
        <v>19577</v>
      </c>
      <c r="C17114" t="s">
        <v>60868</v>
      </c>
      <c r="D17114" t="s">
        <v>23957</v>
      </c>
    </row>
    <row r="17115" spans="1:4" x14ac:dyDescent="0.25">
      <c r="A17115" t="s">
        <v>60869</v>
      </c>
      <c r="B17115" t="s">
        <v>43020</v>
      </c>
      <c r="C17115" t="s">
        <v>60870</v>
      </c>
      <c r="D17115" t="s">
        <v>23957</v>
      </c>
    </row>
    <row r="17116" spans="1:4" x14ac:dyDescent="0.25">
      <c r="A17116" t="s">
        <v>60871</v>
      </c>
      <c r="B17116" t="s">
        <v>58890</v>
      </c>
      <c r="C17116" t="s">
        <v>60872</v>
      </c>
      <c r="D17116" t="s">
        <v>23957</v>
      </c>
    </row>
    <row r="17117" spans="1:4" x14ac:dyDescent="0.25">
      <c r="A17117" t="s">
        <v>60873</v>
      </c>
      <c r="B17117" t="s">
        <v>58890</v>
      </c>
      <c r="C17117" t="s">
        <v>60874</v>
      </c>
      <c r="D17117" t="s">
        <v>23957</v>
      </c>
    </row>
    <row r="17118" spans="1:4" x14ac:dyDescent="0.25">
      <c r="A17118" t="s">
        <v>60875</v>
      </c>
      <c r="B17118" t="s">
        <v>60743</v>
      </c>
      <c r="C17118" t="s">
        <v>60876</v>
      </c>
      <c r="D17118" t="s">
        <v>23957</v>
      </c>
    </row>
    <row r="17119" spans="1:4" x14ac:dyDescent="0.25">
      <c r="A17119" t="s">
        <v>60877</v>
      </c>
      <c r="B17119" t="s">
        <v>60673</v>
      </c>
      <c r="C17119" t="s">
        <v>60878</v>
      </c>
      <c r="D17119" t="s">
        <v>23957</v>
      </c>
    </row>
    <row r="17120" spans="1:4" x14ac:dyDescent="0.25">
      <c r="A17120" t="s">
        <v>60879</v>
      </c>
      <c r="B17120" t="s">
        <v>60688</v>
      </c>
      <c r="C17120" t="s">
        <v>60880</v>
      </c>
      <c r="D17120" t="s">
        <v>23957</v>
      </c>
    </row>
    <row r="17121" spans="1:4" x14ac:dyDescent="0.25">
      <c r="A17121" t="s">
        <v>60881</v>
      </c>
      <c r="B17121" t="s">
        <v>19577</v>
      </c>
      <c r="C17121" t="s">
        <v>60882</v>
      </c>
      <c r="D17121" t="s">
        <v>23957</v>
      </c>
    </row>
    <row r="17122" spans="1:4" x14ac:dyDescent="0.25">
      <c r="A17122" t="s">
        <v>60883</v>
      </c>
      <c r="B17122" t="s">
        <v>58890</v>
      </c>
      <c r="C17122" t="s">
        <v>60884</v>
      </c>
      <c r="D17122" t="s">
        <v>23957</v>
      </c>
    </row>
    <row r="17123" spans="1:4" x14ac:dyDescent="0.25">
      <c r="A17123" t="s">
        <v>60885</v>
      </c>
      <c r="B17123" t="s">
        <v>60743</v>
      </c>
      <c r="C17123" t="s">
        <v>60886</v>
      </c>
      <c r="D17123" t="s">
        <v>23957</v>
      </c>
    </row>
    <row r="17124" spans="1:4" x14ac:dyDescent="0.25">
      <c r="A17124" t="s">
        <v>60887</v>
      </c>
      <c r="B17124" t="s">
        <v>58890</v>
      </c>
      <c r="C17124" t="s">
        <v>60888</v>
      </c>
      <c r="D17124" t="s">
        <v>23957</v>
      </c>
    </row>
    <row r="17125" spans="1:4" x14ac:dyDescent="0.25">
      <c r="A17125" t="s">
        <v>60889</v>
      </c>
      <c r="B17125" t="s">
        <v>60673</v>
      </c>
      <c r="C17125" t="s">
        <v>60890</v>
      </c>
      <c r="D17125" t="s">
        <v>23957</v>
      </c>
    </row>
    <row r="17126" spans="1:4" x14ac:dyDescent="0.25">
      <c r="A17126" t="s">
        <v>60891</v>
      </c>
      <c r="B17126" t="s">
        <v>60743</v>
      </c>
      <c r="C17126" t="s">
        <v>60892</v>
      </c>
      <c r="D17126" t="s">
        <v>23957</v>
      </c>
    </row>
    <row r="17127" spans="1:4" x14ac:dyDescent="0.25">
      <c r="A17127" t="s">
        <v>60893</v>
      </c>
      <c r="B17127" t="s">
        <v>19577</v>
      </c>
      <c r="C17127" t="s">
        <v>60894</v>
      </c>
      <c r="D17127" t="s">
        <v>23957</v>
      </c>
    </row>
    <row r="17128" spans="1:4" x14ac:dyDescent="0.25">
      <c r="A17128" t="s">
        <v>60895</v>
      </c>
      <c r="B17128" t="s">
        <v>60743</v>
      </c>
      <c r="C17128" t="s">
        <v>60896</v>
      </c>
      <c r="D17128" t="s">
        <v>23957</v>
      </c>
    </row>
    <row r="17129" spans="1:4" x14ac:dyDescent="0.25">
      <c r="A17129" t="s">
        <v>60897</v>
      </c>
      <c r="B17129" t="s">
        <v>60898</v>
      </c>
      <c r="C17129" t="s">
        <v>60899</v>
      </c>
      <c r="D17129" t="s">
        <v>23957</v>
      </c>
    </row>
    <row r="17130" spans="1:4" x14ac:dyDescent="0.25">
      <c r="A17130" t="s">
        <v>60900</v>
      </c>
      <c r="B17130" t="s">
        <v>60743</v>
      </c>
      <c r="C17130" t="s">
        <v>60901</v>
      </c>
      <c r="D17130" t="s">
        <v>23957</v>
      </c>
    </row>
    <row r="17131" spans="1:4" x14ac:dyDescent="0.25">
      <c r="A17131" t="s">
        <v>60902</v>
      </c>
      <c r="B17131" t="s">
        <v>19577</v>
      </c>
      <c r="C17131" t="s">
        <v>60903</v>
      </c>
      <c r="D17131" t="s">
        <v>23957</v>
      </c>
    </row>
    <row r="17132" spans="1:4" x14ac:dyDescent="0.25">
      <c r="A17132" t="s">
        <v>60904</v>
      </c>
      <c r="B17132" t="s">
        <v>58890</v>
      </c>
      <c r="C17132" t="s">
        <v>60905</v>
      </c>
      <c r="D17132" t="s">
        <v>23957</v>
      </c>
    </row>
    <row r="17133" spans="1:4" x14ac:dyDescent="0.25">
      <c r="A17133" t="s">
        <v>60906</v>
      </c>
      <c r="B17133" t="s">
        <v>19577</v>
      </c>
      <c r="C17133" t="s">
        <v>60907</v>
      </c>
      <c r="D17133" t="s">
        <v>23957</v>
      </c>
    </row>
    <row r="17134" spans="1:4" x14ac:dyDescent="0.25">
      <c r="A17134" t="s">
        <v>60908</v>
      </c>
      <c r="B17134" t="s">
        <v>60743</v>
      </c>
      <c r="C17134" t="s">
        <v>60909</v>
      </c>
      <c r="D17134" t="s">
        <v>23957</v>
      </c>
    </row>
    <row r="17135" spans="1:4" x14ac:dyDescent="0.25">
      <c r="A17135" t="s">
        <v>60910</v>
      </c>
      <c r="B17135" t="s">
        <v>58890</v>
      </c>
      <c r="C17135" t="s">
        <v>60911</v>
      </c>
      <c r="D17135" t="s">
        <v>23957</v>
      </c>
    </row>
    <row r="17136" spans="1:4" x14ac:dyDescent="0.25">
      <c r="A17136" t="s">
        <v>60912</v>
      </c>
      <c r="B17136" t="s">
        <v>60898</v>
      </c>
      <c r="C17136" t="s">
        <v>60913</v>
      </c>
      <c r="D17136" t="s">
        <v>23957</v>
      </c>
    </row>
    <row r="17137" spans="1:4" x14ac:dyDescent="0.25">
      <c r="A17137" t="s">
        <v>60914</v>
      </c>
      <c r="B17137" t="s">
        <v>60673</v>
      </c>
      <c r="C17137" t="s">
        <v>60915</v>
      </c>
      <c r="D17137" t="s">
        <v>23957</v>
      </c>
    </row>
    <row r="17138" spans="1:4" x14ac:dyDescent="0.25">
      <c r="A17138" t="s">
        <v>60916</v>
      </c>
      <c r="B17138" t="s">
        <v>60898</v>
      </c>
      <c r="C17138" t="s">
        <v>60917</v>
      </c>
      <c r="D17138" t="s">
        <v>23957</v>
      </c>
    </row>
    <row r="17139" spans="1:4" x14ac:dyDescent="0.25">
      <c r="A17139" t="s">
        <v>60918</v>
      </c>
      <c r="B17139" t="s">
        <v>60743</v>
      </c>
      <c r="C17139" t="s">
        <v>60919</v>
      </c>
      <c r="D17139" t="s">
        <v>23957</v>
      </c>
    </row>
    <row r="17140" spans="1:4" x14ac:dyDescent="0.25">
      <c r="A17140" t="s">
        <v>60920</v>
      </c>
      <c r="B17140" t="s">
        <v>19577</v>
      </c>
      <c r="C17140" t="s">
        <v>60921</v>
      </c>
      <c r="D17140" t="s">
        <v>23957</v>
      </c>
    </row>
    <row r="17141" spans="1:4" x14ac:dyDescent="0.25">
      <c r="A17141" t="s">
        <v>60922</v>
      </c>
      <c r="B17141" t="s">
        <v>60898</v>
      </c>
      <c r="C17141" t="s">
        <v>60923</v>
      </c>
      <c r="D17141" t="s">
        <v>23957</v>
      </c>
    </row>
    <row r="17142" spans="1:4" x14ac:dyDescent="0.25">
      <c r="A17142" t="s">
        <v>60924</v>
      </c>
      <c r="B17142" t="s">
        <v>58890</v>
      </c>
      <c r="C17142" t="s">
        <v>60925</v>
      </c>
      <c r="D17142" t="s">
        <v>23957</v>
      </c>
    </row>
    <row r="17143" spans="1:4" x14ac:dyDescent="0.25">
      <c r="A17143" t="s">
        <v>60926</v>
      </c>
      <c r="B17143" t="s">
        <v>60898</v>
      </c>
      <c r="C17143" t="s">
        <v>60927</v>
      </c>
      <c r="D17143" t="s">
        <v>23957</v>
      </c>
    </row>
    <row r="17144" spans="1:4" x14ac:dyDescent="0.25">
      <c r="A17144" t="s">
        <v>60928</v>
      </c>
      <c r="B17144" t="s">
        <v>60673</v>
      </c>
      <c r="C17144" t="s">
        <v>60929</v>
      </c>
      <c r="D17144" t="s">
        <v>23957</v>
      </c>
    </row>
    <row r="17145" spans="1:4" x14ac:dyDescent="0.25">
      <c r="A17145" t="s">
        <v>60930</v>
      </c>
      <c r="B17145" t="s">
        <v>58890</v>
      </c>
      <c r="C17145" t="s">
        <v>60931</v>
      </c>
      <c r="D17145" t="s">
        <v>23957</v>
      </c>
    </row>
    <row r="17146" spans="1:4" x14ac:dyDescent="0.25">
      <c r="A17146" t="s">
        <v>60932</v>
      </c>
      <c r="B17146" t="s">
        <v>60743</v>
      </c>
      <c r="C17146" t="s">
        <v>60933</v>
      </c>
      <c r="D17146" t="s">
        <v>23957</v>
      </c>
    </row>
    <row r="17147" spans="1:4" x14ac:dyDescent="0.25">
      <c r="A17147" t="s">
        <v>60934</v>
      </c>
      <c r="B17147" t="s">
        <v>60935</v>
      </c>
      <c r="C17147" t="s">
        <v>60936</v>
      </c>
      <c r="D17147" t="s">
        <v>23957</v>
      </c>
    </row>
    <row r="17148" spans="1:4" x14ac:dyDescent="0.25">
      <c r="A17148" t="s">
        <v>60937</v>
      </c>
      <c r="B17148" t="s">
        <v>58890</v>
      </c>
      <c r="C17148" t="s">
        <v>60938</v>
      </c>
      <c r="D17148" t="s">
        <v>23957</v>
      </c>
    </row>
    <row r="17149" spans="1:4" x14ac:dyDescent="0.25">
      <c r="A17149" t="s">
        <v>60939</v>
      </c>
      <c r="B17149" t="s">
        <v>58890</v>
      </c>
      <c r="C17149" t="s">
        <v>60940</v>
      </c>
      <c r="D17149" t="s">
        <v>23957</v>
      </c>
    </row>
    <row r="17150" spans="1:4" x14ac:dyDescent="0.25">
      <c r="A17150" t="s">
        <v>60941</v>
      </c>
      <c r="B17150" t="s">
        <v>60898</v>
      </c>
      <c r="C17150" t="s">
        <v>60942</v>
      </c>
      <c r="D17150" t="s">
        <v>23957</v>
      </c>
    </row>
    <row r="17151" spans="1:4" x14ac:dyDescent="0.25">
      <c r="A17151" t="s">
        <v>60943</v>
      </c>
      <c r="B17151" t="s">
        <v>60935</v>
      </c>
      <c r="C17151" t="s">
        <v>60944</v>
      </c>
      <c r="D17151" t="s">
        <v>23957</v>
      </c>
    </row>
    <row r="17152" spans="1:4" x14ac:dyDescent="0.25">
      <c r="A17152" t="s">
        <v>60945</v>
      </c>
      <c r="B17152" t="s">
        <v>60898</v>
      </c>
      <c r="C17152" t="s">
        <v>60946</v>
      </c>
      <c r="D17152" t="s">
        <v>23957</v>
      </c>
    </row>
    <row r="17153" spans="1:4" x14ac:dyDescent="0.25">
      <c r="A17153" t="s">
        <v>60947</v>
      </c>
      <c r="B17153" t="s">
        <v>60898</v>
      </c>
      <c r="C17153" t="s">
        <v>60948</v>
      </c>
      <c r="D17153" t="s">
        <v>23957</v>
      </c>
    </row>
    <row r="17154" spans="1:4" x14ac:dyDescent="0.25">
      <c r="A17154" t="s">
        <v>60949</v>
      </c>
      <c r="B17154" t="s">
        <v>58890</v>
      </c>
      <c r="C17154" t="s">
        <v>60950</v>
      </c>
      <c r="D17154" t="s">
        <v>23957</v>
      </c>
    </row>
    <row r="17155" spans="1:4" x14ac:dyDescent="0.25">
      <c r="A17155" t="s">
        <v>60951</v>
      </c>
      <c r="B17155" t="s">
        <v>60935</v>
      </c>
      <c r="C17155" t="s">
        <v>60952</v>
      </c>
      <c r="D17155" t="s">
        <v>23957</v>
      </c>
    </row>
    <row r="17156" spans="1:4" x14ac:dyDescent="0.25">
      <c r="A17156" t="s">
        <v>60953</v>
      </c>
      <c r="B17156" t="s">
        <v>60898</v>
      </c>
      <c r="C17156" t="s">
        <v>60954</v>
      </c>
      <c r="D17156" t="s">
        <v>23957</v>
      </c>
    </row>
    <row r="17157" spans="1:4" x14ac:dyDescent="0.25">
      <c r="A17157" t="s">
        <v>60955</v>
      </c>
      <c r="B17157" t="s">
        <v>60935</v>
      </c>
      <c r="C17157" t="s">
        <v>60956</v>
      </c>
      <c r="D17157" t="s">
        <v>23957</v>
      </c>
    </row>
    <row r="17158" spans="1:4" x14ac:dyDescent="0.25">
      <c r="A17158" t="s">
        <v>60957</v>
      </c>
      <c r="B17158" t="s">
        <v>60935</v>
      </c>
      <c r="C17158" t="s">
        <v>60958</v>
      </c>
      <c r="D17158" t="s">
        <v>23957</v>
      </c>
    </row>
    <row r="17159" spans="1:4" x14ac:dyDescent="0.25">
      <c r="A17159" t="s">
        <v>60959</v>
      </c>
      <c r="B17159" t="s">
        <v>60935</v>
      </c>
      <c r="C17159" t="s">
        <v>60960</v>
      </c>
      <c r="D17159" t="s">
        <v>23957</v>
      </c>
    </row>
    <row r="17160" spans="1:4" x14ac:dyDescent="0.25">
      <c r="A17160" t="s">
        <v>60961</v>
      </c>
      <c r="B17160" t="s">
        <v>60898</v>
      </c>
      <c r="C17160" t="s">
        <v>60962</v>
      </c>
      <c r="D17160" t="s">
        <v>23957</v>
      </c>
    </row>
    <row r="17161" spans="1:4" x14ac:dyDescent="0.25">
      <c r="A17161" t="s">
        <v>60963</v>
      </c>
      <c r="B17161" t="s">
        <v>60673</v>
      </c>
      <c r="C17161" t="s">
        <v>60964</v>
      </c>
      <c r="D17161" t="s">
        <v>23957</v>
      </c>
    </row>
    <row r="17162" spans="1:4" x14ac:dyDescent="0.25">
      <c r="A17162" t="s">
        <v>60965</v>
      </c>
      <c r="B17162" t="s">
        <v>60935</v>
      </c>
      <c r="C17162" t="s">
        <v>60966</v>
      </c>
      <c r="D17162" t="s">
        <v>23957</v>
      </c>
    </row>
    <row r="17163" spans="1:4" x14ac:dyDescent="0.25">
      <c r="A17163" t="s">
        <v>60967</v>
      </c>
      <c r="B17163" t="s">
        <v>60935</v>
      </c>
      <c r="C17163" t="s">
        <v>60968</v>
      </c>
      <c r="D17163" t="s">
        <v>23957</v>
      </c>
    </row>
    <row r="17164" spans="1:4" x14ac:dyDescent="0.25">
      <c r="A17164" t="s">
        <v>60969</v>
      </c>
      <c r="B17164" t="s">
        <v>60935</v>
      </c>
      <c r="C17164" t="s">
        <v>60970</v>
      </c>
      <c r="D17164" t="s">
        <v>23957</v>
      </c>
    </row>
    <row r="17165" spans="1:4" x14ac:dyDescent="0.25">
      <c r="A17165" t="s">
        <v>60971</v>
      </c>
      <c r="B17165" t="s">
        <v>60935</v>
      </c>
      <c r="C17165" t="s">
        <v>60972</v>
      </c>
      <c r="D17165" t="s">
        <v>23957</v>
      </c>
    </row>
    <row r="17166" spans="1:4" x14ac:dyDescent="0.25">
      <c r="A17166" t="s">
        <v>60973</v>
      </c>
      <c r="B17166" t="s">
        <v>60898</v>
      </c>
      <c r="C17166" t="s">
        <v>60974</v>
      </c>
      <c r="D17166" t="s">
        <v>23957</v>
      </c>
    </row>
    <row r="17167" spans="1:4" x14ac:dyDescent="0.25">
      <c r="A17167" t="s">
        <v>60975</v>
      </c>
      <c r="B17167" t="s">
        <v>60898</v>
      </c>
      <c r="C17167" t="s">
        <v>60976</v>
      </c>
      <c r="D17167" t="s">
        <v>23957</v>
      </c>
    </row>
    <row r="17168" spans="1:4" x14ac:dyDescent="0.25">
      <c r="A17168" t="s">
        <v>60977</v>
      </c>
      <c r="B17168" t="s">
        <v>60935</v>
      </c>
      <c r="C17168" t="s">
        <v>60978</v>
      </c>
      <c r="D17168" t="s">
        <v>23957</v>
      </c>
    </row>
    <row r="17169" spans="1:4" x14ac:dyDescent="0.25">
      <c r="A17169" t="s">
        <v>60979</v>
      </c>
      <c r="B17169" t="s">
        <v>60935</v>
      </c>
      <c r="C17169" t="s">
        <v>60980</v>
      </c>
      <c r="D17169" t="s">
        <v>23957</v>
      </c>
    </row>
    <row r="17170" spans="1:4" x14ac:dyDescent="0.25">
      <c r="A17170" t="s">
        <v>60981</v>
      </c>
      <c r="B17170" t="s">
        <v>60673</v>
      </c>
      <c r="C17170" t="s">
        <v>60982</v>
      </c>
      <c r="D17170" t="s">
        <v>23957</v>
      </c>
    </row>
    <row r="17171" spans="1:4" x14ac:dyDescent="0.25">
      <c r="A17171" t="s">
        <v>60983</v>
      </c>
      <c r="B17171" t="s">
        <v>60935</v>
      </c>
      <c r="C17171" t="s">
        <v>60984</v>
      </c>
      <c r="D17171" t="s">
        <v>23957</v>
      </c>
    </row>
    <row r="17172" spans="1:4" x14ac:dyDescent="0.25">
      <c r="A17172" t="s">
        <v>60985</v>
      </c>
      <c r="B17172" t="s">
        <v>60935</v>
      </c>
      <c r="C17172" t="s">
        <v>60986</v>
      </c>
      <c r="D17172" t="s">
        <v>23957</v>
      </c>
    </row>
    <row r="17173" spans="1:4" x14ac:dyDescent="0.25">
      <c r="A17173" t="s">
        <v>60987</v>
      </c>
      <c r="B17173" t="s">
        <v>60898</v>
      </c>
      <c r="C17173" t="s">
        <v>60988</v>
      </c>
      <c r="D17173" t="s">
        <v>23957</v>
      </c>
    </row>
    <row r="17174" spans="1:4" x14ac:dyDescent="0.25">
      <c r="A17174" t="s">
        <v>60989</v>
      </c>
      <c r="B17174" t="s">
        <v>60898</v>
      </c>
      <c r="C17174" t="s">
        <v>60990</v>
      </c>
      <c r="D17174" t="s">
        <v>23957</v>
      </c>
    </row>
    <row r="17175" spans="1:4" x14ac:dyDescent="0.25">
      <c r="A17175" t="s">
        <v>60991</v>
      </c>
      <c r="B17175" t="s">
        <v>60935</v>
      </c>
      <c r="C17175" t="s">
        <v>60992</v>
      </c>
      <c r="D17175" t="s">
        <v>23957</v>
      </c>
    </row>
    <row r="17176" spans="1:4" x14ac:dyDescent="0.25">
      <c r="A17176" t="s">
        <v>60993</v>
      </c>
      <c r="B17176" t="s">
        <v>60935</v>
      </c>
      <c r="C17176" t="s">
        <v>60994</v>
      </c>
      <c r="D17176" t="s">
        <v>23957</v>
      </c>
    </row>
    <row r="17177" spans="1:4" x14ac:dyDescent="0.25">
      <c r="A17177" t="s">
        <v>60995</v>
      </c>
      <c r="B17177" t="s">
        <v>60935</v>
      </c>
      <c r="C17177" t="s">
        <v>60996</v>
      </c>
      <c r="D17177" t="s">
        <v>23957</v>
      </c>
    </row>
    <row r="17178" spans="1:4" x14ac:dyDescent="0.25">
      <c r="A17178" t="s">
        <v>60997</v>
      </c>
      <c r="B17178" t="s">
        <v>60935</v>
      </c>
      <c r="C17178" t="s">
        <v>60998</v>
      </c>
      <c r="D17178" t="s">
        <v>23957</v>
      </c>
    </row>
    <row r="17179" spans="1:4" x14ac:dyDescent="0.25">
      <c r="A17179" t="s">
        <v>60999</v>
      </c>
      <c r="B17179" t="s">
        <v>60898</v>
      </c>
      <c r="C17179" t="s">
        <v>61000</v>
      </c>
      <c r="D17179" t="s">
        <v>23957</v>
      </c>
    </row>
    <row r="17180" spans="1:4" x14ac:dyDescent="0.25">
      <c r="A17180" t="s">
        <v>61001</v>
      </c>
      <c r="B17180" t="s">
        <v>60935</v>
      </c>
      <c r="C17180" t="s">
        <v>61002</v>
      </c>
      <c r="D17180" t="s">
        <v>23957</v>
      </c>
    </row>
    <row r="17181" spans="1:4" x14ac:dyDescent="0.25">
      <c r="A17181" t="s">
        <v>61003</v>
      </c>
      <c r="B17181" t="s">
        <v>60898</v>
      </c>
      <c r="C17181" t="s">
        <v>61004</v>
      </c>
      <c r="D17181" t="s">
        <v>23957</v>
      </c>
    </row>
    <row r="17182" spans="1:4" x14ac:dyDescent="0.25">
      <c r="A17182" t="s">
        <v>61005</v>
      </c>
      <c r="B17182" t="s">
        <v>60898</v>
      </c>
      <c r="C17182" t="s">
        <v>61006</v>
      </c>
      <c r="D17182" t="s">
        <v>23957</v>
      </c>
    </row>
    <row r="17183" spans="1:4" x14ac:dyDescent="0.25">
      <c r="A17183" t="s">
        <v>61007</v>
      </c>
      <c r="B17183" t="s">
        <v>60898</v>
      </c>
      <c r="C17183" t="s">
        <v>61008</v>
      </c>
      <c r="D17183" t="s">
        <v>23957</v>
      </c>
    </row>
    <row r="17184" spans="1:4" x14ac:dyDescent="0.25">
      <c r="A17184" t="s">
        <v>61009</v>
      </c>
      <c r="B17184" t="s">
        <v>60935</v>
      </c>
      <c r="C17184" t="s">
        <v>61010</v>
      </c>
      <c r="D17184" t="s">
        <v>23957</v>
      </c>
    </row>
    <row r="17185" spans="1:4" x14ac:dyDescent="0.25">
      <c r="A17185" t="s">
        <v>61011</v>
      </c>
      <c r="B17185" t="s">
        <v>19577</v>
      </c>
      <c r="C17185" t="s">
        <v>61012</v>
      </c>
      <c r="D17185" t="s">
        <v>23957</v>
      </c>
    </row>
    <row r="17186" spans="1:4" x14ac:dyDescent="0.25">
      <c r="A17186" t="s">
        <v>61013</v>
      </c>
      <c r="B17186" t="s">
        <v>60935</v>
      </c>
      <c r="C17186" t="s">
        <v>61014</v>
      </c>
      <c r="D17186" t="s">
        <v>23957</v>
      </c>
    </row>
    <row r="17187" spans="1:4" x14ac:dyDescent="0.25">
      <c r="A17187" t="s">
        <v>61015</v>
      </c>
      <c r="B17187" t="s">
        <v>60898</v>
      </c>
      <c r="C17187" t="s">
        <v>61016</v>
      </c>
      <c r="D17187" t="s">
        <v>23957</v>
      </c>
    </row>
    <row r="17188" spans="1:4" x14ac:dyDescent="0.25">
      <c r="A17188" t="s">
        <v>61017</v>
      </c>
      <c r="B17188" t="s">
        <v>60898</v>
      </c>
      <c r="C17188" t="s">
        <v>61018</v>
      </c>
      <c r="D17188" t="s">
        <v>23957</v>
      </c>
    </row>
    <row r="17189" spans="1:4" x14ac:dyDescent="0.25">
      <c r="A17189" t="s">
        <v>61019</v>
      </c>
      <c r="B17189" t="s">
        <v>60935</v>
      </c>
      <c r="C17189" t="s">
        <v>61020</v>
      </c>
      <c r="D17189" t="s">
        <v>23957</v>
      </c>
    </row>
    <row r="17190" spans="1:4" x14ac:dyDescent="0.25">
      <c r="A17190" t="s">
        <v>61021</v>
      </c>
      <c r="B17190" t="s">
        <v>60935</v>
      </c>
      <c r="C17190" t="s">
        <v>61022</v>
      </c>
      <c r="D17190" t="s">
        <v>23957</v>
      </c>
    </row>
    <row r="17191" spans="1:4" x14ac:dyDescent="0.25">
      <c r="A17191" t="s">
        <v>61023</v>
      </c>
      <c r="B17191" t="s">
        <v>60935</v>
      </c>
      <c r="C17191" t="s">
        <v>61024</v>
      </c>
      <c r="D17191" t="s">
        <v>23957</v>
      </c>
    </row>
    <row r="17192" spans="1:4" x14ac:dyDescent="0.25">
      <c r="A17192" t="s">
        <v>61025</v>
      </c>
      <c r="B17192" t="s">
        <v>60898</v>
      </c>
      <c r="C17192" t="s">
        <v>61026</v>
      </c>
      <c r="D17192" t="s">
        <v>23957</v>
      </c>
    </row>
    <row r="17193" spans="1:4" x14ac:dyDescent="0.25">
      <c r="A17193" t="s">
        <v>61027</v>
      </c>
      <c r="B17193" t="s">
        <v>60935</v>
      </c>
      <c r="C17193" t="s">
        <v>61028</v>
      </c>
      <c r="D17193" t="s">
        <v>23957</v>
      </c>
    </row>
    <row r="17194" spans="1:4" x14ac:dyDescent="0.25">
      <c r="A17194" t="s">
        <v>61029</v>
      </c>
      <c r="B17194" t="s">
        <v>60935</v>
      </c>
      <c r="C17194" t="s">
        <v>61030</v>
      </c>
      <c r="D17194" t="s">
        <v>23957</v>
      </c>
    </row>
    <row r="17195" spans="1:4" x14ac:dyDescent="0.25">
      <c r="A17195" t="s">
        <v>61031</v>
      </c>
      <c r="B17195" t="s">
        <v>60898</v>
      </c>
      <c r="C17195" t="s">
        <v>61032</v>
      </c>
      <c r="D17195" t="s">
        <v>23957</v>
      </c>
    </row>
    <row r="17196" spans="1:4" x14ac:dyDescent="0.25">
      <c r="A17196" t="s">
        <v>61033</v>
      </c>
      <c r="B17196" t="s">
        <v>60935</v>
      </c>
      <c r="C17196" t="s">
        <v>61034</v>
      </c>
      <c r="D17196" t="s">
        <v>23957</v>
      </c>
    </row>
    <row r="17197" spans="1:4" x14ac:dyDescent="0.25">
      <c r="A17197" t="s">
        <v>61035</v>
      </c>
      <c r="B17197" t="s">
        <v>61036</v>
      </c>
      <c r="C17197" t="s">
        <v>61037</v>
      </c>
      <c r="D17197" t="s">
        <v>23957</v>
      </c>
    </row>
    <row r="17198" spans="1:4" x14ac:dyDescent="0.25">
      <c r="A17198" t="s">
        <v>61038</v>
      </c>
      <c r="B17198" t="s">
        <v>60935</v>
      </c>
      <c r="C17198" t="s">
        <v>61039</v>
      </c>
      <c r="D17198" t="s">
        <v>23957</v>
      </c>
    </row>
    <row r="17199" spans="1:4" x14ac:dyDescent="0.25">
      <c r="A17199" t="s">
        <v>61040</v>
      </c>
      <c r="B17199" t="s">
        <v>60898</v>
      </c>
      <c r="C17199" t="s">
        <v>61041</v>
      </c>
      <c r="D17199" t="s">
        <v>23957</v>
      </c>
    </row>
    <row r="17200" spans="1:4" x14ac:dyDescent="0.25">
      <c r="A17200" t="s">
        <v>61042</v>
      </c>
      <c r="B17200" t="s">
        <v>60898</v>
      </c>
      <c r="C17200" t="s">
        <v>61043</v>
      </c>
      <c r="D17200" t="s">
        <v>23957</v>
      </c>
    </row>
    <row r="17201" spans="1:4" x14ac:dyDescent="0.25">
      <c r="A17201" t="s">
        <v>61044</v>
      </c>
      <c r="B17201" t="s">
        <v>60935</v>
      </c>
      <c r="C17201" t="s">
        <v>61045</v>
      </c>
      <c r="D17201" t="s">
        <v>23957</v>
      </c>
    </row>
    <row r="17202" spans="1:4" x14ac:dyDescent="0.25">
      <c r="A17202" t="s">
        <v>61046</v>
      </c>
      <c r="B17202" t="s">
        <v>61036</v>
      </c>
      <c r="C17202" t="s">
        <v>61047</v>
      </c>
      <c r="D17202" t="s">
        <v>23957</v>
      </c>
    </row>
    <row r="17203" spans="1:4" x14ac:dyDescent="0.25">
      <c r="A17203" t="s">
        <v>61048</v>
      </c>
      <c r="B17203" t="s">
        <v>60935</v>
      </c>
      <c r="C17203" t="s">
        <v>61049</v>
      </c>
      <c r="D17203" t="s">
        <v>23957</v>
      </c>
    </row>
    <row r="17204" spans="1:4" x14ac:dyDescent="0.25">
      <c r="A17204" t="s">
        <v>61050</v>
      </c>
      <c r="B17204" t="s">
        <v>60935</v>
      </c>
      <c r="C17204" t="s">
        <v>61051</v>
      </c>
      <c r="D17204" t="s">
        <v>23957</v>
      </c>
    </row>
    <row r="17205" spans="1:4" x14ac:dyDescent="0.25">
      <c r="A17205" t="s">
        <v>61052</v>
      </c>
      <c r="B17205" t="s">
        <v>60935</v>
      </c>
      <c r="C17205" t="s">
        <v>61053</v>
      </c>
      <c r="D17205" t="s">
        <v>23957</v>
      </c>
    </row>
    <row r="17206" spans="1:4" x14ac:dyDescent="0.25">
      <c r="A17206" t="s">
        <v>61054</v>
      </c>
      <c r="B17206" t="s">
        <v>60935</v>
      </c>
      <c r="C17206" t="s">
        <v>61055</v>
      </c>
      <c r="D17206" t="s">
        <v>23957</v>
      </c>
    </row>
    <row r="17207" spans="1:4" x14ac:dyDescent="0.25">
      <c r="A17207" t="s">
        <v>61056</v>
      </c>
      <c r="B17207" t="s">
        <v>61057</v>
      </c>
      <c r="C17207" t="s">
        <v>61058</v>
      </c>
      <c r="D17207" t="s">
        <v>23957</v>
      </c>
    </row>
    <row r="17208" spans="1:4" x14ac:dyDescent="0.25">
      <c r="A17208" t="s">
        <v>61059</v>
      </c>
      <c r="B17208" t="s">
        <v>60935</v>
      </c>
      <c r="C17208" t="s">
        <v>61060</v>
      </c>
      <c r="D17208" t="s">
        <v>23957</v>
      </c>
    </row>
    <row r="17209" spans="1:4" x14ac:dyDescent="0.25">
      <c r="A17209" t="s">
        <v>61061</v>
      </c>
      <c r="B17209" t="s">
        <v>60898</v>
      </c>
      <c r="C17209" t="s">
        <v>61062</v>
      </c>
      <c r="D17209" t="s">
        <v>23957</v>
      </c>
    </row>
    <row r="17210" spans="1:4" x14ac:dyDescent="0.25">
      <c r="A17210" t="s">
        <v>61063</v>
      </c>
      <c r="B17210" t="s">
        <v>60935</v>
      </c>
      <c r="C17210" t="s">
        <v>61064</v>
      </c>
      <c r="D17210" t="s">
        <v>23957</v>
      </c>
    </row>
    <row r="17211" spans="1:4" x14ac:dyDescent="0.25">
      <c r="A17211" t="s">
        <v>61065</v>
      </c>
      <c r="B17211" t="s">
        <v>60898</v>
      </c>
      <c r="C17211" t="s">
        <v>61066</v>
      </c>
      <c r="D17211" t="s">
        <v>23957</v>
      </c>
    </row>
    <row r="17212" spans="1:4" x14ac:dyDescent="0.25">
      <c r="A17212" t="s">
        <v>61067</v>
      </c>
      <c r="B17212" t="s">
        <v>61068</v>
      </c>
      <c r="C17212" t="s">
        <v>61069</v>
      </c>
      <c r="D17212" t="s">
        <v>23957</v>
      </c>
    </row>
    <row r="17213" spans="1:4" x14ac:dyDescent="0.25">
      <c r="A17213" t="s">
        <v>61070</v>
      </c>
      <c r="B17213" t="s">
        <v>60935</v>
      </c>
      <c r="C17213" t="s">
        <v>61071</v>
      </c>
      <c r="D17213" t="s">
        <v>23957</v>
      </c>
    </row>
    <row r="17214" spans="1:4" x14ac:dyDescent="0.25">
      <c r="A17214" t="s">
        <v>61072</v>
      </c>
      <c r="B17214" t="s">
        <v>61057</v>
      </c>
      <c r="C17214" t="s">
        <v>61073</v>
      </c>
      <c r="D17214" t="s">
        <v>23957</v>
      </c>
    </row>
    <row r="17215" spans="1:4" x14ac:dyDescent="0.25">
      <c r="A17215" t="s">
        <v>61074</v>
      </c>
      <c r="B17215" t="s">
        <v>61036</v>
      </c>
      <c r="C17215" t="s">
        <v>61075</v>
      </c>
      <c r="D17215" t="s">
        <v>23957</v>
      </c>
    </row>
    <row r="17216" spans="1:4" x14ac:dyDescent="0.25">
      <c r="A17216" t="s">
        <v>61076</v>
      </c>
      <c r="B17216" t="s">
        <v>61077</v>
      </c>
      <c r="C17216" t="s">
        <v>61078</v>
      </c>
      <c r="D17216" t="s">
        <v>23957</v>
      </c>
    </row>
    <row r="17217" spans="1:4" x14ac:dyDescent="0.25">
      <c r="A17217" t="s">
        <v>61079</v>
      </c>
      <c r="B17217" t="s">
        <v>60935</v>
      </c>
      <c r="C17217" t="s">
        <v>61080</v>
      </c>
      <c r="D17217" t="s">
        <v>23957</v>
      </c>
    </row>
    <row r="17218" spans="1:4" x14ac:dyDescent="0.25">
      <c r="A17218" t="s">
        <v>61081</v>
      </c>
      <c r="B17218" t="s">
        <v>60935</v>
      </c>
      <c r="C17218" t="s">
        <v>61082</v>
      </c>
      <c r="D17218" t="s">
        <v>23957</v>
      </c>
    </row>
    <row r="17219" spans="1:4" x14ac:dyDescent="0.25">
      <c r="A17219" t="s">
        <v>61083</v>
      </c>
      <c r="B17219" t="s">
        <v>60898</v>
      </c>
      <c r="C17219" t="s">
        <v>61084</v>
      </c>
      <c r="D17219" t="s">
        <v>23957</v>
      </c>
    </row>
    <row r="17220" spans="1:4" x14ac:dyDescent="0.25">
      <c r="A17220" t="s">
        <v>61085</v>
      </c>
      <c r="B17220" t="s">
        <v>61036</v>
      </c>
      <c r="C17220" t="s">
        <v>61086</v>
      </c>
      <c r="D17220" t="s">
        <v>23957</v>
      </c>
    </row>
    <row r="17221" spans="1:4" x14ac:dyDescent="0.25">
      <c r="A17221" t="s">
        <v>61087</v>
      </c>
      <c r="B17221" t="s">
        <v>60898</v>
      </c>
      <c r="C17221" t="s">
        <v>61088</v>
      </c>
      <c r="D17221" t="s">
        <v>23957</v>
      </c>
    </row>
    <row r="17222" spans="1:4" x14ac:dyDescent="0.25">
      <c r="A17222" t="s">
        <v>61089</v>
      </c>
      <c r="B17222" t="s">
        <v>60935</v>
      </c>
      <c r="C17222" t="s">
        <v>61090</v>
      </c>
      <c r="D17222" t="s">
        <v>23957</v>
      </c>
    </row>
    <row r="17223" spans="1:4" x14ac:dyDescent="0.25">
      <c r="A17223" t="s">
        <v>61091</v>
      </c>
      <c r="B17223" t="s">
        <v>60935</v>
      </c>
      <c r="C17223" t="s">
        <v>61092</v>
      </c>
      <c r="D17223" t="s">
        <v>23957</v>
      </c>
    </row>
    <row r="17224" spans="1:4" x14ac:dyDescent="0.25">
      <c r="A17224" t="s">
        <v>61093</v>
      </c>
      <c r="B17224" t="s">
        <v>61036</v>
      </c>
      <c r="C17224" t="s">
        <v>61094</v>
      </c>
      <c r="D17224" t="s">
        <v>23957</v>
      </c>
    </row>
    <row r="17225" spans="1:4" x14ac:dyDescent="0.25">
      <c r="A17225" t="s">
        <v>61095</v>
      </c>
      <c r="B17225" t="s">
        <v>61096</v>
      </c>
      <c r="C17225" t="s">
        <v>61097</v>
      </c>
      <c r="D17225" t="s">
        <v>23957</v>
      </c>
    </row>
    <row r="17226" spans="1:4" x14ac:dyDescent="0.25">
      <c r="A17226" t="s">
        <v>61098</v>
      </c>
      <c r="B17226" t="s">
        <v>61077</v>
      </c>
      <c r="C17226" t="s">
        <v>61099</v>
      </c>
      <c r="D17226" t="s">
        <v>23957</v>
      </c>
    </row>
    <row r="17227" spans="1:4" x14ac:dyDescent="0.25">
      <c r="A17227" t="s">
        <v>61100</v>
      </c>
      <c r="B17227" t="s">
        <v>61057</v>
      </c>
      <c r="C17227" t="s">
        <v>61101</v>
      </c>
      <c r="D17227" t="s">
        <v>23957</v>
      </c>
    </row>
    <row r="17228" spans="1:4" x14ac:dyDescent="0.25">
      <c r="A17228" t="s">
        <v>61102</v>
      </c>
      <c r="B17228" t="s">
        <v>60935</v>
      </c>
      <c r="C17228" t="s">
        <v>61103</v>
      </c>
      <c r="D17228" t="s">
        <v>23957</v>
      </c>
    </row>
    <row r="17229" spans="1:4" x14ac:dyDescent="0.25">
      <c r="A17229" t="s">
        <v>61104</v>
      </c>
      <c r="B17229" t="s">
        <v>60935</v>
      </c>
      <c r="C17229" t="s">
        <v>61105</v>
      </c>
      <c r="D17229" t="s">
        <v>23957</v>
      </c>
    </row>
    <row r="17230" spans="1:4" x14ac:dyDescent="0.25">
      <c r="A17230" t="s">
        <v>61106</v>
      </c>
      <c r="B17230" t="s">
        <v>61068</v>
      </c>
      <c r="C17230" t="s">
        <v>61107</v>
      </c>
      <c r="D17230" t="s">
        <v>23957</v>
      </c>
    </row>
    <row r="17231" spans="1:4" x14ac:dyDescent="0.25">
      <c r="A17231" t="s">
        <v>61108</v>
      </c>
      <c r="B17231" t="s">
        <v>60935</v>
      </c>
      <c r="C17231" t="s">
        <v>61109</v>
      </c>
      <c r="D17231" t="s">
        <v>23957</v>
      </c>
    </row>
    <row r="17232" spans="1:4" x14ac:dyDescent="0.25">
      <c r="A17232" t="s">
        <v>61110</v>
      </c>
      <c r="B17232" t="s">
        <v>61096</v>
      </c>
      <c r="C17232" t="s">
        <v>61111</v>
      </c>
      <c r="D17232" t="s">
        <v>23957</v>
      </c>
    </row>
    <row r="17233" spans="1:4" x14ac:dyDescent="0.25">
      <c r="A17233" t="s">
        <v>61112</v>
      </c>
      <c r="B17233" t="s">
        <v>61036</v>
      </c>
      <c r="C17233" t="s">
        <v>61113</v>
      </c>
      <c r="D17233" t="s">
        <v>23957</v>
      </c>
    </row>
    <row r="17234" spans="1:4" x14ac:dyDescent="0.25">
      <c r="A17234" t="s">
        <v>61114</v>
      </c>
      <c r="B17234" t="s">
        <v>60935</v>
      </c>
      <c r="C17234" t="s">
        <v>61115</v>
      </c>
      <c r="D17234" t="s">
        <v>23957</v>
      </c>
    </row>
    <row r="17235" spans="1:4" x14ac:dyDescent="0.25">
      <c r="A17235" t="s">
        <v>61116</v>
      </c>
      <c r="B17235" t="s">
        <v>61117</v>
      </c>
      <c r="C17235" t="s">
        <v>61118</v>
      </c>
      <c r="D17235" t="s">
        <v>23957</v>
      </c>
    </row>
    <row r="17236" spans="1:4" x14ac:dyDescent="0.25">
      <c r="A17236" t="s">
        <v>61119</v>
      </c>
      <c r="B17236" t="s">
        <v>61120</v>
      </c>
      <c r="C17236" t="s">
        <v>61121</v>
      </c>
      <c r="D17236" t="s">
        <v>23957</v>
      </c>
    </row>
    <row r="17237" spans="1:4" x14ac:dyDescent="0.25">
      <c r="A17237" t="s">
        <v>61122</v>
      </c>
      <c r="B17237" t="s">
        <v>60935</v>
      </c>
      <c r="C17237" t="s">
        <v>61123</v>
      </c>
      <c r="D17237" t="s">
        <v>23957</v>
      </c>
    </row>
    <row r="17238" spans="1:4" x14ac:dyDescent="0.25">
      <c r="A17238" t="s">
        <v>61124</v>
      </c>
      <c r="B17238" t="s">
        <v>61057</v>
      </c>
      <c r="C17238" t="s">
        <v>61125</v>
      </c>
      <c r="D17238" t="s">
        <v>23957</v>
      </c>
    </row>
    <row r="17239" spans="1:4" x14ac:dyDescent="0.25">
      <c r="A17239" t="s">
        <v>61126</v>
      </c>
      <c r="B17239" t="s">
        <v>60935</v>
      </c>
      <c r="C17239" t="s">
        <v>61127</v>
      </c>
      <c r="D17239" t="s">
        <v>23957</v>
      </c>
    </row>
    <row r="17240" spans="1:4" x14ac:dyDescent="0.25">
      <c r="A17240" t="s">
        <v>61128</v>
      </c>
      <c r="B17240" t="s">
        <v>61077</v>
      </c>
      <c r="C17240" t="s">
        <v>61129</v>
      </c>
      <c r="D17240" t="s">
        <v>23957</v>
      </c>
    </row>
    <row r="17241" spans="1:4" x14ac:dyDescent="0.25">
      <c r="A17241" t="s">
        <v>61130</v>
      </c>
      <c r="B17241" t="s">
        <v>61036</v>
      </c>
      <c r="C17241" t="s">
        <v>61131</v>
      </c>
      <c r="D17241" t="s">
        <v>23957</v>
      </c>
    </row>
    <row r="17242" spans="1:4" x14ac:dyDescent="0.25">
      <c r="A17242" t="s">
        <v>61132</v>
      </c>
      <c r="B17242" t="s">
        <v>61096</v>
      </c>
      <c r="C17242" t="s">
        <v>61133</v>
      </c>
      <c r="D17242" t="s">
        <v>23957</v>
      </c>
    </row>
    <row r="17243" spans="1:4" x14ac:dyDescent="0.25">
      <c r="A17243" t="s">
        <v>61134</v>
      </c>
      <c r="B17243" t="s">
        <v>60935</v>
      </c>
      <c r="C17243" t="s">
        <v>61135</v>
      </c>
      <c r="D17243" t="s">
        <v>23957</v>
      </c>
    </row>
    <row r="17244" spans="1:4" x14ac:dyDescent="0.25">
      <c r="A17244" t="s">
        <v>61136</v>
      </c>
      <c r="B17244" t="s">
        <v>60935</v>
      </c>
      <c r="C17244" t="s">
        <v>61137</v>
      </c>
      <c r="D17244" t="s">
        <v>23957</v>
      </c>
    </row>
    <row r="17245" spans="1:4" x14ac:dyDescent="0.25">
      <c r="A17245" t="s">
        <v>61138</v>
      </c>
      <c r="B17245" t="s">
        <v>60935</v>
      </c>
      <c r="C17245" t="s">
        <v>61139</v>
      </c>
      <c r="D17245" t="s">
        <v>23957</v>
      </c>
    </row>
    <row r="17246" spans="1:4" x14ac:dyDescent="0.25">
      <c r="A17246" t="s">
        <v>61140</v>
      </c>
      <c r="B17246" t="s">
        <v>61036</v>
      </c>
      <c r="C17246" t="s">
        <v>61141</v>
      </c>
      <c r="D17246" t="s">
        <v>23957</v>
      </c>
    </row>
    <row r="17247" spans="1:4" x14ac:dyDescent="0.25">
      <c r="A17247" t="s">
        <v>61142</v>
      </c>
      <c r="B17247" t="s">
        <v>61057</v>
      </c>
      <c r="C17247" t="s">
        <v>61143</v>
      </c>
      <c r="D17247" t="s">
        <v>23957</v>
      </c>
    </row>
    <row r="17248" spans="1:4" x14ac:dyDescent="0.25">
      <c r="A17248" t="s">
        <v>61144</v>
      </c>
      <c r="B17248" t="s">
        <v>61077</v>
      </c>
      <c r="C17248" t="s">
        <v>61145</v>
      </c>
      <c r="D17248" t="s">
        <v>23957</v>
      </c>
    </row>
    <row r="17249" spans="1:4" x14ac:dyDescent="0.25">
      <c r="A17249" t="s">
        <v>61146</v>
      </c>
      <c r="B17249" t="s">
        <v>60935</v>
      </c>
      <c r="C17249" t="s">
        <v>61147</v>
      </c>
      <c r="D17249" t="s">
        <v>23957</v>
      </c>
    </row>
    <row r="17250" spans="1:4" x14ac:dyDescent="0.25">
      <c r="A17250" t="s">
        <v>61148</v>
      </c>
      <c r="B17250" t="s">
        <v>61036</v>
      </c>
      <c r="C17250" t="s">
        <v>61149</v>
      </c>
      <c r="D17250" t="s">
        <v>23957</v>
      </c>
    </row>
    <row r="17251" spans="1:4" x14ac:dyDescent="0.25">
      <c r="A17251" t="s">
        <v>61150</v>
      </c>
      <c r="B17251" t="s">
        <v>61057</v>
      </c>
      <c r="C17251" t="s">
        <v>61151</v>
      </c>
      <c r="D17251" t="s">
        <v>23957</v>
      </c>
    </row>
    <row r="17252" spans="1:4" x14ac:dyDescent="0.25">
      <c r="A17252" t="s">
        <v>61152</v>
      </c>
      <c r="B17252" t="s">
        <v>60935</v>
      </c>
      <c r="C17252" t="s">
        <v>61153</v>
      </c>
      <c r="D17252" t="s">
        <v>23957</v>
      </c>
    </row>
    <row r="17253" spans="1:4" x14ac:dyDescent="0.25">
      <c r="A17253" t="s">
        <v>61154</v>
      </c>
      <c r="B17253" t="s">
        <v>61068</v>
      </c>
      <c r="C17253" t="s">
        <v>61155</v>
      </c>
      <c r="D17253" t="s">
        <v>23957</v>
      </c>
    </row>
    <row r="17254" spans="1:4" x14ac:dyDescent="0.25">
      <c r="A17254" t="s">
        <v>61156</v>
      </c>
      <c r="B17254" t="s">
        <v>61096</v>
      </c>
      <c r="C17254" t="s">
        <v>61157</v>
      </c>
      <c r="D17254" t="s">
        <v>23957</v>
      </c>
    </row>
    <row r="17255" spans="1:4" x14ac:dyDescent="0.25">
      <c r="A17255" t="s">
        <v>61158</v>
      </c>
      <c r="B17255" t="s">
        <v>61120</v>
      </c>
      <c r="C17255" t="s">
        <v>61159</v>
      </c>
      <c r="D17255" t="s">
        <v>23957</v>
      </c>
    </row>
    <row r="17256" spans="1:4" x14ac:dyDescent="0.25">
      <c r="A17256" t="s">
        <v>61160</v>
      </c>
      <c r="B17256" t="s">
        <v>61036</v>
      </c>
      <c r="C17256" t="s">
        <v>61161</v>
      </c>
      <c r="D17256" t="s">
        <v>23957</v>
      </c>
    </row>
    <row r="17257" spans="1:4" x14ac:dyDescent="0.25">
      <c r="A17257" t="s">
        <v>61162</v>
      </c>
      <c r="B17257" t="s">
        <v>61068</v>
      </c>
      <c r="C17257" t="s">
        <v>61163</v>
      </c>
      <c r="D17257" t="s">
        <v>23957</v>
      </c>
    </row>
    <row r="17258" spans="1:4" x14ac:dyDescent="0.25">
      <c r="A17258" t="s">
        <v>61164</v>
      </c>
      <c r="B17258" t="s">
        <v>60935</v>
      </c>
      <c r="C17258" t="s">
        <v>61165</v>
      </c>
      <c r="D17258" t="s">
        <v>23957</v>
      </c>
    </row>
    <row r="17259" spans="1:4" x14ac:dyDescent="0.25">
      <c r="A17259" t="s">
        <v>61166</v>
      </c>
      <c r="B17259" t="s">
        <v>61096</v>
      </c>
      <c r="C17259" t="s">
        <v>61167</v>
      </c>
      <c r="D17259" t="s">
        <v>23957</v>
      </c>
    </row>
    <row r="17260" spans="1:4" x14ac:dyDescent="0.25">
      <c r="A17260" t="s">
        <v>61168</v>
      </c>
      <c r="B17260" t="s">
        <v>61169</v>
      </c>
      <c r="C17260" t="s">
        <v>61170</v>
      </c>
      <c r="D17260" t="s">
        <v>23957</v>
      </c>
    </row>
    <row r="17261" spans="1:4" x14ac:dyDescent="0.25">
      <c r="A17261" t="s">
        <v>61171</v>
      </c>
      <c r="B17261" t="s">
        <v>61096</v>
      </c>
      <c r="C17261" t="s">
        <v>61172</v>
      </c>
      <c r="D17261" t="s">
        <v>23957</v>
      </c>
    </row>
    <row r="17262" spans="1:4" x14ac:dyDescent="0.25">
      <c r="A17262" t="s">
        <v>61173</v>
      </c>
      <c r="B17262" t="s">
        <v>61174</v>
      </c>
      <c r="C17262" t="s">
        <v>61175</v>
      </c>
      <c r="D17262" t="s">
        <v>23957</v>
      </c>
    </row>
    <row r="17263" spans="1:4" x14ac:dyDescent="0.25">
      <c r="A17263" t="s">
        <v>61176</v>
      </c>
      <c r="B17263" t="s">
        <v>46539</v>
      </c>
      <c r="C17263" t="s">
        <v>61177</v>
      </c>
      <c r="D17263" t="s">
        <v>23957</v>
      </c>
    </row>
    <row r="17264" spans="1:4" x14ac:dyDescent="0.25">
      <c r="A17264" t="s">
        <v>61178</v>
      </c>
      <c r="B17264" t="s">
        <v>61179</v>
      </c>
      <c r="C17264" t="s">
        <v>61180</v>
      </c>
      <c r="D17264" t="s">
        <v>23957</v>
      </c>
    </row>
    <row r="17265" spans="1:4" x14ac:dyDescent="0.25">
      <c r="A17265" t="s">
        <v>61181</v>
      </c>
      <c r="B17265" t="s">
        <v>61096</v>
      </c>
      <c r="C17265" t="s">
        <v>61182</v>
      </c>
      <c r="D17265" t="s">
        <v>23957</v>
      </c>
    </row>
    <row r="17266" spans="1:4" x14ac:dyDescent="0.25">
      <c r="A17266" t="s">
        <v>61183</v>
      </c>
      <c r="B17266" t="s">
        <v>61184</v>
      </c>
      <c r="C17266" t="s">
        <v>61185</v>
      </c>
      <c r="D17266" t="s">
        <v>23957</v>
      </c>
    </row>
    <row r="17267" spans="1:4" x14ac:dyDescent="0.25">
      <c r="A17267" t="s">
        <v>61186</v>
      </c>
      <c r="B17267" t="s">
        <v>61174</v>
      </c>
      <c r="C17267" t="s">
        <v>61187</v>
      </c>
      <c r="D17267" t="s">
        <v>23957</v>
      </c>
    </row>
    <row r="17268" spans="1:4" x14ac:dyDescent="0.25">
      <c r="A17268" t="s">
        <v>61188</v>
      </c>
      <c r="B17268" t="s">
        <v>46539</v>
      </c>
      <c r="C17268" t="s">
        <v>61189</v>
      </c>
      <c r="D17268" t="s">
        <v>23957</v>
      </c>
    </row>
    <row r="17269" spans="1:4" x14ac:dyDescent="0.25">
      <c r="A17269" t="s">
        <v>61190</v>
      </c>
      <c r="B17269" t="s">
        <v>61179</v>
      </c>
      <c r="C17269" t="s">
        <v>61191</v>
      </c>
      <c r="D17269" t="s">
        <v>23957</v>
      </c>
    </row>
    <row r="17270" spans="1:4" x14ac:dyDescent="0.25">
      <c r="A17270" t="s">
        <v>61192</v>
      </c>
      <c r="B17270" t="s">
        <v>61169</v>
      </c>
      <c r="C17270" t="s">
        <v>61193</v>
      </c>
      <c r="D17270" t="s">
        <v>23957</v>
      </c>
    </row>
    <row r="17271" spans="1:4" x14ac:dyDescent="0.25">
      <c r="A17271" t="s">
        <v>61194</v>
      </c>
      <c r="B17271" t="s">
        <v>61184</v>
      </c>
      <c r="C17271" t="s">
        <v>61195</v>
      </c>
      <c r="D17271" t="s">
        <v>23957</v>
      </c>
    </row>
    <row r="17272" spans="1:4" x14ac:dyDescent="0.25">
      <c r="A17272" t="s">
        <v>61196</v>
      </c>
      <c r="B17272" t="s">
        <v>61197</v>
      </c>
      <c r="C17272" t="s">
        <v>61198</v>
      </c>
      <c r="D17272" t="s">
        <v>23957</v>
      </c>
    </row>
    <row r="17273" spans="1:4" x14ac:dyDescent="0.25">
      <c r="A17273" t="s">
        <v>61199</v>
      </c>
      <c r="B17273" t="s">
        <v>61174</v>
      </c>
      <c r="C17273" t="s">
        <v>61200</v>
      </c>
      <c r="D17273" t="s">
        <v>23957</v>
      </c>
    </row>
    <row r="17274" spans="1:4" x14ac:dyDescent="0.25">
      <c r="A17274" t="s">
        <v>61201</v>
      </c>
      <c r="B17274" t="s">
        <v>46539</v>
      </c>
      <c r="C17274" t="s">
        <v>61202</v>
      </c>
      <c r="D17274" t="s">
        <v>23957</v>
      </c>
    </row>
    <row r="17275" spans="1:4" x14ac:dyDescent="0.25">
      <c r="A17275" t="s">
        <v>61203</v>
      </c>
      <c r="B17275" t="s">
        <v>61179</v>
      </c>
      <c r="C17275" t="s">
        <v>61204</v>
      </c>
      <c r="D17275" t="s">
        <v>23957</v>
      </c>
    </row>
    <row r="17276" spans="1:4" x14ac:dyDescent="0.25">
      <c r="A17276" t="s">
        <v>61205</v>
      </c>
      <c r="B17276" t="s">
        <v>61184</v>
      </c>
      <c r="C17276" t="s">
        <v>61206</v>
      </c>
      <c r="D17276" t="s">
        <v>23957</v>
      </c>
    </row>
    <row r="17277" spans="1:4" x14ac:dyDescent="0.25">
      <c r="A17277" t="s">
        <v>61207</v>
      </c>
      <c r="B17277" t="s">
        <v>61169</v>
      </c>
      <c r="C17277" t="s">
        <v>61208</v>
      </c>
      <c r="D17277" t="s">
        <v>23957</v>
      </c>
    </row>
    <row r="17278" spans="1:4" x14ac:dyDescent="0.25">
      <c r="A17278" t="s">
        <v>61209</v>
      </c>
      <c r="B17278" t="s">
        <v>61096</v>
      </c>
      <c r="C17278" t="s">
        <v>61210</v>
      </c>
      <c r="D17278" t="s">
        <v>23957</v>
      </c>
    </row>
    <row r="17279" spans="1:4" x14ac:dyDescent="0.25">
      <c r="A17279" t="s">
        <v>61211</v>
      </c>
      <c r="B17279" t="s">
        <v>61197</v>
      </c>
      <c r="C17279" t="s">
        <v>61212</v>
      </c>
      <c r="D17279" t="s">
        <v>23957</v>
      </c>
    </row>
    <row r="17280" spans="1:4" x14ac:dyDescent="0.25">
      <c r="A17280" t="s">
        <v>61213</v>
      </c>
      <c r="B17280" t="s">
        <v>61174</v>
      </c>
      <c r="C17280" t="s">
        <v>61214</v>
      </c>
      <c r="D17280" t="s">
        <v>23957</v>
      </c>
    </row>
    <row r="17281" spans="1:4" x14ac:dyDescent="0.25">
      <c r="A17281" t="s">
        <v>61215</v>
      </c>
      <c r="B17281" t="s">
        <v>46539</v>
      </c>
      <c r="C17281" t="s">
        <v>61216</v>
      </c>
      <c r="D17281" t="s">
        <v>23957</v>
      </c>
    </row>
    <row r="17282" spans="1:4" x14ac:dyDescent="0.25">
      <c r="A17282" t="s">
        <v>61217</v>
      </c>
      <c r="B17282" t="s">
        <v>61179</v>
      </c>
      <c r="C17282" t="s">
        <v>61218</v>
      </c>
      <c r="D17282" t="s">
        <v>23957</v>
      </c>
    </row>
    <row r="17283" spans="1:4" x14ac:dyDescent="0.25">
      <c r="A17283" t="s">
        <v>61219</v>
      </c>
      <c r="B17283" t="s">
        <v>61169</v>
      </c>
      <c r="C17283" t="s">
        <v>61220</v>
      </c>
      <c r="D17283" t="s">
        <v>23957</v>
      </c>
    </row>
    <row r="17284" spans="1:4" x14ac:dyDescent="0.25">
      <c r="A17284" t="s">
        <v>61221</v>
      </c>
      <c r="B17284" t="s">
        <v>61184</v>
      </c>
      <c r="C17284" t="s">
        <v>61222</v>
      </c>
      <c r="D17284" t="s">
        <v>23957</v>
      </c>
    </row>
    <row r="17285" spans="1:4" x14ac:dyDescent="0.25">
      <c r="A17285" t="s">
        <v>61223</v>
      </c>
      <c r="B17285" t="s">
        <v>61197</v>
      </c>
      <c r="C17285" t="s">
        <v>61224</v>
      </c>
      <c r="D17285" t="s">
        <v>23957</v>
      </c>
    </row>
    <row r="17286" spans="1:4" x14ac:dyDescent="0.25">
      <c r="A17286" t="s">
        <v>61225</v>
      </c>
      <c r="B17286" t="s">
        <v>61174</v>
      </c>
      <c r="C17286" t="s">
        <v>61226</v>
      </c>
      <c r="D17286" t="s">
        <v>23957</v>
      </c>
    </row>
    <row r="17287" spans="1:4" x14ac:dyDescent="0.25">
      <c r="A17287" t="s">
        <v>61227</v>
      </c>
      <c r="B17287" t="s">
        <v>46539</v>
      </c>
      <c r="C17287" t="s">
        <v>61228</v>
      </c>
      <c r="D17287" t="s">
        <v>23957</v>
      </c>
    </row>
    <row r="17288" spans="1:4" x14ac:dyDescent="0.25">
      <c r="A17288" t="s">
        <v>61229</v>
      </c>
      <c r="B17288" t="s">
        <v>61179</v>
      </c>
      <c r="C17288" t="s">
        <v>61230</v>
      </c>
      <c r="D17288" t="s">
        <v>23957</v>
      </c>
    </row>
    <row r="17289" spans="1:4" x14ac:dyDescent="0.25">
      <c r="A17289" t="s">
        <v>61231</v>
      </c>
      <c r="B17289" t="s">
        <v>61096</v>
      </c>
      <c r="C17289" t="s">
        <v>61232</v>
      </c>
      <c r="D17289" t="s">
        <v>23957</v>
      </c>
    </row>
    <row r="17290" spans="1:4" x14ac:dyDescent="0.25">
      <c r="A17290" t="s">
        <v>61233</v>
      </c>
      <c r="B17290" t="s">
        <v>61184</v>
      </c>
      <c r="C17290" t="s">
        <v>61234</v>
      </c>
      <c r="D17290" t="s">
        <v>23957</v>
      </c>
    </row>
    <row r="17291" spans="1:4" x14ac:dyDescent="0.25">
      <c r="A17291" t="s">
        <v>61235</v>
      </c>
      <c r="B17291" t="s">
        <v>61169</v>
      </c>
      <c r="C17291" t="s">
        <v>61236</v>
      </c>
      <c r="D17291" t="s">
        <v>23957</v>
      </c>
    </row>
    <row r="17292" spans="1:4" x14ac:dyDescent="0.25">
      <c r="A17292" t="s">
        <v>61237</v>
      </c>
      <c r="B17292" t="s">
        <v>61197</v>
      </c>
      <c r="C17292" t="s">
        <v>61238</v>
      </c>
      <c r="D17292" t="s">
        <v>23957</v>
      </c>
    </row>
    <row r="17293" spans="1:4" x14ac:dyDescent="0.25">
      <c r="A17293" t="s">
        <v>61239</v>
      </c>
      <c r="B17293" t="s">
        <v>61174</v>
      </c>
      <c r="C17293" t="s">
        <v>61240</v>
      </c>
      <c r="D17293" t="s">
        <v>23957</v>
      </c>
    </row>
    <row r="17294" spans="1:4" x14ac:dyDescent="0.25">
      <c r="A17294" t="s">
        <v>61241</v>
      </c>
      <c r="B17294" t="s">
        <v>46539</v>
      </c>
      <c r="C17294" t="s">
        <v>61242</v>
      </c>
      <c r="D17294" t="s">
        <v>23957</v>
      </c>
    </row>
    <row r="17295" spans="1:4" x14ac:dyDescent="0.25">
      <c r="A17295" t="s">
        <v>61243</v>
      </c>
      <c r="B17295" t="s">
        <v>61179</v>
      </c>
      <c r="C17295" t="s">
        <v>61244</v>
      </c>
      <c r="D17295" t="s">
        <v>23957</v>
      </c>
    </row>
    <row r="17296" spans="1:4" x14ac:dyDescent="0.25">
      <c r="A17296" t="s">
        <v>61245</v>
      </c>
      <c r="B17296" t="s">
        <v>61197</v>
      </c>
      <c r="C17296" t="s">
        <v>61246</v>
      </c>
      <c r="D17296" t="s">
        <v>23957</v>
      </c>
    </row>
    <row r="17297" spans="1:4" x14ac:dyDescent="0.25">
      <c r="A17297" t="s">
        <v>61247</v>
      </c>
      <c r="B17297" t="s">
        <v>61096</v>
      </c>
      <c r="C17297" t="s">
        <v>61248</v>
      </c>
      <c r="D17297" t="s">
        <v>23957</v>
      </c>
    </row>
    <row r="17298" spans="1:4" x14ac:dyDescent="0.25">
      <c r="A17298" t="s">
        <v>61249</v>
      </c>
      <c r="B17298" t="s">
        <v>61174</v>
      </c>
      <c r="C17298" t="s">
        <v>61250</v>
      </c>
      <c r="D17298" t="s">
        <v>23957</v>
      </c>
    </row>
    <row r="17299" spans="1:4" x14ac:dyDescent="0.25">
      <c r="A17299" t="s">
        <v>61251</v>
      </c>
      <c r="B17299" t="s">
        <v>46539</v>
      </c>
      <c r="C17299" t="s">
        <v>61252</v>
      </c>
      <c r="D17299" t="s">
        <v>23957</v>
      </c>
    </row>
    <row r="17300" spans="1:4" x14ac:dyDescent="0.25">
      <c r="A17300" t="s">
        <v>61253</v>
      </c>
      <c r="B17300" t="s">
        <v>61179</v>
      </c>
      <c r="C17300" t="s">
        <v>61254</v>
      </c>
      <c r="D17300" t="s">
        <v>23957</v>
      </c>
    </row>
    <row r="17301" spans="1:4" x14ac:dyDescent="0.25">
      <c r="A17301" t="s">
        <v>61255</v>
      </c>
      <c r="B17301" t="s">
        <v>61096</v>
      </c>
      <c r="C17301" t="s">
        <v>61256</v>
      </c>
      <c r="D17301" t="s">
        <v>23957</v>
      </c>
    </row>
    <row r="17302" spans="1:4" x14ac:dyDescent="0.25">
      <c r="A17302" t="s">
        <v>61257</v>
      </c>
      <c r="B17302" t="s">
        <v>61258</v>
      </c>
      <c r="C17302" t="s">
        <v>61259</v>
      </c>
      <c r="D17302" t="s">
        <v>23957</v>
      </c>
    </row>
    <row r="17303" spans="1:4" x14ac:dyDescent="0.25">
      <c r="A17303" t="s">
        <v>61260</v>
      </c>
      <c r="B17303" t="s">
        <v>61197</v>
      </c>
      <c r="C17303" t="s">
        <v>61261</v>
      </c>
      <c r="D17303" t="s">
        <v>23957</v>
      </c>
    </row>
    <row r="17304" spans="1:4" x14ac:dyDescent="0.25">
      <c r="A17304" t="s">
        <v>61262</v>
      </c>
      <c r="B17304" t="s">
        <v>61174</v>
      </c>
      <c r="C17304" t="s">
        <v>61263</v>
      </c>
      <c r="D17304" t="s">
        <v>23957</v>
      </c>
    </row>
    <row r="17305" spans="1:4" x14ac:dyDescent="0.25">
      <c r="A17305" t="s">
        <v>61264</v>
      </c>
      <c r="B17305" t="s">
        <v>46539</v>
      </c>
      <c r="C17305" t="s">
        <v>61265</v>
      </c>
      <c r="D17305" t="s">
        <v>23957</v>
      </c>
    </row>
    <row r="17306" spans="1:4" x14ac:dyDescent="0.25">
      <c r="A17306" t="s">
        <v>61266</v>
      </c>
      <c r="B17306" t="s">
        <v>61179</v>
      </c>
      <c r="C17306" t="s">
        <v>61267</v>
      </c>
      <c r="D17306" t="s">
        <v>23957</v>
      </c>
    </row>
    <row r="17307" spans="1:4" x14ac:dyDescent="0.25">
      <c r="A17307" t="s">
        <v>61268</v>
      </c>
      <c r="B17307" t="s">
        <v>61197</v>
      </c>
      <c r="C17307" t="s">
        <v>61269</v>
      </c>
      <c r="D17307" t="s">
        <v>23957</v>
      </c>
    </row>
    <row r="17308" spans="1:4" x14ac:dyDescent="0.25">
      <c r="A17308" t="s">
        <v>61270</v>
      </c>
      <c r="B17308" t="s">
        <v>61258</v>
      </c>
      <c r="C17308" t="s">
        <v>61271</v>
      </c>
      <c r="D17308" t="s">
        <v>23957</v>
      </c>
    </row>
    <row r="17309" spans="1:4" x14ac:dyDescent="0.25">
      <c r="A17309" t="s">
        <v>61272</v>
      </c>
      <c r="B17309" t="s">
        <v>61258</v>
      </c>
      <c r="C17309" t="s">
        <v>61273</v>
      </c>
      <c r="D17309" t="s">
        <v>23957</v>
      </c>
    </row>
    <row r="17310" spans="1:4" x14ac:dyDescent="0.25">
      <c r="A17310" t="s">
        <v>61274</v>
      </c>
      <c r="B17310" t="s">
        <v>61096</v>
      </c>
      <c r="C17310" t="s">
        <v>61275</v>
      </c>
      <c r="D17310" t="s">
        <v>23957</v>
      </c>
    </row>
    <row r="17311" spans="1:4" x14ac:dyDescent="0.25">
      <c r="A17311" t="s">
        <v>61276</v>
      </c>
      <c r="B17311" t="s">
        <v>61197</v>
      </c>
      <c r="C17311" t="s">
        <v>61277</v>
      </c>
      <c r="D17311" t="s">
        <v>23957</v>
      </c>
    </row>
    <row r="17312" spans="1:4" x14ac:dyDescent="0.25">
      <c r="A17312" t="s">
        <v>61278</v>
      </c>
      <c r="B17312" t="s">
        <v>61258</v>
      </c>
      <c r="C17312" t="s">
        <v>61279</v>
      </c>
      <c r="D17312" t="s">
        <v>23957</v>
      </c>
    </row>
    <row r="17313" spans="1:4" x14ac:dyDescent="0.25">
      <c r="A17313" t="s">
        <v>61280</v>
      </c>
      <c r="B17313" t="s">
        <v>61096</v>
      </c>
      <c r="C17313" t="s">
        <v>61281</v>
      </c>
      <c r="D17313" t="s">
        <v>23957</v>
      </c>
    </row>
    <row r="17314" spans="1:4" x14ac:dyDescent="0.25">
      <c r="A17314" t="s">
        <v>61282</v>
      </c>
      <c r="B17314" t="s">
        <v>61258</v>
      </c>
      <c r="C17314" t="s">
        <v>61283</v>
      </c>
      <c r="D17314" t="s">
        <v>23957</v>
      </c>
    </row>
    <row r="17315" spans="1:4" x14ac:dyDescent="0.25">
      <c r="A17315" t="s">
        <v>61284</v>
      </c>
      <c r="B17315" t="s">
        <v>61285</v>
      </c>
      <c r="C17315" t="s">
        <v>61286</v>
      </c>
      <c r="D17315" t="s">
        <v>23957</v>
      </c>
    </row>
    <row r="17316" spans="1:4" x14ac:dyDescent="0.25">
      <c r="A17316" t="s">
        <v>61287</v>
      </c>
      <c r="B17316" t="s">
        <v>61285</v>
      </c>
      <c r="C17316" t="s">
        <v>61288</v>
      </c>
      <c r="D17316" t="s">
        <v>23957</v>
      </c>
    </row>
    <row r="17317" spans="1:4" x14ac:dyDescent="0.25">
      <c r="A17317" t="s">
        <v>61289</v>
      </c>
      <c r="B17317" t="s">
        <v>61285</v>
      </c>
      <c r="C17317" t="s">
        <v>61290</v>
      </c>
      <c r="D17317" t="s">
        <v>23957</v>
      </c>
    </row>
    <row r="17318" spans="1:4" x14ac:dyDescent="0.25">
      <c r="A17318" t="s">
        <v>61291</v>
      </c>
      <c r="B17318" t="s">
        <v>61285</v>
      </c>
      <c r="C17318" t="s">
        <v>61292</v>
      </c>
      <c r="D17318" t="s">
        <v>23957</v>
      </c>
    </row>
    <row r="17319" spans="1:4" x14ac:dyDescent="0.25">
      <c r="A17319" t="s">
        <v>61293</v>
      </c>
      <c r="B17319" t="s">
        <v>61285</v>
      </c>
      <c r="C17319" t="s">
        <v>61294</v>
      </c>
      <c r="D17319" t="s">
        <v>23957</v>
      </c>
    </row>
    <row r="17320" spans="1:4" x14ac:dyDescent="0.25">
      <c r="A17320" t="s">
        <v>61295</v>
      </c>
      <c r="B17320" t="s">
        <v>18163</v>
      </c>
      <c r="C17320" t="s">
        <v>61296</v>
      </c>
      <c r="D17320" t="s">
        <v>17536</v>
      </c>
    </row>
    <row r="17321" spans="1:4" x14ac:dyDescent="0.25">
      <c r="A17321" t="s">
        <v>61297</v>
      </c>
      <c r="B17321" t="s">
        <v>18163</v>
      </c>
      <c r="C17321" t="s">
        <v>61298</v>
      </c>
      <c r="D17321" t="s">
        <v>17536</v>
      </c>
    </row>
    <row r="17322" spans="1:4" x14ac:dyDescent="0.25">
      <c r="A17322" t="s">
        <v>61299</v>
      </c>
      <c r="B17322" t="s">
        <v>18163</v>
      </c>
      <c r="C17322" t="s">
        <v>61300</v>
      </c>
      <c r="D17322" t="s">
        <v>17536</v>
      </c>
    </row>
    <row r="17323" spans="1:4" x14ac:dyDescent="0.25">
      <c r="A17323" t="s">
        <v>61301</v>
      </c>
      <c r="B17323" t="s">
        <v>18163</v>
      </c>
      <c r="C17323" t="s">
        <v>61302</v>
      </c>
      <c r="D17323" t="s">
        <v>17536</v>
      </c>
    </row>
    <row r="17324" spans="1:4" x14ac:dyDescent="0.25">
      <c r="A17324" t="s">
        <v>61303</v>
      </c>
      <c r="B17324" t="s">
        <v>18163</v>
      </c>
      <c r="C17324" t="s">
        <v>61304</v>
      </c>
      <c r="D17324" t="s">
        <v>17536</v>
      </c>
    </row>
    <row r="17325" spans="1:4" x14ac:dyDescent="0.25">
      <c r="A17325" t="s">
        <v>61305</v>
      </c>
      <c r="B17325" t="s">
        <v>18163</v>
      </c>
      <c r="C17325" t="s">
        <v>61306</v>
      </c>
      <c r="D17325" t="s">
        <v>17536</v>
      </c>
    </row>
    <row r="17326" spans="1:4" x14ac:dyDescent="0.25">
      <c r="A17326" t="s">
        <v>61307</v>
      </c>
      <c r="B17326" t="s">
        <v>18163</v>
      </c>
      <c r="C17326" t="s">
        <v>61308</v>
      </c>
      <c r="D17326" t="s">
        <v>17536</v>
      </c>
    </row>
    <row r="17327" spans="1:4" x14ac:dyDescent="0.25">
      <c r="A17327" t="s">
        <v>61309</v>
      </c>
      <c r="B17327" t="s">
        <v>61310</v>
      </c>
      <c r="C17327" t="s">
        <v>61311</v>
      </c>
      <c r="D17327" t="s">
        <v>17536</v>
      </c>
    </row>
    <row r="17328" spans="1:4" x14ac:dyDescent="0.25">
      <c r="A17328" t="s">
        <v>61312</v>
      </c>
      <c r="B17328" t="s">
        <v>61313</v>
      </c>
      <c r="C17328" t="s">
        <v>61314</v>
      </c>
      <c r="D17328" t="s">
        <v>17536</v>
      </c>
    </row>
    <row r="17329" spans="1:4" x14ac:dyDescent="0.25">
      <c r="A17329" t="s">
        <v>61315</v>
      </c>
      <c r="B17329" t="s">
        <v>61316</v>
      </c>
      <c r="C17329" t="s">
        <v>61317</v>
      </c>
      <c r="D17329" t="s">
        <v>17536</v>
      </c>
    </row>
    <row r="17330" spans="1:4" x14ac:dyDescent="0.25">
      <c r="A17330" t="s">
        <v>61318</v>
      </c>
      <c r="B17330" t="s">
        <v>61319</v>
      </c>
      <c r="C17330" t="s">
        <v>61320</v>
      </c>
      <c r="D17330" t="s">
        <v>60152</v>
      </c>
    </row>
    <row r="17331" spans="1:4" x14ac:dyDescent="0.25">
      <c r="A17331" t="s">
        <v>61321</v>
      </c>
      <c r="B17331" t="s">
        <v>61322</v>
      </c>
      <c r="C17331" t="s">
        <v>61323</v>
      </c>
      <c r="D17331" t="s">
        <v>60152</v>
      </c>
    </row>
    <row r="17332" spans="1:4" x14ac:dyDescent="0.25">
      <c r="A17332" t="s">
        <v>61324</v>
      </c>
      <c r="B17332" t="s">
        <v>60200</v>
      </c>
      <c r="C17332" t="s">
        <v>61325</v>
      </c>
      <c r="D17332" t="s">
        <v>60152</v>
      </c>
    </row>
    <row r="17333" spans="1:4" x14ac:dyDescent="0.25">
      <c r="A17333" t="s">
        <v>61326</v>
      </c>
      <c r="B17333" t="s">
        <v>60168</v>
      </c>
      <c r="C17333" t="s">
        <v>61327</v>
      </c>
      <c r="D17333" t="s">
        <v>60152</v>
      </c>
    </row>
    <row r="17334" spans="1:4" x14ac:dyDescent="0.25">
      <c r="A17334" t="s">
        <v>61328</v>
      </c>
      <c r="B17334" t="s">
        <v>60214</v>
      </c>
      <c r="C17334" t="s">
        <v>61329</v>
      </c>
      <c r="D17334" t="s">
        <v>60152</v>
      </c>
    </row>
    <row r="17335" spans="1:4" x14ac:dyDescent="0.25">
      <c r="A17335" t="s">
        <v>61330</v>
      </c>
      <c r="B17335" t="s">
        <v>19577</v>
      </c>
      <c r="C17335" t="s">
        <v>61331</v>
      </c>
      <c r="D17335" t="s">
        <v>46469</v>
      </c>
    </row>
    <row r="17336" spans="1:4" x14ac:dyDescent="0.25">
      <c r="A17336" t="s">
        <v>61332</v>
      </c>
      <c r="B17336" t="s">
        <v>19577</v>
      </c>
      <c r="C17336" t="s">
        <v>61333</v>
      </c>
      <c r="D17336" t="s">
        <v>46469</v>
      </c>
    </row>
    <row r="17337" spans="1:4" x14ac:dyDescent="0.25">
      <c r="A17337" t="s">
        <v>61334</v>
      </c>
      <c r="B17337" t="s">
        <v>46478</v>
      </c>
      <c r="C17337" t="s">
        <v>61335</v>
      </c>
      <c r="D17337" t="s">
        <v>46469</v>
      </c>
    </row>
    <row r="17338" spans="1:4" x14ac:dyDescent="0.25">
      <c r="A17338" t="s">
        <v>61336</v>
      </c>
      <c r="B17338" t="s">
        <v>19577</v>
      </c>
      <c r="C17338" t="s">
        <v>61337</v>
      </c>
      <c r="D17338" t="s">
        <v>46469</v>
      </c>
    </row>
    <row r="17339" spans="1:4" x14ac:dyDescent="0.25">
      <c r="A17339" t="s">
        <v>61338</v>
      </c>
      <c r="B17339" t="s">
        <v>19577</v>
      </c>
      <c r="C17339" t="s">
        <v>61339</v>
      </c>
      <c r="D17339" t="s">
        <v>46469</v>
      </c>
    </row>
    <row r="17340" spans="1:4" x14ac:dyDescent="0.25">
      <c r="A17340" t="s">
        <v>61340</v>
      </c>
      <c r="B17340" t="s">
        <v>19577</v>
      </c>
      <c r="C17340" t="s">
        <v>61341</v>
      </c>
      <c r="D17340" t="s">
        <v>46469</v>
      </c>
    </row>
    <row r="17341" spans="1:4" x14ac:dyDescent="0.25">
      <c r="A17341" t="s">
        <v>61342</v>
      </c>
      <c r="B17341" t="s">
        <v>46478</v>
      </c>
      <c r="C17341" t="s">
        <v>61343</v>
      </c>
      <c r="D17341" t="s">
        <v>46469</v>
      </c>
    </row>
    <row r="17342" spans="1:4" x14ac:dyDescent="0.25">
      <c r="A17342" t="s">
        <v>61344</v>
      </c>
      <c r="B17342" t="s">
        <v>46478</v>
      </c>
      <c r="C17342" t="s">
        <v>61345</v>
      </c>
      <c r="D17342" t="s">
        <v>46469</v>
      </c>
    </row>
    <row r="17343" spans="1:4" x14ac:dyDescent="0.25">
      <c r="A17343" t="s">
        <v>61346</v>
      </c>
      <c r="B17343" t="s">
        <v>61347</v>
      </c>
      <c r="C17343" t="s">
        <v>61348</v>
      </c>
      <c r="D17343" t="s">
        <v>18142</v>
      </c>
    </row>
    <row r="17344" spans="1:4" x14ac:dyDescent="0.25">
      <c r="A17344" t="s">
        <v>61349</v>
      </c>
      <c r="B17344" t="s">
        <v>61350</v>
      </c>
      <c r="C17344" t="s">
        <v>61351</v>
      </c>
      <c r="D17344" t="s">
        <v>18142</v>
      </c>
    </row>
    <row r="17345" spans="1:4" x14ac:dyDescent="0.25">
      <c r="A17345" t="s">
        <v>61352</v>
      </c>
      <c r="B17345" t="s">
        <v>61353</v>
      </c>
      <c r="C17345" t="s">
        <v>61354</v>
      </c>
      <c r="D17345" t="s">
        <v>18142</v>
      </c>
    </row>
    <row r="17346" spans="1:4" x14ac:dyDescent="0.25">
      <c r="A17346" t="s">
        <v>61355</v>
      </c>
      <c r="B17346" t="s">
        <v>61356</v>
      </c>
      <c r="C17346" t="s">
        <v>61357</v>
      </c>
      <c r="D17346" t="s">
        <v>18142</v>
      </c>
    </row>
    <row r="17347" spans="1:4" x14ac:dyDescent="0.25">
      <c r="A17347" t="s">
        <v>61358</v>
      </c>
      <c r="B17347" t="s">
        <v>61359</v>
      </c>
      <c r="C17347" t="s">
        <v>61360</v>
      </c>
      <c r="D17347" t="s">
        <v>18142</v>
      </c>
    </row>
    <row r="17348" spans="1:4" x14ac:dyDescent="0.25">
      <c r="A17348" t="s">
        <v>61361</v>
      </c>
      <c r="B17348" t="s">
        <v>61362</v>
      </c>
      <c r="C17348" t="s">
        <v>61363</v>
      </c>
      <c r="D17348" t="s">
        <v>18142</v>
      </c>
    </row>
    <row r="17349" spans="1:4" x14ac:dyDescent="0.25">
      <c r="A17349" t="s">
        <v>61364</v>
      </c>
      <c r="B17349" t="s">
        <v>18331</v>
      </c>
      <c r="C17349" t="s">
        <v>61365</v>
      </c>
      <c r="D17349" t="s">
        <v>18333</v>
      </c>
    </row>
    <row r="17350" spans="1:4" x14ac:dyDescent="0.25">
      <c r="A17350" t="s">
        <v>61366</v>
      </c>
      <c r="B17350" t="s">
        <v>61367</v>
      </c>
      <c r="C17350" t="s">
        <v>61368</v>
      </c>
      <c r="D17350" t="s">
        <v>18333</v>
      </c>
    </row>
    <row r="17351" spans="1:4" x14ac:dyDescent="0.25">
      <c r="A17351" t="s">
        <v>61369</v>
      </c>
      <c r="B17351" t="s">
        <v>61370</v>
      </c>
      <c r="C17351" t="s">
        <v>61371</v>
      </c>
      <c r="D17351" t="s">
        <v>42262</v>
      </c>
    </row>
    <row r="17352" spans="1:4" x14ac:dyDescent="0.25">
      <c r="A17352" t="s">
        <v>61372</v>
      </c>
      <c r="B17352" t="s">
        <v>61373</v>
      </c>
      <c r="C17352" t="s">
        <v>61374</v>
      </c>
      <c r="D17352" t="s">
        <v>42262</v>
      </c>
    </row>
    <row r="17353" spans="1:4" x14ac:dyDescent="0.25">
      <c r="A17353" t="s">
        <v>61375</v>
      </c>
      <c r="B17353" t="s">
        <v>61376</v>
      </c>
      <c r="C17353" t="s">
        <v>61377</v>
      </c>
      <c r="D17353" t="s">
        <v>42262</v>
      </c>
    </row>
    <row r="17354" spans="1:4" x14ac:dyDescent="0.25">
      <c r="A17354" t="s">
        <v>61378</v>
      </c>
      <c r="B17354" t="s">
        <v>47432</v>
      </c>
      <c r="C17354" t="s">
        <v>61379</v>
      </c>
      <c r="D17354" t="s">
        <v>21245</v>
      </c>
    </row>
    <row r="17355" spans="1:4" x14ac:dyDescent="0.25">
      <c r="A17355" t="s">
        <v>61380</v>
      </c>
      <c r="B17355" t="s">
        <v>61381</v>
      </c>
      <c r="C17355" t="s">
        <v>61382</v>
      </c>
      <c r="D17355" t="s">
        <v>17299</v>
      </c>
    </row>
    <row r="17356" spans="1:4" x14ac:dyDescent="0.25">
      <c r="A17356" t="s">
        <v>61383</v>
      </c>
      <c r="B17356" t="s">
        <v>61384</v>
      </c>
      <c r="C17356" t="s">
        <v>61385</v>
      </c>
      <c r="D17356" t="s">
        <v>17299</v>
      </c>
    </row>
    <row r="17357" spans="1:4" x14ac:dyDescent="0.25">
      <c r="A17357" t="s">
        <v>61386</v>
      </c>
      <c r="B17357" t="s">
        <v>61387</v>
      </c>
      <c r="C17357" t="s">
        <v>61388</v>
      </c>
      <c r="D17357" t="s">
        <v>17299</v>
      </c>
    </row>
    <row r="17358" spans="1:4" x14ac:dyDescent="0.25">
      <c r="A17358" t="s">
        <v>61389</v>
      </c>
      <c r="B17358" t="s">
        <v>61390</v>
      </c>
      <c r="C17358" t="s">
        <v>61391</v>
      </c>
      <c r="D17358" t="s">
        <v>17299</v>
      </c>
    </row>
    <row r="17359" spans="1:4" x14ac:dyDescent="0.25">
      <c r="A17359" t="s">
        <v>61392</v>
      </c>
      <c r="B17359" t="s">
        <v>61393</v>
      </c>
      <c r="C17359" t="s">
        <v>61394</v>
      </c>
      <c r="D17359" t="s">
        <v>17299</v>
      </c>
    </row>
    <row r="17360" spans="1:4" x14ac:dyDescent="0.25">
      <c r="A17360" t="s">
        <v>61395</v>
      </c>
      <c r="B17360" t="s">
        <v>61396</v>
      </c>
      <c r="C17360" t="s">
        <v>61397</v>
      </c>
      <c r="D17360" t="s">
        <v>17299</v>
      </c>
    </row>
    <row r="17361" spans="1:4" x14ac:dyDescent="0.25">
      <c r="A17361" t="s">
        <v>61398</v>
      </c>
      <c r="B17361" t="s">
        <v>61399</v>
      </c>
      <c r="C17361" t="s">
        <v>61400</v>
      </c>
      <c r="D17361" t="s">
        <v>17299</v>
      </c>
    </row>
    <row r="17362" spans="1:4" x14ac:dyDescent="0.25">
      <c r="A17362" t="s">
        <v>61401</v>
      </c>
      <c r="B17362" t="s">
        <v>44900</v>
      </c>
      <c r="C17362" t="s">
        <v>61402</v>
      </c>
      <c r="D17362" t="s">
        <v>59503</v>
      </c>
    </row>
    <row r="17363" spans="1:4" x14ac:dyDescent="0.25">
      <c r="A17363" t="s">
        <v>61403</v>
      </c>
      <c r="B17363" t="s">
        <v>61404</v>
      </c>
      <c r="C17363" t="s">
        <v>61405</v>
      </c>
      <c r="D17363" t="s">
        <v>52903</v>
      </c>
    </row>
    <row r="17364" spans="1:4" x14ac:dyDescent="0.25">
      <c r="A17364" t="s">
        <v>61406</v>
      </c>
      <c r="B17364" t="s">
        <v>61407</v>
      </c>
      <c r="C17364" t="s">
        <v>61408</v>
      </c>
      <c r="D17364" t="s">
        <v>17852</v>
      </c>
    </row>
    <row r="17365" spans="1:4" x14ac:dyDescent="0.25">
      <c r="A17365" t="s">
        <v>61409</v>
      </c>
      <c r="B17365" t="s">
        <v>61407</v>
      </c>
      <c r="C17365" t="s">
        <v>61410</v>
      </c>
      <c r="D17365" t="s">
        <v>17852</v>
      </c>
    </row>
    <row r="17366" spans="1:4" x14ac:dyDescent="0.25">
      <c r="A17366" t="s">
        <v>61411</v>
      </c>
      <c r="B17366" t="s">
        <v>61407</v>
      </c>
      <c r="C17366" t="s">
        <v>61412</v>
      </c>
      <c r="D17366" t="s">
        <v>17852</v>
      </c>
    </row>
    <row r="17367" spans="1:4" x14ac:dyDescent="0.25">
      <c r="A17367" t="s">
        <v>61413</v>
      </c>
      <c r="B17367" t="s">
        <v>61407</v>
      </c>
      <c r="C17367" t="s">
        <v>61414</v>
      </c>
      <c r="D17367" t="s">
        <v>17852</v>
      </c>
    </row>
    <row r="17368" spans="1:4" x14ac:dyDescent="0.25">
      <c r="A17368" t="s">
        <v>61415</v>
      </c>
      <c r="B17368" t="s">
        <v>61407</v>
      </c>
      <c r="C17368" t="s">
        <v>61416</v>
      </c>
      <c r="D17368" t="s">
        <v>17852</v>
      </c>
    </row>
    <row r="17369" spans="1:4" x14ac:dyDescent="0.25">
      <c r="A17369" t="s">
        <v>61417</v>
      </c>
      <c r="B17369" t="s">
        <v>61407</v>
      </c>
      <c r="C17369" t="s">
        <v>61418</v>
      </c>
      <c r="D17369" t="s">
        <v>17852</v>
      </c>
    </row>
    <row r="17370" spans="1:4" x14ac:dyDescent="0.25">
      <c r="A17370" t="s">
        <v>61419</v>
      </c>
      <c r="B17370" t="s">
        <v>61407</v>
      </c>
      <c r="C17370" t="s">
        <v>61420</v>
      </c>
      <c r="D17370" t="s">
        <v>17852</v>
      </c>
    </row>
    <row r="17371" spans="1:4" x14ac:dyDescent="0.25">
      <c r="A17371" t="s">
        <v>61421</v>
      </c>
      <c r="B17371" t="s">
        <v>61407</v>
      </c>
      <c r="C17371" t="s">
        <v>61422</v>
      </c>
      <c r="D17371" t="s">
        <v>17852</v>
      </c>
    </row>
    <row r="17372" spans="1:4" x14ac:dyDescent="0.25">
      <c r="A17372" t="s">
        <v>61423</v>
      </c>
      <c r="B17372" t="s">
        <v>61407</v>
      </c>
      <c r="C17372" t="s">
        <v>61424</v>
      </c>
      <c r="D17372" t="s">
        <v>17852</v>
      </c>
    </row>
    <row r="17373" spans="1:4" x14ac:dyDescent="0.25">
      <c r="A17373" t="s">
        <v>61425</v>
      </c>
      <c r="B17373" t="s">
        <v>61407</v>
      </c>
      <c r="C17373" t="s">
        <v>61426</v>
      </c>
      <c r="D17373" t="s">
        <v>17852</v>
      </c>
    </row>
    <row r="17374" spans="1:4" x14ac:dyDescent="0.25">
      <c r="A17374" t="s">
        <v>61427</v>
      </c>
      <c r="B17374" t="s">
        <v>61407</v>
      </c>
      <c r="C17374" t="s">
        <v>61428</v>
      </c>
      <c r="D17374" t="s">
        <v>17852</v>
      </c>
    </row>
    <row r="17375" spans="1:4" x14ac:dyDescent="0.25">
      <c r="A17375" t="s">
        <v>61429</v>
      </c>
      <c r="B17375" t="s">
        <v>61407</v>
      </c>
      <c r="C17375" t="s">
        <v>61430</v>
      </c>
      <c r="D17375" t="s">
        <v>17852</v>
      </c>
    </row>
    <row r="17376" spans="1:4" x14ac:dyDescent="0.25">
      <c r="A17376" t="s">
        <v>61431</v>
      </c>
      <c r="B17376" t="s">
        <v>61407</v>
      </c>
      <c r="C17376" t="s">
        <v>61432</v>
      </c>
      <c r="D17376" t="s">
        <v>17852</v>
      </c>
    </row>
    <row r="17377" spans="1:4" x14ac:dyDescent="0.25">
      <c r="A17377" t="s">
        <v>61433</v>
      </c>
      <c r="B17377" t="s">
        <v>61407</v>
      </c>
      <c r="C17377" t="s">
        <v>61434</v>
      </c>
      <c r="D17377" t="s">
        <v>17852</v>
      </c>
    </row>
    <row r="17378" spans="1:4" x14ac:dyDescent="0.25">
      <c r="A17378" t="s">
        <v>61435</v>
      </c>
      <c r="B17378" t="s">
        <v>61407</v>
      </c>
      <c r="C17378" t="s">
        <v>61436</v>
      </c>
      <c r="D17378" t="s">
        <v>17852</v>
      </c>
    </row>
    <row r="17379" spans="1:4" x14ac:dyDescent="0.25">
      <c r="A17379" t="s">
        <v>61437</v>
      </c>
      <c r="B17379" t="s">
        <v>61407</v>
      </c>
      <c r="C17379" t="s">
        <v>61438</v>
      </c>
      <c r="D17379" t="s">
        <v>17852</v>
      </c>
    </row>
    <row r="17380" spans="1:4" x14ac:dyDescent="0.25">
      <c r="A17380" t="s">
        <v>61439</v>
      </c>
      <c r="B17380" t="s">
        <v>61407</v>
      </c>
      <c r="C17380" t="s">
        <v>61440</v>
      </c>
      <c r="D17380" t="s">
        <v>17852</v>
      </c>
    </row>
    <row r="17381" spans="1:4" x14ac:dyDescent="0.25">
      <c r="A17381" t="s">
        <v>61441</v>
      </c>
      <c r="B17381" t="s">
        <v>61407</v>
      </c>
      <c r="C17381" t="s">
        <v>61442</v>
      </c>
      <c r="D17381" t="s">
        <v>17852</v>
      </c>
    </row>
    <row r="17382" spans="1:4" x14ac:dyDescent="0.25">
      <c r="A17382" t="s">
        <v>61443</v>
      </c>
      <c r="B17382" t="s">
        <v>61407</v>
      </c>
      <c r="C17382" t="s">
        <v>61444</v>
      </c>
      <c r="D17382" t="s">
        <v>17852</v>
      </c>
    </row>
    <row r="17383" spans="1:4" x14ac:dyDescent="0.25">
      <c r="A17383" t="s">
        <v>61445</v>
      </c>
      <c r="B17383" t="s">
        <v>61407</v>
      </c>
      <c r="C17383" t="s">
        <v>61446</v>
      </c>
      <c r="D17383" t="s">
        <v>17852</v>
      </c>
    </row>
    <row r="17384" spans="1:4" x14ac:dyDescent="0.25">
      <c r="A17384" t="s">
        <v>61447</v>
      </c>
      <c r="B17384" t="s">
        <v>61407</v>
      </c>
      <c r="C17384" t="s">
        <v>61448</v>
      </c>
      <c r="D17384" t="s">
        <v>17852</v>
      </c>
    </row>
    <row r="17385" spans="1:4" x14ac:dyDescent="0.25">
      <c r="A17385" t="s">
        <v>61449</v>
      </c>
      <c r="B17385" t="s">
        <v>61407</v>
      </c>
      <c r="C17385" t="s">
        <v>61450</v>
      </c>
      <c r="D17385" t="s">
        <v>17852</v>
      </c>
    </row>
    <row r="17386" spans="1:4" x14ac:dyDescent="0.25">
      <c r="A17386" t="s">
        <v>61451</v>
      </c>
      <c r="B17386" t="s">
        <v>61407</v>
      </c>
      <c r="C17386" t="s">
        <v>61452</v>
      </c>
      <c r="D17386" t="s">
        <v>17852</v>
      </c>
    </row>
    <row r="17387" spans="1:4" x14ac:dyDescent="0.25">
      <c r="A17387" t="s">
        <v>61453</v>
      </c>
      <c r="B17387" t="s">
        <v>61407</v>
      </c>
      <c r="C17387" t="s">
        <v>61454</v>
      </c>
      <c r="D17387" t="s">
        <v>17852</v>
      </c>
    </row>
    <row r="17388" spans="1:4" x14ac:dyDescent="0.25">
      <c r="A17388" t="s">
        <v>61455</v>
      </c>
      <c r="B17388" t="s">
        <v>61407</v>
      </c>
      <c r="C17388" t="s">
        <v>61456</v>
      </c>
      <c r="D17388" t="s">
        <v>17852</v>
      </c>
    </row>
    <row r="17389" spans="1:4" x14ac:dyDescent="0.25">
      <c r="A17389" t="s">
        <v>61457</v>
      </c>
      <c r="B17389" t="s">
        <v>61407</v>
      </c>
      <c r="C17389" t="s">
        <v>61458</v>
      </c>
      <c r="D17389" t="s">
        <v>17852</v>
      </c>
    </row>
    <row r="17390" spans="1:4" x14ac:dyDescent="0.25">
      <c r="A17390" t="s">
        <v>61459</v>
      </c>
      <c r="B17390" t="s">
        <v>61407</v>
      </c>
      <c r="C17390" t="s">
        <v>61460</v>
      </c>
      <c r="D17390" t="s">
        <v>17852</v>
      </c>
    </row>
    <row r="17391" spans="1:4" x14ac:dyDescent="0.25">
      <c r="A17391" t="s">
        <v>61461</v>
      </c>
      <c r="B17391" t="s">
        <v>61407</v>
      </c>
      <c r="C17391" t="s">
        <v>61462</v>
      </c>
      <c r="D17391" t="s">
        <v>17852</v>
      </c>
    </row>
    <row r="17392" spans="1:4" x14ac:dyDescent="0.25">
      <c r="A17392" t="s">
        <v>61463</v>
      </c>
      <c r="B17392" t="s">
        <v>61407</v>
      </c>
      <c r="C17392" t="s">
        <v>61464</v>
      </c>
      <c r="D17392" t="s">
        <v>17852</v>
      </c>
    </row>
    <row r="17393" spans="1:4" x14ac:dyDescent="0.25">
      <c r="A17393" t="s">
        <v>61465</v>
      </c>
      <c r="B17393" t="s">
        <v>61407</v>
      </c>
      <c r="C17393" t="s">
        <v>61466</v>
      </c>
      <c r="D17393" t="s">
        <v>17852</v>
      </c>
    </row>
    <row r="17394" spans="1:4" x14ac:dyDescent="0.25">
      <c r="A17394" t="s">
        <v>61467</v>
      </c>
      <c r="B17394" t="s">
        <v>61407</v>
      </c>
      <c r="C17394" t="s">
        <v>61468</v>
      </c>
      <c r="D17394" t="s">
        <v>17852</v>
      </c>
    </row>
    <row r="17395" spans="1:4" x14ac:dyDescent="0.25">
      <c r="A17395" t="s">
        <v>61469</v>
      </c>
      <c r="B17395" t="s">
        <v>61470</v>
      </c>
      <c r="C17395" t="s">
        <v>61471</v>
      </c>
      <c r="D17395" t="s">
        <v>19241</v>
      </c>
    </row>
    <row r="17396" spans="1:4" x14ac:dyDescent="0.25">
      <c r="A17396" t="s">
        <v>61472</v>
      </c>
      <c r="B17396" t="s">
        <v>61473</v>
      </c>
      <c r="C17396" t="s">
        <v>61474</v>
      </c>
      <c r="D17396" t="s">
        <v>56819</v>
      </c>
    </row>
    <row r="17397" spans="1:4" x14ac:dyDescent="0.25">
      <c r="A17397" t="s">
        <v>61475</v>
      </c>
      <c r="B17397" t="s">
        <v>61476</v>
      </c>
      <c r="C17397" t="s">
        <v>61477</v>
      </c>
      <c r="D17397" t="s">
        <v>56819</v>
      </c>
    </row>
    <row r="17398" spans="1:4" x14ac:dyDescent="0.25">
      <c r="A17398" t="s">
        <v>61478</v>
      </c>
      <c r="B17398" t="s">
        <v>61479</v>
      </c>
      <c r="C17398" t="s">
        <v>61480</v>
      </c>
      <c r="D17398" t="s">
        <v>56819</v>
      </c>
    </row>
    <row r="17399" spans="1:4" x14ac:dyDescent="0.25">
      <c r="A17399" t="s">
        <v>61481</v>
      </c>
      <c r="B17399" t="s">
        <v>61479</v>
      </c>
      <c r="C17399" t="s">
        <v>61482</v>
      </c>
      <c r="D17399" t="s">
        <v>56819</v>
      </c>
    </row>
    <row r="17400" spans="1:4" x14ac:dyDescent="0.25">
      <c r="A17400" t="s">
        <v>61483</v>
      </c>
      <c r="B17400" t="s">
        <v>61484</v>
      </c>
      <c r="C17400" t="s">
        <v>61485</v>
      </c>
      <c r="D17400" t="s">
        <v>56819</v>
      </c>
    </row>
    <row r="17401" spans="1:4" x14ac:dyDescent="0.25">
      <c r="A17401" t="s">
        <v>61486</v>
      </c>
      <c r="B17401" t="s">
        <v>61487</v>
      </c>
      <c r="C17401" t="s">
        <v>61488</v>
      </c>
      <c r="D17401" t="s">
        <v>56819</v>
      </c>
    </row>
    <row r="17402" spans="1:4" x14ac:dyDescent="0.25">
      <c r="A17402" t="s">
        <v>61489</v>
      </c>
      <c r="B17402" t="s">
        <v>61490</v>
      </c>
      <c r="C17402" t="s">
        <v>61491</v>
      </c>
      <c r="D17402" t="s">
        <v>56819</v>
      </c>
    </row>
    <row r="17403" spans="1:4" x14ac:dyDescent="0.25">
      <c r="A17403" t="s">
        <v>61492</v>
      </c>
      <c r="B17403" t="s">
        <v>61493</v>
      </c>
      <c r="C17403" t="s">
        <v>61494</v>
      </c>
      <c r="D17403" t="s">
        <v>56819</v>
      </c>
    </row>
    <row r="17404" spans="1:4" x14ac:dyDescent="0.25">
      <c r="A17404" t="s">
        <v>61495</v>
      </c>
      <c r="B17404" t="s">
        <v>61496</v>
      </c>
      <c r="C17404" t="s">
        <v>61497</v>
      </c>
      <c r="D17404" t="s">
        <v>56819</v>
      </c>
    </row>
    <row r="17405" spans="1:4" x14ac:dyDescent="0.25">
      <c r="A17405" t="s">
        <v>61498</v>
      </c>
      <c r="B17405" t="s">
        <v>61499</v>
      </c>
      <c r="C17405" t="s">
        <v>61500</v>
      </c>
      <c r="D17405" t="s">
        <v>56819</v>
      </c>
    </row>
    <row r="17406" spans="1:4" x14ac:dyDescent="0.25">
      <c r="A17406" t="s">
        <v>61501</v>
      </c>
      <c r="B17406" t="s">
        <v>61502</v>
      </c>
      <c r="C17406" t="s">
        <v>61503</v>
      </c>
      <c r="D17406" t="s">
        <v>56819</v>
      </c>
    </row>
    <row r="17407" spans="1:4" x14ac:dyDescent="0.25">
      <c r="A17407" t="s">
        <v>61504</v>
      </c>
      <c r="B17407" t="s">
        <v>61505</v>
      </c>
      <c r="C17407" t="s">
        <v>61506</v>
      </c>
      <c r="D17407" t="s">
        <v>56819</v>
      </c>
    </row>
    <row r="17408" spans="1:4" x14ac:dyDescent="0.25">
      <c r="A17408" t="s">
        <v>61507</v>
      </c>
      <c r="B17408" t="s">
        <v>61508</v>
      </c>
      <c r="C17408" t="s">
        <v>61509</v>
      </c>
      <c r="D17408" t="s">
        <v>56819</v>
      </c>
    </row>
    <row r="17409" spans="1:4" x14ac:dyDescent="0.25">
      <c r="A17409" t="s">
        <v>61510</v>
      </c>
      <c r="B17409" t="s">
        <v>61511</v>
      </c>
      <c r="C17409" t="s">
        <v>61512</v>
      </c>
      <c r="D17409" t="s">
        <v>56819</v>
      </c>
    </row>
    <row r="17410" spans="1:4" x14ac:dyDescent="0.25">
      <c r="A17410" t="s">
        <v>61513</v>
      </c>
      <c r="B17410" t="s">
        <v>61514</v>
      </c>
      <c r="C17410" t="s">
        <v>61515</v>
      </c>
      <c r="D17410" t="s">
        <v>56819</v>
      </c>
    </row>
    <row r="17411" spans="1:4" x14ac:dyDescent="0.25">
      <c r="A17411" t="s">
        <v>61516</v>
      </c>
      <c r="B17411" t="s">
        <v>61517</v>
      </c>
      <c r="C17411" t="s">
        <v>61518</v>
      </c>
      <c r="D17411" t="s">
        <v>56819</v>
      </c>
    </row>
    <row r="17412" spans="1:4" x14ac:dyDescent="0.25">
      <c r="A17412" t="s">
        <v>61519</v>
      </c>
      <c r="B17412" t="s">
        <v>61520</v>
      </c>
      <c r="C17412" t="s">
        <v>61521</v>
      </c>
      <c r="D17412" t="s">
        <v>56819</v>
      </c>
    </row>
    <row r="17413" spans="1:4" x14ac:dyDescent="0.25">
      <c r="A17413" t="s">
        <v>61522</v>
      </c>
      <c r="B17413" t="s">
        <v>61523</v>
      </c>
      <c r="C17413" t="s">
        <v>61524</v>
      </c>
      <c r="D17413" t="s">
        <v>58822</v>
      </c>
    </row>
    <row r="17414" spans="1:4" x14ac:dyDescent="0.25">
      <c r="A17414" t="s">
        <v>61525</v>
      </c>
      <c r="B17414" t="s">
        <v>61523</v>
      </c>
      <c r="C17414" t="s">
        <v>61526</v>
      </c>
      <c r="D17414" t="s">
        <v>58822</v>
      </c>
    </row>
    <row r="17415" spans="1:4" x14ac:dyDescent="0.25">
      <c r="A17415" t="s">
        <v>61527</v>
      </c>
      <c r="B17415" t="s">
        <v>61528</v>
      </c>
      <c r="C17415" t="s">
        <v>61529</v>
      </c>
      <c r="D17415" t="s">
        <v>58822</v>
      </c>
    </row>
    <row r="17416" spans="1:4" x14ac:dyDescent="0.25">
      <c r="A17416" t="s">
        <v>61530</v>
      </c>
      <c r="B17416" t="s">
        <v>61531</v>
      </c>
      <c r="C17416" t="s">
        <v>61532</v>
      </c>
      <c r="D17416" t="s">
        <v>58822</v>
      </c>
    </row>
    <row r="17417" spans="1:4" x14ac:dyDescent="0.25">
      <c r="A17417" t="s">
        <v>61533</v>
      </c>
      <c r="B17417" t="s">
        <v>61534</v>
      </c>
      <c r="C17417" t="s">
        <v>61535</v>
      </c>
      <c r="D17417" t="s">
        <v>19517</v>
      </c>
    </row>
    <row r="17418" spans="1:4" x14ac:dyDescent="0.25">
      <c r="A17418" t="s">
        <v>61536</v>
      </c>
      <c r="B17418" t="s">
        <v>19577</v>
      </c>
      <c r="C17418" t="s">
        <v>61537</v>
      </c>
      <c r="D17418" t="s">
        <v>23957</v>
      </c>
    </row>
    <row r="17419" spans="1:4" x14ac:dyDescent="0.25">
      <c r="A17419" t="s">
        <v>61538</v>
      </c>
      <c r="B17419" t="s">
        <v>19577</v>
      </c>
      <c r="C17419" t="s">
        <v>61539</v>
      </c>
      <c r="D17419" t="s">
        <v>23957</v>
      </c>
    </row>
    <row r="17420" spans="1:4" x14ac:dyDescent="0.25">
      <c r="A17420" t="s">
        <v>61540</v>
      </c>
      <c r="B17420" t="s">
        <v>19577</v>
      </c>
      <c r="C17420" t="s">
        <v>61541</v>
      </c>
      <c r="D17420" t="s">
        <v>23957</v>
      </c>
    </row>
    <row r="17421" spans="1:4" x14ac:dyDescent="0.25">
      <c r="A17421" t="s">
        <v>61542</v>
      </c>
      <c r="B17421" t="s">
        <v>19577</v>
      </c>
      <c r="C17421" t="s">
        <v>61543</v>
      </c>
      <c r="D17421" t="s">
        <v>23957</v>
      </c>
    </row>
    <row r="17422" spans="1:4" x14ac:dyDescent="0.25">
      <c r="A17422" t="s">
        <v>61544</v>
      </c>
      <c r="B17422" t="s">
        <v>19577</v>
      </c>
      <c r="C17422" t="s">
        <v>61545</v>
      </c>
      <c r="D17422" t="s">
        <v>23957</v>
      </c>
    </row>
    <row r="17423" spans="1:4" x14ac:dyDescent="0.25">
      <c r="A17423" t="s">
        <v>61546</v>
      </c>
      <c r="B17423" t="s">
        <v>19577</v>
      </c>
      <c r="C17423" t="s">
        <v>61547</v>
      </c>
      <c r="D17423" t="s">
        <v>23957</v>
      </c>
    </row>
    <row r="17424" spans="1:4" x14ac:dyDescent="0.25">
      <c r="A17424" t="s">
        <v>61548</v>
      </c>
      <c r="B17424" t="s">
        <v>19577</v>
      </c>
      <c r="C17424" t="s">
        <v>61549</v>
      </c>
      <c r="D17424" t="s">
        <v>23957</v>
      </c>
    </row>
    <row r="17425" spans="1:4" x14ac:dyDescent="0.25">
      <c r="A17425" t="s">
        <v>61550</v>
      </c>
      <c r="B17425" t="s">
        <v>19577</v>
      </c>
      <c r="C17425" t="s">
        <v>61551</v>
      </c>
      <c r="D17425" t="s">
        <v>23957</v>
      </c>
    </row>
    <row r="17426" spans="1:4" x14ac:dyDescent="0.25">
      <c r="A17426" t="s">
        <v>61552</v>
      </c>
      <c r="B17426" t="s">
        <v>19577</v>
      </c>
      <c r="C17426" t="s">
        <v>61553</v>
      </c>
      <c r="D17426" t="s">
        <v>23957</v>
      </c>
    </row>
    <row r="17427" spans="1:4" x14ac:dyDescent="0.25">
      <c r="A17427" t="s">
        <v>61554</v>
      </c>
      <c r="B17427" t="s">
        <v>19577</v>
      </c>
      <c r="C17427" t="s">
        <v>61555</v>
      </c>
      <c r="D17427" t="s">
        <v>23957</v>
      </c>
    </row>
    <row r="17428" spans="1:4" x14ac:dyDescent="0.25">
      <c r="A17428" t="s">
        <v>61556</v>
      </c>
      <c r="B17428" t="s">
        <v>19577</v>
      </c>
      <c r="C17428" t="s">
        <v>61557</v>
      </c>
      <c r="D17428" t="s">
        <v>23957</v>
      </c>
    </row>
    <row r="17429" spans="1:4" x14ac:dyDescent="0.25">
      <c r="A17429" t="s">
        <v>61558</v>
      </c>
      <c r="B17429" t="s">
        <v>19577</v>
      </c>
      <c r="C17429" t="s">
        <v>61559</v>
      </c>
      <c r="D17429" t="s">
        <v>23957</v>
      </c>
    </row>
    <row r="17430" spans="1:4" x14ac:dyDescent="0.25">
      <c r="A17430" t="s">
        <v>61560</v>
      </c>
      <c r="B17430" t="s">
        <v>19577</v>
      </c>
      <c r="C17430" t="s">
        <v>61561</v>
      </c>
      <c r="D17430" t="s">
        <v>23957</v>
      </c>
    </row>
    <row r="17431" spans="1:4" x14ac:dyDescent="0.25">
      <c r="A17431" t="s">
        <v>61562</v>
      </c>
      <c r="B17431" t="s">
        <v>60673</v>
      </c>
      <c r="C17431" t="s">
        <v>61563</v>
      </c>
      <c r="D17431" t="s">
        <v>23957</v>
      </c>
    </row>
    <row r="17432" spans="1:4" x14ac:dyDescent="0.25">
      <c r="A17432" t="s">
        <v>61564</v>
      </c>
      <c r="B17432" t="s">
        <v>60673</v>
      </c>
      <c r="C17432" t="s">
        <v>61565</v>
      </c>
      <c r="D17432" t="s">
        <v>23957</v>
      </c>
    </row>
    <row r="17433" spans="1:4" x14ac:dyDescent="0.25">
      <c r="A17433" t="s">
        <v>61566</v>
      </c>
      <c r="B17433" t="s">
        <v>60673</v>
      </c>
      <c r="C17433" t="s">
        <v>61567</v>
      </c>
      <c r="D17433" t="s">
        <v>23957</v>
      </c>
    </row>
    <row r="17434" spans="1:4" x14ac:dyDescent="0.25">
      <c r="A17434" t="s">
        <v>61568</v>
      </c>
      <c r="B17434" t="s">
        <v>60673</v>
      </c>
      <c r="C17434" t="s">
        <v>61569</v>
      </c>
      <c r="D17434" t="s">
        <v>23957</v>
      </c>
    </row>
    <row r="17435" spans="1:4" x14ac:dyDescent="0.25">
      <c r="A17435" t="s">
        <v>61570</v>
      </c>
      <c r="B17435" t="s">
        <v>60673</v>
      </c>
      <c r="C17435" t="s">
        <v>61571</v>
      </c>
      <c r="D17435" t="s">
        <v>23957</v>
      </c>
    </row>
    <row r="17436" spans="1:4" x14ac:dyDescent="0.25">
      <c r="A17436" t="s">
        <v>61572</v>
      </c>
      <c r="B17436" t="s">
        <v>60673</v>
      </c>
      <c r="C17436" t="s">
        <v>61573</v>
      </c>
      <c r="D17436" t="s">
        <v>23957</v>
      </c>
    </row>
    <row r="17437" spans="1:4" x14ac:dyDescent="0.25">
      <c r="A17437" t="s">
        <v>61574</v>
      </c>
      <c r="B17437" t="s">
        <v>60673</v>
      </c>
      <c r="C17437" t="s">
        <v>61575</v>
      </c>
      <c r="D17437" t="s">
        <v>23957</v>
      </c>
    </row>
    <row r="17438" spans="1:4" x14ac:dyDescent="0.25">
      <c r="A17438" t="s">
        <v>61576</v>
      </c>
      <c r="B17438" t="s">
        <v>60673</v>
      </c>
      <c r="C17438" t="s">
        <v>61577</v>
      </c>
      <c r="D17438" t="s">
        <v>23957</v>
      </c>
    </row>
    <row r="17439" spans="1:4" x14ac:dyDescent="0.25">
      <c r="A17439" t="s">
        <v>61578</v>
      </c>
      <c r="B17439" t="s">
        <v>60673</v>
      </c>
      <c r="C17439" t="s">
        <v>61579</v>
      </c>
      <c r="D17439" t="s">
        <v>23957</v>
      </c>
    </row>
    <row r="17440" spans="1:4" x14ac:dyDescent="0.25">
      <c r="A17440" t="s">
        <v>61580</v>
      </c>
      <c r="B17440" t="s">
        <v>60673</v>
      </c>
      <c r="C17440" t="s">
        <v>61581</v>
      </c>
      <c r="D17440" t="s">
        <v>23957</v>
      </c>
    </row>
    <row r="17441" spans="1:4" x14ac:dyDescent="0.25">
      <c r="A17441" t="s">
        <v>61582</v>
      </c>
      <c r="B17441" t="s">
        <v>60673</v>
      </c>
      <c r="C17441" t="s">
        <v>61583</v>
      </c>
      <c r="D17441" t="s">
        <v>23957</v>
      </c>
    </row>
    <row r="17442" spans="1:4" x14ac:dyDescent="0.25">
      <c r="A17442" t="s">
        <v>61584</v>
      </c>
      <c r="B17442" t="s">
        <v>60673</v>
      </c>
      <c r="C17442" t="s">
        <v>61585</v>
      </c>
      <c r="D17442" t="s">
        <v>23957</v>
      </c>
    </row>
    <row r="17443" spans="1:4" x14ac:dyDescent="0.25">
      <c r="A17443" t="s">
        <v>61586</v>
      </c>
      <c r="B17443" t="s">
        <v>60673</v>
      </c>
      <c r="C17443" t="s">
        <v>61587</v>
      </c>
      <c r="D17443" t="s">
        <v>23957</v>
      </c>
    </row>
    <row r="17444" spans="1:4" x14ac:dyDescent="0.25">
      <c r="A17444" t="s">
        <v>61588</v>
      </c>
      <c r="B17444" t="s">
        <v>60673</v>
      </c>
      <c r="C17444" t="s">
        <v>61589</v>
      </c>
      <c r="D17444" t="s">
        <v>23957</v>
      </c>
    </row>
    <row r="17445" spans="1:4" x14ac:dyDescent="0.25">
      <c r="A17445" t="s">
        <v>61590</v>
      </c>
      <c r="B17445" t="s">
        <v>58890</v>
      </c>
      <c r="C17445" t="s">
        <v>61591</v>
      </c>
      <c r="D17445" t="s">
        <v>23957</v>
      </c>
    </row>
    <row r="17446" spans="1:4" x14ac:dyDescent="0.25">
      <c r="A17446" t="s">
        <v>61592</v>
      </c>
      <c r="B17446" t="s">
        <v>58890</v>
      </c>
      <c r="C17446" t="s">
        <v>61593</v>
      </c>
      <c r="D17446" t="s">
        <v>23957</v>
      </c>
    </row>
    <row r="17447" spans="1:4" x14ac:dyDescent="0.25">
      <c r="A17447" t="s">
        <v>61594</v>
      </c>
      <c r="B17447" t="s">
        <v>58890</v>
      </c>
      <c r="C17447" t="s">
        <v>61595</v>
      </c>
      <c r="D17447" t="s">
        <v>23957</v>
      </c>
    </row>
    <row r="17448" spans="1:4" x14ac:dyDescent="0.25">
      <c r="A17448" t="s">
        <v>61596</v>
      </c>
      <c r="B17448" t="s">
        <v>58890</v>
      </c>
      <c r="C17448" t="s">
        <v>61597</v>
      </c>
      <c r="D17448" t="s">
        <v>23957</v>
      </c>
    </row>
    <row r="17449" spans="1:4" x14ac:dyDescent="0.25">
      <c r="A17449" t="s">
        <v>61598</v>
      </c>
      <c r="B17449" t="s">
        <v>58890</v>
      </c>
      <c r="C17449" t="s">
        <v>61599</v>
      </c>
      <c r="D17449" t="s">
        <v>23957</v>
      </c>
    </row>
    <row r="17450" spans="1:4" x14ac:dyDescent="0.25">
      <c r="A17450" t="s">
        <v>61600</v>
      </c>
      <c r="B17450" t="s">
        <v>58890</v>
      </c>
      <c r="C17450" t="s">
        <v>61601</v>
      </c>
      <c r="D17450" t="s">
        <v>23957</v>
      </c>
    </row>
    <row r="17451" spans="1:4" x14ac:dyDescent="0.25">
      <c r="A17451" t="s">
        <v>61602</v>
      </c>
      <c r="B17451" t="s">
        <v>58890</v>
      </c>
      <c r="C17451" t="s">
        <v>61603</v>
      </c>
      <c r="D17451" t="s">
        <v>23957</v>
      </c>
    </row>
    <row r="17452" spans="1:4" x14ac:dyDescent="0.25">
      <c r="A17452" t="s">
        <v>61604</v>
      </c>
      <c r="B17452" t="s">
        <v>58890</v>
      </c>
      <c r="C17452" t="s">
        <v>61605</v>
      </c>
      <c r="D17452" t="s">
        <v>23957</v>
      </c>
    </row>
    <row r="17453" spans="1:4" x14ac:dyDescent="0.25">
      <c r="A17453" t="s">
        <v>61606</v>
      </c>
      <c r="B17453" t="s">
        <v>58890</v>
      </c>
      <c r="C17453" t="s">
        <v>61607</v>
      </c>
      <c r="D17453" t="s">
        <v>23957</v>
      </c>
    </row>
    <row r="17454" spans="1:4" x14ac:dyDescent="0.25">
      <c r="A17454" t="s">
        <v>61608</v>
      </c>
      <c r="B17454" t="s">
        <v>58890</v>
      </c>
      <c r="C17454" t="s">
        <v>61609</v>
      </c>
      <c r="D17454" t="s">
        <v>23957</v>
      </c>
    </row>
    <row r="17455" spans="1:4" x14ac:dyDescent="0.25">
      <c r="A17455" t="s">
        <v>61610</v>
      </c>
      <c r="B17455" t="s">
        <v>58890</v>
      </c>
      <c r="C17455" t="s">
        <v>61611</v>
      </c>
      <c r="D17455" t="s">
        <v>23957</v>
      </c>
    </row>
    <row r="17456" spans="1:4" x14ac:dyDescent="0.25">
      <c r="A17456" t="s">
        <v>61612</v>
      </c>
      <c r="B17456" t="s">
        <v>58890</v>
      </c>
      <c r="C17456" t="s">
        <v>61613</v>
      </c>
      <c r="D17456" t="s">
        <v>23957</v>
      </c>
    </row>
    <row r="17457" spans="1:4" x14ac:dyDescent="0.25">
      <c r="A17457" t="s">
        <v>61614</v>
      </c>
      <c r="B17457" t="s">
        <v>58890</v>
      </c>
      <c r="C17457" t="s">
        <v>61615</v>
      </c>
      <c r="D17457" t="s">
        <v>23957</v>
      </c>
    </row>
    <row r="17458" spans="1:4" x14ac:dyDescent="0.25">
      <c r="A17458" t="s">
        <v>61616</v>
      </c>
      <c r="B17458" t="s">
        <v>58890</v>
      </c>
      <c r="C17458" t="s">
        <v>61617</v>
      </c>
      <c r="D17458" t="s">
        <v>23957</v>
      </c>
    </row>
    <row r="17459" spans="1:4" x14ac:dyDescent="0.25">
      <c r="A17459" t="s">
        <v>61618</v>
      </c>
      <c r="B17459" t="s">
        <v>58890</v>
      </c>
      <c r="C17459" t="s">
        <v>61619</v>
      </c>
      <c r="D17459" t="s">
        <v>23957</v>
      </c>
    </row>
    <row r="17460" spans="1:4" x14ac:dyDescent="0.25">
      <c r="A17460" t="s">
        <v>61620</v>
      </c>
      <c r="B17460" t="s">
        <v>58890</v>
      </c>
      <c r="C17460" t="s">
        <v>61621</v>
      </c>
      <c r="D17460" t="s">
        <v>23957</v>
      </c>
    </row>
    <row r="17461" spans="1:4" x14ac:dyDescent="0.25">
      <c r="A17461" t="s">
        <v>61622</v>
      </c>
      <c r="B17461" t="s">
        <v>58890</v>
      </c>
      <c r="C17461" t="s">
        <v>61623</v>
      </c>
      <c r="D17461" t="s">
        <v>23957</v>
      </c>
    </row>
    <row r="17462" spans="1:4" x14ac:dyDescent="0.25">
      <c r="A17462" t="s">
        <v>61624</v>
      </c>
      <c r="B17462" t="s">
        <v>58890</v>
      </c>
      <c r="C17462" t="s">
        <v>61625</v>
      </c>
      <c r="D17462" t="s">
        <v>23957</v>
      </c>
    </row>
    <row r="17463" spans="1:4" x14ac:dyDescent="0.25">
      <c r="A17463" t="s">
        <v>61626</v>
      </c>
      <c r="B17463" t="s">
        <v>58890</v>
      </c>
      <c r="C17463" t="s">
        <v>61627</v>
      </c>
      <c r="D17463" t="s">
        <v>23957</v>
      </c>
    </row>
    <row r="17464" spans="1:4" x14ac:dyDescent="0.25">
      <c r="A17464" t="s">
        <v>61628</v>
      </c>
      <c r="B17464" t="s">
        <v>58890</v>
      </c>
      <c r="C17464" t="s">
        <v>61629</v>
      </c>
      <c r="D17464" t="s">
        <v>23957</v>
      </c>
    </row>
    <row r="17465" spans="1:4" x14ac:dyDescent="0.25">
      <c r="A17465" t="s">
        <v>61630</v>
      </c>
      <c r="B17465" t="s">
        <v>58890</v>
      </c>
      <c r="C17465" t="s">
        <v>61631</v>
      </c>
      <c r="D17465" t="s">
        <v>23957</v>
      </c>
    </row>
    <row r="17466" spans="1:4" x14ac:dyDescent="0.25">
      <c r="A17466" t="s">
        <v>61632</v>
      </c>
      <c r="B17466" t="s">
        <v>58890</v>
      </c>
      <c r="C17466" t="s">
        <v>61633</v>
      </c>
      <c r="D17466" t="s">
        <v>23957</v>
      </c>
    </row>
    <row r="17467" spans="1:4" x14ac:dyDescent="0.25">
      <c r="A17467" t="s">
        <v>61634</v>
      </c>
      <c r="B17467" t="s">
        <v>58890</v>
      </c>
      <c r="C17467" t="s">
        <v>61635</v>
      </c>
      <c r="D17467" t="s">
        <v>23957</v>
      </c>
    </row>
    <row r="17468" spans="1:4" x14ac:dyDescent="0.25">
      <c r="A17468" t="s">
        <v>61636</v>
      </c>
      <c r="B17468" t="s">
        <v>58890</v>
      </c>
      <c r="C17468" t="s">
        <v>61637</v>
      </c>
      <c r="D17468" t="s">
        <v>23957</v>
      </c>
    </row>
    <row r="17469" spans="1:4" x14ac:dyDescent="0.25">
      <c r="A17469" t="s">
        <v>61638</v>
      </c>
      <c r="B17469" t="s">
        <v>58890</v>
      </c>
      <c r="C17469" t="s">
        <v>61639</v>
      </c>
      <c r="D17469" t="s">
        <v>23957</v>
      </c>
    </row>
    <row r="17470" spans="1:4" x14ac:dyDescent="0.25">
      <c r="A17470" t="s">
        <v>61640</v>
      </c>
      <c r="B17470" t="s">
        <v>58890</v>
      </c>
      <c r="C17470" t="s">
        <v>61641</v>
      </c>
      <c r="D17470" t="s">
        <v>23957</v>
      </c>
    </row>
    <row r="17471" spans="1:4" x14ac:dyDescent="0.25">
      <c r="A17471" t="s">
        <v>61642</v>
      </c>
      <c r="B17471" t="s">
        <v>61643</v>
      </c>
      <c r="C17471" t="s">
        <v>61644</v>
      </c>
      <c r="D17471" t="s">
        <v>23957</v>
      </c>
    </row>
    <row r="17472" spans="1:4" x14ac:dyDescent="0.25">
      <c r="A17472" t="s">
        <v>61645</v>
      </c>
      <c r="B17472" t="s">
        <v>61643</v>
      </c>
      <c r="C17472" t="s">
        <v>61646</v>
      </c>
      <c r="D17472" t="s">
        <v>23957</v>
      </c>
    </row>
    <row r="17473" spans="1:4" x14ac:dyDescent="0.25">
      <c r="A17473" t="s">
        <v>61647</v>
      </c>
      <c r="B17473" t="s">
        <v>61643</v>
      </c>
      <c r="C17473" t="s">
        <v>61648</v>
      </c>
      <c r="D17473" t="s">
        <v>23957</v>
      </c>
    </row>
    <row r="17474" spans="1:4" x14ac:dyDescent="0.25">
      <c r="A17474" t="s">
        <v>61649</v>
      </c>
      <c r="B17474" t="s">
        <v>61643</v>
      </c>
      <c r="C17474" t="s">
        <v>61650</v>
      </c>
      <c r="D17474" t="s">
        <v>23957</v>
      </c>
    </row>
    <row r="17475" spans="1:4" x14ac:dyDescent="0.25">
      <c r="A17475" t="s">
        <v>61651</v>
      </c>
      <c r="B17475" t="s">
        <v>61643</v>
      </c>
      <c r="C17475" t="s">
        <v>61652</v>
      </c>
      <c r="D17475" t="s">
        <v>23957</v>
      </c>
    </row>
    <row r="17476" spans="1:4" x14ac:dyDescent="0.25">
      <c r="A17476" t="s">
        <v>61653</v>
      </c>
      <c r="B17476" t="s">
        <v>61643</v>
      </c>
      <c r="C17476" t="s">
        <v>61654</v>
      </c>
      <c r="D17476" t="s">
        <v>23957</v>
      </c>
    </row>
    <row r="17477" spans="1:4" x14ac:dyDescent="0.25">
      <c r="A17477" t="s">
        <v>61655</v>
      </c>
      <c r="B17477" t="s">
        <v>61643</v>
      </c>
      <c r="C17477" t="s">
        <v>61656</v>
      </c>
      <c r="D17477" t="s">
        <v>23957</v>
      </c>
    </row>
    <row r="17478" spans="1:4" x14ac:dyDescent="0.25">
      <c r="A17478" t="s">
        <v>61657</v>
      </c>
      <c r="B17478" t="s">
        <v>61643</v>
      </c>
      <c r="C17478" t="s">
        <v>61658</v>
      </c>
      <c r="D17478" t="s">
        <v>23957</v>
      </c>
    </row>
    <row r="17479" spans="1:4" x14ac:dyDescent="0.25">
      <c r="A17479" t="s">
        <v>61659</v>
      </c>
      <c r="B17479" t="s">
        <v>61643</v>
      </c>
      <c r="C17479" t="s">
        <v>61660</v>
      </c>
      <c r="D17479" t="s">
        <v>23957</v>
      </c>
    </row>
    <row r="17480" spans="1:4" x14ac:dyDescent="0.25">
      <c r="A17480" t="s">
        <v>61661</v>
      </c>
      <c r="B17480" t="s">
        <v>61643</v>
      </c>
      <c r="C17480" t="s">
        <v>61662</v>
      </c>
      <c r="D17480" t="s">
        <v>23957</v>
      </c>
    </row>
    <row r="17481" spans="1:4" x14ac:dyDescent="0.25">
      <c r="A17481" t="s">
        <v>61663</v>
      </c>
      <c r="B17481" t="s">
        <v>61643</v>
      </c>
      <c r="C17481" t="s">
        <v>61664</v>
      </c>
      <c r="D17481" t="s">
        <v>23957</v>
      </c>
    </row>
    <row r="17482" spans="1:4" x14ac:dyDescent="0.25">
      <c r="A17482" t="s">
        <v>61665</v>
      </c>
      <c r="B17482" t="s">
        <v>61643</v>
      </c>
      <c r="C17482" t="s">
        <v>61666</v>
      </c>
      <c r="D17482" t="s">
        <v>23957</v>
      </c>
    </row>
    <row r="17483" spans="1:4" x14ac:dyDescent="0.25">
      <c r="A17483" t="s">
        <v>61667</v>
      </c>
      <c r="B17483" t="s">
        <v>61643</v>
      </c>
      <c r="C17483" t="s">
        <v>61668</v>
      </c>
      <c r="D17483" t="s">
        <v>23957</v>
      </c>
    </row>
    <row r="17484" spans="1:4" x14ac:dyDescent="0.25">
      <c r="A17484" t="s">
        <v>61669</v>
      </c>
      <c r="B17484" t="s">
        <v>61643</v>
      </c>
      <c r="C17484" t="s">
        <v>61670</v>
      </c>
      <c r="D17484" t="s">
        <v>23957</v>
      </c>
    </row>
    <row r="17485" spans="1:4" x14ac:dyDescent="0.25">
      <c r="A17485" t="s">
        <v>61671</v>
      </c>
      <c r="B17485" t="s">
        <v>61643</v>
      </c>
      <c r="C17485" t="s">
        <v>61672</v>
      </c>
      <c r="D17485" t="s">
        <v>23957</v>
      </c>
    </row>
    <row r="17486" spans="1:4" x14ac:dyDescent="0.25">
      <c r="A17486" t="s">
        <v>61673</v>
      </c>
      <c r="B17486" t="s">
        <v>61643</v>
      </c>
      <c r="C17486" t="s">
        <v>61674</v>
      </c>
      <c r="D17486" t="s">
        <v>23957</v>
      </c>
    </row>
    <row r="17487" spans="1:4" x14ac:dyDescent="0.25">
      <c r="A17487" t="s">
        <v>61675</v>
      </c>
      <c r="B17487" t="s">
        <v>61643</v>
      </c>
      <c r="C17487" t="s">
        <v>61676</v>
      </c>
      <c r="D17487" t="s">
        <v>23957</v>
      </c>
    </row>
    <row r="17488" spans="1:4" x14ac:dyDescent="0.25">
      <c r="A17488" t="s">
        <v>61677</v>
      </c>
      <c r="B17488" t="s">
        <v>61643</v>
      </c>
      <c r="C17488" t="s">
        <v>61678</v>
      </c>
      <c r="D17488" t="s">
        <v>23957</v>
      </c>
    </row>
    <row r="17489" spans="1:4" x14ac:dyDescent="0.25">
      <c r="A17489" t="s">
        <v>61679</v>
      </c>
      <c r="B17489" t="s">
        <v>61643</v>
      </c>
      <c r="C17489" t="s">
        <v>61680</v>
      </c>
      <c r="D17489" t="s">
        <v>23957</v>
      </c>
    </row>
    <row r="17490" spans="1:4" x14ac:dyDescent="0.25">
      <c r="A17490" t="s">
        <v>61681</v>
      </c>
      <c r="B17490" t="s">
        <v>61643</v>
      </c>
      <c r="C17490" t="s">
        <v>61682</v>
      </c>
      <c r="D17490" t="s">
        <v>23957</v>
      </c>
    </row>
    <row r="17491" spans="1:4" x14ac:dyDescent="0.25">
      <c r="A17491" t="s">
        <v>61683</v>
      </c>
      <c r="B17491" t="s">
        <v>61643</v>
      </c>
      <c r="C17491" t="s">
        <v>61684</v>
      </c>
      <c r="D17491" t="s">
        <v>23957</v>
      </c>
    </row>
    <row r="17492" spans="1:4" x14ac:dyDescent="0.25">
      <c r="A17492" t="s">
        <v>61685</v>
      </c>
      <c r="B17492" t="s">
        <v>61643</v>
      </c>
      <c r="C17492" t="s">
        <v>61686</v>
      </c>
      <c r="D17492" t="s">
        <v>23957</v>
      </c>
    </row>
    <row r="17493" spans="1:4" x14ac:dyDescent="0.25">
      <c r="A17493" t="s">
        <v>61687</v>
      </c>
      <c r="B17493" t="s">
        <v>61643</v>
      </c>
      <c r="C17493" t="s">
        <v>61688</v>
      </c>
      <c r="D17493" t="s">
        <v>23957</v>
      </c>
    </row>
    <row r="17494" spans="1:4" x14ac:dyDescent="0.25">
      <c r="A17494" t="s">
        <v>61689</v>
      </c>
      <c r="B17494" t="s">
        <v>61643</v>
      </c>
      <c r="C17494" t="s">
        <v>61690</v>
      </c>
      <c r="D17494" t="s">
        <v>23957</v>
      </c>
    </row>
    <row r="17495" spans="1:4" x14ac:dyDescent="0.25">
      <c r="A17495" t="s">
        <v>61691</v>
      </c>
      <c r="B17495" t="s">
        <v>61643</v>
      </c>
      <c r="C17495" t="s">
        <v>61692</v>
      </c>
      <c r="D17495" t="s">
        <v>23957</v>
      </c>
    </row>
    <row r="17496" spans="1:4" x14ac:dyDescent="0.25">
      <c r="A17496" t="s">
        <v>61693</v>
      </c>
      <c r="B17496" t="s">
        <v>61643</v>
      </c>
      <c r="C17496" t="s">
        <v>61694</v>
      </c>
      <c r="D17496" t="s">
        <v>23957</v>
      </c>
    </row>
    <row r="17497" spans="1:4" x14ac:dyDescent="0.25">
      <c r="A17497" t="s">
        <v>61695</v>
      </c>
      <c r="B17497" t="s">
        <v>61643</v>
      </c>
      <c r="C17497" t="s">
        <v>61696</v>
      </c>
      <c r="D17497" t="s">
        <v>23957</v>
      </c>
    </row>
    <row r="17498" spans="1:4" x14ac:dyDescent="0.25">
      <c r="A17498" t="s">
        <v>61697</v>
      </c>
      <c r="B17498" t="s">
        <v>61643</v>
      </c>
      <c r="C17498" t="s">
        <v>61698</v>
      </c>
      <c r="D17498" t="s">
        <v>23957</v>
      </c>
    </row>
    <row r="17499" spans="1:4" x14ac:dyDescent="0.25">
      <c r="A17499" t="s">
        <v>61699</v>
      </c>
      <c r="B17499" t="s">
        <v>61643</v>
      </c>
      <c r="C17499" t="s">
        <v>61700</v>
      </c>
      <c r="D17499" t="s">
        <v>23957</v>
      </c>
    </row>
    <row r="17500" spans="1:4" x14ac:dyDescent="0.25">
      <c r="A17500" t="s">
        <v>61701</v>
      </c>
      <c r="B17500" t="s">
        <v>61643</v>
      </c>
      <c r="C17500" t="s">
        <v>61702</v>
      </c>
      <c r="D17500" t="s">
        <v>23957</v>
      </c>
    </row>
    <row r="17501" spans="1:4" x14ac:dyDescent="0.25">
      <c r="A17501" t="s">
        <v>61703</v>
      </c>
      <c r="B17501" t="s">
        <v>61643</v>
      </c>
      <c r="C17501" t="s">
        <v>61704</v>
      </c>
      <c r="D17501" t="s">
        <v>23957</v>
      </c>
    </row>
    <row r="17502" spans="1:4" x14ac:dyDescent="0.25">
      <c r="A17502" t="s">
        <v>61705</v>
      </c>
      <c r="B17502" t="s">
        <v>61643</v>
      </c>
      <c r="C17502" t="s">
        <v>61706</v>
      </c>
      <c r="D17502" t="s">
        <v>23957</v>
      </c>
    </row>
    <row r="17503" spans="1:4" x14ac:dyDescent="0.25">
      <c r="A17503" t="s">
        <v>61707</v>
      </c>
      <c r="B17503" t="s">
        <v>61643</v>
      </c>
      <c r="C17503" t="s">
        <v>61708</v>
      </c>
      <c r="D17503" t="s">
        <v>23957</v>
      </c>
    </row>
    <row r="17504" spans="1:4" x14ac:dyDescent="0.25">
      <c r="A17504" t="s">
        <v>61709</v>
      </c>
      <c r="B17504" t="s">
        <v>61643</v>
      </c>
      <c r="C17504" t="s">
        <v>61710</v>
      </c>
      <c r="D17504" t="s">
        <v>23957</v>
      </c>
    </row>
    <row r="17505" spans="1:4" x14ac:dyDescent="0.25">
      <c r="A17505" t="s">
        <v>61711</v>
      </c>
      <c r="B17505" t="s">
        <v>61643</v>
      </c>
      <c r="C17505" t="s">
        <v>61712</v>
      </c>
      <c r="D17505" t="s">
        <v>23957</v>
      </c>
    </row>
    <row r="17506" spans="1:4" x14ac:dyDescent="0.25">
      <c r="A17506" t="s">
        <v>61713</v>
      </c>
      <c r="B17506" t="s">
        <v>61643</v>
      </c>
      <c r="C17506" t="s">
        <v>61714</v>
      </c>
      <c r="D17506" t="s">
        <v>23957</v>
      </c>
    </row>
    <row r="17507" spans="1:4" x14ac:dyDescent="0.25">
      <c r="A17507" t="s">
        <v>61715</v>
      </c>
      <c r="B17507" t="s">
        <v>61643</v>
      </c>
      <c r="C17507" t="s">
        <v>61716</v>
      </c>
      <c r="D17507" t="s">
        <v>23957</v>
      </c>
    </row>
    <row r="17508" spans="1:4" x14ac:dyDescent="0.25">
      <c r="A17508" t="s">
        <v>61717</v>
      </c>
      <c r="B17508" t="s">
        <v>61643</v>
      </c>
      <c r="C17508" t="s">
        <v>61718</v>
      </c>
      <c r="D17508" t="s">
        <v>23957</v>
      </c>
    </row>
    <row r="17509" spans="1:4" x14ac:dyDescent="0.25">
      <c r="A17509" t="s">
        <v>61719</v>
      </c>
      <c r="B17509" t="s">
        <v>61643</v>
      </c>
      <c r="C17509" t="s">
        <v>61720</v>
      </c>
      <c r="D17509" t="s">
        <v>23957</v>
      </c>
    </row>
    <row r="17510" spans="1:4" x14ac:dyDescent="0.25">
      <c r="A17510" t="s">
        <v>61721</v>
      </c>
      <c r="B17510" t="s">
        <v>61643</v>
      </c>
      <c r="C17510" t="s">
        <v>61722</v>
      </c>
      <c r="D17510" t="s">
        <v>23957</v>
      </c>
    </row>
    <row r="17511" spans="1:4" x14ac:dyDescent="0.25">
      <c r="A17511" t="s">
        <v>61723</v>
      </c>
      <c r="B17511" t="s">
        <v>61643</v>
      </c>
      <c r="C17511" t="s">
        <v>61724</v>
      </c>
      <c r="D17511" t="s">
        <v>23957</v>
      </c>
    </row>
    <row r="17512" spans="1:4" x14ac:dyDescent="0.25">
      <c r="A17512" t="s">
        <v>61725</v>
      </c>
      <c r="B17512" t="s">
        <v>61643</v>
      </c>
      <c r="C17512" t="s">
        <v>61726</v>
      </c>
      <c r="D17512" t="s">
        <v>23957</v>
      </c>
    </row>
    <row r="17513" spans="1:4" x14ac:dyDescent="0.25">
      <c r="A17513" t="s">
        <v>61727</v>
      </c>
      <c r="B17513" t="s">
        <v>61643</v>
      </c>
      <c r="C17513" t="s">
        <v>61728</v>
      </c>
      <c r="D17513" t="s">
        <v>23957</v>
      </c>
    </row>
    <row r="17514" spans="1:4" x14ac:dyDescent="0.25">
      <c r="A17514" t="s">
        <v>61729</v>
      </c>
      <c r="B17514" t="s">
        <v>61643</v>
      </c>
      <c r="C17514" t="s">
        <v>61730</v>
      </c>
      <c r="D17514" t="s">
        <v>23957</v>
      </c>
    </row>
    <row r="17515" spans="1:4" x14ac:dyDescent="0.25">
      <c r="A17515" t="s">
        <v>61731</v>
      </c>
      <c r="B17515" t="s">
        <v>61643</v>
      </c>
      <c r="C17515" t="s">
        <v>61732</v>
      </c>
      <c r="D17515" t="s">
        <v>23957</v>
      </c>
    </row>
    <row r="17516" spans="1:4" x14ac:dyDescent="0.25">
      <c r="A17516" t="s">
        <v>61733</v>
      </c>
      <c r="B17516" t="s">
        <v>61643</v>
      </c>
      <c r="C17516" t="s">
        <v>61734</v>
      </c>
      <c r="D17516" t="s">
        <v>23957</v>
      </c>
    </row>
    <row r="17517" spans="1:4" x14ac:dyDescent="0.25">
      <c r="A17517" t="s">
        <v>61735</v>
      </c>
      <c r="B17517" t="s">
        <v>61643</v>
      </c>
      <c r="C17517" t="s">
        <v>61736</v>
      </c>
      <c r="D17517" t="s">
        <v>23957</v>
      </c>
    </row>
    <row r="17518" spans="1:4" x14ac:dyDescent="0.25">
      <c r="A17518" t="s">
        <v>61737</v>
      </c>
      <c r="B17518" t="s">
        <v>61643</v>
      </c>
      <c r="C17518" t="s">
        <v>61738</v>
      </c>
      <c r="D17518" t="s">
        <v>23957</v>
      </c>
    </row>
    <row r="17519" spans="1:4" x14ac:dyDescent="0.25">
      <c r="A17519" t="s">
        <v>61739</v>
      </c>
      <c r="B17519" t="s">
        <v>61643</v>
      </c>
      <c r="C17519" t="s">
        <v>61740</v>
      </c>
      <c r="D17519" t="s">
        <v>23957</v>
      </c>
    </row>
    <row r="17520" spans="1:4" x14ac:dyDescent="0.25">
      <c r="A17520" t="s">
        <v>61741</v>
      </c>
      <c r="B17520" t="s">
        <v>61643</v>
      </c>
      <c r="C17520" t="s">
        <v>61742</v>
      </c>
      <c r="D17520" t="s">
        <v>23957</v>
      </c>
    </row>
    <row r="17521" spans="1:4" x14ac:dyDescent="0.25">
      <c r="A17521" t="s">
        <v>61743</v>
      </c>
      <c r="B17521" t="s">
        <v>61744</v>
      </c>
      <c r="C17521" t="s">
        <v>61745</v>
      </c>
      <c r="D17521" t="s">
        <v>23957</v>
      </c>
    </row>
    <row r="17522" spans="1:4" x14ac:dyDescent="0.25">
      <c r="A17522" t="s">
        <v>61746</v>
      </c>
      <c r="B17522" t="s">
        <v>61744</v>
      </c>
      <c r="C17522" t="s">
        <v>61747</v>
      </c>
      <c r="D17522" t="s">
        <v>23957</v>
      </c>
    </row>
    <row r="17523" spans="1:4" x14ac:dyDescent="0.25">
      <c r="A17523" t="s">
        <v>61748</v>
      </c>
      <c r="B17523" t="s">
        <v>61744</v>
      </c>
      <c r="C17523" t="s">
        <v>61749</v>
      </c>
      <c r="D17523" t="s">
        <v>23957</v>
      </c>
    </row>
    <row r="17524" spans="1:4" x14ac:dyDescent="0.25">
      <c r="A17524" t="s">
        <v>61750</v>
      </c>
      <c r="B17524" t="s">
        <v>61751</v>
      </c>
      <c r="C17524" t="s">
        <v>61752</v>
      </c>
      <c r="D17524" t="s">
        <v>23957</v>
      </c>
    </row>
    <row r="17525" spans="1:4" x14ac:dyDescent="0.25">
      <c r="A17525" t="s">
        <v>61753</v>
      </c>
      <c r="B17525" t="s">
        <v>61751</v>
      </c>
      <c r="C17525" t="s">
        <v>61754</v>
      </c>
      <c r="D17525" t="s">
        <v>23957</v>
      </c>
    </row>
    <row r="17526" spans="1:4" x14ac:dyDescent="0.25">
      <c r="A17526" t="s">
        <v>61755</v>
      </c>
      <c r="B17526" t="s">
        <v>61744</v>
      </c>
      <c r="C17526" t="s">
        <v>61756</v>
      </c>
      <c r="D17526" t="s">
        <v>23957</v>
      </c>
    </row>
    <row r="17527" spans="1:4" x14ac:dyDescent="0.25">
      <c r="A17527" t="s">
        <v>61757</v>
      </c>
      <c r="B17527" t="s">
        <v>61744</v>
      </c>
      <c r="C17527" t="s">
        <v>61758</v>
      </c>
      <c r="D17527" t="s">
        <v>23957</v>
      </c>
    </row>
    <row r="17528" spans="1:4" x14ac:dyDescent="0.25">
      <c r="A17528" t="s">
        <v>61759</v>
      </c>
      <c r="B17528" t="s">
        <v>61744</v>
      </c>
      <c r="C17528" t="s">
        <v>61760</v>
      </c>
      <c r="D17528" t="s">
        <v>23957</v>
      </c>
    </row>
    <row r="17529" spans="1:4" x14ac:dyDescent="0.25">
      <c r="A17529" t="s">
        <v>61761</v>
      </c>
      <c r="B17529" t="s">
        <v>61744</v>
      </c>
      <c r="C17529" t="s">
        <v>61762</v>
      </c>
      <c r="D17529" t="s">
        <v>23957</v>
      </c>
    </row>
    <row r="17530" spans="1:4" x14ac:dyDescent="0.25">
      <c r="A17530" t="s">
        <v>61763</v>
      </c>
      <c r="B17530" t="s">
        <v>61764</v>
      </c>
      <c r="C17530" t="s">
        <v>61765</v>
      </c>
      <c r="D17530" t="s">
        <v>23957</v>
      </c>
    </row>
    <row r="17531" spans="1:4" x14ac:dyDescent="0.25">
      <c r="A17531" t="s">
        <v>61766</v>
      </c>
      <c r="B17531" t="s">
        <v>61764</v>
      </c>
      <c r="C17531" t="s">
        <v>61767</v>
      </c>
      <c r="D17531" t="s">
        <v>23957</v>
      </c>
    </row>
    <row r="17532" spans="1:4" x14ac:dyDescent="0.25">
      <c r="A17532" t="s">
        <v>61768</v>
      </c>
      <c r="B17532" t="s">
        <v>61764</v>
      </c>
      <c r="C17532" t="s">
        <v>61769</v>
      </c>
      <c r="D17532" t="s">
        <v>23957</v>
      </c>
    </row>
    <row r="17533" spans="1:4" x14ac:dyDescent="0.25">
      <c r="A17533" t="s">
        <v>61770</v>
      </c>
      <c r="B17533" t="s">
        <v>61764</v>
      </c>
      <c r="C17533" t="s">
        <v>61771</v>
      </c>
      <c r="D17533" t="s">
        <v>23957</v>
      </c>
    </row>
    <row r="17534" spans="1:4" x14ac:dyDescent="0.25">
      <c r="A17534" t="s">
        <v>61772</v>
      </c>
      <c r="B17534" t="s">
        <v>61764</v>
      </c>
      <c r="C17534" t="s">
        <v>61773</v>
      </c>
      <c r="D17534" t="s">
        <v>23957</v>
      </c>
    </row>
    <row r="17535" spans="1:4" x14ac:dyDescent="0.25">
      <c r="A17535" t="s">
        <v>61774</v>
      </c>
      <c r="B17535" t="s">
        <v>61764</v>
      </c>
      <c r="C17535" t="s">
        <v>61775</v>
      </c>
      <c r="D17535" t="s">
        <v>23957</v>
      </c>
    </row>
    <row r="17536" spans="1:4" x14ac:dyDescent="0.25">
      <c r="A17536" t="s">
        <v>61776</v>
      </c>
      <c r="B17536" t="s">
        <v>61764</v>
      </c>
      <c r="C17536" t="s">
        <v>61777</v>
      </c>
      <c r="D17536" t="s">
        <v>23957</v>
      </c>
    </row>
    <row r="17537" spans="1:4" x14ac:dyDescent="0.25">
      <c r="A17537" t="s">
        <v>61778</v>
      </c>
      <c r="B17537" t="s">
        <v>61764</v>
      </c>
      <c r="C17537" t="s">
        <v>61779</v>
      </c>
      <c r="D17537" t="s">
        <v>23957</v>
      </c>
    </row>
    <row r="17538" spans="1:4" x14ac:dyDescent="0.25">
      <c r="A17538" t="s">
        <v>61780</v>
      </c>
      <c r="B17538" t="s">
        <v>61764</v>
      </c>
      <c r="C17538" t="s">
        <v>61781</v>
      </c>
      <c r="D17538" t="s">
        <v>23957</v>
      </c>
    </row>
    <row r="17539" spans="1:4" x14ac:dyDescent="0.25">
      <c r="A17539" t="s">
        <v>61782</v>
      </c>
      <c r="B17539" t="s">
        <v>61764</v>
      </c>
      <c r="C17539" t="s">
        <v>61783</v>
      </c>
      <c r="D17539" t="s">
        <v>23957</v>
      </c>
    </row>
    <row r="17540" spans="1:4" x14ac:dyDescent="0.25">
      <c r="A17540" t="s">
        <v>61784</v>
      </c>
      <c r="B17540" t="s">
        <v>61764</v>
      </c>
      <c r="C17540" t="s">
        <v>61785</v>
      </c>
      <c r="D17540" t="s">
        <v>23957</v>
      </c>
    </row>
    <row r="17541" spans="1:4" x14ac:dyDescent="0.25">
      <c r="A17541" t="s">
        <v>61786</v>
      </c>
      <c r="B17541" t="s">
        <v>61764</v>
      </c>
      <c r="C17541" t="s">
        <v>61787</v>
      </c>
      <c r="D17541" t="s">
        <v>23957</v>
      </c>
    </row>
    <row r="17542" spans="1:4" x14ac:dyDescent="0.25">
      <c r="A17542" t="s">
        <v>61788</v>
      </c>
      <c r="B17542" t="s">
        <v>61789</v>
      </c>
      <c r="C17542" t="s">
        <v>61790</v>
      </c>
      <c r="D17542" t="s">
        <v>23957</v>
      </c>
    </row>
    <row r="17543" spans="1:4" x14ac:dyDescent="0.25">
      <c r="A17543" t="s">
        <v>61791</v>
      </c>
      <c r="B17543" t="s">
        <v>61789</v>
      </c>
      <c r="C17543" t="s">
        <v>61792</v>
      </c>
      <c r="D17543" t="s">
        <v>23957</v>
      </c>
    </row>
    <row r="17544" spans="1:4" x14ac:dyDescent="0.25">
      <c r="A17544" t="s">
        <v>61793</v>
      </c>
      <c r="B17544" t="s">
        <v>61789</v>
      </c>
      <c r="C17544" t="s">
        <v>61794</v>
      </c>
      <c r="D17544" t="s">
        <v>23957</v>
      </c>
    </row>
    <row r="17545" spans="1:4" x14ac:dyDescent="0.25">
      <c r="A17545" t="s">
        <v>61795</v>
      </c>
      <c r="B17545" t="s">
        <v>61789</v>
      </c>
      <c r="C17545" t="s">
        <v>61796</v>
      </c>
      <c r="D17545" t="s">
        <v>23957</v>
      </c>
    </row>
    <row r="17546" spans="1:4" x14ac:dyDescent="0.25">
      <c r="A17546" t="s">
        <v>61797</v>
      </c>
      <c r="B17546" t="s">
        <v>60935</v>
      </c>
      <c r="C17546" t="s">
        <v>61798</v>
      </c>
      <c r="D17546" t="s">
        <v>23957</v>
      </c>
    </row>
    <row r="17547" spans="1:4" x14ac:dyDescent="0.25">
      <c r="A17547" t="s">
        <v>61799</v>
      </c>
      <c r="B17547" t="s">
        <v>60935</v>
      </c>
      <c r="C17547" t="s">
        <v>61800</v>
      </c>
      <c r="D17547" t="s">
        <v>23957</v>
      </c>
    </row>
    <row r="17548" spans="1:4" x14ac:dyDescent="0.25">
      <c r="A17548" t="s">
        <v>61801</v>
      </c>
      <c r="B17548" t="s">
        <v>60935</v>
      </c>
      <c r="C17548" t="s">
        <v>61802</v>
      </c>
      <c r="D17548" t="s">
        <v>23957</v>
      </c>
    </row>
    <row r="17549" spans="1:4" x14ac:dyDescent="0.25">
      <c r="A17549" t="s">
        <v>61803</v>
      </c>
      <c r="B17549" t="s">
        <v>60935</v>
      </c>
      <c r="C17549" t="s">
        <v>61804</v>
      </c>
      <c r="D17549" t="s">
        <v>23957</v>
      </c>
    </row>
    <row r="17550" spans="1:4" x14ac:dyDescent="0.25">
      <c r="A17550" t="s">
        <v>61805</v>
      </c>
      <c r="B17550" t="s">
        <v>60935</v>
      </c>
      <c r="C17550" t="s">
        <v>61806</v>
      </c>
      <c r="D17550" t="s">
        <v>23957</v>
      </c>
    </row>
    <row r="17551" spans="1:4" x14ac:dyDescent="0.25">
      <c r="A17551" t="s">
        <v>61807</v>
      </c>
      <c r="B17551" t="s">
        <v>60935</v>
      </c>
      <c r="C17551" t="s">
        <v>61808</v>
      </c>
      <c r="D17551" t="s">
        <v>23957</v>
      </c>
    </row>
    <row r="17552" spans="1:4" x14ac:dyDescent="0.25">
      <c r="A17552" t="s">
        <v>61809</v>
      </c>
      <c r="B17552" t="s">
        <v>60935</v>
      </c>
      <c r="C17552" t="s">
        <v>61810</v>
      </c>
      <c r="D17552" t="s">
        <v>23957</v>
      </c>
    </row>
    <row r="17553" spans="1:4" x14ac:dyDescent="0.25">
      <c r="A17553" t="s">
        <v>61811</v>
      </c>
      <c r="B17553" t="s">
        <v>60935</v>
      </c>
      <c r="C17553" t="s">
        <v>61812</v>
      </c>
      <c r="D17553" t="s">
        <v>23957</v>
      </c>
    </row>
    <row r="17554" spans="1:4" x14ac:dyDescent="0.25">
      <c r="A17554" t="s">
        <v>61813</v>
      </c>
      <c r="B17554" t="s">
        <v>60935</v>
      </c>
      <c r="C17554" t="s">
        <v>61814</v>
      </c>
      <c r="D17554" t="s">
        <v>23957</v>
      </c>
    </row>
    <row r="17555" spans="1:4" x14ac:dyDescent="0.25">
      <c r="A17555" t="s">
        <v>61815</v>
      </c>
      <c r="B17555" t="s">
        <v>60935</v>
      </c>
      <c r="C17555" t="s">
        <v>61816</v>
      </c>
      <c r="D17555" t="s">
        <v>23957</v>
      </c>
    </row>
    <row r="17556" spans="1:4" x14ac:dyDescent="0.25">
      <c r="A17556" t="s">
        <v>61817</v>
      </c>
      <c r="B17556" t="s">
        <v>60935</v>
      </c>
      <c r="C17556" t="s">
        <v>61818</v>
      </c>
      <c r="D17556" t="s">
        <v>23957</v>
      </c>
    </row>
    <row r="17557" spans="1:4" x14ac:dyDescent="0.25">
      <c r="A17557" t="s">
        <v>61819</v>
      </c>
      <c r="B17557" t="s">
        <v>60935</v>
      </c>
      <c r="C17557" t="s">
        <v>61820</v>
      </c>
      <c r="D17557" t="s">
        <v>23957</v>
      </c>
    </row>
    <row r="17558" spans="1:4" x14ac:dyDescent="0.25">
      <c r="A17558" t="s">
        <v>61821</v>
      </c>
      <c r="B17558" t="s">
        <v>60935</v>
      </c>
      <c r="C17558" t="s">
        <v>61822</v>
      </c>
      <c r="D17558" t="s">
        <v>23957</v>
      </c>
    </row>
    <row r="17559" spans="1:4" x14ac:dyDescent="0.25">
      <c r="A17559" t="s">
        <v>61823</v>
      </c>
      <c r="B17559" t="s">
        <v>60935</v>
      </c>
      <c r="C17559" t="s">
        <v>61824</v>
      </c>
      <c r="D17559" t="s">
        <v>23957</v>
      </c>
    </row>
    <row r="17560" spans="1:4" x14ac:dyDescent="0.25">
      <c r="A17560" t="s">
        <v>61825</v>
      </c>
      <c r="B17560" t="s">
        <v>60935</v>
      </c>
      <c r="C17560" t="s">
        <v>61826</v>
      </c>
      <c r="D17560" t="s">
        <v>23957</v>
      </c>
    </row>
    <row r="17561" spans="1:4" x14ac:dyDescent="0.25">
      <c r="A17561" t="s">
        <v>61827</v>
      </c>
      <c r="B17561" t="s">
        <v>60935</v>
      </c>
      <c r="C17561" t="s">
        <v>61828</v>
      </c>
      <c r="D17561" t="s">
        <v>23957</v>
      </c>
    </row>
    <row r="17562" spans="1:4" x14ac:dyDescent="0.25">
      <c r="A17562" t="s">
        <v>61829</v>
      </c>
      <c r="B17562" t="s">
        <v>60935</v>
      </c>
      <c r="C17562" t="s">
        <v>61830</v>
      </c>
      <c r="D17562" t="s">
        <v>23957</v>
      </c>
    </row>
    <row r="17563" spans="1:4" x14ac:dyDescent="0.25">
      <c r="A17563" t="s">
        <v>61831</v>
      </c>
      <c r="B17563" t="s">
        <v>60935</v>
      </c>
      <c r="C17563" t="s">
        <v>61832</v>
      </c>
      <c r="D17563" t="s">
        <v>23957</v>
      </c>
    </row>
    <row r="17564" spans="1:4" x14ac:dyDescent="0.25">
      <c r="A17564" t="s">
        <v>61833</v>
      </c>
      <c r="B17564" t="s">
        <v>61834</v>
      </c>
      <c r="C17564" t="s">
        <v>61835</v>
      </c>
      <c r="D17564" t="s">
        <v>23957</v>
      </c>
    </row>
    <row r="17565" spans="1:4" x14ac:dyDescent="0.25">
      <c r="A17565" t="s">
        <v>61836</v>
      </c>
      <c r="B17565" t="s">
        <v>61834</v>
      </c>
      <c r="C17565" t="s">
        <v>61837</v>
      </c>
      <c r="D17565" t="s">
        <v>23957</v>
      </c>
    </row>
    <row r="17566" spans="1:4" x14ac:dyDescent="0.25">
      <c r="A17566" t="s">
        <v>61838</v>
      </c>
      <c r="B17566" t="s">
        <v>61834</v>
      </c>
      <c r="C17566" t="s">
        <v>61839</v>
      </c>
      <c r="D17566" t="s">
        <v>23957</v>
      </c>
    </row>
    <row r="17567" spans="1:4" x14ac:dyDescent="0.25">
      <c r="A17567" t="s">
        <v>61840</v>
      </c>
      <c r="B17567" t="s">
        <v>61834</v>
      </c>
      <c r="C17567" t="s">
        <v>61841</v>
      </c>
      <c r="D17567" t="s">
        <v>23957</v>
      </c>
    </row>
    <row r="17568" spans="1:4" x14ac:dyDescent="0.25">
      <c r="A17568" t="s">
        <v>61842</v>
      </c>
      <c r="B17568" t="s">
        <v>61834</v>
      </c>
      <c r="C17568" t="s">
        <v>61843</v>
      </c>
      <c r="D17568" t="s">
        <v>23957</v>
      </c>
    </row>
    <row r="17569" spans="1:4" x14ac:dyDescent="0.25">
      <c r="A17569" t="s">
        <v>61844</v>
      </c>
      <c r="B17569" t="s">
        <v>61834</v>
      </c>
      <c r="C17569" t="s">
        <v>61845</v>
      </c>
      <c r="D17569" t="s">
        <v>23957</v>
      </c>
    </row>
    <row r="17570" spans="1:4" x14ac:dyDescent="0.25">
      <c r="A17570" t="s">
        <v>61846</v>
      </c>
      <c r="B17570" t="s">
        <v>61834</v>
      </c>
      <c r="C17570" t="s">
        <v>61847</v>
      </c>
      <c r="D17570" t="s">
        <v>23957</v>
      </c>
    </row>
    <row r="17571" spans="1:4" x14ac:dyDescent="0.25">
      <c r="A17571" t="s">
        <v>61848</v>
      </c>
      <c r="B17571" t="s">
        <v>61834</v>
      </c>
      <c r="C17571" t="s">
        <v>61849</v>
      </c>
      <c r="D17571" t="s">
        <v>23957</v>
      </c>
    </row>
    <row r="17572" spans="1:4" x14ac:dyDescent="0.25">
      <c r="A17572" t="s">
        <v>61850</v>
      </c>
      <c r="B17572" t="s">
        <v>61851</v>
      </c>
      <c r="C17572" t="s">
        <v>61852</v>
      </c>
      <c r="D17572" t="s">
        <v>23386</v>
      </c>
    </row>
    <row r="17573" spans="1:4" x14ac:dyDescent="0.25">
      <c r="A17573" t="s">
        <v>61853</v>
      </c>
      <c r="B17573" t="s">
        <v>61854</v>
      </c>
      <c r="C17573" t="s">
        <v>61855</v>
      </c>
      <c r="D17573" t="s">
        <v>23386</v>
      </c>
    </row>
    <row r="17574" spans="1:4" x14ac:dyDescent="0.25">
      <c r="A17574" t="s">
        <v>61856</v>
      </c>
      <c r="B17574" t="s">
        <v>61857</v>
      </c>
      <c r="C17574" t="s">
        <v>61858</v>
      </c>
      <c r="D17574" t="s">
        <v>23386</v>
      </c>
    </row>
    <row r="17575" spans="1:4" x14ac:dyDescent="0.25">
      <c r="A17575" t="s">
        <v>61859</v>
      </c>
      <c r="B17575" t="s">
        <v>61857</v>
      </c>
      <c r="C17575" t="s">
        <v>61860</v>
      </c>
      <c r="D17575" t="s">
        <v>23386</v>
      </c>
    </row>
    <row r="17576" spans="1:4" x14ac:dyDescent="0.25">
      <c r="A17576" t="s">
        <v>61861</v>
      </c>
      <c r="B17576" t="s">
        <v>61862</v>
      </c>
      <c r="C17576" t="s">
        <v>61863</v>
      </c>
      <c r="D17576" t="s">
        <v>23386</v>
      </c>
    </row>
    <row r="17577" spans="1:4" x14ac:dyDescent="0.25">
      <c r="A17577" t="s">
        <v>61864</v>
      </c>
      <c r="B17577" t="s">
        <v>61865</v>
      </c>
      <c r="C17577" t="s">
        <v>61866</v>
      </c>
      <c r="D17577" t="s">
        <v>23386</v>
      </c>
    </row>
    <row r="17578" spans="1:4" x14ac:dyDescent="0.25">
      <c r="A17578" t="s">
        <v>61867</v>
      </c>
      <c r="B17578" t="s">
        <v>61868</v>
      </c>
      <c r="C17578" t="s">
        <v>61869</v>
      </c>
      <c r="D17578" t="s">
        <v>23666</v>
      </c>
    </row>
    <row r="17579" spans="1:4" x14ac:dyDescent="0.25">
      <c r="A17579" t="s">
        <v>61870</v>
      </c>
      <c r="B17579" t="s">
        <v>61868</v>
      </c>
      <c r="C17579" t="s">
        <v>61871</v>
      </c>
      <c r="D17579" t="s">
        <v>23666</v>
      </c>
    </row>
    <row r="17580" spans="1:4" x14ac:dyDescent="0.25">
      <c r="A17580" t="s">
        <v>61872</v>
      </c>
      <c r="B17580" t="s">
        <v>61873</v>
      </c>
      <c r="C17580" t="s">
        <v>61874</v>
      </c>
      <c r="D17580" t="s">
        <v>16921</v>
      </c>
    </row>
    <row r="17581" spans="1:4" x14ac:dyDescent="0.25">
      <c r="A17581" t="s">
        <v>61875</v>
      </c>
      <c r="B17581" t="s">
        <v>61876</v>
      </c>
      <c r="C17581" t="s">
        <v>61877</v>
      </c>
      <c r="D17581" t="s">
        <v>16921</v>
      </c>
    </row>
    <row r="17582" spans="1:4" x14ac:dyDescent="0.25">
      <c r="A17582" t="s">
        <v>61878</v>
      </c>
      <c r="B17582" t="s">
        <v>61879</v>
      </c>
      <c r="C17582" t="s">
        <v>61880</v>
      </c>
      <c r="D17582" t="s">
        <v>16921</v>
      </c>
    </row>
    <row r="17583" spans="1:4" x14ac:dyDescent="0.25">
      <c r="A17583" t="s">
        <v>61881</v>
      </c>
      <c r="B17583" t="s">
        <v>45793</v>
      </c>
      <c r="C17583" t="s">
        <v>61882</v>
      </c>
      <c r="D17583" t="s">
        <v>16921</v>
      </c>
    </row>
    <row r="17584" spans="1:4" x14ac:dyDescent="0.25">
      <c r="A17584" t="s">
        <v>61883</v>
      </c>
      <c r="B17584" t="s">
        <v>61884</v>
      </c>
      <c r="C17584" t="s">
        <v>61885</v>
      </c>
      <c r="D17584" t="s">
        <v>16921</v>
      </c>
    </row>
    <row r="17585" spans="1:4" x14ac:dyDescent="0.25">
      <c r="A17585" t="s">
        <v>61886</v>
      </c>
      <c r="B17585" t="s">
        <v>61887</v>
      </c>
      <c r="C17585" t="s">
        <v>61888</v>
      </c>
      <c r="D17585" t="s">
        <v>54197</v>
      </c>
    </row>
    <row r="17586" spans="1:4" x14ac:dyDescent="0.25">
      <c r="A17586" t="s">
        <v>61889</v>
      </c>
      <c r="B17586" t="s">
        <v>61890</v>
      </c>
      <c r="C17586" t="s">
        <v>61891</v>
      </c>
      <c r="D17586" t="s">
        <v>54197</v>
      </c>
    </row>
    <row r="17587" spans="1:4" x14ac:dyDescent="0.25">
      <c r="A17587" t="s">
        <v>61892</v>
      </c>
      <c r="B17587" t="s">
        <v>61893</v>
      </c>
      <c r="C17587" t="s">
        <v>61894</v>
      </c>
      <c r="D17587" t="s">
        <v>54197</v>
      </c>
    </row>
    <row r="17588" spans="1:4" x14ac:dyDescent="0.25">
      <c r="A17588" t="s">
        <v>61895</v>
      </c>
      <c r="B17588" t="s">
        <v>61896</v>
      </c>
      <c r="C17588" t="s">
        <v>61897</v>
      </c>
      <c r="D17588" t="s">
        <v>54197</v>
      </c>
    </row>
    <row r="17589" spans="1:4" x14ac:dyDescent="0.25">
      <c r="A17589" t="s">
        <v>61898</v>
      </c>
      <c r="B17589" t="s">
        <v>61899</v>
      </c>
      <c r="C17589" t="s">
        <v>61900</v>
      </c>
      <c r="D17589" t="s">
        <v>54197</v>
      </c>
    </row>
    <row r="17590" spans="1:4" x14ac:dyDescent="0.25">
      <c r="A17590" t="s">
        <v>61901</v>
      </c>
      <c r="B17590" t="s">
        <v>20910</v>
      </c>
      <c r="C17590" t="s">
        <v>61902</v>
      </c>
      <c r="D17590" t="s">
        <v>17739</v>
      </c>
    </row>
    <row r="17591" spans="1:4" x14ac:dyDescent="0.25">
      <c r="A17591" t="s">
        <v>61903</v>
      </c>
      <c r="B17591" t="s">
        <v>52667</v>
      </c>
      <c r="C17591" t="s">
        <v>61904</v>
      </c>
      <c r="D17591" t="s">
        <v>17739</v>
      </c>
    </row>
    <row r="17592" spans="1:4" x14ac:dyDescent="0.25">
      <c r="A17592" t="s">
        <v>61905</v>
      </c>
      <c r="B17592" t="s">
        <v>46195</v>
      </c>
      <c r="C17592" t="s">
        <v>61906</v>
      </c>
      <c r="D17592" t="s">
        <v>17739</v>
      </c>
    </row>
    <row r="17593" spans="1:4" x14ac:dyDescent="0.25">
      <c r="A17593" t="s">
        <v>61907</v>
      </c>
      <c r="B17593" t="s">
        <v>42673</v>
      </c>
      <c r="C17593" t="s">
        <v>61908</v>
      </c>
      <c r="D17593" t="s">
        <v>17739</v>
      </c>
    </row>
    <row r="17594" spans="1:4" x14ac:dyDescent="0.25">
      <c r="A17594" t="s">
        <v>61909</v>
      </c>
      <c r="B17594" t="s">
        <v>61910</v>
      </c>
      <c r="C17594" t="s">
        <v>61911</v>
      </c>
      <c r="D17594" t="s">
        <v>17739</v>
      </c>
    </row>
    <row r="17595" spans="1:4" x14ac:dyDescent="0.25">
      <c r="A17595" t="s">
        <v>61912</v>
      </c>
      <c r="B17595" t="s">
        <v>61913</v>
      </c>
      <c r="C17595" t="s">
        <v>61914</v>
      </c>
      <c r="D17595" t="s">
        <v>17739</v>
      </c>
    </row>
    <row r="17596" spans="1:4" x14ac:dyDescent="0.25">
      <c r="A17596" t="s">
        <v>61915</v>
      </c>
      <c r="B17596" t="s">
        <v>61916</v>
      </c>
      <c r="C17596" t="s">
        <v>61917</v>
      </c>
      <c r="D17596" t="s">
        <v>17739</v>
      </c>
    </row>
    <row r="17597" spans="1:4" x14ac:dyDescent="0.25">
      <c r="A17597" t="s">
        <v>61918</v>
      </c>
      <c r="B17597" t="s">
        <v>61919</v>
      </c>
      <c r="C17597" t="s">
        <v>61920</v>
      </c>
      <c r="D17597" t="s">
        <v>17739</v>
      </c>
    </row>
    <row r="17598" spans="1:4" x14ac:dyDescent="0.25">
      <c r="A17598" t="s">
        <v>61921</v>
      </c>
      <c r="B17598" t="s">
        <v>61922</v>
      </c>
      <c r="C17598" t="s">
        <v>61923</v>
      </c>
      <c r="D17598" t="s">
        <v>17739</v>
      </c>
    </row>
    <row r="17599" spans="1:4" x14ac:dyDescent="0.25">
      <c r="A17599" t="s">
        <v>61924</v>
      </c>
      <c r="B17599" t="s">
        <v>61925</v>
      </c>
      <c r="C17599" t="s">
        <v>61926</v>
      </c>
      <c r="D17599" t="s">
        <v>61927</v>
      </c>
    </row>
    <row r="17600" spans="1:4" x14ac:dyDescent="0.25">
      <c r="A17600" t="s">
        <v>61928</v>
      </c>
      <c r="B17600" t="s">
        <v>61925</v>
      </c>
      <c r="C17600" t="s">
        <v>61929</v>
      </c>
      <c r="D17600" t="s">
        <v>61927</v>
      </c>
    </row>
    <row r="17601" spans="1:4" x14ac:dyDescent="0.25">
      <c r="A17601" t="s">
        <v>61930</v>
      </c>
      <c r="B17601" t="s">
        <v>61925</v>
      </c>
      <c r="C17601" t="s">
        <v>61931</v>
      </c>
      <c r="D17601" t="s">
        <v>61927</v>
      </c>
    </row>
    <row r="17602" spans="1:4" x14ac:dyDescent="0.25">
      <c r="A17602" t="s">
        <v>61932</v>
      </c>
      <c r="B17602" t="s">
        <v>61925</v>
      </c>
      <c r="C17602" t="s">
        <v>61933</v>
      </c>
      <c r="D17602" t="s">
        <v>61927</v>
      </c>
    </row>
    <row r="17603" spans="1:4" x14ac:dyDescent="0.25">
      <c r="A17603" t="s">
        <v>61934</v>
      </c>
      <c r="B17603" t="s">
        <v>61935</v>
      </c>
      <c r="C17603" t="s">
        <v>61936</v>
      </c>
      <c r="D17603" t="s">
        <v>61927</v>
      </c>
    </row>
    <row r="17604" spans="1:4" x14ac:dyDescent="0.25">
      <c r="A17604" t="s">
        <v>61937</v>
      </c>
      <c r="B17604" t="s">
        <v>61935</v>
      </c>
      <c r="C17604" t="s">
        <v>61938</v>
      </c>
      <c r="D17604" t="s">
        <v>61927</v>
      </c>
    </row>
    <row r="17605" spans="1:4" x14ac:dyDescent="0.25">
      <c r="A17605" t="s">
        <v>61939</v>
      </c>
      <c r="B17605" t="s">
        <v>61940</v>
      </c>
      <c r="C17605" t="s">
        <v>61941</v>
      </c>
      <c r="D17605" t="s">
        <v>61927</v>
      </c>
    </row>
    <row r="17606" spans="1:4" x14ac:dyDescent="0.25">
      <c r="A17606" t="s">
        <v>61942</v>
      </c>
      <c r="B17606" t="s">
        <v>61935</v>
      </c>
      <c r="C17606" t="s">
        <v>61943</v>
      </c>
      <c r="D17606" t="s">
        <v>61927</v>
      </c>
    </row>
    <row r="17607" spans="1:4" x14ac:dyDescent="0.25">
      <c r="A17607" t="s">
        <v>61944</v>
      </c>
      <c r="B17607" t="s">
        <v>61940</v>
      </c>
      <c r="C17607" t="s">
        <v>61945</v>
      </c>
      <c r="D17607" t="s">
        <v>61927</v>
      </c>
    </row>
    <row r="17608" spans="1:4" x14ac:dyDescent="0.25">
      <c r="A17608" t="s">
        <v>61946</v>
      </c>
      <c r="B17608" t="s">
        <v>61947</v>
      </c>
      <c r="C17608" t="s">
        <v>61948</v>
      </c>
      <c r="D17608" t="s">
        <v>61927</v>
      </c>
    </row>
    <row r="17609" spans="1:4" x14ac:dyDescent="0.25">
      <c r="A17609" t="s">
        <v>61949</v>
      </c>
      <c r="B17609" t="s">
        <v>61947</v>
      </c>
      <c r="C17609" t="s">
        <v>61950</v>
      </c>
      <c r="D17609" t="s">
        <v>61927</v>
      </c>
    </row>
    <row r="17610" spans="1:4" x14ac:dyDescent="0.25">
      <c r="A17610" t="s">
        <v>61951</v>
      </c>
      <c r="B17610" t="s">
        <v>61947</v>
      </c>
      <c r="C17610" t="s">
        <v>61952</v>
      </c>
      <c r="D17610" t="s">
        <v>61927</v>
      </c>
    </row>
    <row r="17611" spans="1:4" x14ac:dyDescent="0.25">
      <c r="A17611" t="s">
        <v>61953</v>
      </c>
      <c r="B17611" t="s">
        <v>61947</v>
      </c>
      <c r="C17611" t="s">
        <v>61954</v>
      </c>
      <c r="D17611" t="s">
        <v>61927</v>
      </c>
    </row>
    <row r="17612" spans="1:4" x14ac:dyDescent="0.25">
      <c r="A17612" t="s">
        <v>61955</v>
      </c>
      <c r="B17612" t="s">
        <v>61947</v>
      </c>
      <c r="C17612" t="s">
        <v>61956</v>
      </c>
      <c r="D17612" t="s">
        <v>61927</v>
      </c>
    </row>
    <row r="17613" spans="1:4" x14ac:dyDescent="0.25">
      <c r="A17613" t="s">
        <v>61957</v>
      </c>
      <c r="B17613" t="s">
        <v>61958</v>
      </c>
      <c r="C17613" t="s">
        <v>61959</v>
      </c>
      <c r="D17613" t="s">
        <v>61927</v>
      </c>
    </row>
    <row r="17614" spans="1:4" x14ac:dyDescent="0.25">
      <c r="A17614" t="s">
        <v>61960</v>
      </c>
      <c r="B17614" t="s">
        <v>61958</v>
      </c>
      <c r="C17614" t="s">
        <v>61961</v>
      </c>
      <c r="D17614" t="s">
        <v>61927</v>
      </c>
    </row>
    <row r="17615" spans="1:4" x14ac:dyDescent="0.25">
      <c r="A17615" t="s">
        <v>61962</v>
      </c>
      <c r="B17615" t="s">
        <v>61958</v>
      </c>
      <c r="C17615" t="s">
        <v>61963</v>
      </c>
      <c r="D17615" t="s">
        <v>61927</v>
      </c>
    </row>
    <row r="17616" spans="1:4" x14ac:dyDescent="0.25">
      <c r="A17616" t="s">
        <v>61964</v>
      </c>
      <c r="B17616" t="s">
        <v>61965</v>
      </c>
      <c r="C17616" t="s">
        <v>61966</v>
      </c>
      <c r="D17616" t="s">
        <v>61927</v>
      </c>
    </row>
    <row r="17617" spans="1:4" x14ac:dyDescent="0.25">
      <c r="A17617" t="s">
        <v>61967</v>
      </c>
      <c r="B17617" t="s">
        <v>61968</v>
      </c>
      <c r="C17617" t="s">
        <v>61969</v>
      </c>
      <c r="D17617" t="s">
        <v>61927</v>
      </c>
    </row>
    <row r="17618" spans="1:4" x14ac:dyDescent="0.25">
      <c r="A17618" t="s">
        <v>61970</v>
      </c>
      <c r="B17618" t="s">
        <v>61968</v>
      </c>
      <c r="C17618" t="s">
        <v>61971</v>
      </c>
      <c r="D17618" t="s">
        <v>61927</v>
      </c>
    </row>
    <row r="17619" spans="1:4" x14ac:dyDescent="0.25">
      <c r="A17619" t="s">
        <v>61972</v>
      </c>
      <c r="B17619" t="s">
        <v>61968</v>
      </c>
      <c r="C17619" t="s">
        <v>61973</v>
      </c>
      <c r="D17619" t="s">
        <v>61927</v>
      </c>
    </row>
    <row r="17620" spans="1:4" x14ac:dyDescent="0.25">
      <c r="A17620" t="s">
        <v>61974</v>
      </c>
      <c r="B17620" t="s">
        <v>61968</v>
      </c>
      <c r="C17620" t="s">
        <v>61975</v>
      </c>
      <c r="D17620" t="s">
        <v>61927</v>
      </c>
    </row>
    <row r="17621" spans="1:4" x14ac:dyDescent="0.25">
      <c r="A17621" t="s">
        <v>61976</v>
      </c>
      <c r="B17621" t="s">
        <v>61977</v>
      </c>
      <c r="C17621" t="s">
        <v>61978</v>
      </c>
      <c r="D17621" t="s">
        <v>61927</v>
      </c>
    </row>
    <row r="17622" spans="1:4" x14ac:dyDescent="0.25">
      <c r="A17622" t="s">
        <v>61979</v>
      </c>
      <c r="B17622" t="s">
        <v>61980</v>
      </c>
      <c r="C17622" t="s">
        <v>61981</v>
      </c>
      <c r="D17622" t="s">
        <v>61927</v>
      </c>
    </row>
    <row r="17623" spans="1:4" x14ac:dyDescent="0.25">
      <c r="A17623" t="s">
        <v>61982</v>
      </c>
      <c r="B17623" t="s">
        <v>61980</v>
      </c>
      <c r="C17623" t="s">
        <v>61983</v>
      </c>
      <c r="D17623" t="s">
        <v>61927</v>
      </c>
    </row>
    <row r="17624" spans="1:4" x14ac:dyDescent="0.25">
      <c r="A17624" t="s">
        <v>61984</v>
      </c>
      <c r="B17624" t="s">
        <v>61980</v>
      </c>
      <c r="C17624" t="s">
        <v>61985</v>
      </c>
      <c r="D17624" t="s">
        <v>61927</v>
      </c>
    </row>
    <row r="17625" spans="1:4" x14ac:dyDescent="0.25">
      <c r="A17625" t="s">
        <v>61986</v>
      </c>
      <c r="B17625" t="s">
        <v>61980</v>
      </c>
      <c r="C17625" t="s">
        <v>61987</v>
      </c>
      <c r="D17625" t="s">
        <v>61927</v>
      </c>
    </row>
    <row r="17626" spans="1:4" x14ac:dyDescent="0.25">
      <c r="A17626" t="s">
        <v>61988</v>
      </c>
      <c r="B17626" t="s">
        <v>61980</v>
      </c>
      <c r="C17626" t="s">
        <v>61989</v>
      </c>
      <c r="D17626" t="s">
        <v>61927</v>
      </c>
    </row>
    <row r="17627" spans="1:4" x14ac:dyDescent="0.25">
      <c r="A17627" t="s">
        <v>61990</v>
      </c>
      <c r="B17627" t="s">
        <v>61958</v>
      </c>
      <c r="C17627" t="s">
        <v>61991</v>
      </c>
      <c r="D17627" t="s">
        <v>61927</v>
      </c>
    </row>
    <row r="17628" spans="1:4" x14ac:dyDescent="0.25">
      <c r="A17628" t="s">
        <v>61992</v>
      </c>
      <c r="B17628" t="s">
        <v>61993</v>
      </c>
      <c r="C17628" t="s">
        <v>61994</v>
      </c>
      <c r="D17628" t="s">
        <v>61927</v>
      </c>
    </row>
    <row r="17629" spans="1:4" x14ac:dyDescent="0.25">
      <c r="A17629" t="s">
        <v>61995</v>
      </c>
      <c r="B17629" t="s">
        <v>61996</v>
      </c>
      <c r="C17629" t="s">
        <v>61997</v>
      </c>
      <c r="D17629" t="s">
        <v>61927</v>
      </c>
    </row>
    <row r="17630" spans="1:4" x14ac:dyDescent="0.25">
      <c r="A17630" t="s">
        <v>61998</v>
      </c>
      <c r="B17630" t="s">
        <v>61996</v>
      </c>
      <c r="C17630" t="s">
        <v>61999</v>
      </c>
      <c r="D17630" t="s">
        <v>61927</v>
      </c>
    </row>
    <row r="17631" spans="1:4" x14ac:dyDescent="0.25">
      <c r="A17631" t="s">
        <v>62000</v>
      </c>
      <c r="B17631" t="s">
        <v>61996</v>
      </c>
      <c r="C17631" t="s">
        <v>62001</v>
      </c>
      <c r="D17631" t="s">
        <v>61927</v>
      </c>
    </row>
    <row r="17632" spans="1:4" x14ac:dyDescent="0.25">
      <c r="A17632" t="s">
        <v>62002</v>
      </c>
      <c r="B17632" t="s">
        <v>62003</v>
      </c>
      <c r="C17632" t="s">
        <v>62004</v>
      </c>
      <c r="D17632" t="s">
        <v>61927</v>
      </c>
    </row>
    <row r="17633" spans="1:4" x14ac:dyDescent="0.25">
      <c r="A17633" t="s">
        <v>62005</v>
      </c>
      <c r="B17633" t="s">
        <v>62003</v>
      </c>
      <c r="C17633" t="s">
        <v>62006</v>
      </c>
      <c r="D17633" t="s">
        <v>61927</v>
      </c>
    </row>
    <row r="17634" spans="1:4" x14ac:dyDescent="0.25">
      <c r="A17634" t="s">
        <v>62007</v>
      </c>
      <c r="B17634" t="s">
        <v>62003</v>
      </c>
      <c r="C17634" t="s">
        <v>62008</v>
      </c>
      <c r="D17634" t="s">
        <v>61927</v>
      </c>
    </row>
    <row r="17635" spans="1:4" x14ac:dyDescent="0.25">
      <c r="A17635" t="s">
        <v>62009</v>
      </c>
      <c r="B17635" t="s">
        <v>62003</v>
      </c>
      <c r="C17635" t="s">
        <v>62010</v>
      </c>
      <c r="D17635" t="s">
        <v>61927</v>
      </c>
    </row>
    <row r="17636" spans="1:4" x14ac:dyDescent="0.25">
      <c r="A17636" t="s">
        <v>62011</v>
      </c>
      <c r="B17636" t="s">
        <v>62003</v>
      </c>
      <c r="C17636" t="s">
        <v>62012</v>
      </c>
      <c r="D17636" t="s">
        <v>61927</v>
      </c>
    </row>
    <row r="17637" spans="1:4" x14ac:dyDescent="0.25">
      <c r="A17637" t="s">
        <v>62013</v>
      </c>
      <c r="B17637" t="s">
        <v>62003</v>
      </c>
      <c r="C17637" t="s">
        <v>62014</v>
      </c>
      <c r="D17637" t="s">
        <v>61927</v>
      </c>
    </row>
    <row r="17638" spans="1:4" x14ac:dyDescent="0.25">
      <c r="A17638" t="s">
        <v>62015</v>
      </c>
      <c r="B17638" t="s">
        <v>62003</v>
      </c>
      <c r="C17638" t="s">
        <v>62016</v>
      </c>
      <c r="D17638" t="s">
        <v>61927</v>
      </c>
    </row>
    <row r="17639" spans="1:4" x14ac:dyDescent="0.25">
      <c r="A17639" t="s">
        <v>62017</v>
      </c>
      <c r="B17639" t="s">
        <v>62003</v>
      </c>
      <c r="C17639" t="s">
        <v>62018</v>
      </c>
      <c r="D17639" t="s">
        <v>61927</v>
      </c>
    </row>
    <row r="17640" spans="1:4" x14ac:dyDescent="0.25">
      <c r="A17640" t="s">
        <v>62019</v>
      </c>
      <c r="B17640" t="s">
        <v>62003</v>
      </c>
      <c r="C17640" t="s">
        <v>62020</v>
      </c>
      <c r="D17640" t="s">
        <v>61927</v>
      </c>
    </row>
    <row r="17641" spans="1:4" x14ac:dyDescent="0.25">
      <c r="A17641" t="s">
        <v>62021</v>
      </c>
      <c r="B17641" t="s">
        <v>62003</v>
      </c>
      <c r="C17641" t="s">
        <v>62022</v>
      </c>
      <c r="D17641" t="s">
        <v>61927</v>
      </c>
    </row>
    <row r="17642" spans="1:4" x14ac:dyDescent="0.25">
      <c r="A17642" t="s">
        <v>62023</v>
      </c>
      <c r="B17642" t="s">
        <v>62003</v>
      </c>
      <c r="C17642" t="s">
        <v>62024</v>
      </c>
      <c r="D17642" t="s">
        <v>61927</v>
      </c>
    </row>
    <row r="17643" spans="1:4" x14ac:dyDescent="0.25">
      <c r="A17643" t="s">
        <v>62025</v>
      </c>
      <c r="B17643" t="s">
        <v>62003</v>
      </c>
      <c r="C17643" t="s">
        <v>62026</v>
      </c>
      <c r="D17643" t="s">
        <v>61927</v>
      </c>
    </row>
    <row r="17644" spans="1:4" x14ac:dyDescent="0.25">
      <c r="A17644" t="s">
        <v>62027</v>
      </c>
      <c r="B17644" t="s">
        <v>62003</v>
      </c>
      <c r="C17644" t="s">
        <v>62028</v>
      </c>
      <c r="D17644" t="s">
        <v>61927</v>
      </c>
    </row>
    <row r="17645" spans="1:4" x14ac:dyDescent="0.25">
      <c r="A17645" t="s">
        <v>62029</v>
      </c>
      <c r="B17645" t="s">
        <v>62003</v>
      </c>
      <c r="C17645" t="s">
        <v>62030</v>
      </c>
      <c r="D17645" t="s">
        <v>61927</v>
      </c>
    </row>
    <row r="17646" spans="1:4" x14ac:dyDescent="0.25">
      <c r="A17646" t="s">
        <v>62031</v>
      </c>
      <c r="B17646" t="s">
        <v>62003</v>
      </c>
      <c r="C17646" t="s">
        <v>62032</v>
      </c>
      <c r="D17646" t="s">
        <v>61927</v>
      </c>
    </row>
    <row r="17647" spans="1:4" x14ac:dyDescent="0.25">
      <c r="A17647" t="s">
        <v>62033</v>
      </c>
      <c r="B17647" t="s">
        <v>62003</v>
      </c>
      <c r="C17647" t="s">
        <v>62034</v>
      </c>
      <c r="D17647" t="s">
        <v>61927</v>
      </c>
    </row>
    <row r="17648" spans="1:4" x14ac:dyDescent="0.25">
      <c r="A17648" t="s">
        <v>62035</v>
      </c>
      <c r="B17648" t="s">
        <v>62003</v>
      </c>
      <c r="C17648" t="s">
        <v>62036</v>
      </c>
      <c r="D17648" t="s">
        <v>61927</v>
      </c>
    </row>
    <row r="17649" spans="1:4" x14ac:dyDescent="0.25">
      <c r="A17649" t="s">
        <v>62037</v>
      </c>
      <c r="B17649" t="s">
        <v>62038</v>
      </c>
      <c r="C17649" t="s">
        <v>62039</v>
      </c>
      <c r="D17649" t="s">
        <v>61927</v>
      </c>
    </row>
    <row r="17650" spans="1:4" x14ac:dyDescent="0.25">
      <c r="A17650" t="s">
        <v>62040</v>
      </c>
      <c r="B17650" t="s">
        <v>62038</v>
      </c>
      <c r="C17650" t="s">
        <v>62041</v>
      </c>
      <c r="D17650" t="s">
        <v>61927</v>
      </c>
    </row>
    <row r="17651" spans="1:4" x14ac:dyDescent="0.25">
      <c r="A17651" t="s">
        <v>62042</v>
      </c>
      <c r="B17651" t="s">
        <v>62038</v>
      </c>
      <c r="C17651" t="s">
        <v>62043</v>
      </c>
      <c r="D17651" t="s">
        <v>61927</v>
      </c>
    </row>
    <row r="17652" spans="1:4" x14ac:dyDescent="0.25">
      <c r="A17652" t="s">
        <v>62044</v>
      </c>
      <c r="B17652" t="s">
        <v>62038</v>
      </c>
      <c r="C17652" t="s">
        <v>62045</v>
      </c>
      <c r="D17652" t="s">
        <v>61927</v>
      </c>
    </row>
    <row r="17653" spans="1:4" x14ac:dyDescent="0.25">
      <c r="A17653" t="s">
        <v>62046</v>
      </c>
      <c r="B17653" t="s">
        <v>62038</v>
      </c>
      <c r="C17653" t="s">
        <v>62047</v>
      </c>
      <c r="D17653" t="s">
        <v>61927</v>
      </c>
    </row>
    <row r="17654" spans="1:4" x14ac:dyDescent="0.25">
      <c r="A17654" t="s">
        <v>62048</v>
      </c>
      <c r="B17654" t="s">
        <v>62038</v>
      </c>
      <c r="C17654" t="s">
        <v>62049</v>
      </c>
      <c r="D17654" t="s">
        <v>61927</v>
      </c>
    </row>
    <row r="17655" spans="1:4" x14ac:dyDescent="0.25">
      <c r="A17655" t="s">
        <v>62050</v>
      </c>
      <c r="B17655" t="s">
        <v>62038</v>
      </c>
      <c r="C17655" t="s">
        <v>62051</v>
      </c>
      <c r="D17655" t="s">
        <v>61927</v>
      </c>
    </row>
    <row r="17656" spans="1:4" x14ac:dyDescent="0.25">
      <c r="A17656" t="s">
        <v>62052</v>
      </c>
      <c r="B17656" t="s">
        <v>62038</v>
      </c>
      <c r="C17656" t="s">
        <v>62053</v>
      </c>
      <c r="D17656" t="s">
        <v>61927</v>
      </c>
    </row>
    <row r="17657" spans="1:4" x14ac:dyDescent="0.25">
      <c r="A17657" t="s">
        <v>62054</v>
      </c>
      <c r="B17657" t="s">
        <v>62038</v>
      </c>
      <c r="C17657" t="s">
        <v>62055</v>
      </c>
      <c r="D17657" t="s">
        <v>61927</v>
      </c>
    </row>
    <row r="17658" spans="1:4" x14ac:dyDescent="0.25">
      <c r="A17658" t="s">
        <v>62056</v>
      </c>
      <c r="B17658" t="s">
        <v>62038</v>
      </c>
      <c r="C17658" t="s">
        <v>62057</v>
      </c>
      <c r="D17658" t="s">
        <v>61927</v>
      </c>
    </row>
    <row r="17659" spans="1:4" x14ac:dyDescent="0.25">
      <c r="A17659" t="s">
        <v>62058</v>
      </c>
      <c r="B17659" t="s">
        <v>62038</v>
      </c>
      <c r="C17659" t="s">
        <v>62059</v>
      </c>
      <c r="D17659" t="s">
        <v>61927</v>
      </c>
    </row>
    <row r="17660" spans="1:4" x14ac:dyDescent="0.25">
      <c r="A17660" t="s">
        <v>62060</v>
      </c>
      <c r="B17660" t="s">
        <v>62038</v>
      </c>
      <c r="C17660" t="s">
        <v>62061</v>
      </c>
      <c r="D17660" t="s">
        <v>61927</v>
      </c>
    </row>
    <row r="17661" spans="1:4" x14ac:dyDescent="0.25">
      <c r="A17661" t="s">
        <v>62062</v>
      </c>
      <c r="B17661" t="s">
        <v>62038</v>
      </c>
      <c r="C17661" t="s">
        <v>62063</v>
      </c>
      <c r="D17661" t="s">
        <v>61927</v>
      </c>
    </row>
    <row r="17662" spans="1:4" x14ac:dyDescent="0.25">
      <c r="A17662" t="s">
        <v>62064</v>
      </c>
      <c r="B17662" t="s">
        <v>62038</v>
      </c>
      <c r="C17662" t="s">
        <v>62065</v>
      </c>
      <c r="D17662" t="s">
        <v>61927</v>
      </c>
    </row>
    <row r="17663" spans="1:4" x14ac:dyDescent="0.25">
      <c r="A17663" t="s">
        <v>62066</v>
      </c>
      <c r="B17663" t="s">
        <v>62038</v>
      </c>
      <c r="C17663" t="s">
        <v>62067</v>
      </c>
      <c r="D17663" t="s">
        <v>61927</v>
      </c>
    </row>
    <row r="17664" spans="1:4" x14ac:dyDescent="0.25">
      <c r="A17664" t="s">
        <v>62068</v>
      </c>
      <c r="B17664" t="s">
        <v>62038</v>
      </c>
      <c r="C17664" t="s">
        <v>62069</v>
      </c>
      <c r="D17664" t="s">
        <v>61927</v>
      </c>
    </row>
    <row r="17665" spans="1:4" x14ac:dyDescent="0.25">
      <c r="A17665" t="s">
        <v>62070</v>
      </c>
      <c r="B17665" t="s">
        <v>62038</v>
      </c>
      <c r="C17665" t="s">
        <v>62071</v>
      </c>
      <c r="D17665" t="s">
        <v>61927</v>
      </c>
    </row>
    <row r="17666" spans="1:4" x14ac:dyDescent="0.25">
      <c r="A17666" t="s">
        <v>62072</v>
      </c>
      <c r="B17666" t="s">
        <v>62073</v>
      </c>
      <c r="C17666" t="s">
        <v>62074</v>
      </c>
      <c r="D17666" t="s">
        <v>61927</v>
      </c>
    </row>
    <row r="17667" spans="1:4" x14ac:dyDescent="0.25">
      <c r="A17667" t="s">
        <v>62075</v>
      </c>
      <c r="B17667" t="s">
        <v>62073</v>
      </c>
      <c r="C17667" t="s">
        <v>62076</v>
      </c>
      <c r="D17667" t="s">
        <v>61927</v>
      </c>
    </row>
    <row r="17668" spans="1:4" x14ac:dyDescent="0.25">
      <c r="A17668" t="s">
        <v>62077</v>
      </c>
      <c r="B17668" t="s">
        <v>62073</v>
      </c>
      <c r="C17668" t="s">
        <v>62078</v>
      </c>
      <c r="D17668" t="s">
        <v>61927</v>
      </c>
    </row>
    <row r="17669" spans="1:4" x14ac:dyDescent="0.25">
      <c r="A17669" t="s">
        <v>62079</v>
      </c>
      <c r="B17669" t="s">
        <v>62073</v>
      </c>
      <c r="C17669" t="s">
        <v>62080</v>
      </c>
      <c r="D17669" t="s">
        <v>61927</v>
      </c>
    </row>
    <row r="17670" spans="1:4" x14ac:dyDescent="0.25">
      <c r="A17670" t="s">
        <v>62081</v>
      </c>
      <c r="B17670" t="s">
        <v>62073</v>
      </c>
      <c r="C17670" t="s">
        <v>62082</v>
      </c>
      <c r="D17670" t="s">
        <v>61927</v>
      </c>
    </row>
    <row r="17671" spans="1:4" x14ac:dyDescent="0.25">
      <c r="A17671" t="s">
        <v>62083</v>
      </c>
      <c r="B17671" t="s">
        <v>62073</v>
      </c>
      <c r="C17671" t="s">
        <v>62084</v>
      </c>
      <c r="D17671" t="s">
        <v>61927</v>
      </c>
    </row>
    <row r="17672" spans="1:4" x14ac:dyDescent="0.25">
      <c r="A17672" t="s">
        <v>62085</v>
      </c>
      <c r="B17672" t="s">
        <v>62073</v>
      </c>
      <c r="C17672" t="s">
        <v>62086</v>
      </c>
      <c r="D17672" t="s">
        <v>61927</v>
      </c>
    </row>
    <row r="17673" spans="1:4" x14ac:dyDescent="0.25">
      <c r="A17673" t="s">
        <v>62087</v>
      </c>
      <c r="B17673" t="s">
        <v>62073</v>
      </c>
      <c r="C17673" t="s">
        <v>62088</v>
      </c>
      <c r="D17673" t="s">
        <v>61927</v>
      </c>
    </row>
    <row r="17674" spans="1:4" x14ac:dyDescent="0.25">
      <c r="A17674" t="s">
        <v>62089</v>
      </c>
      <c r="B17674" t="s">
        <v>62073</v>
      </c>
      <c r="C17674" t="s">
        <v>62090</v>
      </c>
      <c r="D17674" t="s">
        <v>61927</v>
      </c>
    </row>
    <row r="17675" spans="1:4" x14ac:dyDescent="0.25">
      <c r="A17675" t="s">
        <v>62091</v>
      </c>
      <c r="B17675" t="s">
        <v>62073</v>
      </c>
      <c r="C17675" t="s">
        <v>62092</v>
      </c>
      <c r="D17675" t="s">
        <v>61927</v>
      </c>
    </row>
    <row r="17676" spans="1:4" x14ac:dyDescent="0.25">
      <c r="A17676" t="s">
        <v>62093</v>
      </c>
      <c r="B17676" t="s">
        <v>62073</v>
      </c>
      <c r="C17676" t="s">
        <v>62094</v>
      </c>
      <c r="D17676" t="s">
        <v>61927</v>
      </c>
    </row>
    <row r="17677" spans="1:4" x14ac:dyDescent="0.25">
      <c r="A17677" t="s">
        <v>62095</v>
      </c>
      <c r="B17677" t="s">
        <v>62073</v>
      </c>
      <c r="C17677" t="s">
        <v>62096</v>
      </c>
      <c r="D17677" t="s">
        <v>61927</v>
      </c>
    </row>
    <row r="17678" spans="1:4" x14ac:dyDescent="0.25">
      <c r="A17678" t="s">
        <v>62097</v>
      </c>
      <c r="B17678" t="s">
        <v>62073</v>
      </c>
      <c r="C17678" t="s">
        <v>62098</v>
      </c>
      <c r="D17678" t="s">
        <v>61927</v>
      </c>
    </row>
    <row r="17679" spans="1:4" x14ac:dyDescent="0.25">
      <c r="A17679" t="s">
        <v>62099</v>
      </c>
      <c r="B17679" t="s">
        <v>62073</v>
      </c>
      <c r="C17679" t="s">
        <v>62100</v>
      </c>
      <c r="D17679" t="s">
        <v>61927</v>
      </c>
    </row>
    <row r="17680" spans="1:4" x14ac:dyDescent="0.25">
      <c r="A17680" t="s">
        <v>62101</v>
      </c>
      <c r="B17680" t="s">
        <v>62073</v>
      </c>
      <c r="C17680" t="s">
        <v>62102</v>
      </c>
      <c r="D17680" t="s">
        <v>61927</v>
      </c>
    </row>
    <row r="17681" spans="1:4" x14ac:dyDescent="0.25">
      <c r="A17681" t="s">
        <v>62103</v>
      </c>
      <c r="B17681" t="s">
        <v>62073</v>
      </c>
      <c r="C17681" t="s">
        <v>62104</v>
      </c>
      <c r="D17681" t="s">
        <v>61927</v>
      </c>
    </row>
    <row r="17682" spans="1:4" x14ac:dyDescent="0.25">
      <c r="A17682" t="s">
        <v>62105</v>
      </c>
      <c r="B17682" t="s">
        <v>62073</v>
      </c>
      <c r="C17682" t="s">
        <v>62106</v>
      </c>
      <c r="D17682" t="s">
        <v>61927</v>
      </c>
    </row>
    <row r="17683" spans="1:4" x14ac:dyDescent="0.25">
      <c r="A17683" t="s">
        <v>62107</v>
      </c>
      <c r="B17683" t="s">
        <v>62073</v>
      </c>
      <c r="C17683" t="s">
        <v>62108</v>
      </c>
      <c r="D17683" t="s">
        <v>61927</v>
      </c>
    </row>
    <row r="17684" spans="1:4" x14ac:dyDescent="0.25">
      <c r="A17684" t="s">
        <v>62109</v>
      </c>
      <c r="B17684" t="s">
        <v>62073</v>
      </c>
      <c r="C17684" t="s">
        <v>62110</v>
      </c>
      <c r="D17684" t="s">
        <v>61927</v>
      </c>
    </row>
    <row r="17685" spans="1:4" x14ac:dyDescent="0.25">
      <c r="A17685" t="s">
        <v>62111</v>
      </c>
      <c r="B17685" t="s">
        <v>62073</v>
      </c>
      <c r="C17685" t="s">
        <v>62112</v>
      </c>
      <c r="D17685" t="s">
        <v>61927</v>
      </c>
    </row>
    <row r="17686" spans="1:4" x14ac:dyDescent="0.25">
      <c r="A17686" t="s">
        <v>62113</v>
      </c>
      <c r="B17686" t="s">
        <v>62114</v>
      </c>
      <c r="C17686" t="s">
        <v>62115</v>
      </c>
      <c r="D17686" t="s">
        <v>61927</v>
      </c>
    </row>
    <row r="17687" spans="1:4" x14ac:dyDescent="0.25">
      <c r="A17687" t="s">
        <v>62116</v>
      </c>
      <c r="B17687" t="s">
        <v>62114</v>
      </c>
      <c r="C17687" t="s">
        <v>62117</v>
      </c>
      <c r="D17687" t="s">
        <v>61927</v>
      </c>
    </row>
    <row r="17688" spans="1:4" x14ac:dyDescent="0.25">
      <c r="A17688" t="s">
        <v>62118</v>
      </c>
      <c r="B17688" t="s">
        <v>62114</v>
      </c>
      <c r="C17688" t="s">
        <v>62119</v>
      </c>
      <c r="D17688" t="s">
        <v>61927</v>
      </c>
    </row>
    <row r="17689" spans="1:4" x14ac:dyDescent="0.25">
      <c r="A17689" t="s">
        <v>62120</v>
      </c>
      <c r="B17689" t="s">
        <v>62114</v>
      </c>
      <c r="C17689" t="s">
        <v>62121</v>
      </c>
      <c r="D17689" t="s">
        <v>61927</v>
      </c>
    </row>
    <row r="17690" spans="1:4" x14ac:dyDescent="0.25">
      <c r="A17690" t="s">
        <v>62122</v>
      </c>
      <c r="B17690" t="s">
        <v>62114</v>
      </c>
      <c r="C17690" t="s">
        <v>62123</v>
      </c>
      <c r="D17690" t="s">
        <v>61927</v>
      </c>
    </row>
    <row r="17691" spans="1:4" x14ac:dyDescent="0.25">
      <c r="A17691" t="s">
        <v>62124</v>
      </c>
      <c r="B17691" t="s">
        <v>62114</v>
      </c>
      <c r="C17691" t="s">
        <v>62125</v>
      </c>
      <c r="D17691" t="s">
        <v>61927</v>
      </c>
    </row>
    <row r="17692" spans="1:4" x14ac:dyDescent="0.25">
      <c r="A17692" t="s">
        <v>62126</v>
      </c>
      <c r="B17692" t="s">
        <v>62114</v>
      </c>
      <c r="C17692" t="s">
        <v>62127</v>
      </c>
      <c r="D17692" t="s">
        <v>61927</v>
      </c>
    </row>
    <row r="17693" spans="1:4" x14ac:dyDescent="0.25">
      <c r="A17693" t="s">
        <v>62128</v>
      </c>
      <c r="B17693" t="s">
        <v>62114</v>
      </c>
      <c r="C17693" t="s">
        <v>62129</v>
      </c>
      <c r="D17693" t="s">
        <v>61927</v>
      </c>
    </row>
    <row r="17694" spans="1:4" x14ac:dyDescent="0.25">
      <c r="A17694" t="s">
        <v>62130</v>
      </c>
      <c r="B17694" t="s">
        <v>62114</v>
      </c>
      <c r="C17694" t="s">
        <v>62131</v>
      </c>
      <c r="D17694" t="s">
        <v>61927</v>
      </c>
    </row>
    <row r="17695" spans="1:4" x14ac:dyDescent="0.25">
      <c r="A17695" t="s">
        <v>62132</v>
      </c>
      <c r="B17695" t="s">
        <v>62114</v>
      </c>
      <c r="C17695" t="s">
        <v>62133</v>
      </c>
      <c r="D17695" t="s">
        <v>61927</v>
      </c>
    </row>
    <row r="17696" spans="1:4" x14ac:dyDescent="0.25">
      <c r="A17696" t="s">
        <v>62134</v>
      </c>
      <c r="B17696" t="s">
        <v>62114</v>
      </c>
      <c r="C17696" t="s">
        <v>62135</v>
      </c>
      <c r="D17696" t="s">
        <v>61927</v>
      </c>
    </row>
    <row r="17697" spans="1:4" x14ac:dyDescent="0.25">
      <c r="A17697" t="s">
        <v>62136</v>
      </c>
      <c r="B17697" t="s">
        <v>62114</v>
      </c>
      <c r="C17697" t="s">
        <v>62137</v>
      </c>
      <c r="D17697" t="s">
        <v>61927</v>
      </c>
    </row>
    <row r="17698" spans="1:4" x14ac:dyDescent="0.25">
      <c r="A17698" t="s">
        <v>62138</v>
      </c>
      <c r="B17698" t="s">
        <v>62114</v>
      </c>
      <c r="C17698" t="s">
        <v>62139</v>
      </c>
      <c r="D17698" t="s">
        <v>61927</v>
      </c>
    </row>
    <row r="17699" spans="1:4" x14ac:dyDescent="0.25">
      <c r="A17699" t="s">
        <v>62140</v>
      </c>
      <c r="B17699" t="s">
        <v>62114</v>
      </c>
      <c r="C17699" t="s">
        <v>62141</v>
      </c>
      <c r="D17699" t="s">
        <v>61927</v>
      </c>
    </row>
    <row r="17700" spans="1:4" x14ac:dyDescent="0.25">
      <c r="A17700" t="s">
        <v>62142</v>
      </c>
      <c r="B17700" t="s">
        <v>62143</v>
      </c>
      <c r="C17700" t="s">
        <v>62144</v>
      </c>
      <c r="D17700" t="s">
        <v>61927</v>
      </c>
    </row>
    <row r="17701" spans="1:4" x14ac:dyDescent="0.25">
      <c r="A17701" t="s">
        <v>62145</v>
      </c>
      <c r="B17701" t="s">
        <v>62143</v>
      </c>
      <c r="C17701" t="s">
        <v>62146</v>
      </c>
      <c r="D17701" t="s">
        <v>61927</v>
      </c>
    </row>
    <row r="17702" spans="1:4" x14ac:dyDescent="0.25">
      <c r="A17702" t="s">
        <v>62147</v>
      </c>
      <c r="B17702" t="s">
        <v>62143</v>
      </c>
      <c r="C17702" t="s">
        <v>62148</v>
      </c>
      <c r="D17702" t="s">
        <v>61927</v>
      </c>
    </row>
    <row r="17703" spans="1:4" x14ac:dyDescent="0.25">
      <c r="A17703" t="s">
        <v>62149</v>
      </c>
      <c r="B17703" t="s">
        <v>62150</v>
      </c>
      <c r="C17703" t="s">
        <v>62151</v>
      </c>
      <c r="D17703" t="s">
        <v>61927</v>
      </c>
    </row>
    <row r="17704" spans="1:4" x14ac:dyDescent="0.25">
      <c r="A17704" t="s">
        <v>62152</v>
      </c>
      <c r="B17704" t="s">
        <v>62150</v>
      </c>
      <c r="C17704" t="s">
        <v>62153</v>
      </c>
      <c r="D17704" t="s">
        <v>61927</v>
      </c>
    </row>
    <row r="17705" spans="1:4" x14ac:dyDescent="0.25">
      <c r="A17705" t="s">
        <v>62154</v>
      </c>
      <c r="B17705" t="s">
        <v>62150</v>
      </c>
      <c r="C17705" t="s">
        <v>62155</v>
      </c>
      <c r="D17705" t="s">
        <v>61927</v>
      </c>
    </row>
    <row r="17706" spans="1:4" x14ac:dyDescent="0.25">
      <c r="A17706" t="s">
        <v>62156</v>
      </c>
      <c r="B17706" t="s">
        <v>62157</v>
      </c>
      <c r="C17706" t="s">
        <v>62158</v>
      </c>
      <c r="D17706" t="s">
        <v>61927</v>
      </c>
    </row>
    <row r="17707" spans="1:4" x14ac:dyDescent="0.25">
      <c r="A17707" t="s">
        <v>62159</v>
      </c>
      <c r="B17707" t="s">
        <v>62160</v>
      </c>
      <c r="C17707" t="s">
        <v>62161</v>
      </c>
      <c r="D17707" t="s">
        <v>61927</v>
      </c>
    </row>
    <row r="17708" spans="1:4" x14ac:dyDescent="0.25">
      <c r="A17708" t="s">
        <v>62162</v>
      </c>
      <c r="B17708" t="s">
        <v>62160</v>
      </c>
      <c r="C17708" t="s">
        <v>62163</v>
      </c>
      <c r="D17708" t="s">
        <v>61927</v>
      </c>
    </row>
    <row r="17709" spans="1:4" x14ac:dyDescent="0.25">
      <c r="A17709" t="s">
        <v>62164</v>
      </c>
      <c r="B17709" t="s">
        <v>62160</v>
      </c>
      <c r="C17709" t="s">
        <v>62165</v>
      </c>
      <c r="D17709" t="s">
        <v>61927</v>
      </c>
    </row>
    <row r="17710" spans="1:4" x14ac:dyDescent="0.25">
      <c r="A17710" t="s">
        <v>62166</v>
      </c>
      <c r="B17710" t="s">
        <v>62160</v>
      </c>
      <c r="C17710" t="s">
        <v>62167</v>
      </c>
      <c r="D17710" t="s">
        <v>61927</v>
      </c>
    </row>
    <row r="17711" spans="1:4" x14ac:dyDescent="0.25">
      <c r="A17711" t="s">
        <v>62168</v>
      </c>
      <c r="B17711" t="s">
        <v>62169</v>
      </c>
      <c r="C17711" t="s">
        <v>62170</v>
      </c>
      <c r="D17711" t="s">
        <v>61927</v>
      </c>
    </row>
    <row r="17712" spans="1:4" x14ac:dyDescent="0.25">
      <c r="A17712" t="s">
        <v>62171</v>
      </c>
      <c r="B17712" t="s">
        <v>62169</v>
      </c>
      <c r="C17712" t="s">
        <v>62172</v>
      </c>
      <c r="D17712" t="s">
        <v>61927</v>
      </c>
    </row>
    <row r="17713" spans="1:4" x14ac:dyDescent="0.25">
      <c r="A17713" t="s">
        <v>62173</v>
      </c>
      <c r="B17713" t="s">
        <v>62169</v>
      </c>
      <c r="C17713" t="s">
        <v>62174</v>
      </c>
      <c r="D17713" t="s">
        <v>61927</v>
      </c>
    </row>
    <row r="17714" spans="1:4" x14ac:dyDescent="0.25">
      <c r="A17714" t="s">
        <v>62175</v>
      </c>
      <c r="B17714" t="s">
        <v>62169</v>
      </c>
      <c r="C17714" t="s">
        <v>62176</v>
      </c>
      <c r="D17714" t="s">
        <v>61927</v>
      </c>
    </row>
    <row r="17715" spans="1:4" x14ac:dyDescent="0.25">
      <c r="A17715" t="s">
        <v>62177</v>
      </c>
      <c r="B17715" t="s">
        <v>62178</v>
      </c>
      <c r="C17715" t="s">
        <v>62179</v>
      </c>
      <c r="D17715" t="s">
        <v>61927</v>
      </c>
    </row>
    <row r="17716" spans="1:4" x14ac:dyDescent="0.25">
      <c r="A17716" t="s">
        <v>62180</v>
      </c>
      <c r="B17716" t="s">
        <v>62178</v>
      </c>
      <c r="C17716" t="s">
        <v>62181</v>
      </c>
      <c r="D17716" t="s">
        <v>61927</v>
      </c>
    </row>
    <row r="17717" spans="1:4" x14ac:dyDescent="0.25">
      <c r="A17717" t="s">
        <v>62182</v>
      </c>
      <c r="B17717" t="s">
        <v>62178</v>
      </c>
      <c r="C17717" t="s">
        <v>62183</v>
      </c>
      <c r="D17717" t="s">
        <v>61927</v>
      </c>
    </row>
    <row r="17718" spans="1:4" x14ac:dyDescent="0.25">
      <c r="A17718" t="s">
        <v>62184</v>
      </c>
      <c r="B17718" t="s">
        <v>62178</v>
      </c>
      <c r="C17718" t="s">
        <v>62185</v>
      </c>
      <c r="D17718" t="s">
        <v>61927</v>
      </c>
    </row>
    <row r="17719" spans="1:4" x14ac:dyDescent="0.25">
      <c r="A17719" t="s">
        <v>62186</v>
      </c>
      <c r="B17719" t="s">
        <v>62178</v>
      </c>
      <c r="C17719" t="s">
        <v>62187</v>
      </c>
      <c r="D17719" t="s">
        <v>61927</v>
      </c>
    </row>
    <row r="17720" spans="1:4" x14ac:dyDescent="0.25">
      <c r="A17720" t="s">
        <v>62188</v>
      </c>
      <c r="B17720" t="s">
        <v>62189</v>
      </c>
      <c r="C17720" t="s">
        <v>62190</v>
      </c>
      <c r="D17720" t="s">
        <v>61927</v>
      </c>
    </row>
    <row r="17721" spans="1:4" x14ac:dyDescent="0.25">
      <c r="A17721" t="s">
        <v>62191</v>
      </c>
      <c r="B17721" t="s">
        <v>62189</v>
      </c>
      <c r="C17721" t="s">
        <v>62192</v>
      </c>
      <c r="D17721" t="s">
        <v>61927</v>
      </c>
    </row>
    <row r="17722" spans="1:4" x14ac:dyDescent="0.25">
      <c r="A17722" t="s">
        <v>62193</v>
      </c>
      <c r="B17722" t="s">
        <v>62189</v>
      </c>
      <c r="C17722" t="s">
        <v>62194</v>
      </c>
      <c r="D17722" t="s">
        <v>61927</v>
      </c>
    </row>
    <row r="17723" spans="1:4" x14ac:dyDescent="0.25">
      <c r="A17723" t="s">
        <v>62195</v>
      </c>
      <c r="B17723" t="s">
        <v>62196</v>
      </c>
      <c r="C17723" t="s">
        <v>62197</v>
      </c>
      <c r="D17723" t="s">
        <v>61927</v>
      </c>
    </row>
    <row r="17724" spans="1:4" x14ac:dyDescent="0.25">
      <c r="A17724" t="s">
        <v>62198</v>
      </c>
      <c r="B17724" t="s">
        <v>62199</v>
      </c>
      <c r="C17724" t="s">
        <v>62200</v>
      </c>
      <c r="D17724" t="s">
        <v>61927</v>
      </c>
    </row>
    <row r="17725" spans="1:4" x14ac:dyDescent="0.25">
      <c r="A17725" t="s">
        <v>62201</v>
      </c>
      <c r="B17725" t="s">
        <v>62202</v>
      </c>
      <c r="C17725" t="s">
        <v>62203</v>
      </c>
      <c r="D17725" t="s">
        <v>61927</v>
      </c>
    </row>
    <row r="17726" spans="1:4" x14ac:dyDescent="0.25">
      <c r="A17726" t="s">
        <v>62204</v>
      </c>
      <c r="B17726" t="s">
        <v>62202</v>
      </c>
      <c r="C17726" t="s">
        <v>62205</v>
      </c>
      <c r="D17726" t="s">
        <v>61927</v>
      </c>
    </row>
    <row r="17727" spans="1:4" x14ac:dyDescent="0.25">
      <c r="A17727" t="s">
        <v>62206</v>
      </c>
      <c r="B17727" t="s">
        <v>62202</v>
      </c>
      <c r="C17727" t="s">
        <v>62207</v>
      </c>
      <c r="D17727" t="s">
        <v>61927</v>
      </c>
    </row>
    <row r="17728" spans="1:4" x14ac:dyDescent="0.25">
      <c r="A17728" t="s">
        <v>62208</v>
      </c>
      <c r="B17728" t="s">
        <v>62202</v>
      </c>
      <c r="C17728" t="s">
        <v>62209</v>
      </c>
      <c r="D17728" t="s">
        <v>61927</v>
      </c>
    </row>
    <row r="17729" spans="1:4" x14ac:dyDescent="0.25">
      <c r="A17729" t="s">
        <v>62210</v>
      </c>
      <c r="B17729" t="s">
        <v>62202</v>
      </c>
      <c r="C17729" t="s">
        <v>62211</v>
      </c>
      <c r="D17729" t="s">
        <v>61927</v>
      </c>
    </row>
    <row r="17730" spans="1:4" x14ac:dyDescent="0.25">
      <c r="A17730" t="s">
        <v>62212</v>
      </c>
      <c r="B17730" t="s">
        <v>62202</v>
      </c>
      <c r="C17730" t="s">
        <v>62213</v>
      </c>
      <c r="D17730" t="s">
        <v>61927</v>
      </c>
    </row>
    <row r="17731" spans="1:4" x14ac:dyDescent="0.25">
      <c r="A17731" t="s">
        <v>62214</v>
      </c>
      <c r="B17731" t="s">
        <v>62202</v>
      </c>
      <c r="C17731" t="s">
        <v>62215</v>
      </c>
      <c r="D17731" t="s">
        <v>61927</v>
      </c>
    </row>
    <row r="17732" spans="1:4" x14ac:dyDescent="0.25">
      <c r="A17732" t="s">
        <v>62216</v>
      </c>
      <c r="B17732" t="s">
        <v>62202</v>
      </c>
      <c r="C17732" t="s">
        <v>62217</v>
      </c>
      <c r="D17732" t="s">
        <v>61927</v>
      </c>
    </row>
    <row r="17733" spans="1:4" x14ac:dyDescent="0.25">
      <c r="A17733" t="s">
        <v>62218</v>
      </c>
      <c r="B17733" t="s">
        <v>62219</v>
      </c>
      <c r="C17733" t="s">
        <v>62220</v>
      </c>
      <c r="D17733" t="s">
        <v>61927</v>
      </c>
    </row>
    <row r="17734" spans="1:4" x14ac:dyDescent="0.25">
      <c r="A17734" t="s">
        <v>62221</v>
      </c>
      <c r="B17734" t="s">
        <v>62219</v>
      </c>
      <c r="C17734" t="s">
        <v>62222</v>
      </c>
      <c r="D17734" t="s">
        <v>61927</v>
      </c>
    </row>
    <row r="17735" spans="1:4" x14ac:dyDescent="0.25">
      <c r="A17735" t="s">
        <v>62223</v>
      </c>
      <c r="B17735" t="s">
        <v>62219</v>
      </c>
      <c r="C17735" t="s">
        <v>62224</v>
      </c>
      <c r="D17735" t="s">
        <v>61927</v>
      </c>
    </row>
    <row r="17736" spans="1:4" x14ac:dyDescent="0.25">
      <c r="A17736" t="s">
        <v>62225</v>
      </c>
      <c r="B17736" t="s">
        <v>62219</v>
      </c>
      <c r="C17736" t="s">
        <v>62226</v>
      </c>
      <c r="D17736" t="s">
        <v>61927</v>
      </c>
    </row>
    <row r="17737" spans="1:4" x14ac:dyDescent="0.25">
      <c r="A17737" t="s">
        <v>62227</v>
      </c>
      <c r="B17737" t="s">
        <v>62219</v>
      </c>
      <c r="C17737" t="s">
        <v>62228</v>
      </c>
      <c r="D17737" t="s">
        <v>61927</v>
      </c>
    </row>
    <row r="17738" spans="1:4" x14ac:dyDescent="0.25">
      <c r="A17738" t="s">
        <v>62229</v>
      </c>
      <c r="B17738" t="s">
        <v>62219</v>
      </c>
      <c r="C17738" t="s">
        <v>62230</v>
      </c>
      <c r="D17738" t="s">
        <v>61927</v>
      </c>
    </row>
    <row r="17739" spans="1:4" x14ac:dyDescent="0.25">
      <c r="A17739" t="s">
        <v>62231</v>
      </c>
      <c r="B17739" t="s">
        <v>62202</v>
      </c>
      <c r="C17739" t="s">
        <v>62232</v>
      </c>
      <c r="D17739" t="s">
        <v>61927</v>
      </c>
    </row>
    <row r="17740" spans="1:4" x14ac:dyDescent="0.25">
      <c r="A17740" t="s">
        <v>62233</v>
      </c>
      <c r="B17740" t="s">
        <v>62202</v>
      </c>
      <c r="C17740" t="s">
        <v>62234</v>
      </c>
      <c r="D17740" t="s">
        <v>61927</v>
      </c>
    </row>
    <row r="17741" spans="1:4" x14ac:dyDescent="0.25">
      <c r="A17741" t="s">
        <v>62235</v>
      </c>
      <c r="B17741" t="s">
        <v>62202</v>
      </c>
      <c r="C17741" t="s">
        <v>62236</v>
      </c>
      <c r="D17741" t="s">
        <v>61927</v>
      </c>
    </row>
    <row r="17742" spans="1:4" x14ac:dyDescent="0.25">
      <c r="A17742" t="s">
        <v>62237</v>
      </c>
      <c r="B17742" t="s">
        <v>62202</v>
      </c>
      <c r="C17742" t="s">
        <v>62238</v>
      </c>
      <c r="D17742" t="s">
        <v>61927</v>
      </c>
    </row>
    <row r="17743" spans="1:4" x14ac:dyDescent="0.25">
      <c r="A17743" t="s">
        <v>62239</v>
      </c>
      <c r="B17743" t="s">
        <v>62202</v>
      </c>
      <c r="C17743" t="s">
        <v>62240</v>
      </c>
      <c r="D17743" t="s">
        <v>61927</v>
      </c>
    </row>
    <row r="17744" spans="1:4" x14ac:dyDescent="0.25">
      <c r="A17744" t="s">
        <v>62241</v>
      </c>
      <c r="B17744" t="s">
        <v>62202</v>
      </c>
      <c r="C17744" t="s">
        <v>62242</v>
      </c>
      <c r="D17744" t="s">
        <v>61927</v>
      </c>
    </row>
    <row r="17745" spans="1:4" x14ac:dyDescent="0.25">
      <c r="A17745" t="s">
        <v>62243</v>
      </c>
      <c r="B17745" t="s">
        <v>62202</v>
      </c>
      <c r="C17745" t="s">
        <v>62244</v>
      </c>
      <c r="D17745" t="s">
        <v>61927</v>
      </c>
    </row>
    <row r="17746" spans="1:4" x14ac:dyDescent="0.25">
      <c r="A17746" t="s">
        <v>62245</v>
      </c>
      <c r="B17746" t="s">
        <v>62202</v>
      </c>
      <c r="C17746" t="s">
        <v>62246</v>
      </c>
      <c r="D17746" t="s">
        <v>61927</v>
      </c>
    </row>
    <row r="17747" spans="1:4" x14ac:dyDescent="0.25">
      <c r="A17747" t="s">
        <v>62247</v>
      </c>
      <c r="B17747" t="s">
        <v>62202</v>
      </c>
      <c r="C17747" t="s">
        <v>62248</v>
      </c>
      <c r="D17747" t="s">
        <v>61927</v>
      </c>
    </row>
    <row r="17748" spans="1:4" x14ac:dyDescent="0.25">
      <c r="A17748" t="s">
        <v>62249</v>
      </c>
      <c r="B17748" t="s">
        <v>62202</v>
      </c>
      <c r="C17748" t="s">
        <v>62250</v>
      </c>
      <c r="D17748" t="s">
        <v>61927</v>
      </c>
    </row>
    <row r="17749" spans="1:4" x14ac:dyDescent="0.25">
      <c r="A17749" t="s">
        <v>62251</v>
      </c>
      <c r="B17749" t="s">
        <v>62202</v>
      </c>
      <c r="C17749" t="s">
        <v>62252</v>
      </c>
      <c r="D17749" t="s">
        <v>61927</v>
      </c>
    </row>
    <row r="17750" spans="1:4" x14ac:dyDescent="0.25">
      <c r="A17750" t="s">
        <v>62253</v>
      </c>
      <c r="B17750" t="s">
        <v>62219</v>
      </c>
      <c r="C17750" t="s">
        <v>62254</v>
      </c>
      <c r="D17750" t="s">
        <v>61927</v>
      </c>
    </row>
    <row r="17751" spans="1:4" x14ac:dyDescent="0.25">
      <c r="A17751" t="s">
        <v>62255</v>
      </c>
      <c r="B17751" t="s">
        <v>62219</v>
      </c>
      <c r="C17751" t="s">
        <v>62256</v>
      </c>
      <c r="D17751" t="s">
        <v>61927</v>
      </c>
    </row>
    <row r="17752" spans="1:4" x14ac:dyDescent="0.25">
      <c r="A17752" t="s">
        <v>62257</v>
      </c>
      <c r="B17752" t="s">
        <v>62219</v>
      </c>
      <c r="C17752" t="s">
        <v>62258</v>
      </c>
      <c r="D17752" t="s">
        <v>61927</v>
      </c>
    </row>
    <row r="17753" spans="1:4" x14ac:dyDescent="0.25">
      <c r="A17753" t="s">
        <v>62259</v>
      </c>
      <c r="B17753" t="s">
        <v>62219</v>
      </c>
      <c r="C17753" t="s">
        <v>62260</v>
      </c>
      <c r="D17753" t="s">
        <v>61927</v>
      </c>
    </row>
    <row r="17754" spans="1:4" x14ac:dyDescent="0.25">
      <c r="A17754" t="s">
        <v>62261</v>
      </c>
      <c r="B17754" t="s">
        <v>62219</v>
      </c>
      <c r="C17754" t="s">
        <v>62262</v>
      </c>
      <c r="D17754" t="s">
        <v>61927</v>
      </c>
    </row>
    <row r="17755" spans="1:4" x14ac:dyDescent="0.25">
      <c r="A17755" t="s">
        <v>62263</v>
      </c>
      <c r="B17755" t="s">
        <v>62202</v>
      </c>
      <c r="C17755" t="s">
        <v>62264</v>
      </c>
      <c r="D17755" t="s">
        <v>61927</v>
      </c>
    </row>
    <row r="17756" spans="1:4" x14ac:dyDescent="0.25">
      <c r="A17756" t="s">
        <v>62265</v>
      </c>
      <c r="B17756" t="s">
        <v>62202</v>
      </c>
      <c r="C17756" t="s">
        <v>62266</v>
      </c>
      <c r="D17756" t="s">
        <v>61927</v>
      </c>
    </row>
    <row r="17757" spans="1:4" x14ac:dyDescent="0.25">
      <c r="A17757" t="s">
        <v>62267</v>
      </c>
      <c r="B17757" t="s">
        <v>62202</v>
      </c>
      <c r="C17757" t="s">
        <v>62268</v>
      </c>
      <c r="D17757" t="s">
        <v>61927</v>
      </c>
    </row>
    <row r="17758" spans="1:4" x14ac:dyDescent="0.25">
      <c r="A17758" t="s">
        <v>62269</v>
      </c>
      <c r="B17758" t="s">
        <v>62202</v>
      </c>
      <c r="C17758" t="s">
        <v>62270</v>
      </c>
      <c r="D17758" t="s">
        <v>61927</v>
      </c>
    </row>
    <row r="17759" spans="1:4" x14ac:dyDescent="0.25">
      <c r="A17759" t="s">
        <v>62271</v>
      </c>
      <c r="B17759" t="s">
        <v>62202</v>
      </c>
      <c r="C17759" t="s">
        <v>62272</v>
      </c>
      <c r="D17759" t="s">
        <v>61927</v>
      </c>
    </row>
    <row r="17760" spans="1:4" x14ac:dyDescent="0.25">
      <c r="A17760" t="s">
        <v>62273</v>
      </c>
      <c r="B17760" t="s">
        <v>62202</v>
      </c>
      <c r="C17760" t="s">
        <v>62274</v>
      </c>
      <c r="D17760" t="s">
        <v>61927</v>
      </c>
    </row>
    <row r="17761" spans="1:4" x14ac:dyDescent="0.25">
      <c r="A17761" t="s">
        <v>62275</v>
      </c>
      <c r="B17761" t="s">
        <v>62219</v>
      </c>
      <c r="C17761" t="s">
        <v>62276</v>
      </c>
      <c r="D17761" t="s">
        <v>61927</v>
      </c>
    </row>
    <row r="17762" spans="1:4" x14ac:dyDescent="0.25">
      <c r="A17762" t="s">
        <v>62277</v>
      </c>
      <c r="B17762" t="s">
        <v>62219</v>
      </c>
      <c r="C17762" t="s">
        <v>62278</v>
      </c>
      <c r="D17762" t="s">
        <v>61927</v>
      </c>
    </row>
    <row r="17763" spans="1:4" x14ac:dyDescent="0.25">
      <c r="A17763" t="s">
        <v>62279</v>
      </c>
      <c r="B17763" t="s">
        <v>62219</v>
      </c>
      <c r="C17763" t="s">
        <v>62280</v>
      </c>
      <c r="D17763" t="s">
        <v>61927</v>
      </c>
    </row>
    <row r="17764" spans="1:4" x14ac:dyDescent="0.25">
      <c r="A17764" t="s">
        <v>62281</v>
      </c>
      <c r="B17764" t="s">
        <v>62219</v>
      </c>
      <c r="C17764" t="s">
        <v>62282</v>
      </c>
      <c r="D17764" t="s">
        <v>61927</v>
      </c>
    </row>
    <row r="17765" spans="1:4" x14ac:dyDescent="0.25">
      <c r="A17765" t="s">
        <v>62283</v>
      </c>
      <c r="B17765" t="s">
        <v>62219</v>
      </c>
      <c r="C17765" t="s">
        <v>62284</v>
      </c>
      <c r="D17765" t="s">
        <v>61927</v>
      </c>
    </row>
    <row r="17766" spans="1:4" x14ac:dyDescent="0.25">
      <c r="A17766" t="s">
        <v>62285</v>
      </c>
      <c r="B17766" t="s">
        <v>62219</v>
      </c>
      <c r="C17766" t="s">
        <v>62286</v>
      </c>
      <c r="D17766" t="s">
        <v>61927</v>
      </c>
    </row>
    <row r="17767" spans="1:4" x14ac:dyDescent="0.25">
      <c r="A17767" t="s">
        <v>62287</v>
      </c>
      <c r="B17767" t="s">
        <v>62288</v>
      </c>
      <c r="C17767" t="s">
        <v>62289</v>
      </c>
      <c r="D17767" t="s">
        <v>62290</v>
      </c>
    </row>
    <row r="17768" spans="1:4" x14ac:dyDescent="0.25">
      <c r="A17768" t="s">
        <v>62291</v>
      </c>
      <c r="B17768" t="s">
        <v>62292</v>
      </c>
      <c r="C17768" t="s">
        <v>62293</v>
      </c>
      <c r="D17768" t="s">
        <v>62290</v>
      </c>
    </row>
    <row r="17769" spans="1:4" x14ac:dyDescent="0.25">
      <c r="A17769" t="s">
        <v>62294</v>
      </c>
      <c r="B17769" t="s">
        <v>62295</v>
      </c>
      <c r="C17769" t="s">
        <v>62296</v>
      </c>
      <c r="D17769" t="s">
        <v>62290</v>
      </c>
    </row>
    <row r="17770" spans="1:4" x14ac:dyDescent="0.25">
      <c r="A17770" t="s">
        <v>62297</v>
      </c>
      <c r="B17770" t="s">
        <v>62298</v>
      </c>
      <c r="C17770" t="s">
        <v>62299</v>
      </c>
      <c r="D17770" t="s">
        <v>62290</v>
      </c>
    </row>
    <row r="17771" spans="1:4" x14ac:dyDescent="0.25">
      <c r="A17771" t="s">
        <v>62300</v>
      </c>
      <c r="B17771" t="s">
        <v>62301</v>
      </c>
      <c r="C17771" t="s">
        <v>62302</v>
      </c>
      <c r="D17771" t="s">
        <v>62290</v>
      </c>
    </row>
    <row r="17772" spans="1:4" x14ac:dyDescent="0.25">
      <c r="A17772" t="s">
        <v>62303</v>
      </c>
      <c r="B17772" t="s">
        <v>62304</v>
      </c>
      <c r="C17772" t="s">
        <v>62305</v>
      </c>
      <c r="D17772" t="s">
        <v>62290</v>
      </c>
    </row>
    <row r="17773" spans="1:4" x14ac:dyDescent="0.25">
      <c r="A17773" t="s">
        <v>62306</v>
      </c>
      <c r="B17773" t="s">
        <v>62307</v>
      </c>
      <c r="C17773" t="s">
        <v>62308</v>
      </c>
      <c r="D17773" t="s">
        <v>62290</v>
      </c>
    </row>
    <row r="17774" spans="1:4" x14ac:dyDescent="0.25">
      <c r="A17774" t="s">
        <v>62309</v>
      </c>
      <c r="B17774" t="s">
        <v>62310</v>
      </c>
      <c r="C17774" t="s">
        <v>62311</v>
      </c>
      <c r="D17774" t="s">
        <v>62290</v>
      </c>
    </row>
    <row r="17775" spans="1:4" x14ac:dyDescent="0.25">
      <c r="A17775" t="s">
        <v>62312</v>
      </c>
      <c r="B17775" t="s">
        <v>62313</v>
      </c>
      <c r="C17775" t="s">
        <v>62314</v>
      </c>
      <c r="D17775" t="s">
        <v>62290</v>
      </c>
    </row>
    <row r="17776" spans="1:4" x14ac:dyDescent="0.25">
      <c r="A17776" t="s">
        <v>62315</v>
      </c>
      <c r="B17776" t="s">
        <v>62316</v>
      </c>
      <c r="C17776" t="s">
        <v>62317</v>
      </c>
      <c r="D17776" t="s">
        <v>62290</v>
      </c>
    </row>
    <row r="17777" spans="1:4" x14ac:dyDescent="0.25">
      <c r="A17777" t="s">
        <v>62318</v>
      </c>
      <c r="B17777" t="s">
        <v>62319</v>
      </c>
      <c r="C17777" t="s">
        <v>62320</v>
      </c>
      <c r="D17777" t="s">
        <v>62290</v>
      </c>
    </row>
    <row r="17778" spans="1:4" x14ac:dyDescent="0.25">
      <c r="A17778" t="s">
        <v>62321</v>
      </c>
      <c r="B17778" t="s">
        <v>62322</v>
      </c>
      <c r="C17778" t="s">
        <v>62323</v>
      </c>
      <c r="D17778" t="s">
        <v>62290</v>
      </c>
    </row>
    <row r="17779" spans="1:4" x14ac:dyDescent="0.25">
      <c r="A17779" t="s">
        <v>62324</v>
      </c>
      <c r="B17779" t="s">
        <v>62325</v>
      </c>
      <c r="C17779" t="s">
        <v>62326</v>
      </c>
      <c r="D17779" t="s">
        <v>62290</v>
      </c>
    </row>
    <row r="17780" spans="1:4" x14ac:dyDescent="0.25">
      <c r="A17780" t="s">
        <v>62327</v>
      </c>
      <c r="B17780" t="s">
        <v>62328</v>
      </c>
      <c r="C17780" t="s">
        <v>62329</v>
      </c>
      <c r="D17780" t="s">
        <v>62290</v>
      </c>
    </row>
    <row r="17781" spans="1:4" x14ac:dyDescent="0.25">
      <c r="A17781" t="s">
        <v>62330</v>
      </c>
      <c r="B17781" t="s">
        <v>62331</v>
      </c>
      <c r="C17781" t="s">
        <v>62332</v>
      </c>
      <c r="D17781" t="s">
        <v>62290</v>
      </c>
    </row>
    <row r="17782" spans="1:4" x14ac:dyDescent="0.25">
      <c r="A17782" t="s">
        <v>62333</v>
      </c>
      <c r="B17782" t="s">
        <v>62334</v>
      </c>
      <c r="C17782" t="s">
        <v>62335</v>
      </c>
      <c r="D17782" t="s">
        <v>62290</v>
      </c>
    </row>
    <row r="17783" spans="1:4" x14ac:dyDescent="0.25">
      <c r="A17783" t="s">
        <v>62336</v>
      </c>
      <c r="B17783" t="s">
        <v>62337</v>
      </c>
      <c r="C17783" t="s">
        <v>62338</v>
      </c>
      <c r="D17783" t="s">
        <v>62290</v>
      </c>
    </row>
    <row r="17784" spans="1:4" x14ac:dyDescent="0.25">
      <c r="A17784" t="s">
        <v>62339</v>
      </c>
      <c r="B17784" t="s">
        <v>62340</v>
      </c>
      <c r="C17784" t="s">
        <v>62341</v>
      </c>
      <c r="D17784" t="s">
        <v>62290</v>
      </c>
    </row>
    <row r="17785" spans="1:4" x14ac:dyDescent="0.25">
      <c r="A17785" t="s">
        <v>62342</v>
      </c>
      <c r="B17785" t="s">
        <v>62343</v>
      </c>
      <c r="C17785" t="s">
        <v>62344</v>
      </c>
      <c r="D17785" t="s">
        <v>62290</v>
      </c>
    </row>
    <row r="17786" spans="1:4" x14ac:dyDescent="0.25">
      <c r="A17786" t="s">
        <v>62345</v>
      </c>
      <c r="B17786" t="s">
        <v>62346</v>
      </c>
      <c r="C17786" t="s">
        <v>62347</v>
      </c>
      <c r="D17786" t="s">
        <v>62290</v>
      </c>
    </row>
    <row r="17787" spans="1:4" x14ac:dyDescent="0.25">
      <c r="A17787" t="s">
        <v>62348</v>
      </c>
      <c r="B17787" t="s">
        <v>62349</v>
      </c>
      <c r="C17787" t="s">
        <v>62350</v>
      </c>
      <c r="D17787" t="s">
        <v>62290</v>
      </c>
    </row>
    <row r="17788" spans="1:4" x14ac:dyDescent="0.25">
      <c r="A17788" t="s">
        <v>62351</v>
      </c>
      <c r="B17788" t="s">
        <v>62352</v>
      </c>
      <c r="C17788" t="s">
        <v>62353</v>
      </c>
      <c r="D17788" t="s">
        <v>62290</v>
      </c>
    </row>
    <row r="17789" spans="1:4" x14ac:dyDescent="0.25">
      <c r="A17789" t="s">
        <v>62354</v>
      </c>
      <c r="B17789" t="s">
        <v>62355</v>
      </c>
      <c r="C17789" t="s">
        <v>62356</v>
      </c>
      <c r="D17789" t="s">
        <v>62290</v>
      </c>
    </row>
    <row r="17790" spans="1:4" x14ac:dyDescent="0.25">
      <c r="A17790" t="s">
        <v>62357</v>
      </c>
      <c r="B17790" t="s">
        <v>62358</v>
      </c>
      <c r="C17790" t="s">
        <v>62359</v>
      </c>
      <c r="D17790" t="s">
        <v>17288</v>
      </c>
    </row>
    <row r="17791" spans="1:4" x14ac:dyDescent="0.25">
      <c r="A17791" t="s">
        <v>62360</v>
      </c>
      <c r="B17791" t="s">
        <v>62361</v>
      </c>
      <c r="C17791" t="s">
        <v>62362</v>
      </c>
      <c r="D17791" t="s">
        <v>17288</v>
      </c>
    </row>
    <row r="17792" spans="1:4" x14ac:dyDescent="0.25">
      <c r="A17792" t="s">
        <v>62363</v>
      </c>
      <c r="B17792" t="s">
        <v>62364</v>
      </c>
      <c r="C17792" t="s">
        <v>62365</v>
      </c>
      <c r="D17792" t="s">
        <v>17288</v>
      </c>
    </row>
    <row r="17793" spans="1:4" x14ac:dyDescent="0.25">
      <c r="A17793" t="s">
        <v>62366</v>
      </c>
      <c r="B17793" t="s">
        <v>62367</v>
      </c>
      <c r="C17793" t="s">
        <v>62368</v>
      </c>
      <c r="D17793" t="s">
        <v>17288</v>
      </c>
    </row>
    <row r="17794" spans="1:4" x14ac:dyDescent="0.25">
      <c r="A17794" t="s">
        <v>62369</v>
      </c>
      <c r="B17794" t="s">
        <v>62370</v>
      </c>
      <c r="C17794" t="s">
        <v>62371</v>
      </c>
      <c r="D17794" t="s">
        <v>17288</v>
      </c>
    </row>
    <row r="17795" spans="1:4" x14ac:dyDescent="0.25">
      <c r="A17795" t="s">
        <v>62372</v>
      </c>
      <c r="B17795" t="s">
        <v>62370</v>
      </c>
      <c r="C17795" t="s">
        <v>62373</v>
      </c>
      <c r="D17795" t="s">
        <v>17288</v>
      </c>
    </row>
    <row r="17796" spans="1:4" x14ac:dyDescent="0.25">
      <c r="A17796" t="s">
        <v>62374</v>
      </c>
      <c r="B17796" t="s">
        <v>62370</v>
      </c>
      <c r="C17796" t="s">
        <v>62375</v>
      </c>
      <c r="D17796" t="s">
        <v>17288</v>
      </c>
    </row>
    <row r="17797" spans="1:4" x14ac:dyDescent="0.25">
      <c r="A17797" t="s">
        <v>62376</v>
      </c>
      <c r="B17797" t="s">
        <v>62377</v>
      </c>
      <c r="C17797" t="s">
        <v>62378</v>
      </c>
      <c r="D17797" t="s">
        <v>17288</v>
      </c>
    </row>
    <row r="17798" spans="1:4" x14ac:dyDescent="0.25">
      <c r="A17798" t="s">
        <v>62379</v>
      </c>
      <c r="B17798" t="s">
        <v>62377</v>
      </c>
      <c r="C17798" t="s">
        <v>62380</v>
      </c>
      <c r="D17798" t="s">
        <v>17288</v>
      </c>
    </row>
    <row r="17799" spans="1:4" x14ac:dyDescent="0.25">
      <c r="A17799" t="s">
        <v>62381</v>
      </c>
      <c r="B17799" t="s">
        <v>62382</v>
      </c>
      <c r="C17799" t="s">
        <v>62383</v>
      </c>
      <c r="D17799" t="s">
        <v>17288</v>
      </c>
    </row>
    <row r="17800" spans="1:4" x14ac:dyDescent="0.25">
      <c r="A17800" t="s">
        <v>62384</v>
      </c>
      <c r="B17800" t="s">
        <v>62385</v>
      </c>
      <c r="C17800" t="s">
        <v>62386</v>
      </c>
      <c r="D17800" t="s">
        <v>17288</v>
      </c>
    </row>
    <row r="17801" spans="1:4" x14ac:dyDescent="0.25">
      <c r="A17801" t="s">
        <v>62387</v>
      </c>
      <c r="B17801" t="s">
        <v>62388</v>
      </c>
      <c r="C17801" t="s">
        <v>62389</v>
      </c>
      <c r="D17801" t="s">
        <v>17299</v>
      </c>
    </row>
    <row r="17802" spans="1:4" x14ac:dyDescent="0.25">
      <c r="A17802" t="s">
        <v>62390</v>
      </c>
      <c r="B17802" t="s">
        <v>62391</v>
      </c>
      <c r="C17802" t="s">
        <v>62392</v>
      </c>
      <c r="D17802" t="s">
        <v>17299</v>
      </c>
    </row>
    <row r="17803" spans="1:4" x14ac:dyDescent="0.25">
      <c r="A17803" t="s">
        <v>62393</v>
      </c>
      <c r="B17803" t="s">
        <v>62394</v>
      </c>
      <c r="C17803" t="s">
        <v>62395</v>
      </c>
      <c r="D17803" t="s">
        <v>17299</v>
      </c>
    </row>
    <row r="17804" spans="1:4" x14ac:dyDescent="0.25">
      <c r="A17804" t="s">
        <v>62396</v>
      </c>
      <c r="B17804" t="s">
        <v>62397</v>
      </c>
      <c r="C17804" t="s">
        <v>62398</v>
      </c>
      <c r="D17804" t="s">
        <v>17299</v>
      </c>
    </row>
    <row r="17805" spans="1:4" x14ac:dyDescent="0.25">
      <c r="A17805" t="s">
        <v>62399</v>
      </c>
      <c r="B17805" t="s">
        <v>62400</v>
      </c>
      <c r="C17805" t="s">
        <v>62401</v>
      </c>
      <c r="D17805" t="s">
        <v>17299</v>
      </c>
    </row>
    <row r="17806" spans="1:4" x14ac:dyDescent="0.25">
      <c r="A17806" t="s">
        <v>62402</v>
      </c>
      <c r="B17806" t="s">
        <v>62403</v>
      </c>
      <c r="C17806" t="s">
        <v>62404</v>
      </c>
      <c r="D17806" t="s">
        <v>17299</v>
      </c>
    </row>
    <row r="17807" spans="1:4" x14ac:dyDescent="0.25">
      <c r="A17807" t="s">
        <v>62405</v>
      </c>
      <c r="B17807" t="s">
        <v>62406</v>
      </c>
      <c r="C17807" t="s">
        <v>62407</v>
      </c>
      <c r="D17807" t="s">
        <v>17299</v>
      </c>
    </row>
    <row r="17808" spans="1:4" x14ac:dyDescent="0.25">
      <c r="A17808" t="s">
        <v>62408</v>
      </c>
      <c r="B17808" t="s">
        <v>46762</v>
      </c>
      <c r="C17808" t="s">
        <v>62409</v>
      </c>
      <c r="D17808" t="s">
        <v>17299</v>
      </c>
    </row>
    <row r="17809" spans="1:4" x14ac:dyDescent="0.25">
      <c r="A17809" t="s">
        <v>62410</v>
      </c>
      <c r="B17809" t="s">
        <v>62411</v>
      </c>
      <c r="C17809" t="s">
        <v>62412</v>
      </c>
      <c r="D17809" t="s">
        <v>17299</v>
      </c>
    </row>
    <row r="17810" spans="1:4" x14ac:dyDescent="0.25">
      <c r="A17810" t="s">
        <v>62413</v>
      </c>
      <c r="B17810" t="s">
        <v>62414</v>
      </c>
      <c r="C17810" t="s">
        <v>62415</v>
      </c>
      <c r="D17810" t="s">
        <v>17299</v>
      </c>
    </row>
    <row r="17811" spans="1:4" x14ac:dyDescent="0.25">
      <c r="A17811" t="s">
        <v>62416</v>
      </c>
      <c r="B17811" t="s">
        <v>62417</v>
      </c>
      <c r="C17811" t="s">
        <v>62418</v>
      </c>
      <c r="D17811" t="s">
        <v>17299</v>
      </c>
    </row>
    <row r="17812" spans="1:4" x14ac:dyDescent="0.25">
      <c r="A17812" t="s">
        <v>62419</v>
      </c>
      <c r="B17812" t="s">
        <v>62420</v>
      </c>
      <c r="C17812" t="s">
        <v>62421</v>
      </c>
      <c r="D17812" t="s">
        <v>17299</v>
      </c>
    </row>
    <row r="17813" spans="1:4" x14ac:dyDescent="0.25">
      <c r="A17813" t="s">
        <v>62422</v>
      </c>
      <c r="B17813" t="s">
        <v>62423</v>
      </c>
      <c r="C17813" t="s">
        <v>62424</v>
      </c>
      <c r="D17813" t="s">
        <v>17299</v>
      </c>
    </row>
    <row r="17814" spans="1:4" x14ac:dyDescent="0.25">
      <c r="A17814" t="s">
        <v>62425</v>
      </c>
      <c r="B17814" t="s">
        <v>62426</v>
      </c>
      <c r="C17814" t="s">
        <v>62427</v>
      </c>
      <c r="D17814" t="s">
        <v>17299</v>
      </c>
    </row>
    <row r="17815" spans="1:4" x14ac:dyDescent="0.25">
      <c r="A17815" t="s">
        <v>62428</v>
      </c>
      <c r="B17815" t="s">
        <v>62429</v>
      </c>
      <c r="C17815" t="s">
        <v>62430</v>
      </c>
      <c r="D17815" t="s">
        <v>17299</v>
      </c>
    </row>
    <row r="17816" spans="1:4" x14ac:dyDescent="0.25">
      <c r="A17816" t="s">
        <v>62431</v>
      </c>
      <c r="B17816" t="s">
        <v>62432</v>
      </c>
      <c r="C17816" t="s">
        <v>62433</v>
      </c>
      <c r="D17816" t="s">
        <v>17299</v>
      </c>
    </row>
    <row r="17817" spans="1:4" x14ac:dyDescent="0.25">
      <c r="A17817" t="s">
        <v>62434</v>
      </c>
      <c r="B17817" t="s">
        <v>62435</v>
      </c>
      <c r="C17817" t="s">
        <v>62436</v>
      </c>
      <c r="D17817" t="s">
        <v>17299</v>
      </c>
    </row>
    <row r="17818" spans="1:4" x14ac:dyDescent="0.25">
      <c r="A17818" t="s">
        <v>62437</v>
      </c>
      <c r="B17818" t="s">
        <v>62438</v>
      </c>
      <c r="C17818" t="s">
        <v>62439</v>
      </c>
      <c r="D17818" t="s">
        <v>17299</v>
      </c>
    </row>
    <row r="17819" spans="1:4" x14ac:dyDescent="0.25">
      <c r="A17819" t="s">
        <v>62440</v>
      </c>
      <c r="B17819" t="s">
        <v>62441</v>
      </c>
      <c r="C17819" t="s">
        <v>62442</v>
      </c>
      <c r="D17819" t="s">
        <v>17299</v>
      </c>
    </row>
    <row r="17820" spans="1:4" x14ac:dyDescent="0.25">
      <c r="A17820" t="s">
        <v>62443</v>
      </c>
      <c r="B17820" t="s">
        <v>62444</v>
      </c>
      <c r="C17820" t="s">
        <v>62445</v>
      </c>
      <c r="D17820" t="s">
        <v>17299</v>
      </c>
    </row>
    <row r="17821" spans="1:4" x14ac:dyDescent="0.25">
      <c r="A17821" t="s">
        <v>62446</v>
      </c>
      <c r="B17821" t="s">
        <v>62447</v>
      </c>
      <c r="C17821" t="s">
        <v>62448</v>
      </c>
      <c r="D17821" t="s">
        <v>17299</v>
      </c>
    </row>
    <row r="17822" spans="1:4" x14ac:dyDescent="0.25">
      <c r="A17822" t="s">
        <v>62449</v>
      </c>
      <c r="B17822" t="s">
        <v>62450</v>
      </c>
      <c r="C17822" t="s">
        <v>62451</v>
      </c>
      <c r="D17822" t="s">
        <v>17299</v>
      </c>
    </row>
    <row r="17823" spans="1:4" x14ac:dyDescent="0.25">
      <c r="A17823" t="s">
        <v>62452</v>
      </c>
      <c r="B17823" t="s">
        <v>62453</v>
      </c>
      <c r="C17823" t="s">
        <v>62454</v>
      </c>
      <c r="D17823" t="s">
        <v>17299</v>
      </c>
    </row>
    <row r="17824" spans="1:4" x14ac:dyDescent="0.25">
      <c r="A17824" t="s">
        <v>62455</v>
      </c>
      <c r="B17824" t="s">
        <v>62456</v>
      </c>
      <c r="C17824" t="s">
        <v>62457</v>
      </c>
      <c r="D17824" t="s">
        <v>17299</v>
      </c>
    </row>
    <row r="17825" spans="1:4" x14ac:dyDescent="0.25">
      <c r="A17825" t="s">
        <v>62458</v>
      </c>
      <c r="B17825" t="s">
        <v>62459</v>
      </c>
      <c r="C17825" t="s">
        <v>62460</v>
      </c>
      <c r="D17825" t="s">
        <v>17299</v>
      </c>
    </row>
    <row r="17826" spans="1:4" x14ac:dyDescent="0.25">
      <c r="A17826" t="s">
        <v>62461</v>
      </c>
      <c r="B17826" t="s">
        <v>62462</v>
      </c>
      <c r="C17826" t="s">
        <v>62463</v>
      </c>
      <c r="D17826" t="s">
        <v>17299</v>
      </c>
    </row>
    <row r="17827" spans="1:4" x14ac:dyDescent="0.25">
      <c r="A17827" t="s">
        <v>62464</v>
      </c>
      <c r="B17827" t="s">
        <v>62465</v>
      </c>
      <c r="C17827" t="s">
        <v>62466</v>
      </c>
      <c r="D17827" t="s">
        <v>17299</v>
      </c>
    </row>
    <row r="17828" spans="1:4" x14ac:dyDescent="0.25">
      <c r="A17828" t="s">
        <v>62467</v>
      </c>
      <c r="B17828" t="s">
        <v>62468</v>
      </c>
      <c r="C17828" t="s">
        <v>62469</v>
      </c>
      <c r="D17828" t="s">
        <v>17299</v>
      </c>
    </row>
    <row r="17829" spans="1:4" x14ac:dyDescent="0.25">
      <c r="A17829" t="s">
        <v>62470</v>
      </c>
      <c r="B17829" t="s">
        <v>62471</v>
      </c>
      <c r="C17829" t="s">
        <v>62472</v>
      </c>
      <c r="D17829" t="s">
        <v>17299</v>
      </c>
    </row>
    <row r="17830" spans="1:4" x14ac:dyDescent="0.25">
      <c r="A17830" t="s">
        <v>62473</v>
      </c>
      <c r="B17830" t="s">
        <v>62474</v>
      </c>
      <c r="C17830" t="s">
        <v>62475</v>
      </c>
      <c r="D17830" t="s">
        <v>17299</v>
      </c>
    </row>
    <row r="17831" spans="1:4" x14ac:dyDescent="0.25">
      <c r="A17831" t="s">
        <v>62476</v>
      </c>
      <c r="B17831" t="s">
        <v>62477</v>
      </c>
      <c r="C17831" t="s">
        <v>62478</v>
      </c>
      <c r="D17831" t="s">
        <v>17299</v>
      </c>
    </row>
    <row r="17832" spans="1:4" x14ac:dyDescent="0.25">
      <c r="A17832" t="s">
        <v>62479</v>
      </c>
      <c r="B17832" t="s">
        <v>62480</v>
      </c>
      <c r="C17832" t="s">
        <v>62481</v>
      </c>
      <c r="D17832" t="s">
        <v>17299</v>
      </c>
    </row>
    <row r="17833" spans="1:4" x14ac:dyDescent="0.25">
      <c r="A17833" t="s">
        <v>62482</v>
      </c>
      <c r="B17833" t="s">
        <v>62483</v>
      </c>
      <c r="C17833" t="s">
        <v>62484</v>
      </c>
      <c r="D17833" t="s">
        <v>17299</v>
      </c>
    </row>
    <row r="17834" spans="1:4" x14ac:dyDescent="0.25">
      <c r="A17834" t="s">
        <v>62485</v>
      </c>
      <c r="B17834" t="s">
        <v>62423</v>
      </c>
      <c r="C17834" t="s">
        <v>62486</v>
      </c>
      <c r="D17834" t="s">
        <v>17299</v>
      </c>
    </row>
    <row r="17835" spans="1:4" x14ac:dyDescent="0.25">
      <c r="A17835" t="s">
        <v>62487</v>
      </c>
      <c r="B17835" t="s">
        <v>62488</v>
      </c>
      <c r="C17835" t="s">
        <v>62489</v>
      </c>
      <c r="D17835" t="s">
        <v>17299</v>
      </c>
    </row>
    <row r="17836" spans="1:4" x14ac:dyDescent="0.25">
      <c r="A17836" t="s">
        <v>62490</v>
      </c>
      <c r="B17836" t="s">
        <v>62491</v>
      </c>
      <c r="C17836" t="s">
        <v>62492</v>
      </c>
      <c r="D17836" t="s">
        <v>17299</v>
      </c>
    </row>
    <row r="17837" spans="1:4" x14ac:dyDescent="0.25">
      <c r="A17837" t="s">
        <v>62493</v>
      </c>
      <c r="B17837" t="s">
        <v>62494</v>
      </c>
      <c r="C17837" t="s">
        <v>62495</v>
      </c>
      <c r="D17837" t="s">
        <v>17299</v>
      </c>
    </row>
    <row r="17838" spans="1:4" x14ac:dyDescent="0.25">
      <c r="A17838" t="s">
        <v>62496</v>
      </c>
      <c r="B17838" t="s">
        <v>62497</v>
      </c>
      <c r="C17838" t="s">
        <v>62498</v>
      </c>
      <c r="D17838" t="s">
        <v>17299</v>
      </c>
    </row>
    <row r="17839" spans="1:4" x14ac:dyDescent="0.25">
      <c r="A17839" t="s">
        <v>62499</v>
      </c>
      <c r="B17839" t="s">
        <v>62500</v>
      </c>
      <c r="C17839" t="s">
        <v>62501</v>
      </c>
      <c r="D17839" t="s">
        <v>17299</v>
      </c>
    </row>
    <row r="17840" spans="1:4" x14ac:dyDescent="0.25">
      <c r="A17840" t="s">
        <v>62502</v>
      </c>
      <c r="B17840" t="s">
        <v>62503</v>
      </c>
      <c r="C17840" t="s">
        <v>62504</v>
      </c>
      <c r="D17840" t="s">
        <v>17299</v>
      </c>
    </row>
    <row r="17841" spans="1:4" x14ac:dyDescent="0.25">
      <c r="A17841" t="s">
        <v>62505</v>
      </c>
      <c r="B17841" t="s">
        <v>62506</v>
      </c>
      <c r="C17841" t="s">
        <v>62507</v>
      </c>
      <c r="D17841" t="s">
        <v>17299</v>
      </c>
    </row>
    <row r="17842" spans="1:4" x14ac:dyDescent="0.25">
      <c r="A17842" t="s">
        <v>62508</v>
      </c>
      <c r="B17842" t="s">
        <v>62509</v>
      </c>
      <c r="C17842" t="s">
        <v>62510</v>
      </c>
      <c r="D17842" t="s">
        <v>17299</v>
      </c>
    </row>
    <row r="17843" spans="1:4" x14ac:dyDescent="0.25">
      <c r="A17843" t="s">
        <v>62511</v>
      </c>
      <c r="B17843" t="s">
        <v>62512</v>
      </c>
      <c r="C17843" t="s">
        <v>62513</v>
      </c>
      <c r="D17843" t="s">
        <v>17299</v>
      </c>
    </row>
    <row r="17844" spans="1:4" x14ac:dyDescent="0.25">
      <c r="A17844" t="s">
        <v>62514</v>
      </c>
      <c r="B17844" t="s">
        <v>62515</v>
      </c>
      <c r="C17844" t="s">
        <v>62516</v>
      </c>
      <c r="D17844" t="s">
        <v>17299</v>
      </c>
    </row>
    <row r="17845" spans="1:4" x14ac:dyDescent="0.25">
      <c r="A17845" t="s">
        <v>62517</v>
      </c>
      <c r="B17845" t="s">
        <v>62518</v>
      </c>
      <c r="C17845" t="s">
        <v>62519</v>
      </c>
      <c r="D17845" t="s">
        <v>17299</v>
      </c>
    </row>
    <row r="17846" spans="1:4" x14ac:dyDescent="0.25">
      <c r="A17846" t="s">
        <v>62520</v>
      </c>
      <c r="B17846" t="s">
        <v>62521</v>
      </c>
      <c r="C17846" t="s">
        <v>62522</v>
      </c>
      <c r="D17846" t="s">
        <v>17299</v>
      </c>
    </row>
    <row r="17847" spans="1:4" x14ac:dyDescent="0.25">
      <c r="A17847" t="s">
        <v>62523</v>
      </c>
      <c r="B17847" t="s">
        <v>62524</v>
      </c>
      <c r="C17847" t="s">
        <v>62525</v>
      </c>
      <c r="D17847" t="s">
        <v>17299</v>
      </c>
    </row>
    <row r="17848" spans="1:4" x14ac:dyDescent="0.25">
      <c r="A17848" t="s">
        <v>62526</v>
      </c>
      <c r="B17848" t="s">
        <v>62527</v>
      </c>
      <c r="C17848" t="s">
        <v>62528</v>
      </c>
      <c r="D17848" t="s">
        <v>17299</v>
      </c>
    </row>
    <row r="17849" spans="1:4" x14ac:dyDescent="0.25">
      <c r="A17849" t="s">
        <v>62529</v>
      </c>
      <c r="B17849" t="s">
        <v>62530</v>
      </c>
      <c r="C17849" t="s">
        <v>62531</v>
      </c>
      <c r="D17849" t="s">
        <v>17299</v>
      </c>
    </row>
    <row r="17850" spans="1:4" x14ac:dyDescent="0.25">
      <c r="A17850" t="s">
        <v>62532</v>
      </c>
      <c r="B17850" t="s">
        <v>62533</v>
      </c>
      <c r="C17850" t="s">
        <v>62534</v>
      </c>
      <c r="D17850" t="s">
        <v>17299</v>
      </c>
    </row>
    <row r="17851" spans="1:4" x14ac:dyDescent="0.25">
      <c r="A17851" t="s">
        <v>62535</v>
      </c>
      <c r="B17851" t="s">
        <v>62536</v>
      </c>
      <c r="C17851" t="s">
        <v>62537</v>
      </c>
      <c r="D17851" t="s">
        <v>17299</v>
      </c>
    </row>
    <row r="17852" spans="1:4" x14ac:dyDescent="0.25">
      <c r="A17852" t="s">
        <v>62538</v>
      </c>
      <c r="B17852" t="s">
        <v>62539</v>
      </c>
      <c r="C17852" t="s">
        <v>62540</v>
      </c>
      <c r="D17852" t="s">
        <v>17299</v>
      </c>
    </row>
    <row r="17853" spans="1:4" x14ac:dyDescent="0.25">
      <c r="A17853" t="s">
        <v>62541</v>
      </c>
      <c r="B17853" t="s">
        <v>62542</v>
      </c>
      <c r="C17853" t="s">
        <v>62543</v>
      </c>
      <c r="D17853" t="s">
        <v>17299</v>
      </c>
    </row>
    <row r="17854" spans="1:4" x14ac:dyDescent="0.25">
      <c r="A17854" t="s">
        <v>62544</v>
      </c>
      <c r="B17854" t="s">
        <v>62545</v>
      </c>
      <c r="C17854" t="s">
        <v>62546</v>
      </c>
      <c r="D17854" t="s">
        <v>17299</v>
      </c>
    </row>
    <row r="17855" spans="1:4" x14ac:dyDescent="0.25">
      <c r="A17855" t="s">
        <v>62547</v>
      </c>
      <c r="B17855" t="s">
        <v>62548</v>
      </c>
      <c r="C17855" t="s">
        <v>62549</v>
      </c>
      <c r="D17855" t="s">
        <v>17299</v>
      </c>
    </row>
    <row r="17856" spans="1:4" x14ac:dyDescent="0.25">
      <c r="A17856" t="s">
        <v>62550</v>
      </c>
      <c r="B17856" t="s">
        <v>62551</v>
      </c>
      <c r="C17856" t="s">
        <v>62552</v>
      </c>
      <c r="D17856" t="s">
        <v>17299</v>
      </c>
    </row>
    <row r="17857" spans="1:4" x14ac:dyDescent="0.25">
      <c r="A17857" t="s">
        <v>62553</v>
      </c>
      <c r="B17857" t="s">
        <v>62554</v>
      </c>
      <c r="C17857" t="s">
        <v>62555</v>
      </c>
      <c r="D17857" t="s">
        <v>17299</v>
      </c>
    </row>
    <row r="17858" spans="1:4" x14ac:dyDescent="0.25">
      <c r="A17858" t="s">
        <v>62556</v>
      </c>
      <c r="B17858" t="s">
        <v>62557</v>
      </c>
      <c r="C17858" t="s">
        <v>62558</v>
      </c>
      <c r="D17858" t="s">
        <v>17299</v>
      </c>
    </row>
    <row r="17859" spans="1:4" x14ac:dyDescent="0.25">
      <c r="A17859" t="s">
        <v>62559</v>
      </c>
      <c r="B17859" t="s">
        <v>62560</v>
      </c>
      <c r="C17859" t="s">
        <v>62561</v>
      </c>
      <c r="D17859" t="s">
        <v>17299</v>
      </c>
    </row>
    <row r="17860" spans="1:4" x14ac:dyDescent="0.25">
      <c r="A17860" t="s">
        <v>62562</v>
      </c>
      <c r="B17860" t="s">
        <v>62563</v>
      </c>
      <c r="C17860" t="s">
        <v>62564</v>
      </c>
      <c r="D17860" t="s">
        <v>17299</v>
      </c>
    </row>
    <row r="17861" spans="1:4" x14ac:dyDescent="0.25">
      <c r="A17861" t="s">
        <v>62565</v>
      </c>
      <c r="B17861" t="s">
        <v>62566</v>
      </c>
      <c r="C17861" t="s">
        <v>62567</v>
      </c>
      <c r="D17861" t="s">
        <v>17299</v>
      </c>
    </row>
    <row r="17862" spans="1:4" x14ac:dyDescent="0.25">
      <c r="A17862" t="s">
        <v>62568</v>
      </c>
      <c r="B17862" t="s">
        <v>62569</v>
      </c>
      <c r="C17862" t="s">
        <v>62570</v>
      </c>
      <c r="D17862" t="s">
        <v>17299</v>
      </c>
    </row>
    <row r="17863" spans="1:4" x14ac:dyDescent="0.25">
      <c r="A17863" t="s">
        <v>62571</v>
      </c>
      <c r="B17863" t="s">
        <v>62572</v>
      </c>
      <c r="C17863" t="s">
        <v>62573</v>
      </c>
      <c r="D17863" t="s">
        <v>17299</v>
      </c>
    </row>
    <row r="17864" spans="1:4" x14ac:dyDescent="0.25">
      <c r="A17864" t="s">
        <v>62574</v>
      </c>
      <c r="B17864" t="s">
        <v>62575</v>
      </c>
      <c r="C17864" t="s">
        <v>62576</v>
      </c>
      <c r="D17864" t="s">
        <v>17299</v>
      </c>
    </row>
    <row r="17865" spans="1:4" x14ac:dyDescent="0.25">
      <c r="A17865" t="s">
        <v>62577</v>
      </c>
      <c r="B17865" t="s">
        <v>62578</v>
      </c>
      <c r="C17865" t="s">
        <v>62579</v>
      </c>
      <c r="D17865" t="s">
        <v>17299</v>
      </c>
    </row>
    <row r="17866" spans="1:4" x14ac:dyDescent="0.25">
      <c r="A17866" t="s">
        <v>62580</v>
      </c>
      <c r="B17866" t="s">
        <v>62581</v>
      </c>
      <c r="C17866" t="s">
        <v>62582</v>
      </c>
      <c r="D17866" t="s">
        <v>17299</v>
      </c>
    </row>
    <row r="17867" spans="1:4" x14ac:dyDescent="0.25">
      <c r="A17867" t="s">
        <v>62583</v>
      </c>
      <c r="B17867" t="s">
        <v>62584</v>
      </c>
      <c r="C17867" t="s">
        <v>62585</v>
      </c>
      <c r="D17867" t="s">
        <v>17299</v>
      </c>
    </row>
    <row r="17868" spans="1:4" x14ac:dyDescent="0.25">
      <c r="A17868" t="s">
        <v>62586</v>
      </c>
      <c r="B17868" t="s">
        <v>62587</v>
      </c>
      <c r="C17868" t="s">
        <v>62588</v>
      </c>
      <c r="D17868" t="s">
        <v>17299</v>
      </c>
    </row>
    <row r="17869" spans="1:4" x14ac:dyDescent="0.25">
      <c r="A17869" t="s">
        <v>62589</v>
      </c>
      <c r="B17869" t="s">
        <v>62590</v>
      </c>
      <c r="C17869" t="s">
        <v>62591</v>
      </c>
      <c r="D17869" t="s">
        <v>21487</v>
      </c>
    </row>
    <row r="17870" spans="1:4" x14ac:dyDescent="0.25">
      <c r="A17870" t="s">
        <v>62592</v>
      </c>
      <c r="B17870" t="s">
        <v>62593</v>
      </c>
      <c r="C17870" t="s">
        <v>62594</v>
      </c>
      <c r="D17870" t="s">
        <v>17299</v>
      </c>
    </row>
    <row r="17871" spans="1:4" x14ac:dyDescent="0.25">
      <c r="A17871" t="s">
        <v>62595</v>
      </c>
      <c r="B17871" t="s">
        <v>62596</v>
      </c>
      <c r="C17871" t="s">
        <v>62597</v>
      </c>
      <c r="D17871" t="s">
        <v>17299</v>
      </c>
    </row>
    <row r="17872" spans="1:4" x14ac:dyDescent="0.25">
      <c r="A17872" t="s">
        <v>62598</v>
      </c>
      <c r="B17872" t="s">
        <v>62599</v>
      </c>
      <c r="C17872" t="s">
        <v>62600</v>
      </c>
      <c r="D17872" t="s">
        <v>17299</v>
      </c>
    </row>
    <row r="17873" spans="1:4" x14ac:dyDescent="0.25">
      <c r="A17873" t="s">
        <v>62601</v>
      </c>
      <c r="B17873" t="s">
        <v>62602</v>
      </c>
      <c r="C17873" t="s">
        <v>62603</v>
      </c>
      <c r="D17873" t="s">
        <v>17299</v>
      </c>
    </row>
    <row r="17874" spans="1:4" x14ac:dyDescent="0.25">
      <c r="A17874" t="s">
        <v>62604</v>
      </c>
      <c r="B17874" t="s">
        <v>62605</v>
      </c>
      <c r="C17874" t="s">
        <v>62606</v>
      </c>
      <c r="D17874" t="s">
        <v>17299</v>
      </c>
    </row>
    <row r="17875" spans="1:4" x14ac:dyDescent="0.25">
      <c r="A17875" t="s">
        <v>62607</v>
      </c>
      <c r="B17875" t="s">
        <v>62608</v>
      </c>
      <c r="C17875" t="s">
        <v>62609</v>
      </c>
      <c r="D17875" t="s">
        <v>17299</v>
      </c>
    </row>
    <row r="17876" spans="1:4" x14ac:dyDescent="0.25">
      <c r="A17876" t="s">
        <v>62610</v>
      </c>
      <c r="B17876" t="s">
        <v>62611</v>
      </c>
      <c r="C17876" t="s">
        <v>62612</v>
      </c>
      <c r="D17876" t="s">
        <v>17299</v>
      </c>
    </row>
    <row r="17877" spans="1:4" x14ac:dyDescent="0.25">
      <c r="A17877" t="s">
        <v>62613</v>
      </c>
      <c r="B17877" t="s">
        <v>62614</v>
      </c>
      <c r="C17877" t="s">
        <v>62615</v>
      </c>
      <c r="D17877" t="s">
        <v>17299</v>
      </c>
    </row>
    <row r="17878" spans="1:4" x14ac:dyDescent="0.25">
      <c r="A17878" t="s">
        <v>62616</v>
      </c>
      <c r="B17878" t="s">
        <v>62617</v>
      </c>
      <c r="C17878" t="s">
        <v>62618</v>
      </c>
      <c r="D17878" t="s">
        <v>17299</v>
      </c>
    </row>
    <row r="17879" spans="1:4" x14ac:dyDescent="0.25">
      <c r="A17879" t="s">
        <v>62619</v>
      </c>
      <c r="B17879" t="s">
        <v>62620</v>
      </c>
      <c r="C17879" t="s">
        <v>62621</v>
      </c>
      <c r="D17879" t="s">
        <v>17299</v>
      </c>
    </row>
    <row r="17880" spans="1:4" x14ac:dyDescent="0.25">
      <c r="A17880" t="s">
        <v>62622</v>
      </c>
      <c r="B17880" t="s">
        <v>62623</v>
      </c>
      <c r="C17880" t="s">
        <v>62624</v>
      </c>
      <c r="D17880" t="s">
        <v>17299</v>
      </c>
    </row>
    <row r="17881" spans="1:4" x14ac:dyDescent="0.25">
      <c r="A17881" t="s">
        <v>62625</v>
      </c>
      <c r="B17881" t="s">
        <v>62626</v>
      </c>
      <c r="C17881" t="s">
        <v>62627</v>
      </c>
      <c r="D17881" t="s">
        <v>17299</v>
      </c>
    </row>
    <row r="17882" spans="1:4" x14ac:dyDescent="0.25">
      <c r="A17882" t="s">
        <v>62628</v>
      </c>
      <c r="B17882" t="s">
        <v>62629</v>
      </c>
      <c r="C17882" t="s">
        <v>62630</v>
      </c>
      <c r="D17882" t="s">
        <v>17299</v>
      </c>
    </row>
    <row r="17883" spans="1:4" x14ac:dyDescent="0.25">
      <c r="A17883" t="s">
        <v>62631</v>
      </c>
      <c r="B17883" t="s">
        <v>62632</v>
      </c>
      <c r="C17883" t="s">
        <v>62633</v>
      </c>
      <c r="D17883" t="s">
        <v>17299</v>
      </c>
    </row>
    <row r="17884" spans="1:4" x14ac:dyDescent="0.25">
      <c r="A17884" t="s">
        <v>62634</v>
      </c>
      <c r="B17884" t="s">
        <v>62500</v>
      </c>
      <c r="C17884" t="s">
        <v>62635</v>
      </c>
      <c r="D17884" t="s">
        <v>17299</v>
      </c>
    </row>
    <row r="17885" spans="1:4" x14ac:dyDescent="0.25">
      <c r="A17885" t="s">
        <v>62636</v>
      </c>
      <c r="B17885" t="s">
        <v>62637</v>
      </c>
      <c r="C17885" t="s">
        <v>62638</v>
      </c>
      <c r="D17885" t="s">
        <v>17299</v>
      </c>
    </row>
    <row r="17886" spans="1:4" x14ac:dyDescent="0.25">
      <c r="A17886" t="s">
        <v>62639</v>
      </c>
      <c r="B17886" t="s">
        <v>62640</v>
      </c>
      <c r="C17886" t="s">
        <v>62641</v>
      </c>
      <c r="D17886" t="s">
        <v>17299</v>
      </c>
    </row>
    <row r="17887" spans="1:4" x14ac:dyDescent="0.25">
      <c r="A17887" t="s">
        <v>62642</v>
      </c>
      <c r="B17887" t="s">
        <v>62640</v>
      </c>
      <c r="C17887" t="s">
        <v>62643</v>
      </c>
      <c r="D17887" t="s">
        <v>17299</v>
      </c>
    </row>
    <row r="17888" spans="1:4" x14ac:dyDescent="0.25">
      <c r="A17888" t="s">
        <v>62644</v>
      </c>
      <c r="B17888" t="s">
        <v>62645</v>
      </c>
      <c r="C17888" t="s">
        <v>62646</v>
      </c>
      <c r="D17888" t="s">
        <v>17299</v>
      </c>
    </row>
    <row r="17889" spans="1:4" x14ac:dyDescent="0.25">
      <c r="A17889" t="s">
        <v>62647</v>
      </c>
      <c r="B17889" t="s">
        <v>17679</v>
      </c>
      <c r="C17889" t="s">
        <v>62648</v>
      </c>
      <c r="D17889" t="s">
        <v>17299</v>
      </c>
    </row>
    <row r="17890" spans="1:4" x14ac:dyDescent="0.25">
      <c r="A17890" t="s">
        <v>62649</v>
      </c>
      <c r="B17890" t="s">
        <v>62650</v>
      </c>
      <c r="C17890" t="s">
        <v>62651</v>
      </c>
      <c r="D17890" t="s">
        <v>21487</v>
      </c>
    </row>
    <row r="17891" spans="1:4" x14ac:dyDescent="0.25">
      <c r="A17891" t="s">
        <v>62652</v>
      </c>
      <c r="B17891" t="s">
        <v>62653</v>
      </c>
      <c r="C17891" t="s">
        <v>62654</v>
      </c>
      <c r="D17891" t="s">
        <v>17299</v>
      </c>
    </row>
    <row r="17892" spans="1:4" x14ac:dyDescent="0.25">
      <c r="A17892" t="s">
        <v>62655</v>
      </c>
      <c r="B17892" t="s">
        <v>62640</v>
      </c>
      <c r="C17892" t="s">
        <v>62656</v>
      </c>
      <c r="D17892" t="s">
        <v>17299</v>
      </c>
    </row>
    <row r="17893" spans="1:4" x14ac:dyDescent="0.25">
      <c r="A17893" t="s">
        <v>62657</v>
      </c>
      <c r="B17893" t="s">
        <v>62658</v>
      </c>
      <c r="C17893" t="s">
        <v>62659</v>
      </c>
      <c r="D17893" t="s">
        <v>17299</v>
      </c>
    </row>
    <row r="17894" spans="1:4" x14ac:dyDescent="0.25">
      <c r="A17894" t="s">
        <v>62660</v>
      </c>
      <c r="B17894" t="s">
        <v>62661</v>
      </c>
      <c r="C17894" t="s">
        <v>62662</v>
      </c>
      <c r="D17894" t="s">
        <v>17299</v>
      </c>
    </row>
    <row r="17895" spans="1:4" x14ac:dyDescent="0.25">
      <c r="A17895" t="s">
        <v>62663</v>
      </c>
      <c r="B17895" t="s">
        <v>62664</v>
      </c>
      <c r="C17895" t="s">
        <v>62665</v>
      </c>
      <c r="D17895" t="s">
        <v>17299</v>
      </c>
    </row>
    <row r="17896" spans="1:4" x14ac:dyDescent="0.25">
      <c r="A17896" t="s">
        <v>62666</v>
      </c>
      <c r="B17896" t="s">
        <v>62667</v>
      </c>
      <c r="C17896" t="s">
        <v>62668</v>
      </c>
      <c r="D17896" t="s">
        <v>17299</v>
      </c>
    </row>
    <row r="17897" spans="1:4" x14ac:dyDescent="0.25">
      <c r="A17897" t="s">
        <v>62669</v>
      </c>
      <c r="B17897" t="s">
        <v>21816</v>
      </c>
      <c r="C17897" t="s">
        <v>62670</v>
      </c>
      <c r="D17897" t="s">
        <v>17299</v>
      </c>
    </row>
    <row r="17898" spans="1:4" x14ac:dyDescent="0.25">
      <c r="A17898" t="s">
        <v>62671</v>
      </c>
      <c r="B17898" t="s">
        <v>62650</v>
      </c>
      <c r="C17898" t="s">
        <v>62672</v>
      </c>
      <c r="D17898" t="s">
        <v>21487</v>
      </c>
    </row>
    <row r="17899" spans="1:4" x14ac:dyDescent="0.25">
      <c r="A17899" t="s">
        <v>62673</v>
      </c>
      <c r="B17899" t="s">
        <v>62674</v>
      </c>
      <c r="C17899" t="s">
        <v>62675</v>
      </c>
      <c r="D17899" t="s">
        <v>17299</v>
      </c>
    </row>
    <row r="17900" spans="1:4" x14ac:dyDescent="0.25">
      <c r="A17900" t="s">
        <v>62676</v>
      </c>
      <c r="B17900" t="s">
        <v>21816</v>
      </c>
      <c r="C17900" t="s">
        <v>62677</v>
      </c>
      <c r="D17900" t="s">
        <v>17299</v>
      </c>
    </row>
    <row r="17901" spans="1:4" x14ac:dyDescent="0.25">
      <c r="A17901" t="s">
        <v>62678</v>
      </c>
      <c r="B17901" t="s">
        <v>21816</v>
      </c>
      <c r="C17901" t="s">
        <v>62679</v>
      </c>
      <c r="D17901" t="s">
        <v>17299</v>
      </c>
    </row>
    <row r="17902" spans="1:4" x14ac:dyDescent="0.25">
      <c r="A17902" t="s">
        <v>62680</v>
      </c>
      <c r="B17902" t="s">
        <v>19262</v>
      </c>
      <c r="C17902" t="s">
        <v>62681</v>
      </c>
      <c r="D17902" t="s">
        <v>17299</v>
      </c>
    </row>
    <row r="17903" spans="1:4" x14ac:dyDescent="0.25">
      <c r="A17903" t="s">
        <v>62682</v>
      </c>
      <c r="B17903" t="s">
        <v>62683</v>
      </c>
      <c r="C17903" t="s">
        <v>62684</v>
      </c>
      <c r="D17903" t="s">
        <v>17299</v>
      </c>
    </row>
    <row r="17904" spans="1:4" x14ac:dyDescent="0.25">
      <c r="A17904" t="s">
        <v>62685</v>
      </c>
      <c r="B17904" t="s">
        <v>62686</v>
      </c>
      <c r="C17904" t="s">
        <v>62687</v>
      </c>
      <c r="D17904" t="s">
        <v>17299</v>
      </c>
    </row>
    <row r="17905" spans="1:4" x14ac:dyDescent="0.25">
      <c r="A17905" t="s">
        <v>62688</v>
      </c>
      <c r="B17905" t="s">
        <v>62689</v>
      </c>
      <c r="C17905" t="s">
        <v>62690</v>
      </c>
      <c r="D17905" t="s">
        <v>17299</v>
      </c>
    </row>
    <row r="17906" spans="1:4" x14ac:dyDescent="0.25">
      <c r="A17906" t="s">
        <v>62691</v>
      </c>
      <c r="B17906" t="s">
        <v>62692</v>
      </c>
      <c r="C17906" t="s">
        <v>62693</v>
      </c>
      <c r="D17906" t="s">
        <v>17299</v>
      </c>
    </row>
    <row r="17907" spans="1:4" x14ac:dyDescent="0.25">
      <c r="A17907" t="s">
        <v>62694</v>
      </c>
      <c r="B17907" t="s">
        <v>62695</v>
      </c>
      <c r="C17907" t="s">
        <v>62696</v>
      </c>
      <c r="D17907" t="s">
        <v>17299</v>
      </c>
    </row>
    <row r="17908" spans="1:4" x14ac:dyDescent="0.25">
      <c r="A17908" t="s">
        <v>62697</v>
      </c>
      <c r="B17908" t="s">
        <v>62683</v>
      </c>
      <c r="C17908" t="s">
        <v>62698</v>
      </c>
      <c r="D17908" t="s">
        <v>17299</v>
      </c>
    </row>
    <row r="17909" spans="1:4" x14ac:dyDescent="0.25">
      <c r="A17909" t="s">
        <v>62699</v>
      </c>
      <c r="B17909" t="s">
        <v>62700</v>
      </c>
      <c r="C17909" t="s">
        <v>62701</v>
      </c>
      <c r="D17909" t="s">
        <v>17299</v>
      </c>
    </row>
    <row r="17910" spans="1:4" x14ac:dyDescent="0.25">
      <c r="A17910" t="s">
        <v>62702</v>
      </c>
      <c r="B17910" t="s">
        <v>62703</v>
      </c>
      <c r="C17910" t="s">
        <v>62704</v>
      </c>
      <c r="D17910" t="s">
        <v>17299</v>
      </c>
    </row>
    <row r="17911" spans="1:4" x14ac:dyDescent="0.25">
      <c r="A17911" t="s">
        <v>62705</v>
      </c>
      <c r="B17911" t="s">
        <v>62706</v>
      </c>
      <c r="C17911" t="s">
        <v>62707</v>
      </c>
      <c r="D17911" t="s">
        <v>17299</v>
      </c>
    </row>
    <row r="17912" spans="1:4" x14ac:dyDescent="0.25">
      <c r="A17912" t="s">
        <v>62708</v>
      </c>
      <c r="B17912" t="s">
        <v>62709</v>
      </c>
      <c r="C17912" t="s">
        <v>62710</v>
      </c>
      <c r="D17912" t="s">
        <v>17299</v>
      </c>
    </row>
    <row r="17913" spans="1:4" x14ac:dyDescent="0.25">
      <c r="A17913" t="s">
        <v>62711</v>
      </c>
      <c r="B17913" t="s">
        <v>62712</v>
      </c>
      <c r="C17913" t="s">
        <v>62713</v>
      </c>
      <c r="D17913" t="s">
        <v>17299</v>
      </c>
    </row>
    <row r="17914" spans="1:4" x14ac:dyDescent="0.25">
      <c r="A17914" t="s">
        <v>62714</v>
      </c>
      <c r="B17914" t="s">
        <v>62715</v>
      </c>
      <c r="C17914" t="s">
        <v>62716</v>
      </c>
      <c r="D17914" t="s">
        <v>17299</v>
      </c>
    </row>
    <row r="17915" spans="1:4" x14ac:dyDescent="0.25">
      <c r="A17915" t="s">
        <v>62717</v>
      </c>
      <c r="B17915" t="s">
        <v>62718</v>
      </c>
      <c r="C17915" t="s">
        <v>62719</v>
      </c>
      <c r="D17915" t="s">
        <v>17299</v>
      </c>
    </row>
    <row r="17916" spans="1:4" x14ac:dyDescent="0.25">
      <c r="A17916" t="s">
        <v>62720</v>
      </c>
      <c r="B17916" t="s">
        <v>62721</v>
      </c>
      <c r="C17916" t="s">
        <v>62722</v>
      </c>
      <c r="D17916" t="s">
        <v>17299</v>
      </c>
    </row>
    <row r="17917" spans="1:4" x14ac:dyDescent="0.25">
      <c r="A17917" t="s">
        <v>62723</v>
      </c>
      <c r="B17917" t="s">
        <v>62724</v>
      </c>
      <c r="C17917" t="s">
        <v>62725</v>
      </c>
      <c r="D17917" t="s">
        <v>17299</v>
      </c>
    </row>
    <row r="17918" spans="1:4" x14ac:dyDescent="0.25">
      <c r="A17918" t="s">
        <v>62726</v>
      </c>
      <c r="B17918" t="s">
        <v>62727</v>
      </c>
      <c r="C17918" t="s">
        <v>62728</v>
      </c>
      <c r="D17918" t="s">
        <v>17299</v>
      </c>
    </row>
    <row r="17919" spans="1:4" x14ac:dyDescent="0.25">
      <c r="A17919" t="s">
        <v>62729</v>
      </c>
      <c r="B17919" t="s">
        <v>62730</v>
      </c>
      <c r="C17919" t="s">
        <v>62731</v>
      </c>
      <c r="D17919" t="s">
        <v>17299</v>
      </c>
    </row>
    <row r="17920" spans="1:4" x14ac:dyDescent="0.25">
      <c r="A17920" t="s">
        <v>62732</v>
      </c>
      <c r="B17920" t="s">
        <v>62733</v>
      </c>
      <c r="C17920" t="s">
        <v>62734</v>
      </c>
      <c r="D17920" t="s">
        <v>17299</v>
      </c>
    </row>
    <row r="17921" spans="1:4" x14ac:dyDescent="0.25">
      <c r="A17921" t="s">
        <v>62735</v>
      </c>
      <c r="B17921" t="s">
        <v>62689</v>
      </c>
      <c r="C17921" t="s">
        <v>62736</v>
      </c>
      <c r="D17921" t="s">
        <v>17299</v>
      </c>
    </row>
    <row r="17922" spans="1:4" x14ac:dyDescent="0.25">
      <c r="A17922" t="s">
        <v>62737</v>
      </c>
      <c r="B17922" t="s">
        <v>62738</v>
      </c>
      <c r="C17922" t="s">
        <v>62739</v>
      </c>
      <c r="D17922" t="s">
        <v>17299</v>
      </c>
    </row>
    <row r="17923" spans="1:4" x14ac:dyDescent="0.25">
      <c r="A17923" t="s">
        <v>62740</v>
      </c>
      <c r="B17923" t="s">
        <v>62741</v>
      </c>
      <c r="C17923" t="s">
        <v>62742</v>
      </c>
      <c r="D17923" t="s">
        <v>17299</v>
      </c>
    </row>
    <row r="17924" spans="1:4" x14ac:dyDescent="0.25">
      <c r="A17924" t="s">
        <v>62743</v>
      </c>
      <c r="B17924" t="s">
        <v>62744</v>
      </c>
      <c r="C17924" t="s">
        <v>62745</v>
      </c>
      <c r="D17924" t="s">
        <v>17299</v>
      </c>
    </row>
    <row r="17925" spans="1:4" x14ac:dyDescent="0.25">
      <c r="A17925" t="s">
        <v>62746</v>
      </c>
      <c r="B17925" t="s">
        <v>62738</v>
      </c>
      <c r="C17925" t="s">
        <v>62747</v>
      </c>
      <c r="D17925" t="s">
        <v>17299</v>
      </c>
    </row>
    <row r="17926" spans="1:4" x14ac:dyDescent="0.25">
      <c r="A17926" t="s">
        <v>62748</v>
      </c>
      <c r="B17926" t="s">
        <v>62749</v>
      </c>
      <c r="C17926" t="s">
        <v>62750</v>
      </c>
      <c r="D17926" t="s">
        <v>17299</v>
      </c>
    </row>
    <row r="17927" spans="1:4" x14ac:dyDescent="0.25">
      <c r="A17927" t="s">
        <v>62751</v>
      </c>
      <c r="B17927" t="s">
        <v>62752</v>
      </c>
      <c r="C17927" t="s">
        <v>62753</v>
      </c>
      <c r="D17927" t="s">
        <v>17299</v>
      </c>
    </row>
    <row r="17928" spans="1:4" x14ac:dyDescent="0.25">
      <c r="A17928" t="s">
        <v>62754</v>
      </c>
      <c r="B17928" t="s">
        <v>62755</v>
      </c>
      <c r="C17928" t="s">
        <v>62756</v>
      </c>
      <c r="D17928" t="s">
        <v>17299</v>
      </c>
    </row>
    <row r="17929" spans="1:4" x14ac:dyDescent="0.25">
      <c r="A17929" t="s">
        <v>62757</v>
      </c>
      <c r="B17929" t="s">
        <v>62758</v>
      </c>
      <c r="C17929" t="s">
        <v>62759</v>
      </c>
      <c r="D17929" t="s">
        <v>17299</v>
      </c>
    </row>
    <row r="17930" spans="1:4" x14ac:dyDescent="0.25">
      <c r="A17930" t="s">
        <v>62760</v>
      </c>
      <c r="B17930" t="s">
        <v>62761</v>
      </c>
      <c r="C17930" t="s">
        <v>62762</v>
      </c>
      <c r="D17930" t="s">
        <v>17299</v>
      </c>
    </row>
    <row r="17931" spans="1:4" x14ac:dyDescent="0.25">
      <c r="A17931" t="s">
        <v>62763</v>
      </c>
      <c r="B17931" t="s">
        <v>62755</v>
      </c>
      <c r="C17931" t="s">
        <v>62764</v>
      </c>
      <c r="D17931" t="s">
        <v>17299</v>
      </c>
    </row>
    <row r="17932" spans="1:4" x14ac:dyDescent="0.25">
      <c r="A17932" t="s">
        <v>62765</v>
      </c>
      <c r="B17932" t="s">
        <v>62766</v>
      </c>
      <c r="C17932" t="s">
        <v>62767</v>
      </c>
      <c r="D17932" t="s">
        <v>17299</v>
      </c>
    </row>
    <row r="17933" spans="1:4" x14ac:dyDescent="0.25">
      <c r="A17933" t="s">
        <v>62768</v>
      </c>
      <c r="B17933" t="s">
        <v>62769</v>
      </c>
      <c r="C17933" t="s">
        <v>62770</v>
      </c>
      <c r="D17933" t="s">
        <v>17299</v>
      </c>
    </row>
    <row r="17934" spans="1:4" x14ac:dyDescent="0.25">
      <c r="A17934" t="s">
        <v>62771</v>
      </c>
      <c r="B17934" t="s">
        <v>62772</v>
      </c>
      <c r="C17934" t="s">
        <v>62773</v>
      </c>
      <c r="D17934" t="s">
        <v>17299</v>
      </c>
    </row>
    <row r="17935" spans="1:4" x14ac:dyDescent="0.25">
      <c r="A17935" t="s">
        <v>62774</v>
      </c>
      <c r="B17935" t="s">
        <v>62744</v>
      </c>
      <c r="C17935" t="s">
        <v>62775</v>
      </c>
      <c r="D17935" t="s">
        <v>17299</v>
      </c>
    </row>
    <row r="17936" spans="1:4" x14ac:dyDescent="0.25">
      <c r="A17936" t="s">
        <v>62776</v>
      </c>
      <c r="B17936" t="s">
        <v>18299</v>
      </c>
      <c r="C17936" t="s">
        <v>62777</v>
      </c>
      <c r="D17936" t="s">
        <v>17299</v>
      </c>
    </row>
    <row r="17937" spans="1:4" x14ac:dyDescent="0.25">
      <c r="A17937" t="s">
        <v>62778</v>
      </c>
      <c r="B17937" t="s">
        <v>62779</v>
      </c>
      <c r="C17937" t="s">
        <v>62780</v>
      </c>
      <c r="D17937" t="s">
        <v>17299</v>
      </c>
    </row>
    <row r="17938" spans="1:4" x14ac:dyDescent="0.25">
      <c r="A17938" t="s">
        <v>62781</v>
      </c>
      <c r="B17938" t="s">
        <v>62782</v>
      </c>
      <c r="C17938" t="s">
        <v>62783</v>
      </c>
      <c r="D17938" t="s">
        <v>17299</v>
      </c>
    </row>
    <row r="17939" spans="1:4" x14ac:dyDescent="0.25">
      <c r="A17939" t="s">
        <v>62784</v>
      </c>
      <c r="B17939" t="s">
        <v>62779</v>
      </c>
      <c r="C17939" t="s">
        <v>62785</v>
      </c>
      <c r="D17939" t="s">
        <v>17299</v>
      </c>
    </row>
    <row r="17940" spans="1:4" x14ac:dyDescent="0.25">
      <c r="A17940" t="s">
        <v>62786</v>
      </c>
      <c r="B17940" t="s">
        <v>62787</v>
      </c>
      <c r="C17940" t="s">
        <v>62788</v>
      </c>
      <c r="D17940" t="s">
        <v>17299</v>
      </c>
    </row>
    <row r="17941" spans="1:4" x14ac:dyDescent="0.25">
      <c r="A17941" t="s">
        <v>62789</v>
      </c>
      <c r="B17941" t="s">
        <v>62790</v>
      </c>
      <c r="C17941" t="s">
        <v>62791</v>
      </c>
      <c r="D17941" t="s">
        <v>17299</v>
      </c>
    </row>
    <row r="17942" spans="1:4" x14ac:dyDescent="0.25">
      <c r="A17942" t="s">
        <v>62792</v>
      </c>
      <c r="B17942" t="s">
        <v>62793</v>
      </c>
      <c r="C17942" t="s">
        <v>62794</v>
      </c>
      <c r="D17942" t="s">
        <v>17299</v>
      </c>
    </row>
    <row r="17943" spans="1:4" x14ac:dyDescent="0.25">
      <c r="A17943" t="s">
        <v>62795</v>
      </c>
      <c r="B17943" t="s">
        <v>62394</v>
      </c>
      <c r="C17943" t="s">
        <v>62796</v>
      </c>
      <c r="D17943" t="s">
        <v>17299</v>
      </c>
    </row>
    <row r="17944" spans="1:4" x14ac:dyDescent="0.25">
      <c r="A17944" t="s">
        <v>62797</v>
      </c>
      <c r="B17944" t="s">
        <v>62798</v>
      </c>
      <c r="C17944" t="s">
        <v>62799</v>
      </c>
      <c r="D17944" t="s">
        <v>18142</v>
      </c>
    </row>
    <row r="17945" spans="1:4" x14ac:dyDescent="0.25">
      <c r="A17945" t="s">
        <v>62800</v>
      </c>
      <c r="B17945" t="s">
        <v>62801</v>
      </c>
      <c r="C17945" t="s">
        <v>62802</v>
      </c>
      <c r="D17945" t="s">
        <v>18142</v>
      </c>
    </row>
    <row r="17946" spans="1:4" x14ac:dyDescent="0.25">
      <c r="A17946" t="s">
        <v>62803</v>
      </c>
      <c r="B17946" t="s">
        <v>62804</v>
      </c>
      <c r="C17946" t="s">
        <v>62805</v>
      </c>
      <c r="D17946" t="s">
        <v>18142</v>
      </c>
    </row>
    <row r="17947" spans="1:4" x14ac:dyDescent="0.25">
      <c r="A17947" t="s">
        <v>62806</v>
      </c>
      <c r="B17947" t="s">
        <v>62807</v>
      </c>
      <c r="C17947" t="s">
        <v>62808</v>
      </c>
      <c r="D17947" t="s">
        <v>18142</v>
      </c>
    </row>
    <row r="17948" spans="1:4" x14ac:dyDescent="0.25">
      <c r="A17948" t="s">
        <v>62809</v>
      </c>
      <c r="B17948" t="s">
        <v>62810</v>
      </c>
      <c r="C17948" t="s">
        <v>62811</v>
      </c>
      <c r="D17948" t="s">
        <v>18142</v>
      </c>
    </row>
    <row r="17949" spans="1:4" x14ac:dyDescent="0.25">
      <c r="A17949" t="s">
        <v>62812</v>
      </c>
      <c r="B17949" t="s">
        <v>62813</v>
      </c>
      <c r="C17949" t="s">
        <v>62814</v>
      </c>
      <c r="D17949" t="s">
        <v>18142</v>
      </c>
    </row>
    <row r="17950" spans="1:4" x14ac:dyDescent="0.25">
      <c r="A17950" t="s">
        <v>62815</v>
      </c>
      <c r="B17950" t="s">
        <v>62816</v>
      </c>
      <c r="C17950" t="s">
        <v>62817</v>
      </c>
      <c r="D17950" t="s">
        <v>18142</v>
      </c>
    </row>
    <row r="17951" spans="1:4" x14ac:dyDescent="0.25">
      <c r="A17951" t="s">
        <v>62818</v>
      </c>
      <c r="B17951" t="s">
        <v>62819</v>
      </c>
      <c r="C17951" t="s">
        <v>62820</v>
      </c>
      <c r="D17951" t="s">
        <v>18142</v>
      </c>
    </row>
    <row r="17952" spans="1:4" x14ac:dyDescent="0.25">
      <c r="A17952" t="s">
        <v>62821</v>
      </c>
      <c r="B17952" t="s">
        <v>62822</v>
      </c>
      <c r="C17952" t="s">
        <v>62823</v>
      </c>
      <c r="D17952" t="s">
        <v>18142</v>
      </c>
    </row>
    <row r="17953" spans="1:4" x14ac:dyDescent="0.25">
      <c r="A17953" t="s">
        <v>62824</v>
      </c>
      <c r="B17953" t="s">
        <v>62822</v>
      </c>
      <c r="C17953" t="s">
        <v>62825</v>
      </c>
      <c r="D17953" t="s">
        <v>18142</v>
      </c>
    </row>
    <row r="17954" spans="1:4" x14ac:dyDescent="0.25">
      <c r="A17954" t="s">
        <v>62826</v>
      </c>
      <c r="B17954" t="s">
        <v>62827</v>
      </c>
      <c r="C17954" t="s">
        <v>62828</v>
      </c>
      <c r="D17954" t="s">
        <v>18142</v>
      </c>
    </row>
    <row r="17955" spans="1:4" x14ac:dyDescent="0.25">
      <c r="A17955" t="s">
        <v>62829</v>
      </c>
      <c r="B17955" t="s">
        <v>62830</v>
      </c>
      <c r="C17955" t="s">
        <v>62831</v>
      </c>
      <c r="D17955" t="s">
        <v>18142</v>
      </c>
    </row>
    <row r="17956" spans="1:4" x14ac:dyDescent="0.25">
      <c r="A17956" t="s">
        <v>62832</v>
      </c>
      <c r="B17956" t="s">
        <v>62833</v>
      </c>
      <c r="C17956" t="s">
        <v>62834</v>
      </c>
      <c r="D17956" t="s">
        <v>18142</v>
      </c>
    </row>
    <row r="17957" spans="1:4" x14ac:dyDescent="0.25">
      <c r="A17957" t="s">
        <v>62835</v>
      </c>
      <c r="B17957" t="s">
        <v>62836</v>
      </c>
      <c r="C17957" t="s">
        <v>62837</v>
      </c>
      <c r="D17957" t="s">
        <v>18142</v>
      </c>
    </row>
    <row r="17958" spans="1:4" x14ac:dyDescent="0.25">
      <c r="A17958" t="s">
        <v>62838</v>
      </c>
      <c r="B17958" t="s">
        <v>62839</v>
      </c>
      <c r="C17958" t="s">
        <v>62840</v>
      </c>
      <c r="D17958" t="s">
        <v>18142</v>
      </c>
    </row>
    <row r="17959" spans="1:4" x14ac:dyDescent="0.25">
      <c r="A17959" t="s">
        <v>62841</v>
      </c>
      <c r="B17959" t="s">
        <v>62842</v>
      </c>
      <c r="C17959" t="s">
        <v>62843</v>
      </c>
      <c r="D17959" t="s">
        <v>18142</v>
      </c>
    </row>
    <row r="17960" spans="1:4" x14ac:dyDescent="0.25">
      <c r="A17960" t="s">
        <v>62844</v>
      </c>
      <c r="B17960" t="s">
        <v>62845</v>
      </c>
      <c r="C17960" t="s">
        <v>62846</v>
      </c>
      <c r="D17960" t="s">
        <v>18142</v>
      </c>
    </row>
    <row r="17961" spans="1:4" x14ac:dyDescent="0.25">
      <c r="A17961" t="s">
        <v>62847</v>
      </c>
      <c r="B17961" t="s">
        <v>62848</v>
      </c>
      <c r="C17961" t="s">
        <v>62849</v>
      </c>
      <c r="D17961" t="s">
        <v>18142</v>
      </c>
    </row>
    <row r="17962" spans="1:4" x14ac:dyDescent="0.25">
      <c r="A17962" t="s">
        <v>62850</v>
      </c>
      <c r="B17962" t="s">
        <v>17009</v>
      </c>
      <c r="C17962" t="s">
        <v>62851</v>
      </c>
      <c r="D17962" t="s">
        <v>18142</v>
      </c>
    </row>
    <row r="17963" spans="1:4" x14ac:dyDescent="0.25">
      <c r="A17963" t="s">
        <v>62852</v>
      </c>
      <c r="B17963" t="s">
        <v>62853</v>
      </c>
      <c r="C17963" t="s">
        <v>62854</v>
      </c>
      <c r="D17963" t="s">
        <v>18142</v>
      </c>
    </row>
    <row r="17964" spans="1:4" x14ac:dyDescent="0.25">
      <c r="A17964" t="s">
        <v>62855</v>
      </c>
      <c r="B17964" t="s">
        <v>62856</v>
      </c>
      <c r="C17964" t="s">
        <v>62857</v>
      </c>
      <c r="D17964" t="s">
        <v>18142</v>
      </c>
    </row>
    <row r="17965" spans="1:4" x14ac:dyDescent="0.25">
      <c r="A17965" t="s">
        <v>62858</v>
      </c>
      <c r="B17965" t="s">
        <v>62859</v>
      </c>
      <c r="C17965" t="s">
        <v>62860</v>
      </c>
      <c r="D17965" t="s">
        <v>18142</v>
      </c>
    </row>
    <row r="17966" spans="1:4" x14ac:dyDescent="0.25">
      <c r="A17966" t="s">
        <v>62861</v>
      </c>
      <c r="B17966" t="s">
        <v>62862</v>
      </c>
      <c r="C17966" t="s">
        <v>62863</v>
      </c>
      <c r="D17966" t="s">
        <v>18142</v>
      </c>
    </row>
    <row r="17967" spans="1:4" x14ac:dyDescent="0.25">
      <c r="A17967" t="s">
        <v>62864</v>
      </c>
      <c r="B17967" t="s">
        <v>62865</v>
      </c>
      <c r="C17967" t="s">
        <v>62866</v>
      </c>
      <c r="D17967" t="s">
        <v>18142</v>
      </c>
    </row>
    <row r="17968" spans="1:4" x14ac:dyDescent="0.25">
      <c r="A17968" t="s">
        <v>62867</v>
      </c>
      <c r="B17968" t="s">
        <v>62868</v>
      </c>
      <c r="C17968" t="s">
        <v>62869</v>
      </c>
      <c r="D17968" t="s">
        <v>18142</v>
      </c>
    </row>
    <row r="17969" spans="1:4" x14ac:dyDescent="0.25">
      <c r="A17969" t="s">
        <v>62870</v>
      </c>
      <c r="B17969" t="s">
        <v>62871</v>
      </c>
      <c r="C17969" t="s">
        <v>62872</v>
      </c>
      <c r="D17969" t="s">
        <v>18142</v>
      </c>
    </row>
    <row r="17970" spans="1:4" x14ac:dyDescent="0.25">
      <c r="A17970" t="s">
        <v>62873</v>
      </c>
      <c r="B17970" t="s">
        <v>62874</v>
      </c>
      <c r="C17970" t="s">
        <v>62875</v>
      </c>
      <c r="D17970" t="s">
        <v>18142</v>
      </c>
    </row>
    <row r="17971" spans="1:4" x14ac:dyDescent="0.25">
      <c r="A17971" t="s">
        <v>62876</v>
      </c>
      <c r="B17971" t="s">
        <v>62877</v>
      </c>
      <c r="C17971" t="s">
        <v>62878</v>
      </c>
      <c r="D17971" t="s">
        <v>18142</v>
      </c>
    </row>
    <row r="17972" spans="1:4" x14ac:dyDescent="0.25">
      <c r="A17972" t="s">
        <v>62879</v>
      </c>
      <c r="B17972" t="s">
        <v>62880</v>
      </c>
      <c r="C17972" t="s">
        <v>62881</v>
      </c>
      <c r="D17972" t="s">
        <v>18142</v>
      </c>
    </row>
    <row r="17973" spans="1:4" x14ac:dyDescent="0.25">
      <c r="A17973" t="s">
        <v>62882</v>
      </c>
      <c r="B17973" t="s">
        <v>62883</v>
      </c>
      <c r="C17973" t="s">
        <v>62884</v>
      </c>
      <c r="D17973" t="s">
        <v>18142</v>
      </c>
    </row>
    <row r="17974" spans="1:4" x14ac:dyDescent="0.25">
      <c r="A17974" t="s">
        <v>62885</v>
      </c>
      <c r="B17974" t="s">
        <v>62886</v>
      </c>
      <c r="C17974" t="s">
        <v>62887</v>
      </c>
      <c r="D17974" t="s">
        <v>18142</v>
      </c>
    </row>
    <row r="17975" spans="1:4" x14ac:dyDescent="0.25">
      <c r="A17975" t="s">
        <v>62888</v>
      </c>
      <c r="B17975" t="s">
        <v>62889</v>
      </c>
      <c r="C17975" t="s">
        <v>62890</v>
      </c>
      <c r="D17975" t="s">
        <v>18142</v>
      </c>
    </row>
    <row r="17976" spans="1:4" x14ac:dyDescent="0.25">
      <c r="A17976" t="s">
        <v>62891</v>
      </c>
      <c r="B17976" t="s">
        <v>46505</v>
      </c>
      <c r="C17976" t="s">
        <v>62892</v>
      </c>
      <c r="D17976" t="s">
        <v>18142</v>
      </c>
    </row>
    <row r="17977" spans="1:4" x14ac:dyDescent="0.25">
      <c r="A17977" t="s">
        <v>62893</v>
      </c>
      <c r="B17977" t="s">
        <v>62894</v>
      </c>
      <c r="C17977" t="s">
        <v>62895</v>
      </c>
      <c r="D17977" t="s">
        <v>18142</v>
      </c>
    </row>
    <row r="17978" spans="1:4" x14ac:dyDescent="0.25">
      <c r="A17978" t="s">
        <v>62896</v>
      </c>
      <c r="B17978" t="s">
        <v>62897</v>
      </c>
      <c r="C17978" t="s">
        <v>62898</v>
      </c>
      <c r="D17978" t="s">
        <v>18142</v>
      </c>
    </row>
    <row r="17979" spans="1:4" x14ac:dyDescent="0.25">
      <c r="A17979" t="s">
        <v>62899</v>
      </c>
      <c r="B17979" t="s">
        <v>62900</v>
      </c>
      <c r="C17979" t="s">
        <v>62901</v>
      </c>
      <c r="D17979" t="s">
        <v>18142</v>
      </c>
    </row>
    <row r="17980" spans="1:4" x14ac:dyDescent="0.25">
      <c r="A17980" t="s">
        <v>62902</v>
      </c>
      <c r="B17980" t="s">
        <v>62903</v>
      </c>
      <c r="C17980" t="s">
        <v>62904</v>
      </c>
      <c r="D17980" t="s">
        <v>62905</v>
      </c>
    </row>
    <row r="17981" spans="1:4" x14ac:dyDescent="0.25">
      <c r="A17981" t="s">
        <v>62906</v>
      </c>
      <c r="B17981" t="s">
        <v>62903</v>
      </c>
      <c r="C17981" t="s">
        <v>62907</v>
      </c>
      <c r="D17981" t="s">
        <v>62905</v>
      </c>
    </row>
    <row r="17982" spans="1:4" x14ac:dyDescent="0.25">
      <c r="A17982" t="s">
        <v>62908</v>
      </c>
      <c r="B17982" t="s">
        <v>62909</v>
      </c>
      <c r="C17982" t="s">
        <v>62910</v>
      </c>
      <c r="D17982" t="s">
        <v>17299</v>
      </c>
    </row>
    <row r="17983" spans="1:4" x14ac:dyDescent="0.25">
      <c r="A17983" t="s">
        <v>62911</v>
      </c>
      <c r="B17983" t="s">
        <v>62912</v>
      </c>
      <c r="C17983" t="s">
        <v>62913</v>
      </c>
      <c r="D17983" t="s">
        <v>17299</v>
      </c>
    </row>
    <row r="17984" spans="1:4" x14ac:dyDescent="0.25">
      <c r="A17984" t="s">
        <v>62914</v>
      </c>
      <c r="B17984" t="s">
        <v>62912</v>
      </c>
      <c r="C17984" t="s">
        <v>62915</v>
      </c>
      <c r="D17984" t="s">
        <v>17299</v>
      </c>
    </row>
    <row r="17985" spans="1:4" x14ac:dyDescent="0.25">
      <c r="A17985" t="s">
        <v>62916</v>
      </c>
      <c r="B17985" t="s">
        <v>62912</v>
      </c>
      <c r="C17985" t="s">
        <v>62917</v>
      </c>
      <c r="D17985" t="s">
        <v>17299</v>
      </c>
    </row>
    <row r="17986" spans="1:4" x14ac:dyDescent="0.25">
      <c r="A17986" t="s">
        <v>62918</v>
      </c>
      <c r="B17986" t="s">
        <v>62912</v>
      </c>
      <c r="C17986" t="s">
        <v>62919</v>
      </c>
      <c r="D17986" t="s">
        <v>17299</v>
      </c>
    </row>
    <row r="17987" spans="1:4" x14ac:dyDescent="0.25">
      <c r="A17987" t="s">
        <v>62920</v>
      </c>
      <c r="B17987" t="s">
        <v>62912</v>
      </c>
      <c r="C17987" t="s">
        <v>62921</v>
      </c>
      <c r="D17987" t="s">
        <v>17299</v>
      </c>
    </row>
    <row r="17988" spans="1:4" x14ac:dyDescent="0.25">
      <c r="A17988" t="s">
        <v>62922</v>
      </c>
      <c r="B17988" t="s">
        <v>62912</v>
      </c>
      <c r="C17988" t="s">
        <v>62923</v>
      </c>
      <c r="D17988" t="s">
        <v>17299</v>
      </c>
    </row>
    <row r="17989" spans="1:4" x14ac:dyDescent="0.25">
      <c r="A17989" t="s">
        <v>62924</v>
      </c>
      <c r="B17989" t="s">
        <v>62912</v>
      </c>
      <c r="C17989" t="s">
        <v>62925</v>
      </c>
      <c r="D17989" t="s">
        <v>17299</v>
      </c>
    </row>
    <row r="17990" spans="1:4" x14ac:dyDescent="0.25">
      <c r="A17990" t="s">
        <v>62926</v>
      </c>
      <c r="B17990" t="s">
        <v>62912</v>
      </c>
      <c r="C17990" t="s">
        <v>62927</v>
      </c>
      <c r="D17990" t="s">
        <v>17299</v>
      </c>
    </row>
    <row r="17991" spans="1:4" x14ac:dyDescent="0.25">
      <c r="A17991" t="s">
        <v>62928</v>
      </c>
      <c r="B17991" t="s">
        <v>62929</v>
      </c>
      <c r="C17991" t="s">
        <v>62930</v>
      </c>
      <c r="D17991" t="s">
        <v>17299</v>
      </c>
    </row>
    <row r="17992" spans="1:4" x14ac:dyDescent="0.25">
      <c r="A17992" t="s">
        <v>62931</v>
      </c>
      <c r="B17992" t="s">
        <v>62929</v>
      </c>
      <c r="C17992" t="s">
        <v>62932</v>
      </c>
      <c r="D17992" t="s">
        <v>17299</v>
      </c>
    </row>
    <row r="17993" spans="1:4" x14ac:dyDescent="0.25">
      <c r="A17993" t="s">
        <v>62933</v>
      </c>
      <c r="B17993" t="s">
        <v>62934</v>
      </c>
      <c r="C17993" t="s">
        <v>62935</v>
      </c>
      <c r="D17993" t="s">
        <v>19517</v>
      </c>
    </row>
    <row r="17994" spans="1:4" x14ac:dyDescent="0.25">
      <c r="A17994" t="s">
        <v>62936</v>
      </c>
      <c r="B17994" t="s">
        <v>62937</v>
      </c>
      <c r="C17994" t="s">
        <v>62938</v>
      </c>
      <c r="D17994" t="s">
        <v>19517</v>
      </c>
    </row>
    <row r="17995" spans="1:4" x14ac:dyDescent="0.25">
      <c r="A17995" t="s">
        <v>62939</v>
      </c>
      <c r="B17995" t="s">
        <v>62940</v>
      </c>
      <c r="C17995" t="s">
        <v>62941</v>
      </c>
      <c r="D17995" t="s">
        <v>19517</v>
      </c>
    </row>
    <row r="17996" spans="1:4" x14ac:dyDescent="0.25">
      <c r="A17996" t="s">
        <v>62942</v>
      </c>
      <c r="B17996" t="s">
        <v>62943</v>
      </c>
      <c r="C17996" t="s">
        <v>62944</v>
      </c>
      <c r="D17996" t="s">
        <v>17846</v>
      </c>
    </row>
    <row r="17997" spans="1:4" x14ac:dyDescent="0.25">
      <c r="A17997" t="s">
        <v>62945</v>
      </c>
      <c r="B17997" t="s">
        <v>62943</v>
      </c>
      <c r="C17997" t="s">
        <v>62946</v>
      </c>
      <c r="D17997" t="s">
        <v>17846</v>
      </c>
    </row>
    <row r="17998" spans="1:4" x14ac:dyDescent="0.25">
      <c r="A17998" t="s">
        <v>62947</v>
      </c>
      <c r="B17998" t="s">
        <v>62948</v>
      </c>
      <c r="C17998" t="s">
        <v>62949</v>
      </c>
      <c r="D17998" t="s">
        <v>17846</v>
      </c>
    </row>
    <row r="17999" spans="1:4" x14ac:dyDescent="0.25">
      <c r="A17999" t="s">
        <v>62950</v>
      </c>
      <c r="B17999" t="s">
        <v>62948</v>
      </c>
      <c r="C17999" t="s">
        <v>62951</v>
      </c>
      <c r="D17999" t="s">
        <v>17846</v>
      </c>
    </row>
    <row r="18000" spans="1:4" x14ac:dyDescent="0.25">
      <c r="A18000" t="s">
        <v>62952</v>
      </c>
      <c r="B18000" t="s">
        <v>62953</v>
      </c>
      <c r="C18000" t="s">
        <v>62954</v>
      </c>
      <c r="D18000" t="s">
        <v>17846</v>
      </c>
    </row>
    <row r="18001" spans="1:4" x14ac:dyDescent="0.25">
      <c r="A18001" t="s">
        <v>62955</v>
      </c>
      <c r="B18001" t="s">
        <v>42789</v>
      </c>
      <c r="C18001" t="s">
        <v>62956</v>
      </c>
      <c r="D18001" t="s">
        <v>17846</v>
      </c>
    </row>
    <row r="18002" spans="1:4" x14ac:dyDescent="0.25">
      <c r="A18002" t="s">
        <v>62957</v>
      </c>
      <c r="B18002" t="s">
        <v>62958</v>
      </c>
      <c r="C18002" t="s">
        <v>62959</v>
      </c>
      <c r="D18002" t="s">
        <v>17846</v>
      </c>
    </row>
    <row r="18003" spans="1:4" x14ac:dyDescent="0.25">
      <c r="A18003" t="s">
        <v>62960</v>
      </c>
      <c r="B18003" t="s">
        <v>62961</v>
      </c>
      <c r="C18003" t="s">
        <v>62962</v>
      </c>
      <c r="D18003" t="s">
        <v>17739</v>
      </c>
    </row>
    <row r="18004" spans="1:4" x14ac:dyDescent="0.25">
      <c r="A18004" t="s">
        <v>62963</v>
      </c>
      <c r="B18004" t="s">
        <v>62964</v>
      </c>
      <c r="C18004" t="s">
        <v>62965</v>
      </c>
      <c r="D18004" t="s">
        <v>17739</v>
      </c>
    </row>
    <row r="18005" spans="1:4" x14ac:dyDescent="0.25">
      <c r="A18005" t="s">
        <v>62966</v>
      </c>
      <c r="B18005" t="s">
        <v>42840</v>
      </c>
      <c r="C18005" t="s">
        <v>62967</v>
      </c>
      <c r="D18005" t="s">
        <v>17739</v>
      </c>
    </row>
    <row r="18006" spans="1:4" x14ac:dyDescent="0.25">
      <c r="A18006" t="s">
        <v>62968</v>
      </c>
      <c r="B18006" t="s">
        <v>62969</v>
      </c>
      <c r="C18006" t="s">
        <v>62970</v>
      </c>
      <c r="D18006" t="s">
        <v>17739</v>
      </c>
    </row>
    <row r="18007" spans="1:4" x14ac:dyDescent="0.25">
      <c r="A18007" t="s">
        <v>62971</v>
      </c>
      <c r="B18007" t="s">
        <v>62969</v>
      </c>
      <c r="C18007" t="s">
        <v>62972</v>
      </c>
      <c r="D18007" t="s">
        <v>17739</v>
      </c>
    </row>
    <row r="18008" spans="1:4" x14ac:dyDescent="0.25">
      <c r="A18008" t="s">
        <v>62973</v>
      </c>
      <c r="B18008" t="s">
        <v>19570</v>
      </c>
      <c r="C18008" t="s">
        <v>62974</v>
      </c>
      <c r="D18008" t="s">
        <v>17739</v>
      </c>
    </row>
    <row r="18009" spans="1:4" x14ac:dyDescent="0.25">
      <c r="A18009" t="s">
        <v>62975</v>
      </c>
      <c r="B18009" t="s">
        <v>62976</v>
      </c>
      <c r="C18009" t="s">
        <v>62977</v>
      </c>
      <c r="D18009" t="s">
        <v>56819</v>
      </c>
    </row>
    <row r="18010" spans="1:4" x14ac:dyDescent="0.25">
      <c r="A18010" t="s">
        <v>62978</v>
      </c>
      <c r="B18010" t="s">
        <v>62979</v>
      </c>
      <c r="C18010" t="s">
        <v>62980</v>
      </c>
      <c r="D18010" t="s">
        <v>56819</v>
      </c>
    </row>
    <row r="18011" spans="1:4" x14ac:dyDescent="0.25">
      <c r="A18011" t="s">
        <v>62981</v>
      </c>
      <c r="B18011" t="s">
        <v>62982</v>
      </c>
      <c r="C18011" t="s">
        <v>62983</v>
      </c>
      <c r="D18011" t="s">
        <v>62984</v>
      </c>
    </row>
    <row r="18012" spans="1:4" x14ac:dyDescent="0.25">
      <c r="A18012" t="s">
        <v>62985</v>
      </c>
      <c r="B18012" t="s">
        <v>46653</v>
      </c>
      <c r="C18012" t="s">
        <v>62986</v>
      </c>
      <c r="D18012" t="s">
        <v>18333</v>
      </c>
    </row>
    <row r="18013" spans="1:4" x14ac:dyDescent="0.25">
      <c r="A18013" t="s">
        <v>62987</v>
      </c>
      <c r="B18013" t="s">
        <v>46667</v>
      </c>
      <c r="C18013" t="s">
        <v>62988</v>
      </c>
      <c r="D18013" t="s">
        <v>18333</v>
      </c>
    </row>
    <row r="18014" spans="1:4" x14ac:dyDescent="0.25">
      <c r="A18014" t="s">
        <v>62989</v>
      </c>
      <c r="B18014" t="s">
        <v>62990</v>
      </c>
      <c r="C18014" t="s">
        <v>62991</v>
      </c>
      <c r="D18014" t="s">
        <v>23806</v>
      </c>
    </row>
    <row r="18015" spans="1:4" x14ac:dyDescent="0.25">
      <c r="A18015" t="s">
        <v>62992</v>
      </c>
      <c r="B18015" t="s">
        <v>62990</v>
      </c>
      <c r="C18015" t="s">
        <v>62993</v>
      </c>
      <c r="D18015" t="s">
        <v>23806</v>
      </c>
    </row>
    <row r="18016" spans="1:4" x14ac:dyDescent="0.25">
      <c r="A18016" t="s">
        <v>62994</v>
      </c>
      <c r="B18016" t="s">
        <v>46656</v>
      </c>
      <c r="C18016" t="s">
        <v>62995</v>
      </c>
      <c r="D18016" t="s">
        <v>21245</v>
      </c>
    </row>
    <row r="18017" spans="1:4" x14ac:dyDescent="0.25">
      <c r="A18017" t="s">
        <v>62996</v>
      </c>
      <c r="B18017" t="s">
        <v>46656</v>
      </c>
      <c r="C18017" t="s">
        <v>62997</v>
      </c>
      <c r="D18017" t="s">
        <v>21245</v>
      </c>
    </row>
    <row r="18018" spans="1:4" x14ac:dyDescent="0.25">
      <c r="A18018" t="s">
        <v>62998</v>
      </c>
      <c r="B18018" t="s">
        <v>46670</v>
      </c>
      <c r="C18018" t="s">
        <v>62999</v>
      </c>
      <c r="D18018" t="s">
        <v>21245</v>
      </c>
    </row>
    <row r="18019" spans="1:4" x14ac:dyDescent="0.25">
      <c r="A18019" t="s">
        <v>63000</v>
      </c>
      <c r="B18019" t="s">
        <v>63001</v>
      </c>
      <c r="C18019" t="s">
        <v>63002</v>
      </c>
      <c r="D18019" t="s">
        <v>21245</v>
      </c>
    </row>
    <row r="18020" spans="1:4" x14ac:dyDescent="0.25">
      <c r="A18020" t="s">
        <v>63003</v>
      </c>
      <c r="B18020" t="s">
        <v>63004</v>
      </c>
      <c r="C18020" t="s">
        <v>63005</v>
      </c>
      <c r="D18020" t="s">
        <v>18333</v>
      </c>
    </row>
    <row r="18021" spans="1:4" x14ac:dyDescent="0.25">
      <c r="A18021" t="s">
        <v>63006</v>
      </c>
      <c r="B18021" t="s">
        <v>63007</v>
      </c>
      <c r="C18021" t="s">
        <v>63008</v>
      </c>
      <c r="D18021" t="s">
        <v>18333</v>
      </c>
    </row>
    <row r="18022" spans="1:4" x14ac:dyDescent="0.25">
      <c r="A18022" t="s">
        <v>63009</v>
      </c>
      <c r="B18022" t="s">
        <v>63010</v>
      </c>
      <c r="C18022" t="s">
        <v>63011</v>
      </c>
      <c r="D18022" t="s">
        <v>18333</v>
      </c>
    </row>
    <row r="18023" spans="1:4" x14ac:dyDescent="0.25">
      <c r="A18023" t="s">
        <v>63012</v>
      </c>
      <c r="B18023" t="s">
        <v>63010</v>
      </c>
      <c r="C18023" t="s">
        <v>63013</v>
      </c>
      <c r="D18023" t="s">
        <v>18333</v>
      </c>
    </row>
    <row r="18024" spans="1:4" x14ac:dyDescent="0.25">
      <c r="A18024" t="s">
        <v>63014</v>
      </c>
      <c r="B18024" t="s">
        <v>19262</v>
      </c>
      <c r="C18024" t="s">
        <v>63015</v>
      </c>
      <c r="D18024" t="s">
        <v>18333</v>
      </c>
    </row>
    <row r="18025" spans="1:4" x14ac:dyDescent="0.25">
      <c r="A18025" t="s">
        <v>63016</v>
      </c>
      <c r="B18025" t="s">
        <v>19262</v>
      </c>
      <c r="C18025" t="s">
        <v>63017</v>
      </c>
      <c r="D18025" t="s">
        <v>18333</v>
      </c>
    </row>
    <row r="18026" spans="1:4" x14ac:dyDescent="0.25">
      <c r="A18026" t="s">
        <v>63018</v>
      </c>
      <c r="B18026" t="s">
        <v>63019</v>
      </c>
      <c r="C18026" t="s">
        <v>63020</v>
      </c>
      <c r="D18026" t="s">
        <v>63021</v>
      </c>
    </row>
    <row r="18027" spans="1:4" x14ac:dyDescent="0.25">
      <c r="A18027" t="s">
        <v>63022</v>
      </c>
      <c r="B18027" t="s">
        <v>63023</v>
      </c>
      <c r="C18027" t="s">
        <v>63024</v>
      </c>
      <c r="D18027" t="s">
        <v>63021</v>
      </c>
    </row>
    <row r="18028" spans="1:4" x14ac:dyDescent="0.25">
      <c r="A18028" t="s">
        <v>63025</v>
      </c>
      <c r="B18028" t="s">
        <v>63026</v>
      </c>
      <c r="C18028" t="s">
        <v>63027</v>
      </c>
      <c r="D18028" t="s">
        <v>63021</v>
      </c>
    </row>
    <row r="18029" spans="1:4" x14ac:dyDescent="0.25">
      <c r="A18029" t="s">
        <v>63028</v>
      </c>
      <c r="B18029" t="s">
        <v>63026</v>
      </c>
      <c r="C18029" t="s">
        <v>63029</v>
      </c>
      <c r="D18029" t="s">
        <v>63021</v>
      </c>
    </row>
    <row r="18030" spans="1:4" x14ac:dyDescent="0.25">
      <c r="A18030" t="s">
        <v>63030</v>
      </c>
      <c r="B18030" t="s">
        <v>63031</v>
      </c>
      <c r="C18030" t="s">
        <v>63032</v>
      </c>
      <c r="D18030" t="s">
        <v>63021</v>
      </c>
    </row>
    <row r="18031" spans="1:4" x14ac:dyDescent="0.25">
      <c r="A18031" t="s">
        <v>63033</v>
      </c>
      <c r="B18031" t="s">
        <v>63034</v>
      </c>
      <c r="C18031" t="s">
        <v>63035</v>
      </c>
      <c r="D18031" t="s">
        <v>63021</v>
      </c>
    </row>
    <row r="18032" spans="1:4" x14ac:dyDescent="0.25">
      <c r="A18032" t="s">
        <v>63036</v>
      </c>
      <c r="B18032" t="s">
        <v>63034</v>
      </c>
      <c r="C18032" t="s">
        <v>63037</v>
      </c>
      <c r="D18032" t="s">
        <v>63021</v>
      </c>
    </row>
    <row r="18033" spans="1:4" x14ac:dyDescent="0.25">
      <c r="A18033" t="s">
        <v>63038</v>
      </c>
      <c r="B18033" t="s">
        <v>63039</v>
      </c>
      <c r="C18033" t="s">
        <v>63040</v>
      </c>
      <c r="D18033" t="s">
        <v>63021</v>
      </c>
    </row>
    <row r="18034" spans="1:4" x14ac:dyDescent="0.25">
      <c r="A18034" t="s">
        <v>63041</v>
      </c>
      <c r="B18034" t="s">
        <v>63042</v>
      </c>
      <c r="C18034" t="s">
        <v>63043</v>
      </c>
      <c r="D18034" t="s">
        <v>63021</v>
      </c>
    </row>
    <row r="18035" spans="1:4" x14ac:dyDescent="0.25">
      <c r="A18035" t="s">
        <v>63044</v>
      </c>
      <c r="B18035" t="s">
        <v>63042</v>
      </c>
      <c r="C18035" t="s">
        <v>63045</v>
      </c>
      <c r="D18035" t="s">
        <v>63021</v>
      </c>
    </row>
    <row r="18036" spans="1:4" x14ac:dyDescent="0.25">
      <c r="A18036" t="s">
        <v>63046</v>
      </c>
      <c r="B18036" t="s">
        <v>63042</v>
      </c>
      <c r="C18036" t="s">
        <v>63047</v>
      </c>
      <c r="D18036" t="s">
        <v>63021</v>
      </c>
    </row>
    <row r="18037" spans="1:4" x14ac:dyDescent="0.25">
      <c r="A18037" t="s">
        <v>63048</v>
      </c>
      <c r="B18037" t="s">
        <v>63049</v>
      </c>
      <c r="C18037" t="s">
        <v>63050</v>
      </c>
      <c r="D18037" t="s">
        <v>63021</v>
      </c>
    </row>
    <row r="18038" spans="1:4" x14ac:dyDescent="0.25">
      <c r="A18038" t="s">
        <v>63051</v>
      </c>
      <c r="B18038" t="s">
        <v>63049</v>
      </c>
      <c r="C18038" t="s">
        <v>63052</v>
      </c>
      <c r="D18038" t="s">
        <v>63021</v>
      </c>
    </row>
    <row r="18039" spans="1:4" x14ac:dyDescent="0.25">
      <c r="A18039" t="s">
        <v>63053</v>
      </c>
      <c r="B18039" t="s">
        <v>63049</v>
      </c>
      <c r="C18039" t="s">
        <v>63054</v>
      </c>
      <c r="D18039" t="s">
        <v>63021</v>
      </c>
    </row>
    <row r="18040" spans="1:4" x14ac:dyDescent="0.25">
      <c r="A18040" t="s">
        <v>63055</v>
      </c>
      <c r="B18040" t="s">
        <v>63056</v>
      </c>
      <c r="C18040" t="s">
        <v>63057</v>
      </c>
      <c r="D18040" t="s">
        <v>63021</v>
      </c>
    </row>
    <row r="18041" spans="1:4" x14ac:dyDescent="0.25">
      <c r="A18041" t="s">
        <v>63058</v>
      </c>
      <c r="B18041" t="s">
        <v>63056</v>
      </c>
      <c r="C18041" t="s">
        <v>63059</v>
      </c>
      <c r="D18041" t="s">
        <v>63021</v>
      </c>
    </row>
    <row r="18042" spans="1:4" x14ac:dyDescent="0.25">
      <c r="A18042" t="s">
        <v>63060</v>
      </c>
      <c r="B18042" t="s">
        <v>63056</v>
      </c>
      <c r="C18042" t="s">
        <v>63061</v>
      </c>
      <c r="D18042" t="s">
        <v>63021</v>
      </c>
    </row>
    <row r="18043" spans="1:4" x14ac:dyDescent="0.25">
      <c r="A18043" t="s">
        <v>63062</v>
      </c>
      <c r="B18043" t="s">
        <v>63063</v>
      </c>
      <c r="C18043" t="s">
        <v>63064</v>
      </c>
      <c r="D18043" t="s">
        <v>63021</v>
      </c>
    </row>
    <row r="18044" spans="1:4" x14ac:dyDescent="0.25">
      <c r="A18044" t="s">
        <v>63065</v>
      </c>
      <c r="B18044" t="s">
        <v>63063</v>
      </c>
      <c r="C18044" t="s">
        <v>63066</v>
      </c>
      <c r="D18044" t="s">
        <v>63021</v>
      </c>
    </row>
    <row r="18045" spans="1:4" x14ac:dyDescent="0.25">
      <c r="A18045" t="s">
        <v>63067</v>
      </c>
      <c r="B18045" t="s">
        <v>63063</v>
      </c>
      <c r="C18045" t="s">
        <v>63068</v>
      </c>
      <c r="D18045" t="s">
        <v>63021</v>
      </c>
    </row>
    <row r="18046" spans="1:4" x14ac:dyDescent="0.25">
      <c r="A18046" t="s">
        <v>63069</v>
      </c>
      <c r="B18046" t="s">
        <v>63070</v>
      </c>
      <c r="C18046" t="s">
        <v>63071</v>
      </c>
      <c r="D18046" t="s">
        <v>63021</v>
      </c>
    </row>
    <row r="18047" spans="1:4" x14ac:dyDescent="0.25">
      <c r="A18047" t="s">
        <v>63072</v>
      </c>
      <c r="B18047" t="s">
        <v>63070</v>
      </c>
      <c r="C18047" t="s">
        <v>63073</v>
      </c>
      <c r="D18047" t="s">
        <v>63021</v>
      </c>
    </row>
    <row r="18048" spans="1:4" x14ac:dyDescent="0.25">
      <c r="A18048" t="s">
        <v>63074</v>
      </c>
      <c r="B18048" t="s">
        <v>63075</v>
      </c>
      <c r="C18048" t="s">
        <v>63076</v>
      </c>
      <c r="D18048" t="s">
        <v>63021</v>
      </c>
    </row>
    <row r="18049" spans="1:4" x14ac:dyDescent="0.25">
      <c r="A18049" t="s">
        <v>63077</v>
      </c>
      <c r="B18049" t="s">
        <v>63078</v>
      </c>
      <c r="C18049" t="s">
        <v>63079</v>
      </c>
      <c r="D18049" t="s">
        <v>63021</v>
      </c>
    </row>
    <row r="18050" spans="1:4" x14ac:dyDescent="0.25">
      <c r="A18050" t="s">
        <v>63080</v>
      </c>
      <c r="B18050" t="s">
        <v>63081</v>
      </c>
      <c r="C18050" t="s">
        <v>63082</v>
      </c>
      <c r="D18050" t="s">
        <v>63021</v>
      </c>
    </row>
    <row r="18051" spans="1:4" x14ac:dyDescent="0.25">
      <c r="A18051" t="s">
        <v>63083</v>
      </c>
      <c r="B18051" t="s">
        <v>63084</v>
      </c>
      <c r="C18051" t="s">
        <v>63085</v>
      </c>
      <c r="D18051" t="s">
        <v>63021</v>
      </c>
    </row>
    <row r="18052" spans="1:4" x14ac:dyDescent="0.25">
      <c r="A18052" t="s">
        <v>63086</v>
      </c>
      <c r="B18052" t="s">
        <v>63087</v>
      </c>
      <c r="C18052" t="s">
        <v>63088</v>
      </c>
      <c r="D18052" t="s">
        <v>63021</v>
      </c>
    </row>
    <row r="18053" spans="1:4" x14ac:dyDescent="0.25">
      <c r="A18053" t="s">
        <v>63089</v>
      </c>
      <c r="B18053" t="s">
        <v>19682</v>
      </c>
      <c r="C18053" t="s">
        <v>63090</v>
      </c>
      <c r="D18053" t="s">
        <v>17271</v>
      </c>
    </row>
    <row r="18054" spans="1:4" x14ac:dyDescent="0.25">
      <c r="A18054" t="s">
        <v>63091</v>
      </c>
      <c r="B18054" t="s">
        <v>63092</v>
      </c>
      <c r="C18054" t="s">
        <v>63093</v>
      </c>
      <c r="D18054" t="s">
        <v>17271</v>
      </c>
    </row>
    <row r="18055" spans="1:4" x14ac:dyDescent="0.25">
      <c r="A18055" t="s">
        <v>63094</v>
      </c>
      <c r="B18055" t="s">
        <v>63095</v>
      </c>
      <c r="C18055" t="s">
        <v>63096</v>
      </c>
      <c r="D18055" t="s">
        <v>17271</v>
      </c>
    </row>
    <row r="18056" spans="1:4" x14ac:dyDescent="0.25">
      <c r="A18056" t="s">
        <v>63097</v>
      </c>
      <c r="B18056" t="s">
        <v>63098</v>
      </c>
      <c r="C18056" t="s">
        <v>63099</v>
      </c>
      <c r="D18056" t="s">
        <v>17271</v>
      </c>
    </row>
    <row r="18057" spans="1:4" x14ac:dyDescent="0.25">
      <c r="A18057" t="s">
        <v>63100</v>
      </c>
      <c r="B18057" t="s">
        <v>63098</v>
      </c>
      <c r="C18057" t="s">
        <v>63101</v>
      </c>
      <c r="D18057" t="s">
        <v>17271</v>
      </c>
    </row>
    <row r="18058" spans="1:4" x14ac:dyDescent="0.25">
      <c r="A18058" t="s">
        <v>63102</v>
      </c>
      <c r="B18058" t="s">
        <v>63098</v>
      </c>
      <c r="C18058" t="s">
        <v>63103</v>
      </c>
      <c r="D18058" t="s">
        <v>17271</v>
      </c>
    </row>
    <row r="18059" spans="1:4" x14ac:dyDescent="0.25">
      <c r="A18059" t="s">
        <v>63104</v>
      </c>
      <c r="B18059" t="s">
        <v>63098</v>
      </c>
      <c r="C18059" t="s">
        <v>63105</v>
      </c>
      <c r="D18059" t="s">
        <v>17271</v>
      </c>
    </row>
    <row r="18060" spans="1:4" x14ac:dyDescent="0.25">
      <c r="A18060" t="s">
        <v>63106</v>
      </c>
      <c r="B18060" t="s">
        <v>63098</v>
      </c>
      <c r="C18060" t="s">
        <v>63107</v>
      </c>
      <c r="D18060" t="s">
        <v>17271</v>
      </c>
    </row>
    <row r="18061" spans="1:4" x14ac:dyDescent="0.25">
      <c r="A18061" t="s">
        <v>63108</v>
      </c>
      <c r="B18061" t="s">
        <v>63098</v>
      </c>
      <c r="C18061" t="s">
        <v>63109</v>
      </c>
      <c r="D18061" t="s">
        <v>17271</v>
      </c>
    </row>
    <row r="18062" spans="1:4" x14ac:dyDescent="0.25">
      <c r="A18062" t="s">
        <v>63110</v>
      </c>
      <c r="B18062" t="s">
        <v>63111</v>
      </c>
      <c r="C18062" t="s">
        <v>63112</v>
      </c>
      <c r="D18062" t="s">
        <v>17271</v>
      </c>
    </row>
    <row r="18063" spans="1:4" x14ac:dyDescent="0.25">
      <c r="A18063" t="s">
        <v>63113</v>
      </c>
      <c r="B18063" t="s">
        <v>46007</v>
      </c>
      <c r="C18063" t="s">
        <v>63114</v>
      </c>
      <c r="D18063" t="s">
        <v>17271</v>
      </c>
    </row>
    <row r="18064" spans="1:4" x14ac:dyDescent="0.25">
      <c r="A18064" t="s">
        <v>63115</v>
      </c>
      <c r="B18064" t="s">
        <v>46007</v>
      </c>
      <c r="C18064" t="s">
        <v>63116</v>
      </c>
      <c r="D18064" t="s">
        <v>17271</v>
      </c>
    </row>
    <row r="18065" spans="1:4" x14ac:dyDescent="0.25">
      <c r="A18065" t="s">
        <v>63117</v>
      </c>
      <c r="B18065" t="s">
        <v>46007</v>
      </c>
      <c r="C18065" t="s">
        <v>63118</v>
      </c>
      <c r="D18065" t="s">
        <v>17271</v>
      </c>
    </row>
    <row r="18066" spans="1:4" x14ac:dyDescent="0.25">
      <c r="A18066" t="s">
        <v>63119</v>
      </c>
      <c r="B18066" t="s">
        <v>46007</v>
      </c>
      <c r="C18066" t="s">
        <v>63120</v>
      </c>
      <c r="D18066" t="s">
        <v>17271</v>
      </c>
    </row>
    <row r="18067" spans="1:4" x14ac:dyDescent="0.25">
      <c r="A18067" t="s">
        <v>63121</v>
      </c>
      <c r="B18067" t="s">
        <v>63122</v>
      </c>
      <c r="C18067" t="s">
        <v>63123</v>
      </c>
      <c r="D18067" t="s">
        <v>17271</v>
      </c>
    </row>
    <row r="18068" spans="1:4" x14ac:dyDescent="0.25">
      <c r="A18068" t="s">
        <v>63124</v>
      </c>
      <c r="B18068" t="s">
        <v>63125</v>
      </c>
      <c r="C18068" t="s">
        <v>63126</v>
      </c>
      <c r="D18068" t="s">
        <v>63127</v>
      </c>
    </row>
    <row r="18069" spans="1:4" x14ac:dyDescent="0.25">
      <c r="A18069" t="s">
        <v>63128</v>
      </c>
      <c r="B18069" t="s">
        <v>63125</v>
      </c>
      <c r="C18069" t="s">
        <v>63129</v>
      </c>
      <c r="D18069" t="s">
        <v>63127</v>
      </c>
    </row>
    <row r="18070" spans="1:4" x14ac:dyDescent="0.25">
      <c r="A18070" t="s">
        <v>63130</v>
      </c>
      <c r="B18070" t="s">
        <v>63125</v>
      </c>
      <c r="C18070" t="s">
        <v>63131</v>
      </c>
      <c r="D18070" t="s">
        <v>63127</v>
      </c>
    </row>
    <row r="18071" spans="1:4" x14ac:dyDescent="0.25">
      <c r="A18071" t="s">
        <v>63132</v>
      </c>
      <c r="B18071" t="s">
        <v>63125</v>
      </c>
      <c r="C18071" t="s">
        <v>63133</v>
      </c>
      <c r="D18071" t="s">
        <v>63127</v>
      </c>
    </row>
    <row r="18072" spans="1:4" x14ac:dyDescent="0.25">
      <c r="A18072" t="s">
        <v>63134</v>
      </c>
      <c r="B18072" t="s">
        <v>63125</v>
      </c>
      <c r="C18072" t="s">
        <v>63135</v>
      </c>
      <c r="D18072" t="s">
        <v>63127</v>
      </c>
    </row>
    <row r="18073" spans="1:4" x14ac:dyDescent="0.25">
      <c r="A18073" t="s">
        <v>63136</v>
      </c>
      <c r="B18073" t="s">
        <v>63125</v>
      </c>
      <c r="C18073" t="s">
        <v>63137</v>
      </c>
      <c r="D18073" t="s">
        <v>63127</v>
      </c>
    </row>
    <row r="18074" spans="1:4" x14ac:dyDescent="0.25">
      <c r="A18074" t="s">
        <v>63138</v>
      </c>
      <c r="B18074" t="s">
        <v>63125</v>
      </c>
      <c r="C18074" t="s">
        <v>63139</v>
      </c>
      <c r="D18074" t="s">
        <v>63127</v>
      </c>
    </row>
    <row r="18075" spans="1:4" x14ac:dyDescent="0.25">
      <c r="A18075" t="s">
        <v>63140</v>
      </c>
      <c r="B18075" t="s">
        <v>63141</v>
      </c>
      <c r="C18075" t="s">
        <v>63142</v>
      </c>
      <c r="D18075" t="s">
        <v>63127</v>
      </c>
    </row>
    <row r="18076" spans="1:4" x14ac:dyDescent="0.25">
      <c r="A18076" t="s">
        <v>63143</v>
      </c>
      <c r="B18076" t="s">
        <v>63144</v>
      </c>
      <c r="C18076" t="s">
        <v>63145</v>
      </c>
      <c r="D18076" t="s">
        <v>63127</v>
      </c>
    </row>
    <row r="18077" spans="1:4" x14ac:dyDescent="0.25">
      <c r="A18077" t="s">
        <v>63146</v>
      </c>
      <c r="B18077" t="s">
        <v>63147</v>
      </c>
      <c r="C18077" t="s">
        <v>63148</v>
      </c>
      <c r="D18077" t="s">
        <v>63127</v>
      </c>
    </row>
    <row r="18078" spans="1:4" x14ac:dyDescent="0.25">
      <c r="A18078" t="s">
        <v>63149</v>
      </c>
      <c r="B18078" t="s">
        <v>63150</v>
      </c>
      <c r="C18078" t="s">
        <v>63151</v>
      </c>
      <c r="D18078" t="s">
        <v>63127</v>
      </c>
    </row>
    <row r="18079" spans="1:4" x14ac:dyDescent="0.25">
      <c r="A18079" t="s">
        <v>63152</v>
      </c>
      <c r="B18079" t="s">
        <v>63153</v>
      </c>
      <c r="C18079" t="s">
        <v>63154</v>
      </c>
      <c r="D18079" t="s">
        <v>63127</v>
      </c>
    </row>
    <row r="18080" spans="1:4" x14ac:dyDescent="0.25">
      <c r="A18080" t="s">
        <v>63155</v>
      </c>
      <c r="B18080" t="s">
        <v>19658</v>
      </c>
      <c r="C18080" t="s">
        <v>63156</v>
      </c>
      <c r="D18080" t="s">
        <v>63127</v>
      </c>
    </row>
    <row r="18081" spans="1:4" x14ac:dyDescent="0.25">
      <c r="A18081" t="s">
        <v>63157</v>
      </c>
      <c r="B18081" t="s">
        <v>63158</v>
      </c>
      <c r="C18081" t="s">
        <v>63159</v>
      </c>
      <c r="D18081" t="s">
        <v>63127</v>
      </c>
    </row>
    <row r="18082" spans="1:4" x14ac:dyDescent="0.25">
      <c r="A18082" t="s">
        <v>63160</v>
      </c>
      <c r="B18082" t="s">
        <v>63161</v>
      </c>
      <c r="C18082" t="s">
        <v>63162</v>
      </c>
      <c r="D18082" t="s">
        <v>63127</v>
      </c>
    </row>
    <row r="18083" spans="1:4" x14ac:dyDescent="0.25">
      <c r="A18083" t="s">
        <v>63163</v>
      </c>
      <c r="B18083" t="s">
        <v>63164</v>
      </c>
      <c r="C18083" t="s">
        <v>63165</v>
      </c>
      <c r="D18083" t="s">
        <v>63127</v>
      </c>
    </row>
    <row r="18084" spans="1:4" x14ac:dyDescent="0.25">
      <c r="A18084" t="s">
        <v>63166</v>
      </c>
      <c r="B18084" t="s">
        <v>63158</v>
      </c>
      <c r="C18084" t="s">
        <v>63167</v>
      </c>
      <c r="D18084" t="s">
        <v>63127</v>
      </c>
    </row>
    <row r="18085" spans="1:4" x14ac:dyDescent="0.25">
      <c r="A18085" t="s">
        <v>63168</v>
      </c>
      <c r="B18085" t="s">
        <v>63169</v>
      </c>
      <c r="C18085" t="s">
        <v>63170</v>
      </c>
      <c r="D18085" t="s">
        <v>63127</v>
      </c>
    </row>
    <row r="18086" spans="1:4" x14ac:dyDescent="0.25">
      <c r="A18086" t="s">
        <v>63171</v>
      </c>
      <c r="B18086" t="s">
        <v>63172</v>
      </c>
      <c r="C18086" t="s">
        <v>63173</v>
      </c>
      <c r="D18086" t="s">
        <v>63127</v>
      </c>
    </row>
    <row r="18087" spans="1:4" x14ac:dyDescent="0.25">
      <c r="A18087" t="s">
        <v>63174</v>
      </c>
      <c r="B18087" t="s">
        <v>63172</v>
      </c>
      <c r="C18087" t="s">
        <v>63175</v>
      </c>
      <c r="D18087" t="s">
        <v>63127</v>
      </c>
    </row>
    <row r="18088" spans="1:4" x14ac:dyDescent="0.25">
      <c r="A18088" t="s">
        <v>63176</v>
      </c>
      <c r="B18088" t="s">
        <v>63177</v>
      </c>
      <c r="C18088" t="s">
        <v>63178</v>
      </c>
      <c r="D18088" t="s">
        <v>63127</v>
      </c>
    </row>
    <row r="18089" spans="1:4" x14ac:dyDescent="0.25">
      <c r="A18089" t="s">
        <v>63179</v>
      </c>
      <c r="B18089" t="s">
        <v>63180</v>
      </c>
      <c r="C18089" t="s">
        <v>63181</v>
      </c>
      <c r="D18089" t="s">
        <v>63127</v>
      </c>
    </row>
    <row r="18090" spans="1:4" x14ac:dyDescent="0.25">
      <c r="A18090" t="s">
        <v>63182</v>
      </c>
      <c r="B18090" t="s">
        <v>63183</v>
      </c>
      <c r="C18090" t="s">
        <v>63184</v>
      </c>
      <c r="D18090" t="s">
        <v>63127</v>
      </c>
    </row>
    <row r="18091" spans="1:4" x14ac:dyDescent="0.25">
      <c r="A18091" t="s">
        <v>63185</v>
      </c>
      <c r="B18091" t="s">
        <v>63186</v>
      </c>
      <c r="C18091" t="s">
        <v>63187</v>
      </c>
      <c r="D18091" t="s">
        <v>63127</v>
      </c>
    </row>
    <row r="18092" spans="1:4" x14ac:dyDescent="0.25">
      <c r="A18092" t="s">
        <v>63188</v>
      </c>
      <c r="B18092" t="s">
        <v>63186</v>
      </c>
      <c r="C18092" t="s">
        <v>63189</v>
      </c>
      <c r="D18092" t="s">
        <v>63127</v>
      </c>
    </row>
    <row r="18093" spans="1:4" x14ac:dyDescent="0.25">
      <c r="A18093" t="s">
        <v>63190</v>
      </c>
      <c r="B18093" t="s">
        <v>63186</v>
      </c>
      <c r="C18093" t="s">
        <v>63191</v>
      </c>
      <c r="D18093" t="s">
        <v>63127</v>
      </c>
    </row>
    <row r="18094" spans="1:4" x14ac:dyDescent="0.25">
      <c r="A18094" t="s">
        <v>63192</v>
      </c>
      <c r="B18094" t="s">
        <v>63186</v>
      </c>
      <c r="C18094" t="s">
        <v>63193</v>
      </c>
      <c r="D18094" t="s">
        <v>63127</v>
      </c>
    </row>
    <row r="18095" spans="1:4" x14ac:dyDescent="0.25">
      <c r="A18095" t="s">
        <v>63194</v>
      </c>
      <c r="B18095" t="s">
        <v>63195</v>
      </c>
      <c r="C18095" t="s">
        <v>63196</v>
      </c>
      <c r="D18095" t="s">
        <v>63127</v>
      </c>
    </row>
    <row r="18096" spans="1:4" x14ac:dyDescent="0.25">
      <c r="A18096" t="s">
        <v>63197</v>
      </c>
      <c r="B18096" t="s">
        <v>63198</v>
      </c>
      <c r="C18096" t="s">
        <v>63199</v>
      </c>
      <c r="D18096" t="s">
        <v>63127</v>
      </c>
    </row>
    <row r="18097" spans="1:4" x14ac:dyDescent="0.25">
      <c r="A18097" t="s">
        <v>63200</v>
      </c>
      <c r="B18097" t="s">
        <v>63201</v>
      </c>
      <c r="C18097" t="s">
        <v>63202</v>
      </c>
      <c r="D18097" t="s">
        <v>63127</v>
      </c>
    </row>
    <row r="18098" spans="1:4" x14ac:dyDescent="0.25">
      <c r="A18098" t="s">
        <v>63203</v>
      </c>
      <c r="B18098" t="s">
        <v>63204</v>
      </c>
      <c r="C18098" t="s">
        <v>63205</v>
      </c>
      <c r="D18098" t="s">
        <v>63127</v>
      </c>
    </row>
    <row r="18099" spans="1:4" x14ac:dyDescent="0.25">
      <c r="A18099" t="s">
        <v>63206</v>
      </c>
      <c r="B18099" t="s">
        <v>63207</v>
      </c>
      <c r="C18099" t="s">
        <v>63208</v>
      </c>
      <c r="D18099" t="s">
        <v>63127</v>
      </c>
    </row>
    <row r="18100" spans="1:4" x14ac:dyDescent="0.25">
      <c r="A18100" t="s">
        <v>63209</v>
      </c>
      <c r="B18100" t="s">
        <v>63210</v>
      </c>
      <c r="C18100" t="s">
        <v>63211</v>
      </c>
      <c r="D18100" t="s">
        <v>63127</v>
      </c>
    </row>
    <row r="18101" spans="1:4" x14ac:dyDescent="0.25">
      <c r="A18101" t="s">
        <v>63212</v>
      </c>
      <c r="B18101" t="s">
        <v>63213</v>
      </c>
      <c r="C18101" t="s">
        <v>63214</v>
      </c>
      <c r="D18101" t="s">
        <v>63127</v>
      </c>
    </row>
    <row r="18102" spans="1:4" x14ac:dyDescent="0.25">
      <c r="A18102" t="s">
        <v>63215</v>
      </c>
      <c r="B18102" t="s">
        <v>63216</v>
      </c>
      <c r="C18102" t="s">
        <v>63217</v>
      </c>
      <c r="D18102" t="s">
        <v>63127</v>
      </c>
    </row>
    <row r="18103" spans="1:4" x14ac:dyDescent="0.25">
      <c r="A18103" t="s">
        <v>63218</v>
      </c>
      <c r="B18103" t="s">
        <v>63219</v>
      </c>
      <c r="C18103" t="s">
        <v>63220</v>
      </c>
      <c r="D18103" t="s">
        <v>63127</v>
      </c>
    </row>
    <row r="18104" spans="1:4" x14ac:dyDescent="0.25">
      <c r="A18104" t="s">
        <v>63221</v>
      </c>
      <c r="B18104" t="s">
        <v>63222</v>
      </c>
      <c r="C18104" t="s">
        <v>63223</v>
      </c>
      <c r="D18104" t="s">
        <v>63127</v>
      </c>
    </row>
    <row r="18105" spans="1:4" x14ac:dyDescent="0.25">
      <c r="A18105" t="s">
        <v>63224</v>
      </c>
      <c r="B18105" t="s">
        <v>63225</v>
      </c>
      <c r="C18105" t="s">
        <v>63226</v>
      </c>
      <c r="D18105" t="s">
        <v>63127</v>
      </c>
    </row>
    <row r="18106" spans="1:4" x14ac:dyDescent="0.25">
      <c r="A18106" t="s">
        <v>63227</v>
      </c>
      <c r="B18106" t="s">
        <v>63228</v>
      </c>
      <c r="C18106" t="s">
        <v>63229</v>
      </c>
      <c r="D18106" t="s">
        <v>63127</v>
      </c>
    </row>
    <row r="18107" spans="1:4" x14ac:dyDescent="0.25">
      <c r="A18107" t="s">
        <v>63230</v>
      </c>
      <c r="B18107" t="s">
        <v>63231</v>
      </c>
      <c r="C18107" t="s">
        <v>63232</v>
      </c>
      <c r="D18107" t="s">
        <v>63127</v>
      </c>
    </row>
    <row r="18108" spans="1:4" x14ac:dyDescent="0.25">
      <c r="A18108" t="s">
        <v>63233</v>
      </c>
      <c r="B18108" t="s">
        <v>63234</v>
      </c>
      <c r="C18108" t="s">
        <v>63235</v>
      </c>
      <c r="D18108" t="s">
        <v>63127</v>
      </c>
    </row>
    <row r="18109" spans="1:4" x14ac:dyDescent="0.25">
      <c r="A18109" t="s">
        <v>63236</v>
      </c>
      <c r="B18109" t="s">
        <v>63237</v>
      </c>
      <c r="C18109" t="s">
        <v>63238</v>
      </c>
      <c r="D18109" t="s">
        <v>63127</v>
      </c>
    </row>
    <row r="18110" spans="1:4" x14ac:dyDescent="0.25">
      <c r="A18110" t="s">
        <v>63239</v>
      </c>
      <c r="B18110" t="s">
        <v>63240</v>
      </c>
      <c r="C18110" t="s">
        <v>63241</v>
      </c>
      <c r="D18110" t="s">
        <v>63127</v>
      </c>
    </row>
    <row r="18111" spans="1:4" x14ac:dyDescent="0.25">
      <c r="A18111" t="s">
        <v>63242</v>
      </c>
      <c r="B18111" t="s">
        <v>63243</v>
      </c>
      <c r="C18111" t="s">
        <v>63244</v>
      </c>
      <c r="D18111" t="s">
        <v>63127</v>
      </c>
    </row>
    <row r="18112" spans="1:4" x14ac:dyDescent="0.25">
      <c r="A18112" t="s">
        <v>63245</v>
      </c>
      <c r="B18112" t="s">
        <v>63246</v>
      </c>
      <c r="C18112" t="s">
        <v>63247</v>
      </c>
      <c r="D18112" t="s">
        <v>63127</v>
      </c>
    </row>
    <row r="18113" spans="1:4" x14ac:dyDescent="0.25">
      <c r="A18113" t="s">
        <v>63248</v>
      </c>
      <c r="B18113" t="s">
        <v>63249</v>
      </c>
      <c r="C18113" t="s">
        <v>63250</v>
      </c>
      <c r="D18113" t="s">
        <v>63127</v>
      </c>
    </row>
    <row r="18114" spans="1:4" x14ac:dyDescent="0.25">
      <c r="A18114" t="s">
        <v>63251</v>
      </c>
      <c r="B18114" t="s">
        <v>63252</v>
      </c>
      <c r="C18114" t="s">
        <v>63253</v>
      </c>
      <c r="D18114" t="s">
        <v>63127</v>
      </c>
    </row>
    <row r="18115" spans="1:4" x14ac:dyDescent="0.25">
      <c r="A18115" t="s">
        <v>63254</v>
      </c>
      <c r="B18115" t="s">
        <v>63255</v>
      </c>
      <c r="C18115" t="s">
        <v>63256</v>
      </c>
      <c r="D18115" t="s">
        <v>63127</v>
      </c>
    </row>
    <row r="18116" spans="1:4" x14ac:dyDescent="0.25">
      <c r="A18116" t="s">
        <v>63257</v>
      </c>
      <c r="B18116" t="s">
        <v>63258</v>
      </c>
      <c r="C18116" t="s">
        <v>63259</v>
      </c>
      <c r="D18116" t="s">
        <v>63127</v>
      </c>
    </row>
    <row r="18117" spans="1:4" x14ac:dyDescent="0.25">
      <c r="A18117" t="s">
        <v>63260</v>
      </c>
      <c r="B18117" t="s">
        <v>63261</v>
      </c>
      <c r="C18117" t="s">
        <v>63262</v>
      </c>
      <c r="D18117" t="s">
        <v>63127</v>
      </c>
    </row>
    <row r="18118" spans="1:4" x14ac:dyDescent="0.25">
      <c r="A18118" t="s">
        <v>63263</v>
      </c>
      <c r="B18118" t="s">
        <v>63264</v>
      </c>
      <c r="C18118" t="s">
        <v>63265</v>
      </c>
      <c r="D18118" t="s">
        <v>63127</v>
      </c>
    </row>
    <row r="18119" spans="1:4" x14ac:dyDescent="0.25">
      <c r="A18119" t="s">
        <v>63266</v>
      </c>
      <c r="B18119" t="s">
        <v>63267</v>
      </c>
      <c r="C18119" t="s">
        <v>63268</v>
      </c>
      <c r="D18119" t="s">
        <v>63127</v>
      </c>
    </row>
    <row r="18120" spans="1:4" x14ac:dyDescent="0.25">
      <c r="A18120" t="s">
        <v>63269</v>
      </c>
      <c r="B18120" t="s">
        <v>63270</v>
      </c>
      <c r="C18120" t="s">
        <v>63271</v>
      </c>
      <c r="D18120" t="s">
        <v>63127</v>
      </c>
    </row>
    <row r="18121" spans="1:4" x14ac:dyDescent="0.25">
      <c r="A18121" t="s">
        <v>63272</v>
      </c>
      <c r="B18121" t="s">
        <v>63273</v>
      </c>
      <c r="C18121" t="s">
        <v>63274</v>
      </c>
      <c r="D18121" t="s">
        <v>63127</v>
      </c>
    </row>
    <row r="18122" spans="1:4" x14ac:dyDescent="0.25">
      <c r="A18122" t="s">
        <v>63275</v>
      </c>
      <c r="B18122" t="s">
        <v>63276</v>
      </c>
      <c r="C18122" t="s">
        <v>63277</v>
      </c>
      <c r="D18122" t="s">
        <v>63127</v>
      </c>
    </row>
    <row r="18123" spans="1:4" x14ac:dyDescent="0.25">
      <c r="A18123" t="s">
        <v>63278</v>
      </c>
      <c r="B18123" t="s">
        <v>63279</v>
      </c>
      <c r="C18123" t="s">
        <v>63280</v>
      </c>
      <c r="D18123" t="s">
        <v>63127</v>
      </c>
    </row>
    <row r="18124" spans="1:4" x14ac:dyDescent="0.25">
      <c r="A18124" t="s">
        <v>63281</v>
      </c>
      <c r="B18124" t="s">
        <v>63282</v>
      </c>
      <c r="C18124" t="s">
        <v>63283</v>
      </c>
      <c r="D18124" t="s">
        <v>63127</v>
      </c>
    </row>
    <row r="18125" spans="1:4" x14ac:dyDescent="0.25">
      <c r="A18125" t="s">
        <v>63284</v>
      </c>
      <c r="B18125" t="s">
        <v>63285</v>
      </c>
      <c r="C18125" t="s">
        <v>63286</v>
      </c>
      <c r="D18125" t="s">
        <v>63127</v>
      </c>
    </row>
    <row r="18126" spans="1:4" x14ac:dyDescent="0.25">
      <c r="A18126" t="s">
        <v>63287</v>
      </c>
      <c r="B18126" t="s">
        <v>63288</v>
      </c>
      <c r="C18126" t="s">
        <v>63289</v>
      </c>
      <c r="D18126" t="s">
        <v>63127</v>
      </c>
    </row>
    <row r="18127" spans="1:4" x14ac:dyDescent="0.25">
      <c r="A18127" t="s">
        <v>63290</v>
      </c>
      <c r="B18127" t="s">
        <v>63291</v>
      </c>
      <c r="C18127" t="s">
        <v>63292</v>
      </c>
      <c r="D18127" t="s">
        <v>63127</v>
      </c>
    </row>
    <row r="18128" spans="1:4" x14ac:dyDescent="0.25">
      <c r="A18128" t="s">
        <v>63293</v>
      </c>
      <c r="B18128" t="s">
        <v>63294</v>
      </c>
      <c r="C18128" t="s">
        <v>63295</v>
      </c>
      <c r="D18128" t="s">
        <v>63127</v>
      </c>
    </row>
    <row r="18129" spans="1:4" x14ac:dyDescent="0.25">
      <c r="A18129" t="s">
        <v>63296</v>
      </c>
      <c r="B18129" t="s">
        <v>63297</v>
      </c>
      <c r="C18129" t="s">
        <v>63298</v>
      </c>
      <c r="D18129" t="s">
        <v>63127</v>
      </c>
    </row>
    <row r="18130" spans="1:4" x14ac:dyDescent="0.25">
      <c r="A18130" t="s">
        <v>63299</v>
      </c>
      <c r="B18130" t="s">
        <v>63300</v>
      </c>
      <c r="C18130" t="s">
        <v>63301</v>
      </c>
      <c r="D18130" t="s">
        <v>63127</v>
      </c>
    </row>
    <row r="18131" spans="1:4" x14ac:dyDescent="0.25">
      <c r="A18131" t="s">
        <v>63302</v>
      </c>
      <c r="B18131" t="s">
        <v>63303</v>
      </c>
      <c r="C18131" t="s">
        <v>63304</v>
      </c>
      <c r="D18131" t="s">
        <v>63127</v>
      </c>
    </row>
    <row r="18132" spans="1:4" x14ac:dyDescent="0.25">
      <c r="A18132" t="s">
        <v>63305</v>
      </c>
      <c r="B18132" t="s">
        <v>63306</v>
      </c>
      <c r="C18132" t="s">
        <v>63307</v>
      </c>
      <c r="D18132" t="s">
        <v>63127</v>
      </c>
    </row>
    <row r="18133" spans="1:4" x14ac:dyDescent="0.25">
      <c r="A18133" t="s">
        <v>63308</v>
      </c>
      <c r="B18133" t="s">
        <v>63309</v>
      </c>
      <c r="C18133" t="s">
        <v>63310</v>
      </c>
      <c r="D18133" t="s">
        <v>63127</v>
      </c>
    </row>
    <row r="18134" spans="1:4" x14ac:dyDescent="0.25">
      <c r="A18134" t="s">
        <v>63311</v>
      </c>
      <c r="B18134" t="s">
        <v>63312</v>
      </c>
      <c r="C18134" t="s">
        <v>63313</v>
      </c>
      <c r="D18134" t="s">
        <v>63127</v>
      </c>
    </row>
    <row r="18135" spans="1:4" x14ac:dyDescent="0.25">
      <c r="A18135" t="s">
        <v>63314</v>
      </c>
      <c r="B18135" t="s">
        <v>63303</v>
      </c>
      <c r="C18135" t="s">
        <v>63315</v>
      </c>
      <c r="D18135" t="s">
        <v>63127</v>
      </c>
    </row>
    <row r="18136" spans="1:4" x14ac:dyDescent="0.25">
      <c r="A18136" t="s">
        <v>63316</v>
      </c>
      <c r="B18136" t="s">
        <v>63317</v>
      </c>
      <c r="C18136" t="s">
        <v>63318</v>
      </c>
      <c r="D18136" t="s">
        <v>63127</v>
      </c>
    </row>
    <row r="18137" spans="1:4" x14ac:dyDescent="0.25">
      <c r="A18137" t="s">
        <v>63319</v>
      </c>
      <c r="B18137" t="s">
        <v>63320</v>
      </c>
      <c r="C18137" t="s">
        <v>63321</v>
      </c>
      <c r="D18137" t="s">
        <v>63127</v>
      </c>
    </row>
    <row r="18138" spans="1:4" x14ac:dyDescent="0.25">
      <c r="A18138" t="s">
        <v>63322</v>
      </c>
      <c r="B18138" t="s">
        <v>63323</v>
      </c>
      <c r="C18138" t="s">
        <v>63324</v>
      </c>
      <c r="D18138" t="s">
        <v>63127</v>
      </c>
    </row>
    <row r="18139" spans="1:4" x14ac:dyDescent="0.25">
      <c r="A18139" t="s">
        <v>63325</v>
      </c>
      <c r="B18139" t="s">
        <v>63326</v>
      </c>
      <c r="C18139" t="s">
        <v>63327</v>
      </c>
      <c r="D18139" t="s">
        <v>63127</v>
      </c>
    </row>
    <row r="18140" spans="1:4" x14ac:dyDescent="0.25">
      <c r="A18140" t="s">
        <v>63328</v>
      </c>
      <c r="B18140" t="s">
        <v>63329</v>
      </c>
      <c r="C18140" t="s">
        <v>63330</v>
      </c>
      <c r="D18140" t="s">
        <v>63127</v>
      </c>
    </row>
    <row r="18141" spans="1:4" x14ac:dyDescent="0.25">
      <c r="A18141" t="s">
        <v>63331</v>
      </c>
      <c r="B18141" t="s">
        <v>63332</v>
      </c>
      <c r="C18141" t="s">
        <v>63333</v>
      </c>
      <c r="D18141" t="s">
        <v>63127</v>
      </c>
    </row>
    <row r="18142" spans="1:4" x14ac:dyDescent="0.25">
      <c r="A18142" t="s">
        <v>63334</v>
      </c>
      <c r="B18142" t="s">
        <v>63335</v>
      </c>
      <c r="C18142" t="s">
        <v>63336</v>
      </c>
      <c r="D18142" t="s">
        <v>63127</v>
      </c>
    </row>
    <row r="18143" spans="1:4" x14ac:dyDescent="0.25">
      <c r="A18143" t="s">
        <v>63337</v>
      </c>
      <c r="B18143" t="s">
        <v>63338</v>
      </c>
      <c r="C18143" t="s">
        <v>63339</v>
      </c>
      <c r="D18143" t="s">
        <v>63127</v>
      </c>
    </row>
    <row r="18144" spans="1:4" x14ac:dyDescent="0.25">
      <c r="A18144" t="s">
        <v>63340</v>
      </c>
      <c r="B18144" t="s">
        <v>63341</v>
      </c>
      <c r="C18144" t="s">
        <v>63342</v>
      </c>
      <c r="D18144" t="s">
        <v>63127</v>
      </c>
    </row>
    <row r="18145" spans="1:4" x14ac:dyDescent="0.25">
      <c r="A18145" t="s">
        <v>63343</v>
      </c>
      <c r="B18145" t="s">
        <v>63344</v>
      </c>
      <c r="C18145" t="s">
        <v>63345</v>
      </c>
      <c r="D18145" t="s">
        <v>63127</v>
      </c>
    </row>
    <row r="18146" spans="1:4" x14ac:dyDescent="0.25">
      <c r="A18146" t="s">
        <v>63346</v>
      </c>
      <c r="B18146" t="s">
        <v>63347</v>
      </c>
      <c r="C18146" t="s">
        <v>63348</v>
      </c>
      <c r="D18146" t="s">
        <v>63127</v>
      </c>
    </row>
    <row r="18147" spans="1:4" x14ac:dyDescent="0.25">
      <c r="A18147" t="s">
        <v>63349</v>
      </c>
      <c r="B18147" t="s">
        <v>63350</v>
      </c>
      <c r="C18147" t="s">
        <v>63351</v>
      </c>
      <c r="D18147" t="s">
        <v>63127</v>
      </c>
    </row>
    <row r="18148" spans="1:4" x14ac:dyDescent="0.25">
      <c r="A18148" t="s">
        <v>63352</v>
      </c>
      <c r="B18148" t="s">
        <v>63353</v>
      </c>
      <c r="C18148" t="s">
        <v>63354</v>
      </c>
      <c r="D18148" t="s">
        <v>63127</v>
      </c>
    </row>
    <row r="18149" spans="1:4" x14ac:dyDescent="0.25">
      <c r="A18149" t="s">
        <v>63355</v>
      </c>
      <c r="B18149" t="s">
        <v>63356</v>
      </c>
      <c r="C18149" t="s">
        <v>63357</v>
      </c>
      <c r="D18149" t="s">
        <v>63127</v>
      </c>
    </row>
    <row r="18150" spans="1:4" x14ac:dyDescent="0.25">
      <c r="A18150" t="s">
        <v>63358</v>
      </c>
      <c r="B18150" t="s">
        <v>63359</v>
      </c>
      <c r="C18150" t="s">
        <v>63360</v>
      </c>
      <c r="D18150" t="s">
        <v>63127</v>
      </c>
    </row>
    <row r="18151" spans="1:4" x14ac:dyDescent="0.25">
      <c r="A18151" t="s">
        <v>63361</v>
      </c>
      <c r="B18151" t="s">
        <v>63362</v>
      </c>
      <c r="C18151" t="s">
        <v>63363</v>
      </c>
      <c r="D18151" t="s">
        <v>63127</v>
      </c>
    </row>
    <row r="18152" spans="1:4" x14ac:dyDescent="0.25">
      <c r="A18152" t="s">
        <v>63364</v>
      </c>
      <c r="B18152" t="s">
        <v>63365</v>
      </c>
      <c r="C18152" t="s">
        <v>63366</v>
      </c>
      <c r="D18152" t="s">
        <v>63127</v>
      </c>
    </row>
    <row r="18153" spans="1:4" x14ac:dyDescent="0.25">
      <c r="A18153" t="s">
        <v>63367</v>
      </c>
      <c r="B18153" t="s">
        <v>63368</v>
      </c>
      <c r="C18153" t="s">
        <v>63369</v>
      </c>
      <c r="D18153" t="s">
        <v>63127</v>
      </c>
    </row>
    <row r="18154" spans="1:4" x14ac:dyDescent="0.25">
      <c r="A18154" t="s">
        <v>63370</v>
      </c>
      <c r="B18154" t="s">
        <v>63371</v>
      </c>
      <c r="C18154" t="s">
        <v>63372</v>
      </c>
      <c r="D18154" t="s">
        <v>63127</v>
      </c>
    </row>
    <row r="18155" spans="1:4" x14ac:dyDescent="0.25">
      <c r="A18155" t="s">
        <v>63373</v>
      </c>
      <c r="B18155" t="s">
        <v>63374</v>
      </c>
      <c r="C18155" t="s">
        <v>63375</v>
      </c>
      <c r="D18155" t="s">
        <v>63127</v>
      </c>
    </row>
    <row r="18156" spans="1:4" x14ac:dyDescent="0.25">
      <c r="A18156" t="s">
        <v>63376</v>
      </c>
      <c r="B18156" t="s">
        <v>63377</v>
      </c>
      <c r="C18156" t="s">
        <v>63378</v>
      </c>
      <c r="D18156" t="s">
        <v>63127</v>
      </c>
    </row>
    <row r="18157" spans="1:4" x14ac:dyDescent="0.25">
      <c r="A18157" t="s">
        <v>63379</v>
      </c>
      <c r="B18157" t="s">
        <v>63380</v>
      </c>
      <c r="C18157" t="s">
        <v>63381</v>
      </c>
      <c r="D18157" t="s">
        <v>63127</v>
      </c>
    </row>
    <row r="18158" spans="1:4" x14ac:dyDescent="0.25">
      <c r="A18158" t="s">
        <v>63382</v>
      </c>
      <c r="B18158" t="s">
        <v>63383</v>
      </c>
      <c r="C18158" t="s">
        <v>63384</v>
      </c>
      <c r="D18158" t="s">
        <v>63127</v>
      </c>
    </row>
    <row r="18159" spans="1:4" x14ac:dyDescent="0.25">
      <c r="A18159" t="s">
        <v>63385</v>
      </c>
      <c r="B18159" t="s">
        <v>63386</v>
      </c>
      <c r="C18159" t="s">
        <v>63387</v>
      </c>
      <c r="D18159" t="s">
        <v>63127</v>
      </c>
    </row>
    <row r="18160" spans="1:4" x14ac:dyDescent="0.25">
      <c r="A18160" t="s">
        <v>63388</v>
      </c>
      <c r="B18160" t="s">
        <v>63389</v>
      </c>
      <c r="C18160" t="s">
        <v>63390</v>
      </c>
      <c r="D18160" t="s">
        <v>63127</v>
      </c>
    </row>
    <row r="18161" spans="1:4" x14ac:dyDescent="0.25">
      <c r="A18161" t="s">
        <v>63391</v>
      </c>
      <c r="B18161" t="s">
        <v>63392</v>
      </c>
      <c r="C18161" t="s">
        <v>63393</v>
      </c>
      <c r="D18161" t="s">
        <v>63127</v>
      </c>
    </row>
    <row r="18162" spans="1:4" x14ac:dyDescent="0.25">
      <c r="A18162" t="s">
        <v>63394</v>
      </c>
      <c r="B18162" t="s">
        <v>63395</v>
      </c>
      <c r="C18162" t="s">
        <v>63396</v>
      </c>
      <c r="D18162" t="s">
        <v>63127</v>
      </c>
    </row>
    <row r="18163" spans="1:4" x14ac:dyDescent="0.25">
      <c r="A18163" t="s">
        <v>63397</v>
      </c>
      <c r="B18163" t="s">
        <v>63398</v>
      </c>
      <c r="C18163" t="s">
        <v>63399</v>
      </c>
      <c r="D18163" t="s">
        <v>63127</v>
      </c>
    </row>
    <row r="18164" spans="1:4" x14ac:dyDescent="0.25">
      <c r="A18164" t="s">
        <v>63400</v>
      </c>
      <c r="B18164" t="s">
        <v>63401</v>
      </c>
      <c r="C18164" t="s">
        <v>63402</v>
      </c>
      <c r="D18164" t="s">
        <v>63127</v>
      </c>
    </row>
    <row r="18165" spans="1:4" x14ac:dyDescent="0.25">
      <c r="A18165" t="s">
        <v>63403</v>
      </c>
      <c r="B18165" t="s">
        <v>63404</v>
      </c>
      <c r="C18165" t="s">
        <v>63405</v>
      </c>
      <c r="D18165" t="s">
        <v>63127</v>
      </c>
    </row>
    <row r="18166" spans="1:4" x14ac:dyDescent="0.25">
      <c r="A18166" t="s">
        <v>63406</v>
      </c>
      <c r="B18166" t="s">
        <v>63407</v>
      </c>
      <c r="C18166" t="s">
        <v>63408</v>
      </c>
      <c r="D18166" t="s">
        <v>63127</v>
      </c>
    </row>
    <row r="18167" spans="1:4" x14ac:dyDescent="0.25">
      <c r="A18167" t="s">
        <v>63409</v>
      </c>
      <c r="B18167" t="s">
        <v>63410</v>
      </c>
      <c r="C18167" t="s">
        <v>63411</v>
      </c>
      <c r="D18167" t="s">
        <v>63127</v>
      </c>
    </row>
    <row r="18168" spans="1:4" x14ac:dyDescent="0.25">
      <c r="A18168" t="s">
        <v>63412</v>
      </c>
      <c r="B18168" t="s">
        <v>63413</v>
      </c>
      <c r="C18168" t="s">
        <v>63414</v>
      </c>
      <c r="D18168" t="s">
        <v>63127</v>
      </c>
    </row>
    <row r="18169" spans="1:4" x14ac:dyDescent="0.25">
      <c r="A18169" t="s">
        <v>63415</v>
      </c>
      <c r="B18169" t="s">
        <v>63416</v>
      </c>
      <c r="C18169" t="s">
        <v>63417</v>
      </c>
      <c r="D18169" t="s">
        <v>63127</v>
      </c>
    </row>
    <row r="18170" spans="1:4" x14ac:dyDescent="0.25">
      <c r="A18170" t="s">
        <v>63418</v>
      </c>
      <c r="B18170" t="s">
        <v>63419</v>
      </c>
      <c r="C18170" t="s">
        <v>63420</v>
      </c>
      <c r="D18170" t="s">
        <v>63127</v>
      </c>
    </row>
    <row r="18171" spans="1:4" x14ac:dyDescent="0.25">
      <c r="A18171" t="s">
        <v>63421</v>
      </c>
      <c r="B18171" t="s">
        <v>63422</v>
      </c>
      <c r="C18171" t="s">
        <v>63423</v>
      </c>
      <c r="D18171" t="s">
        <v>63127</v>
      </c>
    </row>
    <row r="18172" spans="1:4" x14ac:dyDescent="0.25">
      <c r="A18172" t="s">
        <v>63424</v>
      </c>
      <c r="B18172" t="s">
        <v>63425</v>
      </c>
      <c r="C18172" t="s">
        <v>63426</v>
      </c>
      <c r="D18172" t="s">
        <v>63127</v>
      </c>
    </row>
    <row r="18173" spans="1:4" x14ac:dyDescent="0.25">
      <c r="A18173" t="s">
        <v>63427</v>
      </c>
      <c r="B18173" t="s">
        <v>63428</v>
      </c>
      <c r="C18173" t="s">
        <v>63429</v>
      </c>
      <c r="D18173" t="s">
        <v>63127</v>
      </c>
    </row>
    <row r="18174" spans="1:4" x14ac:dyDescent="0.25">
      <c r="A18174" t="s">
        <v>63430</v>
      </c>
      <c r="B18174" t="s">
        <v>63431</v>
      </c>
      <c r="C18174" t="s">
        <v>63432</v>
      </c>
      <c r="D18174" t="s">
        <v>63127</v>
      </c>
    </row>
    <row r="18175" spans="1:4" x14ac:dyDescent="0.25">
      <c r="A18175" t="s">
        <v>63433</v>
      </c>
      <c r="B18175" t="s">
        <v>63434</v>
      </c>
      <c r="C18175" t="s">
        <v>63435</v>
      </c>
      <c r="D18175" t="s">
        <v>63127</v>
      </c>
    </row>
    <row r="18176" spans="1:4" x14ac:dyDescent="0.25">
      <c r="A18176" t="s">
        <v>63436</v>
      </c>
      <c r="B18176" t="s">
        <v>63437</v>
      </c>
      <c r="C18176" t="s">
        <v>63438</v>
      </c>
      <c r="D18176" t="s">
        <v>63127</v>
      </c>
    </row>
    <row r="18177" spans="1:4" x14ac:dyDescent="0.25">
      <c r="A18177" t="s">
        <v>63439</v>
      </c>
      <c r="B18177" t="s">
        <v>63440</v>
      </c>
      <c r="C18177" t="s">
        <v>63441</v>
      </c>
      <c r="D18177" t="s">
        <v>63127</v>
      </c>
    </row>
    <row r="18178" spans="1:4" x14ac:dyDescent="0.25">
      <c r="A18178" t="s">
        <v>63442</v>
      </c>
      <c r="B18178" t="s">
        <v>63443</v>
      </c>
      <c r="C18178" t="s">
        <v>63444</v>
      </c>
      <c r="D18178" t="s">
        <v>63127</v>
      </c>
    </row>
    <row r="18179" spans="1:4" x14ac:dyDescent="0.25">
      <c r="A18179" t="s">
        <v>63445</v>
      </c>
      <c r="B18179" t="s">
        <v>63446</v>
      </c>
      <c r="C18179" t="s">
        <v>63447</v>
      </c>
      <c r="D18179" t="s">
        <v>63127</v>
      </c>
    </row>
    <row r="18180" spans="1:4" x14ac:dyDescent="0.25">
      <c r="A18180" t="s">
        <v>63448</v>
      </c>
      <c r="B18180" t="s">
        <v>63449</v>
      </c>
      <c r="C18180" t="s">
        <v>63450</v>
      </c>
      <c r="D18180" t="s">
        <v>63127</v>
      </c>
    </row>
    <row r="18181" spans="1:4" x14ac:dyDescent="0.25">
      <c r="A18181" t="s">
        <v>63451</v>
      </c>
      <c r="B18181" t="s">
        <v>63452</v>
      </c>
      <c r="C18181" t="s">
        <v>63453</v>
      </c>
      <c r="D18181" t="s">
        <v>63127</v>
      </c>
    </row>
    <row r="18182" spans="1:4" x14ac:dyDescent="0.25">
      <c r="A18182" t="s">
        <v>63454</v>
      </c>
      <c r="B18182" t="s">
        <v>63455</v>
      </c>
      <c r="C18182" t="s">
        <v>63456</v>
      </c>
      <c r="D18182" t="s">
        <v>63127</v>
      </c>
    </row>
    <row r="18183" spans="1:4" x14ac:dyDescent="0.25">
      <c r="A18183" t="s">
        <v>63457</v>
      </c>
      <c r="B18183" t="s">
        <v>63458</v>
      </c>
      <c r="C18183" t="s">
        <v>63459</v>
      </c>
      <c r="D18183" t="s">
        <v>63127</v>
      </c>
    </row>
    <row r="18184" spans="1:4" x14ac:dyDescent="0.25">
      <c r="A18184" t="s">
        <v>63460</v>
      </c>
      <c r="B18184" t="s">
        <v>63461</v>
      </c>
      <c r="C18184" t="s">
        <v>63462</v>
      </c>
      <c r="D18184" t="s">
        <v>63127</v>
      </c>
    </row>
    <row r="18185" spans="1:4" x14ac:dyDescent="0.25">
      <c r="A18185" t="s">
        <v>63463</v>
      </c>
      <c r="B18185" t="s">
        <v>63464</v>
      </c>
      <c r="C18185" t="s">
        <v>63465</v>
      </c>
      <c r="D18185" t="s">
        <v>63127</v>
      </c>
    </row>
    <row r="18186" spans="1:4" x14ac:dyDescent="0.25">
      <c r="A18186" t="s">
        <v>63466</v>
      </c>
      <c r="B18186" t="s">
        <v>63467</v>
      </c>
      <c r="C18186" t="s">
        <v>63468</v>
      </c>
      <c r="D18186" t="s">
        <v>63127</v>
      </c>
    </row>
    <row r="18187" spans="1:4" x14ac:dyDescent="0.25">
      <c r="A18187" t="s">
        <v>63469</v>
      </c>
      <c r="B18187" t="s">
        <v>63470</v>
      </c>
      <c r="C18187" t="s">
        <v>63471</v>
      </c>
      <c r="D18187" t="s">
        <v>63127</v>
      </c>
    </row>
    <row r="18188" spans="1:4" x14ac:dyDescent="0.25">
      <c r="A18188" t="s">
        <v>63472</v>
      </c>
      <c r="B18188" t="s">
        <v>63473</v>
      </c>
      <c r="C18188" t="s">
        <v>63474</v>
      </c>
      <c r="D18188" t="s">
        <v>63127</v>
      </c>
    </row>
    <row r="18189" spans="1:4" x14ac:dyDescent="0.25">
      <c r="A18189" t="s">
        <v>63475</v>
      </c>
      <c r="B18189" t="s">
        <v>63467</v>
      </c>
      <c r="C18189" t="s">
        <v>63476</v>
      </c>
      <c r="D18189" t="s">
        <v>63127</v>
      </c>
    </row>
    <row r="18190" spans="1:4" x14ac:dyDescent="0.25">
      <c r="A18190" t="s">
        <v>63477</v>
      </c>
      <c r="B18190" t="s">
        <v>63478</v>
      </c>
      <c r="C18190" t="s">
        <v>63479</v>
      </c>
      <c r="D18190" t="s">
        <v>63127</v>
      </c>
    </row>
    <row r="18191" spans="1:4" x14ac:dyDescent="0.25">
      <c r="A18191" t="s">
        <v>63480</v>
      </c>
      <c r="B18191" t="s">
        <v>63481</v>
      </c>
      <c r="C18191" t="s">
        <v>63482</v>
      </c>
      <c r="D18191" t="s">
        <v>63127</v>
      </c>
    </row>
    <row r="18192" spans="1:4" x14ac:dyDescent="0.25">
      <c r="A18192" t="s">
        <v>63483</v>
      </c>
      <c r="B18192" t="s">
        <v>63484</v>
      </c>
      <c r="C18192" t="s">
        <v>63485</v>
      </c>
      <c r="D18192" t="s">
        <v>63127</v>
      </c>
    </row>
    <row r="18193" spans="1:4" x14ac:dyDescent="0.25">
      <c r="A18193" t="s">
        <v>63486</v>
      </c>
      <c r="B18193" t="s">
        <v>63487</v>
      </c>
      <c r="C18193" t="s">
        <v>63488</v>
      </c>
      <c r="D18193" t="s">
        <v>63127</v>
      </c>
    </row>
    <row r="18194" spans="1:4" x14ac:dyDescent="0.25">
      <c r="A18194" t="s">
        <v>63489</v>
      </c>
      <c r="B18194" t="s">
        <v>63490</v>
      </c>
      <c r="C18194" t="s">
        <v>63491</v>
      </c>
      <c r="D18194" t="s">
        <v>63127</v>
      </c>
    </row>
    <row r="18195" spans="1:4" x14ac:dyDescent="0.25">
      <c r="A18195" t="s">
        <v>63492</v>
      </c>
      <c r="B18195" t="s">
        <v>63484</v>
      </c>
      <c r="C18195" t="s">
        <v>63493</v>
      </c>
      <c r="D18195" t="s">
        <v>63127</v>
      </c>
    </row>
    <row r="18196" spans="1:4" x14ac:dyDescent="0.25">
      <c r="A18196" t="s">
        <v>63494</v>
      </c>
      <c r="B18196" t="s">
        <v>63495</v>
      </c>
      <c r="C18196" t="s">
        <v>63496</v>
      </c>
      <c r="D18196" t="s">
        <v>63127</v>
      </c>
    </row>
    <row r="18197" spans="1:4" x14ac:dyDescent="0.25">
      <c r="A18197" t="s">
        <v>63497</v>
      </c>
      <c r="B18197" t="s">
        <v>63490</v>
      </c>
      <c r="C18197" t="s">
        <v>63498</v>
      </c>
      <c r="D18197" t="s">
        <v>63127</v>
      </c>
    </row>
    <row r="18198" spans="1:4" x14ac:dyDescent="0.25">
      <c r="A18198" t="s">
        <v>63499</v>
      </c>
      <c r="B18198" t="s">
        <v>63495</v>
      </c>
      <c r="C18198" t="s">
        <v>63500</v>
      </c>
      <c r="D18198" t="s">
        <v>63127</v>
      </c>
    </row>
    <row r="18199" spans="1:4" x14ac:dyDescent="0.25">
      <c r="A18199" t="s">
        <v>63501</v>
      </c>
      <c r="B18199" t="s">
        <v>63490</v>
      </c>
      <c r="C18199" t="s">
        <v>63502</v>
      </c>
      <c r="D18199" t="s">
        <v>63127</v>
      </c>
    </row>
    <row r="18200" spans="1:4" x14ac:dyDescent="0.25">
      <c r="A18200" t="s">
        <v>63503</v>
      </c>
      <c r="B18200" t="s">
        <v>63504</v>
      </c>
      <c r="C18200" t="s">
        <v>63505</v>
      </c>
      <c r="D18200" t="s">
        <v>63127</v>
      </c>
    </row>
    <row r="18201" spans="1:4" x14ac:dyDescent="0.25">
      <c r="A18201" t="s">
        <v>63506</v>
      </c>
      <c r="B18201" t="s">
        <v>63507</v>
      </c>
      <c r="C18201" t="s">
        <v>63508</v>
      </c>
      <c r="D18201" t="s">
        <v>63127</v>
      </c>
    </row>
    <row r="18202" spans="1:4" x14ac:dyDescent="0.25">
      <c r="A18202" t="s">
        <v>63509</v>
      </c>
      <c r="B18202" t="s">
        <v>63510</v>
      </c>
      <c r="C18202" t="s">
        <v>63511</v>
      </c>
      <c r="D18202" t="s">
        <v>63127</v>
      </c>
    </row>
    <row r="18203" spans="1:4" x14ac:dyDescent="0.25">
      <c r="A18203" t="s">
        <v>63512</v>
      </c>
      <c r="B18203" t="s">
        <v>63513</v>
      </c>
      <c r="C18203" t="s">
        <v>63514</v>
      </c>
      <c r="D18203" t="s">
        <v>63127</v>
      </c>
    </row>
    <row r="18204" spans="1:4" x14ac:dyDescent="0.25">
      <c r="A18204" t="s">
        <v>63515</v>
      </c>
      <c r="B18204" t="s">
        <v>63516</v>
      </c>
      <c r="C18204" t="s">
        <v>63517</v>
      </c>
      <c r="D18204" t="s">
        <v>63127</v>
      </c>
    </row>
    <row r="18205" spans="1:4" x14ac:dyDescent="0.25">
      <c r="A18205" t="s">
        <v>63518</v>
      </c>
      <c r="B18205" t="s">
        <v>63519</v>
      </c>
      <c r="C18205" t="s">
        <v>63520</v>
      </c>
      <c r="D18205" t="s">
        <v>63127</v>
      </c>
    </row>
    <row r="18206" spans="1:4" x14ac:dyDescent="0.25">
      <c r="A18206" t="s">
        <v>63521</v>
      </c>
      <c r="B18206" t="s">
        <v>63522</v>
      </c>
      <c r="C18206" t="s">
        <v>63523</v>
      </c>
      <c r="D18206" t="s">
        <v>63127</v>
      </c>
    </row>
    <row r="18207" spans="1:4" x14ac:dyDescent="0.25">
      <c r="A18207" t="s">
        <v>63524</v>
      </c>
      <c r="B18207" t="s">
        <v>63525</v>
      </c>
      <c r="C18207" t="s">
        <v>63526</v>
      </c>
      <c r="D18207" t="s">
        <v>63127</v>
      </c>
    </row>
    <row r="18208" spans="1:4" x14ac:dyDescent="0.25">
      <c r="A18208" t="s">
        <v>63527</v>
      </c>
      <c r="B18208" t="s">
        <v>63528</v>
      </c>
      <c r="C18208" t="s">
        <v>63529</v>
      </c>
      <c r="D18208" t="s">
        <v>63127</v>
      </c>
    </row>
    <row r="18209" spans="1:4" x14ac:dyDescent="0.25">
      <c r="A18209" t="s">
        <v>63530</v>
      </c>
      <c r="B18209" t="s">
        <v>63531</v>
      </c>
      <c r="C18209" t="s">
        <v>63532</v>
      </c>
      <c r="D18209" t="s">
        <v>63127</v>
      </c>
    </row>
    <row r="18210" spans="1:4" x14ac:dyDescent="0.25">
      <c r="A18210" t="s">
        <v>63533</v>
      </c>
      <c r="B18210" t="s">
        <v>63534</v>
      </c>
      <c r="C18210" t="s">
        <v>63535</v>
      </c>
      <c r="D18210" t="s">
        <v>63127</v>
      </c>
    </row>
    <row r="18211" spans="1:4" x14ac:dyDescent="0.25">
      <c r="A18211" t="s">
        <v>63536</v>
      </c>
      <c r="B18211" t="s">
        <v>63537</v>
      </c>
      <c r="C18211" t="s">
        <v>63538</v>
      </c>
      <c r="D18211" t="s">
        <v>63127</v>
      </c>
    </row>
    <row r="18212" spans="1:4" x14ac:dyDescent="0.25">
      <c r="A18212" t="s">
        <v>63539</v>
      </c>
      <c r="B18212" t="s">
        <v>63540</v>
      </c>
      <c r="C18212" t="s">
        <v>63541</v>
      </c>
      <c r="D18212" t="s">
        <v>63127</v>
      </c>
    </row>
    <row r="18213" spans="1:4" x14ac:dyDescent="0.25">
      <c r="A18213" t="s">
        <v>63542</v>
      </c>
      <c r="B18213" t="s">
        <v>63543</v>
      </c>
      <c r="C18213" t="s">
        <v>63544</v>
      </c>
      <c r="D18213" t="s">
        <v>63127</v>
      </c>
    </row>
    <row r="18214" spans="1:4" x14ac:dyDescent="0.25">
      <c r="A18214" t="s">
        <v>63545</v>
      </c>
      <c r="B18214" t="s">
        <v>63546</v>
      </c>
      <c r="C18214" t="s">
        <v>63547</v>
      </c>
      <c r="D18214" t="s">
        <v>63127</v>
      </c>
    </row>
    <row r="18215" spans="1:4" x14ac:dyDescent="0.25">
      <c r="A18215" t="s">
        <v>63548</v>
      </c>
      <c r="B18215" t="s">
        <v>63549</v>
      </c>
      <c r="C18215" t="s">
        <v>63550</v>
      </c>
      <c r="D18215" t="s">
        <v>63127</v>
      </c>
    </row>
    <row r="18216" spans="1:4" x14ac:dyDescent="0.25">
      <c r="A18216" t="s">
        <v>63551</v>
      </c>
      <c r="B18216" t="s">
        <v>63552</v>
      </c>
      <c r="C18216" t="s">
        <v>63553</v>
      </c>
      <c r="D18216" t="s">
        <v>63127</v>
      </c>
    </row>
    <row r="18217" spans="1:4" x14ac:dyDescent="0.25">
      <c r="A18217" t="s">
        <v>63554</v>
      </c>
      <c r="B18217" t="s">
        <v>63540</v>
      </c>
      <c r="C18217" t="s">
        <v>63555</v>
      </c>
      <c r="D18217" t="s">
        <v>63127</v>
      </c>
    </row>
    <row r="18218" spans="1:4" x14ac:dyDescent="0.25">
      <c r="A18218" t="s">
        <v>63556</v>
      </c>
      <c r="B18218" t="s">
        <v>63557</v>
      </c>
      <c r="C18218" t="s">
        <v>63558</v>
      </c>
      <c r="D18218" t="s">
        <v>63127</v>
      </c>
    </row>
    <row r="18219" spans="1:4" x14ac:dyDescent="0.25">
      <c r="A18219" t="s">
        <v>63559</v>
      </c>
      <c r="B18219" t="s">
        <v>63560</v>
      </c>
      <c r="C18219" t="s">
        <v>63561</v>
      </c>
      <c r="D18219" t="s">
        <v>63127</v>
      </c>
    </row>
    <row r="18220" spans="1:4" x14ac:dyDescent="0.25">
      <c r="A18220" t="s">
        <v>63562</v>
      </c>
      <c r="B18220" t="s">
        <v>63563</v>
      </c>
      <c r="C18220" t="s">
        <v>63564</v>
      </c>
      <c r="D18220" t="s">
        <v>63127</v>
      </c>
    </row>
    <row r="18221" spans="1:4" x14ac:dyDescent="0.25">
      <c r="A18221" t="s">
        <v>63565</v>
      </c>
      <c r="B18221" t="s">
        <v>63563</v>
      </c>
      <c r="C18221" t="s">
        <v>63566</v>
      </c>
      <c r="D18221" t="s">
        <v>63127</v>
      </c>
    </row>
    <row r="18222" spans="1:4" x14ac:dyDescent="0.25">
      <c r="A18222" t="s">
        <v>63567</v>
      </c>
      <c r="B18222" t="s">
        <v>63563</v>
      </c>
      <c r="C18222" t="s">
        <v>63568</v>
      </c>
      <c r="D18222" t="s">
        <v>63127</v>
      </c>
    </row>
    <row r="18223" spans="1:4" x14ac:dyDescent="0.25">
      <c r="A18223" t="s">
        <v>63569</v>
      </c>
      <c r="B18223" t="s">
        <v>63563</v>
      </c>
      <c r="C18223" t="s">
        <v>63570</v>
      </c>
      <c r="D18223" t="s">
        <v>63127</v>
      </c>
    </row>
    <row r="18224" spans="1:4" x14ac:dyDescent="0.25">
      <c r="A18224" t="s">
        <v>63571</v>
      </c>
      <c r="B18224" t="s">
        <v>63563</v>
      </c>
      <c r="C18224" t="s">
        <v>63572</v>
      </c>
      <c r="D18224" t="s">
        <v>63127</v>
      </c>
    </row>
    <row r="18225" spans="1:4" x14ac:dyDescent="0.25">
      <c r="A18225" t="s">
        <v>63573</v>
      </c>
      <c r="B18225" t="s">
        <v>63563</v>
      </c>
      <c r="C18225" t="s">
        <v>63574</v>
      </c>
      <c r="D18225" t="s">
        <v>63127</v>
      </c>
    </row>
    <row r="18226" spans="1:4" x14ac:dyDescent="0.25">
      <c r="A18226" t="s">
        <v>63575</v>
      </c>
      <c r="B18226" t="s">
        <v>63563</v>
      </c>
      <c r="C18226" t="s">
        <v>63576</v>
      </c>
      <c r="D18226" t="s">
        <v>63127</v>
      </c>
    </row>
    <row r="18227" spans="1:4" x14ac:dyDescent="0.25">
      <c r="A18227" t="s">
        <v>63577</v>
      </c>
      <c r="B18227" t="s">
        <v>63563</v>
      </c>
      <c r="C18227" t="s">
        <v>63578</v>
      </c>
      <c r="D18227" t="s">
        <v>63127</v>
      </c>
    </row>
    <row r="18228" spans="1:4" x14ac:dyDescent="0.25">
      <c r="A18228" t="s">
        <v>63579</v>
      </c>
      <c r="B18228" t="s">
        <v>63563</v>
      </c>
      <c r="C18228" t="s">
        <v>63580</v>
      </c>
      <c r="D18228" t="s">
        <v>63127</v>
      </c>
    </row>
    <row r="18229" spans="1:4" x14ac:dyDescent="0.25">
      <c r="A18229" t="s">
        <v>63581</v>
      </c>
      <c r="B18229" t="s">
        <v>63582</v>
      </c>
      <c r="C18229" t="s">
        <v>63583</v>
      </c>
      <c r="D18229" t="s">
        <v>63127</v>
      </c>
    </row>
    <row r="18230" spans="1:4" x14ac:dyDescent="0.25">
      <c r="A18230" t="s">
        <v>63584</v>
      </c>
      <c r="B18230" t="s">
        <v>63582</v>
      </c>
      <c r="C18230" t="s">
        <v>63585</v>
      </c>
      <c r="D18230" t="s">
        <v>63127</v>
      </c>
    </row>
    <row r="18231" spans="1:4" x14ac:dyDescent="0.25">
      <c r="A18231" t="s">
        <v>63586</v>
      </c>
      <c r="B18231" t="s">
        <v>63582</v>
      </c>
      <c r="C18231" t="s">
        <v>63587</v>
      </c>
      <c r="D18231" t="s">
        <v>63127</v>
      </c>
    </row>
    <row r="18232" spans="1:4" x14ac:dyDescent="0.25">
      <c r="A18232" t="s">
        <v>63588</v>
      </c>
      <c r="B18232" t="s">
        <v>63582</v>
      </c>
      <c r="C18232" t="s">
        <v>63589</v>
      </c>
      <c r="D18232" t="s">
        <v>63127</v>
      </c>
    </row>
    <row r="18233" spans="1:4" x14ac:dyDescent="0.25">
      <c r="A18233" t="s">
        <v>63590</v>
      </c>
      <c r="B18233" t="s">
        <v>63582</v>
      </c>
      <c r="C18233" t="s">
        <v>63591</v>
      </c>
      <c r="D18233" t="s">
        <v>63127</v>
      </c>
    </row>
    <row r="18234" spans="1:4" x14ac:dyDescent="0.25">
      <c r="A18234" t="s">
        <v>63592</v>
      </c>
      <c r="B18234" t="s">
        <v>63593</v>
      </c>
      <c r="C18234" t="s">
        <v>63594</v>
      </c>
      <c r="D18234" t="s">
        <v>63127</v>
      </c>
    </row>
    <row r="18235" spans="1:4" x14ac:dyDescent="0.25">
      <c r="A18235" t="s">
        <v>63595</v>
      </c>
      <c r="B18235" t="s">
        <v>63593</v>
      </c>
      <c r="C18235" t="s">
        <v>63596</v>
      </c>
      <c r="D18235" t="s">
        <v>63127</v>
      </c>
    </row>
    <row r="18236" spans="1:4" x14ac:dyDescent="0.25">
      <c r="A18236" t="s">
        <v>63597</v>
      </c>
      <c r="B18236" t="s">
        <v>63593</v>
      </c>
      <c r="C18236" t="s">
        <v>63598</v>
      </c>
      <c r="D18236" t="s">
        <v>63127</v>
      </c>
    </row>
    <row r="18237" spans="1:4" x14ac:dyDescent="0.25">
      <c r="A18237" t="s">
        <v>63599</v>
      </c>
      <c r="B18237" t="s">
        <v>63593</v>
      </c>
      <c r="C18237" t="s">
        <v>63600</v>
      </c>
      <c r="D18237" t="s">
        <v>63127</v>
      </c>
    </row>
    <row r="18238" spans="1:4" x14ac:dyDescent="0.25">
      <c r="A18238" t="s">
        <v>63601</v>
      </c>
      <c r="B18238" t="s">
        <v>63593</v>
      </c>
      <c r="C18238" t="s">
        <v>63602</v>
      </c>
      <c r="D18238" t="s">
        <v>63127</v>
      </c>
    </row>
    <row r="18239" spans="1:4" x14ac:dyDescent="0.25">
      <c r="A18239" t="s">
        <v>63603</v>
      </c>
      <c r="B18239" t="s">
        <v>63593</v>
      </c>
      <c r="C18239" t="s">
        <v>63604</v>
      </c>
      <c r="D18239" t="s">
        <v>63127</v>
      </c>
    </row>
    <row r="18240" spans="1:4" x14ac:dyDescent="0.25">
      <c r="A18240" t="s">
        <v>63605</v>
      </c>
      <c r="B18240" t="s">
        <v>63606</v>
      </c>
      <c r="C18240" t="s">
        <v>63607</v>
      </c>
      <c r="D18240" t="s">
        <v>63127</v>
      </c>
    </row>
    <row r="18241" spans="1:4" x14ac:dyDescent="0.25">
      <c r="A18241" t="s">
        <v>63608</v>
      </c>
      <c r="B18241" t="s">
        <v>63606</v>
      </c>
      <c r="C18241" t="s">
        <v>63609</v>
      </c>
      <c r="D18241" t="s">
        <v>63127</v>
      </c>
    </row>
    <row r="18242" spans="1:4" x14ac:dyDescent="0.25">
      <c r="A18242" t="s">
        <v>63610</v>
      </c>
      <c r="B18242" t="s">
        <v>63606</v>
      </c>
      <c r="C18242" t="s">
        <v>63611</v>
      </c>
      <c r="D18242" t="s">
        <v>63127</v>
      </c>
    </row>
    <row r="18243" spans="1:4" x14ac:dyDescent="0.25">
      <c r="A18243" t="s">
        <v>63612</v>
      </c>
      <c r="B18243" t="s">
        <v>63606</v>
      </c>
      <c r="C18243" t="s">
        <v>63613</v>
      </c>
      <c r="D18243" t="s">
        <v>63127</v>
      </c>
    </row>
    <row r="18244" spans="1:4" x14ac:dyDescent="0.25">
      <c r="A18244" t="s">
        <v>63614</v>
      </c>
      <c r="B18244" t="s">
        <v>63606</v>
      </c>
      <c r="C18244" t="s">
        <v>63615</v>
      </c>
      <c r="D18244" t="s">
        <v>63127</v>
      </c>
    </row>
    <row r="18245" spans="1:4" x14ac:dyDescent="0.25">
      <c r="A18245" t="s">
        <v>63616</v>
      </c>
      <c r="B18245" t="s">
        <v>63617</v>
      </c>
      <c r="C18245" t="s">
        <v>63618</v>
      </c>
      <c r="D18245" t="s">
        <v>63127</v>
      </c>
    </row>
    <row r="18246" spans="1:4" x14ac:dyDescent="0.25">
      <c r="A18246" t="s">
        <v>63619</v>
      </c>
      <c r="B18246" t="s">
        <v>63617</v>
      </c>
      <c r="C18246" t="s">
        <v>63620</v>
      </c>
      <c r="D18246" t="s">
        <v>63127</v>
      </c>
    </row>
    <row r="18247" spans="1:4" x14ac:dyDescent="0.25">
      <c r="A18247" t="s">
        <v>63621</v>
      </c>
      <c r="B18247" t="s">
        <v>63617</v>
      </c>
      <c r="C18247" t="s">
        <v>63622</v>
      </c>
      <c r="D18247" t="s">
        <v>63127</v>
      </c>
    </row>
    <row r="18248" spans="1:4" x14ac:dyDescent="0.25">
      <c r="A18248" t="s">
        <v>63623</v>
      </c>
      <c r="B18248" t="s">
        <v>63617</v>
      </c>
      <c r="C18248" t="s">
        <v>63624</v>
      </c>
      <c r="D18248" t="s">
        <v>63127</v>
      </c>
    </row>
    <row r="18249" spans="1:4" x14ac:dyDescent="0.25">
      <c r="A18249" t="s">
        <v>63625</v>
      </c>
      <c r="B18249" t="s">
        <v>63617</v>
      </c>
      <c r="C18249" t="s">
        <v>63626</v>
      </c>
      <c r="D18249" t="s">
        <v>63127</v>
      </c>
    </row>
    <row r="18250" spans="1:4" x14ac:dyDescent="0.25">
      <c r="A18250" t="s">
        <v>63627</v>
      </c>
      <c r="B18250" t="s">
        <v>63617</v>
      </c>
      <c r="C18250" t="s">
        <v>63628</v>
      </c>
      <c r="D18250" t="s">
        <v>63127</v>
      </c>
    </row>
    <row r="18251" spans="1:4" x14ac:dyDescent="0.25">
      <c r="A18251" t="s">
        <v>63629</v>
      </c>
      <c r="B18251" t="s">
        <v>63617</v>
      </c>
      <c r="C18251" t="s">
        <v>63630</v>
      </c>
      <c r="D18251" t="s">
        <v>63127</v>
      </c>
    </row>
    <row r="18252" spans="1:4" x14ac:dyDescent="0.25">
      <c r="A18252" t="s">
        <v>63631</v>
      </c>
      <c r="B18252" t="s">
        <v>63617</v>
      </c>
      <c r="C18252" t="s">
        <v>63632</v>
      </c>
      <c r="D18252" t="s">
        <v>63127</v>
      </c>
    </row>
    <row r="18253" spans="1:4" x14ac:dyDescent="0.25">
      <c r="A18253" t="s">
        <v>63633</v>
      </c>
      <c r="B18253" t="s">
        <v>63617</v>
      </c>
      <c r="C18253" t="s">
        <v>63634</v>
      </c>
      <c r="D18253" t="s">
        <v>63127</v>
      </c>
    </row>
    <row r="18254" spans="1:4" x14ac:dyDescent="0.25">
      <c r="A18254" t="s">
        <v>63635</v>
      </c>
      <c r="B18254" t="s">
        <v>63617</v>
      </c>
      <c r="C18254" t="s">
        <v>63636</v>
      </c>
      <c r="D18254" t="s">
        <v>63127</v>
      </c>
    </row>
    <row r="18255" spans="1:4" x14ac:dyDescent="0.25">
      <c r="A18255" t="s">
        <v>63637</v>
      </c>
      <c r="B18255" t="s">
        <v>63638</v>
      </c>
      <c r="C18255" t="s">
        <v>63639</v>
      </c>
      <c r="D18255" t="s">
        <v>17288</v>
      </c>
    </row>
    <row r="18256" spans="1:4" x14ac:dyDescent="0.25">
      <c r="A18256" t="s">
        <v>63640</v>
      </c>
      <c r="B18256" t="s">
        <v>63638</v>
      </c>
      <c r="C18256" t="s">
        <v>63641</v>
      </c>
      <c r="D18256" t="s">
        <v>17288</v>
      </c>
    </row>
    <row r="18257" spans="1:4" x14ac:dyDescent="0.25">
      <c r="A18257" t="s">
        <v>63642</v>
      </c>
      <c r="B18257" t="s">
        <v>63638</v>
      </c>
      <c r="C18257" t="s">
        <v>63643</v>
      </c>
      <c r="D18257" t="s">
        <v>17288</v>
      </c>
    </row>
    <row r="18258" spans="1:4" x14ac:dyDescent="0.25">
      <c r="A18258" t="s">
        <v>63644</v>
      </c>
      <c r="B18258" t="s">
        <v>63638</v>
      </c>
      <c r="C18258" t="s">
        <v>63645</v>
      </c>
      <c r="D18258" t="s">
        <v>17288</v>
      </c>
    </row>
    <row r="18259" spans="1:4" x14ac:dyDescent="0.25">
      <c r="A18259" t="s">
        <v>63646</v>
      </c>
      <c r="B18259" t="s">
        <v>63638</v>
      </c>
      <c r="C18259" t="s">
        <v>63647</v>
      </c>
      <c r="D18259" t="s">
        <v>17288</v>
      </c>
    </row>
    <row r="18260" spans="1:4" x14ac:dyDescent="0.25">
      <c r="A18260" t="s">
        <v>63648</v>
      </c>
      <c r="B18260" t="s">
        <v>63649</v>
      </c>
      <c r="C18260" t="s">
        <v>63650</v>
      </c>
      <c r="D18260" t="s">
        <v>17288</v>
      </c>
    </row>
    <row r="18261" spans="1:4" x14ac:dyDescent="0.25">
      <c r="A18261" t="s">
        <v>63651</v>
      </c>
      <c r="B18261" t="s">
        <v>63652</v>
      </c>
      <c r="C18261" t="s">
        <v>63653</v>
      </c>
      <c r="D18261" t="s">
        <v>17288</v>
      </c>
    </row>
    <row r="18262" spans="1:4" x14ac:dyDescent="0.25">
      <c r="A18262" t="s">
        <v>63654</v>
      </c>
      <c r="B18262" t="s">
        <v>17591</v>
      </c>
      <c r="C18262" t="s">
        <v>63655</v>
      </c>
      <c r="D18262" t="s">
        <v>17536</v>
      </c>
    </row>
    <row r="18263" spans="1:4" x14ac:dyDescent="0.25">
      <c r="A18263" t="s">
        <v>63656</v>
      </c>
      <c r="B18263" t="s">
        <v>17591</v>
      </c>
      <c r="C18263" t="s">
        <v>63657</v>
      </c>
      <c r="D18263" t="s">
        <v>17536</v>
      </c>
    </row>
    <row r="18264" spans="1:4" x14ac:dyDescent="0.25">
      <c r="A18264" t="s">
        <v>63658</v>
      </c>
      <c r="B18264" t="s">
        <v>17591</v>
      </c>
      <c r="C18264" t="s">
        <v>63659</v>
      </c>
      <c r="D18264" t="s">
        <v>17536</v>
      </c>
    </row>
    <row r="18265" spans="1:4" x14ac:dyDescent="0.25">
      <c r="A18265" t="s">
        <v>63660</v>
      </c>
      <c r="B18265" t="s">
        <v>17591</v>
      </c>
      <c r="C18265" t="s">
        <v>63661</v>
      </c>
      <c r="D18265" t="s">
        <v>17536</v>
      </c>
    </row>
    <row r="18266" spans="1:4" x14ac:dyDescent="0.25">
      <c r="A18266" t="s">
        <v>63662</v>
      </c>
      <c r="B18266" t="s">
        <v>17554</v>
      </c>
      <c r="C18266" t="s">
        <v>63663</v>
      </c>
      <c r="D18266" t="s">
        <v>17536</v>
      </c>
    </row>
    <row r="18267" spans="1:4" x14ac:dyDescent="0.25">
      <c r="A18267" t="s">
        <v>63664</v>
      </c>
      <c r="B18267" t="s">
        <v>17554</v>
      </c>
      <c r="C18267" t="s">
        <v>63665</v>
      </c>
      <c r="D18267" t="s">
        <v>17536</v>
      </c>
    </row>
    <row r="18268" spans="1:4" x14ac:dyDescent="0.25">
      <c r="A18268" t="s">
        <v>63666</v>
      </c>
      <c r="B18268" t="s">
        <v>17554</v>
      </c>
      <c r="C18268" t="s">
        <v>63667</v>
      </c>
      <c r="D18268" t="s">
        <v>17536</v>
      </c>
    </row>
    <row r="18269" spans="1:4" x14ac:dyDescent="0.25">
      <c r="A18269" t="s">
        <v>63668</v>
      </c>
      <c r="B18269" t="s">
        <v>17554</v>
      </c>
      <c r="C18269" t="s">
        <v>63669</v>
      </c>
      <c r="D18269" t="s">
        <v>17536</v>
      </c>
    </row>
    <row r="18270" spans="1:4" x14ac:dyDescent="0.25">
      <c r="A18270" t="s">
        <v>63670</v>
      </c>
      <c r="B18270" t="s">
        <v>17534</v>
      </c>
      <c r="C18270" t="s">
        <v>63671</v>
      </c>
      <c r="D18270" t="s">
        <v>17536</v>
      </c>
    </row>
    <row r="18271" spans="1:4" x14ac:dyDescent="0.25">
      <c r="A18271" t="s">
        <v>63672</v>
      </c>
      <c r="B18271" t="s">
        <v>17534</v>
      </c>
      <c r="C18271" t="s">
        <v>63673</v>
      </c>
      <c r="D18271" t="s">
        <v>17536</v>
      </c>
    </row>
    <row r="18272" spans="1:4" x14ac:dyDescent="0.25">
      <c r="A18272" t="s">
        <v>63674</v>
      </c>
      <c r="B18272" t="s">
        <v>17534</v>
      </c>
      <c r="C18272" t="s">
        <v>63675</v>
      </c>
      <c r="D18272" t="s">
        <v>17536</v>
      </c>
    </row>
    <row r="18273" spans="1:4" x14ac:dyDescent="0.25">
      <c r="A18273" t="s">
        <v>63676</v>
      </c>
      <c r="B18273" t="s">
        <v>17534</v>
      </c>
      <c r="C18273" t="s">
        <v>63677</v>
      </c>
      <c r="D18273" t="s">
        <v>17536</v>
      </c>
    </row>
    <row r="18274" spans="1:4" x14ac:dyDescent="0.25">
      <c r="A18274" t="s">
        <v>63678</v>
      </c>
      <c r="B18274" t="s">
        <v>43128</v>
      </c>
      <c r="C18274" t="s">
        <v>63679</v>
      </c>
      <c r="D18274" t="s">
        <v>17536</v>
      </c>
    </row>
    <row r="18275" spans="1:4" x14ac:dyDescent="0.25">
      <c r="A18275" t="s">
        <v>63680</v>
      </c>
      <c r="B18275" t="s">
        <v>43128</v>
      </c>
      <c r="C18275" t="s">
        <v>63681</v>
      </c>
      <c r="D18275" t="s">
        <v>17536</v>
      </c>
    </row>
    <row r="18276" spans="1:4" x14ac:dyDescent="0.25">
      <c r="A18276" t="s">
        <v>63682</v>
      </c>
      <c r="B18276" t="s">
        <v>43128</v>
      </c>
      <c r="C18276" t="s">
        <v>63683</v>
      </c>
      <c r="D18276" t="s">
        <v>17536</v>
      </c>
    </row>
    <row r="18277" spans="1:4" x14ac:dyDescent="0.25">
      <c r="A18277" t="s">
        <v>63684</v>
      </c>
      <c r="B18277" t="s">
        <v>43128</v>
      </c>
      <c r="C18277" t="s">
        <v>63685</v>
      </c>
      <c r="D18277" t="s">
        <v>17536</v>
      </c>
    </row>
    <row r="18278" spans="1:4" x14ac:dyDescent="0.25">
      <c r="A18278" t="s">
        <v>63686</v>
      </c>
      <c r="B18278" t="s">
        <v>43128</v>
      </c>
      <c r="C18278" t="s">
        <v>63687</v>
      </c>
      <c r="D18278" t="s">
        <v>17536</v>
      </c>
    </row>
    <row r="18279" spans="1:4" x14ac:dyDescent="0.25">
      <c r="A18279" t="s">
        <v>63688</v>
      </c>
      <c r="B18279" t="s">
        <v>43128</v>
      </c>
      <c r="C18279" t="s">
        <v>63689</v>
      </c>
      <c r="D18279" t="s">
        <v>17536</v>
      </c>
    </row>
    <row r="18280" spans="1:4" x14ac:dyDescent="0.25">
      <c r="A18280" t="s">
        <v>63690</v>
      </c>
      <c r="B18280" t="s">
        <v>63691</v>
      </c>
      <c r="C18280" t="s">
        <v>63692</v>
      </c>
      <c r="D18280" t="s">
        <v>17536</v>
      </c>
    </row>
    <row r="18281" spans="1:4" x14ac:dyDescent="0.25">
      <c r="A18281" t="s">
        <v>63693</v>
      </c>
      <c r="B18281" t="s">
        <v>63691</v>
      </c>
      <c r="C18281" t="s">
        <v>63694</v>
      </c>
      <c r="D18281" t="s">
        <v>17536</v>
      </c>
    </row>
    <row r="18282" spans="1:4" x14ac:dyDescent="0.25">
      <c r="A18282" t="s">
        <v>63695</v>
      </c>
      <c r="B18282" t="s">
        <v>63696</v>
      </c>
      <c r="C18282" t="s">
        <v>63697</v>
      </c>
      <c r="D18282" t="s">
        <v>17536</v>
      </c>
    </row>
    <row r="18283" spans="1:4" x14ac:dyDescent="0.25">
      <c r="A18283" t="s">
        <v>63698</v>
      </c>
      <c r="B18283" t="s">
        <v>63699</v>
      </c>
      <c r="C18283" t="s">
        <v>63700</v>
      </c>
      <c r="D18283" t="s">
        <v>17536</v>
      </c>
    </row>
    <row r="18284" spans="1:4" x14ac:dyDescent="0.25">
      <c r="A18284" t="s">
        <v>63701</v>
      </c>
      <c r="B18284" t="s">
        <v>63702</v>
      </c>
      <c r="C18284" t="s">
        <v>63703</v>
      </c>
      <c r="D18284" t="s">
        <v>17536</v>
      </c>
    </row>
    <row r="18285" spans="1:4" x14ac:dyDescent="0.25">
      <c r="A18285" t="s">
        <v>63704</v>
      </c>
      <c r="B18285" t="s">
        <v>63702</v>
      </c>
      <c r="C18285" t="s">
        <v>63705</v>
      </c>
      <c r="D18285" t="s">
        <v>17536</v>
      </c>
    </row>
    <row r="18286" spans="1:4" x14ac:dyDescent="0.25">
      <c r="A18286" t="s">
        <v>63706</v>
      </c>
      <c r="B18286" t="s">
        <v>63707</v>
      </c>
      <c r="C18286" t="s">
        <v>63708</v>
      </c>
      <c r="D18286" t="s">
        <v>17536</v>
      </c>
    </row>
    <row r="18287" spans="1:4" x14ac:dyDescent="0.25">
      <c r="A18287" t="s">
        <v>63709</v>
      </c>
      <c r="B18287" t="s">
        <v>63710</v>
      </c>
      <c r="C18287" t="s">
        <v>63711</v>
      </c>
      <c r="D18287" t="s">
        <v>17536</v>
      </c>
    </row>
    <row r="18288" spans="1:4" x14ac:dyDescent="0.25">
      <c r="A18288" t="s">
        <v>63712</v>
      </c>
      <c r="B18288" t="s">
        <v>63713</v>
      </c>
      <c r="C18288" t="s">
        <v>63714</v>
      </c>
      <c r="D18288" t="s">
        <v>17536</v>
      </c>
    </row>
    <row r="18289" spans="1:4" x14ac:dyDescent="0.25">
      <c r="A18289" t="s">
        <v>63715</v>
      </c>
      <c r="B18289" t="s">
        <v>63716</v>
      </c>
      <c r="C18289" t="s">
        <v>63717</v>
      </c>
      <c r="D18289" t="s">
        <v>17536</v>
      </c>
    </row>
    <row r="18290" spans="1:4" x14ac:dyDescent="0.25">
      <c r="A18290" t="s">
        <v>63718</v>
      </c>
      <c r="B18290" t="s">
        <v>63716</v>
      </c>
      <c r="C18290" t="s">
        <v>63719</v>
      </c>
      <c r="D18290" t="s">
        <v>17536</v>
      </c>
    </row>
    <row r="18291" spans="1:4" x14ac:dyDescent="0.25">
      <c r="A18291" t="s">
        <v>63720</v>
      </c>
      <c r="B18291" t="s">
        <v>63716</v>
      </c>
      <c r="C18291" t="s">
        <v>63721</v>
      </c>
      <c r="D18291" t="s">
        <v>17536</v>
      </c>
    </row>
    <row r="18292" spans="1:4" x14ac:dyDescent="0.25">
      <c r="A18292" t="s">
        <v>63722</v>
      </c>
      <c r="B18292" t="s">
        <v>63716</v>
      </c>
      <c r="C18292" t="s">
        <v>63723</v>
      </c>
      <c r="D18292" t="s">
        <v>17536</v>
      </c>
    </row>
    <row r="18293" spans="1:4" x14ac:dyDescent="0.25">
      <c r="A18293" t="s">
        <v>63724</v>
      </c>
      <c r="B18293" t="s">
        <v>63716</v>
      </c>
      <c r="C18293" t="s">
        <v>63725</v>
      </c>
      <c r="D18293" t="s">
        <v>17536</v>
      </c>
    </row>
    <row r="18294" spans="1:4" x14ac:dyDescent="0.25">
      <c r="A18294" t="s">
        <v>63726</v>
      </c>
      <c r="B18294" t="s">
        <v>63727</v>
      </c>
      <c r="C18294" t="s">
        <v>63728</v>
      </c>
      <c r="D18294" t="s">
        <v>17536</v>
      </c>
    </row>
    <row r="18295" spans="1:4" x14ac:dyDescent="0.25">
      <c r="A18295" t="s">
        <v>63729</v>
      </c>
      <c r="B18295" t="s">
        <v>63730</v>
      </c>
      <c r="C18295" t="s">
        <v>63731</v>
      </c>
      <c r="D18295" t="s">
        <v>17536</v>
      </c>
    </row>
    <row r="18296" spans="1:4" x14ac:dyDescent="0.25">
      <c r="A18296" t="s">
        <v>63732</v>
      </c>
      <c r="B18296" t="s">
        <v>63733</v>
      </c>
      <c r="C18296" t="s">
        <v>63734</v>
      </c>
      <c r="D18296" t="s">
        <v>18142</v>
      </c>
    </row>
    <row r="18297" spans="1:4" x14ac:dyDescent="0.25">
      <c r="A18297" t="s">
        <v>63735</v>
      </c>
      <c r="B18297" t="s">
        <v>63733</v>
      </c>
      <c r="C18297" t="s">
        <v>63736</v>
      </c>
      <c r="D18297" t="s">
        <v>18142</v>
      </c>
    </row>
    <row r="18298" spans="1:4" x14ac:dyDescent="0.25">
      <c r="A18298" t="s">
        <v>63737</v>
      </c>
      <c r="B18298" t="s">
        <v>63738</v>
      </c>
      <c r="C18298" t="s">
        <v>63739</v>
      </c>
      <c r="D18298" t="s">
        <v>18142</v>
      </c>
    </row>
    <row r="18299" spans="1:4" x14ac:dyDescent="0.25">
      <c r="A18299" t="s">
        <v>63740</v>
      </c>
      <c r="B18299" t="s">
        <v>63733</v>
      </c>
      <c r="C18299" t="s">
        <v>63741</v>
      </c>
      <c r="D18299" t="s">
        <v>18142</v>
      </c>
    </row>
    <row r="18300" spans="1:4" x14ac:dyDescent="0.25">
      <c r="A18300" t="s">
        <v>63742</v>
      </c>
      <c r="B18300" t="s">
        <v>63733</v>
      </c>
      <c r="C18300" t="s">
        <v>63743</v>
      </c>
      <c r="D18300" t="s">
        <v>18142</v>
      </c>
    </row>
    <row r="18301" spans="1:4" x14ac:dyDescent="0.25">
      <c r="A18301" t="s">
        <v>63744</v>
      </c>
      <c r="B18301" t="s">
        <v>63738</v>
      </c>
      <c r="C18301" t="s">
        <v>63745</v>
      </c>
      <c r="D18301" t="s">
        <v>18142</v>
      </c>
    </row>
    <row r="18302" spans="1:4" x14ac:dyDescent="0.25">
      <c r="A18302" t="s">
        <v>63746</v>
      </c>
      <c r="B18302" t="s">
        <v>63733</v>
      </c>
      <c r="C18302" t="s">
        <v>63747</v>
      </c>
      <c r="D18302" t="s">
        <v>18142</v>
      </c>
    </row>
    <row r="18303" spans="1:4" x14ac:dyDescent="0.25">
      <c r="A18303" t="s">
        <v>63748</v>
      </c>
      <c r="B18303" t="s">
        <v>63733</v>
      </c>
      <c r="C18303" t="s">
        <v>63749</v>
      </c>
      <c r="D18303" t="s">
        <v>18142</v>
      </c>
    </row>
    <row r="18304" spans="1:4" x14ac:dyDescent="0.25">
      <c r="A18304" t="s">
        <v>63750</v>
      </c>
      <c r="B18304" t="s">
        <v>63733</v>
      </c>
      <c r="C18304" t="s">
        <v>63751</v>
      </c>
      <c r="D18304" t="s">
        <v>18142</v>
      </c>
    </row>
    <row r="18305" spans="1:4" x14ac:dyDescent="0.25">
      <c r="A18305" t="s">
        <v>63752</v>
      </c>
      <c r="B18305" t="s">
        <v>63753</v>
      </c>
      <c r="C18305" t="s">
        <v>63754</v>
      </c>
      <c r="D18305" t="s">
        <v>54197</v>
      </c>
    </row>
    <row r="18306" spans="1:4" x14ac:dyDescent="0.25">
      <c r="A18306" t="s">
        <v>63755</v>
      </c>
      <c r="B18306" t="s">
        <v>63753</v>
      </c>
      <c r="C18306" t="s">
        <v>63756</v>
      </c>
      <c r="D18306" t="s">
        <v>54197</v>
      </c>
    </row>
    <row r="18307" spans="1:4" x14ac:dyDescent="0.25">
      <c r="A18307" t="s">
        <v>63757</v>
      </c>
      <c r="B18307" t="s">
        <v>63758</v>
      </c>
      <c r="C18307" t="s">
        <v>63759</v>
      </c>
      <c r="D18307" t="s">
        <v>54197</v>
      </c>
    </row>
    <row r="18308" spans="1:4" x14ac:dyDescent="0.25">
      <c r="A18308" t="s">
        <v>63760</v>
      </c>
      <c r="B18308" t="s">
        <v>63761</v>
      </c>
      <c r="C18308" t="s">
        <v>63762</v>
      </c>
      <c r="D18308" t="s">
        <v>54197</v>
      </c>
    </row>
    <row r="18309" spans="1:4" x14ac:dyDescent="0.25">
      <c r="A18309" t="s">
        <v>63763</v>
      </c>
      <c r="B18309" t="s">
        <v>63764</v>
      </c>
      <c r="C18309" t="s">
        <v>63765</v>
      </c>
      <c r="D18309" t="s">
        <v>54197</v>
      </c>
    </row>
    <row r="18310" spans="1:4" x14ac:dyDescent="0.25">
      <c r="A18310" t="s">
        <v>63766</v>
      </c>
      <c r="B18310" t="s">
        <v>63767</v>
      </c>
      <c r="C18310" t="s">
        <v>63768</v>
      </c>
      <c r="D18310" t="s">
        <v>18142</v>
      </c>
    </row>
    <row r="18311" spans="1:4" x14ac:dyDescent="0.25">
      <c r="A18311" t="s">
        <v>63769</v>
      </c>
      <c r="B18311" t="s">
        <v>63770</v>
      </c>
      <c r="C18311" t="s">
        <v>63771</v>
      </c>
      <c r="D18311" t="s">
        <v>22113</v>
      </c>
    </row>
    <row r="18312" spans="1:4" x14ac:dyDescent="0.25">
      <c r="A18312" t="s">
        <v>63772</v>
      </c>
      <c r="B18312" t="s">
        <v>63770</v>
      </c>
      <c r="C18312" t="s">
        <v>63773</v>
      </c>
      <c r="D18312" t="s">
        <v>22113</v>
      </c>
    </row>
    <row r="18313" spans="1:4" x14ac:dyDescent="0.25">
      <c r="A18313" t="s">
        <v>63774</v>
      </c>
      <c r="B18313" t="s">
        <v>63770</v>
      </c>
      <c r="C18313" t="s">
        <v>63775</v>
      </c>
      <c r="D18313" t="s">
        <v>22113</v>
      </c>
    </row>
    <row r="18314" spans="1:4" x14ac:dyDescent="0.25">
      <c r="A18314" t="s">
        <v>63776</v>
      </c>
      <c r="B18314" t="s">
        <v>63777</v>
      </c>
      <c r="C18314" t="s">
        <v>63778</v>
      </c>
      <c r="D18314" t="s">
        <v>17299</v>
      </c>
    </row>
    <row r="18315" spans="1:4" x14ac:dyDescent="0.25">
      <c r="A18315" t="s">
        <v>63779</v>
      </c>
      <c r="B18315" t="s">
        <v>63780</v>
      </c>
      <c r="C18315" t="s">
        <v>63781</v>
      </c>
      <c r="D18315" t="s">
        <v>17299</v>
      </c>
    </row>
    <row r="18316" spans="1:4" x14ac:dyDescent="0.25">
      <c r="A18316" t="s">
        <v>63782</v>
      </c>
      <c r="B18316" t="s">
        <v>63783</v>
      </c>
      <c r="C18316" t="s">
        <v>63784</v>
      </c>
      <c r="D18316" t="s">
        <v>17299</v>
      </c>
    </row>
    <row r="18317" spans="1:4" x14ac:dyDescent="0.25">
      <c r="A18317" t="s">
        <v>63785</v>
      </c>
      <c r="B18317" t="s">
        <v>63786</v>
      </c>
      <c r="C18317" t="s">
        <v>63787</v>
      </c>
      <c r="D18317" t="s">
        <v>17299</v>
      </c>
    </row>
    <row r="18318" spans="1:4" x14ac:dyDescent="0.25">
      <c r="A18318" t="s">
        <v>63788</v>
      </c>
      <c r="B18318" t="s">
        <v>63789</v>
      </c>
      <c r="C18318" t="s">
        <v>63790</v>
      </c>
      <c r="D18318" t="s">
        <v>17299</v>
      </c>
    </row>
    <row r="18319" spans="1:4" x14ac:dyDescent="0.25">
      <c r="A18319" t="s">
        <v>63791</v>
      </c>
      <c r="B18319" t="s">
        <v>63792</v>
      </c>
      <c r="C18319" t="s">
        <v>63793</v>
      </c>
      <c r="D18319" t="s">
        <v>17299</v>
      </c>
    </row>
    <row r="18320" spans="1:4" x14ac:dyDescent="0.25">
      <c r="A18320" t="s">
        <v>63794</v>
      </c>
      <c r="B18320" t="s">
        <v>63795</v>
      </c>
      <c r="C18320" t="s">
        <v>63796</v>
      </c>
      <c r="D18320" t="s">
        <v>17299</v>
      </c>
    </row>
    <row r="18321" spans="1:4" x14ac:dyDescent="0.25">
      <c r="A18321" t="s">
        <v>63797</v>
      </c>
      <c r="B18321" t="s">
        <v>63798</v>
      </c>
      <c r="C18321" t="s">
        <v>63799</v>
      </c>
      <c r="D18321" t="s">
        <v>17299</v>
      </c>
    </row>
    <row r="18322" spans="1:4" x14ac:dyDescent="0.25">
      <c r="A18322" t="s">
        <v>63800</v>
      </c>
      <c r="B18322" t="s">
        <v>63801</v>
      </c>
      <c r="C18322" t="s">
        <v>63802</v>
      </c>
      <c r="D18322" t="s">
        <v>17299</v>
      </c>
    </row>
    <row r="18323" spans="1:4" x14ac:dyDescent="0.25">
      <c r="A18323" t="s">
        <v>63803</v>
      </c>
      <c r="B18323" t="s">
        <v>63804</v>
      </c>
      <c r="C18323" t="s">
        <v>63805</v>
      </c>
      <c r="D18323" t="s">
        <v>17299</v>
      </c>
    </row>
    <row r="18324" spans="1:4" x14ac:dyDescent="0.25">
      <c r="A18324" t="s">
        <v>63806</v>
      </c>
      <c r="B18324" t="s">
        <v>63807</v>
      </c>
      <c r="C18324" t="s">
        <v>63808</v>
      </c>
      <c r="D18324" t="s">
        <v>17299</v>
      </c>
    </row>
    <row r="18325" spans="1:4" x14ac:dyDescent="0.25">
      <c r="A18325" t="s">
        <v>63809</v>
      </c>
      <c r="B18325" t="s">
        <v>63810</v>
      </c>
      <c r="C18325" t="s">
        <v>63811</v>
      </c>
      <c r="D18325" t="s">
        <v>17299</v>
      </c>
    </row>
    <row r="18326" spans="1:4" x14ac:dyDescent="0.25">
      <c r="A18326" t="s">
        <v>63812</v>
      </c>
      <c r="B18326" t="s">
        <v>63813</v>
      </c>
      <c r="C18326" t="s">
        <v>63814</v>
      </c>
      <c r="D18326" t="s">
        <v>17299</v>
      </c>
    </row>
    <row r="18327" spans="1:4" x14ac:dyDescent="0.25">
      <c r="A18327" t="s">
        <v>63815</v>
      </c>
      <c r="B18327" t="s">
        <v>63816</v>
      </c>
      <c r="C18327" t="s">
        <v>63817</v>
      </c>
      <c r="D18327" t="s">
        <v>17299</v>
      </c>
    </row>
    <row r="18328" spans="1:4" x14ac:dyDescent="0.25">
      <c r="A18328" t="s">
        <v>63818</v>
      </c>
      <c r="B18328" t="s">
        <v>63819</v>
      </c>
      <c r="C18328" t="s">
        <v>63820</v>
      </c>
      <c r="D18328" t="s">
        <v>17299</v>
      </c>
    </row>
    <row r="18329" spans="1:4" x14ac:dyDescent="0.25">
      <c r="A18329" t="s">
        <v>63821</v>
      </c>
      <c r="B18329" t="s">
        <v>63822</v>
      </c>
      <c r="C18329" t="s">
        <v>63823</v>
      </c>
      <c r="D18329" t="s">
        <v>17299</v>
      </c>
    </row>
    <row r="18330" spans="1:4" x14ac:dyDescent="0.25">
      <c r="A18330" t="s">
        <v>63824</v>
      </c>
      <c r="B18330" t="s">
        <v>63825</v>
      </c>
      <c r="C18330" t="s">
        <v>63826</v>
      </c>
      <c r="D18330" t="s">
        <v>17299</v>
      </c>
    </row>
    <row r="18331" spans="1:4" x14ac:dyDescent="0.25">
      <c r="A18331" t="s">
        <v>63827</v>
      </c>
      <c r="B18331" t="s">
        <v>63828</v>
      </c>
      <c r="C18331" t="s">
        <v>63829</v>
      </c>
      <c r="D18331" t="s">
        <v>17299</v>
      </c>
    </row>
    <row r="18332" spans="1:4" x14ac:dyDescent="0.25">
      <c r="A18332" t="s">
        <v>63830</v>
      </c>
      <c r="B18332" t="s">
        <v>63831</v>
      </c>
      <c r="C18332" t="s">
        <v>63832</v>
      </c>
      <c r="D18332" t="s">
        <v>17299</v>
      </c>
    </row>
    <row r="18333" spans="1:4" x14ac:dyDescent="0.25">
      <c r="A18333" t="s">
        <v>63833</v>
      </c>
      <c r="B18333" t="s">
        <v>63834</v>
      </c>
      <c r="C18333" t="s">
        <v>63835</v>
      </c>
      <c r="D18333" t="s">
        <v>17299</v>
      </c>
    </row>
    <row r="18334" spans="1:4" x14ac:dyDescent="0.25">
      <c r="A18334" t="s">
        <v>63836</v>
      </c>
      <c r="B18334" t="s">
        <v>63837</v>
      </c>
      <c r="C18334" t="s">
        <v>63838</v>
      </c>
      <c r="D18334" t="s">
        <v>17299</v>
      </c>
    </row>
    <row r="18335" spans="1:4" x14ac:dyDescent="0.25">
      <c r="A18335" t="s">
        <v>63839</v>
      </c>
      <c r="B18335" t="s">
        <v>46693</v>
      </c>
      <c r="C18335" t="s">
        <v>63840</v>
      </c>
      <c r="D18335" t="s">
        <v>17299</v>
      </c>
    </row>
    <row r="18336" spans="1:4" x14ac:dyDescent="0.25">
      <c r="A18336" t="s">
        <v>63841</v>
      </c>
      <c r="B18336" t="s">
        <v>63842</v>
      </c>
      <c r="C18336" t="s">
        <v>63843</v>
      </c>
      <c r="D18336" t="s">
        <v>17299</v>
      </c>
    </row>
    <row r="18337" spans="1:4" x14ac:dyDescent="0.25">
      <c r="A18337" t="s">
        <v>63844</v>
      </c>
      <c r="B18337" t="s">
        <v>63845</v>
      </c>
      <c r="C18337" t="s">
        <v>63846</v>
      </c>
      <c r="D18337" t="s">
        <v>17299</v>
      </c>
    </row>
    <row r="18338" spans="1:4" x14ac:dyDescent="0.25">
      <c r="A18338" t="s">
        <v>63847</v>
      </c>
      <c r="B18338" t="s">
        <v>63848</v>
      </c>
      <c r="C18338" t="s">
        <v>63849</v>
      </c>
      <c r="D18338" t="s">
        <v>17299</v>
      </c>
    </row>
    <row r="18339" spans="1:4" x14ac:dyDescent="0.25">
      <c r="A18339" t="s">
        <v>63850</v>
      </c>
      <c r="B18339" t="s">
        <v>63851</v>
      </c>
      <c r="C18339" t="s">
        <v>63852</v>
      </c>
      <c r="D18339" t="s">
        <v>17299</v>
      </c>
    </row>
    <row r="18340" spans="1:4" x14ac:dyDescent="0.25">
      <c r="A18340" t="s">
        <v>63853</v>
      </c>
      <c r="B18340" t="s">
        <v>63854</v>
      </c>
      <c r="C18340" t="s">
        <v>63855</v>
      </c>
      <c r="D18340" t="s">
        <v>17299</v>
      </c>
    </row>
    <row r="18341" spans="1:4" x14ac:dyDescent="0.25">
      <c r="A18341" t="s">
        <v>63856</v>
      </c>
      <c r="B18341" t="s">
        <v>63857</v>
      </c>
      <c r="C18341" t="s">
        <v>63858</v>
      </c>
      <c r="D18341" t="s">
        <v>63859</v>
      </c>
    </row>
    <row r="18342" spans="1:4" x14ac:dyDescent="0.25">
      <c r="A18342" t="s">
        <v>63860</v>
      </c>
      <c r="B18342" t="s">
        <v>63861</v>
      </c>
      <c r="C18342" t="s">
        <v>63862</v>
      </c>
      <c r="D18342" t="s">
        <v>63859</v>
      </c>
    </row>
    <row r="18343" spans="1:4" x14ac:dyDescent="0.25">
      <c r="A18343" t="s">
        <v>63863</v>
      </c>
      <c r="B18343" t="s">
        <v>63864</v>
      </c>
      <c r="C18343" t="s">
        <v>63865</v>
      </c>
      <c r="D18343" t="s">
        <v>63859</v>
      </c>
    </row>
    <row r="18344" spans="1:4" x14ac:dyDescent="0.25">
      <c r="A18344" t="s">
        <v>63866</v>
      </c>
      <c r="B18344" t="s">
        <v>63867</v>
      </c>
      <c r="C18344" t="s">
        <v>63868</v>
      </c>
      <c r="D18344" t="s">
        <v>63859</v>
      </c>
    </row>
    <row r="18345" spans="1:4" x14ac:dyDescent="0.25">
      <c r="A18345" t="s">
        <v>63869</v>
      </c>
      <c r="B18345" t="s">
        <v>63870</v>
      </c>
      <c r="C18345" t="s">
        <v>63871</v>
      </c>
      <c r="D18345" t="s">
        <v>63859</v>
      </c>
    </row>
    <row r="18346" spans="1:4" x14ac:dyDescent="0.25">
      <c r="A18346" t="s">
        <v>63872</v>
      </c>
      <c r="B18346" t="s">
        <v>63873</v>
      </c>
      <c r="C18346" t="s">
        <v>63874</v>
      </c>
      <c r="D18346" t="s">
        <v>63859</v>
      </c>
    </row>
    <row r="18347" spans="1:4" x14ac:dyDescent="0.25">
      <c r="A18347" t="s">
        <v>63875</v>
      </c>
      <c r="B18347" t="s">
        <v>63870</v>
      </c>
      <c r="C18347" t="s">
        <v>63876</v>
      </c>
      <c r="D18347" t="s">
        <v>63859</v>
      </c>
    </row>
    <row r="18348" spans="1:4" x14ac:dyDescent="0.25">
      <c r="A18348" t="s">
        <v>63877</v>
      </c>
      <c r="B18348" t="s">
        <v>63873</v>
      </c>
      <c r="C18348" t="s">
        <v>63878</v>
      </c>
      <c r="D18348" t="s">
        <v>63859</v>
      </c>
    </row>
    <row r="18349" spans="1:4" x14ac:dyDescent="0.25">
      <c r="A18349" t="s">
        <v>63879</v>
      </c>
      <c r="B18349" t="s">
        <v>63880</v>
      </c>
      <c r="C18349" t="s">
        <v>63881</v>
      </c>
      <c r="D18349" t="s">
        <v>16921</v>
      </c>
    </row>
    <row r="18350" spans="1:4" x14ac:dyDescent="0.25">
      <c r="A18350" t="s">
        <v>63882</v>
      </c>
      <c r="B18350" t="s">
        <v>20879</v>
      </c>
      <c r="C18350" t="s">
        <v>63883</v>
      </c>
      <c r="D18350" t="s">
        <v>16921</v>
      </c>
    </row>
    <row r="18351" spans="1:4" x14ac:dyDescent="0.25">
      <c r="A18351" t="s">
        <v>63884</v>
      </c>
      <c r="B18351" t="s">
        <v>63885</v>
      </c>
      <c r="C18351" t="s">
        <v>63886</v>
      </c>
      <c r="D18351" t="s">
        <v>16921</v>
      </c>
    </row>
    <row r="18352" spans="1:4" x14ac:dyDescent="0.25">
      <c r="A18352" t="s">
        <v>63887</v>
      </c>
      <c r="B18352" t="s">
        <v>63888</v>
      </c>
      <c r="C18352" t="s">
        <v>63889</v>
      </c>
      <c r="D18352" t="s">
        <v>16921</v>
      </c>
    </row>
    <row r="18353" spans="1:4" x14ac:dyDescent="0.25">
      <c r="A18353" t="s">
        <v>63890</v>
      </c>
      <c r="B18353" t="s">
        <v>17102</v>
      </c>
      <c r="C18353" t="s">
        <v>63891</v>
      </c>
      <c r="D18353" t="s">
        <v>16921</v>
      </c>
    </row>
    <row r="18354" spans="1:4" x14ac:dyDescent="0.25">
      <c r="A18354" t="s">
        <v>63892</v>
      </c>
      <c r="B18354" t="s">
        <v>52741</v>
      </c>
      <c r="C18354" t="s">
        <v>63893</v>
      </c>
      <c r="D18354" t="s">
        <v>16921</v>
      </c>
    </row>
    <row r="18355" spans="1:4" x14ac:dyDescent="0.25">
      <c r="A18355" t="s">
        <v>63894</v>
      </c>
      <c r="B18355" t="s">
        <v>63895</v>
      </c>
      <c r="C18355" t="s">
        <v>63896</v>
      </c>
      <c r="D18355" t="s">
        <v>16921</v>
      </c>
    </row>
    <row r="18356" spans="1:4" x14ac:dyDescent="0.25">
      <c r="A18356" t="s">
        <v>63897</v>
      </c>
      <c r="B18356" t="s">
        <v>52741</v>
      </c>
      <c r="C18356" t="s">
        <v>63898</v>
      </c>
      <c r="D18356" t="s">
        <v>16921</v>
      </c>
    </row>
    <row r="18357" spans="1:4" x14ac:dyDescent="0.25">
      <c r="A18357" t="s">
        <v>63899</v>
      </c>
      <c r="B18357" t="s">
        <v>63895</v>
      </c>
      <c r="C18357" t="s">
        <v>63900</v>
      </c>
      <c r="D18357" t="s">
        <v>16921</v>
      </c>
    </row>
    <row r="18358" spans="1:4" x14ac:dyDescent="0.25">
      <c r="A18358" t="s">
        <v>63901</v>
      </c>
      <c r="B18358" t="s">
        <v>52741</v>
      </c>
      <c r="C18358" t="s">
        <v>63902</v>
      </c>
      <c r="D18358" t="s">
        <v>16921</v>
      </c>
    </row>
    <row r="18359" spans="1:4" x14ac:dyDescent="0.25">
      <c r="A18359" t="s">
        <v>63903</v>
      </c>
      <c r="B18359" t="s">
        <v>63904</v>
      </c>
      <c r="C18359" t="s">
        <v>63905</v>
      </c>
      <c r="D18359" t="s">
        <v>16921</v>
      </c>
    </row>
    <row r="18360" spans="1:4" x14ac:dyDescent="0.25">
      <c r="A18360" t="s">
        <v>63906</v>
      </c>
      <c r="B18360" t="s">
        <v>63907</v>
      </c>
      <c r="C18360" t="s">
        <v>63908</v>
      </c>
      <c r="D18360" t="s">
        <v>16921</v>
      </c>
    </row>
    <row r="18361" spans="1:4" x14ac:dyDescent="0.25">
      <c r="A18361" t="s">
        <v>63909</v>
      </c>
      <c r="B18361" t="s">
        <v>52771</v>
      </c>
      <c r="C18361" t="s">
        <v>63910</v>
      </c>
      <c r="D18361" t="s">
        <v>16921</v>
      </c>
    </row>
    <row r="18362" spans="1:4" x14ac:dyDescent="0.25">
      <c r="A18362" t="s">
        <v>63911</v>
      </c>
      <c r="B18362" t="s">
        <v>63912</v>
      </c>
      <c r="C18362" t="s">
        <v>63913</v>
      </c>
      <c r="D18362" t="s">
        <v>16921</v>
      </c>
    </row>
    <row r="18363" spans="1:4" x14ac:dyDescent="0.25">
      <c r="A18363" t="s">
        <v>63914</v>
      </c>
      <c r="B18363" t="s">
        <v>52771</v>
      </c>
      <c r="C18363" t="s">
        <v>63915</v>
      </c>
      <c r="D18363" t="s">
        <v>16921</v>
      </c>
    </row>
    <row r="18364" spans="1:4" x14ac:dyDescent="0.25">
      <c r="A18364" t="s">
        <v>63916</v>
      </c>
      <c r="B18364" t="s">
        <v>63917</v>
      </c>
      <c r="C18364" t="s">
        <v>63918</v>
      </c>
      <c r="D18364" t="s">
        <v>16921</v>
      </c>
    </row>
    <row r="18365" spans="1:4" x14ac:dyDescent="0.25">
      <c r="A18365" t="s">
        <v>63919</v>
      </c>
      <c r="B18365" t="s">
        <v>63917</v>
      </c>
      <c r="C18365" t="s">
        <v>63920</v>
      </c>
      <c r="D18365" t="s">
        <v>16921</v>
      </c>
    </row>
    <row r="18366" spans="1:4" x14ac:dyDescent="0.25">
      <c r="A18366" t="s">
        <v>63921</v>
      </c>
      <c r="B18366" t="s">
        <v>63922</v>
      </c>
      <c r="C18366" t="s">
        <v>63923</v>
      </c>
      <c r="D18366" t="s">
        <v>16921</v>
      </c>
    </row>
    <row r="18367" spans="1:4" x14ac:dyDescent="0.25">
      <c r="A18367" t="s">
        <v>63924</v>
      </c>
      <c r="B18367" t="s">
        <v>63925</v>
      </c>
      <c r="C18367" t="s">
        <v>63926</v>
      </c>
      <c r="D18367" t="s">
        <v>16921</v>
      </c>
    </row>
    <row r="18368" spans="1:4" x14ac:dyDescent="0.25">
      <c r="A18368" t="s">
        <v>63927</v>
      </c>
      <c r="B18368" t="s">
        <v>63880</v>
      </c>
      <c r="C18368" t="s">
        <v>63928</v>
      </c>
      <c r="D18368" t="s">
        <v>16921</v>
      </c>
    </row>
    <row r="18369" spans="1:4" x14ac:dyDescent="0.25">
      <c r="A18369" t="s">
        <v>63929</v>
      </c>
      <c r="B18369" t="s">
        <v>63930</v>
      </c>
      <c r="C18369" t="s">
        <v>63931</v>
      </c>
      <c r="D18369" t="s">
        <v>16921</v>
      </c>
    </row>
    <row r="18370" spans="1:4" x14ac:dyDescent="0.25">
      <c r="A18370" t="s">
        <v>63932</v>
      </c>
      <c r="B18370" t="s">
        <v>63930</v>
      </c>
      <c r="C18370" t="s">
        <v>63933</v>
      </c>
      <c r="D18370" t="s">
        <v>16921</v>
      </c>
    </row>
    <row r="18371" spans="1:4" x14ac:dyDescent="0.25">
      <c r="A18371" t="s">
        <v>63934</v>
      </c>
      <c r="B18371" t="s">
        <v>63930</v>
      </c>
      <c r="C18371" t="s">
        <v>63935</v>
      </c>
      <c r="D18371" t="s">
        <v>16921</v>
      </c>
    </row>
    <row r="18372" spans="1:4" x14ac:dyDescent="0.25">
      <c r="A18372" t="s">
        <v>63936</v>
      </c>
      <c r="B18372" t="s">
        <v>63930</v>
      </c>
      <c r="C18372" t="s">
        <v>63937</v>
      </c>
      <c r="D18372" t="s">
        <v>16921</v>
      </c>
    </row>
    <row r="18373" spans="1:4" x14ac:dyDescent="0.25">
      <c r="A18373" t="s">
        <v>63938</v>
      </c>
      <c r="B18373" t="s">
        <v>63930</v>
      </c>
      <c r="C18373" t="s">
        <v>63939</v>
      </c>
      <c r="D18373" t="s">
        <v>16921</v>
      </c>
    </row>
    <row r="18374" spans="1:4" x14ac:dyDescent="0.25">
      <c r="A18374" t="s">
        <v>63940</v>
      </c>
      <c r="B18374" t="s">
        <v>63930</v>
      </c>
      <c r="C18374" t="s">
        <v>63941</v>
      </c>
      <c r="D18374" t="s">
        <v>16921</v>
      </c>
    </row>
    <row r="18375" spans="1:4" x14ac:dyDescent="0.25">
      <c r="A18375" t="s">
        <v>63942</v>
      </c>
      <c r="B18375" t="s">
        <v>63930</v>
      </c>
      <c r="C18375" t="s">
        <v>63943</v>
      </c>
      <c r="D18375" t="s">
        <v>16921</v>
      </c>
    </row>
    <row r="18376" spans="1:4" x14ac:dyDescent="0.25">
      <c r="A18376" t="s">
        <v>63944</v>
      </c>
      <c r="B18376" t="s">
        <v>63945</v>
      </c>
      <c r="C18376" t="s">
        <v>63946</v>
      </c>
      <c r="D18376" t="s">
        <v>59503</v>
      </c>
    </row>
    <row r="18377" spans="1:4" x14ac:dyDescent="0.25">
      <c r="A18377" t="s">
        <v>63947</v>
      </c>
      <c r="B18377" t="s">
        <v>63948</v>
      </c>
      <c r="C18377" t="s">
        <v>63949</v>
      </c>
      <c r="D18377" t="s">
        <v>63950</v>
      </c>
    </row>
    <row r="18378" spans="1:4" x14ac:dyDescent="0.25">
      <c r="A18378" t="s">
        <v>63951</v>
      </c>
      <c r="B18378" t="s">
        <v>63952</v>
      </c>
      <c r="C18378" t="s">
        <v>63953</v>
      </c>
      <c r="D18378" t="s">
        <v>17687</v>
      </c>
    </row>
    <row r="18379" spans="1:4" x14ac:dyDescent="0.25">
      <c r="A18379" t="s">
        <v>63954</v>
      </c>
      <c r="B18379" t="s">
        <v>63955</v>
      </c>
      <c r="C18379" t="s">
        <v>63956</v>
      </c>
      <c r="D18379" t="s">
        <v>17687</v>
      </c>
    </row>
    <row r="18380" spans="1:4" x14ac:dyDescent="0.25">
      <c r="A18380" t="s">
        <v>63957</v>
      </c>
      <c r="B18380" t="s">
        <v>63955</v>
      </c>
      <c r="C18380" t="s">
        <v>63958</v>
      </c>
      <c r="D18380" t="s">
        <v>17687</v>
      </c>
    </row>
    <row r="18381" spans="1:4" x14ac:dyDescent="0.25">
      <c r="A18381" t="s">
        <v>63959</v>
      </c>
      <c r="B18381" t="s">
        <v>63960</v>
      </c>
      <c r="C18381" t="s">
        <v>63961</v>
      </c>
      <c r="D18381" t="s">
        <v>17687</v>
      </c>
    </row>
    <row r="18382" spans="1:4" x14ac:dyDescent="0.25">
      <c r="A18382" t="s">
        <v>63962</v>
      </c>
      <c r="B18382" t="s">
        <v>63963</v>
      </c>
      <c r="C18382" t="s">
        <v>63964</v>
      </c>
      <c r="D18382" t="s">
        <v>17687</v>
      </c>
    </row>
    <row r="18383" spans="1:4" x14ac:dyDescent="0.25">
      <c r="A18383" t="s">
        <v>63965</v>
      </c>
      <c r="B18383" t="s">
        <v>63966</v>
      </c>
      <c r="C18383" t="s">
        <v>63967</v>
      </c>
      <c r="D18383" t="s">
        <v>17687</v>
      </c>
    </row>
    <row r="18384" spans="1:4" x14ac:dyDescent="0.25">
      <c r="A18384" t="s">
        <v>63968</v>
      </c>
      <c r="B18384" t="s">
        <v>63969</v>
      </c>
      <c r="C18384" t="s">
        <v>63970</v>
      </c>
      <c r="D18384" t="s">
        <v>17687</v>
      </c>
    </row>
    <row r="18385" spans="1:4" x14ac:dyDescent="0.25">
      <c r="A18385" t="s">
        <v>63971</v>
      </c>
      <c r="B18385" t="s">
        <v>63972</v>
      </c>
      <c r="C18385" t="s">
        <v>63973</v>
      </c>
      <c r="D18385" t="s">
        <v>17687</v>
      </c>
    </row>
    <row r="18386" spans="1:4" x14ac:dyDescent="0.25">
      <c r="A18386" t="s">
        <v>63974</v>
      </c>
      <c r="B18386" t="s">
        <v>63975</v>
      </c>
      <c r="C18386" t="s">
        <v>63976</v>
      </c>
      <c r="D18386" t="s">
        <v>17687</v>
      </c>
    </row>
    <row r="18387" spans="1:4" x14ac:dyDescent="0.25">
      <c r="A18387" t="s">
        <v>63977</v>
      </c>
      <c r="B18387" t="s">
        <v>63978</v>
      </c>
      <c r="C18387" t="s">
        <v>63979</v>
      </c>
      <c r="D18387" t="s">
        <v>17687</v>
      </c>
    </row>
    <row r="18388" spans="1:4" x14ac:dyDescent="0.25">
      <c r="A18388" t="s">
        <v>63980</v>
      </c>
      <c r="B18388" t="s">
        <v>63981</v>
      </c>
      <c r="C18388" t="s">
        <v>63982</v>
      </c>
      <c r="D18388" t="s">
        <v>17687</v>
      </c>
    </row>
    <row r="18389" spans="1:4" x14ac:dyDescent="0.25">
      <c r="A18389" t="s">
        <v>63983</v>
      </c>
      <c r="B18389" t="s">
        <v>63984</v>
      </c>
      <c r="C18389" t="s">
        <v>63985</v>
      </c>
      <c r="D18389" t="s">
        <v>17687</v>
      </c>
    </row>
    <row r="18390" spans="1:4" x14ac:dyDescent="0.25">
      <c r="A18390" t="s">
        <v>63986</v>
      </c>
      <c r="B18390" t="s">
        <v>63981</v>
      </c>
      <c r="C18390" t="s">
        <v>63987</v>
      </c>
      <c r="D18390" t="s">
        <v>17687</v>
      </c>
    </row>
    <row r="18391" spans="1:4" x14ac:dyDescent="0.25">
      <c r="A18391" t="s">
        <v>63988</v>
      </c>
      <c r="B18391" t="s">
        <v>63989</v>
      </c>
      <c r="C18391" t="s">
        <v>63990</v>
      </c>
      <c r="D18391" t="s">
        <v>17687</v>
      </c>
    </row>
    <row r="18392" spans="1:4" x14ac:dyDescent="0.25">
      <c r="A18392" t="s">
        <v>63991</v>
      </c>
      <c r="B18392" t="s">
        <v>63981</v>
      </c>
      <c r="C18392" t="s">
        <v>63992</v>
      </c>
      <c r="D18392" t="s">
        <v>17687</v>
      </c>
    </row>
    <row r="18393" spans="1:4" x14ac:dyDescent="0.25">
      <c r="A18393" t="s">
        <v>63993</v>
      </c>
      <c r="B18393" t="s">
        <v>63994</v>
      </c>
      <c r="C18393" t="s">
        <v>63995</v>
      </c>
      <c r="D18393" t="s">
        <v>17687</v>
      </c>
    </row>
    <row r="18394" spans="1:4" x14ac:dyDescent="0.25">
      <c r="A18394" t="s">
        <v>63996</v>
      </c>
      <c r="B18394" t="s">
        <v>63997</v>
      </c>
      <c r="C18394" t="s">
        <v>63998</v>
      </c>
      <c r="D18394" t="s">
        <v>17687</v>
      </c>
    </row>
    <row r="18395" spans="1:4" x14ac:dyDescent="0.25">
      <c r="A18395" t="s">
        <v>63999</v>
      </c>
      <c r="B18395" t="s">
        <v>64000</v>
      </c>
      <c r="C18395" t="s">
        <v>64001</v>
      </c>
      <c r="D18395" t="s">
        <v>17687</v>
      </c>
    </row>
    <row r="18396" spans="1:4" x14ac:dyDescent="0.25">
      <c r="A18396" t="s">
        <v>64002</v>
      </c>
      <c r="B18396" t="s">
        <v>64003</v>
      </c>
      <c r="C18396" t="s">
        <v>64004</v>
      </c>
      <c r="D18396" t="s">
        <v>17687</v>
      </c>
    </row>
    <row r="18397" spans="1:4" x14ac:dyDescent="0.25">
      <c r="A18397" t="s">
        <v>64005</v>
      </c>
      <c r="B18397" t="s">
        <v>64006</v>
      </c>
      <c r="C18397" t="s">
        <v>64007</v>
      </c>
      <c r="D18397" t="s">
        <v>17687</v>
      </c>
    </row>
    <row r="18398" spans="1:4" x14ac:dyDescent="0.25">
      <c r="A18398" t="s">
        <v>64008</v>
      </c>
      <c r="B18398" t="s">
        <v>64009</v>
      </c>
      <c r="C18398" t="s">
        <v>64010</v>
      </c>
      <c r="D18398" t="s">
        <v>17687</v>
      </c>
    </row>
    <row r="18399" spans="1:4" x14ac:dyDescent="0.25">
      <c r="A18399" t="s">
        <v>64011</v>
      </c>
      <c r="B18399" t="s">
        <v>64012</v>
      </c>
      <c r="C18399" t="s">
        <v>64013</v>
      </c>
      <c r="D18399" t="s">
        <v>17687</v>
      </c>
    </row>
    <row r="18400" spans="1:4" x14ac:dyDescent="0.25">
      <c r="A18400" t="s">
        <v>64014</v>
      </c>
      <c r="B18400" t="s">
        <v>64006</v>
      </c>
      <c r="C18400" t="s">
        <v>64015</v>
      </c>
      <c r="D18400" t="s">
        <v>17687</v>
      </c>
    </row>
    <row r="18401" spans="1:4" x14ac:dyDescent="0.25">
      <c r="A18401" t="s">
        <v>64016</v>
      </c>
      <c r="B18401" t="s">
        <v>64017</v>
      </c>
      <c r="C18401" t="s">
        <v>64018</v>
      </c>
      <c r="D18401" t="s">
        <v>17687</v>
      </c>
    </row>
    <row r="18402" spans="1:4" x14ac:dyDescent="0.25">
      <c r="A18402" t="s">
        <v>64019</v>
      </c>
      <c r="B18402" t="s">
        <v>64020</v>
      </c>
      <c r="C18402" t="s">
        <v>64021</v>
      </c>
      <c r="D18402" t="s">
        <v>64022</v>
      </c>
    </row>
    <row r="18403" spans="1:4" x14ac:dyDescent="0.25">
      <c r="A18403" t="s">
        <v>64023</v>
      </c>
      <c r="B18403" t="s">
        <v>64024</v>
      </c>
      <c r="C18403" t="s">
        <v>64025</v>
      </c>
      <c r="D18403" t="s">
        <v>64022</v>
      </c>
    </row>
    <row r="18404" spans="1:4" x14ac:dyDescent="0.25">
      <c r="A18404" t="s">
        <v>64026</v>
      </c>
      <c r="B18404" t="s">
        <v>64027</v>
      </c>
      <c r="C18404" t="s">
        <v>64028</v>
      </c>
      <c r="D18404" t="s">
        <v>64022</v>
      </c>
    </row>
    <row r="18405" spans="1:4" x14ac:dyDescent="0.25">
      <c r="A18405" t="s">
        <v>64029</v>
      </c>
      <c r="B18405" t="s">
        <v>64030</v>
      </c>
      <c r="C18405" t="s">
        <v>64031</v>
      </c>
      <c r="D18405" t="s">
        <v>64022</v>
      </c>
    </row>
    <row r="18406" spans="1:4" x14ac:dyDescent="0.25">
      <c r="A18406" t="s">
        <v>64032</v>
      </c>
      <c r="B18406" t="s">
        <v>64033</v>
      </c>
      <c r="C18406" t="s">
        <v>64034</v>
      </c>
      <c r="D18406" t="s">
        <v>64022</v>
      </c>
    </row>
    <row r="18407" spans="1:4" x14ac:dyDescent="0.25">
      <c r="A18407" t="s">
        <v>64035</v>
      </c>
      <c r="B18407" t="s">
        <v>64036</v>
      </c>
      <c r="C18407" t="s">
        <v>64037</v>
      </c>
      <c r="D18407" t="s">
        <v>64022</v>
      </c>
    </row>
    <row r="18408" spans="1:4" x14ac:dyDescent="0.25">
      <c r="A18408" t="s">
        <v>64038</v>
      </c>
      <c r="B18408" t="s">
        <v>64039</v>
      </c>
      <c r="C18408" t="s">
        <v>64040</v>
      </c>
      <c r="D18408" t="s">
        <v>64022</v>
      </c>
    </row>
    <row r="18409" spans="1:4" x14ac:dyDescent="0.25">
      <c r="A18409" t="s">
        <v>64041</v>
      </c>
      <c r="B18409" t="s">
        <v>64042</v>
      </c>
      <c r="C18409" t="s">
        <v>64043</v>
      </c>
      <c r="D18409" t="s">
        <v>64022</v>
      </c>
    </row>
    <row r="18410" spans="1:4" x14ac:dyDescent="0.25">
      <c r="A18410" t="s">
        <v>64044</v>
      </c>
      <c r="B18410" t="s">
        <v>64045</v>
      </c>
      <c r="C18410" t="s">
        <v>64046</v>
      </c>
      <c r="D18410" t="s">
        <v>64022</v>
      </c>
    </row>
    <row r="18411" spans="1:4" x14ac:dyDescent="0.25">
      <c r="A18411" t="s">
        <v>64047</v>
      </c>
      <c r="B18411" t="s">
        <v>64048</v>
      </c>
      <c r="C18411" t="s">
        <v>64049</v>
      </c>
      <c r="D18411" t="s">
        <v>64022</v>
      </c>
    </row>
    <row r="18412" spans="1:4" x14ac:dyDescent="0.25">
      <c r="A18412" t="s">
        <v>64050</v>
      </c>
      <c r="B18412" t="s">
        <v>64051</v>
      </c>
      <c r="C18412" t="s">
        <v>64052</v>
      </c>
      <c r="D18412" t="s">
        <v>64022</v>
      </c>
    </row>
    <row r="18413" spans="1:4" x14ac:dyDescent="0.25">
      <c r="A18413" t="s">
        <v>64053</v>
      </c>
      <c r="B18413" t="s">
        <v>64054</v>
      </c>
      <c r="C18413" t="s">
        <v>64055</v>
      </c>
      <c r="D18413" t="s">
        <v>64022</v>
      </c>
    </row>
    <row r="18414" spans="1:4" x14ac:dyDescent="0.25">
      <c r="A18414" t="s">
        <v>64056</v>
      </c>
      <c r="B18414" t="s">
        <v>64057</v>
      </c>
      <c r="C18414" t="s">
        <v>64058</v>
      </c>
      <c r="D18414" t="s">
        <v>64022</v>
      </c>
    </row>
    <row r="18415" spans="1:4" x14ac:dyDescent="0.25">
      <c r="A18415" t="s">
        <v>64059</v>
      </c>
      <c r="B18415" t="s">
        <v>19407</v>
      </c>
      <c r="C18415" t="s">
        <v>64060</v>
      </c>
      <c r="D18415" t="s">
        <v>64022</v>
      </c>
    </row>
    <row r="18416" spans="1:4" x14ac:dyDescent="0.25">
      <c r="A18416" t="s">
        <v>64061</v>
      </c>
      <c r="B18416" t="s">
        <v>64062</v>
      </c>
      <c r="C18416" t="s">
        <v>64063</v>
      </c>
      <c r="D18416" t="s">
        <v>64022</v>
      </c>
    </row>
    <row r="18417" spans="1:4" x14ac:dyDescent="0.25">
      <c r="A18417" t="s">
        <v>64064</v>
      </c>
      <c r="B18417" t="s">
        <v>64065</v>
      </c>
      <c r="C18417" t="s">
        <v>64066</v>
      </c>
      <c r="D18417" t="s">
        <v>64022</v>
      </c>
    </row>
    <row r="18418" spans="1:4" x14ac:dyDescent="0.25">
      <c r="A18418" t="s">
        <v>64067</v>
      </c>
      <c r="B18418" t="s">
        <v>64068</v>
      </c>
      <c r="C18418" t="s">
        <v>64069</v>
      </c>
      <c r="D18418" t="s">
        <v>64022</v>
      </c>
    </row>
    <row r="18419" spans="1:4" x14ac:dyDescent="0.25">
      <c r="A18419" t="s">
        <v>64070</v>
      </c>
      <c r="B18419" t="s">
        <v>64071</v>
      </c>
      <c r="C18419" t="s">
        <v>64072</v>
      </c>
      <c r="D18419" t="s">
        <v>64022</v>
      </c>
    </row>
    <row r="18420" spans="1:4" x14ac:dyDescent="0.25">
      <c r="A18420" t="s">
        <v>64073</v>
      </c>
      <c r="B18420" t="s">
        <v>64074</v>
      </c>
      <c r="C18420" t="s">
        <v>64075</v>
      </c>
      <c r="D18420" t="s">
        <v>64022</v>
      </c>
    </row>
    <row r="18421" spans="1:4" x14ac:dyDescent="0.25">
      <c r="A18421" t="s">
        <v>64076</v>
      </c>
      <c r="B18421" t="s">
        <v>64077</v>
      </c>
      <c r="C18421" t="s">
        <v>64078</v>
      </c>
      <c r="D18421" t="s">
        <v>64022</v>
      </c>
    </row>
    <row r="18422" spans="1:4" x14ac:dyDescent="0.25">
      <c r="A18422" t="s">
        <v>64079</v>
      </c>
      <c r="B18422" t="s">
        <v>64080</v>
      </c>
      <c r="C18422" t="s">
        <v>64081</v>
      </c>
      <c r="D18422" t="s">
        <v>64022</v>
      </c>
    </row>
    <row r="18423" spans="1:4" x14ac:dyDescent="0.25">
      <c r="A18423" t="s">
        <v>64082</v>
      </c>
      <c r="B18423" t="s">
        <v>64083</v>
      </c>
      <c r="C18423" t="s">
        <v>64084</v>
      </c>
      <c r="D18423" t="s">
        <v>64022</v>
      </c>
    </row>
    <row r="18424" spans="1:4" x14ac:dyDescent="0.25">
      <c r="A18424" t="s">
        <v>64085</v>
      </c>
      <c r="B18424" t="s">
        <v>64086</v>
      </c>
      <c r="C18424" t="s">
        <v>64087</v>
      </c>
      <c r="D18424" t="s">
        <v>64022</v>
      </c>
    </row>
    <row r="18425" spans="1:4" x14ac:dyDescent="0.25">
      <c r="A18425" t="s">
        <v>64088</v>
      </c>
      <c r="B18425" t="s">
        <v>64089</v>
      </c>
      <c r="C18425" t="s">
        <v>64090</v>
      </c>
      <c r="D18425" t="s">
        <v>64022</v>
      </c>
    </row>
    <row r="18426" spans="1:4" x14ac:dyDescent="0.25">
      <c r="A18426" t="s">
        <v>64091</v>
      </c>
      <c r="B18426" t="s">
        <v>64092</v>
      </c>
      <c r="C18426" t="s">
        <v>64093</v>
      </c>
      <c r="D18426" t="s">
        <v>64022</v>
      </c>
    </row>
    <row r="18427" spans="1:4" x14ac:dyDescent="0.25">
      <c r="A18427" t="s">
        <v>64094</v>
      </c>
      <c r="B18427" t="s">
        <v>64095</v>
      </c>
      <c r="C18427" t="s">
        <v>64096</v>
      </c>
      <c r="D18427" t="s">
        <v>64022</v>
      </c>
    </row>
    <row r="18428" spans="1:4" x14ac:dyDescent="0.25">
      <c r="A18428" t="s">
        <v>64097</v>
      </c>
      <c r="B18428" t="s">
        <v>64098</v>
      </c>
      <c r="C18428" t="s">
        <v>64099</v>
      </c>
      <c r="D18428" t="s">
        <v>64022</v>
      </c>
    </row>
    <row r="18429" spans="1:4" x14ac:dyDescent="0.25">
      <c r="A18429" t="s">
        <v>64100</v>
      </c>
      <c r="B18429" t="s">
        <v>64101</v>
      </c>
      <c r="C18429" t="s">
        <v>64102</v>
      </c>
      <c r="D18429" t="s">
        <v>64103</v>
      </c>
    </row>
    <row r="18430" spans="1:4" x14ac:dyDescent="0.25">
      <c r="A18430" t="s">
        <v>64104</v>
      </c>
      <c r="B18430" t="s">
        <v>64105</v>
      </c>
      <c r="C18430" t="s">
        <v>64106</v>
      </c>
      <c r="D18430" t="s">
        <v>64107</v>
      </c>
    </row>
    <row r="18431" spans="1:4" x14ac:dyDescent="0.25">
      <c r="A18431" t="s">
        <v>64108</v>
      </c>
      <c r="B18431" t="s">
        <v>64109</v>
      </c>
      <c r="C18431" t="s">
        <v>64110</v>
      </c>
      <c r="D18431" t="s">
        <v>64107</v>
      </c>
    </row>
    <row r="18432" spans="1:4" x14ac:dyDescent="0.25">
      <c r="A18432" t="s">
        <v>64111</v>
      </c>
      <c r="B18432" t="s">
        <v>64112</v>
      </c>
      <c r="C18432" t="s">
        <v>64113</v>
      </c>
      <c r="D18432" t="s">
        <v>64107</v>
      </c>
    </row>
    <row r="18433" spans="1:4" x14ac:dyDescent="0.25">
      <c r="A18433" t="s">
        <v>64114</v>
      </c>
      <c r="B18433" t="s">
        <v>64115</v>
      </c>
      <c r="C18433" t="s">
        <v>64116</v>
      </c>
      <c r="D18433" t="s">
        <v>64107</v>
      </c>
    </row>
    <row r="18434" spans="1:4" x14ac:dyDescent="0.25">
      <c r="A18434" t="s">
        <v>64117</v>
      </c>
      <c r="B18434" t="s">
        <v>64118</v>
      </c>
      <c r="C18434" t="s">
        <v>64119</v>
      </c>
      <c r="D18434" t="s">
        <v>64107</v>
      </c>
    </row>
    <row r="18435" spans="1:4" x14ac:dyDescent="0.25">
      <c r="A18435" t="s">
        <v>64120</v>
      </c>
      <c r="B18435" t="s">
        <v>64121</v>
      </c>
      <c r="C18435" t="s">
        <v>64122</v>
      </c>
      <c r="D18435" t="s">
        <v>64107</v>
      </c>
    </row>
    <row r="18436" spans="1:4" x14ac:dyDescent="0.25">
      <c r="A18436" t="s">
        <v>64123</v>
      </c>
      <c r="B18436" t="s">
        <v>64124</v>
      </c>
      <c r="C18436" t="s">
        <v>64125</v>
      </c>
      <c r="D18436" t="s">
        <v>64107</v>
      </c>
    </row>
    <row r="18437" spans="1:4" x14ac:dyDescent="0.25">
      <c r="A18437" t="s">
        <v>64126</v>
      </c>
      <c r="B18437" t="s">
        <v>64127</v>
      </c>
      <c r="C18437" t="s">
        <v>64128</v>
      </c>
      <c r="D18437" t="s">
        <v>64107</v>
      </c>
    </row>
    <row r="18438" spans="1:4" x14ac:dyDescent="0.25">
      <c r="A18438" t="s">
        <v>64129</v>
      </c>
      <c r="B18438" t="s">
        <v>64130</v>
      </c>
      <c r="C18438" t="s">
        <v>64131</v>
      </c>
      <c r="D18438" t="s">
        <v>64107</v>
      </c>
    </row>
    <row r="18439" spans="1:4" x14ac:dyDescent="0.25">
      <c r="A18439" t="s">
        <v>64132</v>
      </c>
      <c r="B18439" t="s">
        <v>64133</v>
      </c>
      <c r="C18439" t="s">
        <v>64134</v>
      </c>
      <c r="D18439" t="s">
        <v>64107</v>
      </c>
    </row>
    <row r="18440" spans="1:4" x14ac:dyDescent="0.25">
      <c r="A18440" t="s">
        <v>64135</v>
      </c>
      <c r="B18440" t="s">
        <v>64136</v>
      </c>
      <c r="C18440" t="s">
        <v>64137</v>
      </c>
      <c r="D18440" t="s">
        <v>64107</v>
      </c>
    </row>
    <row r="18441" spans="1:4" x14ac:dyDescent="0.25">
      <c r="A18441" t="s">
        <v>64138</v>
      </c>
      <c r="B18441" t="s">
        <v>64139</v>
      </c>
      <c r="C18441" t="s">
        <v>64140</v>
      </c>
      <c r="D18441" t="s">
        <v>64107</v>
      </c>
    </row>
    <row r="18442" spans="1:4" x14ac:dyDescent="0.25">
      <c r="A18442" t="s">
        <v>64141</v>
      </c>
      <c r="B18442" t="s">
        <v>64142</v>
      </c>
      <c r="C18442" t="s">
        <v>64143</v>
      </c>
      <c r="D18442" t="s">
        <v>64107</v>
      </c>
    </row>
    <row r="18443" spans="1:4" x14ac:dyDescent="0.25">
      <c r="A18443" t="s">
        <v>64144</v>
      </c>
      <c r="B18443" t="s">
        <v>64145</v>
      </c>
      <c r="C18443" t="s">
        <v>64146</v>
      </c>
      <c r="D18443" t="s">
        <v>64107</v>
      </c>
    </row>
    <row r="18444" spans="1:4" x14ac:dyDescent="0.25">
      <c r="A18444" t="s">
        <v>64147</v>
      </c>
      <c r="B18444" t="s">
        <v>64148</v>
      </c>
      <c r="C18444" t="s">
        <v>64149</v>
      </c>
      <c r="D18444" t="s">
        <v>64107</v>
      </c>
    </row>
    <row r="18445" spans="1:4" x14ac:dyDescent="0.25">
      <c r="A18445" t="s">
        <v>64150</v>
      </c>
      <c r="B18445" t="s">
        <v>64151</v>
      </c>
      <c r="C18445" t="s">
        <v>64152</v>
      </c>
      <c r="D18445" t="s">
        <v>64107</v>
      </c>
    </row>
    <row r="18446" spans="1:4" x14ac:dyDescent="0.25">
      <c r="A18446" t="s">
        <v>64153</v>
      </c>
      <c r="B18446" t="s">
        <v>64154</v>
      </c>
      <c r="C18446" t="s">
        <v>64155</v>
      </c>
      <c r="D18446" t="s">
        <v>64107</v>
      </c>
    </row>
    <row r="18447" spans="1:4" x14ac:dyDescent="0.25">
      <c r="A18447" t="s">
        <v>64156</v>
      </c>
      <c r="B18447" t="s">
        <v>64157</v>
      </c>
      <c r="C18447" t="s">
        <v>64158</v>
      </c>
      <c r="D18447" t="s">
        <v>64107</v>
      </c>
    </row>
    <row r="18448" spans="1:4" x14ac:dyDescent="0.25">
      <c r="A18448" t="s">
        <v>64159</v>
      </c>
      <c r="B18448" t="s">
        <v>64160</v>
      </c>
      <c r="C18448" t="s">
        <v>64161</v>
      </c>
      <c r="D18448" t="s">
        <v>64107</v>
      </c>
    </row>
    <row r="18449" spans="1:4" x14ac:dyDescent="0.25">
      <c r="A18449" t="s">
        <v>64162</v>
      </c>
      <c r="B18449" t="s">
        <v>64163</v>
      </c>
      <c r="C18449" t="s">
        <v>64164</v>
      </c>
      <c r="D18449" t="s">
        <v>64107</v>
      </c>
    </row>
    <row r="18450" spans="1:4" x14ac:dyDescent="0.25">
      <c r="A18450" t="s">
        <v>64165</v>
      </c>
      <c r="B18450" t="s">
        <v>64166</v>
      </c>
      <c r="C18450" t="s">
        <v>64167</v>
      </c>
      <c r="D18450" t="s">
        <v>64107</v>
      </c>
    </row>
    <row r="18451" spans="1:4" x14ac:dyDescent="0.25">
      <c r="A18451" t="s">
        <v>64168</v>
      </c>
      <c r="B18451" t="s">
        <v>64169</v>
      </c>
      <c r="C18451" t="s">
        <v>64170</v>
      </c>
      <c r="D18451" t="s">
        <v>64107</v>
      </c>
    </row>
    <row r="18452" spans="1:4" x14ac:dyDescent="0.25">
      <c r="A18452" t="s">
        <v>64171</v>
      </c>
      <c r="B18452" t="s">
        <v>64172</v>
      </c>
      <c r="C18452" t="s">
        <v>64173</v>
      </c>
      <c r="D18452" t="s">
        <v>64107</v>
      </c>
    </row>
    <row r="18453" spans="1:4" x14ac:dyDescent="0.25">
      <c r="A18453" t="s">
        <v>64174</v>
      </c>
      <c r="B18453" t="s">
        <v>64175</v>
      </c>
      <c r="C18453" t="s">
        <v>64176</v>
      </c>
      <c r="D18453" t="s">
        <v>64107</v>
      </c>
    </row>
    <row r="18454" spans="1:4" x14ac:dyDescent="0.25">
      <c r="A18454" t="s">
        <v>64177</v>
      </c>
      <c r="B18454" t="s">
        <v>64178</v>
      </c>
      <c r="C18454" t="s">
        <v>64179</v>
      </c>
      <c r="D18454" t="s">
        <v>64107</v>
      </c>
    </row>
    <row r="18455" spans="1:4" x14ac:dyDescent="0.25">
      <c r="A18455" t="s">
        <v>64180</v>
      </c>
      <c r="B18455" t="s">
        <v>64181</v>
      </c>
      <c r="C18455" t="s">
        <v>64182</v>
      </c>
      <c r="D18455" t="s">
        <v>64107</v>
      </c>
    </row>
    <row r="18456" spans="1:4" x14ac:dyDescent="0.25">
      <c r="A18456" t="s">
        <v>64183</v>
      </c>
      <c r="B18456" t="s">
        <v>64184</v>
      </c>
      <c r="C18456" t="s">
        <v>64185</v>
      </c>
      <c r="D18456" t="s">
        <v>64107</v>
      </c>
    </row>
    <row r="18457" spans="1:4" x14ac:dyDescent="0.25">
      <c r="A18457" t="s">
        <v>64186</v>
      </c>
      <c r="B18457" t="s">
        <v>64187</v>
      </c>
      <c r="C18457" t="s">
        <v>64188</v>
      </c>
      <c r="D18457" t="s">
        <v>64107</v>
      </c>
    </row>
    <row r="18458" spans="1:4" x14ac:dyDescent="0.25">
      <c r="A18458" t="s">
        <v>64189</v>
      </c>
      <c r="B18458" t="s">
        <v>64190</v>
      </c>
      <c r="C18458" t="s">
        <v>64191</v>
      </c>
      <c r="D18458" t="s">
        <v>64107</v>
      </c>
    </row>
    <row r="18459" spans="1:4" x14ac:dyDescent="0.25">
      <c r="A18459" t="s">
        <v>64192</v>
      </c>
      <c r="B18459" t="s">
        <v>64193</v>
      </c>
      <c r="C18459" t="s">
        <v>64194</v>
      </c>
      <c r="D18459" t="s">
        <v>64107</v>
      </c>
    </row>
    <row r="18460" spans="1:4" x14ac:dyDescent="0.25">
      <c r="A18460" t="s">
        <v>64195</v>
      </c>
      <c r="B18460" t="s">
        <v>64196</v>
      </c>
      <c r="C18460" t="s">
        <v>64197</v>
      </c>
      <c r="D18460" t="s">
        <v>64107</v>
      </c>
    </row>
    <row r="18461" spans="1:4" x14ac:dyDescent="0.25">
      <c r="A18461" t="s">
        <v>64198</v>
      </c>
      <c r="B18461" t="s">
        <v>64199</v>
      </c>
      <c r="C18461" t="s">
        <v>64200</v>
      </c>
      <c r="D18461" t="s">
        <v>64107</v>
      </c>
    </row>
    <row r="18462" spans="1:4" x14ac:dyDescent="0.25">
      <c r="A18462" t="s">
        <v>64201</v>
      </c>
      <c r="B18462" t="s">
        <v>64202</v>
      </c>
      <c r="C18462" t="s">
        <v>64203</v>
      </c>
      <c r="D18462" t="s">
        <v>64107</v>
      </c>
    </row>
    <row r="18463" spans="1:4" x14ac:dyDescent="0.25">
      <c r="A18463" t="s">
        <v>64204</v>
      </c>
      <c r="B18463" t="s">
        <v>64205</v>
      </c>
      <c r="C18463" t="s">
        <v>64206</v>
      </c>
      <c r="D18463" t="s">
        <v>64107</v>
      </c>
    </row>
    <row r="18464" spans="1:4" x14ac:dyDescent="0.25">
      <c r="A18464" t="s">
        <v>64207</v>
      </c>
      <c r="B18464" t="s">
        <v>64208</v>
      </c>
      <c r="C18464" t="s">
        <v>64209</v>
      </c>
      <c r="D18464" t="s">
        <v>64107</v>
      </c>
    </row>
    <row r="18465" spans="1:4" x14ac:dyDescent="0.25">
      <c r="A18465" t="s">
        <v>64210</v>
      </c>
      <c r="B18465" t="s">
        <v>64211</v>
      </c>
      <c r="C18465" t="s">
        <v>64212</v>
      </c>
      <c r="D18465" t="s">
        <v>64107</v>
      </c>
    </row>
    <row r="18466" spans="1:4" x14ac:dyDescent="0.25">
      <c r="A18466" t="s">
        <v>64213</v>
      </c>
      <c r="B18466" t="s">
        <v>64214</v>
      </c>
      <c r="C18466" t="s">
        <v>64215</v>
      </c>
      <c r="D18466" t="s">
        <v>64107</v>
      </c>
    </row>
    <row r="18467" spans="1:4" x14ac:dyDescent="0.25">
      <c r="A18467" t="s">
        <v>64216</v>
      </c>
      <c r="B18467" t="s">
        <v>64217</v>
      </c>
      <c r="C18467" t="s">
        <v>64218</v>
      </c>
      <c r="D18467" t="s">
        <v>64107</v>
      </c>
    </row>
    <row r="18468" spans="1:4" x14ac:dyDescent="0.25">
      <c r="A18468" t="s">
        <v>64219</v>
      </c>
      <c r="B18468" t="s">
        <v>64220</v>
      </c>
      <c r="C18468" t="s">
        <v>64221</v>
      </c>
      <c r="D18468" t="s">
        <v>64107</v>
      </c>
    </row>
    <row r="18469" spans="1:4" x14ac:dyDescent="0.25">
      <c r="A18469" t="s">
        <v>64222</v>
      </c>
      <c r="B18469" t="s">
        <v>64223</v>
      </c>
      <c r="C18469" t="s">
        <v>64224</v>
      </c>
      <c r="D18469" t="s">
        <v>64107</v>
      </c>
    </row>
    <row r="18470" spans="1:4" x14ac:dyDescent="0.25">
      <c r="A18470" t="s">
        <v>64225</v>
      </c>
      <c r="B18470" t="s">
        <v>64226</v>
      </c>
      <c r="C18470" t="s">
        <v>64227</v>
      </c>
      <c r="D18470" t="s">
        <v>64107</v>
      </c>
    </row>
    <row r="18471" spans="1:4" x14ac:dyDescent="0.25">
      <c r="A18471" t="s">
        <v>64228</v>
      </c>
      <c r="B18471" t="s">
        <v>64229</v>
      </c>
      <c r="C18471" t="s">
        <v>64230</v>
      </c>
      <c r="D18471" t="s">
        <v>64107</v>
      </c>
    </row>
    <row r="18472" spans="1:4" x14ac:dyDescent="0.25">
      <c r="A18472" t="s">
        <v>64231</v>
      </c>
      <c r="B18472" t="s">
        <v>64232</v>
      </c>
      <c r="C18472" t="s">
        <v>64233</v>
      </c>
      <c r="D18472" t="s">
        <v>64107</v>
      </c>
    </row>
    <row r="18473" spans="1:4" x14ac:dyDescent="0.25">
      <c r="A18473" t="s">
        <v>64234</v>
      </c>
      <c r="B18473" t="s">
        <v>64235</v>
      </c>
      <c r="C18473" t="s">
        <v>64236</v>
      </c>
      <c r="D18473" t="s">
        <v>64107</v>
      </c>
    </row>
    <row r="18474" spans="1:4" x14ac:dyDescent="0.25">
      <c r="A18474" t="s">
        <v>64237</v>
      </c>
      <c r="B18474" t="s">
        <v>64238</v>
      </c>
      <c r="C18474" t="s">
        <v>64239</v>
      </c>
      <c r="D18474" t="s">
        <v>64107</v>
      </c>
    </row>
    <row r="18475" spans="1:4" x14ac:dyDescent="0.25">
      <c r="A18475" t="s">
        <v>64240</v>
      </c>
      <c r="B18475" t="s">
        <v>64241</v>
      </c>
      <c r="C18475" t="s">
        <v>64242</v>
      </c>
      <c r="D18475" t="s">
        <v>64107</v>
      </c>
    </row>
    <row r="18476" spans="1:4" x14ac:dyDescent="0.25">
      <c r="A18476" t="s">
        <v>64243</v>
      </c>
      <c r="B18476" t="s">
        <v>64244</v>
      </c>
      <c r="C18476" t="s">
        <v>64245</v>
      </c>
      <c r="D18476" t="s">
        <v>64107</v>
      </c>
    </row>
    <row r="18477" spans="1:4" x14ac:dyDescent="0.25">
      <c r="A18477" t="s">
        <v>64246</v>
      </c>
      <c r="B18477" t="s">
        <v>64247</v>
      </c>
      <c r="C18477" t="s">
        <v>64248</v>
      </c>
      <c r="D18477" t="s">
        <v>64107</v>
      </c>
    </row>
    <row r="18478" spans="1:4" x14ac:dyDescent="0.25">
      <c r="A18478" t="s">
        <v>64249</v>
      </c>
      <c r="B18478" t="s">
        <v>64250</v>
      </c>
      <c r="C18478" t="s">
        <v>64251</v>
      </c>
      <c r="D18478" t="s">
        <v>64107</v>
      </c>
    </row>
    <row r="18479" spans="1:4" x14ac:dyDescent="0.25">
      <c r="A18479" t="s">
        <v>64252</v>
      </c>
      <c r="B18479" t="s">
        <v>64253</v>
      </c>
      <c r="C18479" t="s">
        <v>64254</v>
      </c>
      <c r="D18479" t="s">
        <v>64107</v>
      </c>
    </row>
    <row r="18480" spans="1:4" x14ac:dyDescent="0.25">
      <c r="A18480" t="s">
        <v>64255</v>
      </c>
      <c r="B18480" t="s">
        <v>64256</v>
      </c>
      <c r="C18480" t="s">
        <v>64257</v>
      </c>
      <c r="D18480" t="s">
        <v>64107</v>
      </c>
    </row>
    <row r="18481" spans="1:4" x14ac:dyDescent="0.25">
      <c r="A18481" t="s">
        <v>64258</v>
      </c>
      <c r="B18481" t="s">
        <v>64259</v>
      </c>
      <c r="C18481" t="s">
        <v>64260</v>
      </c>
      <c r="D18481" t="s">
        <v>64107</v>
      </c>
    </row>
    <row r="18482" spans="1:4" x14ac:dyDescent="0.25">
      <c r="A18482" t="s">
        <v>64261</v>
      </c>
      <c r="B18482" t="s">
        <v>64262</v>
      </c>
      <c r="C18482" t="s">
        <v>64263</v>
      </c>
      <c r="D18482" t="s">
        <v>64107</v>
      </c>
    </row>
    <row r="18483" spans="1:4" x14ac:dyDescent="0.25">
      <c r="A18483" t="s">
        <v>64264</v>
      </c>
      <c r="B18483" t="s">
        <v>64265</v>
      </c>
      <c r="C18483" t="s">
        <v>64266</v>
      </c>
      <c r="D18483" t="s">
        <v>21487</v>
      </c>
    </row>
    <row r="18484" spans="1:4" x14ac:dyDescent="0.25">
      <c r="A18484" t="s">
        <v>64267</v>
      </c>
      <c r="B18484" t="s">
        <v>64268</v>
      </c>
      <c r="C18484" t="s">
        <v>64269</v>
      </c>
      <c r="D18484" t="s">
        <v>64107</v>
      </c>
    </row>
    <row r="18485" spans="1:4" x14ac:dyDescent="0.25">
      <c r="A18485" t="s">
        <v>64270</v>
      </c>
      <c r="B18485" t="s">
        <v>64271</v>
      </c>
      <c r="C18485" t="s">
        <v>64272</v>
      </c>
      <c r="D18485" t="s">
        <v>64107</v>
      </c>
    </row>
    <row r="18486" spans="1:4" x14ac:dyDescent="0.25">
      <c r="A18486" t="s">
        <v>64273</v>
      </c>
      <c r="B18486" t="s">
        <v>64274</v>
      </c>
      <c r="C18486" t="s">
        <v>64275</v>
      </c>
      <c r="D18486" t="s">
        <v>64107</v>
      </c>
    </row>
    <row r="18487" spans="1:4" x14ac:dyDescent="0.25">
      <c r="A18487" t="s">
        <v>64276</v>
      </c>
      <c r="B18487" t="s">
        <v>64277</v>
      </c>
      <c r="C18487" t="s">
        <v>64278</v>
      </c>
      <c r="D18487" t="s">
        <v>64107</v>
      </c>
    </row>
    <row r="18488" spans="1:4" x14ac:dyDescent="0.25">
      <c r="A18488" t="s">
        <v>64279</v>
      </c>
      <c r="B18488" t="s">
        <v>64280</v>
      </c>
      <c r="C18488" t="s">
        <v>64281</v>
      </c>
      <c r="D18488" t="s">
        <v>64107</v>
      </c>
    </row>
    <row r="18489" spans="1:4" x14ac:dyDescent="0.25">
      <c r="A18489" t="s">
        <v>64282</v>
      </c>
      <c r="B18489" t="s">
        <v>64271</v>
      </c>
      <c r="C18489" t="s">
        <v>64283</v>
      </c>
      <c r="D18489" t="s">
        <v>64107</v>
      </c>
    </row>
    <row r="18490" spans="1:4" x14ac:dyDescent="0.25">
      <c r="A18490" t="s">
        <v>64284</v>
      </c>
      <c r="B18490" t="s">
        <v>64285</v>
      </c>
      <c r="C18490" t="s">
        <v>64286</v>
      </c>
      <c r="D18490" t="s">
        <v>64107</v>
      </c>
    </row>
    <row r="18491" spans="1:4" x14ac:dyDescent="0.25">
      <c r="A18491" t="s">
        <v>64287</v>
      </c>
      <c r="B18491" t="s">
        <v>64160</v>
      </c>
      <c r="C18491" t="s">
        <v>64288</v>
      </c>
      <c r="D18491" t="s">
        <v>64107</v>
      </c>
    </row>
    <row r="18492" spans="1:4" x14ac:dyDescent="0.25">
      <c r="A18492" t="s">
        <v>64289</v>
      </c>
      <c r="B18492" t="s">
        <v>64290</v>
      </c>
      <c r="C18492" t="s">
        <v>64291</v>
      </c>
      <c r="D18492" t="s">
        <v>64107</v>
      </c>
    </row>
    <row r="18493" spans="1:4" x14ac:dyDescent="0.25">
      <c r="A18493" t="s">
        <v>64292</v>
      </c>
      <c r="B18493" t="s">
        <v>64293</v>
      </c>
      <c r="C18493" t="s">
        <v>64294</v>
      </c>
      <c r="D18493" t="s">
        <v>64107</v>
      </c>
    </row>
    <row r="18494" spans="1:4" x14ac:dyDescent="0.25">
      <c r="A18494" t="s">
        <v>64295</v>
      </c>
      <c r="B18494" t="s">
        <v>64296</v>
      </c>
      <c r="C18494" t="s">
        <v>64297</v>
      </c>
      <c r="D18494" t="s">
        <v>64107</v>
      </c>
    </row>
    <row r="18495" spans="1:4" x14ac:dyDescent="0.25">
      <c r="A18495" t="s">
        <v>64298</v>
      </c>
      <c r="B18495" t="s">
        <v>64299</v>
      </c>
      <c r="C18495" t="s">
        <v>64300</v>
      </c>
      <c r="D18495" t="s">
        <v>64107</v>
      </c>
    </row>
    <row r="18496" spans="1:4" x14ac:dyDescent="0.25">
      <c r="A18496" t="s">
        <v>64301</v>
      </c>
      <c r="B18496" t="s">
        <v>64302</v>
      </c>
      <c r="C18496" t="s">
        <v>64303</v>
      </c>
      <c r="D18496" t="s">
        <v>64107</v>
      </c>
    </row>
    <row r="18497" spans="1:4" x14ac:dyDescent="0.25">
      <c r="A18497" t="s">
        <v>64304</v>
      </c>
      <c r="B18497" t="s">
        <v>64305</v>
      </c>
      <c r="C18497" t="s">
        <v>64306</v>
      </c>
      <c r="D18497" t="s">
        <v>64107</v>
      </c>
    </row>
    <row r="18498" spans="1:4" x14ac:dyDescent="0.25">
      <c r="A18498" t="s">
        <v>64307</v>
      </c>
      <c r="B18498" t="s">
        <v>64308</v>
      </c>
      <c r="C18498" t="s">
        <v>64309</v>
      </c>
      <c r="D18498" t="s">
        <v>64107</v>
      </c>
    </row>
    <row r="18499" spans="1:4" x14ac:dyDescent="0.25">
      <c r="A18499" t="s">
        <v>64310</v>
      </c>
      <c r="B18499" t="s">
        <v>64311</v>
      </c>
      <c r="C18499" t="s">
        <v>64312</v>
      </c>
      <c r="D18499" t="s">
        <v>64107</v>
      </c>
    </row>
    <row r="18500" spans="1:4" x14ac:dyDescent="0.25">
      <c r="A18500" t="s">
        <v>64313</v>
      </c>
      <c r="B18500" t="s">
        <v>64314</v>
      </c>
      <c r="C18500" t="s">
        <v>64315</v>
      </c>
      <c r="D18500" t="s">
        <v>64107</v>
      </c>
    </row>
    <row r="18501" spans="1:4" x14ac:dyDescent="0.25">
      <c r="A18501" t="s">
        <v>64316</v>
      </c>
      <c r="B18501" t="s">
        <v>64317</v>
      </c>
      <c r="C18501" t="s">
        <v>64318</v>
      </c>
      <c r="D18501" t="s">
        <v>64107</v>
      </c>
    </row>
    <row r="18502" spans="1:4" x14ac:dyDescent="0.25">
      <c r="A18502" t="s">
        <v>64319</v>
      </c>
      <c r="B18502" t="s">
        <v>64320</v>
      </c>
      <c r="C18502" t="s">
        <v>64321</v>
      </c>
      <c r="D18502" t="s">
        <v>64107</v>
      </c>
    </row>
    <row r="18503" spans="1:4" x14ac:dyDescent="0.25">
      <c r="A18503" t="s">
        <v>64322</v>
      </c>
      <c r="B18503" t="s">
        <v>64274</v>
      </c>
      <c r="C18503" t="s">
        <v>64323</v>
      </c>
      <c r="D18503" t="s">
        <v>64107</v>
      </c>
    </row>
    <row r="18504" spans="1:4" x14ac:dyDescent="0.25">
      <c r="A18504" t="s">
        <v>64324</v>
      </c>
      <c r="B18504" t="s">
        <v>64325</v>
      </c>
      <c r="C18504" t="s">
        <v>64326</v>
      </c>
      <c r="D18504" t="s">
        <v>64107</v>
      </c>
    </row>
    <row r="18505" spans="1:4" x14ac:dyDescent="0.25">
      <c r="A18505" t="s">
        <v>64327</v>
      </c>
      <c r="B18505" t="s">
        <v>64328</v>
      </c>
      <c r="C18505" t="s">
        <v>64329</v>
      </c>
      <c r="D18505" t="s">
        <v>64107</v>
      </c>
    </row>
    <row r="18506" spans="1:4" x14ac:dyDescent="0.25">
      <c r="A18506" t="s">
        <v>64330</v>
      </c>
      <c r="B18506" t="s">
        <v>64331</v>
      </c>
      <c r="C18506" t="s">
        <v>64332</v>
      </c>
      <c r="D18506" t="s">
        <v>64107</v>
      </c>
    </row>
    <row r="18507" spans="1:4" x14ac:dyDescent="0.25">
      <c r="A18507" t="s">
        <v>64333</v>
      </c>
      <c r="B18507" t="s">
        <v>64334</v>
      </c>
      <c r="C18507" t="s">
        <v>64335</v>
      </c>
      <c r="D18507" t="s">
        <v>64107</v>
      </c>
    </row>
    <row r="18508" spans="1:4" x14ac:dyDescent="0.25">
      <c r="A18508" t="s">
        <v>64336</v>
      </c>
      <c r="B18508" t="s">
        <v>64337</v>
      </c>
      <c r="C18508" t="s">
        <v>64338</v>
      </c>
      <c r="D18508" t="s">
        <v>64107</v>
      </c>
    </row>
    <row r="18509" spans="1:4" x14ac:dyDescent="0.25">
      <c r="A18509" t="s">
        <v>64339</v>
      </c>
      <c r="B18509" t="s">
        <v>64340</v>
      </c>
      <c r="C18509" t="s">
        <v>64341</v>
      </c>
      <c r="D18509" t="s">
        <v>64107</v>
      </c>
    </row>
    <row r="18510" spans="1:4" x14ac:dyDescent="0.25">
      <c r="A18510" t="s">
        <v>64342</v>
      </c>
      <c r="B18510" t="s">
        <v>64343</v>
      </c>
      <c r="C18510" t="s">
        <v>64344</v>
      </c>
      <c r="D18510" t="s">
        <v>64107</v>
      </c>
    </row>
    <row r="18511" spans="1:4" x14ac:dyDescent="0.25">
      <c r="A18511" t="s">
        <v>64345</v>
      </c>
      <c r="B18511" t="s">
        <v>64346</v>
      </c>
      <c r="C18511" t="s">
        <v>64347</v>
      </c>
      <c r="D18511" t="s">
        <v>64107</v>
      </c>
    </row>
    <row r="18512" spans="1:4" x14ac:dyDescent="0.25">
      <c r="A18512" t="s">
        <v>64348</v>
      </c>
      <c r="B18512" t="s">
        <v>64349</v>
      </c>
      <c r="C18512" t="s">
        <v>64350</v>
      </c>
      <c r="D18512" t="s">
        <v>64107</v>
      </c>
    </row>
    <row r="18513" spans="1:4" x14ac:dyDescent="0.25">
      <c r="A18513" t="s">
        <v>64351</v>
      </c>
      <c r="B18513" t="s">
        <v>64352</v>
      </c>
      <c r="C18513" t="s">
        <v>64353</v>
      </c>
      <c r="D18513" t="s">
        <v>64107</v>
      </c>
    </row>
    <row r="18514" spans="1:4" x14ac:dyDescent="0.25">
      <c r="A18514" t="s">
        <v>64354</v>
      </c>
      <c r="B18514" t="s">
        <v>64355</v>
      </c>
      <c r="C18514" t="s">
        <v>64356</v>
      </c>
      <c r="D18514" t="s">
        <v>64107</v>
      </c>
    </row>
    <row r="18515" spans="1:4" x14ac:dyDescent="0.25">
      <c r="A18515" t="s">
        <v>64357</v>
      </c>
      <c r="B18515" t="s">
        <v>64358</v>
      </c>
      <c r="C18515" t="s">
        <v>64359</v>
      </c>
      <c r="D18515" t="s">
        <v>64107</v>
      </c>
    </row>
    <row r="18516" spans="1:4" x14ac:dyDescent="0.25">
      <c r="A18516" t="s">
        <v>64360</v>
      </c>
      <c r="B18516" t="s">
        <v>64361</v>
      </c>
      <c r="C18516" t="s">
        <v>64362</v>
      </c>
      <c r="D18516" t="s">
        <v>64107</v>
      </c>
    </row>
    <row r="18517" spans="1:4" x14ac:dyDescent="0.25">
      <c r="A18517" t="s">
        <v>64363</v>
      </c>
      <c r="B18517" t="s">
        <v>64364</v>
      </c>
      <c r="C18517" t="s">
        <v>64365</v>
      </c>
      <c r="D18517" t="s">
        <v>64107</v>
      </c>
    </row>
    <row r="18518" spans="1:4" x14ac:dyDescent="0.25">
      <c r="A18518" t="s">
        <v>64366</v>
      </c>
      <c r="B18518" t="s">
        <v>64367</v>
      </c>
      <c r="C18518" t="s">
        <v>64368</v>
      </c>
      <c r="D18518" t="s">
        <v>64107</v>
      </c>
    </row>
    <row r="18519" spans="1:4" x14ac:dyDescent="0.25">
      <c r="A18519" t="s">
        <v>64369</v>
      </c>
      <c r="B18519" t="s">
        <v>64370</v>
      </c>
      <c r="C18519" t="s">
        <v>64371</v>
      </c>
      <c r="D18519" t="s">
        <v>64107</v>
      </c>
    </row>
    <row r="18520" spans="1:4" x14ac:dyDescent="0.25">
      <c r="A18520" t="s">
        <v>64372</v>
      </c>
      <c r="B18520" t="s">
        <v>64373</v>
      </c>
      <c r="C18520" t="s">
        <v>64374</v>
      </c>
      <c r="D18520" t="s">
        <v>64107</v>
      </c>
    </row>
    <row r="18521" spans="1:4" x14ac:dyDescent="0.25">
      <c r="A18521" t="s">
        <v>64375</v>
      </c>
      <c r="B18521" t="s">
        <v>64181</v>
      </c>
      <c r="C18521" t="s">
        <v>64376</v>
      </c>
      <c r="D18521" t="s">
        <v>64107</v>
      </c>
    </row>
    <row r="18522" spans="1:4" x14ac:dyDescent="0.25">
      <c r="A18522" t="s">
        <v>64377</v>
      </c>
      <c r="B18522" t="s">
        <v>64378</v>
      </c>
      <c r="C18522" t="s">
        <v>64379</v>
      </c>
      <c r="D18522" t="s">
        <v>64107</v>
      </c>
    </row>
    <row r="18523" spans="1:4" x14ac:dyDescent="0.25">
      <c r="A18523" t="s">
        <v>64380</v>
      </c>
      <c r="B18523" t="s">
        <v>64381</v>
      </c>
      <c r="C18523" t="s">
        <v>64382</v>
      </c>
      <c r="D18523" t="s">
        <v>64107</v>
      </c>
    </row>
    <row r="18524" spans="1:4" x14ac:dyDescent="0.25">
      <c r="A18524" t="s">
        <v>64383</v>
      </c>
      <c r="B18524" t="s">
        <v>64384</v>
      </c>
      <c r="C18524" t="s">
        <v>64385</v>
      </c>
      <c r="D18524" t="s">
        <v>64107</v>
      </c>
    </row>
    <row r="18525" spans="1:4" x14ac:dyDescent="0.25">
      <c r="A18525" t="s">
        <v>64386</v>
      </c>
      <c r="B18525" t="s">
        <v>64387</v>
      </c>
      <c r="C18525" t="s">
        <v>64388</v>
      </c>
      <c r="D18525" t="s">
        <v>64107</v>
      </c>
    </row>
    <row r="18526" spans="1:4" x14ac:dyDescent="0.25">
      <c r="A18526" t="s">
        <v>64389</v>
      </c>
      <c r="B18526" t="s">
        <v>64390</v>
      </c>
      <c r="C18526" t="s">
        <v>64391</v>
      </c>
      <c r="D18526" t="s">
        <v>64107</v>
      </c>
    </row>
    <row r="18527" spans="1:4" x14ac:dyDescent="0.25">
      <c r="A18527" t="s">
        <v>64392</v>
      </c>
      <c r="B18527" t="s">
        <v>64393</v>
      </c>
      <c r="C18527" t="s">
        <v>64394</v>
      </c>
      <c r="D18527" t="s">
        <v>64107</v>
      </c>
    </row>
    <row r="18528" spans="1:4" x14ac:dyDescent="0.25">
      <c r="A18528" t="s">
        <v>64395</v>
      </c>
      <c r="B18528" t="s">
        <v>64396</v>
      </c>
      <c r="C18528" t="s">
        <v>64397</v>
      </c>
      <c r="D18528" t="s">
        <v>64107</v>
      </c>
    </row>
    <row r="18529" spans="1:4" x14ac:dyDescent="0.25">
      <c r="A18529" t="s">
        <v>64398</v>
      </c>
      <c r="B18529" t="s">
        <v>64399</v>
      </c>
      <c r="C18529" t="s">
        <v>64400</v>
      </c>
      <c r="D18529" t="s">
        <v>64107</v>
      </c>
    </row>
    <row r="18530" spans="1:4" x14ac:dyDescent="0.25">
      <c r="A18530" t="s">
        <v>64401</v>
      </c>
      <c r="B18530" t="s">
        <v>64402</v>
      </c>
      <c r="C18530" t="s">
        <v>64403</v>
      </c>
      <c r="D18530" t="s">
        <v>64107</v>
      </c>
    </row>
    <row r="18531" spans="1:4" x14ac:dyDescent="0.25">
      <c r="A18531" t="s">
        <v>64404</v>
      </c>
      <c r="B18531" t="s">
        <v>64405</v>
      </c>
      <c r="C18531" t="s">
        <v>64406</v>
      </c>
      <c r="D18531" t="s">
        <v>64107</v>
      </c>
    </row>
    <row r="18532" spans="1:4" x14ac:dyDescent="0.25">
      <c r="A18532" t="s">
        <v>64407</v>
      </c>
      <c r="B18532" t="s">
        <v>64408</v>
      </c>
      <c r="C18532" t="s">
        <v>64409</v>
      </c>
      <c r="D18532" t="s">
        <v>64107</v>
      </c>
    </row>
    <row r="18533" spans="1:4" x14ac:dyDescent="0.25">
      <c r="A18533" t="s">
        <v>64410</v>
      </c>
      <c r="B18533" t="s">
        <v>64411</v>
      </c>
      <c r="C18533" t="s">
        <v>64412</v>
      </c>
      <c r="D18533" t="s">
        <v>64107</v>
      </c>
    </row>
    <row r="18534" spans="1:4" x14ac:dyDescent="0.25">
      <c r="A18534" t="s">
        <v>64413</v>
      </c>
      <c r="B18534" t="s">
        <v>64414</v>
      </c>
      <c r="C18534" t="s">
        <v>64415</v>
      </c>
      <c r="D18534" t="s">
        <v>64107</v>
      </c>
    </row>
    <row r="18535" spans="1:4" x14ac:dyDescent="0.25">
      <c r="A18535" t="s">
        <v>64416</v>
      </c>
      <c r="B18535" t="s">
        <v>64417</v>
      </c>
      <c r="C18535" t="s">
        <v>64418</v>
      </c>
      <c r="D18535" t="s">
        <v>64107</v>
      </c>
    </row>
    <row r="18536" spans="1:4" x14ac:dyDescent="0.25">
      <c r="A18536" t="s">
        <v>64419</v>
      </c>
      <c r="B18536" t="s">
        <v>64420</v>
      </c>
      <c r="C18536" t="s">
        <v>64421</v>
      </c>
      <c r="D18536" t="s">
        <v>64107</v>
      </c>
    </row>
    <row r="18537" spans="1:4" x14ac:dyDescent="0.25">
      <c r="A18537" t="s">
        <v>64422</v>
      </c>
      <c r="B18537" t="s">
        <v>64423</v>
      </c>
      <c r="C18537" t="s">
        <v>64424</v>
      </c>
      <c r="D18537" t="s">
        <v>64107</v>
      </c>
    </row>
    <row r="18538" spans="1:4" x14ac:dyDescent="0.25">
      <c r="A18538" t="s">
        <v>64425</v>
      </c>
      <c r="B18538" t="s">
        <v>64426</v>
      </c>
      <c r="C18538" t="s">
        <v>64427</v>
      </c>
      <c r="D18538" t="s">
        <v>64107</v>
      </c>
    </row>
    <row r="18539" spans="1:4" x14ac:dyDescent="0.25">
      <c r="A18539" t="s">
        <v>64428</v>
      </c>
      <c r="B18539" t="s">
        <v>64429</v>
      </c>
      <c r="C18539" t="s">
        <v>64430</v>
      </c>
      <c r="D18539" t="s">
        <v>64107</v>
      </c>
    </row>
    <row r="18540" spans="1:4" x14ac:dyDescent="0.25">
      <c r="A18540" t="s">
        <v>64431</v>
      </c>
      <c r="B18540" t="s">
        <v>64432</v>
      </c>
      <c r="C18540" t="s">
        <v>64433</v>
      </c>
      <c r="D18540" t="s">
        <v>64107</v>
      </c>
    </row>
    <row r="18541" spans="1:4" x14ac:dyDescent="0.25">
      <c r="A18541" t="s">
        <v>64434</v>
      </c>
      <c r="B18541" t="s">
        <v>64435</v>
      </c>
      <c r="C18541" t="s">
        <v>64436</v>
      </c>
      <c r="D18541" t="s">
        <v>64107</v>
      </c>
    </row>
    <row r="18542" spans="1:4" x14ac:dyDescent="0.25">
      <c r="A18542" t="s">
        <v>64437</v>
      </c>
      <c r="B18542" t="s">
        <v>64438</v>
      </c>
      <c r="C18542" t="s">
        <v>64439</v>
      </c>
      <c r="D18542" t="s">
        <v>64107</v>
      </c>
    </row>
    <row r="18543" spans="1:4" x14ac:dyDescent="0.25">
      <c r="A18543" t="s">
        <v>64440</v>
      </c>
      <c r="B18543" t="s">
        <v>64441</v>
      </c>
      <c r="C18543" t="s">
        <v>64442</v>
      </c>
      <c r="D18543" t="s">
        <v>64107</v>
      </c>
    </row>
    <row r="18544" spans="1:4" x14ac:dyDescent="0.25">
      <c r="A18544" t="s">
        <v>64443</v>
      </c>
      <c r="B18544" t="s">
        <v>64444</v>
      </c>
      <c r="C18544" t="s">
        <v>64445</v>
      </c>
      <c r="D18544" t="s">
        <v>64107</v>
      </c>
    </row>
    <row r="18545" spans="1:4" x14ac:dyDescent="0.25">
      <c r="A18545" t="s">
        <v>64446</v>
      </c>
      <c r="B18545" t="s">
        <v>64447</v>
      </c>
      <c r="C18545" t="s">
        <v>64448</v>
      </c>
      <c r="D18545" t="s">
        <v>64107</v>
      </c>
    </row>
    <row r="18546" spans="1:4" x14ac:dyDescent="0.25">
      <c r="A18546" t="s">
        <v>64449</v>
      </c>
      <c r="B18546" t="s">
        <v>64450</v>
      </c>
      <c r="C18546" t="s">
        <v>64451</v>
      </c>
      <c r="D18546" t="s">
        <v>64107</v>
      </c>
    </row>
    <row r="18547" spans="1:4" x14ac:dyDescent="0.25">
      <c r="A18547" t="s">
        <v>64452</v>
      </c>
      <c r="B18547" t="s">
        <v>64453</v>
      </c>
      <c r="C18547" t="s">
        <v>64454</v>
      </c>
      <c r="D18547" t="s">
        <v>64107</v>
      </c>
    </row>
    <row r="18548" spans="1:4" x14ac:dyDescent="0.25">
      <c r="A18548" t="s">
        <v>64455</v>
      </c>
      <c r="B18548" t="s">
        <v>64456</v>
      </c>
      <c r="C18548" t="s">
        <v>64457</v>
      </c>
      <c r="D18548" t="s">
        <v>64107</v>
      </c>
    </row>
    <row r="18549" spans="1:4" x14ac:dyDescent="0.25">
      <c r="A18549" t="s">
        <v>64458</v>
      </c>
      <c r="B18549" t="s">
        <v>64459</v>
      </c>
      <c r="C18549" t="s">
        <v>64460</v>
      </c>
      <c r="D18549" t="s">
        <v>64107</v>
      </c>
    </row>
    <row r="18550" spans="1:4" x14ac:dyDescent="0.25">
      <c r="A18550" t="s">
        <v>64461</v>
      </c>
      <c r="B18550" t="s">
        <v>64462</v>
      </c>
      <c r="C18550" t="s">
        <v>64463</v>
      </c>
      <c r="D18550" t="s">
        <v>64107</v>
      </c>
    </row>
    <row r="18551" spans="1:4" x14ac:dyDescent="0.25">
      <c r="A18551" t="s">
        <v>64464</v>
      </c>
      <c r="B18551" t="s">
        <v>64465</v>
      </c>
      <c r="C18551" t="s">
        <v>64466</v>
      </c>
      <c r="D18551" t="s">
        <v>64107</v>
      </c>
    </row>
    <row r="18552" spans="1:4" x14ac:dyDescent="0.25">
      <c r="A18552" t="s">
        <v>64467</v>
      </c>
      <c r="B18552" t="s">
        <v>64468</v>
      </c>
      <c r="C18552" t="s">
        <v>64469</v>
      </c>
      <c r="D18552" t="s">
        <v>64107</v>
      </c>
    </row>
    <row r="18553" spans="1:4" x14ac:dyDescent="0.25">
      <c r="A18553" t="s">
        <v>64470</v>
      </c>
      <c r="B18553" t="s">
        <v>64471</v>
      </c>
      <c r="C18553" t="s">
        <v>64472</v>
      </c>
      <c r="D18553" t="s">
        <v>64107</v>
      </c>
    </row>
    <row r="18554" spans="1:4" x14ac:dyDescent="0.25">
      <c r="A18554" t="s">
        <v>64473</v>
      </c>
      <c r="B18554" t="s">
        <v>64474</v>
      </c>
      <c r="C18554" t="s">
        <v>64475</v>
      </c>
      <c r="D18554" t="s">
        <v>64107</v>
      </c>
    </row>
    <row r="18555" spans="1:4" x14ac:dyDescent="0.25">
      <c r="A18555" t="s">
        <v>64476</v>
      </c>
      <c r="B18555" t="s">
        <v>64477</v>
      </c>
      <c r="C18555" t="s">
        <v>64478</v>
      </c>
      <c r="D18555" t="s">
        <v>64107</v>
      </c>
    </row>
    <row r="18556" spans="1:4" x14ac:dyDescent="0.25">
      <c r="A18556" t="s">
        <v>64479</v>
      </c>
      <c r="B18556" t="s">
        <v>64480</v>
      </c>
      <c r="C18556" t="s">
        <v>64481</v>
      </c>
      <c r="D18556" t="s">
        <v>64107</v>
      </c>
    </row>
    <row r="18557" spans="1:4" x14ac:dyDescent="0.25">
      <c r="A18557" t="s">
        <v>64482</v>
      </c>
      <c r="B18557" t="s">
        <v>64483</v>
      </c>
      <c r="C18557" t="s">
        <v>64484</v>
      </c>
      <c r="D18557" t="s">
        <v>64107</v>
      </c>
    </row>
    <row r="18558" spans="1:4" x14ac:dyDescent="0.25">
      <c r="A18558" t="s">
        <v>64485</v>
      </c>
      <c r="B18558" t="s">
        <v>64486</v>
      </c>
      <c r="C18558" t="s">
        <v>64487</v>
      </c>
      <c r="D18558" t="s">
        <v>64107</v>
      </c>
    </row>
    <row r="18559" spans="1:4" x14ac:dyDescent="0.25">
      <c r="A18559" t="s">
        <v>64488</v>
      </c>
      <c r="B18559" t="s">
        <v>64489</v>
      </c>
      <c r="C18559" t="s">
        <v>64490</v>
      </c>
      <c r="D18559" t="s">
        <v>64107</v>
      </c>
    </row>
    <row r="18560" spans="1:4" x14ac:dyDescent="0.25">
      <c r="A18560" t="s">
        <v>64491</v>
      </c>
      <c r="B18560" t="s">
        <v>64492</v>
      </c>
      <c r="C18560" t="s">
        <v>64493</v>
      </c>
      <c r="D18560" t="s">
        <v>64107</v>
      </c>
    </row>
    <row r="18561" spans="1:4" x14ac:dyDescent="0.25">
      <c r="A18561" t="s">
        <v>64494</v>
      </c>
      <c r="B18561" t="s">
        <v>64492</v>
      </c>
      <c r="C18561" t="s">
        <v>64495</v>
      </c>
      <c r="D18561" t="s">
        <v>64107</v>
      </c>
    </row>
    <row r="18562" spans="1:4" x14ac:dyDescent="0.25">
      <c r="A18562" t="s">
        <v>64496</v>
      </c>
      <c r="B18562" t="s">
        <v>64497</v>
      </c>
      <c r="C18562" t="s">
        <v>64498</v>
      </c>
      <c r="D18562" t="s">
        <v>64107</v>
      </c>
    </row>
    <row r="18563" spans="1:4" x14ac:dyDescent="0.25">
      <c r="A18563" t="s">
        <v>64499</v>
      </c>
      <c r="B18563" t="s">
        <v>64497</v>
      </c>
      <c r="C18563" t="s">
        <v>64500</v>
      </c>
      <c r="D18563" t="s">
        <v>64107</v>
      </c>
    </row>
    <row r="18564" spans="1:4" x14ac:dyDescent="0.25">
      <c r="A18564" t="s">
        <v>64501</v>
      </c>
      <c r="B18564" t="s">
        <v>64502</v>
      </c>
      <c r="C18564" t="s">
        <v>64503</v>
      </c>
      <c r="D18564" t="s">
        <v>64107</v>
      </c>
    </row>
    <row r="18565" spans="1:4" x14ac:dyDescent="0.25">
      <c r="A18565" t="s">
        <v>64504</v>
      </c>
      <c r="B18565" t="s">
        <v>64505</v>
      </c>
      <c r="C18565" t="s">
        <v>64506</v>
      </c>
      <c r="D18565" t="s">
        <v>64107</v>
      </c>
    </row>
    <row r="18566" spans="1:4" x14ac:dyDescent="0.25">
      <c r="A18566" t="s">
        <v>64507</v>
      </c>
      <c r="B18566" t="s">
        <v>64508</v>
      </c>
      <c r="C18566" t="s">
        <v>64509</v>
      </c>
      <c r="D18566" t="s">
        <v>64107</v>
      </c>
    </row>
    <row r="18567" spans="1:4" x14ac:dyDescent="0.25">
      <c r="A18567" t="s">
        <v>64510</v>
      </c>
      <c r="B18567" t="s">
        <v>64508</v>
      </c>
      <c r="C18567" t="s">
        <v>64511</v>
      </c>
      <c r="D18567" t="s">
        <v>64107</v>
      </c>
    </row>
    <row r="18568" spans="1:4" x14ac:dyDescent="0.25">
      <c r="A18568" t="s">
        <v>64512</v>
      </c>
      <c r="B18568" t="s">
        <v>64513</v>
      </c>
      <c r="C18568" t="s">
        <v>64514</v>
      </c>
      <c r="D18568" t="s">
        <v>64107</v>
      </c>
    </row>
    <row r="18569" spans="1:4" x14ac:dyDescent="0.25">
      <c r="A18569" t="s">
        <v>64515</v>
      </c>
      <c r="B18569" t="s">
        <v>64513</v>
      </c>
      <c r="C18569" t="s">
        <v>64516</v>
      </c>
      <c r="D18569" t="s">
        <v>64107</v>
      </c>
    </row>
    <row r="18570" spans="1:4" x14ac:dyDescent="0.25">
      <c r="A18570" t="s">
        <v>64517</v>
      </c>
      <c r="B18570" t="s">
        <v>64518</v>
      </c>
      <c r="C18570" t="s">
        <v>64519</v>
      </c>
      <c r="D18570" t="s">
        <v>64107</v>
      </c>
    </row>
    <row r="18571" spans="1:4" x14ac:dyDescent="0.25">
      <c r="A18571" t="s">
        <v>64520</v>
      </c>
      <c r="B18571" t="s">
        <v>64518</v>
      </c>
      <c r="C18571" t="s">
        <v>64521</v>
      </c>
      <c r="D18571" t="s">
        <v>64107</v>
      </c>
    </row>
    <row r="18572" spans="1:4" x14ac:dyDescent="0.25">
      <c r="A18572" t="s">
        <v>64522</v>
      </c>
      <c r="B18572" t="s">
        <v>64523</v>
      </c>
      <c r="C18572" t="s">
        <v>64524</v>
      </c>
      <c r="D18572" t="s">
        <v>64107</v>
      </c>
    </row>
    <row r="18573" spans="1:4" x14ac:dyDescent="0.25">
      <c r="A18573" t="s">
        <v>64525</v>
      </c>
      <c r="B18573" t="s">
        <v>64523</v>
      </c>
      <c r="C18573" t="s">
        <v>64526</v>
      </c>
      <c r="D18573" t="s">
        <v>64107</v>
      </c>
    </row>
    <row r="18574" spans="1:4" x14ac:dyDescent="0.25">
      <c r="A18574" t="s">
        <v>64527</v>
      </c>
      <c r="B18574" t="s">
        <v>64528</v>
      </c>
      <c r="C18574" t="s">
        <v>64529</v>
      </c>
      <c r="D18574" t="s">
        <v>64107</v>
      </c>
    </row>
    <row r="18575" spans="1:4" x14ac:dyDescent="0.25">
      <c r="A18575" t="s">
        <v>64530</v>
      </c>
      <c r="B18575" t="s">
        <v>64528</v>
      </c>
      <c r="C18575" t="s">
        <v>64531</v>
      </c>
      <c r="D18575" t="s">
        <v>64107</v>
      </c>
    </row>
    <row r="18576" spans="1:4" x14ac:dyDescent="0.25">
      <c r="A18576" t="s">
        <v>64532</v>
      </c>
      <c r="B18576" t="s">
        <v>64533</v>
      </c>
      <c r="C18576" t="s">
        <v>64534</v>
      </c>
      <c r="D18576" t="s">
        <v>64107</v>
      </c>
    </row>
    <row r="18577" spans="1:4" x14ac:dyDescent="0.25">
      <c r="A18577" t="s">
        <v>64535</v>
      </c>
      <c r="B18577" t="s">
        <v>64536</v>
      </c>
      <c r="C18577" t="s">
        <v>64537</v>
      </c>
      <c r="D18577" t="s">
        <v>64107</v>
      </c>
    </row>
    <row r="18578" spans="1:4" x14ac:dyDescent="0.25">
      <c r="A18578" t="s">
        <v>64538</v>
      </c>
      <c r="B18578" t="s">
        <v>64539</v>
      </c>
      <c r="C18578" t="s">
        <v>64540</v>
      </c>
      <c r="D18578" t="s">
        <v>64107</v>
      </c>
    </row>
    <row r="18579" spans="1:4" x14ac:dyDescent="0.25">
      <c r="A18579" t="s">
        <v>64541</v>
      </c>
      <c r="B18579" t="s">
        <v>64542</v>
      </c>
      <c r="C18579" t="s">
        <v>64543</v>
      </c>
      <c r="D18579" t="s">
        <v>64107</v>
      </c>
    </row>
    <row r="18580" spans="1:4" x14ac:dyDescent="0.25">
      <c r="A18580" t="s">
        <v>64544</v>
      </c>
      <c r="B18580" t="s">
        <v>64545</v>
      </c>
      <c r="C18580" t="s">
        <v>64546</v>
      </c>
      <c r="D18580" t="s">
        <v>64107</v>
      </c>
    </row>
    <row r="18581" spans="1:4" x14ac:dyDescent="0.25">
      <c r="A18581" t="s">
        <v>64547</v>
      </c>
      <c r="B18581" t="s">
        <v>64548</v>
      </c>
      <c r="C18581" t="s">
        <v>64549</v>
      </c>
      <c r="D18581" t="s">
        <v>64107</v>
      </c>
    </row>
    <row r="18582" spans="1:4" x14ac:dyDescent="0.25">
      <c r="A18582" t="s">
        <v>64550</v>
      </c>
      <c r="B18582" t="s">
        <v>64551</v>
      </c>
      <c r="C18582" t="s">
        <v>64552</v>
      </c>
      <c r="D18582" t="s">
        <v>64107</v>
      </c>
    </row>
    <row r="18583" spans="1:4" x14ac:dyDescent="0.25">
      <c r="A18583" t="s">
        <v>64553</v>
      </c>
      <c r="B18583" t="s">
        <v>64554</v>
      </c>
      <c r="C18583" t="s">
        <v>64555</v>
      </c>
      <c r="D18583" t="s">
        <v>64107</v>
      </c>
    </row>
    <row r="18584" spans="1:4" x14ac:dyDescent="0.25">
      <c r="A18584" t="s">
        <v>64556</v>
      </c>
      <c r="B18584" t="s">
        <v>64557</v>
      </c>
      <c r="C18584" t="s">
        <v>64558</v>
      </c>
      <c r="D18584" t="s">
        <v>64107</v>
      </c>
    </row>
    <row r="18585" spans="1:4" x14ac:dyDescent="0.25">
      <c r="A18585" t="s">
        <v>64559</v>
      </c>
      <c r="B18585" t="s">
        <v>64560</v>
      </c>
      <c r="C18585" t="s">
        <v>64561</v>
      </c>
      <c r="D18585" t="s">
        <v>64107</v>
      </c>
    </row>
    <row r="18586" spans="1:4" x14ac:dyDescent="0.25">
      <c r="A18586" t="s">
        <v>64562</v>
      </c>
      <c r="B18586" t="s">
        <v>64563</v>
      </c>
      <c r="C18586" t="s">
        <v>64564</v>
      </c>
      <c r="D18586" t="s">
        <v>64107</v>
      </c>
    </row>
    <row r="18587" spans="1:4" x14ac:dyDescent="0.25">
      <c r="A18587" t="s">
        <v>64565</v>
      </c>
      <c r="B18587" t="s">
        <v>64563</v>
      </c>
      <c r="C18587" t="s">
        <v>64566</v>
      </c>
      <c r="D18587" t="s">
        <v>64107</v>
      </c>
    </row>
    <row r="18588" spans="1:4" x14ac:dyDescent="0.25">
      <c r="A18588" t="s">
        <v>64567</v>
      </c>
      <c r="B18588" t="s">
        <v>64568</v>
      </c>
      <c r="C18588" t="s">
        <v>64569</v>
      </c>
      <c r="D18588" t="s">
        <v>64107</v>
      </c>
    </row>
    <row r="18589" spans="1:4" x14ac:dyDescent="0.25">
      <c r="A18589" t="s">
        <v>64570</v>
      </c>
      <c r="B18589" t="s">
        <v>64571</v>
      </c>
      <c r="C18589" t="s">
        <v>64572</v>
      </c>
      <c r="D18589" t="s">
        <v>64107</v>
      </c>
    </row>
    <row r="18590" spans="1:4" x14ac:dyDescent="0.25">
      <c r="A18590" t="s">
        <v>64573</v>
      </c>
      <c r="B18590" t="s">
        <v>64574</v>
      </c>
      <c r="C18590" t="s">
        <v>64575</v>
      </c>
      <c r="D18590" t="s">
        <v>64107</v>
      </c>
    </row>
    <row r="18591" spans="1:4" x14ac:dyDescent="0.25">
      <c r="A18591" t="s">
        <v>64576</v>
      </c>
      <c r="B18591" t="s">
        <v>64577</v>
      </c>
      <c r="C18591" t="s">
        <v>64578</v>
      </c>
      <c r="D18591" t="s">
        <v>64107</v>
      </c>
    </row>
    <row r="18592" spans="1:4" x14ac:dyDescent="0.25">
      <c r="A18592" t="s">
        <v>64579</v>
      </c>
      <c r="B18592" t="s">
        <v>64580</v>
      </c>
      <c r="C18592" t="s">
        <v>64581</v>
      </c>
      <c r="D18592" t="s">
        <v>64107</v>
      </c>
    </row>
    <row r="18593" spans="1:4" x14ac:dyDescent="0.25">
      <c r="A18593" t="s">
        <v>64582</v>
      </c>
      <c r="B18593" t="s">
        <v>64583</v>
      </c>
      <c r="C18593" t="s">
        <v>64584</v>
      </c>
      <c r="D18593" t="s">
        <v>64107</v>
      </c>
    </row>
    <row r="18594" spans="1:4" x14ac:dyDescent="0.25">
      <c r="A18594" t="s">
        <v>64585</v>
      </c>
      <c r="B18594" t="s">
        <v>64586</v>
      </c>
      <c r="C18594" t="s">
        <v>64587</v>
      </c>
      <c r="D18594" t="s">
        <v>64107</v>
      </c>
    </row>
    <row r="18595" spans="1:4" x14ac:dyDescent="0.25">
      <c r="A18595" t="s">
        <v>64588</v>
      </c>
      <c r="B18595" t="s">
        <v>64589</v>
      </c>
      <c r="C18595" t="s">
        <v>64590</v>
      </c>
      <c r="D18595" t="s">
        <v>64107</v>
      </c>
    </row>
    <row r="18596" spans="1:4" x14ac:dyDescent="0.25">
      <c r="A18596" t="s">
        <v>64591</v>
      </c>
      <c r="B18596" t="s">
        <v>64592</v>
      </c>
      <c r="C18596" t="s">
        <v>64593</v>
      </c>
      <c r="D18596" t="s">
        <v>64107</v>
      </c>
    </row>
    <row r="18597" spans="1:4" x14ac:dyDescent="0.25">
      <c r="A18597" t="s">
        <v>64594</v>
      </c>
      <c r="B18597" t="s">
        <v>64592</v>
      </c>
      <c r="C18597" t="s">
        <v>64595</v>
      </c>
      <c r="D18597" t="s">
        <v>64107</v>
      </c>
    </row>
    <row r="18598" spans="1:4" x14ac:dyDescent="0.25">
      <c r="A18598" t="s">
        <v>64596</v>
      </c>
      <c r="B18598" t="s">
        <v>64597</v>
      </c>
      <c r="C18598" t="s">
        <v>64598</v>
      </c>
      <c r="D18598" t="s">
        <v>64107</v>
      </c>
    </row>
    <row r="18599" spans="1:4" x14ac:dyDescent="0.25">
      <c r="A18599" t="s">
        <v>64599</v>
      </c>
      <c r="B18599" t="s">
        <v>64600</v>
      </c>
      <c r="C18599" t="s">
        <v>64601</v>
      </c>
      <c r="D18599" t="s">
        <v>64107</v>
      </c>
    </row>
    <row r="18600" spans="1:4" x14ac:dyDescent="0.25">
      <c r="A18600" t="s">
        <v>64602</v>
      </c>
      <c r="B18600" t="s">
        <v>64603</v>
      </c>
      <c r="C18600" t="s">
        <v>64604</v>
      </c>
      <c r="D18600" t="s">
        <v>64107</v>
      </c>
    </row>
    <row r="18601" spans="1:4" x14ac:dyDescent="0.25">
      <c r="A18601" t="s">
        <v>64605</v>
      </c>
      <c r="B18601" t="s">
        <v>64606</v>
      </c>
      <c r="C18601" t="s">
        <v>64607</v>
      </c>
      <c r="D18601" t="s">
        <v>64107</v>
      </c>
    </row>
    <row r="18602" spans="1:4" x14ac:dyDescent="0.25">
      <c r="A18602" t="s">
        <v>64608</v>
      </c>
      <c r="B18602" t="s">
        <v>64609</v>
      </c>
      <c r="C18602" t="s">
        <v>64610</v>
      </c>
      <c r="D18602" t="s">
        <v>64107</v>
      </c>
    </row>
    <row r="18603" spans="1:4" x14ac:dyDescent="0.25">
      <c r="A18603" t="s">
        <v>64611</v>
      </c>
      <c r="B18603" t="s">
        <v>64612</v>
      </c>
      <c r="C18603" t="s">
        <v>64613</v>
      </c>
      <c r="D18603" t="s">
        <v>64107</v>
      </c>
    </row>
    <row r="18604" spans="1:4" x14ac:dyDescent="0.25">
      <c r="A18604" t="s">
        <v>64614</v>
      </c>
      <c r="B18604" t="s">
        <v>64615</v>
      </c>
      <c r="C18604" t="s">
        <v>64616</v>
      </c>
      <c r="D18604" t="s">
        <v>64107</v>
      </c>
    </row>
    <row r="18605" spans="1:4" x14ac:dyDescent="0.25">
      <c r="A18605" t="s">
        <v>64617</v>
      </c>
      <c r="B18605" t="s">
        <v>64618</v>
      </c>
      <c r="C18605" t="s">
        <v>64619</v>
      </c>
      <c r="D18605" t="s">
        <v>64107</v>
      </c>
    </row>
    <row r="18606" spans="1:4" x14ac:dyDescent="0.25">
      <c r="A18606" t="s">
        <v>64620</v>
      </c>
      <c r="B18606" t="s">
        <v>64621</v>
      </c>
      <c r="C18606" t="s">
        <v>64622</v>
      </c>
      <c r="D18606" t="s">
        <v>64107</v>
      </c>
    </row>
    <row r="18607" spans="1:4" x14ac:dyDescent="0.25">
      <c r="A18607" t="s">
        <v>64623</v>
      </c>
      <c r="B18607" t="s">
        <v>64624</v>
      </c>
      <c r="C18607" t="s">
        <v>64625</v>
      </c>
      <c r="D18607" t="s">
        <v>64107</v>
      </c>
    </row>
    <row r="18608" spans="1:4" x14ac:dyDescent="0.25">
      <c r="A18608" t="s">
        <v>64626</v>
      </c>
      <c r="B18608" t="s">
        <v>64627</v>
      </c>
      <c r="C18608" t="s">
        <v>64628</v>
      </c>
      <c r="D18608" t="s">
        <v>64107</v>
      </c>
    </row>
    <row r="18609" spans="1:4" x14ac:dyDescent="0.25">
      <c r="A18609" t="s">
        <v>64629</v>
      </c>
      <c r="B18609" t="s">
        <v>64615</v>
      </c>
      <c r="C18609" t="s">
        <v>64630</v>
      </c>
      <c r="D18609" t="s">
        <v>64107</v>
      </c>
    </row>
    <row r="18610" spans="1:4" x14ac:dyDescent="0.25">
      <c r="A18610" t="s">
        <v>64631</v>
      </c>
      <c r="B18610" t="s">
        <v>64632</v>
      </c>
      <c r="C18610" t="s">
        <v>64633</v>
      </c>
      <c r="D18610" t="s">
        <v>64107</v>
      </c>
    </row>
    <row r="18611" spans="1:4" x14ac:dyDescent="0.25">
      <c r="A18611" t="s">
        <v>64634</v>
      </c>
      <c r="B18611" t="s">
        <v>64635</v>
      </c>
      <c r="C18611" t="s">
        <v>64636</v>
      </c>
      <c r="D18611" t="s">
        <v>64107</v>
      </c>
    </row>
    <row r="18612" spans="1:4" x14ac:dyDescent="0.25">
      <c r="A18612" t="s">
        <v>64637</v>
      </c>
      <c r="B18612" t="s">
        <v>64638</v>
      </c>
      <c r="C18612" t="s">
        <v>64639</v>
      </c>
      <c r="D18612" t="s">
        <v>64107</v>
      </c>
    </row>
    <row r="18613" spans="1:4" x14ac:dyDescent="0.25">
      <c r="A18613" t="s">
        <v>64640</v>
      </c>
      <c r="B18613" t="s">
        <v>64641</v>
      </c>
      <c r="C18613" t="s">
        <v>64642</v>
      </c>
      <c r="D18613" t="s">
        <v>64107</v>
      </c>
    </row>
    <row r="18614" spans="1:4" x14ac:dyDescent="0.25">
      <c r="A18614" t="s">
        <v>64643</v>
      </c>
      <c r="B18614" t="s">
        <v>64644</v>
      </c>
      <c r="C18614" t="s">
        <v>64645</v>
      </c>
      <c r="D18614" t="s">
        <v>64107</v>
      </c>
    </row>
    <row r="18615" spans="1:4" x14ac:dyDescent="0.25">
      <c r="A18615" t="s">
        <v>64646</v>
      </c>
      <c r="B18615" t="s">
        <v>64647</v>
      </c>
      <c r="C18615" t="s">
        <v>64648</v>
      </c>
      <c r="D18615" t="s">
        <v>64107</v>
      </c>
    </row>
    <row r="18616" spans="1:4" x14ac:dyDescent="0.25">
      <c r="A18616" t="s">
        <v>64649</v>
      </c>
      <c r="B18616" t="s">
        <v>64650</v>
      </c>
      <c r="C18616" t="s">
        <v>64651</v>
      </c>
      <c r="D18616" t="s">
        <v>64107</v>
      </c>
    </row>
    <row r="18617" spans="1:4" x14ac:dyDescent="0.25">
      <c r="A18617" t="s">
        <v>64652</v>
      </c>
      <c r="B18617" t="s">
        <v>64653</v>
      </c>
      <c r="C18617" t="s">
        <v>64654</v>
      </c>
      <c r="D18617" t="s">
        <v>64107</v>
      </c>
    </row>
    <row r="18618" spans="1:4" x14ac:dyDescent="0.25">
      <c r="A18618" t="s">
        <v>64655</v>
      </c>
      <c r="B18618" t="s">
        <v>64656</v>
      </c>
      <c r="C18618" t="s">
        <v>64657</v>
      </c>
      <c r="D18618" t="s">
        <v>64107</v>
      </c>
    </row>
    <row r="18619" spans="1:4" x14ac:dyDescent="0.25">
      <c r="A18619" t="s">
        <v>64658</v>
      </c>
      <c r="B18619" t="s">
        <v>64659</v>
      </c>
      <c r="C18619" t="s">
        <v>64660</v>
      </c>
      <c r="D18619" t="s">
        <v>64107</v>
      </c>
    </row>
    <row r="18620" spans="1:4" x14ac:dyDescent="0.25">
      <c r="A18620" t="s">
        <v>64661</v>
      </c>
      <c r="B18620" t="s">
        <v>64662</v>
      </c>
      <c r="C18620" t="s">
        <v>64663</v>
      </c>
      <c r="D18620" t="s">
        <v>64107</v>
      </c>
    </row>
    <row r="18621" spans="1:4" x14ac:dyDescent="0.25">
      <c r="A18621" t="s">
        <v>64664</v>
      </c>
      <c r="B18621" t="s">
        <v>64665</v>
      </c>
      <c r="C18621" t="s">
        <v>64666</v>
      </c>
      <c r="D18621" t="s">
        <v>64107</v>
      </c>
    </row>
    <row r="18622" spans="1:4" x14ac:dyDescent="0.25">
      <c r="A18622" t="s">
        <v>64667</v>
      </c>
      <c r="B18622" t="s">
        <v>64668</v>
      </c>
      <c r="C18622" t="s">
        <v>64669</v>
      </c>
      <c r="D18622" t="s">
        <v>64107</v>
      </c>
    </row>
    <row r="18623" spans="1:4" x14ac:dyDescent="0.25">
      <c r="A18623" t="s">
        <v>64670</v>
      </c>
      <c r="B18623" t="s">
        <v>64671</v>
      </c>
      <c r="C18623" t="s">
        <v>64672</v>
      </c>
      <c r="D18623" t="s">
        <v>64107</v>
      </c>
    </row>
    <row r="18624" spans="1:4" x14ac:dyDescent="0.25">
      <c r="A18624" t="s">
        <v>64673</v>
      </c>
      <c r="B18624" t="s">
        <v>64674</v>
      </c>
      <c r="C18624" t="s">
        <v>64675</v>
      </c>
      <c r="D18624" t="s">
        <v>64107</v>
      </c>
    </row>
    <row r="18625" spans="1:4" x14ac:dyDescent="0.25">
      <c r="A18625" t="s">
        <v>64676</v>
      </c>
      <c r="B18625" t="s">
        <v>64677</v>
      </c>
      <c r="C18625" t="s">
        <v>64678</v>
      </c>
      <c r="D18625" t="s">
        <v>64107</v>
      </c>
    </row>
    <row r="18626" spans="1:4" x14ac:dyDescent="0.25">
      <c r="A18626" t="s">
        <v>64679</v>
      </c>
      <c r="B18626" t="s">
        <v>64680</v>
      </c>
      <c r="C18626" t="s">
        <v>64681</v>
      </c>
      <c r="D18626" t="s">
        <v>64107</v>
      </c>
    </row>
    <row r="18627" spans="1:4" x14ac:dyDescent="0.25">
      <c r="A18627" t="s">
        <v>64682</v>
      </c>
      <c r="B18627" t="s">
        <v>64683</v>
      </c>
      <c r="C18627" t="s">
        <v>64684</v>
      </c>
      <c r="D18627" t="s">
        <v>64107</v>
      </c>
    </row>
    <row r="18628" spans="1:4" x14ac:dyDescent="0.25">
      <c r="A18628" t="s">
        <v>64685</v>
      </c>
      <c r="B18628" t="s">
        <v>64686</v>
      </c>
      <c r="C18628" t="s">
        <v>64687</v>
      </c>
      <c r="D18628" t="s">
        <v>64107</v>
      </c>
    </row>
    <row r="18629" spans="1:4" x14ac:dyDescent="0.25">
      <c r="A18629" t="s">
        <v>64688</v>
      </c>
      <c r="B18629" t="s">
        <v>64689</v>
      </c>
      <c r="C18629" t="s">
        <v>64690</v>
      </c>
      <c r="D18629" t="s">
        <v>64107</v>
      </c>
    </row>
    <row r="18630" spans="1:4" x14ac:dyDescent="0.25">
      <c r="A18630" t="s">
        <v>64691</v>
      </c>
      <c r="B18630" t="s">
        <v>64689</v>
      </c>
      <c r="C18630" t="s">
        <v>64692</v>
      </c>
      <c r="D18630" t="s">
        <v>64107</v>
      </c>
    </row>
    <row r="18631" spans="1:4" x14ac:dyDescent="0.25">
      <c r="A18631" t="s">
        <v>64693</v>
      </c>
      <c r="B18631" t="s">
        <v>64694</v>
      </c>
      <c r="C18631" t="s">
        <v>64695</v>
      </c>
      <c r="D18631" t="s">
        <v>64107</v>
      </c>
    </row>
    <row r="18632" spans="1:4" x14ac:dyDescent="0.25">
      <c r="A18632" t="s">
        <v>64696</v>
      </c>
      <c r="B18632" t="s">
        <v>64697</v>
      </c>
      <c r="C18632" t="s">
        <v>64698</v>
      </c>
      <c r="D18632" t="s">
        <v>64107</v>
      </c>
    </row>
    <row r="18633" spans="1:4" x14ac:dyDescent="0.25">
      <c r="A18633" t="s">
        <v>64699</v>
      </c>
      <c r="B18633" t="s">
        <v>64700</v>
      </c>
      <c r="C18633" t="s">
        <v>64701</v>
      </c>
      <c r="D18633" t="s">
        <v>64107</v>
      </c>
    </row>
    <row r="18634" spans="1:4" x14ac:dyDescent="0.25">
      <c r="A18634" t="s">
        <v>64702</v>
      </c>
      <c r="B18634" t="s">
        <v>64703</v>
      </c>
      <c r="C18634" t="s">
        <v>64704</v>
      </c>
      <c r="D18634" t="s">
        <v>64107</v>
      </c>
    </row>
    <row r="18635" spans="1:4" x14ac:dyDescent="0.25">
      <c r="A18635" t="s">
        <v>64705</v>
      </c>
      <c r="B18635" t="s">
        <v>64706</v>
      </c>
      <c r="C18635" t="s">
        <v>64707</v>
      </c>
      <c r="D18635" t="s">
        <v>64107</v>
      </c>
    </row>
    <row r="18636" spans="1:4" x14ac:dyDescent="0.25">
      <c r="A18636" t="s">
        <v>64708</v>
      </c>
      <c r="B18636" t="s">
        <v>64709</v>
      </c>
      <c r="C18636" t="s">
        <v>64710</v>
      </c>
      <c r="D18636" t="s">
        <v>64107</v>
      </c>
    </row>
    <row r="18637" spans="1:4" x14ac:dyDescent="0.25">
      <c r="A18637" t="s">
        <v>64711</v>
      </c>
      <c r="B18637" t="s">
        <v>64712</v>
      </c>
      <c r="C18637" t="s">
        <v>64713</v>
      </c>
      <c r="D18637" t="s">
        <v>64107</v>
      </c>
    </row>
    <row r="18638" spans="1:4" x14ac:dyDescent="0.25">
      <c r="A18638" t="s">
        <v>64714</v>
      </c>
      <c r="B18638" t="s">
        <v>64715</v>
      </c>
      <c r="C18638" t="s">
        <v>64716</v>
      </c>
      <c r="D18638" t="s">
        <v>64107</v>
      </c>
    </row>
    <row r="18639" spans="1:4" x14ac:dyDescent="0.25">
      <c r="A18639" t="s">
        <v>64717</v>
      </c>
      <c r="B18639" t="s">
        <v>64718</v>
      </c>
      <c r="C18639" t="s">
        <v>64719</v>
      </c>
      <c r="D18639" t="s">
        <v>64107</v>
      </c>
    </row>
    <row r="18640" spans="1:4" x14ac:dyDescent="0.25">
      <c r="A18640" t="s">
        <v>64720</v>
      </c>
      <c r="B18640" t="s">
        <v>64721</v>
      </c>
      <c r="C18640" t="s">
        <v>64722</v>
      </c>
      <c r="D18640" t="s">
        <v>64107</v>
      </c>
    </row>
    <row r="18641" spans="1:4" x14ac:dyDescent="0.25">
      <c r="A18641" t="s">
        <v>64723</v>
      </c>
      <c r="B18641" t="s">
        <v>64724</v>
      </c>
      <c r="C18641" t="s">
        <v>64725</v>
      </c>
      <c r="D18641" t="s">
        <v>64107</v>
      </c>
    </row>
    <row r="18642" spans="1:4" x14ac:dyDescent="0.25">
      <c r="A18642" t="s">
        <v>64726</v>
      </c>
      <c r="B18642" t="s">
        <v>64724</v>
      </c>
      <c r="C18642" t="s">
        <v>64727</v>
      </c>
      <c r="D18642" t="s">
        <v>64107</v>
      </c>
    </row>
    <row r="18643" spans="1:4" x14ac:dyDescent="0.25">
      <c r="A18643" t="s">
        <v>64728</v>
      </c>
      <c r="B18643" t="s">
        <v>64729</v>
      </c>
      <c r="C18643" t="s">
        <v>64730</v>
      </c>
      <c r="D18643" t="s">
        <v>64107</v>
      </c>
    </row>
    <row r="18644" spans="1:4" x14ac:dyDescent="0.25">
      <c r="A18644" t="s">
        <v>64731</v>
      </c>
      <c r="B18644" t="s">
        <v>64732</v>
      </c>
      <c r="C18644" t="s">
        <v>64733</v>
      </c>
      <c r="D18644" t="s">
        <v>64107</v>
      </c>
    </row>
    <row r="18645" spans="1:4" x14ac:dyDescent="0.25">
      <c r="A18645" t="s">
        <v>64734</v>
      </c>
      <c r="B18645" t="s">
        <v>64735</v>
      </c>
      <c r="C18645" t="s">
        <v>64736</v>
      </c>
      <c r="D18645" t="s">
        <v>64107</v>
      </c>
    </row>
    <row r="18646" spans="1:4" x14ac:dyDescent="0.25">
      <c r="A18646" t="s">
        <v>64737</v>
      </c>
      <c r="B18646" t="s">
        <v>64738</v>
      </c>
      <c r="C18646" t="s">
        <v>64739</v>
      </c>
      <c r="D18646" t="s">
        <v>64107</v>
      </c>
    </row>
    <row r="18647" spans="1:4" x14ac:dyDescent="0.25">
      <c r="A18647" t="s">
        <v>64740</v>
      </c>
      <c r="B18647" t="s">
        <v>64741</v>
      </c>
      <c r="C18647" t="s">
        <v>64742</v>
      </c>
      <c r="D18647" t="s">
        <v>64107</v>
      </c>
    </row>
    <row r="18648" spans="1:4" x14ac:dyDescent="0.25">
      <c r="A18648" t="s">
        <v>64743</v>
      </c>
      <c r="B18648" t="s">
        <v>64744</v>
      </c>
      <c r="C18648" t="s">
        <v>64745</v>
      </c>
      <c r="D18648" t="s">
        <v>64107</v>
      </c>
    </row>
    <row r="18649" spans="1:4" x14ac:dyDescent="0.25">
      <c r="A18649" t="s">
        <v>64746</v>
      </c>
      <c r="B18649" t="s">
        <v>64747</v>
      </c>
      <c r="C18649" t="s">
        <v>64748</v>
      </c>
      <c r="D18649" t="s">
        <v>64107</v>
      </c>
    </row>
    <row r="18650" spans="1:4" x14ac:dyDescent="0.25">
      <c r="A18650" t="s">
        <v>64749</v>
      </c>
      <c r="B18650" t="s">
        <v>64750</v>
      </c>
      <c r="C18650" t="s">
        <v>64751</v>
      </c>
      <c r="D18650" t="s">
        <v>64107</v>
      </c>
    </row>
    <row r="18651" spans="1:4" x14ac:dyDescent="0.25">
      <c r="A18651" t="s">
        <v>64752</v>
      </c>
      <c r="B18651" t="s">
        <v>64753</v>
      </c>
      <c r="C18651" t="s">
        <v>64754</v>
      </c>
      <c r="D18651" t="s">
        <v>64107</v>
      </c>
    </row>
    <row r="18652" spans="1:4" x14ac:dyDescent="0.25">
      <c r="A18652" t="s">
        <v>64755</v>
      </c>
      <c r="B18652" t="s">
        <v>64756</v>
      </c>
      <c r="C18652" t="s">
        <v>64757</v>
      </c>
      <c r="D18652" t="s">
        <v>64107</v>
      </c>
    </row>
    <row r="18653" spans="1:4" x14ac:dyDescent="0.25">
      <c r="A18653" t="s">
        <v>64758</v>
      </c>
      <c r="B18653" t="s">
        <v>64759</v>
      </c>
      <c r="C18653" t="s">
        <v>64760</v>
      </c>
      <c r="D18653" t="s">
        <v>64107</v>
      </c>
    </row>
    <row r="18654" spans="1:4" x14ac:dyDescent="0.25">
      <c r="A18654" t="s">
        <v>64761</v>
      </c>
      <c r="B18654" t="s">
        <v>64762</v>
      </c>
      <c r="C18654" t="s">
        <v>64763</v>
      </c>
      <c r="D18654" t="s">
        <v>64107</v>
      </c>
    </row>
    <row r="18655" spans="1:4" x14ac:dyDescent="0.25">
      <c r="A18655" t="s">
        <v>64764</v>
      </c>
      <c r="B18655" t="s">
        <v>64765</v>
      </c>
      <c r="C18655" t="s">
        <v>64766</v>
      </c>
      <c r="D18655" t="s">
        <v>64107</v>
      </c>
    </row>
    <row r="18656" spans="1:4" x14ac:dyDescent="0.25">
      <c r="A18656" t="s">
        <v>64767</v>
      </c>
      <c r="B18656" t="s">
        <v>64768</v>
      </c>
      <c r="C18656" t="s">
        <v>64769</v>
      </c>
      <c r="D18656" t="s">
        <v>64107</v>
      </c>
    </row>
    <row r="18657" spans="1:4" x14ac:dyDescent="0.25">
      <c r="A18657" t="s">
        <v>64770</v>
      </c>
      <c r="B18657" t="s">
        <v>64771</v>
      </c>
      <c r="C18657" t="s">
        <v>64772</v>
      </c>
      <c r="D18657" t="s">
        <v>64107</v>
      </c>
    </row>
    <row r="18658" spans="1:4" x14ac:dyDescent="0.25">
      <c r="A18658" t="s">
        <v>64773</v>
      </c>
      <c r="B18658" t="s">
        <v>64774</v>
      </c>
      <c r="C18658" t="s">
        <v>64775</v>
      </c>
      <c r="D18658" t="s">
        <v>64107</v>
      </c>
    </row>
    <row r="18659" spans="1:4" x14ac:dyDescent="0.25">
      <c r="A18659" t="s">
        <v>64776</v>
      </c>
      <c r="B18659" t="s">
        <v>64777</v>
      </c>
      <c r="C18659" t="s">
        <v>64778</v>
      </c>
      <c r="D18659" t="s">
        <v>64107</v>
      </c>
    </row>
    <row r="18660" spans="1:4" x14ac:dyDescent="0.25">
      <c r="A18660" t="s">
        <v>64779</v>
      </c>
      <c r="B18660" t="s">
        <v>64780</v>
      </c>
      <c r="C18660" t="s">
        <v>64781</v>
      </c>
      <c r="D18660" t="s">
        <v>64107</v>
      </c>
    </row>
    <row r="18661" spans="1:4" x14ac:dyDescent="0.25">
      <c r="A18661" t="s">
        <v>64782</v>
      </c>
      <c r="B18661" t="s">
        <v>64783</v>
      </c>
      <c r="C18661" t="s">
        <v>64784</v>
      </c>
      <c r="D18661" t="s">
        <v>64107</v>
      </c>
    </row>
    <row r="18662" spans="1:4" x14ac:dyDescent="0.25">
      <c r="A18662" t="s">
        <v>64785</v>
      </c>
      <c r="B18662" t="s">
        <v>64786</v>
      </c>
      <c r="C18662" t="s">
        <v>64787</v>
      </c>
      <c r="D18662" t="s">
        <v>64107</v>
      </c>
    </row>
    <row r="18663" spans="1:4" x14ac:dyDescent="0.25">
      <c r="A18663" t="s">
        <v>64788</v>
      </c>
      <c r="B18663" t="s">
        <v>64789</v>
      </c>
      <c r="C18663" t="s">
        <v>64790</v>
      </c>
      <c r="D18663" t="s">
        <v>64107</v>
      </c>
    </row>
    <row r="18664" spans="1:4" x14ac:dyDescent="0.25">
      <c r="A18664" t="s">
        <v>64791</v>
      </c>
      <c r="B18664" t="s">
        <v>64792</v>
      </c>
      <c r="C18664" t="s">
        <v>64793</v>
      </c>
      <c r="D18664" t="s">
        <v>64107</v>
      </c>
    </row>
    <row r="18665" spans="1:4" x14ac:dyDescent="0.25">
      <c r="A18665" t="s">
        <v>64794</v>
      </c>
      <c r="B18665" t="s">
        <v>64795</v>
      </c>
      <c r="C18665" t="s">
        <v>64796</v>
      </c>
      <c r="D18665" t="s">
        <v>64107</v>
      </c>
    </row>
    <row r="18666" spans="1:4" x14ac:dyDescent="0.25">
      <c r="A18666" t="s">
        <v>64797</v>
      </c>
      <c r="B18666" t="s">
        <v>64798</v>
      </c>
      <c r="C18666" t="s">
        <v>64799</v>
      </c>
      <c r="D18666" t="s">
        <v>64107</v>
      </c>
    </row>
    <row r="18667" spans="1:4" x14ac:dyDescent="0.25">
      <c r="A18667" t="s">
        <v>64800</v>
      </c>
      <c r="B18667" t="s">
        <v>64801</v>
      </c>
      <c r="C18667" t="s">
        <v>64802</v>
      </c>
      <c r="D18667" t="s">
        <v>64107</v>
      </c>
    </row>
    <row r="18668" spans="1:4" x14ac:dyDescent="0.25">
      <c r="A18668" t="s">
        <v>64803</v>
      </c>
      <c r="B18668" t="s">
        <v>64804</v>
      </c>
      <c r="C18668" t="s">
        <v>64805</v>
      </c>
      <c r="D18668" t="s">
        <v>64107</v>
      </c>
    </row>
    <row r="18669" spans="1:4" x14ac:dyDescent="0.25">
      <c r="A18669" t="s">
        <v>64806</v>
      </c>
      <c r="B18669" t="s">
        <v>64807</v>
      </c>
      <c r="C18669" t="s">
        <v>64808</v>
      </c>
      <c r="D18669" t="s">
        <v>64107</v>
      </c>
    </row>
    <row r="18670" spans="1:4" x14ac:dyDescent="0.25">
      <c r="A18670" t="s">
        <v>64809</v>
      </c>
      <c r="B18670" t="s">
        <v>64810</v>
      </c>
      <c r="C18670" t="s">
        <v>64811</v>
      </c>
      <c r="D18670" t="s">
        <v>64107</v>
      </c>
    </row>
    <row r="18671" spans="1:4" x14ac:dyDescent="0.25">
      <c r="A18671" t="s">
        <v>64812</v>
      </c>
      <c r="B18671" t="s">
        <v>64813</v>
      </c>
      <c r="C18671" t="s">
        <v>64814</v>
      </c>
      <c r="D18671" t="s">
        <v>64107</v>
      </c>
    </row>
    <row r="18672" spans="1:4" x14ac:dyDescent="0.25">
      <c r="A18672" t="s">
        <v>64815</v>
      </c>
      <c r="B18672" t="s">
        <v>64816</v>
      </c>
      <c r="C18672" t="s">
        <v>64817</v>
      </c>
      <c r="D18672" t="s">
        <v>64107</v>
      </c>
    </row>
    <row r="18673" spans="1:4" x14ac:dyDescent="0.25">
      <c r="A18673" t="s">
        <v>64818</v>
      </c>
      <c r="B18673" t="s">
        <v>64819</v>
      </c>
      <c r="C18673" t="s">
        <v>64820</v>
      </c>
      <c r="D18673" t="s">
        <v>64107</v>
      </c>
    </row>
    <row r="18674" spans="1:4" x14ac:dyDescent="0.25">
      <c r="A18674" t="s">
        <v>64821</v>
      </c>
      <c r="B18674" t="s">
        <v>64822</v>
      </c>
      <c r="C18674" t="s">
        <v>64823</v>
      </c>
      <c r="D18674" t="s">
        <v>64107</v>
      </c>
    </row>
    <row r="18675" spans="1:4" x14ac:dyDescent="0.25">
      <c r="A18675" t="s">
        <v>64824</v>
      </c>
      <c r="B18675" t="s">
        <v>64825</v>
      </c>
      <c r="C18675" t="s">
        <v>64826</v>
      </c>
      <c r="D18675" t="s">
        <v>64107</v>
      </c>
    </row>
    <row r="18676" spans="1:4" x14ac:dyDescent="0.25">
      <c r="A18676" t="s">
        <v>64827</v>
      </c>
      <c r="B18676" t="s">
        <v>64828</v>
      </c>
      <c r="C18676" t="s">
        <v>64829</v>
      </c>
      <c r="D18676" t="s">
        <v>64107</v>
      </c>
    </row>
    <row r="18677" spans="1:4" x14ac:dyDescent="0.25">
      <c r="A18677" t="s">
        <v>64830</v>
      </c>
      <c r="B18677" t="s">
        <v>64831</v>
      </c>
      <c r="C18677" t="s">
        <v>64832</v>
      </c>
      <c r="D18677" t="s">
        <v>64107</v>
      </c>
    </row>
    <row r="18678" spans="1:4" x14ac:dyDescent="0.25">
      <c r="A18678" t="s">
        <v>64833</v>
      </c>
      <c r="B18678" t="s">
        <v>64834</v>
      </c>
      <c r="C18678" t="s">
        <v>64835</v>
      </c>
      <c r="D18678" t="s">
        <v>64107</v>
      </c>
    </row>
    <row r="18679" spans="1:4" x14ac:dyDescent="0.25">
      <c r="A18679" t="s">
        <v>64836</v>
      </c>
      <c r="B18679" t="s">
        <v>64837</v>
      </c>
      <c r="C18679" t="s">
        <v>64838</v>
      </c>
      <c r="D18679" t="s">
        <v>64107</v>
      </c>
    </row>
    <row r="18680" spans="1:4" x14ac:dyDescent="0.25">
      <c r="A18680" t="s">
        <v>64839</v>
      </c>
      <c r="B18680" t="s">
        <v>64840</v>
      </c>
      <c r="C18680" t="s">
        <v>64841</v>
      </c>
      <c r="D18680" t="s">
        <v>64107</v>
      </c>
    </row>
    <row r="18681" spans="1:4" x14ac:dyDescent="0.25">
      <c r="A18681" t="s">
        <v>64842</v>
      </c>
      <c r="B18681" t="s">
        <v>64843</v>
      </c>
      <c r="C18681" t="s">
        <v>64844</v>
      </c>
      <c r="D18681" t="s">
        <v>64107</v>
      </c>
    </row>
    <row r="18682" spans="1:4" x14ac:dyDescent="0.25">
      <c r="A18682" t="s">
        <v>64845</v>
      </c>
      <c r="B18682" t="s">
        <v>64846</v>
      </c>
      <c r="C18682" t="s">
        <v>64847</v>
      </c>
      <c r="D18682" t="s">
        <v>64107</v>
      </c>
    </row>
    <row r="18683" spans="1:4" x14ac:dyDescent="0.25">
      <c r="A18683" t="s">
        <v>64848</v>
      </c>
      <c r="B18683" t="s">
        <v>64849</v>
      </c>
      <c r="C18683" t="s">
        <v>64850</v>
      </c>
      <c r="D18683" t="s">
        <v>64107</v>
      </c>
    </row>
    <row r="18684" spans="1:4" x14ac:dyDescent="0.25">
      <c r="A18684" t="s">
        <v>64851</v>
      </c>
      <c r="B18684" t="s">
        <v>64852</v>
      </c>
      <c r="C18684" t="s">
        <v>64853</v>
      </c>
      <c r="D18684" t="s">
        <v>64107</v>
      </c>
    </row>
    <row r="18685" spans="1:4" x14ac:dyDescent="0.25">
      <c r="A18685" t="s">
        <v>64854</v>
      </c>
      <c r="B18685" t="s">
        <v>64855</v>
      </c>
      <c r="C18685" t="s">
        <v>64856</v>
      </c>
      <c r="D18685" t="s">
        <v>64107</v>
      </c>
    </row>
    <row r="18686" spans="1:4" x14ac:dyDescent="0.25">
      <c r="A18686" t="s">
        <v>64857</v>
      </c>
      <c r="B18686" t="s">
        <v>64858</v>
      </c>
      <c r="C18686" t="s">
        <v>64859</v>
      </c>
      <c r="D18686" t="s">
        <v>64107</v>
      </c>
    </row>
    <row r="18687" spans="1:4" x14ac:dyDescent="0.25">
      <c r="A18687" t="s">
        <v>64860</v>
      </c>
      <c r="B18687" t="s">
        <v>64861</v>
      </c>
      <c r="C18687" t="s">
        <v>64862</v>
      </c>
      <c r="D18687" t="s">
        <v>64107</v>
      </c>
    </row>
    <row r="18688" spans="1:4" x14ac:dyDescent="0.25">
      <c r="A18688" t="s">
        <v>64863</v>
      </c>
      <c r="B18688" t="s">
        <v>64864</v>
      </c>
      <c r="C18688" t="s">
        <v>64865</v>
      </c>
      <c r="D18688" t="s">
        <v>64107</v>
      </c>
    </row>
    <row r="18689" spans="1:4" x14ac:dyDescent="0.25">
      <c r="A18689" t="s">
        <v>64866</v>
      </c>
      <c r="B18689" t="s">
        <v>64169</v>
      </c>
      <c r="C18689" t="s">
        <v>64867</v>
      </c>
      <c r="D18689" t="s">
        <v>64107</v>
      </c>
    </row>
    <row r="18690" spans="1:4" x14ac:dyDescent="0.25">
      <c r="A18690" t="s">
        <v>64868</v>
      </c>
      <c r="B18690" t="s">
        <v>64869</v>
      </c>
      <c r="C18690" t="s">
        <v>64870</v>
      </c>
      <c r="D18690" t="s">
        <v>64107</v>
      </c>
    </row>
    <row r="18691" spans="1:4" x14ac:dyDescent="0.25">
      <c r="A18691" t="s">
        <v>64871</v>
      </c>
      <c r="B18691" t="s">
        <v>64872</v>
      </c>
      <c r="C18691" t="s">
        <v>64873</v>
      </c>
      <c r="D18691" t="s">
        <v>64107</v>
      </c>
    </row>
    <row r="18692" spans="1:4" x14ac:dyDescent="0.25">
      <c r="A18692" t="s">
        <v>64874</v>
      </c>
      <c r="B18692" t="s">
        <v>64875</v>
      </c>
      <c r="C18692" t="s">
        <v>64876</v>
      </c>
      <c r="D18692" t="s">
        <v>64107</v>
      </c>
    </row>
    <row r="18693" spans="1:4" x14ac:dyDescent="0.25">
      <c r="A18693" t="s">
        <v>64877</v>
      </c>
      <c r="B18693" t="s">
        <v>64878</v>
      </c>
      <c r="C18693" t="s">
        <v>64879</v>
      </c>
      <c r="D18693" t="s">
        <v>64107</v>
      </c>
    </row>
    <row r="18694" spans="1:4" x14ac:dyDescent="0.25">
      <c r="A18694" t="s">
        <v>64880</v>
      </c>
      <c r="B18694" t="s">
        <v>64881</v>
      </c>
      <c r="C18694" t="s">
        <v>64882</v>
      </c>
      <c r="D18694" t="s">
        <v>64107</v>
      </c>
    </row>
    <row r="18695" spans="1:4" x14ac:dyDescent="0.25">
      <c r="A18695" t="s">
        <v>64883</v>
      </c>
      <c r="B18695" t="s">
        <v>64884</v>
      </c>
      <c r="C18695" t="s">
        <v>64885</v>
      </c>
      <c r="D18695" t="s">
        <v>64107</v>
      </c>
    </row>
    <row r="18696" spans="1:4" x14ac:dyDescent="0.25">
      <c r="A18696" t="s">
        <v>64886</v>
      </c>
      <c r="B18696" t="s">
        <v>64887</v>
      </c>
      <c r="C18696" t="s">
        <v>64888</v>
      </c>
      <c r="D18696" t="s">
        <v>64107</v>
      </c>
    </row>
    <row r="18697" spans="1:4" x14ac:dyDescent="0.25">
      <c r="A18697" t="s">
        <v>64889</v>
      </c>
      <c r="B18697" t="s">
        <v>64890</v>
      </c>
      <c r="C18697" t="s">
        <v>64891</v>
      </c>
      <c r="D18697" t="s">
        <v>64107</v>
      </c>
    </row>
    <row r="18698" spans="1:4" x14ac:dyDescent="0.25">
      <c r="A18698" t="s">
        <v>64892</v>
      </c>
      <c r="B18698" t="s">
        <v>64893</v>
      </c>
      <c r="C18698" t="s">
        <v>64894</v>
      </c>
      <c r="D18698" t="s">
        <v>64107</v>
      </c>
    </row>
    <row r="18699" spans="1:4" x14ac:dyDescent="0.25">
      <c r="A18699" t="s">
        <v>64895</v>
      </c>
      <c r="B18699" t="s">
        <v>64896</v>
      </c>
      <c r="C18699" t="s">
        <v>64897</v>
      </c>
      <c r="D18699" t="s">
        <v>64107</v>
      </c>
    </row>
    <row r="18700" spans="1:4" x14ac:dyDescent="0.25">
      <c r="A18700" t="s">
        <v>64898</v>
      </c>
      <c r="B18700" t="s">
        <v>64899</v>
      </c>
      <c r="C18700" t="s">
        <v>64900</v>
      </c>
      <c r="D18700" t="s">
        <v>64107</v>
      </c>
    </row>
    <row r="18701" spans="1:4" x14ac:dyDescent="0.25">
      <c r="A18701" t="s">
        <v>64901</v>
      </c>
      <c r="B18701" t="s">
        <v>64902</v>
      </c>
      <c r="C18701" t="s">
        <v>64903</v>
      </c>
      <c r="D18701" t="s">
        <v>64107</v>
      </c>
    </row>
    <row r="18702" spans="1:4" x14ac:dyDescent="0.25">
      <c r="A18702" t="s">
        <v>64904</v>
      </c>
      <c r="B18702" t="s">
        <v>64905</v>
      </c>
      <c r="C18702" t="s">
        <v>64906</v>
      </c>
      <c r="D18702" t="s">
        <v>64107</v>
      </c>
    </row>
    <row r="18703" spans="1:4" x14ac:dyDescent="0.25">
      <c r="A18703" t="s">
        <v>64907</v>
      </c>
      <c r="B18703" t="s">
        <v>64908</v>
      </c>
      <c r="C18703" t="s">
        <v>64909</v>
      </c>
      <c r="D18703" t="s">
        <v>64107</v>
      </c>
    </row>
    <row r="18704" spans="1:4" x14ac:dyDescent="0.25">
      <c r="A18704" t="s">
        <v>64910</v>
      </c>
      <c r="B18704" t="s">
        <v>64911</v>
      </c>
      <c r="C18704" t="s">
        <v>64912</v>
      </c>
      <c r="D18704" t="s">
        <v>64107</v>
      </c>
    </row>
    <row r="18705" spans="1:4" x14ac:dyDescent="0.25">
      <c r="A18705" t="s">
        <v>64913</v>
      </c>
      <c r="B18705" t="s">
        <v>64914</v>
      </c>
      <c r="C18705" t="s">
        <v>64915</v>
      </c>
      <c r="D18705" t="s">
        <v>64107</v>
      </c>
    </row>
    <row r="18706" spans="1:4" x14ac:dyDescent="0.25">
      <c r="A18706" t="s">
        <v>64916</v>
      </c>
      <c r="B18706" t="s">
        <v>64917</v>
      </c>
      <c r="C18706" t="s">
        <v>64918</v>
      </c>
      <c r="D18706" t="s">
        <v>64107</v>
      </c>
    </row>
    <row r="18707" spans="1:4" x14ac:dyDescent="0.25">
      <c r="A18707" t="s">
        <v>64919</v>
      </c>
      <c r="B18707" t="s">
        <v>64920</v>
      </c>
      <c r="C18707" t="s">
        <v>64921</v>
      </c>
      <c r="D18707" t="s">
        <v>64107</v>
      </c>
    </row>
    <row r="18708" spans="1:4" x14ac:dyDescent="0.25">
      <c r="A18708" t="s">
        <v>64922</v>
      </c>
      <c r="B18708" t="s">
        <v>64923</v>
      </c>
      <c r="C18708" t="s">
        <v>64924</v>
      </c>
      <c r="D18708" t="s">
        <v>64107</v>
      </c>
    </row>
    <row r="18709" spans="1:4" x14ac:dyDescent="0.25">
      <c r="A18709" t="s">
        <v>64925</v>
      </c>
      <c r="B18709" t="s">
        <v>64926</v>
      </c>
      <c r="C18709" t="s">
        <v>64927</v>
      </c>
      <c r="D18709" t="s">
        <v>64107</v>
      </c>
    </row>
    <row r="18710" spans="1:4" x14ac:dyDescent="0.25">
      <c r="A18710" t="s">
        <v>64928</v>
      </c>
      <c r="B18710" t="s">
        <v>64929</v>
      </c>
      <c r="C18710" t="s">
        <v>64930</v>
      </c>
      <c r="D18710" t="s">
        <v>64107</v>
      </c>
    </row>
    <row r="18711" spans="1:4" x14ac:dyDescent="0.25">
      <c r="A18711" t="s">
        <v>64931</v>
      </c>
      <c r="B18711" t="s">
        <v>64932</v>
      </c>
      <c r="C18711" t="s">
        <v>64933</v>
      </c>
      <c r="D18711" t="s">
        <v>64107</v>
      </c>
    </row>
    <row r="18712" spans="1:4" x14ac:dyDescent="0.25">
      <c r="A18712" t="s">
        <v>64934</v>
      </c>
      <c r="B18712" t="s">
        <v>64935</v>
      </c>
      <c r="C18712" t="s">
        <v>64936</v>
      </c>
      <c r="D18712" t="s">
        <v>64107</v>
      </c>
    </row>
    <row r="18713" spans="1:4" x14ac:dyDescent="0.25">
      <c r="A18713" t="s">
        <v>64937</v>
      </c>
      <c r="B18713" t="s">
        <v>64938</v>
      </c>
      <c r="C18713" t="s">
        <v>64939</v>
      </c>
      <c r="D18713" t="s">
        <v>64107</v>
      </c>
    </row>
    <row r="18714" spans="1:4" x14ac:dyDescent="0.25">
      <c r="A18714" t="s">
        <v>64940</v>
      </c>
      <c r="B18714" t="s">
        <v>64941</v>
      </c>
      <c r="C18714" t="s">
        <v>64942</v>
      </c>
      <c r="D18714" t="s">
        <v>64107</v>
      </c>
    </row>
    <row r="18715" spans="1:4" x14ac:dyDescent="0.25">
      <c r="A18715" t="s">
        <v>64943</v>
      </c>
      <c r="B18715" t="s">
        <v>64944</v>
      </c>
      <c r="C18715" t="s">
        <v>64945</v>
      </c>
      <c r="D18715" t="s">
        <v>64107</v>
      </c>
    </row>
    <row r="18716" spans="1:4" x14ac:dyDescent="0.25">
      <c r="A18716" t="s">
        <v>64946</v>
      </c>
      <c r="B18716" t="s">
        <v>64947</v>
      </c>
      <c r="C18716" t="s">
        <v>64948</v>
      </c>
      <c r="D18716" t="s">
        <v>64107</v>
      </c>
    </row>
    <row r="18717" spans="1:4" x14ac:dyDescent="0.25">
      <c r="A18717" t="s">
        <v>64949</v>
      </c>
      <c r="B18717" t="s">
        <v>64950</v>
      </c>
      <c r="C18717" t="s">
        <v>64951</v>
      </c>
      <c r="D18717" t="s">
        <v>64107</v>
      </c>
    </row>
    <row r="18718" spans="1:4" x14ac:dyDescent="0.25">
      <c r="A18718" t="s">
        <v>64952</v>
      </c>
      <c r="B18718" t="s">
        <v>64953</v>
      </c>
      <c r="C18718" t="s">
        <v>64954</v>
      </c>
      <c r="D18718" t="s">
        <v>64107</v>
      </c>
    </row>
    <row r="18719" spans="1:4" x14ac:dyDescent="0.25">
      <c r="A18719" t="s">
        <v>64955</v>
      </c>
      <c r="B18719" t="s">
        <v>64956</v>
      </c>
      <c r="C18719" t="s">
        <v>64957</v>
      </c>
      <c r="D18719" t="s">
        <v>64107</v>
      </c>
    </row>
    <row r="18720" spans="1:4" x14ac:dyDescent="0.25">
      <c r="A18720" t="s">
        <v>64958</v>
      </c>
      <c r="B18720" t="s">
        <v>64959</v>
      </c>
      <c r="C18720" t="s">
        <v>64960</v>
      </c>
      <c r="D18720" t="s">
        <v>64107</v>
      </c>
    </row>
    <row r="18721" spans="1:4" x14ac:dyDescent="0.25">
      <c r="A18721" t="s">
        <v>64961</v>
      </c>
      <c r="B18721" t="s">
        <v>64962</v>
      </c>
      <c r="C18721" t="s">
        <v>64963</v>
      </c>
      <c r="D18721" t="s">
        <v>64107</v>
      </c>
    </row>
    <row r="18722" spans="1:4" x14ac:dyDescent="0.25">
      <c r="A18722" t="s">
        <v>64964</v>
      </c>
      <c r="B18722" t="s">
        <v>64965</v>
      </c>
      <c r="C18722" t="s">
        <v>64966</v>
      </c>
      <c r="D18722" t="s">
        <v>64107</v>
      </c>
    </row>
    <row r="18723" spans="1:4" x14ac:dyDescent="0.25">
      <c r="A18723" t="s">
        <v>64967</v>
      </c>
      <c r="B18723" t="s">
        <v>64968</v>
      </c>
      <c r="C18723" t="s">
        <v>64969</v>
      </c>
      <c r="D18723" t="s">
        <v>64107</v>
      </c>
    </row>
    <row r="18724" spans="1:4" x14ac:dyDescent="0.25">
      <c r="A18724" t="s">
        <v>64970</v>
      </c>
      <c r="B18724" t="s">
        <v>64971</v>
      </c>
      <c r="C18724" t="s">
        <v>64972</v>
      </c>
      <c r="D18724" t="s">
        <v>64107</v>
      </c>
    </row>
    <row r="18725" spans="1:4" x14ac:dyDescent="0.25">
      <c r="A18725" t="s">
        <v>64973</v>
      </c>
      <c r="B18725" t="s">
        <v>64974</v>
      </c>
      <c r="C18725" t="s">
        <v>64975</v>
      </c>
      <c r="D18725" t="s">
        <v>64107</v>
      </c>
    </row>
    <row r="18726" spans="1:4" x14ac:dyDescent="0.25">
      <c r="A18726" t="s">
        <v>64976</v>
      </c>
      <c r="B18726" t="s">
        <v>64977</v>
      </c>
      <c r="C18726" t="s">
        <v>64978</v>
      </c>
      <c r="D18726" t="s">
        <v>64107</v>
      </c>
    </row>
    <row r="18727" spans="1:4" x14ac:dyDescent="0.25">
      <c r="A18727" t="s">
        <v>64979</v>
      </c>
      <c r="B18727" t="s">
        <v>64980</v>
      </c>
      <c r="C18727" t="s">
        <v>64981</v>
      </c>
      <c r="D18727" t="s">
        <v>64107</v>
      </c>
    </row>
    <row r="18728" spans="1:4" x14ac:dyDescent="0.25">
      <c r="A18728" t="s">
        <v>64982</v>
      </c>
      <c r="B18728" t="s">
        <v>64983</v>
      </c>
      <c r="C18728" t="s">
        <v>64984</v>
      </c>
      <c r="D18728" t="s">
        <v>64107</v>
      </c>
    </row>
    <row r="18729" spans="1:4" x14ac:dyDescent="0.25">
      <c r="A18729" t="s">
        <v>64985</v>
      </c>
      <c r="B18729" t="s">
        <v>64328</v>
      </c>
      <c r="C18729" t="s">
        <v>64986</v>
      </c>
      <c r="D18729" t="s">
        <v>64107</v>
      </c>
    </row>
    <row r="18730" spans="1:4" x14ac:dyDescent="0.25">
      <c r="A18730" t="s">
        <v>64987</v>
      </c>
      <c r="B18730" t="s">
        <v>64988</v>
      </c>
      <c r="C18730" t="s">
        <v>64989</v>
      </c>
      <c r="D18730" t="s">
        <v>64107</v>
      </c>
    </row>
    <row r="18731" spans="1:4" x14ac:dyDescent="0.25">
      <c r="A18731" t="s">
        <v>64990</v>
      </c>
      <c r="B18731" t="s">
        <v>64991</v>
      </c>
      <c r="C18731" t="s">
        <v>64992</v>
      </c>
      <c r="D18731" t="s">
        <v>64107</v>
      </c>
    </row>
    <row r="18732" spans="1:4" x14ac:dyDescent="0.25">
      <c r="A18732" t="s">
        <v>64993</v>
      </c>
      <c r="B18732" t="s">
        <v>64994</v>
      </c>
      <c r="C18732" t="s">
        <v>64995</v>
      </c>
      <c r="D18732" t="s">
        <v>64107</v>
      </c>
    </row>
    <row r="18733" spans="1:4" x14ac:dyDescent="0.25">
      <c r="A18733" t="s">
        <v>64996</v>
      </c>
      <c r="B18733" t="s">
        <v>64290</v>
      </c>
      <c r="C18733" t="s">
        <v>64997</v>
      </c>
      <c r="D18733" t="s">
        <v>64107</v>
      </c>
    </row>
    <row r="18734" spans="1:4" x14ac:dyDescent="0.25">
      <c r="A18734" t="s">
        <v>64998</v>
      </c>
      <c r="B18734" t="s">
        <v>64999</v>
      </c>
      <c r="C18734" t="s">
        <v>65000</v>
      </c>
      <c r="D18734" t="s">
        <v>64107</v>
      </c>
    </row>
    <row r="18735" spans="1:4" x14ac:dyDescent="0.25">
      <c r="A18735" t="s">
        <v>65001</v>
      </c>
      <c r="B18735" t="s">
        <v>65002</v>
      </c>
      <c r="C18735" t="s">
        <v>65003</v>
      </c>
      <c r="D18735" t="s">
        <v>64107</v>
      </c>
    </row>
    <row r="18736" spans="1:4" x14ac:dyDescent="0.25">
      <c r="A18736" t="s">
        <v>65004</v>
      </c>
      <c r="B18736" t="s">
        <v>65005</v>
      </c>
      <c r="C18736" t="s">
        <v>65006</v>
      </c>
      <c r="D18736" t="s">
        <v>64107</v>
      </c>
    </row>
    <row r="18737" spans="1:4" x14ac:dyDescent="0.25">
      <c r="A18737" t="s">
        <v>65007</v>
      </c>
      <c r="B18737" t="s">
        <v>65008</v>
      </c>
      <c r="C18737" t="s">
        <v>65009</v>
      </c>
      <c r="D18737" t="s">
        <v>64107</v>
      </c>
    </row>
    <row r="18738" spans="1:4" x14ac:dyDescent="0.25">
      <c r="A18738" t="s">
        <v>65010</v>
      </c>
      <c r="B18738" t="s">
        <v>64988</v>
      </c>
      <c r="C18738" t="s">
        <v>65011</v>
      </c>
      <c r="D18738" t="s">
        <v>64107</v>
      </c>
    </row>
    <row r="18739" spans="1:4" x14ac:dyDescent="0.25">
      <c r="A18739" t="s">
        <v>65012</v>
      </c>
      <c r="B18739" t="s">
        <v>65013</v>
      </c>
      <c r="C18739" t="s">
        <v>65014</v>
      </c>
      <c r="D18739" t="s">
        <v>64107</v>
      </c>
    </row>
    <row r="18740" spans="1:4" x14ac:dyDescent="0.25">
      <c r="A18740" t="s">
        <v>65015</v>
      </c>
      <c r="B18740" t="s">
        <v>64290</v>
      </c>
      <c r="C18740" t="s">
        <v>65016</v>
      </c>
      <c r="D18740" t="s">
        <v>64107</v>
      </c>
    </row>
    <row r="18741" spans="1:4" x14ac:dyDescent="0.25">
      <c r="A18741" t="s">
        <v>65017</v>
      </c>
      <c r="B18741" t="s">
        <v>65018</v>
      </c>
      <c r="C18741" t="s">
        <v>65019</v>
      </c>
      <c r="D18741" t="s">
        <v>64107</v>
      </c>
    </row>
    <row r="18742" spans="1:4" x14ac:dyDescent="0.25">
      <c r="A18742" t="s">
        <v>65020</v>
      </c>
      <c r="B18742" t="s">
        <v>65021</v>
      </c>
      <c r="C18742" t="s">
        <v>65022</v>
      </c>
      <c r="D18742" t="s">
        <v>64107</v>
      </c>
    </row>
    <row r="18743" spans="1:4" x14ac:dyDescent="0.25">
      <c r="A18743" t="s">
        <v>65023</v>
      </c>
      <c r="B18743" t="s">
        <v>65024</v>
      </c>
      <c r="C18743" t="s">
        <v>65025</v>
      </c>
      <c r="D18743" t="s">
        <v>64107</v>
      </c>
    </row>
    <row r="18744" spans="1:4" x14ac:dyDescent="0.25">
      <c r="A18744" t="s">
        <v>65026</v>
      </c>
      <c r="B18744" t="s">
        <v>65027</v>
      </c>
      <c r="C18744" t="s">
        <v>65028</v>
      </c>
      <c r="D18744" t="s">
        <v>64107</v>
      </c>
    </row>
    <row r="18745" spans="1:4" x14ac:dyDescent="0.25">
      <c r="A18745" t="s">
        <v>65029</v>
      </c>
      <c r="B18745" t="s">
        <v>65030</v>
      </c>
      <c r="C18745" t="s">
        <v>65031</v>
      </c>
      <c r="D18745" t="s">
        <v>64107</v>
      </c>
    </row>
    <row r="18746" spans="1:4" x14ac:dyDescent="0.25">
      <c r="A18746" t="s">
        <v>65032</v>
      </c>
      <c r="B18746" t="s">
        <v>65033</v>
      </c>
      <c r="C18746" t="s">
        <v>65034</v>
      </c>
      <c r="D18746" t="s">
        <v>64107</v>
      </c>
    </row>
    <row r="18747" spans="1:4" x14ac:dyDescent="0.25">
      <c r="A18747" t="s">
        <v>65035</v>
      </c>
      <c r="B18747" t="s">
        <v>65036</v>
      </c>
      <c r="C18747" t="s">
        <v>65037</v>
      </c>
      <c r="D18747" t="s">
        <v>64107</v>
      </c>
    </row>
    <row r="18748" spans="1:4" x14ac:dyDescent="0.25">
      <c r="A18748" t="s">
        <v>65038</v>
      </c>
      <c r="B18748" t="s">
        <v>65039</v>
      </c>
      <c r="C18748" t="s">
        <v>65040</v>
      </c>
      <c r="D18748" t="s">
        <v>64107</v>
      </c>
    </row>
    <row r="18749" spans="1:4" x14ac:dyDescent="0.25">
      <c r="A18749" t="s">
        <v>65041</v>
      </c>
      <c r="B18749" t="s">
        <v>65042</v>
      </c>
      <c r="C18749" t="s">
        <v>65043</v>
      </c>
      <c r="D18749" t="s">
        <v>64107</v>
      </c>
    </row>
    <row r="18750" spans="1:4" x14ac:dyDescent="0.25">
      <c r="A18750" t="s">
        <v>65044</v>
      </c>
      <c r="B18750" t="s">
        <v>65045</v>
      </c>
      <c r="C18750" t="s">
        <v>65046</v>
      </c>
      <c r="D18750" t="s">
        <v>64107</v>
      </c>
    </row>
    <row r="18751" spans="1:4" x14ac:dyDescent="0.25">
      <c r="A18751" t="s">
        <v>65047</v>
      </c>
      <c r="B18751" t="s">
        <v>65048</v>
      </c>
      <c r="C18751" t="s">
        <v>65049</v>
      </c>
      <c r="D18751" t="s">
        <v>64107</v>
      </c>
    </row>
    <row r="18752" spans="1:4" x14ac:dyDescent="0.25">
      <c r="A18752" t="s">
        <v>65050</v>
      </c>
      <c r="B18752" t="s">
        <v>65051</v>
      </c>
      <c r="C18752" t="s">
        <v>65052</v>
      </c>
      <c r="D18752" t="s">
        <v>64107</v>
      </c>
    </row>
    <row r="18753" spans="1:4" x14ac:dyDescent="0.25">
      <c r="A18753" t="s">
        <v>65053</v>
      </c>
      <c r="B18753" t="s">
        <v>65054</v>
      </c>
      <c r="C18753" t="s">
        <v>65055</v>
      </c>
      <c r="D18753" t="s">
        <v>64107</v>
      </c>
    </row>
    <row r="18754" spans="1:4" x14ac:dyDescent="0.25">
      <c r="A18754" t="s">
        <v>65056</v>
      </c>
      <c r="B18754" t="s">
        <v>65057</v>
      </c>
      <c r="C18754" t="s">
        <v>65058</v>
      </c>
      <c r="D18754" t="s">
        <v>64107</v>
      </c>
    </row>
    <row r="18755" spans="1:4" x14ac:dyDescent="0.25">
      <c r="A18755" t="s">
        <v>65059</v>
      </c>
      <c r="B18755" t="s">
        <v>21925</v>
      </c>
      <c r="C18755" t="s">
        <v>65060</v>
      </c>
      <c r="D18755" t="s">
        <v>21487</v>
      </c>
    </row>
    <row r="18756" spans="1:4" x14ac:dyDescent="0.25">
      <c r="A18756" t="s">
        <v>65061</v>
      </c>
      <c r="B18756" t="s">
        <v>65062</v>
      </c>
      <c r="C18756" t="s">
        <v>65063</v>
      </c>
      <c r="D18756" t="s">
        <v>21487</v>
      </c>
    </row>
    <row r="18757" spans="1:4" x14ac:dyDescent="0.25">
      <c r="A18757" t="s">
        <v>65064</v>
      </c>
      <c r="B18757" t="s">
        <v>65065</v>
      </c>
      <c r="C18757" t="s">
        <v>65066</v>
      </c>
      <c r="D18757" t="s">
        <v>21487</v>
      </c>
    </row>
    <row r="18758" spans="1:4" x14ac:dyDescent="0.25">
      <c r="A18758" t="s">
        <v>65067</v>
      </c>
      <c r="B18758" t="s">
        <v>65065</v>
      </c>
      <c r="C18758" t="s">
        <v>65068</v>
      </c>
      <c r="D18758" t="s">
        <v>21487</v>
      </c>
    </row>
    <row r="18759" spans="1:4" x14ac:dyDescent="0.25">
      <c r="A18759" t="s">
        <v>65069</v>
      </c>
      <c r="B18759" t="s">
        <v>65070</v>
      </c>
      <c r="C18759" t="s">
        <v>65071</v>
      </c>
      <c r="D18759" t="s">
        <v>21487</v>
      </c>
    </row>
    <row r="18760" spans="1:4" x14ac:dyDescent="0.25">
      <c r="A18760" t="s">
        <v>65072</v>
      </c>
      <c r="B18760" t="s">
        <v>65070</v>
      </c>
      <c r="C18760" t="s">
        <v>65073</v>
      </c>
      <c r="D18760" t="s">
        <v>21487</v>
      </c>
    </row>
    <row r="18761" spans="1:4" x14ac:dyDescent="0.25">
      <c r="A18761" t="s">
        <v>65074</v>
      </c>
      <c r="B18761" t="s">
        <v>65075</v>
      </c>
      <c r="C18761" t="s">
        <v>65076</v>
      </c>
      <c r="D18761" t="s">
        <v>21487</v>
      </c>
    </row>
    <row r="18762" spans="1:4" x14ac:dyDescent="0.25">
      <c r="A18762" t="s">
        <v>65077</v>
      </c>
      <c r="B18762" t="s">
        <v>65078</v>
      </c>
      <c r="C18762" t="s">
        <v>65079</v>
      </c>
      <c r="D18762" t="s">
        <v>23666</v>
      </c>
    </row>
    <row r="18763" spans="1:4" x14ac:dyDescent="0.25">
      <c r="A18763" t="s">
        <v>65080</v>
      </c>
      <c r="B18763" t="s">
        <v>65078</v>
      </c>
      <c r="C18763" t="s">
        <v>65081</v>
      </c>
      <c r="D18763" t="s">
        <v>23666</v>
      </c>
    </row>
    <row r="18764" spans="1:4" x14ac:dyDescent="0.25">
      <c r="A18764" t="s">
        <v>65082</v>
      </c>
      <c r="B18764" t="s">
        <v>65078</v>
      </c>
      <c r="C18764" t="s">
        <v>65083</v>
      </c>
      <c r="D18764" t="s">
        <v>23666</v>
      </c>
    </row>
    <row r="18765" spans="1:4" x14ac:dyDescent="0.25">
      <c r="A18765" t="s">
        <v>65084</v>
      </c>
      <c r="B18765" t="s">
        <v>65085</v>
      </c>
      <c r="C18765" t="s">
        <v>65086</v>
      </c>
      <c r="D18765" t="s">
        <v>23666</v>
      </c>
    </row>
    <row r="18766" spans="1:4" x14ac:dyDescent="0.25">
      <c r="A18766" t="s">
        <v>65087</v>
      </c>
      <c r="B18766" t="s">
        <v>65085</v>
      </c>
      <c r="C18766" t="s">
        <v>65088</v>
      </c>
      <c r="D18766" t="s">
        <v>23666</v>
      </c>
    </row>
    <row r="18767" spans="1:4" x14ac:dyDescent="0.25">
      <c r="A18767" t="s">
        <v>65089</v>
      </c>
      <c r="B18767" t="s">
        <v>65085</v>
      </c>
      <c r="C18767" t="s">
        <v>65090</v>
      </c>
      <c r="D18767" t="s">
        <v>23666</v>
      </c>
    </row>
    <row r="18768" spans="1:4" x14ac:dyDescent="0.25">
      <c r="A18768" t="s">
        <v>65091</v>
      </c>
      <c r="B18768" t="s">
        <v>65092</v>
      </c>
      <c r="C18768" t="s">
        <v>65093</v>
      </c>
      <c r="D18768" t="s">
        <v>62905</v>
      </c>
    </row>
    <row r="18769" spans="1:4" x14ac:dyDescent="0.25">
      <c r="A18769" t="s">
        <v>65094</v>
      </c>
      <c r="B18769" t="s">
        <v>65092</v>
      </c>
      <c r="C18769" t="s">
        <v>65095</v>
      </c>
      <c r="D18769" t="s">
        <v>62905</v>
      </c>
    </row>
    <row r="18770" spans="1:4" x14ac:dyDescent="0.25">
      <c r="A18770" t="s">
        <v>65096</v>
      </c>
      <c r="B18770" t="s">
        <v>65092</v>
      </c>
      <c r="C18770" t="s">
        <v>65097</v>
      </c>
      <c r="D18770" t="s">
        <v>62905</v>
      </c>
    </row>
    <row r="18771" spans="1:4" x14ac:dyDescent="0.25">
      <c r="A18771" t="s">
        <v>65098</v>
      </c>
      <c r="B18771" t="s">
        <v>65099</v>
      </c>
      <c r="C18771" t="s">
        <v>65100</v>
      </c>
      <c r="D18771" t="s">
        <v>46469</v>
      </c>
    </row>
    <row r="18772" spans="1:4" x14ac:dyDescent="0.25">
      <c r="A18772" t="s">
        <v>65101</v>
      </c>
      <c r="B18772" t="s">
        <v>65102</v>
      </c>
      <c r="C18772" t="s">
        <v>65103</v>
      </c>
      <c r="D18772" t="s">
        <v>46469</v>
      </c>
    </row>
    <row r="18773" spans="1:4" x14ac:dyDescent="0.25">
      <c r="A18773" t="s">
        <v>65104</v>
      </c>
      <c r="B18773" t="s">
        <v>65105</v>
      </c>
      <c r="C18773" t="s">
        <v>65106</v>
      </c>
      <c r="D18773" t="s">
        <v>46469</v>
      </c>
    </row>
    <row r="18774" spans="1:4" x14ac:dyDescent="0.25">
      <c r="A18774" t="s">
        <v>65107</v>
      </c>
      <c r="B18774" t="s">
        <v>65108</v>
      </c>
      <c r="C18774" t="s">
        <v>65109</v>
      </c>
      <c r="D18774" t="s">
        <v>46469</v>
      </c>
    </row>
    <row r="18775" spans="1:4" x14ac:dyDescent="0.25">
      <c r="A18775" t="s">
        <v>65110</v>
      </c>
      <c r="B18775" t="s">
        <v>65111</v>
      </c>
      <c r="C18775" t="s">
        <v>65112</v>
      </c>
      <c r="D18775" t="s">
        <v>65113</v>
      </c>
    </row>
    <row r="18776" spans="1:4" x14ac:dyDescent="0.25">
      <c r="A18776" t="s">
        <v>65114</v>
      </c>
      <c r="B18776" t="s">
        <v>65115</v>
      </c>
      <c r="C18776" t="s">
        <v>65116</v>
      </c>
      <c r="D18776" t="s">
        <v>65113</v>
      </c>
    </row>
    <row r="18777" spans="1:4" x14ac:dyDescent="0.25">
      <c r="A18777" t="s">
        <v>65117</v>
      </c>
      <c r="B18777" t="s">
        <v>65118</v>
      </c>
      <c r="C18777" t="s">
        <v>65119</v>
      </c>
      <c r="D18777" t="s">
        <v>65113</v>
      </c>
    </row>
    <row r="18778" spans="1:4" x14ac:dyDescent="0.25">
      <c r="A18778" t="s">
        <v>65120</v>
      </c>
      <c r="B18778" t="s">
        <v>65121</v>
      </c>
      <c r="C18778" t="s">
        <v>65122</v>
      </c>
      <c r="D18778" t="s">
        <v>22113</v>
      </c>
    </row>
    <row r="18779" spans="1:4" x14ac:dyDescent="0.25">
      <c r="A18779" t="s">
        <v>65123</v>
      </c>
      <c r="B18779" t="s">
        <v>65124</v>
      </c>
      <c r="C18779" t="s">
        <v>65125</v>
      </c>
      <c r="D18779" t="s">
        <v>22113</v>
      </c>
    </row>
    <row r="18780" spans="1:4" x14ac:dyDescent="0.25">
      <c r="A18780" t="s">
        <v>65126</v>
      </c>
      <c r="B18780" t="s">
        <v>65127</v>
      </c>
      <c r="C18780" t="s">
        <v>65128</v>
      </c>
      <c r="D18780" t="s">
        <v>22113</v>
      </c>
    </row>
    <row r="18781" spans="1:4" x14ac:dyDescent="0.25">
      <c r="A18781" t="s">
        <v>65129</v>
      </c>
      <c r="B18781" t="s">
        <v>65130</v>
      </c>
      <c r="C18781" t="s">
        <v>65131</v>
      </c>
      <c r="D18781" t="s">
        <v>22113</v>
      </c>
    </row>
    <row r="18782" spans="1:4" x14ac:dyDescent="0.25">
      <c r="A18782" t="s">
        <v>65132</v>
      </c>
      <c r="B18782" t="s">
        <v>65133</v>
      </c>
      <c r="C18782" t="s">
        <v>65134</v>
      </c>
      <c r="D18782" t="s">
        <v>22113</v>
      </c>
    </row>
    <row r="18783" spans="1:4" x14ac:dyDescent="0.25">
      <c r="A18783" t="s">
        <v>65135</v>
      </c>
      <c r="B18783" t="s">
        <v>65136</v>
      </c>
      <c r="C18783" t="s">
        <v>65137</v>
      </c>
      <c r="D18783" t="s">
        <v>22113</v>
      </c>
    </row>
    <row r="18784" spans="1:4" x14ac:dyDescent="0.25">
      <c r="A18784" t="s">
        <v>65138</v>
      </c>
      <c r="B18784" t="s">
        <v>23565</v>
      </c>
      <c r="C18784" t="s">
        <v>65139</v>
      </c>
      <c r="D18784" t="s">
        <v>23386</v>
      </c>
    </row>
    <row r="18785" spans="1:4" x14ac:dyDescent="0.25">
      <c r="A18785" t="s">
        <v>65140</v>
      </c>
      <c r="B18785" t="s">
        <v>23565</v>
      </c>
      <c r="C18785" t="s">
        <v>65141</v>
      </c>
      <c r="D18785" t="s">
        <v>23386</v>
      </c>
    </row>
    <row r="18786" spans="1:4" x14ac:dyDescent="0.25">
      <c r="A18786" t="s">
        <v>65142</v>
      </c>
      <c r="B18786" t="s">
        <v>23601</v>
      </c>
      <c r="C18786" t="s">
        <v>65143</v>
      </c>
      <c r="D18786" t="s">
        <v>23386</v>
      </c>
    </row>
    <row r="18787" spans="1:4" x14ac:dyDescent="0.25">
      <c r="A18787" t="s">
        <v>65144</v>
      </c>
      <c r="B18787" t="s">
        <v>23601</v>
      </c>
      <c r="C18787" t="s">
        <v>65145</v>
      </c>
      <c r="D18787" t="s">
        <v>23386</v>
      </c>
    </row>
    <row r="18788" spans="1:4" x14ac:dyDescent="0.25">
      <c r="A18788" t="s">
        <v>65146</v>
      </c>
      <c r="B18788" t="s">
        <v>23601</v>
      </c>
      <c r="C18788" t="s">
        <v>65147</v>
      </c>
      <c r="D18788" t="s">
        <v>23386</v>
      </c>
    </row>
    <row r="18789" spans="1:4" x14ac:dyDescent="0.25">
      <c r="A18789" t="s">
        <v>65148</v>
      </c>
      <c r="B18789" t="s">
        <v>65149</v>
      </c>
      <c r="C18789" t="s">
        <v>65150</v>
      </c>
      <c r="D18789" t="s">
        <v>23386</v>
      </c>
    </row>
    <row r="18790" spans="1:4" x14ac:dyDescent="0.25">
      <c r="A18790" t="s">
        <v>65151</v>
      </c>
      <c r="B18790" t="s">
        <v>65152</v>
      </c>
      <c r="C18790" t="s">
        <v>65153</v>
      </c>
      <c r="D18790" t="s">
        <v>23386</v>
      </c>
    </row>
    <row r="18791" spans="1:4" x14ac:dyDescent="0.25">
      <c r="A18791" t="s">
        <v>65154</v>
      </c>
      <c r="B18791" t="s">
        <v>65155</v>
      </c>
      <c r="C18791" t="s">
        <v>65156</v>
      </c>
      <c r="D18791" t="s">
        <v>23386</v>
      </c>
    </row>
    <row r="18792" spans="1:4" x14ac:dyDescent="0.25">
      <c r="A18792" t="s">
        <v>65157</v>
      </c>
      <c r="B18792" t="s">
        <v>65158</v>
      </c>
      <c r="C18792" t="s">
        <v>65159</v>
      </c>
      <c r="D18792" t="s">
        <v>17299</v>
      </c>
    </row>
    <row r="18793" spans="1:4" x14ac:dyDescent="0.25">
      <c r="A18793" t="s">
        <v>65160</v>
      </c>
      <c r="B18793" t="s">
        <v>65158</v>
      </c>
      <c r="C18793" t="s">
        <v>65161</v>
      </c>
      <c r="D18793" t="s">
        <v>17299</v>
      </c>
    </row>
    <row r="18794" spans="1:4" x14ac:dyDescent="0.25">
      <c r="A18794" t="s">
        <v>65162</v>
      </c>
      <c r="B18794" t="s">
        <v>65163</v>
      </c>
      <c r="C18794" t="s">
        <v>65164</v>
      </c>
      <c r="D18794" t="s">
        <v>17299</v>
      </c>
    </row>
    <row r="18795" spans="1:4" x14ac:dyDescent="0.25">
      <c r="A18795" t="s">
        <v>65165</v>
      </c>
      <c r="B18795" t="s">
        <v>65166</v>
      </c>
      <c r="C18795" t="s">
        <v>65167</v>
      </c>
      <c r="D18795" t="s">
        <v>17299</v>
      </c>
    </row>
    <row r="18796" spans="1:4" x14ac:dyDescent="0.25">
      <c r="A18796" t="s">
        <v>65168</v>
      </c>
      <c r="B18796" t="s">
        <v>65169</v>
      </c>
      <c r="C18796" t="s">
        <v>65170</v>
      </c>
      <c r="D18796" t="s">
        <v>17299</v>
      </c>
    </row>
    <row r="18797" spans="1:4" x14ac:dyDescent="0.25">
      <c r="A18797" t="s">
        <v>65171</v>
      </c>
      <c r="B18797" t="s">
        <v>65172</v>
      </c>
      <c r="C18797" t="s">
        <v>65173</v>
      </c>
      <c r="D18797" t="s">
        <v>17299</v>
      </c>
    </row>
    <row r="18798" spans="1:4" x14ac:dyDescent="0.25">
      <c r="A18798" t="s">
        <v>65174</v>
      </c>
      <c r="B18798" t="s">
        <v>65175</v>
      </c>
      <c r="C18798" t="s">
        <v>65176</v>
      </c>
      <c r="D18798" t="s">
        <v>17299</v>
      </c>
    </row>
    <row r="18799" spans="1:4" x14ac:dyDescent="0.25">
      <c r="A18799" t="s">
        <v>65177</v>
      </c>
      <c r="B18799" t="s">
        <v>65178</v>
      </c>
      <c r="C18799" t="s">
        <v>65179</v>
      </c>
      <c r="D18799" t="s">
        <v>17299</v>
      </c>
    </row>
    <row r="18800" spans="1:4" x14ac:dyDescent="0.25">
      <c r="A18800" t="s">
        <v>65180</v>
      </c>
      <c r="B18800" t="s">
        <v>65181</v>
      </c>
      <c r="C18800" t="s">
        <v>65182</v>
      </c>
      <c r="D18800" t="s">
        <v>17299</v>
      </c>
    </row>
    <row r="18801" spans="1:4" x14ac:dyDescent="0.25">
      <c r="A18801" t="s">
        <v>65183</v>
      </c>
      <c r="B18801" t="s">
        <v>65184</v>
      </c>
      <c r="C18801" t="s">
        <v>65185</v>
      </c>
      <c r="D18801" t="s">
        <v>17299</v>
      </c>
    </row>
    <row r="18802" spans="1:4" x14ac:dyDescent="0.25">
      <c r="A18802" t="s">
        <v>65186</v>
      </c>
      <c r="B18802" t="s">
        <v>65187</v>
      </c>
      <c r="C18802" t="s">
        <v>65188</v>
      </c>
      <c r="D18802" t="s">
        <v>17299</v>
      </c>
    </row>
    <row r="18803" spans="1:4" x14ac:dyDescent="0.25">
      <c r="A18803" t="s">
        <v>65189</v>
      </c>
      <c r="B18803" t="s">
        <v>65190</v>
      </c>
      <c r="C18803" t="s">
        <v>65191</v>
      </c>
      <c r="D18803" t="s">
        <v>17299</v>
      </c>
    </row>
    <row r="18804" spans="1:4" x14ac:dyDescent="0.25">
      <c r="A18804" t="s">
        <v>65192</v>
      </c>
      <c r="B18804" t="s">
        <v>65193</v>
      </c>
      <c r="C18804" t="s">
        <v>65194</v>
      </c>
      <c r="D18804" t="s">
        <v>17299</v>
      </c>
    </row>
    <row r="18805" spans="1:4" x14ac:dyDescent="0.25">
      <c r="A18805" t="s">
        <v>65195</v>
      </c>
      <c r="B18805" t="s">
        <v>65196</v>
      </c>
      <c r="C18805" t="s">
        <v>65197</v>
      </c>
      <c r="D18805" t="s">
        <v>17299</v>
      </c>
    </row>
    <row r="18806" spans="1:4" x14ac:dyDescent="0.25">
      <c r="A18806" t="s">
        <v>65198</v>
      </c>
      <c r="B18806" t="s">
        <v>65199</v>
      </c>
      <c r="C18806" t="s">
        <v>65200</v>
      </c>
      <c r="D18806" t="s">
        <v>17299</v>
      </c>
    </row>
    <row r="18807" spans="1:4" x14ac:dyDescent="0.25">
      <c r="A18807" t="s">
        <v>65201</v>
      </c>
      <c r="B18807" t="s">
        <v>65202</v>
      </c>
      <c r="C18807" t="s">
        <v>65203</v>
      </c>
      <c r="D18807" t="s">
        <v>17299</v>
      </c>
    </row>
    <row r="18808" spans="1:4" x14ac:dyDescent="0.25">
      <c r="A18808" t="s">
        <v>65204</v>
      </c>
      <c r="B18808" t="s">
        <v>65205</v>
      </c>
      <c r="C18808" t="s">
        <v>65206</v>
      </c>
      <c r="D18808" t="s">
        <v>17299</v>
      </c>
    </row>
    <row r="18809" spans="1:4" x14ac:dyDescent="0.25">
      <c r="A18809" t="s">
        <v>65207</v>
      </c>
      <c r="B18809" t="s">
        <v>65208</v>
      </c>
      <c r="C18809" t="s">
        <v>65209</v>
      </c>
      <c r="D18809" t="s">
        <v>17299</v>
      </c>
    </row>
    <row r="18810" spans="1:4" x14ac:dyDescent="0.25">
      <c r="A18810" t="s">
        <v>65210</v>
      </c>
      <c r="B18810" t="s">
        <v>65211</v>
      </c>
      <c r="C18810" t="s">
        <v>65212</v>
      </c>
      <c r="D18810" t="s">
        <v>17299</v>
      </c>
    </row>
    <row r="18811" spans="1:4" x14ac:dyDescent="0.25">
      <c r="A18811" t="s">
        <v>65213</v>
      </c>
      <c r="B18811" t="s">
        <v>42603</v>
      </c>
      <c r="C18811" t="s">
        <v>65214</v>
      </c>
      <c r="D18811" t="s">
        <v>17846</v>
      </c>
    </row>
    <row r="18812" spans="1:4" x14ac:dyDescent="0.25">
      <c r="A18812" t="s">
        <v>65215</v>
      </c>
      <c r="B18812" t="s">
        <v>42603</v>
      </c>
      <c r="C18812" t="s">
        <v>65216</v>
      </c>
      <c r="D18812" t="s">
        <v>17846</v>
      </c>
    </row>
    <row r="18813" spans="1:4" x14ac:dyDescent="0.25">
      <c r="A18813" t="s">
        <v>65217</v>
      </c>
      <c r="B18813" t="s">
        <v>65218</v>
      </c>
      <c r="C18813" t="s">
        <v>65219</v>
      </c>
      <c r="D18813" t="s">
        <v>17846</v>
      </c>
    </row>
    <row r="18814" spans="1:4" x14ac:dyDescent="0.25">
      <c r="A18814" t="s">
        <v>65220</v>
      </c>
      <c r="B18814" t="s">
        <v>42590</v>
      </c>
      <c r="C18814" t="s">
        <v>65221</v>
      </c>
      <c r="D18814" t="s">
        <v>17846</v>
      </c>
    </row>
    <row r="18815" spans="1:4" x14ac:dyDescent="0.25">
      <c r="A18815" t="s">
        <v>65222</v>
      </c>
      <c r="B18815" t="s">
        <v>65223</v>
      </c>
      <c r="C18815" t="s">
        <v>65224</v>
      </c>
      <c r="D18815" t="s">
        <v>65225</v>
      </c>
    </row>
    <row r="18816" spans="1:4" x14ac:dyDescent="0.25">
      <c r="A18816" t="s">
        <v>65226</v>
      </c>
      <c r="B18816" t="s">
        <v>65223</v>
      </c>
      <c r="C18816" t="s">
        <v>65227</v>
      </c>
      <c r="D18816" t="s">
        <v>65225</v>
      </c>
    </row>
    <row r="18817" spans="1:4" x14ac:dyDescent="0.25">
      <c r="A18817" t="s">
        <v>65228</v>
      </c>
      <c r="B18817" t="s">
        <v>65223</v>
      </c>
      <c r="C18817" t="s">
        <v>65229</v>
      </c>
      <c r="D18817" t="s">
        <v>65225</v>
      </c>
    </row>
    <row r="18818" spans="1:4" x14ac:dyDescent="0.25">
      <c r="A18818" t="s">
        <v>65230</v>
      </c>
      <c r="B18818" t="s">
        <v>65231</v>
      </c>
      <c r="C18818" t="s">
        <v>65232</v>
      </c>
      <c r="D18818" t="s">
        <v>65225</v>
      </c>
    </row>
    <row r="18819" spans="1:4" x14ac:dyDescent="0.25">
      <c r="A18819" t="s">
        <v>65233</v>
      </c>
      <c r="B18819" t="s">
        <v>65231</v>
      </c>
      <c r="C18819" t="s">
        <v>65234</v>
      </c>
      <c r="D18819" t="s">
        <v>65225</v>
      </c>
    </row>
    <row r="18820" spans="1:4" x14ac:dyDescent="0.25">
      <c r="A18820" t="s">
        <v>65235</v>
      </c>
      <c r="B18820" t="s">
        <v>65231</v>
      </c>
      <c r="C18820" t="s">
        <v>65236</v>
      </c>
      <c r="D18820" t="s">
        <v>65225</v>
      </c>
    </row>
    <row r="18821" spans="1:4" x14ac:dyDescent="0.25">
      <c r="A18821" t="s">
        <v>65237</v>
      </c>
      <c r="B18821" t="s">
        <v>65238</v>
      </c>
      <c r="C18821" t="s">
        <v>65239</v>
      </c>
      <c r="D18821" t="s">
        <v>65225</v>
      </c>
    </row>
    <row r="18822" spans="1:4" x14ac:dyDescent="0.25">
      <c r="A18822" t="s">
        <v>65240</v>
      </c>
      <c r="B18822" t="s">
        <v>65238</v>
      </c>
      <c r="C18822" t="s">
        <v>65241</v>
      </c>
      <c r="D18822" t="s">
        <v>65225</v>
      </c>
    </row>
    <row r="18823" spans="1:4" x14ac:dyDescent="0.25">
      <c r="A18823" t="s">
        <v>65242</v>
      </c>
      <c r="B18823" t="s">
        <v>65238</v>
      </c>
      <c r="C18823" t="s">
        <v>65243</v>
      </c>
      <c r="D18823" t="s">
        <v>65225</v>
      </c>
    </row>
    <row r="18824" spans="1:4" x14ac:dyDescent="0.25">
      <c r="A18824" t="s">
        <v>65244</v>
      </c>
      <c r="B18824" t="s">
        <v>65238</v>
      </c>
      <c r="C18824" t="s">
        <v>65245</v>
      </c>
      <c r="D18824" t="s">
        <v>65225</v>
      </c>
    </row>
    <row r="18825" spans="1:4" x14ac:dyDescent="0.25">
      <c r="A18825" t="s">
        <v>65246</v>
      </c>
      <c r="B18825" t="s">
        <v>65247</v>
      </c>
      <c r="C18825" t="s">
        <v>65248</v>
      </c>
      <c r="D18825" t="s">
        <v>65225</v>
      </c>
    </row>
    <row r="18826" spans="1:4" x14ac:dyDescent="0.25">
      <c r="A18826" t="s">
        <v>65249</v>
      </c>
      <c r="B18826" t="s">
        <v>65247</v>
      </c>
      <c r="C18826" t="s">
        <v>65250</v>
      </c>
      <c r="D18826" t="s">
        <v>65225</v>
      </c>
    </row>
    <row r="18827" spans="1:4" x14ac:dyDescent="0.25">
      <c r="A18827" t="s">
        <v>65251</v>
      </c>
      <c r="B18827" t="s">
        <v>65247</v>
      </c>
      <c r="C18827" t="s">
        <v>65252</v>
      </c>
      <c r="D18827" t="s">
        <v>65225</v>
      </c>
    </row>
    <row r="18828" spans="1:4" x14ac:dyDescent="0.25">
      <c r="A18828" t="s">
        <v>65253</v>
      </c>
      <c r="B18828" t="s">
        <v>65247</v>
      </c>
      <c r="C18828" t="s">
        <v>65254</v>
      </c>
      <c r="D18828" t="s">
        <v>65225</v>
      </c>
    </row>
    <row r="18829" spans="1:4" x14ac:dyDescent="0.25">
      <c r="A18829" t="s">
        <v>65255</v>
      </c>
      <c r="B18829" t="s">
        <v>65247</v>
      </c>
      <c r="C18829" t="s">
        <v>65256</v>
      </c>
      <c r="D18829" t="s">
        <v>65225</v>
      </c>
    </row>
    <row r="18830" spans="1:4" x14ac:dyDescent="0.25">
      <c r="A18830" t="s">
        <v>65257</v>
      </c>
      <c r="B18830" t="s">
        <v>65258</v>
      </c>
      <c r="C18830" t="s">
        <v>65259</v>
      </c>
      <c r="D18830" t="s">
        <v>65225</v>
      </c>
    </row>
    <row r="18831" spans="1:4" x14ac:dyDescent="0.25">
      <c r="A18831" t="s">
        <v>65260</v>
      </c>
      <c r="B18831" t="s">
        <v>65258</v>
      </c>
      <c r="C18831" t="s">
        <v>65261</v>
      </c>
      <c r="D18831" t="s">
        <v>65225</v>
      </c>
    </row>
    <row r="18832" spans="1:4" x14ac:dyDescent="0.25">
      <c r="A18832" t="s">
        <v>65262</v>
      </c>
      <c r="B18832" t="s">
        <v>65258</v>
      </c>
      <c r="C18832" t="s">
        <v>65263</v>
      </c>
      <c r="D18832" t="s">
        <v>65225</v>
      </c>
    </row>
    <row r="18833" spans="1:4" x14ac:dyDescent="0.25">
      <c r="A18833" t="s">
        <v>65264</v>
      </c>
      <c r="B18833" t="s">
        <v>65265</v>
      </c>
      <c r="C18833" t="s">
        <v>65266</v>
      </c>
      <c r="D18833" t="s">
        <v>65225</v>
      </c>
    </row>
    <row r="18834" spans="1:4" x14ac:dyDescent="0.25">
      <c r="A18834" t="s">
        <v>65267</v>
      </c>
      <c r="B18834" t="s">
        <v>65265</v>
      </c>
      <c r="C18834" t="s">
        <v>65268</v>
      </c>
      <c r="D18834" t="s">
        <v>65225</v>
      </c>
    </row>
    <row r="18835" spans="1:4" x14ac:dyDescent="0.25">
      <c r="A18835" t="s">
        <v>65269</v>
      </c>
      <c r="B18835" t="s">
        <v>65270</v>
      </c>
      <c r="C18835" t="s">
        <v>65271</v>
      </c>
      <c r="D18835" t="s">
        <v>65225</v>
      </c>
    </row>
    <row r="18836" spans="1:4" x14ac:dyDescent="0.25">
      <c r="A18836" t="s">
        <v>65272</v>
      </c>
      <c r="B18836" t="s">
        <v>65270</v>
      </c>
      <c r="C18836" t="s">
        <v>65273</v>
      </c>
      <c r="D18836" t="s">
        <v>65225</v>
      </c>
    </row>
    <row r="18837" spans="1:4" x14ac:dyDescent="0.25">
      <c r="A18837" t="s">
        <v>65274</v>
      </c>
      <c r="B18837" t="s">
        <v>65275</v>
      </c>
      <c r="C18837" t="s">
        <v>65276</v>
      </c>
      <c r="D18837" t="s">
        <v>65225</v>
      </c>
    </row>
    <row r="18838" spans="1:4" x14ac:dyDescent="0.25">
      <c r="A18838" t="s">
        <v>65277</v>
      </c>
      <c r="B18838" t="s">
        <v>65275</v>
      </c>
      <c r="C18838" t="s">
        <v>65278</v>
      </c>
      <c r="D18838" t="s">
        <v>65225</v>
      </c>
    </row>
    <row r="18839" spans="1:4" x14ac:dyDescent="0.25">
      <c r="A18839" t="s">
        <v>65279</v>
      </c>
      <c r="B18839" t="s">
        <v>65275</v>
      </c>
      <c r="C18839" t="s">
        <v>65280</v>
      </c>
      <c r="D18839" t="s">
        <v>65225</v>
      </c>
    </row>
    <row r="18840" spans="1:4" x14ac:dyDescent="0.25">
      <c r="A18840" t="s">
        <v>65281</v>
      </c>
      <c r="B18840" t="s">
        <v>65282</v>
      </c>
      <c r="C18840" t="s">
        <v>65283</v>
      </c>
      <c r="D18840" t="s">
        <v>65225</v>
      </c>
    </row>
    <row r="18841" spans="1:4" x14ac:dyDescent="0.25">
      <c r="A18841" t="s">
        <v>65284</v>
      </c>
      <c r="B18841" t="s">
        <v>65282</v>
      </c>
      <c r="C18841" t="s">
        <v>65285</v>
      </c>
      <c r="D18841" t="s">
        <v>65225</v>
      </c>
    </row>
    <row r="18842" spans="1:4" x14ac:dyDescent="0.25">
      <c r="A18842" t="s">
        <v>65286</v>
      </c>
      <c r="B18842" t="s">
        <v>65282</v>
      </c>
      <c r="C18842" t="s">
        <v>65287</v>
      </c>
      <c r="D18842" t="s">
        <v>65225</v>
      </c>
    </row>
    <row r="18843" spans="1:4" x14ac:dyDescent="0.25">
      <c r="A18843" t="s">
        <v>65288</v>
      </c>
      <c r="B18843" t="s">
        <v>65289</v>
      </c>
      <c r="C18843" t="s">
        <v>65290</v>
      </c>
      <c r="D18843" t="s">
        <v>65225</v>
      </c>
    </row>
    <row r="18844" spans="1:4" x14ac:dyDescent="0.25">
      <c r="A18844" t="s">
        <v>65291</v>
      </c>
      <c r="B18844" t="s">
        <v>65289</v>
      </c>
      <c r="C18844" t="s">
        <v>65292</v>
      </c>
      <c r="D18844" t="s">
        <v>65225</v>
      </c>
    </row>
    <row r="18845" spans="1:4" x14ac:dyDescent="0.25">
      <c r="A18845" t="s">
        <v>65293</v>
      </c>
      <c r="B18845" t="s">
        <v>65289</v>
      </c>
      <c r="C18845" t="s">
        <v>65294</v>
      </c>
      <c r="D18845" t="s">
        <v>65225</v>
      </c>
    </row>
    <row r="18846" spans="1:4" x14ac:dyDescent="0.25">
      <c r="A18846" t="s">
        <v>65295</v>
      </c>
      <c r="B18846" t="s">
        <v>65296</v>
      </c>
      <c r="C18846" t="s">
        <v>65297</v>
      </c>
      <c r="D18846" t="s">
        <v>65225</v>
      </c>
    </row>
    <row r="18847" spans="1:4" x14ac:dyDescent="0.25">
      <c r="A18847" t="s">
        <v>65298</v>
      </c>
      <c r="B18847" t="s">
        <v>65296</v>
      </c>
      <c r="C18847" t="s">
        <v>65299</v>
      </c>
      <c r="D18847" t="s">
        <v>65225</v>
      </c>
    </row>
    <row r="18848" spans="1:4" x14ac:dyDescent="0.25">
      <c r="A18848" t="s">
        <v>65300</v>
      </c>
      <c r="B18848" t="s">
        <v>65296</v>
      </c>
      <c r="C18848" t="s">
        <v>65301</v>
      </c>
      <c r="D18848" t="s">
        <v>65225</v>
      </c>
    </row>
    <row r="18849" spans="1:4" x14ac:dyDescent="0.25">
      <c r="A18849" t="s">
        <v>65302</v>
      </c>
      <c r="B18849" t="s">
        <v>65303</v>
      </c>
      <c r="C18849" t="s">
        <v>65304</v>
      </c>
      <c r="D18849" t="s">
        <v>65225</v>
      </c>
    </row>
    <row r="18850" spans="1:4" x14ac:dyDescent="0.25">
      <c r="A18850" t="s">
        <v>65305</v>
      </c>
      <c r="B18850" t="s">
        <v>65306</v>
      </c>
      <c r="C18850" t="s">
        <v>65307</v>
      </c>
      <c r="D18850" t="s">
        <v>65225</v>
      </c>
    </row>
    <row r="18851" spans="1:4" x14ac:dyDescent="0.25">
      <c r="A18851" t="s">
        <v>65308</v>
      </c>
      <c r="B18851" t="s">
        <v>65306</v>
      </c>
      <c r="C18851" t="s">
        <v>65309</v>
      </c>
      <c r="D18851" t="s">
        <v>65225</v>
      </c>
    </row>
    <row r="18852" spans="1:4" x14ac:dyDescent="0.25">
      <c r="A18852" t="s">
        <v>65310</v>
      </c>
      <c r="B18852" t="s">
        <v>65311</v>
      </c>
      <c r="C18852" t="s">
        <v>65312</v>
      </c>
      <c r="D18852" t="s">
        <v>65225</v>
      </c>
    </row>
    <row r="18853" spans="1:4" x14ac:dyDescent="0.25">
      <c r="A18853" t="s">
        <v>65313</v>
      </c>
      <c r="B18853" t="s">
        <v>65311</v>
      </c>
      <c r="C18853" t="s">
        <v>65314</v>
      </c>
      <c r="D18853" t="s">
        <v>65225</v>
      </c>
    </row>
    <row r="18854" spans="1:4" x14ac:dyDescent="0.25">
      <c r="A18854" t="s">
        <v>65315</v>
      </c>
      <c r="B18854" t="s">
        <v>65311</v>
      </c>
      <c r="C18854" t="s">
        <v>65316</v>
      </c>
      <c r="D18854" t="s">
        <v>65225</v>
      </c>
    </row>
    <row r="18855" spans="1:4" x14ac:dyDescent="0.25">
      <c r="A18855" t="s">
        <v>65317</v>
      </c>
      <c r="B18855" t="s">
        <v>65318</v>
      </c>
      <c r="C18855" t="s">
        <v>65319</v>
      </c>
      <c r="D18855" t="s">
        <v>65225</v>
      </c>
    </row>
    <row r="18856" spans="1:4" x14ac:dyDescent="0.25">
      <c r="A18856" t="s">
        <v>65320</v>
      </c>
      <c r="B18856" t="s">
        <v>65318</v>
      </c>
      <c r="C18856" t="s">
        <v>65321</v>
      </c>
      <c r="D18856" t="s">
        <v>65225</v>
      </c>
    </row>
    <row r="18857" spans="1:4" x14ac:dyDescent="0.25">
      <c r="A18857" t="s">
        <v>65322</v>
      </c>
      <c r="B18857" t="s">
        <v>65323</v>
      </c>
      <c r="C18857" t="s">
        <v>65324</v>
      </c>
      <c r="D18857" t="s">
        <v>65225</v>
      </c>
    </row>
    <row r="18858" spans="1:4" x14ac:dyDescent="0.25">
      <c r="A18858" t="s">
        <v>65325</v>
      </c>
      <c r="B18858" t="s">
        <v>65323</v>
      </c>
      <c r="C18858" t="s">
        <v>65326</v>
      </c>
      <c r="D18858" t="s">
        <v>65225</v>
      </c>
    </row>
    <row r="18859" spans="1:4" x14ac:dyDescent="0.25">
      <c r="A18859" t="s">
        <v>65327</v>
      </c>
      <c r="B18859" t="s">
        <v>65328</v>
      </c>
      <c r="C18859" t="s">
        <v>65329</v>
      </c>
      <c r="D18859" t="s">
        <v>65225</v>
      </c>
    </row>
    <row r="18860" spans="1:4" x14ac:dyDescent="0.25">
      <c r="A18860" t="s">
        <v>65330</v>
      </c>
      <c r="B18860" t="s">
        <v>65328</v>
      </c>
      <c r="C18860" t="s">
        <v>65331</v>
      </c>
      <c r="D18860" t="s">
        <v>65225</v>
      </c>
    </row>
    <row r="18861" spans="1:4" x14ac:dyDescent="0.25">
      <c r="A18861" t="s">
        <v>65332</v>
      </c>
      <c r="B18861" t="s">
        <v>65328</v>
      </c>
      <c r="C18861" t="s">
        <v>65333</v>
      </c>
      <c r="D18861" t="s">
        <v>65225</v>
      </c>
    </row>
    <row r="18862" spans="1:4" x14ac:dyDescent="0.25">
      <c r="A18862" t="s">
        <v>65334</v>
      </c>
      <c r="B18862" t="s">
        <v>65335</v>
      </c>
      <c r="C18862" t="s">
        <v>65336</v>
      </c>
      <c r="D18862" t="s">
        <v>65225</v>
      </c>
    </row>
    <row r="18863" spans="1:4" x14ac:dyDescent="0.25">
      <c r="A18863" t="s">
        <v>65337</v>
      </c>
      <c r="B18863" t="s">
        <v>65335</v>
      </c>
      <c r="C18863" t="s">
        <v>65338</v>
      </c>
      <c r="D18863" t="s">
        <v>65225</v>
      </c>
    </row>
    <row r="18864" spans="1:4" x14ac:dyDescent="0.25">
      <c r="A18864" t="s">
        <v>65339</v>
      </c>
      <c r="B18864" t="s">
        <v>65340</v>
      </c>
      <c r="C18864" t="s">
        <v>65341</v>
      </c>
      <c r="D18864" t="s">
        <v>65225</v>
      </c>
    </row>
    <row r="18865" spans="1:4" x14ac:dyDescent="0.25">
      <c r="A18865" t="s">
        <v>65342</v>
      </c>
      <c r="B18865" t="s">
        <v>65343</v>
      </c>
      <c r="C18865" t="s">
        <v>65344</v>
      </c>
      <c r="D18865" t="s">
        <v>65225</v>
      </c>
    </row>
    <row r="18866" spans="1:4" x14ac:dyDescent="0.25">
      <c r="A18866" t="s">
        <v>65345</v>
      </c>
      <c r="B18866" t="s">
        <v>65346</v>
      </c>
      <c r="C18866" t="s">
        <v>65347</v>
      </c>
      <c r="D18866" t="s">
        <v>65225</v>
      </c>
    </row>
    <row r="18867" spans="1:4" x14ac:dyDescent="0.25">
      <c r="A18867" t="s">
        <v>65348</v>
      </c>
      <c r="B18867" t="s">
        <v>65343</v>
      </c>
      <c r="C18867" t="s">
        <v>65349</v>
      </c>
      <c r="D18867" t="s">
        <v>65225</v>
      </c>
    </row>
    <row r="18868" spans="1:4" x14ac:dyDescent="0.25">
      <c r="A18868" t="s">
        <v>65350</v>
      </c>
      <c r="B18868" t="s">
        <v>65351</v>
      </c>
      <c r="C18868" t="s">
        <v>65352</v>
      </c>
      <c r="D18868" t="s">
        <v>65225</v>
      </c>
    </row>
    <row r="18869" spans="1:4" x14ac:dyDescent="0.25">
      <c r="A18869" t="s">
        <v>65353</v>
      </c>
      <c r="B18869" t="s">
        <v>65351</v>
      </c>
      <c r="C18869" t="s">
        <v>65354</v>
      </c>
      <c r="D18869" t="s">
        <v>65225</v>
      </c>
    </row>
    <row r="18870" spans="1:4" x14ac:dyDescent="0.25">
      <c r="A18870" t="s">
        <v>65355</v>
      </c>
      <c r="B18870" t="s">
        <v>65356</v>
      </c>
      <c r="C18870" t="s">
        <v>65357</v>
      </c>
      <c r="D18870" t="s">
        <v>65225</v>
      </c>
    </row>
    <row r="18871" spans="1:4" x14ac:dyDescent="0.25">
      <c r="A18871" t="s">
        <v>65358</v>
      </c>
      <c r="B18871" t="s">
        <v>65356</v>
      </c>
      <c r="C18871" t="s">
        <v>65359</v>
      </c>
      <c r="D18871" t="s">
        <v>65225</v>
      </c>
    </row>
    <row r="18872" spans="1:4" x14ac:dyDescent="0.25">
      <c r="A18872" t="s">
        <v>65360</v>
      </c>
      <c r="B18872" t="s">
        <v>65361</v>
      </c>
      <c r="C18872" t="s">
        <v>65362</v>
      </c>
      <c r="D18872" t="s">
        <v>65225</v>
      </c>
    </row>
    <row r="18873" spans="1:4" x14ac:dyDescent="0.25">
      <c r="A18873" t="s">
        <v>65363</v>
      </c>
      <c r="B18873" t="s">
        <v>65361</v>
      </c>
      <c r="C18873" t="s">
        <v>65364</v>
      </c>
      <c r="D18873" t="s">
        <v>65225</v>
      </c>
    </row>
    <row r="18874" spans="1:4" x14ac:dyDescent="0.25">
      <c r="A18874" t="s">
        <v>65365</v>
      </c>
      <c r="B18874" t="s">
        <v>65366</v>
      </c>
      <c r="C18874" t="s">
        <v>65367</v>
      </c>
      <c r="D18874" t="s">
        <v>65225</v>
      </c>
    </row>
    <row r="18875" spans="1:4" x14ac:dyDescent="0.25">
      <c r="A18875" t="s">
        <v>65368</v>
      </c>
      <c r="B18875" t="s">
        <v>65369</v>
      </c>
      <c r="C18875" t="s">
        <v>65370</v>
      </c>
      <c r="D18875" t="s">
        <v>65225</v>
      </c>
    </row>
    <row r="18876" spans="1:4" x14ac:dyDescent="0.25">
      <c r="A18876" t="s">
        <v>65371</v>
      </c>
      <c r="B18876" t="s">
        <v>65372</v>
      </c>
      <c r="C18876" t="s">
        <v>65373</v>
      </c>
      <c r="D18876" t="s">
        <v>65225</v>
      </c>
    </row>
    <row r="18877" spans="1:4" x14ac:dyDescent="0.25">
      <c r="A18877" t="s">
        <v>65374</v>
      </c>
      <c r="B18877" t="s">
        <v>65372</v>
      </c>
      <c r="C18877" t="s">
        <v>65375</v>
      </c>
      <c r="D18877" t="s">
        <v>65225</v>
      </c>
    </row>
    <row r="18878" spans="1:4" x14ac:dyDescent="0.25">
      <c r="A18878" t="s">
        <v>65376</v>
      </c>
      <c r="B18878" t="s">
        <v>65377</v>
      </c>
      <c r="C18878" t="s">
        <v>65378</v>
      </c>
      <c r="D18878" t="s">
        <v>65225</v>
      </c>
    </row>
    <row r="18879" spans="1:4" x14ac:dyDescent="0.25">
      <c r="A18879" t="s">
        <v>65379</v>
      </c>
      <c r="B18879" t="s">
        <v>65380</v>
      </c>
      <c r="C18879" t="s">
        <v>65381</v>
      </c>
      <c r="D18879" t="s">
        <v>65225</v>
      </c>
    </row>
    <row r="18880" spans="1:4" x14ac:dyDescent="0.25">
      <c r="A18880" t="s">
        <v>65382</v>
      </c>
      <c r="B18880" t="s">
        <v>65383</v>
      </c>
      <c r="C18880" t="s">
        <v>65384</v>
      </c>
      <c r="D18880" t="s">
        <v>65225</v>
      </c>
    </row>
    <row r="18881" spans="1:4" x14ac:dyDescent="0.25">
      <c r="A18881" t="s">
        <v>65385</v>
      </c>
      <c r="B18881" t="s">
        <v>65386</v>
      </c>
      <c r="C18881" t="s">
        <v>65387</v>
      </c>
      <c r="D18881" t="s">
        <v>65225</v>
      </c>
    </row>
    <row r="18882" spans="1:4" x14ac:dyDescent="0.25">
      <c r="A18882" t="s">
        <v>65388</v>
      </c>
      <c r="B18882" t="s">
        <v>65389</v>
      </c>
      <c r="C18882" t="s">
        <v>65390</v>
      </c>
      <c r="D18882" t="s">
        <v>65225</v>
      </c>
    </row>
    <row r="18883" spans="1:4" x14ac:dyDescent="0.25">
      <c r="A18883" t="s">
        <v>65391</v>
      </c>
      <c r="B18883" t="s">
        <v>65392</v>
      </c>
      <c r="C18883" t="s">
        <v>65393</v>
      </c>
      <c r="D18883" t="s">
        <v>65225</v>
      </c>
    </row>
    <row r="18884" spans="1:4" x14ac:dyDescent="0.25">
      <c r="A18884" t="s">
        <v>65394</v>
      </c>
      <c r="B18884" t="s">
        <v>65395</v>
      </c>
      <c r="C18884" t="s">
        <v>65396</v>
      </c>
      <c r="D18884" t="s">
        <v>65225</v>
      </c>
    </row>
    <row r="18885" spans="1:4" x14ac:dyDescent="0.25">
      <c r="A18885" t="s">
        <v>65397</v>
      </c>
      <c r="B18885" t="s">
        <v>65398</v>
      </c>
      <c r="C18885" t="s">
        <v>65399</v>
      </c>
      <c r="D18885" t="s">
        <v>65225</v>
      </c>
    </row>
    <row r="18886" spans="1:4" x14ac:dyDescent="0.25">
      <c r="A18886" t="s">
        <v>65400</v>
      </c>
      <c r="B18886" t="s">
        <v>65401</v>
      </c>
      <c r="C18886" t="s">
        <v>65402</v>
      </c>
      <c r="D18886" t="s">
        <v>65225</v>
      </c>
    </row>
    <row r="18887" spans="1:4" x14ac:dyDescent="0.25">
      <c r="A18887" t="s">
        <v>65403</v>
      </c>
      <c r="B18887" t="s">
        <v>65404</v>
      </c>
      <c r="C18887" t="s">
        <v>65405</v>
      </c>
      <c r="D18887" t="s">
        <v>65225</v>
      </c>
    </row>
    <row r="18888" spans="1:4" x14ac:dyDescent="0.25">
      <c r="A18888" t="s">
        <v>65406</v>
      </c>
      <c r="B18888" t="s">
        <v>65407</v>
      </c>
      <c r="C18888" t="s">
        <v>65408</v>
      </c>
      <c r="D18888" t="s">
        <v>65225</v>
      </c>
    </row>
    <row r="18889" spans="1:4" x14ac:dyDescent="0.25">
      <c r="A18889" t="s">
        <v>65409</v>
      </c>
      <c r="B18889" t="s">
        <v>65410</v>
      </c>
      <c r="C18889" t="s">
        <v>65411</v>
      </c>
      <c r="D18889" t="s">
        <v>65225</v>
      </c>
    </row>
    <row r="18890" spans="1:4" x14ac:dyDescent="0.25">
      <c r="A18890" t="s">
        <v>65412</v>
      </c>
      <c r="B18890" t="s">
        <v>65413</v>
      </c>
      <c r="C18890" t="s">
        <v>65414</v>
      </c>
      <c r="D18890" t="s">
        <v>65225</v>
      </c>
    </row>
    <row r="18891" spans="1:4" x14ac:dyDescent="0.25">
      <c r="A18891" t="s">
        <v>65415</v>
      </c>
      <c r="B18891" t="s">
        <v>65416</v>
      </c>
      <c r="C18891" t="s">
        <v>65417</v>
      </c>
      <c r="D18891" t="s">
        <v>65225</v>
      </c>
    </row>
    <row r="18892" spans="1:4" x14ac:dyDescent="0.25">
      <c r="A18892" t="s">
        <v>65418</v>
      </c>
      <c r="B18892" t="s">
        <v>65419</v>
      </c>
      <c r="C18892" t="s">
        <v>65420</v>
      </c>
      <c r="D18892" t="s">
        <v>65225</v>
      </c>
    </row>
    <row r="18893" spans="1:4" x14ac:dyDescent="0.25">
      <c r="A18893" t="s">
        <v>65421</v>
      </c>
      <c r="B18893" t="s">
        <v>65422</v>
      </c>
      <c r="C18893" t="s">
        <v>65423</v>
      </c>
      <c r="D18893" t="s">
        <v>65225</v>
      </c>
    </row>
    <row r="18894" spans="1:4" x14ac:dyDescent="0.25">
      <c r="A18894" t="s">
        <v>65424</v>
      </c>
      <c r="B18894" t="s">
        <v>65425</v>
      </c>
      <c r="C18894" t="s">
        <v>65426</v>
      </c>
      <c r="D18894" t="s">
        <v>65225</v>
      </c>
    </row>
    <row r="18895" spans="1:4" x14ac:dyDescent="0.25">
      <c r="A18895" t="s">
        <v>65427</v>
      </c>
      <c r="B18895" t="s">
        <v>65428</v>
      </c>
      <c r="C18895" t="s">
        <v>65429</v>
      </c>
      <c r="D18895" t="s">
        <v>65225</v>
      </c>
    </row>
    <row r="18896" spans="1:4" x14ac:dyDescent="0.25">
      <c r="A18896" t="s">
        <v>65430</v>
      </c>
      <c r="B18896" t="s">
        <v>65431</v>
      </c>
      <c r="C18896" t="s">
        <v>65432</v>
      </c>
      <c r="D18896" t="s">
        <v>65225</v>
      </c>
    </row>
    <row r="18897" spans="1:4" x14ac:dyDescent="0.25">
      <c r="A18897" t="s">
        <v>65433</v>
      </c>
      <c r="B18897" t="s">
        <v>65434</v>
      </c>
      <c r="C18897" t="s">
        <v>65435</v>
      </c>
      <c r="D18897" t="s">
        <v>65225</v>
      </c>
    </row>
    <row r="18898" spans="1:4" x14ac:dyDescent="0.25">
      <c r="A18898" t="s">
        <v>65436</v>
      </c>
      <c r="B18898" t="s">
        <v>65437</v>
      </c>
      <c r="C18898" t="s">
        <v>65438</v>
      </c>
      <c r="D18898" t="s">
        <v>65225</v>
      </c>
    </row>
    <row r="18899" spans="1:4" x14ac:dyDescent="0.25">
      <c r="A18899" t="s">
        <v>65439</v>
      </c>
      <c r="B18899" t="s">
        <v>65437</v>
      </c>
      <c r="C18899" t="s">
        <v>65440</v>
      </c>
      <c r="D18899" t="s">
        <v>65225</v>
      </c>
    </row>
    <row r="18900" spans="1:4" x14ac:dyDescent="0.25">
      <c r="A18900" t="s">
        <v>65441</v>
      </c>
      <c r="B18900" t="s">
        <v>65442</v>
      </c>
      <c r="C18900" t="s">
        <v>65443</v>
      </c>
      <c r="D18900" t="s">
        <v>65225</v>
      </c>
    </row>
    <row r="18901" spans="1:4" x14ac:dyDescent="0.25">
      <c r="A18901" t="s">
        <v>65444</v>
      </c>
      <c r="B18901" t="s">
        <v>65445</v>
      </c>
      <c r="C18901" t="s">
        <v>65446</v>
      </c>
      <c r="D18901" t="s">
        <v>65225</v>
      </c>
    </row>
    <row r="18902" spans="1:4" x14ac:dyDescent="0.25">
      <c r="A18902" t="s">
        <v>65447</v>
      </c>
      <c r="B18902" t="s">
        <v>65448</v>
      </c>
      <c r="C18902" t="s">
        <v>65449</v>
      </c>
      <c r="D18902" t="s">
        <v>65225</v>
      </c>
    </row>
    <row r="18903" spans="1:4" x14ac:dyDescent="0.25">
      <c r="A18903" t="s">
        <v>65450</v>
      </c>
      <c r="B18903" t="s">
        <v>65451</v>
      </c>
      <c r="C18903" t="s">
        <v>65452</v>
      </c>
      <c r="D18903" t="s">
        <v>65225</v>
      </c>
    </row>
    <row r="18904" spans="1:4" x14ac:dyDescent="0.25">
      <c r="A18904" t="s">
        <v>65453</v>
      </c>
      <c r="B18904" t="s">
        <v>65454</v>
      </c>
      <c r="C18904" t="s">
        <v>65455</v>
      </c>
      <c r="D18904" t="s">
        <v>65225</v>
      </c>
    </row>
    <row r="18905" spans="1:4" x14ac:dyDescent="0.25">
      <c r="A18905" t="s">
        <v>65456</v>
      </c>
      <c r="B18905" t="s">
        <v>65457</v>
      </c>
      <c r="C18905" t="s">
        <v>65458</v>
      </c>
      <c r="D18905" t="s">
        <v>65225</v>
      </c>
    </row>
    <row r="18906" spans="1:4" x14ac:dyDescent="0.25">
      <c r="A18906" t="s">
        <v>65459</v>
      </c>
      <c r="B18906" t="s">
        <v>65460</v>
      </c>
      <c r="C18906" t="s">
        <v>65461</v>
      </c>
      <c r="D18906" t="s">
        <v>65225</v>
      </c>
    </row>
    <row r="18907" spans="1:4" x14ac:dyDescent="0.25">
      <c r="A18907" t="s">
        <v>65462</v>
      </c>
      <c r="B18907" t="s">
        <v>65460</v>
      </c>
      <c r="C18907" t="s">
        <v>65463</v>
      </c>
      <c r="D18907" t="s">
        <v>65225</v>
      </c>
    </row>
    <row r="18908" spans="1:4" x14ac:dyDescent="0.25">
      <c r="A18908" t="s">
        <v>65464</v>
      </c>
      <c r="B18908" t="s">
        <v>65442</v>
      </c>
      <c r="C18908" t="s">
        <v>65465</v>
      </c>
      <c r="D18908" t="s">
        <v>65225</v>
      </c>
    </row>
    <row r="18909" spans="1:4" x14ac:dyDescent="0.25">
      <c r="A18909" t="s">
        <v>65466</v>
      </c>
      <c r="B18909" t="s">
        <v>65467</v>
      </c>
      <c r="C18909" t="s">
        <v>65468</v>
      </c>
      <c r="D18909" t="s">
        <v>65225</v>
      </c>
    </row>
    <row r="18910" spans="1:4" x14ac:dyDescent="0.25">
      <c r="A18910" t="s">
        <v>65469</v>
      </c>
      <c r="B18910" t="s">
        <v>65470</v>
      </c>
      <c r="C18910" t="s">
        <v>65471</v>
      </c>
      <c r="D18910" t="s">
        <v>65225</v>
      </c>
    </row>
    <row r="18911" spans="1:4" x14ac:dyDescent="0.25">
      <c r="A18911" t="s">
        <v>65472</v>
      </c>
      <c r="B18911" t="s">
        <v>65473</v>
      </c>
      <c r="C18911" t="s">
        <v>65474</v>
      </c>
      <c r="D18911" t="s">
        <v>65225</v>
      </c>
    </row>
    <row r="18912" spans="1:4" x14ac:dyDescent="0.25">
      <c r="A18912" t="s">
        <v>65475</v>
      </c>
      <c r="B18912" t="s">
        <v>65476</v>
      </c>
      <c r="C18912" t="s">
        <v>65477</v>
      </c>
      <c r="D18912" t="s">
        <v>65225</v>
      </c>
    </row>
    <row r="18913" spans="1:4" x14ac:dyDescent="0.25">
      <c r="A18913" t="s">
        <v>65478</v>
      </c>
      <c r="B18913" t="s">
        <v>65442</v>
      </c>
      <c r="C18913" t="s">
        <v>65479</v>
      </c>
      <c r="D18913" t="s">
        <v>65225</v>
      </c>
    </row>
    <row r="18914" spans="1:4" x14ac:dyDescent="0.25">
      <c r="A18914" t="s">
        <v>65480</v>
      </c>
      <c r="B18914" t="s">
        <v>65481</v>
      </c>
      <c r="C18914" t="s">
        <v>65482</v>
      </c>
      <c r="D18914" t="s">
        <v>65225</v>
      </c>
    </row>
    <row r="18915" spans="1:4" x14ac:dyDescent="0.25">
      <c r="A18915" t="s">
        <v>65483</v>
      </c>
      <c r="B18915" t="s">
        <v>65484</v>
      </c>
      <c r="C18915" t="s">
        <v>65485</v>
      </c>
      <c r="D18915" t="s">
        <v>65225</v>
      </c>
    </row>
    <row r="18916" spans="1:4" x14ac:dyDescent="0.25">
      <c r="A18916" t="s">
        <v>65486</v>
      </c>
      <c r="B18916" t="s">
        <v>65487</v>
      </c>
      <c r="C18916" t="s">
        <v>65488</v>
      </c>
      <c r="D18916" t="s">
        <v>65225</v>
      </c>
    </row>
    <row r="18917" spans="1:4" x14ac:dyDescent="0.25">
      <c r="A18917" t="s">
        <v>65489</v>
      </c>
      <c r="B18917" t="s">
        <v>65490</v>
      </c>
      <c r="C18917" t="s">
        <v>65491</v>
      </c>
      <c r="D18917" t="s">
        <v>65225</v>
      </c>
    </row>
    <row r="18918" spans="1:4" x14ac:dyDescent="0.25">
      <c r="A18918" t="s">
        <v>65492</v>
      </c>
      <c r="B18918" t="s">
        <v>65493</v>
      </c>
      <c r="C18918" t="s">
        <v>65494</v>
      </c>
      <c r="D18918" t="s">
        <v>65225</v>
      </c>
    </row>
    <row r="18919" spans="1:4" x14ac:dyDescent="0.25">
      <c r="A18919" t="s">
        <v>65495</v>
      </c>
      <c r="B18919" t="s">
        <v>65496</v>
      </c>
      <c r="C18919" t="s">
        <v>65497</v>
      </c>
      <c r="D18919" t="s">
        <v>65225</v>
      </c>
    </row>
    <row r="18920" spans="1:4" x14ac:dyDescent="0.25">
      <c r="A18920" t="s">
        <v>65498</v>
      </c>
      <c r="B18920" t="s">
        <v>65499</v>
      </c>
      <c r="C18920" t="s">
        <v>65500</v>
      </c>
      <c r="D18920" t="s">
        <v>65225</v>
      </c>
    </row>
    <row r="18921" spans="1:4" x14ac:dyDescent="0.25">
      <c r="A18921" t="s">
        <v>65501</v>
      </c>
      <c r="B18921" t="s">
        <v>65502</v>
      </c>
      <c r="C18921" t="s">
        <v>65503</v>
      </c>
      <c r="D18921" t="s">
        <v>65225</v>
      </c>
    </row>
    <row r="18922" spans="1:4" x14ac:dyDescent="0.25">
      <c r="A18922" t="s">
        <v>65504</v>
      </c>
      <c r="B18922" t="s">
        <v>65505</v>
      </c>
      <c r="C18922" t="s">
        <v>65506</v>
      </c>
      <c r="D18922" t="s">
        <v>65225</v>
      </c>
    </row>
    <row r="18923" spans="1:4" x14ac:dyDescent="0.25">
      <c r="A18923" t="s">
        <v>65507</v>
      </c>
      <c r="B18923" t="s">
        <v>65508</v>
      </c>
      <c r="C18923" t="s">
        <v>65509</v>
      </c>
      <c r="D18923" t="s">
        <v>65225</v>
      </c>
    </row>
    <row r="18924" spans="1:4" x14ac:dyDescent="0.25">
      <c r="A18924" t="s">
        <v>65510</v>
      </c>
      <c r="B18924" t="s">
        <v>65511</v>
      </c>
      <c r="C18924" t="s">
        <v>65512</v>
      </c>
      <c r="D18924" t="s">
        <v>65225</v>
      </c>
    </row>
    <row r="18925" spans="1:4" x14ac:dyDescent="0.25">
      <c r="A18925" t="s">
        <v>65513</v>
      </c>
      <c r="B18925" t="s">
        <v>65514</v>
      </c>
      <c r="C18925" t="s">
        <v>65515</v>
      </c>
      <c r="D18925" t="s">
        <v>65225</v>
      </c>
    </row>
    <row r="18926" spans="1:4" x14ac:dyDescent="0.25">
      <c r="A18926" t="s">
        <v>65516</v>
      </c>
      <c r="B18926" t="s">
        <v>65517</v>
      </c>
      <c r="C18926" t="s">
        <v>65518</v>
      </c>
      <c r="D18926" t="s">
        <v>65225</v>
      </c>
    </row>
    <row r="18927" spans="1:4" x14ac:dyDescent="0.25">
      <c r="A18927" t="s">
        <v>65519</v>
      </c>
      <c r="B18927" t="s">
        <v>65520</v>
      </c>
      <c r="C18927" t="s">
        <v>65521</v>
      </c>
      <c r="D18927" t="s">
        <v>65225</v>
      </c>
    </row>
    <row r="18928" spans="1:4" x14ac:dyDescent="0.25">
      <c r="A18928" t="s">
        <v>65522</v>
      </c>
      <c r="B18928" t="s">
        <v>65523</v>
      </c>
      <c r="C18928" t="s">
        <v>65524</v>
      </c>
      <c r="D18928" t="s">
        <v>65225</v>
      </c>
    </row>
    <row r="18929" spans="1:4" x14ac:dyDescent="0.25">
      <c r="A18929" t="s">
        <v>65525</v>
      </c>
      <c r="B18929" t="s">
        <v>65526</v>
      </c>
      <c r="C18929" t="s">
        <v>65527</v>
      </c>
      <c r="D18929" t="s">
        <v>65225</v>
      </c>
    </row>
    <row r="18930" spans="1:4" x14ac:dyDescent="0.25">
      <c r="A18930" t="s">
        <v>65528</v>
      </c>
      <c r="B18930" t="s">
        <v>21668</v>
      </c>
      <c r="C18930" t="s">
        <v>65529</v>
      </c>
      <c r="D18930" t="s">
        <v>17536</v>
      </c>
    </row>
    <row r="18931" spans="1:4" x14ac:dyDescent="0.25">
      <c r="A18931" t="s">
        <v>65530</v>
      </c>
      <c r="B18931" t="s">
        <v>65531</v>
      </c>
      <c r="C18931" t="s">
        <v>65532</v>
      </c>
      <c r="D18931" t="s">
        <v>17536</v>
      </c>
    </row>
    <row r="18932" spans="1:4" x14ac:dyDescent="0.25">
      <c r="A18932" t="s">
        <v>65533</v>
      </c>
      <c r="B18932" t="s">
        <v>65531</v>
      </c>
      <c r="C18932" t="s">
        <v>65534</v>
      </c>
      <c r="D18932" t="s">
        <v>17536</v>
      </c>
    </row>
    <row r="18933" spans="1:4" x14ac:dyDescent="0.25">
      <c r="A18933" t="s">
        <v>65535</v>
      </c>
      <c r="B18933" t="s">
        <v>65536</v>
      </c>
      <c r="C18933" t="s">
        <v>65537</v>
      </c>
      <c r="D18933" t="s">
        <v>17536</v>
      </c>
    </row>
    <row r="18934" spans="1:4" x14ac:dyDescent="0.25">
      <c r="A18934" t="s">
        <v>65538</v>
      </c>
      <c r="B18934" t="s">
        <v>65536</v>
      </c>
      <c r="C18934" t="s">
        <v>65539</v>
      </c>
      <c r="D18934" t="s">
        <v>17536</v>
      </c>
    </row>
    <row r="18935" spans="1:4" x14ac:dyDescent="0.25">
      <c r="A18935" t="s">
        <v>65540</v>
      </c>
      <c r="B18935" t="s">
        <v>65541</v>
      </c>
      <c r="C18935" t="s">
        <v>65542</v>
      </c>
      <c r="D18935" t="s">
        <v>17536</v>
      </c>
    </row>
    <row r="18936" spans="1:4" x14ac:dyDescent="0.25">
      <c r="A18936" t="s">
        <v>65543</v>
      </c>
      <c r="B18936" t="s">
        <v>65541</v>
      </c>
      <c r="C18936" t="s">
        <v>65544</v>
      </c>
      <c r="D18936" t="s">
        <v>17536</v>
      </c>
    </row>
    <row r="18937" spans="1:4" x14ac:dyDescent="0.25">
      <c r="A18937" t="s">
        <v>65545</v>
      </c>
      <c r="B18937" t="s">
        <v>65546</v>
      </c>
      <c r="C18937" t="s">
        <v>65547</v>
      </c>
      <c r="D18937" t="s">
        <v>17536</v>
      </c>
    </row>
    <row r="18938" spans="1:4" x14ac:dyDescent="0.25">
      <c r="A18938" t="s">
        <v>65548</v>
      </c>
      <c r="B18938" t="s">
        <v>65546</v>
      </c>
      <c r="C18938" t="s">
        <v>65549</v>
      </c>
      <c r="D18938" t="s">
        <v>17536</v>
      </c>
    </row>
    <row r="18939" spans="1:4" x14ac:dyDescent="0.25">
      <c r="A18939" t="s">
        <v>65550</v>
      </c>
      <c r="B18939" t="s">
        <v>65546</v>
      </c>
      <c r="C18939" t="s">
        <v>65551</v>
      </c>
      <c r="D18939" t="s">
        <v>17536</v>
      </c>
    </row>
    <row r="18940" spans="1:4" x14ac:dyDescent="0.25">
      <c r="A18940" t="s">
        <v>65552</v>
      </c>
      <c r="B18940" t="s">
        <v>65546</v>
      </c>
      <c r="C18940" t="s">
        <v>65553</v>
      </c>
      <c r="D18940" t="s">
        <v>17536</v>
      </c>
    </row>
    <row r="18941" spans="1:4" x14ac:dyDescent="0.25">
      <c r="A18941" t="s">
        <v>65554</v>
      </c>
      <c r="B18941" t="s">
        <v>65546</v>
      </c>
      <c r="C18941" t="s">
        <v>65555</v>
      </c>
      <c r="D18941" t="s">
        <v>17536</v>
      </c>
    </row>
    <row r="18942" spans="1:4" x14ac:dyDescent="0.25">
      <c r="A18942" t="s">
        <v>65556</v>
      </c>
      <c r="B18942" t="s">
        <v>65546</v>
      </c>
      <c r="C18942" t="s">
        <v>65557</v>
      </c>
      <c r="D18942" t="s">
        <v>17536</v>
      </c>
    </row>
    <row r="18943" spans="1:4" x14ac:dyDescent="0.25">
      <c r="A18943" t="s">
        <v>65558</v>
      </c>
      <c r="B18943" t="s">
        <v>65559</v>
      </c>
      <c r="C18943" t="s">
        <v>65560</v>
      </c>
      <c r="D18943" t="s">
        <v>17288</v>
      </c>
    </row>
    <row r="18944" spans="1:4" x14ac:dyDescent="0.25">
      <c r="A18944" t="s">
        <v>65561</v>
      </c>
      <c r="B18944" t="s">
        <v>65562</v>
      </c>
      <c r="C18944" t="s">
        <v>65563</v>
      </c>
      <c r="D18944" t="s">
        <v>17288</v>
      </c>
    </row>
    <row r="18945" spans="1:4" x14ac:dyDescent="0.25">
      <c r="A18945" t="s">
        <v>65564</v>
      </c>
      <c r="B18945" t="s">
        <v>65565</v>
      </c>
      <c r="C18945" t="s">
        <v>65566</v>
      </c>
      <c r="D18945" t="s">
        <v>17288</v>
      </c>
    </row>
    <row r="18946" spans="1:4" x14ac:dyDescent="0.25">
      <c r="A18946" t="s">
        <v>65567</v>
      </c>
      <c r="B18946" t="s">
        <v>65568</v>
      </c>
      <c r="C18946" t="s">
        <v>65569</v>
      </c>
      <c r="D18946" t="s">
        <v>20114</v>
      </c>
    </row>
    <row r="18947" spans="1:4" x14ac:dyDescent="0.25">
      <c r="A18947" t="s">
        <v>65570</v>
      </c>
      <c r="B18947" t="s">
        <v>65571</v>
      </c>
      <c r="C18947" t="s">
        <v>65572</v>
      </c>
      <c r="D18947" t="s">
        <v>20114</v>
      </c>
    </row>
    <row r="18948" spans="1:4" x14ac:dyDescent="0.25">
      <c r="A18948" t="s">
        <v>65573</v>
      </c>
      <c r="B18948" t="s">
        <v>65574</v>
      </c>
      <c r="C18948" t="s">
        <v>65575</v>
      </c>
      <c r="D18948" t="s">
        <v>20114</v>
      </c>
    </row>
    <row r="18949" spans="1:4" x14ac:dyDescent="0.25">
      <c r="A18949" t="s">
        <v>65576</v>
      </c>
      <c r="B18949" t="s">
        <v>65577</v>
      </c>
      <c r="C18949" t="s">
        <v>65578</v>
      </c>
      <c r="D18949" t="s">
        <v>18333</v>
      </c>
    </row>
    <row r="18950" spans="1:4" x14ac:dyDescent="0.25">
      <c r="A18950" t="s">
        <v>65579</v>
      </c>
      <c r="B18950" t="s">
        <v>65580</v>
      </c>
      <c r="C18950" t="s">
        <v>65581</v>
      </c>
      <c r="D18950" t="s">
        <v>20114</v>
      </c>
    </row>
    <row r="18951" spans="1:4" x14ac:dyDescent="0.25">
      <c r="A18951" t="s">
        <v>65582</v>
      </c>
      <c r="B18951" t="s">
        <v>65583</v>
      </c>
      <c r="C18951" t="s">
        <v>65584</v>
      </c>
      <c r="D18951" t="s">
        <v>20114</v>
      </c>
    </row>
    <row r="18952" spans="1:4" x14ac:dyDescent="0.25">
      <c r="A18952" t="s">
        <v>65585</v>
      </c>
      <c r="B18952" t="s">
        <v>65586</v>
      </c>
      <c r="C18952" t="s">
        <v>65587</v>
      </c>
      <c r="D18952" t="s">
        <v>65588</v>
      </c>
    </row>
    <row r="18953" spans="1:4" x14ac:dyDescent="0.25">
      <c r="A18953" t="s">
        <v>65589</v>
      </c>
      <c r="B18953" t="s">
        <v>65590</v>
      </c>
      <c r="C18953" t="s">
        <v>65591</v>
      </c>
      <c r="D18953" t="s">
        <v>65588</v>
      </c>
    </row>
    <row r="18954" spans="1:4" x14ac:dyDescent="0.25">
      <c r="A18954" t="s">
        <v>65592</v>
      </c>
      <c r="B18954" t="s">
        <v>65593</v>
      </c>
      <c r="C18954" t="s">
        <v>65594</v>
      </c>
      <c r="D18954" t="s">
        <v>21245</v>
      </c>
    </row>
    <row r="18955" spans="1:4" x14ac:dyDescent="0.25">
      <c r="A18955" t="s">
        <v>65595</v>
      </c>
      <c r="B18955" t="s">
        <v>65596</v>
      </c>
      <c r="C18955" t="s">
        <v>65597</v>
      </c>
      <c r="D18955" t="s">
        <v>21245</v>
      </c>
    </row>
    <row r="18956" spans="1:4" x14ac:dyDescent="0.25">
      <c r="A18956" t="s">
        <v>65598</v>
      </c>
      <c r="B18956" t="s">
        <v>65596</v>
      </c>
      <c r="C18956" t="s">
        <v>65599</v>
      </c>
      <c r="D18956" t="s">
        <v>21245</v>
      </c>
    </row>
    <row r="18957" spans="1:4" x14ac:dyDescent="0.25">
      <c r="A18957" t="s">
        <v>65600</v>
      </c>
      <c r="B18957" t="s">
        <v>65601</v>
      </c>
      <c r="C18957" t="s">
        <v>65602</v>
      </c>
      <c r="D18957" t="s">
        <v>21245</v>
      </c>
    </row>
    <row r="18958" spans="1:4" x14ac:dyDescent="0.25">
      <c r="A18958" t="s">
        <v>65603</v>
      </c>
      <c r="B18958" t="s">
        <v>65604</v>
      </c>
      <c r="C18958" t="s">
        <v>65605</v>
      </c>
      <c r="D18958" t="s">
        <v>63021</v>
      </c>
    </row>
    <row r="18959" spans="1:4" x14ac:dyDescent="0.25">
      <c r="A18959" t="s">
        <v>65606</v>
      </c>
      <c r="B18959" t="s">
        <v>65607</v>
      </c>
      <c r="C18959" t="s">
        <v>65608</v>
      </c>
      <c r="D18959" t="s">
        <v>63021</v>
      </c>
    </row>
    <row r="18960" spans="1:4" x14ac:dyDescent="0.25">
      <c r="A18960" t="s">
        <v>65609</v>
      </c>
      <c r="B18960" t="s">
        <v>65610</v>
      </c>
      <c r="C18960" t="s">
        <v>65611</v>
      </c>
      <c r="D18960" t="s">
        <v>63021</v>
      </c>
    </row>
    <row r="18961" spans="1:4" x14ac:dyDescent="0.25">
      <c r="A18961" t="s">
        <v>65612</v>
      </c>
      <c r="B18961" t="s">
        <v>65613</v>
      </c>
      <c r="C18961" t="s">
        <v>65614</v>
      </c>
      <c r="D18961" t="s">
        <v>63021</v>
      </c>
    </row>
    <row r="18962" spans="1:4" x14ac:dyDescent="0.25">
      <c r="A18962" t="s">
        <v>65615</v>
      </c>
      <c r="B18962" t="s">
        <v>65616</v>
      </c>
      <c r="C18962" t="s">
        <v>65617</v>
      </c>
      <c r="D18962" t="s">
        <v>63021</v>
      </c>
    </row>
    <row r="18963" spans="1:4" x14ac:dyDescent="0.25">
      <c r="A18963" t="s">
        <v>65618</v>
      </c>
      <c r="B18963" t="s">
        <v>65616</v>
      </c>
      <c r="C18963" t="s">
        <v>65619</v>
      </c>
      <c r="D18963" t="s">
        <v>63021</v>
      </c>
    </row>
    <row r="18964" spans="1:4" x14ac:dyDescent="0.25">
      <c r="A18964" t="s">
        <v>65620</v>
      </c>
      <c r="B18964" t="s">
        <v>65616</v>
      </c>
      <c r="C18964" t="s">
        <v>65621</v>
      </c>
      <c r="D18964" t="s">
        <v>63021</v>
      </c>
    </row>
    <row r="18965" spans="1:4" x14ac:dyDescent="0.25">
      <c r="A18965" t="s">
        <v>65622</v>
      </c>
      <c r="B18965" t="s">
        <v>65623</v>
      </c>
      <c r="C18965" t="s">
        <v>65624</v>
      </c>
      <c r="D18965" t="s">
        <v>63021</v>
      </c>
    </row>
    <row r="18966" spans="1:4" x14ac:dyDescent="0.25">
      <c r="A18966" t="s">
        <v>65625</v>
      </c>
      <c r="B18966" t="s">
        <v>65626</v>
      </c>
      <c r="C18966" t="s">
        <v>65627</v>
      </c>
      <c r="D18966" t="s">
        <v>63021</v>
      </c>
    </row>
    <row r="18967" spans="1:4" x14ac:dyDescent="0.25">
      <c r="A18967" t="s">
        <v>65628</v>
      </c>
      <c r="B18967" t="s">
        <v>65626</v>
      </c>
      <c r="C18967" t="s">
        <v>65629</v>
      </c>
      <c r="D18967" t="s">
        <v>63021</v>
      </c>
    </row>
    <row r="18968" spans="1:4" x14ac:dyDescent="0.25">
      <c r="A18968" t="s">
        <v>65630</v>
      </c>
      <c r="B18968" t="s">
        <v>65631</v>
      </c>
      <c r="C18968" t="s">
        <v>65632</v>
      </c>
      <c r="D18968" t="s">
        <v>63021</v>
      </c>
    </row>
    <row r="18969" spans="1:4" x14ac:dyDescent="0.25">
      <c r="A18969" t="s">
        <v>65633</v>
      </c>
      <c r="B18969" t="s">
        <v>65634</v>
      </c>
      <c r="C18969" t="s">
        <v>65635</v>
      </c>
      <c r="D18969" t="s">
        <v>63021</v>
      </c>
    </row>
    <row r="18970" spans="1:4" x14ac:dyDescent="0.25">
      <c r="A18970" t="s">
        <v>65636</v>
      </c>
      <c r="B18970" t="s">
        <v>65637</v>
      </c>
      <c r="C18970" t="s">
        <v>65638</v>
      </c>
      <c r="D18970" t="s">
        <v>63021</v>
      </c>
    </row>
    <row r="18971" spans="1:4" x14ac:dyDescent="0.25">
      <c r="A18971" t="s">
        <v>65639</v>
      </c>
      <c r="B18971" t="s">
        <v>65640</v>
      </c>
      <c r="C18971" t="s">
        <v>65641</v>
      </c>
      <c r="D18971" t="s">
        <v>63021</v>
      </c>
    </row>
    <row r="18972" spans="1:4" x14ac:dyDescent="0.25">
      <c r="A18972" t="s">
        <v>65642</v>
      </c>
      <c r="B18972" t="s">
        <v>65643</v>
      </c>
      <c r="C18972" t="s">
        <v>65644</v>
      </c>
      <c r="D18972" t="s">
        <v>63021</v>
      </c>
    </row>
    <row r="18973" spans="1:4" x14ac:dyDescent="0.25">
      <c r="A18973" t="s">
        <v>65645</v>
      </c>
      <c r="B18973" t="s">
        <v>65643</v>
      </c>
      <c r="C18973" t="s">
        <v>65646</v>
      </c>
      <c r="D18973" t="s">
        <v>63021</v>
      </c>
    </row>
    <row r="18974" spans="1:4" x14ac:dyDescent="0.25">
      <c r="A18974" t="s">
        <v>65647</v>
      </c>
      <c r="B18974" t="s">
        <v>65648</v>
      </c>
      <c r="C18974" t="s">
        <v>65649</v>
      </c>
      <c r="D18974" t="s">
        <v>63021</v>
      </c>
    </row>
    <row r="18975" spans="1:4" x14ac:dyDescent="0.25">
      <c r="A18975" t="s">
        <v>65650</v>
      </c>
      <c r="B18975" t="s">
        <v>65651</v>
      </c>
      <c r="C18975" t="s">
        <v>65652</v>
      </c>
      <c r="D18975" t="s">
        <v>17271</v>
      </c>
    </row>
    <row r="18976" spans="1:4" x14ac:dyDescent="0.25">
      <c r="A18976" t="s">
        <v>65653</v>
      </c>
      <c r="B18976" t="s">
        <v>65654</v>
      </c>
      <c r="C18976" t="s">
        <v>65655</v>
      </c>
      <c r="D18976" t="s">
        <v>17271</v>
      </c>
    </row>
    <row r="18977" spans="1:4" x14ac:dyDescent="0.25">
      <c r="A18977" t="s">
        <v>65656</v>
      </c>
      <c r="B18977" t="s">
        <v>65651</v>
      </c>
      <c r="C18977" t="s">
        <v>65657</v>
      </c>
      <c r="D18977" t="s">
        <v>17271</v>
      </c>
    </row>
    <row r="18978" spans="1:4" x14ac:dyDescent="0.25">
      <c r="A18978" t="s">
        <v>65658</v>
      </c>
      <c r="B18978" t="s">
        <v>65659</v>
      </c>
      <c r="C18978" t="s">
        <v>65660</v>
      </c>
      <c r="D18978" t="s">
        <v>17271</v>
      </c>
    </row>
    <row r="18979" spans="1:4" x14ac:dyDescent="0.25">
      <c r="A18979" t="s">
        <v>65661</v>
      </c>
      <c r="B18979" t="s">
        <v>65662</v>
      </c>
      <c r="C18979" t="s">
        <v>65663</v>
      </c>
      <c r="D18979" t="s">
        <v>17271</v>
      </c>
    </row>
    <row r="18980" spans="1:4" x14ac:dyDescent="0.25">
      <c r="A18980" t="s">
        <v>65664</v>
      </c>
      <c r="B18980" t="s">
        <v>65662</v>
      </c>
      <c r="C18980" t="s">
        <v>65665</v>
      </c>
      <c r="D18980" t="s">
        <v>17271</v>
      </c>
    </row>
    <row r="18981" spans="1:4" x14ac:dyDescent="0.25">
      <c r="A18981" t="s">
        <v>65666</v>
      </c>
      <c r="B18981" t="s">
        <v>65662</v>
      </c>
      <c r="C18981" t="s">
        <v>65667</v>
      </c>
      <c r="D18981" t="s">
        <v>17271</v>
      </c>
    </row>
    <row r="18982" spans="1:4" x14ac:dyDescent="0.25">
      <c r="A18982" t="s">
        <v>65668</v>
      </c>
      <c r="B18982" t="s">
        <v>65662</v>
      </c>
      <c r="C18982" t="s">
        <v>65669</v>
      </c>
      <c r="D18982" t="s">
        <v>17271</v>
      </c>
    </row>
    <row r="18983" spans="1:4" x14ac:dyDescent="0.25">
      <c r="A18983" t="s">
        <v>65670</v>
      </c>
      <c r="B18983" t="s">
        <v>65671</v>
      </c>
      <c r="C18983" t="s">
        <v>65672</v>
      </c>
      <c r="D18983" t="s">
        <v>17271</v>
      </c>
    </row>
    <row r="18984" spans="1:4" x14ac:dyDescent="0.25">
      <c r="A18984" t="s">
        <v>65673</v>
      </c>
      <c r="B18984" t="s">
        <v>65671</v>
      </c>
      <c r="C18984" t="s">
        <v>65674</v>
      </c>
      <c r="D18984" t="s">
        <v>17271</v>
      </c>
    </row>
    <row r="18985" spans="1:4" x14ac:dyDescent="0.25">
      <c r="A18985" t="s">
        <v>65675</v>
      </c>
      <c r="B18985" t="s">
        <v>65671</v>
      </c>
      <c r="C18985" t="s">
        <v>65676</v>
      </c>
      <c r="D18985" t="s">
        <v>17271</v>
      </c>
    </row>
    <row r="18986" spans="1:4" x14ac:dyDescent="0.25">
      <c r="A18986" t="s">
        <v>65677</v>
      </c>
      <c r="B18986" t="s">
        <v>65671</v>
      </c>
      <c r="C18986" t="s">
        <v>65678</v>
      </c>
      <c r="D18986" t="s">
        <v>17271</v>
      </c>
    </row>
    <row r="18987" spans="1:4" x14ac:dyDescent="0.25">
      <c r="A18987" t="s">
        <v>65679</v>
      </c>
      <c r="B18987" t="s">
        <v>65671</v>
      </c>
      <c r="C18987" t="s">
        <v>65680</v>
      </c>
      <c r="D18987" t="s">
        <v>17271</v>
      </c>
    </row>
    <row r="18988" spans="1:4" x14ac:dyDescent="0.25">
      <c r="A18988" t="s">
        <v>65681</v>
      </c>
      <c r="B18988" t="s">
        <v>65671</v>
      </c>
      <c r="C18988" t="s">
        <v>65682</v>
      </c>
      <c r="D18988" t="s">
        <v>17271</v>
      </c>
    </row>
    <row r="18989" spans="1:4" x14ac:dyDescent="0.25">
      <c r="A18989" t="s">
        <v>65683</v>
      </c>
      <c r="B18989" t="s">
        <v>65671</v>
      </c>
      <c r="C18989" t="s">
        <v>65684</v>
      </c>
      <c r="D18989" t="s">
        <v>17271</v>
      </c>
    </row>
    <row r="18990" spans="1:4" x14ac:dyDescent="0.25">
      <c r="A18990" t="s">
        <v>65685</v>
      </c>
      <c r="B18990" t="s">
        <v>65671</v>
      </c>
      <c r="C18990" t="s">
        <v>65686</v>
      </c>
      <c r="D18990" t="s">
        <v>17271</v>
      </c>
    </row>
    <row r="18991" spans="1:4" x14ac:dyDescent="0.25">
      <c r="A18991" t="s">
        <v>65687</v>
      </c>
      <c r="B18991" t="s">
        <v>65671</v>
      </c>
      <c r="C18991" t="s">
        <v>65688</v>
      </c>
      <c r="D18991" t="s">
        <v>17271</v>
      </c>
    </row>
    <row r="18992" spans="1:4" x14ac:dyDescent="0.25">
      <c r="A18992" t="s">
        <v>65689</v>
      </c>
      <c r="B18992" t="s">
        <v>65690</v>
      </c>
      <c r="C18992" t="s">
        <v>65691</v>
      </c>
      <c r="D18992" t="s">
        <v>17271</v>
      </c>
    </row>
    <row r="18993" spans="1:4" x14ac:dyDescent="0.25">
      <c r="A18993" t="s">
        <v>65692</v>
      </c>
      <c r="B18993" t="s">
        <v>65690</v>
      </c>
      <c r="C18993" t="s">
        <v>65693</v>
      </c>
      <c r="D18993" t="s">
        <v>17271</v>
      </c>
    </row>
    <row r="18994" spans="1:4" x14ac:dyDescent="0.25">
      <c r="A18994" t="s">
        <v>65694</v>
      </c>
      <c r="B18994" t="s">
        <v>65690</v>
      </c>
      <c r="C18994" t="s">
        <v>65695</v>
      </c>
      <c r="D18994" t="s">
        <v>17271</v>
      </c>
    </row>
    <row r="18995" spans="1:4" x14ac:dyDescent="0.25">
      <c r="A18995" t="s">
        <v>65696</v>
      </c>
      <c r="B18995" t="s">
        <v>65690</v>
      </c>
      <c r="C18995" t="s">
        <v>65697</v>
      </c>
      <c r="D18995" t="s">
        <v>17271</v>
      </c>
    </row>
    <row r="18996" spans="1:4" x14ac:dyDescent="0.25">
      <c r="A18996" t="s">
        <v>65698</v>
      </c>
      <c r="B18996" t="s">
        <v>65690</v>
      </c>
      <c r="C18996" t="s">
        <v>65699</v>
      </c>
      <c r="D18996" t="s">
        <v>17271</v>
      </c>
    </row>
    <row r="18997" spans="1:4" x14ac:dyDescent="0.25">
      <c r="A18997" t="s">
        <v>65700</v>
      </c>
      <c r="B18997" t="s">
        <v>65690</v>
      </c>
      <c r="C18997" t="s">
        <v>65701</v>
      </c>
      <c r="D18997" t="s">
        <v>17271</v>
      </c>
    </row>
    <row r="18998" spans="1:4" x14ac:dyDescent="0.25">
      <c r="A18998" t="s">
        <v>65702</v>
      </c>
      <c r="B18998" t="s">
        <v>65690</v>
      </c>
      <c r="C18998" t="s">
        <v>65703</v>
      </c>
      <c r="D18998" t="s">
        <v>17271</v>
      </c>
    </row>
    <row r="18999" spans="1:4" x14ac:dyDescent="0.25">
      <c r="A18999" t="s">
        <v>65704</v>
      </c>
      <c r="B18999" t="s">
        <v>65690</v>
      </c>
      <c r="C18999" t="s">
        <v>65705</v>
      </c>
      <c r="D18999" t="s">
        <v>17271</v>
      </c>
    </row>
    <row r="19000" spans="1:4" x14ac:dyDescent="0.25">
      <c r="A19000" t="s">
        <v>65706</v>
      </c>
      <c r="B19000" t="s">
        <v>65690</v>
      </c>
      <c r="C19000" t="s">
        <v>65707</v>
      </c>
      <c r="D19000" t="s">
        <v>17271</v>
      </c>
    </row>
    <row r="19001" spans="1:4" x14ac:dyDescent="0.25">
      <c r="A19001" t="s">
        <v>65708</v>
      </c>
      <c r="B19001" t="s">
        <v>65690</v>
      </c>
      <c r="C19001" t="s">
        <v>65709</v>
      </c>
      <c r="D19001" t="s">
        <v>17271</v>
      </c>
    </row>
    <row r="19002" spans="1:4" x14ac:dyDescent="0.25">
      <c r="A19002" t="s">
        <v>65710</v>
      </c>
      <c r="B19002" t="s">
        <v>65690</v>
      </c>
      <c r="C19002" t="s">
        <v>65711</v>
      </c>
      <c r="D19002" t="s">
        <v>17271</v>
      </c>
    </row>
    <row r="19003" spans="1:4" x14ac:dyDescent="0.25">
      <c r="A19003" t="s">
        <v>65712</v>
      </c>
      <c r="B19003" t="s">
        <v>65690</v>
      </c>
      <c r="C19003" t="s">
        <v>65713</v>
      </c>
      <c r="D19003" t="s">
        <v>17271</v>
      </c>
    </row>
    <row r="19004" spans="1:4" x14ac:dyDescent="0.25">
      <c r="A19004" t="s">
        <v>65714</v>
      </c>
      <c r="B19004" t="s">
        <v>65690</v>
      </c>
      <c r="C19004" t="s">
        <v>65715</v>
      </c>
      <c r="D19004" t="s">
        <v>17271</v>
      </c>
    </row>
    <row r="19005" spans="1:4" x14ac:dyDescent="0.25">
      <c r="A19005" t="s">
        <v>65716</v>
      </c>
      <c r="B19005" t="s">
        <v>65690</v>
      </c>
      <c r="C19005" t="s">
        <v>65717</v>
      </c>
      <c r="D19005" t="s">
        <v>17271</v>
      </c>
    </row>
    <row r="19006" spans="1:4" x14ac:dyDescent="0.25">
      <c r="A19006" t="s">
        <v>65718</v>
      </c>
      <c r="B19006" t="s">
        <v>65690</v>
      </c>
      <c r="C19006" t="s">
        <v>65719</v>
      </c>
      <c r="D19006" t="s">
        <v>17271</v>
      </c>
    </row>
    <row r="19007" spans="1:4" x14ac:dyDescent="0.25">
      <c r="A19007" t="s">
        <v>65720</v>
      </c>
      <c r="B19007" t="s">
        <v>65690</v>
      </c>
      <c r="C19007" t="s">
        <v>65721</v>
      </c>
      <c r="D19007" t="s">
        <v>17271</v>
      </c>
    </row>
    <row r="19008" spans="1:4" x14ac:dyDescent="0.25">
      <c r="A19008" t="s">
        <v>65722</v>
      </c>
      <c r="B19008" t="s">
        <v>65690</v>
      </c>
      <c r="C19008" t="s">
        <v>65723</v>
      </c>
      <c r="D19008" t="s">
        <v>17271</v>
      </c>
    </row>
    <row r="19009" spans="1:4" x14ac:dyDescent="0.25">
      <c r="A19009" t="s">
        <v>65724</v>
      </c>
      <c r="B19009" t="s">
        <v>65690</v>
      </c>
      <c r="C19009" t="s">
        <v>65725</v>
      </c>
      <c r="D19009" t="s">
        <v>17271</v>
      </c>
    </row>
    <row r="19010" spans="1:4" x14ac:dyDescent="0.25">
      <c r="A19010" t="s">
        <v>65726</v>
      </c>
      <c r="B19010" t="s">
        <v>65690</v>
      </c>
      <c r="C19010" t="s">
        <v>65727</v>
      </c>
      <c r="D19010" t="s">
        <v>17271</v>
      </c>
    </row>
    <row r="19011" spans="1:4" x14ac:dyDescent="0.25">
      <c r="A19011" t="s">
        <v>65728</v>
      </c>
      <c r="B19011" t="s">
        <v>65690</v>
      </c>
      <c r="C19011" t="s">
        <v>65729</v>
      </c>
      <c r="D19011" t="s">
        <v>17271</v>
      </c>
    </row>
    <row r="19012" spans="1:4" x14ac:dyDescent="0.25">
      <c r="A19012" t="s">
        <v>65730</v>
      </c>
      <c r="B19012" t="s">
        <v>65690</v>
      </c>
      <c r="C19012" t="s">
        <v>65731</v>
      </c>
      <c r="D19012" t="s">
        <v>17271</v>
      </c>
    </row>
    <row r="19013" spans="1:4" x14ac:dyDescent="0.25">
      <c r="A19013" t="s">
        <v>65732</v>
      </c>
      <c r="B19013" t="s">
        <v>65690</v>
      </c>
      <c r="C19013" t="s">
        <v>65733</v>
      </c>
      <c r="D19013" t="s">
        <v>17271</v>
      </c>
    </row>
    <row r="19014" spans="1:4" x14ac:dyDescent="0.25">
      <c r="A19014" t="s">
        <v>65734</v>
      </c>
      <c r="B19014" t="s">
        <v>60673</v>
      </c>
      <c r="C19014" t="s">
        <v>65735</v>
      </c>
      <c r="D19014" t="s">
        <v>17739</v>
      </c>
    </row>
    <row r="19015" spans="1:4" x14ac:dyDescent="0.25">
      <c r="A19015" t="s">
        <v>65736</v>
      </c>
      <c r="B19015" t="s">
        <v>19570</v>
      </c>
      <c r="C19015" t="s">
        <v>65737</v>
      </c>
      <c r="D19015" t="s">
        <v>17739</v>
      </c>
    </row>
    <row r="19016" spans="1:4" x14ac:dyDescent="0.25">
      <c r="A19016" t="s">
        <v>65738</v>
      </c>
      <c r="B19016" t="s">
        <v>20910</v>
      </c>
      <c r="C19016" t="s">
        <v>65739</v>
      </c>
      <c r="D19016" t="s">
        <v>17739</v>
      </c>
    </row>
    <row r="19017" spans="1:4" x14ac:dyDescent="0.25">
      <c r="A19017" t="s">
        <v>65740</v>
      </c>
      <c r="B19017" t="s">
        <v>20910</v>
      </c>
      <c r="C19017" t="s">
        <v>65741</v>
      </c>
      <c r="D19017" t="s">
        <v>17739</v>
      </c>
    </row>
    <row r="19018" spans="1:4" x14ac:dyDescent="0.25">
      <c r="A19018" t="s">
        <v>65742</v>
      </c>
      <c r="B19018" t="s">
        <v>53001</v>
      </c>
      <c r="C19018" t="s">
        <v>65743</v>
      </c>
      <c r="D19018" t="s">
        <v>17739</v>
      </c>
    </row>
    <row r="19019" spans="1:4" x14ac:dyDescent="0.25">
      <c r="A19019" t="s">
        <v>65744</v>
      </c>
      <c r="B19019" t="s">
        <v>44654</v>
      </c>
      <c r="C19019" t="s">
        <v>65745</v>
      </c>
      <c r="D19019" t="s">
        <v>17739</v>
      </c>
    </row>
    <row r="19020" spans="1:4" x14ac:dyDescent="0.25">
      <c r="A19020" t="s">
        <v>65746</v>
      </c>
      <c r="B19020" t="s">
        <v>52667</v>
      </c>
      <c r="C19020" t="s">
        <v>65747</v>
      </c>
      <c r="D19020" t="s">
        <v>17739</v>
      </c>
    </row>
    <row r="19021" spans="1:4" x14ac:dyDescent="0.25">
      <c r="A19021" t="s">
        <v>65748</v>
      </c>
      <c r="B19021" t="s">
        <v>53001</v>
      </c>
      <c r="C19021" t="s">
        <v>65749</v>
      </c>
      <c r="D19021" t="s">
        <v>17739</v>
      </c>
    </row>
    <row r="19022" spans="1:4" x14ac:dyDescent="0.25">
      <c r="A19022" t="s">
        <v>65750</v>
      </c>
      <c r="B19022" t="s">
        <v>52667</v>
      </c>
      <c r="C19022" t="s">
        <v>65751</v>
      </c>
      <c r="D19022" t="s">
        <v>17739</v>
      </c>
    </row>
    <row r="19023" spans="1:4" x14ac:dyDescent="0.25">
      <c r="A19023" t="s">
        <v>65752</v>
      </c>
      <c r="B19023" t="s">
        <v>65753</v>
      </c>
      <c r="C19023" t="s">
        <v>65754</v>
      </c>
      <c r="D19023" t="s">
        <v>17739</v>
      </c>
    </row>
    <row r="19024" spans="1:4" x14ac:dyDescent="0.25">
      <c r="A19024" t="s">
        <v>65755</v>
      </c>
      <c r="B19024" t="s">
        <v>65756</v>
      </c>
      <c r="C19024" t="s">
        <v>65757</v>
      </c>
      <c r="D19024" t="s">
        <v>17739</v>
      </c>
    </row>
    <row r="19025" spans="1:4" x14ac:dyDescent="0.25">
      <c r="A19025" t="s">
        <v>65758</v>
      </c>
      <c r="B19025" t="s">
        <v>65759</v>
      </c>
      <c r="C19025" t="s">
        <v>65760</v>
      </c>
      <c r="D19025" t="s">
        <v>17739</v>
      </c>
    </row>
    <row r="19026" spans="1:4" x14ac:dyDescent="0.25">
      <c r="A19026" t="s">
        <v>65761</v>
      </c>
      <c r="B19026" t="s">
        <v>52667</v>
      </c>
      <c r="C19026" t="s">
        <v>65762</v>
      </c>
      <c r="D19026" t="s">
        <v>17739</v>
      </c>
    </row>
    <row r="19027" spans="1:4" x14ac:dyDescent="0.25">
      <c r="A19027" t="s">
        <v>65763</v>
      </c>
      <c r="B19027" t="s">
        <v>65764</v>
      </c>
      <c r="C19027" t="s">
        <v>65765</v>
      </c>
      <c r="D19027" t="s">
        <v>17739</v>
      </c>
    </row>
    <row r="19028" spans="1:4" x14ac:dyDescent="0.25">
      <c r="A19028" t="s">
        <v>65766</v>
      </c>
      <c r="B19028" t="s">
        <v>65767</v>
      </c>
      <c r="C19028" t="s">
        <v>65768</v>
      </c>
      <c r="D19028" t="s">
        <v>17739</v>
      </c>
    </row>
    <row r="19029" spans="1:4" x14ac:dyDescent="0.25">
      <c r="A19029" t="s">
        <v>65769</v>
      </c>
      <c r="B19029" t="s">
        <v>65770</v>
      </c>
      <c r="C19029" t="s">
        <v>65771</v>
      </c>
      <c r="D19029" t="s">
        <v>17739</v>
      </c>
    </row>
    <row r="19030" spans="1:4" x14ac:dyDescent="0.25">
      <c r="A19030" t="s">
        <v>65772</v>
      </c>
      <c r="B19030" t="s">
        <v>65770</v>
      </c>
      <c r="C19030" t="s">
        <v>65773</v>
      </c>
      <c r="D19030" t="s">
        <v>17739</v>
      </c>
    </row>
    <row r="19031" spans="1:4" x14ac:dyDescent="0.25">
      <c r="A19031" t="s">
        <v>65774</v>
      </c>
      <c r="B19031" t="s">
        <v>65775</v>
      </c>
      <c r="C19031" t="s">
        <v>65776</v>
      </c>
      <c r="D19031" t="s">
        <v>17739</v>
      </c>
    </row>
    <row r="19032" spans="1:4" x14ac:dyDescent="0.25">
      <c r="A19032" t="s">
        <v>65777</v>
      </c>
      <c r="B19032" t="s">
        <v>65778</v>
      </c>
      <c r="C19032" t="s">
        <v>65779</v>
      </c>
      <c r="D19032" t="s">
        <v>17739</v>
      </c>
    </row>
    <row r="19033" spans="1:4" x14ac:dyDescent="0.25">
      <c r="A19033" t="s">
        <v>65780</v>
      </c>
      <c r="B19033" t="s">
        <v>65778</v>
      </c>
      <c r="C19033" t="s">
        <v>65781</v>
      </c>
      <c r="D19033" t="s">
        <v>17739</v>
      </c>
    </row>
    <row r="19034" spans="1:4" x14ac:dyDescent="0.25">
      <c r="A19034" t="s">
        <v>65782</v>
      </c>
      <c r="B19034" t="s">
        <v>65783</v>
      </c>
      <c r="C19034" t="s">
        <v>65784</v>
      </c>
      <c r="D19034" t="s">
        <v>17739</v>
      </c>
    </row>
    <row r="19035" spans="1:4" x14ac:dyDescent="0.25">
      <c r="A19035" t="s">
        <v>65785</v>
      </c>
      <c r="B19035" t="s">
        <v>42840</v>
      </c>
      <c r="C19035" t="s">
        <v>65786</v>
      </c>
      <c r="D19035" t="s">
        <v>17739</v>
      </c>
    </row>
    <row r="19036" spans="1:4" x14ac:dyDescent="0.25">
      <c r="A19036" t="s">
        <v>65787</v>
      </c>
      <c r="B19036" t="s">
        <v>17833</v>
      </c>
      <c r="C19036" t="s">
        <v>65788</v>
      </c>
      <c r="D19036" t="s">
        <v>17739</v>
      </c>
    </row>
    <row r="19037" spans="1:4" x14ac:dyDescent="0.25">
      <c r="A19037" t="s">
        <v>65789</v>
      </c>
      <c r="B19037" t="s">
        <v>65790</v>
      </c>
      <c r="C19037" t="s">
        <v>65791</v>
      </c>
      <c r="D19037" t="s">
        <v>17739</v>
      </c>
    </row>
    <row r="19038" spans="1:4" x14ac:dyDescent="0.25">
      <c r="A19038" t="s">
        <v>65792</v>
      </c>
      <c r="B19038" t="s">
        <v>65790</v>
      </c>
      <c r="C19038" t="s">
        <v>65793</v>
      </c>
      <c r="D19038" t="s">
        <v>17739</v>
      </c>
    </row>
    <row r="19039" spans="1:4" x14ac:dyDescent="0.25">
      <c r="A19039" t="s">
        <v>65794</v>
      </c>
      <c r="B19039" t="s">
        <v>65795</v>
      </c>
      <c r="C19039" t="s">
        <v>65796</v>
      </c>
      <c r="D19039" t="s">
        <v>17739</v>
      </c>
    </row>
    <row r="19040" spans="1:4" x14ac:dyDescent="0.25">
      <c r="A19040" t="s">
        <v>65797</v>
      </c>
      <c r="B19040" t="s">
        <v>65790</v>
      </c>
      <c r="C19040" t="s">
        <v>65798</v>
      </c>
      <c r="D19040" t="s">
        <v>17739</v>
      </c>
    </row>
    <row r="19041" spans="1:4" x14ac:dyDescent="0.25">
      <c r="A19041" t="s">
        <v>65799</v>
      </c>
      <c r="B19041" t="s">
        <v>65790</v>
      </c>
      <c r="C19041" t="s">
        <v>65800</v>
      </c>
      <c r="D19041" t="s">
        <v>17739</v>
      </c>
    </row>
    <row r="19042" spans="1:4" x14ac:dyDescent="0.25">
      <c r="A19042" t="s">
        <v>65801</v>
      </c>
      <c r="B19042" t="s">
        <v>65802</v>
      </c>
      <c r="C19042" t="s">
        <v>65803</v>
      </c>
      <c r="D19042" t="s">
        <v>17739</v>
      </c>
    </row>
    <row r="19043" spans="1:4" x14ac:dyDescent="0.25">
      <c r="A19043" t="s">
        <v>65804</v>
      </c>
      <c r="B19043" t="s">
        <v>65802</v>
      </c>
      <c r="C19043" t="s">
        <v>65805</v>
      </c>
      <c r="D19043" t="s">
        <v>17739</v>
      </c>
    </row>
    <row r="19044" spans="1:4" x14ac:dyDescent="0.25">
      <c r="A19044" t="s">
        <v>65806</v>
      </c>
      <c r="B19044" t="s">
        <v>65807</v>
      </c>
      <c r="C19044" t="s">
        <v>65808</v>
      </c>
      <c r="D19044" t="s">
        <v>17739</v>
      </c>
    </row>
    <row r="19045" spans="1:4" x14ac:dyDescent="0.25">
      <c r="A19045" t="s">
        <v>65809</v>
      </c>
      <c r="B19045" t="s">
        <v>65810</v>
      </c>
      <c r="C19045" t="s">
        <v>65811</v>
      </c>
      <c r="D19045" t="s">
        <v>17739</v>
      </c>
    </row>
    <row r="19046" spans="1:4" x14ac:dyDescent="0.25">
      <c r="A19046" t="s">
        <v>65812</v>
      </c>
      <c r="B19046" t="s">
        <v>65790</v>
      </c>
      <c r="C19046" t="s">
        <v>65813</v>
      </c>
      <c r="D19046" t="s">
        <v>17739</v>
      </c>
    </row>
    <row r="19047" spans="1:4" x14ac:dyDescent="0.25">
      <c r="A19047" t="s">
        <v>65814</v>
      </c>
      <c r="B19047" t="s">
        <v>65790</v>
      </c>
      <c r="C19047" t="s">
        <v>65815</v>
      </c>
      <c r="D19047" t="s">
        <v>17739</v>
      </c>
    </row>
    <row r="19048" spans="1:4" x14ac:dyDescent="0.25">
      <c r="A19048" t="s">
        <v>65816</v>
      </c>
      <c r="B19048" t="s">
        <v>65802</v>
      </c>
      <c r="C19048" t="s">
        <v>65817</v>
      </c>
      <c r="D19048" t="s">
        <v>17739</v>
      </c>
    </row>
    <row r="19049" spans="1:4" x14ac:dyDescent="0.25">
      <c r="A19049" t="s">
        <v>65818</v>
      </c>
      <c r="B19049" t="s">
        <v>65802</v>
      </c>
      <c r="C19049" t="s">
        <v>65819</v>
      </c>
      <c r="D19049" t="s">
        <v>17739</v>
      </c>
    </row>
    <row r="19050" spans="1:4" x14ac:dyDescent="0.25">
      <c r="A19050" t="s">
        <v>65820</v>
      </c>
      <c r="B19050" t="s">
        <v>65790</v>
      </c>
      <c r="C19050" t="s">
        <v>65821</v>
      </c>
      <c r="D19050" t="s">
        <v>17739</v>
      </c>
    </row>
    <row r="19051" spans="1:4" x14ac:dyDescent="0.25">
      <c r="A19051" t="s">
        <v>65822</v>
      </c>
      <c r="B19051" t="s">
        <v>65790</v>
      </c>
      <c r="C19051" t="s">
        <v>65823</v>
      </c>
      <c r="D19051" t="s">
        <v>17739</v>
      </c>
    </row>
    <row r="19052" spans="1:4" x14ac:dyDescent="0.25">
      <c r="A19052" t="s">
        <v>65824</v>
      </c>
      <c r="B19052" t="s">
        <v>65802</v>
      </c>
      <c r="C19052" t="s">
        <v>65825</v>
      </c>
      <c r="D19052" t="s">
        <v>17739</v>
      </c>
    </row>
    <row r="19053" spans="1:4" x14ac:dyDescent="0.25">
      <c r="A19053" t="s">
        <v>65826</v>
      </c>
      <c r="B19053" t="s">
        <v>65802</v>
      </c>
      <c r="C19053" t="s">
        <v>65827</v>
      </c>
      <c r="D19053" t="s">
        <v>17739</v>
      </c>
    </row>
    <row r="19054" spans="1:4" x14ac:dyDescent="0.25">
      <c r="A19054" t="s">
        <v>65828</v>
      </c>
      <c r="B19054" t="s">
        <v>65802</v>
      </c>
      <c r="C19054" t="s">
        <v>65829</v>
      </c>
      <c r="D19054" t="s">
        <v>17739</v>
      </c>
    </row>
    <row r="19055" spans="1:4" x14ac:dyDescent="0.25">
      <c r="A19055" t="s">
        <v>65830</v>
      </c>
      <c r="B19055" t="s">
        <v>65802</v>
      </c>
      <c r="C19055" t="s">
        <v>65831</v>
      </c>
      <c r="D19055" t="s">
        <v>17739</v>
      </c>
    </row>
    <row r="19056" spans="1:4" x14ac:dyDescent="0.25">
      <c r="A19056" t="s">
        <v>65832</v>
      </c>
      <c r="B19056" t="s">
        <v>65833</v>
      </c>
      <c r="C19056" t="s">
        <v>65834</v>
      </c>
      <c r="D19056" t="s">
        <v>16921</v>
      </c>
    </row>
    <row r="19057" spans="1:4" x14ac:dyDescent="0.25">
      <c r="A19057" t="s">
        <v>65835</v>
      </c>
      <c r="B19057" t="s">
        <v>65836</v>
      </c>
      <c r="C19057" t="s">
        <v>65837</v>
      </c>
      <c r="D19057" t="s">
        <v>16921</v>
      </c>
    </row>
    <row r="19058" spans="1:4" x14ac:dyDescent="0.25">
      <c r="A19058" t="s">
        <v>65838</v>
      </c>
      <c r="B19058" t="s">
        <v>65836</v>
      </c>
      <c r="C19058" t="s">
        <v>65839</v>
      </c>
      <c r="D19058" t="s">
        <v>16921</v>
      </c>
    </row>
    <row r="19059" spans="1:4" x14ac:dyDescent="0.25">
      <c r="A19059" t="s">
        <v>65840</v>
      </c>
      <c r="B19059" t="s">
        <v>65836</v>
      </c>
      <c r="C19059" t="s">
        <v>65841</v>
      </c>
      <c r="D19059" t="s">
        <v>16921</v>
      </c>
    </row>
    <row r="19060" spans="1:4" x14ac:dyDescent="0.25">
      <c r="A19060" t="s">
        <v>65842</v>
      </c>
      <c r="B19060" t="s">
        <v>65843</v>
      </c>
      <c r="C19060" t="s">
        <v>65844</v>
      </c>
      <c r="D19060" t="s">
        <v>16921</v>
      </c>
    </row>
    <row r="19061" spans="1:4" x14ac:dyDescent="0.25">
      <c r="A19061" t="s">
        <v>65845</v>
      </c>
      <c r="B19061" t="s">
        <v>65846</v>
      </c>
      <c r="C19061" t="s">
        <v>65847</v>
      </c>
      <c r="D19061" t="s">
        <v>16921</v>
      </c>
    </row>
    <row r="19062" spans="1:4" x14ac:dyDescent="0.25">
      <c r="A19062" t="s">
        <v>65848</v>
      </c>
      <c r="B19062" t="s">
        <v>65849</v>
      </c>
      <c r="C19062" t="s">
        <v>65850</v>
      </c>
      <c r="D19062" t="s">
        <v>16921</v>
      </c>
    </row>
    <row r="19063" spans="1:4" x14ac:dyDescent="0.25">
      <c r="A19063" t="s">
        <v>65851</v>
      </c>
      <c r="B19063" t="s">
        <v>65846</v>
      </c>
      <c r="C19063" t="s">
        <v>65852</v>
      </c>
      <c r="D19063" t="s">
        <v>16921</v>
      </c>
    </row>
    <row r="19064" spans="1:4" x14ac:dyDescent="0.25">
      <c r="A19064" t="s">
        <v>65853</v>
      </c>
      <c r="B19064" t="s">
        <v>65849</v>
      </c>
      <c r="C19064" t="s">
        <v>65854</v>
      </c>
      <c r="D19064" t="s">
        <v>16921</v>
      </c>
    </row>
    <row r="19065" spans="1:4" x14ac:dyDescent="0.25">
      <c r="A19065" t="s">
        <v>65855</v>
      </c>
      <c r="B19065" t="s">
        <v>65856</v>
      </c>
      <c r="C19065" t="s">
        <v>65857</v>
      </c>
      <c r="D19065" t="s">
        <v>16921</v>
      </c>
    </row>
    <row r="19066" spans="1:4" x14ac:dyDescent="0.25">
      <c r="A19066" t="s">
        <v>65858</v>
      </c>
      <c r="B19066" t="s">
        <v>65849</v>
      </c>
      <c r="C19066" t="s">
        <v>65859</v>
      </c>
      <c r="D19066" t="s">
        <v>16921</v>
      </c>
    </row>
    <row r="19067" spans="1:4" x14ac:dyDescent="0.25">
      <c r="A19067" t="s">
        <v>65860</v>
      </c>
      <c r="B19067" t="s">
        <v>65861</v>
      </c>
      <c r="C19067" t="s">
        <v>65862</v>
      </c>
      <c r="D19067" t="s">
        <v>18142</v>
      </c>
    </row>
    <row r="19068" spans="1:4" x14ac:dyDescent="0.25">
      <c r="A19068" t="s">
        <v>65863</v>
      </c>
      <c r="B19068" t="s">
        <v>65864</v>
      </c>
      <c r="C19068" t="s">
        <v>65865</v>
      </c>
      <c r="D19068" t="s">
        <v>18142</v>
      </c>
    </row>
    <row r="19069" spans="1:4" x14ac:dyDescent="0.25">
      <c r="A19069" t="s">
        <v>65866</v>
      </c>
      <c r="B19069" t="s">
        <v>65867</v>
      </c>
      <c r="C19069" t="s">
        <v>65868</v>
      </c>
      <c r="D19069" t="s">
        <v>18142</v>
      </c>
    </row>
    <row r="19070" spans="1:4" x14ac:dyDescent="0.25">
      <c r="A19070" t="s">
        <v>65869</v>
      </c>
      <c r="B19070" t="s">
        <v>65867</v>
      </c>
      <c r="C19070" t="s">
        <v>65870</v>
      </c>
      <c r="D19070" t="s">
        <v>18142</v>
      </c>
    </row>
    <row r="19071" spans="1:4" x14ac:dyDescent="0.25">
      <c r="A19071" t="s">
        <v>65871</v>
      </c>
      <c r="B19071" t="s">
        <v>65867</v>
      </c>
      <c r="C19071" t="s">
        <v>65872</v>
      </c>
      <c r="D19071" t="s">
        <v>18142</v>
      </c>
    </row>
    <row r="19072" spans="1:4" x14ac:dyDescent="0.25">
      <c r="A19072" t="s">
        <v>65873</v>
      </c>
      <c r="B19072" t="s">
        <v>65867</v>
      </c>
      <c r="C19072" t="s">
        <v>65874</v>
      </c>
      <c r="D19072" t="s">
        <v>18142</v>
      </c>
    </row>
    <row r="19073" spans="1:4" x14ac:dyDescent="0.25">
      <c r="A19073" t="s">
        <v>65875</v>
      </c>
      <c r="B19073" t="s">
        <v>65867</v>
      </c>
      <c r="C19073" t="s">
        <v>65876</v>
      </c>
      <c r="D19073" t="s">
        <v>18142</v>
      </c>
    </row>
    <row r="19074" spans="1:4" x14ac:dyDescent="0.25">
      <c r="A19074" t="s">
        <v>65877</v>
      </c>
      <c r="B19074" t="s">
        <v>65878</v>
      </c>
      <c r="C19074" t="s">
        <v>65879</v>
      </c>
      <c r="D19074" t="s">
        <v>19928</v>
      </c>
    </row>
    <row r="19075" spans="1:4" x14ac:dyDescent="0.25">
      <c r="A19075" t="s">
        <v>65880</v>
      </c>
      <c r="B19075" t="s">
        <v>65881</v>
      </c>
      <c r="C19075" t="s">
        <v>65882</v>
      </c>
      <c r="D19075" t="s">
        <v>60152</v>
      </c>
    </row>
    <row r="19076" spans="1:4" x14ac:dyDescent="0.25">
      <c r="A19076" t="s">
        <v>65883</v>
      </c>
      <c r="B19076" t="s">
        <v>65884</v>
      </c>
      <c r="C19076" t="s">
        <v>65885</v>
      </c>
      <c r="D19076" t="s">
        <v>60152</v>
      </c>
    </row>
    <row r="19077" spans="1:4" x14ac:dyDescent="0.25">
      <c r="A19077" t="s">
        <v>65886</v>
      </c>
      <c r="B19077" t="s">
        <v>65887</v>
      </c>
      <c r="C19077" t="s">
        <v>65888</v>
      </c>
      <c r="D19077" t="s">
        <v>60152</v>
      </c>
    </row>
    <row r="19078" spans="1:4" x14ac:dyDescent="0.25">
      <c r="A19078" t="s">
        <v>65889</v>
      </c>
      <c r="B19078" t="s">
        <v>65887</v>
      </c>
      <c r="C19078" t="s">
        <v>65890</v>
      </c>
      <c r="D19078" t="s">
        <v>60152</v>
      </c>
    </row>
    <row r="19079" spans="1:4" x14ac:dyDescent="0.25">
      <c r="A19079" t="s">
        <v>65891</v>
      </c>
      <c r="B19079" t="s">
        <v>65892</v>
      </c>
      <c r="C19079" t="s">
        <v>65893</v>
      </c>
      <c r="D19079" t="s">
        <v>60152</v>
      </c>
    </row>
    <row r="19080" spans="1:4" x14ac:dyDescent="0.25">
      <c r="A19080" t="s">
        <v>65894</v>
      </c>
      <c r="B19080" t="s">
        <v>65895</v>
      </c>
      <c r="C19080" t="s">
        <v>65896</v>
      </c>
      <c r="D19080" t="s">
        <v>60152</v>
      </c>
    </row>
    <row r="19081" spans="1:4" x14ac:dyDescent="0.25">
      <c r="A19081" t="s">
        <v>65897</v>
      </c>
      <c r="B19081" t="s">
        <v>65898</v>
      </c>
      <c r="C19081" t="s">
        <v>65899</v>
      </c>
      <c r="D19081" t="s">
        <v>60152</v>
      </c>
    </row>
    <row r="19082" spans="1:4" x14ac:dyDescent="0.25">
      <c r="A19082" t="s">
        <v>65900</v>
      </c>
      <c r="B19082" t="s">
        <v>17304</v>
      </c>
      <c r="C19082" t="s">
        <v>65901</v>
      </c>
      <c r="D19082" t="s">
        <v>60152</v>
      </c>
    </row>
    <row r="19083" spans="1:4" x14ac:dyDescent="0.25">
      <c r="A19083" t="s">
        <v>65902</v>
      </c>
      <c r="B19083" t="s">
        <v>17304</v>
      </c>
      <c r="C19083" t="s">
        <v>65903</v>
      </c>
      <c r="D19083" t="s">
        <v>60152</v>
      </c>
    </row>
    <row r="19084" spans="1:4" x14ac:dyDescent="0.25">
      <c r="A19084" t="s">
        <v>65904</v>
      </c>
      <c r="B19084" t="s">
        <v>60168</v>
      </c>
      <c r="C19084" t="s">
        <v>65905</v>
      </c>
      <c r="D19084" t="s">
        <v>60152</v>
      </c>
    </row>
    <row r="19085" spans="1:4" x14ac:dyDescent="0.25">
      <c r="A19085" t="s">
        <v>65906</v>
      </c>
      <c r="B19085" t="s">
        <v>60168</v>
      </c>
      <c r="C19085" t="s">
        <v>65907</v>
      </c>
      <c r="D19085" t="s">
        <v>60152</v>
      </c>
    </row>
    <row r="19086" spans="1:4" x14ac:dyDescent="0.25">
      <c r="A19086" t="s">
        <v>65908</v>
      </c>
      <c r="B19086" t="s">
        <v>60200</v>
      </c>
      <c r="C19086" t="s">
        <v>65909</v>
      </c>
      <c r="D19086" t="s">
        <v>60152</v>
      </c>
    </row>
    <row r="19087" spans="1:4" x14ac:dyDescent="0.25">
      <c r="A19087" t="s">
        <v>65910</v>
      </c>
      <c r="B19087" t="s">
        <v>65911</v>
      </c>
      <c r="C19087" t="s">
        <v>65912</v>
      </c>
      <c r="D19087" t="s">
        <v>25631</v>
      </c>
    </row>
    <row r="19088" spans="1:4" x14ac:dyDescent="0.25">
      <c r="A19088" t="s">
        <v>65913</v>
      </c>
      <c r="B19088" t="s">
        <v>65914</v>
      </c>
      <c r="C19088" t="s">
        <v>65915</v>
      </c>
      <c r="D19088" t="s">
        <v>17288</v>
      </c>
    </row>
    <row r="19089" spans="1:4" x14ac:dyDescent="0.25">
      <c r="A19089" t="s">
        <v>65916</v>
      </c>
      <c r="B19089" t="s">
        <v>65917</v>
      </c>
      <c r="C19089" t="s">
        <v>65918</v>
      </c>
      <c r="D19089" t="s">
        <v>23233</v>
      </c>
    </row>
    <row r="19090" spans="1:4" x14ac:dyDescent="0.25">
      <c r="A19090" t="s">
        <v>65919</v>
      </c>
      <c r="B19090" t="s">
        <v>65920</v>
      </c>
      <c r="C19090" t="s">
        <v>65921</v>
      </c>
      <c r="D19090" t="s">
        <v>23233</v>
      </c>
    </row>
    <row r="19091" spans="1:4" x14ac:dyDescent="0.25">
      <c r="A19091" t="s">
        <v>65922</v>
      </c>
      <c r="B19091" t="s">
        <v>17604</v>
      </c>
      <c r="C19091" t="s">
        <v>65923</v>
      </c>
      <c r="D19091" t="s">
        <v>17536</v>
      </c>
    </row>
    <row r="19092" spans="1:4" x14ac:dyDescent="0.25">
      <c r="A19092" t="s">
        <v>65924</v>
      </c>
      <c r="B19092" t="s">
        <v>17604</v>
      </c>
      <c r="C19092" t="s">
        <v>65925</v>
      </c>
      <c r="D19092" t="s">
        <v>17536</v>
      </c>
    </row>
    <row r="19093" spans="1:4" x14ac:dyDescent="0.25">
      <c r="A19093" t="s">
        <v>65926</v>
      </c>
      <c r="B19093" t="s">
        <v>65927</v>
      </c>
      <c r="C19093" t="s">
        <v>65928</v>
      </c>
      <c r="D19093" t="s">
        <v>31164</v>
      </c>
    </row>
    <row r="19094" spans="1:4" x14ac:dyDescent="0.25">
      <c r="A19094" t="s">
        <v>65929</v>
      </c>
      <c r="B19094" t="s">
        <v>65930</v>
      </c>
      <c r="C19094" t="s">
        <v>65931</v>
      </c>
      <c r="D19094" t="s">
        <v>31164</v>
      </c>
    </row>
    <row r="19095" spans="1:4" x14ac:dyDescent="0.25">
      <c r="A19095" t="s">
        <v>65932</v>
      </c>
      <c r="B19095" t="s">
        <v>65933</v>
      </c>
      <c r="C19095" t="s">
        <v>65934</v>
      </c>
      <c r="D19095" t="s">
        <v>18333</v>
      </c>
    </row>
    <row r="19096" spans="1:4" x14ac:dyDescent="0.25">
      <c r="A19096" t="s">
        <v>65935</v>
      </c>
      <c r="B19096" t="s">
        <v>65936</v>
      </c>
      <c r="C19096" t="s">
        <v>65937</v>
      </c>
      <c r="D19096" t="s">
        <v>20114</v>
      </c>
    </row>
    <row r="19097" spans="1:4" x14ac:dyDescent="0.25">
      <c r="A19097" t="s">
        <v>65938</v>
      </c>
      <c r="B19097" t="s">
        <v>65939</v>
      </c>
      <c r="C19097" t="s">
        <v>65940</v>
      </c>
      <c r="D19097" t="s">
        <v>18333</v>
      </c>
    </row>
    <row r="19098" spans="1:4" x14ac:dyDescent="0.25">
      <c r="A19098" t="s">
        <v>65941</v>
      </c>
      <c r="B19098" t="s">
        <v>65942</v>
      </c>
      <c r="C19098" t="s">
        <v>65943</v>
      </c>
      <c r="D19098" t="s">
        <v>18333</v>
      </c>
    </row>
    <row r="19099" spans="1:4" x14ac:dyDescent="0.25">
      <c r="A19099" t="s">
        <v>65944</v>
      </c>
      <c r="B19099" t="s">
        <v>65945</v>
      </c>
      <c r="C19099" t="s">
        <v>65946</v>
      </c>
      <c r="D19099" t="s">
        <v>18333</v>
      </c>
    </row>
    <row r="19100" spans="1:4" x14ac:dyDescent="0.25">
      <c r="A19100" t="s">
        <v>65947</v>
      </c>
      <c r="B19100" t="s">
        <v>65948</v>
      </c>
      <c r="C19100" t="s">
        <v>65949</v>
      </c>
      <c r="D19100" t="s">
        <v>18333</v>
      </c>
    </row>
    <row r="19101" spans="1:4" x14ac:dyDescent="0.25">
      <c r="A19101" t="s">
        <v>65950</v>
      </c>
      <c r="B19101" t="s">
        <v>65948</v>
      </c>
      <c r="C19101" t="s">
        <v>65951</v>
      </c>
      <c r="D19101" t="s">
        <v>18333</v>
      </c>
    </row>
    <row r="19102" spans="1:4" x14ac:dyDescent="0.25">
      <c r="A19102" t="s">
        <v>65952</v>
      </c>
      <c r="B19102" t="s">
        <v>65948</v>
      </c>
      <c r="C19102" t="s">
        <v>65953</v>
      </c>
      <c r="D19102" t="s">
        <v>18333</v>
      </c>
    </row>
    <row r="19103" spans="1:4" x14ac:dyDescent="0.25">
      <c r="A19103" t="s">
        <v>65954</v>
      </c>
      <c r="B19103" t="s">
        <v>65955</v>
      </c>
      <c r="C19103" t="s">
        <v>65956</v>
      </c>
      <c r="D19103" t="s">
        <v>21245</v>
      </c>
    </row>
    <row r="19104" spans="1:4" x14ac:dyDescent="0.25">
      <c r="A19104" t="s">
        <v>65957</v>
      </c>
      <c r="B19104" t="s">
        <v>65958</v>
      </c>
      <c r="C19104" t="s">
        <v>65959</v>
      </c>
      <c r="D19104" t="s">
        <v>21245</v>
      </c>
    </row>
    <row r="19105" spans="1:4" x14ac:dyDescent="0.25">
      <c r="A19105" t="s">
        <v>65960</v>
      </c>
      <c r="B19105" t="s">
        <v>65958</v>
      </c>
      <c r="C19105" t="s">
        <v>65961</v>
      </c>
      <c r="D19105" t="s">
        <v>21245</v>
      </c>
    </row>
    <row r="19106" spans="1:4" x14ac:dyDescent="0.25">
      <c r="A19106" t="s">
        <v>65962</v>
      </c>
      <c r="B19106" t="s">
        <v>65958</v>
      </c>
      <c r="C19106" t="s">
        <v>65963</v>
      </c>
      <c r="D19106" t="s">
        <v>21245</v>
      </c>
    </row>
    <row r="19107" spans="1:4" x14ac:dyDescent="0.25">
      <c r="A19107" t="s">
        <v>65964</v>
      </c>
      <c r="B19107" t="s">
        <v>65965</v>
      </c>
      <c r="C19107" t="s">
        <v>65966</v>
      </c>
      <c r="D19107" t="s">
        <v>21245</v>
      </c>
    </row>
    <row r="19108" spans="1:4" x14ac:dyDescent="0.25">
      <c r="A19108" t="s">
        <v>65967</v>
      </c>
      <c r="B19108" t="s">
        <v>65965</v>
      </c>
      <c r="C19108" t="s">
        <v>65968</v>
      </c>
      <c r="D19108" t="s">
        <v>21245</v>
      </c>
    </row>
    <row r="19109" spans="1:4" x14ac:dyDescent="0.25">
      <c r="A19109" t="s">
        <v>65969</v>
      </c>
      <c r="B19109" t="s">
        <v>65965</v>
      </c>
      <c r="C19109" t="s">
        <v>65970</v>
      </c>
      <c r="D19109" t="s">
        <v>21245</v>
      </c>
    </row>
    <row r="19110" spans="1:4" x14ac:dyDescent="0.25">
      <c r="A19110" t="s">
        <v>65971</v>
      </c>
      <c r="B19110" t="s">
        <v>65965</v>
      </c>
      <c r="C19110" t="s">
        <v>65972</v>
      </c>
      <c r="D19110" t="s">
        <v>21245</v>
      </c>
    </row>
    <row r="19111" spans="1:4" x14ac:dyDescent="0.25">
      <c r="A19111" t="s">
        <v>65973</v>
      </c>
      <c r="B19111" t="s">
        <v>65974</v>
      </c>
      <c r="C19111" t="s">
        <v>65975</v>
      </c>
      <c r="D19111" t="s">
        <v>37867</v>
      </c>
    </row>
    <row r="19112" spans="1:4" x14ac:dyDescent="0.25">
      <c r="A19112" t="s">
        <v>65976</v>
      </c>
      <c r="B19112" t="s">
        <v>65977</v>
      </c>
      <c r="C19112" t="s">
        <v>65978</v>
      </c>
      <c r="D19112" t="s">
        <v>37867</v>
      </c>
    </row>
    <row r="19113" spans="1:4" x14ac:dyDescent="0.25">
      <c r="A19113" t="s">
        <v>65979</v>
      </c>
      <c r="B19113" t="s">
        <v>65980</v>
      </c>
      <c r="C19113" t="s">
        <v>65981</v>
      </c>
      <c r="D19113" t="s">
        <v>20949</v>
      </c>
    </row>
    <row r="19114" spans="1:4" x14ac:dyDescent="0.25">
      <c r="A19114" t="s">
        <v>65982</v>
      </c>
      <c r="B19114" t="s">
        <v>65983</v>
      </c>
      <c r="C19114" t="s">
        <v>65984</v>
      </c>
      <c r="D19114" t="s">
        <v>20949</v>
      </c>
    </row>
    <row r="19115" spans="1:4" x14ac:dyDescent="0.25">
      <c r="A19115" t="s">
        <v>65985</v>
      </c>
      <c r="B19115" t="s">
        <v>65986</v>
      </c>
      <c r="C19115" t="s">
        <v>65987</v>
      </c>
      <c r="D19115" t="s">
        <v>19241</v>
      </c>
    </row>
    <row r="19116" spans="1:4" x14ac:dyDescent="0.25">
      <c r="A19116" t="s">
        <v>65988</v>
      </c>
      <c r="B19116" t="s">
        <v>65986</v>
      </c>
      <c r="C19116" t="s">
        <v>65989</v>
      </c>
      <c r="D19116" t="s">
        <v>19241</v>
      </c>
    </row>
    <row r="19117" spans="1:4" x14ac:dyDescent="0.25">
      <c r="A19117" t="s">
        <v>65990</v>
      </c>
      <c r="B19117" t="s">
        <v>65986</v>
      </c>
      <c r="C19117" t="s">
        <v>65991</v>
      </c>
      <c r="D19117" t="s">
        <v>19241</v>
      </c>
    </row>
    <row r="19118" spans="1:4" x14ac:dyDescent="0.25">
      <c r="A19118" t="s">
        <v>65992</v>
      </c>
      <c r="B19118" t="s">
        <v>65993</v>
      </c>
      <c r="C19118" t="s">
        <v>65994</v>
      </c>
      <c r="D19118" t="s">
        <v>17536</v>
      </c>
    </row>
    <row r="19119" spans="1:4" x14ac:dyDescent="0.25">
      <c r="A19119" t="s">
        <v>65995</v>
      </c>
      <c r="B19119" t="s">
        <v>65993</v>
      </c>
      <c r="C19119" t="s">
        <v>65996</v>
      </c>
      <c r="D19119" t="s">
        <v>17536</v>
      </c>
    </row>
    <row r="19120" spans="1:4" x14ac:dyDescent="0.25">
      <c r="A19120" t="s">
        <v>65997</v>
      </c>
      <c r="B19120" t="s">
        <v>65993</v>
      </c>
      <c r="C19120" t="s">
        <v>65998</v>
      </c>
      <c r="D19120" t="s">
        <v>17536</v>
      </c>
    </row>
    <row r="19121" spans="1:4" x14ac:dyDescent="0.25">
      <c r="A19121" t="s">
        <v>65999</v>
      </c>
      <c r="B19121" t="s">
        <v>65993</v>
      </c>
      <c r="C19121" t="s">
        <v>66000</v>
      </c>
      <c r="D19121" t="s">
        <v>17536</v>
      </c>
    </row>
    <row r="19122" spans="1:4" x14ac:dyDescent="0.25">
      <c r="A19122" t="s">
        <v>66001</v>
      </c>
      <c r="B19122" t="s">
        <v>65993</v>
      </c>
      <c r="C19122" t="s">
        <v>66002</v>
      </c>
      <c r="D19122" t="s">
        <v>17536</v>
      </c>
    </row>
    <row r="19123" spans="1:4" x14ac:dyDescent="0.25">
      <c r="A19123" t="s">
        <v>66003</v>
      </c>
      <c r="B19123" t="s">
        <v>65993</v>
      </c>
      <c r="C19123" t="s">
        <v>66004</v>
      </c>
      <c r="D19123" t="s">
        <v>17536</v>
      </c>
    </row>
    <row r="19124" spans="1:4" x14ac:dyDescent="0.25">
      <c r="A19124" t="s">
        <v>66005</v>
      </c>
      <c r="B19124" t="s">
        <v>65993</v>
      </c>
      <c r="C19124" t="s">
        <v>66006</v>
      </c>
      <c r="D19124" t="s">
        <v>17536</v>
      </c>
    </row>
    <row r="19125" spans="1:4" x14ac:dyDescent="0.25">
      <c r="A19125" t="s">
        <v>66007</v>
      </c>
      <c r="B19125" t="s">
        <v>65993</v>
      </c>
      <c r="C19125" t="s">
        <v>66008</v>
      </c>
      <c r="D19125" t="s">
        <v>17536</v>
      </c>
    </row>
    <row r="19126" spans="1:4" x14ac:dyDescent="0.25">
      <c r="A19126" t="s">
        <v>66009</v>
      </c>
      <c r="B19126" t="s">
        <v>65993</v>
      </c>
      <c r="C19126" t="s">
        <v>66010</v>
      </c>
      <c r="D19126" t="s">
        <v>17536</v>
      </c>
    </row>
    <row r="19127" spans="1:4" x14ac:dyDescent="0.25">
      <c r="A19127" t="s">
        <v>66011</v>
      </c>
      <c r="B19127" t="s">
        <v>65993</v>
      </c>
      <c r="C19127" t="s">
        <v>66012</v>
      </c>
      <c r="D19127" t="s">
        <v>17536</v>
      </c>
    </row>
    <row r="19128" spans="1:4" x14ac:dyDescent="0.25">
      <c r="A19128" t="s">
        <v>66013</v>
      </c>
      <c r="B19128" t="s">
        <v>65993</v>
      </c>
      <c r="C19128" t="s">
        <v>66014</v>
      </c>
      <c r="D19128" t="s">
        <v>17536</v>
      </c>
    </row>
    <row r="19129" spans="1:4" x14ac:dyDescent="0.25">
      <c r="A19129" t="s">
        <v>66015</v>
      </c>
      <c r="B19129" t="s">
        <v>65993</v>
      </c>
      <c r="C19129" t="s">
        <v>66016</v>
      </c>
      <c r="D19129" t="s">
        <v>17536</v>
      </c>
    </row>
    <row r="19130" spans="1:4" x14ac:dyDescent="0.25">
      <c r="A19130" t="s">
        <v>66017</v>
      </c>
      <c r="B19130" t="s">
        <v>65993</v>
      </c>
      <c r="C19130" t="s">
        <v>66018</v>
      </c>
      <c r="D19130" t="s">
        <v>17536</v>
      </c>
    </row>
    <row r="19131" spans="1:4" x14ac:dyDescent="0.25">
      <c r="A19131" t="s">
        <v>66019</v>
      </c>
      <c r="B19131" t="s">
        <v>18184</v>
      </c>
      <c r="C19131" t="s">
        <v>66020</v>
      </c>
      <c r="D19131" t="s">
        <v>17536</v>
      </c>
    </row>
    <row r="19132" spans="1:4" x14ac:dyDescent="0.25">
      <c r="A19132" t="s">
        <v>66021</v>
      </c>
      <c r="B19132" t="s">
        <v>18184</v>
      </c>
      <c r="C19132" t="s">
        <v>66022</v>
      </c>
      <c r="D19132" t="s">
        <v>17536</v>
      </c>
    </row>
    <row r="19133" spans="1:4" x14ac:dyDescent="0.25">
      <c r="A19133" t="s">
        <v>66023</v>
      </c>
      <c r="B19133" t="s">
        <v>65993</v>
      </c>
      <c r="C19133" t="s">
        <v>66024</v>
      </c>
      <c r="D19133" t="s">
        <v>17536</v>
      </c>
    </row>
    <row r="19134" spans="1:4" x14ac:dyDescent="0.25">
      <c r="A19134" t="s">
        <v>66025</v>
      </c>
      <c r="B19134" t="s">
        <v>65993</v>
      </c>
      <c r="C19134" t="s">
        <v>66026</v>
      </c>
      <c r="D19134" t="s">
        <v>17536</v>
      </c>
    </row>
    <row r="19135" spans="1:4" x14ac:dyDescent="0.25">
      <c r="A19135" t="s">
        <v>66027</v>
      </c>
      <c r="B19135" t="s">
        <v>44762</v>
      </c>
      <c r="C19135" t="s">
        <v>66028</v>
      </c>
      <c r="D19135" t="s">
        <v>17846</v>
      </c>
    </row>
    <row r="19136" spans="1:4" x14ac:dyDescent="0.25">
      <c r="A19136" t="s">
        <v>66029</v>
      </c>
      <c r="B19136" t="s">
        <v>66030</v>
      </c>
      <c r="C19136" t="s">
        <v>66031</v>
      </c>
      <c r="D19136" t="s">
        <v>17846</v>
      </c>
    </row>
    <row r="19137" spans="1:4" x14ac:dyDescent="0.25">
      <c r="A19137" t="s">
        <v>66032</v>
      </c>
      <c r="B19137" t="s">
        <v>42789</v>
      </c>
      <c r="C19137" t="s">
        <v>66033</v>
      </c>
      <c r="D19137" t="s">
        <v>17846</v>
      </c>
    </row>
    <row r="19138" spans="1:4" x14ac:dyDescent="0.25">
      <c r="A19138" t="s">
        <v>66034</v>
      </c>
      <c r="B19138" t="s">
        <v>42789</v>
      </c>
      <c r="C19138" t="s">
        <v>66035</v>
      </c>
      <c r="D19138" t="s">
        <v>17846</v>
      </c>
    </row>
    <row r="19139" spans="1:4" x14ac:dyDescent="0.25">
      <c r="A19139" t="s">
        <v>66036</v>
      </c>
      <c r="B19139" t="s">
        <v>24070</v>
      </c>
      <c r="C19139" t="s">
        <v>66037</v>
      </c>
      <c r="D19139" t="s">
        <v>17846</v>
      </c>
    </row>
    <row r="19140" spans="1:4" x14ac:dyDescent="0.25">
      <c r="A19140" t="s">
        <v>66038</v>
      </c>
      <c r="B19140" t="s">
        <v>24070</v>
      </c>
      <c r="C19140" t="s">
        <v>66039</v>
      </c>
      <c r="D19140" t="s">
        <v>17846</v>
      </c>
    </row>
    <row r="19141" spans="1:4" x14ac:dyDescent="0.25">
      <c r="A19141" t="s">
        <v>66040</v>
      </c>
      <c r="B19141" t="s">
        <v>24070</v>
      </c>
      <c r="C19141" t="s">
        <v>66041</v>
      </c>
      <c r="D19141" t="s">
        <v>17846</v>
      </c>
    </row>
    <row r="19142" spans="1:4" x14ac:dyDescent="0.25">
      <c r="A19142" t="s">
        <v>66042</v>
      </c>
      <c r="B19142" t="s">
        <v>66043</v>
      </c>
      <c r="C19142" t="s">
        <v>66044</v>
      </c>
      <c r="D19142" t="s">
        <v>66045</v>
      </c>
    </row>
    <row r="19143" spans="1:4" x14ac:dyDescent="0.25">
      <c r="A19143" t="s">
        <v>66046</v>
      </c>
      <c r="B19143" t="s">
        <v>66043</v>
      </c>
      <c r="C19143" t="s">
        <v>66047</v>
      </c>
      <c r="D19143" t="s">
        <v>66045</v>
      </c>
    </row>
    <row r="19144" spans="1:4" x14ac:dyDescent="0.25">
      <c r="A19144" t="s">
        <v>66048</v>
      </c>
      <c r="B19144" t="s">
        <v>66043</v>
      </c>
      <c r="C19144" t="s">
        <v>66049</v>
      </c>
      <c r="D19144" t="s">
        <v>66045</v>
      </c>
    </row>
    <row r="19145" spans="1:4" x14ac:dyDescent="0.25">
      <c r="A19145" t="s">
        <v>66050</v>
      </c>
      <c r="B19145" t="s">
        <v>66043</v>
      </c>
      <c r="C19145" t="s">
        <v>66051</v>
      </c>
      <c r="D19145" t="s">
        <v>66045</v>
      </c>
    </row>
    <row r="19146" spans="1:4" x14ac:dyDescent="0.25">
      <c r="A19146" t="s">
        <v>66052</v>
      </c>
      <c r="B19146" t="s">
        <v>66043</v>
      </c>
      <c r="C19146" t="s">
        <v>66053</v>
      </c>
      <c r="D19146" t="s">
        <v>66045</v>
      </c>
    </row>
    <row r="19147" spans="1:4" x14ac:dyDescent="0.25">
      <c r="A19147" t="s">
        <v>66054</v>
      </c>
      <c r="B19147" t="s">
        <v>66043</v>
      </c>
      <c r="C19147" t="s">
        <v>66055</v>
      </c>
      <c r="D19147" t="s">
        <v>66045</v>
      </c>
    </row>
    <row r="19148" spans="1:4" x14ac:dyDescent="0.25">
      <c r="A19148" t="s">
        <v>66056</v>
      </c>
      <c r="B19148" t="s">
        <v>66043</v>
      </c>
      <c r="C19148" t="s">
        <v>66057</v>
      </c>
      <c r="D19148" t="s">
        <v>66045</v>
      </c>
    </row>
    <row r="19149" spans="1:4" x14ac:dyDescent="0.25">
      <c r="A19149" t="s">
        <v>66058</v>
      </c>
      <c r="B19149" t="s">
        <v>66043</v>
      </c>
      <c r="C19149" t="s">
        <v>66059</v>
      </c>
      <c r="D19149" t="s">
        <v>66045</v>
      </c>
    </row>
    <row r="19150" spans="1:4" x14ac:dyDescent="0.25">
      <c r="A19150" t="s">
        <v>66060</v>
      </c>
      <c r="B19150" t="s">
        <v>66043</v>
      </c>
      <c r="C19150" t="s">
        <v>66061</v>
      </c>
      <c r="D19150" t="s">
        <v>66045</v>
      </c>
    </row>
    <row r="19151" spans="1:4" x14ac:dyDescent="0.25">
      <c r="A19151" t="s">
        <v>66062</v>
      </c>
      <c r="B19151" t="s">
        <v>66063</v>
      </c>
      <c r="C19151" t="s">
        <v>66064</v>
      </c>
      <c r="D19151" t="s">
        <v>66045</v>
      </c>
    </row>
    <row r="19152" spans="1:4" x14ac:dyDescent="0.25">
      <c r="A19152" t="s">
        <v>66065</v>
      </c>
      <c r="B19152" t="s">
        <v>66043</v>
      </c>
      <c r="C19152" t="s">
        <v>66066</v>
      </c>
      <c r="D19152" t="s">
        <v>66045</v>
      </c>
    </row>
    <row r="19153" spans="1:4" x14ac:dyDescent="0.25">
      <c r="A19153" t="s">
        <v>66067</v>
      </c>
      <c r="B19153" t="s">
        <v>66043</v>
      </c>
      <c r="C19153" t="s">
        <v>66068</v>
      </c>
      <c r="D19153" t="s">
        <v>66045</v>
      </c>
    </row>
    <row r="19154" spans="1:4" x14ac:dyDescent="0.25">
      <c r="A19154" t="s">
        <v>66069</v>
      </c>
      <c r="B19154" t="s">
        <v>66043</v>
      </c>
      <c r="C19154" t="s">
        <v>66070</v>
      </c>
      <c r="D19154" t="s">
        <v>66045</v>
      </c>
    </row>
    <row r="19155" spans="1:4" x14ac:dyDescent="0.25">
      <c r="A19155" t="s">
        <v>66071</v>
      </c>
      <c r="B19155" t="s">
        <v>66043</v>
      </c>
      <c r="C19155" t="s">
        <v>66072</v>
      </c>
      <c r="D19155" t="s">
        <v>66045</v>
      </c>
    </row>
    <row r="19156" spans="1:4" x14ac:dyDescent="0.25">
      <c r="A19156" t="s">
        <v>66073</v>
      </c>
      <c r="B19156" t="s">
        <v>66063</v>
      </c>
      <c r="C19156" t="s">
        <v>66074</v>
      </c>
      <c r="D19156" t="s">
        <v>66045</v>
      </c>
    </row>
    <row r="19157" spans="1:4" x14ac:dyDescent="0.25">
      <c r="A19157" t="s">
        <v>66075</v>
      </c>
      <c r="B19157" t="s">
        <v>66043</v>
      </c>
      <c r="C19157" t="s">
        <v>66076</v>
      </c>
      <c r="D19157" t="s">
        <v>66045</v>
      </c>
    </row>
    <row r="19158" spans="1:4" x14ac:dyDescent="0.25">
      <c r="A19158" t="s">
        <v>66077</v>
      </c>
      <c r="B19158" t="s">
        <v>66063</v>
      </c>
      <c r="C19158" t="s">
        <v>66078</v>
      </c>
      <c r="D19158" t="s">
        <v>66045</v>
      </c>
    </row>
    <row r="19159" spans="1:4" x14ac:dyDescent="0.25">
      <c r="A19159" t="s">
        <v>66079</v>
      </c>
      <c r="B19159" t="s">
        <v>66043</v>
      </c>
      <c r="C19159" t="s">
        <v>66080</v>
      </c>
      <c r="D19159" t="s">
        <v>66045</v>
      </c>
    </row>
    <row r="19160" spans="1:4" x14ac:dyDescent="0.25">
      <c r="A19160" t="s">
        <v>66081</v>
      </c>
      <c r="B19160" t="s">
        <v>66043</v>
      </c>
      <c r="C19160" t="s">
        <v>66082</v>
      </c>
      <c r="D19160" t="s">
        <v>66045</v>
      </c>
    </row>
    <row r="19161" spans="1:4" x14ac:dyDescent="0.25">
      <c r="A19161" t="s">
        <v>66083</v>
      </c>
      <c r="B19161" t="s">
        <v>66043</v>
      </c>
      <c r="C19161" t="s">
        <v>66084</v>
      </c>
      <c r="D19161" t="s">
        <v>66045</v>
      </c>
    </row>
    <row r="19162" spans="1:4" x14ac:dyDescent="0.25">
      <c r="A19162" t="s">
        <v>66085</v>
      </c>
      <c r="B19162" t="s">
        <v>66043</v>
      </c>
      <c r="C19162" t="s">
        <v>66086</v>
      </c>
      <c r="D19162" t="s">
        <v>66045</v>
      </c>
    </row>
    <row r="19163" spans="1:4" x14ac:dyDescent="0.25">
      <c r="A19163" t="s">
        <v>66087</v>
      </c>
      <c r="B19163" t="s">
        <v>66043</v>
      </c>
      <c r="C19163" t="s">
        <v>66088</v>
      </c>
      <c r="D19163" t="s">
        <v>66045</v>
      </c>
    </row>
    <row r="19164" spans="1:4" x14ac:dyDescent="0.25">
      <c r="A19164" t="s">
        <v>66089</v>
      </c>
      <c r="B19164" t="s">
        <v>66090</v>
      </c>
      <c r="C19164" t="s">
        <v>66091</v>
      </c>
      <c r="D19164" t="s">
        <v>66045</v>
      </c>
    </row>
    <row r="19165" spans="1:4" x14ac:dyDescent="0.25">
      <c r="A19165" t="s">
        <v>66092</v>
      </c>
      <c r="B19165" t="s">
        <v>66093</v>
      </c>
      <c r="C19165" t="s">
        <v>66094</v>
      </c>
      <c r="D19165" t="s">
        <v>19250</v>
      </c>
    </row>
    <row r="19166" spans="1:4" x14ac:dyDescent="0.25">
      <c r="A19166" t="s">
        <v>66095</v>
      </c>
      <c r="B19166" t="s">
        <v>66096</v>
      </c>
      <c r="C19166" t="s">
        <v>66097</v>
      </c>
      <c r="D19166" t="s">
        <v>19250</v>
      </c>
    </row>
    <row r="19167" spans="1:4" x14ac:dyDescent="0.25">
      <c r="A19167" t="s">
        <v>66098</v>
      </c>
      <c r="B19167" t="s">
        <v>66099</v>
      </c>
      <c r="C19167" t="s">
        <v>66100</v>
      </c>
      <c r="D19167" t="s">
        <v>19250</v>
      </c>
    </row>
    <row r="19168" spans="1:4" x14ac:dyDescent="0.25">
      <c r="A19168" t="s">
        <v>66101</v>
      </c>
      <c r="B19168" t="s">
        <v>66102</v>
      </c>
      <c r="C19168" t="s">
        <v>66103</v>
      </c>
      <c r="D19168" t="s">
        <v>19250</v>
      </c>
    </row>
    <row r="19169" spans="1:4" x14ac:dyDescent="0.25">
      <c r="A19169" t="s">
        <v>66104</v>
      </c>
      <c r="B19169" t="s">
        <v>66105</v>
      </c>
      <c r="C19169" t="s">
        <v>66106</v>
      </c>
      <c r="D19169" t="s">
        <v>19250</v>
      </c>
    </row>
    <row r="19170" spans="1:4" x14ac:dyDescent="0.25">
      <c r="A19170" t="s">
        <v>66107</v>
      </c>
      <c r="B19170" t="s">
        <v>66108</v>
      </c>
      <c r="C19170" t="s">
        <v>66109</v>
      </c>
      <c r="D19170" t="s">
        <v>19250</v>
      </c>
    </row>
    <row r="19171" spans="1:4" x14ac:dyDescent="0.25">
      <c r="A19171" t="s">
        <v>66110</v>
      </c>
      <c r="B19171" t="s">
        <v>66111</v>
      </c>
      <c r="C19171" t="s">
        <v>66112</v>
      </c>
      <c r="D19171" t="s">
        <v>19250</v>
      </c>
    </row>
    <row r="19172" spans="1:4" x14ac:dyDescent="0.25">
      <c r="A19172" t="s">
        <v>66113</v>
      </c>
      <c r="B19172" t="s">
        <v>66114</v>
      </c>
      <c r="C19172" t="s">
        <v>66115</v>
      </c>
      <c r="D19172" t="s">
        <v>19250</v>
      </c>
    </row>
    <row r="19173" spans="1:4" x14ac:dyDescent="0.25">
      <c r="A19173" t="s">
        <v>66116</v>
      </c>
      <c r="B19173" t="s">
        <v>66117</v>
      </c>
      <c r="C19173" t="s">
        <v>66118</v>
      </c>
      <c r="D19173" t="s">
        <v>19250</v>
      </c>
    </row>
    <row r="19174" spans="1:4" x14ac:dyDescent="0.25">
      <c r="A19174" t="s">
        <v>66119</v>
      </c>
      <c r="B19174" t="s">
        <v>66120</v>
      </c>
      <c r="C19174" t="s">
        <v>66121</v>
      </c>
      <c r="D19174" t="s">
        <v>19250</v>
      </c>
    </row>
    <row r="19175" spans="1:4" x14ac:dyDescent="0.25">
      <c r="A19175" t="s">
        <v>66122</v>
      </c>
      <c r="B19175" t="s">
        <v>66123</v>
      </c>
      <c r="C19175" t="s">
        <v>66124</v>
      </c>
      <c r="D19175" t="s">
        <v>66125</v>
      </c>
    </row>
    <row r="19176" spans="1:4" x14ac:dyDescent="0.25">
      <c r="A19176" t="s">
        <v>66126</v>
      </c>
      <c r="B19176" t="s">
        <v>66127</v>
      </c>
      <c r="C19176" t="s">
        <v>66128</v>
      </c>
      <c r="D19176" t="s">
        <v>66129</v>
      </c>
    </row>
    <row r="19177" spans="1:4" x14ac:dyDescent="0.25">
      <c r="A19177" t="s">
        <v>66130</v>
      </c>
      <c r="B19177" t="s">
        <v>66127</v>
      </c>
      <c r="C19177" t="s">
        <v>66131</v>
      </c>
      <c r="D19177" t="s">
        <v>66129</v>
      </c>
    </row>
    <row r="19178" spans="1:4" x14ac:dyDescent="0.25">
      <c r="A19178" t="s">
        <v>66132</v>
      </c>
      <c r="B19178" t="s">
        <v>66133</v>
      </c>
      <c r="C19178" t="s">
        <v>66134</v>
      </c>
      <c r="D19178" t="s">
        <v>66129</v>
      </c>
    </row>
    <row r="19179" spans="1:4" x14ac:dyDescent="0.25">
      <c r="A19179" t="s">
        <v>66135</v>
      </c>
      <c r="B19179" t="s">
        <v>66136</v>
      </c>
      <c r="C19179" t="s">
        <v>66137</v>
      </c>
      <c r="D19179" t="s">
        <v>66129</v>
      </c>
    </row>
    <row r="19180" spans="1:4" x14ac:dyDescent="0.25">
      <c r="A19180" t="s">
        <v>66138</v>
      </c>
      <c r="B19180" t="s">
        <v>66136</v>
      </c>
      <c r="C19180" t="s">
        <v>66139</v>
      </c>
      <c r="D19180" t="s">
        <v>66129</v>
      </c>
    </row>
    <row r="19181" spans="1:4" x14ac:dyDescent="0.25">
      <c r="A19181" t="s">
        <v>66140</v>
      </c>
      <c r="B19181" t="s">
        <v>66141</v>
      </c>
      <c r="C19181" t="s">
        <v>66142</v>
      </c>
      <c r="D19181" t="s">
        <v>66129</v>
      </c>
    </row>
    <row r="19182" spans="1:4" x14ac:dyDescent="0.25">
      <c r="A19182" t="s">
        <v>66143</v>
      </c>
      <c r="B19182" t="s">
        <v>66141</v>
      </c>
      <c r="C19182" t="s">
        <v>66144</v>
      </c>
      <c r="D19182" t="s">
        <v>66129</v>
      </c>
    </row>
    <row r="19183" spans="1:4" x14ac:dyDescent="0.25">
      <c r="A19183" t="s">
        <v>66145</v>
      </c>
      <c r="B19183" t="s">
        <v>66146</v>
      </c>
      <c r="C19183" t="s">
        <v>66147</v>
      </c>
      <c r="D19183" t="s">
        <v>66129</v>
      </c>
    </row>
    <row r="19184" spans="1:4" x14ac:dyDescent="0.25">
      <c r="A19184" t="s">
        <v>66148</v>
      </c>
      <c r="B19184" t="s">
        <v>66149</v>
      </c>
      <c r="C19184" t="s">
        <v>66150</v>
      </c>
      <c r="D19184" t="s">
        <v>66129</v>
      </c>
    </row>
    <row r="19185" spans="1:4" x14ac:dyDescent="0.25">
      <c r="A19185" t="s">
        <v>66151</v>
      </c>
      <c r="B19185" t="s">
        <v>66149</v>
      </c>
      <c r="C19185" t="s">
        <v>66152</v>
      </c>
      <c r="D19185" t="s">
        <v>66129</v>
      </c>
    </row>
    <row r="19186" spans="1:4" x14ac:dyDescent="0.25">
      <c r="A19186" t="s">
        <v>66153</v>
      </c>
      <c r="B19186" t="s">
        <v>66149</v>
      </c>
      <c r="C19186" t="s">
        <v>66154</v>
      </c>
      <c r="D19186" t="s">
        <v>66129</v>
      </c>
    </row>
    <row r="19187" spans="1:4" x14ac:dyDescent="0.25">
      <c r="A19187" t="s">
        <v>66155</v>
      </c>
      <c r="B19187" t="s">
        <v>66149</v>
      </c>
      <c r="C19187" t="s">
        <v>66156</v>
      </c>
      <c r="D19187" t="s">
        <v>66129</v>
      </c>
    </row>
    <row r="19188" spans="1:4" x14ac:dyDescent="0.25">
      <c r="A19188" t="s">
        <v>66157</v>
      </c>
      <c r="B19188" t="s">
        <v>66158</v>
      </c>
      <c r="C19188" t="s">
        <v>66159</v>
      </c>
      <c r="D19188" t="s">
        <v>66129</v>
      </c>
    </row>
    <row r="19189" spans="1:4" x14ac:dyDescent="0.25">
      <c r="A19189" t="s">
        <v>66160</v>
      </c>
      <c r="B19189" t="s">
        <v>66158</v>
      </c>
      <c r="C19189" t="s">
        <v>66161</v>
      </c>
      <c r="D19189" t="s">
        <v>66129</v>
      </c>
    </row>
    <row r="19190" spans="1:4" x14ac:dyDescent="0.25">
      <c r="A19190" t="s">
        <v>66162</v>
      </c>
      <c r="B19190" t="s">
        <v>66163</v>
      </c>
      <c r="C19190" t="s">
        <v>66164</v>
      </c>
      <c r="D19190" t="s">
        <v>66129</v>
      </c>
    </row>
    <row r="19191" spans="1:4" x14ac:dyDescent="0.25">
      <c r="A19191" t="s">
        <v>66165</v>
      </c>
      <c r="B19191" t="s">
        <v>66163</v>
      </c>
      <c r="C19191" t="s">
        <v>66166</v>
      </c>
      <c r="D19191" t="s">
        <v>66129</v>
      </c>
    </row>
    <row r="19192" spans="1:4" x14ac:dyDescent="0.25">
      <c r="A19192" t="s">
        <v>66167</v>
      </c>
      <c r="B19192" t="s">
        <v>66168</v>
      </c>
      <c r="C19192" t="s">
        <v>66169</v>
      </c>
      <c r="D19192" t="s">
        <v>66129</v>
      </c>
    </row>
    <row r="19193" spans="1:4" x14ac:dyDescent="0.25">
      <c r="A19193" t="s">
        <v>66170</v>
      </c>
      <c r="B19193" t="s">
        <v>66171</v>
      </c>
      <c r="C19193" t="s">
        <v>66172</v>
      </c>
      <c r="D19193" t="s">
        <v>66129</v>
      </c>
    </row>
    <row r="19194" spans="1:4" x14ac:dyDescent="0.25">
      <c r="A19194" t="s">
        <v>66173</v>
      </c>
      <c r="B19194" t="s">
        <v>66174</v>
      </c>
      <c r="C19194" t="s">
        <v>66175</v>
      </c>
      <c r="D19194" t="s">
        <v>66129</v>
      </c>
    </row>
    <row r="19195" spans="1:4" x14ac:dyDescent="0.25">
      <c r="A19195" t="s">
        <v>66176</v>
      </c>
      <c r="B19195" t="s">
        <v>66177</v>
      </c>
      <c r="C19195" t="s">
        <v>66178</v>
      </c>
      <c r="D19195" t="s">
        <v>66129</v>
      </c>
    </row>
    <row r="19196" spans="1:4" x14ac:dyDescent="0.25">
      <c r="A19196" t="s">
        <v>66179</v>
      </c>
      <c r="B19196" t="s">
        <v>66180</v>
      </c>
      <c r="C19196" t="s">
        <v>66181</v>
      </c>
      <c r="D19196" t="s">
        <v>66129</v>
      </c>
    </row>
    <row r="19197" spans="1:4" x14ac:dyDescent="0.25">
      <c r="A19197" t="s">
        <v>66182</v>
      </c>
      <c r="B19197" t="s">
        <v>66183</v>
      </c>
      <c r="C19197" t="s">
        <v>66184</v>
      </c>
      <c r="D19197" t="s">
        <v>66129</v>
      </c>
    </row>
    <row r="19198" spans="1:4" x14ac:dyDescent="0.25">
      <c r="A19198" t="s">
        <v>66185</v>
      </c>
      <c r="B19198" t="s">
        <v>57090</v>
      </c>
      <c r="C19198" t="s">
        <v>66186</v>
      </c>
      <c r="D19198" t="s">
        <v>66129</v>
      </c>
    </row>
    <row r="19199" spans="1:4" x14ac:dyDescent="0.25">
      <c r="A19199" t="s">
        <v>66187</v>
      </c>
      <c r="B19199" t="s">
        <v>57090</v>
      </c>
      <c r="C19199" t="s">
        <v>66188</v>
      </c>
      <c r="D19199" t="s">
        <v>66129</v>
      </c>
    </row>
    <row r="19200" spans="1:4" x14ac:dyDescent="0.25">
      <c r="A19200" t="s">
        <v>66189</v>
      </c>
      <c r="B19200" t="s">
        <v>66190</v>
      </c>
      <c r="C19200" t="s">
        <v>66191</v>
      </c>
      <c r="D19200" t="s">
        <v>66129</v>
      </c>
    </row>
    <row r="19201" spans="1:4" x14ac:dyDescent="0.25">
      <c r="A19201" t="s">
        <v>66192</v>
      </c>
      <c r="B19201" t="s">
        <v>66193</v>
      </c>
      <c r="C19201" t="s">
        <v>66194</v>
      </c>
      <c r="D19201" t="s">
        <v>66129</v>
      </c>
    </row>
    <row r="19202" spans="1:4" x14ac:dyDescent="0.25">
      <c r="A19202" t="s">
        <v>66195</v>
      </c>
      <c r="B19202" t="s">
        <v>66196</v>
      </c>
      <c r="C19202" t="s">
        <v>66197</v>
      </c>
      <c r="D19202" t="s">
        <v>66129</v>
      </c>
    </row>
    <row r="19203" spans="1:4" x14ac:dyDescent="0.25">
      <c r="A19203" t="s">
        <v>66198</v>
      </c>
      <c r="B19203" t="s">
        <v>66199</v>
      </c>
      <c r="C19203" t="s">
        <v>66200</v>
      </c>
      <c r="D19203" t="s">
        <v>66129</v>
      </c>
    </row>
    <row r="19204" spans="1:4" x14ac:dyDescent="0.25">
      <c r="A19204" t="s">
        <v>66201</v>
      </c>
      <c r="B19204" t="s">
        <v>66202</v>
      </c>
      <c r="C19204" t="s">
        <v>66203</v>
      </c>
      <c r="D19204" t="s">
        <v>66129</v>
      </c>
    </row>
    <row r="19205" spans="1:4" x14ac:dyDescent="0.25">
      <c r="A19205" t="s">
        <v>66204</v>
      </c>
      <c r="B19205" t="s">
        <v>66205</v>
      </c>
      <c r="C19205" t="s">
        <v>66206</v>
      </c>
      <c r="D19205" t="s">
        <v>66129</v>
      </c>
    </row>
    <row r="19206" spans="1:4" x14ac:dyDescent="0.25">
      <c r="A19206" t="s">
        <v>66207</v>
      </c>
      <c r="B19206" t="s">
        <v>66208</v>
      </c>
      <c r="C19206" t="s">
        <v>66209</v>
      </c>
      <c r="D19206" t="s">
        <v>66129</v>
      </c>
    </row>
    <row r="19207" spans="1:4" x14ac:dyDescent="0.25">
      <c r="A19207" t="s">
        <v>66210</v>
      </c>
      <c r="B19207" t="s">
        <v>66211</v>
      </c>
      <c r="C19207" t="s">
        <v>66212</v>
      </c>
      <c r="D19207" t="s">
        <v>66129</v>
      </c>
    </row>
    <row r="19208" spans="1:4" x14ac:dyDescent="0.25">
      <c r="A19208" t="s">
        <v>66213</v>
      </c>
      <c r="B19208" t="s">
        <v>66214</v>
      </c>
      <c r="C19208" t="s">
        <v>66215</v>
      </c>
      <c r="D19208" t="s">
        <v>66129</v>
      </c>
    </row>
    <row r="19209" spans="1:4" x14ac:dyDescent="0.25">
      <c r="A19209" t="s">
        <v>66216</v>
      </c>
      <c r="B19209" t="s">
        <v>66214</v>
      </c>
      <c r="C19209" t="s">
        <v>66217</v>
      </c>
      <c r="D19209" t="s">
        <v>66129</v>
      </c>
    </row>
    <row r="19210" spans="1:4" x14ac:dyDescent="0.25">
      <c r="A19210" t="s">
        <v>66218</v>
      </c>
      <c r="B19210" t="s">
        <v>66219</v>
      </c>
      <c r="C19210" t="s">
        <v>66220</v>
      </c>
      <c r="D19210" t="s">
        <v>66129</v>
      </c>
    </row>
    <row r="19211" spans="1:4" x14ac:dyDescent="0.25">
      <c r="A19211" t="s">
        <v>66221</v>
      </c>
      <c r="B19211" t="s">
        <v>66222</v>
      </c>
      <c r="C19211" t="s">
        <v>66223</v>
      </c>
      <c r="D19211" t="s">
        <v>66129</v>
      </c>
    </row>
    <row r="19212" spans="1:4" x14ac:dyDescent="0.25">
      <c r="A19212" t="s">
        <v>66224</v>
      </c>
      <c r="B19212" t="s">
        <v>66225</v>
      </c>
      <c r="C19212" t="s">
        <v>66226</v>
      </c>
      <c r="D19212" t="s">
        <v>66129</v>
      </c>
    </row>
    <row r="19213" spans="1:4" x14ac:dyDescent="0.25">
      <c r="A19213" t="s">
        <v>66227</v>
      </c>
      <c r="B19213" t="s">
        <v>66225</v>
      </c>
      <c r="C19213" t="s">
        <v>66228</v>
      </c>
      <c r="D19213" t="s">
        <v>66129</v>
      </c>
    </row>
    <row r="19214" spans="1:4" x14ac:dyDescent="0.25">
      <c r="A19214" t="s">
        <v>66229</v>
      </c>
      <c r="B19214" t="s">
        <v>66230</v>
      </c>
      <c r="C19214" t="s">
        <v>66231</v>
      </c>
      <c r="D19214" t="s">
        <v>66129</v>
      </c>
    </row>
    <row r="19215" spans="1:4" x14ac:dyDescent="0.25">
      <c r="A19215" t="s">
        <v>66232</v>
      </c>
      <c r="B19215" t="s">
        <v>66230</v>
      </c>
      <c r="C19215" t="s">
        <v>66233</v>
      </c>
      <c r="D19215" t="s">
        <v>66129</v>
      </c>
    </row>
    <row r="19216" spans="1:4" x14ac:dyDescent="0.25">
      <c r="A19216" t="s">
        <v>66234</v>
      </c>
      <c r="B19216" t="s">
        <v>66230</v>
      </c>
      <c r="C19216" t="s">
        <v>66235</v>
      </c>
      <c r="D19216" t="s">
        <v>66129</v>
      </c>
    </row>
    <row r="19217" spans="1:4" x14ac:dyDescent="0.25">
      <c r="A19217" t="s">
        <v>66236</v>
      </c>
      <c r="B19217" t="s">
        <v>66237</v>
      </c>
      <c r="C19217" t="s">
        <v>66238</v>
      </c>
      <c r="D19217" t="s">
        <v>66129</v>
      </c>
    </row>
    <row r="19218" spans="1:4" x14ac:dyDescent="0.25">
      <c r="A19218" t="s">
        <v>66239</v>
      </c>
      <c r="B19218" t="s">
        <v>66240</v>
      </c>
      <c r="C19218" t="s">
        <v>66241</v>
      </c>
      <c r="D19218" t="s">
        <v>66129</v>
      </c>
    </row>
    <row r="19219" spans="1:4" x14ac:dyDescent="0.25">
      <c r="A19219" t="s">
        <v>66242</v>
      </c>
      <c r="B19219" t="s">
        <v>66243</v>
      </c>
      <c r="C19219" t="s">
        <v>66244</v>
      </c>
      <c r="D19219" t="s">
        <v>66129</v>
      </c>
    </row>
    <row r="19220" spans="1:4" x14ac:dyDescent="0.25">
      <c r="A19220" t="s">
        <v>66245</v>
      </c>
      <c r="B19220" t="s">
        <v>66243</v>
      </c>
      <c r="C19220" t="s">
        <v>66246</v>
      </c>
      <c r="D19220" t="s">
        <v>66129</v>
      </c>
    </row>
    <row r="19221" spans="1:4" x14ac:dyDescent="0.25">
      <c r="A19221" t="s">
        <v>66247</v>
      </c>
      <c r="B19221" t="s">
        <v>66248</v>
      </c>
      <c r="C19221" t="s">
        <v>66249</v>
      </c>
      <c r="D19221" t="s">
        <v>66129</v>
      </c>
    </row>
    <row r="19222" spans="1:4" x14ac:dyDescent="0.25">
      <c r="A19222" t="s">
        <v>66250</v>
      </c>
      <c r="B19222" t="s">
        <v>66248</v>
      </c>
      <c r="C19222" t="s">
        <v>66251</v>
      </c>
      <c r="D19222" t="s">
        <v>66129</v>
      </c>
    </row>
    <row r="19223" spans="1:4" x14ac:dyDescent="0.25">
      <c r="A19223" t="s">
        <v>66252</v>
      </c>
      <c r="B19223" t="s">
        <v>66248</v>
      </c>
      <c r="C19223" t="s">
        <v>66253</v>
      </c>
      <c r="D19223" t="s">
        <v>66129</v>
      </c>
    </row>
    <row r="19224" spans="1:4" x14ac:dyDescent="0.25">
      <c r="A19224" t="s">
        <v>66254</v>
      </c>
      <c r="B19224" t="s">
        <v>66248</v>
      </c>
      <c r="C19224" t="s">
        <v>66255</v>
      </c>
      <c r="D19224" t="s">
        <v>66129</v>
      </c>
    </row>
    <row r="19225" spans="1:4" x14ac:dyDescent="0.25">
      <c r="A19225" t="s">
        <v>66256</v>
      </c>
      <c r="B19225" t="s">
        <v>66248</v>
      </c>
      <c r="C19225" t="s">
        <v>66257</v>
      </c>
      <c r="D19225" t="s">
        <v>66129</v>
      </c>
    </row>
    <row r="19226" spans="1:4" x14ac:dyDescent="0.25">
      <c r="A19226" t="s">
        <v>66258</v>
      </c>
      <c r="B19226" t="s">
        <v>66259</v>
      </c>
      <c r="C19226" t="s">
        <v>66260</v>
      </c>
      <c r="D19226" t="s">
        <v>66129</v>
      </c>
    </row>
    <row r="19227" spans="1:4" x14ac:dyDescent="0.25">
      <c r="A19227" t="s">
        <v>66261</v>
      </c>
      <c r="B19227" t="s">
        <v>66259</v>
      </c>
      <c r="C19227" t="s">
        <v>66262</v>
      </c>
      <c r="D19227" t="s">
        <v>66129</v>
      </c>
    </row>
    <row r="19228" spans="1:4" x14ac:dyDescent="0.25">
      <c r="A19228" t="s">
        <v>66263</v>
      </c>
      <c r="B19228" t="s">
        <v>66259</v>
      </c>
      <c r="C19228" t="s">
        <v>66264</v>
      </c>
      <c r="D19228" t="s">
        <v>66129</v>
      </c>
    </row>
    <row r="19229" spans="1:4" x14ac:dyDescent="0.25">
      <c r="A19229" t="s">
        <v>66265</v>
      </c>
      <c r="B19229" t="s">
        <v>66266</v>
      </c>
      <c r="C19229" t="s">
        <v>66267</v>
      </c>
      <c r="D19229" t="s">
        <v>66129</v>
      </c>
    </row>
    <row r="19230" spans="1:4" x14ac:dyDescent="0.25">
      <c r="A19230" t="s">
        <v>66268</v>
      </c>
      <c r="B19230" t="s">
        <v>66259</v>
      </c>
      <c r="C19230" t="s">
        <v>66269</v>
      </c>
      <c r="D19230" t="s">
        <v>66129</v>
      </c>
    </row>
    <row r="19231" spans="1:4" x14ac:dyDescent="0.25">
      <c r="A19231" t="s">
        <v>66270</v>
      </c>
      <c r="B19231" t="s">
        <v>66271</v>
      </c>
      <c r="C19231" t="s">
        <v>66272</v>
      </c>
      <c r="D19231" t="s">
        <v>66129</v>
      </c>
    </row>
    <row r="19232" spans="1:4" x14ac:dyDescent="0.25">
      <c r="A19232" t="s">
        <v>66273</v>
      </c>
      <c r="B19232" t="s">
        <v>66271</v>
      </c>
      <c r="C19232" t="s">
        <v>66274</v>
      </c>
      <c r="D19232" t="s">
        <v>66129</v>
      </c>
    </row>
    <row r="19233" spans="1:4" x14ac:dyDescent="0.25">
      <c r="A19233" t="s">
        <v>66275</v>
      </c>
      <c r="B19233" t="s">
        <v>66271</v>
      </c>
      <c r="C19233" t="s">
        <v>66276</v>
      </c>
      <c r="D19233" t="s">
        <v>66129</v>
      </c>
    </row>
    <row r="19234" spans="1:4" x14ac:dyDescent="0.25">
      <c r="A19234" t="s">
        <v>66277</v>
      </c>
      <c r="B19234" t="s">
        <v>66271</v>
      </c>
      <c r="C19234" t="s">
        <v>66278</v>
      </c>
      <c r="D19234" t="s">
        <v>66129</v>
      </c>
    </row>
    <row r="19235" spans="1:4" x14ac:dyDescent="0.25">
      <c r="A19235" t="s">
        <v>66279</v>
      </c>
      <c r="B19235" t="s">
        <v>66248</v>
      </c>
      <c r="C19235" t="s">
        <v>66280</v>
      </c>
      <c r="D19235" t="s">
        <v>66129</v>
      </c>
    </row>
    <row r="19236" spans="1:4" x14ac:dyDescent="0.25">
      <c r="A19236" t="s">
        <v>66281</v>
      </c>
      <c r="B19236" t="s">
        <v>66271</v>
      </c>
      <c r="C19236" t="s">
        <v>66282</v>
      </c>
      <c r="D19236" t="s">
        <v>66129</v>
      </c>
    </row>
    <row r="19237" spans="1:4" x14ac:dyDescent="0.25">
      <c r="A19237" t="s">
        <v>66283</v>
      </c>
      <c r="B19237" t="s">
        <v>66271</v>
      </c>
      <c r="C19237" t="s">
        <v>66284</v>
      </c>
      <c r="D19237" t="s">
        <v>66129</v>
      </c>
    </row>
    <row r="19238" spans="1:4" x14ac:dyDescent="0.25">
      <c r="A19238" t="s">
        <v>66285</v>
      </c>
      <c r="B19238" t="s">
        <v>66266</v>
      </c>
      <c r="C19238" t="s">
        <v>66286</v>
      </c>
      <c r="D19238" t="s">
        <v>66129</v>
      </c>
    </row>
    <row r="19239" spans="1:4" x14ac:dyDescent="0.25">
      <c r="A19239" t="s">
        <v>66287</v>
      </c>
      <c r="B19239" t="s">
        <v>66288</v>
      </c>
      <c r="C19239" t="s">
        <v>66289</v>
      </c>
      <c r="D19239" t="s">
        <v>66129</v>
      </c>
    </row>
    <row r="19240" spans="1:4" x14ac:dyDescent="0.25">
      <c r="A19240" t="s">
        <v>66290</v>
      </c>
      <c r="B19240" t="s">
        <v>66266</v>
      </c>
      <c r="C19240" t="s">
        <v>66291</v>
      </c>
      <c r="D19240" t="s">
        <v>66129</v>
      </c>
    </row>
    <row r="19241" spans="1:4" x14ac:dyDescent="0.25">
      <c r="A19241" t="s">
        <v>66292</v>
      </c>
      <c r="B19241" t="s">
        <v>66293</v>
      </c>
      <c r="C19241" t="s">
        <v>66294</v>
      </c>
      <c r="D19241" t="s">
        <v>66129</v>
      </c>
    </row>
    <row r="19242" spans="1:4" x14ac:dyDescent="0.25">
      <c r="A19242" t="s">
        <v>66295</v>
      </c>
      <c r="B19242" t="s">
        <v>66293</v>
      </c>
      <c r="C19242" t="s">
        <v>66296</v>
      </c>
      <c r="D19242" t="s">
        <v>66129</v>
      </c>
    </row>
    <row r="19243" spans="1:4" x14ac:dyDescent="0.25">
      <c r="A19243" t="s">
        <v>66297</v>
      </c>
      <c r="B19243" t="s">
        <v>66293</v>
      </c>
      <c r="C19243" t="s">
        <v>66298</v>
      </c>
      <c r="D19243" t="s">
        <v>66129</v>
      </c>
    </row>
    <row r="19244" spans="1:4" x14ac:dyDescent="0.25">
      <c r="A19244" t="s">
        <v>66299</v>
      </c>
      <c r="B19244" t="s">
        <v>66293</v>
      </c>
      <c r="C19244" t="s">
        <v>66300</v>
      </c>
      <c r="D19244" t="s">
        <v>66129</v>
      </c>
    </row>
    <row r="19245" spans="1:4" x14ac:dyDescent="0.25">
      <c r="A19245" t="s">
        <v>66301</v>
      </c>
      <c r="B19245" t="s">
        <v>66293</v>
      </c>
      <c r="C19245" t="s">
        <v>66302</v>
      </c>
      <c r="D19245" t="s">
        <v>66129</v>
      </c>
    </row>
    <row r="19246" spans="1:4" x14ac:dyDescent="0.25">
      <c r="A19246" t="s">
        <v>66303</v>
      </c>
      <c r="B19246" t="s">
        <v>66304</v>
      </c>
      <c r="C19246" t="s">
        <v>66305</v>
      </c>
      <c r="D19246" t="s">
        <v>66129</v>
      </c>
    </row>
    <row r="19247" spans="1:4" x14ac:dyDescent="0.25">
      <c r="A19247" t="s">
        <v>66306</v>
      </c>
      <c r="B19247" t="s">
        <v>66307</v>
      </c>
      <c r="C19247" t="s">
        <v>66308</v>
      </c>
      <c r="D19247" t="s">
        <v>66129</v>
      </c>
    </row>
    <row r="19248" spans="1:4" x14ac:dyDescent="0.25">
      <c r="A19248" t="s">
        <v>66309</v>
      </c>
      <c r="B19248" t="s">
        <v>66310</v>
      </c>
      <c r="C19248" t="s">
        <v>66311</v>
      </c>
      <c r="D19248" t="s">
        <v>66129</v>
      </c>
    </row>
    <row r="19249" spans="1:4" x14ac:dyDescent="0.25">
      <c r="A19249" t="s">
        <v>66312</v>
      </c>
      <c r="B19249" t="s">
        <v>66313</v>
      </c>
      <c r="C19249" t="s">
        <v>66314</v>
      </c>
      <c r="D19249" t="s">
        <v>24488</v>
      </c>
    </row>
    <row r="19250" spans="1:4" x14ac:dyDescent="0.25">
      <c r="A19250" t="s">
        <v>66315</v>
      </c>
      <c r="B19250" t="s">
        <v>66316</v>
      </c>
      <c r="C19250" t="s">
        <v>66317</v>
      </c>
      <c r="D19250" t="s">
        <v>24488</v>
      </c>
    </row>
    <row r="19251" spans="1:4" x14ac:dyDescent="0.25">
      <c r="A19251" t="s">
        <v>66318</v>
      </c>
      <c r="B19251" t="s">
        <v>66319</v>
      </c>
      <c r="C19251" t="s">
        <v>66317</v>
      </c>
      <c r="D19251" t="s">
        <v>24488</v>
      </c>
    </row>
    <row r="19252" spans="1:4" x14ac:dyDescent="0.25">
      <c r="A19252" t="s">
        <v>66320</v>
      </c>
      <c r="B19252" t="s">
        <v>66321</v>
      </c>
      <c r="C19252" t="s">
        <v>66322</v>
      </c>
      <c r="D19252" t="s">
        <v>24639</v>
      </c>
    </row>
    <row r="19253" spans="1:4" x14ac:dyDescent="0.25">
      <c r="A19253" t="s">
        <v>66323</v>
      </c>
      <c r="B19253" t="s">
        <v>66324</v>
      </c>
      <c r="C19253" t="s">
        <v>66325</v>
      </c>
      <c r="D19253" t="s">
        <v>24639</v>
      </c>
    </row>
    <row r="19254" spans="1:4" x14ac:dyDescent="0.25">
      <c r="A19254" t="s">
        <v>66326</v>
      </c>
      <c r="B19254" t="s">
        <v>66327</v>
      </c>
      <c r="C19254" t="s">
        <v>66328</v>
      </c>
      <c r="D19254" t="s">
        <v>24639</v>
      </c>
    </row>
    <row r="19255" spans="1:4" x14ac:dyDescent="0.25">
      <c r="A19255" t="s">
        <v>66329</v>
      </c>
      <c r="B19255" t="s">
        <v>66330</v>
      </c>
      <c r="C19255" t="s">
        <v>66331</v>
      </c>
      <c r="D19255" t="s">
        <v>24639</v>
      </c>
    </row>
    <row r="19256" spans="1:4" x14ac:dyDescent="0.25">
      <c r="A19256" t="s">
        <v>66332</v>
      </c>
      <c r="B19256" t="s">
        <v>66333</v>
      </c>
      <c r="C19256" t="s">
        <v>66334</v>
      </c>
      <c r="D19256" t="s">
        <v>24639</v>
      </c>
    </row>
    <row r="19257" spans="1:4" x14ac:dyDescent="0.25">
      <c r="A19257" t="s">
        <v>66335</v>
      </c>
      <c r="B19257" t="s">
        <v>66336</v>
      </c>
      <c r="C19257" t="s">
        <v>66337</v>
      </c>
      <c r="D19257" t="s">
        <v>24639</v>
      </c>
    </row>
    <row r="19258" spans="1:4" x14ac:dyDescent="0.25">
      <c r="A19258" t="s">
        <v>66338</v>
      </c>
      <c r="B19258" t="s">
        <v>66339</v>
      </c>
      <c r="C19258" t="s">
        <v>66340</v>
      </c>
      <c r="D19258" t="s">
        <v>24639</v>
      </c>
    </row>
    <row r="19259" spans="1:4" x14ac:dyDescent="0.25">
      <c r="A19259" t="s">
        <v>66341</v>
      </c>
      <c r="B19259" t="s">
        <v>66342</v>
      </c>
      <c r="C19259" t="s">
        <v>66343</v>
      </c>
      <c r="D19259" t="s">
        <v>24639</v>
      </c>
    </row>
    <row r="19260" spans="1:4" x14ac:dyDescent="0.25">
      <c r="A19260" t="s">
        <v>66344</v>
      </c>
      <c r="B19260" t="s">
        <v>66345</v>
      </c>
      <c r="C19260" t="s">
        <v>66346</v>
      </c>
      <c r="D19260" t="s">
        <v>24639</v>
      </c>
    </row>
    <row r="19261" spans="1:4" x14ac:dyDescent="0.25">
      <c r="A19261" t="s">
        <v>66347</v>
      </c>
      <c r="B19261" t="s">
        <v>66348</v>
      </c>
      <c r="C19261" t="s">
        <v>66349</v>
      </c>
      <c r="D19261" t="s">
        <v>18142</v>
      </c>
    </row>
    <row r="19262" spans="1:4" x14ac:dyDescent="0.25">
      <c r="A19262" t="s">
        <v>66350</v>
      </c>
      <c r="B19262" t="s">
        <v>66351</v>
      </c>
      <c r="C19262" t="s">
        <v>66352</v>
      </c>
      <c r="D19262" t="s">
        <v>18142</v>
      </c>
    </row>
    <row r="19263" spans="1:4" x14ac:dyDescent="0.25">
      <c r="A19263" t="s">
        <v>66353</v>
      </c>
      <c r="B19263" t="s">
        <v>66354</v>
      </c>
      <c r="C19263" t="s">
        <v>66355</v>
      </c>
      <c r="D19263" t="s">
        <v>18142</v>
      </c>
    </row>
    <row r="19264" spans="1:4" x14ac:dyDescent="0.25">
      <c r="A19264" t="s">
        <v>66356</v>
      </c>
      <c r="B19264" t="s">
        <v>66357</v>
      </c>
      <c r="C19264" t="s">
        <v>66358</v>
      </c>
      <c r="D19264" t="s">
        <v>48753</v>
      </c>
    </row>
    <row r="19265" spans="1:4" x14ac:dyDescent="0.25">
      <c r="A19265" t="s">
        <v>66359</v>
      </c>
      <c r="B19265" t="s">
        <v>66360</v>
      </c>
      <c r="C19265" t="s">
        <v>66361</v>
      </c>
      <c r="D19265" t="s">
        <v>66362</v>
      </c>
    </row>
    <row r="19266" spans="1:4" x14ac:dyDescent="0.25">
      <c r="A19266" t="s">
        <v>66363</v>
      </c>
      <c r="B19266" t="s">
        <v>66364</v>
      </c>
      <c r="C19266" t="s">
        <v>66365</v>
      </c>
      <c r="D19266" t="s">
        <v>66362</v>
      </c>
    </row>
    <row r="19267" spans="1:4" x14ac:dyDescent="0.25">
      <c r="A19267" t="s">
        <v>66366</v>
      </c>
      <c r="B19267" t="s">
        <v>66367</v>
      </c>
      <c r="C19267" t="s">
        <v>66368</v>
      </c>
      <c r="D19267" t="s">
        <v>19924</v>
      </c>
    </row>
    <row r="19268" spans="1:4" x14ac:dyDescent="0.25">
      <c r="A19268" t="s">
        <v>66369</v>
      </c>
      <c r="B19268" t="s">
        <v>66370</v>
      </c>
      <c r="C19268" t="s">
        <v>66371</v>
      </c>
      <c r="D19268" t="s">
        <v>19924</v>
      </c>
    </row>
    <row r="19269" spans="1:4" x14ac:dyDescent="0.25">
      <c r="A19269" t="s">
        <v>66372</v>
      </c>
      <c r="B19269" t="s">
        <v>66373</v>
      </c>
      <c r="C19269" t="s">
        <v>66374</v>
      </c>
      <c r="D19269" t="s">
        <v>19924</v>
      </c>
    </row>
    <row r="19270" spans="1:4" x14ac:dyDescent="0.25">
      <c r="A19270" t="s">
        <v>66375</v>
      </c>
      <c r="B19270" t="s">
        <v>66376</v>
      </c>
      <c r="C19270" t="s">
        <v>66377</v>
      </c>
      <c r="D19270" t="s">
        <v>19924</v>
      </c>
    </row>
    <row r="19271" spans="1:4" x14ac:dyDescent="0.25">
      <c r="A19271" t="s">
        <v>66378</v>
      </c>
      <c r="B19271" t="s">
        <v>66379</v>
      </c>
      <c r="C19271" t="s">
        <v>66380</v>
      </c>
      <c r="D19271" t="s">
        <v>19924</v>
      </c>
    </row>
    <row r="19272" spans="1:4" x14ac:dyDescent="0.25">
      <c r="A19272" t="s">
        <v>66381</v>
      </c>
      <c r="B19272" t="s">
        <v>66382</v>
      </c>
      <c r="C19272" t="s">
        <v>66383</v>
      </c>
      <c r="D19272" t="s">
        <v>19924</v>
      </c>
    </row>
    <row r="19273" spans="1:4" x14ac:dyDescent="0.25">
      <c r="A19273" t="s">
        <v>66384</v>
      </c>
      <c r="B19273" t="s">
        <v>66385</v>
      </c>
      <c r="C19273" t="s">
        <v>66386</v>
      </c>
      <c r="D19273" t="s">
        <v>19924</v>
      </c>
    </row>
    <row r="19274" spans="1:4" x14ac:dyDescent="0.25">
      <c r="A19274" t="s">
        <v>66387</v>
      </c>
      <c r="B19274" t="s">
        <v>66388</v>
      </c>
      <c r="C19274" t="s">
        <v>66389</v>
      </c>
      <c r="D19274" t="s">
        <v>19924</v>
      </c>
    </row>
    <row r="19275" spans="1:4" x14ac:dyDescent="0.25">
      <c r="A19275" t="s">
        <v>66390</v>
      </c>
      <c r="B19275" t="s">
        <v>66391</v>
      </c>
      <c r="C19275" t="s">
        <v>66392</v>
      </c>
      <c r="D19275" t="s">
        <v>19924</v>
      </c>
    </row>
    <row r="19276" spans="1:4" x14ac:dyDescent="0.25">
      <c r="A19276" t="s">
        <v>66393</v>
      </c>
      <c r="B19276" t="s">
        <v>66394</v>
      </c>
      <c r="C19276" t="s">
        <v>66395</v>
      </c>
      <c r="D19276" t="s">
        <v>19924</v>
      </c>
    </row>
    <row r="19277" spans="1:4" x14ac:dyDescent="0.25">
      <c r="A19277" t="s">
        <v>66396</v>
      </c>
      <c r="B19277" t="s">
        <v>66397</v>
      </c>
      <c r="C19277" t="s">
        <v>66398</v>
      </c>
      <c r="D19277" t="s">
        <v>19924</v>
      </c>
    </row>
    <row r="19278" spans="1:4" x14ac:dyDescent="0.25">
      <c r="A19278" t="s">
        <v>66399</v>
      </c>
      <c r="B19278" t="s">
        <v>66400</v>
      </c>
      <c r="C19278" t="s">
        <v>66401</v>
      </c>
      <c r="D19278" t="s">
        <v>19924</v>
      </c>
    </row>
    <row r="19279" spans="1:4" x14ac:dyDescent="0.25">
      <c r="A19279" t="s">
        <v>66402</v>
      </c>
      <c r="B19279" t="s">
        <v>66403</v>
      </c>
      <c r="C19279" t="s">
        <v>66404</v>
      </c>
      <c r="D19279" t="s">
        <v>19924</v>
      </c>
    </row>
    <row r="19280" spans="1:4" x14ac:dyDescent="0.25">
      <c r="A19280" t="s">
        <v>66405</v>
      </c>
      <c r="B19280" t="s">
        <v>66406</v>
      </c>
      <c r="C19280" t="s">
        <v>66407</v>
      </c>
      <c r="D19280" t="s">
        <v>19924</v>
      </c>
    </row>
    <row r="19281" spans="1:4" x14ac:dyDescent="0.25">
      <c r="A19281" t="s">
        <v>66408</v>
      </c>
      <c r="B19281" t="s">
        <v>66409</v>
      </c>
      <c r="C19281" t="s">
        <v>66410</v>
      </c>
      <c r="D19281" t="s">
        <v>19924</v>
      </c>
    </row>
    <row r="19282" spans="1:4" x14ac:dyDescent="0.25">
      <c r="A19282" t="s">
        <v>66411</v>
      </c>
      <c r="B19282" t="s">
        <v>66412</v>
      </c>
      <c r="C19282" t="s">
        <v>66413</v>
      </c>
      <c r="D19282" t="s">
        <v>19924</v>
      </c>
    </row>
    <row r="19283" spans="1:4" x14ac:dyDescent="0.25">
      <c r="A19283" t="s">
        <v>66414</v>
      </c>
      <c r="B19283" t="s">
        <v>66415</v>
      </c>
      <c r="C19283" t="s">
        <v>66416</v>
      </c>
      <c r="D19283" t="s">
        <v>19924</v>
      </c>
    </row>
    <row r="19284" spans="1:4" x14ac:dyDescent="0.25">
      <c r="A19284" t="s">
        <v>66417</v>
      </c>
      <c r="B19284" t="s">
        <v>66418</v>
      </c>
      <c r="C19284" t="s">
        <v>66419</v>
      </c>
      <c r="D19284" t="s">
        <v>19924</v>
      </c>
    </row>
    <row r="19285" spans="1:4" x14ac:dyDescent="0.25">
      <c r="A19285" t="s">
        <v>66420</v>
      </c>
      <c r="B19285" t="s">
        <v>66421</v>
      </c>
      <c r="C19285" t="s">
        <v>66422</v>
      </c>
      <c r="D19285" t="s">
        <v>65225</v>
      </c>
    </row>
    <row r="19286" spans="1:4" x14ac:dyDescent="0.25">
      <c r="A19286" t="s">
        <v>66423</v>
      </c>
      <c r="B19286" t="s">
        <v>66424</v>
      </c>
      <c r="C19286" t="s">
        <v>66425</v>
      </c>
      <c r="D19286" t="s">
        <v>65225</v>
      </c>
    </row>
    <row r="19287" spans="1:4" x14ac:dyDescent="0.25">
      <c r="A19287" t="s">
        <v>66426</v>
      </c>
      <c r="B19287" t="s">
        <v>66427</v>
      </c>
      <c r="C19287" t="s">
        <v>66428</v>
      </c>
      <c r="D19287" t="s">
        <v>65225</v>
      </c>
    </row>
    <row r="19288" spans="1:4" x14ac:dyDescent="0.25">
      <c r="A19288" t="s">
        <v>66429</v>
      </c>
      <c r="B19288" t="s">
        <v>66430</v>
      </c>
      <c r="C19288" t="s">
        <v>66431</v>
      </c>
      <c r="D19288" t="s">
        <v>65225</v>
      </c>
    </row>
    <row r="19289" spans="1:4" x14ac:dyDescent="0.25">
      <c r="A19289" t="s">
        <v>66432</v>
      </c>
      <c r="B19289" t="s">
        <v>66433</v>
      </c>
      <c r="C19289" t="s">
        <v>66434</v>
      </c>
      <c r="D19289" t="s">
        <v>65225</v>
      </c>
    </row>
    <row r="19290" spans="1:4" x14ac:dyDescent="0.25">
      <c r="A19290" t="s">
        <v>66435</v>
      </c>
      <c r="B19290" t="s">
        <v>66436</v>
      </c>
      <c r="C19290" t="s">
        <v>66437</v>
      </c>
      <c r="D19290" t="s">
        <v>65225</v>
      </c>
    </row>
    <row r="19291" spans="1:4" x14ac:dyDescent="0.25">
      <c r="A19291" t="s">
        <v>66438</v>
      </c>
      <c r="B19291" t="s">
        <v>66439</v>
      </c>
      <c r="C19291" t="s">
        <v>66440</v>
      </c>
      <c r="D19291" t="s">
        <v>23386</v>
      </c>
    </row>
    <row r="19292" spans="1:4" x14ac:dyDescent="0.25">
      <c r="A19292" t="s">
        <v>66441</v>
      </c>
      <c r="B19292" t="s">
        <v>66439</v>
      </c>
      <c r="C19292" t="s">
        <v>66442</v>
      </c>
      <c r="D19292" t="s">
        <v>23386</v>
      </c>
    </row>
    <row r="19293" spans="1:4" x14ac:dyDescent="0.25">
      <c r="A19293" t="s">
        <v>66443</v>
      </c>
      <c r="B19293" t="s">
        <v>66439</v>
      </c>
      <c r="C19293" t="s">
        <v>66444</v>
      </c>
      <c r="D19293" t="s">
        <v>23386</v>
      </c>
    </row>
    <row r="19294" spans="1:4" x14ac:dyDescent="0.25">
      <c r="A19294" t="s">
        <v>66445</v>
      </c>
      <c r="B19294" t="s">
        <v>66439</v>
      </c>
      <c r="C19294" t="s">
        <v>66446</v>
      </c>
      <c r="D19294" t="s">
        <v>23386</v>
      </c>
    </row>
    <row r="19295" spans="1:4" x14ac:dyDescent="0.25">
      <c r="A19295" t="s">
        <v>66447</v>
      </c>
      <c r="B19295" t="s">
        <v>66439</v>
      </c>
      <c r="C19295" t="s">
        <v>66448</v>
      </c>
      <c r="D19295" t="s">
        <v>23386</v>
      </c>
    </row>
    <row r="19296" spans="1:4" x14ac:dyDescent="0.25">
      <c r="A19296" t="s">
        <v>66449</v>
      </c>
      <c r="B19296" t="s">
        <v>66439</v>
      </c>
      <c r="C19296" t="s">
        <v>66450</v>
      </c>
      <c r="D19296" t="s">
        <v>23386</v>
      </c>
    </row>
    <row r="19297" spans="1:4" x14ac:dyDescent="0.25">
      <c r="A19297" t="s">
        <v>66451</v>
      </c>
      <c r="B19297" t="s">
        <v>66439</v>
      </c>
      <c r="C19297" t="s">
        <v>66452</v>
      </c>
      <c r="D19297" t="s">
        <v>23386</v>
      </c>
    </row>
    <row r="19298" spans="1:4" x14ac:dyDescent="0.25">
      <c r="A19298" t="s">
        <v>66453</v>
      </c>
      <c r="B19298" t="s">
        <v>66454</v>
      </c>
      <c r="C19298" t="s">
        <v>66455</v>
      </c>
      <c r="D19298" t="s">
        <v>23386</v>
      </c>
    </row>
    <row r="19299" spans="1:4" x14ac:dyDescent="0.25">
      <c r="A19299" t="s">
        <v>66456</v>
      </c>
      <c r="B19299" t="s">
        <v>66439</v>
      </c>
      <c r="C19299" t="s">
        <v>66457</v>
      </c>
      <c r="D19299" t="s">
        <v>23386</v>
      </c>
    </row>
    <row r="19300" spans="1:4" x14ac:dyDescent="0.25">
      <c r="A19300" t="s">
        <v>66458</v>
      </c>
      <c r="B19300" t="s">
        <v>66439</v>
      </c>
      <c r="C19300" t="s">
        <v>66459</v>
      </c>
      <c r="D19300" t="s">
        <v>23386</v>
      </c>
    </row>
    <row r="19301" spans="1:4" x14ac:dyDescent="0.25">
      <c r="A19301" t="s">
        <v>66460</v>
      </c>
      <c r="B19301" t="s">
        <v>66454</v>
      </c>
      <c r="C19301" t="s">
        <v>66461</v>
      </c>
      <c r="D19301" t="s">
        <v>23386</v>
      </c>
    </row>
    <row r="19302" spans="1:4" x14ac:dyDescent="0.25">
      <c r="A19302" t="s">
        <v>66462</v>
      </c>
      <c r="B19302" t="s">
        <v>66454</v>
      </c>
      <c r="C19302" t="s">
        <v>66463</v>
      </c>
      <c r="D19302" t="s">
        <v>23386</v>
      </c>
    </row>
    <row r="19303" spans="1:4" x14ac:dyDescent="0.25">
      <c r="A19303" t="s">
        <v>66464</v>
      </c>
      <c r="B19303" t="s">
        <v>66454</v>
      </c>
      <c r="C19303" t="s">
        <v>66465</v>
      </c>
      <c r="D19303" t="s">
        <v>23386</v>
      </c>
    </row>
    <row r="19304" spans="1:4" x14ac:dyDescent="0.25">
      <c r="A19304" t="s">
        <v>66466</v>
      </c>
      <c r="B19304" t="s">
        <v>66467</v>
      </c>
      <c r="C19304" t="s">
        <v>66468</v>
      </c>
      <c r="D19304" t="s">
        <v>23386</v>
      </c>
    </row>
    <row r="19305" spans="1:4" x14ac:dyDescent="0.25">
      <c r="A19305" t="s">
        <v>66469</v>
      </c>
      <c r="B19305" t="s">
        <v>66467</v>
      </c>
      <c r="C19305" t="s">
        <v>66470</v>
      </c>
      <c r="D19305" t="s">
        <v>23386</v>
      </c>
    </row>
    <row r="19306" spans="1:4" x14ac:dyDescent="0.25">
      <c r="A19306" t="s">
        <v>66471</v>
      </c>
      <c r="B19306" t="s">
        <v>66467</v>
      </c>
      <c r="C19306" t="s">
        <v>66472</v>
      </c>
      <c r="D19306" t="s">
        <v>23386</v>
      </c>
    </row>
    <row r="19307" spans="1:4" x14ac:dyDescent="0.25">
      <c r="A19307" t="s">
        <v>66473</v>
      </c>
      <c r="B19307" t="s">
        <v>66467</v>
      </c>
      <c r="C19307" t="s">
        <v>66474</v>
      </c>
      <c r="D19307" t="s">
        <v>23386</v>
      </c>
    </row>
    <row r="19308" spans="1:4" x14ac:dyDescent="0.25">
      <c r="A19308" t="s">
        <v>66475</v>
      </c>
      <c r="B19308" t="s">
        <v>66467</v>
      </c>
      <c r="C19308" t="s">
        <v>66476</v>
      </c>
      <c r="D19308" t="s">
        <v>23386</v>
      </c>
    </row>
    <row r="19309" spans="1:4" x14ac:dyDescent="0.25">
      <c r="A19309" t="s">
        <v>66477</v>
      </c>
      <c r="B19309" t="s">
        <v>66467</v>
      </c>
      <c r="C19309" t="s">
        <v>66478</v>
      </c>
      <c r="D19309" t="s">
        <v>23386</v>
      </c>
    </row>
    <row r="19310" spans="1:4" x14ac:dyDescent="0.25">
      <c r="A19310" t="s">
        <v>66479</v>
      </c>
      <c r="B19310" t="s">
        <v>66467</v>
      </c>
      <c r="C19310" t="s">
        <v>66480</v>
      </c>
      <c r="D19310" t="s">
        <v>23386</v>
      </c>
    </row>
    <row r="19311" spans="1:4" x14ac:dyDescent="0.25">
      <c r="A19311" t="s">
        <v>66481</v>
      </c>
      <c r="B19311" t="s">
        <v>66482</v>
      </c>
      <c r="C19311" t="s">
        <v>66483</v>
      </c>
      <c r="D19311" t="s">
        <v>23386</v>
      </c>
    </row>
    <row r="19312" spans="1:4" x14ac:dyDescent="0.25">
      <c r="A19312" t="s">
        <v>66484</v>
      </c>
      <c r="B19312" t="s">
        <v>66485</v>
      </c>
      <c r="C19312" t="s">
        <v>66486</v>
      </c>
      <c r="D19312" t="s">
        <v>23386</v>
      </c>
    </row>
    <row r="19313" spans="1:4" x14ac:dyDescent="0.25">
      <c r="A19313" t="s">
        <v>66487</v>
      </c>
      <c r="B19313" t="s">
        <v>66488</v>
      </c>
      <c r="C19313" t="s">
        <v>66489</v>
      </c>
      <c r="D19313" t="s">
        <v>23386</v>
      </c>
    </row>
    <row r="19314" spans="1:4" x14ac:dyDescent="0.25">
      <c r="A19314" t="s">
        <v>66490</v>
      </c>
      <c r="B19314" t="s">
        <v>66491</v>
      </c>
      <c r="C19314" t="s">
        <v>66492</v>
      </c>
      <c r="D19314" t="s">
        <v>23386</v>
      </c>
    </row>
    <row r="19315" spans="1:4" x14ac:dyDescent="0.25">
      <c r="A19315" t="s">
        <v>66493</v>
      </c>
      <c r="B19315" t="s">
        <v>66494</v>
      </c>
      <c r="C19315" t="s">
        <v>66495</v>
      </c>
      <c r="D19315" t="s">
        <v>23386</v>
      </c>
    </row>
    <row r="19316" spans="1:4" x14ac:dyDescent="0.25">
      <c r="A19316" t="s">
        <v>66496</v>
      </c>
      <c r="B19316" t="s">
        <v>66482</v>
      </c>
      <c r="C19316" t="s">
        <v>66497</v>
      </c>
      <c r="D19316" t="s">
        <v>23386</v>
      </c>
    </row>
    <row r="19317" spans="1:4" x14ac:dyDescent="0.25">
      <c r="A19317" t="s">
        <v>66498</v>
      </c>
      <c r="B19317" t="s">
        <v>66499</v>
      </c>
      <c r="C19317" t="s">
        <v>66500</v>
      </c>
      <c r="D19317" t="s">
        <v>23386</v>
      </c>
    </row>
    <row r="19318" spans="1:4" x14ac:dyDescent="0.25">
      <c r="A19318" t="s">
        <v>66501</v>
      </c>
      <c r="B19318" t="s">
        <v>66502</v>
      </c>
      <c r="C19318" t="s">
        <v>66503</v>
      </c>
      <c r="D19318" t="s">
        <v>23386</v>
      </c>
    </row>
    <row r="19319" spans="1:4" x14ac:dyDescent="0.25">
      <c r="A19319" t="s">
        <v>66504</v>
      </c>
      <c r="B19319" t="s">
        <v>66505</v>
      </c>
      <c r="C19319" t="s">
        <v>66506</v>
      </c>
      <c r="D19319" t="s">
        <v>23386</v>
      </c>
    </row>
    <row r="19320" spans="1:4" x14ac:dyDescent="0.25">
      <c r="A19320" t="s">
        <v>66507</v>
      </c>
      <c r="B19320" t="s">
        <v>66508</v>
      </c>
      <c r="C19320" t="s">
        <v>66509</v>
      </c>
      <c r="D19320" t="s">
        <v>23386</v>
      </c>
    </row>
    <row r="19321" spans="1:4" x14ac:dyDescent="0.25">
      <c r="A19321" t="s">
        <v>66510</v>
      </c>
      <c r="B19321" t="s">
        <v>66511</v>
      </c>
      <c r="C19321" t="s">
        <v>66512</v>
      </c>
      <c r="D19321" t="s">
        <v>23386</v>
      </c>
    </row>
    <row r="19322" spans="1:4" x14ac:dyDescent="0.25">
      <c r="A19322" t="s">
        <v>66513</v>
      </c>
      <c r="B19322" t="s">
        <v>66482</v>
      </c>
      <c r="C19322" t="s">
        <v>66514</v>
      </c>
      <c r="D19322" t="s">
        <v>23386</v>
      </c>
    </row>
    <row r="19323" spans="1:4" x14ac:dyDescent="0.25">
      <c r="A19323" t="s">
        <v>66515</v>
      </c>
      <c r="B19323" t="s">
        <v>66516</v>
      </c>
      <c r="C19323" t="s">
        <v>66517</v>
      </c>
      <c r="D19323" t="s">
        <v>23386</v>
      </c>
    </row>
    <row r="19324" spans="1:4" x14ac:dyDescent="0.25">
      <c r="A19324" t="s">
        <v>66518</v>
      </c>
      <c r="B19324" t="s">
        <v>66491</v>
      </c>
      <c r="C19324" t="s">
        <v>66519</v>
      </c>
      <c r="D19324" t="s">
        <v>23386</v>
      </c>
    </row>
    <row r="19325" spans="1:4" x14ac:dyDescent="0.25">
      <c r="A19325" t="s">
        <v>66520</v>
      </c>
      <c r="B19325" t="s">
        <v>66502</v>
      </c>
      <c r="C19325" t="s">
        <v>66521</v>
      </c>
      <c r="D19325" t="s">
        <v>23386</v>
      </c>
    </row>
    <row r="19326" spans="1:4" x14ac:dyDescent="0.25">
      <c r="A19326" t="s">
        <v>66522</v>
      </c>
      <c r="B19326" t="s">
        <v>66494</v>
      </c>
      <c r="C19326" t="s">
        <v>66523</v>
      </c>
      <c r="D19326" t="s">
        <v>23386</v>
      </c>
    </row>
    <row r="19327" spans="1:4" x14ac:dyDescent="0.25">
      <c r="A19327" t="s">
        <v>66524</v>
      </c>
      <c r="B19327" t="s">
        <v>66525</v>
      </c>
      <c r="C19327" t="s">
        <v>66526</v>
      </c>
      <c r="D19327" t="s">
        <v>23386</v>
      </c>
    </row>
    <row r="19328" spans="1:4" x14ac:dyDescent="0.25">
      <c r="A19328" t="s">
        <v>66527</v>
      </c>
      <c r="B19328" t="s">
        <v>66505</v>
      </c>
      <c r="C19328" t="s">
        <v>66528</v>
      </c>
      <c r="D19328" t="s">
        <v>23386</v>
      </c>
    </row>
    <row r="19329" spans="1:4" x14ac:dyDescent="0.25">
      <c r="A19329" t="s">
        <v>66529</v>
      </c>
      <c r="B19329" t="s">
        <v>66508</v>
      </c>
      <c r="C19329" t="s">
        <v>66530</v>
      </c>
      <c r="D19329" t="s">
        <v>23386</v>
      </c>
    </row>
    <row r="19330" spans="1:4" x14ac:dyDescent="0.25">
      <c r="A19330" t="s">
        <v>66531</v>
      </c>
      <c r="B19330" t="s">
        <v>66532</v>
      </c>
      <c r="C19330" t="s">
        <v>66533</v>
      </c>
      <c r="D19330" t="s">
        <v>23386</v>
      </c>
    </row>
    <row r="19331" spans="1:4" x14ac:dyDescent="0.25">
      <c r="A19331" t="s">
        <v>66534</v>
      </c>
      <c r="B19331" t="s">
        <v>66494</v>
      </c>
      <c r="C19331" t="s">
        <v>66535</v>
      </c>
      <c r="D19331" t="s">
        <v>23386</v>
      </c>
    </row>
    <row r="19332" spans="1:4" x14ac:dyDescent="0.25">
      <c r="A19332" t="s">
        <v>66536</v>
      </c>
      <c r="B19332" t="s">
        <v>66525</v>
      </c>
      <c r="C19332" t="s">
        <v>66537</v>
      </c>
      <c r="D19332" t="s">
        <v>23386</v>
      </c>
    </row>
    <row r="19333" spans="1:4" x14ac:dyDescent="0.25">
      <c r="A19333" t="s">
        <v>66538</v>
      </c>
      <c r="B19333" t="s">
        <v>66491</v>
      </c>
      <c r="C19333" t="s">
        <v>66539</v>
      </c>
      <c r="D19333" t="s">
        <v>23386</v>
      </c>
    </row>
    <row r="19334" spans="1:4" x14ac:dyDescent="0.25">
      <c r="A19334" t="s">
        <v>66540</v>
      </c>
      <c r="B19334" t="s">
        <v>66532</v>
      </c>
      <c r="C19334" t="s">
        <v>66541</v>
      </c>
      <c r="D19334" t="s">
        <v>23386</v>
      </c>
    </row>
    <row r="19335" spans="1:4" x14ac:dyDescent="0.25">
      <c r="A19335" t="s">
        <v>66542</v>
      </c>
      <c r="B19335" t="s">
        <v>66532</v>
      </c>
      <c r="C19335" t="s">
        <v>66543</v>
      </c>
      <c r="D19335" t="s">
        <v>23386</v>
      </c>
    </row>
    <row r="19336" spans="1:4" x14ac:dyDescent="0.25">
      <c r="A19336" t="s">
        <v>66544</v>
      </c>
      <c r="B19336" t="s">
        <v>66545</v>
      </c>
      <c r="C19336" t="s">
        <v>66546</v>
      </c>
      <c r="D19336" t="s">
        <v>23386</v>
      </c>
    </row>
    <row r="19337" spans="1:4" x14ac:dyDescent="0.25">
      <c r="A19337" t="s">
        <v>66547</v>
      </c>
      <c r="B19337" t="s">
        <v>66508</v>
      </c>
      <c r="C19337" t="s">
        <v>66548</v>
      </c>
      <c r="D19337" t="s">
        <v>23386</v>
      </c>
    </row>
    <row r="19338" spans="1:4" x14ac:dyDescent="0.25">
      <c r="A19338" t="s">
        <v>66549</v>
      </c>
      <c r="B19338" t="s">
        <v>66545</v>
      </c>
      <c r="C19338" t="s">
        <v>66550</v>
      </c>
      <c r="D19338" t="s">
        <v>23386</v>
      </c>
    </row>
    <row r="19339" spans="1:4" x14ac:dyDescent="0.25">
      <c r="A19339" t="s">
        <v>66551</v>
      </c>
      <c r="B19339" t="s">
        <v>66545</v>
      </c>
      <c r="C19339" t="s">
        <v>66552</v>
      </c>
      <c r="D19339" t="s">
        <v>23386</v>
      </c>
    </row>
    <row r="19340" spans="1:4" x14ac:dyDescent="0.25">
      <c r="A19340" t="s">
        <v>66553</v>
      </c>
      <c r="B19340" t="s">
        <v>66491</v>
      </c>
      <c r="C19340" t="s">
        <v>66554</v>
      </c>
      <c r="D19340" t="s">
        <v>23386</v>
      </c>
    </row>
    <row r="19341" spans="1:4" x14ac:dyDescent="0.25">
      <c r="A19341" t="s">
        <v>66555</v>
      </c>
      <c r="B19341" t="s">
        <v>66545</v>
      </c>
      <c r="C19341" t="s">
        <v>66556</v>
      </c>
      <c r="D19341" t="s">
        <v>23386</v>
      </c>
    </row>
    <row r="19342" spans="1:4" x14ac:dyDescent="0.25">
      <c r="A19342" t="s">
        <v>66557</v>
      </c>
      <c r="B19342" t="s">
        <v>66545</v>
      </c>
      <c r="C19342" t="s">
        <v>66558</v>
      </c>
      <c r="D19342" t="s">
        <v>23386</v>
      </c>
    </row>
    <row r="19343" spans="1:4" x14ac:dyDescent="0.25">
      <c r="A19343" t="s">
        <v>66559</v>
      </c>
      <c r="B19343" t="s">
        <v>66508</v>
      </c>
      <c r="C19343" t="s">
        <v>66560</v>
      </c>
      <c r="D19343" t="s">
        <v>23386</v>
      </c>
    </row>
    <row r="19344" spans="1:4" x14ac:dyDescent="0.25">
      <c r="A19344" t="s">
        <v>66561</v>
      </c>
      <c r="B19344" t="s">
        <v>66562</v>
      </c>
      <c r="C19344" t="s">
        <v>66563</v>
      </c>
      <c r="D19344" t="s">
        <v>23386</v>
      </c>
    </row>
    <row r="19345" spans="1:4" x14ac:dyDescent="0.25">
      <c r="A19345" t="s">
        <v>66564</v>
      </c>
      <c r="B19345" t="s">
        <v>66562</v>
      </c>
      <c r="C19345" t="s">
        <v>66565</v>
      </c>
      <c r="D19345" t="s">
        <v>23386</v>
      </c>
    </row>
    <row r="19346" spans="1:4" x14ac:dyDescent="0.25">
      <c r="A19346" t="s">
        <v>66566</v>
      </c>
      <c r="B19346" t="s">
        <v>66567</v>
      </c>
      <c r="C19346" t="s">
        <v>66568</v>
      </c>
      <c r="D19346" t="s">
        <v>17852</v>
      </c>
    </row>
    <row r="19347" spans="1:4" x14ac:dyDescent="0.25">
      <c r="A19347" t="s">
        <v>66569</v>
      </c>
      <c r="B19347" t="s">
        <v>66570</v>
      </c>
      <c r="C19347" t="s">
        <v>66571</v>
      </c>
      <c r="D19347" t="s">
        <v>17852</v>
      </c>
    </row>
    <row r="19348" spans="1:4" x14ac:dyDescent="0.25">
      <c r="A19348" t="s">
        <v>66572</v>
      </c>
      <c r="B19348" t="s">
        <v>66573</v>
      </c>
      <c r="C19348" t="s">
        <v>66574</v>
      </c>
      <c r="D19348" t="s">
        <v>21487</v>
      </c>
    </row>
    <row r="19349" spans="1:4" x14ac:dyDescent="0.25">
      <c r="A19349" t="s">
        <v>66575</v>
      </c>
      <c r="B19349" t="s">
        <v>66576</v>
      </c>
      <c r="C19349" t="s">
        <v>66577</v>
      </c>
      <c r="D19349" t="s">
        <v>21487</v>
      </c>
    </row>
    <row r="19350" spans="1:4" x14ac:dyDescent="0.25">
      <c r="A19350" t="s">
        <v>66578</v>
      </c>
      <c r="B19350" t="s">
        <v>66579</v>
      </c>
      <c r="C19350" t="s">
        <v>66580</v>
      </c>
      <c r="D19350" t="s">
        <v>21487</v>
      </c>
    </row>
    <row r="19351" spans="1:4" x14ac:dyDescent="0.25">
      <c r="A19351" t="s">
        <v>66581</v>
      </c>
      <c r="B19351" t="s">
        <v>21933</v>
      </c>
      <c r="C19351" t="s">
        <v>66582</v>
      </c>
      <c r="D19351" t="s">
        <v>21487</v>
      </c>
    </row>
    <row r="19352" spans="1:4" x14ac:dyDescent="0.25">
      <c r="A19352" t="s">
        <v>66583</v>
      </c>
      <c r="B19352" t="s">
        <v>66584</v>
      </c>
      <c r="C19352" t="s">
        <v>66585</v>
      </c>
      <c r="D19352" t="s">
        <v>64107</v>
      </c>
    </row>
    <row r="19353" spans="1:4" x14ac:dyDescent="0.25">
      <c r="A19353" t="s">
        <v>66586</v>
      </c>
      <c r="B19353" t="s">
        <v>66587</v>
      </c>
      <c r="C19353" t="s">
        <v>66588</v>
      </c>
      <c r="D19353" t="s">
        <v>64107</v>
      </c>
    </row>
    <row r="19354" spans="1:4" x14ac:dyDescent="0.25">
      <c r="A19354" t="s">
        <v>66589</v>
      </c>
      <c r="B19354" t="s">
        <v>66590</v>
      </c>
      <c r="C19354" t="s">
        <v>66591</v>
      </c>
      <c r="D19354" t="s">
        <v>64107</v>
      </c>
    </row>
    <row r="19355" spans="1:4" x14ac:dyDescent="0.25">
      <c r="A19355" t="s">
        <v>66592</v>
      </c>
      <c r="B19355" t="s">
        <v>66593</v>
      </c>
      <c r="C19355" t="s">
        <v>66594</v>
      </c>
      <c r="D19355" t="s">
        <v>64107</v>
      </c>
    </row>
    <row r="19356" spans="1:4" x14ac:dyDescent="0.25">
      <c r="A19356" t="s">
        <v>66595</v>
      </c>
      <c r="B19356" t="s">
        <v>66596</v>
      </c>
      <c r="C19356" t="s">
        <v>66597</v>
      </c>
      <c r="D19356" t="s">
        <v>21279</v>
      </c>
    </row>
    <row r="19357" spans="1:4" x14ac:dyDescent="0.25">
      <c r="A19357" t="s">
        <v>66598</v>
      </c>
      <c r="B19357" t="s">
        <v>66599</v>
      </c>
      <c r="C19357" t="s">
        <v>66600</v>
      </c>
      <c r="D19357" t="s">
        <v>21279</v>
      </c>
    </row>
    <row r="19358" spans="1:4" x14ac:dyDescent="0.25">
      <c r="A19358" t="s">
        <v>66601</v>
      </c>
      <c r="B19358" t="s">
        <v>24283</v>
      </c>
      <c r="C19358" t="s">
        <v>66602</v>
      </c>
      <c r="D19358" t="s">
        <v>21279</v>
      </c>
    </row>
    <row r="19359" spans="1:4" x14ac:dyDescent="0.25">
      <c r="A19359" t="s">
        <v>66603</v>
      </c>
      <c r="B19359" t="s">
        <v>53225</v>
      </c>
      <c r="C19359" t="s">
        <v>66604</v>
      </c>
      <c r="D19359" t="s">
        <v>21279</v>
      </c>
    </row>
    <row r="19360" spans="1:4" x14ac:dyDescent="0.25">
      <c r="A19360" t="s">
        <v>66605</v>
      </c>
      <c r="B19360" t="s">
        <v>24283</v>
      </c>
      <c r="C19360" t="s">
        <v>66606</v>
      </c>
      <c r="D19360" t="s">
        <v>21279</v>
      </c>
    </row>
    <row r="19361" spans="1:4" x14ac:dyDescent="0.25">
      <c r="A19361" t="s">
        <v>66607</v>
      </c>
      <c r="B19361" t="s">
        <v>53225</v>
      </c>
      <c r="C19361" t="s">
        <v>66608</v>
      </c>
      <c r="D19361" t="s">
        <v>21279</v>
      </c>
    </row>
    <row r="19362" spans="1:4" x14ac:dyDescent="0.25">
      <c r="A19362" t="s">
        <v>66609</v>
      </c>
      <c r="B19362" t="s">
        <v>24283</v>
      </c>
      <c r="C19362" t="s">
        <v>66610</v>
      </c>
      <c r="D19362" t="s">
        <v>21279</v>
      </c>
    </row>
    <row r="19363" spans="1:4" x14ac:dyDescent="0.25">
      <c r="A19363" t="s">
        <v>66611</v>
      </c>
      <c r="B19363" t="s">
        <v>24274</v>
      </c>
      <c r="C19363" t="s">
        <v>66612</v>
      </c>
      <c r="D19363" t="s">
        <v>21279</v>
      </c>
    </row>
    <row r="19364" spans="1:4" x14ac:dyDescent="0.25">
      <c r="A19364" t="s">
        <v>66613</v>
      </c>
      <c r="B19364" t="s">
        <v>24283</v>
      </c>
      <c r="C19364" t="s">
        <v>66614</v>
      </c>
      <c r="D19364" t="s">
        <v>21279</v>
      </c>
    </row>
    <row r="19365" spans="1:4" x14ac:dyDescent="0.25">
      <c r="A19365" t="s">
        <v>66615</v>
      </c>
      <c r="B19365" t="s">
        <v>53225</v>
      </c>
      <c r="C19365" t="s">
        <v>66616</v>
      </c>
      <c r="D19365" t="s">
        <v>21279</v>
      </c>
    </row>
    <row r="19366" spans="1:4" x14ac:dyDescent="0.25">
      <c r="A19366" t="s">
        <v>66617</v>
      </c>
      <c r="B19366" t="s">
        <v>53225</v>
      </c>
      <c r="C19366" t="s">
        <v>66618</v>
      </c>
      <c r="D19366" t="s">
        <v>21279</v>
      </c>
    </row>
    <row r="19367" spans="1:4" x14ac:dyDescent="0.25">
      <c r="A19367" t="s">
        <v>66619</v>
      </c>
      <c r="B19367" t="s">
        <v>24283</v>
      </c>
      <c r="C19367" t="s">
        <v>66620</v>
      </c>
      <c r="D19367" t="s">
        <v>21279</v>
      </c>
    </row>
    <row r="19368" spans="1:4" x14ac:dyDescent="0.25">
      <c r="A19368" t="s">
        <v>66621</v>
      </c>
      <c r="B19368" t="s">
        <v>66622</v>
      </c>
      <c r="C19368" t="s">
        <v>66623</v>
      </c>
      <c r="D19368" t="s">
        <v>21279</v>
      </c>
    </row>
    <row r="19369" spans="1:4" x14ac:dyDescent="0.25">
      <c r="A19369" t="s">
        <v>66624</v>
      </c>
      <c r="B19369" t="s">
        <v>66622</v>
      </c>
      <c r="C19369" t="s">
        <v>66625</v>
      </c>
      <c r="D19369" t="s">
        <v>21279</v>
      </c>
    </row>
    <row r="19370" spans="1:4" x14ac:dyDescent="0.25">
      <c r="A19370" t="s">
        <v>66626</v>
      </c>
      <c r="B19370" t="s">
        <v>66622</v>
      </c>
      <c r="C19370" t="s">
        <v>66627</v>
      </c>
      <c r="D19370" t="s">
        <v>21279</v>
      </c>
    </row>
    <row r="19371" spans="1:4" x14ac:dyDescent="0.25">
      <c r="A19371" t="s">
        <v>66628</v>
      </c>
      <c r="B19371" t="s">
        <v>66629</v>
      </c>
      <c r="C19371" t="s">
        <v>66630</v>
      </c>
      <c r="D19371" t="s">
        <v>21279</v>
      </c>
    </row>
    <row r="19372" spans="1:4" x14ac:dyDescent="0.25">
      <c r="A19372" t="s">
        <v>66631</v>
      </c>
      <c r="B19372" t="s">
        <v>66629</v>
      </c>
      <c r="C19372" t="s">
        <v>66632</v>
      </c>
      <c r="D19372" t="s">
        <v>21279</v>
      </c>
    </row>
    <row r="19373" spans="1:4" x14ac:dyDescent="0.25">
      <c r="A19373" t="s">
        <v>66633</v>
      </c>
      <c r="B19373" t="s">
        <v>66622</v>
      </c>
      <c r="C19373" t="s">
        <v>66634</v>
      </c>
      <c r="D19373" t="s">
        <v>21279</v>
      </c>
    </row>
    <row r="19374" spans="1:4" x14ac:dyDescent="0.25">
      <c r="A19374" t="s">
        <v>66635</v>
      </c>
      <c r="B19374" t="s">
        <v>47074</v>
      </c>
      <c r="C19374" t="s">
        <v>66636</v>
      </c>
      <c r="D19374" t="s">
        <v>21279</v>
      </c>
    </row>
    <row r="19375" spans="1:4" x14ac:dyDescent="0.25">
      <c r="A19375" t="s">
        <v>66637</v>
      </c>
      <c r="B19375" t="s">
        <v>66638</v>
      </c>
      <c r="C19375" t="s">
        <v>66639</v>
      </c>
      <c r="D19375" t="s">
        <v>21279</v>
      </c>
    </row>
    <row r="19376" spans="1:4" x14ac:dyDescent="0.25">
      <c r="A19376" t="s">
        <v>66640</v>
      </c>
      <c r="B19376" t="s">
        <v>47080</v>
      </c>
      <c r="C19376" t="s">
        <v>66641</v>
      </c>
      <c r="D19376" t="s">
        <v>21279</v>
      </c>
    </row>
    <row r="19377" spans="1:4" x14ac:dyDescent="0.25">
      <c r="A19377" t="s">
        <v>66642</v>
      </c>
      <c r="B19377" t="s">
        <v>24375</v>
      </c>
      <c r="C19377" t="s">
        <v>66643</v>
      </c>
      <c r="D19377" t="s">
        <v>21279</v>
      </c>
    </row>
    <row r="19378" spans="1:4" x14ac:dyDescent="0.25">
      <c r="A19378" t="s">
        <v>66644</v>
      </c>
      <c r="B19378" t="s">
        <v>24375</v>
      </c>
      <c r="C19378" t="s">
        <v>66645</v>
      </c>
      <c r="D19378" t="s">
        <v>21279</v>
      </c>
    </row>
    <row r="19379" spans="1:4" x14ac:dyDescent="0.25">
      <c r="A19379" t="s">
        <v>66646</v>
      </c>
      <c r="B19379" t="s">
        <v>47080</v>
      </c>
      <c r="C19379" t="s">
        <v>66647</v>
      </c>
      <c r="D19379" t="s">
        <v>21279</v>
      </c>
    </row>
    <row r="19380" spans="1:4" x14ac:dyDescent="0.25">
      <c r="A19380" t="s">
        <v>66648</v>
      </c>
      <c r="B19380" t="s">
        <v>66649</v>
      </c>
      <c r="C19380" t="s">
        <v>66650</v>
      </c>
      <c r="D19380" t="s">
        <v>21279</v>
      </c>
    </row>
    <row r="19381" spans="1:4" x14ac:dyDescent="0.25">
      <c r="A19381" t="s">
        <v>66651</v>
      </c>
      <c r="B19381" t="s">
        <v>66652</v>
      </c>
      <c r="C19381" t="s">
        <v>66653</v>
      </c>
      <c r="D19381" t="s">
        <v>21279</v>
      </c>
    </row>
    <row r="19382" spans="1:4" x14ac:dyDescent="0.25">
      <c r="A19382" t="s">
        <v>66654</v>
      </c>
      <c r="B19382" t="s">
        <v>66655</v>
      </c>
      <c r="C19382" t="s">
        <v>66656</v>
      </c>
      <c r="D19382" t="s">
        <v>21279</v>
      </c>
    </row>
    <row r="19383" spans="1:4" x14ac:dyDescent="0.25">
      <c r="A19383" t="s">
        <v>66657</v>
      </c>
      <c r="B19383" t="s">
        <v>66658</v>
      </c>
      <c r="C19383" t="s">
        <v>66659</v>
      </c>
      <c r="D19383" t="s">
        <v>17271</v>
      </c>
    </row>
    <row r="19384" spans="1:4" x14ac:dyDescent="0.25">
      <c r="A19384" t="s">
        <v>66660</v>
      </c>
      <c r="B19384" t="s">
        <v>66658</v>
      </c>
      <c r="C19384" t="s">
        <v>66661</v>
      </c>
      <c r="D19384" t="s">
        <v>17271</v>
      </c>
    </row>
    <row r="19385" spans="1:4" x14ac:dyDescent="0.25">
      <c r="A19385" t="s">
        <v>66662</v>
      </c>
      <c r="B19385" t="s">
        <v>66658</v>
      </c>
      <c r="C19385" t="s">
        <v>66663</v>
      </c>
      <c r="D19385" t="s">
        <v>17271</v>
      </c>
    </row>
    <row r="19386" spans="1:4" x14ac:dyDescent="0.25">
      <c r="A19386" t="s">
        <v>66664</v>
      </c>
      <c r="B19386" t="s">
        <v>66658</v>
      </c>
      <c r="C19386" t="s">
        <v>66665</v>
      </c>
      <c r="D19386" t="s">
        <v>17271</v>
      </c>
    </row>
    <row r="19387" spans="1:4" x14ac:dyDescent="0.25">
      <c r="A19387" t="s">
        <v>66666</v>
      </c>
      <c r="B19387" t="s">
        <v>66658</v>
      </c>
      <c r="C19387" t="s">
        <v>66667</v>
      </c>
      <c r="D19387" t="s">
        <v>17271</v>
      </c>
    </row>
    <row r="19388" spans="1:4" x14ac:dyDescent="0.25">
      <c r="A19388" t="s">
        <v>66668</v>
      </c>
      <c r="B19388" t="s">
        <v>66658</v>
      </c>
      <c r="C19388" t="s">
        <v>66669</v>
      </c>
      <c r="D19388" t="s">
        <v>17271</v>
      </c>
    </row>
    <row r="19389" spans="1:4" x14ac:dyDescent="0.25">
      <c r="A19389" t="s">
        <v>66670</v>
      </c>
      <c r="B19389" t="s">
        <v>66658</v>
      </c>
      <c r="C19389" t="s">
        <v>66671</v>
      </c>
      <c r="D19389" t="s">
        <v>17271</v>
      </c>
    </row>
    <row r="19390" spans="1:4" x14ac:dyDescent="0.25">
      <c r="A19390" t="s">
        <v>66672</v>
      </c>
      <c r="B19390" t="s">
        <v>66658</v>
      </c>
      <c r="C19390" t="s">
        <v>66673</v>
      </c>
      <c r="D19390" t="s">
        <v>17271</v>
      </c>
    </row>
    <row r="19391" spans="1:4" x14ac:dyDescent="0.25">
      <c r="A19391" t="s">
        <v>66674</v>
      </c>
      <c r="B19391" t="s">
        <v>66658</v>
      </c>
      <c r="C19391" t="s">
        <v>66675</v>
      </c>
      <c r="D19391" t="s">
        <v>17271</v>
      </c>
    </row>
    <row r="19392" spans="1:4" x14ac:dyDescent="0.25">
      <c r="A19392" t="s">
        <v>66676</v>
      </c>
      <c r="B19392" t="s">
        <v>66658</v>
      </c>
      <c r="C19392" t="s">
        <v>66677</v>
      </c>
      <c r="D19392" t="s">
        <v>17271</v>
      </c>
    </row>
    <row r="19393" spans="1:4" x14ac:dyDescent="0.25">
      <c r="A19393" t="s">
        <v>66678</v>
      </c>
      <c r="B19393" t="s">
        <v>66658</v>
      </c>
      <c r="C19393" t="s">
        <v>66679</v>
      </c>
      <c r="D19393" t="s">
        <v>17271</v>
      </c>
    </row>
    <row r="19394" spans="1:4" x14ac:dyDescent="0.25">
      <c r="A19394" t="s">
        <v>66680</v>
      </c>
      <c r="B19394" t="s">
        <v>66658</v>
      </c>
      <c r="C19394" t="s">
        <v>66681</v>
      </c>
      <c r="D19394" t="s">
        <v>17271</v>
      </c>
    </row>
    <row r="19395" spans="1:4" x14ac:dyDescent="0.25">
      <c r="A19395" t="s">
        <v>66682</v>
      </c>
      <c r="B19395" t="s">
        <v>66658</v>
      </c>
      <c r="C19395" t="s">
        <v>66683</v>
      </c>
      <c r="D19395" t="s">
        <v>17271</v>
      </c>
    </row>
    <row r="19396" spans="1:4" x14ac:dyDescent="0.25">
      <c r="A19396" t="s">
        <v>66684</v>
      </c>
      <c r="B19396" t="s">
        <v>66658</v>
      </c>
      <c r="C19396" t="s">
        <v>66685</v>
      </c>
      <c r="D19396" t="s">
        <v>17271</v>
      </c>
    </row>
    <row r="19397" spans="1:4" x14ac:dyDescent="0.25">
      <c r="A19397" t="s">
        <v>66686</v>
      </c>
      <c r="B19397" t="s">
        <v>66658</v>
      </c>
      <c r="C19397" t="s">
        <v>66687</v>
      </c>
      <c r="D19397" t="s">
        <v>17271</v>
      </c>
    </row>
    <row r="19398" spans="1:4" x14ac:dyDescent="0.25">
      <c r="A19398" t="s">
        <v>66688</v>
      </c>
      <c r="B19398" t="s">
        <v>66658</v>
      </c>
      <c r="C19398" t="s">
        <v>66689</v>
      </c>
      <c r="D19398" t="s">
        <v>17271</v>
      </c>
    </row>
    <row r="19399" spans="1:4" x14ac:dyDescent="0.25">
      <c r="A19399" t="s">
        <v>66690</v>
      </c>
      <c r="B19399" t="s">
        <v>66658</v>
      </c>
      <c r="C19399" t="s">
        <v>66691</v>
      </c>
      <c r="D19399" t="s">
        <v>17271</v>
      </c>
    </row>
    <row r="19400" spans="1:4" x14ac:dyDescent="0.25">
      <c r="A19400" t="s">
        <v>66692</v>
      </c>
      <c r="B19400" t="s">
        <v>66658</v>
      </c>
      <c r="C19400" t="s">
        <v>66693</v>
      </c>
      <c r="D19400" t="s">
        <v>17271</v>
      </c>
    </row>
    <row r="19401" spans="1:4" x14ac:dyDescent="0.25">
      <c r="A19401" t="s">
        <v>66694</v>
      </c>
      <c r="B19401" t="s">
        <v>66658</v>
      </c>
      <c r="C19401" t="s">
        <v>66695</v>
      </c>
      <c r="D19401" t="s">
        <v>17271</v>
      </c>
    </row>
    <row r="19402" spans="1:4" x14ac:dyDescent="0.25">
      <c r="A19402" t="s">
        <v>66696</v>
      </c>
      <c r="B19402" t="s">
        <v>66658</v>
      </c>
      <c r="C19402" t="s">
        <v>66697</v>
      </c>
      <c r="D19402" t="s">
        <v>17271</v>
      </c>
    </row>
    <row r="19403" spans="1:4" x14ac:dyDescent="0.25">
      <c r="A19403" t="s">
        <v>66698</v>
      </c>
      <c r="B19403" t="s">
        <v>66658</v>
      </c>
      <c r="C19403" t="s">
        <v>66699</v>
      </c>
      <c r="D19403" t="s">
        <v>17271</v>
      </c>
    </row>
    <row r="19404" spans="1:4" x14ac:dyDescent="0.25">
      <c r="A19404" t="s">
        <v>66700</v>
      </c>
      <c r="B19404" t="s">
        <v>66701</v>
      </c>
      <c r="C19404" t="s">
        <v>66702</v>
      </c>
      <c r="D19404" t="s">
        <v>17271</v>
      </c>
    </row>
    <row r="19405" spans="1:4" x14ac:dyDescent="0.25">
      <c r="A19405" t="s">
        <v>66703</v>
      </c>
      <c r="B19405" t="s">
        <v>66701</v>
      </c>
      <c r="C19405" t="s">
        <v>66704</v>
      </c>
      <c r="D19405" t="s">
        <v>17271</v>
      </c>
    </row>
    <row r="19406" spans="1:4" x14ac:dyDescent="0.25">
      <c r="A19406" t="s">
        <v>66705</v>
      </c>
      <c r="B19406" t="s">
        <v>66706</v>
      </c>
      <c r="C19406" t="s">
        <v>66707</v>
      </c>
      <c r="D19406" t="s">
        <v>17271</v>
      </c>
    </row>
    <row r="19407" spans="1:4" x14ac:dyDescent="0.25">
      <c r="A19407" t="s">
        <v>66708</v>
      </c>
      <c r="B19407" t="s">
        <v>66701</v>
      </c>
      <c r="C19407" t="s">
        <v>66709</v>
      </c>
      <c r="D19407" t="s">
        <v>17271</v>
      </c>
    </row>
    <row r="19408" spans="1:4" x14ac:dyDescent="0.25">
      <c r="A19408" t="s">
        <v>66710</v>
      </c>
      <c r="B19408" t="s">
        <v>66711</v>
      </c>
      <c r="C19408" t="s">
        <v>66712</v>
      </c>
      <c r="D19408" t="s">
        <v>17271</v>
      </c>
    </row>
    <row r="19409" spans="1:4" x14ac:dyDescent="0.25">
      <c r="A19409" t="s">
        <v>66713</v>
      </c>
      <c r="B19409" t="s">
        <v>66711</v>
      </c>
      <c r="C19409" t="s">
        <v>66714</v>
      </c>
      <c r="D19409" t="s">
        <v>17271</v>
      </c>
    </row>
    <row r="19410" spans="1:4" x14ac:dyDescent="0.25">
      <c r="A19410" t="s">
        <v>66715</v>
      </c>
      <c r="B19410" t="s">
        <v>66711</v>
      </c>
      <c r="C19410" t="s">
        <v>66716</v>
      </c>
      <c r="D19410" t="s">
        <v>17271</v>
      </c>
    </row>
    <row r="19411" spans="1:4" x14ac:dyDescent="0.25">
      <c r="A19411" t="s">
        <v>66717</v>
      </c>
      <c r="B19411" t="s">
        <v>66711</v>
      </c>
      <c r="C19411" t="s">
        <v>66718</v>
      </c>
      <c r="D19411" t="s">
        <v>17271</v>
      </c>
    </row>
    <row r="19412" spans="1:4" x14ac:dyDescent="0.25">
      <c r="A19412" t="s">
        <v>66719</v>
      </c>
      <c r="B19412" t="s">
        <v>66720</v>
      </c>
      <c r="C19412" t="s">
        <v>66721</v>
      </c>
      <c r="D19412" t="s">
        <v>17271</v>
      </c>
    </row>
    <row r="19413" spans="1:4" x14ac:dyDescent="0.25">
      <c r="A19413" t="s">
        <v>66722</v>
      </c>
      <c r="B19413" t="s">
        <v>66701</v>
      </c>
      <c r="C19413" t="s">
        <v>66723</v>
      </c>
      <c r="D19413" t="s">
        <v>17271</v>
      </c>
    </row>
    <row r="19414" spans="1:4" x14ac:dyDescent="0.25">
      <c r="A19414" t="s">
        <v>66724</v>
      </c>
      <c r="B19414" t="s">
        <v>66720</v>
      </c>
      <c r="C19414" t="s">
        <v>66725</v>
      </c>
      <c r="D19414" t="s">
        <v>17271</v>
      </c>
    </row>
    <row r="19415" spans="1:4" x14ac:dyDescent="0.25">
      <c r="A19415" t="s">
        <v>66726</v>
      </c>
      <c r="B19415" t="s">
        <v>66701</v>
      </c>
      <c r="C19415" t="s">
        <v>66727</v>
      </c>
      <c r="D19415" t="s">
        <v>17271</v>
      </c>
    </row>
    <row r="19416" spans="1:4" x14ac:dyDescent="0.25">
      <c r="A19416" t="s">
        <v>66728</v>
      </c>
      <c r="B19416" t="s">
        <v>66729</v>
      </c>
      <c r="C19416" t="s">
        <v>66730</v>
      </c>
      <c r="D19416" t="s">
        <v>17271</v>
      </c>
    </row>
    <row r="19417" spans="1:4" x14ac:dyDescent="0.25">
      <c r="A19417" t="s">
        <v>66731</v>
      </c>
      <c r="B19417" t="s">
        <v>66729</v>
      </c>
      <c r="C19417" t="s">
        <v>66732</v>
      </c>
      <c r="D19417" t="s">
        <v>17271</v>
      </c>
    </row>
    <row r="19418" spans="1:4" x14ac:dyDescent="0.25">
      <c r="A19418" t="s">
        <v>66733</v>
      </c>
      <c r="B19418" t="s">
        <v>66729</v>
      </c>
      <c r="C19418" t="s">
        <v>66734</v>
      </c>
      <c r="D19418" t="s">
        <v>17271</v>
      </c>
    </row>
    <row r="19419" spans="1:4" x14ac:dyDescent="0.25">
      <c r="A19419" t="s">
        <v>66735</v>
      </c>
      <c r="B19419" t="s">
        <v>66729</v>
      </c>
      <c r="C19419" t="s">
        <v>66736</v>
      </c>
      <c r="D19419" t="s">
        <v>17271</v>
      </c>
    </row>
    <row r="19420" spans="1:4" x14ac:dyDescent="0.25">
      <c r="A19420" t="s">
        <v>66737</v>
      </c>
      <c r="B19420" t="s">
        <v>66729</v>
      </c>
      <c r="C19420" t="s">
        <v>66738</v>
      </c>
      <c r="D19420" t="s">
        <v>17271</v>
      </c>
    </row>
    <row r="19421" spans="1:4" x14ac:dyDescent="0.25">
      <c r="A19421" t="s">
        <v>66739</v>
      </c>
      <c r="B19421" t="s">
        <v>66729</v>
      </c>
      <c r="C19421" t="s">
        <v>66740</v>
      </c>
      <c r="D19421" t="s">
        <v>17271</v>
      </c>
    </row>
    <row r="19422" spans="1:4" x14ac:dyDescent="0.25">
      <c r="A19422" t="s">
        <v>66741</v>
      </c>
      <c r="B19422" t="s">
        <v>66742</v>
      </c>
      <c r="C19422" t="s">
        <v>66743</v>
      </c>
      <c r="D19422" t="s">
        <v>17271</v>
      </c>
    </row>
    <row r="19423" spans="1:4" x14ac:dyDescent="0.25">
      <c r="A19423" t="s">
        <v>66744</v>
      </c>
      <c r="B19423" t="s">
        <v>66742</v>
      </c>
      <c r="C19423" t="s">
        <v>66745</v>
      </c>
      <c r="D19423" t="s">
        <v>17271</v>
      </c>
    </row>
    <row r="19424" spans="1:4" x14ac:dyDescent="0.25">
      <c r="A19424" t="s">
        <v>66746</v>
      </c>
      <c r="B19424" t="s">
        <v>66742</v>
      </c>
      <c r="C19424" t="s">
        <v>66747</v>
      </c>
      <c r="D19424" t="s">
        <v>17271</v>
      </c>
    </row>
    <row r="19425" spans="1:4" x14ac:dyDescent="0.25">
      <c r="A19425" t="s">
        <v>66748</v>
      </c>
      <c r="B19425" t="s">
        <v>66742</v>
      </c>
      <c r="C19425" t="s">
        <v>66749</v>
      </c>
      <c r="D19425" t="s">
        <v>17271</v>
      </c>
    </row>
    <row r="19426" spans="1:4" x14ac:dyDescent="0.25">
      <c r="A19426" t="s">
        <v>66750</v>
      </c>
      <c r="B19426" t="s">
        <v>66751</v>
      </c>
      <c r="C19426" t="s">
        <v>66752</v>
      </c>
      <c r="D19426" t="s">
        <v>63021</v>
      </c>
    </row>
    <row r="19427" spans="1:4" x14ac:dyDescent="0.25">
      <c r="A19427" t="s">
        <v>66753</v>
      </c>
      <c r="B19427" t="s">
        <v>66754</v>
      </c>
      <c r="C19427" t="s">
        <v>66755</v>
      </c>
      <c r="D19427" t="s">
        <v>63021</v>
      </c>
    </row>
    <row r="19428" spans="1:4" x14ac:dyDescent="0.25">
      <c r="A19428" t="s">
        <v>66756</v>
      </c>
      <c r="B19428" t="s">
        <v>66754</v>
      </c>
      <c r="C19428" t="s">
        <v>66757</v>
      </c>
      <c r="D19428" t="s">
        <v>63021</v>
      </c>
    </row>
    <row r="19429" spans="1:4" x14ac:dyDescent="0.25">
      <c r="A19429" t="s">
        <v>66758</v>
      </c>
      <c r="B19429" t="s">
        <v>66754</v>
      </c>
      <c r="C19429" t="s">
        <v>66759</v>
      </c>
      <c r="D19429" t="s">
        <v>63021</v>
      </c>
    </row>
    <row r="19430" spans="1:4" x14ac:dyDescent="0.25">
      <c r="A19430" t="s">
        <v>66760</v>
      </c>
      <c r="B19430" t="s">
        <v>66761</v>
      </c>
      <c r="C19430" t="s">
        <v>66762</v>
      </c>
      <c r="D19430" t="s">
        <v>16921</v>
      </c>
    </row>
    <row r="19431" spans="1:4" x14ac:dyDescent="0.25">
      <c r="A19431" t="s">
        <v>66763</v>
      </c>
      <c r="B19431" t="s">
        <v>66764</v>
      </c>
      <c r="C19431" t="s">
        <v>66765</v>
      </c>
      <c r="D19431" t="s">
        <v>16921</v>
      </c>
    </row>
    <row r="19432" spans="1:4" x14ac:dyDescent="0.25">
      <c r="A19432" t="s">
        <v>66766</v>
      </c>
      <c r="B19432" t="s">
        <v>66767</v>
      </c>
      <c r="C19432" t="s">
        <v>66768</v>
      </c>
      <c r="D19432" t="s">
        <v>16921</v>
      </c>
    </row>
    <row r="19433" spans="1:4" x14ac:dyDescent="0.25">
      <c r="A19433" t="s">
        <v>66769</v>
      </c>
      <c r="B19433" t="s">
        <v>66770</v>
      </c>
      <c r="C19433" t="s">
        <v>66771</v>
      </c>
      <c r="D19433" t="s">
        <v>16921</v>
      </c>
    </row>
    <row r="19434" spans="1:4" x14ac:dyDescent="0.25">
      <c r="A19434" t="s">
        <v>66772</v>
      </c>
      <c r="B19434" t="s">
        <v>66773</v>
      </c>
      <c r="C19434" t="s">
        <v>66774</v>
      </c>
      <c r="D19434" t="s">
        <v>16921</v>
      </c>
    </row>
    <row r="19435" spans="1:4" x14ac:dyDescent="0.25">
      <c r="A19435" t="s">
        <v>66775</v>
      </c>
      <c r="B19435" t="s">
        <v>66776</v>
      </c>
      <c r="C19435" t="s">
        <v>66777</v>
      </c>
      <c r="D19435" t="s">
        <v>16921</v>
      </c>
    </row>
    <row r="19436" spans="1:4" x14ac:dyDescent="0.25">
      <c r="A19436" t="s">
        <v>66778</v>
      </c>
      <c r="B19436" t="s">
        <v>66776</v>
      </c>
      <c r="C19436" t="s">
        <v>66779</v>
      </c>
      <c r="D19436" t="s">
        <v>16921</v>
      </c>
    </row>
    <row r="19437" spans="1:4" x14ac:dyDescent="0.25">
      <c r="A19437" t="s">
        <v>66780</v>
      </c>
      <c r="B19437" t="s">
        <v>66776</v>
      </c>
      <c r="C19437" t="s">
        <v>66781</v>
      </c>
      <c r="D19437" t="s">
        <v>16921</v>
      </c>
    </row>
    <row r="19438" spans="1:4" x14ac:dyDescent="0.25">
      <c r="A19438" t="s">
        <v>66782</v>
      </c>
      <c r="B19438" t="s">
        <v>66783</v>
      </c>
      <c r="C19438" t="s">
        <v>66784</v>
      </c>
      <c r="D19438" t="s">
        <v>16921</v>
      </c>
    </row>
    <row r="19439" spans="1:4" x14ac:dyDescent="0.25">
      <c r="A19439" t="s">
        <v>66785</v>
      </c>
      <c r="B19439" t="s">
        <v>66786</v>
      </c>
      <c r="C19439" t="s">
        <v>66787</v>
      </c>
      <c r="D19439" t="s">
        <v>16921</v>
      </c>
    </row>
    <row r="19440" spans="1:4" x14ac:dyDescent="0.25">
      <c r="A19440" t="s">
        <v>66788</v>
      </c>
      <c r="B19440" t="s">
        <v>23862</v>
      </c>
      <c r="C19440" t="s">
        <v>66789</v>
      </c>
      <c r="D19440" t="s">
        <v>16921</v>
      </c>
    </row>
    <row r="19441" spans="1:4" x14ac:dyDescent="0.25">
      <c r="A19441" t="s">
        <v>66790</v>
      </c>
      <c r="B19441" t="s">
        <v>66791</v>
      </c>
      <c r="C19441" t="s">
        <v>66792</v>
      </c>
      <c r="D19441" t="s">
        <v>17299</v>
      </c>
    </row>
    <row r="19442" spans="1:4" x14ac:dyDescent="0.25">
      <c r="A19442" t="s">
        <v>66793</v>
      </c>
      <c r="B19442" t="s">
        <v>66794</v>
      </c>
      <c r="C19442" t="s">
        <v>66795</v>
      </c>
      <c r="D19442" t="s">
        <v>17299</v>
      </c>
    </row>
    <row r="19443" spans="1:4" x14ac:dyDescent="0.25">
      <c r="A19443" t="s">
        <v>66796</v>
      </c>
      <c r="B19443" t="s">
        <v>66797</v>
      </c>
      <c r="C19443" t="s">
        <v>66798</v>
      </c>
      <c r="D19443" t="s">
        <v>17299</v>
      </c>
    </row>
    <row r="19444" spans="1:4" x14ac:dyDescent="0.25">
      <c r="A19444" t="s">
        <v>66799</v>
      </c>
      <c r="B19444" t="s">
        <v>66800</v>
      </c>
      <c r="C19444" t="s">
        <v>66801</v>
      </c>
      <c r="D19444" t="s">
        <v>17299</v>
      </c>
    </row>
    <row r="19445" spans="1:4" x14ac:dyDescent="0.25">
      <c r="A19445" t="s">
        <v>66802</v>
      </c>
      <c r="B19445" t="s">
        <v>66803</v>
      </c>
      <c r="C19445" t="s">
        <v>66804</v>
      </c>
      <c r="D19445" t="s">
        <v>66362</v>
      </c>
    </row>
    <row r="19446" spans="1:4" x14ac:dyDescent="0.25">
      <c r="A19446" t="s">
        <v>66805</v>
      </c>
      <c r="B19446" t="s">
        <v>66806</v>
      </c>
      <c r="C19446" t="s">
        <v>66807</v>
      </c>
      <c r="D19446" t="s">
        <v>66362</v>
      </c>
    </row>
    <row r="19447" spans="1:4" x14ac:dyDescent="0.25">
      <c r="A19447" t="s">
        <v>66808</v>
      </c>
      <c r="B19447" t="s">
        <v>66809</v>
      </c>
      <c r="C19447" t="s">
        <v>66810</v>
      </c>
      <c r="D19447" t="s">
        <v>66362</v>
      </c>
    </row>
    <row r="19448" spans="1:4" x14ac:dyDescent="0.25">
      <c r="A19448" t="s">
        <v>66811</v>
      </c>
      <c r="B19448" t="s">
        <v>66812</v>
      </c>
      <c r="C19448" t="s">
        <v>66813</v>
      </c>
      <c r="D19448" t="s">
        <v>66362</v>
      </c>
    </row>
    <row r="19449" spans="1:4" x14ac:dyDescent="0.25">
      <c r="A19449" t="s">
        <v>66814</v>
      </c>
      <c r="B19449" t="s">
        <v>66815</v>
      </c>
      <c r="C19449" t="s">
        <v>66816</v>
      </c>
      <c r="D19449" t="s">
        <v>66362</v>
      </c>
    </row>
    <row r="19450" spans="1:4" x14ac:dyDescent="0.25">
      <c r="A19450" t="s">
        <v>66817</v>
      </c>
      <c r="B19450" t="s">
        <v>66818</v>
      </c>
      <c r="C19450" t="s">
        <v>66819</v>
      </c>
      <c r="D19450" t="s">
        <v>66362</v>
      </c>
    </row>
    <row r="19451" spans="1:4" x14ac:dyDescent="0.25">
      <c r="A19451" t="s">
        <v>66820</v>
      </c>
      <c r="B19451" t="s">
        <v>66821</v>
      </c>
      <c r="C19451" t="s">
        <v>66822</v>
      </c>
      <c r="D19451" t="s">
        <v>64107</v>
      </c>
    </row>
    <row r="19452" spans="1:4" x14ac:dyDescent="0.25">
      <c r="A19452" t="s">
        <v>66823</v>
      </c>
      <c r="B19452" t="s">
        <v>66824</v>
      </c>
      <c r="C19452" t="s">
        <v>66825</v>
      </c>
      <c r="D19452" t="s">
        <v>64107</v>
      </c>
    </row>
    <row r="19453" spans="1:4" x14ac:dyDescent="0.25">
      <c r="A19453" t="s">
        <v>66826</v>
      </c>
      <c r="B19453" t="s">
        <v>66827</v>
      </c>
      <c r="C19453" t="s">
        <v>66828</v>
      </c>
      <c r="D19453" t="s">
        <v>66829</v>
      </c>
    </row>
    <row r="19454" spans="1:4" x14ac:dyDescent="0.25">
      <c r="A19454" t="s">
        <v>66830</v>
      </c>
      <c r="B19454" t="s">
        <v>66831</v>
      </c>
      <c r="C19454" t="s">
        <v>66832</v>
      </c>
      <c r="D19454" t="s">
        <v>66829</v>
      </c>
    </row>
    <row r="19455" spans="1:4" x14ac:dyDescent="0.25">
      <c r="A19455" t="s">
        <v>66833</v>
      </c>
      <c r="B19455" t="s">
        <v>66834</v>
      </c>
      <c r="C19455" t="s">
        <v>66835</v>
      </c>
      <c r="D19455" t="s">
        <v>66829</v>
      </c>
    </row>
    <row r="19456" spans="1:4" x14ac:dyDescent="0.25">
      <c r="A19456" t="s">
        <v>66836</v>
      </c>
      <c r="B19456" t="s">
        <v>66837</v>
      </c>
      <c r="C19456" t="s">
        <v>66838</v>
      </c>
      <c r="D19456" t="s">
        <v>66829</v>
      </c>
    </row>
    <row r="19457" spans="1:4" x14ac:dyDescent="0.25">
      <c r="A19457" t="s">
        <v>66839</v>
      </c>
      <c r="B19457" t="s">
        <v>66840</v>
      </c>
      <c r="C19457" t="s">
        <v>66841</v>
      </c>
      <c r="D19457" t="s">
        <v>66829</v>
      </c>
    </row>
    <row r="19458" spans="1:4" x14ac:dyDescent="0.25">
      <c r="A19458" t="s">
        <v>66842</v>
      </c>
      <c r="B19458" t="s">
        <v>66843</v>
      </c>
      <c r="C19458" t="s">
        <v>66844</v>
      </c>
      <c r="D19458" t="s">
        <v>66829</v>
      </c>
    </row>
    <row r="19459" spans="1:4" x14ac:dyDescent="0.25">
      <c r="A19459" t="s">
        <v>66845</v>
      </c>
      <c r="B19459" t="s">
        <v>66846</v>
      </c>
      <c r="C19459" t="s">
        <v>66847</v>
      </c>
      <c r="D19459" t="s">
        <v>66829</v>
      </c>
    </row>
    <row r="19460" spans="1:4" x14ac:dyDescent="0.25">
      <c r="A19460" t="s">
        <v>66848</v>
      </c>
      <c r="B19460" t="s">
        <v>66849</v>
      </c>
      <c r="C19460" t="s">
        <v>66850</v>
      </c>
      <c r="D19460" t="s">
        <v>66829</v>
      </c>
    </row>
    <row r="19461" spans="1:4" x14ac:dyDescent="0.25">
      <c r="A19461" t="s">
        <v>66851</v>
      </c>
      <c r="B19461" t="s">
        <v>66852</v>
      </c>
      <c r="C19461" t="s">
        <v>66853</v>
      </c>
      <c r="D19461" t="s">
        <v>66829</v>
      </c>
    </row>
    <row r="19462" spans="1:4" x14ac:dyDescent="0.25">
      <c r="A19462" t="s">
        <v>66854</v>
      </c>
      <c r="B19462" t="s">
        <v>66855</v>
      </c>
      <c r="C19462" t="s">
        <v>66856</v>
      </c>
      <c r="D19462" t="s">
        <v>35429</v>
      </c>
    </row>
    <row r="19463" spans="1:4" x14ac:dyDescent="0.25">
      <c r="A19463" t="s">
        <v>66857</v>
      </c>
      <c r="B19463" t="s">
        <v>66858</v>
      </c>
      <c r="C19463" t="s">
        <v>66859</v>
      </c>
      <c r="D19463" t="s">
        <v>18323</v>
      </c>
    </row>
    <row r="19464" spans="1:4" x14ac:dyDescent="0.25">
      <c r="A19464" t="s">
        <v>66860</v>
      </c>
      <c r="B19464" t="s">
        <v>66861</v>
      </c>
      <c r="C19464" t="s">
        <v>66862</v>
      </c>
      <c r="D19464" t="s">
        <v>18323</v>
      </c>
    </row>
    <row r="19465" spans="1:4" x14ac:dyDescent="0.25">
      <c r="A19465" t="s">
        <v>66863</v>
      </c>
      <c r="B19465" t="s">
        <v>66864</v>
      </c>
      <c r="C19465" t="s">
        <v>66865</v>
      </c>
      <c r="D19465" t="s">
        <v>24488</v>
      </c>
    </row>
    <row r="19466" spans="1:4" x14ac:dyDescent="0.25">
      <c r="A19466" t="s">
        <v>66866</v>
      </c>
      <c r="B19466" t="s">
        <v>66867</v>
      </c>
      <c r="C19466" t="s">
        <v>66868</v>
      </c>
      <c r="D19466" t="s">
        <v>24488</v>
      </c>
    </row>
    <row r="19467" spans="1:4" x14ac:dyDescent="0.25">
      <c r="A19467" t="s">
        <v>66869</v>
      </c>
      <c r="B19467" t="s">
        <v>66870</v>
      </c>
      <c r="C19467" t="s">
        <v>66868</v>
      </c>
      <c r="D19467" t="s">
        <v>24488</v>
      </c>
    </row>
    <row r="19468" spans="1:4" x14ac:dyDescent="0.25">
      <c r="A19468" t="s">
        <v>66871</v>
      </c>
      <c r="B19468" t="s">
        <v>66872</v>
      </c>
      <c r="C19468" t="s">
        <v>66868</v>
      </c>
      <c r="D19468" t="s">
        <v>24488</v>
      </c>
    </row>
    <row r="19469" spans="1:4" x14ac:dyDescent="0.25">
      <c r="A19469" t="s">
        <v>66873</v>
      </c>
      <c r="B19469" t="s">
        <v>66874</v>
      </c>
      <c r="C19469" t="s">
        <v>66875</v>
      </c>
      <c r="D19469" t="s">
        <v>17299</v>
      </c>
    </row>
    <row r="19470" spans="1:4" x14ac:dyDescent="0.25">
      <c r="A19470" t="s">
        <v>66876</v>
      </c>
      <c r="B19470" t="s">
        <v>66877</v>
      </c>
      <c r="C19470" t="s">
        <v>66878</v>
      </c>
      <c r="D19470" t="s">
        <v>66879</v>
      </c>
    </row>
    <row r="19471" spans="1:4" x14ac:dyDescent="0.25">
      <c r="A19471" t="s">
        <v>66880</v>
      </c>
      <c r="B19471" t="s">
        <v>66881</v>
      </c>
      <c r="C19471" t="s">
        <v>66882</v>
      </c>
      <c r="D19471" t="s">
        <v>66879</v>
      </c>
    </row>
    <row r="19472" spans="1:4" x14ac:dyDescent="0.25">
      <c r="A19472" t="s">
        <v>66883</v>
      </c>
      <c r="B19472" t="s">
        <v>66884</v>
      </c>
      <c r="C19472" t="s">
        <v>66885</v>
      </c>
      <c r="D19472" t="s">
        <v>66879</v>
      </c>
    </row>
    <row r="19473" spans="1:4" x14ac:dyDescent="0.25">
      <c r="A19473" t="s">
        <v>66886</v>
      </c>
      <c r="B19473" t="s">
        <v>66887</v>
      </c>
      <c r="C19473" t="s">
        <v>66888</v>
      </c>
      <c r="D19473" t="s">
        <v>66879</v>
      </c>
    </row>
    <row r="19474" spans="1:4" x14ac:dyDescent="0.25">
      <c r="A19474" t="s">
        <v>66889</v>
      </c>
      <c r="B19474" t="s">
        <v>66890</v>
      </c>
      <c r="C19474" t="s">
        <v>66891</v>
      </c>
      <c r="D19474" t="s">
        <v>66879</v>
      </c>
    </row>
    <row r="19475" spans="1:4" x14ac:dyDescent="0.25">
      <c r="A19475" t="s">
        <v>66892</v>
      </c>
      <c r="B19475" t="s">
        <v>66893</v>
      </c>
      <c r="C19475" t="s">
        <v>66894</v>
      </c>
      <c r="D19475" t="s">
        <v>66879</v>
      </c>
    </row>
    <row r="19476" spans="1:4" x14ac:dyDescent="0.25">
      <c r="A19476" t="s">
        <v>66895</v>
      </c>
      <c r="B19476" t="s">
        <v>66896</v>
      </c>
      <c r="C19476" t="s">
        <v>66897</v>
      </c>
      <c r="D19476" t="s">
        <v>66879</v>
      </c>
    </row>
    <row r="19477" spans="1:4" x14ac:dyDescent="0.25">
      <c r="A19477" t="s">
        <v>66898</v>
      </c>
      <c r="B19477" t="s">
        <v>66899</v>
      </c>
      <c r="C19477" t="s">
        <v>66900</v>
      </c>
      <c r="D19477" t="s">
        <v>66879</v>
      </c>
    </row>
    <row r="19478" spans="1:4" x14ac:dyDescent="0.25">
      <c r="A19478" t="s">
        <v>66901</v>
      </c>
      <c r="B19478" t="s">
        <v>66902</v>
      </c>
      <c r="C19478" t="s">
        <v>66903</v>
      </c>
      <c r="D19478" t="s">
        <v>66879</v>
      </c>
    </row>
    <row r="19479" spans="1:4" x14ac:dyDescent="0.25">
      <c r="A19479" t="s">
        <v>66904</v>
      </c>
      <c r="B19479" t="s">
        <v>66905</v>
      </c>
      <c r="C19479" t="s">
        <v>66906</v>
      </c>
      <c r="D19479" t="s">
        <v>19928</v>
      </c>
    </row>
    <row r="19480" spans="1:4" x14ac:dyDescent="0.25">
      <c r="A19480" t="s">
        <v>66907</v>
      </c>
      <c r="B19480" t="s">
        <v>66908</v>
      </c>
      <c r="C19480" t="s">
        <v>66909</v>
      </c>
      <c r="D19480" t="s">
        <v>19928</v>
      </c>
    </row>
    <row r="19481" spans="1:4" x14ac:dyDescent="0.25">
      <c r="A19481" t="s">
        <v>66910</v>
      </c>
      <c r="B19481" t="s">
        <v>66911</v>
      </c>
      <c r="C19481" t="s">
        <v>66912</v>
      </c>
      <c r="D19481" t="s">
        <v>19928</v>
      </c>
    </row>
    <row r="19482" spans="1:4" x14ac:dyDescent="0.25">
      <c r="A19482" t="s">
        <v>66913</v>
      </c>
      <c r="B19482" t="s">
        <v>66914</v>
      </c>
      <c r="C19482" t="s">
        <v>66915</v>
      </c>
      <c r="D19482" t="s">
        <v>19928</v>
      </c>
    </row>
    <row r="19483" spans="1:4" x14ac:dyDescent="0.25">
      <c r="A19483" t="s">
        <v>66916</v>
      </c>
      <c r="B19483" t="s">
        <v>66917</v>
      </c>
      <c r="C19483" t="s">
        <v>66915</v>
      </c>
      <c r="D19483" t="s">
        <v>19928</v>
      </c>
    </row>
    <row r="19484" spans="1:4" x14ac:dyDescent="0.25">
      <c r="A19484" t="s">
        <v>66918</v>
      </c>
      <c r="B19484" t="s">
        <v>66919</v>
      </c>
      <c r="C19484" t="s">
        <v>66915</v>
      </c>
      <c r="D19484" t="s">
        <v>19928</v>
      </c>
    </row>
    <row r="19485" spans="1:4" x14ac:dyDescent="0.25">
      <c r="A19485" t="s">
        <v>66920</v>
      </c>
      <c r="B19485" t="s">
        <v>66921</v>
      </c>
      <c r="C19485" t="s">
        <v>66915</v>
      </c>
      <c r="D19485" t="s">
        <v>19928</v>
      </c>
    </row>
    <row r="19486" spans="1:4" x14ac:dyDescent="0.25">
      <c r="A19486" t="s">
        <v>66922</v>
      </c>
      <c r="B19486" t="s">
        <v>66923</v>
      </c>
      <c r="C19486" t="s">
        <v>66915</v>
      </c>
      <c r="D19486" t="s">
        <v>19928</v>
      </c>
    </row>
    <row r="19487" spans="1:4" x14ac:dyDescent="0.25">
      <c r="A19487" t="s">
        <v>66924</v>
      </c>
      <c r="B19487" t="s">
        <v>66914</v>
      </c>
      <c r="C19487" t="s">
        <v>66925</v>
      </c>
      <c r="D19487" t="s">
        <v>19928</v>
      </c>
    </row>
    <row r="19488" spans="1:4" x14ac:dyDescent="0.25">
      <c r="A19488" t="s">
        <v>66926</v>
      </c>
      <c r="B19488" t="s">
        <v>66917</v>
      </c>
      <c r="C19488" t="s">
        <v>66925</v>
      </c>
      <c r="D19488" t="s">
        <v>19928</v>
      </c>
    </row>
    <row r="19489" spans="1:4" x14ac:dyDescent="0.25">
      <c r="A19489" t="s">
        <v>66927</v>
      </c>
      <c r="B19489" t="s">
        <v>66919</v>
      </c>
      <c r="C19489" t="s">
        <v>66925</v>
      </c>
      <c r="D19489" t="s">
        <v>19928</v>
      </c>
    </row>
    <row r="19490" spans="1:4" x14ac:dyDescent="0.25">
      <c r="A19490" t="s">
        <v>66928</v>
      </c>
      <c r="B19490" t="s">
        <v>66921</v>
      </c>
      <c r="C19490" t="s">
        <v>66925</v>
      </c>
      <c r="D19490" t="s">
        <v>19928</v>
      </c>
    </row>
    <row r="19491" spans="1:4" x14ac:dyDescent="0.25">
      <c r="A19491" t="s">
        <v>66929</v>
      </c>
      <c r="B19491" t="s">
        <v>66923</v>
      </c>
      <c r="C19491" t="s">
        <v>66925</v>
      </c>
      <c r="D19491" t="s">
        <v>19928</v>
      </c>
    </row>
    <row r="19492" spans="1:4" x14ac:dyDescent="0.25">
      <c r="A19492" t="s">
        <v>66930</v>
      </c>
      <c r="B19492" t="s">
        <v>66931</v>
      </c>
      <c r="C19492" t="s">
        <v>66932</v>
      </c>
      <c r="D19492" t="s">
        <v>40420</v>
      </c>
    </row>
    <row r="19493" spans="1:4" x14ac:dyDescent="0.25">
      <c r="A19493" t="s">
        <v>66933</v>
      </c>
      <c r="B19493" t="s">
        <v>66934</v>
      </c>
      <c r="C19493" t="s">
        <v>66935</v>
      </c>
      <c r="D19493" t="s">
        <v>24639</v>
      </c>
    </row>
    <row r="19494" spans="1:4" x14ac:dyDescent="0.25">
      <c r="A19494" t="s">
        <v>66936</v>
      </c>
      <c r="B19494" t="s">
        <v>66937</v>
      </c>
      <c r="C19494" t="s">
        <v>66938</v>
      </c>
      <c r="D19494" t="s">
        <v>24639</v>
      </c>
    </row>
    <row r="19495" spans="1:4" x14ac:dyDescent="0.25">
      <c r="A19495" t="s">
        <v>66939</v>
      </c>
      <c r="B19495" t="s">
        <v>66940</v>
      </c>
      <c r="C19495" t="s">
        <v>66941</v>
      </c>
      <c r="D19495" t="s">
        <v>24639</v>
      </c>
    </row>
    <row r="19496" spans="1:4" x14ac:dyDescent="0.25">
      <c r="A19496" t="s">
        <v>66942</v>
      </c>
      <c r="B19496" t="s">
        <v>66943</v>
      </c>
      <c r="C19496" t="s">
        <v>66944</v>
      </c>
      <c r="D19496" t="s">
        <v>24639</v>
      </c>
    </row>
    <row r="19497" spans="1:4" x14ac:dyDescent="0.25">
      <c r="A19497" t="s">
        <v>66945</v>
      </c>
      <c r="B19497" t="s">
        <v>66946</v>
      </c>
      <c r="C19497" t="s">
        <v>66947</v>
      </c>
      <c r="D19497" t="s">
        <v>24639</v>
      </c>
    </row>
    <row r="19498" spans="1:4" x14ac:dyDescent="0.25">
      <c r="A19498" t="s">
        <v>66948</v>
      </c>
      <c r="B19498" t="s">
        <v>66949</v>
      </c>
      <c r="C19498" t="s">
        <v>66950</v>
      </c>
      <c r="D19498" t="s">
        <v>24639</v>
      </c>
    </row>
    <row r="19499" spans="1:4" x14ac:dyDescent="0.25">
      <c r="A19499" t="s">
        <v>66951</v>
      </c>
      <c r="B19499" t="s">
        <v>66952</v>
      </c>
      <c r="C19499" t="s">
        <v>66953</v>
      </c>
      <c r="D19499" t="s">
        <v>24639</v>
      </c>
    </row>
    <row r="19500" spans="1:4" x14ac:dyDescent="0.25">
      <c r="A19500" t="s">
        <v>66954</v>
      </c>
      <c r="B19500" t="s">
        <v>66955</v>
      </c>
      <c r="C19500" t="s">
        <v>66956</v>
      </c>
      <c r="D19500" t="s">
        <v>17299</v>
      </c>
    </row>
    <row r="19501" spans="1:4" x14ac:dyDescent="0.25">
      <c r="A19501" t="s">
        <v>66957</v>
      </c>
      <c r="B19501" t="s">
        <v>66958</v>
      </c>
      <c r="C19501" t="s">
        <v>66959</v>
      </c>
      <c r="D19501" t="s">
        <v>17299</v>
      </c>
    </row>
    <row r="19502" spans="1:4" x14ac:dyDescent="0.25">
      <c r="A19502" t="s">
        <v>66960</v>
      </c>
      <c r="B19502" t="s">
        <v>66961</v>
      </c>
      <c r="C19502" t="s">
        <v>66962</v>
      </c>
      <c r="D19502" t="s">
        <v>17299</v>
      </c>
    </row>
    <row r="19503" spans="1:4" x14ac:dyDescent="0.25">
      <c r="A19503" t="s">
        <v>66963</v>
      </c>
      <c r="B19503" t="s">
        <v>40919</v>
      </c>
      <c r="C19503" t="s">
        <v>66964</v>
      </c>
      <c r="D19503" t="s">
        <v>63859</v>
      </c>
    </row>
    <row r="19504" spans="1:4" x14ac:dyDescent="0.25">
      <c r="A19504" t="s">
        <v>66965</v>
      </c>
      <c r="B19504" t="s">
        <v>66966</v>
      </c>
      <c r="C19504" t="s">
        <v>66967</v>
      </c>
      <c r="D19504" t="s">
        <v>24492</v>
      </c>
    </row>
    <row r="19505" spans="1:4" x14ac:dyDescent="0.25">
      <c r="A19505" t="s">
        <v>66968</v>
      </c>
      <c r="B19505" t="s">
        <v>66969</v>
      </c>
      <c r="C19505" t="s">
        <v>66970</v>
      </c>
      <c r="D19505" t="s">
        <v>54197</v>
      </c>
    </row>
    <row r="19506" spans="1:4" x14ac:dyDescent="0.25">
      <c r="A19506" t="s">
        <v>66971</v>
      </c>
      <c r="B19506" t="s">
        <v>66972</v>
      </c>
      <c r="C19506" t="s">
        <v>66973</v>
      </c>
      <c r="D19506" t="s">
        <v>54197</v>
      </c>
    </row>
    <row r="19507" spans="1:4" x14ac:dyDescent="0.25">
      <c r="A19507" t="s">
        <v>66974</v>
      </c>
      <c r="B19507" t="s">
        <v>66975</v>
      </c>
      <c r="C19507" t="s">
        <v>66976</v>
      </c>
      <c r="D19507" t="s">
        <v>54197</v>
      </c>
    </row>
    <row r="19508" spans="1:4" x14ac:dyDescent="0.25">
      <c r="A19508" t="s">
        <v>66977</v>
      </c>
      <c r="B19508" t="s">
        <v>66978</v>
      </c>
      <c r="C19508" t="s">
        <v>66979</v>
      </c>
      <c r="D19508" t="s">
        <v>54197</v>
      </c>
    </row>
    <row r="19509" spans="1:4" x14ac:dyDescent="0.25">
      <c r="A19509" t="s">
        <v>66980</v>
      </c>
      <c r="B19509" t="s">
        <v>66978</v>
      </c>
      <c r="C19509" t="s">
        <v>66981</v>
      </c>
      <c r="D19509" t="s">
        <v>54197</v>
      </c>
    </row>
    <row r="19510" spans="1:4" x14ac:dyDescent="0.25">
      <c r="A19510" t="s">
        <v>66982</v>
      </c>
      <c r="B19510" t="s">
        <v>66983</v>
      </c>
      <c r="C19510" t="s">
        <v>66984</v>
      </c>
      <c r="D19510" t="s">
        <v>54197</v>
      </c>
    </row>
    <row r="19511" spans="1:4" x14ac:dyDescent="0.25">
      <c r="A19511" t="s">
        <v>66985</v>
      </c>
      <c r="B19511" t="s">
        <v>66983</v>
      </c>
      <c r="C19511" t="s">
        <v>66986</v>
      </c>
      <c r="D19511" t="s">
        <v>54197</v>
      </c>
    </row>
    <row r="19512" spans="1:4" x14ac:dyDescent="0.25">
      <c r="A19512" t="s">
        <v>66987</v>
      </c>
      <c r="B19512" t="s">
        <v>66988</v>
      </c>
      <c r="C19512" t="s">
        <v>66989</v>
      </c>
      <c r="D19512" t="s">
        <v>54197</v>
      </c>
    </row>
    <row r="19513" spans="1:4" x14ac:dyDescent="0.25">
      <c r="A19513" t="s">
        <v>66990</v>
      </c>
      <c r="B19513" t="s">
        <v>66991</v>
      </c>
      <c r="C19513" t="s">
        <v>66992</v>
      </c>
      <c r="D19513" t="s">
        <v>54197</v>
      </c>
    </row>
    <row r="19514" spans="1:4" x14ac:dyDescent="0.25">
      <c r="A19514" t="s">
        <v>66993</v>
      </c>
      <c r="B19514" t="s">
        <v>66994</v>
      </c>
      <c r="C19514" t="s">
        <v>66995</v>
      </c>
      <c r="D19514" t="s">
        <v>54197</v>
      </c>
    </row>
    <row r="19515" spans="1:4" x14ac:dyDescent="0.25">
      <c r="A19515" t="s">
        <v>66996</v>
      </c>
      <c r="B19515" t="s">
        <v>66997</v>
      </c>
      <c r="C19515" t="s">
        <v>66998</v>
      </c>
      <c r="D19515" t="s">
        <v>54197</v>
      </c>
    </row>
    <row r="19516" spans="1:4" x14ac:dyDescent="0.25">
      <c r="A19516" t="s">
        <v>66999</v>
      </c>
      <c r="B19516" t="s">
        <v>67000</v>
      </c>
      <c r="C19516" t="s">
        <v>67001</v>
      </c>
      <c r="D19516" t="s">
        <v>54197</v>
      </c>
    </row>
    <row r="19517" spans="1:4" x14ac:dyDescent="0.25">
      <c r="A19517" t="s">
        <v>67002</v>
      </c>
      <c r="B19517" t="s">
        <v>67003</v>
      </c>
      <c r="C19517" t="s">
        <v>67004</v>
      </c>
      <c r="D19517" t="s">
        <v>54197</v>
      </c>
    </row>
    <row r="19518" spans="1:4" x14ac:dyDescent="0.25">
      <c r="A19518" t="s">
        <v>67005</v>
      </c>
      <c r="B19518" t="s">
        <v>67006</v>
      </c>
      <c r="C19518" t="s">
        <v>67007</v>
      </c>
      <c r="D19518" t="s">
        <v>54197</v>
      </c>
    </row>
    <row r="19519" spans="1:4" x14ac:dyDescent="0.25">
      <c r="A19519" t="s">
        <v>67008</v>
      </c>
      <c r="B19519" t="s">
        <v>67009</v>
      </c>
      <c r="C19519" t="s">
        <v>67010</v>
      </c>
      <c r="D19519" t="s">
        <v>54197</v>
      </c>
    </row>
    <row r="19520" spans="1:4" x14ac:dyDescent="0.25">
      <c r="A19520" t="s">
        <v>67011</v>
      </c>
      <c r="B19520" t="s">
        <v>67012</v>
      </c>
      <c r="C19520" t="s">
        <v>67013</v>
      </c>
      <c r="D19520" t="s">
        <v>54197</v>
      </c>
    </row>
    <row r="19521" spans="1:4" x14ac:dyDescent="0.25">
      <c r="A19521" t="s">
        <v>67014</v>
      </c>
      <c r="B19521" t="s">
        <v>67015</v>
      </c>
      <c r="C19521" t="s">
        <v>67016</v>
      </c>
      <c r="D19521" t="s">
        <v>54197</v>
      </c>
    </row>
    <row r="19522" spans="1:4" x14ac:dyDescent="0.25">
      <c r="A19522" t="s">
        <v>67017</v>
      </c>
      <c r="B19522" t="s">
        <v>67018</v>
      </c>
      <c r="C19522" t="s">
        <v>67019</v>
      </c>
      <c r="D19522" t="s">
        <v>54197</v>
      </c>
    </row>
    <row r="19523" spans="1:4" x14ac:dyDescent="0.25">
      <c r="A19523" t="s">
        <v>67020</v>
      </c>
      <c r="B19523" t="s">
        <v>67021</v>
      </c>
      <c r="C19523" t="s">
        <v>67022</v>
      </c>
      <c r="D19523" t="s">
        <v>54197</v>
      </c>
    </row>
    <row r="19524" spans="1:4" x14ac:dyDescent="0.25">
      <c r="A19524" t="s">
        <v>67023</v>
      </c>
      <c r="B19524" t="s">
        <v>67024</v>
      </c>
      <c r="C19524" t="s">
        <v>67025</v>
      </c>
      <c r="D19524" t="s">
        <v>54197</v>
      </c>
    </row>
    <row r="19525" spans="1:4" x14ac:dyDescent="0.25">
      <c r="A19525" t="s">
        <v>67026</v>
      </c>
      <c r="B19525" t="s">
        <v>67027</v>
      </c>
      <c r="C19525" t="s">
        <v>67028</v>
      </c>
      <c r="D19525" t="s">
        <v>54197</v>
      </c>
    </row>
    <row r="19526" spans="1:4" x14ac:dyDescent="0.25">
      <c r="A19526" t="s">
        <v>67029</v>
      </c>
      <c r="B19526" t="s">
        <v>67030</v>
      </c>
      <c r="C19526" t="s">
        <v>67031</v>
      </c>
      <c r="D19526" t="s">
        <v>54197</v>
      </c>
    </row>
    <row r="19527" spans="1:4" x14ac:dyDescent="0.25">
      <c r="A19527" t="s">
        <v>67032</v>
      </c>
      <c r="B19527" t="s">
        <v>67033</v>
      </c>
      <c r="C19527" t="s">
        <v>67034</v>
      </c>
      <c r="D19527" t="s">
        <v>54197</v>
      </c>
    </row>
    <row r="19528" spans="1:4" x14ac:dyDescent="0.25">
      <c r="A19528" t="s">
        <v>67035</v>
      </c>
      <c r="B19528" t="s">
        <v>67036</v>
      </c>
      <c r="C19528" t="s">
        <v>67037</v>
      </c>
      <c r="D19528" t="s">
        <v>54197</v>
      </c>
    </row>
    <row r="19529" spans="1:4" x14ac:dyDescent="0.25">
      <c r="A19529" t="s">
        <v>67038</v>
      </c>
      <c r="B19529" t="s">
        <v>67039</v>
      </c>
      <c r="C19529" t="s">
        <v>67040</v>
      </c>
      <c r="D19529" t="s">
        <v>54197</v>
      </c>
    </row>
    <row r="19530" spans="1:4" x14ac:dyDescent="0.25">
      <c r="A19530" t="s">
        <v>67041</v>
      </c>
      <c r="B19530" t="s">
        <v>67042</v>
      </c>
      <c r="C19530" t="s">
        <v>67043</v>
      </c>
      <c r="D19530" t="s">
        <v>54197</v>
      </c>
    </row>
    <row r="19531" spans="1:4" x14ac:dyDescent="0.25">
      <c r="A19531" t="s">
        <v>67044</v>
      </c>
      <c r="B19531" t="s">
        <v>67045</v>
      </c>
      <c r="C19531" t="s">
        <v>67046</v>
      </c>
      <c r="D19531" t="s">
        <v>54197</v>
      </c>
    </row>
    <row r="19532" spans="1:4" x14ac:dyDescent="0.25">
      <c r="A19532" t="s">
        <v>67047</v>
      </c>
      <c r="B19532" t="s">
        <v>67048</v>
      </c>
      <c r="C19532" t="s">
        <v>67049</v>
      </c>
      <c r="D19532" t="s">
        <v>54197</v>
      </c>
    </row>
    <row r="19533" spans="1:4" x14ac:dyDescent="0.25">
      <c r="A19533" t="s">
        <v>67050</v>
      </c>
      <c r="B19533" t="s">
        <v>67051</v>
      </c>
      <c r="C19533" t="s">
        <v>67052</v>
      </c>
      <c r="D19533" t="s">
        <v>54197</v>
      </c>
    </row>
    <row r="19534" spans="1:4" x14ac:dyDescent="0.25">
      <c r="A19534" t="s">
        <v>67053</v>
      </c>
      <c r="B19534" t="s">
        <v>67054</v>
      </c>
      <c r="C19534" t="s">
        <v>67055</v>
      </c>
      <c r="D19534" t="s">
        <v>54197</v>
      </c>
    </row>
    <row r="19535" spans="1:4" x14ac:dyDescent="0.25">
      <c r="A19535" t="s">
        <v>67056</v>
      </c>
      <c r="B19535" t="s">
        <v>67057</v>
      </c>
      <c r="C19535" t="s">
        <v>67058</v>
      </c>
      <c r="D19535" t="s">
        <v>54197</v>
      </c>
    </row>
    <row r="19536" spans="1:4" x14ac:dyDescent="0.25">
      <c r="A19536" t="s">
        <v>67059</v>
      </c>
      <c r="B19536" t="s">
        <v>67060</v>
      </c>
      <c r="C19536" t="s">
        <v>67061</v>
      </c>
      <c r="D19536" t="s">
        <v>54197</v>
      </c>
    </row>
    <row r="19537" spans="1:4" x14ac:dyDescent="0.25">
      <c r="A19537" t="s">
        <v>67062</v>
      </c>
      <c r="B19537" t="s">
        <v>67063</v>
      </c>
      <c r="C19537" t="s">
        <v>67064</v>
      </c>
      <c r="D19537" t="s">
        <v>54197</v>
      </c>
    </row>
    <row r="19538" spans="1:4" x14ac:dyDescent="0.25">
      <c r="A19538" t="s">
        <v>67065</v>
      </c>
      <c r="B19538" t="s">
        <v>67066</v>
      </c>
      <c r="C19538" t="s">
        <v>67067</v>
      </c>
      <c r="D19538" t="s">
        <v>54197</v>
      </c>
    </row>
    <row r="19539" spans="1:4" x14ac:dyDescent="0.25">
      <c r="A19539" t="s">
        <v>67068</v>
      </c>
      <c r="B19539" t="s">
        <v>67069</v>
      </c>
      <c r="C19539" t="s">
        <v>67070</v>
      </c>
      <c r="D19539" t="s">
        <v>54197</v>
      </c>
    </row>
    <row r="19540" spans="1:4" x14ac:dyDescent="0.25">
      <c r="A19540" t="s">
        <v>67071</v>
      </c>
      <c r="B19540" t="s">
        <v>67072</v>
      </c>
      <c r="C19540" t="s">
        <v>67073</v>
      </c>
      <c r="D19540" t="s">
        <v>54197</v>
      </c>
    </row>
    <row r="19541" spans="1:4" x14ac:dyDescent="0.25">
      <c r="A19541" t="s">
        <v>67074</v>
      </c>
      <c r="B19541" t="s">
        <v>67075</v>
      </c>
      <c r="C19541" t="s">
        <v>67076</v>
      </c>
      <c r="D19541" t="s">
        <v>54197</v>
      </c>
    </row>
    <row r="19542" spans="1:4" x14ac:dyDescent="0.25">
      <c r="A19542" t="s">
        <v>67077</v>
      </c>
      <c r="B19542" t="s">
        <v>67078</v>
      </c>
      <c r="C19542" t="s">
        <v>67079</v>
      </c>
      <c r="D19542" t="s">
        <v>54197</v>
      </c>
    </row>
    <row r="19543" spans="1:4" x14ac:dyDescent="0.25">
      <c r="A19543" t="s">
        <v>67080</v>
      </c>
      <c r="B19543" t="s">
        <v>67081</v>
      </c>
      <c r="C19543" t="s">
        <v>67082</v>
      </c>
      <c r="D19543" t="s">
        <v>54197</v>
      </c>
    </row>
    <row r="19544" spans="1:4" x14ac:dyDescent="0.25">
      <c r="A19544" t="s">
        <v>67083</v>
      </c>
      <c r="B19544" t="s">
        <v>67084</v>
      </c>
      <c r="C19544" t="s">
        <v>67085</v>
      </c>
      <c r="D19544" t="s">
        <v>54197</v>
      </c>
    </row>
    <row r="19545" spans="1:4" x14ac:dyDescent="0.25">
      <c r="A19545" t="s">
        <v>67086</v>
      </c>
      <c r="B19545" t="s">
        <v>67087</v>
      </c>
      <c r="C19545" t="s">
        <v>67088</v>
      </c>
      <c r="D19545" t="s">
        <v>54197</v>
      </c>
    </row>
    <row r="19546" spans="1:4" x14ac:dyDescent="0.25">
      <c r="A19546" t="s">
        <v>67089</v>
      </c>
      <c r="B19546" t="s">
        <v>67090</v>
      </c>
      <c r="C19546" t="s">
        <v>67091</v>
      </c>
      <c r="D19546" t="s">
        <v>54197</v>
      </c>
    </row>
    <row r="19547" spans="1:4" x14ac:dyDescent="0.25">
      <c r="A19547" t="s">
        <v>67092</v>
      </c>
      <c r="B19547" t="s">
        <v>67093</v>
      </c>
      <c r="C19547" t="s">
        <v>67094</v>
      </c>
      <c r="D19547" t="s">
        <v>54197</v>
      </c>
    </row>
    <row r="19548" spans="1:4" x14ac:dyDescent="0.25">
      <c r="A19548" t="s">
        <v>67095</v>
      </c>
      <c r="B19548" t="s">
        <v>67096</v>
      </c>
      <c r="C19548" t="s">
        <v>67097</v>
      </c>
      <c r="D19548" t="s">
        <v>54197</v>
      </c>
    </row>
    <row r="19549" spans="1:4" x14ac:dyDescent="0.25">
      <c r="A19549" t="s">
        <v>67098</v>
      </c>
      <c r="B19549" t="s">
        <v>67099</v>
      </c>
      <c r="C19549" t="s">
        <v>67100</v>
      </c>
      <c r="D19549" t="s">
        <v>54197</v>
      </c>
    </row>
    <row r="19550" spans="1:4" x14ac:dyDescent="0.25">
      <c r="A19550" t="s">
        <v>67101</v>
      </c>
      <c r="B19550" t="s">
        <v>67102</v>
      </c>
      <c r="C19550" t="s">
        <v>67103</v>
      </c>
      <c r="D19550" t="s">
        <v>54197</v>
      </c>
    </row>
    <row r="19551" spans="1:4" x14ac:dyDescent="0.25">
      <c r="A19551" t="s">
        <v>67104</v>
      </c>
      <c r="B19551" t="s">
        <v>67105</v>
      </c>
      <c r="C19551" t="s">
        <v>67106</v>
      </c>
      <c r="D19551" t="s">
        <v>54197</v>
      </c>
    </row>
    <row r="19552" spans="1:4" x14ac:dyDescent="0.25">
      <c r="A19552" t="s">
        <v>67107</v>
      </c>
      <c r="B19552" t="s">
        <v>67108</v>
      </c>
      <c r="C19552" t="s">
        <v>67109</v>
      </c>
      <c r="D19552" t="s">
        <v>54197</v>
      </c>
    </row>
    <row r="19553" spans="1:4" x14ac:dyDescent="0.25">
      <c r="A19553" t="s">
        <v>67110</v>
      </c>
      <c r="B19553" t="s">
        <v>67111</v>
      </c>
      <c r="C19553" t="s">
        <v>67112</v>
      </c>
      <c r="D19553" t="s">
        <v>54197</v>
      </c>
    </row>
    <row r="19554" spans="1:4" x14ac:dyDescent="0.25">
      <c r="A19554" t="s">
        <v>67113</v>
      </c>
      <c r="B19554" t="s">
        <v>67114</v>
      </c>
      <c r="C19554" t="s">
        <v>67115</v>
      </c>
      <c r="D19554" t="s">
        <v>54197</v>
      </c>
    </row>
    <row r="19555" spans="1:4" x14ac:dyDescent="0.25">
      <c r="A19555" t="s">
        <v>67116</v>
      </c>
      <c r="B19555" t="s">
        <v>53308</v>
      </c>
      <c r="C19555" t="s">
        <v>67117</v>
      </c>
      <c r="D19555" t="s">
        <v>17288</v>
      </c>
    </row>
    <row r="19556" spans="1:4" x14ac:dyDescent="0.25">
      <c r="A19556" t="s">
        <v>67118</v>
      </c>
      <c r="B19556" t="s">
        <v>67119</v>
      </c>
      <c r="C19556" t="s">
        <v>67120</v>
      </c>
      <c r="D19556" t="s">
        <v>34964</v>
      </c>
    </row>
    <row r="19557" spans="1:4" x14ac:dyDescent="0.25">
      <c r="A19557" t="s">
        <v>67121</v>
      </c>
      <c r="B19557" t="s">
        <v>67119</v>
      </c>
      <c r="C19557" t="s">
        <v>67122</v>
      </c>
      <c r="D19557" t="s">
        <v>34964</v>
      </c>
    </row>
    <row r="19558" spans="1:4" x14ac:dyDescent="0.25">
      <c r="A19558" t="s">
        <v>67123</v>
      </c>
      <c r="B19558" t="s">
        <v>67119</v>
      </c>
      <c r="C19558" t="s">
        <v>67124</v>
      </c>
      <c r="D19558" t="s">
        <v>34964</v>
      </c>
    </row>
    <row r="19559" spans="1:4" x14ac:dyDescent="0.25">
      <c r="A19559" t="s">
        <v>67125</v>
      </c>
      <c r="B19559" t="s">
        <v>67119</v>
      </c>
      <c r="C19559" t="s">
        <v>67126</v>
      </c>
      <c r="D19559" t="s">
        <v>34964</v>
      </c>
    </row>
    <row r="19560" spans="1:4" x14ac:dyDescent="0.25">
      <c r="A19560" t="s">
        <v>67127</v>
      </c>
      <c r="B19560" t="s">
        <v>67119</v>
      </c>
      <c r="C19560" t="s">
        <v>67128</v>
      </c>
      <c r="D19560" t="s">
        <v>34964</v>
      </c>
    </row>
    <row r="19561" spans="1:4" x14ac:dyDescent="0.25">
      <c r="A19561" t="s">
        <v>67129</v>
      </c>
      <c r="B19561" t="s">
        <v>67119</v>
      </c>
      <c r="C19561" t="s">
        <v>67130</v>
      </c>
      <c r="D19561" t="s">
        <v>34964</v>
      </c>
    </row>
    <row r="19562" spans="1:4" x14ac:dyDescent="0.25">
      <c r="A19562" t="s">
        <v>67131</v>
      </c>
      <c r="B19562" t="s">
        <v>67132</v>
      </c>
      <c r="C19562" t="s">
        <v>67133</v>
      </c>
      <c r="D19562" t="s">
        <v>34964</v>
      </c>
    </row>
    <row r="19563" spans="1:4" x14ac:dyDescent="0.25">
      <c r="A19563" t="s">
        <v>67134</v>
      </c>
      <c r="B19563" t="s">
        <v>67132</v>
      </c>
      <c r="C19563" t="s">
        <v>67135</v>
      </c>
      <c r="D19563" t="s">
        <v>34964</v>
      </c>
    </row>
    <row r="19564" spans="1:4" x14ac:dyDescent="0.25">
      <c r="A19564" t="s">
        <v>67136</v>
      </c>
      <c r="B19564" t="s">
        <v>67132</v>
      </c>
      <c r="C19564" t="s">
        <v>67137</v>
      </c>
      <c r="D19564" t="s">
        <v>34964</v>
      </c>
    </row>
    <row r="19565" spans="1:4" x14ac:dyDescent="0.25">
      <c r="A19565" t="s">
        <v>67138</v>
      </c>
      <c r="B19565" t="s">
        <v>67139</v>
      </c>
      <c r="C19565" t="s">
        <v>67140</v>
      </c>
      <c r="D19565" t="s">
        <v>34964</v>
      </c>
    </row>
    <row r="19566" spans="1:4" x14ac:dyDescent="0.25">
      <c r="A19566" t="s">
        <v>67141</v>
      </c>
      <c r="B19566" t="s">
        <v>67139</v>
      </c>
      <c r="C19566" t="s">
        <v>67142</v>
      </c>
      <c r="D19566" t="s">
        <v>34964</v>
      </c>
    </row>
    <row r="19567" spans="1:4" x14ac:dyDescent="0.25">
      <c r="A19567" t="s">
        <v>67143</v>
      </c>
      <c r="B19567" t="s">
        <v>67139</v>
      </c>
      <c r="C19567" t="s">
        <v>67144</v>
      </c>
      <c r="D19567" t="s">
        <v>34964</v>
      </c>
    </row>
    <row r="19568" spans="1:4" x14ac:dyDescent="0.25">
      <c r="A19568" t="s">
        <v>67145</v>
      </c>
      <c r="B19568" t="s">
        <v>67139</v>
      </c>
      <c r="C19568" t="s">
        <v>67146</v>
      </c>
      <c r="D19568" t="s">
        <v>34964</v>
      </c>
    </row>
    <row r="19569" spans="1:4" x14ac:dyDescent="0.25">
      <c r="A19569" t="s">
        <v>67147</v>
      </c>
      <c r="B19569" t="s">
        <v>67139</v>
      </c>
      <c r="C19569" t="s">
        <v>67148</v>
      </c>
      <c r="D19569" t="s">
        <v>34964</v>
      </c>
    </row>
    <row r="19570" spans="1:4" x14ac:dyDescent="0.25">
      <c r="A19570" t="s">
        <v>67149</v>
      </c>
      <c r="B19570" t="s">
        <v>67139</v>
      </c>
      <c r="C19570" t="s">
        <v>67150</v>
      </c>
      <c r="D19570" t="s">
        <v>34964</v>
      </c>
    </row>
    <row r="19571" spans="1:4" x14ac:dyDescent="0.25">
      <c r="A19571" t="s">
        <v>67151</v>
      </c>
      <c r="B19571" t="s">
        <v>67139</v>
      </c>
      <c r="C19571" t="s">
        <v>67152</v>
      </c>
      <c r="D19571" t="s">
        <v>34964</v>
      </c>
    </row>
    <row r="19572" spans="1:4" x14ac:dyDescent="0.25">
      <c r="A19572" t="s">
        <v>67153</v>
      </c>
      <c r="B19572" t="s">
        <v>67139</v>
      </c>
      <c r="C19572" t="s">
        <v>67154</v>
      </c>
      <c r="D19572" t="s">
        <v>34964</v>
      </c>
    </row>
    <row r="19573" spans="1:4" x14ac:dyDescent="0.25">
      <c r="A19573" t="s">
        <v>67155</v>
      </c>
      <c r="B19573" t="s">
        <v>67139</v>
      </c>
      <c r="C19573" t="s">
        <v>67156</v>
      </c>
      <c r="D19573" t="s">
        <v>34964</v>
      </c>
    </row>
    <row r="19574" spans="1:4" x14ac:dyDescent="0.25">
      <c r="A19574" t="s">
        <v>67157</v>
      </c>
      <c r="B19574" t="s">
        <v>67158</v>
      </c>
      <c r="C19574" t="s">
        <v>67159</v>
      </c>
      <c r="D19574" t="s">
        <v>34964</v>
      </c>
    </row>
    <row r="19575" spans="1:4" x14ac:dyDescent="0.25">
      <c r="A19575" t="s">
        <v>67160</v>
      </c>
      <c r="B19575" t="s">
        <v>67161</v>
      </c>
      <c r="C19575" t="s">
        <v>67162</v>
      </c>
      <c r="D19575" t="s">
        <v>17271</v>
      </c>
    </row>
    <row r="19576" spans="1:4" x14ac:dyDescent="0.25">
      <c r="A19576" t="s">
        <v>67163</v>
      </c>
      <c r="B19576" t="s">
        <v>67161</v>
      </c>
      <c r="C19576" t="s">
        <v>67164</v>
      </c>
      <c r="D19576" t="s">
        <v>17271</v>
      </c>
    </row>
    <row r="19577" spans="1:4" x14ac:dyDescent="0.25">
      <c r="A19577" t="s">
        <v>67165</v>
      </c>
      <c r="B19577" t="s">
        <v>67161</v>
      </c>
      <c r="C19577" t="s">
        <v>67166</v>
      </c>
      <c r="D19577" t="s">
        <v>17271</v>
      </c>
    </row>
    <row r="19578" spans="1:4" x14ac:dyDescent="0.25">
      <c r="A19578" t="s">
        <v>67167</v>
      </c>
      <c r="B19578" t="s">
        <v>67161</v>
      </c>
      <c r="C19578" t="s">
        <v>67168</v>
      </c>
      <c r="D19578" t="s">
        <v>17271</v>
      </c>
    </row>
    <row r="19579" spans="1:4" x14ac:dyDescent="0.25">
      <c r="A19579" t="s">
        <v>67169</v>
      </c>
      <c r="B19579" t="s">
        <v>17269</v>
      </c>
      <c r="C19579" t="s">
        <v>67170</v>
      </c>
      <c r="D19579" t="s">
        <v>17271</v>
      </c>
    </row>
    <row r="19580" spans="1:4" x14ac:dyDescent="0.25">
      <c r="A19580" t="s">
        <v>67171</v>
      </c>
      <c r="B19580" t="s">
        <v>17269</v>
      </c>
      <c r="C19580" t="s">
        <v>67172</v>
      </c>
      <c r="D19580" t="s">
        <v>17271</v>
      </c>
    </row>
    <row r="19581" spans="1:4" x14ac:dyDescent="0.25">
      <c r="A19581" t="s">
        <v>67173</v>
      </c>
      <c r="B19581" t="s">
        <v>67174</v>
      </c>
      <c r="C19581" t="s">
        <v>67175</v>
      </c>
      <c r="D19581" t="s">
        <v>17271</v>
      </c>
    </row>
    <row r="19582" spans="1:4" x14ac:dyDescent="0.25">
      <c r="A19582" t="s">
        <v>67176</v>
      </c>
      <c r="B19582" t="s">
        <v>67174</v>
      </c>
      <c r="C19582" t="s">
        <v>67177</v>
      </c>
      <c r="D19582" t="s">
        <v>17271</v>
      </c>
    </row>
    <row r="19583" spans="1:4" x14ac:dyDescent="0.25">
      <c r="A19583" t="s">
        <v>67178</v>
      </c>
      <c r="B19583" t="s">
        <v>67179</v>
      </c>
      <c r="C19583" t="s">
        <v>67180</v>
      </c>
      <c r="D19583" t="s">
        <v>17271</v>
      </c>
    </row>
    <row r="19584" spans="1:4" x14ac:dyDescent="0.25">
      <c r="A19584" t="s">
        <v>67181</v>
      </c>
      <c r="B19584" t="s">
        <v>67179</v>
      </c>
      <c r="C19584" t="s">
        <v>67182</v>
      </c>
      <c r="D19584" t="s">
        <v>17271</v>
      </c>
    </row>
    <row r="19585" spans="1:4" x14ac:dyDescent="0.25">
      <c r="A19585" t="s">
        <v>67183</v>
      </c>
      <c r="B19585" t="s">
        <v>67184</v>
      </c>
      <c r="C19585" t="s">
        <v>67185</v>
      </c>
      <c r="D19585" t="s">
        <v>17271</v>
      </c>
    </row>
    <row r="19586" spans="1:4" x14ac:dyDescent="0.25">
      <c r="A19586" t="s">
        <v>67186</v>
      </c>
      <c r="B19586" t="s">
        <v>67187</v>
      </c>
      <c r="C19586" t="s">
        <v>67188</v>
      </c>
      <c r="D19586" t="s">
        <v>17271</v>
      </c>
    </row>
    <row r="19587" spans="1:4" x14ac:dyDescent="0.25">
      <c r="A19587" t="s">
        <v>67189</v>
      </c>
      <c r="B19587" t="s">
        <v>67190</v>
      </c>
      <c r="C19587" t="s">
        <v>67191</v>
      </c>
      <c r="D19587" t="s">
        <v>17271</v>
      </c>
    </row>
    <row r="19588" spans="1:4" x14ac:dyDescent="0.25">
      <c r="A19588" t="s">
        <v>67192</v>
      </c>
      <c r="B19588" t="s">
        <v>67193</v>
      </c>
      <c r="C19588" t="s">
        <v>67194</v>
      </c>
      <c r="D19588" t="s">
        <v>17271</v>
      </c>
    </row>
    <row r="19589" spans="1:4" x14ac:dyDescent="0.25">
      <c r="A19589" t="s">
        <v>67195</v>
      </c>
      <c r="B19589" t="s">
        <v>67196</v>
      </c>
      <c r="C19589" t="s">
        <v>67197</v>
      </c>
      <c r="D19589" t="s">
        <v>17271</v>
      </c>
    </row>
    <row r="19590" spans="1:4" x14ac:dyDescent="0.25">
      <c r="A19590" t="s">
        <v>67198</v>
      </c>
      <c r="B19590" t="s">
        <v>67193</v>
      </c>
      <c r="C19590" t="s">
        <v>67199</v>
      </c>
      <c r="D19590" t="s">
        <v>17271</v>
      </c>
    </row>
    <row r="19591" spans="1:4" x14ac:dyDescent="0.25">
      <c r="A19591" t="s">
        <v>67200</v>
      </c>
      <c r="B19591" t="s">
        <v>67201</v>
      </c>
      <c r="C19591" t="s">
        <v>67202</v>
      </c>
      <c r="D19591" t="s">
        <v>17271</v>
      </c>
    </row>
    <row r="19592" spans="1:4" x14ac:dyDescent="0.25">
      <c r="A19592" t="s">
        <v>67203</v>
      </c>
      <c r="B19592" t="s">
        <v>67196</v>
      </c>
      <c r="C19592" t="s">
        <v>67204</v>
      </c>
      <c r="D19592" t="s">
        <v>17271</v>
      </c>
    </row>
    <row r="19593" spans="1:4" x14ac:dyDescent="0.25">
      <c r="A19593" t="s">
        <v>67205</v>
      </c>
      <c r="B19593" t="s">
        <v>67193</v>
      </c>
      <c r="C19593" t="s">
        <v>67206</v>
      </c>
      <c r="D19593" t="s">
        <v>17271</v>
      </c>
    </row>
    <row r="19594" spans="1:4" x14ac:dyDescent="0.25">
      <c r="A19594" t="s">
        <v>67207</v>
      </c>
      <c r="B19594" t="s">
        <v>67201</v>
      </c>
      <c r="C19594" t="s">
        <v>67208</v>
      </c>
      <c r="D19594" t="s">
        <v>17271</v>
      </c>
    </row>
    <row r="19595" spans="1:4" x14ac:dyDescent="0.25">
      <c r="A19595" t="s">
        <v>67209</v>
      </c>
      <c r="B19595" t="s">
        <v>67201</v>
      </c>
      <c r="C19595" t="s">
        <v>67210</v>
      </c>
      <c r="D19595" t="s">
        <v>17271</v>
      </c>
    </row>
    <row r="19596" spans="1:4" x14ac:dyDescent="0.25">
      <c r="A19596" t="s">
        <v>67211</v>
      </c>
      <c r="B19596" t="s">
        <v>67201</v>
      </c>
      <c r="C19596" t="s">
        <v>67212</v>
      </c>
      <c r="D19596" t="s">
        <v>17271</v>
      </c>
    </row>
    <row r="19597" spans="1:4" x14ac:dyDescent="0.25">
      <c r="A19597" t="s">
        <v>67213</v>
      </c>
      <c r="B19597" t="s">
        <v>67201</v>
      </c>
      <c r="C19597" t="s">
        <v>67214</v>
      </c>
      <c r="D19597" t="s">
        <v>17271</v>
      </c>
    </row>
    <row r="19598" spans="1:4" x14ac:dyDescent="0.25">
      <c r="A19598" t="s">
        <v>67215</v>
      </c>
      <c r="B19598" t="s">
        <v>67196</v>
      </c>
      <c r="C19598" t="s">
        <v>67216</v>
      </c>
      <c r="D19598" t="s">
        <v>17271</v>
      </c>
    </row>
    <row r="19599" spans="1:4" x14ac:dyDescent="0.25">
      <c r="A19599" t="s">
        <v>67217</v>
      </c>
      <c r="B19599" t="s">
        <v>67193</v>
      </c>
      <c r="C19599" t="s">
        <v>67218</v>
      </c>
      <c r="D19599" t="s">
        <v>17271</v>
      </c>
    </row>
    <row r="19600" spans="1:4" x14ac:dyDescent="0.25">
      <c r="A19600" t="s">
        <v>67219</v>
      </c>
      <c r="B19600" t="s">
        <v>67201</v>
      </c>
      <c r="C19600" t="s">
        <v>67220</v>
      </c>
      <c r="D19600" t="s">
        <v>17271</v>
      </c>
    </row>
    <row r="19601" spans="1:4" x14ac:dyDescent="0.25">
      <c r="A19601" t="s">
        <v>67221</v>
      </c>
      <c r="B19601" t="s">
        <v>67196</v>
      </c>
      <c r="C19601" t="s">
        <v>67222</v>
      </c>
      <c r="D19601" t="s">
        <v>17271</v>
      </c>
    </row>
    <row r="19602" spans="1:4" x14ac:dyDescent="0.25">
      <c r="A19602" t="s">
        <v>67223</v>
      </c>
      <c r="B19602" t="s">
        <v>67193</v>
      </c>
      <c r="C19602" t="s">
        <v>67224</v>
      </c>
      <c r="D19602" t="s">
        <v>17271</v>
      </c>
    </row>
    <row r="19603" spans="1:4" x14ac:dyDescent="0.25">
      <c r="A19603" t="s">
        <v>67225</v>
      </c>
      <c r="B19603" t="s">
        <v>67201</v>
      </c>
      <c r="C19603" t="s">
        <v>67226</v>
      </c>
      <c r="D19603" t="s">
        <v>17271</v>
      </c>
    </row>
    <row r="19604" spans="1:4" x14ac:dyDescent="0.25">
      <c r="A19604" t="s">
        <v>67227</v>
      </c>
      <c r="B19604" t="s">
        <v>67196</v>
      </c>
      <c r="C19604" t="s">
        <v>67228</v>
      </c>
      <c r="D19604" t="s">
        <v>17271</v>
      </c>
    </row>
    <row r="19605" spans="1:4" x14ac:dyDescent="0.25">
      <c r="A19605" t="s">
        <v>67229</v>
      </c>
      <c r="B19605" t="s">
        <v>67193</v>
      </c>
      <c r="C19605" t="s">
        <v>67230</v>
      </c>
      <c r="D19605" t="s">
        <v>17271</v>
      </c>
    </row>
    <row r="19606" spans="1:4" x14ac:dyDescent="0.25">
      <c r="A19606" t="s">
        <v>67231</v>
      </c>
      <c r="B19606" t="s">
        <v>67232</v>
      </c>
      <c r="C19606" t="s">
        <v>67233</v>
      </c>
      <c r="D19606" t="s">
        <v>17271</v>
      </c>
    </row>
    <row r="19607" spans="1:4" x14ac:dyDescent="0.25">
      <c r="A19607" t="s">
        <v>67234</v>
      </c>
      <c r="B19607" t="s">
        <v>67235</v>
      </c>
      <c r="C19607" t="s">
        <v>67236</v>
      </c>
      <c r="D19607" t="s">
        <v>42044</v>
      </c>
    </row>
    <row r="19608" spans="1:4" x14ac:dyDescent="0.25">
      <c r="A19608" t="s">
        <v>67237</v>
      </c>
      <c r="B19608" t="s">
        <v>67235</v>
      </c>
      <c r="C19608" t="s">
        <v>67238</v>
      </c>
      <c r="D19608" t="s">
        <v>42044</v>
      </c>
    </row>
    <row r="19609" spans="1:4" x14ac:dyDescent="0.25">
      <c r="A19609" t="s">
        <v>67239</v>
      </c>
      <c r="B19609" t="s">
        <v>67235</v>
      </c>
      <c r="C19609" t="s">
        <v>67240</v>
      </c>
      <c r="D19609" t="s">
        <v>42044</v>
      </c>
    </row>
    <row r="19610" spans="1:4" x14ac:dyDescent="0.25">
      <c r="A19610" t="s">
        <v>67241</v>
      </c>
      <c r="B19610" t="s">
        <v>67235</v>
      </c>
      <c r="C19610" t="s">
        <v>67242</v>
      </c>
      <c r="D19610" t="s">
        <v>42044</v>
      </c>
    </row>
    <row r="19611" spans="1:4" x14ac:dyDescent="0.25">
      <c r="A19611" t="s">
        <v>67243</v>
      </c>
      <c r="B19611" t="s">
        <v>67235</v>
      </c>
      <c r="C19611" t="s">
        <v>67244</v>
      </c>
      <c r="D19611" t="s">
        <v>42044</v>
      </c>
    </row>
    <row r="19612" spans="1:4" x14ac:dyDescent="0.25">
      <c r="A19612" t="s">
        <v>67245</v>
      </c>
      <c r="B19612" t="s">
        <v>42091</v>
      </c>
      <c r="C19612" t="s">
        <v>67246</v>
      </c>
      <c r="D19612" t="s">
        <v>42044</v>
      </c>
    </row>
    <row r="19613" spans="1:4" x14ac:dyDescent="0.25">
      <c r="A19613" t="s">
        <v>67247</v>
      </c>
      <c r="B19613" t="s">
        <v>67248</v>
      </c>
      <c r="C19613" t="s">
        <v>67249</v>
      </c>
      <c r="D19613" t="s">
        <v>42044</v>
      </c>
    </row>
    <row r="19614" spans="1:4" x14ac:dyDescent="0.25">
      <c r="A19614" t="s">
        <v>67250</v>
      </c>
      <c r="B19614" t="s">
        <v>67251</v>
      </c>
      <c r="C19614" t="s">
        <v>67252</v>
      </c>
      <c r="D19614" t="s">
        <v>42044</v>
      </c>
    </row>
    <row r="19615" spans="1:4" x14ac:dyDescent="0.25">
      <c r="A19615" t="s">
        <v>67253</v>
      </c>
      <c r="B19615" t="s">
        <v>20970</v>
      </c>
      <c r="C19615" t="s">
        <v>67254</v>
      </c>
      <c r="D19615" t="s">
        <v>17846</v>
      </c>
    </row>
    <row r="19616" spans="1:4" x14ac:dyDescent="0.25">
      <c r="A19616" t="s">
        <v>67255</v>
      </c>
      <c r="B19616" t="s">
        <v>67256</v>
      </c>
      <c r="C19616" t="s">
        <v>67257</v>
      </c>
      <c r="D19616" t="s">
        <v>17846</v>
      </c>
    </row>
    <row r="19617" spans="1:4" x14ac:dyDescent="0.25">
      <c r="A19617" t="s">
        <v>67258</v>
      </c>
      <c r="B19617" t="s">
        <v>67259</v>
      </c>
      <c r="C19617" t="s">
        <v>67260</v>
      </c>
      <c r="D19617" t="s">
        <v>21245</v>
      </c>
    </row>
    <row r="19618" spans="1:4" x14ac:dyDescent="0.25">
      <c r="A19618" t="s">
        <v>67261</v>
      </c>
      <c r="B19618" t="s">
        <v>67262</v>
      </c>
      <c r="C19618" t="s">
        <v>67263</v>
      </c>
      <c r="D19618" t="s">
        <v>21245</v>
      </c>
    </row>
    <row r="19619" spans="1:4" x14ac:dyDescent="0.25">
      <c r="A19619" t="s">
        <v>67264</v>
      </c>
      <c r="B19619" t="s">
        <v>67265</v>
      </c>
      <c r="C19619" t="s">
        <v>67266</v>
      </c>
      <c r="D19619" t="s">
        <v>21245</v>
      </c>
    </row>
    <row r="19620" spans="1:4" x14ac:dyDescent="0.25">
      <c r="A19620" t="s">
        <v>67267</v>
      </c>
      <c r="B19620" t="s">
        <v>67268</v>
      </c>
      <c r="C19620" t="s">
        <v>67269</v>
      </c>
      <c r="D19620" t="s">
        <v>21245</v>
      </c>
    </row>
    <row r="19621" spans="1:4" x14ac:dyDescent="0.25">
      <c r="A19621" t="s">
        <v>67270</v>
      </c>
      <c r="B19621" t="s">
        <v>67271</v>
      </c>
      <c r="C19621" t="s">
        <v>67272</v>
      </c>
      <c r="D19621" t="s">
        <v>21245</v>
      </c>
    </row>
    <row r="19622" spans="1:4" x14ac:dyDescent="0.25">
      <c r="A19622" t="s">
        <v>67273</v>
      </c>
      <c r="B19622" t="s">
        <v>67274</v>
      </c>
      <c r="C19622" t="s">
        <v>67275</v>
      </c>
      <c r="D19622" t="s">
        <v>21245</v>
      </c>
    </row>
    <row r="19623" spans="1:4" x14ac:dyDescent="0.25">
      <c r="A19623" t="s">
        <v>67276</v>
      </c>
      <c r="B19623" t="s">
        <v>67277</v>
      </c>
      <c r="C19623" t="s">
        <v>67278</v>
      </c>
      <c r="D19623" t="s">
        <v>21245</v>
      </c>
    </row>
    <row r="19624" spans="1:4" x14ac:dyDescent="0.25">
      <c r="A19624" t="s">
        <v>67279</v>
      </c>
      <c r="B19624" t="s">
        <v>67280</v>
      </c>
      <c r="C19624" t="s">
        <v>67281</v>
      </c>
      <c r="D19624" t="s">
        <v>21245</v>
      </c>
    </row>
    <row r="19625" spans="1:4" x14ac:dyDescent="0.25">
      <c r="A19625" t="s">
        <v>67282</v>
      </c>
      <c r="B19625" t="s">
        <v>67283</v>
      </c>
      <c r="C19625" t="s">
        <v>67284</v>
      </c>
      <c r="D19625" t="s">
        <v>21245</v>
      </c>
    </row>
    <row r="19626" spans="1:4" x14ac:dyDescent="0.25">
      <c r="A19626" t="s">
        <v>67285</v>
      </c>
      <c r="B19626" t="s">
        <v>67286</v>
      </c>
      <c r="C19626" t="s">
        <v>67287</v>
      </c>
      <c r="D19626" t="s">
        <v>21245</v>
      </c>
    </row>
    <row r="19627" spans="1:4" x14ac:dyDescent="0.25">
      <c r="A19627" t="s">
        <v>67288</v>
      </c>
      <c r="B19627" t="s">
        <v>67289</v>
      </c>
      <c r="C19627" t="s">
        <v>67290</v>
      </c>
      <c r="D19627" t="s">
        <v>21245</v>
      </c>
    </row>
    <row r="19628" spans="1:4" x14ac:dyDescent="0.25">
      <c r="A19628" t="s">
        <v>67291</v>
      </c>
      <c r="B19628" t="s">
        <v>67292</v>
      </c>
      <c r="C19628" t="s">
        <v>67293</v>
      </c>
      <c r="D19628" t="s">
        <v>67294</v>
      </c>
    </row>
    <row r="19629" spans="1:4" x14ac:dyDescent="0.25">
      <c r="A19629" t="s">
        <v>67295</v>
      </c>
      <c r="B19629" t="s">
        <v>60168</v>
      </c>
      <c r="C19629" t="s">
        <v>67296</v>
      </c>
      <c r="D19629" t="s">
        <v>60152</v>
      </c>
    </row>
    <row r="19630" spans="1:4" x14ac:dyDescent="0.25">
      <c r="A19630" t="s">
        <v>67297</v>
      </c>
      <c r="B19630" t="s">
        <v>60214</v>
      </c>
      <c r="C19630" t="s">
        <v>67298</v>
      </c>
      <c r="D19630" t="s">
        <v>60152</v>
      </c>
    </row>
    <row r="19631" spans="1:4" x14ac:dyDescent="0.25">
      <c r="A19631" t="s">
        <v>67299</v>
      </c>
      <c r="B19631" t="s">
        <v>60168</v>
      </c>
      <c r="C19631" t="s">
        <v>67300</v>
      </c>
      <c r="D19631" t="s">
        <v>60152</v>
      </c>
    </row>
    <row r="19632" spans="1:4" x14ac:dyDescent="0.25">
      <c r="A19632" t="s">
        <v>67301</v>
      </c>
      <c r="B19632" t="s">
        <v>60168</v>
      </c>
      <c r="C19632" t="s">
        <v>67302</v>
      </c>
      <c r="D19632" t="s">
        <v>60152</v>
      </c>
    </row>
    <row r="19633" spans="1:4" x14ac:dyDescent="0.25">
      <c r="A19633" t="s">
        <v>67303</v>
      </c>
      <c r="B19633" t="s">
        <v>60214</v>
      </c>
      <c r="C19633" t="s">
        <v>67304</v>
      </c>
      <c r="D19633" t="s">
        <v>60152</v>
      </c>
    </row>
    <row r="19634" spans="1:4" x14ac:dyDescent="0.25">
      <c r="A19634" t="s">
        <v>67305</v>
      </c>
      <c r="B19634" t="s">
        <v>60214</v>
      </c>
      <c r="C19634" t="s">
        <v>67306</v>
      </c>
      <c r="D19634" t="s">
        <v>60152</v>
      </c>
    </row>
    <row r="19635" spans="1:4" x14ac:dyDescent="0.25">
      <c r="A19635" t="s">
        <v>67307</v>
      </c>
      <c r="B19635" t="s">
        <v>60168</v>
      </c>
      <c r="C19635" t="s">
        <v>67308</v>
      </c>
      <c r="D19635" t="s">
        <v>60152</v>
      </c>
    </row>
    <row r="19636" spans="1:4" x14ac:dyDescent="0.25">
      <c r="A19636" t="s">
        <v>67309</v>
      </c>
      <c r="B19636" t="s">
        <v>60214</v>
      </c>
      <c r="C19636" t="s">
        <v>67310</v>
      </c>
      <c r="D19636" t="s">
        <v>60152</v>
      </c>
    </row>
    <row r="19637" spans="1:4" x14ac:dyDescent="0.25">
      <c r="A19637" t="s">
        <v>67311</v>
      </c>
      <c r="B19637" t="s">
        <v>60168</v>
      </c>
      <c r="C19637" t="s">
        <v>67312</v>
      </c>
      <c r="D19637" t="s">
        <v>60152</v>
      </c>
    </row>
    <row r="19638" spans="1:4" x14ac:dyDescent="0.25">
      <c r="A19638" t="s">
        <v>67313</v>
      </c>
      <c r="B19638" t="s">
        <v>67314</v>
      </c>
      <c r="C19638" t="s">
        <v>67315</v>
      </c>
      <c r="D19638" t="s">
        <v>60152</v>
      </c>
    </row>
    <row r="19639" spans="1:4" x14ac:dyDescent="0.25">
      <c r="A19639" t="s">
        <v>67316</v>
      </c>
      <c r="B19639" t="s">
        <v>60200</v>
      </c>
      <c r="C19639" t="s">
        <v>67317</v>
      </c>
      <c r="D19639" t="s">
        <v>60152</v>
      </c>
    </row>
    <row r="19640" spans="1:4" x14ac:dyDescent="0.25">
      <c r="A19640" t="s">
        <v>67318</v>
      </c>
      <c r="B19640" t="s">
        <v>60200</v>
      </c>
      <c r="C19640" t="s">
        <v>67319</v>
      </c>
      <c r="D19640" t="s">
        <v>60152</v>
      </c>
    </row>
    <row r="19641" spans="1:4" x14ac:dyDescent="0.25">
      <c r="A19641" t="s">
        <v>67320</v>
      </c>
      <c r="B19641" t="s">
        <v>60200</v>
      </c>
      <c r="C19641" t="s">
        <v>67321</v>
      </c>
      <c r="D19641" t="s">
        <v>60152</v>
      </c>
    </row>
    <row r="19642" spans="1:4" x14ac:dyDescent="0.25">
      <c r="A19642" t="s">
        <v>67322</v>
      </c>
      <c r="B19642" t="s">
        <v>60168</v>
      </c>
      <c r="C19642" t="s">
        <v>67323</v>
      </c>
      <c r="D19642" t="s">
        <v>60152</v>
      </c>
    </row>
    <row r="19643" spans="1:4" x14ac:dyDescent="0.25">
      <c r="A19643" t="s">
        <v>67324</v>
      </c>
      <c r="B19643" t="s">
        <v>60200</v>
      </c>
      <c r="C19643" t="s">
        <v>67325</v>
      </c>
      <c r="D19643" t="s">
        <v>60152</v>
      </c>
    </row>
    <row r="19644" spans="1:4" x14ac:dyDescent="0.25">
      <c r="A19644" t="s">
        <v>67326</v>
      </c>
      <c r="B19644" t="s">
        <v>60200</v>
      </c>
      <c r="C19644" t="s">
        <v>67327</v>
      </c>
      <c r="D19644" t="s">
        <v>60152</v>
      </c>
    </row>
    <row r="19645" spans="1:4" x14ac:dyDescent="0.25">
      <c r="A19645" t="s">
        <v>67328</v>
      </c>
      <c r="B19645" t="s">
        <v>60200</v>
      </c>
      <c r="C19645" t="s">
        <v>67329</v>
      </c>
      <c r="D19645" t="s">
        <v>60152</v>
      </c>
    </row>
    <row r="19646" spans="1:4" x14ac:dyDescent="0.25">
      <c r="A19646" t="s">
        <v>67330</v>
      </c>
      <c r="B19646" t="s">
        <v>60200</v>
      </c>
      <c r="C19646" t="s">
        <v>67331</v>
      </c>
      <c r="D19646" t="s">
        <v>60152</v>
      </c>
    </row>
    <row r="19647" spans="1:4" x14ac:dyDescent="0.25">
      <c r="A19647" t="s">
        <v>67332</v>
      </c>
      <c r="B19647" t="s">
        <v>60200</v>
      </c>
      <c r="C19647" t="s">
        <v>67333</v>
      </c>
      <c r="D19647" t="s">
        <v>60152</v>
      </c>
    </row>
    <row r="19648" spans="1:4" x14ac:dyDescent="0.25">
      <c r="A19648" t="s">
        <v>67334</v>
      </c>
      <c r="B19648" t="s">
        <v>60168</v>
      </c>
      <c r="C19648" t="s">
        <v>67335</v>
      </c>
      <c r="D19648" t="s">
        <v>60152</v>
      </c>
    </row>
    <row r="19649" spans="1:4" x14ac:dyDescent="0.25">
      <c r="A19649" t="s">
        <v>67336</v>
      </c>
      <c r="B19649" t="s">
        <v>60168</v>
      </c>
      <c r="C19649" t="s">
        <v>67337</v>
      </c>
      <c r="D19649" t="s">
        <v>60152</v>
      </c>
    </row>
    <row r="19650" spans="1:4" x14ac:dyDescent="0.25">
      <c r="A19650" t="s">
        <v>67338</v>
      </c>
      <c r="B19650" t="s">
        <v>60200</v>
      </c>
      <c r="C19650" t="s">
        <v>67339</v>
      </c>
      <c r="D19650" t="s">
        <v>60152</v>
      </c>
    </row>
    <row r="19651" spans="1:4" x14ac:dyDescent="0.25">
      <c r="A19651" t="s">
        <v>67340</v>
      </c>
      <c r="B19651" t="s">
        <v>60200</v>
      </c>
      <c r="C19651" t="s">
        <v>67341</v>
      </c>
      <c r="D19651" t="s">
        <v>60152</v>
      </c>
    </row>
    <row r="19652" spans="1:4" x14ac:dyDescent="0.25">
      <c r="A19652" t="s">
        <v>67342</v>
      </c>
      <c r="B19652" t="s">
        <v>60200</v>
      </c>
      <c r="C19652" t="s">
        <v>67343</v>
      </c>
      <c r="D19652" t="s">
        <v>60152</v>
      </c>
    </row>
    <row r="19653" spans="1:4" x14ac:dyDescent="0.25">
      <c r="A19653" t="s">
        <v>67344</v>
      </c>
      <c r="B19653" t="s">
        <v>60200</v>
      </c>
      <c r="C19653" t="s">
        <v>67345</v>
      </c>
      <c r="D19653" t="s">
        <v>60152</v>
      </c>
    </row>
    <row r="19654" spans="1:4" x14ac:dyDescent="0.25">
      <c r="A19654" t="s">
        <v>67346</v>
      </c>
      <c r="B19654" t="s">
        <v>67347</v>
      </c>
      <c r="C19654" t="s">
        <v>67348</v>
      </c>
      <c r="D19654" t="s">
        <v>60152</v>
      </c>
    </row>
    <row r="19655" spans="1:4" x14ac:dyDescent="0.25">
      <c r="A19655" t="s">
        <v>67349</v>
      </c>
      <c r="B19655" t="s">
        <v>67350</v>
      </c>
      <c r="C19655" t="s">
        <v>67351</v>
      </c>
      <c r="D19655" t="s">
        <v>60152</v>
      </c>
    </row>
    <row r="19656" spans="1:4" x14ac:dyDescent="0.25">
      <c r="A19656" t="s">
        <v>67352</v>
      </c>
      <c r="B19656" t="s">
        <v>67353</v>
      </c>
      <c r="C19656" t="s">
        <v>67354</v>
      </c>
      <c r="D19656" t="s">
        <v>60152</v>
      </c>
    </row>
    <row r="19657" spans="1:4" x14ac:dyDescent="0.25">
      <c r="A19657" t="s">
        <v>67355</v>
      </c>
      <c r="B19657" t="s">
        <v>67356</v>
      </c>
      <c r="C19657" t="s">
        <v>67357</v>
      </c>
      <c r="D19657" t="s">
        <v>60152</v>
      </c>
    </row>
    <row r="19658" spans="1:4" x14ac:dyDescent="0.25">
      <c r="A19658" t="s">
        <v>67358</v>
      </c>
      <c r="B19658" t="s">
        <v>67359</v>
      </c>
      <c r="C19658" t="s">
        <v>67360</v>
      </c>
      <c r="D19658" t="s">
        <v>60152</v>
      </c>
    </row>
    <row r="19659" spans="1:4" x14ac:dyDescent="0.25">
      <c r="A19659" t="s">
        <v>67361</v>
      </c>
      <c r="B19659" t="s">
        <v>67356</v>
      </c>
      <c r="C19659" t="s">
        <v>67362</v>
      </c>
      <c r="D19659" t="s">
        <v>60152</v>
      </c>
    </row>
    <row r="19660" spans="1:4" x14ac:dyDescent="0.25">
      <c r="A19660" t="s">
        <v>67363</v>
      </c>
      <c r="B19660" t="s">
        <v>67353</v>
      </c>
      <c r="C19660" t="s">
        <v>67364</v>
      </c>
      <c r="D19660" t="s">
        <v>60152</v>
      </c>
    </row>
    <row r="19661" spans="1:4" x14ac:dyDescent="0.25">
      <c r="A19661" t="s">
        <v>67365</v>
      </c>
      <c r="B19661" t="s">
        <v>67366</v>
      </c>
      <c r="C19661" t="s">
        <v>67367</v>
      </c>
      <c r="D19661" t="s">
        <v>60152</v>
      </c>
    </row>
    <row r="19662" spans="1:4" x14ac:dyDescent="0.25">
      <c r="A19662" t="s">
        <v>67368</v>
      </c>
      <c r="B19662" t="s">
        <v>67359</v>
      </c>
      <c r="C19662" t="s">
        <v>67369</v>
      </c>
      <c r="D19662" t="s">
        <v>60152</v>
      </c>
    </row>
    <row r="19663" spans="1:4" x14ac:dyDescent="0.25">
      <c r="A19663" t="s">
        <v>67370</v>
      </c>
      <c r="B19663" t="s">
        <v>67371</v>
      </c>
      <c r="C19663" t="s">
        <v>67372</v>
      </c>
      <c r="D19663" t="s">
        <v>60152</v>
      </c>
    </row>
    <row r="19664" spans="1:4" x14ac:dyDescent="0.25">
      <c r="A19664" t="s">
        <v>67373</v>
      </c>
      <c r="B19664" t="s">
        <v>67371</v>
      </c>
      <c r="C19664" t="s">
        <v>67374</v>
      </c>
      <c r="D19664" t="s">
        <v>60152</v>
      </c>
    </row>
    <row r="19665" spans="1:4" x14ac:dyDescent="0.25">
      <c r="A19665" t="s">
        <v>67375</v>
      </c>
      <c r="B19665" t="s">
        <v>67371</v>
      </c>
      <c r="C19665" t="s">
        <v>67376</v>
      </c>
      <c r="D19665" t="s">
        <v>60152</v>
      </c>
    </row>
    <row r="19666" spans="1:4" x14ac:dyDescent="0.25">
      <c r="A19666" t="s">
        <v>67377</v>
      </c>
      <c r="B19666" t="s">
        <v>67371</v>
      </c>
      <c r="C19666" t="s">
        <v>67378</v>
      </c>
      <c r="D19666" t="s">
        <v>60152</v>
      </c>
    </row>
    <row r="19667" spans="1:4" x14ac:dyDescent="0.25">
      <c r="A19667" t="s">
        <v>67379</v>
      </c>
      <c r="B19667" t="s">
        <v>67371</v>
      </c>
      <c r="C19667" t="s">
        <v>67380</v>
      </c>
      <c r="D19667" t="s">
        <v>60152</v>
      </c>
    </row>
    <row r="19668" spans="1:4" x14ac:dyDescent="0.25">
      <c r="A19668" t="s">
        <v>67381</v>
      </c>
      <c r="B19668" t="s">
        <v>67371</v>
      </c>
      <c r="C19668" t="s">
        <v>67382</v>
      </c>
      <c r="D19668" t="s">
        <v>60152</v>
      </c>
    </row>
    <row r="19669" spans="1:4" x14ac:dyDescent="0.25">
      <c r="A19669" t="s">
        <v>67383</v>
      </c>
      <c r="B19669" t="s">
        <v>67384</v>
      </c>
      <c r="C19669" t="s">
        <v>67385</v>
      </c>
      <c r="D19669" t="s">
        <v>60152</v>
      </c>
    </row>
    <row r="19670" spans="1:4" x14ac:dyDescent="0.25">
      <c r="A19670" t="s">
        <v>67386</v>
      </c>
      <c r="B19670" t="s">
        <v>67371</v>
      </c>
      <c r="C19670" t="s">
        <v>67387</v>
      </c>
      <c r="D19670" t="s">
        <v>60152</v>
      </c>
    </row>
    <row r="19671" spans="1:4" x14ac:dyDescent="0.25">
      <c r="A19671" t="s">
        <v>67388</v>
      </c>
      <c r="B19671" t="s">
        <v>67389</v>
      </c>
      <c r="C19671" t="s">
        <v>67390</v>
      </c>
      <c r="D19671" t="s">
        <v>60152</v>
      </c>
    </row>
    <row r="19672" spans="1:4" x14ac:dyDescent="0.25">
      <c r="A19672" t="s">
        <v>67391</v>
      </c>
      <c r="B19672" t="s">
        <v>67392</v>
      </c>
      <c r="C19672" t="s">
        <v>67393</v>
      </c>
      <c r="D19672" t="s">
        <v>60152</v>
      </c>
    </row>
    <row r="19673" spans="1:4" x14ac:dyDescent="0.25">
      <c r="A19673" t="s">
        <v>67394</v>
      </c>
      <c r="B19673" t="s">
        <v>67395</v>
      </c>
      <c r="C19673" t="s">
        <v>67396</v>
      </c>
      <c r="D19673" t="s">
        <v>60152</v>
      </c>
    </row>
    <row r="19674" spans="1:4" x14ac:dyDescent="0.25">
      <c r="A19674" t="s">
        <v>67397</v>
      </c>
      <c r="B19674" t="s">
        <v>67398</v>
      </c>
      <c r="C19674" t="s">
        <v>67399</v>
      </c>
      <c r="D19674" t="s">
        <v>60152</v>
      </c>
    </row>
    <row r="19675" spans="1:4" x14ac:dyDescent="0.25">
      <c r="A19675" t="s">
        <v>67400</v>
      </c>
      <c r="B19675" t="s">
        <v>67401</v>
      </c>
      <c r="C19675" t="s">
        <v>67402</v>
      </c>
      <c r="D19675" t="s">
        <v>60152</v>
      </c>
    </row>
    <row r="19676" spans="1:4" x14ac:dyDescent="0.25">
      <c r="A19676" t="s">
        <v>67403</v>
      </c>
      <c r="B19676" t="s">
        <v>67404</v>
      </c>
      <c r="C19676" t="s">
        <v>67405</v>
      </c>
      <c r="D19676" t="s">
        <v>60152</v>
      </c>
    </row>
    <row r="19677" spans="1:4" x14ac:dyDescent="0.25">
      <c r="A19677" t="s">
        <v>67406</v>
      </c>
      <c r="B19677" t="s">
        <v>67407</v>
      </c>
      <c r="C19677" t="s">
        <v>67408</v>
      </c>
      <c r="D19677" t="s">
        <v>60152</v>
      </c>
    </row>
    <row r="19678" spans="1:4" x14ac:dyDescent="0.25">
      <c r="A19678" t="s">
        <v>67409</v>
      </c>
      <c r="B19678" t="s">
        <v>67404</v>
      </c>
      <c r="C19678" t="s">
        <v>67410</v>
      </c>
      <c r="D19678" t="s">
        <v>60152</v>
      </c>
    </row>
    <row r="19679" spans="1:4" x14ac:dyDescent="0.25">
      <c r="A19679" t="s">
        <v>67411</v>
      </c>
      <c r="B19679" t="s">
        <v>67407</v>
      </c>
      <c r="C19679" t="s">
        <v>67412</v>
      </c>
      <c r="D19679" t="s">
        <v>60152</v>
      </c>
    </row>
    <row r="19680" spans="1:4" x14ac:dyDescent="0.25">
      <c r="A19680" t="s">
        <v>67413</v>
      </c>
      <c r="B19680" t="s">
        <v>67414</v>
      </c>
      <c r="C19680" t="s">
        <v>67415</v>
      </c>
      <c r="D19680" t="s">
        <v>60152</v>
      </c>
    </row>
    <row r="19681" spans="1:4" x14ac:dyDescent="0.25">
      <c r="A19681" t="s">
        <v>67416</v>
      </c>
      <c r="B19681" t="s">
        <v>67417</v>
      </c>
      <c r="C19681" t="s">
        <v>67418</v>
      </c>
      <c r="D19681" t="s">
        <v>60152</v>
      </c>
    </row>
    <row r="19682" spans="1:4" x14ac:dyDescent="0.25">
      <c r="A19682" t="s">
        <v>67419</v>
      </c>
      <c r="B19682" t="s">
        <v>67420</v>
      </c>
      <c r="C19682" t="s">
        <v>67421</v>
      </c>
      <c r="D19682" t="s">
        <v>60152</v>
      </c>
    </row>
    <row r="19683" spans="1:4" x14ac:dyDescent="0.25">
      <c r="A19683" t="s">
        <v>67422</v>
      </c>
      <c r="B19683" t="s">
        <v>67423</v>
      </c>
      <c r="C19683" t="s">
        <v>67424</v>
      </c>
      <c r="D19683" t="s">
        <v>60152</v>
      </c>
    </row>
    <row r="19684" spans="1:4" x14ac:dyDescent="0.25">
      <c r="A19684" t="s">
        <v>67425</v>
      </c>
      <c r="B19684" t="s">
        <v>67426</v>
      </c>
      <c r="C19684" t="s">
        <v>67427</v>
      </c>
      <c r="D19684" t="s">
        <v>60152</v>
      </c>
    </row>
    <row r="19685" spans="1:4" x14ac:dyDescent="0.25">
      <c r="A19685" t="s">
        <v>67428</v>
      </c>
      <c r="B19685" t="s">
        <v>67423</v>
      </c>
      <c r="C19685" t="s">
        <v>67429</v>
      </c>
      <c r="D19685" t="s">
        <v>60152</v>
      </c>
    </row>
    <row r="19686" spans="1:4" x14ac:dyDescent="0.25">
      <c r="A19686" t="s">
        <v>67430</v>
      </c>
      <c r="B19686" t="s">
        <v>67431</v>
      </c>
      <c r="C19686" t="s">
        <v>67432</v>
      </c>
      <c r="D19686" t="s">
        <v>60152</v>
      </c>
    </row>
    <row r="19687" spans="1:4" x14ac:dyDescent="0.25">
      <c r="A19687" t="s">
        <v>67433</v>
      </c>
      <c r="B19687" t="s">
        <v>67434</v>
      </c>
      <c r="C19687" t="s">
        <v>67435</v>
      </c>
      <c r="D19687" t="s">
        <v>60152</v>
      </c>
    </row>
    <row r="19688" spans="1:4" x14ac:dyDescent="0.25">
      <c r="A19688" t="s">
        <v>67436</v>
      </c>
      <c r="B19688" t="s">
        <v>67437</v>
      </c>
      <c r="C19688" t="s">
        <v>67438</v>
      </c>
      <c r="D19688" t="s">
        <v>60152</v>
      </c>
    </row>
    <row r="19689" spans="1:4" x14ac:dyDescent="0.25">
      <c r="A19689" t="s">
        <v>67439</v>
      </c>
      <c r="B19689" t="s">
        <v>60211</v>
      </c>
      <c r="C19689" t="s">
        <v>67440</v>
      </c>
      <c r="D19689" t="s">
        <v>60152</v>
      </c>
    </row>
    <row r="19690" spans="1:4" x14ac:dyDescent="0.25">
      <c r="A19690" t="s">
        <v>67441</v>
      </c>
      <c r="B19690" t="s">
        <v>67442</v>
      </c>
      <c r="C19690" t="s">
        <v>67443</v>
      </c>
      <c r="D19690" t="s">
        <v>60152</v>
      </c>
    </row>
    <row r="19691" spans="1:4" x14ac:dyDescent="0.25">
      <c r="A19691" t="s">
        <v>67444</v>
      </c>
      <c r="B19691" t="s">
        <v>67445</v>
      </c>
      <c r="C19691" t="s">
        <v>67446</v>
      </c>
      <c r="D19691" t="s">
        <v>60152</v>
      </c>
    </row>
    <row r="19692" spans="1:4" x14ac:dyDescent="0.25">
      <c r="A19692" t="s">
        <v>67447</v>
      </c>
      <c r="B19692" t="s">
        <v>67448</v>
      </c>
      <c r="C19692" t="s">
        <v>67449</v>
      </c>
      <c r="D19692" t="s">
        <v>60152</v>
      </c>
    </row>
    <row r="19693" spans="1:4" x14ac:dyDescent="0.25">
      <c r="A19693" t="s">
        <v>67450</v>
      </c>
      <c r="B19693" t="s">
        <v>67448</v>
      </c>
      <c r="C19693" t="s">
        <v>67451</v>
      </c>
      <c r="D19693" t="s">
        <v>60152</v>
      </c>
    </row>
    <row r="19694" spans="1:4" x14ac:dyDescent="0.25">
      <c r="A19694" t="s">
        <v>67452</v>
      </c>
      <c r="B19694" t="s">
        <v>67453</v>
      </c>
      <c r="C19694" t="s">
        <v>67454</v>
      </c>
      <c r="D19694" t="s">
        <v>60152</v>
      </c>
    </row>
    <row r="19695" spans="1:4" x14ac:dyDescent="0.25">
      <c r="A19695" t="s">
        <v>67455</v>
      </c>
      <c r="B19695" t="s">
        <v>67453</v>
      </c>
      <c r="C19695" t="s">
        <v>67456</v>
      </c>
      <c r="D19695" t="s">
        <v>60152</v>
      </c>
    </row>
    <row r="19696" spans="1:4" x14ac:dyDescent="0.25">
      <c r="A19696" t="s">
        <v>67457</v>
      </c>
      <c r="B19696" t="s">
        <v>67458</v>
      </c>
      <c r="C19696" t="s">
        <v>67459</v>
      </c>
      <c r="D19696" t="s">
        <v>60152</v>
      </c>
    </row>
    <row r="19697" spans="1:4" x14ac:dyDescent="0.25">
      <c r="A19697" t="s">
        <v>67460</v>
      </c>
      <c r="B19697" t="s">
        <v>67461</v>
      </c>
      <c r="C19697" t="s">
        <v>67462</v>
      </c>
      <c r="D19697" t="s">
        <v>60152</v>
      </c>
    </row>
    <row r="19698" spans="1:4" x14ac:dyDescent="0.25">
      <c r="A19698" t="s">
        <v>67463</v>
      </c>
      <c r="B19698" t="s">
        <v>67464</v>
      </c>
      <c r="C19698" t="s">
        <v>67465</v>
      </c>
      <c r="D19698" t="s">
        <v>60152</v>
      </c>
    </row>
    <row r="19699" spans="1:4" x14ac:dyDescent="0.25">
      <c r="A19699" t="s">
        <v>67466</v>
      </c>
      <c r="B19699" t="s">
        <v>67467</v>
      </c>
      <c r="C19699" t="s">
        <v>67468</v>
      </c>
      <c r="D19699" t="s">
        <v>60152</v>
      </c>
    </row>
    <row r="19700" spans="1:4" x14ac:dyDescent="0.25">
      <c r="A19700" t="s">
        <v>67469</v>
      </c>
      <c r="B19700" t="s">
        <v>67470</v>
      </c>
      <c r="C19700" t="s">
        <v>67471</v>
      </c>
      <c r="D19700" t="s">
        <v>60152</v>
      </c>
    </row>
    <row r="19701" spans="1:4" x14ac:dyDescent="0.25">
      <c r="A19701" t="s">
        <v>67472</v>
      </c>
      <c r="B19701" t="s">
        <v>67473</v>
      </c>
      <c r="C19701" t="s">
        <v>67474</v>
      </c>
      <c r="D19701" t="s">
        <v>60152</v>
      </c>
    </row>
    <row r="19702" spans="1:4" x14ac:dyDescent="0.25">
      <c r="A19702" t="s">
        <v>67475</v>
      </c>
      <c r="B19702" t="s">
        <v>67476</v>
      </c>
      <c r="C19702" t="s">
        <v>67477</v>
      </c>
      <c r="D19702" t="s">
        <v>60152</v>
      </c>
    </row>
    <row r="19703" spans="1:4" x14ac:dyDescent="0.25">
      <c r="A19703" t="s">
        <v>67478</v>
      </c>
      <c r="B19703" t="s">
        <v>67479</v>
      </c>
      <c r="C19703" t="s">
        <v>67480</v>
      </c>
      <c r="D19703" t="s">
        <v>60152</v>
      </c>
    </row>
    <row r="19704" spans="1:4" x14ac:dyDescent="0.25">
      <c r="A19704" t="s">
        <v>67481</v>
      </c>
      <c r="B19704" t="s">
        <v>67482</v>
      </c>
      <c r="C19704" t="s">
        <v>67483</v>
      </c>
      <c r="D19704" t="s">
        <v>60152</v>
      </c>
    </row>
    <row r="19705" spans="1:4" x14ac:dyDescent="0.25">
      <c r="A19705" t="s">
        <v>67484</v>
      </c>
      <c r="B19705" t="s">
        <v>67485</v>
      </c>
      <c r="C19705" t="s">
        <v>67486</v>
      </c>
      <c r="D19705" t="s">
        <v>60152</v>
      </c>
    </row>
    <row r="19706" spans="1:4" x14ac:dyDescent="0.25">
      <c r="A19706" t="s">
        <v>67487</v>
      </c>
      <c r="B19706" t="s">
        <v>67488</v>
      </c>
      <c r="C19706" t="s">
        <v>67489</v>
      </c>
      <c r="D19706" t="s">
        <v>60152</v>
      </c>
    </row>
    <row r="19707" spans="1:4" x14ac:dyDescent="0.25">
      <c r="A19707" t="s">
        <v>67490</v>
      </c>
      <c r="B19707" t="s">
        <v>67491</v>
      </c>
      <c r="C19707" t="s">
        <v>67492</v>
      </c>
      <c r="D19707" t="s">
        <v>60152</v>
      </c>
    </row>
    <row r="19708" spans="1:4" x14ac:dyDescent="0.25">
      <c r="A19708" t="s">
        <v>67493</v>
      </c>
      <c r="B19708" t="s">
        <v>67494</v>
      </c>
      <c r="C19708" t="s">
        <v>67495</v>
      </c>
      <c r="D19708" t="s">
        <v>60152</v>
      </c>
    </row>
    <row r="19709" spans="1:4" x14ac:dyDescent="0.25">
      <c r="A19709" t="s">
        <v>67496</v>
      </c>
      <c r="B19709" t="s">
        <v>67497</v>
      </c>
      <c r="C19709" t="s">
        <v>67498</v>
      </c>
      <c r="D19709" t="s">
        <v>60152</v>
      </c>
    </row>
    <row r="19710" spans="1:4" x14ac:dyDescent="0.25">
      <c r="A19710" t="s">
        <v>67499</v>
      </c>
      <c r="B19710" t="s">
        <v>65958</v>
      </c>
      <c r="C19710" t="s">
        <v>67500</v>
      </c>
      <c r="D19710" t="s">
        <v>21245</v>
      </c>
    </row>
    <row r="19711" spans="1:4" x14ac:dyDescent="0.25">
      <c r="A19711" t="s">
        <v>67501</v>
      </c>
      <c r="B19711" t="s">
        <v>65965</v>
      </c>
      <c r="C19711" t="s">
        <v>67502</v>
      </c>
      <c r="D19711" t="s">
        <v>21245</v>
      </c>
    </row>
    <row r="19712" spans="1:4" x14ac:dyDescent="0.25">
      <c r="A19712" t="s">
        <v>67503</v>
      </c>
      <c r="B19712" t="s">
        <v>65958</v>
      </c>
      <c r="C19712" t="s">
        <v>67504</v>
      </c>
      <c r="D19712" t="s">
        <v>21245</v>
      </c>
    </row>
    <row r="19713" spans="1:4" x14ac:dyDescent="0.25">
      <c r="A19713" t="s">
        <v>67505</v>
      </c>
      <c r="B19713" t="s">
        <v>65965</v>
      </c>
      <c r="C19713" t="s">
        <v>67506</v>
      </c>
      <c r="D19713" t="s">
        <v>21245</v>
      </c>
    </row>
    <row r="19714" spans="1:4" x14ac:dyDescent="0.25">
      <c r="A19714" t="s">
        <v>67507</v>
      </c>
      <c r="B19714" t="s">
        <v>65965</v>
      </c>
      <c r="C19714" t="s">
        <v>67508</v>
      </c>
      <c r="D19714" t="s">
        <v>21245</v>
      </c>
    </row>
    <row r="19715" spans="1:4" x14ac:dyDescent="0.25">
      <c r="A19715" t="s">
        <v>67509</v>
      </c>
      <c r="B19715" t="s">
        <v>65965</v>
      </c>
      <c r="C19715" t="s">
        <v>67510</v>
      </c>
      <c r="D19715" t="s">
        <v>21245</v>
      </c>
    </row>
    <row r="19716" spans="1:4" x14ac:dyDescent="0.25">
      <c r="A19716" t="s">
        <v>67511</v>
      </c>
      <c r="B19716" t="s">
        <v>65965</v>
      </c>
      <c r="C19716" t="s">
        <v>67512</v>
      </c>
      <c r="D19716" t="s">
        <v>21245</v>
      </c>
    </row>
    <row r="19717" spans="1:4" x14ac:dyDescent="0.25">
      <c r="A19717" t="s">
        <v>67513</v>
      </c>
      <c r="B19717" t="s">
        <v>65965</v>
      </c>
      <c r="C19717" t="s">
        <v>67514</v>
      </c>
      <c r="D19717" t="s">
        <v>21245</v>
      </c>
    </row>
    <row r="19718" spans="1:4" x14ac:dyDescent="0.25">
      <c r="A19718" t="s">
        <v>67515</v>
      </c>
      <c r="B19718" t="s">
        <v>65933</v>
      </c>
      <c r="C19718" t="s">
        <v>67516</v>
      </c>
      <c r="D19718" t="s">
        <v>18333</v>
      </c>
    </row>
    <row r="19719" spans="1:4" x14ac:dyDescent="0.25">
      <c r="A19719" t="s">
        <v>67517</v>
      </c>
      <c r="B19719" t="s">
        <v>67518</v>
      </c>
      <c r="C19719" t="s">
        <v>67519</v>
      </c>
      <c r="D19719" t="s">
        <v>18333</v>
      </c>
    </row>
    <row r="19720" spans="1:4" x14ac:dyDescent="0.25">
      <c r="A19720" t="s">
        <v>67520</v>
      </c>
      <c r="B19720" t="s">
        <v>60223</v>
      </c>
      <c r="C19720" t="s">
        <v>67521</v>
      </c>
      <c r="D19720" t="s">
        <v>20114</v>
      </c>
    </row>
    <row r="19721" spans="1:4" x14ac:dyDescent="0.25">
      <c r="A19721" t="s">
        <v>67522</v>
      </c>
      <c r="B19721" t="s">
        <v>60223</v>
      </c>
      <c r="C19721" t="s">
        <v>67523</v>
      </c>
      <c r="D19721" t="s">
        <v>20114</v>
      </c>
    </row>
    <row r="19722" spans="1:4" x14ac:dyDescent="0.25">
      <c r="A19722" t="s">
        <v>67524</v>
      </c>
      <c r="B19722" t="s">
        <v>67525</v>
      </c>
      <c r="C19722" t="s">
        <v>67526</v>
      </c>
      <c r="D19722" t="s">
        <v>20114</v>
      </c>
    </row>
    <row r="19723" spans="1:4" x14ac:dyDescent="0.25">
      <c r="A19723" t="s">
        <v>67527</v>
      </c>
      <c r="B19723" t="s">
        <v>23837</v>
      </c>
      <c r="C19723" t="s">
        <v>67528</v>
      </c>
      <c r="D19723" t="s">
        <v>20114</v>
      </c>
    </row>
    <row r="19724" spans="1:4" x14ac:dyDescent="0.25">
      <c r="A19724" t="s">
        <v>67529</v>
      </c>
      <c r="B19724" t="s">
        <v>23837</v>
      </c>
      <c r="C19724" t="s">
        <v>67530</v>
      </c>
      <c r="D19724" t="s">
        <v>20114</v>
      </c>
    </row>
    <row r="19725" spans="1:4" x14ac:dyDescent="0.25">
      <c r="A19725" t="s">
        <v>67531</v>
      </c>
      <c r="B19725" t="s">
        <v>67532</v>
      </c>
      <c r="C19725" t="s">
        <v>67533</v>
      </c>
      <c r="D19725" t="s">
        <v>20114</v>
      </c>
    </row>
    <row r="19726" spans="1:4" x14ac:dyDescent="0.25">
      <c r="A19726" t="s">
        <v>67534</v>
      </c>
      <c r="B19726" t="s">
        <v>67532</v>
      </c>
      <c r="C19726" t="s">
        <v>67535</v>
      </c>
      <c r="D19726" t="s">
        <v>20114</v>
      </c>
    </row>
    <row r="19727" spans="1:4" x14ac:dyDescent="0.25">
      <c r="A19727" t="s">
        <v>67536</v>
      </c>
      <c r="B19727" t="s">
        <v>67532</v>
      </c>
      <c r="C19727" t="s">
        <v>67537</v>
      </c>
      <c r="D19727" t="s">
        <v>20114</v>
      </c>
    </row>
    <row r="19728" spans="1:4" x14ac:dyDescent="0.25">
      <c r="A19728" t="s">
        <v>67538</v>
      </c>
      <c r="B19728" t="s">
        <v>67539</v>
      </c>
      <c r="C19728" t="s">
        <v>67540</v>
      </c>
      <c r="D19728" t="s">
        <v>20915</v>
      </c>
    </row>
    <row r="19729" spans="1:4" x14ac:dyDescent="0.25">
      <c r="A19729" t="s">
        <v>67541</v>
      </c>
      <c r="B19729" t="s">
        <v>67542</v>
      </c>
      <c r="C19729" t="s">
        <v>67543</v>
      </c>
      <c r="D19729" t="s">
        <v>16921</v>
      </c>
    </row>
    <row r="19730" spans="1:4" x14ac:dyDescent="0.25">
      <c r="A19730" t="s">
        <v>67544</v>
      </c>
      <c r="B19730" t="s">
        <v>67545</v>
      </c>
      <c r="C19730" t="s">
        <v>67546</v>
      </c>
      <c r="D19730" t="s">
        <v>16921</v>
      </c>
    </row>
    <row r="19731" spans="1:4" x14ac:dyDescent="0.25">
      <c r="A19731" t="s">
        <v>67547</v>
      </c>
      <c r="B19731" t="s">
        <v>67548</v>
      </c>
      <c r="C19731" t="s">
        <v>67549</v>
      </c>
      <c r="D19731" t="s">
        <v>16921</v>
      </c>
    </row>
    <row r="19732" spans="1:4" x14ac:dyDescent="0.25">
      <c r="A19732" t="s">
        <v>67550</v>
      </c>
      <c r="B19732" t="s">
        <v>67551</v>
      </c>
      <c r="C19732" t="s">
        <v>67552</v>
      </c>
      <c r="D19732" t="s">
        <v>16921</v>
      </c>
    </row>
    <row r="19733" spans="1:4" x14ac:dyDescent="0.25">
      <c r="A19733" t="s">
        <v>67553</v>
      </c>
      <c r="B19733" t="s">
        <v>67554</v>
      </c>
      <c r="C19733" t="s">
        <v>67555</v>
      </c>
      <c r="D19733" t="s">
        <v>16921</v>
      </c>
    </row>
    <row r="19734" spans="1:4" x14ac:dyDescent="0.25">
      <c r="A19734" t="s">
        <v>67556</v>
      </c>
      <c r="B19734" t="s">
        <v>67557</v>
      </c>
      <c r="C19734" t="s">
        <v>67558</v>
      </c>
      <c r="D19734" t="s">
        <v>16921</v>
      </c>
    </row>
    <row r="19735" spans="1:4" x14ac:dyDescent="0.25">
      <c r="A19735" t="s">
        <v>67559</v>
      </c>
      <c r="B19735" t="s">
        <v>67560</v>
      </c>
      <c r="C19735" t="s">
        <v>67561</v>
      </c>
      <c r="D19735" t="s">
        <v>16921</v>
      </c>
    </row>
    <row r="19736" spans="1:4" x14ac:dyDescent="0.25">
      <c r="A19736" t="s">
        <v>67562</v>
      </c>
      <c r="B19736" t="s">
        <v>67563</v>
      </c>
      <c r="C19736" t="s">
        <v>67564</v>
      </c>
      <c r="D19736" t="s">
        <v>16921</v>
      </c>
    </row>
    <row r="19737" spans="1:4" x14ac:dyDescent="0.25">
      <c r="A19737" t="s">
        <v>67565</v>
      </c>
      <c r="B19737" t="s">
        <v>67566</v>
      </c>
      <c r="C19737" t="s">
        <v>67567</v>
      </c>
      <c r="D19737" t="s">
        <v>16921</v>
      </c>
    </row>
    <row r="19738" spans="1:4" x14ac:dyDescent="0.25">
      <c r="A19738" t="s">
        <v>67568</v>
      </c>
      <c r="B19738" t="s">
        <v>67569</v>
      </c>
      <c r="C19738" t="s">
        <v>67570</v>
      </c>
      <c r="D19738" t="s">
        <v>16921</v>
      </c>
    </row>
    <row r="19739" spans="1:4" x14ac:dyDescent="0.25">
      <c r="A19739" t="s">
        <v>67571</v>
      </c>
      <c r="B19739" t="s">
        <v>67572</v>
      </c>
      <c r="C19739" t="s">
        <v>67573</v>
      </c>
      <c r="D19739" t="s">
        <v>16921</v>
      </c>
    </row>
    <row r="19740" spans="1:4" x14ac:dyDescent="0.25">
      <c r="A19740" t="s">
        <v>67574</v>
      </c>
      <c r="B19740" t="s">
        <v>67575</v>
      </c>
      <c r="C19740" t="s">
        <v>67576</v>
      </c>
      <c r="D19740" t="s">
        <v>16921</v>
      </c>
    </row>
    <row r="19741" spans="1:4" x14ac:dyDescent="0.25">
      <c r="A19741" t="s">
        <v>67577</v>
      </c>
      <c r="B19741" t="s">
        <v>67578</v>
      </c>
      <c r="C19741" t="s">
        <v>67579</v>
      </c>
      <c r="D19741" t="s">
        <v>16921</v>
      </c>
    </row>
    <row r="19742" spans="1:4" x14ac:dyDescent="0.25">
      <c r="A19742" t="s">
        <v>67580</v>
      </c>
      <c r="B19742" t="s">
        <v>23899</v>
      </c>
      <c r="C19742" t="s">
        <v>67581</v>
      </c>
      <c r="D19742" t="s">
        <v>16921</v>
      </c>
    </row>
    <row r="19743" spans="1:4" x14ac:dyDescent="0.25">
      <c r="A19743" t="s">
        <v>67582</v>
      </c>
      <c r="B19743" t="s">
        <v>23899</v>
      </c>
      <c r="C19743" t="s">
        <v>67583</v>
      </c>
      <c r="D19743" t="s">
        <v>16921</v>
      </c>
    </row>
    <row r="19744" spans="1:4" x14ac:dyDescent="0.25">
      <c r="A19744" t="s">
        <v>67584</v>
      </c>
      <c r="B19744" t="s">
        <v>67585</v>
      </c>
      <c r="C19744" t="s">
        <v>67586</v>
      </c>
      <c r="D19744" t="s">
        <v>28691</v>
      </c>
    </row>
    <row r="19745" spans="1:4" x14ac:dyDescent="0.25">
      <c r="A19745" t="s">
        <v>67587</v>
      </c>
      <c r="B19745" t="s">
        <v>67588</v>
      </c>
      <c r="C19745" t="s">
        <v>67589</v>
      </c>
      <c r="D19745" t="s">
        <v>28691</v>
      </c>
    </row>
    <row r="19746" spans="1:4" x14ac:dyDescent="0.25">
      <c r="A19746" t="s">
        <v>67590</v>
      </c>
      <c r="B19746" t="s">
        <v>67591</v>
      </c>
      <c r="C19746" t="s">
        <v>67592</v>
      </c>
      <c r="D19746" t="s">
        <v>28691</v>
      </c>
    </row>
    <row r="19747" spans="1:4" x14ac:dyDescent="0.25">
      <c r="A19747" t="s">
        <v>67593</v>
      </c>
      <c r="B19747" t="s">
        <v>67594</v>
      </c>
      <c r="C19747" t="s">
        <v>67595</v>
      </c>
      <c r="D19747" t="s">
        <v>28691</v>
      </c>
    </row>
    <row r="19748" spans="1:4" x14ac:dyDescent="0.25">
      <c r="A19748" t="s">
        <v>67596</v>
      </c>
      <c r="B19748" t="s">
        <v>67597</v>
      </c>
      <c r="C19748" t="s">
        <v>67598</v>
      </c>
      <c r="D19748" t="s">
        <v>28691</v>
      </c>
    </row>
    <row r="19749" spans="1:4" x14ac:dyDescent="0.25">
      <c r="A19749" t="s">
        <v>67599</v>
      </c>
      <c r="B19749" t="s">
        <v>67600</v>
      </c>
      <c r="C19749" t="s">
        <v>67601</v>
      </c>
      <c r="D19749" t="s">
        <v>22113</v>
      </c>
    </row>
    <row r="19750" spans="1:4" x14ac:dyDescent="0.25">
      <c r="A19750" t="s">
        <v>67602</v>
      </c>
      <c r="B19750" t="s">
        <v>67600</v>
      </c>
      <c r="C19750" t="s">
        <v>67603</v>
      </c>
      <c r="D19750" t="s">
        <v>22113</v>
      </c>
    </row>
    <row r="19751" spans="1:4" x14ac:dyDescent="0.25">
      <c r="A19751" t="s">
        <v>67604</v>
      </c>
      <c r="B19751" t="s">
        <v>67605</v>
      </c>
      <c r="C19751" t="s">
        <v>67606</v>
      </c>
      <c r="D19751" t="s">
        <v>22113</v>
      </c>
    </row>
    <row r="19752" spans="1:4" x14ac:dyDescent="0.25">
      <c r="A19752" t="s">
        <v>67607</v>
      </c>
      <c r="B19752" t="s">
        <v>67608</v>
      </c>
      <c r="C19752" t="s">
        <v>67609</v>
      </c>
      <c r="D19752" t="s">
        <v>22113</v>
      </c>
    </row>
    <row r="19753" spans="1:4" x14ac:dyDescent="0.25">
      <c r="A19753" t="s">
        <v>67610</v>
      </c>
      <c r="B19753" t="s">
        <v>67611</v>
      </c>
      <c r="C19753" t="s">
        <v>67612</v>
      </c>
      <c r="D19753" t="s">
        <v>22113</v>
      </c>
    </row>
    <row r="19754" spans="1:4" x14ac:dyDescent="0.25">
      <c r="A19754" t="s">
        <v>67613</v>
      </c>
      <c r="B19754" t="s">
        <v>67611</v>
      </c>
      <c r="C19754" t="s">
        <v>67614</v>
      </c>
      <c r="D19754" t="s">
        <v>22113</v>
      </c>
    </row>
    <row r="19755" spans="1:4" x14ac:dyDescent="0.25">
      <c r="A19755" t="s">
        <v>67615</v>
      </c>
      <c r="B19755" t="s">
        <v>67616</v>
      </c>
      <c r="C19755" t="s">
        <v>67617</v>
      </c>
      <c r="D19755" t="s">
        <v>22113</v>
      </c>
    </row>
    <row r="19756" spans="1:4" x14ac:dyDescent="0.25">
      <c r="A19756" t="s">
        <v>67618</v>
      </c>
      <c r="B19756" t="s">
        <v>67619</v>
      </c>
      <c r="C19756" t="s">
        <v>67620</v>
      </c>
      <c r="D19756" t="s">
        <v>22113</v>
      </c>
    </row>
    <row r="19757" spans="1:4" x14ac:dyDescent="0.25">
      <c r="A19757" t="s">
        <v>67621</v>
      </c>
      <c r="B19757" t="s">
        <v>67622</v>
      </c>
      <c r="C19757" t="s">
        <v>67623</v>
      </c>
      <c r="D19757" t="s">
        <v>22113</v>
      </c>
    </row>
    <row r="19758" spans="1:4" x14ac:dyDescent="0.25">
      <c r="A19758" t="s">
        <v>67624</v>
      </c>
      <c r="B19758" t="s">
        <v>67625</v>
      </c>
      <c r="C19758" t="s">
        <v>67626</v>
      </c>
      <c r="D19758" t="s">
        <v>22113</v>
      </c>
    </row>
    <row r="19759" spans="1:4" x14ac:dyDescent="0.25">
      <c r="A19759" t="s">
        <v>67627</v>
      </c>
      <c r="B19759" t="s">
        <v>67628</v>
      </c>
      <c r="C19759" t="s">
        <v>67629</v>
      </c>
      <c r="D19759" t="s">
        <v>22113</v>
      </c>
    </row>
    <row r="19760" spans="1:4" x14ac:dyDescent="0.25">
      <c r="A19760" t="s">
        <v>67630</v>
      </c>
      <c r="B19760" t="s">
        <v>63960</v>
      </c>
      <c r="C19760" t="s">
        <v>67631</v>
      </c>
      <c r="D19760" t="s">
        <v>22113</v>
      </c>
    </row>
    <row r="19761" spans="1:4" x14ac:dyDescent="0.25">
      <c r="A19761" t="s">
        <v>67632</v>
      </c>
      <c r="B19761" t="s">
        <v>67633</v>
      </c>
      <c r="C19761" t="s">
        <v>67634</v>
      </c>
      <c r="D19761" t="s">
        <v>22113</v>
      </c>
    </row>
    <row r="19762" spans="1:4" x14ac:dyDescent="0.25">
      <c r="A19762" t="s">
        <v>67635</v>
      </c>
      <c r="B19762" t="s">
        <v>67636</v>
      </c>
      <c r="C19762" t="s">
        <v>67637</v>
      </c>
      <c r="D19762" t="s">
        <v>22113</v>
      </c>
    </row>
    <row r="19763" spans="1:4" x14ac:dyDescent="0.25">
      <c r="A19763" t="s">
        <v>67638</v>
      </c>
      <c r="B19763" t="s">
        <v>67636</v>
      </c>
      <c r="C19763" t="s">
        <v>67639</v>
      </c>
      <c r="D19763" t="s">
        <v>22113</v>
      </c>
    </row>
    <row r="19764" spans="1:4" x14ac:dyDescent="0.25">
      <c r="A19764" t="s">
        <v>67640</v>
      </c>
      <c r="B19764" t="s">
        <v>67636</v>
      </c>
      <c r="C19764" t="s">
        <v>67641</v>
      </c>
      <c r="D19764" t="s">
        <v>22113</v>
      </c>
    </row>
    <row r="19765" spans="1:4" x14ac:dyDescent="0.25">
      <c r="A19765" t="s">
        <v>67642</v>
      </c>
      <c r="B19765" t="s">
        <v>67636</v>
      </c>
      <c r="C19765" t="s">
        <v>67643</v>
      </c>
      <c r="D19765" t="s">
        <v>22113</v>
      </c>
    </row>
    <row r="19766" spans="1:4" x14ac:dyDescent="0.25">
      <c r="A19766" t="s">
        <v>67644</v>
      </c>
      <c r="B19766" t="s">
        <v>56748</v>
      </c>
      <c r="C19766" t="s">
        <v>67645</v>
      </c>
      <c r="D19766" t="s">
        <v>22113</v>
      </c>
    </row>
    <row r="19767" spans="1:4" x14ac:dyDescent="0.25">
      <c r="A19767" t="s">
        <v>67646</v>
      </c>
      <c r="B19767" t="s">
        <v>67647</v>
      </c>
      <c r="C19767" t="s">
        <v>67648</v>
      </c>
      <c r="D19767" t="s">
        <v>22113</v>
      </c>
    </row>
    <row r="19768" spans="1:4" x14ac:dyDescent="0.25">
      <c r="A19768" t="s">
        <v>67649</v>
      </c>
      <c r="B19768" t="s">
        <v>67647</v>
      </c>
      <c r="C19768" t="s">
        <v>67650</v>
      </c>
      <c r="D19768" t="s">
        <v>22113</v>
      </c>
    </row>
    <row r="19769" spans="1:4" x14ac:dyDescent="0.25">
      <c r="A19769" t="s">
        <v>67651</v>
      </c>
      <c r="B19769" t="s">
        <v>67652</v>
      </c>
      <c r="C19769" t="s">
        <v>67653</v>
      </c>
      <c r="D19769" t="s">
        <v>22113</v>
      </c>
    </row>
    <row r="19770" spans="1:4" x14ac:dyDescent="0.25">
      <c r="A19770" t="s">
        <v>67654</v>
      </c>
      <c r="B19770" t="s">
        <v>67655</v>
      </c>
      <c r="C19770" t="s">
        <v>67656</v>
      </c>
      <c r="D19770" t="s">
        <v>22113</v>
      </c>
    </row>
    <row r="19771" spans="1:4" x14ac:dyDescent="0.25">
      <c r="A19771" t="s">
        <v>67657</v>
      </c>
      <c r="B19771" t="s">
        <v>67658</v>
      </c>
      <c r="C19771" t="s">
        <v>67659</v>
      </c>
      <c r="D19771" t="s">
        <v>22113</v>
      </c>
    </row>
    <row r="19772" spans="1:4" x14ac:dyDescent="0.25">
      <c r="A19772" t="s">
        <v>67660</v>
      </c>
      <c r="B19772" t="s">
        <v>67661</v>
      </c>
      <c r="C19772" t="s">
        <v>67662</v>
      </c>
      <c r="D19772" t="s">
        <v>22113</v>
      </c>
    </row>
    <row r="19773" spans="1:4" x14ac:dyDescent="0.25">
      <c r="A19773" t="s">
        <v>67663</v>
      </c>
      <c r="B19773" t="s">
        <v>67664</v>
      </c>
      <c r="C19773" t="s">
        <v>67665</v>
      </c>
      <c r="D19773" t="s">
        <v>22113</v>
      </c>
    </row>
    <row r="19774" spans="1:4" x14ac:dyDescent="0.25">
      <c r="A19774" t="s">
        <v>67666</v>
      </c>
      <c r="B19774" t="s">
        <v>19658</v>
      </c>
      <c r="C19774" t="s">
        <v>67667</v>
      </c>
      <c r="D19774" t="s">
        <v>22113</v>
      </c>
    </row>
    <row r="19775" spans="1:4" x14ac:dyDescent="0.25">
      <c r="A19775" t="s">
        <v>67668</v>
      </c>
      <c r="B19775" t="s">
        <v>67669</v>
      </c>
      <c r="C19775" t="s">
        <v>67670</v>
      </c>
      <c r="D19775" t="s">
        <v>66129</v>
      </c>
    </row>
    <row r="19776" spans="1:4" x14ac:dyDescent="0.25">
      <c r="A19776" t="s">
        <v>67671</v>
      </c>
      <c r="B19776" t="s">
        <v>67672</v>
      </c>
      <c r="C19776" t="s">
        <v>67673</v>
      </c>
      <c r="D19776" t="s">
        <v>66129</v>
      </c>
    </row>
    <row r="19777" spans="1:4" x14ac:dyDescent="0.25">
      <c r="A19777" t="s">
        <v>67674</v>
      </c>
      <c r="B19777" t="s">
        <v>67675</v>
      </c>
      <c r="C19777" t="s">
        <v>67676</v>
      </c>
      <c r="D19777" t="s">
        <v>66129</v>
      </c>
    </row>
    <row r="19778" spans="1:4" x14ac:dyDescent="0.25">
      <c r="A19778" t="s">
        <v>67677</v>
      </c>
      <c r="B19778" t="s">
        <v>67678</v>
      </c>
      <c r="C19778" t="s">
        <v>67679</v>
      </c>
      <c r="D19778" t="s">
        <v>66129</v>
      </c>
    </row>
    <row r="19779" spans="1:4" x14ac:dyDescent="0.25">
      <c r="A19779" t="s">
        <v>67680</v>
      </c>
      <c r="B19779" t="s">
        <v>67678</v>
      </c>
      <c r="C19779" t="s">
        <v>67681</v>
      </c>
      <c r="D19779" t="s">
        <v>66129</v>
      </c>
    </row>
    <row r="19780" spans="1:4" x14ac:dyDescent="0.25">
      <c r="A19780" t="s">
        <v>67682</v>
      </c>
      <c r="B19780" t="s">
        <v>67683</v>
      </c>
      <c r="C19780" t="s">
        <v>67684</v>
      </c>
      <c r="D19780" t="s">
        <v>66129</v>
      </c>
    </row>
    <row r="19781" spans="1:4" x14ac:dyDescent="0.25">
      <c r="A19781" t="s">
        <v>67685</v>
      </c>
      <c r="B19781" t="s">
        <v>67686</v>
      </c>
      <c r="C19781" t="s">
        <v>67687</v>
      </c>
      <c r="D19781" t="s">
        <v>66129</v>
      </c>
    </row>
    <row r="19782" spans="1:4" x14ac:dyDescent="0.25">
      <c r="A19782" t="s">
        <v>67688</v>
      </c>
      <c r="B19782" t="s">
        <v>67689</v>
      </c>
      <c r="C19782" t="s">
        <v>67690</v>
      </c>
      <c r="D19782" t="s">
        <v>66129</v>
      </c>
    </row>
    <row r="19783" spans="1:4" x14ac:dyDescent="0.25">
      <c r="A19783" t="s">
        <v>67691</v>
      </c>
      <c r="B19783" t="s">
        <v>67689</v>
      </c>
      <c r="C19783" t="s">
        <v>67692</v>
      </c>
      <c r="D19783" t="s">
        <v>66129</v>
      </c>
    </row>
    <row r="19784" spans="1:4" x14ac:dyDescent="0.25">
      <c r="A19784" t="s">
        <v>67693</v>
      </c>
      <c r="B19784" t="s">
        <v>67689</v>
      </c>
      <c r="C19784" t="s">
        <v>67694</v>
      </c>
      <c r="D19784" t="s">
        <v>66129</v>
      </c>
    </row>
    <row r="19785" spans="1:4" x14ac:dyDescent="0.25">
      <c r="A19785" t="s">
        <v>67695</v>
      </c>
      <c r="B19785" t="s">
        <v>65778</v>
      </c>
      <c r="C19785" t="s">
        <v>67696</v>
      </c>
      <c r="D19785" t="s">
        <v>17739</v>
      </c>
    </row>
    <row r="19786" spans="1:4" x14ac:dyDescent="0.25">
      <c r="A19786" t="s">
        <v>67697</v>
      </c>
      <c r="B19786" t="s">
        <v>67698</v>
      </c>
      <c r="C19786" t="s">
        <v>67699</v>
      </c>
      <c r="D19786" t="s">
        <v>17739</v>
      </c>
    </row>
    <row r="19787" spans="1:4" x14ac:dyDescent="0.25">
      <c r="A19787" t="s">
        <v>67700</v>
      </c>
      <c r="B19787" t="s">
        <v>65778</v>
      </c>
      <c r="C19787" t="s">
        <v>67701</v>
      </c>
      <c r="D19787" t="s">
        <v>17739</v>
      </c>
    </row>
    <row r="19788" spans="1:4" x14ac:dyDescent="0.25">
      <c r="A19788" t="s">
        <v>67702</v>
      </c>
      <c r="B19788" t="s">
        <v>67698</v>
      </c>
      <c r="C19788" t="s">
        <v>67703</v>
      </c>
      <c r="D19788" t="s">
        <v>17739</v>
      </c>
    </row>
    <row r="19789" spans="1:4" x14ac:dyDescent="0.25">
      <c r="A19789" t="s">
        <v>67704</v>
      </c>
      <c r="B19789" t="s">
        <v>67705</v>
      </c>
      <c r="C19789" t="s">
        <v>67706</v>
      </c>
      <c r="D19789" t="s">
        <v>17739</v>
      </c>
    </row>
    <row r="19790" spans="1:4" x14ac:dyDescent="0.25">
      <c r="A19790" t="s">
        <v>67707</v>
      </c>
      <c r="B19790" t="s">
        <v>52667</v>
      </c>
      <c r="C19790" t="s">
        <v>67708</v>
      </c>
      <c r="D19790" t="s">
        <v>17739</v>
      </c>
    </row>
    <row r="19791" spans="1:4" x14ac:dyDescent="0.25">
      <c r="A19791" t="s">
        <v>67709</v>
      </c>
      <c r="B19791" t="s">
        <v>67710</v>
      </c>
      <c r="C19791" t="s">
        <v>67711</v>
      </c>
      <c r="D19791" t="s">
        <v>17739</v>
      </c>
    </row>
    <row r="19792" spans="1:4" x14ac:dyDescent="0.25">
      <c r="A19792" t="s">
        <v>67712</v>
      </c>
      <c r="B19792" t="s">
        <v>67713</v>
      </c>
      <c r="C19792" t="s">
        <v>67714</v>
      </c>
      <c r="D19792" t="s">
        <v>17739</v>
      </c>
    </row>
    <row r="19793" spans="1:4" x14ac:dyDescent="0.25">
      <c r="A19793" t="s">
        <v>67715</v>
      </c>
      <c r="B19793" t="s">
        <v>67716</v>
      </c>
      <c r="C19793" t="s">
        <v>67717</v>
      </c>
      <c r="D19793" t="s">
        <v>17739</v>
      </c>
    </row>
    <row r="19794" spans="1:4" x14ac:dyDescent="0.25">
      <c r="A19794" t="s">
        <v>67718</v>
      </c>
      <c r="B19794" t="s">
        <v>67719</v>
      </c>
      <c r="C19794" t="s">
        <v>67720</v>
      </c>
      <c r="D19794" t="s">
        <v>17739</v>
      </c>
    </row>
    <row r="19795" spans="1:4" x14ac:dyDescent="0.25">
      <c r="A19795" t="s">
        <v>67721</v>
      </c>
      <c r="B19795" t="s">
        <v>67719</v>
      </c>
      <c r="C19795" t="s">
        <v>67722</v>
      </c>
      <c r="D19795" t="s">
        <v>17739</v>
      </c>
    </row>
    <row r="19796" spans="1:4" x14ac:dyDescent="0.25">
      <c r="A19796" t="s">
        <v>67723</v>
      </c>
      <c r="B19796" t="s">
        <v>67719</v>
      </c>
      <c r="C19796" t="s">
        <v>67724</v>
      </c>
      <c r="D19796" t="s">
        <v>17739</v>
      </c>
    </row>
    <row r="19797" spans="1:4" x14ac:dyDescent="0.25">
      <c r="A19797" t="s">
        <v>67725</v>
      </c>
      <c r="B19797" t="s">
        <v>67719</v>
      </c>
      <c r="C19797" t="s">
        <v>67726</v>
      </c>
      <c r="D19797" t="s">
        <v>17739</v>
      </c>
    </row>
    <row r="19798" spans="1:4" x14ac:dyDescent="0.25">
      <c r="A19798" t="s">
        <v>67727</v>
      </c>
      <c r="B19798" t="s">
        <v>52667</v>
      </c>
      <c r="C19798" t="s">
        <v>67728</v>
      </c>
      <c r="D19798" t="s">
        <v>17739</v>
      </c>
    </row>
    <row r="19799" spans="1:4" x14ac:dyDescent="0.25">
      <c r="A19799" t="s">
        <v>67729</v>
      </c>
      <c r="B19799" t="s">
        <v>67730</v>
      </c>
      <c r="C19799" t="s">
        <v>67731</v>
      </c>
      <c r="D19799" t="s">
        <v>67732</v>
      </c>
    </row>
    <row r="19800" spans="1:4" x14ac:dyDescent="0.25">
      <c r="A19800" t="s">
        <v>67733</v>
      </c>
      <c r="B19800" t="s">
        <v>67734</v>
      </c>
      <c r="C19800" t="s">
        <v>67735</v>
      </c>
      <c r="D19800" t="s">
        <v>67732</v>
      </c>
    </row>
    <row r="19801" spans="1:4" x14ac:dyDescent="0.25">
      <c r="A19801" t="s">
        <v>67736</v>
      </c>
      <c r="B19801" t="s">
        <v>67737</v>
      </c>
      <c r="C19801" t="s">
        <v>67738</v>
      </c>
      <c r="D19801" t="s">
        <v>48158</v>
      </c>
    </row>
    <row r="19802" spans="1:4" x14ac:dyDescent="0.25">
      <c r="A19802" t="s">
        <v>67739</v>
      </c>
      <c r="B19802" t="s">
        <v>67740</v>
      </c>
      <c r="C19802" t="s">
        <v>67741</v>
      </c>
      <c r="D19802" t="s">
        <v>21279</v>
      </c>
    </row>
    <row r="19803" spans="1:4" x14ac:dyDescent="0.25">
      <c r="A19803" t="s">
        <v>67742</v>
      </c>
      <c r="B19803" t="s">
        <v>66649</v>
      </c>
      <c r="C19803" t="s">
        <v>67743</v>
      </c>
      <c r="D19803" t="s">
        <v>21279</v>
      </c>
    </row>
    <row r="19804" spans="1:4" x14ac:dyDescent="0.25">
      <c r="A19804" t="s">
        <v>67744</v>
      </c>
      <c r="B19804" t="s">
        <v>67745</v>
      </c>
      <c r="C19804" t="s">
        <v>67746</v>
      </c>
      <c r="D19804" t="s">
        <v>21279</v>
      </c>
    </row>
    <row r="19805" spans="1:4" x14ac:dyDescent="0.25">
      <c r="A19805" t="s">
        <v>67747</v>
      </c>
      <c r="B19805" t="s">
        <v>66599</v>
      </c>
      <c r="C19805" t="s">
        <v>67748</v>
      </c>
      <c r="D19805" t="s">
        <v>21279</v>
      </c>
    </row>
    <row r="19806" spans="1:4" x14ac:dyDescent="0.25">
      <c r="A19806" t="s">
        <v>67749</v>
      </c>
      <c r="B19806" t="s">
        <v>67750</v>
      </c>
      <c r="C19806" t="s">
        <v>67751</v>
      </c>
      <c r="D19806" t="s">
        <v>23666</v>
      </c>
    </row>
    <row r="19807" spans="1:4" x14ac:dyDescent="0.25">
      <c r="A19807" t="s">
        <v>67752</v>
      </c>
      <c r="B19807" t="s">
        <v>67753</v>
      </c>
      <c r="C19807" t="s">
        <v>67754</v>
      </c>
      <c r="D19807" t="s">
        <v>19250</v>
      </c>
    </row>
    <row r="19808" spans="1:4" x14ac:dyDescent="0.25">
      <c r="A19808" t="s">
        <v>67755</v>
      </c>
      <c r="B19808" t="s">
        <v>67756</v>
      </c>
      <c r="C19808" t="s">
        <v>67757</v>
      </c>
      <c r="D19808" t="s">
        <v>67758</v>
      </c>
    </row>
    <row r="19809" spans="1:4" x14ac:dyDescent="0.25">
      <c r="A19809" t="s">
        <v>67759</v>
      </c>
      <c r="B19809" t="s">
        <v>67760</v>
      </c>
      <c r="C19809" t="s">
        <v>67761</v>
      </c>
      <c r="D19809" t="s">
        <v>19250</v>
      </c>
    </row>
    <row r="19810" spans="1:4" x14ac:dyDescent="0.25">
      <c r="A19810" t="s">
        <v>67762</v>
      </c>
      <c r="B19810" t="s">
        <v>67763</v>
      </c>
      <c r="C19810" t="s">
        <v>67764</v>
      </c>
      <c r="D19810" t="s">
        <v>24460</v>
      </c>
    </row>
    <row r="19811" spans="1:4" x14ac:dyDescent="0.25">
      <c r="A19811" t="s">
        <v>67765</v>
      </c>
      <c r="B19811" t="s">
        <v>67766</v>
      </c>
      <c r="C19811" t="s">
        <v>67767</v>
      </c>
      <c r="D19811" t="s">
        <v>66362</v>
      </c>
    </row>
    <row r="19812" spans="1:4" x14ac:dyDescent="0.25">
      <c r="A19812" t="s">
        <v>67768</v>
      </c>
      <c r="B19812" t="s">
        <v>67766</v>
      </c>
      <c r="C19812" t="s">
        <v>67769</v>
      </c>
      <c r="D19812" t="s">
        <v>66362</v>
      </c>
    </row>
    <row r="19813" spans="1:4" x14ac:dyDescent="0.25">
      <c r="A19813" t="s">
        <v>67770</v>
      </c>
      <c r="B19813" t="s">
        <v>67771</v>
      </c>
      <c r="C19813" t="s">
        <v>67772</v>
      </c>
      <c r="D19813" t="s">
        <v>66362</v>
      </c>
    </row>
    <row r="19814" spans="1:4" x14ac:dyDescent="0.25">
      <c r="A19814" t="s">
        <v>67773</v>
      </c>
      <c r="B19814" t="s">
        <v>67771</v>
      </c>
      <c r="C19814" t="s">
        <v>67774</v>
      </c>
      <c r="D19814" t="s">
        <v>66362</v>
      </c>
    </row>
    <row r="19815" spans="1:4" x14ac:dyDescent="0.25">
      <c r="A19815" t="s">
        <v>67775</v>
      </c>
      <c r="B19815" t="s">
        <v>67776</v>
      </c>
      <c r="C19815" t="s">
        <v>67777</v>
      </c>
      <c r="D19815" t="s">
        <v>66362</v>
      </c>
    </row>
    <row r="19816" spans="1:4" x14ac:dyDescent="0.25">
      <c r="A19816" t="s">
        <v>67778</v>
      </c>
      <c r="B19816" t="s">
        <v>67779</v>
      </c>
      <c r="C19816" t="s">
        <v>67780</v>
      </c>
      <c r="D19816" t="s">
        <v>66362</v>
      </c>
    </row>
    <row r="19817" spans="1:4" x14ac:dyDescent="0.25">
      <c r="A19817" t="s">
        <v>67781</v>
      </c>
      <c r="B19817" t="s">
        <v>67779</v>
      </c>
      <c r="C19817" t="s">
        <v>67782</v>
      </c>
      <c r="D19817" t="s">
        <v>66362</v>
      </c>
    </row>
    <row r="19818" spans="1:4" x14ac:dyDescent="0.25">
      <c r="A19818" t="s">
        <v>67783</v>
      </c>
      <c r="B19818" t="s">
        <v>67784</v>
      </c>
      <c r="C19818" t="s">
        <v>67785</v>
      </c>
      <c r="D19818" t="s">
        <v>66362</v>
      </c>
    </row>
    <row r="19819" spans="1:4" x14ac:dyDescent="0.25">
      <c r="A19819" t="s">
        <v>67786</v>
      </c>
      <c r="B19819" t="s">
        <v>67787</v>
      </c>
      <c r="C19819" t="s">
        <v>67788</v>
      </c>
      <c r="D19819" t="s">
        <v>67789</v>
      </c>
    </row>
    <row r="19820" spans="1:4" x14ac:dyDescent="0.25">
      <c r="A19820" t="s">
        <v>67790</v>
      </c>
      <c r="B19820" t="s">
        <v>67787</v>
      </c>
      <c r="C19820" t="s">
        <v>67791</v>
      </c>
      <c r="D19820" t="s">
        <v>67789</v>
      </c>
    </row>
    <row r="19821" spans="1:4" x14ac:dyDescent="0.25">
      <c r="A19821" t="s">
        <v>67792</v>
      </c>
      <c r="B19821" t="s">
        <v>67793</v>
      </c>
      <c r="C19821" t="s">
        <v>67794</v>
      </c>
      <c r="D19821" t="s">
        <v>67789</v>
      </c>
    </row>
    <row r="19822" spans="1:4" x14ac:dyDescent="0.25">
      <c r="A19822" t="s">
        <v>67795</v>
      </c>
      <c r="B19822" t="s">
        <v>67793</v>
      </c>
      <c r="C19822" t="s">
        <v>67796</v>
      </c>
      <c r="D19822" t="s">
        <v>67789</v>
      </c>
    </row>
    <row r="19823" spans="1:4" x14ac:dyDescent="0.25">
      <c r="A19823" t="s">
        <v>67797</v>
      </c>
      <c r="B19823" t="s">
        <v>67787</v>
      </c>
      <c r="C19823" t="s">
        <v>67798</v>
      </c>
      <c r="D19823" t="s">
        <v>67789</v>
      </c>
    </row>
    <row r="19824" spans="1:4" x14ac:dyDescent="0.25">
      <c r="A19824" t="s">
        <v>67799</v>
      </c>
      <c r="B19824" t="s">
        <v>67787</v>
      </c>
      <c r="C19824" t="s">
        <v>67800</v>
      </c>
      <c r="D19824" t="s">
        <v>67789</v>
      </c>
    </row>
    <row r="19825" spans="1:4" x14ac:dyDescent="0.25">
      <c r="A19825" t="s">
        <v>67801</v>
      </c>
      <c r="B19825" t="s">
        <v>67793</v>
      </c>
      <c r="C19825" t="s">
        <v>67802</v>
      </c>
      <c r="D19825" t="s">
        <v>67789</v>
      </c>
    </row>
    <row r="19826" spans="1:4" x14ac:dyDescent="0.25">
      <c r="A19826" t="s">
        <v>67803</v>
      </c>
      <c r="B19826" t="s">
        <v>67793</v>
      </c>
      <c r="C19826" t="s">
        <v>67804</v>
      </c>
      <c r="D19826" t="s">
        <v>67789</v>
      </c>
    </row>
    <row r="19827" spans="1:4" x14ac:dyDescent="0.25">
      <c r="A19827" t="s">
        <v>67805</v>
      </c>
      <c r="B19827" t="s">
        <v>67787</v>
      </c>
      <c r="C19827" t="s">
        <v>67806</v>
      </c>
      <c r="D19827" t="s">
        <v>67789</v>
      </c>
    </row>
    <row r="19828" spans="1:4" x14ac:dyDescent="0.25">
      <c r="A19828" t="s">
        <v>67807</v>
      </c>
      <c r="B19828" t="s">
        <v>67787</v>
      </c>
      <c r="C19828" t="s">
        <v>67808</v>
      </c>
      <c r="D19828" t="s">
        <v>67789</v>
      </c>
    </row>
    <row r="19829" spans="1:4" x14ac:dyDescent="0.25">
      <c r="A19829" t="s">
        <v>67809</v>
      </c>
      <c r="B19829" t="s">
        <v>67787</v>
      </c>
      <c r="C19829" t="s">
        <v>67810</v>
      </c>
      <c r="D19829" t="s">
        <v>67789</v>
      </c>
    </row>
    <row r="19830" spans="1:4" x14ac:dyDescent="0.25">
      <c r="A19830" t="s">
        <v>67811</v>
      </c>
      <c r="B19830" t="s">
        <v>67793</v>
      </c>
      <c r="C19830" t="s">
        <v>67812</v>
      </c>
      <c r="D19830" t="s">
        <v>67789</v>
      </c>
    </row>
    <row r="19831" spans="1:4" x14ac:dyDescent="0.25">
      <c r="A19831" t="s">
        <v>67813</v>
      </c>
      <c r="B19831" t="s">
        <v>67793</v>
      </c>
      <c r="C19831" t="s">
        <v>67814</v>
      </c>
      <c r="D19831" t="s">
        <v>67789</v>
      </c>
    </row>
    <row r="19832" spans="1:4" x14ac:dyDescent="0.25">
      <c r="A19832" t="s">
        <v>67815</v>
      </c>
      <c r="B19832" t="s">
        <v>67787</v>
      </c>
      <c r="C19832" t="s">
        <v>67816</v>
      </c>
      <c r="D19832" t="s">
        <v>67789</v>
      </c>
    </row>
    <row r="19833" spans="1:4" x14ac:dyDescent="0.25">
      <c r="A19833" t="s">
        <v>67817</v>
      </c>
      <c r="B19833" t="s">
        <v>67793</v>
      </c>
      <c r="C19833" t="s">
        <v>67818</v>
      </c>
      <c r="D19833" t="s">
        <v>67789</v>
      </c>
    </row>
    <row r="19834" spans="1:4" x14ac:dyDescent="0.25">
      <c r="A19834" t="s">
        <v>67819</v>
      </c>
      <c r="B19834" t="s">
        <v>67793</v>
      </c>
      <c r="C19834" t="s">
        <v>67820</v>
      </c>
      <c r="D19834" t="s">
        <v>67789</v>
      </c>
    </row>
    <row r="19835" spans="1:4" x14ac:dyDescent="0.25">
      <c r="A19835" t="s">
        <v>67821</v>
      </c>
      <c r="B19835" t="s">
        <v>67787</v>
      </c>
      <c r="C19835" t="s">
        <v>67822</v>
      </c>
      <c r="D19835" t="s">
        <v>67789</v>
      </c>
    </row>
    <row r="19836" spans="1:4" x14ac:dyDescent="0.25">
      <c r="A19836" t="s">
        <v>67823</v>
      </c>
      <c r="B19836" t="s">
        <v>67793</v>
      </c>
      <c r="C19836" t="s">
        <v>67824</v>
      </c>
      <c r="D19836" t="s">
        <v>67789</v>
      </c>
    </row>
    <row r="19837" spans="1:4" x14ac:dyDescent="0.25">
      <c r="A19837" t="s">
        <v>67825</v>
      </c>
      <c r="B19837" t="s">
        <v>67787</v>
      </c>
      <c r="C19837" t="s">
        <v>67826</v>
      </c>
      <c r="D19837" t="s">
        <v>67789</v>
      </c>
    </row>
    <row r="19838" spans="1:4" x14ac:dyDescent="0.25">
      <c r="A19838" t="s">
        <v>67827</v>
      </c>
      <c r="B19838" t="s">
        <v>67793</v>
      </c>
      <c r="C19838" t="s">
        <v>67828</v>
      </c>
      <c r="D19838" t="s">
        <v>67789</v>
      </c>
    </row>
    <row r="19839" spans="1:4" x14ac:dyDescent="0.25">
      <c r="A19839" t="s">
        <v>67829</v>
      </c>
      <c r="B19839" t="s">
        <v>67787</v>
      </c>
      <c r="C19839" t="s">
        <v>67830</v>
      </c>
      <c r="D19839" t="s">
        <v>67789</v>
      </c>
    </row>
    <row r="19840" spans="1:4" x14ac:dyDescent="0.25">
      <c r="A19840" t="s">
        <v>67831</v>
      </c>
      <c r="B19840" t="s">
        <v>67793</v>
      </c>
      <c r="C19840" t="s">
        <v>67832</v>
      </c>
      <c r="D19840" t="s">
        <v>67789</v>
      </c>
    </row>
    <row r="19841" spans="1:4" x14ac:dyDescent="0.25">
      <c r="A19841" t="s">
        <v>67833</v>
      </c>
      <c r="B19841" t="s">
        <v>67793</v>
      </c>
      <c r="C19841" t="s">
        <v>67834</v>
      </c>
      <c r="D19841" t="s">
        <v>67789</v>
      </c>
    </row>
    <row r="19842" spans="1:4" x14ac:dyDescent="0.25">
      <c r="A19842" t="s">
        <v>67835</v>
      </c>
      <c r="B19842" t="s">
        <v>67793</v>
      </c>
      <c r="C19842" t="s">
        <v>67836</v>
      </c>
      <c r="D19842" t="s">
        <v>67789</v>
      </c>
    </row>
    <row r="19843" spans="1:4" x14ac:dyDescent="0.25">
      <c r="A19843" t="s">
        <v>67837</v>
      </c>
      <c r="B19843" t="s">
        <v>67793</v>
      </c>
      <c r="C19843" t="s">
        <v>67838</v>
      </c>
      <c r="D19843" t="s">
        <v>67789</v>
      </c>
    </row>
    <row r="19844" spans="1:4" x14ac:dyDescent="0.25">
      <c r="A19844" t="s">
        <v>67839</v>
      </c>
      <c r="B19844" t="s">
        <v>67793</v>
      </c>
      <c r="C19844" t="s">
        <v>67840</v>
      </c>
      <c r="D19844" t="s">
        <v>67789</v>
      </c>
    </row>
    <row r="19845" spans="1:4" x14ac:dyDescent="0.25">
      <c r="A19845" t="s">
        <v>67841</v>
      </c>
      <c r="B19845" t="s">
        <v>67793</v>
      </c>
      <c r="C19845" t="s">
        <v>67842</v>
      </c>
      <c r="D19845" t="s">
        <v>67789</v>
      </c>
    </row>
    <row r="19846" spans="1:4" x14ac:dyDescent="0.25">
      <c r="A19846" t="s">
        <v>67843</v>
      </c>
      <c r="B19846" t="s">
        <v>67793</v>
      </c>
      <c r="C19846" t="s">
        <v>67844</v>
      </c>
      <c r="D19846" t="s">
        <v>67789</v>
      </c>
    </row>
    <row r="19847" spans="1:4" x14ac:dyDescent="0.25">
      <c r="A19847" t="s">
        <v>67845</v>
      </c>
      <c r="B19847" t="s">
        <v>67793</v>
      </c>
      <c r="C19847" t="s">
        <v>67846</v>
      </c>
      <c r="D19847" t="s">
        <v>67789</v>
      </c>
    </row>
    <row r="19848" spans="1:4" x14ac:dyDescent="0.25">
      <c r="A19848" t="s">
        <v>67847</v>
      </c>
      <c r="B19848" t="s">
        <v>67787</v>
      </c>
      <c r="C19848" t="s">
        <v>67848</v>
      </c>
      <c r="D19848" t="s">
        <v>67789</v>
      </c>
    </row>
    <row r="19849" spans="1:4" x14ac:dyDescent="0.25">
      <c r="A19849" t="s">
        <v>67849</v>
      </c>
      <c r="B19849" t="s">
        <v>67787</v>
      </c>
      <c r="C19849" t="s">
        <v>67850</v>
      </c>
      <c r="D19849" t="s">
        <v>67789</v>
      </c>
    </row>
    <row r="19850" spans="1:4" x14ac:dyDescent="0.25">
      <c r="A19850" t="s">
        <v>67851</v>
      </c>
      <c r="B19850" t="s">
        <v>67852</v>
      </c>
      <c r="C19850" t="s">
        <v>67853</v>
      </c>
      <c r="D19850" t="s">
        <v>67789</v>
      </c>
    </row>
    <row r="19851" spans="1:4" x14ac:dyDescent="0.25">
      <c r="A19851" t="s">
        <v>67854</v>
      </c>
      <c r="B19851" t="s">
        <v>67787</v>
      </c>
      <c r="C19851" t="s">
        <v>67855</v>
      </c>
      <c r="D19851" t="s">
        <v>67789</v>
      </c>
    </row>
    <row r="19852" spans="1:4" x14ac:dyDescent="0.25">
      <c r="A19852" t="s">
        <v>67856</v>
      </c>
      <c r="B19852" t="s">
        <v>67787</v>
      </c>
      <c r="C19852" t="s">
        <v>67857</v>
      </c>
      <c r="D19852" t="s">
        <v>67789</v>
      </c>
    </row>
    <row r="19853" spans="1:4" x14ac:dyDescent="0.25">
      <c r="A19853" t="s">
        <v>67858</v>
      </c>
      <c r="B19853" t="s">
        <v>67859</v>
      </c>
      <c r="C19853" t="s">
        <v>67860</v>
      </c>
      <c r="D19853" t="s">
        <v>67789</v>
      </c>
    </row>
    <row r="19854" spans="1:4" x14ac:dyDescent="0.25">
      <c r="A19854" t="s">
        <v>67861</v>
      </c>
      <c r="B19854" t="s">
        <v>67859</v>
      </c>
      <c r="C19854" t="s">
        <v>67862</v>
      </c>
      <c r="D19854" t="s">
        <v>67789</v>
      </c>
    </row>
    <row r="19855" spans="1:4" x14ac:dyDescent="0.25">
      <c r="A19855" t="s">
        <v>67863</v>
      </c>
      <c r="B19855" t="s">
        <v>67864</v>
      </c>
      <c r="C19855" t="s">
        <v>67865</v>
      </c>
      <c r="D19855" t="s">
        <v>67789</v>
      </c>
    </row>
    <row r="19856" spans="1:4" x14ac:dyDescent="0.25">
      <c r="A19856" t="s">
        <v>67866</v>
      </c>
      <c r="B19856" t="s">
        <v>67864</v>
      </c>
      <c r="C19856" t="s">
        <v>67867</v>
      </c>
      <c r="D19856" t="s">
        <v>67789</v>
      </c>
    </row>
    <row r="19857" spans="1:4" x14ac:dyDescent="0.25">
      <c r="A19857" t="s">
        <v>67868</v>
      </c>
      <c r="B19857" t="s">
        <v>67859</v>
      </c>
      <c r="C19857" t="s">
        <v>67869</v>
      </c>
      <c r="D19857" t="s">
        <v>67789</v>
      </c>
    </row>
    <row r="19858" spans="1:4" x14ac:dyDescent="0.25">
      <c r="A19858" t="s">
        <v>67870</v>
      </c>
      <c r="B19858" t="s">
        <v>67859</v>
      </c>
      <c r="C19858" t="s">
        <v>67871</v>
      </c>
      <c r="D19858" t="s">
        <v>67789</v>
      </c>
    </row>
    <row r="19859" spans="1:4" x14ac:dyDescent="0.25">
      <c r="A19859" t="s">
        <v>67872</v>
      </c>
      <c r="B19859" t="s">
        <v>67859</v>
      </c>
      <c r="C19859" t="s">
        <v>67873</v>
      </c>
      <c r="D19859" t="s">
        <v>67789</v>
      </c>
    </row>
    <row r="19860" spans="1:4" x14ac:dyDescent="0.25">
      <c r="A19860" t="s">
        <v>67874</v>
      </c>
      <c r="B19860" t="s">
        <v>67864</v>
      </c>
      <c r="C19860" t="s">
        <v>67875</v>
      </c>
      <c r="D19860" t="s">
        <v>67789</v>
      </c>
    </row>
    <row r="19861" spans="1:4" x14ac:dyDescent="0.25">
      <c r="A19861" t="s">
        <v>67876</v>
      </c>
      <c r="B19861" t="s">
        <v>67864</v>
      </c>
      <c r="C19861" t="s">
        <v>67877</v>
      </c>
      <c r="D19861" t="s">
        <v>67789</v>
      </c>
    </row>
    <row r="19862" spans="1:4" x14ac:dyDescent="0.25">
      <c r="A19862" t="s">
        <v>67878</v>
      </c>
      <c r="B19862" t="s">
        <v>67859</v>
      </c>
      <c r="C19862" t="s">
        <v>67879</v>
      </c>
      <c r="D19862" t="s">
        <v>67789</v>
      </c>
    </row>
    <row r="19863" spans="1:4" x14ac:dyDescent="0.25">
      <c r="A19863" t="s">
        <v>67880</v>
      </c>
      <c r="B19863" t="s">
        <v>67864</v>
      </c>
      <c r="C19863" t="s">
        <v>67881</v>
      </c>
      <c r="D19863" t="s">
        <v>67789</v>
      </c>
    </row>
    <row r="19864" spans="1:4" x14ac:dyDescent="0.25">
      <c r="A19864" t="s">
        <v>67882</v>
      </c>
      <c r="B19864" t="s">
        <v>67864</v>
      </c>
      <c r="C19864" t="s">
        <v>67883</v>
      </c>
      <c r="D19864" t="s">
        <v>67789</v>
      </c>
    </row>
    <row r="19865" spans="1:4" x14ac:dyDescent="0.25">
      <c r="A19865" t="s">
        <v>67884</v>
      </c>
      <c r="B19865" t="s">
        <v>67859</v>
      </c>
      <c r="C19865" t="s">
        <v>67885</v>
      </c>
      <c r="D19865" t="s">
        <v>67789</v>
      </c>
    </row>
    <row r="19866" spans="1:4" x14ac:dyDescent="0.25">
      <c r="A19866" t="s">
        <v>67886</v>
      </c>
      <c r="B19866" t="s">
        <v>67859</v>
      </c>
      <c r="C19866" t="s">
        <v>67887</v>
      </c>
      <c r="D19866" t="s">
        <v>67789</v>
      </c>
    </row>
    <row r="19867" spans="1:4" x14ac:dyDescent="0.25">
      <c r="A19867" t="s">
        <v>67888</v>
      </c>
      <c r="B19867" t="s">
        <v>67859</v>
      </c>
      <c r="C19867" t="s">
        <v>67889</v>
      </c>
      <c r="D19867" t="s">
        <v>67789</v>
      </c>
    </row>
    <row r="19868" spans="1:4" x14ac:dyDescent="0.25">
      <c r="A19868" t="s">
        <v>67890</v>
      </c>
      <c r="B19868" t="s">
        <v>67859</v>
      </c>
      <c r="C19868" t="s">
        <v>67891</v>
      </c>
      <c r="D19868" t="s">
        <v>67789</v>
      </c>
    </row>
    <row r="19869" spans="1:4" x14ac:dyDescent="0.25">
      <c r="A19869" t="s">
        <v>67892</v>
      </c>
      <c r="B19869" t="s">
        <v>67859</v>
      </c>
      <c r="C19869" t="s">
        <v>67893</v>
      </c>
      <c r="D19869" t="s">
        <v>67789</v>
      </c>
    </row>
    <row r="19870" spans="1:4" x14ac:dyDescent="0.25">
      <c r="A19870" t="s">
        <v>67894</v>
      </c>
      <c r="B19870" t="s">
        <v>67864</v>
      </c>
      <c r="C19870" t="s">
        <v>67895</v>
      </c>
      <c r="D19870" t="s">
        <v>67789</v>
      </c>
    </row>
    <row r="19871" spans="1:4" x14ac:dyDescent="0.25">
      <c r="A19871" t="s">
        <v>67896</v>
      </c>
      <c r="B19871" t="s">
        <v>67859</v>
      </c>
      <c r="C19871" t="s">
        <v>67897</v>
      </c>
      <c r="D19871" t="s">
        <v>67789</v>
      </c>
    </row>
    <row r="19872" spans="1:4" x14ac:dyDescent="0.25">
      <c r="A19872" t="s">
        <v>67898</v>
      </c>
      <c r="B19872" t="s">
        <v>67864</v>
      </c>
      <c r="C19872" t="s">
        <v>67899</v>
      </c>
      <c r="D19872" t="s">
        <v>67789</v>
      </c>
    </row>
    <row r="19873" spans="1:4" x14ac:dyDescent="0.25">
      <c r="A19873" t="s">
        <v>67900</v>
      </c>
      <c r="B19873" t="s">
        <v>67859</v>
      </c>
      <c r="C19873" t="s">
        <v>67901</v>
      </c>
      <c r="D19873" t="s">
        <v>67789</v>
      </c>
    </row>
    <row r="19874" spans="1:4" x14ac:dyDescent="0.25">
      <c r="A19874" t="s">
        <v>67902</v>
      </c>
      <c r="B19874" t="s">
        <v>67859</v>
      </c>
      <c r="C19874" t="s">
        <v>67903</v>
      </c>
      <c r="D19874" t="s">
        <v>67789</v>
      </c>
    </row>
    <row r="19875" spans="1:4" x14ac:dyDescent="0.25">
      <c r="A19875" t="s">
        <v>67904</v>
      </c>
      <c r="B19875" t="s">
        <v>67859</v>
      </c>
      <c r="C19875" t="s">
        <v>67905</v>
      </c>
      <c r="D19875" t="s">
        <v>67789</v>
      </c>
    </row>
    <row r="19876" spans="1:4" x14ac:dyDescent="0.25">
      <c r="A19876" t="s">
        <v>67906</v>
      </c>
      <c r="B19876" t="s">
        <v>67859</v>
      </c>
      <c r="C19876" t="s">
        <v>67907</v>
      </c>
      <c r="D19876" t="s">
        <v>67789</v>
      </c>
    </row>
    <row r="19877" spans="1:4" x14ac:dyDescent="0.25">
      <c r="A19877" t="s">
        <v>67908</v>
      </c>
      <c r="B19877" t="s">
        <v>67859</v>
      </c>
      <c r="C19877" t="s">
        <v>67909</v>
      </c>
      <c r="D19877" t="s">
        <v>67789</v>
      </c>
    </row>
    <row r="19878" spans="1:4" x14ac:dyDescent="0.25">
      <c r="A19878" t="s">
        <v>67910</v>
      </c>
      <c r="B19878" t="s">
        <v>67859</v>
      </c>
      <c r="C19878" t="s">
        <v>67911</v>
      </c>
      <c r="D19878" t="s">
        <v>67789</v>
      </c>
    </row>
    <row r="19879" spans="1:4" x14ac:dyDescent="0.25">
      <c r="A19879" t="s">
        <v>67912</v>
      </c>
      <c r="B19879" t="s">
        <v>67787</v>
      </c>
      <c r="C19879" t="s">
        <v>67913</v>
      </c>
      <c r="D19879" t="s">
        <v>67789</v>
      </c>
    </row>
    <row r="19880" spans="1:4" x14ac:dyDescent="0.25">
      <c r="A19880" t="s">
        <v>67914</v>
      </c>
      <c r="B19880" t="s">
        <v>67787</v>
      </c>
      <c r="C19880" t="s">
        <v>67915</v>
      </c>
      <c r="D19880" t="s">
        <v>67789</v>
      </c>
    </row>
    <row r="19881" spans="1:4" x14ac:dyDescent="0.25">
      <c r="A19881" t="s">
        <v>67916</v>
      </c>
      <c r="B19881" t="s">
        <v>67787</v>
      </c>
      <c r="C19881" t="s">
        <v>67917</v>
      </c>
      <c r="D19881" t="s">
        <v>67789</v>
      </c>
    </row>
    <row r="19882" spans="1:4" x14ac:dyDescent="0.25">
      <c r="A19882" t="s">
        <v>67918</v>
      </c>
      <c r="B19882" t="s">
        <v>67787</v>
      </c>
      <c r="C19882" t="s">
        <v>67919</v>
      </c>
      <c r="D19882" t="s">
        <v>67789</v>
      </c>
    </row>
    <row r="19883" spans="1:4" x14ac:dyDescent="0.25">
      <c r="A19883" t="s">
        <v>67920</v>
      </c>
      <c r="B19883" t="s">
        <v>67921</v>
      </c>
      <c r="C19883" t="s">
        <v>67922</v>
      </c>
      <c r="D19883" t="s">
        <v>67789</v>
      </c>
    </row>
    <row r="19884" spans="1:4" x14ac:dyDescent="0.25">
      <c r="A19884" t="s">
        <v>67923</v>
      </c>
      <c r="B19884" t="s">
        <v>67921</v>
      </c>
      <c r="C19884" t="s">
        <v>67924</v>
      </c>
      <c r="D19884" t="s">
        <v>67789</v>
      </c>
    </row>
    <row r="19885" spans="1:4" x14ac:dyDescent="0.25">
      <c r="A19885" t="s">
        <v>67925</v>
      </c>
      <c r="B19885" t="s">
        <v>67787</v>
      </c>
      <c r="C19885" t="s">
        <v>67926</v>
      </c>
      <c r="D19885" t="s">
        <v>67789</v>
      </c>
    </row>
    <row r="19886" spans="1:4" x14ac:dyDescent="0.25">
      <c r="A19886" t="s">
        <v>67927</v>
      </c>
      <c r="B19886" t="s">
        <v>67787</v>
      </c>
      <c r="C19886" t="s">
        <v>67928</v>
      </c>
      <c r="D19886" t="s">
        <v>67789</v>
      </c>
    </row>
    <row r="19887" spans="1:4" x14ac:dyDescent="0.25">
      <c r="A19887" t="s">
        <v>67929</v>
      </c>
      <c r="B19887" t="s">
        <v>67787</v>
      </c>
      <c r="C19887" t="s">
        <v>67930</v>
      </c>
      <c r="D19887" t="s">
        <v>67789</v>
      </c>
    </row>
    <row r="19888" spans="1:4" x14ac:dyDescent="0.25">
      <c r="A19888" t="s">
        <v>67931</v>
      </c>
      <c r="B19888" t="s">
        <v>67787</v>
      </c>
      <c r="C19888" t="s">
        <v>67932</v>
      </c>
      <c r="D19888" t="s">
        <v>67789</v>
      </c>
    </row>
    <row r="19889" spans="1:4" x14ac:dyDescent="0.25">
      <c r="A19889" t="s">
        <v>67933</v>
      </c>
      <c r="B19889" t="s">
        <v>67787</v>
      </c>
      <c r="C19889" t="s">
        <v>67934</v>
      </c>
      <c r="D19889" t="s">
        <v>67789</v>
      </c>
    </row>
    <row r="19890" spans="1:4" x14ac:dyDescent="0.25">
      <c r="A19890" t="s">
        <v>67935</v>
      </c>
      <c r="B19890" t="s">
        <v>67936</v>
      </c>
      <c r="C19890" t="s">
        <v>67937</v>
      </c>
      <c r="D19890" t="s">
        <v>67789</v>
      </c>
    </row>
    <row r="19891" spans="1:4" x14ac:dyDescent="0.25">
      <c r="A19891" t="s">
        <v>67938</v>
      </c>
      <c r="B19891" t="s">
        <v>67787</v>
      </c>
      <c r="C19891" t="s">
        <v>67939</v>
      </c>
      <c r="D19891" t="s">
        <v>67789</v>
      </c>
    </row>
    <row r="19892" spans="1:4" x14ac:dyDescent="0.25">
      <c r="A19892" t="s">
        <v>67940</v>
      </c>
      <c r="B19892" t="s">
        <v>67936</v>
      </c>
      <c r="C19892" t="s">
        <v>67941</v>
      </c>
      <c r="D19892" t="s">
        <v>67789</v>
      </c>
    </row>
    <row r="19893" spans="1:4" x14ac:dyDescent="0.25">
      <c r="A19893" t="s">
        <v>67942</v>
      </c>
      <c r="B19893" t="s">
        <v>67936</v>
      </c>
      <c r="C19893" t="s">
        <v>67943</v>
      </c>
      <c r="D19893" t="s">
        <v>67789</v>
      </c>
    </row>
    <row r="19894" spans="1:4" x14ac:dyDescent="0.25">
      <c r="A19894" t="s">
        <v>67944</v>
      </c>
      <c r="B19894" t="s">
        <v>67936</v>
      </c>
      <c r="C19894" t="s">
        <v>67945</v>
      </c>
      <c r="D19894" t="s">
        <v>67789</v>
      </c>
    </row>
    <row r="19895" spans="1:4" x14ac:dyDescent="0.25">
      <c r="A19895" t="s">
        <v>67946</v>
      </c>
      <c r="B19895" t="s">
        <v>67936</v>
      </c>
      <c r="C19895" t="s">
        <v>67947</v>
      </c>
      <c r="D19895" t="s">
        <v>67789</v>
      </c>
    </row>
    <row r="19896" spans="1:4" x14ac:dyDescent="0.25">
      <c r="A19896" t="s">
        <v>67948</v>
      </c>
      <c r="B19896" t="s">
        <v>67936</v>
      </c>
      <c r="C19896" t="s">
        <v>67949</v>
      </c>
      <c r="D19896" t="s">
        <v>67789</v>
      </c>
    </row>
    <row r="19897" spans="1:4" x14ac:dyDescent="0.25">
      <c r="A19897" t="s">
        <v>67950</v>
      </c>
      <c r="B19897" t="s">
        <v>67936</v>
      </c>
      <c r="C19897" t="s">
        <v>67951</v>
      </c>
      <c r="D19897" t="s">
        <v>67789</v>
      </c>
    </row>
    <row r="19898" spans="1:4" x14ac:dyDescent="0.25">
      <c r="A19898" t="s">
        <v>67952</v>
      </c>
      <c r="B19898" t="s">
        <v>67787</v>
      </c>
      <c r="C19898" t="s">
        <v>67953</v>
      </c>
      <c r="D19898" t="s">
        <v>67789</v>
      </c>
    </row>
    <row r="19899" spans="1:4" x14ac:dyDescent="0.25">
      <c r="A19899" t="s">
        <v>67954</v>
      </c>
      <c r="B19899" t="s">
        <v>67787</v>
      </c>
      <c r="C19899" t="s">
        <v>67955</v>
      </c>
      <c r="D19899" t="s">
        <v>67789</v>
      </c>
    </row>
    <row r="19900" spans="1:4" x14ac:dyDescent="0.25">
      <c r="A19900" t="s">
        <v>67956</v>
      </c>
      <c r="B19900" t="s">
        <v>67921</v>
      </c>
      <c r="C19900" t="s">
        <v>67957</v>
      </c>
      <c r="D19900" t="s">
        <v>67789</v>
      </c>
    </row>
    <row r="19901" spans="1:4" x14ac:dyDescent="0.25">
      <c r="A19901" t="s">
        <v>67958</v>
      </c>
      <c r="B19901" t="s">
        <v>67959</v>
      </c>
      <c r="C19901" t="s">
        <v>67960</v>
      </c>
      <c r="D19901" t="s">
        <v>67789</v>
      </c>
    </row>
    <row r="19902" spans="1:4" x14ac:dyDescent="0.25">
      <c r="A19902" t="s">
        <v>67961</v>
      </c>
      <c r="B19902" t="s">
        <v>67959</v>
      </c>
      <c r="C19902" t="s">
        <v>67962</v>
      </c>
      <c r="D19902" t="s">
        <v>67789</v>
      </c>
    </row>
    <row r="19903" spans="1:4" x14ac:dyDescent="0.25">
      <c r="A19903" t="s">
        <v>67963</v>
      </c>
      <c r="B19903" t="s">
        <v>67964</v>
      </c>
      <c r="C19903" t="s">
        <v>67965</v>
      </c>
      <c r="D19903" t="s">
        <v>67789</v>
      </c>
    </row>
    <row r="19904" spans="1:4" x14ac:dyDescent="0.25">
      <c r="A19904" t="s">
        <v>67966</v>
      </c>
      <c r="B19904" t="s">
        <v>67964</v>
      </c>
      <c r="C19904" t="s">
        <v>67967</v>
      </c>
      <c r="D19904" t="s">
        <v>67789</v>
      </c>
    </row>
    <row r="19905" spans="1:4" x14ac:dyDescent="0.25">
      <c r="A19905" t="s">
        <v>67968</v>
      </c>
      <c r="B19905" t="s">
        <v>67787</v>
      </c>
      <c r="C19905" t="s">
        <v>67969</v>
      </c>
      <c r="D19905" t="s">
        <v>67789</v>
      </c>
    </row>
    <row r="19906" spans="1:4" x14ac:dyDescent="0.25">
      <c r="A19906" t="s">
        <v>67970</v>
      </c>
      <c r="B19906" t="s">
        <v>67964</v>
      </c>
      <c r="C19906" t="s">
        <v>67971</v>
      </c>
      <c r="D19906" t="s">
        <v>67789</v>
      </c>
    </row>
    <row r="19907" spans="1:4" x14ac:dyDescent="0.25">
      <c r="A19907" t="s">
        <v>67972</v>
      </c>
      <c r="B19907" t="s">
        <v>67787</v>
      </c>
      <c r="C19907" t="s">
        <v>67973</v>
      </c>
      <c r="D19907" t="s">
        <v>67789</v>
      </c>
    </row>
    <row r="19908" spans="1:4" x14ac:dyDescent="0.25">
      <c r="A19908" t="s">
        <v>67974</v>
      </c>
      <c r="B19908" t="s">
        <v>67964</v>
      </c>
      <c r="C19908" t="s">
        <v>67975</v>
      </c>
      <c r="D19908" t="s">
        <v>67789</v>
      </c>
    </row>
    <row r="19909" spans="1:4" x14ac:dyDescent="0.25">
      <c r="A19909" t="s">
        <v>67976</v>
      </c>
      <c r="B19909" t="s">
        <v>67959</v>
      </c>
      <c r="C19909" t="s">
        <v>67977</v>
      </c>
      <c r="D19909" t="s">
        <v>67789</v>
      </c>
    </row>
    <row r="19910" spans="1:4" x14ac:dyDescent="0.25">
      <c r="A19910" t="s">
        <v>67978</v>
      </c>
      <c r="B19910" t="s">
        <v>67959</v>
      </c>
      <c r="C19910" t="s">
        <v>67979</v>
      </c>
      <c r="D19910" t="s">
        <v>67789</v>
      </c>
    </row>
    <row r="19911" spans="1:4" x14ac:dyDescent="0.25">
      <c r="A19911" t="s">
        <v>67980</v>
      </c>
      <c r="B19911" t="s">
        <v>67959</v>
      </c>
      <c r="C19911" t="s">
        <v>67981</v>
      </c>
      <c r="D19911" t="s">
        <v>67789</v>
      </c>
    </row>
    <row r="19912" spans="1:4" x14ac:dyDescent="0.25">
      <c r="A19912" t="s">
        <v>67982</v>
      </c>
      <c r="B19912" t="s">
        <v>67964</v>
      </c>
      <c r="C19912" t="s">
        <v>67983</v>
      </c>
      <c r="D19912" t="s">
        <v>67789</v>
      </c>
    </row>
    <row r="19913" spans="1:4" x14ac:dyDescent="0.25">
      <c r="A19913" t="s">
        <v>67984</v>
      </c>
      <c r="B19913" t="s">
        <v>67787</v>
      </c>
      <c r="C19913" t="s">
        <v>67985</v>
      </c>
      <c r="D19913" t="s">
        <v>67789</v>
      </c>
    </row>
    <row r="19914" spans="1:4" x14ac:dyDescent="0.25">
      <c r="A19914" t="s">
        <v>67986</v>
      </c>
      <c r="B19914" t="s">
        <v>67787</v>
      </c>
      <c r="C19914" t="s">
        <v>67987</v>
      </c>
      <c r="D19914" t="s">
        <v>67789</v>
      </c>
    </row>
    <row r="19915" spans="1:4" x14ac:dyDescent="0.25">
      <c r="A19915" t="s">
        <v>67988</v>
      </c>
      <c r="B19915" t="s">
        <v>67787</v>
      </c>
      <c r="C19915" t="s">
        <v>67989</v>
      </c>
      <c r="D19915" t="s">
        <v>67789</v>
      </c>
    </row>
    <row r="19916" spans="1:4" x14ac:dyDescent="0.25">
      <c r="A19916" t="s">
        <v>67990</v>
      </c>
      <c r="B19916" t="s">
        <v>67787</v>
      </c>
      <c r="C19916" t="s">
        <v>67991</v>
      </c>
      <c r="D19916" t="s">
        <v>67789</v>
      </c>
    </row>
    <row r="19917" spans="1:4" x14ac:dyDescent="0.25">
      <c r="A19917" t="s">
        <v>67992</v>
      </c>
      <c r="B19917" t="s">
        <v>67787</v>
      </c>
      <c r="C19917" t="s">
        <v>67993</v>
      </c>
      <c r="D19917" t="s">
        <v>67789</v>
      </c>
    </row>
    <row r="19918" spans="1:4" x14ac:dyDescent="0.25">
      <c r="A19918" t="s">
        <v>67994</v>
      </c>
      <c r="B19918" t="s">
        <v>67787</v>
      </c>
      <c r="C19918" t="s">
        <v>67995</v>
      </c>
      <c r="D19918" t="s">
        <v>67789</v>
      </c>
    </row>
    <row r="19919" spans="1:4" x14ac:dyDescent="0.25">
      <c r="A19919" t="s">
        <v>67996</v>
      </c>
      <c r="B19919" t="s">
        <v>67787</v>
      </c>
      <c r="C19919" t="s">
        <v>67997</v>
      </c>
      <c r="D19919" t="s">
        <v>67789</v>
      </c>
    </row>
    <row r="19920" spans="1:4" x14ac:dyDescent="0.25">
      <c r="A19920" t="s">
        <v>67998</v>
      </c>
      <c r="B19920" t="s">
        <v>67936</v>
      </c>
      <c r="C19920" t="s">
        <v>67999</v>
      </c>
      <c r="D19920" t="s">
        <v>67789</v>
      </c>
    </row>
    <row r="19921" spans="1:4" x14ac:dyDescent="0.25">
      <c r="A19921" t="s">
        <v>68000</v>
      </c>
      <c r="B19921" t="s">
        <v>67787</v>
      </c>
      <c r="C19921" t="s">
        <v>68001</v>
      </c>
      <c r="D19921" t="s">
        <v>67789</v>
      </c>
    </row>
    <row r="19922" spans="1:4" x14ac:dyDescent="0.25">
      <c r="A19922" t="s">
        <v>68002</v>
      </c>
      <c r="B19922" t="s">
        <v>67787</v>
      </c>
      <c r="C19922" t="s">
        <v>68003</v>
      </c>
      <c r="D19922" t="s">
        <v>67789</v>
      </c>
    </row>
    <row r="19923" spans="1:4" x14ac:dyDescent="0.25">
      <c r="A19923" t="s">
        <v>68004</v>
      </c>
      <c r="B19923" t="s">
        <v>67787</v>
      </c>
      <c r="C19923" t="s">
        <v>68005</v>
      </c>
      <c r="D19923" t="s">
        <v>67789</v>
      </c>
    </row>
    <row r="19924" spans="1:4" x14ac:dyDescent="0.25">
      <c r="A19924" t="s">
        <v>68006</v>
      </c>
      <c r="B19924" t="s">
        <v>67936</v>
      </c>
      <c r="C19924" t="s">
        <v>68007</v>
      </c>
      <c r="D19924" t="s">
        <v>67789</v>
      </c>
    </row>
    <row r="19925" spans="1:4" x14ac:dyDescent="0.25">
      <c r="A19925" t="s">
        <v>68008</v>
      </c>
      <c r="B19925" t="s">
        <v>67936</v>
      </c>
      <c r="C19925" t="s">
        <v>68009</v>
      </c>
      <c r="D19925" t="s">
        <v>67789</v>
      </c>
    </row>
    <row r="19926" spans="1:4" x14ac:dyDescent="0.25">
      <c r="A19926" t="s">
        <v>68010</v>
      </c>
      <c r="B19926" t="s">
        <v>67936</v>
      </c>
      <c r="C19926" t="s">
        <v>68011</v>
      </c>
      <c r="D19926" t="s">
        <v>67789</v>
      </c>
    </row>
    <row r="19927" spans="1:4" x14ac:dyDescent="0.25">
      <c r="A19927" t="s">
        <v>68012</v>
      </c>
      <c r="B19927" t="s">
        <v>67936</v>
      </c>
      <c r="C19927" t="s">
        <v>68013</v>
      </c>
      <c r="D19927" t="s">
        <v>67789</v>
      </c>
    </row>
    <row r="19928" spans="1:4" x14ac:dyDescent="0.25">
      <c r="A19928" t="s">
        <v>68014</v>
      </c>
      <c r="B19928" t="s">
        <v>67787</v>
      </c>
      <c r="C19928" t="s">
        <v>68015</v>
      </c>
      <c r="D19928" t="s">
        <v>67789</v>
      </c>
    </row>
    <row r="19929" spans="1:4" x14ac:dyDescent="0.25">
      <c r="A19929" t="s">
        <v>68016</v>
      </c>
      <c r="B19929" t="s">
        <v>67787</v>
      </c>
      <c r="C19929" t="s">
        <v>68017</v>
      </c>
      <c r="D19929" t="s">
        <v>67789</v>
      </c>
    </row>
    <row r="19930" spans="1:4" x14ac:dyDescent="0.25">
      <c r="A19930" t="s">
        <v>68018</v>
      </c>
      <c r="B19930" t="s">
        <v>67936</v>
      </c>
      <c r="C19930" t="s">
        <v>68019</v>
      </c>
      <c r="D19930" t="s">
        <v>67789</v>
      </c>
    </row>
    <row r="19931" spans="1:4" x14ac:dyDescent="0.25">
      <c r="A19931" t="s">
        <v>68020</v>
      </c>
      <c r="B19931" t="s">
        <v>67936</v>
      </c>
      <c r="C19931" t="s">
        <v>68021</v>
      </c>
      <c r="D19931" t="s">
        <v>67789</v>
      </c>
    </row>
    <row r="19932" spans="1:4" x14ac:dyDescent="0.25">
      <c r="A19932" t="s">
        <v>68022</v>
      </c>
      <c r="B19932" t="s">
        <v>67787</v>
      </c>
      <c r="C19932" t="s">
        <v>68023</v>
      </c>
      <c r="D19932" t="s">
        <v>67789</v>
      </c>
    </row>
    <row r="19933" spans="1:4" x14ac:dyDescent="0.25">
      <c r="A19933" t="s">
        <v>68024</v>
      </c>
      <c r="B19933" t="s">
        <v>67787</v>
      </c>
      <c r="C19933" t="s">
        <v>68025</v>
      </c>
      <c r="D19933" t="s">
        <v>67789</v>
      </c>
    </row>
    <row r="19934" spans="1:4" x14ac:dyDescent="0.25">
      <c r="A19934" t="s">
        <v>68026</v>
      </c>
      <c r="B19934" t="s">
        <v>67787</v>
      </c>
      <c r="C19934" t="s">
        <v>68027</v>
      </c>
      <c r="D19934" t="s">
        <v>67789</v>
      </c>
    </row>
    <row r="19935" spans="1:4" x14ac:dyDescent="0.25">
      <c r="A19935" t="s">
        <v>68028</v>
      </c>
      <c r="B19935" t="s">
        <v>67787</v>
      </c>
      <c r="C19935" t="s">
        <v>68029</v>
      </c>
      <c r="D19935" t="s">
        <v>67789</v>
      </c>
    </row>
    <row r="19936" spans="1:4" x14ac:dyDescent="0.25">
      <c r="A19936" t="s">
        <v>68030</v>
      </c>
      <c r="B19936" t="s">
        <v>67787</v>
      </c>
      <c r="C19936" t="s">
        <v>68031</v>
      </c>
      <c r="D19936" t="s">
        <v>67789</v>
      </c>
    </row>
    <row r="19937" spans="1:4" x14ac:dyDescent="0.25">
      <c r="A19937" t="s">
        <v>68032</v>
      </c>
      <c r="B19937" t="s">
        <v>67787</v>
      </c>
      <c r="C19937" t="s">
        <v>68033</v>
      </c>
      <c r="D19937" t="s">
        <v>67789</v>
      </c>
    </row>
    <row r="19938" spans="1:4" x14ac:dyDescent="0.25">
      <c r="A19938" t="s">
        <v>68034</v>
      </c>
      <c r="B19938" t="s">
        <v>67787</v>
      </c>
      <c r="C19938" t="s">
        <v>68035</v>
      </c>
      <c r="D19938" t="s">
        <v>67789</v>
      </c>
    </row>
    <row r="19939" spans="1:4" x14ac:dyDescent="0.25">
      <c r="A19939" t="s">
        <v>68036</v>
      </c>
      <c r="B19939" t="s">
        <v>67787</v>
      </c>
      <c r="C19939" t="s">
        <v>68037</v>
      </c>
      <c r="D19939" t="s">
        <v>67789</v>
      </c>
    </row>
    <row r="19940" spans="1:4" x14ac:dyDescent="0.25">
      <c r="A19940" t="s">
        <v>68038</v>
      </c>
      <c r="B19940" t="s">
        <v>68039</v>
      </c>
      <c r="C19940" t="s">
        <v>68040</v>
      </c>
      <c r="D19940" t="s">
        <v>67789</v>
      </c>
    </row>
    <row r="19941" spans="1:4" x14ac:dyDescent="0.25">
      <c r="A19941" t="s">
        <v>68041</v>
      </c>
      <c r="B19941" t="s">
        <v>68039</v>
      </c>
      <c r="C19941" t="s">
        <v>68042</v>
      </c>
      <c r="D19941" t="s">
        <v>67789</v>
      </c>
    </row>
    <row r="19942" spans="1:4" x14ac:dyDescent="0.25">
      <c r="A19942" t="s">
        <v>68043</v>
      </c>
      <c r="B19942" t="s">
        <v>68044</v>
      </c>
      <c r="C19942" t="s">
        <v>68045</v>
      </c>
      <c r="D19942" t="s">
        <v>67789</v>
      </c>
    </row>
    <row r="19943" spans="1:4" x14ac:dyDescent="0.25">
      <c r="A19943" t="s">
        <v>68046</v>
      </c>
      <c r="B19943" t="s">
        <v>68044</v>
      </c>
      <c r="C19943" t="s">
        <v>68047</v>
      </c>
      <c r="D19943" t="s">
        <v>67789</v>
      </c>
    </row>
    <row r="19944" spans="1:4" x14ac:dyDescent="0.25">
      <c r="A19944" t="s">
        <v>68048</v>
      </c>
      <c r="B19944" t="s">
        <v>68049</v>
      </c>
      <c r="C19944" t="s">
        <v>68050</v>
      </c>
      <c r="D19944" t="s">
        <v>67789</v>
      </c>
    </row>
    <row r="19945" spans="1:4" x14ac:dyDescent="0.25">
      <c r="A19945" t="s">
        <v>68051</v>
      </c>
      <c r="B19945" t="s">
        <v>68049</v>
      </c>
      <c r="C19945" t="s">
        <v>68052</v>
      </c>
      <c r="D19945" t="s">
        <v>67789</v>
      </c>
    </row>
    <row r="19946" spans="1:4" x14ac:dyDescent="0.25">
      <c r="A19946" t="s">
        <v>68053</v>
      </c>
      <c r="B19946" t="s">
        <v>68049</v>
      </c>
      <c r="C19946" t="s">
        <v>68054</v>
      </c>
      <c r="D19946" t="s">
        <v>67789</v>
      </c>
    </row>
    <row r="19947" spans="1:4" x14ac:dyDescent="0.25">
      <c r="A19947" t="s">
        <v>68055</v>
      </c>
      <c r="B19947" t="s">
        <v>68044</v>
      </c>
      <c r="C19947" t="s">
        <v>68056</v>
      </c>
      <c r="D19947" t="s">
        <v>67789</v>
      </c>
    </row>
    <row r="19948" spans="1:4" x14ac:dyDescent="0.25">
      <c r="A19948" t="s">
        <v>68057</v>
      </c>
      <c r="B19948" t="s">
        <v>68049</v>
      </c>
      <c r="C19948" t="s">
        <v>68058</v>
      </c>
      <c r="D19948" t="s">
        <v>67789</v>
      </c>
    </row>
    <row r="19949" spans="1:4" x14ac:dyDescent="0.25">
      <c r="A19949" t="s">
        <v>68059</v>
      </c>
      <c r="B19949" t="s">
        <v>67793</v>
      </c>
      <c r="C19949" t="s">
        <v>68060</v>
      </c>
      <c r="D19949" t="s">
        <v>67789</v>
      </c>
    </row>
    <row r="19950" spans="1:4" x14ac:dyDescent="0.25">
      <c r="A19950" t="s">
        <v>68061</v>
      </c>
      <c r="B19950" t="s">
        <v>67793</v>
      </c>
      <c r="C19950" t="s">
        <v>68062</v>
      </c>
      <c r="D19950" t="s">
        <v>67789</v>
      </c>
    </row>
    <row r="19951" spans="1:4" x14ac:dyDescent="0.25">
      <c r="A19951" t="s">
        <v>68063</v>
      </c>
      <c r="B19951" t="s">
        <v>67936</v>
      </c>
      <c r="C19951" t="s">
        <v>68064</v>
      </c>
      <c r="D19951" t="s">
        <v>67789</v>
      </c>
    </row>
    <row r="19952" spans="1:4" x14ac:dyDescent="0.25">
      <c r="A19952" t="s">
        <v>68065</v>
      </c>
      <c r="B19952" t="s">
        <v>67793</v>
      </c>
      <c r="C19952" t="s">
        <v>68066</v>
      </c>
      <c r="D19952" t="s">
        <v>67789</v>
      </c>
    </row>
    <row r="19953" spans="1:4" x14ac:dyDescent="0.25">
      <c r="A19953" t="s">
        <v>68067</v>
      </c>
      <c r="B19953" t="s">
        <v>67793</v>
      </c>
      <c r="C19953" t="s">
        <v>68068</v>
      </c>
      <c r="D19953" t="s">
        <v>67789</v>
      </c>
    </row>
    <row r="19954" spans="1:4" x14ac:dyDescent="0.25">
      <c r="A19954" t="s">
        <v>68069</v>
      </c>
      <c r="B19954" t="s">
        <v>67793</v>
      </c>
      <c r="C19954" t="s">
        <v>68070</v>
      </c>
      <c r="D19954" t="s">
        <v>67789</v>
      </c>
    </row>
    <row r="19955" spans="1:4" x14ac:dyDescent="0.25">
      <c r="A19955" t="s">
        <v>68071</v>
      </c>
      <c r="B19955" t="s">
        <v>67793</v>
      </c>
      <c r="C19955" t="s">
        <v>68072</v>
      </c>
      <c r="D19955" t="s">
        <v>67789</v>
      </c>
    </row>
    <row r="19956" spans="1:4" x14ac:dyDescent="0.25">
      <c r="A19956" t="s">
        <v>68073</v>
      </c>
      <c r="B19956" t="s">
        <v>67793</v>
      </c>
      <c r="C19956" t="s">
        <v>68074</v>
      </c>
      <c r="D19956" t="s">
        <v>67789</v>
      </c>
    </row>
    <row r="19957" spans="1:4" x14ac:dyDescent="0.25">
      <c r="A19957" t="s">
        <v>68075</v>
      </c>
      <c r="B19957" t="s">
        <v>67793</v>
      </c>
      <c r="C19957" t="s">
        <v>68076</v>
      </c>
      <c r="D19957" t="s">
        <v>67789</v>
      </c>
    </row>
    <row r="19958" spans="1:4" x14ac:dyDescent="0.25">
      <c r="A19958" t="s">
        <v>68077</v>
      </c>
      <c r="B19958" t="s">
        <v>67793</v>
      </c>
      <c r="C19958" t="s">
        <v>68078</v>
      </c>
      <c r="D19958" t="s">
        <v>67789</v>
      </c>
    </row>
    <row r="19959" spans="1:4" x14ac:dyDescent="0.25">
      <c r="A19959" t="s">
        <v>68079</v>
      </c>
      <c r="B19959" t="s">
        <v>67793</v>
      </c>
      <c r="C19959" t="s">
        <v>68080</v>
      </c>
      <c r="D19959" t="s">
        <v>67789</v>
      </c>
    </row>
    <row r="19960" spans="1:4" x14ac:dyDescent="0.25">
      <c r="A19960" t="s">
        <v>68081</v>
      </c>
      <c r="B19960" t="s">
        <v>67793</v>
      </c>
      <c r="C19960" t="s">
        <v>68082</v>
      </c>
      <c r="D19960" t="s">
        <v>67789</v>
      </c>
    </row>
    <row r="19961" spans="1:4" x14ac:dyDescent="0.25">
      <c r="A19961" t="s">
        <v>68083</v>
      </c>
      <c r="B19961" t="s">
        <v>67852</v>
      </c>
      <c r="C19961" t="s">
        <v>68084</v>
      </c>
      <c r="D19961" t="s">
        <v>67789</v>
      </c>
    </row>
    <row r="19962" spans="1:4" x14ac:dyDescent="0.25">
      <c r="A19962" t="s">
        <v>68085</v>
      </c>
      <c r="B19962" t="s">
        <v>67852</v>
      </c>
      <c r="C19962" t="s">
        <v>68086</v>
      </c>
      <c r="D19962" t="s">
        <v>67789</v>
      </c>
    </row>
    <row r="19963" spans="1:4" x14ac:dyDescent="0.25">
      <c r="A19963" t="s">
        <v>68087</v>
      </c>
      <c r="B19963" t="s">
        <v>67793</v>
      </c>
      <c r="C19963" t="s">
        <v>68088</v>
      </c>
      <c r="D19963" t="s">
        <v>67789</v>
      </c>
    </row>
    <row r="19964" spans="1:4" x14ac:dyDescent="0.25">
      <c r="A19964" t="s">
        <v>68089</v>
      </c>
      <c r="B19964" t="s">
        <v>67793</v>
      </c>
      <c r="C19964" t="s">
        <v>68090</v>
      </c>
      <c r="D19964" t="s">
        <v>67789</v>
      </c>
    </row>
    <row r="19965" spans="1:4" x14ac:dyDescent="0.25">
      <c r="A19965" t="s">
        <v>68091</v>
      </c>
      <c r="B19965" t="s">
        <v>67864</v>
      </c>
      <c r="C19965" t="s">
        <v>68092</v>
      </c>
      <c r="D19965" t="s">
        <v>67789</v>
      </c>
    </row>
    <row r="19966" spans="1:4" x14ac:dyDescent="0.25">
      <c r="A19966" t="s">
        <v>68093</v>
      </c>
      <c r="B19966" t="s">
        <v>67864</v>
      </c>
      <c r="C19966" t="s">
        <v>68094</v>
      </c>
      <c r="D19966" t="s">
        <v>67789</v>
      </c>
    </row>
    <row r="19967" spans="1:4" x14ac:dyDescent="0.25">
      <c r="A19967" t="s">
        <v>68095</v>
      </c>
      <c r="B19967" t="s">
        <v>67864</v>
      </c>
      <c r="C19967" t="s">
        <v>68096</v>
      </c>
      <c r="D19967" t="s">
        <v>67789</v>
      </c>
    </row>
    <row r="19968" spans="1:4" x14ac:dyDescent="0.25">
      <c r="A19968" t="s">
        <v>68097</v>
      </c>
      <c r="B19968" t="s">
        <v>67864</v>
      </c>
      <c r="C19968" t="s">
        <v>68098</v>
      </c>
      <c r="D19968" t="s">
        <v>67789</v>
      </c>
    </row>
    <row r="19969" spans="1:4" x14ac:dyDescent="0.25">
      <c r="A19969" t="s">
        <v>68099</v>
      </c>
      <c r="B19969" t="s">
        <v>67864</v>
      </c>
      <c r="C19969" t="s">
        <v>68100</v>
      </c>
      <c r="D19969" t="s">
        <v>67789</v>
      </c>
    </row>
    <row r="19970" spans="1:4" x14ac:dyDescent="0.25">
      <c r="A19970" t="s">
        <v>68101</v>
      </c>
      <c r="B19970" t="s">
        <v>67864</v>
      </c>
      <c r="C19970" t="s">
        <v>68102</v>
      </c>
      <c r="D19970" t="s">
        <v>67789</v>
      </c>
    </row>
    <row r="19971" spans="1:4" x14ac:dyDescent="0.25">
      <c r="A19971" t="s">
        <v>68103</v>
      </c>
      <c r="B19971" t="s">
        <v>67864</v>
      </c>
      <c r="C19971" t="s">
        <v>68104</v>
      </c>
      <c r="D19971" t="s">
        <v>67789</v>
      </c>
    </row>
    <row r="19972" spans="1:4" x14ac:dyDescent="0.25">
      <c r="A19972" t="s">
        <v>68105</v>
      </c>
      <c r="B19972" t="s">
        <v>67864</v>
      </c>
      <c r="C19972" t="s">
        <v>68106</v>
      </c>
      <c r="D19972" t="s">
        <v>67789</v>
      </c>
    </row>
    <row r="19973" spans="1:4" x14ac:dyDescent="0.25">
      <c r="A19973" t="s">
        <v>68107</v>
      </c>
      <c r="B19973" t="s">
        <v>67864</v>
      </c>
      <c r="C19973" t="s">
        <v>68108</v>
      </c>
      <c r="D19973" t="s">
        <v>67789</v>
      </c>
    </row>
    <row r="19974" spans="1:4" x14ac:dyDescent="0.25">
      <c r="A19974" t="s">
        <v>68109</v>
      </c>
      <c r="B19974" t="s">
        <v>67864</v>
      </c>
      <c r="C19974" t="s">
        <v>68110</v>
      </c>
      <c r="D19974" t="s">
        <v>67789</v>
      </c>
    </row>
    <row r="19975" spans="1:4" x14ac:dyDescent="0.25">
      <c r="A19975" t="s">
        <v>68111</v>
      </c>
      <c r="B19975" t="s">
        <v>67864</v>
      </c>
      <c r="C19975" t="s">
        <v>68112</v>
      </c>
      <c r="D19975" t="s">
        <v>67789</v>
      </c>
    </row>
    <row r="19976" spans="1:4" x14ac:dyDescent="0.25">
      <c r="A19976" t="s">
        <v>68113</v>
      </c>
      <c r="B19976" t="s">
        <v>67936</v>
      </c>
      <c r="C19976" t="s">
        <v>68114</v>
      </c>
      <c r="D19976" t="s">
        <v>67789</v>
      </c>
    </row>
    <row r="19977" spans="1:4" x14ac:dyDescent="0.25">
      <c r="A19977" t="s">
        <v>68115</v>
      </c>
      <c r="B19977" t="s">
        <v>67936</v>
      </c>
      <c r="C19977" t="s">
        <v>68116</v>
      </c>
      <c r="D19977" t="s">
        <v>67789</v>
      </c>
    </row>
    <row r="19978" spans="1:4" x14ac:dyDescent="0.25">
      <c r="A19978" t="s">
        <v>68117</v>
      </c>
      <c r="B19978" t="s">
        <v>68118</v>
      </c>
      <c r="C19978" t="s">
        <v>68119</v>
      </c>
      <c r="D19978" t="s">
        <v>67789</v>
      </c>
    </row>
    <row r="19979" spans="1:4" x14ac:dyDescent="0.25">
      <c r="A19979" t="s">
        <v>68120</v>
      </c>
      <c r="B19979" t="s">
        <v>68118</v>
      </c>
      <c r="C19979" t="s">
        <v>68121</v>
      </c>
      <c r="D19979" t="s">
        <v>67789</v>
      </c>
    </row>
    <row r="19980" spans="1:4" x14ac:dyDescent="0.25">
      <c r="A19980" t="s">
        <v>68122</v>
      </c>
      <c r="B19980" t="s">
        <v>67936</v>
      </c>
      <c r="C19980" t="s">
        <v>68123</v>
      </c>
      <c r="D19980" t="s">
        <v>67789</v>
      </c>
    </row>
    <row r="19981" spans="1:4" x14ac:dyDescent="0.25">
      <c r="A19981" t="s">
        <v>68124</v>
      </c>
      <c r="B19981" t="s">
        <v>67936</v>
      </c>
      <c r="C19981" t="s">
        <v>68125</v>
      </c>
      <c r="D19981" t="s">
        <v>67789</v>
      </c>
    </row>
    <row r="19982" spans="1:4" x14ac:dyDescent="0.25">
      <c r="A19982" t="s">
        <v>68126</v>
      </c>
      <c r="B19982" t="s">
        <v>67936</v>
      </c>
      <c r="C19982" t="s">
        <v>68127</v>
      </c>
      <c r="D19982" t="s">
        <v>67789</v>
      </c>
    </row>
    <row r="19983" spans="1:4" x14ac:dyDescent="0.25">
      <c r="A19983" t="s">
        <v>68128</v>
      </c>
      <c r="B19983" t="s">
        <v>67936</v>
      </c>
      <c r="C19983" t="s">
        <v>68129</v>
      </c>
      <c r="D19983" t="s">
        <v>67789</v>
      </c>
    </row>
    <row r="19984" spans="1:4" x14ac:dyDescent="0.25">
      <c r="A19984" t="s">
        <v>68130</v>
      </c>
      <c r="B19984" t="s">
        <v>67936</v>
      </c>
      <c r="C19984" t="s">
        <v>68131</v>
      </c>
      <c r="D19984" t="s">
        <v>67789</v>
      </c>
    </row>
    <row r="19985" spans="1:4" x14ac:dyDescent="0.25">
      <c r="A19985" t="s">
        <v>68132</v>
      </c>
      <c r="B19985" t="s">
        <v>67936</v>
      </c>
      <c r="C19985" t="s">
        <v>68133</v>
      </c>
      <c r="D19985" t="s">
        <v>67789</v>
      </c>
    </row>
    <row r="19986" spans="1:4" x14ac:dyDescent="0.25">
      <c r="A19986" t="s">
        <v>68134</v>
      </c>
      <c r="B19986" t="s">
        <v>67936</v>
      </c>
      <c r="C19986" t="s">
        <v>68135</v>
      </c>
      <c r="D19986" t="s">
        <v>67789</v>
      </c>
    </row>
    <row r="19987" spans="1:4" x14ac:dyDescent="0.25">
      <c r="A19987" t="s">
        <v>68136</v>
      </c>
      <c r="B19987" t="s">
        <v>67936</v>
      </c>
      <c r="C19987" t="s">
        <v>68137</v>
      </c>
      <c r="D19987" t="s">
        <v>67789</v>
      </c>
    </row>
    <row r="19988" spans="1:4" x14ac:dyDescent="0.25">
      <c r="A19988" t="s">
        <v>68138</v>
      </c>
      <c r="B19988" t="s">
        <v>67936</v>
      </c>
      <c r="C19988" t="s">
        <v>68139</v>
      </c>
      <c r="D19988" t="s">
        <v>67789</v>
      </c>
    </row>
    <row r="19989" spans="1:4" x14ac:dyDescent="0.25">
      <c r="A19989" t="s">
        <v>68140</v>
      </c>
      <c r="B19989" t="s">
        <v>67936</v>
      </c>
      <c r="C19989" t="s">
        <v>68141</v>
      </c>
      <c r="D19989" t="s">
        <v>67789</v>
      </c>
    </row>
    <row r="19990" spans="1:4" x14ac:dyDescent="0.25">
      <c r="A19990" t="s">
        <v>68142</v>
      </c>
      <c r="B19990" t="s">
        <v>67936</v>
      </c>
      <c r="C19990" t="s">
        <v>68143</v>
      </c>
      <c r="D19990" t="s">
        <v>67789</v>
      </c>
    </row>
    <row r="19991" spans="1:4" x14ac:dyDescent="0.25">
      <c r="A19991" t="s">
        <v>68144</v>
      </c>
      <c r="B19991" t="s">
        <v>67936</v>
      </c>
      <c r="C19991" t="s">
        <v>68145</v>
      </c>
      <c r="D19991" t="s">
        <v>67789</v>
      </c>
    </row>
    <row r="19992" spans="1:4" x14ac:dyDescent="0.25">
      <c r="A19992" t="s">
        <v>68146</v>
      </c>
      <c r="B19992" t="s">
        <v>67936</v>
      </c>
      <c r="C19992" t="s">
        <v>68147</v>
      </c>
      <c r="D19992" t="s">
        <v>67789</v>
      </c>
    </row>
    <row r="19993" spans="1:4" x14ac:dyDescent="0.25">
      <c r="A19993" t="s">
        <v>68148</v>
      </c>
      <c r="B19993" t="s">
        <v>67936</v>
      </c>
      <c r="C19993" t="s">
        <v>68149</v>
      </c>
      <c r="D19993" t="s">
        <v>67789</v>
      </c>
    </row>
    <row r="19994" spans="1:4" x14ac:dyDescent="0.25">
      <c r="A19994" t="s">
        <v>68150</v>
      </c>
      <c r="B19994" t="s">
        <v>67936</v>
      </c>
      <c r="C19994" t="s">
        <v>68151</v>
      </c>
      <c r="D19994" t="s">
        <v>67789</v>
      </c>
    </row>
    <row r="19995" spans="1:4" x14ac:dyDescent="0.25">
      <c r="A19995" t="s">
        <v>68152</v>
      </c>
      <c r="B19995" t="s">
        <v>67936</v>
      </c>
      <c r="C19995" t="s">
        <v>68153</v>
      </c>
      <c r="D19995" t="s">
        <v>67789</v>
      </c>
    </row>
    <row r="19996" spans="1:4" x14ac:dyDescent="0.25">
      <c r="A19996" t="s">
        <v>68154</v>
      </c>
      <c r="B19996" t="s">
        <v>67936</v>
      </c>
      <c r="C19996" t="s">
        <v>68155</v>
      </c>
      <c r="D19996" t="s">
        <v>67789</v>
      </c>
    </row>
    <row r="19997" spans="1:4" x14ac:dyDescent="0.25">
      <c r="A19997" t="s">
        <v>68156</v>
      </c>
      <c r="B19997" t="s">
        <v>67936</v>
      </c>
      <c r="C19997" t="s">
        <v>68157</v>
      </c>
      <c r="D19997" t="s">
        <v>67789</v>
      </c>
    </row>
    <row r="19998" spans="1:4" x14ac:dyDescent="0.25">
      <c r="A19998" t="s">
        <v>68158</v>
      </c>
      <c r="B19998" t="s">
        <v>67936</v>
      </c>
      <c r="C19998" t="s">
        <v>68159</v>
      </c>
      <c r="D19998" t="s">
        <v>67789</v>
      </c>
    </row>
    <row r="19999" spans="1:4" x14ac:dyDescent="0.25">
      <c r="A19999" t="s">
        <v>68160</v>
      </c>
      <c r="B19999" t="s">
        <v>67936</v>
      </c>
      <c r="C19999" t="s">
        <v>68161</v>
      </c>
      <c r="D19999" t="s">
        <v>67789</v>
      </c>
    </row>
    <row r="20000" spans="1:4" x14ac:dyDescent="0.25">
      <c r="A20000" t="s">
        <v>68162</v>
      </c>
      <c r="B20000" t="s">
        <v>67936</v>
      </c>
      <c r="C20000" t="s">
        <v>68163</v>
      </c>
      <c r="D20000" t="s">
        <v>67789</v>
      </c>
    </row>
    <row r="20001" spans="1:4" x14ac:dyDescent="0.25">
      <c r="A20001" t="s">
        <v>68164</v>
      </c>
      <c r="B20001" t="s">
        <v>67921</v>
      </c>
      <c r="C20001" t="s">
        <v>68165</v>
      </c>
      <c r="D20001" t="s">
        <v>67789</v>
      </c>
    </row>
    <row r="20002" spans="1:4" x14ac:dyDescent="0.25">
      <c r="A20002" t="s">
        <v>68166</v>
      </c>
      <c r="B20002" t="s">
        <v>67921</v>
      </c>
      <c r="C20002" t="s">
        <v>68167</v>
      </c>
      <c r="D20002" t="s">
        <v>67789</v>
      </c>
    </row>
    <row r="20003" spans="1:4" x14ac:dyDescent="0.25">
      <c r="A20003" t="s">
        <v>68168</v>
      </c>
      <c r="B20003" t="s">
        <v>67859</v>
      </c>
      <c r="C20003" t="s">
        <v>68169</v>
      </c>
      <c r="D20003" t="s">
        <v>67789</v>
      </c>
    </row>
    <row r="20004" spans="1:4" x14ac:dyDescent="0.25">
      <c r="A20004" t="s">
        <v>68170</v>
      </c>
      <c r="B20004" t="s">
        <v>67921</v>
      </c>
      <c r="C20004" t="s">
        <v>68171</v>
      </c>
      <c r="D20004" t="s">
        <v>67789</v>
      </c>
    </row>
    <row r="20005" spans="1:4" x14ac:dyDescent="0.25">
      <c r="A20005" t="s">
        <v>68172</v>
      </c>
      <c r="B20005" t="s">
        <v>67787</v>
      </c>
      <c r="C20005" t="s">
        <v>68173</v>
      </c>
      <c r="D20005" t="s">
        <v>67789</v>
      </c>
    </row>
    <row r="20006" spans="1:4" x14ac:dyDescent="0.25">
      <c r="A20006" t="s">
        <v>68174</v>
      </c>
      <c r="B20006" t="s">
        <v>67921</v>
      </c>
      <c r="C20006" t="s">
        <v>68175</v>
      </c>
      <c r="D20006" t="s">
        <v>67789</v>
      </c>
    </row>
    <row r="20007" spans="1:4" x14ac:dyDescent="0.25">
      <c r="A20007" t="s">
        <v>68176</v>
      </c>
      <c r="B20007" t="s">
        <v>67921</v>
      </c>
      <c r="C20007" t="s">
        <v>68177</v>
      </c>
      <c r="D20007" t="s">
        <v>67789</v>
      </c>
    </row>
    <row r="20008" spans="1:4" x14ac:dyDescent="0.25">
      <c r="A20008" t="s">
        <v>68178</v>
      </c>
      <c r="B20008" t="s">
        <v>68044</v>
      </c>
      <c r="C20008" t="s">
        <v>68179</v>
      </c>
      <c r="D20008" t="s">
        <v>67789</v>
      </c>
    </row>
    <row r="20009" spans="1:4" x14ac:dyDescent="0.25">
      <c r="A20009" t="s">
        <v>68180</v>
      </c>
      <c r="B20009" t="s">
        <v>68044</v>
      </c>
      <c r="C20009" t="s">
        <v>68181</v>
      </c>
      <c r="D20009" t="s">
        <v>67789</v>
      </c>
    </row>
    <row r="20010" spans="1:4" x14ac:dyDescent="0.25">
      <c r="A20010" t="s">
        <v>68182</v>
      </c>
      <c r="B20010" t="s">
        <v>68183</v>
      </c>
      <c r="C20010" t="s">
        <v>68184</v>
      </c>
      <c r="D20010" t="s">
        <v>68185</v>
      </c>
    </row>
    <row r="20011" spans="1:4" x14ac:dyDescent="0.25">
      <c r="A20011" t="s">
        <v>68186</v>
      </c>
      <c r="B20011" t="s">
        <v>68183</v>
      </c>
      <c r="C20011" t="s">
        <v>68187</v>
      </c>
      <c r="D20011" t="s">
        <v>68185</v>
      </c>
    </row>
    <row r="20012" spans="1:4" x14ac:dyDescent="0.25">
      <c r="A20012" t="s">
        <v>68188</v>
      </c>
      <c r="B20012" t="s">
        <v>68183</v>
      </c>
      <c r="C20012" t="s">
        <v>68189</v>
      </c>
      <c r="D20012" t="s">
        <v>68185</v>
      </c>
    </row>
    <row r="20013" spans="1:4" x14ac:dyDescent="0.25">
      <c r="A20013" t="s">
        <v>68190</v>
      </c>
      <c r="B20013" t="s">
        <v>68191</v>
      </c>
      <c r="C20013" t="s">
        <v>68192</v>
      </c>
      <c r="D20013" t="s">
        <v>68185</v>
      </c>
    </row>
    <row r="20014" spans="1:4" x14ac:dyDescent="0.25">
      <c r="A20014" t="s">
        <v>68193</v>
      </c>
      <c r="B20014" t="s">
        <v>68191</v>
      </c>
      <c r="C20014" t="s">
        <v>68194</v>
      </c>
      <c r="D20014" t="s">
        <v>68185</v>
      </c>
    </row>
    <row r="20015" spans="1:4" x14ac:dyDescent="0.25">
      <c r="A20015" t="s">
        <v>68195</v>
      </c>
      <c r="B20015" t="s">
        <v>68191</v>
      </c>
      <c r="C20015" t="s">
        <v>68196</v>
      </c>
      <c r="D20015" t="s">
        <v>68185</v>
      </c>
    </row>
    <row r="20016" spans="1:4" x14ac:dyDescent="0.25">
      <c r="A20016" t="s">
        <v>68197</v>
      </c>
      <c r="B20016" t="s">
        <v>68191</v>
      </c>
      <c r="C20016" t="s">
        <v>68198</v>
      </c>
      <c r="D20016" t="s">
        <v>68185</v>
      </c>
    </row>
    <row r="20017" spans="1:4" x14ac:dyDescent="0.25">
      <c r="A20017" t="s">
        <v>68199</v>
      </c>
      <c r="B20017" t="s">
        <v>68200</v>
      </c>
      <c r="C20017" t="s">
        <v>68201</v>
      </c>
      <c r="D20017" t="s">
        <v>68185</v>
      </c>
    </row>
    <row r="20018" spans="1:4" x14ac:dyDescent="0.25">
      <c r="A20018" t="s">
        <v>68202</v>
      </c>
      <c r="B20018" t="s">
        <v>68200</v>
      </c>
      <c r="C20018" t="s">
        <v>68203</v>
      </c>
      <c r="D20018" t="s">
        <v>68185</v>
      </c>
    </row>
    <row r="20019" spans="1:4" x14ac:dyDescent="0.25">
      <c r="A20019" t="s">
        <v>68204</v>
      </c>
      <c r="B20019" t="s">
        <v>68200</v>
      </c>
      <c r="C20019" t="s">
        <v>68205</v>
      </c>
      <c r="D20019" t="s">
        <v>68185</v>
      </c>
    </row>
    <row r="20020" spans="1:4" x14ac:dyDescent="0.25">
      <c r="A20020" t="s">
        <v>68206</v>
      </c>
      <c r="B20020" t="s">
        <v>68207</v>
      </c>
      <c r="C20020" t="s">
        <v>68208</v>
      </c>
      <c r="D20020" t="s">
        <v>68185</v>
      </c>
    </row>
    <row r="20021" spans="1:4" x14ac:dyDescent="0.25">
      <c r="A20021" t="s">
        <v>68209</v>
      </c>
      <c r="B20021" t="s">
        <v>68207</v>
      </c>
      <c r="C20021" t="s">
        <v>68210</v>
      </c>
      <c r="D20021" t="s">
        <v>68185</v>
      </c>
    </row>
    <row r="20022" spans="1:4" x14ac:dyDescent="0.25">
      <c r="A20022" t="s">
        <v>68211</v>
      </c>
      <c r="B20022" t="s">
        <v>68207</v>
      </c>
      <c r="C20022" t="s">
        <v>68212</v>
      </c>
      <c r="D20022" t="s">
        <v>68185</v>
      </c>
    </row>
    <row r="20023" spans="1:4" x14ac:dyDescent="0.25">
      <c r="A20023" t="s">
        <v>68213</v>
      </c>
      <c r="B20023" t="s">
        <v>68207</v>
      </c>
      <c r="C20023" t="s">
        <v>68214</v>
      </c>
      <c r="D20023" t="s">
        <v>68185</v>
      </c>
    </row>
    <row r="20024" spans="1:4" x14ac:dyDescent="0.25">
      <c r="A20024" t="s">
        <v>68215</v>
      </c>
      <c r="B20024" t="s">
        <v>68216</v>
      </c>
      <c r="C20024" t="s">
        <v>68217</v>
      </c>
      <c r="D20024" t="s">
        <v>68218</v>
      </c>
    </row>
    <row r="20025" spans="1:4" x14ac:dyDescent="0.25">
      <c r="A20025" t="s">
        <v>68219</v>
      </c>
      <c r="B20025" t="s">
        <v>68220</v>
      </c>
      <c r="C20025" t="s">
        <v>68221</v>
      </c>
      <c r="D20025" t="s">
        <v>68218</v>
      </c>
    </row>
    <row r="20026" spans="1:4" x14ac:dyDescent="0.25">
      <c r="A20026" t="s">
        <v>68222</v>
      </c>
      <c r="B20026" t="s">
        <v>68223</v>
      </c>
      <c r="C20026" t="s">
        <v>68224</v>
      </c>
      <c r="D20026" t="s">
        <v>68218</v>
      </c>
    </row>
    <row r="20027" spans="1:4" x14ac:dyDescent="0.25">
      <c r="A20027" t="s">
        <v>68225</v>
      </c>
      <c r="B20027" t="s">
        <v>68226</v>
      </c>
      <c r="C20027" t="s">
        <v>68227</v>
      </c>
      <c r="D20027" t="s">
        <v>68218</v>
      </c>
    </row>
    <row r="20028" spans="1:4" x14ac:dyDescent="0.25">
      <c r="A20028" t="s">
        <v>68228</v>
      </c>
      <c r="B20028" t="s">
        <v>68229</v>
      </c>
      <c r="C20028" t="s">
        <v>68230</v>
      </c>
      <c r="D20028" t="s">
        <v>68218</v>
      </c>
    </row>
    <row r="20029" spans="1:4" x14ac:dyDescent="0.25">
      <c r="A20029" t="s">
        <v>68231</v>
      </c>
      <c r="B20029" t="s">
        <v>68232</v>
      </c>
      <c r="C20029" t="s">
        <v>68233</v>
      </c>
      <c r="D20029" t="s">
        <v>68218</v>
      </c>
    </row>
    <row r="20030" spans="1:4" x14ac:dyDescent="0.25">
      <c r="A20030" t="s">
        <v>68234</v>
      </c>
      <c r="B20030" t="s">
        <v>68235</v>
      </c>
      <c r="C20030" t="s">
        <v>68236</v>
      </c>
      <c r="D20030" t="s">
        <v>68218</v>
      </c>
    </row>
    <row r="20031" spans="1:4" x14ac:dyDescent="0.25">
      <c r="A20031" t="s">
        <v>68237</v>
      </c>
      <c r="B20031" t="s">
        <v>68238</v>
      </c>
      <c r="C20031" t="s">
        <v>68239</v>
      </c>
      <c r="D20031" t="s">
        <v>68218</v>
      </c>
    </row>
    <row r="20032" spans="1:4" x14ac:dyDescent="0.25">
      <c r="A20032" t="s">
        <v>68240</v>
      </c>
      <c r="B20032" t="s">
        <v>68241</v>
      </c>
      <c r="C20032" t="s">
        <v>68242</v>
      </c>
      <c r="D20032" t="s">
        <v>68218</v>
      </c>
    </row>
    <row r="20033" spans="1:4" x14ac:dyDescent="0.25">
      <c r="A20033" t="s">
        <v>68243</v>
      </c>
      <c r="B20033" t="s">
        <v>68244</v>
      </c>
      <c r="C20033" t="s">
        <v>68245</v>
      </c>
      <c r="D20033" t="s">
        <v>68218</v>
      </c>
    </row>
    <row r="20034" spans="1:4" x14ac:dyDescent="0.25">
      <c r="A20034" t="s">
        <v>68246</v>
      </c>
      <c r="B20034" t="s">
        <v>68247</v>
      </c>
      <c r="C20034" t="s">
        <v>68248</v>
      </c>
      <c r="D20034" t="s">
        <v>68218</v>
      </c>
    </row>
    <row r="20035" spans="1:4" x14ac:dyDescent="0.25">
      <c r="A20035" t="s">
        <v>68249</v>
      </c>
      <c r="B20035" t="s">
        <v>68250</v>
      </c>
      <c r="C20035" t="s">
        <v>68251</v>
      </c>
      <c r="D20035" t="s">
        <v>68218</v>
      </c>
    </row>
    <row r="20036" spans="1:4" x14ac:dyDescent="0.25">
      <c r="A20036" t="s">
        <v>68252</v>
      </c>
      <c r="B20036" t="s">
        <v>68253</v>
      </c>
      <c r="C20036" t="s">
        <v>68254</v>
      </c>
      <c r="D20036" t="s">
        <v>68218</v>
      </c>
    </row>
    <row r="20037" spans="1:4" x14ac:dyDescent="0.25">
      <c r="A20037" t="s">
        <v>68255</v>
      </c>
      <c r="B20037" t="s">
        <v>68256</v>
      </c>
      <c r="C20037" t="s">
        <v>68257</v>
      </c>
      <c r="D20037" t="s">
        <v>68218</v>
      </c>
    </row>
    <row r="20038" spans="1:4" x14ac:dyDescent="0.25">
      <c r="A20038" t="s">
        <v>68258</v>
      </c>
      <c r="B20038" t="s">
        <v>68259</v>
      </c>
      <c r="C20038" t="s">
        <v>68260</v>
      </c>
      <c r="D20038" t="s">
        <v>68218</v>
      </c>
    </row>
    <row r="20039" spans="1:4" x14ac:dyDescent="0.25">
      <c r="A20039" t="s">
        <v>68261</v>
      </c>
      <c r="B20039" t="s">
        <v>68262</v>
      </c>
      <c r="C20039" t="s">
        <v>68263</v>
      </c>
      <c r="D20039" t="s">
        <v>68218</v>
      </c>
    </row>
    <row r="20040" spans="1:4" x14ac:dyDescent="0.25">
      <c r="A20040" t="s">
        <v>68264</v>
      </c>
      <c r="B20040" t="s">
        <v>68265</v>
      </c>
      <c r="C20040" t="s">
        <v>68266</v>
      </c>
      <c r="D20040" t="s">
        <v>68218</v>
      </c>
    </row>
    <row r="20041" spans="1:4" x14ac:dyDescent="0.25">
      <c r="A20041" t="s">
        <v>68267</v>
      </c>
      <c r="B20041" t="s">
        <v>22961</v>
      </c>
      <c r="C20041" t="s">
        <v>68268</v>
      </c>
      <c r="D20041" t="s">
        <v>17852</v>
      </c>
    </row>
    <row r="20042" spans="1:4" x14ac:dyDescent="0.25">
      <c r="A20042" t="s">
        <v>68269</v>
      </c>
      <c r="B20042" t="s">
        <v>22964</v>
      </c>
      <c r="C20042" t="s">
        <v>68270</v>
      </c>
      <c r="D20042" t="s">
        <v>17852</v>
      </c>
    </row>
    <row r="20043" spans="1:4" x14ac:dyDescent="0.25">
      <c r="A20043" t="s">
        <v>68271</v>
      </c>
      <c r="B20043" t="s">
        <v>68272</v>
      </c>
      <c r="C20043" t="s">
        <v>68273</v>
      </c>
      <c r="D20043" t="s">
        <v>17852</v>
      </c>
    </row>
    <row r="20044" spans="1:4" x14ac:dyDescent="0.25">
      <c r="A20044" t="s">
        <v>68274</v>
      </c>
      <c r="B20044" t="s">
        <v>18047</v>
      </c>
      <c r="C20044" t="s">
        <v>68275</v>
      </c>
      <c r="D20044" t="s">
        <v>17852</v>
      </c>
    </row>
    <row r="20045" spans="1:4" x14ac:dyDescent="0.25">
      <c r="A20045" t="s">
        <v>68276</v>
      </c>
      <c r="B20045" t="s">
        <v>68277</v>
      </c>
      <c r="C20045" t="s">
        <v>68278</v>
      </c>
      <c r="D20045" t="s">
        <v>17852</v>
      </c>
    </row>
    <row r="20046" spans="1:4" x14ac:dyDescent="0.25">
      <c r="A20046" t="s">
        <v>68279</v>
      </c>
      <c r="B20046" t="s">
        <v>17850</v>
      </c>
      <c r="C20046" t="s">
        <v>68280</v>
      </c>
      <c r="D20046" t="s">
        <v>17852</v>
      </c>
    </row>
    <row r="20047" spans="1:4" x14ac:dyDescent="0.25">
      <c r="A20047" t="s">
        <v>68281</v>
      </c>
      <c r="B20047" t="s">
        <v>17850</v>
      </c>
      <c r="C20047" t="s">
        <v>68282</v>
      </c>
      <c r="D20047" t="s">
        <v>17852</v>
      </c>
    </row>
    <row r="20048" spans="1:4" x14ac:dyDescent="0.25">
      <c r="A20048" t="s">
        <v>68283</v>
      </c>
      <c r="B20048" t="s">
        <v>17850</v>
      </c>
      <c r="C20048" t="s">
        <v>68284</v>
      </c>
      <c r="D20048" t="s">
        <v>17852</v>
      </c>
    </row>
    <row r="20049" spans="1:4" x14ac:dyDescent="0.25">
      <c r="A20049" t="s">
        <v>68285</v>
      </c>
      <c r="B20049" t="s">
        <v>68286</v>
      </c>
      <c r="C20049" t="s">
        <v>68287</v>
      </c>
      <c r="D20049" t="s">
        <v>17852</v>
      </c>
    </row>
    <row r="20050" spans="1:4" x14ac:dyDescent="0.25">
      <c r="A20050" t="s">
        <v>68288</v>
      </c>
      <c r="B20050" t="s">
        <v>68289</v>
      </c>
      <c r="C20050" t="s">
        <v>68290</v>
      </c>
      <c r="D20050" t="s">
        <v>17852</v>
      </c>
    </row>
    <row r="20051" spans="1:4" x14ac:dyDescent="0.25">
      <c r="A20051" t="s">
        <v>68291</v>
      </c>
      <c r="B20051" t="s">
        <v>68292</v>
      </c>
      <c r="C20051" t="s">
        <v>68293</v>
      </c>
      <c r="D20051" t="s">
        <v>17852</v>
      </c>
    </row>
    <row r="20052" spans="1:4" x14ac:dyDescent="0.25">
      <c r="A20052" t="s">
        <v>68294</v>
      </c>
      <c r="B20052" t="s">
        <v>68292</v>
      </c>
      <c r="C20052" t="s">
        <v>68295</v>
      </c>
      <c r="D20052" t="s">
        <v>17852</v>
      </c>
    </row>
    <row r="20053" spans="1:4" x14ac:dyDescent="0.25">
      <c r="A20053" t="s">
        <v>68296</v>
      </c>
      <c r="B20053" t="s">
        <v>68292</v>
      </c>
      <c r="C20053" t="s">
        <v>68297</v>
      </c>
      <c r="D20053" t="s">
        <v>17852</v>
      </c>
    </row>
    <row r="20054" spans="1:4" x14ac:dyDescent="0.25">
      <c r="A20054" t="s">
        <v>68298</v>
      </c>
      <c r="B20054" t="s">
        <v>68299</v>
      </c>
      <c r="C20054" t="s">
        <v>68300</v>
      </c>
      <c r="D20054" t="s">
        <v>17852</v>
      </c>
    </row>
    <row r="20055" spans="1:4" x14ac:dyDescent="0.25">
      <c r="A20055" t="s">
        <v>68301</v>
      </c>
      <c r="B20055" t="s">
        <v>68299</v>
      </c>
      <c r="C20055" t="s">
        <v>68302</v>
      </c>
      <c r="D20055" t="s">
        <v>17852</v>
      </c>
    </row>
    <row r="20056" spans="1:4" x14ac:dyDescent="0.25">
      <c r="A20056" t="s">
        <v>68303</v>
      </c>
      <c r="B20056" t="s">
        <v>68304</v>
      </c>
      <c r="C20056" t="s">
        <v>68305</v>
      </c>
      <c r="D20056" t="s">
        <v>17852</v>
      </c>
    </row>
    <row r="20057" spans="1:4" x14ac:dyDescent="0.25">
      <c r="A20057" t="s">
        <v>68306</v>
      </c>
      <c r="B20057" t="s">
        <v>68304</v>
      </c>
      <c r="C20057" t="s">
        <v>68307</v>
      </c>
      <c r="D20057" t="s">
        <v>17852</v>
      </c>
    </row>
    <row r="20058" spans="1:4" x14ac:dyDescent="0.25">
      <c r="A20058" t="s">
        <v>68308</v>
      </c>
      <c r="B20058" t="s">
        <v>68304</v>
      </c>
      <c r="C20058" t="s">
        <v>68309</v>
      </c>
      <c r="D20058" t="s">
        <v>17852</v>
      </c>
    </row>
    <row r="20059" spans="1:4" x14ac:dyDescent="0.25">
      <c r="A20059" t="s">
        <v>68310</v>
      </c>
      <c r="B20059" t="s">
        <v>68304</v>
      </c>
      <c r="C20059" t="s">
        <v>68311</v>
      </c>
      <c r="D20059" t="s">
        <v>17852</v>
      </c>
    </row>
    <row r="20060" spans="1:4" x14ac:dyDescent="0.25">
      <c r="A20060" t="s">
        <v>68312</v>
      </c>
      <c r="B20060" t="s">
        <v>68313</v>
      </c>
      <c r="C20060" t="s">
        <v>68314</v>
      </c>
      <c r="D20060" t="s">
        <v>17852</v>
      </c>
    </row>
    <row r="20061" spans="1:4" x14ac:dyDescent="0.25">
      <c r="A20061" t="s">
        <v>68315</v>
      </c>
      <c r="B20061" t="s">
        <v>68313</v>
      </c>
      <c r="C20061" t="s">
        <v>68316</v>
      </c>
      <c r="D20061" t="s">
        <v>17852</v>
      </c>
    </row>
    <row r="20062" spans="1:4" x14ac:dyDescent="0.25">
      <c r="A20062" t="s">
        <v>68317</v>
      </c>
      <c r="B20062" t="s">
        <v>68313</v>
      </c>
      <c r="C20062" t="s">
        <v>68318</v>
      </c>
      <c r="D20062" t="s">
        <v>17852</v>
      </c>
    </row>
    <row r="20063" spans="1:4" x14ac:dyDescent="0.25">
      <c r="A20063" t="s">
        <v>68319</v>
      </c>
      <c r="B20063" t="s">
        <v>68313</v>
      </c>
      <c r="C20063" t="s">
        <v>68320</v>
      </c>
      <c r="D20063" t="s">
        <v>17852</v>
      </c>
    </row>
    <row r="20064" spans="1:4" x14ac:dyDescent="0.25">
      <c r="A20064" t="s">
        <v>68321</v>
      </c>
      <c r="B20064" t="s">
        <v>68313</v>
      </c>
      <c r="C20064" t="s">
        <v>68322</v>
      </c>
      <c r="D20064" t="s">
        <v>17852</v>
      </c>
    </row>
    <row r="20065" spans="1:4" x14ac:dyDescent="0.25">
      <c r="A20065" t="s">
        <v>68323</v>
      </c>
      <c r="B20065" t="s">
        <v>68313</v>
      </c>
      <c r="C20065" t="s">
        <v>68324</v>
      </c>
      <c r="D20065" t="s">
        <v>17852</v>
      </c>
    </row>
    <row r="20066" spans="1:4" x14ac:dyDescent="0.25">
      <c r="A20066" t="s">
        <v>68325</v>
      </c>
      <c r="B20066" t="s">
        <v>68313</v>
      </c>
      <c r="C20066" t="s">
        <v>68326</v>
      </c>
      <c r="D20066" t="s">
        <v>17852</v>
      </c>
    </row>
    <row r="20067" spans="1:4" x14ac:dyDescent="0.25">
      <c r="A20067" t="s">
        <v>68327</v>
      </c>
      <c r="B20067" t="s">
        <v>68313</v>
      </c>
      <c r="C20067" t="s">
        <v>68328</v>
      </c>
      <c r="D20067" t="s">
        <v>17852</v>
      </c>
    </row>
    <row r="20068" spans="1:4" x14ac:dyDescent="0.25">
      <c r="A20068" t="s">
        <v>68329</v>
      </c>
      <c r="B20068" t="s">
        <v>68330</v>
      </c>
      <c r="C20068" t="s">
        <v>68331</v>
      </c>
      <c r="D20068" t="s">
        <v>23386</v>
      </c>
    </row>
    <row r="20069" spans="1:4" x14ac:dyDescent="0.25">
      <c r="A20069" t="s">
        <v>68332</v>
      </c>
      <c r="B20069" t="s">
        <v>68330</v>
      </c>
      <c r="C20069" t="s">
        <v>68333</v>
      </c>
      <c r="D20069" t="s">
        <v>23386</v>
      </c>
    </row>
    <row r="20070" spans="1:4" x14ac:dyDescent="0.25">
      <c r="A20070" t="s">
        <v>68334</v>
      </c>
      <c r="B20070" t="s">
        <v>68335</v>
      </c>
      <c r="C20070" t="s">
        <v>68336</v>
      </c>
      <c r="D20070" t="s">
        <v>23386</v>
      </c>
    </row>
    <row r="20071" spans="1:4" x14ac:dyDescent="0.25">
      <c r="A20071" t="s">
        <v>68337</v>
      </c>
      <c r="B20071" t="s">
        <v>66491</v>
      </c>
      <c r="C20071" t="s">
        <v>68338</v>
      </c>
      <c r="D20071" t="s">
        <v>23386</v>
      </c>
    </row>
    <row r="20072" spans="1:4" x14ac:dyDescent="0.25">
      <c r="A20072" t="s">
        <v>68339</v>
      </c>
      <c r="B20072" t="s">
        <v>68340</v>
      </c>
      <c r="C20072" t="s">
        <v>68341</v>
      </c>
      <c r="D20072" t="s">
        <v>23386</v>
      </c>
    </row>
    <row r="20073" spans="1:4" x14ac:dyDescent="0.25">
      <c r="A20073" t="s">
        <v>68342</v>
      </c>
      <c r="B20073" t="s">
        <v>68343</v>
      </c>
      <c r="C20073" t="s">
        <v>68344</v>
      </c>
      <c r="D20073" t="s">
        <v>23386</v>
      </c>
    </row>
    <row r="20074" spans="1:4" x14ac:dyDescent="0.25">
      <c r="A20074" t="s">
        <v>68345</v>
      </c>
      <c r="B20074" t="s">
        <v>68346</v>
      </c>
      <c r="C20074" t="s">
        <v>68347</v>
      </c>
      <c r="D20074" t="s">
        <v>23386</v>
      </c>
    </row>
    <row r="20075" spans="1:4" x14ac:dyDescent="0.25">
      <c r="A20075" t="s">
        <v>68348</v>
      </c>
      <c r="B20075" t="s">
        <v>68349</v>
      </c>
      <c r="C20075" t="s">
        <v>68350</v>
      </c>
      <c r="D20075" t="s">
        <v>23386</v>
      </c>
    </row>
    <row r="20076" spans="1:4" x14ac:dyDescent="0.25">
      <c r="A20076" t="s">
        <v>68351</v>
      </c>
      <c r="B20076" t="s">
        <v>68352</v>
      </c>
      <c r="C20076" t="s">
        <v>68353</v>
      </c>
      <c r="D20076" t="s">
        <v>23386</v>
      </c>
    </row>
    <row r="20077" spans="1:4" x14ac:dyDescent="0.25">
      <c r="A20077" t="s">
        <v>68354</v>
      </c>
      <c r="B20077" t="s">
        <v>68355</v>
      </c>
      <c r="C20077" t="s">
        <v>68356</v>
      </c>
      <c r="D20077" t="s">
        <v>23386</v>
      </c>
    </row>
    <row r="20078" spans="1:4" x14ac:dyDescent="0.25">
      <c r="A20078" t="s">
        <v>68357</v>
      </c>
      <c r="B20078" t="s">
        <v>68358</v>
      </c>
      <c r="C20078" t="s">
        <v>68359</v>
      </c>
      <c r="D20078" t="s">
        <v>68360</v>
      </c>
    </row>
    <row r="20079" spans="1:4" x14ac:dyDescent="0.25">
      <c r="A20079" t="s">
        <v>68361</v>
      </c>
      <c r="B20079" t="s">
        <v>68358</v>
      </c>
      <c r="C20079" t="s">
        <v>68362</v>
      </c>
      <c r="D20079" t="s">
        <v>68360</v>
      </c>
    </row>
    <row r="20080" spans="1:4" x14ac:dyDescent="0.25">
      <c r="A20080" t="s">
        <v>68363</v>
      </c>
      <c r="B20080" t="s">
        <v>68358</v>
      </c>
      <c r="C20080" t="s">
        <v>68364</v>
      </c>
      <c r="D20080" t="s">
        <v>68360</v>
      </c>
    </row>
    <row r="20081" spans="1:4" x14ac:dyDescent="0.25">
      <c r="A20081" t="s">
        <v>68365</v>
      </c>
      <c r="B20081" t="s">
        <v>68358</v>
      </c>
      <c r="C20081" t="s">
        <v>68366</v>
      </c>
      <c r="D20081" t="s">
        <v>68360</v>
      </c>
    </row>
    <row r="20082" spans="1:4" x14ac:dyDescent="0.25">
      <c r="A20082" t="s">
        <v>68367</v>
      </c>
      <c r="B20082" t="s">
        <v>68358</v>
      </c>
      <c r="C20082" t="s">
        <v>68368</v>
      </c>
      <c r="D20082" t="s">
        <v>68360</v>
      </c>
    </row>
    <row r="20083" spans="1:4" x14ac:dyDescent="0.25">
      <c r="A20083" t="s">
        <v>68369</v>
      </c>
      <c r="B20083" t="s">
        <v>68370</v>
      </c>
      <c r="C20083" t="s">
        <v>68371</v>
      </c>
      <c r="D20083" t="s">
        <v>68360</v>
      </c>
    </row>
    <row r="20084" spans="1:4" x14ac:dyDescent="0.25">
      <c r="A20084" t="s">
        <v>68372</v>
      </c>
      <c r="B20084" t="s">
        <v>68370</v>
      </c>
      <c r="C20084" t="s">
        <v>68373</v>
      </c>
      <c r="D20084" t="s">
        <v>68360</v>
      </c>
    </row>
    <row r="20085" spans="1:4" x14ac:dyDescent="0.25">
      <c r="A20085" t="s">
        <v>68374</v>
      </c>
      <c r="B20085" t="s">
        <v>68370</v>
      </c>
      <c r="C20085" t="s">
        <v>68375</v>
      </c>
      <c r="D20085" t="s">
        <v>68360</v>
      </c>
    </row>
    <row r="20086" spans="1:4" x14ac:dyDescent="0.25">
      <c r="A20086" t="s">
        <v>68376</v>
      </c>
      <c r="B20086" t="s">
        <v>68370</v>
      </c>
      <c r="C20086" t="s">
        <v>68377</v>
      </c>
      <c r="D20086" t="s">
        <v>68360</v>
      </c>
    </row>
    <row r="20087" spans="1:4" x14ac:dyDescent="0.25">
      <c r="A20087" t="s">
        <v>68378</v>
      </c>
      <c r="B20087" t="s">
        <v>40919</v>
      </c>
      <c r="C20087" t="s">
        <v>68379</v>
      </c>
      <c r="D20087" t="s">
        <v>47703</v>
      </c>
    </row>
    <row r="20088" spans="1:4" x14ac:dyDescent="0.25">
      <c r="A20088" t="s">
        <v>68380</v>
      </c>
      <c r="B20088" t="s">
        <v>39976</v>
      </c>
      <c r="C20088" t="s">
        <v>68381</v>
      </c>
      <c r="D20088" t="s">
        <v>47703</v>
      </c>
    </row>
    <row r="20089" spans="1:4" x14ac:dyDescent="0.25">
      <c r="A20089" t="s">
        <v>68382</v>
      </c>
      <c r="B20089" t="s">
        <v>68383</v>
      </c>
      <c r="C20089" t="s">
        <v>68384</v>
      </c>
      <c r="D20089" t="s">
        <v>68385</v>
      </c>
    </row>
    <row r="20090" spans="1:4" x14ac:dyDescent="0.25">
      <c r="A20090" t="s">
        <v>68386</v>
      </c>
      <c r="B20090" t="s">
        <v>68387</v>
      </c>
      <c r="C20090" t="s">
        <v>68388</v>
      </c>
      <c r="D20090" t="s">
        <v>45416</v>
      </c>
    </row>
    <row r="20091" spans="1:4" x14ac:dyDescent="0.25">
      <c r="A20091" t="s">
        <v>68389</v>
      </c>
      <c r="B20091" t="s">
        <v>68390</v>
      </c>
      <c r="C20091" t="s">
        <v>68391</v>
      </c>
      <c r="D20091" t="s">
        <v>68392</v>
      </c>
    </row>
    <row r="20092" spans="1:4" x14ac:dyDescent="0.25">
      <c r="A20092" t="s">
        <v>68393</v>
      </c>
      <c r="B20092" t="s">
        <v>68390</v>
      </c>
      <c r="C20092" t="s">
        <v>68394</v>
      </c>
      <c r="D20092" t="s">
        <v>68392</v>
      </c>
    </row>
    <row r="20093" spans="1:4" x14ac:dyDescent="0.25">
      <c r="A20093" t="s">
        <v>68395</v>
      </c>
      <c r="B20093" t="s">
        <v>68390</v>
      </c>
      <c r="C20093" t="s">
        <v>68396</v>
      </c>
      <c r="D20093" t="s">
        <v>68392</v>
      </c>
    </row>
    <row r="20094" spans="1:4" x14ac:dyDescent="0.25">
      <c r="A20094" t="s">
        <v>68397</v>
      </c>
      <c r="B20094" t="s">
        <v>68390</v>
      </c>
      <c r="C20094" t="s">
        <v>68398</v>
      </c>
      <c r="D20094" t="s">
        <v>68392</v>
      </c>
    </row>
    <row r="20095" spans="1:4" x14ac:dyDescent="0.25">
      <c r="A20095" t="s">
        <v>68399</v>
      </c>
      <c r="B20095" t="s">
        <v>68390</v>
      </c>
      <c r="C20095" t="s">
        <v>68400</v>
      </c>
      <c r="D20095" t="s">
        <v>68392</v>
      </c>
    </row>
    <row r="20096" spans="1:4" x14ac:dyDescent="0.25">
      <c r="A20096" t="s">
        <v>68401</v>
      </c>
      <c r="B20096" t="s">
        <v>68390</v>
      </c>
      <c r="C20096" t="s">
        <v>68402</v>
      </c>
      <c r="D20096" t="s">
        <v>68392</v>
      </c>
    </row>
    <row r="20097" spans="1:4" x14ac:dyDescent="0.25">
      <c r="A20097" t="s">
        <v>68403</v>
      </c>
      <c r="B20097" t="s">
        <v>68390</v>
      </c>
      <c r="C20097" t="s">
        <v>68404</v>
      </c>
      <c r="D20097" t="s">
        <v>68392</v>
      </c>
    </row>
    <row r="20098" spans="1:4" x14ac:dyDescent="0.25">
      <c r="A20098" t="s">
        <v>68405</v>
      </c>
      <c r="B20098" t="s">
        <v>68390</v>
      </c>
      <c r="C20098" t="s">
        <v>68406</v>
      </c>
      <c r="D20098" t="s">
        <v>68392</v>
      </c>
    </row>
    <row r="20099" spans="1:4" x14ac:dyDescent="0.25">
      <c r="A20099" t="s">
        <v>68407</v>
      </c>
      <c r="B20099" t="s">
        <v>68390</v>
      </c>
      <c r="C20099" t="s">
        <v>68408</v>
      </c>
      <c r="D20099" t="s">
        <v>68392</v>
      </c>
    </row>
    <row r="20100" spans="1:4" x14ac:dyDescent="0.25">
      <c r="A20100" t="s">
        <v>68409</v>
      </c>
      <c r="B20100" t="s">
        <v>68390</v>
      </c>
      <c r="C20100" t="s">
        <v>68410</v>
      </c>
      <c r="D20100" t="s">
        <v>68392</v>
      </c>
    </row>
    <row r="20101" spans="1:4" x14ac:dyDescent="0.25">
      <c r="A20101" t="s">
        <v>68411</v>
      </c>
      <c r="B20101" t="s">
        <v>68390</v>
      </c>
      <c r="C20101" t="s">
        <v>68412</v>
      </c>
      <c r="D20101" t="s">
        <v>68392</v>
      </c>
    </row>
    <row r="20102" spans="1:4" x14ac:dyDescent="0.25">
      <c r="A20102" t="s">
        <v>68413</v>
      </c>
      <c r="B20102" t="s">
        <v>68390</v>
      </c>
      <c r="C20102" t="s">
        <v>68414</v>
      </c>
      <c r="D20102" t="s">
        <v>68392</v>
      </c>
    </row>
    <row r="20103" spans="1:4" x14ac:dyDescent="0.25">
      <c r="A20103" t="s">
        <v>68415</v>
      </c>
      <c r="B20103" t="s">
        <v>68390</v>
      </c>
      <c r="C20103" t="s">
        <v>68416</v>
      </c>
      <c r="D20103" t="s">
        <v>68392</v>
      </c>
    </row>
    <row r="20104" spans="1:4" x14ac:dyDescent="0.25">
      <c r="A20104" t="s">
        <v>68417</v>
      </c>
      <c r="B20104" t="s">
        <v>68390</v>
      </c>
      <c r="C20104" t="s">
        <v>68418</v>
      </c>
      <c r="D20104" t="s">
        <v>68392</v>
      </c>
    </row>
    <row r="20105" spans="1:4" x14ac:dyDescent="0.25">
      <c r="A20105" t="s">
        <v>68419</v>
      </c>
      <c r="B20105" t="s">
        <v>68390</v>
      </c>
      <c r="C20105" t="s">
        <v>68420</v>
      </c>
      <c r="D20105" t="s">
        <v>68392</v>
      </c>
    </row>
    <row r="20106" spans="1:4" x14ac:dyDescent="0.25">
      <c r="A20106" t="s">
        <v>68421</v>
      </c>
      <c r="B20106" t="s">
        <v>68390</v>
      </c>
      <c r="C20106" t="s">
        <v>68422</v>
      </c>
      <c r="D20106" t="s">
        <v>68392</v>
      </c>
    </row>
    <row r="20107" spans="1:4" x14ac:dyDescent="0.25">
      <c r="A20107" t="s">
        <v>68423</v>
      </c>
      <c r="B20107" t="s">
        <v>68424</v>
      </c>
      <c r="C20107" t="s">
        <v>68425</v>
      </c>
      <c r="D20107" t="s">
        <v>68392</v>
      </c>
    </row>
    <row r="20108" spans="1:4" x14ac:dyDescent="0.25">
      <c r="A20108" t="s">
        <v>68426</v>
      </c>
      <c r="B20108" t="s">
        <v>68424</v>
      </c>
      <c r="C20108" t="s">
        <v>68427</v>
      </c>
      <c r="D20108" t="s">
        <v>68392</v>
      </c>
    </row>
    <row r="20109" spans="1:4" x14ac:dyDescent="0.25">
      <c r="A20109" t="s">
        <v>68428</v>
      </c>
      <c r="B20109" t="s">
        <v>68424</v>
      </c>
      <c r="C20109" t="s">
        <v>68429</v>
      </c>
      <c r="D20109" t="s">
        <v>68392</v>
      </c>
    </row>
    <row r="20110" spans="1:4" x14ac:dyDescent="0.25">
      <c r="A20110" t="s">
        <v>68430</v>
      </c>
      <c r="B20110" t="s">
        <v>68424</v>
      </c>
      <c r="C20110" t="s">
        <v>68431</v>
      </c>
      <c r="D20110" t="s">
        <v>68392</v>
      </c>
    </row>
    <row r="20111" spans="1:4" x14ac:dyDescent="0.25">
      <c r="A20111" t="s">
        <v>68432</v>
      </c>
      <c r="B20111" t="s">
        <v>68424</v>
      </c>
      <c r="C20111" t="s">
        <v>68433</v>
      </c>
      <c r="D20111" t="s">
        <v>68392</v>
      </c>
    </row>
    <row r="20112" spans="1:4" x14ac:dyDescent="0.25">
      <c r="A20112" t="s">
        <v>68434</v>
      </c>
      <c r="B20112" t="s">
        <v>21649</v>
      </c>
      <c r="C20112" t="s">
        <v>68435</v>
      </c>
      <c r="D20112" t="s">
        <v>17536</v>
      </c>
    </row>
    <row r="20113" spans="1:4" x14ac:dyDescent="0.25">
      <c r="A20113" t="s">
        <v>68436</v>
      </c>
      <c r="B20113" t="s">
        <v>21642</v>
      </c>
      <c r="C20113" t="s">
        <v>68437</v>
      </c>
      <c r="D20113" t="s">
        <v>17536</v>
      </c>
    </row>
    <row r="20114" spans="1:4" x14ac:dyDescent="0.25">
      <c r="A20114" t="s">
        <v>68438</v>
      </c>
      <c r="B20114" t="s">
        <v>21642</v>
      </c>
      <c r="C20114" t="s">
        <v>68439</v>
      </c>
      <c r="D20114" t="s">
        <v>17536</v>
      </c>
    </row>
    <row r="20115" spans="1:4" x14ac:dyDescent="0.25">
      <c r="A20115" t="s">
        <v>68440</v>
      </c>
      <c r="B20115" t="s">
        <v>68441</v>
      </c>
      <c r="C20115" t="s">
        <v>68442</v>
      </c>
      <c r="D20115" t="s">
        <v>17536</v>
      </c>
    </row>
    <row r="20116" spans="1:4" x14ac:dyDescent="0.25">
      <c r="A20116" t="s">
        <v>68443</v>
      </c>
      <c r="B20116" t="s">
        <v>68441</v>
      </c>
      <c r="C20116" t="s">
        <v>68444</v>
      </c>
      <c r="D20116" t="s">
        <v>17536</v>
      </c>
    </row>
    <row r="20117" spans="1:4" x14ac:dyDescent="0.25">
      <c r="A20117" t="s">
        <v>68445</v>
      </c>
      <c r="B20117" t="s">
        <v>68441</v>
      </c>
      <c r="C20117" t="s">
        <v>68446</v>
      </c>
      <c r="D20117" t="s">
        <v>17536</v>
      </c>
    </row>
    <row r="20118" spans="1:4" x14ac:dyDescent="0.25">
      <c r="A20118" t="s">
        <v>68447</v>
      </c>
      <c r="B20118" t="s">
        <v>68441</v>
      </c>
      <c r="C20118" t="s">
        <v>68448</v>
      </c>
      <c r="D20118" t="s">
        <v>17536</v>
      </c>
    </row>
    <row r="20119" spans="1:4" x14ac:dyDescent="0.25">
      <c r="A20119" t="s">
        <v>68449</v>
      </c>
      <c r="B20119" t="s">
        <v>68450</v>
      </c>
      <c r="C20119" t="s">
        <v>68451</v>
      </c>
      <c r="D20119" t="s">
        <v>17536</v>
      </c>
    </row>
    <row r="20120" spans="1:4" x14ac:dyDescent="0.25">
      <c r="A20120" t="s">
        <v>68452</v>
      </c>
      <c r="B20120" t="s">
        <v>68450</v>
      </c>
      <c r="C20120" t="s">
        <v>68453</v>
      </c>
      <c r="D20120" t="s">
        <v>17536</v>
      </c>
    </row>
    <row r="20121" spans="1:4" x14ac:dyDescent="0.25">
      <c r="A20121" t="s">
        <v>68454</v>
      </c>
      <c r="B20121" t="s">
        <v>68450</v>
      </c>
      <c r="C20121" t="s">
        <v>68455</v>
      </c>
      <c r="D20121" t="s">
        <v>17536</v>
      </c>
    </row>
    <row r="20122" spans="1:4" x14ac:dyDescent="0.25">
      <c r="A20122" t="s">
        <v>68456</v>
      </c>
      <c r="B20122" t="s">
        <v>68450</v>
      </c>
      <c r="C20122" t="s">
        <v>68457</v>
      </c>
      <c r="D20122" t="s">
        <v>17536</v>
      </c>
    </row>
    <row r="20123" spans="1:4" x14ac:dyDescent="0.25">
      <c r="A20123" t="s">
        <v>68458</v>
      </c>
      <c r="B20123" t="s">
        <v>68441</v>
      </c>
      <c r="C20123" t="s">
        <v>68459</v>
      </c>
      <c r="D20123" t="s">
        <v>17536</v>
      </c>
    </row>
    <row r="20124" spans="1:4" x14ac:dyDescent="0.25">
      <c r="A20124" t="s">
        <v>68460</v>
      </c>
      <c r="B20124" t="s">
        <v>68441</v>
      </c>
      <c r="C20124" t="s">
        <v>68461</v>
      </c>
      <c r="D20124" t="s">
        <v>17536</v>
      </c>
    </row>
    <row r="20125" spans="1:4" x14ac:dyDescent="0.25">
      <c r="A20125" t="s">
        <v>68462</v>
      </c>
      <c r="B20125" t="s">
        <v>68450</v>
      </c>
      <c r="C20125" t="s">
        <v>68463</v>
      </c>
      <c r="D20125" t="s">
        <v>17536</v>
      </c>
    </row>
    <row r="20126" spans="1:4" x14ac:dyDescent="0.25">
      <c r="A20126" t="s">
        <v>68464</v>
      </c>
      <c r="B20126" t="s">
        <v>68450</v>
      </c>
      <c r="C20126" t="s">
        <v>68465</v>
      </c>
      <c r="D20126" t="s">
        <v>17536</v>
      </c>
    </row>
    <row r="20127" spans="1:4" x14ac:dyDescent="0.25">
      <c r="A20127" t="s">
        <v>68466</v>
      </c>
      <c r="B20127" t="s">
        <v>68467</v>
      </c>
      <c r="C20127" t="s">
        <v>68468</v>
      </c>
      <c r="D20127" t="s">
        <v>17536</v>
      </c>
    </row>
    <row r="20128" spans="1:4" x14ac:dyDescent="0.25">
      <c r="A20128" t="s">
        <v>68469</v>
      </c>
      <c r="B20128" t="s">
        <v>68467</v>
      </c>
      <c r="C20128" t="s">
        <v>68470</v>
      </c>
      <c r="D20128" t="s">
        <v>17536</v>
      </c>
    </row>
    <row r="20129" spans="1:4" x14ac:dyDescent="0.25">
      <c r="A20129" t="s">
        <v>68471</v>
      </c>
      <c r="B20129" t="s">
        <v>68467</v>
      </c>
      <c r="C20129" t="s">
        <v>68472</v>
      </c>
      <c r="D20129" t="s">
        <v>17536</v>
      </c>
    </row>
    <row r="20130" spans="1:4" x14ac:dyDescent="0.25">
      <c r="A20130" t="s">
        <v>68473</v>
      </c>
      <c r="B20130" t="s">
        <v>68467</v>
      </c>
      <c r="C20130" t="s">
        <v>68474</v>
      </c>
      <c r="D20130" t="s">
        <v>17536</v>
      </c>
    </row>
    <row r="20131" spans="1:4" x14ac:dyDescent="0.25">
      <c r="A20131" t="s">
        <v>68475</v>
      </c>
      <c r="B20131" t="s">
        <v>68467</v>
      </c>
      <c r="C20131" t="s">
        <v>68476</v>
      </c>
      <c r="D20131" t="s">
        <v>17536</v>
      </c>
    </row>
    <row r="20132" spans="1:4" x14ac:dyDescent="0.25">
      <c r="A20132" t="s">
        <v>68477</v>
      </c>
      <c r="B20132" t="s">
        <v>68467</v>
      </c>
      <c r="C20132" t="s">
        <v>68478</v>
      </c>
      <c r="D20132" t="s">
        <v>17536</v>
      </c>
    </row>
    <row r="20133" spans="1:4" x14ac:dyDescent="0.25">
      <c r="A20133" t="s">
        <v>68479</v>
      </c>
      <c r="B20133" t="s">
        <v>68467</v>
      </c>
      <c r="C20133" t="s">
        <v>68480</v>
      </c>
      <c r="D20133" t="s">
        <v>17536</v>
      </c>
    </row>
    <row r="20134" spans="1:4" x14ac:dyDescent="0.25">
      <c r="A20134" t="s">
        <v>68481</v>
      </c>
      <c r="B20134" t="s">
        <v>68467</v>
      </c>
      <c r="C20134" t="s">
        <v>68482</v>
      </c>
      <c r="D20134" t="s">
        <v>17536</v>
      </c>
    </row>
    <row r="20135" spans="1:4" x14ac:dyDescent="0.25">
      <c r="A20135" t="s">
        <v>68483</v>
      </c>
      <c r="B20135" t="s">
        <v>68467</v>
      </c>
      <c r="C20135" t="s">
        <v>68484</v>
      </c>
      <c r="D20135" t="s">
        <v>17536</v>
      </c>
    </row>
    <row r="20136" spans="1:4" x14ac:dyDescent="0.25">
      <c r="A20136" t="s">
        <v>68485</v>
      </c>
      <c r="B20136" t="s">
        <v>68467</v>
      </c>
      <c r="C20136" t="s">
        <v>68486</v>
      </c>
      <c r="D20136" t="s">
        <v>17536</v>
      </c>
    </row>
    <row r="20137" spans="1:4" x14ac:dyDescent="0.25">
      <c r="A20137" t="s">
        <v>68487</v>
      </c>
      <c r="B20137" t="s">
        <v>68467</v>
      </c>
      <c r="C20137" t="s">
        <v>68488</v>
      </c>
      <c r="D20137" t="s">
        <v>17536</v>
      </c>
    </row>
    <row r="20138" spans="1:4" x14ac:dyDescent="0.25">
      <c r="A20138" t="s">
        <v>68489</v>
      </c>
      <c r="B20138" t="s">
        <v>68467</v>
      </c>
      <c r="C20138" t="s">
        <v>68490</v>
      </c>
      <c r="D20138" t="s">
        <v>17536</v>
      </c>
    </row>
    <row r="20139" spans="1:4" x14ac:dyDescent="0.25">
      <c r="A20139" t="s">
        <v>68491</v>
      </c>
      <c r="B20139" t="s">
        <v>68467</v>
      </c>
      <c r="C20139" t="s">
        <v>68492</v>
      </c>
      <c r="D20139" t="s">
        <v>17536</v>
      </c>
    </row>
    <row r="20140" spans="1:4" x14ac:dyDescent="0.25">
      <c r="A20140" t="s">
        <v>68493</v>
      </c>
      <c r="B20140" t="s">
        <v>68467</v>
      </c>
      <c r="C20140" t="s">
        <v>68494</v>
      </c>
      <c r="D20140" t="s">
        <v>17536</v>
      </c>
    </row>
    <row r="20141" spans="1:4" x14ac:dyDescent="0.25">
      <c r="A20141" t="s">
        <v>68495</v>
      </c>
      <c r="B20141" t="s">
        <v>68467</v>
      </c>
      <c r="C20141" t="s">
        <v>68496</v>
      </c>
      <c r="D20141" t="s">
        <v>17536</v>
      </c>
    </row>
    <row r="20142" spans="1:4" x14ac:dyDescent="0.25">
      <c r="A20142" t="s">
        <v>68497</v>
      </c>
      <c r="B20142" t="s">
        <v>68467</v>
      </c>
      <c r="C20142" t="s">
        <v>68498</v>
      </c>
      <c r="D20142" t="s">
        <v>17536</v>
      </c>
    </row>
    <row r="20143" spans="1:4" x14ac:dyDescent="0.25">
      <c r="A20143" t="s">
        <v>68499</v>
      </c>
      <c r="B20143" t="s">
        <v>65546</v>
      </c>
      <c r="C20143" t="s">
        <v>68500</v>
      </c>
      <c r="D20143" t="s">
        <v>17536</v>
      </c>
    </row>
    <row r="20144" spans="1:4" x14ac:dyDescent="0.25">
      <c r="A20144" t="s">
        <v>68501</v>
      </c>
      <c r="B20144" t="s">
        <v>65546</v>
      </c>
      <c r="C20144" t="s">
        <v>68502</v>
      </c>
      <c r="D20144" t="s">
        <v>17536</v>
      </c>
    </row>
    <row r="20145" spans="1:4" x14ac:dyDescent="0.25">
      <c r="A20145" t="s">
        <v>68503</v>
      </c>
      <c r="B20145" t="s">
        <v>68504</v>
      </c>
      <c r="C20145" t="s">
        <v>68505</v>
      </c>
      <c r="D20145" t="s">
        <v>17536</v>
      </c>
    </row>
    <row r="20146" spans="1:4" x14ac:dyDescent="0.25">
      <c r="A20146" t="s">
        <v>68506</v>
      </c>
      <c r="B20146" t="s">
        <v>68504</v>
      </c>
      <c r="C20146" t="s">
        <v>68507</v>
      </c>
      <c r="D20146" t="s">
        <v>17536</v>
      </c>
    </row>
    <row r="20147" spans="1:4" x14ac:dyDescent="0.25">
      <c r="A20147" t="s">
        <v>68508</v>
      </c>
      <c r="B20147" t="s">
        <v>68504</v>
      </c>
      <c r="C20147" t="s">
        <v>68509</v>
      </c>
      <c r="D20147" t="s">
        <v>17536</v>
      </c>
    </row>
    <row r="20148" spans="1:4" x14ac:dyDescent="0.25">
      <c r="A20148" t="s">
        <v>68510</v>
      </c>
      <c r="B20148" t="s">
        <v>68504</v>
      </c>
      <c r="C20148" t="s">
        <v>68511</v>
      </c>
      <c r="D20148" t="s">
        <v>17536</v>
      </c>
    </row>
    <row r="20149" spans="1:4" x14ac:dyDescent="0.25">
      <c r="A20149" t="s">
        <v>68512</v>
      </c>
      <c r="B20149" t="s">
        <v>68504</v>
      </c>
      <c r="C20149" t="s">
        <v>68513</v>
      </c>
      <c r="D20149" t="s">
        <v>17536</v>
      </c>
    </row>
    <row r="20150" spans="1:4" x14ac:dyDescent="0.25">
      <c r="A20150" t="s">
        <v>68514</v>
      </c>
      <c r="B20150" t="s">
        <v>68515</v>
      </c>
      <c r="C20150" t="s">
        <v>68516</v>
      </c>
      <c r="D20150" t="s">
        <v>19924</v>
      </c>
    </row>
    <row r="20151" spans="1:4" x14ac:dyDescent="0.25">
      <c r="A20151" t="s">
        <v>68517</v>
      </c>
      <c r="B20151" t="s">
        <v>68518</v>
      </c>
      <c r="C20151" t="s">
        <v>68519</v>
      </c>
      <c r="D20151" t="s">
        <v>19924</v>
      </c>
    </row>
    <row r="20152" spans="1:4" x14ac:dyDescent="0.25">
      <c r="A20152" t="s">
        <v>68520</v>
      </c>
      <c r="B20152" t="s">
        <v>68521</v>
      </c>
      <c r="C20152" t="s">
        <v>68522</v>
      </c>
      <c r="D20152" t="s">
        <v>20583</v>
      </c>
    </row>
    <row r="20153" spans="1:4" x14ac:dyDescent="0.25">
      <c r="A20153" t="s">
        <v>68523</v>
      </c>
      <c r="B20153" t="s">
        <v>68524</v>
      </c>
      <c r="C20153" t="s">
        <v>68525</v>
      </c>
      <c r="D20153" t="s">
        <v>20583</v>
      </c>
    </row>
    <row r="20154" spans="1:4" x14ac:dyDescent="0.25">
      <c r="A20154" t="s">
        <v>68526</v>
      </c>
      <c r="B20154" t="s">
        <v>68527</v>
      </c>
      <c r="C20154" t="s">
        <v>68528</v>
      </c>
      <c r="D20154" t="s">
        <v>20583</v>
      </c>
    </row>
    <row r="20155" spans="1:4" x14ac:dyDescent="0.25">
      <c r="A20155" t="s">
        <v>68529</v>
      </c>
      <c r="B20155" t="s">
        <v>68530</v>
      </c>
      <c r="C20155" t="s">
        <v>68531</v>
      </c>
      <c r="D20155" t="s">
        <v>20583</v>
      </c>
    </row>
    <row r="20156" spans="1:4" x14ac:dyDescent="0.25">
      <c r="A20156" t="s">
        <v>68532</v>
      </c>
      <c r="B20156" t="s">
        <v>68533</v>
      </c>
      <c r="C20156" t="s">
        <v>68534</v>
      </c>
      <c r="D20156" t="s">
        <v>20583</v>
      </c>
    </row>
    <row r="20157" spans="1:4" x14ac:dyDescent="0.25">
      <c r="A20157" t="s">
        <v>68535</v>
      </c>
      <c r="B20157" t="s">
        <v>68536</v>
      </c>
      <c r="C20157" t="s">
        <v>68537</v>
      </c>
      <c r="D20157" t="s">
        <v>20583</v>
      </c>
    </row>
    <row r="20158" spans="1:4" x14ac:dyDescent="0.25">
      <c r="A20158" t="s">
        <v>68538</v>
      </c>
      <c r="B20158" t="s">
        <v>68539</v>
      </c>
      <c r="C20158" t="s">
        <v>68540</v>
      </c>
      <c r="D20158" t="s">
        <v>20583</v>
      </c>
    </row>
    <row r="20159" spans="1:4" x14ac:dyDescent="0.25">
      <c r="A20159" t="s">
        <v>68541</v>
      </c>
      <c r="B20159" t="s">
        <v>68542</v>
      </c>
      <c r="C20159" t="s">
        <v>68543</v>
      </c>
      <c r="D20159" t="s">
        <v>20583</v>
      </c>
    </row>
    <row r="20160" spans="1:4" x14ac:dyDescent="0.25">
      <c r="A20160" t="s">
        <v>68544</v>
      </c>
      <c r="B20160" t="s">
        <v>68545</v>
      </c>
      <c r="C20160" t="s">
        <v>68546</v>
      </c>
      <c r="D20160" t="s">
        <v>20558</v>
      </c>
    </row>
    <row r="20161" spans="1:4" x14ac:dyDescent="0.25">
      <c r="A20161" t="s">
        <v>68547</v>
      </c>
      <c r="B20161" t="s">
        <v>68548</v>
      </c>
      <c r="C20161" t="s">
        <v>68549</v>
      </c>
      <c r="D20161" t="s">
        <v>20583</v>
      </c>
    </row>
    <row r="20162" spans="1:4" x14ac:dyDescent="0.25">
      <c r="A20162" t="s">
        <v>68550</v>
      </c>
      <c r="B20162" t="s">
        <v>68551</v>
      </c>
      <c r="C20162" t="s">
        <v>68552</v>
      </c>
      <c r="D20162" t="s">
        <v>20583</v>
      </c>
    </row>
    <row r="20163" spans="1:4" x14ac:dyDescent="0.25">
      <c r="A20163" t="s">
        <v>68553</v>
      </c>
      <c r="B20163" t="s">
        <v>68554</v>
      </c>
      <c r="C20163" t="s">
        <v>68555</v>
      </c>
      <c r="D20163" t="s">
        <v>20583</v>
      </c>
    </row>
    <row r="20164" spans="1:4" x14ac:dyDescent="0.25">
      <c r="A20164" t="s">
        <v>68556</v>
      </c>
      <c r="B20164" t="s">
        <v>68557</v>
      </c>
      <c r="C20164" t="s">
        <v>68558</v>
      </c>
      <c r="D20164" t="s">
        <v>20558</v>
      </c>
    </row>
    <row r="20165" spans="1:4" x14ac:dyDescent="0.25">
      <c r="A20165" t="s">
        <v>68559</v>
      </c>
      <c r="B20165" t="s">
        <v>68560</v>
      </c>
      <c r="C20165" t="s">
        <v>68561</v>
      </c>
      <c r="D20165" t="s">
        <v>20558</v>
      </c>
    </row>
    <row r="20166" spans="1:4" x14ac:dyDescent="0.25">
      <c r="A20166" t="s">
        <v>68562</v>
      </c>
      <c r="B20166" t="s">
        <v>68563</v>
      </c>
      <c r="C20166" t="s">
        <v>68564</v>
      </c>
      <c r="D20166" t="s">
        <v>20558</v>
      </c>
    </row>
    <row r="20167" spans="1:4" x14ac:dyDescent="0.25">
      <c r="A20167" t="s">
        <v>68565</v>
      </c>
      <c r="B20167" t="s">
        <v>68566</v>
      </c>
      <c r="C20167" t="s">
        <v>68567</v>
      </c>
      <c r="D20167" t="s">
        <v>20558</v>
      </c>
    </row>
    <row r="20168" spans="1:4" x14ac:dyDescent="0.25">
      <c r="A20168" t="s">
        <v>68568</v>
      </c>
      <c r="B20168" t="s">
        <v>68569</v>
      </c>
      <c r="C20168" t="s">
        <v>68570</v>
      </c>
      <c r="D20168" t="s">
        <v>20558</v>
      </c>
    </row>
    <row r="20169" spans="1:4" x14ac:dyDescent="0.25">
      <c r="A20169" t="s">
        <v>68571</v>
      </c>
      <c r="B20169" t="s">
        <v>68572</v>
      </c>
      <c r="C20169" t="s">
        <v>68573</v>
      </c>
      <c r="D20169" t="s">
        <v>20558</v>
      </c>
    </row>
    <row r="20170" spans="1:4" x14ac:dyDescent="0.25">
      <c r="A20170" t="s">
        <v>68574</v>
      </c>
      <c r="B20170" t="s">
        <v>68575</v>
      </c>
      <c r="C20170" t="s">
        <v>68576</v>
      </c>
      <c r="D20170" t="s">
        <v>24460</v>
      </c>
    </row>
    <row r="20171" spans="1:4" x14ac:dyDescent="0.25">
      <c r="A20171" t="s">
        <v>68577</v>
      </c>
      <c r="B20171" t="s">
        <v>68575</v>
      </c>
      <c r="C20171" t="s">
        <v>68578</v>
      </c>
      <c r="D20171" t="s">
        <v>24460</v>
      </c>
    </row>
    <row r="20172" spans="1:4" x14ac:dyDescent="0.25">
      <c r="A20172" t="s">
        <v>68579</v>
      </c>
      <c r="B20172" t="s">
        <v>24542</v>
      </c>
      <c r="C20172" t="s">
        <v>68580</v>
      </c>
      <c r="D20172" t="s">
        <v>24460</v>
      </c>
    </row>
    <row r="20173" spans="1:4" x14ac:dyDescent="0.25">
      <c r="A20173" t="s">
        <v>68581</v>
      </c>
      <c r="B20173" t="s">
        <v>24542</v>
      </c>
      <c r="C20173" t="s">
        <v>68582</v>
      </c>
      <c r="D20173" t="s">
        <v>24460</v>
      </c>
    </row>
    <row r="20174" spans="1:4" x14ac:dyDescent="0.25">
      <c r="A20174" t="s">
        <v>68583</v>
      </c>
      <c r="B20174" t="s">
        <v>24542</v>
      </c>
      <c r="C20174" t="s">
        <v>68584</v>
      </c>
      <c r="D20174" t="s">
        <v>24460</v>
      </c>
    </row>
    <row r="20175" spans="1:4" x14ac:dyDescent="0.25">
      <c r="A20175" t="s">
        <v>68585</v>
      </c>
      <c r="B20175" t="s">
        <v>68586</v>
      </c>
      <c r="C20175" t="s">
        <v>68587</v>
      </c>
      <c r="D20175" t="s">
        <v>68588</v>
      </c>
    </row>
    <row r="20176" spans="1:4" x14ac:dyDescent="0.25">
      <c r="A20176" t="s">
        <v>68589</v>
      </c>
      <c r="B20176" t="s">
        <v>68586</v>
      </c>
      <c r="C20176" t="s">
        <v>68590</v>
      </c>
      <c r="D20176" t="s">
        <v>68588</v>
      </c>
    </row>
    <row r="20177" spans="1:4" x14ac:dyDescent="0.25">
      <c r="A20177" t="s">
        <v>68591</v>
      </c>
      <c r="B20177" t="s">
        <v>68592</v>
      </c>
      <c r="C20177" t="s">
        <v>68593</v>
      </c>
      <c r="D20177" t="s">
        <v>68588</v>
      </c>
    </row>
    <row r="20178" spans="1:4" x14ac:dyDescent="0.25">
      <c r="A20178" t="s">
        <v>68594</v>
      </c>
      <c r="B20178" t="s">
        <v>68592</v>
      </c>
      <c r="C20178" t="s">
        <v>68595</v>
      </c>
      <c r="D20178" t="s">
        <v>68588</v>
      </c>
    </row>
    <row r="20179" spans="1:4" x14ac:dyDescent="0.25">
      <c r="A20179" t="s">
        <v>68596</v>
      </c>
      <c r="B20179" t="s">
        <v>68586</v>
      </c>
      <c r="C20179" t="s">
        <v>68597</v>
      </c>
      <c r="D20179" t="s">
        <v>68588</v>
      </c>
    </row>
    <row r="20180" spans="1:4" x14ac:dyDescent="0.25">
      <c r="A20180" t="s">
        <v>68598</v>
      </c>
      <c r="B20180" t="s">
        <v>68592</v>
      </c>
      <c r="C20180" t="s">
        <v>68599</v>
      </c>
      <c r="D20180" t="s">
        <v>68588</v>
      </c>
    </row>
    <row r="20181" spans="1:4" x14ac:dyDescent="0.25">
      <c r="A20181" t="s">
        <v>68600</v>
      </c>
      <c r="B20181" t="s">
        <v>68601</v>
      </c>
      <c r="C20181" t="s">
        <v>68602</v>
      </c>
      <c r="D20181" t="s">
        <v>68588</v>
      </c>
    </row>
    <row r="20182" spans="1:4" x14ac:dyDescent="0.25">
      <c r="A20182" t="s">
        <v>68603</v>
      </c>
      <c r="B20182" t="s">
        <v>68601</v>
      </c>
      <c r="C20182" t="s">
        <v>68604</v>
      </c>
      <c r="D20182" t="s">
        <v>68588</v>
      </c>
    </row>
    <row r="20183" spans="1:4" x14ac:dyDescent="0.25">
      <c r="A20183" t="s">
        <v>68605</v>
      </c>
      <c r="B20183" t="s">
        <v>68606</v>
      </c>
      <c r="C20183" t="s">
        <v>68607</v>
      </c>
      <c r="D20183" t="s">
        <v>68588</v>
      </c>
    </row>
    <row r="20184" spans="1:4" x14ac:dyDescent="0.25">
      <c r="A20184" t="s">
        <v>68608</v>
      </c>
      <c r="B20184" t="s">
        <v>68606</v>
      </c>
      <c r="C20184" t="s">
        <v>68609</v>
      </c>
      <c r="D20184" t="s">
        <v>68588</v>
      </c>
    </row>
    <row r="20185" spans="1:4" x14ac:dyDescent="0.25">
      <c r="A20185" t="s">
        <v>68610</v>
      </c>
      <c r="B20185" t="s">
        <v>68611</v>
      </c>
      <c r="C20185" t="s">
        <v>68612</v>
      </c>
      <c r="D20185" t="s">
        <v>68588</v>
      </c>
    </row>
    <row r="20186" spans="1:4" x14ac:dyDescent="0.25">
      <c r="A20186" t="s">
        <v>68613</v>
      </c>
      <c r="B20186" t="s">
        <v>68611</v>
      </c>
      <c r="C20186" t="s">
        <v>68614</v>
      </c>
      <c r="D20186" t="s">
        <v>68588</v>
      </c>
    </row>
    <row r="20187" spans="1:4" x14ac:dyDescent="0.25">
      <c r="A20187" t="s">
        <v>68615</v>
      </c>
      <c r="B20187" t="s">
        <v>68606</v>
      </c>
      <c r="C20187" t="s">
        <v>68616</v>
      </c>
      <c r="D20187" t="s">
        <v>68588</v>
      </c>
    </row>
    <row r="20188" spans="1:4" x14ac:dyDescent="0.25">
      <c r="A20188" t="s">
        <v>68617</v>
      </c>
      <c r="B20188" t="s">
        <v>68611</v>
      </c>
      <c r="C20188" t="s">
        <v>68618</v>
      </c>
      <c r="D20188" t="s">
        <v>68588</v>
      </c>
    </row>
    <row r="20189" spans="1:4" x14ac:dyDescent="0.25">
      <c r="A20189" t="s">
        <v>68619</v>
      </c>
      <c r="B20189" t="s">
        <v>68620</v>
      </c>
      <c r="C20189" t="s">
        <v>68621</v>
      </c>
      <c r="D20189" t="s">
        <v>68588</v>
      </c>
    </row>
    <row r="20190" spans="1:4" x14ac:dyDescent="0.25">
      <c r="A20190" t="s">
        <v>68622</v>
      </c>
      <c r="B20190" t="s">
        <v>68620</v>
      </c>
      <c r="C20190" t="s">
        <v>68623</v>
      </c>
      <c r="D20190" t="s">
        <v>68588</v>
      </c>
    </row>
    <row r="20191" spans="1:4" x14ac:dyDescent="0.25">
      <c r="A20191" t="s">
        <v>68624</v>
      </c>
      <c r="B20191" t="s">
        <v>68620</v>
      </c>
      <c r="C20191" t="s">
        <v>68625</v>
      </c>
      <c r="D20191" t="s">
        <v>68588</v>
      </c>
    </row>
    <row r="20192" spans="1:4" x14ac:dyDescent="0.25">
      <c r="A20192" t="s">
        <v>68626</v>
      </c>
      <c r="B20192" t="s">
        <v>68627</v>
      </c>
      <c r="C20192" t="s">
        <v>68628</v>
      </c>
      <c r="D20192" t="s">
        <v>68588</v>
      </c>
    </row>
    <row r="20193" spans="1:4" x14ac:dyDescent="0.25">
      <c r="A20193" t="s">
        <v>68629</v>
      </c>
      <c r="B20193" t="s">
        <v>68627</v>
      </c>
      <c r="C20193" t="s">
        <v>68630</v>
      </c>
      <c r="D20193" t="s">
        <v>68588</v>
      </c>
    </row>
    <row r="20194" spans="1:4" x14ac:dyDescent="0.25">
      <c r="A20194" t="s">
        <v>68631</v>
      </c>
      <c r="B20194" t="s">
        <v>68632</v>
      </c>
      <c r="C20194" t="s">
        <v>68633</v>
      </c>
      <c r="D20194" t="s">
        <v>68588</v>
      </c>
    </row>
    <row r="20195" spans="1:4" x14ac:dyDescent="0.25">
      <c r="A20195" t="s">
        <v>68634</v>
      </c>
      <c r="B20195" t="s">
        <v>68632</v>
      </c>
      <c r="C20195" t="s">
        <v>68635</v>
      </c>
      <c r="D20195" t="s">
        <v>68588</v>
      </c>
    </row>
    <row r="20196" spans="1:4" x14ac:dyDescent="0.25">
      <c r="A20196" t="s">
        <v>68636</v>
      </c>
      <c r="B20196" t="s">
        <v>68632</v>
      </c>
      <c r="C20196" t="s">
        <v>68637</v>
      </c>
      <c r="D20196" t="s">
        <v>68588</v>
      </c>
    </row>
    <row r="20197" spans="1:4" x14ac:dyDescent="0.25">
      <c r="A20197" t="s">
        <v>68638</v>
      </c>
      <c r="B20197" t="s">
        <v>68632</v>
      </c>
      <c r="C20197" t="s">
        <v>68639</v>
      </c>
      <c r="D20197" t="s">
        <v>68588</v>
      </c>
    </row>
    <row r="20198" spans="1:4" x14ac:dyDescent="0.25">
      <c r="A20198" t="s">
        <v>68640</v>
      </c>
      <c r="B20198" t="s">
        <v>68632</v>
      </c>
      <c r="C20198" t="s">
        <v>68641</v>
      </c>
      <c r="D20198" t="s">
        <v>68588</v>
      </c>
    </row>
    <row r="20199" spans="1:4" x14ac:dyDescent="0.25">
      <c r="A20199" t="s">
        <v>68642</v>
      </c>
      <c r="B20199" t="s">
        <v>68632</v>
      </c>
      <c r="C20199" t="s">
        <v>68643</v>
      </c>
      <c r="D20199" t="s">
        <v>68588</v>
      </c>
    </row>
    <row r="20200" spans="1:4" x14ac:dyDescent="0.25">
      <c r="A20200" t="s">
        <v>68644</v>
      </c>
      <c r="B20200" t="s">
        <v>68632</v>
      </c>
      <c r="C20200" t="s">
        <v>68645</v>
      </c>
      <c r="D20200" t="s">
        <v>68588</v>
      </c>
    </row>
    <row r="20201" spans="1:4" x14ac:dyDescent="0.25">
      <c r="A20201" t="s">
        <v>68646</v>
      </c>
      <c r="B20201" t="s">
        <v>68632</v>
      </c>
      <c r="C20201" t="s">
        <v>68647</v>
      </c>
      <c r="D20201" t="s">
        <v>68588</v>
      </c>
    </row>
    <row r="20202" spans="1:4" x14ac:dyDescent="0.25">
      <c r="A20202" t="s">
        <v>68648</v>
      </c>
      <c r="B20202" t="s">
        <v>68632</v>
      </c>
      <c r="C20202" t="s">
        <v>68649</v>
      </c>
      <c r="D20202" t="s">
        <v>68588</v>
      </c>
    </row>
    <row r="20203" spans="1:4" x14ac:dyDescent="0.25">
      <c r="A20203" t="s">
        <v>68650</v>
      </c>
      <c r="B20203" t="s">
        <v>68632</v>
      </c>
      <c r="C20203" t="s">
        <v>68651</v>
      </c>
      <c r="D20203" t="s">
        <v>68588</v>
      </c>
    </row>
    <row r="20204" spans="1:4" x14ac:dyDescent="0.25">
      <c r="A20204" t="s">
        <v>68652</v>
      </c>
      <c r="B20204" t="s">
        <v>68632</v>
      </c>
      <c r="C20204" t="s">
        <v>68653</v>
      </c>
      <c r="D20204" t="s">
        <v>68588</v>
      </c>
    </row>
    <row r="20205" spans="1:4" x14ac:dyDescent="0.25">
      <c r="A20205" t="s">
        <v>68654</v>
      </c>
      <c r="B20205" t="s">
        <v>68632</v>
      </c>
      <c r="C20205" t="s">
        <v>68655</v>
      </c>
      <c r="D20205" t="s">
        <v>68588</v>
      </c>
    </row>
    <row r="20206" spans="1:4" x14ac:dyDescent="0.25">
      <c r="A20206" t="s">
        <v>68656</v>
      </c>
      <c r="B20206" t="s">
        <v>68632</v>
      </c>
      <c r="C20206" t="s">
        <v>68657</v>
      </c>
      <c r="D20206" t="s">
        <v>68588</v>
      </c>
    </row>
    <row r="20207" spans="1:4" x14ac:dyDescent="0.25">
      <c r="A20207" t="s">
        <v>68658</v>
      </c>
      <c r="B20207" t="s">
        <v>68632</v>
      </c>
      <c r="C20207" t="s">
        <v>68659</v>
      </c>
      <c r="D20207" t="s">
        <v>68588</v>
      </c>
    </row>
    <row r="20208" spans="1:4" x14ac:dyDescent="0.25">
      <c r="A20208" t="s">
        <v>68660</v>
      </c>
      <c r="B20208" t="s">
        <v>68632</v>
      </c>
      <c r="C20208" t="s">
        <v>68661</v>
      </c>
      <c r="D20208" t="s">
        <v>68588</v>
      </c>
    </row>
    <row r="20209" spans="1:4" x14ac:dyDescent="0.25">
      <c r="A20209" t="s">
        <v>68662</v>
      </c>
      <c r="B20209" t="s">
        <v>68663</v>
      </c>
      <c r="C20209" t="s">
        <v>68664</v>
      </c>
      <c r="D20209" t="s">
        <v>68588</v>
      </c>
    </row>
    <row r="20210" spans="1:4" x14ac:dyDescent="0.25">
      <c r="A20210" t="s">
        <v>68665</v>
      </c>
      <c r="B20210" t="s">
        <v>68663</v>
      </c>
      <c r="C20210" t="s">
        <v>68666</v>
      </c>
      <c r="D20210" t="s">
        <v>68588</v>
      </c>
    </row>
    <row r="20211" spans="1:4" x14ac:dyDescent="0.25">
      <c r="A20211" t="s">
        <v>68667</v>
      </c>
      <c r="B20211" t="s">
        <v>68663</v>
      </c>
      <c r="C20211" t="s">
        <v>68668</v>
      </c>
      <c r="D20211" t="s">
        <v>68588</v>
      </c>
    </row>
    <row r="20212" spans="1:4" x14ac:dyDescent="0.25">
      <c r="A20212" t="s">
        <v>68669</v>
      </c>
      <c r="B20212" t="s">
        <v>68663</v>
      </c>
      <c r="C20212" t="s">
        <v>68670</v>
      </c>
      <c r="D20212" t="s">
        <v>68588</v>
      </c>
    </row>
    <row r="20213" spans="1:4" x14ac:dyDescent="0.25">
      <c r="A20213" t="s">
        <v>68671</v>
      </c>
      <c r="B20213" t="s">
        <v>68663</v>
      </c>
      <c r="C20213" t="s">
        <v>68672</v>
      </c>
      <c r="D20213" t="s">
        <v>68588</v>
      </c>
    </row>
    <row r="20214" spans="1:4" x14ac:dyDescent="0.25">
      <c r="A20214" t="s">
        <v>68673</v>
      </c>
      <c r="B20214" t="s">
        <v>68663</v>
      </c>
      <c r="C20214" t="s">
        <v>68674</v>
      </c>
      <c r="D20214" t="s">
        <v>68588</v>
      </c>
    </row>
    <row r="20215" spans="1:4" x14ac:dyDescent="0.25">
      <c r="A20215" t="s">
        <v>68675</v>
      </c>
      <c r="B20215" t="s">
        <v>68663</v>
      </c>
      <c r="C20215" t="s">
        <v>68676</v>
      </c>
      <c r="D20215" t="s">
        <v>68588</v>
      </c>
    </row>
    <row r="20216" spans="1:4" x14ac:dyDescent="0.25">
      <c r="A20216" t="s">
        <v>68677</v>
      </c>
      <c r="B20216" t="s">
        <v>68663</v>
      </c>
      <c r="C20216" t="s">
        <v>68678</v>
      </c>
      <c r="D20216" t="s">
        <v>68588</v>
      </c>
    </row>
    <row r="20217" spans="1:4" x14ac:dyDescent="0.25">
      <c r="A20217" t="s">
        <v>68679</v>
      </c>
      <c r="B20217" t="s">
        <v>68663</v>
      </c>
      <c r="C20217" t="s">
        <v>68680</v>
      </c>
      <c r="D20217" t="s">
        <v>68588</v>
      </c>
    </row>
    <row r="20218" spans="1:4" x14ac:dyDescent="0.25">
      <c r="A20218" t="s">
        <v>68681</v>
      </c>
      <c r="B20218" t="s">
        <v>68663</v>
      </c>
      <c r="C20218" t="s">
        <v>68682</v>
      </c>
      <c r="D20218" t="s">
        <v>68588</v>
      </c>
    </row>
    <row r="20219" spans="1:4" x14ac:dyDescent="0.25">
      <c r="A20219" t="s">
        <v>68683</v>
      </c>
      <c r="B20219" t="s">
        <v>68663</v>
      </c>
      <c r="C20219" t="s">
        <v>68684</v>
      </c>
      <c r="D20219" t="s">
        <v>68588</v>
      </c>
    </row>
    <row r="20220" spans="1:4" x14ac:dyDescent="0.25">
      <c r="A20220" t="s">
        <v>68685</v>
      </c>
      <c r="B20220" t="s">
        <v>68663</v>
      </c>
      <c r="C20220" t="s">
        <v>68686</v>
      </c>
      <c r="D20220" t="s">
        <v>68588</v>
      </c>
    </row>
    <row r="20221" spans="1:4" x14ac:dyDescent="0.25">
      <c r="A20221" t="s">
        <v>68687</v>
      </c>
      <c r="B20221" t="s">
        <v>68663</v>
      </c>
      <c r="C20221" t="s">
        <v>68688</v>
      </c>
      <c r="D20221" t="s">
        <v>68588</v>
      </c>
    </row>
    <row r="20222" spans="1:4" x14ac:dyDescent="0.25">
      <c r="A20222" t="s">
        <v>68689</v>
      </c>
      <c r="B20222" t="s">
        <v>68663</v>
      </c>
      <c r="C20222" t="s">
        <v>68690</v>
      </c>
      <c r="D20222" t="s">
        <v>68588</v>
      </c>
    </row>
    <row r="20223" spans="1:4" x14ac:dyDescent="0.25">
      <c r="A20223" t="s">
        <v>68691</v>
      </c>
      <c r="B20223" t="s">
        <v>68663</v>
      </c>
      <c r="C20223" t="s">
        <v>68692</v>
      </c>
      <c r="D20223" t="s">
        <v>68588</v>
      </c>
    </row>
    <row r="20224" spans="1:4" x14ac:dyDescent="0.25">
      <c r="A20224" t="s">
        <v>68693</v>
      </c>
      <c r="B20224" t="s">
        <v>68663</v>
      </c>
      <c r="C20224" t="s">
        <v>68694</v>
      </c>
      <c r="D20224" t="s">
        <v>68588</v>
      </c>
    </row>
    <row r="20225" spans="1:4" x14ac:dyDescent="0.25">
      <c r="A20225" t="s">
        <v>68695</v>
      </c>
      <c r="B20225" t="s">
        <v>68663</v>
      </c>
      <c r="C20225" t="s">
        <v>68696</v>
      </c>
      <c r="D20225" t="s">
        <v>68588</v>
      </c>
    </row>
    <row r="20226" spans="1:4" x14ac:dyDescent="0.25">
      <c r="A20226" t="s">
        <v>68697</v>
      </c>
      <c r="B20226" t="s">
        <v>68663</v>
      </c>
      <c r="C20226" t="s">
        <v>68698</v>
      </c>
      <c r="D20226" t="s">
        <v>68588</v>
      </c>
    </row>
    <row r="20227" spans="1:4" x14ac:dyDescent="0.25">
      <c r="A20227" t="s">
        <v>68699</v>
      </c>
      <c r="B20227" t="s">
        <v>68663</v>
      </c>
      <c r="C20227" t="s">
        <v>68700</v>
      </c>
      <c r="D20227" t="s">
        <v>68588</v>
      </c>
    </row>
    <row r="20228" spans="1:4" x14ac:dyDescent="0.25">
      <c r="A20228" t="s">
        <v>68701</v>
      </c>
      <c r="B20228" t="s">
        <v>68663</v>
      </c>
      <c r="C20228" t="s">
        <v>68702</v>
      </c>
      <c r="D20228" t="s">
        <v>68588</v>
      </c>
    </row>
    <row r="20229" spans="1:4" x14ac:dyDescent="0.25">
      <c r="A20229" t="s">
        <v>68703</v>
      </c>
      <c r="B20229" t="s">
        <v>68663</v>
      </c>
      <c r="C20229" t="s">
        <v>68704</v>
      </c>
      <c r="D20229" t="s">
        <v>68588</v>
      </c>
    </row>
    <row r="20230" spans="1:4" x14ac:dyDescent="0.25">
      <c r="A20230" t="s">
        <v>68705</v>
      </c>
      <c r="B20230" t="s">
        <v>68663</v>
      </c>
      <c r="C20230" t="s">
        <v>68706</v>
      </c>
      <c r="D20230" t="s">
        <v>68588</v>
      </c>
    </row>
    <row r="20231" spans="1:4" x14ac:dyDescent="0.25">
      <c r="A20231" t="s">
        <v>68707</v>
      </c>
      <c r="B20231" t="s">
        <v>68663</v>
      </c>
      <c r="C20231" t="s">
        <v>68708</v>
      </c>
      <c r="D20231" t="s">
        <v>68588</v>
      </c>
    </row>
    <row r="20232" spans="1:4" x14ac:dyDescent="0.25">
      <c r="A20232" t="s">
        <v>68709</v>
      </c>
      <c r="B20232" t="s">
        <v>68710</v>
      </c>
      <c r="C20232" t="s">
        <v>68711</v>
      </c>
      <c r="D20232" t="s">
        <v>68588</v>
      </c>
    </row>
    <row r="20233" spans="1:4" x14ac:dyDescent="0.25">
      <c r="A20233" t="s">
        <v>68712</v>
      </c>
      <c r="B20233" t="s">
        <v>68713</v>
      </c>
      <c r="C20233" t="s">
        <v>68714</v>
      </c>
      <c r="D20233" t="s">
        <v>68588</v>
      </c>
    </row>
    <row r="20234" spans="1:4" x14ac:dyDescent="0.25">
      <c r="A20234" t="s">
        <v>68715</v>
      </c>
      <c r="B20234" t="s">
        <v>68716</v>
      </c>
      <c r="C20234" t="s">
        <v>68717</v>
      </c>
      <c r="D20234" t="s">
        <v>68588</v>
      </c>
    </row>
    <row r="20235" spans="1:4" x14ac:dyDescent="0.25">
      <c r="A20235" t="s">
        <v>68718</v>
      </c>
      <c r="B20235" t="s">
        <v>68716</v>
      </c>
      <c r="C20235" t="s">
        <v>68719</v>
      </c>
      <c r="D20235" t="s">
        <v>68588</v>
      </c>
    </row>
    <row r="20236" spans="1:4" x14ac:dyDescent="0.25">
      <c r="A20236" t="s">
        <v>68720</v>
      </c>
      <c r="B20236" t="s">
        <v>68716</v>
      </c>
      <c r="C20236" t="s">
        <v>68721</v>
      </c>
      <c r="D20236" t="s">
        <v>68588</v>
      </c>
    </row>
    <row r="20237" spans="1:4" x14ac:dyDescent="0.25">
      <c r="A20237" t="s">
        <v>68722</v>
      </c>
      <c r="B20237" t="s">
        <v>68723</v>
      </c>
      <c r="C20237" t="s">
        <v>68724</v>
      </c>
      <c r="D20237" t="s">
        <v>68588</v>
      </c>
    </row>
    <row r="20238" spans="1:4" x14ac:dyDescent="0.25">
      <c r="A20238" t="s">
        <v>68725</v>
      </c>
      <c r="B20238" t="s">
        <v>68726</v>
      </c>
      <c r="C20238" t="s">
        <v>68727</v>
      </c>
      <c r="D20238" t="s">
        <v>68588</v>
      </c>
    </row>
    <row r="20239" spans="1:4" x14ac:dyDescent="0.25">
      <c r="A20239" t="s">
        <v>68728</v>
      </c>
      <c r="B20239" t="s">
        <v>68723</v>
      </c>
      <c r="C20239" t="s">
        <v>68729</v>
      </c>
      <c r="D20239" t="s">
        <v>68588</v>
      </c>
    </row>
    <row r="20240" spans="1:4" x14ac:dyDescent="0.25">
      <c r="A20240" t="s">
        <v>68730</v>
      </c>
      <c r="B20240" t="s">
        <v>68723</v>
      </c>
      <c r="C20240" t="s">
        <v>68731</v>
      </c>
      <c r="D20240" t="s">
        <v>68588</v>
      </c>
    </row>
    <row r="20241" spans="1:4" x14ac:dyDescent="0.25">
      <c r="A20241" t="s">
        <v>68732</v>
      </c>
      <c r="B20241" t="s">
        <v>68723</v>
      </c>
      <c r="C20241" t="s">
        <v>68733</v>
      </c>
      <c r="D20241" t="s">
        <v>68588</v>
      </c>
    </row>
    <row r="20242" spans="1:4" x14ac:dyDescent="0.25">
      <c r="A20242" t="s">
        <v>68734</v>
      </c>
      <c r="B20242" t="s">
        <v>68723</v>
      </c>
      <c r="C20242" t="s">
        <v>68735</v>
      </c>
      <c r="D20242" t="s">
        <v>68588</v>
      </c>
    </row>
    <row r="20243" spans="1:4" x14ac:dyDescent="0.25">
      <c r="A20243" t="s">
        <v>68736</v>
      </c>
      <c r="B20243" t="s">
        <v>68723</v>
      </c>
      <c r="C20243" t="s">
        <v>68737</v>
      </c>
      <c r="D20243" t="s">
        <v>68588</v>
      </c>
    </row>
    <row r="20244" spans="1:4" x14ac:dyDescent="0.25">
      <c r="A20244" t="s">
        <v>68738</v>
      </c>
      <c r="B20244" t="s">
        <v>68739</v>
      </c>
      <c r="C20244" t="s">
        <v>68740</v>
      </c>
      <c r="D20244" t="s">
        <v>68741</v>
      </c>
    </row>
    <row r="20245" spans="1:4" x14ac:dyDescent="0.25">
      <c r="A20245" t="s">
        <v>68742</v>
      </c>
      <c r="B20245" t="s">
        <v>68743</v>
      </c>
      <c r="C20245" t="s">
        <v>68744</v>
      </c>
      <c r="D20245" t="s">
        <v>17735</v>
      </c>
    </row>
    <row r="20246" spans="1:4" x14ac:dyDescent="0.25">
      <c r="A20246" t="s">
        <v>68745</v>
      </c>
      <c r="B20246" t="s">
        <v>68746</v>
      </c>
      <c r="C20246" t="s">
        <v>68747</v>
      </c>
      <c r="D20246" t="s">
        <v>67732</v>
      </c>
    </row>
    <row r="20247" spans="1:4" x14ac:dyDescent="0.25">
      <c r="A20247" t="s">
        <v>68748</v>
      </c>
      <c r="B20247" t="s">
        <v>68749</v>
      </c>
      <c r="C20247" t="s">
        <v>68750</v>
      </c>
      <c r="D20247" t="s">
        <v>19241</v>
      </c>
    </row>
    <row r="20248" spans="1:4" x14ac:dyDescent="0.25">
      <c r="A20248" t="s">
        <v>68751</v>
      </c>
      <c r="B20248" t="s">
        <v>60090</v>
      </c>
      <c r="C20248" t="s">
        <v>68752</v>
      </c>
      <c r="D20248" t="s">
        <v>19241</v>
      </c>
    </row>
    <row r="20249" spans="1:4" x14ac:dyDescent="0.25">
      <c r="A20249" t="s">
        <v>68753</v>
      </c>
      <c r="B20249" t="s">
        <v>68754</v>
      </c>
      <c r="C20249" t="s">
        <v>68755</v>
      </c>
      <c r="D20249" t="s">
        <v>19241</v>
      </c>
    </row>
    <row r="20250" spans="1:4" x14ac:dyDescent="0.25">
      <c r="A20250" t="s">
        <v>68756</v>
      </c>
      <c r="B20250" t="s">
        <v>68757</v>
      </c>
      <c r="C20250" t="s">
        <v>68758</v>
      </c>
      <c r="D20250" t="s">
        <v>19241</v>
      </c>
    </row>
    <row r="20251" spans="1:4" x14ac:dyDescent="0.25">
      <c r="A20251" t="s">
        <v>68759</v>
      </c>
      <c r="B20251" t="s">
        <v>68757</v>
      </c>
      <c r="C20251" t="s">
        <v>68760</v>
      </c>
      <c r="D20251" t="s">
        <v>19241</v>
      </c>
    </row>
    <row r="20252" spans="1:4" x14ac:dyDescent="0.25">
      <c r="A20252" t="s">
        <v>68761</v>
      </c>
      <c r="B20252" t="s">
        <v>68762</v>
      </c>
      <c r="C20252" t="s">
        <v>68763</v>
      </c>
      <c r="D20252" t="s">
        <v>19241</v>
      </c>
    </row>
    <row r="20253" spans="1:4" x14ac:dyDescent="0.25">
      <c r="A20253" t="s">
        <v>68764</v>
      </c>
      <c r="B20253" t="s">
        <v>68765</v>
      </c>
      <c r="C20253" t="s">
        <v>68766</v>
      </c>
      <c r="D20253" t="s">
        <v>19241</v>
      </c>
    </row>
    <row r="20254" spans="1:4" x14ac:dyDescent="0.25">
      <c r="A20254" t="s">
        <v>68767</v>
      </c>
      <c r="B20254" t="s">
        <v>68768</v>
      </c>
      <c r="C20254" t="s">
        <v>68769</v>
      </c>
      <c r="D20254" t="s">
        <v>68770</v>
      </c>
    </row>
    <row r="20255" spans="1:4" x14ac:dyDescent="0.25">
      <c r="A20255" t="s">
        <v>68771</v>
      </c>
      <c r="B20255" t="s">
        <v>68768</v>
      </c>
      <c r="C20255" t="s">
        <v>68772</v>
      </c>
      <c r="D20255" t="s">
        <v>68770</v>
      </c>
    </row>
    <row r="20256" spans="1:4" x14ac:dyDescent="0.25">
      <c r="A20256" t="s">
        <v>68773</v>
      </c>
      <c r="B20256" t="s">
        <v>68768</v>
      </c>
      <c r="C20256" t="s">
        <v>68774</v>
      </c>
      <c r="D20256" t="s">
        <v>68770</v>
      </c>
    </row>
    <row r="20257" spans="1:4" x14ac:dyDescent="0.25">
      <c r="A20257" t="s">
        <v>68775</v>
      </c>
      <c r="B20257" t="s">
        <v>68776</v>
      </c>
      <c r="C20257" t="s">
        <v>68777</v>
      </c>
      <c r="D20257" t="s">
        <v>68770</v>
      </c>
    </row>
    <row r="20258" spans="1:4" x14ac:dyDescent="0.25">
      <c r="A20258" t="s">
        <v>68778</v>
      </c>
      <c r="B20258" t="s">
        <v>68776</v>
      </c>
      <c r="C20258" t="s">
        <v>68779</v>
      </c>
      <c r="D20258" t="s">
        <v>68770</v>
      </c>
    </row>
    <row r="20259" spans="1:4" x14ac:dyDescent="0.25">
      <c r="A20259" t="s">
        <v>68780</v>
      </c>
      <c r="B20259" t="s">
        <v>68776</v>
      </c>
      <c r="C20259" t="s">
        <v>68781</v>
      </c>
      <c r="D20259" t="s">
        <v>68770</v>
      </c>
    </row>
    <row r="20260" spans="1:4" x14ac:dyDescent="0.25">
      <c r="A20260" t="s">
        <v>68782</v>
      </c>
      <c r="B20260" t="s">
        <v>68776</v>
      </c>
      <c r="C20260" t="s">
        <v>68783</v>
      </c>
      <c r="D20260" t="s">
        <v>68770</v>
      </c>
    </row>
    <row r="20261" spans="1:4" x14ac:dyDescent="0.25">
      <c r="A20261" t="s">
        <v>68784</v>
      </c>
      <c r="B20261" t="s">
        <v>68785</v>
      </c>
      <c r="C20261" t="s">
        <v>68786</v>
      </c>
      <c r="D20261" t="s">
        <v>68770</v>
      </c>
    </row>
    <row r="20262" spans="1:4" x14ac:dyDescent="0.25">
      <c r="A20262" t="s">
        <v>68787</v>
      </c>
      <c r="B20262" t="s">
        <v>68785</v>
      </c>
      <c r="C20262" t="s">
        <v>68788</v>
      </c>
      <c r="D20262" t="s">
        <v>68770</v>
      </c>
    </row>
    <row r="20263" spans="1:4" x14ac:dyDescent="0.25">
      <c r="A20263" t="s">
        <v>68789</v>
      </c>
      <c r="B20263" t="s">
        <v>68785</v>
      </c>
      <c r="C20263" t="s">
        <v>68790</v>
      </c>
      <c r="D20263" t="s">
        <v>68770</v>
      </c>
    </row>
    <row r="20264" spans="1:4" x14ac:dyDescent="0.25">
      <c r="A20264" t="s">
        <v>68791</v>
      </c>
      <c r="B20264" t="s">
        <v>68792</v>
      </c>
      <c r="C20264" t="s">
        <v>68793</v>
      </c>
      <c r="D20264" t="s">
        <v>68770</v>
      </c>
    </row>
    <row r="20265" spans="1:4" x14ac:dyDescent="0.25">
      <c r="A20265" t="s">
        <v>68794</v>
      </c>
      <c r="B20265" t="s">
        <v>68792</v>
      </c>
      <c r="C20265" t="s">
        <v>68795</v>
      </c>
      <c r="D20265" t="s">
        <v>68770</v>
      </c>
    </row>
    <row r="20266" spans="1:4" x14ac:dyDescent="0.25">
      <c r="A20266" t="s">
        <v>68796</v>
      </c>
      <c r="B20266" t="s">
        <v>68792</v>
      </c>
      <c r="C20266" t="s">
        <v>68797</v>
      </c>
      <c r="D20266" t="s">
        <v>68770</v>
      </c>
    </row>
    <row r="20267" spans="1:4" x14ac:dyDescent="0.25">
      <c r="A20267" t="s">
        <v>68798</v>
      </c>
      <c r="B20267" t="s">
        <v>68792</v>
      </c>
      <c r="C20267" t="s">
        <v>68799</v>
      </c>
      <c r="D20267" t="s">
        <v>68770</v>
      </c>
    </row>
    <row r="20268" spans="1:4" x14ac:dyDescent="0.25">
      <c r="A20268" t="s">
        <v>68800</v>
      </c>
      <c r="B20268" t="s">
        <v>68801</v>
      </c>
      <c r="C20268" t="s">
        <v>68802</v>
      </c>
      <c r="D20268" t="s">
        <v>68770</v>
      </c>
    </row>
    <row r="20269" spans="1:4" x14ac:dyDescent="0.25">
      <c r="A20269" t="s">
        <v>68803</v>
      </c>
      <c r="B20269" t="s">
        <v>68801</v>
      </c>
      <c r="C20269" t="s">
        <v>68804</v>
      </c>
      <c r="D20269" t="s">
        <v>68770</v>
      </c>
    </row>
    <row r="20270" spans="1:4" x14ac:dyDescent="0.25">
      <c r="A20270" t="s">
        <v>68805</v>
      </c>
      <c r="B20270" t="s">
        <v>68806</v>
      </c>
      <c r="C20270" t="s">
        <v>68807</v>
      </c>
      <c r="D20270" t="s">
        <v>68770</v>
      </c>
    </row>
    <row r="20271" spans="1:4" x14ac:dyDescent="0.25">
      <c r="A20271" t="s">
        <v>68808</v>
      </c>
      <c r="B20271" t="s">
        <v>68806</v>
      </c>
      <c r="C20271" t="s">
        <v>68809</v>
      </c>
      <c r="D20271" t="s">
        <v>68770</v>
      </c>
    </row>
    <row r="20272" spans="1:4" x14ac:dyDescent="0.25">
      <c r="A20272" t="s">
        <v>68810</v>
      </c>
      <c r="B20272" t="s">
        <v>68811</v>
      </c>
      <c r="C20272" t="s">
        <v>68807</v>
      </c>
      <c r="D20272" t="s">
        <v>68770</v>
      </c>
    </row>
    <row r="20273" spans="1:4" x14ac:dyDescent="0.25">
      <c r="A20273" t="s">
        <v>68812</v>
      </c>
      <c r="B20273" t="s">
        <v>68811</v>
      </c>
      <c r="C20273" t="s">
        <v>68809</v>
      </c>
      <c r="D20273" t="s">
        <v>68770</v>
      </c>
    </row>
    <row r="20274" spans="1:4" x14ac:dyDescent="0.25">
      <c r="A20274" t="s">
        <v>68813</v>
      </c>
      <c r="B20274" t="s">
        <v>68768</v>
      </c>
      <c r="C20274" t="s">
        <v>68814</v>
      </c>
      <c r="D20274" t="s">
        <v>68770</v>
      </c>
    </row>
    <row r="20275" spans="1:4" x14ac:dyDescent="0.25">
      <c r="A20275" t="s">
        <v>68815</v>
      </c>
      <c r="B20275" t="s">
        <v>68785</v>
      </c>
      <c r="C20275" t="s">
        <v>68816</v>
      </c>
      <c r="D20275" t="s">
        <v>68770</v>
      </c>
    </row>
    <row r="20276" spans="1:4" x14ac:dyDescent="0.25">
      <c r="A20276" t="s">
        <v>68817</v>
      </c>
      <c r="B20276" t="s">
        <v>68801</v>
      </c>
      <c r="C20276" t="s">
        <v>68818</v>
      </c>
      <c r="D20276" t="s">
        <v>68770</v>
      </c>
    </row>
    <row r="20277" spans="1:4" x14ac:dyDescent="0.25">
      <c r="A20277" t="s">
        <v>68819</v>
      </c>
      <c r="B20277" t="s">
        <v>68801</v>
      </c>
      <c r="C20277" t="s">
        <v>68820</v>
      </c>
      <c r="D20277" t="s">
        <v>68770</v>
      </c>
    </row>
    <row r="20278" spans="1:4" x14ac:dyDescent="0.25">
      <c r="A20278" t="s">
        <v>68821</v>
      </c>
      <c r="B20278" t="s">
        <v>68822</v>
      </c>
      <c r="C20278" t="s">
        <v>68823</v>
      </c>
      <c r="D20278" t="s">
        <v>56654</v>
      </c>
    </row>
    <row r="20279" spans="1:4" x14ac:dyDescent="0.25">
      <c r="A20279" t="s">
        <v>68824</v>
      </c>
      <c r="B20279" t="s">
        <v>68822</v>
      </c>
      <c r="C20279" t="s">
        <v>68825</v>
      </c>
      <c r="D20279" t="s">
        <v>56654</v>
      </c>
    </row>
    <row r="20280" spans="1:4" x14ac:dyDescent="0.25">
      <c r="A20280" t="s">
        <v>68826</v>
      </c>
      <c r="B20280" t="s">
        <v>68822</v>
      </c>
      <c r="C20280" t="s">
        <v>68827</v>
      </c>
      <c r="D20280" t="s">
        <v>56654</v>
      </c>
    </row>
    <row r="20281" spans="1:4" x14ac:dyDescent="0.25">
      <c r="A20281" t="s">
        <v>68828</v>
      </c>
      <c r="B20281" t="s">
        <v>68822</v>
      </c>
      <c r="C20281" t="s">
        <v>68829</v>
      </c>
      <c r="D20281" t="s">
        <v>56654</v>
      </c>
    </row>
    <row r="20282" spans="1:4" x14ac:dyDescent="0.25">
      <c r="A20282" t="s">
        <v>68830</v>
      </c>
      <c r="B20282" t="s">
        <v>68822</v>
      </c>
      <c r="C20282" t="s">
        <v>68831</v>
      </c>
      <c r="D20282" t="s">
        <v>56654</v>
      </c>
    </row>
    <row r="20283" spans="1:4" x14ac:dyDescent="0.25">
      <c r="A20283" t="s">
        <v>68832</v>
      </c>
      <c r="B20283" t="s">
        <v>68833</v>
      </c>
      <c r="C20283" t="s">
        <v>68834</v>
      </c>
      <c r="D20283" t="s">
        <v>56654</v>
      </c>
    </row>
    <row r="20284" spans="1:4" x14ac:dyDescent="0.25">
      <c r="A20284" t="s">
        <v>68835</v>
      </c>
      <c r="B20284" t="s">
        <v>68833</v>
      </c>
      <c r="C20284" t="s">
        <v>68836</v>
      </c>
      <c r="D20284" t="s">
        <v>56654</v>
      </c>
    </row>
    <row r="20285" spans="1:4" x14ac:dyDescent="0.25">
      <c r="A20285" t="s">
        <v>68837</v>
      </c>
      <c r="B20285" t="s">
        <v>68838</v>
      </c>
      <c r="C20285" t="s">
        <v>68839</v>
      </c>
      <c r="D20285" t="s">
        <v>46469</v>
      </c>
    </row>
    <row r="20286" spans="1:4" x14ac:dyDescent="0.25">
      <c r="A20286" t="s">
        <v>68840</v>
      </c>
      <c r="B20286" t="s">
        <v>68838</v>
      </c>
      <c r="C20286" t="s">
        <v>68841</v>
      </c>
      <c r="D20286" t="s">
        <v>46469</v>
      </c>
    </row>
    <row r="20287" spans="1:4" x14ac:dyDescent="0.25">
      <c r="A20287" t="s">
        <v>68842</v>
      </c>
      <c r="B20287" t="s">
        <v>68843</v>
      </c>
      <c r="C20287" t="s">
        <v>68844</v>
      </c>
      <c r="D20287" t="s">
        <v>46469</v>
      </c>
    </row>
    <row r="20288" spans="1:4" x14ac:dyDescent="0.25">
      <c r="A20288" t="s">
        <v>68845</v>
      </c>
      <c r="B20288" t="s">
        <v>68843</v>
      </c>
      <c r="C20288" t="s">
        <v>68846</v>
      </c>
      <c r="D20288" t="s">
        <v>46469</v>
      </c>
    </row>
    <row r="20289" spans="1:4" x14ac:dyDescent="0.25">
      <c r="A20289" t="s">
        <v>68847</v>
      </c>
      <c r="B20289" t="s">
        <v>68843</v>
      </c>
      <c r="C20289" t="s">
        <v>68848</v>
      </c>
      <c r="D20289" t="s">
        <v>46469</v>
      </c>
    </row>
    <row r="20290" spans="1:4" x14ac:dyDescent="0.25">
      <c r="A20290" t="s">
        <v>68849</v>
      </c>
      <c r="B20290" t="s">
        <v>68850</v>
      </c>
      <c r="C20290" t="s">
        <v>68851</v>
      </c>
      <c r="D20290" t="s">
        <v>46469</v>
      </c>
    </row>
    <row r="20291" spans="1:4" x14ac:dyDescent="0.25">
      <c r="A20291" t="s">
        <v>68852</v>
      </c>
      <c r="B20291" t="s">
        <v>68850</v>
      </c>
      <c r="C20291" t="s">
        <v>68853</v>
      </c>
      <c r="D20291" t="s">
        <v>46469</v>
      </c>
    </row>
    <row r="20292" spans="1:4" x14ac:dyDescent="0.25">
      <c r="A20292" t="s">
        <v>68854</v>
      </c>
      <c r="B20292" t="s">
        <v>68855</v>
      </c>
      <c r="C20292" t="s">
        <v>68856</v>
      </c>
      <c r="D20292" t="s">
        <v>46469</v>
      </c>
    </row>
    <row r="20293" spans="1:4" x14ac:dyDescent="0.25">
      <c r="A20293" t="s">
        <v>68857</v>
      </c>
      <c r="B20293" t="s">
        <v>68850</v>
      </c>
      <c r="C20293" t="s">
        <v>68858</v>
      </c>
      <c r="D20293" t="s">
        <v>46469</v>
      </c>
    </row>
    <row r="20294" spans="1:4" x14ac:dyDescent="0.25">
      <c r="A20294" t="s">
        <v>68859</v>
      </c>
      <c r="B20294" t="s">
        <v>68850</v>
      </c>
      <c r="C20294" t="s">
        <v>68860</v>
      </c>
      <c r="D20294" t="s">
        <v>46469</v>
      </c>
    </row>
    <row r="20295" spans="1:4" x14ac:dyDescent="0.25">
      <c r="A20295" t="s">
        <v>68861</v>
      </c>
      <c r="B20295" t="s">
        <v>68862</v>
      </c>
      <c r="C20295" t="s">
        <v>68863</v>
      </c>
      <c r="D20295" t="s">
        <v>68864</v>
      </c>
    </row>
    <row r="20296" spans="1:4" x14ac:dyDescent="0.25">
      <c r="A20296" t="s">
        <v>68865</v>
      </c>
      <c r="B20296" t="s">
        <v>68862</v>
      </c>
      <c r="C20296" t="s">
        <v>68866</v>
      </c>
      <c r="D20296" t="s">
        <v>68864</v>
      </c>
    </row>
    <row r="20297" spans="1:4" x14ac:dyDescent="0.25">
      <c r="A20297" t="s">
        <v>68867</v>
      </c>
      <c r="B20297" t="s">
        <v>68862</v>
      </c>
      <c r="C20297" t="s">
        <v>68868</v>
      </c>
      <c r="D20297" t="s">
        <v>68864</v>
      </c>
    </row>
    <row r="20298" spans="1:4" x14ac:dyDescent="0.25">
      <c r="A20298" t="s">
        <v>68869</v>
      </c>
      <c r="B20298" t="s">
        <v>68870</v>
      </c>
      <c r="C20298" t="s">
        <v>68871</v>
      </c>
      <c r="D20298" t="s">
        <v>68864</v>
      </c>
    </row>
    <row r="20299" spans="1:4" x14ac:dyDescent="0.25">
      <c r="A20299" t="s">
        <v>68872</v>
      </c>
      <c r="B20299" t="s">
        <v>68870</v>
      </c>
      <c r="C20299" t="s">
        <v>68873</v>
      </c>
      <c r="D20299" t="s">
        <v>68864</v>
      </c>
    </row>
    <row r="20300" spans="1:4" x14ac:dyDescent="0.25">
      <c r="A20300" t="s">
        <v>68874</v>
      </c>
      <c r="B20300" t="s">
        <v>68870</v>
      </c>
      <c r="C20300" t="s">
        <v>68875</v>
      </c>
      <c r="D20300" t="s">
        <v>68864</v>
      </c>
    </row>
    <row r="20301" spans="1:4" x14ac:dyDescent="0.25">
      <c r="A20301" t="s">
        <v>68876</v>
      </c>
      <c r="B20301" t="s">
        <v>68870</v>
      </c>
      <c r="C20301" t="s">
        <v>68877</v>
      </c>
      <c r="D20301" t="s">
        <v>68864</v>
      </c>
    </row>
    <row r="20302" spans="1:4" x14ac:dyDescent="0.25">
      <c r="A20302" t="s">
        <v>68878</v>
      </c>
      <c r="B20302" t="s">
        <v>68879</v>
      </c>
      <c r="C20302" t="s">
        <v>68880</v>
      </c>
      <c r="D20302" t="s">
        <v>17687</v>
      </c>
    </row>
    <row r="20303" spans="1:4" x14ac:dyDescent="0.25">
      <c r="A20303" t="s">
        <v>68881</v>
      </c>
      <c r="B20303" t="s">
        <v>68879</v>
      </c>
      <c r="C20303" t="s">
        <v>68882</v>
      </c>
      <c r="D20303" t="s">
        <v>17687</v>
      </c>
    </row>
    <row r="20304" spans="1:4" x14ac:dyDescent="0.25">
      <c r="A20304" t="s">
        <v>68883</v>
      </c>
      <c r="B20304" t="s">
        <v>68884</v>
      </c>
      <c r="C20304" t="s">
        <v>68885</v>
      </c>
      <c r="D20304" t="s">
        <v>17687</v>
      </c>
    </row>
    <row r="20305" spans="1:4" x14ac:dyDescent="0.25">
      <c r="A20305" t="s">
        <v>68886</v>
      </c>
      <c r="B20305" t="s">
        <v>68887</v>
      </c>
      <c r="C20305" t="s">
        <v>68888</v>
      </c>
      <c r="D20305" t="s">
        <v>17687</v>
      </c>
    </row>
    <row r="20306" spans="1:4" x14ac:dyDescent="0.25">
      <c r="A20306" t="s">
        <v>68889</v>
      </c>
      <c r="B20306" t="s">
        <v>68890</v>
      </c>
      <c r="C20306" t="s">
        <v>68891</v>
      </c>
      <c r="D20306" t="s">
        <v>17687</v>
      </c>
    </row>
    <row r="20307" spans="1:4" x14ac:dyDescent="0.25">
      <c r="A20307" t="s">
        <v>68892</v>
      </c>
      <c r="B20307" t="s">
        <v>68893</v>
      </c>
      <c r="C20307" t="s">
        <v>68894</v>
      </c>
      <c r="D20307" t="s">
        <v>17687</v>
      </c>
    </row>
    <row r="20308" spans="1:4" x14ac:dyDescent="0.25">
      <c r="A20308" t="s">
        <v>68895</v>
      </c>
      <c r="B20308" t="s">
        <v>68896</v>
      </c>
      <c r="C20308" t="s">
        <v>68897</v>
      </c>
      <c r="D20308" t="s">
        <v>17687</v>
      </c>
    </row>
    <row r="20309" spans="1:4" x14ac:dyDescent="0.25">
      <c r="A20309" t="s">
        <v>68898</v>
      </c>
      <c r="B20309" t="s">
        <v>68899</v>
      </c>
      <c r="C20309" t="s">
        <v>68900</v>
      </c>
      <c r="D20309" t="s">
        <v>17687</v>
      </c>
    </row>
    <row r="20310" spans="1:4" x14ac:dyDescent="0.25">
      <c r="A20310" t="s">
        <v>68901</v>
      </c>
      <c r="B20310" t="s">
        <v>68902</v>
      </c>
      <c r="C20310" t="s">
        <v>68903</v>
      </c>
      <c r="D20310" t="s">
        <v>17687</v>
      </c>
    </row>
    <row r="20311" spans="1:4" x14ac:dyDescent="0.25">
      <c r="A20311" t="s">
        <v>68904</v>
      </c>
      <c r="B20311" t="s">
        <v>68905</v>
      </c>
      <c r="C20311" t="s">
        <v>68906</v>
      </c>
      <c r="D20311" t="s">
        <v>17687</v>
      </c>
    </row>
    <row r="20312" spans="1:4" x14ac:dyDescent="0.25">
      <c r="A20312" t="s">
        <v>68907</v>
      </c>
      <c r="B20312" t="s">
        <v>68908</v>
      </c>
      <c r="C20312" t="s">
        <v>68909</v>
      </c>
      <c r="D20312" t="s">
        <v>17687</v>
      </c>
    </row>
    <row r="20313" spans="1:4" x14ac:dyDescent="0.25">
      <c r="A20313" t="s">
        <v>68910</v>
      </c>
      <c r="B20313" t="s">
        <v>68911</v>
      </c>
      <c r="C20313" t="s">
        <v>68912</v>
      </c>
      <c r="D20313" t="s">
        <v>17687</v>
      </c>
    </row>
    <row r="20314" spans="1:4" x14ac:dyDescent="0.25">
      <c r="A20314" t="s">
        <v>68913</v>
      </c>
      <c r="B20314" t="s">
        <v>68914</v>
      </c>
      <c r="C20314" t="s">
        <v>68915</v>
      </c>
      <c r="D20314" t="s">
        <v>17687</v>
      </c>
    </row>
    <row r="20315" spans="1:4" x14ac:dyDescent="0.25">
      <c r="A20315" t="s">
        <v>68916</v>
      </c>
      <c r="B20315" t="s">
        <v>68917</v>
      </c>
      <c r="C20315" t="s">
        <v>68918</v>
      </c>
      <c r="D20315" t="s">
        <v>17687</v>
      </c>
    </row>
    <row r="20316" spans="1:4" x14ac:dyDescent="0.25">
      <c r="A20316" t="s">
        <v>68919</v>
      </c>
      <c r="B20316" t="s">
        <v>68920</v>
      </c>
      <c r="C20316" t="s">
        <v>68921</v>
      </c>
      <c r="D20316" t="s">
        <v>17687</v>
      </c>
    </row>
    <row r="20317" spans="1:4" x14ac:dyDescent="0.25">
      <c r="A20317" t="s">
        <v>68922</v>
      </c>
      <c r="B20317" t="s">
        <v>68923</v>
      </c>
      <c r="C20317" t="s">
        <v>68924</v>
      </c>
      <c r="D20317" t="s">
        <v>17687</v>
      </c>
    </row>
    <row r="20318" spans="1:4" x14ac:dyDescent="0.25">
      <c r="A20318" t="s">
        <v>68925</v>
      </c>
      <c r="B20318" t="s">
        <v>68926</v>
      </c>
      <c r="C20318" t="s">
        <v>68927</v>
      </c>
      <c r="D20318" t="s">
        <v>17687</v>
      </c>
    </row>
    <row r="20319" spans="1:4" x14ac:dyDescent="0.25">
      <c r="A20319" t="s">
        <v>68928</v>
      </c>
      <c r="B20319" t="s">
        <v>68929</v>
      </c>
      <c r="C20319" t="s">
        <v>68930</v>
      </c>
      <c r="D20319" t="s">
        <v>17687</v>
      </c>
    </row>
    <row r="20320" spans="1:4" x14ac:dyDescent="0.25">
      <c r="A20320" t="s">
        <v>68931</v>
      </c>
      <c r="B20320" t="s">
        <v>68932</v>
      </c>
      <c r="C20320" t="s">
        <v>68933</v>
      </c>
      <c r="D20320" t="s">
        <v>17687</v>
      </c>
    </row>
    <row r="20321" spans="1:4" x14ac:dyDescent="0.25">
      <c r="A20321" t="s">
        <v>68934</v>
      </c>
      <c r="B20321" t="s">
        <v>68935</v>
      </c>
      <c r="C20321" t="s">
        <v>68936</v>
      </c>
      <c r="D20321" t="s">
        <v>17687</v>
      </c>
    </row>
    <row r="20322" spans="1:4" x14ac:dyDescent="0.25">
      <c r="A20322" t="s">
        <v>68937</v>
      </c>
      <c r="B20322" t="s">
        <v>68938</v>
      </c>
      <c r="C20322" t="s">
        <v>68939</v>
      </c>
      <c r="D20322" t="s">
        <v>17687</v>
      </c>
    </row>
    <row r="20323" spans="1:4" x14ac:dyDescent="0.25">
      <c r="A20323" t="s">
        <v>68940</v>
      </c>
      <c r="B20323" t="s">
        <v>68941</v>
      </c>
      <c r="C20323" t="s">
        <v>68942</v>
      </c>
      <c r="D20323" t="s">
        <v>17687</v>
      </c>
    </row>
    <row r="20324" spans="1:4" x14ac:dyDescent="0.25">
      <c r="A20324" t="s">
        <v>68943</v>
      </c>
      <c r="B20324" t="s">
        <v>68944</v>
      </c>
      <c r="C20324" t="s">
        <v>68945</v>
      </c>
      <c r="D20324" t="s">
        <v>17687</v>
      </c>
    </row>
    <row r="20325" spans="1:4" x14ac:dyDescent="0.25">
      <c r="A20325" t="s">
        <v>68946</v>
      </c>
      <c r="B20325" t="s">
        <v>68947</v>
      </c>
      <c r="C20325" t="s">
        <v>68948</v>
      </c>
      <c r="D20325" t="s">
        <v>17687</v>
      </c>
    </row>
    <row r="20326" spans="1:4" x14ac:dyDescent="0.25">
      <c r="A20326" t="s">
        <v>68949</v>
      </c>
      <c r="B20326" t="s">
        <v>68950</v>
      </c>
      <c r="C20326" t="s">
        <v>68951</v>
      </c>
      <c r="D20326" t="s">
        <v>17687</v>
      </c>
    </row>
    <row r="20327" spans="1:4" x14ac:dyDescent="0.25">
      <c r="A20327" t="s">
        <v>68952</v>
      </c>
      <c r="B20327" t="s">
        <v>68953</v>
      </c>
      <c r="C20327" t="s">
        <v>68954</v>
      </c>
      <c r="D20327" t="s">
        <v>17687</v>
      </c>
    </row>
    <row r="20328" spans="1:4" x14ac:dyDescent="0.25">
      <c r="A20328" t="s">
        <v>68955</v>
      </c>
      <c r="B20328" t="s">
        <v>68956</v>
      </c>
      <c r="C20328" t="s">
        <v>68957</v>
      </c>
      <c r="D20328" t="s">
        <v>17687</v>
      </c>
    </row>
    <row r="20329" spans="1:4" x14ac:dyDescent="0.25">
      <c r="A20329" t="s">
        <v>68958</v>
      </c>
      <c r="B20329" t="s">
        <v>68959</v>
      </c>
      <c r="C20329" t="s">
        <v>68960</v>
      </c>
      <c r="D20329" t="s">
        <v>17687</v>
      </c>
    </row>
    <row r="20330" spans="1:4" x14ac:dyDescent="0.25">
      <c r="A20330" t="s">
        <v>68961</v>
      </c>
      <c r="B20330" t="s">
        <v>68962</v>
      </c>
      <c r="C20330" t="s">
        <v>68963</v>
      </c>
      <c r="D20330" t="s">
        <v>17687</v>
      </c>
    </row>
    <row r="20331" spans="1:4" x14ac:dyDescent="0.25">
      <c r="A20331" t="s">
        <v>68964</v>
      </c>
      <c r="B20331" t="s">
        <v>68965</v>
      </c>
      <c r="C20331" t="s">
        <v>68966</v>
      </c>
      <c r="D20331" t="s">
        <v>17687</v>
      </c>
    </row>
    <row r="20332" spans="1:4" x14ac:dyDescent="0.25">
      <c r="A20332" t="s">
        <v>68967</v>
      </c>
      <c r="B20332" t="s">
        <v>68968</v>
      </c>
      <c r="C20332" t="s">
        <v>68969</v>
      </c>
      <c r="D20332" t="s">
        <v>17687</v>
      </c>
    </row>
    <row r="20333" spans="1:4" x14ac:dyDescent="0.25">
      <c r="A20333" t="s">
        <v>68970</v>
      </c>
      <c r="B20333" t="s">
        <v>68971</v>
      </c>
      <c r="C20333" t="s">
        <v>68972</v>
      </c>
      <c r="D20333" t="s">
        <v>17687</v>
      </c>
    </row>
    <row r="20334" spans="1:4" x14ac:dyDescent="0.25">
      <c r="A20334" t="s">
        <v>68973</v>
      </c>
      <c r="B20334" t="s">
        <v>68974</v>
      </c>
      <c r="C20334" t="s">
        <v>68975</v>
      </c>
      <c r="D20334" t="s">
        <v>17687</v>
      </c>
    </row>
    <row r="20335" spans="1:4" x14ac:dyDescent="0.25">
      <c r="A20335" t="s">
        <v>68976</v>
      </c>
      <c r="B20335" t="s">
        <v>68977</v>
      </c>
      <c r="C20335" t="s">
        <v>68978</v>
      </c>
      <c r="D20335" t="s">
        <v>17687</v>
      </c>
    </row>
    <row r="20336" spans="1:4" x14ac:dyDescent="0.25">
      <c r="A20336" t="s">
        <v>68979</v>
      </c>
      <c r="B20336" t="s">
        <v>68980</v>
      </c>
      <c r="C20336" t="s">
        <v>68981</v>
      </c>
      <c r="D20336" t="s">
        <v>17687</v>
      </c>
    </row>
    <row r="20337" spans="1:4" x14ac:dyDescent="0.25">
      <c r="A20337" t="s">
        <v>68982</v>
      </c>
      <c r="B20337" t="s">
        <v>68983</v>
      </c>
      <c r="C20337" t="s">
        <v>68984</v>
      </c>
      <c r="D20337" t="s">
        <v>17687</v>
      </c>
    </row>
    <row r="20338" spans="1:4" x14ac:dyDescent="0.25">
      <c r="A20338" t="s">
        <v>68985</v>
      </c>
      <c r="B20338" t="s">
        <v>68986</v>
      </c>
      <c r="C20338" t="s">
        <v>68987</v>
      </c>
      <c r="D20338" t="s">
        <v>17687</v>
      </c>
    </row>
    <row r="20339" spans="1:4" x14ac:dyDescent="0.25">
      <c r="A20339" t="s">
        <v>68988</v>
      </c>
      <c r="B20339" t="s">
        <v>68989</v>
      </c>
      <c r="C20339" t="s">
        <v>68990</v>
      </c>
      <c r="D20339" t="s">
        <v>17687</v>
      </c>
    </row>
    <row r="20340" spans="1:4" x14ac:dyDescent="0.25">
      <c r="A20340" t="s">
        <v>68991</v>
      </c>
      <c r="B20340" t="s">
        <v>68992</v>
      </c>
      <c r="C20340" t="s">
        <v>68993</v>
      </c>
      <c r="D20340" t="s">
        <v>17687</v>
      </c>
    </row>
    <row r="20341" spans="1:4" x14ac:dyDescent="0.25">
      <c r="A20341" t="s">
        <v>68994</v>
      </c>
      <c r="B20341" t="s">
        <v>68992</v>
      </c>
      <c r="C20341" t="s">
        <v>68995</v>
      </c>
      <c r="D20341" t="s">
        <v>17687</v>
      </c>
    </row>
    <row r="20342" spans="1:4" x14ac:dyDescent="0.25">
      <c r="A20342" t="s">
        <v>68996</v>
      </c>
      <c r="B20342" t="s">
        <v>68997</v>
      </c>
      <c r="C20342" t="s">
        <v>68998</v>
      </c>
      <c r="D20342" t="s">
        <v>18142</v>
      </c>
    </row>
    <row r="20343" spans="1:4" x14ac:dyDescent="0.25">
      <c r="A20343" t="s">
        <v>68999</v>
      </c>
      <c r="B20343" t="s">
        <v>68997</v>
      </c>
      <c r="C20343" t="s">
        <v>69000</v>
      </c>
      <c r="D20343" t="s">
        <v>18142</v>
      </c>
    </row>
    <row r="20344" spans="1:4" x14ac:dyDescent="0.25">
      <c r="A20344" t="s">
        <v>69001</v>
      </c>
      <c r="B20344" t="s">
        <v>69002</v>
      </c>
      <c r="C20344" t="s">
        <v>69003</v>
      </c>
      <c r="D20344" t="s">
        <v>18142</v>
      </c>
    </row>
    <row r="20345" spans="1:4" x14ac:dyDescent="0.25">
      <c r="A20345" t="s">
        <v>69004</v>
      </c>
      <c r="B20345" t="s">
        <v>69002</v>
      </c>
      <c r="C20345" t="s">
        <v>69005</v>
      </c>
      <c r="D20345" t="s">
        <v>18142</v>
      </c>
    </row>
    <row r="20346" spans="1:4" x14ac:dyDescent="0.25">
      <c r="A20346" t="s">
        <v>69006</v>
      </c>
      <c r="B20346" t="s">
        <v>68997</v>
      </c>
      <c r="C20346" t="s">
        <v>69007</v>
      </c>
      <c r="D20346" t="s">
        <v>18142</v>
      </c>
    </row>
    <row r="20347" spans="1:4" x14ac:dyDescent="0.25">
      <c r="A20347" t="s">
        <v>69008</v>
      </c>
      <c r="B20347" t="s">
        <v>68997</v>
      </c>
      <c r="C20347" t="s">
        <v>69009</v>
      </c>
      <c r="D20347" t="s">
        <v>18142</v>
      </c>
    </row>
    <row r="20348" spans="1:4" x14ac:dyDescent="0.25">
      <c r="A20348" t="s">
        <v>69010</v>
      </c>
      <c r="B20348" t="s">
        <v>68997</v>
      </c>
      <c r="C20348" t="s">
        <v>69011</v>
      </c>
      <c r="D20348" t="s">
        <v>18142</v>
      </c>
    </row>
    <row r="20349" spans="1:4" x14ac:dyDescent="0.25">
      <c r="A20349" t="s">
        <v>69012</v>
      </c>
      <c r="B20349" t="s">
        <v>69013</v>
      </c>
      <c r="C20349" t="s">
        <v>69014</v>
      </c>
      <c r="D20349" t="s">
        <v>18142</v>
      </c>
    </row>
    <row r="20350" spans="1:4" x14ac:dyDescent="0.25">
      <c r="A20350" t="s">
        <v>69015</v>
      </c>
      <c r="B20350" t="s">
        <v>69016</v>
      </c>
      <c r="C20350" t="s">
        <v>69017</v>
      </c>
      <c r="D20350" t="s">
        <v>18142</v>
      </c>
    </row>
    <row r="20351" spans="1:4" x14ac:dyDescent="0.25">
      <c r="A20351" t="s">
        <v>69018</v>
      </c>
      <c r="B20351" t="s">
        <v>69019</v>
      </c>
      <c r="C20351" t="s">
        <v>69020</v>
      </c>
      <c r="D20351" t="s">
        <v>18142</v>
      </c>
    </row>
    <row r="20352" spans="1:4" x14ac:dyDescent="0.25">
      <c r="A20352" t="s">
        <v>69021</v>
      </c>
      <c r="B20352" t="s">
        <v>69022</v>
      </c>
      <c r="C20352" t="s">
        <v>69023</v>
      </c>
      <c r="D20352" t="s">
        <v>18142</v>
      </c>
    </row>
    <row r="20353" spans="1:4" x14ac:dyDescent="0.25">
      <c r="A20353" t="s">
        <v>69024</v>
      </c>
      <c r="B20353" t="s">
        <v>69025</v>
      </c>
      <c r="C20353" t="s">
        <v>69026</v>
      </c>
      <c r="D20353" t="s">
        <v>18142</v>
      </c>
    </row>
    <row r="20354" spans="1:4" x14ac:dyDescent="0.25">
      <c r="A20354" t="s">
        <v>69027</v>
      </c>
      <c r="B20354" t="s">
        <v>69028</v>
      </c>
      <c r="C20354" t="s">
        <v>69029</v>
      </c>
      <c r="D20354" t="s">
        <v>18142</v>
      </c>
    </row>
    <row r="20355" spans="1:4" x14ac:dyDescent="0.25">
      <c r="A20355" t="s">
        <v>69030</v>
      </c>
      <c r="B20355" t="s">
        <v>69031</v>
      </c>
      <c r="C20355" t="s">
        <v>69032</v>
      </c>
      <c r="D20355" t="s">
        <v>18142</v>
      </c>
    </row>
    <row r="20356" spans="1:4" x14ac:dyDescent="0.25">
      <c r="A20356" t="s">
        <v>69033</v>
      </c>
      <c r="B20356" t="s">
        <v>69031</v>
      </c>
      <c r="C20356" t="s">
        <v>69034</v>
      </c>
      <c r="D20356" t="s">
        <v>18142</v>
      </c>
    </row>
    <row r="20357" spans="1:4" x14ac:dyDescent="0.25">
      <c r="A20357" t="s">
        <v>69035</v>
      </c>
      <c r="B20357" t="s">
        <v>69031</v>
      </c>
      <c r="C20357" t="s">
        <v>69036</v>
      </c>
      <c r="D20357" t="s">
        <v>18142</v>
      </c>
    </row>
    <row r="20358" spans="1:4" x14ac:dyDescent="0.25">
      <c r="A20358" t="s">
        <v>69037</v>
      </c>
      <c r="B20358" t="s">
        <v>69038</v>
      </c>
      <c r="C20358" t="s">
        <v>69039</v>
      </c>
      <c r="D20358" t="s">
        <v>53391</v>
      </c>
    </row>
    <row r="20359" spans="1:4" x14ac:dyDescent="0.25">
      <c r="A20359" t="s">
        <v>69040</v>
      </c>
      <c r="B20359" t="s">
        <v>69041</v>
      </c>
      <c r="C20359" t="s">
        <v>69042</v>
      </c>
      <c r="D20359" t="s">
        <v>53391</v>
      </c>
    </row>
    <row r="20360" spans="1:4" x14ac:dyDescent="0.25">
      <c r="A20360" t="s">
        <v>69043</v>
      </c>
      <c r="B20360" t="s">
        <v>69044</v>
      </c>
      <c r="C20360" t="s">
        <v>69045</v>
      </c>
      <c r="D20360" t="s">
        <v>69046</v>
      </c>
    </row>
    <row r="20361" spans="1:4" x14ac:dyDescent="0.25">
      <c r="A20361" t="s">
        <v>69047</v>
      </c>
      <c r="B20361" t="s">
        <v>69048</v>
      </c>
      <c r="C20361" t="s">
        <v>69049</v>
      </c>
      <c r="D20361" t="s">
        <v>69046</v>
      </c>
    </row>
    <row r="20362" spans="1:4" x14ac:dyDescent="0.25">
      <c r="A20362" t="s">
        <v>69050</v>
      </c>
      <c r="B20362" t="s">
        <v>69051</v>
      </c>
      <c r="C20362" t="s">
        <v>69052</v>
      </c>
      <c r="D20362" t="s">
        <v>69046</v>
      </c>
    </row>
    <row r="20363" spans="1:4" x14ac:dyDescent="0.25">
      <c r="A20363" t="s">
        <v>69053</v>
      </c>
      <c r="B20363" t="s">
        <v>69054</v>
      </c>
      <c r="C20363" t="s">
        <v>69055</v>
      </c>
      <c r="D20363" t="s">
        <v>69046</v>
      </c>
    </row>
    <row r="20364" spans="1:4" x14ac:dyDescent="0.25">
      <c r="A20364" t="s">
        <v>69056</v>
      </c>
      <c r="B20364" t="s">
        <v>69057</v>
      </c>
      <c r="C20364" t="s">
        <v>69058</v>
      </c>
      <c r="D20364" t="s">
        <v>69046</v>
      </c>
    </row>
    <row r="20365" spans="1:4" x14ac:dyDescent="0.25">
      <c r="A20365" t="s">
        <v>69059</v>
      </c>
      <c r="B20365" t="s">
        <v>69060</v>
      </c>
      <c r="C20365" t="s">
        <v>69061</v>
      </c>
      <c r="D20365" t="s">
        <v>69046</v>
      </c>
    </row>
    <row r="20366" spans="1:4" x14ac:dyDescent="0.25">
      <c r="A20366" t="s">
        <v>69062</v>
      </c>
      <c r="B20366" t="s">
        <v>69060</v>
      </c>
      <c r="C20366" t="s">
        <v>69063</v>
      </c>
      <c r="D20366" t="s">
        <v>69046</v>
      </c>
    </row>
    <row r="20367" spans="1:4" x14ac:dyDescent="0.25">
      <c r="A20367" t="s">
        <v>69064</v>
      </c>
      <c r="B20367" t="s">
        <v>69065</v>
      </c>
      <c r="C20367" t="s">
        <v>69066</v>
      </c>
      <c r="D20367" t="s">
        <v>69046</v>
      </c>
    </row>
    <row r="20368" spans="1:4" x14ac:dyDescent="0.25">
      <c r="A20368" t="s">
        <v>69067</v>
      </c>
      <c r="B20368" t="s">
        <v>69065</v>
      </c>
      <c r="C20368" t="s">
        <v>69068</v>
      </c>
      <c r="D20368" t="s">
        <v>69046</v>
      </c>
    </row>
    <row r="20369" spans="1:4" x14ac:dyDescent="0.25">
      <c r="A20369" t="s">
        <v>69069</v>
      </c>
      <c r="B20369" t="s">
        <v>69070</v>
      </c>
      <c r="C20369" t="s">
        <v>69071</v>
      </c>
      <c r="D20369" t="s">
        <v>69046</v>
      </c>
    </row>
    <row r="20370" spans="1:4" x14ac:dyDescent="0.25">
      <c r="A20370" t="s">
        <v>69072</v>
      </c>
      <c r="B20370" t="s">
        <v>69065</v>
      </c>
      <c r="C20370" t="s">
        <v>69073</v>
      </c>
      <c r="D20370" t="s">
        <v>69046</v>
      </c>
    </row>
    <row r="20371" spans="1:4" x14ac:dyDescent="0.25">
      <c r="A20371" t="s">
        <v>69074</v>
      </c>
      <c r="B20371" t="s">
        <v>69075</v>
      </c>
      <c r="C20371" t="s">
        <v>69076</v>
      </c>
      <c r="D20371" t="s">
        <v>69046</v>
      </c>
    </row>
    <row r="20372" spans="1:4" x14ac:dyDescent="0.25">
      <c r="A20372" t="s">
        <v>69077</v>
      </c>
      <c r="B20372" t="s">
        <v>69078</v>
      </c>
      <c r="C20372" t="s">
        <v>69079</v>
      </c>
      <c r="D20372" t="s">
        <v>69046</v>
      </c>
    </row>
    <row r="20373" spans="1:4" x14ac:dyDescent="0.25">
      <c r="A20373" t="s">
        <v>69080</v>
      </c>
      <c r="B20373" t="s">
        <v>69081</v>
      </c>
      <c r="C20373" t="s">
        <v>69082</v>
      </c>
      <c r="D20373" t="s">
        <v>69046</v>
      </c>
    </row>
    <row r="20374" spans="1:4" x14ac:dyDescent="0.25">
      <c r="A20374" t="s">
        <v>69083</v>
      </c>
      <c r="B20374" t="s">
        <v>69084</v>
      </c>
      <c r="C20374" t="s">
        <v>69085</v>
      </c>
      <c r="D20374" t="s">
        <v>69046</v>
      </c>
    </row>
    <row r="20375" spans="1:4" x14ac:dyDescent="0.25">
      <c r="A20375" t="s">
        <v>69086</v>
      </c>
      <c r="B20375" t="s">
        <v>69084</v>
      </c>
      <c r="C20375" t="s">
        <v>69087</v>
      </c>
      <c r="D20375" t="s">
        <v>69046</v>
      </c>
    </row>
    <row r="20376" spans="1:4" x14ac:dyDescent="0.25">
      <c r="A20376" t="s">
        <v>69088</v>
      </c>
      <c r="B20376" t="s">
        <v>69089</v>
      </c>
      <c r="C20376" t="s">
        <v>69090</v>
      </c>
      <c r="D20376" t="s">
        <v>69046</v>
      </c>
    </row>
    <row r="20377" spans="1:4" x14ac:dyDescent="0.25">
      <c r="A20377" t="s">
        <v>69091</v>
      </c>
      <c r="B20377" t="s">
        <v>69089</v>
      </c>
      <c r="C20377" t="s">
        <v>69092</v>
      </c>
      <c r="D20377" t="s">
        <v>69046</v>
      </c>
    </row>
    <row r="20378" spans="1:4" x14ac:dyDescent="0.25">
      <c r="A20378" t="s">
        <v>69093</v>
      </c>
      <c r="B20378" t="s">
        <v>69089</v>
      </c>
      <c r="C20378" t="s">
        <v>69094</v>
      </c>
      <c r="D20378" t="s">
        <v>69046</v>
      </c>
    </row>
    <row r="20379" spans="1:4" x14ac:dyDescent="0.25">
      <c r="A20379" t="s">
        <v>69095</v>
      </c>
      <c r="B20379" t="s">
        <v>69096</v>
      </c>
      <c r="C20379" t="s">
        <v>69097</v>
      </c>
      <c r="D20379" t="s">
        <v>69046</v>
      </c>
    </row>
    <row r="20380" spans="1:4" x14ac:dyDescent="0.25">
      <c r="A20380" t="s">
        <v>69098</v>
      </c>
      <c r="B20380" t="s">
        <v>69099</v>
      </c>
      <c r="C20380" t="s">
        <v>69100</v>
      </c>
      <c r="D20380" t="s">
        <v>69046</v>
      </c>
    </row>
    <row r="20381" spans="1:4" x14ac:dyDescent="0.25">
      <c r="A20381" t="s">
        <v>69101</v>
      </c>
      <c r="B20381" t="s">
        <v>69102</v>
      </c>
      <c r="C20381" t="s">
        <v>69103</v>
      </c>
      <c r="D20381" t="s">
        <v>69046</v>
      </c>
    </row>
    <row r="20382" spans="1:4" x14ac:dyDescent="0.25">
      <c r="A20382" t="s">
        <v>69104</v>
      </c>
      <c r="B20382" t="s">
        <v>69105</v>
      </c>
      <c r="C20382" t="s">
        <v>69106</v>
      </c>
      <c r="D20382" t="s">
        <v>69046</v>
      </c>
    </row>
    <row r="20383" spans="1:4" x14ac:dyDescent="0.25">
      <c r="A20383" t="s">
        <v>69107</v>
      </c>
      <c r="B20383" t="s">
        <v>69108</v>
      </c>
      <c r="C20383" t="s">
        <v>69109</v>
      </c>
      <c r="D20383" t="s">
        <v>69046</v>
      </c>
    </row>
    <row r="20384" spans="1:4" x14ac:dyDescent="0.25">
      <c r="A20384" t="s">
        <v>69110</v>
      </c>
      <c r="B20384" t="s">
        <v>69111</v>
      </c>
      <c r="C20384" t="s">
        <v>69112</v>
      </c>
      <c r="D20384" t="s">
        <v>69046</v>
      </c>
    </row>
    <row r="20385" spans="1:4" x14ac:dyDescent="0.25">
      <c r="A20385" t="s">
        <v>69113</v>
      </c>
      <c r="B20385" t="s">
        <v>69114</v>
      </c>
      <c r="C20385" t="s">
        <v>69115</v>
      </c>
      <c r="D20385" t="s">
        <v>69046</v>
      </c>
    </row>
    <row r="20386" spans="1:4" x14ac:dyDescent="0.25">
      <c r="A20386" t="s">
        <v>69116</v>
      </c>
      <c r="B20386" t="s">
        <v>69117</v>
      </c>
      <c r="C20386" t="s">
        <v>69118</v>
      </c>
      <c r="D20386" t="s">
        <v>69046</v>
      </c>
    </row>
    <row r="20387" spans="1:4" x14ac:dyDescent="0.25">
      <c r="A20387" t="s">
        <v>69119</v>
      </c>
      <c r="B20387" t="s">
        <v>69120</v>
      </c>
      <c r="C20387" t="s">
        <v>69121</v>
      </c>
      <c r="D20387" t="s">
        <v>69046</v>
      </c>
    </row>
    <row r="20388" spans="1:4" x14ac:dyDescent="0.25">
      <c r="A20388" t="s">
        <v>69122</v>
      </c>
      <c r="B20388" t="s">
        <v>69123</v>
      </c>
      <c r="C20388" t="s">
        <v>69124</v>
      </c>
      <c r="D20388" t="s">
        <v>69046</v>
      </c>
    </row>
    <row r="20389" spans="1:4" x14ac:dyDescent="0.25">
      <c r="A20389" t="s">
        <v>69125</v>
      </c>
      <c r="B20389" t="s">
        <v>69123</v>
      </c>
      <c r="C20389" t="s">
        <v>69126</v>
      </c>
      <c r="D20389" t="s">
        <v>69046</v>
      </c>
    </row>
    <row r="20390" spans="1:4" x14ac:dyDescent="0.25">
      <c r="A20390" t="s">
        <v>69127</v>
      </c>
      <c r="B20390" t="s">
        <v>69123</v>
      </c>
      <c r="C20390" t="s">
        <v>69128</v>
      </c>
      <c r="D20390" t="s">
        <v>69046</v>
      </c>
    </row>
    <row r="20391" spans="1:4" x14ac:dyDescent="0.25">
      <c r="A20391" t="s">
        <v>69129</v>
      </c>
      <c r="B20391" t="s">
        <v>69123</v>
      </c>
      <c r="C20391" t="s">
        <v>69130</v>
      </c>
      <c r="D20391" t="s">
        <v>69046</v>
      </c>
    </row>
    <row r="20392" spans="1:4" x14ac:dyDescent="0.25">
      <c r="A20392" t="s">
        <v>69131</v>
      </c>
      <c r="B20392" t="s">
        <v>17157</v>
      </c>
      <c r="C20392" t="s">
        <v>69132</v>
      </c>
      <c r="D20392" t="s">
        <v>69046</v>
      </c>
    </row>
    <row r="20393" spans="1:4" x14ac:dyDescent="0.25">
      <c r="A20393" t="s">
        <v>69133</v>
      </c>
      <c r="B20393" t="s">
        <v>17157</v>
      </c>
      <c r="C20393" t="s">
        <v>69134</v>
      </c>
      <c r="D20393" t="s">
        <v>69046</v>
      </c>
    </row>
    <row r="20394" spans="1:4" x14ac:dyDescent="0.25">
      <c r="A20394" t="s">
        <v>69135</v>
      </c>
      <c r="B20394" t="s">
        <v>69136</v>
      </c>
      <c r="C20394" t="s">
        <v>69137</v>
      </c>
      <c r="D20394" t="s">
        <v>53391</v>
      </c>
    </row>
    <row r="20395" spans="1:4" x14ac:dyDescent="0.25">
      <c r="A20395" t="s">
        <v>69138</v>
      </c>
      <c r="B20395" t="s">
        <v>69139</v>
      </c>
      <c r="C20395" t="s">
        <v>69140</v>
      </c>
      <c r="D20395" t="s">
        <v>53391</v>
      </c>
    </row>
    <row r="20396" spans="1:4" x14ac:dyDescent="0.25">
      <c r="A20396" t="s">
        <v>69141</v>
      </c>
      <c r="B20396" t="s">
        <v>69142</v>
      </c>
      <c r="C20396" t="s">
        <v>69143</v>
      </c>
      <c r="D20396" t="s">
        <v>53391</v>
      </c>
    </row>
    <row r="20397" spans="1:4" x14ac:dyDescent="0.25">
      <c r="A20397" t="s">
        <v>69144</v>
      </c>
      <c r="B20397" t="s">
        <v>69145</v>
      </c>
      <c r="C20397" t="s">
        <v>69146</v>
      </c>
      <c r="D20397" t="s">
        <v>53391</v>
      </c>
    </row>
    <row r="20398" spans="1:4" x14ac:dyDescent="0.25">
      <c r="A20398" t="s">
        <v>69147</v>
      </c>
      <c r="B20398" t="s">
        <v>69148</v>
      </c>
      <c r="C20398" t="s">
        <v>69149</v>
      </c>
      <c r="D20398" t="s">
        <v>53391</v>
      </c>
    </row>
    <row r="20399" spans="1:4" x14ac:dyDescent="0.25">
      <c r="A20399" t="s">
        <v>69150</v>
      </c>
      <c r="B20399" t="s">
        <v>69151</v>
      </c>
      <c r="C20399" t="s">
        <v>69152</v>
      </c>
      <c r="D20399" t="s">
        <v>53391</v>
      </c>
    </row>
    <row r="20400" spans="1:4" x14ac:dyDescent="0.25">
      <c r="A20400" t="s">
        <v>69153</v>
      </c>
      <c r="B20400" t="s">
        <v>69154</v>
      </c>
      <c r="C20400" t="s">
        <v>69155</v>
      </c>
      <c r="D20400" t="s">
        <v>53391</v>
      </c>
    </row>
    <row r="20401" spans="1:4" x14ac:dyDescent="0.25">
      <c r="A20401" t="s">
        <v>69156</v>
      </c>
      <c r="B20401" t="s">
        <v>69154</v>
      </c>
      <c r="C20401" t="s">
        <v>69157</v>
      </c>
      <c r="D20401" t="s">
        <v>53391</v>
      </c>
    </row>
    <row r="20402" spans="1:4" x14ac:dyDescent="0.25">
      <c r="A20402" t="s">
        <v>69158</v>
      </c>
      <c r="B20402" t="s">
        <v>69159</v>
      </c>
      <c r="C20402" t="s">
        <v>69160</v>
      </c>
      <c r="D20402" t="s">
        <v>53391</v>
      </c>
    </row>
    <row r="20403" spans="1:4" x14ac:dyDescent="0.25">
      <c r="A20403" t="s">
        <v>69161</v>
      </c>
      <c r="B20403" t="s">
        <v>69159</v>
      </c>
      <c r="C20403" t="s">
        <v>69162</v>
      </c>
      <c r="D20403" t="s">
        <v>53391</v>
      </c>
    </row>
    <row r="20404" spans="1:4" x14ac:dyDescent="0.25">
      <c r="A20404" t="s">
        <v>69163</v>
      </c>
      <c r="B20404" t="s">
        <v>69164</v>
      </c>
      <c r="C20404" t="s">
        <v>69165</v>
      </c>
      <c r="D20404" t="s">
        <v>53391</v>
      </c>
    </row>
    <row r="20405" spans="1:4" x14ac:dyDescent="0.25">
      <c r="A20405" t="s">
        <v>69166</v>
      </c>
      <c r="B20405" t="s">
        <v>69167</v>
      </c>
      <c r="C20405" t="s">
        <v>69168</v>
      </c>
      <c r="D20405" t="s">
        <v>53391</v>
      </c>
    </row>
    <row r="20406" spans="1:4" x14ac:dyDescent="0.25">
      <c r="A20406" t="s">
        <v>69169</v>
      </c>
      <c r="B20406" t="s">
        <v>69170</v>
      </c>
      <c r="C20406" t="s">
        <v>69171</v>
      </c>
      <c r="D20406" t="s">
        <v>53391</v>
      </c>
    </row>
    <row r="20407" spans="1:4" x14ac:dyDescent="0.25">
      <c r="A20407" t="s">
        <v>69172</v>
      </c>
      <c r="B20407" t="s">
        <v>69173</v>
      </c>
      <c r="C20407" t="s">
        <v>69174</v>
      </c>
      <c r="D20407" t="s">
        <v>53391</v>
      </c>
    </row>
    <row r="20408" spans="1:4" x14ac:dyDescent="0.25">
      <c r="A20408" t="s">
        <v>69175</v>
      </c>
      <c r="B20408" t="s">
        <v>69176</v>
      </c>
      <c r="C20408" t="s">
        <v>69177</v>
      </c>
      <c r="D20408" t="s">
        <v>53391</v>
      </c>
    </row>
    <row r="20409" spans="1:4" x14ac:dyDescent="0.25">
      <c r="A20409" t="s">
        <v>69178</v>
      </c>
      <c r="B20409" t="s">
        <v>69173</v>
      </c>
      <c r="C20409" t="s">
        <v>69179</v>
      </c>
      <c r="D20409" t="s">
        <v>53391</v>
      </c>
    </row>
    <row r="20410" spans="1:4" x14ac:dyDescent="0.25">
      <c r="A20410" t="s">
        <v>69180</v>
      </c>
      <c r="B20410" t="s">
        <v>69181</v>
      </c>
      <c r="C20410" t="s">
        <v>69182</v>
      </c>
      <c r="D20410" t="s">
        <v>17846</v>
      </c>
    </row>
    <row r="20411" spans="1:4" x14ac:dyDescent="0.25">
      <c r="A20411" t="s">
        <v>69183</v>
      </c>
      <c r="B20411" t="s">
        <v>69184</v>
      </c>
      <c r="C20411" t="s">
        <v>69185</v>
      </c>
      <c r="D20411" t="s">
        <v>17846</v>
      </c>
    </row>
    <row r="20412" spans="1:4" x14ac:dyDescent="0.25">
      <c r="A20412" t="s">
        <v>69186</v>
      </c>
      <c r="B20412" t="s">
        <v>69187</v>
      </c>
      <c r="C20412" t="s">
        <v>69188</v>
      </c>
      <c r="D20412" t="s">
        <v>17846</v>
      </c>
    </row>
    <row r="20413" spans="1:4" x14ac:dyDescent="0.25">
      <c r="A20413" t="s">
        <v>69189</v>
      </c>
      <c r="B20413" t="s">
        <v>69190</v>
      </c>
      <c r="C20413" t="s">
        <v>69191</v>
      </c>
      <c r="D20413" t="s">
        <v>17846</v>
      </c>
    </row>
    <row r="20414" spans="1:4" x14ac:dyDescent="0.25">
      <c r="A20414" t="s">
        <v>69192</v>
      </c>
      <c r="B20414" t="s">
        <v>69193</v>
      </c>
      <c r="C20414" t="s">
        <v>69194</v>
      </c>
      <c r="D20414" t="s">
        <v>17846</v>
      </c>
    </row>
    <row r="20415" spans="1:4" x14ac:dyDescent="0.25">
      <c r="A20415" t="s">
        <v>69195</v>
      </c>
      <c r="B20415" t="s">
        <v>69196</v>
      </c>
      <c r="C20415" t="s">
        <v>69197</v>
      </c>
      <c r="D20415" t="s">
        <v>17846</v>
      </c>
    </row>
    <row r="20416" spans="1:4" x14ac:dyDescent="0.25">
      <c r="A20416" t="s">
        <v>69198</v>
      </c>
      <c r="B20416" t="s">
        <v>69199</v>
      </c>
      <c r="C20416" t="s">
        <v>69200</v>
      </c>
      <c r="D20416" t="s">
        <v>17846</v>
      </c>
    </row>
    <row r="20417" spans="1:4" x14ac:dyDescent="0.25">
      <c r="A20417" t="s">
        <v>69201</v>
      </c>
      <c r="B20417" t="s">
        <v>69202</v>
      </c>
      <c r="C20417" t="s">
        <v>69203</v>
      </c>
      <c r="D20417" t="s">
        <v>56819</v>
      </c>
    </row>
    <row r="20418" spans="1:4" x14ac:dyDescent="0.25">
      <c r="A20418" t="s">
        <v>69204</v>
      </c>
      <c r="B20418" t="s">
        <v>69205</v>
      </c>
      <c r="C20418" t="s">
        <v>69206</v>
      </c>
      <c r="D20418" t="s">
        <v>56819</v>
      </c>
    </row>
    <row r="20419" spans="1:4" x14ac:dyDescent="0.25">
      <c r="A20419" t="s">
        <v>69207</v>
      </c>
      <c r="B20419" t="s">
        <v>69208</v>
      </c>
      <c r="C20419" t="s">
        <v>69209</v>
      </c>
      <c r="D20419" t="s">
        <v>56819</v>
      </c>
    </row>
    <row r="20420" spans="1:4" x14ac:dyDescent="0.25">
      <c r="A20420" t="s">
        <v>69210</v>
      </c>
      <c r="B20420" t="s">
        <v>69211</v>
      </c>
      <c r="C20420" t="s">
        <v>69212</v>
      </c>
      <c r="D20420" t="s">
        <v>56819</v>
      </c>
    </row>
    <row r="20421" spans="1:4" x14ac:dyDescent="0.25">
      <c r="A20421" t="s">
        <v>69213</v>
      </c>
      <c r="B20421" t="s">
        <v>69214</v>
      </c>
      <c r="C20421" t="s">
        <v>69215</v>
      </c>
      <c r="D20421" t="s">
        <v>56819</v>
      </c>
    </row>
    <row r="20422" spans="1:4" x14ac:dyDescent="0.25">
      <c r="A20422" t="s">
        <v>69216</v>
      </c>
      <c r="B20422" t="s">
        <v>69217</v>
      </c>
      <c r="C20422" t="s">
        <v>69218</v>
      </c>
      <c r="D20422" t="s">
        <v>56819</v>
      </c>
    </row>
    <row r="20423" spans="1:4" x14ac:dyDescent="0.25">
      <c r="A20423" t="s">
        <v>69219</v>
      </c>
      <c r="B20423" t="s">
        <v>69217</v>
      </c>
      <c r="C20423" t="s">
        <v>69220</v>
      </c>
      <c r="D20423" t="s">
        <v>56819</v>
      </c>
    </row>
    <row r="20424" spans="1:4" x14ac:dyDescent="0.25">
      <c r="A20424" t="s">
        <v>69221</v>
      </c>
      <c r="B20424" t="s">
        <v>69217</v>
      </c>
      <c r="C20424" t="s">
        <v>69222</v>
      </c>
      <c r="D20424" t="s">
        <v>56819</v>
      </c>
    </row>
    <row r="20425" spans="1:4" x14ac:dyDescent="0.25">
      <c r="A20425" t="s">
        <v>69223</v>
      </c>
      <c r="B20425" t="s">
        <v>69224</v>
      </c>
      <c r="C20425" t="s">
        <v>69225</v>
      </c>
      <c r="D20425" t="s">
        <v>56819</v>
      </c>
    </row>
    <row r="20426" spans="1:4" x14ac:dyDescent="0.25">
      <c r="A20426" t="s">
        <v>69226</v>
      </c>
      <c r="B20426" t="s">
        <v>69227</v>
      </c>
      <c r="C20426" t="s">
        <v>69228</v>
      </c>
      <c r="D20426" t="s">
        <v>56819</v>
      </c>
    </row>
    <row r="20427" spans="1:4" x14ac:dyDescent="0.25">
      <c r="A20427" t="s">
        <v>69229</v>
      </c>
      <c r="B20427" t="s">
        <v>69230</v>
      </c>
      <c r="C20427" t="s">
        <v>69231</v>
      </c>
      <c r="D20427" t="s">
        <v>56819</v>
      </c>
    </row>
    <row r="20428" spans="1:4" x14ac:dyDescent="0.25">
      <c r="A20428" t="s">
        <v>69232</v>
      </c>
      <c r="B20428" t="s">
        <v>69233</v>
      </c>
      <c r="C20428" t="s">
        <v>69234</v>
      </c>
      <c r="D20428" t="s">
        <v>56819</v>
      </c>
    </row>
    <row r="20429" spans="1:4" x14ac:dyDescent="0.25">
      <c r="A20429" t="s">
        <v>69235</v>
      </c>
      <c r="B20429" t="s">
        <v>69236</v>
      </c>
      <c r="C20429" t="s">
        <v>69237</v>
      </c>
      <c r="D20429" t="s">
        <v>56819</v>
      </c>
    </row>
    <row r="20430" spans="1:4" x14ac:dyDescent="0.25">
      <c r="A20430" t="s">
        <v>69238</v>
      </c>
      <c r="B20430" t="s">
        <v>69239</v>
      </c>
      <c r="C20430" t="s">
        <v>69240</v>
      </c>
      <c r="D20430" t="s">
        <v>56819</v>
      </c>
    </row>
    <row r="20431" spans="1:4" x14ac:dyDescent="0.25">
      <c r="A20431" t="s">
        <v>69241</v>
      </c>
      <c r="B20431" t="s">
        <v>69242</v>
      </c>
      <c r="C20431" t="s">
        <v>69243</v>
      </c>
      <c r="D20431" t="s">
        <v>56819</v>
      </c>
    </row>
    <row r="20432" spans="1:4" x14ac:dyDescent="0.25">
      <c r="A20432" t="s">
        <v>69244</v>
      </c>
      <c r="B20432" t="s">
        <v>69245</v>
      </c>
      <c r="C20432" t="s">
        <v>69246</v>
      </c>
      <c r="D20432" t="s">
        <v>56819</v>
      </c>
    </row>
    <row r="20433" spans="1:4" x14ac:dyDescent="0.25">
      <c r="A20433" t="s">
        <v>69247</v>
      </c>
      <c r="B20433" t="s">
        <v>69248</v>
      </c>
      <c r="C20433" t="s">
        <v>69249</v>
      </c>
      <c r="D20433" t="s">
        <v>56819</v>
      </c>
    </row>
    <row r="20434" spans="1:4" x14ac:dyDescent="0.25">
      <c r="A20434" t="s">
        <v>69250</v>
      </c>
      <c r="B20434" t="s">
        <v>69251</v>
      </c>
      <c r="C20434" t="s">
        <v>69252</v>
      </c>
      <c r="D20434" t="s">
        <v>56819</v>
      </c>
    </row>
    <row r="20435" spans="1:4" x14ac:dyDescent="0.25">
      <c r="A20435" t="s">
        <v>69253</v>
      </c>
      <c r="B20435" t="s">
        <v>69254</v>
      </c>
      <c r="C20435" t="s">
        <v>69255</v>
      </c>
      <c r="D20435" t="s">
        <v>56819</v>
      </c>
    </row>
    <row r="20436" spans="1:4" x14ac:dyDescent="0.25">
      <c r="A20436" t="s">
        <v>69256</v>
      </c>
      <c r="B20436" t="s">
        <v>69257</v>
      </c>
      <c r="C20436" t="s">
        <v>69258</v>
      </c>
      <c r="D20436" t="s">
        <v>56819</v>
      </c>
    </row>
    <row r="20437" spans="1:4" x14ac:dyDescent="0.25">
      <c r="A20437" t="s">
        <v>69259</v>
      </c>
      <c r="B20437" t="s">
        <v>69260</v>
      </c>
      <c r="C20437" t="s">
        <v>69261</v>
      </c>
      <c r="D20437" t="s">
        <v>56819</v>
      </c>
    </row>
    <row r="20438" spans="1:4" x14ac:dyDescent="0.25">
      <c r="A20438" t="s">
        <v>69262</v>
      </c>
      <c r="B20438" t="s">
        <v>69263</v>
      </c>
      <c r="C20438" t="s">
        <v>69264</v>
      </c>
      <c r="D20438" t="s">
        <v>56819</v>
      </c>
    </row>
    <row r="20439" spans="1:4" x14ac:dyDescent="0.25">
      <c r="A20439" t="s">
        <v>69265</v>
      </c>
      <c r="B20439" t="s">
        <v>69266</v>
      </c>
      <c r="C20439" t="s">
        <v>69267</v>
      </c>
      <c r="D20439" t="s">
        <v>56819</v>
      </c>
    </row>
    <row r="20440" spans="1:4" x14ac:dyDescent="0.25">
      <c r="A20440" t="s">
        <v>69268</v>
      </c>
      <c r="B20440" t="s">
        <v>69269</v>
      </c>
      <c r="C20440" t="s">
        <v>69270</v>
      </c>
      <c r="D20440" t="s">
        <v>56819</v>
      </c>
    </row>
    <row r="20441" spans="1:4" x14ac:dyDescent="0.25">
      <c r="A20441" t="s">
        <v>69271</v>
      </c>
      <c r="B20441" t="s">
        <v>69272</v>
      </c>
      <c r="C20441" t="s">
        <v>69273</v>
      </c>
      <c r="D20441" t="s">
        <v>56819</v>
      </c>
    </row>
    <row r="20442" spans="1:4" x14ac:dyDescent="0.25">
      <c r="A20442" t="s">
        <v>69274</v>
      </c>
      <c r="B20442" t="s">
        <v>69275</v>
      </c>
      <c r="C20442" t="s">
        <v>69276</v>
      </c>
      <c r="D20442" t="s">
        <v>56819</v>
      </c>
    </row>
    <row r="20443" spans="1:4" x14ac:dyDescent="0.25">
      <c r="A20443" t="s">
        <v>69277</v>
      </c>
      <c r="B20443" t="s">
        <v>69278</v>
      </c>
      <c r="C20443" t="s">
        <v>69279</v>
      </c>
      <c r="D20443" t="s">
        <v>56819</v>
      </c>
    </row>
    <row r="20444" spans="1:4" x14ac:dyDescent="0.25">
      <c r="A20444" t="s">
        <v>69280</v>
      </c>
      <c r="B20444" t="s">
        <v>69281</v>
      </c>
      <c r="C20444" t="s">
        <v>69282</v>
      </c>
      <c r="D20444" t="s">
        <v>56819</v>
      </c>
    </row>
    <row r="20445" spans="1:4" x14ac:dyDescent="0.25">
      <c r="A20445" t="s">
        <v>69283</v>
      </c>
      <c r="B20445" t="s">
        <v>69284</v>
      </c>
      <c r="C20445" t="s">
        <v>69285</v>
      </c>
      <c r="D20445" t="s">
        <v>56819</v>
      </c>
    </row>
    <row r="20446" spans="1:4" x14ac:dyDescent="0.25">
      <c r="A20446" t="s">
        <v>69286</v>
      </c>
      <c r="B20446" t="s">
        <v>69287</v>
      </c>
      <c r="C20446" t="s">
        <v>69288</v>
      </c>
      <c r="D20446" t="s">
        <v>56819</v>
      </c>
    </row>
    <row r="20447" spans="1:4" x14ac:dyDescent="0.25">
      <c r="A20447" t="s">
        <v>69289</v>
      </c>
      <c r="B20447" t="s">
        <v>69290</v>
      </c>
      <c r="C20447" t="s">
        <v>69291</v>
      </c>
      <c r="D20447" t="s">
        <v>56819</v>
      </c>
    </row>
    <row r="20448" spans="1:4" x14ac:dyDescent="0.25">
      <c r="A20448" t="s">
        <v>69292</v>
      </c>
      <c r="B20448" t="s">
        <v>69293</v>
      </c>
      <c r="C20448" t="s">
        <v>69294</v>
      </c>
      <c r="D20448" t="s">
        <v>56819</v>
      </c>
    </row>
    <row r="20449" spans="1:4" x14ac:dyDescent="0.25">
      <c r="A20449" t="s">
        <v>69295</v>
      </c>
      <c r="B20449" t="s">
        <v>69296</v>
      </c>
      <c r="C20449" t="s">
        <v>69297</v>
      </c>
      <c r="D20449" t="s">
        <v>56819</v>
      </c>
    </row>
    <row r="20450" spans="1:4" x14ac:dyDescent="0.25">
      <c r="A20450" t="s">
        <v>69298</v>
      </c>
      <c r="B20450" t="s">
        <v>69299</v>
      </c>
      <c r="C20450" t="s">
        <v>69300</v>
      </c>
      <c r="D20450" t="s">
        <v>56819</v>
      </c>
    </row>
    <row r="20451" spans="1:4" x14ac:dyDescent="0.25">
      <c r="A20451" t="s">
        <v>69301</v>
      </c>
      <c r="B20451" t="s">
        <v>69302</v>
      </c>
      <c r="C20451" t="s">
        <v>69303</v>
      </c>
      <c r="D20451" t="s">
        <v>56819</v>
      </c>
    </row>
    <row r="20452" spans="1:4" x14ac:dyDescent="0.25">
      <c r="A20452" t="s">
        <v>69304</v>
      </c>
      <c r="B20452" t="s">
        <v>69305</v>
      </c>
      <c r="C20452" t="s">
        <v>69306</v>
      </c>
      <c r="D20452" t="s">
        <v>56819</v>
      </c>
    </row>
    <row r="20453" spans="1:4" x14ac:dyDescent="0.25">
      <c r="A20453" t="s">
        <v>69307</v>
      </c>
      <c r="B20453" t="s">
        <v>69308</v>
      </c>
      <c r="C20453" t="s">
        <v>69309</v>
      </c>
      <c r="D20453" t="s">
        <v>56819</v>
      </c>
    </row>
    <row r="20454" spans="1:4" x14ac:dyDescent="0.25">
      <c r="A20454" t="s">
        <v>69310</v>
      </c>
      <c r="B20454" t="s">
        <v>69311</v>
      </c>
      <c r="C20454" t="s">
        <v>69312</v>
      </c>
      <c r="D20454" t="s">
        <v>56819</v>
      </c>
    </row>
    <row r="20455" spans="1:4" x14ac:dyDescent="0.25">
      <c r="A20455" t="s">
        <v>69313</v>
      </c>
      <c r="B20455" t="s">
        <v>69314</v>
      </c>
      <c r="C20455" t="s">
        <v>69315</v>
      </c>
      <c r="D20455" t="s">
        <v>56819</v>
      </c>
    </row>
    <row r="20456" spans="1:4" x14ac:dyDescent="0.25">
      <c r="A20456" t="s">
        <v>69316</v>
      </c>
      <c r="B20456" t="s">
        <v>69317</v>
      </c>
      <c r="C20456" t="s">
        <v>69318</v>
      </c>
      <c r="D20456" t="s">
        <v>56819</v>
      </c>
    </row>
    <row r="20457" spans="1:4" x14ac:dyDescent="0.25">
      <c r="A20457" t="s">
        <v>69319</v>
      </c>
      <c r="B20457" t="s">
        <v>69320</v>
      </c>
      <c r="C20457" t="s">
        <v>69321</v>
      </c>
      <c r="D20457" t="s">
        <v>56819</v>
      </c>
    </row>
    <row r="20458" spans="1:4" x14ac:dyDescent="0.25">
      <c r="A20458" t="s">
        <v>69322</v>
      </c>
      <c r="B20458" t="s">
        <v>69323</v>
      </c>
      <c r="C20458" t="s">
        <v>69324</v>
      </c>
      <c r="D20458" t="s">
        <v>65225</v>
      </c>
    </row>
    <row r="20459" spans="1:4" x14ac:dyDescent="0.25">
      <c r="A20459" t="s">
        <v>69325</v>
      </c>
      <c r="B20459" t="s">
        <v>69326</v>
      </c>
      <c r="C20459" t="s">
        <v>69327</v>
      </c>
      <c r="D20459" t="s">
        <v>65225</v>
      </c>
    </row>
    <row r="20460" spans="1:4" x14ac:dyDescent="0.25">
      <c r="A20460" t="s">
        <v>69328</v>
      </c>
      <c r="B20460" t="s">
        <v>69329</v>
      </c>
      <c r="C20460" t="s">
        <v>69330</v>
      </c>
      <c r="D20460" t="s">
        <v>65225</v>
      </c>
    </row>
    <row r="20461" spans="1:4" x14ac:dyDescent="0.25">
      <c r="A20461" t="s">
        <v>69331</v>
      </c>
      <c r="B20461" t="s">
        <v>69332</v>
      </c>
      <c r="C20461" t="s">
        <v>69333</v>
      </c>
      <c r="D20461" t="s">
        <v>65225</v>
      </c>
    </row>
    <row r="20462" spans="1:4" x14ac:dyDescent="0.25">
      <c r="A20462" t="s">
        <v>69334</v>
      </c>
      <c r="B20462" t="s">
        <v>69335</v>
      </c>
      <c r="C20462" t="s">
        <v>69336</v>
      </c>
      <c r="D20462" t="s">
        <v>65225</v>
      </c>
    </row>
    <row r="20463" spans="1:4" x14ac:dyDescent="0.25">
      <c r="A20463" t="s">
        <v>69337</v>
      </c>
      <c r="B20463" t="s">
        <v>69338</v>
      </c>
      <c r="C20463" t="s">
        <v>69339</v>
      </c>
      <c r="D20463" t="s">
        <v>65225</v>
      </c>
    </row>
    <row r="20464" spans="1:4" x14ac:dyDescent="0.25">
      <c r="A20464" t="s">
        <v>69340</v>
      </c>
      <c r="B20464" t="s">
        <v>69338</v>
      </c>
      <c r="C20464" t="s">
        <v>69341</v>
      </c>
      <c r="D20464" t="s">
        <v>65225</v>
      </c>
    </row>
    <row r="20465" spans="1:4" x14ac:dyDescent="0.25">
      <c r="A20465" t="s">
        <v>69342</v>
      </c>
      <c r="B20465" t="s">
        <v>69343</v>
      </c>
      <c r="C20465" t="s">
        <v>69344</v>
      </c>
      <c r="D20465" t="s">
        <v>65225</v>
      </c>
    </row>
    <row r="20466" spans="1:4" x14ac:dyDescent="0.25">
      <c r="A20466" t="s">
        <v>69345</v>
      </c>
      <c r="B20466" t="s">
        <v>69346</v>
      </c>
      <c r="C20466" t="s">
        <v>69347</v>
      </c>
      <c r="D20466" t="s">
        <v>65225</v>
      </c>
    </row>
    <row r="20467" spans="1:4" x14ac:dyDescent="0.25">
      <c r="A20467" t="s">
        <v>69348</v>
      </c>
      <c r="B20467" t="s">
        <v>69349</v>
      </c>
      <c r="C20467" t="s">
        <v>69350</v>
      </c>
      <c r="D20467" t="s">
        <v>65225</v>
      </c>
    </row>
    <row r="20468" spans="1:4" x14ac:dyDescent="0.25">
      <c r="A20468" t="s">
        <v>69351</v>
      </c>
      <c r="B20468" t="s">
        <v>69352</v>
      </c>
      <c r="C20468" t="s">
        <v>69353</v>
      </c>
      <c r="D20468" t="s">
        <v>65225</v>
      </c>
    </row>
    <row r="20469" spans="1:4" x14ac:dyDescent="0.25">
      <c r="A20469" t="s">
        <v>69354</v>
      </c>
      <c r="B20469" t="s">
        <v>69355</v>
      </c>
      <c r="C20469" t="s">
        <v>69356</v>
      </c>
      <c r="D20469" t="s">
        <v>65225</v>
      </c>
    </row>
    <row r="20470" spans="1:4" x14ac:dyDescent="0.25">
      <c r="A20470" t="s">
        <v>69357</v>
      </c>
      <c r="B20470" t="s">
        <v>69358</v>
      </c>
      <c r="C20470" t="s">
        <v>69359</v>
      </c>
      <c r="D20470" t="s">
        <v>65225</v>
      </c>
    </row>
    <row r="20471" spans="1:4" x14ac:dyDescent="0.25">
      <c r="A20471" t="s">
        <v>69360</v>
      </c>
      <c r="B20471" t="s">
        <v>69361</v>
      </c>
      <c r="C20471" t="s">
        <v>69362</v>
      </c>
      <c r="D20471" t="s">
        <v>65225</v>
      </c>
    </row>
    <row r="20472" spans="1:4" x14ac:dyDescent="0.25">
      <c r="A20472" t="s">
        <v>69363</v>
      </c>
      <c r="B20472" t="s">
        <v>69364</v>
      </c>
      <c r="C20472" t="s">
        <v>69365</v>
      </c>
      <c r="D20472" t="s">
        <v>65225</v>
      </c>
    </row>
    <row r="20473" spans="1:4" x14ac:dyDescent="0.25">
      <c r="A20473" t="s">
        <v>69366</v>
      </c>
      <c r="B20473" t="s">
        <v>69367</v>
      </c>
      <c r="C20473" t="s">
        <v>69368</v>
      </c>
      <c r="D20473" t="s">
        <v>65225</v>
      </c>
    </row>
    <row r="20474" spans="1:4" x14ac:dyDescent="0.25">
      <c r="A20474" t="s">
        <v>69369</v>
      </c>
      <c r="B20474" t="s">
        <v>69370</v>
      </c>
      <c r="C20474" t="s">
        <v>69371</v>
      </c>
      <c r="D20474" t="s">
        <v>65225</v>
      </c>
    </row>
    <row r="20475" spans="1:4" x14ac:dyDescent="0.25">
      <c r="A20475" t="s">
        <v>69372</v>
      </c>
      <c r="B20475" t="s">
        <v>69373</v>
      </c>
      <c r="C20475" t="s">
        <v>69374</v>
      </c>
      <c r="D20475" t="s">
        <v>65225</v>
      </c>
    </row>
    <row r="20476" spans="1:4" x14ac:dyDescent="0.25">
      <c r="A20476" t="s">
        <v>69375</v>
      </c>
      <c r="B20476" t="s">
        <v>69376</v>
      </c>
      <c r="C20476" t="s">
        <v>69377</v>
      </c>
      <c r="D20476" t="s">
        <v>65225</v>
      </c>
    </row>
    <row r="20477" spans="1:4" x14ac:dyDescent="0.25">
      <c r="A20477" t="s">
        <v>69378</v>
      </c>
      <c r="B20477" t="s">
        <v>69379</v>
      </c>
      <c r="C20477" t="s">
        <v>69380</v>
      </c>
      <c r="D20477" t="s">
        <v>19250</v>
      </c>
    </row>
    <row r="20478" spans="1:4" x14ac:dyDescent="0.25">
      <c r="A20478" t="s">
        <v>69381</v>
      </c>
      <c r="B20478" t="s">
        <v>69382</v>
      </c>
      <c r="C20478" t="s">
        <v>69383</v>
      </c>
      <c r="D20478" t="s">
        <v>19250</v>
      </c>
    </row>
    <row r="20479" spans="1:4" x14ac:dyDescent="0.25">
      <c r="A20479" t="s">
        <v>69384</v>
      </c>
      <c r="B20479" t="s">
        <v>69385</v>
      </c>
      <c r="C20479" t="s">
        <v>69386</v>
      </c>
      <c r="D20479" t="s">
        <v>16921</v>
      </c>
    </row>
    <row r="20480" spans="1:4" x14ac:dyDescent="0.25">
      <c r="A20480" t="s">
        <v>69387</v>
      </c>
      <c r="B20480" t="s">
        <v>69388</v>
      </c>
      <c r="C20480" t="s">
        <v>69389</v>
      </c>
      <c r="D20480" t="s">
        <v>16921</v>
      </c>
    </row>
    <row r="20481" spans="1:4" x14ac:dyDescent="0.25">
      <c r="A20481" t="s">
        <v>69390</v>
      </c>
      <c r="B20481" t="s">
        <v>69391</v>
      </c>
      <c r="C20481" t="s">
        <v>69392</v>
      </c>
      <c r="D20481" t="s">
        <v>16921</v>
      </c>
    </row>
    <row r="20482" spans="1:4" x14ac:dyDescent="0.25">
      <c r="A20482" t="s">
        <v>69393</v>
      </c>
      <c r="B20482" t="s">
        <v>69391</v>
      </c>
      <c r="C20482" t="s">
        <v>69394</v>
      </c>
      <c r="D20482" t="s">
        <v>16921</v>
      </c>
    </row>
    <row r="20483" spans="1:4" x14ac:dyDescent="0.25">
      <c r="A20483" t="s">
        <v>69395</v>
      </c>
      <c r="B20483" t="s">
        <v>69396</v>
      </c>
      <c r="C20483" t="s">
        <v>69397</v>
      </c>
      <c r="D20483" t="s">
        <v>16921</v>
      </c>
    </row>
    <row r="20484" spans="1:4" x14ac:dyDescent="0.25">
      <c r="A20484" t="s">
        <v>69398</v>
      </c>
      <c r="B20484" t="s">
        <v>69399</v>
      </c>
      <c r="C20484" t="s">
        <v>69400</v>
      </c>
      <c r="D20484" t="s">
        <v>16921</v>
      </c>
    </row>
    <row r="20485" spans="1:4" x14ac:dyDescent="0.25">
      <c r="A20485" t="s">
        <v>69401</v>
      </c>
      <c r="B20485" t="s">
        <v>69402</v>
      </c>
      <c r="C20485" t="s">
        <v>69403</v>
      </c>
      <c r="D20485" t="s">
        <v>16921</v>
      </c>
    </row>
    <row r="20486" spans="1:4" x14ac:dyDescent="0.25">
      <c r="A20486" t="s">
        <v>69404</v>
      </c>
      <c r="B20486" t="s">
        <v>69405</v>
      </c>
      <c r="C20486" t="s">
        <v>69406</v>
      </c>
      <c r="D20486" t="s">
        <v>16921</v>
      </c>
    </row>
    <row r="20487" spans="1:4" x14ac:dyDescent="0.25">
      <c r="A20487" t="s">
        <v>69407</v>
      </c>
      <c r="B20487" t="s">
        <v>69408</v>
      </c>
      <c r="C20487" t="s">
        <v>69409</v>
      </c>
      <c r="D20487" t="s">
        <v>16921</v>
      </c>
    </row>
    <row r="20488" spans="1:4" x14ac:dyDescent="0.25">
      <c r="A20488" t="s">
        <v>69410</v>
      </c>
      <c r="B20488" t="s">
        <v>69408</v>
      </c>
      <c r="C20488" t="s">
        <v>69411</v>
      </c>
      <c r="D20488" t="s">
        <v>16921</v>
      </c>
    </row>
    <row r="20489" spans="1:4" x14ac:dyDescent="0.25">
      <c r="A20489" t="s">
        <v>69412</v>
      </c>
      <c r="B20489" t="s">
        <v>69413</v>
      </c>
      <c r="C20489" t="s">
        <v>69414</v>
      </c>
      <c r="D20489" t="s">
        <v>16921</v>
      </c>
    </row>
    <row r="20490" spans="1:4" x14ac:dyDescent="0.25">
      <c r="A20490" t="s">
        <v>69415</v>
      </c>
      <c r="B20490" t="s">
        <v>69416</v>
      </c>
      <c r="C20490" t="s">
        <v>69417</v>
      </c>
      <c r="D20490" t="s">
        <v>16921</v>
      </c>
    </row>
    <row r="20491" spans="1:4" x14ac:dyDescent="0.25">
      <c r="A20491" t="s">
        <v>69418</v>
      </c>
      <c r="B20491" t="s">
        <v>69419</v>
      </c>
      <c r="C20491" t="s">
        <v>69420</v>
      </c>
      <c r="D20491" t="s">
        <v>16921</v>
      </c>
    </row>
    <row r="20492" spans="1:4" x14ac:dyDescent="0.25">
      <c r="A20492" t="s">
        <v>69421</v>
      </c>
      <c r="B20492" t="s">
        <v>69422</v>
      </c>
      <c r="C20492" t="s">
        <v>69423</v>
      </c>
      <c r="D20492" t="s">
        <v>16921</v>
      </c>
    </row>
    <row r="20493" spans="1:4" x14ac:dyDescent="0.25">
      <c r="A20493" t="s">
        <v>69424</v>
      </c>
      <c r="B20493" t="s">
        <v>43366</v>
      </c>
      <c r="C20493" t="s">
        <v>69425</v>
      </c>
      <c r="D20493" t="s">
        <v>16921</v>
      </c>
    </row>
    <row r="20494" spans="1:4" x14ac:dyDescent="0.25">
      <c r="A20494" t="s">
        <v>69426</v>
      </c>
      <c r="B20494" t="s">
        <v>43366</v>
      </c>
      <c r="C20494" t="s">
        <v>69427</v>
      </c>
      <c r="D20494" t="s">
        <v>16921</v>
      </c>
    </row>
    <row r="20495" spans="1:4" x14ac:dyDescent="0.25">
      <c r="A20495" t="s">
        <v>69428</v>
      </c>
      <c r="B20495" t="s">
        <v>43366</v>
      </c>
      <c r="C20495" t="s">
        <v>69429</v>
      </c>
      <c r="D20495" t="s">
        <v>16921</v>
      </c>
    </row>
    <row r="20496" spans="1:4" x14ac:dyDescent="0.25">
      <c r="A20496" t="s">
        <v>69430</v>
      </c>
      <c r="B20496" t="s">
        <v>43366</v>
      </c>
      <c r="C20496" t="s">
        <v>69431</v>
      </c>
      <c r="D20496" t="s">
        <v>16921</v>
      </c>
    </row>
    <row r="20497" spans="1:4" x14ac:dyDescent="0.25">
      <c r="A20497" t="s">
        <v>69432</v>
      </c>
      <c r="B20497" t="s">
        <v>43366</v>
      </c>
      <c r="C20497" t="s">
        <v>69433</v>
      </c>
      <c r="D20497" t="s">
        <v>16921</v>
      </c>
    </row>
    <row r="20498" spans="1:4" x14ac:dyDescent="0.25">
      <c r="A20498" t="s">
        <v>69434</v>
      </c>
      <c r="B20498" t="s">
        <v>43366</v>
      </c>
      <c r="C20498" t="s">
        <v>69433</v>
      </c>
      <c r="D20498" t="s">
        <v>16921</v>
      </c>
    </row>
    <row r="20499" spans="1:4" x14ac:dyDescent="0.25">
      <c r="A20499" t="s">
        <v>69435</v>
      </c>
      <c r="B20499" t="s">
        <v>43385</v>
      </c>
      <c r="C20499" t="s">
        <v>69436</v>
      </c>
      <c r="D20499" t="s">
        <v>16921</v>
      </c>
    </row>
    <row r="20500" spans="1:4" x14ac:dyDescent="0.25">
      <c r="A20500" t="s">
        <v>69437</v>
      </c>
      <c r="B20500" t="s">
        <v>18163</v>
      </c>
      <c r="C20500" t="s">
        <v>69438</v>
      </c>
      <c r="D20500" t="s">
        <v>17536</v>
      </c>
    </row>
    <row r="20501" spans="1:4" x14ac:dyDescent="0.25">
      <c r="A20501" t="s">
        <v>69439</v>
      </c>
      <c r="B20501" t="s">
        <v>18163</v>
      </c>
      <c r="C20501" t="s">
        <v>69440</v>
      </c>
      <c r="D20501" t="s">
        <v>17536</v>
      </c>
    </row>
    <row r="20502" spans="1:4" x14ac:dyDescent="0.25">
      <c r="A20502" t="s">
        <v>69441</v>
      </c>
      <c r="B20502" t="s">
        <v>18163</v>
      </c>
      <c r="C20502" t="s">
        <v>69442</v>
      </c>
      <c r="D20502" t="s">
        <v>17536</v>
      </c>
    </row>
    <row r="20503" spans="1:4" x14ac:dyDescent="0.25">
      <c r="A20503" t="s">
        <v>69443</v>
      </c>
      <c r="B20503" t="s">
        <v>18163</v>
      </c>
      <c r="C20503" t="s">
        <v>69444</v>
      </c>
      <c r="D20503" t="s">
        <v>17536</v>
      </c>
    </row>
    <row r="20504" spans="1:4" x14ac:dyDescent="0.25">
      <c r="A20504" t="s">
        <v>69445</v>
      </c>
      <c r="B20504" t="s">
        <v>18163</v>
      </c>
      <c r="C20504" t="s">
        <v>69446</v>
      </c>
      <c r="D20504" t="s">
        <v>17536</v>
      </c>
    </row>
    <row r="20505" spans="1:4" x14ac:dyDescent="0.25">
      <c r="A20505" t="s">
        <v>69447</v>
      </c>
      <c r="B20505" t="s">
        <v>18163</v>
      </c>
      <c r="C20505" t="s">
        <v>69448</v>
      </c>
      <c r="D20505" t="s">
        <v>17536</v>
      </c>
    </row>
    <row r="20506" spans="1:4" x14ac:dyDescent="0.25">
      <c r="A20506" t="s">
        <v>69449</v>
      </c>
      <c r="B20506" t="s">
        <v>69450</v>
      </c>
      <c r="C20506" t="s">
        <v>69451</v>
      </c>
      <c r="D20506" t="s">
        <v>18142</v>
      </c>
    </row>
    <row r="20507" spans="1:4" x14ac:dyDescent="0.25">
      <c r="A20507" t="s">
        <v>69452</v>
      </c>
      <c r="B20507" t="s">
        <v>69453</v>
      </c>
      <c r="C20507" t="s">
        <v>69454</v>
      </c>
      <c r="D20507" t="s">
        <v>17299</v>
      </c>
    </row>
    <row r="20508" spans="1:4" x14ac:dyDescent="0.25">
      <c r="A20508" t="s">
        <v>69455</v>
      </c>
      <c r="B20508" t="s">
        <v>69456</v>
      </c>
      <c r="C20508" t="s">
        <v>69457</v>
      </c>
      <c r="D20508" t="s">
        <v>17299</v>
      </c>
    </row>
    <row r="20509" spans="1:4" x14ac:dyDescent="0.25">
      <c r="A20509" t="s">
        <v>69458</v>
      </c>
      <c r="B20509" t="s">
        <v>69456</v>
      </c>
      <c r="C20509" t="s">
        <v>69459</v>
      </c>
      <c r="D20509" t="s">
        <v>17299</v>
      </c>
    </row>
    <row r="20510" spans="1:4" x14ac:dyDescent="0.25">
      <c r="A20510" t="s">
        <v>69460</v>
      </c>
      <c r="B20510" t="s">
        <v>69461</v>
      </c>
      <c r="C20510" t="s">
        <v>69462</v>
      </c>
      <c r="D20510" t="s">
        <v>17299</v>
      </c>
    </row>
    <row r="20511" spans="1:4" x14ac:dyDescent="0.25">
      <c r="A20511" t="s">
        <v>69463</v>
      </c>
      <c r="B20511" t="s">
        <v>69461</v>
      </c>
      <c r="C20511" t="s">
        <v>69464</v>
      </c>
      <c r="D20511" t="s">
        <v>17299</v>
      </c>
    </row>
    <row r="20512" spans="1:4" x14ac:dyDescent="0.25">
      <c r="A20512" t="s">
        <v>69465</v>
      </c>
      <c r="B20512" t="s">
        <v>69466</v>
      </c>
      <c r="C20512" t="s">
        <v>69467</v>
      </c>
      <c r="D20512" t="s">
        <v>17299</v>
      </c>
    </row>
    <row r="20513" spans="1:4" x14ac:dyDescent="0.25">
      <c r="A20513" t="s">
        <v>69468</v>
      </c>
      <c r="B20513" t="s">
        <v>69466</v>
      </c>
      <c r="C20513" t="s">
        <v>69469</v>
      </c>
      <c r="D20513" t="s">
        <v>17299</v>
      </c>
    </row>
    <row r="20514" spans="1:4" x14ac:dyDescent="0.25">
      <c r="A20514" t="s">
        <v>69470</v>
      </c>
      <c r="B20514" t="s">
        <v>69466</v>
      </c>
      <c r="C20514" t="s">
        <v>69471</v>
      </c>
      <c r="D20514" t="s">
        <v>17299</v>
      </c>
    </row>
    <row r="20515" spans="1:4" x14ac:dyDescent="0.25">
      <c r="A20515" t="s">
        <v>69472</v>
      </c>
      <c r="B20515" t="s">
        <v>69466</v>
      </c>
      <c r="C20515" t="s">
        <v>69473</v>
      </c>
      <c r="D20515" t="s">
        <v>17299</v>
      </c>
    </row>
    <row r="20516" spans="1:4" x14ac:dyDescent="0.25">
      <c r="A20516" t="s">
        <v>69474</v>
      </c>
      <c r="B20516" t="s">
        <v>69466</v>
      </c>
      <c r="C20516" t="s">
        <v>69475</v>
      </c>
      <c r="D20516" t="s">
        <v>17299</v>
      </c>
    </row>
    <row r="20517" spans="1:4" x14ac:dyDescent="0.25">
      <c r="A20517" t="s">
        <v>69476</v>
      </c>
      <c r="B20517" t="s">
        <v>69466</v>
      </c>
      <c r="C20517" t="s">
        <v>69477</v>
      </c>
      <c r="D20517" t="s">
        <v>17299</v>
      </c>
    </row>
    <row r="20518" spans="1:4" x14ac:dyDescent="0.25">
      <c r="A20518" t="s">
        <v>69478</v>
      </c>
      <c r="B20518" t="s">
        <v>69466</v>
      </c>
      <c r="C20518" t="s">
        <v>69479</v>
      </c>
      <c r="D20518" t="s">
        <v>17299</v>
      </c>
    </row>
    <row r="20519" spans="1:4" x14ac:dyDescent="0.25">
      <c r="A20519" t="s">
        <v>69480</v>
      </c>
      <c r="B20519" t="s">
        <v>69466</v>
      </c>
      <c r="C20519" t="s">
        <v>69481</v>
      </c>
      <c r="D20519" t="s">
        <v>17299</v>
      </c>
    </row>
    <row r="20520" spans="1:4" x14ac:dyDescent="0.25">
      <c r="A20520" t="s">
        <v>69482</v>
      </c>
      <c r="B20520" t="s">
        <v>69466</v>
      </c>
      <c r="C20520" t="s">
        <v>69483</v>
      </c>
      <c r="D20520" t="s">
        <v>17299</v>
      </c>
    </row>
    <row r="20521" spans="1:4" x14ac:dyDescent="0.25">
      <c r="A20521" t="s">
        <v>69484</v>
      </c>
      <c r="B20521" t="s">
        <v>69485</v>
      </c>
      <c r="C20521" t="s">
        <v>69486</v>
      </c>
      <c r="D20521" t="s">
        <v>69487</v>
      </c>
    </row>
    <row r="20522" spans="1:4" x14ac:dyDescent="0.25">
      <c r="A20522" t="s">
        <v>69488</v>
      </c>
      <c r="B20522" t="s">
        <v>21254</v>
      </c>
      <c r="C20522" t="s">
        <v>69489</v>
      </c>
      <c r="D20522" t="s">
        <v>17299</v>
      </c>
    </row>
    <row r="20523" spans="1:4" x14ac:dyDescent="0.25">
      <c r="A20523" t="s">
        <v>69490</v>
      </c>
      <c r="B20523" t="s">
        <v>21254</v>
      </c>
      <c r="C20523" t="s">
        <v>69491</v>
      </c>
      <c r="D20523" t="s">
        <v>17299</v>
      </c>
    </row>
    <row r="20524" spans="1:4" x14ac:dyDescent="0.25">
      <c r="A20524" t="s">
        <v>69492</v>
      </c>
      <c r="B20524" t="s">
        <v>69493</v>
      </c>
      <c r="C20524" t="s">
        <v>69494</v>
      </c>
      <c r="D20524" t="s">
        <v>17299</v>
      </c>
    </row>
    <row r="20525" spans="1:4" x14ac:dyDescent="0.25">
      <c r="A20525" t="s">
        <v>69495</v>
      </c>
      <c r="B20525" t="s">
        <v>69493</v>
      </c>
      <c r="C20525" t="s">
        <v>69496</v>
      </c>
      <c r="D20525" t="s">
        <v>17299</v>
      </c>
    </row>
    <row r="20526" spans="1:4" x14ac:dyDescent="0.25">
      <c r="A20526" t="s">
        <v>69497</v>
      </c>
      <c r="B20526" t="s">
        <v>69498</v>
      </c>
      <c r="C20526" t="s">
        <v>69499</v>
      </c>
      <c r="D20526" t="s">
        <v>17299</v>
      </c>
    </row>
    <row r="20527" spans="1:4" x14ac:dyDescent="0.25">
      <c r="A20527" t="s">
        <v>69500</v>
      </c>
      <c r="B20527" t="s">
        <v>69501</v>
      </c>
      <c r="C20527" t="s">
        <v>69502</v>
      </c>
      <c r="D20527" t="s">
        <v>17299</v>
      </c>
    </row>
    <row r="20528" spans="1:4" x14ac:dyDescent="0.25">
      <c r="A20528" t="s">
        <v>69503</v>
      </c>
      <c r="B20528" t="s">
        <v>66243</v>
      </c>
      <c r="C20528" t="s">
        <v>69504</v>
      </c>
      <c r="D20528" t="s">
        <v>66129</v>
      </c>
    </row>
    <row r="20529" spans="1:4" x14ac:dyDescent="0.25">
      <c r="A20529" t="s">
        <v>69505</v>
      </c>
      <c r="B20529" t="s">
        <v>69506</v>
      </c>
      <c r="C20529" t="s">
        <v>69507</v>
      </c>
      <c r="D20529" t="s">
        <v>66129</v>
      </c>
    </row>
    <row r="20530" spans="1:4" x14ac:dyDescent="0.25">
      <c r="A20530" t="s">
        <v>69508</v>
      </c>
      <c r="B20530" t="s">
        <v>66208</v>
      </c>
      <c r="C20530" t="s">
        <v>69509</v>
      </c>
      <c r="D20530" t="s">
        <v>66129</v>
      </c>
    </row>
    <row r="20531" spans="1:4" x14ac:dyDescent="0.25">
      <c r="A20531" t="s">
        <v>69510</v>
      </c>
      <c r="B20531" t="s">
        <v>69511</v>
      </c>
      <c r="C20531" t="s">
        <v>69512</v>
      </c>
      <c r="D20531" t="s">
        <v>66129</v>
      </c>
    </row>
    <row r="20532" spans="1:4" x14ac:dyDescent="0.25">
      <c r="A20532" t="s">
        <v>69513</v>
      </c>
      <c r="B20532" t="s">
        <v>69514</v>
      </c>
      <c r="C20532" t="s">
        <v>69515</v>
      </c>
      <c r="D20532" t="s">
        <v>66129</v>
      </c>
    </row>
    <row r="20533" spans="1:4" x14ac:dyDescent="0.25">
      <c r="A20533" t="s">
        <v>69516</v>
      </c>
      <c r="B20533" t="s">
        <v>69517</v>
      </c>
      <c r="C20533" t="s">
        <v>69518</v>
      </c>
      <c r="D20533" t="s">
        <v>69519</v>
      </c>
    </row>
    <row r="20534" spans="1:4" x14ac:dyDescent="0.25">
      <c r="A20534" t="s">
        <v>69520</v>
      </c>
      <c r="B20534" t="s">
        <v>69521</v>
      </c>
      <c r="C20534" t="s">
        <v>69522</v>
      </c>
      <c r="D20534" t="s">
        <v>69519</v>
      </c>
    </row>
    <row r="20535" spans="1:4" x14ac:dyDescent="0.25">
      <c r="A20535" t="s">
        <v>69523</v>
      </c>
      <c r="B20535" t="s">
        <v>69524</v>
      </c>
      <c r="C20535" t="s">
        <v>69525</v>
      </c>
      <c r="D20535" t="s">
        <v>19928</v>
      </c>
    </row>
    <row r="20536" spans="1:4" x14ac:dyDescent="0.25">
      <c r="A20536" t="s">
        <v>69526</v>
      </c>
      <c r="B20536" t="s">
        <v>69524</v>
      </c>
      <c r="C20536" t="s">
        <v>69527</v>
      </c>
      <c r="D20536" t="s">
        <v>19928</v>
      </c>
    </row>
    <row r="20537" spans="1:4" x14ac:dyDescent="0.25">
      <c r="A20537" t="s">
        <v>69528</v>
      </c>
      <c r="B20537" t="s">
        <v>69524</v>
      </c>
      <c r="C20537" t="s">
        <v>69529</v>
      </c>
      <c r="D20537" t="s">
        <v>19928</v>
      </c>
    </row>
    <row r="20538" spans="1:4" x14ac:dyDescent="0.25">
      <c r="A20538" t="s">
        <v>69530</v>
      </c>
      <c r="B20538" t="s">
        <v>69524</v>
      </c>
      <c r="C20538" t="s">
        <v>69531</v>
      </c>
      <c r="D20538" t="s">
        <v>19928</v>
      </c>
    </row>
    <row r="20539" spans="1:4" x14ac:dyDescent="0.25">
      <c r="A20539" t="s">
        <v>69532</v>
      </c>
      <c r="B20539" t="s">
        <v>69524</v>
      </c>
      <c r="C20539" t="s">
        <v>69533</v>
      </c>
      <c r="D20539" t="s">
        <v>19928</v>
      </c>
    </row>
    <row r="20540" spans="1:4" x14ac:dyDescent="0.25">
      <c r="A20540" t="s">
        <v>69534</v>
      </c>
      <c r="B20540" t="s">
        <v>69524</v>
      </c>
      <c r="C20540" t="s">
        <v>69535</v>
      </c>
      <c r="D20540" t="s">
        <v>19928</v>
      </c>
    </row>
    <row r="20541" spans="1:4" x14ac:dyDescent="0.25">
      <c r="A20541" t="s">
        <v>69536</v>
      </c>
      <c r="B20541" t="s">
        <v>69524</v>
      </c>
      <c r="C20541" t="s">
        <v>69537</v>
      </c>
      <c r="D20541" t="s">
        <v>19928</v>
      </c>
    </row>
    <row r="20542" spans="1:4" x14ac:dyDescent="0.25">
      <c r="A20542" t="s">
        <v>69538</v>
      </c>
      <c r="B20542" t="s">
        <v>69524</v>
      </c>
      <c r="C20542" t="s">
        <v>69539</v>
      </c>
      <c r="D20542" t="s">
        <v>19928</v>
      </c>
    </row>
    <row r="20543" spans="1:4" x14ac:dyDescent="0.25">
      <c r="A20543" t="s">
        <v>69540</v>
      </c>
      <c r="B20543" t="s">
        <v>69541</v>
      </c>
      <c r="C20543" t="s">
        <v>69542</v>
      </c>
      <c r="D20543" t="s">
        <v>19928</v>
      </c>
    </row>
    <row r="20544" spans="1:4" x14ac:dyDescent="0.25">
      <c r="A20544" t="s">
        <v>69543</v>
      </c>
      <c r="B20544" t="s">
        <v>69544</v>
      </c>
      <c r="C20544" t="s">
        <v>69545</v>
      </c>
      <c r="D20544" t="s">
        <v>19928</v>
      </c>
    </row>
    <row r="20545" spans="1:4" x14ac:dyDescent="0.25">
      <c r="A20545" t="s">
        <v>69546</v>
      </c>
      <c r="B20545" t="s">
        <v>69547</v>
      </c>
      <c r="C20545" t="s">
        <v>69548</v>
      </c>
      <c r="D20545" t="s">
        <v>19928</v>
      </c>
    </row>
    <row r="20546" spans="1:4" x14ac:dyDescent="0.25">
      <c r="A20546" t="s">
        <v>69549</v>
      </c>
      <c r="B20546" t="s">
        <v>69544</v>
      </c>
      <c r="C20546" t="s">
        <v>69550</v>
      </c>
      <c r="D20546" t="s">
        <v>19928</v>
      </c>
    </row>
    <row r="20547" spans="1:4" x14ac:dyDescent="0.25">
      <c r="A20547" t="s">
        <v>69551</v>
      </c>
      <c r="B20547" t="s">
        <v>69552</v>
      </c>
      <c r="C20547" t="s">
        <v>69553</v>
      </c>
      <c r="D20547" t="s">
        <v>19928</v>
      </c>
    </row>
    <row r="20548" spans="1:4" x14ac:dyDescent="0.25">
      <c r="A20548" t="s">
        <v>69554</v>
      </c>
      <c r="B20548" t="s">
        <v>69555</v>
      </c>
      <c r="C20548" t="s">
        <v>69556</v>
      </c>
      <c r="D20548" t="s">
        <v>19928</v>
      </c>
    </row>
    <row r="20549" spans="1:4" x14ac:dyDescent="0.25">
      <c r="A20549" t="s">
        <v>69557</v>
      </c>
      <c r="B20549" t="s">
        <v>69558</v>
      </c>
      <c r="C20549" t="s">
        <v>69559</v>
      </c>
      <c r="D20549" t="s">
        <v>69560</v>
      </c>
    </row>
    <row r="20550" spans="1:4" x14ac:dyDescent="0.25">
      <c r="A20550" t="s">
        <v>69561</v>
      </c>
      <c r="B20550" t="s">
        <v>69562</v>
      </c>
      <c r="C20550" t="s">
        <v>69563</v>
      </c>
      <c r="D20550" t="s">
        <v>69560</v>
      </c>
    </row>
    <row r="20551" spans="1:4" x14ac:dyDescent="0.25">
      <c r="A20551" t="s">
        <v>69564</v>
      </c>
      <c r="B20551" t="s">
        <v>69565</v>
      </c>
      <c r="C20551" t="s">
        <v>69566</v>
      </c>
      <c r="D20551" t="s">
        <v>69560</v>
      </c>
    </row>
    <row r="20552" spans="1:4" x14ac:dyDescent="0.25">
      <c r="A20552" t="s">
        <v>69567</v>
      </c>
      <c r="B20552" t="s">
        <v>69568</v>
      </c>
      <c r="C20552" t="s">
        <v>69569</v>
      </c>
      <c r="D20552" t="s">
        <v>69560</v>
      </c>
    </row>
    <row r="20553" spans="1:4" x14ac:dyDescent="0.25">
      <c r="A20553" t="s">
        <v>69570</v>
      </c>
      <c r="B20553" t="s">
        <v>69571</v>
      </c>
      <c r="C20553" t="s">
        <v>69572</v>
      </c>
      <c r="D20553" t="s">
        <v>69560</v>
      </c>
    </row>
    <row r="20554" spans="1:4" x14ac:dyDescent="0.25">
      <c r="A20554" t="s">
        <v>69573</v>
      </c>
      <c r="B20554" t="s">
        <v>69574</v>
      </c>
      <c r="C20554" t="s">
        <v>69575</v>
      </c>
      <c r="D20554" t="s">
        <v>69560</v>
      </c>
    </row>
    <row r="20555" spans="1:4" x14ac:dyDescent="0.25">
      <c r="A20555" t="s">
        <v>69576</v>
      </c>
      <c r="B20555" t="s">
        <v>69577</v>
      </c>
      <c r="C20555" t="s">
        <v>69578</v>
      </c>
      <c r="D20555" t="s">
        <v>69560</v>
      </c>
    </row>
    <row r="20556" spans="1:4" x14ac:dyDescent="0.25">
      <c r="A20556" t="s">
        <v>69579</v>
      </c>
      <c r="B20556" t="s">
        <v>69580</v>
      </c>
      <c r="C20556" t="s">
        <v>69581</v>
      </c>
      <c r="D20556" t="s">
        <v>69560</v>
      </c>
    </row>
    <row r="20557" spans="1:4" x14ac:dyDescent="0.25">
      <c r="A20557" t="s">
        <v>69582</v>
      </c>
      <c r="B20557" t="s">
        <v>69583</v>
      </c>
      <c r="C20557" t="s">
        <v>69584</v>
      </c>
      <c r="D20557" t="s">
        <v>69560</v>
      </c>
    </row>
    <row r="20558" spans="1:4" x14ac:dyDescent="0.25">
      <c r="A20558" t="s">
        <v>69585</v>
      </c>
      <c r="B20558" t="s">
        <v>69586</v>
      </c>
      <c r="C20558" t="s">
        <v>69587</v>
      </c>
      <c r="D20558" t="s">
        <v>69560</v>
      </c>
    </row>
    <row r="20559" spans="1:4" x14ac:dyDescent="0.25">
      <c r="A20559" t="s">
        <v>69588</v>
      </c>
      <c r="B20559" t="s">
        <v>69589</v>
      </c>
      <c r="C20559" t="s">
        <v>69590</v>
      </c>
      <c r="D20559" t="s">
        <v>69560</v>
      </c>
    </row>
    <row r="20560" spans="1:4" x14ac:dyDescent="0.25">
      <c r="A20560" t="s">
        <v>69591</v>
      </c>
      <c r="B20560" t="s">
        <v>69592</v>
      </c>
      <c r="C20560" t="s">
        <v>69593</v>
      </c>
      <c r="D20560" t="s">
        <v>69560</v>
      </c>
    </row>
    <row r="20561" spans="1:4" x14ac:dyDescent="0.25">
      <c r="A20561" t="s">
        <v>69594</v>
      </c>
      <c r="B20561" t="s">
        <v>69595</v>
      </c>
      <c r="C20561" t="s">
        <v>69596</v>
      </c>
      <c r="D20561" t="s">
        <v>69560</v>
      </c>
    </row>
    <row r="20562" spans="1:4" x14ac:dyDescent="0.25">
      <c r="A20562" t="s">
        <v>69597</v>
      </c>
      <c r="B20562" t="s">
        <v>69598</v>
      </c>
      <c r="C20562" t="s">
        <v>69599</v>
      </c>
      <c r="D20562" t="s">
        <v>69560</v>
      </c>
    </row>
    <row r="20563" spans="1:4" x14ac:dyDescent="0.25">
      <c r="A20563" t="s">
        <v>69600</v>
      </c>
      <c r="B20563" t="s">
        <v>69601</v>
      </c>
      <c r="C20563" t="s">
        <v>69602</v>
      </c>
      <c r="D20563" t="s">
        <v>69560</v>
      </c>
    </row>
    <row r="20564" spans="1:4" x14ac:dyDescent="0.25">
      <c r="A20564" t="s">
        <v>69603</v>
      </c>
      <c r="B20564" t="s">
        <v>69604</v>
      </c>
      <c r="C20564" t="s">
        <v>69605</v>
      </c>
      <c r="D20564" t="s">
        <v>69560</v>
      </c>
    </row>
    <row r="20565" spans="1:4" x14ac:dyDescent="0.25">
      <c r="A20565" t="s">
        <v>69606</v>
      </c>
      <c r="B20565" t="s">
        <v>69607</v>
      </c>
      <c r="C20565" t="s">
        <v>69608</v>
      </c>
      <c r="D20565" t="s">
        <v>69560</v>
      </c>
    </row>
    <row r="20566" spans="1:4" x14ac:dyDescent="0.25">
      <c r="A20566" t="s">
        <v>69609</v>
      </c>
      <c r="B20566" t="s">
        <v>69610</v>
      </c>
      <c r="C20566" t="s">
        <v>69611</v>
      </c>
      <c r="D20566" t="s">
        <v>69560</v>
      </c>
    </row>
    <row r="20567" spans="1:4" x14ac:dyDescent="0.25">
      <c r="A20567" t="s">
        <v>69612</v>
      </c>
      <c r="B20567" t="s">
        <v>69613</v>
      </c>
      <c r="C20567" t="s">
        <v>69614</v>
      </c>
      <c r="D20567" t="s">
        <v>69560</v>
      </c>
    </row>
    <row r="20568" spans="1:4" x14ac:dyDescent="0.25">
      <c r="A20568" t="s">
        <v>69615</v>
      </c>
      <c r="B20568" t="s">
        <v>69616</v>
      </c>
      <c r="C20568" t="s">
        <v>69617</v>
      </c>
      <c r="D20568" t="s">
        <v>69560</v>
      </c>
    </row>
    <row r="20569" spans="1:4" x14ac:dyDescent="0.25">
      <c r="A20569" t="s">
        <v>69618</v>
      </c>
      <c r="B20569" t="s">
        <v>69619</v>
      </c>
      <c r="C20569" t="s">
        <v>69620</v>
      </c>
      <c r="D20569" t="s">
        <v>69560</v>
      </c>
    </row>
    <row r="20570" spans="1:4" x14ac:dyDescent="0.25">
      <c r="A20570" t="s">
        <v>69621</v>
      </c>
      <c r="B20570" t="s">
        <v>69622</v>
      </c>
      <c r="C20570" t="s">
        <v>69623</v>
      </c>
      <c r="D20570" t="s">
        <v>69560</v>
      </c>
    </row>
    <row r="20571" spans="1:4" x14ac:dyDescent="0.25">
      <c r="A20571" t="s">
        <v>69624</v>
      </c>
      <c r="B20571" t="s">
        <v>69625</v>
      </c>
      <c r="C20571" t="s">
        <v>69626</v>
      </c>
      <c r="D20571" t="s">
        <v>69560</v>
      </c>
    </row>
    <row r="20572" spans="1:4" x14ac:dyDescent="0.25">
      <c r="A20572" t="s">
        <v>69627</v>
      </c>
      <c r="B20572" t="s">
        <v>69628</v>
      </c>
      <c r="C20572" t="s">
        <v>69629</v>
      </c>
      <c r="D20572" t="s">
        <v>69560</v>
      </c>
    </row>
    <row r="20573" spans="1:4" x14ac:dyDescent="0.25">
      <c r="A20573" t="s">
        <v>69630</v>
      </c>
      <c r="B20573" t="s">
        <v>69631</v>
      </c>
      <c r="C20573" t="s">
        <v>69632</v>
      </c>
      <c r="D20573" t="s">
        <v>69560</v>
      </c>
    </row>
    <row r="20574" spans="1:4" x14ac:dyDescent="0.25">
      <c r="A20574" t="s">
        <v>69633</v>
      </c>
      <c r="B20574" t="s">
        <v>69634</v>
      </c>
      <c r="C20574" t="s">
        <v>69635</v>
      </c>
      <c r="D20574" t="s">
        <v>69560</v>
      </c>
    </row>
    <row r="20575" spans="1:4" x14ac:dyDescent="0.25">
      <c r="A20575" t="s">
        <v>69636</v>
      </c>
      <c r="B20575" t="s">
        <v>69637</v>
      </c>
      <c r="C20575" t="s">
        <v>69638</v>
      </c>
      <c r="D20575" t="s">
        <v>69560</v>
      </c>
    </row>
    <row r="20576" spans="1:4" x14ac:dyDescent="0.25">
      <c r="A20576" t="s">
        <v>69639</v>
      </c>
      <c r="B20576" t="s">
        <v>69640</v>
      </c>
      <c r="C20576" t="s">
        <v>69641</v>
      </c>
      <c r="D20576" t="s">
        <v>69560</v>
      </c>
    </row>
    <row r="20577" spans="1:4" x14ac:dyDescent="0.25">
      <c r="A20577" t="s">
        <v>69642</v>
      </c>
      <c r="B20577" t="s">
        <v>69643</v>
      </c>
      <c r="C20577" t="s">
        <v>69644</v>
      </c>
      <c r="D20577" t="s">
        <v>69560</v>
      </c>
    </row>
    <row r="20578" spans="1:4" x14ac:dyDescent="0.25">
      <c r="A20578" t="s">
        <v>69645</v>
      </c>
      <c r="B20578" t="s">
        <v>69646</v>
      </c>
      <c r="C20578" t="s">
        <v>69647</v>
      </c>
      <c r="D20578" t="s">
        <v>69560</v>
      </c>
    </row>
    <row r="20579" spans="1:4" x14ac:dyDescent="0.25">
      <c r="A20579" t="s">
        <v>69648</v>
      </c>
      <c r="B20579" t="s">
        <v>69649</v>
      </c>
      <c r="C20579" t="s">
        <v>69650</v>
      </c>
      <c r="D20579" t="s">
        <v>69560</v>
      </c>
    </row>
    <row r="20580" spans="1:4" x14ac:dyDescent="0.25">
      <c r="A20580" t="s">
        <v>69651</v>
      </c>
      <c r="B20580" t="s">
        <v>69652</v>
      </c>
      <c r="C20580" t="s">
        <v>69653</v>
      </c>
      <c r="D20580" t="s">
        <v>69560</v>
      </c>
    </row>
    <row r="20581" spans="1:4" x14ac:dyDescent="0.25">
      <c r="A20581" t="s">
        <v>69654</v>
      </c>
      <c r="B20581" t="s">
        <v>69655</v>
      </c>
      <c r="C20581" t="s">
        <v>69656</v>
      </c>
      <c r="D20581" t="s">
        <v>69560</v>
      </c>
    </row>
    <row r="20582" spans="1:4" x14ac:dyDescent="0.25">
      <c r="A20582" t="s">
        <v>69657</v>
      </c>
      <c r="B20582" t="s">
        <v>69658</v>
      </c>
      <c r="C20582" t="s">
        <v>69659</v>
      </c>
      <c r="D20582" t="s">
        <v>69560</v>
      </c>
    </row>
    <row r="20583" spans="1:4" x14ac:dyDescent="0.25">
      <c r="A20583" t="s">
        <v>69660</v>
      </c>
      <c r="B20583" t="s">
        <v>69661</v>
      </c>
      <c r="C20583" t="s">
        <v>69662</v>
      </c>
      <c r="D20583" t="s">
        <v>69560</v>
      </c>
    </row>
    <row r="20584" spans="1:4" x14ac:dyDescent="0.25">
      <c r="A20584" t="s">
        <v>69663</v>
      </c>
      <c r="B20584" t="s">
        <v>69664</v>
      </c>
      <c r="C20584" t="s">
        <v>69665</v>
      </c>
      <c r="D20584" t="s">
        <v>69560</v>
      </c>
    </row>
    <row r="20585" spans="1:4" x14ac:dyDescent="0.25">
      <c r="A20585" t="s">
        <v>69666</v>
      </c>
      <c r="B20585" t="s">
        <v>69667</v>
      </c>
      <c r="C20585" t="s">
        <v>69668</v>
      </c>
      <c r="D20585" t="s">
        <v>69560</v>
      </c>
    </row>
    <row r="20586" spans="1:4" x14ac:dyDescent="0.25">
      <c r="A20586" t="s">
        <v>69669</v>
      </c>
      <c r="B20586" t="s">
        <v>69670</v>
      </c>
      <c r="C20586" t="s">
        <v>69671</v>
      </c>
      <c r="D20586" t="s">
        <v>69560</v>
      </c>
    </row>
    <row r="20587" spans="1:4" x14ac:dyDescent="0.25">
      <c r="A20587" t="s">
        <v>69672</v>
      </c>
      <c r="B20587" t="s">
        <v>69673</v>
      </c>
      <c r="C20587" t="s">
        <v>69674</v>
      </c>
      <c r="D20587" t="s">
        <v>69560</v>
      </c>
    </row>
    <row r="20588" spans="1:4" x14ac:dyDescent="0.25">
      <c r="A20588" t="s">
        <v>69675</v>
      </c>
      <c r="B20588" t="s">
        <v>69676</v>
      </c>
      <c r="C20588" t="s">
        <v>69677</v>
      </c>
      <c r="D20588" t="s">
        <v>69560</v>
      </c>
    </row>
    <row r="20589" spans="1:4" x14ac:dyDescent="0.25">
      <c r="A20589" t="s">
        <v>69678</v>
      </c>
      <c r="B20589" t="s">
        <v>69679</v>
      </c>
      <c r="C20589" t="s">
        <v>69680</v>
      </c>
      <c r="D20589" t="s">
        <v>69560</v>
      </c>
    </row>
    <row r="20590" spans="1:4" x14ac:dyDescent="0.25">
      <c r="A20590" t="s">
        <v>69681</v>
      </c>
      <c r="B20590" t="s">
        <v>69682</v>
      </c>
      <c r="C20590" t="s">
        <v>69683</v>
      </c>
      <c r="D20590" t="s">
        <v>69560</v>
      </c>
    </row>
    <row r="20591" spans="1:4" x14ac:dyDescent="0.25">
      <c r="A20591" t="s">
        <v>69684</v>
      </c>
      <c r="B20591" t="s">
        <v>69685</v>
      </c>
      <c r="C20591" t="s">
        <v>69686</v>
      </c>
      <c r="D20591" t="s">
        <v>69560</v>
      </c>
    </row>
    <row r="20592" spans="1:4" x14ac:dyDescent="0.25">
      <c r="A20592" t="s">
        <v>69687</v>
      </c>
      <c r="B20592" t="s">
        <v>69688</v>
      </c>
      <c r="C20592" t="s">
        <v>69689</v>
      </c>
      <c r="D20592" t="s">
        <v>69560</v>
      </c>
    </row>
    <row r="20593" spans="1:4" x14ac:dyDescent="0.25">
      <c r="A20593" t="s">
        <v>69690</v>
      </c>
      <c r="B20593" t="s">
        <v>69691</v>
      </c>
      <c r="C20593" t="s">
        <v>69692</v>
      </c>
      <c r="D20593" t="s">
        <v>69560</v>
      </c>
    </row>
    <row r="20594" spans="1:4" x14ac:dyDescent="0.25">
      <c r="A20594" t="s">
        <v>69693</v>
      </c>
      <c r="B20594" t="s">
        <v>69694</v>
      </c>
      <c r="C20594" t="s">
        <v>69695</v>
      </c>
      <c r="D20594" t="s">
        <v>69560</v>
      </c>
    </row>
    <row r="20595" spans="1:4" x14ac:dyDescent="0.25">
      <c r="A20595" t="s">
        <v>69696</v>
      </c>
      <c r="B20595" t="s">
        <v>69697</v>
      </c>
      <c r="C20595" t="s">
        <v>69698</v>
      </c>
      <c r="D20595" t="s">
        <v>17739</v>
      </c>
    </row>
    <row r="20596" spans="1:4" x14ac:dyDescent="0.25">
      <c r="A20596" t="s">
        <v>69699</v>
      </c>
      <c r="B20596" t="s">
        <v>67719</v>
      </c>
      <c r="C20596" t="s">
        <v>69700</v>
      </c>
      <c r="D20596" t="s">
        <v>17739</v>
      </c>
    </row>
    <row r="20597" spans="1:4" x14ac:dyDescent="0.25">
      <c r="A20597" t="s">
        <v>69701</v>
      </c>
      <c r="B20597" t="s">
        <v>69702</v>
      </c>
      <c r="C20597" t="s">
        <v>69703</v>
      </c>
      <c r="D20597" t="s">
        <v>17739</v>
      </c>
    </row>
    <row r="20598" spans="1:4" x14ac:dyDescent="0.25">
      <c r="A20598" t="s">
        <v>69704</v>
      </c>
      <c r="B20598" t="s">
        <v>69705</v>
      </c>
      <c r="C20598" t="s">
        <v>69706</v>
      </c>
      <c r="D20598" t="s">
        <v>17739</v>
      </c>
    </row>
    <row r="20599" spans="1:4" x14ac:dyDescent="0.25">
      <c r="A20599" t="s">
        <v>69707</v>
      </c>
      <c r="B20599" t="s">
        <v>66293</v>
      </c>
      <c r="C20599" t="s">
        <v>69708</v>
      </c>
      <c r="D20599" t="s">
        <v>66129</v>
      </c>
    </row>
    <row r="20600" spans="1:4" x14ac:dyDescent="0.25">
      <c r="A20600" t="s">
        <v>69709</v>
      </c>
      <c r="B20600" t="s">
        <v>66293</v>
      </c>
      <c r="C20600" t="s">
        <v>69710</v>
      </c>
      <c r="D20600" t="s">
        <v>66129</v>
      </c>
    </row>
    <row r="20601" spans="1:4" x14ac:dyDescent="0.25">
      <c r="A20601" t="s">
        <v>69711</v>
      </c>
      <c r="B20601" t="s">
        <v>66293</v>
      </c>
      <c r="C20601" t="s">
        <v>69712</v>
      </c>
      <c r="D20601" t="s">
        <v>66129</v>
      </c>
    </row>
    <row r="20602" spans="1:4" x14ac:dyDescent="0.25">
      <c r="A20602" t="s">
        <v>69713</v>
      </c>
      <c r="B20602" t="s">
        <v>66293</v>
      </c>
      <c r="C20602" t="s">
        <v>69714</v>
      </c>
      <c r="D20602" t="s">
        <v>66129</v>
      </c>
    </row>
    <row r="20603" spans="1:4" x14ac:dyDescent="0.25">
      <c r="A20603" t="s">
        <v>69715</v>
      </c>
      <c r="B20603" t="s">
        <v>69716</v>
      </c>
      <c r="C20603" t="s">
        <v>69717</v>
      </c>
      <c r="D20603" t="s">
        <v>66129</v>
      </c>
    </row>
    <row r="20604" spans="1:4" x14ac:dyDescent="0.25">
      <c r="A20604" t="s">
        <v>69718</v>
      </c>
      <c r="B20604" t="s">
        <v>69719</v>
      </c>
      <c r="C20604" t="s">
        <v>69720</v>
      </c>
      <c r="D20604" t="s">
        <v>66129</v>
      </c>
    </row>
    <row r="20605" spans="1:4" x14ac:dyDescent="0.25">
      <c r="A20605" t="s">
        <v>69721</v>
      </c>
      <c r="B20605" t="s">
        <v>69719</v>
      </c>
      <c r="C20605" t="s">
        <v>69722</v>
      </c>
      <c r="D20605" t="s">
        <v>66129</v>
      </c>
    </row>
    <row r="20606" spans="1:4" x14ac:dyDescent="0.25">
      <c r="A20606" t="s">
        <v>69723</v>
      </c>
      <c r="B20606" t="s">
        <v>69719</v>
      </c>
      <c r="C20606" t="s">
        <v>69724</v>
      </c>
      <c r="D20606" t="s">
        <v>66129</v>
      </c>
    </row>
    <row r="20607" spans="1:4" x14ac:dyDescent="0.25">
      <c r="A20607" t="s">
        <v>69725</v>
      </c>
      <c r="B20607" t="s">
        <v>69719</v>
      </c>
      <c r="C20607" t="s">
        <v>69726</v>
      </c>
      <c r="D20607" t="s">
        <v>66129</v>
      </c>
    </row>
    <row r="20608" spans="1:4" x14ac:dyDescent="0.25">
      <c r="A20608" t="s">
        <v>69727</v>
      </c>
      <c r="B20608" t="s">
        <v>69719</v>
      </c>
      <c r="C20608" t="s">
        <v>69728</v>
      </c>
      <c r="D20608" t="s">
        <v>66129</v>
      </c>
    </row>
    <row r="20609" spans="1:4" x14ac:dyDescent="0.25">
      <c r="A20609" t="s">
        <v>69729</v>
      </c>
      <c r="B20609" t="s">
        <v>69730</v>
      </c>
      <c r="C20609" t="s">
        <v>69731</v>
      </c>
      <c r="D20609" t="s">
        <v>66129</v>
      </c>
    </row>
    <row r="20610" spans="1:4" x14ac:dyDescent="0.25">
      <c r="A20610" t="s">
        <v>69732</v>
      </c>
      <c r="B20610" t="s">
        <v>69733</v>
      </c>
      <c r="C20610" t="s">
        <v>69734</v>
      </c>
      <c r="D20610" t="s">
        <v>66129</v>
      </c>
    </row>
    <row r="20611" spans="1:4" x14ac:dyDescent="0.25">
      <c r="A20611" t="s">
        <v>69735</v>
      </c>
      <c r="B20611" t="s">
        <v>69736</v>
      </c>
      <c r="C20611" t="s">
        <v>69737</v>
      </c>
      <c r="D20611" t="s">
        <v>66129</v>
      </c>
    </row>
    <row r="20612" spans="1:4" x14ac:dyDescent="0.25">
      <c r="A20612" t="s">
        <v>69738</v>
      </c>
      <c r="B20612" t="s">
        <v>69739</v>
      </c>
      <c r="C20612" t="s">
        <v>69740</v>
      </c>
      <c r="D20612" t="s">
        <v>66129</v>
      </c>
    </row>
    <row r="20613" spans="1:4" x14ac:dyDescent="0.25">
      <c r="A20613" t="s">
        <v>69741</v>
      </c>
      <c r="B20613" t="s">
        <v>69742</v>
      </c>
      <c r="C20613" t="s">
        <v>69743</v>
      </c>
      <c r="D20613" t="s">
        <v>66129</v>
      </c>
    </row>
    <row r="20614" spans="1:4" x14ac:dyDescent="0.25">
      <c r="A20614" t="s">
        <v>69744</v>
      </c>
      <c r="B20614" t="s">
        <v>69745</v>
      </c>
      <c r="C20614" t="s">
        <v>69746</v>
      </c>
      <c r="D20614" t="s">
        <v>66129</v>
      </c>
    </row>
    <row r="20615" spans="1:4" x14ac:dyDescent="0.25">
      <c r="A20615" t="s">
        <v>69747</v>
      </c>
      <c r="B20615" t="s">
        <v>69748</v>
      </c>
      <c r="C20615" t="s">
        <v>69749</v>
      </c>
      <c r="D20615" t="s">
        <v>66129</v>
      </c>
    </row>
    <row r="20616" spans="1:4" x14ac:dyDescent="0.25">
      <c r="A20616" t="s">
        <v>69750</v>
      </c>
      <c r="B20616" t="s">
        <v>69716</v>
      </c>
      <c r="C20616" t="s">
        <v>69751</v>
      </c>
      <c r="D20616" t="s">
        <v>66129</v>
      </c>
    </row>
    <row r="20617" spans="1:4" x14ac:dyDescent="0.25">
      <c r="A20617" t="s">
        <v>69752</v>
      </c>
      <c r="B20617" t="s">
        <v>69753</v>
      </c>
      <c r="C20617" t="s">
        <v>69754</v>
      </c>
      <c r="D20617" t="s">
        <v>69755</v>
      </c>
    </row>
    <row r="20618" spans="1:4" x14ac:dyDescent="0.25">
      <c r="A20618" t="s">
        <v>69756</v>
      </c>
      <c r="B20618" t="s">
        <v>69757</v>
      </c>
      <c r="C20618" t="s">
        <v>69758</v>
      </c>
      <c r="D20618" t="s">
        <v>69755</v>
      </c>
    </row>
    <row r="20619" spans="1:4" x14ac:dyDescent="0.25">
      <c r="A20619" t="s">
        <v>69759</v>
      </c>
      <c r="B20619" t="s">
        <v>69760</v>
      </c>
      <c r="C20619" t="s">
        <v>69761</v>
      </c>
      <c r="D20619" t="s">
        <v>17299</v>
      </c>
    </row>
    <row r="20620" spans="1:4" x14ac:dyDescent="0.25">
      <c r="A20620" t="s">
        <v>69762</v>
      </c>
      <c r="B20620" t="s">
        <v>69760</v>
      </c>
      <c r="C20620" t="s">
        <v>69763</v>
      </c>
      <c r="D20620" t="s">
        <v>17299</v>
      </c>
    </row>
    <row r="20621" spans="1:4" x14ac:dyDescent="0.25">
      <c r="A20621" t="s">
        <v>69764</v>
      </c>
      <c r="B20621" t="s">
        <v>69760</v>
      </c>
      <c r="C20621" t="s">
        <v>69765</v>
      </c>
      <c r="D20621" t="s">
        <v>17299</v>
      </c>
    </row>
    <row r="20622" spans="1:4" x14ac:dyDescent="0.25">
      <c r="A20622" t="s">
        <v>69766</v>
      </c>
      <c r="B20622" t="s">
        <v>69760</v>
      </c>
      <c r="C20622" t="s">
        <v>69767</v>
      </c>
      <c r="D20622" t="s">
        <v>17299</v>
      </c>
    </row>
    <row r="20623" spans="1:4" x14ac:dyDescent="0.25">
      <c r="A20623" t="s">
        <v>69768</v>
      </c>
      <c r="B20623" t="s">
        <v>69769</v>
      </c>
      <c r="C20623" t="s">
        <v>69770</v>
      </c>
      <c r="D20623" t="s">
        <v>17299</v>
      </c>
    </row>
    <row r="20624" spans="1:4" x14ac:dyDescent="0.25">
      <c r="A20624" t="s">
        <v>69771</v>
      </c>
      <c r="B20624" t="s">
        <v>69772</v>
      </c>
      <c r="C20624" t="s">
        <v>69773</v>
      </c>
      <c r="D20624" t="s">
        <v>17299</v>
      </c>
    </row>
    <row r="20625" spans="1:4" x14ac:dyDescent="0.25">
      <c r="A20625" t="s">
        <v>69774</v>
      </c>
      <c r="B20625" t="s">
        <v>69772</v>
      </c>
      <c r="C20625" t="s">
        <v>69775</v>
      </c>
      <c r="D20625" t="s">
        <v>17299</v>
      </c>
    </row>
    <row r="20626" spans="1:4" x14ac:dyDescent="0.25">
      <c r="A20626" t="s">
        <v>69776</v>
      </c>
      <c r="B20626" t="s">
        <v>69777</v>
      </c>
      <c r="C20626" t="s">
        <v>69778</v>
      </c>
      <c r="D20626" t="s">
        <v>17299</v>
      </c>
    </row>
    <row r="20627" spans="1:4" x14ac:dyDescent="0.25">
      <c r="A20627" t="s">
        <v>69779</v>
      </c>
      <c r="B20627" t="s">
        <v>69777</v>
      </c>
      <c r="C20627" t="s">
        <v>69780</v>
      </c>
      <c r="D20627" t="s">
        <v>17299</v>
      </c>
    </row>
    <row r="20628" spans="1:4" x14ac:dyDescent="0.25">
      <c r="A20628" t="s">
        <v>69781</v>
      </c>
      <c r="B20628" t="s">
        <v>69777</v>
      </c>
      <c r="C20628" t="s">
        <v>69782</v>
      </c>
      <c r="D20628" t="s">
        <v>17299</v>
      </c>
    </row>
    <row r="20629" spans="1:4" x14ac:dyDescent="0.25">
      <c r="A20629" t="s">
        <v>69783</v>
      </c>
      <c r="B20629" t="s">
        <v>69784</v>
      </c>
      <c r="C20629" t="s">
        <v>69785</v>
      </c>
      <c r="D20629" t="s">
        <v>17299</v>
      </c>
    </row>
    <row r="20630" spans="1:4" x14ac:dyDescent="0.25">
      <c r="A20630" t="s">
        <v>69786</v>
      </c>
      <c r="B20630" t="s">
        <v>69784</v>
      </c>
      <c r="C20630" t="s">
        <v>69787</v>
      </c>
      <c r="D20630" t="s">
        <v>17299</v>
      </c>
    </row>
    <row r="20631" spans="1:4" x14ac:dyDescent="0.25">
      <c r="A20631" t="s">
        <v>69788</v>
      </c>
      <c r="B20631" t="s">
        <v>69784</v>
      </c>
      <c r="C20631" t="s">
        <v>69789</v>
      </c>
      <c r="D20631" t="s">
        <v>17299</v>
      </c>
    </row>
    <row r="20632" spans="1:4" x14ac:dyDescent="0.25">
      <c r="A20632" t="s">
        <v>69790</v>
      </c>
      <c r="B20632" t="s">
        <v>69784</v>
      </c>
      <c r="C20632" t="s">
        <v>69791</v>
      </c>
      <c r="D20632" t="s">
        <v>17299</v>
      </c>
    </row>
    <row r="20633" spans="1:4" x14ac:dyDescent="0.25">
      <c r="A20633" t="s">
        <v>69792</v>
      </c>
      <c r="B20633" t="s">
        <v>69793</v>
      </c>
      <c r="C20633" t="s">
        <v>69794</v>
      </c>
      <c r="D20633" t="s">
        <v>17299</v>
      </c>
    </row>
    <row r="20634" spans="1:4" x14ac:dyDescent="0.25">
      <c r="A20634" t="s">
        <v>69795</v>
      </c>
      <c r="B20634" t="s">
        <v>69796</v>
      </c>
      <c r="C20634" t="s">
        <v>69797</v>
      </c>
      <c r="D20634" t="s">
        <v>16921</v>
      </c>
    </row>
    <row r="20635" spans="1:4" x14ac:dyDescent="0.25">
      <c r="A20635" t="s">
        <v>69798</v>
      </c>
      <c r="B20635" t="s">
        <v>69799</v>
      </c>
      <c r="C20635" t="s">
        <v>69800</v>
      </c>
      <c r="D20635" t="s">
        <v>16921</v>
      </c>
    </row>
    <row r="20636" spans="1:4" x14ac:dyDescent="0.25">
      <c r="A20636" t="s">
        <v>69801</v>
      </c>
      <c r="B20636" t="s">
        <v>69802</v>
      </c>
      <c r="C20636" t="s">
        <v>69803</v>
      </c>
      <c r="D20636" t="s">
        <v>16921</v>
      </c>
    </row>
    <row r="20637" spans="1:4" x14ac:dyDescent="0.25">
      <c r="A20637" t="s">
        <v>69804</v>
      </c>
      <c r="B20637" t="s">
        <v>69805</v>
      </c>
      <c r="C20637" t="s">
        <v>69806</v>
      </c>
      <c r="D20637" t="s">
        <v>16921</v>
      </c>
    </row>
    <row r="20638" spans="1:4" x14ac:dyDescent="0.25">
      <c r="A20638" t="s">
        <v>69807</v>
      </c>
      <c r="B20638" t="s">
        <v>69808</v>
      </c>
      <c r="C20638" t="s">
        <v>69809</v>
      </c>
      <c r="D20638" t="s">
        <v>16921</v>
      </c>
    </row>
    <row r="20639" spans="1:4" x14ac:dyDescent="0.25">
      <c r="A20639" t="s">
        <v>69810</v>
      </c>
      <c r="B20639" t="s">
        <v>69811</v>
      </c>
      <c r="C20639" t="s">
        <v>69812</v>
      </c>
      <c r="D20639" t="s">
        <v>16921</v>
      </c>
    </row>
    <row r="20640" spans="1:4" x14ac:dyDescent="0.25">
      <c r="A20640" t="s">
        <v>69813</v>
      </c>
      <c r="B20640" t="s">
        <v>69814</v>
      </c>
      <c r="C20640" t="s">
        <v>69815</v>
      </c>
      <c r="D20640" t="s">
        <v>16921</v>
      </c>
    </row>
    <row r="20641" spans="1:4" x14ac:dyDescent="0.25">
      <c r="A20641" t="s">
        <v>69816</v>
      </c>
      <c r="B20641" t="s">
        <v>69817</v>
      </c>
      <c r="C20641" t="s">
        <v>69818</v>
      </c>
      <c r="D20641" t="s">
        <v>16921</v>
      </c>
    </row>
    <row r="20642" spans="1:4" x14ac:dyDescent="0.25">
      <c r="A20642" t="s">
        <v>69819</v>
      </c>
      <c r="B20642" t="s">
        <v>69820</v>
      </c>
      <c r="C20642" t="s">
        <v>69821</v>
      </c>
      <c r="D20642" t="s">
        <v>16921</v>
      </c>
    </row>
    <row r="20643" spans="1:4" x14ac:dyDescent="0.25">
      <c r="A20643" t="s">
        <v>69822</v>
      </c>
      <c r="B20643" t="s">
        <v>69820</v>
      </c>
      <c r="C20643" t="s">
        <v>69823</v>
      </c>
      <c r="D20643" t="s">
        <v>16921</v>
      </c>
    </row>
    <row r="20644" spans="1:4" x14ac:dyDescent="0.25">
      <c r="A20644" t="s">
        <v>69824</v>
      </c>
      <c r="B20644" t="s">
        <v>69820</v>
      </c>
      <c r="C20644" t="s">
        <v>69825</v>
      </c>
      <c r="D20644" t="s">
        <v>16921</v>
      </c>
    </row>
    <row r="20645" spans="1:4" x14ac:dyDescent="0.25">
      <c r="A20645" t="s">
        <v>69826</v>
      </c>
      <c r="B20645" t="s">
        <v>69820</v>
      </c>
      <c r="C20645" t="s">
        <v>69827</v>
      </c>
      <c r="D20645" t="s">
        <v>16921</v>
      </c>
    </row>
    <row r="20646" spans="1:4" x14ac:dyDescent="0.25">
      <c r="A20646" t="s">
        <v>69828</v>
      </c>
      <c r="B20646" t="s">
        <v>69820</v>
      </c>
      <c r="C20646" t="s">
        <v>69829</v>
      </c>
      <c r="D20646" t="s">
        <v>16921</v>
      </c>
    </row>
    <row r="20647" spans="1:4" x14ac:dyDescent="0.25">
      <c r="A20647" t="s">
        <v>69830</v>
      </c>
      <c r="B20647" t="s">
        <v>69831</v>
      </c>
      <c r="C20647" t="s">
        <v>69832</v>
      </c>
      <c r="D20647" t="s">
        <v>16921</v>
      </c>
    </row>
    <row r="20648" spans="1:4" x14ac:dyDescent="0.25">
      <c r="A20648" t="s">
        <v>69833</v>
      </c>
      <c r="B20648" t="s">
        <v>69834</v>
      </c>
      <c r="C20648" t="s">
        <v>69835</v>
      </c>
      <c r="D20648" t="s">
        <v>16921</v>
      </c>
    </row>
    <row r="20649" spans="1:4" x14ac:dyDescent="0.25">
      <c r="A20649" t="s">
        <v>69836</v>
      </c>
      <c r="B20649" t="s">
        <v>69834</v>
      </c>
      <c r="C20649" t="s">
        <v>69837</v>
      </c>
      <c r="D20649" t="s">
        <v>16921</v>
      </c>
    </row>
    <row r="20650" spans="1:4" x14ac:dyDescent="0.25">
      <c r="A20650" t="s">
        <v>69838</v>
      </c>
      <c r="B20650" t="s">
        <v>69834</v>
      </c>
      <c r="C20650" t="s">
        <v>69839</v>
      </c>
      <c r="D20650" t="s">
        <v>16921</v>
      </c>
    </row>
    <row r="20651" spans="1:4" x14ac:dyDescent="0.25">
      <c r="A20651" t="s">
        <v>69840</v>
      </c>
      <c r="B20651" t="s">
        <v>69841</v>
      </c>
      <c r="C20651" t="s">
        <v>69842</v>
      </c>
      <c r="D20651" t="s">
        <v>16921</v>
      </c>
    </row>
    <row r="20652" spans="1:4" x14ac:dyDescent="0.25">
      <c r="A20652" t="s">
        <v>69843</v>
      </c>
      <c r="B20652" t="s">
        <v>69841</v>
      </c>
      <c r="C20652" t="s">
        <v>69844</v>
      </c>
      <c r="D20652" t="s">
        <v>16921</v>
      </c>
    </row>
    <row r="20653" spans="1:4" x14ac:dyDescent="0.25">
      <c r="A20653" t="s">
        <v>69845</v>
      </c>
      <c r="B20653" t="s">
        <v>69841</v>
      </c>
      <c r="C20653" t="s">
        <v>69846</v>
      </c>
      <c r="D20653" t="s">
        <v>16921</v>
      </c>
    </row>
    <row r="20654" spans="1:4" x14ac:dyDescent="0.25">
      <c r="A20654" t="s">
        <v>69847</v>
      </c>
      <c r="B20654" t="s">
        <v>69848</v>
      </c>
      <c r="C20654" t="s">
        <v>69849</v>
      </c>
      <c r="D20654" t="s">
        <v>64107</v>
      </c>
    </row>
    <row r="20655" spans="1:4" x14ac:dyDescent="0.25">
      <c r="A20655" t="s">
        <v>69850</v>
      </c>
      <c r="B20655" t="s">
        <v>69851</v>
      </c>
      <c r="C20655" t="s">
        <v>69852</v>
      </c>
      <c r="D20655" t="s">
        <v>64107</v>
      </c>
    </row>
    <row r="20656" spans="1:4" x14ac:dyDescent="0.25">
      <c r="A20656" t="s">
        <v>69853</v>
      </c>
      <c r="B20656" t="s">
        <v>69854</v>
      </c>
      <c r="C20656" t="s">
        <v>69855</v>
      </c>
      <c r="D20656" t="s">
        <v>64107</v>
      </c>
    </row>
    <row r="20657" spans="1:4" x14ac:dyDescent="0.25">
      <c r="A20657" t="s">
        <v>69856</v>
      </c>
      <c r="B20657" t="s">
        <v>69857</v>
      </c>
      <c r="C20657" t="s">
        <v>69858</v>
      </c>
      <c r="D20657" t="s">
        <v>64107</v>
      </c>
    </row>
    <row r="20658" spans="1:4" x14ac:dyDescent="0.25">
      <c r="A20658" t="s">
        <v>69859</v>
      </c>
      <c r="B20658" t="s">
        <v>69860</v>
      </c>
      <c r="C20658" t="s">
        <v>69861</v>
      </c>
      <c r="D20658" t="s">
        <v>21487</v>
      </c>
    </row>
    <row r="20659" spans="1:4" x14ac:dyDescent="0.25">
      <c r="A20659" t="s">
        <v>69862</v>
      </c>
      <c r="B20659" t="s">
        <v>69863</v>
      </c>
      <c r="C20659" t="s">
        <v>69864</v>
      </c>
      <c r="D20659" t="s">
        <v>21487</v>
      </c>
    </row>
    <row r="20660" spans="1:4" x14ac:dyDescent="0.25">
      <c r="A20660" t="s">
        <v>69865</v>
      </c>
      <c r="B20660" t="s">
        <v>60126</v>
      </c>
      <c r="C20660" t="s">
        <v>69866</v>
      </c>
      <c r="D20660" t="s">
        <v>21487</v>
      </c>
    </row>
    <row r="20661" spans="1:4" x14ac:dyDescent="0.25">
      <c r="A20661" t="s">
        <v>69867</v>
      </c>
      <c r="B20661" t="s">
        <v>69868</v>
      </c>
      <c r="C20661" t="s">
        <v>69869</v>
      </c>
      <c r="D20661" t="s">
        <v>21487</v>
      </c>
    </row>
    <row r="20662" spans="1:4" x14ac:dyDescent="0.25">
      <c r="A20662" t="s">
        <v>69870</v>
      </c>
      <c r="B20662" t="s">
        <v>69871</v>
      </c>
      <c r="C20662" t="s">
        <v>69872</v>
      </c>
      <c r="D20662" t="s">
        <v>21487</v>
      </c>
    </row>
    <row r="20663" spans="1:4" x14ac:dyDescent="0.25">
      <c r="A20663" t="s">
        <v>69873</v>
      </c>
      <c r="B20663" t="s">
        <v>69874</v>
      </c>
      <c r="C20663" t="s">
        <v>69875</v>
      </c>
      <c r="D20663" t="s">
        <v>21487</v>
      </c>
    </row>
    <row r="20664" spans="1:4" x14ac:dyDescent="0.25">
      <c r="A20664" t="s">
        <v>69876</v>
      </c>
      <c r="B20664" t="s">
        <v>69877</v>
      </c>
      <c r="C20664" t="s">
        <v>69878</v>
      </c>
      <c r="D20664" t="s">
        <v>21487</v>
      </c>
    </row>
    <row r="20665" spans="1:4" x14ac:dyDescent="0.25">
      <c r="A20665" t="s">
        <v>69879</v>
      </c>
      <c r="B20665" t="s">
        <v>69880</v>
      </c>
      <c r="C20665" t="s">
        <v>69881</v>
      </c>
      <c r="D20665" t="s">
        <v>21487</v>
      </c>
    </row>
    <row r="20666" spans="1:4" x14ac:dyDescent="0.25">
      <c r="A20666" t="s">
        <v>69882</v>
      </c>
      <c r="B20666" t="s">
        <v>69883</v>
      </c>
      <c r="C20666" t="s">
        <v>69884</v>
      </c>
      <c r="D20666" t="s">
        <v>16921</v>
      </c>
    </row>
    <row r="20667" spans="1:4" x14ac:dyDescent="0.25">
      <c r="A20667" t="s">
        <v>69885</v>
      </c>
      <c r="B20667" t="s">
        <v>69883</v>
      </c>
      <c r="C20667" t="s">
        <v>69886</v>
      </c>
      <c r="D20667" t="s">
        <v>16921</v>
      </c>
    </row>
    <row r="20668" spans="1:4" x14ac:dyDescent="0.25">
      <c r="A20668" t="s">
        <v>69887</v>
      </c>
      <c r="B20668" t="s">
        <v>69883</v>
      </c>
      <c r="C20668" t="s">
        <v>69888</v>
      </c>
      <c r="D20668" t="s">
        <v>16921</v>
      </c>
    </row>
    <row r="20669" spans="1:4" x14ac:dyDescent="0.25">
      <c r="A20669" t="s">
        <v>69889</v>
      </c>
      <c r="B20669" t="s">
        <v>69890</v>
      </c>
      <c r="C20669" t="s">
        <v>69891</v>
      </c>
      <c r="D20669" t="s">
        <v>16921</v>
      </c>
    </row>
    <row r="20670" spans="1:4" x14ac:dyDescent="0.25">
      <c r="A20670" t="s">
        <v>69892</v>
      </c>
      <c r="B20670" t="s">
        <v>69890</v>
      </c>
      <c r="C20670" t="s">
        <v>69893</v>
      </c>
      <c r="D20670" t="s">
        <v>16921</v>
      </c>
    </row>
    <row r="20671" spans="1:4" x14ac:dyDescent="0.25">
      <c r="A20671" t="s">
        <v>69894</v>
      </c>
      <c r="B20671" t="s">
        <v>69890</v>
      </c>
      <c r="C20671" t="s">
        <v>69895</v>
      </c>
      <c r="D20671" t="s">
        <v>16921</v>
      </c>
    </row>
    <row r="20672" spans="1:4" x14ac:dyDescent="0.25">
      <c r="A20672" t="s">
        <v>69896</v>
      </c>
      <c r="B20672" t="s">
        <v>69890</v>
      </c>
      <c r="C20672" t="s">
        <v>69897</v>
      </c>
      <c r="D20672" t="s">
        <v>16921</v>
      </c>
    </row>
    <row r="20673" spans="1:4" x14ac:dyDescent="0.25">
      <c r="A20673" t="s">
        <v>69898</v>
      </c>
      <c r="B20673" t="s">
        <v>69899</v>
      </c>
      <c r="C20673" t="s">
        <v>69900</v>
      </c>
      <c r="D20673" t="s">
        <v>69901</v>
      </c>
    </row>
    <row r="20674" spans="1:4" x14ac:dyDescent="0.25">
      <c r="A20674" t="s">
        <v>69902</v>
      </c>
      <c r="B20674" t="s">
        <v>68504</v>
      </c>
      <c r="C20674" t="s">
        <v>69903</v>
      </c>
      <c r="D20674" t="s">
        <v>17536</v>
      </c>
    </row>
    <row r="20675" spans="1:4" x14ac:dyDescent="0.25">
      <c r="A20675" t="s">
        <v>69904</v>
      </c>
      <c r="B20675" t="s">
        <v>68504</v>
      </c>
      <c r="C20675" t="s">
        <v>69905</v>
      </c>
      <c r="D20675" t="s">
        <v>17536</v>
      </c>
    </row>
    <row r="20676" spans="1:4" x14ac:dyDescent="0.25">
      <c r="A20676" t="s">
        <v>69906</v>
      </c>
      <c r="B20676" t="s">
        <v>69907</v>
      </c>
      <c r="C20676" t="s">
        <v>69908</v>
      </c>
      <c r="D20676" t="s">
        <v>69909</v>
      </c>
    </row>
    <row r="20677" spans="1:4" x14ac:dyDescent="0.25">
      <c r="A20677" t="s">
        <v>69910</v>
      </c>
      <c r="B20677" t="s">
        <v>69907</v>
      </c>
      <c r="C20677" t="s">
        <v>69911</v>
      </c>
      <c r="D20677" t="s">
        <v>69909</v>
      </c>
    </row>
    <row r="20678" spans="1:4" x14ac:dyDescent="0.25">
      <c r="A20678" t="s">
        <v>69912</v>
      </c>
      <c r="B20678" t="s">
        <v>69907</v>
      </c>
      <c r="C20678" t="s">
        <v>69913</v>
      </c>
      <c r="D20678" t="s">
        <v>69909</v>
      </c>
    </row>
    <row r="20679" spans="1:4" x14ac:dyDescent="0.25">
      <c r="A20679" t="s">
        <v>69914</v>
      </c>
      <c r="B20679" t="s">
        <v>69907</v>
      </c>
      <c r="C20679" t="s">
        <v>69915</v>
      </c>
      <c r="D20679" t="s">
        <v>69909</v>
      </c>
    </row>
    <row r="20680" spans="1:4" x14ac:dyDescent="0.25">
      <c r="A20680" t="s">
        <v>69916</v>
      </c>
      <c r="B20680" t="s">
        <v>69917</v>
      </c>
      <c r="C20680" t="s">
        <v>69918</v>
      </c>
      <c r="D20680" t="s">
        <v>69919</v>
      </c>
    </row>
    <row r="20681" spans="1:4" x14ac:dyDescent="0.25">
      <c r="A20681" t="s">
        <v>69920</v>
      </c>
      <c r="B20681" t="s">
        <v>69917</v>
      </c>
      <c r="C20681" t="s">
        <v>69921</v>
      </c>
      <c r="D20681" t="s">
        <v>69919</v>
      </c>
    </row>
    <row r="20682" spans="1:4" x14ac:dyDescent="0.25">
      <c r="A20682" t="s">
        <v>69922</v>
      </c>
      <c r="B20682" t="s">
        <v>69917</v>
      </c>
      <c r="C20682" t="s">
        <v>69923</v>
      </c>
      <c r="D20682" t="s">
        <v>69919</v>
      </c>
    </row>
    <row r="20683" spans="1:4" x14ac:dyDescent="0.25">
      <c r="A20683" t="s">
        <v>69924</v>
      </c>
      <c r="B20683" t="s">
        <v>69917</v>
      </c>
      <c r="C20683" t="s">
        <v>69925</v>
      </c>
      <c r="D20683" t="s">
        <v>69919</v>
      </c>
    </row>
    <row r="20684" spans="1:4" x14ac:dyDescent="0.25">
      <c r="A20684" t="s">
        <v>69926</v>
      </c>
      <c r="B20684" t="s">
        <v>69917</v>
      </c>
      <c r="C20684" t="s">
        <v>69927</v>
      </c>
      <c r="D20684" t="s">
        <v>69919</v>
      </c>
    </row>
    <row r="20685" spans="1:4" x14ac:dyDescent="0.25">
      <c r="A20685" t="s">
        <v>69928</v>
      </c>
      <c r="B20685" t="s">
        <v>69929</v>
      </c>
      <c r="C20685" t="s">
        <v>69930</v>
      </c>
      <c r="D20685" t="s">
        <v>65225</v>
      </c>
    </row>
    <row r="20686" spans="1:4" x14ac:dyDescent="0.25">
      <c r="A20686" t="s">
        <v>69931</v>
      </c>
      <c r="B20686" t="s">
        <v>69932</v>
      </c>
      <c r="C20686" t="s">
        <v>69933</v>
      </c>
      <c r="D20686" t="s">
        <v>65225</v>
      </c>
    </row>
    <row r="20687" spans="1:4" x14ac:dyDescent="0.25">
      <c r="A20687" t="s">
        <v>69934</v>
      </c>
      <c r="B20687" t="s">
        <v>69935</v>
      </c>
      <c r="C20687" t="s">
        <v>69936</v>
      </c>
      <c r="D20687" t="s">
        <v>65225</v>
      </c>
    </row>
    <row r="20688" spans="1:4" x14ac:dyDescent="0.25">
      <c r="A20688" t="s">
        <v>69937</v>
      </c>
      <c r="B20688" t="s">
        <v>69938</v>
      </c>
      <c r="C20688" t="s">
        <v>69939</v>
      </c>
      <c r="D20688" t="s">
        <v>65225</v>
      </c>
    </row>
    <row r="20689" spans="1:4" x14ac:dyDescent="0.25">
      <c r="A20689" t="s">
        <v>69940</v>
      </c>
      <c r="B20689" t="s">
        <v>69941</v>
      </c>
      <c r="C20689" t="s">
        <v>69942</v>
      </c>
      <c r="D20689" t="s">
        <v>65225</v>
      </c>
    </row>
    <row r="20690" spans="1:4" x14ac:dyDescent="0.25">
      <c r="A20690" t="s">
        <v>69943</v>
      </c>
      <c r="B20690" t="s">
        <v>69944</v>
      </c>
      <c r="C20690" t="s">
        <v>69945</v>
      </c>
      <c r="D20690" t="s">
        <v>65225</v>
      </c>
    </row>
    <row r="20691" spans="1:4" x14ac:dyDescent="0.25">
      <c r="A20691" t="s">
        <v>69946</v>
      </c>
      <c r="B20691" t="s">
        <v>69343</v>
      </c>
      <c r="C20691" t="s">
        <v>69947</v>
      </c>
      <c r="D20691" t="s">
        <v>65225</v>
      </c>
    </row>
    <row r="20692" spans="1:4" x14ac:dyDescent="0.25">
      <c r="A20692" t="s">
        <v>69948</v>
      </c>
      <c r="B20692" t="s">
        <v>69949</v>
      </c>
      <c r="C20692" t="s">
        <v>69950</v>
      </c>
      <c r="D20692" t="s">
        <v>65225</v>
      </c>
    </row>
    <row r="20693" spans="1:4" x14ac:dyDescent="0.25">
      <c r="A20693" t="s">
        <v>69951</v>
      </c>
      <c r="B20693" t="s">
        <v>69949</v>
      </c>
      <c r="C20693" t="s">
        <v>69952</v>
      </c>
      <c r="D20693" t="s">
        <v>65225</v>
      </c>
    </row>
    <row r="20694" spans="1:4" x14ac:dyDescent="0.25">
      <c r="A20694" t="s">
        <v>69953</v>
      </c>
      <c r="B20694" t="s">
        <v>69954</v>
      </c>
      <c r="C20694" t="s">
        <v>69955</v>
      </c>
      <c r="D20694" t="s">
        <v>65225</v>
      </c>
    </row>
    <row r="20695" spans="1:4" x14ac:dyDescent="0.25">
      <c r="A20695" t="s">
        <v>69956</v>
      </c>
      <c r="B20695" t="s">
        <v>69957</v>
      </c>
      <c r="C20695" t="s">
        <v>69958</v>
      </c>
      <c r="D20695" t="s">
        <v>65225</v>
      </c>
    </row>
    <row r="20696" spans="1:4" x14ac:dyDescent="0.25">
      <c r="A20696" t="s">
        <v>69959</v>
      </c>
      <c r="B20696" t="s">
        <v>69960</v>
      </c>
      <c r="C20696" t="s">
        <v>69961</v>
      </c>
      <c r="D20696" t="s">
        <v>65225</v>
      </c>
    </row>
    <row r="20697" spans="1:4" x14ac:dyDescent="0.25">
      <c r="A20697" t="s">
        <v>69962</v>
      </c>
      <c r="B20697" t="s">
        <v>69960</v>
      </c>
      <c r="C20697" t="s">
        <v>69963</v>
      </c>
      <c r="D20697" t="s">
        <v>65225</v>
      </c>
    </row>
    <row r="20698" spans="1:4" x14ac:dyDescent="0.25">
      <c r="A20698" t="s">
        <v>69964</v>
      </c>
      <c r="B20698" t="s">
        <v>69965</v>
      </c>
      <c r="C20698" t="s">
        <v>69966</v>
      </c>
      <c r="D20698" t="s">
        <v>65225</v>
      </c>
    </row>
    <row r="20699" spans="1:4" x14ac:dyDescent="0.25">
      <c r="A20699" t="s">
        <v>69967</v>
      </c>
      <c r="B20699" t="s">
        <v>69968</v>
      </c>
      <c r="C20699" t="s">
        <v>69969</v>
      </c>
      <c r="D20699" t="s">
        <v>65225</v>
      </c>
    </row>
    <row r="20700" spans="1:4" x14ac:dyDescent="0.25">
      <c r="A20700" t="s">
        <v>69970</v>
      </c>
      <c r="B20700" t="s">
        <v>69971</v>
      </c>
      <c r="C20700" t="s">
        <v>69972</v>
      </c>
      <c r="D20700" t="s">
        <v>65225</v>
      </c>
    </row>
    <row r="20701" spans="1:4" x14ac:dyDescent="0.25">
      <c r="A20701" t="s">
        <v>69973</v>
      </c>
      <c r="B20701" t="s">
        <v>69974</v>
      </c>
      <c r="C20701" t="s">
        <v>69975</v>
      </c>
      <c r="D20701" t="s">
        <v>65225</v>
      </c>
    </row>
    <row r="20702" spans="1:4" x14ac:dyDescent="0.25">
      <c r="A20702" t="s">
        <v>69976</v>
      </c>
      <c r="B20702" t="s">
        <v>69977</v>
      </c>
      <c r="C20702" t="s">
        <v>69978</v>
      </c>
      <c r="D20702" t="s">
        <v>65225</v>
      </c>
    </row>
    <row r="20703" spans="1:4" x14ac:dyDescent="0.25">
      <c r="A20703" t="s">
        <v>69979</v>
      </c>
      <c r="B20703" t="s">
        <v>69980</v>
      </c>
      <c r="C20703" t="s">
        <v>69981</v>
      </c>
      <c r="D20703" t="s">
        <v>65225</v>
      </c>
    </row>
    <row r="20704" spans="1:4" x14ac:dyDescent="0.25">
      <c r="A20704" t="s">
        <v>69982</v>
      </c>
      <c r="B20704" t="s">
        <v>69983</v>
      </c>
      <c r="C20704" t="s">
        <v>69984</v>
      </c>
      <c r="D20704" t="s">
        <v>65225</v>
      </c>
    </row>
    <row r="20705" spans="1:4" x14ac:dyDescent="0.25">
      <c r="A20705" t="s">
        <v>69985</v>
      </c>
      <c r="B20705" t="s">
        <v>69986</v>
      </c>
      <c r="C20705" t="s">
        <v>69987</v>
      </c>
      <c r="D20705" t="s">
        <v>65225</v>
      </c>
    </row>
    <row r="20706" spans="1:4" x14ac:dyDescent="0.25">
      <c r="A20706" t="s">
        <v>69988</v>
      </c>
      <c r="B20706" t="s">
        <v>69989</v>
      </c>
      <c r="C20706" t="s">
        <v>69990</v>
      </c>
      <c r="D20706" t="s">
        <v>69991</v>
      </c>
    </row>
    <row r="20707" spans="1:4" x14ac:dyDescent="0.25">
      <c r="A20707" t="s">
        <v>69992</v>
      </c>
      <c r="B20707" t="s">
        <v>69989</v>
      </c>
      <c r="C20707" t="s">
        <v>69993</v>
      </c>
      <c r="D20707" t="s">
        <v>69991</v>
      </c>
    </row>
    <row r="20708" spans="1:4" x14ac:dyDescent="0.25">
      <c r="A20708" t="s">
        <v>69994</v>
      </c>
      <c r="B20708" t="s">
        <v>69989</v>
      </c>
      <c r="C20708" t="s">
        <v>69995</v>
      </c>
      <c r="D20708" t="s">
        <v>69991</v>
      </c>
    </row>
    <row r="20709" spans="1:4" x14ac:dyDescent="0.25">
      <c r="A20709" t="s">
        <v>69996</v>
      </c>
      <c r="B20709" t="s">
        <v>69989</v>
      </c>
      <c r="C20709" t="s">
        <v>69997</v>
      </c>
      <c r="D20709" t="s">
        <v>69991</v>
      </c>
    </row>
    <row r="20710" spans="1:4" x14ac:dyDescent="0.25">
      <c r="A20710" t="s">
        <v>69998</v>
      </c>
      <c r="B20710" t="s">
        <v>69989</v>
      </c>
      <c r="C20710" t="s">
        <v>69999</v>
      </c>
      <c r="D20710" t="s">
        <v>69991</v>
      </c>
    </row>
    <row r="20711" spans="1:4" x14ac:dyDescent="0.25">
      <c r="A20711" t="s">
        <v>70000</v>
      </c>
      <c r="B20711" t="s">
        <v>69989</v>
      </c>
      <c r="C20711" t="s">
        <v>70001</v>
      </c>
      <c r="D20711" t="s">
        <v>69991</v>
      </c>
    </row>
    <row r="20712" spans="1:4" x14ac:dyDescent="0.25">
      <c r="A20712" t="s">
        <v>70002</v>
      </c>
      <c r="B20712" t="s">
        <v>70003</v>
      </c>
      <c r="C20712" t="s">
        <v>70004</v>
      </c>
      <c r="D20712" t="s">
        <v>70005</v>
      </c>
    </row>
    <row r="20713" spans="1:4" x14ac:dyDescent="0.25">
      <c r="A20713" t="s">
        <v>70006</v>
      </c>
      <c r="B20713" t="s">
        <v>70003</v>
      </c>
      <c r="C20713" t="s">
        <v>70007</v>
      </c>
      <c r="D20713" t="s">
        <v>70005</v>
      </c>
    </row>
    <row r="20714" spans="1:4" x14ac:dyDescent="0.25">
      <c r="A20714" t="s">
        <v>70008</v>
      </c>
      <c r="B20714" t="s">
        <v>70009</v>
      </c>
      <c r="C20714" t="s">
        <v>70010</v>
      </c>
      <c r="D20714" t="s">
        <v>70005</v>
      </c>
    </row>
    <row r="20715" spans="1:4" x14ac:dyDescent="0.25">
      <c r="A20715" t="s">
        <v>70011</v>
      </c>
      <c r="B20715" t="s">
        <v>70012</v>
      </c>
      <c r="C20715" t="s">
        <v>70013</v>
      </c>
      <c r="D20715" t="s">
        <v>70005</v>
      </c>
    </row>
    <row r="20716" spans="1:4" x14ac:dyDescent="0.25">
      <c r="A20716" t="s">
        <v>70014</v>
      </c>
      <c r="B20716" t="s">
        <v>70012</v>
      </c>
      <c r="C20716" t="s">
        <v>70015</v>
      </c>
      <c r="D20716" t="s">
        <v>70005</v>
      </c>
    </row>
    <row r="20717" spans="1:4" x14ac:dyDescent="0.25">
      <c r="A20717" t="s">
        <v>70016</v>
      </c>
      <c r="B20717" t="s">
        <v>70012</v>
      </c>
      <c r="C20717" t="s">
        <v>70017</v>
      </c>
      <c r="D20717" t="s">
        <v>70005</v>
      </c>
    </row>
    <row r="20718" spans="1:4" x14ac:dyDescent="0.25">
      <c r="A20718" t="s">
        <v>70018</v>
      </c>
      <c r="B20718" t="s">
        <v>70012</v>
      </c>
      <c r="C20718" t="s">
        <v>70019</v>
      </c>
      <c r="D20718" t="s">
        <v>70005</v>
      </c>
    </row>
    <row r="20719" spans="1:4" x14ac:dyDescent="0.25">
      <c r="A20719" t="s">
        <v>70020</v>
      </c>
      <c r="B20719" t="s">
        <v>70021</v>
      </c>
      <c r="C20719" t="s">
        <v>70022</v>
      </c>
      <c r="D20719" t="s">
        <v>70005</v>
      </c>
    </row>
    <row r="20720" spans="1:4" x14ac:dyDescent="0.25">
      <c r="A20720" t="s">
        <v>70023</v>
      </c>
      <c r="B20720" t="s">
        <v>70024</v>
      </c>
      <c r="C20720" t="s">
        <v>70025</v>
      </c>
      <c r="D20720" t="s">
        <v>70005</v>
      </c>
    </row>
    <row r="20721" spans="1:4" x14ac:dyDescent="0.25">
      <c r="A20721" t="s">
        <v>70026</v>
      </c>
      <c r="B20721" t="s">
        <v>70027</v>
      </c>
      <c r="C20721" t="s">
        <v>70028</v>
      </c>
      <c r="D20721" t="s">
        <v>70029</v>
      </c>
    </row>
    <row r="20722" spans="1:4" x14ac:dyDescent="0.25">
      <c r="A20722" t="s">
        <v>70030</v>
      </c>
      <c r="B20722" t="s">
        <v>70027</v>
      </c>
      <c r="C20722" t="s">
        <v>70031</v>
      </c>
      <c r="D20722" t="s">
        <v>70029</v>
      </c>
    </row>
    <row r="20723" spans="1:4" x14ac:dyDescent="0.25">
      <c r="A20723" t="s">
        <v>70032</v>
      </c>
      <c r="B20723" t="s">
        <v>70027</v>
      </c>
      <c r="C20723" t="s">
        <v>70033</v>
      </c>
      <c r="D20723" t="s">
        <v>70029</v>
      </c>
    </row>
    <row r="20724" spans="1:4" x14ac:dyDescent="0.25">
      <c r="A20724" t="s">
        <v>70034</v>
      </c>
      <c r="B20724" t="s">
        <v>70027</v>
      </c>
      <c r="C20724" t="s">
        <v>70035</v>
      </c>
      <c r="D20724" t="s">
        <v>70029</v>
      </c>
    </row>
    <row r="20725" spans="1:4" x14ac:dyDescent="0.25">
      <c r="A20725" t="s">
        <v>70036</v>
      </c>
      <c r="B20725" t="s">
        <v>70027</v>
      </c>
      <c r="C20725" t="s">
        <v>70037</v>
      </c>
      <c r="D20725" t="s">
        <v>70029</v>
      </c>
    </row>
    <row r="20726" spans="1:4" x14ac:dyDescent="0.25">
      <c r="A20726" t="s">
        <v>70038</v>
      </c>
      <c r="B20726" t="s">
        <v>70027</v>
      </c>
      <c r="C20726" t="s">
        <v>70039</v>
      </c>
      <c r="D20726" t="s">
        <v>70029</v>
      </c>
    </row>
    <row r="20727" spans="1:4" x14ac:dyDescent="0.25">
      <c r="A20727" t="s">
        <v>70040</v>
      </c>
      <c r="B20727" t="s">
        <v>70027</v>
      </c>
      <c r="C20727" t="s">
        <v>70041</v>
      </c>
      <c r="D20727" t="s">
        <v>70029</v>
      </c>
    </row>
    <row r="20728" spans="1:4" x14ac:dyDescent="0.25">
      <c r="A20728" t="s">
        <v>70042</v>
      </c>
      <c r="B20728" t="s">
        <v>70027</v>
      </c>
      <c r="C20728" t="s">
        <v>70043</v>
      </c>
      <c r="D20728" t="s">
        <v>70029</v>
      </c>
    </row>
    <row r="20729" spans="1:4" x14ac:dyDescent="0.25">
      <c r="A20729" t="s">
        <v>70044</v>
      </c>
      <c r="B20729" t="s">
        <v>70045</v>
      </c>
      <c r="C20729" t="s">
        <v>70046</v>
      </c>
      <c r="D20729" t="s">
        <v>70029</v>
      </c>
    </row>
    <row r="20730" spans="1:4" x14ac:dyDescent="0.25">
      <c r="A20730" t="s">
        <v>70047</v>
      </c>
      <c r="B20730" t="s">
        <v>70048</v>
      </c>
      <c r="C20730" t="s">
        <v>70049</v>
      </c>
      <c r="D20730" t="s">
        <v>70029</v>
      </c>
    </row>
    <row r="20731" spans="1:4" x14ac:dyDescent="0.25">
      <c r="A20731" t="s">
        <v>70050</v>
      </c>
      <c r="B20731" t="s">
        <v>70051</v>
      </c>
      <c r="C20731" t="s">
        <v>70052</v>
      </c>
      <c r="D20731" t="s">
        <v>70029</v>
      </c>
    </row>
    <row r="20732" spans="1:4" x14ac:dyDescent="0.25">
      <c r="A20732" t="s">
        <v>70053</v>
      </c>
      <c r="B20732" t="s">
        <v>70054</v>
      </c>
      <c r="C20732" t="s">
        <v>70055</v>
      </c>
      <c r="D20732" t="s">
        <v>70029</v>
      </c>
    </row>
    <row r="20733" spans="1:4" x14ac:dyDescent="0.25">
      <c r="A20733" t="s">
        <v>70056</v>
      </c>
      <c r="B20733" t="s">
        <v>70057</v>
      </c>
      <c r="C20733" t="s">
        <v>70058</v>
      </c>
      <c r="D20733" t="s">
        <v>70029</v>
      </c>
    </row>
    <row r="20734" spans="1:4" x14ac:dyDescent="0.25">
      <c r="A20734" t="s">
        <v>70059</v>
      </c>
      <c r="B20734" t="s">
        <v>70057</v>
      </c>
      <c r="C20734" t="s">
        <v>70060</v>
      </c>
      <c r="D20734" t="s">
        <v>70029</v>
      </c>
    </row>
    <row r="20735" spans="1:4" x14ac:dyDescent="0.25">
      <c r="A20735" t="s">
        <v>70061</v>
      </c>
      <c r="B20735" t="s">
        <v>70062</v>
      </c>
      <c r="C20735" t="s">
        <v>70063</v>
      </c>
      <c r="D20735" t="s">
        <v>70029</v>
      </c>
    </row>
    <row r="20736" spans="1:4" x14ac:dyDescent="0.25">
      <c r="A20736" t="s">
        <v>70064</v>
      </c>
      <c r="B20736" t="s">
        <v>66599</v>
      </c>
      <c r="C20736" t="s">
        <v>70065</v>
      </c>
      <c r="D20736" t="s">
        <v>21279</v>
      </c>
    </row>
    <row r="20737" spans="1:4" x14ac:dyDescent="0.25">
      <c r="A20737" t="s">
        <v>70066</v>
      </c>
      <c r="B20737" t="s">
        <v>66596</v>
      </c>
      <c r="C20737" t="s">
        <v>70067</v>
      </c>
      <c r="D20737" t="s">
        <v>21279</v>
      </c>
    </row>
    <row r="20738" spans="1:4" x14ac:dyDescent="0.25">
      <c r="A20738" t="s">
        <v>70068</v>
      </c>
      <c r="B20738" t="s">
        <v>66652</v>
      </c>
      <c r="C20738" t="s">
        <v>70069</v>
      </c>
      <c r="D20738" t="s">
        <v>21279</v>
      </c>
    </row>
    <row r="20739" spans="1:4" x14ac:dyDescent="0.25">
      <c r="A20739" t="s">
        <v>70070</v>
      </c>
      <c r="B20739" t="s">
        <v>70071</v>
      </c>
      <c r="C20739" t="s">
        <v>70072</v>
      </c>
      <c r="D20739" t="s">
        <v>21279</v>
      </c>
    </row>
    <row r="20740" spans="1:4" x14ac:dyDescent="0.25">
      <c r="A20740" t="s">
        <v>70073</v>
      </c>
      <c r="B20740" t="s">
        <v>70074</v>
      </c>
      <c r="C20740" t="s">
        <v>70075</v>
      </c>
      <c r="D20740" t="s">
        <v>21279</v>
      </c>
    </row>
    <row r="20741" spans="1:4" x14ac:dyDescent="0.25">
      <c r="A20741" t="s">
        <v>70076</v>
      </c>
      <c r="B20741" t="s">
        <v>70074</v>
      </c>
      <c r="C20741" t="s">
        <v>70077</v>
      </c>
      <c r="D20741" t="s">
        <v>21279</v>
      </c>
    </row>
    <row r="20742" spans="1:4" x14ac:dyDescent="0.25">
      <c r="A20742" t="s">
        <v>70078</v>
      </c>
      <c r="B20742" t="s">
        <v>70079</v>
      </c>
      <c r="C20742" t="s">
        <v>70080</v>
      </c>
      <c r="D20742" t="s">
        <v>23386</v>
      </c>
    </row>
    <row r="20743" spans="1:4" x14ac:dyDescent="0.25">
      <c r="A20743" t="s">
        <v>70081</v>
      </c>
      <c r="B20743" t="s">
        <v>70079</v>
      </c>
      <c r="C20743" t="s">
        <v>70082</v>
      </c>
      <c r="D20743" t="s">
        <v>23386</v>
      </c>
    </row>
    <row r="20744" spans="1:4" x14ac:dyDescent="0.25">
      <c r="A20744" t="s">
        <v>70083</v>
      </c>
      <c r="B20744" t="s">
        <v>70084</v>
      </c>
      <c r="C20744" t="s">
        <v>70085</v>
      </c>
      <c r="D20744" t="s">
        <v>23386</v>
      </c>
    </row>
    <row r="20745" spans="1:4" x14ac:dyDescent="0.25">
      <c r="A20745" t="s">
        <v>70086</v>
      </c>
      <c r="B20745" t="s">
        <v>70087</v>
      </c>
      <c r="C20745" t="s">
        <v>70088</v>
      </c>
      <c r="D20745" t="s">
        <v>23386</v>
      </c>
    </row>
    <row r="20746" spans="1:4" x14ac:dyDescent="0.25">
      <c r="A20746" t="s">
        <v>70089</v>
      </c>
      <c r="B20746" t="s">
        <v>70090</v>
      </c>
      <c r="C20746" t="s">
        <v>70091</v>
      </c>
      <c r="D20746" t="s">
        <v>23386</v>
      </c>
    </row>
    <row r="20747" spans="1:4" x14ac:dyDescent="0.25">
      <c r="A20747" t="s">
        <v>70092</v>
      </c>
      <c r="B20747" t="s">
        <v>70093</v>
      </c>
      <c r="C20747" t="s">
        <v>70094</v>
      </c>
      <c r="D20747" t="s">
        <v>23386</v>
      </c>
    </row>
    <row r="20748" spans="1:4" x14ac:dyDescent="0.25">
      <c r="A20748" t="s">
        <v>70095</v>
      </c>
      <c r="B20748" t="s">
        <v>70096</v>
      </c>
      <c r="C20748" t="s">
        <v>70097</v>
      </c>
      <c r="D20748" t="s">
        <v>23386</v>
      </c>
    </row>
    <row r="20749" spans="1:4" x14ac:dyDescent="0.25">
      <c r="A20749" t="s">
        <v>70098</v>
      </c>
      <c r="B20749" t="s">
        <v>70096</v>
      </c>
      <c r="C20749" t="s">
        <v>70099</v>
      </c>
      <c r="D20749" t="s">
        <v>23386</v>
      </c>
    </row>
    <row r="20750" spans="1:4" x14ac:dyDescent="0.25">
      <c r="A20750" t="s">
        <v>70100</v>
      </c>
      <c r="B20750" t="s">
        <v>70096</v>
      </c>
      <c r="C20750" t="s">
        <v>70101</v>
      </c>
      <c r="D20750" t="s">
        <v>23386</v>
      </c>
    </row>
    <row r="20751" spans="1:4" x14ac:dyDescent="0.25">
      <c r="A20751" t="s">
        <v>70102</v>
      </c>
      <c r="B20751" t="s">
        <v>70103</v>
      </c>
      <c r="C20751" t="s">
        <v>70104</v>
      </c>
      <c r="D20751" t="s">
        <v>23386</v>
      </c>
    </row>
    <row r="20752" spans="1:4" x14ac:dyDescent="0.25">
      <c r="A20752" t="s">
        <v>70105</v>
      </c>
      <c r="B20752" t="s">
        <v>70106</v>
      </c>
      <c r="C20752" t="s">
        <v>70107</v>
      </c>
      <c r="D20752" t="s">
        <v>23386</v>
      </c>
    </row>
    <row r="20753" spans="1:4" x14ac:dyDescent="0.25">
      <c r="A20753" t="s">
        <v>70108</v>
      </c>
      <c r="B20753" t="s">
        <v>70109</v>
      </c>
      <c r="C20753" t="s">
        <v>70110</v>
      </c>
      <c r="D20753" t="s">
        <v>23386</v>
      </c>
    </row>
    <row r="20754" spans="1:4" x14ac:dyDescent="0.25">
      <c r="A20754" t="s">
        <v>70111</v>
      </c>
      <c r="B20754" t="s">
        <v>70079</v>
      </c>
      <c r="C20754" t="s">
        <v>70112</v>
      </c>
      <c r="D20754" t="s">
        <v>23386</v>
      </c>
    </row>
    <row r="20755" spans="1:4" x14ac:dyDescent="0.25">
      <c r="A20755" t="s">
        <v>70113</v>
      </c>
      <c r="B20755" t="s">
        <v>70079</v>
      </c>
      <c r="C20755" t="s">
        <v>70114</v>
      </c>
      <c r="D20755" t="s">
        <v>23386</v>
      </c>
    </row>
    <row r="20756" spans="1:4" x14ac:dyDescent="0.25">
      <c r="A20756" t="s">
        <v>70115</v>
      </c>
      <c r="B20756" t="s">
        <v>17269</v>
      </c>
      <c r="C20756" t="s">
        <v>70116</v>
      </c>
      <c r="D20756" t="s">
        <v>17271</v>
      </c>
    </row>
    <row r="20757" spans="1:4" x14ac:dyDescent="0.25">
      <c r="A20757" t="s">
        <v>70117</v>
      </c>
      <c r="B20757" t="s">
        <v>70118</v>
      </c>
      <c r="C20757" t="s">
        <v>70119</v>
      </c>
      <c r="D20757" t="s">
        <v>17271</v>
      </c>
    </row>
    <row r="20758" spans="1:4" x14ac:dyDescent="0.25">
      <c r="A20758" t="s">
        <v>70120</v>
      </c>
      <c r="B20758" t="s">
        <v>70121</v>
      </c>
      <c r="C20758" t="s">
        <v>70122</v>
      </c>
      <c r="D20758" t="s">
        <v>17271</v>
      </c>
    </row>
    <row r="20759" spans="1:4" x14ac:dyDescent="0.25">
      <c r="A20759" t="s">
        <v>70123</v>
      </c>
      <c r="B20759" t="s">
        <v>70124</v>
      </c>
      <c r="C20759" t="s">
        <v>70125</v>
      </c>
      <c r="D20759" t="s">
        <v>70126</v>
      </c>
    </row>
    <row r="20760" spans="1:4" x14ac:dyDescent="0.25">
      <c r="A20760" t="s">
        <v>70127</v>
      </c>
      <c r="B20760" t="s">
        <v>70128</v>
      </c>
      <c r="C20760" t="s">
        <v>70129</v>
      </c>
      <c r="D20760" t="s">
        <v>70126</v>
      </c>
    </row>
    <row r="20761" spans="1:4" x14ac:dyDescent="0.25">
      <c r="A20761" t="s">
        <v>70130</v>
      </c>
      <c r="B20761" t="s">
        <v>70131</v>
      </c>
      <c r="C20761" t="s">
        <v>70132</v>
      </c>
      <c r="D20761" t="s">
        <v>70126</v>
      </c>
    </row>
    <row r="20762" spans="1:4" x14ac:dyDescent="0.25">
      <c r="A20762" t="s">
        <v>70133</v>
      </c>
      <c r="B20762" t="s">
        <v>70134</v>
      </c>
      <c r="C20762" t="s">
        <v>70135</v>
      </c>
      <c r="D20762" t="s">
        <v>70126</v>
      </c>
    </row>
    <row r="20763" spans="1:4" x14ac:dyDescent="0.25">
      <c r="A20763" t="s">
        <v>70136</v>
      </c>
      <c r="B20763" t="s">
        <v>70137</v>
      </c>
      <c r="C20763" t="s">
        <v>70138</v>
      </c>
      <c r="D20763" t="s">
        <v>70126</v>
      </c>
    </row>
    <row r="20764" spans="1:4" x14ac:dyDescent="0.25">
      <c r="A20764" t="s">
        <v>70139</v>
      </c>
      <c r="B20764" t="s">
        <v>70140</v>
      </c>
      <c r="C20764" t="s">
        <v>70141</v>
      </c>
      <c r="D20764" t="s">
        <v>70126</v>
      </c>
    </row>
    <row r="20765" spans="1:4" x14ac:dyDescent="0.25">
      <c r="A20765" t="s">
        <v>70142</v>
      </c>
      <c r="B20765" t="s">
        <v>70143</v>
      </c>
      <c r="C20765" t="s">
        <v>70144</v>
      </c>
      <c r="D20765" t="s">
        <v>70126</v>
      </c>
    </row>
    <row r="20766" spans="1:4" x14ac:dyDescent="0.25">
      <c r="A20766" t="s">
        <v>70145</v>
      </c>
      <c r="B20766" t="s">
        <v>70146</v>
      </c>
      <c r="C20766" t="s">
        <v>70147</v>
      </c>
      <c r="D20766" t="s">
        <v>70126</v>
      </c>
    </row>
    <row r="20767" spans="1:4" x14ac:dyDescent="0.25">
      <c r="A20767" t="s">
        <v>70148</v>
      </c>
      <c r="B20767" t="s">
        <v>70149</v>
      </c>
      <c r="C20767" t="s">
        <v>70150</v>
      </c>
      <c r="D20767" t="s">
        <v>70126</v>
      </c>
    </row>
    <row r="20768" spans="1:4" x14ac:dyDescent="0.25">
      <c r="A20768" t="s">
        <v>70151</v>
      </c>
      <c r="B20768" t="s">
        <v>70152</v>
      </c>
      <c r="C20768" t="s">
        <v>70153</v>
      </c>
      <c r="D20768" t="s">
        <v>70126</v>
      </c>
    </row>
    <row r="20769" spans="1:4" x14ac:dyDescent="0.25">
      <c r="A20769" t="s">
        <v>70154</v>
      </c>
      <c r="B20769" t="s">
        <v>70155</v>
      </c>
      <c r="C20769" t="s">
        <v>70156</v>
      </c>
      <c r="D20769" t="s">
        <v>70126</v>
      </c>
    </row>
    <row r="20770" spans="1:4" x14ac:dyDescent="0.25">
      <c r="A20770" t="s">
        <v>70157</v>
      </c>
      <c r="B20770" t="s">
        <v>70158</v>
      </c>
      <c r="C20770" t="s">
        <v>70159</v>
      </c>
      <c r="D20770" t="s">
        <v>70126</v>
      </c>
    </row>
    <row r="20771" spans="1:4" x14ac:dyDescent="0.25">
      <c r="A20771" t="s">
        <v>70160</v>
      </c>
      <c r="B20771" t="s">
        <v>70161</v>
      </c>
      <c r="C20771" t="s">
        <v>70162</v>
      </c>
      <c r="D20771" t="s">
        <v>70126</v>
      </c>
    </row>
    <row r="20772" spans="1:4" x14ac:dyDescent="0.25">
      <c r="A20772" t="s">
        <v>70163</v>
      </c>
      <c r="B20772" t="s">
        <v>70164</v>
      </c>
      <c r="C20772" t="s">
        <v>70165</v>
      </c>
      <c r="D20772" t="s">
        <v>70126</v>
      </c>
    </row>
    <row r="20773" spans="1:4" x14ac:dyDescent="0.25">
      <c r="A20773" t="s">
        <v>70166</v>
      </c>
      <c r="B20773" t="s">
        <v>70167</v>
      </c>
      <c r="C20773" t="s">
        <v>70168</v>
      </c>
      <c r="D20773" t="s">
        <v>70126</v>
      </c>
    </row>
    <row r="20774" spans="1:4" x14ac:dyDescent="0.25">
      <c r="A20774" t="s">
        <v>70169</v>
      </c>
      <c r="B20774" t="s">
        <v>70170</v>
      </c>
      <c r="C20774" t="s">
        <v>70171</v>
      </c>
      <c r="D20774" t="s">
        <v>70126</v>
      </c>
    </row>
    <row r="20775" spans="1:4" x14ac:dyDescent="0.25">
      <c r="A20775" t="s">
        <v>70172</v>
      </c>
      <c r="B20775" t="s">
        <v>70173</v>
      </c>
      <c r="C20775" t="s">
        <v>70174</v>
      </c>
      <c r="D20775" t="s">
        <v>70126</v>
      </c>
    </row>
    <row r="20776" spans="1:4" x14ac:dyDescent="0.25">
      <c r="A20776" t="s">
        <v>70175</v>
      </c>
      <c r="B20776" t="s">
        <v>70176</v>
      </c>
      <c r="C20776" t="s">
        <v>70177</v>
      </c>
      <c r="D20776" t="s">
        <v>70126</v>
      </c>
    </row>
    <row r="20777" spans="1:4" x14ac:dyDescent="0.25">
      <c r="A20777" t="s">
        <v>70178</v>
      </c>
      <c r="B20777" t="s">
        <v>70179</v>
      </c>
      <c r="C20777" t="s">
        <v>70180</v>
      </c>
      <c r="D20777" t="s">
        <v>70126</v>
      </c>
    </row>
    <row r="20778" spans="1:4" x14ac:dyDescent="0.25">
      <c r="A20778" t="s">
        <v>70181</v>
      </c>
      <c r="B20778" t="s">
        <v>70182</v>
      </c>
      <c r="C20778" t="s">
        <v>70183</v>
      </c>
      <c r="D20778" t="s">
        <v>70126</v>
      </c>
    </row>
    <row r="20779" spans="1:4" x14ac:dyDescent="0.25">
      <c r="A20779" t="s">
        <v>70184</v>
      </c>
      <c r="B20779" t="s">
        <v>70185</v>
      </c>
      <c r="C20779" t="s">
        <v>70186</v>
      </c>
      <c r="D20779" t="s">
        <v>70126</v>
      </c>
    </row>
    <row r="20780" spans="1:4" x14ac:dyDescent="0.25">
      <c r="A20780" t="s">
        <v>70187</v>
      </c>
      <c r="B20780" t="s">
        <v>70188</v>
      </c>
      <c r="C20780" t="s">
        <v>70189</v>
      </c>
      <c r="D20780" t="s">
        <v>70126</v>
      </c>
    </row>
    <row r="20781" spans="1:4" x14ac:dyDescent="0.25">
      <c r="A20781" t="s">
        <v>70190</v>
      </c>
      <c r="B20781" t="s">
        <v>70191</v>
      </c>
      <c r="C20781" t="s">
        <v>70192</v>
      </c>
      <c r="D20781" t="s">
        <v>70126</v>
      </c>
    </row>
    <row r="20782" spans="1:4" x14ac:dyDescent="0.25">
      <c r="A20782" t="s">
        <v>70193</v>
      </c>
      <c r="B20782" t="s">
        <v>70194</v>
      </c>
      <c r="C20782" t="s">
        <v>70195</v>
      </c>
      <c r="D20782" t="s">
        <v>70126</v>
      </c>
    </row>
    <row r="20783" spans="1:4" x14ac:dyDescent="0.25">
      <c r="A20783" t="s">
        <v>70196</v>
      </c>
      <c r="B20783" t="s">
        <v>70197</v>
      </c>
      <c r="C20783" t="s">
        <v>70198</v>
      </c>
      <c r="D20783" t="s">
        <v>70126</v>
      </c>
    </row>
    <row r="20784" spans="1:4" x14ac:dyDescent="0.25">
      <c r="A20784" t="s">
        <v>70199</v>
      </c>
      <c r="B20784" t="s">
        <v>70200</v>
      </c>
      <c r="C20784" t="s">
        <v>70201</v>
      </c>
      <c r="D20784" t="s">
        <v>70126</v>
      </c>
    </row>
    <row r="20785" spans="1:4" x14ac:dyDescent="0.25">
      <c r="A20785" t="s">
        <v>70202</v>
      </c>
      <c r="B20785" t="s">
        <v>70203</v>
      </c>
      <c r="C20785" t="s">
        <v>70204</v>
      </c>
      <c r="D20785" t="s">
        <v>60152</v>
      </c>
    </row>
    <row r="20786" spans="1:4" x14ac:dyDescent="0.25">
      <c r="A20786" t="s">
        <v>70205</v>
      </c>
      <c r="B20786" t="s">
        <v>70206</v>
      </c>
      <c r="C20786" t="s">
        <v>70207</v>
      </c>
      <c r="D20786" t="s">
        <v>60152</v>
      </c>
    </row>
    <row r="20787" spans="1:4" x14ac:dyDescent="0.25">
      <c r="A20787" t="s">
        <v>70208</v>
      </c>
      <c r="B20787" t="s">
        <v>70206</v>
      </c>
      <c r="C20787" t="s">
        <v>70209</v>
      </c>
      <c r="D20787" t="s">
        <v>60152</v>
      </c>
    </row>
    <row r="20788" spans="1:4" x14ac:dyDescent="0.25">
      <c r="A20788" t="s">
        <v>70210</v>
      </c>
      <c r="B20788" t="s">
        <v>70211</v>
      </c>
      <c r="C20788" t="s">
        <v>70212</v>
      </c>
      <c r="D20788" t="s">
        <v>60152</v>
      </c>
    </row>
    <row r="20789" spans="1:4" x14ac:dyDescent="0.25">
      <c r="A20789" t="s">
        <v>70213</v>
      </c>
      <c r="B20789" t="s">
        <v>70203</v>
      </c>
      <c r="C20789" t="s">
        <v>70214</v>
      </c>
      <c r="D20789" t="s">
        <v>60152</v>
      </c>
    </row>
    <row r="20790" spans="1:4" x14ac:dyDescent="0.25">
      <c r="A20790" t="s">
        <v>70215</v>
      </c>
      <c r="B20790" t="s">
        <v>70203</v>
      </c>
      <c r="C20790" t="s">
        <v>70216</v>
      </c>
      <c r="D20790" t="s">
        <v>60152</v>
      </c>
    </row>
    <row r="20791" spans="1:4" x14ac:dyDescent="0.25">
      <c r="A20791" t="s">
        <v>70217</v>
      </c>
      <c r="B20791" t="s">
        <v>70218</v>
      </c>
      <c r="C20791" t="s">
        <v>70219</v>
      </c>
      <c r="D20791" t="s">
        <v>60152</v>
      </c>
    </row>
    <row r="20792" spans="1:4" x14ac:dyDescent="0.25">
      <c r="A20792" t="s">
        <v>70220</v>
      </c>
      <c r="B20792" t="s">
        <v>70221</v>
      </c>
      <c r="C20792" t="s">
        <v>70222</v>
      </c>
      <c r="D20792" t="s">
        <v>60152</v>
      </c>
    </row>
    <row r="20793" spans="1:4" x14ac:dyDescent="0.25">
      <c r="A20793" t="s">
        <v>70223</v>
      </c>
      <c r="B20793" t="s">
        <v>70224</v>
      </c>
      <c r="C20793" t="s">
        <v>70225</v>
      </c>
      <c r="D20793" t="s">
        <v>60152</v>
      </c>
    </row>
    <row r="20794" spans="1:4" x14ac:dyDescent="0.25">
      <c r="A20794" t="s">
        <v>70226</v>
      </c>
      <c r="B20794" t="s">
        <v>70227</v>
      </c>
      <c r="C20794" t="s">
        <v>70228</v>
      </c>
      <c r="D20794" t="s">
        <v>60152</v>
      </c>
    </row>
    <row r="20795" spans="1:4" x14ac:dyDescent="0.25">
      <c r="A20795" t="s">
        <v>70229</v>
      </c>
      <c r="B20795" t="s">
        <v>70230</v>
      </c>
      <c r="C20795" t="s">
        <v>70231</v>
      </c>
      <c r="D20795" t="s">
        <v>60152</v>
      </c>
    </row>
    <row r="20796" spans="1:4" x14ac:dyDescent="0.25">
      <c r="A20796" t="s">
        <v>70232</v>
      </c>
      <c r="B20796" t="s">
        <v>70233</v>
      </c>
      <c r="C20796" t="s">
        <v>70234</v>
      </c>
      <c r="D20796" t="s">
        <v>60152</v>
      </c>
    </row>
    <row r="20797" spans="1:4" x14ac:dyDescent="0.25">
      <c r="A20797" t="s">
        <v>70235</v>
      </c>
      <c r="B20797" t="s">
        <v>70236</v>
      </c>
      <c r="C20797" t="s">
        <v>70237</v>
      </c>
      <c r="D20797" t="s">
        <v>60152</v>
      </c>
    </row>
    <row r="20798" spans="1:4" x14ac:dyDescent="0.25">
      <c r="A20798" t="s">
        <v>70238</v>
      </c>
      <c r="B20798" t="s">
        <v>70239</v>
      </c>
      <c r="C20798" t="s">
        <v>70240</v>
      </c>
      <c r="D20798" t="s">
        <v>60152</v>
      </c>
    </row>
    <row r="20799" spans="1:4" x14ac:dyDescent="0.25">
      <c r="A20799" t="s">
        <v>70241</v>
      </c>
      <c r="B20799" t="s">
        <v>70242</v>
      </c>
      <c r="C20799" t="s">
        <v>70243</v>
      </c>
      <c r="D20799" t="s">
        <v>60152</v>
      </c>
    </row>
    <row r="20800" spans="1:4" x14ac:dyDescent="0.25">
      <c r="A20800" t="s">
        <v>70244</v>
      </c>
      <c r="B20800" t="s">
        <v>60211</v>
      </c>
      <c r="C20800" t="s">
        <v>70245</v>
      </c>
      <c r="D20800" t="s">
        <v>60152</v>
      </c>
    </row>
    <row r="20801" spans="1:4" x14ac:dyDescent="0.25">
      <c r="A20801" t="s">
        <v>70246</v>
      </c>
      <c r="B20801" t="s">
        <v>70247</v>
      </c>
      <c r="C20801" t="s">
        <v>70248</v>
      </c>
      <c r="D20801" t="s">
        <v>60152</v>
      </c>
    </row>
    <row r="20802" spans="1:4" x14ac:dyDescent="0.25">
      <c r="A20802" t="s">
        <v>70249</v>
      </c>
      <c r="B20802" t="s">
        <v>70250</v>
      </c>
      <c r="C20802" t="s">
        <v>70251</v>
      </c>
      <c r="D20802" t="s">
        <v>60152</v>
      </c>
    </row>
    <row r="20803" spans="1:4" x14ac:dyDescent="0.25">
      <c r="A20803" t="s">
        <v>70252</v>
      </c>
      <c r="B20803" t="s">
        <v>70253</v>
      </c>
      <c r="C20803" t="s">
        <v>70254</v>
      </c>
      <c r="D20803" t="s">
        <v>69991</v>
      </c>
    </row>
    <row r="20804" spans="1:4" x14ac:dyDescent="0.25">
      <c r="A20804" t="s">
        <v>70255</v>
      </c>
      <c r="B20804" t="s">
        <v>70256</v>
      </c>
      <c r="C20804" t="s">
        <v>70257</v>
      </c>
      <c r="D20804" t="s">
        <v>69991</v>
      </c>
    </row>
    <row r="20805" spans="1:4" x14ac:dyDescent="0.25">
      <c r="A20805" t="s">
        <v>70258</v>
      </c>
      <c r="B20805" t="s">
        <v>70259</v>
      </c>
      <c r="C20805" t="s">
        <v>70260</v>
      </c>
      <c r="D20805" t="s">
        <v>69991</v>
      </c>
    </row>
    <row r="20806" spans="1:4" x14ac:dyDescent="0.25">
      <c r="A20806" t="s">
        <v>70261</v>
      </c>
      <c r="B20806" t="s">
        <v>70259</v>
      </c>
      <c r="C20806" t="s">
        <v>70262</v>
      </c>
      <c r="D20806" t="s">
        <v>69991</v>
      </c>
    </row>
    <row r="20807" spans="1:4" x14ac:dyDescent="0.25">
      <c r="A20807" t="s">
        <v>70263</v>
      </c>
      <c r="B20807" t="s">
        <v>70264</v>
      </c>
      <c r="C20807" t="s">
        <v>70265</v>
      </c>
      <c r="D20807" t="s">
        <v>69991</v>
      </c>
    </row>
    <row r="20808" spans="1:4" x14ac:dyDescent="0.25">
      <c r="A20808" t="s">
        <v>70266</v>
      </c>
      <c r="B20808" t="s">
        <v>70267</v>
      </c>
      <c r="C20808" t="s">
        <v>70268</v>
      </c>
      <c r="D20808" t="s">
        <v>69991</v>
      </c>
    </row>
    <row r="20809" spans="1:4" x14ac:dyDescent="0.25">
      <c r="A20809" t="s">
        <v>70269</v>
      </c>
      <c r="B20809" t="s">
        <v>70270</v>
      </c>
      <c r="C20809" t="s">
        <v>70271</v>
      </c>
      <c r="D20809" t="s">
        <v>70272</v>
      </c>
    </row>
    <row r="20810" spans="1:4" x14ac:dyDescent="0.25">
      <c r="A20810" t="s">
        <v>70273</v>
      </c>
      <c r="B20810" t="s">
        <v>70270</v>
      </c>
      <c r="C20810" t="s">
        <v>70274</v>
      </c>
      <c r="D20810" t="s">
        <v>70272</v>
      </c>
    </row>
    <row r="20811" spans="1:4" x14ac:dyDescent="0.25">
      <c r="A20811" t="s">
        <v>70275</v>
      </c>
      <c r="B20811" t="s">
        <v>70270</v>
      </c>
      <c r="C20811" t="s">
        <v>70276</v>
      </c>
      <c r="D20811" t="s">
        <v>70272</v>
      </c>
    </row>
    <row r="20812" spans="1:4" x14ac:dyDescent="0.25">
      <c r="A20812" t="s">
        <v>70277</v>
      </c>
      <c r="B20812" t="s">
        <v>70270</v>
      </c>
      <c r="C20812" t="s">
        <v>70278</v>
      </c>
      <c r="D20812" t="s">
        <v>70272</v>
      </c>
    </row>
    <row r="20813" spans="1:4" x14ac:dyDescent="0.25">
      <c r="A20813" t="s">
        <v>70279</v>
      </c>
      <c r="B20813" t="s">
        <v>70280</v>
      </c>
      <c r="C20813" t="s">
        <v>70281</v>
      </c>
      <c r="D20813" t="s">
        <v>70272</v>
      </c>
    </row>
    <row r="20814" spans="1:4" x14ac:dyDescent="0.25">
      <c r="A20814" t="s">
        <v>70282</v>
      </c>
      <c r="B20814" t="s">
        <v>70280</v>
      </c>
      <c r="C20814" t="s">
        <v>70283</v>
      </c>
      <c r="D20814" t="s">
        <v>70272</v>
      </c>
    </row>
    <row r="20815" spans="1:4" x14ac:dyDescent="0.25">
      <c r="A20815" t="s">
        <v>70284</v>
      </c>
      <c r="B20815" t="s">
        <v>70280</v>
      </c>
      <c r="C20815" t="s">
        <v>70285</v>
      </c>
      <c r="D20815" t="s">
        <v>70272</v>
      </c>
    </row>
    <row r="20816" spans="1:4" x14ac:dyDescent="0.25">
      <c r="A20816" t="s">
        <v>70286</v>
      </c>
      <c r="B20816" t="s">
        <v>70280</v>
      </c>
      <c r="C20816" t="s">
        <v>70287</v>
      </c>
      <c r="D20816" t="s">
        <v>70272</v>
      </c>
    </row>
    <row r="20817" spans="1:4" x14ac:dyDescent="0.25">
      <c r="A20817" t="s">
        <v>70288</v>
      </c>
      <c r="B20817" t="s">
        <v>70289</v>
      </c>
      <c r="C20817" t="s">
        <v>70290</v>
      </c>
      <c r="D20817" t="s">
        <v>70272</v>
      </c>
    </row>
    <row r="20818" spans="1:4" x14ac:dyDescent="0.25">
      <c r="A20818" t="s">
        <v>70291</v>
      </c>
      <c r="B20818" t="s">
        <v>70292</v>
      </c>
      <c r="C20818" t="s">
        <v>70293</v>
      </c>
      <c r="D20818" t="s">
        <v>70272</v>
      </c>
    </row>
    <row r="20819" spans="1:4" x14ac:dyDescent="0.25">
      <c r="A20819" t="s">
        <v>70294</v>
      </c>
      <c r="B20819" t="s">
        <v>70295</v>
      </c>
      <c r="C20819" t="s">
        <v>70296</v>
      </c>
      <c r="D20819" t="s">
        <v>70272</v>
      </c>
    </row>
    <row r="20820" spans="1:4" x14ac:dyDescent="0.25">
      <c r="A20820" t="s">
        <v>70297</v>
      </c>
      <c r="B20820" t="s">
        <v>70295</v>
      </c>
      <c r="C20820" t="s">
        <v>70298</v>
      </c>
      <c r="D20820" t="s">
        <v>70272</v>
      </c>
    </row>
    <row r="20821" spans="1:4" x14ac:dyDescent="0.25">
      <c r="A20821" t="s">
        <v>70299</v>
      </c>
      <c r="B20821" t="s">
        <v>70295</v>
      </c>
      <c r="C20821" t="s">
        <v>70300</v>
      </c>
      <c r="D20821" t="s">
        <v>70272</v>
      </c>
    </row>
    <row r="20822" spans="1:4" x14ac:dyDescent="0.25">
      <c r="A20822" t="s">
        <v>70301</v>
      </c>
      <c r="B20822" t="s">
        <v>70302</v>
      </c>
      <c r="C20822" t="s">
        <v>70303</v>
      </c>
      <c r="D20822" t="s">
        <v>70272</v>
      </c>
    </row>
    <row r="20823" spans="1:4" x14ac:dyDescent="0.25">
      <c r="A20823" t="s">
        <v>70304</v>
      </c>
      <c r="B20823" t="s">
        <v>70302</v>
      </c>
      <c r="C20823" t="s">
        <v>70305</v>
      </c>
      <c r="D20823" t="s">
        <v>70272</v>
      </c>
    </row>
    <row r="20824" spans="1:4" x14ac:dyDescent="0.25">
      <c r="A20824" t="s">
        <v>70306</v>
      </c>
      <c r="B20824" t="s">
        <v>70302</v>
      </c>
      <c r="C20824" t="s">
        <v>70307</v>
      </c>
      <c r="D20824" t="s">
        <v>70272</v>
      </c>
    </row>
    <row r="20825" spans="1:4" x14ac:dyDescent="0.25">
      <c r="A20825" t="s">
        <v>70308</v>
      </c>
      <c r="B20825" t="s">
        <v>70309</v>
      </c>
      <c r="C20825" t="s">
        <v>70310</v>
      </c>
      <c r="D20825" t="s">
        <v>65225</v>
      </c>
    </row>
    <row r="20826" spans="1:4" x14ac:dyDescent="0.25">
      <c r="A20826" t="s">
        <v>70311</v>
      </c>
      <c r="B20826" t="s">
        <v>70312</v>
      </c>
      <c r="C20826" t="s">
        <v>70313</v>
      </c>
      <c r="D20826" t="s">
        <v>65225</v>
      </c>
    </row>
    <row r="20827" spans="1:4" x14ac:dyDescent="0.25">
      <c r="A20827" t="s">
        <v>70314</v>
      </c>
      <c r="B20827" t="s">
        <v>70315</v>
      </c>
      <c r="C20827" t="s">
        <v>70316</v>
      </c>
      <c r="D20827" t="s">
        <v>65225</v>
      </c>
    </row>
    <row r="20828" spans="1:4" x14ac:dyDescent="0.25">
      <c r="A20828" t="s">
        <v>70317</v>
      </c>
      <c r="B20828" t="s">
        <v>70318</v>
      </c>
      <c r="C20828" t="s">
        <v>70319</v>
      </c>
      <c r="D20828" t="s">
        <v>65225</v>
      </c>
    </row>
    <row r="20829" spans="1:4" x14ac:dyDescent="0.25">
      <c r="A20829" t="s">
        <v>70320</v>
      </c>
      <c r="B20829" t="s">
        <v>70321</v>
      </c>
      <c r="C20829" t="s">
        <v>70322</v>
      </c>
      <c r="D20829" t="s">
        <v>65225</v>
      </c>
    </row>
    <row r="20830" spans="1:4" x14ac:dyDescent="0.25">
      <c r="A20830" t="s">
        <v>70323</v>
      </c>
      <c r="B20830" t="s">
        <v>70324</v>
      </c>
      <c r="C20830" t="s">
        <v>70325</v>
      </c>
      <c r="D20830" t="s">
        <v>26199</v>
      </c>
    </row>
    <row r="20831" spans="1:4" x14ac:dyDescent="0.25">
      <c r="A20831" t="s">
        <v>70326</v>
      </c>
      <c r="B20831" t="s">
        <v>70327</v>
      </c>
      <c r="C20831" t="s">
        <v>70328</v>
      </c>
      <c r="D20831" t="s">
        <v>26199</v>
      </c>
    </row>
    <row r="20832" spans="1:4" x14ac:dyDescent="0.25">
      <c r="A20832" t="s">
        <v>70329</v>
      </c>
      <c r="B20832" t="s">
        <v>70330</v>
      </c>
      <c r="C20832" t="s">
        <v>70331</v>
      </c>
      <c r="D20832" t="s">
        <v>26199</v>
      </c>
    </row>
    <row r="20833" spans="1:4" x14ac:dyDescent="0.25">
      <c r="A20833" t="s">
        <v>70332</v>
      </c>
      <c r="B20833" t="s">
        <v>70333</v>
      </c>
      <c r="C20833" t="s">
        <v>70334</v>
      </c>
      <c r="D20833" t="s">
        <v>26199</v>
      </c>
    </row>
    <row r="20834" spans="1:4" x14ac:dyDescent="0.25">
      <c r="A20834" t="s">
        <v>70335</v>
      </c>
      <c r="B20834" t="s">
        <v>70336</v>
      </c>
      <c r="C20834" t="s">
        <v>70337</v>
      </c>
      <c r="D20834" t="s">
        <v>26199</v>
      </c>
    </row>
    <row r="20835" spans="1:4" x14ac:dyDescent="0.25">
      <c r="A20835" t="s">
        <v>70338</v>
      </c>
      <c r="B20835" t="s">
        <v>70339</v>
      </c>
      <c r="C20835" t="s">
        <v>70340</v>
      </c>
      <c r="D20835" t="s">
        <v>70341</v>
      </c>
    </row>
    <row r="20836" spans="1:4" x14ac:dyDescent="0.25">
      <c r="A20836" t="s">
        <v>70342</v>
      </c>
      <c r="B20836" t="s">
        <v>70343</v>
      </c>
      <c r="C20836" t="s">
        <v>70344</v>
      </c>
      <c r="D20836" t="s">
        <v>70341</v>
      </c>
    </row>
    <row r="20837" spans="1:4" x14ac:dyDescent="0.25">
      <c r="A20837" t="s">
        <v>70345</v>
      </c>
      <c r="B20837" t="s">
        <v>70346</v>
      </c>
      <c r="C20837" t="s">
        <v>70347</v>
      </c>
      <c r="D20837" t="s">
        <v>70341</v>
      </c>
    </row>
    <row r="20838" spans="1:4" x14ac:dyDescent="0.25">
      <c r="A20838" t="s">
        <v>70348</v>
      </c>
      <c r="B20838" t="s">
        <v>70349</v>
      </c>
      <c r="C20838" t="s">
        <v>70350</v>
      </c>
      <c r="D20838" t="s">
        <v>70341</v>
      </c>
    </row>
    <row r="20839" spans="1:4" x14ac:dyDescent="0.25">
      <c r="A20839" t="s">
        <v>70351</v>
      </c>
      <c r="B20839" t="s">
        <v>70352</v>
      </c>
      <c r="C20839" t="s">
        <v>70353</v>
      </c>
      <c r="D20839" t="s">
        <v>70341</v>
      </c>
    </row>
    <row r="20840" spans="1:4" x14ac:dyDescent="0.25">
      <c r="A20840" t="s">
        <v>70354</v>
      </c>
      <c r="B20840" t="s">
        <v>70355</v>
      </c>
      <c r="C20840" t="s">
        <v>70356</v>
      </c>
      <c r="D20840" t="s">
        <v>70341</v>
      </c>
    </row>
    <row r="20841" spans="1:4" x14ac:dyDescent="0.25">
      <c r="A20841" t="s">
        <v>70357</v>
      </c>
      <c r="B20841" t="s">
        <v>70358</v>
      </c>
      <c r="C20841" t="s">
        <v>70359</v>
      </c>
      <c r="D20841" t="s">
        <v>70341</v>
      </c>
    </row>
    <row r="20842" spans="1:4" x14ac:dyDescent="0.25">
      <c r="A20842" t="s">
        <v>70360</v>
      </c>
      <c r="B20842" t="s">
        <v>70358</v>
      </c>
      <c r="C20842" t="s">
        <v>70361</v>
      </c>
      <c r="D20842" t="s">
        <v>70341</v>
      </c>
    </row>
    <row r="20843" spans="1:4" x14ac:dyDescent="0.25">
      <c r="A20843" t="s">
        <v>70362</v>
      </c>
      <c r="B20843" t="s">
        <v>70358</v>
      </c>
      <c r="C20843" t="s">
        <v>70363</v>
      </c>
      <c r="D20843" t="s">
        <v>70341</v>
      </c>
    </row>
    <row r="20844" spans="1:4" x14ac:dyDescent="0.25">
      <c r="A20844" t="s">
        <v>70364</v>
      </c>
      <c r="B20844" t="s">
        <v>70358</v>
      </c>
      <c r="C20844" t="s">
        <v>70365</v>
      </c>
      <c r="D20844" t="s">
        <v>70341</v>
      </c>
    </row>
    <row r="20845" spans="1:4" x14ac:dyDescent="0.25">
      <c r="A20845" t="s">
        <v>70366</v>
      </c>
      <c r="B20845" t="s">
        <v>70358</v>
      </c>
      <c r="C20845" t="s">
        <v>70367</v>
      </c>
      <c r="D20845" t="s">
        <v>70341</v>
      </c>
    </row>
    <row r="20846" spans="1:4" x14ac:dyDescent="0.25">
      <c r="A20846" t="s">
        <v>70368</v>
      </c>
      <c r="B20846" t="s">
        <v>70358</v>
      </c>
      <c r="C20846" t="s">
        <v>70369</v>
      </c>
      <c r="D20846" t="s">
        <v>70341</v>
      </c>
    </row>
    <row r="20847" spans="1:4" x14ac:dyDescent="0.25">
      <c r="A20847" t="s">
        <v>70370</v>
      </c>
      <c r="B20847" t="s">
        <v>70358</v>
      </c>
      <c r="C20847" t="s">
        <v>70371</v>
      </c>
      <c r="D20847" t="s">
        <v>70341</v>
      </c>
    </row>
    <row r="20848" spans="1:4" x14ac:dyDescent="0.25">
      <c r="A20848" t="s">
        <v>70372</v>
      </c>
      <c r="B20848" t="s">
        <v>70358</v>
      </c>
      <c r="C20848" t="s">
        <v>70373</v>
      </c>
      <c r="D20848" t="s">
        <v>70341</v>
      </c>
    </row>
    <row r="20849" spans="1:4" x14ac:dyDescent="0.25">
      <c r="A20849" t="s">
        <v>70374</v>
      </c>
      <c r="B20849" t="s">
        <v>70358</v>
      </c>
      <c r="C20849" t="s">
        <v>70375</v>
      </c>
      <c r="D20849" t="s">
        <v>70341</v>
      </c>
    </row>
    <row r="20850" spans="1:4" x14ac:dyDescent="0.25">
      <c r="A20850" t="s">
        <v>70376</v>
      </c>
      <c r="B20850" t="s">
        <v>70358</v>
      </c>
      <c r="C20850" t="s">
        <v>70377</v>
      </c>
      <c r="D20850" t="s">
        <v>70341</v>
      </c>
    </row>
    <row r="20851" spans="1:4" x14ac:dyDescent="0.25">
      <c r="A20851" t="s">
        <v>70378</v>
      </c>
      <c r="B20851" t="s">
        <v>70358</v>
      </c>
      <c r="C20851" t="s">
        <v>70379</v>
      </c>
      <c r="D20851" t="s">
        <v>70341</v>
      </c>
    </row>
    <row r="20852" spans="1:4" x14ac:dyDescent="0.25">
      <c r="A20852" t="s">
        <v>70380</v>
      </c>
      <c r="B20852" t="s">
        <v>70358</v>
      </c>
      <c r="C20852" t="s">
        <v>70381</v>
      </c>
      <c r="D20852" t="s">
        <v>70341</v>
      </c>
    </row>
    <row r="20853" spans="1:4" x14ac:dyDescent="0.25">
      <c r="A20853" t="s">
        <v>70382</v>
      </c>
      <c r="B20853" t="s">
        <v>70383</v>
      </c>
      <c r="C20853" t="s">
        <v>70384</v>
      </c>
      <c r="D20853" t="s">
        <v>70385</v>
      </c>
    </row>
    <row r="20854" spans="1:4" x14ac:dyDescent="0.25">
      <c r="A20854" t="s">
        <v>70386</v>
      </c>
      <c r="B20854" t="s">
        <v>70387</v>
      </c>
      <c r="C20854" t="s">
        <v>70388</v>
      </c>
      <c r="D20854" t="s">
        <v>70385</v>
      </c>
    </row>
    <row r="20855" spans="1:4" x14ac:dyDescent="0.25">
      <c r="A20855" t="s">
        <v>70389</v>
      </c>
      <c r="B20855" t="s">
        <v>70390</v>
      </c>
      <c r="C20855" t="s">
        <v>70391</v>
      </c>
      <c r="D20855" t="s">
        <v>70385</v>
      </c>
    </row>
    <row r="20856" spans="1:4" x14ac:dyDescent="0.25">
      <c r="A20856" t="s">
        <v>70392</v>
      </c>
      <c r="B20856" t="s">
        <v>70393</v>
      </c>
      <c r="C20856" t="s">
        <v>70394</v>
      </c>
      <c r="D20856" t="s">
        <v>70385</v>
      </c>
    </row>
    <row r="20857" spans="1:4" x14ac:dyDescent="0.25">
      <c r="A20857" t="s">
        <v>70395</v>
      </c>
      <c r="B20857" t="s">
        <v>70396</v>
      </c>
      <c r="C20857" t="s">
        <v>70397</v>
      </c>
      <c r="D20857" t="s">
        <v>70385</v>
      </c>
    </row>
    <row r="20858" spans="1:4" x14ac:dyDescent="0.25">
      <c r="A20858" t="s">
        <v>70398</v>
      </c>
      <c r="B20858" t="s">
        <v>70399</v>
      </c>
      <c r="C20858" t="s">
        <v>70400</v>
      </c>
      <c r="D20858" t="s">
        <v>70385</v>
      </c>
    </row>
    <row r="20859" spans="1:4" x14ac:dyDescent="0.25">
      <c r="A20859" t="s">
        <v>70401</v>
      </c>
      <c r="B20859" t="s">
        <v>70396</v>
      </c>
      <c r="C20859" t="s">
        <v>70402</v>
      </c>
      <c r="D20859" t="s">
        <v>70385</v>
      </c>
    </row>
    <row r="20860" spans="1:4" x14ac:dyDescent="0.25">
      <c r="A20860" t="s">
        <v>70403</v>
      </c>
      <c r="B20860" t="s">
        <v>70399</v>
      </c>
      <c r="C20860" t="s">
        <v>70404</v>
      </c>
      <c r="D20860" t="s">
        <v>70385</v>
      </c>
    </row>
    <row r="20861" spans="1:4" x14ac:dyDescent="0.25">
      <c r="A20861" t="s">
        <v>70405</v>
      </c>
      <c r="B20861" t="s">
        <v>70396</v>
      </c>
      <c r="C20861" t="s">
        <v>70406</v>
      </c>
      <c r="D20861" t="s">
        <v>70385</v>
      </c>
    </row>
    <row r="20862" spans="1:4" x14ac:dyDescent="0.25">
      <c r="A20862" t="s">
        <v>70407</v>
      </c>
      <c r="B20862" t="s">
        <v>70399</v>
      </c>
      <c r="C20862" t="s">
        <v>70408</v>
      </c>
      <c r="D20862" t="s">
        <v>70385</v>
      </c>
    </row>
    <row r="20863" spans="1:4" x14ac:dyDescent="0.25">
      <c r="A20863" t="s">
        <v>70409</v>
      </c>
      <c r="B20863" t="s">
        <v>70410</v>
      </c>
      <c r="C20863" t="s">
        <v>70411</v>
      </c>
      <c r="D20863" t="s">
        <v>70385</v>
      </c>
    </row>
    <row r="20864" spans="1:4" x14ac:dyDescent="0.25">
      <c r="A20864" t="s">
        <v>70412</v>
      </c>
      <c r="B20864" t="s">
        <v>70413</v>
      </c>
      <c r="C20864" t="s">
        <v>70414</v>
      </c>
      <c r="D20864" t="s">
        <v>70385</v>
      </c>
    </row>
    <row r="20865" spans="1:4" x14ac:dyDescent="0.25">
      <c r="A20865" t="s">
        <v>70415</v>
      </c>
      <c r="B20865" t="s">
        <v>70416</v>
      </c>
      <c r="C20865" t="s">
        <v>70417</v>
      </c>
      <c r="D20865" t="s">
        <v>70385</v>
      </c>
    </row>
    <row r="20866" spans="1:4" x14ac:dyDescent="0.25">
      <c r="A20866" t="s">
        <v>70418</v>
      </c>
      <c r="B20866" t="s">
        <v>70419</v>
      </c>
      <c r="C20866" t="s">
        <v>70420</v>
      </c>
      <c r="D20866" t="s">
        <v>70385</v>
      </c>
    </row>
    <row r="20867" spans="1:4" x14ac:dyDescent="0.25">
      <c r="A20867" t="s">
        <v>70421</v>
      </c>
      <c r="B20867" t="s">
        <v>70422</v>
      </c>
      <c r="C20867" t="s">
        <v>70423</v>
      </c>
      <c r="D20867" t="s">
        <v>70385</v>
      </c>
    </row>
    <row r="20868" spans="1:4" x14ac:dyDescent="0.25">
      <c r="A20868" t="s">
        <v>70424</v>
      </c>
      <c r="B20868" t="s">
        <v>70425</v>
      </c>
      <c r="C20868" t="s">
        <v>70426</v>
      </c>
      <c r="D20868" t="s">
        <v>70385</v>
      </c>
    </row>
    <row r="20869" spans="1:4" x14ac:dyDescent="0.25">
      <c r="A20869" t="s">
        <v>70427</v>
      </c>
      <c r="B20869" t="s">
        <v>70428</v>
      </c>
      <c r="C20869" t="s">
        <v>70429</v>
      </c>
      <c r="D20869" t="s">
        <v>70385</v>
      </c>
    </row>
    <row r="20870" spans="1:4" x14ac:dyDescent="0.25">
      <c r="A20870" t="s">
        <v>70430</v>
      </c>
      <c r="B20870" t="s">
        <v>70431</v>
      </c>
      <c r="C20870" t="s">
        <v>70432</v>
      </c>
      <c r="D20870" t="s">
        <v>70385</v>
      </c>
    </row>
    <row r="20871" spans="1:4" x14ac:dyDescent="0.25">
      <c r="A20871" t="s">
        <v>70433</v>
      </c>
      <c r="B20871" t="s">
        <v>70434</v>
      </c>
      <c r="C20871" t="s">
        <v>70435</v>
      </c>
      <c r="D20871" t="s">
        <v>70385</v>
      </c>
    </row>
    <row r="20872" spans="1:4" x14ac:dyDescent="0.25">
      <c r="A20872" t="s">
        <v>70436</v>
      </c>
      <c r="B20872" t="s">
        <v>70437</v>
      </c>
      <c r="C20872" t="s">
        <v>70438</v>
      </c>
      <c r="D20872" t="s">
        <v>70385</v>
      </c>
    </row>
    <row r="20873" spans="1:4" x14ac:dyDescent="0.25">
      <c r="A20873" t="s">
        <v>70439</v>
      </c>
      <c r="B20873" t="s">
        <v>70440</v>
      </c>
      <c r="C20873" t="s">
        <v>70441</v>
      </c>
      <c r="D20873" t="s">
        <v>70385</v>
      </c>
    </row>
    <row r="20874" spans="1:4" x14ac:dyDescent="0.25">
      <c r="A20874" t="s">
        <v>70442</v>
      </c>
      <c r="B20874" t="s">
        <v>70443</v>
      </c>
      <c r="C20874" t="s">
        <v>70444</v>
      </c>
      <c r="D20874" t="s">
        <v>70385</v>
      </c>
    </row>
    <row r="20875" spans="1:4" x14ac:dyDescent="0.25">
      <c r="A20875" t="s">
        <v>70445</v>
      </c>
      <c r="B20875" t="s">
        <v>70446</v>
      </c>
      <c r="C20875" t="s">
        <v>70447</v>
      </c>
      <c r="D20875" t="s">
        <v>70385</v>
      </c>
    </row>
    <row r="20876" spans="1:4" x14ac:dyDescent="0.25">
      <c r="A20876" t="s">
        <v>70448</v>
      </c>
      <c r="B20876" t="s">
        <v>70449</v>
      </c>
      <c r="C20876" t="s">
        <v>70450</v>
      </c>
      <c r="D20876" t="s">
        <v>70385</v>
      </c>
    </row>
    <row r="20877" spans="1:4" x14ac:dyDescent="0.25">
      <c r="A20877" t="s">
        <v>70451</v>
      </c>
      <c r="B20877" t="s">
        <v>70452</v>
      </c>
      <c r="C20877" t="s">
        <v>70453</v>
      </c>
      <c r="D20877" t="s">
        <v>70385</v>
      </c>
    </row>
    <row r="20878" spans="1:4" x14ac:dyDescent="0.25">
      <c r="A20878" t="s">
        <v>70454</v>
      </c>
      <c r="B20878" t="s">
        <v>70455</v>
      </c>
      <c r="C20878" t="s">
        <v>70456</v>
      </c>
      <c r="D20878" t="s">
        <v>70385</v>
      </c>
    </row>
    <row r="20879" spans="1:4" x14ac:dyDescent="0.25">
      <c r="A20879" t="s">
        <v>70457</v>
      </c>
      <c r="B20879" t="s">
        <v>70458</v>
      </c>
      <c r="C20879" t="s">
        <v>70459</v>
      </c>
      <c r="D20879" t="s">
        <v>70385</v>
      </c>
    </row>
    <row r="20880" spans="1:4" x14ac:dyDescent="0.25">
      <c r="A20880" t="s">
        <v>70460</v>
      </c>
      <c r="B20880" t="s">
        <v>70461</v>
      </c>
      <c r="C20880" t="s">
        <v>70462</v>
      </c>
      <c r="D20880" t="s">
        <v>70385</v>
      </c>
    </row>
    <row r="20881" spans="1:4" x14ac:dyDescent="0.25">
      <c r="A20881" t="s">
        <v>70463</v>
      </c>
      <c r="B20881" t="s">
        <v>70464</v>
      </c>
      <c r="C20881" t="s">
        <v>70465</v>
      </c>
      <c r="D20881" t="s">
        <v>70385</v>
      </c>
    </row>
    <row r="20882" spans="1:4" x14ac:dyDescent="0.25">
      <c r="A20882" t="s">
        <v>70466</v>
      </c>
      <c r="B20882" t="s">
        <v>70467</v>
      </c>
      <c r="C20882" t="s">
        <v>70468</v>
      </c>
      <c r="D20882" t="s">
        <v>70385</v>
      </c>
    </row>
    <row r="20883" spans="1:4" x14ac:dyDescent="0.25">
      <c r="A20883" t="s">
        <v>70469</v>
      </c>
      <c r="B20883" t="s">
        <v>70470</v>
      </c>
      <c r="C20883" t="s">
        <v>70471</v>
      </c>
      <c r="D20883" t="s">
        <v>70385</v>
      </c>
    </row>
    <row r="20884" spans="1:4" x14ac:dyDescent="0.25">
      <c r="A20884" t="s">
        <v>70472</v>
      </c>
      <c r="B20884" t="s">
        <v>70473</v>
      </c>
      <c r="C20884" t="s">
        <v>70474</v>
      </c>
      <c r="D20884" t="s">
        <v>70385</v>
      </c>
    </row>
    <row r="20885" spans="1:4" x14ac:dyDescent="0.25">
      <c r="A20885" t="s">
        <v>70475</v>
      </c>
      <c r="B20885" t="s">
        <v>70476</v>
      </c>
      <c r="C20885" t="s">
        <v>70477</v>
      </c>
      <c r="D20885" t="s">
        <v>70385</v>
      </c>
    </row>
    <row r="20886" spans="1:4" x14ac:dyDescent="0.25">
      <c r="A20886" t="s">
        <v>70478</v>
      </c>
      <c r="B20886" t="s">
        <v>70479</v>
      </c>
      <c r="C20886" t="s">
        <v>70480</v>
      </c>
      <c r="D20886" t="s">
        <v>70385</v>
      </c>
    </row>
    <row r="20887" spans="1:4" x14ac:dyDescent="0.25">
      <c r="A20887" t="s">
        <v>70481</v>
      </c>
      <c r="B20887" t="s">
        <v>70482</v>
      </c>
      <c r="C20887" t="s">
        <v>70483</v>
      </c>
      <c r="D20887" t="s">
        <v>70385</v>
      </c>
    </row>
    <row r="20888" spans="1:4" x14ac:dyDescent="0.25">
      <c r="A20888" t="s">
        <v>70484</v>
      </c>
      <c r="B20888" t="s">
        <v>70485</v>
      </c>
      <c r="C20888" t="s">
        <v>70486</v>
      </c>
      <c r="D20888" t="s">
        <v>70385</v>
      </c>
    </row>
    <row r="20889" spans="1:4" x14ac:dyDescent="0.25">
      <c r="A20889" t="s">
        <v>70487</v>
      </c>
      <c r="B20889" t="s">
        <v>70488</v>
      </c>
      <c r="C20889" t="s">
        <v>70489</v>
      </c>
      <c r="D20889" t="s">
        <v>70385</v>
      </c>
    </row>
    <row r="20890" spans="1:4" x14ac:dyDescent="0.25">
      <c r="A20890" t="s">
        <v>70490</v>
      </c>
      <c r="B20890" t="s">
        <v>70491</v>
      </c>
      <c r="C20890" t="s">
        <v>70492</v>
      </c>
      <c r="D20890" t="s">
        <v>70385</v>
      </c>
    </row>
    <row r="20891" spans="1:4" x14ac:dyDescent="0.25">
      <c r="A20891" t="s">
        <v>70493</v>
      </c>
      <c r="B20891" t="s">
        <v>70494</v>
      </c>
      <c r="C20891" t="s">
        <v>70495</v>
      </c>
      <c r="D20891" t="s">
        <v>70385</v>
      </c>
    </row>
    <row r="20892" spans="1:4" x14ac:dyDescent="0.25">
      <c r="A20892" t="s">
        <v>70496</v>
      </c>
      <c r="B20892" t="s">
        <v>70497</v>
      </c>
      <c r="C20892" t="s">
        <v>70498</v>
      </c>
      <c r="D20892" t="s">
        <v>70385</v>
      </c>
    </row>
    <row r="20893" spans="1:4" x14ac:dyDescent="0.25">
      <c r="A20893" t="s">
        <v>70499</v>
      </c>
      <c r="B20893" t="s">
        <v>70500</v>
      </c>
      <c r="C20893" t="s">
        <v>70501</v>
      </c>
      <c r="D20893" t="s">
        <v>70385</v>
      </c>
    </row>
    <row r="20894" spans="1:4" x14ac:dyDescent="0.25">
      <c r="A20894" t="s">
        <v>70502</v>
      </c>
      <c r="B20894" t="s">
        <v>70503</v>
      </c>
      <c r="C20894" t="s">
        <v>70504</v>
      </c>
      <c r="D20894" t="s">
        <v>70385</v>
      </c>
    </row>
    <row r="20895" spans="1:4" x14ac:dyDescent="0.25">
      <c r="A20895" t="s">
        <v>70505</v>
      </c>
      <c r="B20895" t="s">
        <v>70506</v>
      </c>
      <c r="C20895" t="s">
        <v>70507</v>
      </c>
      <c r="D20895" t="s">
        <v>70385</v>
      </c>
    </row>
    <row r="20896" spans="1:4" x14ac:dyDescent="0.25">
      <c r="A20896" t="s">
        <v>70508</v>
      </c>
      <c r="B20896" t="s">
        <v>70509</v>
      </c>
      <c r="C20896" t="s">
        <v>70510</v>
      </c>
      <c r="D20896" t="s">
        <v>70385</v>
      </c>
    </row>
    <row r="20897" spans="1:4" x14ac:dyDescent="0.25">
      <c r="A20897" t="s">
        <v>70511</v>
      </c>
      <c r="B20897" t="s">
        <v>70512</v>
      </c>
      <c r="C20897" t="s">
        <v>70513</v>
      </c>
      <c r="D20897" t="s">
        <v>70385</v>
      </c>
    </row>
    <row r="20898" spans="1:4" x14ac:dyDescent="0.25">
      <c r="A20898" t="s">
        <v>70514</v>
      </c>
      <c r="B20898" t="s">
        <v>70515</v>
      </c>
      <c r="C20898" t="s">
        <v>70516</v>
      </c>
      <c r="D20898" t="s">
        <v>70385</v>
      </c>
    </row>
    <row r="20899" spans="1:4" x14ac:dyDescent="0.25">
      <c r="A20899" t="s">
        <v>70517</v>
      </c>
      <c r="B20899" t="s">
        <v>70518</v>
      </c>
      <c r="C20899" t="s">
        <v>70519</v>
      </c>
      <c r="D20899" t="s">
        <v>70385</v>
      </c>
    </row>
    <row r="20900" spans="1:4" x14ac:dyDescent="0.25">
      <c r="A20900" t="s">
        <v>70520</v>
      </c>
      <c r="B20900" t="s">
        <v>70521</v>
      </c>
      <c r="C20900" t="s">
        <v>70522</v>
      </c>
      <c r="D20900" t="s">
        <v>70385</v>
      </c>
    </row>
    <row r="20901" spans="1:4" x14ac:dyDescent="0.25">
      <c r="A20901" t="s">
        <v>70523</v>
      </c>
      <c r="B20901" t="s">
        <v>70524</v>
      </c>
      <c r="C20901" t="s">
        <v>70525</v>
      </c>
      <c r="D20901" t="s">
        <v>70385</v>
      </c>
    </row>
    <row r="20902" spans="1:4" x14ac:dyDescent="0.25">
      <c r="A20902" t="s">
        <v>70526</v>
      </c>
      <c r="B20902" t="s">
        <v>70527</v>
      </c>
      <c r="C20902" t="s">
        <v>70528</v>
      </c>
      <c r="D20902" t="s">
        <v>6</v>
      </c>
    </row>
    <row r="20903" spans="1:4" x14ac:dyDescent="0.25">
      <c r="A20903" t="s">
        <v>70529</v>
      </c>
      <c r="B20903" t="s">
        <v>70530</v>
      </c>
      <c r="C20903" t="s">
        <v>70531</v>
      </c>
      <c r="D20903" t="s">
        <v>70532</v>
      </c>
    </row>
    <row r="20904" spans="1:4" x14ac:dyDescent="0.25">
      <c r="A20904" t="s">
        <v>70533</v>
      </c>
      <c r="B20904" t="s">
        <v>70534</v>
      </c>
      <c r="C20904" t="s">
        <v>70535</v>
      </c>
      <c r="D20904" t="s">
        <v>70532</v>
      </c>
    </row>
    <row r="20905" spans="1:4" x14ac:dyDescent="0.25">
      <c r="A20905" t="s">
        <v>70536</v>
      </c>
      <c r="B20905" t="s">
        <v>70537</v>
      </c>
      <c r="C20905" t="s">
        <v>70538</v>
      </c>
      <c r="D20905" t="s">
        <v>70532</v>
      </c>
    </row>
    <row r="20906" spans="1:4" x14ac:dyDescent="0.25">
      <c r="A20906" t="s">
        <v>70539</v>
      </c>
      <c r="B20906" t="s">
        <v>70540</v>
      </c>
      <c r="C20906" t="s">
        <v>70541</v>
      </c>
      <c r="D20906" t="s">
        <v>70532</v>
      </c>
    </row>
    <row r="20907" spans="1:4" x14ac:dyDescent="0.25">
      <c r="A20907" t="s">
        <v>70542</v>
      </c>
      <c r="B20907" t="s">
        <v>70543</v>
      </c>
      <c r="C20907" t="s">
        <v>70544</v>
      </c>
      <c r="D20907" t="s">
        <v>70532</v>
      </c>
    </row>
    <row r="20908" spans="1:4" x14ac:dyDescent="0.25">
      <c r="A20908" t="s">
        <v>70545</v>
      </c>
      <c r="B20908" t="s">
        <v>70546</v>
      </c>
      <c r="C20908" t="s">
        <v>70547</v>
      </c>
      <c r="D20908" t="s">
        <v>70532</v>
      </c>
    </row>
    <row r="20909" spans="1:4" x14ac:dyDescent="0.25">
      <c r="A20909" t="s">
        <v>70548</v>
      </c>
      <c r="B20909" t="s">
        <v>70549</v>
      </c>
      <c r="C20909" t="s">
        <v>70550</v>
      </c>
      <c r="D20909" t="s">
        <v>70551</v>
      </c>
    </row>
    <row r="20910" spans="1:4" x14ac:dyDescent="0.25">
      <c r="A20910" t="s">
        <v>70552</v>
      </c>
      <c r="B20910" t="s">
        <v>70549</v>
      </c>
      <c r="C20910" t="s">
        <v>70553</v>
      </c>
      <c r="D20910" t="s">
        <v>70551</v>
      </c>
    </row>
    <row r="20911" spans="1:4" x14ac:dyDescent="0.25">
      <c r="A20911" t="s">
        <v>70554</v>
      </c>
      <c r="B20911" t="s">
        <v>70555</v>
      </c>
      <c r="C20911" t="s">
        <v>70556</v>
      </c>
      <c r="D20911" t="s">
        <v>70551</v>
      </c>
    </row>
    <row r="20912" spans="1:4" x14ac:dyDescent="0.25">
      <c r="A20912" t="s">
        <v>70557</v>
      </c>
      <c r="B20912" t="s">
        <v>70558</v>
      </c>
      <c r="C20912" t="s">
        <v>70559</v>
      </c>
      <c r="D20912" t="s">
        <v>70551</v>
      </c>
    </row>
    <row r="20913" spans="1:4" x14ac:dyDescent="0.25">
      <c r="A20913" t="s">
        <v>70560</v>
      </c>
      <c r="B20913" t="s">
        <v>70561</v>
      </c>
      <c r="C20913" t="s">
        <v>70562</v>
      </c>
      <c r="D20913" t="s">
        <v>70551</v>
      </c>
    </row>
    <row r="20914" spans="1:4" x14ac:dyDescent="0.25">
      <c r="A20914" t="s">
        <v>70563</v>
      </c>
      <c r="B20914" t="s">
        <v>70564</v>
      </c>
      <c r="C20914" t="s">
        <v>70565</v>
      </c>
      <c r="D20914" t="s">
        <v>17288</v>
      </c>
    </row>
    <row r="20915" spans="1:4" x14ac:dyDescent="0.25">
      <c r="A20915" t="s">
        <v>70566</v>
      </c>
      <c r="B20915" t="s">
        <v>70567</v>
      </c>
      <c r="C20915" t="s">
        <v>70568</v>
      </c>
      <c r="D20915" t="s">
        <v>17288</v>
      </c>
    </row>
    <row r="20916" spans="1:4" x14ac:dyDescent="0.25">
      <c r="A20916" t="s">
        <v>70569</v>
      </c>
      <c r="B20916" t="s">
        <v>70567</v>
      </c>
      <c r="C20916" t="s">
        <v>70570</v>
      </c>
      <c r="D20916" t="s">
        <v>17288</v>
      </c>
    </row>
    <row r="20917" spans="1:4" x14ac:dyDescent="0.25">
      <c r="A20917" t="s">
        <v>70571</v>
      </c>
      <c r="B20917" t="s">
        <v>70567</v>
      </c>
      <c r="C20917" t="s">
        <v>70572</v>
      </c>
      <c r="D20917" t="s">
        <v>17288</v>
      </c>
    </row>
    <row r="20918" spans="1:4" x14ac:dyDescent="0.25">
      <c r="A20918" t="s">
        <v>70573</v>
      </c>
      <c r="B20918" t="s">
        <v>70574</v>
      </c>
      <c r="C20918" t="s">
        <v>70575</v>
      </c>
      <c r="D20918" t="s">
        <v>17288</v>
      </c>
    </row>
    <row r="20919" spans="1:4" x14ac:dyDescent="0.25">
      <c r="A20919" t="s">
        <v>70576</v>
      </c>
      <c r="B20919" t="s">
        <v>70574</v>
      </c>
      <c r="C20919" t="s">
        <v>70577</v>
      </c>
      <c r="D20919" t="s">
        <v>17288</v>
      </c>
    </row>
    <row r="20920" spans="1:4" x14ac:dyDescent="0.25">
      <c r="A20920" t="s">
        <v>70578</v>
      </c>
      <c r="B20920" t="s">
        <v>70579</v>
      </c>
      <c r="C20920" t="s">
        <v>70580</v>
      </c>
      <c r="D20920" t="s">
        <v>70581</v>
      </c>
    </row>
    <row r="20921" spans="1:4" x14ac:dyDescent="0.25">
      <c r="A20921" t="s">
        <v>70582</v>
      </c>
      <c r="B20921" t="s">
        <v>24177</v>
      </c>
      <c r="C20921" t="s">
        <v>70583</v>
      </c>
      <c r="D20921" t="s">
        <v>70584</v>
      </c>
    </row>
    <row r="20922" spans="1:4" x14ac:dyDescent="0.25">
      <c r="A20922" t="s">
        <v>70585</v>
      </c>
      <c r="B20922" t="s">
        <v>70586</v>
      </c>
      <c r="C20922" t="s">
        <v>70587</v>
      </c>
      <c r="D20922" t="s">
        <v>70584</v>
      </c>
    </row>
    <row r="20923" spans="1:4" x14ac:dyDescent="0.25">
      <c r="A20923" t="s">
        <v>70588</v>
      </c>
      <c r="B20923" t="s">
        <v>70589</v>
      </c>
      <c r="C20923" t="s">
        <v>70590</v>
      </c>
      <c r="D20923" t="s">
        <v>70584</v>
      </c>
    </row>
    <row r="20924" spans="1:4" x14ac:dyDescent="0.25">
      <c r="A20924" t="s">
        <v>70591</v>
      </c>
      <c r="B20924" t="s">
        <v>70592</v>
      </c>
      <c r="C20924" t="s">
        <v>70593</v>
      </c>
      <c r="D20924" t="s">
        <v>70584</v>
      </c>
    </row>
    <row r="20925" spans="1:4" x14ac:dyDescent="0.25">
      <c r="A20925" t="s">
        <v>70594</v>
      </c>
      <c r="B20925" t="s">
        <v>70595</v>
      </c>
      <c r="C20925" t="s">
        <v>70596</v>
      </c>
      <c r="D20925" t="s">
        <v>70584</v>
      </c>
    </row>
    <row r="20926" spans="1:4" x14ac:dyDescent="0.25">
      <c r="A20926" t="s">
        <v>70597</v>
      </c>
      <c r="B20926" t="s">
        <v>70598</v>
      </c>
      <c r="C20926" t="s">
        <v>70599</v>
      </c>
      <c r="D20926" t="s">
        <v>70584</v>
      </c>
    </row>
    <row r="20927" spans="1:4" x14ac:dyDescent="0.25">
      <c r="A20927" t="s">
        <v>70600</v>
      </c>
      <c r="B20927" t="s">
        <v>70601</v>
      </c>
      <c r="C20927" t="s">
        <v>70602</v>
      </c>
      <c r="D20927" t="s">
        <v>70584</v>
      </c>
    </row>
    <row r="20928" spans="1:4" x14ac:dyDescent="0.25">
      <c r="A20928" t="s">
        <v>70603</v>
      </c>
      <c r="B20928" t="s">
        <v>70604</v>
      </c>
      <c r="C20928" t="s">
        <v>70605</v>
      </c>
      <c r="D20928" t="s">
        <v>70584</v>
      </c>
    </row>
    <row r="20929" spans="1:4" x14ac:dyDescent="0.25">
      <c r="A20929" t="s">
        <v>70606</v>
      </c>
      <c r="B20929" t="s">
        <v>70607</v>
      </c>
      <c r="C20929" t="s">
        <v>70608</v>
      </c>
      <c r="D20929" t="s">
        <v>70609</v>
      </c>
    </row>
    <row r="20930" spans="1:4" x14ac:dyDescent="0.25">
      <c r="A20930" t="s">
        <v>70610</v>
      </c>
      <c r="B20930" t="s">
        <v>70611</v>
      </c>
      <c r="C20930" t="s">
        <v>70612</v>
      </c>
      <c r="D20930" t="s">
        <v>60152</v>
      </c>
    </row>
    <row r="20931" spans="1:4" x14ac:dyDescent="0.25">
      <c r="A20931" t="s">
        <v>70613</v>
      </c>
      <c r="B20931" t="s">
        <v>70614</v>
      </c>
      <c r="C20931" t="s">
        <v>70615</v>
      </c>
      <c r="D20931" t="s">
        <v>70616</v>
      </c>
    </row>
    <row r="20932" spans="1:4" x14ac:dyDescent="0.25">
      <c r="A20932" t="s">
        <v>70617</v>
      </c>
      <c r="B20932" t="s">
        <v>70618</v>
      </c>
      <c r="C20932" t="s">
        <v>70619</v>
      </c>
      <c r="D20932" t="s">
        <v>51864</v>
      </c>
    </row>
    <row r="20933" spans="1:4" x14ac:dyDescent="0.25">
      <c r="A20933" t="s">
        <v>70620</v>
      </c>
      <c r="B20933" t="s">
        <v>70621</v>
      </c>
      <c r="C20933" t="s">
        <v>70622</v>
      </c>
      <c r="D20933" t="s">
        <v>51864</v>
      </c>
    </row>
    <row r="20934" spans="1:4" x14ac:dyDescent="0.25">
      <c r="A20934" t="s">
        <v>70623</v>
      </c>
      <c r="B20934" t="s">
        <v>70624</v>
      </c>
      <c r="C20934" t="s">
        <v>70625</v>
      </c>
      <c r="D20934" t="s">
        <v>21245</v>
      </c>
    </row>
    <row r="20935" spans="1:4" x14ac:dyDescent="0.25">
      <c r="A20935" t="s">
        <v>70626</v>
      </c>
      <c r="B20935" t="s">
        <v>70627</v>
      </c>
      <c r="C20935" t="s">
        <v>70628</v>
      </c>
      <c r="D20935" t="s">
        <v>21245</v>
      </c>
    </row>
    <row r="20936" spans="1:4" x14ac:dyDescent="0.25">
      <c r="A20936" t="s">
        <v>70629</v>
      </c>
      <c r="B20936" t="s">
        <v>70630</v>
      </c>
      <c r="C20936" t="s">
        <v>70631</v>
      </c>
      <c r="D20936" t="s">
        <v>21245</v>
      </c>
    </row>
    <row r="20937" spans="1:4" x14ac:dyDescent="0.25">
      <c r="A20937" t="s">
        <v>70632</v>
      </c>
      <c r="B20937" t="s">
        <v>70633</v>
      </c>
      <c r="C20937" t="s">
        <v>70634</v>
      </c>
      <c r="D20937" t="s">
        <v>21245</v>
      </c>
    </row>
    <row r="20938" spans="1:4" x14ac:dyDescent="0.25">
      <c r="A20938" t="s">
        <v>70635</v>
      </c>
      <c r="B20938" t="s">
        <v>70636</v>
      </c>
      <c r="C20938" t="s">
        <v>70637</v>
      </c>
      <c r="D20938" t="s">
        <v>21245</v>
      </c>
    </row>
    <row r="20939" spans="1:4" x14ac:dyDescent="0.25">
      <c r="A20939" t="s">
        <v>70638</v>
      </c>
      <c r="B20939" t="s">
        <v>70639</v>
      </c>
      <c r="C20939" t="s">
        <v>70640</v>
      </c>
      <c r="D20939" t="s">
        <v>22706</v>
      </c>
    </row>
    <row r="20940" spans="1:4" x14ac:dyDescent="0.25">
      <c r="A20940" t="s">
        <v>70641</v>
      </c>
      <c r="B20940" t="s">
        <v>70642</v>
      </c>
      <c r="C20940" t="s">
        <v>70643</v>
      </c>
      <c r="D20940" t="s">
        <v>22706</v>
      </c>
    </row>
    <row r="20941" spans="1:4" x14ac:dyDescent="0.25">
      <c r="A20941" t="s">
        <v>70644</v>
      </c>
      <c r="B20941" t="s">
        <v>70645</v>
      </c>
      <c r="C20941" t="s">
        <v>70646</v>
      </c>
      <c r="D20941" t="s">
        <v>22706</v>
      </c>
    </row>
    <row r="20942" spans="1:4" x14ac:dyDescent="0.25">
      <c r="A20942" t="s">
        <v>70647</v>
      </c>
      <c r="B20942" t="s">
        <v>70648</v>
      </c>
      <c r="C20942" t="s">
        <v>70649</v>
      </c>
      <c r="D20942" t="s">
        <v>22706</v>
      </c>
    </row>
    <row r="20943" spans="1:4" x14ac:dyDescent="0.25">
      <c r="A20943" t="s">
        <v>70650</v>
      </c>
      <c r="B20943" t="s">
        <v>70651</v>
      </c>
      <c r="C20943" t="s">
        <v>70652</v>
      </c>
      <c r="D20943" t="s">
        <v>22706</v>
      </c>
    </row>
    <row r="20944" spans="1:4" x14ac:dyDescent="0.25">
      <c r="A20944" t="s">
        <v>70653</v>
      </c>
      <c r="B20944" t="s">
        <v>70651</v>
      </c>
      <c r="C20944" t="s">
        <v>70654</v>
      </c>
      <c r="D20944" t="s">
        <v>22706</v>
      </c>
    </row>
    <row r="20945" spans="1:4" x14ac:dyDescent="0.25">
      <c r="A20945" t="s">
        <v>70655</v>
      </c>
      <c r="B20945" t="s">
        <v>70656</v>
      </c>
      <c r="C20945" t="s">
        <v>70657</v>
      </c>
      <c r="D20945" t="s">
        <v>70658</v>
      </c>
    </row>
    <row r="20946" spans="1:4" x14ac:dyDescent="0.25">
      <c r="A20946" t="s">
        <v>70659</v>
      </c>
      <c r="B20946" t="s">
        <v>70656</v>
      </c>
      <c r="C20946" t="s">
        <v>70660</v>
      </c>
      <c r="D20946" t="s">
        <v>70658</v>
      </c>
    </row>
    <row r="20947" spans="1:4" x14ac:dyDescent="0.25">
      <c r="A20947" t="s">
        <v>70661</v>
      </c>
      <c r="B20947" t="s">
        <v>70656</v>
      </c>
      <c r="C20947" t="s">
        <v>70662</v>
      </c>
      <c r="D20947" t="s">
        <v>70658</v>
      </c>
    </row>
    <row r="20948" spans="1:4" x14ac:dyDescent="0.25">
      <c r="A20948" t="s">
        <v>70663</v>
      </c>
      <c r="B20948" t="s">
        <v>70656</v>
      </c>
      <c r="C20948" t="s">
        <v>70664</v>
      </c>
      <c r="D20948" t="s">
        <v>70658</v>
      </c>
    </row>
    <row r="20949" spans="1:4" x14ac:dyDescent="0.25">
      <c r="A20949" t="s">
        <v>70665</v>
      </c>
      <c r="B20949" t="s">
        <v>70656</v>
      </c>
      <c r="C20949" t="s">
        <v>70666</v>
      </c>
      <c r="D20949" t="s">
        <v>70658</v>
      </c>
    </row>
    <row r="20950" spans="1:4" x14ac:dyDescent="0.25">
      <c r="A20950" t="s">
        <v>70667</v>
      </c>
      <c r="B20950" t="s">
        <v>70668</v>
      </c>
      <c r="C20950" t="s">
        <v>70669</v>
      </c>
      <c r="D20950" t="s">
        <v>70658</v>
      </c>
    </row>
    <row r="20951" spans="1:4" x14ac:dyDescent="0.25">
      <c r="A20951" t="s">
        <v>70670</v>
      </c>
      <c r="B20951" t="s">
        <v>70671</v>
      </c>
      <c r="C20951" t="s">
        <v>70672</v>
      </c>
      <c r="D20951" t="s">
        <v>70673</v>
      </c>
    </row>
    <row r="20952" spans="1:4" x14ac:dyDescent="0.25">
      <c r="A20952" t="s">
        <v>70674</v>
      </c>
      <c r="B20952" t="s">
        <v>70671</v>
      </c>
      <c r="C20952" t="s">
        <v>70675</v>
      </c>
      <c r="D20952" t="s">
        <v>70673</v>
      </c>
    </row>
    <row r="20953" spans="1:4" x14ac:dyDescent="0.25">
      <c r="A20953" t="s">
        <v>70676</v>
      </c>
      <c r="B20953" t="s">
        <v>70671</v>
      </c>
      <c r="C20953" t="s">
        <v>70677</v>
      </c>
      <c r="D20953" t="s">
        <v>70673</v>
      </c>
    </row>
    <row r="20954" spans="1:4" x14ac:dyDescent="0.25">
      <c r="A20954" t="s">
        <v>70678</v>
      </c>
      <c r="B20954" t="s">
        <v>70679</v>
      </c>
      <c r="C20954" t="s">
        <v>70680</v>
      </c>
      <c r="D20954" t="s">
        <v>70681</v>
      </c>
    </row>
    <row r="20955" spans="1:4" x14ac:dyDescent="0.25">
      <c r="A20955" t="s">
        <v>70682</v>
      </c>
      <c r="B20955" t="s">
        <v>70679</v>
      </c>
      <c r="C20955" t="s">
        <v>70683</v>
      </c>
      <c r="D20955" t="s">
        <v>70681</v>
      </c>
    </row>
    <row r="20956" spans="1:4" x14ac:dyDescent="0.25">
      <c r="A20956" t="s">
        <v>70684</v>
      </c>
      <c r="B20956" t="s">
        <v>70679</v>
      </c>
      <c r="C20956" t="s">
        <v>70685</v>
      </c>
      <c r="D20956" t="s">
        <v>70681</v>
      </c>
    </row>
    <row r="20957" spans="1:4" x14ac:dyDescent="0.25">
      <c r="A20957" t="s">
        <v>70686</v>
      </c>
      <c r="B20957" t="s">
        <v>70679</v>
      </c>
      <c r="C20957" t="s">
        <v>70687</v>
      </c>
      <c r="D20957" t="s">
        <v>70681</v>
      </c>
    </row>
    <row r="20958" spans="1:4" x14ac:dyDescent="0.25">
      <c r="A20958" t="s">
        <v>70688</v>
      </c>
      <c r="B20958" t="s">
        <v>70679</v>
      </c>
      <c r="C20958" t="s">
        <v>70689</v>
      </c>
      <c r="D20958" t="s">
        <v>70681</v>
      </c>
    </row>
    <row r="20959" spans="1:4" x14ac:dyDescent="0.25">
      <c r="A20959" t="s">
        <v>70690</v>
      </c>
      <c r="B20959" t="s">
        <v>70679</v>
      </c>
      <c r="C20959" t="s">
        <v>70691</v>
      </c>
      <c r="D20959" t="s">
        <v>70681</v>
      </c>
    </row>
    <row r="20960" spans="1:4" x14ac:dyDescent="0.25">
      <c r="A20960" t="s">
        <v>70692</v>
      </c>
      <c r="B20960" t="s">
        <v>70693</v>
      </c>
      <c r="C20960" t="s">
        <v>70694</v>
      </c>
      <c r="D20960" t="s">
        <v>70681</v>
      </c>
    </row>
    <row r="20961" spans="1:4" x14ac:dyDescent="0.25">
      <c r="A20961" t="s">
        <v>70695</v>
      </c>
      <c r="B20961" t="s">
        <v>70696</v>
      </c>
      <c r="C20961" t="s">
        <v>70697</v>
      </c>
      <c r="D20961" t="s">
        <v>70681</v>
      </c>
    </row>
    <row r="20962" spans="1:4" x14ac:dyDescent="0.25">
      <c r="A20962" t="s">
        <v>70698</v>
      </c>
      <c r="B20962" t="s">
        <v>70699</v>
      </c>
      <c r="C20962" t="s">
        <v>70700</v>
      </c>
      <c r="D20962" t="s">
        <v>70681</v>
      </c>
    </row>
    <row r="20963" spans="1:4" x14ac:dyDescent="0.25">
      <c r="A20963" t="s">
        <v>70701</v>
      </c>
      <c r="B20963" t="s">
        <v>70702</v>
      </c>
      <c r="C20963" t="s">
        <v>70703</v>
      </c>
      <c r="D20963" t="s">
        <v>70681</v>
      </c>
    </row>
    <row r="20964" spans="1:4" x14ac:dyDescent="0.25">
      <c r="A20964" t="s">
        <v>70704</v>
      </c>
      <c r="B20964" t="s">
        <v>70705</v>
      </c>
      <c r="C20964" t="s">
        <v>70706</v>
      </c>
      <c r="D20964" t="s">
        <v>70681</v>
      </c>
    </row>
    <row r="20965" spans="1:4" x14ac:dyDescent="0.25">
      <c r="A20965" t="s">
        <v>70707</v>
      </c>
      <c r="B20965" t="s">
        <v>70708</v>
      </c>
      <c r="C20965" t="s">
        <v>70709</v>
      </c>
      <c r="D20965" t="s">
        <v>70681</v>
      </c>
    </row>
    <row r="20966" spans="1:4" x14ac:dyDescent="0.25">
      <c r="A20966" t="s">
        <v>70710</v>
      </c>
      <c r="B20966" t="s">
        <v>70711</v>
      </c>
      <c r="C20966" t="s">
        <v>70712</v>
      </c>
      <c r="D20966" t="s">
        <v>21245</v>
      </c>
    </row>
    <row r="20967" spans="1:4" x14ac:dyDescent="0.25">
      <c r="A20967" t="s">
        <v>70713</v>
      </c>
      <c r="B20967" t="s">
        <v>70714</v>
      </c>
      <c r="C20967" t="s">
        <v>70715</v>
      </c>
      <c r="D20967" t="s">
        <v>21245</v>
      </c>
    </row>
    <row r="20968" spans="1:4" x14ac:dyDescent="0.25">
      <c r="A20968" t="s">
        <v>70716</v>
      </c>
      <c r="B20968" t="s">
        <v>70714</v>
      </c>
      <c r="C20968" t="s">
        <v>70717</v>
      </c>
      <c r="D20968" t="s">
        <v>21245</v>
      </c>
    </row>
    <row r="20969" spans="1:4" x14ac:dyDescent="0.25">
      <c r="A20969" t="s">
        <v>70718</v>
      </c>
      <c r="B20969" t="s">
        <v>70719</v>
      </c>
      <c r="C20969" t="s">
        <v>70720</v>
      </c>
      <c r="D20969" t="s">
        <v>21245</v>
      </c>
    </row>
    <row r="20970" spans="1:4" x14ac:dyDescent="0.25">
      <c r="A20970" t="s">
        <v>70721</v>
      </c>
      <c r="B20970" t="s">
        <v>70719</v>
      </c>
      <c r="C20970" t="s">
        <v>70722</v>
      </c>
      <c r="D20970" t="s">
        <v>21245</v>
      </c>
    </row>
    <row r="20971" spans="1:4" x14ac:dyDescent="0.25">
      <c r="A20971" t="s">
        <v>70723</v>
      </c>
      <c r="B20971" t="s">
        <v>70719</v>
      </c>
      <c r="C20971" t="s">
        <v>70724</v>
      </c>
      <c r="D20971" t="s">
        <v>21245</v>
      </c>
    </row>
    <row r="20972" spans="1:4" x14ac:dyDescent="0.25">
      <c r="A20972" t="s">
        <v>70725</v>
      </c>
      <c r="B20972" t="s">
        <v>70719</v>
      </c>
      <c r="C20972" t="s">
        <v>70726</v>
      </c>
      <c r="D20972" t="s">
        <v>21245</v>
      </c>
    </row>
    <row r="20973" spans="1:4" x14ac:dyDescent="0.25">
      <c r="A20973" t="s">
        <v>70727</v>
      </c>
      <c r="B20973" t="s">
        <v>70714</v>
      </c>
      <c r="C20973" t="s">
        <v>70728</v>
      </c>
      <c r="D20973" t="s">
        <v>21245</v>
      </c>
    </row>
    <row r="20974" spans="1:4" x14ac:dyDescent="0.25">
      <c r="A20974" t="s">
        <v>70729</v>
      </c>
      <c r="B20974" t="s">
        <v>70730</v>
      </c>
      <c r="C20974" t="s">
        <v>70731</v>
      </c>
      <c r="D20974" t="s">
        <v>21245</v>
      </c>
    </row>
    <row r="20975" spans="1:4" x14ac:dyDescent="0.25">
      <c r="A20975" t="s">
        <v>70732</v>
      </c>
      <c r="B20975" t="s">
        <v>70733</v>
      </c>
      <c r="C20975" t="s">
        <v>70734</v>
      </c>
      <c r="D20975" t="s">
        <v>21245</v>
      </c>
    </row>
    <row r="20976" spans="1:4" x14ac:dyDescent="0.25">
      <c r="A20976" t="s">
        <v>70735</v>
      </c>
      <c r="B20976" t="s">
        <v>70730</v>
      </c>
      <c r="C20976" t="s">
        <v>70736</v>
      </c>
      <c r="D20976" t="s">
        <v>21245</v>
      </c>
    </row>
    <row r="20977" spans="1:4" x14ac:dyDescent="0.25">
      <c r="A20977" t="s">
        <v>70737</v>
      </c>
      <c r="B20977" t="s">
        <v>70730</v>
      </c>
      <c r="C20977" t="s">
        <v>70738</v>
      </c>
      <c r="D20977" t="s">
        <v>21245</v>
      </c>
    </row>
    <row r="20978" spans="1:4" x14ac:dyDescent="0.25">
      <c r="A20978" t="s">
        <v>70739</v>
      </c>
      <c r="B20978" t="s">
        <v>70740</v>
      </c>
      <c r="C20978" t="s">
        <v>70741</v>
      </c>
      <c r="D20978" t="s">
        <v>21245</v>
      </c>
    </row>
    <row r="20979" spans="1:4" x14ac:dyDescent="0.25">
      <c r="A20979" t="s">
        <v>70742</v>
      </c>
      <c r="B20979" t="s">
        <v>70719</v>
      </c>
      <c r="C20979" t="s">
        <v>70743</v>
      </c>
      <c r="D20979" t="s">
        <v>21245</v>
      </c>
    </row>
    <row r="20980" spans="1:4" x14ac:dyDescent="0.25">
      <c r="A20980" t="s">
        <v>70744</v>
      </c>
      <c r="B20980" t="s">
        <v>70719</v>
      </c>
      <c r="C20980" t="s">
        <v>70745</v>
      </c>
      <c r="D20980" t="s">
        <v>21245</v>
      </c>
    </row>
    <row r="20981" spans="1:4" x14ac:dyDescent="0.25">
      <c r="A20981" t="s">
        <v>70746</v>
      </c>
      <c r="B20981" t="s">
        <v>70714</v>
      </c>
      <c r="C20981" t="s">
        <v>70747</v>
      </c>
      <c r="D20981" t="s">
        <v>21245</v>
      </c>
    </row>
    <row r="20982" spans="1:4" x14ac:dyDescent="0.25">
      <c r="A20982" t="s">
        <v>70748</v>
      </c>
      <c r="B20982" t="s">
        <v>70733</v>
      </c>
      <c r="C20982" t="s">
        <v>70749</v>
      </c>
      <c r="D20982" t="s">
        <v>21245</v>
      </c>
    </row>
    <row r="20983" spans="1:4" x14ac:dyDescent="0.25">
      <c r="A20983" t="s">
        <v>70750</v>
      </c>
      <c r="B20983" t="s">
        <v>70733</v>
      </c>
      <c r="C20983" t="s">
        <v>70751</v>
      </c>
      <c r="D20983" t="s">
        <v>21245</v>
      </c>
    </row>
    <row r="20984" spans="1:4" x14ac:dyDescent="0.25">
      <c r="A20984" t="s">
        <v>70752</v>
      </c>
      <c r="B20984" t="s">
        <v>70733</v>
      </c>
      <c r="C20984" t="s">
        <v>70753</v>
      </c>
      <c r="D20984" t="s">
        <v>21245</v>
      </c>
    </row>
    <row r="20985" spans="1:4" x14ac:dyDescent="0.25">
      <c r="A20985" t="s">
        <v>70754</v>
      </c>
      <c r="B20985" t="s">
        <v>70755</v>
      </c>
      <c r="C20985" t="s">
        <v>70756</v>
      </c>
      <c r="D20985" t="s">
        <v>17288</v>
      </c>
    </row>
    <row r="20986" spans="1:4" x14ac:dyDescent="0.25">
      <c r="A20986" t="s">
        <v>70757</v>
      </c>
      <c r="B20986" t="s">
        <v>70758</v>
      </c>
      <c r="C20986" t="s">
        <v>70759</v>
      </c>
      <c r="D20986" t="s">
        <v>17288</v>
      </c>
    </row>
    <row r="20987" spans="1:4" x14ac:dyDescent="0.25">
      <c r="A20987" t="s">
        <v>70760</v>
      </c>
      <c r="B20987" t="s">
        <v>70755</v>
      </c>
      <c r="C20987" t="s">
        <v>70761</v>
      </c>
      <c r="D20987" t="s">
        <v>17288</v>
      </c>
    </row>
    <row r="20988" spans="1:4" x14ac:dyDescent="0.25">
      <c r="A20988" t="s">
        <v>70762</v>
      </c>
      <c r="B20988" t="s">
        <v>70758</v>
      </c>
      <c r="C20988" t="s">
        <v>70763</v>
      </c>
      <c r="D20988" t="s">
        <v>17288</v>
      </c>
    </row>
    <row r="20989" spans="1:4" x14ac:dyDescent="0.25">
      <c r="A20989" t="s">
        <v>70764</v>
      </c>
      <c r="B20989" t="s">
        <v>70758</v>
      </c>
      <c r="C20989" t="s">
        <v>70765</v>
      </c>
      <c r="D20989" t="s">
        <v>17288</v>
      </c>
    </row>
    <row r="20990" spans="1:4" x14ac:dyDescent="0.25">
      <c r="A20990" t="s">
        <v>70766</v>
      </c>
      <c r="B20990" t="s">
        <v>70755</v>
      </c>
      <c r="C20990" t="s">
        <v>70767</v>
      </c>
      <c r="D20990" t="s">
        <v>17288</v>
      </c>
    </row>
    <row r="20991" spans="1:4" x14ac:dyDescent="0.25">
      <c r="A20991" t="s">
        <v>70768</v>
      </c>
      <c r="B20991" t="s">
        <v>70769</v>
      </c>
      <c r="C20991" t="s">
        <v>70770</v>
      </c>
      <c r="D20991" t="s">
        <v>17288</v>
      </c>
    </row>
    <row r="20992" spans="1:4" x14ac:dyDescent="0.25">
      <c r="A20992" t="s">
        <v>70771</v>
      </c>
      <c r="B20992" t="s">
        <v>70755</v>
      </c>
      <c r="C20992" t="s">
        <v>70772</v>
      </c>
      <c r="D20992" t="s">
        <v>17288</v>
      </c>
    </row>
    <row r="20993" spans="1:4" x14ac:dyDescent="0.25">
      <c r="A20993" t="s">
        <v>70773</v>
      </c>
      <c r="B20993" t="s">
        <v>70774</v>
      </c>
      <c r="C20993" t="s">
        <v>70775</v>
      </c>
      <c r="D20993" t="s">
        <v>17288</v>
      </c>
    </row>
    <row r="20994" spans="1:4" x14ac:dyDescent="0.25">
      <c r="A20994" t="s">
        <v>70776</v>
      </c>
      <c r="B20994" t="s">
        <v>70774</v>
      </c>
      <c r="C20994" t="s">
        <v>70777</v>
      </c>
      <c r="D20994" t="s">
        <v>17288</v>
      </c>
    </row>
    <row r="20995" spans="1:4" x14ac:dyDescent="0.25">
      <c r="A20995" t="s">
        <v>70778</v>
      </c>
      <c r="B20995" t="s">
        <v>70774</v>
      </c>
      <c r="C20995" t="s">
        <v>70779</v>
      </c>
      <c r="D20995" t="s">
        <v>17288</v>
      </c>
    </row>
    <row r="20996" spans="1:4" x14ac:dyDescent="0.25">
      <c r="A20996" t="s">
        <v>70780</v>
      </c>
      <c r="B20996" t="s">
        <v>70781</v>
      </c>
      <c r="C20996" t="s">
        <v>70782</v>
      </c>
      <c r="D20996" t="s">
        <v>51147</v>
      </c>
    </row>
    <row r="20997" spans="1:4" x14ac:dyDescent="0.25">
      <c r="A20997" t="s">
        <v>70783</v>
      </c>
      <c r="B20997" t="s">
        <v>70784</v>
      </c>
      <c r="C20997" t="s">
        <v>70785</v>
      </c>
      <c r="D20997" t="s">
        <v>51147</v>
      </c>
    </row>
    <row r="20998" spans="1:4" x14ac:dyDescent="0.25">
      <c r="A20998" t="s">
        <v>70786</v>
      </c>
      <c r="B20998" t="s">
        <v>70784</v>
      </c>
      <c r="C20998" t="s">
        <v>70787</v>
      </c>
      <c r="D20998" t="s">
        <v>51147</v>
      </c>
    </row>
    <row r="20999" spans="1:4" x14ac:dyDescent="0.25">
      <c r="A20999" t="s">
        <v>70788</v>
      </c>
      <c r="B20999" t="s">
        <v>70784</v>
      </c>
      <c r="C20999" t="s">
        <v>70789</v>
      </c>
      <c r="D20999" t="s">
        <v>51147</v>
      </c>
    </row>
    <row r="21000" spans="1:4" x14ac:dyDescent="0.25">
      <c r="A21000" t="s">
        <v>70790</v>
      </c>
      <c r="B21000" t="s">
        <v>70791</v>
      </c>
      <c r="C21000" t="s">
        <v>70792</v>
      </c>
      <c r="D21000" t="s">
        <v>51147</v>
      </c>
    </row>
    <row r="21001" spans="1:4" x14ac:dyDescent="0.25">
      <c r="A21001" t="s">
        <v>70793</v>
      </c>
      <c r="B21001" t="s">
        <v>70794</v>
      </c>
      <c r="C21001" t="s">
        <v>70795</v>
      </c>
      <c r="D21001" t="s">
        <v>25944</v>
      </c>
    </row>
    <row r="21002" spans="1:4" x14ac:dyDescent="0.25">
      <c r="A21002" t="s">
        <v>70796</v>
      </c>
      <c r="B21002" t="s">
        <v>70797</v>
      </c>
      <c r="C21002" t="s">
        <v>70798</v>
      </c>
      <c r="D21002" t="s">
        <v>70799</v>
      </c>
    </row>
    <row r="21003" spans="1:4" x14ac:dyDescent="0.25">
      <c r="A21003" t="s">
        <v>70800</v>
      </c>
      <c r="B21003" t="s">
        <v>70801</v>
      </c>
      <c r="C21003" t="s">
        <v>70802</v>
      </c>
      <c r="D21003" t="s">
        <v>70799</v>
      </c>
    </row>
    <row r="21004" spans="1:4" x14ac:dyDescent="0.25">
      <c r="A21004" t="s">
        <v>70803</v>
      </c>
      <c r="B21004" t="s">
        <v>70804</v>
      </c>
      <c r="C21004" t="s">
        <v>70805</v>
      </c>
      <c r="D21004" t="s">
        <v>70799</v>
      </c>
    </row>
    <row r="21005" spans="1:4" x14ac:dyDescent="0.25">
      <c r="A21005" t="s">
        <v>70806</v>
      </c>
      <c r="B21005" t="s">
        <v>70807</v>
      </c>
      <c r="C21005" t="s">
        <v>70808</v>
      </c>
      <c r="D21005" t="s">
        <v>70799</v>
      </c>
    </row>
    <row r="21006" spans="1:4" x14ac:dyDescent="0.25">
      <c r="A21006" t="s">
        <v>70809</v>
      </c>
      <c r="B21006" t="s">
        <v>70810</v>
      </c>
      <c r="C21006" t="s">
        <v>70811</v>
      </c>
      <c r="D21006" t="s">
        <v>70799</v>
      </c>
    </row>
    <row r="21007" spans="1:4" x14ac:dyDescent="0.25">
      <c r="A21007" t="s">
        <v>70812</v>
      </c>
      <c r="B21007" t="s">
        <v>70813</v>
      </c>
      <c r="C21007" t="s">
        <v>70814</v>
      </c>
      <c r="D21007" t="s">
        <v>69560</v>
      </c>
    </row>
    <row r="21008" spans="1:4" x14ac:dyDescent="0.25">
      <c r="A21008" t="s">
        <v>70815</v>
      </c>
      <c r="B21008" t="s">
        <v>70816</v>
      </c>
      <c r="C21008" t="s">
        <v>70817</v>
      </c>
      <c r="D21008" t="s">
        <v>69560</v>
      </c>
    </row>
    <row r="21009" spans="1:4" x14ac:dyDescent="0.25">
      <c r="A21009" t="s">
        <v>70818</v>
      </c>
      <c r="B21009" t="s">
        <v>70819</v>
      </c>
      <c r="C21009" t="s">
        <v>70820</v>
      </c>
      <c r="D21009" t="s">
        <v>69560</v>
      </c>
    </row>
    <row r="21010" spans="1:4" x14ac:dyDescent="0.25">
      <c r="A21010" t="s">
        <v>70821</v>
      </c>
      <c r="B21010" t="s">
        <v>70822</v>
      </c>
      <c r="C21010" t="s">
        <v>70823</v>
      </c>
      <c r="D21010" t="s">
        <v>69560</v>
      </c>
    </row>
    <row r="21011" spans="1:4" x14ac:dyDescent="0.25">
      <c r="A21011" t="s">
        <v>70824</v>
      </c>
      <c r="B21011" t="s">
        <v>70825</v>
      </c>
      <c r="C21011" t="s">
        <v>70826</v>
      </c>
      <c r="D21011" t="s">
        <v>69560</v>
      </c>
    </row>
    <row r="21012" spans="1:4" x14ac:dyDescent="0.25">
      <c r="A21012" t="s">
        <v>70827</v>
      </c>
      <c r="B21012" t="s">
        <v>70828</v>
      </c>
      <c r="C21012" t="s">
        <v>70829</v>
      </c>
      <c r="D21012" t="s">
        <v>69560</v>
      </c>
    </row>
    <row r="21013" spans="1:4" x14ac:dyDescent="0.25">
      <c r="A21013" t="s">
        <v>70830</v>
      </c>
      <c r="B21013" t="s">
        <v>70831</v>
      </c>
      <c r="C21013" t="s">
        <v>70832</v>
      </c>
      <c r="D21013" t="s">
        <v>69560</v>
      </c>
    </row>
    <row r="21014" spans="1:4" x14ac:dyDescent="0.25">
      <c r="A21014" t="s">
        <v>70833</v>
      </c>
      <c r="B21014" t="s">
        <v>70834</v>
      </c>
      <c r="C21014" t="s">
        <v>70835</v>
      </c>
      <c r="D21014" t="s">
        <v>69560</v>
      </c>
    </row>
    <row r="21015" spans="1:4" x14ac:dyDescent="0.25">
      <c r="A21015" t="s">
        <v>70836</v>
      </c>
      <c r="B21015" t="s">
        <v>70837</v>
      </c>
      <c r="C21015" t="s">
        <v>70838</v>
      </c>
      <c r="D21015" t="s">
        <v>69560</v>
      </c>
    </row>
    <row r="21016" spans="1:4" x14ac:dyDescent="0.25">
      <c r="A21016" t="s">
        <v>70839</v>
      </c>
      <c r="B21016" t="s">
        <v>70840</v>
      </c>
      <c r="C21016" t="s">
        <v>70841</v>
      </c>
      <c r="D21016" t="s">
        <v>69560</v>
      </c>
    </row>
    <row r="21017" spans="1:4" x14ac:dyDescent="0.25">
      <c r="A21017" t="s">
        <v>70842</v>
      </c>
      <c r="B21017" t="s">
        <v>70843</v>
      </c>
      <c r="C21017" t="s">
        <v>70844</v>
      </c>
      <c r="D21017" t="s">
        <v>69560</v>
      </c>
    </row>
    <row r="21018" spans="1:4" x14ac:dyDescent="0.25">
      <c r="A21018" t="s">
        <v>70845</v>
      </c>
      <c r="B21018" t="s">
        <v>70846</v>
      </c>
      <c r="C21018" t="s">
        <v>70847</v>
      </c>
      <c r="D21018" t="s">
        <v>69560</v>
      </c>
    </row>
    <row r="21019" spans="1:4" x14ac:dyDescent="0.25">
      <c r="A21019" t="s">
        <v>70848</v>
      </c>
      <c r="B21019" t="s">
        <v>70849</v>
      </c>
      <c r="C21019" t="s">
        <v>70850</v>
      </c>
      <c r="D21019" t="s">
        <v>69560</v>
      </c>
    </row>
    <row r="21020" spans="1:4" x14ac:dyDescent="0.25">
      <c r="A21020" t="s">
        <v>70851</v>
      </c>
      <c r="B21020" t="s">
        <v>70852</v>
      </c>
      <c r="C21020" t="s">
        <v>70853</v>
      </c>
      <c r="D21020" t="s">
        <v>69560</v>
      </c>
    </row>
    <row r="21021" spans="1:4" x14ac:dyDescent="0.25">
      <c r="A21021" t="s">
        <v>70854</v>
      </c>
      <c r="B21021" t="s">
        <v>70855</v>
      </c>
      <c r="C21021" t="s">
        <v>70856</v>
      </c>
      <c r="D21021" t="s">
        <v>69560</v>
      </c>
    </row>
    <row r="21022" spans="1:4" x14ac:dyDescent="0.25">
      <c r="A21022" t="s">
        <v>70857</v>
      </c>
      <c r="B21022" t="s">
        <v>70858</v>
      </c>
      <c r="C21022" t="s">
        <v>70859</v>
      </c>
      <c r="D21022" t="s">
        <v>69560</v>
      </c>
    </row>
    <row r="21023" spans="1:4" x14ac:dyDescent="0.25">
      <c r="A21023" t="s">
        <v>70860</v>
      </c>
      <c r="B21023" t="s">
        <v>70861</v>
      </c>
      <c r="C21023" t="s">
        <v>70862</v>
      </c>
      <c r="D21023" t="s">
        <v>69560</v>
      </c>
    </row>
    <row r="21024" spans="1:4" x14ac:dyDescent="0.25">
      <c r="A21024" t="s">
        <v>70863</v>
      </c>
      <c r="B21024" t="s">
        <v>70864</v>
      </c>
      <c r="C21024" t="s">
        <v>70865</v>
      </c>
      <c r="D21024" t="s">
        <v>69560</v>
      </c>
    </row>
    <row r="21025" spans="1:4" x14ac:dyDescent="0.25">
      <c r="A21025" t="s">
        <v>70866</v>
      </c>
      <c r="B21025" t="s">
        <v>70867</v>
      </c>
      <c r="C21025" t="s">
        <v>70868</v>
      </c>
      <c r="D21025" t="s">
        <v>69560</v>
      </c>
    </row>
    <row r="21026" spans="1:4" x14ac:dyDescent="0.25">
      <c r="A21026" t="s">
        <v>70869</v>
      </c>
      <c r="B21026" t="s">
        <v>19658</v>
      </c>
      <c r="C21026" t="s">
        <v>70870</v>
      </c>
      <c r="D21026" t="s">
        <v>69560</v>
      </c>
    </row>
    <row r="21027" spans="1:4" x14ac:dyDescent="0.25">
      <c r="A21027" t="s">
        <v>70871</v>
      </c>
      <c r="B21027" t="s">
        <v>70872</v>
      </c>
      <c r="C21027" t="s">
        <v>70873</v>
      </c>
      <c r="D21027" t="s">
        <v>69560</v>
      </c>
    </row>
    <row r="21028" spans="1:4" x14ac:dyDescent="0.25">
      <c r="A21028" t="s">
        <v>70874</v>
      </c>
      <c r="B21028" t="s">
        <v>70875</v>
      </c>
      <c r="C21028" t="s">
        <v>70876</v>
      </c>
      <c r="D21028" t="s">
        <v>56819</v>
      </c>
    </row>
    <row r="21029" spans="1:4" x14ac:dyDescent="0.25">
      <c r="A21029" t="s">
        <v>70877</v>
      </c>
      <c r="B21029" t="s">
        <v>70878</v>
      </c>
      <c r="C21029" t="s">
        <v>70879</v>
      </c>
      <c r="D21029" t="s">
        <v>56819</v>
      </c>
    </row>
    <row r="21030" spans="1:4" x14ac:dyDescent="0.25">
      <c r="A21030" t="s">
        <v>70880</v>
      </c>
      <c r="B21030" t="s">
        <v>70878</v>
      </c>
      <c r="C21030" t="s">
        <v>70881</v>
      </c>
      <c r="D21030" t="s">
        <v>56819</v>
      </c>
    </row>
    <row r="21031" spans="1:4" x14ac:dyDescent="0.25">
      <c r="A21031" t="s">
        <v>70882</v>
      </c>
      <c r="B21031" t="s">
        <v>70878</v>
      </c>
      <c r="C21031" t="s">
        <v>70883</v>
      </c>
      <c r="D21031" t="s">
        <v>56819</v>
      </c>
    </row>
    <row r="21032" spans="1:4" x14ac:dyDescent="0.25">
      <c r="A21032" t="s">
        <v>70884</v>
      </c>
      <c r="B21032" t="s">
        <v>70885</v>
      </c>
      <c r="C21032" t="s">
        <v>70886</v>
      </c>
      <c r="D21032" t="s">
        <v>70887</v>
      </c>
    </row>
    <row r="21033" spans="1:4" x14ac:dyDescent="0.25">
      <c r="A21033" t="s">
        <v>70888</v>
      </c>
      <c r="B21033" t="s">
        <v>70889</v>
      </c>
      <c r="C21033" t="s">
        <v>70890</v>
      </c>
      <c r="D21033" t="s">
        <v>70887</v>
      </c>
    </row>
    <row r="21034" spans="1:4" x14ac:dyDescent="0.25">
      <c r="A21034" t="s">
        <v>70891</v>
      </c>
      <c r="B21034" t="s">
        <v>70892</v>
      </c>
      <c r="C21034" t="s">
        <v>70893</v>
      </c>
      <c r="D21034" t="s">
        <v>70887</v>
      </c>
    </row>
    <row r="21035" spans="1:4" x14ac:dyDescent="0.25">
      <c r="A21035" t="s">
        <v>70894</v>
      </c>
      <c r="B21035" t="s">
        <v>70895</v>
      </c>
      <c r="C21035" t="s">
        <v>70896</v>
      </c>
      <c r="D21035" t="s">
        <v>70887</v>
      </c>
    </row>
    <row r="21036" spans="1:4" x14ac:dyDescent="0.25">
      <c r="A21036" t="s">
        <v>70897</v>
      </c>
      <c r="B21036" t="s">
        <v>70898</v>
      </c>
      <c r="C21036" t="s">
        <v>70899</v>
      </c>
      <c r="D21036" t="s">
        <v>70887</v>
      </c>
    </row>
    <row r="21037" spans="1:4" x14ac:dyDescent="0.25">
      <c r="A21037" t="s">
        <v>70900</v>
      </c>
      <c r="B21037" t="s">
        <v>70901</v>
      </c>
      <c r="C21037" t="s">
        <v>70902</v>
      </c>
      <c r="D21037" t="s">
        <v>70903</v>
      </c>
    </row>
    <row r="21038" spans="1:4" x14ac:dyDescent="0.25">
      <c r="A21038" t="s">
        <v>70904</v>
      </c>
      <c r="B21038" t="s">
        <v>70901</v>
      </c>
      <c r="C21038" t="s">
        <v>70905</v>
      </c>
      <c r="D21038" t="s">
        <v>70903</v>
      </c>
    </row>
    <row r="21039" spans="1:4" x14ac:dyDescent="0.25">
      <c r="A21039" t="s">
        <v>70906</v>
      </c>
      <c r="B21039" t="s">
        <v>70901</v>
      </c>
      <c r="C21039" t="s">
        <v>70907</v>
      </c>
      <c r="D21039" t="s">
        <v>70903</v>
      </c>
    </row>
    <row r="21040" spans="1:4" x14ac:dyDescent="0.25">
      <c r="A21040" t="s">
        <v>70908</v>
      </c>
      <c r="B21040" t="s">
        <v>70901</v>
      </c>
      <c r="C21040" t="s">
        <v>70909</v>
      </c>
      <c r="D21040" t="s">
        <v>70903</v>
      </c>
    </row>
    <row r="21041" spans="1:4" x14ac:dyDescent="0.25">
      <c r="A21041" t="s">
        <v>70910</v>
      </c>
      <c r="B21041" t="s">
        <v>70901</v>
      </c>
      <c r="C21041" t="s">
        <v>70911</v>
      </c>
      <c r="D21041" t="s">
        <v>70903</v>
      </c>
    </row>
    <row r="21042" spans="1:4" x14ac:dyDescent="0.25">
      <c r="A21042" t="s">
        <v>70912</v>
      </c>
      <c r="B21042" t="s">
        <v>70901</v>
      </c>
      <c r="C21042" t="s">
        <v>70913</v>
      </c>
      <c r="D21042" t="s">
        <v>70903</v>
      </c>
    </row>
    <row r="21043" spans="1:4" x14ac:dyDescent="0.25">
      <c r="A21043" t="s">
        <v>70914</v>
      </c>
      <c r="B21043" t="s">
        <v>70915</v>
      </c>
      <c r="C21043" t="s">
        <v>70916</v>
      </c>
      <c r="D21043" t="s">
        <v>70903</v>
      </c>
    </row>
    <row r="21044" spans="1:4" x14ac:dyDescent="0.25">
      <c r="A21044" t="s">
        <v>70917</v>
      </c>
      <c r="B21044" t="s">
        <v>70915</v>
      </c>
      <c r="C21044" t="s">
        <v>70918</v>
      </c>
      <c r="D21044" t="s">
        <v>70903</v>
      </c>
    </row>
    <row r="21045" spans="1:4" x14ac:dyDescent="0.25">
      <c r="A21045" t="s">
        <v>70919</v>
      </c>
      <c r="B21045" t="s">
        <v>70915</v>
      </c>
      <c r="C21045" t="s">
        <v>70920</v>
      </c>
      <c r="D21045" t="s">
        <v>70903</v>
      </c>
    </row>
    <row r="21046" spans="1:4" x14ac:dyDescent="0.25">
      <c r="A21046" t="s">
        <v>70921</v>
      </c>
      <c r="B21046" t="s">
        <v>70915</v>
      </c>
      <c r="C21046" t="s">
        <v>70922</v>
      </c>
      <c r="D21046" t="s">
        <v>70903</v>
      </c>
    </row>
    <row r="21047" spans="1:4" x14ac:dyDescent="0.25">
      <c r="A21047" t="s">
        <v>70923</v>
      </c>
      <c r="B21047" t="s">
        <v>70915</v>
      </c>
      <c r="C21047" t="s">
        <v>70924</v>
      </c>
      <c r="D21047" t="s">
        <v>70903</v>
      </c>
    </row>
    <row r="21048" spans="1:4" x14ac:dyDescent="0.25">
      <c r="A21048" t="s">
        <v>70925</v>
      </c>
      <c r="B21048" t="s">
        <v>70915</v>
      </c>
      <c r="C21048" t="s">
        <v>70926</v>
      </c>
      <c r="D21048" t="s">
        <v>70903</v>
      </c>
    </row>
    <row r="21049" spans="1:4" x14ac:dyDescent="0.25">
      <c r="A21049" t="s">
        <v>70927</v>
      </c>
      <c r="B21049" t="s">
        <v>70915</v>
      </c>
      <c r="C21049" t="s">
        <v>70928</v>
      </c>
      <c r="D21049" t="s">
        <v>70903</v>
      </c>
    </row>
    <row r="21050" spans="1:4" x14ac:dyDescent="0.25">
      <c r="A21050" t="s">
        <v>70929</v>
      </c>
      <c r="B21050" t="s">
        <v>70930</v>
      </c>
      <c r="C21050" t="s">
        <v>70931</v>
      </c>
      <c r="D21050" t="s">
        <v>70903</v>
      </c>
    </row>
    <row r="21051" spans="1:4" x14ac:dyDescent="0.25">
      <c r="A21051" t="s">
        <v>70932</v>
      </c>
      <c r="B21051" t="s">
        <v>70915</v>
      </c>
      <c r="C21051" t="s">
        <v>70933</v>
      </c>
      <c r="D21051" t="s">
        <v>70903</v>
      </c>
    </row>
    <row r="21052" spans="1:4" x14ac:dyDescent="0.25">
      <c r="A21052" t="s">
        <v>70934</v>
      </c>
      <c r="B21052" t="s">
        <v>70935</v>
      </c>
      <c r="C21052" t="s">
        <v>70936</v>
      </c>
      <c r="D21052" t="s">
        <v>70903</v>
      </c>
    </row>
    <row r="21053" spans="1:4" x14ac:dyDescent="0.25">
      <c r="A21053" t="s">
        <v>70937</v>
      </c>
      <c r="B21053" t="s">
        <v>70930</v>
      </c>
      <c r="C21053" t="s">
        <v>70938</v>
      </c>
      <c r="D21053" t="s">
        <v>70903</v>
      </c>
    </row>
    <row r="21054" spans="1:4" x14ac:dyDescent="0.25">
      <c r="A21054" t="s">
        <v>70939</v>
      </c>
      <c r="B21054" t="s">
        <v>70611</v>
      </c>
      <c r="C21054" t="s">
        <v>70940</v>
      </c>
      <c r="D21054" t="s">
        <v>60152</v>
      </c>
    </row>
    <row r="21055" spans="1:4" x14ac:dyDescent="0.25">
      <c r="A21055" t="s">
        <v>70941</v>
      </c>
      <c r="B21055" t="s">
        <v>70611</v>
      </c>
      <c r="C21055" t="s">
        <v>70942</v>
      </c>
      <c r="D21055" t="s">
        <v>60152</v>
      </c>
    </row>
    <row r="21056" spans="1:4" x14ac:dyDescent="0.25">
      <c r="A21056" t="s">
        <v>70943</v>
      </c>
      <c r="B21056" t="s">
        <v>70611</v>
      </c>
      <c r="C21056" t="s">
        <v>70944</v>
      </c>
      <c r="D21056" t="s">
        <v>60152</v>
      </c>
    </row>
    <row r="21057" spans="1:4" x14ac:dyDescent="0.25">
      <c r="A21057" t="s">
        <v>70945</v>
      </c>
      <c r="B21057" t="s">
        <v>70611</v>
      </c>
      <c r="C21057" t="s">
        <v>70946</v>
      </c>
      <c r="D21057" t="s">
        <v>60152</v>
      </c>
    </row>
    <row r="21058" spans="1:4" x14ac:dyDescent="0.25">
      <c r="A21058" t="s">
        <v>70947</v>
      </c>
      <c r="B21058" t="s">
        <v>70611</v>
      </c>
      <c r="C21058" t="s">
        <v>70948</v>
      </c>
      <c r="D21058" t="s">
        <v>60152</v>
      </c>
    </row>
    <row r="21059" spans="1:4" x14ac:dyDescent="0.25">
      <c r="A21059" t="s">
        <v>70949</v>
      </c>
      <c r="B21059" t="s">
        <v>70611</v>
      </c>
      <c r="C21059" t="s">
        <v>70950</v>
      </c>
      <c r="D21059" t="s">
        <v>60152</v>
      </c>
    </row>
    <row r="21060" spans="1:4" x14ac:dyDescent="0.25">
      <c r="A21060" t="s">
        <v>70951</v>
      </c>
      <c r="B21060" t="s">
        <v>70611</v>
      </c>
      <c r="C21060" t="s">
        <v>70952</v>
      </c>
      <c r="D21060" t="s">
        <v>60152</v>
      </c>
    </row>
    <row r="21061" spans="1:4" x14ac:dyDescent="0.25">
      <c r="A21061" t="s">
        <v>70953</v>
      </c>
      <c r="B21061" t="s">
        <v>70611</v>
      </c>
      <c r="C21061" t="s">
        <v>70954</v>
      </c>
      <c r="D21061" t="s">
        <v>60152</v>
      </c>
    </row>
    <row r="21062" spans="1:4" x14ac:dyDescent="0.25">
      <c r="A21062" t="s">
        <v>70955</v>
      </c>
      <c r="B21062" t="s">
        <v>70611</v>
      </c>
      <c r="C21062" t="s">
        <v>70956</v>
      </c>
      <c r="D21062" t="s">
        <v>60152</v>
      </c>
    </row>
    <row r="21063" spans="1:4" x14ac:dyDescent="0.25">
      <c r="A21063" t="s">
        <v>70957</v>
      </c>
      <c r="B21063" t="s">
        <v>70611</v>
      </c>
      <c r="C21063" t="s">
        <v>70958</v>
      </c>
      <c r="D21063" t="s">
        <v>60152</v>
      </c>
    </row>
    <row r="21064" spans="1:4" x14ac:dyDescent="0.25">
      <c r="A21064" t="s">
        <v>70959</v>
      </c>
      <c r="B21064" t="s">
        <v>70960</v>
      </c>
      <c r="C21064" t="s">
        <v>70961</v>
      </c>
      <c r="D21064" t="s">
        <v>60152</v>
      </c>
    </row>
    <row r="21065" spans="1:4" x14ac:dyDescent="0.25">
      <c r="A21065" t="s">
        <v>70962</v>
      </c>
      <c r="B21065" t="s">
        <v>70960</v>
      </c>
      <c r="C21065" t="s">
        <v>70963</v>
      </c>
      <c r="D21065" t="s">
        <v>60152</v>
      </c>
    </row>
    <row r="21066" spans="1:4" x14ac:dyDescent="0.25">
      <c r="A21066" t="s">
        <v>70964</v>
      </c>
      <c r="B21066" t="s">
        <v>70960</v>
      </c>
      <c r="C21066" t="s">
        <v>70965</v>
      </c>
      <c r="D21066" t="s">
        <v>60152</v>
      </c>
    </row>
    <row r="21067" spans="1:4" x14ac:dyDescent="0.25">
      <c r="A21067" t="s">
        <v>70966</v>
      </c>
      <c r="B21067" t="s">
        <v>70960</v>
      </c>
      <c r="C21067" t="s">
        <v>70967</v>
      </c>
      <c r="D21067" t="s">
        <v>60152</v>
      </c>
    </row>
    <row r="21068" spans="1:4" x14ac:dyDescent="0.25">
      <c r="A21068" t="s">
        <v>70968</v>
      </c>
      <c r="B21068" t="s">
        <v>70969</v>
      </c>
      <c r="C21068" t="s">
        <v>70970</v>
      </c>
      <c r="D21068" t="s">
        <v>60152</v>
      </c>
    </row>
    <row r="21069" spans="1:4" x14ac:dyDescent="0.25">
      <c r="A21069" t="s">
        <v>70971</v>
      </c>
      <c r="B21069" t="s">
        <v>70969</v>
      </c>
      <c r="C21069" t="s">
        <v>70972</v>
      </c>
      <c r="D21069" t="s">
        <v>60152</v>
      </c>
    </row>
    <row r="21070" spans="1:4" x14ac:dyDescent="0.25">
      <c r="A21070" t="s">
        <v>70973</v>
      </c>
      <c r="B21070" t="s">
        <v>67442</v>
      </c>
      <c r="C21070" t="s">
        <v>70974</v>
      </c>
      <c r="D21070" t="s">
        <v>60152</v>
      </c>
    </row>
    <row r="21071" spans="1:4" x14ac:dyDescent="0.25">
      <c r="A21071" t="s">
        <v>70975</v>
      </c>
      <c r="B21071" t="s">
        <v>67442</v>
      </c>
      <c r="C21071" t="s">
        <v>70976</v>
      </c>
      <c r="D21071" t="s">
        <v>60152</v>
      </c>
    </row>
    <row r="21072" spans="1:4" x14ac:dyDescent="0.25">
      <c r="A21072" t="s">
        <v>70977</v>
      </c>
      <c r="B21072" t="s">
        <v>67442</v>
      </c>
      <c r="C21072" t="s">
        <v>70978</v>
      </c>
      <c r="D21072" t="s">
        <v>60152</v>
      </c>
    </row>
    <row r="21073" spans="1:4" x14ac:dyDescent="0.25">
      <c r="A21073" t="s">
        <v>70979</v>
      </c>
      <c r="B21073" t="s">
        <v>67442</v>
      </c>
      <c r="C21073" t="s">
        <v>70980</v>
      </c>
      <c r="D21073" t="s">
        <v>60152</v>
      </c>
    </row>
    <row r="21074" spans="1:4" x14ac:dyDescent="0.25">
      <c r="A21074" t="s">
        <v>70981</v>
      </c>
      <c r="B21074" t="s">
        <v>67442</v>
      </c>
      <c r="C21074" t="s">
        <v>70982</v>
      </c>
      <c r="D21074" t="s">
        <v>60152</v>
      </c>
    </row>
    <row r="21075" spans="1:4" x14ac:dyDescent="0.25">
      <c r="A21075" t="s">
        <v>70983</v>
      </c>
      <c r="B21075" t="s">
        <v>70984</v>
      </c>
      <c r="C21075" t="s">
        <v>70985</v>
      </c>
      <c r="D21075" t="s">
        <v>60152</v>
      </c>
    </row>
    <row r="21076" spans="1:4" x14ac:dyDescent="0.25">
      <c r="A21076" t="s">
        <v>70986</v>
      </c>
      <c r="B21076" t="s">
        <v>70984</v>
      </c>
      <c r="C21076" t="s">
        <v>70987</v>
      </c>
      <c r="D21076" t="s">
        <v>60152</v>
      </c>
    </row>
    <row r="21077" spans="1:4" x14ac:dyDescent="0.25">
      <c r="A21077" t="s">
        <v>70988</v>
      </c>
      <c r="B21077" t="s">
        <v>70984</v>
      </c>
      <c r="C21077" t="s">
        <v>70989</v>
      </c>
      <c r="D21077" t="s">
        <v>60152</v>
      </c>
    </row>
    <row r="21078" spans="1:4" x14ac:dyDescent="0.25">
      <c r="A21078" t="s">
        <v>70990</v>
      </c>
      <c r="B21078" t="s">
        <v>70984</v>
      </c>
      <c r="C21078" t="s">
        <v>70991</v>
      </c>
      <c r="D21078" t="s">
        <v>60152</v>
      </c>
    </row>
    <row r="21079" spans="1:4" x14ac:dyDescent="0.25">
      <c r="A21079" t="s">
        <v>70992</v>
      </c>
      <c r="B21079" t="s">
        <v>70984</v>
      </c>
      <c r="C21079" t="s">
        <v>70993</v>
      </c>
      <c r="D21079" t="s">
        <v>60152</v>
      </c>
    </row>
    <row r="21080" spans="1:4" x14ac:dyDescent="0.25">
      <c r="A21080" t="s">
        <v>70994</v>
      </c>
      <c r="B21080" t="s">
        <v>70995</v>
      </c>
      <c r="C21080" t="s">
        <v>70996</v>
      </c>
      <c r="D21080" t="s">
        <v>60152</v>
      </c>
    </row>
    <row r="21081" spans="1:4" x14ac:dyDescent="0.25">
      <c r="A21081" t="s">
        <v>70997</v>
      </c>
      <c r="B21081" t="s">
        <v>70995</v>
      </c>
      <c r="C21081" t="s">
        <v>70998</v>
      </c>
      <c r="D21081" t="s">
        <v>60152</v>
      </c>
    </row>
    <row r="21082" spans="1:4" x14ac:dyDescent="0.25">
      <c r="A21082" t="s">
        <v>70999</v>
      </c>
      <c r="B21082" t="s">
        <v>70995</v>
      </c>
      <c r="C21082" t="s">
        <v>71000</v>
      </c>
      <c r="D21082" t="s">
        <v>60152</v>
      </c>
    </row>
    <row r="21083" spans="1:4" x14ac:dyDescent="0.25">
      <c r="A21083" t="s">
        <v>71001</v>
      </c>
      <c r="B21083" t="s">
        <v>70995</v>
      </c>
      <c r="C21083" t="s">
        <v>71002</v>
      </c>
      <c r="D21083" t="s">
        <v>60152</v>
      </c>
    </row>
    <row r="21084" spans="1:4" x14ac:dyDescent="0.25">
      <c r="A21084" t="s">
        <v>71003</v>
      </c>
      <c r="B21084" t="s">
        <v>70995</v>
      </c>
      <c r="C21084" t="s">
        <v>71004</v>
      </c>
      <c r="D21084" t="s">
        <v>60152</v>
      </c>
    </row>
    <row r="21085" spans="1:4" x14ac:dyDescent="0.25">
      <c r="A21085" t="s">
        <v>71005</v>
      </c>
      <c r="B21085" t="s">
        <v>70995</v>
      </c>
      <c r="C21085" t="s">
        <v>71006</v>
      </c>
      <c r="D21085" t="s">
        <v>60152</v>
      </c>
    </row>
    <row r="21086" spans="1:4" x14ac:dyDescent="0.25">
      <c r="A21086" t="s">
        <v>71007</v>
      </c>
      <c r="B21086" t="s">
        <v>70995</v>
      </c>
      <c r="C21086" t="s">
        <v>71008</v>
      </c>
      <c r="D21086" t="s">
        <v>60152</v>
      </c>
    </row>
    <row r="21087" spans="1:4" x14ac:dyDescent="0.25">
      <c r="A21087" t="s">
        <v>71009</v>
      </c>
      <c r="B21087" t="s">
        <v>70995</v>
      </c>
      <c r="C21087" t="s">
        <v>71010</v>
      </c>
      <c r="D21087" t="s">
        <v>60152</v>
      </c>
    </row>
    <row r="21088" spans="1:4" x14ac:dyDescent="0.25">
      <c r="A21088" t="s">
        <v>71011</v>
      </c>
      <c r="B21088" t="s">
        <v>70995</v>
      </c>
      <c r="C21088" t="s">
        <v>71012</v>
      </c>
      <c r="D21088" t="s">
        <v>60152</v>
      </c>
    </row>
    <row r="21089" spans="1:4" x14ac:dyDescent="0.25">
      <c r="A21089" t="s">
        <v>71013</v>
      </c>
      <c r="B21089" t="s">
        <v>70995</v>
      </c>
      <c r="C21089" t="s">
        <v>71014</v>
      </c>
      <c r="D21089" t="s">
        <v>60152</v>
      </c>
    </row>
    <row r="21090" spans="1:4" x14ac:dyDescent="0.25">
      <c r="A21090" t="s">
        <v>71015</v>
      </c>
      <c r="B21090" t="s">
        <v>70995</v>
      </c>
      <c r="C21090" t="s">
        <v>71016</v>
      </c>
      <c r="D21090" t="s">
        <v>60152</v>
      </c>
    </row>
    <row r="21091" spans="1:4" x14ac:dyDescent="0.25">
      <c r="A21091" t="s">
        <v>71017</v>
      </c>
      <c r="B21091" t="s">
        <v>70995</v>
      </c>
      <c r="C21091" t="s">
        <v>71018</v>
      </c>
      <c r="D21091" t="s">
        <v>60152</v>
      </c>
    </row>
    <row r="21092" spans="1:4" x14ac:dyDescent="0.25">
      <c r="A21092" t="s">
        <v>71019</v>
      </c>
      <c r="B21092" t="s">
        <v>70995</v>
      </c>
      <c r="C21092" t="s">
        <v>71020</v>
      </c>
      <c r="D21092" t="s">
        <v>60152</v>
      </c>
    </row>
    <row r="21093" spans="1:4" x14ac:dyDescent="0.25">
      <c r="A21093" t="s">
        <v>71021</v>
      </c>
      <c r="B21093" t="s">
        <v>70995</v>
      </c>
      <c r="C21093" t="s">
        <v>71022</v>
      </c>
      <c r="D21093" t="s">
        <v>60152</v>
      </c>
    </row>
    <row r="21094" spans="1:4" x14ac:dyDescent="0.25">
      <c r="A21094" t="s">
        <v>71023</v>
      </c>
      <c r="B21094" t="s">
        <v>70995</v>
      </c>
      <c r="C21094" t="s">
        <v>71024</v>
      </c>
      <c r="D21094" t="s">
        <v>60152</v>
      </c>
    </row>
    <row r="21095" spans="1:4" x14ac:dyDescent="0.25">
      <c r="A21095" t="s">
        <v>71025</v>
      </c>
      <c r="B21095" t="s">
        <v>70995</v>
      </c>
      <c r="C21095" t="s">
        <v>71026</v>
      </c>
      <c r="D21095" t="s">
        <v>60152</v>
      </c>
    </row>
    <row r="21096" spans="1:4" x14ac:dyDescent="0.25">
      <c r="A21096" t="s">
        <v>71027</v>
      </c>
      <c r="B21096" t="s">
        <v>70995</v>
      </c>
      <c r="C21096" t="s">
        <v>71028</v>
      </c>
      <c r="D21096" t="s">
        <v>60152</v>
      </c>
    </row>
    <row r="21097" spans="1:4" x14ac:dyDescent="0.25">
      <c r="A21097" t="s">
        <v>71029</v>
      </c>
      <c r="B21097" t="s">
        <v>70995</v>
      </c>
      <c r="C21097" t="s">
        <v>71030</v>
      </c>
      <c r="D21097" t="s">
        <v>60152</v>
      </c>
    </row>
    <row r="21098" spans="1:4" x14ac:dyDescent="0.25">
      <c r="A21098" t="s">
        <v>71031</v>
      </c>
      <c r="B21098" t="s">
        <v>70995</v>
      </c>
      <c r="C21098" t="s">
        <v>71032</v>
      </c>
      <c r="D21098" t="s">
        <v>60152</v>
      </c>
    </row>
    <row r="21099" spans="1:4" x14ac:dyDescent="0.25">
      <c r="A21099" t="s">
        <v>71033</v>
      </c>
      <c r="B21099" t="s">
        <v>71034</v>
      </c>
      <c r="C21099" t="s">
        <v>71035</v>
      </c>
      <c r="D21099" t="s">
        <v>60152</v>
      </c>
    </row>
    <row r="21100" spans="1:4" x14ac:dyDescent="0.25">
      <c r="A21100" t="s">
        <v>71036</v>
      </c>
      <c r="B21100" t="s">
        <v>70995</v>
      </c>
      <c r="C21100" t="s">
        <v>71037</v>
      </c>
      <c r="D21100" t="s">
        <v>60152</v>
      </c>
    </row>
    <row r="21101" spans="1:4" x14ac:dyDescent="0.25">
      <c r="A21101" t="s">
        <v>71038</v>
      </c>
      <c r="B21101" t="s">
        <v>71034</v>
      </c>
      <c r="C21101" t="s">
        <v>71039</v>
      </c>
      <c r="D21101" t="s">
        <v>60152</v>
      </c>
    </row>
    <row r="21102" spans="1:4" x14ac:dyDescent="0.25">
      <c r="A21102" t="s">
        <v>71040</v>
      </c>
      <c r="B21102" t="s">
        <v>71034</v>
      </c>
      <c r="C21102" t="s">
        <v>71041</v>
      </c>
      <c r="D21102" t="s">
        <v>60152</v>
      </c>
    </row>
    <row r="21103" spans="1:4" x14ac:dyDescent="0.25">
      <c r="A21103" t="s">
        <v>71042</v>
      </c>
      <c r="B21103" t="s">
        <v>71043</v>
      </c>
      <c r="C21103" t="s">
        <v>71044</v>
      </c>
      <c r="D21103" t="s">
        <v>60152</v>
      </c>
    </row>
    <row r="21104" spans="1:4" x14ac:dyDescent="0.25">
      <c r="A21104" t="s">
        <v>71045</v>
      </c>
      <c r="B21104" t="s">
        <v>71046</v>
      </c>
      <c r="C21104" t="s">
        <v>71047</v>
      </c>
      <c r="D21104" t="s">
        <v>71048</v>
      </c>
    </row>
    <row r="21105" spans="1:4" x14ac:dyDescent="0.25">
      <c r="A21105" t="s">
        <v>71049</v>
      </c>
      <c r="B21105" t="s">
        <v>71050</v>
      </c>
      <c r="C21105" t="s">
        <v>71051</v>
      </c>
      <c r="D21105" t="s">
        <v>71048</v>
      </c>
    </row>
    <row r="21106" spans="1:4" x14ac:dyDescent="0.25">
      <c r="A21106" t="s">
        <v>71052</v>
      </c>
      <c r="B21106" t="s">
        <v>71053</v>
      </c>
      <c r="C21106" t="s">
        <v>71054</v>
      </c>
      <c r="D21106" t="s">
        <v>71048</v>
      </c>
    </row>
    <row r="21107" spans="1:4" x14ac:dyDescent="0.25">
      <c r="A21107" t="s">
        <v>71055</v>
      </c>
      <c r="B21107" t="s">
        <v>71056</v>
      </c>
      <c r="C21107" t="s">
        <v>71057</v>
      </c>
      <c r="D21107" t="s">
        <v>71048</v>
      </c>
    </row>
    <row r="21108" spans="1:4" x14ac:dyDescent="0.25">
      <c r="A21108" t="s">
        <v>71058</v>
      </c>
      <c r="B21108" t="s">
        <v>71059</v>
      </c>
      <c r="C21108" t="s">
        <v>71060</v>
      </c>
      <c r="D21108" t="s">
        <v>71048</v>
      </c>
    </row>
    <row r="21109" spans="1:4" x14ac:dyDescent="0.25">
      <c r="A21109" t="s">
        <v>71061</v>
      </c>
      <c r="B21109" t="s">
        <v>71062</v>
      </c>
      <c r="C21109" t="s">
        <v>71063</v>
      </c>
      <c r="D21109" t="s">
        <v>71048</v>
      </c>
    </row>
    <row r="21110" spans="1:4" x14ac:dyDescent="0.25">
      <c r="A21110" t="s">
        <v>71064</v>
      </c>
      <c r="B21110" t="s">
        <v>71065</v>
      </c>
      <c r="C21110" t="s">
        <v>71066</v>
      </c>
      <c r="D21110" t="s">
        <v>71048</v>
      </c>
    </row>
    <row r="21111" spans="1:4" x14ac:dyDescent="0.25">
      <c r="A21111" t="s">
        <v>71067</v>
      </c>
      <c r="B21111" t="s">
        <v>71068</v>
      </c>
      <c r="C21111" t="s">
        <v>71069</v>
      </c>
      <c r="D21111" t="s">
        <v>71048</v>
      </c>
    </row>
    <row r="21112" spans="1:4" x14ac:dyDescent="0.25">
      <c r="A21112" t="s">
        <v>71070</v>
      </c>
      <c r="B21112" t="s">
        <v>71071</v>
      </c>
      <c r="C21112" t="s">
        <v>71072</v>
      </c>
      <c r="D21112" t="s">
        <v>71048</v>
      </c>
    </row>
    <row r="21113" spans="1:4" x14ac:dyDescent="0.25">
      <c r="A21113" t="s">
        <v>71073</v>
      </c>
      <c r="B21113" t="s">
        <v>71074</v>
      </c>
      <c r="C21113" t="s">
        <v>71075</v>
      </c>
      <c r="D21113" t="s">
        <v>71048</v>
      </c>
    </row>
    <row r="21114" spans="1:4" x14ac:dyDescent="0.25">
      <c r="A21114" t="s">
        <v>71076</v>
      </c>
      <c r="B21114" t="s">
        <v>71077</v>
      </c>
      <c r="C21114" t="s">
        <v>71078</v>
      </c>
      <c r="D21114" t="s">
        <v>71048</v>
      </c>
    </row>
    <row r="21115" spans="1:4" x14ac:dyDescent="0.25">
      <c r="A21115" t="s">
        <v>71079</v>
      </c>
      <c r="B21115" t="s">
        <v>71080</v>
      </c>
      <c r="C21115" t="s">
        <v>71081</v>
      </c>
      <c r="D21115" t="s">
        <v>71048</v>
      </c>
    </row>
    <row r="21116" spans="1:4" x14ac:dyDescent="0.25">
      <c r="A21116" t="s">
        <v>71082</v>
      </c>
      <c r="B21116" t="s">
        <v>71083</v>
      </c>
      <c r="C21116" t="s">
        <v>71084</v>
      </c>
      <c r="D21116" t="s">
        <v>71048</v>
      </c>
    </row>
    <row r="21117" spans="1:4" x14ac:dyDescent="0.25">
      <c r="A21117" t="s">
        <v>71085</v>
      </c>
      <c r="B21117" t="s">
        <v>71086</v>
      </c>
      <c r="C21117" t="s">
        <v>71087</v>
      </c>
      <c r="D21117" t="s">
        <v>71048</v>
      </c>
    </row>
    <row r="21118" spans="1:4" x14ac:dyDescent="0.25">
      <c r="A21118" t="s">
        <v>71088</v>
      </c>
      <c r="B21118" t="s">
        <v>71089</v>
      </c>
      <c r="C21118" t="s">
        <v>71090</v>
      </c>
      <c r="D21118" t="s">
        <v>71048</v>
      </c>
    </row>
    <row r="21119" spans="1:4" x14ac:dyDescent="0.25">
      <c r="A21119" t="s">
        <v>71091</v>
      </c>
      <c r="B21119" t="s">
        <v>71092</v>
      </c>
      <c r="C21119" t="s">
        <v>71093</v>
      </c>
      <c r="D21119" t="s">
        <v>71048</v>
      </c>
    </row>
    <row r="21120" spans="1:4" x14ac:dyDescent="0.25">
      <c r="A21120" t="s">
        <v>71094</v>
      </c>
      <c r="B21120" t="s">
        <v>71095</v>
      </c>
      <c r="C21120" t="s">
        <v>71096</v>
      </c>
      <c r="D21120" t="s">
        <v>71048</v>
      </c>
    </row>
    <row r="21121" spans="1:4" x14ac:dyDescent="0.25">
      <c r="A21121" t="s">
        <v>71097</v>
      </c>
      <c r="B21121" t="s">
        <v>71098</v>
      </c>
      <c r="C21121" t="s">
        <v>71099</v>
      </c>
      <c r="D21121" t="s">
        <v>71048</v>
      </c>
    </row>
    <row r="21122" spans="1:4" x14ac:dyDescent="0.25">
      <c r="A21122" t="s">
        <v>71100</v>
      </c>
      <c r="B21122" t="s">
        <v>71101</v>
      </c>
      <c r="C21122" t="s">
        <v>71102</v>
      </c>
      <c r="D21122" t="s">
        <v>71048</v>
      </c>
    </row>
    <row r="21123" spans="1:4" x14ac:dyDescent="0.25">
      <c r="A21123" t="s">
        <v>71103</v>
      </c>
      <c r="B21123" t="s">
        <v>71104</v>
      </c>
      <c r="C21123" t="s">
        <v>71105</v>
      </c>
      <c r="D21123" t="s">
        <v>71048</v>
      </c>
    </row>
    <row r="21124" spans="1:4" x14ac:dyDescent="0.25">
      <c r="A21124" t="s">
        <v>71106</v>
      </c>
      <c r="B21124" t="s">
        <v>71107</v>
      </c>
      <c r="C21124" t="s">
        <v>71108</v>
      </c>
      <c r="D21124" t="s">
        <v>71048</v>
      </c>
    </row>
    <row r="21125" spans="1:4" x14ac:dyDescent="0.25">
      <c r="A21125" t="s">
        <v>71109</v>
      </c>
      <c r="B21125" t="s">
        <v>71110</v>
      </c>
      <c r="C21125" t="s">
        <v>71111</v>
      </c>
      <c r="D21125" t="s">
        <v>71048</v>
      </c>
    </row>
    <row r="21126" spans="1:4" x14ac:dyDescent="0.25">
      <c r="A21126" t="s">
        <v>71112</v>
      </c>
      <c r="B21126" t="s">
        <v>71113</v>
      </c>
      <c r="C21126" t="s">
        <v>71114</v>
      </c>
      <c r="D21126" t="s">
        <v>71048</v>
      </c>
    </row>
    <row r="21127" spans="1:4" x14ac:dyDescent="0.25">
      <c r="A21127" t="s">
        <v>71115</v>
      </c>
      <c r="B21127" t="s">
        <v>71116</v>
      </c>
      <c r="C21127" t="s">
        <v>71117</v>
      </c>
      <c r="D21127" t="s">
        <v>71048</v>
      </c>
    </row>
    <row r="21128" spans="1:4" x14ac:dyDescent="0.25">
      <c r="A21128" t="s">
        <v>71118</v>
      </c>
      <c r="B21128" t="s">
        <v>71119</v>
      </c>
      <c r="C21128" t="s">
        <v>71120</v>
      </c>
      <c r="D21128" t="s">
        <v>71048</v>
      </c>
    </row>
    <row r="21129" spans="1:4" x14ac:dyDescent="0.25">
      <c r="A21129" t="s">
        <v>71121</v>
      </c>
      <c r="B21129" t="s">
        <v>71122</v>
      </c>
      <c r="C21129" t="s">
        <v>71123</v>
      </c>
      <c r="D21129" t="s">
        <v>71048</v>
      </c>
    </row>
    <row r="21130" spans="1:4" x14ac:dyDescent="0.25">
      <c r="A21130" t="s">
        <v>71124</v>
      </c>
      <c r="B21130" t="s">
        <v>71125</v>
      </c>
      <c r="C21130" t="s">
        <v>71126</v>
      </c>
      <c r="D21130" t="s">
        <v>71048</v>
      </c>
    </row>
    <row r="21131" spans="1:4" x14ac:dyDescent="0.25">
      <c r="A21131" t="s">
        <v>71127</v>
      </c>
      <c r="B21131" t="s">
        <v>71128</v>
      </c>
      <c r="C21131" t="s">
        <v>71129</v>
      </c>
      <c r="D21131" t="s">
        <v>71048</v>
      </c>
    </row>
    <row r="21132" spans="1:4" x14ac:dyDescent="0.25">
      <c r="A21132" t="s">
        <v>71130</v>
      </c>
      <c r="B21132" t="s">
        <v>19658</v>
      </c>
      <c r="C21132" t="s">
        <v>71131</v>
      </c>
      <c r="D21132" t="s">
        <v>71048</v>
      </c>
    </row>
    <row r="21133" spans="1:4" x14ac:dyDescent="0.25">
      <c r="A21133" t="s">
        <v>71132</v>
      </c>
      <c r="B21133" t="s">
        <v>71133</v>
      </c>
      <c r="C21133" t="s">
        <v>71134</v>
      </c>
      <c r="D21133" t="s">
        <v>71048</v>
      </c>
    </row>
    <row r="21134" spans="1:4" x14ac:dyDescent="0.25">
      <c r="A21134" t="s">
        <v>71135</v>
      </c>
      <c r="B21134" t="s">
        <v>71136</v>
      </c>
      <c r="C21134" t="s">
        <v>71137</v>
      </c>
      <c r="D21134" t="s">
        <v>71048</v>
      </c>
    </row>
    <row r="21135" spans="1:4" x14ac:dyDescent="0.25">
      <c r="A21135" t="s">
        <v>71138</v>
      </c>
      <c r="B21135" t="s">
        <v>71139</v>
      </c>
      <c r="C21135" t="s">
        <v>71140</v>
      </c>
      <c r="D21135" t="s">
        <v>23386</v>
      </c>
    </row>
    <row r="21136" spans="1:4" x14ac:dyDescent="0.25">
      <c r="A21136" t="s">
        <v>71141</v>
      </c>
      <c r="B21136" t="s">
        <v>71139</v>
      </c>
      <c r="C21136" t="s">
        <v>71142</v>
      </c>
      <c r="D21136" t="s">
        <v>23386</v>
      </c>
    </row>
    <row r="21137" spans="1:4" x14ac:dyDescent="0.25">
      <c r="A21137" t="s">
        <v>71143</v>
      </c>
      <c r="B21137" t="s">
        <v>71139</v>
      </c>
      <c r="C21137" t="s">
        <v>71144</v>
      </c>
      <c r="D21137" t="s">
        <v>23386</v>
      </c>
    </row>
    <row r="21138" spans="1:4" x14ac:dyDescent="0.25">
      <c r="A21138" t="s">
        <v>71145</v>
      </c>
      <c r="B21138" t="s">
        <v>71146</v>
      </c>
      <c r="C21138" t="s">
        <v>71147</v>
      </c>
      <c r="D21138" t="s">
        <v>71148</v>
      </c>
    </row>
    <row r="21139" spans="1:4" x14ac:dyDescent="0.25">
      <c r="A21139" t="s">
        <v>71149</v>
      </c>
      <c r="B21139" t="s">
        <v>71150</v>
      </c>
      <c r="C21139" t="s">
        <v>71151</v>
      </c>
      <c r="D21139" t="s">
        <v>71148</v>
      </c>
    </row>
    <row r="21140" spans="1:4" x14ac:dyDescent="0.25">
      <c r="A21140" t="s">
        <v>71152</v>
      </c>
      <c r="B21140" t="s">
        <v>71153</v>
      </c>
      <c r="C21140" t="s">
        <v>71154</v>
      </c>
      <c r="D21140" t="s">
        <v>21245</v>
      </c>
    </row>
    <row r="21141" spans="1:4" x14ac:dyDescent="0.25">
      <c r="A21141" t="s">
        <v>71155</v>
      </c>
      <c r="B21141" t="s">
        <v>71156</v>
      </c>
      <c r="C21141" t="s">
        <v>71157</v>
      </c>
      <c r="D21141" t="s">
        <v>71158</v>
      </c>
    </row>
    <row r="21142" spans="1:4" x14ac:dyDescent="0.25">
      <c r="A21142" t="s">
        <v>71159</v>
      </c>
      <c r="B21142" t="s">
        <v>71156</v>
      </c>
      <c r="C21142" t="s">
        <v>71160</v>
      </c>
      <c r="D21142" t="s">
        <v>71158</v>
      </c>
    </row>
    <row r="21143" spans="1:4" x14ac:dyDescent="0.25">
      <c r="A21143" t="s">
        <v>71161</v>
      </c>
      <c r="B21143" t="s">
        <v>71162</v>
      </c>
      <c r="C21143" t="s">
        <v>71163</v>
      </c>
      <c r="D21143" t="s">
        <v>71158</v>
      </c>
    </row>
    <row r="21144" spans="1:4" x14ac:dyDescent="0.25">
      <c r="A21144" t="s">
        <v>71164</v>
      </c>
      <c r="B21144" t="s">
        <v>71162</v>
      </c>
      <c r="C21144" t="s">
        <v>71165</v>
      </c>
      <c r="D21144" t="s">
        <v>71158</v>
      </c>
    </row>
    <row r="21145" spans="1:4" x14ac:dyDescent="0.25">
      <c r="A21145" t="s">
        <v>71166</v>
      </c>
      <c r="B21145" t="s">
        <v>71162</v>
      </c>
      <c r="C21145" t="s">
        <v>71167</v>
      </c>
      <c r="D21145" t="s">
        <v>71158</v>
      </c>
    </row>
    <row r="21146" spans="1:4" x14ac:dyDescent="0.25">
      <c r="A21146" t="s">
        <v>71168</v>
      </c>
      <c r="B21146" t="s">
        <v>71169</v>
      </c>
      <c r="C21146" t="s">
        <v>71170</v>
      </c>
      <c r="D21146" t="s">
        <v>71158</v>
      </c>
    </row>
    <row r="21147" spans="1:4" x14ac:dyDescent="0.25">
      <c r="A21147" t="s">
        <v>71171</v>
      </c>
      <c r="B21147" t="s">
        <v>71172</v>
      </c>
      <c r="C21147" t="s">
        <v>71173</v>
      </c>
      <c r="D21147" t="s">
        <v>71158</v>
      </c>
    </row>
    <row r="21148" spans="1:4" x14ac:dyDescent="0.25">
      <c r="A21148" t="s">
        <v>71174</v>
      </c>
      <c r="B21148" t="s">
        <v>71175</v>
      </c>
      <c r="C21148" t="s">
        <v>71176</v>
      </c>
      <c r="D21148" t="s">
        <v>21245</v>
      </c>
    </row>
    <row r="21149" spans="1:4" x14ac:dyDescent="0.25">
      <c r="A21149" t="s">
        <v>71177</v>
      </c>
      <c r="B21149" t="s">
        <v>71178</v>
      </c>
      <c r="C21149" t="s">
        <v>71179</v>
      </c>
      <c r="D21149" t="s">
        <v>21245</v>
      </c>
    </row>
    <row r="21150" spans="1:4" x14ac:dyDescent="0.25">
      <c r="A21150" t="s">
        <v>71180</v>
      </c>
      <c r="B21150" t="s">
        <v>71175</v>
      </c>
      <c r="C21150" t="s">
        <v>71181</v>
      </c>
      <c r="D21150" t="s">
        <v>21245</v>
      </c>
    </row>
    <row r="21151" spans="1:4" x14ac:dyDescent="0.25">
      <c r="A21151" t="s">
        <v>71182</v>
      </c>
      <c r="B21151" t="s">
        <v>71183</v>
      </c>
      <c r="C21151" t="s">
        <v>71184</v>
      </c>
      <c r="D21151" t="s">
        <v>21245</v>
      </c>
    </row>
    <row r="21152" spans="1:4" x14ac:dyDescent="0.25">
      <c r="A21152" t="s">
        <v>71185</v>
      </c>
      <c r="B21152" t="s">
        <v>71183</v>
      </c>
      <c r="C21152" t="s">
        <v>71186</v>
      </c>
      <c r="D21152" t="s">
        <v>21245</v>
      </c>
    </row>
    <row r="21153" spans="1:4" x14ac:dyDescent="0.25">
      <c r="A21153" t="s">
        <v>71187</v>
      </c>
      <c r="B21153" t="s">
        <v>71188</v>
      </c>
      <c r="C21153" t="s">
        <v>71189</v>
      </c>
      <c r="D21153" t="s">
        <v>71190</v>
      </c>
    </row>
    <row r="21154" spans="1:4" x14ac:dyDescent="0.25">
      <c r="A21154" t="s">
        <v>71191</v>
      </c>
      <c r="B21154" t="s">
        <v>71192</v>
      </c>
      <c r="C21154" t="s">
        <v>71193</v>
      </c>
      <c r="D21154" t="s">
        <v>60152</v>
      </c>
    </row>
    <row r="21155" spans="1:4" x14ac:dyDescent="0.25">
      <c r="A21155" t="s">
        <v>71194</v>
      </c>
      <c r="B21155" t="s">
        <v>71195</v>
      </c>
      <c r="C21155" t="s">
        <v>71196</v>
      </c>
      <c r="D21155" t="s">
        <v>60152</v>
      </c>
    </row>
    <row r="21156" spans="1:4" x14ac:dyDescent="0.25">
      <c r="A21156" t="s">
        <v>71197</v>
      </c>
      <c r="B21156" t="s">
        <v>71198</v>
      </c>
      <c r="C21156" t="s">
        <v>71199</v>
      </c>
      <c r="D21156" t="s">
        <v>60152</v>
      </c>
    </row>
    <row r="21157" spans="1:4" x14ac:dyDescent="0.25">
      <c r="A21157" t="s">
        <v>71200</v>
      </c>
      <c r="B21157" t="s">
        <v>71201</v>
      </c>
      <c r="C21157" t="s">
        <v>71202</v>
      </c>
      <c r="D21157" t="s">
        <v>60152</v>
      </c>
    </row>
    <row r="21158" spans="1:4" x14ac:dyDescent="0.25">
      <c r="A21158" t="s">
        <v>71203</v>
      </c>
      <c r="B21158" t="s">
        <v>71204</v>
      </c>
      <c r="C21158" t="s">
        <v>71205</v>
      </c>
      <c r="D21158" t="s">
        <v>60152</v>
      </c>
    </row>
    <row r="21159" spans="1:4" x14ac:dyDescent="0.25">
      <c r="A21159" t="s">
        <v>71206</v>
      </c>
      <c r="B21159" t="s">
        <v>67366</v>
      </c>
      <c r="C21159" t="s">
        <v>71207</v>
      </c>
      <c r="D21159" t="s">
        <v>60152</v>
      </c>
    </row>
    <row r="21160" spans="1:4" x14ac:dyDescent="0.25">
      <c r="A21160" t="s">
        <v>71208</v>
      </c>
      <c r="B21160" t="s">
        <v>71198</v>
      </c>
      <c r="C21160" t="s">
        <v>71209</v>
      </c>
      <c r="D21160" t="s">
        <v>60152</v>
      </c>
    </row>
    <row r="21161" spans="1:4" x14ac:dyDescent="0.25">
      <c r="A21161" t="s">
        <v>71210</v>
      </c>
      <c r="B21161" t="s">
        <v>71211</v>
      </c>
      <c r="C21161" t="s">
        <v>71212</v>
      </c>
      <c r="D21161" t="s">
        <v>60152</v>
      </c>
    </row>
    <row r="21162" spans="1:4" x14ac:dyDescent="0.25">
      <c r="A21162" t="s">
        <v>71213</v>
      </c>
      <c r="B21162" t="s">
        <v>71204</v>
      </c>
      <c r="C21162" t="s">
        <v>71214</v>
      </c>
      <c r="D21162" t="s">
        <v>60152</v>
      </c>
    </row>
    <row r="21163" spans="1:4" x14ac:dyDescent="0.25">
      <c r="A21163" t="s">
        <v>71215</v>
      </c>
      <c r="B21163" t="s">
        <v>71204</v>
      </c>
      <c r="C21163" t="s">
        <v>71216</v>
      </c>
      <c r="D21163" t="s">
        <v>60152</v>
      </c>
    </row>
    <row r="21164" spans="1:4" x14ac:dyDescent="0.25">
      <c r="A21164" t="s">
        <v>71217</v>
      </c>
      <c r="B21164" t="s">
        <v>71218</v>
      </c>
      <c r="C21164" t="s">
        <v>71219</v>
      </c>
      <c r="D21164" t="s">
        <v>60152</v>
      </c>
    </row>
    <row r="21165" spans="1:4" x14ac:dyDescent="0.25">
      <c r="A21165" t="s">
        <v>71220</v>
      </c>
      <c r="B21165" t="s">
        <v>71221</v>
      </c>
      <c r="C21165" t="s">
        <v>71222</v>
      </c>
      <c r="D21165" t="s">
        <v>60152</v>
      </c>
    </row>
    <row r="21166" spans="1:4" x14ac:dyDescent="0.25">
      <c r="A21166" t="s">
        <v>71223</v>
      </c>
      <c r="B21166" t="s">
        <v>71224</v>
      </c>
      <c r="C21166" t="s">
        <v>71225</v>
      </c>
      <c r="D21166" t="s">
        <v>60152</v>
      </c>
    </row>
    <row r="21167" spans="1:4" x14ac:dyDescent="0.25">
      <c r="A21167" t="s">
        <v>71226</v>
      </c>
      <c r="B21167" t="s">
        <v>19262</v>
      </c>
      <c r="C21167" t="s">
        <v>71227</v>
      </c>
      <c r="D21167" t="s">
        <v>60152</v>
      </c>
    </row>
    <row r="21168" spans="1:4" x14ac:dyDescent="0.25">
      <c r="A21168" t="s">
        <v>71228</v>
      </c>
      <c r="B21168" t="s">
        <v>71229</v>
      </c>
      <c r="C21168" t="s">
        <v>71230</v>
      </c>
      <c r="D21168" t="s">
        <v>60152</v>
      </c>
    </row>
    <row r="21169" spans="1:4" x14ac:dyDescent="0.25">
      <c r="A21169" t="s">
        <v>71231</v>
      </c>
      <c r="B21169" t="s">
        <v>71232</v>
      </c>
      <c r="C21169" t="s">
        <v>71233</v>
      </c>
      <c r="D21169" t="s">
        <v>60152</v>
      </c>
    </row>
    <row r="21170" spans="1:4" x14ac:dyDescent="0.25">
      <c r="A21170" t="s">
        <v>71234</v>
      </c>
      <c r="B21170" t="s">
        <v>71235</v>
      </c>
      <c r="C21170" t="s">
        <v>71236</v>
      </c>
      <c r="D21170" t="s">
        <v>60152</v>
      </c>
    </row>
    <row r="21171" spans="1:4" x14ac:dyDescent="0.25">
      <c r="A21171" t="s">
        <v>71237</v>
      </c>
      <c r="B21171" t="s">
        <v>71238</v>
      </c>
      <c r="C21171" t="s">
        <v>71239</v>
      </c>
      <c r="D21171" t="s">
        <v>60152</v>
      </c>
    </row>
    <row r="21172" spans="1:4" x14ac:dyDescent="0.25">
      <c r="A21172" t="s">
        <v>71240</v>
      </c>
      <c r="B21172" t="s">
        <v>71238</v>
      </c>
      <c r="C21172" t="s">
        <v>71241</v>
      </c>
      <c r="D21172" t="s">
        <v>60152</v>
      </c>
    </row>
    <row r="21173" spans="1:4" x14ac:dyDescent="0.25">
      <c r="A21173" t="s">
        <v>71242</v>
      </c>
      <c r="B21173" t="s">
        <v>71243</v>
      </c>
      <c r="C21173" t="s">
        <v>71244</v>
      </c>
      <c r="D21173" t="s">
        <v>71245</v>
      </c>
    </row>
    <row r="21174" spans="1:4" x14ac:dyDescent="0.25">
      <c r="A21174" t="s">
        <v>71246</v>
      </c>
      <c r="B21174" t="s">
        <v>71247</v>
      </c>
      <c r="C21174" t="s">
        <v>71248</v>
      </c>
      <c r="D21174" t="s">
        <v>71249</v>
      </c>
    </row>
    <row r="21175" spans="1:4" x14ac:dyDescent="0.25">
      <c r="A21175" t="s">
        <v>71250</v>
      </c>
      <c r="B21175" t="s">
        <v>71247</v>
      </c>
      <c r="C21175" t="s">
        <v>71251</v>
      </c>
      <c r="D21175" t="s">
        <v>71249</v>
      </c>
    </row>
    <row r="21176" spans="1:4" x14ac:dyDescent="0.25">
      <c r="A21176" t="s">
        <v>71252</v>
      </c>
      <c r="B21176" t="s">
        <v>71247</v>
      </c>
      <c r="C21176" t="s">
        <v>71253</v>
      </c>
      <c r="D21176" t="s">
        <v>71249</v>
      </c>
    </row>
    <row r="21177" spans="1:4" x14ac:dyDescent="0.25">
      <c r="A21177" t="s">
        <v>71254</v>
      </c>
      <c r="B21177" t="s">
        <v>71247</v>
      </c>
      <c r="C21177" t="s">
        <v>71255</v>
      </c>
      <c r="D21177" t="s">
        <v>71249</v>
      </c>
    </row>
    <row r="21178" spans="1:4" x14ac:dyDescent="0.25">
      <c r="A21178" t="s">
        <v>71256</v>
      </c>
      <c r="B21178" t="s">
        <v>71247</v>
      </c>
      <c r="C21178" t="s">
        <v>71257</v>
      </c>
      <c r="D21178" t="s">
        <v>71249</v>
      </c>
    </row>
    <row r="21179" spans="1:4" x14ac:dyDescent="0.25">
      <c r="A21179" t="s">
        <v>71258</v>
      </c>
      <c r="B21179" t="s">
        <v>71247</v>
      </c>
      <c r="C21179" t="s">
        <v>71259</v>
      </c>
      <c r="D21179" t="s">
        <v>71249</v>
      </c>
    </row>
    <row r="21180" spans="1:4" x14ac:dyDescent="0.25">
      <c r="A21180" t="s">
        <v>71260</v>
      </c>
      <c r="B21180" t="s">
        <v>71261</v>
      </c>
      <c r="C21180" t="s">
        <v>71262</v>
      </c>
      <c r="D21180" t="s">
        <v>71249</v>
      </c>
    </row>
    <row r="21181" spans="1:4" x14ac:dyDescent="0.25">
      <c r="A21181" t="s">
        <v>71263</v>
      </c>
      <c r="B21181" t="s">
        <v>71264</v>
      </c>
      <c r="C21181" t="s">
        <v>71265</v>
      </c>
      <c r="D21181" t="s">
        <v>71249</v>
      </c>
    </row>
    <row r="21182" spans="1:4" x14ac:dyDescent="0.25">
      <c r="A21182" t="s">
        <v>71266</v>
      </c>
      <c r="B21182" t="s">
        <v>71267</v>
      </c>
      <c r="C21182" t="s">
        <v>71268</v>
      </c>
      <c r="D21182" t="s">
        <v>71249</v>
      </c>
    </row>
    <row r="21183" spans="1:4" x14ac:dyDescent="0.25">
      <c r="A21183" t="s">
        <v>71269</v>
      </c>
      <c r="B21183" t="s">
        <v>71270</v>
      </c>
      <c r="C21183" t="s">
        <v>71271</v>
      </c>
      <c r="D21183" t="s">
        <v>71249</v>
      </c>
    </row>
    <row r="21184" spans="1:4" x14ac:dyDescent="0.25">
      <c r="A21184" t="s">
        <v>71272</v>
      </c>
      <c r="B21184" t="s">
        <v>71273</v>
      </c>
      <c r="C21184" t="s">
        <v>71274</v>
      </c>
      <c r="D21184" t="s">
        <v>71275</v>
      </c>
    </row>
    <row r="21185" spans="1:4" x14ac:dyDescent="0.25">
      <c r="A21185" t="s">
        <v>71276</v>
      </c>
      <c r="B21185" t="s">
        <v>71273</v>
      </c>
      <c r="C21185" t="s">
        <v>71277</v>
      </c>
      <c r="D21185" t="s">
        <v>71275</v>
      </c>
    </row>
    <row r="21186" spans="1:4" x14ac:dyDescent="0.25">
      <c r="A21186" t="s">
        <v>71278</v>
      </c>
      <c r="B21186" t="s">
        <v>71273</v>
      </c>
      <c r="C21186" t="s">
        <v>71279</v>
      </c>
      <c r="D21186" t="s">
        <v>71275</v>
      </c>
    </row>
    <row r="21187" spans="1:4" x14ac:dyDescent="0.25">
      <c r="A21187" t="s">
        <v>71280</v>
      </c>
      <c r="B21187" t="s">
        <v>71281</v>
      </c>
      <c r="C21187" t="s">
        <v>71282</v>
      </c>
      <c r="D21187" t="s">
        <v>71275</v>
      </c>
    </row>
    <row r="21188" spans="1:4" x14ac:dyDescent="0.25">
      <c r="A21188" t="s">
        <v>71283</v>
      </c>
      <c r="B21188" t="s">
        <v>71284</v>
      </c>
      <c r="C21188" t="s">
        <v>71285</v>
      </c>
      <c r="D21188" t="s">
        <v>71275</v>
      </c>
    </row>
    <row r="21189" spans="1:4" x14ac:dyDescent="0.25">
      <c r="A21189" t="s">
        <v>71286</v>
      </c>
      <c r="B21189" t="s">
        <v>71284</v>
      </c>
      <c r="C21189" t="s">
        <v>71287</v>
      </c>
      <c r="D21189" t="s">
        <v>71275</v>
      </c>
    </row>
    <row r="21190" spans="1:4" x14ac:dyDescent="0.25">
      <c r="A21190" t="s">
        <v>71288</v>
      </c>
      <c r="B21190" t="s">
        <v>71284</v>
      </c>
      <c r="C21190" t="s">
        <v>71289</v>
      </c>
      <c r="D21190" t="s">
        <v>71275</v>
      </c>
    </row>
    <row r="21191" spans="1:4" x14ac:dyDescent="0.25">
      <c r="A21191" t="s">
        <v>71290</v>
      </c>
      <c r="B21191" t="s">
        <v>71291</v>
      </c>
      <c r="C21191" t="s">
        <v>71292</v>
      </c>
      <c r="D21191" t="s">
        <v>71293</v>
      </c>
    </row>
    <row r="21192" spans="1:4" x14ac:dyDescent="0.25">
      <c r="A21192" t="s">
        <v>71294</v>
      </c>
      <c r="B21192" t="s">
        <v>71295</v>
      </c>
      <c r="C21192" t="s">
        <v>71296</v>
      </c>
      <c r="D21192" t="s">
        <v>71293</v>
      </c>
    </row>
    <row r="21193" spans="1:4" x14ac:dyDescent="0.25">
      <c r="A21193" t="s">
        <v>71297</v>
      </c>
      <c r="B21193" t="s">
        <v>71298</v>
      </c>
      <c r="C21193" t="s">
        <v>71299</v>
      </c>
      <c r="D21193" t="s">
        <v>71300</v>
      </c>
    </row>
    <row r="21194" spans="1:4" x14ac:dyDescent="0.25">
      <c r="A21194" t="s">
        <v>71301</v>
      </c>
      <c r="B21194" t="s">
        <v>71298</v>
      </c>
      <c r="C21194" t="s">
        <v>71302</v>
      </c>
      <c r="D21194" t="s">
        <v>71300</v>
      </c>
    </row>
    <row r="21195" spans="1:4" x14ac:dyDescent="0.25">
      <c r="A21195" t="s">
        <v>71303</v>
      </c>
      <c r="B21195" t="s">
        <v>71298</v>
      </c>
      <c r="C21195" t="s">
        <v>71304</v>
      </c>
      <c r="D21195" t="s">
        <v>71300</v>
      </c>
    </row>
    <row r="21196" spans="1:4" x14ac:dyDescent="0.25">
      <c r="A21196" t="s">
        <v>71305</v>
      </c>
      <c r="B21196" t="s">
        <v>71306</v>
      </c>
      <c r="C21196" t="s">
        <v>71307</v>
      </c>
      <c r="D21196" t="s">
        <v>18142</v>
      </c>
    </row>
    <row r="21197" spans="1:4" x14ac:dyDescent="0.25">
      <c r="A21197" t="s">
        <v>71308</v>
      </c>
      <c r="B21197" t="s">
        <v>71309</v>
      </c>
      <c r="C21197" t="s">
        <v>71310</v>
      </c>
      <c r="D21197" t="s">
        <v>19517</v>
      </c>
    </row>
    <row r="21198" spans="1:4" x14ac:dyDescent="0.25">
      <c r="A21198" t="s">
        <v>71311</v>
      </c>
      <c r="B21198" t="s">
        <v>71312</v>
      </c>
      <c r="C21198" t="s">
        <v>71313</v>
      </c>
      <c r="D21198" t="s">
        <v>19517</v>
      </c>
    </row>
    <row r="21199" spans="1:4" x14ac:dyDescent="0.25">
      <c r="A21199" t="s">
        <v>71314</v>
      </c>
      <c r="B21199" t="s">
        <v>71315</v>
      </c>
      <c r="C21199" t="s">
        <v>71316</v>
      </c>
      <c r="D21199" t="s">
        <v>18142</v>
      </c>
    </row>
    <row r="21200" spans="1:4" x14ac:dyDescent="0.25">
      <c r="A21200" t="s">
        <v>71317</v>
      </c>
      <c r="B21200" t="s">
        <v>71318</v>
      </c>
      <c r="C21200" t="s">
        <v>71319</v>
      </c>
      <c r="D21200" t="s">
        <v>18142</v>
      </c>
    </row>
    <row r="21201" spans="1:4" x14ac:dyDescent="0.25">
      <c r="A21201" t="s">
        <v>71320</v>
      </c>
      <c r="B21201" t="s">
        <v>71321</v>
      </c>
      <c r="C21201" t="s">
        <v>71322</v>
      </c>
      <c r="D21201" t="s">
        <v>18142</v>
      </c>
    </row>
    <row r="21202" spans="1:4" x14ac:dyDescent="0.25">
      <c r="A21202" t="s">
        <v>71323</v>
      </c>
      <c r="B21202" t="s">
        <v>71324</v>
      </c>
      <c r="C21202" t="s">
        <v>71325</v>
      </c>
      <c r="D21202" t="s">
        <v>18142</v>
      </c>
    </row>
    <row r="21203" spans="1:4" x14ac:dyDescent="0.25">
      <c r="A21203" t="s">
        <v>71326</v>
      </c>
      <c r="B21203" t="s">
        <v>71327</v>
      </c>
      <c r="C21203" t="s">
        <v>71328</v>
      </c>
      <c r="D21203" t="s">
        <v>18142</v>
      </c>
    </row>
    <row r="21204" spans="1:4" x14ac:dyDescent="0.25">
      <c r="A21204" t="s">
        <v>71329</v>
      </c>
      <c r="B21204" t="s">
        <v>71330</v>
      </c>
      <c r="C21204" t="s">
        <v>71331</v>
      </c>
      <c r="D21204" t="s">
        <v>71332</v>
      </c>
    </row>
    <row r="21205" spans="1:4" x14ac:dyDescent="0.25">
      <c r="A21205" t="s">
        <v>71333</v>
      </c>
      <c r="B21205" t="s">
        <v>71334</v>
      </c>
      <c r="C21205" t="s">
        <v>71335</v>
      </c>
      <c r="D21205" t="s">
        <v>71332</v>
      </c>
    </row>
    <row r="21206" spans="1:4" x14ac:dyDescent="0.25">
      <c r="A21206" t="s">
        <v>71336</v>
      </c>
      <c r="B21206" t="s">
        <v>71337</v>
      </c>
      <c r="C21206" t="s">
        <v>71338</v>
      </c>
      <c r="D21206" t="s">
        <v>71332</v>
      </c>
    </row>
    <row r="21207" spans="1:4" x14ac:dyDescent="0.25">
      <c r="A21207" t="s">
        <v>71339</v>
      </c>
      <c r="B21207" t="s">
        <v>71340</v>
      </c>
      <c r="C21207" t="s">
        <v>71341</v>
      </c>
      <c r="D21207" t="s">
        <v>71332</v>
      </c>
    </row>
    <row r="21208" spans="1:4" x14ac:dyDescent="0.25">
      <c r="A21208" t="s">
        <v>71342</v>
      </c>
      <c r="B21208" t="s">
        <v>71343</v>
      </c>
      <c r="C21208" t="s">
        <v>71344</v>
      </c>
      <c r="D21208" t="s">
        <v>71332</v>
      </c>
    </row>
    <row r="21209" spans="1:4" x14ac:dyDescent="0.25">
      <c r="A21209" t="s">
        <v>71345</v>
      </c>
      <c r="B21209" t="s">
        <v>71346</v>
      </c>
      <c r="C21209" t="s">
        <v>71347</v>
      </c>
      <c r="D21209" t="s">
        <v>71332</v>
      </c>
    </row>
    <row r="21210" spans="1:4" x14ac:dyDescent="0.25">
      <c r="A21210" t="s">
        <v>71348</v>
      </c>
      <c r="B21210" t="s">
        <v>71349</v>
      </c>
      <c r="C21210" t="s">
        <v>71350</v>
      </c>
      <c r="D21210" t="s">
        <v>19241</v>
      </c>
    </row>
    <row r="21211" spans="1:4" x14ac:dyDescent="0.25">
      <c r="A21211" t="s">
        <v>71351</v>
      </c>
      <c r="B21211" t="s">
        <v>71352</v>
      </c>
      <c r="C21211" t="s">
        <v>71353</v>
      </c>
      <c r="D21211" t="s">
        <v>19241</v>
      </c>
    </row>
    <row r="21212" spans="1:4" x14ac:dyDescent="0.25">
      <c r="A21212" t="s">
        <v>71354</v>
      </c>
      <c r="B21212" t="s">
        <v>71355</v>
      </c>
      <c r="C21212" t="s">
        <v>71356</v>
      </c>
      <c r="D21212" t="s">
        <v>19241</v>
      </c>
    </row>
    <row r="21213" spans="1:4" x14ac:dyDescent="0.25">
      <c r="A21213" t="s">
        <v>71357</v>
      </c>
      <c r="B21213" t="s">
        <v>71358</v>
      </c>
      <c r="C21213" t="s">
        <v>71359</v>
      </c>
      <c r="D21213" t="s">
        <v>19241</v>
      </c>
    </row>
    <row r="21214" spans="1:4" x14ac:dyDescent="0.25">
      <c r="A21214" t="s">
        <v>71360</v>
      </c>
      <c r="B21214" t="s">
        <v>71358</v>
      </c>
      <c r="C21214" t="s">
        <v>71361</v>
      </c>
      <c r="D21214" t="s">
        <v>19241</v>
      </c>
    </row>
    <row r="21215" spans="1:4" x14ac:dyDescent="0.25">
      <c r="A21215" t="s">
        <v>71362</v>
      </c>
      <c r="B21215" t="s">
        <v>71363</v>
      </c>
      <c r="C21215" t="s">
        <v>71364</v>
      </c>
      <c r="D21215" t="s">
        <v>71365</v>
      </c>
    </row>
    <row r="21216" spans="1:4" x14ac:dyDescent="0.25">
      <c r="A21216" t="s">
        <v>71366</v>
      </c>
      <c r="B21216" t="s">
        <v>71363</v>
      </c>
      <c r="C21216" t="s">
        <v>71367</v>
      </c>
      <c r="D21216" t="s">
        <v>71365</v>
      </c>
    </row>
    <row r="21217" spans="1:4" x14ac:dyDescent="0.25">
      <c r="A21217" t="s">
        <v>71368</v>
      </c>
      <c r="B21217" t="s">
        <v>71369</v>
      </c>
      <c r="C21217" t="s">
        <v>71370</v>
      </c>
      <c r="D21217" t="s">
        <v>71365</v>
      </c>
    </row>
    <row r="21218" spans="1:4" x14ac:dyDescent="0.25">
      <c r="A21218" t="s">
        <v>71371</v>
      </c>
      <c r="B21218" t="s">
        <v>71369</v>
      </c>
      <c r="C21218" t="s">
        <v>71372</v>
      </c>
      <c r="D21218" t="s">
        <v>71365</v>
      </c>
    </row>
    <row r="21219" spans="1:4" x14ac:dyDescent="0.25">
      <c r="A21219" t="s">
        <v>71373</v>
      </c>
      <c r="B21219" t="s">
        <v>71369</v>
      </c>
      <c r="C21219" t="s">
        <v>71374</v>
      </c>
      <c r="D21219" t="s">
        <v>71365</v>
      </c>
    </row>
    <row r="21220" spans="1:4" x14ac:dyDescent="0.25">
      <c r="A21220" t="s">
        <v>71375</v>
      </c>
      <c r="B21220" t="s">
        <v>71376</v>
      </c>
      <c r="C21220" t="s">
        <v>71377</v>
      </c>
      <c r="D21220" t="s">
        <v>71365</v>
      </c>
    </row>
    <row r="21221" spans="1:4" x14ac:dyDescent="0.25">
      <c r="A21221" t="s">
        <v>71378</v>
      </c>
      <c r="B21221" t="s">
        <v>71376</v>
      </c>
      <c r="C21221" t="s">
        <v>71379</v>
      </c>
      <c r="D21221" t="s">
        <v>71365</v>
      </c>
    </row>
    <row r="21222" spans="1:4" x14ac:dyDescent="0.25">
      <c r="A21222" t="s">
        <v>71380</v>
      </c>
      <c r="B21222" t="s">
        <v>71376</v>
      </c>
      <c r="C21222" t="s">
        <v>71381</v>
      </c>
      <c r="D21222" t="s">
        <v>71365</v>
      </c>
    </row>
    <row r="21223" spans="1:4" x14ac:dyDescent="0.25">
      <c r="A21223" t="s">
        <v>71382</v>
      </c>
      <c r="B21223" t="s">
        <v>71376</v>
      </c>
      <c r="C21223" t="s">
        <v>71383</v>
      </c>
      <c r="D21223" t="s">
        <v>71365</v>
      </c>
    </row>
    <row r="21224" spans="1:4" x14ac:dyDescent="0.25">
      <c r="A21224" t="s">
        <v>71384</v>
      </c>
      <c r="B21224" t="s">
        <v>71376</v>
      </c>
      <c r="C21224" t="s">
        <v>71385</v>
      </c>
      <c r="D21224" t="s">
        <v>71365</v>
      </c>
    </row>
    <row r="21225" spans="1:4" x14ac:dyDescent="0.25">
      <c r="A21225" t="s">
        <v>71386</v>
      </c>
      <c r="B21225" t="s">
        <v>71376</v>
      </c>
      <c r="C21225" t="s">
        <v>71387</v>
      </c>
      <c r="D21225" t="s">
        <v>71365</v>
      </c>
    </row>
    <row r="21226" spans="1:4" x14ac:dyDescent="0.25">
      <c r="A21226" t="s">
        <v>71388</v>
      </c>
      <c r="B21226" t="s">
        <v>71389</v>
      </c>
      <c r="C21226" t="s">
        <v>71390</v>
      </c>
      <c r="D21226" t="s">
        <v>71391</v>
      </c>
    </row>
    <row r="21227" spans="1:4" x14ac:dyDescent="0.25">
      <c r="A21227" t="s">
        <v>71392</v>
      </c>
      <c r="B21227" t="s">
        <v>71389</v>
      </c>
      <c r="C21227" t="s">
        <v>71393</v>
      </c>
      <c r="D21227" t="s">
        <v>71391</v>
      </c>
    </row>
    <row r="21228" spans="1:4" x14ac:dyDescent="0.25">
      <c r="A21228" t="s">
        <v>71394</v>
      </c>
      <c r="B21228" t="s">
        <v>71389</v>
      </c>
      <c r="C21228" t="s">
        <v>71395</v>
      </c>
      <c r="D21228" t="s">
        <v>71391</v>
      </c>
    </row>
    <row r="21229" spans="1:4" x14ac:dyDescent="0.25">
      <c r="A21229" t="s">
        <v>71396</v>
      </c>
      <c r="B21229" t="s">
        <v>71389</v>
      </c>
      <c r="C21229" t="s">
        <v>71397</v>
      </c>
      <c r="D21229" t="s">
        <v>71391</v>
      </c>
    </row>
    <row r="21230" spans="1:4" x14ac:dyDescent="0.25">
      <c r="A21230" t="s">
        <v>71398</v>
      </c>
      <c r="B21230" t="s">
        <v>71389</v>
      </c>
      <c r="C21230" t="s">
        <v>71399</v>
      </c>
      <c r="D21230" t="s">
        <v>71391</v>
      </c>
    </row>
    <row r="21231" spans="1:4" x14ac:dyDescent="0.25">
      <c r="A21231" t="s">
        <v>71400</v>
      </c>
      <c r="B21231" t="s">
        <v>71389</v>
      </c>
      <c r="C21231" t="s">
        <v>71401</v>
      </c>
      <c r="D21231" t="s">
        <v>71391</v>
      </c>
    </row>
    <row r="21232" spans="1:4" x14ac:dyDescent="0.25">
      <c r="A21232" t="s">
        <v>71402</v>
      </c>
      <c r="B21232" t="s">
        <v>71403</v>
      </c>
      <c r="C21232" t="s">
        <v>71404</v>
      </c>
      <c r="D21232" t="s">
        <v>71391</v>
      </c>
    </row>
    <row r="21233" spans="1:4" x14ac:dyDescent="0.25">
      <c r="A21233" t="s">
        <v>71405</v>
      </c>
      <c r="B21233" t="s">
        <v>71403</v>
      </c>
      <c r="C21233" t="s">
        <v>71406</v>
      </c>
      <c r="D21233" t="s">
        <v>71391</v>
      </c>
    </row>
    <row r="21234" spans="1:4" x14ac:dyDescent="0.25">
      <c r="A21234" t="s">
        <v>71407</v>
      </c>
      <c r="B21234" t="s">
        <v>71403</v>
      </c>
      <c r="C21234" t="s">
        <v>71408</v>
      </c>
      <c r="D21234" t="s">
        <v>71391</v>
      </c>
    </row>
    <row r="21235" spans="1:4" x14ac:dyDescent="0.25">
      <c r="A21235" t="s">
        <v>71409</v>
      </c>
      <c r="B21235" t="s">
        <v>71403</v>
      </c>
      <c r="C21235" t="s">
        <v>71410</v>
      </c>
      <c r="D21235" t="s">
        <v>71391</v>
      </c>
    </row>
    <row r="21236" spans="1:4" x14ac:dyDescent="0.25">
      <c r="A21236" t="s">
        <v>71411</v>
      </c>
      <c r="B21236" t="s">
        <v>71403</v>
      </c>
      <c r="C21236" t="s">
        <v>71412</v>
      </c>
      <c r="D21236" t="s">
        <v>71391</v>
      </c>
    </row>
    <row r="21237" spans="1:4" x14ac:dyDescent="0.25">
      <c r="A21237" t="s">
        <v>71413</v>
      </c>
      <c r="B21237" t="s">
        <v>71403</v>
      </c>
      <c r="C21237" t="s">
        <v>71414</v>
      </c>
      <c r="D21237" t="s">
        <v>71391</v>
      </c>
    </row>
    <row r="21238" spans="1:4" x14ac:dyDescent="0.25">
      <c r="A21238" t="s">
        <v>71415</v>
      </c>
      <c r="B21238" t="s">
        <v>71403</v>
      </c>
      <c r="C21238" t="s">
        <v>71416</v>
      </c>
      <c r="D21238" t="s">
        <v>71391</v>
      </c>
    </row>
    <row r="21239" spans="1:4" x14ac:dyDescent="0.25">
      <c r="A21239" t="s">
        <v>71417</v>
      </c>
      <c r="B21239" t="s">
        <v>71403</v>
      </c>
      <c r="C21239" t="s">
        <v>71418</v>
      </c>
      <c r="D21239" t="s">
        <v>71391</v>
      </c>
    </row>
    <row r="21240" spans="1:4" x14ac:dyDescent="0.25">
      <c r="A21240" t="s">
        <v>71419</v>
      </c>
      <c r="B21240" t="s">
        <v>71403</v>
      </c>
      <c r="C21240" t="s">
        <v>71420</v>
      </c>
      <c r="D21240" t="s">
        <v>71391</v>
      </c>
    </row>
    <row r="21241" spans="1:4" x14ac:dyDescent="0.25">
      <c r="A21241" t="s">
        <v>71421</v>
      </c>
      <c r="B21241" t="s">
        <v>71422</v>
      </c>
      <c r="C21241" t="s">
        <v>71423</v>
      </c>
      <c r="D21241" t="s">
        <v>71391</v>
      </c>
    </row>
    <row r="21242" spans="1:4" x14ac:dyDescent="0.25">
      <c r="A21242" t="s">
        <v>71424</v>
      </c>
      <c r="B21242" t="s">
        <v>71422</v>
      </c>
      <c r="C21242" t="s">
        <v>71425</v>
      </c>
      <c r="D21242" t="s">
        <v>71391</v>
      </c>
    </row>
    <row r="21243" spans="1:4" x14ac:dyDescent="0.25">
      <c r="A21243" t="s">
        <v>71426</v>
      </c>
      <c r="B21243" t="s">
        <v>71422</v>
      </c>
      <c r="C21243" t="s">
        <v>71427</v>
      </c>
      <c r="D21243" t="s">
        <v>71391</v>
      </c>
    </row>
    <row r="21244" spans="1:4" x14ac:dyDescent="0.25">
      <c r="A21244" t="s">
        <v>71428</v>
      </c>
      <c r="B21244" t="s">
        <v>71422</v>
      </c>
      <c r="C21244" t="s">
        <v>71429</v>
      </c>
      <c r="D21244" t="s">
        <v>71391</v>
      </c>
    </row>
    <row r="21245" spans="1:4" x14ac:dyDescent="0.25">
      <c r="A21245" t="s">
        <v>71430</v>
      </c>
      <c r="B21245" t="s">
        <v>71422</v>
      </c>
      <c r="C21245" t="s">
        <v>71431</v>
      </c>
      <c r="D21245" t="s">
        <v>71391</v>
      </c>
    </row>
    <row r="21246" spans="1:4" x14ac:dyDescent="0.25">
      <c r="A21246" t="s">
        <v>71432</v>
      </c>
      <c r="B21246" t="s">
        <v>71422</v>
      </c>
      <c r="C21246" t="s">
        <v>71433</v>
      </c>
      <c r="D21246" t="s">
        <v>71391</v>
      </c>
    </row>
    <row r="21247" spans="1:4" x14ac:dyDescent="0.25">
      <c r="A21247" t="s">
        <v>71434</v>
      </c>
      <c r="B21247" t="s">
        <v>71422</v>
      </c>
      <c r="C21247" t="s">
        <v>71435</v>
      </c>
      <c r="D21247" t="s">
        <v>71391</v>
      </c>
    </row>
    <row r="21248" spans="1:4" x14ac:dyDescent="0.25">
      <c r="A21248" t="s">
        <v>71436</v>
      </c>
      <c r="B21248" t="s">
        <v>71422</v>
      </c>
      <c r="C21248" t="s">
        <v>71437</v>
      </c>
      <c r="D21248" t="s">
        <v>71391</v>
      </c>
    </row>
    <row r="21249" spans="1:4" x14ac:dyDescent="0.25">
      <c r="A21249" t="s">
        <v>71438</v>
      </c>
      <c r="B21249" t="s">
        <v>71422</v>
      </c>
      <c r="C21249" t="s">
        <v>71439</v>
      </c>
      <c r="D21249" t="s">
        <v>71391</v>
      </c>
    </row>
    <row r="21250" spans="1:4" x14ac:dyDescent="0.25">
      <c r="A21250" t="s">
        <v>71440</v>
      </c>
      <c r="B21250" t="s">
        <v>71441</v>
      </c>
      <c r="C21250" t="s">
        <v>71442</v>
      </c>
      <c r="D21250" t="s">
        <v>71391</v>
      </c>
    </row>
    <row r="21251" spans="1:4" x14ac:dyDescent="0.25">
      <c r="A21251" t="s">
        <v>71443</v>
      </c>
      <c r="B21251" t="s">
        <v>71441</v>
      </c>
      <c r="C21251" t="s">
        <v>71444</v>
      </c>
      <c r="D21251" t="s">
        <v>71391</v>
      </c>
    </row>
    <row r="21252" spans="1:4" x14ac:dyDescent="0.25">
      <c r="A21252" t="s">
        <v>71445</v>
      </c>
      <c r="B21252" t="s">
        <v>71441</v>
      </c>
      <c r="C21252" t="s">
        <v>71446</v>
      </c>
      <c r="D21252" t="s">
        <v>71391</v>
      </c>
    </row>
    <row r="21253" spans="1:4" x14ac:dyDescent="0.25">
      <c r="A21253" t="s">
        <v>71447</v>
      </c>
      <c r="B21253" t="s">
        <v>71441</v>
      </c>
      <c r="C21253" t="s">
        <v>71448</v>
      </c>
      <c r="D21253" t="s">
        <v>71391</v>
      </c>
    </row>
    <row r="21254" spans="1:4" x14ac:dyDescent="0.25">
      <c r="A21254" t="s">
        <v>71449</v>
      </c>
      <c r="B21254" t="s">
        <v>71441</v>
      </c>
      <c r="C21254" t="s">
        <v>71450</v>
      </c>
      <c r="D21254" t="s">
        <v>71391</v>
      </c>
    </row>
    <row r="21255" spans="1:4" x14ac:dyDescent="0.25">
      <c r="A21255" t="s">
        <v>71451</v>
      </c>
      <c r="B21255" t="s">
        <v>71441</v>
      </c>
      <c r="C21255" t="s">
        <v>71452</v>
      </c>
      <c r="D21255" t="s">
        <v>71391</v>
      </c>
    </row>
    <row r="21256" spans="1:4" x14ac:dyDescent="0.25">
      <c r="A21256" t="s">
        <v>71453</v>
      </c>
      <c r="B21256" t="s">
        <v>71441</v>
      </c>
      <c r="C21256" t="s">
        <v>71454</v>
      </c>
      <c r="D21256" t="s">
        <v>71391</v>
      </c>
    </row>
    <row r="21257" spans="1:4" x14ac:dyDescent="0.25">
      <c r="A21257" t="s">
        <v>71455</v>
      </c>
      <c r="B21257" t="s">
        <v>71456</v>
      </c>
      <c r="C21257" t="s">
        <v>71457</v>
      </c>
      <c r="D21257" t="s">
        <v>71391</v>
      </c>
    </row>
    <row r="21258" spans="1:4" x14ac:dyDescent="0.25">
      <c r="A21258" t="s">
        <v>71458</v>
      </c>
      <c r="B21258" t="s">
        <v>71456</v>
      </c>
      <c r="C21258" t="s">
        <v>71459</v>
      </c>
      <c r="D21258" t="s">
        <v>71391</v>
      </c>
    </row>
    <row r="21259" spans="1:4" x14ac:dyDescent="0.25">
      <c r="A21259" t="s">
        <v>71460</v>
      </c>
      <c r="B21259" t="s">
        <v>71461</v>
      </c>
      <c r="C21259" t="s">
        <v>71462</v>
      </c>
      <c r="D21259" t="s">
        <v>71391</v>
      </c>
    </row>
    <row r="21260" spans="1:4" x14ac:dyDescent="0.25">
      <c r="A21260" t="s">
        <v>71463</v>
      </c>
      <c r="B21260" t="s">
        <v>71464</v>
      </c>
      <c r="C21260" t="s">
        <v>71465</v>
      </c>
      <c r="D21260" t="s">
        <v>71391</v>
      </c>
    </row>
    <row r="21261" spans="1:4" x14ac:dyDescent="0.25">
      <c r="A21261" t="s">
        <v>71466</v>
      </c>
      <c r="B21261" t="s">
        <v>71467</v>
      </c>
      <c r="C21261" t="s">
        <v>71468</v>
      </c>
      <c r="D21261" t="s">
        <v>71391</v>
      </c>
    </row>
    <row r="21262" spans="1:4" x14ac:dyDescent="0.25">
      <c r="A21262" t="s">
        <v>71469</v>
      </c>
      <c r="B21262" t="s">
        <v>71467</v>
      </c>
      <c r="C21262" t="s">
        <v>71470</v>
      </c>
      <c r="D21262" t="s">
        <v>71391</v>
      </c>
    </row>
    <row r="21263" spans="1:4" x14ac:dyDescent="0.25">
      <c r="A21263" t="s">
        <v>71471</v>
      </c>
      <c r="B21263" t="s">
        <v>71472</v>
      </c>
      <c r="C21263" t="s">
        <v>71473</v>
      </c>
      <c r="D21263" t="s">
        <v>21487</v>
      </c>
    </row>
    <row r="21264" spans="1:4" x14ac:dyDescent="0.25">
      <c r="A21264" t="s">
        <v>71474</v>
      </c>
      <c r="B21264" t="s">
        <v>71475</v>
      </c>
      <c r="C21264" t="s">
        <v>71476</v>
      </c>
      <c r="D21264" t="s">
        <v>21487</v>
      </c>
    </row>
    <row r="21265" spans="1:4" x14ac:dyDescent="0.25">
      <c r="A21265" t="s">
        <v>71477</v>
      </c>
      <c r="B21265" t="s">
        <v>71472</v>
      </c>
      <c r="C21265" t="s">
        <v>71478</v>
      </c>
      <c r="D21265" t="s">
        <v>21487</v>
      </c>
    </row>
    <row r="21266" spans="1:4" x14ac:dyDescent="0.25">
      <c r="A21266" t="s">
        <v>71479</v>
      </c>
      <c r="B21266" t="s">
        <v>71480</v>
      </c>
      <c r="C21266" t="s">
        <v>71481</v>
      </c>
      <c r="D21266" t="s">
        <v>21487</v>
      </c>
    </row>
    <row r="21267" spans="1:4" x14ac:dyDescent="0.25">
      <c r="A21267" t="s">
        <v>71482</v>
      </c>
      <c r="B21267" t="s">
        <v>71483</v>
      </c>
      <c r="C21267" t="s">
        <v>71484</v>
      </c>
      <c r="D21267" t="s">
        <v>21487</v>
      </c>
    </row>
    <row r="21268" spans="1:4" x14ac:dyDescent="0.25">
      <c r="A21268" t="s">
        <v>71485</v>
      </c>
      <c r="B21268" t="s">
        <v>71480</v>
      </c>
      <c r="C21268" t="s">
        <v>71486</v>
      </c>
      <c r="D21268" t="s">
        <v>21487</v>
      </c>
    </row>
    <row r="21269" spans="1:4" x14ac:dyDescent="0.25">
      <c r="A21269" t="s">
        <v>71487</v>
      </c>
      <c r="B21269" t="s">
        <v>57181</v>
      </c>
      <c r="C21269" t="s">
        <v>71488</v>
      </c>
      <c r="D21269" t="s">
        <v>21487</v>
      </c>
    </row>
    <row r="21270" spans="1:4" x14ac:dyDescent="0.25">
      <c r="A21270" t="s">
        <v>71489</v>
      </c>
      <c r="B21270" t="s">
        <v>71490</v>
      </c>
      <c r="C21270" t="s">
        <v>71491</v>
      </c>
      <c r="D21270" t="s">
        <v>21487</v>
      </c>
    </row>
    <row r="21271" spans="1:4" x14ac:dyDescent="0.25">
      <c r="A21271" t="s">
        <v>71492</v>
      </c>
      <c r="B21271" t="s">
        <v>71493</v>
      </c>
      <c r="C21271" t="s">
        <v>71494</v>
      </c>
      <c r="D21271" t="s">
        <v>60614</v>
      </c>
    </row>
    <row r="21272" spans="1:4" x14ac:dyDescent="0.25">
      <c r="A21272" t="s">
        <v>71495</v>
      </c>
      <c r="B21272" t="s">
        <v>71496</v>
      </c>
      <c r="C21272" t="s">
        <v>71497</v>
      </c>
      <c r="D21272" t="s">
        <v>71498</v>
      </c>
    </row>
    <row r="21273" spans="1:4" x14ac:dyDescent="0.25">
      <c r="A21273" t="s">
        <v>71499</v>
      </c>
      <c r="B21273" t="s">
        <v>71500</v>
      </c>
      <c r="C21273" t="s">
        <v>71501</v>
      </c>
      <c r="D21273" t="s">
        <v>71498</v>
      </c>
    </row>
    <row r="21274" spans="1:4" x14ac:dyDescent="0.25">
      <c r="A21274" t="s">
        <v>71502</v>
      </c>
      <c r="B21274" t="s">
        <v>71500</v>
      </c>
      <c r="C21274" t="s">
        <v>71503</v>
      </c>
      <c r="D21274" t="s">
        <v>71498</v>
      </c>
    </row>
    <row r="21275" spans="1:4" x14ac:dyDescent="0.25">
      <c r="A21275" t="s">
        <v>71504</v>
      </c>
      <c r="B21275" t="s">
        <v>71500</v>
      </c>
      <c r="C21275" t="s">
        <v>71505</v>
      </c>
      <c r="D21275" t="s">
        <v>71498</v>
      </c>
    </row>
    <row r="21276" spans="1:4" x14ac:dyDescent="0.25">
      <c r="A21276" t="s">
        <v>71506</v>
      </c>
      <c r="B21276" t="s">
        <v>71500</v>
      </c>
      <c r="C21276" t="s">
        <v>71507</v>
      </c>
      <c r="D21276" t="s">
        <v>71498</v>
      </c>
    </row>
    <row r="21277" spans="1:4" x14ac:dyDescent="0.25">
      <c r="A21277" t="s">
        <v>71508</v>
      </c>
      <c r="B21277" t="s">
        <v>71500</v>
      </c>
      <c r="C21277" t="s">
        <v>71509</v>
      </c>
      <c r="D21277" t="s">
        <v>71498</v>
      </c>
    </row>
    <row r="21278" spans="1:4" x14ac:dyDescent="0.25">
      <c r="A21278" t="s">
        <v>71510</v>
      </c>
      <c r="B21278" t="s">
        <v>71500</v>
      </c>
      <c r="C21278" t="s">
        <v>71511</v>
      </c>
      <c r="D21278" t="s">
        <v>71498</v>
      </c>
    </row>
    <row r="21279" spans="1:4" x14ac:dyDescent="0.25">
      <c r="A21279" t="s">
        <v>71512</v>
      </c>
      <c r="B21279" t="s">
        <v>71500</v>
      </c>
      <c r="C21279" t="s">
        <v>71513</v>
      </c>
      <c r="D21279" t="s">
        <v>71498</v>
      </c>
    </row>
    <row r="21280" spans="1:4" x14ac:dyDescent="0.25">
      <c r="A21280" t="s">
        <v>71514</v>
      </c>
      <c r="B21280" t="s">
        <v>71500</v>
      </c>
      <c r="C21280" t="s">
        <v>71515</v>
      </c>
      <c r="D21280" t="s">
        <v>71498</v>
      </c>
    </row>
    <row r="21281" spans="1:4" x14ac:dyDescent="0.25">
      <c r="A21281" t="s">
        <v>71516</v>
      </c>
      <c r="B21281" t="s">
        <v>71500</v>
      </c>
      <c r="C21281" t="s">
        <v>71517</v>
      </c>
      <c r="D21281" t="s">
        <v>71498</v>
      </c>
    </row>
    <row r="21282" spans="1:4" x14ac:dyDescent="0.25">
      <c r="A21282" t="s">
        <v>71518</v>
      </c>
      <c r="B21282" t="s">
        <v>71500</v>
      </c>
      <c r="C21282" t="s">
        <v>71519</v>
      </c>
      <c r="D21282" t="s">
        <v>71498</v>
      </c>
    </row>
    <row r="21283" spans="1:4" x14ac:dyDescent="0.25">
      <c r="A21283" t="s">
        <v>71520</v>
      </c>
      <c r="B21283" t="s">
        <v>71500</v>
      </c>
      <c r="C21283" t="s">
        <v>71521</v>
      </c>
      <c r="D21283" t="s">
        <v>71498</v>
      </c>
    </row>
    <row r="21284" spans="1:4" x14ac:dyDescent="0.25">
      <c r="A21284" t="s">
        <v>71522</v>
      </c>
      <c r="B21284" t="s">
        <v>71500</v>
      </c>
      <c r="C21284" t="s">
        <v>71523</v>
      </c>
      <c r="D21284" t="s">
        <v>71498</v>
      </c>
    </row>
    <row r="21285" spans="1:4" x14ac:dyDescent="0.25">
      <c r="A21285" t="s">
        <v>71524</v>
      </c>
      <c r="B21285" t="s">
        <v>71500</v>
      </c>
      <c r="C21285" t="s">
        <v>71525</v>
      </c>
      <c r="D21285" t="s">
        <v>71498</v>
      </c>
    </row>
    <row r="21286" spans="1:4" x14ac:dyDescent="0.25">
      <c r="A21286" t="s">
        <v>71526</v>
      </c>
      <c r="B21286" t="s">
        <v>71500</v>
      </c>
      <c r="C21286" t="s">
        <v>71527</v>
      </c>
      <c r="D21286" t="s">
        <v>71498</v>
      </c>
    </row>
    <row r="21287" spans="1:4" x14ac:dyDescent="0.25">
      <c r="A21287" t="s">
        <v>71528</v>
      </c>
      <c r="B21287" t="s">
        <v>71500</v>
      </c>
      <c r="C21287" t="s">
        <v>71529</v>
      </c>
      <c r="D21287" t="s">
        <v>71498</v>
      </c>
    </row>
    <row r="21288" spans="1:4" x14ac:dyDescent="0.25">
      <c r="A21288" t="s">
        <v>71530</v>
      </c>
      <c r="B21288" t="s">
        <v>71531</v>
      </c>
      <c r="C21288" t="s">
        <v>71532</v>
      </c>
      <c r="D21288" t="s">
        <v>17536</v>
      </c>
    </row>
    <row r="21289" spans="1:4" x14ac:dyDescent="0.25">
      <c r="A21289" t="s">
        <v>71533</v>
      </c>
      <c r="B21289" t="s">
        <v>71534</v>
      </c>
      <c r="C21289" t="s">
        <v>71535</v>
      </c>
      <c r="D21289" t="s">
        <v>17536</v>
      </c>
    </row>
    <row r="21290" spans="1:4" x14ac:dyDescent="0.25">
      <c r="A21290" t="s">
        <v>71536</v>
      </c>
      <c r="B21290" t="s">
        <v>71534</v>
      </c>
      <c r="C21290" t="s">
        <v>71537</v>
      </c>
      <c r="D21290" t="s">
        <v>17536</v>
      </c>
    </row>
    <row r="21291" spans="1:4" x14ac:dyDescent="0.25">
      <c r="A21291" t="s">
        <v>71538</v>
      </c>
      <c r="B21291" t="s">
        <v>71534</v>
      </c>
      <c r="C21291" t="s">
        <v>71539</v>
      </c>
      <c r="D21291" t="s">
        <v>17536</v>
      </c>
    </row>
    <row r="21292" spans="1:4" x14ac:dyDescent="0.25">
      <c r="A21292" t="s">
        <v>71540</v>
      </c>
      <c r="B21292" t="s">
        <v>71534</v>
      </c>
      <c r="C21292" t="s">
        <v>71541</v>
      </c>
      <c r="D21292" t="s">
        <v>17536</v>
      </c>
    </row>
    <row r="21293" spans="1:4" x14ac:dyDescent="0.25">
      <c r="A21293" t="s">
        <v>71542</v>
      </c>
      <c r="B21293" t="s">
        <v>71534</v>
      </c>
      <c r="C21293" t="s">
        <v>71543</v>
      </c>
      <c r="D21293" t="s">
        <v>17536</v>
      </c>
    </row>
    <row r="21294" spans="1:4" x14ac:dyDescent="0.25">
      <c r="A21294" t="s">
        <v>71544</v>
      </c>
      <c r="B21294" t="s">
        <v>71534</v>
      </c>
      <c r="C21294" t="s">
        <v>71545</v>
      </c>
      <c r="D21294" t="s">
        <v>17536</v>
      </c>
    </row>
    <row r="21295" spans="1:4" x14ac:dyDescent="0.25">
      <c r="A21295" t="s">
        <v>71546</v>
      </c>
      <c r="B21295" t="s">
        <v>71534</v>
      </c>
      <c r="C21295" t="s">
        <v>71547</v>
      </c>
      <c r="D21295" t="s">
        <v>17536</v>
      </c>
    </row>
    <row r="21296" spans="1:4" x14ac:dyDescent="0.25">
      <c r="A21296" t="s">
        <v>71548</v>
      </c>
      <c r="B21296" t="s">
        <v>45161</v>
      </c>
      <c r="C21296" t="s">
        <v>71549</v>
      </c>
      <c r="D21296" t="s">
        <v>71550</v>
      </c>
    </row>
    <row r="21297" spans="1:4" x14ac:dyDescent="0.25">
      <c r="A21297" t="s">
        <v>71551</v>
      </c>
      <c r="B21297" t="s">
        <v>71552</v>
      </c>
      <c r="C21297" t="s">
        <v>71553</v>
      </c>
      <c r="D21297" t="s">
        <v>70385</v>
      </c>
    </row>
    <row r="21298" spans="1:4" x14ac:dyDescent="0.25">
      <c r="A21298" t="s">
        <v>71554</v>
      </c>
      <c r="B21298" t="s">
        <v>71555</v>
      </c>
      <c r="C21298" t="s">
        <v>71556</v>
      </c>
      <c r="D21298" t="s">
        <v>70385</v>
      </c>
    </row>
    <row r="21299" spans="1:4" x14ac:dyDescent="0.25">
      <c r="A21299" t="s">
        <v>71557</v>
      </c>
      <c r="B21299" t="s">
        <v>71558</v>
      </c>
      <c r="C21299" t="s">
        <v>71559</v>
      </c>
      <c r="D21299" t="s">
        <v>70385</v>
      </c>
    </row>
    <row r="21300" spans="1:4" x14ac:dyDescent="0.25">
      <c r="A21300" t="s">
        <v>71560</v>
      </c>
      <c r="B21300" t="s">
        <v>71561</v>
      </c>
      <c r="C21300" t="s">
        <v>71562</v>
      </c>
      <c r="D21300" t="s">
        <v>70385</v>
      </c>
    </row>
    <row r="21301" spans="1:4" x14ac:dyDescent="0.25">
      <c r="A21301" t="s">
        <v>71563</v>
      </c>
      <c r="B21301" t="s">
        <v>71564</v>
      </c>
      <c r="C21301" t="s">
        <v>71565</v>
      </c>
      <c r="D21301" t="s">
        <v>70385</v>
      </c>
    </row>
    <row r="21302" spans="1:4" x14ac:dyDescent="0.25">
      <c r="A21302" t="s">
        <v>71566</v>
      </c>
      <c r="B21302" t="s">
        <v>71567</v>
      </c>
      <c r="C21302" t="s">
        <v>71568</v>
      </c>
      <c r="D21302" t="s">
        <v>70385</v>
      </c>
    </row>
    <row r="21303" spans="1:4" x14ac:dyDescent="0.25">
      <c r="A21303" t="s">
        <v>71569</v>
      </c>
      <c r="B21303" t="s">
        <v>71570</v>
      </c>
      <c r="C21303" t="s">
        <v>71571</v>
      </c>
      <c r="D21303" t="s">
        <v>70385</v>
      </c>
    </row>
    <row r="21304" spans="1:4" x14ac:dyDescent="0.25">
      <c r="A21304" t="s">
        <v>71572</v>
      </c>
      <c r="B21304" t="s">
        <v>71573</v>
      </c>
      <c r="C21304" t="s">
        <v>71574</v>
      </c>
      <c r="D21304" t="s">
        <v>70385</v>
      </c>
    </row>
    <row r="21305" spans="1:4" x14ac:dyDescent="0.25">
      <c r="A21305" t="s">
        <v>71575</v>
      </c>
      <c r="B21305" t="s">
        <v>71576</v>
      </c>
      <c r="C21305" t="s">
        <v>71577</v>
      </c>
      <c r="D21305" t="s">
        <v>70385</v>
      </c>
    </row>
    <row r="21306" spans="1:4" x14ac:dyDescent="0.25">
      <c r="A21306" t="s">
        <v>71578</v>
      </c>
      <c r="B21306" t="s">
        <v>71579</v>
      </c>
      <c r="C21306" t="s">
        <v>71580</v>
      </c>
      <c r="D21306" t="s">
        <v>70385</v>
      </c>
    </row>
    <row r="21307" spans="1:4" x14ac:dyDescent="0.25">
      <c r="A21307" t="s">
        <v>71581</v>
      </c>
      <c r="B21307" t="s">
        <v>71582</v>
      </c>
      <c r="C21307" t="s">
        <v>71583</v>
      </c>
      <c r="D21307" t="s">
        <v>70385</v>
      </c>
    </row>
    <row r="21308" spans="1:4" x14ac:dyDescent="0.25">
      <c r="A21308" t="s">
        <v>71584</v>
      </c>
      <c r="B21308" t="s">
        <v>71585</v>
      </c>
      <c r="C21308" t="s">
        <v>71586</v>
      </c>
      <c r="D21308" t="s">
        <v>70385</v>
      </c>
    </row>
    <row r="21309" spans="1:4" x14ac:dyDescent="0.25">
      <c r="A21309" t="s">
        <v>71587</v>
      </c>
      <c r="B21309" t="s">
        <v>71588</v>
      </c>
      <c r="C21309" t="s">
        <v>71589</v>
      </c>
      <c r="D21309" t="s">
        <v>70385</v>
      </c>
    </row>
    <row r="21310" spans="1:4" x14ac:dyDescent="0.25">
      <c r="A21310" t="s">
        <v>71590</v>
      </c>
      <c r="B21310" t="s">
        <v>71591</v>
      </c>
      <c r="C21310" t="s">
        <v>71592</v>
      </c>
      <c r="D21310" t="s">
        <v>70385</v>
      </c>
    </row>
    <row r="21311" spans="1:4" x14ac:dyDescent="0.25">
      <c r="A21311" t="s">
        <v>71593</v>
      </c>
      <c r="B21311" t="s">
        <v>71594</v>
      </c>
      <c r="C21311" t="s">
        <v>71595</v>
      </c>
      <c r="D21311" t="s">
        <v>70385</v>
      </c>
    </row>
    <row r="21312" spans="1:4" x14ac:dyDescent="0.25">
      <c r="A21312" t="s">
        <v>71596</v>
      </c>
      <c r="B21312" t="s">
        <v>71597</v>
      </c>
      <c r="C21312" t="s">
        <v>71598</v>
      </c>
      <c r="D21312" t="s">
        <v>70385</v>
      </c>
    </row>
    <row r="21313" spans="1:4" x14ac:dyDescent="0.25">
      <c r="A21313" t="s">
        <v>71599</v>
      </c>
      <c r="B21313" t="s">
        <v>71600</v>
      </c>
      <c r="C21313" t="s">
        <v>71601</v>
      </c>
      <c r="D21313" t="s">
        <v>70385</v>
      </c>
    </row>
    <row r="21314" spans="1:4" x14ac:dyDescent="0.25">
      <c r="A21314" t="s">
        <v>71602</v>
      </c>
      <c r="B21314" t="s">
        <v>71603</v>
      </c>
      <c r="C21314" t="s">
        <v>71604</v>
      </c>
      <c r="D21314" t="s">
        <v>70385</v>
      </c>
    </row>
    <row r="21315" spans="1:4" x14ac:dyDescent="0.25">
      <c r="A21315" t="s">
        <v>71605</v>
      </c>
      <c r="B21315" t="s">
        <v>71606</v>
      </c>
      <c r="C21315" t="s">
        <v>71607</v>
      </c>
      <c r="D21315" t="s">
        <v>70385</v>
      </c>
    </row>
    <row r="21316" spans="1:4" x14ac:dyDescent="0.25">
      <c r="A21316" t="s">
        <v>71608</v>
      </c>
      <c r="B21316" t="s">
        <v>71609</v>
      </c>
      <c r="C21316" t="s">
        <v>71610</v>
      </c>
      <c r="D21316" t="s">
        <v>70385</v>
      </c>
    </row>
    <row r="21317" spans="1:4" x14ac:dyDescent="0.25">
      <c r="A21317" t="s">
        <v>71611</v>
      </c>
      <c r="B21317" t="s">
        <v>71612</v>
      </c>
      <c r="C21317" t="s">
        <v>71613</v>
      </c>
      <c r="D21317" t="s">
        <v>70385</v>
      </c>
    </row>
    <row r="21318" spans="1:4" x14ac:dyDescent="0.25">
      <c r="A21318" t="s">
        <v>71614</v>
      </c>
      <c r="B21318" t="s">
        <v>71615</v>
      </c>
      <c r="C21318" t="s">
        <v>71616</v>
      </c>
      <c r="D21318" t="s">
        <v>70385</v>
      </c>
    </row>
    <row r="21319" spans="1:4" x14ac:dyDescent="0.25">
      <c r="A21319" t="s">
        <v>71617</v>
      </c>
      <c r="B21319" t="s">
        <v>71618</v>
      </c>
      <c r="C21319" t="s">
        <v>71619</v>
      </c>
      <c r="D21319" t="s">
        <v>70385</v>
      </c>
    </row>
    <row r="21320" spans="1:4" x14ac:dyDescent="0.25">
      <c r="A21320" t="s">
        <v>71620</v>
      </c>
      <c r="B21320" t="s">
        <v>71621</v>
      </c>
      <c r="C21320" t="s">
        <v>71622</v>
      </c>
      <c r="D21320" t="s">
        <v>70385</v>
      </c>
    </row>
    <row r="21321" spans="1:4" x14ac:dyDescent="0.25">
      <c r="A21321" t="s">
        <v>71623</v>
      </c>
      <c r="B21321" t="s">
        <v>71624</v>
      </c>
      <c r="C21321" t="s">
        <v>71625</v>
      </c>
      <c r="D21321" t="s">
        <v>70385</v>
      </c>
    </row>
    <row r="21322" spans="1:4" x14ac:dyDescent="0.25">
      <c r="A21322" t="s">
        <v>71626</v>
      </c>
      <c r="B21322" t="s">
        <v>71627</v>
      </c>
      <c r="C21322" t="s">
        <v>71628</v>
      </c>
      <c r="D21322" t="s">
        <v>70385</v>
      </c>
    </row>
    <row r="21323" spans="1:4" x14ac:dyDescent="0.25">
      <c r="A21323" t="s">
        <v>71629</v>
      </c>
      <c r="B21323" t="s">
        <v>71630</v>
      </c>
      <c r="C21323" t="s">
        <v>71631</v>
      </c>
      <c r="D21323" t="s">
        <v>70385</v>
      </c>
    </row>
    <row r="21324" spans="1:4" x14ac:dyDescent="0.25">
      <c r="A21324" t="s">
        <v>71632</v>
      </c>
      <c r="B21324" t="s">
        <v>71633</v>
      </c>
      <c r="C21324" t="s">
        <v>71634</v>
      </c>
      <c r="D21324" t="s">
        <v>70385</v>
      </c>
    </row>
    <row r="21325" spans="1:4" x14ac:dyDescent="0.25">
      <c r="A21325" t="s">
        <v>71635</v>
      </c>
      <c r="B21325" t="s">
        <v>71636</v>
      </c>
      <c r="C21325" t="s">
        <v>71637</v>
      </c>
      <c r="D21325" t="s">
        <v>70385</v>
      </c>
    </row>
    <row r="21326" spans="1:4" x14ac:dyDescent="0.25">
      <c r="A21326" t="s">
        <v>71638</v>
      </c>
      <c r="B21326" t="s">
        <v>71639</v>
      </c>
      <c r="C21326" t="s">
        <v>71640</v>
      </c>
      <c r="D21326" t="s">
        <v>70385</v>
      </c>
    </row>
    <row r="21327" spans="1:4" x14ac:dyDescent="0.25">
      <c r="A21327" t="s">
        <v>71641</v>
      </c>
      <c r="B21327" t="s">
        <v>71642</v>
      </c>
      <c r="C21327" t="s">
        <v>71643</v>
      </c>
      <c r="D21327" t="s">
        <v>70385</v>
      </c>
    </row>
    <row r="21328" spans="1:4" x14ac:dyDescent="0.25">
      <c r="A21328" t="s">
        <v>71644</v>
      </c>
      <c r="B21328" t="s">
        <v>71645</v>
      </c>
      <c r="C21328" t="s">
        <v>71646</v>
      </c>
      <c r="D21328" t="s">
        <v>70385</v>
      </c>
    </row>
    <row r="21329" spans="1:4" x14ac:dyDescent="0.25">
      <c r="A21329" t="s">
        <v>71647</v>
      </c>
      <c r="B21329" t="s">
        <v>71648</v>
      </c>
      <c r="C21329" t="s">
        <v>71649</v>
      </c>
      <c r="D21329" t="s">
        <v>70385</v>
      </c>
    </row>
    <row r="21330" spans="1:4" x14ac:dyDescent="0.25">
      <c r="A21330" t="s">
        <v>71650</v>
      </c>
      <c r="B21330" t="s">
        <v>71651</v>
      </c>
      <c r="C21330" t="s">
        <v>71652</v>
      </c>
      <c r="D21330" t="s">
        <v>70385</v>
      </c>
    </row>
    <row r="21331" spans="1:4" x14ac:dyDescent="0.25">
      <c r="A21331" t="s">
        <v>71653</v>
      </c>
      <c r="B21331" t="s">
        <v>71654</v>
      </c>
      <c r="C21331" t="s">
        <v>71655</v>
      </c>
      <c r="D21331" t="s">
        <v>70385</v>
      </c>
    </row>
    <row r="21332" spans="1:4" x14ac:dyDescent="0.25">
      <c r="A21332" t="s">
        <v>71656</v>
      </c>
      <c r="B21332" t="s">
        <v>71657</v>
      </c>
      <c r="C21332" t="s">
        <v>71658</v>
      </c>
      <c r="D21332" t="s">
        <v>70385</v>
      </c>
    </row>
    <row r="21333" spans="1:4" x14ac:dyDescent="0.25">
      <c r="A21333" t="s">
        <v>71659</v>
      </c>
      <c r="B21333" t="s">
        <v>71660</v>
      </c>
      <c r="C21333" t="s">
        <v>71661</v>
      </c>
      <c r="D21333" t="s">
        <v>70385</v>
      </c>
    </row>
    <row r="21334" spans="1:4" x14ac:dyDescent="0.25">
      <c r="A21334" t="s">
        <v>71662</v>
      </c>
      <c r="B21334" t="s">
        <v>71663</v>
      </c>
      <c r="C21334" t="s">
        <v>71664</v>
      </c>
      <c r="D21334" t="s">
        <v>70385</v>
      </c>
    </row>
    <row r="21335" spans="1:4" x14ac:dyDescent="0.25">
      <c r="A21335" t="s">
        <v>71665</v>
      </c>
      <c r="B21335" t="s">
        <v>71666</v>
      </c>
      <c r="C21335" t="s">
        <v>71667</v>
      </c>
      <c r="D21335" t="s">
        <v>70385</v>
      </c>
    </row>
    <row r="21336" spans="1:4" x14ac:dyDescent="0.25">
      <c r="A21336" t="s">
        <v>71668</v>
      </c>
      <c r="B21336" t="s">
        <v>71669</v>
      </c>
      <c r="C21336" t="s">
        <v>71670</v>
      </c>
      <c r="D21336" t="s">
        <v>70385</v>
      </c>
    </row>
    <row r="21337" spans="1:4" x14ac:dyDescent="0.25">
      <c r="A21337" t="s">
        <v>71671</v>
      </c>
      <c r="B21337" t="s">
        <v>71672</v>
      </c>
      <c r="C21337" t="s">
        <v>71673</v>
      </c>
      <c r="D21337" t="s">
        <v>70385</v>
      </c>
    </row>
    <row r="21338" spans="1:4" x14ac:dyDescent="0.25">
      <c r="A21338" t="s">
        <v>71674</v>
      </c>
      <c r="B21338" t="s">
        <v>71675</v>
      </c>
      <c r="C21338" t="s">
        <v>71676</v>
      </c>
      <c r="D21338" t="s">
        <v>70385</v>
      </c>
    </row>
    <row r="21339" spans="1:4" x14ac:dyDescent="0.25">
      <c r="A21339" t="s">
        <v>71677</v>
      </c>
      <c r="B21339" t="s">
        <v>71678</v>
      </c>
      <c r="C21339" t="s">
        <v>71679</v>
      </c>
      <c r="D21339" t="s">
        <v>70385</v>
      </c>
    </row>
    <row r="21340" spans="1:4" x14ac:dyDescent="0.25">
      <c r="A21340" t="s">
        <v>71680</v>
      </c>
      <c r="B21340" t="s">
        <v>71681</v>
      </c>
      <c r="C21340" t="s">
        <v>71682</v>
      </c>
      <c r="D21340" t="s">
        <v>70385</v>
      </c>
    </row>
    <row r="21341" spans="1:4" x14ac:dyDescent="0.25">
      <c r="A21341" t="s">
        <v>71683</v>
      </c>
      <c r="B21341" t="s">
        <v>71684</v>
      </c>
      <c r="C21341" t="s">
        <v>71685</v>
      </c>
      <c r="D21341" t="s">
        <v>70385</v>
      </c>
    </row>
    <row r="21342" spans="1:4" x14ac:dyDescent="0.25">
      <c r="A21342" t="s">
        <v>71686</v>
      </c>
      <c r="B21342" t="s">
        <v>71687</v>
      </c>
      <c r="C21342" t="s">
        <v>71688</v>
      </c>
      <c r="D21342" t="s">
        <v>70385</v>
      </c>
    </row>
    <row r="21343" spans="1:4" x14ac:dyDescent="0.25">
      <c r="A21343" t="s">
        <v>71689</v>
      </c>
      <c r="B21343" t="s">
        <v>71690</v>
      </c>
      <c r="C21343" t="s">
        <v>71691</v>
      </c>
      <c r="D21343" t="s">
        <v>70385</v>
      </c>
    </row>
    <row r="21344" spans="1:4" x14ac:dyDescent="0.25">
      <c r="A21344" t="s">
        <v>71692</v>
      </c>
      <c r="B21344" t="s">
        <v>71693</v>
      </c>
      <c r="C21344" t="s">
        <v>71694</v>
      </c>
      <c r="D21344" t="s">
        <v>70385</v>
      </c>
    </row>
    <row r="21345" spans="1:4" x14ac:dyDescent="0.25">
      <c r="A21345" t="s">
        <v>71695</v>
      </c>
      <c r="B21345" t="s">
        <v>71696</v>
      </c>
      <c r="C21345" t="s">
        <v>71697</v>
      </c>
      <c r="D21345" t="s">
        <v>70385</v>
      </c>
    </row>
    <row r="21346" spans="1:4" x14ac:dyDescent="0.25">
      <c r="A21346" t="s">
        <v>71698</v>
      </c>
      <c r="B21346" t="s">
        <v>71699</v>
      </c>
      <c r="C21346" t="s">
        <v>71700</v>
      </c>
      <c r="D21346" t="s">
        <v>70385</v>
      </c>
    </row>
    <row r="21347" spans="1:4" x14ac:dyDescent="0.25">
      <c r="A21347" t="s">
        <v>71701</v>
      </c>
      <c r="B21347" t="s">
        <v>71702</v>
      </c>
      <c r="C21347" t="s">
        <v>71703</v>
      </c>
      <c r="D21347" t="s">
        <v>71704</v>
      </c>
    </row>
    <row r="21348" spans="1:4" x14ac:dyDescent="0.25">
      <c r="A21348" t="s">
        <v>71705</v>
      </c>
      <c r="B21348" t="s">
        <v>71706</v>
      </c>
      <c r="C21348" t="s">
        <v>71707</v>
      </c>
      <c r="D21348" t="s">
        <v>71708</v>
      </c>
    </row>
    <row r="21349" spans="1:4" x14ac:dyDescent="0.25">
      <c r="A21349" t="s">
        <v>71709</v>
      </c>
      <c r="B21349" t="s">
        <v>71710</v>
      </c>
      <c r="C21349" t="s">
        <v>71711</v>
      </c>
      <c r="D21349" t="s">
        <v>66129</v>
      </c>
    </row>
    <row r="21350" spans="1:4" x14ac:dyDescent="0.25">
      <c r="A21350" t="s">
        <v>71712</v>
      </c>
      <c r="B21350" t="s">
        <v>71713</v>
      </c>
      <c r="C21350" t="s">
        <v>71714</v>
      </c>
      <c r="D21350" t="s">
        <v>66129</v>
      </c>
    </row>
    <row r="21351" spans="1:4" x14ac:dyDescent="0.25">
      <c r="A21351" t="s">
        <v>71715</v>
      </c>
      <c r="B21351" t="s">
        <v>71716</v>
      </c>
      <c r="C21351" t="s">
        <v>71717</v>
      </c>
      <c r="D21351" t="s">
        <v>66129</v>
      </c>
    </row>
    <row r="21352" spans="1:4" x14ac:dyDescent="0.25">
      <c r="A21352" t="s">
        <v>71718</v>
      </c>
      <c r="B21352" t="s">
        <v>65993</v>
      </c>
      <c r="C21352" t="s">
        <v>71719</v>
      </c>
      <c r="D21352" t="s">
        <v>17536</v>
      </c>
    </row>
    <row r="21353" spans="1:4" x14ac:dyDescent="0.25">
      <c r="A21353" t="s">
        <v>71720</v>
      </c>
      <c r="B21353" t="s">
        <v>65993</v>
      </c>
      <c r="C21353" t="s">
        <v>71721</v>
      </c>
      <c r="D21353" t="s">
        <v>17536</v>
      </c>
    </row>
    <row r="21354" spans="1:4" x14ac:dyDescent="0.25">
      <c r="A21354" t="s">
        <v>71722</v>
      </c>
      <c r="B21354" t="s">
        <v>65993</v>
      </c>
      <c r="C21354" t="s">
        <v>71723</v>
      </c>
      <c r="D21354" t="s">
        <v>17536</v>
      </c>
    </row>
    <row r="21355" spans="1:4" x14ac:dyDescent="0.25">
      <c r="A21355" t="s">
        <v>71724</v>
      </c>
      <c r="B21355" t="s">
        <v>65993</v>
      </c>
      <c r="C21355" t="s">
        <v>71725</v>
      </c>
      <c r="D21355" t="s">
        <v>17536</v>
      </c>
    </row>
    <row r="21356" spans="1:4" x14ac:dyDescent="0.25">
      <c r="A21356" t="s">
        <v>71726</v>
      </c>
      <c r="B21356" t="s">
        <v>65993</v>
      </c>
      <c r="C21356" t="s">
        <v>71727</v>
      </c>
      <c r="D21356" t="s">
        <v>17536</v>
      </c>
    </row>
    <row r="21357" spans="1:4" x14ac:dyDescent="0.25">
      <c r="A21357" t="s">
        <v>71728</v>
      </c>
      <c r="B21357" t="s">
        <v>65993</v>
      </c>
      <c r="C21357" t="s">
        <v>71729</v>
      </c>
      <c r="D21357" t="s">
        <v>17536</v>
      </c>
    </row>
    <row r="21358" spans="1:4" x14ac:dyDescent="0.25">
      <c r="A21358" t="s">
        <v>71730</v>
      </c>
      <c r="B21358" t="s">
        <v>65993</v>
      </c>
      <c r="C21358" t="s">
        <v>71731</v>
      </c>
      <c r="D21358" t="s">
        <v>17536</v>
      </c>
    </row>
    <row r="21359" spans="1:4" x14ac:dyDescent="0.25">
      <c r="A21359" t="s">
        <v>71732</v>
      </c>
      <c r="B21359" t="s">
        <v>71733</v>
      </c>
      <c r="C21359" t="s">
        <v>71734</v>
      </c>
      <c r="D21359" t="s">
        <v>71735</v>
      </c>
    </row>
    <row r="21360" spans="1:4" x14ac:dyDescent="0.25">
      <c r="A21360" t="s">
        <v>71736</v>
      </c>
      <c r="B21360" t="s">
        <v>71737</v>
      </c>
      <c r="C21360" t="s">
        <v>71738</v>
      </c>
      <c r="D21360" t="s">
        <v>17288</v>
      </c>
    </row>
    <row r="21361" spans="1:4" x14ac:dyDescent="0.25">
      <c r="A21361" t="s">
        <v>71739</v>
      </c>
      <c r="B21361" t="s">
        <v>71740</v>
      </c>
      <c r="C21361" t="s">
        <v>71741</v>
      </c>
      <c r="D21361" t="s">
        <v>24492</v>
      </c>
    </row>
    <row r="21362" spans="1:4" x14ac:dyDescent="0.25">
      <c r="A21362" t="s">
        <v>71742</v>
      </c>
      <c r="B21362" t="s">
        <v>71743</v>
      </c>
      <c r="C21362" t="s">
        <v>71744</v>
      </c>
      <c r="D21362" t="s">
        <v>71745</v>
      </c>
    </row>
    <row r="21363" spans="1:4" x14ac:dyDescent="0.25">
      <c r="A21363" t="s">
        <v>71746</v>
      </c>
      <c r="B21363" t="s">
        <v>71743</v>
      </c>
      <c r="C21363" t="s">
        <v>71747</v>
      </c>
      <c r="D21363" t="s">
        <v>71745</v>
      </c>
    </row>
    <row r="21364" spans="1:4" x14ac:dyDescent="0.25">
      <c r="A21364" t="s">
        <v>71748</v>
      </c>
      <c r="B21364" t="s">
        <v>71743</v>
      </c>
      <c r="C21364" t="s">
        <v>71749</v>
      </c>
      <c r="D21364" t="s">
        <v>71745</v>
      </c>
    </row>
    <row r="21365" spans="1:4" x14ac:dyDescent="0.25">
      <c r="A21365" t="s">
        <v>71750</v>
      </c>
      <c r="B21365" t="s">
        <v>71743</v>
      </c>
      <c r="C21365" t="s">
        <v>71751</v>
      </c>
      <c r="D21365" t="s">
        <v>71745</v>
      </c>
    </row>
    <row r="21366" spans="1:4" x14ac:dyDescent="0.25">
      <c r="A21366" t="s">
        <v>71752</v>
      </c>
      <c r="B21366" t="s">
        <v>71743</v>
      </c>
      <c r="C21366" t="s">
        <v>71753</v>
      </c>
      <c r="D21366" t="s">
        <v>71745</v>
      </c>
    </row>
    <row r="21367" spans="1:4" x14ac:dyDescent="0.25">
      <c r="A21367" t="s">
        <v>71754</v>
      </c>
      <c r="B21367" t="s">
        <v>71743</v>
      </c>
      <c r="C21367" t="s">
        <v>71755</v>
      </c>
      <c r="D21367" t="s">
        <v>71745</v>
      </c>
    </row>
    <row r="21368" spans="1:4" x14ac:dyDescent="0.25">
      <c r="A21368" t="s">
        <v>71756</v>
      </c>
      <c r="B21368" t="s">
        <v>71743</v>
      </c>
      <c r="C21368" t="s">
        <v>71757</v>
      </c>
      <c r="D21368" t="s">
        <v>71745</v>
      </c>
    </row>
    <row r="21369" spans="1:4" x14ac:dyDescent="0.25">
      <c r="A21369" t="s">
        <v>71758</v>
      </c>
      <c r="B21369" t="s">
        <v>71743</v>
      </c>
      <c r="C21369" t="s">
        <v>71759</v>
      </c>
      <c r="D21369" t="s">
        <v>71745</v>
      </c>
    </row>
    <row r="21370" spans="1:4" x14ac:dyDescent="0.25">
      <c r="A21370" t="s">
        <v>71760</v>
      </c>
      <c r="B21370" t="s">
        <v>71761</v>
      </c>
      <c r="C21370" t="s">
        <v>71762</v>
      </c>
      <c r="D21370" t="s">
        <v>17299</v>
      </c>
    </row>
    <row r="21371" spans="1:4" x14ac:dyDescent="0.25">
      <c r="A21371" t="s">
        <v>71763</v>
      </c>
      <c r="B21371" t="s">
        <v>71761</v>
      </c>
      <c r="C21371" t="s">
        <v>71764</v>
      </c>
      <c r="D21371" t="s">
        <v>17299</v>
      </c>
    </row>
    <row r="21372" spans="1:4" x14ac:dyDescent="0.25">
      <c r="A21372" t="s">
        <v>71765</v>
      </c>
      <c r="B21372" t="s">
        <v>71761</v>
      </c>
      <c r="C21372" t="s">
        <v>71766</v>
      </c>
      <c r="D21372" t="s">
        <v>17299</v>
      </c>
    </row>
    <row r="21373" spans="1:4" x14ac:dyDescent="0.25">
      <c r="A21373" t="s">
        <v>71767</v>
      </c>
      <c r="B21373" t="s">
        <v>71768</v>
      </c>
      <c r="C21373" t="s">
        <v>71769</v>
      </c>
      <c r="D21373" t="s">
        <v>51864</v>
      </c>
    </row>
    <row r="21374" spans="1:4" x14ac:dyDescent="0.25">
      <c r="A21374" t="s">
        <v>71770</v>
      </c>
      <c r="B21374" t="s">
        <v>71768</v>
      </c>
      <c r="C21374" t="s">
        <v>71771</v>
      </c>
      <c r="D21374" t="s">
        <v>51864</v>
      </c>
    </row>
    <row r="21375" spans="1:4" x14ac:dyDescent="0.25">
      <c r="A21375" t="s">
        <v>71772</v>
      </c>
      <c r="B21375" t="s">
        <v>71773</v>
      </c>
      <c r="C21375" t="s">
        <v>71774</v>
      </c>
      <c r="D21375" t="s">
        <v>51864</v>
      </c>
    </row>
    <row r="21376" spans="1:4" x14ac:dyDescent="0.25">
      <c r="A21376" t="s">
        <v>71775</v>
      </c>
      <c r="B21376" t="s">
        <v>71773</v>
      </c>
      <c r="C21376" t="s">
        <v>71776</v>
      </c>
      <c r="D21376" t="s">
        <v>51864</v>
      </c>
    </row>
    <row r="21377" spans="1:4" x14ac:dyDescent="0.25">
      <c r="A21377" t="s">
        <v>71777</v>
      </c>
      <c r="B21377" t="s">
        <v>71773</v>
      </c>
      <c r="C21377" t="s">
        <v>71778</v>
      </c>
      <c r="D21377" t="s">
        <v>51864</v>
      </c>
    </row>
    <row r="21378" spans="1:4" x14ac:dyDescent="0.25">
      <c r="A21378" t="s">
        <v>71779</v>
      </c>
      <c r="B21378" t="s">
        <v>71780</v>
      </c>
      <c r="C21378" t="s">
        <v>71781</v>
      </c>
      <c r="D21378" t="s">
        <v>51864</v>
      </c>
    </row>
    <row r="21379" spans="1:4" x14ac:dyDescent="0.25">
      <c r="A21379" t="s">
        <v>71782</v>
      </c>
      <c r="B21379" t="s">
        <v>71780</v>
      </c>
      <c r="C21379" t="s">
        <v>71783</v>
      </c>
      <c r="D21379" t="s">
        <v>51864</v>
      </c>
    </row>
    <row r="21380" spans="1:4" x14ac:dyDescent="0.25">
      <c r="A21380" t="s">
        <v>71784</v>
      </c>
      <c r="B21380" t="s">
        <v>71780</v>
      </c>
      <c r="C21380" t="s">
        <v>71785</v>
      </c>
      <c r="D21380" t="s">
        <v>51864</v>
      </c>
    </row>
    <row r="21381" spans="1:4" x14ac:dyDescent="0.25">
      <c r="A21381" t="s">
        <v>71786</v>
      </c>
      <c r="B21381" t="s">
        <v>71780</v>
      </c>
      <c r="C21381" t="s">
        <v>71787</v>
      </c>
      <c r="D21381" t="s">
        <v>51864</v>
      </c>
    </row>
    <row r="21382" spans="1:4" x14ac:dyDescent="0.25">
      <c r="A21382" t="s">
        <v>71788</v>
      </c>
      <c r="B21382" t="s">
        <v>71780</v>
      </c>
      <c r="C21382" t="s">
        <v>71789</v>
      </c>
      <c r="D21382" t="s">
        <v>51864</v>
      </c>
    </row>
    <row r="21383" spans="1:4" x14ac:dyDescent="0.25">
      <c r="A21383" t="s">
        <v>71790</v>
      </c>
      <c r="B21383" t="s">
        <v>71780</v>
      </c>
      <c r="C21383" t="s">
        <v>71791</v>
      </c>
      <c r="D21383" t="s">
        <v>51864</v>
      </c>
    </row>
    <row r="21384" spans="1:4" x14ac:dyDescent="0.25">
      <c r="A21384" t="s">
        <v>71792</v>
      </c>
      <c r="B21384" t="s">
        <v>71793</v>
      </c>
      <c r="C21384" t="s">
        <v>71794</v>
      </c>
      <c r="D21384" t="s">
        <v>51864</v>
      </c>
    </row>
    <row r="21385" spans="1:4" x14ac:dyDescent="0.25">
      <c r="A21385" t="s">
        <v>71795</v>
      </c>
      <c r="B21385" t="s">
        <v>71793</v>
      </c>
      <c r="C21385" t="s">
        <v>71796</v>
      </c>
      <c r="D21385" t="s">
        <v>51864</v>
      </c>
    </row>
    <row r="21386" spans="1:4" x14ac:dyDescent="0.25">
      <c r="A21386" t="s">
        <v>71797</v>
      </c>
      <c r="B21386" t="s">
        <v>71793</v>
      </c>
      <c r="C21386" t="s">
        <v>71798</v>
      </c>
      <c r="D21386" t="s">
        <v>51864</v>
      </c>
    </row>
    <row r="21387" spans="1:4" x14ac:dyDescent="0.25">
      <c r="A21387" t="s">
        <v>71799</v>
      </c>
      <c r="B21387" t="s">
        <v>71800</v>
      </c>
      <c r="C21387" t="s">
        <v>71801</v>
      </c>
      <c r="D21387" t="s">
        <v>51864</v>
      </c>
    </row>
    <row r="21388" spans="1:4" x14ac:dyDescent="0.25">
      <c r="A21388" t="s">
        <v>71802</v>
      </c>
      <c r="B21388" t="s">
        <v>71803</v>
      </c>
      <c r="C21388" t="s">
        <v>71804</v>
      </c>
      <c r="D21388" t="s">
        <v>71805</v>
      </c>
    </row>
    <row r="21389" spans="1:4" x14ac:dyDescent="0.25">
      <c r="A21389" t="s">
        <v>71806</v>
      </c>
      <c r="B21389" t="s">
        <v>71803</v>
      </c>
      <c r="C21389" t="s">
        <v>71807</v>
      </c>
      <c r="D21389" t="s">
        <v>71805</v>
      </c>
    </row>
    <row r="21390" spans="1:4" x14ac:dyDescent="0.25">
      <c r="A21390" t="s">
        <v>71808</v>
      </c>
      <c r="B21390" t="s">
        <v>71809</v>
      </c>
      <c r="C21390" t="s">
        <v>71810</v>
      </c>
      <c r="D21390" t="s">
        <v>71805</v>
      </c>
    </row>
    <row r="21391" spans="1:4" x14ac:dyDescent="0.25">
      <c r="A21391" t="s">
        <v>71811</v>
      </c>
      <c r="B21391" t="s">
        <v>22157</v>
      </c>
      <c r="C21391" t="s">
        <v>71812</v>
      </c>
      <c r="D21391" t="s">
        <v>17739</v>
      </c>
    </row>
    <row r="21392" spans="1:4" x14ac:dyDescent="0.25">
      <c r="A21392" t="s">
        <v>71813</v>
      </c>
      <c r="B21392" t="s">
        <v>71814</v>
      </c>
      <c r="C21392" t="s">
        <v>71815</v>
      </c>
      <c r="D21392" t="s">
        <v>17739</v>
      </c>
    </row>
    <row r="21393" spans="1:4" x14ac:dyDescent="0.25">
      <c r="A21393" t="s">
        <v>71816</v>
      </c>
      <c r="B21393" t="s">
        <v>71817</v>
      </c>
      <c r="C21393" t="s">
        <v>71818</v>
      </c>
      <c r="D21393" t="s">
        <v>17739</v>
      </c>
    </row>
    <row r="21394" spans="1:4" x14ac:dyDescent="0.25">
      <c r="A21394" t="s">
        <v>71819</v>
      </c>
      <c r="B21394" t="s">
        <v>71820</v>
      </c>
      <c r="C21394" t="s">
        <v>71821</v>
      </c>
      <c r="D21394" t="s">
        <v>17739</v>
      </c>
    </row>
    <row r="21395" spans="1:4" x14ac:dyDescent="0.25">
      <c r="A21395" t="s">
        <v>71822</v>
      </c>
      <c r="B21395" t="s">
        <v>71823</v>
      </c>
      <c r="C21395" t="s">
        <v>71824</v>
      </c>
      <c r="D21395" t="s">
        <v>17739</v>
      </c>
    </row>
    <row r="21396" spans="1:4" x14ac:dyDescent="0.25">
      <c r="A21396" t="s">
        <v>71825</v>
      </c>
      <c r="B21396" t="s">
        <v>71826</v>
      </c>
      <c r="C21396" t="s">
        <v>71827</v>
      </c>
      <c r="D21396" t="s">
        <v>17739</v>
      </c>
    </row>
    <row r="21397" spans="1:4" x14ac:dyDescent="0.25">
      <c r="A21397" t="s">
        <v>71828</v>
      </c>
      <c r="B21397" t="s">
        <v>71829</v>
      </c>
      <c r="C21397" t="s">
        <v>71830</v>
      </c>
      <c r="D21397" t="s">
        <v>17739</v>
      </c>
    </row>
    <row r="21398" spans="1:4" x14ac:dyDescent="0.25">
      <c r="A21398" t="s">
        <v>71831</v>
      </c>
      <c r="B21398" t="s">
        <v>71832</v>
      </c>
      <c r="C21398" t="s">
        <v>71833</v>
      </c>
      <c r="D21398" t="s">
        <v>17739</v>
      </c>
    </row>
    <row r="21399" spans="1:4" x14ac:dyDescent="0.25">
      <c r="A21399" t="s">
        <v>71834</v>
      </c>
      <c r="B21399" t="s">
        <v>71835</v>
      </c>
      <c r="C21399" t="s">
        <v>71836</v>
      </c>
      <c r="D21399" t="s">
        <v>17739</v>
      </c>
    </row>
    <row r="21400" spans="1:4" x14ac:dyDescent="0.25">
      <c r="A21400" t="s">
        <v>71837</v>
      </c>
      <c r="B21400" t="s">
        <v>71838</v>
      </c>
      <c r="C21400" t="s">
        <v>71839</v>
      </c>
      <c r="D21400" t="s">
        <v>17739</v>
      </c>
    </row>
    <row r="21401" spans="1:4" x14ac:dyDescent="0.25">
      <c r="A21401" t="s">
        <v>71840</v>
      </c>
      <c r="B21401" t="s">
        <v>71841</v>
      </c>
      <c r="C21401" t="s">
        <v>71842</v>
      </c>
      <c r="D21401" t="s">
        <v>19928</v>
      </c>
    </row>
    <row r="21402" spans="1:4" x14ac:dyDescent="0.25">
      <c r="A21402" t="s">
        <v>71843</v>
      </c>
      <c r="B21402" t="s">
        <v>71844</v>
      </c>
      <c r="C21402" t="s">
        <v>71845</v>
      </c>
      <c r="D21402" t="s">
        <v>24492</v>
      </c>
    </row>
    <row r="21403" spans="1:4" x14ac:dyDescent="0.25">
      <c r="A21403" t="s">
        <v>71846</v>
      </c>
      <c r="B21403" t="s">
        <v>71847</v>
      </c>
      <c r="C21403" t="s">
        <v>71848</v>
      </c>
      <c r="D21403" t="s">
        <v>24492</v>
      </c>
    </row>
    <row r="21404" spans="1:4" x14ac:dyDescent="0.25">
      <c r="A21404" t="s">
        <v>71849</v>
      </c>
      <c r="B21404" t="s">
        <v>71850</v>
      </c>
      <c r="C21404" t="s">
        <v>71851</v>
      </c>
      <c r="D21404" t="s">
        <v>17299</v>
      </c>
    </row>
    <row r="21405" spans="1:4" x14ac:dyDescent="0.25">
      <c r="A21405" t="s">
        <v>71852</v>
      </c>
      <c r="B21405" t="s">
        <v>71850</v>
      </c>
      <c r="C21405" t="s">
        <v>71853</v>
      </c>
      <c r="D21405" t="s">
        <v>17299</v>
      </c>
    </row>
    <row r="21406" spans="1:4" x14ac:dyDescent="0.25">
      <c r="A21406" t="s">
        <v>71854</v>
      </c>
      <c r="B21406" t="s">
        <v>71855</v>
      </c>
      <c r="C21406" t="s">
        <v>71856</v>
      </c>
      <c r="D21406" t="s">
        <v>17299</v>
      </c>
    </row>
    <row r="21407" spans="1:4" x14ac:dyDescent="0.25">
      <c r="A21407" t="s">
        <v>71857</v>
      </c>
      <c r="B21407" t="s">
        <v>71858</v>
      </c>
      <c r="C21407" t="s">
        <v>71859</v>
      </c>
      <c r="D21407" t="s">
        <v>17299</v>
      </c>
    </row>
    <row r="21408" spans="1:4" x14ac:dyDescent="0.25">
      <c r="A21408" t="s">
        <v>71860</v>
      </c>
      <c r="B21408" t="s">
        <v>71861</v>
      </c>
      <c r="C21408" t="s">
        <v>71862</v>
      </c>
      <c r="D21408" t="s">
        <v>17299</v>
      </c>
    </row>
    <row r="21409" spans="1:4" x14ac:dyDescent="0.25">
      <c r="A21409" t="s">
        <v>71863</v>
      </c>
      <c r="B21409" t="s">
        <v>71861</v>
      </c>
      <c r="C21409" t="s">
        <v>71864</v>
      </c>
      <c r="D21409" t="s">
        <v>17299</v>
      </c>
    </row>
    <row r="21410" spans="1:4" x14ac:dyDescent="0.25">
      <c r="A21410" t="s">
        <v>71865</v>
      </c>
      <c r="B21410" t="s">
        <v>71861</v>
      </c>
      <c r="C21410" t="s">
        <v>71866</v>
      </c>
      <c r="D21410" t="s">
        <v>17299</v>
      </c>
    </row>
    <row r="21411" spans="1:4" x14ac:dyDescent="0.25">
      <c r="A21411" t="s">
        <v>71867</v>
      </c>
      <c r="B21411" t="s">
        <v>71861</v>
      </c>
      <c r="C21411" t="s">
        <v>71868</v>
      </c>
      <c r="D21411" t="s">
        <v>17299</v>
      </c>
    </row>
    <row r="21412" spans="1:4" x14ac:dyDescent="0.25">
      <c r="A21412" t="s">
        <v>71869</v>
      </c>
      <c r="B21412" t="s">
        <v>71861</v>
      </c>
      <c r="C21412" t="s">
        <v>71870</v>
      </c>
      <c r="D21412" t="s">
        <v>17299</v>
      </c>
    </row>
    <row r="21413" spans="1:4" x14ac:dyDescent="0.25">
      <c r="A21413" t="s">
        <v>71871</v>
      </c>
      <c r="B21413" t="s">
        <v>71861</v>
      </c>
      <c r="C21413" t="s">
        <v>71872</v>
      </c>
      <c r="D21413" t="s">
        <v>17299</v>
      </c>
    </row>
    <row r="21414" spans="1:4" x14ac:dyDescent="0.25">
      <c r="A21414" t="s">
        <v>71873</v>
      </c>
      <c r="B21414" t="s">
        <v>71874</v>
      </c>
      <c r="C21414" t="s">
        <v>71875</v>
      </c>
      <c r="D21414" t="s">
        <v>17299</v>
      </c>
    </row>
    <row r="21415" spans="1:4" x14ac:dyDescent="0.25">
      <c r="A21415" t="s">
        <v>71876</v>
      </c>
      <c r="B21415" t="s">
        <v>71877</v>
      </c>
      <c r="C21415" t="s">
        <v>71878</v>
      </c>
      <c r="D21415" t="s">
        <v>46469</v>
      </c>
    </row>
    <row r="21416" spans="1:4" x14ac:dyDescent="0.25">
      <c r="A21416" t="s">
        <v>71879</v>
      </c>
      <c r="B21416" t="s">
        <v>71880</v>
      </c>
      <c r="C21416" t="s">
        <v>71881</v>
      </c>
      <c r="D21416" t="s">
        <v>71882</v>
      </c>
    </row>
    <row r="21417" spans="1:4" x14ac:dyDescent="0.25">
      <c r="A21417" t="s">
        <v>71883</v>
      </c>
      <c r="B21417" t="s">
        <v>71884</v>
      </c>
      <c r="C21417" t="s">
        <v>71885</v>
      </c>
      <c r="D21417" t="s">
        <v>71882</v>
      </c>
    </row>
    <row r="21418" spans="1:4" x14ac:dyDescent="0.25">
      <c r="A21418" t="s">
        <v>71886</v>
      </c>
      <c r="B21418" t="s">
        <v>71887</v>
      </c>
      <c r="C21418" t="s">
        <v>71888</v>
      </c>
      <c r="D21418" t="s">
        <v>71882</v>
      </c>
    </row>
    <row r="21419" spans="1:4" x14ac:dyDescent="0.25">
      <c r="A21419" t="s">
        <v>71889</v>
      </c>
      <c r="B21419" t="s">
        <v>71890</v>
      </c>
      <c r="C21419" t="s">
        <v>71891</v>
      </c>
      <c r="D21419" t="s">
        <v>71882</v>
      </c>
    </row>
    <row r="21420" spans="1:4" x14ac:dyDescent="0.25">
      <c r="A21420" t="s">
        <v>71892</v>
      </c>
      <c r="B21420" t="s">
        <v>71893</v>
      </c>
      <c r="C21420" t="s">
        <v>71894</v>
      </c>
      <c r="D21420" t="s">
        <v>71882</v>
      </c>
    </row>
    <row r="21421" spans="1:4" x14ac:dyDescent="0.25">
      <c r="A21421" t="s">
        <v>71895</v>
      </c>
      <c r="B21421" t="s">
        <v>71896</v>
      </c>
      <c r="C21421" t="s">
        <v>71897</v>
      </c>
      <c r="D21421" t="s">
        <v>71882</v>
      </c>
    </row>
    <row r="21422" spans="1:4" x14ac:dyDescent="0.25">
      <c r="A21422" t="s">
        <v>71898</v>
      </c>
      <c r="B21422" t="s">
        <v>71899</v>
      </c>
      <c r="C21422" t="s">
        <v>71900</v>
      </c>
      <c r="D21422" t="s">
        <v>71882</v>
      </c>
    </row>
    <row r="21423" spans="1:4" x14ac:dyDescent="0.25">
      <c r="A21423" t="s">
        <v>71901</v>
      </c>
      <c r="B21423" t="s">
        <v>71902</v>
      </c>
      <c r="C21423" t="s">
        <v>71903</v>
      </c>
      <c r="D21423" t="s">
        <v>71882</v>
      </c>
    </row>
    <row r="21424" spans="1:4" x14ac:dyDescent="0.25">
      <c r="A21424" t="s">
        <v>71904</v>
      </c>
      <c r="B21424" t="s">
        <v>71905</v>
      </c>
      <c r="C21424" t="s">
        <v>71906</v>
      </c>
      <c r="D21424" t="s">
        <v>71882</v>
      </c>
    </row>
    <row r="21425" spans="1:4" x14ac:dyDescent="0.25">
      <c r="A21425" t="s">
        <v>71907</v>
      </c>
      <c r="B21425" t="s">
        <v>71908</v>
      </c>
      <c r="C21425" t="s">
        <v>71909</v>
      </c>
      <c r="D21425" t="s">
        <v>71882</v>
      </c>
    </row>
    <row r="21426" spans="1:4" x14ac:dyDescent="0.25">
      <c r="A21426" t="s">
        <v>71910</v>
      </c>
      <c r="B21426" t="s">
        <v>71911</v>
      </c>
      <c r="C21426" t="s">
        <v>71912</v>
      </c>
      <c r="D21426" t="s">
        <v>71882</v>
      </c>
    </row>
    <row r="21427" spans="1:4" x14ac:dyDescent="0.25">
      <c r="A21427" t="s">
        <v>71913</v>
      </c>
      <c r="B21427" t="s">
        <v>71914</v>
      </c>
      <c r="C21427" t="s">
        <v>71915</v>
      </c>
      <c r="D21427" t="s">
        <v>71882</v>
      </c>
    </row>
    <row r="21428" spans="1:4" x14ac:dyDescent="0.25">
      <c r="A21428" t="s">
        <v>71916</v>
      </c>
      <c r="B21428" t="s">
        <v>71917</v>
      </c>
      <c r="C21428" t="s">
        <v>71918</v>
      </c>
      <c r="D21428" t="s">
        <v>71882</v>
      </c>
    </row>
    <row r="21429" spans="1:4" x14ac:dyDescent="0.25">
      <c r="A21429" t="s">
        <v>71919</v>
      </c>
      <c r="B21429" t="s">
        <v>71920</v>
      </c>
      <c r="C21429" t="s">
        <v>71921</v>
      </c>
      <c r="D21429" t="s">
        <v>71882</v>
      </c>
    </row>
    <row r="21430" spans="1:4" x14ac:dyDescent="0.25">
      <c r="A21430" t="s">
        <v>71922</v>
      </c>
      <c r="B21430" t="s">
        <v>71923</v>
      </c>
      <c r="C21430" t="s">
        <v>71924</v>
      </c>
      <c r="D21430" t="s">
        <v>71882</v>
      </c>
    </row>
    <row r="21431" spans="1:4" x14ac:dyDescent="0.25">
      <c r="A21431" t="s">
        <v>71925</v>
      </c>
      <c r="B21431" t="s">
        <v>71926</v>
      </c>
      <c r="C21431" t="s">
        <v>71927</v>
      </c>
      <c r="D21431" t="s">
        <v>71882</v>
      </c>
    </row>
    <row r="21432" spans="1:4" x14ac:dyDescent="0.25">
      <c r="A21432" t="s">
        <v>71928</v>
      </c>
      <c r="B21432" t="s">
        <v>71929</v>
      </c>
      <c r="C21432" t="s">
        <v>71930</v>
      </c>
      <c r="D21432" t="s">
        <v>71882</v>
      </c>
    </row>
    <row r="21433" spans="1:4" x14ac:dyDescent="0.25">
      <c r="A21433" t="s">
        <v>71931</v>
      </c>
      <c r="B21433" t="s">
        <v>71932</v>
      </c>
      <c r="C21433" t="s">
        <v>71933</v>
      </c>
      <c r="D21433" t="s">
        <v>71882</v>
      </c>
    </row>
    <row r="21434" spans="1:4" x14ac:dyDescent="0.25">
      <c r="A21434" t="s">
        <v>71934</v>
      </c>
      <c r="B21434" t="s">
        <v>71935</v>
      </c>
      <c r="C21434" t="s">
        <v>71936</v>
      </c>
      <c r="D21434" t="s">
        <v>71882</v>
      </c>
    </row>
    <row r="21435" spans="1:4" x14ac:dyDescent="0.25">
      <c r="A21435" t="s">
        <v>71937</v>
      </c>
      <c r="B21435" t="s">
        <v>71938</v>
      </c>
      <c r="C21435" t="s">
        <v>71939</v>
      </c>
      <c r="D21435" t="s">
        <v>71882</v>
      </c>
    </row>
    <row r="21436" spans="1:4" x14ac:dyDescent="0.25">
      <c r="A21436" t="s">
        <v>71940</v>
      </c>
      <c r="B21436" t="s">
        <v>71941</v>
      </c>
      <c r="C21436" t="s">
        <v>71942</v>
      </c>
      <c r="D21436" t="s">
        <v>71882</v>
      </c>
    </row>
    <row r="21437" spans="1:4" x14ac:dyDescent="0.25">
      <c r="A21437" t="s">
        <v>71943</v>
      </c>
      <c r="B21437" t="s">
        <v>71944</v>
      </c>
      <c r="C21437" t="s">
        <v>71945</v>
      </c>
      <c r="D21437" t="s">
        <v>71882</v>
      </c>
    </row>
    <row r="21438" spans="1:4" x14ac:dyDescent="0.25">
      <c r="A21438" t="s">
        <v>71946</v>
      </c>
      <c r="B21438" t="s">
        <v>71947</v>
      </c>
      <c r="C21438" t="s">
        <v>71948</v>
      </c>
      <c r="D21438" t="s">
        <v>71882</v>
      </c>
    </row>
    <row r="21439" spans="1:4" x14ac:dyDescent="0.25">
      <c r="A21439" t="s">
        <v>71949</v>
      </c>
      <c r="B21439" t="s">
        <v>71950</v>
      </c>
      <c r="C21439" t="s">
        <v>71951</v>
      </c>
      <c r="D21439" t="s">
        <v>71882</v>
      </c>
    </row>
    <row r="21440" spans="1:4" x14ac:dyDescent="0.25">
      <c r="A21440" t="s">
        <v>71952</v>
      </c>
      <c r="B21440" t="s">
        <v>71953</v>
      </c>
      <c r="C21440" t="s">
        <v>71954</v>
      </c>
      <c r="D21440" t="s">
        <v>71882</v>
      </c>
    </row>
    <row r="21441" spans="1:4" x14ac:dyDescent="0.25">
      <c r="A21441" t="s">
        <v>71955</v>
      </c>
      <c r="B21441" t="s">
        <v>71956</v>
      </c>
      <c r="C21441" t="s">
        <v>71957</v>
      </c>
      <c r="D21441" t="s">
        <v>71882</v>
      </c>
    </row>
    <row r="21442" spans="1:4" x14ac:dyDescent="0.25">
      <c r="A21442" t="s">
        <v>71958</v>
      </c>
      <c r="B21442" t="s">
        <v>71959</v>
      </c>
      <c r="C21442" t="s">
        <v>71960</v>
      </c>
      <c r="D21442" t="s">
        <v>71882</v>
      </c>
    </row>
    <row r="21443" spans="1:4" x14ac:dyDescent="0.25">
      <c r="A21443" t="s">
        <v>71961</v>
      </c>
      <c r="B21443" t="s">
        <v>71962</v>
      </c>
      <c r="C21443" t="s">
        <v>71963</v>
      </c>
      <c r="D21443" t="s">
        <v>71882</v>
      </c>
    </row>
    <row r="21444" spans="1:4" x14ac:dyDescent="0.25">
      <c r="A21444" t="s">
        <v>71964</v>
      </c>
      <c r="B21444" t="s">
        <v>71965</v>
      </c>
      <c r="C21444" t="s">
        <v>71966</v>
      </c>
      <c r="D21444" t="s">
        <v>71882</v>
      </c>
    </row>
    <row r="21445" spans="1:4" x14ac:dyDescent="0.25">
      <c r="A21445" t="s">
        <v>71967</v>
      </c>
      <c r="B21445" t="s">
        <v>71968</v>
      </c>
      <c r="C21445" t="s">
        <v>71969</v>
      </c>
      <c r="D21445" t="s">
        <v>71882</v>
      </c>
    </row>
    <row r="21446" spans="1:4" x14ac:dyDescent="0.25">
      <c r="A21446" t="s">
        <v>71970</v>
      </c>
      <c r="B21446" t="s">
        <v>71971</v>
      </c>
      <c r="C21446" t="s">
        <v>71972</v>
      </c>
      <c r="D21446" t="s">
        <v>71882</v>
      </c>
    </row>
    <row r="21447" spans="1:4" x14ac:dyDescent="0.25">
      <c r="A21447" t="s">
        <v>71973</v>
      </c>
      <c r="B21447" t="s">
        <v>71974</v>
      </c>
      <c r="C21447" t="s">
        <v>71975</v>
      </c>
      <c r="D21447" t="s">
        <v>71882</v>
      </c>
    </row>
    <row r="21448" spans="1:4" x14ac:dyDescent="0.25">
      <c r="A21448" t="s">
        <v>71976</v>
      </c>
      <c r="B21448" t="s">
        <v>71977</v>
      </c>
      <c r="C21448" t="s">
        <v>71978</v>
      </c>
      <c r="D21448" t="s">
        <v>71882</v>
      </c>
    </row>
    <row r="21449" spans="1:4" x14ac:dyDescent="0.25">
      <c r="A21449" t="s">
        <v>71979</v>
      </c>
      <c r="B21449" t="s">
        <v>71980</v>
      </c>
      <c r="C21449" t="s">
        <v>71981</v>
      </c>
      <c r="D21449" t="s">
        <v>71882</v>
      </c>
    </row>
    <row r="21450" spans="1:4" x14ac:dyDescent="0.25">
      <c r="A21450" t="s">
        <v>71982</v>
      </c>
      <c r="B21450" t="s">
        <v>71983</v>
      </c>
      <c r="C21450" t="s">
        <v>71984</v>
      </c>
      <c r="D21450" t="s">
        <v>71882</v>
      </c>
    </row>
    <row r="21451" spans="1:4" x14ac:dyDescent="0.25">
      <c r="A21451" t="s">
        <v>71985</v>
      </c>
      <c r="B21451" t="s">
        <v>71986</v>
      </c>
      <c r="C21451" t="s">
        <v>71987</v>
      </c>
      <c r="D21451" t="s">
        <v>71882</v>
      </c>
    </row>
    <row r="21452" spans="1:4" x14ac:dyDescent="0.25">
      <c r="A21452" t="s">
        <v>71988</v>
      </c>
      <c r="B21452" t="s">
        <v>71989</v>
      </c>
      <c r="C21452" t="s">
        <v>71990</v>
      </c>
      <c r="D21452" t="s">
        <v>71882</v>
      </c>
    </row>
    <row r="21453" spans="1:4" x14ac:dyDescent="0.25">
      <c r="A21453" t="s">
        <v>71991</v>
      </c>
      <c r="B21453" t="s">
        <v>71992</v>
      </c>
      <c r="C21453" t="s">
        <v>71993</v>
      </c>
      <c r="D21453" t="s">
        <v>71882</v>
      </c>
    </row>
    <row r="21454" spans="1:4" x14ac:dyDescent="0.25">
      <c r="A21454" t="s">
        <v>71994</v>
      </c>
      <c r="B21454" t="s">
        <v>71995</v>
      </c>
      <c r="C21454" t="s">
        <v>71996</v>
      </c>
      <c r="D21454" t="s">
        <v>71882</v>
      </c>
    </row>
    <row r="21455" spans="1:4" x14ac:dyDescent="0.25">
      <c r="A21455" t="s">
        <v>71997</v>
      </c>
      <c r="B21455" t="s">
        <v>71998</v>
      </c>
      <c r="C21455" t="s">
        <v>71999</v>
      </c>
      <c r="D21455" t="s">
        <v>71882</v>
      </c>
    </row>
    <row r="21456" spans="1:4" x14ac:dyDescent="0.25">
      <c r="A21456" t="s">
        <v>72000</v>
      </c>
      <c r="B21456" t="s">
        <v>72001</v>
      </c>
      <c r="C21456" t="s">
        <v>72002</v>
      </c>
      <c r="D21456" t="s">
        <v>71882</v>
      </c>
    </row>
    <row r="21457" spans="1:4" x14ac:dyDescent="0.25">
      <c r="A21457" t="s">
        <v>72003</v>
      </c>
      <c r="B21457" t="s">
        <v>72004</v>
      </c>
      <c r="C21457" t="s">
        <v>72005</v>
      </c>
      <c r="D21457" t="s">
        <v>71882</v>
      </c>
    </row>
    <row r="21458" spans="1:4" x14ac:dyDescent="0.25">
      <c r="A21458" t="s">
        <v>72006</v>
      </c>
      <c r="B21458" t="s">
        <v>72007</v>
      </c>
      <c r="C21458" t="s">
        <v>72008</v>
      </c>
      <c r="D21458" t="s">
        <v>71882</v>
      </c>
    </row>
    <row r="21459" spans="1:4" x14ac:dyDescent="0.25">
      <c r="A21459" t="s">
        <v>72009</v>
      </c>
      <c r="B21459" t="s">
        <v>72010</v>
      </c>
      <c r="C21459" t="s">
        <v>72011</v>
      </c>
      <c r="D21459" t="s">
        <v>71882</v>
      </c>
    </row>
    <row r="21460" spans="1:4" x14ac:dyDescent="0.25">
      <c r="A21460" t="s">
        <v>72012</v>
      </c>
      <c r="B21460" t="s">
        <v>72013</v>
      </c>
      <c r="C21460" t="s">
        <v>72014</v>
      </c>
      <c r="D21460" t="s">
        <v>71882</v>
      </c>
    </row>
    <row r="21461" spans="1:4" x14ac:dyDescent="0.25">
      <c r="A21461" t="s">
        <v>72015</v>
      </c>
      <c r="B21461" t="s">
        <v>72016</v>
      </c>
      <c r="C21461" t="s">
        <v>72017</v>
      </c>
      <c r="D21461" t="s">
        <v>71882</v>
      </c>
    </row>
    <row r="21462" spans="1:4" x14ac:dyDescent="0.25">
      <c r="A21462" t="s">
        <v>72018</v>
      </c>
      <c r="B21462" t="s">
        <v>72019</v>
      </c>
      <c r="C21462" t="s">
        <v>72020</v>
      </c>
      <c r="D21462" t="s">
        <v>71882</v>
      </c>
    </row>
    <row r="21463" spans="1:4" x14ac:dyDescent="0.25">
      <c r="A21463" t="s">
        <v>72021</v>
      </c>
      <c r="B21463" t="s">
        <v>72022</v>
      </c>
      <c r="C21463" t="s">
        <v>72023</v>
      </c>
      <c r="D21463" t="s">
        <v>72024</v>
      </c>
    </row>
    <row r="21464" spans="1:4" x14ac:dyDescent="0.25">
      <c r="A21464" t="s">
        <v>72025</v>
      </c>
      <c r="B21464" t="s">
        <v>72026</v>
      </c>
      <c r="C21464" t="s">
        <v>72027</v>
      </c>
      <c r="D21464" t="s">
        <v>72024</v>
      </c>
    </row>
    <row r="21465" spans="1:4" x14ac:dyDescent="0.25">
      <c r="A21465" t="s">
        <v>72028</v>
      </c>
      <c r="B21465" t="s">
        <v>72029</v>
      </c>
      <c r="C21465" t="s">
        <v>72030</v>
      </c>
      <c r="D21465" t="s">
        <v>72024</v>
      </c>
    </row>
    <row r="21466" spans="1:4" x14ac:dyDescent="0.25">
      <c r="A21466" t="s">
        <v>72031</v>
      </c>
      <c r="B21466" t="s">
        <v>17304</v>
      </c>
      <c r="C21466" t="s">
        <v>72032</v>
      </c>
      <c r="D21466" t="s">
        <v>72024</v>
      </c>
    </row>
    <row r="21467" spans="1:4" x14ac:dyDescent="0.25">
      <c r="A21467" t="s">
        <v>72033</v>
      </c>
      <c r="B21467" t="s">
        <v>72034</v>
      </c>
      <c r="C21467" t="s">
        <v>72035</v>
      </c>
      <c r="D21467" t="s">
        <v>72024</v>
      </c>
    </row>
    <row r="21468" spans="1:4" x14ac:dyDescent="0.25">
      <c r="A21468" t="s">
        <v>72036</v>
      </c>
      <c r="B21468" t="s">
        <v>72037</v>
      </c>
      <c r="C21468" t="s">
        <v>72038</v>
      </c>
      <c r="D21468" t="s">
        <v>72024</v>
      </c>
    </row>
    <row r="21469" spans="1:4" x14ac:dyDescent="0.25">
      <c r="A21469" t="s">
        <v>72039</v>
      </c>
      <c r="B21469" t="s">
        <v>72040</v>
      </c>
      <c r="C21469" t="s">
        <v>72041</v>
      </c>
      <c r="D21469" t="s">
        <v>72024</v>
      </c>
    </row>
    <row r="21470" spans="1:4" x14ac:dyDescent="0.25">
      <c r="A21470" t="s">
        <v>72042</v>
      </c>
      <c r="B21470" t="s">
        <v>72043</v>
      </c>
      <c r="C21470" t="s">
        <v>72044</v>
      </c>
      <c r="D21470" t="s">
        <v>72024</v>
      </c>
    </row>
    <row r="21471" spans="1:4" x14ac:dyDescent="0.25">
      <c r="A21471" t="s">
        <v>72045</v>
      </c>
      <c r="B21471" t="s">
        <v>17304</v>
      </c>
      <c r="C21471" t="s">
        <v>72046</v>
      </c>
      <c r="D21471" t="s">
        <v>72024</v>
      </c>
    </row>
    <row r="21472" spans="1:4" x14ac:dyDescent="0.25">
      <c r="A21472" t="s">
        <v>72047</v>
      </c>
      <c r="B21472" t="s">
        <v>17304</v>
      </c>
      <c r="C21472" t="s">
        <v>72048</v>
      </c>
      <c r="D21472" t="s">
        <v>72024</v>
      </c>
    </row>
    <row r="21473" spans="1:4" x14ac:dyDescent="0.25">
      <c r="A21473" t="s">
        <v>72049</v>
      </c>
      <c r="B21473" t="s">
        <v>17304</v>
      </c>
      <c r="C21473" t="s">
        <v>72050</v>
      </c>
      <c r="D21473" t="s">
        <v>72024</v>
      </c>
    </row>
    <row r="21474" spans="1:4" x14ac:dyDescent="0.25">
      <c r="A21474" t="s">
        <v>72051</v>
      </c>
      <c r="B21474" t="s">
        <v>72052</v>
      </c>
      <c r="C21474" t="s">
        <v>72053</v>
      </c>
      <c r="D21474" t="s">
        <v>72024</v>
      </c>
    </row>
    <row r="21475" spans="1:4" x14ac:dyDescent="0.25">
      <c r="A21475" t="s">
        <v>72054</v>
      </c>
      <c r="B21475" t="s">
        <v>72055</v>
      </c>
      <c r="C21475" t="s">
        <v>72056</v>
      </c>
      <c r="D21475" t="s">
        <v>72024</v>
      </c>
    </row>
    <row r="21476" spans="1:4" x14ac:dyDescent="0.25">
      <c r="A21476" t="s">
        <v>72057</v>
      </c>
      <c r="B21476" t="s">
        <v>72058</v>
      </c>
      <c r="C21476" t="s">
        <v>72059</v>
      </c>
      <c r="D21476" t="s">
        <v>19928</v>
      </c>
    </row>
    <row r="21477" spans="1:4" x14ac:dyDescent="0.25">
      <c r="A21477" t="s">
        <v>72060</v>
      </c>
      <c r="B21477" t="s">
        <v>72058</v>
      </c>
      <c r="C21477" t="s">
        <v>72061</v>
      </c>
      <c r="D21477" t="s">
        <v>19928</v>
      </c>
    </row>
    <row r="21478" spans="1:4" x14ac:dyDescent="0.25">
      <c r="A21478" t="s">
        <v>72062</v>
      </c>
      <c r="B21478" t="s">
        <v>72058</v>
      </c>
      <c r="C21478" t="s">
        <v>72063</v>
      </c>
      <c r="D21478" t="s">
        <v>19928</v>
      </c>
    </row>
    <row r="21479" spans="1:4" x14ac:dyDescent="0.25">
      <c r="A21479" t="s">
        <v>72064</v>
      </c>
      <c r="B21479" t="s">
        <v>72058</v>
      </c>
      <c r="C21479" t="s">
        <v>72065</v>
      </c>
      <c r="D21479" t="s">
        <v>19928</v>
      </c>
    </row>
    <row r="21480" spans="1:4" x14ac:dyDescent="0.25">
      <c r="A21480" t="s">
        <v>72066</v>
      </c>
      <c r="B21480" t="s">
        <v>72058</v>
      </c>
      <c r="C21480" t="s">
        <v>72067</v>
      </c>
      <c r="D21480" t="s">
        <v>19928</v>
      </c>
    </row>
    <row r="21481" spans="1:4" x14ac:dyDescent="0.25">
      <c r="A21481" t="s">
        <v>72068</v>
      </c>
      <c r="B21481" t="s">
        <v>72058</v>
      </c>
      <c r="C21481" t="s">
        <v>72069</v>
      </c>
      <c r="D21481" t="s">
        <v>19928</v>
      </c>
    </row>
    <row r="21482" spans="1:4" x14ac:dyDescent="0.25">
      <c r="A21482" t="s">
        <v>72070</v>
      </c>
      <c r="B21482" t="s">
        <v>72058</v>
      </c>
      <c r="C21482" t="s">
        <v>72071</v>
      </c>
      <c r="D21482" t="s">
        <v>19928</v>
      </c>
    </row>
    <row r="21483" spans="1:4" x14ac:dyDescent="0.25">
      <c r="A21483" t="s">
        <v>72072</v>
      </c>
      <c r="B21483" t="s">
        <v>72058</v>
      </c>
      <c r="C21483" t="s">
        <v>72073</v>
      </c>
      <c r="D21483" t="s">
        <v>19928</v>
      </c>
    </row>
    <row r="21484" spans="1:4" x14ac:dyDescent="0.25">
      <c r="A21484" t="s">
        <v>72074</v>
      </c>
      <c r="B21484" t="s">
        <v>72058</v>
      </c>
      <c r="C21484" t="s">
        <v>72075</v>
      </c>
      <c r="D21484" t="s">
        <v>19928</v>
      </c>
    </row>
    <row r="21485" spans="1:4" x14ac:dyDescent="0.25">
      <c r="A21485" t="s">
        <v>72076</v>
      </c>
      <c r="B21485" t="s">
        <v>72058</v>
      </c>
      <c r="C21485" t="s">
        <v>72077</v>
      </c>
      <c r="D21485" t="s">
        <v>19928</v>
      </c>
    </row>
    <row r="21486" spans="1:4" x14ac:dyDescent="0.25">
      <c r="A21486" t="s">
        <v>72078</v>
      </c>
      <c r="B21486" t="s">
        <v>72058</v>
      </c>
      <c r="C21486" t="s">
        <v>72079</v>
      </c>
      <c r="D21486" t="s">
        <v>19928</v>
      </c>
    </row>
    <row r="21487" spans="1:4" x14ac:dyDescent="0.25">
      <c r="A21487" t="s">
        <v>72080</v>
      </c>
      <c r="B21487" t="s">
        <v>72058</v>
      </c>
      <c r="C21487" t="s">
        <v>72081</v>
      </c>
      <c r="D21487" t="s">
        <v>19928</v>
      </c>
    </row>
    <row r="21488" spans="1:4" x14ac:dyDescent="0.25">
      <c r="A21488" t="s">
        <v>72082</v>
      </c>
      <c r="B21488" t="s">
        <v>72058</v>
      </c>
      <c r="C21488" t="s">
        <v>72083</v>
      </c>
      <c r="D21488" t="s">
        <v>19928</v>
      </c>
    </row>
    <row r="21489" spans="1:4" x14ac:dyDescent="0.25">
      <c r="A21489" t="s">
        <v>72084</v>
      </c>
      <c r="B21489" t="s">
        <v>72058</v>
      </c>
      <c r="C21489" t="s">
        <v>72085</v>
      </c>
      <c r="D21489" t="s">
        <v>19928</v>
      </c>
    </row>
    <row r="21490" spans="1:4" x14ac:dyDescent="0.25">
      <c r="A21490" t="s">
        <v>72086</v>
      </c>
      <c r="B21490" t="s">
        <v>72058</v>
      </c>
      <c r="C21490" t="s">
        <v>72087</v>
      </c>
      <c r="D21490" t="s">
        <v>19928</v>
      </c>
    </row>
    <row r="21491" spans="1:4" x14ac:dyDescent="0.25">
      <c r="A21491" t="s">
        <v>72088</v>
      </c>
      <c r="B21491" t="s">
        <v>72058</v>
      </c>
      <c r="C21491" t="s">
        <v>72089</v>
      </c>
      <c r="D21491" t="s">
        <v>19928</v>
      </c>
    </row>
    <row r="21492" spans="1:4" x14ac:dyDescent="0.25">
      <c r="A21492" t="s">
        <v>72090</v>
      </c>
      <c r="B21492" t="s">
        <v>72058</v>
      </c>
      <c r="C21492" t="s">
        <v>72091</v>
      </c>
      <c r="D21492" t="s">
        <v>19928</v>
      </c>
    </row>
    <row r="21493" spans="1:4" x14ac:dyDescent="0.25">
      <c r="A21493" t="s">
        <v>72092</v>
      </c>
      <c r="B21493" t="s">
        <v>72058</v>
      </c>
      <c r="C21493" t="s">
        <v>72093</v>
      </c>
      <c r="D21493" t="s">
        <v>19928</v>
      </c>
    </row>
    <row r="21494" spans="1:4" x14ac:dyDescent="0.25">
      <c r="A21494" t="s">
        <v>72094</v>
      </c>
      <c r="B21494" t="s">
        <v>72058</v>
      </c>
      <c r="C21494" t="s">
        <v>72095</v>
      </c>
      <c r="D21494" t="s">
        <v>19928</v>
      </c>
    </row>
    <row r="21495" spans="1:4" x14ac:dyDescent="0.25">
      <c r="A21495" t="s">
        <v>72096</v>
      </c>
      <c r="B21495" t="s">
        <v>72058</v>
      </c>
      <c r="C21495" t="s">
        <v>72097</v>
      </c>
      <c r="D21495" t="s">
        <v>19928</v>
      </c>
    </row>
    <row r="21496" spans="1:4" x14ac:dyDescent="0.25">
      <c r="A21496" t="s">
        <v>72098</v>
      </c>
      <c r="B21496" t="s">
        <v>72058</v>
      </c>
      <c r="C21496" t="s">
        <v>72099</v>
      </c>
      <c r="D21496" t="s">
        <v>19928</v>
      </c>
    </row>
    <row r="21497" spans="1:4" x14ac:dyDescent="0.25">
      <c r="A21497" t="s">
        <v>72100</v>
      </c>
      <c r="B21497" t="s">
        <v>72058</v>
      </c>
      <c r="C21497" t="s">
        <v>72101</v>
      </c>
      <c r="D21497" t="s">
        <v>19928</v>
      </c>
    </row>
    <row r="21498" spans="1:4" x14ac:dyDescent="0.25">
      <c r="A21498" t="s">
        <v>72102</v>
      </c>
      <c r="B21498" t="s">
        <v>72103</v>
      </c>
      <c r="C21498" t="s">
        <v>72104</v>
      </c>
      <c r="D21498" t="s">
        <v>19928</v>
      </c>
    </row>
    <row r="21499" spans="1:4" x14ac:dyDescent="0.25">
      <c r="A21499" t="s">
        <v>72105</v>
      </c>
      <c r="B21499" t="s">
        <v>72103</v>
      </c>
      <c r="C21499" t="s">
        <v>72106</v>
      </c>
      <c r="D21499" t="s">
        <v>19928</v>
      </c>
    </row>
    <row r="21500" spans="1:4" x14ac:dyDescent="0.25">
      <c r="A21500" t="s">
        <v>72107</v>
      </c>
      <c r="B21500" t="s">
        <v>72103</v>
      </c>
      <c r="C21500" t="s">
        <v>72108</v>
      </c>
      <c r="D21500" t="s">
        <v>19928</v>
      </c>
    </row>
    <row r="21501" spans="1:4" x14ac:dyDescent="0.25">
      <c r="A21501" t="s">
        <v>72109</v>
      </c>
      <c r="B21501" t="s">
        <v>72103</v>
      </c>
      <c r="C21501" t="s">
        <v>72110</v>
      </c>
      <c r="D21501" t="s">
        <v>19928</v>
      </c>
    </row>
    <row r="21502" spans="1:4" x14ac:dyDescent="0.25">
      <c r="A21502" t="s">
        <v>72111</v>
      </c>
      <c r="B21502" t="s">
        <v>72103</v>
      </c>
      <c r="C21502" t="s">
        <v>72112</v>
      </c>
      <c r="D21502" t="s">
        <v>19928</v>
      </c>
    </row>
    <row r="21503" spans="1:4" x14ac:dyDescent="0.25">
      <c r="A21503" t="s">
        <v>72113</v>
      </c>
      <c r="B21503" t="s">
        <v>72103</v>
      </c>
      <c r="C21503" t="s">
        <v>72114</v>
      </c>
      <c r="D21503" t="s">
        <v>19928</v>
      </c>
    </row>
    <row r="21504" spans="1:4" x14ac:dyDescent="0.25">
      <c r="A21504" t="s">
        <v>72115</v>
      </c>
      <c r="B21504" t="s">
        <v>72116</v>
      </c>
      <c r="C21504" t="s">
        <v>72117</v>
      </c>
      <c r="D21504" t="s">
        <v>19928</v>
      </c>
    </row>
    <row r="21505" spans="1:4" x14ac:dyDescent="0.25">
      <c r="A21505" t="s">
        <v>72118</v>
      </c>
      <c r="B21505" t="s">
        <v>72119</v>
      </c>
      <c r="C21505" t="s">
        <v>72120</v>
      </c>
      <c r="D21505" t="s">
        <v>19928</v>
      </c>
    </row>
    <row r="21506" spans="1:4" x14ac:dyDescent="0.25">
      <c r="A21506" t="s">
        <v>72121</v>
      </c>
      <c r="B21506" t="s">
        <v>72122</v>
      </c>
      <c r="C21506" t="s">
        <v>72123</v>
      </c>
      <c r="D21506" t="s">
        <v>19928</v>
      </c>
    </row>
    <row r="21507" spans="1:4" x14ac:dyDescent="0.25">
      <c r="A21507" t="s">
        <v>72124</v>
      </c>
      <c r="B21507" t="s">
        <v>72125</v>
      </c>
      <c r="C21507" t="s">
        <v>72126</v>
      </c>
      <c r="D21507" t="s">
        <v>19928</v>
      </c>
    </row>
    <row r="21508" spans="1:4" x14ac:dyDescent="0.25">
      <c r="A21508" t="s">
        <v>72127</v>
      </c>
      <c r="B21508" t="s">
        <v>72128</v>
      </c>
      <c r="C21508" t="s">
        <v>72129</v>
      </c>
      <c r="D21508" t="s">
        <v>19928</v>
      </c>
    </row>
    <row r="21509" spans="1:4" x14ac:dyDescent="0.25">
      <c r="A21509" t="s">
        <v>72130</v>
      </c>
      <c r="B21509" t="s">
        <v>72131</v>
      </c>
      <c r="C21509" t="s">
        <v>72132</v>
      </c>
      <c r="D21509" t="s">
        <v>71882</v>
      </c>
    </row>
    <row r="21510" spans="1:4" x14ac:dyDescent="0.25">
      <c r="A21510" t="s">
        <v>72133</v>
      </c>
      <c r="B21510" t="s">
        <v>72134</v>
      </c>
      <c r="C21510" t="s">
        <v>72135</v>
      </c>
      <c r="D21510" t="s">
        <v>70126</v>
      </c>
    </row>
    <row r="21511" spans="1:4" x14ac:dyDescent="0.25">
      <c r="A21511" t="s">
        <v>72136</v>
      </c>
      <c r="B21511" t="s">
        <v>72137</v>
      </c>
      <c r="C21511" t="s">
        <v>72138</v>
      </c>
      <c r="D21511" t="s">
        <v>70126</v>
      </c>
    </row>
    <row r="21512" spans="1:4" x14ac:dyDescent="0.25">
      <c r="A21512" t="s">
        <v>72139</v>
      </c>
      <c r="B21512" t="s">
        <v>72140</v>
      </c>
      <c r="C21512" t="s">
        <v>72141</v>
      </c>
      <c r="D21512" t="s">
        <v>17536</v>
      </c>
    </row>
    <row r="21513" spans="1:4" x14ac:dyDescent="0.25">
      <c r="A21513" t="s">
        <v>72142</v>
      </c>
      <c r="B21513" t="s">
        <v>72143</v>
      </c>
      <c r="C21513" t="s">
        <v>72144</v>
      </c>
      <c r="D21513" t="s">
        <v>17536</v>
      </c>
    </row>
    <row r="21514" spans="1:4" x14ac:dyDescent="0.25">
      <c r="A21514" t="s">
        <v>72145</v>
      </c>
      <c r="B21514" t="s">
        <v>72146</v>
      </c>
      <c r="C21514" t="s">
        <v>72147</v>
      </c>
      <c r="D21514" t="s">
        <v>17846</v>
      </c>
    </row>
    <row r="21515" spans="1:4" x14ac:dyDescent="0.25">
      <c r="A21515" t="s">
        <v>72148</v>
      </c>
      <c r="B21515" t="s">
        <v>72149</v>
      </c>
      <c r="C21515" t="s">
        <v>72150</v>
      </c>
      <c r="D21515" t="s">
        <v>17846</v>
      </c>
    </row>
    <row r="21516" spans="1:4" x14ac:dyDescent="0.25">
      <c r="A21516" t="s">
        <v>72151</v>
      </c>
      <c r="B21516" t="s">
        <v>72152</v>
      </c>
      <c r="C21516" t="s">
        <v>72153</v>
      </c>
      <c r="D21516" t="s">
        <v>17846</v>
      </c>
    </row>
    <row r="21517" spans="1:4" x14ac:dyDescent="0.25">
      <c r="A21517" t="s">
        <v>72154</v>
      </c>
      <c r="B21517" t="s">
        <v>72155</v>
      </c>
      <c r="C21517" t="s">
        <v>72156</v>
      </c>
      <c r="D21517" t="s">
        <v>17846</v>
      </c>
    </row>
    <row r="21518" spans="1:4" x14ac:dyDescent="0.25">
      <c r="A21518" t="s">
        <v>72157</v>
      </c>
      <c r="B21518" t="s">
        <v>72158</v>
      </c>
      <c r="C21518" t="s">
        <v>72159</v>
      </c>
      <c r="D21518" t="s">
        <v>17846</v>
      </c>
    </row>
    <row r="21519" spans="1:4" x14ac:dyDescent="0.25">
      <c r="A21519" t="s">
        <v>72160</v>
      </c>
      <c r="B21519" t="s">
        <v>72161</v>
      </c>
      <c r="C21519" t="s">
        <v>72162</v>
      </c>
      <c r="D21519" t="s">
        <v>72163</v>
      </c>
    </row>
    <row r="21520" spans="1:4" x14ac:dyDescent="0.25">
      <c r="A21520" t="s">
        <v>72164</v>
      </c>
      <c r="B21520" t="s">
        <v>72161</v>
      </c>
      <c r="C21520" t="s">
        <v>72165</v>
      </c>
      <c r="D21520" t="s">
        <v>72163</v>
      </c>
    </row>
    <row r="21521" spans="1:4" x14ac:dyDescent="0.25">
      <c r="A21521" t="s">
        <v>72166</v>
      </c>
      <c r="B21521" t="s">
        <v>72167</v>
      </c>
      <c r="C21521" t="s">
        <v>72168</v>
      </c>
      <c r="D21521" t="s">
        <v>72163</v>
      </c>
    </row>
    <row r="21522" spans="1:4" x14ac:dyDescent="0.25">
      <c r="A21522" t="s">
        <v>72169</v>
      </c>
      <c r="B21522" t="s">
        <v>72170</v>
      </c>
      <c r="C21522" t="s">
        <v>72171</v>
      </c>
      <c r="D21522" t="s">
        <v>72172</v>
      </c>
    </row>
    <row r="21523" spans="1:4" x14ac:dyDescent="0.25">
      <c r="A21523" t="s">
        <v>72173</v>
      </c>
      <c r="B21523" t="s">
        <v>72174</v>
      </c>
      <c r="C21523" t="s">
        <v>72175</v>
      </c>
      <c r="D21523" t="s">
        <v>72172</v>
      </c>
    </row>
    <row r="21524" spans="1:4" x14ac:dyDescent="0.25">
      <c r="A21524" t="s">
        <v>72176</v>
      </c>
      <c r="B21524" t="s">
        <v>72177</v>
      </c>
      <c r="C21524" t="s">
        <v>72178</v>
      </c>
      <c r="D21524" t="s">
        <v>72172</v>
      </c>
    </row>
    <row r="21525" spans="1:4" x14ac:dyDescent="0.25">
      <c r="A21525" t="s">
        <v>72179</v>
      </c>
      <c r="B21525" t="s">
        <v>72180</v>
      </c>
      <c r="C21525" t="s">
        <v>72181</v>
      </c>
      <c r="D21525" t="s">
        <v>72172</v>
      </c>
    </row>
    <row r="21526" spans="1:4" x14ac:dyDescent="0.25">
      <c r="A21526" t="s">
        <v>72182</v>
      </c>
      <c r="B21526" t="s">
        <v>72183</v>
      </c>
      <c r="C21526" t="s">
        <v>72184</v>
      </c>
      <c r="D21526" t="s">
        <v>72172</v>
      </c>
    </row>
    <row r="21527" spans="1:4" x14ac:dyDescent="0.25">
      <c r="A21527" t="s">
        <v>72185</v>
      </c>
      <c r="B21527" t="s">
        <v>72186</v>
      </c>
      <c r="C21527" t="s">
        <v>72187</v>
      </c>
      <c r="D21527" t="s">
        <v>72172</v>
      </c>
    </row>
    <row r="21528" spans="1:4" x14ac:dyDescent="0.25">
      <c r="A21528" t="s">
        <v>72188</v>
      </c>
      <c r="B21528" t="s">
        <v>72189</v>
      </c>
      <c r="C21528" t="s">
        <v>72190</v>
      </c>
      <c r="D21528" t="s">
        <v>72172</v>
      </c>
    </row>
    <row r="21529" spans="1:4" x14ac:dyDescent="0.25">
      <c r="A21529" t="s">
        <v>72191</v>
      </c>
      <c r="B21529" t="s">
        <v>72192</v>
      </c>
      <c r="C21529" t="s">
        <v>72193</v>
      </c>
      <c r="D21529" t="s">
        <v>72172</v>
      </c>
    </row>
    <row r="21530" spans="1:4" x14ac:dyDescent="0.25">
      <c r="A21530" t="s">
        <v>72194</v>
      </c>
      <c r="B21530" t="s">
        <v>72195</v>
      </c>
      <c r="C21530" t="s">
        <v>72196</v>
      </c>
      <c r="D21530" t="s">
        <v>72172</v>
      </c>
    </row>
    <row r="21531" spans="1:4" x14ac:dyDescent="0.25">
      <c r="A21531" t="s">
        <v>72197</v>
      </c>
      <c r="B21531" t="s">
        <v>72198</v>
      </c>
      <c r="C21531" t="s">
        <v>72199</v>
      </c>
      <c r="D21531" t="s">
        <v>72163</v>
      </c>
    </row>
    <row r="21532" spans="1:4" x14ac:dyDescent="0.25">
      <c r="A21532" t="s">
        <v>72200</v>
      </c>
      <c r="B21532" t="s">
        <v>72198</v>
      </c>
      <c r="C21532" t="s">
        <v>72201</v>
      </c>
      <c r="D21532" t="s">
        <v>72163</v>
      </c>
    </row>
    <row r="21533" spans="1:4" x14ac:dyDescent="0.25">
      <c r="A21533" t="s">
        <v>72202</v>
      </c>
      <c r="B21533" t="s">
        <v>72198</v>
      </c>
      <c r="C21533" t="s">
        <v>72203</v>
      </c>
      <c r="D21533" t="s">
        <v>72163</v>
      </c>
    </row>
    <row r="21534" spans="1:4" x14ac:dyDescent="0.25">
      <c r="A21534" t="s">
        <v>72204</v>
      </c>
      <c r="B21534" t="s">
        <v>72198</v>
      </c>
      <c r="C21534" t="s">
        <v>72205</v>
      </c>
      <c r="D21534" t="s">
        <v>72163</v>
      </c>
    </row>
    <row r="21535" spans="1:4" x14ac:dyDescent="0.25">
      <c r="A21535" t="s">
        <v>72206</v>
      </c>
      <c r="B21535" t="s">
        <v>72198</v>
      </c>
      <c r="C21535" t="s">
        <v>72207</v>
      </c>
      <c r="D21535" t="s">
        <v>72163</v>
      </c>
    </row>
    <row r="21536" spans="1:4" x14ac:dyDescent="0.25">
      <c r="A21536" t="s">
        <v>72208</v>
      </c>
      <c r="B21536" t="s">
        <v>72198</v>
      </c>
      <c r="C21536" t="s">
        <v>72209</v>
      </c>
      <c r="D21536" t="s">
        <v>72163</v>
      </c>
    </row>
    <row r="21537" spans="1:4" x14ac:dyDescent="0.25">
      <c r="A21537" t="s">
        <v>72210</v>
      </c>
      <c r="B21537" t="s">
        <v>72198</v>
      </c>
      <c r="C21537" t="s">
        <v>72211</v>
      </c>
      <c r="D21537" t="s">
        <v>72163</v>
      </c>
    </row>
    <row r="21538" spans="1:4" x14ac:dyDescent="0.25">
      <c r="A21538" t="s">
        <v>72212</v>
      </c>
      <c r="B21538" t="s">
        <v>72213</v>
      </c>
      <c r="C21538" t="s">
        <v>72214</v>
      </c>
      <c r="D21538" t="s">
        <v>72163</v>
      </c>
    </row>
    <row r="21539" spans="1:4" x14ac:dyDescent="0.25">
      <c r="A21539" t="s">
        <v>72215</v>
      </c>
      <c r="B21539" t="s">
        <v>72213</v>
      </c>
      <c r="C21539" t="s">
        <v>72216</v>
      </c>
      <c r="D21539" t="s">
        <v>72163</v>
      </c>
    </row>
    <row r="21540" spans="1:4" x14ac:dyDescent="0.25">
      <c r="A21540" t="s">
        <v>72217</v>
      </c>
      <c r="B21540" t="s">
        <v>72213</v>
      </c>
      <c r="C21540" t="s">
        <v>72218</v>
      </c>
      <c r="D21540" t="s">
        <v>72163</v>
      </c>
    </row>
    <row r="21541" spans="1:4" x14ac:dyDescent="0.25">
      <c r="A21541" t="s">
        <v>72219</v>
      </c>
      <c r="B21541" t="s">
        <v>72220</v>
      </c>
      <c r="C21541" t="s">
        <v>72221</v>
      </c>
      <c r="D21541" t="s">
        <v>72163</v>
      </c>
    </row>
    <row r="21542" spans="1:4" x14ac:dyDescent="0.25">
      <c r="A21542" t="s">
        <v>72222</v>
      </c>
      <c r="B21542" t="s">
        <v>72220</v>
      </c>
      <c r="C21542" t="s">
        <v>72223</v>
      </c>
      <c r="D21542" t="s">
        <v>72163</v>
      </c>
    </row>
    <row r="21543" spans="1:4" x14ac:dyDescent="0.25">
      <c r="A21543" t="s">
        <v>72224</v>
      </c>
      <c r="B21543" t="s">
        <v>72220</v>
      </c>
      <c r="C21543" t="s">
        <v>72225</v>
      </c>
      <c r="D21543" t="s">
        <v>72163</v>
      </c>
    </row>
    <row r="21544" spans="1:4" x14ac:dyDescent="0.25">
      <c r="A21544" t="s">
        <v>72226</v>
      </c>
      <c r="B21544" t="s">
        <v>72227</v>
      </c>
      <c r="C21544" t="s">
        <v>72228</v>
      </c>
      <c r="D21544" t="s">
        <v>72163</v>
      </c>
    </row>
    <row r="21545" spans="1:4" x14ac:dyDescent="0.25">
      <c r="A21545" t="s">
        <v>72229</v>
      </c>
      <c r="B21545" t="s">
        <v>72227</v>
      </c>
      <c r="C21545" t="s">
        <v>72230</v>
      </c>
      <c r="D21545" t="s">
        <v>72163</v>
      </c>
    </row>
    <row r="21546" spans="1:4" x14ac:dyDescent="0.25">
      <c r="A21546" t="s">
        <v>72231</v>
      </c>
      <c r="B21546" t="s">
        <v>72227</v>
      </c>
      <c r="C21546" t="s">
        <v>72232</v>
      </c>
      <c r="D21546" t="s">
        <v>72163</v>
      </c>
    </row>
    <row r="21547" spans="1:4" x14ac:dyDescent="0.25">
      <c r="A21547" t="s">
        <v>72233</v>
      </c>
      <c r="B21547" t="s">
        <v>72227</v>
      </c>
      <c r="C21547" t="s">
        <v>72234</v>
      </c>
      <c r="D21547" t="s">
        <v>72163</v>
      </c>
    </row>
    <row r="21548" spans="1:4" x14ac:dyDescent="0.25">
      <c r="A21548" t="s">
        <v>72235</v>
      </c>
      <c r="B21548" t="s">
        <v>72236</v>
      </c>
      <c r="C21548" t="s">
        <v>72237</v>
      </c>
      <c r="D21548" t="s">
        <v>72238</v>
      </c>
    </row>
    <row r="21549" spans="1:4" x14ac:dyDescent="0.25">
      <c r="A21549" t="s">
        <v>72239</v>
      </c>
      <c r="B21549" t="s">
        <v>72236</v>
      </c>
      <c r="C21549" t="s">
        <v>72240</v>
      </c>
      <c r="D21549" t="s">
        <v>72238</v>
      </c>
    </row>
    <row r="21550" spans="1:4" x14ac:dyDescent="0.25">
      <c r="A21550" t="s">
        <v>72241</v>
      </c>
      <c r="B21550" t="s">
        <v>72236</v>
      </c>
      <c r="C21550" t="s">
        <v>72242</v>
      </c>
      <c r="D21550" t="s">
        <v>72238</v>
      </c>
    </row>
    <row r="21551" spans="1:4" x14ac:dyDescent="0.25">
      <c r="A21551" t="s">
        <v>72243</v>
      </c>
      <c r="B21551" t="s">
        <v>72244</v>
      </c>
      <c r="C21551" t="s">
        <v>72245</v>
      </c>
      <c r="D21551" t="s">
        <v>72238</v>
      </c>
    </row>
    <row r="21552" spans="1:4" x14ac:dyDescent="0.25">
      <c r="A21552" t="s">
        <v>72246</v>
      </c>
      <c r="B21552" t="s">
        <v>72244</v>
      </c>
      <c r="C21552" t="s">
        <v>72247</v>
      </c>
      <c r="D21552" t="s">
        <v>72238</v>
      </c>
    </row>
    <row r="21553" spans="1:4" x14ac:dyDescent="0.25">
      <c r="A21553" t="s">
        <v>72248</v>
      </c>
      <c r="B21553" t="s">
        <v>72249</v>
      </c>
      <c r="C21553" t="s">
        <v>72250</v>
      </c>
      <c r="D21553" t="s">
        <v>72238</v>
      </c>
    </row>
    <row r="21554" spans="1:4" x14ac:dyDescent="0.25">
      <c r="A21554" t="s">
        <v>72251</v>
      </c>
      <c r="B21554" t="s">
        <v>72249</v>
      </c>
      <c r="C21554" t="s">
        <v>72252</v>
      </c>
      <c r="D21554" t="s">
        <v>72238</v>
      </c>
    </row>
    <row r="21555" spans="1:4" x14ac:dyDescent="0.25">
      <c r="A21555" t="s">
        <v>72253</v>
      </c>
      <c r="B21555" t="s">
        <v>72249</v>
      </c>
      <c r="C21555" t="s">
        <v>72254</v>
      </c>
      <c r="D21555" t="s">
        <v>72238</v>
      </c>
    </row>
    <row r="21556" spans="1:4" x14ac:dyDescent="0.25">
      <c r="A21556" t="s">
        <v>72255</v>
      </c>
      <c r="B21556" t="s">
        <v>72249</v>
      </c>
      <c r="C21556" t="s">
        <v>72256</v>
      </c>
      <c r="D21556" t="s">
        <v>72238</v>
      </c>
    </row>
    <row r="21557" spans="1:4" x14ac:dyDescent="0.25">
      <c r="A21557" t="s">
        <v>72257</v>
      </c>
      <c r="B21557" t="s">
        <v>72249</v>
      </c>
      <c r="C21557" t="s">
        <v>72258</v>
      </c>
      <c r="D21557" t="s">
        <v>72238</v>
      </c>
    </row>
    <row r="21558" spans="1:4" x14ac:dyDescent="0.25">
      <c r="A21558" t="s">
        <v>72259</v>
      </c>
      <c r="B21558" t="s">
        <v>72249</v>
      </c>
      <c r="C21558" t="s">
        <v>72260</v>
      </c>
      <c r="D21558" t="s">
        <v>72238</v>
      </c>
    </row>
    <row r="21559" spans="1:4" x14ac:dyDescent="0.25">
      <c r="A21559" t="s">
        <v>72261</v>
      </c>
      <c r="B21559" t="s">
        <v>72249</v>
      </c>
      <c r="C21559" t="s">
        <v>72262</v>
      </c>
      <c r="D21559" t="s">
        <v>72238</v>
      </c>
    </row>
    <row r="21560" spans="1:4" x14ac:dyDescent="0.25">
      <c r="A21560" t="s">
        <v>72263</v>
      </c>
      <c r="B21560" t="s">
        <v>72249</v>
      </c>
      <c r="C21560" t="s">
        <v>72264</v>
      </c>
      <c r="D21560" t="s">
        <v>72238</v>
      </c>
    </row>
    <row r="21561" spans="1:4" x14ac:dyDescent="0.25">
      <c r="A21561" t="s">
        <v>72265</v>
      </c>
      <c r="B21561" t="s">
        <v>72249</v>
      </c>
      <c r="C21561" t="s">
        <v>72266</v>
      </c>
      <c r="D21561" t="s">
        <v>72238</v>
      </c>
    </row>
    <row r="21562" spans="1:4" x14ac:dyDescent="0.25">
      <c r="A21562" t="s">
        <v>72267</v>
      </c>
      <c r="B21562" t="s">
        <v>72268</v>
      </c>
      <c r="C21562" t="s">
        <v>72269</v>
      </c>
      <c r="D21562" t="s">
        <v>72238</v>
      </c>
    </row>
    <row r="21563" spans="1:4" x14ac:dyDescent="0.25">
      <c r="A21563" t="s">
        <v>72270</v>
      </c>
      <c r="B21563" t="s">
        <v>72271</v>
      </c>
      <c r="C21563" t="s">
        <v>72272</v>
      </c>
      <c r="D21563" t="s">
        <v>72238</v>
      </c>
    </row>
    <row r="21564" spans="1:4" x14ac:dyDescent="0.25">
      <c r="A21564" t="s">
        <v>72273</v>
      </c>
      <c r="B21564" t="s">
        <v>72271</v>
      </c>
      <c r="C21564" t="s">
        <v>72274</v>
      </c>
      <c r="D21564" t="s">
        <v>72238</v>
      </c>
    </row>
    <row r="21565" spans="1:4" x14ac:dyDescent="0.25">
      <c r="A21565" t="s">
        <v>72275</v>
      </c>
      <c r="B21565" t="s">
        <v>72271</v>
      </c>
      <c r="C21565" t="s">
        <v>72276</v>
      </c>
      <c r="D21565" t="s">
        <v>72238</v>
      </c>
    </row>
    <row r="21566" spans="1:4" x14ac:dyDescent="0.25">
      <c r="A21566" t="s">
        <v>72277</v>
      </c>
      <c r="B21566" t="s">
        <v>72278</v>
      </c>
      <c r="C21566" t="s">
        <v>72279</v>
      </c>
      <c r="D21566" t="s">
        <v>72238</v>
      </c>
    </row>
    <row r="21567" spans="1:4" x14ac:dyDescent="0.25">
      <c r="A21567" t="s">
        <v>72280</v>
      </c>
      <c r="B21567" t="s">
        <v>72278</v>
      </c>
      <c r="C21567" t="s">
        <v>72281</v>
      </c>
      <c r="D21567" t="s">
        <v>72238</v>
      </c>
    </row>
    <row r="21568" spans="1:4" x14ac:dyDescent="0.25">
      <c r="A21568" t="s">
        <v>72282</v>
      </c>
      <c r="B21568" t="s">
        <v>72278</v>
      </c>
      <c r="C21568" t="s">
        <v>72283</v>
      </c>
      <c r="D21568" t="s">
        <v>72238</v>
      </c>
    </row>
    <row r="21569" spans="1:4" x14ac:dyDescent="0.25">
      <c r="A21569" t="s">
        <v>72284</v>
      </c>
      <c r="B21569" t="s">
        <v>72278</v>
      </c>
      <c r="C21569" t="s">
        <v>72285</v>
      </c>
      <c r="D21569" t="s">
        <v>72238</v>
      </c>
    </row>
    <row r="21570" spans="1:4" x14ac:dyDescent="0.25">
      <c r="A21570" t="s">
        <v>72286</v>
      </c>
      <c r="B21570" t="s">
        <v>72278</v>
      </c>
      <c r="C21570" t="s">
        <v>72287</v>
      </c>
      <c r="D21570" t="s">
        <v>72238</v>
      </c>
    </row>
    <row r="21571" spans="1:4" x14ac:dyDescent="0.25">
      <c r="A21571" t="s">
        <v>72288</v>
      </c>
      <c r="B21571" t="s">
        <v>72278</v>
      </c>
      <c r="C21571" t="s">
        <v>72289</v>
      </c>
      <c r="D21571" t="s">
        <v>72238</v>
      </c>
    </row>
    <row r="21572" spans="1:4" x14ac:dyDescent="0.25">
      <c r="A21572" t="s">
        <v>72290</v>
      </c>
      <c r="B21572" t="s">
        <v>72278</v>
      </c>
      <c r="C21572" t="s">
        <v>72291</v>
      </c>
      <c r="D21572" t="s">
        <v>72238</v>
      </c>
    </row>
    <row r="21573" spans="1:4" x14ac:dyDescent="0.25">
      <c r="A21573" t="s">
        <v>72292</v>
      </c>
      <c r="B21573" t="s">
        <v>72278</v>
      </c>
      <c r="C21573" t="s">
        <v>72293</v>
      </c>
      <c r="D21573" t="s">
        <v>72238</v>
      </c>
    </row>
    <row r="21574" spans="1:4" x14ac:dyDescent="0.25">
      <c r="A21574" t="s">
        <v>72294</v>
      </c>
      <c r="B21574" t="s">
        <v>72278</v>
      </c>
      <c r="C21574" t="s">
        <v>72295</v>
      </c>
      <c r="D21574" t="s">
        <v>72238</v>
      </c>
    </row>
    <row r="21575" spans="1:4" x14ac:dyDescent="0.25">
      <c r="A21575" t="s">
        <v>72296</v>
      </c>
      <c r="B21575" t="s">
        <v>72278</v>
      </c>
      <c r="C21575" t="s">
        <v>72297</v>
      </c>
      <c r="D21575" t="s">
        <v>72238</v>
      </c>
    </row>
    <row r="21576" spans="1:4" x14ac:dyDescent="0.25">
      <c r="A21576" t="s">
        <v>72298</v>
      </c>
      <c r="B21576" t="s">
        <v>72278</v>
      </c>
      <c r="C21576" t="s">
        <v>72299</v>
      </c>
      <c r="D21576" t="s">
        <v>72238</v>
      </c>
    </row>
    <row r="21577" spans="1:4" x14ac:dyDescent="0.25">
      <c r="A21577" t="s">
        <v>72300</v>
      </c>
      <c r="B21577" t="s">
        <v>72278</v>
      </c>
      <c r="C21577" t="s">
        <v>72301</v>
      </c>
      <c r="D21577" t="s">
        <v>72238</v>
      </c>
    </row>
    <row r="21578" spans="1:4" x14ac:dyDescent="0.25">
      <c r="A21578" t="s">
        <v>72302</v>
      </c>
      <c r="B21578" t="s">
        <v>72278</v>
      </c>
      <c r="C21578" t="s">
        <v>72303</v>
      </c>
      <c r="D21578" t="s">
        <v>72238</v>
      </c>
    </row>
    <row r="21579" spans="1:4" x14ac:dyDescent="0.25">
      <c r="A21579" t="s">
        <v>72304</v>
      </c>
      <c r="B21579" t="s">
        <v>72305</v>
      </c>
      <c r="C21579" t="s">
        <v>72306</v>
      </c>
      <c r="D21579" t="s">
        <v>72163</v>
      </c>
    </row>
    <row r="21580" spans="1:4" x14ac:dyDescent="0.25">
      <c r="A21580" t="s">
        <v>72307</v>
      </c>
      <c r="B21580" t="s">
        <v>72305</v>
      </c>
      <c r="C21580" t="s">
        <v>72308</v>
      </c>
      <c r="D21580" t="s">
        <v>72163</v>
      </c>
    </row>
    <row r="21581" spans="1:4" x14ac:dyDescent="0.25">
      <c r="A21581" t="s">
        <v>72309</v>
      </c>
      <c r="B21581" t="s">
        <v>72305</v>
      </c>
      <c r="C21581" t="s">
        <v>72310</v>
      </c>
      <c r="D21581" t="s">
        <v>72163</v>
      </c>
    </row>
    <row r="21582" spans="1:4" x14ac:dyDescent="0.25">
      <c r="A21582" t="s">
        <v>72311</v>
      </c>
      <c r="B21582" t="s">
        <v>72312</v>
      </c>
      <c r="C21582" t="s">
        <v>72313</v>
      </c>
      <c r="D21582" t="s">
        <v>72314</v>
      </c>
    </row>
    <row r="21583" spans="1:4" x14ac:dyDescent="0.25">
      <c r="A21583" t="s">
        <v>72315</v>
      </c>
      <c r="B21583" t="s">
        <v>72316</v>
      </c>
      <c r="C21583" t="s">
        <v>72317</v>
      </c>
      <c r="D21583" t="s">
        <v>72314</v>
      </c>
    </row>
    <row r="21584" spans="1:4" x14ac:dyDescent="0.25">
      <c r="A21584" t="s">
        <v>72318</v>
      </c>
      <c r="B21584" t="s">
        <v>72319</v>
      </c>
      <c r="C21584" t="s">
        <v>72320</v>
      </c>
      <c r="D21584" t="s">
        <v>72314</v>
      </c>
    </row>
    <row r="21585" spans="1:4" x14ac:dyDescent="0.25">
      <c r="A21585" t="s">
        <v>72321</v>
      </c>
      <c r="B21585" t="s">
        <v>72322</v>
      </c>
      <c r="C21585" t="s">
        <v>72323</v>
      </c>
      <c r="D21585" t="s">
        <v>72314</v>
      </c>
    </row>
    <row r="21586" spans="1:4" x14ac:dyDescent="0.25">
      <c r="A21586" t="s">
        <v>72324</v>
      </c>
      <c r="B21586" t="s">
        <v>72325</v>
      </c>
      <c r="C21586" t="s">
        <v>72326</v>
      </c>
      <c r="D21586" t="s">
        <v>72314</v>
      </c>
    </row>
    <row r="21587" spans="1:4" x14ac:dyDescent="0.25">
      <c r="A21587" t="s">
        <v>72327</v>
      </c>
      <c r="B21587" t="s">
        <v>72328</v>
      </c>
      <c r="C21587" t="s">
        <v>72329</v>
      </c>
      <c r="D21587" t="s">
        <v>72330</v>
      </c>
    </row>
    <row r="21588" spans="1:4" x14ac:dyDescent="0.25">
      <c r="A21588" t="s">
        <v>72331</v>
      </c>
      <c r="B21588" t="s">
        <v>72328</v>
      </c>
      <c r="C21588" t="s">
        <v>72332</v>
      </c>
      <c r="D21588" t="s">
        <v>72330</v>
      </c>
    </row>
    <row r="21589" spans="1:4" x14ac:dyDescent="0.25">
      <c r="A21589" t="s">
        <v>72333</v>
      </c>
      <c r="B21589" t="s">
        <v>72334</v>
      </c>
      <c r="C21589" t="s">
        <v>72335</v>
      </c>
      <c r="D21589" t="s">
        <v>71391</v>
      </c>
    </row>
    <row r="21590" spans="1:4" x14ac:dyDescent="0.25">
      <c r="A21590" t="s">
        <v>72336</v>
      </c>
      <c r="B21590" t="s">
        <v>72337</v>
      </c>
      <c r="C21590" t="s">
        <v>72338</v>
      </c>
      <c r="D21590" t="s">
        <v>56819</v>
      </c>
    </row>
    <row r="21591" spans="1:4" x14ac:dyDescent="0.25">
      <c r="A21591" t="s">
        <v>72339</v>
      </c>
      <c r="B21591" t="s">
        <v>72340</v>
      </c>
      <c r="C21591" t="s">
        <v>72341</v>
      </c>
      <c r="D21591" t="s">
        <v>56819</v>
      </c>
    </row>
    <row r="21592" spans="1:4" x14ac:dyDescent="0.25">
      <c r="A21592" t="s">
        <v>72342</v>
      </c>
      <c r="B21592" t="s">
        <v>72343</v>
      </c>
      <c r="C21592" t="s">
        <v>72344</v>
      </c>
      <c r="D21592" t="s">
        <v>72345</v>
      </c>
    </row>
    <row r="21593" spans="1:4" x14ac:dyDescent="0.25">
      <c r="A21593" t="s">
        <v>72346</v>
      </c>
      <c r="B21593" t="s">
        <v>72347</v>
      </c>
      <c r="C21593" t="s">
        <v>72348</v>
      </c>
      <c r="D21593" t="s">
        <v>72345</v>
      </c>
    </row>
    <row r="21594" spans="1:4" x14ac:dyDescent="0.25">
      <c r="A21594" t="s">
        <v>72349</v>
      </c>
      <c r="B21594" t="s">
        <v>72350</v>
      </c>
      <c r="C21594" t="s">
        <v>72351</v>
      </c>
      <c r="D21594" t="s">
        <v>72345</v>
      </c>
    </row>
    <row r="21595" spans="1:4" x14ac:dyDescent="0.25">
      <c r="A21595" t="s">
        <v>72352</v>
      </c>
      <c r="B21595" t="s">
        <v>72353</v>
      </c>
      <c r="C21595" t="s">
        <v>72354</v>
      </c>
      <c r="D21595" t="s">
        <v>72345</v>
      </c>
    </row>
    <row r="21596" spans="1:4" x14ac:dyDescent="0.25">
      <c r="A21596" t="s">
        <v>72355</v>
      </c>
      <c r="B21596" t="s">
        <v>72356</v>
      </c>
      <c r="C21596" t="s">
        <v>72357</v>
      </c>
      <c r="D21596" t="s">
        <v>72345</v>
      </c>
    </row>
    <row r="21597" spans="1:4" x14ac:dyDescent="0.25">
      <c r="A21597" t="s">
        <v>72358</v>
      </c>
      <c r="B21597" t="s">
        <v>72359</v>
      </c>
      <c r="C21597" t="s">
        <v>72360</v>
      </c>
      <c r="D21597" t="s">
        <v>72345</v>
      </c>
    </row>
    <row r="21598" spans="1:4" x14ac:dyDescent="0.25">
      <c r="A21598" t="s">
        <v>72361</v>
      </c>
      <c r="B21598" t="s">
        <v>72362</v>
      </c>
      <c r="C21598" t="s">
        <v>72363</v>
      </c>
      <c r="D21598" t="s">
        <v>72345</v>
      </c>
    </row>
    <row r="21599" spans="1:4" x14ac:dyDescent="0.25">
      <c r="A21599" t="s">
        <v>72364</v>
      </c>
      <c r="B21599" t="s">
        <v>72365</v>
      </c>
      <c r="C21599" t="s">
        <v>72366</v>
      </c>
      <c r="D21599" t="s">
        <v>72345</v>
      </c>
    </row>
    <row r="21600" spans="1:4" x14ac:dyDescent="0.25">
      <c r="A21600" t="s">
        <v>72367</v>
      </c>
      <c r="B21600" t="s">
        <v>72368</v>
      </c>
      <c r="C21600" t="s">
        <v>72369</v>
      </c>
      <c r="D21600" t="s">
        <v>72345</v>
      </c>
    </row>
    <row r="21601" spans="1:4" x14ac:dyDescent="0.25">
      <c r="A21601" t="s">
        <v>72370</v>
      </c>
      <c r="B21601" t="s">
        <v>72371</v>
      </c>
      <c r="C21601" t="s">
        <v>72372</v>
      </c>
      <c r="D21601" t="s">
        <v>72345</v>
      </c>
    </row>
    <row r="21602" spans="1:4" x14ac:dyDescent="0.25">
      <c r="A21602" t="s">
        <v>72373</v>
      </c>
      <c r="B21602" t="s">
        <v>72374</v>
      </c>
      <c r="C21602" t="s">
        <v>72375</v>
      </c>
      <c r="D21602" t="s">
        <v>72345</v>
      </c>
    </row>
    <row r="21603" spans="1:4" x14ac:dyDescent="0.25">
      <c r="A21603" t="s">
        <v>72376</v>
      </c>
      <c r="B21603" t="s">
        <v>72377</v>
      </c>
      <c r="C21603" t="s">
        <v>72378</v>
      </c>
      <c r="D21603" t="s">
        <v>72345</v>
      </c>
    </row>
    <row r="21604" spans="1:4" x14ac:dyDescent="0.25">
      <c r="A21604" t="s">
        <v>72379</v>
      </c>
      <c r="B21604" t="s">
        <v>72380</v>
      </c>
      <c r="C21604" t="s">
        <v>72381</v>
      </c>
      <c r="D21604" t="s">
        <v>22113</v>
      </c>
    </row>
    <row r="21605" spans="1:4" x14ac:dyDescent="0.25">
      <c r="A21605" t="s">
        <v>72382</v>
      </c>
      <c r="B21605" t="s">
        <v>72380</v>
      </c>
      <c r="C21605" t="s">
        <v>72383</v>
      </c>
      <c r="D21605" t="s">
        <v>22113</v>
      </c>
    </row>
    <row r="21606" spans="1:4" x14ac:dyDescent="0.25">
      <c r="A21606" t="s">
        <v>72384</v>
      </c>
      <c r="B21606" t="s">
        <v>72385</v>
      </c>
      <c r="C21606" t="s">
        <v>72386</v>
      </c>
      <c r="D21606" t="s">
        <v>22113</v>
      </c>
    </row>
    <row r="21607" spans="1:4" x14ac:dyDescent="0.25">
      <c r="A21607" t="s">
        <v>72387</v>
      </c>
      <c r="B21607" t="s">
        <v>72388</v>
      </c>
      <c r="C21607" t="s">
        <v>72389</v>
      </c>
      <c r="D21607" t="s">
        <v>22113</v>
      </c>
    </row>
    <row r="21608" spans="1:4" x14ac:dyDescent="0.25">
      <c r="A21608" t="s">
        <v>72390</v>
      </c>
      <c r="B21608" t="s">
        <v>72391</v>
      </c>
      <c r="C21608" t="s">
        <v>72392</v>
      </c>
      <c r="D21608" t="s">
        <v>22113</v>
      </c>
    </row>
    <row r="21609" spans="1:4" x14ac:dyDescent="0.25">
      <c r="A21609" t="s">
        <v>72393</v>
      </c>
      <c r="B21609" t="s">
        <v>72394</v>
      </c>
      <c r="C21609" t="s">
        <v>72395</v>
      </c>
      <c r="D21609" t="s">
        <v>24639</v>
      </c>
    </row>
    <row r="21610" spans="1:4" x14ac:dyDescent="0.25">
      <c r="A21610" t="s">
        <v>72396</v>
      </c>
      <c r="B21610" t="s">
        <v>72397</v>
      </c>
      <c r="C21610" t="s">
        <v>72398</v>
      </c>
      <c r="D21610" t="s">
        <v>72399</v>
      </c>
    </row>
    <row r="21611" spans="1:4" x14ac:dyDescent="0.25">
      <c r="A21611" t="s">
        <v>72400</v>
      </c>
      <c r="B21611" t="s">
        <v>72401</v>
      </c>
      <c r="C21611" t="s">
        <v>72402</v>
      </c>
      <c r="D21611" t="s">
        <v>72399</v>
      </c>
    </row>
    <row r="21612" spans="1:4" x14ac:dyDescent="0.25">
      <c r="A21612" t="s">
        <v>72403</v>
      </c>
      <c r="B21612" t="s">
        <v>72404</v>
      </c>
      <c r="C21612" t="s">
        <v>72405</v>
      </c>
      <c r="D21612" t="s">
        <v>22113</v>
      </c>
    </row>
    <row r="21613" spans="1:4" x14ac:dyDescent="0.25">
      <c r="A21613" t="s">
        <v>72406</v>
      </c>
      <c r="B21613" t="s">
        <v>72407</v>
      </c>
      <c r="C21613" t="s">
        <v>72408</v>
      </c>
      <c r="D21613" t="s">
        <v>72409</v>
      </c>
    </row>
    <row r="21614" spans="1:4" x14ac:dyDescent="0.25">
      <c r="A21614" t="s">
        <v>72410</v>
      </c>
      <c r="B21614" t="s">
        <v>72411</v>
      </c>
      <c r="C21614" t="s">
        <v>72412</v>
      </c>
      <c r="D21614" t="s">
        <v>17288</v>
      </c>
    </row>
    <row r="21615" spans="1:4" x14ac:dyDescent="0.25">
      <c r="A21615" t="s">
        <v>72413</v>
      </c>
      <c r="B21615" t="s">
        <v>72414</v>
      </c>
      <c r="C21615" t="s">
        <v>72415</v>
      </c>
      <c r="D21615" t="s">
        <v>17288</v>
      </c>
    </row>
    <row r="21616" spans="1:4" x14ac:dyDescent="0.25">
      <c r="A21616" t="s">
        <v>72416</v>
      </c>
      <c r="B21616" t="s">
        <v>72417</v>
      </c>
      <c r="C21616" t="s">
        <v>72418</v>
      </c>
      <c r="D21616" t="s">
        <v>17288</v>
      </c>
    </row>
    <row r="21617" spans="1:4" x14ac:dyDescent="0.25">
      <c r="A21617" t="s">
        <v>72419</v>
      </c>
      <c r="B21617" t="s">
        <v>72420</v>
      </c>
      <c r="C21617" t="s">
        <v>72421</v>
      </c>
      <c r="D21617" t="s">
        <v>17288</v>
      </c>
    </row>
    <row r="21618" spans="1:4" x14ac:dyDescent="0.25">
      <c r="A21618" t="s">
        <v>72422</v>
      </c>
      <c r="B21618" t="s">
        <v>72423</v>
      </c>
      <c r="C21618" t="s">
        <v>72424</v>
      </c>
      <c r="D21618" t="s">
        <v>17288</v>
      </c>
    </row>
    <row r="21619" spans="1:4" x14ac:dyDescent="0.25">
      <c r="A21619" t="s">
        <v>72425</v>
      </c>
      <c r="B21619" t="s">
        <v>72426</v>
      </c>
      <c r="C21619" t="s">
        <v>72427</v>
      </c>
      <c r="D21619" t="s">
        <v>21279</v>
      </c>
    </row>
    <row r="21620" spans="1:4" x14ac:dyDescent="0.25">
      <c r="A21620" t="s">
        <v>72428</v>
      </c>
      <c r="B21620" t="s">
        <v>72429</v>
      </c>
      <c r="C21620" t="s">
        <v>72430</v>
      </c>
      <c r="D21620" t="s">
        <v>21279</v>
      </c>
    </row>
    <row r="21621" spans="1:4" x14ac:dyDescent="0.25">
      <c r="A21621" t="s">
        <v>72431</v>
      </c>
      <c r="B21621" t="s">
        <v>72432</v>
      </c>
      <c r="C21621" t="s">
        <v>72433</v>
      </c>
      <c r="D21621" t="s">
        <v>21279</v>
      </c>
    </row>
    <row r="21622" spans="1:4" x14ac:dyDescent="0.25">
      <c r="A21622" t="s">
        <v>72434</v>
      </c>
      <c r="B21622" t="s">
        <v>72435</v>
      </c>
      <c r="C21622" t="s">
        <v>72436</v>
      </c>
      <c r="D21622" t="s">
        <v>21279</v>
      </c>
    </row>
    <row r="21623" spans="1:4" x14ac:dyDescent="0.25">
      <c r="A21623" t="s">
        <v>72437</v>
      </c>
      <c r="B21623" t="s">
        <v>72432</v>
      </c>
      <c r="C21623" t="s">
        <v>72438</v>
      </c>
      <c r="D21623" t="s">
        <v>21279</v>
      </c>
    </row>
    <row r="21624" spans="1:4" x14ac:dyDescent="0.25">
      <c r="A21624" t="s">
        <v>72439</v>
      </c>
      <c r="B21624" t="s">
        <v>72440</v>
      </c>
      <c r="C21624" t="s">
        <v>72441</v>
      </c>
      <c r="D21624" t="s">
        <v>21279</v>
      </c>
    </row>
    <row r="21625" spans="1:4" x14ac:dyDescent="0.25">
      <c r="A21625" t="s">
        <v>72442</v>
      </c>
      <c r="B21625" t="s">
        <v>72440</v>
      </c>
      <c r="C21625" t="s">
        <v>72443</v>
      </c>
      <c r="D21625" t="s">
        <v>21279</v>
      </c>
    </row>
    <row r="21626" spans="1:4" x14ac:dyDescent="0.25">
      <c r="A21626" t="s">
        <v>72444</v>
      </c>
      <c r="B21626" t="s">
        <v>72440</v>
      </c>
      <c r="C21626" t="s">
        <v>72445</v>
      </c>
      <c r="D21626" t="s">
        <v>21279</v>
      </c>
    </row>
    <row r="21627" spans="1:4" x14ac:dyDescent="0.25">
      <c r="A21627" t="s">
        <v>72446</v>
      </c>
      <c r="B21627" t="s">
        <v>72440</v>
      </c>
      <c r="C21627" t="s">
        <v>72447</v>
      </c>
      <c r="D21627" t="s">
        <v>21279</v>
      </c>
    </row>
    <row r="21628" spans="1:4" x14ac:dyDescent="0.25">
      <c r="A21628" t="s">
        <v>72448</v>
      </c>
      <c r="B21628" t="s">
        <v>72440</v>
      </c>
      <c r="C21628" t="s">
        <v>72449</v>
      </c>
      <c r="D21628" t="s">
        <v>21279</v>
      </c>
    </row>
    <row r="21629" spans="1:4" x14ac:dyDescent="0.25">
      <c r="A21629" t="s">
        <v>72450</v>
      </c>
      <c r="B21629" t="s">
        <v>72440</v>
      </c>
      <c r="C21629" t="s">
        <v>72451</v>
      </c>
      <c r="D21629" t="s">
        <v>21279</v>
      </c>
    </row>
    <row r="21630" spans="1:4" x14ac:dyDescent="0.25">
      <c r="A21630" t="s">
        <v>72452</v>
      </c>
      <c r="B21630" t="s">
        <v>72440</v>
      </c>
      <c r="C21630" t="s">
        <v>72453</v>
      </c>
      <c r="D21630" t="s">
        <v>21279</v>
      </c>
    </row>
    <row r="21631" spans="1:4" x14ac:dyDescent="0.25">
      <c r="A21631" t="s">
        <v>72454</v>
      </c>
      <c r="B21631" t="s">
        <v>72440</v>
      </c>
      <c r="C21631" t="s">
        <v>72455</v>
      </c>
      <c r="D21631" t="s">
        <v>21279</v>
      </c>
    </row>
    <row r="21632" spans="1:4" x14ac:dyDescent="0.25">
      <c r="A21632" t="s">
        <v>72456</v>
      </c>
      <c r="B21632" t="s">
        <v>72440</v>
      </c>
      <c r="C21632" t="s">
        <v>72457</v>
      </c>
      <c r="D21632" t="s">
        <v>21279</v>
      </c>
    </row>
    <row r="21633" spans="1:4" x14ac:dyDescent="0.25">
      <c r="A21633" t="s">
        <v>72458</v>
      </c>
      <c r="B21633" t="s">
        <v>72440</v>
      </c>
      <c r="C21633" t="s">
        <v>72459</v>
      </c>
      <c r="D21633" t="s">
        <v>21279</v>
      </c>
    </row>
    <row r="21634" spans="1:4" x14ac:dyDescent="0.25">
      <c r="A21634" t="s">
        <v>72460</v>
      </c>
      <c r="B21634" t="s">
        <v>72440</v>
      </c>
      <c r="C21634" t="s">
        <v>72461</v>
      </c>
      <c r="D21634" t="s">
        <v>21279</v>
      </c>
    </row>
    <row r="21635" spans="1:4" x14ac:dyDescent="0.25">
      <c r="A21635" t="s">
        <v>72462</v>
      </c>
      <c r="B21635" t="s">
        <v>72463</v>
      </c>
      <c r="C21635" t="s">
        <v>72464</v>
      </c>
      <c r="D21635" t="s">
        <v>21279</v>
      </c>
    </row>
    <row r="21636" spans="1:4" x14ac:dyDescent="0.25">
      <c r="A21636" t="s">
        <v>72465</v>
      </c>
      <c r="B21636" t="s">
        <v>72463</v>
      </c>
      <c r="C21636" t="s">
        <v>72466</v>
      </c>
      <c r="D21636" t="s">
        <v>21279</v>
      </c>
    </row>
    <row r="21637" spans="1:4" x14ac:dyDescent="0.25">
      <c r="A21637" t="s">
        <v>72467</v>
      </c>
      <c r="B21637" t="s">
        <v>72468</v>
      </c>
      <c r="C21637" t="s">
        <v>72469</v>
      </c>
      <c r="D21637" t="s">
        <v>72470</v>
      </c>
    </row>
    <row r="21638" spans="1:4" x14ac:dyDescent="0.25">
      <c r="A21638" t="s">
        <v>72471</v>
      </c>
      <c r="B21638" t="s">
        <v>72468</v>
      </c>
      <c r="C21638" t="s">
        <v>72472</v>
      </c>
      <c r="D21638" t="s">
        <v>72470</v>
      </c>
    </row>
    <row r="21639" spans="1:4" x14ac:dyDescent="0.25">
      <c r="A21639" t="s">
        <v>72473</v>
      </c>
      <c r="B21639" t="s">
        <v>72474</v>
      </c>
      <c r="C21639" t="s">
        <v>72475</v>
      </c>
      <c r="D21639" t="s">
        <v>72470</v>
      </c>
    </row>
    <row r="21640" spans="1:4" x14ac:dyDescent="0.25">
      <c r="A21640" t="s">
        <v>72476</v>
      </c>
      <c r="B21640" t="s">
        <v>72474</v>
      </c>
      <c r="C21640" t="s">
        <v>72477</v>
      </c>
      <c r="D21640" t="s">
        <v>72470</v>
      </c>
    </row>
    <row r="21641" spans="1:4" x14ac:dyDescent="0.25">
      <c r="A21641" t="s">
        <v>72478</v>
      </c>
      <c r="B21641" t="s">
        <v>72468</v>
      </c>
      <c r="C21641" t="s">
        <v>72479</v>
      </c>
      <c r="D21641" t="s">
        <v>72470</v>
      </c>
    </row>
    <row r="21642" spans="1:4" x14ac:dyDescent="0.25">
      <c r="A21642" t="s">
        <v>72480</v>
      </c>
      <c r="B21642" t="s">
        <v>72468</v>
      </c>
      <c r="C21642" t="s">
        <v>72481</v>
      </c>
      <c r="D21642" t="s">
        <v>72470</v>
      </c>
    </row>
    <row r="21643" spans="1:4" x14ac:dyDescent="0.25">
      <c r="A21643" t="s">
        <v>72482</v>
      </c>
      <c r="B21643" t="s">
        <v>72474</v>
      </c>
      <c r="C21643" t="s">
        <v>72483</v>
      </c>
      <c r="D21643" t="s">
        <v>72470</v>
      </c>
    </row>
    <row r="21644" spans="1:4" x14ac:dyDescent="0.25">
      <c r="A21644" t="s">
        <v>72484</v>
      </c>
      <c r="B21644" t="s">
        <v>72485</v>
      </c>
      <c r="C21644" t="s">
        <v>72486</v>
      </c>
      <c r="D21644" t="s">
        <v>72470</v>
      </c>
    </row>
    <row r="21645" spans="1:4" x14ac:dyDescent="0.25">
      <c r="A21645" t="s">
        <v>72487</v>
      </c>
      <c r="B21645" t="s">
        <v>72485</v>
      </c>
      <c r="C21645" t="s">
        <v>72488</v>
      </c>
      <c r="D21645" t="s">
        <v>72470</v>
      </c>
    </row>
    <row r="21646" spans="1:4" x14ac:dyDescent="0.25">
      <c r="A21646" t="s">
        <v>72489</v>
      </c>
      <c r="B21646" t="s">
        <v>72490</v>
      </c>
      <c r="C21646" t="s">
        <v>72491</v>
      </c>
      <c r="D21646" t="s">
        <v>72470</v>
      </c>
    </row>
    <row r="21647" spans="1:4" x14ac:dyDescent="0.25">
      <c r="A21647" t="s">
        <v>72492</v>
      </c>
      <c r="B21647" t="s">
        <v>72490</v>
      </c>
      <c r="C21647" t="s">
        <v>72493</v>
      </c>
      <c r="D21647" t="s">
        <v>72470</v>
      </c>
    </row>
    <row r="21648" spans="1:4" x14ac:dyDescent="0.25">
      <c r="A21648" t="s">
        <v>72494</v>
      </c>
      <c r="B21648" t="s">
        <v>72490</v>
      </c>
      <c r="C21648" t="s">
        <v>72495</v>
      </c>
      <c r="D21648" t="s">
        <v>72470</v>
      </c>
    </row>
    <row r="21649" spans="1:4" x14ac:dyDescent="0.25">
      <c r="A21649" t="s">
        <v>72496</v>
      </c>
      <c r="B21649" t="s">
        <v>72490</v>
      </c>
      <c r="C21649" t="s">
        <v>72497</v>
      </c>
      <c r="D21649" t="s">
        <v>72470</v>
      </c>
    </row>
    <row r="21650" spans="1:4" x14ac:dyDescent="0.25">
      <c r="A21650" t="s">
        <v>72498</v>
      </c>
      <c r="B21650" t="s">
        <v>72499</v>
      </c>
      <c r="C21650" t="s">
        <v>72500</v>
      </c>
      <c r="D21650" t="s">
        <v>46469</v>
      </c>
    </row>
    <row r="21651" spans="1:4" x14ac:dyDescent="0.25">
      <c r="A21651" t="s">
        <v>72501</v>
      </c>
      <c r="B21651" t="s">
        <v>72499</v>
      </c>
      <c r="C21651" t="s">
        <v>72502</v>
      </c>
      <c r="D21651" t="s">
        <v>46469</v>
      </c>
    </row>
    <row r="21652" spans="1:4" x14ac:dyDescent="0.25">
      <c r="A21652" t="s">
        <v>72503</v>
      </c>
      <c r="B21652" t="s">
        <v>72504</v>
      </c>
      <c r="C21652" t="s">
        <v>72505</v>
      </c>
      <c r="D21652" t="s">
        <v>60152</v>
      </c>
    </row>
    <row r="21653" spans="1:4" x14ac:dyDescent="0.25">
      <c r="A21653" t="s">
        <v>72506</v>
      </c>
      <c r="B21653" t="s">
        <v>72504</v>
      </c>
      <c r="C21653" t="s">
        <v>72507</v>
      </c>
      <c r="D21653" t="s">
        <v>60152</v>
      </c>
    </row>
    <row r="21654" spans="1:4" x14ac:dyDescent="0.25">
      <c r="A21654" t="s">
        <v>72508</v>
      </c>
      <c r="B21654" t="s">
        <v>72509</v>
      </c>
      <c r="C21654" t="s">
        <v>72510</v>
      </c>
      <c r="D21654" t="s">
        <v>60152</v>
      </c>
    </row>
    <row r="21655" spans="1:4" x14ac:dyDescent="0.25">
      <c r="A21655" t="s">
        <v>72511</v>
      </c>
      <c r="B21655" t="s">
        <v>72512</v>
      </c>
      <c r="C21655" t="s">
        <v>72513</v>
      </c>
      <c r="D21655" t="s">
        <v>22113</v>
      </c>
    </row>
    <row r="21656" spans="1:4" x14ac:dyDescent="0.25">
      <c r="A21656" t="s">
        <v>72514</v>
      </c>
      <c r="B21656" t="s">
        <v>72515</v>
      </c>
      <c r="C21656" t="s">
        <v>72516</v>
      </c>
      <c r="D21656" t="s">
        <v>22113</v>
      </c>
    </row>
    <row r="21657" spans="1:4" x14ac:dyDescent="0.25">
      <c r="A21657" t="s">
        <v>72517</v>
      </c>
      <c r="B21657" t="s">
        <v>72515</v>
      </c>
      <c r="C21657" t="s">
        <v>72518</v>
      </c>
      <c r="D21657" t="s">
        <v>22113</v>
      </c>
    </row>
    <row r="21658" spans="1:4" x14ac:dyDescent="0.25">
      <c r="A21658" t="s">
        <v>72519</v>
      </c>
      <c r="B21658" t="s">
        <v>72515</v>
      </c>
      <c r="C21658" t="s">
        <v>72520</v>
      </c>
      <c r="D21658" t="s">
        <v>22113</v>
      </c>
    </row>
    <row r="21659" spans="1:4" x14ac:dyDescent="0.25">
      <c r="A21659" t="s">
        <v>72521</v>
      </c>
      <c r="B21659" t="s">
        <v>72515</v>
      </c>
      <c r="C21659" t="s">
        <v>72522</v>
      </c>
      <c r="D21659" t="s">
        <v>22113</v>
      </c>
    </row>
    <row r="21660" spans="1:4" x14ac:dyDescent="0.25">
      <c r="A21660" t="s">
        <v>72523</v>
      </c>
      <c r="B21660" t="s">
        <v>72524</v>
      </c>
      <c r="C21660" t="s">
        <v>72525</v>
      </c>
      <c r="D21660" t="s">
        <v>22113</v>
      </c>
    </row>
    <row r="21661" spans="1:4" x14ac:dyDescent="0.25">
      <c r="A21661" t="s">
        <v>72526</v>
      </c>
      <c r="B21661" t="s">
        <v>72527</v>
      </c>
      <c r="C21661" t="s">
        <v>72528</v>
      </c>
      <c r="D21661" t="s">
        <v>22113</v>
      </c>
    </row>
    <row r="21662" spans="1:4" x14ac:dyDescent="0.25">
      <c r="A21662" t="s">
        <v>72529</v>
      </c>
      <c r="B21662" t="s">
        <v>72527</v>
      </c>
      <c r="C21662" t="s">
        <v>72530</v>
      </c>
      <c r="D21662" t="s">
        <v>22113</v>
      </c>
    </row>
    <row r="21663" spans="1:4" x14ac:dyDescent="0.25">
      <c r="A21663" t="s">
        <v>72531</v>
      </c>
      <c r="B21663" t="s">
        <v>72532</v>
      </c>
      <c r="C21663" t="s">
        <v>72533</v>
      </c>
      <c r="D21663" t="s">
        <v>22113</v>
      </c>
    </row>
    <row r="21664" spans="1:4" x14ac:dyDescent="0.25">
      <c r="A21664" t="s">
        <v>72534</v>
      </c>
      <c r="B21664" t="s">
        <v>72535</v>
      </c>
      <c r="C21664" t="s">
        <v>72536</v>
      </c>
      <c r="D21664" t="s">
        <v>22113</v>
      </c>
    </row>
    <row r="21665" spans="1:4" x14ac:dyDescent="0.25">
      <c r="A21665" t="s">
        <v>72537</v>
      </c>
      <c r="B21665" t="s">
        <v>72538</v>
      </c>
      <c r="C21665" t="s">
        <v>72539</v>
      </c>
      <c r="D21665" t="s">
        <v>22113</v>
      </c>
    </row>
    <row r="21666" spans="1:4" x14ac:dyDescent="0.25">
      <c r="A21666" t="s">
        <v>72540</v>
      </c>
      <c r="B21666" t="s">
        <v>72541</v>
      </c>
      <c r="C21666" t="s">
        <v>72542</v>
      </c>
      <c r="D21666" t="s">
        <v>22113</v>
      </c>
    </row>
    <row r="21667" spans="1:4" x14ac:dyDescent="0.25">
      <c r="A21667" t="s">
        <v>72543</v>
      </c>
      <c r="B21667" t="s">
        <v>72544</v>
      </c>
      <c r="C21667" t="s">
        <v>72545</v>
      </c>
      <c r="D21667" t="s">
        <v>22113</v>
      </c>
    </row>
    <row r="21668" spans="1:4" x14ac:dyDescent="0.25">
      <c r="A21668" t="s">
        <v>72546</v>
      </c>
      <c r="B21668" t="s">
        <v>72547</v>
      </c>
      <c r="C21668" t="s">
        <v>72548</v>
      </c>
      <c r="D21668" t="s">
        <v>22113</v>
      </c>
    </row>
    <row r="21669" spans="1:4" x14ac:dyDescent="0.25">
      <c r="A21669" t="s">
        <v>72549</v>
      </c>
      <c r="B21669" t="s">
        <v>72550</v>
      </c>
      <c r="C21669" t="s">
        <v>72551</v>
      </c>
      <c r="D21669" t="s">
        <v>22113</v>
      </c>
    </row>
    <row r="21670" spans="1:4" x14ac:dyDescent="0.25">
      <c r="A21670" t="s">
        <v>72552</v>
      </c>
      <c r="B21670" t="s">
        <v>72553</v>
      </c>
      <c r="C21670" t="s">
        <v>72554</v>
      </c>
      <c r="D21670" t="s">
        <v>22113</v>
      </c>
    </row>
    <row r="21671" spans="1:4" x14ac:dyDescent="0.25">
      <c r="A21671" t="s">
        <v>72555</v>
      </c>
      <c r="B21671" t="s">
        <v>72556</v>
      </c>
      <c r="C21671" t="s">
        <v>72557</v>
      </c>
      <c r="D21671" t="s">
        <v>22113</v>
      </c>
    </row>
    <row r="21672" spans="1:4" x14ac:dyDescent="0.25">
      <c r="A21672" t="s">
        <v>72558</v>
      </c>
      <c r="B21672" t="s">
        <v>72559</v>
      </c>
      <c r="C21672" t="s">
        <v>72560</v>
      </c>
      <c r="D21672" t="s">
        <v>72345</v>
      </c>
    </row>
    <row r="21673" spans="1:4" x14ac:dyDescent="0.25">
      <c r="A21673" t="s">
        <v>72561</v>
      </c>
      <c r="B21673" t="s">
        <v>72559</v>
      </c>
      <c r="C21673" t="s">
        <v>72562</v>
      </c>
      <c r="D21673" t="s">
        <v>72345</v>
      </c>
    </row>
    <row r="21674" spans="1:4" x14ac:dyDescent="0.25">
      <c r="A21674" t="s">
        <v>72563</v>
      </c>
      <c r="B21674" t="s">
        <v>72564</v>
      </c>
      <c r="C21674" t="s">
        <v>72565</v>
      </c>
      <c r="D21674" t="s">
        <v>72345</v>
      </c>
    </row>
    <row r="21675" spans="1:4" x14ac:dyDescent="0.25">
      <c r="A21675" t="s">
        <v>72566</v>
      </c>
      <c r="B21675" t="s">
        <v>72564</v>
      </c>
      <c r="C21675" t="s">
        <v>72567</v>
      </c>
      <c r="D21675" t="s">
        <v>72345</v>
      </c>
    </row>
    <row r="21676" spans="1:4" x14ac:dyDescent="0.25">
      <c r="A21676" t="s">
        <v>72568</v>
      </c>
      <c r="B21676" t="s">
        <v>72564</v>
      </c>
      <c r="C21676" t="s">
        <v>72569</v>
      </c>
      <c r="D21676" t="s">
        <v>72345</v>
      </c>
    </row>
    <row r="21677" spans="1:4" x14ac:dyDescent="0.25">
      <c r="A21677" t="s">
        <v>72570</v>
      </c>
      <c r="B21677" t="s">
        <v>72564</v>
      </c>
      <c r="C21677" t="s">
        <v>72571</v>
      </c>
      <c r="D21677" t="s">
        <v>72345</v>
      </c>
    </row>
    <row r="21678" spans="1:4" x14ac:dyDescent="0.25">
      <c r="A21678" t="s">
        <v>72572</v>
      </c>
      <c r="B21678" t="s">
        <v>72564</v>
      </c>
      <c r="C21678" t="s">
        <v>72573</v>
      </c>
      <c r="D21678" t="s">
        <v>72345</v>
      </c>
    </row>
    <row r="21679" spans="1:4" x14ac:dyDescent="0.25">
      <c r="A21679" t="s">
        <v>72574</v>
      </c>
      <c r="B21679" t="s">
        <v>72564</v>
      </c>
      <c r="C21679" t="s">
        <v>72575</v>
      </c>
      <c r="D21679" t="s">
        <v>72345</v>
      </c>
    </row>
    <row r="21680" spans="1:4" x14ac:dyDescent="0.25">
      <c r="A21680" t="s">
        <v>72576</v>
      </c>
      <c r="B21680" t="s">
        <v>72564</v>
      </c>
      <c r="C21680" t="s">
        <v>72577</v>
      </c>
      <c r="D21680" t="s">
        <v>72345</v>
      </c>
    </row>
    <row r="21681" spans="1:4" x14ac:dyDescent="0.25">
      <c r="A21681" t="s">
        <v>72578</v>
      </c>
      <c r="B21681" t="s">
        <v>72564</v>
      </c>
      <c r="C21681" t="s">
        <v>72579</v>
      </c>
      <c r="D21681" t="s">
        <v>72345</v>
      </c>
    </row>
    <row r="21682" spans="1:4" x14ac:dyDescent="0.25">
      <c r="A21682" t="s">
        <v>72580</v>
      </c>
      <c r="B21682" t="s">
        <v>72581</v>
      </c>
      <c r="C21682" t="s">
        <v>72582</v>
      </c>
      <c r="D21682" t="s">
        <v>72345</v>
      </c>
    </row>
    <row r="21683" spans="1:4" x14ac:dyDescent="0.25">
      <c r="A21683" t="s">
        <v>72583</v>
      </c>
      <c r="B21683" t="s">
        <v>72581</v>
      </c>
      <c r="C21683" t="s">
        <v>72584</v>
      </c>
      <c r="D21683" t="s">
        <v>72345</v>
      </c>
    </row>
    <row r="21684" spans="1:4" x14ac:dyDescent="0.25">
      <c r="A21684" t="s">
        <v>72585</v>
      </c>
      <c r="B21684" t="s">
        <v>72564</v>
      </c>
      <c r="C21684" t="s">
        <v>72586</v>
      </c>
      <c r="D21684" t="s">
        <v>72345</v>
      </c>
    </row>
    <row r="21685" spans="1:4" x14ac:dyDescent="0.25">
      <c r="A21685" t="s">
        <v>72587</v>
      </c>
      <c r="B21685" t="s">
        <v>72564</v>
      </c>
      <c r="C21685" t="s">
        <v>72588</v>
      </c>
      <c r="D21685" t="s">
        <v>72345</v>
      </c>
    </row>
    <row r="21686" spans="1:4" x14ac:dyDescent="0.25">
      <c r="A21686" t="s">
        <v>72589</v>
      </c>
      <c r="B21686" t="s">
        <v>72564</v>
      </c>
      <c r="C21686" t="s">
        <v>72590</v>
      </c>
      <c r="D21686" t="s">
        <v>72345</v>
      </c>
    </row>
    <row r="21687" spans="1:4" x14ac:dyDescent="0.25">
      <c r="A21687" t="s">
        <v>72591</v>
      </c>
      <c r="B21687" t="s">
        <v>72564</v>
      </c>
      <c r="C21687" t="s">
        <v>72592</v>
      </c>
      <c r="D21687" t="s">
        <v>72345</v>
      </c>
    </row>
    <row r="21688" spans="1:4" x14ac:dyDescent="0.25">
      <c r="A21688" t="s">
        <v>72593</v>
      </c>
      <c r="B21688" t="s">
        <v>72564</v>
      </c>
      <c r="C21688" t="s">
        <v>72594</v>
      </c>
      <c r="D21688" t="s">
        <v>72345</v>
      </c>
    </row>
    <row r="21689" spans="1:4" x14ac:dyDescent="0.25">
      <c r="A21689" t="s">
        <v>72595</v>
      </c>
      <c r="B21689" t="s">
        <v>72564</v>
      </c>
      <c r="C21689" t="s">
        <v>72596</v>
      </c>
      <c r="D21689" t="s">
        <v>72345</v>
      </c>
    </row>
    <row r="21690" spans="1:4" x14ac:dyDescent="0.25">
      <c r="A21690" t="s">
        <v>72597</v>
      </c>
      <c r="B21690" t="s">
        <v>72564</v>
      </c>
      <c r="C21690" t="s">
        <v>72598</v>
      </c>
      <c r="D21690" t="s">
        <v>72345</v>
      </c>
    </row>
    <row r="21691" spans="1:4" x14ac:dyDescent="0.25">
      <c r="A21691" t="s">
        <v>72599</v>
      </c>
      <c r="B21691" t="s">
        <v>72559</v>
      </c>
      <c r="C21691" t="s">
        <v>72600</v>
      </c>
      <c r="D21691" t="s">
        <v>72345</v>
      </c>
    </row>
    <row r="21692" spans="1:4" x14ac:dyDescent="0.25">
      <c r="A21692" t="s">
        <v>72601</v>
      </c>
      <c r="B21692" t="s">
        <v>72559</v>
      </c>
      <c r="C21692" t="s">
        <v>72602</v>
      </c>
      <c r="D21692" t="s">
        <v>72345</v>
      </c>
    </row>
    <row r="21693" spans="1:4" x14ac:dyDescent="0.25">
      <c r="A21693" t="s">
        <v>72603</v>
      </c>
      <c r="B21693" t="s">
        <v>72559</v>
      </c>
      <c r="C21693" t="s">
        <v>72604</v>
      </c>
      <c r="D21693" t="s">
        <v>72345</v>
      </c>
    </row>
    <row r="21694" spans="1:4" x14ac:dyDescent="0.25">
      <c r="A21694" t="s">
        <v>72605</v>
      </c>
      <c r="B21694" t="s">
        <v>72559</v>
      </c>
      <c r="C21694" t="s">
        <v>72606</v>
      </c>
      <c r="D21694" t="s">
        <v>72345</v>
      </c>
    </row>
    <row r="21695" spans="1:4" x14ac:dyDescent="0.25">
      <c r="A21695" t="s">
        <v>72607</v>
      </c>
      <c r="B21695" t="s">
        <v>72564</v>
      </c>
      <c r="C21695" t="s">
        <v>72608</v>
      </c>
      <c r="D21695" t="s">
        <v>72345</v>
      </c>
    </row>
    <row r="21696" spans="1:4" x14ac:dyDescent="0.25">
      <c r="A21696" t="s">
        <v>72609</v>
      </c>
      <c r="B21696" t="s">
        <v>72564</v>
      </c>
      <c r="C21696" t="s">
        <v>72610</v>
      </c>
      <c r="D21696" t="s">
        <v>72345</v>
      </c>
    </row>
    <row r="21697" spans="1:4" x14ac:dyDescent="0.25">
      <c r="A21697" t="s">
        <v>72611</v>
      </c>
      <c r="B21697" t="s">
        <v>72564</v>
      </c>
      <c r="C21697" t="s">
        <v>72612</v>
      </c>
      <c r="D21697" t="s">
        <v>72345</v>
      </c>
    </row>
    <row r="21698" spans="1:4" x14ac:dyDescent="0.25">
      <c r="A21698" t="s">
        <v>72613</v>
      </c>
      <c r="B21698" t="s">
        <v>72564</v>
      </c>
      <c r="C21698" t="s">
        <v>72614</v>
      </c>
      <c r="D21698" t="s">
        <v>72345</v>
      </c>
    </row>
    <row r="21699" spans="1:4" x14ac:dyDescent="0.25">
      <c r="A21699" t="s">
        <v>72615</v>
      </c>
      <c r="B21699" t="s">
        <v>72564</v>
      </c>
      <c r="C21699" t="s">
        <v>72616</v>
      </c>
      <c r="D21699" t="s">
        <v>72345</v>
      </c>
    </row>
    <row r="21700" spans="1:4" x14ac:dyDescent="0.25">
      <c r="A21700" t="s">
        <v>72617</v>
      </c>
      <c r="B21700" t="s">
        <v>72564</v>
      </c>
      <c r="C21700" t="s">
        <v>72618</v>
      </c>
      <c r="D21700" t="s">
        <v>72345</v>
      </c>
    </row>
    <row r="21701" spans="1:4" x14ac:dyDescent="0.25">
      <c r="A21701" t="s">
        <v>72619</v>
      </c>
      <c r="B21701" t="s">
        <v>72559</v>
      </c>
      <c r="C21701" t="s">
        <v>72620</v>
      </c>
      <c r="D21701" t="s">
        <v>72345</v>
      </c>
    </row>
    <row r="21702" spans="1:4" x14ac:dyDescent="0.25">
      <c r="A21702" t="s">
        <v>72621</v>
      </c>
      <c r="B21702" t="s">
        <v>72622</v>
      </c>
      <c r="C21702" t="s">
        <v>72623</v>
      </c>
      <c r="D21702" t="s">
        <v>22113</v>
      </c>
    </row>
    <row r="21703" spans="1:4" x14ac:dyDescent="0.25">
      <c r="A21703" t="s">
        <v>72624</v>
      </c>
      <c r="B21703" t="s">
        <v>72622</v>
      </c>
      <c r="C21703" t="s">
        <v>72625</v>
      </c>
      <c r="D21703" t="s">
        <v>22113</v>
      </c>
    </row>
    <row r="21704" spans="1:4" x14ac:dyDescent="0.25">
      <c r="A21704" t="s">
        <v>72626</v>
      </c>
      <c r="B21704" t="s">
        <v>72622</v>
      </c>
      <c r="C21704" t="s">
        <v>72627</v>
      </c>
      <c r="D21704" t="s">
        <v>22113</v>
      </c>
    </row>
    <row r="21705" spans="1:4" x14ac:dyDescent="0.25">
      <c r="A21705" t="s">
        <v>72628</v>
      </c>
      <c r="B21705" t="s">
        <v>72629</v>
      </c>
      <c r="C21705" t="s">
        <v>72630</v>
      </c>
      <c r="D21705" t="s">
        <v>22113</v>
      </c>
    </row>
    <row r="21706" spans="1:4" x14ac:dyDescent="0.25">
      <c r="A21706" t="s">
        <v>72631</v>
      </c>
      <c r="B21706" t="s">
        <v>72632</v>
      </c>
      <c r="C21706" t="s">
        <v>72633</v>
      </c>
      <c r="D21706" t="s">
        <v>22113</v>
      </c>
    </row>
    <row r="21707" spans="1:4" x14ac:dyDescent="0.25">
      <c r="A21707" t="s">
        <v>72634</v>
      </c>
      <c r="B21707" t="s">
        <v>72635</v>
      </c>
      <c r="C21707" t="s">
        <v>72636</v>
      </c>
      <c r="D21707" t="s">
        <v>22113</v>
      </c>
    </row>
    <row r="21708" spans="1:4" x14ac:dyDescent="0.25">
      <c r="A21708" t="s">
        <v>72637</v>
      </c>
      <c r="B21708" t="s">
        <v>72638</v>
      </c>
      <c r="C21708" t="s">
        <v>72639</v>
      </c>
      <c r="D21708" t="s">
        <v>65225</v>
      </c>
    </row>
    <row r="21709" spans="1:4" x14ac:dyDescent="0.25">
      <c r="A21709" t="s">
        <v>72640</v>
      </c>
      <c r="B21709" t="s">
        <v>72641</v>
      </c>
      <c r="C21709" t="s">
        <v>72642</v>
      </c>
      <c r="D21709" t="s">
        <v>65225</v>
      </c>
    </row>
    <row r="21710" spans="1:4" x14ac:dyDescent="0.25">
      <c r="A21710" t="s">
        <v>72643</v>
      </c>
      <c r="B21710" t="s">
        <v>72644</v>
      </c>
      <c r="C21710" t="s">
        <v>72645</v>
      </c>
      <c r="D21710" t="s">
        <v>65225</v>
      </c>
    </row>
    <row r="21711" spans="1:4" x14ac:dyDescent="0.25">
      <c r="A21711" t="s">
        <v>72646</v>
      </c>
      <c r="B21711" t="s">
        <v>72647</v>
      </c>
      <c r="C21711" t="s">
        <v>72648</v>
      </c>
      <c r="D21711" t="s">
        <v>65225</v>
      </c>
    </row>
    <row r="21712" spans="1:4" x14ac:dyDescent="0.25">
      <c r="A21712" t="s">
        <v>72649</v>
      </c>
      <c r="B21712" t="s">
        <v>72650</v>
      </c>
      <c r="C21712" t="s">
        <v>72651</v>
      </c>
      <c r="D21712" t="s">
        <v>65225</v>
      </c>
    </row>
    <row r="21713" spans="1:4" x14ac:dyDescent="0.25">
      <c r="A21713" t="s">
        <v>72652</v>
      </c>
      <c r="B21713" t="s">
        <v>72653</v>
      </c>
      <c r="C21713" t="s">
        <v>72654</v>
      </c>
      <c r="D21713" t="s">
        <v>65225</v>
      </c>
    </row>
    <row r="21714" spans="1:4" x14ac:dyDescent="0.25">
      <c r="A21714" t="s">
        <v>72655</v>
      </c>
      <c r="B21714" t="s">
        <v>72656</v>
      </c>
      <c r="C21714" t="s">
        <v>72657</v>
      </c>
      <c r="D21714" t="s">
        <v>65225</v>
      </c>
    </row>
    <row r="21715" spans="1:4" x14ac:dyDescent="0.25">
      <c r="A21715" t="s">
        <v>72658</v>
      </c>
      <c r="B21715" t="s">
        <v>72659</v>
      </c>
      <c r="C21715" t="s">
        <v>72660</v>
      </c>
      <c r="D21715" t="s">
        <v>65225</v>
      </c>
    </row>
    <row r="21716" spans="1:4" x14ac:dyDescent="0.25">
      <c r="A21716" t="s">
        <v>72661</v>
      </c>
      <c r="B21716" t="s">
        <v>72662</v>
      </c>
      <c r="C21716" t="s">
        <v>72663</v>
      </c>
      <c r="D21716" t="s">
        <v>65225</v>
      </c>
    </row>
    <row r="21717" spans="1:4" x14ac:dyDescent="0.25">
      <c r="A21717" t="s">
        <v>72664</v>
      </c>
      <c r="B21717" t="s">
        <v>72665</v>
      </c>
      <c r="C21717" t="s">
        <v>72666</v>
      </c>
      <c r="D21717" t="s">
        <v>65225</v>
      </c>
    </row>
    <row r="21718" spans="1:4" x14ac:dyDescent="0.25">
      <c r="A21718" t="s">
        <v>72667</v>
      </c>
      <c r="B21718" t="s">
        <v>72668</v>
      </c>
      <c r="C21718" t="s">
        <v>72669</v>
      </c>
      <c r="D21718" t="s">
        <v>65225</v>
      </c>
    </row>
    <row r="21719" spans="1:4" x14ac:dyDescent="0.25">
      <c r="A21719" t="s">
        <v>72670</v>
      </c>
      <c r="B21719" t="s">
        <v>72671</v>
      </c>
      <c r="C21719" t="s">
        <v>72672</v>
      </c>
      <c r="D21719" t="s">
        <v>65225</v>
      </c>
    </row>
    <row r="21720" spans="1:4" x14ac:dyDescent="0.25">
      <c r="A21720" t="s">
        <v>72673</v>
      </c>
      <c r="B21720" t="s">
        <v>72674</v>
      </c>
      <c r="C21720" t="s">
        <v>72675</v>
      </c>
      <c r="D21720" t="s">
        <v>65225</v>
      </c>
    </row>
    <row r="21721" spans="1:4" x14ac:dyDescent="0.25">
      <c r="A21721" t="s">
        <v>72676</v>
      </c>
      <c r="B21721" t="s">
        <v>72677</v>
      </c>
      <c r="C21721" t="s">
        <v>72678</v>
      </c>
      <c r="D21721" t="s">
        <v>65225</v>
      </c>
    </row>
    <row r="21722" spans="1:4" x14ac:dyDescent="0.25">
      <c r="A21722" t="s">
        <v>72679</v>
      </c>
      <c r="B21722" t="s">
        <v>72680</v>
      </c>
      <c r="C21722" t="s">
        <v>72681</v>
      </c>
      <c r="D21722" t="s">
        <v>65225</v>
      </c>
    </row>
    <row r="21723" spans="1:4" x14ac:dyDescent="0.25">
      <c r="A21723" t="s">
        <v>72682</v>
      </c>
      <c r="B21723" t="s">
        <v>72683</v>
      </c>
      <c r="C21723" t="s">
        <v>72684</v>
      </c>
      <c r="D21723" t="s">
        <v>65225</v>
      </c>
    </row>
    <row r="21724" spans="1:4" x14ac:dyDescent="0.25">
      <c r="A21724" t="s">
        <v>72685</v>
      </c>
      <c r="B21724" t="s">
        <v>72686</v>
      </c>
      <c r="C21724" t="s">
        <v>72687</v>
      </c>
      <c r="D21724" t="s">
        <v>65225</v>
      </c>
    </row>
    <row r="21725" spans="1:4" x14ac:dyDescent="0.25">
      <c r="A21725" t="s">
        <v>72688</v>
      </c>
      <c r="B21725" t="s">
        <v>72689</v>
      </c>
      <c r="C21725" t="s">
        <v>72690</v>
      </c>
      <c r="D21725" t="s">
        <v>65225</v>
      </c>
    </row>
    <row r="21726" spans="1:4" x14ac:dyDescent="0.25">
      <c r="A21726" t="s">
        <v>72691</v>
      </c>
      <c r="B21726" t="s">
        <v>72692</v>
      </c>
      <c r="C21726" t="s">
        <v>72693</v>
      </c>
      <c r="D21726" t="s">
        <v>65225</v>
      </c>
    </row>
    <row r="21727" spans="1:4" x14ac:dyDescent="0.25">
      <c r="A21727" t="s">
        <v>72694</v>
      </c>
      <c r="B21727" t="s">
        <v>72695</v>
      </c>
      <c r="C21727" t="s">
        <v>72696</v>
      </c>
      <c r="D21727" t="s">
        <v>65225</v>
      </c>
    </row>
    <row r="21728" spans="1:4" x14ac:dyDescent="0.25">
      <c r="A21728" t="s">
        <v>72697</v>
      </c>
      <c r="B21728" t="s">
        <v>72698</v>
      </c>
      <c r="C21728" t="s">
        <v>72699</v>
      </c>
      <c r="D21728" t="s">
        <v>65225</v>
      </c>
    </row>
    <row r="21729" spans="1:4" x14ac:dyDescent="0.25">
      <c r="A21729" t="s">
        <v>72700</v>
      </c>
      <c r="B21729" t="s">
        <v>72701</v>
      </c>
      <c r="C21729" t="s">
        <v>72702</v>
      </c>
      <c r="D21729" t="s">
        <v>65225</v>
      </c>
    </row>
    <row r="21730" spans="1:4" x14ac:dyDescent="0.25">
      <c r="A21730" t="s">
        <v>72703</v>
      </c>
      <c r="B21730" t="s">
        <v>72704</v>
      </c>
      <c r="C21730" t="s">
        <v>72705</v>
      </c>
      <c r="D21730" t="s">
        <v>65225</v>
      </c>
    </row>
    <row r="21731" spans="1:4" x14ac:dyDescent="0.25">
      <c r="A21731" t="s">
        <v>72706</v>
      </c>
      <c r="B21731" t="s">
        <v>72707</v>
      </c>
      <c r="C21731" t="s">
        <v>72708</v>
      </c>
      <c r="D21731" t="s">
        <v>65225</v>
      </c>
    </row>
    <row r="21732" spans="1:4" x14ac:dyDescent="0.25">
      <c r="A21732" t="s">
        <v>72709</v>
      </c>
      <c r="B21732" t="s">
        <v>72710</v>
      </c>
      <c r="C21732" t="s">
        <v>72711</v>
      </c>
      <c r="D21732" t="s">
        <v>65225</v>
      </c>
    </row>
    <row r="21733" spans="1:4" x14ac:dyDescent="0.25">
      <c r="A21733" t="s">
        <v>72712</v>
      </c>
      <c r="B21733" t="s">
        <v>72713</v>
      </c>
      <c r="C21733" t="s">
        <v>72714</v>
      </c>
      <c r="D21733" t="s">
        <v>65225</v>
      </c>
    </row>
    <row r="21734" spans="1:4" x14ac:dyDescent="0.25">
      <c r="A21734" t="s">
        <v>72715</v>
      </c>
      <c r="B21734" t="s">
        <v>72716</v>
      </c>
      <c r="C21734" t="s">
        <v>72717</v>
      </c>
      <c r="D21734" t="s">
        <v>65225</v>
      </c>
    </row>
    <row r="21735" spans="1:4" x14ac:dyDescent="0.25">
      <c r="A21735" t="s">
        <v>72718</v>
      </c>
      <c r="B21735" t="s">
        <v>72719</v>
      </c>
      <c r="C21735" t="s">
        <v>72720</v>
      </c>
      <c r="D21735" t="s">
        <v>65225</v>
      </c>
    </row>
    <row r="21736" spans="1:4" x14ac:dyDescent="0.25">
      <c r="A21736" t="s">
        <v>72721</v>
      </c>
      <c r="B21736" t="s">
        <v>72722</v>
      </c>
      <c r="C21736" t="s">
        <v>72723</v>
      </c>
      <c r="D21736" t="s">
        <v>65225</v>
      </c>
    </row>
    <row r="21737" spans="1:4" x14ac:dyDescent="0.25">
      <c r="A21737" t="s">
        <v>72724</v>
      </c>
      <c r="B21737" t="s">
        <v>72725</v>
      </c>
      <c r="C21737" t="s">
        <v>72726</v>
      </c>
      <c r="D21737" t="s">
        <v>65225</v>
      </c>
    </row>
    <row r="21738" spans="1:4" x14ac:dyDescent="0.25">
      <c r="A21738" t="s">
        <v>72727</v>
      </c>
      <c r="B21738" t="s">
        <v>72728</v>
      </c>
      <c r="C21738" t="s">
        <v>72729</v>
      </c>
      <c r="D21738" t="s">
        <v>51241</v>
      </c>
    </row>
    <row r="21739" spans="1:4" x14ac:dyDescent="0.25">
      <c r="A21739" t="s">
        <v>72730</v>
      </c>
      <c r="B21739" t="s">
        <v>72728</v>
      </c>
      <c r="C21739" t="s">
        <v>72731</v>
      </c>
      <c r="D21739" t="s">
        <v>51241</v>
      </c>
    </row>
    <row r="21740" spans="1:4" x14ac:dyDescent="0.25">
      <c r="A21740" t="s">
        <v>72732</v>
      </c>
      <c r="B21740" t="s">
        <v>72733</v>
      </c>
      <c r="C21740" t="s">
        <v>72734</v>
      </c>
      <c r="D21740" t="s">
        <v>51241</v>
      </c>
    </row>
    <row r="21741" spans="1:4" x14ac:dyDescent="0.25">
      <c r="A21741" t="s">
        <v>72735</v>
      </c>
      <c r="B21741" t="s">
        <v>72736</v>
      </c>
      <c r="C21741" t="s">
        <v>72737</v>
      </c>
      <c r="D21741" t="s">
        <v>51241</v>
      </c>
    </row>
    <row r="21742" spans="1:4" x14ac:dyDescent="0.25">
      <c r="A21742" t="s">
        <v>72738</v>
      </c>
      <c r="B21742" t="s">
        <v>72736</v>
      </c>
      <c r="C21742" t="s">
        <v>72739</v>
      </c>
      <c r="D21742" t="s">
        <v>51241</v>
      </c>
    </row>
    <row r="21743" spans="1:4" x14ac:dyDescent="0.25">
      <c r="A21743" t="s">
        <v>72740</v>
      </c>
      <c r="B21743" t="s">
        <v>72741</v>
      </c>
      <c r="C21743" t="s">
        <v>72742</v>
      </c>
      <c r="D21743" t="s">
        <v>72345</v>
      </c>
    </row>
    <row r="21744" spans="1:4" x14ac:dyDescent="0.25">
      <c r="A21744" t="s">
        <v>72743</v>
      </c>
      <c r="B21744" t="s">
        <v>72741</v>
      </c>
      <c r="C21744" t="s">
        <v>72744</v>
      </c>
      <c r="D21744" t="s">
        <v>72345</v>
      </c>
    </row>
    <row r="21745" spans="1:4" x14ac:dyDescent="0.25">
      <c r="A21745" t="s">
        <v>72745</v>
      </c>
      <c r="B21745" t="s">
        <v>72746</v>
      </c>
      <c r="C21745" t="s">
        <v>72747</v>
      </c>
      <c r="D21745" t="s">
        <v>72345</v>
      </c>
    </row>
    <row r="21746" spans="1:4" x14ac:dyDescent="0.25">
      <c r="A21746" t="s">
        <v>72748</v>
      </c>
      <c r="B21746" t="s">
        <v>72746</v>
      </c>
      <c r="C21746" t="s">
        <v>72749</v>
      </c>
      <c r="D21746" t="s">
        <v>72345</v>
      </c>
    </row>
    <row r="21747" spans="1:4" x14ac:dyDescent="0.25">
      <c r="A21747" t="s">
        <v>72750</v>
      </c>
      <c r="B21747" t="s">
        <v>72751</v>
      </c>
      <c r="C21747" t="s">
        <v>72752</v>
      </c>
      <c r="D21747" t="s">
        <v>72163</v>
      </c>
    </row>
    <row r="21748" spans="1:4" x14ac:dyDescent="0.25">
      <c r="A21748" t="s">
        <v>72753</v>
      </c>
      <c r="B21748" t="s">
        <v>72751</v>
      </c>
      <c r="C21748" t="s">
        <v>72754</v>
      </c>
      <c r="D21748" t="s">
        <v>72163</v>
      </c>
    </row>
    <row r="21749" spans="1:4" x14ac:dyDescent="0.25">
      <c r="A21749" t="s">
        <v>72755</v>
      </c>
      <c r="B21749" t="s">
        <v>72751</v>
      </c>
      <c r="C21749" t="s">
        <v>72756</v>
      </c>
      <c r="D21749" t="s">
        <v>72163</v>
      </c>
    </row>
    <row r="21750" spans="1:4" x14ac:dyDescent="0.25">
      <c r="A21750" t="s">
        <v>72757</v>
      </c>
      <c r="B21750" t="s">
        <v>72751</v>
      </c>
      <c r="C21750" t="s">
        <v>72758</v>
      </c>
      <c r="D21750" t="s">
        <v>72163</v>
      </c>
    </row>
    <row r="21751" spans="1:4" x14ac:dyDescent="0.25">
      <c r="A21751" t="s">
        <v>72759</v>
      </c>
      <c r="B21751" t="s">
        <v>72751</v>
      </c>
      <c r="C21751" t="s">
        <v>72760</v>
      </c>
      <c r="D21751" t="s">
        <v>72163</v>
      </c>
    </row>
    <row r="21752" spans="1:4" x14ac:dyDescent="0.25">
      <c r="A21752" t="s">
        <v>72761</v>
      </c>
      <c r="B21752" t="s">
        <v>72762</v>
      </c>
      <c r="C21752" t="s">
        <v>72763</v>
      </c>
      <c r="D21752" t="s">
        <v>72163</v>
      </c>
    </row>
    <row r="21753" spans="1:4" x14ac:dyDescent="0.25">
      <c r="A21753" t="s">
        <v>72764</v>
      </c>
      <c r="B21753" t="s">
        <v>72762</v>
      </c>
      <c r="C21753" t="s">
        <v>72765</v>
      </c>
      <c r="D21753" t="s">
        <v>72163</v>
      </c>
    </row>
    <row r="21754" spans="1:4" x14ac:dyDescent="0.25">
      <c r="A21754" t="s">
        <v>72766</v>
      </c>
      <c r="B21754" t="s">
        <v>72762</v>
      </c>
      <c r="C21754" t="s">
        <v>72767</v>
      </c>
      <c r="D21754" t="s">
        <v>72163</v>
      </c>
    </row>
    <row r="21755" spans="1:4" x14ac:dyDescent="0.25">
      <c r="A21755" t="s">
        <v>72768</v>
      </c>
      <c r="B21755" t="s">
        <v>72769</v>
      </c>
      <c r="C21755" t="s">
        <v>72770</v>
      </c>
      <c r="D21755" t="s">
        <v>72163</v>
      </c>
    </row>
    <row r="21756" spans="1:4" x14ac:dyDescent="0.25">
      <c r="A21756" t="s">
        <v>72771</v>
      </c>
      <c r="B21756" t="s">
        <v>72772</v>
      </c>
      <c r="C21756" t="s">
        <v>72773</v>
      </c>
      <c r="D21756" t="s">
        <v>72163</v>
      </c>
    </row>
    <row r="21757" spans="1:4" x14ac:dyDescent="0.25">
      <c r="A21757" t="s">
        <v>72774</v>
      </c>
      <c r="B21757" t="s">
        <v>72772</v>
      </c>
      <c r="C21757" t="s">
        <v>72775</v>
      </c>
      <c r="D21757" t="s">
        <v>72163</v>
      </c>
    </row>
    <row r="21758" spans="1:4" x14ac:dyDescent="0.25">
      <c r="A21758" t="s">
        <v>72776</v>
      </c>
      <c r="B21758" t="s">
        <v>72772</v>
      </c>
      <c r="C21758" t="s">
        <v>72777</v>
      </c>
      <c r="D21758" t="s">
        <v>72163</v>
      </c>
    </row>
    <row r="21759" spans="1:4" x14ac:dyDescent="0.25">
      <c r="A21759" t="s">
        <v>72778</v>
      </c>
      <c r="B21759" t="s">
        <v>72772</v>
      </c>
      <c r="C21759" t="s">
        <v>72779</v>
      </c>
      <c r="D21759" t="s">
        <v>72163</v>
      </c>
    </row>
    <row r="21760" spans="1:4" x14ac:dyDescent="0.25">
      <c r="A21760" t="s">
        <v>72780</v>
      </c>
      <c r="B21760" t="s">
        <v>72772</v>
      </c>
      <c r="C21760" t="s">
        <v>72781</v>
      </c>
      <c r="D21760" t="s">
        <v>72163</v>
      </c>
    </row>
    <row r="21761" spans="1:4" x14ac:dyDescent="0.25">
      <c r="A21761" t="s">
        <v>72782</v>
      </c>
      <c r="B21761" t="s">
        <v>72772</v>
      </c>
      <c r="C21761" t="s">
        <v>72783</v>
      </c>
      <c r="D21761" t="s">
        <v>72163</v>
      </c>
    </row>
    <row r="21762" spans="1:4" x14ac:dyDescent="0.25">
      <c r="A21762" t="s">
        <v>72784</v>
      </c>
      <c r="B21762" t="s">
        <v>72772</v>
      </c>
      <c r="C21762" t="s">
        <v>72785</v>
      </c>
      <c r="D21762" t="s">
        <v>72163</v>
      </c>
    </row>
    <row r="21763" spans="1:4" x14ac:dyDescent="0.25">
      <c r="A21763" t="s">
        <v>72786</v>
      </c>
      <c r="B21763" t="s">
        <v>72787</v>
      </c>
      <c r="C21763" t="s">
        <v>72788</v>
      </c>
      <c r="D21763" t="s">
        <v>72163</v>
      </c>
    </row>
    <row r="21764" spans="1:4" x14ac:dyDescent="0.25">
      <c r="A21764" t="s">
        <v>72789</v>
      </c>
      <c r="B21764" t="s">
        <v>72787</v>
      </c>
      <c r="C21764" t="s">
        <v>72790</v>
      </c>
      <c r="D21764" t="s">
        <v>72163</v>
      </c>
    </row>
    <row r="21765" spans="1:4" x14ac:dyDescent="0.25">
      <c r="A21765" t="s">
        <v>72791</v>
      </c>
      <c r="B21765" t="s">
        <v>72787</v>
      </c>
      <c r="C21765" t="s">
        <v>72792</v>
      </c>
      <c r="D21765" t="s">
        <v>72163</v>
      </c>
    </row>
    <row r="21766" spans="1:4" x14ac:dyDescent="0.25">
      <c r="A21766" t="s">
        <v>72793</v>
      </c>
      <c r="B21766" t="s">
        <v>72787</v>
      </c>
      <c r="C21766" t="s">
        <v>72794</v>
      </c>
      <c r="D21766" t="s">
        <v>72163</v>
      </c>
    </row>
    <row r="21767" spans="1:4" x14ac:dyDescent="0.25">
      <c r="A21767" t="s">
        <v>72795</v>
      </c>
      <c r="B21767" t="s">
        <v>72787</v>
      </c>
      <c r="C21767" t="s">
        <v>72796</v>
      </c>
      <c r="D21767" t="s">
        <v>72163</v>
      </c>
    </row>
    <row r="21768" spans="1:4" x14ac:dyDescent="0.25">
      <c r="A21768" t="s">
        <v>72797</v>
      </c>
      <c r="B21768" t="s">
        <v>72787</v>
      </c>
      <c r="C21768" t="s">
        <v>72798</v>
      </c>
      <c r="D21768" t="s">
        <v>72163</v>
      </c>
    </row>
    <row r="21769" spans="1:4" x14ac:dyDescent="0.25">
      <c r="A21769" t="s">
        <v>72799</v>
      </c>
      <c r="B21769" t="s">
        <v>72787</v>
      </c>
      <c r="C21769" t="s">
        <v>72785</v>
      </c>
      <c r="D21769" t="s">
        <v>72163</v>
      </c>
    </row>
    <row r="21770" spans="1:4" x14ac:dyDescent="0.25">
      <c r="A21770" t="s">
        <v>72800</v>
      </c>
      <c r="B21770" t="s">
        <v>72787</v>
      </c>
      <c r="C21770" t="s">
        <v>72801</v>
      </c>
      <c r="D21770" t="s">
        <v>72163</v>
      </c>
    </row>
    <row r="21771" spans="1:4" x14ac:dyDescent="0.25">
      <c r="A21771" t="s">
        <v>72802</v>
      </c>
      <c r="B21771" t="s">
        <v>72787</v>
      </c>
      <c r="C21771" t="s">
        <v>72803</v>
      </c>
      <c r="D21771" t="s">
        <v>72163</v>
      </c>
    </row>
    <row r="21772" spans="1:4" x14ac:dyDescent="0.25">
      <c r="A21772" t="s">
        <v>72804</v>
      </c>
      <c r="B21772" t="s">
        <v>72805</v>
      </c>
      <c r="C21772" t="s">
        <v>72806</v>
      </c>
      <c r="D21772" t="s">
        <v>72163</v>
      </c>
    </row>
    <row r="21773" spans="1:4" x14ac:dyDescent="0.25">
      <c r="A21773" t="s">
        <v>72807</v>
      </c>
      <c r="B21773" t="s">
        <v>72808</v>
      </c>
      <c r="C21773" t="s">
        <v>72809</v>
      </c>
      <c r="D21773" t="s">
        <v>18142</v>
      </c>
    </row>
    <row r="21774" spans="1:4" x14ac:dyDescent="0.25">
      <c r="A21774" t="s">
        <v>72810</v>
      </c>
      <c r="B21774" t="s">
        <v>72811</v>
      </c>
      <c r="C21774" t="s">
        <v>72812</v>
      </c>
      <c r="D21774" t="s">
        <v>72813</v>
      </c>
    </row>
    <row r="21775" spans="1:4" x14ac:dyDescent="0.25">
      <c r="A21775" t="s">
        <v>72814</v>
      </c>
      <c r="B21775" t="s">
        <v>72811</v>
      </c>
      <c r="C21775" t="s">
        <v>72815</v>
      </c>
      <c r="D21775" t="s">
        <v>72813</v>
      </c>
    </row>
    <row r="21776" spans="1:4" x14ac:dyDescent="0.25">
      <c r="A21776" t="s">
        <v>72816</v>
      </c>
      <c r="B21776" t="s">
        <v>72811</v>
      </c>
      <c r="C21776" t="s">
        <v>72817</v>
      </c>
      <c r="D21776" t="s">
        <v>72813</v>
      </c>
    </row>
    <row r="21777" spans="1:4" x14ac:dyDescent="0.25">
      <c r="A21777" t="s">
        <v>72818</v>
      </c>
      <c r="B21777" t="s">
        <v>72811</v>
      </c>
      <c r="C21777" t="s">
        <v>72819</v>
      </c>
      <c r="D21777" t="s">
        <v>72813</v>
      </c>
    </row>
    <row r="21778" spans="1:4" x14ac:dyDescent="0.25">
      <c r="A21778" t="s">
        <v>72820</v>
      </c>
      <c r="B21778" t="s">
        <v>72811</v>
      </c>
      <c r="C21778" t="s">
        <v>72821</v>
      </c>
      <c r="D21778" t="s">
        <v>72813</v>
      </c>
    </row>
    <row r="21779" spans="1:4" x14ac:dyDescent="0.25">
      <c r="A21779" t="s">
        <v>72822</v>
      </c>
      <c r="B21779" t="s">
        <v>72811</v>
      </c>
      <c r="C21779" t="s">
        <v>72823</v>
      </c>
      <c r="D21779" t="s">
        <v>72813</v>
      </c>
    </row>
    <row r="21780" spans="1:4" x14ac:dyDescent="0.25">
      <c r="A21780" t="s">
        <v>72824</v>
      </c>
      <c r="B21780" t="s">
        <v>72811</v>
      </c>
      <c r="C21780" t="s">
        <v>72825</v>
      </c>
      <c r="D21780" t="s">
        <v>72813</v>
      </c>
    </row>
    <row r="21781" spans="1:4" x14ac:dyDescent="0.25">
      <c r="A21781" t="s">
        <v>72826</v>
      </c>
      <c r="B21781" t="s">
        <v>72827</v>
      </c>
      <c r="C21781" t="s">
        <v>72828</v>
      </c>
      <c r="D21781" t="s">
        <v>72813</v>
      </c>
    </row>
    <row r="21782" spans="1:4" x14ac:dyDescent="0.25">
      <c r="A21782" t="s">
        <v>72829</v>
      </c>
      <c r="B21782" t="s">
        <v>72811</v>
      </c>
      <c r="C21782" t="s">
        <v>72830</v>
      </c>
      <c r="D21782" t="s">
        <v>72813</v>
      </c>
    </row>
    <row r="21783" spans="1:4" x14ac:dyDescent="0.25">
      <c r="A21783" t="s">
        <v>72831</v>
      </c>
      <c r="B21783" t="s">
        <v>72811</v>
      </c>
      <c r="C21783" t="s">
        <v>72832</v>
      </c>
      <c r="D21783" t="s">
        <v>72813</v>
      </c>
    </row>
    <row r="21784" spans="1:4" x14ac:dyDescent="0.25">
      <c r="A21784" t="s">
        <v>72833</v>
      </c>
      <c r="B21784" t="s">
        <v>72811</v>
      </c>
      <c r="C21784" t="s">
        <v>72834</v>
      </c>
      <c r="D21784" t="s">
        <v>72813</v>
      </c>
    </row>
    <row r="21785" spans="1:4" x14ac:dyDescent="0.25">
      <c r="A21785" t="s">
        <v>72835</v>
      </c>
      <c r="B21785" t="s">
        <v>72811</v>
      </c>
      <c r="C21785" t="s">
        <v>72836</v>
      </c>
      <c r="D21785" t="s">
        <v>72813</v>
      </c>
    </row>
    <row r="21786" spans="1:4" x14ac:dyDescent="0.25">
      <c r="A21786" t="s">
        <v>72837</v>
      </c>
      <c r="B21786" t="s">
        <v>72811</v>
      </c>
      <c r="C21786" t="s">
        <v>72838</v>
      </c>
      <c r="D21786" t="s">
        <v>72813</v>
      </c>
    </row>
    <row r="21787" spans="1:4" x14ac:dyDescent="0.25">
      <c r="A21787" t="s">
        <v>72839</v>
      </c>
      <c r="B21787" t="s">
        <v>72811</v>
      </c>
      <c r="C21787" t="s">
        <v>72840</v>
      </c>
      <c r="D21787" t="s">
        <v>72813</v>
      </c>
    </row>
    <row r="21788" spans="1:4" x14ac:dyDescent="0.25">
      <c r="A21788" t="s">
        <v>72841</v>
      </c>
      <c r="B21788" t="s">
        <v>72811</v>
      </c>
      <c r="C21788" t="s">
        <v>72842</v>
      </c>
      <c r="D21788" t="s">
        <v>72813</v>
      </c>
    </row>
    <row r="21789" spans="1:4" x14ac:dyDescent="0.25">
      <c r="A21789" t="s">
        <v>72843</v>
      </c>
      <c r="B21789" t="s">
        <v>72811</v>
      </c>
      <c r="C21789" t="s">
        <v>72844</v>
      </c>
      <c r="D21789" t="s">
        <v>72813</v>
      </c>
    </row>
    <row r="21790" spans="1:4" x14ac:dyDescent="0.25">
      <c r="A21790" t="s">
        <v>72845</v>
      </c>
      <c r="B21790" t="s">
        <v>72811</v>
      </c>
      <c r="C21790" t="s">
        <v>72846</v>
      </c>
      <c r="D21790" t="s">
        <v>72813</v>
      </c>
    </row>
    <row r="21791" spans="1:4" x14ac:dyDescent="0.25">
      <c r="A21791" t="s">
        <v>72847</v>
      </c>
      <c r="B21791" t="s">
        <v>72848</v>
      </c>
      <c r="C21791" t="s">
        <v>72849</v>
      </c>
      <c r="D21791" t="s">
        <v>72813</v>
      </c>
    </row>
    <row r="21792" spans="1:4" x14ac:dyDescent="0.25">
      <c r="A21792" t="s">
        <v>72850</v>
      </c>
      <c r="B21792" t="s">
        <v>72848</v>
      </c>
      <c r="C21792" t="s">
        <v>72851</v>
      </c>
      <c r="D21792" t="s">
        <v>72813</v>
      </c>
    </row>
    <row r="21793" spans="1:4" x14ac:dyDescent="0.25">
      <c r="A21793" t="s">
        <v>72852</v>
      </c>
      <c r="B21793" t="s">
        <v>72848</v>
      </c>
      <c r="C21793" t="s">
        <v>72853</v>
      </c>
      <c r="D21793" t="s">
        <v>72813</v>
      </c>
    </row>
    <row r="21794" spans="1:4" x14ac:dyDescent="0.25">
      <c r="A21794" t="s">
        <v>72854</v>
      </c>
      <c r="B21794" t="s">
        <v>72855</v>
      </c>
      <c r="C21794" t="s">
        <v>72856</v>
      </c>
      <c r="D21794" t="s">
        <v>72813</v>
      </c>
    </row>
    <row r="21795" spans="1:4" x14ac:dyDescent="0.25">
      <c r="A21795" t="s">
        <v>72857</v>
      </c>
      <c r="B21795" t="s">
        <v>72855</v>
      </c>
      <c r="C21795" t="s">
        <v>72858</v>
      </c>
      <c r="D21795" t="s">
        <v>72813</v>
      </c>
    </row>
    <row r="21796" spans="1:4" x14ac:dyDescent="0.25">
      <c r="A21796" t="s">
        <v>72859</v>
      </c>
      <c r="B21796" t="s">
        <v>72855</v>
      </c>
      <c r="C21796" t="s">
        <v>72860</v>
      </c>
      <c r="D21796" t="s">
        <v>72813</v>
      </c>
    </row>
    <row r="21797" spans="1:4" x14ac:dyDescent="0.25">
      <c r="A21797" t="s">
        <v>72861</v>
      </c>
      <c r="B21797" t="s">
        <v>72862</v>
      </c>
      <c r="C21797" t="s">
        <v>72863</v>
      </c>
      <c r="D21797" t="s">
        <v>72813</v>
      </c>
    </row>
    <row r="21798" spans="1:4" x14ac:dyDescent="0.25">
      <c r="A21798" t="s">
        <v>72864</v>
      </c>
      <c r="B21798" t="s">
        <v>72862</v>
      </c>
      <c r="C21798" t="s">
        <v>72865</v>
      </c>
      <c r="D21798" t="s">
        <v>72813</v>
      </c>
    </row>
    <row r="21799" spans="1:4" x14ac:dyDescent="0.25">
      <c r="A21799" t="s">
        <v>72866</v>
      </c>
      <c r="B21799" t="s">
        <v>72862</v>
      </c>
      <c r="C21799" t="s">
        <v>72867</v>
      </c>
      <c r="D21799" t="s">
        <v>72813</v>
      </c>
    </row>
    <row r="21800" spans="1:4" x14ac:dyDescent="0.25">
      <c r="A21800" t="s">
        <v>72868</v>
      </c>
      <c r="B21800" t="s">
        <v>72862</v>
      </c>
      <c r="C21800" t="s">
        <v>72869</v>
      </c>
      <c r="D21800" t="s">
        <v>72813</v>
      </c>
    </row>
    <row r="21801" spans="1:4" x14ac:dyDescent="0.25">
      <c r="A21801" t="s">
        <v>72870</v>
      </c>
      <c r="B21801" t="s">
        <v>72871</v>
      </c>
      <c r="C21801" t="s">
        <v>72872</v>
      </c>
      <c r="D21801" t="s">
        <v>51864</v>
      </c>
    </row>
    <row r="21802" spans="1:4" x14ac:dyDescent="0.25">
      <c r="A21802" t="s">
        <v>72873</v>
      </c>
      <c r="B21802" t="s">
        <v>72874</v>
      </c>
      <c r="C21802" t="s">
        <v>72875</v>
      </c>
      <c r="D21802" t="s">
        <v>72876</v>
      </c>
    </row>
    <row r="21803" spans="1:4" x14ac:dyDescent="0.25">
      <c r="A21803" t="s">
        <v>72877</v>
      </c>
      <c r="B21803" t="s">
        <v>72874</v>
      </c>
      <c r="C21803" t="s">
        <v>72878</v>
      </c>
      <c r="D21803" t="s">
        <v>72876</v>
      </c>
    </row>
    <row r="21804" spans="1:4" x14ac:dyDescent="0.25">
      <c r="A21804" t="s">
        <v>72879</v>
      </c>
      <c r="B21804" t="s">
        <v>72874</v>
      </c>
      <c r="C21804" t="s">
        <v>72880</v>
      </c>
      <c r="D21804" t="s">
        <v>72876</v>
      </c>
    </row>
    <row r="21805" spans="1:4" x14ac:dyDescent="0.25">
      <c r="A21805" t="s">
        <v>72881</v>
      </c>
      <c r="B21805" t="s">
        <v>72874</v>
      </c>
      <c r="C21805" t="s">
        <v>72882</v>
      </c>
      <c r="D21805" t="s">
        <v>72876</v>
      </c>
    </row>
    <row r="21806" spans="1:4" x14ac:dyDescent="0.25">
      <c r="A21806" t="s">
        <v>72883</v>
      </c>
      <c r="B21806" t="s">
        <v>72874</v>
      </c>
      <c r="C21806" t="s">
        <v>72884</v>
      </c>
      <c r="D21806" t="s">
        <v>72876</v>
      </c>
    </row>
    <row r="21807" spans="1:4" x14ac:dyDescent="0.25">
      <c r="A21807" t="s">
        <v>72885</v>
      </c>
      <c r="B21807" t="s">
        <v>72874</v>
      </c>
      <c r="C21807" t="s">
        <v>72886</v>
      </c>
      <c r="D21807" t="s">
        <v>72876</v>
      </c>
    </row>
    <row r="21808" spans="1:4" x14ac:dyDescent="0.25">
      <c r="A21808" t="s">
        <v>72887</v>
      </c>
      <c r="B21808" t="s">
        <v>72874</v>
      </c>
      <c r="C21808" t="s">
        <v>72888</v>
      </c>
      <c r="D21808" t="s">
        <v>72876</v>
      </c>
    </row>
    <row r="21809" spans="1:4" x14ac:dyDescent="0.25">
      <c r="A21809" t="s">
        <v>72889</v>
      </c>
      <c r="B21809" t="s">
        <v>72874</v>
      </c>
      <c r="C21809" t="s">
        <v>72890</v>
      </c>
      <c r="D21809" t="s">
        <v>72876</v>
      </c>
    </row>
    <row r="21810" spans="1:4" x14ac:dyDescent="0.25">
      <c r="A21810" t="s">
        <v>72891</v>
      </c>
      <c r="B21810" t="s">
        <v>72874</v>
      </c>
      <c r="C21810" t="s">
        <v>72892</v>
      </c>
      <c r="D21810" t="s">
        <v>72876</v>
      </c>
    </row>
    <row r="21811" spans="1:4" x14ac:dyDescent="0.25">
      <c r="A21811" t="s">
        <v>72893</v>
      </c>
      <c r="B21811" t="s">
        <v>72874</v>
      </c>
      <c r="C21811" t="s">
        <v>72894</v>
      </c>
      <c r="D21811" t="s">
        <v>72876</v>
      </c>
    </row>
    <row r="21812" spans="1:4" x14ac:dyDescent="0.25">
      <c r="A21812" t="s">
        <v>72895</v>
      </c>
      <c r="B21812" t="s">
        <v>72874</v>
      </c>
      <c r="C21812" t="s">
        <v>72896</v>
      </c>
      <c r="D21812" t="s">
        <v>72876</v>
      </c>
    </row>
    <row r="21813" spans="1:4" x14ac:dyDescent="0.25">
      <c r="A21813" t="s">
        <v>72897</v>
      </c>
      <c r="B21813" t="s">
        <v>72874</v>
      </c>
      <c r="C21813" t="s">
        <v>72898</v>
      </c>
      <c r="D21813" t="s">
        <v>72876</v>
      </c>
    </row>
    <row r="21814" spans="1:4" x14ac:dyDescent="0.25">
      <c r="A21814" t="s">
        <v>72899</v>
      </c>
      <c r="B21814" t="s">
        <v>72874</v>
      </c>
      <c r="C21814" t="s">
        <v>72900</v>
      </c>
      <c r="D21814" t="s">
        <v>72876</v>
      </c>
    </row>
    <row r="21815" spans="1:4" x14ac:dyDescent="0.25">
      <c r="A21815" t="s">
        <v>72901</v>
      </c>
      <c r="B21815" t="s">
        <v>72874</v>
      </c>
      <c r="C21815" t="s">
        <v>72902</v>
      </c>
      <c r="D21815" t="s">
        <v>72876</v>
      </c>
    </row>
    <row r="21816" spans="1:4" x14ac:dyDescent="0.25">
      <c r="A21816" t="s">
        <v>72903</v>
      </c>
      <c r="B21816" t="s">
        <v>72874</v>
      </c>
      <c r="C21816" t="s">
        <v>72904</v>
      </c>
      <c r="D21816" t="s">
        <v>72876</v>
      </c>
    </row>
    <row r="21817" spans="1:4" x14ac:dyDescent="0.25">
      <c r="A21817" t="s">
        <v>72905</v>
      </c>
      <c r="B21817" t="s">
        <v>72874</v>
      </c>
      <c r="C21817" t="s">
        <v>72906</v>
      </c>
      <c r="D21817" t="s">
        <v>72876</v>
      </c>
    </row>
    <row r="21818" spans="1:4" x14ac:dyDescent="0.25">
      <c r="A21818" t="s">
        <v>72907</v>
      </c>
      <c r="B21818" t="s">
        <v>72874</v>
      </c>
      <c r="C21818" t="s">
        <v>72908</v>
      </c>
      <c r="D21818" t="s">
        <v>72876</v>
      </c>
    </row>
    <row r="21819" spans="1:4" x14ac:dyDescent="0.25">
      <c r="A21819" t="s">
        <v>72909</v>
      </c>
      <c r="B21819" t="s">
        <v>72874</v>
      </c>
      <c r="C21819" t="s">
        <v>72910</v>
      </c>
      <c r="D21819" t="s">
        <v>72876</v>
      </c>
    </row>
    <row r="21820" spans="1:4" x14ac:dyDescent="0.25">
      <c r="A21820" t="s">
        <v>72911</v>
      </c>
      <c r="B21820" t="s">
        <v>72874</v>
      </c>
      <c r="C21820" t="s">
        <v>72912</v>
      </c>
      <c r="D21820" t="s">
        <v>72876</v>
      </c>
    </row>
    <row r="21821" spans="1:4" x14ac:dyDescent="0.25">
      <c r="A21821" t="s">
        <v>72913</v>
      </c>
      <c r="B21821" t="s">
        <v>72874</v>
      </c>
      <c r="C21821" t="s">
        <v>72914</v>
      </c>
      <c r="D21821" t="s">
        <v>72876</v>
      </c>
    </row>
    <row r="21822" spans="1:4" x14ac:dyDescent="0.25">
      <c r="A21822" t="s">
        <v>72915</v>
      </c>
      <c r="B21822" t="s">
        <v>72874</v>
      </c>
      <c r="C21822" t="s">
        <v>72916</v>
      </c>
      <c r="D21822" t="s">
        <v>72876</v>
      </c>
    </row>
    <row r="21823" spans="1:4" x14ac:dyDescent="0.25">
      <c r="A21823" t="s">
        <v>72917</v>
      </c>
      <c r="B21823" t="s">
        <v>72874</v>
      </c>
      <c r="C21823" t="s">
        <v>72918</v>
      </c>
      <c r="D21823" t="s">
        <v>72876</v>
      </c>
    </row>
    <row r="21824" spans="1:4" x14ac:dyDescent="0.25">
      <c r="A21824" t="s">
        <v>72919</v>
      </c>
      <c r="B21824" t="s">
        <v>72874</v>
      </c>
      <c r="C21824" t="s">
        <v>72920</v>
      </c>
      <c r="D21824" t="s">
        <v>72876</v>
      </c>
    </row>
    <row r="21825" spans="1:4" x14ac:dyDescent="0.25">
      <c r="A21825" t="s">
        <v>72921</v>
      </c>
      <c r="B21825" t="s">
        <v>72922</v>
      </c>
      <c r="C21825" t="s">
        <v>72923</v>
      </c>
      <c r="D21825" t="s">
        <v>72876</v>
      </c>
    </row>
    <row r="21826" spans="1:4" x14ac:dyDescent="0.25">
      <c r="A21826" t="s">
        <v>72924</v>
      </c>
      <c r="B21826" t="s">
        <v>72922</v>
      </c>
      <c r="C21826" t="s">
        <v>72925</v>
      </c>
      <c r="D21826" t="s">
        <v>72876</v>
      </c>
    </row>
    <row r="21827" spans="1:4" x14ac:dyDescent="0.25">
      <c r="A21827" t="s">
        <v>72926</v>
      </c>
      <c r="B21827" t="s">
        <v>72922</v>
      </c>
      <c r="C21827" t="s">
        <v>72927</v>
      </c>
      <c r="D21827" t="s">
        <v>72876</v>
      </c>
    </row>
    <row r="21828" spans="1:4" x14ac:dyDescent="0.25">
      <c r="A21828" t="s">
        <v>72928</v>
      </c>
      <c r="B21828" t="s">
        <v>72929</v>
      </c>
      <c r="C21828" t="s">
        <v>72930</v>
      </c>
      <c r="D21828" t="s">
        <v>72876</v>
      </c>
    </row>
    <row r="21829" spans="1:4" x14ac:dyDescent="0.25">
      <c r="A21829" t="s">
        <v>72931</v>
      </c>
      <c r="B21829" t="s">
        <v>72932</v>
      </c>
      <c r="C21829" t="s">
        <v>72933</v>
      </c>
      <c r="D21829" t="s">
        <v>72876</v>
      </c>
    </row>
    <row r="21830" spans="1:4" x14ac:dyDescent="0.25">
      <c r="A21830" t="s">
        <v>72934</v>
      </c>
      <c r="B21830" t="s">
        <v>72935</v>
      </c>
      <c r="C21830" t="s">
        <v>72936</v>
      </c>
      <c r="D21830" t="s">
        <v>72876</v>
      </c>
    </row>
    <row r="21831" spans="1:4" x14ac:dyDescent="0.25">
      <c r="A21831" t="s">
        <v>72937</v>
      </c>
      <c r="B21831" t="s">
        <v>72938</v>
      </c>
      <c r="C21831" t="s">
        <v>72939</v>
      </c>
      <c r="D21831" t="s">
        <v>72876</v>
      </c>
    </row>
    <row r="21832" spans="1:4" x14ac:dyDescent="0.25">
      <c r="A21832" t="s">
        <v>72940</v>
      </c>
      <c r="B21832" t="s">
        <v>72941</v>
      </c>
      <c r="C21832" t="s">
        <v>72942</v>
      </c>
      <c r="D21832" t="s">
        <v>72876</v>
      </c>
    </row>
    <row r="21833" spans="1:4" x14ac:dyDescent="0.25">
      <c r="A21833" t="s">
        <v>72943</v>
      </c>
      <c r="B21833" t="s">
        <v>72944</v>
      </c>
      <c r="C21833" t="s">
        <v>72945</v>
      </c>
      <c r="D21833" t="s">
        <v>72876</v>
      </c>
    </row>
    <row r="21834" spans="1:4" x14ac:dyDescent="0.25">
      <c r="A21834" t="s">
        <v>72946</v>
      </c>
      <c r="B21834" t="s">
        <v>72947</v>
      </c>
      <c r="C21834" t="s">
        <v>72948</v>
      </c>
      <c r="D21834" t="s">
        <v>72876</v>
      </c>
    </row>
    <row r="21835" spans="1:4" x14ac:dyDescent="0.25">
      <c r="A21835" t="s">
        <v>72949</v>
      </c>
      <c r="B21835" t="s">
        <v>72947</v>
      </c>
      <c r="C21835" t="s">
        <v>72950</v>
      </c>
      <c r="D21835" t="s">
        <v>72876</v>
      </c>
    </row>
    <row r="21836" spans="1:4" x14ac:dyDescent="0.25">
      <c r="A21836" t="s">
        <v>72951</v>
      </c>
      <c r="B21836" t="s">
        <v>72952</v>
      </c>
      <c r="C21836" t="s">
        <v>72953</v>
      </c>
      <c r="D21836" t="s">
        <v>72876</v>
      </c>
    </row>
    <row r="21837" spans="1:4" x14ac:dyDescent="0.25">
      <c r="A21837" t="s">
        <v>72954</v>
      </c>
      <c r="B21837" t="s">
        <v>72952</v>
      </c>
      <c r="C21837" t="s">
        <v>72955</v>
      </c>
      <c r="D21837" t="s">
        <v>72876</v>
      </c>
    </row>
    <row r="21838" spans="1:4" x14ac:dyDescent="0.25">
      <c r="A21838" t="s">
        <v>72956</v>
      </c>
      <c r="B21838" t="s">
        <v>72957</v>
      </c>
      <c r="C21838" t="s">
        <v>72958</v>
      </c>
      <c r="D21838" t="s">
        <v>72876</v>
      </c>
    </row>
    <row r="21839" spans="1:4" x14ac:dyDescent="0.25">
      <c r="A21839" t="s">
        <v>72959</v>
      </c>
      <c r="B21839" t="s">
        <v>72960</v>
      </c>
      <c r="C21839" t="s">
        <v>72961</v>
      </c>
      <c r="D21839" t="s">
        <v>72876</v>
      </c>
    </row>
    <row r="21840" spans="1:4" x14ac:dyDescent="0.25">
      <c r="A21840" t="s">
        <v>72962</v>
      </c>
      <c r="B21840" t="s">
        <v>72960</v>
      </c>
      <c r="C21840" t="s">
        <v>72963</v>
      </c>
      <c r="D21840" t="s">
        <v>72876</v>
      </c>
    </row>
    <row r="21841" spans="1:4" x14ac:dyDescent="0.25">
      <c r="A21841" t="s">
        <v>72964</v>
      </c>
      <c r="B21841" t="s">
        <v>72965</v>
      </c>
      <c r="C21841" t="s">
        <v>72966</v>
      </c>
      <c r="D21841" t="s">
        <v>72876</v>
      </c>
    </row>
    <row r="21842" spans="1:4" x14ac:dyDescent="0.25">
      <c r="A21842" t="s">
        <v>72967</v>
      </c>
      <c r="B21842" t="s">
        <v>72968</v>
      </c>
      <c r="C21842" t="s">
        <v>72969</v>
      </c>
      <c r="D21842" t="s">
        <v>72876</v>
      </c>
    </row>
    <row r="21843" spans="1:4" x14ac:dyDescent="0.25">
      <c r="A21843" t="s">
        <v>72970</v>
      </c>
      <c r="B21843" t="s">
        <v>72971</v>
      </c>
      <c r="C21843" t="s">
        <v>72972</v>
      </c>
      <c r="D21843" t="s">
        <v>54197</v>
      </c>
    </row>
    <row r="21844" spans="1:4" x14ac:dyDescent="0.25">
      <c r="A21844" t="s">
        <v>72973</v>
      </c>
      <c r="B21844" t="s">
        <v>72974</v>
      </c>
      <c r="C21844" t="s">
        <v>72975</v>
      </c>
      <c r="D21844" t="s">
        <v>54197</v>
      </c>
    </row>
    <row r="21845" spans="1:4" x14ac:dyDescent="0.25">
      <c r="A21845" t="s">
        <v>72976</v>
      </c>
      <c r="B21845" t="s">
        <v>72977</v>
      </c>
      <c r="C21845" t="s">
        <v>72978</v>
      </c>
      <c r="D21845" t="s">
        <v>18142</v>
      </c>
    </row>
    <row r="21846" spans="1:4" x14ac:dyDescent="0.25">
      <c r="A21846" t="s">
        <v>72979</v>
      </c>
      <c r="B21846" t="s">
        <v>72980</v>
      </c>
      <c r="C21846" t="s">
        <v>72981</v>
      </c>
      <c r="D21846" t="s">
        <v>71158</v>
      </c>
    </row>
    <row r="21847" spans="1:4" x14ac:dyDescent="0.25">
      <c r="A21847" t="s">
        <v>72982</v>
      </c>
      <c r="B21847" t="s">
        <v>72980</v>
      </c>
      <c r="C21847" t="s">
        <v>72983</v>
      </c>
      <c r="D21847" t="s">
        <v>71158</v>
      </c>
    </row>
    <row r="21848" spans="1:4" x14ac:dyDescent="0.25">
      <c r="A21848" t="s">
        <v>72984</v>
      </c>
      <c r="B21848" t="s">
        <v>72985</v>
      </c>
      <c r="C21848" t="s">
        <v>72986</v>
      </c>
      <c r="D21848" t="s">
        <v>71158</v>
      </c>
    </row>
    <row r="21849" spans="1:4" x14ac:dyDescent="0.25">
      <c r="A21849" t="s">
        <v>72987</v>
      </c>
      <c r="B21849" t="s">
        <v>72988</v>
      </c>
      <c r="C21849" t="s">
        <v>72989</v>
      </c>
      <c r="D21849" t="s">
        <v>71158</v>
      </c>
    </row>
    <row r="21850" spans="1:4" x14ac:dyDescent="0.25">
      <c r="A21850" t="s">
        <v>72990</v>
      </c>
      <c r="B21850" t="s">
        <v>72991</v>
      </c>
      <c r="C21850" t="s">
        <v>72992</v>
      </c>
      <c r="D21850" t="s">
        <v>71158</v>
      </c>
    </row>
    <row r="21851" spans="1:4" x14ac:dyDescent="0.25">
      <c r="A21851" t="s">
        <v>72993</v>
      </c>
      <c r="B21851" t="s">
        <v>72994</v>
      </c>
      <c r="C21851" t="s">
        <v>72995</v>
      </c>
      <c r="D21851" t="s">
        <v>71158</v>
      </c>
    </row>
    <row r="21852" spans="1:4" x14ac:dyDescent="0.25">
      <c r="A21852" t="s">
        <v>72996</v>
      </c>
      <c r="B21852" t="s">
        <v>72991</v>
      </c>
      <c r="C21852" t="s">
        <v>72997</v>
      </c>
      <c r="D21852" t="s">
        <v>71158</v>
      </c>
    </row>
    <row r="21853" spans="1:4" x14ac:dyDescent="0.25">
      <c r="A21853" t="s">
        <v>72998</v>
      </c>
      <c r="B21853" t="s">
        <v>72991</v>
      </c>
      <c r="C21853" t="s">
        <v>72999</v>
      </c>
      <c r="D21853" t="s">
        <v>71158</v>
      </c>
    </row>
    <row r="21854" spans="1:4" x14ac:dyDescent="0.25">
      <c r="A21854" t="s">
        <v>73000</v>
      </c>
      <c r="B21854" t="s">
        <v>72991</v>
      </c>
      <c r="C21854" t="s">
        <v>73001</v>
      </c>
      <c r="D21854" t="s">
        <v>71158</v>
      </c>
    </row>
    <row r="21855" spans="1:4" x14ac:dyDescent="0.25">
      <c r="A21855" t="s">
        <v>73002</v>
      </c>
      <c r="B21855" t="s">
        <v>72991</v>
      </c>
      <c r="C21855" t="s">
        <v>73003</v>
      </c>
      <c r="D21855" t="s">
        <v>71158</v>
      </c>
    </row>
    <row r="21856" spans="1:4" x14ac:dyDescent="0.25">
      <c r="A21856" t="s">
        <v>73004</v>
      </c>
      <c r="B21856" t="s">
        <v>73005</v>
      </c>
      <c r="C21856" t="s">
        <v>73006</v>
      </c>
      <c r="D21856" t="s">
        <v>71158</v>
      </c>
    </row>
    <row r="21857" spans="1:4" x14ac:dyDescent="0.25">
      <c r="A21857" t="s">
        <v>73007</v>
      </c>
      <c r="B21857" t="s">
        <v>73005</v>
      </c>
      <c r="C21857" t="s">
        <v>73008</v>
      </c>
      <c r="D21857" t="s">
        <v>71158</v>
      </c>
    </row>
    <row r="21858" spans="1:4" x14ac:dyDescent="0.25">
      <c r="A21858" t="s">
        <v>73009</v>
      </c>
      <c r="B21858" t="s">
        <v>73005</v>
      </c>
      <c r="C21858" t="s">
        <v>73010</v>
      </c>
      <c r="D21858" t="s">
        <v>71158</v>
      </c>
    </row>
    <row r="21859" spans="1:4" x14ac:dyDescent="0.25">
      <c r="A21859" t="s">
        <v>73011</v>
      </c>
      <c r="B21859" t="s">
        <v>73005</v>
      </c>
      <c r="C21859" t="s">
        <v>73012</v>
      </c>
      <c r="D21859" t="s">
        <v>71158</v>
      </c>
    </row>
    <row r="21860" spans="1:4" x14ac:dyDescent="0.25">
      <c r="A21860" t="s">
        <v>73013</v>
      </c>
      <c r="B21860" t="s">
        <v>73005</v>
      </c>
      <c r="C21860" t="s">
        <v>73014</v>
      </c>
      <c r="D21860" t="s">
        <v>71158</v>
      </c>
    </row>
    <row r="21861" spans="1:4" x14ac:dyDescent="0.25">
      <c r="A21861" t="s">
        <v>73015</v>
      </c>
      <c r="B21861" t="s">
        <v>73005</v>
      </c>
      <c r="C21861" t="s">
        <v>73016</v>
      </c>
      <c r="D21861" t="s">
        <v>71158</v>
      </c>
    </row>
    <row r="21862" spans="1:4" x14ac:dyDescent="0.25">
      <c r="A21862" t="s">
        <v>73017</v>
      </c>
      <c r="B21862" t="s">
        <v>73018</v>
      </c>
      <c r="C21862" t="s">
        <v>73019</v>
      </c>
      <c r="D21862" t="s">
        <v>71158</v>
      </c>
    </row>
    <row r="21863" spans="1:4" x14ac:dyDescent="0.25">
      <c r="A21863" t="s">
        <v>73020</v>
      </c>
      <c r="B21863" t="s">
        <v>73018</v>
      </c>
      <c r="C21863" t="s">
        <v>73021</v>
      </c>
      <c r="D21863" t="s">
        <v>71158</v>
      </c>
    </row>
    <row r="21864" spans="1:4" x14ac:dyDescent="0.25">
      <c r="A21864" t="s">
        <v>73022</v>
      </c>
      <c r="B21864" t="s">
        <v>73023</v>
      </c>
      <c r="C21864" t="s">
        <v>73024</v>
      </c>
      <c r="D21864" t="s">
        <v>71158</v>
      </c>
    </row>
    <row r="21865" spans="1:4" x14ac:dyDescent="0.25">
      <c r="A21865" t="s">
        <v>73025</v>
      </c>
      <c r="B21865" t="s">
        <v>73023</v>
      </c>
      <c r="C21865" t="s">
        <v>73026</v>
      </c>
      <c r="D21865" t="s">
        <v>71158</v>
      </c>
    </row>
    <row r="21866" spans="1:4" x14ac:dyDescent="0.25">
      <c r="A21866" t="s">
        <v>73027</v>
      </c>
      <c r="B21866" t="s">
        <v>73023</v>
      </c>
      <c r="C21866" t="s">
        <v>73028</v>
      </c>
      <c r="D21866" t="s">
        <v>71158</v>
      </c>
    </row>
    <row r="21867" spans="1:4" x14ac:dyDescent="0.25">
      <c r="A21867" t="s">
        <v>73029</v>
      </c>
      <c r="B21867" t="s">
        <v>73030</v>
      </c>
      <c r="C21867" t="s">
        <v>73031</v>
      </c>
      <c r="D21867" t="s">
        <v>70609</v>
      </c>
    </row>
    <row r="21868" spans="1:4" x14ac:dyDescent="0.25">
      <c r="A21868" t="s">
        <v>73032</v>
      </c>
      <c r="B21868" t="s">
        <v>73033</v>
      </c>
      <c r="C21868" t="s">
        <v>73034</v>
      </c>
      <c r="D21868" t="s">
        <v>17536</v>
      </c>
    </row>
    <row r="21869" spans="1:4" x14ac:dyDescent="0.25">
      <c r="A21869" t="s">
        <v>73035</v>
      </c>
      <c r="B21869" t="s">
        <v>73033</v>
      </c>
      <c r="C21869" t="s">
        <v>73036</v>
      </c>
      <c r="D21869" t="s">
        <v>17536</v>
      </c>
    </row>
    <row r="21870" spans="1:4" x14ac:dyDescent="0.25">
      <c r="A21870" t="s">
        <v>73037</v>
      </c>
      <c r="B21870" t="s">
        <v>73033</v>
      </c>
      <c r="C21870" t="s">
        <v>73038</v>
      </c>
      <c r="D21870" t="s">
        <v>17536</v>
      </c>
    </row>
    <row r="21871" spans="1:4" x14ac:dyDescent="0.25">
      <c r="A21871" t="s">
        <v>73039</v>
      </c>
      <c r="B21871" t="s">
        <v>73033</v>
      </c>
      <c r="C21871" t="s">
        <v>73040</v>
      </c>
      <c r="D21871" t="s">
        <v>17536</v>
      </c>
    </row>
    <row r="21872" spans="1:4" x14ac:dyDescent="0.25">
      <c r="A21872" t="s">
        <v>73041</v>
      </c>
      <c r="B21872" t="s">
        <v>73033</v>
      </c>
      <c r="C21872" t="s">
        <v>73042</v>
      </c>
      <c r="D21872" t="s">
        <v>17536</v>
      </c>
    </row>
    <row r="21873" spans="1:4" x14ac:dyDescent="0.25">
      <c r="A21873" t="s">
        <v>73043</v>
      </c>
      <c r="B21873" t="s">
        <v>73033</v>
      </c>
      <c r="C21873" t="s">
        <v>73044</v>
      </c>
      <c r="D21873" t="s">
        <v>17536</v>
      </c>
    </row>
    <row r="21874" spans="1:4" x14ac:dyDescent="0.25">
      <c r="A21874" t="s">
        <v>73045</v>
      </c>
      <c r="B21874" t="s">
        <v>73046</v>
      </c>
      <c r="C21874" t="s">
        <v>73047</v>
      </c>
      <c r="D21874" t="s">
        <v>17536</v>
      </c>
    </row>
    <row r="21875" spans="1:4" x14ac:dyDescent="0.25">
      <c r="A21875" t="s">
        <v>73048</v>
      </c>
      <c r="B21875" t="s">
        <v>73046</v>
      </c>
      <c r="C21875" t="s">
        <v>73049</v>
      </c>
      <c r="D21875" t="s">
        <v>17536</v>
      </c>
    </row>
    <row r="21876" spans="1:4" x14ac:dyDescent="0.25">
      <c r="A21876" t="s">
        <v>73050</v>
      </c>
      <c r="B21876" t="s">
        <v>73046</v>
      </c>
      <c r="C21876" t="s">
        <v>73051</v>
      </c>
      <c r="D21876" t="s">
        <v>17536</v>
      </c>
    </row>
    <row r="21877" spans="1:4" x14ac:dyDescent="0.25">
      <c r="A21877" t="s">
        <v>73052</v>
      </c>
      <c r="B21877" t="s">
        <v>73053</v>
      </c>
      <c r="C21877" t="s">
        <v>73054</v>
      </c>
      <c r="D21877" t="s">
        <v>17846</v>
      </c>
    </row>
    <row r="21878" spans="1:4" x14ac:dyDescent="0.25">
      <c r="A21878" t="s">
        <v>73055</v>
      </c>
      <c r="B21878" t="s">
        <v>73056</v>
      </c>
      <c r="C21878" t="s">
        <v>73057</v>
      </c>
      <c r="D21878" t="s">
        <v>17846</v>
      </c>
    </row>
    <row r="21879" spans="1:4" x14ac:dyDescent="0.25">
      <c r="A21879" t="s">
        <v>73058</v>
      </c>
      <c r="B21879" t="s">
        <v>73053</v>
      </c>
      <c r="C21879" t="s">
        <v>73059</v>
      </c>
      <c r="D21879" t="s">
        <v>17846</v>
      </c>
    </row>
    <row r="21880" spans="1:4" x14ac:dyDescent="0.25">
      <c r="A21880" t="s">
        <v>73060</v>
      </c>
      <c r="B21880" t="s">
        <v>73061</v>
      </c>
      <c r="C21880" t="s">
        <v>73062</v>
      </c>
      <c r="D21880" t="s">
        <v>17846</v>
      </c>
    </row>
    <row r="21881" spans="1:4" x14ac:dyDescent="0.25">
      <c r="A21881" t="s">
        <v>73063</v>
      </c>
      <c r="B21881" t="s">
        <v>73061</v>
      </c>
      <c r="C21881" t="s">
        <v>73064</v>
      </c>
      <c r="D21881" t="s">
        <v>17846</v>
      </c>
    </row>
    <row r="21882" spans="1:4" x14ac:dyDescent="0.25">
      <c r="A21882" t="s">
        <v>73065</v>
      </c>
      <c r="B21882" t="s">
        <v>62953</v>
      </c>
      <c r="C21882" t="s">
        <v>73066</v>
      </c>
      <c r="D21882" t="s">
        <v>17846</v>
      </c>
    </row>
    <row r="21883" spans="1:4" x14ac:dyDescent="0.25">
      <c r="A21883" t="s">
        <v>73067</v>
      </c>
      <c r="B21883" t="s">
        <v>62953</v>
      </c>
      <c r="C21883" t="s">
        <v>73068</v>
      </c>
      <c r="D21883" t="s">
        <v>17846</v>
      </c>
    </row>
    <row r="21884" spans="1:4" x14ac:dyDescent="0.25">
      <c r="A21884" t="s">
        <v>73069</v>
      </c>
      <c r="B21884" t="s">
        <v>62953</v>
      </c>
      <c r="C21884" t="s">
        <v>73070</v>
      </c>
      <c r="D21884" t="s">
        <v>17846</v>
      </c>
    </row>
    <row r="21885" spans="1:4" x14ac:dyDescent="0.25">
      <c r="A21885" t="s">
        <v>73071</v>
      </c>
      <c r="B21885" t="s">
        <v>73072</v>
      </c>
      <c r="C21885" t="s">
        <v>73073</v>
      </c>
      <c r="D21885" t="s">
        <v>16921</v>
      </c>
    </row>
    <row r="21886" spans="1:4" x14ac:dyDescent="0.25">
      <c r="A21886" t="s">
        <v>73074</v>
      </c>
      <c r="B21886" t="s">
        <v>73072</v>
      </c>
      <c r="C21886" t="s">
        <v>73075</v>
      </c>
      <c r="D21886" t="s">
        <v>16921</v>
      </c>
    </row>
    <row r="21887" spans="1:4" x14ac:dyDescent="0.25">
      <c r="A21887" t="s">
        <v>73076</v>
      </c>
      <c r="B21887" t="s">
        <v>73077</v>
      </c>
      <c r="C21887" t="s">
        <v>73078</v>
      </c>
      <c r="D21887" t="s">
        <v>73079</v>
      </c>
    </row>
    <row r="21888" spans="1:4" x14ac:dyDescent="0.25">
      <c r="A21888" t="s">
        <v>73080</v>
      </c>
      <c r="B21888" t="s">
        <v>73081</v>
      </c>
      <c r="C21888" t="s">
        <v>73082</v>
      </c>
      <c r="D21888" t="s">
        <v>73079</v>
      </c>
    </row>
    <row r="21889" spans="1:4" x14ac:dyDescent="0.25">
      <c r="A21889" t="s">
        <v>73083</v>
      </c>
      <c r="B21889" t="s">
        <v>73084</v>
      </c>
      <c r="C21889" t="s">
        <v>73085</v>
      </c>
      <c r="D21889" t="s">
        <v>73079</v>
      </c>
    </row>
    <row r="21890" spans="1:4" x14ac:dyDescent="0.25">
      <c r="A21890" t="s">
        <v>73086</v>
      </c>
      <c r="B21890" t="s">
        <v>73087</v>
      </c>
      <c r="C21890" t="s">
        <v>73088</v>
      </c>
      <c r="D21890" t="s">
        <v>73089</v>
      </c>
    </row>
    <row r="21891" spans="1:4" x14ac:dyDescent="0.25">
      <c r="A21891" t="s">
        <v>73090</v>
      </c>
      <c r="B21891" t="s">
        <v>73087</v>
      </c>
      <c r="C21891" t="s">
        <v>73091</v>
      </c>
      <c r="D21891" t="s">
        <v>73089</v>
      </c>
    </row>
    <row r="21892" spans="1:4" x14ac:dyDescent="0.25">
      <c r="A21892" t="s">
        <v>73092</v>
      </c>
      <c r="B21892" t="s">
        <v>73093</v>
      </c>
      <c r="C21892" t="s">
        <v>73094</v>
      </c>
      <c r="D21892" t="s">
        <v>53391</v>
      </c>
    </row>
    <row r="21893" spans="1:4" x14ac:dyDescent="0.25">
      <c r="A21893" t="s">
        <v>73095</v>
      </c>
      <c r="B21893" t="s">
        <v>69173</v>
      </c>
      <c r="C21893" t="s">
        <v>73096</v>
      </c>
      <c r="D21893" t="s">
        <v>53391</v>
      </c>
    </row>
    <row r="21894" spans="1:4" x14ac:dyDescent="0.25">
      <c r="A21894" t="s">
        <v>73097</v>
      </c>
      <c r="B21894" t="s">
        <v>73098</v>
      </c>
      <c r="C21894" t="s">
        <v>73099</v>
      </c>
      <c r="D21894" t="s">
        <v>53391</v>
      </c>
    </row>
    <row r="21895" spans="1:4" x14ac:dyDescent="0.25">
      <c r="A21895" t="s">
        <v>73100</v>
      </c>
      <c r="B21895" t="s">
        <v>73101</v>
      </c>
      <c r="C21895" t="s">
        <v>73102</v>
      </c>
      <c r="D21895" t="s">
        <v>42044</v>
      </c>
    </row>
    <row r="21896" spans="1:4" x14ac:dyDescent="0.25">
      <c r="A21896" t="s">
        <v>73103</v>
      </c>
      <c r="B21896" t="s">
        <v>73104</v>
      </c>
      <c r="C21896" t="s">
        <v>73105</v>
      </c>
      <c r="D21896" t="s">
        <v>42044</v>
      </c>
    </row>
    <row r="21897" spans="1:4" x14ac:dyDescent="0.25">
      <c r="A21897" t="s">
        <v>73106</v>
      </c>
      <c r="B21897" t="s">
        <v>73101</v>
      </c>
      <c r="C21897" t="s">
        <v>73107</v>
      </c>
      <c r="D21897" t="s">
        <v>42044</v>
      </c>
    </row>
    <row r="21898" spans="1:4" x14ac:dyDescent="0.25">
      <c r="A21898" t="s">
        <v>73108</v>
      </c>
      <c r="B21898" t="s">
        <v>73109</v>
      </c>
      <c r="C21898" t="s">
        <v>73110</v>
      </c>
      <c r="D21898" t="s">
        <v>42044</v>
      </c>
    </row>
    <row r="21899" spans="1:4" x14ac:dyDescent="0.25">
      <c r="A21899" t="s">
        <v>73111</v>
      </c>
      <c r="B21899" t="s">
        <v>73109</v>
      </c>
      <c r="C21899" t="s">
        <v>73112</v>
      </c>
      <c r="D21899" t="s">
        <v>42044</v>
      </c>
    </row>
    <row r="21900" spans="1:4" x14ac:dyDescent="0.25">
      <c r="A21900" t="s">
        <v>73113</v>
      </c>
      <c r="B21900" t="s">
        <v>73114</v>
      </c>
      <c r="C21900" t="s">
        <v>73115</v>
      </c>
      <c r="D21900" t="s">
        <v>42044</v>
      </c>
    </row>
    <row r="21901" spans="1:4" x14ac:dyDescent="0.25">
      <c r="A21901" t="s">
        <v>73116</v>
      </c>
      <c r="B21901" t="s">
        <v>71043</v>
      </c>
      <c r="C21901" t="s">
        <v>73117</v>
      </c>
      <c r="D21901" t="s">
        <v>60152</v>
      </c>
    </row>
    <row r="21902" spans="1:4" x14ac:dyDescent="0.25">
      <c r="A21902" t="s">
        <v>73118</v>
      </c>
      <c r="B21902" t="s">
        <v>73119</v>
      </c>
      <c r="C21902" t="s">
        <v>73120</v>
      </c>
      <c r="D21902" t="s">
        <v>60152</v>
      </c>
    </row>
    <row r="21903" spans="1:4" x14ac:dyDescent="0.25">
      <c r="A21903" t="s">
        <v>73121</v>
      </c>
      <c r="B21903" t="s">
        <v>73122</v>
      </c>
      <c r="C21903" t="s">
        <v>73123</v>
      </c>
      <c r="D21903" t="s">
        <v>60152</v>
      </c>
    </row>
    <row r="21904" spans="1:4" x14ac:dyDescent="0.25">
      <c r="A21904" t="s">
        <v>73124</v>
      </c>
      <c r="B21904" t="s">
        <v>73122</v>
      </c>
      <c r="C21904" t="s">
        <v>73125</v>
      </c>
      <c r="D21904" t="s">
        <v>60152</v>
      </c>
    </row>
    <row r="21905" spans="1:4" x14ac:dyDescent="0.25">
      <c r="A21905" t="s">
        <v>73126</v>
      </c>
      <c r="B21905" t="s">
        <v>73127</v>
      </c>
      <c r="C21905" t="s">
        <v>73128</v>
      </c>
      <c r="D21905" t="s">
        <v>60152</v>
      </c>
    </row>
    <row r="21906" spans="1:4" x14ac:dyDescent="0.25">
      <c r="A21906" t="s">
        <v>73129</v>
      </c>
      <c r="B21906" t="s">
        <v>73127</v>
      </c>
      <c r="C21906" t="s">
        <v>73130</v>
      </c>
      <c r="D21906" t="s">
        <v>60152</v>
      </c>
    </row>
    <row r="21907" spans="1:4" x14ac:dyDescent="0.25">
      <c r="A21907" t="s">
        <v>73131</v>
      </c>
      <c r="B21907" t="s">
        <v>73132</v>
      </c>
      <c r="C21907" t="s">
        <v>73133</v>
      </c>
      <c r="D21907" t="s">
        <v>60152</v>
      </c>
    </row>
    <row r="21908" spans="1:4" x14ac:dyDescent="0.25">
      <c r="A21908" t="s">
        <v>73134</v>
      </c>
      <c r="B21908" t="s">
        <v>70250</v>
      </c>
      <c r="C21908" t="s">
        <v>73135</v>
      </c>
      <c r="D21908" t="s">
        <v>60152</v>
      </c>
    </row>
    <row r="21909" spans="1:4" x14ac:dyDescent="0.25">
      <c r="A21909" t="s">
        <v>73136</v>
      </c>
      <c r="B21909" t="s">
        <v>70250</v>
      </c>
      <c r="C21909" t="s">
        <v>73137</v>
      </c>
      <c r="D21909" t="s">
        <v>60152</v>
      </c>
    </row>
    <row r="21910" spans="1:4" x14ac:dyDescent="0.25">
      <c r="A21910" t="s">
        <v>73138</v>
      </c>
      <c r="B21910" t="s">
        <v>73139</v>
      </c>
      <c r="C21910" t="s">
        <v>73140</v>
      </c>
      <c r="D21910" t="s">
        <v>71300</v>
      </c>
    </row>
    <row r="21911" spans="1:4" x14ac:dyDescent="0.25">
      <c r="A21911" t="s">
        <v>73141</v>
      </c>
      <c r="B21911" t="s">
        <v>73139</v>
      </c>
      <c r="C21911" t="s">
        <v>73142</v>
      </c>
      <c r="D21911" t="s">
        <v>71300</v>
      </c>
    </row>
    <row r="21912" spans="1:4" x14ac:dyDescent="0.25">
      <c r="A21912" t="s">
        <v>73143</v>
      </c>
      <c r="B21912" t="s">
        <v>73139</v>
      </c>
      <c r="C21912" t="s">
        <v>73144</v>
      </c>
      <c r="D21912" t="s">
        <v>71300</v>
      </c>
    </row>
    <row r="21913" spans="1:4" x14ac:dyDescent="0.25">
      <c r="A21913" t="s">
        <v>73145</v>
      </c>
      <c r="B21913" t="s">
        <v>73139</v>
      </c>
      <c r="C21913" t="s">
        <v>73146</v>
      </c>
      <c r="D21913" t="s">
        <v>71300</v>
      </c>
    </row>
    <row r="21914" spans="1:4" x14ac:dyDescent="0.25">
      <c r="A21914" t="s">
        <v>73147</v>
      </c>
      <c r="B21914" t="s">
        <v>73148</v>
      </c>
      <c r="C21914" t="s">
        <v>73149</v>
      </c>
      <c r="D21914" t="s">
        <v>71300</v>
      </c>
    </row>
    <row r="21915" spans="1:4" x14ac:dyDescent="0.25">
      <c r="A21915" t="s">
        <v>73150</v>
      </c>
      <c r="B21915" t="s">
        <v>73148</v>
      </c>
      <c r="C21915" t="s">
        <v>73151</v>
      </c>
      <c r="D21915" t="s">
        <v>71300</v>
      </c>
    </row>
    <row r="21916" spans="1:4" x14ac:dyDescent="0.25">
      <c r="A21916" t="s">
        <v>73152</v>
      </c>
      <c r="B21916" t="s">
        <v>73153</v>
      </c>
      <c r="C21916" t="s">
        <v>73154</v>
      </c>
      <c r="D21916" t="s">
        <v>71300</v>
      </c>
    </row>
    <row r="21917" spans="1:4" x14ac:dyDescent="0.25">
      <c r="A21917" t="s">
        <v>73155</v>
      </c>
      <c r="B21917" t="s">
        <v>73153</v>
      </c>
      <c r="C21917" t="s">
        <v>73156</v>
      </c>
      <c r="D21917" t="s">
        <v>71300</v>
      </c>
    </row>
    <row r="21918" spans="1:4" x14ac:dyDescent="0.25">
      <c r="A21918" t="s">
        <v>73157</v>
      </c>
      <c r="B21918" t="s">
        <v>73158</v>
      </c>
      <c r="C21918" t="s">
        <v>73159</v>
      </c>
      <c r="D21918" t="s">
        <v>71300</v>
      </c>
    </row>
    <row r="21919" spans="1:4" x14ac:dyDescent="0.25">
      <c r="A21919" t="s">
        <v>73160</v>
      </c>
      <c r="B21919" t="s">
        <v>73158</v>
      </c>
      <c r="C21919" t="s">
        <v>73161</v>
      </c>
      <c r="D21919" t="s">
        <v>71300</v>
      </c>
    </row>
    <row r="21920" spans="1:4" x14ac:dyDescent="0.25">
      <c r="A21920" t="s">
        <v>73162</v>
      </c>
      <c r="B21920" t="s">
        <v>73163</v>
      </c>
      <c r="C21920" t="s">
        <v>73164</v>
      </c>
      <c r="D21920" t="s">
        <v>73165</v>
      </c>
    </row>
    <row r="21921" spans="1:4" x14ac:dyDescent="0.25">
      <c r="A21921" t="s">
        <v>73166</v>
      </c>
      <c r="B21921" t="s">
        <v>73163</v>
      </c>
      <c r="C21921" t="s">
        <v>73167</v>
      </c>
      <c r="D21921" t="s">
        <v>73165</v>
      </c>
    </row>
    <row r="21922" spans="1:4" x14ac:dyDescent="0.25">
      <c r="A21922" t="s">
        <v>73168</v>
      </c>
      <c r="B21922" t="s">
        <v>73163</v>
      </c>
      <c r="C21922" t="s">
        <v>73169</v>
      </c>
      <c r="D21922" t="s">
        <v>73165</v>
      </c>
    </row>
    <row r="21923" spans="1:4" x14ac:dyDescent="0.25">
      <c r="A21923" t="s">
        <v>73170</v>
      </c>
      <c r="B21923" t="s">
        <v>73163</v>
      </c>
      <c r="C21923" t="s">
        <v>73171</v>
      </c>
      <c r="D21923" t="s">
        <v>73165</v>
      </c>
    </row>
    <row r="21924" spans="1:4" x14ac:dyDescent="0.25">
      <c r="A21924" t="s">
        <v>73172</v>
      </c>
      <c r="B21924" t="s">
        <v>73163</v>
      </c>
      <c r="C21924" t="s">
        <v>73173</v>
      </c>
      <c r="D21924" t="s">
        <v>73165</v>
      </c>
    </row>
    <row r="21925" spans="1:4" x14ac:dyDescent="0.25">
      <c r="A21925" t="s">
        <v>73174</v>
      </c>
      <c r="B21925" t="s">
        <v>73163</v>
      </c>
      <c r="C21925" t="s">
        <v>73175</v>
      </c>
      <c r="D21925" t="s">
        <v>73165</v>
      </c>
    </row>
    <row r="21926" spans="1:4" x14ac:dyDescent="0.25">
      <c r="A21926" t="s">
        <v>73176</v>
      </c>
      <c r="B21926" t="s">
        <v>73163</v>
      </c>
      <c r="C21926" t="s">
        <v>73177</v>
      </c>
      <c r="D21926" t="s">
        <v>73165</v>
      </c>
    </row>
    <row r="21927" spans="1:4" x14ac:dyDescent="0.25">
      <c r="A21927" t="s">
        <v>73178</v>
      </c>
      <c r="B21927" t="s">
        <v>73163</v>
      </c>
      <c r="C21927" t="s">
        <v>73179</v>
      </c>
      <c r="D21927" t="s">
        <v>73165</v>
      </c>
    </row>
    <row r="21928" spans="1:4" x14ac:dyDescent="0.25">
      <c r="A21928" t="s">
        <v>73180</v>
      </c>
      <c r="B21928" t="s">
        <v>73163</v>
      </c>
      <c r="C21928" t="s">
        <v>73181</v>
      </c>
      <c r="D21928" t="s">
        <v>73165</v>
      </c>
    </row>
    <row r="21929" spans="1:4" x14ac:dyDescent="0.25">
      <c r="A21929" t="s">
        <v>73182</v>
      </c>
      <c r="B21929" t="s">
        <v>73163</v>
      </c>
      <c r="C21929" t="s">
        <v>73183</v>
      </c>
      <c r="D21929" t="s">
        <v>73165</v>
      </c>
    </row>
    <row r="21930" spans="1:4" x14ac:dyDescent="0.25">
      <c r="A21930" t="s">
        <v>73184</v>
      </c>
      <c r="B21930" t="s">
        <v>73185</v>
      </c>
      <c r="C21930" t="s">
        <v>73186</v>
      </c>
      <c r="D21930" t="s">
        <v>73165</v>
      </c>
    </row>
    <row r="21931" spans="1:4" x14ac:dyDescent="0.25">
      <c r="A21931" t="s">
        <v>73187</v>
      </c>
      <c r="B21931" t="s">
        <v>73185</v>
      </c>
      <c r="C21931" t="s">
        <v>73188</v>
      </c>
      <c r="D21931" t="s">
        <v>73165</v>
      </c>
    </row>
    <row r="21932" spans="1:4" x14ac:dyDescent="0.25">
      <c r="A21932" t="s">
        <v>73189</v>
      </c>
      <c r="B21932" t="s">
        <v>73185</v>
      </c>
      <c r="C21932" t="s">
        <v>73190</v>
      </c>
      <c r="D21932" t="s">
        <v>73165</v>
      </c>
    </row>
    <row r="21933" spans="1:4" x14ac:dyDescent="0.25">
      <c r="A21933" t="s">
        <v>73191</v>
      </c>
      <c r="B21933" t="s">
        <v>73185</v>
      </c>
      <c r="C21933" t="s">
        <v>73173</v>
      </c>
      <c r="D21933" t="s">
        <v>73165</v>
      </c>
    </row>
    <row r="21934" spans="1:4" x14ac:dyDescent="0.25">
      <c r="A21934" t="s">
        <v>73192</v>
      </c>
      <c r="B21934" t="s">
        <v>73185</v>
      </c>
      <c r="C21934" t="s">
        <v>73175</v>
      </c>
      <c r="D21934" t="s">
        <v>73165</v>
      </c>
    </row>
    <row r="21935" spans="1:4" x14ac:dyDescent="0.25">
      <c r="A21935" t="s">
        <v>73193</v>
      </c>
      <c r="B21935" t="s">
        <v>73185</v>
      </c>
      <c r="C21935" t="s">
        <v>73194</v>
      </c>
      <c r="D21935" t="s">
        <v>73165</v>
      </c>
    </row>
    <row r="21936" spans="1:4" x14ac:dyDescent="0.25">
      <c r="A21936" t="s">
        <v>73195</v>
      </c>
      <c r="B21936" t="s">
        <v>73185</v>
      </c>
      <c r="C21936" t="s">
        <v>73196</v>
      </c>
      <c r="D21936" t="s">
        <v>73165</v>
      </c>
    </row>
    <row r="21937" spans="1:4" x14ac:dyDescent="0.25">
      <c r="A21937" t="s">
        <v>73197</v>
      </c>
      <c r="B21937" t="s">
        <v>73198</v>
      </c>
      <c r="C21937" t="s">
        <v>73199</v>
      </c>
      <c r="D21937" t="s">
        <v>21279</v>
      </c>
    </row>
    <row r="21938" spans="1:4" x14ac:dyDescent="0.25">
      <c r="A21938" t="s">
        <v>73200</v>
      </c>
      <c r="B21938" t="s">
        <v>73201</v>
      </c>
      <c r="C21938" t="s">
        <v>73202</v>
      </c>
      <c r="D21938" t="s">
        <v>21279</v>
      </c>
    </row>
    <row r="21939" spans="1:4" x14ac:dyDescent="0.25">
      <c r="A21939" t="s">
        <v>73203</v>
      </c>
      <c r="B21939" t="s">
        <v>66638</v>
      </c>
      <c r="C21939" t="s">
        <v>73204</v>
      </c>
      <c r="D21939" t="s">
        <v>21279</v>
      </c>
    </row>
    <row r="21940" spans="1:4" x14ac:dyDescent="0.25">
      <c r="A21940" t="s">
        <v>73205</v>
      </c>
      <c r="B21940" t="s">
        <v>73206</v>
      </c>
      <c r="C21940" t="s">
        <v>73207</v>
      </c>
      <c r="D21940" t="s">
        <v>17288</v>
      </c>
    </row>
    <row r="21941" spans="1:4" x14ac:dyDescent="0.25">
      <c r="A21941" t="s">
        <v>73208</v>
      </c>
      <c r="B21941" t="s">
        <v>73209</v>
      </c>
      <c r="C21941" t="s">
        <v>73210</v>
      </c>
      <c r="D21941" t="s">
        <v>17288</v>
      </c>
    </row>
    <row r="21942" spans="1:4" x14ac:dyDescent="0.25">
      <c r="A21942" t="s">
        <v>73211</v>
      </c>
      <c r="B21942" t="s">
        <v>73212</v>
      </c>
      <c r="C21942" t="s">
        <v>73213</v>
      </c>
      <c r="D21942" t="s">
        <v>16921</v>
      </c>
    </row>
    <row r="21943" spans="1:4" x14ac:dyDescent="0.25">
      <c r="A21943" t="s">
        <v>73214</v>
      </c>
      <c r="B21943" t="s">
        <v>73215</v>
      </c>
      <c r="C21943" t="s">
        <v>73216</v>
      </c>
      <c r="D21943" t="s">
        <v>16921</v>
      </c>
    </row>
    <row r="21944" spans="1:4" x14ac:dyDescent="0.25">
      <c r="A21944" t="s">
        <v>73217</v>
      </c>
      <c r="B21944" t="s">
        <v>28067</v>
      </c>
      <c r="C21944" t="s">
        <v>73218</v>
      </c>
      <c r="D21944" t="s">
        <v>28069</v>
      </c>
    </row>
    <row r="21945" spans="1:4" x14ac:dyDescent="0.25">
      <c r="A21945" t="s">
        <v>73219</v>
      </c>
      <c r="B21945" t="s">
        <v>73220</v>
      </c>
      <c r="C21945" t="s">
        <v>73221</v>
      </c>
      <c r="D21945" t="s">
        <v>19241</v>
      </c>
    </row>
    <row r="21946" spans="1:4" x14ac:dyDescent="0.25">
      <c r="A21946" t="s">
        <v>73222</v>
      </c>
      <c r="B21946" t="s">
        <v>73220</v>
      </c>
      <c r="C21946" t="s">
        <v>73223</v>
      </c>
      <c r="D21946" t="s">
        <v>19241</v>
      </c>
    </row>
    <row r="21947" spans="1:4" x14ac:dyDescent="0.25">
      <c r="A21947" t="s">
        <v>73224</v>
      </c>
      <c r="B21947" t="s">
        <v>73220</v>
      </c>
      <c r="C21947" t="s">
        <v>73225</v>
      </c>
      <c r="D21947" t="s">
        <v>19241</v>
      </c>
    </row>
    <row r="21948" spans="1:4" x14ac:dyDescent="0.25">
      <c r="A21948" t="s">
        <v>73226</v>
      </c>
      <c r="B21948" t="s">
        <v>73220</v>
      </c>
      <c r="C21948" t="s">
        <v>73227</v>
      </c>
      <c r="D21948" t="s">
        <v>19241</v>
      </c>
    </row>
    <row r="21949" spans="1:4" x14ac:dyDescent="0.25">
      <c r="A21949" t="s">
        <v>73228</v>
      </c>
      <c r="B21949" t="s">
        <v>73220</v>
      </c>
      <c r="C21949" t="s">
        <v>73229</v>
      </c>
      <c r="D21949" t="s">
        <v>19241</v>
      </c>
    </row>
    <row r="21950" spans="1:4" x14ac:dyDescent="0.25">
      <c r="A21950" t="s">
        <v>73230</v>
      </c>
      <c r="B21950" t="s">
        <v>73220</v>
      </c>
      <c r="C21950" t="s">
        <v>73231</v>
      </c>
      <c r="D21950" t="s">
        <v>19241</v>
      </c>
    </row>
    <row r="21951" spans="1:4" x14ac:dyDescent="0.25">
      <c r="A21951" t="s">
        <v>73232</v>
      </c>
      <c r="B21951" t="s">
        <v>73220</v>
      </c>
      <c r="C21951" t="s">
        <v>73233</v>
      </c>
      <c r="D21951" t="s">
        <v>19241</v>
      </c>
    </row>
    <row r="21952" spans="1:4" x14ac:dyDescent="0.25">
      <c r="A21952" t="s">
        <v>73234</v>
      </c>
      <c r="B21952" t="s">
        <v>73220</v>
      </c>
      <c r="C21952" t="s">
        <v>73235</v>
      </c>
      <c r="D21952" t="s">
        <v>19241</v>
      </c>
    </row>
    <row r="21953" spans="1:4" x14ac:dyDescent="0.25">
      <c r="A21953" t="s">
        <v>73236</v>
      </c>
      <c r="B21953" t="s">
        <v>73220</v>
      </c>
      <c r="C21953" t="s">
        <v>73237</v>
      </c>
      <c r="D21953" t="s">
        <v>19241</v>
      </c>
    </row>
    <row r="21954" spans="1:4" x14ac:dyDescent="0.25">
      <c r="A21954" t="s">
        <v>73238</v>
      </c>
      <c r="B21954" t="s">
        <v>73239</v>
      </c>
      <c r="C21954" t="s">
        <v>73240</v>
      </c>
      <c r="D21954" t="s">
        <v>73241</v>
      </c>
    </row>
    <row r="21955" spans="1:4" x14ac:dyDescent="0.25">
      <c r="A21955" t="s">
        <v>73242</v>
      </c>
      <c r="B21955" t="s">
        <v>73243</v>
      </c>
      <c r="C21955" t="s">
        <v>73244</v>
      </c>
      <c r="D21955" t="s">
        <v>73241</v>
      </c>
    </row>
    <row r="21956" spans="1:4" x14ac:dyDescent="0.25">
      <c r="A21956" t="s">
        <v>73245</v>
      </c>
      <c r="B21956" t="s">
        <v>73239</v>
      </c>
      <c r="C21956" t="s">
        <v>73246</v>
      </c>
      <c r="D21956" t="s">
        <v>73241</v>
      </c>
    </row>
    <row r="21957" spans="1:4" x14ac:dyDescent="0.25">
      <c r="A21957" t="s">
        <v>73247</v>
      </c>
      <c r="B21957" t="s">
        <v>73243</v>
      </c>
      <c r="C21957" t="s">
        <v>73248</v>
      </c>
      <c r="D21957" t="s">
        <v>73241</v>
      </c>
    </row>
    <row r="21958" spans="1:4" x14ac:dyDescent="0.25">
      <c r="A21958" t="s">
        <v>73249</v>
      </c>
      <c r="B21958" t="s">
        <v>73239</v>
      </c>
      <c r="C21958" t="s">
        <v>73250</v>
      </c>
      <c r="D21958" t="s">
        <v>73241</v>
      </c>
    </row>
    <row r="21959" spans="1:4" x14ac:dyDescent="0.25">
      <c r="A21959" t="s">
        <v>73251</v>
      </c>
      <c r="B21959" t="s">
        <v>73252</v>
      </c>
      <c r="C21959" t="s">
        <v>73253</v>
      </c>
      <c r="D21959" t="s">
        <v>73254</v>
      </c>
    </row>
    <row r="21960" spans="1:4" x14ac:dyDescent="0.25">
      <c r="A21960" t="s">
        <v>73255</v>
      </c>
      <c r="B21960" t="s">
        <v>73256</v>
      </c>
      <c r="C21960" t="s">
        <v>73257</v>
      </c>
      <c r="D21960" t="s">
        <v>73254</v>
      </c>
    </row>
    <row r="21961" spans="1:4" x14ac:dyDescent="0.25">
      <c r="A21961" t="s">
        <v>73258</v>
      </c>
      <c r="B21961" t="s">
        <v>73259</v>
      </c>
      <c r="C21961" t="s">
        <v>73260</v>
      </c>
      <c r="D21961" t="s">
        <v>73254</v>
      </c>
    </row>
    <row r="21962" spans="1:4" x14ac:dyDescent="0.25">
      <c r="A21962" t="s">
        <v>73261</v>
      </c>
      <c r="B21962" t="s">
        <v>73262</v>
      </c>
      <c r="C21962" t="s">
        <v>73263</v>
      </c>
      <c r="D21962" t="s">
        <v>73254</v>
      </c>
    </row>
    <row r="21963" spans="1:4" x14ac:dyDescent="0.25">
      <c r="A21963" t="s">
        <v>73264</v>
      </c>
      <c r="B21963" t="s">
        <v>73265</v>
      </c>
      <c r="C21963" t="s">
        <v>73266</v>
      </c>
      <c r="D21963" t="s">
        <v>73254</v>
      </c>
    </row>
    <row r="21964" spans="1:4" x14ac:dyDescent="0.25">
      <c r="A21964" t="s">
        <v>73267</v>
      </c>
      <c r="B21964" t="s">
        <v>73268</v>
      </c>
      <c r="C21964" t="s">
        <v>73269</v>
      </c>
      <c r="D21964" t="s">
        <v>73254</v>
      </c>
    </row>
    <row r="21965" spans="1:4" x14ac:dyDescent="0.25">
      <c r="A21965" t="s">
        <v>73270</v>
      </c>
      <c r="B21965" t="s">
        <v>73271</v>
      </c>
      <c r="C21965" t="s">
        <v>73272</v>
      </c>
      <c r="D21965" t="s">
        <v>73254</v>
      </c>
    </row>
    <row r="21966" spans="1:4" x14ac:dyDescent="0.25">
      <c r="A21966" t="s">
        <v>73273</v>
      </c>
      <c r="B21966" t="s">
        <v>73274</v>
      </c>
      <c r="C21966" t="s">
        <v>73275</v>
      </c>
      <c r="D21966" t="s">
        <v>73276</v>
      </c>
    </row>
    <row r="21967" spans="1:4" x14ac:dyDescent="0.25">
      <c r="A21967" t="s">
        <v>73277</v>
      </c>
      <c r="B21967" t="s">
        <v>73278</v>
      </c>
      <c r="C21967" t="s">
        <v>73279</v>
      </c>
      <c r="D21967" t="s">
        <v>65225</v>
      </c>
    </row>
    <row r="21968" spans="1:4" x14ac:dyDescent="0.25">
      <c r="A21968" t="s">
        <v>73280</v>
      </c>
      <c r="B21968" t="s">
        <v>73281</v>
      </c>
      <c r="C21968" t="s">
        <v>73282</v>
      </c>
      <c r="D21968" t="s">
        <v>65225</v>
      </c>
    </row>
    <row r="21969" spans="1:4" x14ac:dyDescent="0.25">
      <c r="A21969" t="s">
        <v>73283</v>
      </c>
      <c r="B21969" t="s">
        <v>73281</v>
      </c>
      <c r="C21969" t="s">
        <v>73284</v>
      </c>
      <c r="D21969" t="s">
        <v>65225</v>
      </c>
    </row>
    <row r="21970" spans="1:4" x14ac:dyDescent="0.25">
      <c r="A21970" t="s">
        <v>73285</v>
      </c>
      <c r="B21970" t="s">
        <v>73286</v>
      </c>
      <c r="C21970" t="s">
        <v>73287</v>
      </c>
      <c r="D21970" t="s">
        <v>65225</v>
      </c>
    </row>
    <row r="21971" spans="1:4" x14ac:dyDescent="0.25">
      <c r="A21971" t="s">
        <v>73288</v>
      </c>
      <c r="B21971" t="s">
        <v>73289</v>
      </c>
      <c r="C21971" t="s">
        <v>73290</v>
      </c>
      <c r="D21971" t="s">
        <v>65225</v>
      </c>
    </row>
    <row r="21972" spans="1:4" x14ac:dyDescent="0.25">
      <c r="A21972" t="s">
        <v>73291</v>
      </c>
      <c r="B21972" t="s">
        <v>71850</v>
      </c>
      <c r="C21972" t="s">
        <v>73292</v>
      </c>
      <c r="D21972" t="s">
        <v>17299</v>
      </c>
    </row>
    <row r="21973" spans="1:4" x14ac:dyDescent="0.25">
      <c r="A21973" t="s">
        <v>73293</v>
      </c>
      <c r="B21973" t="s">
        <v>71850</v>
      </c>
      <c r="C21973" t="s">
        <v>73294</v>
      </c>
      <c r="D21973" t="s">
        <v>17299</v>
      </c>
    </row>
    <row r="21974" spans="1:4" x14ac:dyDescent="0.25">
      <c r="A21974" t="s">
        <v>73295</v>
      </c>
      <c r="B21974" t="s">
        <v>71861</v>
      </c>
      <c r="C21974" t="s">
        <v>73296</v>
      </c>
      <c r="D21974" t="s">
        <v>17299</v>
      </c>
    </row>
    <row r="21975" spans="1:4" x14ac:dyDescent="0.25">
      <c r="A21975" t="s">
        <v>73297</v>
      </c>
      <c r="B21975" t="s">
        <v>71861</v>
      </c>
      <c r="C21975" t="s">
        <v>73298</v>
      </c>
      <c r="D21975" t="s">
        <v>17299</v>
      </c>
    </row>
    <row r="21976" spans="1:4" x14ac:dyDescent="0.25">
      <c r="A21976" t="s">
        <v>73299</v>
      </c>
      <c r="B21976" t="s">
        <v>71861</v>
      </c>
      <c r="C21976" t="s">
        <v>73300</v>
      </c>
      <c r="D21976" t="s">
        <v>17299</v>
      </c>
    </row>
    <row r="21977" spans="1:4" x14ac:dyDescent="0.25">
      <c r="A21977" t="s">
        <v>73301</v>
      </c>
      <c r="B21977" t="s">
        <v>71861</v>
      </c>
      <c r="C21977" t="s">
        <v>73302</v>
      </c>
      <c r="D21977" t="s">
        <v>17299</v>
      </c>
    </row>
    <row r="21978" spans="1:4" x14ac:dyDescent="0.25">
      <c r="A21978" t="s">
        <v>73303</v>
      </c>
      <c r="B21978" t="s">
        <v>73304</v>
      </c>
      <c r="C21978" t="s">
        <v>73305</v>
      </c>
      <c r="D21978" t="s">
        <v>22113</v>
      </c>
    </row>
    <row r="21979" spans="1:4" x14ac:dyDescent="0.25">
      <c r="A21979" t="s">
        <v>73306</v>
      </c>
      <c r="B21979" t="s">
        <v>73307</v>
      </c>
      <c r="C21979" t="s">
        <v>73308</v>
      </c>
      <c r="D21979" t="s">
        <v>22113</v>
      </c>
    </row>
    <row r="21980" spans="1:4" x14ac:dyDescent="0.25">
      <c r="A21980" t="s">
        <v>73309</v>
      </c>
      <c r="B21980" t="s">
        <v>19577</v>
      </c>
      <c r="C21980" t="s">
        <v>73310</v>
      </c>
      <c r="D21980" t="s">
        <v>22113</v>
      </c>
    </row>
    <row r="21981" spans="1:4" x14ac:dyDescent="0.25">
      <c r="A21981" t="s">
        <v>73311</v>
      </c>
      <c r="B21981" t="s">
        <v>73312</v>
      </c>
      <c r="C21981" t="s">
        <v>73313</v>
      </c>
      <c r="D21981" t="s">
        <v>22113</v>
      </c>
    </row>
    <row r="21982" spans="1:4" x14ac:dyDescent="0.25">
      <c r="A21982" t="s">
        <v>73314</v>
      </c>
      <c r="B21982" t="s">
        <v>73315</v>
      </c>
      <c r="C21982" t="s">
        <v>73316</v>
      </c>
      <c r="D21982" t="s">
        <v>22113</v>
      </c>
    </row>
    <row r="21983" spans="1:4" x14ac:dyDescent="0.25">
      <c r="A21983" t="s">
        <v>73317</v>
      </c>
      <c r="B21983" t="s">
        <v>73318</v>
      </c>
      <c r="C21983" t="s">
        <v>73319</v>
      </c>
      <c r="D21983" t="s">
        <v>22113</v>
      </c>
    </row>
    <row r="21984" spans="1:4" x14ac:dyDescent="0.25">
      <c r="A21984" t="s">
        <v>73320</v>
      </c>
      <c r="B21984" t="s">
        <v>73321</v>
      </c>
      <c r="C21984" t="s">
        <v>73322</v>
      </c>
      <c r="D21984" t="s">
        <v>22113</v>
      </c>
    </row>
    <row r="21985" spans="1:4" x14ac:dyDescent="0.25">
      <c r="A21985" t="s">
        <v>73323</v>
      </c>
      <c r="B21985" t="s">
        <v>73324</v>
      </c>
      <c r="C21985" t="s">
        <v>73325</v>
      </c>
      <c r="D21985" t="s">
        <v>22113</v>
      </c>
    </row>
    <row r="21986" spans="1:4" x14ac:dyDescent="0.25">
      <c r="A21986" t="s">
        <v>73326</v>
      </c>
      <c r="B21986" t="s">
        <v>73324</v>
      </c>
      <c r="C21986" t="s">
        <v>73327</v>
      </c>
      <c r="D21986" t="s">
        <v>22113</v>
      </c>
    </row>
    <row r="21987" spans="1:4" x14ac:dyDescent="0.25">
      <c r="A21987" t="s">
        <v>73328</v>
      </c>
      <c r="B21987" t="s">
        <v>73329</v>
      </c>
      <c r="C21987" t="s">
        <v>73330</v>
      </c>
      <c r="D21987" t="s">
        <v>22113</v>
      </c>
    </row>
    <row r="21988" spans="1:4" x14ac:dyDescent="0.25">
      <c r="A21988" t="s">
        <v>73331</v>
      </c>
      <c r="B21988" t="s">
        <v>73332</v>
      </c>
      <c r="C21988" t="s">
        <v>73333</v>
      </c>
      <c r="D21988" t="s">
        <v>22113</v>
      </c>
    </row>
    <row r="21989" spans="1:4" x14ac:dyDescent="0.25">
      <c r="A21989" t="s">
        <v>73334</v>
      </c>
      <c r="B21989" t="s">
        <v>73335</v>
      </c>
      <c r="C21989" t="s">
        <v>73336</v>
      </c>
      <c r="D21989" t="s">
        <v>24785</v>
      </c>
    </row>
    <row r="21990" spans="1:4" x14ac:dyDescent="0.25">
      <c r="A21990" t="s">
        <v>73337</v>
      </c>
      <c r="B21990" t="s">
        <v>73335</v>
      </c>
      <c r="C21990" t="s">
        <v>73338</v>
      </c>
      <c r="D21990" t="s">
        <v>24785</v>
      </c>
    </row>
    <row r="21991" spans="1:4" x14ac:dyDescent="0.25">
      <c r="A21991" t="s">
        <v>73339</v>
      </c>
      <c r="B21991" t="s">
        <v>73340</v>
      </c>
      <c r="C21991" t="s">
        <v>73341</v>
      </c>
      <c r="D21991" t="s">
        <v>24785</v>
      </c>
    </row>
    <row r="21992" spans="1:4" x14ac:dyDescent="0.25">
      <c r="A21992" t="s">
        <v>73342</v>
      </c>
      <c r="B21992" t="s">
        <v>73343</v>
      </c>
      <c r="C21992" t="s">
        <v>73344</v>
      </c>
      <c r="D21992" t="s">
        <v>24785</v>
      </c>
    </row>
    <row r="21993" spans="1:4" x14ac:dyDescent="0.25">
      <c r="A21993" t="s">
        <v>73345</v>
      </c>
      <c r="B21993" t="s">
        <v>73346</v>
      </c>
      <c r="C21993" t="s">
        <v>73347</v>
      </c>
      <c r="D21993" t="s">
        <v>24785</v>
      </c>
    </row>
    <row r="21994" spans="1:4" x14ac:dyDescent="0.25">
      <c r="A21994" t="s">
        <v>73348</v>
      </c>
      <c r="B21994" t="s">
        <v>73349</v>
      </c>
      <c r="C21994" t="s">
        <v>73350</v>
      </c>
      <c r="D21994" t="s">
        <v>24785</v>
      </c>
    </row>
    <row r="21995" spans="1:4" x14ac:dyDescent="0.25">
      <c r="A21995" t="s">
        <v>73351</v>
      </c>
      <c r="B21995" t="s">
        <v>73352</v>
      </c>
      <c r="C21995" t="s">
        <v>73353</v>
      </c>
      <c r="D21995" t="s">
        <v>24785</v>
      </c>
    </row>
    <row r="21996" spans="1:4" x14ac:dyDescent="0.25">
      <c r="A21996" t="s">
        <v>73354</v>
      </c>
      <c r="B21996" t="s">
        <v>73355</v>
      </c>
      <c r="C21996" t="s">
        <v>73356</v>
      </c>
      <c r="D21996" t="s">
        <v>70005</v>
      </c>
    </row>
    <row r="21997" spans="1:4" x14ac:dyDescent="0.25">
      <c r="A21997" t="s">
        <v>73357</v>
      </c>
      <c r="B21997" t="s">
        <v>73355</v>
      </c>
      <c r="C21997" t="s">
        <v>73358</v>
      </c>
      <c r="D21997" t="s">
        <v>70005</v>
      </c>
    </row>
    <row r="21998" spans="1:4" x14ac:dyDescent="0.25">
      <c r="A21998" t="s">
        <v>73359</v>
      </c>
      <c r="B21998" t="s">
        <v>73355</v>
      </c>
      <c r="C21998" t="s">
        <v>73360</v>
      </c>
      <c r="D21998" t="s">
        <v>70005</v>
      </c>
    </row>
    <row r="21999" spans="1:4" x14ac:dyDescent="0.25">
      <c r="A21999" t="s">
        <v>73361</v>
      </c>
      <c r="B21999" t="s">
        <v>73355</v>
      </c>
      <c r="C21999" t="s">
        <v>73362</v>
      </c>
      <c r="D21999" t="s">
        <v>70005</v>
      </c>
    </row>
    <row r="22000" spans="1:4" x14ac:dyDescent="0.25">
      <c r="A22000" t="s">
        <v>73363</v>
      </c>
      <c r="B22000" t="s">
        <v>73364</v>
      </c>
      <c r="C22000" t="s">
        <v>73365</v>
      </c>
      <c r="D22000" t="s">
        <v>21487</v>
      </c>
    </row>
    <row r="22001" spans="1:4" x14ac:dyDescent="0.25">
      <c r="A22001" t="s">
        <v>73366</v>
      </c>
      <c r="B22001" t="s">
        <v>73364</v>
      </c>
      <c r="C22001" t="s">
        <v>73367</v>
      </c>
      <c r="D22001" t="s">
        <v>21487</v>
      </c>
    </row>
    <row r="22002" spans="1:4" x14ac:dyDescent="0.25">
      <c r="A22002" t="s">
        <v>73368</v>
      </c>
      <c r="B22002" t="s">
        <v>73364</v>
      </c>
      <c r="C22002" t="s">
        <v>73369</v>
      </c>
      <c r="D22002" t="s">
        <v>21487</v>
      </c>
    </row>
    <row r="22003" spans="1:4" x14ac:dyDescent="0.25">
      <c r="A22003" t="s">
        <v>73370</v>
      </c>
      <c r="B22003" t="s">
        <v>73371</v>
      </c>
      <c r="C22003" t="s">
        <v>73372</v>
      </c>
      <c r="D22003" t="s">
        <v>23059</v>
      </c>
    </row>
    <row r="22004" spans="1:4" x14ac:dyDescent="0.25">
      <c r="A22004" t="s">
        <v>73373</v>
      </c>
      <c r="B22004" t="s">
        <v>73374</v>
      </c>
      <c r="C22004" t="s">
        <v>73375</v>
      </c>
      <c r="D22004" t="s">
        <v>17288</v>
      </c>
    </row>
    <row r="22005" spans="1:4" x14ac:dyDescent="0.25">
      <c r="A22005" t="s">
        <v>73376</v>
      </c>
      <c r="B22005" t="s">
        <v>73374</v>
      </c>
      <c r="C22005" t="s">
        <v>73377</v>
      </c>
      <c r="D22005" t="s">
        <v>17288</v>
      </c>
    </row>
    <row r="22006" spans="1:4" x14ac:dyDescent="0.25">
      <c r="A22006" t="s">
        <v>73378</v>
      </c>
      <c r="B22006" t="s">
        <v>73374</v>
      </c>
      <c r="C22006" t="s">
        <v>73379</v>
      </c>
      <c r="D22006" t="s">
        <v>17288</v>
      </c>
    </row>
    <row r="22007" spans="1:4" x14ac:dyDescent="0.25">
      <c r="A22007" t="s">
        <v>73380</v>
      </c>
      <c r="B22007" t="s">
        <v>73374</v>
      </c>
      <c r="C22007" t="s">
        <v>73381</v>
      </c>
      <c r="D22007" t="s">
        <v>17288</v>
      </c>
    </row>
    <row r="22008" spans="1:4" x14ac:dyDescent="0.25">
      <c r="A22008" t="s">
        <v>73382</v>
      </c>
      <c r="B22008" t="s">
        <v>73374</v>
      </c>
      <c r="C22008" t="s">
        <v>73383</v>
      </c>
      <c r="D22008" t="s">
        <v>17288</v>
      </c>
    </row>
    <row r="22009" spans="1:4" x14ac:dyDescent="0.25">
      <c r="A22009" t="s">
        <v>73384</v>
      </c>
      <c r="B22009" t="s">
        <v>73374</v>
      </c>
      <c r="C22009" t="s">
        <v>73385</v>
      </c>
      <c r="D22009" t="s">
        <v>17288</v>
      </c>
    </row>
    <row r="22010" spans="1:4" x14ac:dyDescent="0.25">
      <c r="A22010" t="s">
        <v>73386</v>
      </c>
      <c r="B22010" t="s">
        <v>73387</v>
      </c>
      <c r="C22010" t="s">
        <v>73388</v>
      </c>
      <c r="D22010" t="s">
        <v>18142</v>
      </c>
    </row>
    <row r="22011" spans="1:4" x14ac:dyDescent="0.25">
      <c r="A22011" t="s">
        <v>73389</v>
      </c>
      <c r="B22011" t="s">
        <v>73387</v>
      </c>
      <c r="C22011" t="s">
        <v>73390</v>
      </c>
      <c r="D22011" t="s">
        <v>18142</v>
      </c>
    </row>
    <row r="22012" spans="1:4" x14ac:dyDescent="0.25">
      <c r="A22012" t="s">
        <v>73391</v>
      </c>
      <c r="B22012" t="s">
        <v>73387</v>
      </c>
      <c r="C22012" t="s">
        <v>73392</v>
      </c>
      <c r="D22012" t="s">
        <v>18142</v>
      </c>
    </row>
    <row r="22013" spans="1:4" x14ac:dyDescent="0.25">
      <c r="A22013" t="s">
        <v>73393</v>
      </c>
      <c r="B22013" t="s">
        <v>73387</v>
      </c>
      <c r="C22013" t="s">
        <v>73394</v>
      </c>
      <c r="D22013" t="s">
        <v>18142</v>
      </c>
    </row>
    <row r="22014" spans="1:4" x14ac:dyDescent="0.25">
      <c r="A22014" t="s">
        <v>73395</v>
      </c>
      <c r="B22014" t="s">
        <v>73396</v>
      </c>
      <c r="C22014" t="s">
        <v>73397</v>
      </c>
      <c r="D22014" t="s">
        <v>73398</v>
      </c>
    </row>
    <row r="22015" spans="1:4" x14ac:dyDescent="0.25">
      <c r="A22015" t="s">
        <v>73399</v>
      </c>
      <c r="B22015" t="s">
        <v>73396</v>
      </c>
      <c r="C22015" t="s">
        <v>73400</v>
      </c>
      <c r="D22015" t="s">
        <v>73398</v>
      </c>
    </row>
    <row r="22016" spans="1:4" x14ac:dyDescent="0.25">
      <c r="A22016" t="s">
        <v>73401</v>
      </c>
      <c r="B22016" t="s">
        <v>73396</v>
      </c>
      <c r="C22016" t="s">
        <v>73402</v>
      </c>
      <c r="D22016" t="s">
        <v>73398</v>
      </c>
    </row>
    <row r="22017" spans="1:4" x14ac:dyDescent="0.25">
      <c r="A22017" t="s">
        <v>73403</v>
      </c>
      <c r="B22017" t="s">
        <v>73396</v>
      </c>
      <c r="C22017" t="s">
        <v>73404</v>
      </c>
      <c r="D22017" t="s">
        <v>73398</v>
      </c>
    </row>
    <row r="22018" spans="1:4" x14ac:dyDescent="0.25">
      <c r="A22018" t="s">
        <v>73405</v>
      </c>
      <c r="B22018" t="s">
        <v>73396</v>
      </c>
      <c r="C22018" t="s">
        <v>73406</v>
      </c>
      <c r="D22018" t="s">
        <v>73398</v>
      </c>
    </row>
    <row r="22019" spans="1:4" x14ac:dyDescent="0.25">
      <c r="A22019" t="s">
        <v>73407</v>
      </c>
      <c r="B22019" t="s">
        <v>73396</v>
      </c>
      <c r="C22019" t="s">
        <v>73408</v>
      </c>
      <c r="D22019" t="s">
        <v>73398</v>
      </c>
    </row>
    <row r="22020" spans="1:4" x14ac:dyDescent="0.25">
      <c r="A22020" t="s">
        <v>73409</v>
      </c>
      <c r="B22020" t="s">
        <v>73410</v>
      </c>
      <c r="C22020" t="s">
        <v>73411</v>
      </c>
      <c r="D22020" t="s">
        <v>71391</v>
      </c>
    </row>
    <row r="22021" spans="1:4" x14ac:dyDescent="0.25">
      <c r="A22021" t="s">
        <v>73412</v>
      </c>
      <c r="B22021" t="s">
        <v>73413</v>
      </c>
      <c r="C22021" t="s">
        <v>73414</v>
      </c>
      <c r="D22021" t="s">
        <v>71391</v>
      </c>
    </row>
    <row r="22022" spans="1:4" x14ac:dyDescent="0.25">
      <c r="A22022" t="s">
        <v>73415</v>
      </c>
      <c r="B22022" t="s">
        <v>73413</v>
      </c>
      <c r="C22022" t="s">
        <v>73416</v>
      </c>
      <c r="D22022" t="s">
        <v>71391</v>
      </c>
    </row>
    <row r="22023" spans="1:4" x14ac:dyDescent="0.25">
      <c r="A22023" t="s">
        <v>73417</v>
      </c>
      <c r="B22023" t="s">
        <v>73413</v>
      </c>
      <c r="C22023" t="s">
        <v>73418</v>
      </c>
      <c r="D22023" t="s">
        <v>71391</v>
      </c>
    </row>
    <row r="22024" spans="1:4" x14ac:dyDescent="0.25">
      <c r="A22024" t="s">
        <v>73419</v>
      </c>
      <c r="B22024" t="s">
        <v>73413</v>
      </c>
      <c r="C22024" t="s">
        <v>73420</v>
      </c>
      <c r="D22024" t="s">
        <v>71391</v>
      </c>
    </row>
    <row r="22025" spans="1:4" x14ac:dyDescent="0.25">
      <c r="A22025" t="s">
        <v>73421</v>
      </c>
      <c r="B22025" t="s">
        <v>73422</v>
      </c>
      <c r="C22025" t="s">
        <v>73423</v>
      </c>
      <c r="D22025" t="s">
        <v>71391</v>
      </c>
    </row>
    <row r="22026" spans="1:4" x14ac:dyDescent="0.25">
      <c r="A22026" t="s">
        <v>73424</v>
      </c>
      <c r="B22026" t="s">
        <v>73422</v>
      </c>
      <c r="C22026" t="s">
        <v>73425</v>
      </c>
      <c r="D22026" t="s">
        <v>71391</v>
      </c>
    </row>
    <row r="22027" spans="1:4" x14ac:dyDescent="0.25">
      <c r="A22027" t="s">
        <v>73426</v>
      </c>
      <c r="B22027" t="s">
        <v>73427</v>
      </c>
      <c r="C22027" t="s">
        <v>73428</v>
      </c>
      <c r="D22027" t="s">
        <v>71391</v>
      </c>
    </row>
    <row r="22028" spans="1:4" x14ac:dyDescent="0.25">
      <c r="A22028" t="s">
        <v>73429</v>
      </c>
      <c r="B22028" t="s">
        <v>73430</v>
      </c>
      <c r="C22028" t="s">
        <v>73431</v>
      </c>
      <c r="D22028" t="s">
        <v>71391</v>
      </c>
    </row>
    <row r="22029" spans="1:4" x14ac:dyDescent="0.25">
      <c r="A22029" t="s">
        <v>73432</v>
      </c>
      <c r="B22029" t="s">
        <v>73430</v>
      </c>
      <c r="C22029" t="s">
        <v>73433</v>
      </c>
      <c r="D22029" t="s">
        <v>71391</v>
      </c>
    </row>
    <row r="22030" spans="1:4" x14ac:dyDescent="0.25">
      <c r="A22030" t="s">
        <v>73434</v>
      </c>
      <c r="B22030" t="s">
        <v>71500</v>
      </c>
      <c r="C22030" t="s">
        <v>73435</v>
      </c>
      <c r="D22030" t="s">
        <v>71498</v>
      </c>
    </row>
    <row r="22031" spans="1:4" x14ac:dyDescent="0.25">
      <c r="A22031" t="s">
        <v>73436</v>
      </c>
      <c r="B22031" t="s">
        <v>71500</v>
      </c>
      <c r="C22031" t="s">
        <v>73437</v>
      </c>
      <c r="D22031" t="s">
        <v>71498</v>
      </c>
    </row>
    <row r="22032" spans="1:4" x14ac:dyDescent="0.25">
      <c r="A22032" t="s">
        <v>73438</v>
      </c>
      <c r="B22032" t="s">
        <v>71500</v>
      </c>
      <c r="C22032" t="s">
        <v>73439</v>
      </c>
      <c r="D22032" t="s">
        <v>71498</v>
      </c>
    </row>
    <row r="22033" spans="1:4" x14ac:dyDescent="0.25">
      <c r="A22033" t="s">
        <v>73440</v>
      </c>
      <c r="B22033" t="s">
        <v>71500</v>
      </c>
      <c r="C22033" t="s">
        <v>73441</v>
      </c>
      <c r="D22033" t="s">
        <v>71498</v>
      </c>
    </row>
    <row r="22034" spans="1:4" x14ac:dyDescent="0.25">
      <c r="A22034" t="s">
        <v>73442</v>
      </c>
      <c r="B22034" t="s">
        <v>71500</v>
      </c>
      <c r="C22034" t="s">
        <v>73443</v>
      </c>
      <c r="D22034" t="s">
        <v>71498</v>
      </c>
    </row>
    <row r="22035" spans="1:4" x14ac:dyDescent="0.25">
      <c r="A22035" t="s">
        <v>73444</v>
      </c>
      <c r="B22035" t="s">
        <v>71500</v>
      </c>
      <c r="C22035" t="s">
        <v>73445</v>
      </c>
      <c r="D22035" t="s">
        <v>71498</v>
      </c>
    </row>
    <row r="22036" spans="1:4" x14ac:dyDescent="0.25">
      <c r="A22036" t="s">
        <v>73446</v>
      </c>
      <c r="B22036" t="s">
        <v>73447</v>
      </c>
      <c r="C22036" t="s">
        <v>73448</v>
      </c>
      <c r="D22036" t="s">
        <v>71498</v>
      </c>
    </row>
    <row r="22037" spans="1:4" x14ac:dyDescent="0.25">
      <c r="A22037" t="s">
        <v>73449</v>
      </c>
      <c r="B22037" t="s">
        <v>73450</v>
      </c>
      <c r="C22037" t="s">
        <v>73451</v>
      </c>
      <c r="D22037" t="s">
        <v>71158</v>
      </c>
    </row>
    <row r="22038" spans="1:4" x14ac:dyDescent="0.25">
      <c r="A22038" t="s">
        <v>73452</v>
      </c>
      <c r="B22038" t="s">
        <v>73450</v>
      </c>
      <c r="C22038" t="s">
        <v>73453</v>
      </c>
      <c r="D22038" t="s">
        <v>71158</v>
      </c>
    </row>
    <row r="22039" spans="1:4" x14ac:dyDescent="0.25">
      <c r="A22039" t="s">
        <v>73454</v>
      </c>
      <c r="B22039" t="s">
        <v>73450</v>
      </c>
      <c r="C22039" t="s">
        <v>73455</v>
      </c>
      <c r="D22039" t="s">
        <v>71158</v>
      </c>
    </row>
    <row r="22040" spans="1:4" x14ac:dyDescent="0.25">
      <c r="A22040" t="s">
        <v>73456</v>
      </c>
      <c r="B22040" t="s">
        <v>73450</v>
      </c>
      <c r="C22040" t="s">
        <v>73457</v>
      </c>
      <c r="D22040" t="s">
        <v>71158</v>
      </c>
    </row>
    <row r="22041" spans="1:4" x14ac:dyDescent="0.25">
      <c r="A22041" t="s">
        <v>73458</v>
      </c>
      <c r="B22041" t="s">
        <v>73450</v>
      </c>
      <c r="C22041" t="s">
        <v>73459</v>
      </c>
      <c r="D22041" t="s">
        <v>71158</v>
      </c>
    </row>
    <row r="22042" spans="1:4" x14ac:dyDescent="0.25">
      <c r="A22042" t="s">
        <v>73460</v>
      </c>
      <c r="B22042" t="s">
        <v>73450</v>
      </c>
      <c r="C22042" t="s">
        <v>73461</v>
      </c>
      <c r="D22042" t="s">
        <v>71158</v>
      </c>
    </row>
    <row r="22043" spans="1:4" x14ac:dyDescent="0.25">
      <c r="A22043" t="s">
        <v>73462</v>
      </c>
      <c r="B22043" t="s">
        <v>73450</v>
      </c>
      <c r="C22043" t="s">
        <v>73463</v>
      </c>
      <c r="D22043" t="s">
        <v>71158</v>
      </c>
    </row>
    <row r="22044" spans="1:4" x14ac:dyDescent="0.25">
      <c r="A22044" t="s">
        <v>73464</v>
      </c>
      <c r="B22044" t="s">
        <v>73450</v>
      </c>
      <c r="C22044" t="s">
        <v>73465</v>
      </c>
      <c r="D22044" t="s">
        <v>71158</v>
      </c>
    </row>
    <row r="22045" spans="1:4" x14ac:dyDescent="0.25">
      <c r="A22045" t="s">
        <v>73466</v>
      </c>
      <c r="B22045" t="s">
        <v>73450</v>
      </c>
      <c r="C22045" t="s">
        <v>73467</v>
      </c>
      <c r="D22045" t="s">
        <v>71158</v>
      </c>
    </row>
    <row r="22046" spans="1:4" x14ac:dyDescent="0.25">
      <c r="A22046" t="s">
        <v>73468</v>
      </c>
      <c r="B22046" t="s">
        <v>73450</v>
      </c>
      <c r="C22046" t="s">
        <v>73469</v>
      </c>
      <c r="D22046" t="s">
        <v>71158</v>
      </c>
    </row>
    <row r="22047" spans="1:4" x14ac:dyDescent="0.25">
      <c r="A22047" t="s">
        <v>73470</v>
      </c>
      <c r="B22047" t="s">
        <v>73450</v>
      </c>
      <c r="C22047" t="s">
        <v>73471</v>
      </c>
      <c r="D22047" t="s">
        <v>71158</v>
      </c>
    </row>
    <row r="22048" spans="1:4" x14ac:dyDescent="0.25">
      <c r="A22048" t="s">
        <v>73472</v>
      </c>
      <c r="B22048" t="s">
        <v>73450</v>
      </c>
      <c r="C22048" t="s">
        <v>73473</v>
      </c>
      <c r="D22048" t="s">
        <v>71158</v>
      </c>
    </row>
    <row r="22049" spans="1:4" x14ac:dyDescent="0.25">
      <c r="A22049" t="s">
        <v>73474</v>
      </c>
      <c r="B22049" t="s">
        <v>73450</v>
      </c>
      <c r="C22049" t="s">
        <v>73475</v>
      </c>
      <c r="D22049" t="s">
        <v>71158</v>
      </c>
    </row>
    <row r="22050" spans="1:4" x14ac:dyDescent="0.25">
      <c r="A22050" t="s">
        <v>73476</v>
      </c>
      <c r="B22050" t="s">
        <v>73450</v>
      </c>
      <c r="C22050" t="s">
        <v>73477</v>
      </c>
      <c r="D22050" t="s">
        <v>71158</v>
      </c>
    </row>
    <row r="22051" spans="1:4" x14ac:dyDescent="0.25">
      <c r="A22051" t="s">
        <v>73478</v>
      </c>
      <c r="B22051" t="s">
        <v>73450</v>
      </c>
      <c r="C22051" t="s">
        <v>73479</v>
      </c>
      <c r="D22051" t="s">
        <v>71158</v>
      </c>
    </row>
    <row r="22052" spans="1:4" x14ac:dyDescent="0.25">
      <c r="A22052" t="s">
        <v>73480</v>
      </c>
      <c r="B22052" t="s">
        <v>73450</v>
      </c>
      <c r="C22052" t="s">
        <v>73481</v>
      </c>
      <c r="D22052" t="s">
        <v>71158</v>
      </c>
    </row>
    <row r="22053" spans="1:4" x14ac:dyDescent="0.25">
      <c r="A22053" t="s">
        <v>73482</v>
      </c>
      <c r="B22053" t="s">
        <v>73483</v>
      </c>
      <c r="C22053" t="s">
        <v>73484</v>
      </c>
      <c r="D22053" t="s">
        <v>73485</v>
      </c>
    </row>
    <row r="22054" spans="1:4" x14ac:dyDescent="0.25">
      <c r="A22054" t="s">
        <v>73486</v>
      </c>
      <c r="B22054" t="s">
        <v>73483</v>
      </c>
      <c r="C22054" t="s">
        <v>73487</v>
      </c>
      <c r="D22054" t="s">
        <v>73485</v>
      </c>
    </row>
    <row r="22055" spans="1:4" x14ac:dyDescent="0.25">
      <c r="A22055" t="s">
        <v>73488</v>
      </c>
      <c r="B22055" t="s">
        <v>73483</v>
      </c>
      <c r="C22055" t="s">
        <v>73489</v>
      </c>
      <c r="D22055" t="s">
        <v>73485</v>
      </c>
    </row>
    <row r="22056" spans="1:4" x14ac:dyDescent="0.25">
      <c r="A22056" t="s">
        <v>73490</v>
      </c>
      <c r="B22056" t="s">
        <v>73483</v>
      </c>
      <c r="C22056" t="s">
        <v>73491</v>
      </c>
      <c r="D22056" t="s">
        <v>73485</v>
      </c>
    </row>
    <row r="22057" spans="1:4" x14ac:dyDescent="0.25">
      <c r="A22057" t="s">
        <v>73492</v>
      </c>
      <c r="B22057" t="s">
        <v>73483</v>
      </c>
      <c r="C22057" t="s">
        <v>73493</v>
      </c>
      <c r="D22057" t="s">
        <v>73485</v>
      </c>
    </row>
    <row r="22058" spans="1:4" x14ac:dyDescent="0.25">
      <c r="A22058" t="s">
        <v>73494</v>
      </c>
      <c r="B22058" t="s">
        <v>73495</v>
      </c>
      <c r="C22058" t="s">
        <v>73496</v>
      </c>
      <c r="D22058" t="s">
        <v>73497</v>
      </c>
    </row>
    <row r="22059" spans="1:4" x14ac:dyDescent="0.25">
      <c r="A22059" t="s">
        <v>73498</v>
      </c>
      <c r="B22059" t="s">
        <v>73499</v>
      </c>
      <c r="C22059" t="s">
        <v>73500</v>
      </c>
      <c r="D22059" t="s">
        <v>69901</v>
      </c>
    </row>
    <row r="22060" spans="1:4" x14ac:dyDescent="0.25">
      <c r="A22060" t="s">
        <v>73501</v>
      </c>
      <c r="B22060" t="s">
        <v>73502</v>
      </c>
      <c r="C22060" t="s">
        <v>73503</v>
      </c>
      <c r="D22060" t="s">
        <v>69901</v>
      </c>
    </row>
    <row r="22061" spans="1:4" x14ac:dyDescent="0.25">
      <c r="A22061" t="s">
        <v>73504</v>
      </c>
      <c r="B22061" t="s">
        <v>73505</v>
      </c>
      <c r="C22061" t="s">
        <v>73506</v>
      </c>
      <c r="D22061" t="s">
        <v>21245</v>
      </c>
    </row>
    <row r="22062" spans="1:4" x14ac:dyDescent="0.25">
      <c r="A22062" t="s">
        <v>73507</v>
      </c>
      <c r="B22062" t="s">
        <v>73508</v>
      </c>
      <c r="C22062" t="s">
        <v>73509</v>
      </c>
      <c r="D22062" t="s">
        <v>60152</v>
      </c>
    </row>
    <row r="22063" spans="1:4" x14ac:dyDescent="0.25">
      <c r="A22063" t="s">
        <v>73510</v>
      </c>
      <c r="B22063" t="s">
        <v>67366</v>
      </c>
      <c r="C22063" t="s">
        <v>73511</v>
      </c>
      <c r="D22063" t="s">
        <v>60152</v>
      </c>
    </row>
    <row r="22064" spans="1:4" x14ac:dyDescent="0.25">
      <c r="A22064" t="s">
        <v>73512</v>
      </c>
      <c r="B22064" t="s">
        <v>73513</v>
      </c>
      <c r="C22064" t="s">
        <v>73514</v>
      </c>
      <c r="D22064" t="s">
        <v>60152</v>
      </c>
    </row>
    <row r="22065" spans="1:4" x14ac:dyDescent="0.25">
      <c r="A22065" t="s">
        <v>73515</v>
      </c>
      <c r="B22065" t="s">
        <v>73513</v>
      </c>
      <c r="C22065" t="s">
        <v>73516</v>
      </c>
      <c r="D22065" t="s">
        <v>60152</v>
      </c>
    </row>
    <row r="22066" spans="1:4" x14ac:dyDescent="0.25">
      <c r="A22066" t="s">
        <v>73517</v>
      </c>
      <c r="B22066" t="s">
        <v>73518</v>
      </c>
      <c r="C22066" t="s">
        <v>73519</v>
      </c>
      <c r="D22066" t="s">
        <v>60152</v>
      </c>
    </row>
    <row r="22067" spans="1:4" x14ac:dyDescent="0.25">
      <c r="A22067" t="s">
        <v>73520</v>
      </c>
      <c r="B22067" t="s">
        <v>73521</v>
      </c>
      <c r="C22067" t="s">
        <v>73522</v>
      </c>
      <c r="D22067" t="s">
        <v>60152</v>
      </c>
    </row>
    <row r="22068" spans="1:4" x14ac:dyDescent="0.25">
      <c r="A22068" t="s">
        <v>73523</v>
      </c>
      <c r="B22068" t="s">
        <v>73524</v>
      </c>
      <c r="C22068" t="s">
        <v>73525</v>
      </c>
      <c r="D22068" t="s">
        <v>73526</v>
      </c>
    </row>
    <row r="22069" spans="1:4" x14ac:dyDescent="0.25">
      <c r="A22069" t="s">
        <v>73527</v>
      </c>
      <c r="B22069" t="s">
        <v>73528</v>
      </c>
      <c r="C22069" t="s">
        <v>73529</v>
      </c>
      <c r="D22069" t="s">
        <v>73526</v>
      </c>
    </row>
    <row r="22070" spans="1:4" x14ac:dyDescent="0.25">
      <c r="A22070" t="s">
        <v>73530</v>
      </c>
      <c r="B22070" t="s">
        <v>71534</v>
      </c>
      <c r="C22070" t="s">
        <v>73531</v>
      </c>
      <c r="D22070" t="s">
        <v>17536</v>
      </c>
    </row>
    <row r="22071" spans="1:4" x14ac:dyDescent="0.25">
      <c r="A22071" t="s">
        <v>73532</v>
      </c>
      <c r="B22071" t="s">
        <v>71534</v>
      </c>
      <c r="C22071" t="s">
        <v>73533</v>
      </c>
      <c r="D22071" t="s">
        <v>17536</v>
      </c>
    </row>
    <row r="22072" spans="1:4" x14ac:dyDescent="0.25">
      <c r="A22072" t="s">
        <v>73534</v>
      </c>
      <c r="B22072" t="s">
        <v>73535</v>
      </c>
      <c r="C22072" t="s">
        <v>73536</v>
      </c>
      <c r="D22072" t="s">
        <v>73254</v>
      </c>
    </row>
    <row r="22073" spans="1:4" x14ac:dyDescent="0.25">
      <c r="A22073" t="s">
        <v>73537</v>
      </c>
      <c r="B22073" t="s">
        <v>67678</v>
      </c>
      <c r="C22073" t="s">
        <v>73538</v>
      </c>
      <c r="D22073" t="s">
        <v>66129</v>
      </c>
    </row>
    <row r="22074" spans="1:4" x14ac:dyDescent="0.25">
      <c r="A22074" t="s">
        <v>73539</v>
      </c>
      <c r="B22074" t="s">
        <v>73540</v>
      </c>
      <c r="C22074" t="s">
        <v>73541</v>
      </c>
      <c r="D22074" t="s">
        <v>66129</v>
      </c>
    </row>
    <row r="22075" spans="1:4" x14ac:dyDescent="0.25">
      <c r="A22075" t="s">
        <v>73542</v>
      </c>
      <c r="B22075" t="s">
        <v>73540</v>
      </c>
      <c r="C22075" t="s">
        <v>73543</v>
      </c>
      <c r="D22075" t="s">
        <v>66129</v>
      </c>
    </row>
    <row r="22076" spans="1:4" x14ac:dyDescent="0.25">
      <c r="A22076" t="s">
        <v>73544</v>
      </c>
      <c r="B22076" t="s">
        <v>73545</v>
      </c>
      <c r="C22076" t="s">
        <v>73546</v>
      </c>
      <c r="D22076" t="s">
        <v>66129</v>
      </c>
    </row>
    <row r="22077" spans="1:4" x14ac:dyDescent="0.25">
      <c r="A22077" t="s">
        <v>73547</v>
      </c>
      <c r="B22077" t="s">
        <v>73540</v>
      </c>
      <c r="C22077" t="s">
        <v>73548</v>
      </c>
      <c r="D22077" t="s">
        <v>66129</v>
      </c>
    </row>
    <row r="22078" spans="1:4" x14ac:dyDescent="0.25">
      <c r="A22078" t="s">
        <v>73549</v>
      </c>
      <c r="B22078" t="s">
        <v>73550</v>
      </c>
      <c r="C22078" t="s">
        <v>73551</v>
      </c>
      <c r="D22078" t="s">
        <v>66129</v>
      </c>
    </row>
    <row r="22079" spans="1:4" x14ac:dyDescent="0.25">
      <c r="A22079" t="s">
        <v>73552</v>
      </c>
      <c r="B22079" t="s">
        <v>73553</v>
      </c>
      <c r="C22079" t="s">
        <v>73554</v>
      </c>
      <c r="D22079" t="s">
        <v>66129</v>
      </c>
    </row>
    <row r="22080" spans="1:4" x14ac:dyDescent="0.25">
      <c r="A22080" t="s">
        <v>73555</v>
      </c>
      <c r="B22080" t="s">
        <v>73556</v>
      </c>
      <c r="C22080" t="s">
        <v>73557</v>
      </c>
      <c r="D22080" t="s">
        <v>66129</v>
      </c>
    </row>
    <row r="22081" spans="1:4" x14ac:dyDescent="0.25">
      <c r="A22081" t="s">
        <v>73558</v>
      </c>
      <c r="B22081" t="s">
        <v>73556</v>
      </c>
      <c r="C22081" t="s">
        <v>73559</v>
      </c>
      <c r="D22081" t="s">
        <v>66129</v>
      </c>
    </row>
    <row r="22082" spans="1:4" x14ac:dyDescent="0.25">
      <c r="A22082" t="s">
        <v>73560</v>
      </c>
      <c r="B22082" t="s">
        <v>73561</v>
      </c>
      <c r="C22082" t="s">
        <v>73562</v>
      </c>
      <c r="D22082" t="s">
        <v>66129</v>
      </c>
    </row>
    <row r="22083" spans="1:4" x14ac:dyDescent="0.25">
      <c r="A22083" t="s">
        <v>73563</v>
      </c>
      <c r="B22083" t="s">
        <v>73564</v>
      </c>
      <c r="C22083" t="s">
        <v>73565</v>
      </c>
      <c r="D22083" t="s">
        <v>23614</v>
      </c>
    </row>
    <row r="22084" spans="1:4" x14ac:dyDescent="0.25">
      <c r="A22084" t="s">
        <v>73566</v>
      </c>
      <c r="B22084" t="s">
        <v>73567</v>
      </c>
      <c r="C22084" t="s">
        <v>73568</v>
      </c>
      <c r="D22084" t="s">
        <v>23614</v>
      </c>
    </row>
    <row r="22085" spans="1:4" x14ac:dyDescent="0.25">
      <c r="A22085" t="s">
        <v>73569</v>
      </c>
      <c r="B22085" t="s">
        <v>73570</v>
      </c>
      <c r="C22085" t="s">
        <v>73571</v>
      </c>
      <c r="D22085" t="s">
        <v>23614</v>
      </c>
    </row>
    <row r="22086" spans="1:4" x14ac:dyDescent="0.25">
      <c r="A22086" t="s">
        <v>73572</v>
      </c>
      <c r="B22086" t="s">
        <v>73573</v>
      </c>
      <c r="C22086" t="s">
        <v>73574</v>
      </c>
      <c r="D22086" t="s">
        <v>23614</v>
      </c>
    </row>
    <row r="22087" spans="1:4" x14ac:dyDescent="0.25">
      <c r="A22087" t="s">
        <v>73575</v>
      </c>
      <c r="B22087" t="s">
        <v>73564</v>
      </c>
      <c r="C22087" t="s">
        <v>73576</v>
      </c>
      <c r="D22087" t="s">
        <v>23614</v>
      </c>
    </row>
    <row r="22088" spans="1:4" x14ac:dyDescent="0.25">
      <c r="A22088" t="s">
        <v>73577</v>
      </c>
      <c r="B22088" t="s">
        <v>73564</v>
      </c>
      <c r="C22088" t="s">
        <v>73578</v>
      </c>
      <c r="D22088" t="s">
        <v>23614</v>
      </c>
    </row>
    <row r="22089" spans="1:4" x14ac:dyDescent="0.25">
      <c r="A22089" t="s">
        <v>73579</v>
      </c>
      <c r="B22089" t="s">
        <v>73580</v>
      </c>
      <c r="C22089" t="s">
        <v>73581</v>
      </c>
      <c r="D22089" t="s">
        <v>73079</v>
      </c>
    </row>
    <row r="22090" spans="1:4" x14ac:dyDescent="0.25">
      <c r="A22090" t="s">
        <v>73582</v>
      </c>
      <c r="B22090" t="s">
        <v>73583</v>
      </c>
      <c r="C22090" t="s">
        <v>73584</v>
      </c>
      <c r="D22090" t="s">
        <v>73079</v>
      </c>
    </row>
    <row r="22091" spans="1:4" x14ac:dyDescent="0.25">
      <c r="A22091" t="s">
        <v>73585</v>
      </c>
      <c r="B22091" t="s">
        <v>73586</v>
      </c>
      <c r="C22091" t="s">
        <v>73587</v>
      </c>
      <c r="D22091" t="s">
        <v>73588</v>
      </c>
    </row>
    <row r="22092" spans="1:4" x14ac:dyDescent="0.25">
      <c r="A22092" t="s">
        <v>73589</v>
      </c>
      <c r="B22092" t="s">
        <v>73590</v>
      </c>
      <c r="C22092" t="s">
        <v>73591</v>
      </c>
      <c r="D22092" t="s">
        <v>73588</v>
      </c>
    </row>
    <row r="22093" spans="1:4" x14ac:dyDescent="0.25">
      <c r="A22093" t="s">
        <v>73592</v>
      </c>
      <c r="B22093" t="s">
        <v>73593</v>
      </c>
      <c r="C22093" t="s">
        <v>73594</v>
      </c>
      <c r="D22093" t="s">
        <v>73588</v>
      </c>
    </row>
    <row r="22094" spans="1:4" x14ac:dyDescent="0.25">
      <c r="A22094" t="s">
        <v>73595</v>
      </c>
      <c r="B22094" t="s">
        <v>73593</v>
      </c>
      <c r="C22094" t="s">
        <v>73596</v>
      </c>
      <c r="D22094" t="s">
        <v>73588</v>
      </c>
    </row>
    <row r="22095" spans="1:4" x14ac:dyDescent="0.25">
      <c r="A22095" t="s">
        <v>73597</v>
      </c>
      <c r="B22095" t="s">
        <v>73590</v>
      </c>
      <c r="C22095" t="s">
        <v>73598</v>
      </c>
      <c r="D22095" t="s">
        <v>73588</v>
      </c>
    </row>
    <row r="22096" spans="1:4" x14ac:dyDescent="0.25">
      <c r="A22096" t="s">
        <v>73599</v>
      </c>
      <c r="B22096" t="s">
        <v>73600</v>
      </c>
      <c r="C22096" t="s">
        <v>73601</v>
      </c>
      <c r="D22096" t="s">
        <v>73588</v>
      </c>
    </row>
    <row r="22097" spans="1:4" x14ac:dyDescent="0.25">
      <c r="A22097" t="s">
        <v>73602</v>
      </c>
      <c r="B22097" t="s">
        <v>73603</v>
      </c>
      <c r="C22097" t="s">
        <v>73604</v>
      </c>
      <c r="D22097" t="s">
        <v>73588</v>
      </c>
    </row>
    <row r="22098" spans="1:4" x14ac:dyDescent="0.25">
      <c r="A22098" t="s">
        <v>73605</v>
      </c>
      <c r="B22098" t="s">
        <v>73606</v>
      </c>
      <c r="C22098" t="s">
        <v>73607</v>
      </c>
      <c r="D22098" t="s">
        <v>73588</v>
      </c>
    </row>
    <row r="22099" spans="1:4" x14ac:dyDescent="0.25">
      <c r="A22099" t="s">
        <v>73608</v>
      </c>
      <c r="B22099" t="s">
        <v>73609</v>
      </c>
      <c r="C22099" t="s">
        <v>73610</v>
      </c>
      <c r="D22099" t="s">
        <v>73588</v>
      </c>
    </row>
    <row r="22100" spans="1:4" x14ac:dyDescent="0.25">
      <c r="A22100" t="s">
        <v>73611</v>
      </c>
      <c r="B22100" t="s">
        <v>73609</v>
      </c>
      <c r="C22100" t="s">
        <v>73612</v>
      </c>
      <c r="D22100" t="s">
        <v>73588</v>
      </c>
    </row>
    <row r="22101" spans="1:4" x14ac:dyDescent="0.25">
      <c r="A22101" t="s">
        <v>73613</v>
      </c>
      <c r="B22101" t="s">
        <v>73609</v>
      </c>
      <c r="C22101" t="s">
        <v>73614</v>
      </c>
      <c r="D22101" t="s">
        <v>73588</v>
      </c>
    </row>
    <row r="22102" spans="1:4" x14ac:dyDescent="0.25">
      <c r="A22102" t="s">
        <v>73615</v>
      </c>
      <c r="B22102" t="s">
        <v>73609</v>
      </c>
      <c r="C22102" t="s">
        <v>73616</v>
      </c>
      <c r="D22102" t="s">
        <v>73588</v>
      </c>
    </row>
    <row r="22103" spans="1:4" x14ac:dyDescent="0.25">
      <c r="A22103" t="s">
        <v>73617</v>
      </c>
      <c r="B22103" t="s">
        <v>73609</v>
      </c>
      <c r="C22103" t="s">
        <v>73618</v>
      </c>
      <c r="D22103" t="s">
        <v>73588</v>
      </c>
    </row>
    <row r="22104" spans="1:4" x14ac:dyDescent="0.25">
      <c r="A22104" t="s">
        <v>73619</v>
      </c>
      <c r="B22104" t="s">
        <v>73620</v>
      </c>
      <c r="C22104" t="s">
        <v>73621</v>
      </c>
      <c r="D22104" t="s">
        <v>73588</v>
      </c>
    </row>
    <row r="22105" spans="1:4" x14ac:dyDescent="0.25">
      <c r="A22105" t="s">
        <v>73622</v>
      </c>
      <c r="B22105" t="s">
        <v>73609</v>
      </c>
      <c r="C22105" t="s">
        <v>73623</v>
      </c>
      <c r="D22105" t="s">
        <v>73588</v>
      </c>
    </row>
    <row r="22106" spans="1:4" x14ac:dyDescent="0.25">
      <c r="A22106" t="s">
        <v>73624</v>
      </c>
      <c r="B22106" t="s">
        <v>73609</v>
      </c>
      <c r="C22106" t="s">
        <v>73625</v>
      </c>
      <c r="D22106" t="s">
        <v>73588</v>
      </c>
    </row>
    <row r="22107" spans="1:4" x14ac:dyDescent="0.25">
      <c r="A22107" t="s">
        <v>73626</v>
      </c>
      <c r="B22107" t="s">
        <v>73627</v>
      </c>
      <c r="C22107" t="s">
        <v>73628</v>
      </c>
      <c r="D22107" t="s">
        <v>73588</v>
      </c>
    </row>
    <row r="22108" spans="1:4" x14ac:dyDescent="0.25">
      <c r="A22108" t="s">
        <v>73629</v>
      </c>
      <c r="B22108" t="s">
        <v>73630</v>
      </c>
      <c r="C22108" t="s">
        <v>73631</v>
      </c>
      <c r="D22108" t="s">
        <v>73632</v>
      </c>
    </row>
    <row r="22109" spans="1:4" x14ac:dyDescent="0.25">
      <c r="A22109" t="s">
        <v>73633</v>
      </c>
      <c r="B22109" t="s">
        <v>73634</v>
      </c>
      <c r="C22109" t="s">
        <v>73635</v>
      </c>
      <c r="D22109" t="s">
        <v>73632</v>
      </c>
    </row>
    <row r="22110" spans="1:4" x14ac:dyDescent="0.25">
      <c r="A22110" t="s">
        <v>73636</v>
      </c>
      <c r="B22110" t="s">
        <v>73637</v>
      </c>
      <c r="C22110" t="s">
        <v>73638</v>
      </c>
      <c r="D22110" t="s">
        <v>73632</v>
      </c>
    </row>
    <row r="22111" spans="1:4" x14ac:dyDescent="0.25">
      <c r="A22111" t="s">
        <v>73639</v>
      </c>
      <c r="B22111" t="s">
        <v>73640</v>
      </c>
      <c r="C22111" t="s">
        <v>73641</v>
      </c>
      <c r="D22111" t="s">
        <v>73632</v>
      </c>
    </row>
    <row r="22112" spans="1:4" x14ac:dyDescent="0.25">
      <c r="A22112" t="s">
        <v>73642</v>
      </c>
      <c r="B22112" t="s">
        <v>73643</v>
      </c>
      <c r="C22112" t="s">
        <v>73644</v>
      </c>
      <c r="D22112" t="s">
        <v>73632</v>
      </c>
    </row>
    <row r="22113" spans="1:4" x14ac:dyDescent="0.25">
      <c r="A22113" t="s">
        <v>73645</v>
      </c>
      <c r="B22113" t="s">
        <v>73646</v>
      </c>
      <c r="C22113" t="s">
        <v>73647</v>
      </c>
      <c r="D22113" t="s">
        <v>73632</v>
      </c>
    </row>
    <row r="22114" spans="1:4" x14ac:dyDescent="0.25">
      <c r="A22114" t="s">
        <v>73648</v>
      </c>
      <c r="B22114" t="s">
        <v>73649</v>
      </c>
      <c r="C22114" t="s">
        <v>73650</v>
      </c>
      <c r="D22114" t="s">
        <v>17536</v>
      </c>
    </row>
    <row r="22115" spans="1:4" x14ac:dyDescent="0.25">
      <c r="A22115" t="s">
        <v>73651</v>
      </c>
      <c r="B22115" t="s">
        <v>73649</v>
      </c>
      <c r="C22115" t="s">
        <v>73652</v>
      </c>
      <c r="D22115" t="s">
        <v>17536</v>
      </c>
    </row>
    <row r="22116" spans="1:4" x14ac:dyDescent="0.25">
      <c r="A22116" t="s">
        <v>73653</v>
      </c>
      <c r="B22116" t="s">
        <v>65546</v>
      </c>
      <c r="C22116" t="s">
        <v>73654</v>
      </c>
      <c r="D22116" t="s">
        <v>17536</v>
      </c>
    </row>
    <row r="22117" spans="1:4" x14ac:dyDescent="0.25">
      <c r="A22117" t="s">
        <v>73655</v>
      </c>
      <c r="B22117" t="s">
        <v>65546</v>
      </c>
      <c r="C22117" t="s">
        <v>73656</v>
      </c>
      <c r="D22117" t="s">
        <v>17536</v>
      </c>
    </row>
    <row r="22118" spans="1:4" x14ac:dyDescent="0.25">
      <c r="A22118" t="s">
        <v>73657</v>
      </c>
      <c r="B22118" t="s">
        <v>65546</v>
      </c>
      <c r="C22118" t="s">
        <v>73658</v>
      </c>
      <c r="D22118" t="s">
        <v>17536</v>
      </c>
    </row>
    <row r="22119" spans="1:4" x14ac:dyDescent="0.25">
      <c r="A22119" t="s">
        <v>73659</v>
      </c>
      <c r="B22119" t="s">
        <v>65546</v>
      </c>
      <c r="C22119" t="s">
        <v>73660</v>
      </c>
      <c r="D22119" t="s">
        <v>17536</v>
      </c>
    </row>
    <row r="22120" spans="1:4" x14ac:dyDescent="0.25">
      <c r="A22120" t="s">
        <v>73661</v>
      </c>
      <c r="B22120" t="s">
        <v>73662</v>
      </c>
      <c r="C22120" t="s">
        <v>73663</v>
      </c>
      <c r="D22120" t="s">
        <v>30370</v>
      </c>
    </row>
    <row r="22121" spans="1:4" x14ac:dyDescent="0.25">
      <c r="A22121" t="s">
        <v>73664</v>
      </c>
      <c r="B22121" t="s">
        <v>73665</v>
      </c>
      <c r="C22121" t="s">
        <v>73666</v>
      </c>
      <c r="D22121" t="s">
        <v>73667</v>
      </c>
    </row>
    <row r="22122" spans="1:4" x14ac:dyDescent="0.25">
      <c r="A22122" t="s">
        <v>73668</v>
      </c>
      <c r="B22122" t="s">
        <v>73669</v>
      </c>
      <c r="C22122" t="s">
        <v>73670</v>
      </c>
      <c r="D22122" t="s">
        <v>23059</v>
      </c>
    </row>
    <row r="22123" spans="1:4" x14ac:dyDescent="0.25">
      <c r="A22123" t="s">
        <v>73671</v>
      </c>
      <c r="B22123" t="s">
        <v>73672</v>
      </c>
      <c r="C22123" t="s">
        <v>73673</v>
      </c>
      <c r="D22123" t="s">
        <v>23059</v>
      </c>
    </row>
    <row r="22124" spans="1:4" x14ac:dyDescent="0.25">
      <c r="A22124" t="s">
        <v>73674</v>
      </c>
      <c r="B22124" t="s">
        <v>73675</v>
      </c>
      <c r="C22124" t="s">
        <v>73676</v>
      </c>
      <c r="D22124" t="s">
        <v>23059</v>
      </c>
    </row>
    <row r="22125" spans="1:4" x14ac:dyDescent="0.25">
      <c r="A22125" t="s">
        <v>73677</v>
      </c>
      <c r="B22125" t="s">
        <v>73678</v>
      </c>
      <c r="C22125" t="s">
        <v>73679</v>
      </c>
      <c r="D22125" t="s">
        <v>51880</v>
      </c>
    </row>
    <row r="22126" spans="1:4" x14ac:dyDescent="0.25">
      <c r="A22126" t="s">
        <v>73680</v>
      </c>
      <c r="B22126" t="s">
        <v>73681</v>
      </c>
      <c r="C22126" t="s">
        <v>73682</v>
      </c>
      <c r="D22126" t="s">
        <v>51880</v>
      </c>
    </row>
    <row r="22127" spans="1:4" x14ac:dyDescent="0.25">
      <c r="A22127" t="s">
        <v>73683</v>
      </c>
      <c r="B22127" t="s">
        <v>73684</v>
      </c>
      <c r="C22127" t="s">
        <v>73685</v>
      </c>
      <c r="D22127" t="s">
        <v>51880</v>
      </c>
    </row>
    <row r="22128" spans="1:4" x14ac:dyDescent="0.25">
      <c r="A22128" t="s">
        <v>73686</v>
      </c>
      <c r="B22128" t="s">
        <v>73687</v>
      </c>
      <c r="C22128" t="s">
        <v>73688</v>
      </c>
      <c r="D22128" t="s">
        <v>51880</v>
      </c>
    </row>
    <row r="22129" spans="1:4" x14ac:dyDescent="0.25">
      <c r="A22129" t="s">
        <v>73689</v>
      </c>
      <c r="B22129" t="s">
        <v>73690</v>
      </c>
      <c r="C22129" t="s">
        <v>73691</v>
      </c>
      <c r="D22129" t="s">
        <v>51880</v>
      </c>
    </row>
    <row r="22130" spans="1:4" x14ac:dyDescent="0.25">
      <c r="A22130" t="s">
        <v>73692</v>
      </c>
      <c r="B22130" t="s">
        <v>73693</v>
      </c>
      <c r="C22130" t="s">
        <v>73694</v>
      </c>
      <c r="D22130" t="s">
        <v>73695</v>
      </c>
    </row>
    <row r="22131" spans="1:4" x14ac:dyDescent="0.25">
      <c r="A22131" t="s">
        <v>73696</v>
      </c>
      <c r="B22131" t="s">
        <v>73697</v>
      </c>
      <c r="C22131" t="s">
        <v>73698</v>
      </c>
      <c r="D22131" t="s">
        <v>73695</v>
      </c>
    </row>
    <row r="22132" spans="1:4" x14ac:dyDescent="0.25">
      <c r="A22132" t="s">
        <v>73699</v>
      </c>
      <c r="B22132" t="s">
        <v>73700</v>
      </c>
      <c r="C22132" t="s">
        <v>73701</v>
      </c>
      <c r="D22132" t="s">
        <v>30588</v>
      </c>
    </row>
    <row r="22133" spans="1:4" x14ac:dyDescent="0.25">
      <c r="A22133" t="s">
        <v>73702</v>
      </c>
      <c r="B22133" t="s">
        <v>73703</v>
      </c>
      <c r="C22133" t="s">
        <v>73704</v>
      </c>
      <c r="D22133" t="s">
        <v>73705</v>
      </c>
    </row>
    <row r="22134" spans="1:4" x14ac:dyDescent="0.25">
      <c r="A22134" t="s">
        <v>73706</v>
      </c>
      <c r="B22134" t="s">
        <v>73707</v>
      </c>
      <c r="C22134" t="s">
        <v>73708</v>
      </c>
      <c r="D22134" t="s">
        <v>73705</v>
      </c>
    </row>
    <row r="22135" spans="1:4" x14ac:dyDescent="0.25">
      <c r="A22135" t="s">
        <v>73709</v>
      </c>
      <c r="B22135" t="s">
        <v>73710</v>
      </c>
      <c r="C22135" t="s">
        <v>73711</v>
      </c>
      <c r="D22135" t="s">
        <v>73705</v>
      </c>
    </row>
    <row r="22136" spans="1:4" x14ac:dyDescent="0.25">
      <c r="A22136" t="s">
        <v>73712</v>
      </c>
      <c r="B22136" t="s">
        <v>73713</v>
      </c>
      <c r="C22136" t="s">
        <v>73714</v>
      </c>
      <c r="D22136" t="s">
        <v>73705</v>
      </c>
    </row>
    <row r="22137" spans="1:4" x14ac:dyDescent="0.25">
      <c r="A22137" t="s">
        <v>73715</v>
      </c>
      <c r="B22137" t="s">
        <v>73716</v>
      </c>
      <c r="C22137" t="s">
        <v>73717</v>
      </c>
      <c r="D22137" t="s">
        <v>73705</v>
      </c>
    </row>
    <row r="22138" spans="1:4" x14ac:dyDescent="0.25">
      <c r="A22138" t="s">
        <v>73718</v>
      </c>
      <c r="B22138" t="s">
        <v>73719</v>
      </c>
      <c r="C22138" t="s">
        <v>73720</v>
      </c>
      <c r="D22138" t="s">
        <v>18142</v>
      </c>
    </row>
    <row r="22139" spans="1:4" x14ac:dyDescent="0.25">
      <c r="A22139" t="s">
        <v>73721</v>
      </c>
      <c r="B22139" t="s">
        <v>73722</v>
      </c>
      <c r="C22139" t="s">
        <v>73723</v>
      </c>
      <c r="D22139" t="s">
        <v>18142</v>
      </c>
    </row>
    <row r="22140" spans="1:4" x14ac:dyDescent="0.25">
      <c r="A22140" t="s">
        <v>73724</v>
      </c>
      <c r="B22140" t="s">
        <v>73725</v>
      </c>
      <c r="C22140" t="s">
        <v>73726</v>
      </c>
      <c r="D22140" t="s">
        <v>19517</v>
      </c>
    </row>
    <row r="22141" spans="1:4" x14ac:dyDescent="0.25">
      <c r="A22141" t="s">
        <v>73727</v>
      </c>
      <c r="B22141" t="s">
        <v>17844</v>
      </c>
      <c r="C22141" t="s">
        <v>73728</v>
      </c>
      <c r="D22141" t="s">
        <v>18142</v>
      </c>
    </row>
    <row r="22142" spans="1:4" x14ac:dyDescent="0.25">
      <c r="A22142" t="s">
        <v>73729</v>
      </c>
      <c r="B22142" t="s">
        <v>73730</v>
      </c>
      <c r="C22142" t="s">
        <v>73731</v>
      </c>
      <c r="D22142" t="s">
        <v>21487</v>
      </c>
    </row>
    <row r="22143" spans="1:4" x14ac:dyDescent="0.25">
      <c r="A22143" t="s">
        <v>73732</v>
      </c>
      <c r="B22143" t="s">
        <v>73733</v>
      </c>
      <c r="C22143" t="s">
        <v>73734</v>
      </c>
      <c r="D22143" t="s">
        <v>18142</v>
      </c>
    </row>
    <row r="22144" spans="1:4" x14ac:dyDescent="0.25">
      <c r="A22144" t="s">
        <v>73735</v>
      </c>
      <c r="B22144" t="s">
        <v>73733</v>
      </c>
      <c r="C22144" t="s">
        <v>73736</v>
      </c>
      <c r="D22144" t="s">
        <v>18142</v>
      </c>
    </row>
    <row r="22145" spans="1:4" x14ac:dyDescent="0.25">
      <c r="A22145" t="s">
        <v>73737</v>
      </c>
      <c r="B22145" t="s">
        <v>73738</v>
      </c>
      <c r="C22145" t="s">
        <v>73739</v>
      </c>
      <c r="D22145" t="s">
        <v>18142</v>
      </c>
    </row>
    <row r="22146" spans="1:4" x14ac:dyDescent="0.25">
      <c r="A22146" t="s">
        <v>73740</v>
      </c>
      <c r="B22146" t="s">
        <v>73738</v>
      </c>
      <c r="C22146" t="s">
        <v>73741</v>
      </c>
      <c r="D22146" t="s">
        <v>18142</v>
      </c>
    </row>
    <row r="22147" spans="1:4" x14ac:dyDescent="0.25">
      <c r="A22147" t="s">
        <v>73742</v>
      </c>
      <c r="B22147" t="s">
        <v>73738</v>
      </c>
      <c r="C22147" t="s">
        <v>73743</v>
      </c>
      <c r="D22147" t="s">
        <v>18142</v>
      </c>
    </row>
    <row r="22148" spans="1:4" x14ac:dyDescent="0.25">
      <c r="A22148" t="s">
        <v>73744</v>
      </c>
      <c r="B22148" t="s">
        <v>73745</v>
      </c>
      <c r="C22148" t="s">
        <v>73746</v>
      </c>
      <c r="D22148" t="s">
        <v>18142</v>
      </c>
    </row>
    <row r="22149" spans="1:4" x14ac:dyDescent="0.25">
      <c r="A22149" t="s">
        <v>73747</v>
      </c>
      <c r="B22149" t="s">
        <v>73748</v>
      </c>
      <c r="C22149" t="s">
        <v>73749</v>
      </c>
      <c r="D22149" t="s">
        <v>18142</v>
      </c>
    </row>
    <row r="22150" spans="1:4" x14ac:dyDescent="0.25">
      <c r="A22150" t="s">
        <v>73750</v>
      </c>
      <c r="B22150" t="s">
        <v>73751</v>
      </c>
      <c r="C22150" t="s">
        <v>73752</v>
      </c>
      <c r="D22150" t="s">
        <v>18142</v>
      </c>
    </row>
    <row r="22151" spans="1:4" x14ac:dyDescent="0.25">
      <c r="A22151" t="s">
        <v>73753</v>
      </c>
      <c r="B22151" t="s">
        <v>73748</v>
      </c>
      <c r="C22151" t="s">
        <v>73754</v>
      </c>
      <c r="D22151" t="s">
        <v>18142</v>
      </c>
    </row>
    <row r="22152" spans="1:4" x14ac:dyDescent="0.25">
      <c r="A22152" t="s">
        <v>73755</v>
      </c>
      <c r="B22152" t="s">
        <v>73756</v>
      </c>
      <c r="C22152" t="s">
        <v>73757</v>
      </c>
      <c r="D22152" t="s">
        <v>18142</v>
      </c>
    </row>
    <row r="22153" spans="1:4" x14ac:dyDescent="0.25">
      <c r="A22153" t="s">
        <v>73758</v>
      </c>
      <c r="B22153" t="s">
        <v>73756</v>
      </c>
      <c r="C22153" t="s">
        <v>73759</v>
      </c>
      <c r="D22153" t="s">
        <v>18142</v>
      </c>
    </row>
    <row r="22154" spans="1:4" x14ac:dyDescent="0.25">
      <c r="A22154" t="s">
        <v>73760</v>
      </c>
      <c r="B22154" t="s">
        <v>73756</v>
      </c>
      <c r="C22154" t="s">
        <v>73761</v>
      </c>
      <c r="D22154" t="s">
        <v>18142</v>
      </c>
    </row>
    <row r="22155" spans="1:4" x14ac:dyDescent="0.25">
      <c r="A22155" t="s">
        <v>73762</v>
      </c>
      <c r="B22155" t="s">
        <v>73763</v>
      </c>
      <c r="C22155" t="s">
        <v>73764</v>
      </c>
      <c r="D22155" t="s">
        <v>18142</v>
      </c>
    </row>
    <row r="22156" spans="1:4" x14ac:dyDescent="0.25">
      <c r="A22156" t="s">
        <v>73765</v>
      </c>
      <c r="B22156" t="s">
        <v>73766</v>
      </c>
      <c r="C22156" t="s">
        <v>73767</v>
      </c>
      <c r="D22156" t="s">
        <v>51864</v>
      </c>
    </row>
    <row r="22157" spans="1:4" x14ac:dyDescent="0.25">
      <c r="A22157" t="s">
        <v>73768</v>
      </c>
      <c r="B22157" t="s">
        <v>73766</v>
      </c>
      <c r="C22157" t="s">
        <v>73769</v>
      </c>
      <c r="D22157" t="s">
        <v>51864</v>
      </c>
    </row>
    <row r="22158" spans="1:4" x14ac:dyDescent="0.25">
      <c r="A22158" t="s">
        <v>73770</v>
      </c>
      <c r="B22158" t="s">
        <v>73771</v>
      </c>
      <c r="C22158" t="s">
        <v>73772</v>
      </c>
      <c r="D22158" t="s">
        <v>51864</v>
      </c>
    </row>
    <row r="22159" spans="1:4" x14ac:dyDescent="0.25">
      <c r="A22159" t="s">
        <v>73773</v>
      </c>
      <c r="B22159" t="s">
        <v>73774</v>
      </c>
      <c r="C22159" t="s">
        <v>73775</v>
      </c>
      <c r="D22159" t="s">
        <v>73776</v>
      </c>
    </row>
    <row r="22160" spans="1:4" x14ac:dyDescent="0.25">
      <c r="A22160" t="s">
        <v>73777</v>
      </c>
      <c r="B22160" t="s">
        <v>73778</v>
      </c>
      <c r="C22160" t="s">
        <v>73779</v>
      </c>
      <c r="D22160" t="s">
        <v>71391</v>
      </c>
    </row>
    <row r="22161" spans="1:4" x14ac:dyDescent="0.25">
      <c r="A22161" t="s">
        <v>73780</v>
      </c>
      <c r="B22161" t="s">
        <v>73778</v>
      </c>
      <c r="C22161" t="s">
        <v>73781</v>
      </c>
      <c r="D22161" t="s">
        <v>71391</v>
      </c>
    </row>
    <row r="22162" spans="1:4" x14ac:dyDescent="0.25">
      <c r="A22162" t="s">
        <v>73782</v>
      </c>
      <c r="B22162" t="s">
        <v>73778</v>
      </c>
      <c r="C22162" t="s">
        <v>73783</v>
      </c>
      <c r="D22162" t="s">
        <v>71391</v>
      </c>
    </row>
    <row r="22163" spans="1:4" x14ac:dyDescent="0.25">
      <c r="A22163" t="s">
        <v>73784</v>
      </c>
      <c r="B22163" t="s">
        <v>73785</v>
      </c>
      <c r="C22163" t="s">
        <v>73786</v>
      </c>
      <c r="D22163" t="s">
        <v>71391</v>
      </c>
    </row>
    <row r="22164" spans="1:4" x14ac:dyDescent="0.25">
      <c r="A22164" t="s">
        <v>73787</v>
      </c>
      <c r="B22164" t="s">
        <v>73785</v>
      </c>
      <c r="C22164" t="s">
        <v>73788</v>
      </c>
      <c r="D22164" t="s">
        <v>71391</v>
      </c>
    </row>
    <row r="22165" spans="1:4" x14ac:dyDescent="0.25">
      <c r="A22165" t="s">
        <v>73789</v>
      </c>
      <c r="B22165" t="s">
        <v>73790</v>
      </c>
      <c r="C22165" t="s">
        <v>73791</v>
      </c>
      <c r="D22165" t="s">
        <v>60152</v>
      </c>
    </row>
    <row r="22166" spans="1:4" x14ac:dyDescent="0.25">
      <c r="A22166" t="s">
        <v>73792</v>
      </c>
      <c r="B22166" t="s">
        <v>73793</v>
      </c>
      <c r="C22166" t="s">
        <v>73794</v>
      </c>
      <c r="D22166" t="s">
        <v>60152</v>
      </c>
    </row>
    <row r="22167" spans="1:4" x14ac:dyDescent="0.25">
      <c r="A22167" t="s">
        <v>73795</v>
      </c>
      <c r="B22167" t="s">
        <v>73796</v>
      </c>
      <c r="C22167" t="s">
        <v>73797</v>
      </c>
      <c r="D22167" t="s">
        <v>60152</v>
      </c>
    </row>
    <row r="22168" spans="1:4" x14ac:dyDescent="0.25">
      <c r="A22168" t="s">
        <v>73798</v>
      </c>
      <c r="B22168" t="s">
        <v>73796</v>
      </c>
      <c r="C22168" t="s">
        <v>73799</v>
      </c>
      <c r="D22168" t="s">
        <v>60152</v>
      </c>
    </row>
    <row r="22169" spans="1:4" x14ac:dyDescent="0.25">
      <c r="A22169" t="s">
        <v>73800</v>
      </c>
      <c r="B22169" t="s">
        <v>73801</v>
      </c>
      <c r="C22169" t="s">
        <v>73802</v>
      </c>
      <c r="D22169" t="s">
        <v>73803</v>
      </c>
    </row>
    <row r="22170" spans="1:4" x14ac:dyDescent="0.25">
      <c r="A22170" t="s">
        <v>73804</v>
      </c>
      <c r="B22170" t="s">
        <v>73801</v>
      </c>
      <c r="C22170" t="s">
        <v>73805</v>
      </c>
      <c r="D22170" t="s">
        <v>73803</v>
      </c>
    </row>
    <row r="22171" spans="1:4" x14ac:dyDescent="0.25">
      <c r="A22171" t="s">
        <v>73806</v>
      </c>
      <c r="B22171" t="s">
        <v>73801</v>
      </c>
      <c r="C22171" t="s">
        <v>73807</v>
      </c>
      <c r="D22171" t="s">
        <v>73803</v>
      </c>
    </row>
    <row r="22172" spans="1:4" x14ac:dyDescent="0.25">
      <c r="A22172" t="s">
        <v>73808</v>
      </c>
      <c r="B22172" t="s">
        <v>73801</v>
      </c>
      <c r="C22172" t="s">
        <v>73809</v>
      </c>
      <c r="D22172" t="s">
        <v>73803</v>
      </c>
    </row>
    <row r="22173" spans="1:4" x14ac:dyDescent="0.25">
      <c r="A22173" t="s">
        <v>73810</v>
      </c>
      <c r="B22173" t="s">
        <v>73811</v>
      </c>
      <c r="C22173" t="s">
        <v>73812</v>
      </c>
      <c r="D22173" t="s">
        <v>18333</v>
      </c>
    </row>
    <row r="22174" spans="1:4" x14ac:dyDescent="0.25">
      <c r="A22174" t="s">
        <v>73813</v>
      </c>
      <c r="B22174" t="s">
        <v>73814</v>
      </c>
      <c r="C22174" t="s">
        <v>73815</v>
      </c>
      <c r="D22174" t="s">
        <v>73816</v>
      </c>
    </row>
    <row r="22175" spans="1:4" x14ac:dyDescent="0.25">
      <c r="A22175" t="s">
        <v>73817</v>
      </c>
      <c r="B22175" t="s">
        <v>73818</v>
      </c>
      <c r="C22175" t="s">
        <v>73819</v>
      </c>
      <c r="D22175" t="s">
        <v>73816</v>
      </c>
    </row>
    <row r="22176" spans="1:4" x14ac:dyDescent="0.25">
      <c r="A22176" t="s">
        <v>73820</v>
      </c>
      <c r="B22176" t="s">
        <v>73821</v>
      </c>
      <c r="C22176" t="s">
        <v>73822</v>
      </c>
      <c r="D22176" t="s">
        <v>17271</v>
      </c>
    </row>
    <row r="22177" spans="1:4" x14ac:dyDescent="0.25">
      <c r="A22177" t="s">
        <v>73823</v>
      </c>
      <c r="B22177" t="s">
        <v>73824</v>
      </c>
      <c r="C22177" t="s">
        <v>73825</v>
      </c>
      <c r="D22177" t="s">
        <v>17299</v>
      </c>
    </row>
    <row r="22178" spans="1:4" x14ac:dyDescent="0.25">
      <c r="A22178" t="s">
        <v>73826</v>
      </c>
      <c r="B22178" t="s">
        <v>73824</v>
      </c>
      <c r="C22178" t="s">
        <v>73827</v>
      </c>
      <c r="D22178" t="s">
        <v>17299</v>
      </c>
    </row>
    <row r="22179" spans="1:4" x14ac:dyDescent="0.25">
      <c r="A22179" t="s">
        <v>73828</v>
      </c>
      <c r="B22179" t="s">
        <v>73824</v>
      </c>
      <c r="C22179" t="s">
        <v>73829</v>
      </c>
      <c r="D22179" t="s">
        <v>17299</v>
      </c>
    </row>
    <row r="22180" spans="1:4" x14ac:dyDescent="0.25">
      <c r="A22180" t="s">
        <v>73830</v>
      </c>
      <c r="B22180" t="s">
        <v>73824</v>
      </c>
      <c r="C22180" t="s">
        <v>73831</v>
      </c>
      <c r="D22180" t="s">
        <v>17299</v>
      </c>
    </row>
    <row r="22181" spans="1:4" x14ac:dyDescent="0.25">
      <c r="A22181" t="s">
        <v>73832</v>
      </c>
      <c r="B22181" t="s">
        <v>73824</v>
      </c>
      <c r="C22181" t="s">
        <v>73833</v>
      </c>
      <c r="D22181" t="s">
        <v>17299</v>
      </c>
    </row>
    <row r="22182" spans="1:4" x14ac:dyDescent="0.25">
      <c r="A22182" t="s">
        <v>73834</v>
      </c>
      <c r="B22182" t="s">
        <v>73824</v>
      </c>
      <c r="C22182" t="s">
        <v>73835</v>
      </c>
      <c r="D22182" t="s">
        <v>17299</v>
      </c>
    </row>
    <row r="22183" spans="1:4" x14ac:dyDescent="0.25">
      <c r="A22183" t="s">
        <v>73836</v>
      </c>
      <c r="B22183" t="s">
        <v>73824</v>
      </c>
      <c r="C22183" t="s">
        <v>73837</v>
      </c>
      <c r="D22183" t="s">
        <v>17299</v>
      </c>
    </row>
    <row r="22184" spans="1:4" x14ac:dyDescent="0.25">
      <c r="A22184" t="s">
        <v>73838</v>
      </c>
      <c r="B22184" t="s">
        <v>73824</v>
      </c>
      <c r="C22184" t="s">
        <v>73839</v>
      </c>
      <c r="D22184" t="s">
        <v>17299</v>
      </c>
    </row>
    <row r="22185" spans="1:4" x14ac:dyDescent="0.25">
      <c r="A22185" t="s">
        <v>73840</v>
      </c>
      <c r="B22185" t="s">
        <v>73824</v>
      </c>
      <c r="C22185" t="s">
        <v>73841</v>
      </c>
      <c r="D22185" t="s">
        <v>17299</v>
      </c>
    </row>
    <row r="22186" spans="1:4" x14ac:dyDescent="0.25">
      <c r="A22186" t="s">
        <v>73842</v>
      </c>
      <c r="B22186" t="s">
        <v>73824</v>
      </c>
      <c r="C22186" t="s">
        <v>73843</v>
      </c>
      <c r="D22186" t="s">
        <v>17299</v>
      </c>
    </row>
    <row r="22187" spans="1:4" x14ac:dyDescent="0.25">
      <c r="A22187" t="s">
        <v>73844</v>
      </c>
      <c r="B22187" t="s">
        <v>73824</v>
      </c>
      <c r="C22187" t="s">
        <v>73845</v>
      </c>
      <c r="D22187" t="s">
        <v>17299</v>
      </c>
    </row>
    <row r="22188" spans="1:4" x14ac:dyDescent="0.25">
      <c r="A22188" t="s">
        <v>73846</v>
      </c>
      <c r="B22188" t="s">
        <v>73824</v>
      </c>
      <c r="C22188" t="s">
        <v>73847</v>
      </c>
      <c r="D22188" t="s">
        <v>17299</v>
      </c>
    </row>
    <row r="22189" spans="1:4" x14ac:dyDescent="0.25">
      <c r="A22189" t="s">
        <v>73848</v>
      </c>
      <c r="B22189" t="s">
        <v>73824</v>
      </c>
      <c r="C22189" t="s">
        <v>73849</v>
      </c>
      <c r="D22189" t="s">
        <v>17299</v>
      </c>
    </row>
    <row r="22190" spans="1:4" x14ac:dyDescent="0.25">
      <c r="A22190" t="s">
        <v>73850</v>
      </c>
      <c r="B22190" t="s">
        <v>73824</v>
      </c>
      <c r="C22190" t="s">
        <v>73851</v>
      </c>
      <c r="D22190" t="s">
        <v>17299</v>
      </c>
    </row>
    <row r="22191" spans="1:4" x14ac:dyDescent="0.25">
      <c r="A22191" t="s">
        <v>73852</v>
      </c>
      <c r="B22191" t="s">
        <v>73824</v>
      </c>
      <c r="C22191" t="s">
        <v>73853</v>
      </c>
      <c r="D22191" t="s">
        <v>17299</v>
      </c>
    </row>
    <row r="22192" spans="1:4" x14ac:dyDescent="0.25">
      <c r="A22192" t="s">
        <v>73854</v>
      </c>
      <c r="B22192" t="s">
        <v>73824</v>
      </c>
      <c r="C22192" t="s">
        <v>73855</v>
      </c>
      <c r="D22192" t="s">
        <v>17299</v>
      </c>
    </row>
    <row r="22193" spans="1:4" x14ac:dyDescent="0.25">
      <c r="A22193" t="s">
        <v>73856</v>
      </c>
      <c r="B22193" t="s">
        <v>73824</v>
      </c>
      <c r="C22193" t="s">
        <v>73857</v>
      </c>
      <c r="D22193" t="s">
        <v>17299</v>
      </c>
    </row>
    <row r="22194" spans="1:4" x14ac:dyDescent="0.25">
      <c r="A22194" t="s">
        <v>73858</v>
      </c>
      <c r="B22194" t="s">
        <v>73824</v>
      </c>
      <c r="C22194" t="s">
        <v>73859</v>
      </c>
      <c r="D22194" t="s">
        <v>17299</v>
      </c>
    </row>
    <row r="22195" spans="1:4" x14ac:dyDescent="0.25">
      <c r="A22195" t="s">
        <v>73860</v>
      </c>
      <c r="B22195" t="s">
        <v>73824</v>
      </c>
      <c r="C22195" t="s">
        <v>73861</v>
      </c>
      <c r="D22195" t="s">
        <v>17299</v>
      </c>
    </row>
    <row r="22196" spans="1:4" x14ac:dyDescent="0.25">
      <c r="A22196" t="s">
        <v>73862</v>
      </c>
      <c r="B22196" t="s">
        <v>73824</v>
      </c>
      <c r="C22196" t="s">
        <v>73863</v>
      </c>
      <c r="D22196" t="s">
        <v>17299</v>
      </c>
    </row>
    <row r="22197" spans="1:4" x14ac:dyDescent="0.25">
      <c r="A22197" t="s">
        <v>73864</v>
      </c>
      <c r="B22197" t="s">
        <v>73824</v>
      </c>
      <c r="C22197" t="s">
        <v>73865</v>
      </c>
      <c r="D22197" t="s">
        <v>17299</v>
      </c>
    </row>
    <row r="22198" spans="1:4" x14ac:dyDescent="0.25">
      <c r="A22198" t="s">
        <v>73866</v>
      </c>
      <c r="B22198" t="s">
        <v>73824</v>
      </c>
      <c r="C22198" t="s">
        <v>73867</v>
      </c>
      <c r="D22198" t="s">
        <v>17299</v>
      </c>
    </row>
    <row r="22199" spans="1:4" x14ac:dyDescent="0.25">
      <c r="A22199" t="s">
        <v>73868</v>
      </c>
      <c r="B22199" t="s">
        <v>73824</v>
      </c>
      <c r="C22199" t="s">
        <v>73869</v>
      </c>
      <c r="D22199" t="s">
        <v>17299</v>
      </c>
    </row>
    <row r="22200" spans="1:4" x14ac:dyDescent="0.25">
      <c r="A22200" t="s">
        <v>73870</v>
      </c>
      <c r="B22200" t="s">
        <v>73824</v>
      </c>
      <c r="C22200" t="s">
        <v>73871</v>
      </c>
      <c r="D22200" t="s">
        <v>17299</v>
      </c>
    </row>
    <row r="22201" spans="1:4" x14ac:dyDescent="0.25">
      <c r="A22201" t="s">
        <v>73872</v>
      </c>
      <c r="B22201" t="s">
        <v>71500</v>
      </c>
      <c r="C22201" t="s">
        <v>73873</v>
      </c>
      <c r="D22201" t="s">
        <v>71498</v>
      </c>
    </row>
    <row r="22202" spans="1:4" x14ac:dyDescent="0.25">
      <c r="A22202" t="s">
        <v>73874</v>
      </c>
      <c r="B22202" t="s">
        <v>71500</v>
      </c>
      <c r="C22202" t="s">
        <v>73875</v>
      </c>
      <c r="D22202" t="s">
        <v>71498</v>
      </c>
    </row>
    <row r="22203" spans="1:4" x14ac:dyDescent="0.25">
      <c r="A22203" t="s">
        <v>73876</v>
      </c>
      <c r="B22203" t="s">
        <v>71500</v>
      </c>
      <c r="C22203" t="s">
        <v>73877</v>
      </c>
      <c r="D22203" t="s">
        <v>71498</v>
      </c>
    </row>
    <row r="22204" spans="1:4" x14ac:dyDescent="0.25">
      <c r="A22204" t="s">
        <v>73878</v>
      </c>
      <c r="B22204" t="s">
        <v>71500</v>
      </c>
      <c r="C22204" t="s">
        <v>73879</v>
      </c>
      <c r="D22204" t="s">
        <v>71498</v>
      </c>
    </row>
    <row r="22205" spans="1:4" x14ac:dyDescent="0.25">
      <c r="A22205" t="s">
        <v>73880</v>
      </c>
      <c r="B22205" t="s">
        <v>71500</v>
      </c>
      <c r="C22205" t="s">
        <v>73881</v>
      </c>
      <c r="D22205" t="s">
        <v>71498</v>
      </c>
    </row>
    <row r="22206" spans="1:4" x14ac:dyDescent="0.25">
      <c r="A22206" t="s">
        <v>73882</v>
      </c>
      <c r="B22206" t="s">
        <v>73883</v>
      </c>
      <c r="C22206" t="s">
        <v>73884</v>
      </c>
      <c r="D22206" t="s">
        <v>18333</v>
      </c>
    </row>
    <row r="22207" spans="1:4" x14ac:dyDescent="0.25">
      <c r="A22207" t="s">
        <v>73885</v>
      </c>
      <c r="B22207" t="s">
        <v>73883</v>
      </c>
      <c r="C22207" t="s">
        <v>73886</v>
      </c>
      <c r="D22207" t="s">
        <v>18333</v>
      </c>
    </row>
    <row r="22208" spans="1:4" x14ac:dyDescent="0.25">
      <c r="A22208" t="s">
        <v>73887</v>
      </c>
      <c r="B22208" t="s">
        <v>73888</v>
      </c>
      <c r="C22208" t="s">
        <v>73889</v>
      </c>
      <c r="D22208" t="s">
        <v>73890</v>
      </c>
    </row>
    <row r="22209" spans="1:4" x14ac:dyDescent="0.25">
      <c r="A22209" t="s">
        <v>73891</v>
      </c>
      <c r="B22209" t="s">
        <v>73888</v>
      </c>
      <c r="C22209" t="s">
        <v>73892</v>
      </c>
      <c r="D22209" t="s">
        <v>73890</v>
      </c>
    </row>
    <row r="22210" spans="1:4" x14ac:dyDescent="0.25">
      <c r="A22210" t="s">
        <v>73893</v>
      </c>
      <c r="B22210" t="s">
        <v>73888</v>
      </c>
      <c r="C22210" t="s">
        <v>73894</v>
      </c>
      <c r="D22210" t="s">
        <v>73890</v>
      </c>
    </row>
    <row r="22211" spans="1:4" x14ac:dyDescent="0.25">
      <c r="A22211" t="s">
        <v>73895</v>
      </c>
      <c r="B22211" t="s">
        <v>73888</v>
      </c>
      <c r="C22211" t="s">
        <v>73896</v>
      </c>
      <c r="D22211" t="s">
        <v>73890</v>
      </c>
    </row>
    <row r="22212" spans="1:4" x14ac:dyDescent="0.25">
      <c r="A22212" t="s">
        <v>73897</v>
      </c>
      <c r="B22212" t="s">
        <v>73888</v>
      </c>
      <c r="C22212" t="s">
        <v>73898</v>
      </c>
      <c r="D22212" t="s">
        <v>73890</v>
      </c>
    </row>
    <row r="22213" spans="1:4" x14ac:dyDescent="0.25">
      <c r="A22213" t="s">
        <v>73899</v>
      </c>
      <c r="B22213" t="s">
        <v>73888</v>
      </c>
      <c r="C22213" t="s">
        <v>73900</v>
      </c>
      <c r="D22213" t="s">
        <v>73890</v>
      </c>
    </row>
    <row r="22214" spans="1:4" x14ac:dyDescent="0.25">
      <c r="A22214" t="s">
        <v>73901</v>
      </c>
      <c r="B22214" t="s">
        <v>73888</v>
      </c>
      <c r="C22214" t="s">
        <v>73902</v>
      </c>
      <c r="D22214" t="s">
        <v>73890</v>
      </c>
    </row>
    <row r="22215" spans="1:4" x14ac:dyDescent="0.25">
      <c r="A22215" t="s">
        <v>73903</v>
      </c>
      <c r="B22215" t="s">
        <v>73888</v>
      </c>
      <c r="C22215" t="s">
        <v>73904</v>
      </c>
      <c r="D22215" t="s">
        <v>73890</v>
      </c>
    </row>
    <row r="22216" spans="1:4" x14ac:dyDescent="0.25">
      <c r="A22216" t="s">
        <v>73905</v>
      </c>
      <c r="B22216" t="s">
        <v>72198</v>
      </c>
      <c r="C22216" t="s">
        <v>73906</v>
      </c>
      <c r="D22216" t="s">
        <v>72163</v>
      </c>
    </row>
    <row r="22217" spans="1:4" x14ac:dyDescent="0.25">
      <c r="A22217" t="s">
        <v>73907</v>
      </c>
      <c r="B22217" t="s">
        <v>72198</v>
      </c>
      <c r="C22217" t="s">
        <v>73908</v>
      </c>
      <c r="D22217" t="s">
        <v>72163</v>
      </c>
    </row>
    <row r="22218" spans="1:4" x14ac:dyDescent="0.25">
      <c r="A22218" t="s">
        <v>73909</v>
      </c>
      <c r="B22218" t="s">
        <v>72198</v>
      </c>
      <c r="C22218" t="s">
        <v>73910</v>
      </c>
      <c r="D22218" t="s">
        <v>72163</v>
      </c>
    </row>
    <row r="22219" spans="1:4" x14ac:dyDescent="0.25">
      <c r="A22219" t="s">
        <v>73911</v>
      </c>
      <c r="B22219" t="s">
        <v>73912</v>
      </c>
      <c r="C22219" t="s">
        <v>73913</v>
      </c>
      <c r="D22219" t="s">
        <v>72163</v>
      </c>
    </row>
    <row r="22220" spans="1:4" x14ac:dyDescent="0.25">
      <c r="A22220" t="s">
        <v>73914</v>
      </c>
      <c r="B22220" t="s">
        <v>73915</v>
      </c>
      <c r="C22220" t="s">
        <v>73916</v>
      </c>
      <c r="D22220" t="s">
        <v>72163</v>
      </c>
    </row>
    <row r="22221" spans="1:4" x14ac:dyDescent="0.25">
      <c r="A22221" t="s">
        <v>73917</v>
      </c>
      <c r="B22221" t="s">
        <v>73915</v>
      </c>
      <c r="C22221" t="s">
        <v>73918</v>
      </c>
      <c r="D22221" t="s">
        <v>72163</v>
      </c>
    </row>
    <row r="22222" spans="1:4" x14ac:dyDescent="0.25">
      <c r="A22222" t="s">
        <v>73919</v>
      </c>
      <c r="B22222" t="s">
        <v>73915</v>
      </c>
      <c r="C22222" t="s">
        <v>73920</v>
      </c>
      <c r="D22222" t="s">
        <v>72163</v>
      </c>
    </row>
    <row r="22223" spans="1:4" x14ac:dyDescent="0.25">
      <c r="A22223" t="s">
        <v>73921</v>
      </c>
      <c r="B22223" t="s">
        <v>73922</v>
      </c>
      <c r="C22223" t="s">
        <v>73923</v>
      </c>
      <c r="D22223" t="s">
        <v>72163</v>
      </c>
    </row>
    <row r="22224" spans="1:4" x14ac:dyDescent="0.25">
      <c r="A22224" t="s">
        <v>73924</v>
      </c>
      <c r="B22224" t="s">
        <v>73925</v>
      </c>
      <c r="C22224" t="s">
        <v>73926</v>
      </c>
      <c r="D22224" t="s">
        <v>72163</v>
      </c>
    </row>
    <row r="22225" spans="1:4" x14ac:dyDescent="0.25">
      <c r="A22225" t="s">
        <v>73927</v>
      </c>
      <c r="B22225" t="s">
        <v>73925</v>
      </c>
      <c r="C22225" t="s">
        <v>73928</v>
      </c>
      <c r="D22225" t="s">
        <v>72163</v>
      </c>
    </row>
    <row r="22226" spans="1:4" x14ac:dyDescent="0.25">
      <c r="A22226" t="s">
        <v>73929</v>
      </c>
      <c r="B22226" t="s">
        <v>73925</v>
      </c>
      <c r="C22226" t="s">
        <v>73930</v>
      </c>
      <c r="D22226" t="s">
        <v>72163</v>
      </c>
    </row>
    <row r="22227" spans="1:4" x14ac:dyDescent="0.25">
      <c r="A22227" t="s">
        <v>73931</v>
      </c>
      <c r="B22227" t="s">
        <v>73925</v>
      </c>
      <c r="C22227" t="s">
        <v>73932</v>
      </c>
      <c r="D22227" t="s">
        <v>72163</v>
      </c>
    </row>
    <row r="22228" spans="1:4" x14ac:dyDescent="0.25">
      <c r="A22228" t="s">
        <v>73933</v>
      </c>
      <c r="B22228" t="s">
        <v>73925</v>
      </c>
      <c r="C22228" t="s">
        <v>73934</v>
      </c>
      <c r="D22228" t="s">
        <v>72163</v>
      </c>
    </row>
    <row r="22229" spans="1:4" x14ac:dyDescent="0.25">
      <c r="A22229" t="s">
        <v>73935</v>
      </c>
      <c r="B22229" t="s">
        <v>73925</v>
      </c>
      <c r="C22229" t="s">
        <v>73936</v>
      </c>
      <c r="D22229" t="s">
        <v>72163</v>
      </c>
    </row>
    <row r="22230" spans="1:4" x14ac:dyDescent="0.25">
      <c r="A22230" t="s">
        <v>73937</v>
      </c>
      <c r="B22230" t="s">
        <v>73938</v>
      </c>
      <c r="C22230" t="s">
        <v>73939</v>
      </c>
      <c r="D22230" t="s">
        <v>72163</v>
      </c>
    </row>
    <row r="22231" spans="1:4" x14ac:dyDescent="0.25">
      <c r="A22231" t="s">
        <v>73940</v>
      </c>
      <c r="B22231" t="s">
        <v>73938</v>
      </c>
      <c r="C22231" t="s">
        <v>73941</v>
      </c>
      <c r="D22231" t="s">
        <v>72163</v>
      </c>
    </row>
    <row r="22232" spans="1:4" x14ac:dyDescent="0.25">
      <c r="A22232" t="s">
        <v>73942</v>
      </c>
      <c r="B22232" t="s">
        <v>73925</v>
      </c>
      <c r="C22232" t="s">
        <v>73943</v>
      </c>
      <c r="D22232" t="s">
        <v>72163</v>
      </c>
    </row>
    <row r="22233" spans="1:4" x14ac:dyDescent="0.25">
      <c r="A22233" t="s">
        <v>73944</v>
      </c>
      <c r="B22233" t="s">
        <v>73945</v>
      </c>
      <c r="C22233" t="s">
        <v>73946</v>
      </c>
      <c r="D22233" t="s">
        <v>72163</v>
      </c>
    </row>
    <row r="22234" spans="1:4" x14ac:dyDescent="0.25">
      <c r="A22234" t="s">
        <v>73947</v>
      </c>
      <c r="B22234" t="s">
        <v>73945</v>
      </c>
      <c r="C22234" t="s">
        <v>73948</v>
      </c>
      <c r="D22234" t="s">
        <v>72163</v>
      </c>
    </row>
    <row r="22235" spans="1:4" x14ac:dyDescent="0.25">
      <c r="A22235" t="s">
        <v>73949</v>
      </c>
      <c r="B22235" t="s">
        <v>73945</v>
      </c>
      <c r="C22235" t="s">
        <v>73950</v>
      </c>
      <c r="D22235" t="s">
        <v>72163</v>
      </c>
    </row>
    <row r="22236" spans="1:4" x14ac:dyDescent="0.25">
      <c r="A22236" t="s">
        <v>73951</v>
      </c>
      <c r="B22236" t="s">
        <v>73945</v>
      </c>
      <c r="C22236" t="s">
        <v>73952</v>
      </c>
      <c r="D22236" t="s">
        <v>72163</v>
      </c>
    </row>
    <row r="22237" spans="1:4" x14ac:dyDescent="0.25">
      <c r="A22237" t="s">
        <v>73953</v>
      </c>
      <c r="B22237" t="s">
        <v>73954</v>
      </c>
      <c r="C22237" t="s">
        <v>73955</v>
      </c>
      <c r="D22237" t="s">
        <v>73956</v>
      </c>
    </row>
    <row r="22238" spans="1:4" x14ac:dyDescent="0.25">
      <c r="A22238" t="s">
        <v>73957</v>
      </c>
      <c r="B22238" t="s">
        <v>73954</v>
      </c>
      <c r="C22238" t="s">
        <v>73958</v>
      </c>
      <c r="D22238" t="s">
        <v>73956</v>
      </c>
    </row>
    <row r="22239" spans="1:4" x14ac:dyDescent="0.25">
      <c r="A22239" t="s">
        <v>73959</v>
      </c>
      <c r="B22239" t="s">
        <v>73954</v>
      </c>
      <c r="C22239" t="s">
        <v>73960</v>
      </c>
      <c r="D22239" t="s">
        <v>73956</v>
      </c>
    </row>
    <row r="22240" spans="1:4" x14ac:dyDescent="0.25">
      <c r="A22240" t="s">
        <v>73961</v>
      </c>
      <c r="B22240" t="s">
        <v>73954</v>
      </c>
      <c r="C22240" t="s">
        <v>73962</v>
      </c>
      <c r="D22240" t="s">
        <v>73956</v>
      </c>
    </row>
    <row r="22241" spans="1:4" x14ac:dyDescent="0.25">
      <c r="A22241" t="s">
        <v>73963</v>
      </c>
      <c r="B22241" t="s">
        <v>73954</v>
      </c>
      <c r="C22241" t="s">
        <v>73964</v>
      </c>
      <c r="D22241" t="s">
        <v>73956</v>
      </c>
    </row>
    <row r="22242" spans="1:4" x14ac:dyDescent="0.25">
      <c r="A22242" t="s">
        <v>73965</v>
      </c>
      <c r="B22242" t="s">
        <v>73954</v>
      </c>
      <c r="C22242" t="s">
        <v>73966</v>
      </c>
      <c r="D22242" t="s">
        <v>73956</v>
      </c>
    </row>
    <row r="22243" spans="1:4" x14ac:dyDescent="0.25">
      <c r="A22243" t="s">
        <v>73967</v>
      </c>
      <c r="B22243" t="s">
        <v>73954</v>
      </c>
      <c r="C22243" t="s">
        <v>73968</v>
      </c>
      <c r="D22243" t="s">
        <v>73956</v>
      </c>
    </row>
    <row r="22244" spans="1:4" x14ac:dyDescent="0.25">
      <c r="A22244" t="s">
        <v>73969</v>
      </c>
      <c r="B22244" t="s">
        <v>73970</v>
      </c>
      <c r="C22244" t="s">
        <v>73971</v>
      </c>
      <c r="D22244" t="s">
        <v>73956</v>
      </c>
    </row>
    <row r="22245" spans="1:4" x14ac:dyDescent="0.25">
      <c r="A22245" t="s">
        <v>73972</v>
      </c>
      <c r="B22245" t="s">
        <v>73970</v>
      </c>
      <c r="C22245" t="s">
        <v>73973</v>
      </c>
      <c r="D22245" t="s">
        <v>73956</v>
      </c>
    </row>
    <row r="22246" spans="1:4" x14ac:dyDescent="0.25">
      <c r="A22246" t="s">
        <v>73974</v>
      </c>
      <c r="B22246" t="s">
        <v>73970</v>
      </c>
      <c r="C22246" t="s">
        <v>73975</v>
      </c>
      <c r="D22246" t="s">
        <v>73956</v>
      </c>
    </row>
    <row r="22247" spans="1:4" x14ac:dyDescent="0.25">
      <c r="A22247" t="s">
        <v>73976</v>
      </c>
      <c r="B22247" t="s">
        <v>73970</v>
      </c>
      <c r="C22247" t="s">
        <v>73977</v>
      </c>
      <c r="D22247" t="s">
        <v>73956</v>
      </c>
    </row>
    <row r="22248" spans="1:4" x14ac:dyDescent="0.25">
      <c r="A22248" t="s">
        <v>73978</v>
      </c>
      <c r="B22248" t="s">
        <v>73970</v>
      </c>
      <c r="C22248" t="s">
        <v>73979</v>
      </c>
      <c r="D22248" t="s">
        <v>73956</v>
      </c>
    </row>
    <row r="22249" spans="1:4" x14ac:dyDescent="0.25">
      <c r="A22249" t="s">
        <v>73980</v>
      </c>
      <c r="B22249" t="s">
        <v>73970</v>
      </c>
      <c r="C22249" t="s">
        <v>73981</v>
      </c>
      <c r="D22249" t="s">
        <v>73956</v>
      </c>
    </row>
    <row r="22250" spans="1:4" x14ac:dyDescent="0.25">
      <c r="A22250" t="s">
        <v>73982</v>
      </c>
      <c r="B22250" t="s">
        <v>73970</v>
      </c>
      <c r="C22250" t="s">
        <v>73983</v>
      </c>
      <c r="D22250" t="s">
        <v>73956</v>
      </c>
    </row>
    <row r="22251" spans="1:4" x14ac:dyDescent="0.25">
      <c r="A22251" t="s">
        <v>73984</v>
      </c>
      <c r="B22251" t="s">
        <v>73970</v>
      </c>
      <c r="C22251" t="s">
        <v>73985</v>
      </c>
      <c r="D22251" t="s">
        <v>73956</v>
      </c>
    </row>
    <row r="22252" spans="1:4" x14ac:dyDescent="0.25">
      <c r="A22252" t="s">
        <v>73986</v>
      </c>
      <c r="B22252" t="s">
        <v>73970</v>
      </c>
      <c r="C22252" t="s">
        <v>73987</v>
      </c>
      <c r="D22252" t="s">
        <v>73956</v>
      </c>
    </row>
    <row r="22253" spans="1:4" x14ac:dyDescent="0.25">
      <c r="A22253" t="s">
        <v>73988</v>
      </c>
      <c r="B22253" t="s">
        <v>73970</v>
      </c>
      <c r="C22253" t="s">
        <v>73989</v>
      </c>
      <c r="D22253" t="s">
        <v>73956</v>
      </c>
    </row>
    <row r="22254" spans="1:4" x14ac:dyDescent="0.25">
      <c r="A22254" t="s">
        <v>73990</v>
      </c>
      <c r="B22254" t="s">
        <v>73970</v>
      </c>
      <c r="C22254" t="s">
        <v>73991</v>
      </c>
      <c r="D22254" t="s">
        <v>73956</v>
      </c>
    </row>
    <row r="22255" spans="1:4" x14ac:dyDescent="0.25">
      <c r="A22255" t="s">
        <v>73992</v>
      </c>
      <c r="B22255" t="s">
        <v>73970</v>
      </c>
      <c r="C22255" t="s">
        <v>73993</v>
      </c>
      <c r="D22255" t="s">
        <v>73956</v>
      </c>
    </row>
    <row r="22256" spans="1:4" x14ac:dyDescent="0.25">
      <c r="A22256" t="s">
        <v>73994</v>
      </c>
      <c r="B22256" t="s">
        <v>73970</v>
      </c>
      <c r="C22256" t="s">
        <v>73995</v>
      </c>
      <c r="D22256" t="s">
        <v>73956</v>
      </c>
    </row>
    <row r="22257" spans="1:4" x14ac:dyDescent="0.25">
      <c r="A22257" t="s">
        <v>73996</v>
      </c>
      <c r="B22257" t="s">
        <v>73970</v>
      </c>
      <c r="C22257" t="s">
        <v>73997</v>
      </c>
      <c r="D22257" t="s">
        <v>73956</v>
      </c>
    </row>
    <row r="22258" spans="1:4" x14ac:dyDescent="0.25">
      <c r="A22258" t="s">
        <v>73998</v>
      </c>
      <c r="B22258" t="s">
        <v>73970</v>
      </c>
      <c r="C22258" t="s">
        <v>73999</v>
      </c>
      <c r="D22258" t="s">
        <v>73956</v>
      </c>
    </row>
    <row r="22259" spans="1:4" x14ac:dyDescent="0.25">
      <c r="A22259" t="s">
        <v>74000</v>
      </c>
      <c r="B22259" t="s">
        <v>73970</v>
      </c>
      <c r="C22259" t="s">
        <v>74001</v>
      </c>
      <c r="D22259" t="s">
        <v>73956</v>
      </c>
    </row>
    <row r="22260" spans="1:4" x14ac:dyDescent="0.25">
      <c r="A22260" t="s">
        <v>74002</v>
      </c>
      <c r="B22260" t="s">
        <v>73970</v>
      </c>
      <c r="C22260" t="s">
        <v>74003</v>
      </c>
      <c r="D22260" t="s">
        <v>73956</v>
      </c>
    </row>
    <row r="22261" spans="1:4" x14ac:dyDescent="0.25">
      <c r="A22261" t="s">
        <v>74004</v>
      </c>
      <c r="B22261" t="s">
        <v>74005</v>
      </c>
      <c r="C22261" t="s">
        <v>74006</v>
      </c>
      <c r="D22261" t="s">
        <v>73956</v>
      </c>
    </row>
    <row r="22262" spans="1:4" x14ac:dyDescent="0.25">
      <c r="A22262" t="s">
        <v>74007</v>
      </c>
      <c r="B22262" t="s">
        <v>74005</v>
      </c>
      <c r="C22262" t="s">
        <v>74008</v>
      </c>
      <c r="D22262" t="s">
        <v>73956</v>
      </c>
    </row>
    <row r="22263" spans="1:4" x14ac:dyDescent="0.25">
      <c r="A22263" t="s">
        <v>74009</v>
      </c>
      <c r="B22263" t="s">
        <v>74005</v>
      </c>
      <c r="C22263" t="s">
        <v>74010</v>
      </c>
      <c r="D22263" t="s">
        <v>73956</v>
      </c>
    </row>
    <row r="22264" spans="1:4" x14ac:dyDescent="0.25">
      <c r="A22264" t="s">
        <v>74011</v>
      </c>
      <c r="B22264" t="s">
        <v>74012</v>
      </c>
      <c r="C22264" t="s">
        <v>74013</v>
      </c>
      <c r="D22264" t="s">
        <v>73956</v>
      </c>
    </row>
    <row r="22265" spans="1:4" x14ac:dyDescent="0.25">
      <c r="A22265" t="s">
        <v>74014</v>
      </c>
      <c r="B22265" t="s">
        <v>74012</v>
      </c>
      <c r="C22265" t="s">
        <v>74015</v>
      </c>
      <c r="D22265" t="s">
        <v>73956</v>
      </c>
    </row>
    <row r="22266" spans="1:4" x14ac:dyDescent="0.25">
      <c r="A22266" t="s">
        <v>74016</v>
      </c>
      <c r="B22266" t="s">
        <v>74012</v>
      </c>
      <c r="C22266" t="s">
        <v>74017</v>
      </c>
      <c r="D22266" t="s">
        <v>73956</v>
      </c>
    </row>
    <row r="22267" spans="1:4" x14ac:dyDescent="0.25">
      <c r="A22267" t="s">
        <v>74018</v>
      </c>
      <c r="B22267" t="s">
        <v>74012</v>
      </c>
      <c r="C22267" t="s">
        <v>74019</v>
      </c>
      <c r="D22267" t="s">
        <v>73956</v>
      </c>
    </row>
    <row r="22268" spans="1:4" x14ac:dyDescent="0.25">
      <c r="A22268" t="s">
        <v>74020</v>
      </c>
      <c r="B22268" t="s">
        <v>74012</v>
      </c>
      <c r="C22268" t="s">
        <v>74021</v>
      </c>
      <c r="D22268" t="s">
        <v>73956</v>
      </c>
    </row>
    <row r="22269" spans="1:4" x14ac:dyDescent="0.25">
      <c r="A22269" t="s">
        <v>74022</v>
      </c>
      <c r="B22269" t="s">
        <v>74012</v>
      </c>
      <c r="C22269" t="s">
        <v>74023</v>
      </c>
      <c r="D22269" t="s">
        <v>73956</v>
      </c>
    </row>
    <row r="22270" spans="1:4" x14ac:dyDescent="0.25">
      <c r="A22270" t="s">
        <v>74024</v>
      </c>
      <c r="B22270" t="s">
        <v>74012</v>
      </c>
      <c r="C22270" t="s">
        <v>74025</v>
      </c>
      <c r="D22270" t="s">
        <v>73956</v>
      </c>
    </row>
    <row r="22271" spans="1:4" x14ac:dyDescent="0.25">
      <c r="A22271" t="s">
        <v>74026</v>
      </c>
      <c r="B22271" t="s">
        <v>74012</v>
      </c>
      <c r="C22271" t="s">
        <v>74027</v>
      </c>
      <c r="D22271" t="s">
        <v>73956</v>
      </c>
    </row>
    <row r="22272" spans="1:4" x14ac:dyDescent="0.25">
      <c r="A22272" t="s">
        <v>74028</v>
      </c>
      <c r="B22272" t="s">
        <v>74029</v>
      </c>
      <c r="C22272" t="s">
        <v>74030</v>
      </c>
      <c r="D22272" t="s">
        <v>73956</v>
      </c>
    </row>
    <row r="22273" spans="1:4" x14ac:dyDescent="0.25">
      <c r="A22273" t="s">
        <v>74031</v>
      </c>
      <c r="B22273" t="s">
        <v>74029</v>
      </c>
      <c r="C22273" t="s">
        <v>74032</v>
      </c>
      <c r="D22273" t="s">
        <v>73956</v>
      </c>
    </row>
    <row r="22274" spans="1:4" x14ac:dyDescent="0.25">
      <c r="A22274" t="s">
        <v>74033</v>
      </c>
      <c r="B22274" t="s">
        <v>74029</v>
      </c>
      <c r="C22274" t="s">
        <v>74034</v>
      </c>
      <c r="D22274" t="s">
        <v>73956</v>
      </c>
    </row>
    <row r="22275" spans="1:4" x14ac:dyDescent="0.25">
      <c r="A22275" t="s">
        <v>74035</v>
      </c>
      <c r="B22275" t="s">
        <v>74036</v>
      </c>
      <c r="C22275" t="s">
        <v>24470</v>
      </c>
      <c r="D22275" t="s">
        <v>24471</v>
      </c>
    </row>
    <row r="22276" spans="1:4" x14ac:dyDescent="0.25">
      <c r="A22276" t="s">
        <v>74037</v>
      </c>
      <c r="B22276" t="s">
        <v>74038</v>
      </c>
      <c r="C22276" t="s">
        <v>24470</v>
      </c>
      <c r="D22276" t="s">
        <v>24471</v>
      </c>
    </row>
    <row r="22277" spans="1:4" x14ac:dyDescent="0.25">
      <c r="A22277" t="s">
        <v>74039</v>
      </c>
      <c r="B22277" t="s">
        <v>74040</v>
      </c>
      <c r="C22277" t="s">
        <v>24470</v>
      </c>
      <c r="D22277" t="s">
        <v>24471</v>
      </c>
    </row>
    <row r="22278" spans="1:4" x14ac:dyDescent="0.25">
      <c r="A22278" t="s">
        <v>74041</v>
      </c>
      <c r="B22278" t="s">
        <v>74042</v>
      </c>
      <c r="C22278" t="s">
        <v>24470</v>
      </c>
      <c r="D22278" t="s">
        <v>24471</v>
      </c>
    </row>
    <row r="22279" spans="1:4" x14ac:dyDescent="0.25">
      <c r="A22279" t="s">
        <v>74043</v>
      </c>
      <c r="B22279" t="s">
        <v>74044</v>
      </c>
      <c r="C22279" t="s">
        <v>24470</v>
      </c>
      <c r="D22279" t="s">
        <v>24471</v>
      </c>
    </row>
    <row r="22280" spans="1:4" x14ac:dyDescent="0.25">
      <c r="A22280" t="s">
        <v>74045</v>
      </c>
      <c r="B22280" t="s">
        <v>74046</v>
      </c>
      <c r="C22280" t="s">
        <v>24470</v>
      </c>
      <c r="D22280" t="s">
        <v>24471</v>
      </c>
    </row>
    <row r="22281" spans="1:4" x14ac:dyDescent="0.25">
      <c r="A22281" t="s">
        <v>74047</v>
      </c>
      <c r="B22281" t="s">
        <v>74048</v>
      </c>
      <c r="C22281" t="s">
        <v>74049</v>
      </c>
      <c r="D22281" t="s">
        <v>74050</v>
      </c>
    </row>
    <row r="22282" spans="1:4" x14ac:dyDescent="0.25">
      <c r="A22282" t="s">
        <v>74051</v>
      </c>
      <c r="B22282" t="s">
        <v>74052</v>
      </c>
      <c r="C22282" t="s">
        <v>74053</v>
      </c>
      <c r="D22282" t="s">
        <v>21245</v>
      </c>
    </row>
    <row r="22283" spans="1:4" x14ac:dyDescent="0.25">
      <c r="A22283" t="s">
        <v>74054</v>
      </c>
      <c r="B22283" t="s">
        <v>74052</v>
      </c>
      <c r="C22283" t="s">
        <v>74055</v>
      </c>
      <c r="D22283" t="s">
        <v>21245</v>
      </c>
    </row>
    <row r="22284" spans="1:4" x14ac:dyDescent="0.25">
      <c r="A22284" t="s">
        <v>74056</v>
      </c>
      <c r="B22284" t="s">
        <v>74052</v>
      </c>
      <c r="C22284" t="s">
        <v>74057</v>
      </c>
      <c r="D22284" t="s">
        <v>21245</v>
      </c>
    </row>
    <row r="22285" spans="1:4" x14ac:dyDescent="0.25">
      <c r="A22285" t="s">
        <v>74058</v>
      </c>
      <c r="B22285" t="s">
        <v>74052</v>
      </c>
      <c r="C22285" t="s">
        <v>74059</v>
      </c>
      <c r="D22285" t="s">
        <v>21245</v>
      </c>
    </row>
    <row r="22286" spans="1:4" x14ac:dyDescent="0.25">
      <c r="A22286" t="s">
        <v>74060</v>
      </c>
      <c r="B22286" t="s">
        <v>74052</v>
      </c>
      <c r="C22286" t="s">
        <v>74061</v>
      </c>
      <c r="D22286" t="s">
        <v>21245</v>
      </c>
    </row>
    <row r="22287" spans="1:4" x14ac:dyDescent="0.25">
      <c r="A22287" t="s">
        <v>74062</v>
      </c>
      <c r="B22287" t="s">
        <v>74052</v>
      </c>
      <c r="C22287" t="s">
        <v>74063</v>
      </c>
      <c r="D22287" t="s">
        <v>21245</v>
      </c>
    </row>
    <row r="22288" spans="1:4" x14ac:dyDescent="0.25">
      <c r="A22288" t="s">
        <v>74064</v>
      </c>
      <c r="B22288" t="s">
        <v>74052</v>
      </c>
      <c r="C22288" t="s">
        <v>74065</v>
      </c>
      <c r="D22288" t="s">
        <v>21245</v>
      </c>
    </row>
    <row r="22289" spans="1:4" x14ac:dyDescent="0.25">
      <c r="A22289" t="s">
        <v>74066</v>
      </c>
      <c r="B22289" t="s">
        <v>74052</v>
      </c>
      <c r="C22289" t="s">
        <v>74067</v>
      </c>
      <c r="D22289" t="s">
        <v>21245</v>
      </c>
    </row>
    <row r="22290" spans="1:4" x14ac:dyDescent="0.25">
      <c r="A22290" t="s">
        <v>74068</v>
      </c>
      <c r="B22290" t="s">
        <v>74052</v>
      </c>
      <c r="C22290" t="s">
        <v>74069</v>
      </c>
      <c r="D22290" t="s">
        <v>21245</v>
      </c>
    </row>
    <row r="22291" spans="1:4" x14ac:dyDescent="0.25">
      <c r="A22291" t="s">
        <v>74070</v>
      </c>
      <c r="B22291" t="s">
        <v>74052</v>
      </c>
      <c r="C22291" t="s">
        <v>74071</v>
      </c>
      <c r="D22291" t="s">
        <v>21245</v>
      </c>
    </row>
    <row r="22292" spans="1:4" x14ac:dyDescent="0.25">
      <c r="A22292" t="s">
        <v>74072</v>
      </c>
      <c r="B22292" t="s">
        <v>74052</v>
      </c>
      <c r="C22292" t="s">
        <v>74073</v>
      </c>
      <c r="D22292" t="s">
        <v>21245</v>
      </c>
    </row>
    <row r="22293" spans="1:4" x14ac:dyDescent="0.25">
      <c r="A22293" t="s">
        <v>74074</v>
      </c>
      <c r="B22293" t="s">
        <v>74052</v>
      </c>
      <c r="C22293" t="s">
        <v>74075</v>
      </c>
      <c r="D22293" t="s">
        <v>21245</v>
      </c>
    </row>
    <row r="22294" spans="1:4" x14ac:dyDescent="0.25">
      <c r="A22294" t="s">
        <v>74076</v>
      </c>
      <c r="B22294" t="s">
        <v>74052</v>
      </c>
      <c r="C22294" t="s">
        <v>74077</v>
      </c>
      <c r="D22294" t="s">
        <v>18333</v>
      </c>
    </row>
    <row r="22295" spans="1:4" x14ac:dyDescent="0.25">
      <c r="A22295" t="s">
        <v>74078</v>
      </c>
      <c r="B22295" t="s">
        <v>74052</v>
      </c>
      <c r="C22295" t="s">
        <v>74079</v>
      </c>
      <c r="D22295" t="s">
        <v>21245</v>
      </c>
    </row>
    <row r="22296" spans="1:4" x14ac:dyDescent="0.25">
      <c r="A22296" t="s">
        <v>74080</v>
      </c>
      <c r="B22296" t="s">
        <v>74052</v>
      </c>
      <c r="C22296" t="s">
        <v>74081</v>
      </c>
      <c r="D22296" t="s">
        <v>21245</v>
      </c>
    </row>
    <row r="22297" spans="1:4" x14ac:dyDescent="0.25">
      <c r="A22297" t="s">
        <v>74082</v>
      </c>
      <c r="B22297" t="s">
        <v>74052</v>
      </c>
      <c r="C22297" t="s">
        <v>74083</v>
      </c>
      <c r="D22297" t="s">
        <v>21245</v>
      </c>
    </row>
    <row r="22298" spans="1:4" x14ac:dyDescent="0.25">
      <c r="A22298" t="s">
        <v>74084</v>
      </c>
      <c r="B22298" t="s">
        <v>74085</v>
      </c>
      <c r="C22298" t="s">
        <v>74086</v>
      </c>
      <c r="D22298" t="s">
        <v>18142</v>
      </c>
    </row>
    <row r="22299" spans="1:4" x14ac:dyDescent="0.25">
      <c r="A22299" t="s">
        <v>74087</v>
      </c>
      <c r="B22299" t="s">
        <v>74088</v>
      </c>
      <c r="C22299" t="s">
        <v>74089</v>
      </c>
      <c r="D22299" t="s">
        <v>18142</v>
      </c>
    </row>
    <row r="22300" spans="1:4" x14ac:dyDescent="0.25">
      <c r="A22300" t="s">
        <v>74090</v>
      </c>
      <c r="B22300" t="s">
        <v>74091</v>
      </c>
      <c r="C22300" t="s">
        <v>74092</v>
      </c>
      <c r="D22300" t="s">
        <v>18142</v>
      </c>
    </row>
    <row r="22301" spans="1:4" x14ac:dyDescent="0.25">
      <c r="A22301" t="s">
        <v>74093</v>
      </c>
      <c r="B22301" t="s">
        <v>74094</v>
      </c>
      <c r="C22301" t="s">
        <v>74095</v>
      </c>
      <c r="D22301" t="s">
        <v>18142</v>
      </c>
    </row>
    <row r="22302" spans="1:4" x14ac:dyDescent="0.25">
      <c r="A22302" t="s">
        <v>74096</v>
      </c>
      <c r="B22302" t="s">
        <v>74097</v>
      </c>
      <c r="C22302" t="s">
        <v>74098</v>
      </c>
      <c r="D22302" t="s">
        <v>18142</v>
      </c>
    </row>
    <row r="22303" spans="1:4" x14ac:dyDescent="0.25">
      <c r="A22303" t="s">
        <v>74099</v>
      </c>
      <c r="B22303" t="s">
        <v>74097</v>
      </c>
      <c r="C22303" t="s">
        <v>74100</v>
      </c>
      <c r="D22303" t="s">
        <v>18142</v>
      </c>
    </row>
    <row r="22304" spans="1:4" x14ac:dyDescent="0.25">
      <c r="A22304" t="s">
        <v>74101</v>
      </c>
      <c r="B22304" t="s">
        <v>74102</v>
      </c>
      <c r="C22304" t="s">
        <v>74103</v>
      </c>
      <c r="D22304" t="s">
        <v>19928</v>
      </c>
    </row>
    <row r="22305" spans="1:4" x14ac:dyDescent="0.25">
      <c r="A22305" t="s">
        <v>74104</v>
      </c>
      <c r="B22305" t="s">
        <v>74105</v>
      </c>
      <c r="C22305" t="s">
        <v>74106</v>
      </c>
      <c r="D22305" t="s">
        <v>19928</v>
      </c>
    </row>
    <row r="22306" spans="1:4" x14ac:dyDescent="0.25">
      <c r="A22306" t="s">
        <v>74107</v>
      </c>
      <c r="B22306" t="s">
        <v>74105</v>
      </c>
      <c r="C22306" t="s">
        <v>74108</v>
      </c>
      <c r="D22306" t="s">
        <v>19928</v>
      </c>
    </row>
    <row r="22307" spans="1:4" x14ac:dyDescent="0.25">
      <c r="A22307" t="s">
        <v>74109</v>
      </c>
      <c r="B22307" t="s">
        <v>74105</v>
      </c>
      <c r="C22307" t="s">
        <v>74110</v>
      </c>
      <c r="D22307" t="s">
        <v>19928</v>
      </c>
    </row>
    <row r="22308" spans="1:4" x14ac:dyDescent="0.25">
      <c r="A22308" t="s">
        <v>74111</v>
      </c>
      <c r="B22308" t="s">
        <v>74112</v>
      </c>
      <c r="C22308" t="s">
        <v>74113</v>
      </c>
      <c r="D22308" t="s">
        <v>19928</v>
      </c>
    </row>
    <row r="22309" spans="1:4" x14ac:dyDescent="0.25">
      <c r="A22309" t="s">
        <v>74114</v>
      </c>
      <c r="B22309" t="s">
        <v>74112</v>
      </c>
      <c r="C22309" t="s">
        <v>74115</v>
      </c>
      <c r="D22309" t="s">
        <v>19928</v>
      </c>
    </row>
    <row r="22310" spans="1:4" x14ac:dyDescent="0.25">
      <c r="A22310" t="s">
        <v>74116</v>
      </c>
      <c r="B22310" t="s">
        <v>74117</v>
      </c>
      <c r="C22310" t="s">
        <v>74118</v>
      </c>
      <c r="D22310" t="s">
        <v>74119</v>
      </c>
    </row>
    <row r="22311" spans="1:4" x14ac:dyDescent="0.25">
      <c r="A22311" t="s">
        <v>74120</v>
      </c>
      <c r="B22311" t="s">
        <v>74121</v>
      </c>
      <c r="C22311" t="s">
        <v>74122</v>
      </c>
      <c r="D22311" t="s">
        <v>74123</v>
      </c>
    </row>
    <row r="22312" spans="1:4" x14ac:dyDescent="0.25">
      <c r="A22312" t="s">
        <v>74124</v>
      </c>
      <c r="B22312" t="s">
        <v>73556</v>
      </c>
      <c r="C22312" t="s">
        <v>74125</v>
      </c>
      <c r="D22312" t="s">
        <v>66129</v>
      </c>
    </row>
    <row r="22313" spans="1:4" x14ac:dyDescent="0.25">
      <c r="A22313" t="s">
        <v>74126</v>
      </c>
      <c r="B22313" t="s">
        <v>67366</v>
      </c>
      <c r="C22313" t="s">
        <v>74127</v>
      </c>
      <c r="D22313" t="s">
        <v>60152</v>
      </c>
    </row>
    <row r="22314" spans="1:4" x14ac:dyDescent="0.25">
      <c r="A22314" t="s">
        <v>74128</v>
      </c>
      <c r="B22314" t="s">
        <v>74129</v>
      </c>
      <c r="C22314" t="s">
        <v>74130</v>
      </c>
      <c r="D22314" t="s">
        <v>60152</v>
      </c>
    </row>
    <row r="22315" spans="1:4" x14ac:dyDescent="0.25">
      <c r="A22315" t="s">
        <v>74131</v>
      </c>
      <c r="B22315" t="s">
        <v>74132</v>
      </c>
      <c r="C22315" t="s">
        <v>74133</v>
      </c>
      <c r="D22315" t="s">
        <v>60152</v>
      </c>
    </row>
    <row r="22316" spans="1:4" x14ac:dyDescent="0.25">
      <c r="A22316" t="s">
        <v>74134</v>
      </c>
      <c r="B22316" t="s">
        <v>67488</v>
      </c>
      <c r="C22316" t="s">
        <v>74135</v>
      </c>
      <c r="D22316" t="s">
        <v>60152</v>
      </c>
    </row>
    <row r="22317" spans="1:4" x14ac:dyDescent="0.25">
      <c r="A22317" t="s">
        <v>74136</v>
      </c>
      <c r="B22317" t="s">
        <v>67479</v>
      </c>
      <c r="C22317" t="s">
        <v>74137</v>
      </c>
      <c r="D22317" t="s">
        <v>60152</v>
      </c>
    </row>
    <row r="22318" spans="1:4" x14ac:dyDescent="0.25">
      <c r="A22318" t="s">
        <v>74138</v>
      </c>
      <c r="B22318" t="s">
        <v>74139</v>
      </c>
      <c r="C22318" t="s">
        <v>74140</v>
      </c>
      <c r="D22318" t="s">
        <v>60152</v>
      </c>
    </row>
    <row r="22319" spans="1:4" x14ac:dyDescent="0.25">
      <c r="A22319" t="s">
        <v>74141</v>
      </c>
      <c r="B22319" t="s">
        <v>60211</v>
      </c>
      <c r="C22319" t="s">
        <v>74142</v>
      </c>
      <c r="D22319" t="s">
        <v>60152</v>
      </c>
    </row>
    <row r="22320" spans="1:4" x14ac:dyDescent="0.25">
      <c r="A22320" t="s">
        <v>74143</v>
      </c>
      <c r="B22320" t="s">
        <v>74144</v>
      </c>
      <c r="C22320" t="s">
        <v>74145</v>
      </c>
      <c r="D22320" t="s">
        <v>60152</v>
      </c>
    </row>
    <row r="22321" spans="1:4" x14ac:dyDescent="0.25">
      <c r="A22321" t="s">
        <v>74146</v>
      </c>
      <c r="B22321" t="s">
        <v>74147</v>
      </c>
      <c r="C22321" t="s">
        <v>74148</v>
      </c>
      <c r="D22321" t="s">
        <v>60152</v>
      </c>
    </row>
    <row r="22322" spans="1:4" x14ac:dyDescent="0.25">
      <c r="A22322" t="s">
        <v>74149</v>
      </c>
      <c r="B22322" t="s">
        <v>74147</v>
      </c>
      <c r="C22322" t="s">
        <v>74150</v>
      </c>
      <c r="D22322" t="s">
        <v>60152</v>
      </c>
    </row>
    <row r="22323" spans="1:4" x14ac:dyDescent="0.25">
      <c r="A22323" t="s">
        <v>74151</v>
      </c>
      <c r="B22323" t="s">
        <v>74144</v>
      </c>
      <c r="C22323" t="s">
        <v>74152</v>
      </c>
      <c r="D22323" t="s">
        <v>60152</v>
      </c>
    </row>
    <row r="22324" spans="1:4" x14ac:dyDescent="0.25">
      <c r="A22324" t="s">
        <v>74153</v>
      </c>
      <c r="B22324" t="s">
        <v>74154</v>
      </c>
      <c r="C22324" t="s">
        <v>74155</v>
      </c>
      <c r="D22324" t="s">
        <v>21245</v>
      </c>
    </row>
    <row r="22325" spans="1:4" x14ac:dyDescent="0.25">
      <c r="A22325" t="s">
        <v>74156</v>
      </c>
      <c r="B22325" t="s">
        <v>63122</v>
      </c>
      <c r="C22325" t="s">
        <v>74157</v>
      </c>
      <c r="D22325" t="s">
        <v>17846</v>
      </c>
    </row>
    <row r="22326" spans="1:4" x14ac:dyDescent="0.25">
      <c r="A22326" t="s">
        <v>74158</v>
      </c>
      <c r="B22326" t="s">
        <v>74159</v>
      </c>
      <c r="C22326" t="s">
        <v>74160</v>
      </c>
      <c r="D22326" t="s">
        <v>17846</v>
      </c>
    </row>
    <row r="22327" spans="1:4" x14ac:dyDescent="0.25">
      <c r="A22327" t="s">
        <v>74161</v>
      </c>
      <c r="B22327" t="s">
        <v>74162</v>
      </c>
      <c r="C22327" t="s">
        <v>74163</v>
      </c>
      <c r="D22327" t="s">
        <v>74164</v>
      </c>
    </row>
    <row r="22328" spans="1:4" x14ac:dyDescent="0.25">
      <c r="A22328" t="s">
        <v>74165</v>
      </c>
      <c r="B22328" t="s">
        <v>74162</v>
      </c>
      <c r="C22328" t="s">
        <v>74166</v>
      </c>
      <c r="D22328" t="s">
        <v>74164</v>
      </c>
    </row>
    <row r="22329" spans="1:4" x14ac:dyDescent="0.25">
      <c r="A22329" t="s">
        <v>74167</v>
      </c>
      <c r="B22329" t="s">
        <v>74162</v>
      </c>
      <c r="C22329" t="s">
        <v>74168</v>
      </c>
      <c r="D22329" t="s">
        <v>74164</v>
      </c>
    </row>
    <row r="22330" spans="1:4" x14ac:dyDescent="0.25">
      <c r="A22330" t="s">
        <v>74169</v>
      </c>
      <c r="B22330" t="s">
        <v>74162</v>
      </c>
      <c r="C22330" t="s">
        <v>74170</v>
      </c>
      <c r="D22330" t="s">
        <v>74164</v>
      </c>
    </row>
    <row r="22331" spans="1:4" x14ac:dyDescent="0.25">
      <c r="A22331" t="s">
        <v>74171</v>
      </c>
      <c r="B22331" t="s">
        <v>74162</v>
      </c>
      <c r="C22331" t="s">
        <v>74172</v>
      </c>
      <c r="D22331" t="s">
        <v>74164</v>
      </c>
    </row>
    <row r="22332" spans="1:4" x14ac:dyDescent="0.25">
      <c r="A22332" t="s">
        <v>74173</v>
      </c>
      <c r="B22332" t="s">
        <v>74162</v>
      </c>
      <c r="C22332" t="s">
        <v>74174</v>
      </c>
      <c r="D22332" t="s">
        <v>74164</v>
      </c>
    </row>
    <row r="22333" spans="1:4" x14ac:dyDescent="0.25">
      <c r="A22333" t="s">
        <v>74175</v>
      </c>
      <c r="B22333" t="s">
        <v>74162</v>
      </c>
      <c r="C22333" t="s">
        <v>74176</v>
      </c>
      <c r="D22333" t="s">
        <v>74164</v>
      </c>
    </row>
    <row r="22334" spans="1:4" x14ac:dyDescent="0.25">
      <c r="A22334" t="s">
        <v>74177</v>
      </c>
      <c r="B22334" t="s">
        <v>74162</v>
      </c>
      <c r="C22334" t="s">
        <v>74178</v>
      </c>
      <c r="D22334" t="s">
        <v>74164</v>
      </c>
    </row>
    <row r="22335" spans="1:4" x14ac:dyDescent="0.25">
      <c r="A22335" t="s">
        <v>74179</v>
      </c>
      <c r="B22335" t="s">
        <v>74180</v>
      </c>
      <c r="C22335" t="s">
        <v>74181</v>
      </c>
      <c r="D22335" t="s">
        <v>17288</v>
      </c>
    </row>
    <row r="22336" spans="1:4" x14ac:dyDescent="0.25">
      <c r="A22336" t="s">
        <v>74182</v>
      </c>
      <c r="B22336" t="s">
        <v>74183</v>
      </c>
      <c r="C22336" t="s">
        <v>74184</v>
      </c>
      <c r="D22336" t="s">
        <v>17288</v>
      </c>
    </row>
    <row r="22337" spans="1:4" x14ac:dyDescent="0.25">
      <c r="A22337" t="s">
        <v>74185</v>
      </c>
      <c r="B22337" t="s">
        <v>74183</v>
      </c>
      <c r="C22337" t="s">
        <v>74186</v>
      </c>
      <c r="D22337" t="s">
        <v>17288</v>
      </c>
    </row>
    <row r="22338" spans="1:4" x14ac:dyDescent="0.25">
      <c r="A22338" t="s">
        <v>74187</v>
      </c>
      <c r="B22338" t="s">
        <v>74188</v>
      </c>
      <c r="C22338" t="s">
        <v>74189</v>
      </c>
      <c r="D22338" t="s">
        <v>74190</v>
      </c>
    </row>
    <row r="22339" spans="1:4" x14ac:dyDescent="0.25">
      <c r="A22339" t="s">
        <v>74191</v>
      </c>
      <c r="B22339" t="s">
        <v>74192</v>
      </c>
      <c r="C22339" t="s">
        <v>74193</v>
      </c>
      <c r="D22339" t="s">
        <v>74194</v>
      </c>
    </row>
    <row r="22340" spans="1:4" x14ac:dyDescent="0.25">
      <c r="A22340" t="s">
        <v>74195</v>
      </c>
      <c r="B22340" t="s">
        <v>74196</v>
      </c>
      <c r="C22340" t="s">
        <v>74197</v>
      </c>
      <c r="D22340" t="s">
        <v>16921</v>
      </c>
    </row>
    <row r="22341" spans="1:4" x14ac:dyDescent="0.25">
      <c r="A22341" t="s">
        <v>74198</v>
      </c>
      <c r="B22341" t="s">
        <v>74196</v>
      </c>
      <c r="C22341" t="s">
        <v>74199</v>
      </c>
      <c r="D22341" t="s">
        <v>16921</v>
      </c>
    </row>
    <row r="22342" spans="1:4" x14ac:dyDescent="0.25">
      <c r="A22342" t="s">
        <v>74200</v>
      </c>
      <c r="B22342" t="s">
        <v>74201</v>
      </c>
      <c r="C22342" t="s">
        <v>74202</v>
      </c>
      <c r="D22342" t="s">
        <v>17299</v>
      </c>
    </row>
    <row r="22343" spans="1:4" x14ac:dyDescent="0.25">
      <c r="A22343" t="s">
        <v>74203</v>
      </c>
      <c r="B22343" t="s">
        <v>74201</v>
      </c>
      <c r="C22343" t="s">
        <v>74204</v>
      </c>
      <c r="D22343" t="s">
        <v>17299</v>
      </c>
    </row>
    <row r="22344" spans="1:4" x14ac:dyDescent="0.25">
      <c r="A22344" t="s">
        <v>74205</v>
      </c>
      <c r="B22344" t="s">
        <v>74206</v>
      </c>
      <c r="C22344" t="s">
        <v>74207</v>
      </c>
      <c r="D22344" t="s">
        <v>17299</v>
      </c>
    </row>
    <row r="22345" spans="1:4" x14ac:dyDescent="0.25">
      <c r="A22345" t="s">
        <v>74208</v>
      </c>
      <c r="B22345" t="s">
        <v>74209</v>
      </c>
      <c r="C22345" t="s">
        <v>74210</v>
      </c>
      <c r="D22345" t="s">
        <v>74211</v>
      </c>
    </row>
    <row r="22346" spans="1:4" x14ac:dyDescent="0.25">
      <c r="A22346" t="s">
        <v>74212</v>
      </c>
      <c r="B22346" t="s">
        <v>74209</v>
      </c>
      <c r="C22346" t="s">
        <v>74213</v>
      </c>
      <c r="D22346" t="s">
        <v>74211</v>
      </c>
    </row>
    <row r="22347" spans="1:4" x14ac:dyDescent="0.25">
      <c r="A22347" t="s">
        <v>74214</v>
      </c>
      <c r="B22347" t="s">
        <v>74209</v>
      </c>
      <c r="C22347" t="s">
        <v>74215</v>
      </c>
      <c r="D22347" t="s">
        <v>74211</v>
      </c>
    </row>
    <row r="22348" spans="1:4" x14ac:dyDescent="0.25">
      <c r="A22348" t="s">
        <v>74216</v>
      </c>
      <c r="B22348" t="s">
        <v>74209</v>
      </c>
      <c r="C22348" t="s">
        <v>74217</v>
      </c>
      <c r="D22348" t="s">
        <v>74211</v>
      </c>
    </row>
    <row r="22349" spans="1:4" x14ac:dyDescent="0.25">
      <c r="A22349" t="s">
        <v>74218</v>
      </c>
      <c r="B22349" t="s">
        <v>74219</v>
      </c>
      <c r="C22349" t="s">
        <v>74220</v>
      </c>
      <c r="D22349" t="s">
        <v>74211</v>
      </c>
    </row>
    <row r="22350" spans="1:4" x14ac:dyDescent="0.25">
      <c r="A22350" t="s">
        <v>74221</v>
      </c>
      <c r="B22350" t="s">
        <v>74222</v>
      </c>
      <c r="C22350" t="s">
        <v>74223</v>
      </c>
      <c r="D22350" t="s">
        <v>74211</v>
      </c>
    </row>
    <row r="22351" spans="1:4" x14ac:dyDescent="0.25">
      <c r="A22351" t="s">
        <v>74224</v>
      </c>
      <c r="B22351" t="s">
        <v>74219</v>
      </c>
      <c r="C22351" t="s">
        <v>74225</v>
      </c>
      <c r="D22351" t="s">
        <v>74211</v>
      </c>
    </row>
    <row r="22352" spans="1:4" x14ac:dyDescent="0.25">
      <c r="A22352" t="s">
        <v>74226</v>
      </c>
      <c r="B22352" t="s">
        <v>74219</v>
      </c>
      <c r="C22352" t="s">
        <v>74227</v>
      </c>
      <c r="D22352" t="s">
        <v>74211</v>
      </c>
    </row>
    <row r="22353" spans="1:4" x14ac:dyDescent="0.25">
      <c r="A22353" t="s">
        <v>74228</v>
      </c>
      <c r="B22353" t="s">
        <v>74219</v>
      </c>
      <c r="C22353" t="s">
        <v>74229</v>
      </c>
      <c r="D22353" t="s">
        <v>74211</v>
      </c>
    </row>
    <row r="22354" spans="1:4" x14ac:dyDescent="0.25">
      <c r="A22354" t="s">
        <v>74230</v>
      </c>
      <c r="B22354" t="s">
        <v>74219</v>
      </c>
      <c r="C22354" t="s">
        <v>74231</v>
      </c>
      <c r="D22354" t="s">
        <v>74211</v>
      </c>
    </row>
    <row r="22355" spans="1:4" x14ac:dyDescent="0.25">
      <c r="A22355" t="s">
        <v>74232</v>
      </c>
      <c r="B22355" t="s">
        <v>74233</v>
      </c>
      <c r="C22355" t="s">
        <v>74234</v>
      </c>
      <c r="D22355" t="s">
        <v>74211</v>
      </c>
    </row>
    <row r="22356" spans="1:4" x14ac:dyDescent="0.25">
      <c r="A22356" t="s">
        <v>74235</v>
      </c>
      <c r="B22356" t="s">
        <v>74236</v>
      </c>
      <c r="C22356" t="s">
        <v>74237</v>
      </c>
      <c r="D22356" t="s">
        <v>74211</v>
      </c>
    </row>
    <row r="22357" spans="1:4" x14ac:dyDescent="0.25">
      <c r="A22357" t="s">
        <v>74238</v>
      </c>
      <c r="B22357" t="s">
        <v>74236</v>
      </c>
      <c r="C22357" t="s">
        <v>74239</v>
      </c>
      <c r="D22357" t="s">
        <v>74211</v>
      </c>
    </row>
    <row r="22358" spans="1:4" x14ac:dyDescent="0.25">
      <c r="A22358" t="s">
        <v>74240</v>
      </c>
      <c r="B22358" t="s">
        <v>74241</v>
      </c>
      <c r="C22358" t="s">
        <v>74242</v>
      </c>
      <c r="D22358" t="s">
        <v>74211</v>
      </c>
    </row>
    <row r="22359" spans="1:4" x14ac:dyDescent="0.25">
      <c r="A22359" t="s">
        <v>74243</v>
      </c>
      <c r="B22359" t="s">
        <v>74241</v>
      </c>
      <c r="C22359" t="s">
        <v>74244</v>
      </c>
      <c r="D22359" t="s">
        <v>74211</v>
      </c>
    </row>
    <row r="22360" spans="1:4" x14ac:dyDescent="0.25">
      <c r="A22360" t="s">
        <v>74245</v>
      </c>
      <c r="B22360" t="s">
        <v>74241</v>
      </c>
      <c r="C22360" t="s">
        <v>74246</v>
      </c>
      <c r="D22360" t="s">
        <v>74211</v>
      </c>
    </row>
    <row r="22361" spans="1:4" x14ac:dyDescent="0.25">
      <c r="A22361" t="s">
        <v>74247</v>
      </c>
      <c r="B22361" t="s">
        <v>74248</v>
      </c>
      <c r="C22361" t="s">
        <v>74249</v>
      </c>
      <c r="D22361" t="s">
        <v>74211</v>
      </c>
    </row>
    <row r="22362" spans="1:4" x14ac:dyDescent="0.25">
      <c r="A22362" t="s">
        <v>74250</v>
      </c>
      <c r="B22362" t="s">
        <v>74248</v>
      </c>
      <c r="C22362" t="s">
        <v>74251</v>
      </c>
      <c r="D22362" t="s">
        <v>74211</v>
      </c>
    </row>
    <row r="22363" spans="1:4" x14ac:dyDescent="0.25">
      <c r="A22363" t="s">
        <v>74252</v>
      </c>
      <c r="B22363" t="s">
        <v>74248</v>
      </c>
      <c r="C22363" t="s">
        <v>74253</v>
      </c>
      <c r="D22363" t="s">
        <v>74211</v>
      </c>
    </row>
    <row r="22364" spans="1:4" x14ac:dyDescent="0.25">
      <c r="A22364" t="s">
        <v>74254</v>
      </c>
      <c r="B22364" t="s">
        <v>74248</v>
      </c>
      <c r="C22364" t="s">
        <v>74255</v>
      </c>
      <c r="D22364" t="s">
        <v>74211</v>
      </c>
    </row>
    <row r="22365" spans="1:4" x14ac:dyDescent="0.25">
      <c r="A22365" t="s">
        <v>74256</v>
      </c>
      <c r="B22365" t="s">
        <v>74248</v>
      </c>
      <c r="C22365" t="s">
        <v>74257</v>
      </c>
      <c r="D22365" t="s">
        <v>74211</v>
      </c>
    </row>
    <row r="22366" spans="1:4" x14ac:dyDescent="0.25">
      <c r="A22366" t="s">
        <v>74258</v>
      </c>
      <c r="B22366" t="s">
        <v>74259</v>
      </c>
      <c r="C22366" t="s">
        <v>74260</v>
      </c>
      <c r="D22366" t="s">
        <v>74211</v>
      </c>
    </row>
    <row r="22367" spans="1:4" x14ac:dyDescent="0.25">
      <c r="A22367" t="s">
        <v>74261</v>
      </c>
      <c r="B22367" t="s">
        <v>74259</v>
      </c>
      <c r="C22367" t="s">
        <v>74262</v>
      </c>
      <c r="D22367" t="s">
        <v>74211</v>
      </c>
    </row>
    <row r="22368" spans="1:4" x14ac:dyDescent="0.25">
      <c r="A22368" t="s">
        <v>74263</v>
      </c>
      <c r="B22368" t="s">
        <v>74259</v>
      </c>
      <c r="C22368" t="s">
        <v>74264</v>
      </c>
      <c r="D22368" t="s">
        <v>74211</v>
      </c>
    </row>
    <row r="22369" spans="1:4" x14ac:dyDescent="0.25">
      <c r="A22369" t="s">
        <v>74265</v>
      </c>
      <c r="B22369" t="s">
        <v>74259</v>
      </c>
      <c r="C22369" t="s">
        <v>74266</v>
      </c>
      <c r="D22369" t="s">
        <v>74211</v>
      </c>
    </row>
    <row r="22370" spans="1:4" x14ac:dyDescent="0.25">
      <c r="A22370" t="s">
        <v>74267</v>
      </c>
      <c r="B22370" t="s">
        <v>74259</v>
      </c>
      <c r="C22370" t="s">
        <v>74268</v>
      </c>
      <c r="D22370" t="s">
        <v>74211</v>
      </c>
    </row>
    <row r="22371" spans="1:4" x14ac:dyDescent="0.25">
      <c r="A22371" t="s">
        <v>74269</v>
      </c>
      <c r="B22371" t="s">
        <v>74270</v>
      </c>
      <c r="C22371" t="s">
        <v>74271</v>
      </c>
      <c r="D22371" t="s">
        <v>74272</v>
      </c>
    </row>
    <row r="22372" spans="1:4" x14ac:dyDescent="0.25">
      <c r="A22372" t="s">
        <v>74273</v>
      </c>
      <c r="B22372" t="s">
        <v>74274</v>
      </c>
      <c r="C22372" t="s">
        <v>74275</v>
      </c>
      <c r="D22372" t="s">
        <v>74272</v>
      </c>
    </row>
    <row r="22373" spans="1:4" x14ac:dyDescent="0.25">
      <c r="A22373" t="s">
        <v>74276</v>
      </c>
      <c r="B22373" t="s">
        <v>74277</v>
      </c>
      <c r="C22373" t="s">
        <v>74278</v>
      </c>
      <c r="D22373" t="s">
        <v>74272</v>
      </c>
    </row>
    <row r="22374" spans="1:4" x14ac:dyDescent="0.25">
      <c r="A22374" t="s">
        <v>74279</v>
      </c>
      <c r="B22374" t="s">
        <v>74280</v>
      </c>
      <c r="C22374" t="s">
        <v>74281</v>
      </c>
      <c r="D22374" t="s">
        <v>74282</v>
      </c>
    </row>
    <row r="22375" spans="1:4" x14ac:dyDescent="0.25">
      <c r="A22375" t="s">
        <v>74283</v>
      </c>
      <c r="B22375" t="s">
        <v>74280</v>
      </c>
      <c r="C22375" t="s">
        <v>74284</v>
      </c>
      <c r="D22375" t="s">
        <v>74282</v>
      </c>
    </row>
    <row r="22376" spans="1:4" x14ac:dyDescent="0.25">
      <c r="A22376" t="s">
        <v>74285</v>
      </c>
      <c r="B22376" t="s">
        <v>74280</v>
      </c>
      <c r="C22376" t="s">
        <v>74286</v>
      </c>
      <c r="D22376" t="s">
        <v>74282</v>
      </c>
    </row>
    <row r="22377" spans="1:4" x14ac:dyDescent="0.25">
      <c r="A22377" t="s">
        <v>74287</v>
      </c>
      <c r="B22377" t="s">
        <v>74280</v>
      </c>
      <c r="C22377" t="s">
        <v>74288</v>
      </c>
      <c r="D22377" t="s">
        <v>74282</v>
      </c>
    </row>
    <row r="22378" spans="1:4" x14ac:dyDescent="0.25">
      <c r="A22378" t="s">
        <v>74289</v>
      </c>
      <c r="B22378" t="s">
        <v>74280</v>
      </c>
      <c r="C22378" t="s">
        <v>74290</v>
      </c>
      <c r="D22378" t="s">
        <v>74282</v>
      </c>
    </row>
    <row r="22379" spans="1:4" x14ac:dyDescent="0.25">
      <c r="A22379" t="s">
        <v>74291</v>
      </c>
      <c r="B22379" t="s">
        <v>74280</v>
      </c>
      <c r="C22379" t="s">
        <v>74292</v>
      </c>
      <c r="D22379" t="s">
        <v>74282</v>
      </c>
    </row>
    <row r="22380" spans="1:4" x14ac:dyDescent="0.25">
      <c r="A22380" t="s">
        <v>74293</v>
      </c>
      <c r="B22380" t="s">
        <v>74280</v>
      </c>
      <c r="C22380" t="s">
        <v>74294</v>
      </c>
      <c r="D22380" t="s">
        <v>74282</v>
      </c>
    </row>
    <row r="22381" spans="1:4" x14ac:dyDescent="0.25">
      <c r="A22381" t="s">
        <v>74295</v>
      </c>
      <c r="B22381" t="s">
        <v>74280</v>
      </c>
      <c r="C22381" t="s">
        <v>74296</v>
      </c>
      <c r="D22381" t="s">
        <v>74282</v>
      </c>
    </row>
    <row r="22382" spans="1:4" x14ac:dyDescent="0.25">
      <c r="A22382" t="s">
        <v>74297</v>
      </c>
      <c r="B22382" t="s">
        <v>74280</v>
      </c>
      <c r="C22382" t="s">
        <v>74298</v>
      </c>
      <c r="D22382" t="s">
        <v>74282</v>
      </c>
    </row>
    <row r="22383" spans="1:4" x14ac:dyDescent="0.25">
      <c r="A22383" t="s">
        <v>74299</v>
      </c>
      <c r="B22383" t="s">
        <v>74280</v>
      </c>
      <c r="C22383" t="s">
        <v>74300</v>
      </c>
      <c r="D22383" t="s">
        <v>74282</v>
      </c>
    </row>
    <row r="22384" spans="1:4" x14ac:dyDescent="0.25">
      <c r="A22384" t="s">
        <v>74301</v>
      </c>
      <c r="B22384" t="s">
        <v>74280</v>
      </c>
      <c r="C22384" t="s">
        <v>74302</v>
      </c>
      <c r="D22384" t="s">
        <v>74282</v>
      </c>
    </row>
    <row r="22385" spans="1:4" x14ac:dyDescent="0.25">
      <c r="A22385" t="s">
        <v>74303</v>
      </c>
      <c r="B22385" t="s">
        <v>74280</v>
      </c>
      <c r="C22385" t="s">
        <v>74304</v>
      </c>
      <c r="D22385" t="s">
        <v>74282</v>
      </c>
    </row>
    <row r="22386" spans="1:4" x14ac:dyDescent="0.25">
      <c r="A22386" t="s">
        <v>74305</v>
      </c>
      <c r="B22386" t="s">
        <v>74280</v>
      </c>
      <c r="C22386" t="s">
        <v>74306</v>
      </c>
      <c r="D22386" t="s">
        <v>74282</v>
      </c>
    </row>
    <row r="22387" spans="1:4" x14ac:dyDescent="0.25">
      <c r="A22387" t="s">
        <v>74307</v>
      </c>
      <c r="B22387" t="s">
        <v>74280</v>
      </c>
      <c r="C22387" t="s">
        <v>74308</v>
      </c>
      <c r="D22387" t="s">
        <v>74282</v>
      </c>
    </row>
    <row r="22388" spans="1:4" x14ac:dyDescent="0.25">
      <c r="A22388" t="s">
        <v>74309</v>
      </c>
      <c r="B22388" t="s">
        <v>74280</v>
      </c>
      <c r="C22388" t="s">
        <v>74310</v>
      </c>
      <c r="D22388" t="s">
        <v>74282</v>
      </c>
    </row>
    <row r="22389" spans="1:4" x14ac:dyDescent="0.25">
      <c r="A22389" t="s">
        <v>74311</v>
      </c>
      <c r="B22389" t="s">
        <v>74280</v>
      </c>
      <c r="C22389" t="s">
        <v>74312</v>
      </c>
      <c r="D22389" t="s">
        <v>74282</v>
      </c>
    </row>
    <row r="22390" spans="1:4" x14ac:dyDescent="0.25">
      <c r="A22390" t="s">
        <v>74313</v>
      </c>
      <c r="B22390" t="s">
        <v>74280</v>
      </c>
      <c r="C22390" t="s">
        <v>74314</v>
      </c>
      <c r="D22390" t="s">
        <v>74282</v>
      </c>
    </row>
    <row r="22391" spans="1:4" x14ac:dyDescent="0.25">
      <c r="A22391" t="s">
        <v>74315</v>
      </c>
      <c r="B22391" t="s">
        <v>74316</v>
      </c>
      <c r="C22391" t="s">
        <v>74317</v>
      </c>
      <c r="D22391" t="s">
        <v>74282</v>
      </c>
    </row>
    <row r="22392" spans="1:4" x14ac:dyDescent="0.25">
      <c r="A22392" t="s">
        <v>74318</v>
      </c>
      <c r="B22392" t="s">
        <v>74316</v>
      </c>
      <c r="C22392" t="s">
        <v>74319</v>
      </c>
      <c r="D22392" t="s">
        <v>74282</v>
      </c>
    </row>
    <row r="22393" spans="1:4" x14ac:dyDescent="0.25">
      <c r="A22393" t="s">
        <v>74320</v>
      </c>
      <c r="B22393" t="s">
        <v>74316</v>
      </c>
      <c r="C22393" t="s">
        <v>74321</v>
      </c>
      <c r="D22393" t="s">
        <v>74282</v>
      </c>
    </row>
    <row r="22394" spans="1:4" x14ac:dyDescent="0.25">
      <c r="A22394" t="s">
        <v>74322</v>
      </c>
      <c r="B22394" t="s">
        <v>74316</v>
      </c>
      <c r="C22394" t="s">
        <v>74323</v>
      </c>
      <c r="D22394" t="s">
        <v>74282</v>
      </c>
    </row>
    <row r="22395" spans="1:4" x14ac:dyDescent="0.25">
      <c r="A22395" t="s">
        <v>74324</v>
      </c>
      <c r="B22395" t="s">
        <v>74316</v>
      </c>
      <c r="C22395" t="s">
        <v>74325</v>
      </c>
      <c r="D22395" t="s">
        <v>74282</v>
      </c>
    </row>
    <row r="22396" spans="1:4" x14ac:dyDescent="0.25">
      <c r="A22396" t="s">
        <v>74326</v>
      </c>
      <c r="B22396" t="s">
        <v>74316</v>
      </c>
      <c r="C22396" t="s">
        <v>74327</v>
      </c>
      <c r="D22396" t="s">
        <v>74282</v>
      </c>
    </row>
    <row r="22397" spans="1:4" x14ac:dyDescent="0.25">
      <c r="A22397" t="s">
        <v>74328</v>
      </c>
      <c r="B22397" t="s">
        <v>74316</v>
      </c>
      <c r="C22397" t="s">
        <v>74329</v>
      </c>
      <c r="D22397" t="s">
        <v>74282</v>
      </c>
    </row>
    <row r="22398" spans="1:4" x14ac:dyDescent="0.25">
      <c r="A22398" t="s">
        <v>74330</v>
      </c>
      <c r="B22398" t="s">
        <v>74331</v>
      </c>
      <c r="C22398" t="s">
        <v>74332</v>
      </c>
      <c r="D22398" t="s">
        <v>70341</v>
      </c>
    </row>
    <row r="22399" spans="1:4" x14ac:dyDescent="0.25">
      <c r="A22399" t="s">
        <v>74333</v>
      </c>
      <c r="B22399" t="s">
        <v>74334</v>
      </c>
      <c r="C22399" t="s">
        <v>74335</v>
      </c>
      <c r="D22399" t="s">
        <v>70341</v>
      </c>
    </row>
    <row r="22400" spans="1:4" x14ac:dyDescent="0.25">
      <c r="A22400" t="s">
        <v>74336</v>
      </c>
      <c r="B22400" t="s">
        <v>74337</v>
      </c>
      <c r="C22400" t="s">
        <v>74338</v>
      </c>
      <c r="D22400" t="s">
        <v>74339</v>
      </c>
    </row>
    <row r="22401" spans="1:4" x14ac:dyDescent="0.25">
      <c r="A22401" t="s">
        <v>74340</v>
      </c>
      <c r="B22401" t="s">
        <v>74337</v>
      </c>
      <c r="C22401" t="s">
        <v>74341</v>
      </c>
      <c r="D22401" t="s">
        <v>74339</v>
      </c>
    </row>
    <row r="22402" spans="1:4" x14ac:dyDescent="0.25">
      <c r="A22402" t="s">
        <v>74342</v>
      </c>
      <c r="B22402" t="s">
        <v>74343</v>
      </c>
      <c r="C22402" t="s">
        <v>74344</v>
      </c>
      <c r="D22402" t="s">
        <v>74339</v>
      </c>
    </row>
    <row r="22403" spans="1:4" x14ac:dyDescent="0.25">
      <c r="A22403" t="s">
        <v>74345</v>
      </c>
      <c r="B22403" t="s">
        <v>74343</v>
      </c>
      <c r="C22403" t="s">
        <v>74346</v>
      </c>
      <c r="D22403" t="s">
        <v>74339</v>
      </c>
    </row>
    <row r="22404" spans="1:4" x14ac:dyDescent="0.25">
      <c r="A22404" t="s">
        <v>74347</v>
      </c>
      <c r="B22404" t="s">
        <v>74343</v>
      </c>
      <c r="C22404" t="s">
        <v>74348</v>
      </c>
      <c r="D22404" t="s">
        <v>74339</v>
      </c>
    </row>
    <row r="22405" spans="1:4" x14ac:dyDescent="0.25">
      <c r="A22405" t="s">
        <v>74349</v>
      </c>
      <c r="B22405" t="s">
        <v>74343</v>
      </c>
      <c r="C22405" t="s">
        <v>74350</v>
      </c>
      <c r="D22405" t="s">
        <v>74339</v>
      </c>
    </row>
    <row r="22406" spans="1:4" x14ac:dyDescent="0.25">
      <c r="A22406" t="s">
        <v>74351</v>
      </c>
      <c r="B22406" t="s">
        <v>74343</v>
      </c>
      <c r="C22406" t="s">
        <v>74352</v>
      </c>
      <c r="D22406" t="s">
        <v>74339</v>
      </c>
    </row>
    <row r="22407" spans="1:4" x14ac:dyDescent="0.25">
      <c r="A22407" t="s">
        <v>74353</v>
      </c>
      <c r="B22407" t="s">
        <v>74354</v>
      </c>
      <c r="C22407" t="s">
        <v>74355</v>
      </c>
      <c r="D22407" t="s">
        <v>17846</v>
      </c>
    </row>
    <row r="22408" spans="1:4" x14ac:dyDescent="0.25">
      <c r="A22408" t="s">
        <v>74356</v>
      </c>
      <c r="B22408" t="s">
        <v>74357</v>
      </c>
      <c r="C22408" t="s">
        <v>74358</v>
      </c>
      <c r="D22408" t="s">
        <v>17846</v>
      </c>
    </row>
    <row r="22409" spans="1:4" x14ac:dyDescent="0.25">
      <c r="A22409" t="s">
        <v>74359</v>
      </c>
      <c r="B22409" t="s">
        <v>74357</v>
      </c>
      <c r="C22409" t="s">
        <v>74360</v>
      </c>
      <c r="D22409" t="s">
        <v>17846</v>
      </c>
    </row>
    <row r="22410" spans="1:4" x14ac:dyDescent="0.25">
      <c r="A22410" t="s">
        <v>74361</v>
      </c>
      <c r="B22410" t="s">
        <v>74354</v>
      </c>
      <c r="C22410" t="s">
        <v>74362</v>
      </c>
      <c r="D22410" t="s">
        <v>17846</v>
      </c>
    </row>
    <row r="22411" spans="1:4" x14ac:dyDescent="0.25">
      <c r="A22411" t="s">
        <v>74363</v>
      </c>
      <c r="B22411" t="s">
        <v>74354</v>
      </c>
      <c r="C22411" t="s">
        <v>74364</v>
      </c>
      <c r="D22411" t="s">
        <v>17846</v>
      </c>
    </row>
    <row r="22412" spans="1:4" x14ac:dyDescent="0.25">
      <c r="A22412" t="s">
        <v>74365</v>
      </c>
      <c r="B22412" t="s">
        <v>74366</v>
      </c>
      <c r="C22412" t="s">
        <v>74367</v>
      </c>
      <c r="D22412" t="s">
        <v>17846</v>
      </c>
    </row>
    <row r="22413" spans="1:4" x14ac:dyDescent="0.25">
      <c r="A22413" t="s">
        <v>74368</v>
      </c>
      <c r="B22413" t="s">
        <v>74366</v>
      </c>
      <c r="C22413" t="s">
        <v>74369</v>
      </c>
      <c r="D22413" t="s">
        <v>17846</v>
      </c>
    </row>
    <row r="22414" spans="1:4" x14ac:dyDescent="0.25">
      <c r="A22414" t="s">
        <v>74370</v>
      </c>
      <c r="B22414" t="s">
        <v>74371</v>
      </c>
      <c r="C22414" t="s">
        <v>74372</v>
      </c>
      <c r="D22414" t="s">
        <v>17846</v>
      </c>
    </row>
    <row r="22415" spans="1:4" x14ac:dyDescent="0.25">
      <c r="A22415" t="s">
        <v>74373</v>
      </c>
      <c r="B22415" t="s">
        <v>74374</v>
      </c>
      <c r="C22415" t="s">
        <v>74375</v>
      </c>
      <c r="D22415" t="s">
        <v>17846</v>
      </c>
    </row>
    <row r="22416" spans="1:4" x14ac:dyDescent="0.25">
      <c r="A22416" t="s">
        <v>74376</v>
      </c>
      <c r="B22416" t="s">
        <v>74377</v>
      </c>
      <c r="C22416" t="s">
        <v>74378</v>
      </c>
      <c r="D22416" t="s">
        <v>17846</v>
      </c>
    </row>
    <row r="22417" spans="1:4" x14ac:dyDescent="0.25">
      <c r="A22417" t="s">
        <v>74379</v>
      </c>
      <c r="B22417" t="s">
        <v>74357</v>
      </c>
      <c r="C22417" t="s">
        <v>74380</v>
      </c>
      <c r="D22417" t="s">
        <v>17846</v>
      </c>
    </row>
    <row r="22418" spans="1:4" x14ac:dyDescent="0.25">
      <c r="A22418" t="s">
        <v>74381</v>
      </c>
      <c r="B22418" t="s">
        <v>74357</v>
      </c>
      <c r="C22418" t="s">
        <v>74382</v>
      </c>
      <c r="D22418" t="s">
        <v>17846</v>
      </c>
    </row>
    <row r="22419" spans="1:4" x14ac:dyDescent="0.25">
      <c r="A22419" t="s">
        <v>74383</v>
      </c>
      <c r="B22419" t="s">
        <v>74357</v>
      </c>
      <c r="C22419" t="s">
        <v>74384</v>
      </c>
      <c r="D22419" t="s">
        <v>17846</v>
      </c>
    </row>
    <row r="22420" spans="1:4" x14ac:dyDescent="0.25">
      <c r="A22420" t="s">
        <v>74385</v>
      </c>
      <c r="B22420" t="s">
        <v>74374</v>
      </c>
      <c r="C22420" t="s">
        <v>74386</v>
      </c>
      <c r="D22420" t="s">
        <v>17846</v>
      </c>
    </row>
    <row r="22421" spans="1:4" x14ac:dyDescent="0.25">
      <c r="A22421" t="s">
        <v>74387</v>
      </c>
      <c r="B22421" t="s">
        <v>74388</v>
      </c>
      <c r="C22421" t="s">
        <v>74389</v>
      </c>
      <c r="D22421" t="s">
        <v>19928</v>
      </c>
    </row>
    <row r="22422" spans="1:4" x14ac:dyDescent="0.25">
      <c r="A22422" t="s">
        <v>74390</v>
      </c>
      <c r="B22422" t="s">
        <v>74391</v>
      </c>
      <c r="C22422" t="s">
        <v>74392</v>
      </c>
      <c r="D22422" t="s">
        <v>74393</v>
      </c>
    </row>
    <row r="22423" spans="1:4" x14ac:dyDescent="0.25">
      <c r="A22423" t="s">
        <v>74394</v>
      </c>
      <c r="B22423" t="s">
        <v>74395</v>
      </c>
      <c r="C22423" t="s">
        <v>74396</v>
      </c>
      <c r="D22423" t="s">
        <v>74397</v>
      </c>
    </row>
    <row r="22424" spans="1:4" x14ac:dyDescent="0.25">
      <c r="A22424" t="s">
        <v>74398</v>
      </c>
      <c r="B22424" t="s">
        <v>74395</v>
      </c>
      <c r="C22424" t="s">
        <v>74399</v>
      </c>
      <c r="D22424" t="s">
        <v>74397</v>
      </c>
    </row>
    <row r="22425" spans="1:4" x14ac:dyDescent="0.25">
      <c r="A22425" t="s">
        <v>74400</v>
      </c>
      <c r="B22425" t="s">
        <v>74395</v>
      </c>
      <c r="C22425" t="s">
        <v>74401</v>
      </c>
      <c r="D22425" t="s">
        <v>74397</v>
      </c>
    </row>
    <row r="22426" spans="1:4" x14ac:dyDescent="0.25">
      <c r="A22426" t="s">
        <v>74402</v>
      </c>
      <c r="B22426" t="s">
        <v>74395</v>
      </c>
      <c r="C22426" t="s">
        <v>74403</v>
      </c>
      <c r="D22426" t="s">
        <v>74397</v>
      </c>
    </row>
    <row r="22427" spans="1:4" x14ac:dyDescent="0.25">
      <c r="A22427" t="s">
        <v>74404</v>
      </c>
      <c r="B22427" t="s">
        <v>74395</v>
      </c>
      <c r="C22427" t="s">
        <v>74405</v>
      </c>
      <c r="D22427" t="s">
        <v>74397</v>
      </c>
    </row>
    <row r="22428" spans="1:4" x14ac:dyDescent="0.25">
      <c r="A22428" t="s">
        <v>74406</v>
      </c>
      <c r="B22428" t="s">
        <v>74395</v>
      </c>
      <c r="C22428" t="s">
        <v>74407</v>
      </c>
      <c r="D22428" t="s">
        <v>74397</v>
      </c>
    </row>
    <row r="22429" spans="1:4" x14ac:dyDescent="0.25">
      <c r="A22429" t="s">
        <v>74408</v>
      </c>
      <c r="B22429" t="s">
        <v>74395</v>
      </c>
      <c r="C22429" t="s">
        <v>74409</v>
      </c>
      <c r="D22429" t="s">
        <v>74397</v>
      </c>
    </row>
    <row r="22430" spans="1:4" x14ac:dyDescent="0.25">
      <c r="A22430" t="s">
        <v>74410</v>
      </c>
      <c r="B22430" t="s">
        <v>74395</v>
      </c>
      <c r="C22430" t="s">
        <v>74411</v>
      </c>
      <c r="D22430" t="s">
        <v>74397</v>
      </c>
    </row>
    <row r="22431" spans="1:4" x14ac:dyDescent="0.25">
      <c r="A22431" t="s">
        <v>74412</v>
      </c>
      <c r="B22431" t="s">
        <v>74395</v>
      </c>
      <c r="C22431" t="s">
        <v>74413</v>
      </c>
      <c r="D22431" t="s">
        <v>74397</v>
      </c>
    </row>
    <row r="22432" spans="1:4" x14ac:dyDescent="0.25">
      <c r="A22432" t="s">
        <v>74414</v>
      </c>
      <c r="B22432" t="s">
        <v>74395</v>
      </c>
      <c r="C22432" t="s">
        <v>74415</v>
      </c>
      <c r="D22432" t="s">
        <v>74397</v>
      </c>
    </row>
    <row r="22433" spans="1:4" x14ac:dyDescent="0.25">
      <c r="A22433" t="s">
        <v>74416</v>
      </c>
      <c r="B22433" t="s">
        <v>74395</v>
      </c>
      <c r="C22433" t="s">
        <v>74417</v>
      </c>
      <c r="D22433" t="s">
        <v>74397</v>
      </c>
    </row>
    <row r="22434" spans="1:4" x14ac:dyDescent="0.25">
      <c r="A22434" t="s">
        <v>74418</v>
      </c>
      <c r="B22434" t="s">
        <v>74395</v>
      </c>
      <c r="C22434" t="s">
        <v>74419</v>
      </c>
      <c r="D22434" t="s">
        <v>74397</v>
      </c>
    </row>
    <row r="22435" spans="1:4" x14ac:dyDescent="0.25">
      <c r="A22435" t="s">
        <v>74420</v>
      </c>
      <c r="B22435" t="s">
        <v>74421</v>
      </c>
      <c r="C22435" t="s">
        <v>74422</v>
      </c>
      <c r="D22435" t="s">
        <v>74423</v>
      </c>
    </row>
    <row r="22436" spans="1:4" x14ac:dyDescent="0.25">
      <c r="A22436" t="s">
        <v>74424</v>
      </c>
      <c r="B22436" t="s">
        <v>74425</v>
      </c>
      <c r="C22436" t="s">
        <v>74426</v>
      </c>
      <c r="D22436" t="s">
        <v>74423</v>
      </c>
    </row>
    <row r="22437" spans="1:4" x14ac:dyDescent="0.25">
      <c r="A22437" t="s">
        <v>74427</v>
      </c>
      <c r="B22437" t="s">
        <v>74428</v>
      </c>
      <c r="C22437" t="s">
        <v>74429</v>
      </c>
      <c r="D22437" t="s">
        <v>74423</v>
      </c>
    </row>
    <row r="22438" spans="1:4" x14ac:dyDescent="0.25">
      <c r="A22438" t="s">
        <v>74430</v>
      </c>
      <c r="B22438" t="s">
        <v>74431</v>
      </c>
      <c r="C22438" t="s">
        <v>74432</v>
      </c>
      <c r="D22438" t="s">
        <v>74423</v>
      </c>
    </row>
    <row r="22439" spans="1:4" x14ac:dyDescent="0.25">
      <c r="A22439" t="s">
        <v>74433</v>
      </c>
      <c r="B22439" t="s">
        <v>74434</v>
      </c>
      <c r="C22439" t="s">
        <v>74435</v>
      </c>
      <c r="D22439" t="s">
        <v>74423</v>
      </c>
    </row>
    <row r="22440" spans="1:4" x14ac:dyDescent="0.25">
      <c r="A22440" t="s">
        <v>74436</v>
      </c>
      <c r="B22440" t="s">
        <v>74437</v>
      </c>
      <c r="C22440" t="s">
        <v>74438</v>
      </c>
      <c r="D22440" t="s">
        <v>74423</v>
      </c>
    </row>
    <row r="22441" spans="1:4" x14ac:dyDescent="0.25">
      <c r="A22441" t="s">
        <v>74439</v>
      </c>
      <c r="B22441" t="s">
        <v>74440</v>
      </c>
      <c r="C22441" t="s">
        <v>74441</v>
      </c>
      <c r="D22441" t="s">
        <v>74423</v>
      </c>
    </row>
    <row r="22442" spans="1:4" x14ac:dyDescent="0.25">
      <c r="A22442" t="s">
        <v>74442</v>
      </c>
      <c r="B22442" t="s">
        <v>74443</v>
      </c>
      <c r="C22442" t="s">
        <v>74444</v>
      </c>
      <c r="D22442" t="s">
        <v>74423</v>
      </c>
    </row>
    <row r="22443" spans="1:4" x14ac:dyDescent="0.25">
      <c r="A22443" t="s">
        <v>74445</v>
      </c>
      <c r="B22443" t="s">
        <v>74446</v>
      </c>
      <c r="C22443" t="s">
        <v>74447</v>
      </c>
      <c r="D22443" t="s">
        <v>74423</v>
      </c>
    </row>
    <row r="22444" spans="1:4" x14ac:dyDescent="0.25">
      <c r="A22444" t="s">
        <v>74448</v>
      </c>
      <c r="B22444" t="s">
        <v>74443</v>
      </c>
      <c r="C22444" t="s">
        <v>74449</v>
      </c>
      <c r="D22444" t="s">
        <v>74423</v>
      </c>
    </row>
    <row r="22445" spans="1:4" x14ac:dyDescent="0.25">
      <c r="A22445" t="s">
        <v>74450</v>
      </c>
      <c r="B22445" t="s">
        <v>74446</v>
      </c>
      <c r="C22445" t="s">
        <v>74451</v>
      </c>
      <c r="D22445" t="s">
        <v>74423</v>
      </c>
    </row>
    <row r="22446" spans="1:4" x14ac:dyDescent="0.25">
      <c r="A22446" t="s">
        <v>74452</v>
      </c>
      <c r="B22446" t="s">
        <v>74453</v>
      </c>
      <c r="C22446" t="s">
        <v>74454</v>
      </c>
      <c r="D22446" t="s">
        <v>74423</v>
      </c>
    </row>
    <row r="22447" spans="1:4" x14ac:dyDescent="0.25">
      <c r="A22447" t="s">
        <v>74455</v>
      </c>
      <c r="B22447" t="s">
        <v>74456</v>
      </c>
      <c r="C22447" t="s">
        <v>74457</v>
      </c>
      <c r="D22447" t="s">
        <v>74423</v>
      </c>
    </row>
    <row r="22448" spans="1:4" x14ac:dyDescent="0.25">
      <c r="A22448" t="s">
        <v>74458</v>
      </c>
      <c r="B22448" t="s">
        <v>74459</v>
      </c>
      <c r="C22448" t="s">
        <v>74460</v>
      </c>
      <c r="D22448" t="s">
        <v>74461</v>
      </c>
    </row>
    <row r="22449" spans="1:4" x14ac:dyDescent="0.25">
      <c r="A22449" t="s">
        <v>74462</v>
      </c>
      <c r="B22449" t="s">
        <v>74463</v>
      </c>
      <c r="C22449" t="s">
        <v>74464</v>
      </c>
      <c r="D22449" t="s">
        <v>74461</v>
      </c>
    </row>
    <row r="22450" spans="1:4" x14ac:dyDescent="0.25">
      <c r="A22450" t="s">
        <v>74465</v>
      </c>
      <c r="B22450" t="s">
        <v>74466</v>
      </c>
      <c r="C22450" t="s">
        <v>74467</v>
      </c>
      <c r="D22450" t="s">
        <v>74461</v>
      </c>
    </row>
    <row r="22451" spans="1:4" x14ac:dyDescent="0.25">
      <c r="A22451" t="s">
        <v>74468</v>
      </c>
      <c r="B22451" t="s">
        <v>74469</v>
      </c>
      <c r="C22451" t="s">
        <v>74470</v>
      </c>
      <c r="D22451" t="s">
        <v>74461</v>
      </c>
    </row>
    <row r="22452" spans="1:4" x14ac:dyDescent="0.25">
      <c r="A22452" t="s">
        <v>74471</v>
      </c>
      <c r="B22452" t="s">
        <v>74472</v>
      </c>
      <c r="C22452" t="s">
        <v>74473</v>
      </c>
      <c r="D22452" t="s">
        <v>74461</v>
      </c>
    </row>
    <row r="22453" spans="1:4" x14ac:dyDescent="0.25">
      <c r="A22453" t="s">
        <v>74474</v>
      </c>
      <c r="B22453" t="s">
        <v>74475</v>
      </c>
      <c r="C22453" t="s">
        <v>74476</v>
      </c>
      <c r="D22453" t="s">
        <v>74461</v>
      </c>
    </row>
    <row r="22454" spans="1:4" x14ac:dyDescent="0.25">
      <c r="A22454" t="s">
        <v>74477</v>
      </c>
      <c r="B22454" t="s">
        <v>74478</v>
      </c>
      <c r="C22454" t="s">
        <v>74479</v>
      </c>
      <c r="D22454" t="s">
        <v>74461</v>
      </c>
    </row>
    <row r="22455" spans="1:4" x14ac:dyDescent="0.25">
      <c r="A22455" t="s">
        <v>74480</v>
      </c>
      <c r="B22455" t="s">
        <v>74481</v>
      </c>
      <c r="C22455" t="s">
        <v>74482</v>
      </c>
      <c r="D22455" t="s">
        <v>74461</v>
      </c>
    </row>
    <row r="22456" spans="1:4" x14ac:dyDescent="0.25">
      <c r="A22456" t="s">
        <v>74483</v>
      </c>
      <c r="B22456" t="s">
        <v>74484</v>
      </c>
      <c r="C22456" t="s">
        <v>74485</v>
      </c>
      <c r="D22456" t="s">
        <v>74461</v>
      </c>
    </row>
    <row r="22457" spans="1:4" x14ac:dyDescent="0.25">
      <c r="A22457" t="s">
        <v>74486</v>
      </c>
      <c r="B22457" t="s">
        <v>74487</v>
      </c>
      <c r="C22457" t="s">
        <v>74488</v>
      </c>
      <c r="D22457" t="s">
        <v>74461</v>
      </c>
    </row>
    <row r="22458" spans="1:4" x14ac:dyDescent="0.25">
      <c r="A22458" t="s">
        <v>74489</v>
      </c>
      <c r="B22458" t="s">
        <v>74490</v>
      </c>
      <c r="C22458" t="s">
        <v>74491</v>
      </c>
      <c r="D22458" t="s">
        <v>74461</v>
      </c>
    </row>
    <row r="22459" spans="1:4" x14ac:dyDescent="0.25">
      <c r="A22459" t="s">
        <v>74492</v>
      </c>
      <c r="B22459" t="s">
        <v>74493</v>
      </c>
      <c r="C22459" t="s">
        <v>74494</v>
      </c>
      <c r="D22459" t="s">
        <v>74461</v>
      </c>
    </row>
    <row r="22460" spans="1:4" x14ac:dyDescent="0.25">
      <c r="A22460" t="s">
        <v>74495</v>
      </c>
      <c r="B22460" t="s">
        <v>74496</v>
      </c>
      <c r="C22460" t="s">
        <v>74497</v>
      </c>
      <c r="D22460" t="s">
        <v>74461</v>
      </c>
    </row>
    <row r="22461" spans="1:4" x14ac:dyDescent="0.25">
      <c r="A22461" t="s">
        <v>74498</v>
      </c>
      <c r="B22461" t="s">
        <v>74499</v>
      </c>
      <c r="C22461" t="s">
        <v>74500</v>
      </c>
      <c r="D22461" t="s">
        <v>74461</v>
      </c>
    </row>
    <row r="22462" spans="1:4" x14ac:dyDescent="0.25">
      <c r="A22462" t="s">
        <v>74501</v>
      </c>
      <c r="B22462" t="s">
        <v>74502</v>
      </c>
      <c r="C22462" t="s">
        <v>74503</v>
      </c>
      <c r="D22462" t="s">
        <v>74461</v>
      </c>
    </row>
    <row r="22463" spans="1:4" x14ac:dyDescent="0.25">
      <c r="A22463" t="s">
        <v>74504</v>
      </c>
      <c r="B22463" t="s">
        <v>74505</v>
      </c>
      <c r="C22463" t="s">
        <v>74506</v>
      </c>
      <c r="D22463" t="s">
        <v>74461</v>
      </c>
    </row>
    <row r="22464" spans="1:4" x14ac:dyDescent="0.25">
      <c r="A22464" t="s">
        <v>74507</v>
      </c>
      <c r="B22464" t="s">
        <v>74508</v>
      </c>
      <c r="C22464" t="s">
        <v>74509</v>
      </c>
      <c r="D22464" t="s">
        <v>74461</v>
      </c>
    </row>
    <row r="22465" spans="1:4" x14ac:dyDescent="0.25">
      <c r="A22465" t="s">
        <v>74510</v>
      </c>
      <c r="B22465" t="s">
        <v>74508</v>
      </c>
      <c r="C22465" t="s">
        <v>74511</v>
      </c>
      <c r="D22465" t="s">
        <v>74461</v>
      </c>
    </row>
    <row r="22466" spans="1:4" x14ac:dyDescent="0.25">
      <c r="A22466" t="s">
        <v>74512</v>
      </c>
      <c r="B22466" t="s">
        <v>74508</v>
      </c>
      <c r="C22466" t="s">
        <v>74513</v>
      </c>
      <c r="D22466" t="s">
        <v>74461</v>
      </c>
    </row>
    <row r="22467" spans="1:4" x14ac:dyDescent="0.25">
      <c r="A22467" t="s">
        <v>74514</v>
      </c>
      <c r="B22467" t="s">
        <v>74508</v>
      </c>
      <c r="C22467" t="s">
        <v>74515</v>
      </c>
      <c r="D22467" t="s">
        <v>74461</v>
      </c>
    </row>
    <row r="22468" spans="1:4" x14ac:dyDescent="0.25">
      <c r="A22468" t="s">
        <v>74516</v>
      </c>
      <c r="B22468" t="s">
        <v>74508</v>
      </c>
      <c r="C22468" t="s">
        <v>74517</v>
      </c>
      <c r="D22468" t="s">
        <v>74461</v>
      </c>
    </row>
    <row r="22469" spans="1:4" x14ac:dyDescent="0.25">
      <c r="A22469" t="s">
        <v>74518</v>
      </c>
      <c r="B22469" t="s">
        <v>74508</v>
      </c>
      <c r="C22469" t="s">
        <v>74519</v>
      </c>
      <c r="D22469" t="s">
        <v>74461</v>
      </c>
    </row>
    <row r="22470" spans="1:4" x14ac:dyDescent="0.25">
      <c r="A22470" t="s">
        <v>74520</v>
      </c>
      <c r="B22470" t="s">
        <v>31211</v>
      </c>
      <c r="C22470" t="s">
        <v>74521</v>
      </c>
      <c r="D22470" t="s">
        <v>74461</v>
      </c>
    </row>
    <row r="22471" spans="1:4" x14ac:dyDescent="0.25">
      <c r="A22471" t="s">
        <v>74522</v>
      </c>
      <c r="B22471" t="s">
        <v>74523</v>
      </c>
      <c r="C22471" t="s">
        <v>74524</v>
      </c>
      <c r="D22471" t="s">
        <v>74525</v>
      </c>
    </row>
    <row r="22472" spans="1:4" x14ac:dyDescent="0.25">
      <c r="A22472" t="s">
        <v>74526</v>
      </c>
      <c r="B22472" t="s">
        <v>74523</v>
      </c>
      <c r="C22472" t="s">
        <v>74527</v>
      </c>
      <c r="D22472" t="s">
        <v>74525</v>
      </c>
    </row>
    <row r="22473" spans="1:4" x14ac:dyDescent="0.25">
      <c r="A22473" t="s">
        <v>74528</v>
      </c>
      <c r="B22473" t="s">
        <v>74529</v>
      </c>
      <c r="C22473" t="s">
        <v>74530</v>
      </c>
      <c r="D22473" t="s">
        <v>74525</v>
      </c>
    </row>
    <row r="22474" spans="1:4" x14ac:dyDescent="0.25">
      <c r="A22474" t="s">
        <v>74531</v>
      </c>
      <c r="B22474" t="s">
        <v>74532</v>
      </c>
      <c r="C22474" t="s">
        <v>74533</v>
      </c>
      <c r="D22474" t="s">
        <v>74525</v>
      </c>
    </row>
    <row r="22475" spans="1:4" x14ac:dyDescent="0.25">
      <c r="A22475" t="s">
        <v>74534</v>
      </c>
      <c r="B22475" t="s">
        <v>74535</v>
      </c>
      <c r="C22475" t="s">
        <v>74536</v>
      </c>
      <c r="D22475" t="s">
        <v>74537</v>
      </c>
    </row>
    <row r="22476" spans="1:4" x14ac:dyDescent="0.25">
      <c r="A22476" t="s">
        <v>74538</v>
      </c>
      <c r="B22476" t="s">
        <v>74539</v>
      </c>
      <c r="C22476" t="s">
        <v>74540</v>
      </c>
      <c r="D22476" t="s">
        <v>74541</v>
      </c>
    </row>
    <row r="22477" spans="1:4" x14ac:dyDescent="0.25">
      <c r="A22477" t="s">
        <v>74542</v>
      </c>
      <c r="B22477" t="s">
        <v>74543</v>
      </c>
      <c r="C22477" t="s">
        <v>74544</v>
      </c>
      <c r="D22477" t="s">
        <v>74541</v>
      </c>
    </row>
    <row r="22478" spans="1:4" x14ac:dyDescent="0.25">
      <c r="A22478" t="s">
        <v>74545</v>
      </c>
      <c r="B22478" t="s">
        <v>74546</v>
      </c>
      <c r="C22478" t="s">
        <v>74547</v>
      </c>
      <c r="D22478" t="s">
        <v>74548</v>
      </c>
    </row>
    <row r="22479" spans="1:4" x14ac:dyDescent="0.25">
      <c r="A22479" t="s">
        <v>74549</v>
      </c>
      <c r="B22479" t="s">
        <v>74550</v>
      </c>
      <c r="C22479" t="s">
        <v>74551</v>
      </c>
      <c r="D22479" t="s">
        <v>74552</v>
      </c>
    </row>
    <row r="22480" spans="1:4" x14ac:dyDescent="0.25">
      <c r="A22480" t="s">
        <v>74553</v>
      </c>
      <c r="B22480" t="s">
        <v>74554</v>
      </c>
      <c r="C22480" t="s">
        <v>74555</v>
      </c>
      <c r="D22480" t="s">
        <v>74552</v>
      </c>
    </row>
    <row r="22481" spans="1:4" x14ac:dyDescent="0.25">
      <c r="A22481" t="s">
        <v>74556</v>
      </c>
      <c r="B22481" t="s">
        <v>74557</v>
      </c>
      <c r="C22481" t="s">
        <v>74558</v>
      </c>
      <c r="D22481" t="s">
        <v>74552</v>
      </c>
    </row>
    <row r="22482" spans="1:4" x14ac:dyDescent="0.25">
      <c r="A22482" t="s">
        <v>74559</v>
      </c>
      <c r="B22482" t="s">
        <v>74560</v>
      </c>
      <c r="C22482" t="s">
        <v>74561</v>
      </c>
      <c r="D22482" t="s">
        <v>25958</v>
      </c>
    </row>
    <row r="22483" spans="1:4" x14ac:dyDescent="0.25">
      <c r="A22483" t="s">
        <v>74562</v>
      </c>
      <c r="B22483" t="s">
        <v>74563</v>
      </c>
      <c r="C22483" t="s">
        <v>74564</v>
      </c>
      <c r="D22483" t="s">
        <v>19928</v>
      </c>
    </row>
    <row r="22484" spans="1:4" x14ac:dyDescent="0.25">
      <c r="A22484" t="s">
        <v>74565</v>
      </c>
      <c r="B22484" t="s">
        <v>47376</v>
      </c>
      <c r="C22484" t="s">
        <v>74566</v>
      </c>
      <c r="D22484" t="s">
        <v>23732</v>
      </c>
    </row>
    <row r="22485" spans="1:4" x14ac:dyDescent="0.25">
      <c r="A22485" t="s">
        <v>74567</v>
      </c>
      <c r="B22485" t="s">
        <v>47376</v>
      </c>
      <c r="C22485" t="s">
        <v>74568</v>
      </c>
      <c r="D22485" t="s">
        <v>23732</v>
      </c>
    </row>
    <row r="22486" spans="1:4" x14ac:dyDescent="0.25">
      <c r="A22486" t="s">
        <v>74569</v>
      </c>
      <c r="B22486" t="s">
        <v>47376</v>
      </c>
      <c r="C22486" t="s">
        <v>74570</v>
      </c>
      <c r="D22486" t="s">
        <v>23732</v>
      </c>
    </row>
    <row r="22487" spans="1:4" x14ac:dyDescent="0.25">
      <c r="A22487" t="s">
        <v>74571</v>
      </c>
      <c r="B22487" t="s">
        <v>74572</v>
      </c>
      <c r="C22487" t="s">
        <v>74573</v>
      </c>
      <c r="D22487" t="s">
        <v>18142</v>
      </c>
    </row>
    <row r="22488" spans="1:4" x14ac:dyDescent="0.25">
      <c r="A22488" t="s">
        <v>74574</v>
      </c>
      <c r="B22488" t="s">
        <v>74572</v>
      </c>
      <c r="C22488" t="s">
        <v>74575</v>
      </c>
      <c r="D22488" t="s">
        <v>18142</v>
      </c>
    </row>
    <row r="22489" spans="1:4" x14ac:dyDescent="0.25">
      <c r="A22489" t="s">
        <v>74576</v>
      </c>
      <c r="B22489" t="s">
        <v>74577</v>
      </c>
      <c r="C22489" t="s">
        <v>74578</v>
      </c>
      <c r="D22489" t="s">
        <v>74423</v>
      </c>
    </row>
    <row r="22490" spans="1:4" x14ac:dyDescent="0.25">
      <c r="A22490" t="s">
        <v>74579</v>
      </c>
      <c r="B22490" t="s">
        <v>74580</v>
      </c>
      <c r="C22490" t="s">
        <v>74581</v>
      </c>
      <c r="D22490" t="s">
        <v>74582</v>
      </c>
    </row>
    <row r="22491" spans="1:4" x14ac:dyDescent="0.25">
      <c r="A22491" t="s">
        <v>74583</v>
      </c>
      <c r="B22491" t="s">
        <v>74584</v>
      </c>
      <c r="C22491" t="s">
        <v>74585</v>
      </c>
      <c r="D22491" t="s">
        <v>74582</v>
      </c>
    </row>
    <row r="22492" spans="1:4" x14ac:dyDescent="0.25">
      <c r="A22492" t="s">
        <v>74586</v>
      </c>
      <c r="B22492" t="s">
        <v>74580</v>
      </c>
      <c r="C22492" t="s">
        <v>74587</v>
      </c>
      <c r="D22492" t="s">
        <v>74582</v>
      </c>
    </row>
    <row r="22493" spans="1:4" x14ac:dyDescent="0.25">
      <c r="A22493" t="s">
        <v>74588</v>
      </c>
      <c r="B22493" t="s">
        <v>74580</v>
      </c>
      <c r="C22493" t="s">
        <v>74589</v>
      </c>
      <c r="D22493" t="s">
        <v>74582</v>
      </c>
    </row>
    <row r="22494" spans="1:4" x14ac:dyDescent="0.25">
      <c r="A22494" t="s">
        <v>74590</v>
      </c>
      <c r="B22494" t="s">
        <v>74580</v>
      </c>
      <c r="C22494" t="s">
        <v>74591</v>
      </c>
      <c r="D22494" t="s">
        <v>74582</v>
      </c>
    </row>
    <row r="22495" spans="1:4" x14ac:dyDescent="0.25">
      <c r="A22495" t="s">
        <v>74592</v>
      </c>
      <c r="B22495" t="s">
        <v>74580</v>
      </c>
      <c r="C22495" t="s">
        <v>74593</v>
      </c>
      <c r="D22495" t="s">
        <v>74582</v>
      </c>
    </row>
    <row r="22496" spans="1:4" x14ac:dyDescent="0.25">
      <c r="A22496" t="s">
        <v>74594</v>
      </c>
      <c r="B22496" t="s">
        <v>74580</v>
      </c>
      <c r="C22496" t="s">
        <v>74595</v>
      </c>
      <c r="D22496" t="s">
        <v>74582</v>
      </c>
    </row>
    <row r="22497" spans="1:4" x14ac:dyDescent="0.25">
      <c r="A22497" t="s">
        <v>74596</v>
      </c>
      <c r="B22497" t="s">
        <v>74597</v>
      </c>
      <c r="C22497" t="s">
        <v>74598</v>
      </c>
      <c r="D22497" t="s">
        <v>60152</v>
      </c>
    </row>
    <row r="22498" spans="1:4" x14ac:dyDescent="0.25">
      <c r="A22498" t="s">
        <v>74599</v>
      </c>
      <c r="B22498" t="s">
        <v>74600</v>
      </c>
      <c r="C22498" t="s">
        <v>74601</v>
      </c>
      <c r="D22498" t="s">
        <v>60152</v>
      </c>
    </row>
    <row r="22499" spans="1:4" x14ac:dyDescent="0.25">
      <c r="A22499" t="s">
        <v>74602</v>
      </c>
      <c r="B22499" t="s">
        <v>74600</v>
      </c>
      <c r="C22499" t="s">
        <v>74603</v>
      </c>
      <c r="D22499" t="s">
        <v>60152</v>
      </c>
    </row>
    <row r="22500" spans="1:4" x14ac:dyDescent="0.25">
      <c r="A22500" t="s">
        <v>74604</v>
      </c>
      <c r="B22500" t="s">
        <v>74605</v>
      </c>
      <c r="C22500" t="s">
        <v>74606</v>
      </c>
      <c r="D22500" t="s">
        <v>60152</v>
      </c>
    </row>
    <row r="22501" spans="1:4" x14ac:dyDescent="0.25">
      <c r="A22501" t="s">
        <v>74607</v>
      </c>
      <c r="B22501" t="s">
        <v>74608</v>
      </c>
      <c r="C22501" t="s">
        <v>74609</v>
      </c>
      <c r="D22501" t="s">
        <v>60152</v>
      </c>
    </row>
    <row r="22502" spans="1:4" x14ac:dyDescent="0.25">
      <c r="A22502" t="s">
        <v>74610</v>
      </c>
      <c r="B22502" t="s">
        <v>74611</v>
      </c>
      <c r="C22502" t="s">
        <v>74612</v>
      </c>
      <c r="D22502" t="s">
        <v>60152</v>
      </c>
    </row>
    <row r="22503" spans="1:4" x14ac:dyDescent="0.25">
      <c r="A22503" t="s">
        <v>74613</v>
      </c>
      <c r="B22503" t="s">
        <v>74614</v>
      </c>
      <c r="C22503" t="s">
        <v>74615</v>
      </c>
      <c r="D22503" t="s">
        <v>60152</v>
      </c>
    </row>
    <row r="22504" spans="1:4" x14ac:dyDescent="0.25">
      <c r="A22504" t="s">
        <v>74616</v>
      </c>
      <c r="B22504" t="s">
        <v>60165</v>
      </c>
      <c r="C22504" t="s">
        <v>74617</v>
      </c>
      <c r="D22504" t="s">
        <v>60152</v>
      </c>
    </row>
    <row r="22505" spans="1:4" x14ac:dyDescent="0.25">
      <c r="A22505" t="s">
        <v>74618</v>
      </c>
      <c r="B22505" t="s">
        <v>74619</v>
      </c>
      <c r="C22505" t="s">
        <v>74620</v>
      </c>
      <c r="D22505" t="s">
        <v>60152</v>
      </c>
    </row>
    <row r="22506" spans="1:4" x14ac:dyDescent="0.25">
      <c r="A22506" t="s">
        <v>74621</v>
      </c>
      <c r="B22506" t="s">
        <v>70211</v>
      </c>
      <c r="C22506" t="s">
        <v>74622</v>
      </c>
      <c r="D22506" t="s">
        <v>60152</v>
      </c>
    </row>
    <row r="22507" spans="1:4" x14ac:dyDescent="0.25">
      <c r="A22507" t="s">
        <v>74623</v>
      </c>
      <c r="B22507" t="s">
        <v>74624</v>
      </c>
      <c r="C22507" t="s">
        <v>74625</v>
      </c>
      <c r="D22507" t="s">
        <v>51880</v>
      </c>
    </row>
    <row r="22508" spans="1:4" x14ac:dyDescent="0.25">
      <c r="A22508" t="s">
        <v>74626</v>
      </c>
      <c r="B22508" t="s">
        <v>74627</v>
      </c>
      <c r="C22508" t="s">
        <v>74628</v>
      </c>
      <c r="D22508" t="s">
        <v>69560</v>
      </c>
    </row>
    <row r="22509" spans="1:4" x14ac:dyDescent="0.25">
      <c r="A22509" t="s">
        <v>74629</v>
      </c>
      <c r="B22509" t="s">
        <v>74630</v>
      </c>
      <c r="C22509" t="s">
        <v>74631</v>
      </c>
      <c r="D22509" t="s">
        <v>69560</v>
      </c>
    </row>
    <row r="22510" spans="1:4" x14ac:dyDescent="0.25">
      <c r="A22510" t="s">
        <v>74632</v>
      </c>
      <c r="B22510" t="s">
        <v>74633</v>
      </c>
      <c r="C22510" t="s">
        <v>74634</v>
      </c>
      <c r="D22510" t="s">
        <v>69560</v>
      </c>
    </row>
    <row r="22511" spans="1:4" x14ac:dyDescent="0.25">
      <c r="A22511" t="s">
        <v>74635</v>
      </c>
      <c r="B22511" t="s">
        <v>74636</v>
      </c>
      <c r="C22511" t="s">
        <v>74637</v>
      </c>
      <c r="D22511" t="s">
        <v>18142</v>
      </c>
    </row>
    <row r="22512" spans="1:4" x14ac:dyDescent="0.25">
      <c r="A22512" t="s">
        <v>74638</v>
      </c>
      <c r="B22512" t="s">
        <v>74636</v>
      </c>
      <c r="C22512" t="s">
        <v>74639</v>
      </c>
      <c r="D22512" t="s">
        <v>18142</v>
      </c>
    </row>
    <row r="22513" spans="1:4" x14ac:dyDescent="0.25">
      <c r="A22513" t="s">
        <v>74640</v>
      </c>
      <c r="B22513" t="s">
        <v>74636</v>
      </c>
      <c r="C22513" t="s">
        <v>74641</v>
      </c>
      <c r="D22513" t="s">
        <v>18142</v>
      </c>
    </row>
    <row r="22514" spans="1:4" x14ac:dyDescent="0.25">
      <c r="A22514" t="s">
        <v>74642</v>
      </c>
      <c r="B22514" t="s">
        <v>74636</v>
      </c>
      <c r="C22514" t="s">
        <v>74643</v>
      </c>
      <c r="D22514" t="s">
        <v>18142</v>
      </c>
    </row>
    <row r="22515" spans="1:4" x14ac:dyDescent="0.25">
      <c r="A22515" t="s">
        <v>74644</v>
      </c>
      <c r="B22515" t="s">
        <v>74636</v>
      </c>
      <c r="C22515" t="s">
        <v>74645</v>
      </c>
      <c r="D22515" t="s">
        <v>18142</v>
      </c>
    </row>
    <row r="22516" spans="1:4" x14ac:dyDescent="0.25">
      <c r="A22516" t="s">
        <v>74646</v>
      </c>
      <c r="B22516" t="s">
        <v>74636</v>
      </c>
      <c r="C22516" t="s">
        <v>74647</v>
      </c>
      <c r="D22516" t="s">
        <v>18142</v>
      </c>
    </row>
    <row r="22517" spans="1:4" x14ac:dyDescent="0.25">
      <c r="A22517" t="s">
        <v>74648</v>
      </c>
      <c r="B22517" t="s">
        <v>74636</v>
      </c>
      <c r="C22517" t="s">
        <v>74649</v>
      </c>
      <c r="D22517" t="s">
        <v>18142</v>
      </c>
    </row>
    <row r="22518" spans="1:4" x14ac:dyDescent="0.25">
      <c r="A22518" t="s">
        <v>74650</v>
      </c>
      <c r="B22518" t="s">
        <v>74636</v>
      </c>
      <c r="C22518" t="s">
        <v>74651</v>
      </c>
      <c r="D22518" t="s">
        <v>18142</v>
      </c>
    </row>
    <row r="22519" spans="1:4" x14ac:dyDescent="0.25">
      <c r="A22519" t="s">
        <v>74652</v>
      </c>
      <c r="B22519" t="s">
        <v>74636</v>
      </c>
      <c r="C22519" t="s">
        <v>74653</v>
      </c>
      <c r="D22519" t="s">
        <v>18142</v>
      </c>
    </row>
    <row r="22520" spans="1:4" x14ac:dyDescent="0.25">
      <c r="A22520" t="s">
        <v>74654</v>
      </c>
      <c r="B22520" t="s">
        <v>74655</v>
      </c>
      <c r="C22520" t="s">
        <v>74656</v>
      </c>
      <c r="D22520" t="s">
        <v>18142</v>
      </c>
    </row>
    <row r="22521" spans="1:4" x14ac:dyDescent="0.25">
      <c r="A22521" t="s">
        <v>74657</v>
      </c>
      <c r="B22521" t="s">
        <v>74655</v>
      </c>
      <c r="C22521" t="s">
        <v>74658</v>
      </c>
      <c r="D22521" t="s">
        <v>18142</v>
      </c>
    </row>
    <row r="22522" spans="1:4" x14ac:dyDescent="0.25">
      <c r="A22522" t="s">
        <v>74659</v>
      </c>
      <c r="B22522" t="s">
        <v>74655</v>
      </c>
      <c r="C22522" t="s">
        <v>74660</v>
      </c>
      <c r="D22522" t="s">
        <v>18142</v>
      </c>
    </row>
    <row r="22523" spans="1:4" x14ac:dyDescent="0.25">
      <c r="A22523" t="s">
        <v>74661</v>
      </c>
      <c r="B22523" t="s">
        <v>74655</v>
      </c>
      <c r="C22523" t="s">
        <v>74662</v>
      </c>
      <c r="D22523" t="s">
        <v>18142</v>
      </c>
    </row>
    <row r="22524" spans="1:4" x14ac:dyDescent="0.25">
      <c r="A22524" t="s">
        <v>74663</v>
      </c>
      <c r="B22524" t="s">
        <v>74655</v>
      </c>
      <c r="C22524" t="s">
        <v>74664</v>
      </c>
      <c r="D22524" t="s">
        <v>18142</v>
      </c>
    </row>
    <row r="22525" spans="1:4" x14ac:dyDescent="0.25">
      <c r="A22525" t="s">
        <v>74665</v>
      </c>
      <c r="B22525" t="s">
        <v>74666</v>
      </c>
      <c r="C22525" t="s">
        <v>74667</v>
      </c>
      <c r="D22525" t="s">
        <v>18142</v>
      </c>
    </row>
    <row r="22526" spans="1:4" x14ac:dyDescent="0.25">
      <c r="A22526" t="s">
        <v>74668</v>
      </c>
      <c r="B22526" t="s">
        <v>74666</v>
      </c>
      <c r="C22526" t="s">
        <v>74669</v>
      </c>
      <c r="D22526" t="s">
        <v>18142</v>
      </c>
    </row>
    <row r="22527" spans="1:4" x14ac:dyDescent="0.25">
      <c r="A22527" t="s">
        <v>74670</v>
      </c>
      <c r="B22527" t="s">
        <v>74671</v>
      </c>
      <c r="C22527" t="s">
        <v>74672</v>
      </c>
      <c r="D22527" t="s">
        <v>74673</v>
      </c>
    </row>
    <row r="22528" spans="1:4" x14ac:dyDescent="0.25">
      <c r="A22528" t="s">
        <v>74674</v>
      </c>
      <c r="B22528" t="s">
        <v>74675</v>
      </c>
      <c r="C22528" t="s">
        <v>74676</v>
      </c>
      <c r="D22528" t="s">
        <v>74673</v>
      </c>
    </row>
    <row r="22529" spans="1:4" x14ac:dyDescent="0.25">
      <c r="A22529" t="s">
        <v>74677</v>
      </c>
      <c r="B22529" t="s">
        <v>74678</v>
      </c>
      <c r="C22529" t="s">
        <v>74679</v>
      </c>
      <c r="D22529" t="s">
        <v>74673</v>
      </c>
    </row>
    <row r="22530" spans="1:4" x14ac:dyDescent="0.25">
      <c r="A22530" t="s">
        <v>74680</v>
      </c>
      <c r="B22530" t="s">
        <v>74681</v>
      </c>
      <c r="C22530" t="s">
        <v>74682</v>
      </c>
      <c r="D22530" t="s">
        <v>74673</v>
      </c>
    </row>
    <row r="22531" spans="1:4" x14ac:dyDescent="0.25">
      <c r="A22531" t="s">
        <v>74683</v>
      </c>
      <c r="B22531" t="s">
        <v>74684</v>
      </c>
      <c r="C22531" t="s">
        <v>74685</v>
      </c>
      <c r="D22531" t="s">
        <v>74686</v>
      </c>
    </row>
    <row r="22532" spans="1:4" x14ac:dyDescent="0.25">
      <c r="A22532" t="s">
        <v>74687</v>
      </c>
      <c r="B22532" t="s">
        <v>74688</v>
      </c>
      <c r="C22532" t="s">
        <v>74689</v>
      </c>
      <c r="D22532" t="s">
        <v>74686</v>
      </c>
    </row>
    <row r="22533" spans="1:4" x14ac:dyDescent="0.25">
      <c r="A22533" t="s">
        <v>74690</v>
      </c>
      <c r="B22533" t="s">
        <v>74691</v>
      </c>
      <c r="C22533" t="s">
        <v>74692</v>
      </c>
      <c r="D22533" t="s">
        <v>18142</v>
      </c>
    </row>
    <row r="22534" spans="1:4" x14ac:dyDescent="0.25">
      <c r="A22534" t="s">
        <v>74693</v>
      </c>
      <c r="B22534" t="s">
        <v>74694</v>
      </c>
      <c r="C22534" t="s">
        <v>74695</v>
      </c>
      <c r="D22534" t="s">
        <v>18142</v>
      </c>
    </row>
    <row r="22535" spans="1:4" x14ac:dyDescent="0.25">
      <c r="A22535" t="s">
        <v>74696</v>
      </c>
      <c r="B22535" t="s">
        <v>74697</v>
      </c>
      <c r="C22535" t="s">
        <v>74698</v>
      </c>
      <c r="D22535" t="s">
        <v>18142</v>
      </c>
    </row>
    <row r="22536" spans="1:4" x14ac:dyDescent="0.25">
      <c r="A22536" t="s">
        <v>74699</v>
      </c>
      <c r="B22536" t="s">
        <v>74700</v>
      </c>
      <c r="C22536" t="s">
        <v>24470</v>
      </c>
      <c r="D22536" t="s">
        <v>24471</v>
      </c>
    </row>
    <row r="22537" spans="1:4" x14ac:dyDescent="0.25">
      <c r="A22537" t="s">
        <v>74701</v>
      </c>
      <c r="B22537" t="s">
        <v>74702</v>
      </c>
      <c r="C22537" t="s">
        <v>24470</v>
      </c>
      <c r="D22537" t="s">
        <v>24471</v>
      </c>
    </row>
    <row r="22538" spans="1:4" x14ac:dyDescent="0.25">
      <c r="A22538" t="s">
        <v>74703</v>
      </c>
      <c r="B22538" t="s">
        <v>74704</v>
      </c>
      <c r="C22538" t="s">
        <v>24470</v>
      </c>
      <c r="D22538" t="s">
        <v>24471</v>
      </c>
    </row>
    <row r="22539" spans="1:4" x14ac:dyDescent="0.25">
      <c r="A22539" t="s">
        <v>74705</v>
      </c>
      <c r="B22539" t="s">
        <v>74706</v>
      </c>
      <c r="C22539" t="s">
        <v>24470</v>
      </c>
      <c r="D22539" t="s">
        <v>24471</v>
      </c>
    </row>
    <row r="22540" spans="1:4" x14ac:dyDescent="0.25">
      <c r="A22540" t="s">
        <v>74707</v>
      </c>
      <c r="B22540" t="s">
        <v>74708</v>
      </c>
      <c r="C22540" t="s">
        <v>24470</v>
      </c>
      <c r="D22540" t="s">
        <v>24471</v>
      </c>
    </row>
    <row r="22541" spans="1:4" x14ac:dyDescent="0.25">
      <c r="A22541" t="s">
        <v>74709</v>
      </c>
      <c r="B22541" t="s">
        <v>74710</v>
      </c>
      <c r="C22541" t="s">
        <v>24470</v>
      </c>
      <c r="D22541" t="s">
        <v>24471</v>
      </c>
    </row>
    <row r="22542" spans="1:4" x14ac:dyDescent="0.25">
      <c r="A22542" t="s">
        <v>74711</v>
      </c>
      <c r="B22542" t="s">
        <v>74712</v>
      </c>
      <c r="C22542" t="s">
        <v>24470</v>
      </c>
      <c r="D22542" t="s">
        <v>24471</v>
      </c>
    </row>
    <row r="22543" spans="1:4" x14ac:dyDescent="0.25">
      <c r="A22543" t="s">
        <v>74713</v>
      </c>
      <c r="B22543" t="s">
        <v>74714</v>
      </c>
      <c r="C22543" t="s">
        <v>24470</v>
      </c>
      <c r="D22543" t="s">
        <v>24471</v>
      </c>
    </row>
    <row r="22544" spans="1:4" x14ac:dyDescent="0.25">
      <c r="A22544" t="s">
        <v>74715</v>
      </c>
      <c r="B22544" t="s">
        <v>74716</v>
      </c>
      <c r="C22544" t="s">
        <v>24470</v>
      </c>
      <c r="D22544" t="s">
        <v>24471</v>
      </c>
    </row>
    <row r="22545" spans="1:4" x14ac:dyDescent="0.25">
      <c r="A22545" t="s">
        <v>74717</v>
      </c>
      <c r="B22545" t="s">
        <v>74718</v>
      </c>
      <c r="C22545" t="s">
        <v>24470</v>
      </c>
      <c r="D22545" t="s">
        <v>24471</v>
      </c>
    </row>
    <row r="22546" spans="1:4" x14ac:dyDescent="0.25">
      <c r="A22546" t="s">
        <v>74719</v>
      </c>
      <c r="B22546" t="s">
        <v>74720</v>
      </c>
      <c r="C22546" t="s">
        <v>24470</v>
      </c>
      <c r="D22546" t="s">
        <v>24471</v>
      </c>
    </row>
    <row r="22547" spans="1:4" x14ac:dyDescent="0.25">
      <c r="A22547" t="s">
        <v>74721</v>
      </c>
      <c r="B22547" t="s">
        <v>74722</v>
      </c>
      <c r="C22547" t="s">
        <v>24470</v>
      </c>
      <c r="D22547" t="s">
        <v>24471</v>
      </c>
    </row>
    <row r="22548" spans="1:4" x14ac:dyDescent="0.25">
      <c r="A22548" t="s">
        <v>74723</v>
      </c>
      <c r="B22548" t="s">
        <v>74724</v>
      </c>
      <c r="C22548" t="s">
        <v>24470</v>
      </c>
      <c r="D22548" t="s">
        <v>24471</v>
      </c>
    </row>
    <row r="22549" spans="1:4" x14ac:dyDescent="0.25">
      <c r="A22549" t="s">
        <v>74725</v>
      </c>
      <c r="B22549" t="s">
        <v>74726</v>
      </c>
      <c r="C22549" t="s">
        <v>74727</v>
      </c>
      <c r="D22549" t="s">
        <v>74728</v>
      </c>
    </row>
    <row r="22550" spans="1:4" x14ac:dyDescent="0.25">
      <c r="A22550" t="s">
        <v>74729</v>
      </c>
      <c r="B22550" t="s">
        <v>74730</v>
      </c>
      <c r="C22550" t="s">
        <v>74731</v>
      </c>
      <c r="D22550" t="s">
        <v>74732</v>
      </c>
    </row>
    <row r="22551" spans="1:4" x14ac:dyDescent="0.25">
      <c r="A22551" t="s">
        <v>74733</v>
      </c>
      <c r="B22551" t="s">
        <v>74734</v>
      </c>
      <c r="C22551" t="s">
        <v>74735</v>
      </c>
      <c r="D22551" t="s">
        <v>74736</v>
      </c>
    </row>
    <row r="22552" spans="1:4" x14ac:dyDescent="0.25">
      <c r="A22552" t="s">
        <v>74737</v>
      </c>
      <c r="B22552" t="s">
        <v>74738</v>
      </c>
      <c r="C22552" t="s">
        <v>74739</v>
      </c>
      <c r="D22552" t="s">
        <v>74736</v>
      </c>
    </row>
    <row r="22553" spans="1:4" x14ac:dyDescent="0.25">
      <c r="A22553" t="s">
        <v>74740</v>
      </c>
      <c r="B22553" t="s">
        <v>74741</v>
      </c>
      <c r="C22553" t="s">
        <v>74742</v>
      </c>
      <c r="D22553" t="s">
        <v>74736</v>
      </c>
    </row>
    <row r="22554" spans="1:4" x14ac:dyDescent="0.25">
      <c r="A22554" t="s">
        <v>74743</v>
      </c>
      <c r="B22554" t="s">
        <v>74741</v>
      </c>
      <c r="C22554" t="s">
        <v>74744</v>
      </c>
      <c r="D22554" t="s">
        <v>74736</v>
      </c>
    </row>
    <row r="22555" spans="1:4" x14ac:dyDescent="0.25">
      <c r="A22555" t="s">
        <v>74745</v>
      </c>
      <c r="B22555" t="s">
        <v>74746</v>
      </c>
      <c r="C22555" t="s">
        <v>74747</v>
      </c>
      <c r="D22555" t="s">
        <v>74736</v>
      </c>
    </row>
    <row r="22556" spans="1:4" x14ac:dyDescent="0.25">
      <c r="A22556" t="s">
        <v>74748</v>
      </c>
      <c r="B22556" t="s">
        <v>74749</v>
      </c>
      <c r="C22556" t="s">
        <v>74750</v>
      </c>
      <c r="D22556" t="s">
        <v>74751</v>
      </c>
    </row>
    <row r="22557" spans="1:4" x14ac:dyDescent="0.25">
      <c r="A22557" t="s">
        <v>74752</v>
      </c>
      <c r="B22557" t="s">
        <v>74753</v>
      </c>
      <c r="C22557" t="s">
        <v>74754</v>
      </c>
      <c r="D22557" t="s">
        <v>74751</v>
      </c>
    </row>
    <row r="22558" spans="1:4" x14ac:dyDescent="0.25">
      <c r="A22558" t="s">
        <v>74755</v>
      </c>
      <c r="B22558" t="s">
        <v>74756</v>
      </c>
      <c r="C22558" t="s">
        <v>74757</v>
      </c>
      <c r="D22558" t="s">
        <v>74751</v>
      </c>
    </row>
    <row r="22559" spans="1:4" x14ac:dyDescent="0.25">
      <c r="A22559" t="s">
        <v>74758</v>
      </c>
      <c r="B22559" t="s">
        <v>74759</v>
      </c>
      <c r="C22559" t="s">
        <v>74757</v>
      </c>
      <c r="D22559" t="s">
        <v>74751</v>
      </c>
    </row>
    <row r="22560" spans="1:4" x14ac:dyDescent="0.25">
      <c r="A22560" t="s">
        <v>74760</v>
      </c>
      <c r="B22560" t="s">
        <v>74761</v>
      </c>
      <c r="C22560" t="s">
        <v>74762</v>
      </c>
      <c r="D22560" t="s">
        <v>74751</v>
      </c>
    </row>
    <row r="22561" spans="1:4" x14ac:dyDescent="0.25">
      <c r="A22561" t="s">
        <v>74763</v>
      </c>
      <c r="B22561" t="s">
        <v>74764</v>
      </c>
      <c r="C22561" t="s">
        <v>74762</v>
      </c>
      <c r="D22561" t="s">
        <v>74751</v>
      </c>
    </row>
    <row r="22562" spans="1:4" x14ac:dyDescent="0.25">
      <c r="A22562" t="s">
        <v>74765</v>
      </c>
      <c r="B22562" t="s">
        <v>74766</v>
      </c>
      <c r="C22562" t="s">
        <v>74767</v>
      </c>
      <c r="D22562" t="s">
        <v>74751</v>
      </c>
    </row>
    <row r="22563" spans="1:4" x14ac:dyDescent="0.25">
      <c r="A22563" t="s">
        <v>74768</v>
      </c>
      <c r="B22563" t="s">
        <v>74769</v>
      </c>
      <c r="C22563" t="s">
        <v>74750</v>
      </c>
      <c r="D22563" t="s">
        <v>74751</v>
      </c>
    </row>
    <row r="22564" spans="1:4" x14ac:dyDescent="0.25">
      <c r="A22564" t="s">
        <v>74770</v>
      </c>
      <c r="B22564" t="s">
        <v>74771</v>
      </c>
      <c r="C22564" t="s">
        <v>74750</v>
      </c>
      <c r="D22564" t="s">
        <v>74751</v>
      </c>
    </row>
    <row r="22565" spans="1:4" x14ac:dyDescent="0.25">
      <c r="A22565" t="s">
        <v>74772</v>
      </c>
      <c r="B22565" t="s">
        <v>74773</v>
      </c>
      <c r="C22565" t="s">
        <v>74750</v>
      </c>
      <c r="D22565" t="s">
        <v>74751</v>
      </c>
    </row>
    <row r="22566" spans="1:4" x14ac:dyDescent="0.25">
      <c r="A22566" t="s">
        <v>74774</v>
      </c>
      <c r="B22566" t="s">
        <v>74775</v>
      </c>
      <c r="C22566" t="s">
        <v>74776</v>
      </c>
      <c r="D22566" t="s">
        <v>74751</v>
      </c>
    </row>
    <row r="22567" spans="1:4" x14ac:dyDescent="0.25">
      <c r="A22567" t="s">
        <v>74777</v>
      </c>
      <c r="B22567" t="s">
        <v>74778</v>
      </c>
      <c r="C22567" t="s">
        <v>74779</v>
      </c>
      <c r="D22567" t="s">
        <v>74780</v>
      </c>
    </row>
    <row r="22568" spans="1:4" x14ac:dyDescent="0.25">
      <c r="A22568" t="s">
        <v>74781</v>
      </c>
      <c r="B22568" t="s">
        <v>74782</v>
      </c>
      <c r="C22568" t="s">
        <v>74783</v>
      </c>
      <c r="D22568" t="s">
        <v>74784</v>
      </c>
    </row>
    <row r="22569" spans="1:4" x14ac:dyDescent="0.25">
      <c r="A22569" t="s">
        <v>74785</v>
      </c>
      <c r="B22569" t="s">
        <v>74786</v>
      </c>
      <c r="C22569" t="s">
        <v>74787</v>
      </c>
      <c r="D22569" t="s">
        <v>74788</v>
      </c>
    </row>
    <row r="22570" spans="1:4" x14ac:dyDescent="0.25">
      <c r="A22570" t="s">
        <v>74789</v>
      </c>
      <c r="B22570" t="s">
        <v>74790</v>
      </c>
      <c r="C22570" t="s">
        <v>74791</v>
      </c>
      <c r="D22570" t="s">
        <v>74788</v>
      </c>
    </row>
    <row r="22571" spans="1:4" x14ac:dyDescent="0.25">
      <c r="A22571" t="s">
        <v>74792</v>
      </c>
      <c r="B22571" t="s">
        <v>74793</v>
      </c>
      <c r="C22571" t="s">
        <v>74794</v>
      </c>
      <c r="D22571" t="s">
        <v>74788</v>
      </c>
    </row>
    <row r="22572" spans="1:4" x14ac:dyDescent="0.25">
      <c r="A22572" t="s">
        <v>74795</v>
      </c>
      <c r="B22572" t="s">
        <v>74796</v>
      </c>
      <c r="C22572" t="s">
        <v>74797</v>
      </c>
      <c r="D22572" t="s">
        <v>74788</v>
      </c>
    </row>
    <row r="22573" spans="1:4" x14ac:dyDescent="0.25">
      <c r="A22573" t="s">
        <v>74798</v>
      </c>
      <c r="B22573" t="s">
        <v>74799</v>
      </c>
      <c r="C22573" t="s">
        <v>74800</v>
      </c>
      <c r="D22573" t="s">
        <v>74788</v>
      </c>
    </row>
    <row r="22574" spans="1:4" x14ac:dyDescent="0.25">
      <c r="A22574" t="s">
        <v>74801</v>
      </c>
      <c r="B22574" t="s">
        <v>74802</v>
      </c>
      <c r="C22574" t="s">
        <v>74803</v>
      </c>
      <c r="D22574" t="s">
        <v>74804</v>
      </c>
    </row>
    <row r="22575" spans="1:4" x14ac:dyDescent="0.25">
      <c r="A22575" t="s">
        <v>74805</v>
      </c>
      <c r="B22575" t="s">
        <v>74806</v>
      </c>
      <c r="C22575" t="s">
        <v>74807</v>
      </c>
      <c r="D22575" t="s">
        <v>18142</v>
      </c>
    </row>
    <row r="22576" spans="1:4" x14ac:dyDescent="0.25">
      <c r="A22576" t="s">
        <v>74808</v>
      </c>
      <c r="B22576" t="s">
        <v>74806</v>
      </c>
      <c r="C22576" t="s">
        <v>74809</v>
      </c>
      <c r="D22576" t="s">
        <v>18142</v>
      </c>
    </row>
    <row r="22577" spans="1:4" x14ac:dyDescent="0.25">
      <c r="A22577" t="s">
        <v>74810</v>
      </c>
      <c r="B22577" t="s">
        <v>74806</v>
      </c>
      <c r="C22577" t="s">
        <v>74811</v>
      </c>
      <c r="D22577" t="s">
        <v>18142</v>
      </c>
    </row>
    <row r="22578" spans="1:4" x14ac:dyDescent="0.25">
      <c r="A22578" t="s">
        <v>74812</v>
      </c>
      <c r="B22578" t="s">
        <v>74806</v>
      </c>
      <c r="C22578" t="s">
        <v>74813</v>
      </c>
      <c r="D22578" t="s">
        <v>18142</v>
      </c>
    </row>
    <row r="22579" spans="1:4" x14ac:dyDescent="0.25">
      <c r="A22579" t="s">
        <v>74814</v>
      </c>
      <c r="B22579" t="s">
        <v>74806</v>
      </c>
      <c r="C22579" t="s">
        <v>74815</v>
      </c>
      <c r="D22579" t="s">
        <v>18142</v>
      </c>
    </row>
    <row r="22580" spans="1:4" x14ac:dyDescent="0.25">
      <c r="A22580" t="s">
        <v>74816</v>
      </c>
      <c r="B22580" t="s">
        <v>74817</v>
      </c>
      <c r="C22580" t="s">
        <v>74818</v>
      </c>
      <c r="D22580" t="s">
        <v>51880</v>
      </c>
    </row>
    <row r="22581" spans="1:4" x14ac:dyDescent="0.25">
      <c r="A22581" t="s">
        <v>74819</v>
      </c>
      <c r="B22581" t="s">
        <v>74817</v>
      </c>
      <c r="C22581" t="s">
        <v>74820</v>
      </c>
      <c r="D22581" t="s">
        <v>51880</v>
      </c>
    </row>
    <row r="22582" spans="1:4" x14ac:dyDescent="0.25">
      <c r="A22582" t="s">
        <v>74821</v>
      </c>
      <c r="B22582" t="s">
        <v>74817</v>
      </c>
      <c r="C22582" t="s">
        <v>74822</v>
      </c>
      <c r="D22582" t="s">
        <v>51880</v>
      </c>
    </row>
    <row r="22583" spans="1:4" x14ac:dyDescent="0.25">
      <c r="A22583" t="s">
        <v>74823</v>
      </c>
      <c r="B22583" t="s">
        <v>74817</v>
      </c>
      <c r="C22583" t="s">
        <v>74824</v>
      </c>
      <c r="D22583" t="s">
        <v>51880</v>
      </c>
    </row>
    <row r="22584" spans="1:4" x14ac:dyDescent="0.25">
      <c r="A22584" t="s">
        <v>74825</v>
      </c>
      <c r="B22584" t="s">
        <v>74826</v>
      </c>
      <c r="C22584" t="s">
        <v>74827</v>
      </c>
      <c r="D22584" t="s">
        <v>17288</v>
      </c>
    </row>
    <row r="22585" spans="1:4" x14ac:dyDescent="0.25">
      <c r="A22585" t="s">
        <v>74828</v>
      </c>
      <c r="B22585" t="s">
        <v>74829</v>
      </c>
      <c r="C22585" t="s">
        <v>74830</v>
      </c>
      <c r="D22585" t="s">
        <v>74831</v>
      </c>
    </row>
    <row r="22586" spans="1:4" x14ac:dyDescent="0.25">
      <c r="A22586" t="s">
        <v>74832</v>
      </c>
      <c r="B22586" t="s">
        <v>74829</v>
      </c>
      <c r="C22586" t="s">
        <v>74833</v>
      </c>
      <c r="D22586" t="s">
        <v>74831</v>
      </c>
    </row>
    <row r="22587" spans="1:4" x14ac:dyDescent="0.25">
      <c r="A22587" t="s">
        <v>74834</v>
      </c>
      <c r="B22587" t="s">
        <v>74829</v>
      </c>
      <c r="C22587" t="s">
        <v>74835</v>
      </c>
      <c r="D22587" t="s">
        <v>74831</v>
      </c>
    </row>
    <row r="22588" spans="1:4" x14ac:dyDescent="0.25">
      <c r="A22588" t="s">
        <v>74836</v>
      </c>
      <c r="B22588" t="s">
        <v>74619</v>
      </c>
      <c r="C22588" t="s">
        <v>74837</v>
      </c>
      <c r="D22588" t="s">
        <v>60152</v>
      </c>
    </row>
    <row r="22589" spans="1:4" x14ac:dyDescent="0.25">
      <c r="A22589" t="s">
        <v>74838</v>
      </c>
      <c r="B22589" t="s">
        <v>74839</v>
      </c>
      <c r="C22589" t="s">
        <v>74840</v>
      </c>
      <c r="D22589" t="s">
        <v>74841</v>
      </c>
    </row>
    <row r="22590" spans="1:4" x14ac:dyDescent="0.25">
      <c r="A22590" t="s">
        <v>74842</v>
      </c>
      <c r="B22590" t="s">
        <v>74839</v>
      </c>
      <c r="C22590" t="s">
        <v>74843</v>
      </c>
      <c r="D22590" t="s">
        <v>74841</v>
      </c>
    </row>
    <row r="22591" spans="1:4" x14ac:dyDescent="0.25">
      <c r="A22591" t="s">
        <v>74844</v>
      </c>
      <c r="B22591" t="s">
        <v>74845</v>
      </c>
      <c r="C22591" t="s">
        <v>74846</v>
      </c>
      <c r="D22591" t="s">
        <v>74841</v>
      </c>
    </row>
    <row r="22592" spans="1:4" x14ac:dyDescent="0.25">
      <c r="A22592" t="s">
        <v>74847</v>
      </c>
      <c r="B22592" t="s">
        <v>74839</v>
      </c>
      <c r="C22592" t="s">
        <v>74848</v>
      </c>
      <c r="D22592" t="s">
        <v>74841</v>
      </c>
    </row>
    <row r="22593" spans="1:4" x14ac:dyDescent="0.25">
      <c r="A22593" t="s">
        <v>74849</v>
      </c>
      <c r="B22593" t="s">
        <v>74850</v>
      </c>
      <c r="C22593" t="s">
        <v>74851</v>
      </c>
      <c r="D22593" t="s">
        <v>74841</v>
      </c>
    </row>
    <row r="22594" spans="1:4" x14ac:dyDescent="0.25">
      <c r="A22594" t="s">
        <v>74852</v>
      </c>
      <c r="B22594" t="s">
        <v>74850</v>
      </c>
      <c r="C22594" t="s">
        <v>74853</v>
      </c>
      <c r="D22594" t="s">
        <v>74841</v>
      </c>
    </row>
    <row r="22595" spans="1:4" x14ac:dyDescent="0.25">
      <c r="A22595" t="s">
        <v>74854</v>
      </c>
      <c r="B22595" t="s">
        <v>74855</v>
      </c>
      <c r="C22595" t="s">
        <v>74856</v>
      </c>
      <c r="D22595" t="s">
        <v>74841</v>
      </c>
    </row>
    <row r="22596" spans="1:4" x14ac:dyDescent="0.25">
      <c r="A22596" t="s">
        <v>74857</v>
      </c>
      <c r="B22596" t="s">
        <v>74858</v>
      </c>
      <c r="C22596" t="s">
        <v>74859</v>
      </c>
      <c r="D22596" t="s">
        <v>74841</v>
      </c>
    </row>
    <row r="22597" spans="1:4" x14ac:dyDescent="0.25">
      <c r="A22597" t="s">
        <v>74860</v>
      </c>
      <c r="B22597" t="s">
        <v>74861</v>
      </c>
      <c r="C22597" t="s">
        <v>74862</v>
      </c>
      <c r="D22597" t="s">
        <v>74841</v>
      </c>
    </row>
    <row r="22598" spans="1:4" x14ac:dyDescent="0.25">
      <c r="A22598" t="s">
        <v>74863</v>
      </c>
      <c r="B22598" t="s">
        <v>74861</v>
      </c>
      <c r="C22598" t="s">
        <v>74864</v>
      </c>
      <c r="D22598" t="s">
        <v>74841</v>
      </c>
    </row>
    <row r="22599" spans="1:4" x14ac:dyDescent="0.25">
      <c r="A22599" t="s">
        <v>74865</v>
      </c>
      <c r="B22599" t="s">
        <v>74861</v>
      </c>
      <c r="C22599" t="s">
        <v>74866</v>
      </c>
      <c r="D22599" t="s">
        <v>74841</v>
      </c>
    </row>
    <row r="22600" spans="1:4" x14ac:dyDescent="0.25">
      <c r="A22600" t="s">
        <v>74867</v>
      </c>
      <c r="B22600" t="s">
        <v>74861</v>
      </c>
      <c r="C22600" t="s">
        <v>74868</v>
      </c>
      <c r="D22600" t="s">
        <v>74841</v>
      </c>
    </row>
    <row r="22601" spans="1:4" x14ac:dyDescent="0.25">
      <c r="A22601" t="s">
        <v>74869</v>
      </c>
      <c r="B22601" t="s">
        <v>74870</v>
      </c>
      <c r="C22601" t="s">
        <v>74871</v>
      </c>
      <c r="D22601" t="s">
        <v>74841</v>
      </c>
    </row>
    <row r="22602" spans="1:4" x14ac:dyDescent="0.25">
      <c r="A22602" t="s">
        <v>74872</v>
      </c>
      <c r="B22602" t="s">
        <v>74870</v>
      </c>
      <c r="C22602" t="s">
        <v>74873</v>
      </c>
      <c r="D22602" t="s">
        <v>74841</v>
      </c>
    </row>
    <row r="22603" spans="1:4" x14ac:dyDescent="0.25">
      <c r="A22603" t="s">
        <v>74874</v>
      </c>
      <c r="B22603" t="s">
        <v>74855</v>
      </c>
      <c r="C22603" t="s">
        <v>74875</v>
      </c>
      <c r="D22603" t="s">
        <v>74841</v>
      </c>
    </row>
    <row r="22604" spans="1:4" x14ac:dyDescent="0.25">
      <c r="A22604" t="s">
        <v>74876</v>
      </c>
      <c r="B22604" t="s">
        <v>74877</v>
      </c>
      <c r="C22604" t="s">
        <v>74878</v>
      </c>
      <c r="D22604" t="s">
        <v>17288</v>
      </c>
    </row>
    <row r="22605" spans="1:4" x14ac:dyDescent="0.25">
      <c r="A22605" t="s">
        <v>74879</v>
      </c>
      <c r="B22605" t="s">
        <v>74880</v>
      </c>
      <c r="C22605" t="s">
        <v>74881</v>
      </c>
      <c r="D22605" t="s">
        <v>72163</v>
      </c>
    </row>
    <row r="22606" spans="1:4" x14ac:dyDescent="0.25">
      <c r="A22606" t="s">
        <v>74882</v>
      </c>
      <c r="B22606" t="s">
        <v>74880</v>
      </c>
      <c r="C22606" t="s">
        <v>74883</v>
      </c>
      <c r="D22606" t="s">
        <v>72163</v>
      </c>
    </row>
    <row r="22607" spans="1:4" x14ac:dyDescent="0.25">
      <c r="A22607" t="s">
        <v>74884</v>
      </c>
      <c r="B22607" t="s">
        <v>74880</v>
      </c>
      <c r="C22607" t="s">
        <v>74885</v>
      </c>
      <c r="D22607" t="s">
        <v>72163</v>
      </c>
    </row>
    <row r="22608" spans="1:4" x14ac:dyDescent="0.25">
      <c r="A22608" t="s">
        <v>74886</v>
      </c>
      <c r="B22608" t="s">
        <v>74887</v>
      </c>
      <c r="C22608" t="s">
        <v>74888</v>
      </c>
      <c r="D22608" t="s">
        <v>72163</v>
      </c>
    </row>
    <row r="22609" spans="1:4" x14ac:dyDescent="0.25">
      <c r="A22609" t="s">
        <v>74889</v>
      </c>
      <c r="B22609" t="s">
        <v>74880</v>
      </c>
      <c r="C22609" t="s">
        <v>74890</v>
      </c>
      <c r="D22609" t="s">
        <v>72163</v>
      </c>
    </row>
    <row r="22610" spans="1:4" x14ac:dyDescent="0.25">
      <c r="A22610" t="s">
        <v>74891</v>
      </c>
      <c r="B22610" t="s">
        <v>74887</v>
      </c>
      <c r="C22610" t="s">
        <v>74892</v>
      </c>
      <c r="D22610" t="s">
        <v>72163</v>
      </c>
    </row>
    <row r="22611" spans="1:4" x14ac:dyDescent="0.25">
      <c r="A22611" t="s">
        <v>74893</v>
      </c>
      <c r="B22611" t="s">
        <v>74887</v>
      </c>
      <c r="C22611" t="s">
        <v>74894</v>
      </c>
      <c r="D22611" t="s">
        <v>72163</v>
      </c>
    </row>
    <row r="22612" spans="1:4" x14ac:dyDescent="0.25">
      <c r="A22612" t="s">
        <v>74895</v>
      </c>
      <c r="B22612" t="s">
        <v>74880</v>
      </c>
      <c r="C22612" t="s">
        <v>74896</v>
      </c>
      <c r="D22612" t="s">
        <v>72163</v>
      </c>
    </row>
    <row r="22613" spans="1:4" x14ac:dyDescent="0.25">
      <c r="A22613" t="s">
        <v>74897</v>
      </c>
      <c r="B22613" t="s">
        <v>74880</v>
      </c>
      <c r="C22613" t="s">
        <v>74898</v>
      </c>
      <c r="D22613" t="s">
        <v>72163</v>
      </c>
    </row>
    <row r="22614" spans="1:4" x14ac:dyDescent="0.25">
      <c r="A22614" t="s">
        <v>74899</v>
      </c>
      <c r="B22614" t="s">
        <v>74887</v>
      </c>
      <c r="C22614" t="s">
        <v>74900</v>
      </c>
      <c r="D22614" t="s">
        <v>72163</v>
      </c>
    </row>
    <row r="22615" spans="1:4" x14ac:dyDescent="0.25">
      <c r="A22615" t="s">
        <v>74901</v>
      </c>
      <c r="B22615" t="s">
        <v>74887</v>
      </c>
      <c r="C22615" t="s">
        <v>74902</v>
      </c>
      <c r="D22615" t="s">
        <v>72163</v>
      </c>
    </row>
    <row r="22616" spans="1:4" x14ac:dyDescent="0.25">
      <c r="A22616" t="s">
        <v>74903</v>
      </c>
      <c r="B22616" t="s">
        <v>74904</v>
      </c>
      <c r="C22616" t="s">
        <v>74905</v>
      </c>
      <c r="D22616" t="s">
        <v>19928</v>
      </c>
    </row>
    <row r="22617" spans="1:4" x14ac:dyDescent="0.25">
      <c r="A22617" t="s">
        <v>74906</v>
      </c>
      <c r="B22617" t="s">
        <v>74907</v>
      </c>
      <c r="C22617" t="s">
        <v>74908</v>
      </c>
      <c r="D22617" t="s">
        <v>74397</v>
      </c>
    </row>
    <row r="22618" spans="1:4" x14ac:dyDescent="0.25">
      <c r="A22618" t="s">
        <v>74909</v>
      </c>
      <c r="B22618" t="s">
        <v>74907</v>
      </c>
      <c r="C22618" t="s">
        <v>74910</v>
      </c>
      <c r="D22618" t="s">
        <v>74397</v>
      </c>
    </row>
    <row r="22619" spans="1:4" x14ac:dyDescent="0.25">
      <c r="A22619" t="s">
        <v>74911</v>
      </c>
      <c r="B22619" t="s">
        <v>74907</v>
      </c>
      <c r="C22619" t="s">
        <v>74912</v>
      </c>
      <c r="D22619" t="s">
        <v>74397</v>
      </c>
    </row>
    <row r="22620" spans="1:4" x14ac:dyDescent="0.25">
      <c r="A22620" t="s">
        <v>74913</v>
      </c>
      <c r="B22620" t="s">
        <v>74907</v>
      </c>
      <c r="C22620" t="s">
        <v>74914</v>
      </c>
      <c r="D22620" t="s">
        <v>74397</v>
      </c>
    </row>
    <row r="22621" spans="1:4" x14ac:dyDescent="0.25">
      <c r="A22621" t="s">
        <v>74915</v>
      </c>
      <c r="B22621" t="s">
        <v>74907</v>
      </c>
      <c r="C22621" t="s">
        <v>74916</v>
      </c>
      <c r="D22621" t="s">
        <v>74397</v>
      </c>
    </row>
    <row r="22622" spans="1:4" x14ac:dyDescent="0.25">
      <c r="A22622" t="s">
        <v>74917</v>
      </c>
      <c r="B22622" t="s">
        <v>74907</v>
      </c>
      <c r="C22622" t="s">
        <v>74918</v>
      </c>
      <c r="D22622" t="s">
        <v>74397</v>
      </c>
    </row>
    <row r="22623" spans="1:4" x14ac:dyDescent="0.25">
      <c r="A22623" t="s">
        <v>74919</v>
      </c>
      <c r="B22623" t="s">
        <v>74907</v>
      </c>
      <c r="C22623" t="s">
        <v>74920</v>
      </c>
      <c r="D22623" t="s">
        <v>74397</v>
      </c>
    </row>
    <row r="22624" spans="1:4" x14ac:dyDescent="0.25">
      <c r="A22624" t="s">
        <v>74921</v>
      </c>
      <c r="B22624" t="s">
        <v>74907</v>
      </c>
      <c r="C22624" t="s">
        <v>74922</v>
      </c>
      <c r="D22624" t="s">
        <v>74397</v>
      </c>
    </row>
    <row r="22625" spans="1:4" x14ac:dyDescent="0.25">
      <c r="A22625" t="s">
        <v>74923</v>
      </c>
      <c r="B22625" t="s">
        <v>74907</v>
      </c>
      <c r="C22625" t="s">
        <v>74924</v>
      </c>
      <c r="D22625" t="s">
        <v>74397</v>
      </c>
    </row>
    <row r="22626" spans="1:4" x14ac:dyDescent="0.25">
      <c r="A22626" t="s">
        <v>74925</v>
      </c>
      <c r="B22626" t="s">
        <v>74907</v>
      </c>
      <c r="C22626" t="s">
        <v>74926</v>
      </c>
      <c r="D22626" t="s">
        <v>74397</v>
      </c>
    </row>
    <row r="22627" spans="1:4" x14ac:dyDescent="0.25">
      <c r="A22627" t="s">
        <v>74927</v>
      </c>
      <c r="B22627" t="s">
        <v>74907</v>
      </c>
      <c r="C22627" t="s">
        <v>74928</v>
      </c>
      <c r="D22627" t="s">
        <v>74397</v>
      </c>
    </row>
    <row r="22628" spans="1:4" x14ac:dyDescent="0.25">
      <c r="A22628" t="s">
        <v>74929</v>
      </c>
      <c r="B22628" t="s">
        <v>74907</v>
      </c>
      <c r="C22628" t="s">
        <v>74930</v>
      </c>
      <c r="D22628" t="s">
        <v>74397</v>
      </c>
    </row>
    <row r="22629" spans="1:4" x14ac:dyDescent="0.25">
      <c r="A22629" t="s">
        <v>74931</v>
      </c>
      <c r="B22629" t="s">
        <v>74907</v>
      </c>
      <c r="C22629" t="s">
        <v>74932</v>
      </c>
      <c r="D22629" t="s">
        <v>74397</v>
      </c>
    </row>
    <row r="22630" spans="1:4" x14ac:dyDescent="0.25">
      <c r="A22630" t="s">
        <v>74933</v>
      </c>
      <c r="B22630" t="s">
        <v>74907</v>
      </c>
      <c r="C22630" t="s">
        <v>74934</v>
      </c>
      <c r="D22630" t="s">
        <v>74397</v>
      </c>
    </row>
    <row r="22631" spans="1:4" x14ac:dyDescent="0.25">
      <c r="A22631" t="s">
        <v>74935</v>
      </c>
      <c r="B22631" t="s">
        <v>74936</v>
      </c>
      <c r="C22631" t="s">
        <v>74937</v>
      </c>
      <c r="D22631" t="s">
        <v>24492</v>
      </c>
    </row>
    <row r="22632" spans="1:4" x14ac:dyDescent="0.25">
      <c r="A22632" t="s">
        <v>74938</v>
      </c>
      <c r="B22632" t="s">
        <v>74939</v>
      </c>
      <c r="C22632" t="s">
        <v>74940</v>
      </c>
      <c r="D22632" t="s">
        <v>74941</v>
      </c>
    </row>
    <row r="22633" spans="1:4" x14ac:dyDescent="0.25">
      <c r="A22633" t="s">
        <v>74942</v>
      </c>
      <c r="B22633" t="s">
        <v>74939</v>
      </c>
      <c r="C22633" t="s">
        <v>74943</v>
      </c>
      <c r="D22633" t="s">
        <v>74941</v>
      </c>
    </row>
    <row r="22634" spans="1:4" x14ac:dyDescent="0.25">
      <c r="A22634" t="s">
        <v>74944</v>
      </c>
      <c r="B22634" t="s">
        <v>74939</v>
      </c>
      <c r="C22634" t="s">
        <v>74945</v>
      </c>
      <c r="D22634" t="s">
        <v>74941</v>
      </c>
    </row>
    <row r="22635" spans="1:4" x14ac:dyDescent="0.25">
      <c r="A22635" t="s">
        <v>74946</v>
      </c>
      <c r="B22635" t="s">
        <v>74939</v>
      </c>
      <c r="C22635" t="s">
        <v>74947</v>
      </c>
      <c r="D22635" t="s">
        <v>74941</v>
      </c>
    </row>
    <row r="22636" spans="1:4" x14ac:dyDescent="0.25">
      <c r="A22636" t="s">
        <v>74948</v>
      </c>
      <c r="B22636" t="s">
        <v>74939</v>
      </c>
      <c r="C22636" t="s">
        <v>74949</v>
      </c>
      <c r="D22636" t="s">
        <v>74941</v>
      </c>
    </row>
    <row r="22637" spans="1:4" x14ac:dyDescent="0.25">
      <c r="A22637" t="s">
        <v>74950</v>
      </c>
      <c r="B22637" t="s">
        <v>74939</v>
      </c>
      <c r="C22637" t="s">
        <v>74951</v>
      </c>
      <c r="D22637" t="s">
        <v>74941</v>
      </c>
    </row>
    <row r="22638" spans="1:4" x14ac:dyDescent="0.25">
      <c r="A22638" t="s">
        <v>74952</v>
      </c>
      <c r="B22638" t="s">
        <v>74939</v>
      </c>
      <c r="C22638" t="s">
        <v>74953</v>
      </c>
      <c r="D22638" t="s">
        <v>74941</v>
      </c>
    </row>
    <row r="22639" spans="1:4" x14ac:dyDescent="0.25">
      <c r="A22639" t="s">
        <v>74954</v>
      </c>
      <c r="B22639" t="s">
        <v>74939</v>
      </c>
      <c r="C22639" t="s">
        <v>74955</v>
      </c>
      <c r="D22639" t="s">
        <v>74941</v>
      </c>
    </row>
    <row r="22640" spans="1:4" x14ac:dyDescent="0.25">
      <c r="A22640" t="s">
        <v>74956</v>
      </c>
      <c r="B22640" t="s">
        <v>74939</v>
      </c>
      <c r="C22640" t="s">
        <v>74957</v>
      </c>
      <c r="D22640" t="s">
        <v>74941</v>
      </c>
    </row>
    <row r="22641" spans="1:4" x14ac:dyDescent="0.25">
      <c r="A22641" t="s">
        <v>74958</v>
      </c>
      <c r="B22641" t="s">
        <v>74939</v>
      </c>
      <c r="C22641" t="s">
        <v>74959</v>
      </c>
      <c r="D22641" t="s">
        <v>74941</v>
      </c>
    </row>
    <row r="22642" spans="1:4" x14ac:dyDescent="0.25">
      <c r="A22642" t="s">
        <v>74960</v>
      </c>
      <c r="B22642" t="s">
        <v>74939</v>
      </c>
      <c r="C22642" t="s">
        <v>74961</v>
      </c>
      <c r="D22642" t="s">
        <v>74941</v>
      </c>
    </row>
    <row r="22643" spans="1:4" x14ac:dyDescent="0.25">
      <c r="A22643" t="s">
        <v>74962</v>
      </c>
      <c r="B22643" t="s">
        <v>74939</v>
      </c>
      <c r="C22643" t="s">
        <v>74963</v>
      </c>
      <c r="D22643" t="s">
        <v>74941</v>
      </c>
    </row>
    <row r="22644" spans="1:4" x14ac:dyDescent="0.25">
      <c r="A22644" t="s">
        <v>74964</v>
      </c>
      <c r="B22644" t="s">
        <v>74939</v>
      </c>
      <c r="C22644" t="s">
        <v>74965</v>
      </c>
      <c r="D22644" t="s">
        <v>74941</v>
      </c>
    </row>
    <row r="22645" spans="1:4" x14ac:dyDescent="0.25">
      <c r="A22645" t="s">
        <v>74966</v>
      </c>
      <c r="B22645" t="s">
        <v>74939</v>
      </c>
      <c r="C22645" t="s">
        <v>74967</v>
      </c>
      <c r="D22645" t="s">
        <v>74941</v>
      </c>
    </row>
    <row r="22646" spans="1:4" x14ac:dyDescent="0.25">
      <c r="A22646" t="s">
        <v>74968</v>
      </c>
      <c r="B22646" t="s">
        <v>74939</v>
      </c>
      <c r="C22646" t="s">
        <v>74969</v>
      </c>
      <c r="D22646" t="s">
        <v>74941</v>
      </c>
    </row>
    <row r="22647" spans="1:4" x14ac:dyDescent="0.25">
      <c r="A22647" t="s">
        <v>74970</v>
      </c>
      <c r="B22647" t="s">
        <v>74939</v>
      </c>
      <c r="C22647" t="s">
        <v>74971</v>
      </c>
      <c r="D22647" t="s">
        <v>74941</v>
      </c>
    </row>
    <row r="22648" spans="1:4" x14ac:dyDescent="0.25">
      <c r="A22648" t="s">
        <v>74972</v>
      </c>
      <c r="B22648" t="s">
        <v>74939</v>
      </c>
      <c r="C22648" t="s">
        <v>74973</v>
      </c>
      <c r="D22648" t="s">
        <v>74941</v>
      </c>
    </row>
    <row r="22649" spans="1:4" x14ac:dyDescent="0.25">
      <c r="A22649" t="s">
        <v>74974</v>
      </c>
      <c r="B22649" t="s">
        <v>74939</v>
      </c>
      <c r="C22649" t="s">
        <v>74975</v>
      </c>
      <c r="D22649" t="s">
        <v>74941</v>
      </c>
    </row>
    <row r="22650" spans="1:4" x14ac:dyDescent="0.25">
      <c r="A22650" t="s">
        <v>74976</v>
      </c>
      <c r="B22650" t="s">
        <v>74977</v>
      </c>
      <c r="C22650" t="s">
        <v>74978</v>
      </c>
      <c r="D22650" t="s">
        <v>74941</v>
      </c>
    </row>
    <row r="22651" spans="1:4" x14ac:dyDescent="0.25">
      <c r="A22651" t="s">
        <v>74979</v>
      </c>
      <c r="B22651" t="s">
        <v>74980</v>
      </c>
      <c r="C22651" t="s">
        <v>74981</v>
      </c>
      <c r="D22651" t="s">
        <v>72399</v>
      </c>
    </row>
    <row r="22652" spans="1:4" x14ac:dyDescent="0.25">
      <c r="A22652" t="s">
        <v>74982</v>
      </c>
      <c r="B22652" t="s">
        <v>74983</v>
      </c>
      <c r="C22652" t="s">
        <v>74984</v>
      </c>
      <c r="D22652" t="s">
        <v>74985</v>
      </c>
    </row>
    <row r="22653" spans="1:4" x14ac:dyDescent="0.25">
      <c r="A22653" t="s">
        <v>74986</v>
      </c>
      <c r="B22653" t="s">
        <v>74987</v>
      </c>
      <c r="C22653" t="s">
        <v>74988</v>
      </c>
      <c r="D22653" t="s">
        <v>66129</v>
      </c>
    </row>
    <row r="22654" spans="1:4" x14ac:dyDescent="0.25">
      <c r="A22654" t="s">
        <v>74989</v>
      </c>
      <c r="B22654" t="s">
        <v>73556</v>
      </c>
      <c r="C22654" t="s">
        <v>74990</v>
      </c>
      <c r="D22654" t="s">
        <v>66129</v>
      </c>
    </row>
    <row r="22655" spans="1:4" x14ac:dyDescent="0.25">
      <c r="A22655" t="s">
        <v>74991</v>
      </c>
      <c r="B22655" t="s">
        <v>74992</v>
      </c>
      <c r="C22655" t="s">
        <v>74993</v>
      </c>
      <c r="D22655" t="s">
        <v>74994</v>
      </c>
    </row>
    <row r="22656" spans="1:4" x14ac:dyDescent="0.25">
      <c r="A22656" t="s">
        <v>74995</v>
      </c>
      <c r="B22656" t="s">
        <v>74996</v>
      </c>
      <c r="C22656" t="s">
        <v>74997</v>
      </c>
      <c r="D22656" t="s">
        <v>74994</v>
      </c>
    </row>
    <row r="22657" spans="1:4" x14ac:dyDescent="0.25">
      <c r="A22657" t="s">
        <v>74998</v>
      </c>
      <c r="B22657" t="s">
        <v>74999</v>
      </c>
      <c r="C22657" t="s">
        <v>75000</v>
      </c>
      <c r="D22657" t="s">
        <v>74994</v>
      </c>
    </row>
    <row r="22658" spans="1:4" x14ac:dyDescent="0.25">
      <c r="A22658" t="s">
        <v>75001</v>
      </c>
      <c r="B22658" t="s">
        <v>75002</v>
      </c>
      <c r="C22658" t="s">
        <v>75003</v>
      </c>
      <c r="D22658" t="s">
        <v>74994</v>
      </c>
    </row>
    <row r="22659" spans="1:4" x14ac:dyDescent="0.25">
      <c r="A22659" t="s">
        <v>75004</v>
      </c>
      <c r="B22659" t="s">
        <v>75005</v>
      </c>
      <c r="C22659" t="s">
        <v>75006</v>
      </c>
      <c r="D22659" t="s">
        <v>75007</v>
      </c>
    </row>
    <row r="22660" spans="1:4" x14ac:dyDescent="0.25">
      <c r="A22660" t="s">
        <v>75008</v>
      </c>
      <c r="B22660" t="s">
        <v>75005</v>
      </c>
      <c r="C22660" t="s">
        <v>75009</v>
      </c>
      <c r="D22660" t="s">
        <v>75007</v>
      </c>
    </row>
    <row r="22661" spans="1:4" x14ac:dyDescent="0.25">
      <c r="A22661" t="s">
        <v>75010</v>
      </c>
      <c r="B22661" t="s">
        <v>75005</v>
      </c>
      <c r="C22661" t="s">
        <v>75011</v>
      </c>
      <c r="D22661" t="s">
        <v>75007</v>
      </c>
    </row>
    <row r="22662" spans="1:4" x14ac:dyDescent="0.25">
      <c r="A22662" t="s">
        <v>75012</v>
      </c>
      <c r="B22662" t="s">
        <v>43662</v>
      </c>
      <c r="C22662" t="s">
        <v>75013</v>
      </c>
      <c r="D22662" t="s">
        <v>17288</v>
      </c>
    </row>
    <row r="22663" spans="1:4" x14ac:dyDescent="0.25">
      <c r="A22663" t="s">
        <v>75014</v>
      </c>
      <c r="B22663" t="s">
        <v>75015</v>
      </c>
      <c r="C22663" t="s">
        <v>75016</v>
      </c>
      <c r="D22663" t="s">
        <v>51864</v>
      </c>
    </row>
    <row r="22664" spans="1:4" x14ac:dyDescent="0.25">
      <c r="A22664" t="s">
        <v>75017</v>
      </c>
      <c r="B22664" t="s">
        <v>75015</v>
      </c>
      <c r="C22664" t="s">
        <v>75018</v>
      </c>
      <c r="D22664" t="s">
        <v>51864</v>
      </c>
    </row>
    <row r="22665" spans="1:4" x14ac:dyDescent="0.25">
      <c r="A22665" t="s">
        <v>75019</v>
      </c>
      <c r="B22665" t="s">
        <v>75020</v>
      </c>
      <c r="C22665" t="s">
        <v>75021</v>
      </c>
      <c r="D22665" t="s">
        <v>18142</v>
      </c>
    </row>
    <row r="22666" spans="1:4" x14ac:dyDescent="0.25">
      <c r="A22666" t="s">
        <v>75022</v>
      </c>
      <c r="B22666" t="s">
        <v>75023</v>
      </c>
      <c r="C22666" t="s">
        <v>75024</v>
      </c>
      <c r="D22666" t="s">
        <v>51241</v>
      </c>
    </row>
    <row r="22667" spans="1:4" x14ac:dyDescent="0.25">
      <c r="A22667" t="s">
        <v>75025</v>
      </c>
      <c r="B22667" t="s">
        <v>75023</v>
      </c>
      <c r="C22667" t="s">
        <v>75026</v>
      </c>
      <c r="D22667" t="s">
        <v>51241</v>
      </c>
    </row>
    <row r="22668" spans="1:4" x14ac:dyDescent="0.25">
      <c r="A22668" t="s">
        <v>75027</v>
      </c>
      <c r="B22668" t="s">
        <v>75023</v>
      </c>
      <c r="C22668" t="s">
        <v>75028</v>
      </c>
      <c r="D22668" t="s">
        <v>51241</v>
      </c>
    </row>
    <row r="22669" spans="1:4" x14ac:dyDescent="0.25">
      <c r="A22669" t="s">
        <v>75029</v>
      </c>
      <c r="B22669" t="s">
        <v>75030</v>
      </c>
      <c r="C22669" t="s">
        <v>75031</v>
      </c>
      <c r="D22669" t="s">
        <v>50776</v>
      </c>
    </row>
    <row r="22670" spans="1:4" x14ac:dyDescent="0.25">
      <c r="A22670" t="s">
        <v>75032</v>
      </c>
      <c r="B22670" t="s">
        <v>75030</v>
      </c>
      <c r="C22670" t="s">
        <v>75033</v>
      </c>
      <c r="D22670" t="s">
        <v>50776</v>
      </c>
    </row>
    <row r="22671" spans="1:4" x14ac:dyDescent="0.25">
      <c r="A22671" t="s">
        <v>75034</v>
      </c>
      <c r="B22671" t="s">
        <v>75030</v>
      </c>
      <c r="C22671" t="s">
        <v>75035</v>
      </c>
      <c r="D22671" t="s">
        <v>50776</v>
      </c>
    </row>
    <row r="22672" spans="1:4" x14ac:dyDescent="0.25">
      <c r="A22672" t="s">
        <v>75036</v>
      </c>
      <c r="B22672" t="s">
        <v>75037</v>
      </c>
      <c r="C22672" t="s">
        <v>75038</v>
      </c>
      <c r="D22672" t="s">
        <v>17299</v>
      </c>
    </row>
    <row r="22673" spans="1:4" x14ac:dyDescent="0.25">
      <c r="A22673" t="s">
        <v>75039</v>
      </c>
      <c r="B22673" t="s">
        <v>75037</v>
      </c>
      <c r="C22673" t="s">
        <v>75040</v>
      </c>
      <c r="D22673" t="s">
        <v>17299</v>
      </c>
    </row>
    <row r="22674" spans="1:4" x14ac:dyDescent="0.25">
      <c r="A22674" t="s">
        <v>75041</v>
      </c>
      <c r="B22674" t="s">
        <v>75037</v>
      </c>
      <c r="C22674" t="s">
        <v>75042</v>
      </c>
      <c r="D22674" t="s">
        <v>17299</v>
      </c>
    </row>
    <row r="22675" spans="1:4" x14ac:dyDescent="0.25">
      <c r="A22675" t="s">
        <v>75043</v>
      </c>
      <c r="B22675" t="s">
        <v>75037</v>
      </c>
      <c r="C22675" t="s">
        <v>75044</v>
      </c>
      <c r="D22675" t="s">
        <v>17299</v>
      </c>
    </row>
    <row r="22676" spans="1:4" x14ac:dyDescent="0.25">
      <c r="A22676" t="s">
        <v>75045</v>
      </c>
      <c r="B22676" t="s">
        <v>75046</v>
      </c>
      <c r="C22676" t="s">
        <v>75047</v>
      </c>
      <c r="D22676" t="s">
        <v>17299</v>
      </c>
    </row>
    <row r="22677" spans="1:4" x14ac:dyDescent="0.25">
      <c r="A22677" t="s">
        <v>75048</v>
      </c>
      <c r="B22677" t="s">
        <v>75049</v>
      </c>
      <c r="C22677" t="s">
        <v>75050</v>
      </c>
      <c r="D22677" t="s">
        <v>17288</v>
      </c>
    </row>
    <row r="22678" spans="1:4" x14ac:dyDescent="0.25">
      <c r="A22678" t="s">
        <v>75051</v>
      </c>
      <c r="B22678" t="s">
        <v>72811</v>
      </c>
      <c r="C22678" t="s">
        <v>75052</v>
      </c>
      <c r="D22678" t="s">
        <v>72813</v>
      </c>
    </row>
    <row r="22679" spans="1:4" x14ac:dyDescent="0.25">
      <c r="A22679" t="s">
        <v>75053</v>
      </c>
      <c r="B22679" t="s">
        <v>75054</v>
      </c>
      <c r="C22679" t="s">
        <v>75055</v>
      </c>
      <c r="D22679" t="s">
        <v>72813</v>
      </c>
    </row>
    <row r="22680" spans="1:4" x14ac:dyDescent="0.25">
      <c r="A22680" t="s">
        <v>75056</v>
      </c>
      <c r="B22680" t="s">
        <v>72811</v>
      </c>
      <c r="C22680" t="s">
        <v>75057</v>
      </c>
      <c r="D22680" t="s">
        <v>72813</v>
      </c>
    </row>
    <row r="22681" spans="1:4" x14ac:dyDescent="0.25">
      <c r="A22681" t="s">
        <v>75058</v>
      </c>
      <c r="B22681" t="s">
        <v>72811</v>
      </c>
      <c r="C22681" t="s">
        <v>75059</v>
      </c>
      <c r="D22681" t="s">
        <v>72813</v>
      </c>
    </row>
    <row r="22682" spans="1:4" x14ac:dyDescent="0.25">
      <c r="A22682" t="s">
        <v>75060</v>
      </c>
      <c r="B22682" t="s">
        <v>72811</v>
      </c>
      <c r="C22682" t="s">
        <v>75061</v>
      </c>
      <c r="D22682" t="s">
        <v>72813</v>
      </c>
    </row>
    <row r="22683" spans="1:4" x14ac:dyDescent="0.25">
      <c r="A22683" t="s">
        <v>75062</v>
      </c>
      <c r="B22683" t="s">
        <v>72811</v>
      </c>
      <c r="C22683" t="s">
        <v>75063</v>
      </c>
      <c r="D22683" t="s">
        <v>72813</v>
      </c>
    </row>
    <row r="22684" spans="1:4" x14ac:dyDescent="0.25">
      <c r="A22684" t="s">
        <v>75064</v>
      </c>
      <c r="B22684" t="s">
        <v>72811</v>
      </c>
      <c r="C22684" t="s">
        <v>75065</v>
      </c>
      <c r="D22684" t="s">
        <v>72813</v>
      </c>
    </row>
    <row r="22685" spans="1:4" x14ac:dyDescent="0.25">
      <c r="A22685" t="s">
        <v>75066</v>
      </c>
      <c r="B22685" t="s">
        <v>75067</v>
      </c>
      <c r="C22685" t="s">
        <v>75068</v>
      </c>
      <c r="D22685" t="s">
        <v>75069</v>
      </c>
    </row>
    <row r="22686" spans="1:4" x14ac:dyDescent="0.25">
      <c r="A22686" t="s">
        <v>75070</v>
      </c>
      <c r="B22686" t="s">
        <v>75071</v>
      </c>
      <c r="C22686" t="s">
        <v>75072</v>
      </c>
      <c r="D22686" t="s">
        <v>75069</v>
      </c>
    </row>
    <row r="22687" spans="1:4" x14ac:dyDescent="0.25">
      <c r="A22687" t="s">
        <v>75073</v>
      </c>
      <c r="B22687" t="s">
        <v>75074</v>
      </c>
      <c r="C22687" t="s">
        <v>75075</v>
      </c>
      <c r="D22687" t="s">
        <v>75076</v>
      </c>
    </row>
    <row r="22688" spans="1:4" x14ac:dyDescent="0.25">
      <c r="A22688" t="s">
        <v>75077</v>
      </c>
      <c r="B22688" t="s">
        <v>75078</v>
      </c>
      <c r="C22688" t="s">
        <v>75079</v>
      </c>
      <c r="D22688" t="s">
        <v>75076</v>
      </c>
    </row>
    <row r="22689" spans="1:4" x14ac:dyDescent="0.25">
      <c r="A22689" t="s">
        <v>75080</v>
      </c>
      <c r="B22689" t="s">
        <v>75081</v>
      </c>
      <c r="C22689" t="s">
        <v>75082</v>
      </c>
      <c r="D22689" t="s">
        <v>75076</v>
      </c>
    </row>
    <row r="22690" spans="1:4" x14ac:dyDescent="0.25">
      <c r="A22690" t="s">
        <v>75083</v>
      </c>
      <c r="B22690" t="s">
        <v>75084</v>
      </c>
      <c r="C22690" t="s">
        <v>75085</v>
      </c>
      <c r="D22690" t="s">
        <v>75076</v>
      </c>
    </row>
    <row r="22691" spans="1:4" x14ac:dyDescent="0.25">
      <c r="A22691" t="s">
        <v>75086</v>
      </c>
      <c r="B22691" t="s">
        <v>75087</v>
      </c>
      <c r="C22691" t="s">
        <v>75088</v>
      </c>
      <c r="D22691" t="s">
        <v>75076</v>
      </c>
    </row>
    <row r="22692" spans="1:4" x14ac:dyDescent="0.25">
      <c r="A22692" t="s">
        <v>75089</v>
      </c>
      <c r="B22692" t="s">
        <v>75090</v>
      </c>
      <c r="C22692" t="s">
        <v>75091</v>
      </c>
      <c r="D22692" t="s">
        <v>75076</v>
      </c>
    </row>
    <row r="22693" spans="1:4" x14ac:dyDescent="0.25">
      <c r="A22693" t="s">
        <v>75092</v>
      </c>
      <c r="B22693" t="s">
        <v>75090</v>
      </c>
      <c r="C22693" t="s">
        <v>75093</v>
      </c>
      <c r="D22693" t="s">
        <v>75076</v>
      </c>
    </row>
    <row r="22694" spans="1:4" x14ac:dyDescent="0.25">
      <c r="A22694" t="s">
        <v>75094</v>
      </c>
      <c r="B22694" t="s">
        <v>75090</v>
      </c>
      <c r="C22694" t="s">
        <v>75095</v>
      </c>
      <c r="D22694" t="s">
        <v>75076</v>
      </c>
    </row>
    <row r="22695" spans="1:4" x14ac:dyDescent="0.25">
      <c r="A22695" t="s">
        <v>75096</v>
      </c>
      <c r="B22695" t="s">
        <v>75090</v>
      </c>
      <c r="C22695" t="s">
        <v>75097</v>
      </c>
      <c r="D22695" t="s">
        <v>75076</v>
      </c>
    </row>
    <row r="22696" spans="1:4" x14ac:dyDescent="0.25">
      <c r="A22696" t="s">
        <v>75098</v>
      </c>
      <c r="B22696" t="s">
        <v>75099</v>
      </c>
      <c r="C22696" t="s">
        <v>75100</v>
      </c>
      <c r="D22696" t="s">
        <v>75076</v>
      </c>
    </row>
    <row r="22697" spans="1:4" x14ac:dyDescent="0.25">
      <c r="A22697" t="s">
        <v>75101</v>
      </c>
      <c r="B22697" t="s">
        <v>75099</v>
      </c>
      <c r="C22697" t="s">
        <v>75102</v>
      </c>
      <c r="D22697" t="s">
        <v>75076</v>
      </c>
    </row>
    <row r="22698" spans="1:4" x14ac:dyDescent="0.25">
      <c r="A22698" t="s">
        <v>75103</v>
      </c>
      <c r="B22698" t="s">
        <v>75104</v>
      </c>
      <c r="C22698" t="s">
        <v>75105</v>
      </c>
      <c r="D22698" t="s">
        <v>75076</v>
      </c>
    </row>
    <row r="22699" spans="1:4" x14ac:dyDescent="0.25">
      <c r="A22699" t="s">
        <v>75106</v>
      </c>
      <c r="B22699" t="s">
        <v>75107</v>
      </c>
      <c r="C22699" t="s">
        <v>75108</v>
      </c>
      <c r="D22699" t="s">
        <v>75076</v>
      </c>
    </row>
    <row r="22700" spans="1:4" x14ac:dyDescent="0.25">
      <c r="A22700" t="s">
        <v>75109</v>
      </c>
      <c r="B22700" t="s">
        <v>75110</v>
      </c>
      <c r="C22700" t="s">
        <v>75111</v>
      </c>
      <c r="D22700" t="s">
        <v>75076</v>
      </c>
    </row>
    <row r="22701" spans="1:4" x14ac:dyDescent="0.25">
      <c r="A22701" t="s">
        <v>75112</v>
      </c>
      <c r="B22701" t="s">
        <v>75113</v>
      </c>
      <c r="C22701" t="s">
        <v>75114</v>
      </c>
      <c r="D22701" t="s">
        <v>75076</v>
      </c>
    </row>
    <row r="22702" spans="1:4" x14ac:dyDescent="0.25">
      <c r="A22702" t="s">
        <v>75115</v>
      </c>
      <c r="B22702" t="s">
        <v>75113</v>
      </c>
      <c r="C22702" t="s">
        <v>75116</v>
      </c>
      <c r="D22702" t="s">
        <v>75076</v>
      </c>
    </row>
    <row r="22703" spans="1:4" x14ac:dyDescent="0.25">
      <c r="A22703" t="s">
        <v>75117</v>
      </c>
      <c r="B22703" t="s">
        <v>75113</v>
      </c>
      <c r="C22703" t="s">
        <v>75118</v>
      </c>
      <c r="D22703" t="s">
        <v>75076</v>
      </c>
    </row>
    <row r="22704" spans="1:4" x14ac:dyDescent="0.25">
      <c r="A22704" t="s">
        <v>75119</v>
      </c>
      <c r="B22704" t="s">
        <v>75120</v>
      </c>
      <c r="C22704" t="s">
        <v>75121</v>
      </c>
      <c r="D22704" t="s">
        <v>75076</v>
      </c>
    </row>
    <row r="22705" spans="1:4" x14ac:dyDescent="0.25">
      <c r="A22705" t="s">
        <v>75122</v>
      </c>
      <c r="B22705" t="s">
        <v>75123</v>
      </c>
      <c r="C22705" t="s">
        <v>75124</v>
      </c>
      <c r="D22705" t="s">
        <v>75076</v>
      </c>
    </row>
    <row r="22706" spans="1:4" x14ac:dyDescent="0.25">
      <c r="A22706" t="s">
        <v>75125</v>
      </c>
      <c r="B22706" t="s">
        <v>75126</v>
      </c>
      <c r="C22706" t="s">
        <v>75127</v>
      </c>
      <c r="D22706" t="s">
        <v>75076</v>
      </c>
    </row>
    <row r="22707" spans="1:4" x14ac:dyDescent="0.25">
      <c r="A22707" t="s">
        <v>75128</v>
      </c>
      <c r="B22707" t="s">
        <v>75129</v>
      </c>
      <c r="C22707" t="s">
        <v>75130</v>
      </c>
      <c r="D22707" t="s">
        <v>75076</v>
      </c>
    </row>
    <row r="22708" spans="1:4" x14ac:dyDescent="0.25">
      <c r="A22708" t="s">
        <v>75131</v>
      </c>
      <c r="B22708" t="s">
        <v>75132</v>
      </c>
      <c r="C22708" t="s">
        <v>75133</v>
      </c>
      <c r="D22708" t="s">
        <v>75076</v>
      </c>
    </row>
    <row r="22709" spans="1:4" x14ac:dyDescent="0.25">
      <c r="A22709" t="s">
        <v>75134</v>
      </c>
      <c r="B22709" t="s">
        <v>41830</v>
      </c>
      <c r="C22709" t="s">
        <v>75135</v>
      </c>
      <c r="D22709" t="s">
        <v>75076</v>
      </c>
    </row>
    <row r="22710" spans="1:4" x14ac:dyDescent="0.25">
      <c r="A22710" t="s">
        <v>75136</v>
      </c>
      <c r="B22710" t="s">
        <v>75137</v>
      </c>
      <c r="C22710" t="s">
        <v>75138</v>
      </c>
      <c r="D22710" t="s">
        <v>70616</v>
      </c>
    </row>
    <row r="22711" spans="1:4" x14ac:dyDescent="0.25">
      <c r="A22711" t="s">
        <v>75139</v>
      </c>
      <c r="B22711" t="s">
        <v>75140</v>
      </c>
      <c r="C22711" t="s">
        <v>75141</v>
      </c>
      <c r="D22711" t="s">
        <v>16921</v>
      </c>
    </row>
    <row r="22712" spans="1:4" x14ac:dyDescent="0.25">
      <c r="A22712" t="s">
        <v>75142</v>
      </c>
      <c r="B22712" t="s">
        <v>75143</v>
      </c>
      <c r="C22712" t="s">
        <v>75144</v>
      </c>
      <c r="D22712" t="s">
        <v>75145</v>
      </c>
    </row>
    <row r="22713" spans="1:4" x14ac:dyDescent="0.25">
      <c r="A22713" t="s">
        <v>75146</v>
      </c>
      <c r="B22713" t="s">
        <v>75143</v>
      </c>
      <c r="C22713" t="s">
        <v>75147</v>
      </c>
      <c r="D22713" t="s">
        <v>75145</v>
      </c>
    </row>
    <row r="22714" spans="1:4" x14ac:dyDescent="0.25">
      <c r="A22714" t="s">
        <v>75148</v>
      </c>
      <c r="B22714" t="s">
        <v>75143</v>
      </c>
      <c r="C22714" t="s">
        <v>75149</v>
      </c>
      <c r="D22714" t="s">
        <v>75145</v>
      </c>
    </row>
    <row r="22715" spans="1:4" x14ac:dyDescent="0.25">
      <c r="A22715" t="s">
        <v>75150</v>
      </c>
      <c r="B22715" t="s">
        <v>75143</v>
      </c>
      <c r="C22715" t="s">
        <v>75151</v>
      </c>
      <c r="D22715" t="s">
        <v>75145</v>
      </c>
    </row>
    <row r="22716" spans="1:4" x14ac:dyDescent="0.25">
      <c r="A22716" t="s">
        <v>75152</v>
      </c>
      <c r="B22716" t="s">
        <v>75143</v>
      </c>
      <c r="C22716" t="s">
        <v>75153</v>
      </c>
      <c r="D22716" t="s">
        <v>75145</v>
      </c>
    </row>
    <row r="22717" spans="1:4" x14ac:dyDescent="0.25">
      <c r="A22717" t="s">
        <v>75154</v>
      </c>
      <c r="B22717" t="s">
        <v>75143</v>
      </c>
      <c r="C22717" t="s">
        <v>75155</v>
      </c>
      <c r="D22717" t="s">
        <v>75145</v>
      </c>
    </row>
    <row r="22718" spans="1:4" x14ac:dyDescent="0.25">
      <c r="A22718" t="s">
        <v>75156</v>
      </c>
      <c r="B22718" t="s">
        <v>75143</v>
      </c>
      <c r="C22718" t="s">
        <v>75157</v>
      </c>
      <c r="D22718" t="s">
        <v>75145</v>
      </c>
    </row>
    <row r="22719" spans="1:4" x14ac:dyDescent="0.25">
      <c r="A22719" t="s">
        <v>75158</v>
      </c>
      <c r="B22719" t="s">
        <v>75143</v>
      </c>
      <c r="C22719" t="s">
        <v>75159</v>
      </c>
      <c r="D22719" t="s">
        <v>75145</v>
      </c>
    </row>
    <row r="22720" spans="1:4" x14ac:dyDescent="0.25">
      <c r="A22720" t="s">
        <v>75160</v>
      </c>
      <c r="B22720" t="s">
        <v>75143</v>
      </c>
      <c r="C22720" t="s">
        <v>75161</v>
      </c>
      <c r="D22720" t="s">
        <v>75145</v>
      </c>
    </row>
    <row r="22721" spans="1:4" x14ac:dyDescent="0.25">
      <c r="A22721" t="s">
        <v>75162</v>
      </c>
      <c r="B22721" t="s">
        <v>75143</v>
      </c>
      <c r="C22721" t="s">
        <v>75163</v>
      </c>
      <c r="D22721" t="s">
        <v>75145</v>
      </c>
    </row>
    <row r="22722" spans="1:4" x14ac:dyDescent="0.25">
      <c r="A22722" t="s">
        <v>75164</v>
      </c>
      <c r="B22722" t="s">
        <v>75143</v>
      </c>
      <c r="C22722" t="s">
        <v>75165</v>
      </c>
      <c r="D22722" t="s">
        <v>75145</v>
      </c>
    </row>
    <row r="22723" spans="1:4" x14ac:dyDescent="0.25">
      <c r="A22723" t="s">
        <v>75166</v>
      </c>
      <c r="B22723" t="s">
        <v>75143</v>
      </c>
      <c r="C22723" t="s">
        <v>75167</v>
      </c>
      <c r="D22723" t="s">
        <v>75145</v>
      </c>
    </row>
    <row r="22724" spans="1:4" x14ac:dyDescent="0.25">
      <c r="A22724" t="s">
        <v>75168</v>
      </c>
      <c r="B22724" t="s">
        <v>75143</v>
      </c>
      <c r="C22724" t="s">
        <v>75169</v>
      </c>
      <c r="D22724" t="s">
        <v>75145</v>
      </c>
    </row>
    <row r="22725" spans="1:4" x14ac:dyDescent="0.25">
      <c r="A22725" t="s">
        <v>75170</v>
      </c>
      <c r="B22725" t="s">
        <v>75143</v>
      </c>
      <c r="C22725" t="s">
        <v>75171</v>
      </c>
      <c r="D22725" t="s">
        <v>75145</v>
      </c>
    </row>
    <row r="22726" spans="1:4" x14ac:dyDescent="0.25">
      <c r="A22726" t="s">
        <v>75172</v>
      </c>
      <c r="B22726" t="s">
        <v>75143</v>
      </c>
      <c r="C22726" t="s">
        <v>75173</v>
      </c>
      <c r="D22726" t="s">
        <v>75145</v>
      </c>
    </row>
    <row r="22727" spans="1:4" x14ac:dyDescent="0.25">
      <c r="A22727" t="s">
        <v>75174</v>
      </c>
      <c r="B22727" t="s">
        <v>75143</v>
      </c>
      <c r="C22727" t="s">
        <v>75175</v>
      </c>
      <c r="D22727" t="s">
        <v>75145</v>
      </c>
    </row>
    <row r="22728" spans="1:4" x14ac:dyDescent="0.25">
      <c r="A22728" t="s">
        <v>75176</v>
      </c>
      <c r="B22728" t="s">
        <v>75143</v>
      </c>
      <c r="C22728" t="s">
        <v>75177</v>
      </c>
      <c r="D22728" t="s">
        <v>75145</v>
      </c>
    </row>
    <row r="22729" spans="1:4" x14ac:dyDescent="0.25">
      <c r="A22729" t="s">
        <v>75178</v>
      </c>
      <c r="B22729" t="s">
        <v>75143</v>
      </c>
      <c r="C22729" t="s">
        <v>75179</v>
      </c>
      <c r="D22729" t="s">
        <v>75145</v>
      </c>
    </row>
    <row r="22730" spans="1:4" x14ac:dyDescent="0.25">
      <c r="A22730" t="s">
        <v>75180</v>
      </c>
      <c r="B22730" t="s">
        <v>75143</v>
      </c>
      <c r="C22730" t="s">
        <v>75181</v>
      </c>
      <c r="D22730" t="s">
        <v>75145</v>
      </c>
    </row>
    <row r="22731" spans="1:4" x14ac:dyDescent="0.25">
      <c r="A22731" t="s">
        <v>75182</v>
      </c>
      <c r="B22731" t="s">
        <v>75143</v>
      </c>
      <c r="C22731" t="s">
        <v>75183</v>
      </c>
      <c r="D22731" t="s">
        <v>75145</v>
      </c>
    </row>
    <row r="22732" spans="1:4" x14ac:dyDescent="0.25">
      <c r="A22732" t="s">
        <v>75184</v>
      </c>
      <c r="B22732" t="s">
        <v>75143</v>
      </c>
      <c r="C22732" t="s">
        <v>75185</v>
      </c>
      <c r="D22732" t="s">
        <v>75145</v>
      </c>
    </row>
    <row r="22733" spans="1:4" x14ac:dyDescent="0.25">
      <c r="A22733" t="s">
        <v>75186</v>
      </c>
      <c r="B22733" t="s">
        <v>75143</v>
      </c>
      <c r="C22733" t="s">
        <v>75187</v>
      </c>
      <c r="D22733" t="s">
        <v>75145</v>
      </c>
    </row>
    <row r="22734" spans="1:4" x14ac:dyDescent="0.25">
      <c r="A22734" t="s">
        <v>75188</v>
      </c>
      <c r="B22734" t="s">
        <v>75143</v>
      </c>
      <c r="C22734" t="s">
        <v>75189</v>
      </c>
      <c r="D22734" t="s">
        <v>75145</v>
      </c>
    </row>
    <row r="22735" spans="1:4" x14ac:dyDescent="0.25">
      <c r="A22735" t="s">
        <v>75190</v>
      </c>
      <c r="B22735" t="s">
        <v>75143</v>
      </c>
      <c r="C22735" t="s">
        <v>75191</v>
      </c>
      <c r="D22735" t="s">
        <v>75145</v>
      </c>
    </row>
    <row r="22736" spans="1:4" x14ac:dyDescent="0.25">
      <c r="A22736" t="s">
        <v>75192</v>
      </c>
      <c r="B22736" t="s">
        <v>75193</v>
      </c>
      <c r="C22736" t="s">
        <v>75194</v>
      </c>
      <c r="D22736" t="s">
        <v>75145</v>
      </c>
    </row>
    <row r="22737" spans="1:4" x14ac:dyDescent="0.25">
      <c r="A22737" t="s">
        <v>75195</v>
      </c>
      <c r="B22737" t="s">
        <v>75196</v>
      </c>
      <c r="C22737" t="s">
        <v>75197</v>
      </c>
      <c r="D22737" t="s">
        <v>75145</v>
      </c>
    </row>
    <row r="22738" spans="1:4" x14ac:dyDescent="0.25">
      <c r="A22738" t="s">
        <v>75198</v>
      </c>
      <c r="B22738" t="s">
        <v>75199</v>
      </c>
      <c r="C22738" t="s">
        <v>75200</v>
      </c>
      <c r="D22738" t="s">
        <v>75145</v>
      </c>
    </row>
    <row r="22739" spans="1:4" x14ac:dyDescent="0.25">
      <c r="A22739" t="s">
        <v>75201</v>
      </c>
      <c r="B22739" t="s">
        <v>75202</v>
      </c>
      <c r="C22739" t="s">
        <v>75203</v>
      </c>
      <c r="D22739" t="s">
        <v>75145</v>
      </c>
    </row>
    <row r="22740" spans="1:4" x14ac:dyDescent="0.25">
      <c r="A22740" t="s">
        <v>75204</v>
      </c>
      <c r="B22740" t="s">
        <v>75205</v>
      </c>
      <c r="C22740" t="s">
        <v>75206</v>
      </c>
      <c r="D22740" t="s">
        <v>75145</v>
      </c>
    </row>
    <row r="22741" spans="1:4" x14ac:dyDescent="0.25">
      <c r="A22741" t="s">
        <v>75207</v>
      </c>
      <c r="B22741" t="s">
        <v>75143</v>
      </c>
      <c r="C22741" t="s">
        <v>75208</v>
      </c>
      <c r="D22741" t="s">
        <v>75145</v>
      </c>
    </row>
    <row r="22742" spans="1:4" x14ac:dyDescent="0.25">
      <c r="A22742" t="s">
        <v>75209</v>
      </c>
      <c r="B22742" t="s">
        <v>75210</v>
      </c>
      <c r="C22742" t="s">
        <v>75211</v>
      </c>
      <c r="D22742" t="s">
        <v>75145</v>
      </c>
    </row>
    <row r="22743" spans="1:4" x14ac:dyDescent="0.25">
      <c r="A22743" t="s">
        <v>75212</v>
      </c>
      <c r="B22743" t="s">
        <v>75213</v>
      </c>
      <c r="C22743" t="s">
        <v>75214</v>
      </c>
      <c r="D22743" t="s">
        <v>75145</v>
      </c>
    </row>
    <row r="22744" spans="1:4" x14ac:dyDescent="0.25">
      <c r="A22744" t="s">
        <v>75215</v>
      </c>
      <c r="B22744" t="s">
        <v>75216</v>
      </c>
      <c r="C22744" t="s">
        <v>75217</v>
      </c>
      <c r="D22744" t="s">
        <v>17288</v>
      </c>
    </row>
    <row r="22745" spans="1:4" x14ac:dyDescent="0.25">
      <c r="A22745" t="s">
        <v>75218</v>
      </c>
      <c r="B22745" t="s">
        <v>75219</v>
      </c>
      <c r="C22745" t="s">
        <v>75220</v>
      </c>
      <c r="D22745" t="s">
        <v>17288</v>
      </c>
    </row>
    <row r="22746" spans="1:4" x14ac:dyDescent="0.25">
      <c r="A22746" t="s">
        <v>75221</v>
      </c>
      <c r="B22746" t="s">
        <v>75222</v>
      </c>
      <c r="C22746" t="s">
        <v>75223</v>
      </c>
      <c r="D22746" t="s">
        <v>17288</v>
      </c>
    </row>
    <row r="22747" spans="1:4" x14ac:dyDescent="0.25">
      <c r="A22747" t="s">
        <v>75224</v>
      </c>
      <c r="B22747" t="s">
        <v>75219</v>
      </c>
      <c r="C22747" t="s">
        <v>75225</v>
      </c>
      <c r="D22747" t="s">
        <v>17288</v>
      </c>
    </row>
    <row r="22748" spans="1:4" x14ac:dyDescent="0.25">
      <c r="A22748" t="s">
        <v>75226</v>
      </c>
      <c r="B22748" t="s">
        <v>75219</v>
      </c>
      <c r="C22748" t="s">
        <v>75227</v>
      </c>
      <c r="D22748" t="s">
        <v>17288</v>
      </c>
    </row>
    <row r="22749" spans="1:4" x14ac:dyDescent="0.25">
      <c r="A22749" t="s">
        <v>75228</v>
      </c>
      <c r="B22749" t="s">
        <v>75219</v>
      </c>
      <c r="C22749" t="s">
        <v>75229</v>
      </c>
      <c r="D22749" t="s">
        <v>17288</v>
      </c>
    </row>
    <row r="22750" spans="1:4" x14ac:dyDescent="0.25">
      <c r="A22750" t="s">
        <v>75230</v>
      </c>
      <c r="B22750" t="s">
        <v>75219</v>
      </c>
      <c r="C22750" t="s">
        <v>75231</v>
      </c>
      <c r="D22750" t="s">
        <v>17288</v>
      </c>
    </row>
    <row r="22751" spans="1:4" x14ac:dyDescent="0.25">
      <c r="A22751" t="s">
        <v>75232</v>
      </c>
      <c r="B22751" t="s">
        <v>75233</v>
      </c>
      <c r="C22751" t="s">
        <v>75234</v>
      </c>
      <c r="D22751" t="s">
        <v>17288</v>
      </c>
    </row>
    <row r="22752" spans="1:4" x14ac:dyDescent="0.25">
      <c r="A22752" t="s">
        <v>75235</v>
      </c>
      <c r="B22752" t="s">
        <v>75222</v>
      </c>
      <c r="C22752" t="s">
        <v>75236</v>
      </c>
      <c r="D22752" t="s">
        <v>17288</v>
      </c>
    </row>
    <row r="22753" spans="1:4" x14ac:dyDescent="0.25">
      <c r="A22753" t="s">
        <v>75237</v>
      </c>
      <c r="B22753" t="s">
        <v>75219</v>
      </c>
      <c r="C22753" t="s">
        <v>75238</v>
      </c>
      <c r="D22753" t="s">
        <v>17288</v>
      </c>
    </row>
    <row r="22754" spans="1:4" x14ac:dyDescent="0.25">
      <c r="A22754" t="s">
        <v>75239</v>
      </c>
      <c r="B22754" t="s">
        <v>75240</v>
      </c>
      <c r="C22754" t="s">
        <v>75241</v>
      </c>
      <c r="D22754" t="s">
        <v>17288</v>
      </c>
    </row>
    <row r="22755" spans="1:4" x14ac:dyDescent="0.25">
      <c r="A22755" t="s">
        <v>75242</v>
      </c>
      <c r="B22755" t="s">
        <v>75219</v>
      </c>
      <c r="C22755" t="s">
        <v>75243</v>
      </c>
      <c r="D22755" t="s">
        <v>17288</v>
      </c>
    </row>
    <row r="22756" spans="1:4" x14ac:dyDescent="0.25">
      <c r="A22756" t="s">
        <v>75244</v>
      </c>
      <c r="B22756" t="s">
        <v>75240</v>
      </c>
      <c r="C22756" t="s">
        <v>75245</v>
      </c>
      <c r="D22756" t="s">
        <v>17288</v>
      </c>
    </row>
    <row r="22757" spans="1:4" x14ac:dyDescent="0.25">
      <c r="A22757" t="s">
        <v>75246</v>
      </c>
      <c r="B22757" t="s">
        <v>75247</v>
      </c>
      <c r="C22757" t="s">
        <v>75248</v>
      </c>
      <c r="D22757" t="s">
        <v>17288</v>
      </c>
    </row>
    <row r="22758" spans="1:4" x14ac:dyDescent="0.25">
      <c r="A22758" t="s">
        <v>75249</v>
      </c>
      <c r="B22758" t="s">
        <v>75250</v>
      </c>
      <c r="C22758" t="s">
        <v>75251</v>
      </c>
      <c r="D22758" t="s">
        <v>63950</v>
      </c>
    </row>
    <row r="22759" spans="1:4" x14ac:dyDescent="0.25">
      <c r="A22759" t="s">
        <v>75252</v>
      </c>
      <c r="B22759" t="s">
        <v>20000</v>
      </c>
      <c r="C22759" t="s">
        <v>75253</v>
      </c>
      <c r="D22759" t="s">
        <v>17536</v>
      </c>
    </row>
    <row r="22760" spans="1:4" x14ac:dyDescent="0.25">
      <c r="A22760" t="s">
        <v>75254</v>
      </c>
      <c r="B22760" t="s">
        <v>20000</v>
      </c>
      <c r="C22760" t="s">
        <v>75255</v>
      </c>
      <c r="D22760" t="s">
        <v>17536</v>
      </c>
    </row>
    <row r="22761" spans="1:4" x14ac:dyDescent="0.25">
      <c r="A22761" t="s">
        <v>75256</v>
      </c>
      <c r="B22761" t="s">
        <v>20000</v>
      </c>
      <c r="C22761" t="s">
        <v>75257</v>
      </c>
      <c r="D22761" t="s">
        <v>17536</v>
      </c>
    </row>
    <row r="22762" spans="1:4" x14ac:dyDescent="0.25">
      <c r="A22762" t="s">
        <v>75258</v>
      </c>
      <c r="B22762" t="s">
        <v>20000</v>
      </c>
      <c r="C22762" t="s">
        <v>75259</v>
      </c>
      <c r="D22762" t="s">
        <v>17536</v>
      </c>
    </row>
    <row r="22763" spans="1:4" x14ac:dyDescent="0.25">
      <c r="A22763" t="s">
        <v>75260</v>
      </c>
      <c r="B22763" t="s">
        <v>20000</v>
      </c>
      <c r="C22763" t="s">
        <v>75261</v>
      </c>
      <c r="D22763" t="s">
        <v>17536</v>
      </c>
    </row>
    <row r="22764" spans="1:4" x14ac:dyDescent="0.25">
      <c r="A22764" t="s">
        <v>75262</v>
      </c>
      <c r="B22764" t="s">
        <v>20000</v>
      </c>
      <c r="C22764" t="s">
        <v>75263</v>
      </c>
      <c r="D22764" t="s">
        <v>17536</v>
      </c>
    </row>
    <row r="22765" spans="1:4" x14ac:dyDescent="0.25">
      <c r="A22765" t="s">
        <v>75264</v>
      </c>
      <c r="B22765" t="s">
        <v>20000</v>
      </c>
      <c r="C22765" t="s">
        <v>75265</v>
      </c>
      <c r="D22765" t="s">
        <v>17536</v>
      </c>
    </row>
    <row r="22766" spans="1:4" x14ac:dyDescent="0.25">
      <c r="A22766" t="s">
        <v>75266</v>
      </c>
      <c r="B22766" t="s">
        <v>20000</v>
      </c>
      <c r="C22766" t="s">
        <v>75267</v>
      </c>
      <c r="D22766" t="s">
        <v>17536</v>
      </c>
    </row>
    <row r="22767" spans="1:4" x14ac:dyDescent="0.25">
      <c r="A22767" t="s">
        <v>75268</v>
      </c>
      <c r="B22767" t="s">
        <v>20000</v>
      </c>
      <c r="C22767" t="s">
        <v>75269</v>
      </c>
      <c r="D22767" t="s">
        <v>17536</v>
      </c>
    </row>
    <row r="22768" spans="1:4" x14ac:dyDescent="0.25">
      <c r="A22768" t="s">
        <v>75270</v>
      </c>
      <c r="B22768" t="s">
        <v>75271</v>
      </c>
      <c r="C22768" t="s">
        <v>75272</v>
      </c>
      <c r="D22768" t="s">
        <v>51459</v>
      </c>
    </row>
    <row r="22769" spans="1:4" x14ac:dyDescent="0.25">
      <c r="A22769" t="s">
        <v>75273</v>
      </c>
      <c r="B22769" t="s">
        <v>74052</v>
      </c>
      <c r="C22769" t="s">
        <v>75274</v>
      </c>
      <c r="D22769" t="s">
        <v>21245</v>
      </c>
    </row>
    <row r="22770" spans="1:4" x14ac:dyDescent="0.25">
      <c r="A22770" t="s">
        <v>75275</v>
      </c>
      <c r="B22770" t="s">
        <v>74052</v>
      </c>
      <c r="C22770" t="s">
        <v>75276</v>
      </c>
      <c r="D22770" t="s">
        <v>21245</v>
      </c>
    </row>
    <row r="22771" spans="1:4" x14ac:dyDescent="0.25">
      <c r="A22771" t="s">
        <v>75277</v>
      </c>
      <c r="B22771" t="s">
        <v>75278</v>
      </c>
      <c r="C22771" t="s">
        <v>75279</v>
      </c>
      <c r="D22771" t="s">
        <v>75280</v>
      </c>
    </row>
    <row r="22772" spans="1:4" x14ac:dyDescent="0.25">
      <c r="A22772" t="s">
        <v>75281</v>
      </c>
      <c r="B22772" t="s">
        <v>69777</v>
      </c>
      <c r="C22772" t="s">
        <v>75282</v>
      </c>
      <c r="D22772" t="s">
        <v>17299</v>
      </c>
    </row>
    <row r="22773" spans="1:4" x14ac:dyDescent="0.25">
      <c r="A22773" t="s">
        <v>75283</v>
      </c>
      <c r="B22773" t="s">
        <v>74102</v>
      </c>
      <c r="C22773" t="s">
        <v>75284</v>
      </c>
      <c r="D22773" t="s">
        <v>19928</v>
      </c>
    </row>
    <row r="22774" spans="1:4" x14ac:dyDescent="0.25">
      <c r="A22774" t="s">
        <v>75285</v>
      </c>
      <c r="B22774" t="s">
        <v>75286</v>
      </c>
      <c r="C22774" t="s">
        <v>75287</v>
      </c>
      <c r="D22774" t="s">
        <v>66129</v>
      </c>
    </row>
    <row r="22775" spans="1:4" x14ac:dyDescent="0.25">
      <c r="A22775" t="s">
        <v>75288</v>
      </c>
      <c r="B22775" t="s">
        <v>71441</v>
      </c>
      <c r="C22775" t="s">
        <v>75289</v>
      </c>
      <c r="D22775" t="s">
        <v>71391</v>
      </c>
    </row>
    <row r="22776" spans="1:4" x14ac:dyDescent="0.25">
      <c r="A22776" t="s">
        <v>75290</v>
      </c>
      <c r="B22776" t="s">
        <v>75291</v>
      </c>
      <c r="C22776" t="s">
        <v>75292</v>
      </c>
      <c r="D22776" t="s">
        <v>17288</v>
      </c>
    </row>
    <row r="22777" spans="1:4" x14ac:dyDescent="0.25">
      <c r="A22777" t="s">
        <v>75293</v>
      </c>
      <c r="B22777" t="s">
        <v>75294</v>
      </c>
      <c r="C22777" t="s">
        <v>75295</v>
      </c>
      <c r="D22777" t="s">
        <v>17288</v>
      </c>
    </row>
    <row r="22778" spans="1:4" x14ac:dyDescent="0.25">
      <c r="A22778" t="s">
        <v>75296</v>
      </c>
      <c r="B22778" t="s">
        <v>75297</v>
      </c>
      <c r="C22778" t="s">
        <v>75298</v>
      </c>
      <c r="D22778" t="s">
        <v>19928</v>
      </c>
    </row>
    <row r="22779" spans="1:4" x14ac:dyDescent="0.25">
      <c r="A22779" t="s">
        <v>75299</v>
      </c>
      <c r="B22779" t="s">
        <v>75300</v>
      </c>
      <c r="C22779" t="s">
        <v>75301</v>
      </c>
      <c r="D22779" t="s">
        <v>19928</v>
      </c>
    </row>
    <row r="22780" spans="1:4" x14ac:dyDescent="0.25">
      <c r="A22780" t="s">
        <v>75302</v>
      </c>
      <c r="B22780" t="s">
        <v>74105</v>
      </c>
      <c r="C22780" t="s">
        <v>75303</v>
      </c>
      <c r="D22780" t="s">
        <v>19928</v>
      </c>
    </row>
    <row r="22781" spans="1:4" x14ac:dyDescent="0.25">
      <c r="A22781" t="s">
        <v>75304</v>
      </c>
      <c r="B22781" t="s">
        <v>74105</v>
      </c>
      <c r="C22781" t="s">
        <v>75305</v>
      </c>
      <c r="D22781" t="s">
        <v>19928</v>
      </c>
    </row>
    <row r="22782" spans="1:4" x14ac:dyDescent="0.25">
      <c r="A22782" t="s">
        <v>75306</v>
      </c>
      <c r="B22782" t="s">
        <v>75307</v>
      </c>
      <c r="C22782" t="s">
        <v>75308</v>
      </c>
      <c r="D22782" t="s">
        <v>19928</v>
      </c>
    </row>
    <row r="22783" spans="1:4" x14ac:dyDescent="0.25">
      <c r="A22783" t="s">
        <v>75309</v>
      </c>
      <c r="B22783" t="s">
        <v>75307</v>
      </c>
      <c r="C22783" t="s">
        <v>75310</v>
      </c>
      <c r="D22783" t="s">
        <v>19928</v>
      </c>
    </row>
    <row r="22784" spans="1:4" x14ac:dyDescent="0.25">
      <c r="A22784" t="s">
        <v>75311</v>
      </c>
      <c r="B22784" t="s">
        <v>75312</v>
      </c>
      <c r="C22784" t="s">
        <v>75313</v>
      </c>
      <c r="D22784" t="s">
        <v>19928</v>
      </c>
    </row>
    <row r="22785" spans="1:4" x14ac:dyDescent="0.25">
      <c r="A22785" t="s">
        <v>75314</v>
      </c>
      <c r="B22785" t="s">
        <v>75315</v>
      </c>
      <c r="C22785" t="s">
        <v>75316</v>
      </c>
      <c r="D22785" t="s">
        <v>17288</v>
      </c>
    </row>
    <row r="22786" spans="1:4" x14ac:dyDescent="0.25">
      <c r="A22786" t="s">
        <v>75317</v>
      </c>
      <c r="B22786" t="s">
        <v>75315</v>
      </c>
      <c r="C22786" t="s">
        <v>75318</v>
      </c>
      <c r="D22786" t="s">
        <v>17288</v>
      </c>
    </row>
    <row r="22787" spans="1:4" x14ac:dyDescent="0.25">
      <c r="A22787" t="s">
        <v>75319</v>
      </c>
      <c r="B22787" t="s">
        <v>75320</v>
      </c>
      <c r="C22787" t="s">
        <v>75321</v>
      </c>
      <c r="D22787" t="s">
        <v>60152</v>
      </c>
    </row>
    <row r="22788" spans="1:4" x14ac:dyDescent="0.25">
      <c r="A22788" t="s">
        <v>75322</v>
      </c>
      <c r="B22788" t="s">
        <v>75323</v>
      </c>
      <c r="C22788" t="s">
        <v>75324</v>
      </c>
      <c r="D22788" t="s">
        <v>24460</v>
      </c>
    </row>
    <row r="22789" spans="1:4" x14ac:dyDescent="0.25">
      <c r="A22789" t="s">
        <v>75325</v>
      </c>
      <c r="B22789" t="s">
        <v>75326</v>
      </c>
      <c r="C22789" t="s">
        <v>75327</v>
      </c>
      <c r="D22789" t="s">
        <v>24460</v>
      </c>
    </row>
    <row r="22790" spans="1:4" x14ac:dyDescent="0.25">
      <c r="A22790" t="s">
        <v>75328</v>
      </c>
      <c r="B22790" t="s">
        <v>75329</v>
      </c>
      <c r="C22790" t="s">
        <v>75330</v>
      </c>
      <c r="D22790" t="s">
        <v>24460</v>
      </c>
    </row>
    <row r="22791" spans="1:4" x14ac:dyDescent="0.25">
      <c r="A22791" t="s">
        <v>75331</v>
      </c>
      <c r="B22791" t="s">
        <v>75332</v>
      </c>
      <c r="C22791" t="s">
        <v>75333</v>
      </c>
      <c r="D22791" t="s">
        <v>75334</v>
      </c>
    </row>
    <row r="22792" spans="1:4" x14ac:dyDescent="0.25">
      <c r="A22792" t="s">
        <v>75335</v>
      </c>
      <c r="B22792" t="s">
        <v>75336</v>
      </c>
      <c r="C22792" t="s">
        <v>75337</v>
      </c>
      <c r="D22792" t="s">
        <v>75334</v>
      </c>
    </row>
    <row r="22793" spans="1:4" x14ac:dyDescent="0.25">
      <c r="A22793" t="s">
        <v>75338</v>
      </c>
      <c r="B22793" t="s">
        <v>75339</v>
      </c>
      <c r="C22793" t="s">
        <v>75340</v>
      </c>
      <c r="D22793" t="s">
        <v>75334</v>
      </c>
    </row>
    <row r="22794" spans="1:4" x14ac:dyDescent="0.25">
      <c r="A22794" t="s">
        <v>75341</v>
      </c>
      <c r="B22794" t="s">
        <v>75342</v>
      </c>
      <c r="C22794" t="s">
        <v>75343</v>
      </c>
      <c r="D22794" t="s">
        <v>75334</v>
      </c>
    </row>
    <row r="22795" spans="1:4" x14ac:dyDescent="0.25">
      <c r="A22795" t="s">
        <v>75344</v>
      </c>
      <c r="B22795" t="s">
        <v>75345</v>
      </c>
      <c r="C22795" t="s">
        <v>75346</v>
      </c>
      <c r="D22795" t="s">
        <v>75334</v>
      </c>
    </row>
    <row r="22796" spans="1:4" x14ac:dyDescent="0.25">
      <c r="A22796" t="s">
        <v>75347</v>
      </c>
      <c r="B22796" t="s">
        <v>75348</v>
      </c>
      <c r="C22796" t="s">
        <v>75349</v>
      </c>
      <c r="D22796" t="s">
        <v>75350</v>
      </c>
    </row>
    <row r="22797" spans="1:4" x14ac:dyDescent="0.25">
      <c r="A22797" t="s">
        <v>75351</v>
      </c>
      <c r="B22797" t="s">
        <v>75348</v>
      </c>
      <c r="C22797" t="s">
        <v>75352</v>
      </c>
      <c r="D22797" t="s">
        <v>75350</v>
      </c>
    </row>
    <row r="22798" spans="1:4" x14ac:dyDescent="0.25">
      <c r="A22798" t="s">
        <v>75353</v>
      </c>
      <c r="B22798" t="s">
        <v>75348</v>
      </c>
      <c r="C22798" t="s">
        <v>75354</v>
      </c>
      <c r="D22798" t="s">
        <v>75350</v>
      </c>
    </row>
    <row r="22799" spans="1:4" x14ac:dyDescent="0.25">
      <c r="A22799" t="s">
        <v>75355</v>
      </c>
      <c r="B22799" t="s">
        <v>75348</v>
      </c>
      <c r="C22799" t="s">
        <v>75356</v>
      </c>
      <c r="D22799" t="s">
        <v>75350</v>
      </c>
    </row>
    <row r="22800" spans="1:4" x14ac:dyDescent="0.25">
      <c r="A22800" t="s">
        <v>75357</v>
      </c>
      <c r="B22800" t="s">
        <v>75358</v>
      </c>
      <c r="C22800" t="s">
        <v>75359</v>
      </c>
      <c r="D22800" t="s">
        <v>75360</v>
      </c>
    </row>
    <row r="22801" spans="1:4" x14ac:dyDescent="0.25">
      <c r="A22801" t="s">
        <v>75361</v>
      </c>
      <c r="B22801" t="s">
        <v>75358</v>
      </c>
      <c r="C22801" t="s">
        <v>75362</v>
      </c>
      <c r="D22801" t="s">
        <v>75360</v>
      </c>
    </row>
    <row r="22802" spans="1:4" x14ac:dyDescent="0.25">
      <c r="A22802" t="s">
        <v>75363</v>
      </c>
      <c r="B22802" t="s">
        <v>75358</v>
      </c>
      <c r="C22802" t="s">
        <v>75364</v>
      </c>
      <c r="D22802" t="s">
        <v>75360</v>
      </c>
    </row>
    <row r="22803" spans="1:4" x14ac:dyDescent="0.25">
      <c r="A22803" t="s">
        <v>75365</v>
      </c>
      <c r="B22803" t="s">
        <v>75358</v>
      </c>
      <c r="C22803" t="s">
        <v>75366</v>
      </c>
      <c r="D22803" t="s">
        <v>75360</v>
      </c>
    </row>
    <row r="22804" spans="1:4" x14ac:dyDescent="0.25">
      <c r="A22804" t="s">
        <v>75367</v>
      </c>
      <c r="B22804" t="s">
        <v>75358</v>
      </c>
      <c r="C22804" t="s">
        <v>75368</v>
      </c>
      <c r="D22804" t="s">
        <v>75360</v>
      </c>
    </row>
    <row r="22805" spans="1:4" x14ac:dyDescent="0.25">
      <c r="A22805" t="s">
        <v>75369</v>
      </c>
      <c r="B22805" t="s">
        <v>75358</v>
      </c>
      <c r="C22805" t="s">
        <v>75370</v>
      </c>
      <c r="D22805" t="s">
        <v>75360</v>
      </c>
    </row>
    <row r="22806" spans="1:4" x14ac:dyDescent="0.25">
      <c r="A22806" t="s">
        <v>75371</v>
      </c>
      <c r="B22806" t="s">
        <v>75358</v>
      </c>
      <c r="C22806" t="s">
        <v>75372</v>
      </c>
      <c r="D22806" t="s">
        <v>75360</v>
      </c>
    </row>
    <row r="22807" spans="1:4" x14ac:dyDescent="0.25">
      <c r="A22807" t="s">
        <v>75373</v>
      </c>
      <c r="B22807" t="s">
        <v>75358</v>
      </c>
      <c r="C22807" t="s">
        <v>75374</v>
      </c>
      <c r="D22807" t="s">
        <v>75360</v>
      </c>
    </row>
    <row r="22808" spans="1:4" x14ac:dyDescent="0.25">
      <c r="A22808" t="s">
        <v>75375</v>
      </c>
      <c r="B22808" t="s">
        <v>75358</v>
      </c>
      <c r="C22808" t="s">
        <v>75376</v>
      </c>
      <c r="D22808" t="s">
        <v>75360</v>
      </c>
    </row>
    <row r="22809" spans="1:4" x14ac:dyDescent="0.25">
      <c r="A22809" t="s">
        <v>75377</v>
      </c>
      <c r="B22809" t="s">
        <v>75358</v>
      </c>
      <c r="C22809" t="s">
        <v>75378</v>
      </c>
      <c r="D22809" t="s">
        <v>75360</v>
      </c>
    </row>
    <row r="22810" spans="1:4" x14ac:dyDescent="0.25">
      <c r="A22810" t="s">
        <v>75379</v>
      </c>
      <c r="B22810" t="s">
        <v>75358</v>
      </c>
      <c r="C22810" t="s">
        <v>75380</v>
      </c>
      <c r="D22810" t="s">
        <v>75360</v>
      </c>
    </row>
    <row r="22811" spans="1:4" x14ac:dyDescent="0.25">
      <c r="A22811" t="s">
        <v>75381</v>
      </c>
      <c r="B22811" t="s">
        <v>75358</v>
      </c>
      <c r="C22811" t="s">
        <v>75382</v>
      </c>
      <c r="D22811" t="s">
        <v>75360</v>
      </c>
    </row>
    <row r="22812" spans="1:4" x14ac:dyDescent="0.25">
      <c r="A22812" t="s">
        <v>75383</v>
      </c>
      <c r="B22812" t="s">
        <v>75358</v>
      </c>
      <c r="C22812" t="s">
        <v>75384</v>
      </c>
      <c r="D22812" t="s">
        <v>75360</v>
      </c>
    </row>
    <row r="22813" spans="1:4" x14ac:dyDescent="0.25">
      <c r="A22813" t="s">
        <v>75385</v>
      </c>
      <c r="B22813" t="s">
        <v>75358</v>
      </c>
      <c r="C22813" t="s">
        <v>75386</v>
      </c>
      <c r="D22813" t="s">
        <v>75360</v>
      </c>
    </row>
    <row r="22814" spans="1:4" x14ac:dyDescent="0.25">
      <c r="A22814" t="s">
        <v>75387</v>
      </c>
      <c r="B22814" t="s">
        <v>75388</v>
      </c>
      <c r="C22814" t="s">
        <v>75389</v>
      </c>
      <c r="D22814" t="s">
        <v>60152</v>
      </c>
    </row>
    <row r="22815" spans="1:4" x14ac:dyDescent="0.25">
      <c r="A22815" t="s">
        <v>75390</v>
      </c>
      <c r="B22815" t="s">
        <v>75391</v>
      </c>
      <c r="C22815" t="s">
        <v>75392</v>
      </c>
      <c r="D22815" t="s">
        <v>75350</v>
      </c>
    </row>
    <row r="22816" spans="1:4" x14ac:dyDescent="0.25">
      <c r="A22816" t="s">
        <v>75393</v>
      </c>
      <c r="B22816" t="s">
        <v>75391</v>
      </c>
      <c r="C22816" t="s">
        <v>75394</v>
      </c>
      <c r="D22816" t="s">
        <v>75350</v>
      </c>
    </row>
    <row r="22817" spans="1:4" x14ac:dyDescent="0.25">
      <c r="A22817" t="s">
        <v>75395</v>
      </c>
      <c r="B22817" t="s">
        <v>75391</v>
      </c>
      <c r="C22817" t="s">
        <v>75396</v>
      </c>
      <c r="D22817" t="s">
        <v>75350</v>
      </c>
    </row>
    <row r="22818" spans="1:4" x14ac:dyDescent="0.25">
      <c r="A22818" t="s">
        <v>75397</v>
      </c>
      <c r="B22818" t="s">
        <v>75398</v>
      </c>
      <c r="C22818" t="s">
        <v>75399</v>
      </c>
      <c r="D22818" t="s">
        <v>74164</v>
      </c>
    </row>
    <row r="22819" spans="1:4" x14ac:dyDescent="0.25">
      <c r="A22819" t="s">
        <v>75400</v>
      </c>
      <c r="B22819" t="s">
        <v>75398</v>
      </c>
      <c r="C22819" t="s">
        <v>75401</v>
      </c>
      <c r="D22819" t="s">
        <v>74164</v>
      </c>
    </row>
    <row r="22820" spans="1:4" x14ac:dyDescent="0.25">
      <c r="A22820" t="s">
        <v>75402</v>
      </c>
      <c r="B22820" t="s">
        <v>75403</v>
      </c>
      <c r="C22820" t="s">
        <v>75404</v>
      </c>
      <c r="D22820" t="s">
        <v>75405</v>
      </c>
    </row>
    <row r="22821" spans="1:4" x14ac:dyDescent="0.25">
      <c r="A22821" t="s">
        <v>75406</v>
      </c>
      <c r="B22821" t="s">
        <v>75403</v>
      </c>
      <c r="C22821" t="s">
        <v>75407</v>
      </c>
      <c r="D22821" t="s">
        <v>75405</v>
      </c>
    </row>
    <row r="22822" spans="1:4" x14ac:dyDescent="0.25">
      <c r="A22822" t="s">
        <v>75408</v>
      </c>
      <c r="B22822" t="s">
        <v>75403</v>
      </c>
      <c r="C22822" t="s">
        <v>75409</v>
      </c>
      <c r="D22822" t="s">
        <v>75405</v>
      </c>
    </row>
    <row r="22823" spans="1:4" x14ac:dyDescent="0.25">
      <c r="A22823" t="s">
        <v>75410</v>
      </c>
      <c r="B22823" t="s">
        <v>75403</v>
      </c>
      <c r="C22823" t="s">
        <v>75411</v>
      </c>
      <c r="D22823" t="s">
        <v>75405</v>
      </c>
    </row>
    <row r="22824" spans="1:4" x14ac:dyDescent="0.25">
      <c r="A22824" t="s">
        <v>75412</v>
      </c>
      <c r="B22824" t="s">
        <v>75413</v>
      </c>
      <c r="C22824" t="s">
        <v>75414</v>
      </c>
      <c r="D22824" t="s">
        <v>75415</v>
      </c>
    </row>
    <row r="22825" spans="1:4" x14ac:dyDescent="0.25">
      <c r="A22825" t="s">
        <v>75416</v>
      </c>
      <c r="B22825" t="s">
        <v>75413</v>
      </c>
      <c r="C22825" t="s">
        <v>75417</v>
      </c>
      <c r="D22825" t="s">
        <v>75415</v>
      </c>
    </row>
    <row r="22826" spans="1:4" x14ac:dyDescent="0.25">
      <c r="A22826" t="s">
        <v>75418</v>
      </c>
      <c r="B22826" t="s">
        <v>75413</v>
      </c>
      <c r="C22826" t="s">
        <v>75419</v>
      </c>
      <c r="D22826" t="s">
        <v>75415</v>
      </c>
    </row>
    <row r="22827" spans="1:4" x14ac:dyDescent="0.25">
      <c r="A22827" t="s">
        <v>75420</v>
      </c>
      <c r="B22827" t="s">
        <v>75413</v>
      </c>
      <c r="C22827" t="s">
        <v>75421</v>
      </c>
      <c r="D22827" t="s">
        <v>75415</v>
      </c>
    </row>
    <row r="22828" spans="1:4" x14ac:dyDescent="0.25">
      <c r="A22828" t="s">
        <v>75422</v>
      </c>
      <c r="B22828" t="s">
        <v>75413</v>
      </c>
      <c r="C22828" t="s">
        <v>75423</v>
      </c>
      <c r="D22828" t="s">
        <v>75415</v>
      </c>
    </row>
    <row r="22829" spans="1:4" x14ac:dyDescent="0.25">
      <c r="A22829" t="s">
        <v>75424</v>
      </c>
      <c r="B22829" t="s">
        <v>75425</v>
      </c>
      <c r="C22829" t="s">
        <v>75426</v>
      </c>
      <c r="D22829" t="s">
        <v>75415</v>
      </c>
    </row>
    <row r="22830" spans="1:4" x14ac:dyDescent="0.25">
      <c r="A22830" t="s">
        <v>75427</v>
      </c>
      <c r="B22830" t="s">
        <v>75428</v>
      </c>
      <c r="C22830" t="s">
        <v>75429</v>
      </c>
      <c r="D22830" t="s">
        <v>75415</v>
      </c>
    </row>
    <row r="22831" spans="1:4" x14ac:dyDescent="0.25">
      <c r="A22831" t="s">
        <v>75430</v>
      </c>
      <c r="B22831" t="s">
        <v>75431</v>
      </c>
      <c r="C22831" t="s">
        <v>75432</v>
      </c>
      <c r="D22831" t="s">
        <v>75415</v>
      </c>
    </row>
    <row r="22832" spans="1:4" x14ac:dyDescent="0.25">
      <c r="A22832" t="s">
        <v>75433</v>
      </c>
      <c r="B22832" t="s">
        <v>75434</v>
      </c>
      <c r="C22832" t="s">
        <v>75435</v>
      </c>
      <c r="D22832" t="s">
        <v>75415</v>
      </c>
    </row>
    <row r="22833" spans="1:4" x14ac:dyDescent="0.25">
      <c r="A22833" t="s">
        <v>75436</v>
      </c>
      <c r="B22833" t="s">
        <v>75437</v>
      </c>
      <c r="C22833" t="s">
        <v>75438</v>
      </c>
      <c r="D22833" t="s">
        <v>75415</v>
      </c>
    </row>
    <row r="22834" spans="1:4" x14ac:dyDescent="0.25">
      <c r="A22834" t="s">
        <v>75439</v>
      </c>
      <c r="B22834" t="s">
        <v>75440</v>
      </c>
      <c r="C22834" t="s">
        <v>75441</v>
      </c>
      <c r="D22834" t="s">
        <v>24460</v>
      </c>
    </row>
    <row r="22835" spans="1:4" x14ac:dyDescent="0.25">
      <c r="A22835" t="s">
        <v>75442</v>
      </c>
      <c r="B22835" t="s">
        <v>75440</v>
      </c>
      <c r="C22835" t="s">
        <v>75443</v>
      </c>
      <c r="D22835" t="s">
        <v>24460</v>
      </c>
    </row>
    <row r="22836" spans="1:4" x14ac:dyDescent="0.25">
      <c r="A22836" t="s">
        <v>75444</v>
      </c>
      <c r="B22836" t="s">
        <v>75440</v>
      </c>
      <c r="C22836" t="s">
        <v>75445</v>
      </c>
      <c r="D22836" t="s">
        <v>24460</v>
      </c>
    </row>
    <row r="22837" spans="1:4" x14ac:dyDescent="0.25">
      <c r="A22837" t="s">
        <v>75446</v>
      </c>
      <c r="B22837" t="s">
        <v>75440</v>
      </c>
      <c r="C22837" t="s">
        <v>75447</v>
      </c>
      <c r="D22837" t="s">
        <v>24460</v>
      </c>
    </row>
    <row r="22838" spans="1:4" x14ac:dyDescent="0.25">
      <c r="A22838" t="s">
        <v>75448</v>
      </c>
      <c r="B22838" t="s">
        <v>75440</v>
      </c>
      <c r="C22838" t="s">
        <v>75449</v>
      </c>
      <c r="D22838" t="s">
        <v>24460</v>
      </c>
    </row>
    <row r="22839" spans="1:4" x14ac:dyDescent="0.25">
      <c r="A22839" t="s">
        <v>75450</v>
      </c>
      <c r="B22839" t="s">
        <v>75440</v>
      </c>
      <c r="C22839" t="s">
        <v>75451</v>
      </c>
      <c r="D22839" t="s">
        <v>24460</v>
      </c>
    </row>
    <row r="22840" spans="1:4" x14ac:dyDescent="0.25">
      <c r="A22840" t="s">
        <v>75452</v>
      </c>
      <c r="B22840" t="s">
        <v>75440</v>
      </c>
      <c r="C22840" t="s">
        <v>75453</v>
      </c>
      <c r="D22840" t="s">
        <v>24460</v>
      </c>
    </row>
    <row r="22841" spans="1:4" x14ac:dyDescent="0.25">
      <c r="A22841" t="s">
        <v>75454</v>
      </c>
      <c r="B22841" t="s">
        <v>75455</v>
      </c>
      <c r="C22841" t="s">
        <v>75456</v>
      </c>
      <c r="D22841" t="s">
        <v>23059</v>
      </c>
    </row>
    <row r="22842" spans="1:4" x14ac:dyDescent="0.25">
      <c r="A22842" t="s">
        <v>75457</v>
      </c>
      <c r="B22842" t="s">
        <v>75458</v>
      </c>
      <c r="C22842" t="s">
        <v>75459</v>
      </c>
      <c r="D22842" t="s">
        <v>75460</v>
      </c>
    </row>
    <row r="22843" spans="1:4" x14ac:dyDescent="0.25">
      <c r="A22843" t="s">
        <v>75461</v>
      </c>
      <c r="B22843" t="s">
        <v>75462</v>
      </c>
      <c r="C22843" t="s">
        <v>75463</v>
      </c>
      <c r="D22843" t="s">
        <v>72314</v>
      </c>
    </row>
    <row r="22844" spans="1:4" x14ac:dyDescent="0.25">
      <c r="A22844" t="s">
        <v>75464</v>
      </c>
      <c r="B22844" t="s">
        <v>75462</v>
      </c>
      <c r="C22844" t="s">
        <v>75465</v>
      </c>
      <c r="D22844" t="s">
        <v>72314</v>
      </c>
    </row>
    <row r="22845" spans="1:4" x14ac:dyDescent="0.25">
      <c r="A22845" t="s">
        <v>75466</v>
      </c>
      <c r="B22845" t="s">
        <v>53351</v>
      </c>
      <c r="C22845" t="s">
        <v>75467</v>
      </c>
      <c r="D22845" t="s">
        <v>17299</v>
      </c>
    </row>
    <row r="22846" spans="1:4" x14ac:dyDescent="0.25">
      <c r="A22846" t="s">
        <v>75468</v>
      </c>
      <c r="B22846" t="s">
        <v>75469</v>
      </c>
      <c r="C22846" t="s">
        <v>75470</v>
      </c>
      <c r="D22846" t="s">
        <v>17299</v>
      </c>
    </row>
    <row r="22847" spans="1:4" x14ac:dyDescent="0.25">
      <c r="A22847" t="s">
        <v>75471</v>
      </c>
      <c r="B22847" t="s">
        <v>75472</v>
      </c>
      <c r="C22847" t="s">
        <v>75473</v>
      </c>
      <c r="D22847" t="s">
        <v>73588</v>
      </c>
    </row>
    <row r="22848" spans="1:4" x14ac:dyDescent="0.25">
      <c r="A22848" t="s">
        <v>75474</v>
      </c>
      <c r="B22848" t="s">
        <v>75472</v>
      </c>
      <c r="C22848" t="s">
        <v>75475</v>
      </c>
      <c r="D22848" t="s">
        <v>73588</v>
      </c>
    </row>
    <row r="22849" spans="1:4" x14ac:dyDescent="0.25">
      <c r="A22849" t="s">
        <v>75476</v>
      </c>
      <c r="B22849" t="s">
        <v>75472</v>
      </c>
      <c r="C22849" t="s">
        <v>75477</v>
      </c>
      <c r="D22849" t="s">
        <v>73588</v>
      </c>
    </row>
    <row r="22850" spans="1:4" x14ac:dyDescent="0.25">
      <c r="A22850" t="s">
        <v>75478</v>
      </c>
      <c r="B22850" t="s">
        <v>75479</v>
      </c>
      <c r="C22850" t="s">
        <v>75480</v>
      </c>
      <c r="D22850" t="s">
        <v>18142</v>
      </c>
    </row>
    <row r="22851" spans="1:4" x14ac:dyDescent="0.25">
      <c r="A22851" t="s">
        <v>75481</v>
      </c>
      <c r="B22851" t="s">
        <v>75482</v>
      </c>
      <c r="C22851" t="s">
        <v>75483</v>
      </c>
      <c r="D22851" t="s">
        <v>23614</v>
      </c>
    </row>
    <row r="22852" spans="1:4" x14ac:dyDescent="0.25">
      <c r="A22852" t="s">
        <v>75484</v>
      </c>
      <c r="B22852" t="s">
        <v>75482</v>
      </c>
      <c r="C22852" t="s">
        <v>75485</v>
      </c>
      <c r="D22852" t="s">
        <v>23614</v>
      </c>
    </row>
    <row r="22853" spans="1:4" x14ac:dyDescent="0.25">
      <c r="A22853" t="s">
        <v>75486</v>
      </c>
      <c r="B22853" t="s">
        <v>75487</v>
      </c>
      <c r="C22853" t="s">
        <v>75488</v>
      </c>
      <c r="D22853" t="s">
        <v>24492</v>
      </c>
    </row>
    <row r="22854" spans="1:4" x14ac:dyDescent="0.25">
      <c r="A22854" t="s">
        <v>75489</v>
      </c>
      <c r="B22854" t="s">
        <v>75490</v>
      </c>
      <c r="C22854" t="s">
        <v>75491</v>
      </c>
      <c r="D22854" t="s">
        <v>24492</v>
      </c>
    </row>
    <row r="22855" spans="1:4" x14ac:dyDescent="0.25">
      <c r="A22855" t="s">
        <v>75492</v>
      </c>
      <c r="B22855" t="s">
        <v>75493</v>
      </c>
      <c r="C22855" t="s">
        <v>75494</v>
      </c>
      <c r="D22855" t="s">
        <v>24492</v>
      </c>
    </row>
    <row r="22856" spans="1:4" x14ac:dyDescent="0.25">
      <c r="A22856" t="s">
        <v>75495</v>
      </c>
      <c r="B22856" t="s">
        <v>75496</v>
      </c>
      <c r="C22856" t="s">
        <v>75497</v>
      </c>
      <c r="D22856" t="s">
        <v>17288</v>
      </c>
    </row>
    <row r="22857" spans="1:4" x14ac:dyDescent="0.25">
      <c r="A22857" t="s">
        <v>75498</v>
      </c>
      <c r="B22857" t="s">
        <v>75499</v>
      </c>
      <c r="C22857" t="s">
        <v>75500</v>
      </c>
      <c r="D22857" t="s">
        <v>17288</v>
      </c>
    </row>
    <row r="22858" spans="1:4" x14ac:dyDescent="0.25">
      <c r="A22858" t="s">
        <v>75501</v>
      </c>
      <c r="B22858" t="s">
        <v>75502</v>
      </c>
      <c r="C22858" t="s">
        <v>75503</v>
      </c>
      <c r="D22858" t="s">
        <v>17288</v>
      </c>
    </row>
    <row r="22859" spans="1:4" x14ac:dyDescent="0.25">
      <c r="A22859" t="s">
        <v>75504</v>
      </c>
      <c r="B22859" t="s">
        <v>75505</v>
      </c>
      <c r="C22859" t="s">
        <v>75506</v>
      </c>
      <c r="D22859" t="s">
        <v>60152</v>
      </c>
    </row>
    <row r="22860" spans="1:4" x14ac:dyDescent="0.25">
      <c r="A22860" t="s">
        <v>75507</v>
      </c>
      <c r="B22860" t="s">
        <v>75508</v>
      </c>
      <c r="C22860" t="s">
        <v>75509</v>
      </c>
      <c r="D22860" t="s">
        <v>60152</v>
      </c>
    </row>
    <row r="22861" spans="1:4" x14ac:dyDescent="0.25">
      <c r="A22861" t="s">
        <v>75510</v>
      </c>
      <c r="B22861" t="s">
        <v>75511</v>
      </c>
      <c r="C22861" t="s">
        <v>75512</v>
      </c>
      <c r="D22861" t="s">
        <v>60152</v>
      </c>
    </row>
    <row r="22862" spans="1:4" x14ac:dyDescent="0.25">
      <c r="A22862" t="s">
        <v>75513</v>
      </c>
      <c r="B22862" t="s">
        <v>75511</v>
      </c>
      <c r="C22862" t="s">
        <v>75514</v>
      </c>
      <c r="D22862" t="s">
        <v>60152</v>
      </c>
    </row>
    <row r="22863" spans="1:4" x14ac:dyDescent="0.25">
      <c r="A22863" t="s">
        <v>75515</v>
      </c>
      <c r="B22863" t="s">
        <v>75511</v>
      </c>
      <c r="C22863" t="s">
        <v>75516</v>
      </c>
      <c r="D22863" t="s">
        <v>60152</v>
      </c>
    </row>
    <row r="22864" spans="1:4" x14ac:dyDescent="0.25">
      <c r="A22864" t="s">
        <v>75517</v>
      </c>
      <c r="B22864" t="s">
        <v>75511</v>
      </c>
      <c r="C22864" t="s">
        <v>75518</v>
      </c>
      <c r="D22864" t="s">
        <v>60152</v>
      </c>
    </row>
    <row r="22865" spans="1:4" x14ac:dyDescent="0.25">
      <c r="A22865" t="s">
        <v>75519</v>
      </c>
      <c r="B22865" t="s">
        <v>75511</v>
      </c>
      <c r="C22865" t="s">
        <v>75520</v>
      </c>
      <c r="D22865" t="s">
        <v>60152</v>
      </c>
    </row>
    <row r="22866" spans="1:4" x14ac:dyDescent="0.25">
      <c r="A22866" t="s">
        <v>75521</v>
      </c>
      <c r="B22866" t="s">
        <v>75522</v>
      </c>
      <c r="C22866" t="s">
        <v>75523</v>
      </c>
      <c r="D22866" t="s">
        <v>17288</v>
      </c>
    </row>
    <row r="22867" spans="1:4" x14ac:dyDescent="0.25">
      <c r="A22867" t="s">
        <v>75524</v>
      </c>
      <c r="B22867" t="s">
        <v>75525</v>
      </c>
      <c r="C22867" t="s">
        <v>75526</v>
      </c>
      <c r="D22867" t="s">
        <v>17288</v>
      </c>
    </row>
    <row r="22868" spans="1:4" x14ac:dyDescent="0.25">
      <c r="A22868" t="s">
        <v>75527</v>
      </c>
      <c r="B22868" t="s">
        <v>75528</v>
      </c>
      <c r="C22868" t="s">
        <v>75529</v>
      </c>
      <c r="D22868" t="s">
        <v>17288</v>
      </c>
    </row>
    <row r="22869" spans="1:4" x14ac:dyDescent="0.25">
      <c r="A22869" t="s">
        <v>75530</v>
      </c>
      <c r="B22869" t="s">
        <v>75531</v>
      </c>
      <c r="C22869" t="s">
        <v>75532</v>
      </c>
      <c r="D22869" t="s">
        <v>17288</v>
      </c>
    </row>
    <row r="22870" spans="1:4" x14ac:dyDescent="0.25">
      <c r="A22870" t="s">
        <v>75533</v>
      </c>
      <c r="B22870" t="s">
        <v>75534</v>
      </c>
      <c r="C22870" t="s">
        <v>75535</v>
      </c>
      <c r="D22870" t="s">
        <v>18142</v>
      </c>
    </row>
    <row r="22871" spans="1:4" x14ac:dyDescent="0.25">
      <c r="A22871" t="s">
        <v>75536</v>
      </c>
      <c r="B22871" t="s">
        <v>75537</v>
      </c>
      <c r="C22871" t="s">
        <v>75538</v>
      </c>
      <c r="D22871" t="s">
        <v>18142</v>
      </c>
    </row>
    <row r="22872" spans="1:4" x14ac:dyDescent="0.25">
      <c r="A22872" t="s">
        <v>75539</v>
      </c>
      <c r="B22872" t="s">
        <v>74636</v>
      </c>
      <c r="C22872" t="s">
        <v>75540</v>
      </c>
      <c r="D22872" t="s">
        <v>18142</v>
      </c>
    </row>
    <row r="22873" spans="1:4" x14ac:dyDescent="0.25">
      <c r="A22873" t="s">
        <v>75541</v>
      </c>
      <c r="B22873" t="s">
        <v>74636</v>
      </c>
      <c r="C22873" t="s">
        <v>75542</v>
      </c>
      <c r="D22873" t="s">
        <v>18142</v>
      </c>
    </row>
    <row r="22874" spans="1:4" x14ac:dyDescent="0.25">
      <c r="A22874" t="s">
        <v>75543</v>
      </c>
      <c r="B22874" t="s">
        <v>74636</v>
      </c>
      <c r="C22874" t="s">
        <v>75544</v>
      </c>
      <c r="D22874" t="s">
        <v>18142</v>
      </c>
    </row>
    <row r="22875" spans="1:4" x14ac:dyDescent="0.25">
      <c r="A22875" t="s">
        <v>75545</v>
      </c>
      <c r="B22875" t="s">
        <v>74636</v>
      </c>
      <c r="C22875" t="s">
        <v>75546</v>
      </c>
      <c r="D22875" t="s">
        <v>18142</v>
      </c>
    </row>
    <row r="22876" spans="1:4" x14ac:dyDescent="0.25">
      <c r="A22876" t="s">
        <v>75547</v>
      </c>
      <c r="B22876" t="s">
        <v>74636</v>
      </c>
      <c r="C22876" t="s">
        <v>75548</v>
      </c>
      <c r="D22876" t="s">
        <v>18142</v>
      </c>
    </row>
    <row r="22877" spans="1:4" x14ac:dyDescent="0.25">
      <c r="A22877" t="s">
        <v>75549</v>
      </c>
      <c r="B22877" t="s">
        <v>74636</v>
      </c>
      <c r="C22877" t="s">
        <v>75550</v>
      </c>
      <c r="D22877" t="s">
        <v>18142</v>
      </c>
    </row>
    <row r="22878" spans="1:4" x14ac:dyDescent="0.25">
      <c r="A22878" t="s">
        <v>75551</v>
      </c>
      <c r="B22878" t="s">
        <v>74636</v>
      </c>
      <c r="C22878" t="s">
        <v>75552</v>
      </c>
      <c r="D22878" t="s">
        <v>18142</v>
      </c>
    </row>
    <row r="22879" spans="1:4" x14ac:dyDescent="0.25">
      <c r="A22879" t="s">
        <v>75553</v>
      </c>
      <c r="B22879" t="s">
        <v>74636</v>
      </c>
      <c r="C22879" t="s">
        <v>75554</v>
      </c>
      <c r="D22879" t="s">
        <v>18142</v>
      </c>
    </row>
    <row r="22880" spans="1:4" x14ac:dyDescent="0.25">
      <c r="A22880" t="s">
        <v>75555</v>
      </c>
      <c r="B22880" t="s">
        <v>75556</v>
      </c>
      <c r="C22880" t="s">
        <v>75557</v>
      </c>
      <c r="D22880" t="s">
        <v>75415</v>
      </c>
    </row>
    <row r="22881" spans="1:4" x14ac:dyDescent="0.25">
      <c r="A22881" t="s">
        <v>75558</v>
      </c>
      <c r="B22881" t="s">
        <v>75556</v>
      </c>
      <c r="C22881" t="s">
        <v>75559</v>
      </c>
      <c r="D22881" t="s">
        <v>75415</v>
      </c>
    </row>
    <row r="22882" spans="1:4" x14ac:dyDescent="0.25">
      <c r="A22882" t="s">
        <v>75560</v>
      </c>
      <c r="B22882" t="s">
        <v>75556</v>
      </c>
      <c r="C22882" t="s">
        <v>75561</v>
      </c>
      <c r="D22882" t="s">
        <v>75415</v>
      </c>
    </row>
    <row r="22883" spans="1:4" x14ac:dyDescent="0.25">
      <c r="A22883" t="s">
        <v>75562</v>
      </c>
      <c r="B22883" t="s">
        <v>75556</v>
      </c>
      <c r="C22883" t="s">
        <v>75563</v>
      </c>
      <c r="D22883" t="s">
        <v>75415</v>
      </c>
    </row>
    <row r="22884" spans="1:4" x14ac:dyDescent="0.25">
      <c r="A22884" t="s">
        <v>75564</v>
      </c>
      <c r="B22884" t="s">
        <v>75556</v>
      </c>
      <c r="C22884" t="s">
        <v>75565</v>
      </c>
      <c r="D22884" t="s">
        <v>75415</v>
      </c>
    </row>
    <row r="22885" spans="1:4" x14ac:dyDescent="0.25">
      <c r="A22885" t="s">
        <v>75566</v>
      </c>
      <c r="B22885" t="s">
        <v>75556</v>
      </c>
      <c r="C22885" t="s">
        <v>75567</v>
      </c>
      <c r="D22885" t="s">
        <v>75415</v>
      </c>
    </row>
    <row r="22886" spans="1:4" x14ac:dyDescent="0.25">
      <c r="A22886" t="s">
        <v>75568</v>
      </c>
      <c r="B22886" t="s">
        <v>75556</v>
      </c>
      <c r="C22886" t="s">
        <v>75569</v>
      </c>
      <c r="D22886" t="s">
        <v>75415</v>
      </c>
    </row>
    <row r="22887" spans="1:4" x14ac:dyDescent="0.25">
      <c r="A22887" t="s">
        <v>75570</v>
      </c>
      <c r="B22887" t="s">
        <v>75556</v>
      </c>
      <c r="C22887" t="s">
        <v>75571</v>
      </c>
      <c r="D22887" t="s">
        <v>75415</v>
      </c>
    </row>
    <row r="22888" spans="1:4" x14ac:dyDescent="0.25">
      <c r="A22888" t="s">
        <v>75572</v>
      </c>
      <c r="B22888" t="s">
        <v>75556</v>
      </c>
      <c r="C22888" t="s">
        <v>75573</v>
      </c>
      <c r="D22888" t="s">
        <v>75415</v>
      </c>
    </row>
    <row r="22889" spans="1:4" x14ac:dyDescent="0.25">
      <c r="A22889" t="s">
        <v>75574</v>
      </c>
      <c r="B22889" t="s">
        <v>75575</v>
      </c>
      <c r="C22889" t="s">
        <v>75576</v>
      </c>
      <c r="D22889" t="s">
        <v>17299</v>
      </c>
    </row>
    <row r="22890" spans="1:4" x14ac:dyDescent="0.25">
      <c r="A22890" t="s">
        <v>75577</v>
      </c>
      <c r="B22890" t="s">
        <v>75575</v>
      </c>
      <c r="C22890" t="s">
        <v>75578</v>
      </c>
      <c r="D22890" t="s">
        <v>17299</v>
      </c>
    </row>
    <row r="22891" spans="1:4" x14ac:dyDescent="0.25">
      <c r="A22891" t="s">
        <v>75579</v>
      </c>
      <c r="B22891" t="s">
        <v>75580</v>
      </c>
      <c r="C22891" t="s">
        <v>75581</v>
      </c>
      <c r="D22891" t="s">
        <v>75076</v>
      </c>
    </row>
    <row r="22892" spans="1:4" x14ac:dyDescent="0.25">
      <c r="A22892" t="s">
        <v>75582</v>
      </c>
      <c r="B22892" t="s">
        <v>75580</v>
      </c>
      <c r="C22892" t="s">
        <v>75583</v>
      </c>
      <c r="D22892" t="s">
        <v>75076</v>
      </c>
    </row>
    <row r="22893" spans="1:4" x14ac:dyDescent="0.25">
      <c r="A22893" t="s">
        <v>75584</v>
      </c>
      <c r="B22893" t="s">
        <v>75580</v>
      </c>
      <c r="C22893" t="s">
        <v>75585</v>
      </c>
      <c r="D22893" t="s">
        <v>75076</v>
      </c>
    </row>
    <row r="22894" spans="1:4" x14ac:dyDescent="0.25">
      <c r="A22894" t="s">
        <v>75586</v>
      </c>
      <c r="B22894" t="s">
        <v>75587</v>
      </c>
      <c r="C22894" t="s">
        <v>75588</v>
      </c>
      <c r="D22894" t="s">
        <v>75076</v>
      </c>
    </row>
    <row r="22895" spans="1:4" x14ac:dyDescent="0.25">
      <c r="A22895" t="s">
        <v>75589</v>
      </c>
      <c r="B22895" t="s">
        <v>75587</v>
      </c>
      <c r="C22895" t="s">
        <v>75590</v>
      </c>
      <c r="D22895" t="s">
        <v>75076</v>
      </c>
    </row>
    <row r="22896" spans="1:4" x14ac:dyDescent="0.25">
      <c r="A22896" t="s">
        <v>75591</v>
      </c>
      <c r="B22896" t="s">
        <v>75587</v>
      </c>
      <c r="C22896" t="s">
        <v>75592</v>
      </c>
      <c r="D22896" t="s">
        <v>75076</v>
      </c>
    </row>
    <row r="22897" spans="1:4" x14ac:dyDescent="0.25">
      <c r="A22897" t="s">
        <v>75593</v>
      </c>
      <c r="B22897" t="s">
        <v>75587</v>
      </c>
      <c r="C22897" t="s">
        <v>75594</v>
      </c>
      <c r="D22897" t="s">
        <v>75076</v>
      </c>
    </row>
    <row r="22898" spans="1:4" x14ac:dyDescent="0.25">
      <c r="A22898" t="s">
        <v>75595</v>
      </c>
      <c r="B22898" t="s">
        <v>75587</v>
      </c>
      <c r="C22898" t="s">
        <v>75596</v>
      </c>
      <c r="D22898" t="s">
        <v>75076</v>
      </c>
    </row>
    <row r="22899" spans="1:4" x14ac:dyDescent="0.25">
      <c r="A22899" t="s">
        <v>75597</v>
      </c>
      <c r="B22899" t="s">
        <v>75598</v>
      </c>
      <c r="C22899" t="s">
        <v>75599</v>
      </c>
      <c r="D22899" t="s">
        <v>75076</v>
      </c>
    </row>
    <row r="22900" spans="1:4" x14ac:dyDescent="0.25">
      <c r="A22900" t="s">
        <v>75600</v>
      </c>
      <c r="B22900" t="s">
        <v>75601</v>
      </c>
      <c r="C22900" t="s">
        <v>75602</v>
      </c>
      <c r="D22900" t="s">
        <v>75076</v>
      </c>
    </row>
    <row r="22901" spans="1:4" x14ac:dyDescent="0.25">
      <c r="A22901" t="s">
        <v>75603</v>
      </c>
      <c r="B22901" t="s">
        <v>75604</v>
      </c>
      <c r="C22901" t="s">
        <v>75605</v>
      </c>
      <c r="D22901" t="s">
        <v>75076</v>
      </c>
    </row>
    <row r="22902" spans="1:4" x14ac:dyDescent="0.25">
      <c r="A22902" t="s">
        <v>75606</v>
      </c>
      <c r="B22902" t="s">
        <v>17844</v>
      </c>
      <c r="C22902" t="s">
        <v>75607</v>
      </c>
      <c r="D22902" t="s">
        <v>75076</v>
      </c>
    </row>
    <row r="22903" spans="1:4" x14ac:dyDescent="0.25">
      <c r="A22903" t="s">
        <v>75608</v>
      </c>
      <c r="B22903" t="s">
        <v>75609</v>
      </c>
      <c r="C22903" t="s">
        <v>75610</v>
      </c>
      <c r="D22903" t="s">
        <v>75076</v>
      </c>
    </row>
    <row r="22904" spans="1:4" x14ac:dyDescent="0.25">
      <c r="A22904" t="s">
        <v>75611</v>
      </c>
      <c r="B22904" t="s">
        <v>75612</v>
      </c>
      <c r="C22904" t="s">
        <v>75613</v>
      </c>
      <c r="D22904" t="s">
        <v>75076</v>
      </c>
    </row>
    <row r="22905" spans="1:4" x14ac:dyDescent="0.25">
      <c r="A22905" t="s">
        <v>75614</v>
      </c>
      <c r="B22905" t="s">
        <v>75615</v>
      </c>
      <c r="C22905" t="s">
        <v>75616</v>
      </c>
      <c r="D22905" t="s">
        <v>75076</v>
      </c>
    </row>
    <row r="22906" spans="1:4" x14ac:dyDescent="0.25">
      <c r="A22906" t="s">
        <v>75617</v>
      </c>
      <c r="B22906" t="s">
        <v>75618</v>
      </c>
      <c r="C22906" t="s">
        <v>75619</v>
      </c>
      <c r="D22906" t="s">
        <v>75076</v>
      </c>
    </row>
    <row r="22907" spans="1:4" x14ac:dyDescent="0.25">
      <c r="A22907" t="s">
        <v>75620</v>
      </c>
      <c r="B22907" t="s">
        <v>75621</v>
      </c>
      <c r="C22907" t="s">
        <v>75622</v>
      </c>
      <c r="D22907" t="s">
        <v>75076</v>
      </c>
    </row>
    <row r="22908" spans="1:4" x14ac:dyDescent="0.25">
      <c r="A22908" t="s">
        <v>75623</v>
      </c>
      <c r="B22908" t="s">
        <v>75624</v>
      </c>
      <c r="C22908" t="s">
        <v>75625</v>
      </c>
      <c r="D22908" t="s">
        <v>75076</v>
      </c>
    </row>
    <row r="22909" spans="1:4" x14ac:dyDescent="0.25">
      <c r="A22909" t="s">
        <v>75626</v>
      </c>
      <c r="B22909" t="s">
        <v>75627</v>
      </c>
      <c r="C22909" t="s">
        <v>75628</v>
      </c>
      <c r="D22909" t="s">
        <v>75076</v>
      </c>
    </row>
    <row r="22910" spans="1:4" x14ac:dyDescent="0.25">
      <c r="A22910" t="s">
        <v>75629</v>
      </c>
      <c r="B22910" t="s">
        <v>75630</v>
      </c>
      <c r="C22910" t="s">
        <v>75631</v>
      </c>
      <c r="D22910" t="s">
        <v>17299</v>
      </c>
    </row>
    <row r="22911" spans="1:4" x14ac:dyDescent="0.25">
      <c r="A22911" t="s">
        <v>75632</v>
      </c>
      <c r="B22911" t="s">
        <v>75630</v>
      </c>
      <c r="C22911" t="s">
        <v>75633</v>
      </c>
      <c r="D22911" t="s">
        <v>17299</v>
      </c>
    </row>
    <row r="22912" spans="1:4" x14ac:dyDescent="0.25">
      <c r="A22912" t="s">
        <v>75634</v>
      </c>
      <c r="B22912" t="s">
        <v>75630</v>
      </c>
      <c r="C22912" t="s">
        <v>75635</v>
      </c>
      <c r="D22912" t="s">
        <v>17299</v>
      </c>
    </row>
    <row r="22913" spans="1:4" x14ac:dyDescent="0.25">
      <c r="A22913" t="s">
        <v>75636</v>
      </c>
      <c r="B22913" t="s">
        <v>75630</v>
      </c>
      <c r="C22913" t="s">
        <v>75637</v>
      </c>
      <c r="D22913" t="s">
        <v>17299</v>
      </c>
    </row>
    <row r="22914" spans="1:4" x14ac:dyDescent="0.25">
      <c r="A22914" t="s">
        <v>75638</v>
      </c>
      <c r="B22914" t="s">
        <v>75639</v>
      </c>
      <c r="C22914" t="s">
        <v>75640</v>
      </c>
      <c r="D22914" t="s">
        <v>17288</v>
      </c>
    </row>
    <row r="22915" spans="1:4" x14ac:dyDescent="0.25">
      <c r="A22915" t="s">
        <v>75641</v>
      </c>
      <c r="B22915" t="s">
        <v>75642</v>
      </c>
      <c r="C22915" t="s">
        <v>75643</v>
      </c>
      <c r="D22915" t="s">
        <v>17299</v>
      </c>
    </row>
    <row r="22916" spans="1:4" x14ac:dyDescent="0.25">
      <c r="A22916" t="s">
        <v>75644</v>
      </c>
      <c r="B22916" t="s">
        <v>75642</v>
      </c>
      <c r="C22916" t="s">
        <v>75645</v>
      </c>
      <c r="D22916" t="s">
        <v>17299</v>
      </c>
    </row>
    <row r="22917" spans="1:4" x14ac:dyDescent="0.25">
      <c r="A22917" t="s">
        <v>75646</v>
      </c>
      <c r="B22917" t="s">
        <v>75642</v>
      </c>
      <c r="C22917" t="s">
        <v>75647</v>
      </c>
      <c r="D22917" t="s">
        <v>17299</v>
      </c>
    </row>
    <row r="22918" spans="1:4" x14ac:dyDescent="0.25">
      <c r="A22918" t="s">
        <v>75648</v>
      </c>
      <c r="B22918" t="s">
        <v>75642</v>
      </c>
      <c r="C22918" t="s">
        <v>75649</v>
      </c>
      <c r="D22918" t="s">
        <v>17299</v>
      </c>
    </row>
    <row r="22919" spans="1:4" x14ac:dyDescent="0.25">
      <c r="A22919" t="s">
        <v>75650</v>
      </c>
      <c r="B22919" t="s">
        <v>75642</v>
      </c>
      <c r="C22919" t="s">
        <v>75651</v>
      </c>
      <c r="D22919" t="s">
        <v>17299</v>
      </c>
    </row>
    <row r="22920" spans="1:4" x14ac:dyDescent="0.25">
      <c r="A22920" t="s">
        <v>75652</v>
      </c>
      <c r="B22920" t="s">
        <v>75642</v>
      </c>
      <c r="C22920" t="s">
        <v>75653</v>
      </c>
      <c r="D22920" t="s">
        <v>17299</v>
      </c>
    </row>
    <row r="22921" spans="1:4" x14ac:dyDescent="0.25">
      <c r="A22921" t="s">
        <v>75654</v>
      </c>
      <c r="B22921" t="s">
        <v>75642</v>
      </c>
      <c r="C22921" t="s">
        <v>75655</v>
      </c>
      <c r="D22921" t="s">
        <v>17299</v>
      </c>
    </row>
    <row r="22922" spans="1:4" x14ac:dyDescent="0.25">
      <c r="A22922" t="s">
        <v>75656</v>
      </c>
      <c r="B22922" t="s">
        <v>75642</v>
      </c>
      <c r="C22922" t="s">
        <v>75657</v>
      </c>
      <c r="D22922" t="s">
        <v>17299</v>
      </c>
    </row>
    <row r="22923" spans="1:4" x14ac:dyDescent="0.25">
      <c r="A22923" t="s">
        <v>75658</v>
      </c>
      <c r="B22923" t="s">
        <v>75642</v>
      </c>
      <c r="C22923" t="s">
        <v>75659</v>
      </c>
      <c r="D22923" t="s">
        <v>17299</v>
      </c>
    </row>
    <row r="22924" spans="1:4" x14ac:dyDescent="0.25">
      <c r="A22924" t="s">
        <v>75660</v>
      </c>
      <c r="B22924" t="s">
        <v>75642</v>
      </c>
      <c r="C22924" t="s">
        <v>75661</v>
      </c>
      <c r="D22924" t="s">
        <v>17299</v>
      </c>
    </row>
    <row r="22925" spans="1:4" x14ac:dyDescent="0.25">
      <c r="A22925" t="s">
        <v>75662</v>
      </c>
      <c r="B22925" t="s">
        <v>75642</v>
      </c>
      <c r="C22925" t="s">
        <v>75663</v>
      </c>
      <c r="D22925" t="s">
        <v>17299</v>
      </c>
    </row>
    <row r="22926" spans="1:4" x14ac:dyDescent="0.25">
      <c r="A22926" t="s">
        <v>75664</v>
      </c>
      <c r="B22926" t="s">
        <v>75642</v>
      </c>
      <c r="C22926" t="s">
        <v>75665</v>
      </c>
      <c r="D22926" t="s">
        <v>17299</v>
      </c>
    </row>
    <row r="22927" spans="1:4" x14ac:dyDescent="0.25">
      <c r="A22927" t="s">
        <v>75666</v>
      </c>
      <c r="B22927" t="s">
        <v>75642</v>
      </c>
      <c r="C22927" t="s">
        <v>75667</v>
      </c>
      <c r="D22927" t="s">
        <v>17299</v>
      </c>
    </row>
    <row r="22928" spans="1:4" x14ac:dyDescent="0.25">
      <c r="A22928" t="s">
        <v>75668</v>
      </c>
      <c r="B22928" t="s">
        <v>75642</v>
      </c>
      <c r="C22928" t="s">
        <v>75669</v>
      </c>
      <c r="D22928" t="s">
        <v>17299</v>
      </c>
    </row>
    <row r="22929" spans="1:4" x14ac:dyDescent="0.25">
      <c r="A22929" t="s">
        <v>75670</v>
      </c>
      <c r="B22929" t="s">
        <v>75671</v>
      </c>
      <c r="C22929" t="s">
        <v>75672</v>
      </c>
      <c r="D22929" t="s">
        <v>17299</v>
      </c>
    </row>
    <row r="22930" spans="1:4" x14ac:dyDescent="0.25">
      <c r="A22930" t="s">
        <v>75673</v>
      </c>
      <c r="B22930" t="s">
        <v>75671</v>
      </c>
      <c r="C22930" t="s">
        <v>75674</v>
      </c>
      <c r="D22930" t="s">
        <v>17299</v>
      </c>
    </row>
    <row r="22931" spans="1:4" x14ac:dyDescent="0.25">
      <c r="A22931" t="s">
        <v>75675</v>
      </c>
      <c r="B22931" t="s">
        <v>75676</v>
      </c>
      <c r="C22931" t="s">
        <v>75677</v>
      </c>
      <c r="D22931" t="s">
        <v>75678</v>
      </c>
    </row>
    <row r="22932" spans="1:4" x14ac:dyDescent="0.25">
      <c r="A22932" t="s">
        <v>75679</v>
      </c>
      <c r="B22932" t="s">
        <v>75676</v>
      </c>
      <c r="C22932" t="s">
        <v>75680</v>
      </c>
      <c r="D22932" t="s">
        <v>75678</v>
      </c>
    </row>
    <row r="22933" spans="1:4" x14ac:dyDescent="0.25">
      <c r="A22933" t="s">
        <v>75681</v>
      </c>
      <c r="B22933" t="s">
        <v>75682</v>
      </c>
      <c r="C22933" t="s">
        <v>75683</v>
      </c>
      <c r="D22933" t="s">
        <v>75678</v>
      </c>
    </row>
    <row r="22934" spans="1:4" x14ac:dyDescent="0.25">
      <c r="A22934" t="s">
        <v>75684</v>
      </c>
      <c r="B22934" t="s">
        <v>75682</v>
      </c>
      <c r="C22934" t="s">
        <v>75685</v>
      </c>
      <c r="D22934" t="s">
        <v>75678</v>
      </c>
    </row>
    <row r="22935" spans="1:4" x14ac:dyDescent="0.25">
      <c r="A22935" t="s">
        <v>75686</v>
      </c>
      <c r="B22935" t="s">
        <v>75687</v>
      </c>
      <c r="C22935" t="s">
        <v>75688</v>
      </c>
      <c r="D22935" t="s">
        <v>75678</v>
      </c>
    </row>
    <row r="22936" spans="1:4" x14ac:dyDescent="0.25">
      <c r="A22936" t="s">
        <v>75689</v>
      </c>
      <c r="B22936" t="s">
        <v>75687</v>
      </c>
      <c r="C22936" t="s">
        <v>75690</v>
      </c>
      <c r="D22936" t="s">
        <v>75678</v>
      </c>
    </row>
    <row r="22937" spans="1:4" x14ac:dyDescent="0.25">
      <c r="A22937" t="s">
        <v>75691</v>
      </c>
      <c r="B22937" t="s">
        <v>75692</v>
      </c>
      <c r="C22937" t="s">
        <v>75693</v>
      </c>
      <c r="D22937" t="s">
        <v>75678</v>
      </c>
    </row>
    <row r="22938" spans="1:4" x14ac:dyDescent="0.25">
      <c r="A22938" t="s">
        <v>75694</v>
      </c>
      <c r="B22938" t="s">
        <v>75692</v>
      </c>
      <c r="C22938" t="s">
        <v>75695</v>
      </c>
      <c r="D22938" t="s">
        <v>75678</v>
      </c>
    </row>
    <row r="22939" spans="1:4" x14ac:dyDescent="0.25">
      <c r="A22939" t="s">
        <v>75696</v>
      </c>
      <c r="B22939" t="s">
        <v>75697</v>
      </c>
      <c r="C22939" t="s">
        <v>75698</v>
      </c>
      <c r="D22939" t="s">
        <v>75678</v>
      </c>
    </row>
    <row r="22940" spans="1:4" x14ac:dyDescent="0.25">
      <c r="A22940" t="s">
        <v>75699</v>
      </c>
      <c r="B22940" t="s">
        <v>75697</v>
      </c>
      <c r="C22940" t="s">
        <v>75700</v>
      </c>
      <c r="D22940" t="s">
        <v>75678</v>
      </c>
    </row>
    <row r="22941" spans="1:4" x14ac:dyDescent="0.25">
      <c r="A22941" t="s">
        <v>75701</v>
      </c>
      <c r="B22941" t="s">
        <v>75702</v>
      </c>
      <c r="C22941" t="s">
        <v>75703</v>
      </c>
      <c r="D22941" t="s">
        <v>75678</v>
      </c>
    </row>
    <row r="22942" spans="1:4" x14ac:dyDescent="0.25">
      <c r="A22942" t="s">
        <v>75704</v>
      </c>
      <c r="B22942" t="s">
        <v>75702</v>
      </c>
      <c r="C22942" t="s">
        <v>75705</v>
      </c>
      <c r="D22942" t="s">
        <v>75678</v>
      </c>
    </row>
    <row r="22943" spans="1:4" x14ac:dyDescent="0.25">
      <c r="A22943" t="s">
        <v>75706</v>
      </c>
      <c r="B22943" t="s">
        <v>75707</v>
      </c>
      <c r="C22943" t="s">
        <v>75708</v>
      </c>
      <c r="D22943" t="s">
        <v>75678</v>
      </c>
    </row>
    <row r="22944" spans="1:4" x14ac:dyDescent="0.25">
      <c r="A22944" t="s">
        <v>75709</v>
      </c>
      <c r="B22944" t="s">
        <v>75707</v>
      </c>
      <c r="C22944" t="s">
        <v>75710</v>
      </c>
      <c r="D22944" t="s">
        <v>75678</v>
      </c>
    </row>
    <row r="22945" spans="1:4" x14ac:dyDescent="0.25">
      <c r="A22945" t="s">
        <v>75711</v>
      </c>
      <c r="B22945" t="s">
        <v>75707</v>
      </c>
      <c r="C22945" t="s">
        <v>75712</v>
      </c>
      <c r="D22945" t="s">
        <v>75678</v>
      </c>
    </row>
    <row r="22946" spans="1:4" x14ac:dyDescent="0.25">
      <c r="A22946" t="s">
        <v>75713</v>
      </c>
      <c r="B22946" t="s">
        <v>75714</v>
      </c>
      <c r="C22946" t="s">
        <v>75715</v>
      </c>
      <c r="D22946" t="s">
        <v>75678</v>
      </c>
    </row>
    <row r="22947" spans="1:4" x14ac:dyDescent="0.25">
      <c r="A22947" t="s">
        <v>75716</v>
      </c>
      <c r="B22947" t="s">
        <v>75714</v>
      </c>
      <c r="C22947" t="s">
        <v>75717</v>
      </c>
      <c r="D22947" t="s">
        <v>75678</v>
      </c>
    </row>
    <row r="22948" spans="1:4" x14ac:dyDescent="0.25">
      <c r="A22948" t="s">
        <v>75718</v>
      </c>
      <c r="B22948" t="s">
        <v>75714</v>
      </c>
      <c r="C22948" t="s">
        <v>75719</v>
      </c>
      <c r="D22948" t="s">
        <v>75678</v>
      </c>
    </row>
    <row r="22949" spans="1:4" x14ac:dyDescent="0.25">
      <c r="A22949" t="s">
        <v>75720</v>
      </c>
      <c r="B22949" t="s">
        <v>75721</v>
      </c>
      <c r="C22949" t="s">
        <v>75722</v>
      </c>
      <c r="D22949" t="s">
        <v>75678</v>
      </c>
    </row>
    <row r="22950" spans="1:4" x14ac:dyDescent="0.25">
      <c r="A22950" t="s">
        <v>75723</v>
      </c>
      <c r="B22950" t="s">
        <v>75721</v>
      </c>
      <c r="C22950" t="s">
        <v>75724</v>
      </c>
      <c r="D22950" t="s">
        <v>75678</v>
      </c>
    </row>
    <row r="22951" spans="1:4" x14ac:dyDescent="0.25">
      <c r="A22951" t="s">
        <v>75725</v>
      </c>
      <c r="B22951" t="s">
        <v>75721</v>
      </c>
      <c r="C22951" t="s">
        <v>75726</v>
      </c>
      <c r="D22951" t="s">
        <v>75678</v>
      </c>
    </row>
    <row r="22952" spans="1:4" x14ac:dyDescent="0.25">
      <c r="A22952" t="s">
        <v>75727</v>
      </c>
      <c r="B22952" t="s">
        <v>75721</v>
      </c>
      <c r="C22952" t="s">
        <v>75728</v>
      </c>
      <c r="D22952" t="s">
        <v>75678</v>
      </c>
    </row>
    <row r="22953" spans="1:4" x14ac:dyDescent="0.25">
      <c r="A22953" t="s">
        <v>75729</v>
      </c>
      <c r="B22953" t="s">
        <v>75721</v>
      </c>
      <c r="C22953" t="s">
        <v>75730</v>
      </c>
      <c r="D22953" t="s">
        <v>75678</v>
      </c>
    </row>
    <row r="22954" spans="1:4" x14ac:dyDescent="0.25">
      <c r="A22954" t="s">
        <v>75731</v>
      </c>
      <c r="B22954" t="s">
        <v>75721</v>
      </c>
      <c r="C22954" t="s">
        <v>75732</v>
      </c>
      <c r="D22954" t="s">
        <v>75678</v>
      </c>
    </row>
    <row r="22955" spans="1:4" x14ac:dyDescent="0.25">
      <c r="A22955" t="s">
        <v>75733</v>
      </c>
      <c r="B22955" t="s">
        <v>75721</v>
      </c>
      <c r="C22955" t="s">
        <v>75734</v>
      </c>
      <c r="D22955" t="s">
        <v>75678</v>
      </c>
    </row>
    <row r="22956" spans="1:4" x14ac:dyDescent="0.25">
      <c r="A22956" t="s">
        <v>75735</v>
      </c>
      <c r="B22956" t="s">
        <v>75721</v>
      </c>
      <c r="C22956" t="s">
        <v>75736</v>
      </c>
      <c r="D22956" t="s">
        <v>75678</v>
      </c>
    </row>
    <row r="22957" spans="1:4" x14ac:dyDescent="0.25">
      <c r="A22957" t="s">
        <v>75737</v>
      </c>
      <c r="B22957" t="s">
        <v>75738</v>
      </c>
      <c r="C22957" t="s">
        <v>75739</v>
      </c>
      <c r="D22957" t="s">
        <v>75678</v>
      </c>
    </row>
    <row r="22958" spans="1:4" x14ac:dyDescent="0.25">
      <c r="A22958" t="s">
        <v>75740</v>
      </c>
      <c r="B22958" t="s">
        <v>75738</v>
      </c>
      <c r="C22958" t="s">
        <v>75741</v>
      </c>
      <c r="D22958" t="s">
        <v>75678</v>
      </c>
    </row>
    <row r="22959" spans="1:4" x14ac:dyDescent="0.25">
      <c r="A22959" t="s">
        <v>75742</v>
      </c>
      <c r="B22959" t="s">
        <v>75743</v>
      </c>
      <c r="C22959" t="s">
        <v>75744</v>
      </c>
      <c r="D22959" t="s">
        <v>75678</v>
      </c>
    </row>
    <row r="22960" spans="1:4" x14ac:dyDescent="0.25">
      <c r="A22960" t="s">
        <v>75745</v>
      </c>
      <c r="B22960" t="s">
        <v>75743</v>
      </c>
      <c r="C22960" t="s">
        <v>75746</v>
      </c>
      <c r="D22960" t="s">
        <v>75678</v>
      </c>
    </row>
    <row r="22961" spans="1:4" x14ac:dyDescent="0.25">
      <c r="A22961" t="s">
        <v>75747</v>
      </c>
      <c r="B22961" t="s">
        <v>75743</v>
      </c>
      <c r="C22961" t="s">
        <v>75748</v>
      </c>
      <c r="D22961" t="s">
        <v>75678</v>
      </c>
    </row>
    <row r="22962" spans="1:4" x14ac:dyDescent="0.25">
      <c r="A22962" t="s">
        <v>75749</v>
      </c>
      <c r="B22962" t="s">
        <v>75743</v>
      </c>
      <c r="C22962" t="s">
        <v>75750</v>
      </c>
      <c r="D22962" t="s">
        <v>75678</v>
      </c>
    </row>
    <row r="22963" spans="1:4" x14ac:dyDescent="0.25">
      <c r="A22963" t="s">
        <v>75751</v>
      </c>
      <c r="B22963" t="s">
        <v>75752</v>
      </c>
      <c r="C22963" t="s">
        <v>75753</v>
      </c>
      <c r="D22963" t="s">
        <v>75678</v>
      </c>
    </row>
    <row r="22964" spans="1:4" x14ac:dyDescent="0.25">
      <c r="A22964" t="s">
        <v>75754</v>
      </c>
      <c r="B22964" t="s">
        <v>75752</v>
      </c>
      <c r="C22964" t="s">
        <v>75755</v>
      </c>
      <c r="D22964" t="s">
        <v>75678</v>
      </c>
    </row>
    <row r="22965" spans="1:4" x14ac:dyDescent="0.25">
      <c r="A22965" t="s">
        <v>75756</v>
      </c>
      <c r="B22965" t="s">
        <v>75752</v>
      </c>
      <c r="C22965" t="s">
        <v>75757</v>
      </c>
      <c r="D22965" t="s">
        <v>75678</v>
      </c>
    </row>
    <row r="22966" spans="1:4" x14ac:dyDescent="0.25">
      <c r="A22966" t="s">
        <v>75758</v>
      </c>
      <c r="B22966" t="s">
        <v>75752</v>
      </c>
      <c r="C22966" t="s">
        <v>75759</v>
      </c>
      <c r="D22966" t="s">
        <v>75678</v>
      </c>
    </row>
    <row r="22967" spans="1:4" x14ac:dyDescent="0.25">
      <c r="A22967" t="s">
        <v>75760</v>
      </c>
      <c r="B22967" t="s">
        <v>75752</v>
      </c>
      <c r="C22967" t="s">
        <v>75761</v>
      </c>
      <c r="D22967" t="s">
        <v>75678</v>
      </c>
    </row>
    <row r="22968" spans="1:4" x14ac:dyDescent="0.25">
      <c r="A22968" t="s">
        <v>75762</v>
      </c>
      <c r="B22968" t="s">
        <v>75752</v>
      </c>
      <c r="C22968" t="s">
        <v>75763</v>
      </c>
      <c r="D22968" t="s">
        <v>75678</v>
      </c>
    </row>
    <row r="22969" spans="1:4" x14ac:dyDescent="0.25">
      <c r="A22969" t="s">
        <v>75764</v>
      </c>
      <c r="B22969" t="s">
        <v>75752</v>
      </c>
      <c r="C22969" t="s">
        <v>75765</v>
      </c>
      <c r="D22969" t="s">
        <v>75678</v>
      </c>
    </row>
    <row r="22970" spans="1:4" x14ac:dyDescent="0.25">
      <c r="A22970" t="s">
        <v>75766</v>
      </c>
      <c r="B22970" t="s">
        <v>75767</v>
      </c>
      <c r="C22970" t="s">
        <v>75768</v>
      </c>
      <c r="D22970" t="s">
        <v>75678</v>
      </c>
    </row>
    <row r="22971" spans="1:4" x14ac:dyDescent="0.25">
      <c r="A22971" t="s">
        <v>75769</v>
      </c>
      <c r="B22971" t="s">
        <v>75767</v>
      </c>
      <c r="C22971" t="s">
        <v>75770</v>
      </c>
      <c r="D22971" t="s">
        <v>75678</v>
      </c>
    </row>
    <row r="22972" spans="1:4" x14ac:dyDescent="0.25">
      <c r="A22972" t="s">
        <v>75771</v>
      </c>
      <c r="B22972" t="s">
        <v>75767</v>
      </c>
      <c r="C22972" t="s">
        <v>75772</v>
      </c>
      <c r="D22972" t="s">
        <v>75678</v>
      </c>
    </row>
    <row r="22973" spans="1:4" x14ac:dyDescent="0.25">
      <c r="A22973" t="s">
        <v>75773</v>
      </c>
      <c r="B22973" t="s">
        <v>75774</v>
      </c>
      <c r="C22973" t="s">
        <v>75775</v>
      </c>
      <c r="D22973" t="s">
        <v>75678</v>
      </c>
    </row>
    <row r="22974" spans="1:4" x14ac:dyDescent="0.25">
      <c r="A22974" t="s">
        <v>75776</v>
      </c>
      <c r="B22974" t="s">
        <v>75774</v>
      </c>
      <c r="C22974" t="s">
        <v>75777</v>
      </c>
      <c r="D22974" t="s">
        <v>75678</v>
      </c>
    </row>
    <row r="22975" spans="1:4" x14ac:dyDescent="0.25">
      <c r="A22975" t="s">
        <v>75778</v>
      </c>
      <c r="B22975" t="s">
        <v>75774</v>
      </c>
      <c r="C22975" t="s">
        <v>75779</v>
      </c>
      <c r="D22975" t="s">
        <v>75678</v>
      </c>
    </row>
    <row r="22976" spans="1:4" x14ac:dyDescent="0.25">
      <c r="A22976" t="s">
        <v>75780</v>
      </c>
      <c r="B22976" t="s">
        <v>75774</v>
      </c>
      <c r="C22976" t="s">
        <v>75781</v>
      </c>
      <c r="D22976" t="s">
        <v>75678</v>
      </c>
    </row>
    <row r="22977" spans="1:4" x14ac:dyDescent="0.25">
      <c r="A22977" t="s">
        <v>75782</v>
      </c>
      <c r="B22977" t="s">
        <v>75783</v>
      </c>
      <c r="C22977" t="s">
        <v>75784</v>
      </c>
      <c r="D22977" t="s">
        <v>75678</v>
      </c>
    </row>
    <row r="22978" spans="1:4" x14ac:dyDescent="0.25">
      <c r="A22978" t="s">
        <v>75785</v>
      </c>
      <c r="B22978" t="s">
        <v>75783</v>
      </c>
      <c r="C22978" t="s">
        <v>75786</v>
      </c>
      <c r="D22978" t="s">
        <v>75678</v>
      </c>
    </row>
    <row r="22979" spans="1:4" x14ac:dyDescent="0.25">
      <c r="A22979" t="s">
        <v>75787</v>
      </c>
      <c r="B22979" t="s">
        <v>75783</v>
      </c>
      <c r="C22979" t="s">
        <v>75788</v>
      </c>
      <c r="D22979" t="s">
        <v>75678</v>
      </c>
    </row>
    <row r="22980" spans="1:4" x14ac:dyDescent="0.25">
      <c r="A22980" t="s">
        <v>75789</v>
      </c>
      <c r="B22980" t="s">
        <v>75774</v>
      </c>
      <c r="C22980" t="s">
        <v>75790</v>
      </c>
      <c r="D22980" t="s">
        <v>75678</v>
      </c>
    </row>
    <row r="22981" spans="1:4" x14ac:dyDescent="0.25">
      <c r="A22981" t="s">
        <v>75791</v>
      </c>
      <c r="B22981" t="s">
        <v>75774</v>
      </c>
      <c r="C22981" t="s">
        <v>75792</v>
      </c>
      <c r="D22981" t="s">
        <v>75678</v>
      </c>
    </row>
    <row r="22982" spans="1:4" x14ac:dyDescent="0.25">
      <c r="A22982" t="s">
        <v>75793</v>
      </c>
      <c r="B22982" t="s">
        <v>75774</v>
      </c>
      <c r="C22982" t="s">
        <v>75794</v>
      </c>
      <c r="D22982" t="s">
        <v>75678</v>
      </c>
    </row>
    <row r="22983" spans="1:4" x14ac:dyDescent="0.25">
      <c r="A22983" t="s">
        <v>75795</v>
      </c>
      <c r="B22983" t="s">
        <v>75774</v>
      </c>
      <c r="C22983" t="s">
        <v>75796</v>
      </c>
      <c r="D22983" t="s">
        <v>75678</v>
      </c>
    </row>
    <row r="22984" spans="1:4" x14ac:dyDescent="0.25">
      <c r="A22984" t="s">
        <v>75797</v>
      </c>
      <c r="B22984" t="s">
        <v>75774</v>
      </c>
      <c r="C22984" t="s">
        <v>75798</v>
      </c>
      <c r="D22984" t="s">
        <v>75678</v>
      </c>
    </row>
    <row r="22985" spans="1:4" x14ac:dyDescent="0.25">
      <c r="A22985" t="s">
        <v>75799</v>
      </c>
      <c r="B22985" t="s">
        <v>75800</v>
      </c>
      <c r="C22985" t="s">
        <v>75801</v>
      </c>
      <c r="D22985" t="s">
        <v>75678</v>
      </c>
    </row>
    <row r="22986" spans="1:4" x14ac:dyDescent="0.25">
      <c r="A22986" t="s">
        <v>75802</v>
      </c>
      <c r="B22986" t="s">
        <v>70915</v>
      </c>
      <c r="C22986" t="s">
        <v>75803</v>
      </c>
      <c r="D22986" t="s">
        <v>70903</v>
      </c>
    </row>
    <row r="22987" spans="1:4" x14ac:dyDescent="0.25">
      <c r="A22987" t="s">
        <v>75804</v>
      </c>
      <c r="B22987" t="s">
        <v>70915</v>
      </c>
      <c r="C22987" t="s">
        <v>75805</v>
      </c>
      <c r="D22987" t="s">
        <v>70903</v>
      </c>
    </row>
    <row r="22988" spans="1:4" x14ac:dyDescent="0.25">
      <c r="A22988" t="s">
        <v>75806</v>
      </c>
      <c r="B22988" t="s">
        <v>70915</v>
      </c>
      <c r="C22988" t="s">
        <v>75807</v>
      </c>
      <c r="D22988" t="s">
        <v>70903</v>
      </c>
    </row>
    <row r="22989" spans="1:4" x14ac:dyDescent="0.25">
      <c r="A22989" t="s">
        <v>75808</v>
      </c>
      <c r="B22989" t="s">
        <v>70915</v>
      </c>
      <c r="C22989" t="s">
        <v>75809</v>
      </c>
      <c r="D22989" t="s">
        <v>70903</v>
      </c>
    </row>
    <row r="22990" spans="1:4" x14ac:dyDescent="0.25">
      <c r="A22990" t="s">
        <v>75810</v>
      </c>
      <c r="B22990" t="s">
        <v>75811</v>
      </c>
      <c r="C22990" t="s">
        <v>75812</v>
      </c>
      <c r="D22990" t="s">
        <v>70903</v>
      </c>
    </row>
    <row r="22991" spans="1:4" x14ac:dyDescent="0.25">
      <c r="A22991" t="s">
        <v>75813</v>
      </c>
      <c r="B22991" t="s">
        <v>75811</v>
      </c>
      <c r="C22991" t="s">
        <v>75814</v>
      </c>
      <c r="D22991" t="s">
        <v>70903</v>
      </c>
    </row>
    <row r="22992" spans="1:4" x14ac:dyDescent="0.25">
      <c r="A22992" t="s">
        <v>75815</v>
      </c>
      <c r="B22992" t="s">
        <v>75816</v>
      </c>
      <c r="C22992" t="s">
        <v>75817</v>
      </c>
      <c r="D22992" t="s">
        <v>70903</v>
      </c>
    </row>
    <row r="22993" spans="1:4" x14ac:dyDescent="0.25">
      <c r="A22993" t="s">
        <v>75818</v>
      </c>
      <c r="B22993" t="s">
        <v>75816</v>
      </c>
      <c r="C22993" t="s">
        <v>75819</v>
      </c>
      <c r="D22993" t="s">
        <v>70903</v>
      </c>
    </row>
    <row r="22994" spans="1:4" x14ac:dyDescent="0.25">
      <c r="A22994" t="s">
        <v>75820</v>
      </c>
      <c r="B22994" t="s">
        <v>75821</v>
      </c>
      <c r="C22994" t="s">
        <v>75822</v>
      </c>
      <c r="D22994" t="s">
        <v>70903</v>
      </c>
    </row>
    <row r="22995" spans="1:4" x14ac:dyDescent="0.25">
      <c r="A22995" t="s">
        <v>75823</v>
      </c>
      <c r="B22995" t="s">
        <v>75824</v>
      </c>
      <c r="C22995" t="s">
        <v>75825</v>
      </c>
      <c r="D22995" t="s">
        <v>70903</v>
      </c>
    </row>
    <row r="22996" spans="1:4" x14ac:dyDescent="0.25">
      <c r="A22996" t="s">
        <v>75826</v>
      </c>
      <c r="B22996" t="s">
        <v>75827</v>
      </c>
      <c r="C22996" t="s">
        <v>75828</v>
      </c>
      <c r="D22996" t="s">
        <v>70903</v>
      </c>
    </row>
    <row r="22997" spans="1:4" x14ac:dyDescent="0.25">
      <c r="A22997" t="s">
        <v>75829</v>
      </c>
      <c r="B22997" t="s">
        <v>75827</v>
      </c>
      <c r="C22997" t="s">
        <v>75830</v>
      </c>
      <c r="D22997" t="s">
        <v>70903</v>
      </c>
    </row>
    <row r="22998" spans="1:4" x14ac:dyDescent="0.25">
      <c r="A22998" t="s">
        <v>75831</v>
      </c>
      <c r="B22998" t="s">
        <v>75832</v>
      </c>
      <c r="C22998" t="s">
        <v>75833</v>
      </c>
      <c r="D22998" t="s">
        <v>75834</v>
      </c>
    </row>
    <row r="22999" spans="1:4" x14ac:dyDescent="0.25">
      <c r="A22999" t="s">
        <v>75835</v>
      </c>
      <c r="B22999" t="s">
        <v>75836</v>
      </c>
      <c r="C22999" t="s">
        <v>75837</v>
      </c>
      <c r="D22999" t="s">
        <v>75834</v>
      </c>
    </row>
    <row r="23000" spans="1:4" x14ac:dyDescent="0.25">
      <c r="A23000" t="s">
        <v>75838</v>
      </c>
      <c r="B23000" t="s">
        <v>75839</v>
      </c>
      <c r="C23000" t="s">
        <v>75840</v>
      </c>
      <c r="D23000" t="s">
        <v>18142</v>
      </c>
    </row>
    <row r="23001" spans="1:4" x14ac:dyDescent="0.25">
      <c r="A23001" t="s">
        <v>75841</v>
      </c>
      <c r="B23001" t="s">
        <v>75842</v>
      </c>
      <c r="C23001" t="s">
        <v>75843</v>
      </c>
      <c r="D23001" t="s">
        <v>18142</v>
      </c>
    </row>
    <row r="23002" spans="1:4" x14ac:dyDescent="0.25">
      <c r="A23002" t="s">
        <v>75844</v>
      </c>
      <c r="B23002" t="s">
        <v>75845</v>
      </c>
      <c r="C23002" t="s">
        <v>75846</v>
      </c>
      <c r="D23002" t="s">
        <v>18142</v>
      </c>
    </row>
    <row r="23003" spans="1:4" x14ac:dyDescent="0.25">
      <c r="A23003" t="s">
        <v>75847</v>
      </c>
      <c r="B23003" t="s">
        <v>75848</v>
      </c>
      <c r="C23003" t="s">
        <v>75849</v>
      </c>
      <c r="D23003" t="s">
        <v>18142</v>
      </c>
    </row>
    <row r="23004" spans="1:4" x14ac:dyDescent="0.25">
      <c r="A23004" t="s">
        <v>75850</v>
      </c>
      <c r="B23004" t="s">
        <v>75851</v>
      </c>
      <c r="C23004" t="s">
        <v>75852</v>
      </c>
      <c r="D23004" t="s">
        <v>66129</v>
      </c>
    </row>
    <row r="23005" spans="1:4" x14ac:dyDescent="0.25">
      <c r="A23005" t="s">
        <v>75853</v>
      </c>
      <c r="B23005" t="s">
        <v>75854</v>
      </c>
      <c r="C23005" t="s">
        <v>75855</v>
      </c>
      <c r="D23005" t="s">
        <v>66129</v>
      </c>
    </row>
    <row r="23006" spans="1:4" x14ac:dyDescent="0.25">
      <c r="A23006" t="s">
        <v>75856</v>
      </c>
      <c r="B23006" t="s">
        <v>75857</v>
      </c>
      <c r="C23006" t="s">
        <v>75858</v>
      </c>
      <c r="D23006" t="s">
        <v>75859</v>
      </c>
    </row>
    <row r="23007" spans="1:4" x14ac:dyDescent="0.25">
      <c r="A23007" t="s">
        <v>75860</v>
      </c>
      <c r="B23007" t="s">
        <v>75857</v>
      </c>
      <c r="C23007" t="s">
        <v>75861</v>
      </c>
      <c r="D23007" t="s">
        <v>75859</v>
      </c>
    </row>
    <row r="23008" spans="1:4" x14ac:dyDescent="0.25">
      <c r="A23008" t="s">
        <v>75862</v>
      </c>
      <c r="B23008" t="s">
        <v>75857</v>
      </c>
      <c r="C23008" t="s">
        <v>75863</v>
      </c>
      <c r="D23008" t="s">
        <v>75859</v>
      </c>
    </row>
    <row r="23009" spans="1:4" x14ac:dyDescent="0.25">
      <c r="A23009" t="s">
        <v>75864</v>
      </c>
      <c r="B23009" t="s">
        <v>75865</v>
      </c>
      <c r="C23009" t="s">
        <v>75866</v>
      </c>
      <c r="D23009" t="s">
        <v>75859</v>
      </c>
    </row>
    <row r="23010" spans="1:4" x14ac:dyDescent="0.25">
      <c r="A23010" t="s">
        <v>75867</v>
      </c>
      <c r="B23010" t="s">
        <v>75865</v>
      </c>
      <c r="C23010" t="s">
        <v>75868</v>
      </c>
      <c r="D23010" t="s">
        <v>75859</v>
      </c>
    </row>
    <row r="23011" spans="1:4" x14ac:dyDescent="0.25">
      <c r="A23011" t="s">
        <v>75869</v>
      </c>
      <c r="B23011" t="s">
        <v>75865</v>
      </c>
      <c r="C23011" t="s">
        <v>75870</v>
      </c>
      <c r="D23011" t="s">
        <v>75859</v>
      </c>
    </row>
    <row r="23012" spans="1:4" x14ac:dyDescent="0.25">
      <c r="A23012" t="s">
        <v>75871</v>
      </c>
      <c r="B23012" t="s">
        <v>75865</v>
      </c>
      <c r="C23012" t="s">
        <v>75872</v>
      </c>
      <c r="D23012" t="s">
        <v>75859</v>
      </c>
    </row>
    <row r="23013" spans="1:4" x14ac:dyDescent="0.25">
      <c r="A23013" t="s">
        <v>75873</v>
      </c>
      <c r="B23013" t="s">
        <v>75865</v>
      </c>
      <c r="C23013" t="s">
        <v>75874</v>
      </c>
      <c r="D23013" t="s">
        <v>75859</v>
      </c>
    </row>
    <row r="23014" spans="1:4" x14ac:dyDescent="0.25">
      <c r="A23014" t="s">
        <v>75875</v>
      </c>
      <c r="B23014" t="s">
        <v>75865</v>
      </c>
      <c r="C23014" t="s">
        <v>75876</v>
      </c>
      <c r="D23014" t="s">
        <v>75859</v>
      </c>
    </row>
    <row r="23015" spans="1:4" x14ac:dyDescent="0.25">
      <c r="A23015" t="s">
        <v>75877</v>
      </c>
      <c r="B23015" t="s">
        <v>75865</v>
      </c>
      <c r="C23015" t="s">
        <v>75878</v>
      </c>
      <c r="D23015" t="s">
        <v>75859</v>
      </c>
    </row>
    <row r="23016" spans="1:4" x14ac:dyDescent="0.25">
      <c r="A23016" t="s">
        <v>75879</v>
      </c>
      <c r="B23016" t="s">
        <v>75865</v>
      </c>
      <c r="C23016" t="s">
        <v>75880</v>
      </c>
      <c r="D23016" t="s">
        <v>75859</v>
      </c>
    </row>
    <row r="23017" spans="1:4" x14ac:dyDescent="0.25">
      <c r="A23017" t="s">
        <v>75881</v>
      </c>
      <c r="B23017" t="s">
        <v>75882</v>
      </c>
      <c r="C23017" t="s">
        <v>75883</v>
      </c>
      <c r="D23017" t="s">
        <v>75859</v>
      </c>
    </row>
    <row r="23018" spans="1:4" x14ac:dyDescent="0.25">
      <c r="A23018" t="s">
        <v>75884</v>
      </c>
      <c r="B23018" t="s">
        <v>75885</v>
      </c>
      <c r="C23018" t="s">
        <v>75886</v>
      </c>
      <c r="D23018" t="s">
        <v>75859</v>
      </c>
    </row>
    <row r="23019" spans="1:4" x14ac:dyDescent="0.25">
      <c r="A23019" t="s">
        <v>75887</v>
      </c>
      <c r="B23019" t="s">
        <v>75885</v>
      </c>
      <c r="C23019" t="s">
        <v>75888</v>
      </c>
      <c r="D23019" t="s">
        <v>75859</v>
      </c>
    </row>
    <row r="23020" spans="1:4" x14ac:dyDescent="0.25">
      <c r="A23020" t="s">
        <v>75889</v>
      </c>
      <c r="B23020" t="s">
        <v>75885</v>
      </c>
      <c r="C23020" t="s">
        <v>75890</v>
      </c>
      <c r="D23020" t="s">
        <v>75859</v>
      </c>
    </row>
    <row r="23021" spans="1:4" x14ac:dyDescent="0.25">
      <c r="A23021" t="s">
        <v>75891</v>
      </c>
      <c r="B23021" t="s">
        <v>75892</v>
      </c>
      <c r="C23021" t="s">
        <v>75893</v>
      </c>
      <c r="D23021" t="s">
        <v>75859</v>
      </c>
    </row>
    <row r="23022" spans="1:4" x14ac:dyDescent="0.25">
      <c r="A23022" t="s">
        <v>75894</v>
      </c>
      <c r="B23022" t="s">
        <v>75892</v>
      </c>
      <c r="C23022" t="s">
        <v>75895</v>
      </c>
      <c r="D23022" t="s">
        <v>75859</v>
      </c>
    </row>
    <row r="23023" spans="1:4" x14ac:dyDescent="0.25">
      <c r="A23023" t="s">
        <v>75896</v>
      </c>
      <c r="B23023" t="s">
        <v>75897</v>
      </c>
      <c r="C23023" t="s">
        <v>75898</v>
      </c>
      <c r="D23023" t="s">
        <v>19517</v>
      </c>
    </row>
    <row r="23024" spans="1:4" x14ac:dyDescent="0.25">
      <c r="A23024" t="s">
        <v>75899</v>
      </c>
      <c r="B23024" t="s">
        <v>75900</v>
      </c>
      <c r="C23024" t="s">
        <v>75901</v>
      </c>
      <c r="D23024" t="s">
        <v>19517</v>
      </c>
    </row>
    <row r="23025" spans="1:4" x14ac:dyDescent="0.25">
      <c r="A23025" t="s">
        <v>75902</v>
      </c>
      <c r="B23025" t="s">
        <v>75903</v>
      </c>
      <c r="C23025" t="s">
        <v>75904</v>
      </c>
      <c r="D23025" t="s">
        <v>19517</v>
      </c>
    </row>
    <row r="23026" spans="1:4" x14ac:dyDescent="0.25">
      <c r="A23026" t="s">
        <v>75905</v>
      </c>
      <c r="B23026" t="s">
        <v>75906</v>
      </c>
      <c r="C23026" t="s">
        <v>75907</v>
      </c>
      <c r="D23026" t="s">
        <v>19517</v>
      </c>
    </row>
    <row r="23027" spans="1:4" x14ac:dyDescent="0.25">
      <c r="A23027" t="s">
        <v>75908</v>
      </c>
      <c r="B23027" t="s">
        <v>75909</v>
      </c>
      <c r="C23027" t="s">
        <v>75910</v>
      </c>
      <c r="D23027" t="s">
        <v>19517</v>
      </c>
    </row>
    <row r="23028" spans="1:4" x14ac:dyDescent="0.25">
      <c r="A23028" t="s">
        <v>75911</v>
      </c>
      <c r="B23028" t="s">
        <v>75912</v>
      </c>
      <c r="C23028" t="s">
        <v>75913</v>
      </c>
      <c r="D23028" t="s">
        <v>19517</v>
      </c>
    </row>
    <row r="23029" spans="1:4" x14ac:dyDescent="0.25">
      <c r="A23029" t="s">
        <v>75914</v>
      </c>
      <c r="B23029" t="s">
        <v>75915</v>
      </c>
      <c r="C23029" t="s">
        <v>75916</v>
      </c>
      <c r="D23029" t="s">
        <v>74282</v>
      </c>
    </row>
    <row r="23030" spans="1:4" x14ac:dyDescent="0.25">
      <c r="A23030" t="s">
        <v>75917</v>
      </c>
      <c r="B23030" t="s">
        <v>75915</v>
      </c>
      <c r="C23030" t="s">
        <v>75918</v>
      </c>
      <c r="D23030" t="s">
        <v>74282</v>
      </c>
    </row>
    <row r="23031" spans="1:4" x14ac:dyDescent="0.25">
      <c r="A23031" t="s">
        <v>75919</v>
      </c>
      <c r="B23031" t="s">
        <v>75915</v>
      </c>
      <c r="C23031" t="s">
        <v>75920</v>
      </c>
      <c r="D23031" t="s">
        <v>74282</v>
      </c>
    </row>
    <row r="23032" spans="1:4" x14ac:dyDescent="0.25">
      <c r="A23032" t="s">
        <v>75921</v>
      </c>
      <c r="B23032" t="s">
        <v>75915</v>
      </c>
      <c r="C23032" t="s">
        <v>75922</v>
      </c>
      <c r="D23032" t="s">
        <v>74282</v>
      </c>
    </row>
    <row r="23033" spans="1:4" x14ac:dyDescent="0.25">
      <c r="A23033" t="s">
        <v>75923</v>
      </c>
      <c r="B23033" t="s">
        <v>75915</v>
      </c>
      <c r="C23033" t="s">
        <v>75924</v>
      </c>
      <c r="D23033" t="s">
        <v>74282</v>
      </c>
    </row>
    <row r="23034" spans="1:4" x14ac:dyDescent="0.25">
      <c r="A23034" t="s">
        <v>75925</v>
      </c>
      <c r="B23034" t="s">
        <v>75915</v>
      </c>
      <c r="C23034" t="s">
        <v>75926</v>
      </c>
      <c r="D23034" t="s">
        <v>74282</v>
      </c>
    </row>
    <row r="23035" spans="1:4" x14ac:dyDescent="0.25">
      <c r="A23035" t="s">
        <v>75927</v>
      </c>
      <c r="B23035" t="s">
        <v>75915</v>
      </c>
      <c r="C23035" t="s">
        <v>75928</v>
      </c>
      <c r="D23035" t="s">
        <v>74282</v>
      </c>
    </row>
    <row r="23036" spans="1:4" x14ac:dyDescent="0.25">
      <c r="A23036" t="s">
        <v>75929</v>
      </c>
      <c r="B23036" t="s">
        <v>75915</v>
      </c>
      <c r="C23036" t="s">
        <v>75930</v>
      </c>
      <c r="D23036" t="s">
        <v>74282</v>
      </c>
    </row>
    <row r="23037" spans="1:4" x14ac:dyDescent="0.25">
      <c r="A23037" t="s">
        <v>75931</v>
      </c>
      <c r="B23037" t="s">
        <v>75915</v>
      </c>
      <c r="C23037" t="s">
        <v>75932</v>
      </c>
      <c r="D23037" t="s">
        <v>74282</v>
      </c>
    </row>
    <row r="23038" spans="1:4" x14ac:dyDescent="0.25">
      <c r="A23038" t="s">
        <v>75933</v>
      </c>
      <c r="B23038" t="s">
        <v>75915</v>
      </c>
      <c r="C23038" t="s">
        <v>75934</v>
      </c>
      <c r="D23038" t="s">
        <v>74282</v>
      </c>
    </row>
    <row r="23039" spans="1:4" x14ac:dyDescent="0.25">
      <c r="A23039" t="s">
        <v>75935</v>
      </c>
      <c r="B23039" t="s">
        <v>75915</v>
      </c>
      <c r="C23039" t="s">
        <v>75936</v>
      </c>
      <c r="D23039" t="s">
        <v>74282</v>
      </c>
    </row>
    <row r="23040" spans="1:4" x14ac:dyDescent="0.25">
      <c r="A23040" t="s">
        <v>75937</v>
      </c>
      <c r="B23040" t="s">
        <v>75915</v>
      </c>
      <c r="C23040" t="s">
        <v>75938</v>
      </c>
      <c r="D23040" t="s">
        <v>74282</v>
      </c>
    </row>
    <row r="23041" spans="1:4" x14ac:dyDescent="0.25">
      <c r="A23041" t="s">
        <v>75939</v>
      </c>
      <c r="B23041" t="s">
        <v>75915</v>
      </c>
      <c r="C23041" t="s">
        <v>75940</v>
      </c>
      <c r="D23041" t="s">
        <v>74282</v>
      </c>
    </row>
    <row r="23042" spans="1:4" x14ac:dyDescent="0.25">
      <c r="A23042" t="s">
        <v>75941</v>
      </c>
      <c r="B23042" t="s">
        <v>74280</v>
      </c>
      <c r="C23042" t="s">
        <v>75942</v>
      </c>
      <c r="D23042" t="s">
        <v>74282</v>
      </c>
    </row>
    <row r="23043" spans="1:4" x14ac:dyDescent="0.25">
      <c r="A23043" t="s">
        <v>75943</v>
      </c>
      <c r="B23043" t="s">
        <v>74280</v>
      </c>
      <c r="C23043" t="s">
        <v>75944</v>
      </c>
      <c r="D23043" t="s">
        <v>74282</v>
      </c>
    </row>
    <row r="23044" spans="1:4" x14ac:dyDescent="0.25">
      <c r="A23044" t="s">
        <v>75945</v>
      </c>
      <c r="B23044" t="s">
        <v>74280</v>
      </c>
      <c r="C23044" t="s">
        <v>75946</v>
      </c>
      <c r="D23044" t="s">
        <v>74282</v>
      </c>
    </row>
    <row r="23045" spans="1:4" x14ac:dyDescent="0.25">
      <c r="A23045" t="s">
        <v>75947</v>
      </c>
      <c r="B23045" t="s">
        <v>74280</v>
      </c>
      <c r="C23045" t="s">
        <v>75948</v>
      </c>
      <c r="D23045" t="s">
        <v>74282</v>
      </c>
    </row>
    <row r="23046" spans="1:4" x14ac:dyDescent="0.25">
      <c r="A23046" t="s">
        <v>75949</v>
      </c>
      <c r="B23046" t="s">
        <v>74280</v>
      </c>
      <c r="C23046" t="s">
        <v>75950</v>
      </c>
      <c r="D23046" t="s">
        <v>74282</v>
      </c>
    </row>
    <row r="23047" spans="1:4" x14ac:dyDescent="0.25">
      <c r="A23047" t="s">
        <v>75951</v>
      </c>
      <c r="B23047" t="s">
        <v>74280</v>
      </c>
      <c r="C23047" t="s">
        <v>75952</v>
      </c>
      <c r="D23047" t="s">
        <v>74282</v>
      </c>
    </row>
    <row r="23048" spans="1:4" x14ac:dyDescent="0.25">
      <c r="A23048" t="s">
        <v>75953</v>
      </c>
      <c r="B23048" t="s">
        <v>74280</v>
      </c>
      <c r="C23048" t="s">
        <v>75954</v>
      </c>
      <c r="D23048" t="s">
        <v>74282</v>
      </c>
    </row>
    <row r="23049" spans="1:4" x14ac:dyDescent="0.25">
      <c r="A23049" t="s">
        <v>75955</v>
      </c>
      <c r="B23049" t="s">
        <v>75956</v>
      </c>
      <c r="C23049" t="s">
        <v>75957</v>
      </c>
      <c r="D23049" t="s">
        <v>74282</v>
      </c>
    </row>
    <row r="23050" spans="1:4" x14ac:dyDescent="0.25">
      <c r="A23050" t="s">
        <v>75958</v>
      </c>
      <c r="B23050" t="s">
        <v>75956</v>
      </c>
      <c r="C23050" t="s">
        <v>75959</v>
      </c>
      <c r="D23050" t="s">
        <v>74282</v>
      </c>
    </row>
    <row r="23051" spans="1:4" x14ac:dyDescent="0.25">
      <c r="A23051" t="s">
        <v>75960</v>
      </c>
      <c r="B23051" t="s">
        <v>75956</v>
      </c>
      <c r="C23051" t="s">
        <v>75961</v>
      </c>
      <c r="D23051" t="s">
        <v>74282</v>
      </c>
    </row>
    <row r="23052" spans="1:4" x14ac:dyDescent="0.25">
      <c r="A23052" t="s">
        <v>75962</v>
      </c>
      <c r="B23052" t="s">
        <v>75956</v>
      </c>
      <c r="C23052" t="s">
        <v>75963</v>
      </c>
      <c r="D23052" t="s">
        <v>74282</v>
      </c>
    </row>
    <row r="23053" spans="1:4" x14ac:dyDescent="0.25">
      <c r="A23053" t="s">
        <v>75964</v>
      </c>
      <c r="B23053" t="s">
        <v>75956</v>
      </c>
      <c r="C23053" t="s">
        <v>75965</v>
      </c>
      <c r="D23053" t="s">
        <v>74282</v>
      </c>
    </row>
    <row r="23054" spans="1:4" x14ac:dyDescent="0.25">
      <c r="A23054" t="s">
        <v>75966</v>
      </c>
      <c r="B23054" t="s">
        <v>75956</v>
      </c>
      <c r="C23054" t="s">
        <v>75967</v>
      </c>
      <c r="D23054" t="s">
        <v>74282</v>
      </c>
    </row>
    <row r="23055" spans="1:4" x14ac:dyDescent="0.25">
      <c r="A23055" t="s">
        <v>75968</v>
      </c>
      <c r="B23055" t="s">
        <v>75956</v>
      </c>
      <c r="C23055" t="s">
        <v>75969</v>
      </c>
      <c r="D23055" t="s">
        <v>74282</v>
      </c>
    </row>
    <row r="23056" spans="1:4" x14ac:dyDescent="0.25">
      <c r="A23056" t="s">
        <v>75970</v>
      </c>
      <c r="B23056" t="s">
        <v>75956</v>
      </c>
      <c r="C23056" t="s">
        <v>75971</v>
      </c>
      <c r="D23056" t="s">
        <v>74282</v>
      </c>
    </row>
    <row r="23057" spans="1:4" x14ac:dyDescent="0.25">
      <c r="A23057" t="s">
        <v>75972</v>
      </c>
      <c r="B23057" t="s">
        <v>75956</v>
      </c>
      <c r="C23057" t="s">
        <v>75973</v>
      </c>
      <c r="D23057" t="s">
        <v>74282</v>
      </c>
    </row>
    <row r="23058" spans="1:4" x14ac:dyDescent="0.25">
      <c r="A23058" t="s">
        <v>75974</v>
      </c>
      <c r="B23058" t="s">
        <v>75975</v>
      </c>
      <c r="C23058" t="s">
        <v>75976</v>
      </c>
      <c r="D23058" t="s">
        <v>21487</v>
      </c>
    </row>
    <row r="23059" spans="1:4" x14ac:dyDescent="0.25">
      <c r="A23059" t="s">
        <v>75977</v>
      </c>
      <c r="B23059" t="s">
        <v>75978</v>
      </c>
      <c r="C23059" t="s">
        <v>75979</v>
      </c>
      <c r="D23059" t="s">
        <v>21487</v>
      </c>
    </row>
    <row r="23060" spans="1:4" x14ac:dyDescent="0.25">
      <c r="A23060" t="s">
        <v>75980</v>
      </c>
      <c r="B23060" t="s">
        <v>75981</v>
      </c>
      <c r="C23060" t="s">
        <v>75982</v>
      </c>
      <c r="D23060" t="s">
        <v>75983</v>
      </c>
    </row>
    <row r="23061" spans="1:4" x14ac:dyDescent="0.25">
      <c r="A23061" t="s">
        <v>75984</v>
      </c>
      <c r="B23061" t="s">
        <v>75985</v>
      </c>
      <c r="C23061" t="s">
        <v>75986</v>
      </c>
      <c r="D23061" t="s">
        <v>75983</v>
      </c>
    </row>
    <row r="23062" spans="1:4" x14ac:dyDescent="0.25">
      <c r="A23062" t="s">
        <v>75987</v>
      </c>
      <c r="B23062" t="s">
        <v>75988</v>
      </c>
      <c r="C23062" t="s">
        <v>75989</v>
      </c>
      <c r="D23062" t="s">
        <v>75983</v>
      </c>
    </row>
    <row r="23063" spans="1:4" x14ac:dyDescent="0.25">
      <c r="A23063" t="s">
        <v>75990</v>
      </c>
      <c r="B23063" t="s">
        <v>75991</v>
      </c>
      <c r="C23063" t="s">
        <v>75992</v>
      </c>
      <c r="D23063" t="s">
        <v>75983</v>
      </c>
    </row>
    <row r="23064" spans="1:4" x14ac:dyDescent="0.25">
      <c r="A23064" t="s">
        <v>75993</v>
      </c>
      <c r="B23064" t="s">
        <v>75994</v>
      </c>
      <c r="C23064" t="s">
        <v>75995</v>
      </c>
      <c r="D23064" t="s">
        <v>75983</v>
      </c>
    </row>
    <row r="23065" spans="1:4" x14ac:dyDescent="0.25">
      <c r="A23065" t="s">
        <v>75996</v>
      </c>
      <c r="B23065" t="s">
        <v>75997</v>
      </c>
      <c r="C23065" t="s">
        <v>75998</v>
      </c>
      <c r="D23065" t="s">
        <v>75983</v>
      </c>
    </row>
    <row r="23066" spans="1:4" x14ac:dyDescent="0.25">
      <c r="A23066" t="s">
        <v>75999</v>
      </c>
      <c r="B23066" t="s">
        <v>76000</v>
      </c>
      <c r="C23066" t="s">
        <v>76001</v>
      </c>
      <c r="D23066" t="s">
        <v>75983</v>
      </c>
    </row>
    <row r="23067" spans="1:4" x14ac:dyDescent="0.25">
      <c r="A23067" t="s">
        <v>76002</v>
      </c>
      <c r="B23067" t="s">
        <v>76003</v>
      </c>
      <c r="C23067" t="s">
        <v>76004</v>
      </c>
      <c r="D23067" t="s">
        <v>75983</v>
      </c>
    </row>
    <row r="23068" spans="1:4" x14ac:dyDescent="0.25">
      <c r="A23068" t="s">
        <v>76005</v>
      </c>
      <c r="B23068" t="s">
        <v>76006</v>
      </c>
      <c r="C23068" t="s">
        <v>76007</v>
      </c>
      <c r="D23068" t="s">
        <v>75983</v>
      </c>
    </row>
    <row r="23069" spans="1:4" x14ac:dyDescent="0.25">
      <c r="A23069" t="s">
        <v>76008</v>
      </c>
      <c r="B23069" t="s">
        <v>76009</v>
      </c>
      <c r="C23069" t="s">
        <v>76010</v>
      </c>
      <c r="D23069" t="s">
        <v>75983</v>
      </c>
    </row>
    <row r="23070" spans="1:4" x14ac:dyDescent="0.25">
      <c r="A23070" t="s">
        <v>76011</v>
      </c>
      <c r="B23070" t="s">
        <v>76012</v>
      </c>
      <c r="C23070" t="s">
        <v>76013</v>
      </c>
      <c r="D23070" t="s">
        <v>75983</v>
      </c>
    </row>
    <row r="23071" spans="1:4" x14ac:dyDescent="0.25">
      <c r="A23071" t="s">
        <v>76014</v>
      </c>
      <c r="B23071" t="s">
        <v>76015</v>
      </c>
      <c r="C23071" t="s">
        <v>76016</v>
      </c>
      <c r="D23071" t="s">
        <v>75983</v>
      </c>
    </row>
    <row r="23072" spans="1:4" x14ac:dyDescent="0.25">
      <c r="A23072" t="s">
        <v>76017</v>
      </c>
      <c r="B23072" t="s">
        <v>76018</v>
      </c>
      <c r="C23072" t="s">
        <v>76019</v>
      </c>
      <c r="D23072" t="s">
        <v>75983</v>
      </c>
    </row>
    <row r="23073" spans="1:4" x14ac:dyDescent="0.25">
      <c r="A23073" t="s">
        <v>76020</v>
      </c>
      <c r="B23073" t="s">
        <v>76018</v>
      </c>
      <c r="C23073" t="s">
        <v>76021</v>
      </c>
      <c r="D23073" t="s">
        <v>75983</v>
      </c>
    </row>
    <row r="23074" spans="1:4" x14ac:dyDescent="0.25">
      <c r="A23074" t="s">
        <v>76022</v>
      </c>
      <c r="B23074" t="s">
        <v>76023</v>
      </c>
      <c r="C23074" t="s">
        <v>76024</v>
      </c>
      <c r="D23074" t="s">
        <v>21245</v>
      </c>
    </row>
    <row r="23075" spans="1:4" x14ac:dyDescent="0.25">
      <c r="A23075" t="s">
        <v>76025</v>
      </c>
      <c r="B23075" t="s">
        <v>76023</v>
      </c>
      <c r="C23075" t="s">
        <v>76026</v>
      </c>
      <c r="D23075" t="s">
        <v>21245</v>
      </c>
    </row>
    <row r="23076" spans="1:4" x14ac:dyDescent="0.25">
      <c r="A23076" t="s">
        <v>76027</v>
      </c>
      <c r="B23076" t="s">
        <v>76023</v>
      </c>
      <c r="C23076" t="s">
        <v>76028</v>
      </c>
      <c r="D23076" t="s">
        <v>21245</v>
      </c>
    </row>
    <row r="23077" spans="1:4" x14ac:dyDescent="0.25">
      <c r="A23077" t="s">
        <v>76029</v>
      </c>
      <c r="B23077" t="s">
        <v>76030</v>
      </c>
      <c r="C23077" t="s">
        <v>76031</v>
      </c>
      <c r="D23077" t="s">
        <v>22113</v>
      </c>
    </row>
    <row r="23078" spans="1:4" x14ac:dyDescent="0.25">
      <c r="A23078" t="s">
        <v>76032</v>
      </c>
      <c r="B23078" t="s">
        <v>76030</v>
      </c>
      <c r="C23078" t="s">
        <v>76033</v>
      </c>
      <c r="D23078" t="s">
        <v>22113</v>
      </c>
    </row>
    <row r="23079" spans="1:4" x14ac:dyDescent="0.25">
      <c r="A23079" t="s">
        <v>76034</v>
      </c>
      <c r="B23079" t="s">
        <v>76030</v>
      </c>
      <c r="C23079" t="s">
        <v>76035</v>
      </c>
      <c r="D23079" t="s">
        <v>22113</v>
      </c>
    </row>
    <row r="23080" spans="1:4" x14ac:dyDescent="0.25">
      <c r="A23080" t="s">
        <v>76036</v>
      </c>
      <c r="B23080" t="s">
        <v>76030</v>
      </c>
      <c r="C23080" t="s">
        <v>76037</v>
      </c>
      <c r="D23080" t="s">
        <v>22113</v>
      </c>
    </row>
    <row r="23081" spans="1:4" x14ac:dyDescent="0.25">
      <c r="A23081" t="s">
        <v>76038</v>
      </c>
      <c r="B23081" t="s">
        <v>76030</v>
      </c>
      <c r="C23081" t="s">
        <v>76039</v>
      </c>
      <c r="D23081" t="s">
        <v>22113</v>
      </c>
    </row>
    <row r="23082" spans="1:4" x14ac:dyDescent="0.25">
      <c r="A23082" t="s">
        <v>76040</v>
      </c>
      <c r="B23082" t="s">
        <v>72515</v>
      </c>
      <c r="C23082" t="s">
        <v>76041</v>
      </c>
      <c r="D23082" t="s">
        <v>22113</v>
      </c>
    </row>
    <row r="23083" spans="1:4" x14ac:dyDescent="0.25">
      <c r="A23083" t="s">
        <v>76042</v>
      </c>
      <c r="B23083" t="s">
        <v>76043</v>
      </c>
      <c r="C23083" t="s">
        <v>76044</v>
      </c>
      <c r="D23083" t="s">
        <v>76045</v>
      </c>
    </row>
    <row r="23084" spans="1:4" x14ac:dyDescent="0.25">
      <c r="A23084" t="s">
        <v>76046</v>
      </c>
      <c r="B23084" t="s">
        <v>76047</v>
      </c>
      <c r="C23084" t="s">
        <v>76048</v>
      </c>
      <c r="D23084" t="s">
        <v>17288</v>
      </c>
    </row>
    <row r="23085" spans="1:4" x14ac:dyDescent="0.25">
      <c r="A23085" t="s">
        <v>76049</v>
      </c>
      <c r="B23085" t="s">
        <v>76050</v>
      </c>
      <c r="C23085" t="s">
        <v>76051</v>
      </c>
      <c r="D23085" t="s">
        <v>17288</v>
      </c>
    </row>
    <row r="23086" spans="1:4" x14ac:dyDescent="0.25">
      <c r="A23086" t="s">
        <v>76052</v>
      </c>
      <c r="B23086" t="s">
        <v>76053</v>
      </c>
      <c r="C23086" t="s">
        <v>76054</v>
      </c>
      <c r="D23086" t="s">
        <v>17288</v>
      </c>
    </row>
    <row r="23087" spans="1:4" x14ac:dyDescent="0.25">
      <c r="A23087" t="s">
        <v>76055</v>
      </c>
      <c r="B23087" t="s">
        <v>76053</v>
      </c>
      <c r="C23087" t="s">
        <v>76056</v>
      </c>
      <c r="D23087" t="s">
        <v>17288</v>
      </c>
    </row>
    <row r="23088" spans="1:4" x14ac:dyDescent="0.25">
      <c r="A23088" t="s">
        <v>76057</v>
      </c>
      <c r="B23088" t="s">
        <v>76058</v>
      </c>
      <c r="C23088" t="s">
        <v>76059</v>
      </c>
      <c r="D23088" t="s">
        <v>42044</v>
      </c>
    </row>
    <row r="23089" spans="1:4" x14ac:dyDescent="0.25">
      <c r="A23089" t="s">
        <v>76060</v>
      </c>
      <c r="B23089" t="s">
        <v>76058</v>
      </c>
      <c r="C23089" t="s">
        <v>76061</v>
      </c>
      <c r="D23089" t="s">
        <v>42044</v>
      </c>
    </row>
    <row r="23090" spans="1:4" x14ac:dyDescent="0.25">
      <c r="A23090" t="s">
        <v>76062</v>
      </c>
      <c r="B23090" t="s">
        <v>76058</v>
      </c>
      <c r="C23090" t="s">
        <v>76063</v>
      </c>
      <c r="D23090" t="s">
        <v>42044</v>
      </c>
    </row>
    <row r="23091" spans="1:4" x14ac:dyDescent="0.25">
      <c r="A23091" t="s">
        <v>76064</v>
      </c>
      <c r="B23091" t="s">
        <v>76058</v>
      </c>
      <c r="C23091" t="s">
        <v>76065</v>
      </c>
      <c r="D23091" t="s">
        <v>42044</v>
      </c>
    </row>
    <row r="23092" spans="1:4" x14ac:dyDescent="0.25">
      <c r="A23092" t="s">
        <v>76066</v>
      </c>
      <c r="B23092" t="s">
        <v>76058</v>
      </c>
      <c r="C23092" t="s">
        <v>76067</v>
      </c>
      <c r="D23092" t="s">
        <v>42044</v>
      </c>
    </row>
    <row r="23093" spans="1:4" x14ac:dyDescent="0.25">
      <c r="A23093" t="s">
        <v>76068</v>
      </c>
      <c r="B23093" t="s">
        <v>76058</v>
      </c>
      <c r="C23093" t="s">
        <v>76069</v>
      </c>
      <c r="D23093" t="s">
        <v>42044</v>
      </c>
    </row>
    <row r="23094" spans="1:4" x14ac:dyDescent="0.25">
      <c r="A23094" t="s">
        <v>76070</v>
      </c>
      <c r="B23094" t="s">
        <v>76058</v>
      </c>
      <c r="C23094" t="s">
        <v>76071</v>
      </c>
      <c r="D23094" t="s">
        <v>42044</v>
      </c>
    </row>
    <row r="23095" spans="1:4" x14ac:dyDescent="0.25">
      <c r="A23095" t="s">
        <v>76072</v>
      </c>
      <c r="B23095" t="s">
        <v>76073</v>
      </c>
      <c r="C23095" t="s">
        <v>76074</v>
      </c>
      <c r="D23095" t="s">
        <v>42044</v>
      </c>
    </row>
    <row r="23096" spans="1:4" x14ac:dyDescent="0.25">
      <c r="A23096" t="s">
        <v>76075</v>
      </c>
      <c r="B23096" t="s">
        <v>76076</v>
      </c>
      <c r="C23096" t="s">
        <v>76077</v>
      </c>
      <c r="D23096" t="s">
        <v>42044</v>
      </c>
    </row>
    <row r="23097" spans="1:4" x14ac:dyDescent="0.25">
      <c r="A23097" t="s">
        <v>76078</v>
      </c>
      <c r="B23097" t="s">
        <v>76079</v>
      </c>
      <c r="C23097" t="s">
        <v>76080</v>
      </c>
      <c r="D23097" t="s">
        <v>17288</v>
      </c>
    </row>
    <row r="23098" spans="1:4" x14ac:dyDescent="0.25">
      <c r="A23098" t="s">
        <v>76081</v>
      </c>
      <c r="B23098" t="s">
        <v>76079</v>
      </c>
      <c r="C23098" t="s">
        <v>76082</v>
      </c>
      <c r="D23098" t="s">
        <v>17288</v>
      </c>
    </row>
    <row r="23099" spans="1:4" x14ac:dyDescent="0.25">
      <c r="A23099" t="s">
        <v>76083</v>
      </c>
      <c r="B23099" t="s">
        <v>76079</v>
      </c>
      <c r="C23099" t="s">
        <v>76084</v>
      </c>
      <c r="D23099" t="s">
        <v>17288</v>
      </c>
    </row>
    <row r="23100" spans="1:4" x14ac:dyDescent="0.25">
      <c r="A23100" t="s">
        <v>76085</v>
      </c>
      <c r="B23100" t="s">
        <v>76079</v>
      </c>
      <c r="C23100" t="s">
        <v>76086</v>
      </c>
      <c r="D23100" t="s">
        <v>17288</v>
      </c>
    </row>
    <row r="23101" spans="1:4" x14ac:dyDescent="0.25">
      <c r="A23101" t="s">
        <v>76087</v>
      </c>
      <c r="B23101" t="s">
        <v>76079</v>
      </c>
      <c r="C23101" t="s">
        <v>76088</v>
      </c>
      <c r="D23101" t="s">
        <v>17288</v>
      </c>
    </row>
    <row r="23102" spans="1:4" x14ac:dyDescent="0.25">
      <c r="A23102" t="s">
        <v>76089</v>
      </c>
      <c r="B23102" t="s">
        <v>76079</v>
      </c>
      <c r="C23102" t="s">
        <v>76090</v>
      </c>
      <c r="D23102" t="s">
        <v>17288</v>
      </c>
    </row>
    <row r="23103" spans="1:4" x14ac:dyDescent="0.25">
      <c r="A23103" t="s">
        <v>76091</v>
      </c>
      <c r="B23103" t="s">
        <v>76079</v>
      </c>
      <c r="C23103" t="s">
        <v>76092</v>
      </c>
      <c r="D23103" t="s">
        <v>17288</v>
      </c>
    </row>
    <row r="23104" spans="1:4" x14ac:dyDescent="0.25">
      <c r="A23104" t="s">
        <v>76093</v>
      </c>
      <c r="B23104" t="s">
        <v>76079</v>
      </c>
      <c r="C23104" t="s">
        <v>76094</v>
      </c>
      <c r="D23104" t="s">
        <v>17288</v>
      </c>
    </row>
    <row r="23105" spans="1:4" x14ac:dyDescent="0.25">
      <c r="A23105" t="s">
        <v>76095</v>
      </c>
      <c r="B23105" t="s">
        <v>76079</v>
      </c>
      <c r="C23105" t="s">
        <v>76096</v>
      </c>
      <c r="D23105" t="s">
        <v>17288</v>
      </c>
    </row>
    <row r="23106" spans="1:4" x14ac:dyDescent="0.25">
      <c r="A23106" t="s">
        <v>76097</v>
      </c>
      <c r="B23106" t="s">
        <v>76079</v>
      </c>
      <c r="C23106" t="s">
        <v>76098</v>
      </c>
      <c r="D23106" t="s">
        <v>17288</v>
      </c>
    </row>
    <row r="23107" spans="1:4" x14ac:dyDescent="0.25">
      <c r="A23107" t="s">
        <v>76099</v>
      </c>
      <c r="B23107" t="s">
        <v>76079</v>
      </c>
      <c r="C23107" t="s">
        <v>76100</v>
      </c>
      <c r="D23107" t="s">
        <v>17288</v>
      </c>
    </row>
    <row r="23108" spans="1:4" x14ac:dyDescent="0.25">
      <c r="A23108" t="s">
        <v>76101</v>
      </c>
      <c r="B23108" t="s">
        <v>76102</v>
      </c>
      <c r="C23108" t="s">
        <v>76103</v>
      </c>
      <c r="D23108" t="s">
        <v>17288</v>
      </c>
    </row>
    <row r="23109" spans="1:4" x14ac:dyDescent="0.25">
      <c r="A23109" t="s">
        <v>76104</v>
      </c>
      <c r="B23109" t="s">
        <v>76079</v>
      </c>
      <c r="C23109" t="s">
        <v>76105</v>
      </c>
      <c r="D23109" t="s">
        <v>17288</v>
      </c>
    </row>
    <row r="23110" spans="1:4" x14ac:dyDescent="0.25">
      <c r="A23110" t="s">
        <v>76106</v>
      </c>
      <c r="B23110" t="s">
        <v>76043</v>
      </c>
      <c r="C23110" t="s">
        <v>76107</v>
      </c>
      <c r="D23110" t="s">
        <v>76045</v>
      </c>
    </row>
    <row r="23111" spans="1:4" x14ac:dyDescent="0.25">
      <c r="A23111" t="s">
        <v>76108</v>
      </c>
      <c r="B23111" t="s">
        <v>76043</v>
      </c>
      <c r="C23111" t="s">
        <v>76109</v>
      </c>
      <c r="D23111" t="s">
        <v>76045</v>
      </c>
    </row>
    <row r="23112" spans="1:4" x14ac:dyDescent="0.25">
      <c r="A23112" t="s">
        <v>76110</v>
      </c>
      <c r="B23112" t="s">
        <v>76043</v>
      </c>
      <c r="C23112" t="s">
        <v>76111</v>
      </c>
      <c r="D23112" t="s">
        <v>76045</v>
      </c>
    </row>
    <row r="23113" spans="1:4" x14ac:dyDescent="0.25">
      <c r="A23113" t="s">
        <v>76112</v>
      </c>
      <c r="B23113" t="s">
        <v>76043</v>
      </c>
      <c r="C23113" t="s">
        <v>76113</v>
      </c>
      <c r="D23113" t="s">
        <v>76045</v>
      </c>
    </row>
    <row r="23114" spans="1:4" x14ac:dyDescent="0.25">
      <c r="A23114" t="s">
        <v>76114</v>
      </c>
      <c r="B23114" t="s">
        <v>76115</v>
      </c>
      <c r="C23114" t="s">
        <v>76116</v>
      </c>
      <c r="D23114" t="s">
        <v>19928</v>
      </c>
    </row>
    <row r="23115" spans="1:4" x14ac:dyDescent="0.25">
      <c r="A23115" t="s">
        <v>76117</v>
      </c>
      <c r="B23115" t="s">
        <v>76118</v>
      </c>
      <c r="C23115" t="s">
        <v>76119</v>
      </c>
      <c r="D23115" t="s">
        <v>19928</v>
      </c>
    </row>
    <row r="23116" spans="1:4" x14ac:dyDescent="0.25">
      <c r="A23116" t="s">
        <v>76120</v>
      </c>
      <c r="B23116" t="s">
        <v>76121</v>
      </c>
      <c r="C23116" t="s">
        <v>76122</v>
      </c>
      <c r="D23116" t="s">
        <v>19928</v>
      </c>
    </row>
    <row r="23117" spans="1:4" x14ac:dyDescent="0.25">
      <c r="A23117" t="s">
        <v>76123</v>
      </c>
      <c r="B23117" t="s">
        <v>76121</v>
      </c>
      <c r="C23117" t="s">
        <v>76124</v>
      </c>
      <c r="D23117" t="s">
        <v>19928</v>
      </c>
    </row>
    <row r="23118" spans="1:4" x14ac:dyDescent="0.25">
      <c r="A23118" t="s">
        <v>76125</v>
      </c>
      <c r="B23118" t="s">
        <v>76121</v>
      </c>
      <c r="C23118" t="s">
        <v>76126</v>
      </c>
      <c r="D23118" t="s">
        <v>19928</v>
      </c>
    </row>
    <row r="23119" spans="1:4" x14ac:dyDescent="0.25">
      <c r="A23119" t="s">
        <v>76127</v>
      </c>
      <c r="B23119" t="s">
        <v>76121</v>
      </c>
      <c r="C23119" t="s">
        <v>76128</v>
      </c>
      <c r="D23119" t="s">
        <v>19928</v>
      </c>
    </row>
    <row r="23120" spans="1:4" x14ac:dyDescent="0.25">
      <c r="A23120" t="s">
        <v>76129</v>
      </c>
      <c r="B23120" t="s">
        <v>76121</v>
      </c>
      <c r="C23120" t="s">
        <v>76130</v>
      </c>
      <c r="D23120" t="s">
        <v>19928</v>
      </c>
    </row>
    <row r="23121" spans="1:4" x14ac:dyDescent="0.25">
      <c r="A23121" t="s">
        <v>76131</v>
      </c>
      <c r="B23121" t="s">
        <v>76121</v>
      </c>
      <c r="C23121" t="s">
        <v>76132</v>
      </c>
      <c r="D23121" t="s">
        <v>19928</v>
      </c>
    </row>
    <row r="23122" spans="1:4" x14ac:dyDescent="0.25">
      <c r="A23122" t="s">
        <v>76133</v>
      </c>
      <c r="B23122" t="s">
        <v>76134</v>
      </c>
      <c r="C23122" t="s">
        <v>76135</v>
      </c>
      <c r="D23122" t="s">
        <v>70551</v>
      </c>
    </row>
    <row r="23123" spans="1:4" x14ac:dyDescent="0.25">
      <c r="A23123" t="s">
        <v>76136</v>
      </c>
      <c r="B23123" t="s">
        <v>76134</v>
      </c>
      <c r="C23123" t="s">
        <v>76137</v>
      </c>
      <c r="D23123" t="s">
        <v>70551</v>
      </c>
    </row>
    <row r="23124" spans="1:4" x14ac:dyDescent="0.25">
      <c r="A23124" t="s">
        <v>76138</v>
      </c>
      <c r="B23124" t="s">
        <v>76139</v>
      </c>
      <c r="C23124" t="s">
        <v>76140</v>
      </c>
      <c r="D23124" t="s">
        <v>76141</v>
      </c>
    </row>
    <row r="23125" spans="1:4" x14ac:dyDescent="0.25">
      <c r="A23125" t="s">
        <v>76142</v>
      </c>
      <c r="B23125" t="s">
        <v>76139</v>
      </c>
      <c r="C23125" t="s">
        <v>76143</v>
      </c>
      <c r="D23125" t="s">
        <v>76141</v>
      </c>
    </row>
    <row r="23126" spans="1:4" x14ac:dyDescent="0.25">
      <c r="A23126" t="s">
        <v>76144</v>
      </c>
      <c r="B23126" t="s">
        <v>76145</v>
      </c>
      <c r="C23126" t="s">
        <v>76146</v>
      </c>
      <c r="D23126" t="s">
        <v>76141</v>
      </c>
    </row>
    <row r="23127" spans="1:4" x14ac:dyDescent="0.25">
      <c r="A23127" t="s">
        <v>76147</v>
      </c>
      <c r="B23127" t="s">
        <v>76148</v>
      </c>
      <c r="C23127" t="s">
        <v>76149</v>
      </c>
      <c r="D23127" t="s">
        <v>76141</v>
      </c>
    </row>
    <row r="23128" spans="1:4" x14ac:dyDescent="0.25">
      <c r="A23128" t="s">
        <v>76150</v>
      </c>
      <c r="B23128" t="s">
        <v>76151</v>
      </c>
      <c r="C23128" t="s">
        <v>76152</v>
      </c>
      <c r="D23128" t="s">
        <v>76141</v>
      </c>
    </row>
    <row r="23129" spans="1:4" x14ac:dyDescent="0.25">
      <c r="A23129" t="s">
        <v>76153</v>
      </c>
      <c r="B23129" t="s">
        <v>76154</v>
      </c>
      <c r="C23129" t="s">
        <v>76155</v>
      </c>
      <c r="D23129" t="s">
        <v>76141</v>
      </c>
    </row>
    <row r="23130" spans="1:4" x14ac:dyDescent="0.25">
      <c r="A23130" t="s">
        <v>76156</v>
      </c>
      <c r="B23130" t="s">
        <v>76157</v>
      </c>
      <c r="C23130" t="s">
        <v>76158</v>
      </c>
      <c r="D23130" t="s">
        <v>76141</v>
      </c>
    </row>
    <row r="23131" spans="1:4" x14ac:dyDescent="0.25">
      <c r="A23131" t="s">
        <v>76159</v>
      </c>
      <c r="B23131" t="s">
        <v>76157</v>
      </c>
      <c r="C23131" t="s">
        <v>76160</v>
      </c>
      <c r="D23131" t="s">
        <v>76141</v>
      </c>
    </row>
    <row r="23132" spans="1:4" x14ac:dyDescent="0.25">
      <c r="A23132" t="s">
        <v>76161</v>
      </c>
      <c r="B23132" t="s">
        <v>76157</v>
      </c>
      <c r="C23132" t="s">
        <v>76162</v>
      </c>
      <c r="D23132" t="s">
        <v>76141</v>
      </c>
    </row>
    <row r="23133" spans="1:4" x14ac:dyDescent="0.25">
      <c r="A23133" t="s">
        <v>76163</v>
      </c>
      <c r="B23133" t="s">
        <v>76157</v>
      </c>
      <c r="C23133" t="s">
        <v>76164</v>
      </c>
      <c r="D23133" t="s">
        <v>76141</v>
      </c>
    </row>
    <row r="23134" spans="1:4" x14ac:dyDescent="0.25">
      <c r="A23134" t="s">
        <v>76165</v>
      </c>
      <c r="B23134" t="s">
        <v>76157</v>
      </c>
      <c r="C23134" t="s">
        <v>76166</v>
      </c>
      <c r="D23134" t="s">
        <v>76141</v>
      </c>
    </row>
    <row r="23135" spans="1:4" x14ac:dyDescent="0.25">
      <c r="A23135" t="s">
        <v>76167</v>
      </c>
      <c r="B23135" t="s">
        <v>76157</v>
      </c>
      <c r="C23135" t="s">
        <v>76168</v>
      </c>
      <c r="D23135" t="s">
        <v>76141</v>
      </c>
    </row>
    <row r="23136" spans="1:4" x14ac:dyDescent="0.25">
      <c r="A23136" t="s">
        <v>76169</v>
      </c>
      <c r="B23136" t="s">
        <v>76157</v>
      </c>
      <c r="C23136" t="s">
        <v>76170</v>
      </c>
      <c r="D23136" t="s">
        <v>76141</v>
      </c>
    </row>
    <row r="23137" spans="1:4" x14ac:dyDescent="0.25">
      <c r="A23137" t="s">
        <v>76171</v>
      </c>
      <c r="B23137" t="s">
        <v>76157</v>
      </c>
      <c r="C23137" t="s">
        <v>76172</v>
      </c>
      <c r="D23137" t="s">
        <v>76141</v>
      </c>
    </row>
    <row r="23138" spans="1:4" x14ac:dyDescent="0.25">
      <c r="A23138" t="s">
        <v>76173</v>
      </c>
      <c r="B23138" t="s">
        <v>76157</v>
      </c>
      <c r="C23138" t="s">
        <v>76174</v>
      </c>
      <c r="D23138" t="s">
        <v>76141</v>
      </c>
    </row>
    <row r="23139" spans="1:4" x14ac:dyDescent="0.25">
      <c r="A23139" t="s">
        <v>76175</v>
      </c>
      <c r="B23139" t="s">
        <v>76157</v>
      </c>
      <c r="C23139" t="s">
        <v>76176</v>
      </c>
      <c r="D23139" t="s">
        <v>76141</v>
      </c>
    </row>
    <row r="23140" spans="1:4" x14ac:dyDescent="0.25">
      <c r="A23140" t="s">
        <v>76177</v>
      </c>
      <c r="B23140" t="s">
        <v>76157</v>
      </c>
      <c r="C23140" t="s">
        <v>76178</v>
      </c>
      <c r="D23140" t="s">
        <v>76141</v>
      </c>
    </row>
    <row r="23141" spans="1:4" x14ac:dyDescent="0.25">
      <c r="A23141" t="s">
        <v>76179</v>
      </c>
      <c r="B23141" t="s">
        <v>76157</v>
      </c>
      <c r="C23141" t="s">
        <v>76180</v>
      </c>
      <c r="D23141" t="s">
        <v>76141</v>
      </c>
    </row>
    <row r="23142" spans="1:4" x14ac:dyDescent="0.25">
      <c r="A23142" t="s">
        <v>76181</v>
      </c>
      <c r="B23142" t="s">
        <v>76157</v>
      </c>
      <c r="C23142" t="s">
        <v>76182</v>
      </c>
      <c r="D23142" t="s">
        <v>76141</v>
      </c>
    </row>
    <row r="23143" spans="1:4" x14ac:dyDescent="0.25">
      <c r="A23143" t="s">
        <v>76183</v>
      </c>
      <c r="B23143" t="s">
        <v>76157</v>
      </c>
      <c r="C23143" t="s">
        <v>76184</v>
      </c>
      <c r="D23143" t="s">
        <v>76141</v>
      </c>
    </row>
    <row r="23144" spans="1:4" x14ac:dyDescent="0.25">
      <c r="A23144" t="s">
        <v>76185</v>
      </c>
      <c r="B23144" t="s">
        <v>76157</v>
      </c>
      <c r="C23144" t="s">
        <v>76186</v>
      </c>
      <c r="D23144" t="s">
        <v>76141</v>
      </c>
    </row>
    <row r="23145" spans="1:4" x14ac:dyDescent="0.25">
      <c r="A23145" t="s">
        <v>76187</v>
      </c>
      <c r="B23145" t="s">
        <v>76157</v>
      </c>
      <c r="C23145" t="s">
        <v>76188</v>
      </c>
      <c r="D23145" t="s">
        <v>76141</v>
      </c>
    </row>
    <row r="23146" spans="1:4" x14ac:dyDescent="0.25">
      <c r="A23146" t="s">
        <v>76189</v>
      </c>
      <c r="B23146" t="s">
        <v>76157</v>
      </c>
      <c r="C23146" t="s">
        <v>76190</v>
      </c>
      <c r="D23146" t="s">
        <v>76141</v>
      </c>
    </row>
    <row r="23147" spans="1:4" x14ac:dyDescent="0.25">
      <c r="A23147" t="s">
        <v>76191</v>
      </c>
      <c r="B23147" t="s">
        <v>76157</v>
      </c>
      <c r="C23147" t="s">
        <v>76192</v>
      </c>
      <c r="D23147" t="s">
        <v>76141</v>
      </c>
    </row>
    <row r="23148" spans="1:4" x14ac:dyDescent="0.25">
      <c r="A23148" t="s">
        <v>76193</v>
      </c>
      <c r="B23148" t="s">
        <v>76194</v>
      </c>
      <c r="C23148" t="s">
        <v>76195</v>
      </c>
      <c r="D23148" t="s">
        <v>51241</v>
      </c>
    </row>
    <row r="23149" spans="1:4" x14ac:dyDescent="0.25">
      <c r="A23149" t="s">
        <v>76196</v>
      </c>
      <c r="B23149" t="s">
        <v>76197</v>
      </c>
      <c r="C23149" t="s">
        <v>76198</v>
      </c>
      <c r="D23149" t="s">
        <v>51241</v>
      </c>
    </row>
    <row r="23150" spans="1:4" x14ac:dyDescent="0.25">
      <c r="A23150" t="s">
        <v>76199</v>
      </c>
      <c r="B23150" t="s">
        <v>76200</v>
      </c>
      <c r="C23150" t="s">
        <v>76201</v>
      </c>
      <c r="D23150" t="s">
        <v>76202</v>
      </c>
    </row>
    <row r="23151" spans="1:4" x14ac:dyDescent="0.25">
      <c r="A23151" t="s">
        <v>76203</v>
      </c>
      <c r="B23151" t="s">
        <v>76200</v>
      </c>
      <c r="C23151" t="s">
        <v>76204</v>
      </c>
      <c r="D23151" t="s">
        <v>76202</v>
      </c>
    </row>
    <row r="23152" spans="1:4" x14ac:dyDescent="0.25">
      <c r="A23152" t="s">
        <v>76205</v>
      </c>
      <c r="B23152" t="s">
        <v>76200</v>
      </c>
      <c r="C23152" t="s">
        <v>76206</v>
      </c>
      <c r="D23152" t="s">
        <v>76202</v>
      </c>
    </row>
    <row r="23153" spans="1:4" x14ac:dyDescent="0.25">
      <c r="A23153" t="s">
        <v>76207</v>
      </c>
      <c r="B23153" t="s">
        <v>76200</v>
      </c>
      <c r="C23153" t="s">
        <v>76208</v>
      </c>
      <c r="D23153" t="s">
        <v>76202</v>
      </c>
    </row>
    <row r="23154" spans="1:4" x14ac:dyDescent="0.25">
      <c r="A23154" t="s">
        <v>76209</v>
      </c>
      <c r="B23154" t="s">
        <v>76200</v>
      </c>
      <c r="C23154" t="s">
        <v>76210</v>
      </c>
      <c r="D23154" t="s">
        <v>76202</v>
      </c>
    </row>
    <row r="23155" spans="1:4" x14ac:dyDescent="0.25">
      <c r="A23155" t="s">
        <v>76211</v>
      </c>
      <c r="B23155" t="s">
        <v>76200</v>
      </c>
      <c r="C23155" t="s">
        <v>76212</v>
      </c>
      <c r="D23155" t="s">
        <v>76202</v>
      </c>
    </row>
    <row r="23156" spans="1:4" x14ac:dyDescent="0.25">
      <c r="A23156" t="s">
        <v>76213</v>
      </c>
      <c r="B23156" t="s">
        <v>76214</v>
      </c>
      <c r="C23156" t="s">
        <v>76215</v>
      </c>
      <c r="D23156" t="s">
        <v>76202</v>
      </c>
    </row>
    <row r="23157" spans="1:4" x14ac:dyDescent="0.25">
      <c r="A23157" t="s">
        <v>76216</v>
      </c>
      <c r="B23157" t="s">
        <v>76214</v>
      </c>
      <c r="C23157" t="s">
        <v>76217</v>
      </c>
      <c r="D23157" t="s">
        <v>76202</v>
      </c>
    </row>
    <row r="23158" spans="1:4" x14ac:dyDescent="0.25">
      <c r="A23158" t="s">
        <v>76218</v>
      </c>
      <c r="B23158" t="s">
        <v>76219</v>
      </c>
      <c r="C23158" t="s">
        <v>76220</v>
      </c>
      <c r="D23158" t="s">
        <v>76202</v>
      </c>
    </row>
    <row r="23159" spans="1:4" x14ac:dyDescent="0.25">
      <c r="A23159" t="s">
        <v>76221</v>
      </c>
      <c r="B23159" t="s">
        <v>76219</v>
      </c>
      <c r="C23159" t="s">
        <v>76222</v>
      </c>
      <c r="D23159" t="s">
        <v>76202</v>
      </c>
    </row>
    <row r="23160" spans="1:4" x14ac:dyDescent="0.25">
      <c r="A23160" t="s">
        <v>76223</v>
      </c>
      <c r="B23160" t="s">
        <v>76219</v>
      </c>
      <c r="C23160" t="s">
        <v>76224</v>
      </c>
      <c r="D23160" t="s">
        <v>76202</v>
      </c>
    </row>
    <row r="23161" spans="1:4" x14ac:dyDescent="0.25">
      <c r="A23161" t="s">
        <v>76225</v>
      </c>
      <c r="B23161" t="s">
        <v>76226</v>
      </c>
      <c r="C23161" t="s">
        <v>76227</v>
      </c>
      <c r="D23161" t="s">
        <v>76202</v>
      </c>
    </row>
    <row r="23162" spans="1:4" x14ac:dyDescent="0.25">
      <c r="A23162" t="s">
        <v>76228</v>
      </c>
      <c r="B23162" t="s">
        <v>76226</v>
      </c>
      <c r="C23162" t="s">
        <v>76229</v>
      </c>
      <c r="D23162" t="s">
        <v>76202</v>
      </c>
    </row>
    <row r="23163" spans="1:4" x14ac:dyDescent="0.25">
      <c r="A23163" t="s">
        <v>76230</v>
      </c>
      <c r="B23163" t="s">
        <v>76226</v>
      </c>
      <c r="C23163" t="s">
        <v>76231</v>
      </c>
      <c r="D23163" t="s">
        <v>76202</v>
      </c>
    </row>
    <row r="23164" spans="1:4" x14ac:dyDescent="0.25">
      <c r="A23164" t="s">
        <v>76232</v>
      </c>
      <c r="B23164" t="s">
        <v>76226</v>
      </c>
      <c r="C23164" t="s">
        <v>76233</v>
      </c>
      <c r="D23164" t="s">
        <v>76202</v>
      </c>
    </row>
    <row r="23165" spans="1:4" x14ac:dyDescent="0.25">
      <c r="A23165" t="s">
        <v>76234</v>
      </c>
      <c r="B23165" t="s">
        <v>76226</v>
      </c>
      <c r="C23165" t="s">
        <v>76235</v>
      </c>
      <c r="D23165" t="s">
        <v>76202</v>
      </c>
    </row>
    <row r="23166" spans="1:4" x14ac:dyDescent="0.25">
      <c r="A23166" t="s">
        <v>76236</v>
      </c>
      <c r="B23166" t="s">
        <v>76237</v>
      </c>
      <c r="C23166" t="s">
        <v>76238</v>
      </c>
      <c r="D23166" t="s">
        <v>76202</v>
      </c>
    </row>
    <row r="23167" spans="1:4" x14ac:dyDescent="0.25">
      <c r="A23167" t="s">
        <v>76239</v>
      </c>
      <c r="B23167" t="s">
        <v>76240</v>
      </c>
      <c r="C23167" t="s">
        <v>76241</v>
      </c>
      <c r="D23167" t="s">
        <v>71158</v>
      </c>
    </row>
    <row r="23168" spans="1:4" x14ac:dyDescent="0.25">
      <c r="A23168" t="s">
        <v>76242</v>
      </c>
      <c r="B23168" t="s">
        <v>76240</v>
      </c>
      <c r="C23168" t="s">
        <v>76243</v>
      </c>
      <c r="D23168" t="s">
        <v>71158</v>
      </c>
    </row>
    <row r="23169" spans="1:4" x14ac:dyDescent="0.25">
      <c r="A23169" t="s">
        <v>76244</v>
      </c>
      <c r="B23169" t="s">
        <v>76240</v>
      </c>
      <c r="C23169" t="s">
        <v>76245</v>
      </c>
      <c r="D23169" t="s">
        <v>71158</v>
      </c>
    </row>
    <row r="23170" spans="1:4" x14ac:dyDescent="0.25">
      <c r="A23170" t="s">
        <v>76246</v>
      </c>
      <c r="B23170" t="s">
        <v>76240</v>
      </c>
      <c r="C23170" t="s">
        <v>76247</v>
      </c>
      <c r="D23170" t="s">
        <v>71158</v>
      </c>
    </row>
    <row r="23171" spans="1:4" x14ac:dyDescent="0.25">
      <c r="A23171" t="s">
        <v>76248</v>
      </c>
      <c r="B23171" t="s">
        <v>76240</v>
      </c>
      <c r="C23171" t="s">
        <v>76249</v>
      </c>
      <c r="D23171" t="s">
        <v>71158</v>
      </c>
    </row>
    <row r="23172" spans="1:4" x14ac:dyDescent="0.25">
      <c r="A23172" t="s">
        <v>76250</v>
      </c>
      <c r="B23172" t="s">
        <v>76240</v>
      </c>
      <c r="C23172" t="s">
        <v>76251</v>
      </c>
      <c r="D23172" t="s">
        <v>71158</v>
      </c>
    </row>
    <row r="23173" spans="1:4" x14ac:dyDescent="0.25">
      <c r="A23173" t="s">
        <v>76252</v>
      </c>
      <c r="B23173" t="s">
        <v>76240</v>
      </c>
      <c r="C23173" t="s">
        <v>76253</v>
      </c>
      <c r="D23173" t="s">
        <v>71158</v>
      </c>
    </row>
    <row r="23174" spans="1:4" x14ac:dyDescent="0.25">
      <c r="A23174" t="s">
        <v>76254</v>
      </c>
      <c r="B23174" t="s">
        <v>76240</v>
      </c>
      <c r="C23174" t="s">
        <v>76255</v>
      </c>
      <c r="D23174" t="s">
        <v>71158</v>
      </c>
    </row>
    <row r="23175" spans="1:4" x14ac:dyDescent="0.25">
      <c r="A23175" t="s">
        <v>76256</v>
      </c>
      <c r="B23175" t="s">
        <v>76240</v>
      </c>
      <c r="C23175" t="s">
        <v>76257</v>
      </c>
      <c r="D23175" t="s">
        <v>71158</v>
      </c>
    </row>
    <row r="23176" spans="1:4" x14ac:dyDescent="0.25">
      <c r="A23176" t="s">
        <v>76258</v>
      </c>
      <c r="B23176" t="s">
        <v>76240</v>
      </c>
      <c r="C23176" t="s">
        <v>76259</v>
      </c>
      <c r="D23176" t="s">
        <v>71158</v>
      </c>
    </row>
    <row r="23177" spans="1:4" x14ac:dyDescent="0.25">
      <c r="A23177" t="s">
        <v>76260</v>
      </c>
      <c r="B23177" t="s">
        <v>76261</v>
      </c>
      <c r="C23177" t="s">
        <v>76262</v>
      </c>
      <c r="D23177" t="s">
        <v>76263</v>
      </c>
    </row>
    <row r="23178" spans="1:4" x14ac:dyDescent="0.25">
      <c r="A23178" t="s">
        <v>76264</v>
      </c>
      <c r="B23178" t="s">
        <v>76265</v>
      </c>
      <c r="C23178" t="s">
        <v>76266</v>
      </c>
      <c r="D23178" t="s">
        <v>73497</v>
      </c>
    </row>
    <row r="23179" spans="1:4" x14ac:dyDescent="0.25">
      <c r="A23179" t="s">
        <v>76267</v>
      </c>
      <c r="B23179" t="s">
        <v>76268</v>
      </c>
      <c r="C23179" t="s">
        <v>76269</v>
      </c>
      <c r="D23179" t="s">
        <v>73497</v>
      </c>
    </row>
    <row r="23180" spans="1:4" x14ac:dyDescent="0.25">
      <c r="A23180" t="s">
        <v>76270</v>
      </c>
      <c r="B23180" t="s">
        <v>76271</v>
      </c>
      <c r="C23180" t="s">
        <v>76272</v>
      </c>
      <c r="D23180" t="s">
        <v>73497</v>
      </c>
    </row>
    <row r="23181" spans="1:4" x14ac:dyDescent="0.25">
      <c r="A23181" t="s">
        <v>76273</v>
      </c>
      <c r="B23181" t="s">
        <v>76274</v>
      </c>
      <c r="C23181" t="s">
        <v>76275</v>
      </c>
      <c r="D23181" t="s">
        <v>76202</v>
      </c>
    </row>
    <row r="23182" spans="1:4" x14ac:dyDescent="0.25">
      <c r="A23182" t="s">
        <v>76276</v>
      </c>
      <c r="B23182" t="s">
        <v>76274</v>
      </c>
      <c r="C23182" t="s">
        <v>76277</v>
      </c>
      <c r="D23182" t="s">
        <v>76202</v>
      </c>
    </row>
    <row r="23183" spans="1:4" x14ac:dyDescent="0.25">
      <c r="A23183" t="s">
        <v>76278</v>
      </c>
      <c r="B23183" t="s">
        <v>76279</v>
      </c>
      <c r="C23183" t="s">
        <v>76280</v>
      </c>
      <c r="D23183" t="s">
        <v>76202</v>
      </c>
    </row>
    <row r="23184" spans="1:4" x14ac:dyDescent="0.25">
      <c r="A23184" t="s">
        <v>76281</v>
      </c>
      <c r="B23184" t="s">
        <v>76279</v>
      </c>
      <c r="C23184" t="s">
        <v>76282</v>
      </c>
      <c r="D23184" t="s">
        <v>76202</v>
      </c>
    </row>
    <row r="23185" spans="1:4" x14ac:dyDescent="0.25">
      <c r="A23185" t="s">
        <v>76283</v>
      </c>
      <c r="B23185" t="s">
        <v>76284</v>
      </c>
      <c r="C23185" t="s">
        <v>76285</v>
      </c>
      <c r="D23185" t="s">
        <v>76202</v>
      </c>
    </row>
    <row r="23186" spans="1:4" x14ac:dyDescent="0.25">
      <c r="A23186" t="s">
        <v>76286</v>
      </c>
      <c r="B23186" t="s">
        <v>76287</v>
      </c>
      <c r="C23186" t="s">
        <v>76288</v>
      </c>
      <c r="D23186" t="s">
        <v>76289</v>
      </c>
    </row>
    <row r="23187" spans="1:4" x14ac:dyDescent="0.25">
      <c r="A23187" t="s">
        <v>76290</v>
      </c>
      <c r="B23187" t="s">
        <v>76291</v>
      </c>
      <c r="C23187" t="s">
        <v>76292</v>
      </c>
      <c r="D23187" t="s">
        <v>76289</v>
      </c>
    </row>
    <row r="23188" spans="1:4" x14ac:dyDescent="0.25">
      <c r="A23188" t="s">
        <v>76293</v>
      </c>
      <c r="B23188" t="s">
        <v>76294</v>
      </c>
      <c r="C23188" t="s">
        <v>76295</v>
      </c>
      <c r="D23188" t="s">
        <v>51241</v>
      </c>
    </row>
    <row r="23189" spans="1:4" x14ac:dyDescent="0.25">
      <c r="A23189" t="s">
        <v>76296</v>
      </c>
      <c r="B23189" t="s">
        <v>76297</v>
      </c>
      <c r="C23189" t="s">
        <v>76298</v>
      </c>
      <c r="D23189" t="s">
        <v>76141</v>
      </c>
    </row>
    <row r="23190" spans="1:4" x14ac:dyDescent="0.25">
      <c r="A23190" t="s">
        <v>76299</v>
      </c>
      <c r="B23190" t="s">
        <v>76297</v>
      </c>
      <c r="C23190" t="s">
        <v>76300</v>
      </c>
      <c r="D23190" t="s">
        <v>76141</v>
      </c>
    </row>
    <row r="23191" spans="1:4" x14ac:dyDescent="0.25">
      <c r="A23191" t="s">
        <v>76301</v>
      </c>
      <c r="B23191" t="s">
        <v>76297</v>
      </c>
      <c r="C23191" t="s">
        <v>76302</v>
      </c>
      <c r="D23191" t="s">
        <v>76141</v>
      </c>
    </row>
    <row r="23192" spans="1:4" x14ac:dyDescent="0.25">
      <c r="A23192" t="s">
        <v>76303</v>
      </c>
      <c r="B23192" t="s">
        <v>76297</v>
      </c>
      <c r="C23192" t="s">
        <v>76304</v>
      </c>
      <c r="D23192" t="s">
        <v>76141</v>
      </c>
    </row>
    <row r="23193" spans="1:4" x14ac:dyDescent="0.25">
      <c r="A23193" t="s">
        <v>76305</v>
      </c>
      <c r="B23193" t="s">
        <v>76306</v>
      </c>
      <c r="C23193" t="s">
        <v>76307</v>
      </c>
      <c r="D23193" t="s">
        <v>76141</v>
      </c>
    </row>
    <row r="23194" spans="1:4" x14ac:dyDescent="0.25">
      <c r="A23194" t="s">
        <v>76308</v>
      </c>
      <c r="B23194" t="s">
        <v>76306</v>
      </c>
      <c r="C23194" t="s">
        <v>76309</v>
      </c>
      <c r="D23194" t="s">
        <v>76141</v>
      </c>
    </row>
    <row r="23195" spans="1:4" x14ac:dyDescent="0.25">
      <c r="A23195" t="s">
        <v>76310</v>
      </c>
      <c r="B23195" t="s">
        <v>76306</v>
      </c>
      <c r="C23195" t="s">
        <v>76311</v>
      </c>
      <c r="D23195" t="s">
        <v>76141</v>
      </c>
    </row>
    <row r="23196" spans="1:4" x14ac:dyDescent="0.25">
      <c r="A23196" t="s">
        <v>76312</v>
      </c>
      <c r="B23196" t="s">
        <v>76313</v>
      </c>
      <c r="C23196" t="s">
        <v>76314</v>
      </c>
      <c r="D23196" t="s">
        <v>76141</v>
      </c>
    </row>
    <row r="23197" spans="1:4" x14ac:dyDescent="0.25">
      <c r="A23197" t="s">
        <v>76315</v>
      </c>
      <c r="B23197" t="s">
        <v>76313</v>
      </c>
      <c r="C23197" t="s">
        <v>76316</v>
      </c>
      <c r="D23197" t="s">
        <v>76141</v>
      </c>
    </row>
    <row r="23198" spans="1:4" x14ac:dyDescent="0.25">
      <c r="A23198" t="s">
        <v>76317</v>
      </c>
      <c r="B23198" t="s">
        <v>76313</v>
      </c>
      <c r="C23198" t="s">
        <v>76318</v>
      </c>
      <c r="D23198" t="s">
        <v>76141</v>
      </c>
    </row>
    <row r="23199" spans="1:4" x14ac:dyDescent="0.25">
      <c r="A23199" t="s">
        <v>76319</v>
      </c>
      <c r="B23199" t="s">
        <v>76313</v>
      </c>
      <c r="C23199" t="s">
        <v>76320</v>
      </c>
      <c r="D23199" t="s">
        <v>76141</v>
      </c>
    </row>
    <row r="23200" spans="1:4" x14ac:dyDescent="0.25">
      <c r="A23200" t="s">
        <v>76321</v>
      </c>
      <c r="B23200" t="s">
        <v>76322</v>
      </c>
      <c r="C23200" t="s">
        <v>76323</v>
      </c>
      <c r="D23200" t="s">
        <v>17271</v>
      </c>
    </row>
    <row r="23201" spans="1:4" x14ac:dyDescent="0.25">
      <c r="A23201" t="s">
        <v>76324</v>
      </c>
      <c r="B23201" t="s">
        <v>76322</v>
      </c>
      <c r="C23201" t="s">
        <v>76325</v>
      </c>
      <c r="D23201" t="s">
        <v>17271</v>
      </c>
    </row>
    <row r="23202" spans="1:4" x14ac:dyDescent="0.25">
      <c r="A23202" t="s">
        <v>76326</v>
      </c>
      <c r="B23202" t="s">
        <v>76322</v>
      </c>
      <c r="C23202" t="s">
        <v>76327</v>
      </c>
      <c r="D23202" t="s">
        <v>17271</v>
      </c>
    </row>
    <row r="23203" spans="1:4" x14ac:dyDescent="0.25">
      <c r="A23203" t="s">
        <v>76328</v>
      </c>
      <c r="B23203" t="s">
        <v>76322</v>
      </c>
      <c r="C23203" t="s">
        <v>76329</v>
      </c>
      <c r="D23203" t="s">
        <v>17271</v>
      </c>
    </row>
    <row r="23204" spans="1:4" x14ac:dyDescent="0.25">
      <c r="A23204" t="s">
        <v>76330</v>
      </c>
      <c r="B23204" t="s">
        <v>76331</v>
      </c>
      <c r="C23204" t="s">
        <v>76332</v>
      </c>
      <c r="D23204" t="s">
        <v>17271</v>
      </c>
    </row>
    <row r="23205" spans="1:4" x14ac:dyDescent="0.25">
      <c r="A23205" t="s">
        <v>76333</v>
      </c>
      <c r="B23205" t="s">
        <v>76331</v>
      </c>
      <c r="C23205" t="s">
        <v>76334</v>
      </c>
      <c r="D23205" t="s">
        <v>17271</v>
      </c>
    </row>
    <row r="23206" spans="1:4" x14ac:dyDescent="0.25">
      <c r="A23206" t="s">
        <v>76335</v>
      </c>
      <c r="B23206" t="s">
        <v>76331</v>
      </c>
      <c r="C23206" t="s">
        <v>76336</v>
      </c>
      <c r="D23206" t="s">
        <v>17271</v>
      </c>
    </row>
    <row r="23207" spans="1:4" x14ac:dyDescent="0.25">
      <c r="A23207" t="s">
        <v>76337</v>
      </c>
      <c r="B23207" t="s">
        <v>76331</v>
      </c>
      <c r="C23207" t="s">
        <v>76338</v>
      </c>
      <c r="D23207" t="s">
        <v>17271</v>
      </c>
    </row>
    <row r="23208" spans="1:4" x14ac:dyDescent="0.25">
      <c r="A23208" t="s">
        <v>76339</v>
      </c>
      <c r="B23208" t="s">
        <v>76331</v>
      </c>
      <c r="C23208" t="s">
        <v>76340</v>
      </c>
      <c r="D23208" t="s">
        <v>17271</v>
      </c>
    </row>
    <row r="23209" spans="1:4" x14ac:dyDescent="0.25">
      <c r="A23209" t="s">
        <v>76341</v>
      </c>
      <c r="B23209" t="s">
        <v>76342</v>
      </c>
      <c r="C23209" t="s">
        <v>76343</v>
      </c>
      <c r="D23209" t="s">
        <v>76344</v>
      </c>
    </row>
    <row r="23210" spans="1:4" x14ac:dyDescent="0.25">
      <c r="A23210" t="s">
        <v>76345</v>
      </c>
      <c r="B23210" t="s">
        <v>76342</v>
      </c>
      <c r="C23210" t="s">
        <v>76346</v>
      </c>
      <c r="D23210" t="s">
        <v>76344</v>
      </c>
    </row>
    <row r="23211" spans="1:4" x14ac:dyDescent="0.25">
      <c r="A23211" t="s">
        <v>76347</v>
      </c>
      <c r="B23211" t="s">
        <v>76342</v>
      </c>
      <c r="C23211" t="s">
        <v>76348</v>
      </c>
      <c r="D23211" t="s">
        <v>76344</v>
      </c>
    </row>
    <row r="23212" spans="1:4" x14ac:dyDescent="0.25">
      <c r="A23212" t="s">
        <v>76349</v>
      </c>
      <c r="B23212" t="s">
        <v>76350</v>
      </c>
      <c r="C23212" t="s">
        <v>76351</v>
      </c>
      <c r="D23212" t="s">
        <v>75007</v>
      </c>
    </row>
    <row r="23213" spans="1:4" x14ac:dyDescent="0.25">
      <c r="A23213" t="s">
        <v>76352</v>
      </c>
      <c r="B23213" t="s">
        <v>76353</v>
      </c>
      <c r="C23213" t="s">
        <v>76354</v>
      </c>
      <c r="D23213" t="s">
        <v>75007</v>
      </c>
    </row>
    <row r="23214" spans="1:4" x14ac:dyDescent="0.25">
      <c r="A23214" t="s">
        <v>76355</v>
      </c>
      <c r="B23214" t="s">
        <v>76356</v>
      </c>
      <c r="C23214" t="s">
        <v>76357</v>
      </c>
      <c r="D23214" t="s">
        <v>18142</v>
      </c>
    </row>
    <row r="23215" spans="1:4" x14ac:dyDescent="0.25">
      <c r="A23215" t="s">
        <v>76358</v>
      </c>
      <c r="B23215" t="s">
        <v>76359</v>
      </c>
      <c r="C23215" t="s">
        <v>76360</v>
      </c>
      <c r="D23215" t="s">
        <v>76361</v>
      </c>
    </row>
    <row r="23216" spans="1:4" x14ac:dyDescent="0.25">
      <c r="A23216" t="s">
        <v>76362</v>
      </c>
      <c r="B23216" t="s">
        <v>76363</v>
      </c>
      <c r="C23216" t="s">
        <v>76364</v>
      </c>
      <c r="D23216" t="s">
        <v>76361</v>
      </c>
    </row>
    <row r="23217" spans="1:4" x14ac:dyDescent="0.25">
      <c r="A23217" t="s">
        <v>76365</v>
      </c>
      <c r="B23217" t="s">
        <v>76366</v>
      </c>
      <c r="C23217" t="s">
        <v>76367</v>
      </c>
      <c r="D23217" t="s">
        <v>76361</v>
      </c>
    </row>
    <row r="23218" spans="1:4" x14ac:dyDescent="0.25">
      <c r="A23218" t="s">
        <v>76368</v>
      </c>
      <c r="B23218" t="s">
        <v>76366</v>
      </c>
      <c r="C23218" t="s">
        <v>76369</v>
      </c>
      <c r="D23218" t="s">
        <v>76361</v>
      </c>
    </row>
    <row r="23219" spans="1:4" x14ac:dyDescent="0.25">
      <c r="A23219" t="s">
        <v>76370</v>
      </c>
      <c r="B23219" t="s">
        <v>76371</v>
      </c>
      <c r="C23219" t="s">
        <v>76372</v>
      </c>
      <c r="D23219" t="s">
        <v>76141</v>
      </c>
    </row>
    <row r="23220" spans="1:4" x14ac:dyDescent="0.25">
      <c r="A23220" t="s">
        <v>76373</v>
      </c>
      <c r="B23220" t="s">
        <v>76371</v>
      </c>
      <c r="C23220" t="s">
        <v>76374</v>
      </c>
      <c r="D23220" t="s">
        <v>76141</v>
      </c>
    </row>
    <row r="23221" spans="1:4" x14ac:dyDescent="0.25">
      <c r="A23221" t="s">
        <v>76375</v>
      </c>
      <c r="B23221" t="s">
        <v>76371</v>
      </c>
      <c r="C23221" t="s">
        <v>76376</v>
      </c>
      <c r="D23221" t="s">
        <v>76141</v>
      </c>
    </row>
    <row r="23222" spans="1:4" x14ac:dyDescent="0.25">
      <c r="A23222" t="s">
        <v>76377</v>
      </c>
      <c r="B23222" t="s">
        <v>76371</v>
      </c>
      <c r="C23222" t="s">
        <v>76378</v>
      </c>
      <c r="D23222" t="s">
        <v>76141</v>
      </c>
    </row>
    <row r="23223" spans="1:4" x14ac:dyDescent="0.25">
      <c r="A23223" t="s">
        <v>76379</v>
      </c>
      <c r="B23223" t="s">
        <v>76371</v>
      </c>
      <c r="C23223" t="s">
        <v>76380</v>
      </c>
      <c r="D23223" t="s">
        <v>76141</v>
      </c>
    </row>
    <row r="23224" spans="1:4" x14ac:dyDescent="0.25">
      <c r="A23224" t="s">
        <v>76381</v>
      </c>
      <c r="B23224" t="s">
        <v>76371</v>
      </c>
      <c r="C23224" t="s">
        <v>76382</v>
      </c>
      <c r="D23224" t="s">
        <v>76141</v>
      </c>
    </row>
    <row r="23225" spans="1:4" x14ac:dyDescent="0.25">
      <c r="A23225" t="s">
        <v>76383</v>
      </c>
      <c r="B23225" t="s">
        <v>76371</v>
      </c>
      <c r="C23225" t="s">
        <v>76384</v>
      </c>
      <c r="D23225" t="s">
        <v>76141</v>
      </c>
    </row>
    <row r="23226" spans="1:4" x14ac:dyDescent="0.25">
      <c r="A23226" t="s">
        <v>76385</v>
      </c>
      <c r="B23226" t="s">
        <v>76371</v>
      </c>
      <c r="C23226" t="s">
        <v>76386</v>
      </c>
      <c r="D23226" t="s">
        <v>76141</v>
      </c>
    </row>
    <row r="23227" spans="1:4" x14ac:dyDescent="0.25">
      <c r="A23227" t="s">
        <v>76387</v>
      </c>
      <c r="B23227" t="s">
        <v>76371</v>
      </c>
      <c r="C23227" t="s">
        <v>76388</v>
      </c>
      <c r="D23227" t="s">
        <v>76141</v>
      </c>
    </row>
    <row r="23228" spans="1:4" x14ac:dyDescent="0.25">
      <c r="A23228" t="s">
        <v>76389</v>
      </c>
      <c r="B23228" t="s">
        <v>76390</v>
      </c>
      <c r="C23228" t="s">
        <v>76391</v>
      </c>
      <c r="D23228" t="s">
        <v>76141</v>
      </c>
    </row>
    <row r="23229" spans="1:4" x14ac:dyDescent="0.25">
      <c r="A23229" t="s">
        <v>76392</v>
      </c>
      <c r="B23229" t="s">
        <v>76390</v>
      </c>
      <c r="C23229" t="s">
        <v>76393</v>
      </c>
      <c r="D23229" t="s">
        <v>76141</v>
      </c>
    </row>
    <row r="23230" spans="1:4" x14ac:dyDescent="0.25">
      <c r="A23230" t="s">
        <v>76394</v>
      </c>
      <c r="B23230" t="s">
        <v>76390</v>
      </c>
      <c r="C23230" t="s">
        <v>76395</v>
      </c>
      <c r="D23230" t="s">
        <v>76141</v>
      </c>
    </row>
    <row r="23231" spans="1:4" x14ac:dyDescent="0.25">
      <c r="A23231" t="s">
        <v>76396</v>
      </c>
      <c r="B23231" t="s">
        <v>76390</v>
      </c>
      <c r="C23231" t="s">
        <v>76397</v>
      </c>
      <c r="D23231" t="s">
        <v>76141</v>
      </c>
    </row>
    <row r="23232" spans="1:4" x14ac:dyDescent="0.25">
      <c r="A23232" t="s">
        <v>76398</v>
      </c>
      <c r="B23232" t="s">
        <v>76390</v>
      </c>
      <c r="C23232" t="s">
        <v>76399</v>
      </c>
      <c r="D23232" t="s">
        <v>76141</v>
      </c>
    </row>
    <row r="23233" spans="1:4" x14ac:dyDescent="0.25">
      <c r="A23233" t="s">
        <v>76400</v>
      </c>
      <c r="B23233" t="s">
        <v>76390</v>
      </c>
      <c r="C23233" t="s">
        <v>76401</v>
      </c>
      <c r="D23233" t="s">
        <v>76141</v>
      </c>
    </row>
    <row r="23234" spans="1:4" x14ac:dyDescent="0.25">
      <c r="A23234" t="s">
        <v>76402</v>
      </c>
      <c r="B23234" t="s">
        <v>76390</v>
      </c>
      <c r="C23234" t="s">
        <v>76403</v>
      </c>
      <c r="D23234" t="s">
        <v>76141</v>
      </c>
    </row>
    <row r="23235" spans="1:4" x14ac:dyDescent="0.25">
      <c r="A23235" t="s">
        <v>76404</v>
      </c>
      <c r="B23235" t="s">
        <v>76371</v>
      </c>
      <c r="C23235" t="s">
        <v>76405</v>
      </c>
      <c r="D23235" t="s">
        <v>76141</v>
      </c>
    </row>
    <row r="23236" spans="1:4" x14ac:dyDescent="0.25">
      <c r="A23236" t="s">
        <v>76406</v>
      </c>
      <c r="B23236" t="s">
        <v>76371</v>
      </c>
      <c r="C23236" t="s">
        <v>76407</v>
      </c>
      <c r="D23236" t="s">
        <v>76141</v>
      </c>
    </row>
    <row r="23237" spans="1:4" x14ac:dyDescent="0.25">
      <c r="A23237" t="s">
        <v>76408</v>
      </c>
      <c r="B23237" t="s">
        <v>76371</v>
      </c>
      <c r="C23237" t="s">
        <v>76409</v>
      </c>
      <c r="D23237" t="s">
        <v>76141</v>
      </c>
    </row>
    <row r="23238" spans="1:4" x14ac:dyDescent="0.25">
      <c r="A23238" t="s">
        <v>76410</v>
      </c>
      <c r="B23238" t="s">
        <v>76371</v>
      </c>
      <c r="C23238" t="s">
        <v>76411</v>
      </c>
      <c r="D23238" t="s">
        <v>76141</v>
      </c>
    </row>
    <row r="23239" spans="1:4" x14ac:dyDescent="0.25">
      <c r="A23239" t="s">
        <v>76412</v>
      </c>
      <c r="B23239" t="s">
        <v>76371</v>
      </c>
      <c r="C23239" t="s">
        <v>76413</v>
      </c>
      <c r="D23239" t="s">
        <v>76141</v>
      </c>
    </row>
    <row r="23240" spans="1:4" x14ac:dyDescent="0.25">
      <c r="A23240" t="s">
        <v>76414</v>
      </c>
      <c r="B23240" t="s">
        <v>76371</v>
      </c>
      <c r="C23240" t="s">
        <v>76415</v>
      </c>
      <c r="D23240" t="s">
        <v>76141</v>
      </c>
    </row>
    <row r="23241" spans="1:4" x14ac:dyDescent="0.25">
      <c r="A23241" t="s">
        <v>76416</v>
      </c>
      <c r="B23241" t="s">
        <v>76371</v>
      </c>
      <c r="C23241" t="s">
        <v>76417</v>
      </c>
      <c r="D23241" t="s">
        <v>76141</v>
      </c>
    </row>
    <row r="23242" spans="1:4" x14ac:dyDescent="0.25">
      <c r="A23242" t="s">
        <v>76418</v>
      </c>
      <c r="B23242" t="s">
        <v>76371</v>
      </c>
      <c r="C23242" t="s">
        <v>76419</v>
      </c>
      <c r="D23242" t="s">
        <v>76141</v>
      </c>
    </row>
    <row r="23243" spans="1:4" x14ac:dyDescent="0.25">
      <c r="A23243" t="s">
        <v>76420</v>
      </c>
      <c r="B23243" t="s">
        <v>76371</v>
      </c>
      <c r="C23243" t="s">
        <v>76421</v>
      </c>
      <c r="D23243" t="s">
        <v>76141</v>
      </c>
    </row>
    <row r="23244" spans="1:4" x14ac:dyDescent="0.25">
      <c r="A23244" t="s">
        <v>76422</v>
      </c>
      <c r="B23244" t="s">
        <v>76371</v>
      </c>
      <c r="C23244" t="s">
        <v>76423</v>
      </c>
      <c r="D23244" t="s">
        <v>76141</v>
      </c>
    </row>
    <row r="23245" spans="1:4" x14ac:dyDescent="0.25">
      <c r="A23245" t="s">
        <v>76424</v>
      </c>
      <c r="B23245" t="s">
        <v>76425</v>
      </c>
      <c r="C23245" t="s">
        <v>76426</v>
      </c>
      <c r="D23245" t="s">
        <v>76141</v>
      </c>
    </row>
    <row r="23246" spans="1:4" x14ac:dyDescent="0.25">
      <c r="A23246" t="s">
        <v>76427</v>
      </c>
      <c r="B23246" t="s">
        <v>76425</v>
      </c>
      <c r="C23246" t="s">
        <v>76428</v>
      </c>
      <c r="D23246" t="s">
        <v>76141</v>
      </c>
    </row>
    <row r="23247" spans="1:4" x14ac:dyDescent="0.25">
      <c r="A23247" t="s">
        <v>76429</v>
      </c>
      <c r="B23247" t="s">
        <v>76425</v>
      </c>
      <c r="C23247" t="s">
        <v>76430</v>
      </c>
      <c r="D23247" t="s">
        <v>76141</v>
      </c>
    </row>
    <row r="23248" spans="1:4" x14ac:dyDescent="0.25">
      <c r="A23248" t="s">
        <v>76431</v>
      </c>
      <c r="B23248" t="s">
        <v>76432</v>
      </c>
      <c r="C23248" t="s">
        <v>76433</v>
      </c>
      <c r="D23248" t="s">
        <v>76141</v>
      </c>
    </row>
    <row r="23249" spans="1:4" x14ac:dyDescent="0.25">
      <c r="A23249" t="s">
        <v>76434</v>
      </c>
      <c r="B23249" t="s">
        <v>76432</v>
      </c>
      <c r="C23249" t="s">
        <v>76435</v>
      </c>
      <c r="D23249" t="s">
        <v>76141</v>
      </c>
    </row>
    <row r="23250" spans="1:4" x14ac:dyDescent="0.25">
      <c r="A23250" t="s">
        <v>76436</v>
      </c>
      <c r="B23250" t="s">
        <v>76432</v>
      </c>
      <c r="C23250" t="s">
        <v>76437</v>
      </c>
      <c r="D23250" t="s">
        <v>76141</v>
      </c>
    </row>
    <row r="23251" spans="1:4" x14ac:dyDescent="0.25">
      <c r="A23251" t="s">
        <v>76438</v>
      </c>
      <c r="B23251" t="s">
        <v>76432</v>
      </c>
      <c r="C23251" t="s">
        <v>76439</v>
      </c>
      <c r="D23251" t="s">
        <v>76141</v>
      </c>
    </row>
    <row r="23252" spans="1:4" x14ac:dyDescent="0.25">
      <c r="A23252" t="s">
        <v>76440</v>
      </c>
      <c r="B23252" t="s">
        <v>76432</v>
      </c>
      <c r="C23252" t="s">
        <v>76441</v>
      </c>
      <c r="D23252" t="s">
        <v>76141</v>
      </c>
    </row>
    <row r="23253" spans="1:4" x14ac:dyDescent="0.25">
      <c r="A23253" t="s">
        <v>76442</v>
      </c>
      <c r="B23253" t="s">
        <v>76432</v>
      </c>
      <c r="C23253" t="s">
        <v>76443</v>
      </c>
      <c r="D23253" t="s">
        <v>76141</v>
      </c>
    </row>
    <row r="23254" spans="1:4" x14ac:dyDescent="0.25">
      <c r="A23254" t="s">
        <v>76444</v>
      </c>
      <c r="B23254" t="s">
        <v>76432</v>
      </c>
      <c r="C23254" t="s">
        <v>76445</v>
      </c>
      <c r="D23254" t="s">
        <v>76141</v>
      </c>
    </row>
    <row r="23255" spans="1:4" x14ac:dyDescent="0.25">
      <c r="A23255" t="s">
        <v>76446</v>
      </c>
      <c r="B23255" t="s">
        <v>76432</v>
      </c>
      <c r="C23255" t="s">
        <v>76447</v>
      </c>
      <c r="D23255" t="s">
        <v>76141</v>
      </c>
    </row>
    <row r="23256" spans="1:4" x14ac:dyDescent="0.25">
      <c r="A23256" t="s">
        <v>76448</v>
      </c>
      <c r="B23256" t="s">
        <v>76432</v>
      </c>
      <c r="C23256" t="s">
        <v>76449</v>
      </c>
      <c r="D23256" t="s">
        <v>76141</v>
      </c>
    </row>
    <row r="23257" spans="1:4" x14ac:dyDescent="0.25">
      <c r="A23257" t="s">
        <v>76450</v>
      </c>
      <c r="B23257" t="s">
        <v>76432</v>
      </c>
      <c r="C23257" t="s">
        <v>76451</v>
      </c>
      <c r="D23257" t="s">
        <v>76141</v>
      </c>
    </row>
    <row r="23258" spans="1:4" x14ac:dyDescent="0.25">
      <c r="A23258" t="s">
        <v>76452</v>
      </c>
      <c r="B23258" t="s">
        <v>76432</v>
      </c>
      <c r="C23258" t="s">
        <v>76453</v>
      </c>
      <c r="D23258" t="s">
        <v>76141</v>
      </c>
    </row>
    <row r="23259" spans="1:4" x14ac:dyDescent="0.25">
      <c r="A23259" t="s">
        <v>76454</v>
      </c>
      <c r="B23259" t="s">
        <v>76432</v>
      </c>
      <c r="C23259" t="s">
        <v>76455</v>
      </c>
      <c r="D23259" t="s">
        <v>76141</v>
      </c>
    </row>
    <row r="23260" spans="1:4" x14ac:dyDescent="0.25">
      <c r="A23260" t="s">
        <v>76456</v>
      </c>
      <c r="B23260" t="s">
        <v>76457</v>
      </c>
      <c r="C23260" t="s">
        <v>76458</v>
      </c>
      <c r="D23260" t="s">
        <v>76141</v>
      </c>
    </row>
    <row r="23261" spans="1:4" x14ac:dyDescent="0.25">
      <c r="A23261" t="s">
        <v>76459</v>
      </c>
      <c r="B23261" t="s">
        <v>76432</v>
      </c>
      <c r="C23261" t="s">
        <v>76460</v>
      </c>
      <c r="D23261" t="s">
        <v>76141</v>
      </c>
    </row>
    <row r="23262" spans="1:4" x14ac:dyDescent="0.25">
      <c r="A23262" t="s">
        <v>76461</v>
      </c>
      <c r="B23262" t="s">
        <v>76390</v>
      </c>
      <c r="C23262" t="s">
        <v>76462</v>
      </c>
      <c r="D23262" t="s">
        <v>76141</v>
      </c>
    </row>
    <row r="23263" spans="1:4" x14ac:dyDescent="0.25">
      <c r="A23263" t="s">
        <v>76463</v>
      </c>
      <c r="B23263" t="s">
        <v>76390</v>
      </c>
      <c r="C23263" t="s">
        <v>76464</v>
      </c>
      <c r="D23263" t="s">
        <v>76141</v>
      </c>
    </row>
    <row r="23264" spans="1:4" x14ac:dyDescent="0.25">
      <c r="A23264" t="s">
        <v>76465</v>
      </c>
      <c r="B23264" t="s">
        <v>76371</v>
      </c>
      <c r="C23264" t="s">
        <v>76466</v>
      </c>
      <c r="D23264" t="s">
        <v>76141</v>
      </c>
    </row>
    <row r="23265" spans="1:4" x14ac:dyDescent="0.25">
      <c r="A23265" t="s">
        <v>76467</v>
      </c>
      <c r="B23265" t="s">
        <v>76468</v>
      </c>
      <c r="C23265" t="s">
        <v>76469</v>
      </c>
      <c r="D23265" t="s">
        <v>76470</v>
      </c>
    </row>
    <row r="23266" spans="1:4" x14ac:dyDescent="0.25">
      <c r="A23266" t="s">
        <v>76471</v>
      </c>
      <c r="B23266" t="s">
        <v>76472</v>
      </c>
      <c r="C23266" t="s">
        <v>76473</v>
      </c>
      <c r="D23266" t="s">
        <v>72163</v>
      </c>
    </row>
    <row r="23267" spans="1:4" x14ac:dyDescent="0.25">
      <c r="A23267" t="s">
        <v>76474</v>
      </c>
      <c r="B23267" t="s">
        <v>74880</v>
      </c>
      <c r="C23267" t="s">
        <v>76475</v>
      </c>
      <c r="D23267" t="s">
        <v>72163</v>
      </c>
    </row>
    <row r="23268" spans="1:4" x14ac:dyDescent="0.25">
      <c r="A23268" t="s">
        <v>76476</v>
      </c>
      <c r="B23268" t="s">
        <v>74880</v>
      </c>
      <c r="C23268" t="s">
        <v>76477</v>
      </c>
      <c r="D23268" t="s">
        <v>72163</v>
      </c>
    </row>
    <row r="23269" spans="1:4" x14ac:dyDescent="0.25">
      <c r="A23269" t="s">
        <v>76478</v>
      </c>
      <c r="B23269" t="s">
        <v>74880</v>
      </c>
      <c r="C23269" t="s">
        <v>76479</v>
      </c>
      <c r="D23269" t="s">
        <v>72163</v>
      </c>
    </row>
    <row r="23270" spans="1:4" x14ac:dyDescent="0.25">
      <c r="A23270" t="s">
        <v>76480</v>
      </c>
      <c r="B23270" t="s">
        <v>74880</v>
      </c>
      <c r="C23270" t="s">
        <v>76481</v>
      </c>
      <c r="D23270" t="s">
        <v>72163</v>
      </c>
    </row>
    <row r="23271" spans="1:4" x14ac:dyDescent="0.25">
      <c r="A23271" t="s">
        <v>76482</v>
      </c>
      <c r="B23271" t="s">
        <v>76483</v>
      </c>
      <c r="C23271" t="s">
        <v>76484</v>
      </c>
      <c r="D23271" t="s">
        <v>72163</v>
      </c>
    </row>
    <row r="23272" spans="1:4" x14ac:dyDescent="0.25">
      <c r="A23272" t="s">
        <v>76485</v>
      </c>
      <c r="B23272" t="s">
        <v>76483</v>
      </c>
      <c r="C23272" t="s">
        <v>76486</v>
      </c>
      <c r="D23272" t="s">
        <v>72163</v>
      </c>
    </row>
    <row r="23273" spans="1:4" x14ac:dyDescent="0.25">
      <c r="A23273" t="s">
        <v>76487</v>
      </c>
      <c r="B23273" t="s">
        <v>76483</v>
      </c>
      <c r="C23273" t="s">
        <v>76488</v>
      </c>
      <c r="D23273" t="s">
        <v>72163</v>
      </c>
    </row>
    <row r="23274" spans="1:4" x14ac:dyDescent="0.25">
      <c r="A23274" t="s">
        <v>76489</v>
      </c>
      <c r="B23274" t="s">
        <v>76483</v>
      </c>
      <c r="C23274" t="s">
        <v>76490</v>
      </c>
      <c r="D23274" t="s">
        <v>72163</v>
      </c>
    </row>
    <row r="23275" spans="1:4" x14ac:dyDescent="0.25">
      <c r="A23275" t="s">
        <v>76491</v>
      </c>
      <c r="B23275" t="s">
        <v>76492</v>
      </c>
      <c r="C23275" t="s">
        <v>76493</v>
      </c>
      <c r="D23275" t="s">
        <v>72163</v>
      </c>
    </row>
    <row r="23276" spans="1:4" x14ac:dyDescent="0.25">
      <c r="A23276" t="s">
        <v>76494</v>
      </c>
      <c r="B23276" t="s">
        <v>76492</v>
      </c>
      <c r="C23276" t="s">
        <v>76495</v>
      </c>
      <c r="D23276" t="s">
        <v>72163</v>
      </c>
    </row>
    <row r="23277" spans="1:4" x14ac:dyDescent="0.25">
      <c r="A23277" t="s">
        <v>76496</v>
      </c>
      <c r="B23277" t="s">
        <v>76492</v>
      </c>
      <c r="C23277" t="s">
        <v>76497</v>
      </c>
      <c r="D23277" t="s">
        <v>72163</v>
      </c>
    </row>
    <row r="23278" spans="1:4" x14ac:dyDescent="0.25">
      <c r="A23278" t="s">
        <v>76498</v>
      </c>
      <c r="B23278" t="s">
        <v>76492</v>
      </c>
      <c r="C23278" t="s">
        <v>76499</v>
      </c>
      <c r="D23278" t="s">
        <v>72163</v>
      </c>
    </row>
    <row r="23279" spans="1:4" x14ac:dyDescent="0.25">
      <c r="A23279" t="s">
        <v>76500</v>
      </c>
      <c r="B23279" t="s">
        <v>76492</v>
      </c>
      <c r="C23279" t="s">
        <v>76501</v>
      </c>
      <c r="D23279" t="s">
        <v>72163</v>
      </c>
    </row>
    <row r="23280" spans="1:4" x14ac:dyDescent="0.25">
      <c r="A23280" t="s">
        <v>76502</v>
      </c>
      <c r="B23280" t="s">
        <v>76503</v>
      </c>
      <c r="C23280" t="s">
        <v>76504</v>
      </c>
      <c r="D23280" t="s">
        <v>72163</v>
      </c>
    </row>
    <row r="23281" spans="1:4" x14ac:dyDescent="0.25">
      <c r="A23281" t="s">
        <v>76505</v>
      </c>
      <c r="B23281" t="s">
        <v>76503</v>
      </c>
      <c r="C23281" t="s">
        <v>76506</v>
      </c>
      <c r="D23281" t="s">
        <v>72163</v>
      </c>
    </row>
    <row r="23282" spans="1:4" x14ac:dyDescent="0.25">
      <c r="A23282" t="s">
        <v>76507</v>
      </c>
      <c r="B23282" t="s">
        <v>76503</v>
      </c>
      <c r="C23282" t="s">
        <v>76508</v>
      </c>
      <c r="D23282" t="s">
        <v>72163</v>
      </c>
    </row>
    <row r="23283" spans="1:4" x14ac:dyDescent="0.25">
      <c r="A23283" t="s">
        <v>76509</v>
      </c>
      <c r="B23283" t="s">
        <v>76503</v>
      </c>
      <c r="C23283" t="s">
        <v>76510</v>
      </c>
      <c r="D23283" t="s">
        <v>72163</v>
      </c>
    </row>
    <row r="23284" spans="1:4" x14ac:dyDescent="0.25">
      <c r="A23284" t="s">
        <v>76511</v>
      </c>
      <c r="B23284" t="s">
        <v>76503</v>
      </c>
      <c r="C23284" t="s">
        <v>76501</v>
      </c>
      <c r="D23284" t="s">
        <v>72163</v>
      </c>
    </row>
    <row r="23285" spans="1:4" x14ac:dyDescent="0.25">
      <c r="A23285" t="s">
        <v>76512</v>
      </c>
      <c r="B23285" t="s">
        <v>76513</v>
      </c>
      <c r="C23285" t="s">
        <v>76514</v>
      </c>
      <c r="D23285" t="s">
        <v>75076</v>
      </c>
    </row>
    <row r="23286" spans="1:4" x14ac:dyDescent="0.25">
      <c r="A23286" t="s">
        <v>76515</v>
      </c>
      <c r="B23286" t="s">
        <v>76513</v>
      </c>
      <c r="C23286" t="s">
        <v>76516</v>
      </c>
      <c r="D23286" t="s">
        <v>75076</v>
      </c>
    </row>
    <row r="23287" spans="1:4" x14ac:dyDescent="0.25">
      <c r="A23287" t="s">
        <v>76517</v>
      </c>
      <c r="B23287" t="s">
        <v>76513</v>
      </c>
      <c r="C23287" t="s">
        <v>76518</v>
      </c>
      <c r="D23287" t="s">
        <v>75076</v>
      </c>
    </row>
    <row r="23288" spans="1:4" x14ac:dyDescent="0.25">
      <c r="A23288" t="s">
        <v>76519</v>
      </c>
      <c r="B23288" t="s">
        <v>76520</v>
      </c>
      <c r="C23288" t="s">
        <v>76521</v>
      </c>
      <c r="D23288" t="s">
        <v>75076</v>
      </c>
    </row>
    <row r="23289" spans="1:4" x14ac:dyDescent="0.25">
      <c r="A23289" t="s">
        <v>76522</v>
      </c>
      <c r="B23289" t="s">
        <v>76520</v>
      </c>
      <c r="C23289" t="s">
        <v>76523</v>
      </c>
      <c r="D23289" t="s">
        <v>75076</v>
      </c>
    </row>
    <row r="23290" spans="1:4" x14ac:dyDescent="0.25">
      <c r="A23290" t="s">
        <v>76524</v>
      </c>
      <c r="B23290" t="s">
        <v>76525</v>
      </c>
      <c r="C23290" t="s">
        <v>76526</v>
      </c>
      <c r="D23290" t="s">
        <v>17271</v>
      </c>
    </row>
    <row r="23291" spans="1:4" x14ac:dyDescent="0.25">
      <c r="A23291" t="s">
        <v>76527</v>
      </c>
      <c r="B23291" t="s">
        <v>76528</v>
      </c>
      <c r="C23291" t="s">
        <v>76529</v>
      </c>
      <c r="D23291" t="s">
        <v>17271</v>
      </c>
    </row>
    <row r="23292" spans="1:4" x14ac:dyDescent="0.25">
      <c r="A23292" t="s">
        <v>76530</v>
      </c>
      <c r="B23292" t="s">
        <v>76531</v>
      </c>
      <c r="C23292" t="s">
        <v>76532</v>
      </c>
      <c r="D23292" t="s">
        <v>17271</v>
      </c>
    </row>
    <row r="23293" spans="1:4" x14ac:dyDescent="0.25">
      <c r="A23293" t="s">
        <v>76533</v>
      </c>
      <c r="B23293" t="s">
        <v>76534</v>
      </c>
      <c r="C23293" t="s">
        <v>76535</v>
      </c>
      <c r="D23293" t="s">
        <v>17271</v>
      </c>
    </row>
    <row r="23294" spans="1:4" x14ac:dyDescent="0.25">
      <c r="A23294" t="s">
        <v>76536</v>
      </c>
      <c r="B23294" t="s">
        <v>76537</v>
      </c>
      <c r="C23294" t="s">
        <v>76538</v>
      </c>
      <c r="D23294" t="s">
        <v>17271</v>
      </c>
    </row>
    <row r="23295" spans="1:4" x14ac:dyDescent="0.25">
      <c r="A23295" t="s">
        <v>76539</v>
      </c>
      <c r="B23295" t="s">
        <v>76537</v>
      </c>
      <c r="C23295" t="s">
        <v>76540</v>
      </c>
      <c r="D23295" t="s">
        <v>17271</v>
      </c>
    </row>
    <row r="23296" spans="1:4" x14ac:dyDescent="0.25">
      <c r="A23296" t="s">
        <v>76541</v>
      </c>
      <c r="B23296" t="s">
        <v>76537</v>
      </c>
      <c r="C23296" t="s">
        <v>76542</v>
      </c>
      <c r="D23296" t="s">
        <v>17271</v>
      </c>
    </row>
    <row r="23297" spans="1:4" x14ac:dyDescent="0.25">
      <c r="A23297" t="s">
        <v>76543</v>
      </c>
      <c r="B23297" t="s">
        <v>76537</v>
      </c>
      <c r="C23297" t="s">
        <v>76544</v>
      </c>
      <c r="D23297" t="s">
        <v>17271</v>
      </c>
    </row>
    <row r="23298" spans="1:4" x14ac:dyDescent="0.25">
      <c r="A23298" t="s">
        <v>76545</v>
      </c>
      <c r="B23298" t="s">
        <v>76537</v>
      </c>
      <c r="C23298" t="s">
        <v>76546</v>
      </c>
      <c r="D23298" t="s">
        <v>17271</v>
      </c>
    </row>
    <row r="23299" spans="1:4" x14ac:dyDescent="0.25">
      <c r="A23299" t="s">
        <v>76547</v>
      </c>
      <c r="B23299" t="s">
        <v>76537</v>
      </c>
      <c r="C23299" t="s">
        <v>76548</v>
      </c>
      <c r="D23299" t="s">
        <v>17271</v>
      </c>
    </row>
    <row r="23300" spans="1:4" x14ac:dyDescent="0.25">
      <c r="A23300" t="s">
        <v>76549</v>
      </c>
      <c r="B23300" t="s">
        <v>76537</v>
      </c>
      <c r="C23300" t="s">
        <v>76550</v>
      </c>
      <c r="D23300" t="s">
        <v>17271</v>
      </c>
    </row>
    <row r="23301" spans="1:4" x14ac:dyDescent="0.25">
      <c r="A23301" t="s">
        <v>76551</v>
      </c>
      <c r="B23301" t="s">
        <v>76537</v>
      </c>
      <c r="C23301" t="s">
        <v>76552</v>
      </c>
      <c r="D23301" t="s">
        <v>17271</v>
      </c>
    </row>
    <row r="23302" spans="1:4" x14ac:dyDescent="0.25">
      <c r="A23302" t="s">
        <v>76553</v>
      </c>
      <c r="B23302" t="s">
        <v>76537</v>
      </c>
      <c r="C23302" t="s">
        <v>76554</v>
      </c>
      <c r="D23302" t="s">
        <v>17271</v>
      </c>
    </row>
    <row r="23303" spans="1:4" x14ac:dyDescent="0.25">
      <c r="A23303" t="s">
        <v>76555</v>
      </c>
      <c r="B23303" t="s">
        <v>76537</v>
      </c>
      <c r="C23303" t="s">
        <v>76556</v>
      </c>
      <c r="D23303" t="s">
        <v>17271</v>
      </c>
    </row>
    <row r="23304" spans="1:4" x14ac:dyDescent="0.25">
      <c r="A23304" t="s">
        <v>76557</v>
      </c>
      <c r="B23304" t="s">
        <v>76537</v>
      </c>
      <c r="C23304" t="s">
        <v>76558</v>
      </c>
      <c r="D23304" t="s">
        <v>17271</v>
      </c>
    </row>
    <row r="23305" spans="1:4" x14ac:dyDescent="0.25">
      <c r="A23305" t="s">
        <v>76559</v>
      </c>
      <c r="B23305" t="s">
        <v>76560</v>
      </c>
      <c r="C23305" t="s">
        <v>76561</v>
      </c>
      <c r="D23305" t="s">
        <v>17288</v>
      </c>
    </row>
    <row r="23306" spans="1:4" x14ac:dyDescent="0.25">
      <c r="A23306" t="s">
        <v>76562</v>
      </c>
      <c r="B23306" t="s">
        <v>76563</v>
      </c>
      <c r="C23306" t="s">
        <v>76564</v>
      </c>
      <c r="D23306" t="s">
        <v>18142</v>
      </c>
    </row>
    <row r="23307" spans="1:4" x14ac:dyDescent="0.25">
      <c r="A23307" t="s">
        <v>76565</v>
      </c>
      <c r="B23307" t="s">
        <v>76563</v>
      </c>
      <c r="C23307" t="s">
        <v>76566</v>
      </c>
      <c r="D23307" t="s">
        <v>18142</v>
      </c>
    </row>
    <row r="23308" spans="1:4" x14ac:dyDescent="0.25">
      <c r="A23308" t="s">
        <v>76567</v>
      </c>
      <c r="B23308" t="s">
        <v>76563</v>
      </c>
      <c r="C23308" t="s">
        <v>76568</v>
      </c>
      <c r="D23308" t="s">
        <v>18142</v>
      </c>
    </row>
    <row r="23309" spans="1:4" x14ac:dyDescent="0.25">
      <c r="A23309" t="s">
        <v>76569</v>
      </c>
      <c r="B23309" t="s">
        <v>76563</v>
      </c>
      <c r="C23309" t="s">
        <v>76570</v>
      </c>
      <c r="D23309" t="s">
        <v>18142</v>
      </c>
    </row>
    <row r="23310" spans="1:4" x14ac:dyDescent="0.25">
      <c r="A23310" t="s">
        <v>76571</v>
      </c>
      <c r="B23310" t="s">
        <v>76563</v>
      </c>
      <c r="C23310" t="s">
        <v>76572</v>
      </c>
      <c r="D23310" t="s">
        <v>18142</v>
      </c>
    </row>
    <row r="23311" spans="1:4" x14ac:dyDescent="0.25">
      <c r="A23311" t="s">
        <v>76573</v>
      </c>
      <c r="B23311" t="s">
        <v>76563</v>
      </c>
      <c r="C23311" t="s">
        <v>76574</v>
      </c>
      <c r="D23311" t="s">
        <v>18142</v>
      </c>
    </row>
    <row r="23312" spans="1:4" x14ac:dyDescent="0.25">
      <c r="A23312" t="s">
        <v>76575</v>
      </c>
      <c r="B23312" t="s">
        <v>76563</v>
      </c>
      <c r="C23312" t="s">
        <v>76576</v>
      </c>
      <c r="D23312" t="s">
        <v>18142</v>
      </c>
    </row>
    <row r="23313" spans="1:4" x14ac:dyDescent="0.25">
      <c r="A23313" t="s">
        <v>76577</v>
      </c>
      <c r="B23313" t="s">
        <v>76563</v>
      </c>
      <c r="C23313" t="s">
        <v>76578</v>
      </c>
      <c r="D23313" t="s">
        <v>18142</v>
      </c>
    </row>
    <row r="23314" spans="1:4" x14ac:dyDescent="0.25">
      <c r="A23314" t="s">
        <v>76579</v>
      </c>
      <c r="B23314" t="s">
        <v>76563</v>
      </c>
      <c r="C23314" t="s">
        <v>76580</v>
      </c>
      <c r="D23314" t="s">
        <v>18142</v>
      </c>
    </row>
    <row r="23315" spans="1:4" x14ac:dyDescent="0.25">
      <c r="A23315" t="s">
        <v>76581</v>
      </c>
      <c r="B23315" t="s">
        <v>76563</v>
      </c>
      <c r="C23315" t="s">
        <v>76582</v>
      </c>
      <c r="D23315" t="s">
        <v>18142</v>
      </c>
    </row>
    <row r="23316" spans="1:4" x14ac:dyDescent="0.25">
      <c r="A23316" t="s">
        <v>76583</v>
      </c>
      <c r="B23316" t="s">
        <v>76563</v>
      </c>
      <c r="C23316" t="s">
        <v>76584</v>
      </c>
      <c r="D23316" t="s">
        <v>18142</v>
      </c>
    </row>
    <row r="23317" spans="1:4" x14ac:dyDescent="0.25">
      <c r="A23317" t="s">
        <v>76585</v>
      </c>
      <c r="B23317" t="s">
        <v>76563</v>
      </c>
      <c r="C23317" t="s">
        <v>76586</v>
      </c>
      <c r="D23317" t="s">
        <v>18142</v>
      </c>
    </row>
    <row r="23318" spans="1:4" x14ac:dyDescent="0.25">
      <c r="A23318" t="s">
        <v>76587</v>
      </c>
      <c r="B23318" t="s">
        <v>76563</v>
      </c>
      <c r="C23318" t="s">
        <v>76588</v>
      </c>
      <c r="D23318" t="s">
        <v>18142</v>
      </c>
    </row>
    <row r="23319" spans="1:4" x14ac:dyDescent="0.25">
      <c r="A23319" t="s">
        <v>76589</v>
      </c>
      <c r="B23319" t="s">
        <v>76563</v>
      </c>
      <c r="C23319" t="s">
        <v>76590</v>
      </c>
      <c r="D23319" t="s">
        <v>18142</v>
      </c>
    </row>
    <row r="23320" spans="1:4" x14ac:dyDescent="0.25">
      <c r="A23320" t="s">
        <v>76591</v>
      </c>
      <c r="B23320" t="s">
        <v>76563</v>
      </c>
      <c r="C23320" t="s">
        <v>76592</v>
      </c>
      <c r="D23320" t="s">
        <v>18142</v>
      </c>
    </row>
    <row r="23321" spans="1:4" x14ac:dyDescent="0.25">
      <c r="A23321" t="s">
        <v>76593</v>
      </c>
      <c r="B23321" t="s">
        <v>76563</v>
      </c>
      <c r="C23321" t="s">
        <v>76594</v>
      </c>
      <c r="D23321" t="s">
        <v>18142</v>
      </c>
    </row>
    <row r="23322" spans="1:4" x14ac:dyDescent="0.25">
      <c r="A23322" t="s">
        <v>76595</v>
      </c>
      <c r="B23322" t="s">
        <v>76563</v>
      </c>
      <c r="C23322" t="s">
        <v>76596</v>
      </c>
      <c r="D23322" t="s">
        <v>18142</v>
      </c>
    </row>
    <row r="23323" spans="1:4" x14ac:dyDescent="0.25">
      <c r="A23323" t="s">
        <v>76597</v>
      </c>
      <c r="B23323" t="s">
        <v>76598</v>
      </c>
      <c r="C23323" t="s">
        <v>76599</v>
      </c>
      <c r="D23323" t="s">
        <v>18142</v>
      </c>
    </row>
    <row r="23324" spans="1:4" x14ac:dyDescent="0.25">
      <c r="A23324" t="s">
        <v>76600</v>
      </c>
      <c r="B23324" t="s">
        <v>76598</v>
      </c>
      <c r="C23324" t="s">
        <v>76601</v>
      </c>
      <c r="D23324" t="s">
        <v>18142</v>
      </c>
    </row>
    <row r="23325" spans="1:4" x14ac:dyDescent="0.25">
      <c r="A23325" t="s">
        <v>76602</v>
      </c>
      <c r="B23325" t="s">
        <v>76598</v>
      </c>
      <c r="C23325" t="s">
        <v>76603</v>
      </c>
      <c r="D23325" t="s">
        <v>18142</v>
      </c>
    </row>
    <row r="23326" spans="1:4" x14ac:dyDescent="0.25">
      <c r="A23326" t="s">
        <v>76604</v>
      </c>
      <c r="B23326" t="s">
        <v>76563</v>
      </c>
      <c r="C23326" t="s">
        <v>76605</v>
      </c>
      <c r="D23326" t="s">
        <v>18142</v>
      </c>
    </row>
    <row r="23327" spans="1:4" x14ac:dyDescent="0.25">
      <c r="A23327" t="s">
        <v>76606</v>
      </c>
      <c r="B23327" t="s">
        <v>76607</v>
      </c>
      <c r="C23327" t="s">
        <v>76608</v>
      </c>
      <c r="D23327" t="s">
        <v>17846</v>
      </c>
    </row>
    <row r="23328" spans="1:4" x14ac:dyDescent="0.25">
      <c r="A23328" t="s">
        <v>76609</v>
      </c>
      <c r="B23328" t="s">
        <v>76610</v>
      </c>
      <c r="C23328" t="s">
        <v>76611</v>
      </c>
      <c r="D23328" t="s">
        <v>21487</v>
      </c>
    </row>
    <row r="23329" spans="1:4" x14ac:dyDescent="0.25">
      <c r="A23329" t="s">
        <v>76612</v>
      </c>
      <c r="B23329" t="s">
        <v>76613</v>
      </c>
      <c r="C23329" t="s">
        <v>76614</v>
      </c>
      <c r="D23329" t="s">
        <v>21487</v>
      </c>
    </row>
    <row r="23330" spans="1:4" x14ac:dyDescent="0.25">
      <c r="A23330" t="s">
        <v>76615</v>
      </c>
      <c r="B23330" t="s">
        <v>76616</v>
      </c>
      <c r="C23330" t="s">
        <v>76617</v>
      </c>
      <c r="D23330" t="s">
        <v>17288</v>
      </c>
    </row>
    <row r="23331" spans="1:4" x14ac:dyDescent="0.25">
      <c r="A23331" t="s">
        <v>76618</v>
      </c>
      <c r="B23331" t="s">
        <v>76616</v>
      </c>
      <c r="C23331" t="s">
        <v>76619</v>
      </c>
      <c r="D23331" t="s">
        <v>17288</v>
      </c>
    </row>
    <row r="23332" spans="1:4" x14ac:dyDescent="0.25">
      <c r="A23332" t="s">
        <v>76620</v>
      </c>
      <c r="B23332" t="s">
        <v>76616</v>
      </c>
      <c r="C23332" t="s">
        <v>76621</v>
      </c>
      <c r="D23332" t="s">
        <v>17288</v>
      </c>
    </row>
    <row r="23333" spans="1:4" x14ac:dyDescent="0.25">
      <c r="A23333" t="s">
        <v>76622</v>
      </c>
      <c r="B23333" t="s">
        <v>76623</v>
      </c>
      <c r="C23333" t="s">
        <v>76624</v>
      </c>
      <c r="D23333" t="s">
        <v>17288</v>
      </c>
    </row>
    <row r="23334" spans="1:4" x14ac:dyDescent="0.25">
      <c r="A23334" t="s">
        <v>76625</v>
      </c>
      <c r="B23334" t="s">
        <v>76623</v>
      </c>
      <c r="C23334" t="s">
        <v>76626</v>
      </c>
      <c r="D23334" t="s">
        <v>17288</v>
      </c>
    </row>
    <row r="23335" spans="1:4" x14ac:dyDescent="0.25">
      <c r="A23335" t="s">
        <v>76627</v>
      </c>
      <c r="B23335" t="s">
        <v>76623</v>
      </c>
      <c r="C23335" t="s">
        <v>76628</v>
      </c>
      <c r="D23335" t="s">
        <v>17288</v>
      </c>
    </row>
    <row r="23336" spans="1:4" x14ac:dyDescent="0.25">
      <c r="A23336" t="s">
        <v>76629</v>
      </c>
      <c r="B23336" t="s">
        <v>76630</v>
      </c>
      <c r="C23336" t="s">
        <v>76631</v>
      </c>
      <c r="D23336" t="s">
        <v>16921</v>
      </c>
    </row>
    <row r="23337" spans="1:4" x14ac:dyDescent="0.25">
      <c r="A23337" t="s">
        <v>76632</v>
      </c>
      <c r="B23337" t="s">
        <v>76633</v>
      </c>
      <c r="C23337" t="s">
        <v>76634</v>
      </c>
      <c r="D23337" t="s">
        <v>16921</v>
      </c>
    </row>
    <row r="23338" spans="1:4" x14ac:dyDescent="0.25">
      <c r="A23338" t="s">
        <v>76635</v>
      </c>
      <c r="B23338" t="s">
        <v>76633</v>
      </c>
      <c r="C23338" t="s">
        <v>76636</v>
      </c>
      <c r="D23338" t="s">
        <v>16921</v>
      </c>
    </row>
    <row r="23339" spans="1:4" x14ac:dyDescent="0.25">
      <c r="A23339" t="s">
        <v>76637</v>
      </c>
      <c r="B23339" t="s">
        <v>76633</v>
      </c>
      <c r="C23339" t="s">
        <v>76638</v>
      </c>
      <c r="D23339" t="s">
        <v>16921</v>
      </c>
    </row>
    <row r="23340" spans="1:4" x14ac:dyDescent="0.25">
      <c r="A23340" t="s">
        <v>76639</v>
      </c>
      <c r="B23340" t="s">
        <v>76633</v>
      </c>
      <c r="C23340" t="s">
        <v>76640</v>
      </c>
      <c r="D23340" t="s">
        <v>16921</v>
      </c>
    </row>
    <row r="23341" spans="1:4" x14ac:dyDescent="0.25">
      <c r="A23341" t="s">
        <v>76641</v>
      </c>
      <c r="B23341" t="s">
        <v>76642</v>
      </c>
      <c r="C23341" t="s">
        <v>76643</v>
      </c>
      <c r="D23341" t="s">
        <v>16921</v>
      </c>
    </row>
    <row r="23342" spans="1:4" x14ac:dyDescent="0.25">
      <c r="A23342" t="s">
        <v>76644</v>
      </c>
      <c r="B23342" t="s">
        <v>76642</v>
      </c>
      <c r="C23342" t="s">
        <v>76645</v>
      </c>
      <c r="D23342" t="s">
        <v>16921</v>
      </c>
    </row>
    <row r="23343" spans="1:4" x14ac:dyDescent="0.25">
      <c r="A23343" t="s">
        <v>76646</v>
      </c>
      <c r="B23343" t="s">
        <v>76642</v>
      </c>
      <c r="C23343" t="s">
        <v>76647</v>
      </c>
      <c r="D23343" t="s">
        <v>16921</v>
      </c>
    </row>
    <row r="23344" spans="1:4" x14ac:dyDescent="0.25">
      <c r="A23344" t="s">
        <v>76648</v>
      </c>
      <c r="B23344" t="s">
        <v>76642</v>
      </c>
      <c r="C23344" t="s">
        <v>76649</v>
      </c>
      <c r="D23344" t="s">
        <v>16921</v>
      </c>
    </row>
    <row r="23345" spans="1:4" x14ac:dyDescent="0.25">
      <c r="A23345" t="s">
        <v>76650</v>
      </c>
      <c r="B23345" t="s">
        <v>76651</v>
      </c>
      <c r="C23345" t="s">
        <v>76652</v>
      </c>
      <c r="D23345" t="s">
        <v>16921</v>
      </c>
    </row>
    <row r="23346" spans="1:4" x14ac:dyDescent="0.25">
      <c r="A23346" t="s">
        <v>76653</v>
      </c>
      <c r="B23346" t="s">
        <v>76654</v>
      </c>
      <c r="C23346" t="s">
        <v>76655</v>
      </c>
      <c r="D23346" t="s">
        <v>16921</v>
      </c>
    </row>
    <row r="23347" spans="1:4" x14ac:dyDescent="0.25">
      <c r="A23347" t="s">
        <v>76656</v>
      </c>
      <c r="B23347" t="s">
        <v>76657</v>
      </c>
      <c r="C23347" t="s">
        <v>76658</v>
      </c>
      <c r="D23347" t="s">
        <v>16921</v>
      </c>
    </row>
    <row r="23348" spans="1:4" x14ac:dyDescent="0.25">
      <c r="A23348" t="s">
        <v>76659</v>
      </c>
      <c r="B23348" t="s">
        <v>76660</v>
      </c>
      <c r="C23348" t="s">
        <v>76661</v>
      </c>
      <c r="D23348" t="s">
        <v>75076</v>
      </c>
    </row>
    <row r="23349" spans="1:4" x14ac:dyDescent="0.25">
      <c r="A23349" t="s">
        <v>76662</v>
      </c>
      <c r="B23349" t="s">
        <v>76663</v>
      </c>
      <c r="C23349" t="s">
        <v>76664</v>
      </c>
      <c r="D23349" t="s">
        <v>75076</v>
      </c>
    </row>
    <row r="23350" spans="1:4" x14ac:dyDescent="0.25">
      <c r="A23350" t="s">
        <v>76665</v>
      </c>
      <c r="B23350" t="s">
        <v>76666</v>
      </c>
      <c r="C23350" t="s">
        <v>76667</v>
      </c>
      <c r="D23350" t="s">
        <v>75076</v>
      </c>
    </row>
    <row r="23351" spans="1:4" x14ac:dyDescent="0.25">
      <c r="A23351" t="s">
        <v>76668</v>
      </c>
      <c r="B23351" t="s">
        <v>76663</v>
      </c>
      <c r="C23351" t="s">
        <v>76669</v>
      </c>
      <c r="D23351" t="s">
        <v>75076</v>
      </c>
    </row>
    <row r="23352" spans="1:4" x14ac:dyDescent="0.25">
      <c r="A23352" t="s">
        <v>76670</v>
      </c>
      <c r="B23352" t="s">
        <v>76671</v>
      </c>
      <c r="C23352" t="s">
        <v>76672</v>
      </c>
      <c r="D23352" t="s">
        <v>75076</v>
      </c>
    </row>
    <row r="23353" spans="1:4" x14ac:dyDescent="0.25">
      <c r="A23353" t="s">
        <v>76673</v>
      </c>
      <c r="B23353" t="s">
        <v>76663</v>
      </c>
      <c r="C23353" t="s">
        <v>76674</v>
      </c>
      <c r="D23353" t="s">
        <v>75076</v>
      </c>
    </row>
    <row r="23354" spans="1:4" x14ac:dyDescent="0.25">
      <c r="A23354" t="s">
        <v>76675</v>
      </c>
      <c r="B23354" t="s">
        <v>76676</v>
      </c>
      <c r="C23354" t="s">
        <v>76677</v>
      </c>
      <c r="D23354" t="s">
        <v>75076</v>
      </c>
    </row>
    <row r="23355" spans="1:4" x14ac:dyDescent="0.25">
      <c r="A23355" t="s">
        <v>76678</v>
      </c>
      <c r="B23355" t="s">
        <v>76679</v>
      </c>
      <c r="C23355" t="s">
        <v>76680</v>
      </c>
      <c r="D23355" t="s">
        <v>75076</v>
      </c>
    </row>
    <row r="23356" spans="1:4" x14ac:dyDescent="0.25">
      <c r="A23356" t="s">
        <v>76681</v>
      </c>
      <c r="B23356" t="s">
        <v>76663</v>
      </c>
      <c r="C23356" t="s">
        <v>76682</v>
      </c>
      <c r="D23356" t="s">
        <v>75076</v>
      </c>
    </row>
    <row r="23357" spans="1:4" x14ac:dyDescent="0.25">
      <c r="A23357" t="s">
        <v>76683</v>
      </c>
      <c r="B23357" t="s">
        <v>76684</v>
      </c>
      <c r="C23357" t="s">
        <v>76685</v>
      </c>
      <c r="D23357" t="s">
        <v>51241</v>
      </c>
    </row>
    <row r="23358" spans="1:4" x14ac:dyDescent="0.25">
      <c r="A23358" t="s">
        <v>76686</v>
      </c>
      <c r="B23358" t="s">
        <v>76684</v>
      </c>
      <c r="C23358" t="s">
        <v>76687</v>
      </c>
      <c r="D23358" t="s">
        <v>51241</v>
      </c>
    </row>
    <row r="23359" spans="1:4" x14ac:dyDescent="0.25">
      <c r="A23359" t="s">
        <v>76688</v>
      </c>
      <c r="B23359" t="s">
        <v>76684</v>
      </c>
      <c r="C23359" t="s">
        <v>76689</v>
      </c>
      <c r="D23359" t="s">
        <v>51241</v>
      </c>
    </row>
    <row r="23360" spans="1:4" x14ac:dyDescent="0.25">
      <c r="A23360" t="s">
        <v>76690</v>
      </c>
      <c r="B23360" t="s">
        <v>76691</v>
      </c>
      <c r="C23360" t="s">
        <v>76692</v>
      </c>
      <c r="D23360" t="s">
        <v>70005</v>
      </c>
    </row>
    <row r="23361" spans="1:4" x14ac:dyDescent="0.25">
      <c r="A23361" t="s">
        <v>76693</v>
      </c>
      <c r="B23361" t="s">
        <v>76694</v>
      </c>
      <c r="C23361" t="s">
        <v>76695</v>
      </c>
      <c r="D23361" t="s">
        <v>70005</v>
      </c>
    </row>
    <row r="23362" spans="1:4" x14ac:dyDescent="0.25">
      <c r="A23362" t="s">
        <v>76696</v>
      </c>
      <c r="B23362" t="s">
        <v>76694</v>
      </c>
      <c r="C23362" t="s">
        <v>76697</v>
      </c>
      <c r="D23362" t="s">
        <v>70005</v>
      </c>
    </row>
    <row r="23363" spans="1:4" x14ac:dyDescent="0.25">
      <c r="A23363" t="s">
        <v>76698</v>
      </c>
      <c r="B23363" t="s">
        <v>76691</v>
      </c>
      <c r="C23363" t="s">
        <v>76699</v>
      </c>
      <c r="D23363" t="s">
        <v>70005</v>
      </c>
    </row>
    <row r="23364" spans="1:4" x14ac:dyDescent="0.25">
      <c r="A23364" t="s">
        <v>76700</v>
      </c>
      <c r="B23364" t="s">
        <v>76694</v>
      </c>
      <c r="C23364" t="s">
        <v>76701</v>
      </c>
      <c r="D23364" t="s">
        <v>70005</v>
      </c>
    </row>
    <row r="23365" spans="1:4" x14ac:dyDescent="0.25">
      <c r="A23365" t="s">
        <v>76702</v>
      </c>
      <c r="B23365" t="s">
        <v>76703</v>
      </c>
      <c r="C23365" t="s">
        <v>76704</v>
      </c>
      <c r="D23365" t="s">
        <v>70551</v>
      </c>
    </row>
    <row r="23366" spans="1:4" x14ac:dyDescent="0.25">
      <c r="A23366" t="s">
        <v>76705</v>
      </c>
      <c r="B23366" t="s">
        <v>76703</v>
      </c>
      <c r="C23366" t="s">
        <v>76706</v>
      </c>
      <c r="D23366" t="s">
        <v>70551</v>
      </c>
    </row>
    <row r="23367" spans="1:4" x14ac:dyDescent="0.25">
      <c r="A23367" t="s">
        <v>76707</v>
      </c>
      <c r="B23367" t="s">
        <v>76703</v>
      </c>
      <c r="C23367" t="s">
        <v>76708</v>
      </c>
      <c r="D23367" t="s">
        <v>70551</v>
      </c>
    </row>
    <row r="23368" spans="1:4" x14ac:dyDescent="0.25">
      <c r="A23368" t="s">
        <v>76709</v>
      </c>
      <c r="B23368" t="s">
        <v>76710</v>
      </c>
      <c r="C23368" t="s">
        <v>76711</v>
      </c>
      <c r="D23368" t="s">
        <v>70551</v>
      </c>
    </row>
    <row r="23369" spans="1:4" x14ac:dyDescent="0.25">
      <c r="A23369" t="s">
        <v>76712</v>
      </c>
      <c r="B23369" t="s">
        <v>76710</v>
      </c>
      <c r="C23369" t="s">
        <v>76713</v>
      </c>
      <c r="D23369" t="s">
        <v>70551</v>
      </c>
    </row>
    <row r="23370" spans="1:4" x14ac:dyDescent="0.25">
      <c r="A23370" t="s">
        <v>76714</v>
      </c>
      <c r="B23370" t="s">
        <v>76710</v>
      </c>
      <c r="C23370" t="s">
        <v>76715</v>
      </c>
      <c r="D23370" t="s">
        <v>70551</v>
      </c>
    </row>
    <row r="23371" spans="1:4" x14ac:dyDescent="0.25">
      <c r="A23371" t="s">
        <v>76716</v>
      </c>
      <c r="B23371" t="s">
        <v>76710</v>
      </c>
      <c r="C23371" t="s">
        <v>76717</v>
      </c>
      <c r="D23371" t="s">
        <v>70551</v>
      </c>
    </row>
    <row r="23372" spans="1:4" x14ac:dyDescent="0.25">
      <c r="A23372" t="s">
        <v>76718</v>
      </c>
      <c r="B23372" t="s">
        <v>76719</v>
      </c>
      <c r="C23372" t="s">
        <v>76720</v>
      </c>
      <c r="D23372" t="s">
        <v>19928</v>
      </c>
    </row>
    <row r="23373" spans="1:4" x14ac:dyDescent="0.25">
      <c r="A23373" t="s">
        <v>76721</v>
      </c>
      <c r="B23373" t="s">
        <v>76722</v>
      </c>
      <c r="C23373" t="s">
        <v>76723</v>
      </c>
      <c r="D23373" t="s">
        <v>71158</v>
      </c>
    </row>
    <row r="23374" spans="1:4" x14ac:dyDescent="0.25">
      <c r="A23374" t="s">
        <v>76724</v>
      </c>
      <c r="B23374" t="s">
        <v>76722</v>
      </c>
      <c r="C23374" t="s">
        <v>76725</v>
      </c>
      <c r="D23374" t="s">
        <v>71158</v>
      </c>
    </row>
    <row r="23375" spans="1:4" x14ac:dyDescent="0.25">
      <c r="A23375" t="s">
        <v>76726</v>
      </c>
      <c r="B23375" t="s">
        <v>76722</v>
      </c>
      <c r="C23375" t="s">
        <v>76727</v>
      </c>
      <c r="D23375" t="s">
        <v>71158</v>
      </c>
    </row>
    <row r="23376" spans="1:4" x14ac:dyDescent="0.25">
      <c r="A23376" t="s">
        <v>76728</v>
      </c>
      <c r="B23376" t="s">
        <v>76729</v>
      </c>
      <c r="C23376" t="s">
        <v>76730</v>
      </c>
      <c r="D23376" t="s">
        <v>17288</v>
      </c>
    </row>
    <row r="23377" spans="1:4" x14ac:dyDescent="0.25">
      <c r="A23377" t="s">
        <v>76731</v>
      </c>
      <c r="B23377" t="s">
        <v>76732</v>
      </c>
      <c r="C23377" t="s">
        <v>76733</v>
      </c>
      <c r="D23377" t="s">
        <v>17288</v>
      </c>
    </row>
    <row r="23378" spans="1:4" x14ac:dyDescent="0.25">
      <c r="A23378" t="s">
        <v>76734</v>
      </c>
      <c r="B23378" t="s">
        <v>76735</v>
      </c>
      <c r="C23378" t="s">
        <v>76736</v>
      </c>
      <c r="D23378" t="s">
        <v>17288</v>
      </c>
    </row>
    <row r="23379" spans="1:4" x14ac:dyDescent="0.25">
      <c r="A23379" t="s">
        <v>76737</v>
      </c>
      <c r="B23379" t="s">
        <v>76735</v>
      </c>
      <c r="C23379" t="s">
        <v>76738</v>
      </c>
      <c r="D23379" t="s">
        <v>17288</v>
      </c>
    </row>
    <row r="23380" spans="1:4" x14ac:dyDescent="0.25">
      <c r="A23380" t="s">
        <v>76739</v>
      </c>
      <c r="B23380" t="s">
        <v>76735</v>
      </c>
      <c r="C23380" t="s">
        <v>76740</v>
      </c>
      <c r="D23380" t="s">
        <v>17288</v>
      </c>
    </row>
    <row r="23381" spans="1:4" x14ac:dyDescent="0.25">
      <c r="A23381" t="s">
        <v>76741</v>
      </c>
      <c r="B23381" t="s">
        <v>76735</v>
      </c>
      <c r="C23381" t="s">
        <v>76742</v>
      </c>
      <c r="D23381" t="s">
        <v>17288</v>
      </c>
    </row>
    <row r="23382" spans="1:4" x14ac:dyDescent="0.25">
      <c r="A23382" t="s">
        <v>76743</v>
      </c>
      <c r="B23382" t="s">
        <v>76744</v>
      </c>
      <c r="C23382" t="s">
        <v>76745</v>
      </c>
      <c r="D23382" t="s">
        <v>23614</v>
      </c>
    </row>
    <row r="23383" spans="1:4" x14ac:dyDescent="0.25">
      <c r="A23383" t="s">
        <v>76746</v>
      </c>
      <c r="B23383" t="s">
        <v>76744</v>
      </c>
      <c r="C23383" t="s">
        <v>76747</v>
      </c>
      <c r="D23383" t="s">
        <v>23614</v>
      </c>
    </row>
    <row r="23384" spans="1:4" x14ac:dyDescent="0.25">
      <c r="A23384" t="s">
        <v>76748</v>
      </c>
      <c r="B23384" t="s">
        <v>76744</v>
      </c>
      <c r="C23384" t="s">
        <v>76749</v>
      </c>
      <c r="D23384" t="s">
        <v>23614</v>
      </c>
    </row>
    <row r="23385" spans="1:4" x14ac:dyDescent="0.25">
      <c r="A23385" t="s">
        <v>76750</v>
      </c>
      <c r="B23385" t="s">
        <v>76751</v>
      </c>
      <c r="C23385" t="s">
        <v>76752</v>
      </c>
      <c r="D23385" t="s">
        <v>23614</v>
      </c>
    </row>
    <row r="23386" spans="1:4" x14ac:dyDescent="0.25">
      <c r="A23386" t="s">
        <v>76753</v>
      </c>
      <c r="B23386" t="s">
        <v>76754</v>
      </c>
      <c r="C23386" t="s">
        <v>76755</v>
      </c>
      <c r="D23386" t="s">
        <v>19928</v>
      </c>
    </row>
    <row r="23387" spans="1:4" x14ac:dyDescent="0.25">
      <c r="A23387" t="s">
        <v>76756</v>
      </c>
      <c r="B23387" t="s">
        <v>76754</v>
      </c>
      <c r="C23387" t="s">
        <v>76757</v>
      </c>
      <c r="D23387" t="s">
        <v>19928</v>
      </c>
    </row>
    <row r="23388" spans="1:4" x14ac:dyDescent="0.25">
      <c r="A23388" t="s">
        <v>76758</v>
      </c>
      <c r="B23388" t="s">
        <v>76754</v>
      </c>
      <c r="C23388" t="s">
        <v>76759</v>
      </c>
      <c r="D23388" t="s">
        <v>19928</v>
      </c>
    </row>
    <row r="23389" spans="1:4" x14ac:dyDescent="0.25">
      <c r="A23389" t="s">
        <v>76760</v>
      </c>
      <c r="B23389" t="s">
        <v>76754</v>
      </c>
      <c r="C23389" t="s">
        <v>76761</v>
      </c>
      <c r="D23389" t="s">
        <v>19928</v>
      </c>
    </row>
    <row r="23390" spans="1:4" x14ac:dyDescent="0.25">
      <c r="A23390" t="s">
        <v>76762</v>
      </c>
      <c r="B23390" t="s">
        <v>76754</v>
      </c>
      <c r="C23390" t="s">
        <v>76763</v>
      </c>
      <c r="D23390" t="s">
        <v>19928</v>
      </c>
    </row>
    <row r="23391" spans="1:4" x14ac:dyDescent="0.25">
      <c r="A23391" t="s">
        <v>76764</v>
      </c>
      <c r="B23391" t="s">
        <v>76754</v>
      </c>
      <c r="C23391" t="s">
        <v>76765</v>
      </c>
      <c r="D23391" t="s">
        <v>19928</v>
      </c>
    </row>
    <row r="23392" spans="1:4" x14ac:dyDescent="0.25">
      <c r="A23392" t="s">
        <v>76766</v>
      </c>
      <c r="B23392" t="s">
        <v>76754</v>
      </c>
      <c r="C23392" t="s">
        <v>76767</v>
      </c>
      <c r="D23392" t="s">
        <v>19928</v>
      </c>
    </row>
    <row r="23393" spans="1:4" x14ac:dyDescent="0.25">
      <c r="A23393" t="s">
        <v>76768</v>
      </c>
      <c r="B23393" t="s">
        <v>76754</v>
      </c>
      <c r="C23393" t="s">
        <v>76769</v>
      </c>
      <c r="D23393" t="s">
        <v>19928</v>
      </c>
    </row>
    <row r="23394" spans="1:4" x14ac:dyDescent="0.25">
      <c r="A23394" t="s">
        <v>76770</v>
      </c>
      <c r="B23394" t="s">
        <v>76754</v>
      </c>
      <c r="C23394" t="s">
        <v>76771</v>
      </c>
      <c r="D23394" t="s">
        <v>19928</v>
      </c>
    </row>
    <row r="23395" spans="1:4" x14ac:dyDescent="0.25">
      <c r="A23395" t="s">
        <v>76772</v>
      </c>
      <c r="B23395" t="s">
        <v>76754</v>
      </c>
      <c r="C23395" t="s">
        <v>76773</v>
      </c>
      <c r="D23395" t="s">
        <v>19928</v>
      </c>
    </row>
    <row r="23396" spans="1:4" x14ac:dyDescent="0.25">
      <c r="A23396" t="s">
        <v>76774</v>
      </c>
      <c r="B23396" t="s">
        <v>76754</v>
      </c>
      <c r="C23396" t="s">
        <v>76775</v>
      </c>
      <c r="D23396" t="s">
        <v>19928</v>
      </c>
    </row>
    <row r="23397" spans="1:4" x14ac:dyDescent="0.25">
      <c r="A23397" t="s">
        <v>76776</v>
      </c>
      <c r="B23397" t="s">
        <v>76754</v>
      </c>
      <c r="C23397" t="s">
        <v>76777</v>
      </c>
      <c r="D23397" t="s">
        <v>19928</v>
      </c>
    </row>
    <row r="23398" spans="1:4" x14ac:dyDescent="0.25">
      <c r="A23398" t="s">
        <v>76778</v>
      </c>
      <c r="B23398" t="s">
        <v>76754</v>
      </c>
      <c r="C23398" t="s">
        <v>76779</v>
      </c>
      <c r="D23398" t="s">
        <v>19928</v>
      </c>
    </row>
    <row r="23399" spans="1:4" x14ac:dyDescent="0.25">
      <c r="A23399" t="s">
        <v>76780</v>
      </c>
      <c r="B23399" t="s">
        <v>76781</v>
      </c>
      <c r="C23399" t="s">
        <v>76782</v>
      </c>
      <c r="D23399" t="s">
        <v>19928</v>
      </c>
    </row>
    <row r="23400" spans="1:4" x14ac:dyDescent="0.25">
      <c r="A23400" t="s">
        <v>76783</v>
      </c>
      <c r="B23400" t="s">
        <v>76754</v>
      </c>
      <c r="C23400" t="s">
        <v>76784</v>
      </c>
      <c r="D23400" t="s">
        <v>19928</v>
      </c>
    </row>
    <row r="23401" spans="1:4" x14ac:dyDescent="0.25">
      <c r="A23401" t="s">
        <v>76785</v>
      </c>
      <c r="B23401" t="s">
        <v>76754</v>
      </c>
      <c r="C23401" t="s">
        <v>76786</v>
      </c>
      <c r="D23401" t="s">
        <v>19928</v>
      </c>
    </row>
    <row r="23402" spans="1:4" x14ac:dyDescent="0.25">
      <c r="A23402" t="s">
        <v>76787</v>
      </c>
      <c r="B23402" t="s">
        <v>76754</v>
      </c>
      <c r="C23402" t="s">
        <v>76788</v>
      </c>
      <c r="D23402" t="s">
        <v>19928</v>
      </c>
    </row>
    <row r="23403" spans="1:4" x14ac:dyDescent="0.25">
      <c r="A23403" t="s">
        <v>76789</v>
      </c>
      <c r="B23403" t="s">
        <v>76790</v>
      </c>
      <c r="C23403" t="s">
        <v>76791</v>
      </c>
      <c r="D23403" t="s">
        <v>73588</v>
      </c>
    </row>
    <row r="23404" spans="1:4" x14ac:dyDescent="0.25">
      <c r="A23404" t="s">
        <v>76792</v>
      </c>
      <c r="B23404" t="s">
        <v>76790</v>
      </c>
      <c r="C23404" t="s">
        <v>76793</v>
      </c>
      <c r="D23404" t="s">
        <v>73588</v>
      </c>
    </row>
    <row r="23405" spans="1:4" x14ac:dyDescent="0.25">
      <c r="A23405" t="s">
        <v>76794</v>
      </c>
      <c r="B23405" t="s">
        <v>76790</v>
      </c>
      <c r="C23405" t="s">
        <v>76795</v>
      </c>
      <c r="D23405" t="s">
        <v>73588</v>
      </c>
    </row>
    <row r="23406" spans="1:4" x14ac:dyDescent="0.25">
      <c r="A23406" t="s">
        <v>76796</v>
      </c>
      <c r="B23406" t="s">
        <v>76797</v>
      </c>
      <c r="C23406" t="s">
        <v>76798</v>
      </c>
      <c r="D23406" t="s">
        <v>73588</v>
      </c>
    </row>
    <row r="23407" spans="1:4" x14ac:dyDescent="0.25">
      <c r="A23407" t="s">
        <v>76799</v>
      </c>
      <c r="B23407" t="s">
        <v>76800</v>
      </c>
      <c r="C23407" t="s">
        <v>76801</v>
      </c>
      <c r="D23407" t="s">
        <v>73588</v>
      </c>
    </row>
    <row r="23408" spans="1:4" x14ac:dyDescent="0.25">
      <c r="A23408" t="s">
        <v>76802</v>
      </c>
      <c r="B23408" t="s">
        <v>76800</v>
      </c>
      <c r="C23408" t="s">
        <v>76803</v>
      </c>
      <c r="D23408" t="s">
        <v>73588</v>
      </c>
    </row>
    <row r="23409" spans="1:4" x14ac:dyDescent="0.25">
      <c r="A23409" t="s">
        <v>76804</v>
      </c>
      <c r="B23409" t="s">
        <v>76800</v>
      </c>
      <c r="C23409" t="s">
        <v>76805</v>
      </c>
      <c r="D23409" t="s">
        <v>73588</v>
      </c>
    </row>
    <row r="23410" spans="1:4" x14ac:dyDescent="0.25">
      <c r="A23410" t="s">
        <v>76806</v>
      </c>
      <c r="B23410" t="s">
        <v>76800</v>
      </c>
      <c r="C23410" t="s">
        <v>76807</v>
      </c>
      <c r="D23410" t="s">
        <v>73588</v>
      </c>
    </row>
    <row r="23411" spans="1:4" x14ac:dyDescent="0.25">
      <c r="A23411" t="s">
        <v>76808</v>
      </c>
      <c r="B23411" t="s">
        <v>76800</v>
      </c>
      <c r="C23411" t="s">
        <v>76809</v>
      </c>
      <c r="D23411" t="s">
        <v>73588</v>
      </c>
    </row>
    <row r="23412" spans="1:4" x14ac:dyDescent="0.25">
      <c r="A23412" t="s">
        <v>76810</v>
      </c>
      <c r="B23412" t="s">
        <v>76811</v>
      </c>
      <c r="C23412" t="s">
        <v>76812</v>
      </c>
      <c r="D23412" t="s">
        <v>19928</v>
      </c>
    </row>
    <row r="23413" spans="1:4" x14ac:dyDescent="0.25">
      <c r="A23413" t="s">
        <v>76813</v>
      </c>
      <c r="B23413" t="s">
        <v>76811</v>
      </c>
      <c r="C23413" t="s">
        <v>76814</v>
      </c>
      <c r="D23413" t="s">
        <v>19928</v>
      </c>
    </row>
    <row r="23414" spans="1:4" x14ac:dyDescent="0.25">
      <c r="A23414" t="s">
        <v>76815</v>
      </c>
      <c r="B23414" t="s">
        <v>76811</v>
      </c>
      <c r="C23414" t="s">
        <v>76816</v>
      </c>
      <c r="D23414" t="s">
        <v>19928</v>
      </c>
    </row>
    <row r="23415" spans="1:4" x14ac:dyDescent="0.25">
      <c r="A23415" t="s">
        <v>76817</v>
      </c>
      <c r="B23415" t="s">
        <v>76811</v>
      </c>
      <c r="C23415" t="s">
        <v>76818</v>
      </c>
      <c r="D23415" t="s">
        <v>19928</v>
      </c>
    </row>
    <row r="23416" spans="1:4" x14ac:dyDescent="0.25">
      <c r="A23416" t="s">
        <v>76819</v>
      </c>
      <c r="B23416" t="s">
        <v>76811</v>
      </c>
      <c r="C23416" t="s">
        <v>76820</v>
      </c>
      <c r="D23416" t="s">
        <v>19928</v>
      </c>
    </row>
    <row r="23417" spans="1:4" x14ac:dyDescent="0.25">
      <c r="A23417" t="s">
        <v>76821</v>
      </c>
      <c r="B23417" t="s">
        <v>76811</v>
      </c>
      <c r="C23417" t="s">
        <v>76822</v>
      </c>
      <c r="D23417" t="s">
        <v>19928</v>
      </c>
    </row>
    <row r="23418" spans="1:4" x14ac:dyDescent="0.25">
      <c r="A23418" t="s">
        <v>76823</v>
      </c>
      <c r="B23418" t="s">
        <v>76811</v>
      </c>
      <c r="C23418" t="s">
        <v>76824</v>
      </c>
      <c r="D23418" t="s">
        <v>19928</v>
      </c>
    </row>
    <row r="23419" spans="1:4" x14ac:dyDescent="0.25">
      <c r="A23419" t="s">
        <v>76825</v>
      </c>
      <c r="B23419" t="s">
        <v>76811</v>
      </c>
      <c r="C23419" t="s">
        <v>76826</v>
      </c>
      <c r="D23419" t="s">
        <v>19928</v>
      </c>
    </row>
    <row r="23420" spans="1:4" x14ac:dyDescent="0.25">
      <c r="A23420" t="s">
        <v>76827</v>
      </c>
      <c r="B23420" t="s">
        <v>76811</v>
      </c>
      <c r="C23420" t="s">
        <v>76828</v>
      </c>
      <c r="D23420" t="s">
        <v>19928</v>
      </c>
    </row>
    <row r="23421" spans="1:4" x14ac:dyDescent="0.25">
      <c r="A23421" t="s">
        <v>76829</v>
      </c>
      <c r="B23421" t="s">
        <v>76811</v>
      </c>
      <c r="C23421" t="s">
        <v>76830</v>
      </c>
      <c r="D23421" t="s">
        <v>19928</v>
      </c>
    </row>
    <row r="23422" spans="1:4" x14ac:dyDescent="0.25">
      <c r="A23422" t="s">
        <v>76831</v>
      </c>
      <c r="B23422" t="s">
        <v>76811</v>
      </c>
      <c r="C23422" t="s">
        <v>76832</v>
      </c>
      <c r="D23422" t="s">
        <v>19928</v>
      </c>
    </row>
    <row r="23423" spans="1:4" x14ac:dyDescent="0.25">
      <c r="A23423" t="s">
        <v>76833</v>
      </c>
      <c r="B23423" t="s">
        <v>76811</v>
      </c>
      <c r="C23423" t="s">
        <v>76834</v>
      </c>
      <c r="D23423" t="s">
        <v>19928</v>
      </c>
    </row>
    <row r="23424" spans="1:4" x14ac:dyDescent="0.25">
      <c r="A23424" t="s">
        <v>76835</v>
      </c>
      <c r="B23424" t="s">
        <v>76836</v>
      </c>
      <c r="C23424" t="s">
        <v>76837</v>
      </c>
      <c r="D23424" t="s">
        <v>19928</v>
      </c>
    </row>
    <row r="23425" spans="1:4" x14ac:dyDescent="0.25">
      <c r="A23425" t="s">
        <v>76838</v>
      </c>
      <c r="B23425" t="s">
        <v>76811</v>
      </c>
      <c r="C23425" t="s">
        <v>76839</v>
      </c>
      <c r="D23425" t="s">
        <v>19928</v>
      </c>
    </row>
    <row r="23426" spans="1:4" x14ac:dyDescent="0.25">
      <c r="A23426" t="s">
        <v>76840</v>
      </c>
      <c r="B23426" t="s">
        <v>76811</v>
      </c>
      <c r="C23426" t="s">
        <v>76841</v>
      </c>
      <c r="D23426" t="s">
        <v>19928</v>
      </c>
    </row>
    <row r="23427" spans="1:4" x14ac:dyDescent="0.25">
      <c r="A23427" t="s">
        <v>76842</v>
      </c>
      <c r="B23427" t="s">
        <v>76811</v>
      </c>
      <c r="C23427" t="s">
        <v>76843</v>
      </c>
      <c r="D23427" t="s">
        <v>19928</v>
      </c>
    </row>
    <row r="23428" spans="1:4" x14ac:dyDescent="0.25">
      <c r="A23428" t="s">
        <v>76844</v>
      </c>
      <c r="B23428" t="s">
        <v>76811</v>
      </c>
      <c r="C23428" t="s">
        <v>76845</v>
      </c>
      <c r="D23428" t="s">
        <v>19928</v>
      </c>
    </row>
    <row r="23429" spans="1:4" x14ac:dyDescent="0.25">
      <c r="A23429" t="s">
        <v>76846</v>
      </c>
      <c r="B23429" t="s">
        <v>76836</v>
      </c>
      <c r="C23429" t="s">
        <v>76847</v>
      </c>
      <c r="D23429" t="s">
        <v>19928</v>
      </c>
    </row>
    <row r="23430" spans="1:4" x14ac:dyDescent="0.25">
      <c r="A23430" t="s">
        <v>76848</v>
      </c>
      <c r="B23430" t="s">
        <v>76811</v>
      </c>
      <c r="C23430" t="s">
        <v>76849</v>
      </c>
      <c r="D23430" t="s">
        <v>19928</v>
      </c>
    </row>
    <row r="23431" spans="1:4" x14ac:dyDescent="0.25">
      <c r="A23431" t="s">
        <v>76850</v>
      </c>
      <c r="B23431" t="s">
        <v>76811</v>
      </c>
      <c r="C23431" t="s">
        <v>76851</v>
      </c>
      <c r="D23431" t="s">
        <v>19928</v>
      </c>
    </row>
    <row r="23432" spans="1:4" x14ac:dyDescent="0.25">
      <c r="A23432" t="s">
        <v>76852</v>
      </c>
      <c r="B23432" t="s">
        <v>76811</v>
      </c>
      <c r="C23432" t="s">
        <v>76853</v>
      </c>
      <c r="D23432" t="s">
        <v>19928</v>
      </c>
    </row>
    <row r="23433" spans="1:4" x14ac:dyDescent="0.25">
      <c r="A23433" t="s">
        <v>76854</v>
      </c>
      <c r="B23433" t="s">
        <v>76811</v>
      </c>
      <c r="C23433" t="s">
        <v>76855</v>
      </c>
      <c r="D23433" t="s">
        <v>19928</v>
      </c>
    </row>
    <row r="23434" spans="1:4" x14ac:dyDescent="0.25">
      <c r="A23434" t="s">
        <v>76856</v>
      </c>
      <c r="B23434" t="s">
        <v>76811</v>
      </c>
      <c r="C23434" t="s">
        <v>76857</v>
      </c>
      <c r="D23434" t="s">
        <v>19928</v>
      </c>
    </row>
    <row r="23435" spans="1:4" x14ac:dyDescent="0.25">
      <c r="A23435" t="s">
        <v>76858</v>
      </c>
      <c r="B23435" t="s">
        <v>76859</v>
      </c>
      <c r="C23435" t="s">
        <v>76860</v>
      </c>
      <c r="D23435" t="s">
        <v>19928</v>
      </c>
    </row>
    <row r="23436" spans="1:4" x14ac:dyDescent="0.25">
      <c r="A23436" t="s">
        <v>76861</v>
      </c>
      <c r="B23436" t="s">
        <v>76859</v>
      </c>
      <c r="C23436" t="s">
        <v>76862</v>
      </c>
      <c r="D23436" t="s">
        <v>19928</v>
      </c>
    </row>
    <row r="23437" spans="1:4" x14ac:dyDescent="0.25">
      <c r="A23437" t="s">
        <v>76863</v>
      </c>
      <c r="B23437" t="s">
        <v>76859</v>
      </c>
      <c r="C23437" t="s">
        <v>76864</v>
      </c>
      <c r="D23437" t="s">
        <v>19928</v>
      </c>
    </row>
    <row r="23438" spans="1:4" x14ac:dyDescent="0.25">
      <c r="A23438" t="s">
        <v>76865</v>
      </c>
      <c r="B23438" t="s">
        <v>76859</v>
      </c>
      <c r="C23438" t="s">
        <v>76866</v>
      </c>
      <c r="D23438" t="s">
        <v>19928</v>
      </c>
    </row>
    <row r="23439" spans="1:4" x14ac:dyDescent="0.25">
      <c r="A23439" t="s">
        <v>76867</v>
      </c>
      <c r="B23439" t="s">
        <v>76868</v>
      </c>
      <c r="C23439" t="s">
        <v>76869</v>
      </c>
      <c r="D23439" t="s">
        <v>76263</v>
      </c>
    </row>
    <row r="23440" spans="1:4" x14ac:dyDescent="0.25">
      <c r="A23440" t="s">
        <v>76870</v>
      </c>
      <c r="B23440" t="s">
        <v>76871</v>
      </c>
      <c r="C23440" t="s">
        <v>76872</v>
      </c>
      <c r="D23440" t="s">
        <v>31419</v>
      </c>
    </row>
    <row r="23441" spans="1:4" x14ac:dyDescent="0.25">
      <c r="A23441" t="s">
        <v>76873</v>
      </c>
      <c r="B23441" t="s">
        <v>76874</v>
      </c>
      <c r="C23441" t="s">
        <v>76875</v>
      </c>
      <c r="D23441" t="s">
        <v>60152</v>
      </c>
    </row>
    <row r="23442" spans="1:4" x14ac:dyDescent="0.25">
      <c r="A23442" t="s">
        <v>76876</v>
      </c>
      <c r="B23442" t="s">
        <v>76874</v>
      </c>
      <c r="C23442" t="s">
        <v>76877</v>
      </c>
      <c r="D23442" t="s">
        <v>60152</v>
      </c>
    </row>
    <row r="23443" spans="1:4" x14ac:dyDescent="0.25">
      <c r="A23443" t="s">
        <v>76878</v>
      </c>
      <c r="B23443" t="s">
        <v>76879</v>
      </c>
      <c r="C23443" t="s">
        <v>76880</v>
      </c>
      <c r="D23443" t="s">
        <v>60152</v>
      </c>
    </row>
    <row r="23444" spans="1:4" x14ac:dyDescent="0.25">
      <c r="A23444" t="s">
        <v>76881</v>
      </c>
      <c r="B23444" t="s">
        <v>76879</v>
      </c>
      <c r="C23444" t="s">
        <v>76882</v>
      </c>
      <c r="D23444" t="s">
        <v>60152</v>
      </c>
    </row>
    <row r="23445" spans="1:4" x14ac:dyDescent="0.25">
      <c r="A23445" t="s">
        <v>76883</v>
      </c>
      <c r="B23445" t="s">
        <v>76884</v>
      </c>
      <c r="C23445" t="s">
        <v>76885</v>
      </c>
      <c r="D23445" t="s">
        <v>60152</v>
      </c>
    </row>
    <row r="23446" spans="1:4" x14ac:dyDescent="0.25">
      <c r="A23446" t="s">
        <v>76886</v>
      </c>
      <c r="B23446" t="s">
        <v>76887</v>
      </c>
      <c r="C23446" t="s">
        <v>76888</v>
      </c>
      <c r="D23446" t="s">
        <v>23059</v>
      </c>
    </row>
    <row r="23447" spans="1:4" x14ac:dyDescent="0.25">
      <c r="A23447" t="s">
        <v>76889</v>
      </c>
      <c r="B23447" t="s">
        <v>76890</v>
      </c>
      <c r="C23447" t="s">
        <v>76891</v>
      </c>
      <c r="D23447" t="s">
        <v>76892</v>
      </c>
    </row>
    <row r="23448" spans="1:4" x14ac:dyDescent="0.25">
      <c r="A23448" t="s">
        <v>76893</v>
      </c>
      <c r="B23448" t="s">
        <v>76890</v>
      </c>
      <c r="C23448" t="s">
        <v>76894</v>
      </c>
      <c r="D23448" t="s">
        <v>76892</v>
      </c>
    </row>
    <row r="23449" spans="1:4" x14ac:dyDescent="0.25">
      <c r="A23449" t="s">
        <v>76895</v>
      </c>
      <c r="B23449" t="s">
        <v>76890</v>
      </c>
      <c r="C23449" t="s">
        <v>76896</v>
      </c>
      <c r="D23449" t="s">
        <v>76892</v>
      </c>
    </row>
    <row r="23450" spans="1:4" x14ac:dyDescent="0.25">
      <c r="A23450" t="s">
        <v>76897</v>
      </c>
      <c r="B23450" t="s">
        <v>76890</v>
      </c>
      <c r="C23450" t="s">
        <v>76898</v>
      </c>
      <c r="D23450" t="s">
        <v>76892</v>
      </c>
    </row>
    <row r="23451" spans="1:4" x14ac:dyDescent="0.25">
      <c r="A23451" t="s">
        <v>76899</v>
      </c>
      <c r="B23451" t="s">
        <v>76890</v>
      </c>
      <c r="C23451" t="s">
        <v>76900</v>
      </c>
      <c r="D23451" t="s">
        <v>76892</v>
      </c>
    </row>
    <row r="23452" spans="1:4" x14ac:dyDescent="0.25">
      <c r="A23452" t="s">
        <v>76901</v>
      </c>
      <c r="B23452" t="s">
        <v>76890</v>
      </c>
      <c r="C23452" t="s">
        <v>76902</v>
      </c>
      <c r="D23452" t="s">
        <v>76892</v>
      </c>
    </row>
    <row r="23453" spans="1:4" x14ac:dyDescent="0.25">
      <c r="A23453" t="s">
        <v>76903</v>
      </c>
      <c r="B23453" t="s">
        <v>76890</v>
      </c>
      <c r="C23453" t="s">
        <v>76904</v>
      </c>
      <c r="D23453" t="s">
        <v>76892</v>
      </c>
    </row>
    <row r="23454" spans="1:4" x14ac:dyDescent="0.25">
      <c r="A23454" t="s">
        <v>76905</v>
      </c>
      <c r="B23454" t="s">
        <v>76890</v>
      </c>
      <c r="C23454" t="s">
        <v>76906</v>
      </c>
      <c r="D23454" t="s">
        <v>76892</v>
      </c>
    </row>
    <row r="23455" spans="1:4" x14ac:dyDescent="0.25">
      <c r="A23455" t="s">
        <v>76907</v>
      </c>
      <c r="B23455" t="s">
        <v>76890</v>
      </c>
      <c r="C23455" t="s">
        <v>76908</v>
      </c>
      <c r="D23455" t="s">
        <v>76892</v>
      </c>
    </row>
    <row r="23456" spans="1:4" x14ac:dyDescent="0.25">
      <c r="A23456" t="s">
        <v>76909</v>
      </c>
      <c r="B23456" t="s">
        <v>76890</v>
      </c>
      <c r="C23456" t="s">
        <v>76910</v>
      </c>
      <c r="D23456" t="s">
        <v>76892</v>
      </c>
    </row>
    <row r="23457" spans="1:4" x14ac:dyDescent="0.25">
      <c r="A23457" t="s">
        <v>76911</v>
      </c>
      <c r="B23457" t="s">
        <v>76890</v>
      </c>
      <c r="C23457" t="s">
        <v>76912</v>
      </c>
      <c r="D23457" t="s">
        <v>76892</v>
      </c>
    </row>
    <row r="23458" spans="1:4" x14ac:dyDescent="0.25">
      <c r="A23458" t="s">
        <v>76913</v>
      </c>
      <c r="B23458" t="s">
        <v>76890</v>
      </c>
      <c r="C23458" t="s">
        <v>76914</v>
      </c>
      <c r="D23458" t="s">
        <v>76892</v>
      </c>
    </row>
    <row r="23459" spans="1:4" x14ac:dyDescent="0.25">
      <c r="A23459" t="s">
        <v>76915</v>
      </c>
      <c r="B23459" t="s">
        <v>76890</v>
      </c>
      <c r="C23459" t="s">
        <v>76916</v>
      </c>
      <c r="D23459" t="s">
        <v>76892</v>
      </c>
    </row>
    <row r="23460" spans="1:4" x14ac:dyDescent="0.25">
      <c r="A23460" t="s">
        <v>76917</v>
      </c>
      <c r="B23460" t="s">
        <v>76890</v>
      </c>
      <c r="C23460" t="s">
        <v>76918</v>
      </c>
      <c r="D23460" t="s">
        <v>76892</v>
      </c>
    </row>
    <row r="23461" spans="1:4" x14ac:dyDescent="0.25">
      <c r="A23461" t="s">
        <v>76919</v>
      </c>
      <c r="B23461" t="s">
        <v>76890</v>
      </c>
      <c r="C23461" t="s">
        <v>76920</v>
      </c>
      <c r="D23461" t="s">
        <v>76892</v>
      </c>
    </row>
    <row r="23462" spans="1:4" x14ac:dyDescent="0.25">
      <c r="A23462" t="s">
        <v>76921</v>
      </c>
      <c r="B23462" t="s">
        <v>76890</v>
      </c>
      <c r="C23462" t="s">
        <v>76922</v>
      </c>
      <c r="D23462" t="s">
        <v>76892</v>
      </c>
    </row>
    <row r="23463" spans="1:4" x14ac:dyDescent="0.25">
      <c r="A23463" t="s">
        <v>76923</v>
      </c>
      <c r="B23463" t="s">
        <v>76890</v>
      </c>
      <c r="C23463" t="s">
        <v>76924</v>
      </c>
      <c r="D23463" t="s">
        <v>76892</v>
      </c>
    </row>
    <row r="23464" spans="1:4" x14ac:dyDescent="0.25">
      <c r="A23464" t="s">
        <v>76925</v>
      </c>
      <c r="B23464" t="s">
        <v>76890</v>
      </c>
      <c r="C23464" t="s">
        <v>76926</v>
      </c>
      <c r="D23464" t="s">
        <v>76892</v>
      </c>
    </row>
    <row r="23465" spans="1:4" x14ac:dyDescent="0.25">
      <c r="A23465" t="s">
        <v>76927</v>
      </c>
      <c r="B23465" t="s">
        <v>76890</v>
      </c>
      <c r="C23465" t="s">
        <v>76928</v>
      </c>
      <c r="D23465" t="s">
        <v>76892</v>
      </c>
    </row>
    <row r="23466" spans="1:4" x14ac:dyDescent="0.25">
      <c r="A23466" t="s">
        <v>76929</v>
      </c>
      <c r="B23466" t="s">
        <v>76890</v>
      </c>
      <c r="C23466" t="s">
        <v>76930</v>
      </c>
      <c r="D23466" t="s">
        <v>76892</v>
      </c>
    </row>
    <row r="23467" spans="1:4" x14ac:dyDescent="0.25">
      <c r="A23467" t="s">
        <v>76931</v>
      </c>
      <c r="B23467" t="s">
        <v>76890</v>
      </c>
      <c r="C23467" t="s">
        <v>76932</v>
      </c>
      <c r="D23467" t="s">
        <v>76892</v>
      </c>
    </row>
    <row r="23468" spans="1:4" x14ac:dyDescent="0.25">
      <c r="A23468" t="s">
        <v>76933</v>
      </c>
      <c r="B23468" t="s">
        <v>76890</v>
      </c>
      <c r="C23468" t="s">
        <v>76934</v>
      </c>
      <c r="D23468" t="s">
        <v>76892</v>
      </c>
    </row>
    <row r="23469" spans="1:4" x14ac:dyDescent="0.25">
      <c r="A23469" t="s">
        <v>76935</v>
      </c>
      <c r="B23469" t="s">
        <v>76890</v>
      </c>
      <c r="C23469" t="s">
        <v>76936</v>
      </c>
      <c r="D23469" t="s">
        <v>76892</v>
      </c>
    </row>
    <row r="23470" spans="1:4" x14ac:dyDescent="0.25">
      <c r="A23470" t="s">
        <v>76937</v>
      </c>
      <c r="B23470" t="s">
        <v>76890</v>
      </c>
      <c r="C23470" t="s">
        <v>76938</v>
      </c>
      <c r="D23470" t="s">
        <v>76892</v>
      </c>
    </row>
    <row r="23471" spans="1:4" x14ac:dyDescent="0.25">
      <c r="A23471" t="s">
        <v>76939</v>
      </c>
      <c r="B23471" t="s">
        <v>76940</v>
      </c>
      <c r="C23471" t="s">
        <v>76941</v>
      </c>
      <c r="D23471" t="s">
        <v>24100</v>
      </c>
    </row>
    <row r="23472" spans="1:4" x14ac:dyDescent="0.25">
      <c r="A23472" t="s">
        <v>76942</v>
      </c>
      <c r="B23472" t="s">
        <v>76943</v>
      </c>
      <c r="C23472" t="s">
        <v>76944</v>
      </c>
      <c r="D23472" t="s">
        <v>76945</v>
      </c>
    </row>
    <row r="23473" spans="1:4" x14ac:dyDescent="0.25">
      <c r="A23473" t="s">
        <v>76946</v>
      </c>
      <c r="B23473" t="s">
        <v>76947</v>
      </c>
      <c r="C23473" t="s">
        <v>76948</v>
      </c>
      <c r="D23473" t="s">
        <v>76945</v>
      </c>
    </row>
    <row r="23474" spans="1:4" x14ac:dyDescent="0.25">
      <c r="A23474" t="s">
        <v>76949</v>
      </c>
      <c r="B23474" t="s">
        <v>76950</v>
      </c>
      <c r="C23474" t="s">
        <v>76951</v>
      </c>
      <c r="D23474" t="s">
        <v>71391</v>
      </c>
    </row>
    <row r="23475" spans="1:4" x14ac:dyDescent="0.25">
      <c r="A23475" t="s">
        <v>76952</v>
      </c>
      <c r="B23475" t="s">
        <v>76950</v>
      </c>
      <c r="C23475" t="s">
        <v>76953</v>
      </c>
      <c r="D23475" t="s">
        <v>71391</v>
      </c>
    </row>
    <row r="23476" spans="1:4" x14ac:dyDescent="0.25">
      <c r="A23476" t="s">
        <v>76954</v>
      </c>
      <c r="B23476" t="s">
        <v>76955</v>
      </c>
      <c r="C23476" t="s">
        <v>76956</v>
      </c>
      <c r="D23476" t="s">
        <v>72813</v>
      </c>
    </row>
    <row r="23477" spans="1:4" x14ac:dyDescent="0.25">
      <c r="A23477" t="s">
        <v>76957</v>
      </c>
      <c r="B23477" t="s">
        <v>76955</v>
      </c>
      <c r="C23477" t="s">
        <v>76958</v>
      </c>
      <c r="D23477" t="s">
        <v>72813</v>
      </c>
    </row>
    <row r="23478" spans="1:4" x14ac:dyDescent="0.25">
      <c r="A23478" t="s">
        <v>76959</v>
      </c>
      <c r="B23478" t="s">
        <v>76955</v>
      </c>
      <c r="C23478" t="s">
        <v>76960</v>
      </c>
      <c r="D23478" t="s">
        <v>72813</v>
      </c>
    </row>
    <row r="23479" spans="1:4" x14ac:dyDescent="0.25">
      <c r="A23479" t="s">
        <v>76961</v>
      </c>
      <c r="B23479" t="s">
        <v>19262</v>
      </c>
      <c r="C23479" t="s">
        <v>76962</v>
      </c>
      <c r="D23479" t="s">
        <v>42044</v>
      </c>
    </row>
    <row r="23480" spans="1:4" x14ac:dyDescent="0.25">
      <c r="A23480" t="s">
        <v>76963</v>
      </c>
      <c r="B23480" t="s">
        <v>19262</v>
      </c>
      <c r="C23480" t="s">
        <v>76964</v>
      </c>
      <c r="D23480" t="s">
        <v>42044</v>
      </c>
    </row>
    <row r="23481" spans="1:4" x14ac:dyDescent="0.25">
      <c r="A23481" t="s">
        <v>76965</v>
      </c>
      <c r="B23481" t="s">
        <v>76966</v>
      </c>
      <c r="C23481" t="s">
        <v>76967</v>
      </c>
      <c r="D23481" t="s">
        <v>42044</v>
      </c>
    </row>
    <row r="23482" spans="1:4" x14ac:dyDescent="0.25">
      <c r="A23482" t="s">
        <v>76968</v>
      </c>
      <c r="B23482" t="s">
        <v>76969</v>
      </c>
      <c r="C23482" t="s">
        <v>76970</v>
      </c>
      <c r="D23482" t="s">
        <v>42044</v>
      </c>
    </row>
    <row r="23483" spans="1:4" x14ac:dyDescent="0.25">
      <c r="A23483" t="s">
        <v>76971</v>
      </c>
      <c r="B23483" t="s">
        <v>76966</v>
      </c>
      <c r="C23483" t="s">
        <v>76972</v>
      </c>
      <c r="D23483" t="s">
        <v>42044</v>
      </c>
    </row>
    <row r="23484" spans="1:4" x14ac:dyDescent="0.25">
      <c r="A23484" t="s">
        <v>76973</v>
      </c>
      <c r="B23484" t="s">
        <v>76969</v>
      </c>
      <c r="C23484" t="s">
        <v>76974</v>
      </c>
      <c r="D23484" t="s">
        <v>42044</v>
      </c>
    </row>
    <row r="23485" spans="1:4" x14ac:dyDescent="0.25">
      <c r="A23485" t="s">
        <v>76975</v>
      </c>
      <c r="B23485" t="s">
        <v>76976</v>
      </c>
      <c r="C23485" t="s">
        <v>76977</v>
      </c>
      <c r="D23485" t="s">
        <v>19928</v>
      </c>
    </row>
    <row r="23486" spans="1:4" x14ac:dyDescent="0.25">
      <c r="A23486" t="s">
        <v>76978</v>
      </c>
      <c r="B23486" t="s">
        <v>76976</v>
      </c>
      <c r="C23486" t="s">
        <v>76979</v>
      </c>
      <c r="D23486" t="s">
        <v>19928</v>
      </c>
    </row>
    <row r="23487" spans="1:4" x14ac:dyDescent="0.25">
      <c r="A23487" t="s">
        <v>76980</v>
      </c>
      <c r="B23487" t="s">
        <v>76976</v>
      </c>
      <c r="C23487" t="s">
        <v>76981</v>
      </c>
      <c r="D23487" t="s">
        <v>19928</v>
      </c>
    </row>
    <row r="23488" spans="1:4" x14ac:dyDescent="0.25">
      <c r="A23488" t="s">
        <v>76982</v>
      </c>
      <c r="B23488" t="s">
        <v>76976</v>
      </c>
      <c r="C23488" t="s">
        <v>76983</v>
      </c>
      <c r="D23488" t="s">
        <v>19928</v>
      </c>
    </row>
    <row r="23489" spans="1:4" x14ac:dyDescent="0.25">
      <c r="A23489" t="s">
        <v>76984</v>
      </c>
      <c r="B23489" t="s">
        <v>76976</v>
      </c>
      <c r="C23489" t="s">
        <v>76985</v>
      </c>
      <c r="D23489" t="s">
        <v>19928</v>
      </c>
    </row>
    <row r="23490" spans="1:4" x14ac:dyDescent="0.25">
      <c r="A23490" t="s">
        <v>76986</v>
      </c>
      <c r="B23490" t="s">
        <v>76976</v>
      </c>
      <c r="C23490" t="s">
        <v>76987</v>
      </c>
      <c r="D23490" t="s">
        <v>19928</v>
      </c>
    </row>
    <row r="23491" spans="1:4" x14ac:dyDescent="0.25">
      <c r="A23491" t="s">
        <v>76988</v>
      </c>
      <c r="B23491" t="s">
        <v>76976</v>
      </c>
      <c r="C23491" t="s">
        <v>76989</v>
      </c>
      <c r="D23491" t="s">
        <v>19928</v>
      </c>
    </row>
    <row r="23492" spans="1:4" x14ac:dyDescent="0.25">
      <c r="A23492" t="s">
        <v>76990</v>
      </c>
      <c r="B23492" t="s">
        <v>76976</v>
      </c>
      <c r="C23492" t="s">
        <v>76991</v>
      </c>
      <c r="D23492" t="s">
        <v>19928</v>
      </c>
    </row>
    <row r="23493" spans="1:4" x14ac:dyDescent="0.25">
      <c r="A23493" t="s">
        <v>76992</v>
      </c>
      <c r="B23493" t="s">
        <v>76976</v>
      </c>
      <c r="C23493" t="s">
        <v>76993</v>
      </c>
      <c r="D23493" t="s">
        <v>19928</v>
      </c>
    </row>
    <row r="23494" spans="1:4" x14ac:dyDescent="0.25">
      <c r="A23494" t="s">
        <v>76994</v>
      </c>
      <c r="B23494" t="s">
        <v>76976</v>
      </c>
      <c r="C23494" t="s">
        <v>76995</v>
      </c>
      <c r="D23494" t="s">
        <v>19928</v>
      </c>
    </row>
    <row r="23495" spans="1:4" x14ac:dyDescent="0.25">
      <c r="A23495" t="s">
        <v>76996</v>
      </c>
      <c r="B23495" t="s">
        <v>76976</v>
      </c>
      <c r="C23495" t="s">
        <v>76997</v>
      </c>
      <c r="D23495" t="s">
        <v>19928</v>
      </c>
    </row>
    <row r="23496" spans="1:4" x14ac:dyDescent="0.25">
      <c r="A23496" t="s">
        <v>76998</v>
      </c>
      <c r="B23496" t="s">
        <v>76976</v>
      </c>
      <c r="C23496" t="s">
        <v>76999</v>
      </c>
      <c r="D23496" t="s">
        <v>19928</v>
      </c>
    </row>
    <row r="23497" spans="1:4" x14ac:dyDescent="0.25">
      <c r="A23497" t="s">
        <v>77000</v>
      </c>
      <c r="B23497" t="s">
        <v>76811</v>
      </c>
      <c r="C23497" t="s">
        <v>77001</v>
      </c>
      <c r="D23497" t="s">
        <v>19928</v>
      </c>
    </row>
    <row r="23498" spans="1:4" x14ac:dyDescent="0.25">
      <c r="A23498" t="s">
        <v>77002</v>
      </c>
      <c r="B23498" t="s">
        <v>76811</v>
      </c>
      <c r="C23498" t="s">
        <v>77003</v>
      </c>
      <c r="D23498" t="s">
        <v>19928</v>
      </c>
    </row>
    <row r="23499" spans="1:4" x14ac:dyDescent="0.25">
      <c r="A23499" t="s">
        <v>77004</v>
      </c>
      <c r="B23499" t="s">
        <v>77005</v>
      </c>
      <c r="C23499" t="s">
        <v>77006</v>
      </c>
      <c r="D23499" t="s">
        <v>60152</v>
      </c>
    </row>
    <row r="23500" spans="1:4" x14ac:dyDescent="0.25">
      <c r="A23500" t="s">
        <v>77007</v>
      </c>
      <c r="B23500" t="s">
        <v>77008</v>
      </c>
      <c r="C23500" t="s">
        <v>77009</v>
      </c>
      <c r="D23500" t="s">
        <v>16921</v>
      </c>
    </row>
    <row r="23501" spans="1:4" x14ac:dyDescent="0.25">
      <c r="A23501" t="s">
        <v>77010</v>
      </c>
      <c r="B23501" t="s">
        <v>77011</v>
      </c>
      <c r="C23501" t="s">
        <v>77012</v>
      </c>
      <c r="D23501" t="s">
        <v>16921</v>
      </c>
    </row>
    <row r="23502" spans="1:4" x14ac:dyDescent="0.25">
      <c r="A23502" t="s">
        <v>77013</v>
      </c>
      <c r="B23502" t="s">
        <v>77014</v>
      </c>
      <c r="C23502" t="s">
        <v>77015</v>
      </c>
      <c r="D23502" t="s">
        <v>77016</v>
      </c>
    </row>
    <row r="23503" spans="1:4" x14ac:dyDescent="0.25">
      <c r="A23503" t="s">
        <v>77017</v>
      </c>
      <c r="B23503" t="s">
        <v>77018</v>
      </c>
      <c r="C23503" t="s">
        <v>77019</v>
      </c>
      <c r="D23503" t="s">
        <v>73588</v>
      </c>
    </row>
    <row r="23504" spans="1:4" x14ac:dyDescent="0.25">
      <c r="A23504" t="s">
        <v>77020</v>
      </c>
      <c r="B23504" t="s">
        <v>77021</v>
      </c>
      <c r="C23504" t="s">
        <v>77022</v>
      </c>
      <c r="D23504" t="s">
        <v>73588</v>
      </c>
    </row>
    <row r="23505" spans="1:4" x14ac:dyDescent="0.25">
      <c r="A23505" t="s">
        <v>77023</v>
      </c>
      <c r="B23505" t="s">
        <v>77024</v>
      </c>
      <c r="C23505" t="s">
        <v>77025</v>
      </c>
      <c r="D23505" t="s">
        <v>17846</v>
      </c>
    </row>
    <row r="23506" spans="1:4" x14ac:dyDescent="0.25">
      <c r="A23506" t="s">
        <v>77026</v>
      </c>
      <c r="B23506" t="s">
        <v>77024</v>
      </c>
      <c r="C23506" t="s">
        <v>77027</v>
      </c>
      <c r="D23506" t="s">
        <v>17846</v>
      </c>
    </row>
    <row r="23507" spans="1:4" x14ac:dyDescent="0.25">
      <c r="A23507" t="s">
        <v>77028</v>
      </c>
      <c r="B23507" t="s">
        <v>77029</v>
      </c>
      <c r="C23507" t="s">
        <v>77030</v>
      </c>
      <c r="D23507" t="s">
        <v>17846</v>
      </c>
    </row>
    <row r="23508" spans="1:4" x14ac:dyDescent="0.25">
      <c r="A23508" t="s">
        <v>77031</v>
      </c>
      <c r="B23508" t="s">
        <v>77024</v>
      </c>
      <c r="C23508" t="s">
        <v>77032</v>
      </c>
      <c r="D23508" t="s">
        <v>17846</v>
      </c>
    </row>
    <row r="23509" spans="1:4" x14ac:dyDescent="0.25">
      <c r="A23509" t="s">
        <v>77033</v>
      </c>
      <c r="B23509" t="s">
        <v>77024</v>
      </c>
      <c r="C23509" t="s">
        <v>77034</v>
      </c>
      <c r="D23509" t="s">
        <v>17846</v>
      </c>
    </row>
    <row r="23510" spans="1:4" x14ac:dyDescent="0.25">
      <c r="A23510" t="s">
        <v>77035</v>
      </c>
      <c r="B23510" t="s">
        <v>77024</v>
      </c>
      <c r="C23510" t="s">
        <v>77036</v>
      </c>
      <c r="D23510" t="s">
        <v>17846</v>
      </c>
    </row>
    <row r="23511" spans="1:4" x14ac:dyDescent="0.25">
      <c r="A23511" t="s">
        <v>77037</v>
      </c>
      <c r="B23511" t="s">
        <v>77024</v>
      </c>
      <c r="C23511" t="s">
        <v>77038</v>
      </c>
      <c r="D23511" t="s">
        <v>17846</v>
      </c>
    </row>
    <row r="23512" spans="1:4" x14ac:dyDescent="0.25">
      <c r="A23512" t="s">
        <v>77039</v>
      </c>
      <c r="B23512" t="s">
        <v>77024</v>
      </c>
      <c r="C23512" t="s">
        <v>77040</v>
      </c>
      <c r="D23512" t="s">
        <v>17846</v>
      </c>
    </row>
    <row r="23513" spans="1:4" x14ac:dyDescent="0.25">
      <c r="A23513" t="s">
        <v>77041</v>
      </c>
      <c r="B23513" t="s">
        <v>77024</v>
      </c>
      <c r="C23513" t="s">
        <v>77042</v>
      </c>
      <c r="D23513" t="s">
        <v>17846</v>
      </c>
    </row>
    <row r="23514" spans="1:4" x14ac:dyDescent="0.25">
      <c r="A23514" t="s">
        <v>77043</v>
      </c>
      <c r="B23514" t="s">
        <v>77044</v>
      </c>
      <c r="C23514" t="s">
        <v>77045</v>
      </c>
      <c r="D23514" t="s">
        <v>51864</v>
      </c>
    </row>
    <row r="23515" spans="1:4" x14ac:dyDescent="0.25">
      <c r="A23515" t="s">
        <v>77046</v>
      </c>
      <c r="B23515" t="s">
        <v>77047</v>
      </c>
      <c r="C23515" t="s">
        <v>77048</v>
      </c>
      <c r="D23515" t="s">
        <v>51864</v>
      </c>
    </row>
    <row r="23516" spans="1:4" x14ac:dyDescent="0.25">
      <c r="A23516" t="s">
        <v>77049</v>
      </c>
      <c r="B23516" t="s">
        <v>75865</v>
      </c>
      <c r="C23516" t="s">
        <v>77050</v>
      </c>
      <c r="D23516" t="s">
        <v>75859</v>
      </c>
    </row>
    <row r="23517" spans="1:4" x14ac:dyDescent="0.25">
      <c r="A23517" t="s">
        <v>77051</v>
      </c>
      <c r="B23517" t="s">
        <v>75865</v>
      </c>
      <c r="C23517" t="s">
        <v>77052</v>
      </c>
      <c r="D23517" t="s">
        <v>75859</v>
      </c>
    </row>
    <row r="23518" spans="1:4" x14ac:dyDescent="0.25">
      <c r="A23518" t="s">
        <v>77053</v>
      </c>
      <c r="B23518" t="s">
        <v>75892</v>
      </c>
      <c r="C23518" t="s">
        <v>77054</v>
      </c>
      <c r="D23518" t="s">
        <v>75859</v>
      </c>
    </row>
    <row r="23519" spans="1:4" x14ac:dyDescent="0.25">
      <c r="A23519" t="s">
        <v>77055</v>
      </c>
      <c r="B23519" t="s">
        <v>75892</v>
      </c>
      <c r="C23519" t="s">
        <v>77056</v>
      </c>
      <c r="D23519" t="s">
        <v>75859</v>
      </c>
    </row>
    <row r="23520" spans="1:4" x14ac:dyDescent="0.25">
      <c r="A23520" t="s">
        <v>77057</v>
      </c>
      <c r="B23520" t="s">
        <v>75892</v>
      </c>
      <c r="C23520" t="s">
        <v>77058</v>
      </c>
      <c r="D23520" t="s">
        <v>75859</v>
      </c>
    </row>
    <row r="23521" spans="1:4" x14ac:dyDescent="0.25">
      <c r="A23521" t="s">
        <v>77059</v>
      </c>
      <c r="B23521" t="s">
        <v>77060</v>
      </c>
      <c r="C23521" t="s">
        <v>77061</v>
      </c>
      <c r="D23521" t="s">
        <v>51241</v>
      </c>
    </row>
    <row r="23522" spans="1:4" x14ac:dyDescent="0.25">
      <c r="A23522" t="s">
        <v>77062</v>
      </c>
      <c r="B23522" t="s">
        <v>77063</v>
      </c>
      <c r="C23522" t="s">
        <v>77064</v>
      </c>
      <c r="D23522" t="s">
        <v>77065</v>
      </c>
    </row>
    <row r="23523" spans="1:4" x14ac:dyDescent="0.25">
      <c r="A23523" t="s">
        <v>77066</v>
      </c>
      <c r="B23523" t="s">
        <v>77067</v>
      </c>
      <c r="C23523" t="s">
        <v>77068</v>
      </c>
      <c r="D23523" t="s">
        <v>18142</v>
      </c>
    </row>
    <row r="23524" spans="1:4" x14ac:dyDescent="0.25">
      <c r="A23524" t="s">
        <v>77069</v>
      </c>
      <c r="B23524" t="s">
        <v>70730</v>
      </c>
      <c r="C23524" t="s">
        <v>77070</v>
      </c>
      <c r="D23524" t="s">
        <v>21245</v>
      </c>
    </row>
    <row r="23525" spans="1:4" x14ac:dyDescent="0.25">
      <c r="A23525" t="s">
        <v>77071</v>
      </c>
      <c r="B23525" t="s">
        <v>77072</v>
      </c>
      <c r="C23525" t="s">
        <v>77073</v>
      </c>
      <c r="D23525" t="s">
        <v>21487</v>
      </c>
    </row>
    <row r="23526" spans="1:4" x14ac:dyDescent="0.25">
      <c r="A23526" t="s">
        <v>77074</v>
      </c>
      <c r="B23526" t="s">
        <v>77075</v>
      </c>
      <c r="C23526" t="s">
        <v>77076</v>
      </c>
      <c r="D23526" t="s">
        <v>21487</v>
      </c>
    </row>
    <row r="23527" spans="1:4" x14ac:dyDescent="0.25">
      <c r="A23527" t="s">
        <v>77077</v>
      </c>
      <c r="B23527" t="s">
        <v>77075</v>
      </c>
      <c r="C23527" t="s">
        <v>77078</v>
      </c>
      <c r="D23527" t="s">
        <v>21487</v>
      </c>
    </row>
    <row r="23528" spans="1:4" x14ac:dyDescent="0.25">
      <c r="A23528" t="s">
        <v>77079</v>
      </c>
      <c r="B23528" t="s">
        <v>77075</v>
      </c>
      <c r="C23528" t="s">
        <v>77080</v>
      </c>
      <c r="D23528" t="s">
        <v>21487</v>
      </c>
    </row>
    <row r="23529" spans="1:4" x14ac:dyDescent="0.25">
      <c r="A23529" t="s">
        <v>77081</v>
      </c>
      <c r="B23529" t="s">
        <v>77075</v>
      </c>
      <c r="C23529" t="s">
        <v>77082</v>
      </c>
      <c r="D23529" t="s">
        <v>21487</v>
      </c>
    </row>
    <row r="23530" spans="1:4" x14ac:dyDescent="0.25">
      <c r="A23530" t="s">
        <v>77083</v>
      </c>
      <c r="B23530" t="s">
        <v>73483</v>
      </c>
      <c r="C23530" t="s">
        <v>77084</v>
      </c>
      <c r="D23530" t="s">
        <v>77085</v>
      </c>
    </row>
    <row r="23531" spans="1:4" x14ac:dyDescent="0.25">
      <c r="A23531" t="s">
        <v>77086</v>
      </c>
      <c r="B23531" t="s">
        <v>73483</v>
      </c>
      <c r="C23531" t="s">
        <v>77087</v>
      </c>
      <c r="D23531" t="s">
        <v>77085</v>
      </c>
    </row>
    <row r="23532" spans="1:4" x14ac:dyDescent="0.25">
      <c r="A23532" t="s">
        <v>77088</v>
      </c>
      <c r="B23532" t="s">
        <v>73483</v>
      </c>
      <c r="C23532" t="s">
        <v>77089</v>
      </c>
      <c r="D23532" t="s">
        <v>77085</v>
      </c>
    </row>
    <row r="23533" spans="1:4" x14ac:dyDescent="0.25">
      <c r="A23533" t="s">
        <v>77090</v>
      </c>
      <c r="B23533" t="s">
        <v>73483</v>
      </c>
      <c r="C23533" t="s">
        <v>77091</v>
      </c>
      <c r="D23533" t="s">
        <v>77085</v>
      </c>
    </row>
    <row r="23534" spans="1:4" x14ac:dyDescent="0.25">
      <c r="A23534" t="s">
        <v>77092</v>
      </c>
      <c r="B23534" t="s">
        <v>73483</v>
      </c>
      <c r="C23534" t="s">
        <v>77093</v>
      </c>
      <c r="D23534" t="s">
        <v>77085</v>
      </c>
    </row>
    <row r="23535" spans="1:4" x14ac:dyDescent="0.25">
      <c r="A23535" t="s">
        <v>77094</v>
      </c>
      <c r="B23535" t="s">
        <v>73483</v>
      </c>
      <c r="C23535" t="s">
        <v>77095</v>
      </c>
      <c r="D23535" t="s">
        <v>77085</v>
      </c>
    </row>
    <row r="23536" spans="1:4" x14ac:dyDescent="0.25">
      <c r="A23536" t="s">
        <v>77096</v>
      </c>
      <c r="B23536" t="s">
        <v>73483</v>
      </c>
      <c r="C23536" t="s">
        <v>77097</v>
      </c>
      <c r="D23536" t="s">
        <v>77085</v>
      </c>
    </row>
    <row r="23537" spans="1:4" x14ac:dyDescent="0.25">
      <c r="A23537" t="s">
        <v>77098</v>
      </c>
      <c r="B23537" t="s">
        <v>73483</v>
      </c>
      <c r="C23537" t="s">
        <v>77099</v>
      </c>
      <c r="D23537" t="s">
        <v>77085</v>
      </c>
    </row>
    <row r="23538" spans="1:4" x14ac:dyDescent="0.25">
      <c r="A23538" t="s">
        <v>77100</v>
      </c>
      <c r="B23538" t="s">
        <v>73483</v>
      </c>
      <c r="C23538" t="s">
        <v>77101</v>
      </c>
      <c r="D23538" t="s">
        <v>77085</v>
      </c>
    </row>
    <row r="23539" spans="1:4" x14ac:dyDescent="0.25">
      <c r="A23539" t="s">
        <v>77102</v>
      </c>
      <c r="B23539" t="s">
        <v>73483</v>
      </c>
      <c r="C23539" t="s">
        <v>77103</v>
      </c>
      <c r="D23539" t="s">
        <v>77085</v>
      </c>
    </row>
    <row r="23540" spans="1:4" x14ac:dyDescent="0.25">
      <c r="A23540" t="s">
        <v>77104</v>
      </c>
      <c r="B23540" t="s">
        <v>73483</v>
      </c>
      <c r="C23540" t="s">
        <v>77105</v>
      </c>
      <c r="D23540" t="s">
        <v>77085</v>
      </c>
    </row>
    <row r="23541" spans="1:4" x14ac:dyDescent="0.25">
      <c r="A23541" t="s">
        <v>77106</v>
      </c>
      <c r="B23541" t="s">
        <v>73483</v>
      </c>
      <c r="C23541" t="s">
        <v>77107</v>
      </c>
      <c r="D23541" t="s">
        <v>77085</v>
      </c>
    </row>
    <row r="23542" spans="1:4" x14ac:dyDescent="0.25">
      <c r="A23542" t="s">
        <v>77108</v>
      </c>
      <c r="B23542" t="s">
        <v>77109</v>
      </c>
      <c r="C23542" t="s">
        <v>77110</v>
      </c>
      <c r="D23542" t="s">
        <v>74751</v>
      </c>
    </row>
    <row r="23543" spans="1:4" x14ac:dyDescent="0.25">
      <c r="A23543" t="s">
        <v>77111</v>
      </c>
      <c r="B23543" t="s">
        <v>77112</v>
      </c>
      <c r="C23543" t="s">
        <v>77113</v>
      </c>
      <c r="D23543" t="s">
        <v>77114</v>
      </c>
    </row>
    <row r="23544" spans="1:4" x14ac:dyDescent="0.25">
      <c r="A23544" t="s">
        <v>77115</v>
      </c>
      <c r="B23544" t="s">
        <v>77112</v>
      </c>
      <c r="C23544" t="s">
        <v>77116</v>
      </c>
      <c r="D23544" t="s">
        <v>77114</v>
      </c>
    </row>
    <row r="23545" spans="1:4" x14ac:dyDescent="0.25">
      <c r="A23545" t="s">
        <v>77117</v>
      </c>
      <c r="B23545" t="s">
        <v>77112</v>
      </c>
      <c r="C23545" t="s">
        <v>77118</v>
      </c>
      <c r="D23545" t="s">
        <v>77114</v>
      </c>
    </row>
    <row r="23546" spans="1:4" x14ac:dyDescent="0.25">
      <c r="A23546" t="s">
        <v>77119</v>
      </c>
      <c r="B23546" t="s">
        <v>77112</v>
      </c>
      <c r="C23546" t="s">
        <v>77120</v>
      </c>
      <c r="D23546" t="s">
        <v>77114</v>
      </c>
    </row>
    <row r="23547" spans="1:4" x14ac:dyDescent="0.25">
      <c r="A23547" t="s">
        <v>77121</v>
      </c>
      <c r="B23547" t="s">
        <v>77112</v>
      </c>
      <c r="C23547" t="s">
        <v>77122</v>
      </c>
      <c r="D23547" t="s">
        <v>77114</v>
      </c>
    </row>
    <row r="23548" spans="1:4" x14ac:dyDescent="0.25">
      <c r="A23548" t="s">
        <v>77123</v>
      </c>
      <c r="B23548" t="s">
        <v>77112</v>
      </c>
      <c r="C23548" t="s">
        <v>77124</v>
      </c>
      <c r="D23548" t="s">
        <v>77114</v>
      </c>
    </row>
    <row r="23549" spans="1:4" x14ac:dyDescent="0.25">
      <c r="A23549" t="s">
        <v>77125</v>
      </c>
      <c r="B23549" t="s">
        <v>77126</v>
      </c>
      <c r="C23549" t="s">
        <v>77127</v>
      </c>
      <c r="D23549" t="s">
        <v>21487</v>
      </c>
    </row>
    <row r="23550" spans="1:4" x14ac:dyDescent="0.25">
      <c r="A23550" t="s">
        <v>77128</v>
      </c>
      <c r="B23550" t="s">
        <v>77129</v>
      </c>
      <c r="C23550" t="s">
        <v>77130</v>
      </c>
      <c r="D23550" t="s">
        <v>21487</v>
      </c>
    </row>
    <row r="23551" spans="1:4" x14ac:dyDescent="0.25">
      <c r="A23551" t="s">
        <v>77131</v>
      </c>
      <c r="B23551" t="s">
        <v>77132</v>
      </c>
      <c r="C23551" t="s">
        <v>77133</v>
      </c>
      <c r="D23551" t="s">
        <v>21487</v>
      </c>
    </row>
    <row r="23552" spans="1:4" x14ac:dyDescent="0.25">
      <c r="A23552" t="s">
        <v>77134</v>
      </c>
      <c r="B23552" t="s">
        <v>77132</v>
      </c>
      <c r="C23552" t="s">
        <v>77135</v>
      </c>
      <c r="D23552" t="s">
        <v>21487</v>
      </c>
    </row>
    <row r="23553" spans="1:4" x14ac:dyDescent="0.25">
      <c r="A23553" t="s">
        <v>77136</v>
      </c>
      <c r="B23553" t="s">
        <v>77137</v>
      </c>
      <c r="C23553" t="s">
        <v>77138</v>
      </c>
      <c r="D23553" t="s">
        <v>21487</v>
      </c>
    </row>
    <row r="23554" spans="1:4" x14ac:dyDescent="0.25">
      <c r="A23554" t="s">
        <v>77139</v>
      </c>
      <c r="B23554" t="s">
        <v>77140</v>
      </c>
      <c r="C23554" t="s">
        <v>77141</v>
      </c>
      <c r="D23554" t="s">
        <v>23614</v>
      </c>
    </row>
    <row r="23555" spans="1:4" x14ac:dyDescent="0.25">
      <c r="A23555" t="s">
        <v>77142</v>
      </c>
      <c r="B23555" t="s">
        <v>77140</v>
      </c>
      <c r="C23555" t="s">
        <v>77143</v>
      </c>
      <c r="D23555" t="s">
        <v>23614</v>
      </c>
    </row>
    <row r="23556" spans="1:4" x14ac:dyDescent="0.25">
      <c r="A23556" t="s">
        <v>77144</v>
      </c>
      <c r="B23556" t="s">
        <v>77140</v>
      </c>
      <c r="C23556" t="s">
        <v>77145</v>
      </c>
      <c r="D23556" t="s">
        <v>23614</v>
      </c>
    </row>
    <row r="23557" spans="1:4" x14ac:dyDescent="0.25">
      <c r="A23557" t="s">
        <v>77146</v>
      </c>
      <c r="B23557" t="s">
        <v>77140</v>
      </c>
      <c r="C23557" t="s">
        <v>77147</v>
      </c>
      <c r="D23557" t="s">
        <v>23614</v>
      </c>
    </row>
    <row r="23558" spans="1:4" x14ac:dyDescent="0.25">
      <c r="A23558" t="s">
        <v>77148</v>
      </c>
      <c r="B23558" t="s">
        <v>77140</v>
      </c>
      <c r="C23558" t="s">
        <v>77149</v>
      </c>
      <c r="D23558" t="s">
        <v>23614</v>
      </c>
    </row>
    <row r="23559" spans="1:4" x14ac:dyDescent="0.25">
      <c r="A23559" t="s">
        <v>77150</v>
      </c>
      <c r="B23559" t="s">
        <v>77140</v>
      </c>
      <c r="C23559" t="s">
        <v>77151</v>
      </c>
      <c r="D23559" t="s">
        <v>23614</v>
      </c>
    </row>
    <row r="23560" spans="1:4" x14ac:dyDescent="0.25">
      <c r="A23560" t="s">
        <v>77152</v>
      </c>
      <c r="B23560" t="s">
        <v>77153</v>
      </c>
      <c r="C23560" t="s">
        <v>77154</v>
      </c>
      <c r="D23560" t="s">
        <v>19928</v>
      </c>
    </row>
    <row r="23561" spans="1:4" x14ac:dyDescent="0.25">
      <c r="A23561" t="s">
        <v>77155</v>
      </c>
      <c r="B23561" t="s">
        <v>77153</v>
      </c>
      <c r="C23561" t="s">
        <v>77156</v>
      </c>
      <c r="D23561" t="s">
        <v>19928</v>
      </c>
    </row>
    <row r="23562" spans="1:4" x14ac:dyDescent="0.25">
      <c r="A23562" t="s">
        <v>77157</v>
      </c>
      <c r="B23562" t="s">
        <v>77153</v>
      </c>
      <c r="C23562" t="s">
        <v>77158</v>
      </c>
      <c r="D23562" t="s">
        <v>19928</v>
      </c>
    </row>
    <row r="23563" spans="1:4" x14ac:dyDescent="0.25">
      <c r="A23563" t="s">
        <v>77159</v>
      </c>
      <c r="B23563" t="s">
        <v>77153</v>
      </c>
      <c r="C23563" t="s">
        <v>77160</v>
      </c>
      <c r="D23563" t="s">
        <v>19928</v>
      </c>
    </row>
    <row r="23564" spans="1:4" x14ac:dyDescent="0.25">
      <c r="A23564" t="s">
        <v>77161</v>
      </c>
      <c r="B23564" t="s">
        <v>77153</v>
      </c>
      <c r="C23564" t="s">
        <v>77162</v>
      </c>
      <c r="D23564" t="s">
        <v>19928</v>
      </c>
    </row>
    <row r="23565" spans="1:4" x14ac:dyDescent="0.25">
      <c r="A23565" t="s">
        <v>77163</v>
      </c>
      <c r="B23565" t="s">
        <v>77164</v>
      </c>
      <c r="C23565" t="s">
        <v>77165</v>
      </c>
      <c r="D23565" t="s">
        <v>19928</v>
      </c>
    </row>
    <row r="23566" spans="1:4" x14ac:dyDescent="0.25">
      <c r="A23566" t="s">
        <v>77166</v>
      </c>
      <c r="B23566" t="s">
        <v>77167</v>
      </c>
      <c r="C23566" t="s">
        <v>77168</v>
      </c>
      <c r="D23566" t="s">
        <v>19928</v>
      </c>
    </row>
    <row r="23567" spans="1:4" x14ac:dyDescent="0.25">
      <c r="A23567" t="s">
        <v>77169</v>
      </c>
      <c r="B23567" t="s">
        <v>77167</v>
      </c>
      <c r="C23567" t="s">
        <v>77170</v>
      </c>
      <c r="D23567" t="s">
        <v>19928</v>
      </c>
    </row>
    <row r="23568" spans="1:4" x14ac:dyDescent="0.25">
      <c r="A23568" t="s">
        <v>77171</v>
      </c>
      <c r="B23568" t="s">
        <v>77167</v>
      </c>
      <c r="C23568" t="s">
        <v>77172</v>
      </c>
      <c r="D23568" t="s">
        <v>19928</v>
      </c>
    </row>
    <row r="23569" spans="1:4" x14ac:dyDescent="0.25">
      <c r="A23569" t="s">
        <v>77173</v>
      </c>
      <c r="B23569" t="s">
        <v>77167</v>
      </c>
      <c r="C23569" t="s">
        <v>77174</v>
      </c>
      <c r="D23569" t="s">
        <v>19928</v>
      </c>
    </row>
    <row r="23570" spans="1:4" x14ac:dyDescent="0.25">
      <c r="A23570" t="s">
        <v>77175</v>
      </c>
      <c r="B23570" t="s">
        <v>77176</v>
      </c>
      <c r="C23570" t="s">
        <v>77177</v>
      </c>
      <c r="D23570" t="s">
        <v>23245</v>
      </c>
    </row>
    <row r="23571" spans="1:4" x14ac:dyDescent="0.25">
      <c r="A23571" t="s">
        <v>77178</v>
      </c>
      <c r="B23571" t="s">
        <v>77176</v>
      </c>
      <c r="C23571" t="s">
        <v>77179</v>
      </c>
      <c r="D23571" t="s">
        <v>23245</v>
      </c>
    </row>
    <row r="23572" spans="1:4" x14ac:dyDescent="0.25">
      <c r="A23572" t="s">
        <v>77180</v>
      </c>
      <c r="B23572" t="s">
        <v>77176</v>
      </c>
      <c r="C23572" t="s">
        <v>77181</v>
      </c>
      <c r="D23572" t="s">
        <v>23245</v>
      </c>
    </row>
    <row r="23573" spans="1:4" x14ac:dyDescent="0.25">
      <c r="A23573" t="s">
        <v>77182</v>
      </c>
      <c r="B23573" t="s">
        <v>77140</v>
      </c>
      <c r="C23573" t="s">
        <v>77183</v>
      </c>
      <c r="D23573" t="s">
        <v>23614</v>
      </c>
    </row>
    <row r="23574" spans="1:4" x14ac:dyDescent="0.25">
      <c r="A23574" t="s">
        <v>77184</v>
      </c>
      <c r="B23574" t="s">
        <v>77185</v>
      </c>
      <c r="C23574" t="s">
        <v>77186</v>
      </c>
      <c r="D23574" t="s">
        <v>70005</v>
      </c>
    </row>
    <row r="23575" spans="1:4" x14ac:dyDescent="0.25">
      <c r="A23575" t="s">
        <v>77187</v>
      </c>
      <c r="B23575" t="s">
        <v>74395</v>
      </c>
      <c r="C23575" t="s">
        <v>77188</v>
      </c>
      <c r="D23575" t="s">
        <v>74397</v>
      </c>
    </row>
    <row r="23576" spans="1:4" x14ac:dyDescent="0.25">
      <c r="A23576" t="s">
        <v>77189</v>
      </c>
      <c r="B23576" t="s">
        <v>77190</v>
      </c>
      <c r="C23576" t="s">
        <v>77191</v>
      </c>
      <c r="D23576" t="s">
        <v>47557</v>
      </c>
    </row>
    <row r="23577" spans="1:4" x14ac:dyDescent="0.25">
      <c r="A23577" t="s">
        <v>77192</v>
      </c>
      <c r="B23577" t="s">
        <v>77190</v>
      </c>
      <c r="C23577" t="s">
        <v>77193</v>
      </c>
      <c r="D23577" t="s">
        <v>47557</v>
      </c>
    </row>
    <row r="23578" spans="1:4" x14ac:dyDescent="0.25">
      <c r="A23578" t="s">
        <v>77194</v>
      </c>
      <c r="B23578" t="s">
        <v>77190</v>
      </c>
      <c r="C23578" t="s">
        <v>77195</v>
      </c>
      <c r="D23578" t="s">
        <v>47557</v>
      </c>
    </row>
    <row r="23579" spans="1:4" x14ac:dyDescent="0.25">
      <c r="A23579" t="s">
        <v>77196</v>
      </c>
      <c r="B23579" t="s">
        <v>77190</v>
      </c>
      <c r="C23579" t="s">
        <v>77197</v>
      </c>
      <c r="D23579" t="s">
        <v>47557</v>
      </c>
    </row>
    <row r="23580" spans="1:4" x14ac:dyDescent="0.25">
      <c r="A23580" t="s">
        <v>77198</v>
      </c>
      <c r="B23580" t="s">
        <v>77199</v>
      </c>
      <c r="C23580" t="s">
        <v>77200</v>
      </c>
      <c r="D23580" t="s">
        <v>18142</v>
      </c>
    </row>
    <row r="23581" spans="1:4" x14ac:dyDescent="0.25">
      <c r="A23581" t="s">
        <v>77201</v>
      </c>
      <c r="B23581" t="s">
        <v>77202</v>
      </c>
      <c r="C23581" t="s">
        <v>77203</v>
      </c>
      <c r="D23581" t="s">
        <v>77204</v>
      </c>
    </row>
    <row r="23582" spans="1:4" x14ac:dyDescent="0.25">
      <c r="A23582" t="s">
        <v>77205</v>
      </c>
      <c r="B23582" t="s">
        <v>77206</v>
      </c>
      <c r="C23582" t="s">
        <v>77207</v>
      </c>
      <c r="D23582" t="s">
        <v>21487</v>
      </c>
    </row>
    <row r="23583" spans="1:4" x14ac:dyDescent="0.25">
      <c r="A23583" t="s">
        <v>77208</v>
      </c>
      <c r="B23583" t="s">
        <v>77209</v>
      </c>
      <c r="C23583" t="s">
        <v>77210</v>
      </c>
      <c r="D23583" t="s">
        <v>21487</v>
      </c>
    </row>
    <row r="23584" spans="1:4" x14ac:dyDescent="0.25">
      <c r="A23584" t="s">
        <v>77211</v>
      </c>
      <c r="B23584" t="s">
        <v>77212</v>
      </c>
      <c r="C23584" t="s">
        <v>77213</v>
      </c>
      <c r="D23584" t="s">
        <v>75334</v>
      </c>
    </row>
    <row r="23585" spans="1:4" x14ac:dyDescent="0.25">
      <c r="A23585" t="s">
        <v>77214</v>
      </c>
      <c r="B23585" t="s">
        <v>77215</v>
      </c>
      <c r="C23585" t="s">
        <v>77216</v>
      </c>
      <c r="D23585" t="s">
        <v>77217</v>
      </c>
    </row>
    <row r="23586" spans="1:4" x14ac:dyDescent="0.25">
      <c r="A23586" t="s">
        <v>77218</v>
      </c>
      <c r="B23586" t="s">
        <v>77219</v>
      </c>
      <c r="C23586" t="s">
        <v>77220</v>
      </c>
      <c r="D23586" t="s">
        <v>51880</v>
      </c>
    </row>
    <row r="23587" spans="1:4" x14ac:dyDescent="0.25">
      <c r="A23587" t="s">
        <v>77221</v>
      </c>
      <c r="B23587" t="s">
        <v>75774</v>
      </c>
      <c r="C23587" t="s">
        <v>77222</v>
      </c>
      <c r="D23587" t="s">
        <v>75678</v>
      </c>
    </row>
    <row r="23588" spans="1:4" x14ac:dyDescent="0.25">
      <c r="A23588" t="s">
        <v>77223</v>
      </c>
      <c r="B23588" t="s">
        <v>75774</v>
      </c>
      <c r="C23588" t="s">
        <v>77224</v>
      </c>
      <c r="D23588" t="s">
        <v>75678</v>
      </c>
    </row>
    <row r="23589" spans="1:4" x14ac:dyDescent="0.25">
      <c r="A23589" t="s">
        <v>77225</v>
      </c>
      <c r="B23589" t="s">
        <v>77226</v>
      </c>
      <c r="C23589" t="s">
        <v>77227</v>
      </c>
      <c r="D23589" t="s">
        <v>72314</v>
      </c>
    </row>
    <row r="23590" spans="1:4" x14ac:dyDescent="0.25">
      <c r="A23590" t="s">
        <v>77228</v>
      </c>
      <c r="B23590" t="s">
        <v>77226</v>
      </c>
      <c r="C23590" t="s">
        <v>77229</v>
      </c>
      <c r="D23590" t="s">
        <v>72314</v>
      </c>
    </row>
    <row r="23591" spans="1:4" x14ac:dyDescent="0.25">
      <c r="A23591" t="s">
        <v>77230</v>
      </c>
      <c r="B23591" t="s">
        <v>77226</v>
      </c>
      <c r="C23591" t="s">
        <v>77231</v>
      </c>
      <c r="D23591" t="s">
        <v>72314</v>
      </c>
    </row>
    <row r="23592" spans="1:4" x14ac:dyDescent="0.25">
      <c r="A23592" t="s">
        <v>77232</v>
      </c>
      <c r="B23592" t="s">
        <v>77226</v>
      </c>
      <c r="C23592" t="s">
        <v>77233</v>
      </c>
      <c r="D23592" t="s">
        <v>72314</v>
      </c>
    </row>
    <row r="23593" spans="1:4" x14ac:dyDescent="0.25">
      <c r="A23593" t="s">
        <v>77234</v>
      </c>
      <c r="B23593" t="s">
        <v>77226</v>
      </c>
      <c r="C23593" t="s">
        <v>77235</v>
      </c>
      <c r="D23593" t="s">
        <v>72314</v>
      </c>
    </row>
    <row r="23594" spans="1:4" x14ac:dyDescent="0.25">
      <c r="A23594" t="s">
        <v>77236</v>
      </c>
      <c r="B23594" t="s">
        <v>77226</v>
      </c>
      <c r="C23594" t="s">
        <v>77237</v>
      </c>
      <c r="D23594" t="s">
        <v>72314</v>
      </c>
    </row>
    <row r="23595" spans="1:4" x14ac:dyDescent="0.25">
      <c r="A23595" t="s">
        <v>77238</v>
      </c>
      <c r="B23595" t="s">
        <v>77226</v>
      </c>
      <c r="C23595" t="s">
        <v>77239</v>
      </c>
      <c r="D23595" t="s">
        <v>72314</v>
      </c>
    </row>
    <row r="23596" spans="1:4" x14ac:dyDescent="0.25">
      <c r="A23596" t="s">
        <v>77240</v>
      </c>
      <c r="B23596" t="s">
        <v>77226</v>
      </c>
      <c r="C23596" t="s">
        <v>77241</v>
      </c>
      <c r="D23596" t="s">
        <v>72314</v>
      </c>
    </row>
    <row r="23597" spans="1:4" x14ac:dyDescent="0.25">
      <c r="A23597" t="s">
        <v>77242</v>
      </c>
      <c r="B23597" t="s">
        <v>77226</v>
      </c>
      <c r="C23597" t="s">
        <v>77243</v>
      </c>
      <c r="D23597" t="s">
        <v>72314</v>
      </c>
    </row>
    <row r="23598" spans="1:4" x14ac:dyDescent="0.25">
      <c r="A23598" t="s">
        <v>77244</v>
      </c>
      <c r="B23598" t="s">
        <v>77226</v>
      </c>
      <c r="C23598" t="s">
        <v>77245</v>
      </c>
      <c r="D23598" t="s">
        <v>72314</v>
      </c>
    </row>
    <row r="23599" spans="1:4" x14ac:dyDescent="0.25">
      <c r="A23599" t="s">
        <v>77246</v>
      </c>
      <c r="B23599" t="s">
        <v>77226</v>
      </c>
      <c r="C23599" t="s">
        <v>77247</v>
      </c>
      <c r="D23599" t="s">
        <v>72314</v>
      </c>
    </row>
    <row r="23600" spans="1:4" x14ac:dyDescent="0.25">
      <c r="A23600" t="s">
        <v>77248</v>
      </c>
      <c r="B23600" t="s">
        <v>77226</v>
      </c>
      <c r="C23600" t="s">
        <v>77249</v>
      </c>
      <c r="D23600" t="s">
        <v>72314</v>
      </c>
    </row>
    <row r="23601" spans="1:4" x14ac:dyDescent="0.25">
      <c r="A23601" t="s">
        <v>77250</v>
      </c>
      <c r="B23601" t="s">
        <v>77226</v>
      </c>
      <c r="C23601" t="s">
        <v>77251</v>
      </c>
      <c r="D23601" t="s">
        <v>72314</v>
      </c>
    </row>
    <row r="23602" spans="1:4" x14ac:dyDescent="0.25">
      <c r="A23602" t="s">
        <v>77252</v>
      </c>
      <c r="B23602" t="s">
        <v>77226</v>
      </c>
      <c r="C23602" t="s">
        <v>77253</v>
      </c>
      <c r="D23602" t="s">
        <v>72314</v>
      </c>
    </row>
    <row r="23603" spans="1:4" x14ac:dyDescent="0.25">
      <c r="A23603" t="s">
        <v>77254</v>
      </c>
      <c r="B23603" t="s">
        <v>77226</v>
      </c>
      <c r="C23603" t="s">
        <v>77255</v>
      </c>
      <c r="D23603" t="s">
        <v>72314</v>
      </c>
    </row>
    <row r="23604" spans="1:4" x14ac:dyDescent="0.25">
      <c r="A23604" t="s">
        <v>77256</v>
      </c>
      <c r="B23604" t="s">
        <v>77226</v>
      </c>
      <c r="C23604" t="s">
        <v>77257</v>
      </c>
      <c r="D23604" t="s">
        <v>72314</v>
      </c>
    </row>
    <row r="23605" spans="1:4" x14ac:dyDescent="0.25">
      <c r="A23605" t="s">
        <v>77258</v>
      </c>
      <c r="B23605" t="s">
        <v>77226</v>
      </c>
      <c r="C23605" t="s">
        <v>77259</v>
      </c>
      <c r="D23605" t="s">
        <v>72314</v>
      </c>
    </row>
    <row r="23606" spans="1:4" x14ac:dyDescent="0.25">
      <c r="A23606" t="s">
        <v>77260</v>
      </c>
      <c r="B23606" t="s">
        <v>77261</v>
      </c>
      <c r="C23606" t="s">
        <v>77262</v>
      </c>
      <c r="D23606" t="s">
        <v>75076</v>
      </c>
    </row>
    <row r="23607" spans="1:4" x14ac:dyDescent="0.25">
      <c r="A23607" t="s">
        <v>77263</v>
      </c>
      <c r="B23607" t="s">
        <v>77261</v>
      </c>
      <c r="C23607" t="s">
        <v>77264</v>
      </c>
      <c r="D23607" t="s">
        <v>75076</v>
      </c>
    </row>
    <row r="23608" spans="1:4" x14ac:dyDescent="0.25">
      <c r="A23608" t="s">
        <v>77265</v>
      </c>
      <c r="B23608" t="s">
        <v>77261</v>
      </c>
      <c r="C23608" t="s">
        <v>77266</v>
      </c>
      <c r="D23608" t="s">
        <v>75076</v>
      </c>
    </row>
    <row r="23609" spans="1:4" x14ac:dyDescent="0.25">
      <c r="A23609" t="s">
        <v>77267</v>
      </c>
      <c r="B23609" t="s">
        <v>77261</v>
      </c>
      <c r="C23609" t="s">
        <v>77268</v>
      </c>
      <c r="D23609" t="s">
        <v>75076</v>
      </c>
    </row>
    <row r="23610" spans="1:4" x14ac:dyDescent="0.25">
      <c r="A23610" t="s">
        <v>77269</v>
      </c>
      <c r="B23610" t="s">
        <v>77261</v>
      </c>
      <c r="C23610" t="s">
        <v>77270</v>
      </c>
      <c r="D23610" t="s">
        <v>75076</v>
      </c>
    </row>
    <row r="23611" spans="1:4" x14ac:dyDescent="0.25">
      <c r="A23611" t="s">
        <v>77271</v>
      </c>
      <c r="B23611" t="s">
        <v>77272</v>
      </c>
      <c r="C23611" t="s">
        <v>77273</v>
      </c>
      <c r="D23611" t="s">
        <v>75076</v>
      </c>
    </row>
    <row r="23612" spans="1:4" x14ac:dyDescent="0.25">
      <c r="A23612" t="s">
        <v>77274</v>
      </c>
      <c r="B23612" t="s">
        <v>77272</v>
      </c>
      <c r="C23612" t="s">
        <v>77275</v>
      </c>
      <c r="D23612" t="s">
        <v>75076</v>
      </c>
    </row>
    <row r="23613" spans="1:4" x14ac:dyDescent="0.25">
      <c r="A23613" t="s">
        <v>77276</v>
      </c>
      <c r="B23613" t="s">
        <v>77272</v>
      </c>
      <c r="C23613" t="s">
        <v>77277</v>
      </c>
      <c r="D23613" t="s">
        <v>75076</v>
      </c>
    </row>
    <row r="23614" spans="1:4" x14ac:dyDescent="0.25">
      <c r="A23614" t="s">
        <v>77278</v>
      </c>
      <c r="B23614" t="s">
        <v>77272</v>
      </c>
      <c r="C23614" t="s">
        <v>77279</v>
      </c>
      <c r="D23614" t="s">
        <v>75076</v>
      </c>
    </row>
    <row r="23615" spans="1:4" x14ac:dyDescent="0.25">
      <c r="A23615" t="s">
        <v>77280</v>
      </c>
      <c r="B23615" t="s">
        <v>77272</v>
      </c>
      <c r="C23615" t="s">
        <v>77281</v>
      </c>
      <c r="D23615" t="s">
        <v>75076</v>
      </c>
    </row>
    <row r="23616" spans="1:4" x14ac:dyDescent="0.25">
      <c r="A23616" t="s">
        <v>77282</v>
      </c>
      <c r="B23616" t="s">
        <v>77272</v>
      </c>
      <c r="C23616" t="s">
        <v>77283</v>
      </c>
      <c r="D23616" t="s">
        <v>75076</v>
      </c>
    </row>
    <row r="23617" spans="1:4" x14ac:dyDescent="0.25">
      <c r="A23617" t="s">
        <v>77284</v>
      </c>
      <c r="B23617" t="s">
        <v>77285</v>
      </c>
      <c r="C23617" t="s">
        <v>77286</v>
      </c>
      <c r="D23617" t="s">
        <v>19928</v>
      </c>
    </row>
    <row r="23618" spans="1:4" x14ac:dyDescent="0.25">
      <c r="A23618" t="s">
        <v>77287</v>
      </c>
      <c r="B23618" t="s">
        <v>77285</v>
      </c>
      <c r="C23618" t="s">
        <v>77288</v>
      </c>
      <c r="D23618" t="s">
        <v>19928</v>
      </c>
    </row>
    <row r="23619" spans="1:4" x14ac:dyDescent="0.25">
      <c r="A23619" t="s">
        <v>77289</v>
      </c>
      <c r="B23619" t="s">
        <v>77285</v>
      </c>
      <c r="C23619" t="s">
        <v>77290</v>
      </c>
      <c r="D23619" t="s">
        <v>19928</v>
      </c>
    </row>
    <row r="23620" spans="1:4" x14ac:dyDescent="0.25">
      <c r="A23620" t="s">
        <v>77291</v>
      </c>
      <c r="B23620" t="s">
        <v>77292</v>
      </c>
      <c r="C23620" t="s">
        <v>77293</v>
      </c>
      <c r="D23620" t="s">
        <v>19928</v>
      </c>
    </row>
    <row r="23621" spans="1:4" x14ac:dyDescent="0.25">
      <c r="A23621" t="s">
        <v>77294</v>
      </c>
      <c r="B23621" t="s">
        <v>77295</v>
      </c>
      <c r="C23621" t="s">
        <v>77296</v>
      </c>
      <c r="D23621" t="s">
        <v>24639</v>
      </c>
    </row>
    <row r="23622" spans="1:4" x14ac:dyDescent="0.25">
      <c r="A23622" t="s">
        <v>77297</v>
      </c>
      <c r="B23622" t="s">
        <v>77298</v>
      </c>
      <c r="C23622" t="s">
        <v>77299</v>
      </c>
      <c r="D23622" t="s">
        <v>52365</v>
      </c>
    </row>
    <row r="23623" spans="1:4" x14ac:dyDescent="0.25">
      <c r="A23623" t="s">
        <v>77300</v>
      </c>
      <c r="B23623" t="s">
        <v>77301</v>
      </c>
      <c r="C23623" t="s">
        <v>77302</v>
      </c>
      <c r="D23623" t="s">
        <v>52365</v>
      </c>
    </row>
    <row r="23624" spans="1:4" x14ac:dyDescent="0.25">
      <c r="A23624" t="s">
        <v>77303</v>
      </c>
      <c r="B23624" t="s">
        <v>77304</v>
      </c>
      <c r="C23624" t="s">
        <v>77305</v>
      </c>
      <c r="D23624" t="s">
        <v>52365</v>
      </c>
    </row>
    <row r="23625" spans="1:4" x14ac:dyDescent="0.25">
      <c r="A23625" t="s">
        <v>77306</v>
      </c>
      <c r="B23625" t="s">
        <v>77307</v>
      </c>
      <c r="C23625" t="s">
        <v>77308</v>
      </c>
      <c r="D23625" t="s">
        <v>52365</v>
      </c>
    </row>
    <row r="23626" spans="1:4" x14ac:dyDescent="0.25">
      <c r="A23626" t="s">
        <v>77309</v>
      </c>
      <c r="B23626" t="s">
        <v>77310</v>
      </c>
      <c r="C23626" t="s">
        <v>77311</v>
      </c>
      <c r="D23626" t="s">
        <v>52365</v>
      </c>
    </row>
    <row r="23627" spans="1:4" x14ac:dyDescent="0.25">
      <c r="A23627" t="s">
        <v>77312</v>
      </c>
      <c r="B23627" t="s">
        <v>77313</v>
      </c>
      <c r="C23627" t="s">
        <v>77314</v>
      </c>
      <c r="D23627" t="s">
        <v>52365</v>
      </c>
    </row>
    <row r="23628" spans="1:4" x14ac:dyDescent="0.25">
      <c r="A23628" t="s">
        <v>77315</v>
      </c>
      <c r="B23628" t="s">
        <v>77316</v>
      </c>
      <c r="C23628" t="s">
        <v>77317</v>
      </c>
      <c r="D23628" t="s">
        <v>51880</v>
      </c>
    </row>
    <row r="23629" spans="1:4" x14ac:dyDescent="0.25">
      <c r="A23629" t="s">
        <v>77318</v>
      </c>
      <c r="B23629" t="s">
        <v>77316</v>
      </c>
      <c r="C23629" t="s">
        <v>77319</v>
      </c>
      <c r="D23629" t="s">
        <v>51880</v>
      </c>
    </row>
    <row r="23630" spans="1:4" x14ac:dyDescent="0.25">
      <c r="A23630" t="s">
        <v>77320</v>
      </c>
      <c r="B23630" t="s">
        <v>77316</v>
      </c>
      <c r="C23630" t="s">
        <v>77321</v>
      </c>
      <c r="D23630" t="s">
        <v>51880</v>
      </c>
    </row>
    <row r="23631" spans="1:4" x14ac:dyDescent="0.25">
      <c r="A23631" t="s">
        <v>77322</v>
      </c>
      <c r="B23631" t="s">
        <v>77316</v>
      </c>
      <c r="C23631" t="s">
        <v>77323</v>
      </c>
      <c r="D23631" t="s">
        <v>51880</v>
      </c>
    </row>
    <row r="23632" spans="1:4" x14ac:dyDescent="0.25">
      <c r="A23632" t="s">
        <v>77324</v>
      </c>
      <c r="B23632" t="s">
        <v>77325</v>
      </c>
      <c r="C23632" t="s">
        <v>77326</v>
      </c>
      <c r="D23632" t="s">
        <v>76945</v>
      </c>
    </row>
    <row r="23633" spans="1:4" x14ac:dyDescent="0.25">
      <c r="A23633" t="s">
        <v>77327</v>
      </c>
      <c r="B23633" t="s">
        <v>77325</v>
      </c>
      <c r="C23633" t="s">
        <v>77328</v>
      </c>
      <c r="D23633" t="s">
        <v>76945</v>
      </c>
    </row>
    <row r="23634" spans="1:4" x14ac:dyDescent="0.25">
      <c r="A23634" t="s">
        <v>77329</v>
      </c>
      <c r="B23634" t="s">
        <v>77325</v>
      </c>
      <c r="C23634" t="s">
        <v>77330</v>
      </c>
      <c r="D23634" t="s">
        <v>76945</v>
      </c>
    </row>
    <row r="23635" spans="1:4" x14ac:dyDescent="0.25">
      <c r="A23635" t="s">
        <v>77331</v>
      </c>
      <c r="B23635" t="s">
        <v>77325</v>
      </c>
      <c r="C23635" t="s">
        <v>77332</v>
      </c>
      <c r="D23635" t="s">
        <v>76945</v>
      </c>
    </row>
    <row r="23636" spans="1:4" x14ac:dyDescent="0.25">
      <c r="A23636" t="s">
        <v>77333</v>
      </c>
      <c r="B23636" t="s">
        <v>77334</v>
      </c>
      <c r="C23636" t="s">
        <v>77335</v>
      </c>
      <c r="D23636" t="s">
        <v>18142</v>
      </c>
    </row>
    <row r="23637" spans="1:4" x14ac:dyDescent="0.25">
      <c r="A23637" t="s">
        <v>77336</v>
      </c>
      <c r="B23637" t="s">
        <v>77337</v>
      </c>
      <c r="C23637" t="s">
        <v>77338</v>
      </c>
      <c r="D23637" t="s">
        <v>18142</v>
      </c>
    </row>
    <row r="23638" spans="1:4" x14ac:dyDescent="0.25">
      <c r="A23638" t="s">
        <v>77339</v>
      </c>
      <c r="B23638" t="s">
        <v>77340</v>
      </c>
      <c r="C23638" t="s">
        <v>77341</v>
      </c>
      <c r="D23638" t="s">
        <v>71498</v>
      </c>
    </row>
    <row r="23639" spans="1:4" x14ac:dyDescent="0.25">
      <c r="A23639" t="s">
        <v>77342</v>
      </c>
      <c r="B23639" t="s">
        <v>77340</v>
      </c>
      <c r="C23639" t="s">
        <v>77343</v>
      </c>
      <c r="D23639" t="s">
        <v>71498</v>
      </c>
    </row>
    <row r="23640" spans="1:4" x14ac:dyDescent="0.25">
      <c r="A23640" t="s">
        <v>77344</v>
      </c>
      <c r="B23640" t="s">
        <v>77345</v>
      </c>
      <c r="C23640" t="s">
        <v>77346</v>
      </c>
      <c r="D23640" t="s">
        <v>77347</v>
      </c>
    </row>
    <row r="23641" spans="1:4" x14ac:dyDescent="0.25">
      <c r="A23641" t="s">
        <v>77348</v>
      </c>
      <c r="B23641" t="s">
        <v>77345</v>
      </c>
      <c r="C23641" t="s">
        <v>77349</v>
      </c>
      <c r="D23641" t="s">
        <v>77347</v>
      </c>
    </row>
    <row r="23642" spans="1:4" x14ac:dyDescent="0.25">
      <c r="A23642" t="s">
        <v>77350</v>
      </c>
      <c r="B23642" t="s">
        <v>77345</v>
      </c>
      <c r="C23642" t="s">
        <v>77351</v>
      </c>
      <c r="D23642" t="s">
        <v>77347</v>
      </c>
    </row>
    <row r="23643" spans="1:4" x14ac:dyDescent="0.25">
      <c r="A23643" t="s">
        <v>77352</v>
      </c>
      <c r="B23643" t="s">
        <v>77353</v>
      </c>
      <c r="C23643" t="s">
        <v>77354</v>
      </c>
      <c r="D23643" t="s">
        <v>77347</v>
      </c>
    </row>
    <row r="23644" spans="1:4" x14ac:dyDescent="0.25">
      <c r="A23644" t="s">
        <v>77355</v>
      </c>
      <c r="B23644" t="s">
        <v>77353</v>
      </c>
      <c r="C23644" t="s">
        <v>77356</v>
      </c>
      <c r="D23644" t="s">
        <v>77347</v>
      </c>
    </row>
    <row r="23645" spans="1:4" x14ac:dyDescent="0.25">
      <c r="A23645" t="s">
        <v>77357</v>
      </c>
      <c r="B23645" t="s">
        <v>77353</v>
      </c>
      <c r="C23645" t="s">
        <v>77358</v>
      </c>
      <c r="D23645" t="s">
        <v>77347</v>
      </c>
    </row>
    <row r="23646" spans="1:4" x14ac:dyDescent="0.25">
      <c r="A23646" t="s">
        <v>77359</v>
      </c>
      <c r="B23646" t="s">
        <v>77353</v>
      </c>
      <c r="C23646" t="s">
        <v>77360</v>
      </c>
      <c r="D23646" t="s">
        <v>77347</v>
      </c>
    </row>
    <row r="23647" spans="1:4" x14ac:dyDescent="0.25">
      <c r="A23647" t="s">
        <v>77361</v>
      </c>
      <c r="B23647" t="s">
        <v>77353</v>
      </c>
      <c r="C23647" t="s">
        <v>77362</v>
      </c>
      <c r="D23647" t="s">
        <v>77347</v>
      </c>
    </row>
    <row r="23648" spans="1:4" x14ac:dyDescent="0.25">
      <c r="A23648" t="s">
        <v>77363</v>
      </c>
      <c r="B23648" t="s">
        <v>77364</v>
      </c>
      <c r="C23648" t="s">
        <v>77365</v>
      </c>
      <c r="D23648" t="s">
        <v>52365</v>
      </c>
    </row>
    <row r="23649" spans="1:4" x14ac:dyDescent="0.25">
      <c r="A23649" t="s">
        <v>77366</v>
      </c>
      <c r="B23649" t="s">
        <v>77367</v>
      </c>
      <c r="C23649" t="s">
        <v>77368</v>
      </c>
      <c r="D23649" t="s">
        <v>17271</v>
      </c>
    </row>
    <row r="23650" spans="1:4" x14ac:dyDescent="0.25">
      <c r="A23650" t="s">
        <v>77369</v>
      </c>
      <c r="B23650" t="s">
        <v>77367</v>
      </c>
      <c r="C23650" t="s">
        <v>77370</v>
      </c>
      <c r="D23650" t="s">
        <v>17271</v>
      </c>
    </row>
    <row r="23651" spans="1:4" x14ac:dyDescent="0.25">
      <c r="A23651" t="s">
        <v>77371</v>
      </c>
      <c r="B23651" t="s">
        <v>77367</v>
      </c>
      <c r="C23651" t="s">
        <v>77372</v>
      </c>
      <c r="D23651" t="s">
        <v>17271</v>
      </c>
    </row>
    <row r="23652" spans="1:4" x14ac:dyDescent="0.25">
      <c r="A23652" t="s">
        <v>77373</v>
      </c>
      <c r="B23652" t="s">
        <v>77374</v>
      </c>
      <c r="C23652" t="s">
        <v>77375</v>
      </c>
      <c r="D23652" t="s">
        <v>17271</v>
      </c>
    </row>
    <row r="23653" spans="1:4" x14ac:dyDescent="0.25">
      <c r="A23653" t="s">
        <v>77376</v>
      </c>
      <c r="B23653" t="s">
        <v>77377</v>
      </c>
      <c r="C23653" t="s">
        <v>77378</v>
      </c>
      <c r="D23653" t="s">
        <v>17271</v>
      </c>
    </row>
    <row r="23654" spans="1:4" x14ac:dyDescent="0.25">
      <c r="A23654" t="s">
        <v>77379</v>
      </c>
      <c r="B23654" t="s">
        <v>77377</v>
      </c>
      <c r="C23654" t="s">
        <v>77380</v>
      </c>
      <c r="D23654" t="s">
        <v>17271</v>
      </c>
    </row>
    <row r="23655" spans="1:4" x14ac:dyDescent="0.25">
      <c r="A23655" t="s">
        <v>77381</v>
      </c>
      <c r="B23655" t="s">
        <v>77377</v>
      </c>
      <c r="C23655" t="s">
        <v>77382</v>
      </c>
      <c r="D23655" t="s">
        <v>17271</v>
      </c>
    </row>
    <row r="23656" spans="1:4" x14ac:dyDescent="0.25">
      <c r="A23656" t="s">
        <v>77383</v>
      </c>
      <c r="B23656" t="s">
        <v>21611</v>
      </c>
      <c r="C23656" t="s">
        <v>77384</v>
      </c>
      <c r="D23656" t="s">
        <v>60152</v>
      </c>
    </row>
    <row r="23657" spans="1:4" x14ac:dyDescent="0.25">
      <c r="A23657" t="s">
        <v>77385</v>
      </c>
      <c r="B23657" t="s">
        <v>77386</v>
      </c>
      <c r="C23657" t="s">
        <v>77387</v>
      </c>
      <c r="D23657" t="s">
        <v>60152</v>
      </c>
    </row>
    <row r="23658" spans="1:4" x14ac:dyDescent="0.25">
      <c r="A23658" t="s">
        <v>77388</v>
      </c>
      <c r="B23658" t="s">
        <v>77389</v>
      </c>
      <c r="C23658" t="s">
        <v>77390</v>
      </c>
      <c r="D23658" t="s">
        <v>60152</v>
      </c>
    </row>
    <row r="23659" spans="1:4" x14ac:dyDescent="0.25">
      <c r="A23659" t="s">
        <v>77391</v>
      </c>
      <c r="B23659" t="s">
        <v>67448</v>
      </c>
      <c r="C23659" t="s">
        <v>77392</v>
      </c>
      <c r="D23659" t="s">
        <v>60152</v>
      </c>
    </row>
    <row r="23660" spans="1:4" x14ac:dyDescent="0.25">
      <c r="A23660" t="s">
        <v>77393</v>
      </c>
      <c r="B23660" t="s">
        <v>77394</v>
      </c>
      <c r="C23660" t="s">
        <v>77395</v>
      </c>
      <c r="D23660" t="s">
        <v>60152</v>
      </c>
    </row>
    <row r="23661" spans="1:4" x14ac:dyDescent="0.25">
      <c r="A23661" t="s">
        <v>77396</v>
      </c>
      <c r="B23661" t="s">
        <v>67448</v>
      </c>
      <c r="C23661" t="s">
        <v>77397</v>
      </c>
      <c r="D23661" t="s">
        <v>60152</v>
      </c>
    </row>
    <row r="23662" spans="1:4" x14ac:dyDescent="0.25">
      <c r="A23662" t="s">
        <v>77398</v>
      </c>
      <c r="B23662" t="s">
        <v>77399</v>
      </c>
      <c r="C23662" t="s">
        <v>77400</v>
      </c>
      <c r="D23662" t="s">
        <v>77401</v>
      </c>
    </row>
    <row r="23663" spans="1:4" x14ac:dyDescent="0.25">
      <c r="A23663" t="s">
        <v>77402</v>
      </c>
      <c r="B23663" t="s">
        <v>77399</v>
      </c>
      <c r="C23663" t="s">
        <v>77403</v>
      </c>
      <c r="D23663" t="s">
        <v>77401</v>
      </c>
    </row>
    <row r="23664" spans="1:4" x14ac:dyDescent="0.25">
      <c r="A23664" t="s">
        <v>77404</v>
      </c>
      <c r="B23664" t="s">
        <v>77399</v>
      </c>
      <c r="C23664" t="s">
        <v>77405</v>
      </c>
      <c r="D23664" t="s">
        <v>77401</v>
      </c>
    </row>
    <row r="23665" spans="1:4" x14ac:dyDescent="0.25">
      <c r="A23665" t="s">
        <v>77406</v>
      </c>
      <c r="B23665" t="s">
        <v>77399</v>
      </c>
      <c r="C23665" t="s">
        <v>77407</v>
      </c>
      <c r="D23665" t="s">
        <v>77401</v>
      </c>
    </row>
    <row r="23666" spans="1:4" x14ac:dyDescent="0.25">
      <c r="A23666" t="s">
        <v>77408</v>
      </c>
      <c r="B23666" t="s">
        <v>77399</v>
      </c>
      <c r="C23666" t="s">
        <v>77409</v>
      </c>
      <c r="D23666" t="s">
        <v>77401</v>
      </c>
    </row>
    <row r="23667" spans="1:4" x14ac:dyDescent="0.25">
      <c r="A23667" t="s">
        <v>77410</v>
      </c>
      <c r="B23667" t="s">
        <v>77399</v>
      </c>
      <c r="C23667" t="s">
        <v>77411</v>
      </c>
      <c r="D23667" t="s">
        <v>77401</v>
      </c>
    </row>
    <row r="23668" spans="1:4" x14ac:dyDescent="0.25">
      <c r="A23668" t="s">
        <v>77412</v>
      </c>
      <c r="B23668" t="s">
        <v>77399</v>
      </c>
      <c r="C23668" t="s">
        <v>77413</v>
      </c>
      <c r="D23668" t="s">
        <v>77401</v>
      </c>
    </row>
    <row r="23669" spans="1:4" x14ac:dyDescent="0.25">
      <c r="A23669" t="s">
        <v>77414</v>
      </c>
      <c r="B23669" t="s">
        <v>77399</v>
      </c>
      <c r="C23669" t="s">
        <v>77415</v>
      </c>
      <c r="D23669" t="s">
        <v>77401</v>
      </c>
    </row>
    <row r="23670" spans="1:4" x14ac:dyDescent="0.25">
      <c r="A23670" t="s">
        <v>77416</v>
      </c>
      <c r="B23670" t="s">
        <v>77399</v>
      </c>
      <c r="C23670" t="s">
        <v>77417</v>
      </c>
      <c r="D23670" t="s">
        <v>77401</v>
      </c>
    </row>
    <row r="23671" spans="1:4" x14ac:dyDescent="0.25">
      <c r="A23671" t="s">
        <v>77418</v>
      </c>
      <c r="B23671" t="s">
        <v>77399</v>
      </c>
      <c r="C23671" t="s">
        <v>77419</v>
      </c>
      <c r="D23671" t="s">
        <v>77401</v>
      </c>
    </row>
    <row r="23672" spans="1:4" x14ac:dyDescent="0.25">
      <c r="A23672" t="s">
        <v>77420</v>
      </c>
      <c r="B23672" t="s">
        <v>77399</v>
      </c>
      <c r="C23672" t="s">
        <v>77421</v>
      </c>
      <c r="D23672" t="s">
        <v>77401</v>
      </c>
    </row>
    <row r="23673" spans="1:4" x14ac:dyDescent="0.25">
      <c r="A23673" t="s">
        <v>77422</v>
      </c>
      <c r="B23673" t="s">
        <v>77423</v>
      </c>
      <c r="C23673" t="s">
        <v>77424</v>
      </c>
      <c r="D23673" t="s">
        <v>66129</v>
      </c>
    </row>
    <row r="23674" spans="1:4" x14ac:dyDescent="0.25">
      <c r="A23674" t="s">
        <v>77425</v>
      </c>
      <c r="B23674" t="s">
        <v>77426</v>
      </c>
      <c r="C23674" t="s">
        <v>77427</v>
      </c>
      <c r="D23674" t="s">
        <v>66129</v>
      </c>
    </row>
    <row r="23675" spans="1:4" x14ac:dyDescent="0.25">
      <c r="A23675" t="s">
        <v>77428</v>
      </c>
      <c r="B23675" t="s">
        <v>77423</v>
      </c>
      <c r="C23675" t="s">
        <v>77429</v>
      </c>
      <c r="D23675" t="s">
        <v>66129</v>
      </c>
    </row>
    <row r="23676" spans="1:4" x14ac:dyDescent="0.25">
      <c r="A23676" t="s">
        <v>77430</v>
      </c>
      <c r="B23676" t="s">
        <v>77431</v>
      </c>
      <c r="C23676" t="s">
        <v>77432</v>
      </c>
      <c r="D23676" t="s">
        <v>17271</v>
      </c>
    </row>
    <row r="23677" spans="1:4" x14ac:dyDescent="0.25">
      <c r="A23677" t="s">
        <v>77433</v>
      </c>
      <c r="B23677" t="s">
        <v>77431</v>
      </c>
      <c r="C23677" t="s">
        <v>77434</v>
      </c>
      <c r="D23677" t="s">
        <v>17271</v>
      </c>
    </row>
    <row r="23678" spans="1:4" x14ac:dyDescent="0.25">
      <c r="A23678" t="s">
        <v>77435</v>
      </c>
      <c r="B23678" t="s">
        <v>77431</v>
      </c>
      <c r="C23678" t="s">
        <v>77436</v>
      </c>
      <c r="D23678" t="s">
        <v>17271</v>
      </c>
    </row>
    <row r="23679" spans="1:4" x14ac:dyDescent="0.25">
      <c r="A23679" t="s">
        <v>77437</v>
      </c>
      <c r="B23679" t="s">
        <v>77438</v>
      </c>
      <c r="C23679" t="s">
        <v>77439</v>
      </c>
      <c r="D23679" t="s">
        <v>17271</v>
      </c>
    </row>
    <row r="23680" spans="1:4" x14ac:dyDescent="0.25">
      <c r="A23680" t="s">
        <v>77440</v>
      </c>
      <c r="B23680" t="s">
        <v>77431</v>
      </c>
      <c r="C23680" t="s">
        <v>77441</v>
      </c>
      <c r="D23680" t="s">
        <v>17271</v>
      </c>
    </row>
    <row r="23681" spans="1:4" x14ac:dyDescent="0.25">
      <c r="A23681" t="s">
        <v>77442</v>
      </c>
      <c r="B23681" t="s">
        <v>77443</v>
      </c>
      <c r="C23681" t="s">
        <v>77444</v>
      </c>
      <c r="D23681" t="s">
        <v>17271</v>
      </c>
    </row>
    <row r="23682" spans="1:4" x14ac:dyDescent="0.25">
      <c r="A23682" t="s">
        <v>77445</v>
      </c>
      <c r="B23682" t="s">
        <v>77443</v>
      </c>
      <c r="C23682" t="s">
        <v>77446</v>
      </c>
      <c r="D23682" t="s">
        <v>17271</v>
      </c>
    </row>
    <row r="23683" spans="1:4" x14ac:dyDescent="0.25">
      <c r="A23683" t="s">
        <v>77447</v>
      </c>
      <c r="B23683" t="s">
        <v>77443</v>
      </c>
      <c r="C23683" t="s">
        <v>77448</v>
      </c>
      <c r="D23683" t="s">
        <v>17271</v>
      </c>
    </row>
    <row r="23684" spans="1:4" x14ac:dyDescent="0.25">
      <c r="A23684" t="s">
        <v>77449</v>
      </c>
      <c r="B23684" t="s">
        <v>77450</v>
      </c>
      <c r="C23684" t="s">
        <v>77451</v>
      </c>
      <c r="D23684" t="s">
        <v>17271</v>
      </c>
    </row>
    <row r="23685" spans="1:4" x14ac:dyDescent="0.25">
      <c r="A23685" t="s">
        <v>77452</v>
      </c>
      <c r="B23685" t="s">
        <v>77453</v>
      </c>
      <c r="C23685" t="s">
        <v>77454</v>
      </c>
      <c r="D23685" t="s">
        <v>17271</v>
      </c>
    </row>
    <row r="23686" spans="1:4" x14ac:dyDescent="0.25">
      <c r="A23686" t="s">
        <v>77455</v>
      </c>
      <c r="B23686" t="s">
        <v>77443</v>
      </c>
      <c r="C23686" t="s">
        <v>77456</v>
      </c>
      <c r="D23686" t="s">
        <v>17271</v>
      </c>
    </row>
    <row r="23687" spans="1:4" x14ac:dyDescent="0.25">
      <c r="A23687" t="s">
        <v>77457</v>
      </c>
      <c r="B23687" t="s">
        <v>77443</v>
      </c>
      <c r="C23687" t="s">
        <v>77458</v>
      </c>
      <c r="D23687" t="s">
        <v>17271</v>
      </c>
    </row>
    <row r="23688" spans="1:4" x14ac:dyDescent="0.25">
      <c r="A23688" t="s">
        <v>77459</v>
      </c>
      <c r="B23688" t="s">
        <v>77443</v>
      </c>
      <c r="C23688" t="s">
        <v>77460</v>
      </c>
      <c r="D23688" t="s">
        <v>17271</v>
      </c>
    </row>
    <row r="23689" spans="1:4" x14ac:dyDescent="0.25">
      <c r="A23689" t="s">
        <v>77461</v>
      </c>
      <c r="B23689" t="s">
        <v>77443</v>
      </c>
      <c r="C23689" t="s">
        <v>77462</v>
      </c>
      <c r="D23689" t="s">
        <v>17271</v>
      </c>
    </row>
    <row r="23690" spans="1:4" x14ac:dyDescent="0.25">
      <c r="A23690" t="s">
        <v>77463</v>
      </c>
      <c r="B23690" t="s">
        <v>77443</v>
      </c>
      <c r="C23690" t="s">
        <v>77464</v>
      </c>
      <c r="D23690" t="s">
        <v>17271</v>
      </c>
    </row>
    <row r="23691" spans="1:4" x14ac:dyDescent="0.25">
      <c r="A23691" t="s">
        <v>77465</v>
      </c>
      <c r="B23691" t="s">
        <v>77466</v>
      </c>
      <c r="C23691" t="s">
        <v>77467</v>
      </c>
      <c r="D23691" t="s">
        <v>17271</v>
      </c>
    </row>
    <row r="23692" spans="1:4" x14ac:dyDescent="0.25">
      <c r="A23692" t="s">
        <v>77468</v>
      </c>
      <c r="B23692" t="s">
        <v>77469</v>
      </c>
      <c r="C23692" t="s">
        <v>77470</v>
      </c>
      <c r="D23692" t="s">
        <v>17271</v>
      </c>
    </row>
    <row r="23693" spans="1:4" x14ac:dyDescent="0.25">
      <c r="A23693" t="s">
        <v>77471</v>
      </c>
      <c r="B23693" t="s">
        <v>77469</v>
      </c>
      <c r="C23693" t="s">
        <v>77472</v>
      </c>
      <c r="D23693" t="s">
        <v>17271</v>
      </c>
    </row>
    <row r="23694" spans="1:4" x14ac:dyDescent="0.25">
      <c r="A23694" t="s">
        <v>77473</v>
      </c>
      <c r="B23694" t="s">
        <v>77469</v>
      </c>
      <c r="C23694" t="s">
        <v>77474</v>
      </c>
      <c r="D23694" t="s">
        <v>17271</v>
      </c>
    </row>
    <row r="23695" spans="1:4" x14ac:dyDescent="0.25">
      <c r="A23695" t="s">
        <v>77475</v>
      </c>
      <c r="B23695" t="s">
        <v>77469</v>
      </c>
      <c r="C23695" t="s">
        <v>77476</v>
      </c>
      <c r="D23695" t="s">
        <v>17271</v>
      </c>
    </row>
    <row r="23696" spans="1:4" x14ac:dyDescent="0.25">
      <c r="A23696" t="s">
        <v>77477</v>
      </c>
      <c r="B23696" t="s">
        <v>77469</v>
      </c>
      <c r="C23696" t="s">
        <v>77478</v>
      </c>
      <c r="D23696" t="s">
        <v>17271</v>
      </c>
    </row>
    <row r="23697" spans="1:4" x14ac:dyDescent="0.25">
      <c r="A23697" t="s">
        <v>77479</v>
      </c>
      <c r="B23697" t="s">
        <v>77469</v>
      </c>
      <c r="C23697" t="s">
        <v>77480</v>
      </c>
      <c r="D23697" t="s">
        <v>17271</v>
      </c>
    </row>
    <row r="23698" spans="1:4" x14ac:dyDescent="0.25">
      <c r="A23698" t="s">
        <v>77481</v>
      </c>
      <c r="B23698" t="s">
        <v>77469</v>
      </c>
      <c r="C23698" t="s">
        <v>77482</v>
      </c>
      <c r="D23698" t="s">
        <v>17271</v>
      </c>
    </row>
    <row r="23699" spans="1:4" x14ac:dyDescent="0.25">
      <c r="A23699" t="s">
        <v>77483</v>
      </c>
      <c r="B23699" t="s">
        <v>77469</v>
      </c>
      <c r="C23699" t="s">
        <v>77484</v>
      </c>
      <c r="D23699" t="s">
        <v>17271</v>
      </c>
    </row>
    <row r="23700" spans="1:4" x14ac:dyDescent="0.25">
      <c r="A23700" t="s">
        <v>77485</v>
      </c>
      <c r="B23700" t="s">
        <v>77469</v>
      </c>
      <c r="C23700" t="s">
        <v>77486</v>
      </c>
      <c r="D23700" t="s">
        <v>17271</v>
      </c>
    </row>
    <row r="23701" spans="1:4" x14ac:dyDescent="0.25">
      <c r="A23701" t="s">
        <v>77487</v>
      </c>
      <c r="B23701" t="s">
        <v>77469</v>
      </c>
      <c r="C23701" t="s">
        <v>77488</v>
      </c>
      <c r="D23701" t="s">
        <v>17271</v>
      </c>
    </row>
    <row r="23702" spans="1:4" x14ac:dyDescent="0.25">
      <c r="A23702" t="s">
        <v>77489</v>
      </c>
      <c r="B23702" t="s">
        <v>77469</v>
      </c>
      <c r="C23702" t="s">
        <v>77490</v>
      </c>
      <c r="D23702" t="s">
        <v>17271</v>
      </c>
    </row>
    <row r="23703" spans="1:4" x14ac:dyDescent="0.25">
      <c r="A23703" t="s">
        <v>77491</v>
      </c>
      <c r="B23703" t="s">
        <v>77492</v>
      </c>
      <c r="C23703" t="s">
        <v>77493</v>
      </c>
      <c r="D23703" t="s">
        <v>17271</v>
      </c>
    </row>
    <row r="23704" spans="1:4" x14ac:dyDescent="0.25">
      <c r="A23704" t="s">
        <v>77494</v>
      </c>
      <c r="B23704" t="s">
        <v>77492</v>
      </c>
      <c r="C23704" t="s">
        <v>77495</v>
      </c>
      <c r="D23704" t="s">
        <v>17271</v>
      </c>
    </row>
    <row r="23705" spans="1:4" x14ac:dyDescent="0.25">
      <c r="A23705" t="s">
        <v>77496</v>
      </c>
      <c r="B23705" t="s">
        <v>77492</v>
      </c>
      <c r="C23705" t="s">
        <v>77497</v>
      </c>
      <c r="D23705" t="s">
        <v>17271</v>
      </c>
    </row>
    <row r="23706" spans="1:4" x14ac:dyDescent="0.25">
      <c r="A23706" t="s">
        <v>77498</v>
      </c>
      <c r="B23706" t="s">
        <v>77492</v>
      </c>
      <c r="C23706" t="s">
        <v>77499</v>
      </c>
      <c r="D23706" t="s">
        <v>17271</v>
      </c>
    </row>
    <row r="23707" spans="1:4" x14ac:dyDescent="0.25">
      <c r="A23707" t="s">
        <v>77500</v>
      </c>
      <c r="B23707" t="s">
        <v>77492</v>
      </c>
      <c r="C23707" t="s">
        <v>77501</v>
      </c>
      <c r="D23707" t="s">
        <v>17271</v>
      </c>
    </row>
    <row r="23708" spans="1:4" x14ac:dyDescent="0.25">
      <c r="A23708" t="s">
        <v>77502</v>
      </c>
      <c r="B23708" t="s">
        <v>77492</v>
      </c>
      <c r="C23708" t="s">
        <v>77503</v>
      </c>
      <c r="D23708" t="s">
        <v>17271</v>
      </c>
    </row>
    <row r="23709" spans="1:4" x14ac:dyDescent="0.25">
      <c r="A23709" t="s">
        <v>77504</v>
      </c>
      <c r="B23709" t="s">
        <v>77469</v>
      </c>
      <c r="C23709" t="s">
        <v>77505</v>
      </c>
      <c r="D23709" t="s">
        <v>17271</v>
      </c>
    </row>
    <row r="23710" spans="1:4" x14ac:dyDescent="0.25">
      <c r="A23710" t="s">
        <v>77506</v>
      </c>
      <c r="B23710" t="s">
        <v>77492</v>
      </c>
      <c r="C23710" t="s">
        <v>77507</v>
      </c>
      <c r="D23710" t="s">
        <v>17271</v>
      </c>
    </row>
    <row r="23711" spans="1:4" x14ac:dyDescent="0.25">
      <c r="A23711" t="s">
        <v>77508</v>
      </c>
      <c r="B23711" t="s">
        <v>77492</v>
      </c>
      <c r="C23711" t="s">
        <v>77509</v>
      </c>
      <c r="D23711" t="s">
        <v>17271</v>
      </c>
    </row>
    <row r="23712" spans="1:4" x14ac:dyDescent="0.25">
      <c r="A23712" t="s">
        <v>77510</v>
      </c>
      <c r="B23712" t="s">
        <v>77492</v>
      </c>
      <c r="C23712" t="s">
        <v>77511</v>
      </c>
      <c r="D23712" t="s">
        <v>17271</v>
      </c>
    </row>
    <row r="23713" spans="1:4" x14ac:dyDescent="0.25">
      <c r="A23713" t="s">
        <v>77512</v>
      </c>
      <c r="B23713" t="s">
        <v>77492</v>
      </c>
      <c r="C23713" t="s">
        <v>77513</v>
      </c>
      <c r="D23713" t="s">
        <v>17271</v>
      </c>
    </row>
    <row r="23714" spans="1:4" x14ac:dyDescent="0.25">
      <c r="A23714" t="s">
        <v>77514</v>
      </c>
      <c r="B23714" t="s">
        <v>77492</v>
      </c>
      <c r="C23714" t="s">
        <v>77515</v>
      </c>
      <c r="D23714" t="s">
        <v>17271</v>
      </c>
    </row>
    <row r="23715" spans="1:4" x14ac:dyDescent="0.25">
      <c r="A23715" t="s">
        <v>77516</v>
      </c>
      <c r="B23715" t="s">
        <v>77492</v>
      </c>
      <c r="C23715" t="s">
        <v>77517</v>
      </c>
      <c r="D23715" t="s">
        <v>17271</v>
      </c>
    </row>
    <row r="23716" spans="1:4" x14ac:dyDescent="0.25">
      <c r="A23716" t="s">
        <v>77518</v>
      </c>
      <c r="B23716" t="s">
        <v>77492</v>
      </c>
      <c r="C23716" t="s">
        <v>77519</v>
      </c>
      <c r="D23716" t="s">
        <v>17271</v>
      </c>
    </row>
    <row r="23717" spans="1:4" x14ac:dyDescent="0.25">
      <c r="A23717" t="s">
        <v>77520</v>
      </c>
      <c r="B23717" t="s">
        <v>77492</v>
      </c>
      <c r="C23717" t="s">
        <v>77521</v>
      </c>
      <c r="D23717" t="s">
        <v>17271</v>
      </c>
    </row>
    <row r="23718" spans="1:4" x14ac:dyDescent="0.25">
      <c r="A23718" t="s">
        <v>77522</v>
      </c>
      <c r="B23718" t="s">
        <v>77492</v>
      </c>
      <c r="C23718" t="s">
        <v>77523</v>
      </c>
      <c r="D23718" t="s">
        <v>17271</v>
      </c>
    </row>
    <row r="23719" spans="1:4" x14ac:dyDescent="0.25">
      <c r="A23719" t="s">
        <v>77524</v>
      </c>
      <c r="B23719" t="s">
        <v>77492</v>
      </c>
      <c r="C23719" t="s">
        <v>77525</v>
      </c>
      <c r="D23719" t="s">
        <v>17271</v>
      </c>
    </row>
    <row r="23720" spans="1:4" x14ac:dyDescent="0.25">
      <c r="A23720" t="s">
        <v>77526</v>
      </c>
      <c r="B23720" t="s">
        <v>77492</v>
      </c>
      <c r="C23720" t="s">
        <v>77527</v>
      </c>
      <c r="D23720" t="s">
        <v>17271</v>
      </c>
    </row>
    <row r="23721" spans="1:4" x14ac:dyDescent="0.25">
      <c r="A23721" t="s">
        <v>77528</v>
      </c>
      <c r="B23721" t="s">
        <v>77492</v>
      </c>
      <c r="C23721" t="s">
        <v>77529</v>
      </c>
      <c r="D23721" t="s">
        <v>17271</v>
      </c>
    </row>
    <row r="23722" spans="1:4" x14ac:dyDescent="0.25">
      <c r="A23722" t="s">
        <v>77530</v>
      </c>
      <c r="B23722" t="s">
        <v>77492</v>
      </c>
      <c r="C23722" t="s">
        <v>77531</v>
      </c>
      <c r="D23722" t="s">
        <v>17271</v>
      </c>
    </row>
    <row r="23723" spans="1:4" x14ac:dyDescent="0.25">
      <c r="A23723" t="s">
        <v>77532</v>
      </c>
      <c r="B23723" t="s">
        <v>77492</v>
      </c>
      <c r="C23723" t="s">
        <v>77533</v>
      </c>
      <c r="D23723" t="s">
        <v>17271</v>
      </c>
    </row>
    <row r="23724" spans="1:4" x14ac:dyDescent="0.25">
      <c r="A23724" t="s">
        <v>77534</v>
      </c>
      <c r="B23724" t="s">
        <v>77492</v>
      </c>
      <c r="C23724" t="s">
        <v>77535</v>
      </c>
      <c r="D23724" t="s">
        <v>17271</v>
      </c>
    </row>
    <row r="23725" spans="1:4" x14ac:dyDescent="0.25">
      <c r="A23725" t="s">
        <v>77536</v>
      </c>
      <c r="B23725" t="s">
        <v>77469</v>
      </c>
      <c r="C23725" t="s">
        <v>77537</v>
      </c>
      <c r="D23725" t="s">
        <v>17271</v>
      </c>
    </row>
    <row r="23726" spans="1:4" x14ac:dyDescent="0.25">
      <c r="A23726" t="s">
        <v>77538</v>
      </c>
      <c r="B23726" t="s">
        <v>77469</v>
      </c>
      <c r="C23726" t="s">
        <v>77539</v>
      </c>
      <c r="D23726" t="s">
        <v>17271</v>
      </c>
    </row>
    <row r="23727" spans="1:4" x14ac:dyDescent="0.25">
      <c r="A23727" t="s">
        <v>77540</v>
      </c>
      <c r="B23727" t="s">
        <v>77469</v>
      </c>
      <c r="C23727" t="s">
        <v>77541</v>
      </c>
      <c r="D23727" t="s">
        <v>17271</v>
      </c>
    </row>
    <row r="23728" spans="1:4" x14ac:dyDescent="0.25">
      <c r="A23728" t="s">
        <v>77542</v>
      </c>
      <c r="B23728" t="s">
        <v>77469</v>
      </c>
      <c r="C23728" t="s">
        <v>77543</v>
      </c>
      <c r="D23728" t="s">
        <v>17271</v>
      </c>
    </row>
    <row r="23729" spans="1:4" x14ac:dyDescent="0.25">
      <c r="A23729" t="s">
        <v>77544</v>
      </c>
      <c r="B23729" t="s">
        <v>77469</v>
      </c>
      <c r="C23729" t="s">
        <v>77545</v>
      </c>
      <c r="D23729" t="s">
        <v>17271</v>
      </c>
    </row>
    <row r="23730" spans="1:4" x14ac:dyDescent="0.25">
      <c r="A23730" t="s">
        <v>77546</v>
      </c>
      <c r="B23730" t="s">
        <v>77469</v>
      </c>
      <c r="C23730" t="s">
        <v>77547</v>
      </c>
      <c r="D23730" t="s">
        <v>17271</v>
      </c>
    </row>
    <row r="23731" spans="1:4" x14ac:dyDescent="0.25">
      <c r="A23731" t="s">
        <v>77548</v>
      </c>
      <c r="B23731" t="s">
        <v>77469</v>
      </c>
      <c r="C23731" t="s">
        <v>77549</v>
      </c>
      <c r="D23731" t="s">
        <v>17271</v>
      </c>
    </row>
    <row r="23732" spans="1:4" x14ac:dyDescent="0.25">
      <c r="A23732" t="s">
        <v>77550</v>
      </c>
      <c r="B23732" t="s">
        <v>77551</v>
      </c>
      <c r="C23732" t="s">
        <v>77552</v>
      </c>
      <c r="D23732" t="s">
        <v>19928</v>
      </c>
    </row>
    <row r="23733" spans="1:4" x14ac:dyDescent="0.25">
      <c r="A23733" t="s">
        <v>77553</v>
      </c>
      <c r="B23733" t="s">
        <v>77554</v>
      </c>
      <c r="C23733" t="s">
        <v>77555</v>
      </c>
      <c r="D23733" t="s">
        <v>60152</v>
      </c>
    </row>
    <row r="23734" spans="1:4" x14ac:dyDescent="0.25">
      <c r="A23734" t="s">
        <v>77556</v>
      </c>
      <c r="B23734" t="s">
        <v>77554</v>
      </c>
      <c r="C23734" t="s">
        <v>77557</v>
      </c>
      <c r="D23734" t="s">
        <v>60152</v>
      </c>
    </row>
    <row r="23735" spans="1:4" x14ac:dyDescent="0.25">
      <c r="A23735" t="s">
        <v>77558</v>
      </c>
      <c r="B23735" t="s">
        <v>77554</v>
      </c>
      <c r="C23735" t="s">
        <v>77559</v>
      </c>
      <c r="D23735" t="s">
        <v>60152</v>
      </c>
    </row>
    <row r="23736" spans="1:4" x14ac:dyDescent="0.25">
      <c r="A23736" t="s">
        <v>77560</v>
      </c>
      <c r="B23736" t="s">
        <v>77554</v>
      </c>
      <c r="C23736" t="s">
        <v>77561</v>
      </c>
      <c r="D23736" t="s">
        <v>60152</v>
      </c>
    </row>
    <row r="23737" spans="1:4" x14ac:dyDescent="0.25">
      <c r="A23737" t="s">
        <v>77562</v>
      </c>
      <c r="B23737" t="s">
        <v>77563</v>
      </c>
      <c r="C23737" t="s">
        <v>77564</v>
      </c>
      <c r="D23737" t="s">
        <v>31419</v>
      </c>
    </row>
    <row r="23738" spans="1:4" x14ac:dyDescent="0.25">
      <c r="A23738" t="s">
        <v>77565</v>
      </c>
      <c r="B23738" t="s">
        <v>77566</v>
      </c>
      <c r="C23738" t="s">
        <v>77567</v>
      </c>
      <c r="D23738" t="s">
        <v>77568</v>
      </c>
    </row>
    <row r="23739" spans="1:4" x14ac:dyDescent="0.25">
      <c r="A23739" t="s">
        <v>77569</v>
      </c>
      <c r="B23739" t="s">
        <v>77570</v>
      </c>
      <c r="C23739" t="s">
        <v>77571</v>
      </c>
      <c r="D23739" t="s">
        <v>71249</v>
      </c>
    </row>
    <row r="23740" spans="1:4" x14ac:dyDescent="0.25">
      <c r="A23740" t="s">
        <v>77572</v>
      </c>
      <c r="B23740" t="s">
        <v>77573</v>
      </c>
      <c r="C23740" t="s">
        <v>77574</v>
      </c>
      <c r="D23740" t="s">
        <v>70005</v>
      </c>
    </row>
    <row r="23741" spans="1:4" x14ac:dyDescent="0.25">
      <c r="A23741" t="s">
        <v>77575</v>
      </c>
      <c r="B23741" t="s">
        <v>77573</v>
      </c>
      <c r="C23741" t="s">
        <v>77576</v>
      </c>
      <c r="D23741" t="s">
        <v>70005</v>
      </c>
    </row>
    <row r="23742" spans="1:4" x14ac:dyDescent="0.25">
      <c r="A23742" t="s">
        <v>77577</v>
      </c>
      <c r="B23742" t="s">
        <v>77573</v>
      </c>
      <c r="C23742" t="s">
        <v>77578</v>
      </c>
      <c r="D23742" t="s">
        <v>70005</v>
      </c>
    </row>
    <row r="23743" spans="1:4" x14ac:dyDescent="0.25">
      <c r="A23743" t="s">
        <v>77579</v>
      </c>
      <c r="B23743" t="s">
        <v>77573</v>
      </c>
      <c r="C23743" t="s">
        <v>77580</v>
      </c>
      <c r="D23743" t="s">
        <v>70005</v>
      </c>
    </row>
    <row r="23744" spans="1:4" x14ac:dyDescent="0.25">
      <c r="A23744" t="s">
        <v>77581</v>
      </c>
      <c r="B23744" t="s">
        <v>77573</v>
      </c>
      <c r="C23744" t="s">
        <v>77582</v>
      </c>
      <c r="D23744" t="s">
        <v>70005</v>
      </c>
    </row>
    <row r="23745" spans="1:4" x14ac:dyDescent="0.25">
      <c r="A23745" t="s">
        <v>77583</v>
      </c>
      <c r="B23745" t="s">
        <v>77573</v>
      </c>
      <c r="C23745" t="s">
        <v>77584</v>
      </c>
      <c r="D23745" t="s">
        <v>70005</v>
      </c>
    </row>
    <row r="23746" spans="1:4" x14ac:dyDescent="0.25">
      <c r="A23746" t="s">
        <v>77585</v>
      </c>
      <c r="B23746" t="s">
        <v>77573</v>
      </c>
      <c r="C23746" t="s">
        <v>77586</v>
      </c>
      <c r="D23746" t="s">
        <v>70005</v>
      </c>
    </row>
    <row r="23747" spans="1:4" x14ac:dyDescent="0.25">
      <c r="A23747" t="s">
        <v>77587</v>
      </c>
      <c r="B23747" t="s">
        <v>77573</v>
      </c>
      <c r="C23747" t="s">
        <v>77588</v>
      </c>
      <c r="D23747" t="s">
        <v>70005</v>
      </c>
    </row>
    <row r="23748" spans="1:4" x14ac:dyDescent="0.25">
      <c r="A23748" t="s">
        <v>77589</v>
      </c>
      <c r="B23748" t="s">
        <v>77573</v>
      </c>
      <c r="C23748" t="s">
        <v>77590</v>
      </c>
      <c r="D23748" t="s">
        <v>70005</v>
      </c>
    </row>
    <row r="23749" spans="1:4" x14ac:dyDescent="0.25">
      <c r="A23749" t="s">
        <v>77591</v>
      </c>
      <c r="B23749" t="s">
        <v>77592</v>
      </c>
      <c r="C23749" t="s">
        <v>77593</v>
      </c>
      <c r="D23749" t="s">
        <v>77594</v>
      </c>
    </row>
    <row r="23750" spans="1:4" x14ac:dyDescent="0.25">
      <c r="A23750" t="s">
        <v>77595</v>
      </c>
      <c r="B23750" t="s">
        <v>77596</v>
      </c>
      <c r="C23750" t="s">
        <v>77597</v>
      </c>
      <c r="D23750" t="s">
        <v>77594</v>
      </c>
    </row>
    <row r="23751" spans="1:4" x14ac:dyDescent="0.25">
      <c r="A23751" t="s">
        <v>77598</v>
      </c>
      <c r="B23751" t="s">
        <v>77596</v>
      </c>
      <c r="C23751" t="s">
        <v>77599</v>
      </c>
      <c r="D23751" t="s">
        <v>77594</v>
      </c>
    </row>
    <row r="23752" spans="1:4" x14ac:dyDescent="0.25">
      <c r="A23752" t="s">
        <v>77600</v>
      </c>
      <c r="B23752" t="s">
        <v>77596</v>
      </c>
      <c r="C23752" t="s">
        <v>77601</v>
      </c>
      <c r="D23752" t="s">
        <v>77594</v>
      </c>
    </row>
    <row r="23753" spans="1:4" x14ac:dyDescent="0.25">
      <c r="A23753" t="s">
        <v>77602</v>
      </c>
      <c r="B23753" t="s">
        <v>77596</v>
      </c>
      <c r="C23753" t="s">
        <v>77603</v>
      </c>
      <c r="D23753" t="s">
        <v>77594</v>
      </c>
    </row>
    <row r="23754" spans="1:4" x14ac:dyDescent="0.25">
      <c r="A23754" t="s">
        <v>77604</v>
      </c>
      <c r="B23754" t="s">
        <v>77605</v>
      </c>
      <c r="C23754" t="s">
        <v>77606</v>
      </c>
      <c r="D23754" t="s">
        <v>19928</v>
      </c>
    </row>
    <row r="23755" spans="1:4" x14ac:dyDescent="0.25">
      <c r="A23755" t="s">
        <v>77607</v>
      </c>
      <c r="B23755" t="s">
        <v>77605</v>
      </c>
      <c r="C23755" t="s">
        <v>77608</v>
      </c>
      <c r="D23755" t="s">
        <v>19928</v>
      </c>
    </row>
    <row r="23756" spans="1:4" x14ac:dyDescent="0.25">
      <c r="A23756" t="s">
        <v>77609</v>
      </c>
      <c r="B23756" t="s">
        <v>77610</v>
      </c>
      <c r="C23756" t="s">
        <v>77611</v>
      </c>
      <c r="D23756" t="s">
        <v>25944</v>
      </c>
    </row>
    <row r="23757" spans="1:4" x14ac:dyDescent="0.25">
      <c r="A23757" t="s">
        <v>77612</v>
      </c>
      <c r="B23757" t="s">
        <v>77610</v>
      </c>
      <c r="C23757" t="s">
        <v>77613</v>
      </c>
      <c r="D23757" t="s">
        <v>25944</v>
      </c>
    </row>
    <row r="23758" spans="1:4" x14ac:dyDescent="0.25">
      <c r="A23758" t="s">
        <v>77614</v>
      </c>
      <c r="B23758" t="s">
        <v>77610</v>
      </c>
      <c r="C23758" t="s">
        <v>77615</v>
      </c>
      <c r="D23758" t="s">
        <v>25944</v>
      </c>
    </row>
    <row r="23759" spans="1:4" x14ac:dyDescent="0.25">
      <c r="A23759" t="s">
        <v>77616</v>
      </c>
      <c r="B23759" t="s">
        <v>77167</v>
      </c>
      <c r="C23759" t="s">
        <v>77617</v>
      </c>
      <c r="D23759" t="s">
        <v>19928</v>
      </c>
    </row>
    <row r="23760" spans="1:4" x14ac:dyDescent="0.25">
      <c r="A23760" t="s">
        <v>77618</v>
      </c>
      <c r="B23760" t="s">
        <v>77167</v>
      </c>
      <c r="C23760" t="s">
        <v>77619</v>
      </c>
      <c r="D23760" t="s">
        <v>19928</v>
      </c>
    </row>
    <row r="23761" spans="1:4" x14ac:dyDescent="0.25">
      <c r="A23761" t="s">
        <v>77620</v>
      </c>
      <c r="B23761" t="s">
        <v>77167</v>
      </c>
      <c r="C23761" t="s">
        <v>77621</v>
      </c>
      <c r="D23761" t="s">
        <v>19928</v>
      </c>
    </row>
    <row r="23762" spans="1:4" x14ac:dyDescent="0.25">
      <c r="A23762" t="s">
        <v>77622</v>
      </c>
      <c r="B23762" t="s">
        <v>77167</v>
      </c>
      <c r="C23762" t="s">
        <v>77623</v>
      </c>
      <c r="D23762" t="s">
        <v>19928</v>
      </c>
    </row>
    <row r="23763" spans="1:4" x14ac:dyDescent="0.25">
      <c r="A23763" t="s">
        <v>77624</v>
      </c>
      <c r="B23763" t="s">
        <v>77167</v>
      </c>
      <c r="C23763" t="s">
        <v>77625</v>
      </c>
      <c r="D23763" t="s">
        <v>19928</v>
      </c>
    </row>
    <row r="23764" spans="1:4" x14ac:dyDescent="0.25">
      <c r="A23764" t="s">
        <v>77626</v>
      </c>
      <c r="B23764" t="s">
        <v>67678</v>
      </c>
      <c r="C23764" t="s">
        <v>77627</v>
      </c>
      <c r="D23764" t="s">
        <v>66129</v>
      </c>
    </row>
    <row r="23765" spans="1:4" x14ac:dyDescent="0.25">
      <c r="A23765" t="s">
        <v>77628</v>
      </c>
      <c r="B23765" t="s">
        <v>77629</v>
      </c>
      <c r="C23765" t="s">
        <v>77630</v>
      </c>
      <c r="D23765" t="s">
        <v>19928</v>
      </c>
    </row>
    <row r="23766" spans="1:4" x14ac:dyDescent="0.25">
      <c r="A23766" t="s">
        <v>77631</v>
      </c>
      <c r="B23766" t="s">
        <v>77632</v>
      </c>
      <c r="C23766" t="s">
        <v>77633</v>
      </c>
      <c r="D23766" t="s">
        <v>19928</v>
      </c>
    </row>
    <row r="23767" spans="1:4" x14ac:dyDescent="0.25">
      <c r="A23767" t="s">
        <v>77634</v>
      </c>
      <c r="B23767" t="s">
        <v>77635</v>
      </c>
      <c r="C23767" t="s">
        <v>77636</v>
      </c>
      <c r="D23767" t="s">
        <v>76202</v>
      </c>
    </row>
    <row r="23768" spans="1:4" x14ac:dyDescent="0.25">
      <c r="A23768" t="s">
        <v>77637</v>
      </c>
      <c r="B23768" t="s">
        <v>77635</v>
      </c>
      <c r="C23768" t="s">
        <v>77638</v>
      </c>
      <c r="D23768" t="s">
        <v>76202</v>
      </c>
    </row>
    <row r="23769" spans="1:4" x14ac:dyDescent="0.25">
      <c r="A23769" t="s">
        <v>77639</v>
      </c>
      <c r="B23769" t="s">
        <v>77635</v>
      </c>
      <c r="C23769" t="s">
        <v>77640</v>
      </c>
      <c r="D23769" t="s">
        <v>76202</v>
      </c>
    </row>
    <row r="23770" spans="1:4" x14ac:dyDescent="0.25">
      <c r="A23770" t="s">
        <v>77641</v>
      </c>
      <c r="B23770" t="s">
        <v>77635</v>
      </c>
      <c r="C23770" t="s">
        <v>77642</v>
      </c>
      <c r="D23770" t="s">
        <v>76202</v>
      </c>
    </row>
    <row r="23771" spans="1:4" x14ac:dyDescent="0.25">
      <c r="A23771" t="s">
        <v>77643</v>
      </c>
      <c r="B23771" t="s">
        <v>77635</v>
      </c>
      <c r="C23771" t="s">
        <v>77644</v>
      </c>
      <c r="D23771" t="s">
        <v>76202</v>
      </c>
    </row>
    <row r="23772" spans="1:4" x14ac:dyDescent="0.25">
      <c r="A23772" t="s">
        <v>77645</v>
      </c>
      <c r="B23772" t="s">
        <v>77635</v>
      </c>
      <c r="C23772" t="s">
        <v>77646</v>
      </c>
      <c r="D23772" t="s">
        <v>76202</v>
      </c>
    </row>
    <row r="23773" spans="1:4" x14ac:dyDescent="0.25">
      <c r="A23773" t="s">
        <v>77647</v>
      </c>
      <c r="B23773" t="s">
        <v>77635</v>
      </c>
      <c r="C23773" t="s">
        <v>77648</v>
      </c>
      <c r="D23773" t="s">
        <v>76202</v>
      </c>
    </row>
    <row r="23774" spans="1:4" x14ac:dyDescent="0.25">
      <c r="A23774" t="s">
        <v>77649</v>
      </c>
      <c r="B23774" t="s">
        <v>77635</v>
      </c>
      <c r="C23774" t="s">
        <v>77650</v>
      </c>
      <c r="D23774" t="s">
        <v>76202</v>
      </c>
    </row>
    <row r="23775" spans="1:4" x14ac:dyDescent="0.25">
      <c r="A23775" t="s">
        <v>77651</v>
      </c>
      <c r="B23775" t="s">
        <v>77635</v>
      </c>
      <c r="C23775" t="s">
        <v>77652</v>
      </c>
      <c r="D23775" t="s">
        <v>76202</v>
      </c>
    </row>
    <row r="23776" spans="1:4" x14ac:dyDescent="0.25">
      <c r="A23776" t="s">
        <v>77653</v>
      </c>
      <c r="B23776" t="s">
        <v>77635</v>
      </c>
      <c r="C23776" t="s">
        <v>77654</v>
      </c>
      <c r="D23776" t="s">
        <v>76202</v>
      </c>
    </row>
    <row r="23777" spans="1:4" x14ac:dyDescent="0.25">
      <c r="A23777" t="s">
        <v>77655</v>
      </c>
      <c r="B23777" t="s">
        <v>77635</v>
      </c>
      <c r="C23777" t="s">
        <v>77656</v>
      </c>
      <c r="D23777" t="s">
        <v>76202</v>
      </c>
    </row>
    <row r="23778" spans="1:4" x14ac:dyDescent="0.25">
      <c r="A23778" t="s">
        <v>77657</v>
      </c>
      <c r="B23778" t="s">
        <v>77635</v>
      </c>
      <c r="C23778" t="s">
        <v>77658</v>
      </c>
      <c r="D23778" t="s">
        <v>76202</v>
      </c>
    </row>
    <row r="23779" spans="1:4" x14ac:dyDescent="0.25">
      <c r="A23779" t="s">
        <v>77659</v>
      </c>
      <c r="B23779" t="s">
        <v>77635</v>
      </c>
      <c r="C23779" t="s">
        <v>77660</v>
      </c>
      <c r="D23779" t="s">
        <v>76202</v>
      </c>
    </row>
    <row r="23780" spans="1:4" x14ac:dyDescent="0.25">
      <c r="A23780" t="s">
        <v>77661</v>
      </c>
      <c r="B23780" t="s">
        <v>77635</v>
      </c>
      <c r="C23780" t="s">
        <v>77662</v>
      </c>
      <c r="D23780" t="s">
        <v>76202</v>
      </c>
    </row>
    <row r="23781" spans="1:4" x14ac:dyDescent="0.25">
      <c r="A23781" t="s">
        <v>77663</v>
      </c>
      <c r="B23781" t="s">
        <v>77635</v>
      </c>
      <c r="C23781" t="s">
        <v>77664</v>
      </c>
      <c r="D23781" t="s">
        <v>76202</v>
      </c>
    </row>
    <row r="23782" spans="1:4" x14ac:dyDescent="0.25">
      <c r="A23782" t="s">
        <v>77665</v>
      </c>
      <c r="B23782" t="s">
        <v>77666</v>
      </c>
      <c r="C23782" t="s">
        <v>77667</v>
      </c>
      <c r="D23782" t="s">
        <v>76202</v>
      </c>
    </row>
    <row r="23783" spans="1:4" x14ac:dyDescent="0.25">
      <c r="A23783" t="s">
        <v>77668</v>
      </c>
      <c r="B23783" t="s">
        <v>77666</v>
      </c>
      <c r="C23783" t="s">
        <v>77669</v>
      </c>
      <c r="D23783" t="s">
        <v>76202</v>
      </c>
    </row>
    <row r="23784" spans="1:4" x14ac:dyDescent="0.25">
      <c r="A23784" t="s">
        <v>77670</v>
      </c>
      <c r="B23784" t="s">
        <v>77666</v>
      </c>
      <c r="C23784" t="s">
        <v>77671</v>
      </c>
      <c r="D23784" t="s">
        <v>76202</v>
      </c>
    </row>
    <row r="23785" spans="1:4" x14ac:dyDescent="0.25">
      <c r="A23785" t="s">
        <v>77672</v>
      </c>
      <c r="B23785" t="s">
        <v>77666</v>
      </c>
      <c r="C23785" t="s">
        <v>77673</v>
      </c>
      <c r="D23785" t="s">
        <v>76202</v>
      </c>
    </row>
    <row r="23786" spans="1:4" x14ac:dyDescent="0.25">
      <c r="A23786" t="s">
        <v>77674</v>
      </c>
      <c r="B23786" t="s">
        <v>77666</v>
      </c>
      <c r="C23786" t="s">
        <v>77675</v>
      </c>
      <c r="D23786" t="s">
        <v>76202</v>
      </c>
    </row>
    <row r="23787" spans="1:4" x14ac:dyDescent="0.25">
      <c r="A23787" t="s">
        <v>77676</v>
      </c>
      <c r="B23787" t="s">
        <v>77666</v>
      </c>
      <c r="C23787" t="s">
        <v>77677</v>
      </c>
      <c r="D23787" t="s">
        <v>76202</v>
      </c>
    </row>
    <row r="23788" spans="1:4" x14ac:dyDescent="0.25">
      <c r="A23788" t="s">
        <v>77678</v>
      </c>
      <c r="B23788" t="s">
        <v>77666</v>
      </c>
      <c r="C23788" t="s">
        <v>77679</v>
      </c>
      <c r="D23788" t="s">
        <v>76202</v>
      </c>
    </row>
    <row r="23789" spans="1:4" x14ac:dyDescent="0.25">
      <c r="A23789" t="s">
        <v>77680</v>
      </c>
      <c r="B23789" t="s">
        <v>77666</v>
      </c>
      <c r="C23789" t="s">
        <v>77681</v>
      </c>
      <c r="D23789" t="s">
        <v>76202</v>
      </c>
    </row>
    <row r="23790" spans="1:4" x14ac:dyDescent="0.25">
      <c r="A23790" t="s">
        <v>77682</v>
      </c>
      <c r="B23790" t="s">
        <v>77666</v>
      </c>
      <c r="C23790" t="s">
        <v>77683</v>
      </c>
      <c r="D23790" t="s">
        <v>76202</v>
      </c>
    </row>
    <row r="23791" spans="1:4" x14ac:dyDescent="0.25">
      <c r="A23791" t="s">
        <v>77684</v>
      </c>
      <c r="B23791" t="s">
        <v>77666</v>
      </c>
      <c r="C23791" t="s">
        <v>77685</v>
      </c>
      <c r="D23791" t="s">
        <v>76202</v>
      </c>
    </row>
    <row r="23792" spans="1:4" x14ac:dyDescent="0.25">
      <c r="A23792" t="s">
        <v>77686</v>
      </c>
      <c r="B23792" t="s">
        <v>77666</v>
      </c>
      <c r="C23792" t="s">
        <v>77687</v>
      </c>
      <c r="D23792" t="s">
        <v>76202</v>
      </c>
    </row>
    <row r="23793" spans="1:4" x14ac:dyDescent="0.25">
      <c r="A23793" t="s">
        <v>77688</v>
      </c>
      <c r="B23793" t="s">
        <v>77666</v>
      </c>
      <c r="C23793" t="s">
        <v>77689</v>
      </c>
      <c r="D23793" t="s">
        <v>76202</v>
      </c>
    </row>
    <row r="23794" spans="1:4" x14ac:dyDescent="0.25">
      <c r="A23794" t="s">
        <v>77690</v>
      </c>
      <c r="B23794" t="s">
        <v>77666</v>
      </c>
      <c r="C23794" t="s">
        <v>77691</v>
      </c>
      <c r="D23794" t="s">
        <v>76202</v>
      </c>
    </row>
    <row r="23795" spans="1:4" x14ac:dyDescent="0.25">
      <c r="A23795" t="s">
        <v>77692</v>
      </c>
      <c r="B23795" t="s">
        <v>77666</v>
      </c>
      <c r="C23795" t="s">
        <v>77693</v>
      </c>
      <c r="D23795" t="s">
        <v>76202</v>
      </c>
    </row>
    <row r="23796" spans="1:4" x14ac:dyDescent="0.25">
      <c r="A23796" t="s">
        <v>77694</v>
      </c>
      <c r="B23796" t="s">
        <v>77666</v>
      </c>
      <c r="C23796" t="s">
        <v>77695</v>
      </c>
      <c r="D23796" t="s">
        <v>76202</v>
      </c>
    </row>
    <row r="23797" spans="1:4" x14ac:dyDescent="0.25">
      <c r="A23797" t="s">
        <v>77696</v>
      </c>
      <c r="B23797" t="s">
        <v>77666</v>
      </c>
      <c r="C23797" t="s">
        <v>77697</v>
      </c>
      <c r="D23797" t="s">
        <v>76202</v>
      </c>
    </row>
    <row r="23798" spans="1:4" x14ac:dyDescent="0.25">
      <c r="A23798" t="s">
        <v>77698</v>
      </c>
      <c r="B23798" t="s">
        <v>77666</v>
      </c>
      <c r="C23798" t="s">
        <v>77699</v>
      </c>
      <c r="D23798" t="s">
        <v>76202</v>
      </c>
    </row>
    <row r="23799" spans="1:4" x14ac:dyDescent="0.25">
      <c r="A23799" t="s">
        <v>77700</v>
      </c>
      <c r="B23799" t="s">
        <v>77666</v>
      </c>
      <c r="C23799" t="s">
        <v>77701</v>
      </c>
      <c r="D23799" t="s">
        <v>76202</v>
      </c>
    </row>
    <row r="23800" spans="1:4" x14ac:dyDescent="0.25">
      <c r="A23800" t="s">
        <v>77702</v>
      </c>
      <c r="B23800" t="s">
        <v>77666</v>
      </c>
      <c r="C23800" t="s">
        <v>77703</v>
      </c>
      <c r="D23800" t="s">
        <v>76202</v>
      </c>
    </row>
    <row r="23801" spans="1:4" x14ac:dyDescent="0.25">
      <c r="A23801" t="s">
        <v>77704</v>
      </c>
      <c r="B23801" t="s">
        <v>77666</v>
      </c>
      <c r="C23801" t="s">
        <v>77705</v>
      </c>
      <c r="D23801" t="s">
        <v>76202</v>
      </c>
    </row>
    <row r="23802" spans="1:4" x14ac:dyDescent="0.25">
      <c r="A23802" t="s">
        <v>77706</v>
      </c>
      <c r="B23802" t="s">
        <v>77666</v>
      </c>
      <c r="C23802" t="s">
        <v>77707</v>
      </c>
      <c r="D23802" t="s">
        <v>76202</v>
      </c>
    </row>
    <row r="23803" spans="1:4" x14ac:dyDescent="0.25">
      <c r="A23803" t="s">
        <v>77708</v>
      </c>
      <c r="B23803" t="s">
        <v>77666</v>
      </c>
      <c r="C23803" t="s">
        <v>77709</v>
      </c>
      <c r="D23803" t="s">
        <v>76202</v>
      </c>
    </row>
    <row r="23804" spans="1:4" x14ac:dyDescent="0.25">
      <c r="A23804" t="s">
        <v>77710</v>
      </c>
      <c r="B23804" t="s">
        <v>77666</v>
      </c>
      <c r="C23804" t="s">
        <v>77711</v>
      </c>
      <c r="D23804" t="s">
        <v>76202</v>
      </c>
    </row>
    <row r="23805" spans="1:4" x14ac:dyDescent="0.25">
      <c r="A23805" t="s">
        <v>77712</v>
      </c>
      <c r="B23805" t="s">
        <v>77713</v>
      </c>
      <c r="C23805" t="s">
        <v>77714</v>
      </c>
      <c r="D23805" t="s">
        <v>24471</v>
      </c>
    </row>
    <row r="23806" spans="1:4" x14ac:dyDescent="0.25">
      <c r="A23806" t="s">
        <v>77715</v>
      </c>
      <c r="B23806" t="s">
        <v>77716</v>
      </c>
      <c r="C23806" t="s">
        <v>77717</v>
      </c>
      <c r="D23806" t="s">
        <v>77718</v>
      </c>
    </row>
    <row r="23807" spans="1:4" x14ac:dyDescent="0.25">
      <c r="A23807" t="s">
        <v>77719</v>
      </c>
      <c r="B23807" t="s">
        <v>77720</v>
      </c>
      <c r="C23807" t="s">
        <v>77717</v>
      </c>
      <c r="D23807" t="s">
        <v>77718</v>
      </c>
    </row>
    <row r="23808" spans="1:4" x14ac:dyDescent="0.25">
      <c r="A23808" t="s">
        <v>77721</v>
      </c>
      <c r="B23808" t="s">
        <v>77722</v>
      </c>
      <c r="C23808" t="s">
        <v>77717</v>
      </c>
      <c r="D23808" t="s">
        <v>77718</v>
      </c>
    </row>
    <row r="23809" spans="1:4" x14ac:dyDescent="0.25">
      <c r="A23809" t="s">
        <v>77723</v>
      </c>
      <c r="B23809" t="s">
        <v>77724</v>
      </c>
      <c r="C23809" t="s">
        <v>77725</v>
      </c>
      <c r="D23809" t="s">
        <v>77726</v>
      </c>
    </row>
    <row r="23810" spans="1:4" x14ac:dyDescent="0.25">
      <c r="A23810" t="s">
        <v>77727</v>
      </c>
      <c r="B23810" t="s">
        <v>77724</v>
      </c>
      <c r="C23810" t="s">
        <v>77728</v>
      </c>
      <c r="D23810" t="s">
        <v>77726</v>
      </c>
    </row>
    <row r="23811" spans="1:4" x14ac:dyDescent="0.25">
      <c r="A23811" t="s">
        <v>77729</v>
      </c>
      <c r="B23811" t="s">
        <v>77724</v>
      </c>
      <c r="C23811" t="s">
        <v>77730</v>
      </c>
      <c r="D23811" t="s">
        <v>77726</v>
      </c>
    </row>
    <row r="23812" spans="1:4" x14ac:dyDescent="0.25">
      <c r="A23812" t="s">
        <v>77731</v>
      </c>
      <c r="B23812" t="s">
        <v>77732</v>
      </c>
      <c r="C23812" t="s">
        <v>77733</v>
      </c>
      <c r="D23812" t="s">
        <v>77726</v>
      </c>
    </row>
    <row r="23813" spans="1:4" x14ac:dyDescent="0.25">
      <c r="A23813" t="s">
        <v>77734</v>
      </c>
      <c r="B23813" t="s">
        <v>77732</v>
      </c>
      <c r="C23813" t="s">
        <v>77735</v>
      </c>
      <c r="D23813" t="s">
        <v>77726</v>
      </c>
    </row>
    <row r="23814" spans="1:4" x14ac:dyDescent="0.25">
      <c r="A23814" t="s">
        <v>77736</v>
      </c>
      <c r="B23814" t="s">
        <v>77724</v>
      </c>
      <c r="C23814" t="s">
        <v>77737</v>
      </c>
      <c r="D23814" t="s">
        <v>77726</v>
      </c>
    </row>
    <row r="23815" spans="1:4" x14ac:dyDescent="0.25">
      <c r="A23815" t="s">
        <v>77738</v>
      </c>
      <c r="B23815" t="s">
        <v>77724</v>
      </c>
      <c r="C23815" t="s">
        <v>77739</v>
      </c>
      <c r="D23815" t="s">
        <v>77726</v>
      </c>
    </row>
    <row r="23816" spans="1:4" x14ac:dyDescent="0.25">
      <c r="A23816" t="s">
        <v>77740</v>
      </c>
      <c r="B23816" t="s">
        <v>77724</v>
      </c>
      <c r="C23816" t="s">
        <v>77741</v>
      </c>
      <c r="D23816" t="s">
        <v>77726</v>
      </c>
    </row>
    <row r="23817" spans="1:4" x14ac:dyDescent="0.25">
      <c r="A23817" t="s">
        <v>77742</v>
      </c>
      <c r="B23817" t="s">
        <v>77732</v>
      </c>
      <c r="C23817" t="s">
        <v>77743</v>
      </c>
      <c r="D23817" t="s">
        <v>77726</v>
      </c>
    </row>
    <row r="23818" spans="1:4" x14ac:dyDescent="0.25">
      <c r="A23818" t="s">
        <v>77744</v>
      </c>
      <c r="B23818" t="s">
        <v>77732</v>
      </c>
      <c r="C23818" t="s">
        <v>77745</v>
      </c>
      <c r="D23818" t="s">
        <v>77726</v>
      </c>
    </row>
    <row r="23819" spans="1:4" x14ac:dyDescent="0.25">
      <c r="A23819" t="s">
        <v>77746</v>
      </c>
      <c r="B23819" t="s">
        <v>77747</v>
      </c>
      <c r="C23819" t="s">
        <v>77748</v>
      </c>
      <c r="D23819" t="s">
        <v>77726</v>
      </c>
    </row>
    <row r="23820" spans="1:4" x14ac:dyDescent="0.25">
      <c r="A23820" t="s">
        <v>77749</v>
      </c>
      <c r="B23820" t="s">
        <v>77747</v>
      </c>
      <c r="C23820" t="s">
        <v>77750</v>
      </c>
      <c r="D23820" t="s">
        <v>77726</v>
      </c>
    </row>
    <row r="23821" spans="1:4" x14ac:dyDescent="0.25">
      <c r="A23821" t="s">
        <v>77751</v>
      </c>
      <c r="B23821" t="s">
        <v>77752</v>
      </c>
      <c r="C23821" t="s">
        <v>77753</v>
      </c>
      <c r="D23821" t="s">
        <v>77726</v>
      </c>
    </row>
    <row r="23822" spans="1:4" x14ac:dyDescent="0.25">
      <c r="A23822" t="s">
        <v>77754</v>
      </c>
      <c r="B23822" t="s">
        <v>77752</v>
      </c>
      <c r="C23822" t="s">
        <v>77755</v>
      </c>
      <c r="D23822" t="s">
        <v>77726</v>
      </c>
    </row>
    <row r="23823" spans="1:4" x14ac:dyDescent="0.25">
      <c r="A23823" t="s">
        <v>77756</v>
      </c>
      <c r="B23823" t="s">
        <v>77757</v>
      </c>
      <c r="C23823" t="s">
        <v>77758</v>
      </c>
      <c r="D23823" t="s">
        <v>77726</v>
      </c>
    </row>
    <row r="23824" spans="1:4" x14ac:dyDescent="0.25">
      <c r="A23824" t="s">
        <v>77759</v>
      </c>
      <c r="B23824" t="s">
        <v>77757</v>
      </c>
      <c r="C23824" t="s">
        <v>77760</v>
      </c>
      <c r="D23824" t="s">
        <v>77726</v>
      </c>
    </row>
    <row r="23825" spans="1:4" x14ac:dyDescent="0.25">
      <c r="A23825" t="s">
        <v>77761</v>
      </c>
      <c r="B23825" t="s">
        <v>77762</v>
      </c>
      <c r="C23825" t="s">
        <v>77763</v>
      </c>
      <c r="D23825" t="s">
        <v>77726</v>
      </c>
    </row>
    <row r="23826" spans="1:4" x14ac:dyDescent="0.25">
      <c r="A23826" t="s">
        <v>77764</v>
      </c>
      <c r="B23826" t="s">
        <v>77765</v>
      </c>
      <c r="C23826" t="s">
        <v>77766</v>
      </c>
      <c r="D23826" t="s">
        <v>77726</v>
      </c>
    </row>
    <row r="23827" spans="1:4" x14ac:dyDescent="0.25">
      <c r="A23827" t="s">
        <v>77767</v>
      </c>
      <c r="B23827" t="s">
        <v>77765</v>
      </c>
      <c r="C23827" t="s">
        <v>77768</v>
      </c>
      <c r="D23827" t="s">
        <v>77726</v>
      </c>
    </row>
    <row r="23828" spans="1:4" x14ac:dyDescent="0.25">
      <c r="A23828" t="s">
        <v>77769</v>
      </c>
      <c r="B23828" t="s">
        <v>77770</v>
      </c>
      <c r="C23828" t="s">
        <v>77771</v>
      </c>
      <c r="D23828" t="s">
        <v>77726</v>
      </c>
    </row>
    <row r="23829" spans="1:4" x14ac:dyDescent="0.25">
      <c r="A23829" t="s">
        <v>77772</v>
      </c>
      <c r="B23829" t="s">
        <v>77770</v>
      </c>
      <c r="C23829" t="s">
        <v>77773</v>
      </c>
      <c r="D23829" t="s">
        <v>77726</v>
      </c>
    </row>
    <row r="23830" spans="1:4" x14ac:dyDescent="0.25">
      <c r="A23830" t="s">
        <v>77774</v>
      </c>
      <c r="B23830" t="s">
        <v>77770</v>
      </c>
      <c r="C23830" t="s">
        <v>77775</v>
      </c>
      <c r="D23830" t="s">
        <v>77726</v>
      </c>
    </row>
    <row r="23831" spans="1:4" x14ac:dyDescent="0.25">
      <c r="A23831" t="s">
        <v>77776</v>
      </c>
      <c r="B23831" t="s">
        <v>77770</v>
      </c>
      <c r="C23831" t="s">
        <v>77777</v>
      </c>
      <c r="D23831" t="s">
        <v>77726</v>
      </c>
    </row>
    <row r="23832" spans="1:4" x14ac:dyDescent="0.25">
      <c r="A23832" t="s">
        <v>77778</v>
      </c>
      <c r="B23832" t="s">
        <v>77779</v>
      </c>
      <c r="C23832" t="s">
        <v>77780</v>
      </c>
      <c r="D23832" t="s">
        <v>77726</v>
      </c>
    </row>
    <row r="23833" spans="1:4" x14ac:dyDescent="0.25">
      <c r="A23833" t="s">
        <v>77781</v>
      </c>
      <c r="B23833" t="s">
        <v>77779</v>
      </c>
      <c r="C23833" t="s">
        <v>77782</v>
      </c>
      <c r="D23833" t="s">
        <v>77726</v>
      </c>
    </row>
    <row r="23834" spans="1:4" x14ac:dyDescent="0.25">
      <c r="A23834" t="s">
        <v>77783</v>
      </c>
      <c r="B23834" t="s">
        <v>77765</v>
      </c>
      <c r="C23834" t="s">
        <v>77784</v>
      </c>
      <c r="D23834" t="s">
        <v>77726</v>
      </c>
    </row>
    <row r="23835" spans="1:4" x14ac:dyDescent="0.25">
      <c r="A23835" t="s">
        <v>77785</v>
      </c>
      <c r="B23835" t="s">
        <v>77765</v>
      </c>
      <c r="C23835" t="s">
        <v>77786</v>
      </c>
      <c r="D23835" t="s">
        <v>77726</v>
      </c>
    </row>
    <row r="23836" spans="1:4" x14ac:dyDescent="0.25">
      <c r="A23836" t="s">
        <v>77787</v>
      </c>
      <c r="B23836" t="s">
        <v>77788</v>
      </c>
      <c r="C23836" t="s">
        <v>77789</v>
      </c>
      <c r="D23836" t="s">
        <v>77726</v>
      </c>
    </row>
    <row r="23837" spans="1:4" x14ac:dyDescent="0.25">
      <c r="A23837" t="s">
        <v>77790</v>
      </c>
      <c r="B23837" t="s">
        <v>77788</v>
      </c>
      <c r="C23837" t="s">
        <v>77791</v>
      </c>
      <c r="D23837" t="s">
        <v>77726</v>
      </c>
    </row>
    <row r="23838" spans="1:4" x14ac:dyDescent="0.25">
      <c r="A23838" t="s">
        <v>77792</v>
      </c>
      <c r="B23838" t="s">
        <v>77788</v>
      </c>
      <c r="C23838" t="s">
        <v>77793</v>
      </c>
      <c r="D23838" t="s">
        <v>77726</v>
      </c>
    </row>
    <row r="23839" spans="1:4" x14ac:dyDescent="0.25">
      <c r="A23839" t="s">
        <v>77794</v>
      </c>
      <c r="B23839" t="s">
        <v>77795</v>
      </c>
      <c r="C23839" t="s">
        <v>77796</v>
      </c>
      <c r="D23839" t="s">
        <v>77726</v>
      </c>
    </row>
    <row r="23840" spans="1:4" x14ac:dyDescent="0.25">
      <c r="A23840" t="s">
        <v>77797</v>
      </c>
      <c r="B23840" t="s">
        <v>77788</v>
      </c>
      <c r="C23840" t="s">
        <v>77798</v>
      </c>
      <c r="D23840" t="s">
        <v>77726</v>
      </c>
    </row>
    <row r="23841" spans="1:4" x14ac:dyDescent="0.25">
      <c r="A23841" t="s">
        <v>77799</v>
      </c>
      <c r="B23841" t="s">
        <v>77795</v>
      </c>
      <c r="C23841" t="s">
        <v>77800</v>
      </c>
      <c r="D23841" t="s">
        <v>77726</v>
      </c>
    </row>
    <row r="23842" spans="1:4" x14ac:dyDescent="0.25">
      <c r="A23842" t="s">
        <v>77801</v>
      </c>
      <c r="B23842" t="s">
        <v>77802</v>
      </c>
      <c r="C23842" t="s">
        <v>77803</v>
      </c>
      <c r="D23842" t="s">
        <v>77726</v>
      </c>
    </row>
    <row r="23843" spans="1:4" x14ac:dyDescent="0.25">
      <c r="A23843" t="s">
        <v>77804</v>
      </c>
      <c r="B23843" t="s">
        <v>77802</v>
      </c>
      <c r="C23843" t="s">
        <v>77805</v>
      </c>
      <c r="D23843" t="s">
        <v>77726</v>
      </c>
    </row>
    <row r="23844" spans="1:4" x14ac:dyDescent="0.25">
      <c r="A23844" t="s">
        <v>77806</v>
      </c>
      <c r="B23844" t="s">
        <v>77802</v>
      </c>
      <c r="C23844" t="s">
        <v>77807</v>
      </c>
      <c r="D23844" t="s">
        <v>77726</v>
      </c>
    </row>
    <row r="23845" spans="1:4" x14ac:dyDescent="0.25">
      <c r="A23845" t="s">
        <v>77808</v>
      </c>
      <c r="B23845" t="s">
        <v>77788</v>
      </c>
      <c r="C23845" t="s">
        <v>77809</v>
      </c>
      <c r="D23845" t="s">
        <v>77726</v>
      </c>
    </row>
    <row r="23846" spans="1:4" x14ac:dyDescent="0.25">
      <c r="A23846" t="s">
        <v>77810</v>
      </c>
      <c r="B23846" t="s">
        <v>77788</v>
      </c>
      <c r="C23846" t="s">
        <v>77811</v>
      </c>
      <c r="D23846" t="s">
        <v>77726</v>
      </c>
    </row>
    <row r="23847" spans="1:4" x14ac:dyDescent="0.25">
      <c r="A23847" t="s">
        <v>77812</v>
      </c>
      <c r="B23847" t="s">
        <v>77788</v>
      </c>
      <c r="C23847" t="s">
        <v>77813</v>
      </c>
      <c r="D23847" t="s">
        <v>77726</v>
      </c>
    </row>
    <row r="23848" spans="1:4" x14ac:dyDescent="0.25">
      <c r="A23848" t="s">
        <v>77814</v>
      </c>
      <c r="B23848" t="s">
        <v>77788</v>
      </c>
      <c r="C23848" t="s">
        <v>77815</v>
      </c>
      <c r="D23848" t="s">
        <v>77726</v>
      </c>
    </row>
    <row r="23849" spans="1:4" x14ac:dyDescent="0.25">
      <c r="A23849" t="s">
        <v>77816</v>
      </c>
      <c r="B23849" t="s">
        <v>77817</v>
      </c>
      <c r="C23849" t="s">
        <v>77818</v>
      </c>
      <c r="D23849" t="s">
        <v>77726</v>
      </c>
    </row>
    <row r="23850" spans="1:4" x14ac:dyDescent="0.25">
      <c r="A23850" t="s">
        <v>77819</v>
      </c>
      <c r="B23850" t="s">
        <v>77817</v>
      </c>
      <c r="C23850" t="s">
        <v>77820</v>
      </c>
      <c r="D23850" t="s">
        <v>77726</v>
      </c>
    </row>
    <row r="23851" spans="1:4" x14ac:dyDescent="0.25">
      <c r="A23851" t="s">
        <v>77821</v>
      </c>
      <c r="B23851" t="s">
        <v>77817</v>
      </c>
      <c r="C23851" t="s">
        <v>77822</v>
      </c>
      <c r="D23851" t="s">
        <v>77726</v>
      </c>
    </row>
    <row r="23852" spans="1:4" x14ac:dyDescent="0.25">
      <c r="A23852" t="s">
        <v>77823</v>
      </c>
      <c r="B23852" t="s">
        <v>77817</v>
      </c>
      <c r="C23852" t="s">
        <v>77824</v>
      </c>
      <c r="D23852" t="s">
        <v>77726</v>
      </c>
    </row>
    <row r="23853" spans="1:4" x14ac:dyDescent="0.25">
      <c r="A23853" t="s">
        <v>77825</v>
      </c>
      <c r="B23853" t="s">
        <v>77817</v>
      </c>
      <c r="C23853" t="s">
        <v>77826</v>
      </c>
      <c r="D23853" t="s">
        <v>77726</v>
      </c>
    </row>
    <row r="23854" spans="1:4" x14ac:dyDescent="0.25">
      <c r="A23854" t="s">
        <v>77827</v>
      </c>
      <c r="B23854" t="s">
        <v>77828</v>
      </c>
      <c r="C23854" t="s">
        <v>77829</v>
      </c>
      <c r="D23854" t="s">
        <v>77726</v>
      </c>
    </row>
    <row r="23855" spans="1:4" x14ac:dyDescent="0.25">
      <c r="A23855" t="s">
        <v>77830</v>
      </c>
      <c r="B23855" t="s">
        <v>77831</v>
      </c>
      <c r="C23855" t="s">
        <v>77832</v>
      </c>
      <c r="D23855" t="s">
        <v>77726</v>
      </c>
    </row>
    <row r="23856" spans="1:4" x14ac:dyDescent="0.25">
      <c r="A23856" t="s">
        <v>77833</v>
      </c>
      <c r="B23856" t="s">
        <v>77831</v>
      </c>
      <c r="C23856" t="s">
        <v>77834</v>
      </c>
      <c r="D23856" t="s">
        <v>77726</v>
      </c>
    </row>
    <row r="23857" spans="1:4" x14ac:dyDescent="0.25">
      <c r="A23857" t="s">
        <v>77835</v>
      </c>
      <c r="B23857" t="s">
        <v>77831</v>
      </c>
      <c r="C23857" t="s">
        <v>77836</v>
      </c>
      <c r="D23857" t="s">
        <v>77726</v>
      </c>
    </row>
    <row r="23858" spans="1:4" x14ac:dyDescent="0.25">
      <c r="A23858" t="s">
        <v>77837</v>
      </c>
      <c r="B23858" t="s">
        <v>77831</v>
      </c>
      <c r="C23858" t="s">
        <v>77838</v>
      </c>
      <c r="D23858" t="s">
        <v>77726</v>
      </c>
    </row>
    <row r="23859" spans="1:4" x14ac:dyDescent="0.25">
      <c r="A23859" t="s">
        <v>77839</v>
      </c>
      <c r="B23859" t="s">
        <v>77831</v>
      </c>
      <c r="C23859" t="s">
        <v>77840</v>
      </c>
      <c r="D23859" t="s">
        <v>77726</v>
      </c>
    </row>
    <row r="23860" spans="1:4" x14ac:dyDescent="0.25">
      <c r="A23860" t="s">
        <v>77841</v>
      </c>
      <c r="B23860" t="s">
        <v>77842</v>
      </c>
      <c r="C23860" t="s">
        <v>77843</v>
      </c>
      <c r="D23860" t="s">
        <v>77726</v>
      </c>
    </row>
    <row r="23861" spans="1:4" x14ac:dyDescent="0.25">
      <c r="A23861" t="s">
        <v>77844</v>
      </c>
      <c r="B23861" t="s">
        <v>77845</v>
      </c>
      <c r="C23861" t="s">
        <v>77846</v>
      </c>
      <c r="D23861" t="s">
        <v>77726</v>
      </c>
    </row>
    <row r="23862" spans="1:4" x14ac:dyDescent="0.25">
      <c r="A23862" t="s">
        <v>77847</v>
      </c>
      <c r="B23862" t="s">
        <v>77845</v>
      </c>
      <c r="C23862" t="s">
        <v>77848</v>
      </c>
      <c r="D23862" t="s">
        <v>77726</v>
      </c>
    </row>
    <row r="23863" spans="1:4" x14ac:dyDescent="0.25">
      <c r="A23863" t="s">
        <v>77849</v>
      </c>
      <c r="B23863" t="s">
        <v>77845</v>
      </c>
      <c r="C23863" t="s">
        <v>77850</v>
      </c>
      <c r="D23863" t="s">
        <v>77726</v>
      </c>
    </row>
    <row r="23864" spans="1:4" x14ac:dyDescent="0.25">
      <c r="A23864" t="s">
        <v>77851</v>
      </c>
      <c r="B23864" t="s">
        <v>77845</v>
      </c>
      <c r="C23864" t="s">
        <v>77852</v>
      </c>
      <c r="D23864" t="s">
        <v>77726</v>
      </c>
    </row>
    <row r="23865" spans="1:4" x14ac:dyDescent="0.25">
      <c r="A23865" t="s">
        <v>77853</v>
      </c>
      <c r="B23865" t="s">
        <v>77845</v>
      </c>
      <c r="C23865" t="s">
        <v>77854</v>
      </c>
      <c r="D23865" t="s">
        <v>77726</v>
      </c>
    </row>
    <row r="23866" spans="1:4" x14ac:dyDescent="0.25">
      <c r="A23866" t="s">
        <v>77855</v>
      </c>
      <c r="B23866" t="s">
        <v>77845</v>
      </c>
      <c r="C23866" t="s">
        <v>77856</v>
      </c>
      <c r="D23866" t="s">
        <v>77726</v>
      </c>
    </row>
    <row r="23867" spans="1:4" x14ac:dyDescent="0.25">
      <c r="A23867" t="s">
        <v>77857</v>
      </c>
      <c r="B23867" t="s">
        <v>77831</v>
      </c>
      <c r="C23867" t="s">
        <v>77858</v>
      </c>
      <c r="D23867" t="s">
        <v>77726</v>
      </c>
    </row>
    <row r="23868" spans="1:4" x14ac:dyDescent="0.25">
      <c r="A23868" t="s">
        <v>77859</v>
      </c>
      <c r="B23868" t="s">
        <v>77842</v>
      </c>
      <c r="C23868" t="s">
        <v>77860</v>
      </c>
      <c r="D23868" t="s">
        <v>77726</v>
      </c>
    </row>
    <row r="23869" spans="1:4" x14ac:dyDescent="0.25">
      <c r="A23869" t="s">
        <v>77861</v>
      </c>
      <c r="B23869" t="s">
        <v>77862</v>
      </c>
      <c r="C23869" t="s">
        <v>77863</v>
      </c>
      <c r="D23869" t="s">
        <v>77726</v>
      </c>
    </row>
    <row r="23870" spans="1:4" x14ac:dyDescent="0.25">
      <c r="A23870" t="s">
        <v>77864</v>
      </c>
      <c r="B23870" t="s">
        <v>77862</v>
      </c>
      <c r="C23870" t="s">
        <v>77865</v>
      </c>
      <c r="D23870" t="s">
        <v>77726</v>
      </c>
    </row>
    <row r="23871" spans="1:4" x14ac:dyDescent="0.25">
      <c r="A23871" t="s">
        <v>77866</v>
      </c>
      <c r="B23871" t="s">
        <v>77867</v>
      </c>
      <c r="C23871" t="s">
        <v>77868</v>
      </c>
      <c r="D23871" t="s">
        <v>77726</v>
      </c>
    </row>
    <row r="23872" spans="1:4" x14ac:dyDescent="0.25">
      <c r="A23872" t="s">
        <v>77869</v>
      </c>
      <c r="B23872" t="s">
        <v>77867</v>
      </c>
      <c r="C23872" t="s">
        <v>77870</v>
      </c>
      <c r="D23872" t="s">
        <v>77726</v>
      </c>
    </row>
    <row r="23873" spans="1:4" x14ac:dyDescent="0.25">
      <c r="A23873" t="s">
        <v>77871</v>
      </c>
      <c r="B23873" t="s">
        <v>77872</v>
      </c>
      <c r="C23873" t="s">
        <v>77873</v>
      </c>
      <c r="D23873" t="s">
        <v>77726</v>
      </c>
    </row>
    <row r="23874" spans="1:4" x14ac:dyDescent="0.25">
      <c r="A23874" t="s">
        <v>77874</v>
      </c>
      <c r="B23874" t="s">
        <v>77875</v>
      </c>
      <c r="C23874" t="s">
        <v>77876</v>
      </c>
      <c r="D23874" t="s">
        <v>77726</v>
      </c>
    </row>
    <row r="23875" spans="1:4" x14ac:dyDescent="0.25">
      <c r="A23875" t="s">
        <v>77877</v>
      </c>
      <c r="B23875" t="s">
        <v>77878</v>
      </c>
      <c r="C23875" t="s">
        <v>77879</v>
      </c>
      <c r="D23875" t="s">
        <v>77726</v>
      </c>
    </row>
    <row r="23876" spans="1:4" x14ac:dyDescent="0.25">
      <c r="A23876" t="s">
        <v>77880</v>
      </c>
      <c r="B23876" t="s">
        <v>77881</v>
      </c>
      <c r="C23876" t="s">
        <v>77882</v>
      </c>
      <c r="D23876" t="s">
        <v>77726</v>
      </c>
    </row>
    <row r="23877" spans="1:4" x14ac:dyDescent="0.25">
      <c r="A23877" t="s">
        <v>77883</v>
      </c>
      <c r="B23877" t="s">
        <v>77884</v>
      </c>
      <c r="C23877" t="s">
        <v>77885</v>
      </c>
      <c r="D23877" t="s">
        <v>77726</v>
      </c>
    </row>
    <row r="23878" spans="1:4" x14ac:dyDescent="0.25">
      <c r="A23878" t="s">
        <v>77886</v>
      </c>
      <c r="B23878" t="s">
        <v>77887</v>
      </c>
      <c r="C23878" t="s">
        <v>77888</v>
      </c>
      <c r="D23878" t="s">
        <v>77726</v>
      </c>
    </row>
    <row r="23879" spans="1:4" x14ac:dyDescent="0.25">
      <c r="A23879" t="s">
        <v>77889</v>
      </c>
      <c r="B23879" t="s">
        <v>77890</v>
      </c>
      <c r="C23879" t="s">
        <v>77891</v>
      </c>
      <c r="D23879" t="s">
        <v>77726</v>
      </c>
    </row>
    <row r="23880" spans="1:4" x14ac:dyDescent="0.25">
      <c r="A23880" t="s">
        <v>77892</v>
      </c>
      <c r="B23880" t="s">
        <v>77890</v>
      </c>
      <c r="C23880" t="s">
        <v>77893</v>
      </c>
      <c r="D23880" t="s">
        <v>77726</v>
      </c>
    </row>
    <row r="23881" spans="1:4" x14ac:dyDescent="0.25">
      <c r="A23881" t="s">
        <v>77894</v>
      </c>
      <c r="B23881" t="s">
        <v>77895</v>
      </c>
      <c r="C23881" t="s">
        <v>77896</v>
      </c>
      <c r="D23881" t="s">
        <v>77726</v>
      </c>
    </row>
    <row r="23882" spans="1:4" x14ac:dyDescent="0.25">
      <c r="A23882" t="s">
        <v>77897</v>
      </c>
      <c r="B23882" t="s">
        <v>77895</v>
      </c>
      <c r="C23882" t="s">
        <v>77898</v>
      </c>
      <c r="D23882" t="s">
        <v>77726</v>
      </c>
    </row>
    <row r="23883" spans="1:4" x14ac:dyDescent="0.25">
      <c r="A23883" t="s">
        <v>77899</v>
      </c>
      <c r="B23883" t="s">
        <v>77895</v>
      </c>
      <c r="C23883" t="s">
        <v>77900</v>
      </c>
      <c r="D23883" t="s">
        <v>77726</v>
      </c>
    </row>
    <row r="23884" spans="1:4" x14ac:dyDescent="0.25">
      <c r="A23884" t="s">
        <v>77901</v>
      </c>
      <c r="B23884" t="s">
        <v>77902</v>
      </c>
      <c r="C23884" t="s">
        <v>77903</v>
      </c>
      <c r="D23884" t="s">
        <v>77726</v>
      </c>
    </row>
    <row r="23885" spans="1:4" x14ac:dyDescent="0.25">
      <c r="A23885" t="s">
        <v>77904</v>
      </c>
      <c r="B23885" t="s">
        <v>77905</v>
      </c>
      <c r="C23885" t="s">
        <v>77906</v>
      </c>
      <c r="D23885" t="s">
        <v>77726</v>
      </c>
    </row>
    <row r="23886" spans="1:4" x14ac:dyDescent="0.25">
      <c r="A23886" t="s">
        <v>77907</v>
      </c>
      <c r="B23886" t="s">
        <v>77908</v>
      </c>
      <c r="C23886" t="s">
        <v>77909</v>
      </c>
      <c r="D23886" t="s">
        <v>77726</v>
      </c>
    </row>
    <row r="23887" spans="1:4" x14ac:dyDescent="0.25">
      <c r="A23887" t="s">
        <v>77910</v>
      </c>
      <c r="B23887" t="s">
        <v>77911</v>
      </c>
      <c r="C23887" t="s">
        <v>77912</v>
      </c>
      <c r="D23887" t="s">
        <v>77726</v>
      </c>
    </row>
    <row r="23888" spans="1:4" x14ac:dyDescent="0.25">
      <c r="A23888" t="s">
        <v>77913</v>
      </c>
      <c r="B23888" t="s">
        <v>77914</v>
      </c>
      <c r="C23888" t="s">
        <v>77915</v>
      </c>
      <c r="D23888" t="s">
        <v>77726</v>
      </c>
    </row>
    <row r="23889" spans="1:4" x14ac:dyDescent="0.25">
      <c r="A23889" t="s">
        <v>77916</v>
      </c>
      <c r="B23889" t="s">
        <v>77917</v>
      </c>
      <c r="C23889" t="s">
        <v>77918</v>
      </c>
      <c r="D23889" t="s">
        <v>77726</v>
      </c>
    </row>
    <row r="23890" spans="1:4" x14ac:dyDescent="0.25">
      <c r="A23890" t="s">
        <v>77919</v>
      </c>
      <c r="B23890" t="s">
        <v>77920</v>
      </c>
      <c r="C23890" t="s">
        <v>77921</v>
      </c>
      <c r="D23890" t="s">
        <v>77726</v>
      </c>
    </row>
    <row r="23891" spans="1:4" x14ac:dyDescent="0.25">
      <c r="A23891" t="s">
        <v>77922</v>
      </c>
      <c r="B23891" t="s">
        <v>77923</v>
      </c>
      <c r="C23891" t="s">
        <v>77924</v>
      </c>
      <c r="D23891" t="s">
        <v>77726</v>
      </c>
    </row>
    <row r="23892" spans="1:4" x14ac:dyDescent="0.25">
      <c r="A23892" t="s">
        <v>77925</v>
      </c>
      <c r="B23892" t="s">
        <v>77926</v>
      </c>
      <c r="C23892" t="s">
        <v>77927</v>
      </c>
      <c r="D23892" t="s">
        <v>77726</v>
      </c>
    </row>
    <row r="23893" spans="1:4" x14ac:dyDescent="0.25">
      <c r="A23893" t="s">
        <v>77928</v>
      </c>
      <c r="B23893" t="s">
        <v>77926</v>
      </c>
      <c r="C23893" t="s">
        <v>77929</v>
      </c>
      <c r="D23893" t="s">
        <v>77726</v>
      </c>
    </row>
    <row r="23894" spans="1:4" x14ac:dyDescent="0.25">
      <c r="A23894" t="s">
        <v>77930</v>
      </c>
      <c r="B23894" t="s">
        <v>77931</v>
      </c>
      <c r="C23894" t="s">
        <v>77932</v>
      </c>
      <c r="D23894" t="s">
        <v>77726</v>
      </c>
    </row>
    <row r="23895" spans="1:4" x14ac:dyDescent="0.25">
      <c r="A23895" t="s">
        <v>77933</v>
      </c>
      <c r="B23895" t="s">
        <v>77934</v>
      </c>
      <c r="C23895" t="s">
        <v>77935</v>
      </c>
      <c r="D23895" t="s">
        <v>77726</v>
      </c>
    </row>
    <row r="23896" spans="1:4" x14ac:dyDescent="0.25">
      <c r="A23896" t="s">
        <v>77936</v>
      </c>
      <c r="B23896" t="s">
        <v>77937</v>
      </c>
      <c r="C23896" t="s">
        <v>77938</v>
      </c>
      <c r="D23896" t="s">
        <v>77726</v>
      </c>
    </row>
    <row r="23897" spans="1:4" x14ac:dyDescent="0.25">
      <c r="A23897" t="s">
        <v>77939</v>
      </c>
      <c r="B23897" t="s">
        <v>77937</v>
      </c>
      <c r="C23897" t="s">
        <v>77940</v>
      </c>
      <c r="D23897" t="s">
        <v>77726</v>
      </c>
    </row>
    <row r="23898" spans="1:4" x14ac:dyDescent="0.25">
      <c r="A23898" t="s">
        <v>77941</v>
      </c>
      <c r="B23898" t="s">
        <v>77942</v>
      </c>
      <c r="C23898" t="s">
        <v>77943</v>
      </c>
      <c r="D23898" t="s">
        <v>77726</v>
      </c>
    </row>
    <row r="23899" spans="1:4" x14ac:dyDescent="0.25">
      <c r="A23899" t="s">
        <v>77944</v>
      </c>
      <c r="B23899" t="s">
        <v>77942</v>
      </c>
      <c r="C23899" t="s">
        <v>77945</v>
      </c>
      <c r="D23899" t="s">
        <v>77726</v>
      </c>
    </row>
    <row r="23900" spans="1:4" x14ac:dyDescent="0.25">
      <c r="A23900" t="s">
        <v>77946</v>
      </c>
      <c r="B23900" t="s">
        <v>77942</v>
      </c>
      <c r="C23900" t="s">
        <v>77947</v>
      </c>
      <c r="D23900" t="s">
        <v>77726</v>
      </c>
    </row>
    <row r="23901" spans="1:4" x14ac:dyDescent="0.25">
      <c r="A23901" t="s">
        <v>77948</v>
      </c>
      <c r="B23901" t="s">
        <v>77942</v>
      </c>
      <c r="C23901" t="s">
        <v>77949</v>
      </c>
      <c r="D23901" t="s">
        <v>77726</v>
      </c>
    </row>
    <row r="23902" spans="1:4" x14ac:dyDescent="0.25">
      <c r="A23902" t="s">
        <v>77950</v>
      </c>
      <c r="B23902" t="s">
        <v>77942</v>
      </c>
      <c r="C23902" t="s">
        <v>77951</v>
      </c>
      <c r="D23902" t="s">
        <v>77726</v>
      </c>
    </row>
    <row r="23903" spans="1:4" x14ac:dyDescent="0.25">
      <c r="A23903" t="s">
        <v>77952</v>
      </c>
      <c r="B23903" t="s">
        <v>77953</v>
      </c>
      <c r="C23903" t="s">
        <v>77954</v>
      </c>
      <c r="D23903" t="s">
        <v>77726</v>
      </c>
    </row>
    <row r="23904" spans="1:4" x14ac:dyDescent="0.25">
      <c r="A23904" t="s">
        <v>77955</v>
      </c>
      <c r="B23904" t="s">
        <v>77956</v>
      </c>
      <c r="C23904" t="s">
        <v>77957</v>
      </c>
      <c r="D23904" t="s">
        <v>77726</v>
      </c>
    </row>
    <row r="23905" spans="1:4" x14ac:dyDescent="0.25">
      <c r="A23905" t="s">
        <v>77958</v>
      </c>
      <c r="B23905" t="s">
        <v>77956</v>
      </c>
      <c r="C23905" t="s">
        <v>77959</v>
      </c>
      <c r="D23905" t="s">
        <v>77726</v>
      </c>
    </row>
    <row r="23906" spans="1:4" x14ac:dyDescent="0.25">
      <c r="A23906" t="s">
        <v>77960</v>
      </c>
      <c r="B23906" t="s">
        <v>77961</v>
      </c>
      <c r="C23906" t="s">
        <v>77962</v>
      </c>
      <c r="D23906" t="s">
        <v>77726</v>
      </c>
    </row>
    <row r="23907" spans="1:4" x14ac:dyDescent="0.25">
      <c r="A23907" t="s">
        <v>77963</v>
      </c>
      <c r="B23907" t="s">
        <v>77964</v>
      </c>
      <c r="C23907" t="s">
        <v>77965</v>
      </c>
      <c r="D23907" t="s">
        <v>77726</v>
      </c>
    </row>
    <row r="23908" spans="1:4" x14ac:dyDescent="0.25">
      <c r="A23908" t="s">
        <v>77966</v>
      </c>
      <c r="B23908" t="s">
        <v>77967</v>
      </c>
      <c r="C23908" t="s">
        <v>77968</v>
      </c>
      <c r="D23908" t="s">
        <v>77726</v>
      </c>
    </row>
    <row r="23909" spans="1:4" x14ac:dyDescent="0.25">
      <c r="A23909" t="s">
        <v>77969</v>
      </c>
      <c r="B23909" t="s">
        <v>77967</v>
      </c>
      <c r="C23909" t="s">
        <v>77970</v>
      </c>
      <c r="D23909" t="s">
        <v>77726</v>
      </c>
    </row>
    <row r="23910" spans="1:4" x14ac:dyDescent="0.25">
      <c r="A23910" t="s">
        <v>77971</v>
      </c>
      <c r="B23910" t="s">
        <v>77972</v>
      </c>
      <c r="C23910" t="s">
        <v>77973</v>
      </c>
      <c r="D23910" t="s">
        <v>77726</v>
      </c>
    </row>
    <row r="23911" spans="1:4" x14ac:dyDescent="0.25">
      <c r="A23911" t="s">
        <v>77974</v>
      </c>
      <c r="B23911" t="s">
        <v>77972</v>
      </c>
      <c r="C23911" t="s">
        <v>77975</v>
      </c>
      <c r="D23911" t="s">
        <v>77726</v>
      </c>
    </row>
    <row r="23912" spans="1:4" x14ac:dyDescent="0.25">
      <c r="A23912" t="s">
        <v>77976</v>
      </c>
      <c r="B23912" t="s">
        <v>77977</v>
      </c>
      <c r="C23912" t="s">
        <v>77978</v>
      </c>
      <c r="D23912" t="s">
        <v>77726</v>
      </c>
    </row>
    <row r="23913" spans="1:4" x14ac:dyDescent="0.25">
      <c r="A23913" t="s">
        <v>77979</v>
      </c>
      <c r="B23913" t="s">
        <v>77980</v>
      </c>
      <c r="C23913" t="s">
        <v>77981</v>
      </c>
      <c r="D23913" t="s">
        <v>77726</v>
      </c>
    </row>
    <row r="23914" spans="1:4" x14ac:dyDescent="0.25">
      <c r="A23914" t="s">
        <v>77982</v>
      </c>
      <c r="B23914" t="s">
        <v>77983</v>
      </c>
      <c r="C23914" t="s">
        <v>77984</v>
      </c>
      <c r="D23914" t="s">
        <v>77726</v>
      </c>
    </row>
    <row r="23915" spans="1:4" x14ac:dyDescent="0.25">
      <c r="A23915" t="s">
        <v>77985</v>
      </c>
      <c r="B23915" t="s">
        <v>77986</v>
      </c>
      <c r="C23915" t="s">
        <v>77987</v>
      </c>
      <c r="D23915" t="s">
        <v>77726</v>
      </c>
    </row>
    <row r="23916" spans="1:4" x14ac:dyDescent="0.25">
      <c r="A23916" t="s">
        <v>77988</v>
      </c>
      <c r="B23916" t="s">
        <v>17304</v>
      </c>
      <c r="C23916" t="s">
        <v>77989</v>
      </c>
      <c r="D23916" t="s">
        <v>77726</v>
      </c>
    </row>
    <row r="23917" spans="1:4" x14ac:dyDescent="0.25">
      <c r="A23917" t="s">
        <v>77990</v>
      </c>
      <c r="B23917" t="s">
        <v>77953</v>
      </c>
      <c r="C23917" t="s">
        <v>77991</v>
      </c>
      <c r="D23917" t="s">
        <v>77726</v>
      </c>
    </row>
    <row r="23918" spans="1:4" x14ac:dyDescent="0.25">
      <c r="A23918" t="s">
        <v>77992</v>
      </c>
      <c r="B23918" t="s">
        <v>77993</v>
      </c>
      <c r="C23918" t="s">
        <v>77994</v>
      </c>
      <c r="D23918" t="s">
        <v>77726</v>
      </c>
    </row>
    <row r="23919" spans="1:4" x14ac:dyDescent="0.25">
      <c r="A23919" t="s">
        <v>77995</v>
      </c>
      <c r="B23919" t="s">
        <v>77993</v>
      </c>
      <c r="C23919" t="s">
        <v>77996</v>
      </c>
      <c r="D23919" t="s">
        <v>77726</v>
      </c>
    </row>
    <row r="23920" spans="1:4" x14ac:dyDescent="0.25">
      <c r="A23920" t="s">
        <v>77997</v>
      </c>
      <c r="B23920" t="s">
        <v>77998</v>
      </c>
      <c r="C23920" t="s">
        <v>77999</v>
      </c>
      <c r="D23920" t="s">
        <v>77726</v>
      </c>
    </row>
    <row r="23921" spans="1:4" x14ac:dyDescent="0.25">
      <c r="A23921" t="s">
        <v>78000</v>
      </c>
      <c r="B23921" t="s">
        <v>78001</v>
      </c>
      <c r="C23921" t="s">
        <v>78002</v>
      </c>
      <c r="D23921" t="s">
        <v>77726</v>
      </c>
    </row>
    <row r="23922" spans="1:4" x14ac:dyDescent="0.25">
      <c r="A23922" t="s">
        <v>78003</v>
      </c>
      <c r="B23922" t="s">
        <v>78004</v>
      </c>
      <c r="C23922" t="s">
        <v>78005</v>
      </c>
      <c r="D23922" t="s">
        <v>77726</v>
      </c>
    </row>
    <row r="23923" spans="1:4" x14ac:dyDescent="0.25">
      <c r="A23923" t="s">
        <v>78006</v>
      </c>
      <c r="B23923" t="s">
        <v>78007</v>
      </c>
      <c r="C23923" t="s">
        <v>78008</v>
      </c>
      <c r="D23923" t="s">
        <v>77726</v>
      </c>
    </row>
    <row r="23924" spans="1:4" x14ac:dyDescent="0.25">
      <c r="A23924" t="s">
        <v>78009</v>
      </c>
      <c r="B23924" t="s">
        <v>78007</v>
      </c>
      <c r="C23924" t="s">
        <v>78010</v>
      </c>
      <c r="D23924" t="s">
        <v>77726</v>
      </c>
    </row>
    <row r="23925" spans="1:4" x14ac:dyDescent="0.25">
      <c r="A23925" t="s">
        <v>78011</v>
      </c>
      <c r="B23925" t="s">
        <v>78007</v>
      </c>
      <c r="C23925" t="s">
        <v>78012</v>
      </c>
      <c r="D23925" t="s">
        <v>77726</v>
      </c>
    </row>
    <row r="23926" spans="1:4" x14ac:dyDescent="0.25">
      <c r="A23926" t="s">
        <v>78013</v>
      </c>
      <c r="B23926" t="s">
        <v>78007</v>
      </c>
      <c r="C23926" t="s">
        <v>78014</v>
      </c>
      <c r="D23926" t="s">
        <v>77726</v>
      </c>
    </row>
    <row r="23927" spans="1:4" x14ac:dyDescent="0.25">
      <c r="A23927" t="s">
        <v>78015</v>
      </c>
      <c r="B23927" t="s">
        <v>78007</v>
      </c>
      <c r="C23927" t="s">
        <v>78016</v>
      </c>
      <c r="D23927" t="s">
        <v>77726</v>
      </c>
    </row>
    <row r="23928" spans="1:4" x14ac:dyDescent="0.25">
      <c r="A23928" t="s">
        <v>78017</v>
      </c>
      <c r="B23928" t="s">
        <v>78018</v>
      </c>
      <c r="C23928" t="s">
        <v>78019</v>
      </c>
      <c r="D23928" t="s">
        <v>77726</v>
      </c>
    </row>
    <row r="23929" spans="1:4" x14ac:dyDescent="0.25">
      <c r="A23929" t="s">
        <v>78020</v>
      </c>
      <c r="B23929" t="s">
        <v>78021</v>
      </c>
      <c r="C23929" t="s">
        <v>78022</v>
      </c>
      <c r="D23929" t="s">
        <v>77726</v>
      </c>
    </row>
    <row r="23930" spans="1:4" x14ac:dyDescent="0.25">
      <c r="A23930" t="s">
        <v>78023</v>
      </c>
      <c r="B23930" t="s">
        <v>78007</v>
      </c>
      <c r="C23930" t="s">
        <v>78024</v>
      </c>
      <c r="D23930" t="s">
        <v>77726</v>
      </c>
    </row>
    <row r="23931" spans="1:4" x14ac:dyDescent="0.25">
      <c r="A23931" t="s">
        <v>78025</v>
      </c>
      <c r="B23931" t="s">
        <v>78007</v>
      </c>
      <c r="C23931" t="s">
        <v>78026</v>
      </c>
      <c r="D23931" t="s">
        <v>77726</v>
      </c>
    </row>
    <row r="23932" spans="1:4" x14ac:dyDescent="0.25">
      <c r="A23932" t="s">
        <v>78027</v>
      </c>
      <c r="B23932" t="s">
        <v>78007</v>
      </c>
      <c r="C23932" t="s">
        <v>78028</v>
      </c>
      <c r="D23932" t="s">
        <v>77726</v>
      </c>
    </row>
    <row r="23933" spans="1:4" x14ac:dyDescent="0.25">
      <c r="A23933" t="s">
        <v>78029</v>
      </c>
      <c r="B23933" t="s">
        <v>78007</v>
      </c>
      <c r="C23933" t="s">
        <v>78030</v>
      </c>
      <c r="D23933" t="s">
        <v>77726</v>
      </c>
    </row>
    <row r="23934" spans="1:4" x14ac:dyDescent="0.25">
      <c r="A23934" t="s">
        <v>78031</v>
      </c>
      <c r="B23934" t="s">
        <v>78007</v>
      </c>
      <c r="C23934" t="s">
        <v>78032</v>
      </c>
      <c r="D23934" t="s">
        <v>77726</v>
      </c>
    </row>
    <row r="23935" spans="1:4" x14ac:dyDescent="0.25">
      <c r="A23935" t="s">
        <v>78033</v>
      </c>
      <c r="B23935" t="s">
        <v>78018</v>
      </c>
      <c r="C23935" t="s">
        <v>78034</v>
      </c>
      <c r="D23935" t="s">
        <v>77726</v>
      </c>
    </row>
    <row r="23936" spans="1:4" x14ac:dyDescent="0.25">
      <c r="A23936" t="s">
        <v>78035</v>
      </c>
      <c r="B23936" t="s">
        <v>78007</v>
      </c>
      <c r="C23936" t="s">
        <v>78036</v>
      </c>
      <c r="D23936" t="s">
        <v>77726</v>
      </c>
    </row>
    <row r="23937" spans="1:4" x14ac:dyDescent="0.25">
      <c r="A23937" t="s">
        <v>78037</v>
      </c>
      <c r="B23937" t="s">
        <v>78007</v>
      </c>
      <c r="C23937" t="s">
        <v>78038</v>
      </c>
      <c r="D23937" t="s">
        <v>77726</v>
      </c>
    </row>
    <row r="23938" spans="1:4" x14ac:dyDescent="0.25">
      <c r="A23938" t="s">
        <v>78039</v>
      </c>
      <c r="B23938" t="s">
        <v>78021</v>
      </c>
      <c r="C23938" t="s">
        <v>78040</v>
      </c>
      <c r="D23938" t="s">
        <v>77726</v>
      </c>
    </row>
    <row r="23939" spans="1:4" x14ac:dyDescent="0.25">
      <c r="A23939" t="s">
        <v>78041</v>
      </c>
      <c r="B23939" t="s">
        <v>78007</v>
      </c>
      <c r="C23939" t="s">
        <v>78042</v>
      </c>
      <c r="D23939" t="s">
        <v>77726</v>
      </c>
    </row>
    <row r="23940" spans="1:4" x14ac:dyDescent="0.25">
      <c r="A23940" t="s">
        <v>78043</v>
      </c>
      <c r="B23940" t="s">
        <v>78007</v>
      </c>
      <c r="C23940" t="s">
        <v>78044</v>
      </c>
      <c r="D23940" t="s">
        <v>77726</v>
      </c>
    </row>
    <row r="23941" spans="1:4" x14ac:dyDescent="0.25">
      <c r="A23941" t="s">
        <v>78045</v>
      </c>
      <c r="B23941" t="s">
        <v>78007</v>
      </c>
      <c r="C23941" t="s">
        <v>78046</v>
      </c>
      <c r="D23941" t="s">
        <v>77726</v>
      </c>
    </row>
    <row r="23942" spans="1:4" x14ac:dyDescent="0.25">
      <c r="A23942" t="s">
        <v>78047</v>
      </c>
      <c r="B23942" t="s">
        <v>78007</v>
      </c>
      <c r="C23942" t="s">
        <v>78048</v>
      </c>
      <c r="D23942" t="s">
        <v>77726</v>
      </c>
    </row>
    <row r="23943" spans="1:4" x14ac:dyDescent="0.25">
      <c r="A23943" t="s">
        <v>78049</v>
      </c>
      <c r="B23943" t="s">
        <v>78007</v>
      </c>
      <c r="C23943" t="s">
        <v>78050</v>
      </c>
      <c r="D23943" t="s">
        <v>77726</v>
      </c>
    </row>
    <row r="23944" spans="1:4" x14ac:dyDescent="0.25">
      <c r="A23944" t="s">
        <v>78051</v>
      </c>
      <c r="B23944" t="s">
        <v>78007</v>
      </c>
      <c r="C23944" t="s">
        <v>78052</v>
      </c>
      <c r="D23944" t="s">
        <v>77726</v>
      </c>
    </row>
    <row r="23945" spans="1:4" x14ac:dyDescent="0.25">
      <c r="A23945" t="s">
        <v>78053</v>
      </c>
      <c r="B23945" t="s">
        <v>78007</v>
      </c>
      <c r="C23945" t="s">
        <v>78054</v>
      </c>
      <c r="D23945" t="s">
        <v>77726</v>
      </c>
    </row>
    <row r="23946" spans="1:4" x14ac:dyDescent="0.25">
      <c r="A23946" t="s">
        <v>78055</v>
      </c>
      <c r="B23946" t="s">
        <v>78007</v>
      </c>
      <c r="C23946" t="s">
        <v>78056</v>
      </c>
      <c r="D23946" t="s">
        <v>77726</v>
      </c>
    </row>
    <row r="23947" spans="1:4" x14ac:dyDescent="0.25">
      <c r="A23947" t="s">
        <v>78057</v>
      </c>
      <c r="B23947" t="s">
        <v>78007</v>
      </c>
      <c r="C23947" t="s">
        <v>78058</v>
      </c>
      <c r="D23947" t="s">
        <v>77726</v>
      </c>
    </row>
    <row r="23948" spans="1:4" x14ac:dyDescent="0.25">
      <c r="A23948" t="s">
        <v>78059</v>
      </c>
      <c r="B23948" t="s">
        <v>78060</v>
      </c>
      <c r="C23948" t="s">
        <v>78061</v>
      </c>
      <c r="D23948" t="s">
        <v>22113</v>
      </c>
    </row>
    <row r="23949" spans="1:4" x14ac:dyDescent="0.25">
      <c r="A23949" t="s">
        <v>78062</v>
      </c>
      <c r="B23949" t="s">
        <v>78063</v>
      </c>
      <c r="C23949" t="s">
        <v>78064</v>
      </c>
      <c r="D23949" t="s">
        <v>23614</v>
      </c>
    </row>
    <row r="23950" spans="1:4" x14ac:dyDescent="0.25">
      <c r="A23950" t="s">
        <v>78065</v>
      </c>
      <c r="B23950" t="s">
        <v>78063</v>
      </c>
      <c r="C23950" t="s">
        <v>78066</v>
      </c>
      <c r="D23950" t="s">
        <v>23614</v>
      </c>
    </row>
    <row r="23951" spans="1:4" x14ac:dyDescent="0.25">
      <c r="A23951" t="s">
        <v>78067</v>
      </c>
      <c r="B23951" t="s">
        <v>78063</v>
      </c>
      <c r="C23951" t="s">
        <v>78068</v>
      </c>
      <c r="D23951" t="s">
        <v>23614</v>
      </c>
    </row>
    <row r="23952" spans="1:4" x14ac:dyDescent="0.25">
      <c r="A23952" t="s">
        <v>78069</v>
      </c>
      <c r="B23952" t="s">
        <v>78070</v>
      </c>
      <c r="C23952" t="s">
        <v>78071</v>
      </c>
      <c r="D23952" t="s">
        <v>45182</v>
      </c>
    </row>
    <row r="23953" spans="1:4" x14ac:dyDescent="0.25">
      <c r="A23953" t="s">
        <v>78072</v>
      </c>
      <c r="B23953" t="s">
        <v>78073</v>
      </c>
      <c r="C23953" t="s">
        <v>78074</v>
      </c>
      <c r="D23953" t="s">
        <v>27695</v>
      </c>
    </row>
    <row r="23954" spans="1:4" x14ac:dyDescent="0.25">
      <c r="A23954" t="s">
        <v>78075</v>
      </c>
      <c r="B23954" t="s">
        <v>27693</v>
      </c>
      <c r="C23954" t="s">
        <v>78076</v>
      </c>
      <c r="D23954" t="s">
        <v>27695</v>
      </c>
    </row>
    <row r="23955" spans="1:4" x14ac:dyDescent="0.25">
      <c r="A23955" t="s">
        <v>78077</v>
      </c>
      <c r="B23955" t="s">
        <v>29006</v>
      </c>
      <c r="C23955" t="s">
        <v>78078</v>
      </c>
      <c r="D23955" t="s">
        <v>27695</v>
      </c>
    </row>
    <row r="23956" spans="1:4" x14ac:dyDescent="0.25">
      <c r="A23956" t="s">
        <v>78079</v>
      </c>
      <c r="B23956" t="s">
        <v>78080</v>
      </c>
      <c r="C23956" t="s">
        <v>78081</v>
      </c>
      <c r="D23956" t="s">
        <v>27695</v>
      </c>
    </row>
    <row r="23957" spans="1:4" x14ac:dyDescent="0.25">
      <c r="A23957" t="s">
        <v>78082</v>
      </c>
      <c r="B23957" t="s">
        <v>78083</v>
      </c>
      <c r="C23957" t="s">
        <v>78084</v>
      </c>
      <c r="D23957" t="s">
        <v>45816</v>
      </c>
    </row>
    <row r="23958" spans="1:4" x14ac:dyDescent="0.25">
      <c r="A23958" t="s">
        <v>78085</v>
      </c>
      <c r="B23958" t="s">
        <v>78086</v>
      </c>
      <c r="C23958" t="s">
        <v>78087</v>
      </c>
      <c r="D23958" t="s">
        <v>45816</v>
      </c>
    </row>
    <row r="23959" spans="1:4" x14ac:dyDescent="0.25">
      <c r="A23959" t="s">
        <v>78088</v>
      </c>
      <c r="B23959" t="s">
        <v>78089</v>
      </c>
      <c r="C23959" t="s">
        <v>78090</v>
      </c>
      <c r="D23959" t="s">
        <v>45816</v>
      </c>
    </row>
    <row r="23960" spans="1:4" x14ac:dyDescent="0.25">
      <c r="A23960" t="s">
        <v>78091</v>
      </c>
      <c r="B23960" t="s">
        <v>78092</v>
      </c>
      <c r="C23960" t="s">
        <v>78093</v>
      </c>
      <c r="D23960" t="s">
        <v>45816</v>
      </c>
    </row>
    <row r="23961" spans="1:4" x14ac:dyDescent="0.25">
      <c r="A23961" t="s">
        <v>78094</v>
      </c>
      <c r="B23961" t="s">
        <v>78095</v>
      </c>
      <c r="C23961" t="s">
        <v>78096</v>
      </c>
      <c r="D23961" t="s">
        <v>45816</v>
      </c>
    </row>
    <row r="23962" spans="1:4" x14ac:dyDescent="0.25">
      <c r="A23962" t="s">
        <v>78097</v>
      </c>
      <c r="B23962" t="s">
        <v>78098</v>
      </c>
      <c r="C23962" t="s">
        <v>78099</v>
      </c>
      <c r="D23962" t="s">
        <v>45816</v>
      </c>
    </row>
    <row r="23963" spans="1:4" x14ac:dyDescent="0.25">
      <c r="A23963" t="s">
        <v>78100</v>
      </c>
      <c r="B23963" t="s">
        <v>78101</v>
      </c>
      <c r="C23963" t="s">
        <v>78102</v>
      </c>
      <c r="D23963" t="s">
        <v>45816</v>
      </c>
    </row>
    <row r="23964" spans="1:4" x14ac:dyDescent="0.25">
      <c r="A23964" t="s">
        <v>78103</v>
      </c>
      <c r="B23964" t="s">
        <v>78104</v>
      </c>
      <c r="C23964" t="s">
        <v>78105</v>
      </c>
      <c r="D23964" t="s">
        <v>45816</v>
      </c>
    </row>
    <row r="23965" spans="1:4" x14ac:dyDescent="0.25">
      <c r="A23965" t="s">
        <v>78106</v>
      </c>
      <c r="B23965" t="s">
        <v>78107</v>
      </c>
      <c r="C23965" t="s">
        <v>78108</v>
      </c>
      <c r="D23965" t="s">
        <v>45816</v>
      </c>
    </row>
    <row r="23966" spans="1:4" x14ac:dyDescent="0.25">
      <c r="A23966" t="s">
        <v>78109</v>
      </c>
      <c r="B23966" t="s">
        <v>78110</v>
      </c>
      <c r="C23966" t="s">
        <v>78111</v>
      </c>
      <c r="D23966" t="s">
        <v>45816</v>
      </c>
    </row>
    <row r="23967" spans="1:4" x14ac:dyDescent="0.25">
      <c r="A23967" t="s">
        <v>78112</v>
      </c>
      <c r="B23967" t="s">
        <v>78113</v>
      </c>
      <c r="C23967" t="s">
        <v>78114</v>
      </c>
      <c r="D23967" t="s">
        <v>45816</v>
      </c>
    </row>
    <row r="23968" spans="1:4" x14ac:dyDescent="0.25">
      <c r="A23968" t="s">
        <v>78115</v>
      </c>
      <c r="B23968" t="s">
        <v>78116</v>
      </c>
      <c r="C23968" t="s">
        <v>78117</v>
      </c>
      <c r="D23968" t="s">
        <v>45816</v>
      </c>
    </row>
    <row r="23969" spans="1:4" x14ac:dyDescent="0.25">
      <c r="A23969" t="s">
        <v>78118</v>
      </c>
      <c r="B23969" t="s">
        <v>78119</v>
      </c>
      <c r="C23969" t="s">
        <v>78120</v>
      </c>
      <c r="D23969" t="s">
        <v>45816</v>
      </c>
    </row>
    <row r="23970" spans="1:4" x14ac:dyDescent="0.25">
      <c r="A23970" t="s">
        <v>78121</v>
      </c>
      <c r="B23970" t="s">
        <v>78122</v>
      </c>
      <c r="C23970" t="s">
        <v>78123</v>
      </c>
      <c r="D23970" t="s">
        <v>45816</v>
      </c>
    </row>
    <row r="23971" spans="1:4" x14ac:dyDescent="0.25">
      <c r="A23971" t="s">
        <v>78124</v>
      </c>
      <c r="B23971" t="s">
        <v>78125</v>
      </c>
      <c r="C23971" t="s">
        <v>78126</v>
      </c>
      <c r="D23971" t="s">
        <v>45816</v>
      </c>
    </row>
    <row r="23972" spans="1:4" x14ac:dyDescent="0.25">
      <c r="A23972" t="s">
        <v>78127</v>
      </c>
      <c r="B23972" t="s">
        <v>78128</v>
      </c>
      <c r="C23972" t="s">
        <v>78129</v>
      </c>
      <c r="D23972" t="s">
        <v>45816</v>
      </c>
    </row>
    <row r="23973" spans="1:4" x14ac:dyDescent="0.25">
      <c r="A23973" t="s">
        <v>78130</v>
      </c>
      <c r="B23973" t="s">
        <v>78131</v>
      </c>
      <c r="C23973" t="s">
        <v>78132</v>
      </c>
      <c r="D23973" t="s">
        <v>45816</v>
      </c>
    </row>
    <row r="23974" spans="1:4" x14ac:dyDescent="0.25">
      <c r="A23974" t="s">
        <v>78133</v>
      </c>
      <c r="B23974" t="s">
        <v>78134</v>
      </c>
      <c r="C23974" t="s">
        <v>78135</v>
      </c>
      <c r="D23974" t="s">
        <v>45816</v>
      </c>
    </row>
    <row r="23975" spans="1:4" x14ac:dyDescent="0.25">
      <c r="A23975" t="s">
        <v>78136</v>
      </c>
      <c r="B23975" t="s">
        <v>78137</v>
      </c>
      <c r="C23975" t="s">
        <v>78138</v>
      </c>
      <c r="D23975" t="s">
        <v>45816</v>
      </c>
    </row>
    <row r="23976" spans="1:4" x14ac:dyDescent="0.25">
      <c r="A23976" t="s">
        <v>78139</v>
      </c>
      <c r="B23976" t="s">
        <v>78140</v>
      </c>
      <c r="C23976" t="s">
        <v>78141</v>
      </c>
      <c r="D23976" t="s">
        <v>45816</v>
      </c>
    </row>
    <row r="23977" spans="1:4" x14ac:dyDescent="0.25">
      <c r="A23977" t="s">
        <v>78142</v>
      </c>
      <c r="B23977" t="s">
        <v>78143</v>
      </c>
      <c r="C23977" t="s">
        <v>78144</v>
      </c>
      <c r="D23977" t="s">
        <v>78145</v>
      </c>
    </row>
    <row r="23978" spans="1:4" x14ac:dyDescent="0.25">
      <c r="A23978" t="s">
        <v>78146</v>
      </c>
      <c r="B23978" t="s">
        <v>78143</v>
      </c>
      <c r="C23978" t="s">
        <v>78147</v>
      </c>
      <c r="D23978" t="s">
        <v>78145</v>
      </c>
    </row>
    <row r="23979" spans="1:4" x14ac:dyDescent="0.25">
      <c r="A23979" t="s">
        <v>78148</v>
      </c>
      <c r="B23979" t="s">
        <v>78143</v>
      </c>
      <c r="C23979" t="s">
        <v>78149</v>
      </c>
      <c r="D23979" t="s">
        <v>78145</v>
      </c>
    </row>
    <row r="23980" spans="1:4" x14ac:dyDescent="0.25">
      <c r="A23980" t="s">
        <v>78150</v>
      </c>
      <c r="B23980" t="s">
        <v>78151</v>
      </c>
      <c r="C23980" t="s">
        <v>78152</v>
      </c>
      <c r="D23980" t="s">
        <v>40258</v>
      </c>
    </row>
    <row r="23981" spans="1:4" x14ac:dyDescent="0.25">
      <c r="A23981" t="s">
        <v>78153</v>
      </c>
      <c r="B23981" t="s">
        <v>78151</v>
      </c>
      <c r="C23981" t="s">
        <v>78154</v>
      </c>
      <c r="D23981" t="s">
        <v>40258</v>
      </c>
    </row>
    <row r="23982" spans="1:4" x14ac:dyDescent="0.25">
      <c r="A23982" t="s">
        <v>78155</v>
      </c>
      <c r="B23982" t="s">
        <v>78151</v>
      </c>
      <c r="C23982" t="s">
        <v>78156</v>
      </c>
      <c r="D23982" t="s">
        <v>40258</v>
      </c>
    </row>
    <row r="23983" spans="1:4" x14ac:dyDescent="0.25">
      <c r="A23983" t="s">
        <v>78157</v>
      </c>
      <c r="B23983" t="s">
        <v>78158</v>
      </c>
      <c r="C23983" t="s">
        <v>78159</v>
      </c>
      <c r="D23983" t="s">
        <v>28642</v>
      </c>
    </row>
    <row r="23984" spans="1:4" x14ac:dyDescent="0.25">
      <c r="A23984" t="s">
        <v>78160</v>
      </c>
      <c r="B23984" t="s">
        <v>35207</v>
      </c>
      <c r="C23984" t="s">
        <v>78161</v>
      </c>
      <c r="D23984" t="s">
        <v>17299</v>
      </c>
    </row>
    <row r="23985" spans="1:4" x14ac:dyDescent="0.25">
      <c r="A23985" t="s">
        <v>78162</v>
      </c>
      <c r="B23985" t="s">
        <v>35207</v>
      </c>
      <c r="C23985" t="s">
        <v>78163</v>
      </c>
      <c r="D23985" t="s">
        <v>17299</v>
      </c>
    </row>
    <row r="23986" spans="1:4" x14ac:dyDescent="0.25">
      <c r="A23986" t="s">
        <v>78164</v>
      </c>
      <c r="B23986" t="s">
        <v>78165</v>
      </c>
      <c r="C23986" t="s">
        <v>78166</v>
      </c>
      <c r="D23986" t="s">
        <v>78167</v>
      </c>
    </row>
    <row r="23987" spans="1:4" x14ac:dyDescent="0.25">
      <c r="A23987" t="s">
        <v>78168</v>
      </c>
      <c r="B23987" t="s">
        <v>78169</v>
      </c>
      <c r="C23987" t="s">
        <v>78170</v>
      </c>
      <c r="D23987" t="s">
        <v>78167</v>
      </c>
    </row>
    <row r="23988" spans="1:4" x14ac:dyDescent="0.25">
      <c r="A23988" t="s">
        <v>78171</v>
      </c>
      <c r="B23988" t="s">
        <v>78169</v>
      </c>
      <c r="C23988" t="s">
        <v>78172</v>
      </c>
      <c r="D23988" t="s">
        <v>78167</v>
      </c>
    </row>
    <row r="23989" spans="1:4" x14ac:dyDescent="0.25">
      <c r="A23989" t="s">
        <v>78173</v>
      </c>
      <c r="B23989" t="s">
        <v>78174</v>
      </c>
      <c r="C23989" t="s">
        <v>78175</v>
      </c>
      <c r="D23989" t="s">
        <v>78167</v>
      </c>
    </row>
    <row r="23990" spans="1:4" x14ac:dyDescent="0.25">
      <c r="A23990" t="s">
        <v>78176</v>
      </c>
      <c r="B23990" t="s">
        <v>78177</v>
      </c>
      <c r="C23990" t="s">
        <v>78178</v>
      </c>
      <c r="D23990" t="s">
        <v>78167</v>
      </c>
    </row>
    <row r="23991" spans="1:4" x14ac:dyDescent="0.25">
      <c r="A23991" t="s">
        <v>78179</v>
      </c>
      <c r="B23991" t="s">
        <v>78177</v>
      </c>
      <c r="C23991" t="s">
        <v>78180</v>
      </c>
      <c r="D23991" t="s">
        <v>78167</v>
      </c>
    </row>
    <row r="23992" spans="1:4" x14ac:dyDescent="0.25">
      <c r="A23992" t="s">
        <v>78181</v>
      </c>
      <c r="B23992" t="s">
        <v>78177</v>
      </c>
      <c r="C23992" t="s">
        <v>78182</v>
      </c>
      <c r="D23992" t="s">
        <v>78167</v>
      </c>
    </row>
    <row r="23993" spans="1:4" x14ac:dyDescent="0.25">
      <c r="A23993" t="s">
        <v>78183</v>
      </c>
      <c r="B23993" t="s">
        <v>78184</v>
      </c>
      <c r="C23993" t="s">
        <v>78185</v>
      </c>
      <c r="D23993" t="s">
        <v>78167</v>
      </c>
    </row>
    <row r="23994" spans="1:4" x14ac:dyDescent="0.25">
      <c r="A23994" t="s">
        <v>78186</v>
      </c>
      <c r="B23994" t="s">
        <v>78184</v>
      </c>
      <c r="C23994" t="s">
        <v>78187</v>
      </c>
      <c r="D23994" t="s">
        <v>78167</v>
      </c>
    </row>
    <row r="23995" spans="1:4" x14ac:dyDescent="0.25">
      <c r="A23995" t="s">
        <v>78188</v>
      </c>
      <c r="B23995" t="s">
        <v>78184</v>
      </c>
      <c r="C23995" t="s">
        <v>78189</v>
      </c>
      <c r="D23995" t="s">
        <v>78167</v>
      </c>
    </row>
    <row r="23996" spans="1:4" x14ac:dyDescent="0.25">
      <c r="A23996" t="s">
        <v>78190</v>
      </c>
      <c r="B23996" t="s">
        <v>78191</v>
      </c>
      <c r="C23996" t="s">
        <v>78192</v>
      </c>
      <c r="D23996" t="s">
        <v>20638</v>
      </c>
    </row>
    <row r="23997" spans="1:4" x14ac:dyDescent="0.25">
      <c r="A23997" t="s">
        <v>78193</v>
      </c>
      <c r="B23997" t="s">
        <v>78194</v>
      </c>
      <c r="C23997" t="s">
        <v>78195</v>
      </c>
      <c r="D23997" t="s">
        <v>20638</v>
      </c>
    </row>
    <row r="23998" spans="1:4" x14ac:dyDescent="0.25">
      <c r="A23998" t="s">
        <v>78196</v>
      </c>
      <c r="B23998" t="s">
        <v>78197</v>
      </c>
      <c r="C23998" t="s">
        <v>78198</v>
      </c>
      <c r="D23998" t="s">
        <v>78199</v>
      </c>
    </row>
    <row r="23999" spans="1:4" x14ac:dyDescent="0.25">
      <c r="A23999" t="s">
        <v>78200</v>
      </c>
      <c r="B23999" t="s">
        <v>78201</v>
      </c>
      <c r="C23999" t="s">
        <v>78202</v>
      </c>
      <c r="D23999" t="s">
        <v>70887</v>
      </c>
    </row>
    <row r="24000" spans="1:4" x14ac:dyDescent="0.25">
      <c r="A24000" t="s">
        <v>78203</v>
      </c>
      <c r="B24000" t="s">
        <v>78204</v>
      </c>
      <c r="C24000" t="s">
        <v>78205</v>
      </c>
      <c r="D24000" t="s">
        <v>70887</v>
      </c>
    </row>
    <row r="24001" spans="1:4" x14ac:dyDescent="0.25">
      <c r="A24001" t="s">
        <v>78206</v>
      </c>
      <c r="B24001" t="s">
        <v>78207</v>
      </c>
      <c r="C24001" t="s">
        <v>78208</v>
      </c>
      <c r="D24001" t="s">
        <v>70887</v>
      </c>
    </row>
    <row r="24002" spans="1:4" x14ac:dyDescent="0.25">
      <c r="A24002" t="s">
        <v>78209</v>
      </c>
      <c r="B24002" t="s">
        <v>78210</v>
      </c>
      <c r="C24002" t="s">
        <v>78211</v>
      </c>
      <c r="D24002" t="s">
        <v>70887</v>
      </c>
    </row>
    <row r="24003" spans="1:4" x14ac:dyDescent="0.25">
      <c r="A24003" t="s">
        <v>78212</v>
      </c>
      <c r="B24003" t="s">
        <v>78213</v>
      </c>
      <c r="C24003" t="s">
        <v>78214</v>
      </c>
      <c r="D24003" t="s">
        <v>70887</v>
      </c>
    </row>
    <row r="24004" spans="1:4" x14ac:dyDescent="0.25">
      <c r="A24004" t="s">
        <v>78215</v>
      </c>
      <c r="B24004" t="s">
        <v>78216</v>
      </c>
      <c r="C24004" t="s">
        <v>78217</v>
      </c>
      <c r="D24004" t="s">
        <v>22113</v>
      </c>
    </row>
    <row r="24005" spans="1:4" x14ac:dyDescent="0.25">
      <c r="A24005" t="s">
        <v>78218</v>
      </c>
      <c r="B24005" t="s">
        <v>78219</v>
      </c>
      <c r="C24005" t="s">
        <v>78220</v>
      </c>
      <c r="D24005" t="s">
        <v>22113</v>
      </c>
    </row>
    <row r="24006" spans="1:4" x14ac:dyDescent="0.25">
      <c r="A24006" t="s">
        <v>78221</v>
      </c>
      <c r="B24006" t="s">
        <v>78222</v>
      </c>
      <c r="C24006" t="s">
        <v>78223</v>
      </c>
      <c r="D24006" t="s">
        <v>51459</v>
      </c>
    </row>
    <row r="24007" spans="1:4" x14ac:dyDescent="0.25">
      <c r="A24007" t="s">
        <v>78224</v>
      </c>
      <c r="B24007" t="s">
        <v>78225</v>
      </c>
      <c r="C24007" t="s">
        <v>78226</v>
      </c>
      <c r="D24007" t="s">
        <v>78227</v>
      </c>
    </row>
    <row r="24008" spans="1:4" x14ac:dyDescent="0.25">
      <c r="A24008" t="s">
        <v>78228</v>
      </c>
      <c r="B24008" t="s">
        <v>78225</v>
      </c>
      <c r="C24008" t="s">
        <v>78229</v>
      </c>
      <c r="D24008" t="s">
        <v>78227</v>
      </c>
    </row>
    <row r="24009" spans="1:4" x14ac:dyDescent="0.25">
      <c r="A24009" t="s">
        <v>78230</v>
      </c>
      <c r="B24009" t="s">
        <v>78231</v>
      </c>
      <c r="C24009" t="s">
        <v>78232</v>
      </c>
      <c r="D24009" t="s">
        <v>78227</v>
      </c>
    </row>
    <row r="24010" spans="1:4" x14ac:dyDescent="0.25">
      <c r="A24010" t="s">
        <v>78233</v>
      </c>
      <c r="B24010" t="s">
        <v>78231</v>
      </c>
      <c r="C24010" t="s">
        <v>78234</v>
      </c>
      <c r="D24010" t="s">
        <v>78227</v>
      </c>
    </row>
    <row r="24011" spans="1:4" x14ac:dyDescent="0.25">
      <c r="A24011" t="s">
        <v>78235</v>
      </c>
      <c r="B24011" t="s">
        <v>78236</v>
      </c>
      <c r="C24011" t="s">
        <v>78237</v>
      </c>
      <c r="D24011" t="s">
        <v>78227</v>
      </c>
    </row>
    <row r="24012" spans="1:4" x14ac:dyDescent="0.25">
      <c r="A24012" t="s">
        <v>78238</v>
      </c>
      <c r="B24012" t="s">
        <v>78239</v>
      </c>
      <c r="C24012" t="s">
        <v>78240</v>
      </c>
      <c r="D24012" t="s">
        <v>78227</v>
      </c>
    </row>
    <row r="24013" spans="1:4" x14ac:dyDescent="0.25">
      <c r="A24013" t="s">
        <v>78241</v>
      </c>
      <c r="B24013" t="s">
        <v>78236</v>
      </c>
      <c r="C24013" t="s">
        <v>78242</v>
      </c>
      <c r="D24013" t="s">
        <v>78227</v>
      </c>
    </row>
    <row r="24014" spans="1:4" x14ac:dyDescent="0.25">
      <c r="A24014" t="s">
        <v>78243</v>
      </c>
      <c r="B24014" t="s">
        <v>78239</v>
      </c>
      <c r="C24014" t="s">
        <v>78244</v>
      </c>
      <c r="D24014" t="s">
        <v>78227</v>
      </c>
    </row>
    <row r="24015" spans="1:4" x14ac:dyDescent="0.25">
      <c r="A24015" t="s">
        <v>78245</v>
      </c>
      <c r="B24015" t="s">
        <v>78239</v>
      </c>
      <c r="C24015" t="s">
        <v>78246</v>
      </c>
      <c r="D24015" t="s">
        <v>78227</v>
      </c>
    </row>
    <row r="24016" spans="1:4" x14ac:dyDescent="0.25">
      <c r="A24016" t="s">
        <v>78247</v>
      </c>
      <c r="B24016" t="s">
        <v>78225</v>
      </c>
      <c r="C24016" t="s">
        <v>78248</v>
      </c>
      <c r="D24016" t="s">
        <v>78227</v>
      </c>
    </row>
    <row r="24017" spans="1:4" x14ac:dyDescent="0.25">
      <c r="A24017" t="s">
        <v>78249</v>
      </c>
      <c r="B24017" t="s">
        <v>78250</v>
      </c>
      <c r="C24017" t="s">
        <v>78251</v>
      </c>
      <c r="D24017" t="s">
        <v>17739</v>
      </c>
    </row>
    <row r="24018" spans="1:4" x14ac:dyDescent="0.25">
      <c r="A24018" t="s">
        <v>78252</v>
      </c>
      <c r="B24018" t="s">
        <v>78253</v>
      </c>
      <c r="C24018" t="s">
        <v>78254</v>
      </c>
      <c r="D24018" t="s">
        <v>17739</v>
      </c>
    </row>
    <row r="24019" spans="1:4" x14ac:dyDescent="0.25">
      <c r="A24019" t="s">
        <v>78255</v>
      </c>
      <c r="B24019" t="s">
        <v>78256</v>
      </c>
      <c r="C24019" t="s">
        <v>78257</v>
      </c>
      <c r="D24019" t="s">
        <v>17739</v>
      </c>
    </row>
    <row r="24020" spans="1:4" x14ac:dyDescent="0.25">
      <c r="A24020" t="s">
        <v>78258</v>
      </c>
      <c r="B24020" t="s">
        <v>78259</v>
      </c>
      <c r="C24020" t="s">
        <v>78260</v>
      </c>
      <c r="D24020" t="s">
        <v>78261</v>
      </c>
    </row>
    <row r="24021" spans="1:4" x14ac:dyDescent="0.25">
      <c r="A24021" t="s">
        <v>78262</v>
      </c>
      <c r="B24021" t="s">
        <v>78263</v>
      </c>
      <c r="C24021" t="s">
        <v>78264</v>
      </c>
      <c r="D24021" t="s">
        <v>78265</v>
      </c>
    </row>
    <row r="24022" spans="1:4" x14ac:dyDescent="0.25">
      <c r="A24022" t="s">
        <v>78266</v>
      </c>
      <c r="B24022" t="s">
        <v>78267</v>
      </c>
      <c r="C24022" t="s">
        <v>78268</v>
      </c>
      <c r="D24022" t="s">
        <v>24639</v>
      </c>
    </row>
    <row r="24023" spans="1:4" x14ac:dyDescent="0.25">
      <c r="A24023" t="s">
        <v>78269</v>
      </c>
      <c r="B24023" t="s">
        <v>78270</v>
      </c>
      <c r="C24023" t="s">
        <v>78271</v>
      </c>
      <c r="D24023" t="s">
        <v>78272</v>
      </c>
    </row>
    <row r="24024" spans="1:4" x14ac:dyDescent="0.25">
      <c r="A24024" t="s">
        <v>78273</v>
      </c>
      <c r="B24024" t="s">
        <v>78274</v>
      </c>
      <c r="C24024" t="s">
        <v>78275</v>
      </c>
      <c r="D24024" t="s">
        <v>78272</v>
      </c>
    </row>
    <row r="24025" spans="1:4" x14ac:dyDescent="0.25">
      <c r="A24025" t="s">
        <v>78276</v>
      </c>
      <c r="B24025" t="s">
        <v>78277</v>
      </c>
      <c r="C24025" t="s">
        <v>78278</v>
      </c>
      <c r="D24025" t="s">
        <v>78272</v>
      </c>
    </row>
    <row r="24026" spans="1:4" x14ac:dyDescent="0.25">
      <c r="A24026" t="s">
        <v>78279</v>
      </c>
      <c r="B24026" t="s">
        <v>78280</v>
      </c>
      <c r="C24026" t="s">
        <v>78281</v>
      </c>
      <c r="D24026" t="s">
        <v>78272</v>
      </c>
    </row>
    <row r="24027" spans="1:4" x14ac:dyDescent="0.25">
      <c r="A24027" t="s">
        <v>78282</v>
      </c>
      <c r="B24027" t="s">
        <v>78280</v>
      </c>
      <c r="C24027" t="s">
        <v>78283</v>
      </c>
      <c r="D24027" t="s">
        <v>78272</v>
      </c>
    </row>
    <row r="24028" spans="1:4" x14ac:dyDescent="0.25">
      <c r="A24028" t="s">
        <v>78284</v>
      </c>
      <c r="B24028" t="s">
        <v>78285</v>
      </c>
      <c r="C24028" t="s">
        <v>78286</v>
      </c>
      <c r="D24028" t="s">
        <v>78272</v>
      </c>
    </row>
    <row r="24029" spans="1:4" x14ac:dyDescent="0.25">
      <c r="A24029" t="s">
        <v>78287</v>
      </c>
      <c r="B24029" t="s">
        <v>78288</v>
      </c>
      <c r="C24029" t="s">
        <v>78289</v>
      </c>
      <c r="D24029" t="s">
        <v>78272</v>
      </c>
    </row>
    <row r="24030" spans="1:4" x14ac:dyDescent="0.25">
      <c r="A24030" t="s">
        <v>78290</v>
      </c>
      <c r="B24030" t="s">
        <v>78291</v>
      </c>
      <c r="C24030" t="s">
        <v>78292</v>
      </c>
      <c r="D24030" t="s">
        <v>78293</v>
      </c>
    </row>
    <row r="24031" spans="1:4" x14ac:dyDescent="0.25">
      <c r="A24031" t="s">
        <v>78294</v>
      </c>
      <c r="B24031" t="s">
        <v>78295</v>
      </c>
      <c r="C24031" t="s">
        <v>78296</v>
      </c>
      <c r="D24031" t="s">
        <v>78293</v>
      </c>
    </row>
    <row r="24032" spans="1:4" x14ac:dyDescent="0.25">
      <c r="A24032" t="s">
        <v>78297</v>
      </c>
      <c r="B24032" t="s">
        <v>78298</v>
      </c>
      <c r="C24032" t="s">
        <v>78299</v>
      </c>
      <c r="D24032" t="s">
        <v>78293</v>
      </c>
    </row>
    <row r="24033" spans="1:4" x14ac:dyDescent="0.25">
      <c r="A24033" t="s">
        <v>78300</v>
      </c>
      <c r="B24033" t="s">
        <v>78301</v>
      </c>
      <c r="C24033" t="s">
        <v>78302</v>
      </c>
      <c r="D24033" t="s">
        <v>78293</v>
      </c>
    </row>
    <row r="24034" spans="1:4" x14ac:dyDescent="0.25">
      <c r="A24034" t="s">
        <v>78303</v>
      </c>
      <c r="B24034" t="s">
        <v>78304</v>
      </c>
      <c r="C24034" t="s">
        <v>78305</v>
      </c>
      <c r="D24034" t="s">
        <v>78306</v>
      </c>
    </row>
    <row r="24035" spans="1:4" x14ac:dyDescent="0.25">
      <c r="A24035" t="s">
        <v>78307</v>
      </c>
      <c r="B24035" t="s">
        <v>78308</v>
      </c>
      <c r="C24035" t="s">
        <v>78309</v>
      </c>
      <c r="D24035" t="s">
        <v>78310</v>
      </c>
    </row>
    <row r="24036" spans="1:4" x14ac:dyDescent="0.25">
      <c r="A24036" t="s">
        <v>78311</v>
      </c>
      <c r="B24036" t="s">
        <v>78312</v>
      </c>
      <c r="C24036" t="s">
        <v>78313</v>
      </c>
      <c r="D24036" t="s">
        <v>78310</v>
      </c>
    </row>
    <row r="24037" spans="1:4" x14ac:dyDescent="0.25">
      <c r="A24037" t="s">
        <v>78314</v>
      </c>
      <c r="B24037" t="s">
        <v>78315</v>
      </c>
      <c r="C24037" t="s">
        <v>78316</v>
      </c>
      <c r="D24037" t="s">
        <v>19928</v>
      </c>
    </row>
    <row r="24038" spans="1:4" x14ac:dyDescent="0.25">
      <c r="A24038" t="s">
        <v>78317</v>
      </c>
      <c r="B24038" t="s">
        <v>78318</v>
      </c>
      <c r="C24038" t="s">
        <v>78319</v>
      </c>
      <c r="D24038" t="s">
        <v>19928</v>
      </c>
    </row>
    <row r="24039" spans="1:4" x14ac:dyDescent="0.25">
      <c r="A24039" t="s">
        <v>78320</v>
      </c>
      <c r="B24039" t="s">
        <v>78321</v>
      </c>
      <c r="C24039" t="s">
        <v>78322</v>
      </c>
      <c r="D24039" t="s">
        <v>78323</v>
      </c>
    </row>
    <row r="24040" spans="1:4" x14ac:dyDescent="0.25">
      <c r="A24040" t="s">
        <v>78324</v>
      </c>
      <c r="B24040" t="s">
        <v>78325</v>
      </c>
      <c r="C24040" t="s">
        <v>78326</v>
      </c>
      <c r="D24040" t="s">
        <v>78327</v>
      </c>
    </row>
    <row r="24041" spans="1:4" x14ac:dyDescent="0.25">
      <c r="A24041" t="s">
        <v>78328</v>
      </c>
      <c r="B24041" t="s">
        <v>78329</v>
      </c>
      <c r="C24041" t="s">
        <v>78330</v>
      </c>
      <c r="D24041" t="s">
        <v>78331</v>
      </c>
    </row>
    <row r="24042" spans="1:4" x14ac:dyDescent="0.25">
      <c r="A24042" t="s">
        <v>78332</v>
      </c>
      <c r="B24042" t="s">
        <v>78333</v>
      </c>
      <c r="C24042" t="s">
        <v>78334</v>
      </c>
      <c r="D24042" t="s">
        <v>78331</v>
      </c>
    </row>
    <row r="24043" spans="1:4" x14ac:dyDescent="0.25">
      <c r="A24043" t="s">
        <v>78335</v>
      </c>
      <c r="B24043" t="s">
        <v>78333</v>
      </c>
      <c r="C24043" t="s">
        <v>78336</v>
      </c>
      <c r="D24043" t="s">
        <v>78331</v>
      </c>
    </row>
    <row r="24044" spans="1:4" x14ac:dyDescent="0.25">
      <c r="A24044" t="s">
        <v>78337</v>
      </c>
      <c r="B24044" t="s">
        <v>78338</v>
      </c>
      <c r="C24044" t="s">
        <v>78339</v>
      </c>
      <c r="D24044" t="s">
        <v>78331</v>
      </c>
    </row>
    <row r="24045" spans="1:4" x14ac:dyDescent="0.25">
      <c r="A24045" t="s">
        <v>78340</v>
      </c>
      <c r="B24045" t="s">
        <v>78341</v>
      </c>
      <c r="C24045" t="s">
        <v>78342</v>
      </c>
      <c r="D24045" t="s">
        <v>78343</v>
      </c>
    </row>
    <row r="24046" spans="1:4" x14ac:dyDescent="0.25">
      <c r="A24046" t="s">
        <v>78344</v>
      </c>
      <c r="B24046" t="s">
        <v>78345</v>
      </c>
      <c r="C24046" t="s">
        <v>78346</v>
      </c>
      <c r="D24046" t="s">
        <v>78343</v>
      </c>
    </row>
    <row r="24047" spans="1:4" x14ac:dyDescent="0.25">
      <c r="A24047" t="s">
        <v>78347</v>
      </c>
      <c r="B24047" t="s">
        <v>78348</v>
      </c>
      <c r="C24047" t="s">
        <v>78349</v>
      </c>
      <c r="D24047" t="s">
        <v>78343</v>
      </c>
    </row>
    <row r="24048" spans="1:4" x14ac:dyDescent="0.25">
      <c r="A24048" t="s">
        <v>78350</v>
      </c>
      <c r="B24048" t="s">
        <v>78351</v>
      </c>
      <c r="C24048" t="s">
        <v>78352</v>
      </c>
      <c r="D24048" t="s">
        <v>78343</v>
      </c>
    </row>
    <row r="24049" spans="1:4" x14ac:dyDescent="0.25">
      <c r="A24049" t="s">
        <v>78353</v>
      </c>
      <c r="B24049" t="s">
        <v>78351</v>
      </c>
      <c r="C24049" t="s">
        <v>78354</v>
      </c>
      <c r="D24049" t="s">
        <v>78343</v>
      </c>
    </row>
    <row r="24050" spans="1:4" x14ac:dyDescent="0.25">
      <c r="A24050" t="s">
        <v>78355</v>
      </c>
      <c r="B24050" t="s">
        <v>78356</v>
      </c>
      <c r="C24050" t="s">
        <v>78357</v>
      </c>
      <c r="D24050" t="s">
        <v>78343</v>
      </c>
    </row>
    <row r="24051" spans="1:4" x14ac:dyDescent="0.25">
      <c r="A24051" t="s">
        <v>78358</v>
      </c>
      <c r="B24051" t="s">
        <v>78359</v>
      </c>
      <c r="C24051" t="s">
        <v>78360</v>
      </c>
      <c r="D24051" t="s">
        <v>78343</v>
      </c>
    </row>
    <row r="24052" spans="1:4" x14ac:dyDescent="0.25">
      <c r="A24052" t="s">
        <v>78361</v>
      </c>
      <c r="B24052" t="s">
        <v>78362</v>
      </c>
      <c r="C24052" t="s">
        <v>78363</v>
      </c>
      <c r="D24052" t="s">
        <v>78343</v>
      </c>
    </row>
    <row r="24053" spans="1:4" x14ac:dyDescent="0.25">
      <c r="A24053" t="s">
        <v>78364</v>
      </c>
      <c r="B24053" t="s">
        <v>78365</v>
      </c>
      <c r="C24053" t="s">
        <v>78366</v>
      </c>
      <c r="D24053" t="s">
        <v>78343</v>
      </c>
    </row>
    <row r="24054" spans="1:4" x14ac:dyDescent="0.25">
      <c r="A24054" t="s">
        <v>78367</v>
      </c>
      <c r="B24054" t="s">
        <v>78368</v>
      </c>
      <c r="C24054" t="s">
        <v>78369</v>
      </c>
      <c r="D24054" t="s">
        <v>78343</v>
      </c>
    </row>
    <row r="24055" spans="1:4" x14ac:dyDescent="0.25">
      <c r="A24055" t="s">
        <v>78370</v>
      </c>
      <c r="B24055" t="s">
        <v>78368</v>
      </c>
      <c r="C24055" t="s">
        <v>78371</v>
      </c>
      <c r="D24055" t="s">
        <v>78343</v>
      </c>
    </row>
    <row r="24056" spans="1:4" x14ac:dyDescent="0.25">
      <c r="A24056" t="s">
        <v>78372</v>
      </c>
      <c r="B24056" t="s">
        <v>78373</v>
      </c>
      <c r="C24056" t="s">
        <v>78374</v>
      </c>
      <c r="D24056" t="s">
        <v>78343</v>
      </c>
    </row>
    <row r="24057" spans="1:4" x14ac:dyDescent="0.25">
      <c r="A24057" t="s">
        <v>78375</v>
      </c>
      <c r="B24057" t="s">
        <v>78376</v>
      </c>
      <c r="C24057" t="s">
        <v>78377</v>
      </c>
      <c r="D24057" t="s">
        <v>17288</v>
      </c>
    </row>
    <row r="24058" spans="1:4" x14ac:dyDescent="0.25">
      <c r="A24058" t="s">
        <v>78378</v>
      </c>
      <c r="B24058" t="s">
        <v>78379</v>
      </c>
      <c r="C24058" t="s">
        <v>78380</v>
      </c>
      <c r="D24058" t="s">
        <v>17288</v>
      </c>
    </row>
    <row r="24059" spans="1:4" x14ac:dyDescent="0.25">
      <c r="A24059" t="s">
        <v>78381</v>
      </c>
      <c r="B24059" t="s">
        <v>78382</v>
      </c>
      <c r="C24059" t="s">
        <v>78383</v>
      </c>
      <c r="D24059" t="s">
        <v>24654</v>
      </c>
    </row>
    <row r="24060" spans="1:4" x14ac:dyDescent="0.25">
      <c r="A24060" t="s">
        <v>78384</v>
      </c>
      <c r="B24060" t="s">
        <v>78385</v>
      </c>
      <c r="C24060" t="s">
        <v>78386</v>
      </c>
      <c r="D24060" t="s">
        <v>70272</v>
      </c>
    </row>
    <row r="24061" spans="1:4" x14ac:dyDescent="0.25">
      <c r="A24061" t="s">
        <v>78387</v>
      </c>
      <c r="B24061" t="s">
        <v>78385</v>
      </c>
      <c r="C24061" t="s">
        <v>78388</v>
      </c>
      <c r="D24061" t="s">
        <v>70272</v>
      </c>
    </row>
    <row r="24062" spans="1:4" x14ac:dyDescent="0.25">
      <c r="A24062" t="s">
        <v>78389</v>
      </c>
      <c r="B24062" t="s">
        <v>78385</v>
      </c>
      <c r="C24062" t="s">
        <v>78390</v>
      </c>
      <c r="D24062" t="s">
        <v>70272</v>
      </c>
    </row>
    <row r="24063" spans="1:4" x14ac:dyDescent="0.25">
      <c r="A24063" t="s">
        <v>78391</v>
      </c>
      <c r="B24063" t="s">
        <v>78392</v>
      </c>
      <c r="C24063" t="s">
        <v>78393</v>
      </c>
      <c r="D24063" t="s">
        <v>70272</v>
      </c>
    </row>
    <row r="24064" spans="1:4" x14ac:dyDescent="0.25">
      <c r="A24064" t="s">
        <v>78394</v>
      </c>
      <c r="B24064" t="s">
        <v>78392</v>
      </c>
      <c r="C24064" t="s">
        <v>78395</v>
      </c>
      <c r="D24064" t="s">
        <v>70272</v>
      </c>
    </row>
    <row r="24065" spans="1:4" x14ac:dyDescent="0.25">
      <c r="A24065" t="s">
        <v>78396</v>
      </c>
      <c r="B24065" t="s">
        <v>78392</v>
      </c>
      <c r="C24065" t="s">
        <v>78397</v>
      </c>
      <c r="D24065" t="s">
        <v>70272</v>
      </c>
    </row>
    <row r="24066" spans="1:4" x14ac:dyDescent="0.25">
      <c r="A24066" t="s">
        <v>78398</v>
      </c>
      <c r="B24066" t="s">
        <v>78399</v>
      </c>
      <c r="C24066" t="s">
        <v>78400</v>
      </c>
      <c r="D24066" t="s">
        <v>70272</v>
      </c>
    </row>
    <row r="24067" spans="1:4" x14ac:dyDescent="0.25">
      <c r="A24067" t="s">
        <v>78401</v>
      </c>
      <c r="B24067" t="s">
        <v>78399</v>
      </c>
      <c r="C24067" t="s">
        <v>78402</v>
      </c>
      <c r="D24067" t="s">
        <v>70272</v>
      </c>
    </row>
    <row r="24068" spans="1:4" x14ac:dyDescent="0.25">
      <c r="A24068" t="s">
        <v>78403</v>
      </c>
      <c r="B24068" t="s">
        <v>78399</v>
      </c>
      <c r="C24068" t="s">
        <v>78404</v>
      </c>
      <c r="D24068" t="s">
        <v>70272</v>
      </c>
    </row>
    <row r="24069" spans="1:4" x14ac:dyDescent="0.25">
      <c r="A24069" t="s">
        <v>78405</v>
      </c>
      <c r="B24069" t="s">
        <v>78406</v>
      </c>
      <c r="C24069" t="s">
        <v>78407</v>
      </c>
      <c r="D24069" t="s">
        <v>70272</v>
      </c>
    </row>
    <row r="24070" spans="1:4" x14ac:dyDescent="0.25">
      <c r="A24070" t="s">
        <v>78408</v>
      </c>
      <c r="B24070" t="s">
        <v>78406</v>
      </c>
      <c r="C24070" t="s">
        <v>78409</v>
      </c>
      <c r="D24070" t="s">
        <v>70272</v>
      </c>
    </row>
    <row r="24071" spans="1:4" x14ac:dyDescent="0.25">
      <c r="A24071" t="s">
        <v>78410</v>
      </c>
      <c r="B24071" t="s">
        <v>78411</v>
      </c>
      <c r="C24071" t="s">
        <v>78412</v>
      </c>
      <c r="D24071" t="s">
        <v>27885</v>
      </c>
    </row>
    <row r="24072" spans="1:4" x14ac:dyDescent="0.25">
      <c r="A24072" t="s">
        <v>78413</v>
      </c>
      <c r="B24072" t="s">
        <v>78411</v>
      </c>
      <c r="C24072" t="s">
        <v>78414</v>
      </c>
      <c r="D24072" t="s">
        <v>27885</v>
      </c>
    </row>
    <row r="24073" spans="1:4" x14ac:dyDescent="0.25">
      <c r="A24073" t="s">
        <v>78415</v>
      </c>
      <c r="B24073" t="s">
        <v>78411</v>
      </c>
      <c r="C24073" t="s">
        <v>78416</v>
      </c>
      <c r="D24073" t="s">
        <v>27885</v>
      </c>
    </row>
    <row r="24074" spans="1:4" x14ac:dyDescent="0.25">
      <c r="A24074" t="s">
        <v>78417</v>
      </c>
      <c r="B24074" t="s">
        <v>78411</v>
      </c>
      <c r="C24074" t="s">
        <v>78418</v>
      </c>
      <c r="D24074" t="s">
        <v>27885</v>
      </c>
    </row>
    <row r="24075" spans="1:4" x14ac:dyDescent="0.25">
      <c r="A24075" t="s">
        <v>78419</v>
      </c>
      <c r="B24075" t="s">
        <v>78411</v>
      </c>
      <c r="C24075" t="s">
        <v>78420</v>
      </c>
      <c r="D24075" t="s">
        <v>27885</v>
      </c>
    </row>
    <row r="24076" spans="1:4" x14ac:dyDescent="0.25">
      <c r="A24076" t="s">
        <v>78421</v>
      </c>
      <c r="B24076" t="s">
        <v>78411</v>
      </c>
      <c r="C24076" t="s">
        <v>78422</v>
      </c>
      <c r="D24076" t="s">
        <v>27885</v>
      </c>
    </row>
    <row r="24077" spans="1:4" x14ac:dyDescent="0.25">
      <c r="A24077" t="s">
        <v>78423</v>
      </c>
      <c r="B24077" t="s">
        <v>78411</v>
      </c>
      <c r="C24077" t="s">
        <v>78424</v>
      </c>
      <c r="D24077" t="s">
        <v>27885</v>
      </c>
    </row>
    <row r="24078" spans="1:4" x14ac:dyDescent="0.25">
      <c r="A24078" t="s">
        <v>78425</v>
      </c>
      <c r="B24078" t="s">
        <v>78411</v>
      </c>
      <c r="C24078" t="s">
        <v>78426</v>
      </c>
      <c r="D24078" t="s">
        <v>27885</v>
      </c>
    </row>
    <row r="24079" spans="1:4" x14ac:dyDescent="0.25">
      <c r="A24079" t="s">
        <v>78427</v>
      </c>
      <c r="B24079" t="s">
        <v>78411</v>
      </c>
      <c r="C24079" t="s">
        <v>78428</v>
      </c>
      <c r="D24079" t="s">
        <v>27885</v>
      </c>
    </row>
    <row r="24080" spans="1:4" x14ac:dyDescent="0.25">
      <c r="A24080" t="s">
        <v>78429</v>
      </c>
      <c r="B24080" t="s">
        <v>78411</v>
      </c>
      <c r="C24080" t="s">
        <v>78430</v>
      </c>
      <c r="D24080" t="s">
        <v>27885</v>
      </c>
    </row>
    <row r="24081" spans="1:4" x14ac:dyDescent="0.25">
      <c r="A24081" t="s">
        <v>78431</v>
      </c>
      <c r="B24081" t="s">
        <v>78411</v>
      </c>
      <c r="C24081" t="s">
        <v>78432</v>
      </c>
      <c r="D24081" t="s">
        <v>27885</v>
      </c>
    </row>
    <row r="24082" spans="1:4" x14ac:dyDescent="0.25">
      <c r="A24082" t="s">
        <v>78433</v>
      </c>
      <c r="B24082" t="s">
        <v>78434</v>
      </c>
      <c r="C24082" t="s">
        <v>78435</v>
      </c>
      <c r="D24082" t="s">
        <v>27885</v>
      </c>
    </row>
    <row r="24083" spans="1:4" x14ac:dyDescent="0.25">
      <c r="A24083" t="s">
        <v>78436</v>
      </c>
      <c r="B24083" t="s">
        <v>78434</v>
      </c>
      <c r="C24083" t="s">
        <v>78437</v>
      </c>
      <c r="D24083" t="s">
        <v>27885</v>
      </c>
    </row>
    <row r="24084" spans="1:4" x14ac:dyDescent="0.25">
      <c r="A24084" t="s">
        <v>78438</v>
      </c>
      <c r="B24084" t="s">
        <v>78434</v>
      </c>
      <c r="C24084" t="s">
        <v>78439</v>
      </c>
      <c r="D24084" t="s">
        <v>27885</v>
      </c>
    </row>
    <row r="24085" spans="1:4" x14ac:dyDescent="0.25">
      <c r="A24085" t="s">
        <v>78440</v>
      </c>
      <c r="B24085" t="s">
        <v>78434</v>
      </c>
      <c r="C24085" t="s">
        <v>78441</v>
      </c>
      <c r="D24085" t="s">
        <v>27885</v>
      </c>
    </row>
    <row r="24086" spans="1:4" x14ac:dyDescent="0.25">
      <c r="A24086" t="s">
        <v>78442</v>
      </c>
      <c r="B24086" t="s">
        <v>78434</v>
      </c>
      <c r="C24086" t="s">
        <v>78443</v>
      </c>
      <c r="D24086" t="s">
        <v>27885</v>
      </c>
    </row>
    <row r="24087" spans="1:4" x14ac:dyDescent="0.25">
      <c r="A24087" t="s">
        <v>78444</v>
      </c>
      <c r="B24087" t="s">
        <v>78434</v>
      </c>
      <c r="C24087" t="s">
        <v>78445</v>
      </c>
      <c r="D24087" t="s">
        <v>27885</v>
      </c>
    </row>
    <row r="24088" spans="1:4" x14ac:dyDescent="0.25">
      <c r="A24088" t="s">
        <v>78446</v>
      </c>
      <c r="B24088" t="s">
        <v>78434</v>
      </c>
      <c r="C24088" t="s">
        <v>78447</v>
      </c>
      <c r="D24088" t="s">
        <v>27885</v>
      </c>
    </row>
    <row r="24089" spans="1:4" x14ac:dyDescent="0.25">
      <c r="A24089" t="s">
        <v>78448</v>
      </c>
      <c r="B24089" t="s">
        <v>78434</v>
      </c>
      <c r="C24089" t="s">
        <v>78449</v>
      </c>
      <c r="D24089" t="s">
        <v>27885</v>
      </c>
    </row>
    <row r="24090" spans="1:4" x14ac:dyDescent="0.25">
      <c r="A24090" t="s">
        <v>78450</v>
      </c>
      <c r="B24090" t="s">
        <v>78434</v>
      </c>
      <c r="C24090" t="s">
        <v>78451</v>
      </c>
      <c r="D24090" t="s">
        <v>27885</v>
      </c>
    </row>
    <row r="24091" spans="1:4" x14ac:dyDescent="0.25">
      <c r="A24091" t="s">
        <v>78452</v>
      </c>
      <c r="B24091" t="s">
        <v>78434</v>
      </c>
      <c r="C24091" t="s">
        <v>78453</v>
      </c>
      <c r="D24091" t="s">
        <v>27885</v>
      </c>
    </row>
    <row r="24092" spans="1:4" x14ac:dyDescent="0.25">
      <c r="A24092" t="s">
        <v>78454</v>
      </c>
      <c r="B24092" t="s">
        <v>78434</v>
      </c>
      <c r="C24092" t="s">
        <v>78455</v>
      </c>
      <c r="D24092" t="s">
        <v>27885</v>
      </c>
    </row>
    <row r="24093" spans="1:4" x14ac:dyDescent="0.25">
      <c r="A24093" t="s">
        <v>78456</v>
      </c>
      <c r="B24093" t="s">
        <v>78434</v>
      </c>
      <c r="C24093" t="s">
        <v>78457</v>
      </c>
      <c r="D24093" t="s">
        <v>27885</v>
      </c>
    </row>
    <row r="24094" spans="1:4" x14ac:dyDescent="0.25">
      <c r="A24094" t="s">
        <v>78458</v>
      </c>
      <c r="B24094" t="s">
        <v>78434</v>
      </c>
      <c r="C24094" t="s">
        <v>78459</v>
      </c>
      <c r="D24094" t="s">
        <v>27885</v>
      </c>
    </row>
    <row r="24095" spans="1:4" x14ac:dyDescent="0.25">
      <c r="A24095" t="s">
        <v>78460</v>
      </c>
      <c r="B24095" t="s">
        <v>78461</v>
      </c>
      <c r="C24095" t="s">
        <v>78462</v>
      </c>
      <c r="D24095" t="s">
        <v>27885</v>
      </c>
    </row>
    <row r="24096" spans="1:4" x14ac:dyDescent="0.25">
      <c r="A24096" t="s">
        <v>78463</v>
      </c>
      <c r="B24096" t="s">
        <v>78434</v>
      </c>
      <c r="C24096" t="s">
        <v>78464</v>
      </c>
      <c r="D24096" t="s">
        <v>27885</v>
      </c>
    </row>
    <row r="24097" spans="1:4" x14ac:dyDescent="0.25">
      <c r="A24097" t="s">
        <v>78465</v>
      </c>
      <c r="B24097" t="s">
        <v>78434</v>
      </c>
      <c r="C24097" t="s">
        <v>78466</v>
      </c>
      <c r="D24097" t="s">
        <v>27885</v>
      </c>
    </row>
    <row r="24098" spans="1:4" x14ac:dyDescent="0.25">
      <c r="A24098" t="s">
        <v>78467</v>
      </c>
      <c r="B24098" t="s">
        <v>78434</v>
      </c>
      <c r="C24098" t="s">
        <v>78468</v>
      </c>
      <c r="D24098" t="s">
        <v>27885</v>
      </c>
    </row>
    <row r="24099" spans="1:4" x14ac:dyDescent="0.25">
      <c r="A24099" t="s">
        <v>78469</v>
      </c>
      <c r="B24099" t="s">
        <v>78434</v>
      </c>
      <c r="C24099" t="s">
        <v>78470</v>
      </c>
      <c r="D24099" t="s">
        <v>27885</v>
      </c>
    </row>
    <row r="24100" spans="1:4" x14ac:dyDescent="0.25">
      <c r="A24100" t="s">
        <v>78471</v>
      </c>
      <c r="B24100" t="s">
        <v>78434</v>
      </c>
      <c r="C24100" t="s">
        <v>78472</v>
      </c>
      <c r="D24100" t="s">
        <v>27885</v>
      </c>
    </row>
    <row r="24101" spans="1:4" x14ac:dyDescent="0.25">
      <c r="A24101" t="s">
        <v>78473</v>
      </c>
      <c r="B24101" t="s">
        <v>78434</v>
      </c>
      <c r="C24101" t="s">
        <v>78474</v>
      </c>
      <c r="D24101" t="s">
        <v>27885</v>
      </c>
    </row>
    <row r="24102" spans="1:4" x14ac:dyDescent="0.25">
      <c r="A24102" t="s">
        <v>78475</v>
      </c>
      <c r="B24102" t="s">
        <v>78476</v>
      </c>
      <c r="C24102" t="s">
        <v>78477</v>
      </c>
      <c r="D24102" t="s">
        <v>6</v>
      </c>
    </row>
    <row r="24103" spans="1:4" x14ac:dyDescent="0.25">
      <c r="A24103" t="s">
        <v>78478</v>
      </c>
      <c r="B24103" t="s">
        <v>45789</v>
      </c>
      <c r="C24103" t="s">
        <v>78479</v>
      </c>
      <c r="D24103" t="s">
        <v>45791</v>
      </c>
    </row>
    <row r="24104" spans="1:4" x14ac:dyDescent="0.25">
      <c r="A24104" t="s">
        <v>78480</v>
      </c>
      <c r="B24104" t="s">
        <v>78070</v>
      </c>
      <c r="C24104" t="s">
        <v>78481</v>
      </c>
      <c r="D24104" t="s">
        <v>45791</v>
      </c>
    </row>
    <row r="24105" spans="1:4" x14ac:dyDescent="0.25">
      <c r="A24105" t="s">
        <v>78482</v>
      </c>
      <c r="B24105" t="s">
        <v>78483</v>
      </c>
      <c r="C24105" t="s">
        <v>78484</v>
      </c>
      <c r="D24105" t="s">
        <v>48753</v>
      </c>
    </row>
    <row r="24106" spans="1:4" x14ac:dyDescent="0.25">
      <c r="A24106" t="s">
        <v>78485</v>
      </c>
      <c r="B24106" t="s">
        <v>78486</v>
      </c>
      <c r="C24106" t="s">
        <v>78487</v>
      </c>
      <c r="D24106" t="s">
        <v>48753</v>
      </c>
    </row>
    <row r="24107" spans="1:4" x14ac:dyDescent="0.25">
      <c r="A24107" t="s">
        <v>78488</v>
      </c>
      <c r="B24107" t="s">
        <v>78489</v>
      </c>
      <c r="C24107" t="s">
        <v>78490</v>
      </c>
      <c r="D24107" t="s">
        <v>48753</v>
      </c>
    </row>
    <row r="24108" spans="1:4" x14ac:dyDescent="0.25">
      <c r="A24108" t="s">
        <v>78491</v>
      </c>
      <c r="B24108" t="s">
        <v>78492</v>
      </c>
      <c r="C24108" t="s">
        <v>78493</v>
      </c>
      <c r="D24108" t="s">
        <v>48753</v>
      </c>
    </row>
    <row r="24109" spans="1:4" x14ac:dyDescent="0.25">
      <c r="A24109" t="s">
        <v>78494</v>
      </c>
      <c r="B24109" t="s">
        <v>78495</v>
      </c>
      <c r="C24109" t="s">
        <v>78496</v>
      </c>
      <c r="D24109" t="s">
        <v>48753</v>
      </c>
    </row>
    <row r="24110" spans="1:4" x14ac:dyDescent="0.25">
      <c r="A24110" t="s">
        <v>78497</v>
      </c>
      <c r="B24110" t="s">
        <v>78498</v>
      </c>
      <c r="C24110" t="s">
        <v>78499</v>
      </c>
      <c r="D24110" t="s">
        <v>48753</v>
      </c>
    </row>
    <row r="24111" spans="1:4" x14ac:dyDescent="0.25">
      <c r="A24111" t="s">
        <v>78500</v>
      </c>
      <c r="B24111" t="s">
        <v>78501</v>
      </c>
      <c r="C24111" t="s">
        <v>78502</v>
      </c>
      <c r="D24111" t="s">
        <v>48753</v>
      </c>
    </row>
    <row r="24112" spans="1:4" x14ac:dyDescent="0.25">
      <c r="A24112" t="s">
        <v>78503</v>
      </c>
      <c r="B24112" t="s">
        <v>78504</v>
      </c>
      <c r="C24112" t="s">
        <v>78505</v>
      </c>
      <c r="D24112" t="s">
        <v>48753</v>
      </c>
    </row>
    <row r="24113" spans="1:4" x14ac:dyDescent="0.25">
      <c r="A24113" t="s">
        <v>78506</v>
      </c>
      <c r="B24113" t="s">
        <v>78507</v>
      </c>
      <c r="C24113" t="s">
        <v>78508</v>
      </c>
      <c r="D24113" t="s">
        <v>48753</v>
      </c>
    </row>
    <row r="24114" spans="1:4" x14ac:dyDescent="0.25">
      <c r="A24114" t="s">
        <v>78509</v>
      </c>
      <c r="B24114" t="s">
        <v>78510</v>
      </c>
      <c r="C24114" t="s">
        <v>78511</v>
      </c>
      <c r="D24114" t="s">
        <v>48753</v>
      </c>
    </row>
    <row r="24115" spans="1:4" x14ac:dyDescent="0.25">
      <c r="A24115" t="s">
        <v>78512</v>
      </c>
      <c r="B24115" t="s">
        <v>78513</v>
      </c>
      <c r="C24115" t="s">
        <v>78514</v>
      </c>
      <c r="D24115" t="s">
        <v>48753</v>
      </c>
    </row>
    <row r="24116" spans="1:4" x14ac:dyDescent="0.25">
      <c r="A24116" t="s">
        <v>78515</v>
      </c>
      <c r="B24116" t="s">
        <v>78516</v>
      </c>
      <c r="C24116" t="s">
        <v>78517</v>
      </c>
      <c r="D24116" t="s">
        <v>48753</v>
      </c>
    </row>
    <row r="24117" spans="1:4" x14ac:dyDescent="0.25">
      <c r="A24117" t="s">
        <v>78518</v>
      </c>
      <c r="B24117" t="s">
        <v>78519</v>
      </c>
      <c r="C24117" t="s">
        <v>78520</v>
      </c>
      <c r="D24117" t="s">
        <v>48753</v>
      </c>
    </row>
    <row r="24118" spans="1:4" x14ac:dyDescent="0.25">
      <c r="A24118" t="s">
        <v>78521</v>
      </c>
      <c r="B24118" t="s">
        <v>78522</v>
      </c>
      <c r="C24118" t="s">
        <v>78523</v>
      </c>
      <c r="D24118" t="s">
        <v>48753</v>
      </c>
    </row>
    <row r="24119" spans="1:4" x14ac:dyDescent="0.25">
      <c r="A24119" t="s">
        <v>78524</v>
      </c>
      <c r="B24119" t="s">
        <v>78525</v>
      </c>
      <c r="C24119" t="s">
        <v>78526</v>
      </c>
      <c r="D24119" t="s">
        <v>48753</v>
      </c>
    </row>
    <row r="24120" spans="1:4" x14ac:dyDescent="0.25">
      <c r="A24120" t="s">
        <v>78527</v>
      </c>
      <c r="B24120" t="s">
        <v>78528</v>
      </c>
      <c r="C24120" t="s">
        <v>78529</v>
      </c>
      <c r="D24120" t="s">
        <v>48753</v>
      </c>
    </row>
    <row r="24121" spans="1:4" x14ac:dyDescent="0.25">
      <c r="A24121" t="s">
        <v>78530</v>
      </c>
      <c r="B24121" t="s">
        <v>78528</v>
      </c>
      <c r="C24121" t="s">
        <v>78531</v>
      </c>
      <c r="D24121" t="s">
        <v>48753</v>
      </c>
    </row>
    <row r="24122" spans="1:4" x14ac:dyDescent="0.25">
      <c r="A24122" t="s">
        <v>78532</v>
      </c>
      <c r="B24122" t="s">
        <v>78533</v>
      </c>
      <c r="C24122" t="s">
        <v>78534</v>
      </c>
      <c r="D24122" t="s">
        <v>37102</v>
      </c>
    </row>
    <row r="24123" spans="1:4" x14ac:dyDescent="0.25">
      <c r="A24123" t="s">
        <v>78535</v>
      </c>
      <c r="B24123" t="s">
        <v>21592</v>
      </c>
      <c r="C24123" t="s">
        <v>78536</v>
      </c>
      <c r="D24123" t="s">
        <v>78537</v>
      </c>
    </row>
    <row r="24124" spans="1:4" x14ac:dyDescent="0.25">
      <c r="A24124" t="s">
        <v>78538</v>
      </c>
      <c r="B24124" t="s">
        <v>21592</v>
      </c>
      <c r="C24124" t="s">
        <v>78539</v>
      </c>
      <c r="D24124" t="s">
        <v>78537</v>
      </c>
    </row>
    <row r="24125" spans="1:4" x14ac:dyDescent="0.25">
      <c r="A24125" t="s">
        <v>78540</v>
      </c>
      <c r="B24125" t="s">
        <v>21592</v>
      </c>
      <c r="C24125" t="s">
        <v>78541</v>
      </c>
      <c r="D24125" t="s">
        <v>78537</v>
      </c>
    </row>
    <row r="24126" spans="1:4" x14ac:dyDescent="0.25">
      <c r="A24126" t="s">
        <v>78542</v>
      </c>
      <c r="B24126" t="s">
        <v>78543</v>
      </c>
      <c r="C24126" t="s">
        <v>78544</v>
      </c>
      <c r="D24126" t="s">
        <v>78545</v>
      </c>
    </row>
    <row r="24127" spans="1:4" x14ac:dyDescent="0.25">
      <c r="A24127" t="s">
        <v>78546</v>
      </c>
      <c r="B24127" t="s">
        <v>78547</v>
      </c>
      <c r="C24127" t="s">
        <v>78548</v>
      </c>
      <c r="D24127" t="s">
        <v>78545</v>
      </c>
    </row>
    <row r="24128" spans="1:4" x14ac:dyDescent="0.25">
      <c r="A24128" t="s">
        <v>78549</v>
      </c>
      <c r="B24128" t="s">
        <v>78550</v>
      </c>
      <c r="C24128" t="s">
        <v>78551</v>
      </c>
      <c r="D24128" t="s">
        <v>78545</v>
      </c>
    </row>
    <row r="24129" spans="1:4" x14ac:dyDescent="0.25">
      <c r="A24129" t="s">
        <v>78552</v>
      </c>
      <c r="B24129" t="s">
        <v>78553</v>
      </c>
      <c r="C24129" t="s">
        <v>78554</v>
      </c>
      <c r="D24129" t="s">
        <v>78545</v>
      </c>
    </row>
    <row r="24130" spans="1:4" x14ac:dyDescent="0.25">
      <c r="A24130" t="s">
        <v>78555</v>
      </c>
      <c r="B24130" t="s">
        <v>78556</v>
      </c>
      <c r="C24130" t="s">
        <v>78557</v>
      </c>
      <c r="D24130" t="s">
        <v>78545</v>
      </c>
    </row>
    <row r="24131" spans="1:4" x14ac:dyDescent="0.25">
      <c r="A24131" t="s">
        <v>78558</v>
      </c>
      <c r="B24131" t="s">
        <v>78559</v>
      </c>
      <c r="C24131" t="s">
        <v>78560</v>
      </c>
      <c r="D24131" t="s">
        <v>78545</v>
      </c>
    </row>
    <row r="24132" spans="1:4" x14ac:dyDescent="0.25">
      <c r="A24132" t="s">
        <v>78561</v>
      </c>
      <c r="B24132" t="s">
        <v>78562</v>
      </c>
      <c r="C24132" t="s">
        <v>78563</v>
      </c>
      <c r="D24132" t="s">
        <v>78545</v>
      </c>
    </row>
    <row r="24133" spans="1:4" x14ac:dyDescent="0.25">
      <c r="A24133" t="s">
        <v>78564</v>
      </c>
      <c r="B24133" t="s">
        <v>78565</v>
      </c>
      <c r="C24133" t="s">
        <v>78566</v>
      </c>
      <c r="D24133" t="s">
        <v>78545</v>
      </c>
    </row>
    <row r="24134" spans="1:4" x14ac:dyDescent="0.25">
      <c r="A24134" t="s">
        <v>78567</v>
      </c>
      <c r="B24134" t="s">
        <v>78568</v>
      </c>
      <c r="C24134" t="s">
        <v>78569</v>
      </c>
      <c r="D24134" t="s">
        <v>78545</v>
      </c>
    </row>
    <row r="24135" spans="1:4" x14ac:dyDescent="0.25">
      <c r="A24135" t="s">
        <v>78570</v>
      </c>
      <c r="B24135" t="s">
        <v>78571</v>
      </c>
      <c r="C24135" t="s">
        <v>78569</v>
      </c>
      <c r="D24135" t="s">
        <v>78545</v>
      </c>
    </row>
    <row r="24136" spans="1:4" x14ac:dyDescent="0.25">
      <c r="A24136" t="s">
        <v>78572</v>
      </c>
      <c r="B24136" t="s">
        <v>78573</v>
      </c>
      <c r="C24136" t="s">
        <v>78574</v>
      </c>
      <c r="D24136" t="s">
        <v>78545</v>
      </c>
    </row>
    <row r="24137" spans="1:4" x14ac:dyDescent="0.25">
      <c r="A24137" t="s">
        <v>78575</v>
      </c>
      <c r="B24137" t="s">
        <v>78576</v>
      </c>
      <c r="C24137" t="s">
        <v>78577</v>
      </c>
      <c r="D24137" t="s">
        <v>78545</v>
      </c>
    </row>
    <row r="24138" spans="1:4" x14ac:dyDescent="0.25">
      <c r="A24138" t="s">
        <v>78578</v>
      </c>
      <c r="B24138" t="s">
        <v>78579</v>
      </c>
      <c r="C24138" t="s">
        <v>78580</v>
      </c>
      <c r="D24138" t="s">
        <v>78545</v>
      </c>
    </row>
    <row r="24139" spans="1:4" x14ac:dyDescent="0.25">
      <c r="A24139" t="s">
        <v>78581</v>
      </c>
      <c r="B24139" t="s">
        <v>78582</v>
      </c>
      <c r="C24139" t="s">
        <v>78583</v>
      </c>
      <c r="D24139" t="s">
        <v>78545</v>
      </c>
    </row>
    <row r="24140" spans="1:4" x14ac:dyDescent="0.25">
      <c r="A24140" t="s">
        <v>78584</v>
      </c>
      <c r="B24140" t="s">
        <v>78585</v>
      </c>
      <c r="C24140" t="s">
        <v>78586</v>
      </c>
      <c r="D24140" t="s">
        <v>78545</v>
      </c>
    </row>
    <row r="24141" spans="1:4" x14ac:dyDescent="0.25">
      <c r="A24141" t="s">
        <v>78587</v>
      </c>
      <c r="B24141" t="s">
        <v>78588</v>
      </c>
      <c r="C24141" t="s">
        <v>78589</v>
      </c>
      <c r="D24141" t="s">
        <v>78545</v>
      </c>
    </row>
    <row r="24142" spans="1:4" x14ac:dyDescent="0.25">
      <c r="A24142" t="s">
        <v>78590</v>
      </c>
      <c r="B24142" t="s">
        <v>78591</v>
      </c>
      <c r="C24142" t="s">
        <v>78592</v>
      </c>
      <c r="D24142" t="s">
        <v>78545</v>
      </c>
    </row>
    <row r="24143" spans="1:4" x14ac:dyDescent="0.25">
      <c r="A24143" t="s">
        <v>78593</v>
      </c>
      <c r="B24143" t="s">
        <v>78594</v>
      </c>
      <c r="C24143" t="s">
        <v>78595</v>
      </c>
      <c r="D24143" t="s">
        <v>78545</v>
      </c>
    </row>
    <row r="24144" spans="1:4" x14ac:dyDescent="0.25">
      <c r="A24144" t="s">
        <v>78596</v>
      </c>
      <c r="B24144" t="s">
        <v>78597</v>
      </c>
      <c r="C24144" t="s">
        <v>78598</v>
      </c>
      <c r="D24144" t="s">
        <v>78545</v>
      </c>
    </row>
    <row r="24145" spans="1:4" x14ac:dyDescent="0.25">
      <c r="A24145" t="s">
        <v>78599</v>
      </c>
      <c r="B24145" t="s">
        <v>78600</v>
      </c>
      <c r="C24145" t="s">
        <v>78601</v>
      </c>
      <c r="D24145" t="s">
        <v>78545</v>
      </c>
    </row>
    <row r="24146" spans="1:4" x14ac:dyDescent="0.25">
      <c r="A24146" t="s">
        <v>78602</v>
      </c>
      <c r="B24146" t="s">
        <v>78603</v>
      </c>
      <c r="C24146" t="s">
        <v>78604</v>
      </c>
      <c r="D24146" t="s">
        <v>78545</v>
      </c>
    </row>
    <row r="24147" spans="1:4" x14ac:dyDescent="0.25">
      <c r="A24147" t="s">
        <v>78605</v>
      </c>
      <c r="B24147" t="s">
        <v>78606</v>
      </c>
      <c r="C24147" t="s">
        <v>78607</v>
      </c>
      <c r="D24147" t="s">
        <v>78545</v>
      </c>
    </row>
    <row r="24148" spans="1:4" x14ac:dyDescent="0.25">
      <c r="A24148" t="s">
        <v>78608</v>
      </c>
      <c r="B24148" t="s">
        <v>78609</v>
      </c>
      <c r="C24148" t="s">
        <v>78610</v>
      </c>
      <c r="D24148" t="s">
        <v>78545</v>
      </c>
    </row>
    <row r="24149" spans="1:4" x14ac:dyDescent="0.25">
      <c r="A24149" t="s">
        <v>78611</v>
      </c>
      <c r="B24149" t="s">
        <v>78612</v>
      </c>
      <c r="C24149" t="s">
        <v>78613</v>
      </c>
      <c r="D24149" t="s">
        <v>78545</v>
      </c>
    </row>
    <row r="24150" spans="1:4" x14ac:dyDescent="0.25">
      <c r="A24150" t="s">
        <v>78614</v>
      </c>
      <c r="B24150" t="s">
        <v>78615</v>
      </c>
      <c r="C24150" t="s">
        <v>78610</v>
      </c>
      <c r="D24150" t="s">
        <v>78545</v>
      </c>
    </row>
    <row r="24151" spans="1:4" x14ac:dyDescent="0.25">
      <c r="A24151" t="s">
        <v>78616</v>
      </c>
      <c r="B24151" t="s">
        <v>78617</v>
      </c>
      <c r="C24151" t="s">
        <v>78618</v>
      </c>
      <c r="D24151" t="s">
        <v>78545</v>
      </c>
    </row>
    <row r="24152" spans="1:4" x14ac:dyDescent="0.25">
      <c r="A24152" t="s">
        <v>78619</v>
      </c>
      <c r="B24152" t="s">
        <v>78620</v>
      </c>
      <c r="C24152" t="s">
        <v>78621</v>
      </c>
      <c r="D24152" t="s">
        <v>78545</v>
      </c>
    </row>
    <row r="24153" spans="1:4" x14ac:dyDescent="0.25">
      <c r="A24153" t="s">
        <v>78622</v>
      </c>
      <c r="B24153" t="s">
        <v>78623</v>
      </c>
      <c r="C24153" t="s">
        <v>78624</v>
      </c>
      <c r="D24153" t="s">
        <v>78545</v>
      </c>
    </row>
    <row r="24154" spans="1:4" x14ac:dyDescent="0.25">
      <c r="A24154" t="s">
        <v>78625</v>
      </c>
      <c r="B24154" t="s">
        <v>78626</v>
      </c>
      <c r="C24154" t="s">
        <v>78627</v>
      </c>
      <c r="D24154" t="s">
        <v>78545</v>
      </c>
    </row>
    <row r="24155" spans="1:4" x14ac:dyDescent="0.25">
      <c r="A24155" t="s">
        <v>78628</v>
      </c>
      <c r="B24155" t="s">
        <v>78629</v>
      </c>
      <c r="C24155" t="s">
        <v>78630</v>
      </c>
      <c r="D24155" t="s">
        <v>78545</v>
      </c>
    </row>
    <row r="24156" spans="1:4" x14ac:dyDescent="0.25">
      <c r="A24156" t="s">
        <v>78631</v>
      </c>
      <c r="B24156" t="s">
        <v>78632</v>
      </c>
      <c r="C24156" t="s">
        <v>78633</v>
      </c>
      <c r="D24156" t="s">
        <v>78545</v>
      </c>
    </row>
    <row r="24157" spans="1:4" x14ac:dyDescent="0.25">
      <c r="A24157" t="s">
        <v>78634</v>
      </c>
      <c r="B24157" t="s">
        <v>78635</v>
      </c>
      <c r="C24157" t="s">
        <v>78636</v>
      </c>
      <c r="D24157" t="s">
        <v>78545</v>
      </c>
    </row>
    <row r="24158" spans="1:4" x14ac:dyDescent="0.25">
      <c r="A24158" t="s">
        <v>78637</v>
      </c>
      <c r="B24158" t="s">
        <v>78638</v>
      </c>
      <c r="C24158" t="s">
        <v>78639</v>
      </c>
      <c r="D24158" t="s">
        <v>78545</v>
      </c>
    </row>
    <row r="24159" spans="1:4" x14ac:dyDescent="0.25">
      <c r="A24159" t="s">
        <v>78640</v>
      </c>
      <c r="B24159" t="s">
        <v>78641</v>
      </c>
      <c r="C24159" t="s">
        <v>78642</v>
      </c>
      <c r="D24159" t="s">
        <v>78545</v>
      </c>
    </row>
    <row r="24160" spans="1:4" x14ac:dyDescent="0.25">
      <c r="A24160" t="s">
        <v>78643</v>
      </c>
      <c r="B24160" t="s">
        <v>78644</v>
      </c>
      <c r="C24160" t="s">
        <v>78645</v>
      </c>
      <c r="D24160" t="s">
        <v>78545</v>
      </c>
    </row>
    <row r="24161" spans="1:4" x14ac:dyDescent="0.25">
      <c r="A24161" t="s">
        <v>78646</v>
      </c>
      <c r="B24161" t="s">
        <v>78647</v>
      </c>
      <c r="C24161" t="s">
        <v>78648</v>
      </c>
      <c r="D24161" t="s">
        <v>78545</v>
      </c>
    </row>
    <row r="24162" spans="1:4" x14ac:dyDescent="0.25">
      <c r="A24162" t="s">
        <v>78649</v>
      </c>
      <c r="B24162" t="s">
        <v>78650</v>
      </c>
      <c r="C24162" t="s">
        <v>78651</v>
      </c>
      <c r="D24162" t="s">
        <v>78545</v>
      </c>
    </row>
    <row r="24163" spans="1:4" x14ac:dyDescent="0.25">
      <c r="A24163" t="s">
        <v>78652</v>
      </c>
      <c r="B24163" t="s">
        <v>78653</v>
      </c>
      <c r="C24163" t="s">
        <v>78654</v>
      </c>
      <c r="D24163" t="s">
        <v>78545</v>
      </c>
    </row>
    <row r="24164" spans="1:4" x14ac:dyDescent="0.25">
      <c r="A24164" t="s">
        <v>78655</v>
      </c>
      <c r="B24164" t="s">
        <v>78656</v>
      </c>
      <c r="C24164" t="s">
        <v>78657</v>
      </c>
      <c r="D24164" t="s">
        <v>78545</v>
      </c>
    </row>
    <row r="24165" spans="1:4" x14ac:dyDescent="0.25">
      <c r="A24165" t="s">
        <v>78658</v>
      </c>
      <c r="B24165" t="s">
        <v>78659</v>
      </c>
      <c r="C24165" t="s">
        <v>78660</v>
      </c>
      <c r="D24165" t="s">
        <v>78545</v>
      </c>
    </row>
    <row r="24166" spans="1:4" x14ac:dyDescent="0.25">
      <c r="A24166" t="s">
        <v>78661</v>
      </c>
      <c r="B24166" t="s">
        <v>78662</v>
      </c>
      <c r="C24166" t="s">
        <v>78663</v>
      </c>
      <c r="D24166" t="s">
        <v>78545</v>
      </c>
    </row>
    <row r="24167" spans="1:4" x14ac:dyDescent="0.25">
      <c r="A24167" t="s">
        <v>78664</v>
      </c>
      <c r="B24167" t="s">
        <v>78665</v>
      </c>
      <c r="C24167" t="s">
        <v>78666</v>
      </c>
      <c r="D24167" t="s">
        <v>78545</v>
      </c>
    </row>
    <row r="24168" spans="1:4" x14ac:dyDescent="0.25">
      <c r="A24168" t="s">
        <v>78667</v>
      </c>
      <c r="B24168" t="s">
        <v>78668</v>
      </c>
      <c r="C24168" t="s">
        <v>78669</v>
      </c>
      <c r="D24168" t="s">
        <v>78545</v>
      </c>
    </row>
    <row r="24169" spans="1:4" x14ac:dyDescent="0.25">
      <c r="A24169" t="s">
        <v>78670</v>
      </c>
      <c r="B24169" t="s">
        <v>78671</v>
      </c>
      <c r="C24169" t="s">
        <v>78672</v>
      </c>
      <c r="D24169" t="s">
        <v>78545</v>
      </c>
    </row>
    <row r="24170" spans="1:4" x14ac:dyDescent="0.25">
      <c r="A24170" t="s">
        <v>78673</v>
      </c>
      <c r="B24170" t="s">
        <v>78674</v>
      </c>
      <c r="C24170" t="s">
        <v>78675</v>
      </c>
      <c r="D24170" t="s">
        <v>78545</v>
      </c>
    </row>
    <row r="24171" spans="1:4" x14ac:dyDescent="0.25">
      <c r="A24171" t="s">
        <v>78676</v>
      </c>
      <c r="B24171" t="s">
        <v>78677</v>
      </c>
      <c r="C24171" t="s">
        <v>78678</v>
      </c>
      <c r="D24171" t="s">
        <v>78545</v>
      </c>
    </row>
    <row r="24172" spans="1:4" x14ac:dyDescent="0.25">
      <c r="A24172" t="s">
        <v>78679</v>
      </c>
      <c r="B24172" t="s">
        <v>78680</v>
      </c>
      <c r="C24172" t="s">
        <v>78681</v>
      </c>
      <c r="D24172" t="s">
        <v>78545</v>
      </c>
    </row>
    <row r="24173" spans="1:4" x14ac:dyDescent="0.25">
      <c r="A24173" t="s">
        <v>78682</v>
      </c>
      <c r="B24173" t="s">
        <v>78683</v>
      </c>
      <c r="C24173" t="s">
        <v>78684</v>
      </c>
      <c r="D24173" t="s">
        <v>78545</v>
      </c>
    </row>
    <row r="24174" spans="1:4" x14ac:dyDescent="0.25">
      <c r="A24174" t="s">
        <v>78685</v>
      </c>
      <c r="B24174" t="s">
        <v>78686</v>
      </c>
      <c r="C24174" t="s">
        <v>78687</v>
      </c>
      <c r="D24174" t="s">
        <v>78545</v>
      </c>
    </row>
    <row r="24175" spans="1:4" x14ac:dyDescent="0.25">
      <c r="A24175" t="s">
        <v>78688</v>
      </c>
      <c r="B24175" t="s">
        <v>78689</v>
      </c>
      <c r="C24175" t="s">
        <v>78690</v>
      </c>
      <c r="D24175" t="s">
        <v>78545</v>
      </c>
    </row>
    <row r="24176" spans="1:4" x14ac:dyDescent="0.25">
      <c r="A24176" t="s">
        <v>78691</v>
      </c>
      <c r="B24176" t="s">
        <v>78692</v>
      </c>
      <c r="C24176" t="s">
        <v>78693</v>
      </c>
      <c r="D24176" t="s">
        <v>78545</v>
      </c>
    </row>
    <row r="24177" spans="1:4" x14ac:dyDescent="0.25">
      <c r="A24177" t="s">
        <v>78694</v>
      </c>
      <c r="B24177" t="s">
        <v>78695</v>
      </c>
      <c r="C24177" t="s">
        <v>78696</v>
      </c>
      <c r="D24177" t="s">
        <v>78545</v>
      </c>
    </row>
    <row r="24178" spans="1:4" x14ac:dyDescent="0.25">
      <c r="A24178" t="s">
        <v>78697</v>
      </c>
      <c r="B24178" t="s">
        <v>78698</v>
      </c>
      <c r="C24178" t="s">
        <v>78699</v>
      </c>
      <c r="D24178" t="s">
        <v>78545</v>
      </c>
    </row>
    <row r="24179" spans="1:4" x14ac:dyDescent="0.25">
      <c r="A24179" t="s">
        <v>78700</v>
      </c>
      <c r="B24179" t="s">
        <v>78701</v>
      </c>
      <c r="C24179" t="s">
        <v>78702</v>
      </c>
      <c r="D24179" t="s">
        <v>78545</v>
      </c>
    </row>
    <row r="24180" spans="1:4" x14ac:dyDescent="0.25">
      <c r="A24180" t="s">
        <v>78703</v>
      </c>
      <c r="B24180" t="s">
        <v>78704</v>
      </c>
      <c r="C24180" t="s">
        <v>78705</v>
      </c>
      <c r="D24180" t="s">
        <v>78545</v>
      </c>
    </row>
    <row r="24181" spans="1:4" x14ac:dyDescent="0.25">
      <c r="A24181" t="s">
        <v>78706</v>
      </c>
      <c r="B24181" t="s">
        <v>78707</v>
      </c>
      <c r="C24181" t="s">
        <v>78708</v>
      </c>
      <c r="D24181" t="s">
        <v>78545</v>
      </c>
    </row>
    <row r="24182" spans="1:4" x14ac:dyDescent="0.25">
      <c r="A24182" t="s">
        <v>78709</v>
      </c>
      <c r="B24182" t="s">
        <v>78710</v>
      </c>
      <c r="C24182" t="s">
        <v>78711</v>
      </c>
      <c r="D24182" t="s">
        <v>78545</v>
      </c>
    </row>
    <row r="24183" spans="1:4" x14ac:dyDescent="0.25">
      <c r="A24183" t="s">
        <v>78712</v>
      </c>
      <c r="B24183" t="s">
        <v>78713</v>
      </c>
      <c r="C24183" t="s">
        <v>78714</v>
      </c>
      <c r="D24183" t="s">
        <v>78545</v>
      </c>
    </row>
    <row r="24184" spans="1:4" x14ac:dyDescent="0.25">
      <c r="A24184" t="s">
        <v>78715</v>
      </c>
      <c r="B24184" t="s">
        <v>78716</v>
      </c>
      <c r="C24184" t="s">
        <v>78717</v>
      </c>
      <c r="D24184" t="s">
        <v>78545</v>
      </c>
    </row>
    <row r="24185" spans="1:4" x14ac:dyDescent="0.25">
      <c r="A24185" t="s">
        <v>78718</v>
      </c>
      <c r="B24185" t="s">
        <v>78719</v>
      </c>
      <c r="C24185" t="s">
        <v>78720</v>
      </c>
      <c r="D24185" t="s">
        <v>78545</v>
      </c>
    </row>
    <row r="24186" spans="1:4" x14ac:dyDescent="0.25">
      <c r="A24186" t="s">
        <v>78721</v>
      </c>
      <c r="B24186" t="s">
        <v>78722</v>
      </c>
      <c r="C24186" t="s">
        <v>78723</v>
      </c>
      <c r="D24186" t="s">
        <v>78545</v>
      </c>
    </row>
    <row r="24187" spans="1:4" x14ac:dyDescent="0.25">
      <c r="A24187" t="s">
        <v>78724</v>
      </c>
      <c r="B24187" t="s">
        <v>78725</v>
      </c>
      <c r="C24187" t="s">
        <v>78726</v>
      </c>
      <c r="D24187" t="s">
        <v>78545</v>
      </c>
    </row>
    <row r="24188" spans="1:4" x14ac:dyDescent="0.25">
      <c r="A24188" t="s">
        <v>78727</v>
      </c>
      <c r="B24188" t="s">
        <v>78728</v>
      </c>
      <c r="C24188" t="s">
        <v>78729</v>
      </c>
      <c r="D24188" t="s">
        <v>78545</v>
      </c>
    </row>
    <row r="24189" spans="1:4" x14ac:dyDescent="0.25">
      <c r="A24189" t="s">
        <v>78730</v>
      </c>
      <c r="B24189" t="s">
        <v>78731</v>
      </c>
      <c r="C24189" t="s">
        <v>78732</v>
      </c>
      <c r="D24189" t="s">
        <v>78545</v>
      </c>
    </row>
    <row r="24190" spans="1:4" x14ac:dyDescent="0.25">
      <c r="A24190" t="s">
        <v>78733</v>
      </c>
      <c r="B24190" t="s">
        <v>78734</v>
      </c>
      <c r="C24190" t="s">
        <v>78735</v>
      </c>
      <c r="D24190" t="s">
        <v>78545</v>
      </c>
    </row>
    <row r="24191" spans="1:4" x14ac:dyDescent="0.25">
      <c r="A24191" t="s">
        <v>78736</v>
      </c>
      <c r="B24191" t="s">
        <v>78737</v>
      </c>
      <c r="C24191" t="s">
        <v>78738</v>
      </c>
      <c r="D24191" t="s">
        <v>78545</v>
      </c>
    </row>
    <row r="24192" spans="1:4" x14ac:dyDescent="0.25">
      <c r="A24192" t="s">
        <v>78739</v>
      </c>
      <c r="B24192" t="s">
        <v>78740</v>
      </c>
      <c r="C24192" t="s">
        <v>78741</v>
      </c>
      <c r="D24192" t="s">
        <v>78545</v>
      </c>
    </row>
    <row r="24193" spans="1:4" x14ac:dyDescent="0.25">
      <c r="A24193" t="s">
        <v>78742</v>
      </c>
      <c r="B24193" t="s">
        <v>78743</v>
      </c>
      <c r="C24193" t="s">
        <v>78744</v>
      </c>
      <c r="D24193" t="s">
        <v>78545</v>
      </c>
    </row>
    <row r="24194" spans="1:4" x14ac:dyDescent="0.25">
      <c r="A24194" t="s">
        <v>78745</v>
      </c>
      <c r="B24194" t="s">
        <v>78746</v>
      </c>
      <c r="C24194" t="s">
        <v>78747</v>
      </c>
      <c r="D24194" t="s">
        <v>78545</v>
      </c>
    </row>
    <row r="24195" spans="1:4" x14ac:dyDescent="0.25">
      <c r="A24195" t="s">
        <v>78748</v>
      </c>
      <c r="B24195" t="s">
        <v>78749</v>
      </c>
      <c r="C24195" t="s">
        <v>78750</v>
      </c>
      <c r="D24195" t="s">
        <v>78545</v>
      </c>
    </row>
    <row r="24196" spans="1:4" x14ac:dyDescent="0.25">
      <c r="A24196" t="s">
        <v>78751</v>
      </c>
      <c r="B24196" t="s">
        <v>78752</v>
      </c>
      <c r="C24196" t="s">
        <v>78753</v>
      </c>
      <c r="D24196" t="s">
        <v>78545</v>
      </c>
    </row>
    <row r="24197" spans="1:4" x14ac:dyDescent="0.25">
      <c r="A24197" t="s">
        <v>78754</v>
      </c>
      <c r="B24197" t="s">
        <v>78755</v>
      </c>
      <c r="C24197" t="s">
        <v>78756</v>
      </c>
      <c r="D24197" t="s">
        <v>78545</v>
      </c>
    </row>
    <row r="24198" spans="1:4" x14ac:dyDescent="0.25">
      <c r="A24198" t="s">
        <v>78757</v>
      </c>
      <c r="B24198" t="s">
        <v>78758</v>
      </c>
      <c r="C24198" t="s">
        <v>78759</v>
      </c>
      <c r="D24198" t="s">
        <v>78545</v>
      </c>
    </row>
    <row r="24199" spans="1:4" x14ac:dyDescent="0.25">
      <c r="A24199" t="s">
        <v>78760</v>
      </c>
      <c r="B24199" t="s">
        <v>78761</v>
      </c>
      <c r="C24199" t="s">
        <v>78762</v>
      </c>
      <c r="D24199" t="s">
        <v>78545</v>
      </c>
    </row>
    <row r="24200" spans="1:4" x14ac:dyDescent="0.25">
      <c r="A24200" t="s">
        <v>78763</v>
      </c>
      <c r="B24200" t="s">
        <v>78764</v>
      </c>
      <c r="C24200" t="s">
        <v>78765</v>
      </c>
      <c r="D24200" t="s">
        <v>78545</v>
      </c>
    </row>
    <row r="24201" spans="1:4" x14ac:dyDescent="0.25">
      <c r="A24201" t="s">
        <v>78766</v>
      </c>
      <c r="B24201" t="s">
        <v>78767</v>
      </c>
      <c r="C24201" t="s">
        <v>78768</v>
      </c>
      <c r="D24201" t="s">
        <v>78545</v>
      </c>
    </row>
    <row r="24202" spans="1:4" x14ac:dyDescent="0.25">
      <c r="A24202" t="s">
        <v>78769</v>
      </c>
      <c r="B24202" t="s">
        <v>78770</v>
      </c>
      <c r="C24202" t="s">
        <v>78771</v>
      </c>
      <c r="D24202" t="s">
        <v>78545</v>
      </c>
    </row>
    <row r="24203" spans="1:4" x14ac:dyDescent="0.25">
      <c r="A24203" t="s">
        <v>78772</v>
      </c>
      <c r="B24203" t="s">
        <v>78773</v>
      </c>
      <c r="C24203" t="s">
        <v>78774</v>
      </c>
      <c r="D24203" t="s">
        <v>78545</v>
      </c>
    </row>
    <row r="24204" spans="1:4" x14ac:dyDescent="0.25">
      <c r="A24204" t="s">
        <v>78775</v>
      </c>
      <c r="B24204" t="s">
        <v>78776</v>
      </c>
      <c r="C24204" t="s">
        <v>78777</v>
      </c>
      <c r="D24204" t="s">
        <v>78545</v>
      </c>
    </row>
    <row r="24205" spans="1:4" x14ac:dyDescent="0.25">
      <c r="A24205" t="s">
        <v>78778</v>
      </c>
      <c r="B24205" t="s">
        <v>78779</v>
      </c>
      <c r="C24205" t="s">
        <v>78780</v>
      </c>
      <c r="D24205" t="s">
        <v>78545</v>
      </c>
    </row>
    <row r="24206" spans="1:4" x14ac:dyDescent="0.25">
      <c r="A24206" t="s">
        <v>78781</v>
      </c>
      <c r="B24206" t="s">
        <v>78782</v>
      </c>
      <c r="C24206" t="s">
        <v>78783</v>
      </c>
      <c r="D24206" t="s">
        <v>78545</v>
      </c>
    </row>
    <row r="24207" spans="1:4" x14ac:dyDescent="0.25">
      <c r="A24207" t="s">
        <v>78784</v>
      </c>
      <c r="B24207" t="s">
        <v>78785</v>
      </c>
      <c r="C24207" t="s">
        <v>78786</v>
      </c>
      <c r="D24207" t="s">
        <v>78545</v>
      </c>
    </row>
    <row r="24208" spans="1:4" x14ac:dyDescent="0.25">
      <c r="A24208" t="s">
        <v>78787</v>
      </c>
      <c r="B24208" t="s">
        <v>78788</v>
      </c>
      <c r="C24208" t="s">
        <v>78789</v>
      </c>
      <c r="D24208" t="s">
        <v>78545</v>
      </c>
    </row>
    <row r="24209" spans="1:4" x14ac:dyDescent="0.25">
      <c r="A24209" t="s">
        <v>78790</v>
      </c>
      <c r="B24209" t="s">
        <v>78791</v>
      </c>
      <c r="C24209" t="s">
        <v>78792</v>
      </c>
      <c r="D24209" t="s">
        <v>78545</v>
      </c>
    </row>
    <row r="24210" spans="1:4" x14ac:dyDescent="0.25">
      <c r="A24210" t="s">
        <v>78793</v>
      </c>
      <c r="B24210" t="s">
        <v>78794</v>
      </c>
      <c r="C24210" t="s">
        <v>78795</v>
      </c>
      <c r="D24210" t="s">
        <v>78545</v>
      </c>
    </row>
    <row r="24211" spans="1:4" x14ac:dyDescent="0.25">
      <c r="A24211" t="s">
        <v>78796</v>
      </c>
      <c r="B24211" t="s">
        <v>78797</v>
      </c>
      <c r="C24211" t="s">
        <v>78798</v>
      </c>
      <c r="D24211" t="s">
        <v>78545</v>
      </c>
    </row>
    <row r="24212" spans="1:4" x14ac:dyDescent="0.25">
      <c r="A24212" t="s">
        <v>78799</v>
      </c>
      <c r="B24212" t="s">
        <v>78800</v>
      </c>
      <c r="C24212" t="s">
        <v>78801</v>
      </c>
      <c r="D24212" t="s">
        <v>78545</v>
      </c>
    </row>
    <row r="24213" spans="1:4" x14ac:dyDescent="0.25">
      <c r="A24213" t="s">
        <v>78802</v>
      </c>
      <c r="B24213" t="s">
        <v>78803</v>
      </c>
      <c r="C24213" t="s">
        <v>78804</v>
      </c>
      <c r="D24213" t="s">
        <v>78545</v>
      </c>
    </row>
    <row r="24214" spans="1:4" x14ac:dyDescent="0.25">
      <c r="A24214" t="s">
        <v>78805</v>
      </c>
      <c r="B24214" t="s">
        <v>78806</v>
      </c>
      <c r="C24214" t="s">
        <v>78807</v>
      </c>
      <c r="D24214" t="s">
        <v>78545</v>
      </c>
    </row>
    <row r="24215" spans="1:4" x14ac:dyDescent="0.25">
      <c r="A24215" t="s">
        <v>78808</v>
      </c>
      <c r="B24215" t="s">
        <v>78809</v>
      </c>
      <c r="C24215" t="s">
        <v>78810</v>
      </c>
      <c r="D24215" t="s">
        <v>78545</v>
      </c>
    </row>
    <row r="24216" spans="1:4" x14ac:dyDescent="0.25">
      <c r="A24216" t="s">
        <v>78811</v>
      </c>
      <c r="B24216" t="s">
        <v>78812</v>
      </c>
      <c r="C24216" t="s">
        <v>78813</v>
      </c>
      <c r="D24216" t="s">
        <v>78545</v>
      </c>
    </row>
    <row r="24217" spans="1:4" x14ac:dyDescent="0.25">
      <c r="A24217" t="s">
        <v>78814</v>
      </c>
      <c r="B24217" t="s">
        <v>78815</v>
      </c>
      <c r="C24217" t="s">
        <v>78816</v>
      </c>
      <c r="D24217" t="s">
        <v>78545</v>
      </c>
    </row>
    <row r="24218" spans="1:4" x14ac:dyDescent="0.25">
      <c r="A24218" t="s">
        <v>78817</v>
      </c>
      <c r="B24218" t="s">
        <v>78818</v>
      </c>
      <c r="C24218" t="s">
        <v>78819</v>
      </c>
      <c r="D24218" t="s">
        <v>78545</v>
      </c>
    </row>
    <row r="24219" spans="1:4" x14ac:dyDescent="0.25">
      <c r="A24219" t="s">
        <v>78820</v>
      </c>
      <c r="B24219" t="s">
        <v>78821</v>
      </c>
      <c r="C24219" t="s">
        <v>78822</v>
      </c>
      <c r="D24219" t="s">
        <v>78545</v>
      </c>
    </row>
    <row r="24220" spans="1:4" x14ac:dyDescent="0.25">
      <c r="A24220" t="s">
        <v>78823</v>
      </c>
      <c r="B24220" t="s">
        <v>78824</v>
      </c>
      <c r="C24220" t="s">
        <v>78825</v>
      </c>
      <c r="D24220" t="s">
        <v>78545</v>
      </c>
    </row>
    <row r="24221" spans="1:4" x14ac:dyDescent="0.25">
      <c r="A24221" t="s">
        <v>78826</v>
      </c>
      <c r="B24221" t="s">
        <v>78827</v>
      </c>
      <c r="C24221" t="s">
        <v>78828</v>
      </c>
      <c r="D24221" t="s">
        <v>78545</v>
      </c>
    </row>
    <row r="24222" spans="1:4" x14ac:dyDescent="0.25">
      <c r="A24222" t="s">
        <v>78829</v>
      </c>
      <c r="B24222" t="s">
        <v>78830</v>
      </c>
      <c r="C24222" t="s">
        <v>78831</v>
      </c>
      <c r="D24222" t="s">
        <v>78545</v>
      </c>
    </row>
    <row r="24223" spans="1:4" x14ac:dyDescent="0.25">
      <c r="A24223" t="s">
        <v>78832</v>
      </c>
      <c r="B24223" t="s">
        <v>78833</v>
      </c>
      <c r="C24223" t="s">
        <v>78834</v>
      </c>
      <c r="D24223" t="s">
        <v>78545</v>
      </c>
    </row>
    <row r="24224" spans="1:4" x14ac:dyDescent="0.25">
      <c r="A24224" t="s">
        <v>78835</v>
      </c>
      <c r="B24224" t="s">
        <v>78836</v>
      </c>
      <c r="C24224" t="s">
        <v>78837</v>
      </c>
      <c r="D24224" t="s">
        <v>78545</v>
      </c>
    </row>
    <row r="24225" spans="1:4" x14ac:dyDescent="0.25">
      <c r="A24225" t="s">
        <v>78838</v>
      </c>
      <c r="B24225" t="s">
        <v>78839</v>
      </c>
      <c r="C24225" t="s">
        <v>78840</v>
      </c>
      <c r="D24225" t="s">
        <v>78545</v>
      </c>
    </row>
    <row r="24226" spans="1:4" x14ac:dyDescent="0.25">
      <c r="A24226" t="s">
        <v>78841</v>
      </c>
      <c r="B24226" t="s">
        <v>78842</v>
      </c>
      <c r="C24226" t="s">
        <v>78843</v>
      </c>
      <c r="D24226" t="s">
        <v>78545</v>
      </c>
    </row>
    <row r="24227" spans="1:4" x14ac:dyDescent="0.25">
      <c r="A24227" t="s">
        <v>78844</v>
      </c>
      <c r="B24227" t="s">
        <v>78845</v>
      </c>
      <c r="C24227" t="s">
        <v>78846</v>
      </c>
      <c r="D24227" t="s">
        <v>78545</v>
      </c>
    </row>
    <row r="24228" spans="1:4" x14ac:dyDescent="0.25">
      <c r="A24228" t="s">
        <v>78847</v>
      </c>
      <c r="B24228" t="s">
        <v>78848</v>
      </c>
      <c r="C24228" t="s">
        <v>78849</v>
      </c>
      <c r="D24228" t="s">
        <v>78545</v>
      </c>
    </row>
    <row r="24229" spans="1:4" x14ac:dyDescent="0.25">
      <c r="A24229" t="s">
        <v>78850</v>
      </c>
      <c r="B24229" t="s">
        <v>78851</v>
      </c>
      <c r="C24229" t="s">
        <v>78852</v>
      </c>
      <c r="D24229" t="s">
        <v>78545</v>
      </c>
    </row>
    <row r="24230" spans="1:4" x14ac:dyDescent="0.25">
      <c r="A24230" t="s">
        <v>78853</v>
      </c>
      <c r="B24230" t="s">
        <v>78854</v>
      </c>
      <c r="C24230" t="s">
        <v>78855</v>
      </c>
      <c r="D24230" t="s">
        <v>78545</v>
      </c>
    </row>
    <row r="24231" spans="1:4" x14ac:dyDescent="0.25">
      <c r="A24231" t="s">
        <v>78856</v>
      </c>
      <c r="B24231" t="s">
        <v>78857</v>
      </c>
      <c r="C24231" t="s">
        <v>78858</v>
      </c>
      <c r="D24231" t="s">
        <v>78545</v>
      </c>
    </row>
    <row r="24232" spans="1:4" x14ac:dyDescent="0.25">
      <c r="A24232" t="s">
        <v>78859</v>
      </c>
      <c r="B24232" t="s">
        <v>78860</v>
      </c>
      <c r="C24232" t="s">
        <v>78861</v>
      </c>
      <c r="D24232" t="s">
        <v>78545</v>
      </c>
    </row>
    <row r="24233" spans="1:4" x14ac:dyDescent="0.25">
      <c r="A24233" t="s">
        <v>78862</v>
      </c>
      <c r="B24233" t="s">
        <v>78863</v>
      </c>
      <c r="C24233" t="s">
        <v>78864</v>
      </c>
      <c r="D24233" t="s">
        <v>78545</v>
      </c>
    </row>
    <row r="24234" spans="1:4" x14ac:dyDescent="0.25">
      <c r="A24234" t="s">
        <v>78865</v>
      </c>
      <c r="B24234" t="s">
        <v>78866</v>
      </c>
      <c r="C24234" t="s">
        <v>78867</v>
      </c>
      <c r="D24234" t="s">
        <v>78545</v>
      </c>
    </row>
    <row r="24235" spans="1:4" x14ac:dyDescent="0.25">
      <c r="A24235" t="s">
        <v>78868</v>
      </c>
      <c r="B24235" t="s">
        <v>78869</v>
      </c>
      <c r="C24235" t="s">
        <v>78870</v>
      </c>
      <c r="D24235" t="s">
        <v>78545</v>
      </c>
    </row>
    <row r="24236" spans="1:4" x14ac:dyDescent="0.25">
      <c r="A24236" t="s">
        <v>78871</v>
      </c>
      <c r="B24236" t="s">
        <v>78872</v>
      </c>
      <c r="C24236" t="s">
        <v>78873</v>
      </c>
      <c r="D24236" t="s">
        <v>78545</v>
      </c>
    </row>
    <row r="24237" spans="1:4" x14ac:dyDescent="0.25">
      <c r="A24237" t="s">
        <v>78874</v>
      </c>
      <c r="B24237" t="s">
        <v>78875</v>
      </c>
      <c r="C24237" t="s">
        <v>78876</v>
      </c>
      <c r="D24237" t="s">
        <v>78545</v>
      </c>
    </row>
    <row r="24238" spans="1:4" x14ac:dyDescent="0.25">
      <c r="A24238" t="s">
        <v>78877</v>
      </c>
      <c r="B24238" t="s">
        <v>78878</v>
      </c>
      <c r="C24238" t="s">
        <v>78879</v>
      </c>
      <c r="D24238" t="s">
        <v>78545</v>
      </c>
    </row>
    <row r="24239" spans="1:4" x14ac:dyDescent="0.25">
      <c r="A24239" t="s">
        <v>78880</v>
      </c>
      <c r="B24239" t="s">
        <v>78881</v>
      </c>
      <c r="C24239" t="s">
        <v>78882</v>
      </c>
      <c r="D24239" t="s">
        <v>78545</v>
      </c>
    </row>
    <row r="24240" spans="1:4" x14ac:dyDescent="0.25">
      <c r="A24240" t="s">
        <v>78883</v>
      </c>
      <c r="B24240" t="s">
        <v>78884</v>
      </c>
      <c r="C24240" t="s">
        <v>78885</v>
      </c>
      <c r="D24240" t="s">
        <v>78545</v>
      </c>
    </row>
    <row r="24241" spans="1:4" x14ac:dyDescent="0.25">
      <c r="A24241" t="s">
        <v>78886</v>
      </c>
      <c r="B24241" t="s">
        <v>78887</v>
      </c>
      <c r="C24241" t="s">
        <v>78888</v>
      </c>
      <c r="D24241" t="s">
        <v>78545</v>
      </c>
    </row>
    <row r="24242" spans="1:4" x14ac:dyDescent="0.25">
      <c r="A24242" t="s">
        <v>78889</v>
      </c>
      <c r="B24242" t="s">
        <v>78890</v>
      </c>
      <c r="C24242" t="s">
        <v>78891</v>
      </c>
      <c r="D24242" t="s">
        <v>78545</v>
      </c>
    </row>
    <row r="24243" spans="1:4" x14ac:dyDescent="0.25">
      <c r="A24243" t="s">
        <v>78892</v>
      </c>
      <c r="B24243" t="s">
        <v>78893</v>
      </c>
      <c r="C24243" t="s">
        <v>78894</v>
      </c>
      <c r="D24243" t="s">
        <v>78545</v>
      </c>
    </row>
    <row r="24244" spans="1:4" x14ac:dyDescent="0.25">
      <c r="A24244" t="s">
        <v>78895</v>
      </c>
      <c r="B24244" t="s">
        <v>78896</v>
      </c>
      <c r="C24244" t="s">
        <v>78897</v>
      </c>
      <c r="D24244" t="s">
        <v>78545</v>
      </c>
    </row>
    <row r="24245" spans="1:4" x14ac:dyDescent="0.25">
      <c r="A24245" t="s">
        <v>78898</v>
      </c>
      <c r="B24245" t="s">
        <v>78899</v>
      </c>
      <c r="C24245" t="s">
        <v>78900</v>
      </c>
      <c r="D24245" t="s">
        <v>78545</v>
      </c>
    </row>
    <row r="24246" spans="1:4" x14ac:dyDescent="0.25">
      <c r="A24246" t="s">
        <v>78901</v>
      </c>
      <c r="B24246" t="s">
        <v>78902</v>
      </c>
      <c r="C24246" t="s">
        <v>78903</v>
      </c>
      <c r="D24246" t="s">
        <v>78545</v>
      </c>
    </row>
    <row r="24247" spans="1:4" x14ac:dyDescent="0.25">
      <c r="A24247" t="s">
        <v>78904</v>
      </c>
      <c r="B24247" t="s">
        <v>78905</v>
      </c>
      <c r="C24247" t="s">
        <v>78906</v>
      </c>
      <c r="D24247" t="s">
        <v>78545</v>
      </c>
    </row>
    <row r="24248" spans="1:4" x14ac:dyDescent="0.25">
      <c r="A24248" t="s">
        <v>78907</v>
      </c>
      <c r="B24248" t="s">
        <v>78908</v>
      </c>
      <c r="C24248" t="s">
        <v>78909</v>
      </c>
      <c r="D24248" t="s">
        <v>78545</v>
      </c>
    </row>
    <row r="24249" spans="1:4" x14ac:dyDescent="0.25">
      <c r="A24249" t="s">
        <v>78910</v>
      </c>
      <c r="B24249" t="s">
        <v>78911</v>
      </c>
      <c r="C24249" t="s">
        <v>78912</v>
      </c>
      <c r="D24249" t="s">
        <v>78545</v>
      </c>
    </row>
    <row r="24250" spans="1:4" x14ac:dyDescent="0.25">
      <c r="A24250" t="s">
        <v>78913</v>
      </c>
      <c r="B24250" t="s">
        <v>78914</v>
      </c>
      <c r="C24250" t="s">
        <v>78915</v>
      </c>
      <c r="D24250" t="s">
        <v>78545</v>
      </c>
    </row>
    <row r="24251" spans="1:4" x14ac:dyDescent="0.25">
      <c r="A24251" t="s">
        <v>78916</v>
      </c>
      <c r="B24251" t="s">
        <v>78917</v>
      </c>
      <c r="C24251" t="s">
        <v>78918</v>
      </c>
      <c r="D24251" t="s">
        <v>78545</v>
      </c>
    </row>
    <row r="24252" spans="1:4" x14ac:dyDescent="0.25">
      <c r="A24252" t="s">
        <v>78919</v>
      </c>
      <c r="B24252" t="s">
        <v>78920</v>
      </c>
      <c r="C24252" t="s">
        <v>78921</v>
      </c>
      <c r="D24252" t="s">
        <v>78545</v>
      </c>
    </row>
    <row r="24253" spans="1:4" x14ac:dyDescent="0.25">
      <c r="A24253" t="s">
        <v>78922</v>
      </c>
      <c r="B24253" t="s">
        <v>78923</v>
      </c>
      <c r="C24253" t="s">
        <v>78924</v>
      </c>
      <c r="D24253" t="s">
        <v>78545</v>
      </c>
    </row>
    <row r="24254" spans="1:4" x14ac:dyDescent="0.25">
      <c r="A24254" t="s">
        <v>78925</v>
      </c>
      <c r="B24254" t="s">
        <v>78926</v>
      </c>
      <c r="C24254" t="s">
        <v>78927</v>
      </c>
      <c r="D24254" t="s">
        <v>78545</v>
      </c>
    </row>
    <row r="24255" spans="1:4" x14ac:dyDescent="0.25">
      <c r="A24255" t="s">
        <v>78928</v>
      </c>
      <c r="B24255" t="s">
        <v>78929</v>
      </c>
      <c r="C24255" t="s">
        <v>78930</v>
      </c>
      <c r="D24255" t="s">
        <v>78545</v>
      </c>
    </row>
    <row r="24256" spans="1:4" x14ac:dyDescent="0.25">
      <c r="A24256" t="s">
        <v>78931</v>
      </c>
      <c r="B24256" t="s">
        <v>78932</v>
      </c>
      <c r="C24256" t="s">
        <v>78933</v>
      </c>
      <c r="D24256" t="s">
        <v>78545</v>
      </c>
    </row>
    <row r="24257" spans="1:4" x14ac:dyDescent="0.25">
      <c r="A24257" t="s">
        <v>78934</v>
      </c>
      <c r="B24257" t="s">
        <v>78935</v>
      </c>
      <c r="C24257" t="s">
        <v>78936</v>
      </c>
      <c r="D24257" t="s">
        <v>78545</v>
      </c>
    </row>
    <row r="24258" spans="1:4" x14ac:dyDescent="0.25">
      <c r="A24258" t="s">
        <v>78937</v>
      </c>
      <c r="B24258" t="s">
        <v>78938</v>
      </c>
      <c r="C24258" t="s">
        <v>78939</v>
      </c>
      <c r="D24258" t="s">
        <v>78545</v>
      </c>
    </row>
    <row r="24259" spans="1:4" x14ac:dyDescent="0.25">
      <c r="A24259" t="s">
        <v>78940</v>
      </c>
      <c r="B24259" t="s">
        <v>78941</v>
      </c>
      <c r="C24259" t="s">
        <v>78942</v>
      </c>
      <c r="D24259" t="s">
        <v>78545</v>
      </c>
    </row>
    <row r="24260" spans="1:4" x14ac:dyDescent="0.25">
      <c r="A24260" t="s">
        <v>78943</v>
      </c>
      <c r="B24260" t="s">
        <v>78944</v>
      </c>
      <c r="C24260" t="s">
        <v>78945</v>
      </c>
      <c r="D24260" t="s">
        <v>78545</v>
      </c>
    </row>
    <row r="24261" spans="1:4" x14ac:dyDescent="0.25">
      <c r="A24261" t="s">
        <v>78946</v>
      </c>
      <c r="B24261" t="s">
        <v>78947</v>
      </c>
      <c r="C24261" t="s">
        <v>78948</v>
      </c>
      <c r="D24261" t="s">
        <v>78545</v>
      </c>
    </row>
    <row r="24262" spans="1:4" x14ac:dyDescent="0.25">
      <c r="A24262" t="s">
        <v>78949</v>
      </c>
      <c r="B24262" t="s">
        <v>78950</v>
      </c>
      <c r="C24262" t="s">
        <v>78951</v>
      </c>
      <c r="D24262" t="s">
        <v>78545</v>
      </c>
    </row>
    <row r="24263" spans="1:4" x14ac:dyDescent="0.25">
      <c r="A24263" t="s">
        <v>78952</v>
      </c>
      <c r="B24263" t="s">
        <v>78953</v>
      </c>
      <c r="C24263" t="s">
        <v>78954</v>
      </c>
      <c r="D24263" t="s">
        <v>78545</v>
      </c>
    </row>
    <row r="24264" spans="1:4" x14ac:dyDescent="0.25">
      <c r="A24264" t="s">
        <v>78955</v>
      </c>
      <c r="B24264" t="s">
        <v>78956</v>
      </c>
      <c r="C24264" t="s">
        <v>78957</v>
      </c>
      <c r="D24264" t="s">
        <v>78545</v>
      </c>
    </row>
    <row r="24265" spans="1:4" x14ac:dyDescent="0.25">
      <c r="A24265" t="s">
        <v>78958</v>
      </c>
      <c r="B24265" t="s">
        <v>78959</v>
      </c>
      <c r="C24265" t="s">
        <v>78960</v>
      </c>
      <c r="D24265" t="s">
        <v>78545</v>
      </c>
    </row>
    <row r="24266" spans="1:4" x14ac:dyDescent="0.25">
      <c r="A24266" t="s">
        <v>78961</v>
      </c>
      <c r="B24266" t="s">
        <v>78962</v>
      </c>
      <c r="C24266" t="s">
        <v>78963</v>
      </c>
      <c r="D24266" t="s">
        <v>78545</v>
      </c>
    </row>
    <row r="24267" spans="1:4" x14ac:dyDescent="0.25">
      <c r="A24267" t="s">
        <v>78964</v>
      </c>
      <c r="B24267" t="s">
        <v>78965</v>
      </c>
      <c r="C24267" t="s">
        <v>78966</v>
      </c>
      <c r="D24267" t="s">
        <v>78545</v>
      </c>
    </row>
    <row r="24268" spans="1:4" x14ac:dyDescent="0.25">
      <c r="A24268" t="s">
        <v>78967</v>
      </c>
      <c r="B24268" t="s">
        <v>78968</v>
      </c>
      <c r="C24268" t="s">
        <v>78969</v>
      </c>
      <c r="D24268" t="s">
        <v>78545</v>
      </c>
    </row>
    <row r="24269" spans="1:4" x14ac:dyDescent="0.25">
      <c r="A24269" t="s">
        <v>78970</v>
      </c>
      <c r="B24269" t="s">
        <v>78971</v>
      </c>
      <c r="C24269" t="s">
        <v>78972</v>
      </c>
      <c r="D24269" t="s">
        <v>78545</v>
      </c>
    </row>
    <row r="24270" spans="1:4" x14ac:dyDescent="0.25">
      <c r="A24270" t="s">
        <v>78973</v>
      </c>
      <c r="B24270" t="s">
        <v>78974</v>
      </c>
      <c r="C24270" t="s">
        <v>78975</v>
      </c>
      <c r="D24270" t="s">
        <v>78545</v>
      </c>
    </row>
    <row r="24271" spans="1:4" x14ac:dyDescent="0.25">
      <c r="A24271" t="s">
        <v>78976</v>
      </c>
      <c r="B24271" t="s">
        <v>78977</v>
      </c>
      <c r="C24271" t="s">
        <v>78978</v>
      </c>
      <c r="D24271" t="s">
        <v>78545</v>
      </c>
    </row>
    <row r="24272" spans="1:4" x14ac:dyDescent="0.25">
      <c r="A24272" t="s">
        <v>78979</v>
      </c>
      <c r="B24272" t="s">
        <v>78980</v>
      </c>
      <c r="C24272" t="s">
        <v>78981</v>
      </c>
      <c r="D24272" t="s">
        <v>78545</v>
      </c>
    </row>
    <row r="24273" spans="1:4" x14ac:dyDescent="0.25">
      <c r="A24273" t="s">
        <v>78982</v>
      </c>
      <c r="B24273" t="s">
        <v>78983</v>
      </c>
      <c r="C24273" t="s">
        <v>78984</v>
      </c>
      <c r="D24273" t="s">
        <v>78545</v>
      </c>
    </row>
    <row r="24274" spans="1:4" x14ac:dyDescent="0.25">
      <c r="A24274" t="s">
        <v>78985</v>
      </c>
      <c r="B24274" t="s">
        <v>78986</v>
      </c>
      <c r="C24274" t="s">
        <v>78987</v>
      </c>
      <c r="D24274" t="s">
        <v>78545</v>
      </c>
    </row>
    <row r="24275" spans="1:4" x14ac:dyDescent="0.25">
      <c r="A24275" t="s">
        <v>78988</v>
      </c>
      <c r="B24275" t="s">
        <v>78989</v>
      </c>
      <c r="C24275" t="s">
        <v>78990</v>
      </c>
      <c r="D24275" t="s">
        <v>78545</v>
      </c>
    </row>
    <row r="24276" spans="1:4" x14ac:dyDescent="0.25">
      <c r="A24276" t="s">
        <v>78991</v>
      </c>
      <c r="B24276" t="s">
        <v>78992</v>
      </c>
      <c r="C24276" t="s">
        <v>78993</v>
      </c>
      <c r="D24276" t="s">
        <v>78545</v>
      </c>
    </row>
    <row r="24277" spans="1:4" x14ac:dyDescent="0.25">
      <c r="A24277" t="s">
        <v>78994</v>
      </c>
      <c r="B24277" t="s">
        <v>78995</v>
      </c>
      <c r="C24277" t="s">
        <v>78996</v>
      </c>
      <c r="D24277" t="s">
        <v>78545</v>
      </c>
    </row>
    <row r="24278" spans="1:4" x14ac:dyDescent="0.25">
      <c r="A24278" t="s">
        <v>78997</v>
      </c>
      <c r="B24278" t="s">
        <v>78998</v>
      </c>
      <c r="C24278" t="s">
        <v>78999</v>
      </c>
      <c r="D24278" t="s">
        <v>78545</v>
      </c>
    </row>
    <row r="24279" spans="1:4" x14ac:dyDescent="0.25">
      <c r="A24279" t="s">
        <v>79000</v>
      </c>
      <c r="B24279" t="s">
        <v>79001</v>
      </c>
      <c r="C24279" t="s">
        <v>79002</v>
      </c>
      <c r="D24279" t="s">
        <v>78545</v>
      </c>
    </row>
    <row r="24280" spans="1:4" x14ac:dyDescent="0.25">
      <c r="A24280" t="s">
        <v>79003</v>
      </c>
      <c r="B24280" t="s">
        <v>79004</v>
      </c>
      <c r="C24280" t="s">
        <v>79005</v>
      </c>
      <c r="D24280" t="s">
        <v>78545</v>
      </c>
    </row>
    <row r="24281" spans="1:4" x14ac:dyDescent="0.25">
      <c r="A24281" t="s">
        <v>79006</v>
      </c>
      <c r="B24281" t="s">
        <v>79007</v>
      </c>
      <c r="C24281" t="s">
        <v>79008</v>
      </c>
      <c r="D24281" t="s">
        <v>78545</v>
      </c>
    </row>
    <row r="24282" spans="1:4" x14ac:dyDescent="0.25">
      <c r="A24282" t="s">
        <v>79009</v>
      </c>
      <c r="B24282" t="s">
        <v>79010</v>
      </c>
      <c r="C24282" t="s">
        <v>79011</v>
      </c>
      <c r="D24282" t="s">
        <v>78545</v>
      </c>
    </row>
    <row r="24283" spans="1:4" x14ac:dyDescent="0.25">
      <c r="A24283" t="s">
        <v>79012</v>
      </c>
      <c r="B24283" t="s">
        <v>79013</v>
      </c>
      <c r="C24283" t="s">
        <v>79014</v>
      </c>
      <c r="D24283" t="s">
        <v>78545</v>
      </c>
    </row>
    <row r="24284" spans="1:4" x14ac:dyDescent="0.25">
      <c r="A24284" t="s">
        <v>79015</v>
      </c>
      <c r="B24284" t="s">
        <v>79016</v>
      </c>
      <c r="C24284" t="s">
        <v>79017</v>
      </c>
      <c r="D24284" t="s">
        <v>78545</v>
      </c>
    </row>
    <row r="24285" spans="1:4" x14ac:dyDescent="0.25">
      <c r="A24285" t="s">
        <v>79018</v>
      </c>
      <c r="B24285" t="s">
        <v>79019</v>
      </c>
      <c r="C24285" t="s">
        <v>79020</v>
      </c>
      <c r="D24285" t="s">
        <v>78545</v>
      </c>
    </row>
    <row r="24286" spans="1:4" x14ac:dyDescent="0.25">
      <c r="A24286" t="s">
        <v>79021</v>
      </c>
      <c r="B24286" t="s">
        <v>79022</v>
      </c>
      <c r="C24286" t="s">
        <v>79023</v>
      </c>
      <c r="D24286" t="s">
        <v>78545</v>
      </c>
    </row>
    <row r="24287" spans="1:4" x14ac:dyDescent="0.25">
      <c r="A24287" t="s">
        <v>79024</v>
      </c>
      <c r="B24287" t="s">
        <v>79025</v>
      </c>
      <c r="C24287" t="s">
        <v>79026</v>
      </c>
      <c r="D24287" t="s">
        <v>78545</v>
      </c>
    </row>
    <row r="24288" spans="1:4" x14ac:dyDescent="0.25">
      <c r="A24288" t="s">
        <v>79027</v>
      </c>
      <c r="B24288" t="s">
        <v>79028</v>
      </c>
      <c r="C24288" t="s">
        <v>79029</v>
      </c>
      <c r="D24288" t="s">
        <v>78545</v>
      </c>
    </row>
    <row r="24289" spans="1:4" x14ac:dyDescent="0.25">
      <c r="A24289" t="s">
        <v>79030</v>
      </c>
      <c r="B24289" t="s">
        <v>79031</v>
      </c>
      <c r="C24289" t="s">
        <v>79032</v>
      </c>
      <c r="D24289" t="s">
        <v>78545</v>
      </c>
    </row>
    <row r="24290" spans="1:4" x14ac:dyDescent="0.25">
      <c r="A24290" t="s">
        <v>79033</v>
      </c>
      <c r="B24290" t="s">
        <v>79034</v>
      </c>
      <c r="C24290" t="s">
        <v>79035</v>
      </c>
      <c r="D24290" t="s">
        <v>78545</v>
      </c>
    </row>
    <row r="24291" spans="1:4" x14ac:dyDescent="0.25">
      <c r="A24291" t="s">
        <v>79036</v>
      </c>
      <c r="B24291" t="s">
        <v>79037</v>
      </c>
      <c r="C24291" t="s">
        <v>79038</v>
      </c>
      <c r="D24291" t="s">
        <v>78545</v>
      </c>
    </row>
    <row r="24292" spans="1:4" x14ac:dyDescent="0.25">
      <c r="A24292" t="s">
        <v>79039</v>
      </c>
      <c r="B24292" t="s">
        <v>79040</v>
      </c>
      <c r="C24292" t="s">
        <v>79041</v>
      </c>
      <c r="D24292" t="s">
        <v>78545</v>
      </c>
    </row>
    <row r="24293" spans="1:4" x14ac:dyDescent="0.25">
      <c r="A24293" t="s">
        <v>79042</v>
      </c>
      <c r="B24293" t="s">
        <v>79043</v>
      </c>
      <c r="C24293" t="s">
        <v>79044</v>
      </c>
      <c r="D24293" t="s">
        <v>78545</v>
      </c>
    </row>
    <row r="24294" spans="1:4" x14ac:dyDescent="0.25">
      <c r="A24294" t="s">
        <v>79045</v>
      </c>
      <c r="B24294" t="s">
        <v>79046</v>
      </c>
      <c r="C24294" t="s">
        <v>79047</v>
      </c>
      <c r="D24294" t="s">
        <v>78545</v>
      </c>
    </row>
    <row r="24295" spans="1:4" x14ac:dyDescent="0.25">
      <c r="A24295" t="s">
        <v>79048</v>
      </c>
      <c r="B24295" t="s">
        <v>79049</v>
      </c>
      <c r="C24295" t="s">
        <v>78551</v>
      </c>
      <c r="D24295" t="s">
        <v>78545</v>
      </c>
    </row>
    <row r="24296" spans="1:4" x14ac:dyDescent="0.25">
      <c r="A24296" t="s">
        <v>79050</v>
      </c>
      <c r="B24296" t="s">
        <v>79051</v>
      </c>
      <c r="C24296" t="s">
        <v>78551</v>
      </c>
      <c r="D24296" t="s">
        <v>78545</v>
      </c>
    </row>
    <row r="24297" spans="1:4" x14ac:dyDescent="0.25">
      <c r="A24297" t="s">
        <v>79052</v>
      </c>
      <c r="B24297" t="s">
        <v>79053</v>
      </c>
      <c r="C24297" t="s">
        <v>78551</v>
      </c>
      <c r="D24297" t="s">
        <v>78545</v>
      </c>
    </row>
    <row r="24298" spans="1:4" x14ac:dyDescent="0.25">
      <c r="A24298" t="s">
        <v>79054</v>
      </c>
      <c r="B24298" t="s">
        <v>79055</v>
      </c>
      <c r="C24298" t="s">
        <v>79056</v>
      </c>
      <c r="D24298" t="s">
        <v>78545</v>
      </c>
    </row>
    <row r="24299" spans="1:4" x14ac:dyDescent="0.25">
      <c r="A24299" t="s">
        <v>79057</v>
      </c>
      <c r="B24299" t="s">
        <v>79058</v>
      </c>
      <c r="C24299" t="s">
        <v>79056</v>
      </c>
      <c r="D24299" t="s">
        <v>78545</v>
      </c>
    </row>
    <row r="24300" spans="1:4" x14ac:dyDescent="0.25">
      <c r="A24300" t="s">
        <v>79059</v>
      </c>
      <c r="B24300" t="s">
        <v>79060</v>
      </c>
      <c r="C24300" t="s">
        <v>79056</v>
      </c>
      <c r="D24300" t="s">
        <v>78545</v>
      </c>
    </row>
    <row r="24301" spans="1:4" x14ac:dyDescent="0.25">
      <c r="A24301" t="s">
        <v>79061</v>
      </c>
      <c r="B24301" t="s">
        <v>79062</v>
      </c>
      <c r="C24301" t="s">
        <v>79063</v>
      </c>
      <c r="D24301" t="s">
        <v>78545</v>
      </c>
    </row>
    <row r="24302" spans="1:4" x14ac:dyDescent="0.25">
      <c r="A24302" t="s">
        <v>79064</v>
      </c>
      <c r="B24302" t="s">
        <v>79065</v>
      </c>
      <c r="C24302" t="s">
        <v>79066</v>
      </c>
      <c r="D24302" t="s">
        <v>78545</v>
      </c>
    </row>
    <row r="24303" spans="1:4" x14ac:dyDescent="0.25">
      <c r="A24303" t="s">
        <v>79067</v>
      </c>
      <c r="B24303" t="s">
        <v>79068</v>
      </c>
      <c r="C24303" t="s">
        <v>79069</v>
      </c>
      <c r="D24303" t="s">
        <v>78545</v>
      </c>
    </row>
    <row r="24304" spans="1:4" x14ac:dyDescent="0.25">
      <c r="A24304" t="s">
        <v>79070</v>
      </c>
      <c r="B24304" t="s">
        <v>79071</v>
      </c>
      <c r="C24304" t="s">
        <v>78786</v>
      </c>
      <c r="D24304" t="s">
        <v>78545</v>
      </c>
    </row>
    <row r="24305" spans="1:4" x14ac:dyDescent="0.25">
      <c r="A24305" t="s">
        <v>79072</v>
      </c>
      <c r="B24305" t="s">
        <v>79073</v>
      </c>
      <c r="C24305" t="s">
        <v>79074</v>
      </c>
      <c r="D24305" t="s">
        <v>78545</v>
      </c>
    </row>
    <row r="24306" spans="1:4" x14ac:dyDescent="0.25">
      <c r="A24306" t="s">
        <v>79075</v>
      </c>
      <c r="B24306" t="s">
        <v>79076</v>
      </c>
      <c r="C24306" t="s">
        <v>79077</v>
      </c>
      <c r="D24306" t="s">
        <v>78545</v>
      </c>
    </row>
    <row r="24307" spans="1:4" x14ac:dyDescent="0.25">
      <c r="A24307" t="s">
        <v>79078</v>
      </c>
      <c r="B24307" t="s">
        <v>79079</v>
      </c>
      <c r="C24307" t="s">
        <v>79080</v>
      </c>
      <c r="D24307" t="s">
        <v>78545</v>
      </c>
    </row>
    <row r="24308" spans="1:4" x14ac:dyDescent="0.25">
      <c r="A24308" t="s">
        <v>79081</v>
      </c>
      <c r="B24308" t="s">
        <v>79082</v>
      </c>
      <c r="C24308" t="s">
        <v>79083</v>
      </c>
      <c r="D24308" t="s">
        <v>78545</v>
      </c>
    </row>
    <row r="24309" spans="1:4" x14ac:dyDescent="0.25">
      <c r="A24309" t="s">
        <v>79084</v>
      </c>
      <c r="B24309" t="s">
        <v>79085</v>
      </c>
      <c r="C24309" t="s">
        <v>79086</v>
      </c>
      <c r="D24309" t="s">
        <v>78545</v>
      </c>
    </row>
    <row r="24310" spans="1:4" x14ac:dyDescent="0.25">
      <c r="A24310" t="s">
        <v>79087</v>
      </c>
      <c r="B24310" t="s">
        <v>79088</v>
      </c>
      <c r="C24310" t="s">
        <v>79089</v>
      </c>
      <c r="D24310" t="s">
        <v>78545</v>
      </c>
    </row>
    <row r="24311" spans="1:4" x14ac:dyDescent="0.25">
      <c r="A24311" t="s">
        <v>79090</v>
      </c>
      <c r="B24311" t="s">
        <v>79091</v>
      </c>
      <c r="C24311" t="s">
        <v>79089</v>
      </c>
      <c r="D24311" t="s">
        <v>78545</v>
      </c>
    </row>
    <row r="24312" spans="1:4" x14ac:dyDescent="0.25">
      <c r="A24312" t="s">
        <v>79092</v>
      </c>
      <c r="B24312" t="s">
        <v>79093</v>
      </c>
      <c r="C24312" t="s">
        <v>79094</v>
      </c>
      <c r="D24312" t="s">
        <v>78545</v>
      </c>
    </row>
    <row r="24313" spans="1:4" x14ac:dyDescent="0.25">
      <c r="A24313" t="s">
        <v>79095</v>
      </c>
      <c r="B24313" t="s">
        <v>79096</v>
      </c>
      <c r="C24313" t="s">
        <v>79097</v>
      </c>
      <c r="D24313" t="s">
        <v>78545</v>
      </c>
    </row>
    <row r="24314" spans="1:4" x14ac:dyDescent="0.25">
      <c r="A24314" t="s">
        <v>79098</v>
      </c>
      <c r="B24314" t="s">
        <v>79099</v>
      </c>
      <c r="C24314" t="s">
        <v>79100</v>
      </c>
      <c r="D24314" t="s">
        <v>19924</v>
      </c>
    </row>
    <row r="24315" spans="1:4" x14ac:dyDescent="0.25">
      <c r="A24315" t="s">
        <v>79101</v>
      </c>
      <c r="B24315" t="s">
        <v>79102</v>
      </c>
      <c r="C24315" t="s">
        <v>79103</v>
      </c>
      <c r="D24315" t="s">
        <v>19924</v>
      </c>
    </row>
    <row r="24316" spans="1:4" x14ac:dyDescent="0.25">
      <c r="A24316" t="s">
        <v>79104</v>
      </c>
      <c r="B24316" t="s">
        <v>79099</v>
      </c>
      <c r="C24316" t="s">
        <v>79105</v>
      </c>
      <c r="D24316" t="s">
        <v>19924</v>
      </c>
    </row>
    <row r="24317" spans="1:4" x14ac:dyDescent="0.25">
      <c r="A24317" t="s">
        <v>79106</v>
      </c>
      <c r="B24317" t="s">
        <v>79102</v>
      </c>
      <c r="C24317" t="s">
        <v>79107</v>
      </c>
      <c r="D24317" t="s">
        <v>19924</v>
      </c>
    </row>
    <row r="24318" spans="1:4" x14ac:dyDescent="0.25">
      <c r="A24318" t="s">
        <v>79108</v>
      </c>
      <c r="B24318" t="s">
        <v>79099</v>
      </c>
      <c r="C24318" t="s">
        <v>79109</v>
      </c>
      <c r="D24318" t="s">
        <v>19924</v>
      </c>
    </row>
    <row r="24319" spans="1:4" x14ac:dyDescent="0.25">
      <c r="A24319" t="s">
        <v>79110</v>
      </c>
      <c r="B24319" t="s">
        <v>79102</v>
      </c>
      <c r="C24319" t="s">
        <v>79111</v>
      </c>
      <c r="D24319" t="s">
        <v>19924</v>
      </c>
    </row>
    <row r="24320" spans="1:4" x14ac:dyDescent="0.25">
      <c r="A24320" t="s">
        <v>79112</v>
      </c>
      <c r="B24320" t="s">
        <v>79113</v>
      </c>
      <c r="C24320" t="s">
        <v>79114</v>
      </c>
      <c r="D24320" t="s">
        <v>19924</v>
      </c>
    </row>
    <row r="24321" spans="1:4" x14ac:dyDescent="0.25">
      <c r="A24321" t="s">
        <v>79115</v>
      </c>
      <c r="B24321" t="s">
        <v>79116</v>
      </c>
      <c r="C24321" t="s">
        <v>79117</v>
      </c>
      <c r="D24321" t="s">
        <v>19924</v>
      </c>
    </row>
    <row r="24322" spans="1:4" x14ac:dyDescent="0.25">
      <c r="A24322" t="s">
        <v>79118</v>
      </c>
      <c r="B24322" t="s">
        <v>79113</v>
      </c>
      <c r="C24322" t="s">
        <v>79119</v>
      </c>
      <c r="D24322" t="s">
        <v>19924</v>
      </c>
    </row>
    <row r="24323" spans="1:4" x14ac:dyDescent="0.25">
      <c r="A24323" t="s">
        <v>79120</v>
      </c>
      <c r="B24323" t="s">
        <v>79116</v>
      </c>
      <c r="C24323" t="s">
        <v>79121</v>
      </c>
      <c r="D24323" t="s">
        <v>19924</v>
      </c>
    </row>
    <row r="24324" spans="1:4" x14ac:dyDescent="0.25">
      <c r="A24324" t="s">
        <v>79122</v>
      </c>
      <c r="B24324" t="s">
        <v>79113</v>
      </c>
      <c r="C24324" t="s">
        <v>79123</v>
      </c>
      <c r="D24324" t="s">
        <v>19924</v>
      </c>
    </row>
    <row r="24325" spans="1:4" x14ac:dyDescent="0.25">
      <c r="A24325" t="s">
        <v>79124</v>
      </c>
      <c r="B24325" t="s">
        <v>79116</v>
      </c>
      <c r="C24325" t="s">
        <v>79125</v>
      </c>
      <c r="D24325" t="s">
        <v>19924</v>
      </c>
    </row>
    <row r="24326" spans="1:4" x14ac:dyDescent="0.25">
      <c r="A24326" t="s">
        <v>79126</v>
      </c>
      <c r="B24326" t="s">
        <v>79113</v>
      </c>
      <c r="C24326" t="s">
        <v>79127</v>
      </c>
      <c r="D24326" t="s">
        <v>19924</v>
      </c>
    </row>
    <row r="24327" spans="1:4" x14ac:dyDescent="0.25">
      <c r="A24327" t="s">
        <v>79128</v>
      </c>
      <c r="B24327" t="s">
        <v>79116</v>
      </c>
      <c r="C24327" t="s">
        <v>79129</v>
      </c>
      <c r="D24327" t="s">
        <v>19924</v>
      </c>
    </row>
    <row r="24328" spans="1:4" x14ac:dyDescent="0.25">
      <c r="A24328" t="s">
        <v>79130</v>
      </c>
      <c r="B24328" t="s">
        <v>79131</v>
      </c>
      <c r="C24328" t="s">
        <v>79132</v>
      </c>
      <c r="D24328" t="s">
        <v>19924</v>
      </c>
    </row>
    <row r="24329" spans="1:4" x14ac:dyDescent="0.25">
      <c r="A24329" t="s">
        <v>79133</v>
      </c>
      <c r="B24329" t="s">
        <v>79134</v>
      </c>
      <c r="C24329" t="s">
        <v>79135</v>
      </c>
      <c r="D24329" t="s">
        <v>19924</v>
      </c>
    </row>
    <row r="24330" spans="1:4" x14ac:dyDescent="0.25">
      <c r="A24330" t="s">
        <v>79136</v>
      </c>
      <c r="B24330" t="s">
        <v>79137</v>
      </c>
      <c r="C24330" t="s">
        <v>79138</v>
      </c>
      <c r="D24330" t="s">
        <v>19924</v>
      </c>
    </row>
    <row r="24331" spans="1:4" x14ac:dyDescent="0.25">
      <c r="A24331" t="s">
        <v>79139</v>
      </c>
      <c r="B24331" t="s">
        <v>79140</v>
      </c>
      <c r="C24331" t="s">
        <v>79141</v>
      </c>
      <c r="D24331" t="s">
        <v>19924</v>
      </c>
    </row>
    <row r="24332" spans="1:4" x14ac:dyDescent="0.25">
      <c r="A24332" t="s">
        <v>79142</v>
      </c>
      <c r="B24332" t="s">
        <v>79137</v>
      </c>
      <c r="C24332" t="s">
        <v>79143</v>
      </c>
      <c r="D24332" t="s">
        <v>19924</v>
      </c>
    </row>
    <row r="24333" spans="1:4" x14ac:dyDescent="0.25">
      <c r="A24333" t="s">
        <v>79144</v>
      </c>
      <c r="B24333" t="s">
        <v>79145</v>
      </c>
      <c r="C24333" t="s">
        <v>79146</v>
      </c>
      <c r="D24333" t="s">
        <v>19924</v>
      </c>
    </row>
    <row r="24334" spans="1:4" x14ac:dyDescent="0.25">
      <c r="A24334" t="s">
        <v>79147</v>
      </c>
      <c r="B24334" t="s">
        <v>79148</v>
      </c>
      <c r="C24334" t="s">
        <v>79149</v>
      </c>
      <c r="D24334" t="s">
        <v>19924</v>
      </c>
    </row>
    <row r="24335" spans="1:4" x14ac:dyDescent="0.25">
      <c r="A24335" t="s">
        <v>79150</v>
      </c>
      <c r="B24335" t="s">
        <v>79151</v>
      </c>
      <c r="C24335" t="s">
        <v>79152</v>
      </c>
      <c r="D24335" t="s">
        <v>19924</v>
      </c>
    </row>
    <row r="24336" spans="1:4" x14ac:dyDescent="0.25">
      <c r="A24336" t="s">
        <v>79153</v>
      </c>
      <c r="B24336" t="s">
        <v>79148</v>
      </c>
      <c r="C24336" t="s">
        <v>79154</v>
      </c>
      <c r="D24336" t="s">
        <v>19924</v>
      </c>
    </row>
    <row r="24337" spans="1:4" x14ac:dyDescent="0.25">
      <c r="A24337" t="s">
        <v>79155</v>
      </c>
      <c r="B24337" t="s">
        <v>79151</v>
      </c>
      <c r="C24337" t="s">
        <v>79156</v>
      </c>
      <c r="D24337" t="s">
        <v>19924</v>
      </c>
    </row>
    <row r="24338" spans="1:4" x14ac:dyDescent="0.25">
      <c r="A24338" t="s">
        <v>79157</v>
      </c>
      <c r="B24338" t="s">
        <v>79158</v>
      </c>
      <c r="C24338" t="s">
        <v>79159</v>
      </c>
      <c r="D24338" t="s">
        <v>19924</v>
      </c>
    </row>
    <row r="24339" spans="1:4" x14ac:dyDescent="0.25">
      <c r="A24339" t="s">
        <v>79160</v>
      </c>
      <c r="B24339" t="s">
        <v>79161</v>
      </c>
      <c r="C24339" t="s">
        <v>79162</v>
      </c>
      <c r="D24339" t="s">
        <v>19924</v>
      </c>
    </row>
    <row r="24340" spans="1:4" x14ac:dyDescent="0.25">
      <c r="A24340" t="s">
        <v>79163</v>
      </c>
      <c r="B24340" t="s">
        <v>79158</v>
      </c>
      <c r="C24340" t="s">
        <v>79164</v>
      </c>
      <c r="D24340" t="s">
        <v>19924</v>
      </c>
    </row>
    <row r="24341" spans="1:4" x14ac:dyDescent="0.25">
      <c r="A24341" t="s">
        <v>79165</v>
      </c>
      <c r="B24341" t="s">
        <v>79161</v>
      </c>
      <c r="C24341" t="s">
        <v>79166</v>
      </c>
      <c r="D24341" t="s">
        <v>19924</v>
      </c>
    </row>
    <row r="24342" spans="1:4" x14ac:dyDescent="0.25">
      <c r="A24342" t="s">
        <v>79167</v>
      </c>
      <c r="B24342" t="s">
        <v>79158</v>
      </c>
      <c r="C24342" t="s">
        <v>79168</v>
      </c>
      <c r="D24342" t="s">
        <v>19924</v>
      </c>
    </row>
    <row r="24343" spans="1:4" x14ac:dyDescent="0.25">
      <c r="A24343" t="s">
        <v>79169</v>
      </c>
      <c r="B24343" t="s">
        <v>79161</v>
      </c>
      <c r="C24343" t="s">
        <v>79170</v>
      </c>
      <c r="D24343" t="s">
        <v>19924</v>
      </c>
    </row>
    <row r="24344" spans="1:4" x14ac:dyDescent="0.25">
      <c r="A24344" t="s">
        <v>79171</v>
      </c>
      <c r="B24344" t="s">
        <v>79172</v>
      </c>
      <c r="C24344" t="s">
        <v>79173</v>
      </c>
      <c r="D24344" t="s">
        <v>19924</v>
      </c>
    </row>
    <row r="24345" spans="1:4" x14ac:dyDescent="0.25">
      <c r="A24345" t="s">
        <v>79174</v>
      </c>
      <c r="B24345" t="s">
        <v>79175</v>
      </c>
      <c r="C24345" t="s">
        <v>79176</v>
      </c>
      <c r="D24345" t="s">
        <v>19924</v>
      </c>
    </row>
    <row r="24346" spans="1:4" x14ac:dyDescent="0.25">
      <c r="A24346" t="s">
        <v>79177</v>
      </c>
      <c r="B24346" t="s">
        <v>79178</v>
      </c>
      <c r="C24346" t="s">
        <v>79179</v>
      </c>
      <c r="D24346" t="s">
        <v>19924</v>
      </c>
    </row>
    <row r="24347" spans="1:4" x14ac:dyDescent="0.25">
      <c r="A24347" t="s">
        <v>79180</v>
      </c>
      <c r="B24347" t="s">
        <v>79181</v>
      </c>
      <c r="C24347" t="s">
        <v>79182</v>
      </c>
      <c r="D24347" t="s">
        <v>19924</v>
      </c>
    </row>
    <row r="24348" spans="1:4" x14ac:dyDescent="0.25">
      <c r="A24348" t="s">
        <v>79183</v>
      </c>
      <c r="B24348" t="s">
        <v>79178</v>
      </c>
      <c r="C24348" t="s">
        <v>79184</v>
      </c>
      <c r="D24348" t="s">
        <v>19924</v>
      </c>
    </row>
    <row r="24349" spans="1:4" x14ac:dyDescent="0.25">
      <c r="A24349" t="s">
        <v>79185</v>
      </c>
      <c r="B24349" t="s">
        <v>79181</v>
      </c>
      <c r="C24349" t="s">
        <v>79186</v>
      </c>
      <c r="D24349" t="s">
        <v>19924</v>
      </c>
    </row>
    <row r="24350" spans="1:4" x14ac:dyDescent="0.25">
      <c r="A24350" t="s">
        <v>79187</v>
      </c>
      <c r="B24350" t="s">
        <v>79188</v>
      </c>
      <c r="C24350" t="s">
        <v>79189</v>
      </c>
      <c r="D24350" t="s">
        <v>28527</v>
      </c>
    </row>
    <row r="24351" spans="1:4" x14ac:dyDescent="0.25">
      <c r="A24351" t="s">
        <v>79190</v>
      </c>
      <c r="B24351" t="s">
        <v>79191</v>
      </c>
      <c r="C24351" t="s">
        <v>79192</v>
      </c>
      <c r="D24351" t="s">
        <v>30166</v>
      </c>
    </row>
    <row r="24352" spans="1:4" x14ac:dyDescent="0.25">
      <c r="A24352" t="s">
        <v>79193</v>
      </c>
      <c r="B24352" t="s">
        <v>79194</v>
      </c>
      <c r="C24352" t="s">
        <v>79195</v>
      </c>
      <c r="D24352" t="s">
        <v>19250</v>
      </c>
    </row>
    <row r="24353" spans="1:4" x14ac:dyDescent="0.25">
      <c r="A24353" t="s">
        <v>79196</v>
      </c>
      <c r="B24353" t="s">
        <v>79197</v>
      </c>
      <c r="C24353" t="s">
        <v>79198</v>
      </c>
      <c r="D24353" t="s">
        <v>19250</v>
      </c>
    </row>
    <row r="24354" spans="1:4" x14ac:dyDescent="0.25">
      <c r="A24354" t="s">
        <v>79199</v>
      </c>
      <c r="B24354" t="s">
        <v>79200</v>
      </c>
      <c r="C24354" t="s">
        <v>79201</v>
      </c>
      <c r="D24354" t="s">
        <v>19250</v>
      </c>
    </row>
    <row r="24355" spans="1:4" x14ac:dyDescent="0.25">
      <c r="A24355" t="s">
        <v>79202</v>
      </c>
      <c r="B24355" t="s">
        <v>79203</v>
      </c>
      <c r="C24355" t="s">
        <v>79204</v>
      </c>
      <c r="D24355" t="s">
        <v>19250</v>
      </c>
    </row>
    <row r="24356" spans="1:4" x14ac:dyDescent="0.25">
      <c r="A24356" t="s">
        <v>79205</v>
      </c>
      <c r="B24356" t="s">
        <v>79206</v>
      </c>
      <c r="C24356" t="s">
        <v>79207</v>
      </c>
      <c r="D24356" t="s">
        <v>19250</v>
      </c>
    </row>
    <row r="24357" spans="1:4" x14ac:dyDescent="0.25">
      <c r="A24357" t="s">
        <v>79208</v>
      </c>
      <c r="B24357" t="s">
        <v>79209</v>
      </c>
      <c r="C24357" t="s">
        <v>79210</v>
      </c>
      <c r="D24357" t="s">
        <v>79211</v>
      </c>
    </row>
    <row r="24358" spans="1:4" x14ac:dyDescent="0.25">
      <c r="A24358" t="s">
        <v>79212</v>
      </c>
      <c r="B24358" t="s">
        <v>79213</v>
      </c>
      <c r="C24358" t="s">
        <v>79214</v>
      </c>
      <c r="D24358" t="s">
        <v>79215</v>
      </c>
    </row>
    <row r="24359" spans="1:4" x14ac:dyDescent="0.25">
      <c r="A24359" t="s">
        <v>79216</v>
      </c>
      <c r="B24359" t="s">
        <v>79213</v>
      </c>
      <c r="C24359" t="s">
        <v>79217</v>
      </c>
      <c r="D24359" t="s">
        <v>79215</v>
      </c>
    </row>
    <row r="24360" spans="1:4" x14ac:dyDescent="0.25">
      <c r="A24360" t="s">
        <v>79218</v>
      </c>
      <c r="B24360" t="s">
        <v>79219</v>
      </c>
      <c r="C24360" t="s">
        <v>79220</v>
      </c>
      <c r="D24360" t="s">
        <v>79215</v>
      </c>
    </row>
    <row r="24361" spans="1:4" x14ac:dyDescent="0.25">
      <c r="A24361" t="s">
        <v>79221</v>
      </c>
      <c r="B24361" t="s">
        <v>79222</v>
      </c>
      <c r="C24361" t="s">
        <v>79223</v>
      </c>
      <c r="D24361" t="s">
        <v>79215</v>
      </c>
    </row>
    <row r="24362" spans="1:4" x14ac:dyDescent="0.25">
      <c r="A24362" t="s">
        <v>79224</v>
      </c>
      <c r="B24362" t="s">
        <v>79225</v>
      </c>
      <c r="C24362" t="s">
        <v>79226</v>
      </c>
      <c r="D24362" t="s">
        <v>79215</v>
      </c>
    </row>
    <row r="24363" spans="1:4" x14ac:dyDescent="0.25">
      <c r="A24363" t="s">
        <v>79227</v>
      </c>
      <c r="B24363" t="s">
        <v>79228</v>
      </c>
      <c r="C24363" t="s">
        <v>79229</v>
      </c>
      <c r="D24363" t="s">
        <v>79215</v>
      </c>
    </row>
    <row r="24364" spans="1:4" x14ac:dyDescent="0.25">
      <c r="A24364" t="s">
        <v>79230</v>
      </c>
      <c r="B24364" t="s">
        <v>79231</v>
      </c>
      <c r="C24364" t="s">
        <v>79232</v>
      </c>
      <c r="D24364" t="s">
        <v>79215</v>
      </c>
    </row>
    <row r="24365" spans="1:4" x14ac:dyDescent="0.25">
      <c r="A24365" t="s">
        <v>79233</v>
      </c>
      <c r="B24365" t="s">
        <v>79234</v>
      </c>
      <c r="C24365" t="s">
        <v>79235</v>
      </c>
      <c r="D24365" t="s">
        <v>26203</v>
      </c>
    </row>
    <row r="24366" spans="1:4" x14ac:dyDescent="0.25">
      <c r="A24366" t="s">
        <v>79236</v>
      </c>
      <c r="B24366" t="s">
        <v>79237</v>
      </c>
      <c r="C24366" t="s">
        <v>79238</v>
      </c>
      <c r="D24366" t="s">
        <v>26203</v>
      </c>
    </row>
    <row r="24367" spans="1:4" x14ac:dyDescent="0.25">
      <c r="A24367" t="s">
        <v>79239</v>
      </c>
      <c r="B24367" t="s">
        <v>79240</v>
      </c>
      <c r="C24367" t="s">
        <v>79238</v>
      </c>
      <c r="D24367" t="s">
        <v>26203</v>
      </c>
    </row>
    <row r="24368" spans="1:4" x14ac:dyDescent="0.25">
      <c r="A24368" t="s">
        <v>79241</v>
      </c>
      <c r="B24368" t="s">
        <v>79242</v>
      </c>
      <c r="C24368" t="s">
        <v>79243</v>
      </c>
      <c r="D24368" t="s">
        <v>26203</v>
      </c>
    </row>
    <row r="24369" spans="1:4" x14ac:dyDescent="0.25">
      <c r="A24369" t="s">
        <v>79244</v>
      </c>
      <c r="B24369" t="s">
        <v>79245</v>
      </c>
      <c r="C24369" t="s">
        <v>79235</v>
      </c>
      <c r="D24369" t="s">
        <v>26203</v>
      </c>
    </row>
    <row r="24370" spans="1:4" x14ac:dyDescent="0.25">
      <c r="A24370" t="s">
        <v>79246</v>
      </c>
      <c r="B24370" t="s">
        <v>79247</v>
      </c>
      <c r="C24370" t="s">
        <v>79248</v>
      </c>
      <c r="D24370" t="s">
        <v>26203</v>
      </c>
    </row>
    <row r="24371" spans="1:4" x14ac:dyDescent="0.25">
      <c r="A24371" t="s">
        <v>79249</v>
      </c>
      <c r="B24371" t="s">
        <v>79250</v>
      </c>
      <c r="C24371" t="s">
        <v>79248</v>
      </c>
      <c r="D24371" t="s">
        <v>26203</v>
      </c>
    </row>
    <row r="24372" spans="1:4" x14ac:dyDescent="0.25">
      <c r="A24372" t="s">
        <v>79251</v>
      </c>
      <c r="B24372" t="s">
        <v>79252</v>
      </c>
      <c r="C24372" t="s">
        <v>79248</v>
      </c>
      <c r="D24372" t="s">
        <v>26203</v>
      </c>
    </row>
    <row r="24373" spans="1:4" x14ac:dyDescent="0.25">
      <c r="A24373" t="s">
        <v>79253</v>
      </c>
      <c r="B24373" t="s">
        <v>79254</v>
      </c>
      <c r="C24373" t="s">
        <v>79248</v>
      </c>
      <c r="D24373" t="s">
        <v>26203</v>
      </c>
    </row>
    <row r="24374" spans="1:4" x14ac:dyDescent="0.25">
      <c r="A24374" t="s">
        <v>79255</v>
      </c>
      <c r="B24374" t="s">
        <v>79256</v>
      </c>
      <c r="C24374" t="s">
        <v>79243</v>
      </c>
      <c r="D24374" t="s">
        <v>26203</v>
      </c>
    </row>
    <row r="24375" spans="1:4" x14ac:dyDescent="0.25">
      <c r="A24375" t="s">
        <v>79257</v>
      </c>
      <c r="B24375" t="s">
        <v>79258</v>
      </c>
      <c r="C24375" t="s">
        <v>79243</v>
      </c>
      <c r="D24375" t="s">
        <v>26203</v>
      </c>
    </row>
    <row r="24376" spans="1:4" x14ac:dyDescent="0.25">
      <c r="A24376" t="s">
        <v>79259</v>
      </c>
      <c r="B24376" t="s">
        <v>79260</v>
      </c>
      <c r="C24376" t="s">
        <v>79243</v>
      </c>
      <c r="D24376" t="s">
        <v>26203</v>
      </c>
    </row>
    <row r="24377" spans="1:4" x14ac:dyDescent="0.25">
      <c r="A24377" t="s">
        <v>79261</v>
      </c>
      <c r="B24377" t="s">
        <v>79262</v>
      </c>
      <c r="C24377" t="s">
        <v>79243</v>
      </c>
      <c r="D24377" t="s">
        <v>26203</v>
      </c>
    </row>
    <row r="24378" spans="1:4" x14ac:dyDescent="0.25">
      <c r="A24378" t="s">
        <v>79263</v>
      </c>
      <c r="B24378" t="s">
        <v>79264</v>
      </c>
      <c r="C24378" t="s">
        <v>79238</v>
      </c>
      <c r="D24378" t="s">
        <v>26203</v>
      </c>
    </row>
    <row r="24379" spans="1:4" x14ac:dyDescent="0.25">
      <c r="A24379" t="s">
        <v>79265</v>
      </c>
      <c r="B24379" t="s">
        <v>79266</v>
      </c>
      <c r="C24379" t="s">
        <v>79235</v>
      </c>
      <c r="D24379" t="s">
        <v>26203</v>
      </c>
    </row>
    <row r="24380" spans="1:4" x14ac:dyDescent="0.25">
      <c r="A24380" t="s">
        <v>79267</v>
      </c>
      <c r="B24380" t="s">
        <v>79268</v>
      </c>
      <c r="C24380" t="s">
        <v>79235</v>
      </c>
      <c r="D24380" t="s">
        <v>26203</v>
      </c>
    </row>
    <row r="24381" spans="1:4" x14ac:dyDescent="0.25">
      <c r="A24381" t="s">
        <v>79269</v>
      </c>
      <c r="B24381" t="s">
        <v>79270</v>
      </c>
      <c r="C24381" t="s">
        <v>79248</v>
      </c>
      <c r="D24381" t="s">
        <v>26203</v>
      </c>
    </row>
    <row r="24382" spans="1:4" x14ac:dyDescent="0.25">
      <c r="A24382" t="s">
        <v>79271</v>
      </c>
      <c r="B24382" t="s">
        <v>79272</v>
      </c>
      <c r="C24382" t="s">
        <v>79243</v>
      </c>
      <c r="D24382" t="s">
        <v>26203</v>
      </c>
    </row>
    <row r="24383" spans="1:4" x14ac:dyDescent="0.25">
      <c r="A24383" t="s">
        <v>79273</v>
      </c>
      <c r="B24383" t="s">
        <v>79274</v>
      </c>
      <c r="C24383" t="s">
        <v>79235</v>
      </c>
      <c r="D24383" t="s">
        <v>26203</v>
      </c>
    </row>
    <row r="24384" spans="1:4" x14ac:dyDescent="0.25">
      <c r="A24384" t="s">
        <v>79275</v>
      </c>
      <c r="B24384" t="s">
        <v>79276</v>
      </c>
      <c r="C24384" t="s">
        <v>79277</v>
      </c>
      <c r="D24384" t="s">
        <v>26203</v>
      </c>
    </row>
    <row r="24385" spans="1:4" x14ac:dyDescent="0.25">
      <c r="A24385" t="s">
        <v>79278</v>
      </c>
      <c r="B24385" t="s">
        <v>79279</v>
      </c>
      <c r="C24385" t="s">
        <v>79238</v>
      </c>
      <c r="D24385" t="s">
        <v>26203</v>
      </c>
    </row>
    <row r="24386" spans="1:4" x14ac:dyDescent="0.25">
      <c r="A24386" t="s">
        <v>79280</v>
      </c>
      <c r="B24386" t="s">
        <v>79281</v>
      </c>
      <c r="C24386" t="s">
        <v>79282</v>
      </c>
      <c r="D24386" t="s">
        <v>24639</v>
      </c>
    </row>
    <row r="24387" spans="1:4" x14ac:dyDescent="0.25">
      <c r="A24387" t="s">
        <v>79283</v>
      </c>
      <c r="B24387" t="s">
        <v>79284</v>
      </c>
      <c r="C24387" t="s">
        <v>79285</v>
      </c>
      <c r="D24387" t="s">
        <v>24639</v>
      </c>
    </row>
    <row r="24388" spans="1:4" x14ac:dyDescent="0.25">
      <c r="A24388" t="s">
        <v>79286</v>
      </c>
      <c r="B24388" t="s">
        <v>79287</v>
      </c>
      <c r="C24388" t="s">
        <v>79288</v>
      </c>
      <c r="D24388" t="s">
        <v>24639</v>
      </c>
    </row>
    <row r="24389" spans="1:4" x14ac:dyDescent="0.25">
      <c r="A24389" t="s">
        <v>79289</v>
      </c>
      <c r="B24389" t="s">
        <v>79290</v>
      </c>
      <c r="C24389" t="s">
        <v>79291</v>
      </c>
      <c r="D24389" t="s">
        <v>22325</v>
      </c>
    </row>
    <row r="24390" spans="1:4" x14ac:dyDescent="0.25">
      <c r="A24390" t="s">
        <v>79292</v>
      </c>
      <c r="B24390" t="s">
        <v>79293</v>
      </c>
      <c r="C24390" t="s">
        <v>79294</v>
      </c>
      <c r="D24390" t="s">
        <v>19928</v>
      </c>
    </row>
    <row r="24391" spans="1:4" x14ac:dyDescent="0.25">
      <c r="A24391" t="s">
        <v>79295</v>
      </c>
      <c r="B24391" t="s">
        <v>79296</v>
      </c>
      <c r="C24391" t="s">
        <v>79297</v>
      </c>
      <c r="D24391" t="s">
        <v>19928</v>
      </c>
    </row>
    <row r="24392" spans="1:4" x14ac:dyDescent="0.25">
      <c r="A24392" t="s">
        <v>79298</v>
      </c>
      <c r="B24392" t="s">
        <v>79299</v>
      </c>
      <c r="C24392" t="s">
        <v>79300</v>
      </c>
      <c r="D24392" t="s">
        <v>19928</v>
      </c>
    </row>
    <row r="24393" spans="1:4" x14ac:dyDescent="0.25">
      <c r="A24393" t="s">
        <v>79301</v>
      </c>
      <c r="B24393" t="s">
        <v>79302</v>
      </c>
      <c r="C24393" t="s">
        <v>79303</v>
      </c>
      <c r="D24393" t="s">
        <v>19928</v>
      </c>
    </row>
    <row r="24394" spans="1:4" x14ac:dyDescent="0.25">
      <c r="A24394" t="s">
        <v>79304</v>
      </c>
      <c r="B24394" t="s">
        <v>79305</v>
      </c>
      <c r="C24394" t="s">
        <v>79306</v>
      </c>
      <c r="D24394" t="s">
        <v>19928</v>
      </c>
    </row>
    <row r="24395" spans="1:4" x14ac:dyDescent="0.25">
      <c r="A24395" t="s">
        <v>79307</v>
      </c>
      <c r="B24395" t="s">
        <v>79308</v>
      </c>
      <c r="C24395" t="s">
        <v>79309</v>
      </c>
      <c r="D24395" t="s">
        <v>19928</v>
      </c>
    </row>
    <row r="24396" spans="1:4" x14ac:dyDescent="0.25">
      <c r="A24396" t="s">
        <v>79310</v>
      </c>
      <c r="B24396" t="s">
        <v>79311</v>
      </c>
      <c r="C24396" t="s">
        <v>79312</v>
      </c>
      <c r="D24396" t="s">
        <v>19928</v>
      </c>
    </row>
    <row r="24397" spans="1:4" x14ac:dyDescent="0.25">
      <c r="A24397" t="s">
        <v>79313</v>
      </c>
      <c r="B24397" t="s">
        <v>79314</v>
      </c>
      <c r="C24397" t="s">
        <v>79315</v>
      </c>
      <c r="D24397" t="s">
        <v>19928</v>
      </c>
    </row>
    <row r="24398" spans="1:4" x14ac:dyDescent="0.25">
      <c r="A24398" t="s">
        <v>79316</v>
      </c>
      <c r="B24398" t="s">
        <v>79317</v>
      </c>
      <c r="C24398" t="s">
        <v>79318</v>
      </c>
      <c r="D24398" t="s">
        <v>19928</v>
      </c>
    </row>
    <row r="24399" spans="1:4" x14ac:dyDescent="0.25">
      <c r="A24399" t="s">
        <v>79319</v>
      </c>
      <c r="B24399" t="s">
        <v>79320</v>
      </c>
      <c r="C24399" t="s">
        <v>79321</v>
      </c>
      <c r="D24399" t="s">
        <v>19928</v>
      </c>
    </row>
    <row r="24400" spans="1:4" x14ac:dyDescent="0.25">
      <c r="A24400" t="s">
        <v>79322</v>
      </c>
      <c r="B24400" t="s">
        <v>79323</v>
      </c>
      <c r="C24400" t="s">
        <v>79324</v>
      </c>
      <c r="D24400" t="s">
        <v>19928</v>
      </c>
    </row>
    <row r="24401" spans="1:4" x14ac:dyDescent="0.25">
      <c r="A24401" t="s">
        <v>79325</v>
      </c>
      <c r="B24401" t="s">
        <v>79326</v>
      </c>
      <c r="C24401" t="s">
        <v>79327</v>
      </c>
      <c r="D24401" t="s">
        <v>37913</v>
      </c>
    </row>
    <row r="24402" spans="1:4" x14ac:dyDescent="0.25">
      <c r="A24402" t="s">
        <v>79328</v>
      </c>
      <c r="B24402" t="s">
        <v>49246</v>
      </c>
      <c r="C24402" t="s">
        <v>79329</v>
      </c>
      <c r="D24402" t="s">
        <v>49244</v>
      </c>
    </row>
    <row r="24403" spans="1:4" x14ac:dyDescent="0.25">
      <c r="A24403" t="s">
        <v>79330</v>
      </c>
      <c r="B24403" t="s">
        <v>79331</v>
      </c>
      <c r="C24403" t="s">
        <v>79332</v>
      </c>
      <c r="D24403" t="s">
        <v>22325</v>
      </c>
    </row>
    <row r="24404" spans="1:4" x14ac:dyDescent="0.25">
      <c r="A24404" t="s">
        <v>79333</v>
      </c>
      <c r="B24404" t="s">
        <v>79334</v>
      </c>
      <c r="C24404" t="s">
        <v>79335</v>
      </c>
      <c r="D24404" t="s">
        <v>22325</v>
      </c>
    </row>
    <row r="24405" spans="1:4" x14ac:dyDescent="0.25">
      <c r="A24405" t="s">
        <v>79336</v>
      </c>
      <c r="B24405" t="s">
        <v>79337</v>
      </c>
      <c r="C24405" t="s">
        <v>79338</v>
      </c>
      <c r="D24405" t="s">
        <v>19924</v>
      </c>
    </row>
    <row r="24406" spans="1:4" x14ac:dyDescent="0.25">
      <c r="A24406" t="s">
        <v>79339</v>
      </c>
      <c r="B24406" t="s">
        <v>79340</v>
      </c>
      <c r="C24406" t="s">
        <v>79341</v>
      </c>
      <c r="D24406" t="s">
        <v>19924</v>
      </c>
    </row>
    <row r="24407" spans="1:4" x14ac:dyDescent="0.25">
      <c r="A24407" t="s">
        <v>79342</v>
      </c>
      <c r="B24407" t="s">
        <v>79343</v>
      </c>
      <c r="C24407" t="s">
        <v>79344</v>
      </c>
      <c r="D24407" t="s">
        <v>25958</v>
      </c>
    </row>
    <row r="24408" spans="1:4" x14ac:dyDescent="0.25">
      <c r="A24408" t="s">
        <v>79345</v>
      </c>
      <c r="B24408" t="s">
        <v>79346</v>
      </c>
      <c r="C24408" t="s">
        <v>79347</v>
      </c>
      <c r="D24408" t="s">
        <v>19928</v>
      </c>
    </row>
    <row r="24409" spans="1:4" x14ac:dyDescent="0.25">
      <c r="A24409" t="s">
        <v>79348</v>
      </c>
      <c r="B24409" t="s">
        <v>79349</v>
      </c>
      <c r="C24409" t="s">
        <v>79350</v>
      </c>
      <c r="D24409" t="s">
        <v>31164</v>
      </c>
    </row>
    <row r="24410" spans="1:4" x14ac:dyDescent="0.25">
      <c r="A24410" t="s">
        <v>79351</v>
      </c>
      <c r="B24410" t="s">
        <v>79352</v>
      </c>
      <c r="C24410" t="s">
        <v>79353</v>
      </c>
      <c r="D24410" t="s">
        <v>31077</v>
      </c>
    </row>
    <row r="24411" spans="1:4" x14ac:dyDescent="0.25">
      <c r="A24411" t="s">
        <v>79354</v>
      </c>
      <c r="B24411" t="s">
        <v>79355</v>
      </c>
      <c r="C24411" t="s">
        <v>79356</v>
      </c>
      <c r="D24411" t="s">
        <v>79357</v>
      </c>
    </row>
    <row r="24412" spans="1:4" x14ac:dyDescent="0.25">
      <c r="A24412" t="s">
        <v>79358</v>
      </c>
      <c r="B24412" t="s">
        <v>79359</v>
      </c>
      <c r="C24412" t="s">
        <v>79360</v>
      </c>
      <c r="D24412" t="s">
        <v>26223</v>
      </c>
    </row>
    <row r="24413" spans="1:4" x14ac:dyDescent="0.25">
      <c r="A24413" t="s">
        <v>79361</v>
      </c>
      <c r="B24413" t="s">
        <v>79362</v>
      </c>
      <c r="C24413" t="s">
        <v>79363</v>
      </c>
      <c r="D24413" t="s">
        <v>21072</v>
      </c>
    </row>
    <row r="24414" spans="1:4" x14ac:dyDescent="0.25">
      <c r="A24414" t="s">
        <v>79364</v>
      </c>
      <c r="B24414" t="s">
        <v>25078</v>
      </c>
      <c r="C24414" t="s">
        <v>79365</v>
      </c>
      <c r="D24414" t="s">
        <v>21072</v>
      </c>
    </row>
    <row r="24415" spans="1:4" x14ac:dyDescent="0.25">
      <c r="A24415" t="s">
        <v>79366</v>
      </c>
      <c r="B24415" t="s">
        <v>79367</v>
      </c>
      <c r="C24415" t="s">
        <v>79368</v>
      </c>
      <c r="D24415" t="s">
        <v>21072</v>
      </c>
    </row>
    <row r="24416" spans="1:4" x14ac:dyDescent="0.25">
      <c r="A24416" t="s">
        <v>79369</v>
      </c>
      <c r="B24416" t="s">
        <v>79370</v>
      </c>
      <c r="C24416" t="s">
        <v>79371</v>
      </c>
      <c r="D24416" t="s">
        <v>25968</v>
      </c>
    </row>
    <row r="24417" spans="1:4" x14ac:dyDescent="0.25">
      <c r="A24417" t="s">
        <v>79372</v>
      </c>
      <c r="B24417" t="s">
        <v>79373</v>
      </c>
      <c r="C24417" t="s">
        <v>79374</v>
      </c>
      <c r="D24417" t="s">
        <v>26203</v>
      </c>
    </row>
    <row r="24418" spans="1:4" x14ac:dyDescent="0.25">
      <c r="A24418" t="s">
        <v>79375</v>
      </c>
      <c r="B24418" t="s">
        <v>79376</v>
      </c>
      <c r="C24418" t="s">
        <v>79377</v>
      </c>
      <c r="D24418" t="s">
        <v>28527</v>
      </c>
    </row>
    <row r="24419" spans="1:4" x14ac:dyDescent="0.25">
      <c r="A24419" t="s">
        <v>79378</v>
      </c>
      <c r="B24419" t="s">
        <v>79379</v>
      </c>
      <c r="C24419" t="s">
        <v>79380</v>
      </c>
      <c r="D24419" t="s">
        <v>79381</v>
      </c>
    </row>
    <row r="24420" spans="1:4" x14ac:dyDescent="0.25">
      <c r="A24420" t="s">
        <v>79382</v>
      </c>
      <c r="B24420" t="s">
        <v>79383</v>
      </c>
      <c r="C24420" t="s">
        <v>79384</v>
      </c>
      <c r="D24420" t="s">
        <v>79381</v>
      </c>
    </row>
    <row r="24421" spans="1:4" x14ac:dyDescent="0.25">
      <c r="A24421" t="s">
        <v>79385</v>
      </c>
      <c r="B24421" t="s">
        <v>79383</v>
      </c>
      <c r="C24421" t="s">
        <v>79386</v>
      </c>
      <c r="D24421" t="s">
        <v>79381</v>
      </c>
    </row>
    <row r="24422" spans="1:4" x14ac:dyDescent="0.25">
      <c r="A24422" t="s">
        <v>79387</v>
      </c>
      <c r="B24422" t="s">
        <v>79388</v>
      </c>
      <c r="C24422" t="s">
        <v>79389</v>
      </c>
      <c r="D24422" t="s">
        <v>79381</v>
      </c>
    </row>
    <row r="24423" spans="1:4" x14ac:dyDescent="0.25">
      <c r="A24423" t="s">
        <v>79390</v>
      </c>
      <c r="B24423" t="s">
        <v>79388</v>
      </c>
      <c r="C24423" t="s">
        <v>79391</v>
      </c>
      <c r="D24423" t="s">
        <v>79381</v>
      </c>
    </row>
    <row r="24424" spans="1:4" x14ac:dyDescent="0.25">
      <c r="A24424" t="s">
        <v>79392</v>
      </c>
      <c r="B24424" t="s">
        <v>79393</v>
      </c>
      <c r="C24424" t="s">
        <v>79394</v>
      </c>
      <c r="D24424" t="s">
        <v>19928</v>
      </c>
    </row>
    <row r="24425" spans="1:4" x14ac:dyDescent="0.25">
      <c r="A24425" t="s">
        <v>79395</v>
      </c>
      <c r="B24425" t="s">
        <v>79396</v>
      </c>
      <c r="C24425" t="s">
        <v>79397</v>
      </c>
      <c r="D24425" t="s">
        <v>35</v>
      </c>
    </row>
    <row r="24426" spans="1:4" x14ac:dyDescent="0.25">
      <c r="A24426" t="s">
        <v>79398</v>
      </c>
      <c r="B24426" t="s">
        <v>79399</v>
      </c>
      <c r="C24426" t="s">
        <v>79400</v>
      </c>
      <c r="D24426" t="s">
        <v>23059</v>
      </c>
    </row>
    <row r="24427" spans="1:4" x14ac:dyDescent="0.25">
      <c r="A24427" t="s">
        <v>79401</v>
      </c>
      <c r="B24427" t="s">
        <v>79402</v>
      </c>
      <c r="C24427" t="s">
        <v>79403</v>
      </c>
      <c r="D24427" t="s">
        <v>79404</v>
      </c>
    </row>
    <row r="24428" spans="1:4" x14ac:dyDescent="0.25">
      <c r="A24428" t="s">
        <v>79405</v>
      </c>
      <c r="B24428" t="s">
        <v>79406</v>
      </c>
      <c r="C24428" t="s">
        <v>79407</v>
      </c>
      <c r="D24428" t="s">
        <v>79408</v>
      </c>
    </row>
    <row r="24429" spans="1:4" x14ac:dyDescent="0.25">
      <c r="A24429" t="s">
        <v>79409</v>
      </c>
      <c r="B24429" t="s">
        <v>79410</v>
      </c>
      <c r="C24429" t="s">
        <v>79411</v>
      </c>
      <c r="D24429" t="s">
        <v>79408</v>
      </c>
    </row>
    <row r="24430" spans="1:4" x14ac:dyDescent="0.25">
      <c r="A24430" t="s">
        <v>79412</v>
      </c>
      <c r="B24430" t="s">
        <v>79413</v>
      </c>
      <c r="C24430" t="s">
        <v>79414</v>
      </c>
      <c r="D24430" t="s">
        <v>20753</v>
      </c>
    </row>
    <row r="24431" spans="1:4" x14ac:dyDescent="0.25">
      <c r="A24431" t="s">
        <v>79415</v>
      </c>
      <c r="B24431" t="s">
        <v>37189</v>
      </c>
      <c r="C24431" t="s">
        <v>79416</v>
      </c>
      <c r="D24431" t="s">
        <v>28691</v>
      </c>
    </row>
    <row r="24432" spans="1:4" x14ac:dyDescent="0.25">
      <c r="A24432" t="s">
        <v>79417</v>
      </c>
      <c r="B24432" t="s">
        <v>79418</v>
      </c>
      <c r="C24432" t="s">
        <v>79419</v>
      </c>
      <c r="D24432" t="s">
        <v>71805</v>
      </c>
    </row>
    <row r="24433" spans="1:4" x14ac:dyDescent="0.25">
      <c r="A24433" t="s">
        <v>79420</v>
      </c>
      <c r="B24433" t="s">
        <v>79418</v>
      </c>
      <c r="C24433" t="s">
        <v>79421</v>
      </c>
      <c r="D24433" t="s">
        <v>71805</v>
      </c>
    </row>
    <row r="24434" spans="1:4" x14ac:dyDescent="0.25">
      <c r="A24434" t="s">
        <v>79422</v>
      </c>
      <c r="B24434" t="s">
        <v>79418</v>
      </c>
      <c r="C24434" t="s">
        <v>79423</v>
      </c>
      <c r="D24434" t="s">
        <v>71805</v>
      </c>
    </row>
    <row r="24435" spans="1:4" x14ac:dyDescent="0.25">
      <c r="A24435" t="s">
        <v>79424</v>
      </c>
      <c r="B24435" t="s">
        <v>79418</v>
      </c>
      <c r="C24435" t="s">
        <v>79425</v>
      </c>
      <c r="D24435" t="s">
        <v>71805</v>
      </c>
    </row>
    <row r="24436" spans="1:4" x14ac:dyDescent="0.25">
      <c r="A24436" t="s">
        <v>79426</v>
      </c>
      <c r="B24436" t="s">
        <v>24712</v>
      </c>
      <c r="C24436" t="s">
        <v>79427</v>
      </c>
      <c r="D24436" t="s">
        <v>21072</v>
      </c>
    </row>
    <row r="24437" spans="1:4" x14ac:dyDescent="0.25">
      <c r="A24437" t="s">
        <v>79428</v>
      </c>
      <c r="B24437" t="s">
        <v>24712</v>
      </c>
      <c r="C24437" t="s">
        <v>79429</v>
      </c>
      <c r="D24437" t="s">
        <v>21072</v>
      </c>
    </row>
    <row r="24438" spans="1:4" x14ac:dyDescent="0.25">
      <c r="A24438" t="s">
        <v>79430</v>
      </c>
      <c r="B24438" t="s">
        <v>24712</v>
      </c>
      <c r="C24438" t="s">
        <v>79431</v>
      </c>
      <c r="D24438" t="s">
        <v>21072</v>
      </c>
    </row>
    <row r="24439" spans="1:4" x14ac:dyDescent="0.25">
      <c r="A24439" t="s">
        <v>79432</v>
      </c>
      <c r="B24439" t="s">
        <v>24712</v>
      </c>
      <c r="C24439" t="s">
        <v>79433</v>
      </c>
      <c r="D24439" t="s">
        <v>21072</v>
      </c>
    </row>
    <row r="24440" spans="1:4" x14ac:dyDescent="0.25">
      <c r="A24440" t="s">
        <v>79434</v>
      </c>
      <c r="B24440" t="s">
        <v>24709</v>
      </c>
      <c r="C24440" t="s">
        <v>79435</v>
      </c>
      <c r="D24440" t="s">
        <v>21072</v>
      </c>
    </row>
    <row r="24441" spans="1:4" x14ac:dyDescent="0.25">
      <c r="A24441" t="s">
        <v>79436</v>
      </c>
      <c r="B24441" t="s">
        <v>25247</v>
      </c>
      <c r="C24441" t="s">
        <v>79437</v>
      </c>
      <c r="D24441" t="s">
        <v>21072</v>
      </c>
    </row>
    <row r="24442" spans="1:4" x14ac:dyDescent="0.25">
      <c r="A24442" t="s">
        <v>79438</v>
      </c>
      <c r="B24442" t="s">
        <v>25036</v>
      </c>
      <c r="C24442" t="s">
        <v>79439</v>
      </c>
      <c r="D24442" t="s">
        <v>21072</v>
      </c>
    </row>
    <row r="24443" spans="1:4" x14ac:dyDescent="0.25">
      <c r="A24443" t="s">
        <v>79440</v>
      </c>
      <c r="B24443" t="s">
        <v>25036</v>
      </c>
      <c r="C24443" t="s">
        <v>79441</v>
      </c>
      <c r="D24443" t="s">
        <v>21072</v>
      </c>
    </row>
    <row r="24444" spans="1:4" x14ac:dyDescent="0.25">
      <c r="A24444" t="s">
        <v>79442</v>
      </c>
      <c r="B24444" t="s">
        <v>25036</v>
      </c>
      <c r="C24444" t="s">
        <v>79443</v>
      </c>
      <c r="D24444" t="s">
        <v>21072</v>
      </c>
    </row>
    <row r="24445" spans="1:4" x14ac:dyDescent="0.25">
      <c r="A24445" t="s">
        <v>79444</v>
      </c>
      <c r="B24445" t="s">
        <v>25036</v>
      </c>
      <c r="C24445" t="s">
        <v>79445</v>
      </c>
      <c r="D24445" t="s">
        <v>21072</v>
      </c>
    </row>
    <row r="24446" spans="1:4" x14ac:dyDescent="0.25">
      <c r="A24446" t="s">
        <v>79446</v>
      </c>
      <c r="B24446" t="s">
        <v>79447</v>
      </c>
      <c r="C24446" t="s">
        <v>79448</v>
      </c>
      <c r="D24446" t="s">
        <v>21072</v>
      </c>
    </row>
    <row r="24447" spans="1:4" x14ac:dyDescent="0.25">
      <c r="A24447" t="s">
        <v>79449</v>
      </c>
      <c r="B24447" t="s">
        <v>79450</v>
      </c>
      <c r="C24447" t="s">
        <v>79451</v>
      </c>
      <c r="D24447" t="s">
        <v>21072</v>
      </c>
    </row>
    <row r="24448" spans="1:4" x14ac:dyDescent="0.25">
      <c r="A24448" t="s">
        <v>79452</v>
      </c>
      <c r="B24448" t="s">
        <v>79450</v>
      </c>
      <c r="C24448" t="s">
        <v>79453</v>
      </c>
      <c r="D24448" t="s">
        <v>21072</v>
      </c>
    </row>
    <row r="24449" spans="1:4" x14ac:dyDescent="0.25">
      <c r="A24449" t="s">
        <v>79454</v>
      </c>
      <c r="B24449" t="s">
        <v>79450</v>
      </c>
      <c r="C24449" t="s">
        <v>79455</v>
      </c>
      <c r="D24449" t="s">
        <v>21072</v>
      </c>
    </row>
    <row r="24450" spans="1:4" x14ac:dyDescent="0.25">
      <c r="A24450" t="s">
        <v>79456</v>
      </c>
      <c r="B24450" t="s">
        <v>79457</v>
      </c>
      <c r="C24450" t="s">
        <v>79458</v>
      </c>
      <c r="D24450" t="s">
        <v>21072</v>
      </c>
    </row>
    <row r="24451" spans="1:4" x14ac:dyDescent="0.25">
      <c r="A24451" t="s">
        <v>79459</v>
      </c>
      <c r="B24451" t="s">
        <v>79457</v>
      </c>
      <c r="C24451" t="s">
        <v>79460</v>
      </c>
      <c r="D24451" t="s">
        <v>21072</v>
      </c>
    </row>
    <row r="24452" spans="1:4" x14ac:dyDescent="0.25">
      <c r="A24452" t="s">
        <v>79461</v>
      </c>
      <c r="B24452" t="s">
        <v>79457</v>
      </c>
      <c r="C24452" t="s">
        <v>79462</v>
      </c>
      <c r="D24452" t="s">
        <v>21072</v>
      </c>
    </row>
    <row r="24453" spans="1:4" x14ac:dyDescent="0.25">
      <c r="A24453" t="s">
        <v>79463</v>
      </c>
      <c r="B24453" t="s">
        <v>79464</v>
      </c>
      <c r="C24453" t="s">
        <v>79465</v>
      </c>
      <c r="D24453" t="s">
        <v>21072</v>
      </c>
    </row>
    <row r="24454" spans="1:4" x14ac:dyDescent="0.25">
      <c r="A24454" t="s">
        <v>79466</v>
      </c>
      <c r="B24454" t="s">
        <v>25029</v>
      </c>
      <c r="C24454" t="s">
        <v>79467</v>
      </c>
      <c r="D24454" t="s">
        <v>21072</v>
      </c>
    </row>
    <row r="24455" spans="1:4" x14ac:dyDescent="0.25">
      <c r="A24455" t="s">
        <v>79468</v>
      </c>
      <c r="B24455" t="s">
        <v>79469</v>
      </c>
      <c r="C24455" t="s">
        <v>79470</v>
      </c>
      <c r="D24455" t="s">
        <v>21072</v>
      </c>
    </row>
    <row r="24456" spans="1:4" x14ac:dyDescent="0.25">
      <c r="A24456" t="s">
        <v>79471</v>
      </c>
      <c r="B24456" t="s">
        <v>79464</v>
      </c>
      <c r="C24456" t="s">
        <v>79472</v>
      </c>
      <c r="D24456" t="s">
        <v>21072</v>
      </c>
    </row>
    <row r="24457" spans="1:4" x14ac:dyDescent="0.25">
      <c r="A24457" t="s">
        <v>79473</v>
      </c>
      <c r="B24457" t="s">
        <v>79464</v>
      </c>
      <c r="C24457" t="s">
        <v>79474</v>
      </c>
      <c r="D24457" t="s">
        <v>21072</v>
      </c>
    </row>
    <row r="24458" spans="1:4" x14ac:dyDescent="0.25">
      <c r="A24458" t="s">
        <v>79475</v>
      </c>
      <c r="B24458" t="s">
        <v>79367</v>
      </c>
      <c r="C24458" t="s">
        <v>79476</v>
      </c>
      <c r="D24458" t="s">
        <v>21072</v>
      </c>
    </row>
    <row r="24459" spans="1:4" x14ac:dyDescent="0.25">
      <c r="A24459" t="s">
        <v>79477</v>
      </c>
      <c r="B24459" t="s">
        <v>79367</v>
      </c>
      <c r="C24459" t="s">
        <v>79478</v>
      </c>
      <c r="D24459" t="s">
        <v>21072</v>
      </c>
    </row>
    <row r="24460" spans="1:4" x14ac:dyDescent="0.25">
      <c r="A24460" t="s">
        <v>79479</v>
      </c>
      <c r="B24460" t="s">
        <v>79367</v>
      </c>
      <c r="C24460" t="s">
        <v>79480</v>
      </c>
      <c r="D24460" t="s">
        <v>21072</v>
      </c>
    </row>
    <row r="24461" spans="1:4" x14ac:dyDescent="0.25">
      <c r="A24461" t="s">
        <v>79481</v>
      </c>
      <c r="B24461" t="s">
        <v>79367</v>
      </c>
      <c r="C24461" t="s">
        <v>79482</v>
      </c>
      <c r="D24461" t="s">
        <v>21072</v>
      </c>
    </row>
    <row r="24462" spans="1:4" x14ac:dyDescent="0.25">
      <c r="A24462" t="s">
        <v>79483</v>
      </c>
      <c r="B24462" t="s">
        <v>25138</v>
      </c>
      <c r="C24462" t="s">
        <v>79484</v>
      </c>
      <c r="D24462" t="s">
        <v>21072</v>
      </c>
    </row>
    <row r="24463" spans="1:4" x14ac:dyDescent="0.25">
      <c r="A24463" t="s">
        <v>79485</v>
      </c>
      <c r="B24463" t="s">
        <v>79367</v>
      </c>
      <c r="C24463" t="s">
        <v>79486</v>
      </c>
      <c r="D24463" t="s">
        <v>21072</v>
      </c>
    </row>
    <row r="24464" spans="1:4" x14ac:dyDescent="0.25">
      <c r="A24464" t="s">
        <v>79487</v>
      </c>
      <c r="B24464" t="s">
        <v>79367</v>
      </c>
      <c r="C24464" t="s">
        <v>79488</v>
      </c>
      <c r="D24464" t="s">
        <v>21072</v>
      </c>
    </row>
    <row r="24465" spans="1:4" x14ac:dyDescent="0.25">
      <c r="A24465" t="s">
        <v>79489</v>
      </c>
      <c r="B24465" t="s">
        <v>79490</v>
      </c>
      <c r="C24465" t="s">
        <v>79491</v>
      </c>
      <c r="D24465" t="s">
        <v>21072</v>
      </c>
    </row>
    <row r="24466" spans="1:4" x14ac:dyDescent="0.25">
      <c r="A24466" t="s">
        <v>79492</v>
      </c>
      <c r="B24466" t="s">
        <v>79490</v>
      </c>
      <c r="C24466" t="s">
        <v>79493</v>
      </c>
      <c r="D24466" t="s">
        <v>21072</v>
      </c>
    </row>
    <row r="24467" spans="1:4" x14ac:dyDescent="0.25">
      <c r="A24467" t="s">
        <v>79494</v>
      </c>
      <c r="B24467" t="s">
        <v>79490</v>
      </c>
      <c r="C24467" t="s">
        <v>79495</v>
      </c>
      <c r="D24467" t="s">
        <v>21072</v>
      </c>
    </row>
    <row r="24468" spans="1:4" x14ac:dyDescent="0.25">
      <c r="A24468" t="s">
        <v>79496</v>
      </c>
      <c r="B24468" t="s">
        <v>79490</v>
      </c>
      <c r="C24468" t="s">
        <v>79497</v>
      </c>
      <c r="D24468" t="s">
        <v>21072</v>
      </c>
    </row>
    <row r="24469" spans="1:4" x14ac:dyDescent="0.25">
      <c r="A24469" t="s">
        <v>79498</v>
      </c>
      <c r="B24469" t="s">
        <v>79490</v>
      </c>
      <c r="C24469" t="s">
        <v>79499</v>
      </c>
      <c r="D24469" t="s">
        <v>21072</v>
      </c>
    </row>
    <row r="24470" spans="1:4" x14ac:dyDescent="0.25">
      <c r="A24470" t="s">
        <v>79500</v>
      </c>
      <c r="B24470" t="s">
        <v>79490</v>
      </c>
      <c r="C24470" t="s">
        <v>79501</v>
      </c>
      <c r="D24470" t="s">
        <v>21072</v>
      </c>
    </row>
    <row r="24471" spans="1:4" x14ac:dyDescent="0.25">
      <c r="A24471" t="s">
        <v>79502</v>
      </c>
      <c r="B24471" t="s">
        <v>79490</v>
      </c>
      <c r="C24471" t="s">
        <v>79503</v>
      </c>
      <c r="D24471" t="s">
        <v>21072</v>
      </c>
    </row>
    <row r="24472" spans="1:4" x14ac:dyDescent="0.25">
      <c r="A24472" t="s">
        <v>79504</v>
      </c>
      <c r="B24472" t="s">
        <v>79490</v>
      </c>
      <c r="C24472" t="s">
        <v>79505</v>
      </c>
      <c r="D24472" t="s">
        <v>21072</v>
      </c>
    </row>
    <row r="24473" spans="1:4" x14ac:dyDescent="0.25">
      <c r="A24473" t="s">
        <v>79506</v>
      </c>
      <c r="B24473" t="s">
        <v>25078</v>
      </c>
      <c r="C24473" t="s">
        <v>79507</v>
      </c>
      <c r="D24473" t="s">
        <v>21072</v>
      </c>
    </row>
    <row r="24474" spans="1:4" x14ac:dyDescent="0.25">
      <c r="A24474" t="s">
        <v>79508</v>
      </c>
      <c r="B24474" t="s">
        <v>25078</v>
      </c>
      <c r="C24474" t="s">
        <v>79509</v>
      </c>
      <c r="D24474" t="s">
        <v>21072</v>
      </c>
    </row>
    <row r="24475" spans="1:4" x14ac:dyDescent="0.25">
      <c r="A24475" t="s">
        <v>79510</v>
      </c>
      <c r="B24475" t="s">
        <v>25078</v>
      </c>
      <c r="C24475" t="s">
        <v>79511</v>
      </c>
      <c r="D24475" t="s">
        <v>21072</v>
      </c>
    </row>
    <row r="24476" spans="1:4" x14ac:dyDescent="0.25">
      <c r="A24476" t="s">
        <v>79512</v>
      </c>
      <c r="B24476" t="s">
        <v>25078</v>
      </c>
      <c r="C24476" t="s">
        <v>79513</v>
      </c>
      <c r="D24476" t="s">
        <v>21072</v>
      </c>
    </row>
    <row r="24477" spans="1:4" x14ac:dyDescent="0.25">
      <c r="A24477" t="s">
        <v>79514</v>
      </c>
      <c r="B24477" t="s">
        <v>25078</v>
      </c>
      <c r="C24477" t="s">
        <v>79515</v>
      </c>
      <c r="D24477" t="s">
        <v>21072</v>
      </c>
    </row>
    <row r="24478" spans="1:4" x14ac:dyDescent="0.25">
      <c r="A24478" t="s">
        <v>79516</v>
      </c>
      <c r="B24478" t="s">
        <v>25078</v>
      </c>
      <c r="C24478" t="s">
        <v>79517</v>
      </c>
      <c r="D24478" t="s">
        <v>21072</v>
      </c>
    </row>
    <row r="24479" spans="1:4" x14ac:dyDescent="0.25">
      <c r="A24479" t="s">
        <v>79518</v>
      </c>
      <c r="B24479" t="s">
        <v>79362</v>
      </c>
      <c r="C24479" t="s">
        <v>79519</v>
      </c>
      <c r="D24479" t="s">
        <v>21072</v>
      </c>
    </row>
    <row r="24480" spans="1:4" x14ac:dyDescent="0.25">
      <c r="A24480" t="s">
        <v>79520</v>
      </c>
      <c r="B24480" t="s">
        <v>79362</v>
      </c>
      <c r="C24480" t="s">
        <v>79521</v>
      </c>
      <c r="D24480" t="s">
        <v>21072</v>
      </c>
    </row>
    <row r="24481" spans="1:4" x14ac:dyDescent="0.25">
      <c r="A24481" t="s">
        <v>79522</v>
      </c>
      <c r="B24481" t="s">
        <v>79362</v>
      </c>
      <c r="C24481" t="s">
        <v>79523</v>
      </c>
      <c r="D24481" t="s">
        <v>21072</v>
      </c>
    </row>
    <row r="24482" spans="1:4" x14ac:dyDescent="0.25">
      <c r="A24482" t="s">
        <v>79524</v>
      </c>
      <c r="B24482" t="s">
        <v>79362</v>
      </c>
      <c r="C24482" t="s">
        <v>79525</v>
      </c>
      <c r="D24482" t="s">
        <v>21072</v>
      </c>
    </row>
    <row r="24483" spans="1:4" x14ac:dyDescent="0.25">
      <c r="A24483" t="s">
        <v>79526</v>
      </c>
      <c r="B24483" t="s">
        <v>79362</v>
      </c>
      <c r="C24483" t="s">
        <v>79527</v>
      </c>
      <c r="D24483" t="s">
        <v>21072</v>
      </c>
    </row>
    <row r="24484" spans="1:4" x14ac:dyDescent="0.25">
      <c r="A24484" t="s">
        <v>79528</v>
      </c>
      <c r="B24484" t="s">
        <v>79362</v>
      </c>
      <c r="C24484" t="s">
        <v>79529</v>
      </c>
      <c r="D24484" t="s">
        <v>21072</v>
      </c>
    </row>
    <row r="24485" spans="1:4" x14ac:dyDescent="0.25">
      <c r="A24485" t="s">
        <v>79530</v>
      </c>
      <c r="B24485" t="s">
        <v>79531</v>
      </c>
      <c r="C24485" t="s">
        <v>79532</v>
      </c>
      <c r="D24485" t="s">
        <v>21072</v>
      </c>
    </row>
    <row r="24486" spans="1:4" x14ac:dyDescent="0.25">
      <c r="A24486" t="s">
        <v>79533</v>
      </c>
      <c r="B24486" t="s">
        <v>79531</v>
      </c>
      <c r="C24486" t="s">
        <v>79534</v>
      </c>
      <c r="D24486" t="s">
        <v>21072</v>
      </c>
    </row>
    <row r="24487" spans="1:4" x14ac:dyDescent="0.25">
      <c r="A24487" t="s">
        <v>79535</v>
      </c>
      <c r="B24487" t="s">
        <v>79531</v>
      </c>
      <c r="C24487" t="s">
        <v>79536</v>
      </c>
      <c r="D24487" t="s">
        <v>21072</v>
      </c>
    </row>
    <row r="24488" spans="1:4" x14ac:dyDescent="0.25">
      <c r="A24488" t="s">
        <v>79537</v>
      </c>
      <c r="B24488" t="s">
        <v>79531</v>
      </c>
      <c r="C24488" t="s">
        <v>79538</v>
      </c>
      <c r="D24488" t="s">
        <v>21072</v>
      </c>
    </row>
    <row r="24489" spans="1:4" x14ac:dyDescent="0.25">
      <c r="A24489" t="s">
        <v>79539</v>
      </c>
      <c r="B24489" t="s">
        <v>79540</v>
      </c>
      <c r="C24489" t="s">
        <v>79541</v>
      </c>
      <c r="D24489" t="s">
        <v>21072</v>
      </c>
    </row>
    <row r="24490" spans="1:4" x14ac:dyDescent="0.25">
      <c r="A24490" t="s">
        <v>79542</v>
      </c>
      <c r="B24490" t="s">
        <v>79543</v>
      </c>
      <c r="C24490" t="s">
        <v>79544</v>
      </c>
      <c r="D24490" t="s">
        <v>21072</v>
      </c>
    </row>
    <row r="24491" spans="1:4" x14ac:dyDescent="0.25">
      <c r="A24491" t="s">
        <v>79545</v>
      </c>
      <c r="B24491" t="s">
        <v>79546</v>
      </c>
      <c r="C24491" t="s">
        <v>79547</v>
      </c>
      <c r="D24491" t="s">
        <v>21072</v>
      </c>
    </row>
    <row r="24492" spans="1:4" x14ac:dyDescent="0.25">
      <c r="A24492" t="s">
        <v>79548</v>
      </c>
      <c r="B24492" t="s">
        <v>79543</v>
      </c>
      <c r="C24492" t="s">
        <v>79549</v>
      </c>
      <c r="D24492" t="s">
        <v>21072</v>
      </c>
    </row>
    <row r="24493" spans="1:4" x14ac:dyDescent="0.25">
      <c r="A24493" t="s">
        <v>79550</v>
      </c>
      <c r="B24493" t="s">
        <v>79551</v>
      </c>
      <c r="C24493" t="s">
        <v>79552</v>
      </c>
      <c r="D24493" t="s">
        <v>21072</v>
      </c>
    </row>
    <row r="24494" spans="1:4" x14ac:dyDescent="0.25">
      <c r="A24494" t="s">
        <v>79553</v>
      </c>
      <c r="B24494" t="s">
        <v>79554</v>
      </c>
      <c r="C24494" t="s">
        <v>79555</v>
      </c>
      <c r="D24494" t="s">
        <v>21072</v>
      </c>
    </row>
    <row r="24495" spans="1:4" x14ac:dyDescent="0.25">
      <c r="A24495" t="s">
        <v>79556</v>
      </c>
      <c r="B24495" t="s">
        <v>24761</v>
      </c>
      <c r="C24495" t="s">
        <v>79557</v>
      </c>
      <c r="D24495" t="s">
        <v>21072</v>
      </c>
    </row>
    <row r="24496" spans="1:4" x14ac:dyDescent="0.25">
      <c r="A24496" t="s">
        <v>79558</v>
      </c>
      <c r="B24496" t="s">
        <v>24761</v>
      </c>
      <c r="C24496" t="s">
        <v>79559</v>
      </c>
      <c r="D24496" t="s">
        <v>21072</v>
      </c>
    </row>
    <row r="24497" spans="1:4" x14ac:dyDescent="0.25">
      <c r="A24497" t="s">
        <v>79560</v>
      </c>
      <c r="B24497" t="s">
        <v>24761</v>
      </c>
      <c r="C24497" t="s">
        <v>79561</v>
      </c>
      <c r="D24497" t="s">
        <v>21072</v>
      </c>
    </row>
    <row r="24498" spans="1:4" x14ac:dyDescent="0.25">
      <c r="A24498" t="s">
        <v>79562</v>
      </c>
      <c r="B24498" t="s">
        <v>24761</v>
      </c>
      <c r="C24498" t="s">
        <v>79563</v>
      </c>
      <c r="D24498" t="s">
        <v>21072</v>
      </c>
    </row>
    <row r="24499" spans="1:4" x14ac:dyDescent="0.25">
      <c r="A24499" t="s">
        <v>79564</v>
      </c>
      <c r="B24499" t="s">
        <v>24761</v>
      </c>
      <c r="C24499" t="s">
        <v>79565</v>
      </c>
      <c r="D24499" t="s">
        <v>21072</v>
      </c>
    </row>
    <row r="24500" spans="1:4" x14ac:dyDescent="0.25">
      <c r="A24500" t="s">
        <v>79566</v>
      </c>
      <c r="B24500" t="s">
        <v>24761</v>
      </c>
      <c r="C24500" t="s">
        <v>79567</v>
      </c>
      <c r="D24500" t="s">
        <v>21072</v>
      </c>
    </row>
    <row r="24501" spans="1:4" x14ac:dyDescent="0.25">
      <c r="A24501" t="s">
        <v>79568</v>
      </c>
      <c r="B24501" t="s">
        <v>24761</v>
      </c>
      <c r="C24501" t="s">
        <v>79569</v>
      </c>
      <c r="D24501" t="s">
        <v>21072</v>
      </c>
    </row>
    <row r="24502" spans="1:4" x14ac:dyDescent="0.25">
      <c r="A24502" t="s">
        <v>79570</v>
      </c>
      <c r="B24502" t="s">
        <v>24761</v>
      </c>
      <c r="C24502" t="s">
        <v>79571</v>
      </c>
      <c r="D24502" t="s">
        <v>21072</v>
      </c>
    </row>
    <row r="24503" spans="1:4" x14ac:dyDescent="0.25">
      <c r="A24503" t="s">
        <v>79572</v>
      </c>
      <c r="B24503" t="s">
        <v>24761</v>
      </c>
      <c r="C24503" t="s">
        <v>79573</v>
      </c>
      <c r="D24503" t="s">
        <v>21072</v>
      </c>
    </row>
    <row r="24504" spans="1:4" x14ac:dyDescent="0.25">
      <c r="A24504" t="s">
        <v>79574</v>
      </c>
      <c r="B24504" t="s">
        <v>24761</v>
      </c>
      <c r="C24504" t="s">
        <v>79575</v>
      </c>
      <c r="D24504" t="s">
        <v>21072</v>
      </c>
    </row>
    <row r="24505" spans="1:4" x14ac:dyDescent="0.25">
      <c r="A24505" t="s">
        <v>79576</v>
      </c>
      <c r="B24505" t="s">
        <v>24761</v>
      </c>
      <c r="C24505" t="s">
        <v>79577</v>
      </c>
      <c r="D24505" t="s">
        <v>21072</v>
      </c>
    </row>
    <row r="24506" spans="1:4" x14ac:dyDescent="0.25">
      <c r="A24506" t="s">
        <v>79578</v>
      </c>
      <c r="B24506" t="s">
        <v>24761</v>
      </c>
      <c r="C24506" t="s">
        <v>79579</v>
      </c>
      <c r="D24506" t="s">
        <v>21072</v>
      </c>
    </row>
    <row r="24507" spans="1:4" x14ac:dyDescent="0.25">
      <c r="A24507" t="s">
        <v>79580</v>
      </c>
      <c r="B24507" t="s">
        <v>24761</v>
      </c>
      <c r="C24507" t="s">
        <v>79581</v>
      </c>
      <c r="D24507" t="s">
        <v>21072</v>
      </c>
    </row>
    <row r="24508" spans="1:4" x14ac:dyDescent="0.25">
      <c r="A24508" t="s">
        <v>79582</v>
      </c>
      <c r="B24508" t="s">
        <v>24761</v>
      </c>
      <c r="C24508" t="s">
        <v>79583</v>
      </c>
      <c r="D24508" t="s">
        <v>21072</v>
      </c>
    </row>
    <row r="24509" spans="1:4" x14ac:dyDescent="0.25">
      <c r="A24509" t="s">
        <v>79584</v>
      </c>
      <c r="B24509" t="s">
        <v>24761</v>
      </c>
      <c r="C24509" t="s">
        <v>79585</v>
      </c>
      <c r="D24509" t="s">
        <v>21072</v>
      </c>
    </row>
    <row r="24510" spans="1:4" x14ac:dyDescent="0.25">
      <c r="A24510" t="s">
        <v>79586</v>
      </c>
      <c r="B24510" t="s">
        <v>24761</v>
      </c>
      <c r="C24510" t="s">
        <v>79587</v>
      </c>
      <c r="D24510" t="s">
        <v>21072</v>
      </c>
    </row>
    <row r="24511" spans="1:4" x14ac:dyDescent="0.25">
      <c r="A24511" t="s">
        <v>79588</v>
      </c>
      <c r="B24511" t="s">
        <v>24761</v>
      </c>
      <c r="C24511" t="s">
        <v>79589</v>
      </c>
      <c r="D24511" t="s">
        <v>21072</v>
      </c>
    </row>
    <row r="24512" spans="1:4" x14ac:dyDescent="0.25">
      <c r="A24512" t="s">
        <v>79590</v>
      </c>
      <c r="B24512" t="s">
        <v>24761</v>
      </c>
      <c r="C24512" t="s">
        <v>79591</v>
      </c>
      <c r="D24512" t="s">
        <v>21072</v>
      </c>
    </row>
    <row r="24513" spans="1:4" x14ac:dyDescent="0.25">
      <c r="A24513" t="s">
        <v>79592</v>
      </c>
      <c r="B24513" t="s">
        <v>24761</v>
      </c>
      <c r="C24513" t="s">
        <v>79593</v>
      </c>
      <c r="D24513" t="s">
        <v>21072</v>
      </c>
    </row>
    <row r="24514" spans="1:4" x14ac:dyDescent="0.25">
      <c r="A24514" t="s">
        <v>79594</v>
      </c>
      <c r="B24514" t="s">
        <v>24761</v>
      </c>
      <c r="C24514" t="s">
        <v>79595</v>
      </c>
      <c r="D24514" t="s">
        <v>21072</v>
      </c>
    </row>
    <row r="24515" spans="1:4" x14ac:dyDescent="0.25">
      <c r="A24515" t="s">
        <v>79596</v>
      </c>
      <c r="B24515" t="s">
        <v>24761</v>
      </c>
      <c r="C24515" t="s">
        <v>79597</v>
      </c>
      <c r="D24515" t="s">
        <v>21072</v>
      </c>
    </row>
    <row r="24516" spans="1:4" x14ac:dyDescent="0.25">
      <c r="A24516" t="s">
        <v>79598</v>
      </c>
      <c r="B24516" t="s">
        <v>24761</v>
      </c>
      <c r="C24516" t="s">
        <v>79599</v>
      </c>
      <c r="D24516" t="s">
        <v>21072</v>
      </c>
    </row>
    <row r="24517" spans="1:4" x14ac:dyDescent="0.25">
      <c r="A24517" t="s">
        <v>79600</v>
      </c>
      <c r="B24517" t="s">
        <v>24761</v>
      </c>
      <c r="C24517" t="s">
        <v>79601</v>
      </c>
      <c r="D24517" t="s">
        <v>21072</v>
      </c>
    </row>
    <row r="24518" spans="1:4" x14ac:dyDescent="0.25">
      <c r="A24518" t="s">
        <v>79602</v>
      </c>
      <c r="B24518" t="s">
        <v>24761</v>
      </c>
      <c r="C24518" t="s">
        <v>79603</v>
      </c>
      <c r="D24518" t="s">
        <v>21072</v>
      </c>
    </row>
    <row r="24519" spans="1:4" x14ac:dyDescent="0.25">
      <c r="A24519" t="s">
        <v>79604</v>
      </c>
      <c r="B24519" t="s">
        <v>24761</v>
      </c>
      <c r="C24519" t="s">
        <v>79605</v>
      </c>
      <c r="D24519" t="s">
        <v>21072</v>
      </c>
    </row>
    <row r="24520" spans="1:4" x14ac:dyDescent="0.25">
      <c r="A24520" t="s">
        <v>79606</v>
      </c>
      <c r="B24520" t="s">
        <v>24761</v>
      </c>
      <c r="C24520" t="s">
        <v>79607</v>
      </c>
      <c r="D24520" t="s">
        <v>21072</v>
      </c>
    </row>
    <row r="24521" spans="1:4" x14ac:dyDescent="0.25">
      <c r="A24521" t="s">
        <v>79608</v>
      </c>
      <c r="B24521" t="s">
        <v>24761</v>
      </c>
      <c r="C24521" t="s">
        <v>79609</v>
      </c>
      <c r="D24521" t="s">
        <v>21072</v>
      </c>
    </row>
    <row r="24522" spans="1:4" x14ac:dyDescent="0.25">
      <c r="A24522" t="s">
        <v>79610</v>
      </c>
      <c r="B24522" t="s">
        <v>24761</v>
      </c>
      <c r="C24522" t="s">
        <v>79611</v>
      </c>
      <c r="D24522" t="s">
        <v>21072</v>
      </c>
    </row>
    <row r="24523" spans="1:4" x14ac:dyDescent="0.25">
      <c r="A24523" t="s">
        <v>79612</v>
      </c>
      <c r="B24523" t="s">
        <v>24761</v>
      </c>
      <c r="C24523" t="s">
        <v>79613</v>
      </c>
      <c r="D24523" t="s">
        <v>21072</v>
      </c>
    </row>
    <row r="24524" spans="1:4" x14ac:dyDescent="0.25">
      <c r="A24524" t="s">
        <v>79614</v>
      </c>
      <c r="B24524" t="s">
        <v>24761</v>
      </c>
      <c r="C24524" t="s">
        <v>79615</v>
      </c>
      <c r="D24524" t="s">
        <v>21072</v>
      </c>
    </row>
    <row r="24525" spans="1:4" x14ac:dyDescent="0.25">
      <c r="A24525" t="s">
        <v>79616</v>
      </c>
      <c r="B24525" t="s">
        <v>24761</v>
      </c>
      <c r="C24525" t="s">
        <v>79617</v>
      </c>
      <c r="D24525" t="s">
        <v>21072</v>
      </c>
    </row>
    <row r="24526" spans="1:4" x14ac:dyDescent="0.25">
      <c r="A24526" t="s">
        <v>79618</v>
      </c>
      <c r="B24526" t="s">
        <v>24761</v>
      </c>
      <c r="C24526" t="s">
        <v>79619</v>
      </c>
      <c r="D24526" t="s">
        <v>21072</v>
      </c>
    </row>
    <row r="24527" spans="1:4" x14ac:dyDescent="0.25">
      <c r="A24527" t="s">
        <v>79620</v>
      </c>
      <c r="B24527" t="s">
        <v>24761</v>
      </c>
      <c r="C24527" t="s">
        <v>79621</v>
      </c>
      <c r="D24527" t="s">
        <v>21072</v>
      </c>
    </row>
    <row r="24528" spans="1:4" x14ac:dyDescent="0.25">
      <c r="A24528" t="s">
        <v>79622</v>
      </c>
      <c r="B24528" t="s">
        <v>24761</v>
      </c>
      <c r="C24528" t="s">
        <v>79623</v>
      </c>
      <c r="D24528" t="s">
        <v>21072</v>
      </c>
    </row>
    <row r="24529" spans="1:4" x14ac:dyDescent="0.25">
      <c r="A24529" t="s">
        <v>79624</v>
      </c>
      <c r="B24529" t="s">
        <v>24761</v>
      </c>
      <c r="C24529" t="s">
        <v>79625</v>
      </c>
      <c r="D24529" t="s">
        <v>21072</v>
      </c>
    </row>
    <row r="24530" spans="1:4" x14ac:dyDescent="0.25">
      <c r="A24530" t="s">
        <v>79626</v>
      </c>
      <c r="B24530" t="s">
        <v>24761</v>
      </c>
      <c r="C24530" t="s">
        <v>79627</v>
      </c>
      <c r="D24530" t="s">
        <v>21072</v>
      </c>
    </row>
    <row r="24531" spans="1:4" x14ac:dyDescent="0.25">
      <c r="A24531" t="s">
        <v>79628</v>
      </c>
      <c r="B24531" t="s">
        <v>24761</v>
      </c>
      <c r="C24531" t="s">
        <v>79629</v>
      </c>
      <c r="D24531" t="s">
        <v>21072</v>
      </c>
    </row>
    <row r="24532" spans="1:4" x14ac:dyDescent="0.25">
      <c r="A24532" t="s">
        <v>79630</v>
      </c>
      <c r="B24532" t="s">
        <v>24761</v>
      </c>
      <c r="C24532" t="s">
        <v>79631</v>
      </c>
      <c r="D24532" t="s">
        <v>21072</v>
      </c>
    </row>
    <row r="24533" spans="1:4" x14ac:dyDescent="0.25">
      <c r="A24533" t="s">
        <v>79632</v>
      </c>
      <c r="B24533" t="s">
        <v>24761</v>
      </c>
      <c r="C24533" t="s">
        <v>79633</v>
      </c>
      <c r="D24533" t="s">
        <v>21072</v>
      </c>
    </row>
    <row r="24534" spans="1:4" x14ac:dyDescent="0.25">
      <c r="A24534" t="s">
        <v>79634</v>
      </c>
      <c r="B24534" t="s">
        <v>79635</v>
      </c>
      <c r="C24534" t="s">
        <v>79636</v>
      </c>
      <c r="D24534" t="s">
        <v>21072</v>
      </c>
    </row>
    <row r="24535" spans="1:4" x14ac:dyDescent="0.25">
      <c r="A24535" t="s">
        <v>79637</v>
      </c>
      <c r="B24535" t="s">
        <v>79635</v>
      </c>
      <c r="C24535" t="s">
        <v>79638</v>
      </c>
      <c r="D24535" t="s">
        <v>21072</v>
      </c>
    </row>
    <row r="24536" spans="1:4" x14ac:dyDescent="0.25">
      <c r="A24536" t="s">
        <v>79639</v>
      </c>
      <c r="B24536" t="s">
        <v>79635</v>
      </c>
      <c r="C24536" t="s">
        <v>79640</v>
      </c>
      <c r="D24536" t="s">
        <v>21072</v>
      </c>
    </row>
    <row r="24537" spans="1:4" x14ac:dyDescent="0.25">
      <c r="A24537" t="s">
        <v>79641</v>
      </c>
      <c r="B24537" t="s">
        <v>79635</v>
      </c>
      <c r="C24537" t="s">
        <v>79642</v>
      </c>
      <c r="D24537" t="s">
        <v>21072</v>
      </c>
    </row>
    <row r="24538" spans="1:4" x14ac:dyDescent="0.25">
      <c r="A24538" t="s">
        <v>79643</v>
      </c>
      <c r="B24538" t="s">
        <v>79635</v>
      </c>
      <c r="C24538" t="s">
        <v>79644</v>
      </c>
      <c r="D24538" t="s">
        <v>21072</v>
      </c>
    </row>
    <row r="24539" spans="1:4" x14ac:dyDescent="0.25">
      <c r="A24539" t="s">
        <v>79645</v>
      </c>
      <c r="B24539" t="s">
        <v>79635</v>
      </c>
      <c r="C24539" t="s">
        <v>79646</v>
      </c>
      <c r="D24539" t="s">
        <v>21072</v>
      </c>
    </row>
    <row r="24540" spans="1:4" x14ac:dyDescent="0.25">
      <c r="A24540" t="s">
        <v>79647</v>
      </c>
      <c r="B24540" t="s">
        <v>79635</v>
      </c>
      <c r="C24540" t="s">
        <v>79648</v>
      </c>
      <c r="D24540" t="s">
        <v>21072</v>
      </c>
    </row>
    <row r="24541" spans="1:4" x14ac:dyDescent="0.25">
      <c r="A24541" t="s">
        <v>79649</v>
      </c>
      <c r="B24541" t="s">
        <v>79650</v>
      </c>
      <c r="C24541" t="s">
        <v>79651</v>
      </c>
      <c r="D24541" t="s">
        <v>21072</v>
      </c>
    </row>
    <row r="24542" spans="1:4" x14ac:dyDescent="0.25">
      <c r="A24542" t="s">
        <v>79652</v>
      </c>
      <c r="B24542" t="s">
        <v>79650</v>
      </c>
      <c r="C24542" t="s">
        <v>79653</v>
      </c>
      <c r="D24542" t="s">
        <v>21072</v>
      </c>
    </row>
    <row r="24543" spans="1:4" x14ac:dyDescent="0.25">
      <c r="A24543" t="s">
        <v>79654</v>
      </c>
      <c r="B24543" t="s">
        <v>79650</v>
      </c>
      <c r="C24543" t="s">
        <v>79655</v>
      </c>
      <c r="D24543" t="s">
        <v>21072</v>
      </c>
    </row>
    <row r="24544" spans="1:4" x14ac:dyDescent="0.25">
      <c r="A24544" t="s">
        <v>79656</v>
      </c>
      <c r="B24544" t="s">
        <v>79650</v>
      </c>
      <c r="C24544" t="s">
        <v>79657</v>
      </c>
      <c r="D24544" t="s">
        <v>21072</v>
      </c>
    </row>
    <row r="24545" spans="1:4" x14ac:dyDescent="0.25">
      <c r="A24545" t="s">
        <v>79658</v>
      </c>
      <c r="B24545" t="s">
        <v>79650</v>
      </c>
      <c r="C24545" t="s">
        <v>79659</v>
      </c>
      <c r="D24545" t="s">
        <v>21072</v>
      </c>
    </row>
    <row r="24546" spans="1:4" x14ac:dyDescent="0.25">
      <c r="A24546" t="s">
        <v>79660</v>
      </c>
      <c r="B24546" t="s">
        <v>79650</v>
      </c>
      <c r="C24546" t="s">
        <v>79661</v>
      </c>
      <c r="D24546" t="s">
        <v>21072</v>
      </c>
    </row>
    <row r="24547" spans="1:4" x14ac:dyDescent="0.25">
      <c r="A24547" t="s">
        <v>79662</v>
      </c>
      <c r="B24547" t="s">
        <v>24869</v>
      </c>
      <c r="C24547" t="s">
        <v>79663</v>
      </c>
      <c r="D24547" t="s">
        <v>21072</v>
      </c>
    </row>
    <row r="24548" spans="1:4" x14ac:dyDescent="0.25">
      <c r="A24548" t="s">
        <v>79664</v>
      </c>
      <c r="B24548" t="s">
        <v>79650</v>
      </c>
      <c r="C24548" t="s">
        <v>79665</v>
      </c>
      <c r="D24548" t="s">
        <v>21072</v>
      </c>
    </row>
    <row r="24549" spans="1:4" x14ac:dyDescent="0.25">
      <c r="A24549" t="s">
        <v>79666</v>
      </c>
      <c r="B24549" t="s">
        <v>79667</v>
      </c>
      <c r="C24549" t="s">
        <v>79668</v>
      </c>
      <c r="D24549" t="s">
        <v>21072</v>
      </c>
    </row>
    <row r="24550" spans="1:4" x14ac:dyDescent="0.25">
      <c r="A24550" t="s">
        <v>79669</v>
      </c>
      <c r="B24550" t="s">
        <v>24886</v>
      </c>
      <c r="C24550" t="s">
        <v>79670</v>
      </c>
      <c r="D24550" t="s">
        <v>21072</v>
      </c>
    </row>
    <row r="24551" spans="1:4" x14ac:dyDescent="0.25">
      <c r="A24551" t="s">
        <v>79671</v>
      </c>
      <c r="B24551" t="s">
        <v>24886</v>
      </c>
      <c r="C24551" t="s">
        <v>79672</v>
      </c>
      <c r="D24551" t="s">
        <v>21072</v>
      </c>
    </row>
    <row r="24552" spans="1:4" x14ac:dyDescent="0.25">
      <c r="A24552" t="s">
        <v>79673</v>
      </c>
      <c r="B24552" t="s">
        <v>24886</v>
      </c>
      <c r="C24552" t="s">
        <v>79674</v>
      </c>
      <c r="D24552" t="s">
        <v>21072</v>
      </c>
    </row>
    <row r="24553" spans="1:4" x14ac:dyDescent="0.25">
      <c r="A24553" t="s">
        <v>79675</v>
      </c>
      <c r="B24553" t="s">
        <v>24886</v>
      </c>
      <c r="C24553" t="s">
        <v>79676</v>
      </c>
      <c r="D24553" t="s">
        <v>21072</v>
      </c>
    </row>
    <row r="24554" spans="1:4" x14ac:dyDescent="0.25">
      <c r="A24554" t="s">
        <v>79677</v>
      </c>
      <c r="B24554" t="s">
        <v>24886</v>
      </c>
      <c r="C24554" t="s">
        <v>79678</v>
      </c>
      <c r="D24554" t="s">
        <v>21072</v>
      </c>
    </row>
    <row r="24555" spans="1:4" x14ac:dyDescent="0.25">
      <c r="A24555" t="s">
        <v>79679</v>
      </c>
      <c r="B24555" t="s">
        <v>24886</v>
      </c>
      <c r="C24555" t="s">
        <v>79680</v>
      </c>
      <c r="D24555" t="s">
        <v>21072</v>
      </c>
    </row>
    <row r="24556" spans="1:4" x14ac:dyDescent="0.25">
      <c r="A24556" t="s">
        <v>79681</v>
      </c>
      <c r="B24556" t="s">
        <v>79682</v>
      </c>
      <c r="C24556" t="s">
        <v>79683</v>
      </c>
      <c r="D24556" t="s">
        <v>21072</v>
      </c>
    </row>
    <row r="24557" spans="1:4" x14ac:dyDescent="0.25">
      <c r="A24557" t="s">
        <v>79684</v>
      </c>
      <c r="B24557" t="s">
        <v>79682</v>
      </c>
      <c r="C24557" t="s">
        <v>79685</v>
      </c>
      <c r="D24557" t="s">
        <v>21072</v>
      </c>
    </row>
    <row r="24558" spans="1:4" x14ac:dyDescent="0.25">
      <c r="A24558" t="s">
        <v>79686</v>
      </c>
      <c r="B24558" t="s">
        <v>79687</v>
      </c>
      <c r="C24558" t="s">
        <v>79688</v>
      </c>
      <c r="D24558" t="s">
        <v>21072</v>
      </c>
    </row>
    <row r="24559" spans="1:4" x14ac:dyDescent="0.25">
      <c r="A24559" t="s">
        <v>79689</v>
      </c>
      <c r="B24559" t="s">
        <v>79690</v>
      </c>
      <c r="C24559" t="s">
        <v>79691</v>
      </c>
      <c r="D24559" t="s">
        <v>21072</v>
      </c>
    </row>
    <row r="24560" spans="1:4" x14ac:dyDescent="0.25">
      <c r="A24560" t="s">
        <v>79692</v>
      </c>
      <c r="B24560" t="s">
        <v>79687</v>
      </c>
      <c r="C24560" t="s">
        <v>79693</v>
      </c>
      <c r="D24560" t="s">
        <v>21072</v>
      </c>
    </row>
    <row r="24561" spans="1:4" x14ac:dyDescent="0.25">
      <c r="A24561" t="s">
        <v>79694</v>
      </c>
      <c r="B24561" t="s">
        <v>79695</v>
      </c>
      <c r="C24561" t="s">
        <v>79696</v>
      </c>
      <c r="D24561" t="s">
        <v>21072</v>
      </c>
    </row>
    <row r="24562" spans="1:4" x14ac:dyDescent="0.25">
      <c r="A24562" t="s">
        <v>79697</v>
      </c>
      <c r="B24562" t="s">
        <v>79695</v>
      </c>
      <c r="C24562" t="s">
        <v>79698</v>
      </c>
      <c r="D24562" t="s">
        <v>21072</v>
      </c>
    </row>
    <row r="24563" spans="1:4" x14ac:dyDescent="0.25">
      <c r="A24563" t="s">
        <v>79699</v>
      </c>
      <c r="B24563" t="s">
        <v>79700</v>
      </c>
      <c r="C24563" t="s">
        <v>79701</v>
      </c>
      <c r="D24563" t="s">
        <v>21072</v>
      </c>
    </row>
    <row r="24564" spans="1:4" x14ac:dyDescent="0.25">
      <c r="A24564" t="s">
        <v>79702</v>
      </c>
      <c r="B24564" t="s">
        <v>79695</v>
      </c>
      <c r="C24564" t="s">
        <v>79703</v>
      </c>
      <c r="D24564" t="s">
        <v>21072</v>
      </c>
    </row>
    <row r="24565" spans="1:4" x14ac:dyDescent="0.25">
      <c r="A24565" t="s">
        <v>79704</v>
      </c>
      <c r="B24565" t="s">
        <v>79695</v>
      </c>
      <c r="C24565" t="s">
        <v>79705</v>
      </c>
      <c r="D24565" t="s">
        <v>21072</v>
      </c>
    </row>
    <row r="24566" spans="1:4" x14ac:dyDescent="0.25">
      <c r="A24566" t="s">
        <v>79706</v>
      </c>
      <c r="B24566" t="s">
        <v>79707</v>
      </c>
      <c r="C24566" t="s">
        <v>79708</v>
      </c>
      <c r="D24566" t="s">
        <v>21072</v>
      </c>
    </row>
    <row r="24567" spans="1:4" x14ac:dyDescent="0.25">
      <c r="A24567" t="s">
        <v>79709</v>
      </c>
      <c r="B24567" t="s">
        <v>79707</v>
      </c>
      <c r="C24567" t="s">
        <v>79710</v>
      </c>
      <c r="D24567" t="s">
        <v>21072</v>
      </c>
    </row>
    <row r="24568" spans="1:4" x14ac:dyDescent="0.25">
      <c r="A24568" t="s">
        <v>79711</v>
      </c>
      <c r="B24568" t="s">
        <v>79707</v>
      </c>
      <c r="C24568" t="s">
        <v>79712</v>
      </c>
      <c r="D24568" t="s">
        <v>21072</v>
      </c>
    </row>
    <row r="24569" spans="1:4" x14ac:dyDescent="0.25">
      <c r="A24569" t="s">
        <v>79713</v>
      </c>
      <c r="B24569" t="s">
        <v>79707</v>
      </c>
      <c r="C24569" t="s">
        <v>79714</v>
      </c>
      <c r="D24569" t="s">
        <v>21072</v>
      </c>
    </row>
    <row r="24570" spans="1:4" x14ac:dyDescent="0.25">
      <c r="A24570" t="s">
        <v>79715</v>
      </c>
      <c r="B24570" t="s">
        <v>79716</v>
      </c>
      <c r="C24570" t="s">
        <v>79717</v>
      </c>
      <c r="D24570" t="s">
        <v>21072</v>
      </c>
    </row>
    <row r="24571" spans="1:4" x14ac:dyDescent="0.25">
      <c r="A24571" t="s">
        <v>79718</v>
      </c>
      <c r="B24571" t="s">
        <v>79719</v>
      </c>
      <c r="C24571" t="s">
        <v>79720</v>
      </c>
      <c r="D24571" t="s">
        <v>19928</v>
      </c>
    </row>
    <row r="24572" spans="1:4" x14ac:dyDescent="0.25">
      <c r="A24572" t="s">
        <v>79721</v>
      </c>
      <c r="B24572" t="s">
        <v>79722</v>
      </c>
      <c r="C24572" t="s">
        <v>79723</v>
      </c>
      <c r="D24572" t="s">
        <v>19928</v>
      </c>
    </row>
    <row r="24573" spans="1:4" x14ac:dyDescent="0.25">
      <c r="A24573" t="s">
        <v>79724</v>
      </c>
      <c r="B24573" t="s">
        <v>79725</v>
      </c>
      <c r="C24573" t="s">
        <v>79726</v>
      </c>
      <c r="D24573" t="s">
        <v>19928</v>
      </c>
    </row>
    <row r="24574" spans="1:4" x14ac:dyDescent="0.25">
      <c r="A24574" t="s">
        <v>79727</v>
      </c>
      <c r="B24574" t="s">
        <v>79728</v>
      </c>
      <c r="C24574" t="s">
        <v>50476</v>
      </c>
      <c r="D24574" t="s">
        <v>19928</v>
      </c>
    </row>
    <row r="24575" spans="1:4" x14ac:dyDescent="0.25">
      <c r="A24575" t="s">
        <v>79729</v>
      </c>
      <c r="B24575" t="s">
        <v>79728</v>
      </c>
      <c r="C24575" t="s">
        <v>50469</v>
      </c>
      <c r="D24575" t="s">
        <v>19928</v>
      </c>
    </row>
    <row r="24576" spans="1:4" x14ac:dyDescent="0.25">
      <c r="A24576" t="s">
        <v>79730</v>
      </c>
      <c r="B24576" t="s">
        <v>79731</v>
      </c>
      <c r="C24576" t="s">
        <v>50463</v>
      </c>
      <c r="D24576" t="s">
        <v>19928</v>
      </c>
    </row>
    <row r="24577" spans="1:4" x14ac:dyDescent="0.25">
      <c r="A24577" t="s">
        <v>79732</v>
      </c>
      <c r="B24577" t="s">
        <v>79733</v>
      </c>
      <c r="C24577" t="s">
        <v>50469</v>
      </c>
      <c r="D24577" t="s">
        <v>19928</v>
      </c>
    </row>
    <row r="24578" spans="1:4" x14ac:dyDescent="0.25">
      <c r="A24578" t="s">
        <v>79734</v>
      </c>
      <c r="B24578" t="s">
        <v>79731</v>
      </c>
      <c r="C24578" t="s">
        <v>50471</v>
      </c>
      <c r="D24578" t="s">
        <v>19928</v>
      </c>
    </row>
    <row r="24579" spans="1:4" x14ac:dyDescent="0.25">
      <c r="A24579" t="s">
        <v>79735</v>
      </c>
      <c r="B24579" t="s">
        <v>79733</v>
      </c>
      <c r="C24579" t="s">
        <v>50476</v>
      </c>
      <c r="D24579" t="s">
        <v>19928</v>
      </c>
    </row>
    <row r="24580" spans="1:4" x14ac:dyDescent="0.25">
      <c r="A24580" t="s">
        <v>79736</v>
      </c>
      <c r="B24580" t="s">
        <v>79737</v>
      </c>
      <c r="C24580" t="s">
        <v>79738</v>
      </c>
      <c r="D24580" t="s">
        <v>79739</v>
      </c>
    </row>
    <row r="24581" spans="1:4" x14ac:dyDescent="0.25">
      <c r="A24581" t="s">
        <v>79740</v>
      </c>
      <c r="B24581" t="s">
        <v>79737</v>
      </c>
      <c r="C24581" t="s">
        <v>79741</v>
      </c>
      <c r="D24581" t="s">
        <v>79739</v>
      </c>
    </row>
    <row r="24582" spans="1:4" x14ac:dyDescent="0.25">
      <c r="A24582" t="s">
        <v>79742</v>
      </c>
      <c r="B24582" t="s">
        <v>79737</v>
      </c>
      <c r="C24582" t="s">
        <v>79743</v>
      </c>
      <c r="D24582" t="s">
        <v>79739</v>
      </c>
    </row>
    <row r="24583" spans="1:4" x14ac:dyDescent="0.25">
      <c r="A24583" t="s">
        <v>79744</v>
      </c>
      <c r="B24583" t="s">
        <v>79737</v>
      </c>
      <c r="C24583" t="s">
        <v>79745</v>
      </c>
      <c r="D24583" t="s">
        <v>79739</v>
      </c>
    </row>
    <row r="24584" spans="1:4" x14ac:dyDescent="0.25">
      <c r="A24584" t="s">
        <v>79746</v>
      </c>
      <c r="B24584" t="s">
        <v>79737</v>
      </c>
      <c r="C24584" t="s">
        <v>79747</v>
      </c>
      <c r="D24584" t="s">
        <v>79739</v>
      </c>
    </row>
    <row r="24585" spans="1:4" x14ac:dyDescent="0.25">
      <c r="A24585" t="s">
        <v>79748</v>
      </c>
      <c r="B24585" t="s">
        <v>21592</v>
      </c>
      <c r="C24585" t="s">
        <v>79749</v>
      </c>
      <c r="D24585" t="s">
        <v>79739</v>
      </c>
    </row>
    <row r="24586" spans="1:4" x14ac:dyDescent="0.25">
      <c r="A24586" t="s">
        <v>79750</v>
      </c>
      <c r="B24586" t="s">
        <v>29030</v>
      </c>
      <c r="C24586" t="s">
        <v>79751</v>
      </c>
      <c r="D24586" t="s">
        <v>79739</v>
      </c>
    </row>
    <row r="24587" spans="1:4" x14ac:dyDescent="0.25">
      <c r="A24587" t="s">
        <v>79752</v>
      </c>
      <c r="B24587" t="s">
        <v>79753</v>
      </c>
      <c r="C24587" t="s">
        <v>79754</v>
      </c>
      <c r="D24587" t="s">
        <v>24639</v>
      </c>
    </row>
    <row r="24588" spans="1:4" x14ac:dyDescent="0.25">
      <c r="A24588" t="s">
        <v>79755</v>
      </c>
      <c r="B24588" t="s">
        <v>79756</v>
      </c>
      <c r="C24588" t="s">
        <v>79757</v>
      </c>
      <c r="D24588" t="s">
        <v>24639</v>
      </c>
    </row>
    <row r="24589" spans="1:4" x14ac:dyDescent="0.25">
      <c r="A24589" t="s">
        <v>79758</v>
      </c>
      <c r="B24589" t="s">
        <v>79759</v>
      </c>
      <c r="C24589" t="s">
        <v>79760</v>
      </c>
      <c r="D24589" t="s">
        <v>26203</v>
      </c>
    </row>
    <row r="24590" spans="1:4" x14ac:dyDescent="0.25">
      <c r="A24590" t="s">
        <v>79761</v>
      </c>
      <c r="B24590" t="s">
        <v>79762</v>
      </c>
      <c r="C24590" t="s">
        <v>79763</v>
      </c>
      <c r="D24590" t="s">
        <v>26203</v>
      </c>
    </row>
    <row r="24591" spans="1:4" x14ac:dyDescent="0.25">
      <c r="A24591" t="s">
        <v>79764</v>
      </c>
      <c r="B24591" t="s">
        <v>79765</v>
      </c>
      <c r="C24591" t="s">
        <v>79766</v>
      </c>
      <c r="D24591" t="s">
        <v>26203</v>
      </c>
    </row>
    <row r="24592" spans="1:4" x14ac:dyDescent="0.25">
      <c r="A24592" t="s">
        <v>79767</v>
      </c>
      <c r="B24592" t="s">
        <v>79768</v>
      </c>
      <c r="C24592" t="s">
        <v>79769</v>
      </c>
      <c r="D24592" t="s">
        <v>26203</v>
      </c>
    </row>
    <row r="24593" spans="1:4" x14ac:dyDescent="0.25">
      <c r="A24593" t="s">
        <v>79770</v>
      </c>
      <c r="B24593" t="s">
        <v>79771</v>
      </c>
      <c r="C24593" t="s">
        <v>79772</v>
      </c>
      <c r="D24593" t="s">
        <v>26203</v>
      </c>
    </row>
    <row r="24594" spans="1:4" x14ac:dyDescent="0.25">
      <c r="A24594" t="s">
        <v>79773</v>
      </c>
      <c r="B24594" t="s">
        <v>79774</v>
      </c>
      <c r="C24594" t="s">
        <v>79775</v>
      </c>
      <c r="D24594" t="s">
        <v>26203</v>
      </c>
    </row>
    <row r="24595" spans="1:4" x14ac:dyDescent="0.25">
      <c r="A24595" t="s">
        <v>79776</v>
      </c>
      <c r="B24595" t="s">
        <v>79777</v>
      </c>
      <c r="C24595" t="s">
        <v>79778</v>
      </c>
      <c r="D24595" t="s">
        <v>26203</v>
      </c>
    </row>
    <row r="24596" spans="1:4" x14ac:dyDescent="0.25">
      <c r="A24596" t="s">
        <v>79779</v>
      </c>
      <c r="B24596" t="s">
        <v>79777</v>
      </c>
      <c r="C24596" t="s">
        <v>79780</v>
      </c>
      <c r="D24596" t="s">
        <v>26203</v>
      </c>
    </row>
    <row r="24597" spans="1:4" x14ac:dyDescent="0.25">
      <c r="A24597" t="s">
        <v>79781</v>
      </c>
      <c r="B24597" t="s">
        <v>79777</v>
      </c>
      <c r="C24597" t="s">
        <v>79782</v>
      </c>
      <c r="D24597" t="s">
        <v>26203</v>
      </c>
    </row>
    <row r="24598" spans="1:4" x14ac:dyDescent="0.25">
      <c r="A24598" t="s">
        <v>79783</v>
      </c>
      <c r="B24598" t="s">
        <v>79784</v>
      </c>
      <c r="C24598" t="s">
        <v>79785</v>
      </c>
      <c r="D24598" t="s">
        <v>26203</v>
      </c>
    </row>
    <row r="24599" spans="1:4" x14ac:dyDescent="0.25">
      <c r="A24599" t="s">
        <v>79786</v>
      </c>
      <c r="B24599" t="s">
        <v>79787</v>
      </c>
      <c r="C24599" t="s">
        <v>79788</v>
      </c>
      <c r="D24599" t="s">
        <v>26203</v>
      </c>
    </row>
    <row r="24600" spans="1:4" x14ac:dyDescent="0.25">
      <c r="A24600" t="s">
        <v>79789</v>
      </c>
      <c r="B24600" t="s">
        <v>79790</v>
      </c>
      <c r="C24600" t="s">
        <v>79791</v>
      </c>
      <c r="D24600" t="s">
        <v>26203</v>
      </c>
    </row>
    <row r="24601" spans="1:4" x14ac:dyDescent="0.25">
      <c r="A24601" t="s">
        <v>79792</v>
      </c>
      <c r="B24601" t="s">
        <v>79793</v>
      </c>
      <c r="C24601" t="s">
        <v>79794</v>
      </c>
      <c r="D24601" t="s">
        <v>26203</v>
      </c>
    </row>
    <row r="24602" spans="1:4" x14ac:dyDescent="0.25">
      <c r="A24602" t="s">
        <v>79795</v>
      </c>
      <c r="B24602" t="s">
        <v>79796</v>
      </c>
      <c r="C24602" t="s">
        <v>79797</v>
      </c>
      <c r="D24602" t="s">
        <v>26203</v>
      </c>
    </row>
    <row r="24603" spans="1:4" x14ac:dyDescent="0.25">
      <c r="A24603" t="s">
        <v>79798</v>
      </c>
      <c r="B24603" t="s">
        <v>79799</v>
      </c>
      <c r="C24603" t="s">
        <v>79800</v>
      </c>
      <c r="D24603" t="s">
        <v>26203</v>
      </c>
    </row>
    <row r="24604" spans="1:4" x14ac:dyDescent="0.25">
      <c r="A24604" t="s">
        <v>79801</v>
      </c>
      <c r="B24604" t="s">
        <v>79802</v>
      </c>
      <c r="C24604" t="s">
        <v>79803</v>
      </c>
      <c r="D24604" t="s">
        <v>26203</v>
      </c>
    </row>
    <row r="24605" spans="1:4" x14ac:dyDescent="0.25">
      <c r="A24605" t="s">
        <v>79804</v>
      </c>
      <c r="B24605" t="s">
        <v>79805</v>
      </c>
      <c r="C24605" t="s">
        <v>79806</v>
      </c>
      <c r="D24605" t="s">
        <v>26203</v>
      </c>
    </row>
    <row r="24606" spans="1:4" x14ac:dyDescent="0.25">
      <c r="A24606" t="s">
        <v>79807</v>
      </c>
      <c r="B24606" t="s">
        <v>79808</v>
      </c>
      <c r="C24606" t="s">
        <v>79809</v>
      </c>
      <c r="D24606" t="s">
        <v>26203</v>
      </c>
    </row>
    <row r="24607" spans="1:4" x14ac:dyDescent="0.25">
      <c r="A24607" t="s">
        <v>79810</v>
      </c>
      <c r="B24607" t="s">
        <v>79811</v>
      </c>
      <c r="C24607" t="s">
        <v>79812</v>
      </c>
      <c r="D24607" t="s">
        <v>26203</v>
      </c>
    </row>
    <row r="24608" spans="1:4" x14ac:dyDescent="0.25">
      <c r="A24608" t="s">
        <v>79813</v>
      </c>
      <c r="B24608" t="s">
        <v>79814</v>
      </c>
      <c r="C24608" t="s">
        <v>79815</v>
      </c>
      <c r="D24608" t="s">
        <v>26203</v>
      </c>
    </row>
    <row r="24609" spans="1:4" x14ac:dyDescent="0.25">
      <c r="A24609" t="s">
        <v>79816</v>
      </c>
      <c r="B24609" t="s">
        <v>79817</v>
      </c>
      <c r="C24609" t="s">
        <v>79818</v>
      </c>
      <c r="D24609" t="s">
        <v>26203</v>
      </c>
    </row>
    <row r="24610" spans="1:4" x14ac:dyDescent="0.25">
      <c r="A24610" t="s">
        <v>79819</v>
      </c>
      <c r="B24610" t="s">
        <v>79820</v>
      </c>
      <c r="C24610" t="s">
        <v>79821</v>
      </c>
      <c r="D24610" t="s">
        <v>26203</v>
      </c>
    </row>
    <row r="24611" spans="1:4" x14ac:dyDescent="0.25">
      <c r="A24611" t="s">
        <v>79822</v>
      </c>
      <c r="B24611" t="s">
        <v>79823</v>
      </c>
      <c r="C24611" t="s">
        <v>79824</v>
      </c>
      <c r="D24611" t="s">
        <v>26203</v>
      </c>
    </row>
    <row r="24612" spans="1:4" x14ac:dyDescent="0.25">
      <c r="A24612" t="s">
        <v>79825</v>
      </c>
      <c r="B24612" t="s">
        <v>79826</v>
      </c>
      <c r="C24612" t="s">
        <v>79827</v>
      </c>
      <c r="D24612" t="s">
        <v>26203</v>
      </c>
    </row>
    <row r="24613" spans="1:4" x14ac:dyDescent="0.25">
      <c r="A24613" t="s">
        <v>79828</v>
      </c>
      <c r="B24613" t="s">
        <v>79829</v>
      </c>
      <c r="C24613" t="s">
        <v>79830</v>
      </c>
      <c r="D24613" t="s">
        <v>26203</v>
      </c>
    </row>
    <row r="24614" spans="1:4" x14ac:dyDescent="0.25">
      <c r="A24614" t="s">
        <v>79831</v>
      </c>
      <c r="B24614" t="s">
        <v>79832</v>
      </c>
      <c r="C24614" t="s">
        <v>79833</v>
      </c>
      <c r="D24614" t="s">
        <v>26203</v>
      </c>
    </row>
    <row r="24615" spans="1:4" x14ac:dyDescent="0.25">
      <c r="A24615" t="s">
        <v>79834</v>
      </c>
      <c r="B24615" t="s">
        <v>79835</v>
      </c>
      <c r="C24615" t="s">
        <v>79836</v>
      </c>
      <c r="D24615" t="s">
        <v>26203</v>
      </c>
    </row>
    <row r="24616" spans="1:4" x14ac:dyDescent="0.25">
      <c r="A24616" t="s">
        <v>79837</v>
      </c>
      <c r="B24616" t="s">
        <v>79838</v>
      </c>
      <c r="C24616" t="s">
        <v>79839</v>
      </c>
      <c r="D24616" t="s">
        <v>26203</v>
      </c>
    </row>
    <row r="24617" spans="1:4" x14ac:dyDescent="0.25">
      <c r="A24617" t="s">
        <v>79840</v>
      </c>
      <c r="B24617" t="s">
        <v>79841</v>
      </c>
      <c r="C24617" t="s">
        <v>79842</v>
      </c>
      <c r="D24617" t="s">
        <v>26203</v>
      </c>
    </row>
    <row r="24618" spans="1:4" x14ac:dyDescent="0.25">
      <c r="A24618" t="s">
        <v>79843</v>
      </c>
      <c r="B24618" t="s">
        <v>79844</v>
      </c>
      <c r="C24618" t="s">
        <v>79842</v>
      </c>
      <c r="D24618" t="s">
        <v>26203</v>
      </c>
    </row>
    <row r="24619" spans="1:4" x14ac:dyDescent="0.25">
      <c r="A24619" t="s">
        <v>79845</v>
      </c>
      <c r="B24619" t="s">
        <v>79846</v>
      </c>
      <c r="C24619" t="s">
        <v>79847</v>
      </c>
      <c r="D24619" t="s">
        <v>26203</v>
      </c>
    </row>
    <row r="24620" spans="1:4" x14ac:dyDescent="0.25">
      <c r="A24620" t="s">
        <v>79848</v>
      </c>
      <c r="B24620" t="s">
        <v>79849</v>
      </c>
      <c r="C24620" t="s">
        <v>79850</v>
      </c>
      <c r="D24620" t="s">
        <v>26203</v>
      </c>
    </row>
    <row r="24621" spans="1:4" x14ac:dyDescent="0.25">
      <c r="A24621" t="s">
        <v>79851</v>
      </c>
      <c r="B24621" t="s">
        <v>79852</v>
      </c>
      <c r="C24621" t="s">
        <v>79853</v>
      </c>
      <c r="D24621" t="s">
        <v>26203</v>
      </c>
    </row>
    <row r="24622" spans="1:4" x14ac:dyDescent="0.25">
      <c r="A24622" t="s">
        <v>79854</v>
      </c>
      <c r="B24622" t="s">
        <v>79855</v>
      </c>
      <c r="C24622" t="s">
        <v>79856</v>
      </c>
      <c r="D24622" t="s">
        <v>26203</v>
      </c>
    </row>
    <row r="24623" spans="1:4" x14ac:dyDescent="0.25">
      <c r="A24623" t="s">
        <v>79857</v>
      </c>
      <c r="B24623" t="s">
        <v>79858</v>
      </c>
      <c r="C24623" t="s">
        <v>79859</v>
      </c>
      <c r="D24623" t="s">
        <v>26203</v>
      </c>
    </row>
    <row r="24624" spans="1:4" x14ac:dyDescent="0.25">
      <c r="A24624" t="s">
        <v>79860</v>
      </c>
      <c r="B24624" t="s">
        <v>79861</v>
      </c>
      <c r="C24624" t="s">
        <v>79862</v>
      </c>
      <c r="D24624" t="s">
        <v>26203</v>
      </c>
    </row>
    <row r="24625" spans="1:4" x14ac:dyDescent="0.25">
      <c r="A24625" t="s">
        <v>79863</v>
      </c>
      <c r="B24625" t="s">
        <v>79864</v>
      </c>
      <c r="C24625" t="s">
        <v>79865</v>
      </c>
      <c r="D24625" t="s">
        <v>26203</v>
      </c>
    </row>
    <row r="24626" spans="1:4" x14ac:dyDescent="0.25">
      <c r="A24626" t="s">
        <v>79866</v>
      </c>
      <c r="B24626" t="s">
        <v>79867</v>
      </c>
      <c r="C24626" t="s">
        <v>79868</v>
      </c>
      <c r="D24626" t="s">
        <v>26203</v>
      </c>
    </row>
    <row r="24627" spans="1:4" x14ac:dyDescent="0.25">
      <c r="A24627" t="s">
        <v>79869</v>
      </c>
      <c r="B24627" t="s">
        <v>79870</v>
      </c>
      <c r="C24627" t="s">
        <v>79871</v>
      </c>
      <c r="D24627" t="s">
        <v>26203</v>
      </c>
    </row>
    <row r="24628" spans="1:4" x14ac:dyDescent="0.25">
      <c r="A24628" t="s">
        <v>79872</v>
      </c>
      <c r="B24628" t="s">
        <v>79873</v>
      </c>
      <c r="C24628" t="s">
        <v>79874</v>
      </c>
      <c r="D24628" t="s">
        <v>26203</v>
      </c>
    </row>
    <row r="24629" spans="1:4" x14ac:dyDescent="0.25">
      <c r="A24629" t="s">
        <v>79875</v>
      </c>
      <c r="B24629" t="s">
        <v>79876</v>
      </c>
      <c r="C24629" t="s">
        <v>79877</v>
      </c>
      <c r="D24629" t="s">
        <v>26203</v>
      </c>
    </row>
    <row r="24630" spans="1:4" x14ac:dyDescent="0.25">
      <c r="A24630" t="s">
        <v>79878</v>
      </c>
      <c r="B24630" t="s">
        <v>79879</v>
      </c>
      <c r="C24630" t="s">
        <v>79880</v>
      </c>
      <c r="D24630" t="s">
        <v>26203</v>
      </c>
    </row>
    <row r="24631" spans="1:4" x14ac:dyDescent="0.25">
      <c r="A24631" t="s">
        <v>79881</v>
      </c>
      <c r="B24631" t="s">
        <v>79882</v>
      </c>
      <c r="C24631" t="s">
        <v>79883</v>
      </c>
      <c r="D24631" t="s">
        <v>26203</v>
      </c>
    </row>
    <row r="24632" spans="1:4" x14ac:dyDescent="0.25">
      <c r="A24632" t="s">
        <v>79884</v>
      </c>
      <c r="B24632" t="s">
        <v>79885</v>
      </c>
      <c r="C24632" t="s">
        <v>79886</v>
      </c>
      <c r="D24632" t="s">
        <v>26203</v>
      </c>
    </row>
    <row r="24633" spans="1:4" x14ac:dyDescent="0.25">
      <c r="A24633" t="s">
        <v>79887</v>
      </c>
      <c r="B24633" t="s">
        <v>79888</v>
      </c>
      <c r="C24633" t="s">
        <v>79889</v>
      </c>
      <c r="D24633" t="s">
        <v>26203</v>
      </c>
    </row>
    <row r="24634" spans="1:4" x14ac:dyDescent="0.25">
      <c r="A24634" t="s">
        <v>79890</v>
      </c>
      <c r="B24634" t="s">
        <v>79891</v>
      </c>
      <c r="C24634" t="s">
        <v>79892</v>
      </c>
      <c r="D24634" t="s">
        <v>26203</v>
      </c>
    </row>
    <row r="24635" spans="1:4" x14ac:dyDescent="0.25">
      <c r="A24635" t="s">
        <v>79893</v>
      </c>
      <c r="B24635" t="s">
        <v>79894</v>
      </c>
      <c r="C24635" t="s">
        <v>79895</v>
      </c>
      <c r="D24635" t="s">
        <v>26203</v>
      </c>
    </row>
    <row r="24636" spans="1:4" x14ac:dyDescent="0.25">
      <c r="A24636" t="s">
        <v>79896</v>
      </c>
      <c r="B24636" t="s">
        <v>50553</v>
      </c>
      <c r="C24636" t="s">
        <v>79897</v>
      </c>
      <c r="D24636" t="s">
        <v>26203</v>
      </c>
    </row>
    <row r="24637" spans="1:4" x14ac:dyDescent="0.25">
      <c r="A24637" t="s">
        <v>79898</v>
      </c>
      <c r="B24637" t="s">
        <v>50553</v>
      </c>
      <c r="C24637" t="s">
        <v>79899</v>
      </c>
      <c r="D24637" t="s">
        <v>26203</v>
      </c>
    </row>
    <row r="24638" spans="1:4" x14ac:dyDescent="0.25">
      <c r="A24638" t="s">
        <v>79900</v>
      </c>
      <c r="B24638" t="s">
        <v>79901</v>
      </c>
      <c r="C24638" t="s">
        <v>79902</v>
      </c>
      <c r="D24638" t="s">
        <v>26203</v>
      </c>
    </row>
    <row r="24639" spans="1:4" x14ac:dyDescent="0.25">
      <c r="A24639" t="s">
        <v>79903</v>
      </c>
      <c r="B24639" t="s">
        <v>79901</v>
      </c>
      <c r="C24639" t="s">
        <v>79904</v>
      </c>
      <c r="D24639" t="s">
        <v>26203</v>
      </c>
    </row>
    <row r="24640" spans="1:4" x14ac:dyDescent="0.25">
      <c r="A24640" t="s">
        <v>79905</v>
      </c>
      <c r="B24640" t="s">
        <v>79906</v>
      </c>
      <c r="C24640" t="s">
        <v>79907</v>
      </c>
      <c r="D24640" t="s">
        <v>26203</v>
      </c>
    </row>
    <row r="24641" spans="1:4" x14ac:dyDescent="0.25">
      <c r="A24641" t="s">
        <v>79908</v>
      </c>
      <c r="B24641" t="s">
        <v>79909</v>
      </c>
      <c r="C24641" t="s">
        <v>79910</v>
      </c>
      <c r="D24641" t="s">
        <v>26203</v>
      </c>
    </row>
    <row r="24642" spans="1:4" x14ac:dyDescent="0.25">
      <c r="A24642" t="s">
        <v>79911</v>
      </c>
      <c r="B24642" t="s">
        <v>79912</v>
      </c>
      <c r="C24642" t="s">
        <v>79913</v>
      </c>
      <c r="D24642" t="s">
        <v>26203</v>
      </c>
    </row>
    <row r="24643" spans="1:4" x14ac:dyDescent="0.25">
      <c r="A24643" t="s">
        <v>79914</v>
      </c>
      <c r="B24643" t="s">
        <v>79915</v>
      </c>
      <c r="C24643" t="s">
        <v>79916</v>
      </c>
      <c r="D24643" t="s">
        <v>26203</v>
      </c>
    </row>
    <row r="24644" spans="1:4" x14ac:dyDescent="0.25">
      <c r="A24644" t="s">
        <v>79917</v>
      </c>
      <c r="B24644" t="s">
        <v>79918</v>
      </c>
      <c r="C24644" t="s">
        <v>79919</v>
      </c>
      <c r="D24644" t="s">
        <v>26203</v>
      </c>
    </row>
    <row r="24645" spans="1:4" x14ac:dyDescent="0.25">
      <c r="A24645" t="s">
        <v>79920</v>
      </c>
      <c r="B24645" t="s">
        <v>79918</v>
      </c>
      <c r="C24645" t="s">
        <v>79921</v>
      </c>
      <c r="D24645" t="s">
        <v>26203</v>
      </c>
    </row>
    <row r="24646" spans="1:4" x14ac:dyDescent="0.25">
      <c r="A24646" t="s">
        <v>79922</v>
      </c>
      <c r="B24646" t="s">
        <v>79918</v>
      </c>
      <c r="C24646" t="s">
        <v>79923</v>
      </c>
      <c r="D24646" t="s">
        <v>26203</v>
      </c>
    </row>
    <row r="24647" spans="1:4" x14ac:dyDescent="0.25">
      <c r="A24647" t="s">
        <v>79924</v>
      </c>
      <c r="B24647" t="s">
        <v>79918</v>
      </c>
      <c r="C24647" t="s">
        <v>79925</v>
      </c>
      <c r="D24647" t="s">
        <v>26203</v>
      </c>
    </row>
    <row r="24648" spans="1:4" x14ac:dyDescent="0.25">
      <c r="A24648" t="s">
        <v>79926</v>
      </c>
      <c r="B24648" t="s">
        <v>79918</v>
      </c>
      <c r="C24648" t="s">
        <v>79927</v>
      </c>
      <c r="D24648" t="s">
        <v>26203</v>
      </c>
    </row>
    <row r="24649" spans="1:4" x14ac:dyDescent="0.25">
      <c r="A24649" t="s">
        <v>79928</v>
      </c>
      <c r="B24649" t="s">
        <v>79918</v>
      </c>
      <c r="C24649" t="s">
        <v>79929</v>
      </c>
      <c r="D24649" t="s">
        <v>26203</v>
      </c>
    </row>
    <row r="24650" spans="1:4" x14ac:dyDescent="0.25">
      <c r="A24650" t="s">
        <v>79930</v>
      </c>
      <c r="B24650" t="s">
        <v>79918</v>
      </c>
      <c r="C24650" t="s">
        <v>79931</v>
      </c>
      <c r="D24650" t="s">
        <v>26203</v>
      </c>
    </row>
    <row r="24651" spans="1:4" x14ac:dyDescent="0.25">
      <c r="A24651" t="s">
        <v>79932</v>
      </c>
      <c r="B24651" t="s">
        <v>79918</v>
      </c>
      <c r="C24651" t="s">
        <v>79933</v>
      </c>
      <c r="D24651" t="s">
        <v>26203</v>
      </c>
    </row>
    <row r="24652" spans="1:4" x14ac:dyDescent="0.25">
      <c r="A24652" t="s">
        <v>79934</v>
      </c>
      <c r="B24652" t="s">
        <v>79918</v>
      </c>
      <c r="C24652" t="s">
        <v>79935</v>
      </c>
      <c r="D24652" t="s">
        <v>26203</v>
      </c>
    </row>
    <row r="24653" spans="1:4" x14ac:dyDescent="0.25">
      <c r="A24653" t="s">
        <v>79936</v>
      </c>
      <c r="B24653" t="s">
        <v>79918</v>
      </c>
      <c r="C24653" t="s">
        <v>79937</v>
      </c>
      <c r="D24653" t="s">
        <v>26203</v>
      </c>
    </row>
    <row r="24654" spans="1:4" x14ac:dyDescent="0.25">
      <c r="A24654" t="s">
        <v>79938</v>
      </c>
      <c r="B24654" t="s">
        <v>79918</v>
      </c>
      <c r="C24654" t="s">
        <v>79939</v>
      </c>
      <c r="D24654" t="s">
        <v>26203</v>
      </c>
    </row>
    <row r="24655" spans="1:4" x14ac:dyDescent="0.25">
      <c r="A24655" t="s">
        <v>79940</v>
      </c>
      <c r="B24655" t="s">
        <v>79918</v>
      </c>
      <c r="C24655" t="s">
        <v>79941</v>
      </c>
      <c r="D24655" t="s">
        <v>26203</v>
      </c>
    </row>
    <row r="24656" spans="1:4" x14ac:dyDescent="0.25">
      <c r="A24656" t="s">
        <v>79942</v>
      </c>
      <c r="B24656" t="s">
        <v>79918</v>
      </c>
      <c r="C24656" t="s">
        <v>79943</v>
      </c>
      <c r="D24656" t="s">
        <v>26203</v>
      </c>
    </row>
    <row r="24657" spans="1:4" x14ac:dyDescent="0.25">
      <c r="A24657" t="s">
        <v>79944</v>
      </c>
      <c r="B24657" t="s">
        <v>79945</v>
      </c>
      <c r="C24657" t="s">
        <v>79946</v>
      </c>
      <c r="D24657" t="s">
        <v>26203</v>
      </c>
    </row>
    <row r="24658" spans="1:4" x14ac:dyDescent="0.25">
      <c r="A24658" t="s">
        <v>79947</v>
      </c>
      <c r="B24658" t="s">
        <v>79948</v>
      </c>
      <c r="C24658" t="s">
        <v>79949</v>
      </c>
      <c r="D24658" t="s">
        <v>26203</v>
      </c>
    </row>
    <row r="24659" spans="1:4" x14ac:dyDescent="0.25">
      <c r="A24659" t="s">
        <v>79950</v>
      </c>
      <c r="B24659" t="s">
        <v>79951</v>
      </c>
      <c r="C24659" t="s">
        <v>79952</v>
      </c>
      <c r="D24659" t="s">
        <v>28074</v>
      </c>
    </row>
    <row r="24660" spans="1:4" x14ac:dyDescent="0.25">
      <c r="A24660" t="s">
        <v>79953</v>
      </c>
      <c r="B24660" t="s">
        <v>79954</v>
      </c>
      <c r="C24660" t="s">
        <v>79955</v>
      </c>
      <c r="D24660" t="s">
        <v>24492</v>
      </c>
    </row>
    <row r="24661" spans="1:4" x14ac:dyDescent="0.25">
      <c r="A24661" t="s">
        <v>79956</v>
      </c>
      <c r="B24661" t="s">
        <v>79957</v>
      </c>
      <c r="C24661" t="s">
        <v>79958</v>
      </c>
      <c r="D24661" t="s">
        <v>24492</v>
      </c>
    </row>
    <row r="24662" spans="1:4" x14ac:dyDescent="0.25">
      <c r="A24662" t="s">
        <v>79959</v>
      </c>
      <c r="B24662" t="s">
        <v>79960</v>
      </c>
      <c r="C24662" t="s">
        <v>79961</v>
      </c>
      <c r="D24662" t="s">
        <v>17288</v>
      </c>
    </row>
    <row r="24663" spans="1:4" x14ac:dyDescent="0.25">
      <c r="A24663" t="s">
        <v>79962</v>
      </c>
      <c r="B24663" t="s">
        <v>79963</v>
      </c>
      <c r="C24663" t="s">
        <v>79964</v>
      </c>
      <c r="D24663" t="s">
        <v>17288</v>
      </c>
    </row>
    <row r="24664" spans="1:4" x14ac:dyDescent="0.25">
      <c r="A24664" t="s">
        <v>79965</v>
      </c>
      <c r="B24664" t="s">
        <v>79963</v>
      </c>
      <c r="C24664" t="s">
        <v>79966</v>
      </c>
      <c r="D24664" t="s">
        <v>17288</v>
      </c>
    </row>
    <row r="24665" spans="1:4" x14ac:dyDescent="0.25">
      <c r="A24665" t="s">
        <v>79967</v>
      </c>
      <c r="B24665" t="s">
        <v>79963</v>
      </c>
      <c r="C24665" t="s">
        <v>79968</v>
      </c>
      <c r="D24665" t="s">
        <v>17288</v>
      </c>
    </row>
    <row r="24666" spans="1:4" x14ac:dyDescent="0.25">
      <c r="A24666" t="s">
        <v>79969</v>
      </c>
      <c r="B24666" t="s">
        <v>79970</v>
      </c>
      <c r="C24666" t="s">
        <v>79971</v>
      </c>
      <c r="D24666" t="s">
        <v>23059</v>
      </c>
    </row>
    <row r="24667" spans="1:4" x14ac:dyDescent="0.25">
      <c r="A24667" t="s">
        <v>79972</v>
      </c>
      <c r="B24667" t="s">
        <v>79973</v>
      </c>
      <c r="C24667" t="s">
        <v>79974</v>
      </c>
      <c r="D24667" t="s">
        <v>23164</v>
      </c>
    </row>
    <row r="24668" spans="1:4" x14ac:dyDescent="0.25">
      <c r="A24668" t="s">
        <v>79975</v>
      </c>
      <c r="B24668" t="s">
        <v>79976</v>
      </c>
      <c r="C24668" t="s">
        <v>79977</v>
      </c>
      <c r="D24668" t="s">
        <v>23164</v>
      </c>
    </row>
    <row r="24669" spans="1:4" x14ac:dyDescent="0.25">
      <c r="A24669" t="s">
        <v>79978</v>
      </c>
      <c r="B24669" t="s">
        <v>79979</v>
      </c>
      <c r="C24669" t="s">
        <v>79980</v>
      </c>
      <c r="D24669" t="s">
        <v>26199</v>
      </c>
    </row>
    <row r="24670" spans="1:4" x14ac:dyDescent="0.25">
      <c r="A24670" t="s">
        <v>79981</v>
      </c>
      <c r="B24670" t="s">
        <v>79982</v>
      </c>
      <c r="C24670" t="s">
        <v>79983</v>
      </c>
      <c r="D24670" t="s">
        <v>26199</v>
      </c>
    </row>
    <row r="24671" spans="1:4" x14ac:dyDescent="0.25">
      <c r="A24671" t="s">
        <v>79984</v>
      </c>
      <c r="B24671" t="s">
        <v>79985</v>
      </c>
      <c r="C24671" t="s">
        <v>79986</v>
      </c>
      <c r="D24671" t="s">
        <v>26199</v>
      </c>
    </row>
    <row r="24672" spans="1:4" x14ac:dyDescent="0.25">
      <c r="A24672" t="s">
        <v>79987</v>
      </c>
      <c r="B24672" t="s">
        <v>79988</v>
      </c>
      <c r="C24672" t="s">
        <v>79989</v>
      </c>
      <c r="D24672" t="s">
        <v>26199</v>
      </c>
    </row>
    <row r="24673" spans="1:4" x14ac:dyDescent="0.25">
      <c r="A24673" t="s">
        <v>79990</v>
      </c>
      <c r="B24673" t="s">
        <v>79991</v>
      </c>
      <c r="C24673" t="s">
        <v>79992</v>
      </c>
      <c r="D24673" t="s">
        <v>26199</v>
      </c>
    </row>
    <row r="24674" spans="1:4" x14ac:dyDescent="0.25">
      <c r="A24674" t="s">
        <v>79993</v>
      </c>
      <c r="B24674" t="s">
        <v>79994</v>
      </c>
      <c r="C24674" t="s">
        <v>79995</v>
      </c>
      <c r="D24674" t="s">
        <v>26199</v>
      </c>
    </row>
    <row r="24675" spans="1:4" x14ac:dyDescent="0.25">
      <c r="A24675" t="s">
        <v>79996</v>
      </c>
      <c r="B24675" t="s">
        <v>79997</v>
      </c>
      <c r="C24675" t="s">
        <v>79998</v>
      </c>
      <c r="D24675" t="s">
        <v>26199</v>
      </c>
    </row>
    <row r="24676" spans="1:4" x14ac:dyDescent="0.25">
      <c r="A24676" t="s">
        <v>79999</v>
      </c>
      <c r="B24676" t="s">
        <v>80000</v>
      </c>
      <c r="C24676" t="s">
        <v>80001</v>
      </c>
      <c r="D24676" t="s">
        <v>26199</v>
      </c>
    </row>
    <row r="24677" spans="1:4" x14ac:dyDescent="0.25">
      <c r="A24677" t="s">
        <v>80002</v>
      </c>
      <c r="B24677" t="s">
        <v>80003</v>
      </c>
      <c r="C24677" t="s">
        <v>80004</v>
      </c>
      <c r="D24677" t="s">
        <v>26199</v>
      </c>
    </row>
    <row r="24678" spans="1:4" x14ac:dyDescent="0.25">
      <c r="A24678" t="s">
        <v>80005</v>
      </c>
      <c r="B24678" t="s">
        <v>80006</v>
      </c>
      <c r="C24678" t="s">
        <v>80007</v>
      </c>
      <c r="D24678" t="s">
        <v>26199</v>
      </c>
    </row>
    <row r="24679" spans="1:4" x14ac:dyDescent="0.25">
      <c r="A24679" t="s">
        <v>80008</v>
      </c>
      <c r="B24679" t="s">
        <v>80009</v>
      </c>
      <c r="C24679" t="s">
        <v>80010</v>
      </c>
      <c r="D24679" t="s">
        <v>80011</v>
      </c>
    </row>
    <row r="24680" spans="1:4" x14ac:dyDescent="0.25">
      <c r="A24680" t="s">
        <v>80012</v>
      </c>
      <c r="B24680" t="s">
        <v>80013</v>
      </c>
      <c r="C24680" t="s">
        <v>80014</v>
      </c>
      <c r="D24680" t="s">
        <v>80011</v>
      </c>
    </row>
    <row r="24681" spans="1:4" x14ac:dyDescent="0.25">
      <c r="A24681" t="s">
        <v>80015</v>
      </c>
      <c r="B24681" t="s">
        <v>80016</v>
      </c>
      <c r="C24681" t="s">
        <v>80017</v>
      </c>
      <c r="D24681" t="s">
        <v>80011</v>
      </c>
    </row>
    <row r="24682" spans="1:4" x14ac:dyDescent="0.25">
      <c r="A24682" t="s">
        <v>80018</v>
      </c>
      <c r="B24682" t="s">
        <v>80019</v>
      </c>
      <c r="C24682" t="s">
        <v>80020</v>
      </c>
      <c r="D24682" t="s">
        <v>30588</v>
      </c>
    </row>
    <row r="24683" spans="1:4" x14ac:dyDescent="0.25">
      <c r="A24683" t="s">
        <v>80021</v>
      </c>
      <c r="B24683" t="s">
        <v>80022</v>
      </c>
      <c r="C24683" t="s">
        <v>80023</v>
      </c>
      <c r="D24683" t="s">
        <v>30588</v>
      </c>
    </row>
    <row r="24684" spans="1:4" x14ac:dyDescent="0.25">
      <c r="A24684" t="s">
        <v>80024</v>
      </c>
      <c r="B24684" t="s">
        <v>80025</v>
      </c>
      <c r="C24684" t="s">
        <v>80026</v>
      </c>
      <c r="D24684" t="s">
        <v>30588</v>
      </c>
    </row>
    <row r="24685" spans="1:4" x14ac:dyDescent="0.25">
      <c r="A24685" t="s">
        <v>80027</v>
      </c>
      <c r="B24685" t="s">
        <v>80028</v>
      </c>
      <c r="C24685" t="s">
        <v>80029</v>
      </c>
      <c r="D24685" t="s">
        <v>30588</v>
      </c>
    </row>
    <row r="24686" spans="1:4" x14ac:dyDescent="0.25">
      <c r="A24686" t="s">
        <v>80030</v>
      </c>
      <c r="B24686" t="s">
        <v>80031</v>
      </c>
      <c r="C24686" t="s">
        <v>80032</v>
      </c>
      <c r="D24686" t="s">
        <v>30588</v>
      </c>
    </row>
    <row r="24687" spans="1:4" x14ac:dyDescent="0.25">
      <c r="A24687" t="s">
        <v>80033</v>
      </c>
      <c r="B24687" t="s">
        <v>80034</v>
      </c>
      <c r="C24687" t="s">
        <v>80035</v>
      </c>
      <c r="D24687" t="s">
        <v>30588</v>
      </c>
    </row>
    <row r="24688" spans="1:4" x14ac:dyDescent="0.25">
      <c r="A24688" t="s">
        <v>80036</v>
      </c>
      <c r="B24688" t="s">
        <v>80037</v>
      </c>
      <c r="C24688" t="s">
        <v>80038</v>
      </c>
      <c r="D24688" t="s">
        <v>80039</v>
      </c>
    </row>
    <row r="24689" spans="1:4" x14ac:dyDescent="0.25">
      <c r="A24689" t="s">
        <v>80040</v>
      </c>
      <c r="B24689" t="s">
        <v>80041</v>
      </c>
      <c r="C24689" t="s">
        <v>80042</v>
      </c>
      <c r="D24689" t="s">
        <v>80039</v>
      </c>
    </row>
    <row r="24690" spans="1:4" x14ac:dyDescent="0.25">
      <c r="A24690" t="s">
        <v>80043</v>
      </c>
      <c r="B24690" t="s">
        <v>80044</v>
      </c>
      <c r="C24690" t="s">
        <v>80045</v>
      </c>
      <c r="D24690" t="s">
        <v>80039</v>
      </c>
    </row>
    <row r="24691" spans="1:4" x14ac:dyDescent="0.25">
      <c r="A24691" t="s">
        <v>80046</v>
      </c>
      <c r="B24691" t="s">
        <v>80047</v>
      </c>
      <c r="C24691" t="s">
        <v>80048</v>
      </c>
      <c r="D24691" t="s">
        <v>80039</v>
      </c>
    </row>
    <row r="24692" spans="1:4" x14ac:dyDescent="0.25">
      <c r="A24692" t="s">
        <v>80049</v>
      </c>
      <c r="B24692" t="s">
        <v>80050</v>
      </c>
      <c r="C24692" t="s">
        <v>80051</v>
      </c>
      <c r="D24692" t="s">
        <v>30588</v>
      </c>
    </row>
    <row r="24693" spans="1:4" x14ac:dyDescent="0.25">
      <c r="A24693" t="s">
        <v>80052</v>
      </c>
      <c r="B24693" t="s">
        <v>80053</v>
      </c>
      <c r="C24693" t="s">
        <v>80054</v>
      </c>
      <c r="D24693" t="s">
        <v>80055</v>
      </c>
    </row>
    <row r="24694" spans="1:4" x14ac:dyDescent="0.25">
      <c r="A24694" t="s">
        <v>80056</v>
      </c>
      <c r="B24694" t="s">
        <v>80057</v>
      </c>
      <c r="C24694" t="s">
        <v>80058</v>
      </c>
      <c r="D24694" t="s">
        <v>80055</v>
      </c>
    </row>
    <row r="24695" spans="1:4" x14ac:dyDescent="0.25">
      <c r="A24695" t="s">
        <v>80059</v>
      </c>
      <c r="B24695" t="s">
        <v>80057</v>
      </c>
      <c r="C24695" t="s">
        <v>80060</v>
      </c>
      <c r="D24695" t="s">
        <v>80055</v>
      </c>
    </row>
    <row r="24696" spans="1:4" x14ac:dyDescent="0.25">
      <c r="A24696" t="s">
        <v>80061</v>
      </c>
      <c r="B24696" t="s">
        <v>80062</v>
      </c>
      <c r="C24696" t="s">
        <v>80063</v>
      </c>
      <c r="D24696" t="s">
        <v>27695</v>
      </c>
    </row>
    <row r="24697" spans="1:4" x14ac:dyDescent="0.25">
      <c r="A24697" t="s">
        <v>80064</v>
      </c>
      <c r="B24697" t="s">
        <v>80062</v>
      </c>
      <c r="C24697" t="s">
        <v>80065</v>
      </c>
      <c r="D24697" t="s">
        <v>27695</v>
      </c>
    </row>
    <row r="24698" spans="1:4" x14ac:dyDescent="0.25">
      <c r="A24698" t="s">
        <v>80066</v>
      </c>
      <c r="B24698" t="s">
        <v>80067</v>
      </c>
      <c r="C24698" t="s">
        <v>80068</v>
      </c>
      <c r="D24698" t="s">
        <v>25668</v>
      </c>
    </row>
    <row r="24699" spans="1:4" x14ac:dyDescent="0.25">
      <c r="A24699" t="s">
        <v>80069</v>
      </c>
      <c r="B24699" t="s">
        <v>80070</v>
      </c>
      <c r="C24699" t="s">
        <v>80071</v>
      </c>
      <c r="D24699" t="s">
        <v>25668</v>
      </c>
    </row>
    <row r="24700" spans="1:4" x14ac:dyDescent="0.25">
      <c r="A24700" t="s">
        <v>80072</v>
      </c>
      <c r="B24700" t="s">
        <v>80073</v>
      </c>
      <c r="C24700" t="s">
        <v>80074</v>
      </c>
      <c r="D24700" t="s">
        <v>25668</v>
      </c>
    </row>
    <row r="24701" spans="1:4" x14ac:dyDescent="0.25">
      <c r="A24701" t="s">
        <v>80075</v>
      </c>
      <c r="B24701" t="s">
        <v>80073</v>
      </c>
      <c r="C24701" t="s">
        <v>80076</v>
      </c>
      <c r="D24701" t="s">
        <v>25668</v>
      </c>
    </row>
    <row r="24702" spans="1:4" x14ac:dyDescent="0.25">
      <c r="A24702" t="s">
        <v>80077</v>
      </c>
      <c r="B24702" t="s">
        <v>80073</v>
      </c>
      <c r="C24702" t="s">
        <v>80078</v>
      </c>
      <c r="D24702" t="s">
        <v>25668</v>
      </c>
    </row>
    <row r="24703" spans="1:4" x14ac:dyDescent="0.25">
      <c r="A24703" t="s">
        <v>80079</v>
      </c>
      <c r="B24703" t="s">
        <v>80073</v>
      </c>
      <c r="C24703" t="s">
        <v>80080</v>
      </c>
      <c r="D24703" t="s">
        <v>25668</v>
      </c>
    </row>
    <row r="24704" spans="1:4" x14ac:dyDescent="0.25">
      <c r="A24704" t="s">
        <v>80081</v>
      </c>
      <c r="B24704" t="s">
        <v>80082</v>
      </c>
      <c r="C24704" t="s">
        <v>80083</v>
      </c>
      <c r="D24704" t="s">
        <v>78545</v>
      </c>
    </row>
    <row r="24705" spans="1:4" x14ac:dyDescent="0.25">
      <c r="A24705" t="s">
        <v>80084</v>
      </c>
      <c r="B24705" t="s">
        <v>80085</v>
      </c>
      <c r="C24705" t="s">
        <v>80086</v>
      </c>
      <c r="D24705" t="s">
        <v>25631</v>
      </c>
    </row>
    <row r="24706" spans="1:4" x14ac:dyDescent="0.25">
      <c r="A24706" t="s">
        <v>80087</v>
      </c>
      <c r="B24706" t="s">
        <v>80085</v>
      </c>
      <c r="C24706" t="s">
        <v>80088</v>
      </c>
      <c r="D24706" t="s">
        <v>25631</v>
      </c>
    </row>
    <row r="24707" spans="1:4" x14ac:dyDescent="0.25">
      <c r="A24707" t="s">
        <v>80089</v>
      </c>
      <c r="B24707" t="s">
        <v>80090</v>
      </c>
      <c r="C24707" t="s">
        <v>80091</v>
      </c>
      <c r="D24707" t="s">
        <v>25631</v>
      </c>
    </row>
    <row r="24708" spans="1:4" x14ac:dyDescent="0.25">
      <c r="A24708" t="s">
        <v>80092</v>
      </c>
      <c r="B24708" t="s">
        <v>80093</v>
      </c>
      <c r="C24708" t="s">
        <v>80094</v>
      </c>
      <c r="D24708" t="s">
        <v>25631</v>
      </c>
    </row>
    <row r="24709" spans="1:4" x14ac:dyDescent="0.25">
      <c r="A24709" t="s">
        <v>80095</v>
      </c>
      <c r="B24709" t="s">
        <v>80096</v>
      </c>
      <c r="C24709" t="s">
        <v>80097</v>
      </c>
      <c r="D24709" t="s">
        <v>25631</v>
      </c>
    </row>
    <row r="24710" spans="1:4" x14ac:dyDescent="0.25">
      <c r="A24710" t="s">
        <v>80098</v>
      </c>
      <c r="B24710" t="s">
        <v>80099</v>
      </c>
      <c r="C24710" t="s">
        <v>80100</v>
      </c>
      <c r="D24710" t="s">
        <v>80101</v>
      </c>
    </row>
    <row r="24711" spans="1:4" x14ac:dyDescent="0.25">
      <c r="A24711" t="s">
        <v>80102</v>
      </c>
      <c r="B24711" t="s">
        <v>80103</v>
      </c>
      <c r="C24711" t="s">
        <v>80104</v>
      </c>
      <c r="D24711" t="s">
        <v>80101</v>
      </c>
    </row>
    <row r="24712" spans="1:4" x14ac:dyDescent="0.25">
      <c r="A24712" t="s">
        <v>80105</v>
      </c>
      <c r="B24712" t="s">
        <v>80106</v>
      </c>
      <c r="C24712" t="s">
        <v>80107</v>
      </c>
      <c r="D24712" t="s">
        <v>80108</v>
      </c>
    </row>
    <row r="24713" spans="1:4" x14ac:dyDescent="0.25">
      <c r="A24713" t="s">
        <v>80109</v>
      </c>
      <c r="B24713" t="s">
        <v>80110</v>
      </c>
      <c r="C24713" t="s">
        <v>80111</v>
      </c>
      <c r="D24713" t="s">
        <v>25958</v>
      </c>
    </row>
    <row r="24714" spans="1:4" x14ac:dyDescent="0.25">
      <c r="A24714" t="s">
        <v>80112</v>
      </c>
      <c r="B24714" t="s">
        <v>80113</v>
      </c>
      <c r="C24714" t="s">
        <v>80114</v>
      </c>
      <c r="D24714" t="s">
        <v>25958</v>
      </c>
    </row>
    <row r="24715" spans="1:4" x14ac:dyDescent="0.25">
      <c r="A24715" t="s">
        <v>80115</v>
      </c>
      <c r="B24715" t="s">
        <v>80116</v>
      </c>
      <c r="C24715" t="s">
        <v>80117</v>
      </c>
      <c r="D24715" t="s">
        <v>30132</v>
      </c>
    </row>
    <row r="24716" spans="1:4" x14ac:dyDescent="0.25">
      <c r="A24716" t="s">
        <v>80118</v>
      </c>
      <c r="B24716" t="s">
        <v>80119</v>
      </c>
      <c r="C24716" t="s">
        <v>80120</v>
      </c>
      <c r="D24716" t="s">
        <v>30132</v>
      </c>
    </row>
    <row r="24717" spans="1:4" x14ac:dyDescent="0.25">
      <c r="A24717" t="s">
        <v>80121</v>
      </c>
      <c r="B24717" t="s">
        <v>28342</v>
      </c>
      <c r="C24717" t="s">
        <v>80122</v>
      </c>
      <c r="D24717" t="s">
        <v>24639</v>
      </c>
    </row>
    <row r="24718" spans="1:4" x14ac:dyDescent="0.25">
      <c r="A24718" t="s">
        <v>80123</v>
      </c>
      <c r="B24718" t="s">
        <v>28363</v>
      </c>
      <c r="C24718" t="s">
        <v>80124</v>
      </c>
      <c r="D24718" t="s">
        <v>24639</v>
      </c>
    </row>
    <row r="24719" spans="1:4" x14ac:dyDescent="0.25">
      <c r="A24719" t="s">
        <v>80125</v>
      </c>
      <c r="B24719" t="s">
        <v>80126</v>
      </c>
      <c r="C24719" t="s">
        <v>80127</v>
      </c>
      <c r="D24719" t="s">
        <v>24639</v>
      </c>
    </row>
    <row r="24720" spans="1:4" x14ac:dyDescent="0.25">
      <c r="A24720" t="s">
        <v>80128</v>
      </c>
      <c r="B24720" t="s">
        <v>80129</v>
      </c>
      <c r="C24720" t="s">
        <v>80130</v>
      </c>
      <c r="D24720" t="s">
        <v>24639</v>
      </c>
    </row>
    <row r="24721" spans="1:4" x14ac:dyDescent="0.25">
      <c r="A24721" t="s">
        <v>80131</v>
      </c>
      <c r="B24721" t="s">
        <v>80129</v>
      </c>
      <c r="C24721" t="s">
        <v>80132</v>
      </c>
      <c r="D24721" t="s">
        <v>24639</v>
      </c>
    </row>
    <row r="24722" spans="1:4" x14ac:dyDescent="0.25">
      <c r="A24722" t="s">
        <v>80133</v>
      </c>
      <c r="B24722" t="s">
        <v>80129</v>
      </c>
      <c r="C24722" t="s">
        <v>80134</v>
      </c>
      <c r="D24722" t="s">
        <v>24639</v>
      </c>
    </row>
    <row r="24723" spans="1:4" x14ac:dyDescent="0.25">
      <c r="A24723" t="s">
        <v>80135</v>
      </c>
      <c r="B24723" t="s">
        <v>80136</v>
      </c>
      <c r="C24723" t="s">
        <v>80137</v>
      </c>
      <c r="D24723" t="s">
        <v>24639</v>
      </c>
    </row>
    <row r="24724" spans="1:4" x14ac:dyDescent="0.25">
      <c r="A24724" t="s">
        <v>80138</v>
      </c>
      <c r="B24724" t="s">
        <v>80139</v>
      </c>
      <c r="C24724" t="s">
        <v>80140</v>
      </c>
      <c r="D24724" t="s">
        <v>24639</v>
      </c>
    </row>
    <row r="24725" spans="1:4" x14ac:dyDescent="0.25">
      <c r="A24725" t="s">
        <v>80141</v>
      </c>
      <c r="B24725" t="s">
        <v>80136</v>
      </c>
      <c r="C24725" t="s">
        <v>80142</v>
      </c>
      <c r="D24725" t="s">
        <v>24639</v>
      </c>
    </row>
    <row r="24726" spans="1:4" x14ac:dyDescent="0.25">
      <c r="A24726" t="s">
        <v>80143</v>
      </c>
      <c r="B24726" t="s">
        <v>80136</v>
      </c>
      <c r="C24726" t="s">
        <v>80144</v>
      </c>
      <c r="D24726" t="s">
        <v>24639</v>
      </c>
    </row>
    <row r="24727" spans="1:4" x14ac:dyDescent="0.25">
      <c r="A24727" t="s">
        <v>80145</v>
      </c>
      <c r="B24727" t="s">
        <v>80146</v>
      </c>
      <c r="C24727" t="s">
        <v>80147</v>
      </c>
      <c r="D24727" t="s">
        <v>24639</v>
      </c>
    </row>
    <row r="24728" spans="1:4" x14ac:dyDescent="0.25">
      <c r="A24728" t="s">
        <v>80148</v>
      </c>
      <c r="B24728" t="s">
        <v>80146</v>
      </c>
      <c r="C24728" t="s">
        <v>80149</v>
      </c>
      <c r="D24728" t="s">
        <v>24639</v>
      </c>
    </row>
    <row r="24729" spans="1:4" x14ac:dyDescent="0.25">
      <c r="A24729" t="s">
        <v>80150</v>
      </c>
      <c r="B24729" t="s">
        <v>80151</v>
      </c>
      <c r="C24729" t="s">
        <v>80152</v>
      </c>
      <c r="D24729" t="s">
        <v>31419</v>
      </c>
    </row>
    <row r="24730" spans="1:4" x14ac:dyDescent="0.25">
      <c r="A24730" t="s">
        <v>80153</v>
      </c>
      <c r="B24730" t="s">
        <v>80154</v>
      </c>
      <c r="C24730" t="s">
        <v>80155</v>
      </c>
      <c r="D24730" t="s">
        <v>24639</v>
      </c>
    </row>
    <row r="24731" spans="1:4" x14ac:dyDescent="0.25">
      <c r="A24731" t="s">
        <v>80156</v>
      </c>
      <c r="B24731" t="s">
        <v>80157</v>
      </c>
      <c r="C24731" t="s">
        <v>80158</v>
      </c>
      <c r="D24731" t="s">
        <v>24639</v>
      </c>
    </row>
    <row r="24732" spans="1:4" x14ac:dyDescent="0.25">
      <c r="A24732" t="s">
        <v>80159</v>
      </c>
      <c r="B24732" t="s">
        <v>80160</v>
      </c>
      <c r="C24732" t="s">
        <v>80161</v>
      </c>
      <c r="D24732" t="s">
        <v>31419</v>
      </c>
    </row>
    <row r="24733" spans="1:4" x14ac:dyDescent="0.25">
      <c r="A24733" t="s">
        <v>80162</v>
      </c>
      <c r="B24733" t="s">
        <v>80163</v>
      </c>
      <c r="C24733" t="s">
        <v>80164</v>
      </c>
      <c r="D24733" t="s">
        <v>25944</v>
      </c>
    </row>
    <row r="24734" spans="1:4" x14ac:dyDescent="0.25">
      <c r="A24734" t="s">
        <v>80165</v>
      </c>
      <c r="B24734" t="s">
        <v>80163</v>
      </c>
      <c r="C24734" t="s">
        <v>80166</v>
      </c>
      <c r="D24734" t="s">
        <v>25944</v>
      </c>
    </row>
    <row r="24735" spans="1:4" x14ac:dyDescent="0.25">
      <c r="A24735" t="s">
        <v>80167</v>
      </c>
      <c r="B24735" t="s">
        <v>80168</v>
      </c>
      <c r="C24735" t="s">
        <v>80169</v>
      </c>
      <c r="D24735" t="s">
        <v>28687</v>
      </c>
    </row>
    <row r="24736" spans="1:4" x14ac:dyDescent="0.25">
      <c r="A24736" t="s">
        <v>80170</v>
      </c>
      <c r="B24736" t="s">
        <v>80171</v>
      </c>
      <c r="C24736" t="s">
        <v>80172</v>
      </c>
      <c r="D24736" t="s">
        <v>28687</v>
      </c>
    </row>
    <row r="24737" spans="1:4" x14ac:dyDescent="0.25">
      <c r="A24737" t="s">
        <v>80173</v>
      </c>
      <c r="B24737" t="s">
        <v>80174</v>
      </c>
      <c r="C24737" t="s">
        <v>80175</v>
      </c>
      <c r="D24737" t="s">
        <v>28687</v>
      </c>
    </row>
    <row r="24738" spans="1:4" x14ac:dyDescent="0.25">
      <c r="A24738" t="s">
        <v>80176</v>
      </c>
      <c r="B24738" t="s">
        <v>80177</v>
      </c>
      <c r="C24738" t="s">
        <v>80178</v>
      </c>
      <c r="D24738" t="s">
        <v>28527</v>
      </c>
    </row>
    <row r="24739" spans="1:4" x14ac:dyDescent="0.25">
      <c r="A24739" t="s">
        <v>80179</v>
      </c>
      <c r="B24739" t="s">
        <v>80180</v>
      </c>
      <c r="C24739" t="s">
        <v>80181</v>
      </c>
      <c r="D24739" t="s">
        <v>24639</v>
      </c>
    </row>
    <row r="24740" spans="1:4" x14ac:dyDescent="0.25">
      <c r="A24740" t="s">
        <v>80182</v>
      </c>
      <c r="B24740" t="s">
        <v>80183</v>
      </c>
      <c r="C24740" t="s">
        <v>80184</v>
      </c>
      <c r="D24740" t="s">
        <v>24639</v>
      </c>
    </row>
    <row r="24741" spans="1:4" x14ac:dyDescent="0.25">
      <c r="A24741" t="s">
        <v>80185</v>
      </c>
      <c r="B24741" t="s">
        <v>80186</v>
      </c>
      <c r="C24741" t="s">
        <v>80187</v>
      </c>
      <c r="D24741" t="s">
        <v>24639</v>
      </c>
    </row>
    <row r="24742" spans="1:4" x14ac:dyDescent="0.25">
      <c r="A24742" t="s">
        <v>80188</v>
      </c>
      <c r="B24742" t="s">
        <v>80189</v>
      </c>
      <c r="C24742" t="s">
        <v>80190</v>
      </c>
      <c r="D24742" t="s">
        <v>24639</v>
      </c>
    </row>
    <row r="24743" spans="1:4" x14ac:dyDescent="0.25">
      <c r="A24743" t="s">
        <v>80191</v>
      </c>
      <c r="B24743" t="s">
        <v>80192</v>
      </c>
      <c r="C24743" t="s">
        <v>80193</v>
      </c>
      <c r="D24743" t="s">
        <v>24639</v>
      </c>
    </row>
    <row r="24744" spans="1:4" x14ac:dyDescent="0.25">
      <c r="A24744" t="s">
        <v>80194</v>
      </c>
      <c r="B24744" t="s">
        <v>80195</v>
      </c>
      <c r="C24744" t="s">
        <v>80196</v>
      </c>
      <c r="D24744" t="s">
        <v>24639</v>
      </c>
    </row>
    <row r="24745" spans="1:4" x14ac:dyDescent="0.25">
      <c r="A24745" t="s">
        <v>80197</v>
      </c>
      <c r="B24745" t="s">
        <v>80198</v>
      </c>
      <c r="C24745" t="s">
        <v>80199</v>
      </c>
      <c r="D24745" t="s">
        <v>24639</v>
      </c>
    </row>
    <row r="24746" spans="1:4" x14ac:dyDescent="0.25">
      <c r="A24746" t="s">
        <v>80200</v>
      </c>
      <c r="B24746" t="s">
        <v>80201</v>
      </c>
      <c r="C24746" t="s">
        <v>80202</v>
      </c>
      <c r="D24746" t="s">
        <v>24639</v>
      </c>
    </row>
    <row r="24747" spans="1:4" x14ac:dyDescent="0.25">
      <c r="A24747" t="s">
        <v>80203</v>
      </c>
      <c r="B24747" t="s">
        <v>80204</v>
      </c>
      <c r="C24747" t="s">
        <v>80205</v>
      </c>
      <c r="D24747" t="s">
        <v>24639</v>
      </c>
    </row>
    <row r="24748" spans="1:4" x14ac:dyDescent="0.25">
      <c r="A24748" t="s">
        <v>80206</v>
      </c>
      <c r="B24748" t="s">
        <v>80207</v>
      </c>
      <c r="C24748" t="s">
        <v>80208</v>
      </c>
      <c r="D24748" t="s">
        <v>24639</v>
      </c>
    </row>
    <row r="24749" spans="1:4" x14ac:dyDescent="0.25">
      <c r="A24749" t="s">
        <v>80209</v>
      </c>
      <c r="B24749" t="s">
        <v>80210</v>
      </c>
      <c r="C24749" t="s">
        <v>80211</v>
      </c>
      <c r="D24749" t="s">
        <v>24639</v>
      </c>
    </row>
    <row r="24750" spans="1:4" x14ac:dyDescent="0.25">
      <c r="A24750" t="s">
        <v>80212</v>
      </c>
      <c r="B24750" t="s">
        <v>80213</v>
      </c>
      <c r="C24750" t="s">
        <v>80214</v>
      </c>
      <c r="D24750" t="s">
        <v>24639</v>
      </c>
    </row>
    <row r="24751" spans="1:4" x14ac:dyDescent="0.25">
      <c r="A24751" t="s">
        <v>80215</v>
      </c>
      <c r="B24751" t="s">
        <v>80216</v>
      </c>
      <c r="C24751" t="s">
        <v>80217</v>
      </c>
      <c r="D24751" t="s">
        <v>80218</v>
      </c>
    </row>
    <row r="24752" spans="1:4" x14ac:dyDescent="0.25">
      <c r="A24752" t="s">
        <v>80219</v>
      </c>
      <c r="B24752" t="s">
        <v>80220</v>
      </c>
      <c r="C24752" t="s">
        <v>80221</v>
      </c>
      <c r="D24752" t="s">
        <v>80222</v>
      </c>
    </row>
    <row r="24753" spans="1:4" x14ac:dyDescent="0.25">
      <c r="A24753" t="s">
        <v>80223</v>
      </c>
      <c r="B24753" t="s">
        <v>80224</v>
      </c>
      <c r="C24753" t="s">
        <v>80225</v>
      </c>
      <c r="D24753" t="s">
        <v>80222</v>
      </c>
    </row>
    <row r="24754" spans="1:4" x14ac:dyDescent="0.25">
      <c r="A24754" t="s">
        <v>80226</v>
      </c>
      <c r="B24754" t="s">
        <v>80227</v>
      </c>
      <c r="C24754" t="s">
        <v>80228</v>
      </c>
      <c r="D24754" t="s">
        <v>80222</v>
      </c>
    </row>
    <row r="24755" spans="1:4" x14ac:dyDescent="0.25">
      <c r="A24755" t="s">
        <v>80229</v>
      </c>
      <c r="B24755" t="s">
        <v>80230</v>
      </c>
      <c r="C24755" t="s">
        <v>80231</v>
      </c>
      <c r="D24755" t="s">
        <v>80222</v>
      </c>
    </row>
    <row r="24756" spans="1:4" x14ac:dyDescent="0.25">
      <c r="A24756" t="s">
        <v>80232</v>
      </c>
      <c r="B24756" t="s">
        <v>80233</v>
      </c>
      <c r="C24756" t="s">
        <v>80234</v>
      </c>
      <c r="D24756" t="s">
        <v>80235</v>
      </c>
    </row>
    <row r="24757" spans="1:4" x14ac:dyDescent="0.25">
      <c r="A24757" t="s">
        <v>80236</v>
      </c>
      <c r="B24757" t="s">
        <v>80237</v>
      </c>
      <c r="C24757" t="s">
        <v>80238</v>
      </c>
      <c r="D24757" t="s">
        <v>80235</v>
      </c>
    </row>
    <row r="24758" spans="1:4" x14ac:dyDescent="0.25">
      <c r="A24758" t="s">
        <v>80239</v>
      </c>
      <c r="B24758" t="s">
        <v>80240</v>
      </c>
      <c r="C24758" t="s">
        <v>80241</v>
      </c>
      <c r="D24758" t="s">
        <v>80235</v>
      </c>
    </row>
    <row r="24759" spans="1:4" x14ac:dyDescent="0.25">
      <c r="A24759" t="s">
        <v>80242</v>
      </c>
      <c r="B24759" t="s">
        <v>80240</v>
      </c>
      <c r="C24759" t="s">
        <v>80243</v>
      </c>
      <c r="D24759" t="s">
        <v>80235</v>
      </c>
    </row>
    <row r="24760" spans="1:4" x14ac:dyDescent="0.25">
      <c r="A24760" t="s">
        <v>80244</v>
      </c>
      <c r="B24760" t="s">
        <v>80245</v>
      </c>
      <c r="C24760" t="s">
        <v>80246</v>
      </c>
      <c r="D24760" t="s">
        <v>80235</v>
      </c>
    </row>
    <row r="24761" spans="1:4" x14ac:dyDescent="0.25">
      <c r="A24761" t="s">
        <v>80247</v>
      </c>
      <c r="B24761" t="s">
        <v>80248</v>
      </c>
      <c r="C24761" t="s">
        <v>80249</v>
      </c>
      <c r="D24761" t="s">
        <v>80235</v>
      </c>
    </row>
    <row r="24762" spans="1:4" x14ac:dyDescent="0.25">
      <c r="A24762" t="s">
        <v>80250</v>
      </c>
      <c r="B24762" t="s">
        <v>80251</v>
      </c>
      <c r="C24762" t="s">
        <v>80252</v>
      </c>
      <c r="D24762" t="s">
        <v>80235</v>
      </c>
    </row>
    <row r="24763" spans="1:4" x14ac:dyDescent="0.25">
      <c r="A24763" t="s">
        <v>80253</v>
      </c>
      <c r="B24763" t="s">
        <v>80254</v>
      </c>
      <c r="C24763" t="s">
        <v>80255</v>
      </c>
      <c r="D24763" t="s">
        <v>80235</v>
      </c>
    </row>
    <row r="24764" spans="1:4" x14ac:dyDescent="0.25">
      <c r="A24764" t="s">
        <v>80256</v>
      </c>
      <c r="B24764" t="s">
        <v>80257</v>
      </c>
      <c r="C24764" t="s">
        <v>80258</v>
      </c>
      <c r="D24764" t="s">
        <v>80235</v>
      </c>
    </row>
    <row r="24765" spans="1:4" x14ac:dyDescent="0.25">
      <c r="A24765" t="s">
        <v>80259</v>
      </c>
      <c r="B24765" t="s">
        <v>80260</v>
      </c>
      <c r="C24765" t="s">
        <v>80261</v>
      </c>
      <c r="D24765" t="s">
        <v>80235</v>
      </c>
    </row>
    <row r="24766" spans="1:4" x14ac:dyDescent="0.25">
      <c r="A24766" t="s">
        <v>80262</v>
      </c>
      <c r="B24766" t="s">
        <v>80263</v>
      </c>
      <c r="C24766" t="s">
        <v>80264</v>
      </c>
      <c r="D24766" t="s">
        <v>80235</v>
      </c>
    </row>
    <row r="24767" spans="1:4" x14ac:dyDescent="0.25">
      <c r="A24767" t="s">
        <v>80265</v>
      </c>
      <c r="B24767" t="s">
        <v>80266</v>
      </c>
      <c r="C24767" t="s">
        <v>80267</v>
      </c>
      <c r="D24767" t="s">
        <v>80235</v>
      </c>
    </row>
    <row r="24768" spans="1:4" x14ac:dyDescent="0.25">
      <c r="A24768" t="s">
        <v>80268</v>
      </c>
      <c r="B24768" t="s">
        <v>80269</v>
      </c>
      <c r="C24768" t="s">
        <v>80270</v>
      </c>
      <c r="D24768" t="s">
        <v>26081</v>
      </c>
    </row>
    <row r="24769" spans="1:4" x14ac:dyDescent="0.25">
      <c r="A24769" t="s">
        <v>80271</v>
      </c>
      <c r="B24769" t="s">
        <v>80272</v>
      </c>
      <c r="C24769" t="s">
        <v>80273</v>
      </c>
      <c r="D24769" t="s">
        <v>26081</v>
      </c>
    </row>
    <row r="24770" spans="1:4" x14ac:dyDescent="0.25">
      <c r="A24770" t="s">
        <v>80274</v>
      </c>
      <c r="B24770" t="s">
        <v>80275</v>
      </c>
      <c r="C24770" t="s">
        <v>80276</v>
      </c>
      <c r="D24770" t="s">
        <v>26081</v>
      </c>
    </row>
    <row r="24771" spans="1:4" x14ac:dyDescent="0.25">
      <c r="A24771" t="s">
        <v>80277</v>
      </c>
      <c r="B24771" t="s">
        <v>80278</v>
      </c>
      <c r="C24771" t="s">
        <v>80279</v>
      </c>
      <c r="D24771" t="s">
        <v>25958</v>
      </c>
    </row>
    <row r="24772" spans="1:4" x14ac:dyDescent="0.25">
      <c r="A24772" t="s">
        <v>80280</v>
      </c>
      <c r="B24772" t="s">
        <v>80281</v>
      </c>
      <c r="C24772" t="s">
        <v>80282</v>
      </c>
      <c r="D24772" t="s">
        <v>37867</v>
      </c>
    </row>
    <row r="24773" spans="1:4" x14ac:dyDescent="0.25">
      <c r="A24773" t="s">
        <v>80283</v>
      </c>
      <c r="B24773" t="s">
        <v>80284</v>
      </c>
      <c r="C24773" t="s">
        <v>80285</v>
      </c>
      <c r="D24773" t="s">
        <v>27885</v>
      </c>
    </row>
    <row r="24774" spans="1:4" x14ac:dyDescent="0.25">
      <c r="A24774" t="s">
        <v>80286</v>
      </c>
      <c r="B24774" t="s">
        <v>80287</v>
      </c>
      <c r="C24774" t="s">
        <v>80288</v>
      </c>
      <c r="D24774" t="s">
        <v>25974</v>
      </c>
    </row>
    <row r="24775" spans="1:4" x14ac:dyDescent="0.25">
      <c r="A24775" t="s">
        <v>80289</v>
      </c>
      <c r="B24775" t="s">
        <v>80290</v>
      </c>
      <c r="C24775" t="s">
        <v>80291</v>
      </c>
      <c r="D24775" t="s">
        <v>80292</v>
      </c>
    </row>
    <row r="24776" spans="1:4" x14ac:dyDescent="0.25">
      <c r="A24776" t="s">
        <v>80293</v>
      </c>
      <c r="B24776" t="s">
        <v>80294</v>
      </c>
      <c r="C24776" t="s">
        <v>48675</v>
      </c>
      <c r="D24776" t="s">
        <v>19928</v>
      </c>
    </row>
    <row r="24777" spans="1:4" x14ac:dyDescent="0.25">
      <c r="A24777" t="s">
        <v>80295</v>
      </c>
      <c r="B24777" t="s">
        <v>80294</v>
      </c>
      <c r="C24777" t="s">
        <v>31131</v>
      </c>
      <c r="D24777" t="s">
        <v>19928</v>
      </c>
    </row>
    <row r="24778" spans="1:4" x14ac:dyDescent="0.25">
      <c r="A24778" t="s">
        <v>80296</v>
      </c>
      <c r="B24778" t="s">
        <v>80297</v>
      </c>
      <c r="C24778" t="s">
        <v>80298</v>
      </c>
      <c r="D24778" t="s">
        <v>19928</v>
      </c>
    </row>
    <row r="24779" spans="1:4" x14ac:dyDescent="0.25">
      <c r="A24779" t="s">
        <v>80299</v>
      </c>
      <c r="B24779" t="s">
        <v>80300</v>
      </c>
      <c r="C24779" t="s">
        <v>80301</v>
      </c>
      <c r="D24779" t="s">
        <v>19928</v>
      </c>
    </row>
    <row r="24780" spans="1:4" x14ac:dyDescent="0.25">
      <c r="A24780" t="s">
        <v>80302</v>
      </c>
      <c r="B24780" t="s">
        <v>80303</v>
      </c>
      <c r="C24780" t="s">
        <v>80304</v>
      </c>
      <c r="D24780" t="s">
        <v>19928</v>
      </c>
    </row>
    <row r="24781" spans="1:4" x14ac:dyDescent="0.25">
      <c r="A24781" t="s">
        <v>80305</v>
      </c>
      <c r="B24781" t="s">
        <v>80306</v>
      </c>
      <c r="C24781" t="s">
        <v>80307</v>
      </c>
      <c r="D24781" t="s">
        <v>19928</v>
      </c>
    </row>
    <row r="24782" spans="1:4" x14ac:dyDescent="0.25">
      <c r="A24782" t="s">
        <v>80308</v>
      </c>
      <c r="B24782" t="s">
        <v>80306</v>
      </c>
      <c r="C24782" t="s">
        <v>80309</v>
      </c>
      <c r="D24782" t="s">
        <v>19928</v>
      </c>
    </row>
    <row r="24783" spans="1:4" x14ac:dyDescent="0.25">
      <c r="A24783" t="s">
        <v>80310</v>
      </c>
      <c r="B24783" t="s">
        <v>80306</v>
      </c>
      <c r="C24783" t="s">
        <v>80311</v>
      </c>
      <c r="D24783" t="s">
        <v>19928</v>
      </c>
    </row>
    <row r="24784" spans="1:4" x14ac:dyDescent="0.25">
      <c r="A24784" t="s">
        <v>80312</v>
      </c>
      <c r="B24784" t="s">
        <v>80313</v>
      </c>
      <c r="C24784" t="s">
        <v>80314</v>
      </c>
      <c r="D24784" t="s">
        <v>25974</v>
      </c>
    </row>
    <row r="24785" spans="1:4" x14ac:dyDescent="0.25">
      <c r="A24785" t="s">
        <v>80315</v>
      </c>
      <c r="B24785" t="s">
        <v>80316</v>
      </c>
      <c r="C24785" t="s">
        <v>80317</v>
      </c>
      <c r="D24785" t="s">
        <v>19250</v>
      </c>
    </row>
    <row r="24786" spans="1:4" x14ac:dyDescent="0.25">
      <c r="A24786" t="s">
        <v>80318</v>
      </c>
      <c r="B24786" t="s">
        <v>80319</v>
      </c>
      <c r="C24786" t="s">
        <v>80320</v>
      </c>
      <c r="D24786" t="s">
        <v>50089</v>
      </c>
    </row>
    <row r="24787" spans="1:4" x14ac:dyDescent="0.25">
      <c r="A24787" t="s">
        <v>80321</v>
      </c>
      <c r="B24787" t="s">
        <v>80322</v>
      </c>
      <c r="C24787" t="s">
        <v>80323</v>
      </c>
      <c r="D24787" t="s">
        <v>50089</v>
      </c>
    </row>
    <row r="24788" spans="1:4" x14ac:dyDescent="0.25">
      <c r="A24788" t="s">
        <v>80324</v>
      </c>
      <c r="B24788" t="s">
        <v>80322</v>
      </c>
      <c r="C24788" t="s">
        <v>80325</v>
      </c>
      <c r="D24788" t="s">
        <v>50089</v>
      </c>
    </row>
    <row r="24789" spans="1:4" x14ac:dyDescent="0.25">
      <c r="A24789" t="s">
        <v>80326</v>
      </c>
      <c r="B24789" t="s">
        <v>80327</v>
      </c>
      <c r="C24789" t="s">
        <v>80328</v>
      </c>
      <c r="D24789" t="s">
        <v>50089</v>
      </c>
    </row>
    <row r="24790" spans="1:4" x14ac:dyDescent="0.25">
      <c r="A24790" t="s">
        <v>80329</v>
      </c>
      <c r="B24790" t="s">
        <v>80327</v>
      </c>
      <c r="C24790" t="s">
        <v>80330</v>
      </c>
      <c r="D24790" t="s">
        <v>50089</v>
      </c>
    </row>
    <row r="24791" spans="1:4" x14ac:dyDescent="0.25">
      <c r="A24791" t="s">
        <v>80331</v>
      </c>
      <c r="B24791" t="s">
        <v>80332</v>
      </c>
      <c r="C24791" t="s">
        <v>80333</v>
      </c>
      <c r="D24791" t="s">
        <v>24654</v>
      </c>
    </row>
    <row r="24792" spans="1:4" x14ac:dyDescent="0.25">
      <c r="A24792" t="s">
        <v>80334</v>
      </c>
      <c r="B24792" t="s">
        <v>80332</v>
      </c>
      <c r="C24792" t="s">
        <v>80335</v>
      </c>
      <c r="D24792" t="s">
        <v>24654</v>
      </c>
    </row>
    <row r="24793" spans="1:4" x14ac:dyDescent="0.25">
      <c r="A24793" t="s">
        <v>80336</v>
      </c>
      <c r="B24793" t="s">
        <v>80332</v>
      </c>
      <c r="C24793" t="s">
        <v>80337</v>
      </c>
      <c r="D24793" t="s">
        <v>24654</v>
      </c>
    </row>
    <row r="24794" spans="1:4" x14ac:dyDescent="0.25">
      <c r="A24794" t="s">
        <v>80338</v>
      </c>
      <c r="B24794" t="s">
        <v>80332</v>
      </c>
      <c r="C24794" t="s">
        <v>80339</v>
      </c>
      <c r="D24794" t="s">
        <v>24654</v>
      </c>
    </row>
    <row r="24795" spans="1:4" x14ac:dyDescent="0.25">
      <c r="A24795" t="s">
        <v>80340</v>
      </c>
      <c r="B24795" t="s">
        <v>80332</v>
      </c>
      <c r="C24795" t="s">
        <v>80341</v>
      </c>
      <c r="D24795" t="s">
        <v>24654</v>
      </c>
    </row>
    <row r="24796" spans="1:4" x14ac:dyDescent="0.25">
      <c r="A24796" t="s">
        <v>80342</v>
      </c>
      <c r="B24796" t="s">
        <v>80343</v>
      </c>
      <c r="C24796" t="s">
        <v>80344</v>
      </c>
      <c r="D24796" t="s">
        <v>24654</v>
      </c>
    </row>
    <row r="24797" spans="1:4" x14ac:dyDescent="0.25">
      <c r="A24797" t="s">
        <v>80345</v>
      </c>
      <c r="B24797" t="s">
        <v>80343</v>
      </c>
      <c r="C24797" t="s">
        <v>80346</v>
      </c>
      <c r="D24797" t="s">
        <v>24654</v>
      </c>
    </row>
    <row r="24798" spans="1:4" x14ac:dyDescent="0.25">
      <c r="A24798" t="s">
        <v>80347</v>
      </c>
      <c r="B24798" t="s">
        <v>80343</v>
      </c>
      <c r="C24798" t="s">
        <v>80348</v>
      </c>
      <c r="D24798" t="s">
        <v>24654</v>
      </c>
    </row>
    <row r="24799" spans="1:4" x14ac:dyDescent="0.25">
      <c r="A24799" t="s">
        <v>80349</v>
      </c>
      <c r="B24799" t="s">
        <v>80343</v>
      </c>
      <c r="C24799" t="s">
        <v>80350</v>
      </c>
      <c r="D24799" t="s">
        <v>24654</v>
      </c>
    </row>
    <row r="24800" spans="1:4" x14ac:dyDescent="0.25">
      <c r="A24800" t="s">
        <v>80351</v>
      </c>
      <c r="B24800" t="s">
        <v>80343</v>
      </c>
      <c r="C24800" t="s">
        <v>80352</v>
      </c>
      <c r="D24800" t="s">
        <v>24654</v>
      </c>
    </row>
    <row r="24801" spans="1:4" x14ac:dyDescent="0.25">
      <c r="A24801" t="s">
        <v>80353</v>
      </c>
      <c r="B24801" t="s">
        <v>80354</v>
      </c>
      <c r="C24801" t="s">
        <v>80355</v>
      </c>
      <c r="D24801" t="s">
        <v>23164</v>
      </c>
    </row>
    <row r="24802" spans="1:4" x14ac:dyDescent="0.25">
      <c r="A24802" t="s">
        <v>80356</v>
      </c>
      <c r="B24802" t="s">
        <v>80357</v>
      </c>
      <c r="C24802" t="s">
        <v>80358</v>
      </c>
      <c r="D24802" t="s">
        <v>23164</v>
      </c>
    </row>
    <row r="24803" spans="1:4" x14ac:dyDescent="0.25">
      <c r="A24803" t="s">
        <v>80359</v>
      </c>
      <c r="B24803" t="s">
        <v>80360</v>
      </c>
      <c r="C24803" t="s">
        <v>80361</v>
      </c>
      <c r="D24803" t="s">
        <v>80362</v>
      </c>
    </row>
    <row r="24804" spans="1:4" x14ac:dyDescent="0.25">
      <c r="A24804" t="s">
        <v>80363</v>
      </c>
      <c r="B24804" t="s">
        <v>80364</v>
      </c>
      <c r="C24804" t="s">
        <v>80365</v>
      </c>
      <c r="D24804" t="s">
        <v>80362</v>
      </c>
    </row>
    <row r="24805" spans="1:4" x14ac:dyDescent="0.25">
      <c r="A24805" t="s">
        <v>80366</v>
      </c>
      <c r="B24805" t="s">
        <v>80367</v>
      </c>
      <c r="C24805" t="s">
        <v>80368</v>
      </c>
      <c r="D24805" t="s">
        <v>80362</v>
      </c>
    </row>
    <row r="24806" spans="1:4" x14ac:dyDescent="0.25">
      <c r="A24806" t="s">
        <v>80369</v>
      </c>
      <c r="B24806" t="s">
        <v>80370</v>
      </c>
      <c r="C24806" t="s">
        <v>80371</v>
      </c>
      <c r="D24806" t="s">
        <v>80362</v>
      </c>
    </row>
    <row r="24807" spans="1:4" x14ac:dyDescent="0.25">
      <c r="A24807" t="s">
        <v>80372</v>
      </c>
      <c r="B24807" t="s">
        <v>80370</v>
      </c>
      <c r="C24807" t="s">
        <v>80373</v>
      </c>
      <c r="D24807" t="s">
        <v>80362</v>
      </c>
    </row>
    <row r="24808" spans="1:4" x14ac:dyDescent="0.25">
      <c r="A24808" t="s">
        <v>80374</v>
      </c>
      <c r="B24808" t="s">
        <v>80375</v>
      </c>
      <c r="C24808" t="s">
        <v>80376</v>
      </c>
      <c r="D24808" t="s">
        <v>80362</v>
      </c>
    </row>
    <row r="24809" spans="1:4" x14ac:dyDescent="0.25">
      <c r="A24809" t="s">
        <v>80377</v>
      </c>
      <c r="B24809" t="s">
        <v>80378</v>
      </c>
      <c r="C24809" t="s">
        <v>80379</v>
      </c>
      <c r="D24809" t="s">
        <v>23059</v>
      </c>
    </row>
    <row r="24810" spans="1:4" x14ac:dyDescent="0.25">
      <c r="A24810" t="s">
        <v>80380</v>
      </c>
      <c r="B24810" t="s">
        <v>80381</v>
      </c>
      <c r="C24810" t="s">
        <v>80382</v>
      </c>
      <c r="D24810" t="s">
        <v>80383</v>
      </c>
    </row>
    <row r="24811" spans="1:4" x14ac:dyDescent="0.25">
      <c r="A24811" t="s">
        <v>80384</v>
      </c>
      <c r="B24811" t="s">
        <v>80385</v>
      </c>
      <c r="C24811" t="s">
        <v>80386</v>
      </c>
      <c r="D24811" t="s">
        <v>80383</v>
      </c>
    </row>
    <row r="24812" spans="1:4" x14ac:dyDescent="0.25">
      <c r="A24812" t="s">
        <v>80387</v>
      </c>
      <c r="B24812" t="s">
        <v>80388</v>
      </c>
      <c r="C24812" t="s">
        <v>80389</v>
      </c>
      <c r="D24812" t="s">
        <v>80383</v>
      </c>
    </row>
    <row r="24813" spans="1:4" x14ac:dyDescent="0.25">
      <c r="A24813" t="s">
        <v>80390</v>
      </c>
      <c r="B24813" t="s">
        <v>80391</v>
      </c>
      <c r="C24813" t="s">
        <v>80392</v>
      </c>
      <c r="D24813" t="s">
        <v>80383</v>
      </c>
    </row>
    <row r="24814" spans="1:4" x14ac:dyDescent="0.25">
      <c r="A24814" t="s">
        <v>80393</v>
      </c>
      <c r="B24814" t="s">
        <v>80394</v>
      </c>
      <c r="C24814" t="s">
        <v>80395</v>
      </c>
      <c r="D24814" t="s">
        <v>20298</v>
      </c>
    </row>
    <row r="24815" spans="1:4" x14ac:dyDescent="0.25">
      <c r="A24815" t="s">
        <v>80396</v>
      </c>
      <c r="B24815" t="s">
        <v>80397</v>
      </c>
      <c r="C24815" t="s">
        <v>80398</v>
      </c>
      <c r="D24815" t="s">
        <v>22706</v>
      </c>
    </row>
    <row r="24816" spans="1:4" x14ac:dyDescent="0.25">
      <c r="A24816" t="s">
        <v>80399</v>
      </c>
      <c r="B24816" t="s">
        <v>80397</v>
      </c>
      <c r="C24816" t="s">
        <v>80400</v>
      </c>
      <c r="D24816" t="s">
        <v>22706</v>
      </c>
    </row>
    <row r="24817" spans="1:4" x14ac:dyDescent="0.25">
      <c r="A24817" t="s">
        <v>80401</v>
      </c>
      <c r="B24817" t="s">
        <v>80397</v>
      </c>
      <c r="C24817" t="s">
        <v>80402</v>
      </c>
      <c r="D24817" t="s">
        <v>22706</v>
      </c>
    </row>
    <row r="24818" spans="1:4" x14ac:dyDescent="0.25">
      <c r="A24818" t="s">
        <v>80403</v>
      </c>
      <c r="B24818" t="s">
        <v>80397</v>
      </c>
      <c r="C24818" t="s">
        <v>80404</v>
      </c>
      <c r="D24818" t="s">
        <v>22706</v>
      </c>
    </row>
    <row r="24819" spans="1:4" x14ac:dyDescent="0.25">
      <c r="A24819" t="s">
        <v>80405</v>
      </c>
      <c r="B24819" t="s">
        <v>28954</v>
      </c>
      <c r="C24819" t="s">
        <v>80406</v>
      </c>
      <c r="D24819" t="s">
        <v>28956</v>
      </c>
    </row>
    <row r="24820" spans="1:4" x14ac:dyDescent="0.25">
      <c r="A24820" t="s">
        <v>80407</v>
      </c>
      <c r="B24820" t="s">
        <v>35832</v>
      </c>
      <c r="C24820" t="s">
        <v>80408</v>
      </c>
      <c r="D24820" t="s">
        <v>27770</v>
      </c>
    </row>
    <row r="24821" spans="1:4" x14ac:dyDescent="0.25">
      <c r="A24821" t="s">
        <v>80409</v>
      </c>
      <c r="B24821" t="s">
        <v>33018</v>
      </c>
      <c r="C24821" t="s">
        <v>80410</v>
      </c>
      <c r="D24821" t="s">
        <v>28565</v>
      </c>
    </row>
    <row r="24822" spans="1:4" x14ac:dyDescent="0.25">
      <c r="A24822" t="s">
        <v>80411</v>
      </c>
      <c r="B24822" t="s">
        <v>80412</v>
      </c>
      <c r="C24822" t="s">
        <v>80413</v>
      </c>
      <c r="D24822" t="s">
        <v>28565</v>
      </c>
    </row>
    <row r="24823" spans="1:4" x14ac:dyDescent="0.25">
      <c r="A24823" t="s">
        <v>80414</v>
      </c>
      <c r="B24823" t="s">
        <v>80415</v>
      </c>
      <c r="C24823" t="s">
        <v>80416</v>
      </c>
      <c r="D24823" t="s">
        <v>28565</v>
      </c>
    </row>
    <row r="24824" spans="1:4" x14ac:dyDescent="0.25">
      <c r="A24824" t="s">
        <v>80417</v>
      </c>
      <c r="B24824" t="s">
        <v>80418</v>
      </c>
      <c r="C24824" t="s">
        <v>80419</v>
      </c>
      <c r="D24824" t="s">
        <v>25613</v>
      </c>
    </row>
    <row r="24825" spans="1:4" x14ac:dyDescent="0.25">
      <c r="A24825" t="s">
        <v>80420</v>
      </c>
      <c r="B24825" t="s">
        <v>80418</v>
      </c>
      <c r="C24825" t="s">
        <v>80421</v>
      </c>
      <c r="D24825" t="s">
        <v>25613</v>
      </c>
    </row>
    <row r="24826" spans="1:4" x14ac:dyDescent="0.25">
      <c r="A24826" t="s">
        <v>80422</v>
      </c>
      <c r="B24826" t="s">
        <v>80418</v>
      </c>
      <c r="C24826" t="s">
        <v>80423</v>
      </c>
      <c r="D24826" t="s">
        <v>25613</v>
      </c>
    </row>
    <row r="24827" spans="1:4" x14ac:dyDescent="0.25">
      <c r="A24827" t="s">
        <v>80424</v>
      </c>
      <c r="B24827" t="s">
        <v>80418</v>
      </c>
      <c r="C24827" t="s">
        <v>80425</v>
      </c>
      <c r="D24827" t="s">
        <v>25613</v>
      </c>
    </row>
    <row r="24828" spans="1:4" x14ac:dyDescent="0.25">
      <c r="A24828" t="s">
        <v>80426</v>
      </c>
      <c r="B24828" t="s">
        <v>80427</v>
      </c>
      <c r="C24828" t="s">
        <v>80428</v>
      </c>
      <c r="D24828" t="s">
        <v>25613</v>
      </c>
    </row>
    <row r="24829" spans="1:4" x14ac:dyDescent="0.25">
      <c r="A24829" t="s">
        <v>80429</v>
      </c>
      <c r="B24829" t="s">
        <v>80427</v>
      </c>
      <c r="C24829" t="s">
        <v>80430</v>
      </c>
      <c r="D24829" t="s">
        <v>25613</v>
      </c>
    </row>
    <row r="24830" spans="1:4" x14ac:dyDescent="0.25">
      <c r="A24830" t="s">
        <v>80431</v>
      </c>
      <c r="B24830" t="s">
        <v>80427</v>
      </c>
      <c r="C24830" t="s">
        <v>80432</v>
      </c>
      <c r="D24830" t="s">
        <v>25613</v>
      </c>
    </row>
    <row r="24831" spans="1:4" x14ac:dyDescent="0.25">
      <c r="A24831" t="s">
        <v>80433</v>
      </c>
      <c r="B24831" t="s">
        <v>80427</v>
      </c>
      <c r="C24831" t="s">
        <v>80434</v>
      </c>
      <c r="D24831" t="s">
        <v>25613</v>
      </c>
    </row>
    <row r="24832" spans="1:4" x14ac:dyDescent="0.25">
      <c r="A24832" t="s">
        <v>80435</v>
      </c>
      <c r="B24832" t="s">
        <v>80436</v>
      </c>
      <c r="C24832" t="s">
        <v>80437</v>
      </c>
      <c r="D24832" t="s">
        <v>20415</v>
      </c>
    </row>
    <row r="24833" spans="1:4" x14ac:dyDescent="0.25">
      <c r="A24833" t="s">
        <v>80438</v>
      </c>
      <c r="B24833" t="s">
        <v>80436</v>
      </c>
      <c r="C24833" t="s">
        <v>80439</v>
      </c>
      <c r="D24833" t="s">
        <v>20415</v>
      </c>
    </row>
    <row r="24834" spans="1:4" x14ac:dyDescent="0.25">
      <c r="A24834" t="s">
        <v>80440</v>
      </c>
      <c r="B24834" t="s">
        <v>80441</v>
      </c>
      <c r="C24834" t="s">
        <v>80442</v>
      </c>
      <c r="D24834" t="s">
        <v>20415</v>
      </c>
    </row>
    <row r="24835" spans="1:4" x14ac:dyDescent="0.25">
      <c r="A24835" t="s">
        <v>80443</v>
      </c>
      <c r="B24835" t="s">
        <v>80444</v>
      </c>
      <c r="C24835" t="s">
        <v>80445</v>
      </c>
      <c r="D24835" t="s">
        <v>20415</v>
      </c>
    </row>
    <row r="24836" spans="1:4" x14ac:dyDescent="0.25">
      <c r="A24836" t="s">
        <v>80446</v>
      </c>
      <c r="B24836" t="s">
        <v>80447</v>
      </c>
      <c r="C24836" t="s">
        <v>80448</v>
      </c>
      <c r="D24836" t="s">
        <v>80235</v>
      </c>
    </row>
    <row r="24837" spans="1:4" x14ac:dyDescent="0.25">
      <c r="A24837" t="s">
        <v>80449</v>
      </c>
      <c r="B24837" t="s">
        <v>80450</v>
      </c>
      <c r="C24837" t="s">
        <v>80451</v>
      </c>
      <c r="D24837" t="s">
        <v>80235</v>
      </c>
    </row>
    <row r="24838" spans="1:4" x14ac:dyDescent="0.25">
      <c r="A24838" t="s">
        <v>80452</v>
      </c>
      <c r="B24838" t="s">
        <v>80453</v>
      </c>
      <c r="C24838" t="s">
        <v>80454</v>
      </c>
      <c r="D24838" t="s">
        <v>23164</v>
      </c>
    </row>
    <row r="24839" spans="1:4" x14ac:dyDescent="0.25">
      <c r="A24839" t="s">
        <v>80455</v>
      </c>
      <c r="B24839" t="s">
        <v>80456</v>
      </c>
      <c r="C24839" t="s">
        <v>80457</v>
      </c>
      <c r="D24839" t="s">
        <v>23164</v>
      </c>
    </row>
    <row r="24840" spans="1:4" x14ac:dyDescent="0.25">
      <c r="A24840" t="s">
        <v>80458</v>
      </c>
      <c r="B24840" t="s">
        <v>80459</v>
      </c>
      <c r="C24840" t="s">
        <v>80460</v>
      </c>
      <c r="D24840" t="s">
        <v>23164</v>
      </c>
    </row>
    <row r="24841" spans="1:4" x14ac:dyDescent="0.25">
      <c r="A24841" t="s">
        <v>80461</v>
      </c>
      <c r="B24841" t="s">
        <v>25770</v>
      </c>
      <c r="C24841" t="s">
        <v>80462</v>
      </c>
      <c r="D24841" t="s">
        <v>25631</v>
      </c>
    </row>
    <row r="24842" spans="1:4" x14ac:dyDescent="0.25">
      <c r="A24842" t="s">
        <v>80463</v>
      </c>
      <c r="B24842" t="s">
        <v>80464</v>
      </c>
      <c r="C24842" t="s">
        <v>80465</v>
      </c>
      <c r="D24842" t="s">
        <v>25631</v>
      </c>
    </row>
    <row r="24843" spans="1:4" x14ac:dyDescent="0.25">
      <c r="A24843" t="s">
        <v>80466</v>
      </c>
      <c r="B24843" t="s">
        <v>80467</v>
      </c>
      <c r="C24843" t="s">
        <v>80468</v>
      </c>
      <c r="D24843" t="s">
        <v>80469</v>
      </c>
    </row>
    <row r="24844" spans="1:4" x14ac:dyDescent="0.25">
      <c r="A24844" t="s">
        <v>80470</v>
      </c>
      <c r="B24844" t="s">
        <v>80467</v>
      </c>
      <c r="C24844" t="s">
        <v>80471</v>
      </c>
      <c r="D24844" t="s">
        <v>80469</v>
      </c>
    </row>
    <row r="24845" spans="1:4" x14ac:dyDescent="0.25">
      <c r="A24845" t="s">
        <v>80472</v>
      </c>
      <c r="B24845" t="s">
        <v>80467</v>
      </c>
      <c r="C24845" t="s">
        <v>80473</v>
      </c>
      <c r="D24845" t="s">
        <v>80469</v>
      </c>
    </row>
    <row r="24846" spans="1:4" x14ac:dyDescent="0.25">
      <c r="A24846" t="s">
        <v>80474</v>
      </c>
      <c r="B24846" t="s">
        <v>80467</v>
      </c>
      <c r="C24846" t="s">
        <v>80475</v>
      </c>
      <c r="D24846" t="s">
        <v>80469</v>
      </c>
    </row>
    <row r="24847" spans="1:4" x14ac:dyDescent="0.25">
      <c r="A24847" t="s">
        <v>80476</v>
      </c>
      <c r="B24847" t="s">
        <v>80467</v>
      </c>
      <c r="C24847" t="s">
        <v>80477</v>
      </c>
      <c r="D24847" t="s">
        <v>80469</v>
      </c>
    </row>
    <row r="24848" spans="1:4" x14ac:dyDescent="0.25">
      <c r="A24848" t="s">
        <v>80478</v>
      </c>
      <c r="B24848" t="s">
        <v>80467</v>
      </c>
      <c r="C24848" t="s">
        <v>80479</v>
      </c>
      <c r="D24848" t="s">
        <v>80469</v>
      </c>
    </row>
    <row r="24849" spans="1:4" x14ac:dyDescent="0.25">
      <c r="A24849" t="s">
        <v>80480</v>
      </c>
      <c r="B24849" t="s">
        <v>80481</v>
      </c>
      <c r="C24849" t="s">
        <v>80482</v>
      </c>
      <c r="D24849" t="s">
        <v>19250</v>
      </c>
    </row>
    <row r="24850" spans="1:4" x14ac:dyDescent="0.25">
      <c r="A24850" t="s">
        <v>80483</v>
      </c>
      <c r="B24850" t="s">
        <v>80484</v>
      </c>
      <c r="C24850" t="s">
        <v>80485</v>
      </c>
      <c r="D24850" t="s">
        <v>80486</v>
      </c>
    </row>
    <row r="24851" spans="1:4" x14ac:dyDescent="0.25">
      <c r="A24851" t="s">
        <v>80487</v>
      </c>
      <c r="B24851" t="s">
        <v>80488</v>
      </c>
      <c r="C24851" t="s">
        <v>80489</v>
      </c>
      <c r="D24851" t="s">
        <v>19250</v>
      </c>
    </row>
    <row r="24852" spans="1:4" x14ac:dyDescent="0.25">
      <c r="A24852" t="s">
        <v>80490</v>
      </c>
      <c r="B24852" t="s">
        <v>80491</v>
      </c>
      <c r="C24852" t="s">
        <v>80492</v>
      </c>
      <c r="D24852" t="s">
        <v>19250</v>
      </c>
    </row>
    <row r="24853" spans="1:4" x14ac:dyDescent="0.25">
      <c r="A24853" t="s">
        <v>80493</v>
      </c>
      <c r="B24853" t="s">
        <v>80494</v>
      </c>
      <c r="C24853" t="s">
        <v>80495</v>
      </c>
      <c r="D24853" t="s">
        <v>19250</v>
      </c>
    </row>
    <row r="24854" spans="1:4" x14ac:dyDescent="0.25">
      <c r="A24854" t="s">
        <v>80496</v>
      </c>
      <c r="B24854" t="s">
        <v>80497</v>
      </c>
      <c r="C24854" t="s">
        <v>80498</v>
      </c>
      <c r="D24854" t="s">
        <v>26184</v>
      </c>
    </row>
    <row r="24855" spans="1:4" x14ac:dyDescent="0.25">
      <c r="A24855" t="s">
        <v>80499</v>
      </c>
      <c r="B24855" t="s">
        <v>80500</v>
      </c>
      <c r="C24855" t="s">
        <v>80501</v>
      </c>
      <c r="D24855" t="s">
        <v>79408</v>
      </c>
    </row>
    <row r="24856" spans="1:4" x14ac:dyDescent="0.25">
      <c r="A24856" t="s">
        <v>80502</v>
      </c>
      <c r="B24856" t="s">
        <v>80503</v>
      </c>
      <c r="C24856" t="s">
        <v>80504</v>
      </c>
      <c r="D24856" t="s">
        <v>24639</v>
      </c>
    </row>
    <row r="24857" spans="1:4" x14ac:dyDescent="0.25">
      <c r="A24857" t="s">
        <v>80505</v>
      </c>
      <c r="B24857" t="s">
        <v>80506</v>
      </c>
      <c r="C24857" t="s">
        <v>80507</v>
      </c>
      <c r="D24857" t="s">
        <v>80508</v>
      </c>
    </row>
    <row r="24858" spans="1:4" x14ac:dyDescent="0.25">
      <c r="A24858" t="s">
        <v>80509</v>
      </c>
      <c r="B24858" t="s">
        <v>80510</v>
      </c>
      <c r="C24858" t="s">
        <v>80511</v>
      </c>
      <c r="D24858" t="s">
        <v>80508</v>
      </c>
    </row>
    <row r="24859" spans="1:4" x14ac:dyDescent="0.25">
      <c r="A24859" t="s">
        <v>80512</v>
      </c>
      <c r="B24859" t="s">
        <v>80513</v>
      </c>
      <c r="C24859" t="s">
        <v>80514</v>
      </c>
      <c r="D24859" t="s">
        <v>80508</v>
      </c>
    </row>
    <row r="24860" spans="1:4" x14ac:dyDescent="0.25">
      <c r="A24860" t="s">
        <v>80515</v>
      </c>
      <c r="B24860" t="s">
        <v>80510</v>
      </c>
      <c r="C24860" t="s">
        <v>80516</v>
      </c>
      <c r="D24860" t="s">
        <v>80508</v>
      </c>
    </row>
    <row r="24861" spans="1:4" x14ac:dyDescent="0.25">
      <c r="A24861" t="s">
        <v>80517</v>
      </c>
      <c r="B24861" t="s">
        <v>80518</v>
      </c>
      <c r="C24861" t="s">
        <v>80519</v>
      </c>
      <c r="D24861" t="s">
        <v>80508</v>
      </c>
    </row>
    <row r="24862" spans="1:4" x14ac:dyDescent="0.25">
      <c r="A24862" t="s">
        <v>80520</v>
      </c>
      <c r="B24862" t="s">
        <v>80510</v>
      </c>
      <c r="C24862" t="s">
        <v>80521</v>
      </c>
      <c r="D24862" t="s">
        <v>80508</v>
      </c>
    </row>
    <row r="24863" spans="1:4" x14ac:dyDescent="0.25">
      <c r="A24863" t="s">
        <v>80522</v>
      </c>
      <c r="B24863" t="s">
        <v>80506</v>
      </c>
      <c r="C24863" t="s">
        <v>80523</v>
      </c>
      <c r="D24863" t="s">
        <v>80508</v>
      </c>
    </row>
    <row r="24864" spans="1:4" x14ac:dyDescent="0.25">
      <c r="A24864" t="s">
        <v>80524</v>
      </c>
      <c r="B24864" t="s">
        <v>80525</v>
      </c>
      <c r="C24864" t="s">
        <v>80526</v>
      </c>
      <c r="D24864" t="s">
        <v>80508</v>
      </c>
    </row>
    <row r="24865" spans="1:4" x14ac:dyDescent="0.25">
      <c r="A24865" t="s">
        <v>80527</v>
      </c>
      <c r="B24865" t="s">
        <v>80528</v>
      </c>
      <c r="C24865" t="s">
        <v>80529</v>
      </c>
      <c r="D24865" t="s">
        <v>80508</v>
      </c>
    </row>
    <row r="24866" spans="1:4" x14ac:dyDescent="0.25">
      <c r="A24866" t="s">
        <v>80530</v>
      </c>
      <c r="B24866" t="s">
        <v>80531</v>
      </c>
      <c r="C24866" t="s">
        <v>80532</v>
      </c>
      <c r="D24866" t="s">
        <v>80508</v>
      </c>
    </row>
    <row r="24867" spans="1:4" x14ac:dyDescent="0.25">
      <c r="A24867" t="s">
        <v>80533</v>
      </c>
      <c r="B24867" t="s">
        <v>80531</v>
      </c>
      <c r="C24867" t="s">
        <v>80534</v>
      </c>
      <c r="D24867" t="s">
        <v>80508</v>
      </c>
    </row>
    <row r="24868" spans="1:4" x14ac:dyDescent="0.25">
      <c r="A24868" t="s">
        <v>80535</v>
      </c>
      <c r="B24868" t="s">
        <v>80536</v>
      </c>
      <c r="C24868" t="s">
        <v>80537</v>
      </c>
      <c r="D24868" t="s">
        <v>80508</v>
      </c>
    </row>
    <row r="24869" spans="1:4" x14ac:dyDescent="0.25">
      <c r="A24869" t="s">
        <v>80538</v>
      </c>
      <c r="B24869" t="s">
        <v>80539</v>
      </c>
      <c r="C24869" t="s">
        <v>80540</v>
      </c>
      <c r="D24869" t="s">
        <v>80508</v>
      </c>
    </row>
    <row r="24870" spans="1:4" x14ac:dyDescent="0.25">
      <c r="A24870" t="s">
        <v>80541</v>
      </c>
      <c r="B24870" t="s">
        <v>80542</v>
      </c>
      <c r="C24870" t="s">
        <v>80543</v>
      </c>
      <c r="D24870" t="s">
        <v>80508</v>
      </c>
    </row>
    <row r="24871" spans="1:4" x14ac:dyDescent="0.25">
      <c r="A24871" t="s">
        <v>80544</v>
      </c>
      <c r="B24871" t="s">
        <v>80545</v>
      </c>
      <c r="C24871" t="s">
        <v>80546</v>
      </c>
      <c r="D24871" t="s">
        <v>80508</v>
      </c>
    </row>
    <row r="24872" spans="1:4" x14ac:dyDescent="0.25">
      <c r="A24872" t="s">
        <v>80547</v>
      </c>
      <c r="B24872" t="s">
        <v>80548</v>
      </c>
      <c r="C24872" t="s">
        <v>80549</v>
      </c>
      <c r="D24872" t="s">
        <v>80508</v>
      </c>
    </row>
    <row r="24873" spans="1:4" x14ac:dyDescent="0.25">
      <c r="A24873" t="s">
        <v>80550</v>
      </c>
      <c r="B24873" t="s">
        <v>80551</v>
      </c>
      <c r="C24873" t="s">
        <v>80552</v>
      </c>
      <c r="D24873" t="s">
        <v>80508</v>
      </c>
    </row>
    <row r="24874" spans="1:4" x14ac:dyDescent="0.25">
      <c r="A24874" t="s">
        <v>80553</v>
      </c>
      <c r="B24874" t="s">
        <v>80554</v>
      </c>
      <c r="C24874" t="s">
        <v>80555</v>
      </c>
      <c r="D24874" t="s">
        <v>80508</v>
      </c>
    </row>
    <row r="24875" spans="1:4" x14ac:dyDescent="0.25">
      <c r="A24875" t="s">
        <v>80556</v>
      </c>
      <c r="B24875" t="s">
        <v>80557</v>
      </c>
      <c r="C24875" t="s">
        <v>80558</v>
      </c>
      <c r="D24875" t="s">
        <v>80508</v>
      </c>
    </row>
    <row r="24876" spans="1:4" x14ac:dyDescent="0.25">
      <c r="A24876" t="s">
        <v>80559</v>
      </c>
      <c r="B24876" t="s">
        <v>80560</v>
      </c>
      <c r="C24876" t="s">
        <v>80561</v>
      </c>
      <c r="D24876" t="s">
        <v>80508</v>
      </c>
    </row>
    <row r="24877" spans="1:4" x14ac:dyDescent="0.25">
      <c r="A24877" t="s">
        <v>80562</v>
      </c>
      <c r="B24877" t="s">
        <v>80560</v>
      </c>
      <c r="C24877" t="s">
        <v>80563</v>
      </c>
      <c r="D24877" t="s">
        <v>80508</v>
      </c>
    </row>
    <row r="24878" spans="1:4" x14ac:dyDescent="0.25">
      <c r="A24878" t="s">
        <v>80564</v>
      </c>
      <c r="B24878" t="s">
        <v>80565</v>
      </c>
      <c r="C24878" t="s">
        <v>80566</v>
      </c>
      <c r="D24878" t="s">
        <v>80508</v>
      </c>
    </row>
    <row r="24879" spans="1:4" x14ac:dyDescent="0.25">
      <c r="A24879" t="s">
        <v>80567</v>
      </c>
      <c r="B24879" t="s">
        <v>80565</v>
      </c>
      <c r="C24879" t="s">
        <v>80568</v>
      </c>
      <c r="D24879" t="s">
        <v>80508</v>
      </c>
    </row>
    <row r="24880" spans="1:4" x14ac:dyDescent="0.25">
      <c r="A24880" t="s">
        <v>80569</v>
      </c>
      <c r="B24880" t="s">
        <v>80570</v>
      </c>
      <c r="C24880" t="s">
        <v>80571</v>
      </c>
      <c r="D24880" t="s">
        <v>80508</v>
      </c>
    </row>
    <row r="24881" spans="1:4" x14ac:dyDescent="0.25">
      <c r="A24881" t="s">
        <v>80572</v>
      </c>
      <c r="B24881" t="s">
        <v>80573</v>
      </c>
      <c r="C24881" t="s">
        <v>80574</v>
      </c>
      <c r="D24881" t="s">
        <v>80508</v>
      </c>
    </row>
    <row r="24882" spans="1:4" x14ac:dyDescent="0.25">
      <c r="A24882" t="s">
        <v>80575</v>
      </c>
      <c r="B24882" t="s">
        <v>80573</v>
      </c>
      <c r="C24882" t="s">
        <v>80576</v>
      </c>
      <c r="D24882" t="s">
        <v>80508</v>
      </c>
    </row>
    <row r="24883" spans="1:4" x14ac:dyDescent="0.25">
      <c r="A24883" t="s">
        <v>80577</v>
      </c>
      <c r="B24883" t="s">
        <v>80578</v>
      </c>
      <c r="C24883" t="s">
        <v>80579</v>
      </c>
      <c r="D24883" t="s">
        <v>80508</v>
      </c>
    </row>
    <row r="24884" spans="1:4" x14ac:dyDescent="0.25">
      <c r="A24884" t="s">
        <v>80580</v>
      </c>
      <c r="B24884" t="s">
        <v>80578</v>
      </c>
      <c r="C24884" t="s">
        <v>80581</v>
      </c>
      <c r="D24884" t="s">
        <v>80508</v>
      </c>
    </row>
    <row r="24885" spans="1:4" x14ac:dyDescent="0.25">
      <c r="A24885" t="s">
        <v>80582</v>
      </c>
      <c r="B24885" t="s">
        <v>80578</v>
      </c>
      <c r="C24885" t="s">
        <v>80583</v>
      </c>
      <c r="D24885" t="s">
        <v>80508</v>
      </c>
    </row>
    <row r="24886" spans="1:4" x14ac:dyDescent="0.25">
      <c r="A24886" t="s">
        <v>80584</v>
      </c>
      <c r="B24886" t="s">
        <v>80585</v>
      </c>
      <c r="C24886" t="s">
        <v>80586</v>
      </c>
      <c r="D24886" t="s">
        <v>80508</v>
      </c>
    </row>
    <row r="24887" spans="1:4" x14ac:dyDescent="0.25">
      <c r="A24887" t="s">
        <v>80587</v>
      </c>
      <c r="B24887" t="s">
        <v>80588</v>
      </c>
      <c r="C24887" t="s">
        <v>80589</v>
      </c>
      <c r="D24887" t="s">
        <v>80508</v>
      </c>
    </row>
    <row r="24888" spans="1:4" x14ac:dyDescent="0.25">
      <c r="A24888" t="s">
        <v>80590</v>
      </c>
      <c r="B24888" t="s">
        <v>80591</v>
      </c>
      <c r="C24888" t="s">
        <v>80592</v>
      </c>
      <c r="D24888" t="s">
        <v>80508</v>
      </c>
    </row>
    <row r="24889" spans="1:4" x14ac:dyDescent="0.25">
      <c r="A24889" t="s">
        <v>80593</v>
      </c>
      <c r="B24889" t="s">
        <v>80594</v>
      </c>
      <c r="C24889" t="s">
        <v>80595</v>
      </c>
      <c r="D24889" t="s">
        <v>80508</v>
      </c>
    </row>
    <row r="24890" spans="1:4" x14ac:dyDescent="0.25">
      <c r="A24890" t="s">
        <v>80596</v>
      </c>
      <c r="B24890" t="s">
        <v>80597</v>
      </c>
      <c r="C24890" t="s">
        <v>80598</v>
      </c>
      <c r="D24890" t="s">
        <v>80508</v>
      </c>
    </row>
    <row r="24891" spans="1:4" x14ac:dyDescent="0.25">
      <c r="A24891" t="s">
        <v>80599</v>
      </c>
      <c r="B24891" t="s">
        <v>80597</v>
      </c>
      <c r="C24891" t="s">
        <v>80600</v>
      </c>
      <c r="D24891" t="s">
        <v>80508</v>
      </c>
    </row>
    <row r="24892" spans="1:4" x14ac:dyDescent="0.25">
      <c r="A24892" t="s">
        <v>80601</v>
      </c>
      <c r="B24892" t="s">
        <v>80602</v>
      </c>
      <c r="C24892" t="s">
        <v>80603</v>
      </c>
      <c r="D24892" t="s">
        <v>80508</v>
      </c>
    </row>
    <row r="24893" spans="1:4" x14ac:dyDescent="0.25">
      <c r="A24893" t="s">
        <v>80604</v>
      </c>
      <c r="B24893" t="s">
        <v>80605</v>
      </c>
      <c r="C24893" t="s">
        <v>80606</v>
      </c>
      <c r="D24893" t="s">
        <v>80508</v>
      </c>
    </row>
    <row r="24894" spans="1:4" x14ac:dyDescent="0.25">
      <c r="A24894" t="s">
        <v>80607</v>
      </c>
      <c r="B24894" t="s">
        <v>80608</v>
      </c>
      <c r="C24894" t="s">
        <v>80609</v>
      </c>
      <c r="D24894" t="s">
        <v>80508</v>
      </c>
    </row>
    <row r="24895" spans="1:4" x14ac:dyDescent="0.25">
      <c r="A24895" t="s">
        <v>80610</v>
      </c>
      <c r="B24895" t="s">
        <v>80611</v>
      </c>
      <c r="C24895" t="s">
        <v>80612</v>
      </c>
      <c r="D24895" t="s">
        <v>80508</v>
      </c>
    </row>
    <row r="24896" spans="1:4" x14ac:dyDescent="0.25">
      <c r="A24896" t="s">
        <v>80613</v>
      </c>
      <c r="B24896" t="s">
        <v>80611</v>
      </c>
      <c r="C24896" t="s">
        <v>80614</v>
      </c>
      <c r="D24896" t="s">
        <v>80508</v>
      </c>
    </row>
    <row r="24897" spans="1:4" x14ac:dyDescent="0.25">
      <c r="A24897" t="s">
        <v>80615</v>
      </c>
      <c r="B24897" t="s">
        <v>80616</v>
      </c>
      <c r="C24897" t="s">
        <v>80617</v>
      </c>
      <c r="D24897" t="s">
        <v>80508</v>
      </c>
    </row>
    <row r="24898" spans="1:4" x14ac:dyDescent="0.25">
      <c r="A24898" t="s">
        <v>80618</v>
      </c>
      <c r="B24898" t="s">
        <v>80616</v>
      </c>
      <c r="C24898" t="s">
        <v>80619</v>
      </c>
      <c r="D24898" t="s">
        <v>80508</v>
      </c>
    </row>
    <row r="24899" spans="1:4" x14ac:dyDescent="0.25">
      <c r="A24899" t="s">
        <v>80620</v>
      </c>
      <c r="B24899" t="s">
        <v>80616</v>
      </c>
      <c r="C24899" t="s">
        <v>80621</v>
      </c>
      <c r="D24899" t="s">
        <v>80508</v>
      </c>
    </row>
    <row r="24900" spans="1:4" x14ac:dyDescent="0.25">
      <c r="A24900" t="s">
        <v>80622</v>
      </c>
      <c r="B24900" t="s">
        <v>80616</v>
      </c>
      <c r="C24900" t="s">
        <v>80623</v>
      </c>
      <c r="D24900" t="s">
        <v>80508</v>
      </c>
    </row>
    <row r="24901" spans="1:4" x14ac:dyDescent="0.25">
      <c r="A24901" t="s">
        <v>80624</v>
      </c>
      <c r="B24901" t="s">
        <v>80616</v>
      </c>
      <c r="C24901" t="s">
        <v>80625</v>
      </c>
      <c r="D24901" t="s">
        <v>80508</v>
      </c>
    </row>
    <row r="24902" spans="1:4" x14ac:dyDescent="0.25">
      <c r="A24902" t="s">
        <v>80626</v>
      </c>
      <c r="B24902" t="s">
        <v>80616</v>
      </c>
      <c r="C24902" t="s">
        <v>80627</v>
      </c>
      <c r="D24902" t="s">
        <v>80508</v>
      </c>
    </row>
    <row r="24903" spans="1:4" x14ac:dyDescent="0.25">
      <c r="A24903" t="s">
        <v>80628</v>
      </c>
      <c r="B24903" t="s">
        <v>80616</v>
      </c>
      <c r="C24903" t="s">
        <v>80629</v>
      </c>
      <c r="D24903" t="s">
        <v>80508</v>
      </c>
    </row>
    <row r="24904" spans="1:4" x14ac:dyDescent="0.25">
      <c r="A24904" t="s">
        <v>80630</v>
      </c>
      <c r="B24904" t="s">
        <v>80616</v>
      </c>
      <c r="C24904" t="s">
        <v>80631</v>
      </c>
      <c r="D24904" t="s">
        <v>80508</v>
      </c>
    </row>
    <row r="24905" spans="1:4" x14ac:dyDescent="0.25">
      <c r="A24905" t="s">
        <v>80632</v>
      </c>
      <c r="B24905" t="s">
        <v>47546</v>
      </c>
      <c r="C24905" t="s">
        <v>80633</v>
      </c>
      <c r="D24905" t="s">
        <v>80634</v>
      </c>
    </row>
    <row r="24906" spans="1:4" x14ac:dyDescent="0.25">
      <c r="A24906" t="s">
        <v>80635</v>
      </c>
      <c r="B24906" t="s">
        <v>80636</v>
      </c>
      <c r="C24906" t="s">
        <v>80637</v>
      </c>
      <c r="D24906" t="s">
        <v>80638</v>
      </c>
    </row>
    <row r="24907" spans="1:4" x14ac:dyDescent="0.25">
      <c r="A24907" t="s">
        <v>80639</v>
      </c>
      <c r="B24907" t="s">
        <v>80640</v>
      </c>
      <c r="C24907" t="s">
        <v>80641</v>
      </c>
      <c r="D24907" t="s">
        <v>80634</v>
      </c>
    </row>
    <row r="24908" spans="1:4" x14ac:dyDescent="0.25">
      <c r="A24908" t="s">
        <v>80642</v>
      </c>
      <c r="B24908" t="s">
        <v>80643</v>
      </c>
      <c r="C24908" t="s">
        <v>80644</v>
      </c>
      <c r="D24908" t="s">
        <v>80634</v>
      </c>
    </row>
    <row r="24909" spans="1:4" x14ac:dyDescent="0.25">
      <c r="A24909" t="s">
        <v>80645</v>
      </c>
      <c r="B24909" t="s">
        <v>25818</v>
      </c>
      <c r="C24909" t="s">
        <v>80646</v>
      </c>
      <c r="D24909" t="s">
        <v>80647</v>
      </c>
    </row>
    <row r="24910" spans="1:4" x14ac:dyDescent="0.25">
      <c r="A24910" t="s">
        <v>80648</v>
      </c>
      <c r="B24910" t="s">
        <v>80649</v>
      </c>
      <c r="C24910" t="s">
        <v>80650</v>
      </c>
      <c r="D24910" t="s">
        <v>80647</v>
      </c>
    </row>
    <row r="24911" spans="1:4" x14ac:dyDescent="0.25">
      <c r="A24911" t="s">
        <v>80651</v>
      </c>
      <c r="B24911" t="s">
        <v>80649</v>
      </c>
      <c r="C24911" t="s">
        <v>80652</v>
      </c>
      <c r="D24911" t="s">
        <v>80647</v>
      </c>
    </row>
    <row r="24912" spans="1:4" x14ac:dyDescent="0.25">
      <c r="A24912" t="s">
        <v>80653</v>
      </c>
      <c r="B24912" t="s">
        <v>80649</v>
      </c>
      <c r="C24912" t="s">
        <v>80654</v>
      </c>
      <c r="D24912" t="s">
        <v>80647</v>
      </c>
    </row>
    <row r="24913" spans="1:4" x14ac:dyDescent="0.25">
      <c r="A24913" t="s">
        <v>80655</v>
      </c>
      <c r="B24913" t="s">
        <v>80649</v>
      </c>
      <c r="C24913" t="s">
        <v>80656</v>
      </c>
      <c r="D24913" t="s">
        <v>80647</v>
      </c>
    </row>
    <row r="24914" spans="1:4" x14ac:dyDescent="0.25">
      <c r="A24914" t="s">
        <v>80657</v>
      </c>
      <c r="B24914" t="s">
        <v>25818</v>
      </c>
      <c r="C24914" t="s">
        <v>80658</v>
      </c>
      <c r="D24914" t="s">
        <v>25778</v>
      </c>
    </row>
    <row r="24915" spans="1:4" x14ac:dyDescent="0.25">
      <c r="A24915" t="s">
        <v>80659</v>
      </c>
      <c r="B24915" t="s">
        <v>25818</v>
      </c>
      <c r="C24915" t="s">
        <v>80660</v>
      </c>
      <c r="D24915" t="s">
        <v>25778</v>
      </c>
    </row>
    <row r="24916" spans="1:4" x14ac:dyDescent="0.25">
      <c r="A24916" t="s">
        <v>80661</v>
      </c>
      <c r="B24916" t="s">
        <v>80662</v>
      </c>
      <c r="C24916" t="s">
        <v>80663</v>
      </c>
      <c r="D24916" t="s">
        <v>29111</v>
      </c>
    </row>
    <row r="24917" spans="1:4" x14ac:dyDescent="0.25">
      <c r="A24917" t="s">
        <v>80664</v>
      </c>
      <c r="B24917" t="s">
        <v>80665</v>
      </c>
      <c r="C24917" t="s">
        <v>80666</v>
      </c>
      <c r="D24917" t="s">
        <v>20638</v>
      </c>
    </row>
    <row r="24918" spans="1:4" x14ac:dyDescent="0.25">
      <c r="A24918" t="s">
        <v>80667</v>
      </c>
      <c r="B24918" t="s">
        <v>80665</v>
      </c>
      <c r="C24918" t="s">
        <v>80668</v>
      </c>
      <c r="D24918" t="s">
        <v>20638</v>
      </c>
    </row>
    <row r="24919" spans="1:4" x14ac:dyDescent="0.25">
      <c r="A24919" t="s">
        <v>80669</v>
      </c>
      <c r="B24919" t="s">
        <v>80665</v>
      </c>
      <c r="C24919" t="s">
        <v>80670</v>
      </c>
      <c r="D24919" t="s">
        <v>20638</v>
      </c>
    </row>
    <row r="24920" spans="1:4" x14ac:dyDescent="0.25">
      <c r="A24920" t="s">
        <v>80671</v>
      </c>
      <c r="B24920" t="s">
        <v>80665</v>
      </c>
      <c r="C24920" t="s">
        <v>80672</v>
      </c>
      <c r="D24920" t="s">
        <v>20638</v>
      </c>
    </row>
    <row r="24921" spans="1:4" x14ac:dyDescent="0.25">
      <c r="A24921" t="s">
        <v>80673</v>
      </c>
      <c r="B24921" t="s">
        <v>80665</v>
      </c>
      <c r="C24921" t="s">
        <v>80674</v>
      </c>
      <c r="D24921" t="s">
        <v>20638</v>
      </c>
    </row>
    <row r="24922" spans="1:4" x14ac:dyDescent="0.25">
      <c r="A24922" t="s">
        <v>80675</v>
      </c>
      <c r="B24922" t="s">
        <v>80665</v>
      </c>
      <c r="C24922" t="s">
        <v>80676</v>
      </c>
      <c r="D24922" t="s">
        <v>20638</v>
      </c>
    </row>
    <row r="24923" spans="1:4" x14ac:dyDescent="0.25">
      <c r="A24923" t="s">
        <v>80677</v>
      </c>
      <c r="B24923" t="s">
        <v>80665</v>
      </c>
      <c r="C24923" t="s">
        <v>80678</v>
      </c>
      <c r="D24923" t="s">
        <v>20638</v>
      </c>
    </row>
    <row r="24924" spans="1:4" x14ac:dyDescent="0.25">
      <c r="A24924" t="s">
        <v>80679</v>
      </c>
      <c r="B24924" t="s">
        <v>80665</v>
      </c>
      <c r="C24924" t="s">
        <v>80680</v>
      </c>
      <c r="D24924" t="s">
        <v>20638</v>
      </c>
    </row>
    <row r="24925" spans="1:4" x14ac:dyDescent="0.25">
      <c r="A24925" t="s">
        <v>80681</v>
      </c>
      <c r="B24925" t="s">
        <v>80665</v>
      </c>
      <c r="C24925" t="s">
        <v>80682</v>
      </c>
      <c r="D24925" t="s">
        <v>20638</v>
      </c>
    </row>
    <row r="24926" spans="1:4" x14ac:dyDescent="0.25">
      <c r="A24926" t="s">
        <v>80683</v>
      </c>
      <c r="B24926" t="s">
        <v>80665</v>
      </c>
      <c r="C24926" t="s">
        <v>80684</v>
      </c>
      <c r="D24926" t="s">
        <v>20638</v>
      </c>
    </row>
    <row r="24927" spans="1:4" x14ac:dyDescent="0.25">
      <c r="A24927" t="s">
        <v>80685</v>
      </c>
      <c r="B24927" t="s">
        <v>80665</v>
      </c>
      <c r="C24927" t="s">
        <v>80686</v>
      </c>
      <c r="D24927" t="s">
        <v>20638</v>
      </c>
    </row>
    <row r="24928" spans="1:4" x14ac:dyDescent="0.25">
      <c r="A24928" t="s">
        <v>80687</v>
      </c>
      <c r="B24928" t="s">
        <v>80665</v>
      </c>
      <c r="C24928" t="s">
        <v>80688</v>
      </c>
      <c r="D24928" t="s">
        <v>20638</v>
      </c>
    </row>
    <row r="24929" spans="1:4" x14ac:dyDescent="0.25">
      <c r="A24929" t="s">
        <v>80689</v>
      </c>
      <c r="B24929" t="s">
        <v>80665</v>
      </c>
      <c r="C24929" t="s">
        <v>80690</v>
      </c>
      <c r="D24929" t="s">
        <v>20638</v>
      </c>
    </row>
    <row r="24930" spans="1:4" x14ac:dyDescent="0.25">
      <c r="A24930" t="s">
        <v>80691</v>
      </c>
      <c r="B24930" t="s">
        <v>80665</v>
      </c>
      <c r="C24930" t="s">
        <v>80692</v>
      </c>
      <c r="D24930" t="s">
        <v>20638</v>
      </c>
    </row>
    <row r="24931" spans="1:4" x14ac:dyDescent="0.25">
      <c r="A24931" t="s">
        <v>80693</v>
      </c>
      <c r="B24931" t="s">
        <v>80665</v>
      </c>
      <c r="C24931" t="s">
        <v>80694</v>
      </c>
      <c r="D24931" t="s">
        <v>20638</v>
      </c>
    </row>
    <row r="24932" spans="1:4" x14ac:dyDescent="0.25">
      <c r="A24932" t="s">
        <v>80695</v>
      </c>
      <c r="B24932" t="s">
        <v>80665</v>
      </c>
      <c r="C24932" t="s">
        <v>80696</v>
      </c>
      <c r="D24932" t="s">
        <v>20638</v>
      </c>
    </row>
    <row r="24933" spans="1:4" x14ac:dyDescent="0.25">
      <c r="A24933" t="s">
        <v>80697</v>
      </c>
      <c r="B24933" t="s">
        <v>80665</v>
      </c>
      <c r="C24933" t="s">
        <v>80698</v>
      </c>
      <c r="D24933" t="s">
        <v>20638</v>
      </c>
    </row>
    <row r="24934" spans="1:4" x14ac:dyDescent="0.25">
      <c r="A24934" t="s">
        <v>80699</v>
      </c>
      <c r="B24934" t="s">
        <v>80665</v>
      </c>
      <c r="C24934" t="s">
        <v>80700</v>
      </c>
      <c r="D24934" t="s">
        <v>20638</v>
      </c>
    </row>
    <row r="24935" spans="1:4" x14ac:dyDescent="0.25">
      <c r="A24935" t="s">
        <v>80701</v>
      </c>
      <c r="B24935" t="s">
        <v>80665</v>
      </c>
      <c r="C24935" t="s">
        <v>80702</v>
      </c>
      <c r="D24935" t="s">
        <v>20638</v>
      </c>
    </row>
    <row r="24936" spans="1:4" x14ac:dyDescent="0.25">
      <c r="A24936" t="s">
        <v>80703</v>
      </c>
      <c r="B24936" t="s">
        <v>80665</v>
      </c>
      <c r="C24936" t="s">
        <v>80704</v>
      </c>
      <c r="D24936" t="s">
        <v>20638</v>
      </c>
    </row>
    <row r="24937" spans="1:4" x14ac:dyDescent="0.25">
      <c r="A24937" t="s">
        <v>80705</v>
      </c>
      <c r="B24937" t="s">
        <v>80665</v>
      </c>
      <c r="C24937" t="s">
        <v>80706</v>
      </c>
      <c r="D24937" t="s">
        <v>20638</v>
      </c>
    </row>
    <row r="24938" spans="1:4" x14ac:dyDescent="0.25">
      <c r="A24938" t="s">
        <v>80707</v>
      </c>
      <c r="B24938" t="s">
        <v>80665</v>
      </c>
      <c r="C24938" t="s">
        <v>80708</v>
      </c>
      <c r="D24938" t="s">
        <v>20638</v>
      </c>
    </row>
    <row r="24939" spans="1:4" x14ac:dyDescent="0.25">
      <c r="A24939" t="s">
        <v>80709</v>
      </c>
      <c r="B24939" t="s">
        <v>80665</v>
      </c>
      <c r="C24939" t="s">
        <v>80710</v>
      </c>
      <c r="D24939" t="s">
        <v>20638</v>
      </c>
    </row>
    <row r="24940" spans="1:4" x14ac:dyDescent="0.25">
      <c r="A24940" t="s">
        <v>80711</v>
      </c>
      <c r="B24940" t="s">
        <v>80712</v>
      </c>
      <c r="C24940" t="s">
        <v>80713</v>
      </c>
      <c r="D24940" t="s">
        <v>20638</v>
      </c>
    </row>
    <row r="24941" spans="1:4" x14ac:dyDescent="0.25">
      <c r="A24941" t="s">
        <v>80714</v>
      </c>
      <c r="B24941" t="s">
        <v>80712</v>
      </c>
      <c r="C24941" t="s">
        <v>80715</v>
      </c>
      <c r="D24941" t="s">
        <v>20638</v>
      </c>
    </row>
    <row r="24942" spans="1:4" x14ac:dyDescent="0.25">
      <c r="A24942" t="s">
        <v>80716</v>
      </c>
      <c r="B24942" t="s">
        <v>80712</v>
      </c>
      <c r="C24942" t="s">
        <v>80717</v>
      </c>
      <c r="D24942" t="s">
        <v>20638</v>
      </c>
    </row>
    <row r="24943" spans="1:4" x14ac:dyDescent="0.25">
      <c r="A24943" t="s">
        <v>80718</v>
      </c>
      <c r="B24943" t="s">
        <v>80712</v>
      </c>
      <c r="C24943" t="s">
        <v>80719</v>
      </c>
      <c r="D24943" t="s">
        <v>20638</v>
      </c>
    </row>
    <row r="24944" spans="1:4" x14ac:dyDescent="0.25">
      <c r="A24944" t="s">
        <v>80720</v>
      </c>
      <c r="B24944" t="s">
        <v>80712</v>
      </c>
      <c r="C24944" t="s">
        <v>80721</v>
      </c>
      <c r="D24944" t="s">
        <v>20638</v>
      </c>
    </row>
    <row r="24945" spans="1:4" x14ac:dyDescent="0.25">
      <c r="A24945" t="s">
        <v>80722</v>
      </c>
      <c r="B24945" t="s">
        <v>80712</v>
      </c>
      <c r="C24945" t="s">
        <v>80723</v>
      </c>
      <c r="D24945" t="s">
        <v>20638</v>
      </c>
    </row>
    <row r="24946" spans="1:4" x14ac:dyDescent="0.25">
      <c r="A24946" t="s">
        <v>80724</v>
      </c>
      <c r="B24946" t="s">
        <v>80712</v>
      </c>
      <c r="C24946" t="s">
        <v>80725</v>
      </c>
      <c r="D24946" t="s">
        <v>20638</v>
      </c>
    </row>
    <row r="24947" spans="1:4" x14ac:dyDescent="0.25">
      <c r="A24947" t="s">
        <v>80726</v>
      </c>
      <c r="B24947" t="s">
        <v>80712</v>
      </c>
      <c r="C24947" t="s">
        <v>80727</v>
      </c>
      <c r="D24947" t="s">
        <v>20638</v>
      </c>
    </row>
    <row r="24948" spans="1:4" x14ac:dyDescent="0.25">
      <c r="A24948" t="s">
        <v>80728</v>
      </c>
      <c r="B24948" t="s">
        <v>80712</v>
      </c>
      <c r="C24948" t="s">
        <v>80729</v>
      </c>
      <c r="D24948" t="s">
        <v>20638</v>
      </c>
    </row>
    <row r="24949" spans="1:4" x14ac:dyDescent="0.25">
      <c r="A24949" t="s">
        <v>80730</v>
      </c>
      <c r="B24949" t="s">
        <v>80712</v>
      </c>
      <c r="C24949" t="s">
        <v>80731</v>
      </c>
      <c r="D24949" t="s">
        <v>20638</v>
      </c>
    </row>
    <row r="24950" spans="1:4" x14ac:dyDescent="0.25">
      <c r="A24950" t="s">
        <v>80732</v>
      </c>
      <c r="B24950" t="s">
        <v>80712</v>
      </c>
      <c r="C24950" t="s">
        <v>80733</v>
      </c>
      <c r="D24950" t="s">
        <v>20638</v>
      </c>
    </row>
    <row r="24951" spans="1:4" x14ac:dyDescent="0.25">
      <c r="A24951" t="s">
        <v>80734</v>
      </c>
      <c r="B24951" t="s">
        <v>80712</v>
      </c>
      <c r="C24951" t="s">
        <v>80735</v>
      </c>
      <c r="D24951" t="s">
        <v>20638</v>
      </c>
    </row>
    <row r="24952" spans="1:4" x14ac:dyDescent="0.25">
      <c r="A24952" t="s">
        <v>80736</v>
      </c>
      <c r="B24952" t="s">
        <v>80712</v>
      </c>
      <c r="C24952" t="s">
        <v>80737</v>
      </c>
      <c r="D24952" t="s">
        <v>20638</v>
      </c>
    </row>
    <row r="24953" spans="1:4" x14ac:dyDescent="0.25">
      <c r="A24953" t="s">
        <v>80738</v>
      </c>
      <c r="B24953" t="s">
        <v>80712</v>
      </c>
      <c r="C24953" t="s">
        <v>80739</v>
      </c>
      <c r="D24953" t="s">
        <v>20638</v>
      </c>
    </row>
    <row r="24954" spans="1:4" x14ac:dyDescent="0.25">
      <c r="A24954" t="s">
        <v>80740</v>
      </c>
      <c r="B24954" t="s">
        <v>80741</v>
      </c>
      <c r="C24954" t="s">
        <v>80742</v>
      </c>
      <c r="D24954" t="s">
        <v>16921</v>
      </c>
    </row>
    <row r="24955" spans="1:4" x14ac:dyDescent="0.25">
      <c r="A24955" t="s">
        <v>80743</v>
      </c>
      <c r="B24955" t="s">
        <v>80744</v>
      </c>
      <c r="C24955" t="s">
        <v>80745</v>
      </c>
      <c r="D24955" t="s">
        <v>18333</v>
      </c>
    </row>
    <row r="24956" spans="1:4" x14ac:dyDescent="0.25">
      <c r="A24956" t="s">
        <v>80746</v>
      </c>
      <c r="B24956" t="s">
        <v>80747</v>
      </c>
      <c r="C24956" t="s">
        <v>80748</v>
      </c>
      <c r="D24956" t="s">
        <v>18333</v>
      </c>
    </row>
    <row r="24957" spans="1:4" x14ac:dyDescent="0.25">
      <c r="A24957" t="s">
        <v>80749</v>
      </c>
      <c r="B24957" t="s">
        <v>80750</v>
      </c>
      <c r="C24957" t="s">
        <v>80751</v>
      </c>
      <c r="D24957" t="s">
        <v>56819</v>
      </c>
    </row>
    <row r="24958" spans="1:4" x14ac:dyDescent="0.25">
      <c r="A24958" t="s">
        <v>80752</v>
      </c>
      <c r="B24958" t="s">
        <v>80753</v>
      </c>
      <c r="C24958" t="s">
        <v>80754</v>
      </c>
      <c r="D24958" t="s">
        <v>56819</v>
      </c>
    </row>
    <row r="24959" spans="1:4" x14ac:dyDescent="0.25">
      <c r="A24959" t="s">
        <v>80755</v>
      </c>
      <c r="B24959" t="s">
        <v>80756</v>
      </c>
      <c r="C24959" t="s">
        <v>80757</v>
      </c>
      <c r="D24959" t="s">
        <v>56819</v>
      </c>
    </row>
    <row r="24960" spans="1:4" x14ac:dyDescent="0.25">
      <c r="A24960" t="s">
        <v>80758</v>
      </c>
      <c r="B24960" t="s">
        <v>80759</v>
      </c>
      <c r="C24960" t="s">
        <v>80760</v>
      </c>
      <c r="D24960" t="s">
        <v>17536</v>
      </c>
    </row>
    <row r="24961" spans="1:4" x14ac:dyDescent="0.25">
      <c r="A24961" t="s">
        <v>80761</v>
      </c>
      <c r="B24961" t="s">
        <v>80759</v>
      </c>
      <c r="C24961" t="s">
        <v>80762</v>
      </c>
      <c r="D24961" t="s">
        <v>17536</v>
      </c>
    </row>
    <row r="24962" spans="1:4" x14ac:dyDescent="0.25">
      <c r="A24962" t="s">
        <v>80763</v>
      </c>
      <c r="B24962" t="s">
        <v>80764</v>
      </c>
      <c r="C24962" t="s">
        <v>80765</v>
      </c>
      <c r="D24962" t="s">
        <v>80766</v>
      </c>
    </row>
    <row r="24963" spans="1:4" x14ac:dyDescent="0.25">
      <c r="A24963" t="s">
        <v>80767</v>
      </c>
      <c r="B24963" t="s">
        <v>80764</v>
      </c>
      <c r="C24963" t="s">
        <v>80768</v>
      </c>
      <c r="D24963" t="s">
        <v>80766</v>
      </c>
    </row>
    <row r="24964" spans="1:4" x14ac:dyDescent="0.25">
      <c r="A24964" t="s">
        <v>80769</v>
      </c>
      <c r="B24964" t="s">
        <v>80764</v>
      </c>
      <c r="C24964" t="s">
        <v>80770</v>
      </c>
      <c r="D24964" t="s">
        <v>80766</v>
      </c>
    </row>
    <row r="24965" spans="1:4" x14ac:dyDescent="0.25">
      <c r="A24965" t="s">
        <v>80771</v>
      </c>
      <c r="B24965" t="s">
        <v>80764</v>
      </c>
      <c r="C24965" t="s">
        <v>80772</v>
      </c>
      <c r="D24965" t="s">
        <v>80766</v>
      </c>
    </row>
    <row r="24966" spans="1:4" x14ac:dyDescent="0.25">
      <c r="A24966" t="s">
        <v>80773</v>
      </c>
      <c r="B24966" t="s">
        <v>80764</v>
      </c>
      <c r="C24966" t="s">
        <v>80774</v>
      </c>
      <c r="D24966" t="s">
        <v>80766</v>
      </c>
    </row>
    <row r="24967" spans="1:4" x14ac:dyDescent="0.25">
      <c r="A24967" t="s">
        <v>80775</v>
      </c>
      <c r="B24967" t="s">
        <v>80764</v>
      </c>
      <c r="C24967" t="s">
        <v>80776</v>
      </c>
      <c r="D24967" t="s">
        <v>80766</v>
      </c>
    </row>
    <row r="24968" spans="1:4" x14ac:dyDescent="0.25">
      <c r="A24968" t="s">
        <v>80777</v>
      </c>
      <c r="B24968" t="s">
        <v>80764</v>
      </c>
      <c r="C24968" t="s">
        <v>80778</v>
      </c>
      <c r="D24968" t="s">
        <v>80766</v>
      </c>
    </row>
    <row r="24969" spans="1:4" x14ac:dyDescent="0.25">
      <c r="A24969" t="s">
        <v>80779</v>
      </c>
      <c r="B24969" t="s">
        <v>80764</v>
      </c>
      <c r="C24969" t="s">
        <v>80780</v>
      </c>
      <c r="D24969" t="s">
        <v>80766</v>
      </c>
    </row>
    <row r="24970" spans="1:4" x14ac:dyDescent="0.25">
      <c r="A24970" t="s">
        <v>80781</v>
      </c>
      <c r="B24970" t="s">
        <v>80782</v>
      </c>
      <c r="C24970" t="s">
        <v>80783</v>
      </c>
      <c r="D24970" t="s">
        <v>80766</v>
      </c>
    </row>
    <row r="24971" spans="1:4" x14ac:dyDescent="0.25">
      <c r="A24971" t="s">
        <v>80784</v>
      </c>
      <c r="B24971" t="s">
        <v>80782</v>
      </c>
      <c r="C24971" t="s">
        <v>80785</v>
      </c>
      <c r="D24971" t="s">
        <v>80766</v>
      </c>
    </row>
    <row r="24972" spans="1:4" x14ac:dyDescent="0.25">
      <c r="A24972" t="s">
        <v>80786</v>
      </c>
      <c r="B24972" t="s">
        <v>80782</v>
      </c>
      <c r="C24972" t="s">
        <v>80787</v>
      </c>
      <c r="D24972" t="s">
        <v>80766</v>
      </c>
    </row>
    <row r="24973" spans="1:4" x14ac:dyDescent="0.25">
      <c r="A24973" t="s">
        <v>80788</v>
      </c>
      <c r="B24973" t="s">
        <v>80782</v>
      </c>
      <c r="C24973" t="s">
        <v>80789</v>
      </c>
      <c r="D24973" t="s">
        <v>80766</v>
      </c>
    </row>
    <row r="24974" spans="1:4" x14ac:dyDescent="0.25">
      <c r="A24974" t="s">
        <v>80790</v>
      </c>
      <c r="B24974" t="s">
        <v>80791</v>
      </c>
      <c r="C24974" t="s">
        <v>80792</v>
      </c>
      <c r="D24974" t="s">
        <v>80766</v>
      </c>
    </row>
    <row r="24975" spans="1:4" x14ac:dyDescent="0.25">
      <c r="A24975" t="s">
        <v>80793</v>
      </c>
      <c r="B24975" t="s">
        <v>80791</v>
      </c>
      <c r="C24975" t="s">
        <v>80794</v>
      </c>
      <c r="D24975" t="s">
        <v>80766</v>
      </c>
    </row>
    <row r="24976" spans="1:4" x14ac:dyDescent="0.25">
      <c r="A24976" t="s">
        <v>80795</v>
      </c>
      <c r="B24976" t="s">
        <v>80791</v>
      </c>
      <c r="C24976" t="s">
        <v>80796</v>
      </c>
      <c r="D24976" t="s">
        <v>80766</v>
      </c>
    </row>
    <row r="24977" spans="1:4" x14ac:dyDescent="0.25">
      <c r="A24977" t="s">
        <v>80797</v>
      </c>
      <c r="B24977" t="s">
        <v>80791</v>
      </c>
      <c r="C24977" t="s">
        <v>80798</v>
      </c>
      <c r="D24977" t="s">
        <v>80766</v>
      </c>
    </row>
    <row r="24978" spans="1:4" x14ac:dyDescent="0.25">
      <c r="A24978" t="s">
        <v>80799</v>
      </c>
      <c r="B24978" t="s">
        <v>80791</v>
      </c>
      <c r="C24978" t="s">
        <v>80800</v>
      </c>
      <c r="D24978" t="s">
        <v>80766</v>
      </c>
    </row>
    <row r="24979" spans="1:4" x14ac:dyDescent="0.25">
      <c r="A24979" t="s">
        <v>80801</v>
      </c>
      <c r="B24979" t="s">
        <v>80802</v>
      </c>
      <c r="C24979" t="s">
        <v>80803</v>
      </c>
      <c r="D24979" t="s">
        <v>80766</v>
      </c>
    </row>
    <row r="24980" spans="1:4" x14ac:dyDescent="0.25">
      <c r="A24980" t="s">
        <v>80804</v>
      </c>
      <c r="B24980" t="s">
        <v>80802</v>
      </c>
      <c r="C24980" t="s">
        <v>80805</v>
      </c>
      <c r="D24980" t="s">
        <v>80766</v>
      </c>
    </row>
    <row r="24981" spans="1:4" x14ac:dyDescent="0.25">
      <c r="A24981" t="s">
        <v>80806</v>
      </c>
      <c r="B24981" t="s">
        <v>80802</v>
      </c>
      <c r="C24981" t="s">
        <v>80807</v>
      </c>
      <c r="D24981" t="s">
        <v>80766</v>
      </c>
    </row>
    <row r="24982" spans="1:4" x14ac:dyDescent="0.25">
      <c r="A24982" t="s">
        <v>80808</v>
      </c>
      <c r="B24982" t="s">
        <v>80802</v>
      </c>
      <c r="C24982" t="s">
        <v>80809</v>
      </c>
      <c r="D24982" t="s">
        <v>80766</v>
      </c>
    </row>
    <row r="24983" spans="1:4" x14ac:dyDescent="0.25">
      <c r="A24983" t="s">
        <v>80810</v>
      </c>
      <c r="B24983" t="s">
        <v>80802</v>
      </c>
      <c r="C24983" t="s">
        <v>80811</v>
      </c>
      <c r="D24983" t="s">
        <v>80766</v>
      </c>
    </row>
    <row r="24984" spans="1:4" x14ac:dyDescent="0.25">
      <c r="A24984" t="s">
        <v>80812</v>
      </c>
      <c r="B24984" t="s">
        <v>80802</v>
      </c>
      <c r="C24984" t="s">
        <v>80813</v>
      </c>
      <c r="D24984" t="s">
        <v>80766</v>
      </c>
    </row>
    <row r="24985" spans="1:4" x14ac:dyDescent="0.25">
      <c r="A24985" t="s">
        <v>80814</v>
      </c>
      <c r="B24985" t="s">
        <v>80802</v>
      </c>
      <c r="C24985" t="s">
        <v>80815</v>
      </c>
      <c r="D24985" t="s">
        <v>80766</v>
      </c>
    </row>
    <row r="24986" spans="1:4" x14ac:dyDescent="0.25">
      <c r="A24986" t="s">
        <v>80816</v>
      </c>
      <c r="B24986" t="s">
        <v>80802</v>
      </c>
      <c r="C24986" t="s">
        <v>80817</v>
      </c>
      <c r="D24986" t="s">
        <v>80766</v>
      </c>
    </row>
    <row r="24987" spans="1:4" x14ac:dyDescent="0.25">
      <c r="A24987" t="s">
        <v>80818</v>
      </c>
      <c r="B24987" t="s">
        <v>80802</v>
      </c>
      <c r="C24987" t="s">
        <v>80819</v>
      </c>
      <c r="D24987" t="s">
        <v>80766</v>
      </c>
    </row>
    <row r="24988" spans="1:4" x14ac:dyDescent="0.25">
      <c r="A24988" t="s">
        <v>80820</v>
      </c>
      <c r="B24988" t="s">
        <v>80802</v>
      </c>
      <c r="C24988" t="s">
        <v>80821</v>
      </c>
      <c r="D24988" t="s">
        <v>80766</v>
      </c>
    </row>
    <row r="24989" spans="1:4" x14ac:dyDescent="0.25">
      <c r="A24989" t="s">
        <v>80822</v>
      </c>
      <c r="B24989" t="s">
        <v>80802</v>
      </c>
      <c r="C24989" t="s">
        <v>80823</v>
      </c>
      <c r="D24989" t="s">
        <v>80766</v>
      </c>
    </row>
    <row r="24990" spans="1:4" x14ac:dyDescent="0.25">
      <c r="A24990" t="s">
        <v>80824</v>
      </c>
      <c r="B24990" t="s">
        <v>80802</v>
      </c>
      <c r="C24990" t="s">
        <v>80825</v>
      </c>
      <c r="D24990" t="s">
        <v>80766</v>
      </c>
    </row>
    <row r="24991" spans="1:4" x14ac:dyDescent="0.25">
      <c r="A24991" t="s">
        <v>80826</v>
      </c>
      <c r="B24991" t="s">
        <v>80802</v>
      </c>
      <c r="C24991" t="s">
        <v>80827</v>
      </c>
      <c r="D24991" t="s">
        <v>80766</v>
      </c>
    </row>
    <row r="24992" spans="1:4" x14ac:dyDescent="0.25">
      <c r="A24992" t="s">
        <v>80828</v>
      </c>
      <c r="B24992" t="s">
        <v>80802</v>
      </c>
      <c r="C24992" t="s">
        <v>80829</v>
      </c>
      <c r="D24992" t="s">
        <v>80766</v>
      </c>
    </row>
    <row r="24993" spans="1:4" x14ac:dyDescent="0.25">
      <c r="A24993" t="s">
        <v>80830</v>
      </c>
      <c r="B24993" t="s">
        <v>80802</v>
      </c>
      <c r="C24993" t="s">
        <v>80831</v>
      </c>
      <c r="D24993" t="s">
        <v>80766</v>
      </c>
    </row>
    <row r="24994" spans="1:4" x14ac:dyDescent="0.25">
      <c r="A24994" t="s">
        <v>80832</v>
      </c>
      <c r="B24994" t="s">
        <v>80802</v>
      </c>
      <c r="C24994" t="s">
        <v>80833</v>
      </c>
      <c r="D24994" t="s">
        <v>80766</v>
      </c>
    </row>
    <row r="24995" spans="1:4" x14ac:dyDescent="0.25">
      <c r="A24995" t="s">
        <v>80834</v>
      </c>
      <c r="B24995" t="s">
        <v>80802</v>
      </c>
      <c r="C24995" t="s">
        <v>80835</v>
      </c>
      <c r="D24995" t="s">
        <v>80766</v>
      </c>
    </row>
    <row r="24996" spans="1:4" x14ac:dyDescent="0.25">
      <c r="A24996" t="s">
        <v>80836</v>
      </c>
      <c r="B24996" t="s">
        <v>80802</v>
      </c>
      <c r="C24996" t="s">
        <v>80837</v>
      </c>
      <c r="D24996" t="s">
        <v>80766</v>
      </c>
    </row>
    <row r="24997" spans="1:4" x14ac:dyDescent="0.25">
      <c r="A24997" t="s">
        <v>80838</v>
      </c>
      <c r="B24997" t="s">
        <v>80802</v>
      </c>
      <c r="C24997" t="s">
        <v>80839</v>
      </c>
      <c r="D24997" t="s">
        <v>80766</v>
      </c>
    </row>
    <row r="24998" spans="1:4" x14ac:dyDescent="0.25">
      <c r="A24998" t="s">
        <v>80840</v>
      </c>
      <c r="B24998" t="s">
        <v>80802</v>
      </c>
      <c r="C24998" t="s">
        <v>80841</v>
      </c>
      <c r="D24998" t="s">
        <v>80766</v>
      </c>
    </row>
    <row r="24999" spans="1:4" x14ac:dyDescent="0.25">
      <c r="A24999" t="s">
        <v>80842</v>
      </c>
      <c r="B24999" t="s">
        <v>80802</v>
      </c>
      <c r="C24999" t="s">
        <v>80843</v>
      </c>
      <c r="D24999" t="s">
        <v>80766</v>
      </c>
    </row>
    <row r="25000" spans="1:4" x14ac:dyDescent="0.25">
      <c r="A25000" t="s">
        <v>80844</v>
      </c>
      <c r="B25000" t="s">
        <v>80802</v>
      </c>
      <c r="C25000" t="s">
        <v>80845</v>
      </c>
      <c r="D25000" t="s">
        <v>80766</v>
      </c>
    </row>
    <row r="25001" spans="1:4" x14ac:dyDescent="0.25">
      <c r="A25001" t="s">
        <v>80846</v>
      </c>
      <c r="B25001" t="s">
        <v>80802</v>
      </c>
      <c r="C25001" t="s">
        <v>80847</v>
      </c>
      <c r="D25001" t="s">
        <v>80766</v>
      </c>
    </row>
    <row r="25002" spans="1:4" x14ac:dyDescent="0.25">
      <c r="A25002" t="s">
        <v>80848</v>
      </c>
      <c r="B25002" t="s">
        <v>80802</v>
      </c>
      <c r="C25002" t="s">
        <v>80849</v>
      </c>
      <c r="D25002" t="s">
        <v>80766</v>
      </c>
    </row>
    <row r="25003" spans="1:4" x14ac:dyDescent="0.25">
      <c r="A25003" t="s">
        <v>80850</v>
      </c>
      <c r="B25003" t="s">
        <v>80802</v>
      </c>
      <c r="C25003" t="s">
        <v>80851</v>
      </c>
      <c r="D25003" t="s">
        <v>80766</v>
      </c>
    </row>
    <row r="25004" spans="1:4" x14ac:dyDescent="0.25">
      <c r="A25004" t="s">
        <v>80852</v>
      </c>
      <c r="B25004" t="s">
        <v>80802</v>
      </c>
      <c r="C25004" t="s">
        <v>80853</v>
      </c>
      <c r="D25004" t="s">
        <v>80766</v>
      </c>
    </row>
    <row r="25005" spans="1:4" x14ac:dyDescent="0.25">
      <c r="A25005" t="s">
        <v>80854</v>
      </c>
      <c r="B25005" t="s">
        <v>80802</v>
      </c>
      <c r="C25005" t="s">
        <v>80855</v>
      </c>
      <c r="D25005" t="s">
        <v>80766</v>
      </c>
    </row>
    <row r="25006" spans="1:4" x14ac:dyDescent="0.25">
      <c r="A25006" t="s">
        <v>80856</v>
      </c>
      <c r="B25006" t="s">
        <v>80802</v>
      </c>
      <c r="C25006" t="s">
        <v>80857</v>
      </c>
      <c r="D25006" t="s">
        <v>80766</v>
      </c>
    </row>
    <row r="25007" spans="1:4" x14ac:dyDescent="0.25">
      <c r="A25007" t="s">
        <v>80858</v>
      </c>
      <c r="B25007" t="s">
        <v>80802</v>
      </c>
      <c r="C25007" t="s">
        <v>80859</v>
      </c>
      <c r="D25007" t="s">
        <v>80766</v>
      </c>
    </row>
    <row r="25008" spans="1:4" x14ac:dyDescent="0.25">
      <c r="A25008" t="s">
        <v>80860</v>
      </c>
      <c r="B25008" t="s">
        <v>80802</v>
      </c>
      <c r="C25008" t="s">
        <v>80861</v>
      </c>
      <c r="D25008" t="s">
        <v>80766</v>
      </c>
    </row>
    <row r="25009" spans="1:4" x14ac:dyDescent="0.25">
      <c r="A25009" t="s">
        <v>80862</v>
      </c>
      <c r="B25009" t="s">
        <v>80802</v>
      </c>
      <c r="C25009" t="s">
        <v>80863</v>
      </c>
      <c r="D25009" t="s">
        <v>80766</v>
      </c>
    </row>
    <row r="25010" spans="1:4" x14ac:dyDescent="0.25">
      <c r="A25010" t="s">
        <v>80864</v>
      </c>
      <c r="B25010" t="s">
        <v>80802</v>
      </c>
      <c r="C25010" t="s">
        <v>80865</v>
      </c>
      <c r="D25010" t="s">
        <v>80766</v>
      </c>
    </row>
    <row r="25011" spans="1:4" x14ac:dyDescent="0.25">
      <c r="A25011" t="s">
        <v>80866</v>
      </c>
      <c r="B25011" t="s">
        <v>80802</v>
      </c>
      <c r="C25011" t="s">
        <v>80867</v>
      </c>
      <c r="D25011" t="s">
        <v>80766</v>
      </c>
    </row>
    <row r="25012" spans="1:4" x14ac:dyDescent="0.25">
      <c r="A25012" t="s">
        <v>80868</v>
      </c>
      <c r="B25012" t="s">
        <v>80802</v>
      </c>
      <c r="C25012" t="s">
        <v>80869</v>
      </c>
      <c r="D25012" t="s">
        <v>80766</v>
      </c>
    </row>
    <row r="25013" spans="1:4" x14ac:dyDescent="0.25">
      <c r="A25013" t="s">
        <v>80870</v>
      </c>
      <c r="B25013" t="s">
        <v>80802</v>
      </c>
      <c r="C25013" t="s">
        <v>80871</v>
      </c>
      <c r="D25013" t="s">
        <v>80766</v>
      </c>
    </row>
    <row r="25014" spans="1:4" x14ac:dyDescent="0.25">
      <c r="A25014" t="s">
        <v>80872</v>
      </c>
      <c r="B25014" t="s">
        <v>80802</v>
      </c>
      <c r="C25014" t="s">
        <v>80873</v>
      </c>
      <c r="D25014" t="s">
        <v>80766</v>
      </c>
    </row>
    <row r="25015" spans="1:4" x14ac:dyDescent="0.25">
      <c r="A25015" t="s">
        <v>80874</v>
      </c>
      <c r="B25015" t="s">
        <v>80802</v>
      </c>
      <c r="C25015" t="s">
        <v>80875</v>
      </c>
      <c r="D25015" t="s">
        <v>80766</v>
      </c>
    </row>
    <row r="25016" spans="1:4" x14ac:dyDescent="0.25">
      <c r="A25016" t="s">
        <v>80876</v>
      </c>
      <c r="B25016" t="s">
        <v>80802</v>
      </c>
      <c r="C25016" t="s">
        <v>80877</v>
      </c>
      <c r="D25016" t="s">
        <v>80766</v>
      </c>
    </row>
    <row r="25017" spans="1:4" x14ac:dyDescent="0.25">
      <c r="A25017" t="s">
        <v>80878</v>
      </c>
      <c r="B25017" t="s">
        <v>80802</v>
      </c>
      <c r="C25017" t="s">
        <v>80879</v>
      </c>
      <c r="D25017" t="s">
        <v>80766</v>
      </c>
    </row>
    <row r="25018" spans="1:4" x14ac:dyDescent="0.25">
      <c r="A25018" t="s">
        <v>80880</v>
      </c>
      <c r="B25018" t="s">
        <v>80802</v>
      </c>
      <c r="C25018" t="s">
        <v>80881</v>
      </c>
      <c r="D25018" t="s">
        <v>80766</v>
      </c>
    </row>
    <row r="25019" spans="1:4" x14ac:dyDescent="0.25">
      <c r="A25019" t="s">
        <v>80882</v>
      </c>
      <c r="B25019" t="s">
        <v>80883</v>
      </c>
      <c r="C25019" t="s">
        <v>80884</v>
      </c>
      <c r="D25019" t="s">
        <v>80766</v>
      </c>
    </row>
    <row r="25020" spans="1:4" x14ac:dyDescent="0.25">
      <c r="A25020" t="s">
        <v>80885</v>
      </c>
      <c r="B25020" t="s">
        <v>80883</v>
      </c>
      <c r="C25020" t="s">
        <v>80886</v>
      </c>
      <c r="D25020" t="s">
        <v>80766</v>
      </c>
    </row>
    <row r="25021" spans="1:4" x14ac:dyDescent="0.25">
      <c r="A25021" t="s">
        <v>80887</v>
      </c>
      <c r="B25021" t="s">
        <v>80883</v>
      </c>
      <c r="C25021" t="s">
        <v>80888</v>
      </c>
      <c r="D25021" t="s">
        <v>80766</v>
      </c>
    </row>
    <row r="25022" spans="1:4" x14ac:dyDescent="0.25">
      <c r="A25022" t="s">
        <v>80889</v>
      </c>
      <c r="B25022" t="s">
        <v>80883</v>
      </c>
      <c r="C25022" t="s">
        <v>80890</v>
      </c>
      <c r="D25022" t="s">
        <v>80766</v>
      </c>
    </row>
    <row r="25023" spans="1:4" x14ac:dyDescent="0.25">
      <c r="A25023" t="s">
        <v>80891</v>
      </c>
      <c r="B25023" t="s">
        <v>80883</v>
      </c>
      <c r="C25023" t="s">
        <v>80892</v>
      </c>
      <c r="D25023" t="s">
        <v>80766</v>
      </c>
    </row>
    <row r="25024" spans="1:4" x14ac:dyDescent="0.25">
      <c r="A25024" t="s">
        <v>80893</v>
      </c>
      <c r="B25024" t="s">
        <v>80883</v>
      </c>
      <c r="C25024" t="s">
        <v>80894</v>
      </c>
      <c r="D25024" t="s">
        <v>80766</v>
      </c>
    </row>
    <row r="25025" spans="1:4" x14ac:dyDescent="0.25">
      <c r="A25025" t="s">
        <v>80895</v>
      </c>
      <c r="B25025" t="s">
        <v>80883</v>
      </c>
      <c r="C25025" t="s">
        <v>80896</v>
      </c>
      <c r="D25025" t="s">
        <v>80766</v>
      </c>
    </row>
    <row r="25026" spans="1:4" x14ac:dyDescent="0.25">
      <c r="A25026" t="s">
        <v>80897</v>
      </c>
      <c r="B25026" t="s">
        <v>80883</v>
      </c>
      <c r="C25026" t="s">
        <v>80898</v>
      </c>
      <c r="D25026" t="s">
        <v>80766</v>
      </c>
    </row>
    <row r="25027" spans="1:4" x14ac:dyDescent="0.25">
      <c r="A25027" t="s">
        <v>80899</v>
      </c>
      <c r="B25027" t="s">
        <v>80883</v>
      </c>
      <c r="C25027" t="s">
        <v>80900</v>
      </c>
      <c r="D25027" t="s">
        <v>80766</v>
      </c>
    </row>
    <row r="25028" spans="1:4" x14ac:dyDescent="0.25">
      <c r="A25028" t="s">
        <v>80901</v>
      </c>
      <c r="B25028" t="s">
        <v>80883</v>
      </c>
      <c r="C25028" t="s">
        <v>80902</v>
      </c>
      <c r="D25028" t="s">
        <v>80766</v>
      </c>
    </row>
    <row r="25029" spans="1:4" x14ac:dyDescent="0.25">
      <c r="A25029" t="s">
        <v>80903</v>
      </c>
      <c r="B25029" t="s">
        <v>80883</v>
      </c>
      <c r="C25029" t="s">
        <v>80904</v>
      </c>
      <c r="D25029" t="s">
        <v>80766</v>
      </c>
    </row>
    <row r="25030" spans="1:4" x14ac:dyDescent="0.25">
      <c r="A25030" t="s">
        <v>80905</v>
      </c>
      <c r="B25030" t="s">
        <v>80883</v>
      </c>
      <c r="C25030" t="s">
        <v>80906</v>
      </c>
      <c r="D25030" t="s">
        <v>80766</v>
      </c>
    </row>
    <row r="25031" spans="1:4" x14ac:dyDescent="0.25">
      <c r="A25031" t="s">
        <v>80907</v>
      </c>
      <c r="B25031" t="s">
        <v>80883</v>
      </c>
      <c r="C25031" t="s">
        <v>80908</v>
      </c>
      <c r="D25031" t="s">
        <v>80766</v>
      </c>
    </row>
    <row r="25032" spans="1:4" x14ac:dyDescent="0.25">
      <c r="A25032" t="s">
        <v>80909</v>
      </c>
      <c r="B25032" t="s">
        <v>80883</v>
      </c>
      <c r="C25032" t="s">
        <v>80910</v>
      </c>
      <c r="D25032" t="s">
        <v>80766</v>
      </c>
    </row>
    <row r="25033" spans="1:4" x14ac:dyDescent="0.25">
      <c r="A25033" t="s">
        <v>80911</v>
      </c>
      <c r="B25033" t="s">
        <v>80883</v>
      </c>
      <c r="C25033" t="s">
        <v>80912</v>
      </c>
      <c r="D25033" t="s">
        <v>80766</v>
      </c>
    </row>
    <row r="25034" spans="1:4" x14ac:dyDescent="0.25">
      <c r="A25034" t="s">
        <v>80913</v>
      </c>
      <c r="B25034" t="s">
        <v>80764</v>
      </c>
      <c r="C25034" t="s">
        <v>80914</v>
      </c>
      <c r="D25034" t="s">
        <v>80766</v>
      </c>
    </row>
    <row r="25035" spans="1:4" x14ac:dyDescent="0.25">
      <c r="A25035" t="s">
        <v>80915</v>
      </c>
      <c r="B25035" t="s">
        <v>80782</v>
      </c>
      <c r="C25035" t="s">
        <v>80916</v>
      </c>
      <c r="D25035" t="s">
        <v>80766</v>
      </c>
    </row>
    <row r="25036" spans="1:4" x14ac:dyDescent="0.25">
      <c r="A25036" t="s">
        <v>80917</v>
      </c>
      <c r="B25036" t="s">
        <v>80791</v>
      </c>
      <c r="C25036" t="s">
        <v>80918</v>
      </c>
      <c r="D25036" t="s">
        <v>80766</v>
      </c>
    </row>
    <row r="25037" spans="1:4" x14ac:dyDescent="0.25">
      <c r="A25037" t="s">
        <v>80919</v>
      </c>
      <c r="B25037" t="s">
        <v>80920</v>
      </c>
      <c r="C25037" t="s">
        <v>80921</v>
      </c>
      <c r="D25037" t="s">
        <v>80766</v>
      </c>
    </row>
    <row r="25038" spans="1:4" x14ac:dyDescent="0.25">
      <c r="A25038" t="s">
        <v>80922</v>
      </c>
      <c r="B25038" t="s">
        <v>80920</v>
      </c>
      <c r="C25038" t="s">
        <v>80923</v>
      </c>
      <c r="D25038" t="s">
        <v>80766</v>
      </c>
    </row>
    <row r="25039" spans="1:4" x14ac:dyDescent="0.25">
      <c r="A25039" t="s">
        <v>80924</v>
      </c>
      <c r="B25039" t="s">
        <v>80802</v>
      </c>
      <c r="C25039" t="s">
        <v>80925</v>
      </c>
      <c r="D25039" t="s">
        <v>80766</v>
      </c>
    </row>
    <row r="25040" spans="1:4" x14ac:dyDescent="0.25">
      <c r="A25040" t="s">
        <v>80926</v>
      </c>
      <c r="B25040" t="s">
        <v>80802</v>
      </c>
      <c r="C25040" t="s">
        <v>80927</v>
      </c>
      <c r="D25040" t="s">
        <v>80766</v>
      </c>
    </row>
    <row r="25041" spans="1:4" x14ac:dyDescent="0.25">
      <c r="A25041" t="s">
        <v>80928</v>
      </c>
      <c r="B25041" t="s">
        <v>80802</v>
      </c>
      <c r="C25041" t="s">
        <v>80929</v>
      </c>
      <c r="D25041" t="s">
        <v>80766</v>
      </c>
    </row>
    <row r="25042" spans="1:4" x14ac:dyDescent="0.25">
      <c r="A25042" t="s">
        <v>80930</v>
      </c>
      <c r="B25042" t="s">
        <v>80883</v>
      </c>
      <c r="C25042" t="s">
        <v>80931</v>
      </c>
      <c r="D25042" t="s">
        <v>80766</v>
      </c>
    </row>
    <row r="25043" spans="1:4" x14ac:dyDescent="0.25">
      <c r="A25043" t="s">
        <v>80932</v>
      </c>
      <c r="B25043" t="s">
        <v>80883</v>
      </c>
      <c r="C25043" t="s">
        <v>80933</v>
      </c>
      <c r="D25043" t="s">
        <v>80766</v>
      </c>
    </row>
    <row r="25044" spans="1:4" x14ac:dyDescent="0.25">
      <c r="A25044" t="s">
        <v>80934</v>
      </c>
      <c r="B25044" t="s">
        <v>80935</v>
      </c>
      <c r="C25044" t="s">
        <v>80936</v>
      </c>
      <c r="D25044" t="s">
        <v>23386</v>
      </c>
    </row>
    <row r="25045" spans="1:4" x14ac:dyDescent="0.25">
      <c r="A25045" t="s">
        <v>80937</v>
      </c>
      <c r="B25045" t="s">
        <v>80935</v>
      </c>
      <c r="C25045" t="s">
        <v>80938</v>
      </c>
      <c r="D25045" t="s">
        <v>23386</v>
      </c>
    </row>
    <row r="25046" spans="1:4" x14ac:dyDescent="0.25">
      <c r="A25046" t="s">
        <v>80939</v>
      </c>
      <c r="B25046" t="s">
        <v>80940</v>
      </c>
      <c r="C25046" t="s">
        <v>80941</v>
      </c>
      <c r="D25046" t="s">
        <v>23386</v>
      </c>
    </row>
    <row r="25047" spans="1:4" x14ac:dyDescent="0.25">
      <c r="A25047" t="s">
        <v>80942</v>
      </c>
      <c r="B25047" t="s">
        <v>80943</v>
      </c>
      <c r="C25047" t="s">
        <v>80944</v>
      </c>
      <c r="D25047" t="s">
        <v>23386</v>
      </c>
    </row>
    <row r="25048" spans="1:4" x14ac:dyDescent="0.25">
      <c r="A25048" t="s">
        <v>80945</v>
      </c>
      <c r="B25048" t="s">
        <v>80946</v>
      </c>
      <c r="C25048" t="s">
        <v>80947</v>
      </c>
      <c r="D25048" t="s">
        <v>23386</v>
      </c>
    </row>
    <row r="25049" spans="1:4" x14ac:dyDescent="0.25">
      <c r="A25049" t="s">
        <v>80948</v>
      </c>
      <c r="B25049" t="s">
        <v>80949</v>
      </c>
      <c r="C25049" t="s">
        <v>80950</v>
      </c>
      <c r="D25049" t="s">
        <v>23386</v>
      </c>
    </row>
    <row r="25050" spans="1:4" x14ac:dyDescent="0.25">
      <c r="A25050" t="s">
        <v>80951</v>
      </c>
      <c r="B25050" t="s">
        <v>80952</v>
      </c>
      <c r="C25050" t="s">
        <v>80953</v>
      </c>
      <c r="D25050" t="s">
        <v>18142</v>
      </c>
    </row>
    <row r="25051" spans="1:4" x14ac:dyDescent="0.25">
      <c r="A25051" t="s">
        <v>80954</v>
      </c>
      <c r="B25051" t="s">
        <v>80955</v>
      </c>
      <c r="C25051" t="s">
        <v>80956</v>
      </c>
      <c r="D25051" t="s">
        <v>18142</v>
      </c>
    </row>
    <row r="25052" spans="1:4" x14ac:dyDescent="0.25">
      <c r="A25052" t="s">
        <v>80957</v>
      </c>
      <c r="B25052" t="s">
        <v>80958</v>
      </c>
      <c r="C25052" t="s">
        <v>80959</v>
      </c>
      <c r="D25052" t="s">
        <v>18142</v>
      </c>
    </row>
    <row r="25053" spans="1:4" x14ac:dyDescent="0.25">
      <c r="A25053" t="s">
        <v>80960</v>
      </c>
      <c r="B25053" t="s">
        <v>80961</v>
      </c>
      <c r="C25053" t="s">
        <v>80962</v>
      </c>
      <c r="D25053" t="s">
        <v>18142</v>
      </c>
    </row>
    <row r="25054" spans="1:4" x14ac:dyDescent="0.25">
      <c r="A25054" t="s">
        <v>80963</v>
      </c>
      <c r="B25054" t="s">
        <v>80964</v>
      </c>
      <c r="C25054" t="s">
        <v>80965</v>
      </c>
      <c r="D25054" t="s">
        <v>18142</v>
      </c>
    </row>
    <row r="25055" spans="1:4" x14ac:dyDescent="0.25">
      <c r="A25055" t="s">
        <v>80966</v>
      </c>
      <c r="B25055" t="s">
        <v>80967</v>
      </c>
      <c r="C25055" t="s">
        <v>80968</v>
      </c>
      <c r="D25055" t="s">
        <v>17299</v>
      </c>
    </row>
    <row r="25056" spans="1:4" x14ac:dyDescent="0.25">
      <c r="A25056" t="s">
        <v>80969</v>
      </c>
      <c r="B25056" t="s">
        <v>80970</v>
      </c>
      <c r="C25056" t="s">
        <v>80971</v>
      </c>
      <c r="D25056" t="s">
        <v>17739</v>
      </c>
    </row>
    <row r="25057" spans="1:4" x14ac:dyDescent="0.25">
      <c r="A25057" t="s">
        <v>80972</v>
      </c>
      <c r="B25057" t="s">
        <v>80973</v>
      </c>
      <c r="C25057" t="s">
        <v>80974</v>
      </c>
      <c r="D25057" t="s">
        <v>17739</v>
      </c>
    </row>
    <row r="25058" spans="1:4" x14ac:dyDescent="0.25">
      <c r="A25058" t="s">
        <v>80975</v>
      </c>
      <c r="B25058" t="s">
        <v>80976</v>
      </c>
      <c r="C25058" t="s">
        <v>80977</v>
      </c>
      <c r="D25058" t="s">
        <v>17739</v>
      </c>
    </row>
    <row r="25059" spans="1:4" x14ac:dyDescent="0.25">
      <c r="A25059" t="s">
        <v>80978</v>
      </c>
      <c r="B25059" t="s">
        <v>80979</v>
      </c>
      <c r="C25059" t="s">
        <v>80980</v>
      </c>
      <c r="D25059" t="s">
        <v>17739</v>
      </c>
    </row>
    <row r="25060" spans="1:4" x14ac:dyDescent="0.25">
      <c r="A25060" t="s">
        <v>80981</v>
      </c>
      <c r="B25060" t="s">
        <v>80982</v>
      </c>
      <c r="C25060" t="s">
        <v>80983</v>
      </c>
      <c r="D25060" t="s">
        <v>17739</v>
      </c>
    </row>
    <row r="25061" spans="1:4" x14ac:dyDescent="0.25">
      <c r="A25061" t="s">
        <v>80984</v>
      </c>
      <c r="B25061" t="s">
        <v>80985</v>
      </c>
      <c r="C25061" t="s">
        <v>80986</v>
      </c>
      <c r="D25061" t="s">
        <v>17739</v>
      </c>
    </row>
    <row r="25062" spans="1:4" x14ac:dyDescent="0.25">
      <c r="A25062" t="s">
        <v>80987</v>
      </c>
      <c r="B25062" t="s">
        <v>80985</v>
      </c>
      <c r="C25062" t="s">
        <v>80988</v>
      </c>
      <c r="D25062" t="s">
        <v>17739</v>
      </c>
    </row>
    <row r="25063" spans="1:4" x14ac:dyDescent="0.25">
      <c r="A25063" t="s">
        <v>80989</v>
      </c>
      <c r="B25063" t="s">
        <v>80985</v>
      </c>
      <c r="C25063" t="s">
        <v>80990</v>
      </c>
      <c r="D25063" t="s">
        <v>17739</v>
      </c>
    </row>
    <row r="25064" spans="1:4" x14ac:dyDescent="0.25">
      <c r="A25064" t="s">
        <v>80991</v>
      </c>
      <c r="B25064" t="s">
        <v>80992</v>
      </c>
      <c r="C25064" t="s">
        <v>80993</v>
      </c>
      <c r="D25064" t="s">
        <v>17739</v>
      </c>
    </row>
    <row r="25065" spans="1:4" x14ac:dyDescent="0.25">
      <c r="A25065" t="s">
        <v>80994</v>
      </c>
      <c r="B25065" t="s">
        <v>80992</v>
      </c>
      <c r="C25065" t="s">
        <v>80995</v>
      </c>
      <c r="D25065" t="s">
        <v>17739</v>
      </c>
    </row>
    <row r="25066" spans="1:4" x14ac:dyDescent="0.25">
      <c r="A25066" t="s">
        <v>80996</v>
      </c>
      <c r="B25066" t="s">
        <v>80992</v>
      </c>
      <c r="C25066" t="s">
        <v>80997</v>
      </c>
      <c r="D25066" t="s">
        <v>17739</v>
      </c>
    </row>
    <row r="25067" spans="1:4" x14ac:dyDescent="0.25">
      <c r="A25067" t="s">
        <v>80998</v>
      </c>
      <c r="B25067" t="s">
        <v>80999</v>
      </c>
      <c r="C25067" t="s">
        <v>81000</v>
      </c>
      <c r="D25067" t="s">
        <v>17739</v>
      </c>
    </row>
    <row r="25068" spans="1:4" x14ac:dyDescent="0.25">
      <c r="A25068" t="s">
        <v>81001</v>
      </c>
      <c r="B25068" t="s">
        <v>81002</v>
      </c>
      <c r="C25068" t="s">
        <v>81003</v>
      </c>
      <c r="D25068" t="s">
        <v>17739</v>
      </c>
    </row>
    <row r="25069" spans="1:4" x14ac:dyDescent="0.25">
      <c r="A25069" t="s">
        <v>81004</v>
      </c>
      <c r="B25069" t="s">
        <v>81005</v>
      </c>
      <c r="C25069" t="s">
        <v>81006</v>
      </c>
      <c r="D25069" t="s">
        <v>17739</v>
      </c>
    </row>
    <row r="25070" spans="1:4" x14ac:dyDescent="0.25">
      <c r="A25070" t="s">
        <v>81007</v>
      </c>
      <c r="B25070" t="s">
        <v>81008</v>
      </c>
      <c r="C25070" t="s">
        <v>81009</v>
      </c>
      <c r="D25070" t="s">
        <v>17739</v>
      </c>
    </row>
    <row r="25071" spans="1:4" x14ac:dyDescent="0.25">
      <c r="A25071" t="s">
        <v>81010</v>
      </c>
      <c r="B25071" t="s">
        <v>81011</v>
      </c>
      <c r="C25071" t="s">
        <v>81012</v>
      </c>
      <c r="D25071" t="s">
        <v>17739</v>
      </c>
    </row>
    <row r="25072" spans="1:4" x14ac:dyDescent="0.25">
      <c r="A25072" t="s">
        <v>81013</v>
      </c>
      <c r="B25072" t="s">
        <v>81014</v>
      </c>
      <c r="C25072" t="s">
        <v>81015</v>
      </c>
      <c r="D25072" t="s">
        <v>17739</v>
      </c>
    </row>
    <row r="25073" spans="1:4" x14ac:dyDescent="0.25">
      <c r="A25073" t="s">
        <v>81016</v>
      </c>
      <c r="B25073" t="s">
        <v>81017</v>
      </c>
      <c r="C25073" t="s">
        <v>81018</v>
      </c>
      <c r="D25073" t="s">
        <v>20415</v>
      </c>
    </row>
    <row r="25074" spans="1:4" x14ac:dyDescent="0.25">
      <c r="A25074" t="s">
        <v>81019</v>
      </c>
      <c r="B25074" t="s">
        <v>81020</v>
      </c>
      <c r="C25074" t="s">
        <v>81021</v>
      </c>
      <c r="D25074" t="s">
        <v>81022</v>
      </c>
    </row>
    <row r="25075" spans="1:4" x14ac:dyDescent="0.25">
      <c r="A25075" t="s">
        <v>81023</v>
      </c>
      <c r="B25075" t="s">
        <v>81024</v>
      </c>
      <c r="C25075" t="s">
        <v>81025</v>
      </c>
      <c r="D25075" t="s">
        <v>81022</v>
      </c>
    </row>
    <row r="25076" spans="1:4" x14ac:dyDescent="0.25">
      <c r="A25076" t="s">
        <v>81026</v>
      </c>
      <c r="B25076" t="s">
        <v>81027</v>
      </c>
      <c r="C25076" t="s">
        <v>81028</v>
      </c>
      <c r="D25076" t="s">
        <v>81022</v>
      </c>
    </row>
    <row r="25077" spans="1:4" x14ac:dyDescent="0.25">
      <c r="A25077" t="s">
        <v>81029</v>
      </c>
      <c r="B25077" t="s">
        <v>20765</v>
      </c>
      <c r="C25077" t="s">
        <v>81030</v>
      </c>
      <c r="D25077" t="s">
        <v>81022</v>
      </c>
    </row>
    <row r="25078" spans="1:4" x14ac:dyDescent="0.25">
      <c r="A25078" t="s">
        <v>81031</v>
      </c>
      <c r="B25078" t="s">
        <v>81032</v>
      </c>
      <c r="C25078" t="s">
        <v>81033</v>
      </c>
      <c r="D25078" t="s">
        <v>81022</v>
      </c>
    </row>
    <row r="25079" spans="1:4" x14ac:dyDescent="0.25">
      <c r="A25079" t="s">
        <v>81034</v>
      </c>
      <c r="B25079" t="s">
        <v>81032</v>
      </c>
      <c r="C25079" t="s">
        <v>81035</v>
      </c>
      <c r="D25079" t="s">
        <v>81022</v>
      </c>
    </row>
    <row r="25080" spans="1:4" x14ac:dyDescent="0.25">
      <c r="A25080" t="s">
        <v>81036</v>
      </c>
      <c r="B25080" t="s">
        <v>81037</v>
      </c>
      <c r="C25080" t="s">
        <v>81038</v>
      </c>
      <c r="D25080" t="s">
        <v>81022</v>
      </c>
    </row>
    <row r="25081" spans="1:4" x14ac:dyDescent="0.25">
      <c r="A25081" t="s">
        <v>81039</v>
      </c>
      <c r="B25081" t="s">
        <v>81040</v>
      </c>
      <c r="C25081" t="s">
        <v>81041</v>
      </c>
      <c r="D25081" t="s">
        <v>81022</v>
      </c>
    </row>
    <row r="25082" spans="1:4" x14ac:dyDescent="0.25">
      <c r="A25082" t="s">
        <v>81042</v>
      </c>
      <c r="B25082" t="s">
        <v>81043</v>
      </c>
      <c r="C25082" t="s">
        <v>81044</v>
      </c>
      <c r="D25082" t="s">
        <v>81022</v>
      </c>
    </row>
    <row r="25083" spans="1:4" x14ac:dyDescent="0.25">
      <c r="A25083" t="s">
        <v>81045</v>
      </c>
      <c r="B25083" t="s">
        <v>81046</v>
      </c>
      <c r="C25083" t="s">
        <v>81047</v>
      </c>
      <c r="D25083" t="s">
        <v>81022</v>
      </c>
    </row>
    <row r="25084" spans="1:4" x14ac:dyDescent="0.25">
      <c r="A25084" t="s">
        <v>81048</v>
      </c>
      <c r="B25084" t="s">
        <v>81049</v>
      </c>
      <c r="C25084" t="s">
        <v>81050</v>
      </c>
      <c r="D25084" t="s">
        <v>81022</v>
      </c>
    </row>
    <row r="25085" spans="1:4" x14ac:dyDescent="0.25">
      <c r="A25085" t="s">
        <v>81051</v>
      </c>
      <c r="B25085" t="s">
        <v>81052</v>
      </c>
      <c r="C25085" t="s">
        <v>81053</v>
      </c>
      <c r="D25085" t="s">
        <v>81022</v>
      </c>
    </row>
    <row r="25086" spans="1:4" x14ac:dyDescent="0.25">
      <c r="A25086" t="s">
        <v>81054</v>
      </c>
      <c r="B25086" t="s">
        <v>81055</v>
      </c>
      <c r="C25086" t="s">
        <v>81056</v>
      </c>
      <c r="D25086" t="s">
        <v>81022</v>
      </c>
    </row>
    <row r="25087" spans="1:4" x14ac:dyDescent="0.25">
      <c r="A25087" t="s">
        <v>81057</v>
      </c>
      <c r="B25087" t="s">
        <v>81055</v>
      </c>
      <c r="C25087" t="s">
        <v>81058</v>
      </c>
      <c r="D25087" t="s">
        <v>81022</v>
      </c>
    </row>
    <row r="25088" spans="1:4" x14ac:dyDescent="0.25">
      <c r="A25088" t="s">
        <v>81059</v>
      </c>
      <c r="B25088" t="s">
        <v>81060</v>
      </c>
      <c r="C25088" t="s">
        <v>81061</v>
      </c>
      <c r="D25088" t="s">
        <v>81022</v>
      </c>
    </row>
    <row r="25089" spans="1:4" x14ac:dyDescent="0.25">
      <c r="A25089" t="s">
        <v>81062</v>
      </c>
      <c r="B25089" t="s">
        <v>81063</v>
      </c>
      <c r="C25089" t="s">
        <v>81064</v>
      </c>
      <c r="D25089" t="s">
        <v>81065</v>
      </c>
    </row>
    <row r="25090" spans="1:4" x14ac:dyDescent="0.25">
      <c r="A25090" t="s">
        <v>81066</v>
      </c>
      <c r="B25090" t="s">
        <v>81063</v>
      </c>
      <c r="C25090" t="s">
        <v>81067</v>
      </c>
      <c r="D25090" t="s">
        <v>81065</v>
      </c>
    </row>
    <row r="25091" spans="1:4" x14ac:dyDescent="0.25">
      <c r="A25091" t="s">
        <v>81068</v>
      </c>
      <c r="B25091" t="s">
        <v>81063</v>
      </c>
      <c r="C25091" t="s">
        <v>81069</v>
      </c>
      <c r="D25091" t="s">
        <v>81065</v>
      </c>
    </row>
    <row r="25092" spans="1:4" x14ac:dyDescent="0.25">
      <c r="A25092" t="s">
        <v>81070</v>
      </c>
      <c r="B25092" t="s">
        <v>81063</v>
      </c>
      <c r="C25092" t="s">
        <v>81071</v>
      </c>
      <c r="D25092" t="s">
        <v>81065</v>
      </c>
    </row>
    <row r="25093" spans="1:4" x14ac:dyDescent="0.25">
      <c r="A25093" t="s">
        <v>81072</v>
      </c>
      <c r="B25093" t="s">
        <v>81063</v>
      </c>
      <c r="C25093" t="s">
        <v>81073</v>
      </c>
      <c r="D25093" t="s">
        <v>81065</v>
      </c>
    </row>
    <row r="25094" spans="1:4" x14ac:dyDescent="0.25">
      <c r="A25094" t="s">
        <v>81074</v>
      </c>
      <c r="B25094" t="s">
        <v>81063</v>
      </c>
      <c r="C25094" t="s">
        <v>81075</v>
      </c>
      <c r="D25094" t="s">
        <v>81065</v>
      </c>
    </row>
    <row r="25095" spans="1:4" x14ac:dyDescent="0.25">
      <c r="A25095" t="s">
        <v>81076</v>
      </c>
      <c r="B25095" t="s">
        <v>81063</v>
      </c>
      <c r="C25095" t="s">
        <v>81077</v>
      </c>
      <c r="D25095" t="s">
        <v>81065</v>
      </c>
    </row>
    <row r="25096" spans="1:4" x14ac:dyDescent="0.25">
      <c r="A25096" t="s">
        <v>81078</v>
      </c>
      <c r="B25096" t="s">
        <v>81063</v>
      </c>
      <c r="C25096" t="s">
        <v>81079</v>
      </c>
      <c r="D25096" t="s">
        <v>81065</v>
      </c>
    </row>
    <row r="25097" spans="1:4" x14ac:dyDescent="0.25">
      <c r="A25097" t="s">
        <v>81080</v>
      </c>
      <c r="B25097" t="s">
        <v>81063</v>
      </c>
      <c r="C25097" t="s">
        <v>81081</v>
      </c>
      <c r="D25097" t="s">
        <v>81065</v>
      </c>
    </row>
    <row r="25098" spans="1:4" x14ac:dyDescent="0.25">
      <c r="A25098" t="s">
        <v>81082</v>
      </c>
      <c r="B25098" t="s">
        <v>81063</v>
      </c>
      <c r="C25098" t="s">
        <v>81083</v>
      </c>
      <c r="D25098" t="s">
        <v>81065</v>
      </c>
    </row>
    <row r="25099" spans="1:4" x14ac:dyDescent="0.25">
      <c r="A25099" t="s">
        <v>81084</v>
      </c>
      <c r="B25099" t="s">
        <v>81063</v>
      </c>
      <c r="C25099" t="s">
        <v>81085</v>
      </c>
      <c r="D25099" t="s">
        <v>81065</v>
      </c>
    </row>
    <row r="25100" spans="1:4" x14ac:dyDescent="0.25">
      <c r="A25100" t="s">
        <v>81086</v>
      </c>
      <c r="B25100" t="s">
        <v>81063</v>
      </c>
      <c r="C25100" t="s">
        <v>81087</v>
      </c>
      <c r="D25100" t="s">
        <v>81065</v>
      </c>
    </row>
    <row r="25101" spans="1:4" x14ac:dyDescent="0.25">
      <c r="A25101" t="s">
        <v>81088</v>
      </c>
      <c r="B25101" t="s">
        <v>81063</v>
      </c>
      <c r="C25101" t="s">
        <v>81089</v>
      </c>
      <c r="D25101" t="s">
        <v>81065</v>
      </c>
    </row>
    <row r="25102" spans="1:4" x14ac:dyDescent="0.25">
      <c r="A25102" t="s">
        <v>81090</v>
      </c>
      <c r="B25102" t="s">
        <v>81063</v>
      </c>
      <c r="C25102" t="s">
        <v>81091</v>
      </c>
      <c r="D25102" t="s">
        <v>81065</v>
      </c>
    </row>
    <row r="25103" spans="1:4" x14ac:dyDescent="0.25">
      <c r="A25103" t="s">
        <v>81092</v>
      </c>
      <c r="B25103" t="s">
        <v>81063</v>
      </c>
      <c r="C25103" t="s">
        <v>81093</v>
      </c>
      <c r="D25103" t="s">
        <v>81065</v>
      </c>
    </row>
    <row r="25104" spans="1:4" x14ac:dyDescent="0.25">
      <c r="A25104" t="s">
        <v>81094</v>
      </c>
      <c r="B25104" t="s">
        <v>81095</v>
      </c>
      <c r="C25104" t="s">
        <v>81096</v>
      </c>
      <c r="D25104" t="s">
        <v>81065</v>
      </c>
    </row>
    <row r="25105" spans="1:4" x14ac:dyDescent="0.25">
      <c r="A25105" t="s">
        <v>81097</v>
      </c>
      <c r="B25105" t="s">
        <v>81095</v>
      </c>
      <c r="C25105" t="s">
        <v>81098</v>
      </c>
      <c r="D25105" t="s">
        <v>81065</v>
      </c>
    </row>
    <row r="25106" spans="1:4" x14ac:dyDescent="0.25">
      <c r="A25106" t="s">
        <v>81099</v>
      </c>
      <c r="B25106" t="s">
        <v>81095</v>
      </c>
      <c r="C25106" t="s">
        <v>81100</v>
      </c>
      <c r="D25106" t="s">
        <v>81065</v>
      </c>
    </row>
    <row r="25107" spans="1:4" x14ac:dyDescent="0.25">
      <c r="A25107" t="s">
        <v>81101</v>
      </c>
      <c r="B25107" t="s">
        <v>81095</v>
      </c>
      <c r="C25107" t="s">
        <v>81102</v>
      </c>
      <c r="D25107" t="s">
        <v>81065</v>
      </c>
    </row>
    <row r="25108" spans="1:4" x14ac:dyDescent="0.25">
      <c r="A25108" t="s">
        <v>81103</v>
      </c>
      <c r="B25108" t="s">
        <v>81095</v>
      </c>
      <c r="C25108" t="s">
        <v>81104</v>
      </c>
      <c r="D25108" t="s">
        <v>81065</v>
      </c>
    </row>
    <row r="25109" spans="1:4" x14ac:dyDescent="0.25">
      <c r="A25109" t="s">
        <v>81105</v>
      </c>
      <c r="B25109" t="s">
        <v>81106</v>
      </c>
      <c r="C25109" t="s">
        <v>81107</v>
      </c>
      <c r="D25109" t="s">
        <v>81065</v>
      </c>
    </row>
    <row r="25110" spans="1:4" x14ac:dyDescent="0.25">
      <c r="A25110" t="s">
        <v>81108</v>
      </c>
      <c r="B25110" t="s">
        <v>81109</v>
      </c>
      <c r="C25110" t="s">
        <v>81110</v>
      </c>
      <c r="D25110" t="s">
        <v>81065</v>
      </c>
    </row>
    <row r="25111" spans="1:4" x14ac:dyDescent="0.25">
      <c r="A25111" t="s">
        <v>81111</v>
      </c>
      <c r="B25111" t="s">
        <v>81109</v>
      </c>
      <c r="C25111" t="s">
        <v>81112</v>
      </c>
      <c r="D25111" t="s">
        <v>81065</v>
      </c>
    </row>
    <row r="25112" spans="1:4" x14ac:dyDescent="0.25">
      <c r="A25112" t="s">
        <v>81113</v>
      </c>
      <c r="B25112" t="s">
        <v>81063</v>
      </c>
      <c r="C25112" t="s">
        <v>81114</v>
      </c>
      <c r="D25112" t="s">
        <v>81065</v>
      </c>
    </row>
    <row r="25113" spans="1:4" x14ac:dyDescent="0.25">
      <c r="A25113" t="s">
        <v>81115</v>
      </c>
      <c r="B25113" t="s">
        <v>81063</v>
      </c>
      <c r="C25113" t="s">
        <v>81116</v>
      </c>
      <c r="D25113" t="s">
        <v>81065</v>
      </c>
    </row>
    <row r="25114" spans="1:4" x14ac:dyDescent="0.25">
      <c r="A25114" t="s">
        <v>81117</v>
      </c>
      <c r="B25114" t="s">
        <v>81063</v>
      </c>
      <c r="C25114" t="s">
        <v>81118</v>
      </c>
      <c r="D25114" t="s">
        <v>81065</v>
      </c>
    </row>
    <row r="25115" spans="1:4" x14ac:dyDescent="0.25">
      <c r="A25115" t="s">
        <v>81119</v>
      </c>
      <c r="B25115" t="s">
        <v>81063</v>
      </c>
      <c r="C25115" t="s">
        <v>81120</v>
      </c>
      <c r="D25115" t="s">
        <v>81065</v>
      </c>
    </row>
    <row r="25116" spans="1:4" x14ac:dyDescent="0.25">
      <c r="A25116" t="s">
        <v>81121</v>
      </c>
      <c r="B25116" t="s">
        <v>81063</v>
      </c>
      <c r="C25116" t="s">
        <v>81122</v>
      </c>
      <c r="D25116" t="s">
        <v>81065</v>
      </c>
    </row>
    <row r="25117" spans="1:4" x14ac:dyDescent="0.25">
      <c r="A25117" t="s">
        <v>81123</v>
      </c>
      <c r="B25117" t="s">
        <v>81063</v>
      </c>
      <c r="C25117" t="s">
        <v>81124</v>
      </c>
      <c r="D25117" t="s">
        <v>81065</v>
      </c>
    </row>
    <row r="25118" spans="1:4" x14ac:dyDescent="0.25">
      <c r="A25118" t="s">
        <v>81125</v>
      </c>
      <c r="B25118" t="s">
        <v>81063</v>
      </c>
      <c r="C25118" t="s">
        <v>81126</v>
      </c>
      <c r="D25118" t="s">
        <v>81065</v>
      </c>
    </row>
    <row r="25119" spans="1:4" x14ac:dyDescent="0.25">
      <c r="A25119" t="s">
        <v>81127</v>
      </c>
      <c r="B25119" t="s">
        <v>81063</v>
      </c>
      <c r="C25119" t="s">
        <v>81128</v>
      </c>
      <c r="D25119" t="s">
        <v>81065</v>
      </c>
    </row>
    <row r="25120" spans="1:4" x14ac:dyDescent="0.25">
      <c r="A25120" t="s">
        <v>81129</v>
      </c>
      <c r="B25120" t="s">
        <v>81063</v>
      </c>
      <c r="C25120" t="s">
        <v>81130</v>
      </c>
      <c r="D25120" t="s">
        <v>81065</v>
      </c>
    </row>
    <row r="25121" spans="1:4" x14ac:dyDescent="0.25">
      <c r="A25121" t="s">
        <v>81131</v>
      </c>
      <c r="B25121" t="s">
        <v>81132</v>
      </c>
      <c r="C25121" t="s">
        <v>81133</v>
      </c>
      <c r="D25121" t="s">
        <v>81065</v>
      </c>
    </row>
    <row r="25122" spans="1:4" x14ac:dyDescent="0.25">
      <c r="A25122" t="s">
        <v>81134</v>
      </c>
      <c r="B25122" t="s">
        <v>81132</v>
      </c>
      <c r="C25122" t="s">
        <v>81135</v>
      </c>
      <c r="D25122" t="s">
        <v>81065</v>
      </c>
    </row>
    <row r="25123" spans="1:4" x14ac:dyDescent="0.25">
      <c r="A25123" t="s">
        <v>81136</v>
      </c>
      <c r="B25123" t="s">
        <v>81132</v>
      </c>
      <c r="C25123" t="s">
        <v>81137</v>
      </c>
      <c r="D25123" t="s">
        <v>81065</v>
      </c>
    </row>
    <row r="25124" spans="1:4" x14ac:dyDescent="0.25">
      <c r="A25124" t="s">
        <v>81138</v>
      </c>
      <c r="B25124" t="s">
        <v>81132</v>
      </c>
      <c r="C25124" t="s">
        <v>81139</v>
      </c>
      <c r="D25124" t="s">
        <v>81065</v>
      </c>
    </row>
    <row r="25125" spans="1:4" x14ac:dyDescent="0.25">
      <c r="A25125" t="s">
        <v>81140</v>
      </c>
      <c r="B25125" t="s">
        <v>81132</v>
      </c>
      <c r="C25125" t="s">
        <v>81141</v>
      </c>
      <c r="D25125" t="s">
        <v>81065</v>
      </c>
    </row>
    <row r="25126" spans="1:4" x14ac:dyDescent="0.25">
      <c r="A25126" t="s">
        <v>81142</v>
      </c>
      <c r="B25126" t="s">
        <v>81132</v>
      </c>
      <c r="C25126" t="s">
        <v>81143</v>
      </c>
      <c r="D25126" t="s">
        <v>81065</v>
      </c>
    </row>
    <row r="25127" spans="1:4" x14ac:dyDescent="0.25">
      <c r="A25127" t="s">
        <v>81144</v>
      </c>
      <c r="B25127" t="s">
        <v>81132</v>
      </c>
      <c r="C25127" t="s">
        <v>81145</v>
      </c>
      <c r="D25127" t="s">
        <v>81065</v>
      </c>
    </row>
    <row r="25128" spans="1:4" x14ac:dyDescent="0.25">
      <c r="A25128" t="s">
        <v>81146</v>
      </c>
      <c r="B25128" t="s">
        <v>81132</v>
      </c>
      <c r="C25128" t="s">
        <v>81147</v>
      </c>
      <c r="D25128" t="s">
        <v>81065</v>
      </c>
    </row>
    <row r="25129" spans="1:4" x14ac:dyDescent="0.25">
      <c r="A25129" t="s">
        <v>81148</v>
      </c>
      <c r="B25129" t="s">
        <v>81132</v>
      </c>
      <c r="C25129" t="s">
        <v>81149</v>
      </c>
      <c r="D25129" t="s">
        <v>81065</v>
      </c>
    </row>
    <row r="25130" spans="1:4" x14ac:dyDescent="0.25">
      <c r="A25130" t="s">
        <v>81150</v>
      </c>
      <c r="B25130" t="s">
        <v>81132</v>
      </c>
      <c r="C25130" t="s">
        <v>81151</v>
      </c>
      <c r="D25130" t="s">
        <v>81065</v>
      </c>
    </row>
    <row r="25131" spans="1:4" x14ac:dyDescent="0.25">
      <c r="A25131" t="s">
        <v>81152</v>
      </c>
      <c r="B25131" t="s">
        <v>81132</v>
      </c>
      <c r="C25131" t="s">
        <v>81153</v>
      </c>
      <c r="D25131" t="s">
        <v>81065</v>
      </c>
    </row>
    <row r="25132" spans="1:4" x14ac:dyDescent="0.25">
      <c r="A25132" t="s">
        <v>81154</v>
      </c>
      <c r="B25132" t="s">
        <v>81132</v>
      </c>
      <c r="C25132" t="s">
        <v>81155</v>
      </c>
      <c r="D25132" t="s">
        <v>81065</v>
      </c>
    </row>
    <row r="25133" spans="1:4" x14ac:dyDescent="0.25">
      <c r="A25133" t="s">
        <v>81156</v>
      </c>
      <c r="B25133" t="s">
        <v>81132</v>
      </c>
      <c r="C25133" t="s">
        <v>81157</v>
      </c>
      <c r="D25133" t="s">
        <v>81065</v>
      </c>
    </row>
    <row r="25134" spans="1:4" x14ac:dyDescent="0.25">
      <c r="A25134" t="s">
        <v>81158</v>
      </c>
      <c r="B25134" t="s">
        <v>81106</v>
      </c>
      <c r="C25134" t="s">
        <v>81159</v>
      </c>
      <c r="D25134" t="s">
        <v>81065</v>
      </c>
    </row>
    <row r="25135" spans="1:4" x14ac:dyDescent="0.25">
      <c r="A25135" t="s">
        <v>81160</v>
      </c>
      <c r="B25135" t="s">
        <v>81106</v>
      </c>
      <c r="C25135" t="s">
        <v>81161</v>
      </c>
      <c r="D25135" t="s">
        <v>81065</v>
      </c>
    </row>
    <row r="25136" spans="1:4" x14ac:dyDescent="0.25">
      <c r="A25136" t="s">
        <v>81162</v>
      </c>
      <c r="B25136" t="s">
        <v>81106</v>
      </c>
      <c r="C25136" t="s">
        <v>81163</v>
      </c>
      <c r="D25136" t="s">
        <v>81065</v>
      </c>
    </row>
    <row r="25137" spans="1:4" x14ac:dyDescent="0.25">
      <c r="A25137" t="s">
        <v>81164</v>
      </c>
      <c r="B25137" t="s">
        <v>81106</v>
      </c>
      <c r="C25137" t="s">
        <v>81165</v>
      </c>
      <c r="D25137" t="s">
        <v>81065</v>
      </c>
    </row>
    <row r="25138" spans="1:4" x14ac:dyDescent="0.25">
      <c r="A25138" t="s">
        <v>81166</v>
      </c>
      <c r="B25138" t="s">
        <v>81106</v>
      </c>
      <c r="C25138" t="s">
        <v>81167</v>
      </c>
      <c r="D25138" t="s">
        <v>81065</v>
      </c>
    </row>
    <row r="25139" spans="1:4" x14ac:dyDescent="0.25">
      <c r="A25139" t="s">
        <v>81168</v>
      </c>
      <c r="B25139" t="s">
        <v>81106</v>
      </c>
      <c r="C25139" t="s">
        <v>81169</v>
      </c>
      <c r="D25139" t="s">
        <v>81065</v>
      </c>
    </row>
    <row r="25140" spans="1:4" x14ac:dyDescent="0.25">
      <c r="A25140" t="s">
        <v>81170</v>
      </c>
      <c r="B25140" t="s">
        <v>81106</v>
      </c>
      <c r="C25140" t="s">
        <v>81171</v>
      </c>
      <c r="D25140" t="s">
        <v>81065</v>
      </c>
    </row>
    <row r="25141" spans="1:4" x14ac:dyDescent="0.25">
      <c r="A25141" t="s">
        <v>81172</v>
      </c>
      <c r="B25141" t="s">
        <v>81173</v>
      </c>
      <c r="C25141" t="s">
        <v>81174</v>
      </c>
      <c r="D25141" t="s">
        <v>81065</v>
      </c>
    </row>
    <row r="25142" spans="1:4" x14ac:dyDescent="0.25">
      <c r="A25142" t="s">
        <v>81175</v>
      </c>
      <c r="B25142" t="s">
        <v>81176</v>
      </c>
      <c r="C25142" t="s">
        <v>81177</v>
      </c>
      <c r="D25142" t="s">
        <v>81065</v>
      </c>
    </row>
    <row r="25143" spans="1:4" x14ac:dyDescent="0.25">
      <c r="A25143" t="s">
        <v>81178</v>
      </c>
      <c r="B25143" t="s">
        <v>81176</v>
      </c>
      <c r="C25143" t="s">
        <v>81179</v>
      </c>
      <c r="D25143" t="s">
        <v>81065</v>
      </c>
    </row>
    <row r="25144" spans="1:4" x14ac:dyDescent="0.25">
      <c r="A25144" t="s">
        <v>81180</v>
      </c>
      <c r="B25144" t="s">
        <v>81106</v>
      </c>
      <c r="C25144" t="s">
        <v>81181</v>
      </c>
      <c r="D25144" t="s">
        <v>81065</v>
      </c>
    </row>
    <row r="25145" spans="1:4" x14ac:dyDescent="0.25">
      <c r="A25145" t="s">
        <v>81182</v>
      </c>
      <c r="B25145" t="s">
        <v>81106</v>
      </c>
      <c r="C25145" t="s">
        <v>81183</v>
      </c>
      <c r="D25145" t="s">
        <v>81065</v>
      </c>
    </row>
    <row r="25146" spans="1:4" x14ac:dyDescent="0.25">
      <c r="A25146" t="s">
        <v>81184</v>
      </c>
      <c r="B25146" t="s">
        <v>81106</v>
      </c>
      <c r="C25146" t="s">
        <v>81185</v>
      </c>
      <c r="D25146" t="s">
        <v>81065</v>
      </c>
    </row>
    <row r="25147" spans="1:4" x14ac:dyDescent="0.25">
      <c r="A25147" t="s">
        <v>81186</v>
      </c>
      <c r="B25147" t="s">
        <v>81173</v>
      </c>
      <c r="C25147" t="s">
        <v>81187</v>
      </c>
      <c r="D25147" t="s">
        <v>81065</v>
      </c>
    </row>
    <row r="25148" spans="1:4" x14ac:dyDescent="0.25">
      <c r="A25148" t="s">
        <v>81188</v>
      </c>
      <c r="B25148" t="s">
        <v>81106</v>
      </c>
      <c r="C25148" t="s">
        <v>81189</v>
      </c>
      <c r="D25148" t="s">
        <v>81065</v>
      </c>
    </row>
    <row r="25149" spans="1:4" x14ac:dyDescent="0.25">
      <c r="A25149" t="s">
        <v>81190</v>
      </c>
      <c r="B25149" t="s">
        <v>81106</v>
      </c>
      <c r="C25149" t="s">
        <v>81191</v>
      </c>
      <c r="D25149" t="s">
        <v>81065</v>
      </c>
    </row>
    <row r="25150" spans="1:4" x14ac:dyDescent="0.25">
      <c r="A25150" t="s">
        <v>81192</v>
      </c>
      <c r="B25150" t="s">
        <v>81106</v>
      </c>
      <c r="C25150" t="s">
        <v>81193</v>
      </c>
      <c r="D25150" t="s">
        <v>81065</v>
      </c>
    </row>
    <row r="25151" spans="1:4" x14ac:dyDescent="0.25">
      <c r="A25151" t="s">
        <v>81194</v>
      </c>
      <c r="B25151" t="s">
        <v>81106</v>
      </c>
      <c r="C25151" t="s">
        <v>81195</v>
      </c>
      <c r="D25151" t="s">
        <v>81065</v>
      </c>
    </row>
    <row r="25152" spans="1:4" x14ac:dyDescent="0.25">
      <c r="A25152" t="s">
        <v>81196</v>
      </c>
      <c r="B25152" t="s">
        <v>81176</v>
      </c>
      <c r="C25152" t="s">
        <v>81197</v>
      </c>
      <c r="D25152" t="s">
        <v>81065</v>
      </c>
    </row>
    <row r="25153" spans="1:4" x14ac:dyDescent="0.25">
      <c r="A25153" t="s">
        <v>81198</v>
      </c>
      <c r="B25153" t="s">
        <v>81199</v>
      </c>
      <c r="C25153" t="s">
        <v>81200</v>
      </c>
      <c r="D25153" t="s">
        <v>81065</v>
      </c>
    </row>
    <row r="25154" spans="1:4" x14ac:dyDescent="0.25">
      <c r="A25154" t="s">
        <v>81201</v>
      </c>
      <c r="B25154" t="s">
        <v>81199</v>
      </c>
      <c r="C25154" t="s">
        <v>81202</v>
      </c>
      <c r="D25154" t="s">
        <v>81065</v>
      </c>
    </row>
    <row r="25155" spans="1:4" x14ac:dyDescent="0.25">
      <c r="A25155" t="s">
        <v>81203</v>
      </c>
      <c r="B25155" t="s">
        <v>81199</v>
      </c>
      <c r="C25155" t="s">
        <v>81204</v>
      </c>
      <c r="D25155" t="s">
        <v>81065</v>
      </c>
    </row>
    <row r="25156" spans="1:4" x14ac:dyDescent="0.25">
      <c r="A25156" t="s">
        <v>81205</v>
      </c>
      <c r="B25156" t="s">
        <v>81176</v>
      </c>
      <c r="C25156" t="s">
        <v>81206</v>
      </c>
      <c r="D25156" t="s">
        <v>81065</v>
      </c>
    </row>
    <row r="25157" spans="1:4" x14ac:dyDescent="0.25">
      <c r="A25157" t="s">
        <v>81207</v>
      </c>
      <c r="B25157" t="s">
        <v>81199</v>
      </c>
      <c r="C25157" t="s">
        <v>81208</v>
      </c>
      <c r="D25157" t="s">
        <v>81065</v>
      </c>
    </row>
    <row r="25158" spans="1:4" x14ac:dyDescent="0.25">
      <c r="A25158" t="s">
        <v>81209</v>
      </c>
      <c r="B25158" t="s">
        <v>81199</v>
      </c>
      <c r="C25158" t="s">
        <v>81210</v>
      </c>
      <c r="D25158" t="s">
        <v>81065</v>
      </c>
    </row>
    <row r="25159" spans="1:4" x14ac:dyDescent="0.25">
      <c r="A25159" t="s">
        <v>81211</v>
      </c>
      <c r="B25159" t="s">
        <v>81199</v>
      </c>
      <c r="C25159" t="s">
        <v>81212</v>
      </c>
      <c r="D25159" t="s">
        <v>81065</v>
      </c>
    </row>
    <row r="25160" spans="1:4" x14ac:dyDescent="0.25">
      <c r="A25160" t="s">
        <v>81213</v>
      </c>
      <c r="B25160" t="s">
        <v>81214</v>
      </c>
      <c r="C25160" t="s">
        <v>81215</v>
      </c>
      <c r="D25160" t="s">
        <v>81065</v>
      </c>
    </row>
    <row r="25161" spans="1:4" x14ac:dyDescent="0.25">
      <c r="A25161" t="s">
        <v>81216</v>
      </c>
      <c r="B25161" t="s">
        <v>81214</v>
      </c>
      <c r="C25161" t="s">
        <v>81217</v>
      </c>
      <c r="D25161" t="s">
        <v>81065</v>
      </c>
    </row>
    <row r="25162" spans="1:4" x14ac:dyDescent="0.25">
      <c r="A25162" t="s">
        <v>81218</v>
      </c>
      <c r="B25162" t="s">
        <v>81214</v>
      </c>
      <c r="C25162" t="s">
        <v>81219</v>
      </c>
      <c r="D25162" t="s">
        <v>81065</v>
      </c>
    </row>
    <row r="25163" spans="1:4" x14ac:dyDescent="0.25">
      <c r="A25163" t="s">
        <v>81220</v>
      </c>
      <c r="B25163" t="s">
        <v>81214</v>
      </c>
      <c r="C25163" t="s">
        <v>81221</v>
      </c>
      <c r="D25163" t="s">
        <v>81065</v>
      </c>
    </row>
    <row r="25164" spans="1:4" x14ac:dyDescent="0.25">
      <c r="A25164" t="s">
        <v>81222</v>
      </c>
      <c r="B25164" t="s">
        <v>81214</v>
      </c>
      <c r="C25164" t="s">
        <v>81223</v>
      </c>
      <c r="D25164" t="s">
        <v>81065</v>
      </c>
    </row>
    <row r="25165" spans="1:4" x14ac:dyDescent="0.25">
      <c r="A25165" t="s">
        <v>81224</v>
      </c>
      <c r="B25165" t="s">
        <v>81214</v>
      </c>
      <c r="C25165" t="s">
        <v>81225</v>
      </c>
      <c r="D25165" t="s">
        <v>81065</v>
      </c>
    </row>
    <row r="25166" spans="1:4" x14ac:dyDescent="0.25">
      <c r="A25166" t="s">
        <v>81226</v>
      </c>
      <c r="B25166" t="s">
        <v>81214</v>
      </c>
      <c r="C25166" t="s">
        <v>81227</v>
      </c>
      <c r="D25166" t="s">
        <v>81065</v>
      </c>
    </row>
    <row r="25167" spans="1:4" x14ac:dyDescent="0.25">
      <c r="A25167" t="s">
        <v>81228</v>
      </c>
      <c r="B25167" t="s">
        <v>81214</v>
      </c>
      <c r="C25167" t="s">
        <v>81229</v>
      </c>
      <c r="D25167" t="s">
        <v>81065</v>
      </c>
    </row>
    <row r="25168" spans="1:4" x14ac:dyDescent="0.25">
      <c r="A25168" t="s">
        <v>81230</v>
      </c>
      <c r="B25168" t="s">
        <v>81214</v>
      </c>
      <c r="C25168" t="s">
        <v>81231</v>
      </c>
      <c r="D25168" t="s">
        <v>81065</v>
      </c>
    </row>
    <row r="25169" spans="1:4" x14ac:dyDescent="0.25">
      <c r="A25169" t="s">
        <v>81232</v>
      </c>
      <c r="B25169" t="s">
        <v>81233</v>
      </c>
      <c r="C25169" t="s">
        <v>81234</v>
      </c>
      <c r="D25169" t="s">
        <v>81065</v>
      </c>
    </row>
    <row r="25170" spans="1:4" x14ac:dyDescent="0.25">
      <c r="A25170" t="s">
        <v>81235</v>
      </c>
      <c r="B25170" t="s">
        <v>81214</v>
      </c>
      <c r="C25170" t="s">
        <v>81236</v>
      </c>
      <c r="D25170" t="s">
        <v>81065</v>
      </c>
    </row>
    <row r="25171" spans="1:4" x14ac:dyDescent="0.25">
      <c r="A25171" t="s">
        <v>81237</v>
      </c>
      <c r="B25171" t="s">
        <v>81214</v>
      </c>
      <c r="C25171" t="s">
        <v>81238</v>
      </c>
      <c r="D25171" t="s">
        <v>81065</v>
      </c>
    </row>
    <row r="25172" spans="1:4" x14ac:dyDescent="0.25">
      <c r="A25172" t="s">
        <v>81239</v>
      </c>
      <c r="B25172" t="s">
        <v>81214</v>
      </c>
      <c r="C25172" t="s">
        <v>81240</v>
      </c>
      <c r="D25172" t="s">
        <v>81065</v>
      </c>
    </row>
    <row r="25173" spans="1:4" x14ac:dyDescent="0.25">
      <c r="A25173" t="s">
        <v>81241</v>
      </c>
      <c r="B25173" t="s">
        <v>81214</v>
      </c>
      <c r="C25173" t="s">
        <v>81242</v>
      </c>
      <c r="D25173" t="s">
        <v>81065</v>
      </c>
    </row>
    <row r="25174" spans="1:4" x14ac:dyDescent="0.25">
      <c r="A25174" t="s">
        <v>81243</v>
      </c>
      <c r="B25174" t="s">
        <v>81214</v>
      </c>
      <c r="C25174" t="s">
        <v>81244</v>
      </c>
      <c r="D25174" t="s">
        <v>81065</v>
      </c>
    </row>
    <row r="25175" spans="1:4" x14ac:dyDescent="0.25">
      <c r="A25175" t="s">
        <v>81245</v>
      </c>
      <c r="B25175" t="s">
        <v>81233</v>
      </c>
      <c r="C25175" t="s">
        <v>81246</v>
      </c>
      <c r="D25175" t="s">
        <v>81065</v>
      </c>
    </row>
    <row r="25176" spans="1:4" x14ac:dyDescent="0.25">
      <c r="A25176" t="s">
        <v>81247</v>
      </c>
      <c r="B25176" t="s">
        <v>81214</v>
      </c>
      <c r="C25176" t="s">
        <v>81248</v>
      </c>
      <c r="D25176" t="s">
        <v>81065</v>
      </c>
    </row>
    <row r="25177" spans="1:4" x14ac:dyDescent="0.25">
      <c r="A25177" t="s">
        <v>81249</v>
      </c>
      <c r="B25177" t="s">
        <v>81250</v>
      </c>
      <c r="C25177" t="s">
        <v>81251</v>
      </c>
      <c r="D25177" t="s">
        <v>81065</v>
      </c>
    </row>
    <row r="25178" spans="1:4" x14ac:dyDescent="0.25">
      <c r="A25178" t="s">
        <v>81252</v>
      </c>
      <c r="B25178" t="s">
        <v>81250</v>
      </c>
      <c r="C25178" t="s">
        <v>81253</v>
      </c>
      <c r="D25178" t="s">
        <v>81065</v>
      </c>
    </row>
    <row r="25179" spans="1:4" x14ac:dyDescent="0.25">
      <c r="A25179" t="s">
        <v>81254</v>
      </c>
      <c r="B25179" t="s">
        <v>81250</v>
      </c>
      <c r="C25179" t="s">
        <v>81255</v>
      </c>
      <c r="D25179" t="s">
        <v>81065</v>
      </c>
    </row>
    <row r="25180" spans="1:4" x14ac:dyDescent="0.25">
      <c r="A25180" t="s">
        <v>81256</v>
      </c>
      <c r="B25180" t="s">
        <v>81257</v>
      </c>
      <c r="C25180" t="s">
        <v>81258</v>
      </c>
      <c r="D25180" t="s">
        <v>81065</v>
      </c>
    </row>
    <row r="25181" spans="1:4" x14ac:dyDescent="0.25">
      <c r="A25181" t="s">
        <v>81259</v>
      </c>
      <c r="B25181" t="s">
        <v>81260</v>
      </c>
      <c r="C25181" t="s">
        <v>81261</v>
      </c>
      <c r="D25181" t="s">
        <v>81065</v>
      </c>
    </row>
    <row r="25182" spans="1:4" x14ac:dyDescent="0.25">
      <c r="A25182" t="s">
        <v>81262</v>
      </c>
      <c r="B25182" t="s">
        <v>81250</v>
      </c>
      <c r="C25182" t="s">
        <v>81263</v>
      </c>
      <c r="D25182" t="s">
        <v>81065</v>
      </c>
    </row>
    <row r="25183" spans="1:4" x14ac:dyDescent="0.25">
      <c r="A25183" t="s">
        <v>81264</v>
      </c>
      <c r="B25183" t="s">
        <v>81265</v>
      </c>
      <c r="C25183" t="s">
        <v>81266</v>
      </c>
      <c r="D25183" t="s">
        <v>81065</v>
      </c>
    </row>
    <row r="25184" spans="1:4" x14ac:dyDescent="0.25">
      <c r="A25184" t="s">
        <v>81267</v>
      </c>
      <c r="B25184" t="s">
        <v>81265</v>
      </c>
      <c r="C25184" t="s">
        <v>81268</v>
      </c>
      <c r="D25184" t="s">
        <v>81065</v>
      </c>
    </row>
    <row r="25185" spans="1:4" x14ac:dyDescent="0.25">
      <c r="A25185" t="s">
        <v>81269</v>
      </c>
      <c r="B25185" t="s">
        <v>81265</v>
      </c>
      <c r="C25185" t="s">
        <v>81270</v>
      </c>
      <c r="D25185" t="s">
        <v>81065</v>
      </c>
    </row>
    <row r="25186" spans="1:4" x14ac:dyDescent="0.25">
      <c r="A25186" t="s">
        <v>81271</v>
      </c>
      <c r="B25186" t="s">
        <v>81265</v>
      </c>
      <c r="C25186" t="s">
        <v>81272</v>
      </c>
      <c r="D25186" t="s">
        <v>81065</v>
      </c>
    </row>
    <row r="25187" spans="1:4" x14ac:dyDescent="0.25">
      <c r="A25187" t="s">
        <v>81273</v>
      </c>
      <c r="B25187" t="s">
        <v>81274</v>
      </c>
      <c r="C25187" t="s">
        <v>81275</v>
      </c>
      <c r="D25187" t="s">
        <v>81065</v>
      </c>
    </row>
    <row r="25188" spans="1:4" x14ac:dyDescent="0.25">
      <c r="A25188" t="s">
        <v>81276</v>
      </c>
      <c r="B25188" t="s">
        <v>81274</v>
      </c>
      <c r="C25188" t="s">
        <v>81277</v>
      </c>
      <c r="D25188" t="s">
        <v>81065</v>
      </c>
    </row>
    <row r="25189" spans="1:4" x14ac:dyDescent="0.25">
      <c r="A25189" t="s">
        <v>81278</v>
      </c>
      <c r="B25189" t="s">
        <v>81063</v>
      </c>
      <c r="C25189" t="s">
        <v>81279</v>
      </c>
      <c r="D25189" t="s">
        <v>81065</v>
      </c>
    </row>
    <row r="25190" spans="1:4" x14ac:dyDescent="0.25">
      <c r="A25190" t="s">
        <v>81280</v>
      </c>
      <c r="B25190" t="s">
        <v>81063</v>
      </c>
      <c r="C25190" t="s">
        <v>81281</v>
      </c>
      <c r="D25190" t="s">
        <v>81065</v>
      </c>
    </row>
    <row r="25191" spans="1:4" x14ac:dyDescent="0.25">
      <c r="A25191" t="s">
        <v>81282</v>
      </c>
      <c r="B25191" t="s">
        <v>81063</v>
      </c>
      <c r="C25191" t="s">
        <v>81283</v>
      </c>
      <c r="D25191" t="s">
        <v>81065</v>
      </c>
    </row>
    <row r="25192" spans="1:4" x14ac:dyDescent="0.25">
      <c r="A25192" t="s">
        <v>81284</v>
      </c>
      <c r="B25192" t="s">
        <v>81063</v>
      </c>
      <c r="C25192" t="s">
        <v>81285</v>
      </c>
      <c r="D25192" t="s">
        <v>81065</v>
      </c>
    </row>
    <row r="25193" spans="1:4" x14ac:dyDescent="0.25">
      <c r="A25193" t="s">
        <v>81286</v>
      </c>
      <c r="B25193" t="s">
        <v>81287</v>
      </c>
      <c r="C25193" t="s">
        <v>81288</v>
      </c>
      <c r="D25193" t="s">
        <v>81065</v>
      </c>
    </row>
    <row r="25194" spans="1:4" x14ac:dyDescent="0.25">
      <c r="A25194" t="s">
        <v>81289</v>
      </c>
      <c r="B25194" t="s">
        <v>81063</v>
      </c>
      <c r="C25194" t="s">
        <v>81290</v>
      </c>
      <c r="D25194" t="s">
        <v>81065</v>
      </c>
    </row>
    <row r="25195" spans="1:4" x14ac:dyDescent="0.25">
      <c r="A25195" t="s">
        <v>81291</v>
      </c>
      <c r="B25195" t="s">
        <v>81063</v>
      </c>
      <c r="C25195" t="s">
        <v>81292</v>
      </c>
      <c r="D25195" t="s">
        <v>81065</v>
      </c>
    </row>
    <row r="25196" spans="1:4" x14ac:dyDescent="0.25">
      <c r="A25196" t="s">
        <v>81293</v>
      </c>
      <c r="B25196" t="s">
        <v>81063</v>
      </c>
      <c r="C25196" t="s">
        <v>81294</v>
      </c>
      <c r="D25196" t="s">
        <v>81065</v>
      </c>
    </row>
    <row r="25197" spans="1:4" x14ac:dyDescent="0.25">
      <c r="A25197" t="s">
        <v>81295</v>
      </c>
      <c r="B25197" t="s">
        <v>81063</v>
      </c>
      <c r="C25197" t="s">
        <v>81296</v>
      </c>
      <c r="D25197" t="s">
        <v>81065</v>
      </c>
    </row>
    <row r="25198" spans="1:4" x14ac:dyDescent="0.25">
      <c r="A25198" t="s">
        <v>81297</v>
      </c>
      <c r="B25198" t="s">
        <v>81063</v>
      </c>
      <c r="C25198" t="s">
        <v>81298</v>
      </c>
      <c r="D25198" t="s">
        <v>81065</v>
      </c>
    </row>
    <row r="25199" spans="1:4" x14ac:dyDescent="0.25">
      <c r="A25199" t="s">
        <v>81299</v>
      </c>
      <c r="B25199" t="s">
        <v>81063</v>
      </c>
      <c r="C25199" t="s">
        <v>81300</v>
      </c>
      <c r="D25199" t="s">
        <v>81065</v>
      </c>
    </row>
    <row r="25200" spans="1:4" x14ac:dyDescent="0.25">
      <c r="A25200" t="s">
        <v>81301</v>
      </c>
      <c r="B25200" t="s">
        <v>81063</v>
      </c>
      <c r="C25200" t="s">
        <v>81302</v>
      </c>
      <c r="D25200" t="s">
        <v>81065</v>
      </c>
    </row>
    <row r="25201" spans="1:4" x14ac:dyDescent="0.25">
      <c r="A25201" t="s">
        <v>81303</v>
      </c>
      <c r="B25201" t="s">
        <v>81063</v>
      </c>
      <c r="C25201" t="s">
        <v>81304</v>
      </c>
      <c r="D25201" t="s">
        <v>81065</v>
      </c>
    </row>
    <row r="25202" spans="1:4" x14ac:dyDescent="0.25">
      <c r="A25202" t="s">
        <v>81305</v>
      </c>
      <c r="B25202" t="s">
        <v>81287</v>
      </c>
      <c r="C25202" t="s">
        <v>81306</v>
      </c>
      <c r="D25202" t="s">
        <v>81065</v>
      </c>
    </row>
    <row r="25203" spans="1:4" x14ac:dyDescent="0.25">
      <c r="A25203" t="s">
        <v>81307</v>
      </c>
      <c r="B25203" t="s">
        <v>81063</v>
      </c>
      <c r="C25203" t="s">
        <v>81308</v>
      </c>
      <c r="D25203" t="s">
        <v>81065</v>
      </c>
    </row>
    <row r="25204" spans="1:4" x14ac:dyDescent="0.25">
      <c r="A25204" t="s">
        <v>81309</v>
      </c>
      <c r="B25204" t="s">
        <v>81095</v>
      </c>
      <c r="C25204" t="s">
        <v>81310</v>
      </c>
      <c r="D25204" t="s">
        <v>81065</v>
      </c>
    </row>
    <row r="25205" spans="1:4" x14ac:dyDescent="0.25">
      <c r="A25205" t="s">
        <v>81311</v>
      </c>
      <c r="B25205" t="s">
        <v>81095</v>
      </c>
      <c r="C25205" t="s">
        <v>81312</v>
      </c>
      <c r="D25205" t="s">
        <v>81065</v>
      </c>
    </row>
    <row r="25206" spans="1:4" x14ac:dyDescent="0.25">
      <c r="A25206" t="s">
        <v>81313</v>
      </c>
      <c r="B25206" t="s">
        <v>81095</v>
      </c>
      <c r="C25206" t="s">
        <v>81314</v>
      </c>
      <c r="D25206" t="s">
        <v>81065</v>
      </c>
    </row>
    <row r="25207" spans="1:4" x14ac:dyDescent="0.25">
      <c r="A25207" t="s">
        <v>81315</v>
      </c>
      <c r="B25207" t="s">
        <v>81095</v>
      </c>
      <c r="C25207" t="s">
        <v>81316</v>
      </c>
      <c r="D25207" t="s">
        <v>81065</v>
      </c>
    </row>
    <row r="25208" spans="1:4" x14ac:dyDescent="0.25">
      <c r="A25208" t="s">
        <v>81317</v>
      </c>
      <c r="B25208" t="s">
        <v>81274</v>
      </c>
      <c r="C25208" t="s">
        <v>81318</v>
      </c>
      <c r="D25208" t="s">
        <v>81065</v>
      </c>
    </row>
    <row r="25209" spans="1:4" x14ac:dyDescent="0.25">
      <c r="A25209" t="s">
        <v>81319</v>
      </c>
      <c r="B25209" t="s">
        <v>81274</v>
      </c>
      <c r="C25209" t="s">
        <v>81320</v>
      </c>
      <c r="D25209" t="s">
        <v>81065</v>
      </c>
    </row>
    <row r="25210" spans="1:4" x14ac:dyDescent="0.25">
      <c r="A25210" t="s">
        <v>81321</v>
      </c>
      <c r="B25210" t="s">
        <v>81322</v>
      </c>
      <c r="C25210" t="s">
        <v>81323</v>
      </c>
      <c r="D25210" t="s">
        <v>81065</v>
      </c>
    </row>
    <row r="25211" spans="1:4" x14ac:dyDescent="0.25">
      <c r="A25211" t="s">
        <v>81324</v>
      </c>
      <c r="B25211" t="s">
        <v>81322</v>
      </c>
      <c r="C25211" t="s">
        <v>81325</v>
      </c>
      <c r="D25211" t="s">
        <v>81065</v>
      </c>
    </row>
    <row r="25212" spans="1:4" x14ac:dyDescent="0.25">
      <c r="A25212" t="s">
        <v>81326</v>
      </c>
      <c r="B25212" t="s">
        <v>81322</v>
      </c>
      <c r="C25212" t="s">
        <v>81327</v>
      </c>
      <c r="D25212" t="s">
        <v>81065</v>
      </c>
    </row>
    <row r="25213" spans="1:4" x14ac:dyDescent="0.25">
      <c r="A25213" t="s">
        <v>81328</v>
      </c>
      <c r="B25213" t="s">
        <v>81329</v>
      </c>
      <c r="C25213" t="s">
        <v>81330</v>
      </c>
      <c r="D25213" t="s">
        <v>81065</v>
      </c>
    </row>
    <row r="25214" spans="1:4" x14ac:dyDescent="0.25">
      <c r="A25214" t="s">
        <v>81331</v>
      </c>
      <c r="B25214" t="s">
        <v>81329</v>
      </c>
      <c r="C25214" t="s">
        <v>81332</v>
      </c>
      <c r="D25214" t="s">
        <v>81065</v>
      </c>
    </row>
    <row r="25215" spans="1:4" x14ac:dyDescent="0.25">
      <c r="A25215" t="s">
        <v>81333</v>
      </c>
      <c r="B25215" t="s">
        <v>81329</v>
      </c>
      <c r="C25215" t="s">
        <v>81334</v>
      </c>
      <c r="D25215" t="s">
        <v>81065</v>
      </c>
    </row>
    <row r="25216" spans="1:4" x14ac:dyDescent="0.25">
      <c r="A25216" t="s">
        <v>81335</v>
      </c>
      <c r="B25216" t="s">
        <v>81322</v>
      </c>
      <c r="C25216" t="s">
        <v>81336</v>
      </c>
      <c r="D25216" t="s">
        <v>81065</v>
      </c>
    </row>
    <row r="25217" spans="1:4" x14ac:dyDescent="0.25">
      <c r="A25217" t="s">
        <v>81337</v>
      </c>
      <c r="B25217" t="s">
        <v>81329</v>
      </c>
      <c r="C25217" t="s">
        <v>81338</v>
      </c>
      <c r="D25217" t="s">
        <v>81065</v>
      </c>
    </row>
    <row r="25218" spans="1:4" x14ac:dyDescent="0.25">
      <c r="A25218" t="s">
        <v>81339</v>
      </c>
      <c r="B25218" t="s">
        <v>81322</v>
      </c>
      <c r="C25218" t="s">
        <v>81340</v>
      </c>
      <c r="D25218" t="s">
        <v>81065</v>
      </c>
    </row>
    <row r="25219" spans="1:4" x14ac:dyDescent="0.25">
      <c r="A25219" t="s">
        <v>81341</v>
      </c>
      <c r="B25219" t="s">
        <v>81095</v>
      </c>
      <c r="C25219" t="s">
        <v>81342</v>
      </c>
      <c r="D25219" t="s">
        <v>81065</v>
      </c>
    </row>
    <row r="25220" spans="1:4" x14ac:dyDescent="0.25">
      <c r="A25220" t="s">
        <v>81343</v>
      </c>
      <c r="B25220" t="s">
        <v>81344</v>
      </c>
      <c r="C25220" t="s">
        <v>81345</v>
      </c>
      <c r="D25220" t="s">
        <v>81065</v>
      </c>
    </row>
    <row r="25221" spans="1:4" x14ac:dyDescent="0.25">
      <c r="A25221" t="s">
        <v>81346</v>
      </c>
      <c r="B25221" t="s">
        <v>81347</v>
      </c>
      <c r="C25221" t="s">
        <v>81348</v>
      </c>
      <c r="D25221" t="s">
        <v>81065</v>
      </c>
    </row>
    <row r="25222" spans="1:4" x14ac:dyDescent="0.25">
      <c r="A25222" t="s">
        <v>81349</v>
      </c>
      <c r="B25222" t="s">
        <v>81344</v>
      </c>
      <c r="C25222" t="s">
        <v>81350</v>
      </c>
      <c r="D25222" t="s">
        <v>81065</v>
      </c>
    </row>
    <row r="25223" spans="1:4" x14ac:dyDescent="0.25">
      <c r="A25223" t="s">
        <v>81351</v>
      </c>
      <c r="B25223" t="s">
        <v>81352</v>
      </c>
      <c r="C25223" t="s">
        <v>81353</v>
      </c>
      <c r="D25223" t="s">
        <v>81354</v>
      </c>
    </row>
    <row r="25224" spans="1:4" x14ac:dyDescent="0.25">
      <c r="A25224" t="s">
        <v>81355</v>
      </c>
      <c r="B25224" t="s">
        <v>81356</v>
      </c>
      <c r="C25224" t="s">
        <v>81357</v>
      </c>
      <c r="D25224" t="s">
        <v>28691</v>
      </c>
    </row>
    <row r="25225" spans="1:4" x14ac:dyDescent="0.25">
      <c r="A25225" t="s">
        <v>81358</v>
      </c>
      <c r="B25225" t="s">
        <v>81359</v>
      </c>
      <c r="C25225" t="s">
        <v>81360</v>
      </c>
      <c r="D25225" t="s">
        <v>81361</v>
      </c>
    </row>
    <row r="25226" spans="1:4" x14ac:dyDescent="0.25">
      <c r="A25226" t="s">
        <v>81362</v>
      </c>
      <c r="B25226" t="s">
        <v>81363</v>
      </c>
      <c r="C25226" t="s">
        <v>81364</v>
      </c>
      <c r="D25226" t="s">
        <v>19241</v>
      </c>
    </row>
    <row r="25227" spans="1:4" x14ac:dyDescent="0.25">
      <c r="A25227" t="s">
        <v>81365</v>
      </c>
      <c r="B25227" t="s">
        <v>81366</v>
      </c>
      <c r="C25227" t="s">
        <v>81367</v>
      </c>
      <c r="D25227" t="s">
        <v>81368</v>
      </c>
    </row>
    <row r="25228" spans="1:4" x14ac:dyDescent="0.25">
      <c r="A25228" t="s">
        <v>81369</v>
      </c>
      <c r="B25228" t="s">
        <v>81370</v>
      </c>
      <c r="C25228" t="s">
        <v>81371</v>
      </c>
      <c r="D25228" t="s">
        <v>81368</v>
      </c>
    </row>
    <row r="25229" spans="1:4" x14ac:dyDescent="0.25">
      <c r="A25229" t="s">
        <v>81372</v>
      </c>
      <c r="B25229" t="s">
        <v>81373</v>
      </c>
      <c r="C25229" t="s">
        <v>81374</v>
      </c>
      <c r="D25229" t="s">
        <v>81368</v>
      </c>
    </row>
    <row r="25230" spans="1:4" x14ac:dyDescent="0.25">
      <c r="A25230" t="s">
        <v>81375</v>
      </c>
      <c r="B25230" t="s">
        <v>81376</v>
      </c>
      <c r="C25230" t="s">
        <v>81377</v>
      </c>
      <c r="D25230" t="s">
        <v>81368</v>
      </c>
    </row>
    <row r="25231" spans="1:4" x14ac:dyDescent="0.25">
      <c r="A25231" t="s">
        <v>81378</v>
      </c>
      <c r="B25231" t="s">
        <v>81379</v>
      </c>
      <c r="C25231" t="s">
        <v>81380</v>
      </c>
      <c r="D25231" t="s">
        <v>81368</v>
      </c>
    </row>
    <row r="25232" spans="1:4" x14ac:dyDescent="0.25">
      <c r="A25232" t="s">
        <v>81381</v>
      </c>
      <c r="B25232" t="s">
        <v>81382</v>
      </c>
      <c r="C25232" t="s">
        <v>81383</v>
      </c>
      <c r="D25232" t="s">
        <v>81368</v>
      </c>
    </row>
    <row r="25233" spans="1:4" x14ac:dyDescent="0.25">
      <c r="A25233" t="s">
        <v>81384</v>
      </c>
      <c r="B25233" t="s">
        <v>81382</v>
      </c>
      <c r="C25233" t="s">
        <v>81385</v>
      </c>
      <c r="D25233" t="s">
        <v>81368</v>
      </c>
    </row>
    <row r="25234" spans="1:4" x14ac:dyDescent="0.25">
      <c r="A25234" t="s">
        <v>81386</v>
      </c>
      <c r="B25234" t="s">
        <v>81382</v>
      </c>
      <c r="C25234" t="s">
        <v>81387</v>
      </c>
      <c r="D25234" t="s">
        <v>81368</v>
      </c>
    </row>
    <row r="25235" spans="1:4" x14ac:dyDescent="0.25">
      <c r="A25235" t="s">
        <v>81388</v>
      </c>
      <c r="B25235" t="s">
        <v>81389</v>
      </c>
      <c r="C25235" t="s">
        <v>81390</v>
      </c>
      <c r="D25235" t="s">
        <v>72172</v>
      </c>
    </row>
    <row r="25236" spans="1:4" x14ac:dyDescent="0.25">
      <c r="A25236" t="s">
        <v>81391</v>
      </c>
      <c r="B25236" t="s">
        <v>81392</v>
      </c>
      <c r="C25236" t="s">
        <v>81393</v>
      </c>
      <c r="D25236" t="s">
        <v>72172</v>
      </c>
    </row>
    <row r="25237" spans="1:4" x14ac:dyDescent="0.25">
      <c r="A25237" t="s">
        <v>81394</v>
      </c>
      <c r="B25237" t="s">
        <v>81395</v>
      </c>
      <c r="C25237" t="s">
        <v>81396</v>
      </c>
      <c r="D25237" t="s">
        <v>81397</v>
      </c>
    </row>
    <row r="25238" spans="1:4" x14ac:dyDescent="0.25">
      <c r="A25238" t="s">
        <v>81398</v>
      </c>
      <c r="B25238" t="s">
        <v>81399</v>
      </c>
      <c r="C25238" t="s">
        <v>81400</v>
      </c>
      <c r="D25238" t="s">
        <v>81401</v>
      </c>
    </row>
    <row r="25239" spans="1:4" x14ac:dyDescent="0.25">
      <c r="A25239" t="s">
        <v>81402</v>
      </c>
      <c r="B25239" t="s">
        <v>81403</v>
      </c>
      <c r="C25239" t="s">
        <v>81404</v>
      </c>
      <c r="D25239" t="s">
        <v>22113</v>
      </c>
    </row>
    <row r="25240" spans="1:4" x14ac:dyDescent="0.25">
      <c r="A25240" t="s">
        <v>81405</v>
      </c>
      <c r="B25240" t="s">
        <v>81406</v>
      </c>
      <c r="C25240" t="s">
        <v>81407</v>
      </c>
      <c r="D25240" t="s">
        <v>71882</v>
      </c>
    </row>
    <row r="25241" spans="1:4" x14ac:dyDescent="0.25">
      <c r="A25241" t="s">
        <v>81408</v>
      </c>
      <c r="B25241" t="s">
        <v>81409</v>
      </c>
      <c r="C25241" t="s">
        <v>81410</v>
      </c>
      <c r="D25241" t="s">
        <v>71882</v>
      </c>
    </row>
    <row r="25242" spans="1:4" x14ac:dyDescent="0.25">
      <c r="A25242" t="s">
        <v>81411</v>
      </c>
      <c r="B25242" t="s">
        <v>81412</v>
      </c>
      <c r="C25242" t="s">
        <v>81413</v>
      </c>
      <c r="D25242" t="s">
        <v>71882</v>
      </c>
    </row>
    <row r="25243" spans="1:4" x14ac:dyDescent="0.25">
      <c r="A25243" t="s">
        <v>81414</v>
      </c>
      <c r="B25243" t="s">
        <v>81415</v>
      </c>
      <c r="C25243" t="s">
        <v>81416</v>
      </c>
      <c r="D25243" t="s">
        <v>71882</v>
      </c>
    </row>
    <row r="25244" spans="1:4" x14ac:dyDescent="0.25">
      <c r="A25244" t="s">
        <v>81417</v>
      </c>
      <c r="B25244" t="s">
        <v>81418</v>
      </c>
      <c r="C25244" t="s">
        <v>81419</v>
      </c>
      <c r="D25244" t="s">
        <v>71882</v>
      </c>
    </row>
    <row r="25245" spans="1:4" x14ac:dyDescent="0.25">
      <c r="A25245" t="s">
        <v>81420</v>
      </c>
      <c r="B25245" t="s">
        <v>81421</v>
      </c>
      <c r="C25245" t="s">
        <v>81422</v>
      </c>
      <c r="D25245" t="s">
        <v>71882</v>
      </c>
    </row>
    <row r="25246" spans="1:4" x14ac:dyDescent="0.25">
      <c r="A25246" t="s">
        <v>81423</v>
      </c>
      <c r="B25246" t="s">
        <v>81424</v>
      </c>
      <c r="C25246" t="s">
        <v>81425</v>
      </c>
      <c r="D25246" t="s">
        <v>71882</v>
      </c>
    </row>
    <row r="25247" spans="1:4" x14ac:dyDescent="0.25">
      <c r="A25247" t="s">
        <v>81426</v>
      </c>
      <c r="B25247" t="s">
        <v>81427</v>
      </c>
      <c r="C25247" t="s">
        <v>81428</v>
      </c>
      <c r="D25247" t="s">
        <v>71882</v>
      </c>
    </row>
    <row r="25248" spans="1:4" x14ac:dyDescent="0.25">
      <c r="A25248" t="s">
        <v>81429</v>
      </c>
      <c r="B25248" t="s">
        <v>81430</v>
      </c>
      <c r="C25248" t="s">
        <v>81431</v>
      </c>
      <c r="D25248" t="s">
        <v>71882</v>
      </c>
    </row>
    <row r="25249" spans="1:4" x14ac:dyDescent="0.25">
      <c r="A25249" t="s">
        <v>81432</v>
      </c>
      <c r="B25249" t="s">
        <v>81433</v>
      </c>
      <c r="C25249" t="s">
        <v>81434</v>
      </c>
      <c r="D25249" t="s">
        <v>71882</v>
      </c>
    </row>
    <row r="25250" spans="1:4" x14ac:dyDescent="0.25">
      <c r="A25250" t="s">
        <v>81435</v>
      </c>
      <c r="B25250" t="s">
        <v>81436</v>
      </c>
      <c r="C25250" t="s">
        <v>81437</v>
      </c>
      <c r="D25250" t="s">
        <v>71882</v>
      </c>
    </row>
    <row r="25251" spans="1:4" x14ac:dyDescent="0.25">
      <c r="A25251" t="s">
        <v>81438</v>
      </c>
      <c r="B25251" t="s">
        <v>81439</v>
      </c>
      <c r="C25251" t="s">
        <v>81440</v>
      </c>
      <c r="D25251" t="s">
        <v>71882</v>
      </c>
    </row>
    <row r="25252" spans="1:4" x14ac:dyDescent="0.25">
      <c r="A25252" t="s">
        <v>81441</v>
      </c>
      <c r="B25252" t="s">
        <v>81442</v>
      </c>
      <c r="C25252" t="s">
        <v>81443</v>
      </c>
      <c r="D25252" t="s">
        <v>71882</v>
      </c>
    </row>
    <row r="25253" spans="1:4" x14ac:dyDescent="0.25">
      <c r="A25253" t="s">
        <v>81444</v>
      </c>
      <c r="B25253" t="s">
        <v>81445</v>
      </c>
      <c r="C25253" t="s">
        <v>81446</v>
      </c>
      <c r="D25253" t="s">
        <v>71882</v>
      </c>
    </row>
    <row r="25254" spans="1:4" x14ac:dyDescent="0.25">
      <c r="A25254" t="s">
        <v>81447</v>
      </c>
      <c r="B25254" t="s">
        <v>81448</v>
      </c>
      <c r="C25254" t="s">
        <v>81449</v>
      </c>
      <c r="D25254" t="s">
        <v>71882</v>
      </c>
    </row>
    <row r="25255" spans="1:4" x14ac:dyDescent="0.25">
      <c r="A25255" t="s">
        <v>81450</v>
      </c>
      <c r="B25255" t="s">
        <v>81451</v>
      </c>
      <c r="C25255" t="s">
        <v>81452</v>
      </c>
      <c r="D25255" t="s">
        <v>71882</v>
      </c>
    </row>
    <row r="25256" spans="1:4" x14ac:dyDescent="0.25">
      <c r="A25256" t="s">
        <v>81453</v>
      </c>
      <c r="B25256" t="s">
        <v>81454</v>
      </c>
      <c r="C25256" t="s">
        <v>81455</v>
      </c>
      <c r="D25256" t="s">
        <v>71882</v>
      </c>
    </row>
    <row r="25257" spans="1:4" x14ac:dyDescent="0.25">
      <c r="A25257" t="s">
        <v>81456</v>
      </c>
      <c r="B25257" t="s">
        <v>81457</v>
      </c>
      <c r="C25257" t="s">
        <v>81458</v>
      </c>
      <c r="D25257" t="s">
        <v>71882</v>
      </c>
    </row>
    <row r="25258" spans="1:4" x14ac:dyDescent="0.25">
      <c r="A25258" t="s">
        <v>81459</v>
      </c>
      <c r="B25258" t="s">
        <v>81460</v>
      </c>
      <c r="C25258" t="s">
        <v>81461</v>
      </c>
      <c r="D25258" t="s">
        <v>71882</v>
      </c>
    </row>
    <row r="25259" spans="1:4" x14ac:dyDescent="0.25">
      <c r="A25259" t="s">
        <v>81462</v>
      </c>
      <c r="B25259" t="s">
        <v>81463</v>
      </c>
      <c r="C25259" t="s">
        <v>81464</v>
      </c>
      <c r="D25259" t="s">
        <v>71882</v>
      </c>
    </row>
    <row r="25260" spans="1:4" x14ac:dyDescent="0.25">
      <c r="A25260" t="s">
        <v>81465</v>
      </c>
      <c r="B25260" t="s">
        <v>81466</v>
      </c>
      <c r="C25260" t="s">
        <v>81467</v>
      </c>
      <c r="D25260" t="s">
        <v>71882</v>
      </c>
    </row>
    <row r="25261" spans="1:4" x14ac:dyDescent="0.25">
      <c r="A25261" t="s">
        <v>81468</v>
      </c>
      <c r="B25261" t="s">
        <v>81469</v>
      </c>
      <c r="C25261" t="s">
        <v>81470</v>
      </c>
      <c r="D25261" t="s">
        <v>71882</v>
      </c>
    </row>
    <row r="25262" spans="1:4" x14ac:dyDescent="0.25">
      <c r="A25262" t="s">
        <v>81471</v>
      </c>
      <c r="B25262" t="s">
        <v>81472</v>
      </c>
      <c r="C25262" t="s">
        <v>81473</v>
      </c>
      <c r="D25262" t="s">
        <v>71882</v>
      </c>
    </row>
    <row r="25263" spans="1:4" x14ac:dyDescent="0.25">
      <c r="A25263" t="s">
        <v>81474</v>
      </c>
      <c r="B25263" t="s">
        <v>81475</v>
      </c>
      <c r="C25263" t="s">
        <v>81476</v>
      </c>
      <c r="D25263" t="s">
        <v>71882</v>
      </c>
    </row>
    <row r="25264" spans="1:4" x14ac:dyDescent="0.25">
      <c r="A25264" t="s">
        <v>81477</v>
      </c>
      <c r="B25264" t="s">
        <v>81478</v>
      </c>
      <c r="C25264" t="s">
        <v>81479</v>
      </c>
      <c r="D25264" t="s">
        <v>71882</v>
      </c>
    </row>
    <row r="25265" spans="1:4" x14ac:dyDescent="0.25">
      <c r="A25265" t="s">
        <v>81480</v>
      </c>
      <c r="B25265" t="s">
        <v>81481</v>
      </c>
      <c r="C25265" t="s">
        <v>81482</v>
      </c>
      <c r="D25265" t="s">
        <v>71882</v>
      </c>
    </row>
    <row r="25266" spans="1:4" x14ac:dyDescent="0.25">
      <c r="A25266" t="s">
        <v>81483</v>
      </c>
      <c r="B25266" t="s">
        <v>81484</v>
      </c>
      <c r="C25266" t="s">
        <v>81485</v>
      </c>
      <c r="D25266" t="s">
        <v>71882</v>
      </c>
    </row>
    <row r="25267" spans="1:4" x14ac:dyDescent="0.25">
      <c r="A25267" t="s">
        <v>81486</v>
      </c>
      <c r="B25267" t="s">
        <v>81487</v>
      </c>
      <c r="C25267" t="s">
        <v>81488</v>
      </c>
      <c r="D25267" t="s">
        <v>71882</v>
      </c>
    </row>
    <row r="25268" spans="1:4" x14ac:dyDescent="0.25">
      <c r="A25268" t="s">
        <v>81489</v>
      </c>
      <c r="B25268" t="s">
        <v>81490</v>
      </c>
      <c r="C25268" t="s">
        <v>81491</v>
      </c>
      <c r="D25268" t="s">
        <v>71882</v>
      </c>
    </row>
    <row r="25269" spans="1:4" x14ac:dyDescent="0.25">
      <c r="A25269" t="s">
        <v>81492</v>
      </c>
      <c r="B25269" t="s">
        <v>81493</v>
      </c>
      <c r="C25269" t="s">
        <v>81494</v>
      </c>
      <c r="D25269" t="s">
        <v>71882</v>
      </c>
    </row>
    <row r="25270" spans="1:4" x14ac:dyDescent="0.25">
      <c r="A25270" t="s">
        <v>81495</v>
      </c>
      <c r="B25270" t="s">
        <v>81496</v>
      </c>
      <c r="C25270" t="s">
        <v>81497</v>
      </c>
      <c r="D25270" t="s">
        <v>71882</v>
      </c>
    </row>
    <row r="25271" spans="1:4" x14ac:dyDescent="0.25">
      <c r="A25271" t="s">
        <v>81498</v>
      </c>
      <c r="B25271" t="s">
        <v>81499</v>
      </c>
      <c r="C25271" t="s">
        <v>81500</v>
      </c>
      <c r="D25271" t="s">
        <v>71882</v>
      </c>
    </row>
    <row r="25272" spans="1:4" x14ac:dyDescent="0.25">
      <c r="A25272" t="s">
        <v>81501</v>
      </c>
      <c r="B25272" t="s">
        <v>81502</v>
      </c>
      <c r="C25272" t="s">
        <v>81503</v>
      </c>
      <c r="D25272" t="s">
        <v>73079</v>
      </c>
    </row>
    <row r="25273" spans="1:4" x14ac:dyDescent="0.25">
      <c r="A25273" t="s">
        <v>81504</v>
      </c>
      <c r="B25273" t="s">
        <v>81505</v>
      </c>
      <c r="C25273" t="s">
        <v>81506</v>
      </c>
      <c r="D25273" t="s">
        <v>71882</v>
      </c>
    </row>
    <row r="25274" spans="1:4" x14ac:dyDescent="0.25">
      <c r="A25274" t="s">
        <v>81507</v>
      </c>
      <c r="B25274" t="s">
        <v>81508</v>
      </c>
      <c r="C25274" t="s">
        <v>81509</v>
      </c>
      <c r="D25274" t="s">
        <v>81510</v>
      </c>
    </row>
    <row r="25275" spans="1:4" x14ac:dyDescent="0.25">
      <c r="A25275" t="s">
        <v>81511</v>
      </c>
      <c r="B25275" t="s">
        <v>81512</v>
      </c>
      <c r="C25275" t="s">
        <v>81513</v>
      </c>
      <c r="D25275" t="s">
        <v>26203</v>
      </c>
    </row>
    <row r="25276" spans="1:4" x14ac:dyDescent="0.25">
      <c r="A25276" t="s">
        <v>81514</v>
      </c>
      <c r="B25276" t="s">
        <v>81515</v>
      </c>
      <c r="C25276" t="s">
        <v>81516</v>
      </c>
      <c r="D25276" t="s">
        <v>26203</v>
      </c>
    </row>
    <row r="25277" spans="1:4" x14ac:dyDescent="0.25">
      <c r="A25277" t="s">
        <v>81517</v>
      </c>
      <c r="B25277" t="s">
        <v>81518</v>
      </c>
      <c r="C25277" t="s">
        <v>81519</v>
      </c>
      <c r="D25277" t="s">
        <v>81520</v>
      </c>
    </row>
    <row r="25278" spans="1:4" x14ac:dyDescent="0.25">
      <c r="A25278" t="s">
        <v>81521</v>
      </c>
      <c r="B25278" t="s">
        <v>81522</v>
      </c>
      <c r="C25278" t="s">
        <v>81523</v>
      </c>
      <c r="D25278" t="s">
        <v>81520</v>
      </c>
    </row>
    <row r="25279" spans="1:4" x14ac:dyDescent="0.25">
      <c r="A25279" t="s">
        <v>81524</v>
      </c>
      <c r="B25279" t="s">
        <v>81525</v>
      </c>
      <c r="C25279" t="s">
        <v>81526</v>
      </c>
      <c r="D25279" t="s">
        <v>81527</v>
      </c>
    </row>
    <row r="25280" spans="1:4" x14ac:dyDescent="0.25">
      <c r="A25280" t="s">
        <v>81528</v>
      </c>
      <c r="B25280" t="s">
        <v>81529</v>
      </c>
      <c r="C25280" t="s">
        <v>81530</v>
      </c>
      <c r="D25280" t="s">
        <v>81527</v>
      </c>
    </row>
    <row r="25281" spans="1:4" x14ac:dyDescent="0.25">
      <c r="A25281" t="s">
        <v>81531</v>
      </c>
      <c r="B25281" t="s">
        <v>81532</v>
      </c>
      <c r="C25281" t="s">
        <v>81533</v>
      </c>
      <c r="D25281" t="s">
        <v>81527</v>
      </c>
    </row>
    <row r="25282" spans="1:4" x14ac:dyDescent="0.25">
      <c r="A25282" t="s">
        <v>81534</v>
      </c>
      <c r="B25282" t="s">
        <v>81535</v>
      </c>
      <c r="C25282" t="s">
        <v>81536</v>
      </c>
      <c r="D25282" t="s">
        <v>81527</v>
      </c>
    </row>
    <row r="25283" spans="1:4" x14ac:dyDescent="0.25">
      <c r="A25283" t="s">
        <v>81537</v>
      </c>
      <c r="B25283" t="s">
        <v>81538</v>
      </c>
      <c r="C25283" t="s">
        <v>81539</v>
      </c>
      <c r="D25283" t="s">
        <v>81527</v>
      </c>
    </row>
    <row r="25284" spans="1:4" x14ac:dyDescent="0.25">
      <c r="A25284" t="s">
        <v>81540</v>
      </c>
      <c r="B25284" t="s">
        <v>81541</v>
      </c>
      <c r="C25284" t="s">
        <v>81542</v>
      </c>
      <c r="D25284" t="s">
        <v>81527</v>
      </c>
    </row>
    <row r="25285" spans="1:4" x14ac:dyDescent="0.25">
      <c r="A25285" t="s">
        <v>81543</v>
      </c>
      <c r="B25285" t="s">
        <v>81544</v>
      </c>
      <c r="C25285" t="s">
        <v>81545</v>
      </c>
      <c r="D25285" t="s">
        <v>81527</v>
      </c>
    </row>
    <row r="25286" spans="1:4" x14ac:dyDescent="0.25">
      <c r="A25286" t="s">
        <v>81546</v>
      </c>
      <c r="B25286" t="s">
        <v>81547</v>
      </c>
      <c r="C25286" t="s">
        <v>81548</v>
      </c>
      <c r="D25286" t="s">
        <v>81527</v>
      </c>
    </row>
    <row r="25287" spans="1:4" x14ac:dyDescent="0.25">
      <c r="A25287" t="s">
        <v>81549</v>
      </c>
      <c r="B25287" t="s">
        <v>81550</v>
      </c>
      <c r="C25287" t="s">
        <v>81551</v>
      </c>
      <c r="D25287" t="s">
        <v>81527</v>
      </c>
    </row>
    <row r="25288" spans="1:4" x14ac:dyDescent="0.25">
      <c r="A25288" t="s">
        <v>81552</v>
      </c>
      <c r="B25288" t="s">
        <v>81553</v>
      </c>
      <c r="C25288" t="s">
        <v>81554</v>
      </c>
      <c r="D25288" t="s">
        <v>81527</v>
      </c>
    </row>
    <row r="25289" spans="1:4" x14ac:dyDescent="0.25">
      <c r="A25289" t="s">
        <v>81555</v>
      </c>
      <c r="B25289" t="s">
        <v>81556</v>
      </c>
      <c r="C25289" t="s">
        <v>81557</v>
      </c>
      <c r="D25289" t="s">
        <v>81527</v>
      </c>
    </row>
    <row r="25290" spans="1:4" x14ac:dyDescent="0.25">
      <c r="A25290" t="s">
        <v>81558</v>
      </c>
      <c r="B25290" t="s">
        <v>81559</v>
      </c>
      <c r="C25290" t="s">
        <v>81560</v>
      </c>
      <c r="D25290" t="s">
        <v>81527</v>
      </c>
    </row>
    <row r="25291" spans="1:4" x14ac:dyDescent="0.25">
      <c r="A25291" t="s">
        <v>81561</v>
      </c>
      <c r="B25291" t="s">
        <v>81562</v>
      </c>
      <c r="C25291" t="s">
        <v>81563</v>
      </c>
      <c r="D25291" t="s">
        <v>81527</v>
      </c>
    </row>
    <row r="25292" spans="1:4" x14ac:dyDescent="0.25">
      <c r="A25292" t="s">
        <v>81564</v>
      </c>
      <c r="B25292" t="s">
        <v>81565</v>
      </c>
      <c r="C25292" t="s">
        <v>81566</v>
      </c>
      <c r="D25292" t="s">
        <v>81527</v>
      </c>
    </row>
    <row r="25293" spans="1:4" x14ac:dyDescent="0.25">
      <c r="A25293" t="s">
        <v>81567</v>
      </c>
      <c r="B25293" t="s">
        <v>81568</v>
      </c>
      <c r="C25293" t="s">
        <v>81569</v>
      </c>
      <c r="D25293" t="s">
        <v>81527</v>
      </c>
    </row>
    <row r="25294" spans="1:4" x14ac:dyDescent="0.25">
      <c r="A25294" t="s">
        <v>81570</v>
      </c>
      <c r="B25294" t="s">
        <v>81571</v>
      </c>
      <c r="C25294" t="s">
        <v>81572</v>
      </c>
      <c r="D25294" t="s">
        <v>81527</v>
      </c>
    </row>
    <row r="25295" spans="1:4" x14ac:dyDescent="0.25">
      <c r="A25295" t="s">
        <v>81573</v>
      </c>
      <c r="B25295" t="s">
        <v>81574</v>
      </c>
      <c r="C25295" t="s">
        <v>81575</v>
      </c>
      <c r="D25295" t="s">
        <v>81527</v>
      </c>
    </row>
    <row r="25296" spans="1:4" x14ac:dyDescent="0.25">
      <c r="A25296" t="s">
        <v>81576</v>
      </c>
      <c r="B25296" t="s">
        <v>81577</v>
      </c>
      <c r="C25296" t="s">
        <v>81578</v>
      </c>
      <c r="D25296" t="s">
        <v>81527</v>
      </c>
    </row>
    <row r="25297" spans="1:4" x14ac:dyDescent="0.25">
      <c r="A25297" t="s">
        <v>81579</v>
      </c>
      <c r="B25297" t="s">
        <v>81580</v>
      </c>
      <c r="C25297" t="s">
        <v>81581</v>
      </c>
      <c r="D25297" t="s">
        <v>81527</v>
      </c>
    </row>
    <row r="25298" spans="1:4" x14ac:dyDescent="0.25">
      <c r="A25298" t="s">
        <v>81582</v>
      </c>
      <c r="B25298" t="s">
        <v>81583</v>
      </c>
      <c r="C25298" t="s">
        <v>81584</v>
      </c>
      <c r="D25298" t="s">
        <v>81527</v>
      </c>
    </row>
    <row r="25299" spans="1:4" x14ac:dyDescent="0.25">
      <c r="A25299" t="s">
        <v>81585</v>
      </c>
      <c r="B25299" t="s">
        <v>81586</v>
      </c>
      <c r="C25299" t="s">
        <v>81587</v>
      </c>
      <c r="D25299" t="s">
        <v>81527</v>
      </c>
    </row>
    <row r="25300" spans="1:4" x14ac:dyDescent="0.25">
      <c r="A25300" t="s">
        <v>81588</v>
      </c>
      <c r="B25300" t="s">
        <v>81589</v>
      </c>
      <c r="C25300" t="s">
        <v>81590</v>
      </c>
      <c r="D25300" t="s">
        <v>81527</v>
      </c>
    </row>
    <row r="25301" spans="1:4" x14ac:dyDescent="0.25">
      <c r="A25301" t="s">
        <v>81591</v>
      </c>
      <c r="B25301" t="s">
        <v>81592</v>
      </c>
      <c r="C25301" t="s">
        <v>81593</v>
      </c>
      <c r="D25301" t="s">
        <v>81527</v>
      </c>
    </row>
    <row r="25302" spans="1:4" x14ac:dyDescent="0.25">
      <c r="A25302" t="s">
        <v>81594</v>
      </c>
      <c r="B25302" t="s">
        <v>81595</v>
      </c>
      <c r="C25302" t="s">
        <v>81596</v>
      </c>
      <c r="D25302" t="s">
        <v>81527</v>
      </c>
    </row>
    <row r="25303" spans="1:4" x14ac:dyDescent="0.25">
      <c r="A25303" t="s">
        <v>81597</v>
      </c>
      <c r="B25303" t="s">
        <v>81598</v>
      </c>
      <c r="C25303" t="s">
        <v>81599</v>
      </c>
      <c r="D25303" t="s">
        <v>81600</v>
      </c>
    </row>
    <row r="25304" spans="1:4" x14ac:dyDescent="0.25">
      <c r="A25304" t="s">
        <v>81601</v>
      </c>
      <c r="B25304" t="s">
        <v>81598</v>
      </c>
      <c r="C25304" t="s">
        <v>81602</v>
      </c>
      <c r="D25304" t="s">
        <v>81600</v>
      </c>
    </row>
    <row r="25305" spans="1:4" x14ac:dyDescent="0.25">
      <c r="A25305" t="s">
        <v>81603</v>
      </c>
      <c r="B25305" t="s">
        <v>81598</v>
      </c>
      <c r="C25305" t="s">
        <v>81604</v>
      </c>
      <c r="D25305" t="s">
        <v>81600</v>
      </c>
    </row>
    <row r="25306" spans="1:4" x14ac:dyDescent="0.25">
      <c r="A25306" t="s">
        <v>81605</v>
      </c>
      <c r="B25306" t="s">
        <v>81598</v>
      </c>
      <c r="C25306" t="s">
        <v>81606</v>
      </c>
      <c r="D25306" t="s">
        <v>81600</v>
      </c>
    </row>
    <row r="25307" spans="1:4" x14ac:dyDescent="0.25">
      <c r="A25307" t="s">
        <v>81607</v>
      </c>
      <c r="B25307" t="s">
        <v>81608</v>
      </c>
      <c r="C25307" t="s">
        <v>81609</v>
      </c>
      <c r="D25307" t="s">
        <v>80508</v>
      </c>
    </row>
    <row r="25308" spans="1:4" x14ac:dyDescent="0.25">
      <c r="A25308" t="s">
        <v>81610</v>
      </c>
      <c r="B25308" t="s">
        <v>80513</v>
      </c>
      <c r="C25308" t="s">
        <v>81611</v>
      </c>
      <c r="D25308" t="s">
        <v>80508</v>
      </c>
    </row>
    <row r="25309" spans="1:4" x14ac:dyDescent="0.25">
      <c r="A25309" t="s">
        <v>81612</v>
      </c>
      <c r="B25309" t="s">
        <v>81613</v>
      </c>
      <c r="C25309" t="s">
        <v>81614</v>
      </c>
      <c r="D25309" t="s">
        <v>80508</v>
      </c>
    </row>
    <row r="25310" spans="1:4" x14ac:dyDescent="0.25">
      <c r="A25310" t="s">
        <v>81615</v>
      </c>
      <c r="B25310" t="s">
        <v>81613</v>
      </c>
      <c r="C25310" t="s">
        <v>81616</v>
      </c>
      <c r="D25310" t="s">
        <v>80508</v>
      </c>
    </row>
    <row r="25311" spans="1:4" x14ac:dyDescent="0.25">
      <c r="A25311" t="s">
        <v>81617</v>
      </c>
      <c r="B25311" t="s">
        <v>81618</v>
      </c>
      <c r="C25311" t="s">
        <v>81619</v>
      </c>
      <c r="D25311" t="s">
        <v>80508</v>
      </c>
    </row>
    <row r="25312" spans="1:4" x14ac:dyDescent="0.25">
      <c r="A25312" t="s">
        <v>81620</v>
      </c>
      <c r="B25312" t="s">
        <v>81618</v>
      </c>
      <c r="C25312" t="s">
        <v>81621</v>
      </c>
      <c r="D25312" t="s">
        <v>80508</v>
      </c>
    </row>
    <row r="25313" spans="1:4" x14ac:dyDescent="0.25">
      <c r="A25313" t="s">
        <v>81622</v>
      </c>
      <c r="B25313" t="s">
        <v>81623</v>
      </c>
      <c r="C25313" t="s">
        <v>81624</v>
      </c>
      <c r="D25313" t="s">
        <v>80508</v>
      </c>
    </row>
    <row r="25314" spans="1:4" x14ac:dyDescent="0.25">
      <c r="A25314" t="s">
        <v>81625</v>
      </c>
      <c r="B25314" t="s">
        <v>81623</v>
      </c>
      <c r="C25314" t="s">
        <v>81626</v>
      </c>
      <c r="D25314" t="s">
        <v>80508</v>
      </c>
    </row>
    <row r="25315" spans="1:4" x14ac:dyDescent="0.25">
      <c r="A25315" t="s">
        <v>81627</v>
      </c>
      <c r="B25315" t="s">
        <v>81628</v>
      </c>
      <c r="C25315" t="s">
        <v>81629</v>
      </c>
      <c r="D25315" t="s">
        <v>80508</v>
      </c>
    </row>
    <row r="25316" spans="1:4" x14ac:dyDescent="0.25">
      <c r="A25316" t="s">
        <v>81630</v>
      </c>
      <c r="B25316" t="s">
        <v>81631</v>
      </c>
      <c r="C25316" t="s">
        <v>81632</v>
      </c>
      <c r="D25316" t="s">
        <v>80508</v>
      </c>
    </row>
    <row r="25317" spans="1:4" x14ac:dyDescent="0.25">
      <c r="A25317" t="s">
        <v>81633</v>
      </c>
      <c r="B25317" t="s">
        <v>47546</v>
      </c>
      <c r="C25317" t="s">
        <v>81634</v>
      </c>
      <c r="D25317" t="s">
        <v>80508</v>
      </c>
    </row>
    <row r="25318" spans="1:4" x14ac:dyDescent="0.25">
      <c r="A25318" t="s">
        <v>81635</v>
      </c>
      <c r="B25318" t="s">
        <v>80565</v>
      </c>
      <c r="C25318" t="s">
        <v>81636</v>
      </c>
      <c r="D25318" t="s">
        <v>80508</v>
      </c>
    </row>
    <row r="25319" spans="1:4" x14ac:dyDescent="0.25">
      <c r="A25319" t="s">
        <v>81637</v>
      </c>
      <c r="B25319" t="s">
        <v>47546</v>
      </c>
      <c r="C25319" t="s">
        <v>81638</v>
      </c>
      <c r="D25319" t="s">
        <v>80508</v>
      </c>
    </row>
    <row r="25320" spans="1:4" x14ac:dyDescent="0.25">
      <c r="A25320" t="s">
        <v>81639</v>
      </c>
      <c r="B25320" t="s">
        <v>47546</v>
      </c>
      <c r="C25320" t="s">
        <v>81640</v>
      </c>
      <c r="D25320" t="s">
        <v>80508</v>
      </c>
    </row>
    <row r="25321" spans="1:4" x14ac:dyDescent="0.25">
      <c r="A25321" t="s">
        <v>81641</v>
      </c>
      <c r="B25321" t="s">
        <v>81642</v>
      </c>
      <c r="C25321" t="s">
        <v>81643</v>
      </c>
      <c r="D25321" t="s">
        <v>80508</v>
      </c>
    </row>
    <row r="25322" spans="1:4" x14ac:dyDescent="0.25">
      <c r="A25322" t="s">
        <v>81644</v>
      </c>
      <c r="B25322" t="s">
        <v>81645</v>
      </c>
      <c r="C25322" t="s">
        <v>81646</v>
      </c>
      <c r="D25322" t="s">
        <v>80508</v>
      </c>
    </row>
    <row r="25323" spans="1:4" x14ac:dyDescent="0.25">
      <c r="A25323" t="s">
        <v>81647</v>
      </c>
      <c r="B25323" t="s">
        <v>81648</v>
      </c>
      <c r="C25323" t="s">
        <v>81649</v>
      </c>
      <c r="D25323" t="s">
        <v>80508</v>
      </c>
    </row>
    <row r="25324" spans="1:4" x14ac:dyDescent="0.25">
      <c r="A25324" t="s">
        <v>81650</v>
      </c>
      <c r="B25324" t="s">
        <v>81651</v>
      </c>
      <c r="C25324" t="s">
        <v>81652</v>
      </c>
      <c r="D25324" t="s">
        <v>80508</v>
      </c>
    </row>
    <row r="25325" spans="1:4" x14ac:dyDescent="0.25">
      <c r="A25325" t="s">
        <v>81653</v>
      </c>
      <c r="B25325" t="s">
        <v>81654</v>
      </c>
      <c r="C25325" t="s">
        <v>81655</v>
      </c>
      <c r="D25325" t="s">
        <v>80508</v>
      </c>
    </row>
    <row r="25326" spans="1:4" x14ac:dyDescent="0.25">
      <c r="A25326" t="s">
        <v>81656</v>
      </c>
      <c r="B25326" t="s">
        <v>81657</v>
      </c>
      <c r="C25326" t="s">
        <v>81658</v>
      </c>
      <c r="D25326" t="s">
        <v>80508</v>
      </c>
    </row>
    <row r="25327" spans="1:4" x14ac:dyDescent="0.25">
      <c r="A25327" t="s">
        <v>81659</v>
      </c>
      <c r="B25327" t="s">
        <v>81657</v>
      </c>
      <c r="C25327" t="s">
        <v>81660</v>
      </c>
      <c r="D25327" t="s">
        <v>80508</v>
      </c>
    </row>
    <row r="25328" spans="1:4" x14ac:dyDescent="0.25">
      <c r="A25328" t="s">
        <v>81661</v>
      </c>
      <c r="B25328" t="s">
        <v>81657</v>
      </c>
      <c r="C25328" t="s">
        <v>81662</v>
      </c>
      <c r="D25328" t="s">
        <v>80508</v>
      </c>
    </row>
    <row r="25329" spans="1:4" x14ac:dyDescent="0.25">
      <c r="A25329" t="s">
        <v>81663</v>
      </c>
      <c r="B25329" t="s">
        <v>80611</v>
      </c>
      <c r="C25329" t="s">
        <v>81664</v>
      </c>
      <c r="D25329" t="s">
        <v>80508</v>
      </c>
    </row>
    <row r="25330" spans="1:4" x14ac:dyDescent="0.25">
      <c r="A25330" t="s">
        <v>81665</v>
      </c>
      <c r="B25330" t="s">
        <v>80611</v>
      </c>
      <c r="C25330" t="s">
        <v>81666</v>
      </c>
      <c r="D25330" t="s">
        <v>80508</v>
      </c>
    </row>
    <row r="25331" spans="1:4" x14ac:dyDescent="0.25">
      <c r="A25331" t="s">
        <v>81667</v>
      </c>
      <c r="B25331" t="s">
        <v>80616</v>
      </c>
      <c r="C25331" t="s">
        <v>81668</v>
      </c>
      <c r="D25331" t="s">
        <v>80508</v>
      </c>
    </row>
    <row r="25332" spans="1:4" x14ac:dyDescent="0.25">
      <c r="A25332" t="s">
        <v>81669</v>
      </c>
      <c r="B25332" t="s">
        <v>80616</v>
      </c>
      <c r="C25332" t="s">
        <v>81670</v>
      </c>
      <c r="D25332" t="s">
        <v>80508</v>
      </c>
    </row>
    <row r="25333" spans="1:4" x14ac:dyDescent="0.25">
      <c r="A25333" t="s">
        <v>81671</v>
      </c>
      <c r="B25333" t="s">
        <v>80616</v>
      </c>
      <c r="C25333" t="s">
        <v>81672</v>
      </c>
      <c r="D25333" t="s">
        <v>80508</v>
      </c>
    </row>
    <row r="25334" spans="1:4" x14ac:dyDescent="0.25">
      <c r="A25334" t="s">
        <v>81673</v>
      </c>
      <c r="B25334" t="s">
        <v>80616</v>
      </c>
      <c r="C25334" t="s">
        <v>81674</v>
      </c>
      <c r="D25334" t="s">
        <v>80508</v>
      </c>
    </row>
    <row r="25335" spans="1:4" x14ac:dyDescent="0.25">
      <c r="A25335" t="s">
        <v>81675</v>
      </c>
      <c r="B25335" t="s">
        <v>80616</v>
      </c>
      <c r="C25335" t="s">
        <v>81676</v>
      </c>
      <c r="D25335" t="s">
        <v>80508</v>
      </c>
    </row>
    <row r="25336" spans="1:4" x14ac:dyDescent="0.25">
      <c r="A25336" t="s">
        <v>81677</v>
      </c>
      <c r="B25336" t="s">
        <v>80616</v>
      </c>
      <c r="C25336" t="s">
        <v>81678</v>
      </c>
      <c r="D25336" t="s">
        <v>80508</v>
      </c>
    </row>
    <row r="25337" spans="1:4" x14ac:dyDescent="0.25">
      <c r="A25337" t="s">
        <v>81679</v>
      </c>
      <c r="B25337" t="s">
        <v>80616</v>
      </c>
      <c r="C25337" t="s">
        <v>81680</v>
      </c>
      <c r="D25337" t="s">
        <v>80508</v>
      </c>
    </row>
    <row r="25338" spans="1:4" x14ac:dyDescent="0.25">
      <c r="A25338" t="s">
        <v>81681</v>
      </c>
      <c r="B25338" t="s">
        <v>81682</v>
      </c>
      <c r="C25338" t="s">
        <v>81683</v>
      </c>
      <c r="D25338" t="s">
        <v>81684</v>
      </c>
    </row>
    <row r="25339" spans="1:4" x14ac:dyDescent="0.25">
      <c r="A25339" t="s">
        <v>81685</v>
      </c>
      <c r="B25339" t="s">
        <v>81686</v>
      </c>
      <c r="C25339" t="s">
        <v>81687</v>
      </c>
      <c r="D25339" t="s">
        <v>81684</v>
      </c>
    </row>
    <row r="25340" spans="1:4" x14ac:dyDescent="0.25">
      <c r="A25340" t="s">
        <v>81688</v>
      </c>
      <c r="B25340" t="s">
        <v>81689</v>
      </c>
      <c r="C25340" t="s">
        <v>81690</v>
      </c>
      <c r="D25340" t="s">
        <v>81684</v>
      </c>
    </row>
    <row r="25341" spans="1:4" x14ac:dyDescent="0.25">
      <c r="A25341" t="s">
        <v>81691</v>
      </c>
      <c r="B25341" t="s">
        <v>81692</v>
      </c>
      <c r="C25341" t="s">
        <v>81693</v>
      </c>
      <c r="D25341" t="s">
        <v>81684</v>
      </c>
    </row>
    <row r="25342" spans="1:4" x14ac:dyDescent="0.25">
      <c r="A25342" t="s">
        <v>81694</v>
      </c>
      <c r="B25342" t="s">
        <v>81695</v>
      </c>
      <c r="C25342" t="s">
        <v>81696</v>
      </c>
      <c r="D25342" t="s">
        <v>81684</v>
      </c>
    </row>
    <row r="25343" spans="1:4" x14ac:dyDescent="0.25">
      <c r="A25343" t="s">
        <v>81697</v>
      </c>
      <c r="B25343" t="s">
        <v>81698</v>
      </c>
      <c r="C25343" t="s">
        <v>81699</v>
      </c>
      <c r="D25343" t="s">
        <v>81684</v>
      </c>
    </row>
    <row r="25344" spans="1:4" x14ac:dyDescent="0.25">
      <c r="A25344" t="s">
        <v>81700</v>
      </c>
      <c r="B25344" t="s">
        <v>81701</v>
      </c>
      <c r="C25344" t="s">
        <v>81702</v>
      </c>
      <c r="D25344" t="s">
        <v>80766</v>
      </c>
    </row>
    <row r="25345" spans="1:4" x14ac:dyDescent="0.25">
      <c r="A25345" t="s">
        <v>81703</v>
      </c>
      <c r="B25345" t="s">
        <v>81701</v>
      </c>
      <c r="C25345" t="s">
        <v>81704</v>
      </c>
      <c r="D25345" t="s">
        <v>80766</v>
      </c>
    </row>
    <row r="25346" spans="1:4" x14ac:dyDescent="0.25">
      <c r="A25346" t="s">
        <v>81705</v>
      </c>
      <c r="B25346" t="s">
        <v>81706</v>
      </c>
      <c r="C25346" t="s">
        <v>81707</v>
      </c>
      <c r="D25346" t="s">
        <v>80766</v>
      </c>
    </row>
    <row r="25347" spans="1:4" x14ac:dyDescent="0.25">
      <c r="A25347" t="s">
        <v>81708</v>
      </c>
      <c r="B25347" t="s">
        <v>81706</v>
      </c>
      <c r="C25347" t="s">
        <v>81709</v>
      </c>
      <c r="D25347" t="s">
        <v>80766</v>
      </c>
    </row>
    <row r="25348" spans="1:4" x14ac:dyDescent="0.25">
      <c r="A25348" t="s">
        <v>81710</v>
      </c>
      <c r="B25348" t="s">
        <v>81706</v>
      </c>
      <c r="C25348" t="s">
        <v>81711</v>
      </c>
      <c r="D25348" t="s">
        <v>80766</v>
      </c>
    </row>
    <row r="25349" spans="1:4" x14ac:dyDescent="0.25">
      <c r="A25349" t="s">
        <v>81712</v>
      </c>
      <c r="B25349" t="s">
        <v>81706</v>
      </c>
      <c r="C25349" t="s">
        <v>81713</v>
      </c>
      <c r="D25349" t="s">
        <v>80766</v>
      </c>
    </row>
    <row r="25350" spans="1:4" x14ac:dyDescent="0.25">
      <c r="A25350" t="s">
        <v>81714</v>
      </c>
      <c r="B25350" t="s">
        <v>81706</v>
      </c>
      <c r="C25350" t="s">
        <v>81715</v>
      </c>
      <c r="D25350" t="s">
        <v>80766</v>
      </c>
    </row>
    <row r="25351" spans="1:4" x14ac:dyDescent="0.25">
      <c r="A25351" t="s">
        <v>81716</v>
      </c>
      <c r="B25351" t="s">
        <v>81706</v>
      </c>
      <c r="C25351" t="s">
        <v>81717</v>
      </c>
      <c r="D25351" t="s">
        <v>80766</v>
      </c>
    </row>
    <row r="25352" spans="1:4" x14ac:dyDescent="0.25">
      <c r="A25352" t="s">
        <v>81718</v>
      </c>
      <c r="B25352" t="s">
        <v>81706</v>
      </c>
      <c r="C25352" t="s">
        <v>81719</v>
      </c>
      <c r="D25352" t="s">
        <v>80766</v>
      </c>
    </row>
    <row r="25353" spans="1:4" x14ac:dyDescent="0.25">
      <c r="A25353" t="s">
        <v>81720</v>
      </c>
      <c r="B25353" t="s">
        <v>81701</v>
      </c>
      <c r="C25353" t="s">
        <v>81721</v>
      </c>
      <c r="D25353" t="s">
        <v>80766</v>
      </c>
    </row>
    <row r="25354" spans="1:4" x14ac:dyDescent="0.25">
      <c r="A25354" t="s">
        <v>81722</v>
      </c>
      <c r="B25354" t="s">
        <v>81706</v>
      </c>
      <c r="C25354" t="s">
        <v>81723</v>
      </c>
      <c r="D25354" t="s">
        <v>80766</v>
      </c>
    </row>
    <row r="25355" spans="1:4" x14ac:dyDescent="0.25">
      <c r="A25355" t="s">
        <v>81724</v>
      </c>
      <c r="B25355" t="s">
        <v>81701</v>
      </c>
      <c r="C25355" t="s">
        <v>81725</v>
      </c>
      <c r="D25355" t="s">
        <v>80766</v>
      </c>
    </row>
    <row r="25356" spans="1:4" x14ac:dyDescent="0.25">
      <c r="A25356" t="s">
        <v>81726</v>
      </c>
      <c r="B25356" t="s">
        <v>81701</v>
      </c>
      <c r="C25356" t="s">
        <v>81727</v>
      </c>
      <c r="D25356" t="s">
        <v>80766</v>
      </c>
    </row>
    <row r="25357" spans="1:4" x14ac:dyDescent="0.25">
      <c r="A25357" t="s">
        <v>81728</v>
      </c>
      <c r="B25357" t="s">
        <v>81701</v>
      </c>
      <c r="C25357" t="s">
        <v>81729</v>
      </c>
      <c r="D25357" t="s">
        <v>80766</v>
      </c>
    </row>
    <row r="25358" spans="1:4" x14ac:dyDescent="0.25">
      <c r="A25358" t="s">
        <v>81730</v>
      </c>
      <c r="B25358" t="s">
        <v>81701</v>
      </c>
      <c r="C25358" t="s">
        <v>81731</v>
      </c>
      <c r="D25358" t="s">
        <v>80766</v>
      </c>
    </row>
    <row r="25359" spans="1:4" x14ac:dyDescent="0.25">
      <c r="A25359" t="s">
        <v>81732</v>
      </c>
      <c r="B25359" t="s">
        <v>81701</v>
      </c>
      <c r="C25359" t="s">
        <v>81733</v>
      </c>
      <c r="D25359" t="s">
        <v>80766</v>
      </c>
    </row>
    <row r="25360" spans="1:4" x14ac:dyDescent="0.25">
      <c r="A25360" t="s">
        <v>81734</v>
      </c>
      <c r="B25360" t="s">
        <v>81706</v>
      </c>
      <c r="C25360" t="s">
        <v>81735</v>
      </c>
      <c r="D25360" t="s">
        <v>80766</v>
      </c>
    </row>
    <row r="25361" spans="1:4" x14ac:dyDescent="0.25">
      <c r="A25361" t="s">
        <v>81736</v>
      </c>
      <c r="B25361" t="s">
        <v>81706</v>
      </c>
      <c r="C25361" t="s">
        <v>81737</v>
      </c>
      <c r="D25361" t="s">
        <v>80766</v>
      </c>
    </row>
    <row r="25362" spans="1:4" x14ac:dyDescent="0.25">
      <c r="A25362" t="s">
        <v>81738</v>
      </c>
      <c r="B25362" t="s">
        <v>81706</v>
      </c>
      <c r="C25362" t="s">
        <v>81739</v>
      </c>
      <c r="D25362" t="s">
        <v>80766</v>
      </c>
    </row>
    <row r="25363" spans="1:4" x14ac:dyDescent="0.25">
      <c r="A25363" t="s">
        <v>81740</v>
      </c>
      <c r="B25363" t="s">
        <v>81706</v>
      </c>
      <c r="C25363" t="s">
        <v>81741</v>
      </c>
      <c r="D25363" t="s">
        <v>80766</v>
      </c>
    </row>
    <row r="25364" spans="1:4" x14ac:dyDescent="0.25">
      <c r="A25364" t="s">
        <v>81742</v>
      </c>
      <c r="B25364" t="s">
        <v>81701</v>
      </c>
      <c r="C25364" t="s">
        <v>81743</v>
      </c>
      <c r="D25364" t="s">
        <v>80766</v>
      </c>
    </row>
    <row r="25365" spans="1:4" x14ac:dyDescent="0.25">
      <c r="A25365" t="s">
        <v>81744</v>
      </c>
      <c r="B25365" t="s">
        <v>81701</v>
      </c>
      <c r="C25365" t="s">
        <v>81745</v>
      </c>
      <c r="D25365" t="s">
        <v>80766</v>
      </c>
    </row>
    <row r="25366" spans="1:4" x14ac:dyDescent="0.25">
      <c r="A25366" t="s">
        <v>81746</v>
      </c>
      <c r="B25366" t="s">
        <v>81706</v>
      </c>
      <c r="C25366" t="s">
        <v>81747</v>
      </c>
      <c r="D25366" t="s">
        <v>80766</v>
      </c>
    </row>
    <row r="25367" spans="1:4" x14ac:dyDescent="0.25">
      <c r="A25367" t="s">
        <v>81748</v>
      </c>
      <c r="B25367" t="s">
        <v>81706</v>
      </c>
      <c r="C25367" t="s">
        <v>81749</v>
      </c>
      <c r="D25367" t="s">
        <v>80766</v>
      </c>
    </row>
    <row r="25368" spans="1:4" x14ac:dyDescent="0.25">
      <c r="A25368" t="s">
        <v>81750</v>
      </c>
      <c r="B25368" t="s">
        <v>81706</v>
      </c>
      <c r="C25368" t="s">
        <v>81751</v>
      </c>
      <c r="D25368" t="s">
        <v>80766</v>
      </c>
    </row>
    <row r="25369" spans="1:4" x14ac:dyDescent="0.25">
      <c r="A25369" t="s">
        <v>81752</v>
      </c>
      <c r="B25369" t="s">
        <v>81706</v>
      </c>
      <c r="C25369" t="s">
        <v>81753</v>
      </c>
      <c r="D25369" t="s">
        <v>80766</v>
      </c>
    </row>
    <row r="25370" spans="1:4" x14ac:dyDescent="0.25">
      <c r="A25370" t="s">
        <v>81754</v>
      </c>
      <c r="B25370" t="s">
        <v>81706</v>
      </c>
      <c r="C25370" t="s">
        <v>81755</v>
      </c>
      <c r="D25370" t="s">
        <v>80766</v>
      </c>
    </row>
    <row r="25371" spans="1:4" x14ac:dyDescent="0.25">
      <c r="A25371" t="s">
        <v>81756</v>
      </c>
      <c r="B25371" t="s">
        <v>81706</v>
      </c>
      <c r="C25371" t="s">
        <v>81757</v>
      </c>
      <c r="D25371" t="s">
        <v>80766</v>
      </c>
    </row>
    <row r="25372" spans="1:4" x14ac:dyDescent="0.25">
      <c r="A25372" t="s">
        <v>81758</v>
      </c>
      <c r="B25372" t="s">
        <v>81706</v>
      </c>
      <c r="C25372" t="s">
        <v>81759</v>
      </c>
      <c r="D25372" t="s">
        <v>80766</v>
      </c>
    </row>
    <row r="25373" spans="1:4" x14ac:dyDescent="0.25">
      <c r="A25373" t="s">
        <v>81760</v>
      </c>
      <c r="B25373" t="s">
        <v>81706</v>
      </c>
      <c r="C25373" t="s">
        <v>81761</v>
      </c>
      <c r="D25373" t="s">
        <v>80766</v>
      </c>
    </row>
    <row r="25374" spans="1:4" x14ac:dyDescent="0.25">
      <c r="A25374" t="s">
        <v>81762</v>
      </c>
      <c r="B25374" t="s">
        <v>81706</v>
      </c>
      <c r="C25374" t="s">
        <v>81763</v>
      </c>
      <c r="D25374" t="s">
        <v>80766</v>
      </c>
    </row>
    <row r="25375" spans="1:4" x14ac:dyDescent="0.25">
      <c r="A25375" t="s">
        <v>81764</v>
      </c>
      <c r="B25375" t="s">
        <v>81706</v>
      </c>
      <c r="C25375" t="s">
        <v>81765</v>
      </c>
      <c r="D25375" t="s">
        <v>80766</v>
      </c>
    </row>
    <row r="25376" spans="1:4" x14ac:dyDescent="0.25">
      <c r="A25376" t="s">
        <v>81766</v>
      </c>
      <c r="B25376" t="s">
        <v>81706</v>
      </c>
      <c r="C25376" t="s">
        <v>81767</v>
      </c>
      <c r="D25376" t="s">
        <v>80766</v>
      </c>
    </row>
    <row r="25377" spans="1:4" x14ac:dyDescent="0.25">
      <c r="A25377" t="s">
        <v>81768</v>
      </c>
      <c r="B25377" t="s">
        <v>81706</v>
      </c>
      <c r="C25377" t="s">
        <v>81769</v>
      </c>
      <c r="D25377" t="s">
        <v>80766</v>
      </c>
    </row>
    <row r="25378" spans="1:4" x14ac:dyDescent="0.25">
      <c r="A25378" t="s">
        <v>81770</v>
      </c>
      <c r="B25378" t="s">
        <v>81706</v>
      </c>
      <c r="C25378" t="s">
        <v>81771</v>
      </c>
      <c r="D25378" t="s">
        <v>80766</v>
      </c>
    </row>
    <row r="25379" spans="1:4" x14ac:dyDescent="0.25">
      <c r="A25379" t="s">
        <v>81772</v>
      </c>
      <c r="B25379" t="s">
        <v>81706</v>
      </c>
      <c r="C25379" t="s">
        <v>81773</v>
      </c>
      <c r="D25379" t="s">
        <v>80766</v>
      </c>
    </row>
    <row r="25380" spans="1:4" x14ac:dyDescent="0.25">
      <c r="A25380" t="s">
        <v>81774</v>
      </c>
      <c r="B25380" t="s">
        <v>81706</v>
      </c>
      <c r="C25380" t="s">
        <v>81775</v>
      </c>
      <c r="D25380" t="s">
        <v>80766</v>
      </c>
    </row>
    <row r="25381" spans="1:4" x14ac:dyDescent="0.25">
      <c r="A25381" t="s">
        <v>81776</v>
      </c>
      <c r="B25381" t="s">
        <v>81706</v>
      </c>
      <c r="C25381" t="s">
        <v>81777</v>
      </c>
      <c r="D25381" t="s">
        <v>80766</v>
      </c>
    </row>
    <row r="25382" spans="1:4" x14ac:dyDescent="0.25">
      <c r="A25382" t="s">
        <v>81778</v>
      </c>
      <c r="B25382" t="s">
        <v>81779</v>
      </c>
      <c r="C25382" t="s">
        <v>81780</v>
      </c>
      <c r="D25382" t="s">
        <v>80766</v>
      </c>
    </row>
    <row r="25383" spans="1:4" x14ac:dyDescent="0.25">
      <c r="A25383" t="s">
        <v>81781</v>
      </c>
      <c r="B25383" t="s">
        <v>81779</v>
      </c>
      <c r="C25383" t="s">
        <v>81782</v>
      </c>
      <c r="D25383" t="s">
        <v>80766</v>
      </c>
    </row>
    <row r="25384" spans="1:4" x14ac:dyDescent="0.25">
      <c r="A25384" t="s">
        <v>81783</v>
      </c>
      <c r="B25384" t="s">
        <v>81779</v>
      </c>
      <c r="C25384" t="s">
        <v>81784</v>
      </c>
      <c r="D25384" t="s">
        <v>80766</v>
      </c>
    </row>
    <row r="25385" spans="1:4" x14ac:dyDescent="0.25">
      <c r="A25385" t="s">
        <v>81785</v>
      </c>
      <c r="B25385" t="s">
        <v>81779</v>
      </c>
      <c r="C25385" t="s">
        <v>81786</v>
      </c>
      <c r="D25385" t="s">
        <v>80766</v>
      </c>
    </row>
    <row r="25386" spans="1:4" x14ac:dyDescent="0.25">
      <c r="A25386" t="s">
        <v>81787</v>
      </c>
      <c r="B25386" t="s">
        <v>81779</v>
      </c>
      <c r="C25386" t="s">
        <v>81788</v>
      </c>
      <c r="D25386" t="s">
        <v>80766</v>
      </c>
    </row>
    <row r="25387" spans="1:4" x14ac:dyDescent="0.25">
      <c r="A25387" t="s">
        <v>81789</v>
      </c>
      <c r="B25387" t="s">
        <v>81790</v>
      </c>
      <c r="C25387" t="s">
        <v>81791</v>
      </c>
      <c r="D25387" t="s">
        <v>81600</v>
      </c>
    </row>
    <row r="25388" spans="1:4" x14ac:dyDescent="0.25">
      <c r="A25388" t="s">
        <v>81792</v>
      </c>
      <c r="B25388" t="s">
        <v>81793</v>
      </c>
      <c r="C25388" t="s">
        <v>81794</v>
      </c>
      <c r="D25388" t="s">
        <v>81600</v>
      </c>
    </row>
    <row r="25389" spans="1:4" x14ac:dyDescent="0.25">
      <c r="A25389" t="s">
        <v>81795</v>
      </c>
      <c r="B25389" t="s">
        <v>81793</v>
      </c>
      <c r="C25389" t="s">
        <v>81796</v>
      </c>
      <c r="D25389" t="s">
        <v>81600</v>
      </c>
    </row>
    <row r="25390" spans="1:4" x14ac:dyDescent="0.25">
      <c r="A25390" t="s">
        <v>81797</v>
      </c>
      <c r="B25390" t="s">
        <v>81793</v>
      </c>
      <c r="C25390" t="s">
        <v>81798</v>
      </c>
      <c r="D25390" t="s">
        <v>81600</v>
      </c>
    </row>
    <row r="25391" spans="1:4" x14ac:dyDescent="0.25">
      <c r="A25391" t="s">
        <v>81799</v>
      </c>
      <c r="B25391" t="s">
        <v>81800</v>
      </c>
      <c r="C25391" t="s">
        <v>81801</v>
      </c>
      <c r="D25391" t="s">
        <v>72172</v>
      </c>
    </row>
    <row r="25392" spans="1:4" x14ac:dyDescent="0.25">
      <c r="A25392" t="s">
        <v>81802</v>
      </c>
      <c r="B25392" t="s">
        <v>81800</v>
      </c>
      <c r="C25392" t="s">
        <v>81803</v>
      </c>
      <c r="D25392" t="s">
        <v>72172</v>
      </c>
    </row>
    <row r="25393" spans="1:4" x14ac:dyDescent="0.25">
      <c r="A25393" t="s">
        <v>81804</v>
      </c>
      <c r="B25393" t="s">
        <v>81800</v>
      </c>
      <c r="C25393" t="s">
        <v>81805</v>
      </c>
      <c r="D25393" t="s">
        <v>72172</v>
      </c>
    </row>
    <row r="25394" spans="1:4" x14ac:dyDescent="0.25">
      <c r="A25394" t="s">
        <v>81806</v>
      </c>
      <c r="B25394" t="s">
        <v>81807</v>
      </c>
      <c r="C25394" t="s">
        <v>81808</v>
      </c>
      <c r="D25394" t="s">
        <v>72172</v>
      </c>
    </row>
    <row r="25395" spans="1:4" x14ac:dyDescent="0.25">
      <c r="A25395" t="s">
        <v>81809</v>
      </c>
      <c r="B25395" t="s">
        <v>81810</v>
      </c>
      <c r="C25395" t="s">
        <v>81811</v>
      </c>
      <c r="D25395" t="s">
        <v>72172</v>
      </c>
    </row>
    <row r="25396" spans="1:4" x14ac:dyDescent="0.25">
      <c r="A25396" t="s">
        <v>81812</v>
      </c>
      <c r="B25396" t="s">
        <v>81813</v>
      </c>
      <c r="C25396" t="s">
        <v>81814</v>
      </c>
      <c r="D25396" t="s">
        <v>72172</v>
      </c>
    </row>
    <row r="25397" spans="1:4" x14ac:dyDescent="0.25">
      <c r="A25397" t="s">
        <v>81815</v>
      </c>
      <c r="B25397" t="s">
        <v>81816</v>
      </c>
      <c r="C25397" t="s">
        <v>81817</v>
      </c>
      <c r="D25397" t="s">
        <v>72172</v>
      </c>
    </row>
    <row r="25398" spans="1:4" x14ac:dyDescent="0.25">
      <c r="A25398" t="s">
        <v>81818</v>
      </c>
      <c r="B25398" t="s">
        <v>81819</v>
      </c>
      <c r="C25398" t="s">
        <v>81820</v>
      </c>
      <c r="D25398" t="s">
        <v>72172</v>
      </c>
    </row>
    <row r="25399" spans="1:4" x14ac:dyDescent="0.25">
      <c r="A25399" t="s">
        <v>81821</v>
      </c>
      <c r="B25399" t="s">
        <v>81822</v>
      </c>
      <c r="C25399" t="s">
        <v>81823</v>
      </c>
      <c r="D25399" t="s">
        <v>72172</v>
      </c>
    </row>
    <row r="25400" spans="1:4" x14ac:dyDescent="0.25">
      <c r="A25400" t="s">
        <v>81824</v>
      </c>
      <c r="B25400" t="s">
        <v>81825</v>
      </c>
      <c r="C25400" t="s">
        <v>81826</v>
      </c>
      <c r="D25400" t="s">
        <v>72172</v>
      </c>
    </row>
    <row r="25401" spans="1:4" x14ac:dyDescent="0.25">
      <c r="A25401" t="s">
        <v>81827</v>
      </c>
      <c r="B25401" t="s">
        <v>81828</v>
      </c>
      <c r="C25401" t="s">
        <v>81829</v>
      </c>
      <c r="D25401" t="s">
        <v>72172</v>
      </c>
    </row>
    <row r="25402" spans="1:4" x14ac:dyDescent="0.25">
      <c r="A25402" t="s">
        <v>81830</v>
      </c>
      <c r="B25402" t="s">
        <v>81831</v>
      </c>
      <c r="C25402" t="s">
        <v>81832</v>
      </c>
      <c r="D25402" t="s">
        <v>72172</v>
      </c>
    </row>
    <row r="25403" spans="1:4" x14ac:dyDescent="0.25">
      <c r="A25403" t="s">
        <v>81833</v>
      </c>
      <c r="B25403" t="s">
        <v>81834</v>
      </c>
      <c r="C25403" t="s">
        <v>81835</v>
      </c>
      <c r="D25403" t="s">
        <v>72172</v>
      </c>
    </row>
    <row r="25404" spans="1:4" x14ac:dyDescent="0.25">
      <c r="A25404" t="s">
        <v>81836</v>
      </c>
      <c r="B25404" t="s">
        <v>81837</v>
      </c>
      <c r="C25404" t="s">
        <v>81838</v>
      </c>
      <c r="D25404" t="s">
        <v>72172</v>
      </c>
    </row>
    <row r="25405" spans="1:4" x14ac:dyDescent="0.25">
      <c r="A25405" t="s">
        <v>81839</v>
      </c>
      <c r="B25405" t="s">
        <v>81840</v>
      </c>
      <c r="C25405" t="s">
        <v>81841</v>
      </c>
      <c r="D25405" t="s">
        <v>72172</v>
      </c>
    </row>
    <row r="25406" spans="1:4" x14ac:dyDescent="0.25">
      <c r="A25406" t="s">
        <v>81842</v>
      </c>
      <c r="B25406" t="s">
        <v>81843</v>
      </c>
      <c r="C25406" t="s">
        <v>81844</v>
      </c>
      <c r="D25406" t="s">
        <v>72172</v>
      </c>
    </row>
    <row r="25407" spans="1:4" x14ac:dyDescent="0.25">
      <c r="A25407" t="s">
        <v>81845</v>
      </c>
      <c r="B25407" t="s">
        <v>81846</v>
      </c>
      <c r="C25407" t="s">
        <v>81847</v>
      </c>
      <c r="D25407" t="s">
        <v>81684</v>
      </c>
    </row>
    <row r="25408" spans="1:4" x14ac:dyDescent="0.25">
      <c r="A25408" t="s">
        <v>81848</v>
      </c>
      <c r="B25408" t="s">
        <v>81849</v>
      </c>
      <c r="C25408" t="s">
        <v>81850</v>
      </c>
      <c r="D25408" t="s">
        <v>16921</v>
      </c>
    </row>
    <row r="25409" spans="1:4" x14ac:dyDescent="0.25">
      <c r="A25409" t="s">
        <v>81851</v>
      </c>
      <c r="B25409" t="s">
        <v>81852</v>
      </c>
      <c r="C25409" t="s">
        <v>81853</v>
      </c>
      <c r="D25409" t="s">
        <v>81854</v>
      </c>
    </row>
    <row r="25410" spans="1:4" x14ac:dyDescent="0.25">
      <c r="A25410" t="s">
        <v>81855</v>
      </c>
      <c r="B25410" t="s">
        <v>81856</v>
      </c>
      <c r="C25410" t="s">
        <v>81857</v>
      </c>
      <c r="D25410" t="s">
        <v>81854</v>
      </c>
    </row>
    <row r="25411" spans="1:4" x14ac:dyDescent="0.25">
      <c r="A25411" t="s">
        <v>81858</v>
      </c>
      <c r="B25411" t="s">
        <v>81859</v>
      </c>
      <c r="C25411" t="s">
        <v>81860</v>
      </c>
      <c r="D25411" t="s">
        <v>54197</v>
      </c>
    </row>
    <row r="25412" spans="1:4" x14ac:dyDescent="0.25">
      <c r="A25412" t="s">
        <v>81861</v>
      </c>
      <c r="B25412" t="s">
        <v>81862</v>
      </c>
      <c r="C25412" t="s">
        <v>81863</v>
      </c>
      <c r="D25412" t="s">
        <v>54197</v>
      </c>
    </row>
    <row r="25413" spans="1:4" x14ac:dyDescent="0.25">
      <c r="A25413" t="s">
        <v>81864</v>
      </c>
      <c r="B25413" t="s">
        <v>81865</v>
      </c>
      <c r="C25413" t="s">
        <v>81866</v>
      </c>
      <c r="D25413" t="s">
        <v>54197</v>
      </c>
    </row>
    <row r="25414" spans="1:4" x14ac:dyDescent="0.25">
      <c r="A25414" t="s">
        <v>81867</v>
      </c>
      <c r="B25414" t="s">
        <v>81868</v>
      </c>
      <c r="C25414" t="s">
        <v>81869</v>
      </c>
      <c r="D25414" t="s">
        <v>45391</v>
      </c>
    </row>
    <row r="25415" spans="1:4" x14ac:dyDescent="0.25">
      <c r="A25415" t="s">
        <v>81870</v>
      </c>
      <c r="B25415" t="s">
        <v>81871</v>
      </c>
      <c r="C25415" t="s">
        <v>81872</v>
      </c>
      <c r="D25415" t="s">
        <v>45391</v>
      </c>
    </row>
    <row r="25416" spans="1:4" x14ac:dyDescent="0.25">
      <c r="A25416" t="s">
        <v>81873</v>
      </c>
      <c r="B25416" t="s">
        <v>81874</v>
      </c>
      <c r="C25416" t="s">
        <v>81875</v>
      </c>
      <c r="D25416" t="s">
        <v>45391</v>
      </c>
    </row>
    <row r="25417" spans="1:4" x14ac:dyDescent="0.25">
      <c r="A25417" t="s">
        <v>81876</v>
      </c>
      <c r="B25417" t="s">
        <v>81877</v>
      </c>
      <c r="C25417" t="s">
        <v>81878</v>
      </c>
      <c r="D25417" t="s">
        <v>45391</v>
      </c>
    </row>
    <row r="25418" spans="1:4" x14ac:dyDescent="0.25">
      <c r="A25418" t="s">
        <v>81879</v>
      </c>
      <c r="B25418" t="s">
        <v>81880</v>
      </c>
      <c r="C25418" t="s">
        <v>81881</v>
      </c>
      <c r="D25418" t="s">
        <v>71882</v>
      </c>
    </row>
    <row r="25419" spans="1:4" x14ac:dyDescent="0.25">
      <c r="A25419" t="s">
        <v>81882</v>
      </c>
      <c r="B25419" t="s">
        <v>81883</v>
      </c>
      <c r="C25419" t="s">
        <v>81884</v>
      </c>
      <c r="D25419" t="s">
        <v>71882</v>
      </c>
    </row>
    <row r="25420" spans="1:4" x14ac:dyDescent="0.25">
      <c r="A25420" t="s">
        <v>81885</v>
      </c>
      <c r="B25420" t="s">
        <v>81886</v>
      </c>
      <c r="C25420" t="s">
        <v>81887</v>
      </c>
      <c r="D25420" t="s">
        <v>71882</v>
      </c>
    </row>
    <row r="25421" spans="1:4" x14ac:dyDescent="0.25">
      <c r="A25421" t="s">
        <v>81888</v>
      </c>
      <c r="B25421" t="s">
        <v>81889</v>
      </c>
      <c r="C25421" t="s">
        <v>81890</v>
      </c>
      <c r="D25421" t="s">
        <v>71882</v>
      </c>
    </row>
    <row r="25422" spans="1:4" x14ac:dyDescent="0.25">
      <c r="A25422" t="s">
        <v>81891</v>
      </c>
      <c r="B25422" t="s">
        <v>81892</v>
      </c>
      <c r="C25422" t="s">
        <v>81893</v>
      </c>
      <c r="D25422" t="s">
        <v>71882</v>
      </c>
    </row>
    <row r="25423" spans="1:4" x14ac:dyDescent="0.25">
      <c r="A25423" t="s">
        <v>81894</v>
      </c>
      <c r="B25423" t="s">
        <v>81895</v>
      </c>
      <c r="C25423" t="s">
        <v>81896</v>
      </c>
      <c r="D25423" t="s">
        <v>71882</v>
      </c>
    </row>
    <row r="25424" spans="1:4" x14ac:dyDescent="0.25">
      <c r="A25424" t="s">
        <v>81897</v>
      </c>
      <c r="B25424" t="s">
        <v>81898</v>
      </c>
      <c r="C25424" t="s">
        <v>81899</v>
      </c>
      <c r="D25424" t="s">
        <v>18142</v>
      </c>
    </row>
    <row r="25425" spans="1:4" x14ac:dyDescent="0.25">
      <c r="A25425" t="s">
        <v>81900</v>
      </c>
      <c r="B25425" t="s">
        <v>81901</v>
      </c>
      <c r="C25425" t="s">
        <v>81902</v>
      </c>
      <c r="D25425" t="s">
        <v>81903</v>
      </c>
    </row>
    <row r="25426" spans="1:4" x14ac:dyDescent="0.25">
      <c r="A25426" t="s">
        <v>81904</v>
      </c>
      <c r="B25426" t="s">
        <v>81905</v>
      </c>
      <c r="C25426" t="s">
        <v>81906</v>
      </c>
      <c r="D25426" t="s">
        <v>81907</v>
      </c>
    </row>
    <row r="25427" spans="1:4" x14ac:dyDescent="0.25">
      <c r="A25427" t="s">
        <v>81908</v>
      </c>
      <c r="B25427" t="s">
        <v>81905</v>
      </c>
      <c r="C25427" t="s">
        <v>81909</v>
      </c>
      <c r="D25427" t="s">
        <v>81907</v>
      </c>
    </row>
    <row r="25428" spans="1:4" x14ac:dyDescent="0.25">
      <c r="A25428" t="s">
        <v>81910</v>
      </c>
      <c r="B25428" t="s">
        <v>81911</v>
      </c>
      <c r="C25428" t="s">
        <v>81912</v>
      </c>
      <c r="D25428" t="s">
        <v>81907</v>
      </c>
    </row>
    <row r="25429" spans="1:4" x14ac:dyDescent="0.25">
      <c r="A25429" t="s">
        <v>81913</v>
      </c>
      <c r="B25429" t="s">
        <v>81914</v>
      </c>
      <c r="C25429" t="s">
        <v>81915</v>
      </c>
      <c r="D25429" t="s">
        <v>23164</v>
      </c>
    </row>
    <row r="25430" spans="1:4" x14ac:dyDescent="0.25">
      <c r="A25430" t="s">
        <v>81916</v>
      </c>
      <c r="B25430" t="s">
        <v>81917</v>
      </c>
      <c r="C25430" t="s">
        <v>81918</v>
      </c>
      <c r="D25430" t="s">
        <v>81919</v>
      </c>
    </row>
    <row r="25431" spans="1:4" x14ac:dyDescent="0.25">
      <c r="A25431" t="s">
        <v>81920</v>
      </c>
      <c r="B25431" t="s">
        <v>81921</v>
      </c>
      <c r="C25431" t="s">
        <v>81922</v>
      </c>
      <c r="D25431" t="s">
        <v>16921</v>
      </c>
    </row>
    <row r="25432" spans="1:4" x14ac:dyDescent="0.25">
      <c r="A25432" t="s">
        <v>81923</v>
      </c>
      <c r="B25432" t="s">
        <v>81924</v>
      </c>
      <c r="C25432" t="s">
        <v>81925</v>
      </c>
      <c r="D25432" t="s">
        <v>16921</v>
      </c>
    </row>
    <row r="25433" spans="1:4" x14ac:dyDescent="0.25">
      <c r="A25433" t="s">
        <v>81926</v>
      </c>
      <c r="B25433" t="s">
        <v>81927</v>
      </c>
      <c r="C25433" t="s">
        <v>81928</v>
      </c>
      <c r="D25433" t="s">
        <v>16921</v>
      </c>
    </row>
    <row r="25434" spans="1:4" x14ac:dyDescent="0.25">
      <c r="A25434" t="s">
        <v>81929</v>
      </c>
      <c r="B25434" t="s">
        <v>81930</v>
      </c>
      <c r="C25434" t="s">
        <v>81931</v>
      </c>
      <c r="D25434" t="s">
        <v>16921</v>
      </c>
    </row>
    <row r="25435" spans="1:4" x14ac:dyDescent="0.25">
      <c r="A25435" t="s">
        <v>81932</v>
      </c>
      <c r="B25435" t="s">
        <v>81933</v>
      </c>
      <c r="C25435" t="s">
        <v>81934</v>
      </c>
      <c r="D25435" t="s">
        <v>16921</v>
      </c>
    </row>
    <row r="25436" spans="1:4" x14ac:dyDescent="0.25">
      <c r="A25436" t="s">
        <v>81935</v>
      </c>
      <c r="B25436" t="s">
        <v>81936</v>
      </c>
      <c r="C25436" t="s">
        <v>81937</v>
      </c>
      <c r="D25436" t="s">
        <v>16921</v>
      </c>
    </row>
    <row r="25437" spans="1:4" x14ac:dyDescent="0.25">
      <c r="A25437" t="s">
        <v>81938</v>
      </c>
      <c r="B25437" t="s">
        <v>81939</v>
      </c>
      <c r="C25437" t="s">
        <v>81940</v>
      </c>
      <c r="D25437" t="s">
        <v>16921</v>
      </c>
    </row>
    <row r="25438" spans="1:4" x14ac:dyDescent="0.25">
      <c r="A25438" t="s">
        <v>81941</v>
      </c>
      <c r="B25438" t="s">
        <v>81942</v>
      </c>
      <c r="C25438" t="s">
        <v>81943</v>
      </c>
      <c r="D25438" t="s">
        <v>16921</v>
      </c>
    </row>
    <row r="25439" spans="1:4" x14ac:dyDescent="0.25">
      <c r="A25439" t="s">
        <v>81944</v>
      </c>
      <c r="B25439" t="s">
        <v>81945</v>
      </c>
      <c r="C25439" t="s">
        <v>81946</v>
      </c>
      <c r="D25439" t="s">
        <v>16921</v>
      </c>
    </row>
    <row r="25440" spans="1:4" x14ac:dyDescent="0.25">
      <c r="A25440" t="s">
        <v>81947</v>
      </c>
      <c r="B25440" t="s">
        <v>81948</v>
      </c>
      <c r="C25440" t="s">
        <v>81949</v>
      </c>
      <c r="D25440" t="s">
        <v>16921</v>
      </c>
    </row>
    <row r="25441" spans="1:4" x14ac:dyDescent="0.25">
      <c r="A25441" t="s">
        <v>81950</v>
      </c>
      <c r="B25441" t="s">
        <v>81951</v>
      </c>
      <c r="C25441" t="s">
        <v>81952</v>
      </c>
      <c r="D25441" t="s">
        <v>16921</v>
      </c>
    </row>
    <row r="25442" spans="1:4" x14ac:dyDescent="0.25">
      <c r="A25442" t="s">
        <v>81953</v>
      </c>
      <c r="B25442" t="s">
        <v>81954</v>
      </c>
      <c r="C25442" t="s">
        <v>81955</v>
      </c>
      <c r="D25442" t="s">
        <v>16921</v>
      </c>
    </row>
    <row r="25443" spans="1:4" x14ac:dyDescent="0.25">
      <c r="A25443" t="s">
        <v>81956</v>
      </c>
      <c r="B25443" t="s">
        <v>81957</v>
      </c>
      <c r="C25443" t="s">
        <v>81958</v>
      </c>
      <c r="D25443" t="s">
        <v>16921</v>
      </c>
    </row>
    <row r="25444" spans="1:4" x14ac:dyDescent="0.25">
      <c r="A25444" t="s">
        <v>81959</v>
      </c>
      <c r="B25444" t="s">
        <v>81960</v>
      </c>
      <c r="C25444" t="s">
        <v>81961</v>
      </c>
      <c r="D25444" t="s">
        <v>16921</v>
      </c>
    </row>
    <row r="25445" spans="1:4" x14ac:dyDescent="0.25">
      <c r="A25445" t="s">
        <v>81962</v>
      </c>
      <c r="B25445" t="s">
        <v>81963</v>
      </c>
      <c r="C25445" t="s">
        <v>81964</v>
      </c>
      <c r="D25445" t="s">
        <v>16921</v>
      </c>
    </row>
    <row r="25446" spans="1:4" x14ac:dyDescent="0.25">
      <c r="A25446" t="s">
        <v>81965</v>
      </c>
      <c r="B25446" t="s">
        <v>81948</v>
      </c>
      <c r="C25446" t="s">
        <v>81966</v>
      </c>
      <c r="D25446" t="s">
        <v>16921</v>
      </c>
    </row>
    <row r="25447" spans="1:4" x14ac:dyDescent="0.25">
      <c r="A25447" t="s">
        <v>81967</v>
      </c>
      <c r="B25447" t="s">
        <v>81968</v>
      </c>
      <c r="C25447" t="s">
        <v>81969</v>
      </c>
      <c r="D25447" t="s">
        <v>16921</v>
      </c>
    </row>
    <row r="25448" spans="1:4" x14ac:dyDescent="0.25">
      <c r="A25448" t="s">
        <v>81970</v>
      </c>
      <c r="B25448" t="s">
        <v>81954</v>
      </c>
      <c r="C25448" t="s">
        <v>81971</v>
      </c>
      <c r="D25448" t="s">
        <v>16921</v>
      </c>
    </row>
    <row r="25449" spans="1:4" x14ac:dyDescent="0.25">
      <c r="A25449" t="s">
        <v>81972</v>
      </c>
      <c r="B25449" t="s">
        <v>81954</v>
      </c>
      <c r="C25449" t="s">
        <v>81973</v>
      </c>
      <c r="D25449" t="s">
        <v>16921</v>
      </c>
    </row>
    <row r="25450" spans="1:4" x14ac:dyDescent="0.25">
      <c r="A25450" t="s">
        <v>81974</v>
      </c>
      <c r="B25450" t="s">
        <v>81975</v>
      </c>
      <c r="C25450" t="s">
        <v>81976</v>
      </c>
      <c r="D25450" t="s">
        <v>16921</v>
      </c>
    </row>
    <row r="25451" spans="1:4" x14ac:dyDescent="0.25">
      <c r="A25451" t="s">
        <v>81977</v>
      </c>
      <c r="B25451" t="s">
        <v>81978</v>
      </c>
      <c r="C25451" t="s">
        <v>81979</v>
      </c>
      <c r="D25451" t="s">
        <v>81980</v>
      </c>
    </row>
    <row r="25452" spans="1:4" x14ac:dyDescent="0.25">
      <c r="A25452" t="s">
        <v>81981</v>
      </c>
      <c r="B25452" t="s">
        <v>81982</v>
      </c>
      <c r="C25452" t="s">
        <v>81983</v>
      </c>
      <c r="D25452" t="s">
        <v>81980</v>
      </c>
    </row>
    <row r="25453" spans="1:4" x14ac:dyDescent="0.25">
      <c r="A25453" t="s">
        <v>81984</v>
      </c>
      <c r="B25453" t="s">
        <v>81985</v>
      </c>
      <c r="C25453" t="s">
        <v>81986</v>
      </c>
      <c r="D25453" t="s">
        <v>81980</v>
      </c>
    </row>
    <row r="25454" spans="1:4" x14ac:dyDescent="0.25">
      <c r="A25454" t="s">
        <v>81987</v>
      </c>
      <c r="B25454" t="s">
        <v>81988</v>
      </c>
      <c r="C25454" t="s">
        <v>81989</v>
      </c>
      <c r="D25454" t="s">
        <v>81980</v>
      </c>
    </row>
    <row r="25455" spans="1:4" x14ac:dyDescent="0.25">
      <c r="A25455" t="s">
        <v>81990</v>
      </c>
      <c r="B25455" t="s">
        <v>81991</v>
      </c>
      <c r="C25455" t="s">
        <v>81992</v>
      </c>
      <c r="D25455" t="s">
        <v>81980</v>
      </c>
    </row>
    <row r="25456" spans="1:4" x14ac:dyDescent="0.25">
      <c r="A25456" t="s">
        <v>81993</v>
      </c>
      <c r="B25456" t="s">
        <v>81994</v>
      </c>
      <c r="C25456" t="s">
        <v>81995</v>
      </c>
      <c r="D25456" t="s">
        <v>81980</v>
      </c>
    </row>
    <row r="25457" spans="1:4" x14ac:dyDescent="0.25">
      <c r="A25457" t="s">
        <v>81996</v>
      </c>
      <c r="B25457" t="s">
        <v>81997</v>
      </c>
      <c r="C25457" t="s">
        <v>81998</v>
      </c>
      <c r="D25457" t="s">
        <v>81980</v>
      </c>
    </row>
    <row r="25458" spans="1:4" x14ac:dyDescent="0.25">
      <c r="A25458" t="s">
        <v>81999</v>
      </c>
      <c r="B25458" t="s">
        <v>82000</v>
      </c>
      <c r="C25458" t="s">
        <v>82001</v>
      </c>
      <c r="D25458" t="s">
        <v>81980</v>
      </c>
    </row>
    <row r="25459" spans="1:4" x14ac:dyDescent="0.25">
      <c r="A25459" t="s">
        <v>82002</v>
      </c>
      <c r="B25459" t="s">
        <v>82003</v>
      </c>
      <c r="C25459" t="s">
        <v>82004</v>
      </c>
      <c r="D25459" t="s">
        <v>81980</v>
      </c>
    </row>
    <row r="25460" spans="1:4" x14ac:dyDescent="0.25">
      <c r="A25460" t="s">
        <v>82005</v>
      </c>
      <c r="B25460" t="s">
        <v>82006</v>
      </c>
      <c r="C25460" t="s">
        <v>82007</v>
      </c>
      <c r="D25460" t="s">
        <v>81980</v>
      </c>
    </row>
    <row r="25461" spans="1:4" x14ac:dyDescent="0.25">
      <c r="A25461" t="s">
        <v>82008</v>
      </c>
      <c r="B25461" t="s">
        <v>82009</v>
      </c>
      <c r="C25461" t="s">
        <v>82010</v>
      </c>
      <c r="D25461" t="s">
        <v>82011</v>
      </c>
    </row>
    <row r="25462" spans="1:4" x14ac:dyDescent="0.25">
      <c r="A25462" t="s">
        <v>82012</v>
      </c>
      <c r="B25462" t="s">
        <v>82013</v>
      </c>
      <c r="C25462" t="s">
        <v>82014</v>
      </c>
      <c r="D25462" t="s">
        <v>82011</v>
      </c>
    </row>
    <row r="25463" spans="1:4" x14ac:dyDescent="0.25">
      <c r="A25463" t="s">
        <v>82015</v>
      </c>
      <c r="B25463" t="s">
        <v>82016</v>
      </c>
      <c r="C25463" t="s">
        <v>82017</v>
      </c>
      <c r="D25463" t="s">
        <v>82018</v>
      </c>
    </row>
    <row r="25464" spans="1:4" x14ac:dyDescent="0.25">
      <c r="A25464" t="s">
        <v>82019</v>
      </c>
      <c r="B25464" t="s">
        <v>82020</v>
      </c>
      <c r="C25464" t="s">
        <v>82021</v>
      </c>
      <c r="D25464" t="s">
        <v>82022</v>
      </c>
    </row>
    <row r="25465" spans="1:4" x14ac:dyDescent="0.25">
      <c r="A25465" t="s">
        <v>82023</v>
      </c>
      <c r="B25465" t="s">
        <v>82024</v>
      </c>
      <c r="C25465" t="s">
        <v>82025</v>
      </c>
      <c r="D25465" t="s">
        <v>82022</v>
      </c>
    </row>
    <row r="25466" spans="1:4" x14ac:dyDescent="0.25">
      <c r="A25466" t="s">
        <v>82026</v>
      </c>
      <c r="B25466" t="s">
        <v>82027</v>
      </c>
      <c r="C25466" t="s">
        <v>82028</v>
      </c>
      <c r="D25466" t="s">
        <v>82022</v>
      </c>
    </row>
    <row r="25467" spans="1:4" x14ac:dyDescent="0.25">
      <c r="A25467" t="s">
        <v>82029</v>
      </c>
      <c r="B25467" t="s">
        <v>82030</v>
      </c>
      <c r="C25467" t="s">
        <v>82031</v>
      </c>
      <c r="D25467" t="s">
        <v>82022</v>
      </c>
    </row>
    <row r="25468" spans="1:4" x14ac:dyDescent="0.25">
      <c r="A25468" t="s">
        <v>82032</v>
      </c>
      <c r="B25468" t="s">
        <v>82033</v>
      </c>
      <c r="C25468" t="s">
        <v>82034</v>
      </c>
      <c r="D25468" t="s">
        <v>82022</v>
      </c>
    </row>
    <row r="25469" spans="1:4" x14ac:dyDescent="0.25">
      <c r="A25469" t="s">
        <v>82035</v>
      </c>
      <c r="B25469" t="s">
        <v>82036</v>
      </c>
      <c r="C25469" t="s">
        <v>82037</v>
      </c>
      <c r="D25469" t="s">
        <v>82022</v>
      </c>
    </row>
    <row r="25470" spans="1:4" x14ac:dyDescent="0.25">
      <c r="A25470" t="s">
        <v>82038</v>
      </c>
      <c r="B25470" t="s">
        <v>59548</v>
      </c>
      <c r="C25470" t="s">
        <v>82039</v>
      </c>
      <c r="D25470" t="s">
        <v>69560</v>
      </c>
    </row>
    <row r="25471" spans="1:4" x14ac:dyDescent="0.25">
      <c r="A25471" t="s">
        <v>82040</v>
      </c>
      <c r="B25471" t="s">
        <v>82041</v>
      </c>
      <c r="C25471" t="s">
        <v>82042</v>
      </c>
      <c r="D25471" t="s">
        <v>69560</v>
      </c>
    </row>
    <row r="25472" spans="1:4" x14ac:dyDescent="0.25">
      <c r="A25472" t="s">
        <v>82043</v>
      </c>
      <c r="B25472" t="s">
        <v>82044</v>
      </c>
      <c r="C25472" t="s">
        <v>82045</v>
      </c>
      <c r="D25472" t="s">
        <v>69560</v>
      </c>
    </row>
    <row r="25473" spans="1:4" x14ac:dyDescent="0.25">
      <c r="A25473" t="s">
        <v>82046</v>
      </c>
      <c r="B25473" t="s">
        <v>82047</v>
      </c>
      <c r="C25473" t="s">
        <v>82048</v>
      </c>
      <c r="D25473" t="s">
        <v>69560</v>
      </c>
    </row>
    <row r="25474" spans="1:4" x14ac:dyDescent="0.25">
      <c r="A25474" t="s">
        <v>82049</v>
      </c>
      <c r="B25474" t="s">
        <v>82050</v>
      </c>
      <c r="C25474" t="s">
        <v>82051</v>
      </c>
      <c r="D25474" t="s">
        <v>69560</v>
      </c>
    </row>
    <row r="25475" spans="1:4" x14ac:dyDescent="0.25">
      <c r="A25475" t="s">
        <v>82052</v>
      </c>
      <c r="B25475" t="s">
        <v>82053</v>
      </c>
      <c r="C25475" t="s">
        <v>82054</v>
      </c>
      <c r="D25475" t="s">
        <v>56819</v>
      </c>
    </row>
    <row r="25476" spans="1:4" x14ac:dyDescent="0.25">
      <c r="A25476" t="s">
        <v>82055</v>
      </c>
      <c r="B25476" t="s">
        <v>82056</v>
      </c>
      <c r="C25476" t="s">
        <v>82057</v>
      </c>
      <c r="D25476" t="s">
        <v>56819</v>
      </c>
    </row>
    <row r="25477" spans="1:4" x14ac:dyDescent="0.25">
      <c r="A25477" t="s">
        <v>82058</v>
      </c>
      <c r="B25477" t="s">
        <v>82059</v>
      </c>
      <c r="C25477" t="s">
        <v>82060</v>
      </c>
      <c r="D25477" t="s">
        <v>56819</v>
      </c>
    </row>
    <row r="25478" spans="1:4" x14ac:dyDescent="0.25">
      <c r="A25478" t="s">
        <v>82061</v>
      </c>
      <c r="B25478" t="s">
        <v>82062</v>
      </c>
      <c r="C25478" t="s">
        <v>82063</v>
      </c>
      <c r="D25478" t="s">
        <v>56819</v>
      </c>
    </row>
    <row r="25479" spans="1:4" x14ac:dyDescent="0.25">
      <c r="A25479" t="s">
        <v>82064</v>
      </c>
      <c r="B25479" t="s">
        <v>82065</v>
      </c>
      <c r="C25479" t="s">
        <v>82066</v>
      </c>
      <c r="D25479" t="s">
        <v>82067</v>
      </c>
    </row>
    <row r="25480" spans="1:4" x14ac:dyDescent="0.25">
      <c r="A25480" t="s">
        <v>82068</v>
      </c>
      <c r="B25480" t="s">
        <v>82069</v>
      </c>
      <c r="C25480" t="s">
        <v>82070</v>
      </c>
      <c r="D25480" t="s">
        <v>82067</v>
      </c>
    </row>
    <row r="25481" spans="1:4" x14ac:dyDescent="0.25">
      <c r="A25481" t="s">
        <v>82071</v>
      </c>
      <c r="B25481" t="s">
        <v>82072</v>
      </c>
      <c r="C25481" t="s">
        <v>82073</v>
      </c>
      <c r="D25481" t="s">
        <v>82067</v>
      </c>
    </row>
    <row r="25482" spans="1:4" x14ac:dyDescent="0.25">
      <c r="A25482" t="s">
        <v>82074</v>
      </c>
      <c r="B25482" t="s">
        <v>82075</v>
      </c>
      <c r="C25482" t="s">
        <v>82076</v>
      </c>
      <c r="D25482" t="s">
        <v>82067</v>
      </c>
    </row>
    <row r="25483" spans="1:4" x14ac:dyDescent="0.25">
      <c r="A25483" t="s">
        <v>82077</v>
      </c>
      <c r="B25483" t="s">
        <v>82078</v>
      </c>
      <c r="C25483" t="s">
        <v>82079</v>
      </c>
      <c r="D25483" t="s">
        <v>82067</v>
      </c>
    </row>
    <row r="25484" spans="1:4" x14ac:dyDescent="0.25">
      <c r="A25484" t="s">
        <v>82080</v>
      </c>
      <c r="B25484" t="s">
        <v>82081</v>
      </c>
      <c r="C25484" t="s">
        <v>82082</v>
      </c>
      <c r="D25484" t="s">
        <v>82067</v>
      </c>
    </row>
    <row r="25485" spans="1:4" x14ac:dyDescent="0.25">
      <c r="A25485" t="s">
        <v>82083</v>
      </c>
      <c r="B25485" t="s">
        <v>82084</v>
      </c>
      <c r="C25485" t="s">
        <v>82085</v>
      </c>
      <c r="D25485" t="s">
        <v>82067</v>
      </c>
    </row>
    <row r="25486" spans="1:4" x14ac:dyDescent="0.25">
      <c r="A25486" t="s">
        <v>82086</v>
      </c>
      <c r="B25486" t="s">
        <v>82087</v>
      </c>
      <c r="C25486" t="s">
        <v>82088</v>
      </c>
      <c r="D25486" t="s">
        <v>82067</v>
      </c>
    </row>
    <row r="25487" spans="1:4" x14ac:dyDescent="0.25">
      <c r="A25487" t="s">
        <v>82089</v>
      </c>
      <c r="B25487" t="s">
        <v>82090</v>
      </c>
      <c r="C25487" t="s">
        <v>82091</v>
      </c>
      <c r="D25487" t="s">
        <v>82067</v>
      </c>
    </row>
    <row r="25488" spans="1:4" x14ac:dyDescent="0.25">
      <c r="A25488" t="s">
        <v>82092</v>
      </c>
      <c r="B25488" t="s">
        <v>82093</v>
      </c>
      <c r="C25488" t="s">
        <v>82094</v>
      </c>
      <c r="D25488" t="s">
        <v>82067</v>
      </c>
    </row>
    <row r="25489" spans="1:4" x14ac:dyDescent="0.25">
      <c r="A25489" t="s">
        <v>82095</v>
      </c>
      <c r="B25489" t="s">
        <v>82096</v>
      </c>
      <c r="C25489" t="s">
        <v>82097</v>
      </c>
      <c r="D25489" t="s">
        <v>82067</v>
      </c>
    </row>
    <row r="25490" spans="1:4" x14ac:dyDescent="0.25">
      <c r="A25490" t="s">
        <v>82098</v>
      </c>
      <c r="B25490" t="s">
        <v>82099</v>
      </c>
      <c r="C25490" t="s">
        <v>82100</v>
      </c>
      <c r="D25490" t="s">
        <v>82067</v>
      </c>
    </row>
    <row r="25491" spans="1:4" x14ac:dyDescent="0.25">
      <c r="A25491" t="s">
        <v>82101</v>
      </c>
      <c r="B25491" t="s">
        <v>82102</v>
      </c>
      <c r="C25491" t="s">
        <v>82103</v>
      </c>
      <c r="D25491" t="s">
        <v>82067</v>
      </c>
    </row>
    <row r="25492" spans="1:4" x14ac:dyDescent="0.25">
      <c r="A25492" t="s">
        <v>82104</v>
      </c>
      <c r="B25492" t="s">
        <v>82105</v>
      </c>
      <c r="C25492" t="s">
        <v>82106</v>
      </c>
      <c r="D25492" t="s">
        <v>82067</v>
      </c>
    </row>
    <row r="25493" spans="1:4" x14ac:dyDescent="0.25">
      <c r="A25493" t="s">
        <v>82107</v>
      </c>
      <c r="B25493" t="s">
        <v>82108</v>
      </c>
      <c r="C25493" t="s">
        <v>82109</v>
      </c>
      <c r="D25493" t="s">
        <v>82067</v>
      </c>
    </row>
    <row r="25494" spans="1:4" x14ac:dyDescent="0.25">
      <c r="A25494" t="s">
        <v>82110</v>
      </c>
      <c r="B25494" t="s">
        <v>82111</v>
      </c>
      <c r="C25494" t="s">
        <v>82112</v>
      </c>
      <c r="D25494" t="s">
        <v>82067</v>
      </c>
    </row>
    <row r="25495" spans="1:4" x14ac:dyDescent="0.25">
      <c r="A25495" t="s">
        <v>82113</v>
      </c>
      <c r="B25495" t="s">
        <v>82114</v>
      </c>
      <c r="C25495" t="s">
        <v>82115</v>
      </c>
      <c r="D25495" t="s">
        <v>82067</v>
      </c>
    </row>
    <row r="25496" spans="1:4" x14ac:dyDescent="0.25">
      <c r="A25496" t="s">
        <v>82116</v>
      </c>
      <c r="B25496" t="s">
        <v>82117</v>
      </c>
      <c r="C25496" t="s">
        <v>82118</v>
      </c>
      <c r="D25496" t="s">
        <v>82067</v>
      </c>
    </row>
    <row r="25497" spans="1:4" x14ac:dyDescent="0.25">
      <c r="A25497" t="s">
        <v>82119</v>
      </c>
      <c r="B25497" t="s">
        <v>82120</v>
      </c>
      <c r="C25497" t="s">
        <v>82121</v>
      </c>
      <c r="D25497" t="s">
        <v>19928</v>
      </c>
    </row>
    <row r="25498" spans="1:4" x14ac:dyDescent="0.25">
      <c r="A25498" t="s">
        <v>82122</v>
      </c>
      <c r="B25498" t="s">
        <v>82123</v>
      </c>
      <c r="C25498" t="s">
        <v>82124</v>
      </c>
      <c r="D25498" t="s">
        <v>71882</v>
      </c>
    </row>
    <row r="25499" spans="1:4" x14ac:dyDescent="0.25">
      <c r="A25499" t="s">
        <v>82125</v>
      </c>
      <c r="B25499" t="s">
        <v>82126</v>
      </c>
      <c r="C25499" t="s">
        <v>82127</v>
      </c>
      <c r="D25499" t="s">
        <v>71882</v>
      </c>
    </row>
    <row r="25500" spans="1:4" x14ac:dyDescent="0.25">
      <c r="A25500" t="s">
        <v>82128</v>
      </c>
      <c r="B25500" t="s">
        <v>82129</v>
      </c>
      <c r="C25500" t="s">
        <v>82130</v>
      </c>
      <c r="D25500" t="s">
        <v>71882</v>
      </c>
    </row>
    <row r="25501" spans="1:4" x14ac:dyDescent="0.25">
      <c r="A25501" t="s">
        <v>82131</v>
      </c>
      <c r="B25501" t="s">
        <v>82132</v>
      </c>
      <c r="C25501" t="s">
        <v>82133</v>
      </c>
      <c r="D25501" t="s">
        <v>71882</v>
      </c>
    </row>
    <row r="25502" spans="1:4" x14ac:dyDescent="0.25">
      <c r="A25502" t="s">
        <v>82134</v>
      </c>
      <c r="B25502" t="s">
        <v>82135</v>
      </c>
      <c r="C25502" t="s">
        <v>82136</v>
      </c>
      <c r="D25502" t="s">
        <v>18142</v>
      </c>
    </row>
    <row r="25503" spans="1:4" x14ac:dyDescent="0.25">
      <c r="A25503" t="s">
        <v>82137</v>
      </c>
      <c r="B25503" t="s">
        <v>82138</v>
      </c>
      <c r="C25503" t="s">
        <v>82139</v>
      </c>
      <c r="D25503" t="s">
        <v>21480</v>
      </c>
    </row>
    <row r="25504" spans="1:4" x14ac:dyDescent="0.25">
      <c r="A25504" t="s">
        <v>82140</v>
      </c>
      <c r="B25504" t="s">
        <v>82141</v>
      </c>
      <c r="C25504" t="s">
        <v>82142</v>
      </c>
      <c r="D25504" t="s">
        <v>81368</v>
      </c>
    </row>
    <row r="25505" spans="1:4" x14ac:dyDescent="0.25">
      <c r="A25505" t="s">
        <v>82143</v>
      </c>
      <c r="B25505" t="s">
        <v>82144</v>
      </c>
      <c r="C25505" t="s">
        <v>82145</v>
      </c>
      <c r="D25505" t="s">
        <v>81368</v>
      </c>
    </row>
    <row r="25506" spans="1:4" x14ac:dyDescent="0.25">
      <c r="A25506" t="s">
        <v>82146</v>
      </c>
      <c r="B25506" t="s">
        <v>82147</v>
      </c>
      <c r="C25506" t="s">
        <v>82148</v>
      </c>
      <c r="D25506" t="s">
        <v>19928</v>
      </c>
    </row>
    <row r="25507" spans="1:4" x14ac:dyDescent="0.25">
      <c r="A25507" t="s">
        <v>82149</v>
      </c>
      <c r="B25507" t="s">
        <v>82147</v>
      </c>
      <c r="C25507" t="s">
        <v>82150</v>
      </c>
      <c r="D25507" t="s">
        <v>19928</v>
      </c>
    </row>
    <row r="25508" spans="1:4" x14ac:dyDescent="0.25">
      <c r="A25508" t="s">
        <v>82151</v>
      </c>
      <c r="B25508" t="s">
        <v>82152</v>
      </c>
      <c r="C25508" t="s">
        <v>82153</v>
      </c>
      <c r="D25508" t="s">
        <v>25974</v>
      </c>
    </row>
    <row r="25509" spans="1:4" x14ac:dyDescent="0.25">
      <c r="A25509" t="s">
        <v>82154</v>
      </c>
      <c r="B25509" t="s">
        <v>82155</v>
      </c>
      <c r="C25509" t="s">
        <v>82156</v>
      </c>
      <c r="D25509" t="s">
        <v>25974</v>
      </c>
    </row>
    <row r="25510" spans="1:4" x14ac:dyDescent="0.25">
      <c r="A25510" t="s">
        <v>82157</v>
      </c>
      <c r="B25510" t="s">
        <v>82158</v>
      </c>
      <c r="C25510" t="s">
        <v>82159</v>
      </c>
      <c r="D25510" t="s">
        <v>82160</v>
      </c>
    </row>
    <row r="25511" spans="1:4" x14ac:dyDescent="0.25">
      <c r="A25511" t="s">
        <v>82161</v>
      </c>
      <c r="B25511" t="s">
        <v>82162</v>
      </c>
      <c r="C25511" t="s">
        <v>82163</v>
      </c>
      <c r="D25511" t="s">
        <v>82160</v>
      </c>
    </row>
    <row r="25512" spans="1:4" x14ac:dyDescent="0.25">
      <c r="A25512" t="s">
        <v>82164</v>
      </c>
      <c r="B25512" t="s">
        <v>82165</v>
      </c>
      <c r="C25512" t="s">
        <v>82166</v>
      </c>
      <c r="D25512" t="s">
        <v>82167</v>
      </c>
    </row>
    <row r="25513" spans="1:4" x14ac:dyDescent="0.25">
      <c r="A25513" t="s">
        <v>82168</v>
      </c>
      <c r="B25513" t="s">
        <v>82169</v>
      </c>
      <c r="C25513" t="s">
        <v>82170</v>
      </c>
      <c r="D25513" t="s">
        <v>45391</v>
      </c>
    </row>
    <row r="25514" spans="1:4" x14ac:dyDescent="0.25">
      <c r="A25514" t="s">
        <v>82171</v>
      </c>
      <c r="B25514" t="s">
        <v>82172</v>
      </c>
      <c r="C25514" t="s">
        <v>82173</v>
      </c>
      <c r="D25514" t="s">
        <v>82174</v>
      </c>
    </row>
    <row r="25515" spans="1:4" x14ac:dyDescent="0.25">
      <c r="A25515" t="s">
        <v>82175</v>
      </c>
      <c r="B25515" t="s">
        <v>82176</v>
      </c>
      <c r="C25515" t="s">
        <v>82177</v>
      </c>
      <c r="D25515" t="s">
        <v>66879</v>
      </c>
    </row>
    <row r="25516" spans="1:4" x14ac:dyDescent="0.25">
      <c r="A25516" t="s">
        <v>82178</v>
      </c>
      <c r="B25516" t="s">
        <v>82179</v>
      </c>
      <c r="C25516" t="s">
        <v>82180</v>
      </c>
      <c r="D25516" t="s">
        <v>82174</v>
      </c>
    </row>
    <row r="25517" spans="1:4" x14ac:dyDescent="0.25">
      <c r="A25517" t="s">
        <v>82181</v>
      </c>
      <c r="B25517" t="s">
        <v>82182</v>
      </c>
      <c r="C25517" t="s">
        <v>82183</v>
      </c>
      <c r="D25517" t="s">
        <v>19928</v>
      </c>
    </row>
    <row r="25518" spans="1:4" x14ac:dyDescent="0.25">
      <c r="A25518" t="s">
        <v>82184</v>
      </c>
      <c r="B25518" t="s">
        <v>82185</v>
      </c>
      <c r="C25518" t="s">
        <v>82186</v>
      </c>
      <c r="D25518" t="s">
        <v>19928</v>
      </c>
    </row>
    <row r="25519" spans="1:4" x14ac:dyDescent="0.25">
      <c r="A25519" t="s">
        <v>82187</v>
      </c>
      <c r="B25519" t="s">
        <v>82185</v>
      </c>
      <c r="C25519" t="s">
        <v>82188</v>
      </c>
      <c r="D25519" t="s">
        <v>19928</v>
      </c>
    </row>
    <row r="25520" spans="1:4" x14ac:dyDescent="0.25">
      <c r="A25520" t="s">
        <v>82189</v>
      </c>
      <c r="B25520" t="s">
        <v>82190</v>
      </c>
      <c r="C25520" t="s">
        <v>82191</v>
      </c>
      <c r="D25520" t="s">
        <v>19928</v>
      </c>
    </row>
    <row r="25521" spans="1:4" x14ac:dyDescent="0.25">
      <c r="A25521" t="s">
        <v>82192</v>
      </c>
      <c r="B25521" t="s">
        <v>82190</v>
      </c>
      <c r="C25521" t="s">
        <v>82193</v>
      </c>
      <c r="D25521" t="s">
        <v>19928</v>
      </c>
    </row>
    <row r="25522" spans="1:4" x14ac:dyDescent="0.25">
      <c r="A25522" t="s">
        <v>82194</v>
      </c>
      <c r="B25522" t="s">
        <v>82190</v>
      </c>
      <c r="C25522" t="s">
        <v>82195</v>
      </c>
      <c r="D25522" t="s">
        <v>19928</v>
      </c>
    </row>
    <row r="25523" spans="1:4" x14ac:dyDescent="0.25">
      <c r="A25523" t="s">
        <v>82196</v>
      </c>
      <c r="B25523" t="s">
        <v>82190</v>
      </c>
      <c r="C25523" t="s">
        <v>82197</v>
      </c>
      <c r="D25523" t="s">
        <v>19928</v>
      </c>
    </row>
    <row r="25524" spans="1:4" x14ac:dyDescent="0.25">
      <c r="A25524" t="s">
        <v>82198</v>
      </c>
      <c r="B25524" t="s">
        <v>82199</v>
      </c>
      <c r="C25524" t="s">
        <v>82200</v>
      </c>
      <c r="D25524" t="s">
        <v>19928</v>
      </c>
    </row>
    <row r="25525" spans="1:4" x14ac:dyDescent="0.25">
      <c r="A25525" t="s">
        <v>82201</v>
      </c>
      <c r="B25525" t="s">
        <v>82199</v>
      </c>
      <c r="C25525" t="s">
        <v>82202</v>
      </c>
      <c r="D25525" t="s">
        <v>19928</v>
      </c>
    </row>
    <row r="25526" spans="1:4" x14ac:dyDescent="0.25">
      <c r="A25526" t="s">
        <v>82203</v>
      </c>
      <c r="B25526" t="s">
        <v>82204</v>
      </c>
      <c r="C25526" t="s">
        <v>82205</v>
      </c>
      <c r="D25526" t="s">
        <v>19928</v>
      </c>
    </row>
    <row r="25527" spans="1:4" x14ac:dyDescent="0.25">
      <c r="A25527" t="s">
        <v>82206</v>
      </c>
      <c r="B25527" t="s">
        <v>82207</v>
      </c>
      <c r="C25527" t="s">
        <v>82208</v>
      </c>
      <c r="D25527" t="s">
        <v>71550</v>
      </c>
    </row>
    <row r="25528" spans="1:4" x14ac:dyDescent="0.25">
      <c r="A25528" t="s">
        <v>82209</v>
      </c>
      <c r="B25528" t="s">
        <v>82210</v>
      </c>
      <c r="C25528" t="s">
        <v>82211</v>
      </c>
      <c r="D25528" t="s">
        <v>82212</v>
      </c>
    </row>
    <row r="25529" spans="1:4" x14ac:dyDescent="0.25">
      <c r="A25529" t="s">
        <v>82213</v>
      </c>
      <c r="B25529" t="s">
        <v>82214</v>
      </c>
      <c r="C25529" t="s">
        <v>82215</v>
      </c>
      <c r="D25529" t="s">
        <v>29149</v>
      </c>
    </row>
    <row r="25530" spans="1:4" x14ac:dyDescent="0.25">
      <c r="A25530" t="s">
        <v>82216</v>
      </c>
      <c r="B25530" t="s">
        <v>82217</v>
      </c>
      <c r="C25530" t="s">
        <v>82218</v>
      </c>
      <c r="D25530" t="s">
        <v>82219</v>
      </c>
    </row>
    <row r="25531" spans="1:4" x14ac:dyDescent="0.25">
      <c r="A25531" t="s">
        <v>82220</v>
      </c>
      <c r="B25531" t="s">
        <v>82221</v>
      </c>
      <c r="C25531" t="s">
        <v>82222</v>
      </c>
      <c r="D25531" t="s">
        <v>23059</v>
      </c>
    </row>
    <row r="25532" spans="1:4" x14ac:dyDescent="0.25">
      <c r="A25532" t="s">
        <v>82223</v>
      </c>
      <c r="B25532" t="s">
        <v>82224</v>
      </c>
      <c r="C25532" t="s">
        <v>82225</v>
      </c>
      <c r="D25532" t="s">
        <v>23059</v>
      </c>
    </row>
    <row r="25533" spans="1:4" x14ac:dyDescent="0.25">
      <c r="A25533" t="s">
        <v>82226</v>
      </c>
      <c r="B25533" t="s">
        <v>82227</v>
      </c>
      <c r="C25533" t="s">
        <v>82228</v>
      </c>
      <c r="D25533" t="s">
        <v>23059</v>
      </c>
    </row>
    <row r="25534" spans="1:4" x14ac:dyDescent="0.25">
      <c r="A25534" t="s">
        <v>82229</v>
      </c>
      <c r="B25534" t="s">
        <v>82230</v>
      </c>
      <c r="C25534" t="s">
        <v>82231</v>
      </c>
      <c r="D25534" t="s">
        <v>23059</v>
      </c>
    </row>
    <row r="25535" spans="1:4" x14ac:dyDescent="0.25">
      <c r="A25535" t="s">
        <v>82232</v>
      </c>
      <c r="B25535" t="s">
        <v>82233</v>
      </c>
      <c r="C25535" t="s">
        <v>82234</v>
      </c>
      <c r="D25535" t="s">
        <v>23059</v>
      </c>
    </row>
    <row r="25536" spans="1:4" x14ac:dyDescent="0.25">
      <c r="A25536" t="s">
        <v>82235</v>
      </c>
      <c r="B25536" t="s">
        <v>82236</v>
      </c>
      <c r="C25536" t="s">
        <v>82237</v>
      </c>
      <c r="D25536" t="s">
        <v>82238</v>
      </c>
    </row>
    <row r="25537" spans="1:4" x14ac:dyDescent="0.25">
      <c r="A25537" t="s">
        <v>82239</v>
      </c>
      <c r="B25537" t="s">
        <v>82240</v>
      </c>
      <c r="C25537" t="s">
        <v>82241</v>
      </c>
      <c r="D25537" t="s">
        <v>82238</v>
      </c>
    </row>
    <row r="25538" spans="1:4" x14ac:dyDescent="0.25">
      <c r="A25538" t="s">
        <v>82242</v>
      </c>
      <c r="B25538" t="s">
        <v>82243</v>
      </c>
      <c r="C25538" t="s">
        <v>82244</v>
      </c>
      <c r="D25538" t="s">
        <v>82238</v>
      </c>
    </row>
    <row r="25539" spans="1:4" x14ac:dyDescent="0.25">
      <c r="A25539" t="s">
        <v>82245</v>
      </c>
      <c r="B25539" t="s">
        <v>82246</v>
      </c>
      <c r="C25539" t="s">
        <v>82247</v>
      </c>
      <c r="D25539" t="s">
        <v>82238</v>
      </c>
    </row>
    <row r="25540" spans="1:4" x14ac:dyDescent="0.25">
      <c r="A25540" t="s">
        <v>82248</v>
      </c>
      <c r="B25540" t="s">
        <v>82249</v>
      </c>
      <c r="C25540" t="s">
        <v>82250</v>
      </c>
      <c r="D25540" t="s">
        <v>82238</v>
      </c>
    </row>
    <row r="25541" spans="1:4" x14ac:dyDescent="0.25">
      <c r="A25541" t="s">
        <v>82251</v>
      </c>
      <c r="B25541" t="s">
        <v>82252</v>
      </c>
      <c r="C25541" t="s">
        <v>82253</v>
      </c>
      <c r="D25541" t="s">
        <v>82238</v>
      </c>
    </row>
    <row r="25542" spans="1:4" x14ac:dyDescent="0.25">
      <c r="A25542" t="s">
        <v>82254</v>
      </c>
      <c r="B25542" t="s">
        <v>82255</v>
      </c>
      <c r="C25542" t="s">
        <v>82256</v>
      </c>
      <c r="D25542" t="s">
        <v>82238</v>
      </c>
    </row>
    <row r="25543" spans="1:4" x14ac:dyDescent="0.25">
      <c r="A25543" t="s">
        <v>82257</v>
      </c>
      <c r="B25543" t="s">
        <v>82258</v>
      </c>
      <c r="C25543" t="s">
        <v>82259</v>
      </c>
      <c r="D25543" t="s">
        <v>82238</v>
      </c>
    </row>
    <row r="25544" spans="1:4" x14ac:dyDescent="0.25">
      <c r="A25544" t="s">
        <v>82260</v>
      </c>
      <c r="B25544" t="s">
        <v>82261</v>
      </c>
      <c r="C25544" t="s">
        <v>82262</v>
      </c>
      <c r="D25544" t="s">
        <v>82238</v>
      </c>
    </row>
    <row r="25545" spans="1:4" x14ac:dyDescent="0.25">
      <c r="A25545" t="s">
        <v>82263</v>
      </c>
      <c r="B25545" t="s">
        <v>82264</v>
      </c>
      <c r="C25545" t="s">
        <v>82265</v>
      </c>
      <c r="D25545" t="s">
        <v>82238</v>
      </c>
    </row>
    <row r="25546" spans="1:4" x14ac:dyDescent="0.25">
      <c r="A25546" t="s">
        <v>82266</v>
      </c>
      <c r="B25546" t="s">
        <v>82267</v>
      </c>
      <c r="C25546" t="s">
        <v>82268</v>
      </c>
      <c r="D25546" t="s">
        <v>82238</v>
      </c>
    </row>
    <row r="25547" spans="1:4" x14ac:dyDescent="0.25">
      <c r="A25547" t="s">
        <v>82269</v>
      </c>
      <c r="B25547" t="s">
        <v>82270</v>
      </c>
      <c r="C25547" t="s">
        <v>82271</v>
      </c>
      <c r="D25547" t="s">
        <v>82238</v>
      </c>
    </row>
    <row r="25548" spans="1:4" x14ac:dyDescent="0.25">
      <c r="A25548" t="s">
        <v>82272</v>
      </c>
      <c r="B25548" t="s">
        <v>82273</v>
      </c>
      <c r="C25548" t="s">
        <v>82274</v>
      </c>
      <c r="D25548" t="s">
        <v>82238</v>
      </c>
    </row>
    <row r="25549" spans="1:4" x14ac:dyDescent="0.25">
      <c r="A25549" t="s">
        <v>82275</v>
      </c>
      <c r="B25549" t="s">
        <v>82276</v>
      </c>
      <c r="C25549" t="s">
        <v>82277</v>
      </c>
      <c r="D25549" t="s">
        <v>82238</v>
      </c>
    </row>
    <row r="25550" spans="1:4" x14ac:dyDescent="0.25">
      <c r="A25550" t="s">
        <v>82278</v>
      </c>
      <c r="B25550" t="s">
        <v>82279</v>
      </c>
      <c r="C25550" t="s">
        <v>82280</v>
      </c>
      <c r="D25550" t="s">
        <v>82238</v>
      </c>
    </row>
    <row r="25551" spans="1:4" x14ac:dyDescent="0.25">
      <c r="A25551" t="s">
        <v>82281</v>
      </c>
      <c r="B25551" t="s">
        <v>82282</v>
      </c>
      <c r="C25551" t="s">
        <v>82283</v>
      </c>
      <c r="D25551" t="s">
        <v>22113</v>
      </c>
    </row>
    <row r="25552" spans="1:4" x14ac:dyDescent="0.25">
      <c r="A25552" t="s">
        <v>82284</v>
      </c>
      <c r="B25552" t="s">
        <v>82285</v>
      </c>
      <c r="C25552" t="s">
        <v>82286</v>
      </c>
      <c r="D25552" t="s">
        <v>22113</v>
      </c>
    </row>
    <row r="25553" spans="1:4" x14ac:dyDescent="0.25">
      <c r="A25553" t="s">
        <v>82287</v>
      </c>
      <c r="B25553" t="s">
        <v>82288</v>
      </c>
      <c r="C25553" t="s">
        <v>82289</v>
      </c>
      <c r="D25553" t="s">
        <v>82290</v>
      </c>
    </row>
    <row r="25554" spans="1:4" x14ac:dyDescent="0.25">
      <c r="A25554" t="s">
        <v>82291</v>
      </c>
      <c r="B25554" t="s">
        <v>82292</v>
      </c>
      <c r="C25554" t="s">
        <v>82293</v>
      </c>
      <c r="D25554" t="s">
        <v>82290</v>
      </c>
    </row>
    <row r="25555" spans="1:4" x14ac:dyDescent="0.25">
      <c r="A25555" t="s">
        <v>82294</v>
      </c>
      <c r="B25555" t="s">
        <v>82295</v>
      </c>
      <c r="C25555" t="s">
        <v>82296</v>
      </c>
      <c r="D25555" t="s">
        <v>82297</v>
      </c>
    </row>
    <row r="25556" spans="1:4" x14ac:dyDescent="0.25">
      <c r="A25556" t="s">
        <v>82298</v>
      </c>
      <c r="B25556" t="s">
        <v>82299</v>
      </c>
      <c r="C25556" t="s">
        <v>82300</v>
      </c>
      <c r="D25556" t="s">
        <v>82174</v>
      </c>
    </row>
    <row r="25557" spans="1:4" x14ac:dyDescent="0.25">
      <c r="A25557" t="s">
        <v>82301</v>
      </c>
      <c r="B25557" t="s">
        <v>82302</v>
      </c>
      <c r="C25557" t="s">
        <v>82303</v>
      </c>
      <c r="D25557" t="s">
        <v>82174</v>
      </c>
    </row>
    <row r="25558" spans="1:4" x14ac:dyDescent="0.25">
      <c r="A25558" t="s">
        <v>82304</v>
      </c>
      <c r="B25558" t="s">
        <v>82305</v>
      </c>
      <c r="C25558" t="s">
        <v>82306</v>
      </c>
      <c r="D25558" t="s">
        <v>82174</v>
      </c>
    </row>
    <row r="25559" spans="1:4" x14ac:dyDescent="0.25">
      <c r="A25559" t="s">
        <v>82307</v>
      </c>
      <c r="B25559" t="s">
        <v>82308</v>
      </c>
      <c r="C25559" t="s">
        <v>82309</v>
      </c>
      <c r="D25559" t="s">
        <v>82174</v>
      </c>
    </row>
    <row r="25560" spans="1:4" x14ac:dyDescent="0.25">
      <c r="A25560" t="s">
        <v>82310</v>
      </c>
      <c r="B25560" t="s">
        <v>82311</v>
      </c>
      <c r="C25560" t="s">
        <v>82312</v>
      </c>
      <c r="D25560" t="s">
        <v>82174</v>
      </c>
    </row>
    <row r="25561" spans="1:4" x14ac:dyDescent="0.25">
      <c r="A25561" t="s">
        <v>82313</v>
      </c>
      <c r="B25561" t="s">
        <v>82314</v>
      </c>
      <c r="C25561" t="s">
        <v>82315</v>
      </c>
      <c r="D25561" t="s">
        <v>82174</v>
      </c>
    </row>
    <row r="25562" spans="1:4" x14ac:dyDescent="0.25">
      <c r="A25562" t="s">
        <v>82316</v>
      </c>
      <c r="B25562" t="s">
        <v>82317</v>
      </c>
      <c r="C25562" t="s">
        <v>82318</v>
      </c>
      <c r="D25562" t="s">
        <v>82174</v>
      </c>
    </row>
    <row r="25563" spans="1:4" x14ac:dyDescent="0.25">
      <c r="A25563" t="s">
        <v>82319</v>
      </c>
      <c r="B25563" t="s">
        <v>82320</v>
      </c>
      <c r="C25563" t="s">
        <v>82321</v>
      </c>
      <c r="D25563" t="s">
        <v>23386</v>
      </c>
    </row>
    <row r="25564" spans="1:4" x14ac:dyDescent="0.25">
      <c r="A25564" t="s">
        <v>82322</v>
      </c>
      <c r="B25564" t="s">
        <v>82323</v>
      </c>
      <c r="C25564" t="s">
        <v>82324</v>
      </c>
      <c r="D25564" t="s">
        <v>23386</v>
      </c>
    </row>
    <row r="25565" spans="1:4" x14ac:dyDescent="0.25">
      <c r="A25565" t="s">
        <v>82325</v>
      </c>
      <c r="B25565" t="s">
        <v>82326</v>
      </c>
      <c r="C25565" t="s">
        <v>82327</v>
      </c>
      <c r="D25565" t="s">
        <v>23386</v>
      </c>
    </row>
    <row r="25566" spans="1:4" x14ac:dyDescent="0.25">
      <c r="A25566" t="s">
        <v>82328</v>
      </c>
      <c r="B25566" t="s">
        <v>82329</v>
      </c>
      <c r="C25566" t="s">
        <v>82330</v>
      </c>
      <c r="D25566" t="s">
        <v>23386</v>
      </c>
    </row>
    <row r="25567" spans="1:4" x14ac:dyDescent="0.25">
      <c r="A25567" t="s">
        <v>82331</v>
      </c>
      <c r="B25567" t="s">
        <v>82332</v>
      </c>
      <c r="C25567" t="s">
        <v>82333</v>
      </c>
      <c r="D25567" t="s">
        <v>66045</v>
      </c>
    </row>
    <row r="25568" spans="1:4" x14ac:dyDescent="0.25">
      <c r="A25568" t="s">
        <v>82334</v>
      </c>
      <c r="B25568" t="s">
        <v>82335</v>
      </c>
      <c r="C25568" t="s">
        <v>82336</v>
      </c>
      <c r="D25568" t="s">
        <v>66045</v>
      </c>
    </row>
    <row r="25569" spans="1:4" x14ac:dyDescent="0.25">
      <c r="A25569" t="s">
        <v>82337</v>
      </c>
      <c r="B25569" t="s">
        <v>82338</v>
      </c>
      <c r="C25569" t="s">
        <v>82339</v>
      </c>
      <c r="D25569" t="s">
        <v>66045</v>
      </c>
    </row>
    <row r="25570" spans="1:4" x14ac:dyDescent="0.25">
      <c r="A25570" t="s">
        <v>82340</v>
      </c>
      <c r="B25570" t="s">
        <v>82341</v>
      </c>
      <c r="C25570" t="s">
        <v>82342</v>
      </c>
      <c r="D25570" t="s">
        <v>66045</v>
      </c>
    </row>
    <row r="25571" spans="1:4" x14ac:dyDescent="0.25">
      <c r="A25571" t="s">
        <v>82343</v>
      </c>
      <c r="B25571" t="s">
        <v>82344</v>
      </c>
      <c r="C25571" t="s">
        <v>82345</v>
      </c>
      <c r="D25571" t="s">
        <v>66045</v>
      </c>
    </row>
    <row r="25572" spans="1:4" x14ac:dyDescent="0.25">
      <c r="A25572" t="s">
        <v>82346</v>
      </c>
      <c r="B25572" t="s">
        <v>82347</v>
      </c>
      <c r="C25572" t="s">
        <v>82348</v>
      </c>
      <c r="D25572" t="s">
        <v>82067</v>
      </c>
    </row>
    <row r="25573" spans="1:4" x14ac:dyDescent="0.25">
      <c r="A25573" t="s">
        <v>82349</v>
      </c>
      <c r="B25573" t="s">
        <v>82350</v>
      </c>
      <c r="C25573" t="s">
        <v>82351</v>
      </c>
      <c r="D25573" t="s">
        <v>82067</v>
      </c>
    </row>
    <row r="25574" spans="1:4" x14ac:dyDescent="0.25">
      <c r="A25574" t="s">
        <v>82352</v>
      </c>
      <c r="B25574" t="s">
        <v>82353</v>
      </c>
      <c r="C25574" t="s">
        <v>82354</v>
      </c>
      <c r="D25574" t="s">
        <v>23059</v>
      </c>
    </row>
    <row r="25575" spans="1:4" x14ac:dyDescent="0.25">
      <c r="A25575" t="s">
        <v>82355</v>
      </c>
      <c r="B25575" t="s">
        <v>82356</v>
      </c>
      <c r="C25575" t="s">
        <v>82357</v>
      </c>
      <c r="D25575" t="s">
        <v>23059</v>
      </c>
    </row>
    <row r="25576" spans="1:4" x14ac:dyDescent="0.25">
      <c r="A25576" t="s">
        <v>82358</v>
      </c>
      <c r="B25576" t="s">
        <v>82359</v>
      </c>
      <c r="C25576" t="s">
        <v>82360</v>
      </c>
      <c r="D25576" t="s">
        <v>23059</v>
      </c>
    </row>
    <row r="25577" spans="1:4" x14ac:dyDescent="0.25">
      <c r="A25577" t="s">
        <v>82361</v>
      </c>
      <c r="B25577" t="s">
        <v>82362</v>
      </c>
      <c r="C25577" t="s">
        <v>82363</v>
      </c>
      <c r="D25577" t="s">
        <v>23059</v>
      </c>
    </row>
    <row r="25578" spans="1:4" x14ac:dyDescent="0.25">
      <c r="A25578" t="s">
        <v>82364</v>
      </c>
      <c r="B25578" t="s">
        <v>82365</v>
      </c>
      <c r="C25578" t="s">
        <v>82366</v>
      </c>
      <c r="D25578" t="s">
        <v>82367</v>
      </c>
    </row>
    <row r="25579" spans="1:4" x14ac:dyDescent="0.25">
      <c r="A25579" t="s">
        <v>82368</v>
      </c>
      <c r="B25579" t="s">
        <v>82369</v>
      </c>
      <c r="C25579" t="s">
        <v>82370</v>
      </c>
      <c r="D25579" t="s">
        <v>82371</v>
      </c>
    </row>
    <row r="25580" spans="1:4" x14ac:dyDescent="0.25">
      <c r="A25580" t="s">
        <v>82372</v>
      </c>
      <c r="B25580" t="s">
        <v>82373</v>
      </c>
      <c r="C25580" t="s">
        <v>82374</v>
      </c>
      <c r="D25580" t="s">
        <v>82067</v>
      </c>
    </row>
    <row r="25581" spans="1:4" x14ac:dyDescent="0.25">
      <c r="A25581" t="s">
        <v>82375</v>
      </c>
      <c r="B25581" t="s">
        <v>82376</v>
      </c>
      <c r="C25581" t="s">
        <v>82377</v>
      </c>
      <c r="D25581" t="s">
        <v>82067</v>
      </c>
    </row>
    <row r="25582" spans="1:4" x14ac:dyDescent="0.25">
      <c r="A25582" t="s">
        <v>82378</v>
      </c>
      <c r="B25582" t="s">
        <v>82379</v>
      </c>
      <c r="C25582" t="s">
        <v>82380</v>
      </c>
      <c r="D25582" t="s">
        <v>82067</v>
      </c>
    </row>
    <row r="25583" spans="1:4" x14ac:dyDescent="0.25">
      <c r="A25583" t="s">
        <v>82381</v>
      </c>
      <c r="B25583" t="s">
        <v>82382</v>
      </c>
      <c r="C25583" t="s">
        <v>82383</v>
      </c>
      <c r="D25583" t="s">
        <v>82384</v>
      </c>
    </row>
    <row r="25584" spans="1:4" x14ac:dyDescent="0.25">
      <c r="A25584" t="s">
        <v>82385</v>
      </c>
      <c r="B25584" t="s">
        <v>81779</v>
      </c>
      <c r="C25584" t="s">
        <v>82386</v>
      </c>
      <c r="D25584" t="s">
        <v>80766</v>
      </c>
    </row>
    <row r="25585" spans="1:4" x14ac:dyDescent="0.25">
      <c r="A25585" t="s">
        <v>82387</v>
      </c>
      <c r="B25585" t="s">
        <v>81779</v>
      </c>
      <c r="C25585" t="s">
        <v>82388</v>
      </c>
      <c r="D25585" t="s">
        <v>80766</v>
      </c>
    </row>
    <row r="25586" spans="1:4" x14ac:dyDescent="0.25">
      <c r="A25586" t="s">
        <v>82389</v>
      </c>
      <c r="B25586" t="s">
        <v>81779</v>
      </c>
      <c r="C25586" t="s">
        <v>82390</v>
      </c>
      <c r="D25586" t="s">
        <v>80766</v>
      </c>
    </row>
    <row r="25587" spans="1:4" x14ac:dyDescent="0.25">
      <c r="A25587" t="s">
        <v>82391</v>
      </c>
      <c r="B25587" t="s">
        <v>81055</v>
      </c>
      <c r="C25587" t="s">
        <v>82392</v>
      </c>
      <c r="D25587" t="s">
        <v>82393</v>
      </c>
    </row>
    <row r="25588" spans="1:4" x14ac:dyDescent="0.25">
      <c r="A25588" t="s">
        <v>82394</v>
      </c>
      <c r="B25588" t="s">
        <v>81055</v>
      </c>
      <c r="C25588" t="s">
        <v>82395</v>
      </c>
      <c r="D25588" t="s">
        <v>82393</v>
      </c>
    </row>
    <row r="25589" spans="1:4" x14ac:dyDescent="0.25">
      <c r="A25589" t="s">
        <v>82396</v>
      </c>
      <c r="B25589" t="s">
        <v>80636</v>
      </c>
      <c r="C25589" t="s">
        <v>82397</v>
      </c>
      <c r="D25589" t="s">
        <v>80638</v>
      </c>
    </row>
    <row r="25590" spans="1:4" x14ac:dyDescent="0.25">
      <c r="A25590" t="s">
        <v>82398</v>
      </c>
      <c r="B25590" t="s">
        <v>80636</v>
      </c>
      <c r="C25590" t="s">
        <v>82399</v>
      </c>
      <c r="D25590" t="s">
        <v>82400</v>
      </c>
    </row>
    <row r="25591" spans="1:4" x14ac:dyDescent="0.25">
      <c r="A25591" t="s">
        <v>82401</v>
      </c>
      <c r="B25591" t="s">
        <v>82402</v>
      </c>
      <c r="C25591" t="s">
        <v>82403</v>
      </c>
      <c r="D25591" t="s">
        <v>82404</v>
      </c>
    </row>
    <row r="25592" spans="1:4" x14ac:dyDescent="0.25">
      <c r="A25592" t="s">
        <v>82405</v>
      </c>
      <c r="B25592" t="s">
        <v>82406</v>
      </c>
      <c r="C25592" t="s">
        <v>82407</v>
      </c>
      <c r="D25592" t="s">
        <v>82408</v>
      </c>
    </row>
    <row r="25593" spans="1:4" x14ac:dyDescent="0.25">
      <c r="A25593" t="s">
        <v>82409</v>
      </c>
      <c r="B25593" t="s">
        <v>82410</v>
      </c>
      <c r="C25593" t="s">
        <v>82411</v>
      </c>
      <c r="D25593" t="s">
        <v>82412</v>
      </c>
    </row>
    <row r="25594" spans="1:4" x14ac:dyDescent="0.25">
      <c r="A25594" t="s">
        <v>82413</v>
      </c>
      <c r="B25594" t="s">
        <v>82414</v>
      </c>
      <c r="C25594" t="s">
        <v>82415</v>
      </c>
      <c r="D25594" t="s">
        <v>45587</v>
      </c>
    </row>
    <row r="25595" spans="1:4" x14ac:dyDescent="0.25">
      <c r="A25595" t="s">
        <v>82416</v>
      </c>
      <c r="B25595" t="s">
        <v>82414</v>
      </c>
      <c r="C25595" t="s">
        <v>82417</v>
      </c>
      <c r="D25595" t="s">
        <v>45587</v>
      </c>
    </row>
    <row r="25596" spans="1:4" x14ac:dyDescent="0.25">
      <c r="A25596" t="s">
        <v>82418</v>
      </c>
      <c r="B25596" t="s">
        <v>82419</v>
      </c>
      <c r="C25596" t="s">
        <v>82420</v>
      </c>
      <c r="D25596" t="s">
        <v>82421</v>
      </c>
    </row>
    <row r="25597" spans="1:4" x14ac:dyDescent="0.25">
      <c r="A25597" t="s">
        <v>82422</v>
      </c>
      <c r="B25597" t="s">
        <v>82423</v>
      </c>
      <c r="C25597" t="s">
        <v>82424</v>
      </c>
      <c r="D25597" t="s">
        <v>82421</v>
      </c>
    </row>
    <row r="25598" spans="1:4" x14ac:dyDescent="0.25">
      <c r="A25598" t="s">
        <v>82425</v>
      </c>
      <c r="B25598" t="s">
        <v>82426</v>
      </c>
      <c r="C25598" t="s">
        <v>82427</v>
      </c>
      <c r="D25598" t="s">
        <v>82421</v>
      </c>
    </row>
    <row r="25599" spans="1:4" x14ac:dyDescent="0.25">
      <c r="A25599" t="s">
        <v>82428</v>
      </c>
      <c r="B25599" t="s">
        <v>82429</v>
      </c>
      <c r="C25599" t="s">
        <v>82430</v>
      </c>
      <c r="D25599" t="s">
        <v>82421</v>
      </c>
    </row>
    <row r="25600" spans="1:4" x14ac:dyDescent="0.25">
      <c r="A25600" t="s">
        <v>82431</v>
      </c>
      <c r="B25600" t="s">
        <v>82432</v>
      </c>
      <c r="C25600" t="s">
        <v>82433</v>
      </c>
      <c r="D25600" t="s">
        <v>82160</v>
      </c>
    </row>
    <row r="25601" spans="1:4" x14ac:dyDescent="0.25">
      <c r="A25601" t="s">
        <v>82434</v>
      </c>
      <c r="B25601" t="s">
        <v>82435</v>
      </c>
      <c r="C25601" t="s">
        <v>82436</v>
      </c>
      <c r="D25601" t="s">
        <v>82160</v>
      </c>
    </row>
    <row r="25602" spans="1:4" x14ac:dyDescent="0.25">
      <c r="A25602" t="s">
        <v>82437</v>
      </c>
      <c r="B25602" t="s">
        <v>82438</v>
      </c>
      <c r="C25602" t="s">
        <v>82439</v>
      </c>
      <c r="D25602" t="s">
        <v>82440</v>
      </c>
    </row>
    <row r="25603" spans="1:4" x14ac:dyDescent="0.25">
      <c r="A25603" t="s">
        <v>82441</v>
      </c>
      <c r="B25603" t="s">
        <v>82442</v>
      </c>
      <c r="C25603" t="s">
        <v>82443</v>
      </c>
      <c r="D25603" t="s">
        <v>48753</v>
      </c>
    </row>
    <row r="25604" spans="1:4" x14ac:dyDescent="0.25">
      <c r="A25604" t="s">
        <v>82444</v>
      </c>
      <c r="B25604" t="s">
        <v>82445</v>
      </c>
      <c r="C25604" t="s">
        <v>82446</v>
      </c>
      <c r="D25604" t="s">
        <v>82447</v>
      </c>
    </row>
    <row r="25605" spans="1:4" x14ac:dyDescent="0.25">
      <c r="A25605" t="s">
        <v>82448</v>
      </c>
      <c r="B25605" t="s">
        <v>82449</v>
      </c>
      <c r="C25605" t="s">
        <v>82450</v>
      </c>
      <c r="D25605" t="s">
        <v>82447</v>
      </c>
    </row>
    <row r="25606" spans="1:4" x14ac:dyDescent="0.25">
      <c r="A25606" t="s">
        <v>82451</v>
      </c>
      <c r="B25606" t="s">
        <v>82452</v>
      </c>
      <c r="C25606" t="s">
        <v>82453</v>
      </c>
      <c r="D25606" t="s">
        <v>82447</v>
      </c>
    </row>
    <row r="25607" spans="1:4" x14ac:dyDescent="0.25">
      <c r="A25607" t="s">
        <v>82454</v>
      </c>
      <c r="B25607" t="s">
        <v>82455</v>
      </c>
      <c r="C25607" t="s">
        <v>82456</v>
      </c>
      <c r="D25607" t="s">
        <v>64022</v>
      </c>
    </row>
    <row r="25608" spans="1:4" x14ac:dyDescent="0.25">
      <c r="A25608" t="s">
        <v>82457</v>
      </c>
      <c r="B25608" t="s">
        <v>82458</v>
      </c>
      <c r="C25608" t="s">
        <v>82459</v>
      </c>
      <c r="D25608" t="s">
        <v>64022</v>
      </c>
    </row>
    <row r="25609" spans="1:4" x14ac:dyDescent="0.25">
      <c r="A25609" t="s">
        <v>82460</v>
      </c>
      <c r="B25609" t="s">
        <v>82461</v>
      </c>
      <c r="C25609" t="s">
        <v>82462</v>
      </c>
      <c r="D25609" t="s">
        <v>64022</v>
      </c>
    </row>
    <row r="25610" spans="1:4" x14ac:dyDescent="0.25">
      <c r="A25610" t="s">
        <v>82463</v>
      </c>
      <c r="B25610" t="s">
        <v>82464</v>
      </c>
      <c r="C25610" t="s">
        <v>82465</v>
      </c>
      <c r="D25610" t="s">
        <v>64022</v>
      </c>
    </row>
    <row r="25611" spans="1:4" x14ac:dyDescent="0.25">
      <c r="A25611" t="s">
        <v>82466</v>
      </c>
      <c r="B25611" t="s">
        <v>82467</v>
      </c>
      <c r="C25611" t="s">
        <v>82468</v>
      </c>
      <c r="D25611" t="s">
        <v>64022</v>
      </c>
    </row>
    <row r="25612" spans="1:4" x14ac:dyDescent="0.25">
      <c r="A25612" t="s">
        <v>82469</v>
      </c>
      <c r="B25612" t="s">
        <v>82470</v>
      </c>
      <c r="C25612" t="s">
        <v>82471</v>
      </c>
      <c r="D25612" t="s">
        <v>64022</v>
      </c>
    </row>
    <row r="25613" spans="1:4" x14ac:dyDescent="0.25">
      <c r="A25613" t="s">
        <v>82472</v>
      </c>
      <c r="B25613" t="s">
        <v>82473</v>
      </c>
      <c r="C25613" t="s">
        <v>82474</v>
      </c>
      <c r="D25613" t="s">
        <v>64022</v>
      </c>
    </row>
    <row r="25614" spans="1:4" x14ac:dyDescent="0.25">
      <c r="A25614" t="s">
        <v>82475</v>
      </c>
      <c r="B25614" t="s">
        <v>82476</v>
      </c>
      <c r="C25614" t="s">
        <v>82477</v>
      </c>
      <c r="D25614" t="s">
        <v>64022</v>
      </c>
    </row>
    <row r="25615" spans="1:4" x14ac:dyDescent="0.25">
      <c r="A25615" t="s">
        <v>82478</v>
      </c>
      <c r="B25615" t="s">
        <v>82479</v>
      </c>
      <c r="C25615" t="s">
        <v>82480</v>
      </c>
      <c r="D25615" t="s">
        <v>64022</v>
      </c>
    </row>
    <row r="25616" spans="1:4" x14ac:dyDescent="0.25">
      <c r="A25616" t="s">
        <v>82481</v>
      </c>
      <c r="B25616" t="s">
        <v>82482</v>
      </c>
      <c r="C25616" t="s">
        <v>82483</v>
      </c>
      <c r="D25616" t="s">
        <v>64022</v>
      </c>
    </row>
    <row r="25617" spans="1:4" x14ac:dyDescent="0.25">
      <c r="A25617" t="s">
        <v>82484</v>
      </c>
      <c r="B25617" t="s">
        <v>82485</v>
      </c>
      <c r="C25617" t="s">
        <v>82486</v>
      </c>
      <c r="D25617" t="s">
        <v>64022</v>
      </c>
    </row>
    <row r="25618" spans="1:4" x14ac:dyDescent="0.25">
      <c r="A25618" t="s">
        <v>82487</v>
      </c>
      <c r="B25618" t="s">
        <v>68947</v>
      </c>
      <c r="C25618" t="s">
        <v>82488</v>
      </c>
      <c r="D25618" t="s">
        <v>64022</v>
      </c>
    </row>
    <row r="25619" spans="1:4" x14ac:dyDescent="0.25">
      <c r="A25619" t="s">
        <v>82489</v>
      </c>
      <c r="B25619" t="s">
        <v>82490</v>
      </c>
      <c r="C25619" t="s">
        <v>82491</v>
      </c>
      <c r="D25619" t="s">
        <v>64022</v>
      </c>
    </row>
    <row r="25620" spans="1:4" x14ac:dyDescent="0.25">
      <c r="A25620" t="s">
        <v>82492</v>
      </c>
      <c r="B25620" t="s">
        <v>82493</v>
      </c>
      <c r="C25620" t="s">
        <v>82494</v>
      </c>
      <c r="D25620" t="s">
        <v>17288</v>
      </c>
    </row>
    <row r="25621" spans="1:4" x14ac:dyDescent="0.25">
      <c r="A25621" t="s">
        <v>82495</v>
      </c>
      <c r="B25621" t="s">
        <v>82496</v>
      </c>
      <c r="C25621" t="s">
        <v>82497</v>
      </c>
      <c r="D25621" t="s">
        <v>17288</v>
      </c>
    </row>
    <row r="25622" spans="1:4" x14ac:dyDescent="0.25">
      <c r="A25622" t="s">
        <v>82498</v>
      </c>
      <c r="B25622" t="s">
        <v>82499</v>
      </c>
      <c r="C25622" t="s">
        <v>82500</v>
      </c>
      <c r="D25622" t="s">
        <v>17288</v>
      </c>
    </row>
    <row r="25623" spans="1:4" x14ac:dyDescent="0.25">
      <c r="A25623" t="s">
        <v>82501</v>
      </c>
      <c r="B25623" t="s">
        <v>82502</v>
      </c>
      <c r="C25623" t="s">
        <v>82503</v>
      </c>
      <c r="D25623" t="s">
        <v>17288</v>
      </c>
    </row>
    <row r="25624" spans="1:4" x14ac:dyDescent="0.25">
      <c r="A25624" t="s">
        <v>82504</v>
      </c>
      <c r="B25624" t="s">
        <v>82505</v>
      </c>
      <c r="C25624" t="s">
        <v>82506</v>
      </c>
      <c r="D25624" t="s">
        <v>17288</v>
      </c>
    </row>
    <row r="25625" spans="1:4" x14ac:dyDescent="0.25">
      <c r="A25625" t="s">
        <v>82507</v>
      </c>
      <c r="B25625" t="s">
        <v>82508</v>
      </c>
      <c r="C25625" t="s">
        <v>82509</v>
      </c>
      <c r="D25625" t="s">
        <v>17288</v>
      </c>
    </row>
    <row r="25626" spans="1:4" x14ac:dyDescent="0.25">
      <c r="A25626" t="s">
        <v>82510</v>
      </c>
      <c r="B25626" t="s">
        <v>82511</v>
      </c>
      <c r="C25626" t="s">
        <v>82512</v>
      </c>
      <c r="D25626" t="s">
        <v>17288</v>
      </c>
    </row>
    <row r="25627" spans="1:4" x14ac:dyDescent="0.25">
      <c r="A25627" t="s">
        <v>82513</v>
      </c>
      <c r="B25627" t="s">
        <v>82514</v>
      </c>
      <c r="C25627" t="s">
        <v>82515</v>
      </c>
      <c r="D25627" t="s">
        <v>82297</v>
      </c>
    </row>
    <row r="25628" spans="1:4" x14ac:dyDescent="0.25">
      <c r="A25628" t="s">
        <v>82516</v>
      </c>
      <c r="B25628" t="s">
        <v>82517</v>
      </c>
      <c r="C25628" t="s">
        <v>82518</v>
      </c>
      <c r="D25628" t="s">
        <v>82297</v>
      </c>
    </row>
    <row r="25629" spans="1:4" x14ac:dyDescent="0.25">
      <c r="A25629" t="s">
        <v>82519</v>
      </c>
      <c r="B25629" t="s">
        <v>82520</v>
      </c>
      <c r="C25629" t="s">
        <v>82521</v>
      </c>
      <c r="D25629" t="s">
        <v>82297</v>
      </c>
    </row>
    <row r="25630" spans="1:4" x14ac:dyDescent="0.25">
      <c r="A25630" t="s">
        <v>82522</v>
      </c>
      <c r="B25630" t="s">
        <v>82523</v>
      </c>
      <c r="C25630" t="s">
        <v>82524</v>
      </c>
      <c r="D25630" t="s">
        <v>82297</v>
      </c>
    </row>
    <row r="25631" spans="1:4" x14ac:dyDescent="0.25">
      <c r="A25631" t="s">
        <v>82525</v>
      </c>
      <c r="B25631" t="s">
        <v>82526</v>
      </c>
      <c r="C25631" t="s">
        <v>82527</v>
      </c>
      <c r="D25631" t="s">
        <v>82297</v>
      </c>
    </row>
    <row r="25632" spans="1:4" x14ac:dyDescent="0.25">
      <c r="A25632" t="s">
        <v>82528</v>
      </c>
      <c r="B25632" t="s">
        <v>47482</v>
      </c>
      <c r="C25632" t="s">
        <v>82529</v>
      </c>
      <c r="D25632" t="s">
        <v>82297</v>
      </c>
    </row>
    <row r="25633" spans="1:4" x14ac:dyDescent="0.25">
      <c r="A25633" t="s">
        <v>82530</v>
      </c>
      <c r="B25633" t="s">
        <v>82531</v>
      </c>
      <c r="C25633" t="s">
        <v>82532</v>
      </c>
      <c r="D25633" t="s">
        <v>28871</v>
      </c>
    </row>
    <row r="25634" spans="1:4" x14ac:dyDescent="0.25">
      <c r="A25634" t="s">
        <v>82533</v>
      </c>
      <c r="B25634" t="s">
        <v>82534</v>
      </c>
      <c r="C25634" t="s">
        <v>82535</v>
      </c>
      <c r="D25634" t="s">
        <v>28871</v>
      </c>
    </row>
    <row r="25635" spans="1:4" x14ac:dyDescent="0.25">
      <c r="A25635" t="s">
        <v>82536</v>
      </c>
      <c r="B25635" t="s">
        <v>82537</v>
      </c>
      <c r="C25635" t="s">
        <v>82538</v>
      </c>
      <c r="D25635" t="s">
        <v>28871</v>
      </c>
    </row>
    <row r="25636" spans="1:4" x14ac:dyDescent="0.25">
      <c r="A25636" t="s">
        <v>82539</v>
      </c>
      <c r="B25636" t="s">
        <v>82540</v>
      </c>
      <c r="C25636" t="s">
        <v>82541</v>
      </c>
      <c r="D25636" t="s">
        <v>28871</v>
      </c>
    </row>
    <row r="25637" spans="1:4" x14ac:dyDescent="0.25">
      <c r="A25637" t="s">
        <v>82542</v>
      </c>
      <c r="B25637" t="s">
        <v>82543</v>
      </c>
      <c r="C25637" t="s">
        <v>82544</v>
      </c>
      <c r="D25637" t="s">
        <v>28871</v>
      </c>
    </row>
    <row r="25638" spans="1:4" x14ac:dyDescent="0.25">
      <c r="A25638" t="s">
        <v>82545</v>
      </c>
      <c r="B25638" t="s">
        <v>82546</v>
      </c>
      <c r="C25638" t="s">
        <v>82547</v>
      </c>
      <c r="D25638" t="s">
        <v>28871</v>
      </c>
    </row>
    <row r="25639" spans="1:4" x14ac:dyDescent="0.25">
      <c r="A25639" t="s">
        <v>82548</v>
      </c>
      <c r="B25639" t="s">
        <v>82549</v>
      </c>
      <c r="C25639" t="s">
        <v>82550</v>
      </c>
      <c r="D25639" t="s">
        <v>28871</v>
      </c>
    </row>
    <row r="25640" spans="1:4" x14ac:dyDescent="0.25">
      <c r="A25640" t="s">
        <v>82551</v>
      </c>
      <c r="B25640" t="s">
        <v>82552</v>
      </c>
      <c r="C25640" t="s">
        <v>82553</v>
      </c>
      <c r="D25640" t="s">
        <v>28871</v>
      </c>
    </row>
    <row r="25641" spans="1:4" x14ac:dyDescent="0.25">
      <c r="A25641" t="s">
        <v>82554</v>
      </c>
      <c r="B25641" t="s">
        <v>82555</v>
      </c>
      <c r="C25641" t="s">
        <v>82556</v>
      </c>
      <c r="D25641" t="s">
        <v>28871</v>
      </c>
    </row>
    <row r="25642" spans="1:4" x14ac:dyDescent="0.25">
      <c r="A25642" t="s">
        <v>82557</v>
      </c>
      <c r="B25642" t="s">
        <v>82558</v>
      </c>
      <c r="C25642" t="s">
        <v>82559</v>
      </c>
      <c r="D25642" t="s">
        <v>81401</v>
      </c>
    </row>
    <row r="25643" spans="1:4" x14ac:dyDescent="0.25">
      <c r="A25643" t="s">
        <v>82560</v>
      </c>
      <c r="B25643" t="s">
        <v>82561</v>
      </c>
      <c r="C25643" t="s">
        <v>82562</v>
      </c>
      <c r="D25643" t="s">
        <v>81401</v>
      </c>
    </row>
    <row r="25644" spans="1:4" x14ac:dyDescent="0.25">
      <c r="A25644" t="s">
        <v>82563</v>
      </c>
      <c r="B25644" t="s">
        <v>82564</v>
      </c>
      <c r="C25644" t="s">
        <v>82565</v>
      </c>
      <c r="D25644" t="s">
        <v>17852</v>
      </c>
    </row>
    <row r="25645" spans="1:4" x14ac:dyDescent="0.25">
      <c r="A25645" t="s">
        <v>82566</v>
      </c>
      <c r="B25645" t="s">
        <v>82567</v>
      </c>
      <c r="C25645" t="s">
        <v>82568</v>
      </c>
      <c r="D25645" t="s">
        <v>17852</v>
      </c>
    </row>
    <row r="25646" spans="1:4" x14ac:dyDescent="0.25">
      <c r="A25646" t="s">
        <v>82569</v>
      </c>
      <c r="B25646" t="s">
        <v>82570</v>
      </c>
      <c r="C25646" t="s">
        <v>82571</v>
      </c>
      <c r="D25646" t="s">
        <v>17852</v>
      </c>
    </row>
    <row r="25647" spans="1:4" x14ac:dyDescent="0.25">
      <c r="A25647" t="s">
        <v>82572</v>
      </c>
      <c r="B25647" t="s">
        <v>82573</v>
      </c>
      <c r="C25647" t="s">
        <v>82574</v>
      </c>
      <c r="D25647" t="s">
        <v>17852</v>
      </c>
    </row>
    <row r="25648" spans="1:4" x14ac:dyDescent="0.25">
      <c r="A25648" t="s">
        <v>82575</v>
      </c>
      <c r="B25648" t="s">
        <v>82576</v>
      </c>
      <c r="C25648" t="s">
        <v>82577</v>
      </c>
      <c r="D25648" t="s">
        <v>17852</v>
      </c>
    </row>
    <row r="25649" spans="1:4" x14ac:dyDescent="0.25">
      <c r="A25649" t="s">
        <v>82578</v>
      </c>
      <c r="B25649" t="s">
        <v>82579</v>
      </c>
      <c r="C25649" t="s">
        <v>82580</v>
      </c>
      <c r="D25649" t="s">
        <v>17852</v>
      </c>
    </row>
    <row r="25650" spans="1:4" x14ac:dyDescent="0.25">
      <c r="A25650" t="s">
        <v>82581</v>
      </c>
      <c r="B25650" t="s">
        <v>82582</v>
      </c>
      <c r="C25650" t="s">
        <v>82583</v>
      </c>
      <c r="D25650" t="s">
        <v>17852</v>
      </c>
    </row>
    <row r="25651" spans="1:4" x14ac:dyDescent="0.25">
      <c r="A25651" t="s">
        <v>82584</v>
      </c>
      <c r="B25651" t="s">
        <v>82585</v>
      </c>
      <c r="C25651" t="s">
        <v>82586</v>
      </c>
      <c r="D25651" t="s">
        <v>17852</v>
      </c>
    </row>
    <row r="25652" spans="1:4" x14ac:dyDescent="0.25">
      <c r="A25652" t="s">
        <v>82587</v>
      </c>
      <c r="B25652" t="s">
        <v>82588</v>
      </c>
      <c r="C25652" t="s">
        <v>82589</v>
      </c>
      <c r="D25652" t="s">
        <v>17852</v>
      </c>
    </row>
    <row r="25653" spans="1:4" x14ac:dyDescent="0.25">
      <c r="A25653" t="s">
        <v>82590</v>
      </c>
      <c r="B25653" t="s">
        <v>82591</v>
      </c>
      <c r="C25653" t="s">
        <v>82592</v>
      </c>
      <c r="D25653" t="s">
        <v>82447</v>
      </c>
    </row>
    <row r="25654" spans="1:4" x14ac:dyDescent="0.25">
      <c r="A25654" t="s">
        <v>82593</v>
      </c>
      <c r="B25654" t="s">
        <v>82594</v>
      </c>
      <c r="C25654" t="s">
        <v>82595</v>
      </c>
      <c r="D25654" t="s">
        <v>82596</v>
      </c>
    </row>
    <row r="25655" spans="1:4" x14ac:dyDescent="0.25">
      <c r="A25655" t="s">
        <v>82597</v>
      </c>
      <c r="B25655" t="s">
        <v>82190</v>
      </c>
      <c r="C25655" t="s">
        <v>82598</v>
      </c>
      <c r="D25655" t="s">
        <v>82599</v>
      </c>
    </row>
    <row r="25656" spans="1:4" x14ac:dyDescent="0.25">
      <c r="A25656" t="s">
        <v>82600</v>
      </c>
      <c r="B25656" t="s">
        <v>82190</v>
      </c>
      <c r="C25656" t="s">
        <v>82601</v>
      </c>
      <c r="D25656" t="s">
        <v>82599</v>
      </c>
    </row>
    <row r="25657" spans="1:4" x14ac:dyDescent="0.25">
      <c r="A25657" t="s">
        <v>82602</v>
      </c>
      <c r="B25657" t="s">
        <v>82603</v>
      </c>
      <c r="C25657" t="s">
        <v>82604</v>
      </c>
      <c r="D25657" t="s">
        <v>26203</v>
      </c>
    </row>
    <row r="25658" spans="1:4" x14ac:dyDescent="0.25">
      <c r="A25658" t="s">
        <v>82605</v>
      </c>
      <c r="B25658" t="s">
        <v>82606</v>
      </c>
      <c r="C25658" t="s">
        <v>82607</v>
      </c>
      <c r="D25658" t="s">
        <v>81022</v>
      </c>
    </row>
    <row r="25659" spans="1:4" x14ac:dyDescent="0.25">
      <c r="A25659" t="s">
        <v>82608</v>
      </c>
      <c r="B25659" t="s">
        <v>82609</v>
      </c>
      <c r="C25659" t="s">
        <v>82610</v>
      </c>
      <c r="D25659" t="s">
        <v>81022</v>
      </c>
    </row>
    <row r="25660" spans="1:4" x14ac:dyDescent="0.25">
      <c r="A25660" t="s">
        <v>82611</v>
      </c>
      <c r="B25660" t="s">
        <v>82612</v>
      </c>
      <c r="C25660" t="s">
        <v>82613</v>
      </c>
      <c r="D25660" t="s">
        <v>81022</v>
      </c>
    </row>
    <row r="25661" spans="1:4" x14ac:dyDescent="0.25">
      <c r="A25661" t="s">
        <v>82614</v>
      </c>
      <c r="B25661" t="s">
        <v>82615</v>
      </c>
      <c r="C25661" t="s">
        <v>82616</v>
      </c>
      <c r="D25661" t="s">
        <v>81368</v>
      </c>
    </row>
    <row r="25662" spans="1:4" x14ac:dyDescent="0.25">
      <c r="A25662" t="s">
        <v>82617</v>
      </c>
      <c r="B25662" t="s">
        <v>82618</v>
      </c>
      <c r="C25662" t="s">
        <v>82619</v>
      </c>
      <c r="D25662" t="s">
        <v>80362</v>
      </c>
    </row>
    <row r="25663" spans="1:4" x14ac:dyDescent="0.25">
      <c r="A25663" t="s">
        <v>82620</v>
      </c>
      <c r="B25663" t="s">
        <v>82621</v>
      </c>
      <c r="C25663" t="s">
        <v>82622</v>
      </c>
      <c r="D25663" t="s">
        <v>80362</v>
      </c>
    </row>
    <row r="25664" spans="1:4" x14ac:dyDescent="0.25">
      <c r="A25664" t="s">
        <v>82623</v>
      </c>
      <c r="B25664" t="s">
        <v>82624</v>
      </c>
      <c r="C25664" t="s">
        <v>82625</v>
      </c>
      <c r="D25664" t="s">
        <v>82626</v>
      </c>
    </row>
    <row r="25665" spans="1:4" x14ac:dyDescent="0.25">
      <c r="A25665" t="s">
        <v>82627</v>
      </c>
      <c r="B25665" t="s">
        <v>82624</v>
      </c>
      <c r="C25665" t="s">
        <v>82628</v>
      </c>
      <c r="D25665" t="s">
        <v>82626</v>
      </c>
    </row>
    <row r="25666" spans="1:4" x14ac:dyDescent="0.25">
      <c r="A25666" t="s">
        <v>82629</v>
      </c>
      <c r="B25666" t="s">
        <v>82630</v>
      </c>
      <c r="C25666" t="s">
        <v>82631</v>
      </c>
      <c r="D25666" t="s">
        <v>78306</v>
      </c>
    </row>
    <row r="25667" spans="1:4" x14ac:dyDescent="0.25">
      <c r="A25667" t="s">
        <v>82632</v>
      </c>
      <c r="B25667" t="s">
        <v>82633</v>
      </c>
      <c r="C25667" t="s">
        <v>82634</v>
      </c>
      <c r="D25667" t="s">
        <v>75007</v>
      </c>
    </row>
    <row r="25668" spans="1:4" x14ac:dyDescent="0.25">
      <c r="A25668" t="s">
        <v>82635</v>
      </c>
      <c r="B25668" t="s">
        <v>82636</v>
      </c>
      <c r="C25668" t="s">
        <v>82637</v>
      </c>
      <c r="D25668" t="s">
        <v>64022</v>
      </c>
    </row>
    <row r="25669" spans="1:4" x14ac:dyDescent="0.25">
      <c r="A25669" t="s">
        <v>82638</v>
      </c>
      <c r="B25669" t="s">
        <v>82639</v>
      </c>
      <c r="C25669" t="s">
        <v>82640</v>
      </c>
      <c r="D25669" t="s">
        <v>64022</v>
      </c>
    </row>
    <row r="25670" spans="1:4" x14ac:dyDescent="0.25">
      <c r="A25670" t="s">
        <v>82641</v>
      </c>
      <c r="B25670" t="s">
        <v>82642</v>
      </c>
      <c r="C25670" t="s">
        <v>82643</v>
      </c>
      <c r="D25670" t="s">
        <v>80638</v>
      </c>
    </row>
    <row r="25671" spans="1:4" x14ac:dyDescent="0.25">
      <c r="A25671" t="s">
        <v>82644</v>
      </c>
      <c r="B25671" t="s">
        <v>82645</v>
      </c>
      <c r="C25671" t="s">
        <v>82646</v>
      </c>
      <c r="D25671" t="s">
        <v>80638</v>
      </c>
    </row>
    <row r="25672" spans="1:4" x14ac:dyDescent="0.25">
      <c r="A25672" t="s">
        <v>82647</v>
      </c>
      <c r="B25672" t="s">
        <v>82648</v>
      </c>
      <c r="C25672" t="s">
        <v>82649</v>
      </c>
      <c r="D25672" t="s">
        <v>80638</v>
      </c>
    </row>
    <row r="25673" spans="1:4" x14ac:dyDescent="0.25">
      <c r="A25673" t="s">
        <v>82650</v>
      </c>
      <c r="B25673" t="s">
        <v>82651</v>
      </c>
      <c r="C25673" t="s">
        <v>82652</v>
      </c>
      <c r="D25673" t="s">
        <v>81520</v>
      </c>
    </row>
    <row r="25674" spans="1:4" x14ac:dyDescent="0.25">
      <c r="A25674" t="s">
        <v>82653</v>
      </c>
      <c r="B25674" t="s">
        <v>82654</v>
      </c>
      <c r="C25674" t="s">
        <v>82652</v>
      </c>
      <c r="D25674" t="s">
        <v>81520</v>
      </c>
    </row>
    <row r="25675" spans="1:4" x14ac:dyDescent="0.25">
      <c r="A25675" t="s">
        <v>82655</v>
      </c>
      <c r="B25675" t="s">
        <v>82656</v>
      </c>
      <c r="C25675" t="s">
        <v>82657</v>
      </c>
      <c r="D25675" t="s">
        <v>81520</v>
      </c>
    </row>
    <row r="25676" spans="1:4" x14ac:dyDescent="0.25">
      <c r="A25676" t="s">
        <v>82658</v>
      </c>
      <c r="B25676" t="s">
        <v>82659</v>
      </c>
      <c r="C25676" t="s">
        <v>82657</v>
      </c>
      <c r="D25676" t="s">
        <v>81520</v>
      </c>
    </row>
    <row r="25677" spans="1:4" x14ac:dyDescent="0.25">
      <c r="A25677" t="s">
        <v>82660</v>
      </c>
      <c r="B25677" t="s">
        <v>82661</v>
      </c>
      <c r="C25677" t="s">
        <v>82662</v>
      </c>
      <c r="D25677" t="s">
        <v>82663</v>
      </c>
    </row>
    <row r="25678" spans="1:4" x14ac:dyDescent="0.25">
      <c r="A25678" t="s">
        <v>82664</v>
      </c>
      <c r="B25678" t="s">
        <v>82661</v>
      </c>
      <c r="C25678" t="s">
        <v>82665</v>
      </c>
      <c r="D25678" t="s">
        <v>82663</v>
      </c>
    </row>
    <row r="25679" spans="1:4" x14ac:dyDescent="0.25">
      <c r="A25679" t="s">
        <v>82666</v>
      </c>
      <c r="B25679" t="s">
        <v>82667</v>
      </c>
      <c r="C25679" t="s">
        <v>82668</v>
      </c>
      <c r="D25679" t="s">
        <v>82663</v>
      </c>
    </row>
    <row r="25680" spans="1:4" x14ac:dyDescent="0.25">
      <c r="A25680" t="s">
        <v>82669</v>
      </c>
      <c r="B25680" t="s">
        <v>82667</v>
      </c>
      <c r="C25680" t="s">
        <v>82670</v>
      </c>
      <c r="D25680" t="s">
        <v>82663</v>
      </c>
    </row>
    <row r="25681" spans="1:4" x14ac:dyDescent="0.25">
      <c r="A25681" t="s">
        <v>82671</v>
      </c>
      <c r="B25681" t="s">
        <v>82672</v>
      </c>
      <c r="C25681" t="s">
        <v>82673</v>
      </c>
      <c r="D25681" t="s">
        <v>82663</v>
      </c>
    </row>
    <row r="25682" spans="1:4" x14ac:dyDescent="0.25">
      <c r="A25682" t="s">
        <v>82674</v>
      </c>
      <c r="B25682" t="s">
        <v>82672</v>
      </c>
      <c r="C25682" t="s">
        <v>82675</v>
      </c>
      <c r="D25682" t="s">
        <v>82663</v>
      </c>
    </row>
    <row r="25683" spans="1:4" x14ac:dyDescent="0.25">
      <c r="A25683" t="s">
        <v>82676</v>
      </c>
      <c r="B25683" t="s">
        <v>82672</v>
      </c>
      <c r="C25683" t="s">
        <v>82677</v>
      </c>
      <c r="D25683" t="s">
        <v>82663</v>
      </c>
    </row>
    <row r="25684" spans="1:4" x14ac:dyDescent="0.25">
      <c r="A25684" t="s">
        <v>82678</v>
      </c>
      <c r="B25684" t="s">
        <v>82672</v>
      </c>
      <c r="C25684" t="s">
        <v>82679</v>
      </c>
      <c r="D25684" t="s">
        <v>82663</v>
      </c>
    </row>
    <row r="25685" spans="1:4" x14ac:dyDescent="0.25">
      <c r="A25685" t="s">
        <v>82680</v>
      </c>
      <c r="B25685" t="s">
        <v>82672</v>
      </c>
      <c r="C25685" t="s">
        <v>82681</v>
      </c>
      <c r="D25685" t="s">
        <v>82663</v>
      </c>
    </row>
    <row r="25686" spans="1:4" x14ac:dyDescent="0.25">
      <c r="A25686" t="s">
        <v>82682</v>
      </c>
      <c r="B25686" t="s">
        <v>82672</v>
      </c>
      <c r="C25686" t="s">
        <v>82683</v>
      </c>
      <c r="D25686" t="s">
        <v>82663</v>
      </c>
    </row>
    <row r="25687" spans="1:4" x14ac:dyDescent="0.25">
      <c r="A25687" t="s">
        <v>82684</v>
      </c>
      <c r="B25687" t="s">
        <v>82685</v>
      </c>
      <c r="C25687" t="s">
        <v>82686</v>
      </c>
      <c r="D25687" t="s">
        <v>71148</v>
      </c>
    </row>
    <row r="25688" spans="1:4" x14ac:dyDescent="0.25">
      <c r="A25688" t="s">
        <v>82687</v>
      </c>
      <c r="B25688" t="s">
        <v>82688</v>
      </c>
      <c r="C25688" t="s">
        <v>82689</v>
      </c>
      <c r="D25688" t="s">
        <v>82690</v>
      </c>
    </row>
    <row r="25689" spans="1:4" x14ac:dyDescent="0.25">
      <c r="A25689" t="s">
        <v>82691</v>
      </c>
      <c r="B25689" t="s">
        <v>82688</v>
      </c>
      <c r="C25689" t="s">
        <v>82692</v>
      </c>
      <c r="D25689" t="s">
        <v>82690</v>
      </c>
    </row>
    <row r="25690" spans="1:4" x14ac:dyDescent="0.25">
      <c r="A25690" t="s">
        <v>82693</v>
      </c>
      <c r="B25690" t="s">
        <v>82688</v>
      </c>
      <c r="C25690" t="s">
        <v>82694</v>
      </c>
      <c r="D25690" t="s">
        <v>82690</v>
      </c>
    </row>
    <row r="25691" spans="1:4" x14ac:dyDescent="0.25">
      <c r="A25691" t="s">
        <v>82695</v>
      </c>
      <c r="B25691" t="s">
        <v>82688</v>
      </c>
      <c r="C25691" t="s">
        <v>82696</v>
      </c>
      <c r="D25691" t="s">
        <v>82690</v>
      </c>
    </row>
    <row r="25692" spans="1:4" x14ac:dyDescent="0.25">
      <c r="A25692" t="s">
        <v>82697</v>
      </c>
      <c r="B25692" t="s">
        <v>82688</v>
      </c>
      <c r="C25692" t="s">
        <v>82698</v>
      </c>
      <c r="D25692" t="s">
        <v>82690</v>
      </c>
    </row>
    <row r="25693" spans="1:4" x14ac:dyDescent="0.25">
      <c r="A25693" t="s">
        <v>82699</v>
      </c>
      <c r="B25693" t="s">
        <v>82688</v>
      </c>
      <c r="C25693" t="s">
        <v>82700</v>
      </c>
      <c r="D25693" t="s">
        <v>82690</v>
      </c>
    </row>
    <row r="25694" spans="1:4" x14ac:dyDescent="0.25">
      <c r="A25694" t="s">
        <v>82701</v>
      </c>
      <c r="B25694" t="s">
        <v>82688</v>
      </c>
      <c r="C25694" t="s">
        <v>82702</v>
      </c>
      <c r="D25694" t="s">
        <v>82690</v>
      </c>
    </row>
    <row r="25695" spans="1:4" x14ac:dyDescent="0.25">
      <c r="A25695" t="s">
        <v>82703</v>
      </c>
      <c r="B25695" t="s">
        <v>82688</v>
      </c>
      <c r="C25695" t="s">
        <v>82704</v>
      </c>
      <c r="D25695" t="s">
        <v>82690</v>
      </c>
    </row>
    <row r="25696" spans="1:4" x14ac:dyDescent="0.25">
      <c r="A25696" t="s">
        <v>82705</v>
      </c>
      <c r="B25696" t="s">
        <v>82688</v>
      </c>
      <c r="C25696" t="s">
        <v>82706</v>
      </c>
      <c r="D25696" t="s">
        <v>82690</v>
      </c>
    </row>
    <row r="25697" spans="1:4" x14ac:dyDescent="0.25">
      <c r="A25697" t="s">
        <v>82707</v>
      </c>
      <c r="B25697" t="s">
        <v>82688</v>
      </c>
      <c r="C25697" t="s">
        <v>82708</v>
      </c>
      <c r="D25697" t="s">
        <v>82690</v>
      </c>
    </row>
    <row r="25698" spans="1:4" x14ac:dyDescent="0.25">
      <c r="A25698" t="s">
        <v>82709</v>
      </c>
      <c r="B25698" t="s">
        <v>82688</v>
      </c>
      <c r="C25698" t="s">
        <v>82710</v>
      </c>
      <c r="D25698" t="s">
        <v>82690</v>
      </c>
    </row>
    <row r="25699" spans="1:4" x14ac:dyDescent="0.25">
      <c r="A25699" t="s">
        <v>82711</v>
      </c>
      <c r="B25699" t="s">
        <v>82688</v>
      </c>
      <c r="C25699" t="s">
        <v>82712</v>
      </c>
      <c r="D25699" t="s">
        <v>82690</v>
      </c>
    </row>
    <row r="25700" spans="1:4" x14ac:dyDescent="0.25">
      <c r="A25700" t="s">
        <v>82713</v>
      </c>
      <c r="B25700" t="s">
        <v>82688</v>
      </c>
      <c r="C25700" t="s">
        <v>82714</v>
      </c>
      <c r="D25700" t="s">
        <v>82690</v>
      </c>
    </row>
    <row r="25701" spans="1:4" x14ac:dyDescent="0.25">
      <c r="A25701" t="s">
        <v>82715</v>
      </c>
      <c r="B25701" t="s">
        <v>82688</v>
      </c>
      <c r="C25701" t="s">
        <v>82716</v>
      </c>
      <c r="D25701" t="s">
        <v>82690</v>
      </c>
    </row>
    <row r="25702" spans="1:4" x14ac:dyDescent="0.25">
      <c r="A25702" t="s">
        <v>82717</v>
      </c>
      <c r="B25702" t="s">
        <v>82688</v>
      </c>
      <c r="C25702" t="s">
        <v>82718</v>
      </c>
      <c r="D25702" t="s">
        <v>82690</v>
      </c>
    </row>
    <row r="25703" spans="1:4" x14ac:dyDescent="0.25">
      <c r="A25703" t="s">
        <v>82719</v>
      </c>
      <c r="B25703" t="s">
        <v>82688</v>
      </c>
      <c r="C25703" t="s">
        <v>82720</v>
      </c>
      <c r="D25703" t="s">
        <v>82690</v>
      </c>
    </row>
    <row r="25704" spans="1:4" x14ac:dyDescent="0.25">
      <c r="A25704" t="s">
        <v>82721</v>
      </c>
      <c r="B25704" t="s">
        <v>82688</v>
      </c>
      <c r="C25704" t="s">
        <v>82722</v>
      </c>
      <c r="D25704" t="s">
        <v>82690</v>
      </c>
    </row>
    <row r="25705" spans="1:4" x14ac:dyDescent="0.25">
      <c r="A25705" t="s">
        <v>82723</v>
      </c>
      <c r="B25705" t="s">
        <v>82688</v>
      </c>
      <c r="C25705" t="s">
        <v>82724</v>
      </c>
      <c r="D25705" t="s">
        <v>82690</v>
      </c>
    </row>
    <row r="25706" spans="1:4" x14ac:dyDescent="0.25">
      <c r="A25706" t="s">
        <v>82725</v>
      </c>
      <c r="B25706" t="s">
        <v>82688</v>
      </c>
      <c r="C25706" t="s">
        <v>82726</v>
      </c>
      <c r="D25706" t="s">
        <v>82690</v>
      </c>
    </row>
    <row r="25707" spans="1:4" x14ac:dyDescent="0.25">
      <c r="A25707" t="s">
        <v>82727</v>
      </c>
      <c r="B25707" t="s">
        <v>82688</v>
      </c>
      <c r="C25707" t="s">
        <v>82728</v>
      </c>
      <c r="D25707" t="s">
        <v>82690</v>
      </c>
    </row>
    <row r="25708" spans="1:4" x14ac:dyDescent="0.25">
      <c r="A25708" t="s">
        <v>82729</v>
      </c>
      <c r="B25708" t="s">
        <v>82688</v>
      </c>
      <c r="C25708" t="s">
        <v>82730</v>
      </c>
      <c r="D25708" t="s">
        <v>82690</v>
      </c>
    </row>
    <row r="25709" spans="1:4" x14ac:dyDescent="0.25">
      <c r="A25709" t="s">
        <v>82731</v>
      </c>
      <c r="B25709" t="s">
        <v>82732</v>
      </c>
      <c r="C25709" t="s">
        <v>82733</v>
      </c>
      <c r="D25709" t="s">
        <v>82734</v>
      </c>
    </row>
    <row r="25710" spans="1:4" x14ac:dyDescent="0.25">
      <c r="A25710" t="s">
        <v>82735</v>
      </c>
      <c r="B25710" t="s">
        <v>82736</v>
      </c>
      <c r="C25710" t="s">
        <v>82737</v>
      </c>
      <c r="D25710" t="s">
        <v>45391</v>
      </c>
    </row>
    <row r="25711" spans="1:4" x14ac:dyDescent="0.25">
      <c r="A25711" t="s">
        <v>82738</v>
      </c>
      <c r="B25711" t="s">
        <v>82739</v>
      </c>
      <c r="C25711" t="s">
        <v>82740</v>
      </c>
      <c r="D25711" t="s">
        <v>21480</v>
      </c>
    </row>
    <row r="25712" spans="1:4" x14ac:dyDescent="0.25">
      <c r="A25712" t="s">
        <v>82741</v>
      </c>
      <c r="B25712" t="s">
        <v>82742</v>
      </c>
      <c r="C25712" t="s">
        <v>82743</v>
      </c>
      <c r="D25712" t="s">
        <v>21480</v>
      </c>
    </row>
    <row r="25713" spans="1:4" x14ac:dyDescent="0.25">
      <c r="A25713" t="s">
        <v>82744</v>
      </c>
      <c r="B25713" t="s">
        <v>82745</v>
      </c>
      <c r="C25713" t="s">
        <v>82746</v>
      </c>
      <c r="D25713" t="s">
        <v>21480</v>
      </c>
    </row>
    <row r="25714" spans="1:4" x14ac:dyDescent="0.25">
      <c r="A25714" t="s">
        <v>82747</v>
      </c>
      <c r="B25714" t="s">
        <v>82748</v>
      </c>
      <c r="C25714" t="s">
        <v>82749</v>
      </c>
      <c r="D25714" t="s">
        <v>19237</v>
      </c>
    </row>
    <row r="25715" spans="1:4" x14ac:dyDescent="0.25">
      <c r="A25715" t="s">
        <v>82750</v>
      </c>
      <c r="B25715" t="s">
        <v>82751</v>
      </c>
      <c r="C25715" t="s">
        <v>82752</v>
      </c>
      <c r="D25715" t="s">
        <v>19237</v>
      </c>
    </row>
    <row r="25716" spans="1:4" x14ac:dyDescent="0.25">
      <c r="A25716" t="s">
        <v>82753</v>
      </c>
      <c r="B25716" t="s">
        <v>82754</v>
      </c>
      <c r="C25716" t="s">
        <v>82755</v>
      </c>
      <c r="D25716" t="s">
        <v>19237</v>
      </c>
    </row>
    <row r="25717" spans="1:4" x14ac:dyDescent="0.25">
      <c r="A25717" t="s">
        <v>82756</v>
      </c>
      <c r="B25717" t="s">
        <v>82757</v>
      </c>
      <c r="C25717" t="s">
        <v>82758</v>
      </c>
      <c r="D25717" t="s">
        <v>19237</v>
      </c>
    </row>
    <row r="25718" spans="1:4" x14ac:dyDescent="0.25">
      <c r="A25718" t="s">
        <v>82759</v>
      </c>
      <c r="B25718" t="s">
        <v>82760</v>
      </c>
      <c r="C25718" t="s">
        <v>82761</v>
      </c>
      <c r="D25718" t="s">
        <v>19237</v>
      </c>
    </row>
    <row r="25719" spans="1:4" x14ac:dyDescent="0.25">
      <c r="A25719" t="s">
        <v>82762</v>
      </c>
      <c r="B25719" t="s">
        <v>82763</v>
      </c>
      <c r="C25719" t="s">
        <v>82764</v>
      </c>
      <c r="D25719" t="s">
        <v>19237</v>
      </c>
    </row>
    <row r="25720" spans="1:4" x14ac:dyDescent="0.25">
      <c r="A25720" t="s">
        <v>82765</v>
      </c>
      <c r="B25720" t="s">
        <v>82766</v>
      </c>
      <c r="C25720" t="s">
        <v>82767</v>
      </c>
      <c r="D25720" t="s">
        <v>19237</v>
      </c>
    </row>
    <row r="25721" spans="1:4" x14ac:dyDescent="0.25">
      <c r="A25721" t="s">
        <v>82768</v>
      </c>
      <c r="B25721" t="s">
        <v>82769</v>
      </c>
      <c r="C25721" t="s">
        <v>82770</v>
      </c>
      <c r="D25721" t="s">
        <v>19237</v>
      </c>
    </row>
    <row r="25722" spans="1:4" x14ac:dyDescent="0.25">
      <c r="A25722" t="s">
        <v>82771</v>
      </c>
      <c r="B25722" t="s">
        <v>82772</v>
      </c>
      <c r="C25722" t="s">
        <v>82773</v>
      </c>
      <c r="D25722" t="s">
        <v>19237</v>
      </c>
    </row>
    <row r="25723" spans="1:4" x14ac:dyDescent="0.25">
      <c r="A25723" t="s">
        <v>82774</v>
      </c>
      <c r="B25723" t="s">
        <v>82775</v>
      </c>
      <c r="C25723" t="s">
        <v>82776</v>
      </c>
      <c r="D25723" t="s">
        <v>19237</v>
      </c>
    </row>
    <row r="25724" spans="1:4" x14ac:dyDescent="0.25">
      <c r="A25724" t="s">
        <v>82777</v>
      </c>
      <c r="B25724" t="s">
        <v>82778</v>
      </c>
      <c r="C25724" t="s">
        <v>82779</v>
      </c>
      <c r="D25724" t="s">
        <v>19237</v>
      </c>
    </row>
    <row r="25725" spans="1:4" x14ac:dyDescent="0.25">
      <c r="A25725" t="s">
        <v>82780</v>
      </c>
      <c r="B25725" t="s">
        <v>82781</v>
      </c>
      <c r="C25725" t="s">
        <v>82782</v>
      </c>
      <c r="D25725" t="s">
        <v>81684</v>
      </c>
    </row>
    <row r="25726" spans="1:4" x14ac:dyDescent="0.25">
      <c r="A25726" t="s">
        <v>82783</v>
      </c>
      <c r="B25726" t="s">
        <v>82784</v>
      </c>
      <c r="C25726" t="s">
        <v>82785</v>
      </c>
      <c r="D25726" t="s">
        <v>65225</v>
      </c>
    </row>
    <row r="25727" spans="1:4" x14ac:dyDescent="0.25">
      <c r="A25727" t="s">
        <v>82786</v>
      </c>
      <c r="B25727" t="s">
        <v>82787</v>
      </c>
      <c r="C25727" t="s">
        <v>82788</v>
      </c>
      <c r="D25727" t="s">
        <v>65225</v>
      </c>
    </row>
    <row r="25728" spans="1:4" x14ac:dyDescent="0.25">
      <c r="A25728" t="s">
        <v>82789</v>
      </c>
      <c r="B25728" t="s">
        <v>82790</v>
      </c>
      <c r="C25728" t="s">
        <v>82791</v>
      </c>
      <c r="D25728" t="s">
        <v>65225</v>
      </c>
    </row>
    <row r="25729" spans="1:4" x14ac:dyDescent="0.25">
      <c r="A25729" t="s">
        <v>82792</v>
      </c>
      <c r="B25729" t="s">
        <v>82793</v>
      </c>
      <c r="C25729" t="s">
        <v>82794</v>
      </c>
      <c r="D25729" t="s">
        <v>65225</v>
      </c>
    </row>
    <row r="25730" spans="1:4" x14ac:dyDescent="0.25">
      <c r="A25730" t="s">
        <v>82795</v>
      </c>
      <c r="B25730" t="s">
        <v>82796</v>
      </c>
      <c r="C25730" t="s">
        <v>82797</v>
      </c>
      <c r="D25730" t="s">
        <v>65225</v>
      </c>
    </row>
    <row r="25731" spans="1:4" x14ac:dyDescent="0.25">
      <c r="A25731" t="s">
        <v>82798</v>
      </c>
      <c r="B25731" t="s">
        <v>82799</v>
      </c>
      <c r="C25731" t="s">
        <v>82800</v>
      </c>
      <c r="D25731" t="s">
        <v>54197</v>
      </c>
    </row>
    <row r="25732" spans="1:4" x14ac:dyDescent="0.25">
      <c r="A25732" t="s">
        <v>82801</v>
      </c>
      <c r="B25732" t="s">
        <v>82802</v>
      </c>
      <c r="C25732" t="s">
        <v>82803</v>
      </c>
      <c r="D25732" t="s">
        <v>54197</v>
      </c>
    </row>
    <row r="25733" spans="1:4" x14ac:dyDescent="0.25">
      <c r="A25733" t="s">
        <v>82804</v>
      </c>
      <c r="B25733" t="s">
        <v>82805</v>
      </c>
      <c r="C25733" t="s">
        <v>82806</v>
      </c>
      <c r="D25733" t="s">
        <v>54197</v>
      </c>
    </row>
    <row r="25734" spans="1:4" x14ac:dyDescent="0.25">
      <c r="A25734" t="s">
        <v>82807</v>
      </c>
      <c r="B25734" t="s">
        <v>82808</v>
      </c>
      <c r="C25734" t="s">
        <v>82809</v>
      </c>
      <c r="D25734" t="s">
        <v>77065</v>
      </c>
    </row>
    <row r="25735" spans="1:4" x14ac:dyDescent="0.25">
      <c r="A25735" t="s">
        <v>82810</v>
      </c>
      <c r="B25735" t="s">
        <v>82811</v>
      </c>
      <c r="C25735" t="s">
        <v>82812</v>
      </c>
      <c r="D25735" t="s">
        <v>77065</v>
      </c>
    </row>
    <row r="25736" spans="1:4" x14ac:dyDescent="0.25">
      <c r="A25736" t="s">
        <v>82813</v>
      </c>
      <c r="B25736" t="s">
        <v>82811</v>
      </c>
      <c r="C25736" t="s">
        <v>82814</v>
      </c>
      <c r="D25736" t="s">
        <v>77065</v>
      </c>
    </row>
    <row r="25737" spans="1:4" x14ac:dyDescent="0.25">
      <c r="A25737" t="s">
        <v>82815</v>
      </c>
      <c r="B25737" t="s">
        <v>82811</v>
      </c>
      <c r="C25737" t="s">
        <v>82816</v>
      </c>
      <c r="D25737" t="s">
        <v>77065</v>
      </c>
    </row>
    <row r="25738" spans="1:4" x14ac:dyDescent="0.25">
      <c r="A25738" t="s">
        <v>82817</v>
      </c>
      <c r="B25738" t="s">
        <v>82811</v>
      </c>
      <c r="C25738" t="s">
        <v>82818</v>
      </c>
      <c r="D25738" t="s">
        <v>77065</v>
      </c>
    </row>
    <row r="25739" spans="1:4" x14ac:dyDescent="0.25">
      <c r="A25739" t="s">
        <v>82819</v>
      </c>
      <c r="B25739" t="s">
        <v>82811</v>
      </c>
      <c r="C25739" t="s">
        <v>82820</v>
      </c>
      <c r="D25739" t="s">
        <v>77065</v>
      </c>
    </row>
    <row r="25740" spans="1:4" x14ac:dyDescent="0.25">
      <c r="A25740" t="s">
        <v>82821</v>
      </c>
      <c r="B25740" t="s">
        <v>82811</v>
      </c>
      <c r="C25740" t="s">
        <v>82822</v>
      </c>
      <c r="D25740" t="s">
        <v>77065</v>
      </c>
    </row>
    <row r="25741" spans="1:4" x14ac:dyDescent="0.25">
      <c r="A25741" t="s">
        <v>82823</v>
      </c>
      <c r="B25741" t="s">
        <v>82824</v>
      </c>
      <c r="C25741" t="s">
        <v>82825</v>
      </c>
      <c r="D25741" t="s">
        <v>77065</v>
      </c>
    </row>
    <row r="25742" spans="1:4" x14ac:dyDescent="0.25">
      <c r="A25742" t="s">
        <v>82826</v>
      </c>
      <c r="B25742" t="s">
        <v>82824</v>
      </c>
      <c r="C25742" t="s">
        <v>82827</v>
      </c>
      <c r="D25742" t="s">
        <v>77065</v>
      </c>
    </row>
    <row r="25743" spans="1:4" x14ac:dyDescent="0.25">
      <c r="A25743" t="s">
        <v>82828</v>
      </c>
      <c r="B25743" t="s">
        <v>82811</v>
      </c>
      <c r="C25743" t="s">
        <v>82829</v>
      </c>
      <c r="D25743" t="s">
        <v>77065</v>
      </c>
    </row>
    <row r="25744" spans="1:4" x14ac:dyDescent="0.25">
      <c r="A25744" t="s">
        <v>82830</v>
      </c>
      <c r="B25744" t="s">
        <v>82824</v>
      </c>
      <c r="C25744" t="s">
        <v>82831</v>
      </c>
      <c r="D25744" t="s">
        <v>77065</v>
      </c>
    </row>
    <row r="25745" spans="1:4" x14ac:dyDescent="0.25">
      <c r="A25745" t="s">
        <v>82832</v>
      </c>
      <c r="B25745" t="s">
        <v>82811</v>
      </c>
      <c r="C25745" t="s">
        <v>82833</v>
      </c>
      <c r="D25745" t="s">
        <v>77065</v>
      </c>
    </row>
    <row r="25746" spans="1:4" x14ac:dyDescent="0.25">
      <c r="A25746" t="s">
        <v>82834</v>
      </c>
      <c r="B25746" t="s">
        <v>82811</v>
      </c>
      <c r="C25746" t="s">
        <v>82835</v>
      </c>
      <c r="D25746" t="s">
        <v>77065</v>
      </c>
    </row>
    <row r="25747" spans="1:4" x14ac:dyDescent="0.25">
      <c r="A25747" t="s">
        <v>82836</v>
      </c>
      <c r="B25747" t="s">
        <v>82811</v>
      </c>
      <c r="C25747" t="s">
        <v>82837</v>
      </c>
      <c r="D25747" t="s">
        <v>77065</v>
      </c>
    </row>
    <row r="25748" spans="1:4" x14ac:dyDescent="0.25">
      <c r="A25748" t="s">
        <v>82838</v>
      </c>
      <c r="B25748" t="s">
        <v>82811</v>
      </c>
      <c r="C25748" t="s">
        <v>82839</v>
      </c>
      <c r="D25748" t="s">
        <v>77065</v>
      </c>
    </row>
    <row r="25749" spans="1:4" x14ac:dyDescent="0.25">
      <c r="A25749" t="s">
        <v>82840</v>
      </c>
      <c r="B25749" t="s">
        <v>82841</v>
      </c>
      <c r="C25749" t="s">
        <v>82842</v>
      </c>
      <c r="D25749" t="s">
        <v>77065</v>
      </c>
    </row>
    <row r="25750" spans="1:4" x14ac:dyDescent="0.25">
      <c r="A25750" t="s">
        <v>82843</v>
      </c>
      <c r="B25750" t="s">
        <v>82841</v>
      </c>
      <c r="C25750" t="s">
        <v>82844</v>
      </c>
      <c r="D25750" t="s">
        <v>77065</v>
      </c>
    </row>
    <row r="25751" spans="1:4" x14ac:dyDescent="0.25">
      <c r="A25751" t="s">
        <v>82845</v>
      </c>
      <c r="B25751" t="s">
        <v>82841</v>
      </c>
      <c r="C25751" t="s">
        <v>82846</v>
      </c>
      <c r="D25751" t="s">
        <v>77065</v>
      </c>
    </row>
    <row r="25752" spans="1:4" x14ac:dyDescent="0.25">
      <c r="A25752" t="s">
        <v>82847</v>
      </c>
      <c r="B25752" t="s">
        <v>82848</v>
      </c>
      <c r="C25752" t="s">
        <v>82849</v>
      </c>
      <c r="D25752" t="s">
        <v>77065</v>
      </c>
    </row>
    <row r="25753" spans="1:4" x14ac:dyDescent="0.25">
      <c r="A25753" t="s">
        <v>82850</v>
      </c>
      <c r="B25753" t="s">
        <v>82851</v>
      </c>
      <c r="C25753" t="s">
        <v>82852</v>
      </c>
      <c r="D25753" t="s">
        <v>82853</v>
      </c>
    </row>
    <row r="25754" spans="1:4" x14ac:dyDescent="0.25">
      <c r="A25754" t="s">
        <v>82854</v>
      </c>
      <c r="B25754" t="s">
        <v>82855</v>
      </c>
      <c r="C25754" t="s">
        <v>82856</v>
      </c>
      <c r="D25754" t="s">
        <v>82853</v>
      </c>
    </row>
    <row r="25755" spans="1:4" x14ac:dyDescent="0.25">
      <c r="A25755" t="s">
        <v>82857</v>
      </c>
      <c r="B25755" t="s">
        <v>82858</v>
      </c>
      <c r="C25755" t="s">
        <v>82859</v>
      </c>
      <c r="D25755" t="s">
        <v>82290</v>
      </c>
    </row>
    <row r="25756" spans="1:4" x14ac:dyDescent="0.25">
      <c r="A25756" t="s">
        <v>82860</v>
      </c>
      <c r="B25756" t="s">
        <v>82861</v>
      </c>
      <c r="C25756" t="s">
        <v>82862</v>
      </c>
      <c r="D25756" t="s">
        <v>82290</v>
      </c>
    </row>
    <row r="25757" spans="1:4" x14ac:dyDescent="0.25">
      <c r="A25757" t="s">
        <v>82863</v>
      </c>
      <c r="B25757" t="s">
        <v>82864</v>
      </c>
      <c r="C25757" t="s">
        <v>82865</v>
      </c>
      <c r="D25757" t="s">
        <v>82290</v>
      </c>
    </row>
    <row r="25758" spans="1:4" x14ac:dyDescent="0.25">
      <c r="A25758" t="s">
        <v>82866</v>
      </c>
      <c r="B25758" t="s">
        <v>82867</v>
      </c>
      <c r="C25758" t="s">
        <v>82868</v>
      </c>
      <c r="D25758" t="s">
        <v>82290</v>
      </c>
    </row>
    <row r="25759" spans="1:4" x14ac:dyDescent="0.25">
      <c r="A25759" t="s">
        <v>82869</v>
      </c>
      <c r="B25759" t="s">
        <v>82870</v>
      </c>
      <c r="C25759" t="s">
        <v>82871</v>
      </c>
      <c r="D25759" t="s">
        <v>82290</v>
      </c>
    </row>
    <row r="25760" spans="1:4" x14ac:dyDescent="0.25">
      <c r="A25760" t="s">
        <v>82872</v>
      </c>
      <c r="B25760" t="s">
        <v>82873</v>
      </c>
      <c r="C25760" t="s">
        <v>82874</v>
      </c>
      <c r="D25760" t="s">
        <v>82290</v>
      </c>
    </row>
    <row r="25761" spans="1:4" x14ac:dyDescent="0.25">
      <c r="A25761" t="s">
        <v>82875</v>
      </c>
      <c r="B25761" t="s">
        <v>82876</v>
      </c>
      <c r="C25761" t="s">
        <v>82877</v>
      </c>
      <c r="D25761" t="s">
        <v>82290</v>
      </c>
    </row>
    <row r="25762" spans="1:4" x14ac:dyDescent="0.25">
      <c r="A25762" t="s">
        <v>82878</v>
      </c>
      <c r="B25762" t="s">
        <v>82879</v>
      </c>
      <c r="C25762" t="s">
        <v>82880</v>
      </c>
      <c r="D25762" t="s">
        <v>82290</v>
      </c>
    </row>
    <row r="25763" spans="1:4" x14ac:dyDescent="0.25">
      <c r="A25763" t="s">
        <v>82881</v>
      </c>
      <c r="B25763" t="s">
        <v>82882</v>
      </c>
      <c r="C25763" t="s">
        <v>82883</v>
      </c>
      <c r="D25763" t="s">
        <v>82290</v>
      </c>
    </row>
    <row r="25764" spans="1:4" x14ac:dyDescent="0.25">
      <c r="A25764" t="s">
        <v>82884</v>
      </c>
      <c r="B25764" t="s">
        <v>82885</v>
      </c>
      <c r="C25764" t="s">
        <v>82886</v>
      </c>
      <c r="D25764" t="s">
        <v>82290</v>
      </c>
    </row>
    <row r="25765" spans="1:4" x14ac:dyDescent="0.25">
      <c r="A25765" t="s">
        <v>82887</v>
      </c>
      <c r="B25765" t="s">
        <v>82888</v>
      </c>
      <c r="C25765" t="s">
        <v>82889</v>
      </c>
      <c r="D25765" t="s">
        <v>22113</v>
      </c>
    </row>
    <row r="25766" spans="1:4" x14ac:dyDescent="0.25">
      <c r="A25766" t="s">
        <v>82890</v>
      </c>
      <c r="B25766" t="s">
        <v>39723</v>
      </c>
      <c r="C25766" t="s">
        <v>82891</v>
      </c>
      <c r="D25766" t="s">
        <v>25944</v>
      </c>
    </row>
    <row r="25767" spans="1:4" x14ac:dyDescent="0.25">
      <c r="A25767" t="s">
        <v>82892</v>
      </c>
      <c r="B25767" t="s">
        <v>39723</v>
      </c>
      <c r="C25767" t="s">
        <v>82893</v>
      </c>
      <c r="D25767" t="s">
        <v>25944</v>
      </c>
    </row>
    <row r="25768" spans="1:4" x14ac:dyDescent="0.25">
      <c r="A25768" t="s">
        <v>82894</v>
      </c>
      <c r="B25768" t="s">
        <v>39723</v>
      </c>
      <c r="C25768" t="s">
        <v>82895</v>
      </c>
      <c r="D25768" t="s">
        <v>25944</v>
      </c>
    </row>
    <row r="25769" spans="1:4" x14ac:dyDescent="0.25">
      <c r="A25769" t="s">
        <v>82896</v>
      </c>
      <c r="B25769" t="s">
        <v>39723</v>
      </c>
      <c r="C25769" t="s">
        <v>82897</v>
      </c>
      <c r="D25769" t="s">
        <v>25944</v>
      </c>
    </row>
    <row r="25770" spans="1:4" x14ac:dyDescent="0.25">
      <c r="A25770" t="s">
        <v>82898</v>
      </c>
      <c r="B25770" t="s">
        <v>39723</v>
      </c>
      <c r="C25770" t="s">
        <v>82899</v>
      </c>
      <c r="D25770" t="s">
        <v>25944</v>
      </c>
    </row>
    <row r="25771" spans="1:4" x14ac:dyDescent="0.25">
      <c r="A25771" t="s">
        <v>82900</v>
      </c>
      <c r="B25771" t="s">
        <v>82901</v>
      </c>
      <c r="C25771" t="s">
        <v>82902</v>
      </c>
      <c r="D25771" t="s">
        <v>82903</v>
      </c>
    </row>
    <row r="25772" spans="1:4" x14ac:dyDescent="0.25">
      <c r="A25772" t="s">
        <v>82904</v>
      </c>
      <c r="B25772" t="s">
        <v>82905</v>
      </c>
      <c r="C25772" t="s">
        <v>82906</v>
      </c>
      <c r="D25772" t="s">
        <v>82903</v>
      </c>
    </row>
    <row r="25773" spans="1:4" x14ac:dyDescent="0.25">
      <c r="A25773" t="s">
        <v>82907</v>
      </c>
      <c r="B25773" t="s">
        <v>82908</v>
      </c>
      <c r="C25773" t="s">
        <v>82909</v>
      </c>
      <c r="D25773" t="s">
        <v>22113</v>
      </c>
    </row>
    <row r="25774" spans="1:4" x14ac:dyDescent="0.25">
      <c r="A25774" t="s">
        <v>82910</v>
      </c>
      <c r="B25774" t="s">
        <v>82911</v>
      </c>
      <c r="C25774" t="s">
        <v>82912</v>
      </c>
      <c r="D25774" t="s">
        <v>22113</v>
      </c>
    </row>
    <row r="25775" spans="1:4" x14ac:dyDescent="0.25">
      <c r="A25775" t="s">
        <v>82913</v>
      </c>
      <c r="B25775" t="s">
        <v>82914</v>
      </c>
      <c r="C25775" t="s">
        <v>82915</v>
      </c>
      <c r="D25775" t="s">
        <v>82690</v>
      </c>
    </row>
    <row r="25776" spans="1:4" x14ac:dyDescent="0.25">
      <c r="A25776" t="s">
        <v>82916</v>
      </c>
      <c r="B25776" t="s">
        <v>82914</v>
      </c>
      <c r="C25776" t="s">
        <v>82917</v>
      </c>
      <c r="D25776" t="s">
        <v>82690</v>
      </c>
    </row>
    <row r="25777" spans="1:4" x14ac:dyDescent="0.25">
      <c r="A25777" t="s">
        <v>82918</v>
      </c>
      <c r="B25777" t="s">
        <v>82914</v>
      </c>
      <c r="C25777" t="s">
        <v>82919</v>
      </c>
      <c r="D25777" t="s">
        <v>82690</v>
      </c>
    </row>
    <row r="25778" spans="1:4" x14ac:dyDescent="0.25">
      <c r="A25778" t="s">
        <v>82920</v>
      </c>
      <c r="B25778" t="s">
        <v>82914</v>
      </c>
      <c r="C25778" t="s">
        <v>82921</v>
      </c>
      <c r="D25778" t="s">
        <v>82690</v>
      </c>
    </row>
    <row r="25779" spans="1:4" x14ac:dyDescent="0.25">
      <c r="A25779" t="s">
        <v>82922</v>
      </c>
      <c r="B25779" t="s">
        <v>82914</v>
      </c>
      <c r="C25779" t="s">
        <v>82923</v>
      </c>
      <c r="D25779" t="s">
        <v>82690</v>
      </c>
    </row>
    <row r="25780" spans="1:4" x14ac:dyDescent="0.25">
      <c r="A25780" t="s">
        <v>82924</v>
      </c>
      <c r="B25780" t="s">
        <v>82914</v>
      </c>
      <c r="C25780" t="s">
        <v>82925</v>
      </c>
      <c r="D25780" t="s">
        <v>82690</v>
      </c>
    </row>
    <row r="25781" spans="1:4" x14ac:dyDescent="0.25">
      <c r="A25781" t="s">
        <v>82926</v>
      </c>
      <c r="B25781" t="s">
        <v>82927</v>
      </c>
      <c r="C25781" t="s">
        <v>82928</v>
      </c>
      <c r="D25781" t="s">
        <v>45391</v>
      </c>
    </row>
    <row r="25782" spans="1:4" x14ac:dyDescent="0.25">
      <c r="A25782" t="s">
        <v>82929</v>
      </c>
      <c r="B25782" t="s">
        <v>82930</v>
      </c>
      <c r="C25782" t="s">
        <v>82931</v>
      </c>
      <c r="D25782" t="s">
        <v>82932</v>
      </c>
    </row>
    <row r="25783" spans="1:4" x14ac:dyDescent="0.25">
      <c r="A25783" t="s">
        <v>82933</v>
      </c>
      <c r="B25783" t="s">
        <v>82934</v>
      </c>
      <c r="C25783" t="s">
        <v>82935</v>
      </c>
      <c r="D25783" t="s">
        <v>82936</v>
      </c>
    </row>
    <row r="25784" spans="1:4" x14ac:dyDescent="0.25">
      <c r="A25784" t="s">
        <v>82937</v>
      </c>
      <c r="B25784" t="s">
        <v>82938</v>
      </c>
      <c r="C25784" t="s">
        <v>82939</v>
      </c>
      <c r="D25784" t="s">
        <v>26203</v>
      </c>
    </row>
    <row r="25785" spans="1:4" x14ac:dyDescent="0.25">
      <c r="A25785" t="s">
        <v>82940</v>
      </c>
      <c r="B25785" t="s">
        <v>82941</v>
      </c>
      <c r="C25785" t="s">
        <v>82942</v>
      </c>
      <c r="D25785" t="s">
        <v>82943</v>
      </c>
    </row>
    <row r="25786" spans="1:4" x14ac:dyDescent="0.25">
      <c r="A25786" t="s">
        <v>82944</v>
      </c>
      <c r="B25786" t="s">
        <v>82945</v>
      </c>
      <c r="C25786" t="s">
        <v>82946</v>
      </c>
      <c r="D25786" t="s">
        <v>82943</v>
      </c>
    </row>
    <row r="25787" spans="1:4" x14ac:dyDescent="0.25">
      <c r="A25787" t="s">
        <v>82947</v>
      </c>
      <c r="B25787" t="s">
        <v>82948</v>
      </c>
      <c r="C25787" t="s">
        <v>82949</v>
      </c>
      <c r="D25787" t="s">
        <v>82950</v>
      </c>
    </row>
    <row r="25788" spans="1:4" x14ac:dyDescent="0.25">
      <c r="A25788" t="s">
        <v>82951</v>
      </c>
      <c r="B25788" t="s">
        <v>82948</v>
      </c>
      <c r="C25788" t="s">
        <v>82952</v>
      </c>
      <c r="D25788" t="s">
        <v>82950</v>
      </c>
    </row>
    <row r="25789" spans="1:4" x14ac:dyDescent="0.25">
      <c r="A25789" t="s">
        <v>82953</v>
      </c>
      <c r="B25789" t="s">
        <v>82948</v>
      </c>
      <c r="C25789" t="s">
        <v>82954</v>
      </c>
      <c r="D25789" t="s">
        <v>82950</v>
      </c>
    </row>
    <row r="25790" spans="1:4" x14ac:dyDescent="0.25">
      <c r="A25790" t="s">
        <v>82955</v>
      </c>
      <c r="B25790" t="s">
        <v>82948</v>
      </c>
      <c r="C25790" t="s">
        <v>82956</v>
      </c>
      <c r="D25790" t="s">
        <v>82950</v>
      </c>
    </row>
    <row r="25791" spans="1:4" x14ac:dyDescent="0.25">
      <c r="A25791" t="s">
        <v>82957</v>
      </c>
      <c r="B25791" t="s">
        <v>82958</v>
      </c>
      <c r="C25791" t="s">
        <v>82959</v>
      </c>
      <c r="D25791" t="s">
        <v>82950</v>
      </c>
    </row>
    <row r="25792" spans="1:4" x14ac:dyDescent="0.25">
      <c r="A25792" t="s">
        <v>82960</v>
      </c>
      <c r="B25792" t="s">
        <v>82948</v>
      </c>
      <c r="C25792" t="s">
        <v>82961</v>
      </c>
      <c r="D25792" t="s">
        <v>82950</v>
      </c>
    </row>
    <row r="25793" spans="1:4" x14ac:dyDescent="0.25">
      <c r="A25793" t="s">
        <v>82962</v>
      </c>
      <c r="B25793" t="s">
        <v>82948</v>
      </c>
      <c r="C25793" t="s">
        <v>82963</v>
      </c>
      <c r="D25793" t="s">
        <v>82950</v>
      </c>
    </row>
    <row r="25794" spans="1:4" x14ac:dyDescent="0.25">
      <c r="A25794" t="s">
        <v>82964</v>
      </c>
      <c r="B25794" t="s">
        <v>82948</v>
      </c>
      <c r="C25794" t="s">
        <v>82965</v>
      </c>
      <c r="D25794" t="s">
        <v>82950</v>
      </c>
    </row>
    <row r="25795" spans="1:4" x14ac:dyDescent="0.25">
      <c r="A25795" t="s">
        <v>82966</v>
      </c>
      <c r="B25795" t="s">
        <v>82948</v>
      </c>
      <c r="C25795" t="s">
        <v>82967</v>
      </c>
      <c r="D25795" t="s">
        <v>82950</v>
      </c>
    </row>
    <row r="25796" spans="1:4" x14ac:dyDescent="0.25">
      <c r="A25796" t="s">
        <v>82968</v>
      </c>
      <c r="B25796" t="s">
        <v>82969</v>
      </c>
      <c r="C25796" t="s">
        <v>82970</v>
      </c>
      <c r="D25796" t="s">
        <v>82971</v>
      </c>
    </row>
    <row r="25797" spans="1:4" x14ac:dyDescent="0.25">
      <c r="A25797" t="s">
        <v>82972</v>
      </c>
      <c r="B25797" t="s">
        <v>82969</v>
      </c>
      <c r="C25797" t="s">
        <v>82973</v>
      </c>
      <c r="D25797" t="s">
        <v>82971</v>
      </c>
    </row>
    <row r="25798" spans="1:4" x14ac:dyDescent="0.25">
      <c r="A25798" t="s">
        <v>82974</v>
      </c>
      <c r="B25798" t="s">
        <v>82969</v>
      </c>
      <c r="C25798" t="s">
        <v>82975</v>
      </c>
      <c r="D25798" t="s">
        <v>82971</v>
      </c>
    </row>
    <row r="25799" spans="1:4" x14ac:dyDescent="0.25">
      <c r="A25799" t="s">
        <v>82976</v>
      </c>
      <c r="B25799" t="s">
        <v>82977</v>
      </c>
      <c r="C25799" t="s">
        <v>82978</v>
      </c>
      <c r="D25799" t="s">
        <v>82971</v>
      </c>
    </row>
    <row r="25800" spans="1:4" x14ac:dyDescent="0.25">
      <c r="A25800" t="s">
        <v>82979</v>
      </c>
      <c r="B25800" t="s">
        <v>82980</v>
      </c>
      <c r="C25800" t="s">
        <v>82981</v>
      </c>
      <c r="D25800" t="s">
        <v>82971</v>
      </c>
    </row>
    <row r="25801" spans="1:4" x14ac:dyDescent="0.25">
      <c r="A25801" t="s">
        <v>82982</v>
      </c>
      <c r="B25801" t="s">
        <v>82983</v>
      </c>
      <c r="C25801" t="s">
        <v>82984</v>
      </c>
      <c r="D25801" t="s">
        <v>82971</v>
      </c>
    </row>
    <row r="25802" spans="1:4" x14ac:dyDescent="0.25">
      <c r="A25802" t="s">
        <v>82985</v>
      </c>
      <c r="B25802" t="s">
        <v>82986</v>
      </c>
      <c r="C25802" t="s">
        <v>82987</v>
      </c>
      <c r="D25802" t="s">
        <v>82971</v>
      </c>
    </row>
    <row r="25803" spans="1:4" x14ac:dyDescent="0.25">
      <c r="A25803" t="s">
        <v>82988</v>
      </c>
      <c r="B25803" t="s">
        <v>82989</v>
      </c>
      <c r="C25803" t="s">
        <v>82990</v>
      </c>
      <c r="D25803" t="s">
        <v>82971</v>
      </c>
    </row>
    <row r="25804" spans="1:4" x14ac:dyDescent="0.25">
      <c r="A25804" t="s">
        <v>82991</v>
      </c>
      <c r="B25804" t="s">
        <v>82992</v>
      </c>
      <c r="C25804" t="s">
        <v>82993</v>
      </c>
      <c r="D25804" t="s">
        <v>82971</v>
      </c>
    </row>
    <row r="25805" spans="1:4" x14ac:dyDescent="0.25">
      <c r="A25805" t="s">
        <v>82994</v>
      </c>
      <c r="B25805" t="s">
        <v>82995</v>
      </c>
      <c r="C25805" t="s">
        <v>82996</v>
      </c>
      <c r="D25805" t="s">
        <v>80638</v>
      </c>
    </row>
    <row r="25806" spans="1:4" x14ac:dyDescent="0.25">
      <c r="A25806" t="s">
        <v>82997</v>
      </c>
      <c r="B25806" t="s">
        <v>82998</v>
      </c>
      <c r="C25806" t="s">
        <v>82999</v>
      </c>
      <c r="D25806" t="s">
        <v>80638</v>
      </c>
    </row>
    <row r="25807" spans="1:4" x14ac:dyDescent="0.25">
      <c r="A25807" t="s">
        <v>83000</v>
      </c>
      <c r="B25807" t="s">
        <v>83001</v>
      </c>
      <c r="C25807" t="s">
        <v>83002</v>
      </c>
      <c r="D25807" t="s">
        <v>72172</v>
      </c>
    </row>
    <row r="25808" spans="1:4" x14ac:dyDescent="0.25">
      <c r="A25808" t="s">
        <v>83003</v>
      </c>
      <c r="B25808" t="s">
        <v>83004</v>
      </c>
      <c r="C25808" t="s">
        <v>83005</v>
      </c>
      <c r="D25808" t="s">
        <v>23386</v>
      </c>
    </row>
    <row r="25809" spans="1:4" x14ac:dyDescent="0.25">
      <c r="A25809" t="s">
        <v>83006</v>
      </c>
      <c r="B25809" t="s">
        <v>83004</v>
      </c>
      <c r="C25809" t="s">
        <v>83007</v>
      </c>
      <c r="D25809" t="s">
        <v>23386</v>
      </c>
    </row>
    <row r="25810" spans="1:4" x14ac:dyDescent="0.25">
      <c r="A25810" t="s">
        <v>83008</v>
      </c>
      <c r="B25810" t="s">
        <v>83004</v>
      </c>
      <c r="C25810" t="s">
        <v>83009</v>
      </c>
      <c r="D25810" t="s">
        <v>23386</v>
      </c>
    </row>
    <row r="25811" spans="1:4" x14ac:dyDescent="0.25">
      <c r="A25811" t="s">
        <v>83010</v>
      </c>
      <c r="B25811" t="s">
        <v>83004</v>
      </c>
      <c r="C25811" t="s">
        <v>83011</v>
      </c>
      <c r="D25811" t="s">
        <v>23386</v>
      </c>
    </row>
    <row r="25812" spans="1:4" x14ac:dyDescent="0.25">
      <c r="A25812" t="s">
        <v>83012</v>
      </c>
      <c r="B25812" t="s">
        <v>83013</v>
      </c>
      <c r="C25812" t="s">
        <v>83014</v>
      </c>
      <c r="D25812" t="s">
        <v>23386</v>
      </c>
    </row>
    <row r="25813" spans="1:4" x14ac:dyDescent="0.25">
      <c r="A25813" t="s">
        <v>83015</v>
      </c>
      <c r="B25813" t="s">
        <v>83013</v>
      </c>
      <c r="C25813" t="s">
        <v>83016</v>
      </c>
      <c r="D25813" t="s">
        <v>23386</v>
      </c>
    </row>
    <row r="25814" spans="1:4" x14ac:dyDescent="0.25">
      <c r="A25814" t="s">
        <v>83017</v>
      </c>
      <c r="B25814" t="s">
        <v>83013</v>
      </c>
      <c r="C25814" t="s">
        <v>83018</v>
      </c>
      <c r="D25814" t="s">
        <v>23386</v>
      </c>
    </row>
    <row r="25815" spans="1:4" x14ac:dyDescent="0.25">
      <c r="A25815" t="s">
        <v>83019</v>
      </c>
      <c r="B25815" t="s">
        <v>83013</v>
      </c>
      <c r="C25815" t="s">
        <v>83020</v>
      </c>
      <c r="D25815" t="s">
        <v>23386</v>
      </c>
    </row>
    <row r="25816" spans="1:4" x14ac:dyDescent="0.25">
      <c r="A25816" t="s">
        <v>83021</v>
      </c>
      <c r="B25816" t="s">
        <v>83022</v>
      </c>
      <c r="C25816" t="s">
        <v>83023</v>
      </c>
      <c r="D25816" t="s">
        <v>23386</v>
      </c>
    </row>
    <row r="25817" spans="1:4" x14ac:dyDescent="0.25">
      <c r="A25817" t="s">
        <v>83024</v>
      </c>
      <c r="B25817" t="s">
        <v>83025</v>
      </c>
      <c r="C25817" t="s">
        <v>83026</v>
      </c>
      <c r="D25817" t="s">
        <v>83027</v>
      </c>
    </row>
    <row r="25818" spans="1:4" x14ac:dyDescent="0.25">
      <c r="A25818" t="s">
        <v>83028</v>
      </c>
      <c r="B25818" t="s">
        <v>83029</v>
      </c>
      <c r="C25818" t="s">
        <v>83030</v>
      </c>
      <c r="D25818" t="s">
        <v>56819</v>
      </c>
    </row>
    <row r="25819" spans="1:4" x14ac:dyDescent="0.25">
      <c r="A25819" t="s">
        <v>83031</v>
      </c>
      <c r="B25819" t="s">
        <v>83032</v>
      </c>
      <c r="C25819" t="s">
        <v>83033</v>
      </c>
      <c r="D25819" t="s">
        <v>56819</v>
      </c>
    </row>
    <row r="25820" spans="1:4" x14ac:dyDescent="0.25">
      <c r="A25820" t="s">
        <v>83034</v>
      </c>
      <c r="B25820" t="s">
        <v>83035</v>
      </c>
      <c r="C25820" t="s">
        <v>83036</v>
      </c>
      <c r="D25820" t="s">
        <v>56819</v>
      </c>
    </row>
    <row r="25821" spans="1:4" x14ac:dyDescent="0.25">
      <c r="A25821" t="s">
        <v>83037</v>
      </c>
      <c r="B25821" t="s">
        <v>83038</v>
      </c>
      <c r="C25821" t="s">
        <v>83039</v>
      </c>
      <c r="D25821" t="s">
        <v>56819</v>
      </c>
    </row>
    <row r="25822" spans="1:4" x14ac:dyDescent="0.25">
      <c r="A25822" t="s">
        <v>83040</v>
      </c>
      <c r="B25822" t="s">
        <v>83041</v>
      </c>
      <c r="C25822" t="s">
        <v>83042</v>
      </c>
      <c r="D25822" t="s">
        <v>56819</v>
      </c>
    </row>
    <row r="25823" spans="1:4" x14ac:dyDescent="0.25">
      <c r="A25823" t="s">
        <v>83043</v>
      </c>
      <c r="B25823" t="s">
        <v>83044</v>
      </c>
      <c r="C25823" t="s">
        <v>83045</v>
      </c>
      <c r="D25823" t="s">
        <v>83046</v>
      </c>
    </row>
    <row r="25824" spans="1:4" x14ac:dyDescent="0.25">
      <c r="A25824" t="s">
        <v>83047</v>
      </c>
      <c r="B25824" t="s">
        <v>83048</v>
      </c>
      <c r="C25824" t="s">
        <v>83049</v>
      </c>
      <c r="D25824" t="s">
        <v>83046</v>
      </c>
    </row>
    <row r="25825" spans="1:4" x14ac:dyDescent="0.25">
      <c r="A25825" t="s">
        <v>83050</v>
      </c>
      <c r="B25825" t="s">
        <v>83051</v>
      </c>
      <c r="C25825" t="s">
        <v>83052</v>
      </c>
      <c r="D25825" t="s">
        <v>75007</v>
      </c>
    </row>
    <row r="25826" spans="1:4" x14ac:dyDescent="0.25">
      <c r="A25826" t="s">
        <v>83053</v>
      </c>
      <c r="B25826" t="s">
        <v>83054</v>
      </c>
      <c r="C25826" t="s">
        <v>83055</v>
      </c>
      <c r="D25826" t="s">
        <v>48753</v>
      </c>
    </row>
    <row r="25827" spans="1:4" x14ac:dyDescent="0.25">
      <c r="A25827" t="s">
        <v>83056</v>
      </c>
      <c r="B25827" t="s">
        <v>83057</v>
      </c>
      <c r="C25827" t="s">
        <v>83058</v>
      </c>
      <c r="D25827" t="s">
        <v>83059</v>
      </c>
    </row>
    <row r="25828" spans="1:4" x14ac:dyDescent="0.25">
      <c r="A25828" t="s">
        <v>83060</v>
      </c>
      <c r="B25828" t="s">
        <v>83061</v>
      </c>
      <c r="C25828" t="s">
        <v>28882</v>
      </c>
      <c r="D25828" t="s">
        <v>83062</v>
      </c>
    </row>
    <row r="25829" spans="1:4" x14ac:dyDescent="0.25">
      <c r="A25829" t="s">
        <v>83063</v>
      </c>
      <c r="B25829" t="s">
        <v>83064</v>
      </c>
      <c r="C25829" t="s">
        <v>83065</v>
      </c>
      <c r="D25829" t="s">
        <v>17739</v>
      </c>
    </row>
    <row r="25830" spans="1:4" x14ac:dyDescent="0.25">
      <c r="A25830" t="s">
        <v>83066</v>
      </c>
      <c r="B25830" t="s">
        <v>83067</v>
      </c>
      <c r="C25830" t="s">
        <v>83068</v>
      </c>
      <c r="D25830" t="s">
        <v>40250</v>
      </c>
    </row>
    <row r="25831" spans="1:4" x14ac:dyDescent="0.25">
      <c r="A25831" t="s">
        <v>83069</v>
      </c>
      <c r="B25831" t="s">
        <v>83070</v>
      </c>
      <c r="C25831" t="s">
        <v>83071</v>
      </c>
      <c r="D25831" t="s">
        <v>40250</v>
      </c>
    </row>
    <row r="25832" spans="1:4" x14ac:dyDescent="0.25">
      <c r="A25832" t="s">
        <v>83072</v>
      </c>
      <c r="B25832" t="s">
        <v>83073</v>
      </c>
      <c r="C25832" t="s">
        <v>83074</v>
      </c>
      <c r="D25832" t="s">
        <v>82011</v>
      </c>
    </row>
    <row r="25833" spans="1:4" x14ac:dyDescent="0.25">
      <c r="A25833" t="s">
        <v>83075</v>
      </c>
      <c r="B25833" t="s">
        <v>83076</v>
      </c>
      <c r="C25833" t="s">
        <v>83077</v>
      </c>
      <c r="D25833" t="s">
        <v>83078</v>
      </c>
    </row>
    <row r="25834" spans="1:4" x14ac:dyDescent="0.25">
      <c r="A25834" t="s">
        <v>83079</v>
      </c>
      <c r="B25834" t="s">
        <v>83080</v>
      </c>
      <c r="C25834" t="s">
        <v>83081</v>
      </c>
      <c r="D25834" t="s">
        <v>83078</v>
      </c>
    </row>
    <row r="25835" spans="1:4" x14ac:dyDescent="0.25">
      <c r="A25835" t="s">
        <v>83082</v>
      </c>
      <c r="B25835" t="s">
        <v>83083</v>
      </c>
      <c r="C25835" t="s">
        <v>83084</v>
      </c>
      <c r="D25835" t="s">
        <v>59601</v>
      </c>
    </row>
    <row r="25836" spans="1:4" x14ac:dyDescent="0.25">
      <c r="A25836" t="s">
        <v>83085</v>
      </c>
      <c r="B25836" t="s">
        <v>83086</v>
      </c>
      <c r="C25836" t="s">
        <v>83087</v>
      </c>
      <c r="D25836" t="s">
        <v>59601</v>
      </c>
    </row>
    <row r="25837" spans="1:4" x14ac:dyDescent="0.25">
      <c r="A25837" t="s">
        <v>83088</v>
      </c>
      <c r="B25837" t="s">
        <v>82948</v>
      </c>
      <c r="C25837" t="s">
        <v>83089</v>
      </c>
      <c r="D25837" t="s">
        <v>60614</v>
      </c>
    </row>
    <row r="25838" spans="1:4" x14ac:dyDescent="0.25">
      <c r="A25838" t="s">
        <v>83090</v>
      </c>
      <c r="B25838" t="s">
        <v>82948</v>
      </c>
      <c r="C25838" t="s">
        <v>83091</v>
      </c>
      <c r="D25838" t="s">
        <v>60614</v>
      </c>
    </row>
    <row r="25839" spans="1:4" x14ac:dyDescent="0.25">
      <c r="A25839" t="s">
        <v>83092</v>
      </c>
      <c r="B25839" t="s">
        <v>82948</v>
      </c>
      <c r="C25839" t="s">
        <v>83093</v>
      </c>
      <c r="D25839" t="s">
        <v>60614</v>
      </c>
    </row>
    <row r="25840" spans="1:4" x14ac:dyDescent="0.25">
      <c r="A25840" t="s">
        <v>83094</v>
      </c>
      <c r="B25840" t="s">
        <v>83095</v>
      </c>
      <c r="C25840" t="s">
        <v>83096</v>
      </c>
      <c r="D25840" t="s">
        <v>16921</v>
      </c>
    </row>
    <row r="25841" spans="1:4" x14ac:dyDescent="0.25">
      <c r="A25841" t="s">
        <v>83097</v>
      </c>
      <c r="B25841" t="s">
        <v>83098</v>
      </c>
      <c r="C25841" t="s">
        <v>83099</v>
      </c>
      <c r="D25841" t="s">
        <v>83100</v>
      </c>
    </row>
    <row r="25842" spans="1:4" x14ac:dyDescent="0.25">
      <c r="A25842" t="s">
        <v>83101</v>
      </c>
      <c r="B25842" t="s">
        <v>83102</v>
      </c>
      <c r="C25842" t="s">
        <v>83103</v>
      </c>
      <c r="D25842" t="s">
        <v>83100</v>
      </c>
    </row>
    <row r="25843" spans="1:4" x14ac:dyDescent="0.25">
      <c r="A25843" t="s">
        <v>83104</v>
      </c>
      <c r="B25843" t="s">
        <v>83105</v>
      </c>
      <c r="C25843" t="s">
        <v>83106</v>
      </c>
      <c r="D25843" t="s">
        <v>83100</v>
      </c>
    </row>
    <row r="25844" spans="1:4" x14ac:dyDescent="0.25">
      <c r="A25844" t="s">
        <v>83107</v>
      </c>
      <c r="B25844" t="s">
        <v>83108</v>
      </c>
      <c r="C25844" t="s">
        <v>83109</v>
      </c>
      <c r="D25844" t="s">
        <v>83100</v>
      </c>
    </row>
    <row r="25845" spans="1:4" x14ac:dyDescent="0.25">
      <c r="A25845" t="s">
        <v>83110</v>
      </c>
      <c r="B25845" t="s">
        <v>83105</v>
      </c>
      <c r="C25845" t="s">
        <v>83111</v>
      </c>
      <c r="D25845" t="s">
        <v>83100</v>
      </c>
    </row>
    <row r="25846" spans="1:4" x14ac:dyDescent="0.25">
      <c r="A25846" t="s">
        <v>83112</v>
      </c>
      <c r="B25846" t="s">
        <v>83105</v>
      </c>
      <c r="C25846" t="s">
        <v>83113</v>
      </c>
      <c r="D25846" t="s">
        <v>83100</v>
      </c>
    </row>
    <row r="25847" spans="1:4" x14ac:dyDescent="0.25">
      <c r="A25847" t="s">
        <v>83114</v>
      </c>
      <c r="B25847" t="s">
        <v>83115</v>
      </c>
      <c r="C25847" t="s">
        <v>83116</v>
      </c>
      <c r="D25847" t="s">
        <v>83117</v>
      </c>
    </row>
    <row r="25848" spans="1:4" x14ac:dyDescent="0.25">
      <c r="A25848" t="s">
        <v>83118</v>
      </c>
      <c r="B25848" t="s">
        <v>83098</v>
      </c>
      <c r="C25848" t="s">
        <v>83119</v>
      </c>
      <c r="D25848" t="s">
        <v>83117</v>
      </c>
    </row>
    <row r="25849" spans="1:4" x14ac:dyDescent="0.25">
      <c r="A25849" t="s">
        <v>83120</v>
      </c>
      <c r="B25849" t="s">
        <v>83102</v>
      </c>
      <c r="C25849" t="s">
        <v>83121</v>
      </c>
      <c r="D25849" t="s">
        <v>83117</v>
      </c>
    </row>
    <row r="25850" spans="1:4" x14ac:dyDescent="0.25">
      <c r="A25850" t="s">
        <v>83122</v>
      </c>
      <c r="B25850" t="s">
        <v>83123</v>
      </c>
      <c r="C25850" t="s">
        <v>83124</v>
      </c>
      <c r="D25850" t="s">
        <v>25944</v>
      </c>
    </row>
    <row r="25851" spans="1:4" x14ac:dyDescent="0.25">
      <c r="A25851" t="s">
        <v>83125</v>
      </c>
      <c r="B25851" t="s">
        <v>83126</v>
      </c>
      <c r="C25851" t="s">
        <v>83127</v>
      </c>
      <c r="D25851" t="s">
        <v>25944</v>
      </c>
    </row>
    <row r="25852" spans="1:4" x14ac:dyDescent="0.25">
      <c r="A25852" t="s">
        <v>83128</v>
      </c>
      <c r="B25852" t="s">
        <v>83129</v>
      </c>
      <c r="C25852" t="s">
        <v>83130</v>
      </c>
      <c r="D25852" t="s">
        <v>25944</v>
      </c>
    </row>
    <row r="25853" spans="1:4" x14ac:dyDescent="0.25">
      <c r="A25853" t="s">
        <v>83131</v>
      </c>
      <c r="B25853" t="s">
        <v>83132</v>
      </c>
      <c r="C25853" t="s">
        <v>83133</v>
      </c>
      <c r="D25853" t="s">
        <v>83134</v>
      </c>
    </row>
    <row r="25854" spans="1:4" x14ac:dyDescent="0.25">
      <c r="A25854" t="s">
        <v>83135</v>
      </c>
      <c r="B25854" t="s">
        <v>83136</v>
      </c>
      <c r="C25854" t="s">
        <v>83137</v>
      </c>
      <c r="D25854" t="s">
        <v>83134</v>
      </c>
    </row>
    <row r="25855" spans="1:4" x14ac:dyDescent="0.25">
      <c r="A25855" t="s">
        <v>83138</v>
      </c>
      <c r="B25855" t="s">
        <v>83139</v>
      </c>
      <c r="C25855" t="s">
        <v>83140</v>
      </c>
      <c r="D25855" t="s">
        <v>83134</v>
      </c>
    </row>
    <row r="25856" spans="1:4" x14ac:dyDescent="0.25">
      <c r="A25856" t="s">
        <v>83141</v>
      </c>
      <c r="B25856" t="s">
        <v>83142</v>
      </c>
      <c r="C25856" t="s">
        <v>83143</v>
      </c>
      <c r="D25856" t="s">
        <v>83134</v>
      </c>
    </row>
    <row r="25857" spans="1:4" x14ac:dyDescent="0.25">
      <c r="A25857" t="s">
        <v>83144</v>
      </c>
      <c r="B25857" t="s">
        <v>83145</v>
      </c>
      <c r="C25857" t="s">
        <v>83146</v>
      </c>
      <c r="D25857" t="s">
        <v>83134</v>
      </c>
    </row>
    <row r="25858" spans="1:4" x14ac:dyDescent="0.25">
      <c r="A25858" t="s">
        <v>83147</v>
      </c>
      <c r="B25858" t="s">
        <v>83148</v>
      </c>
      <c r="C25858" t="s">
        <v>83149</v>
      </c>
      <c r="D25858" t="s">
        <v>83134</v>
      </c>
    </row>
    <row r="25859" spans="1:4" x14ac:dyDescent="0.25">
      <c r="A25859" t="s">
        <v>83150</v>
      </c>
      <c r="B25859" t="s">
        <v>83151</v>
      </c>
      <c r="C25859" t="s">
        <v>83152</v>
      </c>
      <c r="D25859" t="s">
        <v>83134</v>
      </c>
    </row>
    <row r="25860" spans="1:4" x14ac:dyDescent="0.25">
      <c r="A25860" t="s">
        <v>83153</v>
      </c>
      <c r="B25860" t="s">
        <v>83154</v>
      </c>
      <c r="C25860" t="s">
        <v>83155</v>
      </c>
      <c r="D25860" t="s">
        <v>83134</v>
      </c>
    </row>
    <row r="25861" spans="1:4" x14ac:dyDescent="0.25">
      <c r="A25861" t="s">
        <v>83156</v>
      </c>
      <c r="B25861" t="s">
        <v>83157</v>
      </c>
      <c r="C25861" t="s">
        <v>83158</v>
      </c>
      <c r="D25861" t="s">
        <v>83134</v>
      </c>
    </row>
    <row r="25862" spans="1:4" x14ac:dyDescent="0.25">
      <c r="A25862" t="s">
        <v>83159</v>
      </c>
      <c r="B25862" t="s">
        <v>83160</v>
      </c>
      <c r="C25862" t="s">
        <v>83161</v>
      </c>
      <c r="D25862" t="s">
        <v>83134</v>
      </c>
    </row>
    <row r="25863" spans="1:4" x14ac:dyDescent="0.25">
      <c r="A25863" t="s">
        <v>83162</v>
      </c>
      <c r="B25863" t="s">
        <v>83160</v>
      </c>
      <c r="C25863" t="s">
        <v>83163</v>
      </c>
      <c r="D25863" t="s">
        <v>83134</v>
      </c>
    </row>
    <row r="25864" spans="1:4" x14ac:dyDescent="0.25">
      <c r="A25864" t="s">
        <v>83164</v>
      </c>
      <c r="B25864" t="s">
        <v>83165</v>
      </c>
      <c r="C25864" t="s">
        <v>83166</v>
      </c>
      <c r="D25864" t="s">
        <v>83167</v>
      </c>
    </row>
    <row r="25865" spans="1:4" x14ac:dyDescent="0.25">
      <c r="A25865" t="s">
        <v>83168</v>
      </c>
      <c r="B25865" t="s">
        <v>83169</v>
      </c>
    </row>
    <row r="25866" spans="1:4" x14ac:dyDescent="0.25">
      <c r="A25866" t="s">
        <v>83170</v>
      </c>
      <c r="B25866" t="s">
        <v>83171</v>
      </c>
    </row>
    <row r="25867" spans="1:4" x14ac:dyDescent="0.25">
      <c r="A25867" t="s">
        <v>83172</v>
      </c>
      <c r="B25867" t="s">
        <v>83173</v>
      </c>
      <c r="C25867" t="s">
        <v>83174</v>
      </c>
      <c r="D25867" t="s">
        <v>17852</v>
      </c>
    </row>
    <row r="25868" spans="1:4" x14ac:dyDescent="0.25">
      <c r="A25868" t="s">
        <v>83175</v>
      </c>
      <c r="B25868" t="s">
        <v>83176</v>
      </c>
      <c r="C25868" t="s">
        <v>83177</v>
      </c>
      <c r="D25868" t="s">
        <v>17852</v>
      </c>
    </row>
    <row r="25869" spans="1:4" x14ac:dyDescent="0.25">
      <c r="A25869" t="s">
        <v>83178</v>
      </c>
      <c r="B25869" t="s">
        <v>83179</v>
      </c>
      <c r="C25869" t="s">
        <v>83180</v>
      </c>
      <c r="D25869" t="s">
        <v>17852</v>
      </c>
    </row>
    <row r="25870" spans="1:4" x14ac:dyDescent="0.25">
      <c r="A25870" t="s">
        <v>83181</v>
      </c>
      <c r="B25870" t="s">
        <v>83182</v>
      </c>
      <c r="C25870" t="s">
        <v>83183</v>
      </c>
      <c r="D25870" t="s">
        <v>83184</v>
      </c>
    </row>
    <row r="25871" spans="1:4" x14ac:dyDescent="0.25">
      <c r="A25871" t="s">
        <v>83185</v>
      </c>
      <c r="B25871" t="s">
        <v>83186</v>
      </c>
      <c r="C25871" t="s">
        <v>83187</v>
      </c>
      <c r="D25871" t="s">
        <v>56819</v>
      </c>
    </row>
    <row r="25872" spans="1:4" x14ac:dyDescent="0.25">
      <c r="A25872" t="s">
        <v>83188</v>
      </c>
      <c r="B25872" t="s">
        <v>83189</v>
      </c>
      <c r="C25872" t="s">
        <v>83190</v>
      </c>
      <c r="D25872" t="s">
        <v>56819</v>
      </c>
    </row>
    <row r="25873" spans="1:4" x14ac:dyDescent="0.25">
      <c r="A25873" t="s">
        <v>83191</v>
      </c>
      <c r="B25873" t="s">
        <v>83189</v>
      </c>
      <c r="C25873" t="s">
        <v>83192</v>
      </c>
      <c r="D25873" t="s">
        <v>56819</v>
      </c>
    </row>
    <row r="25874" spans="1:4" x14ac:dyDescent="0.25">
      <c r="A25874" t="s">
        <v>83193</v>
      </c>
      <c r="B25874" t="s">
        <v>83194</v>
      </c>
      <c r="C25874" t="s">
        <v>83195</v>
      </c>
      <c r="D25874" t="s">
        <v>56819</v>
      </c>
    </row>
    <row r="25875" spans="1:4" x14ac:dyDescent="0.25">
      <c r="A25875" t="s">
        <v>83196</v>
      </c>
      <c r="B25875" t="s">
        <v>83194</v>
      </c>
      <c r="C25875" t="s">
        <v>83197</v>
      </c>
      <c r="D25875" t="s">
        <v>56819</v>
      </c>
    </row>
    <row r="25876" spans="1:4" x14ac:dyDescent="0.25">
      <c r="A25876" t="s">
        <v>83198</v>
      </c>
      <c r="B25876" t="s">
        <v>83194</v>
      </c>
      <c r="C25876" t="s">
        <v>83199</v>
      </c>
      <c r="D25876" t="s">
        <v>56819</v>
      </c>
    </row>
    <row r="25877" spans="1:4" x14ac:dyDescent="0.25">
      <c r="A25877" t="s">
        <v>83200</v>
      </c>
      <c r="B25877" t="s">
        <v>83201</v>
      </c>
      <c r="C25877" t="s">
        <v>83202</v>
      </c>
      <c r="D25877" t="s">
        <v>56819</v>
      </c>
    </row>
    <row r="25878" spans="1:4" x14ac:dyDescent="0.25">
      <c r="A25878" t="s">
        <v>83203</v>
      </c>
      <c r="B25878" t="s">
        <v>83204</v>
      </c>
      <c r="C25878" t="s">
        <v>83205</v>
      </c>
      <c r="D25878" t="s">
        <v>70799</v>
      </c>
    </row>
    <row r="25879" spans="1:4" x14ac:dyDescent="0.25">
      <c r="A25879" t="s">
        <v>83206</v>
      </c>
      <c r="B25879" t="s">
        <v>83207</v>
      </c>
      <c r="C25879" t="s">
        <v>83208</v>
      </c>
      <c r="D25879" t="s">
        <v>70799</v>
      </c>
    </row>
    <row r="25880" spans="1:4" x14ac:dyDescent="0.25">
      <c r="A25880" t="s">
        <v>83209</v>
      </c>
      <c r="B25880" t="s">
        <v>83210</v>
      </c>
      <c r="C25880" t="s">
        <v>83211</v>
      </c>
      <c r="D25880" t="s">
        <v>83212</v>
      </c>
    </row>
    <row r="25881" spans="1:4" x14ac:dyDescent="0.25">
      <c r="A25881" t="s">
        <v>83213</v>
      </c>
      <c r="B25881" t="s">
        <v>83214</v>
      </c>
      <c r="C25881" t="s">
        <v>83215</v>
      </c>
      <c r="D25881" t="s">
        <v>20583</v>
      </c>
    </row>
    <row r="25882" spans="1:4" x14ac:dyDescent="0.25">
      <c r="A25882" t="s">
        <v>83216</v>
      </c>
      <c r="B25882" t="s">
        <v>83217</v>
      </c>
      <c r="C25882" t="s">
        <v>83218</v>
      </c>
      <c r="D25882" t="s">
        <v>25778</v>
      </c>
    </row>
    <row r="25883" spans="1:4" x14ac:dyDescent="0.25">
      <c r="A25883" t="s">
        <v>83219</v>
      </c>
      <c r="B25883" t="s">
        <v>83220</v>
      </c>
      <c r="C25883" t="s">
        <v>83221</v>
      </c>
      <c r="D25883" t="s">
        <v>25778</v>
      </c>
    </row>
    <row r="25884" spans="1:4" x14ac:dyDescent="0.25">
      <c r="A25884" t="s">
        <v>83222</v>
      </c>
      <c r="B25884" t="s">
        <v>25818</v>
      </c>
      <c r="C25884" t="s">
        <v>83223</v>
      </c>
      <c r="D25884" t="s">
        <v>25778</v>
      </c>
    </row>
    <row r="25885" spans="1:4" x14ac:dyDescent="0.25">
      <c r="A25885" t="s">
        <v>83224</v>
      </c>
      <c r="B25885" t="s">
        <v>25818</v>
      </c>
      <c r="C25885" t="s">
        <v>83225</v>
      </c>
      <c r="D25885" t="s">
        <v>25778</v>
      </c>
    </row>
    <row r="25886" spans="1:4" x14ac:dyDescent="0.25">
      <c r="A25886" t="s">
        <v>83226</v>
      </c>
      <c r="B25886" t="s">
        <v>25818</v>
      </c>
      <c r="C25886" t="s">
        <v>83227</v>
      </c>
      <c r="D25886" t="s">
        <v>25778</v>
      </c>
    </row>
    <row r="25887" spans="1:4" x14ac:dyDescent="0.25">
      <c r="A25887" t="s">
        <v>83228</v>
      </c>
      <c r="B25887" t="s">
        <v>25857</v>
      </c>
      <c r="C25887" t="s">
        <v>83229</v>
      </c>
      <c r="D25887" t="s">
        <v>25778</v>
      </c>
    </row>
    <row r="25888" spans="1:4" x14ac:dyDescent="0.25">
      <c r="A25888" t="s">
        <v>83230</v>
      </c>
      <c r="B25888" t="s">
        <v>25857</v>
      </c>
      <c r="C25888" t="s">
        <v>83231</v>
      </c>
      <c r="D25888" t="s">
        <v>25778</v>
      </c>
    </row>
    <row r="25889" spans="1:4" x14ac:dyDescent="0.25">
      <c r="A25889" t="s">
        <v>83232</v>
      </c>
      <c r="B25889" t="s">
        <v>83233</v>
      </c>
      <c r="C25889" t="s">
        <v>83234</v>
      </c>
      <c r="D25889" t="s">
        <v>25778</v>
      </c>
    </row>
    <row r="25890" spans="1:4" x14ac:dyDescent="0.25">
      <c r="A25890" t="s">
        <v>83235</v>
      </c>
      <c r="B25890" t="s">
        <v>83236</v>
      </c>
      <c r="C25890" t="s">
        <v>83237</v>
      </c>
      <c r="D25890" t="s">
        <v>25778</v>
      </c>
    </row>
    <row r="25891" spans="1:4" x14ac:dyDescent="0.25">
      <c r="A25891" t="s">
        <v>83238</v>
      </c>
      <c r="B25891" t="s">
        <v>83239</v>
      </c>
      <c r="C25891" t="s">
        <v>83240</v>
      </c>
      <c r="D25891" t="s">
        <v>25778</v>
      </c>
    </row>
    <row r="25892" spans="1:4" x14ac:dyDescent="0.25">
      <c r="A25892" t="s">
        <v>83241</v>
      </c>
      <c r="B25892" t="s">
        <v>83242</v>
      </c>
      <c r="C25892" t="s">
        <v>83243</v>
      </c>
      <c r="D25892" t="s">
        <v>25778</v>
      </c>
    </row>
    <row r="25893" spans="1:4" x14ac:dyDescent="0.25">
      <c r="A25893" t="s">
        <v>83244</v>
      </c>
      <c r="B25893" t="s">
        <v>83242</v>
      </c>
      <c r="C25893" t="s">
        <v>83245</v>
      </c>
      <c r="D25893" t="s">
        <v>25778</v>
      </c>
    </row>
    <row r="25894" spans="1:4" x14ac:dyDescent="0.25">
      <c r="A25894" t="s">
        <v>83246</v>
      </c>
      <c r="B25894" t="s">
        <v>25850</v>
      </c>
      <c r="C25894" t="s">
        <v>83247</v>
      </c>
      <c r="D25894" t="s">
        <v>25778</v>
      </c>
    </row>
    <row r="25895" spans="1:4" x14ac:dyDescent="0.25">
      <c r="A25895" t="s">
        <v>83248</v>
      </c>
      <c r="B25895" t="s">
        <v>83249</v>
      </c>
      <c r="C25895" t="s">
        <v>83250</v>
      </c>
      <c r="D25895" t="s">
        <v>27885</v>
      </c>
    </row>
    <row r="25896" spans="1:4" x14ac:dyDescent="0.25">
      <c r="A25896" t="s">
        <v>83251</v>
      </c>
      <c r="B25896" t="s">
        <v>83252</v>
      </c>
      <c r="C25896" t="s">
        <v>83253</v>
      </c>
      <c r="D25896" t="s">
        <v>83254</v>
      </c>
    </row>
    <row r="25897" spans="1:4" x14ac:dyDescent="0.25">
      <c r="A25897" t="s">
        <v>83255</v>
      </c>
      <c r="B25897" t="s">
        <v>83256</v>
      </c>
      <c r="C25897" t="s">
        <v>83257</v>
      </c>
      <c r="D25897" t="s">
        <v>83254</v>
      </c>
    </row>
    <row r="25898" spans="1:4" x14ac:dyDescent="0.25">
      <c r="A25898" t="s">
        <v>83258</v>
      </c>
      <c r="B25898" t="s">
        <v>83259</v>
      </c>
      <c r="C25898" t="s">
        <v>83260</v>
      </c>
      <c r="D25898" t="s">
        <v>83254</v>
      </c>
    </row>
    <row r="25899" spans="1:4" x14ac:dyDescent="0.25">
      <c r="A25899" t="s">
        <v>83261</v>
      </c>
      <c r="B25899" t="s">
        <v>83262</v>
      </c>
      <c r="C25899" t="s">
        <v>83263</v>
      </c>
      <c r="D25899" t="s">
        <v>83254</v>
      </c>
    </row>
    <row r="25900" spans="1:4" x14ac:dyDescent="0.25">
      <c r="A25900" t="s">
        <v>83264</v>
      </c>
      <c r="B25900" t="s">
        <v>83265</v>
      </c>
      <c r="C25900" t="s">
        <v>83266</v>
      </c>
      <c r="D25900" t="s">
        <v>83254</v>
      </c>
    </row>
    <row r="25901" spans="1:4" x14ac:dyDescent="0.25">
      <c r="A25901" t="s">
        <v>83267</v>
      </c>
      <c r="B25901" t="s">
        <v>83268</v>
      </c>
      <c r="C25901" t="s">
        <v>83269</v>
      </c>
      <c r="D25901" t="s">
        <v>83254</v>
      </c>
    </row>
    <row r="25902" spans="1:4" x14ac:dyDescent="0.25">
      <c r="A25902" t="s">
        <v>83270</v>
      </c>
      <c r="B25902" t="s">
        <v>83271</v>
      </c>
      <c r="C25902" t="s">
        <v>83272</v>
      </c>
      <c r="D25902" t="s">
        <v>64022</v>
      </c>
    </row>
    <row r="25903" spans="1:4" x14ac:dyDescent="0.25">
      <c r="A25903" t="s">
        <v>83273</v>
      </c>
      <c r="B25903" t="s">
        <v>83274</v>
      </c>
      <c r="C25903" t="s">
        <v>83275</v>
      </c>
      <c r="D25903" t="s">
        <v>64022</v>
      </c>
    </row>
    <row r="25904" spans="1:4" x14ac:dyDescent="0.25">
      <c r="A25904" t="s">
        <v>83276</v>
      </c>
      <c r="B25904" t="s">
        <v>83277</v>
      </c>
      <c r="C25904" t="s">
        <v>83278</v>
      </c>
      <c r="D25904" t="s">
        <v>64022</v>
      </c>
    </row>
    <row r="25905" spans="1:4" x14ac:dyDescent="0.25">
      <c r="A25905" t="s">
        <v>83279</v>
      </c>
      <c r="B25905" t="s">
        <v>83280</v>
      </c>
      <c r="C25905" t="s">
        <v>83281</v>
      </c>
      <c r="D25905" t="s">
        <v>64022</v>
      </c>
    </row>
    <row r="25906" spans="1:4" x14ac:dyDescent="0.25">
      <c r="A25906" t="s">
        <v>83282</v>
      </c>
      <c r="B25906" t="s">
        <v>83283</v>
      </c>
      <c r="C25906" t="s">
        <v>83284</v>
      </c>
      <c r="D25906" t="s">
        <v>64022</v>
      </c>
    </row>
    <row r="25907" spans="1:4" x14ac:dyDescent="0.25">
      <c r="A25907" t="s">
        <v>83285</v>
      </c>
      <c r="B25907" t="s">
        <v>83286</v>
      </c>
      <c r="C25907" t="s">
        <v>83287</v>
      </c>
      <c r="D25907" t="s">
        <v>83288</v>
      </c>
    </row>
    <row r="25908" spans="1:4" x14ac:dyDescent="0.25">
      <c r="A25908" t="s">
        <v>83289</v>
      </c>
      <c r="B25908" t="s">
        <v>83290</v>
      </c>
      <c r="C25908" t="s">
        <v>83291</v>
      </c>
      <c r="D25908" t="s">
        <v>83288</v>
      </c>
    </row>
    <row r="25909" spans="1:4" x14ac:dyDescent="0.25">
      <c r="A25909" t="s">
        <v>83292</v>
      </c>
      <c r="B25909" t="s">
        <v>83293</v>
      </c>
      <c r="C25909" t="s">
        <v>83294</v>
      </c>
      <c r="D25909" t="s">
        <v>83295</v>
      </c>
    </row>
    <row r="25910" spans="1:4" x14ac:dyDescent="0.25">
      <c r="A25910" t="s">
        <v>83296</v>
      </c>
      <c r="B25910" t="s">
        <v>83297</v>
      </c>
      <c r="C25910" t="s">
        <v>83298</v>
      </c>
      <c r="D25910" t="s">
        <v>83295</v>
      </c>
    </row>
    <row r="25911" spans="1:4" x14ac:dyDescent="0.25">
      <c r="A25911" t="s">
        <v>83299</v>
      </c>
      <c r="B25911" t="s">
        <v>83297</v>
      </c>
      <c r="C25911" t="s">
        <v>83300</v>
      </c>
      <c r="D25911" t="s">
        <v>83295</v>
      </c>
    </row>
    <row r="25912" spans="1:4" x14ac:dyDescent="0.25">
      <c r="A25912" t="s">
        <v>83301</v>
      </c>
      <c r="B25912" t="s">
        <v>83302</v>
      </c>
      <c r="C25912" t="s">
        <v>83303</v>
      </c>
      <c r="D25912" t="s">
        <v>83295</v>
      </c>
    </row>
    <row r="25913" spans="1:4" x14ac:dyDescent="0.25">
      <c r="A25913" t="s">
        <v>83304</v>
      </c>
      <c r="B25913" t="s">
        <v>83305</v>
      </c>
      <c r="C25913" t="s">
        <v>83306</v>
      </c>
      <c r="D25913" t="s">
        <v>65225</v>
      </c>
    </row>
    <row r="25914" spans="1:4" x14ac:dyDescent="0.25">
      <c r="A25914" t="s">
        <v>83307</v>
      </c>
      <c r="B25914" t="s">
        <v>83308</v>
      </c>
      <c r="C25914" t="s">
        <v>83309</v>
      </c>
      <c r="D25914" t="s">
        <v>81980</v>
      </c>
    </row>
    <row r="25915" spans="1:4" x14ac:dyDescent="0.25">
      <c r="A25915" t="s">
        <v>83310</v>
      </c>
      <c r="B25915" t="s">
        <v>83311</v>
      </c>
      <c r="C25915" t="s">
        <v>83312</v>
      </c>
      <c r="D25915" t="s">
        <v>22113</v>
      </c>
    </row>
    <row r="25916" spans="1:4" x14ac:dyDescent="0.25">
      <c r="A25916" t="s">
        <v>83313</v>
      </c>
      <c r="B25916" t="s">
        <v>83314</v>
      </c>
      <c r="C25916" t="s">
        <v>83315</v>
      </c>
      <c r="D25916" t="s">
        <v>67732</v>
      </c>
    </row>
    <row r="25917" spans="1:4" x14ac:dyDescent="0.25">
      <c r="A25917" t="s">
        <v>83316</v>
      </c>
      <c r="B25917" t="s">
        <v>82526</v>
      </c>
      <c r="C25917" t="s">
        <v>83317</v>
      </c>
      <c r="D25917" t="s">
        <v>67732</v>
      </c>
    </row>
    <row r="25918" spans="1:4" x14ac:dyDescent="0.25">
      <c r="A25918" t="s">
        <v>83318</v>
      </c>
      <c r="B25918" t="s">
        <v>83319</v>
      </c>
      <c r="C25918" t="s">
        <v>83320</v>
      </c>
      <c r="D25918" t="s">
        <v>83321</v>
      </c>
    </row>
    <row r="25919" spans="1:4" x14ac:dyDescent="0.25">
      <c r="A25919" t="s">
        <v>83322</v>
      </c>
      <c r="B25919" t="s">
        <v>83323</v>
      </c>
      <c r="C25919" t="s">
        <v>83324</v>
      </c>
      <c r="D25919" t="s">
        <v>83321</v>
      </c>
    </row>
    <row r="25920" spans="1:4" x14ac:dyDescent="0.25">
      <c r="A25920" t="s">
        <v>83325</v>
      </c>
      <c r="B25920" t="s">
        <v>83326</v>
      </c>
      <c r="C25920" t="s">
        <v>83327</v>
      </c>
      <c r="D25920" t="s">
        <v>82596</v>
      </c>
    </row>
    <row r="25921" spans="1:4" x14ac:dyDescent="0.25">
      <c r="A25921" t="s">
        <v>83328</v>
      </c>
      <c r="B25921" t="s">
        <v>83326</v>
      </c>
      <c r="C25921" t="s">
        <v>83329</v>
      </c>
      <c r="D25921" t="s">
        <v>82596</v>
      </c>
    </row>
    <row r="25922" spans="1:4" x14ac:dyDescent="0.25">
      <c r="A25922" t="s">
        <v>83330</v>
      </c>
      <c r="B25922" t="s">
        <v>83331</v>
      </c>
      <c r="C25922" t="s">
        <v>83332</v>
      </c>
      <c r="D25922" t="s">
        <v>83333</v>
      </c>
    </row>
    <row r="25923" spans="1:4" x14ac:dyDescent="0.25">
      <c r="A25923" t="s">
        <v>83334</v>
      </c>
      <c r="B25923" t="s">
        <v>83335</v>
      </c>
      <c r="C25923" t="s">
        <v>83336</v>
      </c>
      <c r="D25923" t="s">
        <v>80766</v>
      </c>
    </row>
    <row r="25924" spans="1:4" x14ac:dyDescent="0.25">
      <c r="A25924" t="s">
        <v>83337</v>
      </c>
      <c r="B25924" t="s">
        <v>83335</v>
      </c>
      <c r="C25924" t="s">
        <v>83338</v>
      </c>
      <c r="D25924" t="s">
        <v>80766</v>
      </c>
    </row>
    <row r="25925" spans="1:4" x14ac:dyDescent="0.25">
      <c r="A25925" t="s">
        <v>83339</v>
      </c>
      <c r="B25925" t="s">
        <v>83335</v>
      </c>
      <c r="C25925" t="s">
        <v>83340</v>
      </c>
      <c r="D25925" t="s">
        <v>80766</v>
      </c>
    </row>
    <row r="25926" spans="1:4" x14ac:dyDescent="0.25">
      <c r="A25926" t="s">
        <v>83341</v>
      </c>
      <c r="B25926" t="s">
        <v>83335</v>
      </c>
      <c r="C25926" t="s">
        <v>83342</v>
      </c>
      <c r="D25926" t="s">
        <v>80766</v>
      </c>
    </row>
    <row r="25927" spans="1:4" x14ac:dyDescent="0.25">
      <c r="A25927" t="s">
        <v>83343</v>
      </c>
      <c r="B25927" t="s">
        <v>83335</v>
      </c>
      <c r="C25927" t="s">
        <v>83344</v>
      </c>
      <c r="D25927" t="s">
        <v>80766</v>
      </c>
    </row>
    <row r="25928" spans="1:4" x14ac:dyDescent="0.25">
      <c r="A25928" t="s">
        <v>83345</v>
      </c>
      <c r="B25928" t="s">
        <v>83335</v>
      </c>
      <c r="C25928" t="s">
        <v>83346</v>
      </c>
      <c r="D25928" t="s">
        <v>80766</v>
      </c>
    </row>
    <row r="25929" spans="1:4" x14ac:dyDescent="0.25">
      <c r="A25929" t="s">
        <v>83347</v>
      </c>
      <c r="B25929" t="s">
        <v>83335</v>
      </c>
      <c r="C25929" t="s">
        <v>83348</v>
      </c>
      <c r="D25929" t="s">
        <v>80766</v>
      </c>
    </row>
    <row r="25930" spans="1:4" x14ac:dyDescent="0.25">
      <c r="A25930" t="s">
        <v>83349</v>
      </c>
      <c r="B25930" t="s">
        <v>83335</v>
      </c>
      <c r="C25930" t="s">
        <v>83350</v>
      </c>
      <c r="D25930" t="s">
        <v>80766</v>
      </c>
    </row>
    <row r="25931" spans="1:4" x14ac:dyDescent="0.25">
      <c r="A25931" t="s">
        <v>83351</v>
      </c>
      <c r="B25931" t="s">
        <v>83335</v>
      </c>
      <c r="C25931" t="s">
        <v>83352</v>
      </c>
      <c r="D25931" t="s">
        <v>80766</v>
      </c>
    </row>
    <row r="25932" spans="1:4" x14ac:dyDescent="0.25">
      <c r="A25932" t="s">
        <v>83353</v>
      </c>
      <c r="B25932" t="s">
        <v>83335</v>
      </c>
      <c r="C25932" t="s">
        <v>83354</v>
      </c>
      <c r="D25932" t="s">
        <v>80766</v>
      </c>
    </row>
    <row r="25933" spans="1:4" x14ac:dyDescent="0.25">
      <c r="A25933" t="s">
        <v>83355</v>
      </c>
      <c r="B25933" t="s">
        <v>83335</v>
      </c>
      <c r="C25933" t="s">
        <v>83356</v>
      </c>
      <c r="D25933" t="s">
        <v>80766</v>
      </c>
    </row>
    <row r="25934" spans="1:4" x14ac:dyDescent="0.25">
      <c r="A25934" t="s">
        <v>83357</v>
      </c>
      <c r="B25934" t="s">
        <v>83335</v>
      </c>
      <c r="C25934" t="s">
        <v>83358</v>
      </c>
      <c r="D25934" t="s">
        <v>80766</v>
      </c>
    </row>
    <row r="25935" spans="1:4" x14ac:dyDescent="0.25">
      <c r="A25935" t="s">
        <v>83359</v>
      </c>
      <c r="B25935" t="s">
        <v>83335</v>
      </c>
      <c r="C25935" t="s">
        <v>83360</v>
      </c>
      <c r="D25935" t="s">
        <v>80766</v>
      </c>
    </row>
    <row r="25936" spans="1:4" x14ac:dyDescent="0.25">
      <c r="A25936" t="s">
        <v>83361</v>
      </c>
      <c r="B25936" t="s">
        <v>83335</v>
      </c>
      <c r="C25936" t="s">
        <v>83362</v>
      </c>
      <c r="D25936" t="s">
        <v>80766</v>
      </c>
    </row>
    <row r="25937" spans="1:4" x14ac:dyDescent="0.25">
      <c r="A25937" t="s">
        <v>83363</v>
      </c>
      <c r="B25937" t="s">
        <v>83335</v>
      </c>
      <c r="C25937" t="s">
        <v>83364</v>
      </c>
      <c r="D25937" t="s">
        <v>80766</v>
      </c>
    </row>
    <row r="25938" spans="1:4" x14ac:dyDescent="0.25">
      <c r="A25938" t="s">
        <v>83365</v>
      </c>
      <c r="B25938" t="s">
        <v>83335</v>
      </c>
      <c r="C25938" t="s">
        <v>83366</v>
      </c>
      <c r="D25938" t="s">
        <v>80766</v>
      </c>
    </row>
    <row r="25939" spans="1:4" x14ac:dyDescent="0.25">
      <c r="A25939" t="s">
        <v>83367</v>
      </c>
      <c r="B25939" t="s">
        <v>83335</v>
      </c>
      <c r="C25939" t="s">
        <v>83368</v>
      </c>
      <c r="D25939" t="s">
        <v>80766</v>
      </c>
    </row>
    <row r="25940" spans="1:4" x14ac:dyDescent="0.25">
      <c r="A25940" t="s">
        <v>83369</v>
      </c>
      <c r="B25940" t="s">
        <v>83335</v>
      </c>
      <c r="C25940" t="s">
        <v>83370</v>
      </c>
      <c r="D25940" t="s">
        <v>80766</v>
      </c>
    </row>
    <row r="25941" spans="1:4" x14ac:dyDescent="0.25">
      <c r="A25941" t="s">
        <v>83371</v>
      </c>
      <c r="B25941" t="s">
        <v>83335</v>
      </c>
      <c r="C25941" t="s">
        <v>83372</v>
      </c>
      <c r="D25941" t="s">
        <v>80766</v>
      </c>
    </row>
    <row r="25942" spans="1:4" x14ac:dyDescent="0.25">
      <c r="A25942" t="s">
        <v>83373</v>
      </c>
      <c r="B25942" t="s">
        <v>83335</v>
      </c>
      <c r="C25942" t="s">
        <v>83374</v>
      </c>
      <c r="D25942" t="s">
        <v>80766</v>
      </c>
    </row>
    <row r="25943" spans="1:4" x14ac:dyDescent="0.25">
      <c r="A25943" t="s">
        <v>83375</v>
      </c>
      <c r="B25943" t="s">
        <v>83335</v>
      </c>
      <c r="C25943" t="s">
        <v>83376</v>
      </c>
      <c r="D25943" t="s">
        <v>80766</v>
      </c>
    </row>
    <row r="25944" spans="1:4" x14ac:dyDescent="0.25">
      <c r="A25944" t="s">
        <v>83377</v>
      </c>
      <c r="B25944" t="s">
        <v>83335</v>
      </c>
      <c r="C25944" t="s">
        <v>83378</v>
      </c>
      <c r="D25944" t="s">
        <v>80766</v>
      </c>
    </row>
    <row r="25945" spans="1:4" x14ac:dyDescent="0.25">
      <c r="A25945" t="s">
        <v>83379</v>
      </c>
      <c r="B25945" t="s">
        <v>83335</v>
      </c>
      <c r="C25945" t="s">
        <v>83380</v>
      </c>
      <c r="D25945" t="s">
        <v>80766</v>
      </c>
    </row>
    <row r="25946" spans="1:4" x14ac:dyDescent="0.25">
      <c r="A25946" t="s">
        <v>83381</v>
      </c>
      <c r="B25946" t="s">
        <v>83335</v>
      </c>
      <c r="C25946" t="s">
        <v>83382</v>
      </c>
      <c r="D25946" t="s">
        <v>80766</v>
      </c>
    </row>
    <row r="25947" spans="1:4" x14ac:dyDescent="0.25">
      <c r="A25947" t="s">
        <v>83383</v>
      </c>
      <c r="B25947" t="s">
        <v>83335</v>
      </c>
      <c r="C25947" t="s">
        <v>83384</v>
      </c>
      <c r="D25947" t="s">
        <v>80766</v>
      </c>
    </row>
    <row r="25948" spans="1:4" x14ac:dyDescent="0.25">
      <c r="A25948" t="s">
        <v>83385</v>
      </c>
      <c r="B25948" t="s">
        <v>83335</v>
      </c>
      <c r="C25948" t="s">
        <v>83386</v>
      </c>
      <c r="D25948" t="s">
        <v>80766</v>
      </c>
    </row>
    <row r="25949" spans="1:4" x14ac:dyDescent="0.25">
      <c r="A25949" t="s">
        <v>83387</v>
      </c>
      <c r="B25949" t="s">
        <v>83335</v>
      </c>
      <c r="C25949" t="s">
        <v>83388</v>
      </c>
      <c r="D25949" t="s">
        <v>80766</v>
      </c>
    </row>
    <row r="25950" spans="1:4" x14ac:dyDescent="0.25">
      <c r="A25950" t="s">
        <v>83389</v>
      </c>
      <c r="B25950" t="s">
        <v>83335</v>
      </c>
      <c r="C25950" t="s">
        <v>83390</v>
      </c>
      <c r="D25950" t="s">
        <v>80766</v>
      </c>
    </row>
    <row r="25951" spans="1:4" x14ac:dyDescent="0.25">
      <c r="A25951" t="s">
        <v>83391</v>
      </c>
      <c r="B25951" t="s">
        <v>83335</v>
      </c>
      <c r="C25951" t="s">
        <v>83392</v>
      </c>
      <c r="D25951" t="s">
        <v>80766</v>
      </c>
    </row>
    <row r="25952" spans="1:4" x14ac:dyDescent="0.25">
      <c r="A25952" t="s">
        <v>83393</v>
      </c>
      <c r="B25952" t="s">
        <v>83335</v>
      </c>
      <c r="C25952" t="s">
        <v>83394</v>
      </c>
      <c r="D25952" t="s">
        <v>80766</v>
      </c>
    </row>
    <row r="25953" spans="1:4" x14ac:dyDescent="0.25">
      <c r="A25953" t="s">
        <v>83395</v>
      </c>
      <c r="B25953" t="s">
        <v>83335</v>
      </c>
      <c r="C25953" t="s">
        <v>83396</v>
      </c>
      <c r="D25953" t="s">
        <v>80766</v>
      </c>
    </row>
    <row r="25954" spans="1:4" x14ac:dyDescent="0.25">
      <c r="A25954" t="s">
        <v>83397</v>
      </c>
      <c r="B25954" t="s">
        <v>83335</v>
      </c>
      <c r="C25954" t="s">
        <v>83398</v>
      </c>
      <c r="D25954" t="s">
        <v>80766</v>
      </c>
    </row>
    <row r="25955" spans="1:4" x14ac:dyDescent="0.25">
      <c r="A25955" t="s">
        <v>83399</v>
      </c>
      <c r="B25955" t="s">
        <v>83335</v>
      </c>
      <c r="C25955" t="s">
        <v>83400</v>
      </c>
      <c r="D25955" t="s">
        <v>80766</v>
      </c>
    </row>
    <row r="25956" spans="1:4" x14ac:dyDescent="0.25">
      <c r="A25956" t="s">
        <v>83401</v>
      </c>
      <c r="B25956" t="s">
        <v>83335</v>
      </c>
      <c r="C25956" t="s">
        <v>83402</v>
      </c>
      <c r="D25956" t="s">
        <v>80766</v>
      </c>
    </row>
    <row r="25957" spans="1:4" x14ac:dyDescent="0.25">
      <c r="A25957" t="s">
        <v>83403</v>
      </c>
      <c r="B25957" t="s">
        <v>83335</v>
      </c>
      <c r="C25957" t="s">
        <v>83404</v>
      </c>
      <c r="D25957" t="s">
        <v>80766</v>
      </c>
    </row>
    <row r="25958" spans="1:4" x14ac:dyDescent="0.25">
      <c r="A25958" t="s">
        <v>83405</v>
      </c>
      <c r="B25958" t="s">
        <v>83335</v>
      </c>
      <c r="C25958" t="s">
        <v>83406</v>
      </c>
      <c r="D25958" t="s">
        <v>80766</v>
      </c>
    </row>
    <row r="25959" spans="1:4" x14ac:dyDescent="0.25">
      <c r="A25959" t="s">
        <v>83407</v>
      </c>
      <c r="B25959" t="s">
        <v>83335</v>
      </c>
      <c r="C25959" t="s">
        <v>83408</v>
      </c>
      <c r="D25959" t="s">
        <v>80766</v>
      </c>
    </row>
    <row r="25960" spans="1:4" x14ac:dyDescent="0.25">
      <c r="A25960" t="s">
        <v>83409</v>
      </c>
      <c r="B25960" t="s">
        <v>83335</v>
      </c>
      <c r="C25960" t="s">
        <v>83410</v>
      </c>
      <c r="D25960" t="s">
        <v>80766</v>
      </c>
    </row>
    <row r="25961" spans="1:4" x14ac:dyDescent="0.25">
      <c r="A25961" t="s">
        <v>83411</v>
      </c>
      <c r="B25961" t="s">
        <v>83335</v>
      </c>
      <c r="C25961" t="s">
        <v>83412</v>
      </c>
      <c r="D25961" t="s">
        <v>80766</v>
      </c>
    </row>
    <row r="25962" spans="1:4" x14ac:dyDescent="0.25">
      <c r="A25962" t="s">
        <v>83413</v>
      </c>
      <c r="B25962" t="s">
        <v>83335</v>
      </c>
      <c r="C25962" t="s">
        <v>83414</v>
      </c>
      <c r="D25962" t="s">
        <v>80766</v>
      </c>
    </row>
    <row r="25963" spans="1:4" x14ac:dyDescent="0.25">
      <c r="A25963" t="s">
        <v>83415</v>
      </c>
      <c r="B25963" t="s">
        <v>83335</v>
      </c>
      <c r="C25963" t="s">
        <v>83416</v>
      </c>
      <c r="D25963" t="s">
        <v>80766</v>
      </c>
    </row>
    <row r="25964" spans="1:4" x14ac:dyDescent="0.25">
      <c r="A25964" t="s">
        <v>83417</v>
      </c>
      <c r="B25964" t="s">
        <v>83335</v>
      </c>
      <c r="C25964" t="s">
        <v>83418</v>
      </c>
      <c r="D25964" t="s">
        <v>80766</v>
      </c>
    </row>
    <row r="25965" spans="1:4" x14ac:dyDescent="0.25">
      <c r="A25965" t="s">
        <v>83419</v>
      </c>
      <c r="B25965" t="s">
        <v>83335</v>
      </c>
      <c r="C25965" t="s">
        <v>83420</v>
      </c>
      <c r="D25965" t="s">
        <v>80766</v>
      </c>
    </row>
    <row r="25966" spans="1:4" x14ac:dyDescent="0.25">
      <c r="A25966" t="s">
        <v>83421</v>
      </c>
      <c r="B25966" t="s">
        <v>83335</v>
      </c>
      <c r="C25966" t="s">
        <v>83422</v>
      </c>
      <c r="D25966" t="s">
        <v>80766</v>
      </c>
    </row>
    <row r="25967" spans="1:4" x14ac:dyDescent="0.25">
      <c r="A25967" t="s">
        <v>83423</v>
      </c>
      <c r="B25967" t="s">
        <v>83335</v>
      </c>
      <c r="C25967" t="s">
        <v>83424</v>
      </c>
      <c r="D25967" t="s">
        <v>80766</v>
      </c>
    </row>
    <row r="25968" spans="1:4" x14ac:dyDescent="0.25">
      <c r="A25968" t="s">
        <v>83425</v>
      </c>
      <c r="B25968" t="s">
        <v>83335</v>
      </c>
      <c r="C25968" t="s">
        <v>83426</v>
      </c>
      <c r="D25968" t="s">
        <v>80766</v>
      </c>
    </row>
    <row r="25969" spans="1:4" x14ac:dyDescent="0.25">
      <c r="A25969" t="s">
        <v>83427</v>
      </c>
      <c r="B25969" t="s">
        <v>83335</v>
      </c>
      <c r="C25969" t="s">
        <v>83428</v>
      </c>
      <c r="D25969" t="s">
        <v>80766</v>
      </c>
    </row>
    <row r="25970" spans="1:4" x14ac:dyDescent="0.25">
      <c r="A25970" t="s">
        <v>83429</v>
      </c>
      <c r="B25970" t="s">
        <v>83335</v>
      </c>
      <c r="C25970" t="s">
        <v>83430</v>
      </c>
      <c r="D25970" t="s">
        <v>80766</v>
      </c>
    </row>
    <row r="25971" spans="1:4" x14ac:dyDescent="0.25">
      <c r="A25971" t="s">
        <v>83431</v>
      </c>
      <c r="B25971" t="s">
        <v>83432</v>
      </c>
      <c r="C25971" t="s">
        <v>83433</v>
      </c>
      <c r="D25971" t="s">
        <v>80766</v>
      </c>
    </row>
    <row r="25972" spans="1:4" x14ac:dyDescent="0.25">
      <c r="A25972" t="s">
        <v>83434</v>
      </c>
      <c r="B25972" t="s">
        <v>83432</v>
      </c>
      <c r="C25972" t="s">
        <v>83435</v>
      </c>
      <c r="D25972" t="s">
        <v>80766</v>
      </c>
    </row>
    <row r="25973" spans="1:4" x14ac:dyDescent="0.25">
      <c r="A25973" t="s">
        <v>83436</v>
      </c>
      <c r="B25973" t="s">
        <v>83432</v>
      </c>
      <c r="C25973" t="s">
        <v>83437</v>
      </c>
      <c r="D25973" t="s">
        <v>80766</v>
      </c>
    </row>
    <row r="25974" spans="1:4" x14ac:dyDescent="0.25">
      <c r="A25974" t="s">
        <v>83438</v>
      </c>
      <c r="B25974" t="s">
        <v>83439</v>
      </c>
      <c r="C25974" t="s">
        <v>83440</v>
      </c>
      <c r="D25974" t="s">
        <v>80766</v>
      </c>
    </row>
    <row r="25975" spans="1:4" x14ac:dyDescent="0.25">
      <c r="A25975" t="s">
        <v>83441</v>
      </c>
      <c r="B25975" t="s">
        <v>83439</v>
      </c>
      <c r="C25975" t="s">
        <v>83442</v>
      </c>
      <c r="D25975" t="s">
        <v>80766</v>
      </c>
    </row>
    <row r="25976" spans="1:4" x14ac:dyDescent="0.25">
      <c r="A25976" t="s">
        <v>83443</v>
      </c>
      <c r="B25976" t="s">
        <v>83439</v>
      </c>
      <c r="C25976" t="s">
        <v>83444</v>
      </c>
      <c r="D25976" t="s">
        <v>80766</v>
      </c>
    </row>
    <row r="25977" spans="1:4" x14ac:dyDescent="0.25">
      <c r="A25977" t="s">
        <v>83445</v>
      </c>
      <c r="B25977" t="s">
        <v>83439</v>
      </c>
      <c r="C25977" t="s">
        <v>83446</v>
      </c>
      <c r="D25977" t="s">
        <v>80766</v>
      </c>
    </row>
    <row r="25978" spans="1:4" x14ac:dyDescent="0.25">
      <c r="A25978" t="s">
        <v>83447</v>
      </c>
      <c r="B25978" t="s">
        <v>83439</v>
      </c>
      <c r="C25978" t="s">
        <v>83448</v>
      </c>
      <c r="D25978" t="s">
        <v>80766</v>
      </c>
    </row>
    <row r="25979" spans="1:4" x14ac:dyDescent="0.25">
      <c r="A25979" t="s">
        <v>83449</v>
      </c>
      <c r="B25979" t="s">
        <v>83439</v>
      </c>
      <c r="C25979" t="s">
        <v>83450</v>
      </c>
      <c r="D25979" t="s">
        <v>80766</v>
      </c>
    </row>
    <row r="25980" spans="1:4" x14ac:dyDescent="0.25">
      <c r="A25980" t="s">
        <v>83451</v>
      </c>
      <c r="B25980" t="s">
        <v>83439</v>
      </c>
      <c r="C25980" t="s">
        <v>83452</v>
      </c>
      <c r="D25980" t="s">
        <v>80766</v>
      </c>
    </row>
    <row r="25981" spans="1:4" x14ac:dyDescent="0.25">
      <c r="A25981" t="s">
        <v>83453</v>
      </c>
      <c r="B25981" t="s">
        <v>83439</v>
      </c>
      <c r="C25981" t="s">
        <v>83454</v>
      </c>
      <c r="D25981" t="s">
        <v>80766</v>
      </c>
    </row>
    <row r="25982" spans="1:4" x14ac:dyDescent="0.25">
      <c r="A25982" t="s">
        <v>83455</v>
      </c>
      <c r="B25982" t="s">
        <v>83439</v>
      </c>
      <c r="C25982" t="s">
        <v>83456</v>
      </c>
      <c r="D25982" t="s">
        <v>80766</v>
      </c>
    </row>
    <row r="25983" spans="1:4" x14ac:dyDescent="0.25">
      <c r="A25983" t="s">
        <v>83457</v>
      </c>
      <c r="B25983" t="s">
        <v>83439</v>
      </c>
      <c r="C25983" t="s">
        <v>83458</v>
      </c>
      <c r="D25983" t="s">
        <v>80766</v>
      </c>
    </row>
    <row r="25984" spans="1:4" x14ac:dyDescent="0.25">
      <c r="A25984" t="s">
        <v>83459</v>
      </c>
      <c r="B25984" t="s">
        <v>83439</v>
      </c>
      <c r="C25984" t="s">
        <v>83460</v>
      </c>
      <c r="D25984" t="s">
        <v>80766</v>
      </c>
    </row>
    <row r="25985" spans="1:4" x14ac:dyDescent="0.25">
      <c r="A25985" t="s">
        <v>83461</v>
      </c>
      <c r="B25985" t="s">
        <v>83439</v>
      </c>
      <c r="C25985" t="s">
        <v>83462</v>
      </c>
      <c r="D25985" t="s">
        <v>80766</v>
      </c>
    </row>
    <row r="25986" spans="1:4" x14ac:dyDescent="0.25">
      <c r="A25986" t="s">
        <v>83463</v>
      </c>
      <c r="B25986" t="s">
        <v>83439</v>
      </c>
      <c r="C25986" t="s">
        <v>83464</v>
      </c>
      <c r="D25986" t="s">
        <v>80766</v>
      </c>
    </row>
    <row r="25987" spans="1:4" x14ac:dyDescent="0.25">
      <c r="A25987" t="s">
        <v>83465</v>
      </c>
      <c r="B25987" t="s">
        <v>83439</v>
      </c>
      <c r="C25987" t="s">
        <v>83466</v>
      </c>
      <c r="D25987" t="s">
        <v>80766</v>
      </c>
    </row>
    <row r="25988" spans="1:4" x14ac:dyDescent="0.25">
      <c r="A25988" t="s">
        <v>83467</v>
      </c>
      <c r="B25988" t="s">
        <v>83468</v>
      </c>
      <c r="C25988" t="s">
        <v>83469</v>
      </c>
      <c r="D25988" t="s">
        <v>80766</v>
      </c>
    </row>
    <row r="25989" spans="1:4" x14ac:dyDescent="0.25">
      <c r="A25989" t="s">
        <v>83470</v>
      </c>
      <c r="B25989" t="s">
        <v>83468</v>
      </c>
      <c r="C25989" t="s">
        <v>83471</v>
      </c>
      <c r="D25989" t="s">
        <v>80766</v>
      </c>
    </row>
    <row r="25990" spans="1:4" x14ac:dyDescent="0.25">
      <c r="A25990" t="s">
        <v>83472</v>
      </c>
      <c r="B25990" t="s">
        <v>83468</v>
      </c>
      <c r="C25990" t="s">
        <v>83473</v>
      </c>
      <c r="D25990" t="s">
        <v>80766</v>
      </c>
    </row>
    <row r="25991" spans="1:4" x14ac:dyDescent="0.25">
      <c r="A25991" t="s">
        <v>83474</v>
      </c>
      <c r="B25991" t="s">
        <v>83475</v>
      </c>
      <c r="C25991" t="s">
        <v>83476</v>
      </c>
      <c r="D25991" t="s">
        <v>83477</v>
      </c>
    </row>
    <row r="25992" spans="1:4" x14ac:dyDescent="0.25">
      <c r="A25992" t="s">
        <v>83478</v>
      </c>
      <c r="B25992" t="s">
        <v>83479</v>
      </c>
      <c r="C25992" t="s">
        <v>83480</v>
      </c>
      <c r="D25992" t="s">
        <v>83481</v>
      </c>
    </row>
    <row r="25993" spans="1:4" x14ac:dyDescent="0.25">
      <c r="A25993" t="s">
        <v>83482</v>
      </c>
      <c r="B25993" t="s">
        <v>83483</v>
      </c>
      <c r="C25993" t="s">
        <v>83484</v>
      </c>
      <c r="D25993" t="s">
        <v>83481</v>
      </c>
    </row>
    <row r="25994" spans="1:4" x14ac:dyDescent="0.25">
      <c r="A25994" t="s">
        <v>83485</v>
      </c>
      <c r="B25994" t="s">
        <v>83486</v>
      </c>
      <c r="C25994" t="s">
        <v>83487</v>
      </c>
      <c r="D25994" t="s">
        <v>83488</v>
      </c>
    </row>
    <row r="25995" spans="1:4" x14ac:dyDescent="0.25">
      <c r="A25995" t="s">
        <v>83489</v>
      </c>
      <c r="B25995" t="s">
        <v>83490</v>
      </c>
      <c r="C25995" t="s">
        <v>83491</v>
      </c>
      <c r="D25995" t="s">
        <v>83492</v>
      </c>
    </row>
    <row r="25996" spans="1:4" x14ac:dyDescent="0.25">
      <c r="A25996" t="s">
        <v>83493</v>
      </c>
      <c r="B25996" t="s">
        <v>83490</v>
      </c>
      <c r="C25996" t="s">
        <v>83494</v>
      </c>
      <c r="D25996" t="s">
        <v>83492</v>
      </c>
    </row>
    <row r="25997" spans="1:4" x14ac:dyDescent="0.25">
      <c r="A25997" t="s">
        <v>83495</v>
      </c>
      <c r="B25997" t="s">
        <v>83490</v>
      </c>
      <c r="C25997" t="s">
        <v>83496</v>
      </c>
      <c r="D25997" t="s">
        <v>83492</v>
      </c>
    </row>
    <row r="25998" spans="1:4" x14ac:dyDescent="0.25">
      <c r="A25998" t="s">
        <v>83497</v>
      </c>
      <c r="B25998" t="s">
        <v>83490</v>
      </c>
      <c r="C25998" t="s">
        <v>83498</v>
      </c>
      <c r="D25998" t="s">
        <v>83492</v>
      </c>
    </row>
    <row r="25999" spans="1:4" x14ac:dyDescent="0.25">
      <c r="A25999" t="s">
        <v>83499</v>
      </c>
      <c r="B25999" t="s">
        <v>83490</v>
      </c>
      <c r="C25999" t="s">
        <v>83500</v>
      </c>
      <c r="D25999" t="s">
        <v>83492</v>
      </c>
    </row>
    <row r="26000" spans="1:4" x14ac:dyDescent="0.25">
      <c r="A26000" t="s">
        <v>83501</v>
      </c>
      <c r="B26000" t="s">
        <v>83502</v>
      </c>
      <c r="C26000" t="s">
        <v>83503</v>
      </c>
      <c r="D26000" t="s">
        <v>83492</v>
      </c>
    </row>
    <row r="26001" spans="1:4" x14ac:dyDescent="0.25">
      <c r="A26001" t="s">
        <v>83504</v>
      </c>
      <c r="B26001" t="s">
        <v>83502</v>
      </c>
      <c r="C26001" t="s">
        <v>83505</v>
      </c>
      <c r="D26001" t="s">
        <v>83492</v>
      </c>
    </row>
    <row r="26002" spans="1:4" x14ac:dyDescent="0.25">
      <c r="A26002" t="s">
        <v>83506</v>
      </c>
      <c r="B26002" t="s">
        <v>83502</v>
      </c>
      <c r="C26002" t="s">
        <v>83507</v>
      </c>
      <c r="D26002" t="s">
        <v>83492</v>
      </c>
    </row>
    <row r="26003" spans="1:4" x14ac:dyDescent="0.25">
      <c r="A26003" t="s">
        <v>83508</v>
      </c>
      <c r="B26003" t="s">
        <v>83502</v>
      </c>
      <c r="C26003" t="s">
        <v>83509</v>
      </c>
      <c r="D26003" t="s">
        <v>83492</v>
      </c>
    </row>
    <row r="26004" spans="1:4" x14ac:dyDescent="0.25">
      <c r="A26004" t="s">
        <v>83510</v>
      </c>
      <c r="B26004" t="s">
        <v>83502</v>
      </c>
      <c r="C26004" t="s">
        <v>83511</v>
      </c>
      <c r="D26004" t="s">
        <v>83492</v>
      </c>
    </row>
    <row r="26005" spans="1:4" x14ac:dyDescent="0.25">
      <c r="A26005" t="s">
        <v>83512</v>
      </c>
      <c r="B26005" t="s">
        <v>83502</v>
      </c>
      <c r="C26005" t="s">
        <v>83513</v>
      </c>
      <c r="D26005" t="s">
        <v>83492</v>
      </c>
    </row>
    <row r="26006" spans="1:4" x14ac:dyDescent="0.25">
      <c r="A26006" t="s">
        <v>83514</v>
      </c>
      <c r="B26006" t="s">
        <v>83502</v>
      </c>
      <c r="C26006" t="s">
        <v>83515</v>
      </c>
      <c r="D26006" t="s">
        <v>83492</v>
      </c>
    </row>
    <row r="26007" spans="1:4" x14ac:dyDescent="0.25">
      <c r="A26007" t="s">
        <v>83516</v>
      </c>
      <c r="B26007" t="s">
        <v>83502</v>
      </c>
      <c r="C26007" t="s">
        <v>83517</v>
      </c>
      <c r="D26007" t="s">
        <v>83492</v>
      </c>
    </row>
    <row r="26008" spans="1:4" x14ac:dyDescent="0.25">
      <c r="A26008" t="s">
        <v>83518</v>
      </c>
      <c r="B26008" t="s">
        <v>83502</v>
      </c>
      <c r="C26008" t="s">
        <v>83519</v>
      </c>
      <c r="D26008" t="s">
        <v>83492</v>
      </c>
    </row>
    <row r="26009" spans="1:4" x14ac:dyDescent="0.25">
      <c r="A26009" t="s">
        <v>83520</v>
      </c>
      <c r="B26009" t="s">
        <v>83502</v>
      </c>
      <c r="C26009" t="s">
        <v>83521</v>
      </c>
      <c r="D26009" t="s">
        <v>83492</v>
      </c>
    </row>
    <row r="26010" spans="1:4" x14ac:dyDescent="0.25">
      <c r="A26010" t="s">
        <v>83522</v>
      </c>
      <c r="B26010" t="s">
        <v>83502</v>
      </c>
      <c r="C26010" t="s">
        <v>83523</v>
      </c>
      <c r="D26010" t="s">
        <v>83492</v>
      </c>
    </row>
    <row r="26011" spans="1:4" x14ac:dyDescent="0.25">
      <c r="A26011" t="s">
        <v>83524</v>
      </c>
      <c r="B26011" t="s">
        <v>83525</v>
      </c>
      <c r="C26011" t="s">
        <v>83526</v>
      </c>
      <c r="D26011" t="s">
        <v>83492</v>
      </c>
    </row>
    <row r="26012" spans="1:4" x14ac:dyDescent="0.25">
      <c r="A26012" t="s">
        <v>83527</v>
      </c>
      <c r="B26012" t="s">
        <v>83525</v>
      </c>
      <c r="C26012" t="s">
        <v>83528</v>
      </c>
      <c r="D26012" t="s">
        <v>83492</v>
      </c>
    </row>
    <row r="26013" spans="1:4" x14ac:dyDescent="0.25">
      <c r="A26013" t="s">
        <v>83529</v>
      </c>
      <c r="B26013" t="s">
        <v>83525</v>
      </c>
      <c r="C26013" t="s">
        <v>83530</v>
      </c>
      <c r="D26013" t="s">
        <v>83492</v>
      </c>
    </row>
    <row r="26014" spans="1:4" x14ac:dyDescent="0.25">
      <c r="A26014" t="s">
        <v>83531</v>
      </c>
      <c r="B26014" t="s">
        <v>83532</v>
      </c>
      <c r="C26014" t="s">
        <v>83533</v>
      </c>
      <c r="D26014" t="s">
        <v>83492</v>
      </c>
    </row>
    <row r="26015" spans="1:4" x14ac:dyDescent="0.25">
      <c r="A26015" t="s">
        <v>83534</v>
      </c>
      <c r="B26015" t="s">
        <v>83532</v>
      </c>
      <c r="C26015" t="s">
        <v>83535</v>
      </c>
      <c r="D26015" t="s">
        <v>83492</v>
      </c>
    </row>
    <row r="26016" spans="1:4" x14ac:dyDescent="0.25">
      <c r="A26016" t="s">
        <v>83536</v>
      </c>
      <c r="B26016" t="s">
        <v>83532</v>
      </c>
      <c r="C26016" t="s">
        <v>83537</v>
      </c>
      <c r="D26016" t="s">
        <v>83492</v>
      </c>
    </row>
    <row r="26017" spans="1:4" x14ac:dyDescent="0.25">
      <c r="A26017" t="s">
        <v>83538</v>
      </c>
      <c r="B26017" t="s">
        <v>83539</v>
      </c>
      <c r="C26017" t="s">
        <v>83540</v>
      </c>
      <c r="D26017" t="s">
        <v>83541</v>
      </c>
    </row>
    <row r="26018" spans="1:4" x14ac:dyDescent="0.25">
      <c r="A26018" t="s">
        <v>83542</v>
      </c>
      <c r="B26018" t="s">
        <v>83543</v>
      </c>
      <c r="C26018" t="s">
        <v>83544</v>
      </c>
      <c r="D26018" t="s">
        <v>83541</v>
      </c>
    </row>
    <row r="26019" spans="1:4" x14ac:dyDescent="0.25">
      <c r="A26019" t="s">
        <v>83545</v>
      </c>
      <c r="B26019" t="s">
        <v>83546</v>
      </c>
      <c r="C26019" t="s">
        <v>83547</v>
      </c>
      <c r="D26019" t="s">
        <v>83541</v>
      </c>
    </row>
    <row r="26020" spans="1:4" x14ac:dyDescent="0.25">
      <c r="A26020" t="s">
        <v>83548</v>
      </c>
      <c r="B26020" t="s">
        <v>83549</v>
      </c>
      <c r="C26020" t="s">
        <v>83550</v>
      </c>
      <c r="D26020" t="s">
        <v>83541</v>
      </c>
    </row>
    <row r="26021" spans="1:4" x14ac:dyDescent="0.25">
      <c r="A26021" t="s">
        <v>83551</v>
      </c>
      <c r="B26021" t="s">
        <v>83552</v>
      </c>
      <c r="C26021" t="s">
        <v>83553</v>
      </c>
      <c r="D26021" t="s">
        <v>83541</v>
      </c>
    </row>
    <row r="26022" spans="1:4" x14ac:dyDescent="0.25">
      <c r="A26022" t="s">
        <v>83554</v>
      </c>
      <c r="B26022" t="s">
        <v>83555</v>
      </c>
      <c r="C26022" t="s">
        <v>83556</v>
      </c>
      <c r="D26022" t="s">
        <v>81520</v>
      </c>
    </row>
    <row r="26023" spans="1:4" x14ac:dyDescent="0.25">
      <c r="A26023" t="s">
        <v>83557</v>
      </c>
      <c r="B26023" t="s">
        <v>83555</v>
      </c>
      <c r="C26023" t="s">
        <v>83558</v>
      </c>
      <c r="D26023" t="s">
        <v>81520</v>
      </c>
    </row>
    <row r="26024" spans="1:4" x14ac:dyDescent="0.25">
      <c r="A26024" t="s">
        <v>83559</v>
      </c>
      <c r="B26024" t="s">
        <v>83560</v>
      </c>
      <c r="C26024" t="s">
        <v>83561</v>
      </c>
      <c r="D26024" t="s">
        <v>81600</v>
      </c>
    </row>
    <row r="26025" spans="1:4" x14ac:dyDescent="0.25">
      <c r="A26025" t="s">
        <v>83562</v>
      </c>
      <c r="B26025" t="s">
        <v>83563</v>
      </c>
      <c r="C26025" t="s">
        <v>83564</v>
      </c>
      <c r="D26025" t="s">
        <v>81600</v>
      </c>
    </row>
    <row r="26026" spans="1:4" x14ac:dyDescent="0.25">
      <c r="A26026" t="s">
        <v>83565</v>
      </c>
      <c r="B26026" t="s">
        <v>83566</v>
      </c>
      <c r="C26026" t="s">
        <v>83567</v>
      </c>
      <c r="D26026" t="s">
        <v>81600</v>
      </c>
    </row>
    <row r="26027" spans="1:4" x14ac:dyDescent="0.25">
      <c r="A26027" t="s">
        <v>83568</v>
      </c>
      <c r="B26027" t="s">
        <v>83569</v>
      </c>
      <c r="C26027" t="s">
        <v>83570</v>
      </c>
      <c r="D26027" t="s">
        <v>81600</v>
      </c>
    </row>
    <row r="26028" spans="1:4" x14ac:dyDescent="0.25">
      <c r="A26028" t="s">
        <v>83571</v>
      </c>
      <c r="B26028" t="s">
        <v>83572</v>
      </c>
      <c r="C26028" t="s">
        <v>83573</v>
      </c>
      <c r="D26028" t="s">
        <v>69560</v>
      </c>
    </row>
    <row r="26029" spans="1:4" x14ac:dyDescent="0.25">
      <c r="A26029" t="s">
        <v>83574</v>
      </c>
      <c r="B26029" t="s">
        <v>83575</v>
      </c>
      <c r="C26029" t="s">
        <v>83576</v>
      </c>
      <c r="D26029" t="s">
        <v>69560</v>
      </c>
    </row>
    <row r="26030" spans="1:4" x14ac:dyDescent="0.25">
      <c r="A26030" t="s">
        <v>83577</v>
      </c>
      <c r="B26030" t="s">
        <v>83578</v>
      </c>
      <c r="C26030" t="s">
        <v>83579</v>
      </c>
      <c r="D26030" t="s">
        <v>69560</v>
      </c>
    </row>
    <row r="26031" spans="1:4" x14ac:dyDescent="0.25">
      <c r="A26031" t="s">
        <v>83580</v>
      </c>
      <c r="B26031" t="s">
        <v>83581</v>
      </c>
      <c r="C26031" t="s">
        <v>83582</v>
      </c>
      <c r="D26031" t="s">
        <v>69560</v>
      </c>
    </row>
    <row r="26032" spans="1:4" x14ac:dyDescent="0.25">
      <c r="A26032" t="s">
        <v>83583</v>
      </c>
      <c r="B26032" t="s">
        <v>83584</v>
      </c>
      <c r="C26032" t="s">
        <v>83585</v>
      </c>
      <c r="D26032" t="s">
        <v>69560</v>
      </c>
    </row>
    <row r="26033" spans="1:4" x14ac:dyDescent="0.25">
      <c r="A26033" t="s">
        <v>83586</v>
      </c>
      <c r="B26033" t="s">
        <v>83587</v>
      </c>
      <c r="C26033" t="s">
        <v>83588</v>
      </c>
      <c r="D26033" t="s">
        <v>69560</v>
      </c>
    </row>
    <row r="26034" spans="1:4" x14ac:dyDescent="0.25">
      <c r="A26034" t="s">
        <v>83589</v>
      </c>
      <c r="B26034" t="s">
        <v>83590</v>
      </c>
      <c r="C26034" t="s">
        <v>83591</v>
      </c>
      <c r="D26034" t="s">
        <v>69560</v>
      </c>
    </row>
    <row r="26035" spans="1:4" x14ac:dyDescent="0.25">
      <c r="A26035" t="s">
        <v>83592</v>
      </c>
      <c r="B26035" t="s">
        <v>83593</v>
      </c>
      <c r="C26035" t="s">
        <v>83594</v>
      </c>
      <c r="D26035" t="s">
        <v>69560</v>
      </c>
    </row>
    <row r="26036" spans="1:4" x14ac:dyDescent="0.25">
      <c r="A26036" t="s">
        <v>83595</v>
      </c>
      <c r="B26036" t="s">
        <v>83596</v>
      </c>
      <c r="C26036" t="s">
        <v>83597</v>
      </c>
      <c r="D26036" t="s">
        <v>69560</v>
      </c>
    </row>
    <row r="26037" spans="1:4" x14ac:dyDescent="0.25">
      <c r="A26037" t="s">
        <v>83598</v>
      </c>
      <c r="B26037" t="s">
        <v>83599</v>
      </c>
      <c r="C26037" t="s">
        <v>83600</v>
      </c>
      <c r="D26037" t="s">
        <v>69560</v>
      </c>
    </row>
    <row r="26038" spans="1:4" x14ac:dyDescent="0.25">
      <c r="A26038" t="s">
        <v>83601</v>
      </c>
      <c r="B26038" t="s">
        <v>83602</v>
      </c>
      <c r="C26038" t="s">
        <v>83603</v>
      </c>
      <c r="D26038" t="s">
        <v>69560</v>
      </c>
    </row>
    <row r="26039" spans="1:4" x14ac:dyDescent="0.25">
      <c r="A26039" t="s">
        <v>83604</v>
      </c>
      <c r="B26039" t="s">
        <v>83605</v>
      </c>
      <c r="C26039" t="s">
        <v>83606</v>
      </c>
      <c r="D26039" t="s">
        <v>69560</v>
      </c>
    </row>
    <row r="26040" spans="1:4" x14ac:dyDescent="0.25">
      <c r="A26040" t="s">
        <v>83607</v>
      </c>
      <c r="B26040" t="s">
        <v>83608</v>
      </c>
      <c r="C26040" t="s">
        <v>83609</v>
      </c>
      <c r="D26040" t="s">
        <v>83610</v>
      </c>
    </row>
    <row r="26041" spans="1:4" x14ac:dyDescent="0.25">
      <c r="A26041" t="s">
        <v>83611</v>
      </c>
      <c r="B26041" t="s">
        <v>83612</v>
      </c>
      <c r="C26041" t="s">
        <v>83613</v>
      </c>
      <c r="D26041" t="s">
        <v>16921</v>
      </c>
    </row>
    <row r="26042" spans="1:4" x14ac:dyDescent="0.25">
      <c r="A26042" t="s">
        <v>83614</v>
      </c>
      <c r="B26042" t="s">
        <v>83615</v>
      </c>
      <c r="C26042" t="s">
        <v>83616</v>
      </c>
      <c r="D26042" t="s">
        <v>16921</v>
      </c>
    </row>
    <row r="26043" spans="1:4" x14ac:dyDescent="0.25">
      <c r="A26043" t="s">
        <v>83617</v>
      </c>
      <c r="B26043" t="s">
        <v>83618</v>
      </c>
      <c r="C26043" t="s">
        <v>83619</v>
      </c>
      <c r="D26043" t="s">
        <v>16921</v>
      </c>
    </row>
    <row r="26044" spans="1:4" x14ac:dyDescent="0.25">
      <c r="A26044" t="s">
        <v>83620</v>
      </c>
      <c r="B26044" t="s">
        <v>83618</v>
      </c>
      <c r="C26044" t="s">
        <v>83621</v>
      </c>
      <c r="D26044" t="s">
        <v>16921</v>
      </c>
    </row>
    <row r="26045" spans="1:4" x14ac:dyDescent="0.25">
      <c r="A26045" t="s">
        <v>83622</v>
      </c>
      <c r="B26045" t="s">
        <v>83623</v>
      </c>
      <c r="C26045" t="s">
        <v>83624</v>
      </c>
      <c r="D26045" t="s">
        <v>16921</v>
      </c>
    </row>
    <row r="26046" spans="1:4" x14ac:dyDescent="0.25">
      <c r="A26046" t="s">
        <v>83625</v>
      </c>
      <c r="B26046" t="s">
        <v>83626</v>
      </c>
      <c r="C26046" t="s">
        <v>83627</v>
      </c>
      <c r="D26046" t="s">
        <v>16921</v>
      </c>
    </row>
    <row r="26047" spans="1:4" x14ac:dyDescent="0.25">
      <c r="A26047" t="s">
        <v>83628</v>
      </c>
      <c r="B26047" t="s">
        <v>83629</v>
      </c>
      <c r="C26047" t="s">
        <v>83630</v>
      </c>
      <c r="D26047" t="s">
        <v>16921</v>
      </c>
    </row>
    <row r="26048" spans="1:4" x14ac:dyDescent="0.25">
      <c r="A26048" t="s">
        <v>83631</v>
      </c>
      <c r="B26048" t="s">
        <v>83632</v>
      </c>
      <c r="C26048" t="s">
        <v>83633</v>
      </c>
      <c r="D26048" t="s">
        <v>16921</v>
      </c>
    </row>
    <row r="26049" spans="1:4" x14ac:dyDescent="0.25">
      <c r="A26049" t="s">
        <v>83634</v>
      </c>
      <c r="B26049" t="s">
        <v>83635</v>
      </c>
      <c r="C26049" t="s">
        <v>83636</v>
      </c>
      <c r="D26049" t="s">
        <v>16921</v>
      </c>
    </row>
    <row r="26050" spans="1:4" x14ac:dyDescent="0.25">
      <c r="A26050" t="s">
        <v>83637</v>
      </c>
      <c r="B26050" t="s">
        <v>83638</v>
      </c>
      <c r="C26050" t="s">
        <v>83639</v>
      </c>
      <c r="D26050" t="s">
        <v>16921</v>
      </c>
    </row>
    <row r="26051" spans="1:4" x14ac:dyDescent="0.25">
      <c r="A26051" t="s">
        <v>83640</v>
      </c>
      <c r="B26051" t="s">
        <v>83641</v>
      </c>
      <c r="C26051" t="s">
        <v>83642</v>
      </c>
      <c r="D26051" t="s">
        <v>16921</v>
      </c>
    </row>
    <row r="26052" spans="1:4" x14ac:dyDescent="0.25">
      <c r="A26052" t="s">
        <v>83643</v>
      </c>
      <c r="B26052" t="s">
        <v>83644</v>
      </c>
      <c r="C26052" t="s">
        <v>83645</v>
      </c>
      <c r="D26052" t="s">
        <v>16921</v>
      </c>
    </row>
    <row r="26053" spans="1:4" x14ac:dyDescent="0.25">
      <c r="A26053" t="s">
        <v>83646</v>
      </c>
      <c r="B26053" t="s">
        <v>83647</v>
      </c>
      <c r="C26053" t="s">
        <v>83648</v>
      </c>
      <c r="D26053" t="s">
        <v>16921</v>
      </c>
    </row>
    <row r="26054" spans="1:4" x14ac:dyDescent="0.25">
      <c r="A26054" t="s">
        <v>83649</v>
      </c>
      <c r="B26054" t="s">
        <v>83650</v>
      </c>
      <c r="C26054" t="s">
        <v>83651</v>
      </c>
      <c r="D26054" t="s">
        <v>83652</v>
      </c>
    </row>
    <row r="26055" spans="1:4" x14ac:dyDescent="0.25">
      <c r="A26055" t="s">
        <v>83653</v>
      </c>
      <c r="B26055" t="s">
        <v>83650</v>
      </c>
      <c r="C26055" t="s">
        <v>83654</v>
      </c>
      <c r="D26055" t="s">
        <v>83652</v>
      </c>
    </row>
    <row r="26056" spans="1:4" x14ac:dyDescent="0.25">
      <c r="A26056" t="s">
        <v>83655</v>
      </c>
      <c r="B26056" t="s">
        <v>83656</v>
      </c>
      <c r="C26056" t="s">
        <v>83657</v>
      </c>
      <c r="D26056" t="s">
        <v>83658</v>
      </c>
    </row>
    <row r="26057" spans="1:4" x14ac:dyDescent="0.25">
      <c r="A26057" t="s">
        <v>83659</v>
      </c>
      <c r="B26057" t="s">
        <v>83656</v>
      </c>
      <c r="C26057" t="s">
        <v>83660</v>
      </c>
      <c r="D26057" t="s">
        <v>83658</v>
      </c>
    </row>
    <row r="26058" spans="1:4" x14ac:dyDescent="0.25">
      <c r="A26058" t="s">
        <v>83661</v>
      </c>
      <c r="B26058" t="s">
        <v>83662</v>
      </c>
      <c r="C26058" t="s">
        <v>83663</v>
      </c>
      <c r="D26058" t="s">
        <v>83652</v>
      </c>
    </row>
    <row r="26059" spans="1:4" x14ac:dyDescent="0.25">
      <c r="A26059" t="s">
        <v>83664</v>
      </c>
      <c r="B26059" t="s">
        <v>83665</v>
      </c>
      <c r="C26059" t="s">
        <v>83666</v>
      </c>
      <c r="D26059" t="s">
        <v>83652</v>
      </c>
    </row>
    <row r="26060" spans="1:4" x14ac:dyDescent="0.25">
      <c r="A26060" t="s">
        <v>83667</v>
      </c>
      <c r="B26060" t="s">
        <v>83668</v>
      </c>
      <c r="C26060" t="s">
        <v>83669</v>
      </c>
      <c r="D26060" t="s">
        <v>83652</v>
      </c>
    </row>
    <row r="26061" spans="1:4" x14ac:dyDescent="0.25">
      <c r="A26061" t="s">
        <v>83670</v>
      </c>
      <c r="B26061" t="s">
        <v>83671</v>
      </c>
      <c r="C26061" t="s">
        <v>83672</v>
      </c>
      <c r="D26061" t="s">
        <v>83658</v>
      </c>
    </row>
    <row r="26062" spans="1:4" x14ac:dyDescent="0.25">
      <c r="A26062" t="s">
        <v>83673</v>
      </c>
      <c r="B26062" t="s">
        <v>83674</v>
      </c>
      <c r="C26062" t="s">
        <v>83675</v>
      </c>
      <c r="D26062" t="s">
        <v>83658</v>
      </c>
    </row>
    <row r="26063" spans="1:4" x14ac:dyDescent="0.25">
      <c r="A26063" t="s">
        <v>83676</v>
      </c>
      <c r="B26063" t="s">
        <v>83674</v>
      </c>
      <c r="C26063" t="s">
        <v>83677</v>
      </c>
      <c r="D26063" t="s">
        <v>83652</v>
      </c>
    </row>
    <row r="26064" spans="1:4" x14ac:dyDescent="0.25">
      <c r="A26064" t="s">
        <v>83678</v>
      </c>
      <c r="B26064" t="s">
        <v>83679</v>
      </c>
      <c r="C26064" t="s">
        <v>83680</v>
      </c>
      <c r="D26064" t="s">
        <v>83658</v>
      </c>
    </row>
    <row r="26065" spans="1:4" x14ac:dyDescent="0.25">
      <c r="A26065" t="s">
        <v>83681</v>
      </c>
      <c r="B26065" t="s">
        <v>83679</v>
      </c>
      <c r="C26065" t="s">
        <v>83682</v>
      </c>
      <c r="D26065" t="s">
        <v>83658</v>
      </c>
    </row>
    <row r="26066" spans="1:4" x14ac:dyDescent="0.25">
      <c r="A26066" t="s">
        <v>83683</v>
      </c>
      <c r="B26066" t="s">
        <v>83679</v>
      </c>
      <c r="C26066" t="s">
        <v>83684</v>
      </c>
      <c r="D26066" t="s">
        <v>83658</v>
      </c>
    </row>
    <row r="26067" spans="1:4" x14ac:dyDescent="0.25">
      <c r="A26067" t="s">
        <v>83685</v>
      </c>
      <c r="B26067" t="s">
        <v>83686</v>
      </c>
      <c r="C26067" t="s">
        <v>83687</v>
      </c>
      <c r="D26067" t="s">
        <v>83658</v>
      </c>
    </row>
    <row r="26068" spans="1:4" x14ac:dyDescent="0.25">
      <c r="A26068" t="s">
        <v>83688</v>
      </c>
      <c r="B26068" t="s">
        <v>83689</v>
      </c>
      <c r="C26068" t="s">
        <v>83690</v>
      </c>
      <c r="D26068" t="s">
        <v>83652</v>
      </c>
    </row>
    <row r="26069" spans="1:4" x14ac:dyDescent="0.25">
      <c r="A26069" t="s">
        <v>83691</v>
      </c>
      <c r="B26069" t="s">
        <v>83692</v>
      </c>
      <c r="C26069" t="s">
        <v>83693</v>
      </c>
      <c r="D26069" t="s">
        <v>83658</v>
      </c>
    </row>
    <row r="26070" spans="1:4" x14ac:dyDescent="0.25">
      <c r="A26070" t="s">
        <v>83694</v>
      </c>
      <c r="B26070" t="s">
        <v>83692</v>
      </c>
      <c r="C26070" t="s">
        <v>83695</v>
      </c>
      <c r="D26070" t="s">
        <v>83658</v>
      </c>
    </row>
    <row r="26071" spans="1:4" x14ac:dyDescent="0.25">
      <c r="A26071" t="s">
        <v>83696</v>
      </c>
      <c r="B26071" t="s">
        <v>83692</v>
      </c>
      <c r="C26071" t="s">
        <v>83697</v>
      </c>
      <c r="D26071" t="s">
        <v>83658</v>
      </c>
    </row>
    <row r="26072" spans="1:4" x14ac:dyDescent="0.25">
      <c r="A26072" t="s">
        <v>83698</v>
      </c>
      <c r="B26072" t="s">
        <v>83699</v>
      </c>
      <c r="C26072" t="s">
        <v>83700</v>
      </c>
      <c r="D26072" t="s">
        <v>83658</v>
      </c>
    </row>
    <row r="26073" spans="1:4" x14ac:dyDescent="0.25">
      <c r="A26073" t="s">
        <v>83701</v>
      </c>
      <c r="B26073" t="s">
        <v>83699</v>
      </c>
      <c r="C26073" t="s">
        <v>83702</v>
      </c>
      <c r="D26073" t="s">
        <v>83658</v>
      </c>
    </row>
    <row r="26074" spans="1:4" x14ac:dyDescent="0.25">
      <c r="A26074" t="s">
        <v>83703</v>
      </c>
      <c r="B26074" t="s">
        <v>83699</v>
      </c>
      <c r="C26074" t="s">
        <v>83704</v>
      </c>
      <c r="D26074" t="s">
        <v>83652</v>
      </c>
    </row>
    <row r="26075" spans="1:4" x14ac:dyDescent="0.25">
      <c r="A26075" t="s">
        <v>83705</v>
      </c>
      <c r="B26075" t="s">
        <v>83699</v>
      </c>
      <c r="C26075" t="s">
        <v>83706</v>
      </c>
      <c r="D26075" t="s">
        <v>83652</v>
      </c>
    </row>
    <row r="26076" spans="1:4" x14ac:dyDescent="0.25">
      <c r="A26076" t="s">
        <v>83707</v>
      </c>
      <c r="B26076" t="s">
        <v>83708</v>
      </c>
      <c r="C26076" t="s">
        <v>83709</v>
      </c>
      <c r="D26076" t="s">
        <v>83658</v>
      </c>
    </row>
    <row r="26077" spans="1:4" x14ac:dyDescent="0.25">
      <c r="A26077" t="s">
        <v>83710</v>
      </c>
      <c r="B26077" t="s">
        <v>83708</v>
      </c>
      <c r="C26077" t="s">
        <v>83711</v>
      </c>
      <c r="D26077" t="s">
        <v>83658</v>
      </c>
    </row>
    <row r="26078" spans="1:4" x14ac:dyDescent="0.25">
      <c r="A26078" t="s">
        <v>83712</v>
      </c>
      <c r="B26078" t="s">
        <v>83713</v>
      </c>
      <c r="C26078" t="s">
        <v>83714</v>
      </c>
      <c r="D26078" t="s">
        <v>83652</v>
      </c>
    </row>
    <row r="26079" spans="1:4" x14ac:dyDescent="0.25">
      <c r="A26079" t="s">
        <v>83715</v>
      </c>
      <c r="B26079" t="s">
        <v>83713</v>
      </c>
      <c r="C26079" t="s">
        <v>83716</v>
      </c>
      <c r="D26079" t="s">
        <v>83652</v>
      </c>
    </row>
    <row r="26080" spans="1:4" x14ac:dyDescent="0.25">
      <c r="A26080" t="s">
        <v>83717</v>
      </c>
      <c r="B26080" t="s">
        <v>83718</v>
      </c>
      <c r="C26080" t="s">
        <v>83719</v>
      </c>
      <c r="D26080" t="s">
        <v>83652</v>
      </c>
    </row>
    <row r="26081" spans="1:4" x14ac:dyDescent="0.25">
      <c r="A26081" t="s">
        <v>83720</v>
      </c>
      <c r="B26081" t="s">
        <v>83721</v>
      </c>
      <c r="C26081" t="s">
        <v>83722</v>
      </c>
      <c r="D26081" t="s">
        <v>83652</v>
      </c>
    </row>
    <row r="26082" spans="1:4" x14ac:dyDescent="0.25">
      <c r="A26082" t="s">
        <v>83723</v>
      </c>
      <c r="B26082" t="s">
        <v>83724</v>
      </c>
      <c r="C26082" t="s">
        <v>83725</v>
      </c>
      <c r="D26082" t="s">
        <v>83652</v>
      </c>
    </row>
    <row r="26083" spans="1:4" x14ac:dyDescent="0.25">
      <c r="A26083" t="s">
        <v>83726</v>
      </c>
      <c r="B26083" t="s">
        <v>83727</v>
      </c>
      <c r="C26083" t="s">
        <v>83728</v>
      </c>
      <c r="D26083" t="s">
        <v>83658</v>
      </c>
    </row>
    <row r="26084" spans="1:4" x14ac:dyDescent="0.25">
      <c r="A26084" t="s">
        <v>83729</v>
      </c>
      <c r="B26084" t="s">
        <v>83730</v>
      </c>
      <c r="C26084" t="s">
        <v>83731</v>
      </c>
      <c r="D26084" t="s">
        <v>83658</v>
      </c>
    </row>
    <row r="26085" spans="1:4" x14ac:dyDescent="0.25">
      <c r="A26085" t="s">
        <v>83732</v>
      </c>
      <c r="B26085" t="s">
        <v>83733</v>
      </c>
      <c r="C26085" t="s">
        <v>83734</v>
      </c>
      <c r="D26085" t="s">
        <v>83652</v>
      </c>
    </row>
    <row r="26086" spans="1:4" x14ac:dyDescent="0.25">
      <c r="A26086" t="s">
        <v>83735</v>
      </c>
      <c r="B26086" t="s">
        <v>83736</v>
      </c>
      <c r="C26086" t="s">
        <v>83737</v>
      </c>
      <c r="D26086" t="s">
        <v>83652</v>
      </c>
    </row>
    <row r="26087" spans="1:4" x14ac:dyDescent="0.25">
      <c r="A26087" t="s">
        <v>83738</v>
      </c>
      <c r="B26087" t="s">
        <v>83739</v>
      </c>
      <c r="C26087" t="s">
        <v>83740</v>
      </c>
      <c r="D26087" t="s">
        <v>83652</v>
      </c>
    </row>
    <row r="26088" spans="1:4" x14ac:dyDescent="0.25">
      <c r="A26088" t="s">
        <v>83741</v>
      </c>
      <c r="B26088" t="s">
        <v>83742</v>
      </c>
      <c r="C26088" t="s">
        <v>83743</v>
      </c>
      <c r="D26088" t="s">
        <v>83652</v>
      </c>
    </row>
    <row r="26089" spans="1:4" x14ac:dyDescent="0.25">
      <c r="A26089" t="s">
        <v>83744</v>
      </c>
      <c r="B26089" t="s">
        <v>83745</v>
      </c>
      <c r="C26089" t="s">
        <v>83746</v>
      </c>
      <c r="D26089" t="s">
        <v>83658</v>
      </c>
    </row>
    <row r="26090" spans="1:4" x14ac:dyDescent="0.25">
      <c r="A26090" t="s">
        <v>83747</v>
      </c>
      <c r="B26090" t="s">
        <v>83745</v>
      </c>
      <c r="C26090" t="s">
        <v>83748</v>
      </c>
      <c r="D26090" t="s">
        <v>83658</v>
      </c>
    </row>
    <row r="26091" spans="1:4" x14ac:dyDescent="0.25">
      <c r="A26091" t="s">
        <v>83749</v>
      </c>
      <c r="B26091" t="s">
        <v>83745</v>
      </c>
      <c r="C26091" t="s">
        <v>83750</v>
      </c>
      <c r="D26091" t="s">
        <v>83658</v>
      </c>
    </row>
    <row r="26092" spans="1:4" x14ac:dyDescent="0.25">
      <c r="A26092" t="s">
        <v>83751</v>
      </c>
      <c r="B26092" t="s">
        <v>83752</v>
      </c>
      <c r="C26092" t="s">
        <v>83753</v>
      </c>
      <c r="D26092" t="s">
        <v>23386</v>
      </c>
    </row>
    <row r="26093" spans="1:4" x14ac:dyDescent="0.25">
      <c r="A26093" t="s">
        <v>83754</v>
      </c>
      <c r="B26093" t="s">
        <v>83755</v>
      </c>
      <c r="C26093" t="s">
        <v>83756</v>
      </c>
      <c r="D26093" t="s">
        <v>23386</v>
      </c>
    </row>
    <row r="26094" spans="1:4" x14ac:dyDescent="0.25">
      <c r="A26094" t="s">
        <v>83757</v>
      </c>
      <c r="B26094" t="s">
        <v>83758</v>
      </c>
      <c r="C26094" t="s">
        <v>83759</v>
      </c>
      <c r="D26094" t="s">
        <v>23386</v>
      </c>
    </row>
    <row r="26095" spans="1:4" x14ac:dyDescent="0.25">
      <c r="A26095" t="s">
        <v>83760</v>
      </c>
      <c r="B26095" t="s">
        <v>83761</v>
      </c>
      <c r="C26095" t="s">
        <v>83762</v>
      </c>
      <c r="D26095" t="s">
        <v>23386</v>
      </c>
    </row>
    <row r="26096" spans="1:4" x14ac:dyDescent="0.25">
      <c r="A26096" t="s">
        <v>83763</v>
      </c>
      <c r="B26096" t="s">
        <v>83764</v>
      </c>
      <c r="C26096" t="s">
        <v>83765</v>
      </c>
      <c r="D26096" t="s">
        <v>23386</v>
      </c>
    </row>
    <row r="26097" spans="1:4" x14ac:dyDescent="0.25">
      <c r="A26097" t="s">
        <v>83766</v>
      </c>
      <c r="B26097" t="s">
        <v>83764</v>
      </c>
      <c r="C26097" t="s">
        <v>83767</v>
      </c>
      <c r="D26097" t="s">
        <v>23386</v>
      </c>
    </row>
    <row r="26098" spans="1:4" x14ac:dyDescent="0.25">
      <c r="A26098" t="s">
        <v>83768</v>
      </c>
      <c r="B26098" t="s">
        <v>83764</v>
      </c>
      <c r="C26098" t="s">
        <v>83769</v>
      </c>
      <c r="D26098" t="s">
        <v>23386</v>
      </c>
    </row>
    <row r="26099" spans="1:4" x14ac:dyDescent="0.25">
      <c r="A26099" t="s">
        <v>83770</v>
      </c>
      <c r="B26099" t="s">
        <v>83771</v>
      </c>
      <c r="C26099" t="s">
        <v>83772</v>
      </c>
      <c r="D26099" t="s">
        <v>23386</v>
      </c>
    </row>
    <row r="26100" spans="1:4" x14ac:dyDescent="0.25">
      <c r="A26100" t="s">
        <v>83773</v>
      </c>
      <c r="B26100" t="s">
        <v>83774</v>
      </c>
      <c r="C26100" t="s">
        <v>83775</v>
      </c>
      <c r="D26100" t="s">
        <v>23386</v>
      </c>
    </row>
    <row r="26101" spans="1:4" x14ac:dyDescent="0.25">
      <c r="A26101" t="s">
        <v>83776</v>
      </c>
      <c r="B26101" t="s">
        <v>83774</v>
      </c>
      <c r="C26101" t="s">
        <v>83777</v>
      </c>
      <c r="D26101" t="s">
        <v>23386</v>
      </c>
    </row>
    <row r="26102" spans="1:4" x14ac:dyDescent="0.25">
      <c r="A26102" t="s">
        <v>83778</v>
      </c>
      <c r="B26102" t="s">
        <v>83779</v>
      </c>
      <c r="C26102" t="s">
        <v>83780</v>
      </c>
      <c r="D26102" t="s">
        <v>23386</v>
      </c>
    </row>
    <row r="26103" spans="1:4" x14ac:dyDescent="0.25">
      <c r="A26103" t="s">
        <v>83781</v>
      </c>
      <c r="B26103" t="s">
        <v>83779</v>
      </c>
      <c r="C26103" t="s">
        <v>83782</v>
      </c>
      <c r="D26103" t="s">
        <v>23386</v>
      </c>
    </row>
    <row r="26104" spans="1:4" x14ac:dyDescent="0.25">
      <c r="A26104" t="s">
        <v>83783</v>
      </c>
      <c r="B26104" t="s">
        <v>83779</v>
      </c>
      <c r="C26104" t="s">
        <v>83784</v>
      </c>
      <c r="D26104" t="s">
        <v>23386</v>
      </c>
    </row>
    <row r="26105" spans="1:4" x14ac:dyDescent="0.25">
      <c r="A26105" t="s">
        <v>83785</v>
      </c>
      <c r="B26105" t="s">
        <v>83779</v>
      </c>
      <c r="C26105" t="s">
        <v>83786</v>
      </c>
      <c r="D26105" t="s">
        <v>23386</v>
      </c>
    </row>
    <row r="26106" spans="1:4" x14ac:dyDescent="0.25">
      <c r="A26106" t="s">
        <v>83787</v>
      </c>
      <c r="B26106" t="s">
        <v>83779</v>
      </c>
      <c r="C26106" t="s">
        <v>83788</v>
      </c>
      <c r="D26106" t="s">
        <v>23386</v>
      </c>
    </row>
    <row r="26107" spans="1:4" x14ac:dyDescent="0.25">
      <c r="A26107" t="s">
        <v>83789</v>
      </c>
      <c r="B26107" t="s">
        <v>83779</v>
      </c>
      <c r="C26107" t="s">
        <v>83790</v>
      </c>
      <c r="D26107" t="s">
        <v>23386</v>
      </c>
    </row>
    <row r="26108" spans="1:4" x14ac:dyDescent="0.25">
      <c r="A26108" t="s">
        <v>83791</v>
      </c>
      <c r="B26108" t="s">
        <v>83779</v>
      </c>
      <c r="C26108" t="s">
        <v>83792</v>
      </c>
      <c r="D26108" t="s">
        <v>23386</v>
      </c>
    </row>
    <row r="26109" spans="1:4" x14ac:dyDescent="0.25">
      <c r="A26109" t="s">
        <v>83793</v>
      </c>
      <c r="B26109" t="s">
        <v>83779</v>
      </c>
      <c r="C26109" t="s">
        <v>83794</v>
      </c>
      <c r="D26109" t="s">
        <v>23386</v>
      </c>
    </row>
    <row r="26110" spans="1:4" x14ac:dyDescent="0.25">
      <c r="A26110" t="s">
        <v>83795</v>
      </c>
      <c r="B26110" t="s">
        <v>83779</v>
      </c>
      <c r="C26110" t="s">
        <v>83796</v>
      </c>
      <c r="D26110" t="s">
        <v>23386</v>
      </c>
    </row>
    <row r="26111" spans="1:4" x14ac:dyDescent="0.25">
      <c r="A26111" t="s">
        <v>83797</v>
      </c>
      <c r="B26111" t="s">
        <v>83779</v>
      </c>
      <c r="C26111" t="s">
        <v>83798</v>
      </c>
      <c r="D26111" t="s">
        <v>23386</v>
      </c>
    </row>
    <row r="26112" spans="1:4" x14ac:dyDescent="0.25">
      <c r="A26112" t="s">
        <v>83799</v>
      </c>
      <c r="B26112" t="s">
        <v>83779</v>
      </c>
      <c r="C26112" t="s">
        <v>83800</v>
      </c>
      <c r="D26112" t="s">
        <v>23386</v>
      </c>
    </row>
    <row r="26113" spans="1:4" x14ac:dyDescent="0.25">
      <c r="A26113" t="s">
        <v>83801</v>
      </c>
      <c r="B26113" t="s">
        <v>83802</v>
      </c>
      <c r="C26113" t="s">
        <v>83803</v>
      </c>
      <c r="D26113" t="s">
        <v>23386</v>
      </c>
    </row>
    <row r="26114" spans="1:4" x14ac:dyDescent="0.25">
      <c r="A26114" t="s">
        <v>83804</v>
      </c>
      <c r="B26114" t="s">
        <v>66293</v>
      </c>
      <c r="C26114" t="s">
        <v>83805</v>
      </c>
      <c r="D26114" t="s">
        <v>66129</v>
      </c>
    </row>
    <row r="26115" spans="1:4" x14ac:dyDescent="0.25">
      <c r="A26115" t="s">
        <v>83806</v>
      </c>
      <c r="B26115" t="s">
        <v>74987</v>
      </c>
      <c r="C26115" t="s">
        <v>83807</v>
      </c>
      <c r="D26115" t="s">
        <v>66129</v>
      </c>
    </row>
    <row r="26116" spans="1:4" x14ac:dyDescent="0.25">
      <c r="A26116" t="s">
        <v>83808</v>
      </c>
      <c r="B26116" t="s">
        <v>83809</v>
      </c>
      <c r="C26116" t="s">
        <v>83810</v>
      </c>
      <c r="D26116" t="s">
        <v>25958</v>
      </c>
    </row>
    <row r="26117" spans="1:4" x14ac:dyDescent="0.25">
      <c r="A26117" t="s">
        <v>83811</v>
      </c>
      <c r="B26117" t="s">
        <v>83812</v>
      </c>
      <c r="C26117" t="s">
        <v>83813</v>
      </c>
      <c r="D26117" t="s">
        <v>83814</v>
      </c>
    </row>
    <row r="26118" spans="1:4" x14ac:dyDescent="0.25">
      <c r="A26118" t="s">
        <v>83815</v>
      </c>
      <c r="B26118" t="s">
        <v>83816</v>
      </c>
      <c r="C26118" t="s">
        <v>83817</v>
      </c>
      <c r="D26118" t="s">
        <v>83814</v>
      </c>
    </row>
    <row r="26119" spans="1:4" x14ac:dyDescent="0.25">
      <c r="A26119" t="s">
        <v>83818</v>
      </c>
      <c r="B26119" t="s">
        <v>83819</v>
      </c>
      <c r="C26119" t="s">
        <v>83820</v>
      </c>
      <c r="D26119" t="s">
        <v>83821</v>
      </c>
    </row>
    <row r="26120" spans="1:4" x14ac:dyDescent="0.25">
      <c r="A26120" t="s">
        <v>83822</v>
      </c>
      <c r="B26120" t="s">
        <v>83823</v>
      </c>
      <c r="C26120" t="s">
        <v>83824</v>
      </c>
      <c r="D26120" t="s">
        <v>83821</v>
      </c>
    </row>
    <row r="26121" spans="1:4" x14ac:dyDescent="0.25">
      <c r="A26121" t="s">
        <v>83825</v>
      </c>
      <c r="B26121" t="s">
        <v>83826</v>
      </c>
      <c r="C26121" t="s">
        <v>83827</v>
      </c>
      <c r="D26121" t="s">
        <v>19928</v>
      </c>
    </row>
    <row r="26122" spans="1:4" x14ac:dyDescent="0.25">
      <c r="A26122" t="s">
        <v>83828</v>
      </c>
      <c r="B26122" t="s">
        <v>83829</v>
      </c>
      <c r="C26122" t="s">
        <v>83830</v>
      </c>
      <c r="D26122" t="s">
        <v>83831</v>
      </c>
    </row>
    <row r="26123" spans="1:4" x14ac:dyDescent="0.25">
      <c r="A26123" t="s">
        <v>83832</v>
      </c>
      <c r="B26123" t="s">
        <v>83833</v>
      </c>
      <c r="C26123" t="s">
        <v>83834</v>
      </c>
      <c r="D26123" t="s">
        <v>83831</v>
      </c>
    </row>
    <row r="26124" spans="1:4" x14ac:dyDescent="0.25">
      <c r="A26124" t="s">
        <v>83835</v>
      </c>
      <c r="B26124" t="s">
        <v>83836</v>
      </c>
      <c r="C26124" t="s">
        <v>83837</v>
      </c>
      <c r="D26124" t="s">
        <v>30370</v>
      </c>
    </row>
    <row r="26125" spans="1:4" x14ac:dyDescent="0.25">
      <c r="A26125" t="s">
        <v>83838</v>
      </c>
      <c r="B26125" t="s">
        <v>83839</v>
      </c>
      <c r="C26125" t="s">
        <v>83840</v>
      </c>
      <c r="D26125" t="s">
        <v>83841</v>
      </c>
    </row>
    <row r="26126" spans="1:4" x14ac:dyDescent="0.25">
      <c r="A26126" t="s">
        <v>83842</v>
      </c>
      <c r="B26126" t="s">
        <v>83843</v>
      </c>
      <c r="C26126" t="s">
        <v>83844</v>
      </c>
      <c r="D26126" t="s">
        <v>83845</v>
      </c>
    </row>
    <row r="26127" spans="1:4" x14ac:dyDescent="0.25">
      <c r="A26127" t="s">
        <v>83846</v>
      </c>
      <c r="B26127" t="s">
        <v>83847</v>
      </c>
      <c r="C26127" t="s">
        <v>83848</v>
      </c>
      <c r="D26127" t="s">
        <v>83849</v>
      </c>
    </row>
    <row r="26128" spans="1:4" x14ac:dyDescent="0.25">
      <c r="A26128" t="s">
        <v>83850</v>
      </c>
      <c r="B26128" t="s">
        <v>83851</v>
      </c>
      <c r="C26128" t="s">
        <v>83852</v>
      </c>
      <c r="D26128" t="s">
        <v>83853</v>
      </c>
    </row>
    <row r="26129" spans="1:4" x14ac:dyDescent="0.25">
      <c r="A26129" t="s">
        <v>83854</v>
      </c>
      <c r="B26129" t="s">
        <v>83855</v>
      </c>
      <c r="C26129" t="s">
        <v>83856</v>
      </c>
      <c r="D26129" t="s">
        <v>83857</v>
      </c>
    </row>
    <row r="26130" spans="1:4" x14ac:dyDescent="0.25">
      <c r="A26130" t="s">
        <v>83858</v>
      </c>
      <c r="B26130" t="s">
        <v>83859</v>
      </c>
      <c r="C26130" t="s">
        <v>83860</v>
      </c>
      <c r="D26130" t="s">
        <v>83857</v>
      </c>
    </row>
    <row r="26131" spans="1:4" x14ac:dyDescent="0.25">
      <c r="A26131" t="s">
        <v>83861</v>
      </c>
      <c r="B26131" t="s">
        <v>83862</v>
      </c>
      <c r="C26131" t="s">
        <v>83863</v>
      </c>
      <c r="D26131" t="s">
        <v>83864</v>
      </c>
    </row>
    <row r="26132" spans="1:4" x14ac:dyDescent="0.25">
      <c r="A26132" t="s">
        <v>83865</v>
      </c>
      <c r="B26132" t="s">
        <v>83866</v>
      </c>
      <c r="C26132" t="s">
        <v>83867</v>
      </c>
      <c r="D26132" t="s">
        <v>83864</v>
      </c>
    </row>
    <row r="26133" spans="1:4" x14ac:dyDescent="0.25">
      <c r="A26133" t="s">
        <v>83868</v>
      </c>
      <c r="B26133" t="s">
        <v>83869</v>
      </c>
      <c r="C26133" t="s">
        <v>83870</v>
      </c>
      <c r="D26133" t="s">
        <v>83864</v>
      </c>
    </row>
    <row r="26134" spans="1:4" x14ac:dyDescent="0.25">
      <c r="A26134" t="s">
        <v>83871</v>
      </c>
      <c r="B26134" t="s">
        <v>83872</v>
      </c>
      <c r="C26134" t="s">
        <v>83873</v>
      </c>
      <c r="D26134" t="s">
        <v>83874</v>
      </c>
    </row>
    <row r="26135" spans="1:4" x14ac:dyDescent="0.25">
      <c r="A26135" t="s">
        <v>83875</v>
      </c>
      <c r="B26135" t="s">
        <v>83876</v>
      </c>
      <c r="C26135" t="s">
        <v>83877</v>
      </c>
      <c r="D26135" t="s">
        <v>83878</v>
      </c>
    </row>
    <row r="26136" spans="1:4" x14ac:dyDescent="0.25">
      <c r="A26136" t="s">
        <v>83879</v>
      </c>
      <c r="B26136" t="s">
        <v>83880</v>
      </c>
      <c r="C26136" t="s">
        <v>83881</v>
      </c>
      <c r="D26136" t="s">
        <v>83878</v>
      </c>
    </row>
    <row r="26137" spans="1:4" x14ac:dyDescent="0.25">
      <c r="A26137" t="s">
        <v>83882</v>
      </c>
      <c r="B26137" t="s">
        <v>83883</v>
      </c>
      <c r="C26137" t="s">
        <v>83884</v>
      </c>
      <c r="D26137" t="s">
        <v>83878</v>
      </c>
    </row>
    <row r="26138" spans="1:4" x14ac:dyDescent="0.25">
      <c r="A26138" t="s">
        <v>83885</v>
      </c>
      <c r="B26138" t="s">
        <v>83886</v>
      </c>
      <c r="C26138" t="s">
        <v>83887</v>
      </c>
      <c r="D26138" t="s">
        <v>28527</v>
      </c>
    </row>
    <row r="26139" spans="1:4" x14ac:dyDescent="0.25">
      <c r="A26139" t="s">
        <v>83888</v>
      </c>
      <c r="B26139" t="s">
        <v>83889</v>
      </c>
      <c r="C26139" t="s">
        <v>83890</v>
      </c>
      <c r="D26139" t="s">
        <v>31419</v>
      </c>
    </row>
    <row r="26140" spans="1:4" x14ac:dyDescent="0.25">
      <c r="A26140" t="s">
        <v>83891</v>
      </c>
      <c r="B26140" t="s">
        <v>83892</v>
      </c>
      <c r="C26140" t="s">
        <v>83893</v>
      </c>
      <c r="D26140" t="s">
        <v>31419</v>
      </c>
    </row>
    <row r="26141" spans="1:4" x14ac:dyDescent="0.25">
      <c r="A26141" t="s">
        <v>83894</v>
      </c>
      <c r="B26141" t="s">
        <v>83895</v>
      </c>
      <c r="C26141" t="s">
        <v>83896</v>
      </c>
      <c r="D26141" t="s">
        <v>83897</v>
      </c>
    </row>
    <row r="26142" spans="1:4" x14ac:dyDescent="0.25">
      <c r="A26142" t="s">
        <v>83898</v>
      </c>
      <c r="B26142" t="s">
        <v>83895</v>
      </c>
      <c r="C26142" t="s">
        <v>83899</v>
      </c>
      <c r="D26142" t="s">
        <v>83897</v>
      </c>
    </row>
    <row r="26143" spans="1:4" x14ac:dyDescent="0.25">
      <c r="A26143" t="s">
        <v>83900</v>
      </c>
      <c r="B26143" t="s">
        <v>83901</v>
      </c>
      <c r="C26143" t="s">
        <v>83902</v>
      </c>
      <c r="D26143" t="s">
        <v>83897</v>
      </c>
    </row>
    <row r="26144" spans="1:4" x14ac:dyDescent="0.25">
      <c r="A26144" t="s">
        <v>83903</v>
      </c>
      <c r="B26144" t="s">
        <v>83904</v>
      </c>
      <c r="C26144" t="s">
        <v>83905</v>
      </c>
      <c r="D26144" t="s">
        <v>83897</v>
      </c>
    </row>
    <row r="26145" spans="1:4" x14ac:dyDescent="0.25">
      <c r="A26145" t="s">
        <v>83906</v>
      </c>
      <c r="B26145" t="s">
        <v>83907</v>
      </c>
      <c r="C26145" t="s">
        <v>83908</v>
      </c>
      <c r="D26145" t="s">
        <v>83897</v>
      </c>
    </row>
    <row r="26146" spans="1:4" x14ac:dyDescent="0.25">
      <c r="A26146" t="s">
        <v>83909</v>
      </c>
      <c r="B26146" t="s">
        <v>83910</v>
      </c>
      <c r="C26146" t="s">
        <v>83911</v>
      </c>
      <c r="D26146" t="s">
        <v>83897</v>
      </c>
    </row>
    <row r="26147" spans="1:4" x14ac:dyDescent="0.25">
      <c r="A26147" t="s">
        <v>83912</v>
      </c>
      <c r="B26147" t="s">
        <v>83913</v>
      </c>
      <c r="C26147" t="s">
        <v>83914</v>
      </c>
      <c r="D26147" t="s">
        <v>83897</v>
      </c>
    </row>
    <row r="26148" spans="1:4" x14ac:dyDescent="0.25">
      <c r="A26148" t="s">
        <v>83915</v>
      </c>
      <c r="B26148" t="s">
        <v>83913</v>
      </c>
      <c r="C26148" t="s">
        <v>83916</v>
      </c>
      <c r="D26148" t="s">
        <v>83897</v>
      </c>
    </row>
    <row r="26149" spans="1:4" x14ac:dyDescent="0.25">
      <c r="A26149" t="s">
        <v>83917</v>
      </c>
      <c r="B26149" t="s">
        <v>83913</v>
      </c>
      <c r="C26149" t="s">
        <v>83918</v>
      </c>
      <c r="D26149" t="s">
        <v>83897</v>
      </c>
    </row>
    <row r="26150" spans="1:4" x14ac:dyDescent="0.25">
      <c r="A26150" t="s">
        <v>83919</v>
      </c>
      <c r="B26150" t="s">
        <v>83913</v>
      </c>
      <c r="C26150" t="s">
        <v>83920</v>
      </c>
      <c r="D26150" t="s">
        <v>83897</v>
      </c>
    </row>
    <row r="26151" spans="1:4" x14ac:dyDescent="0.25">
      <c r="A26151" t="s">
        <v>83921</v>
      </c>
      <c r="B26151" t="s">
        <v>83922</v>
      </c>
      <c r="C26151" t="s">
        <v>83923</v>
      </c>
      <c r="D26151" t="s">
        <v>83897</v>
      </c>
    </row>
    <row r="26152" spans="1:4" x14ac:dyDescent="0.25">
      <c r="A26152" t="s">
        <v>83924</v>
      </c>
      <c r="B26152" t="s">
        <v>83922</v>
      </c>
      <c r="C26152" t="s">
        <v>83925</v>
      </c>
      <c r="D26152" t="s">
        <v>83897</v>
      </c>
    </row>
    <row r="26153" spans="1:4" x14ac:dyDescent="0.25">
      <c r="A26153" t="s">
        <v>83926</v>
      </c>
      <c r="B26153" t="s">
        <v>83922</v>
      </c>
      <c r="C26153" t="s">
        <v>83927</v>
      </c>
      <c r="D26153" t="s">
        <v>83897</v>
      </c>
    </row>
    <row r="26154" spans="1:4" x14ac:dyDescent="0.25">
      <c r="A26154" t="s">
        <v>83928</v>
      </c>
      <c r="B26154" t="s">
        <v>83922</v>
      </c>
      <c r="C26154" t="s">
        <v>83929</v>
      </c>
      <c r="D26154" t="s">
        <v>83897</v>
      </c>
    </row>
    <row r="26155" spans="1:4" x14ac:dyDescent="0.25">
      <c r="A26155" t="s">
        <v>83930</v>
      </c>
      <c r="B26155" t="s">
        <v>83931</v>
      </c>
      <c r="C26155" t="s">
        <v>83932</v>
      </c>
      <c r="D26155" t="s">
        <v>83897</v>
      </c>
    </row>
    <row r="26156" spans="1:4" x14ac:dyDescent="0.25">
      <c r="A26156" t="s">
        <v>83933</v>
      </c>
      <c r="B26156" t="s">
        <v>83931</v>
      </c>
      <c r="C26156" t="s">
        <v>83934</v>
      </c>
      <c r="D26156" t="s">
        <v>83897</v>
      </c>
    </row>
    <row r="26157" spans="1:4" x14ac:dyDescent="0.25">
      <c r="A26157" t="s">
        <v>83935</v>
      </c>
      <c r="B26157" t="s">
        <v>83936</v>
      </c>
      <c r="C26157" t="s">
        <v>83937</v>
      </c>
      <c r="D26157" t="s">
        <v>83897</v>
      </c>
    </row>
    <row r="26158" spans="1:4" x14ac:dyDescent="0.25">
      <c r="A26158" t="s">
        <v>83938</v>
      </c>
      <c r="B26158" t="s">
        <v>83936</v>
      </c>
      <c r="C26158" t="s">
        <v>83939</v>
      </c>
      <c r="D26158" t="s">
        <v>83897</v>
      </c>
    </row>
    <row r="26159" spans="1:4" x14ac:dyDescent="0.25">
      <c r="A26159" t="s">
        <v>83940</v>
      </c>
      <c r="B26159" t="s">
        <v>83941</v>
      </c>
      <c r="C26159" t="s">
        <v>83942</v>
      </c>
      <c r="D26159" t="s">
        <v>83943</v>
      </c>
    </row>
    <row r="26160" spans="1:4" x14ac:dyDescent="0.25">
      <c r="A26160" t="s">
        <v>83944</v>
      </c>
      <c r="B26160" t="s">
        <v>83941</v>
      </c>
      <c r="C26160" t="s">
        <v>83945</v>
      </c>
      <c r="D26160" t="s">
        <v>83943</v>
      </c>
    </row>
    <row r="26161" spans="1:4" x14ac:dyDescent="0.25">
      <c r="A26161" t="s">
        <v>83946</v>
      </c>
      <c r="B26161" t="s">
        <v>83941</v>
      </c>
      <c r="C26161" t="s">
        <v>83947</v>
      </c>
      <c r="D26161" t="s">
        <v>83943</v>
      </c>
    </row>
    <row r="26162" spans="1:4" x14ac:dyDescent="0.25">
      <c r="A26162" t="s">
        <v>83948</v>
      </c>
      <c r="B26162" t="s">
        <v>83949</v>
      </c>
      <c r="C26162" t="s">
        <v>83950</v>
      </c>
      <c r="D26162" t="s">
        <v>83943</v>
      </c>
    </row>
    <row r="26163" spans="1:4" x14ac:dyDescent="0.25">
      <c r="A26163" t="s">
        <v>83951</v>
      </c>
      <c r="B26163" t="s">
        <v>83952</v>
      </c>
      <c r="C26163" t="s">
        <v>83953</v>
      </c>
      <c r="D26163" t="s">
        <v>83943</v>
      </c>
    </row>
    <row r="26164" spans="1:4" x14ac:dyDescent="0.25">
      <c r="A26164" t="s">
        <v>83954</v>
      </c>
      <c r="B26164" t="s">
        <v>83955</v>
      </c>
      <c r="C26164" t="s">
        <v>83956</v>
      </c>
      <c r="D26164" t="s">
        <v>83943</v>
      </c>
    </row>
    <row r="26165" spans="1:4" x14ac:dyDescent="0.25">
      <c r="A26165" t="s">
        <v>83957</v>
      </c>
      <c r="B26165" t="s">
        <v>83958</v>
      </c>
      <c r="C26165" t="s">
        <v>83959</v>
      </c>
      <c r="D26165" t="s">
        <v>83943</v>
      </c>
    </row>
    <row r="26166" spans="1:4" x14ac:dyDescent="0.25">
      <c r="A26166" t="s">
        <v>83960</v>
      </c>
      <c r="B26166" t="s">
        <v>83961</v>
      </c>
      <c r="C26166" t="s">
        <v>83962</v>
      </c>
      <c r="D26166" t="s">
        <v>83943</v>
      </c>
    </row>
    <row r="26167" spans="1:4" x14ac:dyDescent="0.25">
      <c r="A26167" t="s">
        <v>83963</v>
      </c>
      <c r="B26167" t="s">
        <v>83964</v>
      </c>
      <c r="C26167" t="s">
        <v>83965</v>
      </c>
      <c r="D26167" t="s">
        <v>23059</v>
      </c>
    </row>
    <row r="26168" spans="1:4" x14ac:dyDescent="0.25">
      <c r="A26168" t="s">
        <v>83966</v>
      </c>
      <c r="B26168" t="s">
        <v>83967</v>
      </c>
      <c r="C26168" t="s">
        <v>83968</v>
      </c>
      <c r="D26168" t="s">
        <v>83969</v>
      </c>
    </row>
    <row r="26169" spans="1:4" x14ac:dyDescent="0.25">
      <c r="A26169" t="s">
        <v>83970</v>
      </c>
      <c r="B26169" t="s">
        <v>83971</v>
      </c>
      <c r="C26169" t="s">
        <v>83972</v>
      </c>
      <c r="D26169" t="s">
        <v>25944</v>
      </c>
    </row>
    <row r="26170" spans="1:4" x14ac:dyDescent="0.25">
      <c r="A26170" t="s">
        <v>83973</v>
      </c>
      <c r="B26170" t="s">
        <v>83971</v>
      </c>
      <c r="C26170" t="s">
        <v>83974</v>
      </c>
      <c r="D26170" t="s">
        <v>25944</v>
      </c>
    </row>
    <row r="26171" spans="1:4" x14ac:dyDescent="0.25">
      <c r="A26171" t="s">
        <v>83975</v>
      </c>
      <c r="B26171" t="s">
        <v>83971</v>
      </c>
      <c r="C26171" t="s">
        <v>83976</v>
      </c>
      <c r="D26171" t="s">
        <v>25944</v>
      </c>
    </row>
    <row r="26172" spans="1:4" x14ac:dyDescent="0.25">
      <c r="A26172" t="s">
        <v>83977</v>
      </c>
      <c r="B26172" t="s">
        <v>83978</v>
      </c>
      <c r="C26172" t="s">
        <v>83979</v>
      </c>
      <c r="D26172" t="s">
        <v>25944</v>
      </c>
    </row>
    <row r="26173" spans="1:4" x14ac:dyDescent="0.25">
      <c r="A26173" t="s">
        <v>83980</v>
      </c>
      <c r="B26173" t="s">
        <v>83978</v>
      </c>
      <c r="C26173" t="s">
        <v>83981</v>
      </c>
      <c r="D26173" t="s">
        <v>25944</v>
      </c>
    </row>
    <row r="26174" spans="1:4" x14ac:dyDescent="0.25">
      <c r="A26174" t="s">
        <v>83982</v>
      </c>
      <c r="B26174" t="s">
        <v>83978</v>
      </c>
      <c r="C26174" t="s">
        <v>83983</v>
      </c>
      <c r="D26174" t="s">
        <v>25944</v>
      </c>
    </row>
    <row r="26175" spans="1:4" x14ac:dyDescent="0.25">
      <c r="A26175" t="s">
        <v>83984</v>
      </c>
      <c r="B26175" t="s">
        <v>83978</v>
      </c>
      <c r="C26175" t="s">
        <v>83985</v>
      </c>
      <c r="D26175" t="s">
        <v>25944</v>
      </c>
    </row>
    <row r="26176" spans="1:4" x14ac:dyDescent="0.25">
      <c r="A26176" t="s">
        <v>83986</v>
      </c>
      <c r="B26176" t="s">
        <v>83987</v>
      </c>
      <c r="C26176" t="s">
        <v>83988</v>
      </c>
      <c r="D26176" t="s">
        <v>25944</v>
      </c>
    </row>
    <row r="26177" spans="1:4" x14ac:dyDescent="0.25">
      <c r="A26177" t="s">
        <v>83989</v>
      </c>
      <c r="B26177" t="s">
        <v>83990</v>
      </c>
      <c r="C26177" t="s">
        <v>83991</v>
      </c>
      <c r="D26177" t="s">
        <v>83992</v>
      </c>
    </row>
    <row r="26178" spans="1:4" x14ac:dyDescent="0.25">
      <c r="A26178" t="s">
        <v>83993</v>
      </c>
      <c r="B26178" t="s">
        <v>83994</v>
      </c>
      <c r="C26178" t="s">
        <v>83995</v>
      </c>
      <c r="D26178" t="s">
        <v>83992</v>
      </c>
    </row>
    <row r="26179" spans="1:4" x14ac:dyDescent="0.25">
      <c r="A26179" t="s">
        <v>83996</v>
      </c>
      <c r="B26179" t="s">
        <v>83997</v>
      </c>
      <c r="C26179" t="s">
        <v>83998</v>
      </c>
      <c r="D26179" t="s">
        <v>83992</v>
      </c>
    </row>
    <row r="26180" spans="1:4" x14ac:dyDescent="0.25">
      <c r="A26180" t="s">
        <v>83999</v>
      </c>
      <c r="B26180" t="s">
        <v>84000</v>
      </c>
      <c r="C26180" t="s">
        <v>84001</v>
      </c>
      <c r="D26180" t="s">
        <v>83992</v>
      </c>
    </row>
    <row r="26181" spans="1:4" x14ac:dyDescent="0.25">
      <c r="A26181" t="s">
        <v>84002</v>
      </c>
      <c r="B26181" t="s">
        <v>84003</v>
      </c>
      <c r="C26181" t="s">
        <v>84004</v>
      </c>
      <c r="D26181" t="s">
        <v>83992</v>
      </c>
    </row>
    <row r="26182" spans="1:4" x14ac:dyDescent="0.25">
      <c r="A26182" t="s">
        <v>84005</v>
      </c>
      <c r="B26182" t="s">
        <v>84006</v>
      </c>
      <c r="C26182" t="s">
        <v>84007</v>
      </c>
      <c r="D26182" t="s">
        <v>84008</v>
      </c>
    </row>
    <row r="26183" spans="1:4" x14ac:dyDescent="0.25">
      <c r="A26183" t="s">
        <v>84009</v>
      </c>
      <c r="B26183" t="s">
        <v>84010</v>
      </c>
      <c r="C26183" t="s">
        <v>84011</v>
      </c>
      <c r="D26183" t="s">
        <v>84008</v>
      </c>
    </row>
    <row r="26184" spans="1:4" x14ac:dyDescent="0.25">
      <c r="A26184" t="s">
        <v>84012</v>
      </c>
      <c r="B26184" t="s">
        <v>84013</v>
      </c>
      <c r="C26184" t="s">
        <v>84014</v>
      </c>
      <c r="D26184" t="s">
        <v>84008</v>
      </c>
    </row>
    <row r="26185" spans="1:4" x14ac:dyDescent="0.25">
      <c r="A26185" t="s">
        <v>84015</v>
      </c>
      <c r="B26185" t="s">
        <v>84016</v>
      </c>
      <c r="C26185" t="s">
        <v>84017</v>
      </c>
      <c r="D26185" t="s">
        <v>84008</v>
      </c>
    </row>
    <row r="26186" spans="1:4" x14ac:dyDescent="0.25">
      <c r="A26186" t="s">
        <v>84018</v>
      </c>
      <c r="B26186" t="s">
        <v>84019</v>
      </c>
      <c r="C26186" t="s">
        <v>84020</v>
      </c>
      <c r="D26186" t="s">
        <v>76202</v>
      </c>
    </row>
    <row r="26187" spans="1:4" x14ac:dyDescent="0.25">
      <c r="A26187" t="s">
        <v>84021</v>
      </c>
      <c r="B26187" t="s">
        <v>84022</v>
      </c>
      <c r="C26187" t="s">
        <v>84023</v>
      </c>
      <c r="D26187" t="s">
        <v>19928</v>
      </c>
    </row>
    <row r="26188" spans="1:4" x14ac:dyDescent="0.25">
      <c r="A26188" t="s">
        <v>84024</v>
      </c>
      <c r="B26188" t="s">
        <v>84025</v>
      </c>
      <c r="C26188" t="s">
        <v>84026</v>
      </c>
      <c r="D26188" t="s">
        <v>22368</v>
      </c>
    </row>
    <row r="26189" spans="1:4" x14ac:dyDescent="0.25">
      <c r="A26189" t="s">
        <v>84027</v>
      </c>
      <c r="B26189" t="s">
        <v>84025</v>
      </c>
      <c r="C26189" t="s">
        <v>84028</v>
      </c>
      <c r="D26189" t="s">
        <v>22368</v>
      </c>
    </row>
    <row r="26190" spans="1:4" x14ac:dyDescent="0.25">
      <c r="A26190" t="s">
        <v>84029</v>
      </c>
      <c r="B26190" t="s">
        <v>84030</v>
      </c>
      <c r="C26190" t="s">
        <v>84031</v>
      </c>
      <c r="D26190" t="s">
        <v>84032</v>
      </c>
    </row>
    <row r="26191" spans="1:4" x14ac:dyDescent="0.25">
      <c r="A26191" t="s">
        <v>84033</v>
      </c>
      <c r="B26191" t="s">
        <v>84034</v>
      </c>
      <c r="C26191" t="s">
        <v>84035</v>
      </c>
      <c r="D26191" t="s">
        <v>84036</v>
      </c>
    </row>
    <row r="26192" spans="1:4" x14ac:dyDescent="0.25">
      <c r="A26192" t="s">
        <v>84037</v>
      </c>
      <c r="B26192" t="s">
        <v>84038</v>
      </c>
      <c r="C26192" t="s">
        <v>84039</v>
      </c>
      <c r="D26192" t="s">
        <v>84040</v>
      </c>
    </row>
    <row r="26193" spans="1:4" x14ac:dyDescent="0.25">
      <c r="A26193" t="s">
        <v>84041</v>
      </c>
      <c r="B26193" t="s">
        <v>84038</v>
      </c>
      <c r="C26193" t="s">
        <v>84042</v>
      </c>
      <c r="D26193" t="s">
        <v>84040</v>
      </c>
    </row>
    <row r="26194" spans="1:4" x14ac:dyDescent="0.25">
      <c r="A26194" t="s">
        <v>84043</v>
      </c>
      <c r="B26194" t="s">
        <v>84038</v>
      </c>
      <c r="C26194" t="s">
        <v>84044</v>
      </c>
      <c r="D26194" t="s">
        <v>84040</v>
      </c>
    </row>
    <row r="26195" spans="1:4" x14ac:dyDescent="0.25">
      <c r="A26195" t="s">
        <v>84045</v>
      </c>
      <c r="B26195" t="s">
        <v>84046</v>
      </c>
      <c r="C26195" t="s">
        <v>84047</v>
      </c>
      <c r="D26195" t="s">
        <v>84040</v>
      </c>
    </row>
    <row r="26196" spans="1:4" x14ac:dyDescent="0.25">
      <c r="A26196" t="s">
        <v>84048</v>
      </c>
      <c r="B26196" t="s">
        <v>84046</v>
      </c>
      <c r="C26196" t="s">
        <v>84049</v>
      </c>
      <c r="D26196" t="s">
        <v>84040</v>
      </c>
    </row>
    <row r="26197" spans="1:4" x14ac:dyDescent="0.25">
      <c r="A26197" t="s">
        <v>84050</v>
      </c>
      <c r="B26197" t="s">
        <v>84051</v>
      </c>
      <c r="C26197" t="s">
        <v>84052</v>
      </c>
      <c r="D26197" t="s">
        <v>65113</v>
      </c>
    </row>
    <row r="26198" spans="1:4" x14ac:dyDescent="0.25">
      <c r="A26198" t="s">
        <v>84053</v>
      </c>
      <c r="B26198" t="s">
        <v>84051</v>
      </c>
      <c r="C26198" t="s">
        <v>84054</v>
      </c>
      <c r="D26198" t="s">
        <v>65113</v>
      </c>
    </row>
    <row r="26199" spans="1:4" x14ac:dyDescent="0.25">
      <c r="A26199" t="s">
        <v>84055</v>
      </c>
      <c r="B26199" t="s">
        <v>84051</v>
      </c>
      <c r="C26199" t="s">
        <v>84056</v>
      </c>
      <c r="D26199" t="s">
        <v>65113</v>
      </c>
    </row>
    <row r="26200" spans="1:4" x14ac:dyDescent="0.25">
      <c r="A26200" t="s">
        <v>84057</v>
      </c>
      <c r="B26200" t="s">
        <v>84051</v>
      </c>
      <c r="C26200" t="s">
        <v>84058</v>
      </c>
      <c r="D26200" t="s">
        <v>65113</v>
      </c>
    </row>
    <row r="26201" spans="1:4" x14ac:dyDescent="0.25">
      <c r="A26201" t="s">
        <v>84059</v>
      </c>
      <c r="B26201" t="s">
        <v>84051</v>
      </c>
      <c r="C26201" t="s">
        <v>84060</v>
      </c>
      <c r="D26201" t="s">
        <v>65113</v>
      </c>
    </row>
    <row r="26202" spans="1:4" x14ac:dyDescent="0.25">
      <c r="A26202" t="s">
        <v>84061</v>
      </c>
      <c r="B26202" t="s">
        <v>84062</v>
      </c>
      <c r="C26202" t="s">
        <v>84063</v>
      </c>
      <c r="D26202" t="s">
        <v>73632</v>
      </c>
    </row>
    <row r="26203" spans="1:4" x14ac:dyDescent="0.25">
      <c r="A26203" t="s">
        <v>84064</v>
      </c>
      <c r="B26203" t="s">
        <v>84065</v>
      </c>
      <c r="C26203" t="s">
        <v>84066</v>
      </c>
      <c r="D26203" t="s">
        <v>73632</v>
      </c>
    </row>
    <row r="26204" spans="1:4" x14ac:dyDescent="0.25">
      <c r="A26204" t="s">
        <v>84067</v>
      </c>
      <c r="B26204" t="s">
        <v>84068</v>
      </c>
      <c r="C26204" t="s">
        <v>84069</v>
      </c>
      <c r="D26204" t="s">
        <v>73632</v>
      </c>
    </row>
    <row r="26205" spans="1:4" x14ac:dyDescent="0.25">
      <c r="A26205" t="s">
        <v>84070</v>
      </c>
      <c r="B26205" t="s">
        <v>84071</v>
      </c>
      <c r="C26205" t="s">
        <v>84072</v>
      </c>
      <c r="D26205" t="s">
        <v>73632</v>
      </c>
    </row>
    <row r="26206" spans="1:4" x14ac:dyDescent="0.25">
      <c r="A26206" t="s">
        <v>84073</v>
      </c>
      <c r="B26206" t="s">
        <v>84074</v>
      </c>
      <c r="C26206" t="s">
        <v>84075</v>
      </c>
      <c r="D26206" t="s">
        <v>73632</v>
      </c>
    </row>
    <row r="26207" spans="1:4" x14ac:dyDescent="0.25">
      <c r="A26207" t="s">
        <v>84076</v>
      </c>
      <c r="B26207" t="s">
        <v>84077</v>
      </c>
      <c r="C26207" t="s">
        <v>84078</v>
      </c>
      <c r="D26207" t="s">
        <v>73632</v>
      </c>
    </row>
    <row r="26208" spans="1:4" x14ac:dyDescent="0.25">
      <c r="A26208" t="s">
        <v>84079</v>
      </c>
      <c r="B26208" t="s">
        <v>84080</v>
      </c>
      <c r="C26208" t="s">
        <v>84081</v>
      </c>
      <c r="D26208" t="s">
        <v>73632</v>
      </c>
    </row>
    <row r="26209" spans="1:4" x14ac:dyDescent="0.25">
      <c r="A26209" t="s">
        <v>84082</v>
      </c>
      <c r="B26209" t="s">
        <v>84083</v>
      </c>
      <c r="C26209" t="s">
        <v>84084</v>
      </c>
      <c r="D26209" t="s">
        <v>73632</v>
      </c>
    </row>
    <row r="26210" spans="1:4" x14ac:dyDescent="0.25">
      <c r="A26210" t="s">
        <v>84085</v>
      </c>
      <c r="B26210" t="s">
        <v>84086</v>
      </c>
      <c r="C26210" t="s">
        <v>84087</v>
      </c>
      <c r="D26210" t="s">
        <v>73632</v>
      </c>
    </row>
    <row r="26211" spans="1:4" x14ac:dyDescent="0.25">
      <c r="A26211" t="s">
        <v>84088</v>
      </c>
      <c r="B26211" t="s">
        <v>84089</v>
      </c>
      <c r="C26211" t="s">
        <v>84090</v>
      </c>
      <c r="D26211" t="s">
        <v>73632</v>
      </c>
    </row>
    <row r="26212" spans="1:4" x14ac:dyDescent="0.25">
      <c r="A26212" t="s">
        <v>84091</v>
      </c>
      <c r="B26212" t="s">
        <v>84092</v>
      </c>
      <c r="C26212" t="s">
        <v>84093</v>
      </c>
      <c r="D26212" t="s">
        <v>73632</v>
      </c>
    </row>
    <row r="26213" spans="1:4" x14ac:dyDescent="0.25">
      <c r="A26213" t="s">
        <v>84094</v>
      </c>
      <c r="B26213" t="s">
        <v>84095</v>
      </c>
      <c r="C26213" t="s">
        <v>84096</v>
      </c>
      <c r="D26213" t="s">
        <v>73632</v>
      </c>
    </row>
    <row r="26214" spans="1:4" x14ac:dyDescent="0.25">
      <c r="A26214" t="s">
        <v>84097</v>
      </c>
      <c r="B26214" t="s">
        <v>84098</v>
      </c>
      <c r="C26214" t="s">
        <v>84099</v>
      </c>
      <c r="D26214" t="s">
        <v>73632</v>
      </c>
    </row>
    <row r="26215" spans="1:4" x14ac:dyDescent="0.25">
      <c r="A26215" t="s">
        <v>84100</v>
      </c>
      <c r="B26215" t="s">
        <v>84101</v>
      </c>
      <c r="C26215" t="s">
        <v>84102</v>
      </c>
      <c r="D26215" t="s">
        <v>73632</v>
      </c>
    </row>
    <row r="26216" spans="1:4" x14ac:dyDescent="0.25">
      <c r="A26216" t="s">
        <v>84103</v>
      </c>
      <c r="B26216" t="s">
        <v>84101</v>
      </c>
      <c r="C26216" t="s">
        <v>84104</v>
      </c>
      <c r="D26216" t="s">
        <v>73632</v>
      </c>
    </row>
    <row r="26217" spans="1:4" x14ac:dyDescent="0.25">
      <c r="A26217" t="s">
        <v>84105</v>
      </c>
      <c r="B26217" t="s">
        <v>84101</v>
      </c>
      <c r="C26217" t="s">
        <v>84106</v>
      </c>
      <c r="D26217" t="s">
        <v>73632</v>
      </c>
    </row>
    <row r="26218" spans="1:4" x14ac:dyDescent="0.25">
      <c r="A26218" t="s">
        <v>84107</v>
      </c>
      <c r="B26218" t="s">
        <v>84101</v>
      </c>
      <c r="C26218" t="s">
        <v>84108</v>
      </c>
      <c r="D26218" t="s">
        <v>73632</v>
      </c>
    </row>
    <row r="26219" spans="1:4" x14ac:dyDescent="0.25">
      <c r="A26219" t="s">
        <v>84109</v>
      </c>
      <c r="B26219" t="s">
        <v>84101</v>
      </c>
      <c r="C26219" t="s">
        <v>84110</v>
      </c>
      <c r="D26219" t="s">
        <v>73632</v>
      </c>
    </row>
    <row r="26220" spans="1:4" x14ac:dyDescent="0.25">
      <c r="A26220" t="s">
        <v>84111</v>
      </c>
      <c r="B26220" t="s">
        <v>84101</v>
      </c>
      <c r="C26220" t="s">
        <v>84112</v>
      </c>
      <c r="D26220" t="s">
        <v>73632</v>
      </c>
    </row>
    <row r="26221" spans="1:4" x14ac:dyDescent="0.25">
      <c r="A26221" t="s">
        <v>84113</v>
      </c>
      <c r="B26221" t="s">
        <v>84101</v>
      </c>
      <c r="C26221" t="s">
        <v>84114</v>
      </c>
      <c r="D26221" t="s">
        <v>73632</v>
      </c>
    </row>
    <row r="26222" spans="1:4" x14ac:dyDescent="0.25">
      <c r="A26222" t="s">
        <v>84115</v>
      </c>
      <c r="B26222" t="s">
        <v>84101</v>
      </c>
      <c r="C26222" t="s">
        <v>84116</v>
      </c>
      <c r="D26222" t="s">
        <v>73632</v>
      </c>
    </row>
    <row r="26223" spans="1:4" x14ac:dyDescent="0.25">
      <c r="A26223" t="s">
        <v>84117</v>
      </c>
      <c r="B26223" t="s">
        <v>84101</v>
      </c>
      <c r="C26223" t="s">
        <v>84118</v>
      </c>
      <c r="D26223" t="s">
        <v>73632</v>
      </c>
    </row>
    <row r="26224" spans="1:4" x14ac:dyDescent="0.25">
      <c r="A26224" t="s">
        <v>84119</v>
      </c>
      <c r="B26224" t="s">
        <v>84101</v>
      </c>
      <c r="C26224" t="s">
        <v>84120</v>
      </c>
      <c r="D26224" t="s">
        <v>73632</v>
      </c>
    </row>
    <row r="26225" spans="1:4" x14ac:dyDescent="0.25">
      <c r="A26225" t="s">
        <v>84121</v>
      </c>
      <c r="B26225" t="s">
        <v>84122</v>
      </c>
      <c r="C26225" t="s">
        <v>84123</v>
      </c>
      <c r="D26225" t="s">
        <v>73632</v>
      </c>
    </row>
    <row r="26226" spans="1:4" x14ac:dyDescent="0.25">
      <c r="A26226" t="s">
        <v>84124</v>
      </c>
      <c r="B26226" t="s">
        <v>84125</v>
      </c>
      <c r="C26226" t="s">
        <v>84126</v>
      </c>
      <c r="D26226" t="s">
        <v>77726</v>
      </c>
    </row>
    <row r="26227" spans="1:4" x14ac:dyDescent="0.25">
      <c r="A26227" t="s">
        <v>84127</v>
      </c>
      <c r="B26227" t="s">
        <v>84125</v>
      </c>
      <c r="C26227" t="s">
        <v>84128</v>
      </c>
      <c r="D26227" t="s">
        <v>77726</v>
      </c>
    </row>
    <row r="26228" spans="1:4" x14ac:dyDescent="0.25">
      <c r="A26228" t="s">
        <v>84129</v>
      </c>
      <c r="B26228" t="s">
        <v>84130</v>
      </c>
      <c r="C26228" t="s">
        <v>84131</v>
      </c>
      <c r="D26228" t="s">
        <v>77726</v>
      </c>
    </row>
    <row r="26229" spans="1:4" x14ac:dyDescent="0.25">
      <c r="A26229" t="s">
        <v>84132</v>
      </c>
      <c r="B26229" t="s">
        <v>84130</v>
      </c>
      <c r="C26229" t="s">
        <v>84133</v>
      </c>
      <c r="D26229" t="s">
        <v>77726</v>
      </c>
    </row>
    <row r="26230" spans="1:4" x14ac:dyDescent="0.25">
      <c r="A26230" t="s">
        <v>84134</v>
      </c>
      <c r="B26230" t="s">
        <v>84130</v>
      </c>
      <c r="C26230" t="s">
        <v>84135</v>
      </c>
      <c r="D26230" t="s">
        <v>77726</v>
      </c>
    </row>
    <row r="26231" spans="1:4" x14ac:dyDescent="0.25">
      <c r="A26231" t="s">
        <v>84136</v>
      </c>
      <c r="B26231" t="s">
        <v>84130</v>
      </c>
      <c r="C26231" t="s">
        <v>84137</v>
      </c>
      <c r="D26231" t="s">
        <v>77726</v>
      </c>
    </row>
    <row r="26232" spans="1:4" x14ac:dyDescent="0.25">
      <c r="A26232" t="s">
        <v>84138</v>
      </c>
      <c r="B26232" t="s">
        <v>84130</v>
      </c>
      <c r="C26232" t="s">
        <v>84139</v>
      </c>
      <c r="D26232" t="s">
        <v>77726</v>
      </c>
    </row>
    <row r="26233" spans="1:4" x14ac:dyDescent="0.25">
      <c r="A26233" t="s">
        <v>84140</v>
      </c>
      <c r="B26233" t="s">
        <v>84130</v>
      </c>
      <c r="C26233" t="s">
        <v>84141</v>
      </c>
      <c r="D26233" t="s">
        <v>77726</v>
      </c>
    </row>
    <row r="26234" spans="1:4" x14ac:dyDescent="0.25">
      <c r="A26234" t="s">
        <v>84142</v>
      </c>
      <c r="B26234" t="s">
        <v>84130</v>
      </c>
      <c r="C26234" t="s">
        <v>84143</v>
      </c>
      <c r="D26234" t="s">
        <v>77726</v>
      </c>
    </row>
    <row r="26235" spans="1:4" x14ac:dyDescent="0.25">
      <c r="A26235" t="s">
        <v>84144</v>
      </c>
      <c r="B26235" t="s">
        <v>84130</v>
      </c>
      <c r="C26235" t="s">
        <v>84145</v>
      </c>
      <c r="D26235" t="s">
        <v>77726</v>
      </c>
    </row>
    <row r="26236" spans="1:4" x14ac:dyDescent="0.25">
      <c r="A26236" t="s">
        <v>84146</v>
      </c>
      <c r="B26236" t="s">
        <v>84130</v>
      </c>
      <c r="C26236" t="s">
        <v>84147</v>
      </c>
      <c r="D26236" t="s">
        <v>77726</v>
      </c>
    </row>
    <row r="26237" spans="1:4" x14ac:dyDescent="0.25">
      <c r="A26237" t="s">
        <v>84148</v>
      </c>
      <c r="B26237" t="s">
        <v>84149</v>
      </c>
      <c r="C26237" t="s">
        <v>84150</v>
      </c>
      <c r="D26237" t="s">
        <v>77726</v>
      </c>
    </row>
    <row r="26238" spans="1:4" x14ac:dyDescent="0.25">
      <c r="A26238" t="s">
        <v>84151</v>
      </c>
      <c r="B26238" t="s">
        <v>84149</v>
      </c>
      <c r="C26238" t="s">
        <v>84152</v>
      </c>
      <c r="D26238" t="s">
        <v>77726</v>
      </c>
    </row>
    <row r="26239" spans="1:4" x14ac:dyDescent="0.25">
      <c r="A26239" t="s">
        <v>84153</v>
      </c>
      <c r="B26239" t="s">
        <v>84149</v>
      </c>
      <c r="C26239" t="s">
        <v>84154</v>
      </c>
      <c r="D26239" t="s">
        <v>77726</v>
      </c>
    </row>
    <row r="26240" spans="1:4" x14ac:dyDescent="0.25">
      <c r="A26240" t="s">
        <v>84155</v>
      </c>
      <c r="B26240" t="s">
        <v>84130</v>
      </c>
      <c r="C26240" t="s">
        <v>84156</v>
      </c>
      <c r="D26240" t="s">
        <v>77726</v>
      </c>
    </row>
    <row r="26241" spans="1:4" x14ac:dyDescent="0.25">
      <c r="A26241" t="s">
        <v>84157</v>
      </c>
      <c r="B26241" t="s">
        <v>84158</v>
      </c>
      <c r="C26241" t="s">
        <v>84159</v>
      </c>
      <c r="D26241" t="s">
        <v>77726</v>
      </c>
    </row>
    <row r="26242" spans="1:4" x14ac:dyDescent="0.25">
      <c r="A26242" t="s">
        <v>84160</v>
      </c>
      <c r="B26242" t="s">
        <v>84158</v>
      </c>
      <c r="C26242" t="s">
        <v>84161</v>
      </c>
      <c r="D26242" t="s">
        <v>77726</v>
      </c>
    </row>
    <row r="26243" spans="1:4" x14ac:dyDescent="0.25">
      <c r="A26243" t="s">
        <v>84162</v>
      </c>
      <c r="B26243" t="s">
        <v>84158</v>
      </c>
      <c r="C26243" t="s">
        <v>84163</v>
      </c>
      <c r="D26243" t="s">
        <v>77726</v>
      </c>
    </row>
    <row r="26244" spans="1:4" x14ac:dyDescent="0.25">
      <c r="A26244" t="s">
        <v>84164</v>
      </c>
      <c r="B26244" t="s">
        <v>84158</v>
      </c>
      <c r="C26244" t="s">
        <v>84165</v>
      </c>
      <c r="D26244" t="s">
        <v>77726</v>
      </c>
    </row>
    <row r="26245" spans="1:4" x14ac:dyDescent="0.25">
      <c r="A26245" t="s">
        <v>84166</v>
      </c>
      <c r="B26245" t="s">
        <v>84158</v>
      </c>
      <c r="C26245" t="s">
        <v>84167</v>
      </c>
      <c r="D26245" t="s">
        <v>77726</v>
      </c>
    </row>
    <row r="26246" spans="1:4" x14ac:dyDescent="0.25">
      <c r="A26246" t="s">
        <v>84168</v>
      </c>
      <c r="B26246" t="s">
        <v>84158</v>
      </c>
      <c r="C26246" t="s">
        <v>84169</v>
      </c>
      <c r="D26246" t="s">
        <v>77726</v>
      </c>
    </row>
    <row r="26247" spans="1:4" x14ac:dyDescent="0.25">
      <c r="A26247" t="s">
        <v>84170</v>
      </c>
      <c r="B26247" t="s">
        <v>84158</v>
      </c>
      <c r="C26247" t="s">
        <v>84171</v>
      </c>
      <c r="D26247" t="s">
        <v>77726</v>
      </c>
    </row>
    <row r="26248" spans="1:4" x14ac:dyDescent="0.25">
      <c r="A26248" t="s">
        <v>84172</v>
      </c>
      <c r="B26248" t="s">
        <v>84158</v>
      </c>
      <c r="C26248" t="s">
        <v>84173</v>
      </c>
      <c r="D26248" t="s">
        <v>77726</v>
      </c>
    </row>
    <row r="26249" spans="1:4" x14ac:dyDescent="0.25">
      <c r="A26249" t="s">
        <v>84174</v>
      </c>
      <c r="B26249" t="s">
        <v>84158</v>
      </c>
      <c r="C26249" t="s">
        <v>84175</v>
      </c>
      <c r="D26249" t="s">
        <v>77726</v>
      </c>
    </row>
    <row r="26250" spans="1:4" x14ac:dyDescent="0.25">
      <c r="A26250" t="s">
        <v>84176</v>
      </c>
      <c r="B26250" t="s">
        <v>84158</v>
      </c>
      <c r="C26250" t="s">
        <v>84177</v>
      </c>
      <c r="D26250" t="s">
        <v>77726</v>
      </c>
    </row>
    <row r="26251" spans="1:4" x14ac:dyDescent="0.25">
      <c r="A26251" t="s">
        <v>84178</v>
      </c>
      <c r="B26251" t="s">
        <v>84158</v>
      </c>
      <c r="C26251" t="s">
        <v>84179</v>
      </c>
      <c r="D26251" t="s">
        <v>77726</v>
      </c>
    </row>
    <row r="26252" spans="1:4" x14ac:dyDescent="0.25">
      <c r="A26252" t="s">
        <v>84180</v>
      </c>
      <c r="B26252" t="s">
        <v>84158</v>
      </c>
      <c r="C26252" t="s">
        <v>84181</v>
      </c>
      <c r="D26252" t="s">
        <v>77726</v>
      </c>
    </row>
    <row r="26253" spans="1:4" x14ac:dyDescent="0.25">
      <c r="A26253" t="s">
        <v>84182</v>
      </c>
      <c r="B26253" t="s">
        <v>84158</v>
      </c>
      <c r="C26253" t="s">
        <v>84183</v>
      </c>
      <c r="D26253" t="s">
        <v>77726</v>
      </c>
    </row>
    <row r="26254" spans="1:4" x14ac:dyDescent="0.25">
      <c r="A26254" t="s">
        <v>84184</v>
      </c>
      <c r="B26254" t="s">
        <v>84158</v>
      </c>
      <c r="C26254" t="s">
        <v>84185</v>
      </c>
      <c r="D26254" t="s">
        <v>77726</v>
      </c>
    </row>
    <row r="26255" spans="1:4" x14ac:dyDescent="0.25">
      <c r="A26255" t="s">
        <v>84186</v>
      </c>
      <c r="B26255" t="s">
        <v>84158</v>
      </c>
      <c r="C26255" t="s">
        <v>84187</v>
      </c>
      <c r="D26255" t="s">
        <v>77726</v>
      </c>
    </row>
    <row r="26256" spans="1:4" x14ac:dyDescent="0.25">
      <c r="A26256" t="s">
        <v>84188</v>
      </c>
      <c r="B26256" t="s">
        <v>84158</v>
      </c>
      <c r="C26256" t="s">
        <v>84189</v>
      </c>
      <c r="D26256" t="s">
        <v>77726</v>
      </c>
    </row>
    <row r="26257" spans="1:4" x14ac:dyDescent="0.25">
      <c r="A26257" t="s">
        <v>84190</v>
      </c>
      <c r="B26257" t="s">
        <v>84158</v>
      </c>
      <c r="C26257" t="s">
        <v>84191</v>
      </c>
      <c r="D26257" t="s">
        <v>77726</v>
      </c>
    </row>
    <row r="26258" spans="1:4" x14ac:dyDescent="0.25">
      <c r="A26258" t="s">
        <v>84192</v>
      </c>
      <c r="B26258" t="s">
        <v>84158</v>
      </c>
      <c r="C26258" t="s">
        <v>84193</v>
      </c>
      <c r="D26258" t="s">
        <v>77726</v>
      </c>
    </row>
    <row r="26259" spans="1:4" x14ac:dyDescent="0.25">
      <c r="A26259" t="s">
        <v>84194</v>
      </c>
      <c r="B26259" t="s">
        <v>84158</v>
      </c>
      <c r="C26259" t="s">
        <v>84195</v>
      </c>
      <c r="D26259" t="s">
        <v>77726</v>
      </c>
    </row>
    <row r="26260" spans="1:4" x14ac:dyDescent="0.25">
      <c r="A26260" t="s">
        <v>84196</v>
      </c>
      <c r="B26260" t="s">
        <v>84158</v>
      </c>
      <c r="C26260" t="s">
        <v>84197</v>
      </c>
      <c r="D26260" t="s">
        <v>77726</v>
      </c>
    </row>
    <row r="26261" spans="1:4" x14ac:dyDescent="0.25">
      <c r="A26261" t="s">
        <v>84198</v>
      </c>
      <c r="B26261" t="s">
        <v>84158</v>
      </c>
      <c r="C26261" t="s">
        <v>84199</v>
      </c>
      <c r="D26261" t="s">
        <v>77726</v>
      </c>
    </row>
    <row r="26262" spans="1:4" x14ac:dyDescent="0.25">
      <c r="A26262" t="s">
        <v>84200</v>
      </c>
      <c r="B26262" t="s">
        <v>84158</v>
      </c>
      <c r="C26262" t="s">
        <v>84201</v>
      </c>
      <c r="D26262" t="s">
        <v>77726</v>
      </c>
    </row>
    <row r="26263" spans="1:4" x14ac:dyDescent="0.25">
      <c r="A26263" t="s">
        <v>84202</v>
      </c>
      <c r="B26263" t="s">
        <v>84158</v>
      </c>
      <c r="C26263" t="s">
        <v>84203</v>
      </c>
      <c r="D26263" t="s">
        <v>77726</v>
      </c>
    </row>
    <row r="26264" spans="1:4" x14ac:dyDescent="0.25">
      <c r="A26264" t="s">
        <v>84204</v>
      </c>
      <c r="B26264" t="s">
        <v>84158</v>
      </c>
      <c r="C26264" t="s">
        <v>84205</v>
      </c>
      <c r="D26264" t="s">
        <v>77726</v>
      </c>
    </row>
    <row r="26265" spans="1:4" x14ac:dyDescent="0.25">
      <c r="A26265" t="s">
        <v>84206</v>
      </c>
      <c r="B26265" t="s">
        <v>84158</v>
      </c>
      <c r="C26265" t="s">
        <v>84207</v>
      </c>
      <c r="D26265" t="s">
        <v>77726</v>
      </c>
    </row>
    <row r="26266" spans="1:4" x14ac:dyDescent="0.25">
      <c r="A26266" t="s">
        <v>84208</v>
      </c>
      <c r="B26266" t="s">
        <v>84158</v>
      </c>
      <c r="C26266" t="s">
        <v>84209</v>
      </c>
      <c r="D26266" t="s">
        <v>77726</v>
      </c>
    </row>
    <row r="26267" spans="1:4" x14ac:dyDescent="0.25">
      <c r="A26267" t="s">
        <v>84210</v>
      </c>
      <c r="B26267" t="s">
        <v>84211</v>
      </c>
      <c r="C26267" t="s">
        <v>84212</v>
      </c>
      <c r="D26267" t="s">
        <v>82011</v>
      </c>
    </row>
    <row r="26268" spans="1:4" x14ac:dyDescent="0.25">
      <c r="A26268" t="s">
        <v>84213</v>
      </c>
      <c r="B26268" t="s">
        <v>84214</v>
      </c>
      <c r="C26268" t="s">
        <v>84215</v>
      </c>
      <c r="D26268" t="s">
        <v>82219</v>
      </c>
    </row>
    <row r="26269" spans="1:4" x14ac:dyDescent="0.25">
      <c r="A26269" t="s">
        <v>84216</v>
      </c>
      <c r="B26269" t="s">
        <v>84217</v>
      </c>
      <c r="C26269" t="s">
        <v>84218</v>
      </c>
      <c r="D26269" t="s">
        <v>83658</v>
      </c>
    </row>
    <row r="26270" spans="1:4" x14ac:dyDescent="0.25">
      <c r="A26270" t="s">
        <v>84219</v>
      </c>
      <c r="B26270" t="s">
        <v>84217</v>
      </c>
      <c r="C26270" t="s">
        <v>84220</v>
      </c>
      <c r="D26270" t="s">
        <v>83658</v>
      </c>
    </row>
    <row r="26271" spans="1:4" x14ac:dyDescent="0.25">
      <c r="A26271" t="s">
        <v>84221</v>
      </c>
      <c r="B26271" t="s">
        <v>84217</v>
      </c>
      <c r="C26271" t="s">
        <v>84222</v>
      </c>
      <c r="D26271" t="s">
        <v>83658</v>
      </c>
    </row>
    <row r="26272" spans="1:4" x14ac:dyDescent="0.25">
      <c r="A26272" t="s">
        <v>84223</v>
      </c>
      <c r="B26272" t="s">
        <v>84217</v>
      </c>
      <c r="C26272" t="s">
        <v>84224</v>
      </c>
      <c r="D26272" t="s">
        <v>83658</v>
      </c>
    </row>
    <row r="26273" spans="1:4" x14ac:dyDescent="0.25">
      <c r="A26273" t="s">
        <v>84225</v>
      </c>
      <c r="B26273" t="s">
        <v>84217</v>
      </c>
      <c r="C26273" t="s">
        <v>84226</v>
      </c>
      <c r="D26273" t="s">
        <v>83658</v>
      </c>
    </row>
    <row r="26274" spans="1:4" x14ac:dyDescent="0.25">
      <c r="A26274" t="s">
        <v>84227</v>
      </c>
      <c r="B26274" t="s">
        <v>84217</v>
      </c>
      <c r="C26274" t="s">
        <v>84228</v>
      </c>
      <c r="D26274" t="s">
        <v>83658</v>
      </c>
    </row>
    <row r="26275" spans="1:4" x14ac:dyDescent="0.25">
      <c r="A26275" t="s">
        <v>84229</v>
      </c>
      <c r="B26275" t="s">
        <v>84230</v>
      </c>
      <c r="C26275" t="s">
        <v>84231</v>
      </c>
      <c r="D26275" t="s">
        <v>84232</v>
      </c>
    </row>
    <row r="26276" spans="1:4" x14ac:dyDescent="0.25">
      <c r="A26276" t="s">
        <v>84233</v>
      </c>
      <c r="B26276" t="s">
        <v>84234</v>
      </c>
      <c r="C26276" t="s">
        <v>84235</v>
      </c>
      <c r="D26276" t="s">
        <v>23059</v>
      </c>
    </row>
    <row r="26277" spans="1:4" x14ac:dyDescent="0.25">
      <c r="A26277" t="s">
        <v>84236</v>
      </c>
      <c r="B26277" t="s">
        <v>40702</v>
      </c>
      <c r="C26277" t="s">
        <v>84237</v>
      </c>
      <c r="D26277" t="s">
        <v>41367</v>
      </c>
    </row>
    <row r="26278" spans="1:4" x14ac:dyDescent="0.25">
      <c r="A26278" t="s">
        <v>84238</v>
      </c>
      <c r="B26278" t="s">
        <v>40702</v>
      </c>
      <c r="C26278" t="s">
        <v>84239</v>
      </c>
      <c r="D26278" t="s">
        <v>41367</v>
      </c>
    </row>
    <row r="26279" spans="1:4" x14ac:dyDescent="0.25">
      <c r="A26279" t="s">
        <v>84240</v>
      </c>
      <c r="B26279" t="s">
        <v>40702</v>
      </c>
      <c r="C26279" t="s">
        <v>84241</v>
      </c>
      <c r="D26279" t="s">
        <v>41367</v>
      </c>
    </row>
    <row r="26280" spans="1:4" x14ac:dyDescent="0.25">
      <c r="A26280" t="s">
        <v>84242</v>
      </c>
      <c r="B26280" t="s">
        <v>84243</v>
      </c>
      <c r="C26280" t="s">
        <v>84244</v>
      </c>
      <c r="D26280" t="s">
        <v>26203</v>
      </c>
    </row>
    <row r="26281" spans="1:4" x14ac:dyDescent="0.25">
      <c r="A26281" t="s">
        <v>84245</v>
      </c>
      <c r="B26281" t="s">
        <v>84246</v>
      </c>
      <c r="C26281" t="s">
        <v>84247</v>
      </c>
      <c r="D26281" t="s">
        <v>26203</v>
      </c>
    </row>
    <row r="26282" spans="1:4" x14ac:dyDescent="0.25">
      <c r="A26282" t="s">
        <v>84248</v>
      </c>
      <c r="B26282" t="s">
        <v>84249</v>
      </c>
      <c r="C26282" t="s">
        <v>84250</v>
      </c>
      <c r="D26282" t="s">
        <v>26203</v>
      </c>
    </row>
    <row r="26283" spans="1:4" x14ac:dyDescent="0.25">
      <c r="A26283" t="s">
        <v>84251</v>
      </c>
      <c r="B26283" t="s">
        <v>84252</v>
      </c>
      <c r="C26283" t="s">
        <v>84253</v>
      </c>
      <c r="D26283" t="s">
        <v>26203</v>
      </c>
    </row>
    <row r="26284" spans="1:4" x14ac:dyDescent="0.25">
      <c r="A26284" t="s">
        <v>84254</v>
      </c>
      <c r="B26284" t="s">
        <v>84255</v>
      </c>
      <c r="C26284" t="s">
        <v>84256</v>
      </c>
      <c r="D26284" t="s">
        <v>26203</v>
      </c>
    </row>
    <row r="26285" spans="1:4" x14ac:dyDescent="0.25">
      <c r="A26285" t="s">
        <v>84257</v>
      </c>
      <c r="B26285" t="s">
        <v>84258</v>
      </c>
      <c r="C26285" t="s">
        <v>84259</v>
      </c>
      <c r="D26285" t="s">
        <v>26203</v>
      </c>
    </row>
    <row r="26286" spans="1:4" x14ac:dyDescent="0.25">
      <c r="A26286" t="s">
        <v>84260</v>
      </c>
      <c r="B26286" t="s">
        <v>84261</v>
      </c>
      <c r="C26286" t="s">
        <v>84262</v>
      </c>
      <c r="D26286" t="s">
        <v>49285</v>
      </c>
    </row>
    <row r="26287" spans="1:4" x14ac:dyDescent="0.25">
      <c r="A26287" t="s">
        <v>84263</v>
      </c>
      <c r="B26287" t="s">
        <v>84264</v>
      </c>
      <c r="C26287" t="s">
        <v>84265</v>
      </c>
      <c r="D26287" t="s">
        <v>24785</v>
      </c>
    </row>
    <row r="26288" spans="1:4" x14ac:dyDescent="0.25">
      <c r="A26288" t="s">
        <v>84266</v>
      </c>
      <c r="B26288" t="s">
        <v>84267</v>
      </c>
      <c r="C26288" t="s">
        <v>84268</v>
      </c>
      <c r="D26288" t="s">
        <v>24785</v>
      </c>
    </row>
    <row r="26289" spans="1:4" x14ac:dyDescent="0.25">
      <c r="A26289" t="s">
        <v>84269</v>
      </c>
      <c r="B26289" t="s">
        <v>84270</v>
      </c>
      <c r="C26289" t="s">
        <v>84271</v>
      </c>
      <c r="D26289" t="s">
        <v>19928</v>
      </c>
    </row>
    <row r="26290" spans="1:4" x14ac:dyDescent="0.25">
      <c r="A26290" t="s">
        <v>84272</v>
      </c>
      <c r="B26290" t="s">
        <v>84273</v>
      </c>
      <c r="C26290" t="s">
        <v>84274</v>
      </c>
      <c r="D26290" t="s">
        <v>84275</v>
      </c>
    </row>
    <row r="26291" spans="1:4" x14ac:dyDescent="0.25">
      <c r="A26291" t="s">
        <v>84276</v>
      </c>
      <c r="B26291" t="s">
        <v>84277</v>
      </c>
      <c r="C26291" t="s">
        <v>84278</v>
      </c>
      <c r="D26291" t="s">
        <v>84275</v>
      </c>
    </row>
    <row r="26292" spans="1:4" x14ac:dyDescent="0.25">
      <c r="A26292" t="s">
        <v>84279</v>
      </c>
      <c r="B26292" t="s">
        <v>84277</v>
      </c>
      <c r="C26292" t="s">
        <v>84280</v>
      </c>
      <c r="D26292" t="s">
        <v>84275</v>
      </c>
    </row>
    <row r="26293" spans="1:4" x14ac:dyDescent="0.25">
      <c r="A26293" t="s">
        <v>84281</v>
      </c>
      <c r="B26293" t="s">
        <v>84282</v>
      </c>
      <c r="C26293" t="s">
        <v>84283</v>
      </c>
      <c r="D26293" t="s">
        <v>84284</v>
      </c>
    </row>
    <row r="26294" spans="1:4" x14ac:dyDescent="0.25">
      <c r="A26294" t="s">
        <v>84285</v>
      </c>
      <c r="B26294" t="s">
        <v>84286</v>
      </c>
      <c r="C26294" t="s">
        <v>84287</v>
      </c>
      <c r="D26294" t="s">
        <v>84284</v>
      </c>
    </row>
    <row r="26295" spans="1:4" x14ac:dyDescent="0.25">
      <c r="A26295" t="s">
        <v>84288</v>
      </c>
      <c r="B26295" t="s">
        <v>84289</v>
      </c>
      <c r="C26295" t="s">
        <v>84290</v>
      </c>
      <c r="D26295" t="s">
        <v>84291</v>
      </c>
    </row>
    <row r="26296" spans="1:4" x14ac:dyDescent="0.25">
      <c r="A26296" t="s">
        <v>84292</v>
      </c>
      <c r="B26296" t="s">
        <v>84293</v>
      </c>
      <c r="C26296" t="s">
        <v>84294</v>
      </c>
      <c r="D26296" t="s">
        <v>84284</v>
      </c>
    </row>
    <row r="26297" spans="1:4" x14ac:dyDescent="0.25">
      <c r="A26297" t="s">
        <v>84295</v>
      </c>
      <c r="B26297" t="s">
        <v>84296</v>
      </c>
      <c r="C26297" t="s">
        <v>84297</v>
      </c>
      <c r="D26297" t="s">
        <v>84298</v>
      </c>
    </row>
    <row r="26298" spans="1:4" x14ac:dyDescent="0.25">
      <c r="A26298" t="s">
        <v>84299</v>
      </c>
      <c r="B26298" t="s">
        <v>84300</v>
      </c>
      <c r="C26298" t="s">
        <v>84301</v>
      </c>
      <c r="D26298" t="s">
        <v>84298</v>
      </c>
    </row>
    <row r="26299" spans="1:4" x14ac:dyDescent="0.25">
      <c r="A26299" t="s">
        <v>84302</v>
      </c>
      <c r="B26299" t="s">
        <v>84303</v>
      </c>
      <c r="C26299" t="s">
        <v>84304</v>
      </c>
      <c r="D26299" t="s">
        <v>84298</v>
      </c>
    </row>
    <row r="26300" spans="1:4" x14ac:dyDescent="0.25">
      <c r="A26300" t="s">
        <v>84305</v>
      </c>
      <c r="B26300" t="s">
        <v>84306</v>
      </c>
      <c r="C26300" t="s">
        <v>84307</v>
      </c>
      <c r="D26300" t="s">
        <v>84298</v>
      </c>
    </row>
    <row r="26301" spans="1:4" x14ac:dyDescent="0.25">
      <c r="A26301" t="s">
        <v>84308</v>
      </c>
      <c r="B26301" t="s">
        <v>84309</v>
      </c>
      <c r="C26301" t="s">
        <v>84310</v>
      </c>
      <c r="D26301" t="s">
        <v>84298</v>
      </c>
    </row>
    <row r="26302" spans="1:4" x14ac:dyDescent="0.25">
      <c r="A26302" t="s">
        <v>84311</v>
      </c>
      <c r="B26302" t="s">
        <v>84312</v>
      </c>
      <c r="C26302" t="s">
        <v>84313</v>
      </c>
      <c r="D26302" t="s">
        <v>84298</v>
      </c>
    </row>
    <row r="26303" spans="1:4" x14ac:dyDescent="0.25">
      <c r="A26303" t="s">
        <v>84314</v>
      </c>
      <c r="B26303" t="s">
        <v>84315</v>
      </c>
      <c r="C26303" t="s">
        <v>84316</v>
      </c>
      <c r="D26303" t="s">
        <v>84298</v>
      </c>
    </row>
    <row r="26304" spans="1:4" x14ac:dyDescent="0.25">
      <c r="A26304" t="s">
        <v>84317</v>
      </c>
      <c r="B26304" t="s">
        <v>84315</v>
      </c>
      <c r="C26304" t="s">
        <v>84318</v>
      </c>
      <c r="D26304" t="s">
        <v>84298</v>
      </c>
    </row>
    <row r="26305" spans="1:4" x14ac:dyDescent="0.25">
      <c r="A26305" t="s">
        <v>84319</v>
      </c>
      <c r="B26305" t="s">
        <v>84315</v>
      </c>
      <c r="C26305" t="s">
        <v>84320</v>
      </c>
      <c r="D26305" t="s">
        <v>84298</v>
      </c>
    </row>
    <row r="26306" spans="1:4" x14ac:dyDescent="0.25">
      <c r="A26306" t="s">
        <v>84321</v>
      </c>
      <c r="B26306" t="s">
        <v>84315</v>
      </c>
      <c r="C26306" t="s">
        <v>84322</v>
      </c>
      <c r="D26306" t="s">
        <v>84298</v>
      </c>
    </row>
    <row r="26307" spans="1:4" x14ac:dyDescent="0.25">
      <c r="A26307" t="s">
        <v>84323</v>
      </c>
      <c r="B26307" t="s">
        <v>84324</v>
      </c>
      <c r="C26307" t="s">
        <v>84325</v>
      </c>
      <c r="D26307" t="s">
        <v>84298</v>
      </c>
    </row>
    <row r="26308" spans="1:4" x14ac:dyDescent="0.25">
      <c r="A26308" t="s">
        <v>84326</v>
      </c>
      <c r="B26308" t="s">
        <v>84327</v>
      </c>
      <c r="C26308" t="s">
        <v>84328</v>
      </c>
      <c r="D26308" t="s">
        <v>84298</v>
      </c>
    </row>
    <row r="26309" spans="1:4" x14ac:dyDescent="0.25">
      <c r="A26309" t="s">
        <v>84329</v>
      </c>
      <c r="B26309" t="s">
        <v>84330</v>
      </c>
      <c r="C26309" t="s">
        <v>84331</v>
      </c>
      <c r="D26309" t="s">
        <v>84298</v>
      </c>
    </row>
    <row r="26310" spans="1:4" x14ac:dyDescent="0.25">
      <c r="A26310" t="s">
        <v>84332</v>
      </c>
      <c r="B26310" t="s">
        <v>84333</v>
      </c>
      <c r="C26310" t="s">
        <v>84334</v>
      </c>
      <c r="D26310" t="s">
        <v>84298</v>
      </c>
    </row>
    <row r="26311" spans="1:4" x14ac:dyDescent="0.25">
      <c r="A26311" t="s">
        <v>84335</v>
      </c>
      <c r="B26311" t="s">
        <v>84336</v>
      </c>
      <c r="C26311" t="s">
        <v>84337</v>
      </c>
      <c r="D26311" t="s">
        <v>84298</v>
      </c>
    </row>
    <row r="26312" spans="1:4" x14ac:dyDescent="0.25">
      <c r="A26312" t="s">
        <v>84338</v>
      </c>
      <c r="B26312" t="s">
        <v>84339</v>
      </c>
      <c r="C26312" t="s">
        <v>84340</v>
      </c>
      <c r="D26312" t="s">
        <v>84298</v>
      </c>
    </row>
    <row r="26313" spans="1:4" x14ac:dyDescent="0.25">
      <c r="A26313" t="s">
        <v>84341</v>
      </c>
      <c r="B26313" t="s">
        <v>84342</v>
      </c>
      <c r="C26313" t="s">
        <v>84343</v>
      </c>
      <c r="D26313" t="s">
        <v>84298</v>
      </c>
    </row>
    <row r="26314" spans="1:4" x14ac:dyDescent="0.25">
      <c r="A26314" t="s">
        <v>84344</v>
      </c>
      <c r="B26314" t="s">
        <v>84345</v>
      </c>
      <c r="C26314" t="s">
        <v>84346</v>
      </c>
      <c r="D26314" t="s">
        <v>84298</v>
      </c>
    </row>
    <row r="26315" spans="1:4" x14ac:dyDescent="0.25">
      <c r="A26315" t="s">
        <v>84347</v>
      </c>
      <c r="B26315" t="s">
        <v>84348</v>
      </c>
      <c r="C26315" t="s">
        <v>84349</v>
      </c>
      <c r="D26315" t="s">
        <v>84298</v>
      </c>
    </row>
    <row r="26316" spans="1:4" x14ac:dyDescent="0.25">
      <c r="A26316" t="s">
        <v>84350</v>
      </c>
      <c r="B26316" t="s">
        <v>84351</v>
      </c>
      <c r="C26316" t="s">
        <v>84352</v>
      </c>
      <c r="D26316" t="s">
        <v>84298</v>
      </c>
    </row>
    <row r="26317" spans="1:4" x14ac:dyDescent="0.25">
      <c r="A26317" t="s">
        <v>84353</v>
      </c>
      <c r="B26317" t="s">
        <v>84354</v>
      </c>
      <c r="C26317" t="s">
        <v>84355</v>
      </c>
      <c r="D26317" t="s">
        <v>84356</v>
      </c>
    </row>
    <row r="26318" spans="1:4" x14ac:dyDescent="0.25">
      <c r="A26318" t="s">
        <v>84357</v>
      </c>
      <c r="B26318" t="s">
        <v>84358</v>
      </c>
      <c r="C26318" t="s">
        <v>84359</v>
      </c>
      <c r="D26318" t="s">
        <v>84360</v>
      </c>
    </row>
    <row r="26319" spans="1:4" x14ac:dyDescent="0.25">
      <c r="A26319" t="s">
        <v>84361</v>
      </c>
      <c r="B26319" t="s">
        <v>84362</v>
      </c>
      <c r="C26319" t="s">
        <v>84363</v>
      </c>
      <c r="D26319" t="s">
        <v>84364</v>
      </c>
    </row>
    <row r="26320" spans="1:4" x14ac:dyDescent="0.25">
      <c r="A26320" t="s">
        <v>84365</v>
      </c>
      <c r="B26320" t="s">
        <v>84366</v>
      </c>
      <c r="C26320" t="s">
        <v>84367</v>
      </c>
      <c r="D26320" t="s">
        <v>16921</v>
      </c>
    </row>
    <row r="26321" spans="1:4" x14ac:dyDescent="0.25">
      <c r="A26321" t="s">
        <v>84368</v>
      </c>
      <c r="B26321" t="s">
        <v>84369</v>
      </c>
      <c r="C26321" t="s">
        <v>84370</v>
      </c>
      <c r="D26321" t="s">
        <v>84371</v>
      </c>
    </row>
    <row r="26322" spans="1:4" x14ac:dyDescent="0.25">
      <c r="A26322" t="s">
        <v>84372</v>
      </c>
      <c r="B26322" t="s">
        <v>84369</v>
      </c>
      <c r="C26322" t="s">
        <v>84373</v>
      </c>
      <c r="D26322" t="s">
        <v>84371</v>
      </c>
    </row>
    <row r="26323" spans="1:4" x14ac:dyDescent="0.25">
      <c r="A26323" t="s">
        <v>84374</v>
      </c>
      <c r="B26323" t="s">
        <v>84369</v>
      </c>
      <c r="C26323" t="s">
        <v>84375</v>
      </c>
      <c r="D26323" t="s">
        <v>84371</v>
      </c>
    </row>
    <row r="26324" spans="1:4" x14ac:dyDescent="0.25">
      <c r="A26324" t="s">
        <v>84376</v>
      </c>
      <c r="B26324" t="s">
        <v>84369</v>
      </c>
      <c r="C26324" t="s">
        <v>84377</v>
      </c>
      <c r="D26324" t="s">
        <v>84371</v>
      </c>
    </row>
    <row r="26325" spans="1:4" x14ac:dyDescent="0.25">
      <c r="A26325" t="s">
        <v>84378</v>
      </c>
      <c r="B26325" t="s">
        <v>84379</v>
      </c>
      <c r="C26325" t="s">
        <v>84380</v>
      </c>
      <c r="D26325" t="s">
        <v>84371</v>
      </c>
    </row>
    <row r="26326" spans="1:4" x14ac:dyDescent="0.25">
      <c r="A26326" t="s">
        <v>84381</v>
      </c>
      <c r="B26326" t="s">
        <v>84379</v>
      </c>
      <c r="C26326" t="s">
        <v>84382</v>
      </c>
      <c r="D26326" t="s">
        <v>84371</v>
      </c>
    </row>
    <row r="26327" spans="1:4" x14ac:dyDescent="0.25">
      <c r="A26327" t="s">
        <v>84383</v>
      </c>
      <c r="B26327" t="s">
        <v>84379</v>
      </c>
      <c r="C26327" t="s">
        <v>84384</v>
      </c>
      <c r="D26327" t="s">
        <v>84371</v>
      </c>
    </row>
    <row r="26328" spans="1:4" x14ac:dyDescent="0.25">
      <c r="A26328" t="s">
        <v>84385</v>
      </c>
      <c r="B26328" t="s">
        <v>84386</v>
      </c>
      <c r="C26328" t="s">
        <v>84387</v>
      </c>
      <c r="D26328" t="s">
        <v>84371</v>
      </c>
    </row>
    <row r="26329" spans="1:4" x14ac:dyDescent="0.25">
      <c r="A26329" t="s">
        <v>84388</v>
      </c>
      <c r="B26329" t="s">
        <v>84389</v>
      </c>
      <c r="C26329" t="s">
        <v>84390</v>
      </c>
      <c r="D26329" t="s">
        <v>84371</v>
      </c>
    </row>
    <row r="26330" spans="1:4" x14ac:dyDescent="0.25">
      <c r="A26330" t="s">
        <v>84391</v>
      </c>
      <c r="B26330" t="s">
        <v>84389</v>
      </c>
      <c r="C26330" t="s">
        <v>84392</v>
      </c>
      <c r="D26330" t="s">
        <v>84371</v>
      </c>
    </row>
    <row r="26331" spans="1:4" x14ac:dyDescent="0.25">
      <c r="A26331" t="s">
        <v>84393</v>
      </c>
      <c r="B26331" t="s">
        <v>84394</v>
      </c>
      <c r="C26331" t="s">
        <v>84395</v>
      </c>
      <c r="D26331" t="s">
        <v>84371</v>
      </c>
    </row>
    <row r="26332" spans="1:4" x14ac:dyDescent="0.25">
      <c r="A26332" t="s">
        <v>84396</v>
      </c>
      <c r="B26332" t="s">
        <v>84394</v>
      </c>
      <c r="C26332" t="s">
        <v>84397</v>
      </c>
      <c r="D26332" t="s">
        <v>84371</v>
      </c>
    </row>
    <row r="26333" spans="1:4" x14ac:dyDescent="0.25">
      <c r="A26333" t="s">
        <v>84398</v>
      </c>
      <c r="B26333" t="s">
        <v>84394</v>
      </c>
      <c r="C26333" t="s">
        <v>84399</v>
      </c>
      <c r="D26333" t="s">
        <v>84371</v>
      </c>
    </row>
    <row r="26334" spans="1:4" x14ac:dyDescent="0.25">
      <c r="A26334" t="s">
        <v>84400</v>
      </c>
      <c r="B26334" t="s">
        <v>84394</v>
      </c>
      <c r="C26334" t="s">
        <v>84401</v>
      </c>
      <c r="D26334" t="s">
        <v>84371</v>
      </c>
    </row>
    <row r="26335" spans="1:4" x14ac:dyDescent="0.25">
      <c r="A26335" t="s">
        <v>84402</v>
      </c>
      <c r="B26335" t="s">
        <v>84403</v>
      </c>
      <c r="C26335" t="s">
        <v>84404</v>
      </c>
      <c r="D26335" t="s">
        <v>84371</v>
      </c>
    </row>
    <row r="26336" spans="1:4" x14ac:dyDescent="0.25">
      <c r="A26336" t="s">
        <v>84405</v>
      </c>
      <c r="B26336" t="s">
        <v>84403</v>
      </c>
      <c r="C26336" t="s">
        <v>84406</v>
      </c>
      <c r="D26336" t="s">
        <v>84371</v>
      </c>
    </row>
    <row r="26337" spans="1:4" x14ac:dyDescent="0.25">
      <c r="A26337" t="s">
        <v>84407</v>
      </c>
      <c r="B26337" t="s">
        <v>84408</v>
      </c>
      <c r="C26337" t="s">
        <v>84409</v>
      </c>
      <c r="D26337" t="s">
        <v>84371</v>
      </c>
    </row>
    <row r="26338" spans="1:4" x14ac:dyDescent="0.25">
      <c r="A26338" t="s">
        <v>84410</v>
      </c>
      <c r="B26338" t="s">
        <v>84408</v>
      </c>
      <c r="C26338" t="s">
        <v>84411</v>
      </c>
      <c r="D26338" t="s">
        <v>84371</v>
      </c>
    </row>
    <row r="26339" spans="1:4" x14ac:dyDescent="0.25">
      <c r="A26339" t="s">
        <v>84412</v>
      </c>
      <c r="B26339" t="s">
        <v>84386</v>
      </c>
      <c r="C26339" t="s">
        <v>84413</v>
      </c>
      <c r="D26339" t="s">
        <v>84371</v>
      </c>
    </row>
    <row r="26340" spans="1:4" x14ac:dyDescent="0.25">
      <c r="A26340" t="s">
        <v>84414</v>
      </c>
      <c r="B26340" t="s">
        <v>84415</v>
      </c>
      <c r="C26340" t="s">
        <v>84416</v>
      </c>
      <c r="D26340" t="s">
        <v>84371</v>
      </c>
    </row>
    <row r="26341" spans="1:4" x14ac:dyDescent="0.25">
      <c r="A26341" t="s">
        <v>84417</v>
      </c>
      <c r="B26341" t="s">
        <v>84415</v>
      </c>
      <c r="C26341" t="s">
        <v>84418</v>
      </c>
      <c r="D26341" t="s">
        <v>84371</v>
      </c>
    </row>
    <row r="26342" spans="1:4" x14ac:dyDescent="0.25">
      <c r="A26342" t="s">
        <v>84419</v>
      </c>
      <c r="B26342" t="s">
        <v>84415</v>
      </c>
      <c r="C26342" t="s">
        <v>84420</v>
      </c>
      <c r="D26342" t="s">
        <v>84371</v>
      </c>
    </row>
    <row r="26343" spans="1:4" x14ac:dyDescent="0.25">
      <c r="A26343" t="s">
        <v>84421</v>
      </c>
      <c r="B26343" t="s">
        <v>84422</v>
      </c>
      <c r="C26343" t="s">
        <v>84423</v>
      </c>
      <c r="D26343" t="s">
        <v>84371</v>
      </c>
    </row>
    <row r="26344" spans="1:4" x14ac:dyDescent="0.25">
      <c r="A26344" t="s">
        <v>84424</v>
      </c>
      <c r="B26344" t="s">
        <v>84422</v>
      </c>
      <c r="C26344" t="s">
        <v>84425</v>
      </c>
      <c r="D26344" t="s">
        <v>84371</v>
      </c>
    </row>
    <row r="26345" spans="1:4" x14ac:dyDescent="0.25">
      <c r="A26345" t="s">
        <v>84426</v>
      </c>
      <c r="B26345" t="s">
        <v>84422</v>
      </c>
      <c r="C26345" t="s">
        <v>84427</v>
      </c>
      <c r="D26345" t="s">
        <v>84371</v>
      </c>
    </row>
    <row r="26346" spans="1:4" x14ac:dyDescent="0.25">
      <c r="A26346" t="s">
        <v>84428</v>
      </c>
      <c r="B26346" t="s">
        <v>84422</v>
      </c>
      <c r="C26346" t="s">
        <v>84429</v>
      </c>
      <c r="D26346" t="s">
        <v>84371</v>
      </c>
    </row>
    <row r="26347" spans="1:4" x14ac:dyDescent="0.25">
      <c r="A26347" t="s">
        <v>84430</v>
      </c>
      <c r="B26347" t="s">
        <v>84422</v>
      </c>
      <c r="C26347" t="s">
        <v>84431</v>
      </c>
      <c r="D26347" t="s">
        <v>84371</v>
      </c>
    </row>
    <row r="26348" spans="1:4" x14ac:dyDescent="0.25">
      <c r="A26348" t="s">
        <v>84432</v>
      </c>
      <c r="B26348" t="s">
        <v>84433</v>
      </c>
      <c r="C26348" t="s">
        <v>84434</v>
      </c>
      <c r="D26348" t="s">
        <v>84371</v>
      </c>
    </row>
    <row r="26349" spans="1:4" x14ac:dyDescent="0.25">
      <c r="A26349" t="s">
        <v>84435</v>
      </c>
      <c r="B26349" t="s">
        <v>84436</v>
      </c>
      <c r="C26349" t="s">
        <v>84437</v>
      </c>
      <c r="D26349" t="s">
        <v>84371</v>
      </c>
    </row>
    <row r="26350" spans="1:4" x14ac:dyDescent="0.25">
      <c r="A26350" t="s">
        <v>84438</v>
      </c>
      <c r="B26350" t="s">
        <v>84436</v>
      </c>
      <c r="C26350" t="s">
        <v>84439</v>
      </c>
      <c r="D26350" t="s">
        <v>84371</v>
      </c>
    </row>
    <row r="26351" spans="1:4" x14ac:dyDescent="0.25">
      <c r="A26351" t="s">
        <v>84440</v>
      </c>
      <c r="B26351" t="s">
        <v>84436</v>
      </c>
      <c r="C26351" t="s">
        <v>84441</v>
      </c>
      <c r="D26351" t="s">
        <v>84371</v>
      </c>
    </row>
    <row r="26352" spans="1:4" x14ac:dyDescent="0.25">
      <c r="A26352" t="s">
        <v>84442</v>
      </c>
      <c r="B26352" t="s">
        <v>84436</v>
      </c>
      <c r="C26352" t="s">
        <v>84443</v>
      </c>
      <c r="D26352" t="s">
        <v>84371</v>
      </c>
    </row>
    <row r="26353" spans="1:4" x14ac:dyDescent="0.25">
      <c r="A26353" t="s">
        <v>84444</v>
      </c>
      <c r="B26353" t="s">
        <v>84386</v>
      </c>
      <c r="C26353" t="s">
        <v>84445</v>
      </c>
      <c r="D26353" t="s">
        <v>84371</v>
      </c>
    </row>
    <row r="26354" spans="1:4" x14ac:dyDescent="0.25">
      <c r="A26354" t="s">
        <v>84446</v>
      </c>
      <c r="B26354" t="s">
        <v>84447</v>
      </c>
      <c r="C26354" t="s">
        <v>84448</v>
      </c>
      <c r="D26354" t="s">
        <v>84371</v>
      </c>
    </row>
    <row r="26355" spans="1:4" x14ac:dyDescent="0.25">
      <c r="A26355" t="s">
        <v>84449</v>
      </c>
      <c r="B26355" t="s">
        <v>84450</v>
      </c>
      <c r="C26355" t="s">
        <v>84451</v>
      </c>
      <c r="D26355" t="s">
        <v>23059</v>
      </c>
    </row>
    <row r="26356" spans="1:4" x14ac:dyDescent="0.25">
      <c r="A26356" t="s">
        <v>84452</v>
      </c>
      <c r="B26356" t="s">
        <v>84453</v>
      </c>
      <c r="C26356" t="s">
        <v>84454</v>
      </c>
      <c r="D26356" t="s">
        <v>23059</v>
      </c>
    </row>
    <row r="26357" spans="1:4" x14ac:dyDescent="0.25">
      <c r="A26357" t="s">
        <v>84455</v>
      </c>
      <c r="B26357" t="s">
        <v>84456</v>
      </c>
      <c r="C26357" t="s">
        <v>84457</v>
      </c>
      <c r="D26357" t="s">
        <v>84458</v>
      </c>
    </row>
    <row r="26358" spans="1:4" x14ac:dyDescent="0.25">
      <c r="A26358" t="s">
        <v>84459</v>
      </c>
      <c r="B26358" t="s">
        <v>84456</v>
      </c>
      <c r="C26358" t="s">
        <v>84460</v>
      </c>
      <c r="D26358" t="s">
        <v>84458</v>
      </c>
    </row>
    <row r="26359" spans="1:4" x14ac:dyDescent="0.25">
      <c r="A26359" t="s">
        <v>84461</v>
      </c>
      <c r="B26359" t="s">
        <v>84462</v>
      </c>
      <c r="C26359" t="s">
        <v>84463</v>
      </c>
      <c r="D26359" t="s">
        <v>24785</v>
      </c>
    </row>
    <row r="26360" spans="1:4" x14ac:dyDescent="0.25">
      <c r="A26360" t="s">
        <v>84464</v>
      </c>
      <c r="B26360" t="s">
        <v>84465</v>
      </c>
      <c r="C26360" t="s">
        <v>84466</v>
      </c>
      <c r="D26360" t="s">
        <v>24785</v>
      </c>
    </row>
    <row r="26361" spans="1:4" x14ac:dyDescent="0.25">
      <c r="A26361" t="s">
        <v>84467</v>
      </c>
      <c r="B26361" t="s">
        <v>84468</v>
      </c>
      <c r="C26361" t="s">
        <v>84469</v>
      </c>
      <c r="D26361" t="s">
        <v>24785</v>
      </c>
    </row>
    <row r="26362" spans="1:4" x14ac:dyDescent="0.25">
      <c r="A26362" t="s">
        <v>84470</v>
      </c>
      <c r="B26362" t="s">
        <v>84471</v>
      </c>
      <c r="C26362" t="s">
        <v>84472</v>
      </c>
      <c r="D26362" t="s">
        <v>24785</v>
      </c>
    </row>
    <row r="26363" spans="1:4" x14ac:dyDescent="0.25">
      <c r="A26363" t="s">
        <v>84473</v>
      </c>
      <c r="B26363" t="s">
        <v>84474</v>
      </c>
      <c r="C26363" t="s">
        <v>84475</v>
      </c>
      <c r="D26363" t="s">
        <v>24785</v>
      </c>
    </row>
    <row r="26364" spans="1:4" x14ac:dyDescent="0.25">
      <c r="A26364" t="s">
        <v>84476</v>
      </c>
      <c r="B26364" t="s">
        <v>84477</v>
      </c>
      <c r="C26364" t="s">
        <v>84478</v>
      </c>
      <c r="D26364" t="s">
        <v>49285</v>
      </c>
    </row>
    <row r="26365" spans="1:4" x14ac:dyDescent="0.25">
      <c r="A26365" t="s">
        <v>84479</v>
      </c>
      <c r="B26365" t="s">
        <v>84480</v>
      </c>
      <c r="C26365" t="s">
        <v>84481</v>
      </c>
      <c r="D26365" t="s">
        <v>49285</v>
      </c>
    </row>
    <row r="26366" spans="1:4" x14ac:dyDescent="0.25">
      <c r="A26366" t="s">
        <v>84482</v>
      </c>
      <c r="B26366" t="s">
        <v>84483</v>
      </c>
      <c r="C26366" t="s">
        <v>84484</v>
      </c>
      <c r="D26366" t="s">
        <v>51880</v>
      </c>
    </row>
    <row r="26367" spans="1:4" x14ac:dyDescent="0.25">
      <c r="A26367" t="s">
        <v>84485</v>
      </c>
      <c r="B26367" t="s">
        <v>84486</v>
      </c>
      <c r="C26367" t="s">
        <v>84487</v>
      </c>
      <c r="D26367" t="s">
        <v>51880</v>
      </c>
    </row>
    <row r="26368" spans="1:4" x14ac:dyDescent="0.25">
      <c r="A26368" t="s">
        <v>84488</v>
      </c>
      <c r="B26368" t="s">
        <v>84489</v>
      </c>
      <c r="C26368" t="s">
        <v>84490</v>
      </c>
      <c r="D26368" t="s">
        <v>51880</v>
      </c>
    </row>
    <row r="26369" spans="1:4" x14ac:dyDescent="0.25">
      <c r="A26369" t="s">
        <v>84491</v>
      </c>
      <c r="B26369" t="s">
        <v>84492</v>
      </c>
      <c r="C26369" t="s">
        <v>84493</v>
      </c>
      <c r="D26369" t="s">
        <v>51880</v>
      </c>
    </row>
    <row r="26370" spans="1:4" x14ac:dyDescent="0.25">
      <c r="A26370" t="s">
        <v>84494</v>
      </c>
      <c r="B26370" t="s">
        <v>84495</v>
      </c>
      <c r="C26370" t="s">
        <v>84496</v>
      </c>
      <c r="D26370" t="s">
        <v>51880</v>
      </c>
    </row>
    <row r="26371" spans="1:4" x14ac:dyDescent="0.25">
      <c r="A26371" t="s">
        <v>84497</v>
      </c>
      <c r="B26371" t="s">
        <v>84498</v>
      </c>
      <c r="C26371" t="s">
        <v>84499</v>
      </c>
      <c r="D26371" t="s">
        <v>51880</v>
      </c>
    </row>
    <row r="26372" spans="1:4" x14ac:dyDescent="0.25">
      <c r="A26372" t="s">
        <v>84500</v>
      </c>
      <c r="B26372" t="s">
        <v>84501</v>
      </c>
      <c r="C26372" t="s">
        <v>84502</v>
      </c>
      <c r="D26372" t="s">
        <v>51880</v>
      </c>
    </row>
    <row r="26373" spans="1:4" x14ac:dyDescent="0.25">
      <c r="A26373" t="s">
        <v>84503</v>
      </c>
      <c r="B26373" t="s">
        <v>84504</v>
      </c>
      <c r="C26373" t="s">
        <v>84505</v>
      </c>
      <c r="D26373" t="s">
        <v>51880</v>
      </c>
    </row>
    <row r="26374" spans="1:4" x14ac:dyDescent="0.25">
      <c r="A26374" t="s">
        <v>84506</v>
      </c>
      <c r="B26374" t="s">
        <v>84507</v>
      </c>
      <c r="C26374" t="s">
        <v>84508</v>
      </c>
      <c r="D26374" t="s">
        <v>51880</v>
      </c>
    </row>
    <row r="26375" spans="1:4" x14ac:dyDescent="0.25">
      <c r="A26375" t="s">
        <v>84509</v>
      </c>
      <c r="B26375" t="s">
        <v>84510</v>
      </c>
      <c r="C26375" t="s">
        <v>84511</v>
      </c>
      <c r="D26375" t="s">
        <v>51880</v>
      </c>
    </row>
    <row r="26376" spans="1:4" x14ac:dyDescent="0.25">
      <c r="A26376" t="s">
        <v>84512</v>
      </c>
      <c r="B26376" t="s">
        <v>84513</v>
      </c>
      <c r="C26376" t="s">
        <v>84514</v>
      </c>
      <c r="D26376" t="s">
        <v>51880</v>
      </c>
    </row>
    <row r="26377" spans="1:4" x14ac:dyDescent="0.25">
      <c r="A26377" t="s">
        <v>84515</v>
      </c>
      <c r="B26377" t="s">
        <v>84516</v>
      </c>
      <c r="C26377" t="s">
        <v>84517</v>
      </c>
      <c r="D26377" t="s">
        <v>51880</v>
      </c>
    </row>
    <row r="26378" spans="1:4" x14ac:dyDescent="0.25">
      <c r="A26378" t="s">
        <v>84518</v>
      </c>
      <c r="B26378" t="s">
        <v>84519</v>
      </c>
      <c r="C26378" t="s">
        <v>84520</v>
      </c>
      <c r="D26378" t="s">
        <v>51880</v>
      </c>
    </row>
    <row r="26379" spans="1:4" x14ac:dyDescent="0.25">
      <c r="A26379" t="s">
        <v>84521</v>
      </c>
      <c r="B26379" t="s">
        <v>84522</v>
      </c>
      <c r="C26379" t="s">
        <v>84523</v>
      </c>
      <c r="D26379" t="s">
        <v>51880</v>
      </c>
    </row>
    <row r="26380" spans="1:4" x14ac:dyDescent="0.25">
      <c r="A26380" t="s">
        <v>84524</v>
      </c>
      <c r="B26380" t="s">
        <v>84510</v>
      </c>
      <c r="C26380" t="s">
        <v>84525</v>
      </c>
      <c r="D26380" t="s">
        <v>51880</v>
      </c>
    </row>
    <row r="26381" spans="1:4" x14ac:dyDescent="0.25">
      <c r="A26381" t="s">
        <v>84526</v>
      </c>
      <c r="B26381" t="s">
        <v>84527</v>
      </c>
      <c r="C26381" t="s">
        <v>84528</v>
      </c>
      <c r="D26381" t="s">
        <v>51880</v>
      </c>
    </row>
    <row r="26382" spans="1:4" x14ac:dyDescent="0.25">
      <c r="A26382" t="s">
        <v>84529</v>
      </c>
      <c r="B26382" t="s">
        <v>84530</v>
      </c>
      <c r="C26382" t="s">
        <v>84531</v>
      </c>
      <c r="D26382" t="s">
        <v>51880</v>
      </c>
    </row>
    <row r="26383" spans="1:4" x14ac:dyDescent="0.25">
      <c r="A26383" t="s">
        <v>84532</v>
      </c>
      <c r="B26383" t="s">
        <v>84533</v>
      </c>
      <c r="C26383" t="s">
        <v>84534</v>
      </c>
      <c r="D26383" t="s">
        <v>51880</v>
      </c>
    </row>
    <row r="26384" spans="1:4" x14ac:dyDescent="0.25">
      <c r="A26384" t="s">
        <v>84535</v>
      </c>
      <c r="B26384" t="s">
        <v>84536</v>
      </c>
      <c r="C26384" t="s">
        <v>84537</v>
      </c>
      <c r="D26384" t="s">
        <v>51880</v>
      </c>
    </row>
    <row r="26385" spans="1:4" x14ac:dyDescent="0.25">
      <c r="A26385" t="s">
        <v>84538</v>
      </c>
      <c r="B26385" t="s">
        <v>84539</v>
      </c>
      <c r="C26385" t="s">
        <v>84540</v>
      </c>
      <c r="D26385" t="s">
        <v>51880</v>
      </c>
    </row>
    <row r="26386" spans="1:4" x14ac:dyDescent="0.25">
      <c r="A26386" t="s">
        <v>84541</v>
      </c>
      <c r="B26386" t="s">
        <v>84504</v>
      </c>
      <c r="C26386" t="s">
        <v>84542</v>
      </c>
      <c r="D26386" t="s">
        <v>51880</v>
      </c>
    </row>
    <row r="26387" spans="1:4" x14ac:dyDescent="0.25">
      <c r="A26387" t="s">
        <v>84543</v>
      </c>
      <c r="B26387" t="s">
        <v>84504</v>
      </c>
      <c r="C26387" t="s">
        <v>84544</v>
      </c>
      <c r="D26387" t="s">
        <v>51880</v>
      </c>
    </row>
    <row r="26388" spans="1:4" x14ac:dyDescent="0.25">
      <c r="A26388" t="s">
        <v>84545</v>
      </c>
      <c r="B26388" t="s">
        <v>84498</v>
      </c>
      <c r="C26388" t="s">
        <v>84546</v>
      </c>
      <c r="D26388" t="s">
        <v>51880</v>
      </c>
    </row>
    <row r="26389" spans="1:4" x14ac:dyDescent="0.25">
      <c r="A26389" t="s">
        <v>84547</v>
      </c>
      <c r="B26389" t="s">
        <v>84548</v>
      </c>
      <c r="C26389" t="s">
        <v>84549</v>
      </c>
      <c r="D26389" t="s">
        <v>51880</v>
      </c>
    </row>
    <row r="26390" spans="1:4" x14ac:dyDescent="0.25">
      <c r="A26390" t="s">
        <v>84550</v>
      </c>
      <c r="B26390" t="s">
        <v>84551</v>
      </c>
      <c r="C26390" t="s">
        <v>84552</v>
      </c>
      <c r="D26390" t="s">
        <v>51880</v>
      </c>
    </row>
    <row r="26391" spans="1:4" x14ac:dyDescent="0.25">
      <c r="A26391" t="s">
        <v>84553</v>
      </c>
      <c r="B26391" t="s">
        <v>84501</v>
      </c>
      <c r="C26391" t="s">
        <v>84554</v>
      </c>
      <c r="D26391" t="s">
        <v>51880</v>
      </c>
    </row>
    <row r="26392" spans="1:4" x14ac:dyDescent="0.25">
      <c r="A26392" t="s">
        <v>84555</v>
      </c>
      <c r="B26392" t="s">
        <v>84527</v>
      </c>
      <c r="C26392" t="s">
        <v>84556</v>
      </c>
      <c r="D26392" t="s">
        <v>51880</v>
      </c>
    </row>
    <row r="26393" spans="1:4" x14ac:dyDescent="0.25">
      <c r="A26393" t="s">
        <v>84557</v>
      </c>
      <c r="B26393" t="s">
        <v>84527</v>
      </c>
      <c r="C26393" t="s">
        <v>84558</v>
      </c>
      <c r="D26393" t="s">
        <v>51880</v>
      </c>
    </row>
    <row r="26394" spans="1:4" x14ac:dyDescent="0.25">
      <c r="A26394" t="s">
        <v>84559</v>
      </c>
      <c r="B26394" t="s">
        <v>84560</v>
      </c>
      <c r="C26394" t="s">
        <v>84561</v>
      </c>
      <c r="D26394" t="s">
        <v>51880</v>
      </c>
    </row>
    <row r="26395" spans="1:4" x14ac:dyDescent="0.25">
      <c r="A26395" t="s">
        <v>84562</v>
      </c>
      <c r="B26395" t="s">
        <v>84489</v>
      </c>
      <c r="C26395" t="s">
        <v>84563</v>
      </c>
      <c r="D26395" t="s">
        <v>51880</v>
      </c>
    </row>
    <row r="26396" spans="1:4" x14ac:dyDescent="0.25">
      <c r="A26396" t="s">
        <v>84564</v>
      </c>
      <c r="B26396" t="s">
        <v>84565</v>
      </c>
      <c r="C26396" t="s">
        <v>84566</v>
      </c>
      <c r="D26396" t="s">
        <v>51880</v>
      </c>
    </row>
    <row r="26397" spans="1:4" x14ac:dyDescent="0.25">
      <c r="A26397" t="s">
        <v>84567</v>
      </c>
      <c r="B26397" t="s">
        <v>84568</v>
      </c>
      <c r="C26397" t="s">
        <v>84569</v>
      </c>
      <c r="D26397" t="s">
        <v>51880</v>
      </c>
    </row>
    <row r="26398" spans="1:4" x14ac:dyDescent="0.25">
      <c r="A26398" t="s">
        <v>84570</v>
      </c>
      <c r="B26398" t="s">
        <v>84489</v>
      </c>
      <c r="C26398" t="s">
        <v>84571</v>
      </c>
      <c r="D26398" t="s">
        <v>51880</v>
      </c>
    </row>
    <row r="26399" spans="1:4" x14ac:dyDescent="0.25">
      <c r="A26399" t="s">
        <v>84572</v>
      </c>
      <c r="B26399" t="s">
        <v>84498</v>
      </c>
      <c r="C26399" t="s">
        <v>84573</v>
      </c>
      <c r="D26399" t="s">
        <v>51880</v>
      </c>
    </row>
    <row r="26400" spans="1:4" x14ac:dyDescent="0.25">
      <c r="A26400" t="s">
        <v>84574</v>
      </c>
      <c r="B26400" t="s">
        <v>84483</v>
      </c>
      <c r="C26400" t="s">
        <v>84575</v>
      </c>
      <c r="D26400" t="s">
        <v>51880</v>
      </c>
    </row>
    <row r="26401" spans="1:4" x14ac:dyDescent="0.25">
      <c r="A26401" t="s">
        <v>84576</v>
      </c>
      <c r="B26401" t="s">
        <v>84489</v>
      </c>
      <c r="C26401" t="s">
        <v>84577</v>
      </c>
      <c r="D26401" t="s">
        <v>51880</v>
      </c>
    </row>
    <row r="26402" spans="1:4" x14ac:dyDescent="0.25">
      <c r="A26402" t="s">
        <v>84578</v>
      </c>
      <c r="B26402" t="s">
        <v>84579</v>
      </c>
      <c r="C26402" t="s">
        <v>84580</v>
      </c>
      <c r="D26402" t="s">
        <v>51880</v>
      </c>
    </row>
    <row r="26403" spans="1:4" x14ac:dyDescent="0.25">
      <c r="A26403" t="s">
        <v>84581</v>
      </c>
      <c r="B26403" t="s">
        <v>84582</v>
      </c>
      <c r="C26403" t="s">
        <v>84583</v>
      </c>
      <c r="D26403" t="s">
        <v>51880</v>
      </c>
    </row>
    <row r="26404" spans="1:4" x14ac:dyDescent="0.25">
      <c r="A26404" t="s">
        <v>84584</v>
      </c>
      <c r="B26404" t="s">
        <v>84585</v>
      </c>
      <c r="C26404" t="s">
        <v>84586</v>
      </c>
      <c r="D26404" t="s">
        <v>51880</v>
      </c>
    </row>
    <row r="26405" spans="1:4" x14ac:dyDescent="0.25">
      <c r="A26405" t="s">
        <v>84587</v>
      </c>
      <c r="B26405" t="s">
        <v>84585</v>
      </c>
      <c r="C26405" t="s">
        <v>84588</v>
      </c>
      <c r="D26405" t="s">
        <v>51880</v>
      </c>
    </row>
    <row r="26406" spans="1:4" x14ac:dyDescent="0.25">
      <c r="A26406" t="s">
        <v>84589</v>
      </c>
      <c r="B26406" t="s">
        <v>84590</v>
      </c>
      <c r="C26406" t="s">
        <v>84591</v>
      </c>
      <c r="D26406" t="s">
        <v>51880</v>
      </c>
    </row>
    <row r="26407" spans="1:4" x14ac:dyDescent="0.25">
      <c r="A26407" t="s">
        <v>84592</v>
      </c>
      <c r="B26407" t="s">
        <v>84593</v>
      </c>
      <c r="C26407" t="s">
        <v>84594</v>
      </c>
      <c r="D26407" t="s">
        <v>51880</v>
      </c>
    </row>
    <row r="26408" spans="1:4" x14ac:dyDescent="0.25">
      <c r="A26408" t="s">
        <v>84595</v>
      </c>
      <c r="B26408" t="s">
        <v>84596</v>
      </c>
      <c r="C26408" t="s">
        <v>84597</v>
      </c>
      <c r="D26408" t="s">
        <v>51880</v>
      </c>
    </row>
    <row r="26409" spans="1:4" x14ac:dyDescent="0.25">
      <c r="A26409" t="s">
        <v>84598</v>
      </c>
      <c r="B26409" t="s">
        <v>84510</v>
      </c>
      <c r="C26409" t="s">
        <v>84599</v>
      </c>
      <c r="D26409" t="s">
        <v>51880</v>
      </c>
    </row>
    <row r="26410" spans="1:4" x14ac:dyDescent="0.25">
      <c r="A26410" t="s">
        <v>84600</v>
      </c>
      <c r="B26410" t="s">
        <v>84601</v>
      </c>
      <c r="C26410" t="s">
        <v>84602</v>
      </c>
      <c r="D26410" t="s">
        <v>51880</v>
      </c>
    </row>
    <row r="26411" spans="1:4" x14ac:dyDescent="0.25">
      <c r="A26411" t="s">
        <v>84603</v>
      </c>
      <c r="B26411" t="s">
        <v>84604</v>
      </c>
      <c r="C26411" t="s">
        <v>84605</v>
      </c>
      <c r="D26411" t="s">
        <v>51880</v>
      </c>
    </row>
    <row r="26412" spans="1:4" x14ac:dyDescent="0.25">
      <c r="A26412" t="s">
        <v>84606</v>
      </c>
      <c r="B26412" t="s">
        <v>84507</v>
      </c>
      <c r="C26412" t="s">
        <v>84607</v>
      </c>
      <c r="D26412" t="s">
        <v>51880</v>
      </c>
    </row>
    <row r="26413" spans="1:4" x14ac:dyDescent="0.25">
      <c r="A26413" t="s">
        <v>84608</v>
      </c>
      <c r="B26413" t="s">
        <v>84522</v>
      </c>
      <c r="C26413" t="s">
        <v>84609</v>
      </c>
      <c r="D26413" t="s">
        <v>51880</v>
      </c>
    </row>
    <row r="26414" spans="1:4" x14ac:dyDescent="0.25">
      <c r="A26414" t="s">
        <v>84610</v>
      </c>
      <c r="B26414" t="s">
        <v>84611</v>
      </c>
      <c r="C26414" t="s">
        <v>84612</v>
      </c>
      <c r="D26414" t="s">
        <v>51880</v>
      </c>
    </row>
    <row r="26415" spans="1:4" x14ac:dyDescent="0.25">
      <c r="A26415" t="s">
        <v>84613</v>
      </c>
      <c r="B26415" t="s">
        <v>84483</v>
      </c>
      <c r="C26415" t="s">
        <v>84614</v>
      </c>
      <c r="D26415" t="s">
        <v>51880</v>
      </c>
    </row>
    <row r="26416" spans="1:4" x14ac:dyDescent="0.25">
      <c r="A26416" t="s">
        <v>84615</v>
      </c>
      <c r="B26416" t="s">
        <v>84616</v>
      </c>
      <c r="C26416" t="s">
        <v>84617</v>
      </c>
      <c r="D26416" t="s">
        <v>84284</v>
      </c>
    </row>
    <row r="26417" spans="1:4" x14ac:dyDescent="0.25">
      <c r="A26417" t="s">
        <v>84618</v>
      </c>
      <c r="B26417" t="s">
        <v>84619</v>
      </c>
      <c r="C26417" t="s">
        <v>84620</v>
      </c>
      <c r="D26417" t="s">
        <v>84284</v>
      </c>
    </row>
    <row r="26418" spans="1:4" x14ac:dyDescent="0.25">
      <c r="A26418" t="s">
        <v>84621</v>
      </c>
      <c r="B26418" t="s">
        <v>84622</v>
      </c>
      <c r="C26418" t="s">
        <v>84623</v>
      </c>
      <c r="D26418" t="s">
        <v>51864</v>
      </c>
    </row>
    <row r="26419" spans="1:4" x14ac:dyDescent="0.25">
      <c r="A26419" t="s">
        <v>84624</v>
      </c>
      <c r="B26419" t="s">
        <v>84622</v>
      </c>
      <c r="C26419" t="s">
        <v>84625</v>
      </c>
      <c r="D26419" t="s">
        <v>51864</v>
      </c>
    </row>
    <row r="26420" spans="1:4" x14ac:dyDescent="0.25">
      <c r="A26420" t="s">
        <v>84626</v>
      </c>
      <c r="B26420" t="s">
        <v>84627</v>
      </c>
      <c r="C26420" t="s">
        <v>84628</v>
      </c>
      <c r="D26420" t="s">
        <v>51864</v>
      </c>
    </row>
    <row r="26421" spans="1:4" x14ac:dyDescent="0.25">
      <c r="A26421" t="s">
        <v>84629</v>
      </c>
      <c r="B26421" t="s">
        <v>84627</v>
      </c>
      <c r="C26421" t="s">
        <v>84630</v>
      </c>
      <c r="D26421" t="s">
        <v>51864</v>
      </c>
    </row>
    <row r="26422" spans="1:4" x14ac:dyDescent="0.25">
      <c r="A26422" t="s">
        <v>84631</v>
      </c>
      <c r="B26422" t="s">
        <v>84632</v>
      </c>
      <c r="C26422" t="s">
        <v>84633</v>
      </c>
      <c r="D26422" t="s">
        <v>84634</v>
      </c>
    </row>
    <row r="26423" spans="1:4" x14ac:dyDescent="0.25">
      <c r="A26423" t="s">
        <v>84635</v>
      </c>
      <c r="B26423" t="s">
        <v>84636</v>
      </c>
      <c r="C26423" t="s">
        <v>84637</v>
      </c>
      <c r="D26423" t="s">
        <v>72470</v>
      </c>
    </row>
    <row r="26424" spans="1:4" x14ac:dyDescent="0.25">
      <c r="A26424" t="s">
        <v>84638</v>
      </c>
      <c r="B26424" t="s">
        <v>84636</v>
      </c>
      <c r="C26424" t="s">
        <v>84639</v>
      </c>
      <c r="D26424" t="s">
        <v>72470</v>
      </c>
    </row>
    <row r="26425" spans="1:4" x14ac:dyDescent="0.25">
      <c r="A26425" t="s">
        <v>84640</v>
      </c>
      <c r="B26425" t="s">
        <v>84636</v>
      </c>
      <c r="C26425" t="s">
        <v>84641</v>
      </c>
      <c r="D26425" t="s">
        <v>72470</v>
      </c>
    </row>
    <row r="26426" spans="1:4" x14ac:dyDescent="0.25">
      <c r="A26426" t="s">
        <v>84642</v>
      </c>
      <c r="B26426" t="s">
        <v>84636</v>
      </c>
      <c r="C26426" t="s">
        <v>84643</v>
      </c>
      <c r="D26426" t="s">
        <v>72470</v>
      </c>
    </row>
    <row r="26427" spans="1:4" x14ac:dyDescent="0.25">
      <c r="A26427" t="s">
        <v>84644</v>
      </c>
      <c r="B26427" t="s">
        <v>84636</v>
      </c>
      <c r="C26427" t="s">
        <v>84645</v>
      </c>
      <c r="D26427" t="s">
        <v>72470</v>
      </c>
    </row>
    <row r="26428" spans="1:4" x14ac:dyDescent="0.25">
      <c r="A26428" t="s">
        <v>84646</v>
      </c>
      <c r="B26428" t="s">
        <v>84636</v>
      </c>
      <c r="C26428" t="s">
        <v>84647</v>
      </c>
      <c r="D26428" t="s">
        <v>72470</v>
      </c>
    </row>
    <row r="26429" spans="1:4" x14ac:dyDescent="0.25">
      <c r="A26429" t="s">
        <v>84648</v>
      </c>
      <c r="B26429" t="s">
        <v>84636</v>
      </c>
      <c r="C26429" t="s">
        <v>84649</v>
      </c>
      <c r="D26429" t="s">
        <v>72470</v>
      </c>
    </row>
    <row r="26430" spans="1:4" x14ac:dyDescent="0.25">
      <c r="A26430" t="s">
        <v>84650</v>
      </c>
      <c r="B26430" t="s">
        <v>84636</v>
      </c>
      <c r="C26430" t="s">
        <v>84651</v>
      </c>
      <c r="D26430" t="s">
        <v>72470</v>
      </c>
    </row>
    <row r="26431" spans="1:4" x14ac:dyDescent="0.25">
      <c r="A26431" t="s">
        <v>84652</v>
      </c>
      <c r="B26431" t="s">
        <v>84636</v>
      </c>
      <c r="C26431" t="s">
        <v>84653</v>
      </c>
      <c r="D26431" t="s">
        <v>72470</v>
      </c>
    </row>
    <row r="26432" spans="1:4" x14ac:dyDescent="0.25">
      <c r="A26432" t="s">
        <v>84654</v>
      </c>
      <c r="B26432" t="s">
        <v>84636</v>
      </c>
      <c r="C26432" t="s">
        <v>84655</v>
      </c>
      <c r="D26432" t="s">
        <v>72470</v>
      </c>
    </row>
    <row r="26433" spans="1:4" x14ac:dyDescent="0.25">
      <c r="A26433" t="s">
        <v>84656</v>
      </c>
      <c r="B26433" t="s">
        <v>84636</v>
      </c>
      <c r="C26433" t="s">
        <v>84657</v>
      </c>
      <c r="D26433" t="s">
        <v>72470</v>
      </c>
    </row>
    <row r="26434" spans="1:4" x14ac:dyDescent="0.25">
      <c r="A26434" t="s">
        <v>84658</v>
      </c>
      <c r="B26434" t="s">
        <v>84636</v>
      </c>
      <c r="C26434" t="s">
        <v>84659</v>
      </c>
      <c r="D26434" t="s">
        <v>72470</v>
      </c>
    </row>
    <row r="26435" spans="1:4" x14ac:dyDescent="0.25">
      <c r="A26435" t="s">
        <v>84660</v>
      </c>
      <c r="B26435" t="s">
        <v>84636</v>
      </c>
      <c r="C26435" t="s">
        <v>84661</v>
      </c>
      <c r="D26435" t="s">
        <v>72470</v>
      </c>
    </row>
    <row r="26436" spans="1:4" x14ac:dyDescent="0.25">
      <c r="A26436" t="s">
        <v>84662</v>
      </c>
      <c r="B26436" t="s">
        <v>84636</v>
      </c>
      <c r="C26436" t="s">
        <v>84663</v>
      </c>
      <c r="D26436" t="s">
        <v>72470</v>
      </c>
    </row>
    <row r="26437" spans="1:4" x14ac:dyDescent="0.25">
      <c r="A26437" t="s">
        <v>84664</v>
      </c>
      <c r="B26437" t="s">
        <v>84665</v>
      </c>
      <c r="C26437" t="s">
        <v>84666</v>
      </c>
      <c r="D26437" t="s">
        <v>77347</v>
      </c>
    </row>
    <row r="26438" spans="1:4" x14ac:dyDescent="0.25">
      <c r="A26438" t="s">
        <v>84667</v>
      </c>
      <c r="B26438" t="s">
        <v>84665</v>
      </c>
      <c r="C26438" t="s">
        <v>84668</v>
      </c>
      <c r="D26438" t="s">
        <v>77347</v>
      </c>
    </row>
    <row r="26439" spans="1:4" x14ac:dyDescent="0.25">
      <c r="A26439" t="s">
        <v>84669</v>
      </c>
      <c r="B26439" t="s">
        <v>84670</v>
      </c>
      <c r="C26439" t="s">
        <v>84671</v>
      </c>
      <c r="D26439" t="s">
        <v>77347</v>
      </c>
    </row>
    <row r="26440" spans="1:4" x14ac:dyDescent="0.25">
      <c r="A26440" t="s">
        <v>84672</v>
      </c>
      <c r="B26440" t="s">
        <v>84670</v>
      </c>
      <c r="C26440" t="s">
        <v>84673</v>
      </c>
      <c r="D26440" t="s">
        <v>77347</v>
      </c>
    </row>
    <row r="26441" spans="1:4" x14ac:dyDescent="0.25">
      <c r="A26441" t="s">
        <v>84674</v>
      </c>
      <c r="B26441" t="s">
        <v>84670</v>
      </c>
      <c r="C26441" t="s">
        <v>84675</v>
      </c>
      <c r="D26441" t="s">
        <v>77347</v>
      </c>
    </row>
    <row r="26442" spans="1:4" x14ac:dyDescent="0.25">
      <c r="A26442" t="s">
        <v>84676</v>
      </c>
      <c r="B26442" t="s">
        <v>84670</v>
      </c>
      <c r="C26442" t="s">
        <v>84677</v>
      </c>
      <c r="D26442" t="s">
        <v>77347</v>
      </c>
    </row>
    <row r="26443" spans="1:4" x14ac:dyDescent="0.25">
      <c r="A26443" t="s">
        <v>84678</v>
      </c>
      <c r="B26443" t="s">
        <v>84670</v>
      </c>
      <c r="C26443" t="s">
        <v>84679</v>
      </c>
      <c r="D26443" t="s">
        <v>77347</v>
      </c>
    </row>
    <row r="26444" spans="1:4" x14ac:dyDescent="0.25">
      <c r="A26444" t="s">
        <v>84680</v>
      </c>
      <c r="B26444" t="s">
        <v>84665</v>
      </c>
      <c r="C26444" t="s">
        <v>84681</v>
      </c>
      <c r="D26444" t="s">
        <v>77347</v>
      </c>
    </row>
    <row r="26445" spans="1:4" x14ac:dyDescent="0.25">
      <c r="A26445" t="s">
        <v>84682</v>
      </c>
      <c r="B26445" t="s">
        <v>84665</v>
      </c>
      <c r="C26445" t="s">
        <v>84683</v>
      </c>
      <c r="D26445" t="s">
        <v>77347</v>
      </c>
    </row>
    <row r="26446" spans="1:4" x14ac:dyDescent="0.25">
      <c r="A26446" t="s">
        <v>84684</v>
      </c>
      <c r="B26446" t="s">
        <v>84670</v>
      </c>
      <c r="C26446" t="s">
        <v>84685</v>
      </c>
      <c r="D26446" t="s">
        <v>77347</v>
      </c>
    </row>
    <row r="26447" spans="1:4" x14ac:dyDescent="0.25">
      <c r="A26447" t="s">
        <v>84686</v>
      </c>
      <c r="B26447" t="s">
        <v>84670</v>
      </c>
      <c r="C26447" t="s">
        <v>84687</v>
      </c>
      <c r="D26447" t="s">
        <v>77347</v>
      </c>
    </row>
    <row r="26448" spans="1:4" x14ac:dyDescent="0.25">
      <c r="A26448" t="s">
        <v>84688</v>
      </c>
      <c r="B26448" t="s">
        <v>84665</v>
      </c>
      <c r="C26448" t="s">
        <v>84689</v>
      </c>
      <c r="D26448" t="s">
        <v>77347</v>
      </c>
    </row>
    <row r="26449" spans="1:4" x14ac:dyDescent="0.25">
      <c r="A26449" t="s">
        <v>84690</v>
      </c>
      <c r="B26449" t="s">
        <v>84665</v>
      </c>
      <c r="C26449" t="s">
        <v>84691</v>
      </c>
      <c r="D26449" t="s">
        <v>77347</v>
      </c>
    </row>
    <row r="26450" spans="1:4" x14ac:dyDescent="0.25">
      <c r="A26450" t="s">
        <v>84692</v>
      </c>
      <c r="B26450" t="s">
        <v>84665</v>
      </c>
      <c r="C26450" t="s">
        <v>84693</v>
      </c>
      <c r="D26450" t="s">
        <v>77347</v>
      </c>
    </row>
    <row r="26451" spans="1:4" x14ac:dyDescent="0.25">
      <c r="A26451" t="s">
        <v>84694</v>
      </c>
      <c r="B26451" t="s">
        <v>84665</v>
      </c>
      <c r="C26451" t="s">
        <v>84695</v>
      </c>
      <c r="D26451" t="s">
        <v>77347</v>
      </c>
    </row>
    <row r="26452" spans="1:4" x14ac:dyDescent="0.25">
      <c r="A26452" t="s">
        <v>84696</v>
      </c>
      <c r="B26452" t="s">
        <v>84665</v>
      </c>
      <c r="C26452" t="s">
        <v>84697</v>
      </c>
      <c r="D26452" t="s">
        <v>77347</v>
      </c>
    </row>
    <row r="26453" spans="1:4" x14ac:dyDescent="0.25">
      <c r="A26453" t="s">
        <v>84698</v>
      </c>
      <c r="B26453" t="s">
        <v>84665</v>
      </c>
      <c r="C26453" t="s">
        <v>84699</v>
      </c>
      <c r="D26453" t="s">
        <v>77347</v>
      </c>
    </row>
    <row r="26454" spans="1:4" x14ac:dyDescent="0.25">
      <c r="A26454" t="s">
        <v>84700</v>
      </c>
      <c r="B26454" t="s">
        <v>84665</v>
      </c>
      <c r="C26454" t="s">
        <v>84701</v>
      </c>
      <c r="D26454" t="s">
        <v>77347</v>
      </c>
    </row>
    <row r="26455" spans="1:4" x14ac:dyDescent="0.25">
      <c r="A26455" t="s">
        <v>84702</v>
      </c>
      <c r="B26455" t="s">
        <v>84703</v>
      </c>
      <c r="C26455" t="s">
        <v>84704</v>
      </c>
      <c r="D26455" t="s">
        <v>77347</v>
      </c>
    </row>
    <row r="26456" spans="1:4" x14ac:dyDescent="0.25">
      <c r="A26456" t="s">
        <v>84705</v>
      </c>
      <c r="B26456" t="s">
        <v>84706</v>
      </c>
      <c r="C26456" t="s">
        <v>84707</v>
      </c>
      <c r="D26456" t="s">
        <v>77347</v>
      </c>
    </row>
    <row r="26457" spans="1:4" x14ac:dyDescent="0.25">
      <c r="A26457" t="s">
        <v>84708</v>
      </c>
      <c r="B26457" t="s">
        <v>84706</v>
      </c>
      <c r="C26457" t="s">
        <v>84709</v>
      </c>
      <c r="D26457" t="s">
        <v>77347</v>
      </c>
    </row>
    <row r="26458" spans="1:4" x14ac:dyDescent="0.25">
      <c r="A26458" t="s">
        <v>84710</v>
      </c>
      <c r="B26458" t="s">
        <v>84706</v>
      </c>
      <c r="C26458" t="s">
        <v>84711</v>
      </c>
      <c r="D26458" t="s">
        <v>77347</v>
      </c>
    </row>
    <row r="26459" spans="1:4" x14ac:dyDescent="0.25">
      <c r="A26459" t="s">
        <v>84712</v>
      </c>
      <c r="B26459" t="s">
        <v>84706</v>
      </c>
      <c r="C26459" t="s">
        <v>84713</v>
      </c>
      <c r="D26459" t="s">
        <v>77347</v>
      </c>
    </row>
    <row r="26460" spans="1:4" x14ac:dyDescent="0.25">
      <c r="A26460" t="s">
        <v>84714</v>
      </c>
      <c r="B26460" t="s">
        <v>84706</v>
      </c>
      <c r="C26460" t="s">
        <v>84715</v>
      </c>
      <c r="D26460" t="s">
        <v>77347</v>
      </c>
    </row>
    <row r="26461" spans="1:4" x14ac:dyDescent="0.25">
      <c r="A26461" t="s">
        <v>84716</v>
      </c>
      <c r="B26461" t="s">
        <v>84706</v>
      </c>
      <c r="C26461" t="s">
        <v>84717</v>
      </c>
      <c r="D26461" t="s">
        <v>77347</v>
      </c>
    </row>
    <row r="26462" spans="1:4" x14ac:dyDescent="0.25">
      <c r="A26462" t="s">
        <v>84718</v>
      </c>
      <c r="B26462" t="s">
        <v>84706</v>
      </c>
      <c r="C26462" t="s">
        <v>84719</v>
      </c>
      <c r="D26462" t="s">
        <v>77347</v>
      </c>
    </row>
    <row r="26463" spans="1:4" x14ac:dyDescent="0.25">
      <c r="A26463" t="s">
        <v>84720</v>
      </c>
      <c r="B26463" t="s">
        <v>84706</v>
      </c>
      <c r="C26463" t="s">
        <v>84721</v>
      </c>
      <c r="D26463" t="s">
        <v>77347</v>
      </c>
    </row>
    <row r="26464" spans="1:4" x14ac:dyDescent="0.25">
      <c r="A26464" t="s">
        <v>84722</v>
      </c>
      <c r="B26464" t="s">
        <v>84706</v>
      </c>
      <c r="C26464" t="s">
        <v>84723</v>
      </c>
      <c r="D26464" t="s">
        <v>77347</v>
      </c>
    </row>
    <row r="26465" spans="1:4" x14ac:dyDescent="0.25">
      <c r="A26465" t="s">
        <v>84724</v>
      </c>
      <c r="B26465" t="s">
        <v>84706</v>
      </c>
      <c r="C26465" t="s">
        <v>84725</v>
      </c>
      <c r="D26465" t="s">
        <v>77347</v>
      </c>
    </row>
    <row r="26466" spans="1:4" x14ac:dyDescent="0.25">
      <c r="A26466" t="s">
        <v>84726</v>
      </c>
      <c r="B26466" t="s">
        <v>84706</v>
      </c>
      <c r="C26466" t="s">
        <v>84727</v>
      </c>
      <c r="D26466" t="s">
        <v>77347</v>
      </c>
    </row>
    <row r="26467" spans="1:4" x14ac:dyDescent="0.25">
      <c r="A26467" t="s">
        <v>84728</v>
      </c>
      <c r="B26467" t="s">
        <v>84706</v>
      </c>
      <c r="C26467" t="s">
        <v>84729</v>
      </c>
      <c r="D26467" t="s">
        <v>77347</v>
      </c>
    </row>
    <row r="26468" spans="1:4" x14ac:dyDescent="0.25">
      <c r="A26468" t="s">
        <v>84730</v>
      </c>
      <c r="B26468" t="s">
        <v>84706</v>
      </c>
      <c r="C26468" t="s">
        <v>84731</v>
      </c>
      <c r="D26468" t="s">
        <v>77347</v>
      </c>
    </row>
    <row r="26469" spans="1:4" x14ac:dyDescent="0.25">
      <c r="A26469" t="s">
        <v>84732</v>
      </c>
      <c r="B26469" t="s">
        <v>84706</v>
      </c>
      <c r="C26469" t="s">
        <v>84733</v>
      </c>
      <c r="D26469" t="s">
        <v>77347</v>
      </c>
    </row>
    <row r="26470" spans="1:4" x14ac:dyDescent="0.25">
      <c r="A26470" t="s">
        <v>84734</v>
      </c>
      <c r="B26470" t="s">
        <v>84706</v>
      </c>
      <c r="C26470" t="s">
        <v>84735</v>
      </c>
      <c r="D26470" t="s">
        <v>77347</v>
      </c>
    </row>
    <row r="26471" spans="1:4" x14ac:dyDescent="0.25">
      <c r="A26471" t="s">
        <v>84736</v>
      </c>
      <c r="B26471" t="s">
        <v>84706</v>
      </c>
      <c r="C26471" t="s">
        <v>84737</v>
      </c>
      <c r="D26471" t="s">
        <v>77347</v>
      </c>
    </row>
    <row r="26472" spans="1:4" x14ac:dyDescent="0.25">
      <c r="A26472" t="s">
        <v>84738</v>
      </c>
      <c r="B26472" t="s">
        <v>84706</v>
      </c>
      <c r="C26472" t="s">
        <v>84739</v>
      </c>
      <c r="D26472" t="s">
        <v>77347</v>
      </c>
    </row>
    <row r="26473" spans="1:4" x14ac:dyDescent="0.25">
      <c r="A26473" t="s">
        <v>84740</v>
      </c>
      <c r="B26473" t="s">
        <v>84706</v>
      </c>
      <c r="C26473" t="s">
        <v>84741</v>
      </c>
      <c r="D26473" t="s">
        <v>77347</v>
      </c>
    </row>
    <row r="26474" spans="1:4" x14ac:dyDescent="0.25">
      <c r="A26474" t="s">
        <v>84742</v>
      </c>
      <c r="B26474" t="s">
        <v>84706</v>
      </c>
      <c r="C26474" t="s">
        <v>84743</v>
      </c>
      <c r="D26474" t="s">
        <v>77347</v>
      </c>
    </row>
    <row r="26475" spans="1:4" x14ac:dyDescent="0.25">
      <c r="A26475" t="s">
        <v>84744</v>
      </c>
      <c r="B26475" t="s">
        <v>84706</v>
      </c>
      <c r="C26475" t="s">
        <v>84745</v>
      </c>
      <c r="D26475" t="s">
        <v>77347</v>
      </c>
    </row>
    <row r="26476" spans="1:4" x14ac:dyDescent="0.25">
      <c r="A26476" t="s">
        <v>84746</v>
      </c>
      <c r="B26476" t="s">
        <v>84706</v>
      </c>
      <c r="C26476" t="s">
        <v>84747</v>
      </c>
      <c r="D26476" t="s">
        <v>77347</v>
      </c>
    </row>
    <row r="26477" spans="1:4" x14ac:dyDescent="0.25">
      <c r="A26477" t="s">
        <v>84748</v>
      </c>
      <c r="B26477" t="s">
        <v>84749</v>
      </c>
      <c r="C26477" t="s">
        <v>84750</v>
      </c>
      <c r="D26477" t="s">
        <v>84751</v>
      </c>
    </row>
    <row r="26478" spans="1:4" x14ac:dyDescent="0.25">
      <c r="A26478" t="s">
        <v>84752</v>
      </c>
      <c r="B26478" t="s">
        <v>84753</v>
      </c>
      <c r="C26478" t="s">
        <v>84754</v>
      </c>
      <c r="D26478" t="s">
        <v>84751</v>
      </c>
    </row>
    <row r="26479" spans="1:4" x14ac:dyDescent="0.25">
      <c r="A26479" t="s">
        <v>84755</v>
      </c>
      <c r="B26479" t="s">
        <v>84756</v>
      </c>
      <c r="C26479" t="s">
        <v>84757</v>
      </c>
      <c r="D26479" t="s">
        <v>41367</v>
      </c>
    </row>
    <row r="26480" spans="1:4" x14ac:dyDescent="0.25">
      <c r="A26480" t="s">
        <v>84758</v>
      </c>
      <c r="B26480" t="s">
        <v>84756</v>
      </c>
      <c r="C26480" t="s">
        <v>84759</v>
      </c>
      <c r="D26480" t="s">
        <v>41367</v>
      </c>
    </row>
    <row r="26481" spans="1:4" x14ac:dyDescent="0.25">
      <c r="A26481" t="s">
        <v>84760</v>
      </c>
      <c r="B26481" t="s">
        <v>84756</v>
      </c>
      <c r="C26481" t="s">
        <v>84761</v>
      </c>
      <c r="D26481" t="s">
        <v>41367</v>
      </c>
    </row>
    <row r="26482" spans="1:4" x14ac:dyDescent="0.25">
      <c r="A26482" t="s">
        <v>84762</v>
      </c>
      <c r="B26482" t="s">
        <v>84763</v>
      </c>
      <c r="C26482" t="s">
        <v>84764</v>
      </c>
      <c r="D26482" t="s">
        <v>41367</v>
      </c>
    </row>
    <row r="26483" spans="1:4" x14ac:dyDescent="0.25">
      <c r="A26483" t="s">
        <v>84765</v>
      </c>
      <c r="B26483" t="s">
        <v>84763</v>
      </c>
      <c r="C26483" t="s">
        <v>84766</v>
      </c>
      <c r="D26483" t="s">
        <v>41367</v>
      </c>
    </row>
    <row r="26484" spans="1:4" x14ac:dyDescent="0.25">
      <c r="A26484" t="s">
        <v>84767</v>
      </c>
      <c r="B26484" t="s">
        <v>84763</v>
      </c>
      <c r="C26484" t="s">
        <v>84768</v>
      </c>
      <c r="D26484" t="s">
        <v>41367</v>
      </c>
    </row>
    <row r="26485" spans="1:4" x14ac:dyDescent="0.25">
      <c r="A26485" t="s">
        <v>84769</v>
      </c>
      <c r="B26485" t="s">
        <v>84763</v>
      </c>
      <c r="C26485" t="s">
        <v>84770</v>
      </c>
      <c r="D26485" t="s">
        <v>41367</v>
      </c>
    </row>
    <row r="26486" spans="1:4" x14ac:dyDescent="0.25">
      <c r="A26486" t="s">
        <v>84771</v>
      </c>
      <c r="B26486" t="s">
        <v>84763</v>
      </c>
      <c r="C26486" t="s">
        <v>84772</v>
      </c>
      <c r="D26486" t="s">
        <v>41367</v>
      </c>
    </row>
    <row r="26487" spans="1:4" x14ac:dyDescent="0.25">
      <c r="A26487" t="s">
        <v>84773</v>
      </c>
      <c r="B26487" t="s">
        <v>84763</v>
      </c>
      <c r="C26487" t="s">
        <v>84774</v>
      </c>
      <c r="D26487" t="s">
        <v>41367</v>
      </c>
    </row>
    <row r="26488" spans="1:4" x14ac:dyDescent="0.25">
      <c r="A26488" t="s">
        <v>84775</v>
      </c>
      <c r="B26488" t="s">
        <v>84763</v>
      </c>
      <c r="C26488" t="s">
        <v>84776</v>
      </c>
      <c r="D26488" t="s">
        <v>41367</v>
      </c>
    </row>
    <row r="26489" spans="1:4" x14ac:dyDescent="0.25">
      <c r="A26489" t="s">
        <v>84777</v>
      </c>
      <c r="B26489" t="s">
        <v>84778</v>
      </c>
      <c r="C26489" t="s">
        <v>84779</v>
      </c>
      <c r="D26489" t="s">
        <v>48753</v>
      </c>
    </row>
    <row r="26490" spans="1:4" x14ac:dyDescent="0.25">
      <c r="A26490" t="s">
        <v>84780</v>
      </c>
      <c r="B26490" t="s">
        <v>84781</v>
      </c>
      <c r="C26490" t="s">
        <v>84782</v>
      </c>
      <c r="D26490" t="s">
        <v>19928</v>
      </c>
    </row>
    <row r="26491" spans="1:4" x14ac:dyDescent="0.25">
      <c r="A26491" t="s">
        <v>84783</v>
      </c>
      <c r="B26491" t="s">
        <v>84781</v>
      </c>
      <c r="C26491" t="s">
        <v>84784</v>
      </c>
      <c r="D26491" t="s">
        <v>19928</v>
      </c>
    </row>
    <row r="26492" spans="1:4" x14ac:dyDescent="0.25">
      <c r="A26492" t="s">
        <v>84785</v>
      </c>
      <c r="B26492" t="s">
        <v>84781</v>
      </c>
      <c r="C26492" t="s">
        <v>84786</v>
      </c>
      <c r="D26492" t="s">
        <v>19928</v>
      </c>
    </row>
    <row r="26493" spans="1:4" x14ac:dyDescent="0.25">
      <c r="A26493" t="s">
        <v>84787</v>
      </c>
      <c r="B26493" t="s">
        <v>84781</v>
      </c>
      <c r="C26493" t="s">
        <v>84788</v>
      </c>
      <c r="D26493" t="s">
        <v>19928</v>
      </c>
    </row>
    <row r="26494" spans="1:4" x14ac:dyDescent="0.25">
      <c r="A26494" t="s">
        <v>84789</v>
      </c>
      <c r="B26494" t="s">
        <v>84781</v>
      </c>
      <c r="C26494" t="s">
        <v>84790</v>
      </c>
      <c r="D26494" t="s">
        <v>19928</v>
      </c>
    </row>
    <row r="26495" spans="1:4" x14ac:dyDescent="0.25">
      <c r="A26495" t="s">
        <v>84791</v>
      </c>
      <c r="B26495" t="s">
        <v>84781</v>
      </c>
      <c r="C26495" t="s">
        <v>84792</v>
      </c>
      <c r="D26495" t="s">
        <v>19928</v>
      </c>
    </row>
    <row r="26496" spans="1:4" x14ac:dyDescent="0.25">
      <c r="A26496" t="s">
        <v>84793</v>
      </c>
      <c r="B26496" t="s">
        <v>84781</v>
      </c>
      <c r="C26496" t="s">
        <v>84794</v>
      </c>
      <c r="D26496" t="s">
        <v>19928</v>
      </c>
    </row>
    <row r="26497" spans="1:4" x14ac:dyDescent="0.25">
      <c r="A26497" t="s">
        <v>84795</v>
      </c>
      <c r="B26497" t="s">
        <v>84781</v>
      </c>
      <c r="C26497" t="s">
        <v>84796</v>
      </c>
      <c r="D26497" t="s">
        <v>19928</v>
      </c>
    </row>
    <row r="26498" spans="1:4" x14ac:dyDescent="0.25">
      <c r="A26498" t="s">
        <v>84797</v>
      </c>
      <c r="B26498" t="s">
        <v>84781</v>
      </c>
      <c r="C26498" t="s">
        <v>84798</v>
      </c>
      <c r="D26498" t="s">
        <v>19928</v>
      </c>
    </row>
    <row r="26499" spans="1:4" x14ac:dyDescent="0.25">
      <c r="A26499" t="s">
        <v>84799</v>
      </c>
      <c r="B26499" t="s">
        <v>84781</v>
      </c>
      <c r="C26499" t="s">
        <v>84800</v>
      </c>
      <c r="D26499" t="s">
        <v>19928</v>
      </c>
    </row>
    <row r="26500" spans="1:4" x14ac:dyDescent="0.25">
      <c r="A26500" t="s">
        <v>84801</v>
      </c>
      <c r="B26500" t="s">
        <v>84781</v>
      </c>
      <c r="C26500" t="s">
        <v>84802</v>
      </c>
      <c r="D26500" t="s">
        <v>19928</v>
      </c>
    </row>
    <row r="26501" spans="1:4" x14ac:dyDescent="0.25">
      <c r="A26501" t="s">
        <v>84803</v>
      </c>
      <c r="B26501" t="s">
        <v>84781</v>
      </c>
      <c r="C26501" t="s">
        <v>84804</v>
      </c>
      <c r="D26501" t="s">
        <v>19928</v>
      </c>
    </row>
    <row r="26502" spans="1:4" x14ac:dyDescent="0.25">
      <c r="A26502" t="s">
        <v>84805</v>
      </c>
      <c r="B26502" t="s">
        <v>84781</v>
      </c>
      <c r="C26502" t="s">
        <v>84806</v>
      </c>
      <c r="D26502" t="s">
        <v>19928</v>
      </c>
    </row>
    <row r="26503" spans="1:4" x14ac:dyDescent="0.25">
      <c r="A26503" t="s">
        <v>84807</v>
      </c>
      <c r="B26503" t="s">
        <v>84781</v>
      </c>
      <c r="C26503" t="s">
        <v>84808</v>
      </c>
      <c r="D26503" t="s">
        <v>19928</v>
      </c>
    </row>
    <row r="26504" spans="1:4" x14ac:dyDescent="0.25">
      <c r="A26504" t="s">
        <v>84809</v>
      </c>
      <c r="B26504" t="s">
        <v>84810</v>
      </c>
      <c r="C26504" t="s">
        <v>84811</v>
      </c>
      <c r="D26504" t="s">
        <v>23059</v>
      </c>
    </row>
    <row r="26505" spans="1:4" x14ac:dyDescent="0.25">
      <c r="A26505" t="s">
        <v>84812</v>
      </c>
      <c r="B26505" t="s">
        <v>84813</v>
      </c>
      <c r="C26505" t="s">
        <v>84814</v>
      </c>
      <c r="D26505" t="s">
        <v>24492</v>
      </c>
    </row>
    <row r="26506" spans="1:4" x14ac:dyDescent="0.25">
      <c r="A26506" t="s">
        <v>84815</v>
      </c>
      <c r="B26506" t="s">
        <v>84816</v>
      </c>
      <c r="C26506" t="s">
        <v>84817</v>
      </c>
      <c r="D26506" t="s">
        <v>84818</v>
      </c>
    </row>
    <row r="26507" spans="1:4" x14ac:dyDescent="0.25">
      <c r="A26507" t="s">
        <v>84819</v>
      </c>
      <c r="B26507" t="s">
        <v>84816</v>
      </c>
      <c r="C26507" t="s">
        <v>84820</v>
      </c>
      <c r="D26507" t="s">
        <v>84818</v>
      </c>
    </row>
    <row r="26508" spans="1:4" x14ac:dyDescent="0.25">
      <c r="A26508" t="s">
        <v>84821</v>
      </c>
      <c r="B26508" t="s">
        <v>84816</v>
      </c>
      <c r="C26508" t="s">
        <v>84822</v>
      </c>
      <c r="D26508" t="s">
        <v>84818</v>
      </c>
    </row>
    <row r="26509" spans="1:4" x14ac:dyDescent="0.25">
      <c r="A26509" t="s">
        <v>84823</v>
      </c>
      <c r="B26509" t="s">
        <v>84816</v>
      </c>
      <c r="C26509" t="s">
        <v>84824</v>
      </c>
      <c r="D26509" t="s">
        <v>84818</v>
      </c>
    </row>
    <row r="26510" spans="1:4" x14ac:dyDescent="0.25">
      <c r="A26510" t="s">
        <v>84825</v>
      </c>
      <c r="B26510" t="s">
        <v>84816</v>
      </c>
      <c r="C26510" t="s">
        <v>84826</v>
      </c>
      <c r="D26510" t="s">
        <v>84818</v>
      </c>
    </row>
    <row r="26511" spans="1:4" x14ac:dyDescent="0.25">
      <c r="A26511" t="s">
        <v>84827</v>
      </c>
      <c r="B26511" t="s">
        <v>84816</v>
      </c>
      <c r="C26511" t="s">
        <v>84828</v>
      </c>
      <c r="D26511" t="s">
        <v>84818</v>
      </c>
    </row>
    <row r="26512" spans="1:4" x14ac:dyDescent="0.25">
      <c r="A26512" t="s">
        <v>84829</v>
      </c>
      <c r="B26512" t="s">
        <v>84830</v>
      </c>
      <c r="C26512" t="s">
        <v>84831</v>
      </c>
      <c r="D26512" t="s">
        <v>84818</v>
      </c>
    </row>
    <row r="26513" spans="1:4" x14ac:dyDescent="0.25">
      <c r="A26513" t="s">
        <v>84832</v>
      </c>
      <c r="B26513" t="s">
        <v>84833</v>
      </c>
      <c r="C26513" t="s">
        <v>84834</v>
      </c>
      <c r="D26513" t="s">
        <v>84818</v>
      </c>
    </row>
    <row r="26514" spans="1:4" x14ac:dyDescent="0.25">
      <c r="A26514" t="s">
        <v>84835</v>
      </c>
      <c r="B26514" t="s">
        <v>84836</v>
      </c>
      <c r="C26514" t="s">
        <v>84837</v>
      </c>
      <c r="D26514" t="s">
        <v>84818</v>
      </c>
    </row>
    <row r="26515" spans="1:4" x14ac:dyDescent="0.25">
      <c r="A26515" t="s">
        <v>84838</v>
      </c>
      <c r="B26515" t="s">
        <v>84839</v>
      </c>
      <c r="C26515" t="s">
        <v>84840</v>
      </c>
      <c r="D26515" t="s">
        <v>84818</v>
      </c>
    </row>
    <row r="26516" spans="1:4" x14ac:dyDescent="0.25">
      <c r="A26516" t="s">
        <v>84841</v>
      </c>
      <c r="B26516" t="s">
        <v>84842</v>
      </c>
      <c r="C26516" t="s">
        <v>84843</v>
      </c>
      <c r="D26516" t="s">
        <v>84818</v>
      </c>
    </row>
    <row r="26517" spans="1:4" x14ac:dyDescent="0.25">
      <c r="A26517" t="s">
        <v>84844</v>
      </c>
      <c r="B26517" t="s">
        <v>84845</v>
      </c>
      <c r="C26517" t="s">
        <v>84846</v>
      </c>
      <c r="D26517" t="s">
        <v>84818</v>
      </c>
    </row>
    <row r="26518" spans="1:4" x14ac:dyDescent="0.25">
      <c r="A26518" t="s">
        <v>84847</v>
      </c>
      <c r="B26518" t="s">
        <v>84848</v>
      </c>
      <c r="C26518" t="s">
        <v>84849</v>
      </c>
      <c r="D26518" t="s">
        <v>48753</v>
      </c>
    </row>
    <row r="26519" spans="1:4" x14ac:dyDescent="0.25">
      <c r="A26519" t="s">
        <v>84850</v>
      </c>
      <c r="B26519" t="s">
        <v>84851</v>
      </c>
      <c r="C26519" t="s">
        <v>84852</v>
      </c>
      <c r="D26519" t="s">
        <v>84853</v>
      </c>
    </row>
    <row r="26520" spans="1:4" x14ac:dyDescent="0.25">
      <c r="A26520" t="s">
        <v>84854</v>
      </c>
      <c r="B26520" t="s">
        <v>84855</v>
      </c>
      <c r="C26520" t="s">
        <v>84856</v>
      </c>
      <c r="D26520" t="s">
        <v>84857</v>
      </c>
    </row>
    <row r="26521" spans="1:4" x14ac:dyDescent="0.25">
      <c r="A26521" t="s">
        <v>84858</v>
      </c>
      <c r="B26521" t="s">
        <v>84859</v>
      </c>
      <c r="C26521" t="s">
        <v>84860</v>
      </c>
      <c r="D26521" t="s">
        <v>84857</v>
      </c>
    </row>
    <row r="26522" spans="1:4" x14ac:dyDescent="0.25">
      <c r="A26522" t="s">
        <v>84861</v>
      </c>
      <c r="B26522" t="s">
        <v>84862</v>
      </c>
      <c r="C26522" t="s">
        <v>84863</v>
      </c>
      <c r="D26522" t="s">
        <v>84857</v>
      </c>
    </row>
    <row r="26523" spans="1:4" x14ac:dyDescent="0.25">
      <c r="A26523" t="s">
        <v>84864</v>
      </c>
      <c r="B26523" t="s">
        <v>84865</v>
      </c>
      <c r="C26523" t="s">
        <v>84866</v>
      </c>
      <c r="D26523" t="s">
        <v>84857</v>
      </c>
    </row>
    <row r="26524" spans="1:4" x14ac:dyDescent="0.25">
      <c r="A26524" t="s">
        <v>84867</v>
      </c>
      <c r="B26524" t="s">
        <v>84868</v>
      </c>
      <c r="C26524" t="s">
        <v>84869</v>
      </c>
      <c r="D26524" t="s">
        <v>84857</v>
      </c>
    </row>
    <row r="26525" spans="1:4" x14ac:dyDescent="0.25">
      <c r="A26525" t="s">
        <v>84870</v>
      </c>
      <c r="B26525" t="s">
        <v>84871</v>
      </c>
      <c r="C26525" t="s">
        <v>84872</v>
      </c>
      <c r="D26525" t="s">
        <v>84857</v>
      </c>
    </row>
    <row r="26526" spans="1:4" x14ac:dyDescent="0.25">
      <c r="A26526" t="s">
        <v>84873</v>
      </c>
      <c r="B26526" t="s">
        <v>84874</v>
      </c>
      <c r="C26526" t="s">
        <v>84875</v>
      </c>
      <c r="D26526" t="s">
        <v>84857</v>
      </c>
    </row>
    <row r="26527" spans="1:4" x14ac:dyDescent="0.25">
      <c r="A26527" t="s">
        <v>84876</v>
      </c>
      <c r="B26527" t="s">
        <v>84877</v>
      </c>
      <c r="C26527" t="s">
        <v>84878</v>
      </c>
      <c r="D26527" t="s">
        <v>84857</v>
      </c>
    </row>
    <row r="26528" spans="1:4" x14ac:dyDescent="0.25">
      <c r="A26528" t="s">
        <v>84879</v>
      </c>
      <c r="B26528" t="s">
        <v>84880</v>
      </c>
      <c r="C26528" t="s">
        <v>84881</v>
      </c>
      <c r="D26528" t="s">
        <v>84857</v>
      </c>
    </row>
    <row r="26529" spans="1:4" x14ac:dyDescent="0.25">
      <c r="A26529" t="s">
        <v>84882</v>
      </c>
      <c r="B26529" t="s">
        <v>84883</v>
      </c>
      <c r="C26529" t="s">
        <v>84884</v>
      </c>
      <c r="D26529" t="s">
        <v>84885</v>
      </c>
    </row>
    <row r="26530" spans="1:4" x14ac:dyDescent="0.25">
      <c r="A26530" t="s">
        <v>84886</v>
      </c>
      <c r="B26530" t="s">
        <v>84887</v>
      </c>
      <c r="C26530" t="s">
        <v>84888</v>
      </c>
      <c r="D26530" t="s">
        <v>51880</v>
      </c>
    </row>
    <row r="26531" spans="1:4" x14ac:dyDescent="0.25">
      <c r="A26531" t="s">
        <v>84889</v>
      </c>
      <c r="B26531" t="s">
        <v>84887</v>
      </c>
      <c r="C26531" t="s">
        <v>84890</v>
      </c>
      <c r="D26531" t="s">
        <v>51880</v>
      </c>
    </row>
    <row r="26532" spans="1:4" x14ac:dyDescent="0.25">
      <c r="A26532" t="s">
        <v>84891</v>
      </c>
      <c r="B26532" t="s">
        <v>84892</v>
      </c>
      <c r="C26532" t="s">
        <v>84893</v>
      </c>
      <c r="D26532" t="s">
        <v>51880</v>
      </c>
    </row>
    <row r="26533" spans="1:4" x14ac:dyDescent="0.25">
      <c r="A26533" t="s">
        <v>84894</v>
      </c>
      <c r="B26533" t="s">
        <v>84895</v>
      </c>
      <c r="C26533" t="s">
        <v>84896</v>
      </c>
      <c r="D26533" t="s">
        <v>51880</v>
      </c>
    </row>
    <row r="26534" spans="1:4" x14ac:dyDescent="0.25">
      <c r="A26534" t="s">
        <v>84897</v>
      </c>
      <c r="B26534" t="s">
        <v>84898</v>
      </c>
      <c r="C26534" t="s">
        <v>84899</v>
      </c>
      <c r="D26534" t="s">
        <v>51880</v>
      </c>
    </row>
    <row r="26535" spans="1:4" x14ac:dyDescent="0.25">
      <c r="A26535" t="s">
        <v>84900</v>
      </c>
      <c r="B26535" t="s">
        <v>84898</v>
      </c>
      <c r="C26535" t="s">
        <v>84901</v>
      </c>
      <c r="D26535" t="s">
        <v>51880</v>
      </c>
    </row>
    <row r="26536" spans="1:4" x14ac:dyDescent="0.25">
      <c r="A26536" t="s">
        <v>84902</v>
      </c>
      <c r="B26536" t="s">
        <v>84903</v>
      </c>
      <c r="C26536" t="s">
        <v>84904</v>
      </c>
      <c r="D26536" t="s">
        <v>51880</v>
      </c>
    </row>
    <row r="26537" spans="1:4" x14ac:dyDescent="0.25">
      <c r="A26537" t="s">
        <v>84905</v>
      </c>
      <c r="B26537" t="s">
        <v>84906</v>
      </c>
      <c r="C26537" t="s">
        <v>84907</v>
      </c>
      <c r="D26537" t="s">
        <v>51880</v>
      </c>
    </row>
    <row r="26538" spans="1:4" x14ac:dyDescent="0.25">
      <c r="A26538" t="s">
        <v>84908</v>
      </c>
      <c r="B26538" t="s">
        <v>84906</v>
      </c>
      <c r="C26538" t="s">
        <v>84909</v>
      </c>
      <c r="D26538" t="s">
        <v>51880</v>
      </c>
    </row>
    <row r="26539" spans="1:4" x14ac:dyDescent="0.25">
      <c r="A26539" t="s">
        <v>84910</v>
      </c>
      <c r="B26539" t="s">
        <v>84911</v>
      </c>
      <c r="C26539" t="s">
        <v>84912</v>
      </c>
      <c r="D26539" t="s">
        <v>51880</v>
      </c>
    </row>
    <row r="26540" spans="1:4" x14ac:dyDescent="0.25">
      <c r="A26540" t="s">
        <v>84913</v>
      </c>
      <c r="B26540" t="s">
        <v>84914</v>
      </c>
      <c r="C26540" t="s">
        <v>84915</v>
      </c>
      <c r="D26540" t="s">
        <v>51880</v>
      </c>
    </row>
    <row r="26541" spans="1:4" x14ac:dyDescent="0.25">
      <c r="A26541" t="s">
        <v>84916</v>
      </c>
      <c r="B26541" t="s">
        <v>84917</v>
      </c>
      <c r="C26541" t="s">
        <v>84918</v>
      </c>
      <c r="D26541" t="s">
        <v>51880</v>
      </c>
    </row>
    <row r="26542" spans="1:4" x14ac:dyDescent="0.25">
      <c r="A26542" t="s">
        <v>84919</v>
      </c>
      <c r="B26542" t="s">
        <v>84920</v>
      </c>
      <c r="C26542" t="s">
        <v>84921</v>
      </c>
      <c r="D26542" t="s">
        <v>51880</v>
      </c>
    </row>
    <row r="26543" spans="1:4" x14ac:dyDescent="0.25">
      <c r="A26543" t="s">
        <v>84922</v>
      </c>
      <c r="B26543" t="s">
        <v>84923</v>
      </c>
      <c r="C26543" t="s">
        <v>84924</v>
      </c>
      <c r="D26543" t="s">
        <v>51880</v>
      </c>
    </row>
    <row r="26544" spans="1:4" x14ac:dyDescent="0.25">
      <c r="A26544" t="s">
        <v>84925</v>
      </c>
      <c r="B26544" t="s">
        <v>84923</v>
      </c>
      <c r="C26544" t="s">
        <v>84926</v>
      </c>
      <c r="D26544" t="s">
        <v>51880</v>
      </c>
    </row>
    <row r="26545" spans="1:4" x14ac:dyDescent="0.25">
      <c r="A26545" t="s">
        <v>84927</v>
      </c>
      <c r="B26545" t="s">
        <v>84928</v>
      </c>
      <c r="C26545" t="s">
        <v>84929</v>
      </c>
      <c r="D26545" t="s">
        <v>51880</v>
      </c>
    </row>
    <row r="26546" spans="1:4" x14ac:dyDescent="0.25">
      <c r="A26546" t="s">
        <v>84930</v>
      </c>
      <c r="B26546" t="s">
        <v>84928</v>
      </c>
      <c r="C26546" t="s">
        <v>84931</v>
      </c>
      <c r="D26546" t="s">
        <v>51880</v>
      </c>
    </row>
    <row r="26547" spans="1:4" x14ac:dyDescent="0.25">
      <c r="A26547" t="s">
        <v>84932</v>
      </c>
      <c r="B26547" t="s">
        <v>84933</v>
      </c>
      <c r="C26547" t="s">
        <v>84934</v>
      </c>
      <c r="D26547" t="s">
        <v>51880</v>
      </c>
    </row>
    <row r="26548" spans="1:4" x14ac:dyDescent="0.25">
      <c r="A26548" t="s">
        <v>84935</v>
      </c>
      <c r="B26548" t="s">
        <v>84933</v>
      </c>
      <c r="C26548" t="s">
        <v>84936</v>
      </c>
      <c r="D26548" t="s">
        <v>51880</v>
      </c>
    </row>
    <row r="26549" spans="1:4" x14ac:dyDescent="0.25">
      <c r="A26549" t="s">
        <v>84937</v>
      </c>
      <c r="B26549" t="s">
        <v>84938</v>
      </c>
      <c r="C26549" t="s">
        <v>84939</v>
      </c>
      <c r="D26549" t="s">
        <v>51880</v>
      </c>
    </row>
    <row r="26550" spans="1:4" x14ac:dyDescent="0.25">
      <c r="A26550" t="s">
        <v>84940</v>
      </c>
      <c r="B26550" t="s">
        <v>84941</v>
      </c>
      <c r="C26550" t="s">
        <v>84942</v>
      </c>
      <c r="D26550" t="s">
        <v>51880</v>
      </c>
    </row>
    <row r="26551" spans="1:4" x14ac:dyDescent="0.25">
      <c r="A26551" t="s">
        <v>84943</v>
      </c>
      <c r="B26551" t="s">
        <v>84944</v>
      </c>
      <c r="C26551" t="s">
        <v>84945</v>
      </c>
      <c r="D26551" t="s">
        <v>51880</v>
      </c>
    </row>
    <row r="26552" spans="1:4" x14ac:dyDescent="0.25">
      <c r="A26552" t="s">
        <v>84946</v>
      </c>
      <c r="B26552" t="s">
        <v>84947</v>
      </c>
      <c r="C26552" t="s">
        <v>84948</v>
      </c>
      <c r="D26552" t="s">
        <v>51880</v>
      </c>
    </row>
    <row r="26553" spans="1:4" x14ac:dyDescent="0.25">
      <c r="A26553" t="s">
        <v>84949</v>
      </c>
      <c r="B26553" t="s">
        <v>84950</v>
      </c>
      <c r="C26553" t="s">
        <v>84951</v>
      </c>
      <c r="D26553" t="s">
        <v>51880</v>
      </c>
    </row>
    <row r="26554" spans="1:4" x14ac:dyDescent="0.25">
      <c r="A26554" t="s">
        <v>84952</v>
      </c>
      <c r="B26554" t="s">
        <v>84953</v>
      </c>
      <c r="C26554" t="s">
        <v>84954</v>
      </c>
      <c r="D26554" t="s">
        <v>51880</v>
      </c>
    </row>
    <row r="26555" spans="1:4" x14ac:dyDescent="0.25">
      <c r="A26555" t="s">
        <v>84955</v>
      </c>
      <c r="B26555" t="s">
        <v>84956</v>
      </c>
      <c r="C26555" t="s">
        <v>84957</v>
      </c>
      <c r="D26555" t="s">
        <v>51880</v>
      </c>
    </row>
    <row r="26556" spans="1:4" x14ac:dyDescent="0.25">
      <c r="A26556" t="s">
        <v>84958</v>
      </c>
      <c r="B26556" t="s">
        <v>84956</v>
      </c>
      <c r="C26556" t="s">
        <v>84959</v>
      </c>
      <c r="D26556" t="s">
        <v>51880</v>
      </c>
    </row>
    <row r="26557" spans="1:4" x14ac:dyDescent="0.25">
      <c r="A26557" t="s">
        <v>84960</v>
      </c>
      <c r="B26557" t="s">
        <v>84956</v>
      </c>
      <c r="C26557" t="s">
        <v>84961</v>
      </c>
      <c r="D26557" t="s">
        <v>51880</v>
      </c>
    </row>
    <row r="26558" spans="1:4" x14ac:dyDescent="0.25">
      <c r="A26558" t="s">
        <v>84962</v>
      </c>
      <c r="B26558" t="s">
        <v>84956</v>
      </c>
      <c r="C26558" t="s">
        <v>84963</v>
      </c>
      <c r="D26558" t="s">
        <v>51880</v>
      </c>
    </row>
    <row r="26559" spans="1:4" x14ac:dyDescent="0.25">
      <c r="A26559" t="s">
        <v>84964</v>
      </c>
      <c r="B26559" t="s">
        <v>84965</v>
      </c>
      <c r="C26559" t="s">
        <v>84966</v>
      </c>
      <c r="D26559" t="s">
        <v>51880</v>
      </c>
    </row>
    <row r="26560" spans="1:4" x14ac:dyDescent="0.25">
      <c r="A26560" t="s">
        <v>84967</v>
      </c>
      <c r="B26560" t="s">
        <v>84965</v>
      </c>
      <c r="C26560" t="s">
        <v>84968</v>
      </c>
      <c r="D26560" t="s">
        <v>51880</v>
      </c>
    </row>
    <row r="26561" spans="1:4" x14ac:dyDescent="0.25">
      <c r="A26561" t="s">
        <v>84969</v>
      </c>
      <c r="B26561" t="s">
        <v>84965</v>
      </c>
      <c r="C26561" t="s">
        <v>84970</v>
      </c>
      <c r="D26561" t="s">
        <v>51880</v>
      </c>
    </row>
    <row r="26562" spans="1:4" x14ac:dyDescent="0.25">
      <c r="A26562" t="s">
        <v>84971</v>
      </c>
      <c r="B26562" t="s">
        <v>84965</v>
      </c>
      <c r="C26562" t="s">
        <v>84972</v>
      </c>
      <c r="D26562" t="s">
        <v>51880</v>
      </c>
    </row>
    <row r="26563" spans="1:4" x14ac:dyDescent="0.25">
      <c r="A26563" t="s">
        <v>84973</v>
      </c>
      <c r="B26563" t="s">
        <v>84974</v>
      </c>
      <c r="C26563" t="s">
        <v>84975</v>
      </c>
      <c r="D26563" t="s">
        <v>51880</v>
      </c>
    </row>
    <row r="26564" spans="1:4" x14ac:dyDescent="0.25">
      <c r="A26564" t="s">
        <v>84976</v>
      </c>
      <c r="B26564" t="s">
        <v>84977</v>
      </c>
      <c r="C26564" t="s">
        <v>84978</v>
      </c>
      <c r="D26564" t="s">
        <v>51880</v>
      </c>
    </row>
    <row r="26565" spans="1:4" x14ac:dyDescent="0.25">
      <c r="A26565" t="s">
        <v>84979</v>
      </c>
      <c r="B26565" t="s">
        <v>84977</v>
      </c>
      <c r="C26565" t="s">
        <v>84980</v>
      </c>
      <c r="D26565" t="s">
        <v>51880</v>
      </c>
    </row>
    <row r="26566" spans="1:4" x14ac:dyDescent="0.25">
      <c r="A26566" t="s">
        <v>84981</v>
      </c>
      <c r="B26566" t="s">
        <v>84977</v>
      </c>
      <c r="C26566" t="s">
        <v>84982</v>
      </c>
      <c r="D26566" t="s">
        <v>51880</v>
      </c>
    </row>
    <row r="26567" spans="1:4" x14ac:dyDescent="0.25">
      <c r="A26567" t="s">
        <v>84983</v>
      </c>
      <c r="B26567" t="s">
        <v>84984</v>
      </c>
      <c r="C26567" t="s">
        <v>84985</v>
      </c>
      <c r="D26567" t="s">
        <v>51880</v>
      </c>
    </row>
    <row r="26568" spans="1:4" x14ac:dyDescent="0.25">
      <c r="A26568" t="s">
        <v>84986</v>
      </c>
      <c r="B26568" t="s">
        <v>84987</v>
      </c>
      <c r="C26568" t="s">
        <v>84988</v>
      </c>
      <c r="D26568" t="s">
        <v>51880</v>
      </c>
    </row>
    <row r="26569" spans="1:4" x14ac:dyDescent="0.25">
      <c r="A26569" t="s">
        <v>84989</v>
      </c>
      <c r="B26569" t="s">
        <v>84987</v>
      </c>
      <c r="C26569" t="s">
        <v>84990</v>
      </c>
      <c r="D26569" t="s">
        <v>51880</v>
      </c>
    </row>
    <row r="26570" spans="1:4" x14ac:dyDescent="0.25">
      <c r="A26570" t="s">
        <v>84991</v>
      </c>
      <c r="B26570" t="s">
        <v>84992</v>
      </c>
      <c r="C26570" t="s">
        <v>84993</v>
      </c>
      <c r="D26570" t="s">
        <v>51880</v>
      </c>
    </row>
    <row r="26571" spans="1:4" x14ac:dyDescent="0.25">
      <c r="A26571" t="s">
        <v>84994</v>
      </c>
      <c r="B26571" t="s">
        <v>84995</v>
      </c>
      <c r="C26571" t="s">
        <v>84996</v>
      </c>
      <c r="D26571" t="s">
        <v>84284</v>
      </c>
    </row>
    <row r="26572" spans="1:4" x14ac:dyDescent="0.25">
      <c r="A26572" t="s">
        <v>84997</v>
      </c>
      <c r="B26572" t="s">
        <v>84998</v>
      </c>
      <c r="C26572" t="s">
        <v>84999</v>
      </c>
      <c r="D26572" t="s">
        <v>84284</v>
      </c>
    </row>
    <row r="26573" spans="1:4" x14ac:dyDescent="0.25">
      <c r="A26573" t="s">
        <v>85000</v>
      </c>
      <c r="B26573" t="s">
        <v>85001</v>
      </c>
      <c r="C26573" t="s">
        <v>85002</v>
      </c>
      <c r="D26573" t="s">
        <v>16921</v>
      </c>
    </row>
    <row r="26574" spans="1:4" x14ac:dyDescent="0.25">
      <c r="A26574" t="s">
        <v>85003</v>
      </c>
      <c r="B26574" t="s">
        <v>85001</v>
      </c>
      <c r="C26574" t="s">
        <v>85004</v>
      </c>
      <c r="D26574" t="s">
        <v>16921</v>
      </c>
    </row>
    <row r="26575" spans="1:4" x14ac:dyDescent="0.25">
      <c r="A26575" t="s">
        <v>85005</v>
      </c>
      <c r="B26575" t="s">
        <v>85006</v>
      </c>
      <c r="C26575" t="s">
        <v>85007</v>
      </c>
      <c r="D26575" t="s">
        <v>16921</v>
      </c>
    </row>
    <row r="26576" spans="1:4" x14ac:dyDescent="0.25">
      <c r="A26576" t="s">
        <v>85008</v>
      </c>
      <c r="B26576" t="s">
        <v>85006</v>
      </c>
      <c r="C26576" t="s">
        <v>85009</v>
      </c>
      <c r="D26576" t="s">
        <v>16921</v>
      </c>
    </row>
    <row r="26577" spans="1:4" x14ac:dyDescent="0.25">
      <c r="A26577" t="s">
        <v>85010</v>
      </c>
      <c r="B26577" t="s">
        <v>85011</v>
      </c>
      <c r="C26577" t="s">
        <v>85012</v>
      </c>
      <c r="D26577" t="s">
        <v>16921</v>
      </c>
    </row>
    <row r="26578" spans="1:4" x14ac:dyDescent="0.25">
      <c r="A26578" t="s">
        <v>85013</v>
      </c>
      <c r="B26578" t="s">
        <v>84871</v>
      </c>
      <c r="C26578" t="s">
        <v>85014</v>
      </c>
      <c r="D26578" t="s">
        <v>84857</v>
      </c>
    </row>
    <row r="26579" spans="1:4" x14ac:dyDescent="0.25">
      <c r="A26579" t="s">
        <v>85015</v>
      </c>
      <c r="B26579" t="s">
        <v>84865</v>
      </c>
      <c r="C26579" t="s">
        <v>85016</v>
      </c>
      <c r="D26579" t="s">
        <v>84857</v>
      </c>
    </row>
    <row r="26580" spans="1:4" x14ac:dyDescent="0.25">
      <c r="A26580" t="s">
        <v>85017</v>
      </c>
      <c r="B26580" t="s">
        <v>84862</v>
      </c>
      <c r="C26580" t="s">
        <v>85018</v>
      </c>
      <c r="D26580" t="s">
        <v>84857</v>
      </c>
    </row>
    <row r="26581" spans="1:4" x14ac:dyDescent="0.25">
      <c r="A26581" t="s">
        <v>85019</v>
      </c>
      <c r="B26581" t="s">
        <v>84855</v>
      </c>
      <c r="C26581" t="s">
        <v>85020</v>
      </c>
      <c r="D26581" t="s">
        <v>84857</v>
      </c>
    </row>
    <row r="26582" spans="1:4" x14ac:dyDescent="0.25">
      <c r="A26582" t="s">
        <v>85021</v>
      </c>
      <c r="B26582" t="s">
        <v>84880</v>
      </c>
      <c r="C26582" t="s">
        <v>85022</v>
      </c>
      <c r="D26582" t="s">
        <v>84857</v>
      </c>
    </row>
    <row r="26583" spans="1:4" x14ac:dyDescent="0.25">
      <c r="A26583" t="s">
        <v>85023</v>
      </c>
      <c r="B26583" t="s">
        <v>85024</v>
      </c>
      <c r="C26583" t="s">
        <v>85025</v>
      </c>
      <c r="D26583" t="s">
        <v>84857</v>
      </c>
    </row>
    <row r="26584" spans="1:4" x14ac:dyDescent="0.25">
      <c r="A26584" t="s">
        <v>85026</v>
      </c>
      <c r="B26584" t="s">
        <v>85027</v>
      </c>
      <c r="C26584" t="s">
        <v>85028</v>
      </c>
      <c r="D26584" t="s">
        <v>76202</v>
      </c>
    </row>
    <row r="26585" spans="1:4" x14ac:dyDescent="0.25">
      <c r="A26585" t="s">
        <v>85029</v>
      </c>
      <c r="B26585" t="s">
        <v>85027</v>
      </c>
      <c r="C26585" t="s">
        <v>85030</v>
      </c>
      <c r="D26585" t="s">
        <v>76202</v>
      </c>
    </row>
    <row r="26586" spans="1:4" x14ac:dyDescent="0.25">
      <c r="A26586" t="s">
        <v>85031</v>
      </c>
      <c r="B26586" t="s">
        <v>68441</v>
      </c>
      <c r="C26586" t="s">
        <v>85032</v>
      </c>
      <c r="D26586" t="s">
        <v>17536</v>
      </c>
    </row>
    <row r="26587" spans="1:4" x14ac:dyDescent="0.25">
      <c r="A26587" t="s">
        <v>85033</v>
      </c>
      <c r="B26587" t="s">
        <v>68441</v>
      </c>
      <c r="C26587" t="s">
        <v>85034</v>
      </c>
      <c r="D26587" t="s">
        <v>17536</v>
      </c>
    </row>
    <row r="26588" spans="1:4" x14ac:dyDescent="0.25">
      <c r="A26588" t="s">
        <v>85035</v>
      </c>
      <c r="B26588" t="s">
        <v>85036</v>
      </c>
      <c r="C26588" t="s">
        <v>85037</v>
      </c>
      <c r="D26588" t="s">
        <v>17536</v>
      </c>
    </row>
    <row r="26589" spans="1:4" x14ac:dyDescent="0.25">
      <c r="A26589" t="s">
        <v>85038</v>
      </c>
      <c r="B26589" t="s">
        <v>85036</v>
      </c>
      <c r="C26589" t="s">
        <v>85039</v>
      </c>
      <c r="D26589" t="s">
        <v>17536</v>
      </c>
    </row>
    <row r="26590" spans="1:4" x14ac:dyDescent="0.25">
      <c r="A26590" t="s">
        <v>85040</v>
      </c>
      <c r="B26590" t="s">
        <v>85041</v>
      </c>
      <c r="C26590" t="s">
        <v>85042</v>
      </c>
      <c r="D26590" t="s">
        <v>85043</v>
      </c>
    </row>
    <row r="26591" spans="1:4" x14ac:dyDescent="0.25">
      <c r="A26591" t="s">
        <v>85044</v>
      </c>
      <c r="B26591" t="s">
        <v>85045</v>
      </c>
      <c r="C26591" t="s">
        <v>85046</v>
      </c>
      <c r="D26591" t="s">
        <v>30264</v>
      </c>
    </row>
    <row r="26592" spans="1:4" x14ac:dyDescent="0.25">
      <c r="A26592" t="s">
        <v>85047</v>
      </c>
      <c r="B26592" t="s">
        <v>85048</v>
      </c>
      <c r="C26592" t="s">
        <v>85049</v>
      </c>
      <c r="D26592" t="s">
        <v>30264</v>
      </c>
    </row>
    <row r="26593" spans="1:4" x14ac:dyDescent="0.25">
      <c r="A26593" t="s">
        <v>85050</v>
      </c>
      <c r="B26593" t="s">
        <v>85051</v>
      </c>
      <c r="C26593" t="s">
        <v>85052</v>
      </c>
      <c r="D26593" t="s">
        <v>30264</v>
      </c>
    </row>
    <row r="26594" spans="1:4" x14ac:dyDescent="0.25">
      <c r="A26594" t="s">
        <v>85053</v>
      </c>
      <c r="B26594" t="s">
        <v>85054</v>
      </c>
      <c r="C26594" t="s">
        <v>85055</v>
      </c>
      <c r="D26594" t="s">
        <v>30264</v>
      </c>
    </row>
    <row r="26595" spans="1:4" x14ac:dyDescent="0.25">
      <c r="A26595" t="s">
        <v>85056</v>
      </c>
      <c r="B26595" t="s">
        <v>85057</v>
      </c>
      <c r="C26595" t="s">
        <v>85058</v>
      </c>
      <c r="D26595" t="s">
        <v>30264</v>
      </c>
    </row>
    <row r="26596" spans="1:4" x14ac:dyDescent="0.25">
      <c r="A26596" t="s">
        <v>85059</v>
      </c>
      <c r="B26596" t="s">
        <v>85060</v>
      </c>
      <c r="C26596" t="s">
        <v>85061</v>
      </c>
      <c r="D26596" t="s">
        <v>30264</v>
      </c>
    </row>
    <row r="26597" spans="1:4" x14ac:dyDescent="0.25">
      <c r="A26597" t="s">
        <v>85062</v>
      </c>
      <c r="B26597" t="s">
        <v>85063</v>
      </c>
      <c r="C26597" t="s">
        <v>85064</v>
      </c>
      <c r="D26597" t="s">
        <v>30264</v>
      </c>
    </row>
    <row r="26598" spans="1:4" x14ac:dyDescent="0.25">
      <c r="A26598" t="s">
        <v>85065</v>
      </c>
      <c r="B26598" t="s">
        <v>85066</v>
      </c>
      <c r="C26598" t="s">
        <v>85067</v>
      </c>
      <c r="D26598" t="s">
        <v>30264</v>
      </c>
    </row>
    <row r="26599" spans="1:4" x14ac:dyDescent="0.25">
      <c r="A26599" t="s">
        <v>85068</v>
      </c>
      <c r="B26599" t="s">
        <v>85069</v>
      </c>
      <c r="C26599" t="s">
        <v>85070</v>
      </c>
      <c r="D26599" t="s">
        <v>30264</v>
      </c>
    </row>
    <row r="26600" spans="1:4" x14ac:dyDescent="0.25">
      <c r="A26600" t="s">
        <v>85071</v>
      </c>
      <c r="B26600" t="s">
        <v>85072</v>
      </c>
      <c r="C26600" t="s">
        <v>85073</v>
      </c>
      <c r="D26600" t="s">
        <v>85074</v>
      </c>
    </row>
    <row r="26601" spans="1:4" x14ac:dyDescent="0.25">
      <c r="A26601" t="s">
        <v>85075</v>
      </c>
      <c r="B26601" t="s">
        <v>85072</v>
      </c>
      <c r="C26601" t="s">
        <v>85076</v>
      </c>
      <c r="D26601" t="s">
        <v>85074</v>
      </c>
    </row>
    <row r="26602" spans="1:4" x14ac:dyDescent="0.25">
      <c r="A26602" t="s">
        <v>85077</v>
      </c>
      <c r="B26602" t="s">
        <v>85072</v>
      </c>
      <c r="C26602" t="s">
        <v>85078</v>
      </c>
      <c r="D26602" t="s">
        <v>85074</v>
      </c>
    </row>
    <row r="26603" spans="1:4" x14ac:dyDescent="0.25">
      <c r="A26603" t="s">
        <v>85079</v>
      </c>
      <c r="B26603" t="s">
        <v>85072</v>
      </c>
      <c r="C26603" t="s">
        <v>85080</v>
      </c>
      <c r="D26603" t="s">
        <v>85074</v>
      </c>
    </row>
    <row r="26604" spans="1:4" x14ac:dyDescent="0.25">
      <c r="A26604" t="s">
        <v>85081</v>
      </c>
      <c r="B26604" t="s">
        <v>85072</v>
      </c>
      <c r="C26604" t="s">
        <v>85082</v>
      </c>
      <c r="D26604" t="s">
        <v>85074</v>
      </c>
    </row>
    <row r="26605" spans="1:4" x14ac:dyDescent="0.25">
      <c r="A26605" t="s">
        <v>85083</v>
      </c>
      <c r="B26605" t="s">
        <v>85084</v>
      </c>
      <c r="C26605" t="s">
        <v>85085</v>
      </c>
      <c r="D26605" t="s">
        <v>84857</v>
      </c>
    </row>
    <row r="26606" spans="1:4" x14ac:dyDescent="0.25">
      <c r="A26606" t="s">
        <v>85086</v>
      </c>
      <c r="B26606" t="s">
        <v>85087</v>
      </c>
      <c r="C26606" t="s">
        <v>85088</v>
      </c>
      <c r="D26606" t="s">
        <v>85089</v>
      </c>
    </row>
    <row r="26607" spans="1:4" x14ac:dyDescent="0.25">
      <c r="A26607" t="s">
        <v>85090</v>
      </c>
      <c r="B26607" t="s">
        <v>85091</v>
      </c>
      <c r="C26607" t="s">
        <v>85092</v>
      </c>
      <c r="D26607" t="s">
        <v>75460</v>
      </c>
    </row>
    <row r="26608" spans="1:4" x14ac:dyDescent="0.25">
      <c r="A26608" t="s">
        <v>85093</v>
      </c>
      <c r="B26608" t="s">
        <v>85094</v>
      </c>
      <c r="C26608" t="s">
        <v>85095</v>
      </c>
      <c r="D26608" t="s">
        <v>23059</v>
      </c>
    </row>
    <row r="26609" spans="1:4" x14ac:dyDescent="0.25">
      <c r="A26609" t="s">
        <v>85096</v>
      </c>
      <c r="B26609" t="s">
        <v>85094</v>
      </c>
      <c r="C26609" t="s">
        <v>85097</v>
      </c>
      <c r="D26609" t="s">
        <v>23059</v>
      </c>
    </row>
    <row r="26610" spans="1:4" x14ac:dyDescent="0.25">
      <c r="A26610" t="s">
        <v>85098</v>
      </c>
      <c r="B26610" t="s">
        <v>85099</v>
      </c>
      <c r="C26610" t="s">
        <v>85100</v>
      </c>
      <c r="D26610" t="s">
        <v>23059</v>
      </c>
    </row>
    <row r="26611" spans="1:4" x14ac:dyDescent="0.25">
      <c r="A26611" t="s">
        <v>85101</v>
      </c>
      <c r="B26611" t="s">
        <v>85102</v>
      </c>
      <c r="C26611" t="s">
        <v>85103</v>
      </c>
      <c r="D26611" t="s">
        <v>24488</v>
      </c>
    </row>
    <row r="26612" spans="1:4" x14ac:dyDescent="0.25">
      <c r="A26612" t="s">
        <v>85104</v>
      </c>
      <c r="B26612" t="s">
        <v>85105</v>
      </c>
      <c r="C26612" t="s">
        <v>85106</v>
      </c>
      <c r="D26612" t="s">
        <v>17288</v>
      </c>
    </row>
    <row r="26613" spans="1:4" x14ac:dyDescent="0.25">
      <c r="A26613" t="s">
        <v>85107</v>
      </c>
      <c r="B26613" t="s">
        <v>85108</v>
      </c>
      <c r="C26613" t="s">
        <v>85109</v>
      </c>
      <c r="D26613" t="s">
        <v>85110</v>
      </c>
    </row>
    <row r="26614" spans="1:4" x14ac:dyDescent="0.25">
      <c r="A26614" t="s">
        <v>85111</v>
      </c>
      <c r="B26614" t="s">
        <v>85112</v>
      </c>
      <c r="C26614" t="s">
        <v>85113</v>
      </c>
      <c r="D26614" t="s">
        <v>41367</v>
      </c>
    </row>
    <row r="26615" spans="1:4" x14ac:dyDescent="0.25">
      <c r="A26615" t="s">
        <v>85114</v>
      </c>
      <c r="B26615" t="s">
        <v>85112</v>
      </c>
      <c r="C26615" t="s">
        <v>85115</v>
      </c>
      <c r="D26615" t="s">
        <v>41367</v>
      </c>
    </row>
    <row r="26616" spans="1:4" x14ac:dyDescent="0.25">
      <c r="A26616" t="s">
        <v>85116</v>
      </c>
      <c r="B26616" t="s">
        <v>85112</v>
      </c>
      <c r="C26616" t="s">
        <v>85117</v>
      </c>
      <c r="D26616" t="s">
        <v>41367</v>
      </c>
    </row>
    <row r="26617" spans="1:4" x14ac:dyDescent="0.25">
      <c r="A26617" t="s">
        <v>85118</v>
      </c>
      <c r="B26617" t="s">
        <v>85119</v>
      </c>
      <c r="C26617" t="s">
        <v>85120</v>
      </c>
      <c r="D26617" t="s">
        <v>84885</v>
      </c>
    </row>
    <row r="26618" spans="1:4" x14ac:dyDescent="0.25">
      <c r="A26618" t="s">
        <v>85121</v>
      </c>
      <c r="B26618" t="s">
        <v>85122</v>
      </c>
      <c r="C26618" t="s">
        <v>85123</v>
      </c>
      <c r="D26618" t="s">
        <v>19250</v>
      </c>
    </row>
    <row r="26619" spans="1:4" x14ac:dyDescent="0.25">
      <c r="A26619" t="s">
        <v>85124</v>
      </c>
      <c r="B26619" t="s">
        <v>85125</v>
      </c>
      <c r="C26619" t="s">
        <v>85126</v>
      </c>
      <c r="D26619" t="s">
        <v>19250</v>
      </c>
    </row>
    <row r="26620" spans="1:4" x14ac:dyDescent="0.25">
      <c r="A26620" t="s">
        <v>85127</v>
      </c>
      <c r="B26620" t="s">
        <v>85128</v>
      </c>
      <c r="C26620" t="s">
        <v>85129</v>
      </c>
      <c r="D26620" t="s">
        <v>19250</v>
      </c>
    </row>
    <row r="26621" spans="1:4" x14ac:dyDescent="0.25">
      <c r="A26621" t="s">
        <v>85130</v>
      </c>
      <c r="B26621" t="s">
        <v>85131</v>
      </c>
      <c r="C26621" t="s">
        <v>85132</v>
      </c>
      <c r="D26621" t="s">
        <v>23059</v>
      </c>
    </row>
    <row r="26622" spans="1:4" x14ac:dyDescent="0.25">
      <c r="A26622" t="s">
        <v>85133</v>
      </c>
      <c r="B26622" t="s">
        <v>85134</v>
      </c>
      <c r="C26622" t="s">
        <v>85135</v>
      </c>
      <c r="D26622" t="s">
        <v>19928</v>
      </c>
    </row>
    <row r="26623" spans="1:4" x14ac:dyDescent="0.25">
      <c r="A26623" t="s">
        <v>85136</v>
      </c>
      <c r="B26623" t="s">
        <v>85134</v>
      </c>
      <c r="C26623" t="s">
        <v>85137</v>
      </c>
      <c r="D26623" t="s">
        <v>19928</v>
      </c>
    </row>
    <row r="26624" spans="1:4" x14ac:dyDescent="0.25">
      <c r="A26624" t="s">
        <v>85138</v>
      </c>
      <c r="B26624" t="s">
        <v>85134</v>
      </c>
      <c r="C26624" t="s">
        <v>85139</v>
      </c>
      <c r="D26624" t="s">
        <v>19928</v>
      </c>
    </row>
    <row r="26625" spans="1:4" x14ac:dyDescent="0.25">
      <c r="A26625" t="s">
        <v>85140</v>
      </c>
      <c r="B26625" t="s">
        <v>84706</v>
      </c>
      <c r="C26625" t="s">
        <v>85141</v>
      </c>
      <c r="D26625" t="s">
        <v>77347</v>
      </c>
    </row>
    <row r="26626" spans="1:4" x14ac:dyDescent="0.25">
      <c r="A26626" t="s">
        <v>85142</v>
      </c>
      <c r="B26626" t="s">
        <v>84706</v>
      </c>
      <c r="C26626" t="s">
        <v>85143</v>
      </c>
      <c r="D26626" t="s">
        <v>77347</v>
      </c>
    </row>
    <row r="26627" spans="1:4" x14ac:dyDescent="0.25">
      <c r="A26627" t="s">
        <v>85144</v>
      </c>
      <c r="B26627" t="s">
        <v>84706</v>
      </c>
      <c r="C26627" t="s">
        <v>85145</v>
      </c>
      <c r="D26627" t="s">
        <v>77347</v>
      </c>
    </row>
    <row r="26628" spans="1:4" x14ac:dyDescent="0.25">
      <c r="A26628" t="s">
        <v>85146</v>
      </c>
      <c r="B26628" t="s">
        <v>84706</v>
      </c>
      <c r="C26628" t="s">
        <v>85147</v>
      </c>
      <c r="D26628" t="s">
        <v>77347</v>
      </c>
    </row>
    <row r="26629" spans="1:4" x14ac:dyDescent="0.25">
      <c r="A26629" t="s">
        <v>85148</v>
      </c>
      <c r="B26629" t="s">
        <v>84706</v>
      </c>
      <c r="C26629" t="s">
        <v>85149</v>
      </c>
      <c r="D26629" t="s">
        <v>77347</v>
      </c>
    </row>
    <row r="26630" spans="1:4" x14ac:dyDescent="0.25">
      <c r="A26630" t="s">
        <v>85150</v>
      </c>
      <c r="B26630" t="s">
        <v>84706</v>
      </c>
      <c r="C26630" t="s">
        <v>85151</v>
      </c>
      <c r="D26630" t="s">
        <v>77347</v>
      </c>
    </row>
    <row r="26631" spans="1:4" x14ac:dyDescent="0.25">
      <c r="A26631" t="s">
        <v>85152</v>
      </c>
      <c r="B26631" t="s">
        <v>84706</v>
      </c>
      <c r="C26631" t="s">
        <v>85153</v>
      </c>
      <c r="D26631" t="s">
        <v>77347</v>
      </c>
    </row>
    <row r="26632" spans="1:4" x14ac:dyDescent="0.25">
      <c r="A26632" t="s">
        <v>85154</v>
      </c>
      <c r="B26632" t="s">
        <v>84706</v>
      </c>
      <c r="C26632" t="s">
        <v>85155</v>
      </c>
      <c r="D26632" t="s">
        <v>77347</v>
      </c>
    </row>
    <row r="26633" spans="1:4" x14ac:dyDescent="0.25">
      <c r="A26633" t="s">
        <v>85156</v>
      </c>
      <c r="B26633" t="s">
        <v>84706</v>
      </c>
      <c r="C26633" t="s">
        <v>85157</v>
      </c>
      <c r="D26633" t="s">
        <v>77347</v>
      </c>
    </row>
    <row r="26634" spans="1:4" x14ac:dyDescent="0.25">
      <c r="A26634" t="s">
        <v>85158</v>
      </c>
      <c r="B26634" t="s">
        <v>84706</v>
      </c>
      <c r="C26634" t="s">
        <v>85159</v>
      </c>
      <c r="D26634" t="s">
        <v>77347</v>
      </c>
    </row>
    <row r="26635" spans="1:4" x14ac:dyDescent="0.25">
      <c r="A26635" t="s">
        <v>85160</v>
      </c>
      <c r="B26635" t="s">
        <v>84706</v>
      </c>
      <c r="C26635" t="s">
        <v>85161</v>
      </c>
      <c r="D26635" t="s">
        <v>77347</v>
      </c>
    </row>
    <row r="26636" spans="1:4" x14ac:dyDescent="0.25">
      <c r="A26636" t="s">
        <v>85162</v>
      </c>
      <c r="B26636" t="s">
        <v>84706</v>
      </c>
      <c r="C26636" t="s">
        <v>85163</v>
      </c>
      <c r="D26636" t="s">
        <v>77347</v>
      </c>
    </row>
    <row r="26637" spans="1:4" x14ac:dyDescent="0.25">
      <c r="A26637" t="s">
        <v>85164</v>
      </c>
      <c r="B26637" t="s">
        <v>84706</v>
      </c>
      <c r="C26637" t="s">
        <v>85165</v>
      </c>
      <c r="D26637" t="s">
        <v>77347</v>
      </c>
    </row>
    <row r="26638" spans="1:4" x14ac:dyDescent="0.25">
      <c r="A26638" t="s">
        <v>85166</v>
      </c>
      <c r="B26638" t="s">
        <v>84706</v>
      </c>
      <c r="C26638" t="s">
        <v>85167</v>
      </c>
      <c r="D26638" t="s">
        <v>77347</v>
      </c>
    </row>
    <row r="26639" spans="1:4" x14ac:dyDescent="0.25">
      <c r="A26639" t="s">
        <v>85168</v>
      </c>
      <c r="B26639" t="s">
        <v>85169</v>
      </c>
      <c r="C26639" t="s">
        <v>85170</v>
      </c>
      <c r="D26639" t="s">
        <v>77347</v>
      </c>
    </row>
    <row r="26640" spans="1:4" x14ac:dyDescent="0.25">
      <c r="A26640" t="s">
        <v>85171</v>
      </c>
      <c r="B26640" t="s">
        <v>85169</v>
      </c>
      <c r="C26640" t="s">
        <v>85172</v>
      </c>
      <c r="D26640" t="s">
        <v>77347</v>
      </c>
    </row>
    <row r="26641" spans="1:4" x14ac:dyDescent="0.25">
      <c r="A26641" t="s">
        <v>85173</v>
      </c>
      <c r="B26641" t="s">
        <v>85169</v>
      </c>
      <c r="C26641" t="s">
        <v>85174</v>
      </c>
      <c r="D26641" t="s">
        <v>77347</v>
      </c>
    </row>
    <row r="26642" spans="1:4" x14ac:dyDescent="0.25">
      <c r="A26642" t="s">
        <v>85175</v>
      </c>
      <c r="B26642" t="s">
        <v>85176</v>
      </c>
      <c r="C26642" t="s">
        <v>85177</v>
      </c>
      <c r="D26642" t="s">
        <v>77347</v>
      </c>
    </row>
    <row r="26643" spans="1:4" x14ac:dyDescent="0.25">
      <c r="A26643" t="s">
        <v>85178</v>
      </c>
      <c r="B26643" t="s">
        <v>85176</v>
      </c>
      <c r="C26643" t="s">
        <v>85179</v>
      </c>
      <c r="D26643" t="s">
        <v>77347</v>
      </c>
    </row>
    <row r="26644" spans="1:4" x14ac:dyDescent="0.25">
      <c r="A26644" t="s">
        <v>85180</v>
      </c>
      <c r="B26644" t="s">
        <v>85176</v>
      </c>
      <c r="C26644" t="s">
        <v>85181</v>
      </c>
      <c r="D26644" t="s">
        <v>77347</v>
      </c>
    </row>
    <row r="26645" spans="1:4" x14ac:dyDescent="0.25">
      <c r="A26645" t="s">
        <v>85182</v>
      </c>
      <c r="B26645" t="s">
        <v>85176</v>
      </c>
      <c r="C26645" t="s">
        <v>85183</v>
      </c>
      <c r="D26645" t="s">
        <v>77347</v>
      </c>
    </row>
    <row r="26646" spans="1:4" x14ac:dyDescent="0.25">
      <c r="A26646" t="s">
        <v>85184</v>
      </c>
      <c r="B26646" t="s">
        <v>85176</v>
      </c>
      <c r="C26646" t="s">
        <v>85185</v>
      </c>
      <c r="D26646" t="s">
        <v>77347</v>
      </c>
    </row>
    <row r="26647" spans="1:4" x14ac:dyDescent="0.25">
      <c r="A26647" t="s">
        <v>85186</v>
      </c>
      <c r="B26647" t="s">
        <v>85176</v>
      </c>
      <c r="C26647" t="s">
        <v>85187</v>
      </c>
      <c r="D26647" t="s">
        <v>77347</v>
      </c>
    </row>
    <row r="26648" spans="1:4" x14ac:dyDescent="0.25">
      <c r="A26648" t="s">
        <v>85188</v>
      </c>
      <c r="B26648" t="s">
        <v>85176</v>
      </c>
      <c r="C26648" t="s">
        <v>85189</v>
      </c>
      <c r="D26648" t="s">
        <v>77347</v>
      </c>
    </row>
    <row r="26649" spans="1:4" x14ac:dyDescent="0.25">
      <c r="A26649" t="s">
        <v>85190</v>
      </c>
      <c r="B26649" t="s">
        <v>85176</v>
      </c>
      <c r="C26649" t="s">
        <v>85191</v>
      </c>
      <c r="D26649" t="s">
        <v>77347</v>
      </c>
    </row>
    <row r="26650" spans="1:4" x14ac:dyDescent="0.25">
      <c r="A26650" t="s">
        <v>85192</v>
      </c>
      <c r="B26650" t="s">
        <v>46007</v>
      </c>
      <c r="C26650" t="s">
        <v>85193</v>
      </c>
      <c r="D26650" t="s">
        <v>17271</v>
      </c>
    </row>
    <row r="26651" spans="1:4" x14ac:dyDescent="0.25">
      <c r="A26651" t="s">
        <v>85194</v>
      </c>
      <c r="B26651" t="s">
        <v>46007</v>
      </c>
      <c r="C26651" t="s">
        <v>85195</v>
      </c>
      <c r="D26651" t="s">
        <v>17271</v>
      </c>
    </row>
    <row r="26652" spans="1:4" x14ac:dyDescent="0.25">
      <c r="A26652" t="s">
        <v>85196</v>
      </c>
      <c r="B26652" t="s">
        <v>46007</v>
      </c>
      <c r="C26652" t="s">
        <v>85197</v>
      </c>
      <c r="D26652" t="s">
        <v>17271</v>
      </c>
    </row>
    <row r="26653" spans="1:4" x14ac:dyDescent="0.25">
      <c r="A26653" t="s">
        <v>85198</v>
      </c>
      <c r="B26653" t="s">
        <v>46007</v>
      </c>
      <c r="C26653" t="s">
        <v>85199</v>
      </c>
      <c r="D26653" t="s">
        <v>17271</v>
      </c>
    </row>
    <row r="26654" spans="1:4" x14ac:dyDescent="0.25">
      <c r="A26654" t="s">
        <v>85200</v>
      </c>
      <c r="B26654" t="s">
        <v>76537</v>
      </c>
      <c r="C26654" t="s">
        <v>85201</v>
      </c>
      <c r="D26654" t="s">
        <v>17271</v>
      </c>
    </row>
    <row r="26655" spans="1:4" x14ac:dyDescent="0.25">
      <c r="A26655" t="s">
        <v>85202</v>
      </c>
      <c r="B26655" t="s">
        <v>85203</v>
      </c>
      <c r="C26655" t="s">
        <v>85204</v>
      </c>
      <c r="D26655" t="s">
        <v>16921</v>
      </c>
    </row>
    <row r="26656" spans="1:4" x14ac:dyDescent="0.25">
      <c r="A26656" t="s">
        <v>85205</v>
      </c>
      <c r="B26656" t="s">
        <v>85206</v>
      </c>
      <c r="C26656" t="s">
        <v>85207</v>
      </c>
      <c r="D26656" t="s">
        <v>16921</v>
      </c>
    </row>
    <row r="26657" spans="1:4" x14ac:dyDescent="0.25">
      <c r="A26657" t="s">
        <v>85208</v>
      </c>
      <c r="B26657" t="s">
        <v>85206</v>
      </c>
      <c r="C26657" t="s">
        <v>85209</v>
      </c>
      <c r="D26657" t="s">
        <v>16921</v>
      </c>
    </row>
    <row r="26658" spans="1:4" x14ac:dyDescent="0.25">
      <c r="A26658" t="s">
        <v>85210</v>
      </c>
      <c r="B26658" t="s">
        <v>85206</v>
      </c>
      <c r="C26658" t="s">
        <v>85211</v>
      </c>
      <c r="D26658" t="s">
        <v>16921</v>
      </c>
    </row>
    <row r="26659" spans="1:4" x14ac:dyDescent="0.25">
      <c r="A26659" t="s">
        <v>85212</v>
      </c>
      <c r="B26659" t="s">
        <v>85206</v>
      </c>
      <c r="C26659" t="s">
        <v>85213</v>
      </c>
      <c r="D26659" t="s">
        <v>16921</v>
      </c>
    </row>
    <row r="26660" spans="1:4" x14ac:dyDescent="0.25">
      <c r="A26660" t="s">
        <v>85214</v>
      </c>
      <c r="B26660" t="s">
        <v>85215</v>
      </c>
      <c r="C26660" t="s">
        <v>85216</v>
      </c>
      <c r="D26660" t="s">
        <v>16921</v>
      </c>
    </row>
    <row r="26661" spans="1:4" x14ac:dyDescent="0.25">
      <c r="A26661" t="s">
        <v>85217</v>
      </c>
      <c r="B26661" t="s">
        <v>85218</v>
      </c>
      <c r="C26661" t="s">
        <v>85219</v>
      </c>
      <c r="D26661" t="s">
        <v>74397</v>
      </c>
    </row>
    <row r="26662" spans="1:4" x14ac:dyDescent="0.25">
      <c r="A26662" t="s">
        <v>85220</v>
      </c>
      <c r="B26662" t="s">
        <v>85221</v>
      </c>
      <c r="C26662" t="s">
        <v>85222</v>
      </c>
      <c r="D26662" t="s">
        <v>83864</v>
      </c>
    </row>
    <row r="26663" spans="1:4" x14ac:dyDescent="0.25">
      <c r="A26663" t="s">
        <v>85223</v>
      </c>
      <c r="B26663" t="s">
        <v>85224</v>
      </c>
      <c r="C26663" t="s">
        <v>85225</v>
      </c>
      <c r="D26663" t="s">
        <v>85226</v>
      </c>
    </row>
    <row r="26664" spans="1:4" x14ac:dyDescent="0.25">
      <c r="A26664" t="s">
        <v>85227</v>
      </c>
      <c r="B26664" t="s">
        <v>85228</v>
      </c>
      <c r="C26664" t="s">
        <v>85229</v>
      </c>
      <c r="D26664" t="s">
        <v>82212</v>
      </c>
    </row>
    <row r="26665" spans="1:4" x14ac:dyDescent="0.25">
      <c r="A26665" t="s">
        <v>85230</v>
      </c>
      <c r="B26665" t="s">
        <v>85231</v>
      </c>
      <c r="C26665" t="s">
        <v>85232</v>
      </c>
      <c r="D26665" t="s">
        <v>85233</v>
      </c>
    </row>
    <row r="26666" spans="1:4" x14ac:dyDescent="0.25">
      <c r="A26666" t="s">
        <v>85234</v>
      </c>
      <c r="B26666" t="s">
        <v>85235</v>
      </c>
      <c r="C26666" t="s">
        <v>85236</v>
      </c>
      <c r="D26666" t="s">
        <v>85233</v>
      </c>
    </row>
    <row r="26667" spans="1:4" x14ac:dyDescent="0.25">
      <c r="A26667" t="s">
        <v>85237</v>
      </c>
      <c r="B26667" t="s">
        <v>85238</v>
      </c>
      <c r="C26667" t="s">
        <v>85239</v>
      </c>
      <c r="D26667" t="s">
        <v>85233</v>
      </c>
    </row>
    <row r="26668" spans="1:4" x14ac:dyDescent="0.25">
      <c r="A26668" t="s">
        <v>85240</v>
      </c>
      <c r="B26668" t="s">
        <v>85241</v>
      </c>
      <c r="C26668" t="s">
        <v>85242</v>
      </c>
      <c r="D26668" t="s">
        <v>85233</v>
      </c>
    </row>
    <row r="26669" spans="1:4" x14ac:dyDescent="0.25">
      <c r="A26669" t="s">
        <v>85243</v>
      </c>
      <c r="B26669" t="s">
        <v>85244</v>
      </c>
      <c r="C26669" t="s">
        <v>85245</v>
      </c>
      <c r="D26669" t="s">
        <v>23059</v>
      </c>
    </row>
    <row r="26670" spans="1:4" x14ac:dyDescent="0.25">
      <c r="A26670" t="s">
        <v>85246</v>
      </c>
      <c r="B26670" t="s">
        <v>85247</v>
      </c>
      <c r="C26670" t="s">
        <v>85248</v>
      </c>
      <c r="D26670" t="s">
        <v>85249</v>
      </c>
    </row>
    <row r="26671" spans="1:4" x14ac:dyDescent="0.25">
      <c r="A26671" t="s">
        <v>85250</v>
      </c>
      <c r="B26671" t="s">
        <v>85251</v>
      </c>
      <c r="C26671" t="s">
        <v>85252</v>
      </c>
      <c r="D26671" t="s">
        <v>72172</v>
      </c>
    </row>
    <row r="26672" spans="1:4" x14ac:dyDescent="0.25">
      <c r="A26672" t="s">
        <v>85253</v>
      </c>
      <c r="B26672" t="s">
        <v>85251</v>
      </c>
      <c r="C26672" t="s">
        <v>85254</v>
      </c>
      <c r="D26672" t="s">
        <v>72172</v>
      </c>
    </row>
    <row r="26673" spans="1:4" x14ac:dyDescent="0.25">
      <c r="A26673" t="s">
        <v>85255</v>
      </c>
      <c r="B26673" t="s">
        <v>85256</v>
      </c>
      <c r="C26673" t="s">
        <v>85257</v>
      </c>
      <c r="D26673" t="s">
        <v>72172</v>
      </c>
    </row>
    <row r="26674" spans="1:4" x14ac:dyDescent="0.25">
      <c r="A26674" t="s">
        <v>85258</v>
      </c>
      <c r="B26674" t="s">
        <v>85259</v>
      </c>
      <c r="C26674" t="s">
        <v>85260</v>
      </c>
      <c r="D26674" t="s">
        <v>72172</v>
      </c>
    </row>
    <row r="26675" spans="1:4" x14ac:dyDescent="0.25">
      <c r="A26675" t="s">
        <v>85261</v>
      </c>
      <c r="B26675" t="s">
        <v>85262</v>
      </c>
      <c r="C26675" t="s">
        <v>85263</v>
      </c>
      <c r="D26675" t="s">
        <v>72172</v>
      </c>
    </row>
    <row r="26676" spans="1:4" x14ac:dyDescent="0.25">
      <c r="A26676" t="s">
        <v>85264</v>
      </c>
      <c r="B26676" t="s">
        <v>85265</v>
      </c>
      <c r="C26676" t="s">
        <v>85266</v>
      </c>
      <c r="D26676" t="s">
        <v>72172</v>
      </c>
    </row>
    <row r="26677" spans="1:4" x14ac:dyDescent="0.25">
      <c r="A26677" t="s">
        <v>85267</v>
      </c>
      <c r="B26677" t="s">
        <v>85268</v>
      </c>
      <c r="C26677" t="s">
        <v>85269</v>
      </c>
      <c r="D26677" t="s">
        <v>72172</v>
      </c>
    </row>
    <row r="26678" spans="1:4" x14ac:dyDescent="0.25">
      <c r="A26678" t="s">
        <v>85270</v>
      </c>
      <c r="B26678" t="s">
        <v>85271</v>
      </c>
      <c r="C26678" t="s">
        <v>85272</v>
      </c>
      <c r="D26678" t="s">
        <v>72172</v>
      </c>
    </row>
    <row r="26679" spans="1:4" x14ac:dyDescent="0.25">
      <c r="A26679" t="s">
        <v>85273</v>
      </c>
      <c r="B26679" t="s">
        <v>85271</v>
      </c>
      <c r="C26679" t="s">
        <v>85274</v>
      </c>
      <c r="D26679" t="s">
        <v>72172</v>
      </c>
    </row>
    <row r="26680" spans="1:4" x14ac:dyDescent="0.25">
      <c r="A26680" t="s">
        <v>85275</v>
      </c>
      <c r="B26680" t="s">
        <v>85276</v>
      </c>
      <c r="C26680" t="s">
        <v>85277</v>
      </c>
      <c r="D26680" t="s">
        <v>72172</v>
      </c>
    </row>
    <row r="26681" spans="1:4" x14ac:dyDescent="0.25">
      <c r="A26681" t="s">
        <v>85278</v>
      </c>
      <c r="B26681" t="s">
        <v>85279</v>
      </c>
      <c r="C26681" t="s">
        <v>85280</v>
      </c>
      <c r="D26681" t="s">
        <v>72172</v>
      </c>
    </row>
    <row r="26682" spans="1:4" x14ac:dyDescent="0.25">
      <c r="A26682" t="s">
        <v>85281</v>
      </c>
      <c r="B26682" t="s">
        <v>85282</v>
      </c>
      <c r="C26682" t="s">
        <v>85283</v>
      </c>
      <c r="D26682" t="s">
        <v>72172</v>
      </c>
    </row>
    <row r="26683" spans="1:4" x14ac:dyDescent="0.25">
      <c r="A26683" t="s">
        <v>85284</v>
      </c>
      <c r="B26683" t="s">
        <v>85285</v>
      </c>
      <c r="C26683" t="s">
        <v>85286</v>
      </c>
      <c r="D26683" t="s">
        <v>72172</v>
      </c>
    </row>
    <row r="26684" spans="1:4" x14ac:dyDescent="0.25">
      <c r="A26684" t="s">
        <v>85287</v>
      </c>
      <c r="B26684" t="s">
        <v>85288</v>
      </c>
      <c r="C26684" t="s">
        <v>85289</v>
      </c>
      <c r="D26684" t="s">
        <v>72172</v>
      </c>
    </row>
    <row r="26685" spans="1:4" x14ac:dyDescent="0.25">
      <c r="A26685" t="s">
        <v>85290</v>
      </c>
      <c r="B26685" t="s">
        <v>85291</v>
      </c>
      <c r="C26685" t="s">
        <v>85292</v>
      </c>
      <c r="D26685" t="s">
        <v>72172</v>
      </c>
    </row>
    <row r="26686" spans="1:4" x14ac:dyDescent="0.25">
      <c r="A26686" t="s">
        <v>85293</v>
      </c>
      <c r="B26686" t="s">
        <v>85294</v>
      </c>
      <c r="C26686" t="s">
        <v>85295</v>
      </c>
      <c r="D26686" t="s">
        <v>72172</v>
      </c>
    </row>
    <row r="26687" spans="1:4" x14ac:dyDescent="0.25">
      <c r="A26687" t="s">
        <v>85296</v>
      </c>
      <c r="B26687" t="s">
        <v>85297</v>
      </c>
      <c r="C26687" t="s">
        <v>85298</v>
      </c>
      <c r="D26687" t="s">
        <v>72172</v>
      </c>
    </row>
    <row r="26688" spans="1:4" x14ac:dyDescent="0.25">
      <c r="A26688" t="s">
        <v>85299</v>
      </c>
      <c r="B26688" t="s">
        <v>85300</v>
      </c>
      <c r="C26688" t="s">
        <v>85301</v>
      </c>
      <c r="D26688" t="s">
        <v>72172</v>
      </c>
    </row>
    <row r="26689" spans="1:4" x14ac:dyDescent="0.25">
      <c r="A26689" t="s">
        <v>85302</v>
      </c>
      <c r="B26689" t="s">
        <v>85251</v>
      </c>
      <c r="C26689" t="s">
        <v>85303</v>
      </c>
      <c r="D26689" t="s">
        <v>72172</v>
      </c>
    </row>
    <row r="26690" spans="1:4" x14ac:dyDescent="0.25">
      <c r="A26690" t="s">
        <v>85304</v>
      </c>
      <c r="B26690" t="s">
        <v>85305</v>
      </c>
      <c r="C26690" t="s">
        <v>85306</v>
      </c>
      <c r="D26690" t="s">
        <v>85307</v>
      </c>
    </row>
    <row r="26691" spans="1:4" x14ac:dyDescent="0.25">
      <c r="A26691" t="s">
        <v>85308</v>
      </c>
      <c r="B26691" t="s">
        <v>85309</v>
      </c>
      <c r="C26691" t="s">
        <v>85310</v>
      </c>
      <c r="D26691" t="s">
        <v>85307</v>
      </c>
    </row>
    <row r="26692" spans="1:4" x14ac:dyDescent="0.25">
      <c r="A26692" t="s">
        <v>85311</v>
      </c>
      <c r="B26692" t="s">
        <v>85312</v>
      </c>
      <c r="C26692" t="s">
        <v>85313</v>
      </c>
      <c r="D26692" t="s">
        <v>25925</v>
      </c>
    </row>
    <row r="26693" spans="1:4" x14ac:dyDescent="0.25">
      <c r="A26693" t="s">
        <v>85314</v>
      </c>
      <c r="B26693" t="s">
        <v>85315</v>
      </c>
      <c r="C26693" t="s">
        <v>85316</v>
      </c>
      <c r="D26693" t="s">
        <v>85317</v>
      </c>
    </row>
    <row r="26694" spans="1:4" x14ac:dyDescent="0.25">
      <c r="A26694" t="s">
        <v>85318</v>
      </c>
      <c r="B26694" t="s">
        <v>85319</v>
      </c>
      <c r="C26694" t="s">
        <v>85320</v>
      </c>
      <c r="D26694" t="s">
        <v>19928</v>
      </c>
    </row>
    <row r="26695" spans="1:4" x14ac:dyDescent="0.25">
      <c r="A26695" t="s">
        <v>85321</v>
      </c>
      <c r="B26695" t="s">
        <v>85322</v>
      </c>
      <c r="C26695" t="s">
        <v>85323</v>
      </c>
      <c r="D26695" t="s">
        <v>85324</v>
      </c>
    </row>
    <row r="26696" spans="1:4" x14ac:dyDescent="0.25">
      <c r="A26696" t="s">
        <v>85325</v>
      </c>
      <c r="B26696" t="s">
        <v>85326</v>
      </c>
      <c r="C26696" t="s">
        <v>85327</v>
      </c>
      <c r="D26696" t="s">
        <v>85324</v>
      </c>
    </row>
    <row r="26697" spans="1:4" x14ac:dyDescent="0.25">
      <c r="A26697" t="s">
        <v>85328</v>
      </c>
      <c r="B26697" t="s">
        <v>85329</v>
      </c>
      <c r="C26697" t="s">
        <v>85330</v>
      </c>
      <c r="D26697" t="s">
        <v>85331</v>
      </c>
    </row>
    <row r="26698" spans="1:4" x14ac:dyDescent="0.25">
      <c r="A26698" t="s">
        <v>85332</v>
      </c>
      <c r="B26698" t="s">
        <v>85333</v>
      </c>
      <c r="C26698" t="s">
        <v>85334</v>
      </c>
      <c r="D26698" t="s">
        <v>85335</v>
      </c>
    </row>
    <row r="26699" spans="1:4" x14ac:dyDescent="0.25">
      <c r="A26699" t="s">
        <v>85336</v>
      </c>
      <c r="B26699" t="s">
        <v>85333</v>
      </c>
      <c r="C26699" t="s">
        <v>85337</v>
      </c>
      <c r="D26699" t="s">
        <v>85335</v>
      </c>
    </row>
    <row r="26700" spans="1:4" x14ac:dyDescent="0.25">
      <c r="A26700" t="s">
        <v>85338</v>
      </c>
      <c r="B26700" t="s">
        <v>85333</v>
      </c>
      <c r="C26700" t="s">
        <v>85339</v>
      </c>
      <c r="D26700" t="s">
        <v>85335</v>
      </c>
    </row>
    <row r="26701" spans="1:4" x14ac:dyDescent="0.25">
      <c r="A26701" t="s">
        <v>85340</v>
      </c>
      <c r="B26701" t="s">
        <v>85341</v>
      </c>
      <c r="C26701" t="s">
        <v>85342</v>
      </c>
      <c r="D26701" t="s">
        <v>19250</v>
      </c>
    </row>
    <row r="26702" spans="1:4" x14ac:dyDescent="0.25">
      <c r="A26702" t="s">
        <v>85343</v>
      </c>
      <c r="B26702" t="s">
        <v>85344</v>
      </c>
      <c r="C26702" t="s">
        <v>85345</v>
      </c>
      <c r="D26702" t="s">
        <v>19250</v>
      </c>
    </row>
    <row r="26703" spans="1:4" x14ac:dyDescent="0.25">
      <c r="A26703" t="s">
        <v>85346</v>
      </c>
      <c r="B26703" t="s">
        <v>85347</v>
      </c>
      <c r="C26703" t="s">
        <v>85348</v>
      </c>
      <c r="D26703" t="s">
        <v>19250</v>
      </c>
    </row>
    <row r="26704" spans="1:4" x14ac:dyDescent="0.25">
      <c r="A26704" t="s">
        <v>85349</v>
      </c>
      <c r="B26704" t="s">
        <v>85350</v>
      </c>
      <c r="C26704" t="s">
        <v>85351</v>
      </c>
      <c r="D26704" t="s">
        <v>19250</v>
      </c>
    </row>
    <row r="26705" spans="1:4" x14ac:dyDescent="0.25">
      <c r="A26705" t="s">
        <v>85352</v>
      </c>
      <c r="B26705" t="s">
        <v>85353</v>
      </c>
      <c r="C26705" t="s">
        <v>85354</v>
      </c>
      <c r="D26705" t="s">
        <v>19250</v>
      </c>
    </row>
    <row r="26706" spans="1:4" x14ac:dyDescent="0.25">
      <c r="A26706" t="s">
        <v>85355</v>
      </c>
      <c r="B26706" t="s">
        <v>85356</v>
      </c>
      <c r="C26706" t="s">
        <v>85357</v>
      </c>
      <c r="D26706" t="s">
        <v>19250</v>
      </c>
    </row>
    <row r="26707" spans="1:4" x14ac:dyDescent="0.25">
      <c r="A26707" t="s">
        <v>85358</v>
      </c>
      <c r="B26707" t="s">
        <v>85359</v>
      </c>
      <c r="C26707" t="s">
        <v>85360</v>
      </c>
      <c r="D26707" t="s">
        <v>59601</v>
      </c>
    </row>
    <row r="26708" spans="1:4" x14ac:dyDescent="0.25">
      <c r="A26708" t="s">
        <v>85361</v>
      </c>
      <c r="B26708" t="s">
        <v>85362</v>
      </c>
      <c r="C26708" t="s">
        <v>85363</v>
      </c>
      <c r="D26708" t="s">
        <v>85317</v>
      </c>
    </row>
    <row r="26709" spans="1:4" x14ac:dyDescent="0.25">
      <c r="A26709" t="s">
        <v>85364</v>
      </c>
      <c r="B26709" t="s">
        <v>85365</v>
      </c>
      <c r="C26709" t="s">
        <v>85366</v>
      </c>
      <c r="D26709" t="s">
        <v>18142</v>
      </c>
    </row>
    <row r="26710" spans="1:4" x14ac:dyDescent="0.25">
      <c r="A26710" t="s">
        <v>85367</v>
      </c>
      <c r="B26710" t="s">
        <v>85368</v>
      </c>
      <c r="C26710" t="s">
        <v>85369</v>
      </c>
      <c r="D26710" t="s">
        <v>45182</v>
      </c>
    </row>
    <row r="26711" spans="1:4" x14ac:dyDescent="0.25">
      <c r="A26711" t="s">
        <v>85370</v>
      </c>
      <c r="B26711" t="s">
        <v>85371</v>
      </c>
      <c r="C26711" t="s">
        <v>85372</v>
      </c>
      <c r="D26711" t="s">
        <v>23059</v>
      </c>
    </row>
    <row r="26712" spans="1:4" x14ac:dyDescent="0.25">
      <c r="A26712" t="s">
        <v>85373</v>
      </c>
      <c r="B26712" t="s">
        <v>85374</v>
      </c>
      <c r="C26712" t="s">
        <v>85375</v>
      </c>
      <c r="D26712" t="s">
        <v>23059</v>
      </c>
    </row>
    <row r="26713" spans="1:4" x14ac:dyDescent="0.25">
      <c r="A26713" t="s">
        <v>85376</v>
      </c>
      <c r="B26713" t="s">
        <v>85377</v>
      </c>
      <c r="C26713" t="s">
        <v>85378</v>
      </c>
      <c r="D26713" t="s">
        <v>23059</v>
      </c>
    </row>
    <row r="26714" spans="1:4" x14ac:dyDescent="0.25">
      <c r="A26714" t="s">
        <v>85379</v>
      </c>
      <c r="B26714" t="s">
        <v>85380</v>
      </c>
      <c r="C26714" t="s">
        <v>85381</v>
      </c>
      <c r="D26714" t="s">
        <v>84818</v>
      </c>
    </row>
    <row r="26715" spans="1:4" x14ac:dyDescent="0.25">
      <c r="A26715" t="s">
        <v>85382</v>
      </c>
      <c r="B26715" t="s">
        <v>85380</v>
      </c>
      <c r="C26715" t="s">
        <v>85383</v>
      </c>
      <c r="D26715" t="s">
        <v>84818</v>
      </c>
    </row>
    <row r="26716" spans="1:4" x14ac:dyDescent="0.25">
      <c r="A26716" t="s">
        <v>85384</v>
      </c>
      <c r="B26716" t="s">
        <v>85380</v>
      </c>
      <c r="C26716" t="s">
        <v>85385</v>
      </c>
      <c r="D26716" t="s">
        <v>84818</v>
      </c>
    </row>
    <row r="26717" spans="1:4" x14ac:dyDescent="0.25">
      <c r="A26717" t="s">
        <v>85386</v>
      </c>
      <c r="B26717" t="s">
        <v>85380</v>
      </c>
      <c r="C26717" t="s">
        <v>85387</v>
      </c>
      <c r="D26717" t="s">
        <v>84818</v>
      </c>
    </row>
    <row r="26718" spans="1:4" x14ac:dyDescent="0.25">
      <c r="A26718" t="s">
        <v>85388</v>
      </c>
      <c r="B26718" t="s">
        <v>85380</v>
      </c>
      <c r="C26718" t="s">
        <v>85389</v>
      </c>
      <c r="D26718" t="s">
        <v>84818</v>
      </c>
    </row>
    <row r="26719" spans="1:4" x14ac:dyDescent="0.25">
      <c r="A26719" t="s">
        <v>85390</v>
      </c>
      <c r="B26719" t="s">
        <v>85380</v>
      </c>
      <c r="C26719" t="s">
        <v>85391</v>
      </c>
      <c r="D26719" t="s">
        <v>84818</v>
      </c>
    </row>
    <row r="26720" spans="1:4" x14ac:dyDescent="0.25">
      <c r="A26720" t="s">
        <v>85392</v>
      </c>
      <c r="B26720" t="s">
        <v>85393</v>
      </c>
      <c r="C26720" t="s">
        <v>85394</v>
      </c>
      <c r="D26720" t="s">
        <v>84818</v>
      </c>
    </row>
    <row r="26721" spans="1:4" x14ac:dyDescent="0.25">
      <c r="A26721" t="s">
        <v>85395</v>
      </c>
      <c r="B26721" t="s">
        <v>85393</v>
      </c>
      <c r="C26721" t="s">
        <v>85396</v>
      </c>
      <c r="D26721" t="s">
        <v>84818</v>
      </c>
    </row>
    <row r="26722" spans="1:4" x14ac:dyDescent="0.25">
      <c r="A26722" t="s">
        <v>85397</v>
      </c>
      <c r="B26722" t="s">
        <v>85393</v>
      </c>
      <c r="C26722" t="s">
        <v>85398</v>
      </c>
      <c r="D26722" t="s">
        <v>84818</v>
      </c>
    </row>
    <row r="26723" spans="1:4" x14ac:dyDescent="0.25">
      <c r="A26723" t="s">
        <v>85399</v>
      </c>
      <c r="B26723" t="s">
        <v>85400</v>
      </c>
      <c r="C26723" t="s">
        <v>85401</v>
      </c>
      <c r="D26723" t="s">
        <v>84818</v>
      </c>
    </row>
    <row r="26724" spans="1:4" x14ac:dyDescent="0.25">
      <c r="A26724" t="s">
        <v>85402</v>
      </c>
      <c r="B26724" t="s">
        <v>85403</v>
      </c>
      <c r="C26724" t="s">
        <v>85404</v>
      </c>
      <c r="D26724" t="s">
        <v>84818</v>
      </c>
    </row>
    <row r="26725" spans="1:4" x14ac:dyDescent="0.25">
      <c r="A26725" t="s">
        <v>85405</v>
      </c>
      <c r="B26725" t="s">
        <v>85406</v>
      </c>
      <c r="C26725" t="s">
        <v>85407</v>
      </c>
      <c r="D26725" t="s">
        <v>84818</v>
      </c>
    </row>
    <row r="26726" spans="1:4" x14ac:dyDescent="0.25">
      <c r="A26726" t="s">
        <v>85408</v>
      </c>
      <c r="B26726" t="s">
        <v>85409</v>
      </c>
      <c r="C26726" t="s">
        <v>85410</v>
      </c>
      <c r="D26726" t="s">
        <v>84818</v>
      </c>
    </row>
    <row r="26727" spans="1:4" x14ac:dyDescent="0.25">
      <c r="A26727" t="s">
        <v>85411</v>
      </c>
      <c r="B26727" t="s">
        <v>85412</v>
      </c>
      <c r="C26727" t="s">
        <v>85413</v>
      </c>
      <c r="D26727" t="s">
        <v>84818</v>
      </c>
    </row>
    <row r="26728" spans="1:4" x14ac:dyDescent="0.25">
      <c r="A26728" t="s">
        <v>85414</v>
      </c>
      <c r="B26728" t="s">
        <v>85415</v>
      </c>
      <c r="C26728" t="s">
        <v>85416</v>
      </c>
      <c r="D26728" t="s">
        <v>84818</v>
      </c>
    </row>
    <row r="26729" spans="1:4" x14ac:dyDescent="0.25">
      <c r="A26729" t="s">
        <v>85417</v>
      </c>
      <c r="B26729" t="s">
        <v>85418</v>
      </c>
      <c r="C26729" t="s">
        <v>85419</v>
      </c>
      <c r="D26729" t="s">
        <v>84818</v>
      </c>
    </row>
    <row r="26730" spans="1:4" x14ac:dyDescent="0.25">
      <c r="A26730" t="s">
        <v>85420</v>
      </c>
      <c r="B26730" t="s">
        <v>85421</v>
      </c>
      <c r="C26730" t="s">
        <v>85422</v>
      </c>
      <c r="D26730" t="s">
        <v>84818</v>
      </c>
    </row>
    <row r="26731" spans="1:4" x14ac:dyDescent="0.25">
      <c r="A26731" t="s">
        <v>85423</v>
      </c>
      <c r="B26731" t="s">
        <v>85424</v>
      </c>
      <c r="C26731" t="s">
        <v>85425</v>
      </c>
      <c r="D26731" t="s">
        <v>84818</v>
      </c>
    </row>
    <row r="26732" spans="1:4" x14ac:dyDescent="0.25">
      <c r="A26732" t="s">
        <v>85426</v>
      </c>
      <c r="B26732" t="s">
        <v>85427</v>
      </c>
      <c r="C26732" t="s">
        <v>85428</v>
      </c>
      <c r="D26732" t="s">
        <v>84818</v>
      </c>
    </row>
    <row r="26733" spans="1:4" x14ac:dyDescent="0.25">
      <c r="A26733" t="s">
        <v>85429</v>
      </c>
      <c r="B26733" t="s">
        <v>85430</v>
      </c>
      <c r="C26733" t="s">
        <v>85431</v>
      </c>
      <c r="D26733" t="s">
        <v>84818</v>
      </c>
    </row>
    <row r="26734" spans="1:4" x14ac:dyDescent="0.25">
      <c r="A26734" t="s">
        <v>85432</v>
      </c>
      <c r="B26734" t="s">
        <v>85433</v>
      </c>
      <c r="C26734" t="s">
        <v>85434</v>
      </c>
      <c r="D26734" t="s">
        <v>84818</v>
      </c>
    </row>
    <row r="26735" spans="1:4" x14ac:dyDescent="0.25">
      <c r="A26735" t="s">
        <v>85435</v>
      </c>
      <c r="B26735" t="s">
        <v>85436</v>
      </c>
      <c r="C26735" t="s">
        <v>85437</v>
      </c>
      <c r="D26735" t="s">
        <v>84818</v>
      </c>
    </row>
    <row r="26736" spans="1:4" x14ac:dyDescent="0.25">
      <c r="A26736" t="s">
        <v>85438</v>
      </c>
      <c r="B26736" t="s">
        <v>85439</v>
      </c>
      <c r="C26736" t="s">
        <v>85440</v>
      </c>
      <c r="D26736" t="s">
        <v>84818</v>
      </c>
    </row>
    <row r="26737" spans="1:4" x14ac:dyDescent="0.25">
      <c r="A26737" t="s">
        <v>85441</v>
      </c>
      <c r="B26737" t="s">
        <v>85442</v>
      </c>
      <c r="C26737" t="s">
        <v>85443</v>
      </c>
      <c r="D26737" t="s">
        <v>84818</v>
      </c>
    </row>
    <row r="26738" spans="1:4" x14ac:dyDescent="0.25">
      <c r="A26738" t="s">
        <v>85444</v>
      </c>
      <c r="B26738" t="s">
        <v>85445</v>
      </c>
      <c r="C26738" t="s">
        <v>85446</v>
      </c>
      <c r="D26738" t="s">
        <v>84818</v>
      </c>
    </row>
    <row r="26739" spans="1:4" x14ac:dyDescent="0.25">
      <c r="A26739" t="s">
        <v>85447</v>
      </c>
      <c r="B26739" t="s">
        <v>85448</v>
      </c>
      <c r="C26739" t="s">
        <v>85449</v>
      </c>
      <c r="D26739" t="s">
        <v>84818</v>
      </c>
    </row>
    <row r="26740" spans="1:4" x14ac:dyDescent="0.25">
      <c r="A26740" t="s">
        <v>85450</v>
      </c>
      <c r="B26740" t="s">
        <v>85451</v>
      </c>
      <c r="C26740" t="s">
        <v>85452</v>
      </c>
      <c r="D26740" t="s">
        <v>84818</v>
      </c>
    </row>
    <row r="26741" spans="1:4" x14ac:dyDescent="0.25">
      <c r="A26741" t="s">
        <v>85453</v>
      </c>
      <c r="B26741" t="s">
        <v>85454</v>
      </c>
      <c r="C26741" t="s">
        <v>85455</v>
      </c>
      <c r="D26741" t="s">
        <v>84818</v>
      </c>
    </row>
    <row r="26742" spans="1:4" x14ac:dyDescent="0.25">
      <c r="A26742" t="s">
        <v>85456</v>
      </c>
      <c r="B26742" t="s">
        <v>85457</v>
      </c>
      <c r="C26742" t="s">
        <v>85458</v>
      </c>
      <c r="D26742" t="s">
        <v>84818</v>
      </c>
    </row>
    <row r="26743" spans="1:4" x14ac:dyDescent="0.25">
      <c r="A26743" t="s">
        <v>85459</v>
      </c>
      <c r="B26743" t="s">
        <v>85460</v>
      </c>
      <c r="C26743" t="s">
        <v>85461</v>
      </c>
      <c r="D26743" t="s">
        <v>84818</v>
      </c>
    </row>
    <row r="26744" spans="1:4" x14ac:dyDescent="0.25">
      <c r="A26744" t="s">
        <v>85462</v>
      </c>
      <c r="B26744" t="s">
        <v>85463</v>
      </c>
      <c r="C26744" t="s">
        <v>85464</v>
      </c>
      <c r="D26744" t="s">
        <v>84818</v>
      </c>
    </row>
    <row r="26745" spans="1:4" x14ac:dyDescent="0.25">
      <c r="A26745" t="s">
        <v>85465</v>
      </c>
      <c r="B26745" t="s">
        <v>85466</v>
      </c>
      <c r="C26745" t="s">
        <v>85467</v>
      </c>
      <c r="D26745" t="s">
        <v>84818</v>
      </c>
    </row>
    <row r="26746" spans="1:4" x14ac:dyDescent="0.25">
      <c r="A26746" t="s">
        <v>85468</v>
      </c>
      <c r="B26746" t="s">
        <v>85469</v>
      </c>
      <c r="C26746" t="s">
        <v>85470</v>
      </c>
      <c r="D26746" t="s">
        <v>77726</v>
      </c>
    </row>
    <row r="26747" spans="1:4" x14ac:dyDescent="0.25">
      <c r="A26747" t="s">
        <v>85471</v>
      </c>
      <c r="B26747" t="s">
        <v>85469</v>
      </c>
      <c r="C26747" t="s">
        <v>85472</v>
      </c>
      <c r="D26747" t="s">
        <v>77726</v>
      </c>
    </row>
    <row r="26748" spans="1:4" x14ac:dyDescent="0.25">
      <c r="A26748" t="s">
        <v>85473</v>
      </c>
      <c r="B26748" t="s">
        <v>85469</v>
      </c>
      <c r="C26748" t="s">
        <v>85474</v>
      </c>
      <c r="D26748" t="s">
        <v>77726</v>
      </c>
    </row>
    <row r="26749" spans="1:4" x14ac:dyDescent="0.25">
      <c r="A26749" t="s">
        <v>85475</v>
      </c>
      <c r="B26749" t="s">
        <v>85469</v>
      </c>
      <c r="C26749" t="s">
        <v>85476</v>
      </c>
      <c r="D26749" t="s">
        <v>77726</v>
      </c>
    </row>
    <row r="26750" spans="1:4" x14ac:dyDescent="0.25">
      <c r="A26750" t="s">
        <v>85477</v>
      </c>
      <c r="B26750" t="s">
        <v>85469</v>
      </c>
      <c r="C26750" t="s">
        <v>85478</v>
      </c>
      <c r="D26750" t="s">
        <v>77726</v>
      </c>
    </row>
    <row r="26751" spans="1:4" x14ac:dyDescent="0.25">
      <c r="A26751" t="s">
        <v>85479</v>
      </c>
      <c r="B26751" t="s">
        <v>85469</v>
      </c>
      <c r="C26751" t="s">
        <v>85480</v>
      </c>
      <c r="D26751" t="s">
        <v>77726</v>
      </c>
    </row>
    <row r="26752" spans="1:4" x14ac:dyDescent="0.25">
      <c r="A26752" t="s">
        <v>85481</v>
      </c>
      <c r="B26752" t="s">
        <v>85469</v>
      </c>
      <c r="C26752" t="s">
        <v>85482</v>
      </c>
      <c r="D26752" t="s">
        <v>77726</v>
      </c>
    </row>
    <row r="26753" spans="1:4" x14ac:dyDescent="0.25">
      <c r="A26753" t="s">
        <v>85483</v>
      </c>
      <c r="B26753" t="s">
        <v>85469</v>
      </c>
      <c r="C26753" t="s">
        <v>85484</v>
      </c>
      <c r="D26753" t="s">
        <v>77726</v>
      </c>
    </row>
    <row r="26754" spans="1:4" x14ac:dyDescent="0.25">
      <c r="A26754" t="s">
        <v>85485</v>
      </c>
      <c r="B26754" t="s">
        <v>85469</v>
      </c>
      <c r="C26754" t="s">
        <v>85486</v>
      </c>
      <c r="D26754" t="s">
        <v>77726</v>
      </c>
    </row>
    <row r="26755" spans="1:4" x14ac:dyDescent="0.25">
      <c r="A26755" t="s">
        <v>85487</v>
      </c>
      <c r="B26755" t="s">
        <v>85469</v>
      </c>
      <c r="C26755" t="s">
        <v>85488</v>
      </c>
      <c r="D26755" t="s">
        <v>77726</v>
      </c>
    </row>
    <row r="26756" spans="1:4" x14ac:dyDescent="0.25">
      <c r="A26756" t="s">
        <v>85489</v>
      </c>
      <c r="B26756" t="s">
        <v>85469</v>
      </c>
      <c r="C26756" t="s">
        <v>85490</v>
      </c>
      <c r="D26756" t="s">
        <v>77726</v>
      </c>
    </row>
    <row r="26757" spans="1:4" x14ac:dyDescent="0.25">
      <c r="A26757" t="s">
        <v>85491</v>
      </c>
      <c r="B26757" t="s">
        <v>85469</v>
      </c>
      <c r="C26757" t="s">
        <v>85492</v>
      </c>
      <c r="D26757" t="s">
        <v>77726</v>
      </c>
    </row>
    <row r="26758" spans="1:4" x14ac:dyDescent="0.25">
      <c r="A26758" t="s">
        <v>85493</v>
      </c>
      <c r="B26758" t="s">
        <v>85469</v>
      </c>
      <c r="C26758" t="s">
        <v>85494</v>
      </c>
      <c r="D26758" t="s">
        <v>77726</v>
      </c>
    </row>
    <row r="26759" spans="1:4" x14ac:dyDescent="0.25">
      <c r="A26759" t="s">
        <v>85495</v>
      </c>
      <c r="B26759" t="s">
        <v>85469</v>
      </c>
      <c r="C26759" t="s">
        <v>85496</v>
      </c>
      <c r="D26759" t="s">
        <v>77726</v>
      </c>
    </row>
    <row r="26760" spans="1:4" x14ac:dyDescent="0.25">
      <c r="A26760" t="s">
        <v>85497</v>
      </c>
      <c r="B26760" t="s">
        <v>85469</v>
      </c>
      <c r="C26760" t="s">
        <v>85498</v>
      </c>
      <c r="D26760" t="s">
        <v>77726</v>
      </c>
    </row>
    <row r="26761" spans="1:4" x14ac:dyDescent="0.25">
      <c r="A26761" t="s">
        <v>85499</v>
      </c>
      <c r="B26761" t="s">
        <v>85469</v>
      </c>
      <c r="C26761" t="s">
        <v>85500</v>
      </c>
      <c r="D26761" t="s">
        <v>77726</v>
      </c>
    </row>
    <row r="26762" spans="1:4" x14ac:dyDescent="0.25">
      <c r="A26762" t="s">
        <v>85501</v>
      </c>
      <c r="B26762" t="s">
        <v>85469</v>
      </c>
      <c r="C26762" t="s">
        <v>85502</v>
      </c>
      <c r="D26762" t="s">
        <v>77726</v>
      </c>
    </row>
    <row r="26763" spans="1:4" x14ac:dyDescent="0.25">
      <c r="A26763" t="s">
        <v>85503</v>
      </c>
      <c r="B26763" t="s">
        <v>85469</v>
      </c>
      <c r="C26763" t="s">
        <v>85504</v>
      </c>
      <c r="D26763" t="s">
        <v>77726</v>
      </c>
    </row>
    <row r="26764" spans="1:4" x14ac:dyDescent="0.25">
      <c r="A26764" t="s">
        <v>85505</v>
      </c>
      <c r="B26764" t="s">
        <v>85469</v>
      </c>
      <c r="C26764" t="s">
        <v>85506</v>
      </c>
      <c r="D26764" t="s">
        <v>77726</v>
      </c>
    </row>
    <row r="26765" spans="1:4" x14ac:dyDescent="0.25">
      <c r="A26765" t="s">
        <v>85507</v>
      </c>
      <c r="B26765" t="s">
        <v>85469</v>
      </c>
      <c r="C26765" t="s">
        <v>85508</v>
      </c>
      <c r="D26765" t="s">
        <v>77726</v>
      </c>
    </row>
    <row r="26766" spans="1:4" x14ac:dyDescent="0.25">
      <c r="A26766" t="s">
        <v>85509</v>
      </c>
      <c r="B26766" t="s">
        <v>85469</v>
      </c>
      <c r="C26766" t="s">
        <v>85510</v>
      </c>
      <c r="D26766" t="s">
        <v>77726</v>
      </c>
    </row>
    <row r="26767" spans="1:4" x14ac:dyDescent="0.25">
      <c r="A26767" t="s">
        <v>85511</v>
      </c>
      <c r="B26767" t="s">
        <v>85469</v>
      </c>
      <c r="C26767" t="s">
        <v>85512</v>
      </c>
      <c r="D26767" t="s">
        <v>77726</v>
      </c>
    </row>
    <row r="26768" spans="1:4" x14ac:dyDescent="0.25">
      <c r="A26768" t="s">
        <v>85513</v>
      </c>
      <c r="B26768" t="s">
        <v>85469</v>
      </c>
      <c r="C26768" t="s">
        <v>85514</v>
      </c>
      <c r="D26768" t="s">
        <v>77726</v>
      </c>
    </row>
    <row r="26769" spans="1:4" x14ac:dyDescent="0.25">
      <c r="A26769" t="s">
        <v>85515</v>
      </c>
      <c r="B26769" t="s">
        <v>85469</v>
      </c>
      <c r="C26769" t="s">
        <v>85516</v>
      </c>
      <c r="D26769" t="s">
        <v>77726</v>
      </c>
    </row>
    <row r="26770" spans="1:4" x14ac:dyDescent="0.25">
      <c r="A26770" t="s">
        <v>85517</v>
      </c>
      <c r="B26770" t="s">
        <v>85469</v>
      </c>
      <c r="C26770" t="s">
        <v>85518</v>
      </c>
      <c r="D26770" t="s">
        <v>77726</v>
      </c>
    </row>
    <row r="26771" spans="1:4" x14ac:dyDescent="0.25">
      <c r="A26771" t="s">
        <v>85519</v>
      </c>
      <c r="B26771" t="s">
        <v>85469</v>
      </c>
      <c r="C26771" t="s">
        <v>85520</v>
      </c>
      <c r="D26771" t="s">
        <v>77726</v>
      </c>
    </row>
    <row r="26772" spans="1:4" x14ac:dyDescent="0.25">
      <c r="A26772" t="s">
        <v>85521</v>
      </c>
      <c r="B26772" t="s">
        <v>85469</v>
      </c>
      <c r="C26772" t="s">
        <v>85522</v>
      </c>
      <c r="D26772" t="s">
        <v>77726</v>
      </c>
    </row>
    <row r="26773" spans="1:4" x14ac:dyDescent="0.25">
      <c r="A26773" t="s">
        <v>85523</v>
      </c>
      <c r="B26773" t="s">
        <v>85469</v>
      </c>
      <c r="C26773" t="s">
        <v>85524</v>
      </c>
      <c r="D26773" t="s">
        <v>77726</v>
      </c>
    </row>
    <row r="26774" spans="1:4" x14ac:dyDescent="0.25">
      <c r="A26774" t="s">
        <v>85525</v>
      </c>
      <c r="B26774" t="s">
        <v>85469</v>
      </c>
      <c r="C26774" t="s">
        <v>85526</v>
      </c>
      <c r="D26774" t="s">
        <v>77726</v>
      </c>
    </row>
    <row r="26775" spans="1:4" x14ac:dyDescent="0.25">
      <c r="A26775" t="s">
        <v>85527</v>
      </c>
      <c r="B26775" t="s">
        <v>85469</v>
      </c>
      <c r="C26775" t="s">
        <v>85528</v>
      </c>
      <c r="D26775" t="s">
        <v>77726</v>
      </c>
    </row>
    <row r="26776" spans="1:4" x14ac:dyDescent="0.25">
      <c r="A26776" t="s">
        <v>85529</v>
      </c>
      <c r="B26776" t="s">
        <v>85469</v>
      </c>
      <c r="C26776" t="s">
        <v>85530</v>
      </c>
      <c r="D26776" t="s">
        <v>77726</v>
      </c>
    </row>
    <row r="26777" spans="1:4" x14ac:dyDescent="0.25">
      <c r="A26777" t="s">
        <v>85531</v>
      </c>
      <c r="B26777" t="s">
        <v>85469</v>
      </c>
      <c r="C26777" t="s">
        <v>85532</v>
      </c>
      <c r="D26777" t="s">
        <v>77726</v>
      </c>
    </row>
    <row r="26778" spans="1:4" x14ac:dyDescent="0.25">
      <c r="A26778" t="s">
        <v>85533</v>
      </c>
      <c r="B26778" t="s">
        <v>85469</v>
      </c>
      <c r="C26778" t="s">
        <v>85534</v>
      </c>
      <c r="D26778" t="s">
        <v>77726</v>
      </c>
    </row>
    <row r="26779" spans="1:4" x14ac:dyDescent="0.25">
      <c r="A26779" t="s">
        <v>85535</v>
      </c>
      <c r="B26779" t="s">
        <v>85469</v>
      </c>
      <c r="C26779" t="s">
        <v>85536</v>
      </c>
      <c r="D26779" t="s">
        <v>77726</v>
      </c>
    </row>
    <row r="26780" spans="1:4" x14ac:dyDescent="0.25">
      <c r="A26780" t="s">
        <v>85537</v>
      </c>
      <c r="B26780" t="s">
        <v>85469</v>
      </c>
      <c r="C26780" t="s">
        <v>85538</v>
      </c>
      <c r="D26780" t="s">
        <v>77726</v>
      </c>
    </row>
    <row r="26781" spans="1:4" x14ac:dyDescent="0.25">
      <c r="A26781" t="s">
        <v>85539</v>
      </c>
      <c r="B26781" t="s">
        <v>85469</v>
      </c>
      <c r="C26781" t="s">
        <v>85540</v>
      </c>
      <c r="D26781" t="s">
        <v>77726</v>
      </c>
    </row>
    <row r="26782" spans="1:4" x14ac:dyDescent="0.25">
      <c r="A26782" t="s">
        <v>85541</v>
      </c>
      <c r="B26782" t="s">
        <v>85469</v>
      </c>
      <c r="C26782" t="s">
        <v>85542</v>
      </c>
      <c r="D26782" t="s">
        <v>77726</v>
      </c>
    </row>
    <row r="26783" spans="1:4" x14ac:dyDescent="0.25">
      <c r="A26783" t="s">
        <v>85543</v>
      </c>
      <c r="B26783" t="s">
        <v>85469</v>
      </c>
      <c r="C26783" t="s">
        <v>85544</v>
      </c>
      <c r="D26783" t="s">
        <v>77726</v>
      </c>
    </row>
    <row r="26784" spans="1:4" x14ac:dyDescent="0.25">
      <c r="A26784" t="s">
        <v>85545</v>
      </c>
      <c r="B26784" t="s">
        <v>85469</v>
      </c>
      <c r="C26784" t="s">
        <v>85546</v>
      </c>
      <c r="D26784" t="s">
        <v>77726</v>
      </c>
    </row>
    <row r="26785" spans="1:4" x14ac:dyDescent="0.25">
      <c r="A26785" t="s">
        <v>85547</v>
      </c>
      <c r="B26785" t="s">
        <v>85469</v>
      </c>
      <c r="C26785" t="s">
        <v>85548</v>
      </c>
      <c r="D26785" t="s">
        <v>77726</v>
      </c>
    </row>
    <row r="26786" spans="1:4" x14ac:dyDescent="0.25">
      <c r="A26786" t="s">
        <v>85549</v>
      </c>
      <c r="B26786" t="s">
        <v>85469</v>
      </c>
      <c r="C26786" t="s">
        <v>85550</v>
      </c>
      <c r="D26786" t="s">
        <v>77726</v>
      </c>
    </row>
    <row r="26787" spans="1:4" x14ac:dyDescent="0.25">
      <c r="A26787" t="s">
        <v>85551</v>
      </c>
      <c r="B26787" t="s">
        <v>85469</v>
      </c>
      <c r="C26787" t="s">
        <v>85552</v>
      </c>
      <c r="D26787" t="s">
        <v>77726</v>
      </c>
    </row>
    <row r="26788" spans="1:4" x14ac:dyDescent="0.25">
      <c r="A26788" t="s">
        <v>85553</v>
      </c>
      <c r="B26788" t="s">
        <v>85469</v>
      </c>
      <c r="C26788" t="s">
        <v>85554</v>
      </c>
      <c r="D26788" t="s">
        <v>77726</v>
      </c>
    </row>
    <row r="26789" spans="1:4" x14ac:dyDescent="0.25">
      <c r="A26789" t="s">
        <v>85555</v>
      </c>
      <c r="B26789" t="s">
        <v>85469</v>
      </c>
      <c r="C26789" t="s">
        <v>85556</v>
      </c>
      <c r="D26789" t="s">
        <v>77726</v>
      </c>
    </row>
    <row r="26790" spans="1:4" x14ac:dyDescent="0.25">
      <c r="A26790" t="s">
        <v>85557</v>
      </c>
      <c r="B26790" t="s">
        <v>85558</v>
      </c>
      <c r="C26790" t="s">
        <v>85559</v>
      </c>
      <c r="D26790" t="s">
        <v>77726</v>
      </c>
    </row>
    <row r="26791" spans="1:4" x14ac:dyDescent="0.25">
      <c r="A26791" t="s">
        <v>85560</v>
      </c>
      <c r="B26791" t="s">
        <v>85558</v>
      </c>
      <c r="C26791" t="s">
        <v>85561</v>
      </c>
      <c r="D26791" t="s">
        <v>77726</v>
      </c>
    </row>
    <row r="26792" spans="1:4" x14ac:dyDescent="0.25">
      <c r="A26792" t="s">
        <v>85562</v>
      </c>
      <c r="B26792" t="s">
        <v>85558</v>
      </c>
      <c r="C26792" t="s">
        <v>85563</v>
      </c>
      <c r="D26792" t="s">
        <v>77726</v>
      </c>
    </row>
    <row r="26793" spans="1:4" x14ac:dyDescent="0.25">
      <c r="A26793" t="s">
        <v>85564</v>
      </c>
      <c r="B26793" t="s">
        <v>85558</v>
      </c>
      <c r="C26793" t="s">
        <v>85565</v>
      </c>
      <c r="D26793" t="s">
        <v>77726</v>
      </c>
    </row>
    <row r="26794" spans="1:4" x14ac:dyDescent="0.25">
      <c r="A26794" t="s">
        <v>85566</v>
      </c>
      <c r="B26794" t="s">
        <v>85558</v>
      </c>
      <c r="C26794" t="s">
        <v>85567</v>
      </c>
      <c r="D26794" t="s">
        <v>77726</v>
      </c>
    </row>
    <row r="26795" spans="1:4" x14ac:dyDescent="0.25">
      <c r="A26795" t="s">
        <v>85568</v>
      </c>
      <c r="B26795" t="s">
        <v>85558</v>
      </c>
      <c r="C26795" t="s">
        <v>85569</v>
      </c>
      <c r="D26795" t="s">
        <v>77726</v>
      </c>
    </row>
    <row r="26796" spans="1:4" x14ac:dyDescent="0.25">
      <c r="A26796" t="s">
        <v>85570</v>
      </c>
      <c r="B26796" t="s">
        <v>85558</v>
      </c>
      <c r="C26796" t="s">
        <v>85571</v>
      </c>
      <c r="D26796" t="s">
        <v>77726</v>
      </c>
    </row>
    <row r="26797" spans="1:4" x14ac:dyDescent="0.25">
      <c r="A26797" t="s">
        <v>85572</v>
      </c>
      <c r="B26797" t="s">
        <v>85558</v>
      </c>
      <c r="C26797" t="s">
        <v>85573</v>
      </c>
      <c r="D26797" t="s">
        <v>77726</v>
      </c>
    </row>
    <row r="26798" spans="1:4" x14ac:dyDescent="0.25">
      <c r="A26798" t="s">
        <v>85574</v>
      </c>
      <c r="B26798" t="s">
        <v>85558</v>
      </c>
      <c r="C26798" t="s">
        <v>85575</v>
      </c>
      <c r="D26798" t="s">
        <v>77726</v>
      </c>
    </row>
    <row r="26799" spans="1:4" x14ac:dyDescent="0.25">
      <c r="A26799" t="s">
        <v>85576</v>
      </c>
      <c r="B26799" t="s">
        <v>85558</v>
      </c>
      <c r="C26799" t="s">
        <v>85577</v>
      </c>
      <c r="D26799" t="s">
        <v>77726</v>
      </c>
    </row>
    <row r="26800" spans="1:4" x14ac:dyDescent="0.25">
      <c r="A26800" t="s">
        <v>85578</v>
      </c>
      <c r="B26800" t="s">
        <v>85579</v>
      </c>
      <c r="C26800" t="s">
        <v>85580</v>
      </c>
      <c r="D26800" t="s">
        <v>77726</v>
      </c>
    </row>
    <row r="26801" spans="1:4" x14ac:dyDescent="0.25">
      <c r="A26801" t="s">
        <v>85581</v>
      </c>
      <c r="B26801" t="s">
        <v>85579</v>
      </c>
      <c r="C26801" t="s">
        <v>85582</v>
      </c>
      <c r="D26801" t="s">
        <v>77726</v>
      </c>
    </row>
    <row r="26802" spans="1:4" x14ac:dyDescent="0.25">
      <c r="A26802" t="s">
        <v>85583</v>
      </c>
      <c r="B26802" t="s">
        <v>85579</v>
      </c>
      <c r="C26802" t="s">
        <v>85584</v>
      </c>
      <c r="D26802" t="s">
        <v>77726</v>
      </c>
    </row>
    <row r="26803" spans="1:4" x14ac:dyDescent="0.25">
      <c r="A26803" t="s">
        <v>85585</v>
      </c>
      <c r="B26803" t="s">
        <v>85579</v>
      </c>
      <c r="C26803" t="s">
        <v>85586</v>
      </c>
      <c r="D26803" t="s">
        <v>77726</v>
      </c>
    </row>
    <row r="26804" spans="1:4" x14ac:dyDescent="0.25">
      <c r="A26804" t="s">
        <v>85587</v>
      </c>
      <c r="B26804" t="s">
        <v>85579</v>
      </c>
      <c r="C26804" t="s">
        <v>85588</v>
      </c>
      <c r="D26804" t="s">
        <v>77726</v>
      </c>
    </row>
    <row r="26805" spans="1:4" x14ac:dyDescent="0.25">
      <c r="A26805" t="s">
        <v>85589</v>
      </c>
      <c r="B26805" t="s">
        <v>85579</v>
      </c>
      <c r="C26805" t="s">
        <v>85590</v>
      </c>
      <c r="D26805" t="s">
        <v>77726</v>
      </c>
    </row>
    <row r="26806" spans="1:4" x14ac:dyDescent="0.25">
      <c r="A26806" t="s">
        <v>85591</v>
      </c>
      <c r="B26806" t="s">
        <v>85579</v>
      </c>
      <c r="C26806" t="s">
        <v>85592</v>
      </c>
      <c r="D26806" t="s">
        <v>77726</v>
      </c>
    </row>
    <row r="26807" spans="1:4" x14ac:dyDescent="0.25">
      <c r="A26807" t="s">
        <v>85593</v>
      </c>
      <c r="B26807" t="s">
        <v>85579</v>
      </c>
      <c r="C26807" t="s">
        <v>85594</v>
      </c>
      <c r="D26807" t="s">
        <v>77726</v>
      </c>
    </row>
    <row r="26808" spans="1:4" x14ac:dyDescent="0.25">
      <c r="A26808" t="s">
        <v>85595</v>
      </c>
      <c r="B26808" t="s">
        <v>85596</v>
      </c>
      <c r="C26808" t="s">
        <v>85597</v>
      </c>
      <c r="D26808" t="s">
        <v>77726</v>
      </c>
    </row>
    <row r="26809" spans="1:4" x14ac:dyDescent="0.25">
      <c r="A26809" t="s">
        <v>85598</v>
      </c>
      <c r="B26809" t="s">
        <v>85596</v>
      </c>
      <c r="C26809" t="s">
        <v>85599</v>
      </c>
      <c r="D26809" t="s">
        <v>77726</v>
      </c>
    </row>
    <row r="26810" spans="1:4" x14ac:dyDescent="0.25">
      <c r="A26810" t="s">
        <v>85600</v>
      </c>
      <c r="B26810" t="s">
        <v>85601</v>
      </c>
      <c r="C26810" t="s">
        <v>85602</v>
      </c>
      <c r="D26810" t="s">
        <v>77726</v>
      </c>
    </row>
    <row r="26811" spans="1:4" x14ac:dyDescent="0.25">
      <c r="A26811" t="s">
        <v>85603</v>
      </c>
      <c r="B26811" t="s">
        <v>85601</v>
      </c>
      <c r="C26811" t="s">
        <v>85604</v>
      </c>
      <c r="D26811" t="s">
        <v>77726</v>
      </c>
    </row>
    <row r="26812" spans="1:4" x14ac:dyDescent="0.25">
      <c r="A26812" t="s">
        <v>85605</v>
      </c>
      <c r="B26812" t="s">
        <v>85606</v>
      </c>
      <c r="C26812" t="s">
        <v>85607</v>
      </c>
      <c r="D26812" t="s">
        <v>77726</v>
      </c>
    </row>
    <row r="26813" spans="1:4" x14ac:dyDescent="0.25">
      <c r="A26813" t="s">
        <v>85608</v>
      </c>
      <c r="B26813" t="s">
        <v>85606</v>
      </c>
      <c r="C26813" t="s">
        <v>85609</v>
      </c>
      <c r="D26813" t="s">
        <v>77726</v>
      </c>
    </row>
    <row r="26814" spans="1:4" x14ac:dyDescent="0.25">
      <c r="A26814" t="s">
        <v>85610</v>
      </c>
      <c r="B26814" t="s">
        <v>85611</v>
      </c>
      <c r="C26814" t="s">
        <v>85612</v>
      </c>
      <c r="D26814" t="s">
        <v>77726</v>
      </c>
    </row>
    <row r="26815" spans="1:4" x14ac:dyDescent="0.25">
      <c r="A26815" t="s">
        <v>85613</v>
      </c>
      <c r="B26815" t="s">
        <v>85611</v>
      </c>
      <c r="C26815" t="s">
        <v>85614</v>
      </c>
      <c r="D26815" t="s">
        <v>77726</v>
      </c>
    </row>
    <row r="26816" spans="1:4" x14ac:dyDescent="0.25">
      <c r="A26816" t="s">
        <v>85615</v>
      </c>
      <c r="B26816" t="s">
        <v>85611</v>
      </c>
      <c r="C26816" t="s">
        <v>85616</v>
      </c>
      <c r="D26816" t="s">
        <v>77726</v>
      </c>
    </row>
    <row r="26817" spans="1:4" x14ac:dyDescent="0.25">
      <c r="A26817" t="s">
        <v>85617</v>
      </c>
      <c r="B26817" t="s">
        <v>85618</v>
      </c>
      <c r="C26817" t="s">
        <v>85619</v>
      </c>
      <c r="D26817" t="s">
        <v>19928</v>
      </c>
    </row>
    <row r="26818" spans="1:4" x14ac:dyDescent="0.25">
      <c r="A26818" t="s">
        <v>85620</v>
      </c>
      <c r="B26818" t="s">
        <v>85621</v>
      </c>
      <c r="C26818" t="s">
        <v>85622</v>
      </c>
      <c r="D26818" t="s">
        <v>85623</v>
      </c>
    </row>
    <row r="26819" spans="1:4" x14ac:dyDescent="0.25">
      <c r="A26819" t="s">
        <v>85624</v>
      </c>
      <c r="B26819" t="s">
        <v>85625</v>
      </c>
      <c r="C26819" t="s">
        <v>85626</v>
      </c>
      <c r="D26819" t="s">
        <v>85627</v>
      </c>
    </row>
    <row r="26820" spans="1:4" x14ac:dyDescent="0.25">
      <c r="A26820" t="s">
        <v>85628</v>
      </c>
      <c r="B26820" t="s">
        <v>85629</v>
      </c>
      <c r="C26820" t="s">
        <v>85630</v>
      </c>
      <c r="D26820" t="s">
        <v>85631</v>
      </c>
    </row>
    <row r="26821" spans="1:4" x14ac:dyDescent="0.25">
      <c r="A26821" t="s">
        <v>85632</v>
      </c>
      <c r="B26821" t="s">
        <v>85633</v>
      </c>
      <c r="C26821" t="s">
        <v>85634</v>
      </c>
      <c r="D26821" t="s">
        <v>85635</v>
      </c>
    </row>
    <row r="26822" spans="1:4" x14ac:dyDescent="0.25">
      <c r="A26822" t="s">
        <v>85636</v>
      </c>
      <c r="B26822" t="s">
        <v>85637</v>
      </c>
      <c r="C26822" t="s">
        <v>85638</v>
      </c>
      <c r="D26822" t="s">
        <v>76202</v>
      </c>
    </row>
    <row r="26823" spans="1:4" x14ac:dyDescent="0.25">
      <c r="A26823" t="s">
        <v>85639</v>
      </c>
      <c r="B26823" t="s">
        <v>77666</v>
      </c>
      <c r="C26823" t="s">
        <v>85640</v>
      </c>
      <c r="D26823" t="s">
        <v>76202</v>
      </c>
    </row>
    <row r="26824" spans="1:4" x14ac:dyDescent="0.25">
      <c r="A26824" t="s">
        <v>85641</v>
      </c>
      <c r="B26824" t="s">
        <v>85642</v>
      </c>
      <c r="C26824" t="s">
        <v>85643</v>
      </c>
      <c r="D26824" t="s">
        <v>34964</v>
      </c>
    </row>
    <row r="26825" spans="1:4" x14ac:dyDescent="0.25">
      <c r="A26825" t="s">
        <v>85644</v>
      </c>
      <c r="B26825" t="s">
        <v>85642</v>
      </c>
      <c r="C26825" t="s">
        <v>85645</v>
      </c>
      <c r="D26825" t="s">
        <v>34964</v>
      </c>
    </row>
    <row r="26826" spans="1:4" x14ac:dyDescent="0.25">
      <c r="A26826" t="s">
        <v>85646</v>
      </c>
      <c r="B26826" t="s">
        <v>85642</v>
      </c>
      <c r="C26826" t="s">
        <v>85647</v>
      </c>
      <c r="D26826" t="s">
        <v>34964</v>
      </c>
    </row>
    <row r="26827" spans="1:4" x14ac:dyDescent="0.25">
      <c r="A26827" t="s">
        <v>85648</v>
      </c>
      <c r="B26827" t="s">
        <v>85649</v>
      </c>
      <c r="C26827" t="s">
        <v>85650</v>
      </c>
      <c r="D26827" t="s">
        <v>30264</v>
      </c>
    </row>
    <row r="26828" spans="1:4" x14ac:dyDescent="0.25">
      <c r="A26828" t="s">
        <v>85651</v>
      </c>
      <c r="B26828" t="s">
        <v>85652</v>
      </c>
      <c r="C26828" t="s">
        <v>85653</v>
      </c>
      <c r="D26828" t="s">
        <v>30264</v>
      </c>
    </row>
    <row r="26829" spans="1:4" x14ac:dyDescent="0.25">
      <c r="A26829" t="s">
        <v>85654</v>
      </c>
      <c r="B26829" t="s">
        <v>85655</v>
      </c>
      <c r="C26829" t="s">
        <v>85656</v>
      </c>
      <c r="D26829" t="s">
        <v>85657</v>
      </c>
    </row>
    <row r="26830" spans="1:4" x14ac:dyDescent="0.25">
      <c r="A26830" t="s">
        <v>85658</v>
      </c>
      <c r="B26830" t="s">
        <v>85659</v>
      </c>
      <c r="C26830" t="s">
        <v>85660</v>
      </c>
      <c r="D26830" t="s">
        <v>85657</v>
      </c>
    </row>
    <row r="26831" spans="1:4" x14ac:dyDescent="0.25">
      <c r="A26831" t="s">
        <v>85661</v>
      </c>
      <c r="B26831" t="s">
        <v>85662</v>
      </c>
      <c r="C26831" t="s">
        <v>85663</v>
      </c>
      <c r="D26831" t="s">
        <v>85657</v>
      </c>
    </row>
    <row r="26832" spans="1:4" x14ac:dyDescent="0.25">
      <c r="A26832" t="s">
        <v>85664</v>
      </c>
      <c r="B26832" t="s">
        <v>85665</v>
      </c>
      <c r="C26832" t="s">
        <v>85666</v>
      </c>
      <c r="D26832" t="s">
        <v>85657</v>
      </c>
    </row>
    <row r="26833" spans="1:4" x14ac:dyDescent="0.25">
      <c r="A26833" t="s">
        <v>85667</v>
      </c>
      <c r="B26833" t="s">
        <v>85668</v>
      </c>
      <c r="C26833" t="s">
        <v>85669</v>
      </c>
      <c r="D26833" t="s">
        <v>85657</v>
      </c>
    </row>
    <row r="26834" spans="1:4" x14ac:dyDescent="0.25">
      <c r="A26834" t="s">
        <v>85670</v>
      </c>
      <c r="B26834" t="s">
        <v>85671</v>
      </c>
      <c r="C26834" t="s">
        <v>85672</v>
      </c>
      <c r="D26834" t="s">
        <v>85657</v>
      </c>
    </row>
    <row r="26835" spans="1:4" x14ac:dyDescent="0.25">
      <c r="A26835" t="s">
        <v>85673</v>
      </c>
      <c r="B26835" t="s">
        <v>85674</v>
      </c>
      <c r="C26835" t="s">
        <v>85675</v>
      </c>
      <c r="D26835" t="s">
        <v>85657</v>
      </c>
    </row>
    <row r="26836" spans="1:4" x14ac:dyDescent="0.25">
      <c r="A26836" t="s">
        <v>85676</v>
      </c>
      <c r="B26836" t="s">
        <v>85677</v>
      </c>
      <c r="C26836" t="s">
        <v>85678</v>
      </c>
      <c r="D26836" t="s">
        <v>85657</v>
      </c>
    </row>
    <row r="26837" spans="1:4" x14ac:dyDescent="0.25">
      <c r="A26837" t="s">
        <v>85679</v>
      </c>
      <c r="B26837" t="s">
        <v>85680</v>
      </c>
      <c r="C26837" t="s">
        <v>85681</v>
      </c>
      <c r="D26837" t="s">
        <v>85657</v>
      </c>
    </row>
    <row r="26838" spans="1:4" x14ac:dyDescent="0.25">
      <c r="A26838" t="s">
        <v>85682</v>
      </c>
      <c r="B26838" t="s">
        <v>85683</v>
      </c>
      <c r="C26838" t="s">
        <v>85684</v>
      </c>
      <c r="D26838" t="s">
        <v>85657</v>
      </c>
    </row>
    <row r="26839" spans="1:4" x14ac:dyDescent="0.25">
      <c r="A26839" t="s">
        <v>85685</v>
      </c>
      <c r="B26839" t="s">
        <v>85686</v>
      </c>
      <c r="C26839" t="s">
        <v>85687</v>
      </c>
      <c r="D26839" t="s">
        <v>85657</v>
      </c>
    </row>
    <row r="26840" spans="1:4" x14ac:dyDescent="0.25">
      <c r="A26840" t="s">
        <v>85688</v>
      </c>
      <c r="B26840" t="s">
        <v>85689</v>
      </c>
      <c r="C26840" t="s">
        <v>85690</v>
      </c>
      <c r="D26840" t="s">
        <v>85657</v>
      </c>
    </row>
    <row r="26841" spans="1:4" x14ac:dyDescent="0.25">
      <c r="A26841" t="s">
        <v>85691</v>
      </c>
      <c r="B26841" t="s">
        <v>85692</v>
      </c>
      <c r="C26841" t="s">
        <v>85693</v>
      </c>
      <c r="D26841" t="s">
        <v>85657</v>
      </c>
    </row>
    <row r="26842" spans="1:4" x14ac:dyDescent="0.25">
      <c r="A26842" t="s">
        <v>85694</v>
      </c>
      <c r="B26842" t="s">
        <v>85692</v>
      </c>
      <c r="C26842" t="s">
        <v>85695</v>
      </c>
      <c r="D26842" t="s">
        <v>85657</v>
      </c>
    </row>
    <row r="26843" spans="1:4" x14ac:dyDescent="0.25">
      <c r="A26843" t="s">
        <v>85696</v>
      </c>
      <c r="B26843" t="s">
        <v>85697</v>
      </c>
      <c r="C26843" t="s">
        <v>85698</v>
      </c>
      <c r="D26843" t="s">
        <v>85657</v>
      </c>
    </row>
    <row r="26844" spans="1:4" x14ac:dyDescent="0.25">
      <c r="A26844" t="s">
        <v>85699</v>
      </c>
      <c r="B26844" t="s">
        <v>85700</v>
      </c>
      <c r="C26844" t="s">
        <v>85701</v>
      </c>
      <c r="D26844" t="s">
        <v>85657</v>
      </c>
    </row>
    <row r="26845" spans="1:4" x14ac:dyDescent="0.25">
      <c r="A26845" t="s">
        <v>85702</v>
      </c>
      <c r="B26845" t="s">
        <v>85703</v>
      </c>
      <c r="C26845" t="s">
        <v>85704</v>
      </c>
      <c r="D26845" t="s">
        <v>85657</v>
      </c>
    </row>
    <row r="26846" spans="1:4" x14ac:dyDescent="0.25">
      <c r="A26846" t="s">
        <v>85705</v>
      </c>
      <c r="B26846" t="s">
        <v>85706</v>
      </c>
      <c r="C26846" t="s">
        <v>85707</v>
      </c>
      <c r="D26846" t="s">
        <v>85657</v>
      </c>
    </row>
    <row r="26847" spans="1:4" x14ac:dyDescent="0.25">
      <c r="A26847" t="s">
        <v>85708</v>
      </c>
      <c r="B26847" t="s">
        <v>85709</v>
      </c>
      <c r="C26847" t="s">
        <v>85710</v>
      </c>
      <c r="D26847" t="s">
        <v>85657</v>
      </c>
    </row>
    <row r="26848" spans="1:4" x14ac:dyDescent="0.25">
      <c r="A26848" t="s">
        <v>85711</v>
      </c>
      <c r="B26848" t="s">
        <v>85712</v>
      </c>
      <c r="C26848" t="s">
        <v>85713</v>
      </c>
      <c r="D26848" t="s">
        <v>85657</v>
      </c>
    </row>
    <row r="26849" spans="1:4" x14ac:dyDescent="0.25">
      <c r="A26849" t="s">
        <v>85714</v>
      </c>
      <c r="B26849" t="s">
        <v>85715</v>
      </c>
      <c r="C26849" t="s">
        <v>85716</v>
      </c>
      <c r="D26849" t="s">
        <v>85657</v>
      </c>
    </row>
    <row r="26850" spans="1:4" x14ac:dyDescent="0.25">
      <c r="A26850" t="s">
        <v>85717</v>
      </c>
      <c r="B26850" t="s">
        <v>85718</v>
      </c>
      <c r="C26850" t="s">
        <v>85719</v>
      </c>
      <c r="D26850" t="s">
        <v>85657</v>
      </c>
    </row>
    <row r="26851" spans="1:4" x14ac:dyDescent="0.25">
      <c r="A26851" t="s">
        <v>85720</v>
      </c>
      <c r="B26851" t="s">
        <v>85718</v>
      </c>
      <c r="C26851" t="s">
        <v>85721</v>
      </c>
      <c r="D26851" t="s">
        <v>85657</v>
      </c>
    </row>
    <row r="26852" spans="1:4" x14ac:dyDescent="0.25">
      <c r="A26852" t="s">
        <v>85722</v>
      </c>
      <c r="B26852" t="s">
        <v>85723</v>
      </c>
      <c r="C26852" t="s">
        <v>85724</v>
      </c>
      <c r="D26852" t="s">
        <v>85657</v>
      </c>
    </row>
    <row r="26853" spans="1:4" x14ac:dyDescent="0.25">
      <c r="A26853" t="s">
        <v>85725</v>
      </c>
      <c r="B26853" t="s">
        <v>85726</v>
      </c>
      <c r="C26853" t="s">
        <v>85727</v>
      </c>
      <c r="D26853" t="s">
        <v>85657</v>
      </c>
    </row>
    <row r="26854" spans="1:4" x14ac:dyDescent="0.25">
      <c r="A26854" t="s">
        <v>85728</v>
      </c>
      <c r="B26854" t="s">
        <v>85729</v>
      </c>
      <c r="C26854" t="s">
        <v>85730</v>
      </c>
      <c r="D26854" t="s">
        <v>85657</v>
      </c>
    </row>
    <row r="26855" spans="1:4" x14ac:dyDescent="0.25">
      <c r="A26855" t="s">
        <v>85731</v>
      </c>
      <c r="B26855" t="s">
        <v>85732</v>
      </c>
      <c r="C26855" t="s">
        <v>85733</v>
      </c>
      <c r="D26855" t="s">
        <v>85657</v>
      </c>
    </row>
    <row r="26856" spans="1:4" x14ac:dyDescent="0.25">
      <c r="A26856" t="s">
        <v>85734</v>
      </c>
      <c r="B26856" t="s">
        <v>85735</v>
      </c>
      <c r="C26856" t="s">
        <v>85736</v>
      </c>
      <c r="D26856" t="s">
        <v>85657</v>
      </c>
    </row>
    <row r="26857" spans="1:4" x14ac:dyDescent="0.25">
      <c r="A26857" t="s">
        <v>85737</v>
      </c>
      <c r="B26857" t="s">
        <v>85738</v>
      </c>
      <c r="C26857" t="s">
        <v>85739</v>
      </c>
      <c r="D26857" t="s">
        <v>78293</v>
      </c>
    </row>
    <row r="26858" spans="1:4" x14ac:dyDescent="0.25">
      <c r="A26858" t="s">
        <v>85740</v>
      </c>
      <c r="B26858" t="s">
        <v>85741</v>
      </c>
      <c r="C26858" t="s">
        <v>85742</v>
      </c>
      <c r="D26858" t="s">
        <v>21602</v>
      </c>
    </row>
    <row r="26859" spans="1:4" x14ac:dyDescent="0.25">
      <c r="A26859" t="s">
        <v>85743</v>
      </c>
      <c r="B26859" t="s">
        <v>85741</v>
      </c>
      <c r="C26859" t="s">
        <v>85744</v>
      </c>
      <c r="D26859" t="s">
        <v>21602</v>
      </c>
    </row>
    <row r="26860" spans="1:4" x14ac:dyDescent="0.25">
      <c r="A26860" t="s">
        <v>85745</v>
      </c>
      <c r="B26860" t="s">
        <v>85741</v>
      </c>
      <c r="C26860" t="s">
        <v>85746</v>
      </c>
      <c r="D26860" t="s">
        <v>21602</v>
      </c>
    </row>
    <row r="26861" spans="1:4" x14ac:dyDescent="0.25">
      <c r="A26861" t="s">
        <v>85747</v>
      </c>
      <c r="B26861" t="s">
        <v>85748</v>
      </c>
      <c r="C26861" t="s">
        <v>85749</v>
      </c>
      <c r="D26861" t="s">
        <v>21602</v>
      </c>
    </row>
    <row r="26862" spans="1:4" x14ac:dyDescent="0.25">
      <c r="A26862" t="s">
        <v>85750</v>
      </c>
      <c r="B26862" t="s">
        <v>85748</v>
      </c>
      <c r="C26862" t="s">
        <v>85751</v>
      </c>
      <c r="D26862" t="s">
        <v>21602</v>
      </c>
    </row>
    <row r="26863" spans="1:4" x14ac:dyDescent="0.25">
      <c r="A26863" t="s">
        <v>85752</v>
      </c>
      <c r="B26863" t="s">
        <v>85748</v>
      </c>
      <c r="C26863" t="s">
        <v>85753</v>
      </c>
      <c r="D26863" t="s">
        <v>21602</v>
      </c>
    </row>
    <row r="26864" spans="1:4" x14ac:dyDescent="0.25">
      <c r="A26864" t="s">
        <v>85754</v>
      </c>
      <c r="B26864" t="s">
        <v>85748</v>
      </c>
      <c r="C26864" t="s">
        <v>85755</v>
      </c>
      <c r="D26864" t="s">
        <v>21602</v>
      </c>
    </row>
    <row r="26865" spans="1:4" x14ac:dyDescent="0.25">
      <c r="A26865" t="s">
        <v>85756</v>
      </c>
      <c r="B26865" t="s">
        <v>85748</v>
      </c>
      <c r="C26865" t="s">
        <v>85757</v>
      </c>
      <c r="D26865" t="s">
        <v>21602</v>
      </c>
    </row>
    <row r="26866" spans="1:4" x14ac:dyDescent="0.25">
      <c r="A26866" t="s">
        <v>85758</v>
      </c>
      <c r="B26866" t="s">
        <v>85333</v>
      </c>
      <c r="C26866" t="s">
        <v>85759</v>
      </c>
      <c r="D26866" t="s">
        <v>85335</v>
      </c>
    </row>
    <row r="26867" spans="1:4" x14ac:dyDescent="0.25">
      <c r="A26867" t="s">
        <v>85760</v>
      </c>
      <c r="B26867" t="s">
        <v>85333</v>
      </c>
      <c r="C26867" t="s">
        <v>85761</v>
      </c>
      <c r="D26867" t="s">
        <v>85335</v>
      </c>
    </row>
    <row r="26868" spans="1:4" x14ac:dyDescent="0.25">
      <c r="A26868" t="s">
        <v>85762</v>
      </c>
      <c r="B26868" t="s">
        <v>85333</v>
      </c>
      <c r="C26868" t="s">
        <v>85763</v>
      </c>
      <c r="D26868" t="s">
        <v>85335</v>
      </c>
    </row>
    <row r="26869" spans="1:4" x14ac:dyDescent="0.25">
      <c r="A26869" t="s">
        <v>85764</v>
      </c>
      <c r="B26869" t="s">
        <v>85333</v>
      </c>
      <c r="C26869" t="s">
        <v>85765</v>
      </c>
      <c r="D26869" t="s">
        <v>85335</v>
      </c>
    </row>
    <row r="26870" spans="1:4" x14ac:dyDescent="0.25">
      <c r="A26870" t="s">
        <v>85766</v>
      </c>
      <c r="B26870" t="s">
        <v>85333</v>
      </c>
      <c r="C26870" t="s">
        <v>85767</v>
      </c>
      <c r="D26870" t="s">
        <v>85335</v>
      </c>
    </row>
    <row r="26871" spans="1:4" x14ac:dyDescent="0.25">
      <c r="A26871" t="s">
        <v>85768</v>
      </c>
      <c r="B26871" t="s">
        <v>85333</v>
      </c>
      <c r="C26871" t="s">
        <v>85769</v>
      </c>
      <c r="D26871" t="s">
        <v>85335</v>
      </c>
    </row>
    <row r="26872" spans="1:4" x14ac:dyDescent="0.25">
      <c r="A26872" t="s">
        <v>85770</v>
      </c>
      <c r="B26872" t="s">
        <v>85333</v>
      </c>
      <c r="C26872" t="s">
        <v>85771</v>
      </c>
      <c r="D26872" t="s">
        <v>85335</v>
      </c>
    </row>
    <row r="26873" spans="1:4" x14ac:dyDescent="0.25">
      <c r="A26873" t="s">
        <v>85772</v>
      </c>
      <c r="B26873" t="s">
        <v>85333</v>
      </c>
      <c r="C26873" t="s">
        <v>85773</v>
      </c>
      <c r="D26873" t="s">
        <v>85335</v>
      </c>
    </row>
    <row r="26874" spans="1:4" x14ac:dyDescent="0.25">
      <c r="A26874" t="s">
        <v>85774</v>
      </c>
      <c r="B26874" t="s">
        <v>85333</v>
      </c>
      <c r="C26874" t="s">
        <v>85775</v>
      </c>
      <c r="D26874" t="s">
        <v>85335</v>
      </c>
    </row>
    <row r="26875" spans="1:4" x14ac:dyDescent="0.25">
      <c r="A26875" t="s">
        <v>85776</v>
      </c>
      <c r="B26875" t="s">
        <v>85333</v>
      </c>
      <c r="C26875" t="s">
        <v>85777</v>
      </c>
      <c r="D26875" t="s">
        <v>85335</v>
      </c>
    </row>
    <row r="26876" spans="1:4" x14ac:dyDescent="0.25">
      <c r="A26876" t="s">
        <v>85778</v>
      </c>
      <c r="B26876" t="s">
        <v>85333</v>
      </c>
      <c r="C26876" t="s">
        <v>85779</v>
      </c>
      <c r="D26876" t="s">
        <v>85335</v>
      </c>
    </row>
    <row r="26877" spans="1:4" x14ac:dyDescent="0.25">
      <c r="A26877" t="s">
        <v>85780</v>
      </c>
      <c r="B26877" t="s">
        <v>76694</v>
      </c>
      <c r="C26877" t="s">
        <v>85781</v>
      </c>
      <c r="D26877" t="s">
        <v>70005</v>
      </c>
    </row>
    <row r="26878" spans="1:4" x14ac:dyDescent="0.25">
      <c r="A26878" t="s">
        <v>85782</v>
      </c>
      <c r="B26878" t="s">
        <v>76694</v>
      </c>
      <c r="C26878" t="s">
        <v>85783</v>
      </c>
      <c r="D26878" t="s">
        <v>70005</v>
      </c>
    </row>
    <row r="26879" spans="1:4" x14ac:dyDescent="0.25">
      <c r="A26879" t="s">
        <v>85784</v>
      </c>
      <c r="B26879" t="s">
        <v>76694</v>
      </c>
      <c r="C26879" t="s">
        <v>85785</v>
      </c>
      <c r="D26879" t="s">
        <v>70005</v>
      </c>
    </row>
    <row r="26880" spans="1:4" x14ac:dyDescent="0.25">
      <c r="A26880" t="s">
        <v>85786</v>
      </c>
      <c r="B26880" t="s">
        <v>76691</v>
      </c>
      <c r="C26880" t="s">
        <v>85787</v>
      </c>
      <c r="D26880" t="s">
        <v>70005</v>
      </c>
    </row>
    <row r="26881" spans="1:4" x14ac:dyDescent="0.25">
      <c r="A26881" t="s">
        <v>85788</v>
      </c>
      <c r="B26881" t="s">
        <v>76691</v>
      </c>
      <c r="C26881" t="s">
        <v>85789</v>
      </c>
      <c r="D26881" t="s">
        <v>70005</v>
      </c>
    </row>
    <row r="26882" spans="1:4" x14ac:dyDescent="0.25">
      <c r="A26882" t="s">
        <v>85790</v>
      </c>
      <c r="B26882" t="s">
        <v>76691</v>
      </c>
      <c r="C26882" t="s">
        <v>85791</v>
      </c>
      <c r="D26882" t="s">
        <v>70005</v>
      </c>
    </row>
    <row r="26883" spans="1:4" x14ac:dyDescent="0.25">
      <c r="A26883" t="s">
        <v>85792</v>
      </c>
      <c r="B26883" t="s">
        <v>76691</v>
      </c>
      <c r="C26883" t="s">
        <v>85793</v>
      </c>
      <c r="D26883" t="s">
        <v>70005</v>
      </c>
    </row>
    <row r="26884" spans="1:4" x14ac:dyDescent="0.25">
      <c r="A26884" t="s">
        <v>85794</v>
      </c>
      <c r="B26884" t="s">
        <v>85795</v>
      </c>
      <c r="C26884" t="s">
        <v>85796</v>
      </c>
      <c r="D26884" t="s">
        <v>25944</v>
      </c>
    </row>
    <row r="26885" spans="1:4" x14ac:dyDescent="0.25">
      <c r="A26885" t="s">
        <v>85797</v>
      </c>
      <c r="B26885" t="s">
        <v>85795</v>
      </c>
      <c r="C26885" t="s">
        <v>85798</v>
      </c>
      <c r="D26885" t="s">
        <v>25944</v>
      </c>
    </row>
    <row r="26886" spans="1:4" x14ac:dyDescent="0.25">
      <c r="A26886" t="s">
        <v>85799</v>
      </c>
      <c r="B26886" t="s">
        <v>83126</v>
      </c>
      <c r="C26886" t="s">
        <v>85800</v>
      </c>
      <c r="D26886" t="s">
        <v>25944</v>
      </c>
    </row>
    <row r="26887" spans="1:4" x14ac:dyDescent="0.25">
      <c r="A26887" t="s">
        <v>85801</v>
      </c>
      <c r="B26887" t="s">
        <v>83126</v>
      </c>
      <c r="C26887" t="s">
        <v>85802</v>
      </c>
      <c r="D26887" t="s">
        <v>25944</v>
      </c>
    </row>
    <row r="26888" spans="1:4" x14ac:dyDescent="0.25">
      <c r="A26888" t="s">
        <v>85803</v>
      </c>
      <c r="B26888" t="s">
        <v>85795</v>
      </c>
      <c r="C26888" t="s">
        <v>85804</v>
      </c>
      <c r="D26888" t="s">
        <v>25944</v>
      </c>
    </row>
    <row r="26889" spans="1:4" x14ac:dyDescent="0.25">
      <c r="A26889" t="s">
        <v>85805</v>
      </c>
      <c r="B26889" t="s">
        <v>83126</v>
      </c>
      <c r="C26889" t="s">
        <v>85806</v>
      </c>
      <c r="D26889" t="s">
        <v>25944</v>
      </c>
    </row>
    <row r="26890" spans="1:4" x14ac:dyDescent="0.25">
      <c r="A26890" t="s">
        <v>85807</v>
      </c>
      <c r="B26890" t="s">
        <v>85808</v>
      </c>
      <c r="C26890" t="s">
        <v>85809</v>
      </c>
      <c r="D26890" t="s">
        <v>75678</v>
      </c>
    </row>
    <row r="26891" spans="1:4" x14ac:dyDescent="0.25">
      <c r="A26891" t="s">
        <v>85810</v>
      </c>
      <c r="B26891" t="s">
        <v>85811</v>
      </c>
      <c r="C26891" t="s">
        <v>85812</v>
      </c>
      <c r="D26891" t="s">
        <v>75678</v>
      </c>
    </row>
    <row r="26892" spans="1:4" x14ac:dyDescent="0.25">
      <c r="A26892" t="s">
        <v>85813</v>
      </c>
      <c r="B26892" t="s">
        <v>85814</v>
      </c>
      <c r="C26892" t="s">
        <v>85815</v>
      </c>
      <c r="D26892" t="s">
        <v>75678</v>
      </c>
    </row>
    <row r="26893" spans="1:4" x14ac:dyDescent="0.25">
      <c r="A26893" t="s">
        <v>85816</v>
      </c>
      <c r="B26893" t="s">
        <v>85817</v>
      </c>
      <c r="C26893" t="s">
        <v>85818</v>
      </c>
      <c r="D26893" t="s">
        <v>75678</v>
      </c>
    </row>
    <row r="26894" spans="1:4" x14ac:dyDescent="0.25">
      <c r="A26894" t="s">
        <v>85819</v>
      </c>
      <c r="B26894" t="s">
        <v>85820</v>
      </c>
      <c r="C26894" t="s">
        <v>85821</v>
      </c>
      <c r="D26894" t="s">
        <v>75678</v>
      </c>
    </row>
    <row r="26895" spans="1:4" x14ac:dyDescent="0.25">
      <c r="A26895" t="s">
        <v>85822</v>
      </c>
      <c r="B26895" t="s">
        <v>85823</v>
      </c>
      <c r="C26895" t="s">
        <v>85824</v>
      </c>
      <c r="D26895" t="s">
        <v>75678</v>
      </c>
    </row>
    <row r="26896" spans="1:4" x14ac:dyDescent="0.25">
      <c r="A26896" t="s">
        <v>85825</v>
      </c>
      <c r="B26896" t="s">
        <v>85826</v>
      </c>
      <c r="C26896" t="s">
        <v>85827</v>
      </c>
      <c r="D26896" t="s">
        <v>75678</v>
      </c>
    </row>
    <row r="26897" spans="1:4" x14ac:dyDescent="0.25">
      <c r="A26897" t="s">
        <v>85828</v>
      </c>
      <c r="B26897" t="s">
        <v>85829</v>
      </c>
      <c r="C26897" t="s">
        <v>85830</v>
      </c>
      <c r="D26897" t="s">
        <v>26184</v>
      </c>
    </row>
    <row r="26898" spans="1:4" x14ac:dyDescent="0.25">
      <c r="A26898" t="s">
        <v>85831</v>
      </c>
      <c r="B26898" t="s">
        <v>85832</v>
      </c>
      <c r="C26898" t="s">
        <v>85833</v>
      </c>
      <c r="D26898" t="s">
        <v>26184</v>
      </c>
    </row>
    <row r="26899" spans="1:4" x14ac:dyDescent="0.25">
      <c r="A26899" t="s">
        <v>85834</v>
      </c>
      <c r="B26899" t="s">
        <v>75774</v>
      </c>
      <c r="C26899" t="s">
        <v>85835</v>
      </c>
      <c r="D26899" t="s">
        <v>75678</v>
      </c>
    </row>
    <row r="26900" spans="1:4" x14ac:dyDescent="0.25">
      <c r="A26900" t="s">
        <v>85836</v>
      </c>
      <c r="B26900" t="s">
        <v>85837</v>
      </c>
      <c r="C26900" t="s">
        <v>85838</v>
      </c>
      <c r="D26900" t="s">
        <v>75678</v>
      </c>
    </row>
    <row r="26901" spans="1:4" x14ac:dyDescent="0.25">
      <c r="A26901" t="s">
        <v>85839</v>
      </c>
      <c r="B26901" t="s">
        <v>85840</v>
      </c>
      <c r="C26901" t="s">
        <v>85841</v>
      </c>
      <c r="D26901" t="s">
        <v>75678</v>
      </c>
    </row>
    <row r="26902" spans="1:4" x14ac:dyDescent="0.25">
      <c r="A26902" t="s">
        <v>85842</v>
      </c>
      <c r="B26902" t="s">
        <v>85843</v>
      </c>
      <c r="C26902" t="s">
        <v>85844</v>
      </c>
      <c r="D26902" t="s">
        <v>75678</v>
      </c>
    </row>
    <row r="26903" spans="1:4" x14ac:dyDescent="0.25">
      <c r="A26903" t="s">
        <v>85845</v>
      </c>
      <c r="B26903" t="s">
        <v>85846</v>
      </c>
      <c r="C26903" t="s">
        <v>85847</v>
      </c>
      <c r="D26903" t="s">
        <v>75678</v>
      </c>
    </row>
    <row r="26904" spans="1:4" x14ac:dyDescent="0.25">
      <c r="A26904" t="s">
        <v>85848</v>
      </c>
      <c r="B26904" t="s">
        <v>85849</v>
      </c>
      <c r="C26904" t="s">
        <v>85850</v>
      </c>
      <c r="D26904" t="s">
        <v>75678</v>
      </c>
    </row>
    <row r="26905" spans="1:4" x14ac:dyDescent="0.25">
      <c r="A26905" t="s">
        <v>85851</v>
      </c>
      <c r="B26905" t="s">
        <v>85852</v>
      </c>
      <c r="C26905" t="s">
        <v>85853</v>
      </c>
      <c r="D26905" t="s">
        <v>75678</v>
      </c>
    </row>
    <row r="26906" spans="1:4" x14ac:dyDescent="0.25">
      <c r="A26906" t="s">
        <v>85854</v>
      </c>
      <c r="B26906" t="s">
        <v>85855</v>
      </c>
      <c r="C26906" t="s">
        <v>85856</v>
      </c>
      <c r="D26906" t="s">
        <v>75678</v>
      </c>
    </row>
    <row r="26907" spans="1:4" x14ac:dyDescent="0.25">
      <c r="A26907" t="s">
        <v>85857</v>
      </c>
      <c r="B26907" t="s">
        <v>85858</v>
      </c>
      <c r="C26907" t="s">
        <v>85859</v>
      </c>
      <c r="D26907" t="s">
        <v>75678</v>
      </c>
    </row>
    <row r="26908" spans="1:4" x14ac:dyDescent="0.25">
      <c r="A26908" t="s">
        <v>85860</v>
      </c>
      <c r="B26908" t="s">
        <v>85861</v>
      </c>
      <c r="C26908" t="s">
        <v>85862</v>
      </c>
      <c r="D26908" t="s">
        <v>75678</v>
      </c>
    </row>
    <row r="26909" spans="1:4" x14ac:dyDescent="0.25">
      <c r="A26909" t="s">
        <v>85863</v>
      </c>
      <c r="B26909" t="s">
        <v>85864</v>
      </c>
      <c r="C26909" t="s">
        <v>85865</v>
      </c>
      <c r="D26909" t="s">
        <v>75678</v>
      </c>
    </row>
    <row r="26910" spans="1:4" x14ac:dyDescent="0.25">
      <c r="A26910" t="s">
        <v>85866</v>
      </c>
      <c r="B26910" t="s">
        <v>85867</v>
      </c>
      <c r="C26910" t="s">
        <v>85868</v>
      </c>
      <c r="D26910" t="s">
        <v>75678</v>
      </c>
    </row>
    <row r="26911" spans="1:4" x14ac:dyDescent="0.25">
      <c r="A26911" t="s">
        <v>85869</v>
      </c>
      <c r="B26911" t="s">
        <v>85870</v>
      </c>
      <c r="C26911" t="s">
        <v>85871</v>
      </c>
      <c r="D26911" t="s">
        <v>75678</v>
      </c>
    </row>
    <row r="26912" spans="1:4" x14ac:dyDescent="0.25">
      <c r="A26912" t="s">
        <v>85872</v>
      </c>
      <c r="B26912" t="s">
        <v>85873</v>
      </c>
      <c r="C26912" t="s">
        <v>85874</v>
      </c>
      <c r="D26912" t="s">
        <v>75678</v>
      </c>
    </row>
    <row r="26913" spans="1:4" x14ac:dyDescent="0.25">
      <c r="A26913" t="s">
        <v>85875</v>
      </c>
      <c r="B26913" t="s">
        <v>85876</v>
      </c>
      <c r="C26913" t="s">
        <v>85877</v>
      </c>
      <c r="D26913" t="s">
        <v>75678</v>
      </c>
    </row>
    <row r="26914" spans="1:4" x14ac:dyDescent="0.25">
      <c r="A26914" t="s">
        <v>85878</v>
      </c>
      <c r="B26914" t="s">
        <v>85879</v>
      </c>
      <c r="C26914" t="s">
        <v>85880</v>
      </c>
      <c r="D26914" t="s">
        <v>75678</v>
      </c>
    </row>
    <row r="26915" spans="1:4" x14ac:dyDescent="0.25">
      <c r="A26915" t="s">
        <v>85881</v>
      </c>
      <c r="B26915" t="s">
        <v>85882</v>
      </c>
      <c r="C26915" t="s">
        <v>85883</v>
      </c>
      <c r="D26915" t="s">
        <v>75678</v>
      </c>
    </row>
    <row r="26916" spans="1:4" x14ac:dyDescent="0.25">
      <c r="A26916" t="s">
        <v>85884</v>
      </c>
      <c r="B26916" t="s">
        <v>85885</v>
      </c>
      <c r="C26916" t="s">
        <v>85886</v>
      </c>
      <c r="D26916" t="s">
        <v>75678</v>
      </c>
    </row>
    <row r="26917" spans="1:4" x14ac:dyDescent="0.25">
      <c r="A26917" t="s">
        <v>85887</v>
      </c>
      <c r="B26917" t="s">
        <v>85888</v>
      </c>
      <c r="C26917" t="s">
        <v>85889</v>
      </c>
      <c r="D26917" t="s">
        <v>75678</v>
      </c>
    </row>
    <row r="26918" spans="1:4" x14ac:dyDescent="0.25">
      <c r="A26918" t="s">
        <v>85890</v>
      </c>
      <c r="B26918" t="s">
        <v>85891</v>
      </c>
      <c r="C26918" t="s">
        <v>85892</v>
      </c>
      <c r="D26918" t="s">
        <v>75678</v>
      </c>
    </row>
    <row r="26919" spans="1:4" x14ac:dyDescent="0.25">
      <c r="A26919" t="s">
        <v>85893</v>
      </c>
      <c r="B26919" t="s">
        <v>85894</v>
      </c>
      <c r="C26919" t="s">
        <v>85895</v>
      </c>
      <c r="D26919" t="s">
        <v>75678</v>
      </c>
    </row>
    <row r="26920" spans="1:4" x14ac:dyDescent="0.25">
      <c r="A26920" t="s">
        <v>85896</v>
      </c>
      <c r="B26920" t="s">
        <v>85897</v>
      </c>
      <c r="C26920" t="s">
        <v>85898</v>
      </c>
      <c r="D26920" t="s">
        <v>75678</v>
      </c>
    </row>
    <row r="26921" spans="1:4" x14ac:dyDescent="0.25">
      <c r="A26921" t="s">
        <v>85899</v>
      </c>
      <c r="B26921" t="s">
        <v>85900</v>
      </c>
      <c r="C26921" t="s">
        <v>85901</v>
      </c>
      <c r="D26921" t="s">
        <v>75678</v>
      </c>
    </row>
    <row r="26922" spans="1:4" x14ac:dyDescent="0.25">
      <c r="A26922" t="s">
        <v>85902</v>
      </c>
      <c r="B26922" t="s">
        <v>85903</v>
      </c>
      <c r="C26922" t="s">
        <v>85904</v>
      </c>
      <c r="D26922" t="s">
        <v>76202</v>
      </c>
    </row>
    <row r="26923" spans="1:4" x14ac:dyDescent="0.25">
      <c r="A26923" t="s">
        <v>85905</v>
      </c>
      <c r="B26923" t="s">
        <v>85906</v>
      </c>
      <c r="C26923" t="s">
        <v>85907</v>
      </c>
      <c r="D26923" t="s">
        <v>30264</v>
      </c>
    </row>
    <row r="26924" spans="1:4" x14ac:dyDescent="0.25">
      <c r="A26924" t="s">
        <v>85908</v>
      </c>
      <c r="B26924" t="s">
        <v>85909</v>
      </c>
      <c r="C26924" t="s">
        <v>85910</v>
      </c>
      <c r="D26924" t="s">
        <v>41367</v>
      </c>
    </row>
    <row r="26925" spans="1:4" x14ac:dyDescent="0.25">
      <c r="A26925" t="s">
        <v>85911</v>
      </c>
      <c r="B26925" t="s">
        <v>85909</v>
      </c>
      <c r="C26925" t="s">
        <v>85912</v>
      </c>
      <c r="D26925" t="s">
        <v>41367</v>
      </c>
    </row>
    <row r="26926" spans="1:4" x14ac:dyDescent="0.25">
      <c r="A26926" t="s">
        <v>85913</v>
      </c>
      <c r="B26926" t="s">
        <v>85909</v>
      </c>
      <c r="C26926" t="s">
        <v>85914</v>
      </c>
      <c r="D26926" t="s">
        <v>41367</v>
      </c>
    </row>
    <row r="26927" spans="1:4" x14ac:dyDescent="0.25">
      <c r="A26927" t="s">
        <v>85915</v>
      </c>
      <c r="B26927" t="s">
        <v>85333</v>
      </c>
      <c r="C26927" t="s">
        <v>85916</v>
      </c>
      <c r="D26927" t="s">
        <v>85335</v>
      </c>
    </row>
    <row r="26928" spans="1:4" x14ac:dyDescent="0.25">
      <c r="A26928" t="s">
        <v>85917</v>
      </c>
      <c r="B26928" t="s">
        <v>85333</v>
      </c>
      <c r="C26928" t="s">
        <v>85918</v>
      </c>
      <c r="D26928" t="s">
        <v>85335</v>
      </c>
    </row>
    <row r="26929" spans="1:4" x14ac:dyDescent="0.25">
      <c r="A26929" t="s">
        <v>85919</v>
      </c>
      <c r="B26929" t="s">
        <v>85333</v>
      </c>
      <c r="C26929" t="s">
        <v>85920</v>
      </c>
      <c r="D26929" t="s">
        <v>85335</v>
      </c>
    </row>
    <row r="26930" spans="1:4" x14ac:dyDescent="0.25">
      <c r="A26930" t="s">
        <v>85921</v>
      </c>
      <c r="B26930" t="s">
        <v>85333</v>
      </c>
      <c r="C26930" t="s">
        <v>85922</v>
      </c>
      <c r="D26930" t="s">
        <v>85335</v>
      </c>
    </row>
    <row r="26931" spans="1:4" x14ac:dyDescent="0.25">
      <c r="A26931" t="s">
        <v>85923</v>
      </c>
      <c r="B26931" t="s">
        <v>85333</v>
      </c>
      <c r="C26931" t="s">
        <v>85924</v>
      </c>
      <c r="D26931" t="s">
        <v>85335</v>
      </c>
    </row>
    <row r="26932" spans="1:4" x14ac:dyDescent="0.25">
      <c r="A26932" t="s">
        <v>85925</v>
      </c>
      <c r="B26932" t="s">
        <v>85333</v>
      </c>
      <c r="C26932" t="s">
        <v>85926</v>
      </c>
      <c r="D26932" t="s">
        <v>85335</v>
      </c>
    </row>
    <row r="26933" spans="1:4" x14ac:dyDescent="0.25">
      <c r="A26933" t="s">
        <v>85927</v>
      </c>
      <c r="B26933" t="s">
        <v>85928</v>
      </c>
      <c r="C26933" t="s">
        <v>85929</v>
      </c>
      <c r="D26933" t="s">
        <v>85930</v>
      </c>
    </row>
    <row r="26934" spans="1:4" x14ac:dyDescent="0.25">
      <c r="A26934" t="s">
        <v>85931</v>
      </c>
      <c r="B26934" t="s">
        <v>85932</v>
      </c>
      <c r="C26934" t="s">
        <v>85933</v>
      </c>
      <c r="D26934" t="s">
        <v>85934</v>
      </c>
    </row>
    <row r="26935" spans="1:4" x14ac:dyDescent="0.25">
      <c r="A26935" t="s">
        <v>85935</v>
      </c>
      <c r="B26935" t="s">
        <v>85936</v>
      </c>
      <c r="C26935" t="s">
        <v>85937</v>
      </c>
      <c r="D26935" t="s">
        <v>30370</v>
      </c>
    </row>
    <row r="26936" spans="1:4" x14ac:dyDescent="0.25">
      <c r="A26936" t="s">
        <v>85938</v>
      </c>
      <c r="B26936" t="s">
        <v>85939</v>
      </c>
      <c r="C26936" t="s">
        <v>85940</v>
      </c>
      <c r="D26936" t="s">
        <v>19250</v>
      </c>
    </row>
    <row r="26937" spans="1:4" x14ac:dyDescent="0.25">
      <c r="A26937" t="s">
        <v>85941</v>
      </c>
      <c r="B26937" t="s">
        <v>85942</v>
      </c>
      <c r="C26937" t="s">
        <v>85943</v>
      </c>
      <c r="D26937" t="s">
        <v>19250</v>
      </c>
    </row>
    <row r="26938" spans="1:4" x14ac:dyDescent="0.25">
      <c r="A26938" t="s">
        <v>85944</v>
      </c>
      <c r="B26938" t="s">
        <v>85945</v>
      </c>
      <c r="C26938" t="s">
        <v>85946</v>
      </c>
      <c r="D26938" t="s">
        <v>85947</v>
      </c>
    </row>
    <row r="26939" spans="1:4" x14ac:dyDescent="0.25">
      <c r="A26939" t="s">
        <v>85948</v>
      </c>
      <c r="B26939" t="s">
        <v>85949</v>
      </c>
      <c r="C26939" t="s">
        <v>85950</v>
      </c>
      <c r="D26939" t="s">
        <v>85947</v>
      </c>
    </row>
    <row r="26940" spans="1:4" x14ac:dyDescent="0.25">
      <c r="A26940" t="s">
        <v>85951</v>
      </c>
      <c r="B26940" t="s">
        <v>85952</v>
      </c>
      <c r="C26940" t="s">
        <v>85953</v>
      </c>
      <c r="D26940" t="s">
        <v>85947</v>
      </c>
    </row>
    <row r="26941" spans="1:4" x14ac:dyDescent="0.25">
      <c r="A26941" t="s">
        <v>85954</v>
      </c>
      <c r="B26941" t="s">
        <v>85955</v>
      </c>
      <c r="C26941" t="s">
        <v>85956</v>
      </c>
      <c r="D26941" t="s">
        <v>85957</v>
      </c>
    </row>
    <row r="26942" spans="1:4" x14ac:dyDescent="0.25">
      <c r="A26942" t="s">
        <v>85958</v>
      </c>
      <c r="B26942" t="s">
        <v>85959</v>
      </c>
      <c r="C26942" t="s">
        <v>85960</v>
      </c>
      <c r="D26942" t="s">
        <v>75678</v>
      </c>
    </row>
    <row r="26943" spans="1:4" x14ac:dyDescent="0.25">
      <c r="A26943" t="s">
        <v>85961</v>
      </c>
      <c r="B26943" t="s">
        <v>85962</v>
      </c>
      <c r="C26943" t="s">
        <v>85963</v>
      </c>
      <c r="D26943" t="s">
        <v>75678</v>
      </c>
    </row>
    <row r="26944" spans="1:4" x14ac:dyDescent="0.25">
      <c r="A26944" t="s">
        <v>85964</v>
      </c>
      <c r="B26944" t="s">
        <v>85965</v>
      </c>
      <c r="C26944" t="s">
        <v>85966</v>
      </c>
      <c r="D26944" t="s">
        <v>75678</v>
      </c>
    </row>
    <row r="26945" spans="1:4" x14ac:dyDescent="0.25">
      <c r="A26945" t="s">
        <v>85967</v>
      </c>
      <c r="B26945" t="s">
        <v>85968</v>
      </c>
      <c r="C26945" t="s">
        <v>85969</v>
      </c>
      <c r="D26945" t="s">
        <v>75678</v>
      </c>
    </row>
    <row r="26946" spans="1:4" x14ac:dyDescent="0.25">
      <c r="A26946" t="s">
        <v>85970</v>
      </c>
      <c r="B26946" t="s">
        <v>85971</v>
      </c>
      <c r="C26946" t="s">
        <v>85972</v>
      </c>
      <c r="D26946" t="s">
        <v>75678</v>
      </c>
    </row>
    <row r="26947" spans="1:4" x14ac:dyDescent="0.25">
      <c r="A26947" t="s">
        <v>85973</v>
      </c>
      <c r="B26947" t="s">
        <v>85974</v>
      </c>
      <c r="C26947" t="s">
        <v>85975</v>
      </c>
      <c r="D26947" t="s">
        <v>75678</v>
      </c>
    </row>
    <row r="26948" spans="1:4" x14ac:dyDescent="0.25">
      <c r="A26948" t="s">
        <v>85976</v>
      </c>
      <c r="B26948" t="s">
        <v>85977</v>
      </c>
      <c r="C26948" t="s">
        <v>85978</v>
      </c>
      <c r="D26948" t="s">
        <v>75678</v>
      </c>
    </row>
    <row r="26949" spans="1:4" x14ac:dyDescent="0.25">
      <c r="A26949" t="s">
        <v>85979</v>
      </c>
      <c r="B26949" t="s">
        <v>85980</v>
      </c>
      <c r="C26949" t="s">
        <v>85981</v>
      </c>
      <c r="D26949" t="s">
        <v>75678</v>
      </c>
    </row>
    <row r="26950" spans="1:4" x14ac:dyDescent="0.25">
      <c r="A26950" t="s">
        <v>85982</v>
      </c>
      <c r="B26950" t="s">
        <v>85983</v>
      </c>
      <c r="C26950" t="s">
        <v>85984</v>
      </c>
      <c r="D26950" t="s">
        <v>75678</v>
      </c>
    </row>
    <row r="26951" spans="1:4" x14ac:dyDescent="0.25">
      <c r="A26951" t="s">
        <v>85985</v>
      </c>
      <c r="B26951" t="s">
        <v>85986</v>
      </c>
      <c r="C26951" t="s">
        <v>85987</v>
      </c>
      <c r="D26951" t="s">
        <v>75678</v>
      </c>
    </row>
    <row r="26952" spans="1:4" x14ac:dyDescent="0.25">
      <c r="A26952" t="s">
        <v>85988</v>
      </c>
      <c r="B26952" t="s">
        <v>85989</v>
      </c>
      <c r="C26952" t="s">
        <v>85990</v>
      </c>
      <c r="D26952" t="s">
        <v>75678</v>
      </c>
    </row>
    <row r="26953" spans="1:4" x14ac:dyDescent="0.25">
      <c r="A26953" t="s">
        <v>85991</v>
      </c>
      <c r="B26953" t="s">
        <v>85992</v>
      </c>
      <c r="C26953" t="s">
        <v>85993</v>
      </c>
      <c r="D26953" t="s">
        <v>75678</v>
      </c>
    </row>
    <row r="26954" spans="1:4" x14ac:dyDescent="0.25">
      <c r="A26954" t="s">
        <v>85994</v>
      </c>
      <c r="B26954" t="s">
        <v>85995</v>
      </c>
      <c r="C26954" t="s">
        <v>85996</v>
      </c>
      <c r="D26954" t="s">
        <v>75678</v>
      </c>
    </row>
    <row r="26955" spans="1:4" x14ac:dyDescent="0.25">
      <c r="A26955" t="s">
        <v>85997</v>
      </c>
      <c r="B26955" t="s">
        <v>85998</v>
      </c>
      <c r="C26955" t="s">
        <v>85999</v>
      </c>
      <c r="D26955" t="s">
        <v>75678</v>
      </c>
    </row>
    <row r="26956" spans="1:4" x14ac:dyDescent="0.25">
      <c r="A26956" t="s">
        <v>86000</v>
      </c>
      <c r="B26956" t="s">
        <v>85998</v>
      </c>
      <c r="C26956" t="s">
        <v>86001</v>
      </c>
      <c r="D26956" t="s">
        <v>75678</v>
      </c>
    </row>
    <row r="26957" spans="1:4" x14ac:dyDescent="0.25">
      <c r="A26957" t="s">
        <v>86002</v>
      </c>
      <c r="B26957" t="s">
        <v>85998</v>
      </c>
      <c r="C26957" t="s">
        <v>86003</v>
      </c>
      <c r="D26957" t="s">
        <v>75678</v>
      </c>
    </row>
    <row r="26958" spans="1:4" x14ac:dyDescent="0.25">
      <c r="A26958" t="s">
        <v>86004</v>
      </c>
      <c r="B26958" t="s">
        <v>85998</v>
      </c>
      <c r="C26958" t="s">
        <v>86005</v>
      </c>
      <c r="D26958" t="s">
        <v>75678</v>
      </c>
    </row>
    <row r="26959" spans="1:4" x14ac:dyDescent="0.25">
      <c r="A26959" t="s">
        <v>86006</v>
      </c>
      <c r="B26959" t="s">
        <v>86007</v>
      </c>
      <c r="C26959" t="s">
        <v>86008</v>
      </c>
      <c r="D26959" t="s">
        <v>75678</v>
      </c>
    </row>
    <row r="26960" spans="1:4" x14ac:dyDescent="0.25">
      <c r="A26960" t="s">
        <v>86009</v>
      </c>
      <c r="B26960" t="s">
        <v>86007</v>
      </c>
      <c r="C26960" t="s">
        <v>86010</v>
      </c>
      <c r="D26960" t="s">
        <v>75678</v>
      </c>
    </row>
    <row r="26961" spans="1:4" x14ac:dyDescent="0.25">
      <c r="A26961" t="s">
        <v>86011</v>
      </c>
      <c r="B26961" t="s">
        <v>86012</v>
      </c>
      <c r="C26961" t="s">
        <v>86013</v>
      </c>
      <c r="D26961" t="s">
        <v>73776</v>
      </c>
    </row>
    <row r="26962" spans="1:4" x14ac:dyDescent="0.25">
      <c r="A26962" t="s">
        <v>86014</v>
      </c>
      <c r="B26962" t="s">
        <v>86015</v>
      </c>
      <c r="C26962" t="s">
        <v>86016</v>
      </c>
      <c r="D26962" t="s">
        <v>22113</v>
      </c>
    </row>
    <row r="26963" spans="1:4" x14ac:dyDescent="0.25">
      <c r="A26963" t="s">
        <v>86017</v>
      </c>
      <c r="B26963" t="s">
        <v>86018</v>
      </c>
      <c r="C26963" t="s">
        <v>86019</v>
      </c>
      <c r="D26963" t="s">
        <v>22113</v>
      </c>
    </row>
    <row r="26964" spans="1:4" x14ac:dyDescent="0.25">
      <c r="A26964" t="s">
        <v>86020</v>
      </c>
      <c r="B26964" t="s">
        <v>86021</v>
      </c>
      <c r="C26964" t="s">
        <v>86022</v>
      </c>
      <c r="D26964" t="s">
        <v>22113</v>
      </c>
    </row>
    <row r="26965" spans="1:4" x14ac:dyDescent="0.25">
      <c r="A26965" t="s">
        <v>86023</v>
      </c>
      <c r="B26965" t="s">
        <v>86024</v>
      </c>
      <c r="C26965" t="s">
        <v>86025</v>
      </c>
      <c r="D26965" t="s">
        <v>22113</v>
      </c>
    </row>
    <row r="26966" spans="1:4" x14ac:dyDescent="0.25">
      <c r="A26966" t="s">
        <v>86026</v>
      </c>
      <c r="B26966" t="s">
        <v>86027</v>
      </c>
      <c r="C26966" t="s">
        <v>86028</v>
      </c>
      <c r="D26966" t="s">
        <v>22113</v>
      </c>
    </row>
    <row r="26967" spans="1:4" x14ac:dyDescent="0.25">
      <c r="A26967" t="s">
        <v>86029</v>
      </c>
      <c r="B26967" t="s">
        <v>86030</v>
      </c>
      <c r="C26967" t="s">
        <v>86031</v>
      </c>
      <c r="D26967" t="s">
        <v>22113</v>
      </c>
    </row>
    <row r="26968" spans="1:4" x14ac:dyDescent="0.25">
      <c r="A26968" t="s">
        <v>86032</v>
      </c>
      <c r="B26968" t="s">
        <v>86033</v>
      </c>
      <c r="C26968" t="s">
        <v>86034</v>
      </c>
      <c r="D26968" t="s">
        <v>22113</v>
      </c>
    </row>
    <row r="26969" spans="1:4" x14ac:dyDescent="0.25">
      <c r="A26969" t="s">
        <v>86035</v>
      </c>
      <c r="B26969" t="s">
        <v>86033</v>
      </c>
      <c r="C26969" t="s">
        <v>86036</v>
      </c>
      <c r="D26969" t="s">
        <v>22113</v>
      </c>
    </row>
    <row r="26970" spans="1:4" x14ac:dyDescent="0.25">
      <c r="A26970" t="s">
        <v>86037</v>
      </c>
      <c r="B26970" t="s">
        <v>86038</v>
      </c>
      <c r="C26970" t="s">
        <v>86039</v>
      </c>
      <c r="D26970" t="s">
        <v>22113</v>
      </c>
    </row>
    <row r="26971" spans="1:4" x14ac:dyDescent="0.25">
      <c r="A26971" t="s">
        <v>86040</v>
      </c>
      <c r="B26971" t="s">
        <v>86041</v>
      </c>
      <c r="C26971" t="s">
        <v>86042</v>
      </c>
      <c r="D26971" t="s">
        <v>22113</v>
      </c>
    </row>
    <row r="26972" spans="1:4" x14ac:dyDescent="0.25">
      <c r="A26972" t="s">
        <v>86043</v>
      </c>
      <c r="B26972" t="s">
        <v>86044</v>
      </c>
      <c r="C26972" t="s">
        <v>86045</v>
      </c>
      <c r="D26972" t="s">
        <v>22113</v>
      </c>
    </row>
    <row r="26973" spans="1:4" x14ac:dyDescent="0.25">
      <c r="A26973" t="s">
        <v>86046</v>
      </c>
      <c r="B26973" t="s">
        <v>86047</v>
      </c>
      <c r="C26973" t="s">
        <v>86048</v>
      </c>
      <c r="D26973" t="s">
        <v>22113</v>
      </c>
    </row>
    <row r="26974" spans="1:4" x14ac:dyDescent="0.25">
      <c r="A26974" t="s">
        <v>86049</v>
      </c>
      <c r="B26974" t="s">
        <v>86050</v>
      </c>
      <c r="C26974" t="s">
        <v>86051</v>
      </c>
      <c r="D26974" t="s">
        <v>22113</v>
      </c>
    </row>
    <row r="26975" spans="1:4" x14ac:dyDescent="0.25">
      <c r="A26975" t="s">
        <v>86052</v>
      </c>
      <c r="B26975" t="s">
        <v>86053</v>
      </c>
      <c r="C26975" t="s">
        <v>86054</v>
      </c>
      <c r="D26975" t="s">
        <v>22113</v>
      </c>
    </row>
    <row r="26976" spans="1:4" x14ac:dyDescent="0.25">
      <c r="A26976" t="s">
        <v>86055</v>
      </c>
      <c r="B26976" t="s">
        <v>86056</v>
      </c>
      <c r="C26976" t="s">
        <v>86057</v>
      </c>
      <c r="D26976" t="s">
        <v>22113</v>
      </c>
    </row>
    <row r="26977" spans="1:4" x14ac:dyDescent="0.25">
      <c r="A26977" t="s">
        <v>86058</v>
      </c>
      <c r="B26977" t="s">
        <v>86059</v>
      </c>
      <c r="C26977" t="s">
        <v>86060</v>
      </c>
      <c r="D26977" t="s">
        <v>66129</v>
      </c>
    </row>
    <row r="26978" spans="1:4" x14ac:dyDescent="0.25">
      <c r="A26978" t="s">
        <v>86061</v>
      </c>
      <c r="B26978" t="s">
        <v>86062</v>
      </c>
      <c r="C26978" t="s">
        <v>86063</v>
      </c>
      <c r="D26978" t="s">
        <v>74397</v>
      </c>
    </row>
    <row r="26979" spans="1:4" x14ac:dyDescent="0.25">
      <c r="A26979" t="s">
        <v>86064</v>
      </c>
      <c r="B26979" t="s">
        <v>86062</v>
      </c>
      <c r="C26979" t="s">
        <v>86065</v>
      </c>
      <c r="D26979" t="s">
        <v>74397</v>
      </c>
    </row>
    <row r="26980" spans="1:4" x14ac:dyDescent="0.25">
      <c r="A26980" t="s">
        <v>86066</v>
      </c>
      <c r="B26980" t="s">
        <v>86062</v>
      </c>
      <c r="C26980" t="s">
        <v>86067</v>
      </c>
      <c r="D26980" t="s">
        <v>74397</v>
      </c>
    </row>
    <row r="26981" spans="1:4" x14ac:dyDescent="0.25">
      <c r="A26981" t="s">
        <v>86068</v>
      </c>
      <c r="B26981" t="s">
        <v>86062</v>
      </c>
      <c r="C26981" t="s">
        <v>86069</v>
      </c>
      <c r="D26981" t="s">
        <v>74397</v>
      </c>
    </row>
    <row r="26982" spans="1:4" x14ac:dyDescent="0.25">
      <c r="A26982" t="s">
        <v>86070</v>
      </c>
      <c r="B26982" t="s">
        <v>86062</v>
      </c>
      <c r="C26982" t="s">
        <v>86071</v>
      </c>
      <c r="D26982" t="s">
        <v>74397</v>
      </c>
    </row>
    <row r="26983" spans="1:4" x14ac:dyDescent="0.25">
      <c r="A26983" t="s">
        <v>86072</v>
      </c>
      <c r="B26983" t="s">
        <v>86062</v>
      </c>
      <c r="C26983" t="s">
        <v>86073</v>
      </c>
      <c r="D26983" t="s">
        <v>74397</v>
      </c>
    </row>
    <row r="26984" spans="1:4" x14ac:dyDescent="0.25">
      <c r="A26984" t="s">
        <v>86074</v>
      </c>
      <c r="B26984" t="s">
        <v>86062</v>
      </c>
      <c r="C26984" t="s">
        <v>86075</v>
      </c>
      <c r="D26984" t="s">
        <v>74397</v>
      </c>
    </row>
    <row r="26985" spans="1:4" x14ac:dyDescent="0.25">
      <c r="A26985" t="s">
        <v>86076</v>
      </c>
      <c r="B26985" t="s">
        <v>86062</v>
      </c>
      <c r="C26985" t="s">
        <v>86077</v>
      </c>
      <c r="D26985" t="s">
        <v>74397</v>
      </c>
    </row>
    <row r="26986" spans="1:4" x14ac:dyDescent="0.25">
      <c r="A26986" t="s">
        <v>86078</v>
      </c>
      <c r="B26986" t="s">
        <v>86062</v>
      </c>
      <c r="C26986" t="s">
        <v>86079</v>
      </c>
      <c r="D26986" t="s">
        <v>74397</v>
      </c>
    </row>
    <row r="26987" spans="1:4" x14ac:dyDescent="0.25">
      <c r="A26987" t="s">
        <v>86080</v>
      </c>
      <c r="B26987" t="s">
        <v>86062</v>
      </c>
      <c r="C26987" t="s">
        <v>86081</v>
      </c>
      <c r="D26987" t="s">
        <v>74397</v>
      </c>
    </row>
    <row r="26988" spans="1:4" x14ac:dyDescent="0.25">
      <c r="A26988" t="s">
        <v>86082</v>
      </c>
      <c r="B26988" t="s">
        <v>86062</v>
      </c>
      <c r="C26988" t="s">
        <v>86083</v>
      </c>
      <c r="D26988" t="s">
        <v>74397</v>
      </c>
    </row>
    <row r="26989" spans="1:4" x14ac:dyDescent="0.25">
      <c r="A26989" t="s">
        <v>86084</v>
      </c>
      <c r="B26989" t="s">
        <v>86062</v>
      </c>
      <c r="C26989" t="s">
        <v>86085</v>
      </c>
      <c r="D26989" t="s">
        <v>74397</v>
      </c>
    </row>
    <row r="26990" spans="1:4" x14ac:dyDescent="0.25">
      <c r="A26990" t="s">
        <v>86086</v>
      </c>
      <c r="B26990" t="s">
        <v>86062</v>
      </c>
      <c r="C26990" t="s">
        <v>86087</v>
      </c>
      <c r="D26990" t="s">
        <v>74397</v>
      </c>
    </row>
    <row r="26991" spans="1:4" x14ac:dyDescent="0.25">
      <c r="A26991" t="s">
        <v>86088</v>
      </c>
      <c r="B26991" t="s">
        <v>86089</v>
      </c>
      <c r="C26991" t="s">
        <v>86090</v>
      </c>
      <c r="D26991" t="s">
        <v>86091</v>
      </c>
    </row>
    <row r="26992" spans="1:4" x14ac:dyDescent="0.25">
      <c r="A26992" t="s">
        <v>86092</v>
      </c>
      <c r="B26992" t="s">
        <v>86093</v>
      </c>
      <c r="C26992" t="s">
        <v>86094</v>
      </c>
      <c r="D26992" t="s">
        <v>86091</v>
      </c>
    </row>
    <row r="26993" spans="1:4" x14ac:dyDescent="0.25">
      <c r="A26993" t="s">
        <v>86095</v>
      </c>
      <c r="B26993" t="s">
        <v>86096</v>
      </c>
      <c r="C26993" t="s">
        <v>86097</v>
      </c>
      <c r="D26993" t="s">
        <v>86091</v>
      </c>
    </row>
    <row r="26994" spans="1:4" x14ac:dyDescent="0.25">
      <c r="A26994" t="s">
        <v>86098</v>
      </c>
      <c r="B26994" t="s">
        <v>86099</v>
      </c>
      <c r="C26994" t="s">
        <v>86097</v>
      </c>
      <c r="D26994" t="s">
        <v>86091</v>
      </c>
    </row>
    <row r="26995" spans="1:4" x14ac:dyDescent="0.25">
      <c r="A26995" t="s">
        <v>86100</v>
      </c>
      <c r="B26995" t="s">
        <v>86101</v>
      </c>
      <c r="C26995" t="s">
        <v>86102</v>
      </c>
      <c r="D26995" t="s">
        <v>86091</v>
      </c>
    </row>
    <row r="26996" spans="1:4" x14ac:dyDescent="0.25">
      <c r="A26996" t="s">
        <v>86103</v>
      </c>
      <c r="B26996" t="s">
        <v>86104</v>
      </c>
      <c r="C26996" t="s">
        <v>86105</v>
      </c>
      <c r="D26996" t="s">
        <v>86091</v>
      </c>
    </row>
    <row r="26997" spans="1:4" x14ac:dyDescent="0.25">
      <c r="A26997" t="s">
        <v>86106</v>
      </c>
      <c r="B26997" t="s">
        <v>86107</v>
      </c>
      <c r="C26997" t="s">
        <v>86108</v>
      </c>
      <c r="D26997" t="s">
        <v>86091</v>
      </c>
    </row>
    <row r="26998" spans="1:4" x14ac:dyDescent="0.25">
      <c r="A26998" t="s">
        <v>86109</v>
      </c>
      <c r="B26998" t="s">
        <v>86110</v>
      </c>
      <c r="C26998" t="s">
        <v>86111</v>
      </c>
      <c r="D26998" t="s">
        <v>86091</v>
      </c>
    </row>
    <row r="26999" spans="1:4" x14ac:dyDescent="0.25">
      <c r="A26999" t="s">
        <v>86112</v>
      </c>
      <c r="B26999" t="s">
        <v>86113</v>
      </c>
      <c r="C26999" t="s">
        <v>86114</v>
      </c>
      <c r="D26999" t="s">
        <v>72172</v>
      </c>
    </row>
    <row r="27000" spans="1:4" x14ac:dyDescent="0.25">
      <c r="A27000" t="s">
        <v>86115</v>
      </c>
      <c r="B27000" t="s">
        <v>85949</v>
      </c>
      <c r="C27000" t="s">
        <v>86116</v>
      </c>
      <c r="D27000" t="s">
        <v>85947</v>
      </c>
    </row>
    <row r="27001" spans="1:4" x14ac:dyDescent="0.25">
      <c r="A27001" t="s">
        <v>86117</v>
      </c>
      <c r="B27001" t="s">
        <v>86118</v>
      </c>
      <c r="C27001" t="s">
        <v>86119</v>
      </c>
      <c r="D27001" t="s">
        <v>19250</v>
      </c>
    </row>
    <row r="27002" spans="1:4" x14ac:dyDescent="0.25">
      <c r="A27002" t="s">
        <v>86120</v>
      </c>
      <c r="B27002" t="s">
        <v>86121</v>
      </c>
      <c r="C27002" t="s">
        <v>86122</v>
      </c>
      <c r="D27002" t="s">
        <v>86123</v>
      </c>
    </row>
    <row r="27003" spans="1:4" x14ac:dyDescent="0.25">
      <c r="A27003" t="s">
        <v>86124</v>
      </c>
      <c r="B27003" t="s">
        <v>86125</v>
      </c>
      <c r="C27003" t="s">
        <v>86126</v>
      </c>
      <c r="D27003" t="s">
        <v>86127</v>
      </c>
    </row>
    <row r="27004" spans="1:4" x14ac:dyDescent="0.25">
      <c r="A27004" t="s">
        <v>86128</v>
      </c>
      <c r="B27004" t="s">
        <v>86129</v>
      </c>
      <c r="C27004" t="s">
        <v>86130</v>
      </c>
      <c r="D27004" t="s">
        <v>75678</v>
      </c>
    </row>
    <row r="27005" spans="1:4" x14ac:dyDescent="0.25">
      <c r="A27005" t="s">
        <v>86131</v>
      </c>
      <c r="B27005" t="s">
        <v>86129</v>
      </c>
      <c r="C27005" t="s">
        <v>86132</v>
      </c>
      <c r="D27005" t="s">
        <v>75678</v>
      </c>
    </row>
    <row r="27006" spans="1:4" x14ac:dyDescent="0.25">
      <c r="A27006" t="s">
        <v>86133</v>
      </c>
      <c r="B27006" t="s">
        <v>86134</v>
      </c>
      <c r="C27006" t="s">
        <v>86135</v>
      </c>
      <c r="D27006" t="s">
        <v>75678</v>
      </c>
    </row>
    <row r="27007" spans="1:4" x14ac:dyDescent="0.25">
      <c r="A27007" t="s">
        <v>86136</v>
      </c>
      <c r="B27007" t="s">
        <v>86134</v>
      </c>
      <c r="C27007" t="s">
        <v>86137</v>
      </c>
      <c r="D27007" t="s">
        <v>75678</v>
      </c>
    </row>
    <row r="27008" spans="1:4" x14ac:dyDescent="0.25">
      <c r="A27008" t="s">
        <v>86138</v>
      </c>
      <c r="B27008" t="s">
        <v>86139</v>
      </c>
      <c r="C27008" t="s">
        <v>86140</v>
      </c>
      <c r="D27008" t="s">
        <v>82160</v>
      </c>
    </row>
    <row r="27009" spans="1:4" x14ac:dyDescent="0.25">
      <c r="A27009" t="s">
        <v>86141</v>
      </c>
      <c r="B27009" t="s">
        <v>86142</v>
      </c>
      <c r="C27009" t="s">
        <v>86143</v>
      </c>
      <c r="D27009" t="s">
        <v>86144</v>
      </c>
    </row>
    <row r="27010" spans="1:4" x14ac:dyDescent="0.25">
      <c r="A27010" t="s">
        <v>86145</v>
      </c>
      <c r="B27010" t="s">
        <v>86146</v>
      </c>
      <c r="C27010" t="s">
        <v>86147</v>
      </c>
      <c r="D27010" t="s">
        <v>86144</v>
      </c>
    </row>
    <row r="27011" spans="1:4" x14ac:dyDescent="0.25">
      <c r="A27011" t="s">
        <v>86148</v>
      </c>
      <c r="B27011" t="s">
        <v>86149</v>
      </c>
      <c r="C27011" t="s">
        <v>86150</v>
      </c>
      <c r="D27011" t="s">
        <v>19250</v>
      </c>
    </row>
    <row r="27012" spans="1:4" x14ac:dyDescent="0.25">
      <c r="A27012" t="s">
        <v>86151</v>
      </c>
      <c r="B27012" t="s">
        <v>86152</v>
      </c>
      <c r="C27012" t="s">
        <v>86153</v>
      </c>
      <c r="D27012" t="s">
        <v>19250</v>
      </c>
    </row>
    <row r="27013" spans="1:4" x14ac:dyDescent="0.25">
      <c r="A27013" t="s">
        <v>86154</v>
      </c>
      <c r="B27013" t="s">
        <v>86155</v>
      </c>
      <c r="C27013" t="s">
        <v>86156</v>
      </c>
      <c r="D27013" t="s">
        <v>19250</v>
      </c>
    </row>
    <row r="27014" spans="1:4" x14ac:dyDescent="0.25">
      <c r="A27014" t="s">
        <v>86157</v>
      </c>
      <c r="B27014" t="s">
        <v>86158</v>
      </c>
      <c r="C27014" t="s">
        <v>86159</v>
      </c>
      <c r="D27014" t="s">
        <v>19250</v>
      </c>
    </row>
    <row r="27015" spans="1:4" x14ac:dyDescent="0.25">
      <c r="A27015" t="s">
        <v>86160</v>
      </c>
      <c r="B27015" t="s">
        <v>86161</v>
      </c>
      <c r="C27015" t="s">
        <v>86162</v>
      </c>
      <c r="D27015" t="s">
        <v>19928</v>
      </c>
    </row>
    <row r="27016" spans="1:4" x14ac:dyDescent="0.25">
      <c r="A27016" t="s">
        <v>86163</v>
      </c>
      <c r="B27016" t="s">
        <v>86164</v>
      </c>
      <c r="C27016" t="s">
        <v>86165</v>
      </c>
      <c r="D27016" t="s">
        <v>86166</v>
      </c>
    </row>
    <row r="27017" spans="1:4" x14ac:dyDescent="0.25">
      <c r="A27017" t="s">
        <v>86167</v>
      </c>
      <c r="B27017" t="s">
        <v>86164</v>
      </c>
      <c r="C27017" t="s">
        <v>86168</v>
      </c>
      <c r="D27017" t="s">
        <v>86166</v>
      </c>
    </row>
    <row r="27018" spans="1:4" x14ac:dyDescent="0.25">
      <c r="A27018" t="s">
        <v>86169</v>
      </c>
      <c r="B27018" t="s">
        <v>86170</v>
      </c>
      <c r="C27018" t="s">
        <v>86171</v>
      </c>
      <c r="D27018" t="s">
        <v>86166</v>
      </c>
    </row>
    <row r="27019" spans="1:4" x14ac:dyDescent="0.25">
      <c r="A27019" t="s">
        <v>86172</v>
      </c>
      <c r="B27019" t="s">
        <v>86173</v>
      </c>
      <c r="C27019" t="s">
        <v>86174</v>
      </c>
      <c r="D27019" t="s">
        <v>86175</v>
      </c>
    </row>
    <row r="27020" spans="1:4" x14ac:dyDescent="0.25">
      <c r="A27020" t="s">
        <v>86176</v>
      </c>
      <c r="B27020" t="s">
        <v>86177</v>
      </c>
      <c r="C27020" t="s">
        <v>86178</v>
      </c>
      <c r="D27020" t="s">
        <v>86175</v>
      </c>
    </row>
    <row r="27021" spans="1:4" x14ac:dyDescent="0.25">
      <c r="A27021" t="s">
        <v>86179</v>
      </c>
      <c r="B27021" t="s">
        <v>86180</v>
      </c>
      <c r="C27021" t="s">
        <v>86181</v>
      </c>
      <c r="D27021" t="s">
        <v>86175</v>
      </c>
    </row>
    <row r="27022" spans="1:4" x14ac:dyDescent="0.25">
      <c r="A27022" t="s">
        <v>86182</v>
      </c>
      <c r="B27022" t="s">
        <v>86183</v>
      </c>
      <c r="C27022" t="s">
        <v>86184</v>
      </c>
      <c r="D27022" t="s">
        <v>86091</v>
      </c>
    </row>
    <row r="27023" spans="1:4" x14ac:dyDescent="0.25">
      <c r="A27023" t="s">
        <v>86185</v>
      </c>
      <c r="B27023" t="s">
        <v>86186</v>
      </c>
      <c r="C27023" t="s">
        <v>86187</v>
      </c>
      <c r="D27023" t="s">
        <v>86091</v>
      </c>
    </row>
    <row r="27024" spans="1:4" x14ac:dyDescent="0.25">
      <c r="A27024" t="s">
        <v>86188</v>
      </c>
      <c r="B27024" t="s">
        <v>86189</v>
      </c>
      <c r="C27024" t="s">
        <v>86190</v>
      </c>
      <c r="D27024" t="s">
        <v>86091</v>
      </c>
    </row>
    <row r="27025" spans="1:4" x14ac:dyDescent="0.25">
      <c r="A27025" t="s">
        <v>86191</v>
      </c>
      <c r="B27025" t="s">
        <v>83872</v>
      </c>
      <c r="C27025" t="s">
        <v>86192</v>
      </c>
      <c r="D27025" t="s">
        <v>83874</v>
      </c>
    </row>
    <row r="27026" spans="1:4" x14ac:dyDescent="0.25">
      <c r="A27026" t="s">
        <v>86193</v>
      </c>
      <c r="B27026" t="s">
        <v>86194</v>
      </c>
      <c r="C27026" t="s">
        <v>86195</v>
      </c>
      <c r="D27026" t="s">
        <v>86196</v>
      </c>
    </row>
    <row r="27027" spans="1:4" x14ac:dyDescent="0.25">
      <c r="A27027" t="s">
        <v>86197</v>
      </c>
      <c r="B27027" t="s">
        <v>86198</v>
      </c>
      <c r="C27027" t="s">
        <v>86199</v>
      </c>
      <c r="D27027" t="s">
        <v>86196</v>
      </c>
    </row>
    <row r="27028" spans="1:4" x14ac:dyDescent="0.25">
      <c r="A27028" t="s">
        <v>86200</v>
      </c>
      <c r="B27028" t="s">
        <v>86201</v>
      </c>
      <c r="C27028" t="s">
        <v>86202</v>
      </c>
      <c r="D27028" t="s">
        <v>86196</v>
      </c>
    </row>
    <row r="27029" spans="1:4" x14ac:dyDescent="0.25">
      <c r="A27029" t="s">
        <v>86203</v>
      </c>
      <c r="B27029" t="s">
        <v>86204</v>
      </c>
      <c r="C27029" t="s">
        <v>86205</v>
      </c>
      <c r="D27029" t="s">
        <v>86196</v>
      </c>
    </row>
    <row r="27030" spans="1:4" x14ac:dyDescent="0.25">
      <c r="A27030" t="s">
        <v>86206</v>
      </c>
      <c r="B27030" t="s">
        <v>86207</v>
      </c>
      <c r="C27030" t="s">
        <v>86208</v>
      </c>
      <c r="D27030" t="s">
        <v>86196</v>
      </c>
    </row>
    <row r="27031" spans="1:4" x14ac:dyDescent="0.25">
      <c r="A27031" t="s">
        <v>86209</v>
      </c>
      <c r="B27031" t="s">
        <v>86210</v>
      </c>
      <c r="C27031" t="s">
        <v>86211</v>
      </c>
      <c r="D27031" t="s">
        <v>86212</v>
      </c>
    </row>
    <row r="27032" spans="1:4" x14ac:dyDescent="0.25">
      <c r="A27032" t="s">
        <v>86213</v>
      </c>
      <c r="B27032" t="s">
        <v>86214</v>
      </c>
      <c r="C27032" t="s">
        <v>86215</v>
      </c>
      <c r="D27032" t="s">
        <v>17288</v>
      </c>
    </row>
    <row r="27033" spans="1:4" x14ac:dyDescent="0.25">
      <c r="A27033" t="s">
        <v>86216</v>
      </c>
      <c r="B27033" t="s">
        <v>86217</v>
      </c>
      <c r="C27033" t="s">
        <v>86218</v>
      </c>
      <c r="D27033" t="s">
        <v>31419</v>
      </c>
    </row>
    <row r="27034" spans="1:4" x14ac:dyDescent="0.25">
      <c r="A27034" t="s">
        <v>86219</v>
      </c>
      <c r="B27034" t="s">
        <v>78333</v>
      </c>
      <c r="C27034" t="s">
        <v>86220</v>
      </c>
      <c r="D27034" t="s">
        <v>78331</v>
      </c>
    </row>
    <row r="27035" spans="1:4" x14ac:dyDescent="0.25">
      <c r="A27035" t="s">
        <v>86221</v>
      </c>
      <c r="B27035" t="s">
        <v>86222</v>
      </c>
      <c r="C27035" t="s">
        <v>86223</v>
      </c>
      <c r="D27035" t="s">
        <v>86224</v>
      </c>
    </row>
    <row r="27036" spans="1:4" x14ac:dyDescent="0.25">
      <c r="A27036" t="s">
        <v>86225</v>
      </c>
      <c r="B27036" t="s">
        <v>86226</v>
      </c>
      <c r="C27036" t="s">
        <v>86227</v>
      </c>
      <c r="D27036" t="s">
        <v>23164</v>
      </c>
    </row>
    <row r="27037" spans="1:4" x14ac:dyDescent="0.25">
      <c r="A27037" t="s">
        <v>86228</v>
      </c>
      <c r="B27037" t="s">
        <v>86229</v>
      </c>
      <c r="C27037" t="s">
        <v>86230</v>
      </c>
      <c r="D27037" t="s">
        <v>23059</v>
      </c>
    </row>
    <row r="27038" spans="1:4" x14ac:dyDescent="0.25">
      <c r="A27038" t="s">
        <v>86231</v>
      </c>
      <c r="B27038" t="s">
        <v>86232</v>
      </c>
      <c r="C27038" t="s">
        <v>86233</v>
      </c>
      <c r="D27038" t="s">
        <v>23059</v>
      </c>
    </row>
    <row r="27039" spans="1:4" x14ac:dyDescent="0.25">
      <c r="A27039" t="s">
        <v>86234</v>
      </c>
      <c r="B27039" t="s">
        <v>86235</v>
      </c>
      <c r="C27039" t="s">
        <v>86236</v>
      </c>
      <c r="D27039" t="s">
        <v>78293</v>
      </c>
    </row>
    <row r="27040" spans="1:4" x14ac:dyDescent="0.25">
      <c r="A27040" t="s">
        <v>86237</v>
      </c>
      <c r="B27040" t="s">
        <v>86238</v>
      </c>
      <c r="C27040" t="s">
        <v>86239</v>
      </c>
      <c r="D27040" t="s">
        <v>78293</v>
      </c>
    </row>
    <row r="27041" spans="1:4" x14ac:dyDescent="0.25">
      <c r="A27041" t="s">
        <v>86240</v>
      </c>
      <c r="B27041" t="s">
        <v>86241</v>
      </c>
      <c r="C27041" t="s">
        <v>86242</v>
      </c>
      <c r="D27041" t="s">
        <v>78293</v>
      </c>
    </row>
    <row r="27042" spans="1:4" x14ac:dyDescent="0.25">
      <c r="A27042" t="s">
        <v>86243</v>
      </c>
      <c r="B27042" t="s">
        <v>86244</v>
      </c>
      <c r="C27042" t="s">
        <v>86245</v>
      </c>
      <c r="D27042" t="s">
        <v>78293</v>
      </c>
    </row>
    <row r="27043" spans="1:4" x14ac:dyDescent="0.25">
      <c r="A27043" t="s">
        <v>86246</v>
      </c>
      <c r="B27043" t="s">
        <v>86247</v>
      </c>
      <c r="C27043" t="s">
        <v>86248</v>
      </c>
      <c r="D27043" t="s">
        <v>19928</v>
      </c>
    </row>
    <row r="27044" spans="1:4" x14ac:dyDescent="0.25">
      <c r="A27044" t="s">
        <v>86249</v>
      </c>
      <c r="B27044" t="s">
        <v>86247</v>
      </c>
      <c r="C27044" t="s">
        <v>86250</v>
      </c>
      <c r="D27044" t="s">
        <v>19928</v>
      </c>
    </row>
    <row r="27045" spans="1:4" x14ac:dyDescent="0.25">
      <c r="A27045" t="s">
        <v>86251</v>
      </c>
      <c r="B27045" t="s">
        <v>86252</v>
      </c>
      <c r="C27045" t="s">
        <v>86253</v>
      </c>
      <c r="D27045" t="s">
        <v>19928</v>
      </c>
    </row>
    <row r="27046" spans="1:4" x14ac:dyDescent="0.25">
      <c r="A27046" t="s">
        <v>86254</v>
      </c>
      <c r="B27046" t="s">
        <v>86252</v>
      </c>
      <c r="C27046" t="s">
        <v>86255</v>
      </c>
      <c r="D27046" t="s">
        <v>19928</v>
      </c>
    </row>
    <row r="27047" spans="1:4" x14ac:dyDescent="0.25">
      <c r="A27047" t="s">
        <v>86256</v>
      </c>
      <c r="B27047" t="s">
        <v>72058</v>
      </c>
      <c r="C27047" t="s">
        <v>86257</v>
      </c>
      <c r="D27047" t="s">
        <v>19928</v>
      </c>
    </row>
    <row r="27048" spans="1:4" x14ac:dyDescent="0.25">
      <c r="A27048" t="s">
        <v>86258</v>
      </c>
      <c r="B27048" t="s">
        <v>86259</v>
      </c>
      <c r="C27048" t="s">
        <v>86260</v>
      </c>
      <c r="D27048" t="s">
        <v>82219</v>
      </c>
    </row>
    <row r="27049" spans="1:4" x14ac:dyDescent="0.25">
      <c r="A27049" t="s">
        <v>86261</v>
      </c>
      <c r="B27049" t="s">
        <v>86262</v>
      </c>
      <c r="C27049" t="s">
        <v>86263</v>
      </c>
      <c r="D27049" t="s">
        <v>86264</v>
      </c>
    </row>
    <row r="27050" spans="1:4" x14ac:dyDescent="0.25">
      <c r="A27050" t="s">
        <v>86265</v>
      </c>
      <c r="B27050" t="s">
        <v>86266</v>
      </c>
      <c r="C27050" t="s">
        <v>86267</v>
      </c>
      <c r="D27050" t="s">
        <v>86268</v>
      </c>
    </row>
    <row r="27051" spans="1:4" x14ac:dyDescent="0.25">
      <c r="A27051" t="s">
        <v>86269</v>
      </c>
      <c r="B27051" t="s">
        <v>86270</v>
      </c>
      <c r="C27051" t="s">
        <v>84814</v>
      </c>
      <c r="D27051" t="s">
        <v>24492</v>
      </c>
    </row>
    <row r="27052" spans="1:4" x14ac:dyDescent="0.25">
      <c r="A27052" t="s">
        <v>86271</v>
      </c>
      <c r="B27052" t="s">
        <v>86272</v>
      </c>
      <c r="C27052" t="s">
        <v>86273</v>
      </c>
      <c r="D27052" t="s">
        <v>73632</v>
      </c>
    </row>
    <row r="27053" spans="1:4" x14ac:dyDescent="0.25">
      <c r="A27053" t="s">
        <v>86274</v>
      </c>
      <c r="B27053" t="s">
        <v>86275</v>
      </c>
      <c r="C27053" t="s">
        <v>86276</v>
      </c>
      <c r="D27053" t="s">
        <v>86277</v>
      </c>
    </row>
    <row r="27054" spans="1:4" x14ac:dyDescent="0.25">
      <c r="A27054" t="s">
        <v>86278</v>
      </c>
      <c r="B27054" t="s">
        <v>86279</v>
      </c>
      <c r="C27054" t="s">
        <v>86280</v>
      </c>
      <c r="D27054" t="s">
        <v>86277</v>
      </c>
    </row>
    <row r="27055" spans="1:4" x14ac:dyDescent="0.25">
      <c r="A27055" t="s">
        <v>86281</v>
      </c>
      <c r="B27055" t="s">
        <v>86282</v>
      </c>
      <c r="C27055" t="s">
        <v>86283</v>
      </c>
      <c r="D27055" t="s">
        <v>86277</v>
      </c>
    </row>
    <row r="27056" spans="1:4" x14ac:dyDescent="0.25">
      <c r="A27056" t="s">
        <v>86284</v>
      </c>
      <c r="B27056" t="s">
        <v>86279</v>
      </c>
      <c r="C27056" t="s">
        <v>86285</v>
      </c>
      <c r="D27056" t="s">
        <v>86277</v>
      </c>
    </row>
    <row r="27057" spans="1:4" x14ac:dyDescent="0.25">
      <c r="A27057" t="s">
        <v>86286</v>
      </c>
      <c r="B27057" t="s">
        <v>86287</v>
      </c>
      <c r="C27057" t="s">
        <v>86288</v>
      </c>
      <c r="D27057" t="s">
        <v>86277</v>
      </c>
    </row>
    <row r="27058" spans="1:4" x14ac:dyDescent="0.25">
      <c r="A27058" t="s">
        <v>86289</v>
      </c>
      <c r="B27058" t="s">
        <v>86290</v>
      </c>
      <c r="C27058" t="s">
        <v>86291</v>
      </c>
      <c r="D27058" t="s">
        <v>86277</v>
      </c>
    </row>
    <row r="27059" spans="1:4" x14ac:dyDescent="0.25">
      <c r="A27059" t="s">
        <v>86292</v>
      </c>
      <c r="B27059" t="s">
        <v>86293</v>
      </c>
      <c r="C27059" t="s">
        <v>86294</v>
      </c>
      <c r="D27059" t="s">
        <v>86277</v>
      </c>
    </row>
    <row r="27060" spans="1:4" x14ac:dyDescent="0.25">
      <c r="A27060" t="s">
        <v>86295</v>
      </c>
      <c r="B27060" t="s">
        <v>86293</v>
      </c>
      <c r="C27060" t="s">
        <v>86296</v>
      </c>
      <c r="D27060" t="s">
        <v>86277</v>
      </c>
    </row>
    <row r="27061" spans="1:4" x14ac:dyDescent="0.25">
      <c r="A27061" t="s">
        <v>86297</v>
      </c>
      <c r="B27061" t="s">
        <v>86279</v>
      </c>
      <c r="C27061" t="s">
        <v>86298</v>
      </c>
      <c r="D27061" t="s">
        <v>86277</v>
      </c>
    </row>
    <row r="27062" spans="1:4" x14ac:dyDescent="0.25">
      <c r="A27062" t="s">
        <v>86299</v>
      </c>
      <c r="B27062" t="s">
        <v>86300</v>
      </c>
      <c r="C27062" t="s">
        <v>86301</v>
      </c>
      <c r="D27062" t="s">
        <v>86277</v>
      </c>
    </row>
    <row r="27063" spans="1:4" x14ac:dyDescent="0.25">
      <c r="A27063" t="s">
        <v>86302</v>
      </c>
      <c r="B27063" t="s">
        <v>86300</v>
      </c>
      <c r="C27063" t="s">
        <v>86303</v>
      </c>
      <c r="D27063" t="s">
        <v>86277</v>
      </c>
    </row>
    <row r="27064" spans="1:4" x14ac:dyDescent="0.25">
      <c r="A27064" t="s">
        <v>86304</v>
      </c>
      <c r="B27064" t="s">
        <v>86305</v>
      </c>
      <c r="C27064" t="s">
        <v>86306</v>
      </c>
      <c r="D27064" t="s">
        <v>86277</v>
      </c>
    </row>
    <row r="27065" spans="1:4" x14ac:dyDescent="0.25">
      <c r="A27065" t="s">
        <v>86307</v>
      </c>
      <c r="B27065" t="s">
        <v>86290</v>
      </c>
      <c r="C27065" t="s">
        <v>86308</v>
      </c>
      <c r="D27065" t="s">
        <v>86277</v>
      </c>
    </row>
    <row r="27066" spans="1:4" x14ac:dyDescent="0.25">
      <c r="A27066" t="s">
        <v>86309</v>
      </c>
      <c r="B27066" t="s">
        <v>86305</v>
      </c>
      <c r="C27066" t="s">
        <v>86310</v>
      </c>
      <c r="D27066" t="s">
        <v>86277</v>
      </c>
    </row>
    <row r="27067" spans="1:4" x14ac:dyDescent="0.25">
      <c r="A27067" t="s">
        <v>86311</v>
      </c>
      <c r="B27067" t="s">
        <v>86275</v>
      </c>
      <c r="C27067" t="s">
        <v>86312</v>
      </c>
      <c r="D27067" t="s">
        <v>86277</v>
      </c>
    </row>
    <row r="27068" spans="1:4" x14ac:dyDescent="0.25">
      <c r="A27068" t="s">
        <v>86313</v>
      </c>
      <c r="B27068" t="s">
        <v>86275</v>
      </c>
      <c r="C27068" t="s">
        <v>86314</v>
      </c>
      <c r="D27068" t="s">
        <v>86277</v>
      </c>
    </row>
    <row r="27069" spans="1:4" x14ac:dyDescent="0.25">
      <c r="A27069" t="s">
        <v>86315</v>
      </c>
      <c r="B27069" t="s">
        <v>86300</v>
      </c>
      <c r="C27069" t="s">
        <v>86316</v>
      </c>
      <c r="D27069" t="s">
        <v>86277</v>
      </c>
    </row>
    <row r="27070" spans="1:4" x14ac:dyDescent="0.25">
      <c r="A27070" t="s">
        <v>86317</v>
      </c>
      <c r="B27070" t="s">
        <v>86318</v>
      </c>
      <c r="C27070" t="s">
        <v>86319</v>
      </c>
      <c r="D27070" t="s">
        <v>86277</v>
      </c>
    </row>
    <row r="27071" spans="1:4" x14ac:dyDescent="0.25">
      <c r="A27071" t="s">
        <v>86320</v>
      </c>
      <c r="B27071" t="s">
        <v>86321</v>
      </c>
      <c r="C27071" t="s">
        <v>86322</v>
      </c>
      <c r="D27071" t="s">
        <v>86277</v>
      </c>
    </row>
    <row r="27072" spans="1:4" x14ac:dyDescent="0.25">
      <c r="A27072" t="s">
        <v>86323</v>
      </c>
      <c r="B27072" t="s">
        <v>86279</v>
      </c>
      <c r="C27072" t="s">
        <v>86324</v>
      </c>
      <c r="D27072" t="s">
        <v>86277</v>
      </c>
    </row>
    <row r="27073" spans="1:4" x14ac:dyDescent="0.25">
      <c r="A27073" t="s">
        <v>86325</v>
      </c>
      <c r="B27073" t="s">
        <v>86279</v>
      </c>
      <c r="C27073" t="s">
        <v>86326</v>
      </c>
      <c r="D27073" t="s">
        <v>86277</v>
      </c>
    </row>
    <row r="27074" spans="1:4" x14ac:dyDescent="0.25">
      <c r="A27074" t="s">
        <v>86327</v>
      </c>
      <c r="B27074" t="s">
        <v>86279</v>
      </c>
      <c r="C27074" t="s">
        <v>86328</v>
      </c>
      <c r="D27074" t="s">
        <v>86277</v>
      </c>
    </row>
    <row r="27075" spans="1:4" x14ac:dyDescent="0.25">
      <c r="A27075" t="s">
        <v>86329</v>
      </c>
      <c r="B27075" t="s">
        <v>86279</v>
      </c>
      <c r="C27075" t="s">
        <v>86330</v>
      </c>
      <c r="D27075" t="s">
        <v>86277</v>
      </c>
    </row>
    <row r="27076" spans="1:4" x14ac:dyDescent="0.25">
      <c r="A27076" t="s">
        <v>86331</v>
      </c>
      <c r="B27076" t="s">
        <v>86279</v>
      </c>
      <c r="C27076" t="s">
        <v>86332</v>
      </c>
      <c r="D27076" t="s">
        <v>86277</v>
      </c>
    </row>
    <row r="27077" spans="1:4" x14ac:dyDescent="0.25">
      <c r="A27077" t="s">
        <v>86333</v>
      </c>
      <c r="B27077" t="s">
        <v>86279</v>
      </c>
      <c r="C27077" t="s">
        <v>86334</v>
      </c>
      <c r="D27077" t="s">
        <v>86277</v>
      </c>
    </row>
    <row r="27078" spans="1:4" x14ac:dyDescent="0.25">
      <c r="A27078" t="s">
        <v>86335</v>
      </c>
      <c r="B27078" t="s">
        <v>86279</v>
      </c>
      <c r="C27078" t="s">
        <v>86336</v>
      </c>
      <c r="D27078" t="s">
        <v>86277</v>
      </c>
    </row>
    <row r="27079" spans="1:4" x14ac:dyDescent="0.25">
      <c r="A27079" t="s">
        <v>86337</v>
      </c>
      <c r="B27079" t="s">
        <v>86279</v>
      </c>
      <c r="C27079" t="s">
        <v>86338</v>
      </c>
      <c r="D27079" t="s">
        <v>86277</v>
      </c>
    </row>
    <row r="27080" spans="1:4" x14ac:dyDescent="0.25">
      <c r="A27080" t="s">
        <v>86339</v>
      </c>
      <c r="B27080" t="s">
        <v>86279</v>
      </c>
      <c r="C27080" t="s">
        <v>86340</v>
      </c>
      <c r="D27080" t="s">
        <v>86277</v>
      </c>
    </row>
    <row r="27081" spans="1:4" x14ac:dyDescent="0.25">
      <c r="A27081" t="s">
        <v>86341</v>
      </c>
      <c r="B27081" t="s">
        <v>86279</v>
      </c>
      <c r="C27081" t="s">
        <v>86342</v>
      </c>
      <c r="D27081" t="s">
        <v>86277</v>
      </c>
    </row>
    <row r="27082" spans="1:4" x14ac:dyDescent="0.25">
      <c r="A27082" t="s">
        <v>86343</v>
      </c>
      <c r="B27082" t="s">
        <v>86279</v>
      </c>
      <c r="C27082" t="s">
        <v>86344</v>
      </c>
      <c r="D27082" t="s">
        <v>86277</v>
      </c>
    </row>
    <row r="27083" spans="1:4" x14ac:dyDescent="0.25">
      <c r="A27083" t="s">
        <v>86345</v>
      </c>
      <c r="B27083" t="s">
        <v>86279</v>
      </c>
      <c r="C27083" t="s">
        <v>86346</v>
      </c>
      <c r="D27083" t="s">
        <v>86277</v>
      </c>
    </row>
    <row r="27084" spans="1:4" x14ac:dyDescent="0.25">
      <c r="A27084" t="s">
        <v>86347</v>
      </c>
      <c r="B27084" t="s">
        <v>86348</v>
      </c>
      <c r="C27084" t="s">
        <v>86349</v>
      </c>
      <c r="D27084" t="s">
        <v>86196</v>
      </c>
    </row>
    <row r="27085" spans="1:4" x14ac:dyDescent="0.25">
      <c r="A27085" t="s">
        <v>86350</v>
      </c>
      <c r="B27085" t="s">
        <v>60586</v>
      </c>
      <c r="C27085" t="s">
        <v>86351</v>
      </c>
      <c r="D27085" t="s">
        <v>58822</v>
      </c>
    </row>
    <row r="27086" spans="1:4" x14ac:dyDescent="0.25">
      <c r="A27086" t="s">
        <v>86352</v>
      </c>
      <c r="B27086" t="s">
        <v>60586</v>
      </c>
      <c r="C27086" t="s">
        <v>86353</v>
      </c>
      <c r="D27086" t="s">
        <v>58822</v>
      </c>
    </row>
    <row r="27087" spans="1:4" x14ac:dyDescent="0.25">
      <c r="A27087" t="s">
        <v>86354</v>
      </c>
      <c r="B27087" t="s">
        <v>60586</v>
      </c>
      <c r="C27087" t="s">
        <v>86355</v>
      </c>
      <c r="D27087" t="s">
        <v>58822</v>
      </c>
    </row>
    <row r="27088" spans="1:4" x14ac:dyDescent="0.25">
      <c r="A27088" t="s">
        <v>86356</v>
      </c>
      <c r="B27088" t="s">
        <v>60586</v>
      </c>
      <c r="C27088" t="s">
        <v>86357</v>
      </c>
      <c r="D27088" t="s">
        <v>58822</v>
      </c>
    </row>
    <row r="27089" spans="1:4" x14ac:dyDescent="0.25">
      <c r="A27089" t="s">
        <v>86358</v>
      </c>
      <c r="B27089" t="s">
        <v>86359</v>
      </c>
      <c r="C27089" t="s">
        <v>86360</v>
      </c>
      <c r="D27089" t="s">
        <v>58822</v>
      </c>
    </row>
    <row r="27090" spans="1:4" x14ac:dyDescent="0.25">
      <c r="A27090" t="s">
        <v>86361</v>
      </c>
      <c r="B27090" t="s">
        <v>86362</v>
      </c>
      <c r="C27090" t="s">
        <v>86363</v>
      </c>
      <c r="D27090" t="s">
        <v>58822</v>
      </c>
    </row>
    <row r="27091" spans="1:4" x14ac:dyDescent="0.25">
      <c r="A27091" t="s">
        <v>86364</v>
      </c>
      <c r="B27091" t="s">
        <v>86365</v>
      </c>
      <c r="C27091" t="s">
        <v>86366</v>
      </c>
      <c r="D27091" t="s">
        <v>17288</v>
      </c>
    </row>
    <row r="27092" spans="1:4" x14ac:dyDescent="0.25">
      <c r="A27092" t="s">
        <v>86367</v>
      </c>
      <c r="B27092" t="s">
        <v>86368</v>
      </c>
      <c r="C27092" t="s">
        <v>86369</v>
      </c>
      <c r="D27092" t="s">
        <v>25974</v>
      </c>
    </row>
    <row r="27093" spans="1:4" x14ac:dyDescent="0.25">
      <c r="A27093" t="s">
        <v>86370</v>
      </c>
      <c r="B27093" t="s">
        <v>86371</v>
      </c>
      <c r="C27093" t="s">
        <v>86372</v>
      </c>
      <c r="D27093" t="s">
        <v>86373</v>
      </c>
    </row>
    <row r="27094" spans="1:4" x14ac:dyDescent="0.25">
      <c r="A27094" t="s">
        <v>86374</v>
      </c>
      <c r="B27094" t="s">
        <v>86375</v>
      </c>
      <c r="C27094" t="s">
        <v>86376</v>
      </c>
      <c r="D27094" t="s">
        <v>86373</v>
      </c>
    </row>
    <row r="27095" spans="1:4" x14ac:dyDescent="0.25">
      <c r="A27095" t="s">
        <v>86377</v>
      </c>
      <c r="B27095" t="s">
        <v>86378</v>
      </c>
      <c r="C27095" t="s">
        <v>86379</v>
      </c>
      <c r="D27095" t="s">
        <v>86373</v>
      </c>
    </row>
    <row r="27096" spans="1:4" x14ac:dyDescent="0.25">
      <c r="A27096" t="s">
        <v>86380</v>
      </c>
      <c r="B27096" t="s">
        <v>86381</v>
      </c>
      <c r="C27096" t="s">
        <v>86382</v>
      </c>
      <c r="D27096" t="s">
        <v>86373</v>
      </c>
    </row>
    <row r="27097" spans="1:4" x14ac:dyDescent="0.25">
      <c r="A27097" t="s">
        <v>86383</v>
      </c>
      <c r="B27097" t="s">
        <v>86371</v>
      </c>
      <c r="C27097" t="s">
        <v>86384</v>
      </c>
      <c r="D27097" t="s">
        <v>86373</v>
      </c>
    </row>
    <row r="27098" spans="1:4" x14ac:dyDescent="0.25">
      <c r="A27098" t="s">
        <v>86385</v>
      </c>
      <c r="B27098" t="s">
        <v>86386</v>
      </c>
      <c r="C27098" t="s">
        <v>86387</v>
      </c>
      <c r="D27098" t="s">
        <v>86373</v>
      </c>
    </row>
    <row r="27099" spans="1:4" x14ac:dyDescent="0.25">
      <c r="A27099" t="s">
        <v>86388</v>
      </c>
      <c r="B27099" t="s">
        <v>86375</v>
      </c>
      <c r="C27099" t="s">
        <v>86389</v>
      </c>
      <c r="D27099" t="s">
        <v>86373</v>
      </c>
    </row>
    <row r="27100" spans="1:4" x14ac:dyDescent="0.25">
      <c r="A27100" t="s">
        <v>86390</v>
      </c>
      <c r="B27100" t="s">
        <v>86378</v>
      </c>
      <c r="C27100" t="s">
        <v>86391</v>
      </c>
      <c r="D27100" t="s">
        <v>86373</v>
      </c>
    </row>
    <row r="27101" spans="1:4" x14ac:dyDescent="0.25">
      <c r="A27101" t="s">
        <v>86392</v>
      </c>
      <c r="B27101" t="s">
        <v>86386</v>
      </c>
      <c r="C27101" t="s">
        <v>86393</v>
      </c>
      <c r="D27101" t="s">
        <v>86373</v>
      </c>
    </row>
    <row r="27102" spans="1:4" x14ac:dyDescent="0.25">
      <c r="A27102" t="s">
        <v>86394</v>
      </c>
      <c r="B27102" t="s">
        <v>86375</v>
      </c>
      <c r="C27102" t="s">
        <v>86395</v>
      </c>
      <c r="D27102" t="s">
        <v>86373</v>
      </c>
    </row>
    <row r="27103" spans="1:4" x14ac:dyDescent="0.25">
      <c r="A27103" t="s">
        <v>86396</v>
      </c>
      <c r="B27103" t="s">
        <v>86378</v>
      </c>
      <c r="C27103" t="s">
        <v>86397</v>
      </c>
      <c r="D27103" t="s">
        <v>86373</v>
      </c>
    </row>
    <row r="27104" spans="1:4" x14ac:dyDescent="0.25">
      <c r="A27104" t="s">
        <v>86398</v>
      </c>
      <c r="B27104" t="s">
        <v>86399</v>
      </c>
      <c r="C27104" t="s">
        <v>86400</v>
      </c>
      <c r="D27104" t="s">
        <v>25974</v>
      </c>
    </row>
    <row r="27105" spans="1:4" x14ac:dyDescent="0.25">
      <c r="A27105" t="s">
        <v>86401</v>
      </c>
      <c r="B27105" t="s">
        <v>86402</v>
      </c>
      <c r="C27105" t="s">
        <v>86403</v>
      </c>
      <c r="D27105" t="s">
        <v>86404</v>
      </c>
    </row>
    <row r="27106" spans="1:4" x14ac:dyDescent="0.25">
      <c r="A27106" t="s">
        <v>86405</v>
      </c>
      <c r="B27106" t="s">
        <v>86406</v>
      </c>
      <c r="C27106" t="s">
        <v>86407</v>
      </c>
      <c r="D27106" t="s">
        <v>86277</v>
      </c>
    </row>
    <row r="27107" spans="1:4" x14ac:dyDescent="0.25">
      <c r="A27107" t="s">
        <v>86408</v>
      </c>
      <c r="B27107" t="s">
        <v>86409</v>
      </c>
      <c r="C27107" t="s">
        <v>86410</v>
      </c>
      <c r="D27107" t="s">
        <v>86277</v>
      </c>
    </row>
    <row r="27108" spans="1:4" x14ac:dyDescent="0.25">
      <c r="A27108" t="s">
        <v>86411</v>
      </c>
      <c r="B27108" t="s">
        <v>86279</v>
      </c>
      <c r="C27108" t="s">
        <v>86412</v>
      </c>
      <c r="D27108" t="s">
        <v>86277</v>
      </c>
    </row>
    <row r="27109" spans="1:4" x14ac:dyDescent="0.25">
      <c r="A27109" t="s">
        <v>86413</v>
      </c>
      <c r="B27109" t="s">
        <v>86279</v>
      </c>
      <c r="C27109" t="s">
        <v>86414</v>
      </c>
      <c r="D27109" t="s">
        <v>86277</v>
      </c>
    </row>
    <row r="27110" spans="1:4" x14ac:dyDescent="0.25">
      <c r="A27110" t="s">
        <v>86415</v>
      </c>
      <c r="B27110" t="s">
        <v>86416</v>
      </c>
      <c r="C27110" t="s">
        <v>86417</v>
      </c>
      <c r="D27110" t="s">
        <v>24492</v>
      </c>
    </row>
    <row r="27111" spans="1:4" x14ac:dyDescent="0.25">
      <c r="A27111" t="s">
        <v>86418</v>
      </c>
      <c r="B27111" t="s">
        <v>86419</v>
      </c>
      <c r="C27111" t="s">
        <v>86420</v>
      </c>
      <c r="D27111" t="s">
        <v>24492</v>
      </c>
    </row>
    <row r="27112" spans="1:4" x14ac:dyDescent="0.25">
      <c r="A27112" t="s">
        <v>86421</v>
      </c>
      <c r="B27112" t="s">
        <v>86422</v>
      </c>
      <c r="C27112" t="s">
        <v>86423</v>
      </c>
      <c r="D27112" t="s">
        <v>86424</v>
      </c>
    </row>
    <row r="27113" spans="1:4" x14ac:dyDescent="0.25">
      <c r="A27113" t="s">
        <v>86425</v>
      </c>
      <c r="B27113" t="s">
        <v>86426</v>
      </c>
      <c r="C27113" t="s">
        <v>86427</v>
      </c>
      <c r="D27113" t="s">
        <v>86424</v>
      </c>
    </row>
    <row r="27114" spans="1:4" x14ac:dyDescent="0.25">
      <c r="A27114" t="s">
        <v>86428</v>
      </c>
      <c r="B27114" t="s">
        <v>86429</v>
      </c>
      <c r="C27114" t="s">
        <v>86430</v>
      </c>
      <c r="D27114" t="s">
        <v>86424</v>
      </c>
    </row>
    <row r="27115" spans="1:4" x14ac:dyDescent="0.25">
      <c r="A27115" t="s">
        <v>86431</v>
      </c>
      <c r="B27115" t="s">
        <v>86432</v>
      </c>
      <c r="C27115" t="s">
        <v>86433</v>
      </c>
      <c r="D27115" t="s">
        <v>86424</v>
      </c>
    </row>
    <row r="27116" spans="1:4" x14ac:dyDescent="0.25">
      <c r="A27116" t="s">
        <v>86434</v>
      </c>
      <c r="B27116" t="s">
        <v>86435</v>
      </c>
      <c r="C27116" t="s">
        <v>86436</v>
      </c>
      <c r="D27116" t="s">
        <v>19928</v>
      </c>
    </row>
    <row r="27117" spans="1:4" x14ac:dyDescent="0.25">
      <c r="A27117" t="s">
        <v>86437</v>
      </c>
      <c r="B27117" t="s">
        <v>86438</v>
      </c>
      <c r="C27117" t="s">
        <v>86439</v>
      </c>
      <c r="D27117" t="s">
        <v>19928</v>
      </c>
    </row>
    <row r="27118" spans="1:4" x14ac:dyDescent="0.25">
      <c r="A27118" t="s">
        <v>86440</v>
      </c>
      <c r="B27118" t="s">
        <v>86441</v>
      </c>
      <c r="C27118" t="s">
        <v>86442</v>
      </c>
      <c r="D27118" t="s">
        <v>84232</v>
      </c>
    </row>
    <row r="27119" spans="1:4" x14ac:dyDescent="0.25">
      <c r="A27119" t="s">
        <v>86443</v>
      </c>
      <c r="B27119" t="s">
        <v>86444</v>
      </c>
      <c r="C27119" t="s">
        <v>86445</v>
      </c>
      <c r="D27119" t="s">
        <v>85657</v>
      </c>
    </row>
    <row r="27120" spans="1:4" x14ac:dyDescent="0.25">
      <c r="A27120" t="s">
        <v>86446</v>
      </c>
      <c r="B27120" t="s">
        <v>86447</v>
      </c>
      <c r="C27120" t="s">
        <v>86448</v>
      </c>
      <c r="D27120" t="s">
        <v>85657</v>
      </c>
    </row>
    <row r="27121" spans="1:4" x14ac:dyDescent="0.25">
      <c r="A27121" t="s">
        <v>86449</v>
      </c>
      <c r="B27121" t="s">
        <v>86450</v>
      </c>
      <c r="C27121" t="s">
        <v>86451</v>
      </c>
      <c r="D27121" t="s">
        <v>85657</v>
      </c>
    </row>
    <row r="27122" spans="1:4" x14ac:dyDescent="0.25">
      <c r="A27122" t="s">
        <v>86452</v>
      </c>
      <c r="B27122" t="s">
        <v>86453</v>
      </c>
      <c r="C27122" t="s">
        <v>86454</v>
      </c>
      <c r="D27122" t="s">
        <v>85657</v>
      </c>
    </row>
    <row r="27123" spans="1:4" x14ac:dyDescent="0.25">
      <c r="A27123" t="s">
        <v>86455</v>
      </c>
      <c r="B27123" t="s">
        <v>86456</v>
      </c>
      <c r="C27123" t="s">
        <v>86457</v>
      </c>
      <c r="D27123" t="s">
        <v>85657</v>
      </c>
    </row>
    <row r="27124" spans="1:4" x14ac:dyDescent="0.25">
      <c r="A27124" t="s">
        <v>86458</v>
      </c>
      <c r="B27124" t="s">
        <v>86459</v>
      </c>
      <c r="C27124" t="s">
        <v>86460</v>
      </c>
      <c r="D27124" t="s">
        <v>18142</v>
      </c>
    </row>
    <row r="27125" spans="1:4" x14ac:dyDescent="0.25">
      <c r="A27125" t="s">
        <v>86461</v>
      </c>
      <c r="B27125" t="s">
        <v>86462</v>
      </c>
      <c r="C27125" t="s">
        <v>86463</v>
      </c>
      <c r="D27125" t="s">
        <v>86464</v>
      </c>
    </row>
    <row r="27126" spans="1:4" x14ac:dyDescent="0.25">
      <c r="A27126" t="s">
        <v>86465</v>
      </c>
      <c r="B27126" t="s">
        <v>29161</v>
      </c>
      <c r="C27126" t="s">
        <v>86466</v>
      </c>
      <c r="D27126" t="s">
        <v>25944</v>
      </c>
    </row>
    <row r="27127" spans="1:4" x14ac:dyDescent="0.25">
      <c r="A27127" t="s">
        <v>86467</v>
      </c>
      <c r="B27127" t="s">
        <v>86468</v>
      </c>
      <c r="C27127" t="s">
        <v>86469</v>
      </c>
      <c r="D27127" t="s">
        <v>31419</v>
      </c>
    </row>
    <row r="27128" spans="1:4" x14ac:dyDescent="0.25">
      <c r="A27128" t="s">
        <v>86470</v>
      </c>
      <c r="B27128" t="s">
        <v>86471</v>
      </c>
      <c r="C27128" t="s">
        <v>86472</v>
      </c>
      <c r="D27128" t="s">
        <v>86473</v>
      </c>
    </row>
    <row r="27129" spans="1:4" x14ac:dyDescent="0.25">
      <c r="A27129" t="s">
        <v>86474</v>
      </c>
      <c r="B27129" t="s">
        <v>86471</v>
      </c>
      <c r="C27129" t="s">
        <v>86475</v>
      </c>
      <c r="D27129" t="s">
        <v>86473</v>
      </c>
    </row>
    <row r="27130" spans="1:4" x14ac:dyDescent="0.25">
      <c r="A27130" t="s">
        <v>86476</v>
      </c>
      <c r="B27130" t="s">
        <v>86471</v>
      </c>
      <c r="C27130" t="s">
        <v>86477</v>
      </c>
      <c r="D27130" t="s">
        <v>86473</v>
      </c>
    </row>
    <row r="27131" spans="1:4" x14ac:dyDescent="0.25">
      <c r="A27131" t="s">
        <v>86478</v>
      </c>
      <c r="B27131" t="s">
        <v>86471</v>
      </c>
      <c r="C27131" t="s">
        <v>86479</v>
      </c>
      <c r="D27131" t="s">
        <v>86473</v>
      </c>
    </row>
    <row r="27132" spans="1:4" x14ac:dyDescent="0.25">
      <c r="A27132" t="s">
        <v>86480</v>
      </c>
      <c r="B27132" t="s">
        <v>86471</v>
      </c>
      <c r="C27132" t="s">
        <v>86481</v>
      </c>
      <c r="D27132" t="s">
        <v>86473</v>
      </c>
    </row>
    <row r="27133" spans="1:4" x14ac:dyDescent="0.25">
      <c r="A27133" t="s">
        <v>86482</v>
      </c>
      <c r="B27133" t="s">
        <v>86471</v>
      </c>
      <c r="C27133" t="s">
        <v>86483</v>
      </c>
      <c r="D27133" t="s">
        <v>86473</v>
      </c>
    </row>
    <row r="27134" spans="1:4" x14ac:dyDescent="0.25">
      <c r="A27134" t="s">
        <v>86484</v>
      </c>
      <c r="B27134" t="s">
        <v>86471</v>
      </c>
      <c r="C27134" t="s">
        <v>86485</v>
      </c>
      <c r="D27134" t="s">
        <v>86473</v>
      </c>
    </row>
    <row r="27135" spans="1:4" x14ac:dyDescent="0.25">
      <c r="A27135" t="s">
        <v>86486</v>
      </c>
      <c r="B27135" t="s">
        <v>86471</v>
      </c>
      <c r="C27135" t="s">
        <v>86487</v>
      </c>
      <c r="D27135" t="s">
        <v>86473</v>
      </c>
    </row>
    <row r="27136" spans="1:4" x14ac:dyDescent="0.25">
      <c r="A27136" t="s">
        <v>86488</v>
      </c>
      <c r="B27136" t="s">
        <v>86471</v>
      </c>
      <c r="C27136" t="s">
        <v>86489</v>
      </c>
      <c r="D27136" t="s">
        <v>86473</v>
      </c>
    </row>
    <row r="27137" spans="1:4" x14ac:dyDescent="0.25">
      <c r="A27137" t="s">
        <v>86490</v>
      </c>
      <c r="B27137" t="s">
        <v>86471</v>
      </c>
      <c r="C27137" t="s">
        <v>86491</v>
      </c>
      <c r="D27137" t="s">
        <v>86473</v>
      </c>
    </row>
    <row r="27138" spans="1:4" x14ac:dyDescent="0.25">
      <c r="A27138" t="s">
        <v>86492</v>
      </c>
      <c r="B27138" t="s">
        <v>86471</v>
      </c>
      <c r="C27138" t="s">
        <v>86493</v>
      </c>
      <c r="D27138" t="s">
        <v>86473</v>
      </c>
    </row>
    <row r="27139" spans="1:4" x14ac:dyDescent="0.25">
      <c r="A27139" t="s">
        <v>86494</v>
      </c>
      <c r="B27139" t="s">
        <v>85795</v>
      </c>
      <c r="C27139" t="s">
        <v>86495</v>
      </c>
      <c r="D27139" t="s">
        <v>25944</v>
      </c>
    </row>
    <row r="27140" spans="1:4" x14ac:dyDescent="0.25">
      <c r="A27140" t="s">
        <v>86496</v>
      </c>
      <c r="B27140" t="s">
        <v>85795</v>
      </c>
      <c r="C27140" t="s">
        <v>86497</v>
      </c>
      <c r="D27140" t="s">
        <v>25944</v>
      </c>
    </row>
    <row r="27141" spans="1:4" x14ac:dyDescent="0.25">
      <c r="A27141" t="s">
        <v>86498</v>
      </c>
      <c r="B27141" t="s">
        <v>85795</v>
      </c>
      <c r="C27141" t="s">
        <v>86499</v>
      </c>
      <c r="D27141" t="s">
        <v>25944</v>
      </c>
    </row>
    <row r="27142" spans="1:4" x14ac:dyDescent="0.25">
      <c r="A27142" t="s">
        <v>86500</v>
      </c>
      <c r="B27142" t="s">
        <v>85795</v>
      </c>
      <c r="C27142" t="s">
        <v>86501</v>
      </c>
      <c r="D27142" t="s">
        <v>25944</v>
      </c>
    </row>
    <row r="27143" spans="1:4" x14ac:dyDescent="0.25">
      <c r="A27143" t="s">
        <v>86502</v>
      </c>
      <c r="B27143" t="s">
        <v>83126</v>
      </c>
      <c r="C27143" t="s">
        <v>86503</v>
      </c>
      <c r="D27143" t="s">
        <v>25944</v>
      </c>
    </row>
    <row r="27144" spans="1:4" x14ac:dyDescent="0.25">
      <c r="A27144" t="s">
        <v>86504</v>
      </c>
      <c r="B27144" t="s">
        <v>83126</v>
      </c>
      <c r="C27144" t="s">
        <v>86505</v>
      </c>
      <c r="D27144" t="s">
        <v>25944</v>
      </c>
    </row>
    <row r="27145" spans="1:4" x14ac:dyDescent="0.25">
      <c r="A27145" t="s">
        <v>86506</v>
      </c>
      <c r="B27145" t="s">
        <v>85795</v>
      </c>
      <c r="C27145" t="s">
        <v>86507</v>
      </c>
      <c r="D27145" t="s">
        <v>25944</v>
      </c>
    </row>
    <row r="27146" spans="1:4" x14ac:dyDescent="0.25">
      <c r="A27146" t="s">
        <v>86508</v>
      </c>
      <c r="B27146" t="s">
        <v>83126</v>
      </c>
      <c r="C27146" t="s">
        <v>86509</v>
      </c>
      <c r="D27146" t="s">
        <v>25944</v>
      </c>
    </row>
    <row r="27147" spans="1:4" x14ac:dyDescent="0.25">
      <c r="A27147" t="s">
        <v>86510</v>
      </c>
      <c r="B27147" t="s">
        <v>83126</v>
      </c>
      <c r="C27147" t="s">
        <v>86511</v>
      </c>
      <c r="D27147" t="s">
        <v>25944</v>
      </c>
    </row>
    <row r="27148" spans="1:4" x14ac:dyDescent="0.25">
      <c r="A27148" t="s">
        <v>86512</v>
      </c>
      <c r="B27148" t="s">
        <v>83126</v>
      </c>
      <c r="C27148" t="s">
        <v>86513</v>
      </c>
      <c r="D27148" t="s">
        <v>25944</v>
      </c>
    </row>
    <row r="27149" spans="1:4" x14ac:dyDescent="0.25">
      <c r="A27149" t="s">
        <v>86514</v>
      </c>
      <c r="B27149" t="s">
        <v>86471</v>
      </c>
      <c r="C27149" t="s">
        <v>86515</v>
      </c>
      <c r="D27149" t="s">
        <v>86473</v>
      </c>
    </row>
    <row r="27150" spans="1:4" x14ac:dyDescent="0.25">
      <c r="A27150" t="s">
        <v>86516</v>
      </c>
      <c r="B27150" t="s">
        <v>86517</v>
      </c>
      <c r="C27150" t="s">
        <v>86518</v>
      </c>
      <c r="D27150" t="s">
        <v>74397</v>
      </c>
    </row>
    <row r="27151" spans="1:4" x14ac:dyDescent="0.25">
      <c r="A27151" t="s">
        <v>86519</v>
      </c>
      <c r="B27151" t="s">
        <v>86517</v>
      </c>
      <c r="C27151" t="s">
        <v>86520</v>
      </c>
      <c r="D27151" t="s">
        <v>74397</v>
      </c>
    </row>
    <row r="27152" spans="1:4" x14ac:dyDescent="0.25">
      <c r="A27152" t="s">
        <v>86521</v>
      </c>
      <c r="B27152" t="s">
        <v>86517</v>
      </c>
      <c r="C27152" t="s">
        <v>86522</v>
      </c>
      <c r="D27152" t="s">
        <v>74397</v>
      </c>
    </row>
    <row r="27153" spans="1:4" x14ac:dyDescent="0.25">
      <c r="A27153" t="s">
        <v>86523</v>
      </c>
      <c r="B27153" t="s">
        <v>86517</v>
      </c>
      <c r="C27153" t="s">
        <v>86524</v>
      </c>
      <c r="D27153" t="s">
        <v>74397</v>
      </c>
    </row>
    <row r="27154" spans="1:4" x14ac:dyDescent="0.25">
      <c r="A27154" t="s">
        <v>86525</v>
      </c>
      <c r="B27154" t="s">
        <v>86517</v>
      </c>
      <c r="C27154" t="s">
        <v>86526</v>
      </c>
      <c r="D27154" t="s">
        <v>74397</v>
      </c>
    </row>
    <row r="27155" spans="1:4" x14ac:dyDescent="0.25">
      <c r="A27155" t="s">
        <v>86527</v>
      </c>
      <c r="B27155" t="s">
        <v>86528</v>
      </c>
      <c r="C27155" t="s">
        <v>86529</v>
      </c>
      <c r="D27155" t="s">
        <v>86530</v>
      </c>
    </row>
    <row r="27156" spans="1:4" x14ac:dyDescent="0.25">
      <c r="A27156" t="s">
        <v>86531</v>
      </c>
      <c r="B27156" t="s">
        <v>86532</v>
      </c>
      <c r="C27156" t="s">
        <v>86533</v>
      </c>
      <c r="D27156" t="s">
        <v>86534</v>
      </c>
    </row>
    <row r="27157" spans="1:4" x14ac:dyDescent="0.25">
      <c r="A27157" t="s">
        <v>86535</v>
      </c>
      <c r="B27157" t="s">
        <v>86536</v>
      </c>
      <c r="C27157" t="s">
        <v>86537</v>
      </c>
      <c r="D27157" t="s">
        <v>86534</v>
      </c>
    </row>
    <row r="27158" spans="1:4" x14ac:dyDescent="0.25">
      <c r="A27158" t="s">
        <v>86538</v>
      </c>
      <c r="B27158" t="s">
        <v>86539</v>
      </c>
      <c r="C27158" t="s">
        <v>86540</v>
      </c>
      <c r="D27158" t="s">
        <v>86541</v>
      </c>
    </row>
    <row r="27159" spans="1:4" x14ac:dyDescent="0.25">
      <c r="A27159" t="s">
        <v>86542</v>
      </c>
      <c r="B27159" t="s">
        <v>86543</v>
      </c>
      <c r="C27159" t="s">
        <v>86544</v>
      </c>
      <c r="D27159" t="s">
        <v>86545</v>
      </c>
    </row>
    <row r="27160" spans="1:4" x14ac:dyDescent="0.25">
      <c r="A27160" t="s">
        <v>86546</v>
      </c>
      <c r="B27160" t="s">
        <v>86547</v>
      </c>
      <c r="C27160" t="s">
        <v>86548</v>
      </c>
      <c r="D27160" t="s">
        <v>86549</v>
      </c>
    </row>
    <row r="27161" spans="1:4" x14ac:dyDescent="0.25">
      <c r="A27161" t="s">
        <v>86550</v>
      </c>
      <c r="B27161" t="s">
        <v>86551</v>
      </c>
      <c r="C27161" t="s">
        <v>86552</v>
      </c>
      <c r="D27161" t="s">
        <v>78323</v>
      </c>
    </row>
    <row r="27162" spans="1:4" x14ac:dyDescent="0.25">
      <c r="A27162" t="s">
        <v>86553</v>
      </c>
      <c r="B27162" t="s">
        <v>86554</v>
      </c>
      <c r="C27162" t="s">
        <v>86555</v>
      </c>
      <c r="D27162" t="s">
        <v>78323</v>
      </c>
    </row>
    <row r="27163" spans="1:4" x14ac:dyDescent="0.25">
      <c r="A27163" t="s">
        <v>86556</v>
      </c>
      <c r="B27163" t="s">
        <v>86557</v>
      </c>
      <c r="C27163" t="s">
        <v>86558</v>
      </c>
      <c r="D27163" t="s">
        <v>78323</v>
      </c>
    </row>
    <row r="27164" spans="1:4" x14ac:dyDescent="0.25">
      <c r="A27164" t="s">
        <v>86559</v>
      </c>
      <c r="B27164" t="s">
        <v>86560</v>
      </c>
      <c r="C27164" t="s">
        <v>86561</v>
      </c>
      <c r="D27164" t="s">
        <v>78323</v>
      </c>
    </row>
    <row r="27165" spans="1:4" x14ac:dyDescent="0.25">
      <c r="A27165" t="s">
        <v>86562</v>
      </c>
      <c r="B27165" t="s">
        <v>86563</v>
      </c>
      <c r="C27165" t="s">
        <v>86564</v>
      </c>
      <c r="D27165" t="s">
        <v>86404</v>
      </c>
    </row>
    <row r="27166" spans="1:4" x14ac:dyDescent="0.25">
      <c r="A27166" t="s">
        <v>86565</v>
      </c>
      <c r="B27166" t="s">
        <v>86566</v>
      </c>
      <c r="C27166" t="s">
        <v>86567</v>
      </c>
      <c r="D27166" t="s">
        <v>86404</v>
      </c>
    </row>
    <row r="27167" spans="1:4" x14ac:dyDescent="0.25">
      <c r="A27167" t="s">
        <v>86568</v>
      </c>
      <c r="B27167" t="s">
        <v>86569</v>
      </c>
      <c r="C27167" t="s">
        <v>86570</v>
      </c>
      <c r="D27167" t="s">
        <v>86404</v>
      </c>
    </row>
    <row r="27168" spans="1:4" x14ac:dyDescent="0.25">
      <c r="A27168" t="s">
        <v>86571</v>
      </c>
      <c r="B27168" t="s">
        <v>86572</v>
      </c>
      <c r="C27168" t="s">
        <v>86573</v>
      </c>
      <c r="D27168" t="s">
        <v>19928</v>
      </c>
    </row>
    <row r="27169" spans="1:4" x14ac:dyDescent="0.25">
      <c r="A27169" t="s">
        <v>86574</v>
      </c>
      <c r="B27169" t="s">
        <v>86575</v>
      </c>
      <c r="C27169" t="s">
        <v>86576</v>
      </c>
      <c r="D27169" t="s">
        <v>17288</v>
      </c>
    </row>
    <row r="27170" spans="1:4" x14ac:dyDescent="0.25">
      <c r="A27170" t="s">
        <v>86577</v>
      </c>
      <c r="B27170" t="s">
        <v>86578</v>
      </c>
      <c r="C27170" t="s">
        <v>86579</v>
      </c>
      <c r="D27170" t="s">
        <v>86580</v>
      </c>
    </row>
    <row r="27171" spans="1:4" x14ac:dyDescent="0.25">
      <c r="A27171" t="s">
        <v>86581</v>
      </c>
      <c r="B27171" t="s">
        <v>86582</v>
      </c>
      <c r="C27171" t="s">
        <v>86583</v>
      </c>
      <c r="D27171" t="s">
        <v>86584</v>
      </c>
    </row>
    <row r="27172" spans="1:4" x14ac:dyDescent="0.25">
      <c r="A27172" t="s">
        <v>86585</v>
      </c>
      <c r="B27172" t="s">
        <v>86586</v>
      </c>
      <c r="C27172" t="s">
        <v>86587</v>
      </c>
      <c r="D27172" t="s">
        <v>86584</v>
      </c>
    </row>
    <row r="27173" spans="1:4" x14ac:dyDescent="0.25">
      <c r="A27173" t="s">
        <v>86588</v>
      </c>
      <c r="B27173" t="s">
        <v>86589</v>
      </c>
      <c r="C27173" t="s">
        <v>86590</v>
      </c>
      <c r="D27173" t="s">
        <v>86584</v>
      </c>
    </row>
    <row r="27174" spans="1:4" x14ac:dyDescent="0.25">
      <c r="A27174" t="s">
        <v>86591</v>
      </c>
      <c r="B27174" t="s">
        <v>86592</v>
      </c>
      <c r="C27174" t="s">
        <v>86593</v>
      </c>
      <c r="D27174" t="s">
        <v>75678</v>
      </c>
    </row>
    <row r="27175" spans="1:4" x14ac:dyDescent="0.25">
      <c r="A27175" t="s">
        <v>86594</v>
      </c>
      <c r="B27175" t="s">
        <v>86595</v>
      </c>
      <c r="C27175" t="s">
        <v>86596</v>
      </c>
      <c r="D27175" t="s">
        <v>75678</v>
      </c>
    </row>
    <row r="27176" spans="1:4" x14ac:dyDescent="0.25">
      <c r="A27176" t="s">
        <v>86597</v>
      </c>
      <c r="B27176" t="s">
        <v>86598</v>
      </c>
      <c r="C27176" t="s">
        <v>86599</v>
      </c>
      <c r="D27176" t="s">
        <v>74397</v>
      </c>
    </row>
    <row r="27177" spans="1:4" x14ac:dyDescent="0.25">
      <c r="A27177" t="s">
        <v>86600</v>
      </c>
      <c r="B27177" t="s">
        <v>86598</v>
      </c>
      <c r="C27177" t="s">
        <v>86601</v>
      </c>
      <c r="D27177" t="s">
        <v>74397</v>
      </c>
    </row>
    <row r="27178" spans="1:4" x14ac:dyDescent="0.25">
      <c r="A27178" t="s">
        <v>86602</v>
      </c>
      <c r="B27178" t="s">
        <v>86598</v>
      </c>
      <c r="C27178" t="s">
        <v>86603</v>
      </c>
      <c r="D27178" t="s">
        <v>74397</v>
      </c>
    </row>
    <row r="27179" spans="1:4" x14ac:dyDescent="0.25">
      <c r="A27179" t="s">
        <v>86604</v>
      </c>
      <c r="B27179" t="s">
        <v>86598</v>
      </c>
      <c r="C27179" t="s">
        <v>86605</v>
      </c>
      <c r="D27179" t="s">
        <v>74397</v>
      </c>
    </row>
    <row r="27180" spans="1:4" x14ac:dyDescent="0.25">
      <c r="A27180" t="s">
        <v>86606</v>
      </c>
      <c r="B27180" t="s">
        <v>86607</v>
      </c>
      <c r="C27180" t="s">
        <v>86608</v>
      </c>
      <c r="D27180" t="s">
        <v>71498</v>
      </c>
    </row>
    <row r="27181" spans="1:4" x14ac:dyDescent="0.25">
      <c r="A27181" t="s">
        <v>86609</v>
      </c>
      <c r="B27181" t="s">
        <v>86610</v>
      </c>
      <c r="C27181" t="s">
        <v>86611</v>
      </c>
      <c r="D27181" t="s">
        <v>51670</v>
      </c>
    </row>
    <row r="27182" spans="1:4" x14ac:dyDescent="0.25">
      <c r="A27182" t="s">
        <v>86612</v>
      </c>
      <c r="B27182" t="s">
        <v>86613</v>
      </c>
      <c r="C27182" t="s">
        <v>86614</v>
      </c>
      <c r="D27182" t="s">
        <v>51670</v>
      </c>
    </row>
    <row r="27183" spans="1:4" x14ac:dyDescent="0.25">
      <c r="A27183" t="s">
        <v>86615</v>
      </c>
      <c r="B27183" t="s">
        <v>86616</v>
      </c>
      <c r="C27183" t="s">
        <v>86617</v>
      </c>
      <c r="D27183" t="s">
        <v>86618</v>
      </c>
    </row>
    <row r="27184" spans="1:4" x14ac:dyDescent="0.25">
      <c r="A27184" t="s">
        <v>86619</v>
      </c>
      <c r="B27184" t="s">
        <v>86620</v>
      </c>
      <c r="C27184" t="s">
        <v>86621</v>
      </c>
      <c r="D27184" t="s">
        <v>81527</v>
      </c>
    </row>
    <row r="27185" spans="1:4" x14ac:dyDescent="0.25">
      <c r="A27185" t="s">
        <v>86622</v>
      </c>
      <c r="B27185" t="s">
        <v>86623</v>
      </c>
      <c r="C27185" t="s">
        <v>86624</v>
      </c>
      <c r="D27185" t="s">
        <v>81527</v>
      </c>
    </row>
    <row r="27186" spans="1:4" x14ac:dyDescent="0.25">
      <c r="A27186" t="s">
        <v>86625</v>
      </c>
      <c r="B27186" t="s">
        <v>86626</v>
      </c>
      <c r="C27186" t="s">
        <v>86627</v>
      </c>
      <c r="D27186" t="s">
        <v>81527</v>
      </c>
    </row>
    <row r="27187" spans="1:4" x14ac:dyDescent="0.25">
      <c r="A27187" t="s">
        <v>86628</v>
      </c>
      <c r="B27187" t="s">
        <v>86629</v>
      </c>
      <c r="C27187" t="s">
        <v>86630</v>
      </c>
      <c r="D27187" t="s">
        <v>81527</v>
      </c>
    </row>
    <row r="27188" spans="1:4" x14ac:dyDescent="0.25">
      <c r="A27188" t="s">
        <v>86631</v>
      </c>
      <c r="B27188" t="s">
        <v>86632</v>
      </c>
      <c r="C27188" t="s">
        <v>86633</v>
      </c>
      <c r="D27188" t="s">
        <v>72470</v>
      </c>
    </row>
    <row r="27189" spans="1:4" x14ac:dyDescent="0.25">
      <c r="A27189" t="s">
        <v>86634</v>
      </c>
      <c r="B27189" t="s">
        <v>86635</v>
      </c>
      <c r="C27189" t="s">
        <v>86636</v>
      </c>
      <c r="D27189" t="s">
        <v>72470</v>
      </c>
    </row>
    <row r="27190" spans="1:4" x14ac:dyDescent="0.25">
      <c r="A27190" t="s">
        <v>86637</v>
      </c>
      <c r="B27190" t="s">
        <v>86638</v>
      </c>
      <c r="C27190" t="s">
        <v>86639</v>
      </c>
      <c r="D27190" t="s">
        <v>72470</v>
      </c>
    </row>
    <row r="27191" spans="1:4" x14ac:dyDescent="0.25">
      <c r="A27191" t="s">
        <v>86640</v>
      </c>
      <c r="B27191" t="s">
        <v>86638</v>
      </c>
      <c r="C27191" t="s">
        <v>86641</v>
      </c>
      <c r="D27191" t="s">
        <v>72470</v>
      </c>
    </row>
    <row r="27192" spans="1:4" x14ac:dyDescent="0.25">
      <c r="A27192" t="s">
        <v>86642</v>
      </c>
      <c r="B27192" t="s">
        <v>86632</v>
      </c>
      <c r="C27192" t="s">
        <v>86643</v>
      </c>
      <c r="D27192" t="s">
        <v>72470</v>
      </c>
    </row>
    <row r="27193" spans="1:4" x14ac:dyDescent="0.25">
      <c r="A27193" t="s">
        <v>86644</v>
      </c>
      <c r="B27193" t="s">
        <v>86645</v>
      </c>
      <c r="C27193" t="s">
        <v>86646</v>
      </c>
      <c r="D27193" t="s">
        <v>72470</v>
      </c>
    </row>
    <row r="27194" spans="1:4" x14ac:dyDescent="0.25">
      <c r="A27194" t="s">
        <v>86647</v>
      </c>
      <c r="B27194" t="s">
        <v>86648</v>
      </c>
      <c r="C27194" t="s">
        <v>86649</v>
      </c>
      <c r="D27194" t="s">
        <v>72470</v>
      </c>
    </row>
    <row r="27195" spans="1:4" x14ac:dyDescent="0.25">
      <c r="A27195" t="s">
        <v>86650</v>
      </c>
      <c r="B27195" t="s">
        <v>86651</v>
      </c>
      <c r="C27195" t="s">
        <v>86652</v>
      </c>
      <c r="D27195" t="s">
        <v>72470</v>
      </c>
    </row>
    <row r="27196" spans="1:4" x14ac:dyDescent="0.25">
      <c r="A27196" t="s">
        <v>86653</v>
      </c>
      <c r="B27196" t="s">
        <v>86654</v>
      </c>
      <c r="C27196" t="s">
        <v>86655</v>
      </c>
      <c r="D27196" t="s">
        <v>72470</v>
      </c>
    </row>
    <row r="27197" spans="1:4" x14ac:dyDescent="0.25">
      <c r="A27197" t="s">
        <v>86656</v>
      </c>
      <c r="B27197" t="s">
        <v>86657</v>
      </c>
      <c r="C27197" t="s">
        <v>86658</v>
      </c>
      <c r="D27197" t="s">
        <v>72470</v>
      </c>
    </row>
    <row r="27198" spans="1:4" x14ac:dyDescent="0.25">
      <c r="A27198" t="s">
        <v>86659</v>
      </c>
      <c r="B27198" t="s">
        <v>86660</v>
      </c>
      <c r="C27198" t="s">
        <v>86661</v>
      </c>
      <c r="D27198" t="s">
        <v>72470</v>
      </c>
    </row>
    <row r="27199" spans="1:4" x14ac:dyDescent="0.25">
      <c r="A27199" t="s">
        <v>86662</v>
      </c>
      <c r="B27199" t="s">
        <v>86663</v>
      </c>
      <c r="C27199" t="s">
        <v>86664</v>
      </c>
      <c r="D27199" t="s">
        <v>72470</v>
      </c>
    </row>
    <row r="27200" spans="1:4" x14ac:dyDescent="0.25">
      <c r="A27200" t="s">
        <v>86665</v>
      </c>
      <c r="B27200" t="s">
        <v>86666</v>
      </c>
      <c r="C27200" t="s">
        <v>86667</v>
      </c>
      <c r="D27200" t="s">
        <v>72470</v>
      </c>
    </row>
    <row r="27201" spans="1:4" x14ac:dyDescent="0.25">
      <c r="A27201" t="s">
        <v>86668</v>
      </c>
      <c r="B27201" t="s">
        <v>86669</v>
      </c>
      <c r="C27201" t="s">
        <v>86670</v>
      </c>
      <c r="D27201" t="s">
        <v>72470</v>
      </c>
    </row>
    <row r="27202" spans="1:4" x14ac:dyDescent="0.25">
      <c r="A27202" t="s">
        <v>86671</v>
      </c>
      <c r="B27202" t="s">
        <v>86672</v>
      </c>
      <c r="C27202" t="s">
        <v>86673</v>
      </c>
      <c r="D27202" t="s">
        <v>72470</v>
      </c>
    </row>
    <row r="27203" spans="1:4" x14ac:dyDescent="0.25">
      <c r="A27203" t="s">
        <v>86674</v>
      </c>
      <c r="B27203" t="s">
        <v>86675</v>
      </c>
      <c r="C27203" t="s">
        <v>86676</v>
      </c>
      <c r="D27203" t="s">
        <v>72470</v>
      </c>
    </row>
    <row r="27204" spans="1:4" x14ac:dyDescent="0.25">
      <c r="A27204" t="s">
        <v>86677</v>
      </c>
      <c r="B27204" t="s">
        <v>86678</v>
      </c>
      <c r="C27204" t="s">
        <v>86679</v>
      </c>
      <c r="D27204" t="s">
        <v>72470</v>
      </c>
    </row>
    <row r="27205" spans="1:4" x14ac:dyDescent="0.25">
      <c r="A27205" t="s">
        <v>86680</v>
      </c>
      <c r="B27205" t="s">
        <v>86681</v>
      </c>
      <c r="C27205" t="s">
        <v>86682</v>
      </c>
      <c r="D27205" t="s">
        <v>72470</v>
      </c>
    </row>
    <row r="27206" spans="1:4" x14ac:dyDescent="0.25">
      <c r="A27206" t="s">
        <v>86683</v>
      </c>
      <c r="B27206" t="s">
        <v>86684</v>
      </c>
      <c r="C27206" t="s">
        <v>86685</v>
      </c>
      <c r="D27206" t="s">
        <v>72470</v>
      </c>
    </row>
    <row r="27207" spans="1:4" x14ac:dyDescent="0.25">
      <c r="A27207" t="s">
        <v>86686</v>
      </c>
      <c r="B27207" t="s">
        <v>86687</v>
      </c>
      <c r="C27207" t="s">
        <v>86688</v>
      </c>
      <c r="D27207" t="s">
        <v>72470</v>
      </c>
    </row>
    <row r="27208" spans="1:4" x14ac:dyDescent="0.25">
      <c r="A27208" t="s">
        <v>86689</v>
      </c>
      <c r="B27208" t="s">
        <v>86690</v>
      </c>
      <c r="C27208" t="s">
        <v>86691</v>
      </c>
      <c r="D27208" t="s">
        <v>72470</v>
      </c>
    </row>
    <row r="27209" spans="1:4" x14ac:dyDescent="0.25">
      <c r="A27209" t="s">
        <v>86692</v>
      </c>
      <c r="B27209" t="s">
        <v>86693</v>
      </c>
      <c r="C27209" t="s">
        <v>86694</v>
      </c>
      <c r="D27209" t="s">
        <v>72470</v>
      </c>
    </row>
    <row r="27210" spans="1:4" x14ac:dyDescent="0.25">
      <c r="A27210" t="s">
        <v>86695</v>
      </c>
      <c r="B27210" t="s">
        <v>86696</v>
      </c>
      <c r="C27210" t="s">
        <v>86697</v>
      </c>
      <c r="D27210" t="s">
        <v>51880</v>
      </c>
    </row>
    <row r="27211" spans="1:4" x14ac:dyDescent="0.25">
      <c r="A27211" t="s">
        <v>86698</v>
      </c>
      <c r="B27211" t="s">
        <v>86699</v>
      </c>
      <c r="C27211" t="s">
        <v>86700</v>
      </c>
      <c r="D27211" t="s">
        <v>51880</v>
      </c>
    </row>
    <row r="27212" spans="1:4" x14ac:dyDescent="0.25">
      <c r="A27212" t="s">
        <v>86701</v>
      </c>
      <c r="B27212" t="s">
        <v>86699</v>
      </c>
      <c r="C27212" t="s">
        <v>86702</v>
      </c>
      <c r="D27212" t="s">
        <v>51880</v>
      </c>
    </row>
    <row r="27213" spans="1:4" x14ac:dyDescent="0.25">
      <c r="A27213" t="s">
        <v>86703</v>
      </c>
      <c r="B27213" t="s">
        <v>86699</v>
      </c>
      <c r="C27213" t="s">
        <v>86704</v>
      </c>
      <c r="D27213" t="s">
        <v>51880</v>
      </c>
    </row>
    <row r="27214" spans="1:4" x14ac:dyDescent="0.25">
      <c r="A27214" t="s">
        <v>86705</v>
      </c>
      <c r="B27214" t="s">
        <v>86699</v>
      </c>
      <c r="C27214" t="s">
        <v>86706</v>
      </c>
      <c r="D27214" t="s">
        <v>51880</v>
      </c>
    </row>
    <row r="27215" spans="1:4" x14ac:dyDescent="0.25">
      <c r="A27215" t="s">
        <v>86707</v>
      </c>
      <c r="B27215" t="s">
        <v>86699</v>
      </c>
      <c r="C27215" t="s">
        <v>86708</v>
      </c>
      <c r="D27215" t="s">
        <v>51880</v>
      </c>
    </row>
    <row r="27216" spans="1:4" x14ac:dyDescent="0.25">
      <c r="A27216" t="s">
        <v>86709</v>
      </c>
      <c r="B27216" t="s">
        <v>86699</v>
      </c>
      <c r="C27216" t="s">
        <v>86710</v>
      </c>
      <c r="D27216" t="s">
        <v>51880</v>
      </c>
    </row>
    <row r="27217" spans="1:4" x14ac:dyDescent="0.25">
      <c r="A27217" t="s">
        <v>86711</v>
      </c>
      <c r="B27217" t="s">
        <v>86699</v>
      </c>
      <c r="C27217" t="s">
        <v>86712</v>
      </c>
      <c r="D27217" t="s">
        <v>51880</v>
      </c>
    </row>
    <row r="27218" spans="1:4" x14ac:dyDescent="0.25">
      <c r="A27218" t="s">
        <v>86713</v>
      </c>
      <c r="B27218" t="s">
        <v>86699</v>
      </c>
      <c r="C27218" t="s">
        <v>86714</v>
      </c>
      <c r="D27218" t="s">
        <v>51880</v>
      </c>
    </row>
    <row r="27219" spans="1:4" x14ac:dyDescent="0.25">
      <c r="A27219" t="s">
        <v>86715</v>
      </c>
      <c r="B27219" t="s">
        <v>86699</v>
      </c>
      <c r="C27219" t="s">
        <v>86716</v>
      </c>
      <c r="D27219" t="s">
        <v>51880</v>
      </c>
    </row>
    <row r="27220" spans="1:4" x14ac:dyDescent="0.25">
      <c r="A27220" t="s">
        <v>86717</v>
      </c>
      <c r="B27220" t="s">
        <v>86699</v>
      </c>
      <c r="C27220" t="s">
        <v>86718</v>
      </c>
      <c r="D27220" t="s">
        <v>51880</v>
      </c>
    </row>
    <row r="27221" spans="1:4" x14ac:dyDescent="0.25">
      <c r="A27221" t="s">
        <v>86719</v>
      </c>
      <c r="B27221" t="s">
        <v>86720</v>
      </c>
      <c r="C27221" t="s">
        <v>86721</v>
      </c>
      <c r="D27221" t="s">
        <v>51880</v>
      </c>
    </row>
    <row r="27222" spans="1:4" x14ac:dyDescent="0.25">
      <c r="A27222" t="s">
        <v>86722</v>
      </c>
      <c r="B27222" t="s">
        <v>86720</v>
      </c>
      <c r="C27222" t="s">
        <v>86723</v>
      </c>
      <c r="D27222" t="s">
        <v>51880</v>
      </c>
    </row>
    <row r="27223" spans="1:4" x14ac:dyDescent="0.25">
      <c r="A27223" t="s">
        <v>86724</v>
      </c>
      <c r="B27223" t="s">
        <v>86720</v>
      </c>
      <c r="C27223" t="s">
        <v>86725</v>
      </c>
      <c r="D27223" t="s">
        <v>51880</v>
      </c>
    </row>
    <row r="27224" spans="1:4" x14ac:dyDescent="0.25">
      <c r="A27224" t="s">
        <v>86726</v>
      </c>
      <c r="B27224" t="s">
        <v>86720</v>
      </c>
      <c r="C27224" t="s">
        <v>86727</v>
      </c>
      <c r="D27224" t="s">
        <v>51880</v>
      </c>
    </row>
    <row r="27225" spans="1:4" x14ac:dyDescent="0.25">
      <c r="A27225" t="s">
        <v>86728</v>
      </c>
      <c r="B27225" t="s">
        <v>86720</v>
      </c>
      <c r="C27225" t="s">
        <v>86729</v>
      </c>
      <c r="D27225" t="s">
        <v>51880</v>
      </c>
    </row>
    <row r="27226" spans="1:4" x14ac:dyDescent="0.25">
      <c r="A27226" t="s">
        <v>86730</v>
      </c>
      <c r="B27226" t="s">
        <v>86720</v>
      </c>
      <c r="C27226" t="s">
        <v>86731</v>
      </c>
      <c r="D27226" t="s">
        <v>51880</v>
      </c>
    </row>
    <row r="27227" spans="1:4" x14ac:dyDescent="0.25">
      <c r="A27227" t="s">
        <v>86732</v>
      </c>
      <c r="B27227" t="s">
        <v>86720</v>
      </c>
      <c r="C27227" t="s">
        <v>86733</v>
      </c>
      <c r="D27227" t="s">
        <v>51880</v>
      </c>
    </row>
    <row r="27228" spans="1:4" x14ac:dyDescent="0.25">
      <c r="A27228" t="s">
        <v>86734</v>
      </c>
      <c r="B27228" t="s">
        <v>86720</v>
      </c>
      <c r="C27228" t="s">
        <v>86735</v>
      </c>
      <c r="D27228" t="s">
        <v>51880</v>
      </c>
    </row>
    <row r="27229" spans="1:4" x14ac:dyDescent="0.25">
      <c r="A27229" t="s">
        <v>86736</v>
      </c>
      <c r="B27229" t="s">
        <v>86720</v>
      </c>
      <c r="C27229" t="s">
        <v>86737</v>
      </c>
      <c r="D27229" t="s">
        <v>51880</v>
      </c>
    </row>
    <row r="27230" spans="1:4" x14ac:dyDescent="0.25">
      <c r="A27230" t="s">
        <v>86738</v>
      </c>
      <c r="B27230" t="s">
        <v>86720</v>
      </c>
      <c r="C27230" t="s">
        <v>86739</v>
      </c>
      <c r="D27230" t="s">
        <v>51880</v>
      </c>
    </row>
    <row r="27231" spans="1:4" x14ac:dyDescent="0.25">
      <c r="A27231" t="s">
        <v>86740</v>
      </c>
      <c r="B27231" t="s">
        <v>86720</v>
      </c>
      <c r="C27231" t="s">
        <v>86741</v>
      </c>
      <c r="D27231" t="s">
        <v>51880</v>
      </c>
    </row>
    <row r="27232" spans="1:4" x14ac:dyDescent="0.25">
      <c r="A27232" t="s">
        <v>86742</v>
      </c>
      <c r="B27232" t="s">
        <v>86743</v>
      </c>
      <c r="C27232" t="s">
        <v>86744</v>
      </c>
      <c r="D27232" t="s">
        <v>86745</v>
      </c>
    </row>
    <row r="27233" spans="1:4" x14ac:dyDescent="0.25">
      <c r="A27233" t="s">
        <v>86746</v>
      </c>
      <c r="B27233" t="s">
        <v>86747</v>
      </c>
      <c r="C27233" t="s">
        <v>86748</v>
      </c>
      <c r="D27233" t="s">
        <v>59601</v>
      </c>
    </row>
    <row r="27234" spans="1:4" x14ac:dyDescent="0.25">
      <c r="A27234" t="s">
        <v>86749</v>
      </c>
      <c r="B27234" t="s">
        <v>86750</v>
      </c>
      <c r="C27234" t="s">
        <v>86751</v>
      </c>
      <c r="D27234" t="s">
        <v>86752</v>
      </c>
    </row>
    <row r="27235" spans="1:4" x14ac:dyDescent="0.25">
      <c r="A27235" t="s">
        <v>86753</v>
      </c>
      <c r="B27235" t="s">
        <v>86754</v>
      </c>
      <c r="C27235" t="s">
        <v>86755</v>
      </c>
      <c r="D27235" t="s">
        <v>86756</v>
      </c>
    </row>
    <row r="27236" spans="1:4" x14ac:dyDescent="0.25">
      <c r="A27236" t="s">
        <v>86757</v>
      </c>
      <c r="B27236" t="s">
        <v>86758</v>
      </c>
      <c r="C27236" t="s">
        <v>86759</v>
      </c>
      <c r="D27236" t="s">
        <v>73632</v>
      </c>
    </row>
    <row r="27237" spans="1:4" x14ac:dyDescent="0.25">
      <c r="A27237" t="s">
        <v>86760</v>
      </c>
      <c r="B27237" t="s">
        <v>86761</v>
      </c>
      <c r="C27237" t="s">
        <v>86762</v>
      </c>
      <c r="D27237" t="s">
        <v>86763</v>
      </c>
    </row>
    <row r="27238" spans="1:4" x14ac:dyDescent="0.25">
      <c r="A27238" t="s">
        <v>86764</v>
      </c>
      <c r="B27238" t="s">
        <v>86765</v>
      </c>
      <c r="C27238" t="s">
        <v>86766</v>
      </c>
      <c r="D27238" t="s">
        <v>29149</v>
      </c>
    </row>
    <row r="27239" spans="1:4" x14ac:dyDescent="0.25">
      <c r="A27239" t="s">
        <v>86767</v>
      </c>
      <c r="B27239" t="s">
        <v>86768</v>
      </c>
      <c r="C27239" t="s">
        <v>86769</v>
      </c>
      <c r="D27239" t="s">
        <v>31419</v>
      </c>
    </row>
    <row r="27240" spans="1:4" x14ac:dyDescent="0.25">
      <c r="A27240" t="s">
        <v>86770</v>
      </c>
      <c r="B27240" t="s">
        <v>86771</v>
      </c>
      <c r="C27240" t="s">
        <v>86772</v>
      </c>
      <c r="D27240" t="s">
        <v>86773</v>
      </c>
    </row>
    <row r="27241" spans="1:4" x14ac:dyDescent="0.25">
      <c r="A27241" t="s">
        <v>86774</v>
      </c>
      <c r="B27241" t="s">
        <v>86771</v>
      </c>
      <c r="C27241" t="s">
        <v>86775</v>
      </c>
      <c r="D27241" t="s">
        <v>86773</v>
      </c>
    </row>
    <row r="27242" spans="1:4" x14ac:dyDescent="0.25">
      <c r="A27242" t="s">
        <v>86776</v>
      </c>
      <c r="B27242" t="s">
        <v>86771</v>
      </c>
      <c r="C27242" t="s">
        <v>86777</v>
      </c>
      <c r="D27242" t="s">
        <v>86773</v>
      </c>
    </row>
    <row r="27243" spans="1:4" x14ac:dyDescent="0.25">
      <c r="A27243" t="s">
        <v>86778</v>
      </c>
      <c r="B27243" t="s">
        <v>86771</v>
      </c>
      <c r="C27243" t="s">
        <v>86779</v>
      </c>
      <c r="D27243" t="s">
        <v>86773</v>
      </c>
    </row>
    <row r="27244" spans="1:4" x14ac:dyDescent="0.25">
      <c r="A27244" t="s">
        <v>86780</v>
      </c>
      <c r="B27244" t="s">
        <v>86771</v>
      </c>
      <c r="C27244" t="s">
        <v>86781</v>
      </c>
      <c r="D27244" t="s">
        <v>86773</v>
      </c>
    </row>
    <row r="27245" spans="1:4" x14ac:dyDescent="0.25">
      <c r="A27245" t="s">
        <v>86782</v>
      </c>
      <c r="B27245" t="s">
        <v>86771</v>
      </c>
      <c r="C27245" t="s">
        <v>86783</v>
      </c>
      <c r="D27245" t="s">
        <v>86773</v>
      </c>
    </row>
    <row r="27246" spans="1:4" x14ac:dyDescent="0.25">
      <c r="A27246" t="s">
        <v>86784</v>
      </c>
      <c r="B27246" t="s">
        <v>86771</v>
      </c>
      <c r="C27246" t="s">
        <v>86785</v>
      </c>
      <c r="D27246" t="s">
        <v>86773</v>
      </c>
    </row>
    <row r="27247" spans="1:4" x14ac:dyDescent="0.25">
      <c r="A27247" t="s">
        <v>86786</v>
      </c>
      <c r="B27247" t="s">
        <v>86771</v>
      </c>
      <c r="C27247" t="s">
        <v>86787</v>
      </c>
      <c r="D27247" t="s">
        <v>86773</v>
      </c>
    </row>
    <row r="27248" spans="1:4" x14ac:dyDescent="0.25">
      <c r="A27248" t="s">
        <v>86788</v>
      </c>
      <c r="B27248" t="s">
        <v>86789</v>
      </c>
      <c r="C27248" t="s">
        <v>86790</v>
      </c>
      <c r="D27248" t="s">
        <v>86773</v>
      </c>
    </row>
    <row r="27249" spans="1:4" x14ac:dyDescent="0.25">
      <c r="A27249" t="s">
        <v>86791</v>
      </c>
      <c r="B27249" t="s">
        <v>86789</v>
      </c>
      <c r="C27249" t="s">
        <v>86792</v>
      </c>
      <c r="D27249" t="s">
        <v>86773</v>
      </c>
    </row>
    <row r="27250" spans="1:4" x14ac:dyDescent="0.25">
      <c r="A27250" t="s">
        <v>86793</v>
      </c>
      <c r="B27250" t="s">
        <v>86789</v>
      </c>
      <c r="C27250" t="s">
        <v>86794</v>
      </c>
      <c r="D27250" t="s">
        <v>86773</v>
      </c>
    </row>
    <row r="27251" spans="1:4" x14ac:dyDescent="0.25">
      <c r="A27251" t="s">
        <v>86795</v>
      </c>
      <c r="B27251" t="s">
        <v>86789</v>
      </c>
      <c r="C27251" t="s">
        <v>86796</v>
      </c>
      <c r="D27251" t="s">
        <v>86773</v>
      </c>
    </row>
    <row r="27252" spans="1:4" x14ac:dyDescent="0.25">
      <c r="A27252" t="s">
        <v>86797</v>
      </c>
      <c r="B27252" t="s">
        <v>86789</v>
      </c>
      <c r="C27252" t="s">
        <v>86798</v>
      </c>
      <c r="D27252" t="s">
        <v>86773</v>
      </c>
    </row>
    <row r="27253" spans="1:4" x14ac:dyDescent="0.25">
      <c r="A27253" t="s">
        <v>86799</v>
      </c>
      <c r="B27253" t="s">
        <v>86789</v>
      </c>
      <c r="C27253" t="s">
        <v>86800</v>
      </c>
      <c r="D27253" t="s">
        <v>86773</v>
      </c>
    </row>
    <row r="27254" spans="1:4" x14ac:dyDescent="0.25">
      <c r="A27254" t="s">
        <v>86801</v>
      </c>
      <c r="B27254" t="s">
        <v>86789</v>
      </c>
      <c r="C27254" t="s">
        <v>86802</v>
      </c>
      <c r="D27254" t="s">
        <v>86773</v>
      </c>
    </row>
    <row r="27255" spans="1:4" x14ac:dyDescent="0.25">
      <c r="A27255" t="s">
        <v>86803</v>
      </c>
      <c r="B27255" t="s">
        <v>86789</v>
      </c>
      <c r="C27255" t="s">
        <v>86804</v>
      </c>
      <c r="D27255" t="s">
        <v>86773</v>
      </c>
    </row>
    <row r="27256" spans="1:4" x14ac:dyDescent="0.25">
      <c r="A27256" t="s">
        <v>86805</v>
      </c>
      <c r="B27256" t="s">
        <v>86806</v>
      </c>
      <c r="C27256" t="s">
        <v>86807</v>
      </c>
      <c r="D27256" t="s">
        <v>86473</v>
      </c>
    </row>
    <row r="27257" spans="1:4" x14ac:dyDescent="0.25">
      <c r="A27257" t="s">
        <v>86808</v>
      </c>
      <c r="B27257" t="s">
        <v>86806</v>
      </c>
      <c r="C27257" t="s">
        <v>86809</v>
      </c>
      <c r="D27257" t="s">
        <v>86473</v>
      </c>
    </row>
    <row r="27258" spans="1:4" x14ac:dyDescent="0.25">
      <c r="A27258" t="s">
        <v>86810</v>
      </c>
      <c r="B27258" t="s">
        <v>86806</v>
      </c>
      <c r="C27258" t="s">
        <v>86811</v>
      </c>
      <c r="D27258" t="s">
        <v>86473</v>
      </c>
    </row>
    <row r="27259" spans="1:4" x14ac:dyDescent="0.25">
      <c r="A27259" t="s">
        <v>86812</v>
      </c>
      <c r="B27259" t="s">
        <v>86806</v>
      </c>
      <c r="C27259" t="s">
        <v>86813</v>
      </c>
      <c r="D27259" t="s">
        <v>86473</v>
      </c>
    </row>
    <row r="27260" spans="1:4" x14ac:dyDescent="0.25">
      <c r="A27260" t="s">
        <v>86814</v>
      </c>
      <c r="B27260" t="s">
        <v>86806</v>
      </c>
      <c r="C27260" t="s">
        <v>86815</v>
      </c>
      <c r="D27260" t="s">
        <v>86473</v>
      </c>
    </row>
    <row r="27261" spans="1:4" x14ac:dyDescent="0.25">
      <c r="A27261" t="s">
        <v>86816</v>
      </c>
      <c r="B27261" t="s">
        <v>86817</v>
      </c>
      <c r="C27261" t="s">
        <v>86818</v>
      </c>
      <c r="D27261" t="s">
        <v>86819</v>
      </c>
    </row>
    <row r="27262" spans="1:4" x14ac:dyDescent="0.25">
      <c r="A27262" t="s">
        <v>86820</v>
      </c>
      <c r="B27262" t="s">
        <v>86821</v>
      </c>
      <c r="C27262" t="s">
        <v>86822</v>
      </c>
      <c r="D27262" t="s">
        <v>75678</v>
      </c>
    </row>
    <row r="27263" spans="1:4" x14ac:dyDescent="0.25">
      <c r="A27263" t="s">
        <v>86823</v>
      </c>
      <c r="B27263" t="s">
        <v>86824</v>
      </c>
      <c r="C27263" t="s">
        <v>86825</v>
      </c>
      <c r="D27263" t="s">
        <v>25958</v>
      </c>
    </row>
    <row r="27264" spans="1:4" x14ac:dyDescent="0.25">
      <c r="A27264" t="s">
        <v>86826</v>
      </c>
      <c r="B27264" t="s">
        <v>86827</v>
      </c>
      <c r="C27264" t="s">
        <v>86828</v>
      </c>
      <c r="D27264" t="s">
        <v>86829</v>
      </c>
    </row>
    <row r="27265" spans="1:4" x14ac:dyDescent="0.25">
      <c r="A27265" t="s">
        <v>86830</v>
      </c>
      <c r="B27265" t="s">
        <v>86831</v>
      </c>
      <c r="C27265" t="s">
        <v>86832</v>
      </c>
      <c r="D27265" t="s">
        <v>86833</v>
      </c>
    </row>
    <row r="27266" spans="1:4" x14ac:dyDescent="0.25">
      <c r="A27266" t="s">
        <v>86834</v>
      </c>
      <c r="B27266" t="s">
        <v>86831</v>
      </c>
      <c r="C27266" t="s">
        <v>86835</v>
      </c>
      <c r="D27266" t="s">
        <v>86833</v>
      </c>
    </row>
    <row r="27267" spans="1:4" x14ac:dyDescent="0.25">
      <c r="A27267" t="s">
        <v>86836</v>
      </c>
      <c r="B27267" t="s">
        <v>86831</v>
      </c>
      <c r="C27267" t="s">
        <v>86837</v>
      </c>
      <c r="D27267" t="s">
        <v>86833</v>
      </c>
    </row>
    <row r="27268" spans="1:4" x14ac:dyDescent="0.25">
      <c r="A27268" t="s">
        <v>86838</v>
      </c>
      <c r="B27268" t="s">
        <v>86839</v>
      </c>
      <c r="C27268" t="s">
        <v>86840</v>
      </c>
      <c r="D27268" t="s">
        <v>82663</v>
      </c>
    </row>
    <row r="27269" spans="1:4" x14ac:dyDescent="0.25">
      <c r="A27269" t="s">
        <v>86841</v>
      </c>
      <c r="B27269" t="s">
        <v>86839</v>
      </c>
      <c r="C27269" t="s">
        <v>86842</v>
      </c>
      <c r="D27269" t="s">
        <v>82663</v>
      </c>
    </row>
    <row r="27270" spans="1:4" x14ac:dyDescent="0.25">
      <c r="A27270" t="s">
        <v>86843</v>
      </c>
      <c r="B27270" t="s">
        <v>86844</v>
      </c>
      <c r="C27270" t="s">
        <v>86845</v>
      </c>
      <c r="D27270" t="s">
        <v>19928</v>
      </c>
    </row>
    <row r="27271" spans="1:4" x14ac:dyDescent="0.25">
      <c r="A27271" t="s">
        <v>86846</v>
      </c>
      <c r="B27271" t="s">
        <v>86847</v>
      </c>
      <c r="C27271" t="s">
        <v>86848</v>
      </c>
      <c r="D27271" t="s">
        <v>86756</v>
      </c>
    </row>
    <row r="27272" spans="1:4" x14ac:dyDescent="0.25">
      <c r="A27272" t="s">
        <v>86849</v>
      </c>
      <c r="B27272" t="s">
        <v>86850</v>
      </c>
      <c r="C27272" t="s">
        <v>86851</v>
      </c>
      <c r="D27272" t="s">
        <v>75678</v>
      </c>
    </row>
    <row r="27273" spans="1:4" x14ac:dyDescent="0.25">
      <c r="A27273" t="s">
        <v>86852</v>
      </c>
      <c r="B27273" t="s">
        <v>86853</v>
      </c>
      <c r="C27273" t="s">
        <v>86854</v>
      </c>
      <c r="D27273" t="s">
        <v>31419</v>
      </c>
    </row>
    <row r="27274" spans="1:4" x14ac:dyDescent="0.25">
      <c r="A27274" t="s">
        <v>86855</v>
      </c>
      <c r="B27274" t="s">
        <v>86856</v>
      </c>
      <c r="C27274" t="s">
        <v>86857</v>
      </c>
      <c r="D27274" t="s">
        <v>23059</v>
      </c>
    </row>
    <row r="27275" spans="1:4" x14ac:dyDescent="0.25">
      <c r="A27275" t="s">
        <v>86858</v>
      </c>
      <c r="B27275" t="s">
        <v>86859</v>
      </c>
      <c r="C27275" t="s">
        <v>86860</v>
      </c>
      <c r="D27275" t="s">
        <v>31419</v>
      </c>
    </row>
    <row r="27276" spans="1:4" x14ac:dyDescent="0.25">
      <c r="A27276" t="s">
        <v>86861</v>
      </c>
      <c r="B27276" t="s">
        <v>86862</v>
      </c>
      <c r="C27276" t="s">
        <v>86863</v>
      </c>
      <c r="D27276" t="s">
        <v>37913</v>
      </c>
    </row>
    <row r="27277" spans="1:4" x14ac:dyDescent="0.25">
      <c r="A27277" t="s">
        <v>86864</v>
      </c>
      <c r="B27277" t="s">
        <v>60168</v>
      </c>
      <c r="C27277" t="s">
        <v>86865</v>
      </c>
      <c r="D27277" t="s">
        <v>60152</v>
      </c>
    </row>
    <row r="27278" spans="1:4" x14ac:dyDescent="0.25">
      <c r="A27278" t="s">
        <v>86866</v>
      </c>
      <c r="B27278" t="s">
        <v>86867</v>
      </c>
      <c r="C27278" t="s">
        <v>86868</v>
      </c>
      <c r="D27278" t="s">
        <v>86869</v>
      </c>
    </row>
    <row r="27279" spans="1:4" x14ac:dyDescent="0.25">
      <c r="A27279" t="s">
        <v>86870</v>
      </c>
      <c r="B27279" t="s">
        <v>86871</v>
      </c>
      <c r="C27279" t="s">
        <v>86872</v>
      </c>
      <c r="D27279" t="s">
        <v>86873</v>
      </c>
    </row>
    <row r="27280" spans="1:4" x14ac:dyDescent="0.25">
      <c r="A27280" t="s">
        <v>86874</v>
      </c>
      <c r="B27280" t="s">
        <v>86875</v>
      </c>
      <c r="C27280" t="s">
        <v>86876</v>
      </c>
      <c r="D27280" t="s">
        <v>86877</v>
      </c>
    </row>
    <row r="27281" spans="1:4" x14ac:dyDescent="0.25">
      <c r="A27281" t="s">
        <v>86878</v>
      </c>
      <c r="B27281" t="s">
        <v>86879</v>
      </c>
      <c r="C27281" t="s">
        <v>86880</v>
      </c>
      <c r="D27281" t="s">
        <v>86873</v>
      </c>
    </row>
    <row r="27282" spans="1:4" x14ac:dyDescent="0.25">
      <c r="A27282" t="s">
        <v>86881</v>
      </c>
      <c r="B27282" t="s">
        <v>60200</v>
      </c>
      <c r="C27282" t="s">
        <v>86882</v>
      </c>
      <c r="D27282" t="s">
        <v>60152</v>
      </c>
    </row>
    <row r="27283" spans="1:4" x14ac:dyDescent="0.25">
      <c r="A27283" t="s">
        <v>86883</v>
      </c>
      <c r="B27283" t="s">
        <v>86884</v>
      </c>
      <c r="C27283" t="s">
        <v>86885</v>
      </c>
      <c r="D27283" t="s">
        <v>86819</v>
      </c>
    </row>
    <row r="27284" spans="1:4" x14ac:dyDescent="0.25">
      <c r="A27284" t="s">
        <v>86886</v>
      </c>
      <c r="B27284" t="s">
        <v>86887</v>
      </c>
      <c r="C27284" t="s">
        <v>86888</v>
      </c>
      <c r="D27284" t="s">
        <v>22706</v>
      </c>
    </row>
    <row r="27285" spans="1:4" x14ac:dyDescent="0.25">
      <c r="A27285" t="s">
        <v>86889</v>
      </c>
      <c r="B27285" t="s">
        <v>86887</v>
      </c>
      <c r="C27285" t="s">
        <v>86890</v>
      </c>
      <c r="D27285" t="s">
        <v>22706</v>
      </c>
    </row>
    <row r="27286" spans="1:4" x14ac:dyDescent="0.25">
      <c r="A27286" t="s">
        <v>86891</v>
      </c>
      <c r="B27286" t="s">
        <v>86887</v>
      </c>
      <c r="C27286" t="s">
        <v>86892</v>
      </c>
      <c r="D27286" t="s">
        <v>22706</v>
      </c>
    </row>
    <row r="27287" spans="1:4" x14ac:dyDescent="0.25">
      <c r="A27287" t="s">
        <v>86893</v>
      </c>
      <c r="B27287" t="s">
        <v>86894</v>
      </c>
      <c r="C27287" t="s">
        <v>86895</v>
      </c>
      <c r="D27287" t="s">
        <v>19928</v>
      </c>
    </row>
    <row r="27288" spans="1:4" x14ac:dyDescent="0.25">
      <c r="A27288" t="s">
        <v>86896</v>
      </c>
      <c r="B27288" t="s">
        <v>86897</v>
      </c>
      <c r="C27288" t="s">
        <v>86898</v>
      </c>
      <c r="D27288" t="s">
        <v>19928</v>
      </c>
    </row>
    <row r="27289" spans="1:4" x14ac:dyDescent="0.25">
      <c r="A27289" t="s">
        <v>86899</v>
      </c>
      <c r="B27289" t="s">
        <v>86900</v>
      </c>
      <c r="C27289" t="s">
        <v>86901</v>
      </c>
      <c r="D27289" t="s">
        <v>17288</v>
      </c>
    </row>
    <row r="27290" spans="1:4" x14ac:dyDescent="0.25">
      <c r="A27290" t="s">
        <v>86902</v>
      </c>
      <c r="B27290" t="s">
        <v>86903</v>
      </c>
      <c r="C27290" t="s">
        <v>86904</v>
      </c>
      <c r="D27290" t="s">
        <v>86905</v>
      </c>
    </row>
    <row r="27291" spans="1:4" x14ac:dyDescent="0.25">
      <c r="A27291" t="s">
        <v>86906</v>
      </c>
      <c r="B27291" t="s">
        <v>86903</v>
      </c>
      <c r="C27291" t="s">
        <v>86907</v>
      </c>
      <c r="D27291" t="s">
        <v>86905</v>
      </c>
    </row>
    <row r="27292" spans="1:4" x14ac:dyDescent="0.25">
      <c r="A27292" t="s">
        <v>86908</v>
      </c>
      <c r="B27292" t="s">
        <v>86909</v>
      </c>
      <c r="C27292" t="s">
        <v>86910</v>
      </c>
      <c r="D27292" t="s">
        <v>60152</v>
      </c>
    </row>
    <row r="27293" spans="1:4" x14ac:dyDescent="0.25">
      <c r="A27293" t="s">
        <v>86911</v>
      </c>
      <c r="B27293" t="s">
        <v>86912</v>
      </c>
      <c r="C27293" t="s">
        <v>86913</v>
      </c>
      <c r="D27293" t="s">
        <v>86756</v>
      </c>
    </row>
    <row r="27294" spans="1:4" x14ac:dyDescent="0.25">
      <c r="A27294" t="s">
        <v>86914</v>
      </c>
      <c r="B27294" t="s">
        <v>86915</v>
      </c>
      <c r="C27294" t="s">
        <v>86916</v>
      </c>
      <c r="D27294" t="s">
        <v>25613</v>
      </c>
    </row>
    <row r="27295" spans="1:4" x14ac:dyDescent="0.25">
      <c r="A27295" t="s">
        <v>86917</v>
      </c>
      <c r="B27295" t="s">
        <v>86918</v>
      </c>
      <c r="C27295" t="s">
        <v>86919</v>
      </c>
      <c r="D27295" t="s">
        <v>25613</v>
      </c>
    </row>
    <row r="27296" spans="1:4" x14ac:dyDescent="0.25">
      <c r="A27296" t="s">
        <v>86920</v>
      </c>
      <c r="B27296" t="s">
        <v>86921</v>
      </c>
      <c r="C27296" t="s">
        <v>86922</v>
      </c>
      <c r="D27296" t="s">
        <v>25613</v>
      </c>
    </row>
    <row r="27297" spans="1:4" x14ac:dyDescent="0.25">
      <c r="A27297" t="s">
        <v>86923</v>
      </c>
      <c r="B27297" t="s">
        <v>86924</v>
      </c>
      <c r="C27297" t="s">
        <v>86925</v>
      </c>
      <c r="D27297" t="s">
        <v>25613</v>
      </c>
    </row>
    <row r="27298" spans="1:4" x14ac:dyDescent="0.25">
      <c r="A27298" t="s">
        <v>86926</v>
      </c>
      <c r="B27298" t="s">
        <v>86927</v>
      </c>
      <c r="C27298" t="s">
        <v>86928</v>
      </c>
      <c r="D27298" t="s">
        <v>25613</v>
      </c>
    </row>
    <row r="27299" spans="1:4" x14ac:dyDescent="0.25">
      <c r="A27299" t="s">
        <v>86929</v>
      </c>
      <c r="B27299" t="s">
        <v>86930</v>
      </c>
      <c r="C27299" t="s">
        <v>86931</v>
      </c>
      <c r="D27299" t="s">
        <v>25613</v>
      </c>
    </row>
    <row r="27300" spans="1:4" x14ac:dyDescent="0.25">
      <c r="A27300" t="s">
        <v>86932</v>
      </c>
      <c r="B27300" t="s">
        <v>86933</v>
      </c>
      <c r="C27300" t="s">
        <v>86934</v>
      </c>
      <c r="D27300" t="s">
        <v>25613</v>
      </c>
    </row>
    <row r="27301" spans="1:4" x14ac:dyDescent="0.25">
      <c r="A27301" t="s">
        <v>86935</v>
      </c>
      <c r="B27301" t="s">
        <v>86936</v>
      </c>
      <c r="C27301" t="s">
        <v>86937</v>
      </c>
      <c r="D27301" t="s">
        <v>25613</v>
      </c>
    </row>
    <row r="27302" spans="1:4" x14ac:dyDescent="0.25">
      <c r="A27302" t="s">
        <v>86938</v>
      </c>
      <c r="B27302" t="s">
        <v>86939</v>
      </c>
      <c r="C27302" t="s">
        <v>86940</v>
      </c>
      <c r="D27302" t="s">
        <v>29866</v>
      </c>
    </row>
    <row r="27303" spans="1:4" x14ac:dyDescent="0.25">
      <c r="A27303" t="s">
        <v>86941</v>
      </c>
      <c r="B27303" t="s">
        <v>86903</v>
      </c>
      <c r="C27303" t="s">
        <v>86942</v>
      </c>
      <c r="D27303" t="s">
        <v>86905</v>
      </c>
    </row>
    <row r="27304" spans="1:4" x14ac:dyDescent="0.25">
      <c r="A27304" t="s">
        <v>86943</v>
      </c>
      <c r="B27304" t="s">
        <v>86903</v>
      </c>
      <c r="C27304" t="s">
        <v>86944</v>
      </c>
      <c r="D27304" t="s">
        <v>86905</v>
      </c>
    </row>
    <row r="27305" spans="1:4" x14ac:dyDescent="0.25">
      <c r="A27305" t="s">
        <v>86945</v>
      </c>
      <c r="B27305" t="s">
        <v>85218</v>
      </c>
      <c r="C27305" t="s">
        <v>86946</v>
      </c>
      <c r="D27305" t="s">
        <v>74397</v>
      </c>
    </row>
    <row r="27306" spans="1:4" x14ac:dyDescent="0.25">
      <c r="A27306" t="s">
        <v>86947</v>
      </c>
      <c r="B27306" t="s">
        <v>86948</v>
      </c>
      <c r="C27306" t="s">
        <v>86949</v>
      </c>
      <c r="D27306" t="s">
        <v>86950</v>
      </c>
    </row>
    <row r="27307" spans="1:4" x14ac:dyDescent="0.25">
      <c r="A27307" t="s">
        <v>86951</v>
      </c>
      <c r="B27307" t="s">
        <v>30180</v>
      </c>
      <c r="C27307" t="s">
        <v>86952</v>
      </c>
      <c r="D27307" t="s">
        <v>86873</v>
      </c>
    </row>
    <row r="27308" spans="1:4" x14ac:dyDescent="0.25">
      <c r="A27308" t="s">
        <v>86953</v>
      </c>
      <c r="B27308" t="s">
        <v>86954</v>
      </c>
      <c r="C27308" t="s">
        <v>86955</v>
      </c>
      <c r="D27308" t="s">
        <v>86956</v>
      </c>
    </row>
    <row r="27309" spans="1:4" x14ac:dyDescent="0.25">
      <c r="A27309" t="s">
        <v>86957</v>
      </c>
      <c r="B27309" t="s">
        <v>86958</v>
      </c>
      <c r="C27309" t="s">
        <v>86959</v>
      </c>
      <c r="D27309" t="s">
        <v>86956</v>
      </c>
    </row>
    <row r="27310" spans="1:4" x14ac:dyDescent="0.25">
      <c r="A27310" t="s">
        <v>86960</v>
      </c>
      <c r="B27310" t="s">
        <v>86958</v>
      </c>
      <c r="C27310" t="s">
        <v>86961</v>
      </c>
      <c r="D27310" t="s">
        <v>86956</v>
      </c>
    </row>
    <row r="27311" spans="1:4" x14ac:dyDescent="0.25">
      <c r="A27311" t="s">
        <v>86962</v>
      </c>
      <c r="B27311" t="s">
        <v>86963</v>
      </c>
      <c r="C27311" t="s">
        <v>86964</v>
      </c>
      <c r="D27311" t="s">
        <v>86956</v>
      </c>
    </row>
    <row r="27312" spans="1:4" x14ac:dyDescent="0.25">
      <c r="A27312" t="s">
        <v>86965</v>
      </c>
      <c r="B27312" t="s">
        <v>86963</v>
      </c>
      <c r="C27312" t="s">
        <v>86966</v>
      </c>
      <c r="D27312" t="s">
        <v>86956</v>
      </c>
    </row>
    <row r="27313" spans="1:4" x14ac:dyDescent="0.25">
      <c r="A27313" t="s">
        <v>86967</v>
      </c>
      <c r="B27313" t="s">
        <v>86968</v>
      </c>
      <c r="C27313" t="s">
        <v>86969</v>
      </c>
      <c r="D27313" t="s">
        <v>86956</v>
      </c>
    </row>
    <row r="27314" spans="1:4" x14ac:dyDescent="0.25">
      <c r="A27314" t="s">
        <v>86970</v>
      </c>
      <c r="B27314" t="s">
        <v>86971</v>
      </c>
      <c r="C27314" t="s">
        <v>86972</v>
      </c>
      <c r="D27314" t="s">
        <v>86956</v>
      </c>
    </row>
    <row r="27315" spans="1:4" x14ac:dyDescent="0.25">
      <c r="A27315" t="s">
        <v>86973</v>
      </c>
      <c r="B27315" t="s">
        <v>86974</v>
      </c>
      <c r="C27315" t="s">
        <v>86975</v>
      </c>
      <c r="D27315" t="s">
        <v>86956</v>
      </c>
    </row>
    <row r="27316" spans="1:4" x14ac:dyDescent="0.25">
      <c r="A27316" t="s">
        <v>86976</v>
      </c>
      <c r="B27316" t="s">
        <v>86977</v>
      </c>
      <c r="C27316" t="s">
        <v>86978</v>
      </c>
      <c r="D27316" t="s">
        <v>86956</v>
      </c>
    </row>
    <row r="27317" spans="1:4" x14ac:dyDescent="0.25">
      <c r="A27317" t="s">
        <v>86979</v>
      </c>
      <c r="B27317" t="s">
        <v>86980</v>
      </c>
      <c r="C27317" t="s">
        <v>86981</v>
      </c>
      <c r="D27317" t="s">
        <v>86956</v>
      </c>
    </row>
    <row r="27318" spans="1:4" x14ac:dyDescent="0.25">
      <c r="A27318" t="s">
        <v>86982</v>
      </c>
      <c r="B27318" t="s">
        <v>25501</v>
      </c>
      <c r="C27318" t="s">
        <v>86983</v>
      </c>
      <c r="D27318" t="s">
        <v>25503</v>
      </c>
    </row>
    <row r="27319" spans="1:4" x14ac:dyDescent="0.25">
      <c r="A27319" t="s">
        <v>86984</v>
      </c>
      <c r="B27319" t="s">
        <v>25501</v>
      </c>
      <c r="C27319" t="s">
        <v>86985</v>
      </c>
      <c r="D27319" t="s">
        <v>25503</v>
      </c>
    </row>
    <row r="27320" spans="1:4" x14ac:dyDescent="0.25">
      <c r="A27320" t="s">
        <v>86986</v>
      </c>
      <c r="B27320" t="s">
        <v>25501</v>
      </c>
      <c r="C27320" t="s">
        <v>86987</v>
      </c>
      <c r="D27320" t="s">
        <v>25503</v>
      </c>
    </row>
    <row r="27321" spans="1:4" x14ac:dyDescent="0.25">
      <c r="A27321" t="s">
        <v>86988</v>
      </c>
      <c r="B27321" t="s">
        <v>25501</v>
      </c>
      <c r="C27321" t="s">
        <v>86989</v>
      </c>
      <c r="D27321" t="s">
        <v>25503</v>
      </c>
    </row>
    <row r="27322" spans="1:4" x14ac:dyDescent="0.25">
      <c r="A27322" t="s">
        <v>86990</v>
      </c>
      <c r="B27322" t="s">
        <v>25501</v>
      </c>
      <c r="C27322" t="s">
        <v>86991</v>
      </c>
      <c r="D27322" t="s">
        <v>25503</v>
      </c>
    </row>
    <row r="27323" spans="1:4" x14ac:dyDescent="0.25">
      <c r="A27323" t="s">
        <v>86992</v>
      </c>
      <c r="B27323" t="s">
        <v>25501</v>
      </c>
      <c r="C27323" t="s">
        <v>86993</v>
      </c>
      <c r="D27323" t="s">
        <v>25503</v>
      </c>
    </row>
    <row r="27324" spans="1:4" x14ac:dyDescent="0.25">
      <c r="A27324" t="s">
        <v>86994</v>
      </c>
      <c r="B27324" t="s">
        <v>25501</v>
      </c>
      <c r="C27324" t="s">
        <v>86995</v>
      </c>
      <c r="D27324" t="s">
        <v>25503</v>
      </c>
    </row>
    <row r="27325" spans="1:4" x14ac:dyDescent="0.25">
      <c r="A27325" t="s">
        <v>86996</v>
      </c>
      <c r="B27325" t="s">
        <v>25501</v>
      </c>
      <c r="C27325" t="s">
        <v>86997</v>
      </c>
      <c r="D27325" t="s">
        <v>25503</v>
      </c>
    </row>
    <row r="27326" spans="1:4" x14ac:dyDescent="0.25">
      <c r="A27326" t="s">
        <v>86998</v>
      </c>
      <c r="B27326" t="s">
        <v>25501</v>
      </c>
      <c r="C27326" t="s">
        <v>86999</v>
      </c>
      <c r="D27326" t="s">
        <v>25503</v>
      </c>
    </row>
    <row r="27327" spans="1:4" x14ac:dyDescent="0.25">
      <c r="A27327" t="s">
        <v>87000</v>
      </c>
      <c r="B27327" t="s">
        <v>25501</v>
      </c>
      <c r="C27327" t="s">
        <v>87001</v>
      </c>
      <c r="D27327" t="s">
        <v>25503</v>
      </c>
    </row>
    <row r="27328" spans="1:4" x14ac:dyDescent="0.25">
      <c r="A27328" t="s">
        <v>87002</v>
      </c>
      <c r="B27328" t="s">
        <v>87003</v>
      </c>
      <c r="C27328" t="s">
        <v>87004</v>
      </c>
      <c r="D27328" t="s">
        <v>26929</v>
      </c>
    </row>
    <row r="27329" spans="1:4" x14ac:dyDescent="0.25">
      <c r="A27329" t="s">
        <v>87005</v>
      </c>
      <c r="B27329" t="s">
        <v>87006</v>
      </c>
      <c r="C27329" t="s">
        <v>87007</v>
      </c>
      <c r="D27329" t="s">
        <v>26929</v>
      </c>
    </row>
    <row r="27330" spans="1:4" x14ac:dyDescent="0.25">
      <c r="A27330" t="s">
        <v>87008</v>
      </c>
      <c r="B27330" t="s">
        <v>87009</v>
      </c>
      <c r="C27330" t="s">
        <v>87010</v>
      </c>
      <c r="D27330" t="s">
        <v>49232</v>
      </c>
    </row>
    <row r="27331" spans="1:4" x14ac:dyDescent="0.25">
      <c r="A27331" t="s">
        <v>87011</v>
      </c>
      <c r="B27331" t="s">
        <v>87012</v>
      </c>
      <c r="C27331" t="s">
        <v>87013</v>
      </c>
      <c r="D27331" t="s">
        <v>49232</v>
      </c>
    </row>
    <row r="27332" spans="1:4" x14ac:dyDescent="0.25">
      <c r="A27332" t="s">
        <v>87014</v>
      </c>
      <c r="B27332" t="s">
        <v>87015</v>
      </c>
      <c r="C27332" t="s">
        <v>87016</v>
      </c>
      <c r="D27332" t="s">
        <v>25968</v>
      </c>
    </row>
    <row r="27333" spans="1:4" x14ac:dyDescent="0.25">
      <c r="A27333" t="s">
        <v>87017</v>
      </c>
      <c r="B27333" t="s">
        <v>87018</v>
      </c>
      <c r="C27333" t="s">
        <v>87019</v>
      </c>
      <c r="D27333" t="s">
        <v>25668</v>
      </c>
    </row>
    <row r="27334" spans="1:4" x14ac:dyDescent="0.25">
      <c r="A27334" t="s">
        <v>87020</v>
      </c>
      <c r="B27334" t="s">
        <v>87021</v>
      </c>
      <c r="C27334" t="s">
        <v>87022</v>
      </c>
      <c r="D27334" t="s">
        <v>23059</v>
      </c>
    </row>
    <row r="27335" spans="1:4" x14ac:dyDescent="0.25">
      <c r="A27335" t="s">
        <v>87023</v>
      </c>
      <c r="B27335" t="s">
        <v>87024</v>
      </c>
      <c r="C27335" t="s">
        <v>87025</v>
      </c>
      <c r="D27335" t="s">
        <v>23059</v>
      </c>
    </row>
    <row r="27336" spans="1:4" x14ac:dyDescent="0.25">
      <c r="A27336" t="s">
        <v>87026</v>
      </c>
      <c r="B27336" t="s">
        <v>28623</v>
      </c>
      <c r="C27336" t="s">
        <v>87027</v>
      </c>
      <c r="D27336" t="s">
        <v>23059</v>
      </c>
    </row>
    <row r="27337" spans="1:4" x14ac:dyDescent="0.25">
      <c r="A27337" t="s">
        <v>87028</v>
      </c>
      <c r="B27337" t="s">
        <v>52852</v>
      </c>
      <c r="C27337" t="s">
        <v>87029</v>
      </c>
      <c r="D27337" t="s">
        <v>49634</v>
      </c>
    </row>
    <row r="27338" spans="1:4" x14ac:dyDescent="0.25">
      <c r="A27338" t="s">
        <v>87030</v>
      </c>
      <c r="B27338" t="s">
        <v>87031</v>
      </c>
      <c r="C27338" t="s">
        <v>87032</v>
      </c>
      <c r="D27338" t="s">
        <v>22325</v>
      </c>
    </row>
    <row r="27339" spans="1:4" x14ac:dyDescent="0.25">
      <c r="A27339" t="s">
        <v>87033</v>
      </c>
      <c r="B27339" t="s">
        <v>87034</v>
      </c>
      <c r="C27339" t="s">
        <v>87035</v>
      </c>
      <c r="D27339" t="s">
        <v>20298</v>
      </c>
    </row>
    <row r="27340" spans="1:4" x14ac:dyDescent="0.25">
      <c r="A27340" t="s">
        <v>87036</v>
      </c>
      <c r="B27340" t="s">
        <v>87037</v>
      </c>
      <c r="C27340" t="s">
        <v>87038</v>
      </c>
      <c r="D27340" t="s">
        <v>20298</v>
      </c>
    </row>
    <row r="27341" spans="1:4" x14ac:dyDescent="0.25">
      <c r="A27341" t="s">
        <v>87039</v>
      </c>
      <c r="B27341" t="s">
        <v>87040</v>
      </c>
      <c r="C27341" t="s">
        <v>87041</v>
      </c>
      <c r="D27341" t="s">
        <v>20298</v>
      </c>
    </row>
    <row r="27342" spans="1:4" x14ac:dyDescent="0.25">
      <c r="A27342" t="s">
        <v>87042</v>
      </c>
      <c r="B27342" t="s">
        <v>87043</v>
      </c>
      <c r="C27342" t="s">
        <v>87044</v>
      </c>
      <c r="D27342" t="s">
        <v>21072</v>
      </c>
    </row>
    <row r="27343" spans="1:4" x14ac:dyDescent="0.25">
      <c r="A27343" t="s">
        <v>87045</v>
      </c>
      <c r="B27343" t="s">
        <v>87043</v>
      </c>
      <c r="C27343" t="s">
        <v>87046</v>
      </c>
      <c r="D27343" t="s">
        <v>21072</v>
      </c>
    </row>
    <row r="27344" spans="1:4" x14ac:dyDescent="0.25">
      <c r="A27344" t="s">
        <v>87047</v>
      </c>
      <c r="B27344" t="s">
        <v>87048</v>
      </c>
      <c r="C27344" t="s">
        <v>87049</v>
      </c>
      <c r="D27344" t="s">
        <v>21072</v>
      </c>
    </row>
    <row r="27345" spans="1:4" x14ac:dyDescent="0.25">
      <c r="A27345" t="s">
        <v>87050</v>
      </c>
      <c r="B27345" t="s">
        <v>87051</v>
      </c>
      <c r="C27345" t="s">
        <v>87052</v>
      </c>
      <c r="D27345" t="s">
        <v>21072</v>
      </c>
    </row>
    <row r="27346" spans="1:4" x14ac:dyDescent="0.25">
      <c r="A27346" t="s">
        <v>87053</v>
      </c>
      <c r="B27346" t="s">
        <v>87051</v>
      </c>
      <c r="C27346" t="s">
        <v>87054</v>
      </c>
      <c r="D27346" t="s">
        <v>21072</v>
      </c>
    </row>
    <row r="27347" spans="1:4" x14ac:dyDescent="0.25">
      <c r="A27347" t="s">
        <v>87055</v>
      </c>
      <c r="B27347" t="s">
        <v>87056</v>
      </c>
      <c r="C27347" t="s">
        <v>87057</v>
      </c>
      <c r="D27347" t="s">
        <v>21072</v>
      </c>
    </row>
    <row r="27348" spans="1:4" x14ac:dyDescent="0.25">
      <c r="A27348" t="s">
        <v>87058</v>
      </c>
      <c r="B27348" t="s">
        <v>87059</v>
      </c>
      <c r="C27348" t="s">
        <v>87060</v>
      </c>
      <c r="D27348" t="s">
        <v>21072</v>
      </c>
    </row>
    <row r="27349" spans="1:4" x14ac:dyDescent="0.25">
      <c r="A27349" t="s">
        <v>87061</v>
      </c>
      <c r="B27349" t="s">
        <v>87062</v>
      </c>
      <c r="C27349" t="s">
        <v>87063</v>
      </c>
      <c r="D27349" t="s">
        <v>21072</v>
      </c>
    </row>
    <row r="27350" spans="1:4" x14ac:dyDescent="0.25">
      <c r="A27350" t="s">
        <v>87064</v>
      </c>
      <c r="B27350" t="s">
        <v>87065</v>
      </c>
      <c r="C27350" t="s">
        <v>87066</v>
      </c>
      <c r="D27350" t="s">
        <v>21072</v>
      </c>
    </row>
    <row r="27351" spans="1:4" x14ac:dyDescent="0.25">
      <c r="A27351" t="s">
        <v>87067</v>
      </c>
      <c r="B27351" t="s">
        <v>87068</v>
      </c>
      <c r="C27351" t="s">
        <v>87069</v>
      </c>
      <c r="D27351" t="s">
        <v>26081</v>
      </c>
    </row>
    <row r="27352" spans="1:4" x14ac:dyDescent="0.25">
      <c r="A27352" t="s">
        <v>87070</v>
      </c>
      <c r="B27352" t="s">
        <v>87071</v>
      </c>
      <c r="C27352" t="s">
        <v>87072</v>
      </c>
      <c r="D27352" t="s">
        <v>28565</v>
      </c>
    </row>
    <row r="27353" spans="1:4" x14ac:dyDescent="0.25">
      <c r="A27353" t="s">
        <v>87073</v>
      </c>
      <c r="B27353" t="s">
        <v>87074</v>
      </c>
      <c r="C27353" t="s">
        <v>87075</v>
      </c>
      <c r="D27353" t="s">
        <v>34964</v>
      </c>
    </row>
    <row r="27354" spans="1:4" x14ac:dyDescent="0.25">
      <c r="A27354" t="s">
        <v>87076</v>
      </c>
      <c r="B27354" t="s">
        <v>33513</v>
      </c>
      <c r="C27354" t="s">
        <v>87077</v>
      </c>
      <c r="D27354" t="s">
        <v>22325</v>
      </c>
    </row>
    <row r="27355" spans="1:4" x14ac:dyDescent="0.25">
      <c r="A27355" t="s">
        <v>87078</v>
      </c>
      <c r="B27355" t="s">
        <v>87079</v>
      </c>
      <c r="C27355" t="s">
        <v>87080</v>
      </c>
      <c r="D27355" t="s">
        <v>17288</v>
      </c>
    </row>
    <row r="27356" spans="1:4" x14ac:dyDescent="0.25">
      <c r="A27356" t="s">
        <v>87081</v>
      </c>
      <c r="B27356" t="s">
        <v>87082</v>
      </c>
      <c r="C27356" t="s">
        <v>87083</v>
      </c>
      <c r="D27356" t="s">
        <v>17288</v>
      </c>
    </row>
    <row r="27357" spans="1:4" x14ac:dyDescent="0.25">
      <c r="A27357" t="s">
        <v>87084</v>
      </c>
      <c r="B27357" t="s">
        <v>87085</v>
      </c>
      <c r="C27357" t="s">
        <v>87086</v>
      </c>
      <c r="D27357" t="s">
        <v>17288</v>
      </c>
    </row>
    <row r="27358" spans="1:4" x14ac:dyDescent="0.25">
      <c r="A27358" t="s">
        <v>87087</v>
      </c>
      <c r="B27358" t="s">
        <v>87088</v>
      </c>
      <c r="C27358" t="s">
        <v>87089</v>
      </c>
      <c r="D27358" t="s">
        <v>87090</v>
      </c>
    </row>
    <row r="27359" spans="1:4" x14ac:dyDescent="0.25">
      <c r="A27359" t="s">
        <v>87091</v>
      </c>
      <c r="B27359" t="s">
        <v>87092</v>
      </c>
      <c r="C27359" t="s">
        <v>87093</v>
      </c>
      <c r="D27359" t="s">
        <v>81022</v>
      </c>
    </row>
    <row r="27360" spans="1:4" x14ac:dyDescent="0.25">
      <c r="A27360" t="s">
        <v>87094</v>
      </c>
      <c r="B27360" t="s">
        <v>87095</v>
      </c>
      <c r="C27360" t="s">
        <v>87096</v>
      </c>
      <c r="D27360" t="s">
        <v>81022</v>
      </c>
    </row>
    <row r="27361" spans="1:4" x14ac:dyDescent="0.25">
      <c r="A27361" t="s">
        <v>87097</v>
      </c>
      <c r="B27361" t="s">
        <v>87098</v>
      </c>
      <c r="C27361" t="s">
        <v>87099</v>
      </c>
      <c r="D27361" t="s">
        <v>81022</v>
      </c>
    </row>
    <row r="27362" spans="1:4" x14ac:dyDescent="0.25">
      <c r="A27362" t="s">
        <v>87100</v>
      </c>
      <c r="B27362" t="s">
        <v>87101</v>
      </c>
      <c r="C27362" t="s">
        <v>87102</v>
      </c>
      <c r="D27362" t="s">
        <v>81022</v>
      </c>
    </row>
    <row r="27363" spans="1:4" x14ac:dyDescent="0.25">
      <c r="A27363" t="s">
        <v>87103</v>
      </c>
      <c r="B27363" t="s">
        <v>87104</v>
      </c>
      <c r="C27363" t="s">
        <v>87105</v>
      </c>
      <c r="D27363" t="s">
        <v>81022</v>
      </c>
    </row>
    <row r="27364" spans="1:4" x14ac:dyDescent="0.25">
      <c r="A27364" t="s">
        <v>87106</v>
      </c>
      <c r="B27364" t="s">
        <v>87107</v>
      </c>
      <c r="C27364" t="s">
        <v>87108</v>
      </c>
      <c r="D27364" t="s">
        <v>81022</v>
      </c>
    </row>
    <row r="27365" spans="1:4" x14ac:dyDescent="0.25">
      <c r="A27365" t="s">
        <v>87109</v>
      </c>
      <c r="B27365" t="s">
        <v>87110</v>
      </c>
      <c r="C27365" t="s">
        <v>87111</v>
      </c>
      <c r="D27365" t="s">
        <v>81022</v>
      </c>
    </row>
    <row r="27366" spans="1:4" x14ac:dyDescent="0.25">
      <c r="A27366" t="s">
        <v>87112</v>
      </c>
      <c r="B27366" t="s">
        <v>87110</v>
      </c>
      <c r="C27366" t="s">
        <v>87113</v>
      </c>
      <c r="D27366" t="s">
        <v>81022</v>
      </c>
    </row>
    <row r="27367" spans="1:4" x14ac:dyDescent="0.25">
      <c r="A27367" t="s">
        <v>87114</v>
      </c>
      <c r="B27367" t="s">
        <v>87110</v>
      </c>
      <c r="C27367" t="s">
        <v>87115</v>
      </c>
      <c r="D27367" t="s">
        <v>81022</v>
      </c>
    </row>
    <row r="27368" spans="1:4" x14ac:dyDescent="0.25">
      <c r="A27368" t="s">
        <v>87116</v>
      </c>
      <c r="B27368" t="s">
        <v>87117</v>
      </c>
      <c r="C27368" t="s">
        <v>87118</v>
      </c>
      <c r="D27368" t="s">
        <v>81022</v>
      </c>
    </row>
    <row r="27369" spans="1:4" x14ac:dyDescent="0.25">
      <c r="A27369" t="s">
        <v>87119</v>
      </c>
      <c r="B27369" t="s">
        <v>87117</v>
      </c>
      <c r="C27369" t="s">
        <v>87120</v>
      </c>
      <c r="D27369" t="s">
        <v>81022</v>
      </c>
    </row>
    <row r="27370" spans="1:4" x14ac:dyDescent="0.25">
      <c r="A27370" t="s">
        <v>87121</v>
      </c>
      <c r="B27370" t="s">
        <v>87117</v>
      </c>
      <c r="C27370" t="s">
        <v>87122</v>
      </c>
      <c r="D27370" t="s">
        <v>81022</v>
      </c>
    </row>
    <row r="27371" spans="1:4" x14ac:dyDescent="0.25">
      <c r="A27371" t="s">
        <v>87123</v>
      </c>
      <c r="B27371" t="s">
        <v>87124</v>
      </c>
      <c r="C27371" t="s">
        <v>87125</v>
      </c>
      <c r="D27371" t="s">
        <v>81022</v>
      </c>
    </row>
    <row r="27372" spans="1:4" x14ac:dyDescent="0.25">
      <c r="A27372" t="s">
        <v>87126</v>
      </c>
      <c r="B27372" t="s">
        <v>87124</v>
      </c>
      <c r="C27372" t="s">
        <v>87127</v>
      </c>
      <c r="D27372" t="s">
        <v>81022</v>
      </c>
    </row>
    <row r="27373" spans="1:4" x14ac:dyDescent="0.25">
      <c r="A27373" t="s">
        <v>87128</v>
      </c>
      <c r="B27373" t="s">
        <v>87129</v>
      </c>
      <c r="C27373" t="s">
        <v>87130</v>
      </c>
      <c r="D27373" t="s">
        <v>81022</v>
      </c>
    </row>
    <row r="27374" spans="1:4" x14ac:dyDescent="0.25">
      <c r="A27374" t="s">
        <v>87131</v>
      </c>
      <c r="B27374" t="s">
        <v>87132</v>
      </c>
      <c r="C27374" t="s">
        <v>87133</v>
      </c>
      <c r="D27374" t="s">
        <v>81022</v>
      </c>
    </row>
    <row r="27375" spans="1:4" x14ac:dyDescent="0.25">
      <c r="A27375" t="s">
        <v>87134</v>
      </c>
      <c r="B27375" t="s">
        <v>25666</v>
      </c>
      <c r="C27375" t="s">
        <v>87135</v>
      </c>
      <c r="D27375" t="s">
        <v>81022</v>
      </c>
    </row>
    <row r="27376" spans="1:4" x14ac:dyDescent="0.25">
      <c r="A27376" t="s">
        <v>87136</v>
      </c>
      <c r="B27376" t="s">
        <v>25666</v>
      </c>
      <c r="C27376" t="s">
        <v>87137</v>
      </c>
      <c r="D27376" t="s">
        <v>81022</v>
      </c>
    </row>
    <row r="27377" spans="1:4" x14ac:dyDescent="0.25">
      <c r="A27377" t="s">
        <v>87138</v>
      </c>
      <c r="B27377" t="s">
        <v>87139</v>
      </c>
      <c r="C27377" t="s">
        <v>87140</v>
      </c>
      <c r="D27377" t="s">
        <v>81022</v>
      </c>
    </row>
    <row r="27378" spans="1:4" x14ac:dyDescent="0.25">
      <c r="A27378" t="s">
        <v>87141</v>
      </c>
      <c r="B27378" t="s">
        <v>87142</v>
      </c>
      <c r="C27378" t="s">
        <v>87143</v>
      </c>
      <c r="D27378" t="s">
        <v>81022</v>
      </c>
    </row>
    <row r="27379" spans="1:4" x14ac:dyDescent="0.25">
      <c r="A27379" t="s">
        <v>87144</v>
      </c>
      <c r="B27379" t="s">
        <v>87145</v>
      </c>
      <c r="C27379" t="s">
        <v>87146</v>
      </c>
      <c r="D27379" t="s">
        <v>81022</v>
      </c>
    </row>
    <row r="27380" spans="1:4" x14ac:dyDescent="0.25">
      <c r="A27380" t="s">
        <v>87147</v>
      </c>
      <c r="B27380" t="s">
        <v>87148</v>
      </c>
      <c r="C27380" t="s">
        <v>87149</v>
      </c>
      <c r="D27380" t="s">
        <v>81022</v>
      </c>
    </row>
    <row r="27381" spans="1:4" x14ac:dyDescent="0.25">
      <c r="A27381" t="s">
        <v>87150</v>
      </c>
      <c r="B27381" t="s">
        <v>87151</v>
      </c>
      <c r="C27381" t="s">
        <v>87152</v>
      </c>
      <c r="D27381" t="s">
        <v>81022</v>
      </c>
    </row>
    <row r="27382" spans="1:4" x14ac:dyDescent="0.25">
      <c r="A27382" t="s">
        <v>87153</v>
      </c>
      <c r="B27382" t="s">
        <v>87098</v>
      </c>
      <c r="C27382" t="s">
        <v>87154</v>
      </c>
      <c r="D27382" t="s">
        <v>81022</v>
      </c>
    </row>
    <row r="27383" spans="1:4" x14ac:dyDescent="0.25">
      <c r="A27383" t="s">
        <v>87155</v>
      </c>
      <c r="B27383" t="s">
        <v>87098</v>
      </c>
      <c r="C27383" t="s">
        <v>87156</v>
      </c>
      <c r="D27383" t="s">
        <v>81022</v>
      </c>
    </row>
    <row r="27384" spans="1:4" x14ac:dyDescent="0.25">
      <c r="A27384" t="s">
        <v>87157</v>
      </c>
      <c r="B27384" t="s">
        <v>87158</v>
      </c>
      <c r="C27384" t="s">
        <v>87159</v>
      </c>
      <c r="D27384" t="s">
        <v>81022</v>
      </c>
    </row>
    <row r="27385" spans="1:4" x14ac:dyDescent="0.25">
      <c r="A27385" t="s">
        <v>87160</v>
      </c>
      <c r="B27385" t="s">
        <v>87158</v>
      </c>
      <c r="C27385" t="s">
        <v>87161</v>
      </c>
      <c r="D27385" t="s">
        <v>81022</v>
      </c>
    </row>
    <row r="27386" spans="1:4" x14ac:dyDescent="0.25">
      <c r="A27386" t="s">
        <v>87162</v>
      </c>
      <c r="B27386" t="s">
        <v>87163</v>
      </c>
      <c r="C27386" t="s">
        <v>87164</v>
      </c>
      <c r="D27386" t="s">
        <v>81022</v>
      </c>
    </row>
    <row r="27387" spans="1:4" x14ac:dyDescent="0.25">
      <c r="A27387" t="s">
        <v>87165</v>
      </c>
      <c r="B27387" t="s">
        <v>87101</v>
      </c>
      <c r="C27387" t="s">
        <v>87166</v>
      </c>
      <c r="D27387" t="s">
        <v>81022</v>
      </c>
    </row>
    <row r="27388" spans="1:4" x14ac:dyDescent="0.25">
      <c r="A27388" t="s">
        <v>87167</v>
      </c>
      <c r="B27388" t="s">
        <v>87104</v>
      </c>
      <c r="C27388" t="s">
        <v>87168</v>
      </c>
      <c r="D27388" t="s">
        <v>81022</v>
      </c>
    </row>
    <row r="27389" spans="1:4" x14ac:dyDescent="0.25">
      <c r="A27389" t="s">
        <v>87169</v>
      </c>
      <c r="B27389" t="s">
        <v>87170</v>
      </c>
      <c r="C27389" t="s">
        <v>87171</v>
      </c>
      <c r="D27389" t="s">
        <v>81022</v>
      </c>
    </row>
    <row r="27390" spans="1:4" x14ac:dyDescent="0.25">
      <c r="A27390" t="s">
        <v>87172</v>
      </c>
      <c r="B27390" t="s">
        <v>87170</v>
      </c>
      <c r="C27390" t="s">
        <v>87173</v>
      </c>
      <c r="D27390" t="s">
        <v>81022</v>
      </c>
    </row>
    <row r="27391" spans="1:4" x14ac:dyDescent="0.25">
      <c r="A27391" t="s">
        <v>87174</v>
      </c>
      <c r="B27391" t="s">
        <v>87170</v>
      </c>
      <c r="C27391" t="s">
        <v>87175</v>
      </c>
      <c r="D27391" t="s">
        <v>81022</v>
      </c>
    </row>
    <row r="27392" spans="1:4" x14ac:dyDescent="0.25">
      <c r="A27392" t="s">
        <v>87176</v>
      </c>
      <c r="B27392" t="s">
        <v>87177</v>
      </c>
      <c r="C27392" t="s">
        <v>87178</v>
      </c>
      <c r="D27392" t="s">
        <v>81022</v>
      </c>
    </row>
    <row r="27393" spans="1:4" x14ac:dyDescent="0.25">
      <c r="A27393" t="s">
        <v>87179</v>
      </c>
      <c r="B27393" t="s">
        <v>87170</v>
      </c>
      <c r="C27393" t="s">
        <v>87180</v>
      </c>
      <c r="D27393" t="s">
        <v>81022</v>
      </c>
    </row>
    <row r="27394" spans="1:4" x14ac:dyDescent="0.25">
      <c r="A27394" t="s">
        <v>87181</v>
      </c>
      <c r="B27394" t="s">
        <v>87170</v>
      </c>
      <c r="C27394" t="s">
        <v>87182</v>
      </c>
      <c r="D27394" t="s">
        <v>81022</v>
      </c>
    </row>
    <row r="27395" spans="1:4" x14ac:dyDescent="0.25">
      <c r="A27395" t="s">
        <v>87183</v>
      </c>
      <c r="B27395" t="s">
        <v>87184</v>
      </c>
      <c r="C27395" t="s">
        <v>87185</v>
      </c>
      <c r="D27395" t="s">
        <v>81022</v>
      </c>
    </row>
    <row r="27396" spans="1:4" x14ac:dyDescent="0.25">
      <c r="A27396" t="s">
        <v>87186</v>
      </c>
      <c r="B27396" t="s">
        <v>87187</v>
      </c>
      <c r="C27396" t="s">
        <v>87188</v>
      </c>
      <c r="D27396" t="s">
        <v>81022</v>
      </c>
    </row>
    <row r="27397" spans="1:4" x14ac:dyDescent="0.25">
      <c r="A27397" t="s">
        <v>87189</v>
      </c>
      <c r="B27397" t="s">
        <v>87190</v>
      </c>
      <c r="C27397" t="s">
        <v>87191</v>
      </c>
      <c r="D27397" t="s">
        <v>81022</v>
      </c>
    </row>
    <row r="27398" spans="1:4" x14ac:dyDescent="0.25">
      <c r="A27398" t="s">
        <v>87192</v>
      </c>
      <c r="B27398" t="s">
        <v>87124</v>
      </c>
      <c r="C27398" t="s">
        <v>87193</v>
      </c>
      <c r="D27398" t="s">
        <v>81022</v>
      </c>
    </row>
    <row r="27399" spans="1:4" x14ac:dyDescent="0.25">
      <c r="A27399" t="s">
        <v>87194</v>
      </c>
      <c r="B27399" t="s">
        <v>87195</v>
      </c>
      <c r="C27399" t="s">
        <v>87196</v>
      </c>
      <c r="D27399" t="s">
        <v>81022</v>
      </c>
    </row>
    <row r="27400" spans="1:4" x14ac:dyDescent="0.25">
      <c r="A27400" t="s">
        <v>87197</v>
      </c>
      <c r="B27400" t="s">
        <v>87142</v>
      </c>
      <c r="C27400" t="s">
        <v>87198</v>
      </c>
      <c r="D27400" t="s">
        <v>81022</v>
      </c>
    </row>
    <row r="27401" spans="1:4" x14ac:dyDescent="0.25">
      <c r="A27401" t="s">
        <v>87199</v>
      </c>
      <c r="B27401" t="s">
        <v>87200</v>
      </c>
      <c r="C27401" t="s">
        <v>87201</v>
      </c>
      <c r="D27401" t="s">
        <v>81022</v>
      </c>
    </row>
    <row r="27402" spans="1:4" x14ac:dyDescent="0.25">
      <c r="A27402" t="s">
        <v>87202</v>
      </c>
      <c r="B27402" t="s">
        <v>87190</v>
      </c>
      <c r="C27402" t="s">
        <v>87203</v>
      </c>
      <c r="D27402" t="s">
        <v>81022</v>
      </c>
    </row>
    <row r="27403" spans="1:4" x14ac:dyDescent="0.25">
      <c r="A27403" t="s">
        <v>87204</v>
      </c>
      <c r="B27403" t="s">
        <v>87190</v>
      </c>
      <c r="C27403" t="s">
        <v>87205</v>
      </c>
      <c r="D27403" t="s">
        <v>81022</v>
      </c>
    </row>
    <row r="27404" spans="1:4" x14ac:dyDescent="0.25">
      <c r="A27404" t="s">
        <v>87206</v>
      </c>
      <c r="B27404" t="s">
        <v>87207</v>
      </c>
      <c r="C27404" t="s">
        <v>87208</v>
      </c>
      <c r="D27404" t="s">
        <v>81022</v>
      </c>
    </row>
    <row r="27405" spans="1:4" x14ac:dyDescent="0.25">
      <c r="A27405" t="s">
        <v>87209</v>
      </c>
      <c r="B27405" t="s">
        <v>87210</v>
      </c>
      <c r="C27405" t="s">
        <v>87211</v>
      </c>
      <c r="D27405" t="s">
        <v>81022</v>
      </c>
    </row>
    <row r="27406" spans="1:4" x14ac:dyDescent="0.25">
      <c r="A27406" t="s">
        <v>87212</v>
      </c>
      <c r="B27406" t="s">
        <v>87210</v>
      </c>
      <c r="C27406" t="s">
        <v>87213</v>
      </c>
      <c r="D27406" t="s">
        <v>81022</v>
      </c>
    </row>
    <row r="27407" spans="1:4" x14ac:dyDescent="0.25">
      <c r="A27407" t="s">
        <v>87214</v>
      </c>
      <c r="B27407" t="s">
        <v>87210</v>
      </c>
      <c r="C27407" t="s">
        <v>87215</v>
      </c>
      <c r="D27407" t="s">
        <v>81022</v>
      </c>
    </row>
    <row r="27408" spans="1:4" x14ac:dyDescent="0.25">
      <c r="A27408" t="s">
        <v>87216</v>
      </c>
      <c r="B27408" t="s">
        <v>87210</v>
      </c>
      <c r="C27408" t="s">
        <v>87217</v>
      </c>
      <c r="D27408" t="s">
        <v>81022</v>
      </c>
    </row>
    <row r="27409" spans="1:4" x14ac:dyDescent="0.25">
      <c r="A27409" t="s">
        <v>87218</v>
      </c>
      <c r="B27409" t="s">
        <v>87219</v>
      </c>
      <c r="C27409" t="s">
        <v>87220</v>
      </c>
      <c r="D27409" t="s">
        <v>81022</v>
      </c>
    </row>
    <row r="27410" spans="1:4" x14ac:dyDescent="0.25">
      <c r="A27410" t="s">
        <v>87221</v>
      </c>
      <c r="B27410" t="s">
        <v>87222</v>
      </c>
      <c r="C27410" t="s">
        <v>87223</v>
      </c>
      <c r="D27410" t="s">
        <v>81022</v>
      </c>
    </row>
    <row r="27411" spans="1:4" x14ac:dyDescent="0.25">
      <c r="A27411" t="s">
        <v>87224</v>
      </c>
      <c r="B27411" t="s">
        <v>87225</v>
      </c>
      <c r="C27411" t="s">
        <v>87226</v>
      </c>
      <c r="D27411" t="s">
        <v>81022</v>
      </c>
    </row>
    <row r="27412" spans="1:4" x14ac:dyDescent="0.25">
      <c r="A27412" t="s">
        <v>87227</v>
      </c>
      <c r="B27412" t="s">
        <v>87228</v>
      </c>
      <c r="C27412" t="s">
        <v>87229</v>
      </c>
      <c r="D27412" t="s">
        <v>81022</v>
      </c>
    </row>
    <row r="27413" spans="1:4" x14ac:dyDescent="0.25">
      <c r="A27413" t="s">
        <v>87230</v>
      </c>
      <c r="B27413" t="s">
        <v>87231</v>
      </c>
      <c r="C27413" t="s">
        <v>87232</v>
      </c>
      <c r="D27413" t="s">
        <v>81022</v>
      </c>
    </row>
    <row r="27414" spans="1:4" x14ac:dyDescent="0.25">
      <c r="A27414" t="s">
        <v>87233</v>
      </c>
      <c r="B27414" t="s">
        <v>87234</v>
      </c>
      <c r="C27414" t="s">
        <v>87235</v>
      </c>
      <c r="D27414" t="s">
        <v>81022</v>
      </c>
    </row>
    <row r="27415" spans="1:4" x14ac:dyDescent="0.25">
      <c r="A27415" t="s">
        <v>87236</v>
      </c>
      <c r="B27415" t="s">
        <v>87237</v>
      </c>
      <c r="C27415" t="s">
        <v>87238</v>
      </c>
      <c r="D27415" t="s">
        <v>81022</v>
      </c>
    </row>
    <row r="27416" spans="1:4" x14ac:dyDescent="0.25">
      <c r="A27416" t="s">
        <v>87239</v>
      </c>
      <c r="B27416" t="s">
        <v>87237</v>
      </c>
      <c r="C27416" t="s">
        <v>87240</v>
      </c>
      <c r="D27416" t="s">
        <v>81022</v>
      </c>
    </row>
    <row r="27417" spans="1:4" x14ac:dyDescent="0.25">
      <c r="A27417" t="s">
        <v>87241</v>
      </c>
      <c r="B27417" t="s">
        <v>50257</v>
      </c>
      <c r="C27417" t="s">
        <v>87242</v>
      </c>
      <c r="D27417" t="s">
        <v>81022</v>
      </c>
    </row>
    <row r="27418" spans="1:4" x14ac:dyDescent="0.25">
      <c r="A27418" t="s">
        <v>87243</v>
      </c>
      <c r="B27418" t="s">
        <v>50257</v>
      </c>
      <c r="C27418" t="s">
        <v>87244</v>
      </c>
      <c r="D27418" t="s">
        <v>81022</v>
      </c>
    </row>
    <row r="27419" spans="1:4" x14ac:dyDescent="0.25">
      <c r="A27419" t="s">
        <v>87245</v>
      </c>
      <c r="B27419" t="s">
        <v>87246</v>
      </c>
      <c r="C27419" t="s">
        <v>87247</v>
      </c>
      <c r="D27419" t="s">
        <v>81022</v>
      </c>
    </row>
    <row r="27420" spans="1:4" x14ac:dyDescent="0.25">
      <c r="A27420" t="s">
        <v>87248</v>
      </c>
      <c r="B27420" t="s">
        <v>50257</v>
      </c>
      <c r="C27420" t="s">
        <v>87249</v>
      </c>
      <c r="D27420" t="s">
        <v>81022</v>
      </c>
    </row>
    <row r="27421" spans="1:4" x14ac:dyDescent="0.25">
      <c r="A27421" t="s">
        <v>87250</v>
      </c>
      <c r="B27421" t="s">
        <v>87210</v>
      </c>
      <c r="C27421" t="s">
        <v>87251</v>
      </c>
      <c r="D27421" t="s">
        <v>81022</v>
      </c>
    </row>
    <row r="27422" spans="1:4" x14ac:dyDescent="0.25">
      <c r="A27422" t="s">
        <v>87252</v>
      </c>
      <c r="B27422" t="s">
        <v>87210</v>
      </c>
      <c r="C27422" t="s">
        <v>87253</v>
      </c>
      <c r="D27422" t="s">
        <v>81022</v>
      </c>
    </row>
    <row r="27423" spans="1:4" x14ac:dyDescent="0.25">
      <c r="A27423" t="s">
        <v>87254</v>
      </c>
      <c r="B27423" t="s">
        <v>87210</v>
      </c>
      <c r="C27423" t="s">
        <v>87255</v>
      </c>
      <c r="D27423" t="s">
        <v>81022</v>
      </c>
    </row>
    <row r="27424" spans="1:4" x14ac:dyDescent="0.25">
      <c r="A27424" t="s">
        <v>87256</v>
      </c>
      <c r="B27424" t="s">
        <v>87210</v>
      </c>
      <c r="C27424" t="s">
        <v>87257</v>
      </c>
      <c r="D27424" t="s">
        <v>81022</v>
      </c>
    </row>
    <row r="27425" spans="1:4" x14ac:dyDescent="0.25">
      <c r="A27425" t="s">
        <v>87258</v>
      </c>
      <c r="B27425" t="s">
        <v>87259</v>
      </c>
      <c r="C27425" t="s">
        <v>87260</v>
      </c>
      <c r="D27425" t="s">
        <v>28935</v>
      </c>
    </row>
    <row r="27426" spans="1:4" x14ac:dyDescent="0.25">
      <c r="A27426" t="s">
        <v>87261</v>
      </c>
      <c r="B27426" t="s">
        <v>87262</v>
      </c>
      <c r="C27426" t="s">
        <v>87263</v>
      </c>
      <c r="D27426" t="s">
        <v>28935</v>
      </c>
    </row>
    <row r="27427" spans="1:4" x14ac:dyDescent="0.25">
      <c r="A27427" t="s">
        <v>87264</v>
      </c>
      <c r="B27427" t="s">
        <v>87265</v>
      </c>
      <c r="C27427" t="s">
        <v>87266</v>
      </c>
      <c r="D27427" t="s">
        <v>26199</v>
      </c>
    </row>
    <row r="27428" spans="1:4" x14ac:dyDescent="0.25">
      <c r="A27428" t="s">
        <v>87267</v>
      </c>
      <c r="B27428" t="s">
        <v>87268</v>
      </c>
      <c r="C27428" t="s">
        <v>87269</v>
      </c>
      <c r="D27428" t="s">
        <v>26199</v>
      </c>
    </row>
    <row r="27429" spans="1:4" x14ac:dyDescent="0.25">
      <c r="A27429" t="s">
        <v>87270</v>
      </c>
      <c r="B27429" t="s">
        <v>87271</v>
      </c>
      <c r="C27429" t="s">
        <v>87272</v>
      </c>
      <c r="D27429" t="s">
        <v>20183</v>
      </c>
    </row>
    <row r="27430" spans="1:4" x14ac:dyDescent="0.25">
      <c r="A27430" t="s">
        <v>87273</v>
      </c>
      <c r="B27430" t="s">
        <v>87274</v>
      </c>
      <c r="C27430" t="s">
        <v>87275</v>
      </c>
      <c r="D27430" t="s">
        <v>81022</v>
      </c>
    </row>
    <row r="27431" spans="1:4" x14ac:dyDescent="0.25">
      <c r="A27431" t="s">
        <v>87276</v>
      </c>
      <c r="B27431" t="s">
        <v>87274</v>
      </c>
      <c r="C27431" t="s">
        <v>87277</v>
      </c>
      <c r="D27431" t="s">
        <v>81022</v>
      </c>
    </row>
    <row r="27432" spans="1:4" x14ac:dyDescent="0.25">
      <c r="A27432" t="s">
        <v>87278</v>
      </c>
      <c r="B27432" t="s">
        <v>87274</v>
      </c>
      <c r="C27432" t="s">
        <v>87279</v>
      </c>
      <c r="D27432" t="s">
        <v>81022</v>
      </c>
    </row>
    <row r="27433" spans="1:4" x14ac:dyDescent="0.25">
      <c r="A27433" t="s">
        <v>87280</v>
      </c>
      <c r="B27433" t="s">
        <v>87274</v>
      </c>
      <c r="C27433" t="s">
        <v>87281</v>
      </c>
      <c r="D27433" t="s">
        <v>81022</v>
      </c>
    </row>
    <row r="27434" spans="1:4" x14ac:dyDescent="0.25">
      <c r="A27434" t="s">
        <v>87282</v>
      </c>
      <c r="B27434" t="s">
        <v>87274</v>
      </c>
      <c r="C27434" t="s">
        <v>87283</v>
      </c>
      <c r="D27434" t="s">
        <v>81022</v>
      </c>
    </row>
    <row r="27435" spans="1:4" x14ac:dyDescent="0.25">
      <c r="A27435" t="s">
        <v>87284</v>
      </c>
      <c r="B27435" t="s">
        <v>87274</v>
      </c>
      <c r="C27435" t="s">
        <v>87285</v>
      </c>
      <c r="D27435" t="s">
        <v>81022</v>
      </c>
    </row>
    <row r="27436" spans="1:4" x14ac:dyDescent="0.25">
      <c r="A27436" t="s">
        <v>87286</v>
      </c>
      <c r="B27436" t="s">
        <v>87274</v>
      </c>
      <c r="C27436" t="s">
        <v>87287</v>
      </c>
      <c r="D27436" t="s">
        <v>81022</v>
      </c>
    </row>
    <row r="27437" spans="1:4" x14ac:dyDescent="0.25">
      <c r="A27437" t="s">
        <v>87288</v>
      </c>
      <c r="B27437" t="s">
        <v>87274</v>
      </c>
      <c r="C27437" t="s">
        <v>87289</v>
      </c>
      <c r="D27437" t="s">
        <v>81022</v>
      </c>
    </row>
    <row r="27438" spans="1:4" x14ac:dyDescent="0.25">
      <c r="A27438" t="s">
        <v>87290</v>
      </c>
      <c r="B27438" t="s">
        <v>87274</v>
      </c>
      <c r="C27438" t="s">
        <v>87291</v>
      </c>
      <c r="D27438" t="s">
        <v>81022</v>
      </c>
    </row>
    <row r="27439" spans="1:4" x14ac:dyDescent="0.25">
      <c r="A27439" t="s">
        <v>87292</v>
      </c>
      <c r="B27439" t="s">
        <v>87274</v>
      </c>
      <c r="C27439" t="s">
        <v>87293</v>
      </c>
      <c r="D27439" t="s">
        <v>81022</v>
      </c>
    </row>
    <row r="27440" spans="1:4" x14ac:dyDescent="0.25">
      <c r="A27440" t="s">
        <v>87294</v>
      </c>
      <c r="B27440" t="s">
        <v>87274</v>
      </c>
      <c r="C27440" t="s">
        <v>87295</v>
      </c>
      <c r="D27440" t="s">
        <v>81022</v>
      </c>
    </row>
    <row r="27441" spans="1:4" x14ac:dyDescent="0.25">
      <c r="A27441" t="s">
        <v>87296</v>
      </c>
      <c r="B27441" t="s">
        <v>87297</v>
      </c>
      <c r="C27441" t="s">
        <v>87298</v>
      </c>
      <c r="D27441" t="s">
        <v>81022</v>
      </c>
    </row>
    <row r="27442" spans="1:4" x14ac:dyDescent="0.25">
      <c r="A27442" t="s">
        <v>87299</v>
      </c>
      <c r="B27442" t="s">
        <v>87297</v>
      </c>
      <c r="C27442" t="s">
        <v>87300</v>
      </c>
      <c r="D27442" t="s">
        <v>81022</v>
      </c>
    </row>
    <row r="27443" spans="1:4" x14ac:dyDescent="0.25">
      <c r="A27443" t="s">
        <v>87301</v>
      </c>
      <c r="B27443" t="s">
        <v>87297</v>
      </c>
      <c r="C27443" t="s">
        <v>87302</v>
      </c>
      <c r="D27443" t="s">
        <v>81022</v>
      </c>
    </row>
    <row r="27444" spans="1:4" x14ac:dyDescent="0.25">
      <c r="A27444" t="s">
        <v>87303</v>
      </c>
      <c r="B27444" t="s">
        <v>87297</v>
      </c>
      <c r="C27444" t="s">
        <v>87304</v>
      </c>
      <c r="D27444" t="s">
        <v>81022</v>
      </c>
    </row>
    <row r="27445" spans="1:4" x14ac:dyDescent="0.25">
      <c r="A27445" t="s">
        <v>87305</v>
      </c>
      <c r="B27445" t="s">
        <v>87306</v>
      </c>
      <c r="C27445" t="s">
        <v>87307</v>
      </c>
      <c r="D27445" t="s">
        <v>21072</v>
      </c>
    </row>
    <row r="27446" spans="1:4" x14ac:dyDescent="0.25">
      <c r="A27446" t="s">
        <v>87308</v>
      </c>
      <c r="B27446" t="s">
        <v>87309</v>
      </c>
      <c r="C27446" t="s">
        <v>87310</v>
      </c>
      <c r="D27446" t="s">
        <v>21072</v>
      </c>
    </row>
    <row r="27447" spans="1:4" x14ac:dyDescent="0.25">
      <c r="A27447" t="s">
        <v>87311</v>
      </c>
      <c r="B27447" t="s">
        <v>87312</v>
      </c>
      <c r="C27447" t="s">
        <v>87313</v>
      </c>
      <c r="D27447" t="s">
        <v>21072</v>
      </c>
    </row>
    <row r="27448" spans="1:4" x14ac:dyDescent="0.25">
      <c r="A27448" t="s">
        <v>87314</v>
      </c>
      <c r="B27448" t="s">
        <v>87315</v>
      </c>
      <c r="C27448" t="s">
        <v>87316</v>
      </c>
      <c r="D27448" t="s">
        <v>21072</v>
      </c>
    </row>
    <row r="27449" spans="1:4" x14ac:dyDescent="0.25">
      <c r="A27449" t="s">
        <v>87317</v>
      </c>
      <c r="B27449" t="s">
        <v>87318</v>
      </c>
      <c r="C27449" t="s">
        <v>87319</v>
      </c>
      <c r="D27449" t="s">
        <v>21072</v>
      </c>
    </row>
    <row r="27450" spans="1:4" x14ac:dyDescent="0.25">
      <c r="A27450" t="s">
        <v>87320</v>
      </c>
      <c r="B27450" t="s">
        <v>87321</v>
      </c>
      <c r="C27450" t="s">
        <v>87322</v>
      </c>
      <c r="D27450" t="s">
        <v>87323</v>
      </c>
    </row>
    <row r="27451" spans="1:4" x14ac:dyDescent="0.25">
      <c r="A27451" t="s">
        <v>87324</v>
      </c>
      <c r="B27451" t="s">
        <v>87325</v>
      </c>
      <c r="C27451" t="s">
        <v>87326</v>
      </c>
      <c r="D27451" t="s">
        <v>51880</v>
      </c>
    </row>
    <row r="27452" spans="1:4" x14ac:dyDescent="0.25">
      <c r="A27452" t="s">
        <v>87327</v>
      </c>
      <c r="B27452" t="s">
        <v>87328</v>
      </c>
      <c r="C27452" t="s">
        <v>87329</v>
      </c>
      <c r="D27452" t="s">
        <v>51880</v>
      </c>
    </row>
    <row r="27453" spans="1:4" x14ac:dyDescent="0.25">
      <c r="A27453" t="s">
        <v>87330</v>
      </c>
      <c r="B27453" t="s">
        <v>87331</v>
      </c>
      <c r="C27453" t="s">
        <v>87332</v>
      </c>
      <c r="D27453" t="s">
        <v>51880</v>
      </c>
    </row>
    <row r="27454" spans="1:4" x14ac:dyDescent="0.25">
      <c r="A27454" t="s">
        <v>87333</v>
      </c>
      <c r="B27454" t="s">
        <v>87334</v>
      </c>
      <c r="C27454" t="s">
        <v>87335</v>
      </c>
      <c r="D27454" t="s">
        <v>26203</v>
      </c>
    </row>
    <row r="27455" spans="1:4" x14ac:dyDescent="0.25">
      <c r="A27455" t="s">
        <v>87336</v>
      </c>
      <c r="B27455" t="s">
        <v>87337</v>
      </c>
      <c r="C27455" t="s">
        <v>87338</v>
      </c>
      <c r="D27455" t="s">
        <v>26203</v>
      </c>
    </row>
    <row r="27456" spans="1:4" x14ac:dyDescent="0.25">
      <c r="A27456" t="s">
        <v>87339</v>
      </c>
      <c r="B27456" t="s">
        <v>87340</v>
      </c>
      <c r="C27456" t="s">
        <v>87341</v>
      </c>
      <c r="D27456" t="s">
        <v>26203</v>
      </c>
    </row>
    <row r="27457" spans="1:4" x14ac:dyDescent="0.25">
      <c r="A27457" t="s">
        <v>87342</v>
      </c>
      <c r="B27457" t="s">
        <v>87343</v>
      </c>
      <c r="C27457" t="s">
        <v>87344</v>
      </c>
      <c r="D27457" t="s">
        <v>26203</v>
      </c>
    </row>
    <row r="27458" spans="1:4" x14ac:dyDescent="0.25">
      <c r="A27458" t="s">
        <v>87345</v>
      </c>
      <c r="B27458" t="s">
        <v>87346</v>
      </c>
      <c r="C27458" t="s">
        <v>87347</v>
      </c>
      <c r="D27458" t="s">
        <v>26203</v>
      </c>
    </row>
    <row r="27459" spans="1:4" x14ac:dyDescent="0.25">
      <c r="A27459" t="s">
        <v>87348</v>
      </c>
      <c r="B27459" t="s">
        <v>87349</v>
      </c>
      <c r="C27459" t="s">
        <v>87350</v>
      </c>
      <c r="D27459" t="s">
        <v>59601</v>
      </c>
    </row>
    <row r="27460" spans="1:4" x14ac:dyDescent="0.25">
      <c r="A27460" t="s">
        <v>87351</v>
      </c>
      <c r="B27460" t="s">
        <v>87352</v>
      </c>
      <c r="C27460" t="s">
        <v>87353</v>
      </c>
      <c r="D27460" t="s">
        <v>51864</v>
      </c>
    </row>
    <row r="27461" spans="1:4" x14ac:dyDescent="0.25">
      <c r="A27461" t="s">
        <v>87354</v>
      </c>
      <c r="B27461" t="s">
        <v>87352</v>
      </c>
      <c r="C27461" t="s">
        <v>87355</v>
      </c>
      <c r="D27461" t="s">
        <v>51864</v>
      </c>
    </row>
    <row r="27462" spans="1:4" x14ac:dyDescent="0.25">
      <c r="A27462" t="s">
        <v>87356</v>
      </c>
      <c r="B27462" t="s">
        <v>87352</v>
      </c>
      <c r="C27462" t="s">
        <v>87357</v>
      </c>
      <c r="D27462" t="s">
        <v>51864</v>
      </c>
    </row>
    <row r="27463" spans="1:4" x14ac:dyDescent="0.25">
      <c r="A27463" t="s">
        <v>87358</v>
      </c>
      <c r="B27463" t="s">
        <v>87359</v>
      </c>
      <c r="C27463" t="s">
        <v>87360</v>
      </c>
      <c r="D27463" t="s">
        <v>17479</v>
      </c>
    </row>
    <row r="27464" spans="1:4" x14ac:dyDescent="0.25">
      <c r="A27464" t="s">
        <v>87361</v>
      </c>
      <c r="B27464" t="s">
        <v>87362</v>
      </c>
      <c r="C27464" t="s">
        <v>87363</v>
      </c>
      <c r="D27464" t="s">
        <v>17288</v>
      </c>
    </row>
    <row r="27465" spans="1:4" x14ac:dyDescent="0.25">
      <c r="A27465" t="s">
        <v>87364</v>
      </c>
      <c r="B27465" t="s">
        <v>87365</v>
      </c>
      <c r="C27465" t="s">
        <v>87366</v>
      </c>
      <c r="D27465" t="s">
        <v>17288</v>
      </c>
    </row>
    <row r="27466" spans="1:4" x14ac:dyDescent="0.25">
      <c r="A27466" t="s">
        <v>87367</v>
      </c>
      <c r="B27466" t="s">
        <v>87368</v>
      </c>
      <c r="C27466" t="s">
        <v>87369</v>
      </c>
      <c r="D27466" t="s">
        <v>17288</v>
      </c>
    </row>
    <row r="27467" spans="1:4" x14ac:dyDescent="0.25">
      <c r="A27467" t="s">
        <v>87370</v>
      </c>
      <c r="B27467" t="s">
        <v>87371</v>
      </c>
      <c r="C27467" t="s">
        <v>87372</v>
      </c>
      <c r="D27467" t="s">
        <v>17288</v>
      </c>
    </row>
    <row r="27468" spans="1:4" x14ac:dyDescent="0.25">
      <c r="A27468" t="s">
        <v>87373</v>
      </c>
      <c r="B27468" t="s">
        <v>87374</v>
      </c>
      <c r="C27468" t="s">
        <v>87375</v>
      </c>
      <c r="D27468" t="s">
        <v>17288</v>
      </c>
    </row>
    <row r="27469" spans="1:4" x14ac:dyDescent="0.25">
      <c r="A27469" t="s">
        <v>87376</v>
      </c>
      <c r="B27469" t="s">
        <v>87377</v>
      </c>
      <c r="C27469" t="s">
        <v>87378</v>
      </c>
      <c r="D27469" t="s">
        <v>54141</v>
      </c>
    </row>
    <row r="27470" spans="1:4" x14ac:dyDescent="0.25">
      <c r="A27470" t="s">
        <v>87379</v>
      </c>
      <c r="B27470" t="s">
        <v>87380</v>
      </c>
      <c r="C27470" t="s">
        <v>87381</v>
      </c>
      <c r="D27470" t="s">
        <v>87382</v>
      </c>
    </row>
    <row r="27471" spans="1:4" x14ac:dyDescent="0.25">
      <c r="A27471" t="s">
        <v>87383</v>
      </c>
      <c r="B27471" t="s">
        <v>87384</v>
      </c>
      <c r="C27471" t="s">
        <v>87385</v>
      </c>
      <c r="D27471" t="s">
        <v>87382</v>
      </c>
    </row>
    <row r="27472" spans="1:4" x14ac:dyDescent="0.25">
      <c r="A27472" t="s">
        <v>87386</v>
      </c>
      <c r="B27472" t="s">
        <v>87387</v>
      </c>
      <c r="C27472" t="s">
        <v>87388</v>
      </c>
      <c r="D27472" t="s">
        <v>87382</v>
      </c>
    </row>
    <row r="27473" spans="1:4" x14ac:dyDescent="0.25">
      <c r="A27473" t="s">
        <v>87389</v>
      </c>
      <c r="B27473" t="s">
        <v>87390</v>
      </c>
      <c r="C27473" t="s">
        <v>87391</v>
      </c>
      <c r="D27473" t="s">
        <v>87382</v>
      </c>
    </row>
    <row r="27474" spans="1:4" x14ac:dyDescent="0.25">
      <c r="A27474" t="s">
        <v>87392</v>
      </c>
      <c r="B27474" t="s">
        <v>87393</v>
      </c>
      <c r="C27474" t="s">
        <v>87394</v>
      </c>
      <c r="D27474" t="s">
        <v>87382</v>
      </c>
    </row>
    <row r="27475" spans="1:4" x14ac:dyDescent="0.25">
      <c r="A27475" t="s">
        <v>87395</v>
      </c>
      <c r="B27475" t="s">
        <v>87396</v>
      </c>
      <c r="C27475" t="s">
        <v>87397</v>
      </c>
      <c r="D27475" t="s">
        <v>87382</v>
      </c>
    </row>
    <row r="27476" spans="1:4" x14ac:dyDescent="0.25">
      <c r="A27476" t="s">
        <v>87398</v>
      </c>
      <c r="B27476" t="s">
        <v>87399</v>
      </c>
      <c r="C27476" t="s">
        <v>87400</v>
      </c>
      <c r="D27476" t="s">
        <v>87382</v>
      </c>
    </row>
    <row r="27477" spans="1:4" x14ac:dyDescent="0.25">
      <c r="A27477" t="s">
        <v>87401</v>
      </c>
      <c r="B27477" t="s">
        <v>87402</v>
      </c>
      <c r="C27477" t="s">
        <v>87403</v>
      </c>
      <c r="D27477" t="s">
        <v>87382</v>
      </c>
    </row>
    <row r="27478" spans="1:4" x14ac:dyDescent="0.25">
      <c r="A27478" t="s">
        <v>87404</v>
      </c>
      <c r="B27478" t="s">
        <v>87405</v>
      </c>
      <c r="C27478" t="s">
        <v>87406</v>
      </c>
      <c r="D27478" t="s">
        <v>87382</v>
      </c>
    </row>
    <row r="27479" spans="1:4" x14ac:dyDescent="0.25">
      <c r="A27479" t="s">
        <v>87407</v>
      </c>
      <c r="B27479" t="s">
        <v>87408</v>
      </c>
      <c r="C27479" t="s">
        <v>87409</v>
      </c>
      <c r="D27479" t="s">
        <v>87382</v>
      </c>
    </row>
    <row r="27480" spans="1:4" x14ac:dyDescent="0.25">
      <c r="A27480" t="s">
        <v>87410</v>
      </c>
      <c r="B27480" t="s">
        <v>87411</v>
      </c>
      <c r="C27480" t="s">
        <v>87412</v>
      </c>
      <c r="D27480" t="s">
        <v>87382</v>
      </c>
    </row>
    <row r="27481" spans="1:4" x14ac:dyDescent="0.25">
      <c r="A27481" t="s">
        <v>87413</v>
      </c>
      <c r="B27481" t="s">
        <v>87414</v>
      </c>
      <c r="C27481" t="s">
        <v>87415</v>
      </c>
      <c r="D27481" t="s">
        <v>87382</v>
      </c>
    </row>
    <row r="27482" spans="1:4" x14ac:dyDescent="0.25">
      <c r="A27482" t="s">
        <v>87416</v>
      </c>
      <c r="B27482" t="s">
        <v>87417</v>
      </c>
      <c r="C27482" t="s">
        <v>87418</v>
      </c>
      <c r="D27482" t="s">
        <v>87382</v>
      </c>
    </row>
    <row r="27483" spans="1:4" x14ac:dyDescent="0.25">
      <c r="A27483" t="s">
        <v>87419</v>
      </c>
      <c r="B27483" t="s">
        <v>87420</v>
      </c>
      <c r="C27483" t="s">
        <v>87421</v>
      </c>
      <c r="D27483" t="s">
        <v>87382</v>
      </c>
    </row>
    <row r="27484" spans="1:4" x14ac:dyDescent="0.25">
      <c r="A27484" t="s">
        <v>87422</v>
      </c>
      <c r="B27484" t="s">
        <v>87423</v>
      </c>
      <c r="C27484" t="s">
        <v>87424</v>
      </c>
      <c r="D27484" t="s">
        <v>87382</v>
      </c>
    </row>
    <row r="27485" spans="1:4" x14ac:dyDescent="0.25">
      <c r="A27485" t="s">
        <v>87425</v>
      </c>
      <c r="B27485" t="s">
        <v>87426</v>
      </c>
      <c r="C27485" t="s">
        <v>87427</v>
      </c>
      <c r="D27485" t="s">
        <v>87382</v>
      </c>
    </row>
    <row r="27486" spans="1:4" x14ac:dyDescent="0.25">
      <c r="A27486" t="s">
        <v>87428</v>
      </c>
      <c r="B27486" t="s">
        <v>87429</v>
      </c>
      <c r="C27486" t="s">
        <v>87430</v>
      </c>
      <c r="D27486" t="s">
        <v>87382</v>
      </c>
    </row>
    <row r="27487" spans="1:4" x14ac:dyDescent="0.25">
      <c r="A27487" t="s">
        <v>87431</v>
      </c>
      <c r="B27487" t="s">
        <v>87432</v>
      </c>
      <c r="C27487" t="s">
        <v>87433</v>
      </c>
      <c r="D27487" t="s">
        <v>87382</v>
      </c>
    </row>
    <row r="27488" spans="1:4" x14ac:dyDescent="0.25">
      <c r="A27488" t="s">
        <v>87434</v>
      </c>
      <c r="B27488" t="s">
        <v>87435</v>
      </c>
      <c r="C27488" t="s">
        <v>87436</v>
      </c>
      <c r="D27488" t="s">
        <v>87382</v>
      </c>
    </row>
    <row r="27489" spans="1:4" x14ac:dyDescent="0.25">
      <c r="A27489" t="s">
        <v>87437</v>
      </c>
      <c r="B27489" t="s">
        <v>87438</v>
      </c>
      <c r="C27489" t="s">
        <v>87439</v>
      </c>
      <c r="D27489" t="s">
        <v>87382</v>
      </c>
    </row>
    <row r="27490" spans="1:4" x14ac:dyDescent="0.25">
      <c r="A27490" t="s">
        <v>87440</v>
      </c>
      <c r="B27490" t="s">
        <v>87441</v>
      </c>
      <c r="C27490" t="s">
        <v>87442</v>
      </c>
      <c r="D27490" t="s">
        <v>87382</v>
      </c>
    </row>
    <row r="27491" spans="1:4" x14ac:dyDescent="0.25">
      <c r="A27491" t="s">
        <v>87443</v>
      </c>
      <c r="B27491" t="s">
        <v>87444</v>
      </c>
      <c r="C27491" t="s">
        <v>87445</v>
      </c>
      <c r="D27491" t="s">
        <v>87382</v>
      </c>
    </row>
    <row r="27492" spans="1:4" x14ac:dyDescent="0.25">
      <c r="A27492" t="s">
        <v>87446</v>
      </c>
      <c r="B27492" t="s">
        <v>87447</v>
      </c>
      <c r="C27492" t="s">
        <v>87448</v>
      </c>
      <c r="D27492" t="s">
        <v>87382</v>
      </c>
    </row>
    <row r="27493" spans="1:4" x14ac:dyDescent="0.25">
      <c r="A27493" t="s">
        <v>87449</v>
      </c>
      <c r="B27493" t="s">
        <v>87450</v>
      </c>
      <c r="C27493" t="s">
        <v>87451</v>
      </c>
      <c r="D27493" t="s">
        <v>87382</v>
      </c>
    </row>
    <row r="27494" spans="1:4" x14ac:dyDescent="0.25">
      <c r="A27494" t="s">
        <v>87452</v>
      </c>
      <c r="B27494" t="s">
        <v>87453</v>
      </c>
      <c r="C27494" t="s">
        <v>87454</v>
      </c>
      <c r="D27494" t="s">
        <v>87382</v>
      </c>
    </row>
    <row r="27495" spans="1:4" x14ac:dyDescent="0.25">
      <c r="A27495" t="s">
        <v>87455</v>
      </c>
      <c r="B27495" t="s">
        <v>87456</v>
      </c>
      <c r="C27495" t="s">
        <v>87457</v>
      </c>
      <c r="D27495" t="s">
        <v>87382</v>
      </c>
    </row>
    <row r="27496" spans="1:4" x14ac:dyDescent="0.25">
      <c r="A27496" t="s">
        <v>87458</v>
      </c>
      <c r="B27496" t="s">
        <v>87459</v>
      </c>
      <c r="C27496" t="s">
        <v>87460</v>
      </c>
      <c r="D27496" t="s">
        <v>87382</v>
      </c>
    </row>
    <row r="27497" spans="1:4" x14ac:dyDescent="0.25">
      <c r="A27497" t="s">
        <v>87461</v>
      </c>
      <c r="B27497" t="s">
        <v>87462</v>
      </c>
      <c r="C27497" t="s">
        <v>87463</v>
      </c>
      <c r="D27497" t="s">
        <v>87382</v>
      </c>
    </row>
    <row r="27498" spans="1:4" x14ac:dyDescent="0.25">
      <c r="A27498" t="s">
        <v>87464</v>
      </c>
      <c r="B27498" t="s">
        <v>87465</v>
      </c>
      <c r="C27498" t="s">
        <v>87466</v>
      </c>
      <c r="D27498" t="s">
        <v>87382</v>
      </c>
    </row>
    <row r="27499" spans="1:4" x14ac:dyDescent="0.25">
      <c r="A27499" t="s">
        <v>87467</v>
      </c>
      <c r="B27499" t="s">
        <v>87468</v>
      </c>
      <c r="C27499" t="s">
        <v>87469</v>
      </c>
      <c r="D27499" t="s">
        <v>87382</v>
      </c>
    </row>
    <row r="27500" spans="1:4" x14ac:dyDescent="0.25">
      <c r="A27500" t="s">
        <v>87470</v>
      </c>
      <c r="B27500" t="s">
        <v>87471</v>
      </c>
      <c r="C27500" t="s">
        <v>87472</v>
      </c>
      <c r="D27500" t="s">
        <v>87382</v>
      </c>
    </row>
    <row r="27501" spans="1:4" x14ac:dyDescent="0.25">
      <c r="A27501" t="s">
        <v>87473</v>
      </c>
      <c r="B27501" t="s">
        <v>87474</v>
      </c>
      <c r="C27501" t="s">
        <v>87475</v>
      </c>
      <c r="D27501" t="s">
        <v>87382</v>
      </c>
    </row>
    <row r="27502" spans="1:4" x14ac:dyDescent="0.25">
      <c r="A27502" t="s">
        <v>87476</v>
      </c>
      <c r="B27502" t="s">
        <v>87477</v>
      </c>
      <c r="C27502" t="s">
        <v>87478</v>
      </c>
      <c r="D27502" t="s">
        <v>87382</v>
      </c>
    </row>
    <row r="27503" spans="1:4" x14ac:dyDescent="0.25">
      <c r="A27503" t="s">
        <v>87479</v>
      </c>
      <c r="B27503" t="s">
        <v>87480</v>
      </c>
      <c r="C27503" t="s">
        <v>87481</v>
      </c>
      <c r="D27503" t="s">
        <v>87382</v>
      </c>
    </row>
    <row r="27504" spans="1:4" x14ac:dyDescent="0.25">
      <c r="A27504" t="s">
        <v>87482</v>
      </c>
      <c r="B27504" t="s">
        <v>87483</v>
      </c>
      <c r="C27504" t="s">
        <v>87484</v>
      </c>
      <c r="D27504" t="s">
        <v>87382</v>
      </c>
    </row>
    <row r="27505" spans="1:4" x14ac:dyDescent="0.25">
      <c r="A27505" t="s">
        <v>87485</v>
      </c>
      <c r="B27505" t="s">
        <v>87486</v>
      </c>
      <c r="C27505" t="s">
        <v>87487</v>
      </c>
      <c r="D27505" t="s">
        <v>87382</v>
      </c>
    </row>
    <row r="27506" spans="1:4" x14ac:dyDescent="0.25">
      <c r="A27506" t="s">
        <v>87488</v>
      </c>
      <c r="B27506" t="s">
        <v>87489</v>
      </c>
      <c r="C27506" t="s">
        <v>87490</v>
      </c>
      <c r="D27506" t="s">
        <v>87382</v>
      </c>
    </row>
    <row r="27507" spans="1:4" x14ac:dyDescent="0.25">
      <c r="A27507" t="s">
        <v>87491</v>
      </c>
      <c r="B27507" t="s">
        <v>87492</v>
      </c>
      <c r="C27507" t="s">
        <v>87493</v>
      </c>
      <c r="D27507" t="s">
        <v>87382</v>
      </c>
    </row>
    <row r="27508" spans="1:4" x14ac:dyDescent="0.25">
      <c r="A27508" t="s">
        <v>87494</v>
      </c>
      <c r="B27508" t="s">
        <v>87495</v>
      </c>
      <c r="C27508" t="s">
        <v>87496</v>
      </c>
      <c r="D27508" t="s">
        <v>87382</v>
      </c>
    </row>
    <row r="27509" spans="1:4" x14ac:dyDescent="0.25">
      <c r="A27509" t="s">
        <v>87497</v>
      </c>
      <c r="B27509" t="s">
        <v>87498</v>
      </c>
      <c r="C27509" t="s">
        <v>87499</v>
      </c>
      <c r="D27509" t="s">
        <v>87382</v>
      </c>
    </row>
    <row r="27510" spans="1:4" x14ac:dyDescent="0.25">
      <c r="A27510" t="s">
        <v>87500</v>
      </c>
      <c r="B27510" t="s">
        <v>87501</v>
      </c>
      <c r="C27510" t="s">
        <v>87502</v>
      </c>
      <c r="D27510" t="s">
        <v>87382</v>
      </c>
    </row>
    <row r="27511" spans="1:4" x14ac:dyDescent="0.25">
      <c r="A27511" t="s">
        <v>87503</v>
      </c>
      <c r="B27511" t="s">
        <v>87504</v>
      </c>
      <c r="C27511" t="s">
        <v>87505</v>
      </c>
      <c r="D27511" t="s">
        <v>87382</v>
      </c>
    </row>
    <row r="27512" spans="1:4" x14ac:dyDescent="0.25">
      <c r="A27512" t="s">
        <v>87506</v>
      </c>
      <c r="B27512" t="s">
        <v>87507</v>
      </c>
      <c r="C27512" t="s">
        <v>87508</v>
      </c>
      <c r="D27512" t="s">
        <v>87382</v>
      </c>
    </row>
    <row r="27513" spans="1:4" x14ac:dyDescent="0.25">
      <c r="A27513" t="s">
        <v>87509</v>
      </c>
      <c r="B27513" t="s">
        <v>87510</v>
      </c>
      <c r="C27513" t="s">
        <v>87511</v>
      </c>
      <c r="D27513" t="s">
        <v>87382</v>
      </c>
    </row>
    <row r="27514" spans="1:4" x14ac:dyDescent="0.25">
      <c r="A27514" t="s">
        <v>87512</v>
      </c>
      <c r="B27514" t="s">
        <v>87513</v>
      </c>
      <c r="C27514" t="s">
        <v>87514</v>
      </c>
      <c r="D27514" t="s">
        <v>87382</v>
      </c>
    </row>
    <row r="27515" spans="1:4" x14ac:dyDescent="0.25">
      <c r="A27515" t="s">
        <v>87515</v>
      </c>
      <c r="B27515" t="s">
        <v>87516</v>
      </c>
      <c r="C27515" t="s">
        <v>87517</v>
      </c>
      <c r="D27515" t="s">
        <v>87382</v>
      </c>
    </row>
    <row r="27516" spans="1:4" x14ac:dyDescent="0.25">
      <c r="A27516" t="s">
        <v>87518</v>
      </c>
      <c r="B27516" t="s">
        <v>87519</v>
      </c>
      <c r="C27516" t="s">
        <v>87520</v>
      </c>
      <c r="D27516" t="s">
        <v>87382</v>
      </c>
    </row>
    <row r="27517" spans="1:4" x14ac:dyDescent="0.25">
      <c r="A27517" t="s">
        <v>87521</v>
      </c>
      <c r="B27517" t="s">
        <v>87522</v>
      </c>
      <c r="C27517" t="s">
        <v>87523</v>
      </c>
      <c r="D27517" t="s">
        <v>87382</v>
      </c>
    </row>
    <row r="27518" spans="1:4" x14ac:dyDescent="0.25">
      <c r="A27518" t="s">
        <v>87524</v>
      </c>
      <c r="B27518" t="s">
        <v>87525</v>
      </c>
      <c r="C27518" t="s">
        <v>87526</v>
      </c>
      <c r="D27518" t="s">
        <v>87382</v>
      </c>
    </row>
    <row r="27519" spans="1:4" x14ac:dyDescent="0.25">
      <c r="A27519" t="s">
        <v>87527</v>
      </c>
      <c r="B27519" t="s">
        <v>87528</v>
      </c>
      <c r="C27519" t="s">
        <v>87529</v>
      </c>
      <c r="D27519" t="s">
        <v>87382</v>
      </c>
    </row>
    <row r="27520" spans="1:4" x14ac:dyDescent="0.25">
      <c r="A27520" t="s">
        <v>87530</v>
      </c>
      <c r="B27520" t="s">
        <v>87531</v>
      </c>
      <c r="C27520" t="s">
        <v>87532</v>
      </c>
      <c r="D27520" t="s">
        <v>87382</v>
      </c>
    </row>
    <row r="27521" spans="1:4" x14ac:dyDescent="0.25">
      <c r="A27521" t="s">
        <v>87533</v>
      </c>
      <c r="B27521" t="s">
        <v>87534</v>
      </c>
      <c r="C27521" t="s">
        <v>87535</v>
      </c>
      <c r="D27521" t="s">
        <v>87382</v>
      </c>
    </row>
    <row r="27522" spans="1:4" x14ac:dyDescent="0.25">
      <c r="A27522" t="s">
        <v>87536</v>
      </c>
      <c r="B27522" t="s">
        <v>87537</v>
      </c>
      <c r="C27522" t="s">
        <v>87538</v>
      </c>
      <c r="D27522" t="s">
        <v>87382</v>
      </c>
    </row>
    <row r="27523" spans="1:4" x14ac:dyDescent="0.25">
      <c r="A27523" t="s">
        <v>87539</v>
      </c>
      <c r="B27523" t="s">
        <v>87540</v>
      </c>
      <c r="C27523" t="s">
        <v>87541</v>
      </c>
      <c r="D27523" t="s">
        <v>87382</v>
      </c>
    </row>
    <row r="27524" spans="1:4" x14ac:dyDescent="0.25">
      <c r="A27524" t="s">
        <v>87542</v>
      </c>
      <c r="B27524" t="s">
        <v>87543</v>
      </c>
      <c r="C27524" t="s">
        <v>87544</v>
      </c>
      <c r="D27524" t="s">
        <v>87382</v>
      </c>
    </row>
    <row r="27525" spans="1:4" x14ac:dyDescent="0.25">
      <c r="A27525" t="s">
        <v>87545</v>
      </c>
      <c r="B27525" t="s">
        <v>87546</v>
      </c>
      <c r="C27525" t="s">
        <v>87547</v>
      </c>
      <c r="D27525" t="s">
        <v>87382</v>
      </c>
    </row>
    <row r="27526" spans="1:4" x14ac:dyDescent="0.25">
      <c r="A27526" t="s">
        <v>87548</v>
      </c>
      <c r="B27526" t="s">
        <v>87549</v>
      </c>
      <c r="C27526" t="s">
        <v>87550</v>
      </c>
      <c r="D27526" t="s">
        <v>87382</v>
      </c>
    </row>
    <row r="27527" spans="1:4" x14ac:dyDescent="0.25">
      <c r="A27527" t="s">
        <v>87551</v>
      </c>
      <c r="B27527" t="s">
        <v>87552</v>
      </c>
      <c r="C27527" t="s">
        <v>87553</v>
      </c>
      <c r="D27527" t="s">
        <v>87382</v>
      </c>
    </row>
    <row r="27528" spans="1:4" x14ac:dyDescent="0.25">
      <c r="A27528" t="s">
        <v>87554</v>
      </c>
      <c r="B27528" t="s">
        <v>87555</v>
      </c>
      <c r="C27528" t="s">
        <v>87556</v>
      </c>
      <c r="D27528" t="s">
        <v>87382</v>
      </c>
    </row>
    <row r="27529" spans="1:4" x14ac:dyDescent="0.25">
      <c r="A27529" t="s">
        <v>87557</v>
      </c>
      <c r="B27529" t="s">
        <v>87558</v>
      </c>
      <c r="C27529" t="s">
        <v>87559</v>
      </c>
      <c r="D27529" t="s">
        <v>87382</v>
      </c>
    </row>
    <row r="27530" spans="1:4" x14ac:dyDescent="0.25">
      <c r="A27530" t="s">
        <v>87560</v>
      </c>
      <c r="B27530" t="s">
        <v>87561</v>
      </c>
      <c r="C27530" t="s">
        <v>87562</v>
      </c>
      <c r="D27530" t="s">
        <v>87382</v>
      </c>
    </row>
    <row r="27531" spans="1:4" x14ac:dyDescent="0.25">
      <c r="A27531" t="s">
        <v>87563</v>
      </c>
      <c r="B27531" t="s">
        <v>87564</v>
      </c>
      <c r="C27531" t="s">
        <v>87565</v>
      </c>
      <c r="D27531" t="s">
        <v>87382</v>
      </c>
    </row>
    <row r="27532" spans="1:4" x14ac:dyDescent="0.25">
      <c r="A27532" t="s">
        <v>87566</v>
      </c>
      <c r="B27532" t="s">
        <v>87567</v>
      </c>
      <c r="C27532" t="s">
        <v>87568</v>
      </c>
      <c r="D27532" t="s">
        <v>23614</v>
      </c>
    </row>
    <row r="27533" spans="1:4" x14ac:dyDescent="0.25">
      <c r="A27533" t="s">
        <v>87569</v>
      </c>
      <c r="B27533" t="s">
        <v>87570</v>
      </c>
      <c r="C27533" t="s">
        <v>87571</v>
      </c>
      <c r="D27533" t="s">
        <v>23614</v>
      </c>
    </row>
    <row r="27534" spans="1:4" x14ac:dyDescent="0.25">
      <c r="A27534" t="s">
        <v>87572</v>
      </c>
      <c r="B27534" t="s">
        <v>87570</v>
      </c>
      <c r="C27534" t="s">
        <v>87573</v>
      </c>
      <c r="D27534" t="s">
        <v>23614</v>
      </c>
    </row>
    <row r="27535" spans="1:4" x14ac:dyDescent="0.25">
      <c r="A27535" t="s">
        <v>87574</v>
      </c>
      <c r="B27535" t="s">
        <v>87570</v>
      </c>
      <c r="C27535" t="s">
        <v>87575</v>
      </c>
      <c r="D27535" t="s">
        <v>23614</v>
      </c>
    </row>
    <row r="27536" spans="1:4" x14ac:dyDescent="0.25">
      <c r="A27536" t="s">
        <v>87576</v>
      </c>
      <c r="B27536" t="s">
        <v>87577</v>
      </c>
      <c r="C27536" t="s">
        <v>87578</v>
      </c>
      <c r="D27536" t="s">
        <v>21072</v>
      </c>
    </row>
    <row r="27537" spans="1:4" x14ac:dyDescent="0.25">
      <c r="A27537" t="s">
        <v>87579</v>
      </c>
      <c r="B27537" t="s">
        <v>87580</v>
      </c>
      <c r="C27537" t="s">
        <v>87581</v>
      </c>
      <c r="D27537" t="s">
        <v>21072</v>
      </c>
    </row>
    <row r="27538" spans="1:4" x14ac:dyDescent="0.25">
      <c r="A27538" t="s">
        <v>87582</v>
      </c>
      <c r="B27538" t="s">
        <v>87583</v>
      </c>
      <c r="C27538" t="s">
        <v>87584</v>
      </c>
      <c r="D27538" t="s">
        <v>80362</v>
      </c>
    </row>
    <row r="27539" spans="1:4" x14ac:dyDescent="0.25">
      <c r="A27539" t="s">
        <v>87585</v>
      </c>
      <c r="B27539" t="s">
        <v>87586</v>
      </c>
      <c r="C27539" t="s">
        <v>87587</v>
      </c>
      <c r="D27539" t="s">
        <v>80362</v>
      </c>
    </row>
    <row r="27540" spans="1:4" x14ac:dyDescent="0.25">
      <c r="A27540" t="s">
        <v>87588</v>
      </c>
      <c r="B27540" t="s">
        <v>87589</v>
      </c>
      <c r="C27540" t="s">
        <v>87590</v>
      </c>
      <c r="D27540" t="s">
        <v>80362</v>
      </c>
    </row>
    <row r="27541" spans="1:4" x14ac:dyDescent="0.25">
      <c r="A27541" t="s">
        <v>87591</v>
      </c>
      <c r="B27541" t="s">
        <v>87592</v>
      </c>
      <c r="C27541" t="s">
        <v>87593</v>
      </c>
      <c r="D27541" t="s">
        <v>80362</v>
      </c>
    </row>
    <row r="27542" spans="1:4" x14ac:dyDescent="0.25">
      <c r="A27542" t="s">
        <v>87594</v>
      </c>
      <c r="B27542" t="s">
        <v>87595</v>
      </c>
      <c r="C27542" t="s">
        <v>87596</v>
      </c>
      <c r="D27542" t="s">
        <v>80362</v>
      </c>
    </row>
    <row r="27543" spans="1:4" x14ac:dyDescent="0.25">
      <c r="A27543" t="s">
        <v>87597</v>
      </c>
      <c r="B27543" t="s">
        <v>87598</v>
      </c>
      <c r="C27543" t="s">
        <v>87599</v>
      </c>
      <c r="D27543" t="s">
        <v>80362</v>
      </c>
    </row>
    <row r="27544" spans="1:4" x14ac:dyDescent="0.25">
      <c r="A27544" t="s">
        <v>87600</v>
      </c>
      <c r="B27544" t="s">
        <v>87601</v>
      </c>
      <c r="C27544" t="s">
        <v>87602</v>
      </c>
      <c r="D27544" t="s">
        <v>80362</v>
      </c>
    </row>
    <row r="27545" spans="1:4" x14ac:dyDescent="0.25">
      <c r="A27545" t="s">
        <v>87603</v>
      </c>
      <c r="B27545" t="s">
        <v>87604</v>
      </c>
      <c r="C27545" t="s">
        <v>87605</v>
      </c>
      <c r="D27545" t="s">
        <v>80362</v>
      </c>
    </row>
    <row r="27546" spans="1:4" x14ac:dyDescent="0.25">
      <c r="A27546" t="s">
        <v>87606</v>
      </c>
      <c r="B27546" t="s">
        <v>87607</v>
      </c>
      <c r="C27546" t="s">
        <v>87608</v>
      </c>
      <c r="D27546" t="s">
        <v>80362</v>
      </c>
    </row>
    <row r="27547" spans="1:4" x14ac:dyDescent="0.25">
      <c r="A27547" t="s">
        <v>87609</v>
      </c>
      <c r="B27547" t="s">
        <v>87610</v>
      </c>
      <c r="C27547" t="s">
        <v>87611</v>
      </c>
      <c r="D27547" t="s">
        <v>80362</v>
      </c>
    </row>
    <row r="27548" spans="1:4" x14ac:dyDescent="0.25">
      <c r="A27548" t="s">
        <v>87612</v>
      </c>
      <c r="B27548" t="s">
        <v>87613</v>
      </c>
      <c r="C27548" t="s">
        <v>87614</v>
      </c>
      <c r="D27548" t="s">
        <v>80362</v>
      </c>
    </row>
    <row r="27549" spans="1:4" x14ac:dyDescent="0.25">
      <c r="A27549" t="s">
        <v>87615</v>
      </c>
      <c r="B27549" t="s">
        <v>37195</v>
      </c>
      <c r="C27549" t="s">
        <v>87616</v>
      </c>
      <c r="D27549" t="s">
        <v>80362</v>
      </c>
    </row>
    <row r="27550" spans="1:4" x14ac:dyDescent="0.25">
      <c r="A27550" t="s">
        <v>87617</v>
      </c>
      <c r="B27550" t="s">
        <v>87618</v>
      </c>
      <c r="C27550" t="s">
        <v>87619</v>
      </c>
      <c r="D27550" t="s">
        <v>80362</v>
      </c>
    </row>
    <row r="27551" spans="1:4" x14ac:dyDescent="0.25">
      <c r="A27551" t="s">
        <v>87620</v>
      </c>
      <c r="B27551" t="s">
        <v>87621</v>
      </c>
      <c r="C27551" t="s">
        <v>87622</v>
      </c>
      <c r="D27551" t="s">
        <v>80362</v>
      </c>
    </row>
    <row r="27552" spans="1:4" x14ac:dyDescent="0.25">
      <c r="A27552" t="s">
        <v>87623</v>
      </c>
      <c r="B27552" t="s">
        <v>87624</v>
      </c>
      <c r="C27552" t="s">
        <v>87625</v>
      </c>
      <c r="D27552" t="s">
        <v>80362</v>
      </c>
    </row>
    <row r="27553" spans="1:4" x14ac:dyDescent="0.25">
      <c r="A27553" t="s">
        <v>87626</v>
      </c>
      <c r="B27553" t="s">
        <v>87624</v>
      </c>
      <c r="C27553" t="s">
        <v>87627</v>
      </c>
      <c r="D27553" t="s">
        <v>80362</v>
      </c>
    </row>
    <row r="27554" spans="1:4" x14ac:dyDescent="0.25">
      <c r="A27554" t="s">
        <v>87628</v>
      </c>
      <c r="B27554" t="s">
        <v>87629</v>
      </c>
      <c r="C27554" t="s">
        <v>87630</v>
      </c>
      <c r="D27554" t="s">
        <v>80362</v>
      </c>
    </row>
    <row r="27555" spans="1:4" x14ac:dyDescent="0.25">
      <c r="A27555" t="s">
        <v>87631</v>
      </c>
      <c r="B27555" t="s">
        <v>87632</v>
      </c>
      <c r="C27555" t="s">
        <v>87633</v>
      </c>
      <c r="D27555" t="s">
        <v>80362</v>
      </c>
    </row>
    <row r="27556" spans="1:4" x14ac:dyDescent="0.25">
      <c r="A27556" t="s">
        <v>87634</v>
      </c>
      <c r="B27556" t="s">
        <v>87635</v>
      </c>
      <c r="C27556" t="s">
        <v>87636</v>
      </c>
      <c r="D27556" t="s">
        <v>80362</v>
      </c>
    </row>
    <row r="27557" spans="1:4" x14ac:dyDescent="0.25">
      <c r="A27557" t="s">
        <v>87637</v>
      </c>
      <c r="B27557" t="s">
        <v>87638</v>
      </c>
      <c r="C27557" t="s">
        <v>87639</v>
      </c>
      <c r="D27557" t="s">
        <v>26199</v>
      </c>
    </row>
    <row r="27558" spans="1:4" x14ac:dyDescent="0.25">
      <c r="A27558" t="s">
        <v>87640</v>
      </c>
      <c r="B27558" t="s">
        <v>87641</v>
      </c>
      <c r="C27558" t="s">
        <v>87642</v>
      </c>
      <c r="D27558" t="s">
        <v>23614</v>
      </c>
    </row>
    <row r="27559" spans="1:4" x14ac:dyDescent="0.25">
      <c r="A27559" t="s">
        <v>87643</v>
      </c>
      <c r="B27559" t="s">
        <v>87641</v>
      </c>
      <c r="C27559" t="s">
        <v>87644</v>
      </c>
      <c r="D27559" t="s">
        <v>23614</v>
      </c>
    </row>
    <row r="27560" spans="1:4" x14ac:dyDescent="0.25">
      <c r="A27560" t="s">
        <v>87645</v>
      </c>
      <c r="B27560" t="s">
        <v>87641</v>
      </c>
      <c r="C27560" t="s">
        <v>87646</v>
      </c>
      <c r="D27560" t="s">
        <v>23614</v>
      </c>
    </row>
    <row r="27561" spans="1:4" x14ac:dyDescent="0.25">
      <c r="A27561" t="s">
        <v>87647</v>
      </c>
      <c r="B27561" t="s">
        <v>87641</v>
      </c>
      <c r="C27561" t="s">
        <v>87648</v>
      </c>
      <c r="D27561" t="s">
        <v>23614</v>
      </c>
    </row>
    <row r="27562" spans="1:4" x14ac:dyDescent="0.25">
      <c r="A27562" t="s">
        <v>87649</v>
      </c>
      <c r="B27562" t="s">
        <v>87650</v>
      </c>
      <c r="C27562" t="s">
        <v>87651</v>
      </c>
      <c r="D27562" t="s">
        <v>17288</v>
      </c>
    </row>
    <row r="27563" spans="1:4" x14ac:dyDescent="0.25">
      <c r="A27563" t="s">
        <v>87652</v>
      </c>
      <c r="B27563" t="s">
        <v>87650</v>
      </c>
      <c r="C27563" t="s">
        <v>87653</v>
      </c>
      <c r="D27563" t="s">
        <v>17288</v>
      </c>
    </row>
    <row r="27564" spans="1:4" x14ac:dyDescent="0.25">
      <c r="A27564" t="s">
        <v>87654</v>
      </c>
      <c r="B27564" t="s">
        <v>87655</v>
      </c>
      <c r="C27564" t="s">
        <v>87656</v>
      </c>
      <c r="D27564" t="s">
        <v>50140</v>
      </c>
    </row>
    <row r="27565" spans="1:4" x14ac:dyDescent="0.25">
      <c r="A27565" t="s">
        <v>87657</v>
      </c>
      <c r="B27565" t="s">
        <v>87658</v>
      </c>
      <c r="C27565" t="s">
        <v>87659</v>
      </c>
      <c r="D27565" t="s">
        <v>50140</v>
      </c>
    </row>
    <row r="27566" spans="1:4" x14ac:dyDescent="0.25">
      <c r="A27566" t="s">
        <v>87660</v>
      </c>
      <c r="B27566" t="s">
        <v>87661</v>
      </c>
      <c r="C27566" t="s">
        <v>87662</v>
      </c>
      <c r="D27566" t="s">
        <v>50140</v>
      </c>
    </row>
    <row r="27567" spans="1:4" x14ac:dyDescent="0.25">
      <c r="A27567" t="s">
        <v>87663</v>
      </c>
      <c r="B27567" t="s">
        <v>87664</v>
      </c>
      <c r="C27567" t="s">
        <v>87665</v>
      </c>
      <c r="D27567" t="s">
        <v>51864</v>
      </c>
    </row>
    <row r="27568" spans="1:4" x14ac:dyDescent="0.25">
      <c r="A27568" t="s">
        <v>87666</v>
      </c>
      <c r="B27568" t="s">
        <v>87664</v>
      </c>
      <c r="C27568" t="s">
        <v>87667</v>
      </c>
      <c r="D27568" t="s">
        <v>51864</v>
      </c>
    </row>
    <row r="27569" spans="1:4" x14ac:dyDescent="0.25">
      <c r="A27569" t="s">
        <v>87668</v>
      </c>
      <c r="B27569" t="s">
        <v>87669</v>
      </c>
      <c r="C27569" t="s">
        <v>87670</v>
      </c>
      <c r="D27569" t="s">
        <v>51864</v>
      </c>
    </row>
    <row r="27570" spans="1:4" x14ac:dyDescent="0.25">
      <c r="A27570" t="s">
        <v>87671</v>
      </c>
      <c r="B27570" t="s">
        <v>87669</v>
      </c>
      <c r="C27570" t="s">
        <v>87672</v>
      </c>
      <c r="D27570" t="s">
        <v>51864</v>
      </c>
    </row>
    <row r="27571" spans="1:4" x14ac:dyDescent="0.25">
      <c r="A27571" t="s">
        <v>87673</v>
      </c>
      <c r="B27571" t="s">
        <v>87674</v>
      </c>
      <c r="C27571" t="s">
        <v>87675</v>
      </c>
      <c r="D27571" t="s">
        <v>26203</v>
      </c>
    </row>
    <row r="27572" spans="1:4" x14ac:dyDescent="0.25">
      <c r="A27572" t="s">
        <v>87676</v>
      </c>
      <c r="B27572" t="s">
        <v>87677</v>
      </c>
      <c r="C27572" t="s">
        <v>87678</v>
      </c>
      <c r="D27572" t="s">
        <v>26203</v>
      </c>
    </row>
    <row r="27573" spans="1:4" x14ac:dyDescent="0.25">
      <c r="A27573" t="s">
        <v>87679</v>
      </c>
      <c r="B27573" t="s">
        <v>87680</v>
      </c>
      <c r="C27573" t="s">
        <v>87681</v>
      </c>
      <c r="D27573" t="s">
        <v>26203</v>
      </c>
    </row>
    <row r="27574" spans="1:4" x14ac:dyDescent="0.25">
      <c r="A27574" t="s">
        <v>87682</v>
      </c>
      <c r="B27574" t="s">
        <v>87683</v>
      </c>
      <c r="C27574" t="s">
        <v>87684</v>
      </c>
      <c r="D27574" t="s">
        <v>26203</v>
      </c>
    </row>
    <row r="27575" spans="1:4" x14ac:dyDescent="0.25">
      <c r="A27575" t="s">
        <v>87685</v>
      </c>
      <c r="B27575" t="s">
        <v>87686</v>
      </c>
      <c r="C27575" t="s">
        <v>87687</v>
      </c>
      <c r="D27575" t="s">
        <v>26203</v>
      </c>
    </row>
    <row r="27576" spans="1:4" x14ac:dyDescent="0.25">
      <c r="A27576" t="s">
        <v>87688</v>
      </c>
      <c r="B27576" t="s">
        <v>87686</v>
      </c>
      <c r="C27576" t="s">
        <v>87689</v>
      </c>
      <c r="D27576" t="s">
        <v>26203</v>
      </c>
    </row>
    <row r="27577" spans="1:4" x14ac:dyDescent="0.25">
      <c r="A27577" t="s">
        <v>87690</v>
      </c>
      <c r="B27577" t="s">
        <v>87691</v>
      </c>
      <c r="C27577" t="s">
        <v>87692</v>
      </c>
      <c r="D27577" t="s">
        <v>26203</v>
      </c>
    </row>
    <row r="27578" spans="1:4" x14ac:dyDescent="0.25">
      <c r="A27578" t="s">
        <v>87693</v>
      </c>
      <c r="B27578" t="s">
        <v>87680</v>
      </c>
      <c r="C27578" t="s">
        <v>87694</v>
      </c>
      <c r="D27578" t="s">
        <v>26203</v>
      </c>
    </row>
    <row r="27579" spans="1:4" x14ac:dyDescent="0.25">
      <c r="A27579" t="s">
        <v>87695</v>
      </c>
      <c r="B27579" t="s">
        <v>87696</v>
      </c>
      <c r="C27579" t="s">
        <v>87697</v>
      </c>
      <c r="D27579" t="s">
        <v>26203</v>
      </c>
    </row>
    <row r="27580" spans="1:4" x14ac:dyDescent="0.25">
      <c r="A27580" t="s">
        <v>87698</v>
      </c>
      <c r="B27580" t="s">
        <v>87699</v>
      </c>
      <c r="C27580" t="s">
        <v>87700</v>
      </c>
      <c r="D27580" t="s">
        <v>26203</v>
      </c>
    </row>
    <row r="27581" spans="1:4" x14ac:dyDescent="0.25">
      <c r="A27581" t="s">
        <v>87701</v>
      </c>
      <c r="B27581" t="s">
        <v>87702</v>
      </c>
      <c r="C27581" t="s">
        <v>87703</v>
      </c>
      <c r="D27581" t="s">
        <v>26203</v>
      </c>
    </row>
    <row r="27582" spans="1:4" x14ac:dyDescent="0.25">
      <c r="A27582" t="s">
        <v>87704</v>
      </c>
      <c r="B27582" t="s">
        <v>87705</v>
      </c>
      <c r="C27582" t="s">
        <v>87706</v>
      </c>
      <c r="D27582" t="s">
        <v>26203</v>
      </c>
    </row>
    <row r="27583" spans="1:4" x14ac:dyDescent="0.25">
      <c r="A27583" t="s">
        <v>87707</v>
      </c>
      <c r="B27583" t="s">
        <v>87708</v>
      </c>
      <c r="C27583" t="s">
        <v>87709</v>
      </c>
      <c r="D27583" t="s">
        <v>26203</v>
      </c>
    </row>
    <row r="27584" spans="1:4" x14ac:dyDescent="0.25">
      <c r="A27584" t="s">
        <v>87710</v>
      </c>
      <c r="B27584" t="s">
        <v>87711</v>
      </c>
      <c r="C27584" t="s">
        <v>87712</v>
      </c>
      <c r="D27584" t="s">
        <v>26203</v>
      </c>
    </row>
    <row r="27585" spans="1:4" x14ac:dyDescent="0.25">
      <c r="A27585" t="s">
        <v>87713</v>
      </c>
      <c r="B27585" t="s">
        <v>87714</v>
      </c>
      <c r="C27585" t="s">
        <v>87715</v>
      </c>
      <c r="D27585" t="s">
        <v>26203</v>
      </c>
    </row>
    <row r="27586" spans="1:4" x14ac:dyDescent="0.25">
      <c r="A27586" t="s">
        <v>87716</v>
      </c>
      <c r="B27586" t="s">
        <v>87717</v>
      </c>
      <c r="C27586" t="s">
        <v>87718</v>
      </c>
      <c r="D27586" t="s">
        <v>26203</v>
      </c>
    </row>
    <row r="27587" spans="1:4" x14ac:dyDescent="0.25">
      <c r="A27587" t="s">
        <v>87719</v>
      </c>
      <c r="B27587" t="s">
        <v>87720</v>
      </c>
      <c r="C27587" t="s">
        <v>87721</v>
      </c>
      <c r="D27587" t="s">
        <v>26203</v>
      </c>
    </row>
    <row r="27588" spans="1:4" x14ac:dyDescent="0.25">
      <c r="A27588" t="s">
        <v>87722</v>
      </c>
      <c r="B27588" t="s">
        <v>87723</v>
      </c>
      <c r="C27588" t="s">
        <v>87724</v>
      </c>
      <c r="D27588" t="s">
        <v>26203</v>
      </c>
    </row>
    <row r="27589" spans="1:4" x14ac:dyDescent="0.25">
      <c r="A27589" t="s">
        <v>87725</v>
      </c>
      <c r="B27589" t="s">
        <v>87726</v>
      </c>
      <c r="C27589" t="s">
        <v>87727</v>
      </c>
      <c r="D27589" t="s">
        <v>26203</v>
      </c>
    </row>
    <row r="27590" spans="1:4" x14ac:dyDescent="0.25">
      <c r="A27590" t="s">
        <v>87728</v>
      </c>
      <c r="B27590" t="s">
        <v>87729</v>
      </c>
      <c r="C27590" t="s">
        <v>87730</v>
      </c>
      <c r="D27590" t="s">
        <v>26203</v>
      </c>
    </row>
    <row r="27591" spans="1:4" x14ac:dyDescent="0.25">
      <c r="A27591" t="s">
        <v>87731</v>
      </c>
      <c r="B27591" t="s">
        <v>87732</v>
      </c>
      <c r="C27591" t="s">
        <v>87733</v>
      </c>
      <c r="D27591" t="s">
        <v>26203</v>
      </c>
    </row>
    <row r="27592" spans="1:4" x14ac:dyDescent="0.25">
      <c r="A27592" t="s">
        <v>87734</v>
      </c>
      <c r="B27592" t="s">
        <v>87735</v>
      </c>
      <c r="C27592" t="s">
        <v>87736</v>
      </c>
      <c r="D27592" t="s">
        <v>26203</v>
      </c>
    </row>
    <row r="27593" spans="1:4" x14ac:dyDescent="0.25">
      <c r="A27593" t="s">
        <v>87737</v>
      </c>
      <c r="B27593" t="s">
        <v>87735</v>
      </c>
      <c r="C27593" t="s">
        <v>87738</v>
      </c>
      <c r="D27593" t="s">
        <v>26203</v>
      </c>
    </row>
    <row r="27594" spans="1:4" x14ac:dyDescent="0.25">
      <c r="A27594" t="s">
        <v>87739</v>
      </c>
      <c r="B27594" t="s">
        <v>87735</v>
      </c>
      <c r="C27594" t="s">
        <v>87740</v>
      </c>
      <c r="D27594" t="s">
        <v>26203</v>
      </c>
    </row>
    <row r="27595" spans="1:4" x14ac:dyDescent="0.25">
      <c r="A27595" t="s">
        <v>87741</v>
      </c>
      <c r="B27595" t="s">
        <v>87735</v>
      </c>
      <c r="C27595" t="s">
        <v>87742</v>
      </c>
      <c r="D27595" t="s">
        <v>26203</v>
      </c>
    </row>
    <row r="27596" spans="1:4" x14ac:dyDescent="0.25">
      <c r="A27596" t="s">
        <v>87743</v>
      </c>
      <c r="B27596" t="s">
        <v>87744</v>
      </c>
      <c r="C27596" t="s">
        <v>87745</v>
      </c>
      <c r="D27596" t="s">
        <v>26203</v>
      </c>
    </row>
    <row r="27597" spans="1:4" x14ac:dyDescent="0.25">
      <c r="A27597" t="s">
        <v>87746</v>
      </c>
      <c r="B27597" t="s">
        <v>87747</v>
      </c>
      <c r="C27597" t="s">
        <v>87748</v>
      </c>
      <c r="D27597" t="s">
        <v>25668</v>
      </c>
    </row>
    <row r="27598" spans="1:4" x14ac:dyDescent="0.25">
      <c r="A27598" t="s">
        <v>87749</v>
      </c>
      <c r="B27598" t="s">
        <v>87747</v>
      </c>
      <c r="C27598" t="s">
        <v>87750</v>
      </c>
      <c r="D27598" t="s">
        <v>25668</v>
      </c>
    </row>
    <row r="27599" spans="1:4" x14ac:dyDescent="0.25">
      <c r="A27599" t="s">
        <v>87751</v>
      </c>
      <c r="B27599" t="s">
        <v>87752</v>
      </c>
      <c r="C27599" t="s">
        <v>87753</v>
      </c>
      <c r="D27599" t="s">
        <v>25668</v>
      </c>
    </row>
    <row r="27600" spans="1:4" x14ac:dyDescent="0.25">
      <c r="A27600" t="s">
        <v>87754</v>
      </c>
      <c r="B27600" t="s">
        <v>87755</v>
      </c>
      <c r="C27600" t="s">
        <v>87756</v>
      </c>
      <c r="D27600" t="s">
        <v>30050</v>
      </c>
    </row>
    <row r="27601" spans="1:4" x14ac:dyDescent="0.25">
      <c r="A27601" t="s">
        <v>87757</v>
      </c>
      <c r="B27601" t="s">
        <v>87758</v>
      </c>
      <c r="C27601" t="s">
        <v>87759</v>
      </c>
      <c r="D27601" t="s">
        <v>30050</v>
      </c>
    </row>
    <row r="27602" spans="1:4" x14ac:dyDescent="0.25">
      <c r="A27602" t="s">
        <v>87760</v>
      </c>
      <c r="B27602" t="s">
        <v>87761</v>
      </c>
      <c r="C27602" t="s">
        <v>87762</v>
      </c>
      <c r="D27602" t="s">
        <v>25968</v>
      </c>
    </row>
    <row r="27603" spans="1:4" x14ac:dyDescent="0.25">
      <c r="A27603" t="s">
        <v>87763</v>
      </c>
      <c r="B27603" t="s">
        <v>87764</v>
      </c>
      <c r="C27603" t="s">
        <v>87765</v>
      </c>
      <c r="D27603" t="s">
        <v>28074</v>
      </c>
    </row>
    <row r="27604" spans="1:4" x14ac:dyDescent="0.25">
      <c r="A27604" t="s">
        <v>87766</v>
      </c>
      <c r="B27604" t="s">
        <v>87764</v>
      </c>
      <c r="C27604" t="s">
        <v>87767</v>
      </c>
      <c r="D27604" t="s">
        <v>28074</v>
      </c>
    </row>
    <row r="27605" spans="1:4" x14ac:dyDescent="0.25">
      <c r="A27605" t="s">
        <v>87768</v>
      </c>
      <c r="B27605" t="s">
        <v>87769</v>
      </c>
      <c r="C27605" t="s">
        <v>87770</v>
      </c>
      <c r="D27605" t="s">
        <v>28074</v>
      </c>
    </row>
    <row r="27606" spans="1:4" x14ac:dyDescent="0.25">
      <c r="A27606" t="s">
        <v>87771</v>
      </c>
      <c r="B27606" t="s">
        <v>87769</v>
      </c>
      <c r="C27606" t="s">
        <v>87772</v>
      </c>
      <c r="D27606" t="s">
        <v>28074</v>
      </c>
    </row>
    <row r="27607" spans="1:4" x14ac:dyDescent="0.25">
      <c r="A27607" t="s">
        <v>87773</v>
      </c>
      <c r="B27607" t="s">
        <v>87774</v>
      </c>
      <c r="C27607" t="s">
        <v>87775</v>
      </c>
      <c r="D27607" t="s">
        <v>25958</v>
      </c>
    </row>
    <row r="27608" spans="1:4" x14ac:dyDescent="0.25">
      <c r="A27608" t="s">
        <v>87776</v>
      </c>
      <c r="B27608" t="s">
        <v>87777</v>
      </c>
      <c r="C27608" t="s">
        <v>87778</v>
      </c>
      <c r="D27608" t="s">
        <v>31164</v>
      </c>
    </row>
    <row r="27609" spans="1:4" x14ac:dyDescent="0.25">
      <c r="A27609" t="s">
        <v>87779</v>
      </c>
      <c r="B27609" t="s">
        <v>87780</v>
      </c>
      <c r="C27609" t="s">
        <v>87781</v>
      </c>
      <c r="D27609" t="s">
        <v>31164</v>
      </c>
    </row>
    <row r="27610" spans="1:4" x14ac:dyDescent="0.25">
      <c r="A27610" t="s">
        <v>87782</v>
      </c>
      <c r="B27610" t="s">
        <v>87783</v>
      </c>
      <c r="C27610" t="s">
        <v>87784</v>
      </c>
      <c r="D27610" t="s">
        <v>25925</v>
      </c>
    </row>
    <row r="27611" spans="1:4" x14ac:dyDescent="0.25">
      <c r="A27611" t="s">
        <v>87785</v>
      </c>
      <c r="B27611" t="s">
        <v>87786</v>
      </c>
      <c r="C27611" t="s">
        <v>87787</v>
      </c>
      <c r="D27611" t="s">
        <v>28935</v>
      </c>
    </row>
    <row r="27612" spans="1:4" x14ac:dyDescent="0.25">
      <c r="A27612" t="s">
        <v>87788</v>
      </c>
      <c r="B27612" t="s">
        <v>87789</v>
      </c>
      <c r="C27612" t="s">
        <v>87790</v>
      </c>
      <c r="D27612" t="s">
        <v>28935</v>
      </c>
    </row>
    <row r="27613" spans="1:4" x14ac:dyDescent="0.25">
      <c r="A27613" t="s">
        <v>87791</v>
      </c>
      <c r="B27613" t="s">
        <v>87792</v>
      </c>
      <c r="C27613" t="s">
        <v>87793</v>
      </c>
      <c r="D27613" t="s">
        <v>28935</v>
      </c>
    </row>
    <row r="27614" spans="1:4" x14ac:dyDescent="0.25">
      <c r="A27614" t="s">
        <v>87794</v>
      </c>
      <c r="B27614" t="s">
        <v>87795</v>
      </c>
      <c r="C27614" t="s">
        <v>87796</v>
      </c>
      <c r="D27614" t="s">
        <v>87797</v>
      </c>
    </row>
    <row r="27615" spans="1:4" x14ac:dyDescent="0.25">
      <c r="A27615" t="s">
        <v>87798</v>
      </c>
      <c r="B27615" t="s">
        <v>87795</v>
      </c>
      <c r="C27615" t="s">
        <v>87799</v>
      </c>
      <c r="D27615" t="s">
        <v>87797</v>
      </c>
    </row>
    <row r="27616" spans="1:4" x14ac:dyDescent="0.25">
      <c r="A27616" t="s">
        <v>87800</v>
      </c>
      <c r="B27616" t="s">
        <v>87801</v>
      </c>
      <c r="C27616" t="s">
        <v>87802</v>
      </c>
      <c r="D27616" t="s">
        <v>87797</v>
      </c>
    </row>
    <row r="27617" spans="1:4" x14ac:dyDescent="0.25">
      <c r="A27617" t="s">
        <v>87803</v>
      </c>
      <c r="B27617" t="s">
        <v>87801</v>
      </c>
      <c r="C27617" t="s">
        <v>87804</v>
      </c>
      <c r="D27617" t="s">
        <v>87797</v>
      </c>
    </row>
    <row r="27618" spans="1:4" x14ac:dyDescent="0.25">
      <c r="A27618" t="s">
        <v>87805</v>
      </c>
      <c r="B27618" t="s">
        <v>87806</v>
      </c>
      <c r="C27618" t="s">
        <v>87807</v>
      </c>
      <c r="D27618" t="s">
        <v>87797</v>
      </c>
    </row>
    <row r="27619" spans="1:4" x14ac:dyDescent="0.25">
      <c r="A27619" t="s">
        <v>87808</v>
      </c>
      <c r="B27619" t="s">
        <v>87809</v>
      </c>
      <c r="C27619" t="s">
        <v>87810</v>
      </c>
      <c r="D27619" t="s">
        <v>87811</v>
      </c>
    </row>
    <row r="27620" spans="1:4" x14ac:dyDescent="0.25">
      <c r="A27620" t="s">
        <v>87812</v>
      </c>
      <c r="B27620" t="s">
        <v>87809</v>
      </c>
      <c r="C27620" t="s">
        <v>87813</v>
      </c>
      <c r="D27620" t="s">
        <v>87811</v>
      </c>
    </row>
    <row r="27621" spans="1:4" x14ac:dyDescent="0.25">
      <c r="A27621" t="s">
        <v>87814</v>
      </c>
      <c r="B27621" t="s">
        <v>87809</v>
      </c>
      <c r="C27621" t="s">
        <v>87815</v>
      </c>
      <c r="D27621" t="s">
        <v>87811</v>
      </c>
    </row>
    <row r="27622" spans="1:4" x14ac:dyDescent="0.25">
      <c r="A27622" t="s">
        <v>87816</v>
      </c>
      <c r="B27622" t="s">
        <v>87809</v>
      </c>
      <c r="C27622" t="s">
        <v>87817</v>
      </c>
      <c r="D27622" t="s">
        <v>87811</v>
      </c>
    </row>
    <row r="27623" spans="1:4" x14ac:dyDescent="0.25">
      <c r="A27623" t="s">
        <v>87818</v>
      </c>
      <c r="B27623" t="s">
        <v>87809</v>
      </c>
      <c r="C27623" t="s">
        <v>87819</v>
      </c>
      <c r="D27623" t="s">
        <v>87811</v>
      </c>
    </row>
    <row r="27624" spans="1:4" x14ac:dyDescent="0.25">
      <c r="A27624" t="s">
        <v>87820</v>
      </c>
      <c r="B27624" t="s">
        <v>87821</v>
      </c>
      <c r="C27624" t="s">
        <v>87822</v>
      </c>
      <c r="D27624" t="s">
        <v>87811</v>
      </c>
    </row>
    <row r="27625" spans="1:4" x14ac:dyDescent="0.25">
      <c r="A27625" t="s">
        <v>87823</v>
      </c>
      <c r="B27625" t="s">
        <v>87821</v>
      </c>
      <c r="C27625" t="s">
        <v>87824</v>
      </c>
      <c r="D27625" t="s">
        <v>87811</v>
      </c>
    </row>
    <row r="27626" spans="1:4" x14ac:dyDescent="0.25">
      <c r="A27626" t="s">
        <v>87825</v>
      </c>
      <c r="B27626" t="s">
        <v>87821</v>
      </c>
      <c r="C27626" t="s">
        <v>87813</v>
      </c>
      <c r="D27626" t="s">
        <v>87811</v>
      </c>
    </row>
    <row r="27627" spans="1:4" x14ac:dyDescent="0.25">
      <c r="A27627" t="s">
        <v>87826</v>
      </c>
      <c r="B27627" t="s">
        <v>87821</v>
      </c>
      <c r="C27627" t="s">
        <v>87827</v>
      </c>
      <c r="D27627" t="s">
        <v>87811</v>
      </c>
    </row>
    <row r="27628" spans="1:4" x14ac:dyDescent="0.25">
      <c r="A27628" t="s">
        <v>87828</v>
      </c>
      <c r="B27628" t="s">
        <v>87821</v>
      </c>
      <c r="C27628" t="s">
        <v>87829</v>
      </c>
      <c r="D27628" t="s">
        <v>87811</v>
      </c>
    </row>
    <row r="27629" spans="1:4" x14ac:dyDescent="0.25">
      <c r="A27629" t="s">
        <v>87830</v>
      </c>
      <c r="B27629" t="s">
        <v>87831</v>
      </c>
      <c r="C27629" t="s">
        <v>87832</v>
      </c>
      <c r="D27629" t="s">
        <v>87811</v>
      </c>
    </row>
    <row r="27630" spans="1:4" x14ac:dyDescent="0.25">
      <c r="A27630" t="s">
        <v>87833</v>
      </c>
      <c r="B27630" t="s">
        <v>87831</v>
      </c>
      <c r="C27630" t="s">
        <v>87834</v>
      </c>
      <c r="D27630" t="s">
        <v>87811</v>
      </c>
    </row>
    <row r="27631" spans="1:4" x14ac:dyDescent="0.25">
      <c r="A27631" t="s">
        <v>87835</v>
      </c>
      <c r="B27631" t="s">
        <v>87831</v>
      </c>
      <c r="C27631" t="s">
        <v>87836</v>
      </c>
      <c r="D27631" t="s">
        <v>87811</v>
      </c>
    </row>
    <row r="27632" spans="1:4" x14ac:dyDescent="0.25">
      <c r="A27632" t="s">
        <v>87837</v>
      </c>
      <c r="B27632" t="s">
        <v>87838</v>
      </c>
      <c r="C27632" t="s">
        <v>87810</v>
      </c>
      <c r="D27632" t="s">
        <v>87811</v>
      </c>
    </row>
    <row r="27633" spans="1:4" x14ac:dyDescent="0.25">
      <c r="A27633" t="s">
        <v>87839</v>
      </c>
      <c r="B27633" t="s">
        <v>87838</v>
      </c>
      <c r="C27633" t="s">
        <v>87813</v>
      </c>
      <c r="D27633" t="s">
        <v>87811</v>
      </c>
    </row>
    <row r="27634" spans="1:4" x14ac:dyDescent="0.25">
      <c r="A27634" t="s">
        <v>87840</v>
      </c>
      <c r="B27634" t="s">
        <v>87838</v>
      </c>
      <c r="C27634" t="s">
        <v>87841</v>
      </c>
      <c r="D27634" t="s">
        <v>87811</v>
      </c>
    </row>
    <row r="27635" spans="1:4" x14ac:dyDescent="0.25">
      <c r="A27635" t="s">
        <v>87842</v>
      </c>
      <c r="B27635" t="s">
        <v>87838</v>
      </c>
      <c r="C27635" t="s">
        <v>87817</v>
      </c>
      <c r="D27635" t="s">
        <v>87811</v>
      </c>
    </row>
    <row r="27636" spans="1:4" x14ac:dyDescent="0.25">
      <c r="A27636" t="s">
        <v>87843</v>
      </c>
      <c r="B27636" t="s">
        <v>87838</v>
      </c>
      <c r="C27636" t="s">
        <v>87819</v>
      </c>
      <c r="D27636" t="s">
        <v>87811</v>
      </c>
    </row>
    <row r="27637" spans="1:4" x14ac:dyDescent="0.25">
      <c r="A27637" t="s">
        <v>87844</v>
      </c>
      <c r="B27637" t="s">
        <v>87845</v>
      </c>
      <c r="C27637" t="s">
        <v>87846</v>
      </c>
      <c r="D27637" t="s">
        <v>87811</v>
      </c>
    </row>
    <row r="27638" spans="1:4" x14ac:dyDescent="0.25">
      <c r="A27638" t="s">
        <v>87847</v>
      </c>
      <c r="B27638" t="s">
        <v>87845</v>
      </c>
      <c r="C27638" t="s">
        <v>87848</v>
      </c>
      <c r="D27638" t="s">
        <v>87811</v>
      </c>
    </row>
    <row r="27639" spans="1:4" x14ac:dyDescent="0.25">
      <c r="A27639" t="s">
        <v>87849</v>
      </c>
      <c r="B27639" t="s">
        <v>87845</v>
      </c>
      <c r="C27639" t="s">
        <v>87850</v>
      </c>
      <c r="D27639" t="s">
        <v>87811</v>
      </c>
    </row>
    <row r="27640" spans="1:4" x14ac:dyDescent="0.25">
      <c r="A27640" t="s">
        <v>87851</v>
      </c>
      <c r="B27640" t="s">
        <v>87852</v>
      </c>
      <c r="C27640" t="s">
        <v>87853</v>
      </c>
      <c r="D27640" t="s">
        <v>19928</v>
      </c>
    </row>
    <row r="27641" spans="1:4" x14ac:dyDescent="0.25">
      <c r="A27641" t="s">
        <v>87854</v>
      </c>
      <c r="B27641" t="s">
        <v>87855</v>
      </c>
      <c r="C27641" t="s">
        <v>87856</v>
      </c>
      <c r="D27641" t="s">
        <v>19928</v>
      </c>
    </row>
    <row r="27642" spans="1:4" x14ac:dyDescent="0.25">
      <c r="A27642" t="s">
        <v>87857</v>
      </c>
      <c r="B27642" t="s">
        <v>87858</v>
      </c>
      <c r="C27642" t="s">
        <v>87859</v>
      </c>
      <c r="D27642" t="s">
        <v>19928</v>
      </c>
    </row>
    <row r="27643" spans="1:4" x14ac:dyDescent="0.25">
      <c r="A27643" t="s">
        <v>87860</v>
      </c>
      <c r="B27643" t="s">
        <v>87861</v>
      </c>
      <c r="C27643" t="s">
        <v>87862</v>
      </c>
      <c r="D27643" t="s">
        <v>25974</v>
      </c>
    </row>
    <row r="27644" spans="1:4" x14ac:dyDescent="0.25">
      <c r="A27644" t="s">
        <v>87863</v>
      </c>
      <c r="B27644" t="s">
        <v>87864</v>
      </c>
      <c r="C27644" t="s">
        <v>87865</v>
      </c>
      <c r="D27644" t="s">
        <v>25974</v>
      </c>
    </row>
    <row r="27645" spans="1:4" x14ac:dyDescent="0.25">
      <c r="A27645" t="s">
        <v>87866</v>
      </c>
      <c r="B27645" t="s">
        <v>87867</v>
      </c>
      <c r="C27645" t="s">
        <v>87868</v>
      </c>
      <c r="D27645" t="s">
        <v>31237</v>
      </c>
    </row>
    <row r="27646" spans="1:4" x14ac:dyDescent="0.25">
      <c r="A27646" t="s">
        <v>87869</v>
      </c>
      <c r="B27646" t="s">
        <v>87867</v>
      </c>
      <c r="C27646" t="s">
        <v>87870</v>
      </c>
      <c r="D27646" t="s">
        <v>31237</v>
      </c>
    </row>
    <row r="27647" spans="1:4" x14ac:dyDescent="0.25">
      <c r="A27647" t="s">
        <v>87871</v>
      </c>
      <c r="B27647" t="s">
        <v>87867</v>
      </c>
      <c r="C27647" t="s">
        <v>87872</v>
      </c>
      <c r="D27647" t="s">
        <v>31237</v>
      </c>
    </row>
    <row r="27648" spans="1:4" x14ac:dyDescent="0.25">
      <c r="A27648" t="s">
        <v>87873</v>
      </c>
      <c r="B27648" t="s">
        <v>87867</v>
      </c>
      <c r="C27648" t="s">
        <v>87874</v>
      </c>
      <c r="D27648" t="s">
        <v>31237</v>
      </c>
    </row>
    <row r="27649" spans="1:4" x14ac:dyDescent="0.25">
      <c r="A27649" t="s">
        <v>87875</v>
      </c>
      <c r="B27649" t="s">
        <v>87876</v>
      </c>
      <c r="C27649" t="s">
        <v>87877</v>
      </c>
      <c r="D27649" t="s">
        <v>20509</v>
      </c>
    </row>
    <row r="27650" spans="1:4" x14ac:dyDescent="0.25">
      <c r="A27650" t="s">
        <v>87878</v>
      </c>
      <c r="B27650" t="s">
        <v>87879</v>
      </c>
      <c r="C27650" t="s">
        <v>87880</v>
      </c>
      <c r="D27650" t="s">
        <v>20509</v>
      </c>
    </row>
    <row r="27651" spans="1:4" x14ac:dyDescent="0.25">
      <c r="A27651" t="s">
        <v>87881</v>
      </c>
      <c r="B27651" t="s">
        <v>87882</v>
      </c>
      <c r="C27651" t="s">
        <v>87883</v>
      </c>
      <c r="D27651" t="s">
        <v>20509</v>
      </c>
    </row>
    <row r="27652" spans="1:4" x14ac:dyDescent="0.25">
      <c r="A27652" t="s">
        <v>87884</v>
      </c>
      <c r="B27652" t="s">
        <v>87885</v>
      </c>
      <c r="C27652" t="s">
        <v>87886</v>
      </c>
      <c r="D27652" t="s">
        <v>20509</v>
      </c>
    </row>
    <row r="27653" spans="1:4" x14ac:dyDescent="0.25">
      <c r="A27653" t="s">
        <v>87887</v>
      </c>
      <c r="B27653" t="s">
        <v>87888</v>
      </c>
      <c r="C27653" t="s">
        <v>87889</v>
      </c>
      <c r="D27653" t="s">
        <v>20509</v>
      </c>
    </row>
    <row r="27654" spans="1:4" x14ac:dyDescent="0.25">
      <c r="A27654" t="s">
        <v>87890</v>
      </c>
      <c r="B27654" t="s">
        <v>87891</v>
      </c>
      <c r="C27654" t="s">
        <v>87892</v>
      </c>
      <c r="D27654" t="s">
        <v>20509</v>
      </c>
    </row>
    <row r="27655" spans="1:4" x14ac:dyDescent="0.25">
      <c r="A27655" t="s">
        <v>87893</v>
      </c>
      <c r="B27655" t="s">
        <v>87894</v>
      </c>
      <c r="C27655" t="s">
        <v>87895</v>
      </c>
      <c r="D27655" t="s">
        <v>20509</v>
      </c>
    </row>
    <row r="27656" spans="1:4" x14ac:dyDescent="0.25">
      <c r="A27656" t="s">
        <v>87896</v>
      </c>
      <c r="B27656" t="s">
        <v>87897</v>
      </c>
      <c r="C27656" t="s">
        <v>87898</v>
      </c>
      <c r="D27656" t="s">
        <v>20509</v>
      </c>
    </row>
    <row r="27657" spans="1:4" x14ac:dyDescent="0.25">
      <c r="A27657" t="s">
        <v>87899</v>
      </c>
      <c r="B27657" t="s">
        <v>87900</v>
      </c>
      <c r="C27657" t="s">
        <v>87901</v>
      </c>
      <c r="D27657" t="s">
        <v>87902</v>
      </c>
    </row>
    <row r="27658" spans="1:4" x14ac:dyDescent="0.25">
      <c r="A27658" t="s">
        <v>87903</v>
      </c>
      <c r="B27658" t="s">
        <v>87904</v>
      </c>
      <c r="C27658" t="s">
        <v>87905</v>
      </c>
      <c r="D27658" t="s">
        <v>51947</v>
      </c>
    </row>
    <row r="27659" spans="1:4" x14ac:dyDescent="0.25">
      <c r="A27659" t="s">
        <v>87906</v>
      </c>
      <c r="B27659" t="s">
        <v>87904</v>
      </c>
      <c r="C27659" t="s">
        <v>87907</v>
      </c>
      <c r="D27659" t="s">
        <v>51947</v>
      </c>
    </row>
    <row r="27660" spans="1:4" x14ac:dyDescent="0.25">
      <c r="A27660" t="s">
        <v>87908</v>
      </c>
      <c r="B27660" t="s">
        <v>87904</v>
      </c>
      <c r="C27660" t="s">
        <v>87909</v>
      </c>
      <c r="D27660" t="s">
        <v>51947</v>
      </c>
    </row>
    <row r="27661" spans="1:4" x14ac:dyDescent="0.25">
      <c r="A27661" t="s">
        <v>87910</v>
      </c>
      <c r="B27661" t="s">
        <v>87904</v>
      </c>
      <c r="C27661" t="s">
        <v>87911</v>
      </c>
      <c r="D27661" t="s">
        <v>51947</v>
      </c>
    </row>
    <row r="27662" spans="1:4" x14ac:dyDescent="0.25">
      <c r="A27662" t="s">
        <v>87912</v>
      </c>
      <c r="B27662" t="s">
        <v>87913</v>
      </c>
      <c r="C27662" t="s">
        <v>87914</v>
      </c>
      <c r="D27662" t="s">
        <v>51947</v>
      </c>
    </row>
    <row r="27663" spans="1:4" x14ac:dyDescent="0.25">
      <c r="A27663" t="s">
        <v>87915</v>
      </c>
      <c r="B27663" t="s">
        <v>87913</v>
      </c>
      <c r="C27663" t="s">
        <v>87916</v>
      </c>
      <c r="D27663" t="s">
        <v>51947</v>
      </c>
    </row>
    <row r="27664" spans="1:4" x14ac:dyDescent="0.25">
      <c r="A27664" t="s">
        <v>87917</v>
      </c>
      <c r="B27664" t="s">
        <v>87913</v>
      </c>
      <c r="C27664" t="s">
        <v>87918</v>
      </c>
      <c r="D27664" t="s">
        <v>51947</v>
      </c>
    </row>
    <row r="27665" spans="1:4" x14ac:dyDescent="0.25">
      <c r="A27665" t="s">
        <v>87919</v>
      </c>
      <c r="B27665" t="s">
        <v>87913</v>
      </c>
      <c r="C27665" t="s">
        <v>87920</v>
      </c>
      <c r="D27665" t="s">
        <v>51947</v>
      </c>
    </row>
    <row r="27666" spans="1:4" x14ac:dyDescent="0.25">
      <c r="A27666" t="s">
        <v>87921</v>
      </c>
      <c r="B27666" t="s">
        <v>87922</v>
      </c>
      <c r="C27666" t="s">
        <v>87923</v>
      </c>
      <c r="D27666" t="s">
        <v>87924</v>
      </c>
    </row>
    <row r="27667" spans="1:4" x14ac:dyDescent="0.25">
      <c r="A27667" t="s">
        <v>87925</v>
      </c>
      <c r="B27667" t="s">
        <v>87926</v>
      </c>
      <c r="C27667" t="s">
        <v>87927</v>
      </c>
      <c r="D27667" t="s">
        <v>87924</v>
      </c>
    </row>
    <row r="27668" spans="1:4" x14ac:dyDescent="0.25">
      <c r="A27668" t="s">
        <v>87928</v>
      </c>
      <c r="B27668" t="s">
        <v>87929</v>
      </c>
      <c r="C27668" t="s">
        <v>87930</v>
      </c>
      <c r="D27668" t="s">
        <v>25944</v>
      </c>
    </row>
    <row r="27669" spans="1:4" x14ac:dyDescent="0.25">
      <c r="A27669" t="s">
        <v>87931</v>
      </c>
      <c r="B27669" t="s">
        <v>87929</v>
      </c>
      <c r="C27669" t="s">
        <v>87932</v>
      </c>
      <c r="D27669" t="s">
        <v>25944</v>
      </c>
    </row>
    <row r="27670" spans="1:4" x14ac:dyDescent="0.25">
      <c r="A27670" t="s">
        <v>87933</v>
      </c>
      <c r="B27670" t="s">
        <v>87929</v>
      </c>
      <c r="C27670" t="s">
        <v>87934</v>
      </c>
      <c r="D27670" t="s">
        <v>25944</v>
      </c>
    </row>
    <row r="27671" spans="1:4" x14ac:dyDescent="0.25">
      <c r="A27671" t="s">
        <v>87935</v>
      </c>
      <c r="B27671" t="s">
        <v>87929</v>
      </c>
      <c r="C27671" t="s">
        <v>87936</v>
      </c>
      <c r="D27671" t="s">
        <v>25944</v>
      </c>
    </row>
    <row r="27672" spans="1:4" x14ac:dyDescent="0.25">
      <c r="A27672" t="s">
        <v>87937</v>
      </c>
      <c r="B27672" t="s">
        <v>87938</v>
      </c>
      <c r="C27672" t="s">
        <v>87939</v>
      </c>
      <c r="D27672" t="s">
        <v>25944</v>
      </c>
    </row>
    <row r="27673" spans="1:4" x14ac:dyDescent="0.25">
      <c r="A27673" t="s">
        <v>87940</v>
      </c>
      <c r="B27673" t="s">
        <v>87938</v>
      </c>
      <c r="C27673" t="s">
        <v>87941</v>
      </c>
      <c r="D27673" t="s">
        <v>25944</v>
      </c>
    </row>
    <row r="27674" spans="1:4" x14ac:dyDescent="0.25">
      <c r="A27674" t="s">
        <v>87942</v>
      </c>
      <c r="B27674" t="s">
        <v>87938</v>
      </c>
      <c r="C27674" t="s">
        <v>87943</v>
      </c>
      <c r="D27674" t="s">
        <v>25944</v>
      </c>
    </row>
    <row r="27675" spans="1:4" x14ac:dyDescent="0.25">
      <c r="A27675" t="s">
        <v>87944</v>
      </c>
      <c r="B27675" t="s">
        <v>87938</v>
      </c>
      <c r="C27675" t="s">
        <v>87945</v>
      </c>
      <c r="D27675" t="s">
        <v>25944</v>
      </c>
    </row>
    <row r="27676" spans="1:4" x14ac:dyDescent="0.25">
      <c r="A27676" t="s">
        <v>87946</v>
      </c>
      <c r="B27676" t="s">
        <v>87947</v>
      </c>
      <c r="C27676" t="s">
        <v>87948</v>
      </c>
      <c r="D27676" t="s">
        <v>28565</v>
      </c>
    </row>
    <row r="27677" spans="1:4" x14ac:dyDescent="0.25">
      <c r="A27677" t="s">
        <v>87949</v>
      </c>
      <c r="B27677" t="s">
        <v>87947</v>
      </c>
      <c r="C27677" t="s">
        <v>87950</v>
      </c>
      <c r="D27677" t="s">
        <v>28565</v>
      </c>
    </row>
    <row r="27678" spans="1:4" x14ac:dyDescent="0.25">
      <c r="A27678" t="s">
        <v>87951</v>
      </c>
      <c r="B27678" t="s">
        <v>50288</v>
      </c>
      <c r="C27678" t="s">
        <v>87952</v>
      </c>
      <c r="D27678" t="s">
        <v>28565</v>
      </c>
    </row>
    <row r="27679" spans="1:4" x14ac:dyDescent="0.25">
      <c r="A27679" t="s">
        <v>87953</v>
      </c>
      <c r="B27679" t="s">
        <v>28623</v>
      </c>
      <c r="C27679" t="s">
        <v>87954</v>
      </c>
      <c r="D27679" t="s">
        <v>28565</v>
      </c>
    </row>
    <row r="27680" spans="1:4" x14ac:dyDescent="0.25">
      <c r="A27680" t="s">
        <v>87955</v>
      </c>
      <c r="B27680" t="s">
        <v>28600</v>
      </c>
      <c r="C27680" t="s">
        <v>87956</v>
      </c>
      <c r="D27680" t="s">
        <v>28565</v>
      </c>
    </row>
    <row r="27681" spans="1:4" x14ac:dyDescent="0.25">
      <c r="A27681" t="s">
        <v>87957</v>
      </c>
      <c r="B27681" t="s">
        <v>28600</v>
      </c>
      <c r="C27681" t="s">
        <v>87958</v>
      </c>
      <c r="D27681" t="s">
        <v>28565</v>
      </c>
    </row>
    <row r="27682" spans="1:4" x14ac:dyDescent="0.25">
      <c r="A27682" t="s">
        <v>87959</v>
      </c>
      <c r="B27682" t="s">
        <v>28633</v>
      </c>
      <c r="C27682" t="s">
        <v>87960</v>
      </c>
      <c r="D27682" t="s">
        <v>28565</v>
      </c>
    </row>
    <row r="27683" spans="1:4" x14ac:dyDescent="0.25">
      <c r="A27683" t="s">
        <v>87961</v>
      </c>
      <c r="B27683" t="s">
        <v>87962</v>
      </c>
      <c r="C27683" t="s">
        <v>87963</v>
      </c>
      <c r="D27683" t="s">
        <v>28565</v>
      </c>
    </row>
    <row r="27684" spans="1:4" x14ac:dyDescent="0.25">
      <c r="A27684" t="s">
        <v>87964</v>
      </c>
      <c r="B27684" t="s">
        <v>87965</v>
      </c>
      <c r="C27684" t="s">
        <v>87966</v>
      </c>
      <c r="D27684" t="s">
        <v>28565</v>
      </c>
    </row>
    <row r="27685" spans="1:4" x14ac:dyDescent="0.25">
      <c r="A27685" t="s">
        <v>87967</v>
      </c>
      <c r="B27685" t="s">
        <v>87968</v>
      </c>
      <c r="C27685" t="s">
        <v>30494</v>
      </c>
      <c r="D27685" t="s">
        <v>28565</v>
      </c>
    </row>
    <row r="27686" spans="1:4" x14ac:dyDescent="0.25">
      <c r="A27686" t="s">
        <v>87969</v>
      </c>
      <c r="B27686" t="s">
        <v>87970</v>
      </c>
      <c r="C27686" t="s">
        <v>87971</v>
      </c>
      <c r="D27686" t="s">
        <v>28565</v>
      </c>
    </row>
    <row r="27687" spans="1:4" x14ac:dyDescent="0.25">
      <c r="A27687" t="s">
        <v>87972</v>
      </c>
      <c r="B27687" t="s">
        <v>87973</v>
      </c>
      <c r="C27687" t="s">
        <v>87974</v>
      </c>
      <c r="D27687" t="s">
        <v>28565</v>
      </c>
    </row>
    <row r="27688" spans="1:4" x14ac:dyDescent="0.25">
      <c r="A27688" t="s">
        <v>87975</v>
      </c>
      <c r="B27688" t="s">
        <v>87973</v>
      </c>
      <c r="C27688" t="s">
        <v>87976</v>
      </c>
      <c r="D27688" t="s">
        <v>28565</v>
      </c>
    </row>
    <row r="27689" spans="1:4" x14ac:dyDescent="0.25">
      <c r="A27689" t="s">
        <v>87977</v>
      </c>
      <c r="B27689" t="s">
        <v>87978</v>
      </c>
      <c r="C27689" t="s">
        <v>87979</v>
      </c>
      <c r="D27689" t="s">
        <v>28565</v>
      </c>
    </row>
    <row r="27690" spans="1:4" x14ac:dyDescent="0.25">
      <c r="A27690" t="s">
        <v>87980</v>
      </c>
      <c r="B27690" t="s">
        <v>87978</v>
      </c>
      <c r="C27690" t="s">
        <v>87981</v>
      </c>
      <c r="D27690" t="s">
        <v>28565</v>
      </c>
    </row>
    <row r="27691" spans="1:4" x14ac:dyDescent="0.25">
      <c r="A27691" t="s">
        <v>87982</v>
      </c>
      <c r="B27691" t="s">
        <v>87978</v>
      </c>
      <c r="C27691" t="s">
        <v>87983</v>
      </c>
      <c r="D27691" t="s">
        <v>28565</v>
      </c>
    </row>
    <row r="27692" spans="1:4" x14ac:dyDescent="0.25">
      <c r="A27692" t="s">
        <v>87984</v>
      </c>
      <c r="B27692" t="s">
        <v>87978</v>
      </c>
      <c r="C27692" t="s">
        <v>87985</v>
      </c>
      <c r="D27692" t="s">
        <v>28565</v>
      </c>
    </row>
    <row r="27693" spans="1:4" x14ac:dyDescent="0.25">
      <c r="A27693" t="s">
        <v>87986</v>
      </c>
      <c r="B27693" t="s">
        <v>87987</v>
      </c>
      <c r="C27693" t="s">
        <v>87988</v>
      </c>
      <c r="D27693" t="s">
        <v>28565</v>
      </c>
    </row>
    <row r="27694" spans="1:4" x14ac:dyDescent="0.25">
      <c r="A27694" t="s">
        <v>87989</v>
      </c>
      <c r="B27694" t="s">
        <v>87990</v>
      </c>
      <c r="C27694" t="s">
        <v>87991</v>
      </c>
      <c r="D27694" t="s">
        <v>87992</v>
      </c>
    </row>
    <row r="27695" spans="1:4" x14ac:dyDescent="0.25">
      <c r="A27695" t="s">
        <v>87993</v>
      </c>
      <c r="B27695" t="s">
        <v>87994</v>
      </c>
      <c r="C27695" t="s">
        <v>87995</v>
      </c>
      <c r="D27695" t="s">
        <v>87992</v>
      </c>
    </row>
    <row r="27696" spans="1:4" x14ac:dyDescent="0.25">
      <c r="A27696" t="s">
        <v>87996</v>
      </c>
      <c r="B27696" t="s">
        <v>87997</v>
      </c>
      <c r="C27696" t="s">
        <v>87998</v>
      </c>
      <c r="D27696" t="s">
        <v>87992</v>
      </c>
    </row>
    <row r="27697" spans="1:4" x14ac:dyDescent="0.25">
      <c r="A27697" t="s">
        <v>87999</v>
      </c>
      <c r="B27697" t="s">
        <v>88000</v>
      </c>
      <c r="C27697" t="s">
        <v>88001</v>
      </c>
      <c r="D27697" t="s">
        <v>87992</v>
      </c>
    </row>
    <row r="27698" spans="1:4" x14ac:dyDescent="0.25">
      <c r="A27698" t="s">
        <v>88002</v>
      </c>
      <c r="B27698" t="s">
        <v>88003</v>
      </c>
      <c r="C27698" t="s">
        <v>88004</v>
      </c>
      <c r="D27698" t="s">
        <v>87992</v>
      </c>
    </row>
    <row r="27699" spans="1:4" x14ac:dyDescent="0.25">
      <c r="A27699" t="s">
        <v>88005</v>
      </c>
      <c r="B27699" t="s">
        <v>88006</v>
      </c>
      <c r="C27699" t="s">
        <v>88007</v>
      </c>
      <c r="D27699" t="s">
        <v>87992</v>
      </c>
    </row>
    <row r="27700" spans="1:4" x14ac:dyDescent="0.25">
      <c r="A27700" t="s">
        <v>88008</v>
      </c>
      <c r="B27700" t="s">
        <v>88009</v>
      </c>
      <c r="C27700" t="s">
        <v>88010</v>
      </c>
      <c r="D27700" t="s">
        <v>87992</v>
      </c>
    </row>
    <row r="27701" spans="1:4" x14ac:dyDescent="0.25">
      <c r="A27701" t="s">
        <v>88011</v>
      </c>
      <c r="B27701" t="s">
        <v>88012</v>
      </c>
      <c r="C27701" t="s">
        <v>88013</v>
      </c>
      <c r="D27701" t="s">
        <v>87992</v>
      </c>
    </row>
    <row r="27702" spans="1:4" x14ac:dyDescent="0.25">
      <c r="A27702" t="s">
        <v>88014</v>
      </c>
      <c r="B27702" t="s">
        <v>88015</v>
      </c>
      <c r="C27702" t="s">
        <v>88016</v>
      </c>
      <c r="D27702" t="s">
        <v>87992</v>
      </c>
    </row>
    <row r="27703" spans="1:4" x14ac:dyDescent="0.25">
      <c r="A27703" t="s">
        <v>88017</v>
      </c>
      <c r="B27703" t="s">
        <v>88018</v>
      </c>
      <c r="C27703" t="s">
        <v>88019</v>
      </c>
      <c r="D27703" t="s">
        <v>87992</v>
      </c>
    </row>
    <row r="27704" spans="1:4" x14ac:dyDescent="0.25">
      <c r="A27704" t="s">
        <v>88020</v>
      </c>
      <c r="B27704" t="s">
        <v>88021</v>
      </c>
      <c r="C27704" t="s">
        <v>88022</v>
      </c>
      <c r="D27704" t="s">
        <v>45391</v>
      </c>
    </row>
    <row r="27705" spans="1:4" x14ac:dyDescent="0.25">
      <c r="A27705" t="s">
        <v>88023</v>
      </c>
      <c r="B27705" t="s">
        <v>88024</v>
      </c>
      <c r="C27705" t="s">
        <v>88025</v>
      </c>
      <c r="D27705" t="s">
        <v>87992</v>
      </c>
    </row>
    <row r="27706" spans="1:4" x14ac:dyDescent="0.25">
      <c r="A27706" t="s">
        <v>88026</v>
      </c>
      <c r="B27706" t="s">
        <v>88027</v>
      </c>
      <c r="C27706" t="s">
        <v>88028</v>
      </c>
      <c r="D27706" t="s">
        <v>87992</v>
      </c>
    </row>
    <row r="27707" spans="1:4" x14ac:dyDescent="0.25">
      <c r="A27707" t="s">
        <v>88029</v>
      </c>
      <c r="B27707" t="s">
        <v>88030</v>
      </c>
      <c r="C27707" t="s">
        <v>88031</v>
      </c>
      <c r="D27707" t="s">
        <v>87992</v>
      </c>
    </row>
    <row r="27708" spans="1:4" x14ac:dyDescent="0.25">
      <c r="A27708" t="s">
        <v>88032</v>
      </c>
      <c r="B27708" t="s">
        <v>88033</v>
      </c>
      <c r="C27708" t="s">
        <v>88034</v>
      </c>
      <c r="D27708" t="s">
        <v>87992</v>
      </c>
    </row>
    <row r="27709" spans="1:4" x14ac:dyDescent="0.25">
      <c r="A27709" t="s">
        <v>88035</v>
      </c>
      <c r="B27709" t="s">
        <v>88036</v>
      </c>
      <c r="C27709" t="s">
        <v>88037</v>
      </c>
      <c r="D27709" t="s">
        <v>80362</v>
      </c>
    </row>
    <row r="27710" spans="1:4" x14ac:dyDescent="0.25">
      <c r="A27710" t="s">
        <v>88038</v>
      </c>
      <c r="B27710" t="s">
        <v>88039</v>
      </c>
      <c r="C27710" t="s">
        <v>88040</v>
      </c>
      <c r="D27710" t="s">
        <v>80362</v>
      </c>
    </row>
    <row r="27711" spans="1:4" x14ac:dyDescent="0.25">
      <c r="A27711" t="s">
        <v>88041</v>
      </c>
      <c r="B27711" t="s">
        <v>88042</v>
      </c>
      <c r="C27711" t="s">
        <v>88043</v>
      </c>
      <c r="D27711" t="s">
        <v>80362</v>
      </c>
    </row>
    <row r="27712" spans="1:4" x14ac:dyDescent="0.25">
      <c r="A27712" t="s">
        <v>88044</v>
      </c>
      <c r="B27712" t="s">
        <v>88045</v>
      </c>
      <c r="C27712" t="s">
        <v>88046</v>
      </c>
      <c r="D27712" t="s">
        <v>27240</v>
      </c>
    </row>
    <row r="27713" spans="1:4" x14ac:dyDescent="0.25">
      <c r="A27713" t="s">
        <v>88047</v>
      </c>
      <c r="B27713" t="s">
        <v>88048</v>
      </c>
      <c r="C27713" t="s">
        <v>88049</v>
      </c>
      <c r="D27713" t="s">
        <v>27240</v>
      </c>
    </row>
    <row r="27714" spans="1:4" x14ac:dyDescent="0.25">
      <c r="A27714" t="s">
        <v>88050</v>
      </c>
      <c r="B27714" t="s">
        <v>88051</v>
      </c>
      <c r="C27714" t="s">
        <v>88052</v>
      </c>
      <c r="D27714" t="s">
        <v>27240</v>
      </c>
    </row>
    <row r="27715" spans="1:4" x14ac:dyDescent="0.25">
      <c r="A27715" t="s">
        <v>88053</v>
      </c>
      <c r="B27715" t="s">
        <v>88054</v>
      </c>
      <c r="C27715" t="s">
        <v>88055</v>
      </c>
      <c r="D27715" t="s">
        <v>25570</v>
      </c>
    </row>
    <row r="27716" spans="1:4" x14ac:dyDescent="0.25">
      <c r="A27716" t="s">
        <v>88056</v>
      </c>
      <c r="B27716" t="s">
        <v>88057</v>
      </c>
      <c r="C27716" t="s">
        <v>88058</v>
      </c>
      <c r="D27716" t="s">
        <v>25570</v>
      </c>
    </row>
    <row r="27717" spans="1:4" x14ac:dyDescent="0.25">
      <c r="A27717" t="s">
        <v>88059</v>
      </c>
      <c r="B27717" t="s">
        <v>88060</v>
      </c>
      <c r="C27717" t="s">
        <v>88061</v>
      </c>
      <c r="D27717" t="s">
        <v>25570</v>
      </c>
    </row>
    <row r="27718" spans="1:4" x14ac:dyDescent="0.25">
      <c r="A27718" t="s">
        <v>88062</v>
      </c>
      <c r="B27718" t="s">
        <v>88063</v>
      </c>
      <c r="C27718" t="s">
        <v>88064</v>
      </c>
      <c r="D27718" t="s">
        <v>25570</v>
      </c>
    </row>
    <row r="27719" spans="1:4" x14ac:dyDescent="0.25">
      <c r="A27719" t="s">
        <v>88065</v>
      </c>
      <c r="B27719" t="s">
        <v>88066</v>
      </c>
      <c r="C27719" t="s">
        <v>88067</v>
      </c>
      <c r="D27719" t="s">
        <v>25570</v>
      </c>
    </row>
    <row r="27720" spans="1:4" x14ac:dyDescent="0.25">
      <c r="A27720" t="s">
        <v>88068</v>
      </c>
      <c r="B27720" t="s">
        <v>88069</v>
      </c>
      <c r="C27720" t="s">
        <v>88070</v>
      </c>
      <c r="D27720" t="s">
        <v>25570</v>
      </c>
    </row>
    <row r="27721" spans="1:4" x14ac:dyDescent="0.25">
      <c r="A27721" t="s">
        <v>88071</v>
      </c>
      <c r="B27721" t="s">
        <v>88072</v>
      </c>
      <c r="C27721" t="s">
        <v>88073</v>
      </c>
      <c r="D27721" t="s">
        <v>34964</v>
      </c>
    </row>
    <row r="27722" spans="1:4" x14ac:dyDescent="0.25">
      <c r="A27722" t="s">
        <v>88074</v>
      </c>
      <c r="B27722" t="s">
        <v>88075</v>
      </c>
      <c r="C27722" t="s">
        <v>88076</v>
      </c>
      <c r="D27722" t="s">
        <v>23732</v>
      </c>
    </row>
    <row r="27723" spans="1:4" x14ac:dyDescent="0.25">
      <c r="A27723" t="s">
        <v>88077</v>
      </c>
      <c r="B27723" t="s">
        <v>88078</v>
      </c>
      <c r="C27723" t="s">
        <v>88079</v>
      </c>
      <c r="D27723" t="s">
        <v>84232</v>
      </c>
    </row>
    <row r="27724" spans="1:4" x14ac:dyDescent="0.25">
      <c r="A27724" t="s">
        <v>88080</v>
      </c>
      <c r="B27724" t="s">
        <v>88081</v>
      </c>
      <c r="C27724" t="s">
        <v>88082</v>
      </c>
      <c r="D27724" t="s">
        <v>84232</v>
      </c>
    </row>
    <row r="27725" spans="1:4" x14ac:dyDescent="0.25">
      <c r="A27725" t="s">
        <v>88083</v>
      </c>
      <c r="B27725" t="s">
        <v>88084</v>
      </c>
      <c r="C27725" t="s">
        <v>88085</v>
      </c>
      <c r="D27725" t="s">
        <v>88086</v>
      </c>
    </row>
    <row r="27726" spans="1:4" x14ac:dyDescent="0.25">
      <c r="A27726" t="s">
        <v>88087</v>
      </c>
      <c r="B27726" t="s">
        <v>88088</v>
      </c>
      <c r="C27726" t="s">
        <v>88089</v>
      </c>
      <c r="D27726" t="s">
        <v>88086</v>
      </c>
    </row>
    <row r="27727" spans="1:4" x14ac:dyDescent="0.25">
      <c r="A27727" t="s">
        <v>88090</v>
      </c>
      <c r="B27727" t="s">
        <v>88091</v>
      </c>
      <c r="C27727" t="s">
        <v>88092</v>
      </c>
      <c r="D27727" t="s">
        <v>88086</v>
      </c>
    </row>
    <row r="27728" spans="1:4" x14ac:dyDescent="0.25">
      <c r="A27728" t="s">
        <v>88093</v>
      </c>
      <c r="B27728" t="s">
        <v>88094</v>
      </c>
      <c r="C27728" t="s">
        <v>88095</v>
      </c>
      <c r="D27728" t="s">
        <v>88096</v>
      </c>
    </row>
    <row r="27729" spans="1:4" x14ac:dyDescent="0.25">
      <c r="A27729" t="s">
        <v>88097</v>
      </c>
      <c r="B27729" t="s">
        <v>31211</v>
      </c>
      <c r="C27729" t="s">
        <v>88098</v>
      </c>
      <c r="D27729" t="s">
        <v>21072</v>
      </c>
    </row>
    <row r="27730" spans="1:4" x14ac:dyDescent="0.25">
      <c r="A27730" t="s">
        <v>88099</v>
      </c>
      <c r="B27730" t="s">
        <v>88100</v>
      </c>
      <c r="C27730" t="s">
        <v>88101</v>
      </c>
      <c r="D27730" t="s">
        <v>21072</v>
      </c>
    </row>
    <row r="27731" spans="1:4" x14ac:dyDescent="0.25">
      <c r="A27731" t="s">
        <v>88102</v>
      </c>
      <c r="B27731" t="s">
        <v>88100</v>
      </c>
      <c r="C27731" t="s">
        <v>88103</v>
      </c>
      <c r="D27731" t="s">
        <v>21072</v>
      </c>
    </row>
    <row r="27732" spans="1:4" x14ac:dyDescent="0.25">
      <c r="A27732" t="s">
        <v>88104</v>
      </c>
      <c r="B27732" t="s">
        <v>88100</v>
      </c>
      <c r="C27732" t="s">
        <v>88105</v>
      </c>
      <c r="D27732" t="s">
        <v>21072</v>
      </c>
    </row>
    <row r="27733" spans="1:4" x14ac:dyDescent="0.25">
      <c r="A27733" t="s">
        <v>88106</v>
      </c>
      <c r="B27733" t="s">
        <v>88100</v>
      </c>
      <c r="C27733" t="s">
        <v>88107</v>
      </c>
      <c r="D27733" t="s">
        <v>21072</v>
      </c>
    </row>
    <row r="27734" spans="1:4" x14ac:dyDescent="0.25">
      <c r="A27734" t="s">
        <v>88108</v>
      </c>
      <c r="B27734" t="s">
        <v>88100</v>
      </c>
      <c r="C27734" t="s">
        <v>88109</v>
      </c>
      <c r="D27734" t="s">
        <v>21072</v>
      </c>
    </row>
    <row r="27735" spans="1:4" x14ac:dyDescent="0.25">
      <c r="A27735" t="s">
        <v>88110</v>
      </c>
      <c r="B27735" t="s">
        <v>88100</v>
      </c>
      <c r="C27735" t="s">
        <v>88111</v>
      </c>
      <c r="D27735" t="s">
        <v>21072</v>
      </c>
    </row>
    <row r="27736" spans="1:4" x14ac:dyDescent="0.25">
      <c r="A27736" t="s">
        <v>88112</v>
      </c>
      <c r="B27736" t="s">
        <v>88100</v>
      </c>
      <c r="C27736" t="s">
        <v>88113</v>
      </c>
      <c r="D27736" t="s">
        <v>21072</v>
      </c>
    </row>
    <row r="27737" spans="1:4" x14ac:dyDescent="0.25">
      <c r="A27737" t="s">
        <v>88114</v>
      </c>
      <c r="B27737" t="s">
        <v>88115</v>
      </c>
      <c r="C27737" t="s">
        <v>88116</v>
      </c>
      <c r="D27737" t="s">
        <v>81022</v>
      </c>
    </row>
    <row r="27738" spans="1:4" x14ac:dyDescent="0.25">
      <c r="A27738" t="s">
        <v>88117</v>
      </c>
      <c r="B27738" t="s">
        <v>88118</v>
      </c>
      <c r="C27738" t="s">
        <v>88119</v>
      </c>
      <c r="D27738" t="s">
        <v>81022</v>
      </c>
    </row>
    <row r="27739" spans="1:4" x14ac:dyDescent="0.25">
      <c r="A27739" t="s">
        <v>88120</v>
      </c>
      <c r="B27739" t="s">
        <v>88118</v>
      </c>
      <c r="C27739" t="s">
        <v>88121</v>
      </c>
      <c r="D27739" t="s">
        <v>81022</v>
      </c>
    </row>
    <row r="27740" spans="1:4" x14ac:dyDescent="0.25">
      <c r="A27740" t="s">
        <v>88122</v>
      </c>
      <c r="B27740" t="s">
        <v>88118</v>
      </c>
      <c r="C27740" t="s">
        <v>88123</v>
      </c>
      <c r="D27740" t="s">
        <v>81022</v>
      </c>
    </row>
    <row r="27741" spans="1:4" x14ac:dyDescent="0.25">
      <c r="A27741" t="s">
        <v>88124</v>
      </c>
      <c r="B27741" t="s">
        <v>88125</v>
      </c>
      <c r="C27741" t="s">
        <v>88126</v>
      </c>
      <c r="D27741" t="s">
        <v>81022</v>
      </c>
    </row>
    <row r="27742" spans="1:4" x14ac:dyDescent="0.25">
      <c r="A27742" t="s">
        <v>88127</v>
      </c>
      <c r="B27742" t="s">
        <v>88128</v>
      </c>
      <c r="C27742" t="s">
        <v>88129</v>
      </c>
      <c r="D27742" t="s">
        <v>81022</v>
      </c>
    </row>
    <row r="27743" spans="1:4" x14ac:dyDescent="0.25">
      <c r="A27743" t="s">
        <v>88130</v>
      </c>
      <c r="B27743" t="s">
        <v>88115</v>
      </c>
      <c r="C27743" t="s">
        <v>88131</v>
      </c>
      <c r="D27743" t="s">
        <v>81022</v>
      </c>
    </row>
    <row r="27744" spans="1:4" x14ac:dyDescent="0.25">
      <c r="A27744" t="s">
        <v>88132</v>
      </c>
      <c r="B27744" t="s">
        <v>88133</v>
      </c>
      <c r="C27744" t="s">
        <v>88134</v>
      </c>
      <c r="D27744" t="s">
        <v>48700</v>
      </c>
    </row>
    <row r="27745" spans="1:4" x14ac:dyDescent="0.25">
      <c r="A27745" t="s">
        <v>88135</v>
      </c>
      <c r="B27745" t="s">
        <v>88136</v>
      </c>
      <c r="C27745" t="s">
        <v>88137</v>
      </c>
      <c r="D27745" t="s">
        <v>48700</v>
      </c>
    </row>
    <row r="27746" spans="1:4" x14ac:dyDescent="0.25">
      <c r="A27746" t="s">
        <v>88138</v>
      </c>
      <c r="B27746" t="s">
        <v>88139</v>
      </c>
      <c r="C27746" t="s">
        <v>88140</v>
      </c>
      <c r="D27746" t="s">
        <v>20915</v>
      </c>
    </row>
    <row r="27747" spans="1:4" x14ac:dyDescent="0.25">
      <c r="A27747" t="s">
        <v>88141</v>
      </c>
      <c r="B27747" t="s">
        <v>88142</v>
      </c>
      <c r="C27747" t="s">
        <v>88143</v>
      </c>
      <c r="D27747" t="s">
        <v>20915</v>
      </c>
    </row>
    <row r="27748" spans="1:4" x14ac:dyDescent="0.25">
      <c r="A27748" t="s">
        <v>88144</v>
      </c>
      <c r="B27748" t="s">
        <v>88145</v>
      </c>
      <c r="C27748" t="s">
        <v>88146</v>
      </c>
      <c r="D27748" t="s">
        <v>20915</v>
      </c>
    </row>
    <row r="27749" spans="1:4" x14ac:dyDescent="0.25">
      <c r="A27749" t="s">
        <v>88147</v>
      </c>
      <c r="B27749" t="s">
        <v>88148</v>
      </c>
      <c r="C27749" t="s">
        <v>88149</v>
      </c>
      <c r="D27749" t="s">
        <v>20915</v>
      </c>
    </row>
    <row r="27750" spans="1:4" x14ac:dyDescent="0.25">
      <c r="A27750" t="s">
        <v>88150</v>
      </c>
      <c r="B27750" t="s">
        <v>88151</v>
      </c>
      <c r="C27750" t="s">
        <v>88152</v>
      </c>
      <c r="D27750" t="s">
        <v>88153</v>
      </c>
    </row>
    <row r="27751" spans="1:4" x14ac:dyDescent="0.25">
      <c r="A27751" t="s">
        <v>88154</v>
      </c>
      <c r="B27751" t="s">
        <v>87586</v>
      </c>
      <c r="C27751" t="s">
        <v>88155</v>
      </c>
      <c r="D27751" t="s">
        <v>28691</v>
      </c>
    </row>
    <row r="27752" spans="1:4" x14ac:dyDescent="0.25">
      <c r="A27752" t="s">
        <v>88156</v>
      </c>
      <c r="B27752" t="s">
        <v>88157</v>
      </c>
      <c r="C27752" t="s">
        <v>88158</v>
      </c>
      <c r="D27752" t="s">
        <v>28691</v>
      </c>
    </row>
    <row r="27753" spans="1:4" x14ac:dyDescent="0.25">
      <c r="A27753" t="s">
        <v>88159</v>
      </c>
      <c r="B27753" t="s">
        <v>88160</v>
      </c>
      <c r="C27753" t="s">
        <v>88161</v>
      </c>
      <c r="D27753" t="s">
        <v>28691</v>
      </c>
    </row>
    <row r="27754" spans="1:4" x14ac:dyDescent="0.25">
      <c r="A27754" t="s">
        <v>88162</v>
      </c>
      <c r="B27754" t="s">
        <v>88163</v>
      </c>
      <c r="C27754" t="s">
        <v>88164</v>
      </c>
      <c r="D27754" t="s">
        <v>82440</v>
      </c>
    </row>
    <row r="27755" spans="1:4" x14ac:dyDescent="0.25">
      <c r="A27755" t="s">
        <v>88165</v>
      </c>
      <c r="B27755" t="s">
        <v>88166</v>
      </c>
      <c r="C27755" t="s">
        <v>88167</v>
      </c>
      <c r="D27755" t="s">
        <v>88168</v>
      </c>
    </row>
    <row r="27756" spans="1:4" x14ac:dyDescent="0.25">
      <c r="A27756" t="s">
        <v>88169</v>
      </c>
      <c r="B27756" t="s">
        <v>88170</v>
      </c>
      <c r="C27756" t="s">
        <v>88171</v>
      </c>
      <c r="D27756" t="s">
        <v>88168</v>
      </c>
    </row>
    <row r="27757" spans="1:4" x14ac:dyDescent="0.25">
      <c r="A27757" t="s">
        <v>88172</v>
      </c>
      <c r="B27757" t="s">
        <v>88173</v>
      </c>
      <c r="C27757" t="s">
        <v>88174</v>
      </c>
      <c r="D27757" t="s">
        <v>88168</v>
      </c>
    </row>
    <row r="27758" spans="1:4" x14ac:dyDescent="0.25">
      <c r="A27758" t="s">
        <v>88175</v>
      </c>
      <c r="B27758" t="s">
        <v>31211</v>
      </c>
      <c r="C27758" t="s">
        <v>88176</v>
      </c>
      <c r="D27758" t="s">
        <v>88168</v>
      </c>
    </row>
    <row r="27759" spans="1:4" x14ac:dyDescent="0.25">
      <c r="A27759" t="s">
        <v>88177</v>
      </c>
      <c r="B27759" t="s">
        <v>88178</v>
      </c>
      <c r="C27759" t="s">
        <v>88179</v>
      </c>
      <c r="D27759" t="s">
        <v>88168</v>
      </c>
    </row>
    <row r="27760" spans="1:4" x14ac:dyDescent="0.25">
      <c r="A27760" t="s">
        <v>88180</v>
      </c>
      <c r="B27760" t="s">
        <v>88181</v>
      </c>
      <c r="C27760" t="s">
        <v>88182</v>
      </c>
      <c r="D27760" t="s">
        <v>88168</v>
      </c>
    </row>
    <row r="27761" spans="1:4" x14ac:dyDescent="0.25">
      <c r="A27761" t="s">
        <v>88183</v>
      </c>
      <c r="B27761" t="s">
        <v>88184</v>
      </c>
      <c r="C27761" t="s">
        <v>88185</v>
      </c>
      <c r="D27761" t="s">
        <v>88168</v>
      </c>
    </row>
    <row r="27762" spans="1:4" x14ac:dyDescent="0.25">
      <c r="A27762" t="s">
        <v>88186</v>
      </c>
      <c r="B27762" t="s">
        <v>88187</v>
      </c>
      <c r="C27762" t="s">
        <v>88188</v>
      </c>
      <c r="D27762" t="s">
        <v>88168</v>
      </c>
    </row>
    <row r="27763" spans="1:4" x14ac:dyDescent="0.25">
      <c r="A27763" t="s">
        <v>88189</v>
      </c>
      <c r="B27763" t="s">
        <v>88190</v>
      </c>
      <c r="C27763" t="s">
        <v>88191</v>
      </c>
      <c r="D27763" t="s">
        <v>88168</v>
      </c>
    </row>
    <row r="27764" spans="1:4" x14ac:dyDescent="0.25">
      <c r="A27764" t="s">
        <v>88192</v>
      </c>
      <c r="B27764" t="s">
        <v>88193</v>
      </c>
      <c r="C27764" t="s">
        <v>88194</v>
      </c>
      <c r="D27764" t="s">
        <v>88168</v>
      </c>
    </row>
    <row r="27765" spans="1:4" x14ac:dyDescent="0.25">
      <c r="A27765" t="s">
        <v>88195</v>
      </c>
      <c r="B27765" t="s">
        <v>88196</v>
      </c>
      <c r="C27765" t="s">
        <v>88197</v>
      </c>
      <c r="D27765" t="s">
        <v>26199</v>
      </c>
    </row>
    <row r="27766" spans="1:4" x14ac:dyDescent="0.25">
      <c r="A27766" t="s">
        <v>88198</v>
      </c>
      <c r="B27766" t="s">
        <v>88199</v>
      </c>
      <c r="C27766" t="s">
        <v>88200</v>
      </c>
      <c r="D27766" t="s">
        <v>26199</v>
      </c>
    </row>
    <row r="27767" spans="1:4" x14ac:dyDescent="0.25">
      <c r="A27767" t="s">
        <v>88201</v>
      </c>
      <c r="B27767" t="s">
        <v>88202</v>
      </c>
      <c r="C27767" t="s">
        <v>88203</v>
      </c>
      <c r="D27767" t="s">
        <v>26199</v>
      </c>
    </row>
    <row r="27768" spans="1:4" x14ac:dyDescent="0.25">
      <c r="A27768" t="s">
        <v>88204</v>
      </c>
      <c r="B27768" t="s">
        <v>88205</v>
      </c>
      <c r="C27768" t="s">
        <v>88206</v>
      </c>
      <c r="D27768" t="s">
        <v>88168</v>
      </c>
    </row>
    <row r="27769" spans="1:4" x14ac:dyDescent="0.25">
      <c r="A27769" t="s">
        <v>88207</v>
      </c>
      <c r="B27769" t="s">
        <v>88208</v>
      </c>
      <c r="C27769" t="s">
        <v>88209</v>
      </c>
      <c r="D27769" t="s">
        <v>88168</v>
      </c>
    </row>
    <row r="27770" spans="1:4" x14ac:dyDescent="0.25">
      <c r="A27770" t="s">
        <v>88210</v>
      </c>
      <c r="B27770" t="s">
        <v>88211</v>
      </c>
      <c r="C27770" t="s">
        <v>88212</v>
      </c>
      <c r="D27770" t="s">
        <v>88168</v>
      </c>
    </row>
    <row r="27771" spans="1:4" x14ac:dyDescent="0.25">
      <c r="A27771" t="s">
        <v>88213</v>
      </c>
      <c r="B27771" t="s">
        <v>88214</v>
      </c>
      <c r="C27771" t="s">
        <v>88215</v>
      </c>
      <c r="D27771" t="s">
        <v>88168</v>
      </c>
    </row>
    <row r="27772" spans="1:4" x14ac:dyDescent="0.25">
      <c r="A27772" t="s">
        <v>88216</v>
      </c>
      <c r="B27772" t="s">
        <v>88217</v>
      </c>
      <c r="C27772" t="s">
        <v>88218</v>
      </c>
      <c r="D27772" t="s">
        <v>88168</v>
      </c>
    </row>
    <row r="27773" spans="1:4" x14ac:dyDescent="0.25">
      <c r="A27773" t="s">
        <v>88219</v>
      </c>
      <c r="B27773" t="s">
        <v>88220</v>
      </c>
      <c r="C27773" t="s">
        <v>88221</v>
      </c>
      <c r="D27773" t="s">
        <v>88168</v>
      </c>
    </row>
    <row r="27774" spans="1:4" x14ac:dyDescent="0.25">
      <c r="A27774" t="s">
        <v>88222</v>
      </c>
      <c r="B27774" t="s">
        <v>88223</v>
      </c>
      <c r="C27774" t="s">
        <v>88224</v>
      </c>
      <c r="D27774" t="s">
        <v>88168</v>
      </c>
    </row>
    <row r="27775" spans="1:4" x14ac:dyDescent="0.25">
      <c r="A27775" t="s">
        <v>88225</v>
      </c>
      <c r="B27775" t="s">
        <v>88226</v>
      </c>
      <c r="C27775" t="s">
        <v>88227</v>
      </c>
      <c r="D27775" t="s">
        <v>88168</v>
      </c>
    </row>
    <row r="27776" spans="1:4" x14ac:dyDescent="0.25">
      <c r="A27776" t="s">
        <v>88228</v>
      </c>
      <c r="B27776" t="s">
        <v>88229</v>
      </c>
      <c r="C27776" t="s">
        <v>88230</v>
      </c>
      <c r="D27776" t="s">
        <v>88168</v>
      </c>
    </row>
    <row r="27777" spans="1:4" x14ac:dyDescent="0.25">
      <c r="A27777" t="s">
        <v>88231</v>
      </c>
      <c r="B27777" t="s">
        <v>88232</v>
      </c>
      <c r="C27777" t="s">
        <v>88233</v>
      </c>
      <c r="D27777" t="s">
        <v>88168</v>
      </c>
    </row>
    <row r="27778" spans="1:4" x14ac:dyDescent="0.25">
      <c r="A27778" t="s">
        <v>88234</v>
      </c>
      <c r="B27778" t="s">
        <v>88235</v>
      </c>
      <c r="C27778" t="s">
        <v>88236</v>
      </c>
      <c r="D27778" t="s">
        <v>88168</v>
      </c>
    </row>
    <row r="27779" spans="1:4" x14ac:dyDescent="0.25">
      <c r="A27779" t="s">
        <v>88237</v>
      </c>
      <c r="B27779" t="s">
        <v>88238</v>
      </c>
      <c r="C27779" t="s">
        <v>88239</v>
      </c>
      <c r="D27779" t="s">
        <v>88168</v>
      </c>
    </row>
    <row r="27780" spans="1:4" x14ac:dyDescent="0.25">
      <c r="A27780" t="s">
        <v>88240</v>
      </c>
      <c r="B27780" t="s">
        <v>88241</v>
      </c>
      <c r="C27780" t="s">
        <v>88242</v>
      </c>
      <c r="D27780" t="s">
        <v>88168</v>
      </c>
    </row>
    <row r="27781" spans="1:4" x14ac:dyDescent="0.25">
      <c r="A27781" t="s">
        <v>88243</v>
      </c>
      <c r="B27781" t="s">
        <v>88244</v>
      </c>
      <c r="C27781" t="s">
        <v>88245</v>
      </c>
      <c r="D27781" t="s">
        <v>88168</v>
      </c>
    </row>
    <row r="27782" spans="1:4" x14ac:dyDescent="0.25">
      <c r="A27782" t="s">
        <v>88246</v>
      </c>
      <c r="B27782" t="s">
        <v>88247</v>
      </c>
      <c r="C27782" t="s">
        <v>88248</v>
      </c>
      <c r="D27782" t="s">
        <v>88168</v>
      </c>
    </row>
    <row r="27783" spans="1:4" x14ac:dyDescent="0.25">
      <c r="A27783" t="s">
        <v>88249</v>
      </c>
      <c r="B27783" t="s">
        <v>88250</v>
      </c>
      <c r="C27783" t="s">
        <v>88251</v>
      </c>
      <c r="D27783" t="s">
        <v>88168</v>
      </c>
    </row>
    <row r="27784" spans="1:4" x14ac:dyDescent="0.25">
      <c r="A27784" t="s">
        <v>88252</v>
      </c>
      <c r="B27784" t="s">
        <v>88253</v>
      </c>
      <c r="C27784" t="s">
        <v>88254</v>
      </c>
      <c r="D27784" t="s">
        <v>25958</v>
      </c>
    </row>
    <row r="27785" spans="1:4" x14ac:dyDescent="0.25">
      <c r="A27785" t="s">
        <v>88255</v>
      </c>
      <c r="B27785" t="s">
        <v>88256</v>
      </c>
      <c r="C27785" t="s">
        <v>88257</v>
      </c>
      <c r="D27785" t="s">
        <v>34964</v>
      </c>
    </row>
    <row r="27786" spans="1:4" x14ac:dyDescent="0.25">
      <c r="A27786" t="s">
        <v>88258</v>
      </c>
      <c r="B27786" t="s">
        <v>88259</v>
      </c>
      <c r="C27786" t="s">
        <v>88260</v>
      </c>
      <c r="D27786" t="s">
        <v>34964</v>
      </c>
    </row>
    <row r="27787" spans="1:4" x14ac:dyDescent="0.25">
      <c r="A27787" t="s">
        <v>88261</v>
      </c>
      <c r="B27787" t="s">
        <v>88259</v>
      </c>
      <c r="C27787" t="s">
        <v>88262</v>
      </c>
      <c r="D27787" t="s">
        <v>34964</v>
      </c>
    </row>
    <row r="27788" spans="1:4" x14ac:dyDescent="0.25">
      <c r="A27788" t="s">
        <v>88263</v>
      </c>
      <c r="B27788" t="s">
        <v>88256</v>
      </c>
      <c r="C27788" t="s">
        <v>88264</v>
      </c>
      <c r="D27788" t="s">
        <v>34964</v>
      </c>
    </row>
    <row r="27789" spans="1:4" x14ac:dyDescent="0.25">
      <c r="A27789" t="s">
        <v>88265</v>
      </c>
      <c r="B27789" t="s">
        <v>88266</v>
      </c>
      <c r="C27789" t="s">
        <v>88267</v>
      </c>
      <c r="D27789" t="s">
        <v>26203</v>
      </c>
    </row>
    <row r="27790" spans="1:4" x14ac:dyDescent="0.25">
      <c r="A27790" t="s">
        <v>88268</v>
      </c>
      <c r="B27790" t="s">
        <v>88269</v>
      </c>
      <c r="C27790" t="s">
        <v>88270</v>
      </c>
      <c r="D27790" t="s">
        <v>26203</v>
      </c>
    </row>
    <row r="27791" spans="1:4" x14ac:dyDescent="0.25">
      <c r="A27791" t="s">
        <v>88271</v>
      </c>
      <c r="B27791" t="s">
        <v>88272</v>
      </c>
      <c r="C27791" t="s">
        <v>88273</v>
      </c>
      <c r="D27791" t="s">
        <v>26203</v>
      </c>
    </row>
    <row r="27792" spans="1:4" x14ac:dyDescent="0.25">
      <c r="A27792" t="s">
        <v>88274</v>
      </c>
      <c r="B27792" t="s">
        <v>88275</v>
      </c>
      <c r="C27792" t="s">
        <v>88276</v>
      </c>
      <c r="D27792" t="s">
        <v>26203</v>
      </c>
    </row>
    <row r="27793" spans="1:4" x14ac:dyDescent="0.25">
      <c r="A27793" t="s">
        <v>88277</v>
      </c>
      <c r="B27793" t="s">
        <v>88278</v>
      </c>
      <c r="C27793" t="s">
        <v>88279</v>
      </c>
      <c r="D27793" t="s">
        <v>23233</v>
      </c>
    </row>
    <row r="27794" spans="1:4" x14ac:dyDescent="0.25">
      <c r="A27794" t="s">
        <v>88280</v>
      </c>
      <c r="B27794" t="s">
        <v>88281</v>
      </c>
      <c r="C27794" t="s">
        <v>88282</v>
      </c>
      <c r="D27794" t="s">
        <v>88283</v>
      </c>
    </row>
    <row r="27795" spans="1:4" x14ac:dyDescent="0.25">
      <c r="A27795" t="s">
        <v>88284</v>
      </c>
      <c r="B27795" t="s">
        <v>88285</v>
      </c>
      <c r="C27795" t="s">
        <v>88286</v>
      </c>
      <c r="D27795" t="s">
        <v>88283</v>
      </c>
    </row>
    <row r="27796" spans="1:4" x14ac:dyDescent="0.25">
      <c r="A27796" t="s">
        <v>88287</v>
      </c>
      <c r="B27796" t="s">
        <v>88288</v>
      </c>
      <c r="C27796" t="s">
        <v>88289</v>
      </c>
      <c r="D27796" t="s">
        <v>88283</v>
      </c>
    </row>
    <row r="27797" spans="1:4" x14ac:dyDescent="0.25">
      <c r="A27797" t="s">
        <v>88290</v>
      </c>
      <c r="B27797" t="s">
        <v>88291</v>
      </c>
      <c r="C27797" t="s">
        <v>88292</v>
      </c>
      <c r="D27797" t="s">
        <v>88283</v>
      </c>
    </row>
    <row r="27798" spans="1:4" x14ac:dyDescent="0.25">
      <c r="A27798" t="s">
        <v>88293</v>
      </c>
      <c r="B27798" t="s">
        <v>88294</v>
      </c>
      <c r="C27798" t="s">
        <v>88295</v>
      </c>
      <c r="D27798" t="s">
        <v>80362</v>
      </c>
    </row>
    <row r="27799" spans="1:4" x14ac:dyDescent="0.25">
      <c r="A27799" t="s">
        <v>88296</v>
      </c>
      <c r="B27799" t="s">
        <v>88297</v>
      </c>
      <c r="C27799" t="s">
        <v>88298</v>
      </c>
      <c r="D27799" t="s">
        <v>48753</v>
      </c>
    </row>
    <row r="27800" spans="1:4" x14ac:dyDescent="0.25">
      <c r="A27800" t="s">
        <v>88299</v>
      </c>
      <c r="B27800" t="s">
        <v>88300</v>
      </c>
      <c r="C27800" t="s">
        <v>88301</v>
      </c>
      <c r="D27800" t="s">
        <v>23059</v>
      </c>
    </row>
    <row r="27801" spans="1:4" x14ac:dyDescent="0.25">
      <c r="A27801" t="s">
        <v>88302</v>
      </c>
      <c r="B27801" t="s">
        <v>88303</v>
      </c>
      <c r="C27801" t="s">
        <v>88304</v>
      </c>
      <c r="D27801" t="s">
        <v>23059</v>
      </c>
    </row>
    <row r="27802" spans="1:4" x14ac:dyDescent="0.25">
      <c r="A27802" t="s">
        <v>88305</v>
      </c>
      <c r="B27802" t="s">
        <v>88306</v>
      </c>
      <c r="C27802" t="s">
        <v>88307</v>
      </c>
      <c r="D27802" t="s">
        <v>23059</v>
      </c>
    </row>
    <row r="27803" spans="1:4" x14ac:dyDescent="0.25">
      <c r="A27803" t="s">
        <v>88308</v>
      </c>
      <c r="B27803" t="s">
        <v>88309</v>
      </c>
      <c r="C27803" t="s">
        <v>88310</v>
      </c>
      <c r="D27803" t="s">
        <v>23059</v>
      </c>
    </row>
    <row r="27804" spans="1:4" x14ac:dyDescent="0.25">
      <c r="A27804" t="s">
        <v>88311</v>
      </c>
      <c r="B27804" t="s">
        <v>88312</v>
      </c>
      <c r="C27804" t="s">
        <v>88313</v>
      </c>
      <c r="D27804" t="s">
        <v>23059</v>
      </c>
    </row>
    <row r="27805" spans="1:4" x14ac:dyDescent="0.25">
      <c r="A27805" t="s">
        <v>88314</v>
      </c>
      <c r="B27805" t="s">
        <v>88315</v>
      </c>
      <c r="C27805" t="s">
        <v>88316</v>
      </c>
      <c r="D27805" t="s">
        <v>23059</v>
      </c>
    </row>
    <row r="27806" spans="1:4" x14ac:dyDescent="0.25">
      <c r="A27806" t="s">
        <v>88317</v>
      </c>
      <c r="B27806" t="s">
        <v>88318</v>
      </c>
      <c r="C27806" t="s">
        <v>88319</v>
      </c>
      <c r="D27806" t="s">
        <v>87902</v>
      </c>
    </row>
    <row r="27807" spans="1:4" x14ac:dyDescent="0.25">
      <c r="A27807" t="s">
        <v>88320</v>
      </c>
      <c r="B27807" t="s">
        <v>88321</v>
      </c>
      <c r="C27807" t="s">
        <v>88322</v>
      </c>
      <c r="D27807" t="s">
        <v>20509</v>
      </c>
    </row>
    <row r="27808" spans="1:4" x14ac:dyDescent="0.25">
      <c r="A27808" t="s">
        <v>88323</v>
      </c>
      <c r="B27808" t="s">
        <v>88324</v>
      </c>
      <c r="C27808" t="s">
        <v>88325</v>
      </c>
      <c r="D27808" t="s">
        <v>20509</v>
      </c>
    </row>
    <row r="27809" spans="1:4" x14ac:dyDescent="0.25">
      <c r="A27809" t="s">
        <v>88326</v>
      </c>
      <c r="B27809" t="s">
        <v>88327</v>
      </c>
      <c r="C27809" t="s">
        <v>88328</v>
      </c>
      <c r="D27809" t="s">
        <v>88329</v>
      </c>
    </row>
    <row r="27810" spans="1:4" x14ac:dyDescent="0.25">
      <c r="A27810" t="s">
        <v>88330</v>
      </c>
      <c r="B27810" t="s">
        <v>88331</v>
      </c>
      <c r="C27810" t="s">
        <v>88332</v>
      </c>
      <c r="D27810" t="s">
        <v>88333</v>
      </c>
    </row>
    <row r="27811" spans="1:4" x14ac:dyDescent="0.25">
      <c r="A27811" t="s">
        <v>88334</v>
      </c>
      <c r="B27811" t="s">
        <v>88331</v>
      </c>
      <c r="C27811" t="s">
        <v>88335</v>
      </c>
      <c r="D27811" t="s">
        <v>88333</v>
      </c>
    </row>
    <row r="27812" spans="1:4" x14ac:dyDescent="0.25">
      <c r="A27812" t="s">
        <v>88336</v>
      </c>
      <c r="B27812" t="s">
        <v>88331</v>
      </c>
      <c r="C27812" t="s">
        <v>88337</v>
      </c>
      <c r="D27812" t="s">
        <v>88333</v>
      </c>
    </row>
    <row r="27813" spans="1:4" x14ac:dyDescent="0.25">
      <c r="A27813" t="s">
        <v>88338</v>
      </c>
      <c r="B27813" t="s">
        <v>88331</v>
      </c>
      <c r="C27813" t="s">
        <v>88339</v>
      </c>
      <c r="D27813" t="s">
        <v>88333</v>
      </c>
    </row>
    <row r="27814" spans="1:4" x14ac:dyDescent="0.25">
      <c r="A27814" t="s">
        <v>88340</v>
      </c>
      <c r="B27814" t="s">
        <v>88341</v>
      </c>
      <c r="C27814" t="s">
        <v>88342</v>
      </c>
      <c r="D27814" t="s">
        <v>28074</v>
      </c>
    </row>
    <row r="27815" spans="1:4" x14ac:dyDescent="0.25">
      <c r="A27815" t="s">
        <v>88343</v>
      </c>
      <c r="B27815" t="s">
        <v>88344</v>
      </c>
      <c r="C27815" t="s">
        <v>88345</v>
      </c>
      <c r="D27815" t="s">
        <v>80235</v>
      </c>
    </row>
    <row r="27816" spans="1:4" x14ac:dyDescent="0.25">
      <c r="A27816" t="s">
        <v>88346</v>
      </c>
      <c r="B27816" t="s">
        <v>88347</v>
      </c>
      <c r="C27816" t="s">
        <v>88348</v>
      </c>
      <c r="D27816" t="s">
        <v>80235</v>
      </c>
    </row>
    <row r="27817" spans="1:4" x14ac:dyDescent="0.25">
      <c r="A27817" t="s">
        <v>88349</v>
      </c>
      <c r="B27817" t="s">
        <v>88347</v>
      </c>
      <c r="C27817" t="s">
        <v>88350</v>
      </c>
      <c r="D27817" t="s">
        <v>80235</v>
      </c>
    </row>
    <row r="27818" spans="1:4" x14ac:dyDescent="0.25">
      <c r="A27818" t="s">
        <v>88351</v>
      </c>
      <c r="B27818" t="s">
        <v>88352</v>
      </c>
      <c r="C27818" t="s">
        <v>88353</v>
      </c>
      <c r="D27818" t="s">
        <v>80235</v>
      </c>
    </row>
    <row r="27819" spans="1:4" x14ac:dyDescent="0.25">
      <c r="A27819" t="s">
        <v>88354</v>
      </c>
      <c r="B27819" t="s">
        <v>88355</v>
      </c>
      <c r="C27819" t="s">
        <v>88356</v>
      </c>
      <c r="D27819" t="s">
        <v>23059</v>
      </c>
    </row>
    <row r="27820" spans="1:4" x14ac:dyDescent="0.25">
      <c r="A27820" t="s">
        <v>88357</v>
      </c>
      <c r="B27820" t="s">
        <v>88358</v>
      </c>
      <c r="C27820" t="s">
        <v>88359</v>
      </c>
      <c r="D27820" t="s">
        <v>29</v>
      </c>
    </row>
    <row r="27821" spans="1:4" x14ac:dyDescent="0.25">
      <c r="A27821" t="s">
        <v>88360</v>
      </c>
      <c r="B27821" t="s">
        <v>88361</v>
      </c>
      <c r="C27821" t="s">
        <v>88362</v>
      </c>
      <c r="D27821" t="s">
        <v>26184</v>
      </c>
    </row>
    <row r="27822" spans="1:4" x14ac:dyDescent="0.25">
      <c r="A27822" t="s">
        <v>88363</v>
      </c>
      <c r="B27822" t="s">
        <v>88364</v>
      </c>
      <c r="C27822" t="s">
        <v>88365</v>
      </c>
      <c r="D27822" t="s">
        <v>26184</v>
      </c>
    </row>
    <row r="27823" spans="1:4" x14ac:dyDescent="0.25">
      <c r="A27823" t="s">
        <v>88366</v>
      </c>
      <c r="B27823" t="s">
        <v>88367</v>
      </c>
      <c r="C27823" t="s">
        <v>88368</v>
      </c>
      <c r="D27823" t="s">
        <v>26184</v>
      </c>
    </row>
    <row r="27824" spans="1:4" x14ac:dyDescent="0.25">
      <c r="A27824" t="s">
        <v>88369</v>
      </c>
      <c r="B27824" t="s">
        <v>88370</v>
      </c>
      <c r="C27824" t="s">
        <v>88371</v>
      </c>
      <c r="D27824" t="s">
        <v>26184</v>
      </c>
    </row>
    <row r="27825" spans="1:4" x14ac:dyDescent="0.25">
      <c r="A27825" t="s">
        <v>88372</v>
      </c>
      <c r="B27825" t="s">
        <v>88373</v>
      </c>
      <c r="C27825" t="s">
        <v>88374</v>
      </c>
      <c r="D27825" t="s">
        <v>49431</v>
      </c>
    </row>
    <row r="27826" spans="1:4" x14ac:dyDescent="0.25">
      <c r="A27826" t="s">
        <v>88375</v>
      </c>
      <c r="B27826" t="s">
        <v>88376</v>
      </c>
      <c r="C27826" t="s">
        <v>88377</v>
      </c>
      <c r="D27826" t="s">
        <v>88378</v>
      </c>
    </row>
    <row r="27827" spans="1:4" x14ac:dyDescent="0.25">
      <c r="A27827" t="s">
        <v>88379</v>
      </c>
      <c r="B27827" t="s">
        <v>88380</v>
      </c>
      <c r="C27827" t="s">
        <v>88381</v>
      </c>
      <c r="D27827" t="s">
        <v>49285</v>
      </c>
    </row>
    <row r="27828" spans="1:4" x14ac:dyDescent="0.25">
      <c r="A27828" t="s">
        <v>88382</v>
      </c>
      <c r="B27828" t="s">
        <v>88383</v>
      </c>
      <c r="C27828" t="s">
        <v>88384</v>
      </c>
      <c r="D27828" t="s">
        <v>88385</v>
      </c>
    </row>
    <row r="27829" spans="1:4" x14ac:dyDescent="0.25">
      <c r="A27829" t="s">
        <v>88386</v>
      </c>
      <c r="B27829" t="s">
        <v>88387</v>
      </c>
      <c r="C27829" t="s">
        <v>88388</v>
      </c>
      <c r="D27829" t="s">
        <v>88385</v>
      </c>
    </row>
    <row r="27830" spans="1:4" x14ac:dyDescent="0.25">
      <c r="A27830" t="s">
        <v>88389</v>
      </c>
      <c r="B27830" t="s">
        <v>88390</v>
      </c>
      <c r="C27830" t="s">
        <v>88391</v>
      </c>
      <c r="D27830" t="s">
        <v>88385</v>
      </c>
    </row>
    <row r="27831" spans="1:4" x14ac:dyDescent="0.25">
      <c r="A27831" t="s">
        <v>88392</v>
      </c>
      <c r="B27831" t="s">
        <v>88393</v>
      </c>
      <c r="C27831" t="s">
        <v>88394</v>
      </c>
      <c r="D27831" t="s">
        <v>88395</v>
      </c>
    </row>
    <row r="27832" spans="1:4" x14ac:dyDescent="0.25">
      <c r="A27832" t="s">
        <v>88396</v>
      </c>
      <c r="B27832" t="s">
        <v>88397</v>
      </c>
      <c r="C27832" t="s">
        <v>88398</v>
      </c>
      <c r="D27832" t="s">
        <v>88399</v>
      </c>
    </row>
    <row r="27833" spans="1:4" x14ac:dyDescent="0.25">
      <c r="A27833" t="s">
        <v>88400</v>
      </c>
      <c r="B27833" t="s">
        <v>88401</v>
      </c>
      <c r="C27833" t="s">
        <v>88402</v>
      </c>
      <c r="D27833" t="s">
        <v>18142</v>
      </c>
    </row>
    <row r="27834" spans="1:4" x14ac:dyDescent="0.25">
      <c r="A27834" t="s">
        <v>88403</v>
      </c>
      <c r="B27834" t="s">
        <v>88404</v>
      </c>
      <c r="C27834" t="s">
        <v>88405</v>
      </c>
      <c r="D27834" t="s">
        <v>18142</v>
      </c>
    </row>
    <row r="27835" spans="1:4" x14ac:dyDescent="0.25">
      <c r="A27835" t="s">
        <v>88406</v>
      </c>
      <c r="B27835" t="s">
        <v>88407</v>
      </c>
      <c r="C27835" t="s">
        <v>88408</v>
      </c>
      <c r="D27835" t="s">
        <v>87382</v>
      </c>
    </row>
    <row r="27836" spans="1:4" x14ac:dyDescent="0.25">
      <c r="A27836" t="s">
        <v>88409</v>
      </c>
      <c r="B27836" t="s">
        <v>88410</v>
      </c>
      <c r="C27836" t="s">
        <v>88411</v>
      </c>
      <c r="D27836" t="s">
        <v>87382</v>
      </c>
    </row>
    <row r="27837" spans="1:4" x14ac:dyDescent="0.25">
      <c r="A27837" t="s">
        <v>88412</v>
      </c>
      <c r="B27837" t="s">
        <v>88413</v>
      </c>
      <c r="C27837" t="s">
        <v>88414</v>
      </c>
      <c r="D27837" t="s">
        <v>87382</v>
      </c>
    </row>
    <row r="27838" spans="1:4" x14ac:dyDescent="0.25">
      <c r="A27838" t="s">
        <v>88415</v>
      </c>
      <c r="B27838" t="s">
        <v>88416</v>
      </c>
      <c r="C27838" t="s">
        <v>88417</v>
      </c>
      <c r="D27838" t="s">
        <v>87382</v>
      </c>
    </row>
    <row r="27839" spans="1:4" x14ac:dyDescent="0.25">
      <c r="A27839" t="s">
        <v>88418</v>
      </c>
      <c r="B27839" t="s">
        <v>88419</v>
      </c>
      <c r="C27839" t="s">
        <v>88420</v>
      </c>
      <c r="D27839" t="s">
        <v>87382</v>
      </c>
    </row>
    <row r="27840" spans="1:4" x14ac:dyDescent="0.25">
      <c r="A27840" t="s">
        <v>88421</v>
      </c>
      <c r="B27840" t="s">
        <v>88422</v>
      </c>
      <c r="C27840" t="s">
        <v>88423</v>
      </c>
      <c r="D27840" t="s">
        <v>87382</v>
      </c>
    </row>
    <row r="27841" spans="1:4" x14ac:dyDescent="0.25">
      <c r="A27841" t="s">
        <v>88424</v>
      </c>
      <c r="B27841" t="s">
        <v>88425</v>
      </c>
      <c r="C27841" t="s">
        <v>88426</v>
      </c>
      <c r="D27841" t="s">
        <v>87382</v>
      </c>
    </row>
    <row r="27842" spans="1:4" x14ac:dyDescent="0.25">
      <c r="A27842" t="s">
        <v>88427</v>
      </c>
      <c r="B27842" t="s">
        <v>88428</v>
      </c>
      <c r="C27842" t="s">
        <v>88429</v>
      </c>
      <c r="D27842" t="s">
        <v>87382</v>
      </c>
    </row>
    <row r="27843" spans="1:4" x14ac:dyDescent="0.25">
      <c r="A27843" t="s">
        <v>88430</v>
      </c>
      <c r="B27843" t="s">
        <v>88431</v>
      </c>
      <c r="C27843" t="s">
        <v>88432</v>
      </c>
      <c r="D27843" t="s">
        <v>17288</v>
      </c>
    </row>
    <row r="27844" spans="1:4" x14ac:dyDescent="0.25">
      <c r="A27844" t="s">
        <v>88433</v>
      </c>
      <c r="B27844" t="s">
        <v>88434</v>
      </c>
      <c r="C27844" t="s">
        <v>88435</v>
      </c>
      <c r="D27844" t="s">
        <v>17288</v>
      </c>
    </row>
    <row r="27845" spans="1:4" x14ac:dyDescent="0.25">
      <c r="A27845" t="s">
        <v>88436</v>
      </c>
      <c r="B27845" t="s">
        <v>88437</v>
      </c>
      <c r="C27845" t="s">
        <v>88438</v>
      </c>
      <c r="D27845" t="s">
        <v>31203</v>
      </c>
    </row>
    <row r="27846" spans="1:4" x14ac:dyDescent="0.25">
      <c r="A27846" t="s">
        <v>88439</v>
      </c>
      <c r="B27846" t="s">
        <v>88440</v>
      </c>
      <c r="C27846" t="s">
        <v>88441</v>
      </c>
      <c r="D27846" t="s">
        <v>31203</v>
      </c>
    </row>
    <row r="27847" spans="1:4" x14ac:dyDescent="0.25">
      <c r="A27847" t="s">
        <v>88442</v>
      </c>
      <c r="B27847" t="s">
        <v>88443</v>
      </c>
      <c r="C27847" t="s">
        <v>88444</v>
      </c>
      <c r="D27847" t="s">
        <v>31203</v>
      </c>
    </row>
    <row r="27848" spans="1:4" x14ac:dyDescent="0.25">
      <c r="A27848" t="s">
        <v>88445</v>
      </c>
      <c r="B27848" t="s">
        <v>88446</v>
      </c>
      <c r="C27848" t="s">
        <v>88447</v>
      </c>
      <c r="D27848" t="s">
        <v>31203</v>
      </c>
    </row>
    <row r="27849" spans="1:4" x14ac:dyDescent="0.25">
      <c r="A27849" t="s">
        <v>88448</v>
      </c>
      <c r="B27849" t="s">
        <v>88449</v>
      </c>
      <c r="C27849" t="s">
        <v>88450</v>
      </c>
      <c r="D27849" t="s">
        <v>31203</v>
      </c>
    </row>
    <row r="27850" spans="1:4" x14ac:dyDescent="0.25">
      <c r="A27850" t="s">
        <v>88451</v>
      </c>
      <c r="B27850" t="s">
        <v>88452</v>
      </c>
      <c r="C27850" t="s">
        <v>88453</v>
      </c>
      <c r="D27850" t="s">
        <v>31203</v>
      </c>
    </row>
    <row r="27851" spans="1:4" x14ac:dyDescent="0.25">
      <c r="A27851" t="s">
        <v>88454</v>
      </c>
      <c r="B27851" t="s">
        <v>88455</v>
      </c>
      <c r="C27851" t="s">
        <v>88456</v>
      </c>
      <c r="D27851" t="s">
        <v>31203</v>
      </c>
    </row>
    <row r="27852" spans="1:4" x14ac:dyDescent="0.25">
      <c r="A27852" t="s">
        <v>88457</v>
      </c>
      <c r="B27852" t="s">
        <v>88458</v>
      </c>
      <c r="C27852" t="s">
        <v>88459</v>
      </c>
      <c r="D27852" t="s">
        <v>31203</v>
      </c>
    </row>
    <row r="27853" spans="1:4" x14ac:dyDescent="0.25">
      <c r="A27853" t="s">
        <v>88460</v>
      </c>
      <c r="B27853" t="s">
        <v>88461</v>
      </c>
      <c r="C27853" t="s">
        <v>88462</v>
      </c>
      <c r="D27853" t="s">
        <v>31203</v>
      </c>
    </row>
    <row r="27854" spans="1:4" x14ac:dyDescent="0.25">
      <c r="A27854" t="s">
        <v>88463</v>
      </c>
      <c r="B27854" t="s">
        <v>88464</v>
      </c>
      <c r="C27854" t="s">
        <v>88465</v>
      </c>
      <c r="D27854" t="s">
        <v>31203</v>
      </c>
    </row>
    <row r="27855" spans="1:4" x14ac:dyDescent="0.25">
      <c r="A27855" t="s">
        <v>88466</v>
      </c>
      <c r="B27855" t="s">
        <v>88467</v>
      </c>
      <c r="C27855" t="s">
        <v>88468</v>
      </c>
      <c r="D27855" t="s">
        <v>31203</v>
      </c>
    </row>
    <row r="27856" spans="1:4" x14ac:dyDescent="0.25">
      <c r="A27856" t="s">
        <v>88469</v>
      </c>
      <c r="B27856" t="s">
        <v>88470</v>
      </c>
      <c r="C27856" t="s">
        <v>88471</v>
      </c>
      <c r="D27856" t="s">
        <v>31203</v>
      </c>
    </row>
    <row r="27857" spans="1:4" x14ac:dyDescent="0.25">
      <c r="A27857" t="s">
        <v>88472</v>
      </c>
      <c r="B27857" t="s">
        <v>88473</v>
      </c>
      <c r="C27857" t="s">
        <v>88474</v>
      </c>
      <c r="D27857" t="s">
        <v>31203</v>
      </c>
    </row>
    <row r="27858" spans="1:4" x14ac:dyDescent="0.25">
      <c r="A27858" t="s">
        <v>88475</v>
      </c>
      <c r="B27858" t="s">
        <v>88476</v>
      </c>
      <c r="C27858" t="s">
        <v>88477</v>
      </c>
      <c r="D27858" t="s">
        <v>31203</v>
      </c>
    </row>
    <row r="27859" spans="1:4" x14ac:dyDescent="0.25">
      <c r="A27859" t="s">
        <v>88478</v>
      </c>
      <c r="B27859" t="s">
        <v>88479</v>
      </c>
      <c r="C27859" t="s">
        <v>88480</v>
      </c>
      <c r="D27859" t="s">
        <v>31203</v>
      </c>
    </row>
    <row r="27860" spans="1:4" x14ac:dyDescent="0.25">
      <c r="A27860" t="s">
        <v>88481</v>
      </c>
      <c r="B27860" t="s">
        <v>88482</v>
      </c>
      <c r="C27860" t="s">
        <v>88483</v>
      </c>
      <c r="D27860" t="s">
        <v>31203</v>
      </c>
    </row>
    <row r="27861" spans="1:4" x14ac:dyDescent="0.25">
      <c r="A27861" t="s">
        <v>88484</v>
      </c>
      <c r="B27861" t="s">
        <v>88482</v>
      </c>
      <c r="C27861" t="s">
        <v>88485</v>
      </c>
      <c r="D27861" t="s">
        <v>31203</v>
      </c>
    </row>
    <row r="27862" spans="1:4" x14ac:dyDescent="0.25">
      <c r="A27862" t="s">
        <v>88486</v>
      </c>
      <c r="B27862" t="s">
        <v>88487</v>
      </c>
      <c r="C27862" t="s">
        <v>88488</v>
      </c>
      <c r="D27862" t="s">
        <v>88489</v>
      </c>
    </row>
    <row r="27863" spans="1:4" x14ac:dyDescent="0.25">
      <c r="A27863" t="s">
        <v>88490</v>
      </c>
      <c r="B27863" t="s">
        <v>88491</v>
      </c>
      <c r="C27863" t="s">
        <v>88492</v>
      </c>
      <c r="D27863" t="s">
        <v>88493</v>
      </c>
    </row>
    <row r="27864" spans="1:4" x14ac:dyDescent="0.25">
      <c r="A27864" t="s">
        <v>88494</v>
      </c>
      <c r="B27864" t="s">
        <v>88495</v>
      </c>
      <c r="C27864" t="s">
        <v>88496</v>
      </c>
      <c r="D27864" t="s">
        <v>88497</v>
      </c>
    </row>
    <row r="27865" spans="1:4" x14ac:dyDescent="0.25">
      <c r="A27865" t="s">
        <v>88498</v>
      </c>
      <c r="B27865" t="s">
        <v>88499</v>
      </c>
      <c r="C27865" t="s">
        <v>88500</v>
      </c>
      <c r="D27865" t="s">
        <v>88501</v>
      </c>
    </row>
    <row r="27866" spans="1:4" x14ac:dyDescent="0.25">
      <c r="A27866" t="s">
        <v>88502</v>
      </c>
      <c r="B27866" t="s">
        <v>88503</v>
      </c>
      <c r="C27866" t="s">
        <v>88504</v>
      </c>
      <c r="D27866" t="s">
        <v>88501</v>
      </c>
    </row>
    <row r="27867" spans="1:4" x14ac:dyDescent="0.25">
      <c r="A27867" t="s">
        <v>88505</v>
      </c>
      <c r="B27867" t="s">
        <v>88506</v>
      </c>
      <c r="C27867" t="s">
        <v>88507</v>
      </c>
      <c r="D27867" t="s">
        <v>88508</v>
      </c>
    </row>
    <row r="27868" spans="1:4" x14ac:dyDescent="0.25">
      <c r="A27868" t="s">
        <v>88509</v>
      </c>
      <c r="B27868" t="s">
        <v>88510</v>
      </c>
      <c r="C27868" t="s">
        <v>88511</v>
      </c>
      <c r="D27868" t="s">
        <v>88508</v>
      </c>
    </row>
    <row r="27869" spans="1:4" x14ac:dyDescent="0.25">
      <c r="A27869" t="s">
        <v>88512</v>
      </c>
      <c r="B27869" t="s">
        <v>88513</v>
      </c>
      <c r="C27869" t="s">
        <v>88514</v>
      </c>
      <c r="D27869" t="s">
        <v>30</v>
      </c>
    </row>
    <row r="27870" spans="1:4" x14ac:dyDescent="0.25">
      <c r="A27870" t="s">
        <v>88515</v>
      </c>
      <c r="B27870" t="s">
        <v>88516</v>
      </c>
      <c r="C27870" t="s">
        <v>88517</v>
      </c>
      <c r="D27870" t="s">
        <v>30</v>
      </c>
    </row>
    <row r="27871" spans="1:4" x14ac:dyDescent="0.25">
      <c r="A27871" t="s">
        <v>88518</v>
      </c>
      <c r="B27871" t="s">
        <v>88519</v>
      </c>
      <c r="C27871" t="s">
        <v>88520</v>
      </c>
      <c r="D27871" t="s">
        <v>28691</v>
      </c>
    </row>
    <row r="27872" spans="1:4" x14ac:dyDescent="0.25">
      <c r="A27872" t="s">
        <v>88521</v>
      </c>
      <c r="B27872" t="s">
        <v>88522</v>
      </c>
      <c r="C27872" t="s">
        <v>88523</v>
      </c>
      <c r="D27872" t="s">
        <v>28935</v>
      </c>
    </row>
    <row r="27873" spans="1:4" x14ac:dyDescent="0.25">
      <c r="A27873" t="s">
        <v>88524</v>
      </c>
      <c r="B27873" t="s">
        <v>88525</v>
      </c>
      <c r="C27873" t="s">
        <v>88526</v>
      </c>
      <c r="D27873" t="s">
        <v>84036</v>
      </c>
    </row>
    <row r="27874" spans="1:4" x14ac:dyDescent="0.25">
      <c r="A27874" t="s">
        <v>88527</v>
      </c>
      <c r="B27874" t="s">
        <v>88528</v>
      </c>
      <c r="C27874" t="s">
        <v>88529</v>
      </c>
      <c r="D27874" t="s">
        <v>84036</v>
      </c>
    </row>
    <row r="27875" spans="1:4" x14ac:dyDescent="0.25">
      <c r="A27875" t="s">
        <v>88530</v>
      </c>
      <c r="B27875" t="s">
        <v>88531</v>
      </c>
      <c r="C27875" t="s">
        <v>88532</v>
      </c>
      <c r="D27875" t="s">
        <v>26929</v>
      </c>
    </row>
    <row r="27876" spans="1:4" x14ac:dyDescent="0.25">
      <c r="A27876" t="s">
        <v>88533</v>
      </c>
      <c r="B27876" t="s">
        <v>88534</v>
      </c>
      <c r="C27876" t="s">
        <v>88535</v>
      </c>
      <c r="D27876" t="s">
        <v>88536</v>
      </c>
    </row>
    <row r="27877" spans="1:4" x14ac:dyDescent="0.25">
      <c r="A27877" t="s">
        <v>88537</v>
      </c>
      <c r="B27877" t="s">
        <v>88538</v>
      </c>
      <c r="C27877" t="s">
        <v>88539</v>
      </c>
      <c r="D27877" t="s">
        <v>88536</v>
      </c>
    </row>
    <row r="27878" spans="1:4" x14ac:dyDescent="0.25">
      <c r="A27878" t="s">
        <v>88540</v>
      </c>
      <c r="B27878" t="s">
        <v>88541</v>
      </c>
      <c r="C27878" t="s">
        <v>88542</v>
      </c>
      <c r="D27878" t="s">
        <v>88536</v>
      </c>
    </row>
    <row r="27879" spans="1:4" x14ac:dyDescent="0.25">
      <c r="A27879" t="s">
        <v>88543</v>
      </c>
      <c r="B27879" t="s">
        <v>88544</v>
      </c>
      <c r="C27879" t="s">
        <v>88545</v>
      </c>
      <c r="D27879" t="s">
        <v>88536</v>
      </c>
    </row>
    <row r="27880" spans="1:4" x14ac:dyDescent="0.25">
      <c r="A27880" t="s">
        <v>88546</v>
      </c>
      <c r="B27880" t="s">
        <v>88547</v>
      </c>
      <c r="C27880" t="s">
        <v>88548</v>
      </c>
      <c r="D27880" t="s">
        <v>88536</v>
      </c>
    </row>
    <row r="27881" spans="1:4" x14ac:dyDescent="0.25">
      <c r="A27881" t="s">
        <v>88549</v>
      </c>
      <c r="B27881" t="s">
        <v>88550</v>
      </c>
      <c r="C27881" t="s">
        <v>88551</v>
      </c>
      <c r="D27881" t="s">
        <v>88536</v>
      </c>
    </row>
    <row r="27882" spans="1:4" x14ac:dyDescent="0.25">
      <c r="A27882" t="s">
        <v>88552</v>
      </c>
      <c r="B27882" t="s">
        <v>88553</v>
      </c>
      <c r="C27882" t="s">
        <v>88554</v>
      </c>
      <c r="D27882" t="s">
        <v>88536</v>
      </c>
    </row>
    <row r="27883" spans="1:4" x14ac:dyDescent="0.25">
      <c r="A27883" t="s">
        <v>88555</v>
      </c>
      <c r="B27883" t="s">
        <v>88556</v>
      </c>
      <c r="C27883" t="s">
        <v>88557</v>
      </c>
      <c r="D27883" t="s">
        <v>88536</v>
      </c>
    </row>
    <row r="27884" spans="1:4" x14ac:dyDescent="0.25">
      <c r="A27884" t="s">
        <v>88558</v>
      </c>
      <c r="B27884" t="s">
        <v>88559</v>
      </c>
      <c r="C27884" t="s">
        <v>88560</v>
      </c>
      <c r="D27884" t="s">
        <v>88536</v>
      </c>
    </row>
    <row r="27885" spans="1:4" x14ac:dyDescent="0.25">
      <c r="A27885" t="s">
        <v>88561</v>
      </c>
      <c r="B27885" t="s">
        <v>88562</v>
      </c>
      <c r="C27885" t="s">
        <v>88563</v>
      </c>
      <c r="D27885" t="s">
        <v>88536</v>
      </c>
    </row>
    <row r="27886" spans="1:4" x14ac:dyDescent="0.25">
      <c r="A27886" t="s">
        <v>88564</v>
      </c>
      <c r="B27886" t="s">
        <v>88565</v>
      </c>
      <c r="C27886" t="s">
        <v>88566</v>
      </c>
      <c r="D27886" t="s">
        <v>88536</v>
      </c>
    </row>
    <row r="27887" spans="1:4" x14ac:dyDescent="0.25">
      <c r="A27887" t="s">
        <v>88567</v>
      </c>
      <c r="B27887" t="s">
        <v>88568</v>
      </c>
      <c r="C27887" t="s">
        <v>88569</v>
      </c>
      <c r="D27887" t="s">
        <v>88536</v>
      </c>
    </row>
    <row r="27888" spans="1:4" x14ac:dyDescent="0.25">
      <c r="A27888" t="s">
        <v>88570</v>
      </c>
      <c r="B27888" t="s">
        <v>88571</v>
      </c>
      <c r="C27888" t="s">
        <v>88572</v>
      </c>
      <c r="D27888" t="s">
        <v>88536</v>
      </c>
    </row>
    <row r="27889" spans="1:4" x14ac:dyDescent="0.25">
      <c r="A27889" t="s">
        <v>88573</v>
      </c>
      <c r="B27889" t="s">
        <v>88574</v>
      </c>
      <c r="C27889" t="s">
        <v>88575</v>
      </c>
      <c r="D27889" t="s">
        <v>88536</v>
      </c>
    </row>
    <row r="27890" spans="1:4" x14ac:dyDescent="0.25">
      <c r="A27890" t="s">
        <v>88576</v>
      </c>
      <c r="B27890" t="s">
        <v>88577</v>
      </c>
      <c r="C27890" t="s">
        <v>88578</v>
      </c>
      <c r="D27890" t="s">
        <v>88579</v>
      </c>
    </row>
    <row r="27891" spans="1:4" x14ac:dyDescent="0.25">
      <c r="A27891" t="s">
        <v>88580</v>
      </c>
      <c r="B27891" t="s">
        <v>88581</v>
      </c>
      <c r="C27891" t="s">
        <v>88582</v>
      </c>
      <c r="D27891" t="s">
        <v>88579</v>
      </c>
    </row>
    <row r="27892" spans="1:4" x14ac:dyDescent="0.25">
      <c r="A27892" t="s">
        <v>88583</v>
      </c>
      <c r="B27892" t="s">
        <v>88584</v>
      </c>
      <c r="C27892" t="s">
        <v>88585</v>
      </c>
      <c r="D27892" t="s">
        <v>88586</v>
      </c>
    </row>
    <row r="27893" spans="1:4" x14ac:dyDescent="0.25">
      <c r="A27893" t="s">
        <v>88587</v>
      </c>
      <c r="B27893" t="s">
        <v>88588</v>
      </c>
      <c r="C27893" t="s">
        <v>88589</v>
      </c>
      <c r="D27893" t="s">
        <v>45182</v>
      </c>
    </row>
    <row r="27894" spans="1:4" x14ac:dyDescent="0.25">
      <c r="A27894" t="s">
        <v>88590</v>
      </c>
      <c r="B27894" t="s">
        <v>88588</v>
      </c>
      <c r="C27894" t="s">
        <v>88591</v>
      </c>
      <c r="D27894" t="s">
        <v>45182</v>
      </c>
    </row>
    <row r="27895" spans="1:4" x14ac:dyDescent="0.25">
      <c r="A27895" t="s">
        <v>88592</v>
      </c>
      <c r="B27895" t="s">
        <v>88593</v>
      </c>
      <c r="C27895" t="s">
        <v>88594</v>
      </c>
      <c r="D27895" t="s">
        <v>45182</v>
      </c>
    </row>
    <row r="27896" spans="1:4" x14ac:dyDescent="0.25">
      <c r="A27896" t="s">
        <v>88595</v>
      </c>
      <c r="B27896" t="s">
        <v>88593</v>
      </c>
      <c r="C27896" t="s">
        <v>88596</v>
      </c>
      <c r="D27896" t="s">
        <v>45182</v>
      </c>
    </row>
    <row r="27897" spans="1:4" x14ac:dyDescent="0.25">
      <c r="A27897" t="s">
        <v>88597</v>
      </c>
      <c r="B27897" t="s">
        <v>88593</v>
      </c>
      <c r="C27897" t="s">
        <v>88598</v>
      </c>
      <c r="D27897" t="s">
        <v>45182</v>
      </c>
    </row>
    <row r="27898" spans="1:4" x14ac:dyDescent="0.25">
      <c r="A27898" t="s">
        <v>88599</v>
      </c>
      <c r="B27898" t="s">
        <v>88600</v>
      </c>
      <c r="C27898" t="s">
        <v>88601</v>
      </c>
      <c r="D27898" t="s">
        <v>26184</v>
      </c>
    </row>
    <row r="27899" spans="1:4" x14ac:dyDescent="0.25">
      <c r="A27899" t="s">
        <v>88602</v>
      </c>
      <c r="B27899" t="s">
        <v>88603</v>
      </c>
      <c r="C27899" t="s">
        <v>88604</v>
      </c>
      <c r="D27899" t="s">
        <v>26184</v>
      </c>
    </row>
    <row r="27900" spans="1:4" x14ac:dyDescent="0.25">
      <c r="A27900" t="s">
        <v>88605</v>
      </c>
      <c r="B27900" t="s">
        <v>88606</v>
      </c>
      <c r="C27900" t="s">
        <v>88607</v>
      </c>
      <c r="D27900" t="s">
        <v>26184</v>
      </c>
    </row>
    <row r="27901" spans="1:4" x14ac:dyDescent="0.25">
      <c r="A27901" t="s">
        <v>88608</v>
      </c>
      <c r="B27901" t="s">
        <v>88609</v>
      </c>
      <c r="C27901" t="s">
        <v>88610</v>
      </c>
      <c r="D27901" t="s">
        <v>19928</v>
      </c>
    </row>
    <row r="27902" spans="1:4" x14ac:dyDescent="0.25">
      <c r="A27902" t="s">
        <v>88611</v>
      </c>
      <c r="B27902" t="s">
        <v>88612</v>
      </c>
      <c r="C27902" t="s">
        <v>88613</v>
      </c>
      <c r="D27902" t="s">
        <v>19928</v>
      </c>
    </row>
    <row r="27903" spans="1:4" x14ac:dyDescent="0.25">
      <c r="A27903" t="s">
        <v>88614</v>
      </c>
      <c r="B27903" t="s">
        <v>88615</v>
      </c>
      <c r="C27903" t="s">
        <v>88616</v>
      </c>
      <c r="D27903" t="s">
        <v>20949</v>
      </c>
    </row>
    <row r="27904" spans="1:4" x14ac:dyDescent="0.25">
      <c r="A27904" t="s">
        <v>88617</v>
      </c>
      <c r="B27904" t="s">
        <v>88618</v>
      </c>
      <c r="C27904" t="s">
        <v>88619</v>
      </c>
      <c r="D27904" t="s">
        <v>88620</v>
      </c>
    </row>
    <row r="27905" spans="1:4" x14ac:dyDescent="0.25">
      <c r="A27905" t="s">
        <v>88621</v>
      </c>
      <c r="B27905" t="s">
        <v>88622</v>
      </c>
      <c r="C27905" t="s">
        <v>88623</v>
      </c>
      <c r="D27905" t="s">
        <v>82212</v>
      </c>
    </row>
    <row r="27906" spans="1:4" x14ac:dyDescent="0.25">
      <c r="A27906" t="s">
        <v>88624</v>
      </c>
      <c r="B27906" t="s">
        <v>88625</v>
      </c>
      <c r="C27906" t="s">
        <v>88626</v>
      </c>
      <c r="D27906" t="s">
        <v>82212</v>
      </c>
    </row>
    <row r="27907" spans="1:4" x14ac:dyDescent="0.25">
      <c r="A27907" t="s">
        <v>88627</v>
      </c>
      <c r="B27907" t="s">
        <v>88628</v>
      </c>
      <c r="C27907" t="s">
        <v>88629</v>
      </c>
      <c r="D27907" t="s">
        <v>45735</v>
      </c>
    </row>
    <row r="27908" spans="1:4" x14ac:dyDescent="0.25">
      <c r="A27908" t="s">
        <v>88630</v>
      </c>
      <c r="B27908" t="s">
        <v>88631</v>
      </c>
      <c r="C27908" t="s">
        <v>88632</v>
      </c>
      <c r="D27908" t="s">
        <v>26184</v>
      </c>
    </row>
    <row r="27909" spans="1:4" x14ac:dyDescent="0.25">
      <c r="A27909" t="s">
        <v>88633</v>
      </c>
      <c r="B27909" t="s">
        <v>88634</v>
      </c>
      <c r="C27909" t="s">
        <v>88635</v>
      </c>
      <c r="D27909" t="s">
        <v>26203</v>
      </c>
    </row>
    <row r="27910" spans="1:4" x14ac:dyDescent="0.25">
      <c r="A27910" t="s">
        <v>88636</v>
      </c>
      <c r="B27910" t="s">
        <v>88637</v>
      </c>
      <c r="C27910" t="s">
        <v>88638</v>
      </c>
      <c r="D27910" t="s">
        <v>26203</v>
      </c>
    </row>
    <row r="27911" spans="1:4" x14ac:dyDescent="0.25">
      <c r="A27911" t="s">
        <v>88639</v>
      </c>
      <c r="B27911" t="s">
        <v>88640</v>
      </c>
      <c r="C27911" t="s">
        <v>88641</v>
      </c>
      <c r="D27911" t="s">
        <v>23233</v>
      </c>
    </row>
    <row r="27912" spans="1:4" x14ac:dyDescent="0.25">
      <c r="A27912" t="s">
        <v>88642</v>
      </c>
      <c r="B27912" t="s">
        <v>88643</v>
      </c>
      <c r="C27912" t="s">
        <v>88644</v>
      </c>
      <c r="D27912" t="s">
        <v>23233</v>
      </c>
    </row>
    <row r="27913" spans="1:4" x14ac:dyDescent="0.25">
      <c r="A27913" t="s">
        <v>88645</v>
      </c>
      <c r="B27913" t="s">
        <v>88646</v>
      </c>
      <c r="C27913" t="s">
        <v>88647</v>
      </c>
      <c r="D27913" t="s">
        <v>23233</v>
      </c>
    </row>
    <row r="27914" spans="1:4" x14ac:dyDescent="0.25">
      <c r="A27914" t="s">
        <v>88648</v>
      </c>
      <c r="B27914" t="s">
        <v>88649</v>
      </c>
      <c r="C27914" t="s">
        <v>88650</v>
      </c>
      <c r="D27914" t="s">
        <v>17288</v>
      </c>
    </row>
    <row r="27915" spans="1:4" x14ac:dyDescent="0.25">
      <c r="A27915" t="s">
        <v>88651</v>
      </c>
      <c r="B27915" t="s">
        <v>88652</v>
      </c>
      <c r="C27915" t="s">
        <v>88653</v>
      </c>
      <c r="D27915" t="s">
        <v>20949</v>
      </c>
    </row>
    <row r="27916" spans="1:4" x14ac:dyDescent="0.25">
      <c r="A27916" t="s">
        <v>88654</v>
      </c>
      <c r="B27916" t="s">
        <v>88655</v>
      </c>
      <c r="C27916" t="s">
        <v>88656</v>
      </c>
      <c r="D27916" t="s">
        <v>19250</v>
      </c>
    </row>
    <row r="27917" spans="1:4" x14ac:dyDescent="0.25">
      <c r="A27917" t="s">
        <v>88657</v>
      </c>
      <c r="B27917" t="s">
        <v>88658</v>
      </c>
      <c r="C27917" t="s">
        <v>88659</v>
      </c>
      <c r="D27917" t="s">
        <v>19250</v>
      </c>
    </row>
    <row r="27918" spans="1:4" x14ac:dyDescent="0.25">
      <c r="A27918" t="s">
        <v>88660</v>
      </c>
      <c r="B27918" t="s">
        <v>88661</v>
      </c>
      <c r="C27918" t="s">
        <v>88662</v>
      </c>
      <c r="D27918" t="s">
        <v>88663</v>
      </c>
    </row>
    <row r="27919" spans="1:4" x14ac:dyDescent="0.25">
      <c r="A27919" t="s">
        <v>88664</v>
      </c>
      <c r="B27919" t="s">
        <v>88665</v>
      </c>
      <c r="C27919" t="s">
        <v>88666</v>
      </c>
      <c r="D27919" t="s">
        <v>88663</v>
      </c>
    </row>
    <row r="27920" spans="1:4" x14ac:dyDescent="0.25">
      <c r="A27920" t="s">
        <v>88667</v>
      </c>
      <c r="B27920" t="s">
        <v>88668</v>
      </c>
      <c r="C27920" t="s">
        <v>88669</v>
      </c>
      <c r="D27920" t="s">
        <v>88663</v>
      </c>
    </row>
    <row r="27921" spans="1:4" x14ac:dyDescent="0.25">
      <c r="A27921" t="s">
        <v>88670</v>
      </c>
      <c r="B27921" t="s">
        <v>88671</v>
      </c>
      <c r="C27921" t="s">
        <v>88672</v>
      </c>
      <c r="D27921" t="s">
        <v>88663</v>
      </c>
    </row>
    <row r="27922" spans="1:4" x14ac:dyDescent="0.25">
      <c r="A27922" t="s">
        <v>88673</v>
      </c>
      <c r="B27922" t="s">
        <v>88674</v>
      </c>
      <c r="C27922" t="s">
        <v>88675</v>
      </c>
      <c r="D27922" t="s">
        <v>88663</v>
      </c>
    </row>
    <row r="27923" spans="1:4" x14ac:dyDescent="0.25">
      <c r="A27923" t="s">
        <v>88676</v>
      </c>
      <c r="B27923" t="s">
        <v>88677</v>
      </c>
      <c r="C27923" t="s">
        <v>88678</v>
      </c>
      <c r="D27923" t="s">
        <v>48753</v>
      </c>
    </row>
    <row r="27924" spans="1:4" x14ac:dyDescent="0.25">
      <c r="A27924" t="s">
        <v>88679</v>
      </c>
      <c r="B27924" t="s">
        <v>88680</v>
      </c>
      <c r="C27924" t="s">
        <v>88681</v>
      </c>
      <c r="D27924" t="s">
        <v>48753</v>
      </c>
    </row>
    <row r="27925" spans="1:4" x14ac:dyDescent="0.25">
      <c r="A27925" t="s">
        <v>88682</v>
      </c>
      <c r="B27925" t="s">
        <v>88683</v>
      </c>
      <c r="C27925" t="s">
        <v>88684</v>
      </c>
      <c r="D27925" t="s">
        <v>48753</v>
      </c>
    </row>
    <row r="27926" spans="1:4" x14ac:dyDescent="0.25">
      <c r="A27926" t="s">
        <v>88685</v>
      </c>
      <c r="B27926" t="s">
        <v>88686</v>
      </c>
      <c r="C27926" t="s">
        <v>88687</v>
      </c>
      <c r="D27926" t="s">
        <v>48753</v>
      </c>
    </row>
    <row r="27927" spans="1:4" x14ac:dyDescent="0.25">
      <c r="A27927" t="s">
        <v>88688</v>
      </c>
      <c r="B27927" t="s">
        <v>88689</v>
      </c>
      <c r="C27927" t="s">
        <v>88690</v>
      </c>
      <c r="D27927" t="s">
        <v>88536</v>
      </c>
    </row>
    <row r="27928" spans="1:4" x14ac:dyDescent="0.25">
      <c r="A27928" t="s">
        <v>88691</v>
      </c>
      <c r="B27928" t="s">
        <v>88692</v>
      </c>
      <c r="C27928" t="s">
        <v>88693</v>
      </c>
      <c r="D27928" t="s">
        <v>88536</v>
      </c>
    </row>
    <row r="27929" spans="1:4" x14ac:dyDescent="0.25">
      <c r="A27929" t="s">
        <v>88694</v>
      </c>
      <c r="B27929" t="s">
        <v>88695</v>
      </c>
      <c r="C27929" t="s">
        <v>88696</v>
      </c>
      <c r="D27929" t="s">
        <v>88536</v>
      </c>
    </row>
    <row r="27930" spans="1:4" x14ac:dyDescent="0.25">
      <c r="A27930" t="s">
        <v>88697</v>
      </c>
      <c r="B27930" t="s">
        <v>88698</v>
      </c>
      <c r="C27930" t="s">
        <v>88699</v>
      </c>
      <c r="D27930" t="s">
        <v>88536</v>
      </c>
    </row>
    <row r="27931" spans="1:4" x14ac:dyDescent="0.25">
      <c r="A27931" t="s">
        <v>88700</v>
      </c>
      <c r="B27931" t="s">
        <v>88701</v>
      </c>
      <c r="C27931" t="s">
        <v>88702</v>
      </c>
      <c r="D27931" t="s">
        <v>25958</v>
      </c>
    </row>
    <row r="27932" spans="1:4" x14ac:dyDescent="0.25">
      <c r="A27932" t="s">
        <v>88703</v>
      </c>
      <c r="B27932" t="s">
        <v>88704</v>
      </c>
      <c r="C27932" t="s">
        <v>88705</v>
      </c>
      <c r="D27932" t="s">
        <v>25958</v>
      </c>
    </row>
    <row r="27933" spans="1:4" x14ac:dyDescent="0.25">
      <c r="A27933" t="s">
        <v>88706</v>
      </c>
      <c r="B27933" t="s">
        <v>88707</v>
      </c>
      <c r="C27933" t="s">
        <v>88708</v>
      </c>
      <c r="D27933" t="s">
        <v>25958</v>
      </c>
    </row>
    <row r="27934" spans="1:4" x14ac:dyDescent="0.25">
      <c r="A27934" t="s">
        <v>88709</v>
      </c>
      <c r="B27934" t="s">
        <v>88710</v>
      </c>
      <c r="C27934" t="s">
        <v>88711</v>
      </c>
      <c r="D27934" t="s">
        <v>49244</v>
      </c>
    </row>
    <row r="27935" spans="1:4" x14ac:dyDescent="0.25">
      <c r="A27935" t="s">
        <v>88712</v>
      </c>
      <c r="B27935" t="s">
        <v>88713</v>
      </c>
      <c r="C27935" t="s">
        <v>88714</v>
      </c>
      <c r="D27935" t="s">
        <v>88715</v>
      </c>
    </row>
    <row r="27936" spans="1:4" x14ac:dyDescent="0.25">
      <c r="A27936" t="s">
        <v>88716</v>
      </c>
      <c r="B27936" t="s">
        <v>88717</v>
      </c>
      <c r="C27936" t="s">
        <v>88718</v>
      </c>
      <c r="D27936" t="s">
        <v>80222</v>
      </c>
    </row>
    <row r="27937" spans="1:4" x14ac:dyDescent="0.25">
      <c r="A27937" t="s">
        <v>88719</v>
      </c>
      <c r="B27937" t="s">
        <v>88720</v>
      </c>
      <c r="C27937" t="s">
        <v>88721</v>
      </c>
      <c r="D27937" t="s">
        <v>88722</v>
      </c>
    </row>
    <row r="27938" spans="1:4" x14ac:dyDescent="0.25">
      <c r="A27938" t="s">
        <v>88723</v>
      </c>
      <c r="B27938" t="s">
        <v>88724</v>
      </c>
      <c r="C27938" t="s">
        <v>88725</v>
      </c>
      <c r="D27938" t="s">
        <v>88722</v>
      </c>
    </row>
    <row r="27939" spans="1:4" x14ac:dyDescent="0.25">
      <c r="A27939" t="s">
        <v>88726</v>
      </c>
      <c r="B27939" t="s">
        <v>88727</v>
      </c>
      <c r="C27939" t="s">
        <v>88728</v>
      </c>
      <c r="D27939" t="s">
        <v>50140</v>
      </c>
    </row>
    <row r="27940" spans="1:4" x14ac:dyDescent="0.25">
      <c r="A27940" t="s">
        <v>88729</v>
      </c>
      <c r="B27940" t="s">
        <v>88730</v>
      </c>
      <c r="C27940" t="s">
        <v>88731</v>
      </c>
      <c r="D27940" t="s">
        <v>26184</v>
      </c>
    </row>
    <row r="27941" spans="1:4" x14ac:dyDescent="0.25">
      <c r="A27941" t="s">
        <v>88732</v>
      </c>
      <c r="B27941" t="s">
        <v>88733</v>
      </c>
      <c r="C27941" t="s">
        <v>88734</v>
      </c>
      <c r="D27941" t="s">
        <v>26180</v>
      </c>
    </row>
    <row r="27942" spans="1:4" x14ac:dyDescent="0.25">
      <c r="A27942" t="s">
        <v>88735</v>
      </c>
      <c r="B27942" t="s">
        <v>88736</v>
      </c>
      <c r="C27942" t="s">
        <v>88737</v>
      </c>
      <c r="D27942" t="s">
        <v>20583</v>
      </c>
    </row>
    <row r="27943" spans="1:4" x14ac:dyDescent="0.25">
      <c r="A27943" t="s">
        <v>88738</v>
      </c>
      <c r="B27943" t="s">
        <v>88736</v>
      </c>
      <c r="C27943" t="s">
        <v>88739</v>
      </c>
      <c r="D27943" t="s">
        <v>20583</v>
      </c>
    </row>
    <row r="27944" spans="1:4" x14ac:dyDescent="0.25">
      <c r="A27944" t="s">
        <v>88740</v>
      </c>
      <c r="B27944" t="s">
        <v>88741</v>
      </c>
      <c r="C27944" t="s">
        <v>88742</v>
      </c>
      <c r="D27944" t="s">
        <v>78537</v>
      </c>
    </row>
    <row r="27945" spans="1:4" x14ac:dyDescent="0.25">
      <c r="A27945" t="s">
        <v>88743</v>
      </c>
      <c r="B27945" t="s">
        <v>88744</v>
      </c>
      <c r="C27945" t="s">
        <v>88745</v>
      </c>
      <c r="D27945" t="s">
        <v>84232</v>
      </c>
    </row>
    <row r="27946" spans="1:4" x14ac:dyDescent="0.25">
      <c r="A27946" t="s">
        <v>88746</v>
      </c>
      <c r="B27946" t="s">
        <v>88747</v>
      </c>
      <c r="C27946" t="s">
        <v>88748</v>
      </c>
      <c r="D27946" t="s">
        <v>84232</v>
      </c>
    </row>
    <row r="27947" spans="1:4" x14ac:dyDescent="0.25">
      <c r="A27947" t="s">
        <v>88749</v>
      </c>
      <c r="B27947" t="s">
        <v>88750</v>
      </c>
      <c r="C27947" t="s">
        <v>88751</v>
      </c>
      <c r="D27947" t="s">
        <v>88752</v>
      </c>
    </row>
    <row r="27948" spans="1:4" x14ac:dyDescent="0.25">
      <c r="A27948" t="s">
        <v>88753</v>
      </c>
      <c r="B27948" t="s">
        <v>88754</v>
      </c>
      <c r="C27948" t="s">
        <v>88755</v>
      </c>
      <c r="D27948" t="s">
        <v>88752</v>
      </c>
    </row>
    <row r="27949" spans="1:4" x14ac:dyDescent="0.25">
      <c r="A27949" t="s">
        <v>88756</v>
      </c>
      <c r="B27949" t="s">
        <v>88757</v>
      </c>
      <c r="C27949" t="s">
        <v>88758</v>
      </c>
      <c r="D27949" t="s">
        <v>88752</v>
      </c>
    </row>
    <row r="27950" spans="1:4" x14ac:dyDescent="0.25">
      <c r="A27950" t="s">
        <v>88759</v>
      </c>
      <c r="B27950" t="s">
        <v>88760</v>
      </c>
      <c r="C27950" t="s">
        <v>88761</v>
      </c>
      <c r="D27950" t="s">
        <v>88752</v>
      </c>
    </row>
    <row r="27951" spans="1:4" x14ac:dyDescent="0.25">
      <c r="A27951" t="s">
        <v>88762</v>
      </c>
      <c r="B27951" t="s">
        <v>88763</v>
      </c>
      <c r="C27951" t="s">
        <v>88764</v>
      </c>
      <c r="D27951" t="s">
        <v>26941</v>
      </c>
    </row>
    <row r="27952" spans="1:4" x14ac:dyDescent="0.25">
      <c r="A27952" t="s">
        <v>88765</v>
      </c>
      <c r="B27952" t="s">
        <v>88766</v>
      </c>
      <c r="C27952" t="s">
        <v>88767</v>
      </c>
      <c r="D27952" t="s">
        <v>52642</v>
      </c>
    </row>
    <row r="27953" spans="1:4" x14ac:dyDescent="0.25">
      <c r="A27953" t="s">
        <v>88768</v>
      </c>
      <c r="B27953" t="s">
        <v>88769</v>
      </c>
      <c r="C27953" t="s">
        <v>88770</v>
      </c>
      <c r="D27953" t="s">
        <v>19928</v>
      </c>
    </row>
    <row r="27954" spans="1:4" x14ac:dyDescent="0.25">
      <c r="A27954" t="s">
        <v>88771</v>
      </c>
      <c r="B27954" t="s">
        <v>88772</v>
      </c>
      <c r="C27954" t="s">
        <v>88773</v>
      </c>
      <c r="D27954" t="s">
        <v>88774</v>
      </c>
    </row>
    <row r="27955" spans="1:4" x14ac:dyDescent="0.25">
      <c r="A27955" t="s">
        <v>88775</v>
      </c>
      <c r="B27955" t="s">
        <v>88776</v>
      </c>
      <c r="C27955" t="s">
        <v>88777</v>
      </c>
      <c r="D27955" t="s">
        <v>88774</v>
      </c>
    </row>
    <row r="27956" spans="1:4" x14ac:dyDescent="0.25">
      <c r="A27956" t="s">
        <v>88778</v>
      </c>
      <c r="B27956" t="s">
        <v>88779</v>
      </c>
      <c r="C27956" t="s">
        <v>88780</v>
      </c>
      <c r="D27956" t="s">
        <v>88774</v>
      </c>
    </row>
    <row r="27957" spans="1:4" x14ac:dyDescent="0.25">
      <c r="A27957" t="s">
        <v>88781</v>
      </c>
      <c r="B27957" t="s">
        <v>88782</v>
      </c>
      <c r="C27957" t="s">
        <v>88783</v>
      </c>
      <c r="D27957" t="s">
        <v>88774</v>
      </c>
    </row>
    <row r="27958" spans="1:4" x14ac:dyDescent="0.25">
      <c r="A27958" t="s">
        <v>88784</v>
      </c>
      <c r="B27958" t="s">
        <v>88785</v>
      </c>
      <c r="C27958" t="s">
        <v>88786</v>
      </c>
      <c r="D27958" t="s">
        <v>23059</v>
      </c>
    </row>
    <row r="27959" spans="1:4" x14ac:dyDescent="0.25">
      <c r="A27959" t="s">
        <v>88787</v>
      </c>
      <c r="B27959" t="s">
        <v>88785</v>
      </c>
      <c r="C27959" t="s">
        <v>88788</v>
      </c>
      <c r="D27959" t="s">
        <v>23059</v>
      </c>
    </row>
    <row r="27960" spans="1:4" x14ac:dyDescent="0.25">
      <c r="A27960" t="s">
        <v>88789</v>
      </c>
      <c r="B27960" t="s">
        <v>70794</v>
      </c>
      <c r="C27960" t="s">
        <v>88790</v>
      </c>
      <c r="D27960" t="s">
        <v>23059</v>
      </c>
    </row>
    <row r="27961" spans="1:4" x14ac:dyDescent="0.25">
      <c r="A27961" t="s">
        <v>88791</v>
      </c>
      <c r="B27961" t="s">
        <v>70794</v>
      </c>
      <c r="C27961" t="s">
        <v>88792</v>
      </c>
      <c r="D27961" t="s">
        <v>23059</v>
      </c>
    </row>
    <row r="27962" spans="1:4" x14ac:dyDescent="0.25">
      <c r="A27962" t="s">
        <v>88793</v>
      </c>
      <c r="B27962" t="s">
        <v>70794</v>
      </c>
      <c r="C27962" t="s">
        <v>88794</v>
      </c>
      <c r="D27962" t="s">
        <v>23059</v>
      </c>
    </row>
    <row r="27963" spans="1:4" x14ac:dyDescent="0.25">
      <c r="A27963" t="s">
        <v>88795</v>
      </c>
      <c r="B27963" t="s">
        <v>88796</v>
      </c>
      <c r="C27963" t="s">
        <v>88797</v>
      </c>
      <c r="D27963" t="s">
        <v>88798</v>
      </c>
    </row>
    <row r="27964" spans="1:4" x14ac:dyDescent="0.25">
      <c r="A27964" t="s">
        <v>88799</v>
      </c>
      <c r="B27964" t="s">
        <v>88796</v>
      </c>
      <c r="C27964" t="s">
        <v>88800</v>
      </c>
      <c r="D27964" t="s">
        <v>88798</v>
      </c>
    </row>
    <row r="27965" spans="1:4" x14ac:dyDescent="0.25">
      <c r="A27965" t="s">
        <v>88801</v>
      </c>
      <c r="B27965" t="s">
        <v>88796</v>
      </c>
      <c r="C27965" t="s">
        <v>88802</v>
      </c>
      <c r="D27965" t="s">
        <v>88798</v>
      </c>
    </row>
    <row r="27966" spans="1:4" x14ac:dyDescent="0.25">
      <c r="A27966" t="s">
        <v>88803</v>
      </c>
      <c r="B27966" t="s">
        <v>88796</v>
      </c>
      <c r="C27966" t="s">
        <v>88804</v>
      </c>
      <c r="D27966" t="s">
        <v>88798</v>
      </c>
    </row>
    <row r="27967" spans="1:4" x14ac:dyDescent="0.25">
      <c r="A27967" t="s">
        <v>88805</v>
      </c>
      <c r="B27967" t="s">
        <v>88796</v>
      </c>
      <c r="C27967" t="s">
        <v>88806</v>
      </c>
      <c r="D27967" t="s">
        <v>88798</v>
      </c>
    </row>
    <row r="27968" spans="1:4" x14ac:dyDescent="0.25">
      <c r="A27968" t="s">
        <v>88807</v>
      </c>
      <c r="B27968" t="s">
        <v>88796</v>
      </c>
      <c r="C27968" t="s">
        <v>88808</v>
      </c>
      <c r="D27968" t="s">
        <v>88798</v>
      </c>
    </row>
    <row r="27969" spans="1:4" x14ac:dyDescent="0.25">
      <c r="A27969" t="s">
        <v>88809</v>
      </c>
      <c r="B27969" t="s">
        <v>88796</v>
      </c>
      <c r="C27969" t="s">
        <v>88810</v>
      </c>
      <c r="D27969" t="s">
        <v>88798</v>
      </c>
    </row>
    <row r="27970" spans="1:4" x14ac:dyDescent="0.25">
      <c r="A27970" t="s">
        <v>88811</v>
      </c>
      <c r="B27970" t="s">
        <v>88796</v>
      </c>
      <c r="C27970" t="s">
        <v>88812</v>
      </c>
      <c r="D27970" t="s">
        <v>88798</v>
      </c>
    </row>
    <row r="27971" spans="1:4" x14ac:dyDescent="0.25">
      <c r="A27971" t="s">
        <v>88813</v>
      </c>
      <c r="B27971" t="s">
        <v>88796</v>
      </c>
      <c r="C27971" t="s">
        <v>88814</v>
      </c>
      <c r="D27971" t="s">
        <v>88798</v>
      </c>
    </row>
    <row r="27972" spans="1:4" x14ac:dyDescent="0.25">
      <c r="A27972" t="s">
        <v>88815</v>
      </c>
      <c r="B27972" t="s">
        <v>88796</v>
      </c>
      <c r="C27972" t="s">
        <v>88816</v>
      </c>
      <c r="D27972" t="s">
        <v>88798</v>
      </c>
    </row>
    <row r="27973" spans="1:4" x14ac:dyDescent="0.25">
      <c r="A27973" t="s">
        <v>88817</v>
      </c>
      <c r="B27973" t="s">
        <v>88818</v>
      </c>
      <c r="C27973" t="s">
        <v>88819</v>
      </c>
      <c r="D27973" t="s">
        <v>88620</v>
      </c>
    </row>
    <row r="27974" spans="1:4" x14ac:dyDescent="0.25">
      <c r="A27974" t="s">
        <v>88820</v>
      </c>
      <c r="B27974" t="s">
        <v>88821</v>
      </c>
      <c r="C27974" t="s">
        <v>88822</v>
      </c>
      <c r="D27974" t="s">
        <v>88823</v>
      </c>
    </row>
    <row r="27975" spans="1:4" x14ac:dyDescent="0.25">
      <c r="A27975" t="s">
        <v>88824</v>
      </c>
      <c r="B27975" t="s">
        <v>88825</v>
      </c>
      <c r="C27975" t="s">
        <v>88826</v>
      </c>
      <c r="D27975" t="s">
        <v>45042</v>
      </c>
    </row>
    <row r="27976" spans="1:4" x14ac:dyDescent="0.25">
      <c r="A27976" t="s">
        <v>88827</v>
      </c>
      <c r="B27976" t="s">
        <v>88828</v>
      </c>
      <c r="C27976" t="s">
        <v>88829</v>
      </c>
      <c r="D27976" t="s">
        <v>45042</v>
      </c>
    </row>
    <row r="27977" spans="1:4" x14ac:dyDescent="0.25">
      <c r="A27977" t="s">
        <v>88830</v>
      </c>
      <c r="B27977" t="s">
        <v>88831</v>
      </c>
      <c r="C27977" t="s">
        <v>88832</v>
      </c>
      <c r="D27977" t="s">
        <v>27240</v>
      </c>
    </row>
    <row r="27978" spans="1:4" x14ac:dyDescent="0.25">
      <c r="A27978" t="s">
        <v>88833</v>
      </c>
      <c r="B27978" t="s">
        <v>88834</v>
      </c>
      <c r="C27978" t="s">
        <v>88835</v>
      </c>
      <c r="D27978" t="s">
        <v>18142</v>
      </c>
    </row>
    <row r="27979" spans="1:4" x14ac:dyDescent="0.25">
      <c r="A27979" t="s">
        <v>88836</v>
      </c>
      <c r="B27979" t="s">
        <v>88834</v>
      </c>
      <c r="C27979" t="s">
        <v>88837</v>
      </c>
      <c r="D27979" t="s">
        <v>18142</v>
      </c>
    </row>
    <row r="27980" spans="1:4" x14ac:dyDescent="0.25">
      <c r="A27980" t="s">
        <v>88838</v>
      </c>
      <c r="B27980" t="s">
        <v>88839</v>
      </c>
      <c r="C27980" t="s">
        <v>88840</v>
      </c>
      <c r="D27980" t="s">
        <v>69046</v>
      </c>
    </row>
    <row r="27981" spans="1:4" x14ac:dyDescent="0.25">
      <c r="A27981" t="s">
        <v>88841</v>
      </c>
      <c r="B27981" t="s">
        <v>88839</v>
      </c>
      <c r="C27981" t="s">
        <v>88842</v>
      </c>
      <c r="D27981" t="s">
        <v>69046</v>
      </c>
    </row>
    <row r="27982" spans="1:4" x14ac:dyDescent="0.25">
      <c r="A27982" t="s">
        <v>88843</v>
      </c>
      <c r="B27982" t="s">
        <v>88844</v>
      </c>
      <c r="C27982" t="s">
        <v>88845</v>
      </c>
      <c r="D27982" t="s">
        <v>50776</v>
      </c>
    </row>
    <row r="27983" spans="1:4" x14ac:dyDescent="0.25">
      <c r="A27983" t="s">
        <v>88846</v>
      </c>
      <c r="B27983" t="s">
        <v>88844</v>
      </c>
      <c r="C27983" t="s">
        <v>88847</v>
      </c>
      <c r="D27983" t="s">
        <v>50776</v>
      </c>
    </row>
    <row r="27984" spans="1:4" x14ac:dyDescent="0.25">
      <c r="A27984" t="s">
        <v>88848</v>
      </c>
      <c r="B27984" t="s">
        <v>88844</v>
      </c>
      <c r="C27984" t="s">
        <v>88849</v>
      </c>
      <c r="D27984" t="s">
        <v>50776</v>
      </c>
    </row>
    <row r="27985" spans="1:4" x14ac:dyDescent="0.25">
      <c r="A27985" t="s">
        <v>88850</v>
      </c>
      <c r="B27985" t="s">
        <v>88844</v>
      </c>
      <c r="C27985" t="s">
        <v>88851</v>
      </c>
      <c r="D27985" t="s">
        <v>50776</v>
      </c>
    </row>
    <row r="27986" spans="1:4" x14ac:dyDescent="0.25">
      <c r="A27986" t="s">
        <v>88852</v>
      </c>
      <c r="B27986" t="s">
        <v>88853</v>
      </c>
      <c r="C27986" t="s">
        <v>88854</v>
      </c>
      <c r="D27986" t="s">
        <v>50776</v>
      </c>
    </row>
    <row r="27987" spans="1:4" x14ac:dyDescent="0.25">
      <c r="A27987" t="s">
        <v>88855</v>
      </c>
      <c r="B27987" t="s">
        <v>88856</v>
      </c>
      <c r="C27987" t="s">
        <v>88857</v>
      </c>
      <c r="D27987" t="s">
        <v>50776</v>
      </c>
    </row>
    <row r="27988" spans="1:4" x14ac:dyDescent="0.25">
      <c r="A27988" t="s">
        <v>88858</v>
      </c>
      <c r="B27988" t="s">
        <v>88859</v>
      </c>
      <c r="C27988" t="s">
        <v>88860</v>
      </c>
      <c r="D27988" t="s">
        <v>20638</v>
      </c>
    </row>
    <row r="27989" spans="1:4" x14ac:dyDescent="0.25">
      <c r="A27989" t="s">
        <v>88861</v>
      </c>
      <c r="B27989" t="s">
        <v>88862</v>
      </c>
      <c r="C27989" t="s">
        <v>88863</v>
      </c>
      <c r="D27989" t="s">
        <v>6</v>
      </c>
    </row>
    <row r="27990" spans="1:4" x14ac:dyDescent="0.25">
      <c r="A27990" t="s">
        <v>88864</v>
      </c>
      <c r="B27990" t="s">
        <v>88865</v>
      </c>
      <c r="C27990" t="s">
        <v>88866</v>
      </c>
      <c r="D27990" t="s">
        <v>6</v>
      </c>
    </row>
    <row r="27991" spans="1:4" x14ac:dyDescent="0.25">
      <c r="A27991" t="s">
        <v>88867</v>
      </c>
      <c r="B27991" t="s">
        <v>88868</v>
      </c>
      <c r="C27991" t="s">
        <v>88869</v>
      </c>
      <c r="D27991" t="s">
        <v>21016</v>
      </c>
    </row>
    <row r="27992" spans="1:4" x14ac:dyDescent="0.25">
      <c r="A27992" t="s">
        <v>88870</v>
      </c>
      <c r="B27992" t="s">
        <v>88868</v>
      </c>
      <c r="C27992" t="s">
        <v>88871</v>
      </c>
      <c r="D27992" t="s">
        <v>21016</v>
      </c>
    </row>
    <row r="27993" spans="1:4" x14ac:dyDescent="0.25">
      <c r="A27993" t="s">
        <v>88872</v>
      </c>
      <c r="B27993" t="s">
        <v>88868</v>
      </c>
      <c r="C27993" t="s">
        <v>88873</v>
      </c>
      <c r="D27993" t="s">
        <v>21016</v>
      </c>
    </row>
    <row r="27994" spans="1:4" x14ac:dyDescent="0.25">
      <c r="A27994" t="s">
        <v>88874</v>
      </c>
      <c r="B27994" t="s">
        <v>88868</v>
      </c>
      <c r="C27994" t="s">
        <v>88875</v>
      </c>
      <c r="D27994" t="s">
        <v>21016</v>
      </c>
    </row>
    <row r="27995" spans="1:4" x14ac:dyDescent="0.25">
      <c r="A27995" t="s">
        <v>88876</v>
      </c>
      <c r="B27995" t="s">
        <v>88868</v>
      </c>
      <c r="C27995" t="s">
        <v>88877</v>
      </c>
      <c r="D27995" t="s">
        <v>21016</v>
      </c>
    </row>
    <row r="27996" spans="1:4" x14ac:dyDescent="0.25">
      <c r="A27996" t="s">
        <v>88878</v>
      </c>
      <c r="B27996" t="s">
        <v>88868</v>
      </c>
      <c r="C27996" t="s">
        <v>88879</v>
      </c>
      <c r="D27996" t="s">
        <v>21016</v>
      </c>
    </row>
    <row r="27997" spans="1:4" x14ac:dyDescent="0.25">
      <c r="A27997" t="s">
        <v>88880</v>
      </c>
      <c r="B27997" t="s">
        <v>88868</v>
      </c>
      <c r="C27997" t="s">
        <v>88881</v>
      </c>
      <c r="D27997" t="s">
        <v>21016</v>
      </c>
    </row>
    <row r="27998" spans="1:4" x14ac:dyDescent="0.25">
      <c r="A27998" t="s">
        <v>88882</v>
      </c>
      <c r="B27998" t="s">
        <v>88868</v>
      </c>
      <c r="C27998" t="s">
        <v>88883</v>
      </c>
      <c r="D27998" t="s">
        <v>21016</v>
      </c>
    </row>
    <row r="27999" spans="1:4" x14ac:dyDescent="0.25">
      <c r="A27999" t="s">
        <v>88884</v>
      </c>
      <c r="B27999" t="s">
        <v>88885</v>
      </c>
      <c r="C27999" t="s">
        <v>88886</v>
      </c>
      <c r="D27999" t="s">
        <v>21016</v>
      </c>
    </row>
    <row r="28000" spans="1:4" x14ac:dyDescent="0.25">
      <c r="A28000" t="s">
        <v>88887</v>
      </c>
      <c r="B28000" t="s">
        <v>88885</v>
      </c>
      <c r="C28000" t="s">
        <v>88888</v>
      </c>
      <c r="D28000" t="s">
        <v>21016</v>
      </c>
    </row>
    <row r="28001" spans="1:4" x14ac:dyDescent="0.25">
      <c r="A28001" t="s">
        <v>88889</v>
      </c>
      <c r="B28001" t="s">
        <v>43509</v>
      </c>
      <c r="C28001" t="s">
        <v>88890</v>
      </c>
      <c r="D28001" t="s">
        <v>21016</v>
      </c>
    </row>
    <row r="28002" spans="1:4" x14ac:dyDescent="0.25">
      <c r="A28002" t="s">
        <v>88891</v>
      </c>
      <c r="B28002" t="s">
        <v>43509</v>
      </c>
      <c r="C28002" t="s">
        <v>88892</v>
      </c>
      <c r="D28002" t="s">
        <v>21016</v>
      </c>
    </row>
    <row r="28003" spans="1:4" x14ac:dyDescent="0.25">
      <c r="A28003" t="s">
        <v>88893</v>
      </c>
      <c r="B28003" t="s">
        <v>43509</v>
      </c>
      <c r="C28003" t="s">
        <v>88894</v>
      </c>
      <c r="D28003" t="s">
        <v>21016</v>
      </c>
    </row>
    <row r="28004" spans="1:4" x14ac:dyDescent="0.25">
      <c r="A28004" t="s">
        <v>88895</v>
      </c>
      <c r="B28004" t="s">
        <v>54150</v>
      </c>
      <c r="C28004" t="s">
        <v>88896</v>
      </c>
      <c r="D28004" t="s">
        <v>21016</v>
      </c>
    </row>
    <row r="28005" spans="1:4" x14ac:dyDescent="0.25">
      <c r="A28005" t="s">
        <v>88897</v>
      </c>
      <c r="B28005" t="s">
        <v>54150</v>
      </c>
      <c r="C28005" t="s">
        <v>88898</v>
      </c>
      <c r="D28005" t="s">
        <v>21016</v>
      </c>
    </row>
    <row r="28006" spans="1:4" x14ac:dyDescent="0.25">
      <c r="A28006" t="s">
        <v>88899</v>
      </c>
      <c r="B28006" t="s">
        <v>54150</v>
      </c>
      <c r="C28006" t="s">
        <v>88900</v>
      </c>
      <c r="D28006" t="s">
        <v>21016</v>
      </c>
    </row>
    <row r="28007" spans="1:4" x14ac:dyDescent="0.25">
      <c r="A28007" t="s">
        <v>88901</v>
      </c>
      <c r="B28007" t="s">
        <v>88902</v>
      </c>
      <c r="C28007" t="s">
        <v>88903</v>
      </c>
      <c r="D28007" t="s">
        <v>21016</v>
      </c>
    </row>
    <row r="28008" spans="1:4" x14ac:dyDescent="0.25">
      <c r="A28008" t="s">
        <v>88904</v>
      </c>
      <c r="B28008" t="s">
        <v>88902</v>
      </c>
      <c r="C28008" t="s">
        <v>88905</v>
      </c>
      <c r="D28008" t="s">
        <v>21016</v>
      </c>
    </row>
    <row r="28009" spans="1:4" x14ac:dyDescent="0.25">
      <c r="A28009" t="s">
        <v>88906</v>
      </c>
      <c r="B28009" t="s">
        <v>88902</v>
      </c>
      <c r="C28009" t="s">
        <v>88907</v>
      </c>
      <c r="D28009" t="s">
        <v>21016</v>
      </c>
    </row>
    <row r="28010" spans="1:4" x14ac:dyDescent="0.25">
      <c r="A28010" t="s">
        <v>88908</v>
      </c>
      <c r="B28010" t="s">
        <v>88902</v>
      </c>
      <c r="C28010" t="s">
        <v>88909</v>
      </c>
      <c r="D28010" t="s">
        <v>21016</v>
      </c>
    </row>
    <row r="28011" spans="1:4" x14ac:dyDescent="0.25">
      <c r="A28011" t="s">
        <v>88910</v>
      </c>
      <c r="B28011" t="s">
        <v>88902</v>
      </c>
      <c r="C28011" t="s">
        <v>88911</v>
      </c>
      <c r="D28011" t="s">
        <v>21016</v>
      </c>
    </row>
    <row r="28012" spans="1:4" x14ac:dyDescent="0.25">
      <c r="A28012" t="s">
        <v>88912</v>
      </c>
      <c r="B28012" t="s">
        <v>88902</v>
      </c>
      <c r="C28012" t="s">
        <v>88913</v>
      </c>
      <c r="D28012" t="s">
        <v>21016</v>
      </c>
    </row>
    <row r="28013" spans="1:4" x14ac:dyDescent="0.25">
      <c r="A28013" t="s">
        <v>88914</v>
      </c>
      <c r="B28013" t="s">
        <v>88915</v>
      </c>
      <c r="C28013" t="s">
        <v>88916</v>
      </c>
      <c r="D28013" t="s">
        <v>21016</v>
      </c>
    </row>
    <row r="28014" spans="1:4" x14ac:dyDescent="0.25">
      <c r="A28014" t="s">
        <v>88917</v>
      </c>
      <c r="B28014" t="s">
        <v>88915</v>
      </c>
      <c r="C28014" t="s">
        <v>88918</v>
      </c>
      <c r="D28014" t="s">
        <v>21016</v>
      </c>
    </row>
    <row r="28015" spans="1:4" x14ac:dyDescent="0.25">
      <c r="A28015" t="s">
        <v>88919</v>
      </c>
      <c r="B28015" t="s">
        <v>88915</v>
      </c>
      <c r="C28015" t="s">
        <v>88920</v>
      </c>
      <c r="D28015" t="s">
        <v>21016</v>
      </c>
    </row>
    <row r="28016" spans="1:4" x14ac:dyDescent="0.25">
      <c r="A28016" t="s">
        <v>88921</v>
      </c>
      <c r="B28016" t="s">
        <v>88915</v>
      </c>
      <c r="C28016" t="s">
        <v>88922</v>
      </c>
      <c r="D28016" t="s">
        <v>21016</v>
      </c>
    </row>
    <row r="28017" spans="1:4" x14ac:dyDescent="0.25">
      <c r="A28017" t="s">
        <v>88923</v>
      </c>
      <c r="B28017" t="s">
        <v>88915</v>
      </c>
      <c r="C28017" t="s">
        <v>88924</v>
      </c>
      <c r="D28017" t="s">
        <v>21016</v>
      </c>
    </row>
    <row r="28018" spans="1:4" x14ac:dyDescent="0.25">
      <c r="A28018" t="s">
        <v>88925</v>
      </c>
      <c r="B28018" t="s">
        <v>88926</v>
      </c>
      <c r="C28018" t="s">
        <v>88927</v>
      </c>
      <c r="D28018" t="s">
        <v>6</v>
      </c>
    </row>
    <row r="28019" spans="1:4" x14ac:dyDescent="0.25">
      <c r="A28019" t="s">
        <v>88928</v>
      </c>
      <c r="B28019" t="s">
        <v>88929</v>
      </c>
      <c r="C28019" t="s">
        <v>88930</v>
      </c>
      <c r="D28019" t="s">
        <v>6</v>
      </c>
    </row>
    <row r="28020" spans="1:4" x14ac:dyDescent="0.25">
      <c r="A28020" t="s">
        <v>88931</v>
      </c>
      <c r="B28020" t="s">
        <v>88932</v>
      </c>
      <c r="C28020" t="s">
        <v>88933</v>
      </c>
      <c r="D28020" t="s">
        <v>6</v>
      </c>
    </row>
    <row r="28021" spans="1:4" x14ac:dyDescent="0.25">
      <c r="A28021" t="s">
        <v>88934</v>
      </c>
      <c r="B28021" t="s">
        <v>88935</v>
      </c>
      <c r="C28021" t="s">
        <v>88936</v>
      </c>
      <c r="D28021" t="s">
        <v>6</v>
      </c>
    </row>
    <row r="28022" spans="1:4" x14ac:dyDescent="0.25">
      <c r="A28022" t="s">
        <v>88937</v>
      </c>
      <c r="B28022" t="s">
        <v>88938</v>
      </c>
      <c r="C28022" t="s">
        <v>88939</v>
      </c>
      <c r="D28022" t="s">
        <v>6</v>
      </c>
    </row>
    <row r="28023" spans="1:4" x14ac:dyDescent="0.25">
      <c r="A28023" t="s">
        <v>88940</v>
      </c>
      <c r="B28023" t="s">
        <v>88941</v>
      </c>
      <c r="C28023" t="s">
        <v>88942</v>
      </c>
      <c r="D28023" t="s">
        <v>26158</v>
      </c>
    </row>
    <row r="28024" spans="1:4" x14ac:dyDescent="0.25">
      <c r="A28024" t="s">
        <v>88943</v>
      </c>
      <c r="B28024" t="s">
        <v>88944</v>
      </c>
      <c r="C28024" t="s">
        <v>88945</v>
      </c>
      <c r="D28024" t="s">
        <v>70673</v>
      </c>
    </row>
    <row r="28025" spans="1:4" x14ac:dyDescent="0.25">
      <c r="A28025" t="s">
        <v>88946</v>
      </c>
      <c r="B28025" t="s">
        <v>88944</v>
      </c>
      <c r="C28025" t="s">
        <v>88947</v>
      </c>
      <c r="D28025" t="s">
        <v>70673</v>
      </c>
    </row>
    <row r="28026" spans="1:4" x14ac:dyDescent="0.25">
      <c r="A28026" t="s">
        <v>88948</v>
      </c>
      <c r="B28026" t="s">
        <v>88944</v>
      </c>
      <c r="C28026" t="s">
        <v>88949</v>
      </c>
      <c r="D28026" t="s">
        <v>70673</v>
      </c>
    </row>
    <row r="28027" spans="1:4" x14ac:dyDescent="0.25">
      <c r="A28027" t="s">
        <v>88950</v>
      </c>
      <c r="B28027" t="s">
        <v>88944</v>
      </c>
      <c r="C28027" t="s">
        <v>88951</v>
      </c>
      <c r="D28027" t="s">
        <v>70673</v>
      </c>
    </row>
    <row r="28028" spans="1:4" x14ac:dyDescent="0.25">
      <c r="A28028" t="s">
        <v>88952</v>
      </c>
      <c r="B28028" t="s">
        <v>88944</v>
      </c>
      <c r="C28028" t="s">
        <v>88953</v>
      </c>
      <c r="D28028" t="s">
        <v>70673</v>
      </c>
    </row>
    <row r="28029" spans="1:4" x14ac:dyDescent="0.25">
      <c r="A28029" t="s">
        <v>88954</v>
      </c>
      <c r="B28029" t="s">
        <v>88944</v>
      </c>
      <c r="C28029" t="s">
        <v>88955</v>
      </c>
      <c r="D28029" t="s">
        <v>70673</v>
      </c>
    </row>
    <row r="28030" spans="1:4" x14ac:dyDescent="0.25">
      <c r="A28030" t="s">
        <v>88956</v>
      </c>
      <c r="B28030" t="s">
        <v>88944</v>
      </c>
      <c r="C28030" t="s">
        <v>88957</v>
      </c>
      <c r="D28030" t="s">
        <v>70673</v>
      </c>
    </row>
    <row r="28031" spans="1:4" x14ac:dyDescent="0.25">
      <c r="A28031" t="s">
        <v>88958</v>
      </c>
      <c r="B28031" t="s">
        <v>88944</v>
      </c>
      <c r="C28031" t="s">
        <v>88959</v>
      </c>
      <c r="D28031" t="s">
        <v>70673</v>
      </c>
    </row>
    <row r="28032" spans="1:4" x14ac:dyDescent="0.25">
      <c r="A28032" t="s">
        <v>88960</v>
      </c>
      <c r="B28032" t="s">
        <v>88961</v>
      </c>
      <c r="C28032" t="s">
        <v>88962</v>
      </c>
      <c r="D28032" t="s">
        <v>88963</v>
      </c>
    </row>
    <row r="28033" spans="1:4" x14ac:dyDescent="0.25">
      <c r="A28033" t="s">
        <v>88964</v>
      </c>
      <c r="B28033" t="s">
        <v>88961</v>
      </c>
      <c r="C28033" t="s">
        <v>88965</v>
      </c>
      <c r="D28033" t="s">
        <v>88963</v>
      </c>
    </row>
    <row r="28034" spans="1:4" x14ac:dyDescent="0.25">
      <c r="A28034" t="s">
        <v>88966</v>
      </c>
      <c r="B28034" t="s">
        <v>88961</v>
      </c>
      <c r="C28034" t="s">
        <v>88967</v>
      </c>
      <c r="D28034" t="s">
        <v>88963</v>
      </c>
    </row>
    <row r="28035" spans="1:4" x14ac:dyDescent="0.25">
      <c r="A28035" t="s">
        <v>88968</v>
      </c>
      <c r="B28035" t="s">
        <v>88961</v>
      </c>
      <c r="C28035" t="s">
        <v>88969</v>
      </c>
      <c r="D28035" t="s">
        <v>88963</v>
      </c>
    </row>
    <row r="28036" spans="1:4" x14ac:dyDescent="0.25">
      <c r="A28036" t="s">
        <v>88970</v>
      </c>
      <c r="B28036" t="s">
        <v>88971</v>
      </c>
      <c r="C28036" t="s">
        <v>88972</v>
      </c>
      <c r="D28036" t="s">
        <v>25974</v>
      </c>
    </row>
    <row r="28037" spans="1:4" x14ac:dyDescent="0.25">
      <c r="A28037" t="s">
        <v>88973</v>
      </c>
      <c r="B28037" t="s">
        <v>88974</v>
      </c>
      <c r="C28037" t="s">
        <v>88975</v>
      </c>
      <c r="D28037" t="s">
        <v>88976</v>
      </c>
    </row>
    <row r="28038" spans="1:4" x14ac:dyDescent="0.25">
      <c r="A28038" t="s">
        <v>88977</v>
      </c>
      <c r="B28038" t="s">
        <v>88978</v>
      </c>
      <c r="C28038" t="s">
        <v>88979</v>
      </c>
      <c r="D28038" t="s">
        <v>88980</v>
      </c>
    </row>
    <row r="28039" spans="1:4" x14ac:dyDescent="0.25">
      <c r="A28039" t="s">
        <v>88981</v>
      </c>
      <c r="B28039" t="s">
        <v>88982</v>
      </c>
      <c r="C28039" t="s">
        <v>88983</v>
      </c>
      <c r="D28039" t="s">
        <v>88980</v>
      </c>
    </row>
    <row r="28040" spans="1:4" x14ac:dyDescent="0.25">
      <c r="A28040" t="s">
        <v>88984</v>
      </c>
      <c r="B28040" t="s">
        <v>88985</v>
      </c>
      <c r="C28040" t="s">
        <v>88986</v>
      </c>
      <c r="D28040" t="s">
        <v>88980</v>
      </c>
    </row>
    <row r="28041" spans="1:4" x14ac:dyDescent="0.25">
      <c r="A28041" t="s">
        <v>88987</v>
      </c>
      <c r="B28041" t="s">
        <v>88988</v>
      </c>
      <c r="C28041" t="s">
        <v>88989</v>
      </c>
      <c r="D28041" t="s">
        <v>88980</v>
      </c>
    </row>
    <row r="28042" spans="1:4" x14ac:dyDescent="0.25">
      <c r="A28042" t="s">
        <v>88990</v>
      </c>
      <c r="B28042" t="s">
        <v>88991</v>
      </c>
      <c r="C28042" t="s">
        <v>88992</v>
      </c>
      <c r="D28042" t="s">
        <v>88980</v>
      </c>
    </row>
    <row r="28043" spans="1:4" x14ac:dyDescent="0.25">
      <c r="A28043" t="s">
        <v>88993</v>
      </c>
      <c r="B28043" t="s">
        <v>88994</v>
      </c>
      <c r="C28043" t="s">
        <v>88995</v>
      </c>
      <c r="D28043" t="s">
        <v>88996</v>
      </c>
    </row>
    <row r="28044" spans="1:4" x14ac:dyDescent="0.25">
      <c r="A28044" t="s">
        <v>88997</v>
      </c>
      <c r="B28044" t="s">
        <v>88998</v>
      </c>
      <c r="C28044" t="s">
        <v>88999</v>
      </c>
      <c r="D28044" t="s">
        <v>73695</v>
      </c>
    </row>
    <row r="28045" spans="1:4" x14ac:dyDescent="0.25">
      <c r="A28045" t="s">
        <v>89000</v>
      </c>
      <c r="B28045" t="s">
        <v>89001</v>
      </c>
      <c r="C28045" t="s">
        <v>89002</v>
      </c>
      <c r="D28045" t="s">
        <v>73695</v>
      </c>
    </row>
    <row r="28046" spans="1:4" x14ac:dyDescent="0.25">
      <c r="A28046" t="s">
        <v>89003</v>
      </c>
      <c r="B28046" t="s">
        <v>89004</v>
      </c>
      <c r="C28046" t="s">
        <v>89005</v>
      </c>
      <c r="D28046" t="s">
        <v>89006</v>
      </c>
    </row>
    <row r="28047" spans="1:4" x14ac:dyDescent="0.25">
      <c r="A28047" t="s">
        <v>89007</v>
      </c>
      <c r="B28047" t="s">
        <v>89008</v>
      </c>
      <c r="C28047" t="s">
        <v>89009</v>
      </c>
      <c r="D28047" t="s">
        <v>28430</v>
      </c>
    </row>
    <row r="28048" spans="1:4" x14ac:dyDescent="0.25">
      <c r="A28048" t="s">
        <v>89010</v>
      </c>
      <c r="B28048" t="s">
        <v>89008</v>
      </c>
      <c r="C28048" t="s">
        <v>89011</v>
      </c>
      <c r="D28048" t="s">
        <v>28430</v>
      </c>
    </row>
    <row r="28049" spans="1:4" x14ac:dyDescent="0.25">
      <c r="A28049" t="s">
        <v>89012</v>
      </c>
      <c r="B28049" t="s">
        <v>89013</v>
      </c>
      <c r="C28049" t="s">
        <v>89014</v>
      </c>
      <c r="D28049" t="s">
        <v>89015</v>
      </c>
    </row>
    <row r="28050" spans="1:4" x14ac:dyDescent="0.25">
      <c r="A28050" t="s">
        <v>89016</v>
      </c>
      <c r="B28050" t="s">
        <v>89017</v>
      </c>
      <c r="C28050" t="s">
        <v>89018</v>
      </c>
      <c r="D28050" t="s">
        <v>89015</v>
      </c>
    </row>
    <row r="28051" spans="1:4" x14ac:dyDescent="0.25">
      <c r="A28051" t="s">
        <v>89019</v>
      </c>
      <c r="B28051" t="s">
        <v>89020</v>
      </c>
      <c r="C28051" t="s">
        <v>89021</v>
      </c>
      <c r="D28051" t="s">
        <v>89015</v>
      </c>
    </row>
    <row r="28052" spans="1:4" x14ac:dyDescent="0.25">
      <c r="A28052" t="s">
        <v>89022</v>
      </c>
      <c r="B28052" t="s">
        <v>89023</v>
      </c>
      <c r="C28052" t="s">
        <v>89024</v>
      </c>
      <c r="D28052" t="s">
        <v>28501</v>
      </c>
    </row>
    <row r="28053" spans="1:4" x14ac:dyDescent="0.25">
      <c r="A28053" t="s">
        <v>89025</v>
      </c>
      <c r="B28053" t="s">
        <v>89026</v>
      </c>
      <c r="C28053" t="s">
        <v>89027</v>
      </c>
      <c r="D28053" t="s">
        <v>28501</v>
      </c>
    </row>
    <row r="28054" spans="1:4" x14ac:dyDescent="0.25">
      <c r="A28054" t="s">
        <v>89028</v>
      </c>
      <c r="B28054" t="s">
        <v>89029</v>
      </c>
      <c r="C28054" t="s">
        <v>89030</v>
      </c>
      <c r="D28054" t="s">
        <v>25925</v>
      </c>
    </row>
    <row r="28055" spans="1:4" x14ac:dyDescent="0.25">
      <c r="A28055" t="s">
        <v>89031</v>
      </c>
      <c r="B28055" t="s">
        <v>89032</v>
      </c>
      <c r="C28055" t="s">
        <v>89033</v>
      </c>
      <c r="D28055" t="s">
        <v>37913</v>
      </c>
    </row>
    <row r="28056" spans="1:4" x14ac:dyDescent="0.25">
      <c r="A28056" t="s">
        <v>89034</v>
      </c>
      <c r="B28056" t="s">
        <v>89035</v>
      </c>
      <c r="C28056" t="s">
        <v>89036</v>
      </c>
      <c r="D28056" t="s">
        <v>37913</v>
      </c>
    </row>
    <row r="28057" spans="1:4" x14ac:dyDescent="0.25">
      <c r="A28057" t="s">
        <v>89037</v>
      </c>
      <c r="B28057" t="s">
        <v>89038</v>
      </c>
      <c r="C28057" t="s">
        <v>89039</v>
      </c>
      <c r="D28057" t="s">
        <v>26180</v>
      </c>
    </row>
    <row r="28058" spans="1:4" x14ac:dyDescent="0.25">
      <c r="A28058" t="s">
        <v>89040</v>
      </c>
      <c r="B28058" t="s">
        <v>89041</v>
      </c>
      <c r="C28058" t="s">
        <v>89042</v>
      </c>
      <c r="D28058" t="s">
        <v>26180</v>
      </c>
    </row>
    <row r="28059" spans="1:4" x14ac:dyDescent="0.25">
      <c r="A28059" t="s">
        <v>89043</v>
      </c>
      <c r="B28059" t="s">
        <v>89044</v>
      </c>
      <c r="C28059" t="s">
        <v>89045</v>
      </c>
      <c r="D28059" t="s">
        <v>37867</v>
      </c>
    </row>
    <row r="28060" spans="1:4" x14ac:dyDescent="0.25">
      <c r="A28060" t="s">
        <v>89046</v>
      </c>
      <c r="B28060" t="s">
        <v>89047</v>
      </c>
      <c r="C28060" t="s">
        <v>89048</v>
      </c>
      <c r="D28060" t="s">
        <v>37867</v>
      </c>
    </row>
    <row r="28061" spans="1:4" x14ac:dyDescent="0.25">
      <c r="A28061" t="s">
        <v>89049</v>
      </c>
      <c r="B28061" t="s">
        <v>89050</v>
      </c>
      <c r="C28061" t="s">
        <v>89051</v>
      </c>
      <c r="D28061" t="s">
        <v>20638</v>
      </c>
    </row>
    <row r="28062" spans="1:4" x14ac:dyDescent="0.25">
      <c r="A28062" t="s">
        <v>89052</v>
      </c>
      <c r="B28062" t="s">
        <v>89053</v>
      </c>
      <c r="C28062" t="s">
        <v>89054</v>
      </c>
      <c r="D28062" t="s">
        <v>23059</v>
      </c>
    </row>
    <row r="28063" spans="1:4" x14ac:dyDescent="0.25">
      <c r="A28063" t="s">
        <v>89055</v>
      </c>
      <c r="B28063" t="s">
        <v>89056</v>
      </c>
      <c r="C28063" t="s">
        <v>89057</v>
      </c>
      <c r="D28063" t="s">
        <v>23059</v>
      </c>
    </row>
    <row r="28064" spans="1:4" x14ac:dyDescent="0.25">
      <c r="A28064" t="s">
        <v>89058</v>
      </c>
      <c r="B28064" t="s">
        <v>89059</v>
      </c>
      <c r="C28064" t="s">
        <v>89060</v>
      </c>
      <c r="D28064" t="s">
        <v>22706</v>
      </c>
    </row>
    <row r="28065" spans="1:4" x14ac:dyDescent="0.25">
      <c r="A28065" t="s">
        <v>89061</v>
      </c>
      <c r="B28065" t="s">
        <v>89062</v>
      </c>
      <c r="C28065" t="s">
        <v>89063</v>
      </c>
      <c r="D28065" t="s">
        <v>22706</v>
      </c>
    </row>
    <row r="28066" spans="1:4" x14ac:dyDescent="0.25">
      <c r="A28066" t="s">
        <v>89064</v>
      </c>
      <c r="B28066" t="s">
        <v>89062</v>
      </c>
      <c r="C28066" t="s">
        <v>89065</v>
      </c>
      <c r="D28066" t="s">
        <v>22706</v>
      </c>
    </row>
    <row r="28067" spans="1:4" x14ac:dyDescent="0.25">
      <c r="A28067" t="s">
        <v>89066</v>
      </c>
      <c r="B28067" t="s">
        <v>89062</v>
      </c>
      <c r="C28067" t="s">
        <v>89067</v>
      </c>
      <c r="D28067" t="s">
        <v>22706</v>
      </c>
    </row>
    <row r="28068" spans="1:4" x14ac:dyDescent="0.25">
      <c r="A28068" t="s">
        <v>89068</v>
      </c>
      <c r="B28068" t="s">
        <v>89062</v>
      </c>
      <c r="C28068" t="s">
        <v>89069</v>
      </c>
      <c r="D28068" t="s">
        <v>22706</v>
      </c>
    </row>
    <row r="28069" spans="1:4" x14ac:dyDescent="0.25">
      <c r="A28069" t="s">
        <v>89070</v>
      </c>
      <c r="B28069" t="s">
        <v>89071</v>
      </c>
      <c r="C28069" t="s">
        <v>89072</v>
      </c>
      <c r="D28069" t="s">
        <v>22706</v>
      </c>
    </row>
    <row r="28070" spans="1:4" x14ac:dyDescent="0.25">
      <c r="A28070" t="s">
        <v>89073</v>
      </c>
      <c r="B28070" t="s">
        <v>89074</v>
      </c>
      <c r="C28070" t="s">
        <v>89075</v>
      </c>
      <c r="D28070" t="s">
        <v>28935</v>
      </c>
    </row>
    <row r="28071" spans="1:4" x14ac:dyDescent="0.25">
      <c r="A28071" t="s">
        <v>89076</v>
      </c>
      <c r="B28071" t="s">
        <v>89077</v>
      </c>
      <c r="C28071" t="s">
        <v>89078</v>
      </c>
      <c r="D28071" t="s">
        <v>50322</v>
      </c>
    </row>
    <row r="28072" spans="1:4" x14ac:dyDescent="0.25">
      <c r="A28072" t="s">
        <v>89079</v>
      </c>
      <c r="B28072" t="s">
        <v>89080</v>
      </c>
      <c r="C28072" t="s">
        <v>89081</v>
      </c>
      <c r="D28072" t="s">
        <v>22706</v>
      </c>
    </row>
    <row r="28073" spans="1:4" x14ac:dyDescent="0.25">
      <c r="A28073" t="s">
        <v>89082</v>
      </c>
      <c r="B28073" t="s">
        <v>89083</v>
      </c>
      <c r="C28073" t="s">
        <v>89084</v>
      </c>
      <c r="D28073" t="s">
        <v>23059</v>
      </c>
    </row>
    <row r="28074" spans="1:4" x14ac:dyDescent="0.25">
      <c r="A28074" t="s">
        <v>89085</v>
      </c>
      <c r="B28074" t="s">
        <v>89086</v>
      </c>
      <c r="C28074" t="s">
        <v>89087</v>
      </c>
      <c r="D28074" t="s">
        <v>23059</v>
      </c>
    </row>
    <row r="28075" spans="1:4" x14ac:dyDescent="0.25">
      <c r="A28075" t="s">
        <v>89088</v>
      </c>
      <c r="B28075" t="s">
        <v>89089</v>
      </c>
      <c r="C28075" t="s">
        <v>89090</v>
      </c>
      <c r="D28075" t="s">
        <v>23059</v>
      </c>
    </row>
    <row r="28076" spans="1:4" x14ac:dyDescent="0.25">
      <c r="A28076" t="s">
        <v>89091</v>
      </c>
      <c r="B28076" t="s">
        <v>89092</v>
      </c>
      <c r="C28076" t="s">
        <v>89093</v>
      </c>
      <c r="D28076" t="s">
        <v>89094</v>
      </c>
    </row>
    <row r="28077" spans="1:4" x14ac:dyDescent="0.25">
      <c r="A28077" t="s">
        <v>89095</v>
      </c>
      <c r="B28077" t="s">
        <v>89096</v>
      </c>
      <c r="C28077" t="s">
        <v>89097</v>
      </c>
      <c r="D28077" t="s">
        <v>25668</v>
      </c>
    </row>
    <row r="28078" spans="1:4" x14ac:dyDescent="0.25">
      <c r="A28078" t="s">
        <v>89098</v>
      </c>
      <c r="B28078" t="s">
        <v>89099</v>
      </c>
      <c r="C28078" t="s">
        <v>89100</v>
      </c>
      <c r="D28078" t="s">
        <v>25668</v>
      </c>
    </row>
    <row r="28079" spans="1:4" x14ac:dyDescent="0.25">
      <c r="A28079" t="s">
        <v>89101</v>
      </c>
      <c r="B28079" t="s">
        <v>89102</v>
      </c>
      <c r="C28079" t="s">
        <v>89103</v>
      </c>
      <c r="D28079" t="s">
        <v>89104</v>
      </c>
    </row>
    <row r="28080" spans="1:4" x14ac:dyDescent="0.25">
      <c r="A28080" t="s">
        <v>89105</v>
      </c>
      <c r="B28080" t="s">
        <v>89106</v>
      </c>
      <c r="C28080" t="s">
        <v>89107</v>
      </c>
      <c r="D28080" t="s">
        <v>89104</v>
      </c>
    </row>
    <row r="28081" spans="1:4" x14ac:dyDescent="0.25">
      <c r="A28081" t="s">
        <v>89108</v>
      </c>
      <c r="B28081" t="s">
        <v>89109</v>
      </c>
      <c r="C28081" t="s">
        <v>89110</v>
      </c>
      <c r="D28081" t="s">
        <v>25925</v>
      </c>
    </row>
    <row r="28082" spans="1:4" x14ac:dyDescent="0.25">
      <c r="A28082" t="s">
        <v>89111</v>
      </c>
      <c r="B28082" t="s">
        <v>89112</v>
      </c>
      <c r="C28082" t="s">
        <v>89113</v>
      </c>
      <c r="D28082" t="s">
        <v>29149</v>
      </c>
    </row>
    <row r="28083" spans="1:4" x14ac:dyDescent="0.25">
      <c r="A28083" t="s">
        <v>89114</v>
      </c>
      <c r="B28083" t="s">
        <v>89115</v>
      </c>
      <c r="C28083" t="s">
        <v>89116</v>
      </c>
      <c r="D28083" t="s">
        <v>74804</v>
      </c>
    </row>
    <row r="28084" spans="1:4" x14ac:dyDescent="0.25">
      <c r="A28084" t="s">
        <v>89117</v>
      </c>
      <c r="B28084" t="s">
        <v>89118</v>
      </c>
      <c r="C28084" t="s">
        <v>89119</v>
      </c>
      <c r="D28084" t="s">
        <v>29149</v>
      </c>
    </row>
    <row r="28085" spans="1:4" x14ac:dyDescent="0.25">
      <c r="A28085" t="s">
        <v>89120</v>
      </c>
      <c r="B28085" t="s">
        <v>89121</v>
      </c>
      <c r="C28085" t="s">
        <v>89122</v>
      </c>
      <c r="D28085" t="s">
        <v>89123</v>
      </c>
    </row>
    <row r="28086" spans="1:4" x14ac:dyDescent="0.25">
      <c r="A28086" t="s">
        <v>89124</v>
      </c>
      <c r="B28086" t="s">
        <v>89125</v>
      </c>
      <c r="C28086" t="s">
        <v>89126</v>
      </c>
      <c r="D28086" t="s">
        <v>74804</v>
      </c>
    </row>
    <row r="28087" spans="1:4" x14ac:dyDescent="0.25">
      <c r="A28087" t="s">
        <v>89127</v>
      </c>
      <c r="B28087" t="s">
        <v>89128</v>
      </c>
      <c r="C28087" t="s">
        <v>89129</v>
      </c>
      <c r="D28087" t="s">
        <v>74804</v>
      </c>
    </row>
    <row r="28088" spans="1:4" x14ac:dyDescent="0.25">
      <c r="A28088" t="s">
        <v>89130</v>
      </c>
      <c r="B28088" t="s">
        <v>89131</v>
      </c>
      <c r="C28088" t="s">
        <v>89132</v>
      </c>
      <c r="D28088" t="s">
        <v>74804</v>
      </c>
    </row>
    <row r="28089" spans="1:4" x14ac:dyDescent="0.25">
      <c r="A28089" t="s">
        <v>89133</v>
      </c>
      <c r="B28089" t="s">
        <v>89134</v>
      </c>
      <c r="C28089" t="s">
        <v>89135</v>
      </c>
      <c r="D28089" t="s">
        <v>28420</v>
      </c>
    </row>
    <row r="28090" spans="1:4" x14ac:dyDescent="0.25">
      <c r="A28090" t="s">
        <v>89136</v>
      </c>
      <c r="B28090" t="s">
        <v>89137</v>
      </c>
      <c r="C28090" t="s">
        <v>89138</v>
      </c>
      <c r="D28090" t="s">
        <v>89123</v>
      </c>
    </row>
    <row r="28091" spans="1:4" x14ac:dyDescent="0.25">
      <c r="A28091" t="s">
        <v>89139</v>
      </c>
      <c r="B28091" t="s">
        <v>89140</v>
      </c>
      <c r="C28091" t="s">
        <v>89141</v>
      </c>
      <c r="D28091" t="s">
        <v>86175</v>
      </c>
    </row>
    <row r="28092" spans="1:4" x14ac:dyDescent="0.25">
      <c r="A28092" t="s">
        <v>89142</v>
      </c>
      <c r="B28092" t="s">
        <v>89143</v>
      </c>
      <c r="C28092" t="s">
        <v>89144</v>
      </c>
      <c r="D28092" t="s">
        <v>89145</v>
      </c>
    </row>
    <row r="28093" spans="1:4" x14ac:dyDescent="0.25">
      <c r="A28093" t="s">
        <v>89146</v>
      </c>
      <c r="B28093" t="s">
        <v>89143</v>
      </c>
      <c r="C28093" t="s">
        <v>89147</v>
      </c>
      <c r="D28093" t="s">
        <v>89145</v>
      </c>
    </row>
    <row r="28094" spans="1:4" x14ac:dyDescent="0.25">
      <c r="A28094" t="s">
        <v>89148</v>
      </c>
      <c r="B28094" t="s">
        <v>89149</v>
      </c>
      <c r="C28094" t="s">
        <v>89150</v>
      </c>
      <c r="D28094" t="s">
        <v>89145</v>
      </c>
    </row>
    <row r="28095" spans="1:4" x14ac:dyDescent="0.25">
      <c r="A28095" t="s">
        <v>89151</v>
      </c>
      <c r="B28095" t="s">
        <v>89149</v>
      </c>
      <c r="C28095" t="s">
        <v>89152</v>
      </c>
      <c r="D28095" t="s">
        <v>89145</v>
      </c>
    </row>
    <row r="28096" spans="1:4" x14ac:dyDescent="0.25">
      <c r="A28096" t="s">
        <v>89153</v>
      </c>
      <c r="B28096" t="s">
        <v>89154</v>
      </c>
      <c r="C28096" t="s">
        <v>89155</v>
      </c>
      <c r="D28096" t="s">
        <v>89145</v>
      </c>
    </row>
    <row r="28097" spans="1:4" x14ac:dyDescent="0.25">
      <c r="A28097" t="s">
        <v>89156</v>
      </c>
      <c r="B28097" t="s">
        <v>89157</v>
      </c>
      <c r="C28097" t="s">
        <v>89158</v>
      </c>
      <c r="D28097" t="s">
        <v>89145</v>
      </c>
    </row>
    <row r="28098" spans="1:4" x14ac:dyDescent="0.25">
      <c r="A28098" t="s">
        <v>89159</v>
      </c>
      <c r="B28098" t="s">
        <v>89160</v>
      </c>
      <c r="C28098" t="s">
        <v>89161</v>
      </c>
      <c r="D28098" t="s">
        <v>89145</v>
      </c>
    </row>
    <row r="28099" spans="1:4" x14ac:dyDescent="0.25">
      <c r="A28099" t="s">
        <v>89162</v>
      </c>
      <c r="B28099" t="s">
        <v>89163</v>
      </c>
      <c r="C28099" t="s">
        <v>89164</v>
      </c>
      <c r="D28099" t="s">
        <v>89145</v>
      </c>
    </row>
    <row r="28100" spans="1:4" x14ac:dyDescent="0.25">
      <c r="A28100" t="s">
        <v>89165</v>
      </c>
      <c r="B28100" t="s">
        <v>89166</v>
      </c>
      <c r="C28100" t="s">
        <v>89167</v>
      </c>
      <c r="D28100" t="s">
        <v>89145</v>
      </c>
    </row>
    <row r="28101" spans="1:4" x14ac:dyDescent="0.25">
      <c r="A28101" t="s">
        <v>89168</v>
      </c>
      <c r="B28101" t="s">
        <v>89169</v>
      </c>
      <c r="C28101" t="s">
        <v>89170</v>
      </c>
      <c r="D28101" t="s">
        <v>89145</v>
      </c>
    </row>
    <row r="28102" spans="1:4" x14ac:dyDescent="0.25">
      <c r="A28102" t="s">
        <v>89171</v>
      </c>
      <c r="B28102" t="s">
        <v>89172</v>
      </c>
      <c r="C28102" t="s">
        <v>89173</v>
      </c>
      <c r="D28102" t="s">
        <v>89174</v>
      </c>
    </row>
    <row r="28103" spans="1:4" x14ac:dyDescent="0.25">
      <c r="A28103" t="s">
        <v>89175</v>
      </c>
      <c r="B28103" t="s">
        <v>89176</v>
      </c>
      <c r="C28103" t="s">
        <v>89177</v>
      </c>
      <c r="D28103" t="s">
        <v>24654</v>
      </c>
    </row>
    <row r="28104" spans="1:4" x14ac:dyDescent="0.25">
      <c r="A28104" t="s">
        <v>89178</v>
      </c>
      <c r="B28104" t="s">
        <v>89179</v>
      </c>
      <c r="C28104" t="s">
        <v>89180</v>
      </c>
      <c r="D28104" t="s">
        <v>25631</v>
      </c>
    </row>
    <row r="28105" spans="1:4" x14ac:dyDescent="0.25">
      <c r="A28105" t="s">
        <v>89181</v>
      </c>
      <c r="B28105" t="s">
        <v>89182</v>
      </c>
      <c r="C28105" t="s">
        <v>89183</v>
      </c>
      <c r="D28105" t="s">
        <v>89184</v>
      </c>
    </row>
    <row r="28106" spans="1:4" x14ac:dyDescent="0.25">
      <c r="A28106" t="s">
        <v>89185</v>
      </c>
      <c r="B28106" t="s">
        <v>89186</v>
      </c>
      <c r="C28106" t="s">
        <v>89187</v>
      </c>
      <c r="D28106" t="s">
        <v>89184</v>
      </c>
    </row>
    <row r="28107" spans="1:4" x14ac:dyDescent="0.25">
      <c r="A28107" t="s">
        <v>89188</v>
      </c>
      <c r="B28107" t="s">
        <v>89189</v>
      </c>
      <c r="C28107" t="s">
        <v>89190</v>
      </c>
      <c r="D28107" t="s">
        <v>66125</v>
      </c>
    </row>
    <row r="28108" spans="1:4" x14ac:dyDescent="0.25">
      <c r="A28108" t="s">
        <v>89191</v>
      </c>
      <c r="B28108" t="s">
        <v>89192</v>
      </c>
      <c r="C28108" t="s">
        <v>89193</v>
      </c>
      <c r="D28108" t="s">
        <v>66125</v>
      </c>
    </row>
    <row r="28109" spans="1:4" x14ac:dyDescent="0.25">
      <c r="A28109" t="s">
        <v>89194</v>
      </c>
      <c r="B28109" t="s">
        <v>89195</v>
      </c>
      <c r="C28109" t="s">
        <v>89196</v>
      </c>
      <c r="D28109" t="s">
        <v>30166</v>
      </c>
    </row>
    <row r="28110" spans="1:4" x14ac:dyDescent="0.25">
      <c r="A28110" t="s">
        <v>89197</v>
      </c>
      <c r="B28110" t="s">
        <v>89198</v>
      </c>
      <c r="C28110" t="s">
        <v>89199</v>
      </c>
      <c r="D28110" t="s">
        <v>30166</v>
      </c>
    </row>
    <row r="28111" spans="1:4" x14ac:dyDescent="0.25">
      <c r="A28111" t="s">
        <v>89200</v>
      </c>
      <c r="B28111" t="s">
        <v>89201</v>
      </c>
      <c r="C28111" t="s">
        <v>89202</v>
      </c>
      <c r="D28111" t="s">
        <v>30166</v>
      </c>
    </row>
    <row r="28112" spans="1:4" x14ac:dyDescent="0.25">
      <c r="A28112" t="s">
        <v>89203</v>
      </c>
      <c r="B28112" t="s">
        <v>89204</v>
      </c>
      <c r="C28112" t="s">
        <v>89205</v>
      </c>
      <c r="D28112" t="s">
        <v>30166</v>
      </c>
    </row>
    <row r="28113" spans="1:4" x14ac:dyDescent="0.25">
      <c r="A28113" t="s">
        <v>89206</v>
      </c>
      <c r="B28113" t="s">
        <v>89207</v>
      </c>
      <c r="C28113" t="s">
        <v>89208</v>
      </c>
      <c r="D28113" t="s">
        <v>30166</v>
      </c>
    </row>
    <row r="28114" spans="1:4" x14ac:dyDescent="0.25">
      <c r="A28114" t="s">
        <v>89209</v>
      </c>
      <c r="B28114" t="s">
        <v>89210</v>
      </c>
      <c r="C28114" t="s">
        <v>89211</v>
      </c>
      <c r="D28114" t="s">
        <v>89212</v>
      </c>
    </row>
    <row r="28115" spans="1:4" x14ac:dyDescent="0.25">
      <c r="A28115" t="s">
        <v>89213</v>
      </c>
      <c r="B28115" t="s">
        <v>89214</v>
      </c>
      <c r="C28115" t="s">
        <v>89215</v>
      </c>
      <c r="D28115" t="s">
        <v>21279</v>
      </c>
    </row>
    <row r="28116" spans="1:4" x14ac:dyDescent="0.25">
      <c r="A28116" t="s">
        <v>89216</v>
      </c>
      <c r="B28116" t="s">
        <v>89217</v>
      </c>
      <c r="C28116" t="s">
        <v>89218</v>
      </c>
      <c r="D28116" t="s">
        <v>21279</v>
      </c>
    </row>
    <row r="28117" spans="1:4" x14ac:dyDescent="0.25">
      <c r="A28117" t="s">
        <v>89219</v>
      </c>
      <c r="B28117" t="s">
        <v>89217</v>
      </c>
      <c r="C28117" t="s">
        <v>89220</v>
      </c>
      <c r="D28117" t="s">
        <v>21279</v>
      </c>
    </row>
    <row r="28118" spans="1:4" x14ac:dyDescent="0.25">
      <c r="A28118" t="s">
        <v>89221</v>
      </c>
      <c r="B28118" t="s">
        <v>89217</v>
      </c>
      <c r="C28118" t="s">
        <v>89222</v>
      </c>
      <c r="D28118" t="s">
        <v>21279</v>
      </c>
    </row>
    <row r="28119" spans="1:4" x14ac:dyDescent="0.25">
      <c r="A28119" t="s">
        <v>89223</v>
      </c>
      <c r="B28119" t="s">
        <v>89214</v>
      </c>
      <c r="C28119" t="s">
        <v>89224</v>
      </c>
      <c r="D28119" t="s">
        <v>21279</v>
      </c>
    </row>
    <row r="28120" spans="1:4" x14ac:dyDescent="0.25">
      <c r="A28120" t="s">
        <v>89225</v>
      </c>
      <c r="B28120" t="s">
        <v>89217</v>
      </c>
      <c r="C28120" t="s">
        <v>89226</v>
      </c>
      <c r="D28120" t="s">
        <v>21279</v>
      </c>
    </row>
    <row r="28121" spans="1:4" x14ac:dyDescent="0.25">
      <c r="A28121" t="s">
        <v>89227</v>
      </c>
      <c r="B28121" t="s">
        <v>89214</v>
      </c>
      <c r="C28121" t="s">
        <v>89228</v>
      </c>
      <c r="D28121" t="s">
        <v>21279</v>
      </c>
    </row>
    <row r="28122" spans="1:4" x14ac:dyDescent="0.25">
      <c r="A28122" t="s">
        <v>89229</v>
      </c>
      <c r="B28122" t="s">
        <v>89217</v>
      </c>
      <c r="C28122" t="s">
        <v>89230</v>
      </c>
      <c r="D28122" t="s">
        <v>21279</v>
      </c>
    </row>
    <row r="28123" spans="1:4" x14ac:dyDescent="0.25">
      <c r="A28123" t="s">
        <v>89231</v>
      </c>
      <c r="B28123" t="s">
        <v>89217</v>
      </c>
      <c r="C28123" t="s">
        <v>89232</v>
      </c>
      <c r="D28123" t="s">
        <v>21279</v>
      </c>
    </row>
    <row r="28124" spans="1:4" x14ac:dyDescent="0.25">
      <c r="A28124" t="s">
        <v>89233</v>
      </c>
      <c r="B28124" t="s">
        <v>89217</v>
      </c>
      <c r="C28124" t="s">
        <v>89234</v>
      </c>
      <c r="D28124" t="s">
        <v>21279</v>
      </c>
    </row>
    <row r="28125" spans="1:4" x14ac:dyDescent="0.25">
      <c r="A28125" t="s">
        <v>89235</v>
      </c>
      <c r="B28125" t="s">
        <v>89217</v>
      </c>
      <c r="C28125" t="s">
        <v>89236</v>
      </c>
      <c r="D28125" t="s">
        <v>21279</v>
      </c>
    </row>
    <row r="28126" spans="1:4" x14ac:dyDescent="0.25">
      <c r="A28126" t="s">
        <v>89237</v>
      </c>
      <c r="B28126" t="s">
        <v>89217</v>
      </c>
      <c r="C28126" t="s">
        <v>89238</v>
      </c>
      <c r="D28126" t="s">
        <v>21279</v>
      </c>
    </row>
    <row r="28127" spans="1:4" x14ac:dyDescent="0.25">
      <c r="A28127" t="s">
        <v>89239</v>
      </c>
      <c r="B28127" t="s">
        <v>89214</v>
      </c>
      <c r="C28127" t="s">
        <v>89240</v>
      </c>
      <c r="D28127" t="s">
        <v>21279</v>
      </c>
    </row>
    <row r="28128" spans="1:4" x14ac:dyDescent="0.25">
      <c r="A28128" t="s">
        <v>89241</v>
      </c>
      <c r="B28128" t="s">
        <v>89217</v>
      </c>
      <c r="C28128" t="s">
        <v>89242</v>
      </c>
      <c r="D28128" t="s">
        <v>21279</v>
      </c>
    </row>
    <row r="28129" spans="1:4" x14ac:dyDescent="0.25">
      <c r="A28129" t="s">
        <v>89243</v>
      </c>
      <c r="B28129" t="s">
        <v>89217</v>
      </c>
      <c r="C28129" t="s">
        <v>89244</v>
      </c>
      <c r="D28129" t="s">
        <v>21279</v>
      </c>
    </row>
    <row r="28130" spans="1:4" x14ac:dyDescent="0.25">
      <c r="A28130" t="s">
        <v>89245</v>
      </c>
      <c r="B28130" t="s">
        <v>89217</v>
      </c>
      <c r="C28130" t="s">
        <v>89246</v>
      </c>
      <c r="D28130" t="s">
        <v>21279</v>
      </c>
    </row>
    <row r="28131" spans="1:4" x14ac:dyDescent="0.25">
      <c r="A28131" t="s">
        <v>89247</v>
      </c>
      <c r="B28131" t="s">
        <v>89217</v>
      </c>
      <c r="C28131" t="s">
        <v>89248</v>
      </c>
      <c r="D28131" t="s">
        <v>21279</v>
      </c>
    </row>
    <row r="28132" spans="1:4" x14ac:dyDescent="0.25">
      <c r="A28132" t="s">
        <v>89249</v>
      </c>
      <c r="B28132" t="s">
        <v>89214</v>
      </c>
      <c r="C28132" t="s">
        <v>89250</v>
      </c>
      <c r="D28132" t="s">
        <v>21279</v>
      </c>
    </row>
    <row r="28133" spans="1:4" x14ac:dyDescent="0.25">
      <c r="A28133" t="s">
        <v>89251</v>
      </c>
      <c r="B28133" t="s">
        <v>89217</v>
      </c>
      <c r="C28133" t="s">
        <v>89252</v>
      </c>
      <c r="D28133" t="s">
        <v>21279</v>
      </c>
    </row>
    <row r="28134" spans="1:4" x14ac:dyDescent="0.25">
      <c r="A28134" t="s">
        <v>89253</v>
      </c>
      <c r="B28134" t="s">
        <v>89254</v>
      </c>
      <c r="C28134" t="s">
        <v>89255</v>
      </c>
      <c r="D28134" t="s">
        <v>21279</v>
      </c>
    </row>
    <row r="28135" spans="1:4" x14ac:dyDescent="0.25">
      <c r="A28135" t="s">
        <v>89256</v>
      </c>
      <c r="B28135" t="s">
        <v>89257</v>
      </c>
      <c r="C28135" t="s">
        <v>89258</v>
      </c>
      <c r="D28135" t="s">
        <v>21279</v>
      </c>
    </row>
    <row r="28136" spans="1:4" x14ac:dyDescent="0.25">
      <c r="A28136" t="s">
        <v>89259</v>
      </c>
      <c r="B28136" t="s">
        <v>89257</v>
      </c>
      <c r="C28136" t="s">
        <v>89260</v>
      </c>
      <c r="D28136" t="s">
        <v>21279</v>
      </c>
    </row>
    <row r="28137" spans="1:4" x14ac:dyDescent="0.25">
      <c r="A28137" t="s">
        <v>89261</v>
      </c>
      <c r="B28137" t="s">
        <v>89254</v>
      </c>
      <c r="C28137" t="s">
        <v>89262</v>
      </c>
      <c r="D28137" t="s">
        <v>21279</v>
      </c>
    </row>
    <row r="28138" spans="1:4" x14ac:dyDescent="0.25">
      <c r="A28138" t="s">
        <v>89263</v>
      </c>
      <c r="B28138" t="s">
        <v>89257</v>
      </c>
      <c r="C28138" t="s">
        <v>89264</v>
      </c>
      <c r="D28138" t="s">
        <v>21279</v>
      </c>
    </row>
    <row r="28139" spans="1:4" x14ac:dyDescent="0.25">
      <c r="A28139" t="s">
        <v>89265</v>
      </c>
      <c r="B28139" t="s">
        <v>89257</v>
      </c>
      <c r="C28139" t="s">
        <v>89266</v>
      </c>
      <c r="D28139" t="s">
        <v>21279</v>
      </c>
    </row>
    <row r="28140" spans="1:4" x14ac:dyDescent="0.25">
      <c r="A28140" t="s">
        <v>89267</v>
      </c>
      <c r="B28140" t="s">
        <v>89254</v>
      </c>
      <c r="C28140" t="s">
        <v>89268</v>
      </c>
      <c r="D28140" t="s">
        <v>21279</v>
      </c>
    </row>
    <row r="28141" spans="1:4" x14ac:dyDescent="0.25">
      <c r="A28141" t="s">
        <v>89269</v>
      </c>
      <c r="B28141" t="s">
        <v>89257</v>
      </c>
      <c r="C28141" t="s">
        <v>89270</v>
      </c>
      <c r="D28141" t="s">
        <v>21279</v>
      </c>
    </row>
    <row r="28142" spans="1:4" x14ac:dyDescent="0.25">
      <c r="A28142" t="s">
        <v>89271</v>
      </c>
      <c r="B28142" t="s">
        <v>89257</v>
      </c>
      <c r="C28142" t="s">
        <v>89272</v>
      </c>
      <c r="D28142" t="s">
        <v>21279</v>
      </c>
    </row>
    <row r="28143" spans="1:4" x14ac:dyDescent="0.25">
      <c r="A28143" t="s">
        <v>89273</v>
      </c>
      <c r="B28143" t="s">
        <v>89257</v>
      </c>
      <c r="C28143" t="s">
        <v>89274</v>
      </c>
      <c r="D28143" t="s">
        <v>21279</v>
      </c>
    </row>
    <row r="28144" spans="1:4" x14ac:dyDescent="0.25">
      <c r="A28144" t="s">
        <v>89275</v>
      </c>
      <c r="B28144" t="s">
        <v>89276</v>
      </c>
      <c r="C28144" t="s">
        <v>89277</v>
      </c>
      <c r="D28144" t="s">
        <v>21279</v>
      </c>
    </row>
    <row r="28145" spans="1:4" x14ac:dyDescent="0.25">
      <c r="A28145" t="s">
        <v>89278</v>
      </c>
      <c r="B28145" t="s">
        <v>89279</v>
      </c>
      <c r="C28145" t="s">
        <v>89280</v>
      </c>
      <c r="D28145" t="s">
        <v>89281</v>
      </c>
    </row>
    <row r="28146" spans="1:4" x14ac:dyDescent="0.25">
      <c r="A28146" t="s">
        <v>89282</v>
      </c>
      <c r="B28146" t="s">
        <v>89283</v>
      </c>
      <c r="C28146" t="s">
        <v>89284</v>
      </c>
      <c r="D28146" t="s">
        <v>66125</v>
      </c>
    </row>
    <row r="28147" spans="1:4" x14ac:dyDescent="0.25">
      <c r="A28147" t="s">
        <v>89285</v>
      </c>
      <c r="B28147" t="s">
        <v>89286</v>
      </c>
      <c r="C28147" t="s">
        <v>89287</v>
      </c>
      <c r="D28147" t="s">
        <v>89288</v>
      </c>
    </row>
    <row r="28148" spans="1:4" x14ac:dyDescent="0.25">
      <c r="A28148" t="s">
        <v>89289</v>
      </c>
      <c r="B28148" t="s">
        <v>89290</v>
      </c>
      <c r="C28148" t="s">
        <v>89291</v>
      </c>
      <c r="D28148" t="s">
        <v>25925</v>
      </c>
    </row>
    <row r="28149" spans="1:4" x14ac:dyDescent="0.25">
      <c r="A28149" t="s">
        <v>89292</v>
      </c>
      <c r="B28149" t="s">
        <v>89293</v>
      </c>
      <c r="C28149" t="s">
        <v>89294</v>
      </c>
      <c r="D28149" t="s">
        <v>88715</v>
      </c>
    </row>
    <row r="28150" spans="1:4" x14ac:dyDescent="0.25">
      <c r="A28150" t="s">
        <v>89295</v>
      </c>
      <c r="B28150" t="s">
        <v>89296</v>
      </c>
      <c r="C28150" t="s">
        <v>89297</v>
      </c>
      <c r="D28150" t="s">
        <v>88715</v>
      </c>
    </row>
    <row r="28151" spans="1:4" x14ac:dyDescent="0.25">
      <c r="A28151" t="s">
        <v>89298</v>
      </c>
      <c r="B28151" t="s">
        <v>89299</v>
      </c>
      <c r="C28151" t="s">
        <v>89300</v>
      </c>
      <c r="D28151" t="s">
        <v>89123</v>
      </c>
    </row>
    <row r="28152" spans="1:4" x14ac:dyDescent="0.25">
      <c r="A28152" t="s">
        <v>89301</v>
      </c>
      <c r="B28152" t="s">
        <v>89302</v>
      </c>
      <c r="C28152" t="s">
        <v>89303</v>
      </c>
      <c r="D28152" t="s">
        <v>25925</v>
      </c>
    </row>
    <row r="28153" spans="1:4" x14ac:dyDescent="0.25">
      <c r="A28153" t="s">
        <v>89304</v>
      </c>
      <c r="B28153" t="s">
        <v>89305</v>
      </c>
      <c r="C28153" t="s">
        <v>89306</v>
      </c>
      <c r="D28153" t="s">
        <v>89307</v>
      </c>
    </row>
    <row r="28154" spans="1:4" x14ac:dyDescent="0.25">
      <c r="A28154" t="s">
        <v>89308</v>
      </c>
      <c r="B28154" t="s">
        <v>89309</v>
      </c>
      <c r="C28154" t="s">
        <v>89310</v>
      </c>
      <c r="D28154" t="s">
        <v>89307</v>
      </c>
    </row>
    <row r="28155" spans="1:4" x14ac:dyDescent="0.25">
      <c r="A28155" t="s">
        <v>89311</v>
      </c>
      <c r="B28155" t="s">
        <v>89312</v>
      </c>
      <c r="C28155" t="s">
        <v>89313</v>
      </c>
      <c r="D28155" t="s">
        <v>89307</v>
      </c>
    </row>
    <row r="28156" spans="1:4" x14ac:dyDescent="0.25">
      <c r="A28156" t="s">
        <v>89314</v>
      </c>
      <c r="B28156" t="s">
        <v>89312</v>
      </c>
      <c r="C28156" t="s">
        <v>89315</v>
      </c>
      <c r="D28156" t="s">
        <v>89307</v>
      </c>
    </row>
    <row r="28157" spans="1:4" x14ac:dyDescent="0.25">
      <c r="A28157" t="s">
        <v>89316</v>
      </c>
      <c r="B28157" t="s">
        <v>89317</v>
      </c>
      <c r="C28157" t="s">
        <v>89318</v>
      </c>
      <c r="D28157" t="s">
        <v>89307</v>
      </c>
    </row>
    <row r="28158" spans="1:4" x14ac:dyDescent="0.25">
      <c r="A28158" t="s">
        <v>89319</v>
      </c>
      <c r="B28158" t="s">
        <v>89317</v>
      </c>
      <c r="C28158" t="s">
        <v>89320</v>
      </c>
      <c r="D28158" t="s">
        <v>89307</v>
      </c>
    </row>
    <row r="28159" spans="1:4" x14ac:dyDescent="0.25">
      <c r="A28159" t="s">
        <v>89321</v>
      </c>
      <c r="B28159" t="s">
        <v>89322</v>
      </c>
      <c r="C28159" t="s">
        <v>89323</v>
      </c>
      <c r="D28159" t="s">
        <v>89307</v>
      </c>
    </row>
    <row r="28160" spans="1:4" x14ac:dyDescent="0.25">
      <c r="A28160" t="s">
        <v>89324</v>
      </c>
      <c r="B28160" t="s">
        <v>89325</v>
      </c>
      <c r="C28160" t="s">
        <v>89326</v>
      </c>
      <c r="D28160" t="s">
        <v>89307</v>
      </c>
    </row>
    <row r="28161" spans="1:4" x14ac:dyDescent="0.25">
      <c r="A28161" t="s">
        <v>89327</v>
      </c>
      <c r="B28161" t="s">
        <v>89328</v>
      </c>
      <c r="C28161" t="s">
        <v>89329</v>
      </c>
      <c r="D28161" t="s">
        <v>89330</v>
      </c>
    </row>
    <row r="28162" spans="1:4" x14ac:dyDescent="0.25">
      <c r="A28162" t="s">
        <v>89331</v>
      </c>
      <c r="B28162" t="s">
        <v>89332</v>
      </c>
      <c r="C28162" t="s">
        <v>89333</v>
      </c>
      <c r="D28162" t="s">
        <v>86123</v>
      </c>
    </row>
    <row r="28163" spans="1:4" x14ac:dyDescent="0.25">
      <c r="A28163" t="s">
        <v>89334</v>
      </c>
      <c r="B28163" t="s">
        <v>89335</v>
      </c>
      <c r="C28163" t="s">
        <v>89336</v>
      </c>
      <c r="D28163" t="s">
        <v>74804</v>
      </c>
    </row>
    <row r="28164" spans="1:4" x14ac:dyDescent="0.25">
      <c r="A28164" t="s">
        <v>89337</v>
      </c>
      <c r="B28164" t="s">
        <v>89338</v>
      </c>
      <c r="C28164" t="s">
        <v>89339</v>
      </c>
      <c r="D28164" t="s">
        <v>84232</v>
      </c>
    </row>
    <row r="28165" spans="1:4" x14ac:dyDescent="0.25">
      <c r="A28165" t="s">
        <v>89340</v>
      </c>
      <c r="B28165" t="s">
        <v>89341</v>
      </c>
      <c r="C28165" t="s">
        <v>89342</v>
      </c>
      <c r="D28165" t="s">
        <v>89343</v>
      </c>
    </row>
    <row r="28166" spans="1:4" x14ac:dyDescent="0.25">
      <c r="A28166" t="s">
        <v>89344</v>
      </c>
      <c r="B28166" t="s">
        <v>89345</v>
      </c>
      <c r="C28166" t="s">
        <v>89346</v>
      </c>
      <c r="D28166" t="s">
        <v>38209</v>
      </c>
    </row>
    <row r="28167" spans="1:4" x14ac:dyDescent="0.25">
      <c r="A28167" t="s">
        <v>89347</v>
      </c>
      <c r="B28167" t="s">
        <v>89348</v>
      </c>
      <c r="C28167" t="s">
        <v>89349</v>
      </c>
      <c r="D28167" t="s">
        <v>38209</v>
      </c>
    </row>
    <row r="28168" spans="1:4" x14ac:dyDescent="0.25">
      <c r="A28168" t="s">
        <v>89350</v>
      </c>
      <c r="B28168" t="s">
        <v>89351</v>
      </c>
      <c r="C28168" t="s">
        <v>89352</v>
      </c>
      <c r="D28168" t="s">
        <v>28074</v>
      </c>
    </row>
    <row r="28169" spans="1:4" x14ac:dyDescent="0.25">
      <c r="A28169" t="s">
        <v>89353</v>
      </c>
      <c r="B28169" t="s">
        <v>89354</v>
      </c>
      <c r="C28169" t="s">
        <v>89355</v>
      </c>
      <c r="D28169" t="s">
        <v>89356</v>
      </c>
    </row>
    <row r="28170" spans="1:4" x14ac:dyDescent="0.25">
      <c r="A28170" t="s">
        <v>89357</v>
      </c>
      <c r="B28170" t="s">
        <v>89358</v>
      </c>
      <c r="C28170" t="s">
        <v>89359</v>
      </c>
      <c r="D28170" t="s">
        <v>89360</v>
      </c>
    </row>
    <row r="28171" spans="1:4" x14ac:dyDescent="0.25">
      <c r="A28171" t="s">
        <v>89361</v>
      </c>
      <c r="B28171" t="s">
        <v>89362</v>
      </c>
      <c r="C28171" t="s">
        <v>89363</v>
      </c>
      <c r="D28171" t="s">
        <v>89364</v>
      </c>
    </row>
    <row r="28172" spans="1:4" x14ac:dyDescent="0.25">
      <c r="A28172" t="s">
        <v>89365</v>
      </c>
      <c r="B28172" t="s">
        <v>89366</v>
      </c>
      <c r="C28172" t="s">
        <v>89367</v>
      </c>
      <c r="D28172" t="s">
        <v>74780</v>
      </c>
    </row>
    <row r="28173" spans="1:4" x14ac:dyDescent="0.25">
      <c r="A28173" t="s">
        <v>89368</v>
      </c>
      <c r="B28173" t="s">
        <v>89369</v>
      </c>
      <c r="C28173" t="s">
        <v>89370</v>
      </c>
      <c r="D28173" t="s">
        <v>74804</v>
      </c>
    </row>
    <row r="28174" spans="1:4" x14ac:dyDescent="0.25">
      <c r="A28174" t="s">
        <v>89371</v>
      </c>
      <c r="B28174" t="s">
        <v>89372</v>
      </c>
      <c r="C28174" t="s">
        <v>89373</v>
      </c>
      <c r="D28174" t="s">
        <v>27066</v>
      </c>
    </row>
    <row r="28175" spans="1:4" x14ac:dyDescent="0.25">
      <c r="A28175" t="s">
        <v>89374</v>
      </c>
      <c r="B28175" t="s">
        <v>89375</v>
      </c>
      <c r="C28175" t="s">
        <v>89376</v>
      </c>
      <c r="D28175" t="s">
        <v>27066</v>
      </c>
    </row>
    <row r="28176" spans="1:4" x14ac:dyDescent="0.25">
      <c r="A28176" t="s">
        <v>89377</v>
      </c>
      <c r="B28176" t="s">
        <v>89378</v>
      </c>
      <c r="C28176" t="s">
        <v>89379</v>
      </c>
      <c r="D28176" t="s">
        <v>89380</v>
      </c>
    </row>
    <row r="28177" spans="1:4" x14ac:dyDescent="0.25">
      <c r="A28177" t="s">
        <v>89381</v>
      </c>
      <c r="B28177" t="s">
        <v>89382</v>
      </c>
      <c r="C28177" t="s">
        <v>89383</v>
      </c>
      <c r="D28177" t="s">
        <v>30370</v>
      </c>
    </row>
    <row r="28178" spans="1:4" x14ac:dyDescent="0.25">
      <c r="A28178" t="s">
        <v>89384</v>
      </c>
      <c r="B28178" t="s">
        <v>89385</v>
      </c>
      <c r="C28178" t="s">
        <v>89386</v>
      </c>
      <c r="D28178" t="s">
        <v>30370</v>
      </c>
    </row>
    <row r="28179" spans="1:4" x14ac:dyDescent="0.25">
      <c r="A28179" t="s">
        <v>89387</v>
      </c>
      <c r="B28179" t="s">
        <v>89388</v>
      </c>
      <c r="C28179" t="s">
        <v>89389</v>
      </c>
      <c r="D28179" t="s">
        <v>51060</v>
      </c>
    </row>
    <row r="28180" spans="1:4" x14ac:dyDescent="0.25">
      <c r="A28180" t="s">
        <v>89390</v>
      </c>
      <c r="B28180" t="s">
        <v>89391</v>
      </c>
      <c r="C28180" t="s">
        <v>89392</v>
      </c>
      <c r="D28180" t="s">
        <v>25925</v>
      </c>
    </row>
    <row r="28181" spans="1:4" x14ac:dyDescent="0.25">
      <c r="A28181" t="s">
        <v>89393</v>
      </c>
      <c r="B28181" t="s">
        <v>89394</v>
      </c>
      <c r="C28181" t="s">
        <v>89395</v>
      </c>
      <c r="D28181" t="s">
        <v>68218</v>
      </c>
    </row>
    <row r="28182" spans="1:4" x14ac:dyDescent="0.25">
      <c r="A28182" t="s">
        <v>89396</v>
      </c>
      <c r="B28182" t="s">
        <v>89397</v>
      </c>
      <c r="C28182" t="s">
        <v>89398</v>
      </c>
      <c r="D28182" t="s">
        <v>89399</v>
      </c>
    </row>
    <row r="28183" spans="1:4" x14ac:dyDescent="0.25">
      <c r="A28183" t="s">
        <v>89400</v>
      </c>
      <c r="B28183" t="s">
        <v>89401</v>
      </c>
      <c r="C28183" t="s">
        <v>89402</v>
      </c>
      <c r="D28183" t="s">
        <v>71704</v>
      </c>
    </row>
    <row r="28184" spans="1:4" x14ac:dyDescent="0.25">
      <c r="A28184" t="s">
        <v>89403</v>
      </c>
      <c r="B28184" t="s">
        <v>89404</v>
      </c>
      <c r="C28184" t="s">
        <v>89405</v>
      </c>
      <c r="D28184" t="s">
        <v>71704</v>
      </c>
    </row>
    <row r="28185" spans="1:4" x14ac:dyDescent="0.25">
      <c r="A28185" t="s">
        <v>89406</v>
      </c>
      <c r="B28185" t="s">
        <v>89407</v>
      </c>
      <c r="C28185" t="s">
        <v>89408</v>
      </c>
      <c r="D28185" t="s">
        <v>71704</v>
      </c>
    </row>
    <row r="28186" spans="1:4" x14ac:dyDescent="0.25">
      <c r="A28186" t="s">
        <v>89409</v>
      </c>
      <c r="B28186" t="s">
        <v>89410</v>
      </c>
      <c r="C28186" t="s">
        <v>89411</v>
      </c>
      <c r="D28186" t="s">
        <v>71704</v>
      </c>
    </row>
    <row r="28187" spans="1:4" x14ac:dyDescent="0.25">
      <c r="A28187" t="s">
        <v>89412</v>
      </c>
      <c r="B28187" t="s">
        <v>89413</v>
      </c>
      <c r="C28187" t="s">
        <v>89414</v>
      </c>
      <c r="D28187" t="s">
        <v>21279</v>
      </c>
    </row>
    <row r="28188" spans="1:4" x14ac:dyDescent="0.25">
      <c r="A28188" t="s">
        <v>89415</v>
      </c>
      <c r="B28188" t="s">
        <v>89416</v>
      </c>
      <c r="C28188" t="s">
        <v>89417</v>
      </c>
      <c r="D28188" t="s">
        <v>21279</v>
      </c>
    </row>
    <row r="28189" spans="1:4" x14ac:dyDescent="0.25">
      <c r="A28189" t="s">
        <v>89418</v>
      </c>
      <c r="B28189" t="s">
        <v>89416</v>
      </c>
      <c r="C28189" t="s">
        <v>89419</v>
      </c>
      <c r="D28189" t="s">
        <v>21279</v>
      </c>
    </row>
    <row r="28190" spans="1:4" x14ac:dyDescent="0.25">
      <c r="A28190" t="s">
        <v>89420</v>
      </c>
      <c r="B28190" t="s">
        <v>89416</v>
      </c>
      <c r="C28190" t="s">
        <v>89421</v>
      </c>
      <c r="D28190" t="s">
        <v>21279</v>
      </c>
    </row>
    <row r="28191" spans="1:4" x14ac:dyDescent="0.25">
      <c r="A28191" t="s">
        <v>89422</v>
      </c>
      <c r="B28191" t="s">
        <v>89416</v>
      </c>
      <c r="C28191" t="s">
        <v>89423</v>
      </c>
      <c r="D28191" t="s">
        <v>21279</v>
      </c>
    </row>
    <row r="28192" spans="1:4" x14ac:dyDescent="0.25">
      <c r="A28192" t="s">
        <v>89424</v>
      </c>
      <c r="B28192" t="s">
        <v>89416</v>
      </c>
      <c r="C28192" t="s">
        <v>89425</v>
      </c>
      <c r="D28192" t="s">
        <v>21279</v>
      </c>
    </row>
    <row r="28193" spans="1:4" x14ac:dyDescent="0.25">
      <c r="A28193" t="s">
        <v>89426</v>
      </c>
      <c r="B28193" t="s">
        <v>89416</v>
      </c>
      <c r="C28193" t="s">
        <v>89427</v>
      </c>
      <c r="D28193" t="s">
        <v>21279</v>
      </c>
    </row>
    <row r="28194" spans="1:4" x14ac:dyDescent="0.25">
      <c r="A28194" t="s">
        <v>89428</v>
      </c>
      <c r="B28194" t="s">
        <v>89416</v>
      </c>
      <c r="C28194" t="s">
        <v>89429</v>
      </c>
      <c r="D28194" t="s">
        <v>21279</v>
      </c>
    </row>
    <row r="28195" spans="1:4" x14ac:dyDescent="0.25">
      <c r="A28195" t="s">
        <v>89430</v>
      </c>
      <c r="B28195" t="s">
        <v>89416</v>
      </c>
      <c r="C28195" t="s">
        <v>89431</v>
      </c>
      <c r="D28195" t="s">
        <v>21279</v>
      </c>
    </row>
    <row r="28196" spans="1:4" x14ac:dyDescent="0.25">
      <c r="A28196" t="s">
        <v>89432</v>
      </c>
      <c r="B28196" t="s">
        <v>89433</v>
      </c>
      <c r="C28196" t="s">
        <v>89434</v>
      </c>
      <c r="D28196" t="s">
        <v>21279</v>
      </c>
    </row>
    <row r="28197" spans="1:4" x14ac:dyDescent="0.25">
      <c r="A28197" t="s">
        <v>89435</v>
      </c>
      <c r="B28197" t="s">
        <v>89436</v>
      </c>
      <c r="C28197" t="s">
        <v>89437</v>
      </c>
      <c r="D28197" t="s">
        <v>21279</v>
      </c>
    </row>
    <row r="28198" spans="1:4" x14ac:dyDescent="0.25">
      <c r="A28198" t="s">
        <v>89438</v>
      </c>
      <c r="B28198" t="s">
        <v>89439</v>
      </c>
      <c r="C28198" t="s">
        <v>89440</v>
      </c>
      <c r="D28198" t="s">
        <v>21279</v>
      </c>
    </row>
    <row r="28199" spans="1:4" x14ac:dyDescent="0.25">
      <c r="A28199" t="s">
        <v>89441</v>
      </c>
      <c r="B28199" t="s">
        <v>89442</v>
      </c>
      <c r="C28199" t="s">
        <v>89443</v>
      </c>
      <c r="D28199" t="s">
        <v>21279</v>
      </c>
    </row>
    <row r="28200" spans="1:4" x14ac:dyDescent="0.25">
      <c r="A28200" t="s">
        <v>89444</v>
      </c>
      <c r="B28200" t="s">
        <v>89445</v>
      </c>
      <c r="C28200" t="s">
        <v>89446</v>
      </c>
      <c r="D28200" t="s">
        <v>21279</v>
      </c>
    </row>
    <row r="28201" spans="1:4" x14ac:dyDescent="0.25">
      <c r="A28201" t="s">
        <v>89447</v>
      </c>
      <c r="B28201" t="s">
        <v>89448</v>
      </c>
      <c r="C28201" t="s">
        <v>89449</v>
      </c>
      <c r="D28201" t="s">
        <v>21279</v>
      </c>
    </row>
    <row r="28202" spans="1:4" x14ac:dyDescent="0.25">
      <c r="A28202" t="s">
        <v>89450</v>
      </c>
      <c r="B28202" t="s">
        <v>89451</v>
      </c>
      <c r="C28202" t="s">
        <v>89452</v>
      </c>
      <c r="D28202" t="s">
        <v>21279</v>
      </c>
    </row>
    <row r="28203" spans="1:4" x14ac:dyDescent="0.25">
      <c r="A28203" t="s">
        <v>89453</v>
      </c>
      <c r="B28203" t="s">
        <v>89454</v>
      </c>
      <c r="C28203" t="s">
        <v>89455</v>
      </c>
      <c r="D28203" t="s">
        <v>25668</v>
      </c>
    </row>
    <row r="28204" spans="1:4" x14ac:dyDescent="0.25">
      <c r="A28204" t="s">
        <v>89456</v>
      </c>
      <c r="B28204" t="s">
        <v>89457</v>
      </c>
      <c r="C28204" t="s">
        <v>89458</v>
      </c>
      <c r="D28204" t="s">
        <v>20753</v>
      </c>
    </row>
    <row r="28205" spans="1:4" x14ac:dyDescent="0.25">
      <c r="A28205" t="s">
        <v>89459</v>
      </c>
      <c r="B28205" t="s">
        <v>89460</v>
      </c>
      <c r="C28205" t="s">
        <v>89461</v>
      </c>
      <c r="D28205" t="s">
        <v>89462</v>
      </c>
    </row>
    <row r="28206" spans="1:4" x14ac:dyDescent="0.25">
      <c r="A28206" t="s">
        <v>89463</v>
      </c>
      <c r="B28206" t="s">
        <v>89464</v>
      </c>
      <c r="C28206" t="s">
        <v>89465</v>
      </c>
      <c r="D28206" t="s">
        <v>89466</v>
      </c>
    </row>
    <row r="28207" spans="1:4" x14ac:dyDescent="0.25">
      <c r="A28207" t="s">
        <v>89467</v>
      </c>
      <c r="B28207" t="s">
        <v>89468</v>
      </c>
      <c r="C28207" t="s">
        <v>89469</v>
      </c>
      <c r="D28207" t="s">
        <v>30370</v>
      </c>
    </row>
    <row r="28208" spans="1:4" x14ac:dyDescent="0.25">
      <c r="A28208" t="s">
        <v>89470</v>
      </c>
      <c r="B28208" t="s">
        <v>89471</v>
      </c>
      <c r="C28208" t="s">
        <v>89472</v>
      </c>
      <c r="D28208" t="s">
        <v>88168</v>
      </c>
    </row>
    <row r="28209" spans="1:4" x14ac:dyDescent="0.25">
      <c r="A28209" t="s">
        <v>89473</v>
      </c>
      <c r="B28209" t="s">
        <v>89474</v>
      </c>
      <c r="C28209" t="s">
        <v>89475</v>
      </c>
      <c r="D28209" t="s">
        <v>26199</v>
      </c>
    </row>
    <row r="28210" spans="1:4" x14ac:dyDescent="0.25">
      <c r="A28210" t="s">
        <v>89476</v>
      </c>
      <c r="B28210" t="s">
        <v>89477</v>
      </c>
      <c r="C28210" t="s">
        <v>89478</v>
      </c>
      <c r="D28210" t="s">
        <v>26199</v>
      </c>
    </row>
    <row r="28211" spans="1:4" x14ac:dyDescent="0.25">
      <c r="A28211" t="s">
        <v>89479</v>
      </c>
      <c r="B28211" t="s">
        <v>89480</v>
      </c>
      <c r="C28211" t="s">
        <v>89481</v>
      </c>
      <c r="D28211" t="s">
        <v>88168</v>
      </c>
    </row>
    <row r="28212" spans="1:4" x14ac:dyDescent="0.25">
      <c r="A28212" t="s">
        <v>89482</v>
      </c>
      <c r="B28212" t="s">
        <v>89483</v>
      </c>
      <c r="C28212" t="s">
        <v>89484</v>
      </c>
      <c r="D28212" t="s">
        <v>88168</v>
      </c>
    </row>
    <row r="28213" spans="1:4" x14ac:dyDescent="0.25">
      <c r="A28213" t="s">
        <v>89485</v>
      </c>
      <c r="B28213" t="s">
        <v>89486</v>
      </c>
      <c r="C28213" t="s">
        <v>89487</v>
      </c>
      <c r="D28213" t="s">
        <v>88168</v>
      </c>
    </row>
    <row r="28214" spans="1:4" x14ac:dyDescent="0.25">
      <c r="A28214" t="s">
        <v>89488</v>
      </c>
      <c r="B28214" t="s">
        <v>89489</v>
      </c>
      <c r="C28214" t="s">
        <v>89490</v>
      </c>
      <c r="D28214" t="s">
        <v>88168</v>
      </c>
    </row>
    <row r="28215" spans="1:4" x14ac:dyDescent="0.25">
      <c r="A28215" t="s">
        <v>89491</v>
      </c>
      <c r="B28215" t="s">
        <v>89492</v>
      </c>
      <c r="C28215" t="s">
        <v>89493</v>
      </c>
      <c r="D28215" t="s">
        <v>74804</v>
      </c>
    </row>
    <row r="28216" spans="1:4" x14ac:dyDescent="0.25">
      <c r="A28216" t="s">
        <v>89494</v>
      </c>
      <c r="B28216" t="s">
        <v>89495</v>
      </c>
      <c r="C28216" t="s">
        <v>89496</v>
      </c>
      <c r="D28216" t="s">
        <v>74804</v>
      </c>
    </row>
    <row r="28217" spans="1:4" x14ac:dyDescent="0.25">
      <c r="A28217" t="s">
        <v>89497</v>
      </c>
      <c r="B28217" t="s">
        <v>89498</v>
      </c>
      <c r="C28217" t="s">
        <v>89499</v>
      </c>
      <c r="D28217" t="s">
        <v>74804</v>
      </c>
    </row>
    <row r="28218" spans="1:4" x14ac:dyDescent="0.25">
      <c r="A28218" t="s">
        <v>89500</v>
      </c>
      <c r="B28218" t="s">
        <v>89501</v>
      </c>
      <c r="C28218" t="s">
        <v>89502</v>
      </c>
      <c r="D28218" t="s">
        <v>79739</v>
      </c>
    </row>
    <row r="28219" spans="1:4" x14ac:dyDescent="0.25">
      <c r="A28219" t="s">
        <v>89503</v>
      </c>
      <c r="B28219" t="s">
        <v>89504</v>
      </c>
      <c r="C28219" t="s">
        <v>89505</v>
      </c>
      <c r="D28219" t="s">
        <v>86819</v>
      </c>
    </row>
    <row r="28220" spans="1:4" x14ac:dyDescent="0.25">
      <c r="A28220" t="s">
        <v>89506</v>
      </c>
      <c r="B28220" t="s">
        <v>89507</v>
      </c>
      <c r="C28220" t="s">
        <v>89508</v>
      </c>
      <c r="D28220" t="s">
        <v>89509</v>
      </c>
    </row>
    <row r="28221" spans="1:4" x14ac:dyDescent="0.25">
      <c r="A28221" t="s">
        <v>89510</v>
      </c>
      <c r="B28221" t="s">
        <v>89511</v>
      </c>
      <c r="C28221" t="s">
        <v>89512</v>
      </c>
      <c r="D28221" t="s">
        <v>89509</v>
      </c>
    </row>
    <row r="28222" spans="1:4" x14ac:dyDescent="0.25">
      <c r="A28222" t="s">
        <v>89513</v>
      </c>
      <c r="B28222" t="s">
        <v>89514</v>
      </c>
      <c r="C28222" t="s">
        <v>89515</v>
      </c>
      <c r="D28222" t="s">
        <v>89509</v>
      </c>
    </row>
    <row r="28223" spans="1:4" x14ac:dyDescent="0.25">
      <c r="A28223" t="s">
        <v>89516</v>
      </c>
      <c r="B28223" t="s">
        <v>89517</v>
      </c>
      <c r="C28223" t="s">
        <v>89518</v>
      </c>
      <c r="D28223" t="s">
        <v>86819</v>
      </c>
    </row>
    <row r="28224" spans="1:4" x14ac:dyDescent="0.25">
      <c r="A28224" t="s">
        <v>89519</v>
      </c>
      <c r="B28224" t="s">
        <v>89520</v>
      </c>
      <c r="C28224" t="s">
        <v>89521</v>
      </c>
      <c r="D28224" t="s">
        <v>86819</v>
      </c>
    </row>
    <row r="28225" spans="1:4" x14ac:dyDescent="0.25">
      <c r="A28225" t="s">
        <v>89522</v>
      </c>
      <c r="B28225" t="s">
        <v>89523</v>
      </c>
      <c r="C28225" t="s">
        <v>89524</v>
      </c>
      <c r="D28225" t="s">
        <v>30166</v>
      </c>
    </row>
    <row r="28226" spans="1:4" x14ac:dyDescent="0.25">
      <c r="A28226" t="s">
        <v>89525</v>
      </c>
      <c r="B28226" t="s">
        <v>89526</v>
      </c>
      <c r="C28226" t="s">
        <v>89527</v>
      </c>
      <c r="D28226" t="s">
        <v>89528</v>
      </c>
    </row>
    <row r="28227" spans="1:4" x14ac:dyDescent="0.25">
      <c r="A28227" t="s">
        <v>89529</v>
      </c>
      <c r="B28227" t="s">
        <v>89530</v>
      </c>
      <c r="C28227" t="s">
        <v>89531</v>
      </c>
      <c r="D28227" t="s">
        <v>30370</v>
      </c>
    </row>
    <row r="28228" spans="1:4" x14ac:dyDescent="0.25">
      <c r="A28228" t="s">
        <v>89532</v>
      </c>
      <c r="B28228" t="s">
        <v>89533</v>
      </c>
      <c r="C28228" t="s">
        <v>89534</v>
      </c>
      <c r="D28228" t="s">
        <v>29254</v>
      </c>
    </row>
    <row r="28229" spans="1:4" x14ac:dyDescent="0.25">
      <c r="A28229" t="s">
        <v>89535</v>
      </c>
      <c r="B28229" t="s">
        <v>89536</v>
      </c>
      <c r="C28229" t="s">
        <v>89537</v>
      </c>
      <c r="D28229" t="s">
        <v>82212</v>
      </c>
    </row>
    <row r="28230" spans="1:4" x14ac:dyDescent="0.25">
      <c r="A28230" t="s">
        <v>89538</v>
      </c>
      <c r="B28230" t="s">
        <v>89539</v>
      </c>
      <c r="C28230" t="s">
        <v>89540</v>
      </c>
      <c r="D28230" t="s">
        <v>82212</v>
      </c>
    </row>
    <row r="28231" spans="1:4" x14ac:dyDescent="0.25">
      <c r="A28231" t="s">
        <v>89541</v>
      </c>
      <c r="B28231" t="s">
        <v>89542</v>
      </c>
      <c r="C28231" t="s">
        <v>89543</v>
      </c>
      <c r="D28231" t="s">
        <v>89544</v>
      </c>
    </row>
    <row r="28232" spans="1:4" x14ac:dyDescent="0.25">
      <c r="A28232" t="s">
        <v>89545</v>
      </c>
      <c r="B28232" t="s">
        <v>89546</v>
      </c>
      <c r="C28232" t="s">
        <v>89547</v>
      </c>
      <c r="D28232" t="s">
        <v>74423</v>
      </c>
    </row>
    <row r="28233" spans="1:4" x14ac:dyDescent="0.25">
      <c r="A28233" t="s">
        <v>89548</v>
      </c>
      <c r="B28233" t="s">
        <v>89549</v>
      </c>
      <c r="C28233" t="s">
        <v>89547</v>
      </c>
      <c r="D28233" t="s">
        <v>74423</v>
      </c>
    </row>
    <row r="28234" spans="1:4" x14ac:dyDescent="0.25">
      <c r="A28234" t="s">
        <v>89550</v>
      </c>
      <c r="B28234" t="s">
        <v>89551</v>
      </c>
      <c r="C28234" t="s">
        <v>89552</v>
      </c>
      <c r="D28234" t="s">
        <v>74423</v>
      </c>
    </row>
    <row r="28235" spans="1:4" x14ac:dyDescent="0.25">
      <c r="A28235" t="s">
        <v>89553</v>
      </c>
      <c r="B28235" t="s">
        <v>89554</v>
      </c>
      <c r="C28235" t="s">
        <v>89555</v>
      </c>
      <c r="D28235" t="s">
        <v>74423</v>
      </c>
    </row>
    <row r="28236" spans="1:4" x14ac:dyDescent="0.25">
      <c r="A28236" t="s">
        <v>89556</v>
      </c>
      <c r="B28236" t="s">
        <v>89557</v>
      </c>
      <c r="C28236" t="s">
        <v>89558</v>
      </c>
      <c r="D28236" t="s">
        <v>74423</v>
      </c>
    </row>
    <row r="28237" spans="1:4" x14ac:dyDescent="0.25">
      <c r="A28237" t="s">
        <v>89559</v>
      </c>
      <c r="B28237" t="s">
        <v>89560</v>
      </c>
      <c r="C28237" t="s">
        <v>89561</v>
      </c>
      <c r="D28237" t="s">
        <v>74423</v>
      </c>
    </row>
    <row r="28238" spans="1:4" x14ac:dyDescent="0.25">
      <c r="A28238" t="s">
        <v>89562</v>
      </c>
      <c r="B28238" t="s">
        <v>89563</v>
      </c>
      <c r="C28238" t="s">
        <v>89564</v>
      </c>
      <c r="D28238" t="s">
        <v>74423</v>
      </c>
    </row>
    <row r="28239" spans="1:4" x14ac:dyDescent="0.25">
      <c r="A28239" t="s">
        <v>89565</v>
      </c>
      <c r="B28239" t="s">
        <v>89566</v>
      </c>
      <c r="C28239" t="s">
        <v>89567</v>
      </c>
      <c r="D28239" t="s">
        <v>74423</v>
      </c>
    </row>
    <row r="28240" spans="1:4" x14ac:dyDescent="0.25">
      <c r="A28240" t="s">
        <v>89568</v>
      </c>
      <c r="B28240" t="s">
        <v>89569</v>
      </c>
      <c r="C28240" t="s">
        <v>89570</v>
      </c>
      <c r="D28240" t="s">
        <v>74423</v>
      </c>
    </row>
    <row r="28241" spans="1:4" x14ac:dyDescent="0.25">
      <c r="A28241" t="s">
        <v>89571</v>
      </c>
      <c r="B28241" t="s">
        <v>89572</v>
      </c>
      <c r="C28241" t="s">
        <v>89573</v>
      </c>
      <c r="D28241" t="s">
        <v>74423</v>
      </c>
    </row>
    <row r="28242" spans="1:4" x14ac:dyDescent="0.25">
      <c r="A28242" t="s">
        <v>89574</v>
      </c>
      <c r="B28242" t="s">
        <v>89575</v>
      </c>
      <c r="C28242" t="s">
        <v>89576</v>
      </c>
      <c r="D28242" t="s">
        <v>74423</v>
      </c>
    </row>
    <row r="28243" spans="1:4" x14ac:dyDescent="0.25">
      <c r="A28243" t="s">
        <v>89577</v>
      </c>
      <c r="B28243" t="s">
        <v>89578</v>
      </c>
      <c r="C28243" t="s">
        <v>89579</v>
      </c>
      <c r="D28243" t="s">
        <v>74423</v>
      </c>
    </row>
    <row r="28244" spans="1:4" x14ac:dyDescent="0.25">
      <c r="A28244" t="s">
        <v>89580</v>
      </c>
      <c r="B28244" t="s">
        <v>89581</v>
      </c>
      <c r="C28244" t="s">
        <v>89582</v>
      </c>
      <c r="D28244" t="s">
        <v>20949</v>
      </c>
    </row>
    <row r="28245" spans="1:4" x14ac:dyDescent="0.25">
      <c r="A28245" t="s">
        <v>89583</v>
      </c>
      <c r="B28245" t="s">
        <v>89584</v>
      </c>
      <c r="C28245" t="s">
        <v>89585</v>
      </c>
      <c r="D28245" t="s">
        <v>20949</v>
      </c>
    </row>
    <row r="28246" spans="1:4" x14ac:dyDescent="0.25">
      <c r="A28246" t="s">
        <v>89586</v>
      </c>
      <c r="B28246" t="s">
        <v>89587</v>
      </c>
      <c r="C28246" t="s">
        <v>89588</v>
      </c>
      <c r="D28246" t="s">
        <v>89589</v>
      </c>
    </row>
    <row r="28247" spans="1:4" x14ac:dyDescent="0.25">
      <c r="A28247" t="s">
        <v>89590</v>
      </c>
      <c r="B28247" t="s">
        <v>89591</v>
      </c>
      <c r="C28247" t="s">
        <v>89592</v>
      </c>
      <c r="D28247" t="s">
        <v>89589</v>
      </c>
    </row>
    <row r="28248" spans="1:4" x14ac:dyDescent="0.25">
      <c r="A28248" t="s">
        <v>89593</v>
      </c>
      <c r="B28248" t="s">
        <v>89594</v>
      </c>
      <c r="C28248" t="s">
        <v>89595</v>
      </c>
      <c r="D28248" t="s">
        <v>89589</v>
      </c>
    </row>
    <row r="28249" spans="1:4" x14ac:dyDescent="0.25">
      <c r="A28249" t="s">
        <v>89596</v>
      </c>
      <c r="B28249" t="s">
        <v>89597</v>
      </c>
      <c r="C28249" t="s">
        <v>89598</v>
      </c>
      <c r="D28249" t="s">
        <v>89599</v>
      </c>
    </row>
    <row r="28250" spans="1:4" x14ac:dyDescent="0.25">
      <c r="A28250" t="s">
        <v>89600</v>
      </c>
      <c r="B28250" t="s">
        <v>89601</v>
      </c>
      <c r="C28250" t="s">
        <v>89602</v>
      </c>
      <c r="D28250" t="s">
        <v>89603</v>
      </c>
    </row>
    <row r="28251" spans="1:4" x14ac:dyDescent="0.25">
      <c r="A28251" t="s">
        <v>89604</v>
      </c>
      <c r="B28251" t="s">
        <v>89605</v>
      </c>
      <c r="C28251" t="s">
        <v>89606</v>
      </c>
      <c r="D28251" t="s">
        <v>89360</v>
      </c>
    </row>
    <row r="28252" spans="1:4" x14ac:dyDescent="0.25">
      <c r="A28252" t="s">
        <v>89607</v>
      </c>
      <c r="B28252" t="s">
        <v>89608</v>
      </c>
      <c r="C28252" t="s">
        <v>89609</v>
      </c>
      <c r="D28252" t="s">
        <v>78306</v>
      </c>
    </row>
    <row r="28253" spans="1:4" x14ac:dyDescent="0.25">
      <c r="A28253" t="s">
        <v>89610</v>
      </c>
      <c r="B28253" t="s">
        <v>89611</v>
      </c>
      <c r="C28253" t="s">
        <v>89612</v>
      </c>
      <c r="D28253" t="s">
        <v>89613</v>
      </c>
    </row>
    <row r="28254" spans="1:4" x14ac:dyDescent="0.25">
      <c r="A28254" t="s">
        <v>89614</v>
      </c>
      <c r="B28254" t="s">
        <v>89615</v>
      </c>
      <c r="C28254" t="s">
        <v>89616</v>
      </c>
      <c r="D28254" t="s">
        <v>89617</v>
      </c>
    </row>
    <row r="28255" spans="1:4" x14ac:dyDescent="0.25">
      <c r="A28255" t="s">
        <v>89618</v>
      </c>
      <c r="B28255" t="s">
        <v>89619</v>
      </c>
      <c r="C28255" t="s">
        <v>89620</v>
      </c>
      <c r="D28255" t="s">
        <v>89621</v>
      </c>
    </row>
    <row r="28256" spans="1:4" x14ac:dyDescent="0.25">
      <c r="A28256" t="s">
        <v>89622</v>
      </c>
      <c r="B28256" t="s">
        <v>89623</v>
      </c>
      <c r="C28256" t="s">
        <v>89624</v>
      </c>
      <c r="D28256" t="s">
        <v>89621</v>
      </c>
    </row>
    <row r="28257" spans="1:4" x14ac:dyDescent="0.25">
      <c r="A28257" t="s">
        <v>89625</v>
      </c>
      <c r="B28257" t="s">
        <v>89623</v>
      </c>
      <c r="C28257" t="s">
        <v>89626</v>
      </c>
      <c r="D28257" t="s">
        <v>89621</v>
      </c>
    </row>
    <row r="28258" spans="1:4" x14ac:dyDescent="0.25">
      <c r="A28258" t="s">
        <v>89627</v>
      </c>
      <c r="B28258" t="s">
        <v>89628</v>
      </c>
      <c r="C28258" t="s">
        <v>89629</v>
      </c>
      <c r="D28258" t="s">
        <v>89621</v>
      </c>
    </row>
    <row r="28259" spans="1:4" x14ac:dyDescent="0.25">
      <c r="A28259" t="s">
        <v>89630</v>
      </c>
      <c r="B28259" t="s">
        <v>89631</v>
      </c>
      <c r="C28259" t="s">
        <v>89632</v>
      </c>
      <c r="D28259" t="s">
        <v>89633</v>
      </c>
    </row>
    <row r="28260" spans="1:4" x14ac:dyDescent="0.25">
      <c r="A28260" t="s">
        <v>89634</v>
      </c>
      <c r="B28260" t="s">
        <v>89635</v>
      </c>
      <c r="C28260" t="s">
        <v>89636</v>
      </c>
      <c r="D28260" t="s">
        <v>89633</v>
      </c>
    </row>
    <row r="28261" spans="1:4" x14ac:dyDescent="0.25">
      <c r="A28261" t="s">
        <v>89637</v>
      </c>
      <c r="B28261" t="s">
        <v>89638</v>
      </c>
      <c r="C28261" t="s">
        <v>89639</v>
      </c>
      <c r="D28261" t="s">
        <v>89633</v>
      </c>
    </row>
    <row r="28262" spans="1:4" x14ac:dyDescent="0.25">
      <c r="A28262" t="s">
        <v>89640</v>
      </c>
      <c r="B28262" t="s">
        <v>89641</v>
      </c>
      <c r="C28262" t="s">
        <v>89642</v>
      </c>
      <c r="D28262" t="s">
        <v>89633</v>
      </c>
    </row>
    <row r="28263" spans="1:4" x14ac:dyDescent="0.25">
      <c r="A28263" t="s">
        <v>89643</v>
      </c>
      <c r="B28263" t="s">
        <v>89644</v>
      </c>
      <c r="C28263" t="s">
        <v>89645</v>
      </c>
      <c r="D28263" t="s">
        <v>89633</v>
      </c>
    </row>
    <row r="28264" spans="1:4" x14ac:dyDescent="0.25">
      <c r="A28264" t="s">
        <v>89646</v>
      </c>
      <c r="B28264" t="s">
        <v>89647</v>
      </c>
      <c r="C28264" t="s">
        <v>89648</v>
      </c>
      <c r="D28264" t="s">
        <v>89633</v>
      </c>
    </row>
    <row r="28265" spans="1:4" x14ac:dyDescent="0.25">
      <c r="A28265" t="s">
        <v>89649</v>
      </c>
      <c r="B28265" t="s">
        <v>89650</v>
      </c>
      <c r="C28265" t="s">
        <v>89651</v>
      </c>
      <c r="D28265" t="s">
        <v>23059</v>
      </c>
    </row>
    <row r="28266" spans="1:4" x14ac:dyDescent="0.25">
      <c r="A28266" t="s">
        <v>89652</v>
      </c>
      <c r="B28266" t="s">
        <v>89653</v>
      </c>
      <c r="C28266" t="s">
        <v>89654</v>
      </c>
      <c r="D28266" t="s">
        <v>23059</v>
      </c>
    </row>
    <row r="28267" spans="1:4" x14ac:dyDescent="0.25">
      <c r="A28267" t="s">
        <v>89655</v>
      </c>
      <c r="B28267" t="s">
        <v>89656</v>
      </c>
      <c r="C28267" t="s">
        <v>89657</v>
      </c>
      <c r="D28267" t="s">
        <v>89658</v>
      </c>
    </row>
    <row r="28268" spans="1:4" x14ac:dyDescent="0.25">
      <c r="A28268" t="s">
        <v>89659</v>
      </c>
      <c r="B28268" t="s">
        <v>89660</v>
      </c>
      <c r="C28268" t="s">
        <v>89661</v>
      </c>
      <c r="D28268" t="s">
        <v>73667</v>
      </c>
    </row>
    <row r="28269" spans="1:4" x14ac:dyDescent="0.25">
      <c r="A28269" t="s">
        <v>89662</v>
      </c>
      <c r="B28269" t="s">
        <v>89663</v>
      </c>
      <c r="C28269" t="s">
        <v>89664</v>
      </c>
      <c r="D28269" t="s">
        <v>89633</v>
      </c>
    </row>
    <row r="28270" spans="1:4" x14ac:dyDescent="0.25">
      <c r="A28270" t="s">
        <v>89665</v>
      </c>
      <c r="B28270" t="s">
        <v>89666</v>
      </c>
      <c r="C28270" t="s">
        <v>89667</v>
      </c>
      <c r="D28270" t="s">
        <v>89633</v>
      </c>
    </row>
    <row r="28271" spans="1:4" x14ac:dyDescent="0.25">
      <c r="A28271" t="s">
        <v>89668</v>
      </c>
      <c r="B28271" t="s">
        <v>89669</v>
      </c>
      <c r="C28271" t="s">
        <v>89670</v>
      </c>
      <c r="D28271" t="s">
        <v>89633</v>
      </c>
    </row>
    <row r="28272" spans="1:4" x14ac:dyDescent="0.25">
      <c r="A28272" t="s">
        <v>89671</v>
      </c>
      <c r="B28272" t="s">
        <v>89672</v>
      </c>
      <c r="C28272" t="s">
        <v>89673</v>
      </c>
      <c r="D28272" t="s">
        <v>89633</v>
      </c>
    </row>
    <row r="28273" spans="1:4" x14ac:dyDescent="0.25">
      <c r="A28273" t="s">
        <v>89674</v>
      </c>
      <c r="B28273" t="s">
        <v>89675</v>
      </c>
      <c r="C28273" t="s">
        <v>89676</v>
      </c>
      <c r="D28273" t="s">
        <v>89633</v>
      </c>
    </row>
    <row r="28274" spans="1:4" x14ac:dyDescent="0.25">
      <c r="A28274" t="s">
        <v>89677</v>
      </c>
      <c r="B28274" t="s">
        <v>89678</v>
      </c>
      <c r="C28274" t="s">
        <v>89679</v>
      </c>
      <c r="D28274" t="s">
        <v>89633</v>
      </c>
    </row>
    <row r="28275" spans="1:4" x14ac:dyDescent="0.25">
      <c r="A28275" t="s">
        <v>89680</v>
      </c>
      <c r="B28275" t="s">
        <v>89681</v>
      </c>
      <c r="C28275" t="s">
        <v>89682</v>
      </c>
      <c r="D28275" t="s">
        <v>89633</v>
      </c>
    </row>
    <row r="28276" spans="1:4" x14ac:dyDescent="0.25">
      <c r="A28276" t="s">
        <v>89683</v>
      </c>
      <c r="B28276" t="s">
        <v>89684</v>
      </c>
      <c r="C28276" t="s">
        <v>89685</v>
      </c>
      <c r="D28276" t="s">
        <v>89633</v>
      </c>
    </row>
    <row r="28277" spans="1:4" x14ac:dyDescent="0.25">
      <c r="A28277" t="s">
        <v>89686</v>
      </c>
      <c r="B28277" t="s">
        <v>89687</v>
      </c>
      <c r="C28277" t="s">
        <v>89688</v>
      </c>
      <c r="D28277" t="s">
        <v>89633</v>
      </c>
    </row>
    <row r="28278" spans="1:4" x14ac:dyDescent="0.25">
      <c r="A28278" t="s">
        <v>89689</v>
      </c>
      <c r="B28278" t="s">
        <v>89690</v>
      </c>
      <c r="C28278" t="s">
        <v>89691</v>
      </c>
      <c r="D28278" t="s">
        <v>89692</v>
      </c>
    </row>
    <row r="28279" spans="1:4" x14ac:dyDescent="0.25">
      <c r="A28279" t="s">
        <v>89693</v>
      </c>
      <c r="B28279" t="s">
        <v>89694</v>
      </c>
      <c r="C28279" t="s">
        <v>89695</v>
      </c>
      <c r="D28279" t="s">
        <v>23059</v>
      </c>
    </row>
    <row r="28280" spans="1:4" x14ac:dyDescent="0.25">
      <c r="A28280" t="s">
        <v>89696</v>
      </c>
      <c r="B28280" t="s">
        <v>89697</v>
      </c>
      <c r="C28280" t="s">
        <v>89698</v>
      </c>
      <c r="D28280" t="s">
        <v>23059</v>
      </c>
    </row>
    <row r="28281" spans="1:4" x14ac:dyDescent="0.25">
      <c r="A28281" t="s">
        <v>89699</v>
      </c>
      <c r="B28281" t="s">
        <v>89700</v>
      </c>
      <c r="C28281" t="s">
        <v>89701</v>
      </c>
      <c r="D28281" t="s">
        <v>23059</v>
      </c>
    </row>
    <row r="28282" spans="1:4" x14ac:dyDescent="0.25">
      <c r="A28282" t="s">
        <v>89702</v>
      </c>
      <c r="B28282" t="s">
        <v>89703</v>
      </c>
      <c r="C28282" t="s">
        <v>89704</v>
      </c>
      <c r="D28282" t="s">
        <v>23059</v>
      </c>
    </row>
    <row r="28283" spans="1:4" x14ac:dyDescent="0.25">
      <c r="A28283" t="s">
        <v>89705</v>
      </c>
      <c r="B28283" t="s">
        <v>89706</v>
      </c>
      <c r="C28283" t="s">
        <v>89707</v>
      </c>
      <c r="D28283" t="s">
        <v>23059</v>
      </c>
    </row>
    <row r="28284" spans="1:4" x14ac:dyDescent="0.25">
      <c r="A28284" t="s">
        <v>89708</v>
      </c>
      <c r="B28284" t="s">
        <v>89709</v>
      </c>
      <c r="C28284" t="s">
        <v>89710</v>
      </c>
      <c r="D28284" t="s">
        <v>23059</v>
      </c>
    </row>
    <row r="28285" spans="1:4" x14ac:dyDescent="0.25">
      <c r="A28285" t="s">
        <v>89711</v>
      </c>
      <c r="B28285" t="s">
        <v>89712</v>
      </c>
      <c r="C28285" t="s">
        <v>89713</v>
      </c>
      <c r="D28285" t="s">
        <v>23059</v>
      </c>
    </row>
    <row r="28286" spans="1:4" x14ac:dyDescent="0.25">
      <c r="A28286" t="s">
        <v>89714</v>
      </c>
      <c r="B28286" t="s">
        <v>89715</v>
      </c>
      <c r="C28286" t="s">
        <v>89716</v>
      </c>
      <c r="D28286" t="s">
        <v>23059</v>
      </c>
    </row>
    <row r="28287" spans="1:4" x14ac:dyDescent="0.25">
      <c r="A28287" t="s">
        <v>89717</v>
      </c>
      <c r="B28287" t="s">
        <v>89718</v>
      </c>
      <c r="C28287" t="s">
        <v>89719</v>
      </c>
      <c r="D28287" t="s">
        <v>23059</v>
      </c>
    </row>
    <row r="28288" spans="1:4" x14ac:dyDescent="0.25">
      <c r="A28288" t="s">
        <v>89720</v>
      </c>
      <c r="B28288" t="s">
        <v>89721</v>
      </c>
      <c r="C28288" t="s">
        <v>89722</v>
      </c>
      <c r="D28288" t="s">
        <v>23059</v>
      </c>
    </row>
    <row r="28289" spans="1:4" x14ac:dyDescent="0.25">
      <c r="A28289" t="s">
        <v>89723</v>
      </c>
      <c r="B28289" t="s">
        <v>89724</v>
      </c>
      <c r="C28289" t="s">
        <v>89725</v>
      </c>
      <c r="D28289" t="s">
        <v>23059</v>
      </c>
    </row>
    <row r="28290" spans="1:4" x14ac:dyDescent="0.25">
      <c r="A28290" t="s">
        <v>89726</v>
      </c>
      <c r="B28290" t="s">
        <v>89727</v>
      </c>
      <c r="C28290" t="s">
        <v>89728</v>
      </c>
      <c r="D28290" t="s">
        <v>23059</v>
      </c>
    </row>
    <row r="28291" spans="1:4" x14ac:dyDescent="0.25">
      <c r="A28291" t="s">
        <v>89729</v>
      </c>
      <c r="B28291" t="s">
        <v>89730</v>
      </c>
      <c r="C28291" t="s">
        <v>89731</v>
      </c>
      <c r="D28291" t="s">
        <v>48048</v>
      </c>
    </row>
    <row r="28292" spans="1:4" x14ac:dyDescent="0.25">
      <c r="A28292" t="s">
        <v>89732</v>
      </c>
      <c r="B28292" t="s">
        <v>89733</v>
      </c>
      <c r="C28292" t="s">
        <v>89734</v>
      </c>
      <c r="D28292" t="s">
        <v>89735</v>
      </c>
    </row>
    <row r="28293" spans="1:4" x14ac:dyDescent="0.25">
      <c r="A28293" t="s">
        <v>89736</v>
      </c>
      <c r="B28293" t="s">
        <v>89737</v>
      </c>
      <c r="C28293" t="s">
        <v>89738</v>
      </c>
      <c r="D28293" t="s">
        <v>79739</v>
      </c>
    </row>
    <row r="28294" spans="1:4" x14ac:dyDescent="0.25">
      <c r="A28294" t="s">
        <v>89739</v>
      </c>
      <c r="B28294" t="s">
        <v>89740</v>
      </c>
      <c r="C28294" t="s">
        <v>89741</v>
      </c>
      <c r="D28294" t="s">
        <v>79739</v>
      </c>
    </row>
    <row r="28295" spans="1:4" x14ac:dyDescent="0.25">
      <c r="A28295" t="s">
        <v>89742</v>
      </c>
      <c r="B28295" t="s">
        <v>89743</v>
      </c>
      <c r="C28295" t="s">
        <v>89744</v>
      </c>
      <c r="D28295" t="s">
        <v>89745</v>
      </c>
    </row>
    <row r="28296" spans="1:4" x14ac:dyDescent="0.25">
      <c r="A28296" t="s">
        <v>89746</v>
      </c>
      <c r="B28296" t="s">
        <v>89747</v>
      </c>
      <c r="C28296" t="s">
        <v>89748</v>
      </c>
      <c r="D28296" t="s">
        <v>24492</v>
      </c>
    </row>
    <row r="28297" spans="1:4" x14ac:dyDescent="0.25">
      <c r="A28297" t="s">
        <v>89749</v>
      </c>
      <c r="B28297" t="s">
        <v>89750</v>
      </c>
      <c r="C28297" t="s">
        <v>89751</v>
      </c>
      <c r="D28297" t="s">
        <v>23059</v>
      </c>
    </row>
    <row r="28298" spans="1:4" x14ac:dyDescent="0.25">
      <c r="A28298" t="s">
        <v>89752</v>
      </c>
      <c r="B28298" t="s">
        <v>89753</v>
      </c>
      <c r="C28298" t="s">
        <v>89754</v>
      </c>
      <c r="D28298" t="s">
        <v>89755</v>
      </c>
    </row>
    <row r="28299" spans="1:4" x14ac:dyDescent="0.25">
      <c r="A28299" t="s">
        <v>89756</v>
      </c>
      <c r="B28299" t="s">
        <v>89757</v>
      </c>
      <c r="C28299" t="s">
        <v>89758</v>
      </c>
      <c r="D28299" t="s">
        <v>89759</v>
      </c>
    </row>
    <row r="28300" spans="1:4" x14ac:dyDescent="0.25">
      <c r="A28300" t="s">
        <v>89760</v>
      </c>
      <c r="B28300" t="s">
        <v>89761</v>
      </c>
      <c r="C28300" t="s">
        <v>89762</v>
      </c>
      <c r="D28300" t="s">
        <v>28935</v>
      </c>
    </row>
    <row r="28301" spans="1:4" x14ac:dyDescent="0.25">
      <c r="A28301" t="s">
        <v>89763</v>
      </c>
      <c r="B28301" t="s">
        <v>89764</v>
      </c>
      <c r="C28301" t="s">
        <v>89765</v>
      </c>
      <c r="D28301" t="s">
        <v>66125</v>
      </c>
    </row>
    <row r="28302" spans="1:4" x14ac:dyDescent="0.25">
      <c r="A28302" t="s">
        <v>89766</v>
      </c>
      <c r="B28302" t="s">
        <v>89767</v>
      </c>
      <c r="C28302" t="s">
        <v>89768</v>
      </c>
      <c r="D28302" t="s">
        <v>86819</v>
      </c>
    </row>
    <row r="28303" spans="1:4" x14ac:dyDescent="0.25">
      <c r="A28303" t="s">
        <v>89769</v>
      </c>
      <c r="B28303" t="s">
        <v>89770</v>
      </c>
      <c r="C28303" t="s">
        <v>89771</v>
      </c>
      <c r="D28303" t="s">
        <v>86819</v>
      </c>
    </row>
    <row r="28304" spans="1:4" x14ac:dyDescent="0.25">
      <c r="A28304" t="s">
        <v>89772</v>
      </c>
      <c r="B28304" t="s">
        <v>89773</v>
      </c>
      <c r="C28304" t="s">
        <v>89774</v>
      </c>
      <c r="D28304" t="s">
        <v>81022</v>
      </c>
    </row>
    <row r="28305" spans="1:4" x14ac:dyDescent="0.25">
      <c r="A28305" t="s">
        <v>89775</v>
      </c>
      <c r="B28305" t="s">
        <v>89776</v>
      </c>
      <c r="C28305" t="s">
        <v>89777</v>
      </c>
      <c r="D28305" t="s">
        <v>81022</v>
      </c>
    </row>
    <row r="28306" spans="1:4" x14ac:dyDescent="0.25">
      <c r="A28306" t="s">
        <v>89778</v>
      </c>
      <c r="B28306" t="s">
        <v>89779</v>
      </c>
      <c r="C28306" t="s">
        <v>89780</v>
      </c>
      <c r="D28306" t="s">
        <v>89781</v>
      </c>
    </row>
    <row r="28307" spans="1:4" x14ac:dyDescent="0.25">
      <c r="A28307" t="s">
        <v>89782</v>
      </c>
      <c r="B28307" t="s">
        <v>89783</v>
      </c>
      <c r="C28307" t="s">
        <v>89784</v>
      </c>
      <c r="D28307" t="s">
        <v>89785</v>
      </c>
    </row>
    <row r="28308" spans="1:4" x14ac:dyDescent="0.25">
      <c r="A28308" t="s">
        <v>89786</v>
      </c>
      <c r="B28308" t="s">
        <v>89787</v>
      </c>
      <c r="C28308" t="s">
        <v>89788</v>
      </c>
      <c r="D28308" t="s">
        <v>89789</v>
      </c>
    </row>
    <row r="28309" spans="1:4" x14ac:dyDescent="0.25">
      <c r="A28309" t="s">
        <v>89790</v>
      </c>
      <c r="B28309" t="s">
        <v>89791</v>
      </c>
      <c r="C28309" t="s">
        <v>89792</v>
      </c>
      <c r="D28309" t="s">
        <v>89789</v>
      </c>
    </row>
    <row r="28310" spans="1:4" x14ac:dyDescent="0.25">
      <c r="A28310" t="s">
        <v>89793</v>
      </c>
      <c r="B28310" t="s">
        <v>89794</v>
      </c>
      <c r="C28310" t="s">
        <v>89795</v>
      </c>
      <c r="D28310" t="s">
        <v>19928</v>
      </c>
    </row>
    <row r="28311" spans="1:4" x14ac:dyDescent="0.25">
      <c r="A28311" t="s">
        <v>89796</v>
      </c>
      <c r="B28311" t="s">
        <v>89797</v>
      </c>
      <c r="C28311" t="s">
        <v>89798</v>
      </c>
      <c r="D28311" t="s">
        <v>19928</v>
      </c>
    </row>
    <row r="28312" spans="1:4" x14ac:dyDescent="0.25">
      <c r="A28312" t="s">
        <v>89799</v>
      </c>
      <c r="B28312" t="s">
        <v>89800</v>
      </c>
      <c r="C28312" t="s">
        <v>89801</v>
      </c>
      <c r="D28312" t="s">
        <v>19928</v>
      </c>
    </row>
    <row r="28313" spans="1:4" x14ac:dyDescent="0.25">
      <c r="A28313" t="s">
        <v>89802</v>
      </c>
      <c r="B28313" t="s">
        <v>89803</v>
      </c>
      <c r="C28313" t="s">
        <v>89804</v>
      </c>
      <c r="D28313" t="s">
        <v>80218</v>
      </c>
    </row>
    <row r="28314" spans="1:4" x14ac:dyDescent="0.25">
      <c r="A28314" t="s">
        <v>89805</v>
      </c>
      <c r="B28314" t="s">
        <v>89806</v>
      </c>
      <c r="C28314" t="s">
        <v>89807</v>
      </c>
      <c r="D28314" t="s">
        <v>89808</v>
      </c>
    </row>
    <row r="28315" spans="1:4" x14ac:dyDescent="0.25">
      <c r="A28315" t="s">
        <v>89809</v>
      </c>
      <c r="B28315" t="s">
        <v>89810</v>
      </c>
      <c r="C28315" t="s">
        <v>89811</v>
      </c>
      <c r="D28315" t="s">
        <v>89789</v>
      </c>
    </row>
    <row r="28316" spans="1:4" x14ac:dyDescent="0.25">
      <c r="A28316" t="s">
        <v>89812</v>
      </c>
      <c r="B28316" t="s">
        <v>89813</v>
      </c>
      <c r="C28316" t="s">
        <v>89814</v>
      </c>
      <c r="D28316" t="s">
        <v>84232</v>
      </c>
    </row>
    <row r="28317" spans="1:4" x14ac:dyDescent="0.25">
      <c r="A28317" t="s">
        <v>89815</v>
      </c>
      <c r="B28317" t="s">
        <v>89816</v>
      </c>
      <c r="C28317" t="s">
        <v>89817</v>
      </c>
      <c r="D28317" t="s">
        <v>89818</v>
      </c>
    </row>
    <row r="28318" spans="1:4" x14ac:dyDescent="0.25">
      <c r="A28318" t="s">
        <v>89819</v>
      </c>
      <c r="B28318" t="s">
        <v>89820</v>
      </c>
      <c r="C28318" t="s">
        <v>89821</v>
      </c>
      <c r="D28318" t="s">
        <v>89822</v>
      </c>
    </row>
    <row r="28319" spans="1:4" x14ac:dyDescent="0.25">
      <c r="A28319" t="s">
        <v>89823</v>
      </c>
      <c r="B28319" t="s">
        <v>89824</v>
      </c>
      <c r="C28319" t="s">
        <v>89825</v>
      </c>
      <c r="D28319" t="s">
        <v>89822</v>
      </c>
    </row>
    <row r="28320" spans="1:4" x14ac:dyDescent="0.25">
      <c r="A28320" t="s">
        <v>89826</v>
      </c>
      <c r="B28320" t="s">
        <v>89827</v>
      </c>
      <c r="C28320" t="s">
        <v>89828</v>
      </c>
      <c r="D28320" t="s">
        <v>29118</v>
      </c>
    </row>
    <row r="28321" spans="1:4" x14ac:dyDescent="0.25">
      <c r="A28321" t="s">
        <v>89829</v>
      </c>
      <c r="B28321" t="s">
        <v>89830</v>
      </c>
      <c r="C28321" t="s">
        <v>89831</v>
      </c>
      <c r="D28321" t="s">
        <v>29118</v>
      </c>
    </row>
    <row r="28322" spans="1:4" x14ac:dyDescent="0.25">
      <c r="A28322" t="s">
        <v>89832</v>
      </c>
      <c r="B28322" t="s">
        <v>89833</v>
      </c>
      <c r="C28322" t="s">
        <v>89834</v>
      </c>
      <c r="D28322" t="s">
        <v>89835</v>
      </c>
    </row>
    <row r="28323" spans="1:4" x14ac:dyDescent="0.25">
      <c r="A28323" t="s">
        <v>89836</v>
      </c>
      <c r="B28323" t="s">
        <v>89837</v>
      </c>
      <c r="C28323" t="s">
        <v>89838</v>
      </c>
      <c r="D28323" t="s">
        <v>20298</v>
      </c>
    </row>
    <row r="28324" spans="1:4" x14ac:dyDescent="0.25">
      <c r="A28324" t="s">
        <v>89839</v>
      </c>
      <c r="B28324" t="s">
        <v>89840</v>
      </c>
      <c r="C28324" t="s">
        <v>89841</v>
      </c>
      <c r="D28324" t="s">
        <v>20298</v>
      </c>
    </row>
    <row r="28325" spans="1:4" x14ac:dyDescent="0.25">
      <c r="A28325" t="s">
        <v>89842</v>
      </c>
      <c r="B28325" t="s">
        <v>89843</v>
      </c>
      <c r="C28325" t="s">
        <v>89844</v>
      </c>
      <c r="D28325" t="s">
        <v>20298</v>
      </c>
    </row>
    <row r="28326" spans="1:4" x14ac:dyDescent="0.25">
      <c r="A28326" t="s">
        <v>89845</v>
      </c>
      <c r="B28326" t="s">
        <v>89846</v>
      </c>
      <c r="C28326" t="s">
        <v>89847</v>
      </c>
      <c r="D28326" t="s">
        <v>22325</v>
      </c>
    </row>
    <row r="28327" spans="1:4" x14ac:dyDescent="0.25">
      <c r="A28327" t="s">
        <v>89848</v>
      </c>
      <c r="B28327" t="s">
        <v>89849</v>
      </c>
      <c r="C28327" t="s">
        <v>89850</v>
      </c>
      <c r="D28327" t="s">
        <v>30182</v>
      </c>
    </row>
    <row r="28328" spans="1:4" x14ac:dyDescent="0.25">
      <c r="A28328" t="s">
        <v>89851</v>
      </c>
      <c r="B28328" t="s">
        <v>89852</v>
      </c>
      <c r="C28328" t="s">
        <v>89853</v>
      </c>
      <c r="D28328" t="s">
        <v>30182</v>
      </c>
    </row>
    <row r="28329" spans="1:4" x14ac:dyDescent="0.25">
      <c r="A28329" t="s">
        <v>89854</v>
      </c>
      <c r="B28329" t="s">
        <v>89855</v>
      </c>
      <c r="C28329" t="s">
        <v>89856</v>
      </c>
      <c r="D28329" t="s">
        <v>89857</v>
      </c>
    </row>
    <row r="28330" spans="1:4" x14ac:dyDescent="0.25">
      <c r="A28330" t="s">
        <v>89858</v>
      </c>
      <c r="B28330" t="s">
        <v>89859</v>
      </c>
      <c r="C28330" t="s">
        <v>89860</v>
      </c>
      <c r="D28330" t="s">
        <v>89857</v>
      </c>
    </row>
    <row r="28331" spans="1:4" x14ac:dyDescent="0.25">
      <c r="A28331" t="s">
        <v>89861</v>
      </c>
      <c r="B28331" t="s">
        <v>89862</v>
      </c>
      <c r="C28331" t="s">
        <v>89863</v>
      </c>
      <c r="D28331" t="s">
        <v>89857</v>
      </c>
    </row>
    <row r="28332" spans="1:4" x14ac:dyDescent="0.25">
      <c r="A28332" t="s">
        <v>89864</v>
      </c>
      <c r="B28332" t="s">
        <v>89865</v>
      </c>
      <c r="C28332" t="s">
        <v>89866</v>
      </c>
      <c r="D28332" t="s">
        <v>89857</v>
      </c>
    </row>
    <row r="28333" spans="1:4" x14ac:dyDescent="0.25">
      <c r="A28333" t="s">
        <v>89867</v>
      </c>
      <c r="B28333" t="s">
        <v>89868</v>
      </c>
      <c r="C28333" t="s">
        <v>89869</v>
      </c>
      <c r="D28333" t="s">
        <v>89857</v>
      </c>
    </row>
    <row r="28334" spans="1:4" x14ac:dyDescent="0.25">
      <c r="A28334" t="s">
        <v>89870</v>
      </c>
      <c r="B28334" t="s">
        <v>89871</v>
      </c>
      <c r="C28334" t="s">
        <v>89872</v>
      </c>
      <c r="D28334" t="s">
        <v>89857</v>
      </c>
    </row>
    <row r="28335" spans="1:4" x14ac:dyDescent="0.25">
      <c r="A28335" t="s">
        <v>89873</v>
      </c>
      <c r="B28335" t="s">
        <v>89871</v>
      </c>
      <c r="C28335" t="s">
        <v>89874</v>
      </c>
      <c r="D28335" t="s">
        <v>89857</v>
      </c>
    </row>
    <row r="28336" spans="1:4" x14ac:dyDescent="0.25">
      <c r="A28336" t="s">
        <v>89875</v>
      </c>
      <c r="B28336" t="s">
        <v>89876</v>
      </c>
      <c r="C28336" t="s">
        <v>89877</v>
      </c>
      <c r="D28336" t="s">
        <v>89857</v>
      </c>
    </row>
    <row r="28337" spans="1:4" x14ac:dyDescent="0.25">
      <c r="A28337" t="s">
        <v>89878</v>
      </c>
      <c r="B28337" t="s">
        <v>89879</v>
      </c>
      <c r="C28337" t="s">
        <v>89880</v>
      </c>
      <c r="D28337" t="s">
        <v>89857</v>
      </c>
    </row>
    <row r="28338" spans="1:4" x14ac:dyDescent="0.25">
      <c r="A28338" t="s">
        <v>89881</v>
      </c>
      <c r="B28338" t="s">
        <v>89882</v>
      </c>
      <c r="C28338" t="s">
        <v>89883</v>
      </c>
      <c r="D28338" t="s">
        <v>89857</v>
      </c>
    </row>
    <row r="28339" spans="1:4" x14ac:dyDescent="0.25">
      <c r="A28339" t="s">
        <v>89884</v>
      </c>
      <c r="B28339" t="s">
        <v>89885</v>
      </c>
      <c r="C28339" t="s">
        <v>89886</v>
      </c>
      <c r="D28339" t="s">
        <v>89857</v>
      </c>
    </row>
    <row r="28340" spans="1:4" x14ac:dyDescent="0.25">
      <c r="A28340" t="s">
        <v>89887</v>
      </c>
      <c r="B28340" t="s">
        <v>89888</v>
      </c>
      <c r="C28340" t="s">
        <v>89889</v>
      </c>
      <c r="D28340" t="s">
        <v>89890</v>
      </c>
    </row>
    <row r="28341" spans="1:4" x14ac:dyDescent="0.25">
      <c r="A28341" t="s">
        <v>89891</v>
      </c>
      <c r="B28341" t="s">
        <v>31211</v>
      </c>
      <c r="C28341" t="s">
        <v>89892</v>
      </c>
      <c r="D28341" t="s">
        <v>89890</v>
      </c>
    </row>
    <row r="28342" spans="1:4" x14ac:dyDescent="0.25">
      <c r="A28342" t="s">
        <v>89893</v>
      </c>
      <c r="B28342" t="s">
        <v>89894</v>
      </c>
      <c r="C28342" t="s">
        <v>89895</v>
      </c>
      <c r="D28342" t="s">
        <v>89890</v>
      </c>
    </row>
    <row r="28343" spans="1:4" x14ac:dyDescent="0.25">
      <c r="A28343" t="s">
        <v>89896</v>
      </c>
      <c r="B28343" t="s">
        <v>89897</v>
      </c>
      <c r="C28343" t="s">
        <v>89898</v>
      </c>
      <c r="D28343" t="s">
        <v>89890</v>
      </c>
    </row>
    <row r="28344" spans="1:4" x14ac:dyDescent="0.25">
      <c r="A28344" t="s">
        <v>89899</v>
      </c>
      <c r="B28344" t="s">
        <v>89900</v>
      </c>
      <c r="C28344" t="s">
        <v>89901</v>
      </c>
      <c r="D28344" t="s">
        <v>89890</v>
      </c>
    </row>
    <row r="28345" spans="1:4" x14ac:dyDescent="0.25">
      <c r="A28345" t="s">
        <v>89902</v>
      </c>
      <c r="B28345" t="s">
        <v>89903</v>
      </c>
      <c r="C28345" t="s">
        <v>89904</v>
      </c>
      <c r="D28345" t="s">
        <v>89890</v>
      </c>
    </row>
    <row r="28346" spans="1:4" x14ac:dyDescent="0.25">
      <c r="A28346" t="s">
        <v>89905</v>
      </c>
      <c r="B28346" t="s">
        <v>89906</v>
      </c>
      <c r="C28346" t="s">
        <v>89907</v>
      </c>
      <c r="D28346" t="s">
        <v>89890</v>
      </c>
    </row>
    <row r="28347" spans="1:4" x14ac:dyDescent="0.25">
      <c r="A28347" t="s">
        <v>89908</v>
      </c>
      <c r="B28347" t="s">
        <v>89909</v>
      </c>
      <c r="C28347" t="s">
        <v>89910</v>
      </c>
      <c r="D28347" t="s">
        <v>89890</v>
      </c>
    </row>
    <row r="28348" spans="1:4" x14ac:dyDescent="0.25">
      <c r="A28348" t="s">
        <v>89911</v>
      </c>
      <c r="B28348" t="s">
        <v>89912</v>
      </c>
      <c r="C28348" t="s">
        <v>89913</v>
      </c>
      <c r="D28348" t="s">
        <v>71704</v>
      </c>
    </row>
    <row r="28349" spans="1:4" x14ac:dyDescent="0.25">
      <c r="A28349" t="s">
        <v>89914</v>
      </c>
      <c r="B28349" t="s">
        <v>89915</v>
      </c>
      <c r="C28349" t="s">
        <v>89916</v>
      </c>
      <c r="D28349" t="s">
        <v>71704</v>
      </c>
    </row>
    <row r="28350" spans="1:4" x14ac:dyDescent="0.25">
      <c r="A28350" t="s">
        <v>89917</v>
      </c>
      <c r="B28350" t="s">
        <v>89918</v>
      </c>
      <c r="C28350" t="s">
        <v>89919</v>
      </c>
      <c r="D28350" t="s">
        <v>89920</v>
      </c>
    </row>
    <row r="28351" spans="1:4" x14ac:dyDescent="0.25">
      <c r="A28351" t="s">
        <v>89921</v>
      </c>
      <c r="B28351" t="s">
        <v>89922</v>
      </c>
      <c r="C28351" t="s">
        <v>89923</v>
      </c>
      <c r="D28351" t="s">
        <v>17288</v>
      </c>
    </row>
    <row r="28352" spans="1:4" x14ac:dyDescent="0.25">
      <c r="A28352" t="s">
        <v>89924</v>
      </c>
      <c r="B28352" t="s">
        <v>89925</v>
      </c>
      <c r="C28352" t="s">
        <v>89926</v>
      </c>
      <c r="D28352" t="s">
        <v>35</v>
      </c>
    </row>
    <row r="28353" spans="1:4" x14ac:dyDescent="0.25">
      <c r="A28353" t="s">
        <v>89927</v>
      </c>
      <c r="B28353" t="s">
        <v>89928</v>
      </c>
      <c r="C28353" t="s">
        <v>89929</v>
      </c>
      <c r="D28353" t="s">
        <v>29254</v>
      </c>
    </row>
    <row r="28354" spans="1:4" x14ac:dyDescent="0.25">
      <c r="A28354" t="s">
        <v>89930</v>
      </c>
      <c r="B28354" t="s">
        <v>89931</v>
      </c>
      <c r="C28354" t="s">
        <v>89932</v>
      </c>
      <c r="D28354" t="s">
        <v>80218</v>
      </c>
    </row>
    <row r="28355" spans="1:4" x14ac:dyDescent="0.25">
      <c r="A28355" t="s">
        <v>89933</v>
      </c>
      <c r="B28355" t="s">
        <v>89934</v>
      </c>
      <c r="C28355" t="s">
        <v>89935</v>
      </c>
      <c r="D28355" t="s">
        <v>80218</v>
      </c>
    </row>
    <row r="28356" spans="1:4" x14ac:dyDescent="0.25">
      <c r="A28356" t="s">
        <v>89936</v>
      </c>
      <c r="B28356" t="s">
        <v>89937</v>
      </c>
      <c r="C28356" t="s">
        <v>89938</v>
      </c>
      <c r="D28356" t="s">
        <v>89356</v>
      </c>
    </row>
    <row r="28357" spans="1:4" x14ac:dyDescent="0.25">
      <c r="A28357" t="s">
        <v>89939</v>
      </c>
      <c r="B28357" t="s">
        <v>89940</v>
      </c>
      <c r="C28357" t="s">
        <v>89941</v>
      </c>
      <c r="D28357" t="s">
        <v>89942</v>
      </c>
    </row>
    <row r="28358" spans="1:4" x14ac:dyDescent="0.25">
      <c r="A28358" t="s">
        <v>89943</v>
      </c>
      <c r="B28358" t="s">
        <v>89944</v>
      </c>
      <c r="C28358" t="s">
        <v>89945</v>
      </c>
      <c r="D28358" t="s">
        <v>89356</v>
      </c>
    </row>
    <row r="28359" spans="1:4" x14ac:dyDescent="0.25">
      <c r="A28359" t="s">
        <v>89946</v>
      </c>
      <c r="B28359" t="s">
        <v>89947</v>
      </c>
      <c r="C28359" t="s">
        <v>89948</v>
      </c>
      <c r="D28359" t="s">
        <v>89356</v>
      </c>
    </row>
    <row r="28360" spans="1:4" x14ac:dyDescent="0.25">
      <c r="A28360" t="s">
        <v>89949</v>
      </c>
      <c r="B28360" t="s">
        <v>89950</v>
      </c>
      <c r="C28360" t="s">
        <v>89951</v>
      </c>
      <c r="D28360" t="s">
        <v>89356</v>
      </c>
    </row>
    <row r="28361" spans="1:4" x14ac:dyDescent="0.25">
      <c r="A28361" t="s">
        <v>89952</v>
      </c>
      <c r="B28361" t="s">
        <v>89953</v>
      </c>
      <c r="C28361" t="s">
        <v>89954</v>
      </c>
      <c r="D28361" t="s">
        <v>23059</v>
      </c>
    </row>
    <row r="28362" spans="1:4" x14ac:dyDescent="0.25">
      <c r="A28362" t="s">
        <v>89955</v>
      </c>
      <c r="B28362" t="s">
        <v>89956</v>
      </c>
      <c r="C28362" t="s">
        <v>89957</v>
      </c>
      <c r="D28362" t="s">
        <v>23059</v>
      </c>
    </row>
    <row r="28363" spans="1:4" x14ac:dyDescent="0.25">
      <c r="A28363" t="s">
        <v>89958</v>
      </c>
      <c r="B28363" t="s">
        <v>89959</v>
      </c>
      <c r="C28363" t="s">
        <v>89960</v>
      </c>
      <c r="D28363" t="s">
        <v>89961</v>
      </c>
    </row>
    <row r="28364" spans="1:4" x14ac:dyDescent="0.25">
      <c r="A28364" t="s">
        <v>89962</v>
      </c>
      <c r="B28364" t="s">
        <v>89963</v>
      </c>
      <c r="C28364" t="s">
        <v>89964</v>
      </c>
      <c r="D28364" t="s">
        <v>89961</v>
      </c>
    </row>
    <row r="28365" spans="1:4" x14ac:dyDescent="0.25">
      <c r="A28365" t="s">
        <v>89965</v>
      </c>
      <c r="B28365" t="s">
        <v>89966</v>
      </c>
      <c r="C28365" t="s">
        <v>89967</v>
      </c>
      <c r="D28365" t="s">
        <v>23059</v>
      </c>
    </row>
    <row r="28366" spans="1:4" x14ac:dyDescent="0.25">
      <c r="A28366" t="s">
        <v>89968</v>
      </c>
      <c r="B28366" t="s">
        <v>89969</v>
      </c>
      <c r="C28366" t="s">
        <v>89970</v>
      </c>
      <c r="D28366" t="s">
        <v>23059</v>
      </c>
    </row>
    <row r="28367" spans="1:4" x14ac:dyDescent="0.25">
      <c r="A28367" t="s">
        <v>89971</v>
      </c>
      <c r="B28367" t="s">
        <v>89972</v>
      </c>
      <c r="C28367" t="s">
        <v>89973</v>
      </c>
      <c r="D28367" t="s">
        <v>89974</v>
      </c>
    </row>
    <row r="28368" spans="1:4" x14ac:dyDescent="0.25">
      <c r="A28368" t="s">
        <v>89975</v>
      </c>
      <c r="B28368" t="s">
        <v>89976</v>
      </c>
      <c r="C28368" t="s">
        <v>89977</v>
      </c>
      <c r="D28368" t="s">
        <v>89978</v>
      </c>
    </row>
    <row r="28369" spans="1:4" x14ac:dyDescent="0.25">
      <c r="A28369" t="s">
        <v>89979</v>
      </c>
      <c r="B28369" t="s">
        <v>89980</v>
      </c>
      <c r="C28369" t="s">
        <v>89981</v>
      </c>
      <c r="D28369" t="s">
        <v>89978</v>
      </c>
    </row>
    <row r="28370" spans="1:4" x14ac:dyDescent="0.25">
      <c r="A28370" t="s">
        <v>89982</v>
      </c>
      <c r="B28370" t="s">
        <v>89983</v>
      </c>
      <c r="C28370" t="s">
        <v>89984</v>
      </c>
      <c r="D28370" t="s">
        <v>89364</v>
      </c>
    </row>
    <row r="28371" spans="1:4" x14ac:dyDescent="0.25">
      <c r="A28371" t="s">
        <v>89985</v>
      </c>
      <c r="B28371" t="s">
        <v>89986</v>
      </c>
      <c r="C28371" t="s">
        <v>89987</v>
      </c>
      <c r="D28371" t="s">
        <v>89988</v>
      </c>
    </row>
    <row r="28372" spans="1:4" x14ac:dyDescent="0.25">
      <c r="A28372" t="s">
        <v>89989</v>
      </c>
      <c r="B28372" t="s">
        <v>89990</v>
      </c>
      <c r="C28372" t="s">
        <v>89991</v>
      </c>
      <c r="D28372" t="s">
        <v>23059</v>
      </c>
    </row>
    <row r="28373" spans="1:4" x14ac:dyDescent="0.25">
      <c r="A28373" t="s">
        <v>89992</v>
      </c>
      <c r="B28373" t="s">
        <v>89993</v>
      </c>
      <c r="C28373" t="s">
        <v>89994</v>
      </c>
      <c r="D28373" t="s">
        <v>23059</v>
      </c>
    </row>
    <row r="28374" spans="1:4" x14ac:dyDescent="0.25">
      <c r="A28374" t="s">
        <v>89995</v>
      </c>
      <c r="B28374" t="s">
        <v>89996</v>
      </c>
      <c r="C28374" t="s">
        <v>89997</v>
      </c>
      <c r="D28374" t="s">
        <v>23233</v>
      </c>
    </row>
    <row r="28375" spans="1:4" x14ac:dyDescent="0.25">
      <c r="A28375" t="s">
        <v>89998</v>
      </c>
      <c r="B28375" t="s">
        <v>89999</v>
      </c>
      <c r="C28375" t="s">
        <v>90000</v>
      </c>
      <c r="D28375" t="s">
        <v>23233</v>
      </c>
    </row>
    <row r="28376" spans="1:4" x14ac:dyDescent="0.25">
      <c r="A28376" t="s">
        <v>90001</v>
      </c>
      <c r="B28376" t="s">
        <v>90002</v>
      </c>
      <c r="C28376" t="s">
        <v>90003</v>
      </c>
      <c r="D28376" t="s">
        <v>17288</v>
      </c>
    </row>
    <row r="28377" spans="1:4" x14ac:dyDescent="0.25">
      <c r="A28377" t="s">
        <v>90004</v>
      </c>
      <c r="B28377" t="s">
        <v>90005</v>
      </c>
      <c r="C28377" t="s">
        <v>90006</v>
      </c>
      <c r="D28377" t="s">
        <v>17288</v>
      </c>
    </row>
    <row r="28378" spans="1:4" x14ac:dyDescent="0.25">
      <c r="A28378" t="s">
        <v>90007</v>
      </c>
      <c r="B28378" t="s">
        <v>90008</v>
      </c>
      <c r="C28378" t="s">
        <v>90009</v>
      </c>
      <c r="D28378" t="s">
        <v>17288</v>
      </c>
    </row>
    <row r="28379" spans="1:4" x14ac:dyDescent="0.25">
      <c r="A28379" t="s">
        <v>90010</v>
      </c>
      <c r="B28379" t="s">
        <v>90011</v>
      </c>
      <c r="C28379" t="s">
        <v>90012</v>
      </c>
      <c r="D28379" t="s">
        <v>17288</v>
      </c>
    </row>
    <row r="28380" spans="1:4" x14ac:dyDescent="0.25">
      <c r="A28380" t="s">
        <v>90013</v>
      </c>
      <c r="B28380" t="s">
        <v>90014</v>
      </c>
      <c r="C28380" t="s">
        <v>90015</v>
      </c>
      <c r="D28380" t="s">
        <v>17288</v>
      </c>
    </row>
    <row r="28381" spans="1:4" x14ac:dyDescent="0.25">
      <c r="A28381" t="s">
        <v>90016</v>
      </c>
      <c r="B28381" t="s">
        <v>90017</v>
      </c>
      <c r="C28381" t="s">
        <v>90018</v>
      </c>
      <c r="D28381" t="s">
        <v>17288</v>
      </c>
    </row>
    <row r="28382" spans="1:4" x14ac:dyDescent="0.25">
      <c r="A28382" t="s">
        <v>90019</v>
      </c>
      <c r="B28382" t="s">
        <v>90020</v>
      </c>
      <c r="C28382" t="s">
        <v>90021</v>
      </c>
      <c r="D28382" t="s">
        <v>17288</v>
      </c>
    </row>
    <row r="28383" spans="1:4" x14ac:dyDescent="0.25">
      <c r="A28383" t="s">
        <v>90022</v>
      </c>
      <c r="B28383" t="s">
        <v>90023</v>
      </c>
      <c r="C28383" t="s">
        <v>90024</v>
      </c>
      <c r="D28383" t="s">
        <v>17288</v>
      </c>
    </row>
    <row r="28384" spans="1:4" x14ac:dyDescent="0.25">
      <c r="A28384" t="s">
        <v>90025</v>
      </c>
      <c r="B28384" t="s">
        <v>90026</v>
      </c>
      <c r="C28384" t="s">
        <v>81853</v>
      </c>
      <c r="D28384" t="s">
        <v>90027</v>
      </c>
    </row>
    <row r="28385" spans="1:4" x14ac:dyDescent="0.25">
      <c r="A28385" t="s">
        <v>90028</v>
      </c>
      <c r="B28385" t="s">
        <v>90029</v>
      </c>
      <c r="C28385" t="s">
        <v>90030</v>
      </c>
      <c r="D28385" t="s">
        <v>89759</v>
      </c>
    </row>
    <row r="28386" spans="1:4" x14ac:dyDescent="0.25">
      <c r="A28386" t="s">
        <v>90031</v>
      </c>
      <c r="B28386" t="s">
        <v>90032</v>
      </c>
      <c r="C28386" t="s">
        <v>90033</v>
      </c>
      <c r="D28386" t="s">
        <v>89759</v>
      </c>
    </row>
    <row r="28387" spans="1:4" x14ac:dyDescent="0.25">
      <c r="A28387" t="s">
        <v>90034</v>
      </c>
      <c r="B28387" t="s">
        <v>90035</v>
      </c>
      <c r="C28387" t="s">
        <v>90036</v>
      </c>
      <c r="D28387" t="s">
        <v>37867</v>
      </c>
    </row>
    <row r="28388" spans="1:4" x14ac:dyDescent="0.25">
      <c r="A28388" t="s">
        <v>90037</v>
      </c>
      <c r="B28388" t="s">
        <v>90038</v>
      </c>
      <c r="C28388" t="s">
        <v>90039</v>
      </c>
      <c r="D28388" t="s">
        <v>90040</v>
      </c>
    </row>
    <row r="28389" spans="1:4" x14ac:dyDescent="0.25">
      <c r="A28389" t="s">
        <v>90041</v>
      </c>
      <c r="B28389" t="s">
        <v>90042</v>
      </c>
      <c r="C28389" t="s">
        <v>90043</v>
      </c>
      <c r="D28389" t="s">
        <v>90040</v>
      </c>
    </row>
    <row r="28390" spans="1:4" x14ac:dyDescent="0.25">
      <c r="A28390" t="s">
        <v>90044</v>
      </c>
      <c r="B28390" t="s">
        <v>90045</v>
      </c>
      <c r="C28390" t="s">
        <v>90046</v>
      </c>
      <c r="D28390" t="s">
        <v>87382</v>
      </c>
    </row>
    <row r="28391" spans="1:4" x14ac:dyDescent="0.25">
      <c r="A28391" t="s">
        <v>90047</v>
      </c>
      <c r="B28391" t="s">
        <v>90048</v>
      </c>
      <c r="C28391" t="s">
        <v>90049</v>
      </c>
      <c r="D28391" t="s">
        <v>87382</v>
      </c>
    </row>
    <row r="28392" spans="1:4" x14ac:dyDescent="0.25">
      <c r="A28392" t="s">
        <v>90050</v>
      </c>
      <c r="B28392" t="s">
        <v>90051</v>
      </c>
      <c r="C28392" t="s">
        <v>90052</v>
      </c>
      <c r="D28392" t="s">
        <v>87382</v>
      </c>
    </row>
    <row r="28393" spans="1:4" x14ac:dyDescent="0.25">
      <c r="A28393" t="s">
        <v>90053</v>
      </c>
      <c r="B28393" t="s">
        <v>90054</v>
      </c>
      <c r="C28393" t="s">
        <v>90055</v>
      </c>
      <c r="D28393" t="s">
        <v>87382</v>
      </c>
    </row>
    <row r="28394" spans="1:4" x14ac:dyDescent="0.25">
      <c r="A28394" t="s">
        <v>90056</v>
      </c>
      <c r="B28394" t="s">
        <v>90057</v>
      </c>
      <c r="C28394" t="s">
        <v>90058</v>
      </c>
      <c r="D28394" t="s">
        <v>87382</v>
      </c>
    </row>
    <row r="28395" spans="1:4" x14ac:dyDescent="0.25">
      <c r="A28395" t="s">
        <v>90059</v>
      </c>
      <c r="B28395" t="s">
        <v>90060</v>
      </c>
      <c r="C28395" t="s">
        <v>90061</v>
      </c>
      <c r="D28395" t="s">
        <v>87382</v>
      </c>
    </row>
    <row r="28396" spans="1:4" x14ac:dyDescent="0.25">
      <c r="A28396" t="s">
        <v>90062</v>
      </c>
      <c r="B28396" t="s">
        <v>90063</v>
      </c>
      <c r="C28396" t="s">
        <v>90064</v>
      </c>
      <c r="D28396" t="s">
        <v>87382</v>
      </c>
    </row>
    <row r="28397" spans="1:4" x14ac:dyDescent="0.25">
      <c r="A28397" t="s">
        <v>90065</v>
      </c>
      <c r="B28397" t="s">
        <v>90066</v>
      </c>
      <c r="C28397" t="s">
        <v>90067</v>
      </c>
      <c r="D28397" t="s">
        <v>87382</v>
      </c>
    </row>
    <row r="28398" spans="1:4" x14ac:dyDescent="0.25">
      <c r="A28398" t="s">
        <v>90068</v>
      </c>
      <c r="B28398" t="s">
        <v>90069</v>
      </c>
      <c r="C28398" t="s">
        <v>90070</v>
      </c>
      <c r="D28398" t="s">
        <v>87382</v>
      </c>
    </row>
    <row r="28399" spans="1:4" x14ac:dyDescent="0.25">
      <c r="A28399" t="s">
        <v>90071</v>
      </c>
      <c r="B28399" t="s">
        <v>90072</v>
      </c>
      <c r="C28399" t="s">
        <v>90073</v>
      </c>
      <c r="D28399" t="s">
        <v>87382</v>
      </c>
    </row>
    <row r="28400" spans="1:4" x14ac:dyDescent="0.25">
      <c r="A28400" t="s">
        <v>90074</v>
      </c>
      <c r="B28400" t="s">
        <v>90075</v>
      </c>
      <c r="C28400" t="s">
        <v>90076</v>
      </c>
      <c r="D28400" t="s">
        <v>87382</v>
      </c>
    </row>
    <row r="28401" spans="1:4" x14ac:dyDescent="0.25">
      <c r="A28401" t="s">
        <v>90077</v>
      </c>
      <c r="B28401" t="s">
        <v>90078</v>
      </c>
      <c r="C28401" t="s">
        <v>90079</v>
      </c>
      <c r="D28401" t="s">
        <v>87382</v>
      </c>
    </row>
    <row r="28402" spans="1:4" x14ac:dyDescent="0.25">
      <c r="A28402" t="s">
        <v>90080</v>
      </c>
      <c r="B28402" t="s">
        <v>90081</v>
      </c>
      <c r="C28402" t="s">
        <v>90082</v>
      </c>
      <c r="D28402" t="s">
        <v>87382</v>
      </c>
    </row>
    <row r="28403" spans="1:4" x14ac:dyDescent="0.25">
      <c r="A28403" t="s">
        <v>90083</v>
      </c>
      <c r="B28403" t="s">
        <v>90084</v>
      </c>
      <c r="C28403" t="s">
        <v>90085</v>
      </c>
      <c r="D28403" t="s">
        <v>87382</v>
      </c>
    </row>
    <row r="28404" spans="1:4" x14ac:dyDescent="0.25">
      <c r="A28404" t="s">
        <v>90086</v>
      </c>
      <c r="B28404" t="s">
        <v>90087</v>
      </c>
      <c r="C28404" t="s">
        <v>90088</v>
      </c>
      <c r="D28404" t="s">
        <v>74423</v>
      </c>
    </row>
    <row r="28405" spans="1:4" x14ac:dyDescent="0.25">
      <c r="A28405" t="s">
        <v>90089</v>
      </c>
      <c r="B28405" t="s">
        <v>90090</v>
      </c>
      <c r="C28405" t="s">
        <v>90091</v>
      </c>
      <c r="D28405" t="s">
        <v>74423</v>
      </c>
    </row>
    <row r="28406" spans="1:4" x14ac:dyDescent="0.25">
      <c r="A28406" t="s">
        <v>90092</v>
      </c>
      <c r="B28406" t="s">
        <v>90093</v>
      </c>
      <c r="C28406" t="s">
        <v>90094</v>
      </c>
      <c r="D28406" t="s">
        <v>89789</v>
      </c>
    </row>
    <row r="28407" spans="1:4" x14ac:dyDescent="0.25">
      <c r="A28407" t="s">
        <v>90095</v>
      </c>
      <c r="B28407" t="s">
        <v>90096</v>
      </c>
      <c r="C28407" t="s">
        <v>90097</v>
      </c>
      <c r="D28407" t="s">
        <v>74804</v>
      </c>
    </row>
    <row r="28408" spans="1:4" x14ac:dyDescent="0.25">
      <c r="A28408" t="s">
        <v>90098</v>
      </c>
      <c r="B28408" t="s">
        <v>90099</v>
      </c>
      <c r="C28408" t="s">
        <v>90100</v>
      </c>
      <c r="D28408" t="s">
        <v>90101</v>
      </c>
    </row>
    <row r="28409" spans="1:4" x14ac:dyDescent="0.25">
      <c r="A28409" t="s">
        <v>90102</v>
      </c>
      <c r="B28409" t="s">
        <v>90103</v>
      </c>
      <c r="C28409" t="s">
        <v>90104</v>
      </c>
      <c r="D28409" t="s">
        <v>90105</v>
      </c>
    </row>
    <row r="28410" spans="1:4" x14ac:dyDescent="0.25">
      <c r="A28410" t="s">
        <v>90106</v>
      </c>
      <c r="B28410" t="s">
        <v>90107</v>
      </c>
      <c r="C28410" t="s">
        <v>90108</v>
      </c>
      <c r="D28410" t="s">
        <v>90105</v>
      </c>
    </row>
    <row r="28411" spans="1:4" x14ac:dyDescent="0.25">
      <c r="A28411" t="s">
        <v>90109</v>
      </c>
      <c r="B28411" t="s">
        <v>90110</v>
      </c>
      <c r="C28411" t="s">
        <v>90111</v>
      </c>
      <c r="D28411" t="s">
        <v>90112</v>
      </c>
    </row>
    <row r="28412" spans="1:4" x14ac:dyDescent="0.25">
      <c r="A28412" t="s">
        <v>90113</v>
      </c>
      <c r="B28412" t="s">
        <v>90114</v>
      </c>
      <c r="C28412" t="s">
        <v>90115</v>
      </c>
      <c r="D28412" t="s">
        <v>90112</v>
      </c>
    </row>
    <row r="28413" spans="1:4" x14ac:dyDescent="0.25">
      <c r="A28413" t="s">
        <v>90116</v>
      </c>
      <c r="B28413" t="s">
        <v>90117</v>
      </c>
      <c r="C28413" t="s">
        <v>90118</v>
      </c>
      <c r="D28413" t="s">
        <v>90112</v>
      </c>
    </row>
    <row r="28414" spans="1:4" x14ac:dyDescent="0.25">
      <c r="A28414" t="s">
        <v>90119</v>
      </c>
      <c r="B28414" t="s">
        <v>90120</v>
      </c>
      <c r="C28414" t="s">
        <v>90121</v>
      </c>
      <c r="D28414" t="s">
        <v>90112</v>
      </c>
    </row>
    <row r="28415" spans="1:4" x14ac:dyDescent="0.25">
      <c r="A28415" t="s">
        <v>90122</v>
      </c>
      <c r="B28415" t="s">
        <v>90123</v>
      </c>
      <c r="C28415" t="s">
        <v>90124</v>
      </c>
      <c r="D28415" t="s">
        <v>90112</v>
      </c>
    </row>
    <row r="28416" spans="1:4" x14ac:dyDescent="0.25">
      <c r="A28416" t="s">
        <v>90125</v>
      </c>
      <c r="B28416" t="s">
        <v>90126</v>
      </c>
      <c r="C28416" t="s">
        <v>90127</v>
      </c>
      <c r="D28416" t="s">
        <v>90112</v>
      </c>
    </row>
    <row r="28417" spans="1:4" x14ac:dyDescent="0.25">
      <c r="A28417" t="s">
        <v>90128</v>
      </c>
      <c r="B28417" t="s">
        <v>90129</v>
      </c>
      <c r="C28417" t="s">
        <v>90130</v>
      </c>
      <c r="D28417" t="s">
        <v>90112</v>
      </c>
    </row>
    <row r="28418" spans="1:4" x14ac:dyDescent="0.25">
      <c r="A28418" t="s">
        <v>90131</v>
      </c>
      <c r="B28418" t="s">
        <v>90132</v>
      </c>
      <c r="C28418" t="s">
        <v>90133</v>
      </c>
      <c r="D28418" t="s">
        <v>90112</v>
      </c>
    </row>
    <row r="28419" spans="1:4" x14ac:dyDescent="0.25">
      <c r="A28419" t="s">
        <v>90134</v>
      </c>
      <c r="B28419" t="s">
        <v>90135</v>
      </c>
      <c r="C28419" t="s">
        <v>90136</v>
      </c>
      <c r="D28419" t="s">
        <v>90112</v>
      </c>
    </row>
    <row r="28420" spans="1:4" x14ac:dyDescent="0.25">
      <c r="A28420" t="s">
        <v>90137</v>
      </c>
      <c r="B28420" t="s">
        <v>90138</v>
      </c>
      <c r="C28420" t="s">
        <v>90139</v>
      </c>
      <c r="D28420" t="s">
        <v>90112</v>
      </c>
    </row>
    <row r="28421" spans="1:4" x14ac:dyDescent="0.25">
      <c r="A28421" t="s">
        <v>90140</v>
      </c>
      <c r="B28421" t="s">
        <v>90141</v>
      </c>
      <c r="C28421" t="s">
        <v>90142</v>
      </c>
      <c r="D28421" t="s">
        <v>90112</v>
      </c>
    </row>
    <row r="28422" spans="1:4" x14ac:dyDescent="0.25">
      <c r="A28422" t="s">
        <v>90143</v>
      </c>
      <c r="B28422" t="s">
        <v>90144</v>
      </c>
      <c r="C28422" t="s">
        <v>90145</v>
      </c>
      <c r="D28422" t="s">
        <v>90112</v>
      </c>
    </row>
    <row r="28423" spans="1:4" x14ac:dyDescent="0.25">
      <c r="A28423" t="s">
        <v>90146</v>
      </c>
      <c r="B28423" t="s">
        <v>90147</v>
      </c>
      <c r="C28423" t="s">
        <v>90148</v>
      </c>
      <c r="D28423" t="s">
        <v>90112</v>
      </c>
    </row>
    <row r="28424" spans="1:4" x14ac:dyDescent="0.25">
      <c r="A28424" t="s">
        <v>90149</v>
      </c>
      <c r="B28424" t="s">
        <v>90150</v>
      </c>
      <c r="C28424" t="s">
        <v>90151</v>
      </c>
      <c r="D28424" t="s">
        <v>90112</v>
      </c>
    </row>
    <row r="28425" spans="1:4" x14ac:dyDescent="0.25">
      <c r="A28425" t="s">
        <v>90152</v>
      </c>
      <c r="B28425" t="s">
        <v>90153</v>
      </c>
      <c r="C28425" t="s">
        <v>90154</v>
      </c>
      <c r="D28425" t="s">
        <v>89145</v>
      </c>
    </row>
    <row r="28426" spans="1:4" x14ac:dyDescent="0.25">
      <c r="A28426" t="s">
        <v>90155</v>
      </c>
      <c r="B28426" t="s">
        <v>90153</v>
      </c>
      <c r="C28426" t="s">
        <v>90156</v>
      </c>
      <c r="D28426" t="s">
        <v>89145</v>
      </c>
    </row>
    <row r="28427" spans="1:4" x14ac:dyDescent="0.25">
      <c r="A28427" t="s">
        <v>90157</v>
      </c>
      <c r="B28427" t="s">
        <v>90153</v>
      </c>
      <c r="C28427" t="s">
        <v>90158</v>
      </c>
      <c r="D28427" t="s">
        <v>89145</v>
      </c>
    </row>
    <row r="28428" spans="1:4" x14ac:dyDescent="0.25">
      <c r="A28428" t="s">
        <v>90159</v>
      </c>
      <c r="B28428" t="s">
        <v>90160</v>
      </c>
      <c r="C28428" t="s">
        <v>90161</v>
      </c>
      <c r="D28428" t="s">
        <v>74804</v>
      </c>
    </row>
    <row r="28429" spans="1:4" x14ac:dyDescent="0.25">
      <c r="A28429" t="s">
        <v>90162</v>
      </c>
      <c r="B28429" t="s">
        <v>90163</v>
      </c>
      <c r="C28429" t="s">
        <v>90164</v>
      </c>
      <c r="D28429" t="s">
        <v>84232</v>
      </c>
    </row>
    <row r="28430" spans="1:4" x14ac:dyDescent="0.25">
      <c r="A28430" t="s">
        <v>90165</v>
      </c>
      <c r="B28430" t="s">
        <v>90166</v>
      </c>
      <c r="C28430" t="s">
        <v>90167</v>
      </c>
      <c r="D28430" t="s">
        <v>29149</v>
      </c>
    </row>
    <row r="28431" spans="1:4" x14ac:dyDescent="0.25">
      <c r="A28431" t="s">
        <v>90168</v>
      </c>
      <c r="B28431" t="s">
        <v>90169</v>
      </c>
      <c r="C28431" t="s">
        <v>90170</v>
      </c>
      <c r="D28431" t="s">
        <v>45182</v>
      </c>
    </row>
    <row r="28432" spans="1:4" x14ac:dyDescent="0.25">
      <c r="A28432" t="s">
        <v>90171</v>
      </c>
      <c r="B28432" t="s">
        <v>90172</v>
      </c>
      <c r="C28432" t="s">
        <v>90173</v>
      </c>
      <c r="D28432" t="s">
        <v>45182</v>
      </c>
    </row>
    <row r="28433" spans="1:4" x14ac:dyDescent="0.25">
      <c r="A28433" t="s">
        <v>90174</v>
      </c>
      <c r="B28433" t="s">
        <v>90172</v>
      </c>
      <c r="C28433" t="s">
        <v>90175</v>
      </c>
      <c r="D28433" t="s">
        <v>45182</v>
      </c>
    </row>
    <row r="28434" spans="1:4" x14ac:dyDescent="0.25">
      <c r="A28434" t="s">
        <v>90176</v>
      </c>
      <c r="B28434" t="s">
        <v>90172</v>
      </c>
      <c r="C28434" t="s">
        <v>90177</v>
      </c>
      <c r="D28434" t="s">
        <v>45182</v>
      </c>
    </row>
    <row r="28435" spans="1:4" x14ac:dyDescent="0.25">
      <c r="A28435" t="s">
        <v>90178</v>
      </c>
      <c r="B28435" t="s">
        <v>90179</v>
      </c>
      <c r="C28435" t="s">
        <v>90180</v>
      </c>
      <c r="D28435" t="s">
        <v>45182</v>
      </c>
    </row>
    <row r="28436" spans="1:4" x14ac:dyDescent="0.25">
      <c r="A28436" t="s">
        <v>90181</v>
      </c>
      <c r="B28436" t="s">
        <v>90179</v>
      </c>
      <c r="C28436" t="s">
        <v>90182</v>
      </c>
      <c r="D28436" t="s">
        <v>45182</v>
      </c>
    </row>
    <row r="28437" spans="1:4" x14ac:dyDescent="0.25">
      <c r="A28437" t="s">
        <v>90183</v>
      </c>
      <c r="B28437" t="s">
        <v>90179</v>
      </c>
      <c r="C28437" t="s">
        <v>90184</v>
      </c>
      <c r="D28437" t="s">
        <v>45182</v>
      </c>
    </row>
    <row r="28438" spans="1:4" x14ac:dyDescent="0.25">
      <c r="A28438" t="s">
        <v>90185</v>
      </c>
      <c r="B28438" t="s">
        <v>90186</v>
      </c>
      <c r="C28438" t="s">
        <v>90187</v>
      </c>
      <c r="D28438" t="s">
        <v>17288</v>
      </c>
    </row>
    <row r="28439" spans="1:4" x14ac:dyDescent="0.25">
      <c r="A28439" t="s">
        <v>90188</v>
      </c>
      <c r="B28439" t="s">
        <v>90189</v>
      </c>
      <c r="C28439" t="s">
        <v>90190</v>
      </c>
      <c r="D28439" t="s">
        <v>90191</v>
      </c>
    </row>
    <row r="28440" spans="1:4" x14ac:dyDescent="0.25">
      <c r="A28440" t="s">
        <v>90192</v>
      </c>
      <c r="B28440" t="s">
        <v>90193</v>
      </c>
      <c r="C28440" t="s">
        <v>90194</v>
      </c>
      <c r="D28440" t="s">
        <v>90195</v>
      </c>
    </row>
    <row r="28441" spans="1:4" x14ac:dyDescent="0.25">
      <c r="A28441" t="s">
        <v>90196</v>
      </c>
      <c r="B28441" t="s">
        <v>90197</v>
      </c>
      <c r="C28441" t="s">
        <v>90198</v>
      </c>
      <c r="D28441" t="s">
        <v>90195</v>
      </c>
    </row>
    <row r="28442" spans="1:4" x14ac:dyDescent="0.25">
      <c r="A28442" t="s">
        <v>90199</v>
      </c>
      <c r="B28442" t="s">
        <v>90200</v>
      </c>
      <c r="C28442" t="s">
        <v>90201</v>
      </c>
      <c r="D28442" t="s">
        <v>90195</v>
      </c>
    </row>
    <row r="28443" spans="1:4" x14ac:dyDescent="0.25">
      <c r="A28443" t="s">
        <v>90202</v>
      </c>
      <c r="B28443" t="s">
        <v>90203</v>
      </c>
      <c r="C28443" t="s">
        <v>90204</v>
      </c>
      <c r="D28443" t="s">
        <v>90195</v>
      </c>
    </row>
    <row r="28444" spans="1:4" x14ac:dyDescent="0.25">
      <c r="A28444" t="s">
        <v>90205</v>
      </c>
      <c r="B28444" t="s">
        <v>90206</v>
      </c>
      <c r="C28444" t="s">
        <v>90207</v>
      </c>
      <c r="D28444" t="s">
        <v>90195</v>
      </c>
    </row>
    <row r="28445" spans="1:4" x14ac:dyDescent="0.25">
      <c r="A28445" t="s">
        <v>90208</v>
      </c>
      <c r="B28445" t="s">
        <v>90209</v>
      </c>
      <c r="C28445" t="s">
        <v>90210</v>
      </c>
      <c r="D28445" t="s">
        <v>90195</v>
      </c>
    </row>
    <row r="28446" spans="1:4" x14ac:dyDescent="0.25">
      <c r="A28446" t="s">
        <v>90211</v>
      </c>
      <c r="B28446" t="s">
        <v>90212</v>
      </c>
      <c r="C28446" t="s">
        <v>90213</v>
      </c>
      <c r="D28446" t="s">
        <v>90195</v>
      </c>
    </row>
    <row r="28447" spans="1:4" x14ac:dyDescent="0.25">
      <c r="A28447" t="s">
        <v>90214</v>
      </c>
      <c r="B28447" t="s">
        <v>90215</v>
      </c>
      <c r="C28447" t="s">
        <v>90216</v>
      </c>
      <c r="D28447" t="s">
        <v>90195</v>
      </c>
    </row>
    <row r="28448" spans="1:4" x14ac:dyDescent="0.25">
      <c r="A28448" t="s">
        <v>90217</v>
      </c>
      <c r="B28448" t="s">
        <v>90218</v>
      </c>
      <c r="C28448" t="s">
        <v>90219</v>
      </c>
      <c r="D28448" t="s">
        <v>90195</v>
      </c>
    </row>
    <row r="28449" spans="1:4" x14ac:dyDescent="0.25">
      <c r="A28449" t="s">
        <v>90220</v>
      </c>
      <c r="B28449" t="s">
        <v>90221</v>
      </c>
      <c r="C28449" t="s">
        <v>90222</v>
      </c>
      <c r="D28449" t="s">
        <v>90195</v>
      </c>
    </row>
    <row r="28450" spans="1:4" x14ac:dyDescent="0.25">
      <c r="A28450" t="s">
        <v>90223</v>
      </c>
      <c r="B28450" t="s">
        <v>90224</v>
      </c>
      <c r="C28450" t="s">
        <v>90225</v>
      </c>
      <c r="D28450" t="s">
        <v>90195</v>
      </c>
    </row>
    <row r="28451" spans="1:4" x14ac:dyDescent="0.25">
      <c r="A28451" t="s">
        <v>90226</v>
      </c>
      <c r="B28451" t="s">
        <v>90227</v>
      </c>
      <c r="C28451" t="s">
        <v>90228</v>
      </c>
      <c r="D28451" t="s">
        <v>90195</v>
      </c>
    </row>
    <row r="28452" spans="1:4" x14ac:dyDescent="0.25">
      <c r="A28452" t="s">
        <v>90229</v>
      </c>
      <c r="B28452" t="s">
        <v>90230</v>
      </c>
      <c r="C28452" t="s">
        <v>90231</v>
      </c>
      <c r="D28452" t="s">
        <v>90195</v>
      </c>
    </row>
    <row r="28453" spans="1:4" x14ac:dyDescent="0.25">
      <c r="A28453" t="s">
        <v>90232</v>
      </c>
      <c r="B28453" t="s">
        <v>90233</v>
      </c>
      <c r="C28453" t="s">
        <v>90234</v>
      </c>
      <c r="D28453" t="s">
        <v>90195</v>
      </c>
    </row>
    <row r="28454" spans="1:4" x14ac:dyDescent="0.25">
      <c r="A28454" t="s">
        <v>90235</v>
      </c>
      <c r="B28454" t="s">
        <v>90236</v>
      </c>
      <c r="C28454" t="s">
        <v>90237</v>
      </c>
      <c r="D28454" t="s">
        <v>90195</v>
      </c>
    </row>
    <row r="28455" spans="1:4" x14ac:dyDescent="0.25">
      <c r="A28455" t="s">
        <v>90238</v>
      </c>
      <c r="B28455" t="s">
        <v>90239</v>
      </c>
      <c r="C28455" t="s">
        <v>90240</v>
      </c>
      <c r="D28455" t="s">
        <v>90195</v>
      </c>
    </row>
    <row r="28456" spans="1:4" x14ac:dyDescent="0.25">
      <c r="A28456" t="s">
        <v>90241</v>
      </c>
      <c r="B28456" t="s">
        <v>90242</v>
      </c>
      <c r="C28456" t="s">
        <v>90243</v>
      </c>
      <c r="D28456" t="s">
        <v>90195</v>
      </c>
    </row>
    <row r="28457" spans="1:4" x14ac:dyDescent="0.25">
      <c r="A28457" t="s">
        <v>90244</v>
      </c>
      <c r="B28457" t="s">
        <v>90245</v>
      </c>
      <c r="C28457" t="s">
        <v>90246</v>
      </c>
      <c r="D28457" t="s">
        <v>90195</v>
      </c>
    </row>
    <row r="28458" spans="1:4" x14ac:dyDescent="0.25">
      <c r="A28458" t="s">
        <v>90247</v>
      </c>
      <c r="B28458" t="s">
        <v>90248</v>
      </c>
      <c r="C28458" t="s">
        <v>90249</v>
      </c>
      <c r="D28458" t="s">
        <v>90195</v>
      </c>
    </row>
    <row r="28459" spans="1:4" x14ac:dyDescent="0.25">
      <c r="A28459" t="s">
        <v>90250</v>
      </c>
      <c r="B28459" t="s">
        <v>90251</v>
      </c>
      <c r="C28459" t="s">
        <v>90252</v>
      </c>
      <c r="D28459" t="s">
        <v>90195</v>
      </c>
    </row>
    <row r="28460" spans="1:4" x14ac:dyDescent="0.25">
      <c r="A28460" t="s">
        <v>90253</v>
      </c>
      <c r="B28460" t="s">
        <v>90254</v>
      </c>
      <c r="C28460" t="s">
        <v>90255</v>
      </c>
      <c r="D28460" t="s">
        <v>90195</v>
      </c>
    </row>
    <row r="28461" spans="1:4" x14ac:dyDescent="0.25">
      <c r="A28461" t="s">
        <v>90256</v>
      </c>
      <c r="B28461" t="s">
        <v>90257</v>
      </c>
      <c r="C28461" t="s">
        <v>90258</v>
      </c>
      <c r="D28461" t="s">
        <v>90195</v>
      </c>
    </row>
    <row r="28462" spans="1:4" x14ac:dyDescent="0.25">
      <c r="A28462" t="s">
        <v>90259</v>
      </c>
      <c r="B28462" t="s">
        <v>90260</v>
      </c>
      <c r="C28462" t="s">
        <v>90261</v>
      </c>
      <c r="D28462" t="s">
        <v>90195</v>
      </c>
    </row>
    <row r="28463" spans="1:4" x14ac:dyDescent="0.25">
      <c r="A28463" t="s">
        <v>90262</v>
      </c>
      <c r="B28463" t="s">
        <v>90263</v>
      </c>
      <c r="C28463" t="s">
        <v>90264</v>
      </c>
      <c r="D28463" t="s">
        <v>90195</v>
      </c>
    </row>
    <row r="28464" spans="1:4" x14ac:dyDescent="0.25">
      <c r="A28464" t="s">
        <v>90265</v>
      </c>
      <c r="B28464" t="s">
        <v>90266</v>
      </c>
      <c r="C28464" t="s">
        <v>90267</v>
      </c>
      <c r="D28464" t="s">
        <v>90195</v>
      </c>
    </row>
    <row r="28465" spans="1:4" x14ac:dyDescent="0.25">
      <c r="A28465" t="s">
        <v>90268</v>
      </c>
      <c r="B28465" t="s">
        <v>90269</v>
      </c>
      <c r="C28465" t="s">
        <v>90270</v>
      </c>
      <c r="D28465" t="s">
        <v>90195</v>
      </c>
    </row>
    <row r="28466" spans="1:4" x14ac:dyDescent="0.25">
      <c r="A28466" t="s">
        <v>90271</v>
      </c>
      <c r="B28466" t="s">
        <v>90272</v>
      </c>
      <c r="C28466" t="s">
        <v>90273</v>
      </c>
      <c r="D28466" t="s">
        <v>90195</v>
      </c>
    </row>
    <row r="28467" spans="1:4" x14ac:dyDescent="0.25">
      <c r="A28467" t="s">
        <v>90274</v>
      </c>
      <c r="B28467" t="s">
        <v>90275</v>
      </c>
      <c r="C28467" t="s">
        <v>90276</v>
      </c>
      <c r="D28467" t="s">
        <v>90195</v>
      </c>
    </row>
    <row r="28468" spans="1:4" x14ac:dyDescent="0.25">
      <c r="A28468" t="s">
        <v>90277</v>
      </c>
      <c r="B28468" t="s">
        <v>90278</v>
      </c>
      <c r="C28468" t="s">
        <v>90279</v>
      </c>
      <c r="D28468" t="s">
        <v>90195</v>
      </c>
    </row>
    <row r="28469" spans="1:4" x14ac:dyDescent="0.25">
      <c r="A28469" t="s">
        <v>90280</v>
      </c>
      <c r="B28469" t="s">
        <v>90281</v>
      </c>
      <c r="C28469" t="s">
        <v>90282</v>
      </c>
      <c r="D28469" t="s">
        <v>90195</v>
      </c>
    </row>
    <row r="28470" spans="1:4" x14ac:dyDescent="0.25">
      <c r="A28470" t="s">
        <v>90283</v>
      </c>
      <c r="B28470" t="s">
        <v>90284</v>
      </c>
      <c r="C28470" t="s">
        <v>90285</v>
      </c>
      <c r="D28470" t="s">
        <v>90195</v>
      </c>
    </row>
    <row r="28471" spans="1:4" x14ac:dyDescent="0.25">
      <c r="A28471" t="s">
        <v>90286</v>
      </c>
      <c r="B28471" t="s">
        <v>90287</v>
      </c>
      <c r="C28471" t="s">
        <v>90288</v>
      </c>
      <c r="D28471" t="s">
        <v>90195</v>
      </c>
    </row>
    <row r="28472" spans="1:4" x14ac:dyDescent="0.25">
      <c r="A28472" t="s">
        <v>90289</v>
      </c>
      <c r="B28472" t="s">
        <v>90290</v>
      </c>
      <c r="C28472" t="s">
        <v>90291</v>
      </c>
      <c r="D28472" t="s">
        <v>90195</v>
      </c>
    </row>
    <row r="28473" spans="1:4" x14ac:dyDescent="0.25">
      <c r="A28473" t="s">
        <v>90292</v>
      </c>
      <c r="B28473" t="s">
        <v>90293</v>
      </c>
      <c r="C28473" t="s">
        <v>90294</v>
      </c>
      <c r="D28473" t="s">
        <v>90195</v>
      </c>
    </row>
    <row r="28474" spans="1:4" x14ac:dyDescent="0.25">
      <c r="A28474" t="s">
        <v>90295</v>
      </c>
      <c r="B28474" t="s">
        <v>90296</v>
      </c>
      <c r="C28474" t="s">
        <v>90297</v>
      </c>
      <c r="D28474" t="s">
        <v>90195</v>
      </c>
    </row>
    <row r="28475" spans="1:4" x14ac:dyDescent="0.25">
      <c r="A28475" t="s">
        <v>90298</v>
      </c>
      <c r="B28475" t="s">
        <v>90299</v>
      </c>
      <c r="C28475" t="s">
        <v>90300</v>
      </c>
      <c r="D28475" t="s">
        <v>90195</v>
      </c>
    </row>
    <row r="28476" spans="1:4" x14ac:dyDescent="0.25">
      <c r="A28476" t="s">
        <v>90301</v>
      </c>
      <c r="B28476" t="s">
        <v>90302</v>
      </c>
      <c r="C28476" t="s">
        <v>90303</v>
      </c>
      <c r="D28476" t="s">
        <v>90195</v>
      </c>
    </row>
    <row r="28477" spans="1:4" x14ac:dyDescent="0.25">
      <c r="A28477" t="s">
        <v>90304</v>
      </c>
      <c r="B28477" t="s">
        <v>90305</v>
      </c>
      <c r="C28477" t="s">
        <v>90306</v>
      </c>
      <c r="D28477" t="s">
        <v>90195</v>
      </c>
    </row>
    <row r="28478" spans="1:4" x14ac:dyDescent="0.25">
      <c r="A28478" t="s">
        <v>90307</v>
      </c>
      <c r="B28478" t="s">
        <v>90302</v>
      </c>
      <c r="C28478" t="s">
        <v>90308</v>
      </c>
      <c r="D28478" t="s">
        <v>90195</v>
      </c>
    </row>
    <row r="28479" spans="1:4" x14ac:dyDescent="0.25">
      <c r="A28479" t="s">
        <v>90309</v>
      </c>
      <c r="B28479" t="s">
        <v>90310</v>
      </c>
      <c r="C28479" t="s">
        <v>90311</v>
      </c>
      <c r="D28479" t="s">
        <v>90195</v>
      </c>
    </row>
    <row r="28480" spans="1:4" x14ac:dyDescent="0.25">
      <c r="A28480" t="s">
        <v>90312</v>
      </c>
      <c r="B28480" t="s">
        <v>90313</v>
      </c>
      <c r="C28480" t="s">
        <v>90314</v>
      </c>
      <c r="D28480" t="s">
        <v>90195</v>
      </c>
    </row>
    <row r="28481" spans="1:4" x14ac:dyDescent="0.25">
      <c r="A28481" t="s">
        <v>90315</v>
      </c>
      <c r="B28481" t="s">
        <v>90316</v>
      </c>
      <c r="C28481" t="s">
        <v>90317</v>
      </c>
      <c r="D28481" t="s">
        <v>90195</v>
      </c>
    </row>
    <row r="28482" spans="1:4" x14ac:dyDescent="0.25">
      <c r="A28482" t="s">
        <v>90318</v>
      </c>
      <c r="B28482" t="s">
        <v>90319</v>
      </c>
      <c r="C28482" t="s">
        <v>90320</v>
      </c>
      <c r="D28482" t="s">
        <v>90195</v>
      </c>
    </row>
    <row r="28483" spans="1:4" x14ac:dyDescent="0.25">
      <c r="A28483" t="s">
        <v>90321</v>
      </c>
      <c r="B28483" t="s">
        <v>90322</v>
      </c>
      <c r="C28483" t="s">
        <v>90323</v>
      </c>
      <c r="D28483" t="s">
        <v>90195</v>
      </c>
    </row>
    <row r="28484" spans="1:4" x14ac:dyDescent="0.25">
      <c r="A28484" t="s">
        <v>90324</v>
      </c>
      <c r="B28484" t="s">
        <v>90325</v>
      </c>
      <c r="C28484" t="s">
        <v>90326</v>
      </c>
      <c r="D28484" t="s">
        <v>90327</v>
      </c>
    </row>
    <row r="28485" spans="1:4" x14ac:dyDescent="0.25">
      <c r="A28485" t="s">
        <v>90328</v>
      </c>
      <c r="B28485" t="s">
        <v>90329</v>
      </c>
      <c r="C28485" t="s">
        <v>90330</v>
      </c>
      <c r="D28485" t="s">
        <v>90331</v>
      </c>
    </row>
    <row r="28486" spans="1:4" x14ac:dyDescent="0.25">
      <c r="A28486" t="s">
        <v>90332</v>
      </c>
      <c r="B28486" t="s">
        <v>90333</v>
      </c>
      <c r="C28486" t="s">
        <v>90334</v>
      </c>
      <c r="D28486" t="s">
        <v>90331</v>
      </c>
    </row>
    <row r="28487" spans="1:4" x14ac:dyDescent="0.25">
      <c r="A28487" t="s">
        <v>90335</v>
      </c>
      <c r="B28487" t="s">
        <v>90336</v>
      </c>
      <c r="C28487" t="s">
        <v>90337</v>
      </c>
      <c r="D28487" t="s">
        <v>90331</v>
      </c>
    </row>
    <row r="28488" spans="1:4" x14ac:dyDescent="0.25">
      <c r="A28488" t="s">
        <v>90338</v>
      </c>
      <c r="B28488" t="s">
        <v>90339</v>
      </c>
      <c r="C28488" t="s">
        <v>90340</v>
      </c>
      <c r="D28488" t="s">
        <v>90331</v>
      </c>
    </row>
    <row r="28489" spans="1:4" x14ac:dyDescent="0.25">
      <c r="A28489" t="s">
        <v>90341</v>
      </c>
      <c r="B28489" t="s">
        <v>90342</v>
      </c>
      <c r="C28489" t="s">
        <v>90343</v>
      </c>
      <c r="D28489" t="s">
        <v>90331</v>
      </c>
    </row>
    <row r="28490" spans="1:4" x14ac:dyDescent="0.25">
      <c r="A28490" t="s">
        <v>90344</v>
      </c>
      <c r="B28490" t="s">
        <v>90345</v>
      </c>
      <c r="C28490" t="s">
        <v>90346</v>
      </c>
      <c r="D28490" t="s">
        <v>90331</v>
      </c>
    </row>
    <row r="28491" spans="1:4" x14ac:dyDescent="0.25">
      <c r="A28491" t="s">
        <v>90347</v>
      </c>
      <c r="B28491" t="s">
        <v>90348</v>
      </c>
      <c r="C28491" t="s">
        <v>90349</v>
      </c>
      <c r="D28491" t="s">
        <v>90331</v>
      </c>
    </row>
    <row r="28492" spans="1:4" x14ac:dyDescent="0.25">
      <c r="A28492" t="s">
        <v>90350</v>
      </c>
      <c r="B28492" t="s">
        <v>90351</v>
      </c>
      <c r="C28492" t="s">
        <v>90352</v>
      </c>
      <c r="D28492" t="s">
        <v>90353</v>
      </c>
    </row>
    <row r="28493" spans="1:4" x14ac:dyDescent="0.25">
      <c r="A28493" t="s">
        <v>90354</v>
      </c>
      <c r="B28493" t="s">
        <v>90355</v>
      </c>
      <c r="C28493" t="s">
        <v>90356</v>
      </c>
      <c r="D28493" t="s">
        <v>24654</v>
      </c>
    </row>
    <row r="28494" spans="1:4" x14ac:dyDescent="0.25">
      <c r="A28494" t="s">
        <v>90357</v>
      </c>
      <c r="B28494" t="s">
        <v>90358</v>
      </c>
      <c r="C28494" t="s">
        <v>90359</v>
      </c>
      <c r="D28494" t="s">
        <v>24654</v>
      </c>
    </row>
    <row r="28495" spans="1:4" x14ac:dyDescent="0.25">
      <c r="A28495" t="s">
        <v>90360</v>
      </c>
      <c r="B28495" t="s">
        <v>90361</v>
      </c>
      <c r="C28495" t="s">
        <v>90362</v>
      </c>
      <c r="D28495" t="s">
        <v>24654</v>
      </c>
    </row>
    <row r="28496" spans="1:4" x14ac:dyDescent="0.25">
      <c r="A28496" t="s">
        <v>90363</v>
      </c>
      <c r="B28496" t="s">
        <v>90364</v>
      </c>
      <c r="C28496" t="s">
        <v>90365</v>
      </c>
      <c r="D28496" t="s">
        <v>24654</v>
      </c>
    </row>
    <row r="28497" spans="1:4" x14ac:dyDescent="0.25">
      <c r="A28497" t="s">
        <v>90366</v>
      </c>
      <c r="B28497" t="s">
        <v>90367</v>
      </c>
      <c r="C28497" t="s">
        <v>90368</v>
      </c>
      <c r="D28497" t="s">
        <v>52450</v>
      </c>
    </row>
    <row r="28498" spans="1:4" x14ac:dyDescent="0.25">
      <c r="A28498" t="s">
        <v>90369</v>
      </c>
      <c r="B28498" t="s">
        <v>90367</v>
      </c>
      <c r="C28498" t="s">
        <v>90370</v>
      </c>
      <c r="D28498" t="s">
        <v>52450</v>
      </c>
    </row>
    <row r="28499" spans="1:4" x14ac:dyDescent="0.25">
      <c r="A28499" t="s">
        <v>90371</v>
      </c>
      <c r="B28499" t="s">
        <v>90367</v>
      </c>
      <c r="C28499" t="s">
        <v>90372</v>
      </c>
      <c r="D28499" t="s">
        <v>52450</v>
      </c>
    </row>
    <row r="28500" spans="1:4" x14ac:dyDescent="0.25">
      <c r="A28500" t="s">
        <v>90373</v>
      </c>
      <c r="B28500" t="s">
        <v>90367</v>
      </c>
      <c r="C28500" t="s">
        <v>90374</v>
      </c>
      <c r="D28500" t="s">
        <v>52450</v>
      </c>
    </row>
    <row r="28501" spans="1:4" x14ac:dyDescent="0.25">
      <c r="A28501" t="s">
        <v>90375</v>
      </c>
      <c r="B28501" t="s">
        <v>90376</v>
      </c>
      <c r="C28501" t="s">
        <v>90377</v>
      </c>
      <c r="D28501" t="s">
        <v>52450</v>
      </c>
    </row>
    <row r="28502" spans="1:4" x14ac:dyDescent="0.25">
      <c r="A28502" t="s">
        <v>90378</v>
      </c>
      <c r="B28502" t="s">
        <v>90376</v>
      </c>
      <c r="C28502" t="s">
        <v>90379</v>
      </c>
      <c r="D28502" t="s">
        <v>52450</v>
      </c>
    </row>
    <row r="28503" spans="1:4" x14ac:dyDescent="0.25">
      <c r="A28503" t="s">
        <v>90380</v>
      </c>
      <c r="B28503" t="s">
        <v>90376</v>
      </c>
      <c r="C28503" t="s">
        <v>90381</v>
      </c>
      <c r="D28503" t="s">
        <v>52450</v>
      </c>
    </row>
    <row r="28504" spans="1:4" x14ac:dyDescent="0.25">
      <c r="A28504" t="s">
        <v>90382</v>
      </c>
      <c r="B28504" t="s">
        <v>90383</v>
      </c>
      <c r="C28504" t="s">
        <v>90384</v>
      </c>
      <c r="D28504" t="s">
        <v>52450</v>
      </c>
    </row>
    <row r="28505" spans="1:4" x14ac:dyDescent="0.25">
      <c r="A28505" t="s">
        <v>90385</v>
      </c>
      <c r="B28505" t="s">
        <v>90383</v>
      </c>
      <c r="C28505" t="s">
        <v>90386</v>
      </c>
      <c r="D28505" t="s">
        <v>52450</v>
      </c>
    </row>
    <row r="28506" spans="1:4" x14ac:dyDescent="0.25">
      <c r="A28506" t="s">
        <v>90387</v>
      </c>
      <c r="B28506" t="s">
        <v>90383</v>
      </c>
      <c r="C28506" t="s">
        <v>90388</v>
      </c>
      <c r="D28506" t="s">
        <v>52450</v>
      </c>
    </row>
    <row r="28507" spans="1:4" x14ac:dyDescent="0.25">
      <c r="A28507" t="s">
        <v>90389</v>
      </c>
      <c r="B28507" t="s">
        <v>90383</v>
      </c>
      <c r="C28507" t="s">
        <v>90390</v>
      </c>
      <c r="D28507" t="s">
        <v>52450</v>
      </c>
    </row>
    <row r="28508" spans="1:4" x14ac:dyDescent="0.25">
      <c r="A28508" t="s">
        <v>90391</v>
      </c>
      <c r="B28508" t="s">
        <v>90376</v>
      </c>
      <c r="C28508" t="s">
        <v>90392</v>
      </c>
      <c r="D28508" t="s">
        <v>52450</v>
      </c>
    </row>
    <row r="28509" spans="1:4" x14ac:dyDescent="0.25">
      <c r="A28509" t="s">
        <v>90393</v>
      </c>
      <c r="B28509" t="s">
        <v>90376</v>
      </c>
      <c r="C28509" t="s">
        <v>90394</v>
      </c>
      <c r="D28509" t="s">
        <v>52450</v>
      </c>
    </row>
    <row r="28510" spans="1:4" x14ac:dyDescent="0.25">
      <c r="A28510" t="s">
        <v>90395</v>
      </c>
      <c r="B28510" t="s">
        <v>90376</v>
      </c>
      <c r="C28510" t="s">
        <v>90396</v>
      </c>
      <c r="D28510" t="s">
        <v>52450</v>
      </c>
    </row>
    <row r="28511" spans="1:4" x14ac:dyDescent="0.25">
      <c r="A28511" t="s">
        <v>90397</v>
      </c>
      <c r="B28511" t="s">
        <v>90398</v>
      </c>
      <c r="C28511" t="s">
        <v>90399</v>
      </c>
      <c r="D28511" t="s">
        <v>89330</v>
      </c>
    </row>
    <row r="28512" spans="1:4" x14ac:dyDescent="0.25">
      <c r="A28512" t="s">
        <v>90400</v>
      </c>
      <c r="B28512" t="s">
        <v>90401</v>
      </c>
      <c r="C28512" t="s">
        <v>90402</v>
      </c>
      <c r="D28512" t="s">
        <v>90403</v>
      </c>
    </row>
    <row r="28513" spans="1:4" x14ac:dyDescent="0.25">
      <c r="A28513" t="s">
        <v>90404</v>
      </c>
      <c r="B28513" t="s">
        <v>90405</v>
      </c>
      <c r="C28513" t="s">
        <v>90406</v>
      </c>
      <c r="D28513" t="s">
        <v>90403</v>
      </c>
    </row>
    <row r="28514" spans="1:4" x14ac:dyDescent="0.25">
      <c r="A28514" t="s">
        <v>90407</v>
      </c>
      <c r="B28514" t="s">
        <v>90408</v>
      </c>
      <c r="C28514" t="s">
        <v>90409</v>
      </c>
      <c r="D28514" t="s">
        <v>90403</v>
      </c>
    </row>
    <row r="28515" spans="1:4" x14ac:dyDescent="0.25">
      <c r="A28515" t="s">
        <v>90410</v>
      </c>
      <c r="B28515" t="s">
        <v>90411</v>
      </c>
      <c r="C28515" t="s">
        <v>90412</v>
      </c>
      <c r="D28515" t="s">
        <v>89006</v>
      </c>
    </row>
    <row r="28516" spans="1:4" x14ac:dyDescent="0.25">
      <c r="A28516" t="s">
        <v>90413</v>
      </c>
      <c r="B28516" t="s">
        <v>90414</v>
      </c>
      <c r="C28516" t="s">
        <v>90415</v>
      </c>
      <c r="D28516" t="s">
        <v>31164</v>
      </c>
    </row>
    <row r="28517" spans="1:4" x14ac:dyDescent="0.25">
      <c r="A28517" t="s">
        <v>90416</v>
      </c>
      <c r="B28517" t="s">
        <v>90417</v>
      </c>
      <c r="C28517" t="s">
        <v>90418</v>
      </c>
      <c r="D28517" t="s">
        <v>74780</v>
      </c>
    </row>
    <row r="28518" spans="1:4" x14ac:dyDescent="0.25">
      <c r="A28518" t="s">
        <v>90419</v>
      </c>
      <c r="B28518" t="s">
        <v>90420</v>
      </c>
      <c r="C28518" t="s">
        <v>90421</v>
      </c>
      <c r="D28518" t="s">
        <v>74780</v>
      </c>
    </row>
    <row r="28519" spans="1:4" x14ac:dyDescent="0.25">
      <c r="A28519" t="s">
        <v>90422</v>
      </c>
      <c r="B28519" t="s">
        <v>90423</v>
      </c>
      <c r="C28519" t="s">
        <v>90424</v>
      </c>
      <c r="D28519" t="s">
        <v>90425</v>
      </c>
    </row>
    <row r="28520" spans="1:4" x14ac:dyDescent="0.25">
      <c r="A28520" t="s">
        <v>90426</v>
      </c>
      <c r="B28520" t="s">
        <v>90423</v>
      </c>
      <c r="C28520" t="s">
        <v>90427</v>
      </c>
      <c r="D28520" t="s">
        <v>90425</v>
      </c>
    </row>
    <row r="28521" spans="1:4" x14ac:dyDescent="0.25">
      <c r="A28521" t="s">
        <v>90428</v>
      </c>
      <c r="B28521" t="s">
        <v>90429</v>
      </c>
      <c r="C28521" t="s">
        <v>90430</v>
      </c>
      <c r="D28521" t="s">
        <v>90425</v>
      </c>
    </row>
    <row r="28522" spans="1:4" x14ac:dyDescent="0.25">
      <c r="A28522" t="s">
        <v>90431</v>
      </c>
      <c r="B28522" t="s">
        <v>90423</v>
      </c>
      <c r="C28522" t="s">
        <v>90432</v>
      </c>
      <c r="D28522" t="s">
        <v>90425</v>
      </c>
    </row>
    <row r="28523" spans="1:4" x14ac:dyDescent="0.25">
      <c r="A28523" t="s">
        <v>90433</v>
      </c>
      <c r="B28523" t="s">
        <v>90429</v>
      </c>
      <c r="C28523" t="s">
        <v>90434</v>
      </c>
      <c r="D28523" t="s">
        <v>90425</v>
      </c>
    </row>
    <row r="28524" spans="1:4" x14ac:dyDescent="0.25">
      <c r="A28524" t="s">
        <v>90435</v>
      </c>
      <c r="B28524" t="s">
        <v>90429</v>
      </c>
      <c r="C28524" t="s">
        <v>90436</v>
      </c>
      <c r="D28524" t="s">
        <v>90425</v>
      </c>
    </row>
    <row r="28525" spans="1:4" x14ac:dyDescent="0.25">
      <c r="A28525" t="s">
        <v>90437</v>
      </c>
      <c r="B28525" t="s">
        <v>90429</v>
      </c>
      <c r="C28525" t="s">
        <v>90438</v>
      </c>
      <c r="D28525" t="s">
        <v>90425</v>
      </c>
    </row>
    <row r="28526" spans="1:4" x14ac:dyDescent="0.25">
      <c r="A28526" t="s">
        <v>90439</v>
      </c>
      <c r="B28526" t="s">
        <v>90429</v>
      </c>
      <c r="C28526" t="s">
        <v>90440</v>
      </c>
      <c r="D28526" t="s">
        <v>90425</v>
      </c>
    </row>
    <row r="28527" spans="1:4" x14ac:dyDescent="0.25">
      <c r="A28527" t="s">
        <v>90441</v>
      </c>
      <c r="B28527" t="s">
        <v>90442</v>
      </c>
      <c r="C28527" t="s">
        <v>90443</v>
      </c>
      <c r="D28527" t="s">
        <v>90425</v>
      </c>
    </row>
    <row r="28528" spans="1:4" x14ac:dyDescent="0.25">
      <c r="A28528" t="s">
        <v>90444</v>
      </c>
      <c r="B28528" t="s">
        <v>90445</v>
      </c>
      <c r="C28528" t="s">
        <v>90446</v>
      </c>
      <c r="D28528" t="s">
        <v>90425</v>
      </c>
    </row>
    <row r="28529" spans="1:4" x14ac:dyDescent="0.25">
      <c r="A28529" t="s">
        <v>90447</v>
      </c>
      <c r="B28529" t="s">
        <v>90448</v>
      </c>
      <c r="C28529" t="s">
        <v>90449</v>
      </c>
      <c r="D28529" t="s">
        <v>90425</v>
      </c>
    </row>
    <row r="28530" spans="1:4" x14ac:dyDescent="0.25">
      <c r="A28530" t="s">
        <v>90450</v>
      </c>
      <c r="B28530" t="s">
        <v>90451</v>
      </c>
      <c r="C28530" t="s">
        <v>90452</v>
      </c>
      <c r="D28530" t="s">
        <v>90425</v>
      </c>
    </row>
    <row r="28531" spans="1:4" x14ac:dyDescent="0.25">
      <c r="A28531" t="s">
        <v>90453</v>
      </c>
      <c r="B28531" t="s">
        <v>90454</v>
      </c>
      <c r="C28531" t="s">
        <v>90455</v>
      </c>
      <c r="D28531" t="s">
        <v>90425</v>
      </c>
    </row>
    <row r="28532" spans="1:4" x14ac:dyDescent="0.25">
      <c r="A28532" t="s">
        <v>90456</v>
      </c>
      <c r="B28532" t="s">
        <v>90457</v>
      </c>
      <c r="C28532" t="s">
        <v>90458</v>
      </c>
      <c r="D28532" t="s">
        <v>50089</v>
      </c>
    </row>
    <row r="28533" spans="1:4" x14ac:dyDescent="0.25">
      <c r="A28533" t="s">
        <v>90459</v>
      </c>
      <c r="B28533" t="s">
        <v>90460</v>
      </c>
      <c r="C28533" t="s">
        <v>90461</v>
      </c>
      <c r="D28533" t="s">
        <v>25974</v>
      </c>
    </row>
    <row r="28534" spans="1:4" x14ac:dyDescent="0.25">
      <c r="A28534" t="s">
        <v>90462</v>
      </c>
      <c r="B28534" t="s">
        <v>90463</v>
      </c>
      <c r="C28534" t="s">
        <v>90464</v>
      </c>
      <c r="D28534" t="s">
        <v>25974</v>
      </c>
    </row>
    <row r="28535" spans="1:4" x14ac:dyDescent="0.25">
      <c r="A28535" t="s">
        <v>90465</v>
      </c>
      <c r="B28535" t="s">
        <v>90466</v>
      </c>
      <c r="C28535" t="s">
        <v>90467</v>
      </c>
      <c r="D28535" t="s">
        <v>30370</v>
      </c>
    </row>
    <row r="28536" spans="1:4" x14ac:dyDescent="0.25">
      <c r="A28536" t="s">
        <v>90468</v>
      </c>
      <c r="B28536" t="s">
        <v>90469</v>
      </c>
      <c r="C28536" t="s">
        <v>90470</v>
      </c>
      <c r="D28536" t="s">
        <v>17288</v>
      </c>
    </row>
    <row r="28537" spans="1:4" x14ac:dyDescent="0.25">
      <c r="A28537" t="s">
        <v>90471</v>
      </c>
      <c r="B28537" t="s">
        <v>90469</v>
      </c>
      <c r="C28537" t="s">
        <v>90472</v>
      </c>
      <c r="D28537" t="s">
        <v>17288</v>
      </c>
    </row>
    <row r="28538" spans="1:4" x14ac:dyDescent="0.25">
      <c r="A28538" t="s">
        <v>90473</v>
      </c>
      <c r="B28538" t="s">
        <v>90469</v>
      </c>
      <c r="C28538" t="s">
        <v>90474</v>
      </c>
      <c r="D28538" t="s">
        <v>17288</v>
      </c>
    </row>
    <row r="28539" spans="1:4" x14ac:dyDescent="0.25">
      <c r="A28539" t="s">
        <v>90475</v>
      </c>
      <c r="B28539" t="s">
        <v>90476</v>
      </c>
      <c r="C28539" t="s">
        <v>90477</v>
      </c>
      <c r="D28539" t="s">
        <v>90478</v>
      </c>
    </row>
    <row r="28540" spans="1:4" x14ac:dyDescent="0.25">
      <c r="A28540" t="s">
        <v>90479</v>
      </c>
      <c r="B28540" t="s">
        <v>90480</v>
      </c>
      <c r="C28540" t="s">
        <v>90481</v>
      </c>
      <c r="D28540" t="s">
        <v>90482</v>
      </c>
    </row>
    <row r="28541" spans="1:4" x14ac:dyDescent="0.25">
      <c r="A28541" t="s">
        <v>90483</v>
      </c>
      <c r="B28541" t="s">
        <v>90484</v>
      </c>
      <c r="C28541" t="s">
        <v>90485</v>
      </c>
      <c r="D28541" t="s">
        <v>84751</v>
      </c>
    </row>
    <row r="28542" spans="1:4" x14ac:dyDescent="0.25">
      <c r="A28542" t="s">
        <v>90486</v>
      </c>
      <c r="B28542" t="s">
        <v>90487</v>
      </c>
      <c r="C28542" t="s">
        <v>90488</v>
      </c>
      <c r="D28542" t="s">
        <v>84751</v>
      </c>
    </row>
    <row r="28543" spans="1:4" x14ac:dyDescent="0.25">
      <c r="A28543" t="s">
        <v>90489</v>
      </c>
      <c r="B28543" t="s">
        <v>90490</v>
      </c>
      <c r="C28543" t="s">
        <v>90491</v>
      </c>
      <c r="D28543" t="s">
        <v>84751</v>
      </c>
    </row>
    <row r="28544" spans="1:4" x14ac:dyDescent="0.25">
      <c r="A28544" t="s">
        <v>90492</v>
      </c>
      <c r="B28544" t="s">
        <v>90493</v>
      </c>
      <c r="C28544" t="s">
        <v>90494</v>
      </c>
      <c r="D28544" t="s">
        <v>74423</v>
      </c>
    </row>
    <row r="28545" spans="1:4" x14ac:dyDescent="0.25">
      <c r="A28545" t="s">
        <v>90495</v>
      </c>
      <c r="B28545" t="s">
        <v>90496</v>
      </c>
      <c r="C28545" t="s">
        <v>90497</v>
      </c>
      <c r="D28545" t="s">
        <v>89633</v>
      </c>
    </row>
    <row r="28546" spans="1:4" x14ac:dyDescent="0.25">
      <c r="A28546" t="s">
        <v>90498</v>
      </c>
      <c r="B28546" t="s">
        <v>90499</v>
      </c>
      <c r="C28546" t="s">
        <v>90500</v>
      </c>
      <c r="D28546" t="s">
        <v>89633</v>
      </c>
    </row>
    <row r="28547" spans="1:4" x14ac:dyDescent="0.25">
      <c r="A28547" t="s">
        <v>90501</v>
      </c>
      <c r="B28547" t="s">
        <v>90502</v>
      </c>
      <c r="C28547" t="s">
        <v>90503</v>
      </c>
      <c r="D28547" t="s">
        <v>89633</v>
      </c>
    </row>
    <row r="28548" spans="1:4" x14ac:dyDescent="0.25">
      <c r="A28548" t="s">
        <v>90504</v>
      </c>
      <c r="B28548" t="s">
        <v>90505</v>
      </c>
      <c r="C28548" t="s">
        <v>90506</v>
      </c>
      <c r="D28548" t="s">
        <v>89633</v>
      </c>
    </row>
    <row r="28549" spans="1:4" x14ac:dyDescent="0.25">
      <c r="A28549" t="s">
        <v>90507</v>
      </c>
      <c r="B28549" t="s">
        <v>90508</v>
      </c>
      <c r="C28549" t="s">
        <v>90509</v>
      </c>
      <c r="D28549" t="s">
        <v>89633</v>
      </c>
    </row>
    <row r="28550" spans="1:4" x14ac:dyDescent="0.25">
      <c r="A28550" t="s">
        <v>90510</v>
      </c>
      <c r="B28550" t="s">
        <v>90511</v>
      </c>
      <c r="C28550" t="s">
        <v>90512</v>
      </c>
      <c r="D28550" t="s">
        <v>89633</v>
      </c>
    </row>
    <row r="28551" spans="1:4" x14ac:dyDescent="0.25">
      <c r="A28551" t="s">
        <v>90513</v>
      </c>
      <c r="B28551" t="s">
        <v>90514</v>
      </c>
      <c r="C28551" t="s">
        <v>90515</v>
      </c>
      <c r="D28551" t="s">
        <v>28935</v>
      </c>
    </row>
    <row r="28552" spans="1:4" x14ac:dyDescent="0.25">
      <c r="A28552" t="s">
        <v>90516</v>
      </c>
      <c r="B28552" t="s">
        <v>90517</v>
      </c>
      <c r="C28552" t="s">
        <v>90518</v>
      </c>
      <c r="D28552" t="s">
        <v>90519</v>
      </c>
    </row>
    <row r="28553" spans="1:4" x14ac:dyDescent="0.25">
      <c r="A28553" t="s">
        <v>90520</v>
      </c>
      <c r="B28553" t="s">
        <v>90521</v>
      </c>
      <c r="C28553" t="s">
        <v>90522</v>
      </c>
      <c r="D28553" t="s">
        <v>90523</v>
      </c>
    </row>
    <row r="28554" spans="1:4" x14ac:dyDescent="0.25">
      <c r="A28554" t="s">
        <v>90524</v>
      </c>
      <c r="B28554" t="s">
        <v>90525</v>
      </c>
      <c r="C28554" t="s">
        <v>90526</v>
      </c>
      <c r="D28554" t="s">
        <v>90523</v>
      </c>
    </row>
    <row r="28555" spans="1:4" x14ac:dyDescent="0.25">
      <c r="A28555" t="s">
        <v>90527</v>
      </c>
      <c r="B28555" t="s">
        <v>90528</v>
      </c>
      <c r="C28555" t="s">
        <v>90529</v>
      </c>
      <c r="D28555" t="s">
        <v>90530</v>
      </c>
    </row>
    <row r="28556" spans="1:4" x14ac:dyDescent="0.25">
      <c r="A28556" t="s">
        <v>90531</v>
      </c>
      <c r="B28556" t="s">
        <v>90532</v>
      </c>
      <c r="C28556" t="s">
        <v>90533</v>
      </c>
      <c r="D28556" t="s">
        <v>89364</v>
      </c>
    </row>
    <row r="28557" spans="1:4" x14ac:dyDescent="0.25">
      <c r="A28557" t="s">
        <v>90534</v>
      </c>
      <c r="B28557" t="s">
        <v>90535</v>
      </c>
      <c r="C28557" t="s">
        <v>90536</v>
      </c>
      <c r="D28557" t="s">
        <v>89364</v>
      </c>
    </row>
    <row r="28558" spans="1:4" x14ac:dyDescent="0.25">
      <c r="A28558" t="s">
        <v>90537</v>
      </c>
      <c r="B28558" t="s">
        <v>90538</v>
      </c>
      <c r="C28558" t="s">
        <v>90539</v>
      </c>
      <c r="D28558" t="s">
        <v>90540</v>
      </c>
    </row>
    <row r="28559" spans="1:4" x14ac:dyDescent="0.25">
      <c r="A28559" t="s">
        <v>90541</v>
      </c>
      <c r="B28559" t="s">
        <v>90542</v>
      </c>
      <c r="C28559" t="s">
        <v>90543</v>
      </c>
      <c r="D28559" t="s">
        <v>90544</v>
      </c>
    </row>
    <row r="28560" spans="1:4" x14ac:dyDescent="0.25">
      <c r="A28560" t="s">
        <v>90545</v>
      </c>
      <c r="B28560" t="s">
        <v>90546</v>
      </c>
      <c r="C28560" t="s">
        <v>90547</v>
      </c>
      <c r="D28560" t="s">
        <v>50144</v>
      </c>
    </row>
    <row r="28561" spans="1:4" x14ac:dyDescent="0.25">
      <c r="A28561" t="s">
        <v>90548</v>
      </c>
      <c r="B28561" t="s">
        <v>90549</v>
      </c>
      <c r="C28561" t="s">
        <v>90550</v>
      </c>
      <c r="D28561" t="s">
        <v>90551</v>
      </c>
    </row>
    <row r="28562" spans="1:4" x14ac:dyDescent="0.25">
      <c r="A28562" t="s">
        <v>90552</v>
      </c>
      <c r="B28562" t="s">
        <v>90553</v>
      </c>
      <c r="C28562" t="s">
        <v>90554</v>
      </c>
      <c r="D28562" t="s">
        <v>23059</v>
      </c>
    </row>
    <row r="28563" spans="1:4" x14ac:dyDescent="0.25">
      <c r="A28563" t="s">
        <v>90555</v>
      </c>
      <c r="B28563" t="s">
        <v>90556</v>
      </c>
      <c r="C28563" t="s">
        <v>90557</v>
      </c>
      <c r="D28563" t="s">
        <v>25958</v>
      </c>
    </row>
    <row r="28564" spans="1:4" x14ac:dyDescent="0.25">
      <c r="A28564" t="s">
        <v>90558</v>
      </c>
      <c r="B28564" t="s">
        <v>90559</v>
      </c>
      <c r="C28564" t="s">
        <v>90560</v>
      </c>
      <c r="D28564" t="s">
        <v>25958</v>
      </c>
    </row>
    <row r="28565" spans="1:4" x14ac:dyDescent="0.25">
      <c r="A28565" t="s">
        <v>90561</v>
      </c>
      <c r="B28565" t="s">
        <v>90562</v>
      </c>
      <c r="C28565" t="s">
        <v>90563</v>
      </c>
      <c r="D28565" t="s">
        <v>25958</v>
      </c>
    </row>
    <row r="28566" spans="1:4" x14ac:dyDescent="0.25">
      <c r="A28566" t="s">
        <v>90564</v>
      </c>
      <c r="B28566" t="s">
        <v>90565</v>
      </c>
      <c r="C28566" t="s">
        <v>90566</v>
      </c>
      <c r="D28566" t="s">
        <v>25958</v>
      </c>
    </row>
    <row r="28567" spans="1:4" x14ac:dyDescent="0.25">
      <c r="A28567" t="s">
        <v>90567</v>
      </c>
      <c r="B28567" t="s">
        <v>90568</v>
      </c>
      <c r="C28567" t="s">
        <v>90569</v>
      </c>
      <c r="D28567" t="s">
        <v>25958</v>
      </c>
    </row>
    <row r="28568" spans="1:4" x14ac:dyDescent="0.25">
      <c r="A28568" t="s">
        <v>90570</v>
      </c>
      <c r="B28568" t="s">
        <v>90571</v>
      </c>
      <c r="C28568" t="s">
        <v>90572</v>
      </c>
      <c r="D28568" t="s">
        <v>90573</v>
      </c>
    </row>
    <row r="28569" spans="1:4" x14ac:dyDescent="0.25">
      <c r="A28569" t="s">
        <v>90574</v>
      </c>
      <c r="B28569" t="s">
        <v>90575</v>
      </c>
      <c r="C28569" t="s">
        <v>90576</v>
      </c>
      <c r="D28569" t="s">
        <v>29118</v>
      </c>
    </row>
    <row r="28570" spans="1:4" x14ac:dyDescent="0.25">
      <c r="A28570" t="s">
        <v>90577</v>
      </c>
      <c r="B28570" t="s">
        <v>90578</v>
      </c>
      <c r="C28570" t="s">
        <v>90579</v>
      </c>
      <c r="D28570" t="s">
        <v>85930</v>
      </c>
    </row>
    <row r="28571" spans="1:4" x14ac:dyDescent="0.25">
      <c r="A28571" t="s">
        <v>90580</v>
      </c>
      <c r="B28571" t="s">
        <v>90581</v>
      </c>
      <c r="C28571" t="s">
        <v>90582</v>
      </c>
      <c r="D28571" t="s">
        <v>85930</v>
      </c>
    </row>
    <row r="28572" spans="1:4" x14ac:dyDescent="0.25">
      <c r="A28572" t="s">
        <v>90583</v>
      </c>
      <c r="B28572" t="s">
        <v>29039</v>
      </c>
      <c r="C28572" t="s">
        <v>90584</v>
      </c>
      <c r="D28572" t="s">
        <v>23059</v>
      </c>
    </row>
    <row r="28573" spans="1:4" x14ac:dyDescent="0.25">
      <c r="A28573" t="s">
        <v>90585</v>
      </c>
      <c r="B28573" t="s">
        <v>90586</v>
      </c>
      <c r="C28573" t="s">
        <v>90587</v>
      </c>
      <c r="D28573" t="s">
        <v>23059</v>
      </c>
    </row>
    <row r="28574" spans="1:4" x14ac:dyDescent="0.25">
      <c r="A28574" t="s">
        <v>90588</v>
      </c>
      <c r="B28574" t="s">
        <v>90589</v>
      </c>
      <c r="C28574" t="s">
        <v>90590</v>
      </c>
      <c r="D28574" t="s">
        <v>23059</v>
      </c>
    </row>
    <row r="28575" spans="1:4" x14ac:dyDescent="0.25">
      <c r="A28575" t="s">
        <v>90591</v>
      </c>
      <c r="B28575" t="s">
        <v>90592</v>
      </c>
      <c r="C28575" t="s">
        <v>90593</v>
      </c>
      <c r="D28575" t="s">
        <v>23059</v>
      </c>
    </row>
    <row r="28576" spans="1:4" x14ac:dyDescent="0.25">
      <c r="A28576" t="s">
        <v>90594</v>
      </c>
      <c r="B28576" t="s">
        <v>90595</v>
      </c>
      <c r="C28576" t="s">
        <v>90596</v>
      </c>
      <c r="D28576" t="s">
        <v>23059</v>
      </c>
    </row>
    <row r="28577" spans="1:4" x14ac:dyDescent="0.25">
      <c r="A28577" t="s">
        <v>90597</v>
      </c>
      <c r="B28577" t="s">
        <v>90598</v>
      </c>
      <c r="C28577" t="s">
        <v>90599</v>
      </c>
      <c r="D28577" t="s">
        <v>23059</v>
      </c>
    </row>
    <row r="28578" spans="1:4" x14ac:dyDescent="0.25">
      <c r="A28578" t="s">
        <v>90600</v>
      </c>
      <c r="B28578" t="s">
        <v>90601</v>
      </c>
      <c r="C28578" t="s">
        <v>90602</v>
      </c>
      <c r="D28578" t="s">
        <v>21279</v>
      </c>
    </row>
    <row r="28579" spans="1:4" x14ac:dyDescent="0.25">
      <c r="A28579" t="s">
        <v>90603</v>
      </c>
      <c r="B28579" t="s">
        <v>90604</v>
      </c>
      <c r="C28579" t="s">
        <v>90605</v>
      </c>
      <c r="D28579" t="s">
        <v>21279</v>
      </c>
    </row>
    <row r="28580" spans="1:4" x14ac:dyDescent="0.25">
      <c r="A28580" t="s">
        <v>90606</v>
      </c>
      <c r="B28580" t="s">
        <v>90607</v>
      </c>
      <c r="C28580" t="s">
        <v>90608</v>
      </c>
      <c r="D28580" t="s">
        <v>21279</v>
      </c>
    </row>
    <row r="28581" spans="1:4" x14ac:dyDescent="0.25">
      <c r="A28581" t="s">
        <v>90609</v>
      </c>
      <c r="B28581" t="s">
        <v>90610</v>
      </c>
      <c r="C28581" t="s">
        <v>90611</v>
      </c>
      <c r="D28581" t="s">
        <v>21279</v>
      </c>
    </row>
    <row r="28582" spans="1:4" x14ac:dyDescent="0.25">
      <c r="A28582" t="s">
        <v>90612</v>
      </c>
      <c r="B28582" t="s">
        <v>90613</v>
      </c>
      <c r="C28582" t="s">
        <v>90614</v>
      </c>
      <c r="D28582" t="s">
        <v>21279</v>
      </c>
    </row>
    <row r="28583" spans="1:4" x14ac:dyDescent="0.25">
      <c r="A28583" t="s">
        <v>90615</v>
      </c>
      <c r="B28583" t="s">
        <v>90616</v>
      </c>
      <c r="C28583" t="s">
        <v>90617</v>
      </c>
      <c r="D28583" t="s">
        <v>21279</v>
      </c>
    </row>
    <row r="28584" spans="1:4" x14ac:dyDescent="0.25">
      <c r="A28584" t="s">
        <v>90618</v>
      </c>
      <c r="B28584" t="s">
        <v>90619</v>
      </c>
      <c r="C28584" t="s">
        <v>90620</v>
      </c>
      <c r="D28584" t="s">
        <v>21279</v>
      </c>
    </row>
    <row r="28585" spans="1:4" x14ac:dyDescent="0.25">
      <c r="A28585" t="s">
        <v>90621</v>
      </c>
      <c r="B28585" t="s">
        <v>90619</v>
      </c>
      <c r="C28585" t="s">
        <v>90622</v>
      </c>
      <c r="D28585" t="s">
        <v>21279</v>
      </c>
    </row>
    <row r="28586" spans="1:4" x14ac:dyDescent="0.25">
      <c r="A28586" t="s">
        <v>90623</v>
      </c>
      <c r="B28586" t="s">
        <v>90624</v>
      </c>
      <c r="C28586" t="s">
        <v>90625</v>
      </c>
      <c r="D28586" t="s">
        <v>21279</v>
      </c>
    </row>
    <row r="28587" spans="1:4" x14ac:dyDescent="0.25">
      <c r="A28587" t="s">
        <v>90626</v>
      </c>
      <c r="B28587" t="s">
        <v>90624</v>
      </c>
      <c r="C28587" t="s">
        <v>90627</v>
      </c>
      <c r="D28587" t="s">
        <v>21279</v>
      </c>
    </row>
    <row r="28588" spans="1:4" x14ac:dyDescent="0.25">
      <c r="A28588" t="s">
        <v>90628</v>
      </c>
      <c r="B28588" t="s">
        <v>90624</v>
      </c>
      <c r="C28588" t="s">
        <v>90629</v>
      </c>
      <c r="D28588" t="s">
        <v>21279</v>
      </c>
    </row>
    <row r="28589" spans="1:4" x14ac:dyDescent="0.25">
      <c r="A28589" t="s">
        <v>90630</v>
      </c>
      <c r="B28589" t="s">
        <v>90624</v>
      </c>
      <c r="C28589" t="s">
        <v>90631</v>
      </c>
      <c r="D28589" t="s">
        <v>21279</v>
      </c>
    </row>
    <row r="28590" spans="1:4" x14ac:dyDescent="0.25">
      <c r="A28590" t="s">
        <v>90632</v>
      </c>
      <c r="B28590" t="s">
        <v>90624</v>
      </c>
      <c r="C28590" t="s">
        <v>90633</v>
      </c>
      <c r="D28590" t="s">
        <v>21279</v>
      </c>
    </row>
    <row r="28591" spans="1:4" x14ac:dyDescent="0.25">
      <c r="A28591" t="s">
        <v>90634</v>
      </c>
      <c r="B28591" t="s">
        <v>90624</v>
      </c>
      <c r="C28591" t="s">
        <v>90635</v>
      </c>
      <c r="D28591" t="s">
        <v>21279</v>
      </c>
    </row>
    <row r="28592" spans="1:4" x14ac:dyDescent="0.25">
      <c r="A28592" t="s">
        <v>90636</v>
      </c>
      <c r="B28592" t="s">
        <v>90624</v>
      </c>
      <c r="C28592" t="s">
        <v>90637</v>
      </c>
      <c r="D28592" t="s">
        <v>21279</v>
      </c>
    </row>
    <row r="28593" spans="1:4" x14ac:dyDescent="0.25">
      <c r="A28593" t="s">
        <v>90638</v>
      </c>
      <c r="B28593" t="s">
        <v>90639</v>
      </c>
      <c r="C28593" t="s">
        <v>90640</v>
      </c>
      <c r="D28593" t="s">
        <v>21279</v>
      </c>
    </row>
    <row r="28594" spans="1:4" x14ac:dyDescent="0.25">
      <c r="A28594" t="s">
        <v>90641</v>
      </c>
      <c r="B28594" t="s">
        <v>90639</v>
      </c>
      <c r="C28594" t="s">
        <v>90642</v>
      </c>
      <c r="D28594" t="s">
        <v>21279</v>
      </c>
    </row>
    <row r="28595" spans="1:4" x14ac:dyDescent="0.25">
      <c r="A28595" t="s">
        <v>90643</v>
      </c>
      <c r="B28595" t="s">
        <v>90644</v>
      </c>
      <c r="C28595" t="s">
        <v>90645</v>
      </c>
      <c r="D28595" t="s">
        <v>21279</v>
      </c>
    </row>
    <row r="28596" spans="1:4" x14ac:dyDescent="0.25">
      <c r="A28596" t="s">
        <v>90646</v>
      </c>
      <c r="B28596" t="s">
        <v>90644</v>
      </c>
      <c r="C28596" t="s">
        <v>90647</v>
      </c>
      <c r="D28596" t="s">
        <v>21279</v>
      </c>
    </row>
    <row r="28597" spans="1:4" x14ac:dyDescent="0.25">
      <c r="A28597" t="s">
        <v>90648</v>
      </c>
      <c r="B28597" t="s">
        <v>90644</v>
      </c>
      <c r="C28597" t="s">
        <v>90649</v>
      </c>
      <c r="D28597" t="s">
        <v>21279</v>
      </c>
    </row>
    <row r="28598" spans="1:4" x14ac:dyDescent="0.25">
      <c r="A28598" t="s">
        <v>90650</v>
      </c>
      <c r="B28598" t="s">
        <v>90644</v>
      </c>
      <c r="C28598" t="s">
        <v>90651</v>
      </c>
      <c r="D28598" t="s">
        <v>21279</v>
      </c>
    </row>
    <row r="28599" spans="1:4" x14ac:dyDescent="0.25">
      <c r="A28599" t="s">
        <v>90652</v>
      </c>
      <c r="B28599" t="s">
        <v>90644</v>
      </c>
      <c r="C28599" t="s">
        <v>90653</v>
      </c>
      <c r="D28599" t="s">
        <v>21279</v>
      </c>
    </row>
    <row r="28600" spans="1:4" x14ac:dyDescent="0.25">
      <c r="A28600" t="s">
        <v>90654</v>
      </c>
      <c r="B28600" t="s">
        <v>90644</v>
      </c>
      <c r="C28600" t="s">
        <v>90655</v>
      </c>
      <c r="D28600" t="s">
        <v>21279</v>
      </c>
    </row>
    <row r="28601" spans="1:4" x14ac:dyDescent="0.25">
      <c r="A28601" t="s">
        <v>90656</v>
      </c>
      <c r="B28601" t="s">
        <v>90644</v>
      </c>
      <c r="C28601" t="s">
        <v>90657</v>
      </c>
      <c r="D28601" t="s">
        <v>21279</v>
      </c>
    </row>
    <row r="28602" spans="1:4" x14ac:dyDescent="0.25">
      <c r="A28602" t="s">
        <v>90658</v>
      </c>
      <c r="B28602" t="s">
        <v>90644</v>
      </c>
      <c r="C28602" t="s">
        <v>90659</v>
      </c>
      <c r="D28602" t="s">
        <v>21279</v>
      </c>
    </row>
    <row r="28603" spans="1:4" x14ac:dyDescent="0.25">
      <c r="A28603" t="s">
        <v>90660</v>
      </c>
      <c r="B28603" t="s">
        <v>90661</v>
      </c>
      <c r="C28603" t="s">
        <v>90662</v>
      </c>
      <c r="D28603" t="s">
        <v>21279</v>
      </c>
    </row>
    <row r="28604" spans="1:4" x14ac:dyDescent="0.25">
      <c r="A28604" t="s">
        <v>90663</v>
      </c>
      <c r="B28604" t="s">
        <v>90664</v>
      </c>
      <c r="C28604" t="s">
        <v>90665</v>
      </c>
      <c r="D28604" t="s">
        <v>21279</v>
      </c>
    </row>
    <row r="28605" spans="1:4" x14ac:dyDescent="0.25">
      <c r="A28605" t="s">
        <v>90666</v>
      </c>
      <c r="B28605" t="s">
        <v>90664</v>
      </c>
      <c r="C28605" t="s">
        <v>90667</v>
      </c>
      <c r="D28605" t="s">
        <v>21279</v>
      </c>
    </row>
    <row r="28606" spans="1:4" x14ac:dyDescent="0.25">
      <c r="A28606" t="s">
        <v>90668</v>
      </c>
      <c r="B28606" t="s">
        <v>90664</v>
      </c>
      <c r="C28606" t="s">
        <v>90669</v>
      </c>
      <c r="D28606" t="s">
        <v>21279</v>
      </c>
    </row>
    <row r="28607" spans="1:4" x14ac:dyDescent="0.25">
      <c r="A28607" t="s">
        <v>90670</v>
      </c>
      <c r="B28607" t="s">
        <v>90671</v>
      </c>
      <c r="C28607" t="s">
        <v>90672</v>
      </c>
      <c r="D28607" t="s">
        <v>74423</v>
      </c>
    </row>
    <row r="28608" spans="1:4" x14ac:dyDescent="0.25">
      <c r="A28608" t="s">
        <v>90673</v>
      </c>
      <c r="B28608" t="s">
        <v>90674</v>
      </c>
      <c r="C28608" t="s">
        <v>90675</v>
      </c>
      <c r="D28608" t="s">
        <v>23059</v>
      </c>
    </row>
    <row r="28609" spans="1:4" x14ac:dyDescent="0.25">
      <c r="A28609" t="s">
        <v>90676</v>
      </c>
      <c r="B28609" t="s">
        <v>90677</v>
      </c>
      <c r="C28609" t="s">
        <v>90678</v>
      </c>
      <c r="D28609" t="s">
        <v>23059</v>
      </c>
    </row>
    <row r="28610" spans="1:4" x14ac:dyDescent="0.25">
      <c r="A28610" t="s">
        <v>90679</v>
      </c>
      <c r="B28610" t="s">
        <v>90680</v>
      </c>
      <c r="C28610" t="s">
        <v>90681</v>
      </c>
      <c r="D28610" t="s">
        <v>23059</v>
      </c>
    </row>
    <row r="28611" spans="1:4" x14ac:dyDescent="0.25">
      <c r="A28611" t="s">
        <v>90682</v>
      </c>
      <c r="B28611" t="s">
        <v>90683</v>
      </c>
      <c r="C28611" t="s">
        <v>90684</v>
      </c>
      <c r="D28611" t="s">
        <v>86819</v>
      </c>
    </row>
    <row r="28612" spans="1:4" x14ac:dyDescent="0.25">
      <c r="A28612" t="s">
        <v>90685</v>
      </c>
      <c r="B28612" t="s">
        <v>90686</v>
      </c>
      <c r="C28612" t="s">
        <v>90687</v>
      </c>
      <c r="D28612" t="s">
        <v>24785</v>
      </c>
    </row>
    <row r="28613" spans="1:4" x14ac:dyDescent="0.25">
      <c r="A28613" t="s">
        <v>90688</v>
      </c>
      <c r="B28613" t="s">
        <v>90689</v>
      </c>
      <c r="C28613" t="s">
        <v>90690</v>
      </c>
      <c r="D28613" t="s">
        <v>24785</v>
      </c>
    </row>
    <row r="28614" spans="1:4" x14ac:dyDescent="0.25">
      <c r="A28614" t="s">
        <v>90691</v>
      </c>
      <c r="B28614" t="s">
        <v>90692</v>
      </c>
      <c r="C28614" t="s">
        <v>90693</v>
      </c>
      <c r="D28614" t="s">
        <v>24785</v>
      </c>
    </row>
    <row r="28615" spans="1:4" x14ac:dyDescent="0.25">
      <c r="A28615" t="s">
        <v>90694</v>
      </c>
      <c r="B28615" t="s">
        <v>90695</v>
      </c>
      <c r="C28615" t="s">
        <v>90696</v>
      </c>
      <c r="D28615" t="s">
        <v>20753</v>
      </c>
    </row>
    <row r="28616" spans="1:4" x14ac:dyDescent="0.25">
      <c r="A28616" t="s">
        <v>90697</v>
      </c>
      <c r="B28616" t="s">
        <v>90698</v>
      </c>
      <c r="C28616" t="s">
        <v>90699</v>
      </c>
      <c r="D28616" t="s">
        <v>25974</v>
      </c>
    </row>
    <row r="28617" spans="1:4" x14ac:dyDescent="0.25">
      <c r="A28617" t="s">
        <v>90700</v>
      </c>
      <c r="B28617" t="s">
        <v>90701</v>
      </c>
      <c r="C28617" t="s">
        <v>90702</v>
      </c>
      <c r="D28617" t="s">
        <v>26398</v>
      </c>
    </row>
    <row r="28618" spans="1:4" x14ac:dyDescent="0.25">
      <c r="A28618" t="s">
        <v>90703</v>
      </c>
      <c r="B28618" t="s">
        <v>90704</v>
      </c>
      <c r="C28618" t="s">
        <v>90705</v>
      </c>
      <c r="D28618" t="s">
        <v>25668</v>
      </c>
    </row>
    <row r="28619" spans="1:4" x14ac:dyDescent="0.25">
      <c r="A28619" t="s">
        <v>90706</v>
      </c>
      <c r="B28619" t="s">
        <v>90707</v>
      </c>
      <c r="C28619" t="s">
        <v>90708</v>
      </c>
      <c r="D28619" t="s">
        <v>37867</v>
      </c>
    </row>
    <row r="28620" spans="1:4" x14ac:dyDescent="0.25">
      <c r="A28620" t="s">
        <v>90709</v>
      </c>
      <c r="B28620" t="s">
        <v>90710</v>
      </c>
      <c r="C28620" t="s">
        <v>90711</v>
      </c>
      <c r="D28620" t="s">
        <v>37867</v>
      </c>
    </row>
    <row r="28621" spans="1:4" x14ac:dyDescent="0.25">
      <c r="A28621" t="s">
        <v>90712</v>
      </c>
      <c r="B28621" t="s">
        <v>90713</v>
      </c>
      <c r="C28621" t="s">
        <v>90714</v>
      </c>
      <c r="D28621" t="s">
        <v>40250</v>
      </c>
    </row>
    <row r="28622" spans="1:4" x14ac:dyDescent="0.25">
      <c r="A28622" t="s">
        <v>90715</v>
      </c>
      <c r="B28622" t="s">
        <v>90716</v>
      </c>
      <c r="C28622" t="s">
        <v>90717</v>
      </c>
      <c r="D28622" t="s">
        <v>40250</v>
      </c>
    </row>
    <row r="28623" spans="1:4" x14ac:dyDescent="0.25">
      <c r="A28623" t="s">
        <v>90718</v>
      </c>
      <c r="B28623" t="s">
        <v>90719</v>
      </c>
      <c r="C28623" t="s">
        <v>90720</v>
      </c>
      <c r="D28623" t="s">
        <v>40250</v>
      </c>
    </row>
    <row r="28624" spans="1:4" x14ac:dyDescent="0.25">
      <c r="A28624" t="s">
        <v>90721</v>
      </c>
      <c r="B28624" t="s">
        <v>90722</v>
      </c>
      <c r="C28624" t="s">
        <v>90723</v>
      </c>
      <c r="D28624" t="s">
        <v>89745</v>
      </c>
    </row>
    <row r="28625" spans="1:4" x14ac:dyDescent="0.25">
      <c r="A28625" t="s">
        <v>90724</v>
      </c>
      <c r="B28625" t="s">
        <v>90725</v>
      </c>
      <c r="C28625" t="s">
        <v>90726</v>
      </c>
      <c r="D28625" t="s">
        <v>74804</v>
      </c>
    </row>
    <row r="28626" spans="1:4" x14ac:dyDescent="0.25">
      <c r="A28626" t="s">
        <v>90727</v>
      </c>
      <c r="B28626" t="s">
        <v>90728</v>
      </c>
      <c r="C28626" t="s">
        <v>90729</v>
      </c>
      <c r="D28626" t="s">
        <v>48700</v>
      </c>
    </row>
    <row r="28627" spans="1:4" x14ac:dyDescent="0.25">
      <c r="A28627" t="s">
        <v>90730</v>
      </c>
      <c r="B28627" t="s">
        <v>90728</v>
      </c>
      <c r="C28627" t="s">
        <v>90731</v>
      </c>
      <c r="D28627" t="s">
        <v>48700</v>
      </c>
    </row>
    <row r="28628" spans="1:4" x14ac:dyDescent="0.25">
      <c r="A28628" t="s">
        <v>90732</v>
      </c>
      <c r="B28628" t="s">
        <v>90733</v>
      </c>
      <c r="C28628" t="s">
        <v>90734</v>
      </c>
      <c r="D28628" t="s">
        <v>34964</v>
      </c>
    </row>
    <row r="28629" spans="1:4" x14ac:dyDescent="0.25">
      <c r="A28629" t="s">
        <v>90735</v>
      </c>
      <c r="B28629" t="s">
        <v>90733</v>
      </c>
      <c r="C28629" t="s">
        <v>90736</v>
      </c>
      <c r="D28629" t="s">
        <v>34964</v>
      </c>
    </row>
    <row r="28630" spans="1:4" x14ac:dyDescent="0.25">
      <c r="A28630" t="s">
        <v>90737</v>
      </c>
      <c r="B28630" t="s">
        <v>90733</v>
      </c>
      <c r="C28630" t="s">
        <v>90738</v>
      </c>
      <c r="D28630" t="s">
        <v>34964</v>
      </c>
    </row>
    <row r="28631" spans="1:4" x14ac:dyDescent="0.25">
      <c r="A28631" t="s">
        <v>90739</v>
      </c>
      <c r="B28631" t="s">
        <v>90740</v>
      </c>
      <c r="C28631" t="s">
        <v>90741</v>
      </c>
      <c r="D28631" t="s">
        <v>34964</v>
      </c>
    </row>
    <row r="28632" spans="1:4" x14ac:dyDescent="0.25">
      <c r="A28632" t="s">
        <v>90742</v>
      </c>
      <c r="B28632" t="s">
        <v>90740</v>
      </c>
      <c r="C28632" t="s">
        <v>90743</v>
      </c>
      <c r="D28632" t="s">
        <v>34964</v>
      </c>
    </row>
    <row r="28633" spans="1:4" x14ac:dyDescent="0.25">
      <c r="A28633" t="s">
        <v>90744</v>
      </c>
      <c r="B28633" t="s">
        <v>90745</v>
      </c>
      <c r="C28633" t="s">
        <v>90746</v>
      </c>
      <c r="D28633" t="s">
        <v>74780</v>
      </c>
    </row>
    <row r="28634" spans="1:4" x14ac:dyDescent="0.25">
      <c r="A28634" t="s">
        <v>90747</v>
      </c>
      <c r="B28634" t="s">
        <v>90748</v>
      </c>
      <c r="C28634" t="s">
        <v>90749</v>
      </c>
      <c r="D28634" t="s">
        <v>74780</v>
      </c>
    </row>
    <row r="28635" spans="1:4" x14ac:dyDescent="0.25">
      <c r="A28635" t="s">
        <v>90750</v>
      </c>
      <c r="B28635" t="s">
        <v>90751</v>
      </c>
      <c r="C28635" t="s">
        <v>90752</v>
      </c>
      <c r="D28635" t="s">
        <v>20753</v>
      </c>
    </row>
    <row r="28636" spans="1:4" x14ac:dyDescent="0.25">
      <c r="A28636" t="s">
        <v>90753</v>
      </c>
      <c r="B28636" t="s">
        <v>90754</v>
      </c>
      <c r="C28636" t="s">
        <v>90755</v>
      </c>
      <c r="D28636" t="s">
        <v>20753</v>
      </c>
    </row>
    <row r="28637" spans="1:4" x14ac:dyDescent="0.25">
      <c r="A28637" t="s">
        <v>90756</v>
      </c>
      <c r="B28637" t="s">
        <v>90757</v>
      </c>
      <c r="C28637" t="s">
        <v>90758</v>
      </c>
      <c r="D28637" t="s">
        <v>20753</v>
      </c>
    </row>
    <row r="28638" spans="1:4" x14ac:dyDescent="0.25">
      <c r="A28638" t="s">
        <v>90759</v>
      </c>
      <c r="B28638" t="s">
        <v>90760</v>
      </c>
      <c r="C28638" t="s">
        <v>90761</v>
      </c>
      <c r="D28638" t="s">
        <v>20753</v>
      </c>
    </row>
    <row r="28639" spans="1:4" x14ac:dyDescent="0.25">
      <c r="A28639" t="s">
        <v>90762</v>
      </c>
      <c r="B28639" t="s">
        <v>90763</v>
      </c>
      <c r="C28639" t="s">
        <v>90764</v>
      </c>
      <c r="D28639" t="s">
        <v>20753</v>
      </c>
    </row>
    <row r="28640" spans="1:4" x14ac:dyDescent="0.25">
      <c r="A28640" t="s">
        <v>90765</v>
      </c>
      <c r="B28640" t="s">
        <v>90766</v>
      </c>
      <c r="C28640" t="s">
        <v>90767</v>
      </c>
      <c r="D28640" t="s">
        <v>20753</v>
      </c>
    </row>
    <row r="28641" spans="1:4" x14ac:dyDescent="0.25">
      <c r="A28641" t="s">
        <v>90768</v>
      </c>
      <c r="B28641" t="s">
        <v>90769</v>
      </c>
      <c r="C28641" t="s">
        <v>90770</v>
      </c>
      <c r="D28641" t="s">
        <v>90771</v>
      </c>
    </row>
    <row r="28642" spans="1:4" x14ac:dyDescent="0.25">
      <c r="A28642" t="s">
        <v>90772</v>
      </c>
      <c r="B28642" t="s">
        <v>90773</v>
      </c>
      <c r="C28642" t="s">
        <v>90774</v>
      </c>
      <c r="D28642" t="s">
        <v>84232</v>
      </c>
    </row>
    <row r="28643" spans="1:4" x14ac:dyDescent="0.25">
      <c r="A28643" t="s">
        <v>90775</v>
      </c>
      <c r="B28643" t="s">
        <v>90776</v>
      </c>
      <c r="C28643" t="s">
        <v>90777</v>
      </c>
      <c r="D28643" t="s">
        <v>84232</v>
      </c>
    </row>
    <row r="28644" spans="1:4" x14ac:dyDescent="0.25">
      <c r="A28644" t="s">
        <v>90778</v>
      </c>
      <c r="B28644" t="s">
        <v>90779</v>
      </c>
      <c r="C28644" t="s">
        <v>90780</v>
      </c>
      <c r="D28644" t="s">
        <v>84232</v>
      </c>
    </row>
    <row r="28645" spans="1:4" x14ac:dyDescent="0.25">
      <c r="A28645" t="s">
        <v>90781</v>
      </c>
      <c r="B28645" t="s">
        <v>90782</v>
      </c>
      <c r="C28645" t="s">
        <v>90783</v>
      </c>
      <c r="D28645" t="s">
        <v>84232</v>
      </c>
    </row>
    <row r="28646" spans="1:4" x14ac:dyDescent="0.25">
      <c r="A28646" t="s">
        <v>90784</v>
      </c>
      <c r="B28646" t="s">
        <v>90785</v>
      </c>
      <c r="C28646" t="s">
        <v>90786</v>
      </c>
      <c r="D28646" t="s">
        <v>89978</v>
      </c>
    </row>
    <row r="28647" spans="1:4" x14ac:dyDescent="0.25">
      <c r="A28647" t="s">
        <v>90787</v>
      </c>
      <c r="B28647" t="s">
        <v>81701</v>
      </c>
      <c r="C28647" t="s">
        <v>90788</v>
      </c>
      <c r="D28647" t="s">
        <v>80766</v>
      </c>
    </row>
    <row r="28648" spans="1:4" x14ac:dyDescent="0.25">
      <c r="A28648" t="s">
        <v>90789</v>
      </c>
      <c r="B28648" t="s">
        <v>81706</v>
      </c>
      <c r="C28648" t="s">
        <v>90790</v>
      </c>
      <c r="D28648" t="s">
        <v>80766</v>
      </c>
    </row>
    <row r="28649" spans="1:4" x14ac:dyDescent="0.25">
      <c r="A28649" t="s">
        <v>90791</v>
      </c>
      <c r="B28649" t="s">
        <v>81706</v>
      </c>
      <c r="C28649" t="s">
        <v>90792</v>
      </c>
      <c r="D28649" t="s">
        <v>80766</v>
      </c>
    </row>
    <row r="28650" spans="1:4" x14ac:dyDescent="0.25">
      <c r="A28650" t="s">
        <v>90793</v>
      </c>
      <c r="B28650" t="s">
        <v>81706</v>
      </c>
      <c r="C28650" t="s">
        <v>90794</v>
      </c>
      <c r="D28650" t="s">
        <v>80766</v>
      </c>
    </row>
    <row r="28651" spans="1:4" x14ac:dyDescent="0.25">
      <c r="A28651" t="s">
        <v>90795</v>
      </c>
      <c r="B28651" t="s">
        <v>81706</v>
      </c>
      <c r="C28651" t="s">
        <v>90796</v>
      </c>
      <c r="D28651" t="s">
        <v>80766</v>
      </c>
    </row>
    <row r="28652" spans="1:4" x14ac:dyDescent="0.25">
      <c r="A28652" t="s">
        <v>90797</v>
      </c>
      <c r="B28652" t="s">
        <v>81706</v>
      </c>
      <c r="C28652" t="s">
        <v>90798</v>
      </c>
      <c r="D28652" t="s">
        <v>80766</v>
      </c>
    </row>
    <row r="28653" spans="1:4" x14ac:dyDescent="0.25">
      <c r="A28653" t="s">
        <v>90799</v>
      </c>
      <c r="B28653" t="s">
        <v>81706</v>
      </c>
      <c r="C28653" t="s">
        <v>90800</v>
      </c>
      <c r="D28653" t="s">
        <v>80766</v>
      </c>
    </row>
    <row r="28654" spans="1:4" x14ac:dyDescent="0.25">
      <c r="A28654" t="s">
        <v>90801</v>
      </c>
      <c r="B28654" t="s">
        <v>81779</v>
      </c>
      <c r="C28654" t="s">
        <v>90802</v>
      </c>
      <c r="D28654" t="s">
        <v>80766</v>
      </c>
    </row>
    <row r="28655" spans="1:4" x14ac:dyDescent="0.25">
      <c r="A28655" t="s">
        <v>90803</v>
      </c>
      <c r="B28655" t="s">
        <v>81779</v>
      </c>
      <c r="C28655" t="s">
        <v>90804</v>
      </c>
      <c r="D28655" t="s">
        <v>80766</v>
      </c>
    </row>
    <row r="28656" spans="1:4" x14ac:dyDescent="0.25">
      <c r="A28656" t="s">
        <v>90805</v>
      </c>
      <c r="B28656" t="s">
        <v>81779</v>
      </c>
      <c r="C28656" t="s">
        <v>90806</v>
      </c>
      <c r="D28656" t="s">
        <v>80766</v>
      </c>
    </row>
    <row r="28657" spans="1:4" x14ac:dyDescent="0.25">
      <c r="A28657" t="s">
        <v>90807</v>
      </c>
      <c r="B28657" t="s">
        <v>81779</v>
      </c>
      <c r="C28657" t="s">
        <v>90808</v>
      </c>
      <c r="D28657" t="s">
        <v>80766</v>
      </c>
    </row>
    <row r="28658" spans="1:4" x14ac:dyDescent="0.25">
      <c r="A28658" t="s">
        <v>90809</v>
      </c>
      <c r="B28658" t="s">
        <v>81779</v>
      </c>
      <c r="C28658" t="s">
        <v>90810</v>
      </c>
      <c r="D28658" t="s">
        <v>80766</v>
      </c>
    </row>
    <row r="28659" spans="1:4" x14ac:dyDescent="0.25">
      <c r="A28659" t="s">
        <v>90811</v>
      </c>
      <c r="B28659" t="s">
        <v>81779</v>
      </c>
      <c r="C28659" t="s">
        <v>90812</v>
      </c>
      <c r="D28659" t="s">
        <v>80766</v>
      </c>
    </row>
    <row r="28660" spans="1:4" x14ac:dyDescent="0.25">
      <c r="A28660" t="s">
        <v>90813</v>
      </c>
      <c r="B28660" t="s">
        <v>81701</v>
      </c>
      <c r="C28660" t="s">
        <v>90814</v>
      </c>
      <c r="D28660" t="s">
        <v>80766</v>
      </c>
    </row>
    <row r="28661" spans="1:4" x14ac:dyDescent="0.25">
      <c r="A28661" t="s">
        <v>90815</v>
      </c>
      <c r="B28661" t="s">
        <v>81701</v>
      </c>
      <c r="C28661" t="s">
        <v>90816</v>
      </c>
      <c r="D28661" t="s">
        <v>80766</v>
      </c>
    </row>
    <row r="28662" spans="1:4" x14ac:dyDescent="0.25">
      <c r="A28662" t="s">
        <v>90817</v>
      </c>
      <c r="B28662" t="s">
        <v>81701</v>
      </c>
      <c r="C28662" t="s">
        <v>90818</v>
      </c>
      <c r="D28662" t="s">
        <v>80766</v>
      </c>
    </row>
    <row r="28663" spans="1:4" x14ac:dyDescent="0.25">
      <c r="A28663" t="s">
        <v>90819</v>
      </c>
      <c r="B28663" t="s">
        <v>81701</v>
      </c>
      <c r="C28663" t="s">
        <v>90820</v>
      </c>
      <c r="D28663" t="s">
        <v>80766</v>
      </c>
    </row>
    <row r="28664" spans="1:4" x14ac:dyDescent="0.25">
      <c r="A28664" t="s">
        <v>90821</v>
      </c>
      <c r="B28664" t="s">
        <v>81779</v>
      </c>
      <c r="C28664" t="s">
        <v>90822</v>
      </c>
      <c r="D28664" t="s">
        <v>80766</v>
      </c>
    </row>
    <row r="28665" spans="1:4" x14ac:dyDescent="0.25">
      <c r="A28665" t="s">
        <v>90823</v>
      </c>
      <c r="B28665" t="s">
        <v>81779</v>
      </c>
      <c r="C28665" t="s">
        <v>90824</v>
      </c>
      <c r="D28665" t="s">
        <v>80766</v>
      </c>
    </row>
    <row r="28666" spans="1:4" x14ac:dyDescent="0.25">
      <c r="A28666" t="s">
        <v>90825</v>
      </c>
      <c r="B28666" t="s">
        <v>81779</v>
      </c>
      <c r="C28666" t="s">
        <v>90826</v>
      </c>
      <c r="D28666" t="s">
        <v>80766</v>
      </c>
    </row>
    <row r="28667" spans="1:4" x14ac:dyDescent="0.25">
      <c r="A28667" t="s">
        <v>90827</v>
      </c>
      <c r="B28667" t="s">
        <v>90828</v>
      </c>
      <c r="C28667" t="s">
        <v>90829</v>
      </c>
      <c r="D28667" t="s">
        <v>80766</v>
      </c>
    </row>
    <row r="28668" spans="1:4" x14ac:dyDescent="0.25">
      <c r="A28668" t="s">
        <v>90830</v>
      </c>
      <c r="B28668" t="s">
        <v>90828</v>
      </c>
      <c r="C28668" t="s">
        <v>90831</v>
      </c>
      <c r="D28668" t="s">
        <v>80766</v>
      </c>
    </row>
    <row r="28669" spans="1:4" x14ac:dyDescent="0.25">
      <c r="A28669" t="s">
        <v>90832</v>
      </c>
      <c r="B28669" t="s">
        <v>90828</v>
      </c>
      <c r="C28669" t="s">
        <v>90833</v>
      </c>
      <c r="D28669" t="s">
        <v>80766</v>
      </c>
    </row>
    <row r="28670" spans="1:4" x14ac:dyDescent="0.25">
      <c r="A28670" t="s">
        <v>90834</v>
      </c>
      <c r="B28670" t="s">
        <v>90835</v>
      </c>
      <c r="C28670" t="s">
        <v>90836</v>
      </c>
      <c r="D28670" t="s">
        <v>90837</v>
      </c>
    </row>
    <row r="28671" spans="1:4" x14ac:dyDescent="0.25">
      <c r="A28671" t="s">
        <v>90838</v>
      </c>
      <c r="B28671" t="s">
        <v>90839</v>
      </c>
      <c r="C28671" t="s">
        <v>90840</v>
      </c>
      <c r="D28671" t="s">
        <v>90841</v>
      </c>
    </row>
    <row r="28672" spans="1:4" x14ac:dyDescent="0.25">
      <c r="A28672" t="s">
        <v>90842</v>
      </c>
      <c r="B28672" t="s">
        <v>90843</v>
      </c>
      <c r="C28672" t="s">
        <v>90844</v>
      </c>
      <c r="D28672" t="s">
        <v>89759</v>
      </c>
    </row>
    <row r="28673" spans="1:4" x14ac:dyDescent="0.25">
      <c r="A28673" t="s">
        <v>90845</v>
      </c>
      <c r="B28673" t="s">
        <v>90846</v>
      </c>
      <c r="C28673" t="s">
        <v>90847</v>
      </c>
      <c r="D28673" t="s">
        <v>74804</v>
      </c>
    </row>
    <row r="28674" spans="1:4" x14ac:dyDescent="0.25">
      <c r="A28674" t="s">
        <v>90848</v>
      </c>
      <c r="B28674" t="s">
        <v>90849</v>
      </c>
      <c r="C28674" t="s">
        <v>90850</v>
      </c>
      <c r="D28674" t="s">
        <v>26223</v>
      </c>
    </row>
    <row r="28675" spans="1:4" x14ac:dyDescent="0.25">
      <c r="A28675" t="s">
        <v>90851</v>
      </c>
      <c r="B28675" t="s">
        <v>90852</v>
      </c>
      <c r="C28675" t="s">
        <v>90853</v>
      </c>
      <c r="D28675" t="s">
        <v>17288</v>
      </c>
    </row>
    <row r="28676" spans="1:4" x14ac:dyDescent="0.25">
      <c r="A28676" t="s">
        <v>90854</v>
      </c>
      <c r="B28676" t="s">
        <v>90855</v>
      </c>
      <c r="C28676" t="s">
        <v>90856</v>
      </c>
      <c r="D28676" t="s">
        <v>45611</v>
      </c>
    </row>
    <row r="28677" spans="1:4" x14ac:dyDescent="0.25">
      <c r="A28677" t="s">
        <v>90857</v>
      </c>
      <c r="B28677" t="s">
        <v>90858</v>
      </c>
      <c r="C28677" t="s">
        <v>90859</v>
      </c>
      <c r="D28677" t="s">
        <v>45611</v>
      </c>
    </row>
    <row r="28678" spans="1:4" x14ac:dyDescent="0.25">
      <c r="A28678" t="s">
        <v>90860</v>
      </c>
      <c r="B28678" t="s">
        <v>90861</v>
      </c>
      <c r="C28678" t="s">
        <v>90862</v>
      </c>
      <c r="D28678" t="s">
        <v>45611</v>
      </c>
    </row>
    <row r="28679" spans="1:4" x14ac:dyDescent="0.25">
      <c r="A28679" t="s">
        <v>90863</v>
      </c>
      <c r="B28679" t="s">
        <v>90864</v>
      </c>
      <c r="C28679" t="s">
        <v>90865</v>
      </c>
      <c r="D28679" t="s">
        <v>45611</v>
      </c>
    </row>
    <row r="28680" spans="1:4" x14ac:dyDescent="0.25">
      <c r="A28680" t="s">
        <v>90866</v>
      </c>
      <c r="B28680" t="s">
        <v>90867</v>
      </c>
      <c r="C28680" t="s">
        <v>90868</v>
      </c>
      <c r="D28680" t="s">
        <v>45611</v>
      </c>
    </row>
    <row r="28681" spans="1:4" x14ac:dyDescent="0.25">
      <c r="A28681" t="s">
        <v>90869</v>
      </c>
      <c r="B28681" t="s">
        <v>90870</v>
      </c>
      <c r="C28681" t="s">
        <v>90871</v>
      </c>
      <c r="D28681" t="s">
        <v>45611</v>
      </c>
    </row>
    <row r="28682" spans="1:4" x14ac:dyDescent="0.25">
      <c r="A28682" t="s">
        <v>90872</v>
      </c>
      <c r="B28682" t="s">
        <v>90873</v>
      </c>
      <c r="C28682" t="s">
        <v>90874</v>
      </c>
      <c r="D28682" t="s">
        <v>45611</v>
      </c>
    </row>
    <row r="28683" spans="1:4" x14ac:dyDescent="0.25">
      <c r="A28683" t="s">
        <v>90875</v>
      </c>
      <c r="B28683" t="s">
        <v>90876</v>
      </c>
      <c r="C28683" t="s">
        <v>90877</v>
      </c>
      <c r="D28683" t="s">
        <v>45611</v>
      </c>
    </row>
    <row r="28684" spans="1:4" x14ac:dyDescent="0.25">
      <c r="A28684" t="s">
        <v>90878</v>
      </c>
      <c r="B28684" t="s">
        <v>90879</v>
      </c>
      <c r="C28684" t="s">
        <v>90880</v>
      </c>
      <c r="D28684" t="s">
        <v>45611</v>
      </c>
    </row>
    <row r="28685" spans="1:4" x14ac:dyDescent="0.25">
      <c r="A28685" t="s">
        <v>90881</v>
      </c>
      <c r="B28685" t="s">
        <v>90882</v>
      </c>
      <c r="C28685" t="s">
        <v>90883</v>
      </c>
      <c r="D28685" t="s">
        <v>45611</v>
      </c>
    </row>
    <row r="28686" spans="1:4" x14ac:dyDescent="0.25">
      <c r="A28686" t="s">
        <v>90884</v>
      </c>
      <c r="B28686" t="s">
        <v>90885</v>
      </c>
      <c r="C28686" t="s">
        <v>90886</v>
      </c>
      <c r="D28686" t="s">
        <v>45611</v>
      </c>
    </row>
    <row r="28687" spans="1:4" x14ac:dyDescent="0.25">
      <c r="A28687" t="s">
        <v>90887</v>
      </c>
      <c r="B28687" t="s">
        <v>90888</v>
      </c>
      <c r="C28687" t="s">
        <v>90889</v>
      </c>
      <c r="D28687" t="s">
        <v>45611</v>
      </c>
    </row>
    <row r="28688" spans="1:4" x14ac:dyDescent="0.25">
      <c r="A28688" t="s">
        <v>90890</v>
      </c>
      <c r="B28688" t="s">
        <v>90870</v>
      </c>
      <c r="C28688" t="s">
        <v>90891</v>
      </c>
      <c r="D28688" t="s">
        <v>45611</v>
      </c>
    </row>
    <row r="28689" spans="1:4" x14ac:dyDescent="0.25">
      <c r="A28689" t="s">
        <v>90892</v>
      </c>
      <c r="B28689" t="s">
        <v>90893</v>
      </c>
      <c r="C28689" t="s">
        <v>90894</v>
      </c>
      <c r="D28689" t="s">
        <v>45611</v>
      </c>
    </row>
    <row r="28690" spans="1:4" x14ac:dyDescent="0.25">
      <c r="A28690" t="s">
        <v>90895</v>
      </c>
      <c r="B28690" t="s">
        <v>90882</v>
      </c>
      <c r="C28690" t="s">
        <v>90896</v>
      </c>
      <c r="D28690" t="s">
        <v>45611</v>
      </c>
    </row>
    <row r="28691" spans="1:4" x14ac:dyDescent="0.25">
      <c r="A28691" t="s">
        <v>90897</v>
      </c>
      <c r="B28691" t="s">
        <v>90893</v>
      </c>
      <c r="C28691" t="s">
        <v>90898</v>
      </c>
      <c r="D28691" t="s">
        <v>45611</v>
      </c>
    </row>
    <row r="28692" spans="1:4" x14ac:dyDescent="0.25">
      <c r="A28692" t="s">
        <v>90899</v>
      </c>
      <c r="B28692" t="s">
        <v>90900</v>
      </c>
      <c r="C28692" t="s">
        <v>90901</v>
      </c>
      <c r="D28692" t="s">
        <v>45611</v>
      </c>
    </row>
    <row r="28693" spans="1:4" x14ac:dyDescent="0.25">
      <c r="A28693" t="s">
        <v>90902</v>
      </c>
      <c r="B28693" t="s">
        <v>90903</v>
      </c>
      <c r="C28693" t="s">
        <v>90904</v>
      </c>
      <c r="D28693" t="s">
        <v>45611</v>
      </c>
    </row>
    <row r="28694" spans="1:4" x14ac:dyDescent="0.25">
      <c r="A28694" t="s">
        <v>90905</v>
      </c>
      <c r="B28694" t="s">
        <v>90906</v>
      </c>
      <c r="C28694" t="s">
        <v>90907</v>
      </c>
      <c r="D28694" t="s">
        <v>45611</v>
      </c>
    </row>
    <row r="28695" spans="1:4" x14ac:dyDescent="0.25">
      <c r="A28695" t="s">
        <v>90908</v>
      </c>
      <c r="B28695" t="s">
        <v>90909</v>
      </c>
      <c r="C28695" t="s">
        <v>90910</v>
      </c>
      <c r="D28695" t="s">
        <v>45611</v>
      </c>
    </row>
    <row r="28696" spans="1:4" x14ac:dyDescent="0.25">
      <c r="A28696" t="s">
        <v>90911</v>
      </c>
      <c r="B28696" t="s">
        <v>90912</v>
      </c>
      <c r="C28696" t="s">
        <v>90913</v>
      </c>
      <c r="D28696" t="s">
        <v>45611</v>
      </c>
    </row>
    <row r="28697" spans="1:4" x14ac:dyDescent="0.25">
      <c r="A28697" t="s">
        <v>90914</v>
      </c>
      <c r="B28697" t="s">
        <v>90915</v>
      </c>
      <c r="C28697" t="s">
        <v>90916</v>
      </c>
      <c r="D28697" t="s">
        <v>45611</v>
      </c>
    </row>
    <row r="28698" spans="1:4" x14ac:dyDescent="0.25">
      <c r="A28698" t="s">
        <v>90917</v>
      </c>
      <c r="B28698" t="s">
        <v>90918</v>
      </c>
      <c r="C28698" t="s">
        <v>90919</v>
      </c>
      <c r="D28698" t="s">
        <v>45611</v>
      </c>
    </row>
    <row r="28699" spans="1:4" x14ac:dyDescent="0.25">
      <c r="A28699" t="s">
        <v>90920</v>
      </c>
      <c r="B28699" t="s">
        <v>90921</v>
      </c>
      <c r="C28699" t="s">
        <v>90922</v>
      </c>
      <c r="D28699" t="s">
        <v>45611</v>
      </c>
    </row>
    <row r="28700" spans="1:4" x14ac:dyDescent="0.25">
      <c r="A28700" t="s">
        <v>90923</v>
      </c>
      <c r="B28700" t="s">
        <v>90912</v>
      </c>
      <c r="C28700" t="s">
        <v>90924</v>
      </c>
      <c r="D28700" t="s">
        <v>45611</v>
      </c>
    </row>
    <row r="28701" spans="1:4" x14ac:dyDescent="0.25">
      <c r="A28701" t="s">
        <v>90925</v>
      </c>
      <c r="B28701" t="s">
        <v>90926</v>
      </c>
      <c r="C28701" t="s">
        <v>90927</v>
      </c>
      <c r="D28701" t="s">
        <v>45611</v>
      </c>
    </row>
    <row r="28702" spans="1:4" x14ac:dyDescent="0.25">
      <c r="A28702" t="s">
        <v>90928</v>
      </c>
      <c r="B28702" t="s">
        <v>90929</v>
      </c>
      <c r="C28702" t="s">
        <v>90930</v>
      </c>
      <c r="D28702" t="s">
        <v>45611</v>
      </c>
    </row>
    <row r="28703" spans="1:4" x14ac:dyDescent="0.25">
      <c r="A28703" t="s">
        <v>90931</v>
      </c>
      <c r="B28703" t="s">
        <v>90912</v>
      </c>
      <c r="C28703" t="s">
        <v>90932</v>
      </c>
      <c r="D28703" t="s">
        <v>45611</v>
      </c>
    </row>
    <row r="28704" spans="1:4" x14ac:dyDescent="0.25">
      <c r="A28704" t="s">
        <v>90933</v>
      </c>
      <c r="B28704" t="s">
        <v>90934</v>
      </c>
      <c r="C28704" t="s">
        <v>90935</v>
      </c>
      <c r="D28704" t="s">
        <v>45611</v>
      </c>
    </row>
    <row r="28705" spans="1:4" x14ac:dyDescent="0.25">
      <c r="A28705" t="s">
        <v>90936</v>
      </c>
      <c r="B28705" t="s">
        <v>90937</v>
      </c>
      <c r="C28705" t="s">
        <v>90938</v>
      </c>
      <c r="D28705" t="s">
        <v>45611</v>
      </c>
    </row>
    <row r="28706" spans="1:4" x14ac:dyDescent="0.25">
      <c r="A28706" t="s">
        <v>90939</v>
      </c>
      <c r="B28706" t="s">
        <v>90940</v>
      </c>
      <c r="C28706" t="s">
        <v>90941</v>
      </c>
      <c r="D28706" t="s">
        <v>45611</v>
      </c>
    </row>
    <row r="28707" spans="1:4" x14ac:dyDescent="0.25">
      <c r="A28707" t="s">
        <v>90942</v>
      </c>
      <c r="B28707" t="s">
        <v>90943</v>
      </c>
      <c r="C28707" t="s">
        <v>90944</v>
      </c>
      <c r="D28707" t="s">
        <v>45611</v>
      </c>
    </row>
    <row r="28708" spans="1:4" x14ac:dyDescent="0.25">
      <c r="A28708" t="s">
        <v>90945</v>
      </c>
      <c r="B28708" t="s">
        <v>90946</v>
      </c>
      <c r="C28708" t="s">
        <v>90947</v>
      </c>
      <c r="D28708" t="s">
        <v>45611</v>
      </c>
    </row>
    <row r="28709" spans="1:4" x14ac:dyDescent="0.25">
      <c r="A28709" t="s">
        <v>90948</v>
      </c>
      <c r="B28709" t="s">
        <v>90949</v>
      </c>
      <c r="C28709" t="s">
        <v>90950</v>
      </c>
      <c r="D28709" t="s">
        <v>45611</v>
      </c>
    </row>
    <row r="28710" spans="1:4" x14ac:dyDescent="0.25">
      <c r="A28710" t="s">
        <v>90951</v>
      </c>
      <c r="B28710" t="s">
        <v>90952</v>
      </c>
      <c r="C28710" t="s">
        <v>90953</v>
      </c>
      <c r="D28710" t="s">
        <v>45611</v>
      </c>
    </row>
    <row r="28711" spans="1:4" x14ac:dyDescent="0.25">
      <c r="A28711" t="s">
        <v>90954</v>
      </c>
      <c r="B28711" t="s">
        <v>90955</v>
      </c>
      <c r="C28711" t="s">
        <v>90956</v>
      </c>
      <c r="D28711" t="s">
        <v>45611</v>
      </c>
    </row>
    <row r="28712" spans="1:4" x14ac:dyDescent="0.25">
      <c r="A28712" t="s">
        <v>90957</v>
      </c>
      <c r="B28712" t="s">
        <v>90958</v>
      </c>
      <c r="C28712" t="s">
        <v>90959</v>
      </c>
      <c r="D28712" t="s">
        <v>45611</v>
      </c>
    </row>
    <row r="28713" spans="1:4" x14ac:dyDescent="0.25">
      <c r="A28713" t="s">
        <v>90960</v>
      </c>
      <c r="B28713" t="s">
        <v>90961</v>
      </c>
      <c r="C28713" t="s">
        <v>90962</v>
      </c>
      <c r="D28713" t="s">
        <v>45611</v>
      </c>
    </row>
    <row r="28714" spans="1:4" x14ac:dyDescent="0.25">
      <c r="A28714" t="s">
        <v>90963</v>
      </c>
      <c r="B28714" t="s">
        <v>90964</v>
      </c>
      <c r="C28714" t="s">
        <v>90965</v>
      </c>
      <c r="D28714" t="s">
        <v>45611</v>
      </c>
    </row>
    <row r="28715" spans="1:4" x14ac:dyDescent="0.25">
      <c r="A28715" t="s">
        <v>90966</v>
      </c>
      <c r="B28715" t="s">
        <v>90967</v>
      </c>
      <c r="C28715" t="s">
        <v>90968</v>
      </c>
      <c r="D28715" t="s">
        <v>45611</v>
      </c>
    </row>
    <row r="28716" spans="1:4" x14ac:dyDescent="0.25">
      <c r="A28716" t="s">
        <v>90969</v>
      </c>
      <c r="B28716" t="s">
        <v>90929</v>
      </c>
      <c r="C28716" t="s">
        <v>90970</v>
      </c>
      <c r="D28716" t="s">
        <v>45611</v>
      </c>
    </row>
    <row r="28717" spans="1:4" x14ac:dyDescent="0.25">
      <c r="A28717" t="s">
        <v>90971</v>
      </c>
      <c r="B28717" t="s">
        <v>90934</v>
      </c>
      <c r="C28717" t="s">
        <v>90972</v>
      </c>
      <c r="D28717" t="s">
        <v>45611</v>
      </c>
    </row>
    <row r="28718" spans="1:4" x14ac:dyDescent="0.25">
      <c r="A28718" t="s">
        <v>90973</v>
      </c>
      <c r="B28718" t="s">
        <v>90974</v>
      </c>
      <c r="C28718" t="s">
        <v>90975</v>
      </c>
      <c r="D28718" t="s">
        <v>45611</v>
      </c>
    </row>
    <row r="28719" spans="1:4" x14ac:dyDescent="0.25">
      <c r="A28719" t="s">
        <v>90976</v>
      </c>
      <c r="B28719" t="s">
        <v>90977</v>
      </c>
      <c r="C28719" t="s">
        <v>90978</v>
      </c>
      <c r="D28719" t="s">
        <v>45611</v>
      </c>
    </row>
    <row r="28720" spans="1:4" x14ac:dyDescent="0.25">
      <c r="A28720" t="s">
        <v>90979</v>
      </c>
      <c r="B28720" t="s">
        <v>90929</v>
      </c>
      <c r="C28720" t="s">
        <v>90980</v>
      </c>
      <c r="D28720" t="s">
        <v>45611</v>
      </c>
    </row>
    <row r="28721" spans="1:4" x14ac:dyDescent="0.25">
      <c r="A28721" t="s">
        <v>90981</v>
      </c>
      <c r="B28721" t="s">
        <v>90929</v>
      </c>
      <c r="C28721" t="s">
        <v>90982</v>
      </c>
      <c r="D28721" t="s">
        <v>45611</v>
      </c>
    </row>
    <row r="28722" spans="1:4" x14ac:dyDescent="0.25">
      <c r="A28722" t="s">
        <v>90983</v>
      </c>
      <c r="B28722" t="s">
        <v>90984</v>
      </c>
      <c r="C28722" t="s">
        <v>90985</v>
      </c>
      <c r="D28722" t="s">
        <v>45611</v>
      </c>
    </row>
    <row r="28723" spans="1:4" x14ac:dyDescent="0.25">
      <c r="A28723" t="s">
        <v>90986</v>
      </c>
      <c r="B28723" t="s">
        <v>90987</v>
      </c>
      <c r="C28723" t="s">
        <v>90988</v>
      </c>
      <c r="D28723" t="s">
        <v>45611</v>
      </c>
    </row>
    <row r="28724" spans="1:4" x14ac:dyDescent="0.25">
      <c r="A28724" t="s">
        <v>90989</v>
      </c>
      <c r="B28724" t="s">
        <v>90990</v>
      </c>
      <c r="C28724" t="s">
        <v>90991</v>
      </c>
      <c r="D28724" t="s">
        <v>45611</v>
      </c>
    </row>
    <row r="28725" spans="1:4" x14ac:dyDescent="0.25">
      <c r="A28725" t="s">
        <v>90992</v>
      </c>
      <c r="B28725" t="s">
        <v>90993</v>
      </c>
      <c r="C28725" t="s">
        <v>90994</v>
      </c>
      <c r="D28725" t="s">
        <v>45611</v>
      </c>
    </row>
    <row r="28726" spans="1:4" x14ac:dyDescent="0.25">
      <c r="A28726" t="s">
        <v>90995</v>
      </c>
      <c r="B28726" t="s">
        <v>90996</v>
      </c>
      <c r="C28726" t="s">
        <v>90997</v>
      </c>
      <c r="D28726" t="s">
        <v>45611</v>
      </c>
    </row>
    <row r="28727" spans="1:4" x14ac:dyDescent="0.25">
      <c r="A28727" t="s">
        <v>90998</v>
      </c>
      <c r="B28727" t="s">
        <v>90934</v>
      </c>
      <c r="C28727" t="s">
        <v>90999</v>
      </c>
      <c r="D28727" t="s">
        <v>45611</v>
      </c>
    </row>
    <row r="28728" spans="1:4" x14ac:dyDescent="0.25">
      <c r="A28728" t="s">
        <v>91000</v>
      </c>
      <c r="B28728" t="s">
        <v>90996</v>
      </c>
      <c r="C28728" t="s">
        <v>91001</v>
      </c>
      <c r="D28728" t="s">
        <v>45611</v>
      </c>
    </row>
    <row r="28729" spans="1:4" x14ac:dyDescent="0.25">
      <c r="A28729" t="s">
        <v>91002</v>
      </c>
      <c r="B28729" t="s">
        <v>91003</v>
      </c>
      <c r="C28729" t="s">
        <v>91004</v>
      </c>
      <c r="D28729" t="s">
        <v>45611</v>
      </c>
    </row>
    <row r="28730" spans="1:4" x14ac:dyDescent="0.25">
      <c r="A28730" t="s">
        <v>91005</v>
      </c>
      <c r="B28730" t="s">
        <v>91003</v>
      </c>
      <c r="C28730" t="s">
        <v>91006</v>
      </c>
      <c r="D28730" t="s">
        <v>45611</v>
      </c>
    </row>
    <row r="28731" spans="1:4" x14ac:dyDescent="0.25">
      <c r="A28731" t="s">
        <v>91007</v>
      </c>
      <c r="B28731" t="s">
        <v>90974</v>
      </c>
      <c r="C28731" t="s">
        <v>91008</v>
      </c>
      <c r="D28731" t="s">
        <v>45611</v>
      </c>
    </row>
    <row r="28732" spans="1:4" x14ac:dyDescent="0.25">
      <c r="A28732" t="s">
        <v>91009</v>
      </c>
      <c r="B28732" t="s">
        <v>91010</v>
      </c>
      <c r="C28732" t="s">
        <v>91011</v>
      </c>
      <c r="D28732" t="s">
        <v>45611</v>
      </c>
    </row>
    <row r="28733" spans="1:4" x14ac:dyDescent="0.25">
      <c r="A28733" t="s">
        <v>91012</v>
      </c>
      <c r="B28733" t="s">
        <v>91013</v>
      </c>
      <c r="C28733" t="s">
        <v>91014</v>
      </c>
      <c r="D28733" t="s">
        <v>45611</v>
      </c>
    </row>
    <row r="28734" spans="1:4" x14ac:dyDescent="0.25">
      <c r="A28734" t="s">
        <v>91015</v>
      </c>
      <c r="B28734" t="s">
        <v>91016</v>
      </c>
      <c r="C28734" t="s">
        <v>91017</v>
      </c>
      <c r="D28734" t="s">
        <v>45611</v>
      </c>
    </row>
    <row r="28735" spans="1:4" x14ac:dyDescent="0.25">
      <c r="A28735" t="s">
        <v>91018</v>
      </c>
      <c r="B28735" t="s">
        <v>91019</v>
      </c>
      <c r="C28735" t="s">
        <v>91020</v>
      </c>
      <c r="D28735" t="s">
        <v>45611</v>
      </c>
    </row>
    <row r="28736" spans="1:4" x14ac:dyDescent="0.25">
      <c r="A28736" t="s">
        <v>91021</v>
      </c>
      <c r="B28736" t="s">
        <v>91022</v>
      </c>
      <c r="C28736" t="s">
        <v>91023</v>
      </c>
      <c r="D28736" t="s">
        <v>45611</v>
      </c>
    </row>
    <row r="28737" spans="1:4" x14ac:dyDescent="0.25">
      <c r="A28737" t="s">
        <v>91024</v>
      </c>
      <c r="B28737" t="s">
        <v>91025</v>
      </c>
      <c r="C28737" t="s">
        <v>91026</v>
      </c>
      <c r="D28737" t="s">
        <v>45611</v>
      </c>
    </row>
    <row r="28738" spans="1:4" x14ac:dyDescent="0.25">
      <c r="A28738" t="s">
        <v>91027</v>
      </c>
      <c r="B28738" t="s">
        <v>91028</v>
      </c>
      <c r="C28738" t="s">
        <v>91029</v>
      </c>
      <c r="D28738" t="s">
        <v>49891</v>
      </c>
    </row>
    <row r="28739" spans="1:4" x14ac:dyDescent="0.25">
      <c r="A28739" t="s">
        <v>91030</v>
      </c>
      <c r="B28739" t="s">
        <v>91031</v>
      </c>
      <c r="C28739" t="s">
        <v>91032</v>
      </c>
      <c r="D28739" t="s">
        <v>49891</v>
      </c>
    </row>
    <row r="28740" spans="1:4" x14ac:dyDescent="0.25">
      <c r="A28740" t="s">
        <v>91033</v>
      </c>
      <c r="B28740" t="s">
        <v>91034</v>
      </c>
      <c r="C28740" t="s">
        <v>91035</v>
      </c>
      <c r="D28740" t="s">
        <v>49891</v>
      </c>
    </row>
    <row r="28741" spans="1:4" x14ac:dyDescent="0.25">
      <c r="A28741" t="s">
        <v>91036</v>
      </c>
      <c r="B28741" t="s">
        <v>91031</v>
      </c>
      <c r="C28741" t="s">
        <v>91037</v>
      </c>
      <c r="D28741" t="s">
        <v>49891</v>
      </c>
    </row>
    <row r="28742" spans="1:4" x14ac:dyDescent="0.25">
      <c r="A28742" t="s">
        <v>91038</v>
      </c>
      <c r="B28742" t="s">
        <v>91031</v>
      </c>
      <c r="C28742" t="s">
        <v>91039</v>
      </c>
      <c r="D28742" t="s">
        <v>49891</v>
      </c>
    </row>
    <row r="28743" spans="1:4" x14ac:dyDescent="0.25">
      <c r="A28743" t="s">
        <v>91040</v>
      </c>
      <c r="B28743" t="s">
        <v>91041</v>
      </c>
      <c r="C28743" t="s">
        <v>91042</v>
      </c>
      <c r="D28743" t="s">
        <v>25958</v>
      </c>
    </row>
    <row r="28744" spans="1:4" x14ac:dyDescent="0.25">
      <c r="A28744" t="s">
        <v>91043</v>
      </c>
      <c r="B28744" t="s">
        <v>91044</v>
      </c>
      <c r="C28744" t="s">
        <v>91045</v>
      </c>
      <c r="D28744" t="s">
        <v>25958</v>
      </c>
    </row>
    <row r="28745" spans="1:4" x14ac:dyDescent="0.25">
      <c r="A28745" t="s">
        <v>91046</v>
      </c>
      <c r="B28745" t="s">
        <v>91047</v>
      </c>
      <c r="C28745" t="s">
        <v>91048</v>
      </c>
      <c r="D28745" t="s">
        <v>25958</v>
      </c>
    </row>
    <row r="28746" spans="1:4" x14ac:dyDescent="0.25">
      <c r="A28746" t="s">
        <v>91049</v>
      </c>
      <c r="B28746" t="s">
        <v>91050</v>
      </c>
      <c r="C28746" t="s">
        <v>91051</v>
      </c>
      <c r="D28746" t="s">
        <v>25958</v>
      </c>
    </row>
    <row r="28747" spans="1:4" x14ac:dyDescent="0.25">
      <c r="A28747" t="s">
        <v>91052</v>
      </c>
      <c r="B28747" t="s">
        <v>91053</v>
      </c>
      <c r="C28747" t="s">
        <v>91054</v>
      </c>
      <c r="D28747" t="s">
        <v>91055</v>
      </c>
    </row>
    <row r="28748" spans="1:4" x14ac:dyDescent="0.25">
      <c r="A28748" t="s">
        <v>91056</v>
      </c>
      <c r="B28748" t="s">
        <v>91057</v>
      </c>
      <c r="C28748" t="s">
        <v>91058</v>
      </c>
      <c r="D28748" t="s">
        <v>24639</v>
      </c>
    </row>
    <row r="28749" spans="1:4" x14ac:dyDescent="0.25">
      <c r="A28749" t="s">
        <v>91059</v>
      </c>
      <c r="B28749" t="s">
        <v>91060</v>
      </c>
      <c r="C28749" t="s">
        <v>91061</v>
      </c>
      <c r="D28749" t="s">
        <v>24639</v>
      </c>
    </row>
    <row r="28750" spans="1:4" x14ac:dyDescent="0.25">
      <c r="A28750" t="s">
        <v>91062</v>
      </c>
      <c r="B28750" t="s">
        <v>91063</v>
      </c>
      <c r="C28750" t="s">
        <v>91064</v>
      </c>
      <c r="D28750" t="s">
        <v>24639</v>
      </c>
    </row>
    <row r="28751" spans="1:4" x14ac:dyDescent="0.25">
      <c r="A28751" t="s">
        <v>91065</v>
      </c>
      <c r="B28751" t="s">
        <v>91066</v>
      </c>
      <c r="C28751" t="s">
        <v>91067</v>
      </c>
      <c r="D28751" t="s">
        <v>86763</v>
      </c>
    </row>
    <row r="28752" spans="1:4" x14ac:dyDescent="0.25">
      <c r="A28752" t="s">
        <v>91068</v>
      </c>
      <c r="B28752" t="s">
        <v>91069</v>
      </c>
      <c r="C28752" t="s">
        <v>91070</v>
      </c>
      <c r="D28752" t="s">
        <v>86763</v>
      </c>
    </row>
    <row r="28753" spans="1:4" x14ac:dyDescent="0.25">
      <c r="A28753" t="s">
        <v>91071</v>
      </c>
      <c r="B28753" t="s">
        <v>91072</v>
      </c>
      <c r="C28753" t="s">
        <v>91073</v>
      </c>
      <c r="D28753" t="s">
        <v>86763</v>
      </c>
    </row>
    <row r="28754" spans="1:4" x14ac:dyDescent="0.25">
      <c r="A28754" t="s">
        <v>91074</v>
      </c>
      <c r="B28754" t="s">
        <v>91075</v>
      </c>
      <c r="C28754" t="s">
        <v>91076</v>
      </c>
      <c r="D28754" t="s">
        <v>84232</v>
      </c>
    </row>
    <row r="28755" spans="1:4" x14ac:dyDescent="0.25">
      <c r="A28755" t="s">
        <v>91077</v>
      </c>
      <c r="B28755" t="s">
        <v>91078</v>
      </c>
      <c r="C28755" t="s">
        <v>91079</v>
      </c>
      <c r="D28755" t="s">
        <v>84232</v>
      </c>
    </row>
    <row r="28756" spans="1:4" x14ac:dyDescent="0.25">
      <c r="A28756" t="s">
        <v>91080</v>
      </c>
      <c r="B28756" t="s">
        <v>91081</v>
      </c>
      <c r="C28756" t="s">
        <v>91082</v>
      </c>
      <c r="D28756" t="s">
        <v>74784</v>
      </c>
    </row>
    <row r="28757" spans="1:4" x14ac:dyDescent="0.25">
      <c r="A28757" t="s">
        <v>91083</v>
      </c>
      <c r="B28757" t="s">
        <v>91084</v>
      </c>
      <c r="C28757" t="s">
        <v>91085</v>
      </c>
      <c r="D28757" t="s">
        <v>91086</v>
      </c>
    </row>
    <row r="28758" spans="1:4" x14ac:dyDescent="0.25">
      <c r="A28758" t="s">
        <v>91087</v>
      </c>
      <c r="B28758" t="s">
        <v>91088</v>
      </c>
      <c r="C28758" t="s">
        <v>91089</v>
      </c>
      <c r="D28758" t="s">
        <v>91086</v>
      </c>
    </row>
    <row r="28759" spans="1:4" x14ac:dyDescent="0.25">
      <c r="A28759" t="s">
        <v>91090</v>
      </c>
      <c r="B28759" t="s">
        <v>91091</v>
      </c>
      <c r="C28759" t="s">
        <v>91092</v>
      </c>
      <c r="D28759" t="s">
        <v>91086</v>
      </c>
    </row>
    <row r="28760" spans="1:4" x14ac:dyDescent="0.25">
      <c r="A28760" t="s">
        <v>91093</v>
      </c>
      <c r="B28760" t="s">
        <v>91094</v>
      </c>
      <c r="C28760" t="s">
        <v>91095</v>
      </c>
      <c r="D28760" t="s">
        <v>19928</v>
      </c>
    </row>
    <row r="28761" spans="1:4" x14ac:dyDescent="0.25">
      <c r="A28761" t="s">
        <v>91096</v>
      </c>
      <c r="B28761" t="s">
        <v>91097</v>
      </c>
      <c r="C28761" t="s">
        <v>91098</v>
      </c>
      <c r="D28761" t="s">
        <v>19928</v>
      </c>
    </row>
    <row r="28762" spans="1:4" x14ac:dyDescent="0.25">
      <c r="A28762" t="s">
        <v>91099</v>
      </c>
      <c r="B28762" t="s">
        <v>91100</v>
      </c>
      <c r="C28762" t="s">
        <v>91101</v>
      </c>
      <c r="D28762" t="s">
        <v>27066</v>
      </c>
    </row>
    <row r="28763" spans="1:4" x14ac:dyDescent="0.25">
      <c r="A28763" t="s">
        <v>91102</v>
      </c>
      <c r="B28763" t="s">
        <v>91103</v>
      </c>
      <c r="C28763" t="s">
        <v>91104</v>
      </c>
      <c r="D28763" t="s">
        <v>23059</v>
      </c>
    </row>
    <row r="28764" spans="1:4" x14ac:dyDescent="0.25">
      <c r="A28764" t="s">
        <v>91105</v>
      </c>
      <c r="B28764" t="s">
        <v>91106</v>
      </c>
      <c r="C28764" t="s">
        <v>91107</v>
      </c>
      <c r="D28764" t="s">
        <v>23059</v>
      </c>
    </row>
    <row r="28765" spans="1:4" x14ac:dyDescent="0.25">
      <c r="A28765" t="s">
        <v>91108</v>
      </c>
      <c r="B28765" t="s">
        <v>91109</v>
      </c>
      <c r="C28765" t="s">
        <v>91110</v>
      </c>
      <c r="D28765" t="s">
        <v>23059</v>
      </c>
    </row>
    <row r="28766" spans="1:4" x14ac:dyDescent="0.25">
      <c r="A28766" t="s">
        <v>91111</v>
      </c>
      <c r="B28766" t="s">
        <v>82651</v>
      </c>
      <c r="C28766" t="s">
        <v>91112</v>
      </c>
      <c r="D28766" t="s">
        <v>81520</v>
      </c>
    </row>
    <row r="28767" spans="1:4" x14ac:dyDescent="0.25">
      <c r="A28767" t="s">
        <v>91113</v>
      </c>
      <c r="B28767" t="s">
        <v>82654</v>
      </c>
      <c r="C28767" t="s">
        <v>91112</v>
      </c>
      <c r="D28767" t="s">
        <v>81520</v>
      </c>
    </row>
    <row r="28768" spans="1:4" x14ac:dyDescent="0.25">
      <c r="A28768" t="s">
        <v>91114</v>
      </c>
      <c r="B28768" t="s">
        <v>91115</v>
      </c>
      <c r="C28768" t="s">
        <v>91116</v>
      </c>
      <c r="D28768" t="s">
        <v>80634</v>
      </c>
    </row>
    <row r="28769" spans="1:4" x14ac:dyDescent="0.25">
      <c r="A28769" t="s">
        <v>91117</v>
      </c>
      <c r="B28769" t="s">
        <v>91118</v>
      </c>
      <c r="C28769" t="s">
        <v>91119</v>
      </c>
      <c r="D28769" t="s">
        <v>80634</v>
      </c>
    </row>
    <row r="28770" spans="1:4" x14ac:dyDescent="0.25">
      <c r="A28770" t="s">
        <v>91120</v>
      </c>
      <c r="B28770" t="s">
        <v>91121</v>
      </c>
      <c r="C28770" t="s">
        <v>91122</v>
      </c>
      <c r="D28770" t="s">
        <v>86224</v>
      </c>
    </row>
    <row r="28771" spans="1:4" x14ac:dyDescent="0.25">
      <c r="A28771" t="s">
        <v>91123</v>
      </c>
      <c r="B28771" t="s">
        <v>91124</v>
      </c>
      <c r="C28771" t="s">
        <v>91125</v>
      </c>
      <c r="D28771" t="s">
        <v>86224</v>
      </c>
    </row>
    <row r="28772" spans="1:4" x14ac:dyDescent="0.25">
      <c r="A28772" t="s">
        <v>91126</v>
      </c>
      <c r="B28772" t="s">
        <v>91127</v>
      </c>
      <c r="C28772" t="s">
        <v>91128</v>
      </c>
      <c r="D28772" t="s">
        <v>86224</v>
      </c>
    </row>
    <row r="28773" spans="1:4" x14ac:dyDescent="0.25">
      <c r="A28773" t="s">
        <v>91129</v>
      </c>
      <c r="B28773" t="s">
        <v>91130</v>
      </c>
      <c r="C28773" t="s">
        <v>91131</v>
      </c>
      <c r="D28773" t="s">
        <v>86224</v>
      </c>
    </row>
    <row r="28774" spans="1:4" x14ac:dyDescent="0.25">
      <c r="A28774" t="s">
        <v>91132</v>
      </c>
      <c r="B28774" t="s">
        <v>91133</v>
      </c>
      <c r="C28774" t="s">
        <v>91134</v>
      </c>
      <c r="D28774" t="s">
        <v>86224</v>
      </c>
    </row>
    <row r="28775" spans="1:4" x14ac:dyDescent="0.25">
      <c r="A28775" t="s">
        <v>91135</v>
      </c>
      <c r="B28775" t="s">
        <v>91136</v>
      </c>
      <c r="C28775" t="s">
        <v>91137</v>
      </c>
      <c r="D28775" t="s">
        <v>86224</v>
      </c>
    </row>
    <row r="28776" spans="1:4" x14ac:dyDescent="0.25">
      <c r="A28776" t="s">
        <v>91138</v>
      </c>
      <c r="B28776" t="s">
        <v>91139</v>
      </c>
      <c r="C28776" t="s">
        <v>91140</v>
      </c>
      <c r="D28776" t="s">
        <v>86224</v>
      </c>
    </row>
    <row r="28777" spans="1:4" x14ac:dyDescent="0.25">
      <c r="A28777" t="s">
        <v>91141</v>
      </c>
      <c r="B28777" t="s">
        <v>91142</v>
      </c>
      <c r="C28777" t="s">
        <v>91143</v>
      </c>
      <c r="D28777" t="s">
        <v>88153</v>
      </c>
    </row>
    <row r="28778" spans="1:4" x14ac:dyDescent="0.25">
      <c r="A28778" t="s">
        <v>91144</v>
      </c>
      <c r="B28778" t="s">
        <v>91145</v>
      </c>
      <c r="C28778" t="s">
        <v>91146</v>
      </c>
      <c r="D28778" t="s">
        <v>74541</v>
      </c>
    </row>
    <row r="28779" spans="1:4" x14ac:dyDescent="0.25">
      <c r="A28779" t="s">
        <v>91147</v>
      </c>
      <c r="B28779" t="s">
        <v>91148</v>
      </c>
      <c r="C28779" t="s">
        <v>91149</v>
      </c>
      <c r="D28779" t="s">
        <v>74541</v>
      </c>
    </row>
    <row r="28780" spans="1:4" x14ac:dyDescent="0.25">
      <c r="A28780" t="s">
        <v>91150</v>
      </c>
      <c r="B28780" t="s">
        <v>91151</v>
      </c>
      <c r="C28780" t="s">
        <v>91152</v>
      </c>
      <c r="D28780" t="s">
        <v>74541</v>
      </c>
    </row>
    <row r="28781" spans="1:4" x14ac:dyDescent="0.25">
      <c r="A28781" t="s">
        <v>91153</v>
      </c>
      <c r="B28781" t="s">
        <v>91154</v>
      </c>
      <c r="C28781" t="s">
        <v>91155</v>
      </c>
      <c r="D28781" t="s">
        <v>74541</v>
      </c>
    </row>
    <row r="28782" spans="1:4" x14ac:dyDescent="0.25">
      <c r="A28782" t="s">
        <v>91156</v>
      </c>
      <c r="B28782" t="s">
        <v>91157</v>
      </c>
      <c r="C28782" t="s">
        <v>91158</v>
      </c>
      <c r="D28782" t="s">
        <v>91159</v>
      </c>
    </row>
    <row r="28783" spans="1:4" x14ac:dyDescent="0.25">
      <c r="A28783" t="s">
        <v>91160</v>
      </c>
      <c r="B28783" t="s">
        <v>91157</v>
      </c>
      <c r="C28783" t="s">
        <v>91161</v>
      </c>
      <c r="D28783" t="s">
        <v>91159</v>
      </c>
    </row>
    <row r="28784" spans="1:4" x14ac:dyDescent="0.25">
      <c r="A28784" t="s">
        <v>91162</v>
      </c>
      <c r="B28784" t="s">
        <v>91163</v>
      </c>
      <c r="C28784" t="s">
        <v>91164</v>
      </c>
      <c r="D28784" t="s">
        <v>91159</v>
      </c>
    </row>
    <row r="28785" spans="1:4" x14ac:dyDescent="0.25">
      <c r="A28785" t="s">
        <v>91165</v>
      </c>
      <c r="B28785" t="s">
        <v>91166</v>
      </c>
      <c r="C28785" t="s">
        <v>91167</v>
      </c>
      <c r="D28785" t="s">
        <v>91159</v>
      </c>
    </row>
    <row r="28786" spans="1:4" x14ac:dyDescent="0.25">
      <c r="A28786" t="s">
        <v>91168</v>
      </c>
      <c r="B28786" t="s">
        <v>91169</v>
      </c>
      <c r="C28786" t="s">
        <v>91170</v>
      </c>
      <c r="D28786" t="s">
        <v>91159</v>
      </c>
    </row>
    <row r="28787" spans="1:4" x14ac:dyDescent="0.25">
      <c r="A28787" t="s">
        <v>91171</v>
      </c>
      <c r="B28787" t="s">
        <v>91172</v>
      </c>
      <c r="C28787" t="s">
        <v>91173</v>
      </c>
      <c r="D28787" t="s">
        <v>91159</v>
      </c>
    </row>
    <row r="28788" spans="1:4" x14ac:dyDescent="0.25">
      <c r="A28788" t="s">
        <v>91174</v>
      </c>
      <c r="B28788" t="s">
        <v>91175</v>
      </c>
      <c r="C28788" t="s">
        <v>91176</v>
      </c>
      <c r="D28788" t="s">
        <v>91159</v>
      </c>
    </row>
    <row r="28789" spans="1:4" x14ac:dyDescent="0.25">
      <c r="A28789" t="s">
        <v>91177</v>
      </c>
      <c r="B28789" t="s">
        <v>91175</v>
      </c>
      <c r="C28789" t="s">
        <v>91178</v>
      </c>
      <c r="D28789" t="s">
        <v>91159</v>
      </c>
    </row>
    <row r="28790" spans="1:4" x14ac:dyDescent="0.25">
      <c r="A28790" t="s">
        <v>91179</v>
      </c>
      <c r="B28790" t="s">
        <v>91180</v>
      </c>
      <c r="C28790" t="s">
        <v>91181</v>
      </c>
      <c r="D28790" t="s">
        <v>91159</v>
      </c>
    </row>
    <row r="28791" spans="1:4" x14ac:dyDescent="0.25">
      <c r="A28791" t="s">
        <v>91182</v>
      </c>
      <c r="B28791" t="s">
        <v>91180</v>
      </c>
      <c r="C28791" t="s">
        <v>91183</v>
      </c>
      <c r="D28791" t="s">
        <v>91159</v>
      </c>
    </row>
    <row r="28792" spans="1:4" x14ac:dyDescent="0.25">
      <c r="A28792" t="s">
        <v>91184</v>
      </c>
      <c r="B28792" t="s">
        <v>91180</v>
      </c>
      <c r="C28792" t="s">
        <v>91185</v>
      </c>
      <c r="D28792" t="s">
        <v>91159</v>
      </c>
    </row>
    <row r="28793" spans="1:4" x14ac:dyDescent="0.25">
      <c r="A28793" t="s">
        <v>91186</v>
      </c>
      <c r="B28793" t="s">
        <v>91180</v>
      </c>
      <c r="C28793" t="s">
        <v>91187</v>
      </c>
      <c r="D28793" t="s">
        <v>91159</v>
      </c>
    </row>
    <row r="28794" spans="1:4" x14ac:dyDescent="0.25">
      <c r="A28794" t="s">
        <v>91188</v>
      </c>
      <c r="B28794" t="s">
        <v>91189</v>
      </c>
      <c r="C28794" t="s">
        <v>91190</v>
      </c>
      <c r="D28794" t="s">
        <v>91159</v>
      </c>
    </row>
    <row r="28795" spans="1:4" x14ac:dyDescent="0.25">
      <c r="A28795" t="s">
        <v>91191</v>
      </c>
      <c r="B28795" t="s">
        <v>91189</v>
      </c>
      <c r="C28795" t="s">
        <v>91192</v>
      </c>
      <c r="D28795" t="s">
        <v>91159</v>
      </c>
    </row>
    <row r="28796" spans="1:4" x14ac:dyDescent="0.25">
      <c r="A28796" t="s">
        <v>91193</v>
      </c>
      <c r="B28796" t="s">
        <v>91189</v>
      </c>
      <c r="C28796" t="s">
        <v>91194</v>
      </c>
      <c r="D28796" t="s">
        <v>91159</v>
      </c>
    </row>
    <row r="28797" spans="1:4" x14ac:dyDescent="0.25">
      <c r="A28797" t="s">
        <v>91195</v>
      </c>
      <c r="B28797" t="s">
        <v>91189</v>
      </c>
      <c r="C28797" t="s">
        <v>91196</v>
      </c>
      <c r="D28797" t="s">
        <v>91159</v>
      </c>
    </row>
    <row r="28798" spans="1:4" x14ac:dyDescent="0.25">
      <c r="A28798" t="s">
        <v>91197</v>
      </c>
      <c r="B28798" t="s">
        <v>91189</v>
      </c>
      <c r="C28798" t="s">
        <v>91198</v>
      </c>
      <c r="D28798" t="s">
        <v>91159</v>
      </c>
    </row>
    <row r="28799" spans="1:4" x14ac:dyDescent="0.25">
      <c r="A28799" t="s">
        <v>91199</v>
      </c>
      <c r="B28799" t="s">
        <v>91189</v>
      </c>
      <c r="C28799" t="s">
        <v>91200</v>
      </c>
      <c r="D28799" t="s">
        <v>91159</v>
      </c>
    </row>
    <row r="28800" spans="1:4" x14ac:dyDescent="0.25">
      <c r="A28800" t="s">
        <v>91201</v>
      </c>
      <c r="B28800" t="s">
        <v>91202</v>
      </c>
      <c r="C28800" t="s">
        <v>91203</v>
      </c>
      <c r="D28800" t="s">
        <v>91159</v>
      </c>
    </row>
    <row r="28801" spans="1:4" x14ac:dyDescent="0.25">
      <c r="A28801" t="s">
        <v>91204</v>
      </c>
      <c r="B28801" t="s">
        <v>91202</v>
      </c>
      <c r="C28801" t="s">
        <v>91205</v>
      </c>
      <c r="D28801" t="s">
        <v>91159</v>
      </c>
    </row>
    <row r="28802" spans="1:4" x14ac:dyDescent="0.25">
      <c r="A28802" t="s">
        <v>91206</v>
      </c>
      <c r="B28802" t="s">
        <v>91202</v>
      </c>
      <c r="C28802" t="s">
        <v>91207</v>
      </c>
      <c r="D28802" t="s">
        <v>91159</v>
      </c>
    </row>
    <row r="28803" spans="1:4" x14ac:dyDescent="0.25">
      <c r="A28803" t="s">
        <v>91208</v>
      </c>
      <c r="B28803" t="s">
        <v>91202</v>
      </c>
      <c r="C28803" t="s">
        <v>91209</v>
      </c>
      <c r="D28803" t="s">
        <v>91159</v>
      </c>
    </row>
    <row r="28804" spans="1:4" x14ac:dyDescent="0.25">
      <c r="A28804" t="s">
        <v>91210</v>
      </c>
      <c r="B28804" t="s">
        <v>91202</v>
      </c>
      <c r="C28804" t="s">
        <v>91211</v>
      </c>
      <c r="D28804" t="s">
        <v>91159</v>
      </c>
    </row>
    <row r="28805" spans="1:4" x14ac:dyDescent="0.25">
      <c r="A28805" t="s">
        <v>91212</v>
      </c>
      <c r="B28805" t="s">
        <v>91202</v>
      </c>
      <c r="C28805" t="s">
        <v>91213</v>
      </c>
      <c r="D28805" t="s">
        <v>91159</v>
      </c>
    </row>
    <row r="28806" spans="1:4" x14ac:dyDescent="0.25">
      <c r="A28806" t="s">
        <v>91214</v>
      </c>
      <c r="B28806" t="s">
        <v>91202</v>
      </c>
      <c r="C28806" t="s">
        <v>91215</v>
      </c>
      <c r="D28806" t="s">
        <v>91159</v>
      </c>
    </row>
    <row r="28807" spans="1:4" x14ac:dyDescent="0.25">
      <c r="A28807" t="s">
        <v>91216</v>
      </c>
      <c r="B28807" t="s">
        <v>91202</v>
      </c>
      <c r="C28807" t="s">
        <v>91217</v>
      </c>
      <c r="D28807" t="s">
        <v>91159</v>
      </c>
    </row>
    <row r="28808" spans="1:4" x14ac:dyDescent="0.25">
      <c r="A28808" t="s">
        <v>91218</v>
      </c>
      <c r="B28808" t="s">
        <v>91202</v>
      </c>
      <c r="C28808" t="s">
        <v>91219</v>
      </c>
      <c r="D28808" t="s">
        <v>91159</v>
      </c>
    </row>
    <row r="28809" spans="1:4" x14ac:dyDescent="0.25">
      <c r="A28809" t="s">
        <v>91220</v>
      </c>
      <c r="B28809" t="s">
        <v>91202</v>
      </c>
      <c r="C28809" t="s">
        <v>91221</v>
      </c>
      <c r="D28809" t="s">
        <v>91159</v>
      </c>
    </row>
    <row r="28810" spans="1:4" x14ac:dyDescent="0.25">
      <c r="A28810" t="s">
        <v>91222</v>
      </c>
      <c r="B28810" t="s">
        <v>91202</v>
      </c>
      <c r="C28810" t="s">
        <v>91223</v>
      </c>
      <c r="D28810" t="s">
        <v>91159</v>
      </c>
    </row>
    <row r="28811" spans="1:4" x14ac:dyDescent="0.25">
      <c r="A28811" t="s">
        <v>91224</v>
      </c>
      <c r="B28811" t="s">
        <v>91225</v>
      </c>
      <c r="C28811" t="s">
        <v>91226</v>
      </c>
      <c r="D28811" t="s">
        <v>91159</v>
      </c>
    </row>
    <row r="28812" spans="1:4" x14ac:dyDescent="0.25">
      <c r="A28812" t="s">
        <v>91227</v>
      </c>
      <c r="B28812" t="s">
        <v>91228</v>
      </c>
      <c r="C28812" t="s">
        <v>91229</v>
      </c>
      <c r="D28812" t="s">
        <v>91159</v>
      </c>
    </row>
    <row r="28813" spans="1:4" x14ac:dyDescent="0.25">
      <c r="A28813" t="s">
        <v>91230</v>
      </c>
      <c r="B28813" t="s">
        <v>91231</v>
      </c>
      <c r="C28813" t="s">
        <v>91232</v>
      </c>
      <c r="D28813" t="s">
        <v>91159</v>
      </c>
    </row>
    <row r="28814" spans="1:4" x14ac:dyDescent="0.25">
      <c r="A28814" t="s">
        <v>91233</v>
      </c>
      <c r="B28814" t="s">
        <v>91231</v>
      </c>
      <c r="C28814" t="s">
        <v>91234</v>
      </c>
      <c r="D28814" t="s">
        <v>91159</v>
      </c>
    </row>
    <row r="28815" spans="1:4" x14ac:dyDescent="0.25">
      <c r="A28815" t="s">
        <v>91235</v>
      </c>
      <c r="B28815" t="s">
        <v>91231</v>
      </c>
      <c r="C28815" t="s">
        <v>91236</v>
      </c>
      <c r="D28815" t="s">
        <v>91159</v>
      </c>
    </row>
    <row r="28816" spans="1:4" x14ac:dyDescent="0.25">
      <c r="A28816" t="s">
        <v>91237</v>
      </c>
      <c r="B28816" t="s">
        <v>91238</v>
      </c>
      <c r="C28816" t="s">
        <v>91239</v>
      </c>
      <c r="D28816" t="s">
        <v>91159</v>
      </c>
    </row>
    <row r="28817" spans="1:4" x14ac:dyDescent="0.25">
      <c r="A28817" t="s">
        <v>91240</v>
      </c>
      <c r="B28817" t="s">
        <v>91238</v>
      </c>
      <c r="C28817" t="s">
        <v>91241</v>
      </c>
      <c r="D28817" t="s">
        <v>91159</v>
      </c>
    </row>
    <row r="28818" spans="1:4" x14ac:dyDescent="0.25">
      <c r="A28818" t="s">
        <v>91242</v>
      </c>
      <c r="B28818" t="s">
        <v>91228</v>
      </c>
      <c r="C28818" t="s">
        <v>91243</v>
      </c>
      <c r="D28818" t="s">
        <v>91159</v>
      </c>
    </row>
    <row r="28819" spans="1:4" x14ac:dyDescent="0.25">
      <c r="A28819" t="s">
        <v>91244</v>
      </c>
      <c r="B28819" t="s">
        <v>91228</v>
      </c>
      <c r="C28819" t="s">
        <v>91245</v>
      </c>
      <c r="D28819" t="s">
        <v>91159</v>
      </c>
    </row>
    <row r="28820" spans="1:4" x14ac:dyDescent="0.25">
      <c r="A28820" t="s">
        <v>91246</v>
      </c>
      <c r="B28820" t="s">
        <v>91228</v>
      </c>
      <c r="C28820" t="s">
        <v>91247</v>
      </c>
      <c r="D28820" t="s">
        <v>91159</v>
      </c>
    </row>
    <row r="28821" spans="1:4" x14ac:dyDescent="0.25">
      <c r="A28821" t="s">
        <v>91248</v>
      </c>
      <c r="B28821" t="s">
        <v>91249</v>
      </c>
      <c r="C28821" t="s">
        <v>91250</v>
      </c>
      <c r="D28821" t="s">
        <v>91159</v>
      </c>
    </row>
    <row r="28822" spans="1:4" x14ac:dyDescent="0.25">
      <c r="A28822" t="s">
        <v>91251</v>
      </c>
      <c r="B28822" t="s">
        <v>91231</v>
      </c>
      <c r="C28822" t="s">
        <v>91252</v>
      </c>
      <c r="D28822" t="s">
        <v>91159</v>
      </c>
    </row>
    <row r="28823" spans="1:4" x14ac:dyDescent="0.25">
      <c r="A28823" t="s">
        <v>91253</v>
      </c>
      <c r="B28823" t="s">
        <v>91254</v>
      </c>
      <c r="C28823" t="s">
        <v>91255</v>
      </c>
      <c r="D28823" t="s">
        <v>91159</v>
      </c>
    </row>
    <row r="28824" spans="1:4" x14ac:dyDescent="0.25">
      <c r="A28824" t="s">
        <v>91256</v>
      </c>
      <c r="B28824" t="s">
        <v>91228</v>
      </c>
      <c r="C28824" t="s">
        <v>91257</v>
      </c>
      <c r="D28824" t="s">
        <v>91159</v>
      </c>
    </row>
    <row r="28825" spans="1:4" x14ac:dyDescent="0.25">
      <c r="A28825" t="s">
        <v>91258</v>
      </c>
      <c r="B28825" t="s">
        <v>91228</v>
      </c>
      <c r="C28825" t="s">
        <v>91259</v>
      </c>
      <c r="D28825" t="s">
        <v>91159</v>
      </c>
    </row>
    <row r="28826" spans="1:4" x14ac:dyDescent="0.25">
      <c r="A28826" t="s">
        <v>91260</v>
      </c>
      <c r="B28826" t="s">
        <v>91231</v>
      </c>
      <c r="C28826" t="s">
        <v>91261</v>
      </c>
      <c r="D28826" t="s">
        <v>91159</v>
      </c>
    </row>
    <row r="28827" spans="1:4" x14ac:dyDescent="0.25">
      <c r="A28827" t="s">
        <v>91262</v>
      </c>
      <c r="B28827" t="s">
        <v>91228</v>
      </c>
      <c r="C28827" t="s">
        <v>91263</v>
      </c>
      <c r="D28827" t="s">
        <v>91159</v>
      </c>
    </row>
    <row r="28828" spans="1:4" x14ac:dyDescent="0.25">
      <c r="A28828" t="s">
        <v>91264</v>
      </c>
      <c r="B28828" t="s">
        <v>91265</v>
      </c>
      <c r="C28828" t="s">
        <v>91266</v>
      </c>
      <c r="D28828" t="s">
        <v>89633</v>
      </c>
    </row>
    <row r="28829" spans="1:4" x14ac:dyDescent="0.25">
      <c r="A28829" t="s">
        <v>91267</v>
      </c>
      <c r="B28829" t="s">
        <v>91268</v>
      </c>
      <c r="C28829" t="s">
        <v>91269</v>
      </c>
      <c r="D28829" t="s">
        <v>89633</v>
      </c>
    </row>
    <row r="28830" spans="1:4" x14ac:dyDescent="0.25">
      <c r="A28830" t="s">
        <v>91270</v>
      </c>
      <c r="B28830" t="s">
        <v>91271</v>
      </c>
      <c r="C28830" t="s">
        <v>91272</v>
      </c>
      <c r="D28830" t="s">
        <v>89633</v>
      </c>
    </row>
    <row r="28831" spans="1:4" x14ac:dyDescent="0.25">
      <c r="A28831" t="s">
        <v>91273</v>
      </c>
      <c r="B28831" t="s">
        <v>91274</v>
      </c>
      <c r="C28831" t="s">
        <v>91275</v>
      </c>
      <c r="D28831" t="s">
        <v>25925</v>
      </c>
    </row>
    <row r="28832" spans="1:4" x14ac:dyDescent="0.25">
      <c r="A28832" t="s">
        <v>91276</v>
      </c>
      <c r="B28832" t="s">
        <v>91277</v>
      </c>
      <c r="C28832" t="s">
        <v>91278</v>
      </c>
      <c r="D28832" t="s">
        <v>89330</v>
      </c>
    </row>
    <row r="28833" spans="1:4" x14ac:dyDescent="0.25">
      <c r="A28833" t="s">
        <v>91279</v>
      </c>
      <c r="B28833" t="s">
        <v>91280</v>
      </c>
      <c r="C28833" t="s">
        <v>91281</v>
      </c>
      <c r="D28833" t="s">
        <v>89330</v>
      </c>
    </row>
    <row r="28834" spans="1:4" x14ac:dyDescent="0.25">
      <c r="A28834" t="s">
        <v>91282</v>
      </c>
      <c r="B28834" t="s">
        <v>91283</v>
      </c>
      <c r="C28834" t="s">
        <v>91284</v>
      </c>
      <c r="D28834" t="s">
        <v>89330</v>
      </c>
    </row>
    <row r="28835" spans="1:4" x14ac:dyDescent="0.25">
      <c r="A28835" t="s">
        <v>91285</v>
      </c>
      <c r="B28835" t="s">
        <v>91286</v>
      </c>
      <c r="C28835" t="s">
        <v>91287</v>
      </c>
      <c r="D28835" t="s">
        <v>83878</v>
      </c>
    </row>
    <row r="28836" spans="1:4" x14ac:dyDescent="0.25">
      <c r="A28836" t="s">
        <v>91288</v>
      </c>
      <c r="B28836" t="s">
        <v>91289</v>
      </c>
      <c r="C28836" t="s">
        <v>91290</v>
      </c>
      <c r="D28836" t="s">
        <v>30166</v>
      </c>
    </row>
    <row r="28837" spans="1:4" x14ac:dyDescent="0.25">
      <c r="A28837" t="s">
        <v>91291</v>
      </c>
      <c r="B28837" t="s">
        <v>91292</v>
      </c>
      <c r="C28837" t="s">
        <v>91293</v>
      </c>
      <c r="D28837" t="s">
        <v>91294</v>
      </c>
    </row>
    <row r="28838" spans="1:4" x14ac:dyDescent="0.25">
      <c r="A28838" t="s">
        <v>91295</v>
      </c>
      <c r="B28838" t="s">
        <v>91296</v>
      </c>
      <c r="C28838" t="s">
        <v>91297</v>
      </c>
      <c r="D28838" t="s">
        <v>91298</v>
      </c>
    </row>
    <row r="28839" spans="1:4" x14ac:dyDescent="0.25">
      <c r="A28839" t="s">
        <v>91299</v>
      </c>
      <c r="B28839" t="s">
        <v>91300</v>
      </c>
      <c r="C28839" t="s">
        <v>91301</v>
      </c>
      <c r="D28839" t="s">
        <v>91298</v>
      </c>
    </row>
    <row r="28840" spans="1:4" x14ac:dyDescent="0.25">
      <c r="A28840" t="s">
        <v>91302</v>
      </c>
      <c r="B28840" t="s">
        <v>91303</v>
      </c>
      <c r="C28840" t="s">
        <v>91304</v>
      </c>
      <c r="D28840" t="s">
        <v>24492</v>
      </c>
    </row>
    <row r="28841" spans="1:4" x14ac:dyDescent="0.25">
      <c r="A28841" t="s">
        <v>91305</v>
      </c>
      <c r="B28841" t="s">
        <v>91306</v>
      </c>
      <c r="C28841" t="s">
        <v>91307</v>
      </c>
      <c r="D28841" t="s">
        <v>24492</v>
      </c>
    </row>
    <row r="28842" spans="1:4" x14ac:dyDescent="0.25">
      <c r="A28842" t="s">
        <v>91308</v>
      </c>
      <c r="B28842" t="s">
        <v>91309</v>
      </c>
      <c r="C28842" t="s">
        <v>91310</v>
      </c>
      <c r="D28842" t="s">
        <v>24492</v>
      </c>
    </row>
    <row r="28843" spans="1:4" x14ac:dyDescent="0.25">
      <c r="A28843" t="s">
        <v>91311</v>
      </c>
      <c r="B28843" t="s">
        <v>91312</v>
      </c>
      <c r="C28843" t="s">
        <v>91313</v>
      </c>
      <c r="D28843" t="s">
        <v>24492</v>
      </c>
    </row>
    <row r="28844" spans="1:4" x14ac:dyDescent="0.25">
      <c r="A28844" t="s">
        <v>91314</v>
      </c>
      <c r="B28844" t="s">
        <v>91315</v>
      </c>
      <c r="C28844" t="s">
        <v>91316</v>
      </c>
      <c r="D28844" t="s">
        <v>24492</v>
      </c>
    </row>
    <row r="28845" spans="1:4" x14ac:dyDescent="0.25">
      <c r="A28845" t="s">
        <v>91317</v>
      </c>
      <c r="B28845" t="s">
        <v>91318</v>
      </c>
      <c r="C28845" t="s">
        <v>91319</v>
      </c>
      <c r="D28845" t="s">
        <v>91320</v>
      </c>
    </row>
    <row r="28846" spans="1:4" x14ac:dyDescent="0.25">
      <c r="A28846" t="s">
        <v>91321</v>
      </c>
      <c r="B28846" t="s">
        <v>91322</v>
      </c>
      <c r="C28846" t="s">
        <v>91323</v>
      </c>
      <c r="D28846" t="s">
        <v>28430</v>
      </c>
    </row>
    <row r="28847" spans="1:4" x14ac:dyDescent="0.25">
      <c r="A28847" t="s">
        <v>91324</v>
      </c>
      <c r="B28847" t="s">
        <v>91325</v>
      </c>
      <c r="C28847" t="s">
        <v>91326</v>
      </c>
      <c r="D28847" t="s">
        <v>28430</v>
      </c>
    </row>
    <row r="28848" spans="1:4" x14ac:dyDescent="0.25">
      <c r="A28848" t="s">
        <v>91327</v>
      </c>
      <c r="B28848" t="s">
        <v>91328</v>
      </c>
      <c r="C28848" t="s">
        <v>91329</v>
      </c>
      <c r="D28848" t="s">
        <v>28430</v>
      </c>
    </row>
    <row r="28849" spans="1:4" x14ac:dyDescent="0.25">
      <c r="A28849" t="s">
        <v>91330</v>
      </c>
      <c r="B28849" t="s">
        <v>91331</v>
      </c>
      <c r="C28849" t="s">
        <v>91332</v>
      </c>
      <c r="D28849" t="s">
        <v>28430</v>
      </c>
    </row>
    <row r="28850" spans="1:4" x14ac:dyDescent="0.25">
      <c r="A28850" t="s">
        <v>91333</v>
      </c>
      <c r="B28850" t="s">
        <v>91334</v>
      </c>
      <c r="C28850" t="s">
        <v>91335</v>
      </c>
      <c r="D28850" t="s">
        <v>28430</v>
      </c>
    </row>
    <row r="28851" spans="1:4" x14ac:dyDescent="0.25">
      <c r="A28851" t="s">
        <v>91336</v>
      </c>
      <c r="B28851" t="s">
        <v>91337</v>
      </c>
      <c r="C28851" t="s">
        <v>91338</v>
      </c>
      <c r="D28851" t="s">
        <v>28074</v>
      </c>
    </row>
    <row r="28852" spans="1:4" x14ac:dyDescent="0.25">
      <c r="A28852" t="s">
        <v>91339</v>
      </c>
      <c r="B28852" t="s">
        <v>91340</v>
      </c>
      <c r="C28852" t="s">
        <v>91341</v>
      </c>
      <c r="D28852" t="s">
        <v>28527</v>
      </c>
    </row>
    <row r="28853" spans="1:4" x14ac:dyDescent="0.25">
      <c r="A28853" t="s">
        <v>91342</v>
      </c>
      <c r="B28853" t="s">
        <v>91343</v>
      </c>
      <c r="C28853" t="s">
        <v>91344</v>
      </c>
      <c r="D28853" t="s">
        <v>28527</v>
      </c>
    </row>
    <row r="28854" spans="1:4" x14ac:dyDescent="0.25">
      <c r="A28854" t="s">
        <v>91345</v>
      </c>
      <c r="B28854" t="s">
        <v>91346</v>
      </c>
      <c r="C28854" t="s">
        <v>91347</v>
      </c>
      <c r="D28854" t="s">
        <v>28527</v>
      </c>
    </row>
    <row r="28855" spans="1:4" x14ac:dyDescent="0.25">
      <c r="A28855" t="s">
        <v>91348</v>
      </c>
      <c r="B28855" t="s">
        <v>91349</v>
      </c>
      <c r="C28855" t="s">
        <v>91350</v>
      </c>
      <c r="D28855" t="s">
        <v>28527</v>
      </c>
    </row>
    <row r="28856" spans="1:4" x14ac:dyDescent="0.25">
      <c r="A28856" t="s">
        <v>91351</v>
      </c>
      <c r="B28856" t="s">
        <v>91352</v>
      </c>
      <c r="C28856" t="s">
        <v>91353</v>
      </c>
      <c r="D28856" t="s">
        <v>28527</v>
      </c>
    </row>
    <row r="28857" spans="1:4" x14ac:dyDescent="0.25">
      <c r="A28857" t="s">
        <v>91354</v>
      </c>
      <c r="B28857" t="s">
        <v>89149</v>
      </c>
      <c r="C28857" t="s">
        <v>91355</v>
      </c>
      <c r="D28857" t="s">
        <v>89145</v>
      </c>
    </row>
    <row r="28858" spans="1:4" x14ac:dyDescent="0.25">
      <c r="A28858" t="s">
        <v>91356</v>
      </c>
      <c r="B28858" t="s">
        <v>91357</v>
      </c>
      <c r="C28858" t="s">
        <v>91358</v>
      </c>
      <c r="D28858" t="s">
        <v>26398</v>
      </c>
    </row>
    <row r="28859" spans="1:4" x14ac:dyDescent="0.25">
      <c r="A28859" t="s">
        <v>91359</v>
      </c>
      <c r="B28859" t="s">
        <v>91360</v>
      </c>
      <c r="C28859" t="s">
        <v>91361</v>
      </c>
      <c r="D28859" t="s">
        <v>74804</v>
      </c>
    </row>
    <row r="28860" spans="1:4" x14ac:dyDescent="0.25">
      <c r="A28860" t="s">
        <v>91362</v>
      </c>
      <c r="B28860" t="s">
        <v>91363</v>
      </c>
      <c r="C28860" t="s">
        <v>91364</v>
      </c>
      <c r="D28860" t="s">
        <v>83878</v>
      </c>
    </row>
    <row r="28861" spans="1:4" x14ac:dyDescent="0.25">
      <c r="A28861" t="s">
        <v>91365</v>
      </c>
      <c r="B28861" t="s">
        <v>91366</v>
      </c>
      <c r="C28861" t="s">
        <v>91367</v>
      </c>
      <c r="D28861" t="s">
        <v>83878</v>
      </c>
    </row>
    <row r="28862" spans="1:4" x14ac:dyDescent="0.25">
      <c r="A28862" t="s">
        <v>91368</v>
      </c>
      <c r="B28862" t="s">
        <v>91369</v>
      </c>
      <c r="C28862" t="s">
        <v>91370</v>
      </c>
      <c r="D28862" t="s">
        <v>29111</v>
      </c>
    </row>
    <row r="28863" spans="1:4" x14ac:dyDescent="0.25">
      <c r="A28863" t="s">
        <v>91371</v>
      </c>
      <c r="B28863" t="s">
        <v>91372</v>
      </c>
      <c r="C28863" t="s">
        <v>91373</v>
      </c>
      <c r="D28863" t="s">
        <v>29111</v>
      </c>
    </row>
    <row r="28864" spans="1:4" x14ac:dyDescent="0.25">
      <c r="A28864" t="s">
        <v>91374</v>
      </c>
      <c r="B28864" t="s">
        <v>91375</v>
      </c>
      <c r="C28864" t="s">
        <v>91376</v>
      </c>
      <c r="D28864" t="s">
        <v>29111</v>
      </c>
    </row>
    <row r="28865" spans="1:4" x14ac:dyDescent="0.25">
      <c r="A28865" t="s">
        <v>91377</v>
      </c>
      <c r="B28865" t="s">
        <v>91378</v>
      </c>
      <c r="C28865" t="s">
        <v>91379</v>
      </c>
      <c r="D28865" t="s">
        <v>91380</v>
      </c>
    </row>
    <row r="28866" spans="1:4" x14ac:dyDescent="0.25">
      <c r="A28866" t="s">
        <v>91381</v>
      </c>
      <c r="B28866" t="s">
        <v>91382</v>
      </c>
      <c r="C28866" t="s">
        <v>91383</v>
      </c>
      <c r="D28866" t="s">
        <v>91380</v>
      </c>
    </row>
    <row r="28867" spans="1:4" x14ac:dyDescent="0.25">
      <c r="A28867" t="s">
        <v>91384</v>
      </c>
      <c r="B28867" t="s">
        <v>91385</v>
      </c>
      <c r="C28867" t="s">
        <v>91386</v>
      </c>
      <c r="D28867" t="s">
        <v>20949</v>
      </c>
    </row>
    <row r="28868" spans="1:4" x14ac:dyDescent="0.25">
      <c r="A28868" t="s">
        <v>91387</v>
      </c>
      <c r="B28868" t="s">
        <v>91388</v>
      </c>
      <c r="C28868" t="s">
        <v>91389</v>
      </c>
      <c r="D28868" t="s">
        <v>89364</v>
      </c>
    </row>
    <row r="28869" spans="1:4" x14ac:dyDescent="0.25">
      <c r="A28869" t="s">
        <v>91390</v>
      </c>
      <c r="B28869" t="s">
        <v>91391</v>
      </c>
      <c r="C28869" t="s">
        <v>91392</v>
      </c>
      <c r="D28869" t="s">
        <v>91393</v>
      </c>
    </row>
    <row r="28870" spans="1:4" x14ac:dyDescent="0.25">
      <c r="A28870" t="s">
        <v>91394</v>
      </c>
      <c r="B28870" t="s">
        <v>91395</v>
      </c>
      <c r="C28870" t="s">
        <v>91396</v>
      </c>
      <c r="D28870" t="s">
        <v>91393</v>
      </c>
    </row>
    <row r="28871" spans="1:4" x14ac:dyDescent="0.25">
      <c r="A28871" t="s">
        <v>91397</v>
      </c>
      <c r="B28871" t="s">
        <v>91398</v>
      </c>
      <c r="C28871" t="s">
        <v>91399</v>
      </c>
      <c r="D28871" t="s">
        <v>86175</v>
      </c>
    </row>
    <row r="28872" spans="1:4" x14ac:dyDescent="0.25">
      <c r="A28872" t="s">
        <v>91400</v>
      </c>
      <c r="B28872" t="s">
        <v>91401</v>
      </c>
      <c r="C28872" t="s">
        <v>91402</v>
      </c>
      <c r="D28872" t="s">
        <v>38209</v>
      </c>
    </row>
    <row r="28873" spans="1:4" x14ac:dyDescent="0.25">
      <c r="A28873" t="s">
        <v>91403</v>
      </c>
      <c r="B28873" t="s">
        <v>91404</v>
      </c>
      <c r="C28873" t="s">
        <v>91405</v>
      </c>
      <c r="D28873" t="s">
        <v>38209</v>
      </c>
    </row>
    <row r="28874" spans="1:4" x14ac:dyDescent="0.25">
      <c r="A28874" t="s">
        <v>91406</v>
      </c>
      <c r="B28874" t="s">
        <v>91407</v>
      </c>
      <c r="C28874" t="s">
        <v>91408</v>
      </c>
      <c r="D28874" t="s">
        <v>20298</v>
      </c>
    </row>
    <row r="28875" spans="1:4" x14ac:dyDescent="0.25">
      <c r="A28875" t="s">
        <v>91409</v>
      </c>
      <c r="B28875" t="s">
        <v>91410</v>
      </c>
      <c r="C28875" t="s">
        <v>91411</v>
      </c>
      <c r="D28875" t="s">
        <v>20298</v>
      </c>
    </row>
    <row r="28876" spans="1:4" x14ac:dyDescent="0.25">
      <c r="A28876" t="s">
        <v>91412</v>
      </c>
      <c r="B28876" t="s">
        <v>91413</v>
      </c>
      <c r="C28876" t="s">
        <v>91414</v>
      </c>
      <c r="D28876" t="s">
        <v>20298</v>
      </c>
    </row>
    <row r="28877" spans="1:4" x14ac:dyDescent="0.25">
      <c r="A28877" t="s">
        <v>91415</v>
      </c>
      <c r="B28877" t="s">
        <v>91416</v>
      </c>
      <c r="C28877" t="s">
        <v>91417</v>
      </c>
      <c r="D28877" t="s">
        <v>20298</v>
      </c>
    </row>
    <row r="28878" spans="1:4" x14ac:dyDescent="0.25">
      <c r="A28878" t="s">
        <v>91418</v>
      </c>
      <c r="B28878" t="s">
        <v>91419</v>
      </c>
      <c r="C28878" t="s">
        <v>91420</v>
      </c>
      <c r="D28878" t="s">
        <v>20298</v>
      </c>
    </row>
    <row r="28879" spans="1:4" x14ac:dyDescent="0.25">
      <c r="A28879" t="s">
        <v>91421</v>
      </c>
      <c r="B28879" t="s">
        <v>91422</v>
      </c>
      <c r="C28879" t="s">
        <v>91423</v>
      </c>
      <c r="D28879" t="s">
        <v>20298</v>
      </c>
    </row>
    <row r="28880" spans="1:4" x14ac:dyDescent="0.25">
      <c r="A28880" t="s">
        <v>91424</v>
      </c>
      <c r="B28880" t="s">
        <v>91425</v>
      </c>
      <c r="C28880" t="s">
        <v>91426</v>
      </c>
      <c r="D28880" t="s">
        <v>20298</v>
      </c>
    </row>
    <row r="28881" spans="1:4" x14ac:dyDescent="0.25">
      <c r="A28881" t="s">
        <v>91427</v>
      </c>
      <c r="B28881" t="s">
        <v>91428</v>
      </c>
      <c r="C28881" t="s">
        <v>91429</v>
      </c>
      <c r="D28881" t="s">
        <v>20298</v>
      </c>
    </row>
    <row r="28882" spans="1:4" x14ac:dyDescent="0.25">
      <c r="A28882" t="s">
        <v>91430</v>
      </c>
      <c r="B28882" t="s">
        <v>91431</v>
      </c>
      <c r="C28882" t="s">
        <v>91432</v>
      </c>
      <c r="D28882" t="s">
        <v>20298</v>
      </c>
    </row>
    <row r="28883" spans="1:4" x14ac:dyDescent="0.25">
      <c r="A28883" t="s">
        <v>91433</v>
      </c>
      <c r="B28883" t="s">
        <v>91434</v>
      </c>
      <c r="C28883" t="s">
        <v>91435</v>
      </c>
      <c r="D28883" t="s">
        <v>20298</v>
      </c>
    </row>
    <row r="28884" spans="1:4" x14ac:dyDescent="0.25">
      <c r="A28884" t="s">
        <v>91436</v>
      </c>
      <c r="B28884" t="s">
        <v>91437</v>
      </c>
      <c r="C28884" t="s">
        <v>91438</v>
      </c>
      <c r="D28884" t="s">
        <v>91439</v>
      </c>
    </row>
    <row r="28885" spans="1:4" x14ac:dyDescent="0.25">
      <c r="A28885" t="s">
        <v>91440</v>
      </c>
      <c r="B28885" t="s">
        <v>91441</v>
      </c>
      <c r="C28885" t="s">
        <v>91442</v>
      </c>
      <c r="D28885" t="s">
        <v>89692</v>
      </c>
    </row>
    <row r="28886" spans="1:4" x14ac:dyDescent="0.25">
      <c r="A28886" t="s">
        <v>91443</v>
      </c>
      <c r="B28886" t="s">
        <v>91444</v>
      </c>
      <c r="C28886" t="s">
        <v>91445</v>
      </c>
      <c r="D28886" t="s">
        <v>23233</v>
      </c>
    </row>
    <row r="28887" spans="1:4" x14ac:dyDescent="0.25">
      <c r="A28887" t="s">
        <v>91446</v>
      </c>
      <c r="B28887" t="s">
        <v>91447</v>
      </c>
      <c r="C28887" t="s">
        <v>91448</v>
      </c>
      <c r="D28887" t="s">
        <v>17288</v>
      </c>
    </row>
    <row r="28888" spans="1:4" x14ac:dyDescent="0.25">
      <c r="A28888" t="s">
        <v>91449</v>
      </c>
      <c r="B28888" t="s">
        <v>91450</v>
      </c>
      <c r="C28888" t="s">
        <v>91451</v>
      </c>
      <c r="D28888" t="s">
        <v>17288</v>
      </c>
    </row>
    <row r="28889" spans="1:4" x14ac:dyDescent="0.25">
      <c r="A28889" t="s">
        <v>91452</v>
      </c>
      <c r="B28889" t="s">
        <v>91453</v>
      </c>
      <c r="C28889" t="s">
        <v>91454</v>
      </c>
      <c r="D28889" t="s">
        <v>17288</v>
      </c>
    </row>
    <row r="28890" spans="1:4" x14ac:dyDescent="0.25">
      <c r="A28890" t="s">
        <v>91455</v>
      </c>
      <c r="B28890" t="s">
        <v>91456</v>
      </c>
      <c r="C28890" t="s">
        <v>91457</v>
      </c>
      <c r="D28890" t="s">
        <v>17288</v>
      </c>
    </row>
    <row r="28891" spans="1:4" x14ac:dyDescent="0.25">
      <c r="A28891" t="s">
        <v>91458</v>
      </c>
      <c r="B28891" t="s">
        <v>91459</v>
      </c>
      <c r="C28891" t="s">
        <v>91460</v>
      </c>
      <c r="D28891" t="s">
        <v>24785</v>
      </c>
    </row>
    <row r="28892" spans="1:4" x14ac:dyDescent="0.25">
      <c r="A28892" t="s">
        <v>91461</v>
      </c>
      <c r="B28892" t="s">
        <v>91459</v>
      </c>
      <c r="C28892" t="s">
        <v>91462</v>
      </c>
      <c r="D28892" t="s">
        <v>24785</v>
      </c>
    </row>
    <row r="28893" spans="1:4" x14ac:dyDescent="0.25">
      <c r="A28893" t="s">
        <v>91463</v>
      </c>
      <c r="B28893" t="s">
        <v>91464</v>
      </c>
      <c r="C28893" t="s">
        <v>91465</v>
      </c>
      <c r="D28893" t="s">
        <v>24785</v>
      </c>
    </row>
    <row r="28894" spans="1:4" x14ac:dyDescent="0.25">
      <c r="A28894" t="s">
        <v>91466</v>
      </c>
      <c r="B28894" t="s">
        <v>91467</v>
      </c>
      <c r="C28894" t="s">
        <v>91468</v>
      </c>
      <c r="D28894" t="s">
        <v>74423</v>
      </c>
    </row>
    <row r="28895" spans="1:4" x14ac:dyDescent="0.25">
      <c r="A28895" t="s">
        <v>91469</v>
      </c>
      <c r="B28895" t="s">
        <v>91470</v>
      </c>
      <c r="C28895" t="s">
        <v>91471</v>
      </c>
      <c r="D28895" t="s">
        <v>23059</v>
      </c>
    </row>
    <row r="28896" spans="1:4" x14ac:dyDescent="0.25">
      <c r="A28896" t="s">
        <v>91472</v>
      </c>
      <c r="B28896" t="s">
        <v>91473</v>
      </c>
      <c r="C28896" t="s">
        <v>91474</v>
      </c>
      <c r="D28896" t="s">
        <v>23059</v>
      </c>
    </row>
    <row r="28897" spans="1:4" x14ac:dyDescent="0.25">
      <c r="A28897" t="s">
        <v>91475</v>
      </c>
      <c r="B28897" t="s">
        <v>91476</v>
      </c>
      <c r="C28897" t="s">
        <v>91477</v>
      </c>
      <c r="D28897" t="s">
        <v>23059</v>
      </c>
    </row>
    <row r="28898" spans="1:4" x14ac:dyDescent="0.25">
      <c r="A28898" t="s">
        <v>91478</v>
      </c>
      <c r="B28898" t="s">
        <v>91479</v>
      </c>
      <c r="C28898" t="s">
        <v>91480</v>
      </c>
      <c r="D28898" t="s">
        <v>23059</v>
      </c>
    </row>
    <row r="28899" spans="1:4" x14ac:dyDescent="0.25">
      <c r="A28899" t="s">
        <v>91481</v>
      </c>
      <c r="B28899" t="s">
        <v>91482</v>
      </c>
      <c r="C28899" t="s">
        <v>91483</v>
      </c>
      <c r="D28899" t="s">
        <v>23059</v>
      </c>
    </row>
    <row r="28900" spans="1:4" x14ac:dyDescent="0.25">
      <c r="A28900" t="s">
        <v>91484</v>
      </c>
      <c r="B28900" t="s">
        <v>91485</v>
      </c>
      <c r="C28900" t="s">
        <v>91486</v>
      </c>
      <c r="D28900" t="s">
        <v>23059</v>
      </c>
    </row>
    <row r="28901" spans="1:4" x14ac:dyDescent="0.25">
      <c r="A28901" t="s">
        <v>91487</v>
      </c>
      <c r="B28901" t="s">
        <v>91488</v>
      </c>
      <c r="C28901" t="s">
        <v>91489</v>
      </c>
      <c r="D28901" t="s">
        <v>91490</v>
      </c>
    </row>
    <row r="28902" spans="1:4" x14ac:dyDescent="0.25">
      <c r="A28902" t="s">
        <v>91491</v>
      </c>
      <c r="B28902" t="s">
        <v>91492</v>
      </c>
      <c r="C28902" t="s">
        <v>91493</v>
      </c>
      <c r="D28902" t="s">
        <v>91494</v>
      </c>
    </row>
    <row r="28903" spans="1:4" x14ac:dyDescent="0.25">
      <c r="A28903" t="s">
        <v>91495</v>
      </c>
      <c r="B28903" t="s">
        <v>91496</v>
      </c>
      <c r="C28903" t="s">
        <v>91497</v>
      </c>
      <c r="D28903" t="s">
        <v>91498</v>
      </c>
    </row>
    <row r="28904" spans="1:4" x14ac:dyDescent="0.25">
      <c r="A28904" t="s">
        <v>91499</v>
      </c>
      <c r="B28904" t="s">
        <v>91500</v>
      </c>
      <c r="C28904" t="s">
        <v>91501</v>
      </c>
      <c r="D28904" t="s">
        <v>38209</v>
      </c>
    </row>
    <row r="28905" spans="1:4" x14ac:dyDescent="0.25">
      <c r="A28905" t="s">
        <v>91502</v>
      </c>
      <c r="B28905" t="s">
        <v>91503</v>
      </c>
      <c r="C28905" t="s">
        <v>91504</v>
      </c>
      <c r="D28905" t="s">
        <v>38209</v>
      </c>
    </row>
    <row r="28906" spans="1:4" x14ac:dyDescent="0.25">
      <c r="A28906" t="s">
        <v>91505</v>
      </c>
      <c r="B28906" t="s">
        <v>91506</v>
      </c>
      <c r="C28906" t="s">
        <v>91507</v>
      </c>
      <c r="D28906" t="s">
        <v>38209</v>
      </c>
    </row>
    <row r="28907" spans="1:4" x14ac:dyDescent="0.25">
      <c r="A28907" t="s">
        <v>91508</v>
      </c>
      <c r="B28907" t="s">
        <v>91509</v>
      </c>
      <c r="C28907" t="s">
        <v>91510</v>
      </c>
      <c r="D28907" t="s">
        <v>24785</v>
      </c>
    </row>
    <row r="28908" spans="1:4" x14ac:dyDescent="0.25">
      <c r="A28908" t="s">
        <v>91511</v>
      </c>
      <c r="B28908" t="s">
        <v>91512</v>
      </c>
      <c r="C28908" t="s">
        <v>91513</v>
      </c>
      <c r="D28908" t="s">
        <v>28074</v>
      </c>
    </row>
    <row r="28909" spans="1:4" x14ac:dyDescent="0.25">
      <c r="A28909" t="s">
        <v>91514</v>
      </c>
      <c r="B28909" t="s">
        <v>91515</v>
      </c>
      <c r="C28909" t="s">
        <v>91516</v>
      </c>
      <c r="D28909" t="s">
        <v>28074</v>
      </c>
    </row>
    <row r="28910" spans="1:4" x14ac:dyDescent="0.25">
      <c r="A28910" t="s">
        <v>91517</v>
      </c>
      <c r="B28910" t="s">
        <v>91518</v>
      </c>
      <c r="C28910" t="s">
        <v>91519</v>
      </c>
      <c r="D28910" t="s">
        <v>28074</v>
      </c>
    </row>
    <row r="28911" spans="1:4" x14ac:dyDescent="0.25">
      <c r="A28911" t="s">
        <v>91520</v>
      </c>
      <c r="B28911" t="s">
        <v>91521</v>
      </c>
      <c r="C28911" t="s">
        <v>91522</v>
      </c>
      <c r="D28911" t="s">
        <v>28074</v>
      </c>
    </row>
    <row r="28912" spans="1:4" x14ac:dyDescent="0.25">
      <c r="A28912" t="s">
        <v>91523</v>
      </c>
      <c r="B28912" t="s">
        <v>91524</v>
      </c>
      <c r="C28912" t="s">
        <v>91525</v>
      </c>
      <c r="D28912" t="s">
        <v>17288</v>
      </c>
    </row>
    <row r="28913" spans="1:4" x14ac:dyDescent="0.25">
      <c r="A28913" t="s">
        <v>91526</v>
      </c>
      <c r="B28913" t="s">
        <v>91527</v>
      </c>
      <c r="C28913" t="s">
        <v>91528</v>
      </c>
      <c r="D28913" t="s">
        <v>17288</v>
      </c>
    </row>
    <row r="28914" spans="1:4" x14ac:dyDescent="0.25">
      <c r="A28914" t="s">
        <v>91529</v>
      </c>
      <c r="B28914" t="s">
        <v>91530</v>
      </c>
      <c r="C28914" t="s">
        <v>91531</v>
      </c>
      <c r="D28914" t="s">
        <v>17288</v>
      </c>
    </row>
    <row r="28915" spans="1:4" x14ac:dyDescent="0.25">
      <c r="A28915" t="s">
        <v>91532</v>
      </c>
      <c r="B28915" t="s">
        <v>91533</v>
      </c>
      <c r="C28915" t="s">
        <v>91534</v>
      </c>
      <c r="D28915" t="s">
        <v>19928</v>
      </c>
    </row>
    <row r="28916" spans="1:4" x14ac:dyDescent="0.25">
      <c r="A28916" t="s">
        <v>91535</v>
      </c>
      <c r="B28916" t="s">
        <v>91536</v>
      </c>
      <c r="C28916" t="s">
        <v>91537</v>
      </c>
      <c r="D28916" t="s">
        <v>17288</v>
      </c>
    </row>
    <row r="28917" spans="1:4" x14ac:dyDescent="0.25">
      <c r="A28917" t="s">
        <v>91538</v>
      </c>
      <c r="B28917" t="s">
        <v>91539</v>
      </c>
      <c r="C28917" t="s">
        <v>91540</v>
      </c>
      <c r="D28917" t="s">
        <v>85623</v>
      </c>
    </row>
    <row r="28918" spans="1:4" x14ac:dyDescent="0.25">
      <c r="A28918" t="s">
        <v>91541</v>
      </c>
      <c r="B28918" t="s">
        <v>91542</v>
      </c>
      <c r="C28918" t="s">
        <v>91543</v>
      </c>
      <c r="D28918" t="s">
        <v>89330</v>
      </c>
    </row>
    <row r="28919" spans="1:4" x14ac:dyDescent="0.25">
      <c r="A28919" t="s">
        <v>91544</v>
      </c>
      <c r="B28919" t="s">
        <v>91545</v>
      </c>
      <c r="C28919" t="s">
        <v>91546</v>
      </c>
      <c r="D28919" t="s">
        <v>89330</v>
      </c>
    </row>
    <row r="28920" spans="1:4" x14ac:dyDescent="0.25">
      <c r="A28920" t="s">
        <v>91547</v>
      </c>
      <c r="B28920" t="s">
        <v>91548</v>
      </c>
      <c r="C28920" t="s">
        <v>91549</v>
      </c>
      <c r="D28920" t="s">
        <v>91550</v>
      </c>
    </row>
    <row r="28921" spans="1:4" x14ac:dyDescent="0.25">
      <c r="A28921" t="s">
        <v>91551</v>
      </c>
      <c r="B28921" t="s">
        <v>91552</v>
      </c>
      <c r="C28921" t="s">
        <v>91553</v>
      </c>
      <c r="D28921" t="s">
        <v>91550</v>
      </c>
    </row>
    <row r="28922" spans="1:4" x14ac:dyDescent="0.25">
      <c r="A28922" t="s">
        <v>91554</v>
      </c>
      <c r="B28922" t="s">
        <v>91555</v>
      </c>
      <c r="C28922" t="s">
        <v>91556</v>
      </c>
      <c r="D28922" t="s">
        <v>82160</v>
      </c>
    </row>
    <row r="28923" spans="1:4" x14ac:dyDescent="0.25">
      <c r="A28923" t="s">
        <v>91557</v>
      </c>
      <c r="B28923" t="s">
        <v>91558</v>
      </c>
      <c r="C28923" t="s">
        <v>91559</v>
      </c>
      <c r="D28923" t="s">
        <v>82160</v>
      </c>
    </row>
    <row r="28924" spans="1:4" x14ac:dyDescent="0.25">
      <c r="A28924" t="s">
        <v>91560</v>
      </c>
      <c r="B28924" t="s">
        <v>91561</v>
      </c>
      <c r="C28924" t="s">
        <v>91562</v>
      </c>
      <c r="D28924" t="s">
        <v>82160</v>
      </c>
    </row>
    <row r="28925" spans="1:4" x14ac:dyDescent="0.25">
      <c r="A28925" t="s">
        <v>91563</v>
      </c>
      <c r="B28925" t="s">
        <v>91564</v>
      </c>
      <c r="C28925" t="s">
        <v>91565</v>
      </c>
      <c r="D28925" t="s">
        <v>82160</v>
      </c>
    </row>
    <row r="28926" spans="1:4" x14ac:dyDescent="0.25">
      <c r="A28926" t="s">
        <v>91566</v>
      </c>
      <c r="B28926" t="s">
        <v>91567</v>
      </c>
      <c r="C28926" t="s">
        <v>91568</v>
      </c>
      <c r="D28926" t="s">
        <v>86950</v>
      </c>
    </row>
    <row r="28927" spans="1:4" x14ac:dyDescent="0.25">
      <c r="A28927" t="s">
        <v>91569</v>
      </c>
      <c r="B28927" t="s">
        <v>91570</v>
      </c>
      <c r="C28927" t="s">
        <v>91571</v>
      </c>
      <c r="D28927" t="s">
        <v>20753</v>
      </c>
    </row>
    <row r="28928" spans="1:4" x14ac:dyDescent="0.25">
      <c r="A28928" t="s">
        <v>91572</v>
      </c>
      <c r="B28928" t="s">
        <v>91573</v>
      </c>
      <c r="C28928" t="s">
        <v>91574</v>
      </c>
      <c r="D28928" t="s">
        <v>91575</v>
      </c>
    </row>
    <row r="28929" spans="1:4" x14ac:dyDescent="0.25">
      <c r="A28929" t="s">
        <v>91576</v>
      </c>
      <c r="B28929" t="s">
        <v>91577</v>
      </c>
      <c r="C28929" t="s">
        <v>91578</v>
      </c>
      <c r="D28929" t="s">
        <v>74736</v>
      </c>
    </row>
    <row r="28930" spans="1:4" x14ac:dyDescent="0.25">
      <c r="A28930" t="s">
        <v>91579</v>
      </c>
      <c r="B28930" t="s">
        <v>91580</v>
      </c>
      <c r="C28930" t="s">
        <v>91581</v>
      </c>
      <c r="D28930" t="s">
        <v>74736</v>
      </c>
    </row>
    <row r="28931" spans="1:4" x14ac:dyDescent="0.25">
      <c r="A28931" t="s">
        <v>91582</v>
      </c>
      <c r="B28931" t="s">
        <v>91583</v>
      </c>
      <c r="C28931" t="s">
        <v>91584</v>
      </c>
      <c r="D28931" t="s">
        <v>74736</v>
      </c>
    </row>
    <row r="28932" spans="1:4" x14ac:dyDescent="0.25">
      <c r="A28932" t="s">
        <v>91585</v>
      </c>
      <c r="B28932" t="s">
        <v>91583</v>
      </c>
      <c r="C28932" t="s">
        <v>91586</v>
      </c>
      <c r="D28932" t="s">
        <v>74736</v>
      </c>
    </row>
    <row r="28933" spans="1:4" x14ac:dyDescent="0.25">
      <c r="A28933" t="s">
        <v>91587</v>
      </c>
      <c r="B28933" t="s">
        <v>91588</v>
      </c>
      <c r="C28933" t="s">
        <v>91589</v>
      </c>
      <c r="D28933" t="s">
        <v>74736</v>
      </c>
    </row>
    <row r="28934" spans="1:4" x14ac:dyDescent="0.25">
      <c r="A28934" t="s">
        <v>91590</v>
      </c>
      <c r="B28934" t="s">
        <v>91591</v>
      </c>
      <c r="C28934" t="s">
        <v>91592</v>
      </c>
      <c r="D28934" t="s">
        <v>89330</v>
      </c>
    </row>
    <row r="28935" spans="1:4" x14ac:dyDescent="0.25">
      <c r="A28935" t="s">
        <v>91593</v>
      </c>
      <c r="B28935" t="s">
        <v>91594</v>
      </c>
      <c r="C28935" t="s">
        <v>91595</v>
      </c>
      <c r="D28935" t="s">
        <v>91596</v>
      </c>
    </row>
    <row r="28936" spans="1:4" x14ac:dyDescent="0.25">
      <c r="A28936" t="s">
        <v>91597</v>
      </c>
      <c r="B28936" t="s">
        <v>91594</v>
      </c>
      <c r="C28936" t="s">
        <v>91598</v>
      </c>
      <c r="D28936" t="s">
        <v>91596</v>
      </c>
    </row>
    <row r="28937" spans="1:4" x14ac:dyDescent="0.25">
      <c r="A28937" t="s">
        <v>91599</v>
      </c>
      <c r="B28937" t="s">
        <v>91594</v>
      </c>
      <c r="C28937" t="s">
        <v>91600</v>
      </c>
      <c r="D28937" t="s">
        <v>91596</v>
      </c>
    </row>
    <row r="28938" spans="1:4" x14ac:dyDescent="0.25">
      <c r="A28938" t="s">
        <v>91601</v>
      </c>
      <c r="B28938" t="s">
        <v>91594</v>
      </c>
      <c r="C28938" t="s">
        <v>91602</v>
      </c>
      <c r="D28938" t="s">
        <v>91596</v>
      </c>
    </row>
    <row r="28939" spans="1:4" x14ac:dyDescent="0.25">
      <c r="A28939" t="s">
        <v>91603</v>
      </c>
      <c r="B28939" t="s">
        <v>91604</v>
      </c>
      <c r="C28939" t="s">
        <v>91605</v>
      </c>
      <c r="D28939" t="s">
        <v>91596</v>
      </c>
    </row>
    <row r="28940" spans="1:4" x14ac:dyDescent="0.25">
      <c r="A28940" t="s">
        <v>91606</v>
      </c>
      <c r="B28940" t="s">
        <v>91604</v>
      </c>
      <c r="C28940" t="s">
        <v>91607</v>
      </c>
      <c r="D28940" t="s">
        <v>91596</v>
      </c>
    </row>
    <row r="28941" spans="1:4" x14ac:dyDescent="0.25">
      <c r="A28941" t="s">
        <v>91608</v>
      </c>
      <c r="B28941" t="s">
        <v>91609</v>
      </c>
      <c r="C28941" t="s">
        <v>91610</v>
      </c>
      <c r="D28941" t="s">
        <v>91596</v>
      </c>
    </row>
    <row r="28942" spans="1:4" x14ac:dyDescent="0.25">
      <c r="A28942" t="s">
        <v>91611</v>
      </c>
      <c r="B28942" t="s">
        <v>91612</v>
      </c>
      <c r="C28942" t="s">
        <v>91613</v>
      </c>
      <c r="D28942" t="s">
        <v>91596</v>
      </c>
    </row>
    <row r="28943" spans="1:4" x14ac:dyDescent="0.25">
      <c r="A28943" t="s">
        <v>91614</v>
      </c>
      <c r="B28943" t="s">
        <v>91615</v>
      </c>
      <c r="C28943" t="s">
        <v>91616</v>
      </c>
      <c r="D28943" t="s">
        <v>91596</v>
      </c>
    </row>
    <row r="28944" spans="1:4" x14ac:dyDescent="0.25">
      <c r="A28944" t="s">
        <v>91617</v>
      </c>
      <c r="B28944" t="s">
        <v>91618</v>
      </c>
      <c r="C28944" t="s">
        <v>91619</v>
      </c>
      <c r="D28944" t="s">
        <v>91596</v>
      </c>
    </row>
    <row r="28945" spans="1:4" x14ac:dyDescent="0.25">
      <c r="A28945" t="s">
        <v>91620</v>
      </c>
      <c r="B28945" t="s">
        <v>91621</v>
      </c>
      <c r="C28945" t="s">
        <v>91622</v>
      </c>
      <c r="D28945" t="s">
        <v>91596</v>
      </c>
    </row>
    <row r="28946" spans="1:4" x14ac:dyDescent="0.25">
      <c r="A28946" t="s">
        <v>91623</v>
      </c>
      <c r="B28946" t="s">
        <v>91624</v>
      </c>
      <c r="C28946" t="s">
        <v>91625</v>
      </c>
      <c r="D28946" t="s">
        <v>82626</v>
      </c>
    </row>
    <row r="28947" spans="1:4" x14ac:dyDescent="0.25">
      <c r="A28947" t="s">
        <v>91626</v>
      </c>
      <c r="B28947" t="s">
        <v>91627</v>
      </c>
      <c r="C28947" t="s">
        <v>91628</v>
      </c>
      <c r="D28947" t="s">
        <v>91298</v>
      </c>
    </row>
    <row r="28948" spans="1:4" x14ac:dyDescent="0.25">
      <c r="A28948" t="s">
        <v>91629</v>
      </c>
      <c r="B28948" t="s">
        <v>91630</v>
      </c>
      <c r="C28948" t="s">
        <v>91631</v>
      </c>
      <c r="D28948" t="s">
        <v>91298</v>
      </c>
    </row>
    <row r="28949" spans="1:4" x14ac:dyDescent="0.25">
      <c r="A28949" t="s">
        <v>91632</v>
      </c>
      <c r="B28949" t="s">
        <v>91633</v>
      </c>
      <c r="C28949" t="s">
        <v>91634</v>
      </c>
      <c r="D28949" t="s">
        <v>91298</v>
      </c>
    </row>
    <row r="28950" spans="1:4" x14ac:dyDescent="0.25">
      <c r="A28950" t="s">
        <v>91635</v>
      </c>
      <c r="B28950" t="s">
        <v>91636</v>
      </c>
      <c r="C28950" t="s">
        <v>91637</v>
      </c>
      <c r="D28950" t="s">
        <v>91298</v>
      </c>
    </row>
    <row r="28951" spans="1:4" x14ac:dyDescent="0.25">
      <c r="A28951" t="s">
        <v>91638</v>
      </c>
      <c r="B28951" t="s">
        <v>91639</v>
      </c>
      <c r="C28951" t="s">
        <v>91640</v>
      </c>
      <c r="D28951" t="s">
        <v>91298</v>
      </c>
    </row>
    <row r="28952" spans="1:4" x14ac:dyDescent="0.25">
      <c r="A28952" t="s">
        <v>91641</v>
      </c>
      <c r="B28952" t="s">
        <v>91642</v>
      </c>
      <c r="C28952" t="s">
        <v>91643</v>
      </c>
      <c r="D28952" t="s">
        <v>91298</v>
      </c>
    </row>
    <row r="28953" spans="1:4" x14ac:dyDescent="0.25">
      <c r="A28953" t="s">
        <v>91644</v>
      </c>
      <c r="B28953" t="s">
        <v>91645</v>
      </c>
      <c r="C28953" t="s">
        <v>91646</v>
      </c>
      <c r="D28953" t="s">
        <v>91298</v>
      </c>
    </row>
    <row r="28954" spans="1:4" x14ac:dyDescent="0.25">
      <c r="A28954" t="s">
        <v>91647</v>
      </c>
      <c r="B28954" t="s">
        <v>91648</v>
      </c>
      <c r="C28954" t="s">
        <v>91649</v>
      </c>
      <c r="D28954" t="s">
        <v>17288</v>
      </c>
    </row>
    <row r="28955" spans="1:4" x14ac:dyDescent="0.25">
      <c r="A28955" t="s">
        <v>91650</v>
      </c>
      <c r="B28955" t="s">
        <v>91651</v>
      </c>
      <c r="C28955" t="s">
        <v>91652</v>
      </c>
      <c r="D28955" t="s">
        <v>91653</v>
      </c>
    </row>
    <row r="28956" spans="1:4" x14ac:dyDescent="0.25">
      <c r="A28956" t="s">
        <v>91654</v>
      </c>
      <c r="B28956" t="s">
        <v>91655</v>
      </c>
      <c r="C28956" t="s">
        <v>91656</v>
      </c>
      <c r="D28956" t="s">
        <v>91653</v>
      </c>
    </row>
    <row r="28957" spans="1:4" x14ac:dyDescent="0.25">
      <c r="A28957" t="s">
        <v>91657</v>
      </c>
      <c r="B28957" t="s">
        <v>91658</v>
      </c>
      <c r="C28957" t="s">
        <v>91659</v>
      </c>
      <c r="D28957" t="s">
        <v>91653</v>
      </c>
    </row>
    <row r="28958" spans="1:4" x14ac:dyDescent="0.25">
      <c r="A28958" t="s">
        <v>91660</v>
      </c>
      <c r="B28958" t="s">
        <v>91661</v>
      </c>
      <c r="C28958" t="s">
        <v>91662</v>
      </c>
      <c r="D28958" t="s">
        <v>91653</v>
      </c>
    </row>
    <row r="28959" spans="1:4" x14ac:dyDescent="0.25">
      <c r="A28959" t="s">
        <v>91663</v>
      </c>
      <c r="B28959" t="s">
        <v>91664</v>
      </c>
      <c r="C28959" t="s">
        <v>91665</v>
      </c>
      <c r="D28959" t="s">
        <v>91653</v>
      </c>
    </row>
    <row r="28960" spans="1:4" x14ac:dyDescent="0.25">
      <c r="A28960" t="s">
        <v>91666</v>
      </c>
      <c r="B28960" t="s">
        <v>91667</v>
      </c>
      <c r="C28960" t="s">
        <v>91668</v>
      </c>
      <c r="D28960" t="s">
        <v>91653</v>
      </c>
    </row>
    <row r="28961" spans="1:4" x14ac:dyDescent="0.25">
      <c r="A28961" t="s">
        <v>91669</v>
      </c>
      <c r="B28961" t="s">
        <v>91670</v>
      </c>
      <c r="C28961" t="s">
        <v>91671</v>
      </c>
      <c r="D28961" t="s">
        <v>91653</v>
      </c>
    </row>
    <row r="28962" spans="1:4" x14ac:dyDescent="0.25">
      <c r="A28962" t="s">
        <v>91672</v>
      </c>
      <c r="B28962" t="s">
        <v>91673</v>
      </c>
      <c r="C28962" t="s">
        <v>91674</v>
      </c>
      <c r="D28962" t="s">
        <v>91653</v>
      </c>
    </row>
    <row r="28963" spans="1:4" x14ac:dyDescent="0.25">
      <c r="A28963" t="s">
        <v>91675</v>
      </c>
      <c r="B28963" t="s">
        <v>91676</v>
      </c>
      <c r="C28963" t="s">
        <v>91677</v>
      </c>
      <c r="D28963" t="s">
        <v>91653</v>
      </c>
    </row>
    <row r="28964" spans="1:4" x14ac:dyDescent="0.25">
      <c r="A28964" t="s">
        <v>91678</v>
      </c>
      <c r="B28964" t="s">
        <v>91679</v>
      </c>
      <c r="C28964" t="s">
        <v>91680</v>
      </c>
      <c r="D28964" t="s">
        <v>91653</v>
      </c>
    </row>
    <row r="28965" spans="1:4" x14ac:dyDescent="0.25">
      <c r="A28965" t="s">
        <v>91681</v>
      </c>
      <c r="B28965" t="s">
        <v>91682</v>
      </c>
      <c r="C28965" t="s">
        <v>91683</v>
      </c>
      <c r="D28965" t="s">
        <v>91653</v>
      </c>
    </row>
    <row r="28966" spans="1:4" x14ac:dyDescent="0.25">
      <c r="A28966" t="s">
        <v>91684</v>
      </c>
      <c r="B28966" t="s">
        <v>91685</v>
      </c>
      <c r="C28966" t="s">
        <v>91686</v>
      </c>
      <c r="D28966" t="s">
        <v>91653</v>
      </c>
    </row>
    <row r="28967" spans="1:4" x14ac:dyDescent="0.25">
      <c r="A28967" t="s">
        <v>91687</v>
      </c>
      <c r="B28967" t="s">
        <v>91688</v>
      </c>
      <c r="C28967" t="s">
        <v>91689</v>
      </c>
      <c r="D28967" t="s">
        <v>30264</v>
      </c>
    </row>
    <row r="28968" spans="1:4" x14ac:dyDescent="0.25">
      <c r="A28968" t="s">
        <v>91690</v>
      </c>
      <c r="B28968" t="s">
        <v>91691</v>
      </c>
      <c r="C28968" t="s">
        <v>91692</v>
      </c>
      <c r="D28968" t="s">
        <v>30264</v>
      </c>
    </row>
    <row r="28969" spans="1:4" x14ac:dyDescent="0.25">
      <c r="A28969" t="s">
        <v>91693</v>
      </c>
      <c r="B28969" t="s">
        <v>91694</v>
      </c>
      <c r="C28969" t="s">
        <v>91695</v>
      </c>
      <c r="D28969" t="s">
        <v>30264</v>
      </c>
    </row>
    <row r="28970" spans="1:4" x14ac:dyDescent="0.25">
      <c r="A28970" t="s">
        <v>91696</v>
      </c>
      <c r="B28970" t="s">
        <v>91697</v>
      </c>
      <c r="C28970" t="s">
        <v>91698</v>
      </c>
      <c r="D28970" t="s">
        <v>30264</v>
      </c>
    </row>
    <row r="28971" spans="1:4" x14ac:dyDescent="0.25">
      <c r="A28971" t="s">
        <v>91699</v>
      </c>
      <c r="B28971" t="s">
        <v>91700</v>
      </c>
      <c r="C28971" t="s">
        <v>91701</v>
      </c>
      <c r="D28971" t="s">
        <v>30264</v>
      </c>
    </row>
    <row r="28972" spans="1:4" x14ac:dyDescent="0.25">
      <c r="A28972" t="s">
        <v>91702</v>
      </c>
      <c r="B28972" t="s">
        <v>91703</v>
      </c>
      <c r="C28972" t="s">
        <v>91704</v>
      </c>
      <c r="D28972" t="s">
        <v>24492</v>
      </c>
    </row>
    <row r="28973" spans="1:4" x14ac:dyDescent="0.25">
      <c r="A28973" t="s">
        <v>91705</v>
      </c>
      <c r="B28973" t="s">
        <v>91706</v>
      </c>
      <c r="C28973" t="s">
        <v>91707</v>
      </c>
      <c r="D28973" t="s">
        <v>84232</v>
      </c>
    </row>
    <row r="28974" spans="1:4" x14ac:dyDescent="0.25">
      <c r="A28974" t="s">
        <v>91708</v>
      </c>
      <c r="B28974" t="s">
        <v>91709</v>
      </c>
      <c r="C28974" t="s">
        <v>91710</v>
      </c>
      <c r="D28974" t="s">
        <v>91711</v>
      </c>
    </row>
    <row r="28975" spans="1:4" x14ac:dyDescent="0.25">
      <c r="A28975" t="s">
        <v>91712</v>
      </c>
      <c r="B28975" t="s">
        <v>91713</v>
      </c>
      <c r="C28975" t="s">
        <v>91714</v>
      </c>
      <c r="D28975" t="s">
        <v>84232</v>
      </c>
    </row>
    <row r="28976" spans="1:4" x14ac:dyDescent="0.25">
      <c r="A28976" t="s">
        <v>91715</v>
      </c>
      <c r="B28976" t="s">
        <v>91716</v>
      </c>
      <c r="C28976" t="s">
        <v>91717</v>
      </c>
      <c r="D28976" t="s">
        <v>91718</v>
      </c>
    </row>
    <row r="28977" spans="1:4" x14ac:dyDescent="0.25">
      <c r="A28977" t="s">
        <v>91719</v>
      </c>
      <c r="B28977" t="s">
        <v>91720</v>
      </c>
      <c r="C28977" t="s">
        <v>91721</v>
      </c>
      <c r="D28977" t="s">
        <v>91722</v>
      </c>
    </row>
    <row r="28978" spans="1:4" x14ac:dyDescent="0.25">
      <c r="A28978" t="s">
        <v>91723</v>
      </c>
      <c r="B28978" t="s">
        <v>91724</v>
      </c>
      <c r="C28978" t="s">
        <v>91725</v>
      </c>
      <c r="D28978" t="s">
        <v>91722</v>
      </c>
    </row>
    <row r="28979" spans="1:4" x14ac:dyDescent="0.25">
      <c r="A28979" t="s">
        <v>91726</v>
      </c>
      <c r="B28979" t="s">
        <v>91727</v>
      </c>
      <c r="C28979" t="s">
        <v>91728</v>
      </c>
      <c r="D28979" t="s">
        <v>91722</v>
      </c>
    </row>
    <row r="28980" spans="1:4" x14ac:dyDescent="0.25">
      <c r="A28980" t="s">
        <v>91729</v>
      </c>
      <c r="B28980" t="s">
        <v>91730</v>
      </c>
      <c r="C28980" t="s">
        <v>91731</v>
      </c>
      <c r="D28980" t="s">
        <v>91718</v>
      </c>
    </row>
    <row r="28981" spans="1:4" x14ac:dyDescent="0.25">
      <c r="A28981" t="s">
        <v>91732</v>
      </c>
      <c r="B28981" t="s">
        <v>91733</v>
      </c>
      <c r="C28981" t="s">
        <v>91734</v>
      </c>
      <c r="D28981" t="s">
        <v>91550</v>
      </c>
    </row>
    <row r="28982" spans="1:4" x14ac:dyDescent="0.25">
      <c r="A28982" t="s">
        <v>91735</v>
      </c>
      <c r="B28982" t="s">
        <v>91736</v>
      </c>
      <c r="C28982" t="s">
        <v>91737</v>
      </c>
      <c r="D28982" t="s">
        <v>91550</v>
      </c>
    </row>
    <row r="28983" spans="1:4" x14ac:dyDescent="0.25">
      <c r="A28983" t="s">
        <v>91738</v>
      </c>
      <c r="B28983" t="s">
        <v>91733</v>
      </c>
      <c r="C28983" t="s">
        <v>91739</v>
      </c>
      <c r="D28983" t="s">
        <v>91550</v>
      </c>
    </row>
    <row r="28984" spans="1:4" x14ac:dyDescent="0.25">
      <c r="A28984" t="s">
        <v>91740</v>
      </c>
      <c r="B28984" t="s">
        <v>91736</v>
      </c>
      <c r="C28984" t="s">
        <v>91741</v>
      </c>
      <c r="D28984" t="s">
        <v>91550</v>
      </c>
    </row>
    <row r="28985" spans="1:4" x14ac:dyDescent="0.25">
      <c r="A28985" t="s">
        <v>91742</v>
      </c>
      <c r="B28985" t="s">
        <v>91743</v>
      </c>
      <c r="C28985" t="s">
        <v>91744</v>
      </c>
      <c r="D28985" t="s">
        <v>91550</v>
      </c>
    </row>
    <row r="28986" spans="1:4" x14ac:dyDescent="0.25">
      <c r="A28986" t="s">
        <v>91745</v>
      </c>
      <c r="B28986" t="s">
        <v>91746</v>
      </c>
      <c r="C28986" t="s">
        <v>91747</v>
      </c>
      <c r="D28986" t="s">
        <v>91550</v>
      </c>
    </row>
    <row r="28987" spans="1:4" x14ac:dyDescent="0.25">
      <c r="A28987" t="s">
        <v>91748</v>
      </c>
      <c r="B28987" t="s">
        <v>91749</v>
      </c>
      <c r="C28987" t="s">
        <v>91750</v>
      </c>
      <c r="D28987" t="s">
        <v>91550</v>
      </c>
    </row>
    <row r="28988" spans="1:4" x14ac:dyDescent="0.25">
      <c r="A28988" t="s">
        <v>91751</v>
      </c>
      <c r="B28988" t="s">
        <v>91752</v>
      </c>
      <c r="C28988" t="s">
        <v>91753</v>
      </c>
      <c r="D28988" t="s">
        <v>91550</v>
      </c>
    </row>
    <row r="28989" spans="1:4" x14ac:dyDescent="0.25">
      <c r="A28989" t="s">
        <v>91754</v>
      </c>
      <c r="B28989" t="s">
        <v>91755</v>
      </c>
      <c r="C28989" t="s">
        <v>91756</v>
      </c>
      <c r="D28989" t="s">
        <v>91550</v>
      </c>
    </row>
    <row r="28990" spans="1:4" x14ac:dyDescent="0.25">
      <c r="A28990" t="s">
        <v>91757</v>
      </c>
      <c r="B28990" t="s">
        <v>91752</v>
      </c>
      <c r="C28990" t="s">
        <v>91758</v>
      </c>
      <c r="D28990" t="s">
        <v>91550</v>
      </c>
    </row>
    <row r="28991" spans="1:4" x14ac:dyDescent="0.25">
      <c r="A28991" t="s">
        <v>91759</v>
      </c>
      <c r="B28991" t="s">
        <v>91760</v>
      </c>
      <c r="C28991" t="s">
        <v>91761</v>
      </c>
      <c r="D28991" t="s">
        <v>91550</v>
      </c>
    </row>
    <row r="28992" spans="1:4" x14ac:dyDescent="0.25">
      <c r="A28992" t="s">
        <v>91762</v>
      </c>
      <c r="B28992" t="s">
        <v>91763</v>
      </c>
      <c r="C28992" t="s">
        <v>91764</v>
      </c>
      <c r="D28992" t="s">
        <v>91550</v>
      </c>
    </row>
    <row r="28993" spans="1:4" x14ac:dyDescent="0.25">
      <c r="A28993" t="s">
        <v>91765</v>
      </c>
      <c r="B28993" t="s">
        <v>91766</v>
      </c>
      <c r="C28993" t="s">
        <v>91767</v>
      </c>
      <c r="D28993" t="s">
        <v>91550</v>
      </c>
    </row>
    <row r="28994" spans="1:4" x14ac:dyDescent="0.25">
      <c r="A28994" t="s">
        <v>91768</v>
      </c>
      <c r="B28994" t="s">
        <v>91769</v>
      </c>
      <c r="C28994" t="s">
        <v>91770</v>
      </c>
      <c r="D28994" t="s">
        <v>91550</v>
      </c>
    </row>
    <row r="28995" spans="1:4" x14ac:dyDescent="0.25">
      <c r="A28995" t="s">
        <v>91771</v>
      </c>
      <c r="B28995" t="s">
        <v>91772</v>
      </c>
      <c r="C28995" t="s">
        <v>91773</v>
      </c>
      <c r="D28995" t="s">
        <v>91550</v>
      </c>
    </row>
    <row r="28996" spans="1:4" x14ac:dyDescent="0.25">
      <c r="A28996" t="s">
        <v>91774</v>
      </c>
      <c r="B28996" t="s">
        <v>91775</v>
      </c>
      <c r="C28996" t="s">
        <v>91776</v>
      </c>
      <c r="D28996" t="s">
        <v>91550</v>
      </c>
    </row>
    <row r="28997" spans="1:4" x14ac:dyDescent="0.25">
      <c r="A28997" t="s">
        <v>91777</v>
      </c>
      <c r="B28997" t="s">
        <v>91778</v>
      </c>
      <c r="C28997" t="s">
        <v>91779</v>
      </c>
      <c r="D28997" t="s">
        <v>91780</v>
      </c>
    </row>
    <row r="28998" spans="1:4" x14ac:dyDescent="0.25">
      <c r="A28998" t="s">
        <v>91781</v>
      </c>
      <c r="B28998" t="s">
        <v>91778</v>
      </c>
      <c r="C28998" t="s">
        <v>91782</v>
      </c>
      <c r="D28998" t="s">
        <v>91780</v>
      </c>
    </row>
    <row r="28999" spans="1:4" x14ac:dyDescent="0.25">
      <c r="A28999" t="s">
        <v>91783</v>
      </c>
      <c r="B28999" t="s">
        <v>91778</v>
      </c>
      <c r="C28999" t="s">
        <v>91784</v>
      </c>
      <c r="D28999" t="s">
        <v>91780</v>
      </c>
    </row>
    <row r="29000" spans="1:4" x14ac:dyDescent="0.25">
      <c r="A29000" t="s">
        <v>91785</v>
      </c>
      <c r="B29000" t="s">
        <v>91778</v>
      </c>
      <c r="C29000" t="s">
        <v>91786</v>
      </c>
      <c r="D29000" t="s">
        <v>91780</v>
      </c>
    </row>
    <row r="29001" spans="1:4" x14ac:dyDescent="0.25">
      <c r="A29001" t="s">
        <v>91787</v>
      </c>
      <c r="B29001" t="s">
        <v>91778</v>
      </c>
      <c r="C29001" t="s">
        <v>91788</v>
      </c>
      <c r="D29001" t="s">
        <v>91780</v>
      </c>
    </row>
    <row r="29002" spans="1:4" x14ac:dyDescent="0.25">
      <c r="A29002" t="s">
        <v>91789</v>
      </c>
      <c r="B29002" t="s">
        <v>91778</v>
      </c>
      <c r="C29002" t="s">
        <v>91790</v>
      </c>
      <c r="D29002" t="s">
        <v>91780</v>
      </c>
    </row>
    <row r="29003" spans="1:4" x14ac:dyDescent="0.25">
      <c r="A29003" t="s">
        <v>91791</v>
      </c>
      <c r="B29003" t="s">
        <v>91778</v>
      </c>
      <c r="C29003" t="s">
        <v>91792</v>
      </c>
      <c r="D29003" t="s">
        <v>91780</v>
      </c>
    </row>
    <row r="29004" spans="1:4" x14ac:dyDescent="0.25">
      <c r="A29004" t="s">
        <v>91793</v>
      </c>
      <c r="B29004" t="s">
        <v>91778</v>
      </c>
      <c r="C29004" t="s">
        <v>91794</v>
      </c>
      <c r="D29004" t="s">
        <v>91780</v>
      </c>
    </row>
    <row r="29005" spans="1:4" x14ac:dyDescent="0.25">
      <c r="A29005" t="s">
        <v>91795</v>
      </c>
      <c r="B29005" t="s">
        <v>91778</v>
      </c>
      <c r="C29005" t="s">
        <v>91796</v>
      </c>
      <c r="D29005" t="s">
        <v>91780</v>
      </c>
    </row>
    <row r="29006" spans="1:4" x14ac:dyDescent="0.25">
      <c r="A29006" t="s">
        <v>91797</v>
      </c>
      <c r="B29006" t="s">
        <v>91778</v>
      </c>
      <c r="C29006" t="s">
        <v>91798</v>
      </c>
      <c r="D29006" t="s">
        <v>91780</v>
      </c>
    </row>
    <row r="29007" spans="1:4" x14ac:dyDescent="0.25">
      <c r="A29007" t="s">
        <v>91799</v>
      </c>
      <c r="B29007" t="s">
        <v>91800</v>
      </c>
      <c r="C29007" t="s">
        <v>91801</v>
      </c>
      <c r="D29007" t="s">
        <v>25958</v>
      </c>
    </row>
    <row r="29008" spans="1:4" x14ac:dyDescent="0.25">
      <c r="A29008" t="s">
        <v>91802</v>
      </c>
      <c r="B29008" t="s">
        <v>91803</v>
      </c>
      <c r="C29008" t="s">
        <v>91804</v>
      </c>
      <c r="D29008" t="s">
        <v>38209</v>
      </c>
    </row>
    <row r="29009" spans="1:4" x14ac:dyDescent="0.25">
      <c r="A29009" t="s">
        <v>91805</v>
      </c>
      <c r="B29009" t="s">
        <v>91806</v>
      </c>
      <c r="C29009" t="s">
        <v>91807</v>
      </c>
      <c r="D29009" t="s">
        <v>48048</v>
      </c>
    </row>
    <row r="29010" spans="1:4" x14ac:dyDescent="0.25">
      <c r="A29010" t="s">
        <v>91808</v>
      </c>
      <c r="B29010" t="s">
        <v>91809</v>
      </c>
      <c r="C29010" t="s">
        <v>91810</v>
      </c>
      <c r="D29010" t="s">
        <v>20415</v>
      </c>
    </row>
    <row r="29011" spans="1:4" x14ac:dyDescent="0.25">
      <c r="A29011" t="s">
        <v>91811</v>
      </c>
      <c r="B29011" t="s">
        <v>91809</v>
      </c>
      <c r="C29011" t="s">
        <v>91812</v>
      </c>
      <c r="D29011" t="s">
        <v>20415</v>
      </c>
    </row>
    <row r="29012" spans="1:4" x14ac:dyDescent="0.25">
      <c r="A29012" t="s">
        <v>91813</v>
      </c>
      <c r="B29012" t="s">
        <v>91814</v>
      </c>
      <c r="C29012" t="s">
        <v>91815</v>
      </c>
      <c r="D29012" t="s">
        <v>23059</v>
      </c>
    </row>
    <row r="29013" spans="1:4" x14ac:dyDescent="0.25">
      <c r="A29013" t="s">
        <v>91816</v>
      </c>
      <c r="B29013" t="s">
        <v>91817</v>
      </c>
      <c r="C29013" t="s">
        <v>91818</v>
      </c>
      <c r="D29013" t="s">
        <v>91498</v>
      </c>
    </row>
    <row r="29014" spans="1:4" x14ac:dyDescent="0.25">
      <c r="A29014" t="s">
        <v>91819</v>
      </c>
      <c r="B29014" t="s">
        <v>91820</v>
      </c>
      <c r="C29014" t="s">
        <v>91821</v>
      </c>
      <c r="D29014" t="s">
        <v>91822</v>
      </c>
    </row>
    <row r="29015" spans="1:4" x14ac:dyDescent="0.25">
      <c r="A29015" t="s">
        <v>91823</v>
      </c>
      <c r="B29015" t="s">
        <v>91824</v>
      </c>
      <c r="C29015" t="s">
        <v>91825</v>
      </c>
      <c r="D29015" t="s">
        <v>91826</v>
      </c>
    </row>
    <row r="29016" spans="1:4" x14ac:dyDescent="0.25">
      <c r="A29016" t="s">
        <v>91827</v>
      </c>
      <c r="B29016" t="s">
        <v>91828</v>
      </c>
      <c r="C29016" t="s">
        <v>91829</v>
      </c>
      <c r="D29016" t="s">
        <v>91826</v>
      </c>
    </row>
    <row r="29017" spans="1:4" x14ac:dyDescent="0.25">
      <c r="A29017" t="s">
        <v>91830</v>
      </c>
      <c r="B29017" t="s">
        <v>91831</v>
      </c>
      <c r="C29017" t="s">
        <v>91832</v>
      </c>
      <c r="D29017" t="s">
        <v>91826</v>
      </c>
    </row>
    <row r="29018" spans="1:4" x14ac:dyDescent="0.25">
      <c r="A29018" t="s">
        <v>91833</v>
      </c>
      <c r="B29018" t="s">
        <v>91834</v>
      </c>
      <c r="C29018" t="s">
        <v>91835</v>
      </c>
      <c r="D29018" t="s">
        <v>91826</v>
      </c>
    </row>
    <row r="29019" spans="1:4" x14ac:dyDescent="0.25">
      <c r="A29019" t="s">
        <v>91836</v>
      </c>
      <c r="B29019" t="s">
        <v>91837</v>
      </c>
      <c r="C29019" t="s">
        <v>91838</v>
      </c>
      <c r="D29019" t="s">
        <v>91826</v>
      </c>
    </row>
    <row r="29020" spans="1:4" x14ac:dyDescent="0.25">
      <c r="A29020" t="s">
        <v>91839</v>
      </c>
      <c r="B29020" t="s">
        <v>91840</v>
      </c>
      <c r="C29020" t="s">
        <v>91841</v>
      </c>
      <c r="D29020" t="s">
        <v>91826</v>
      </c>
    </row>
    <row r="29021" spans="1:4" x14ac:dyDescent="0.25">
      <c r="A29021" t="s">
        <v>91842</v>
      </c>
      <c r="B29021" t="s">
        <v>91843</v>
      </c>
      <c r="C29021" t="s">
        <v>91844</v>
      </c>
      <c r="D29021" t="s">
        <v>91826</v>
      </c>
    </row>
    <row r="29022" spans="1:4" x14ac:dyDescent="0.25">
      <c r="A29022" t="s">
        <v>91845</v>
      </c>
      <c r="B29022" t="s">
        <v>91846</v>
      </c>
      <c r="C29022" t="s">
        <v>91847</v>
      </c>
      <c r="D29022" t="s">
        <v>91826</v>
      </c>
    </row>
    <row r="29023" spans="1:4" x14ac:dyDescent="0.25">
      <c r="A29023" t="s">
        <v>91848</v>
      </c>
      <c r="B29023" t="s">
        <v>91849</v>
      </c>
      <c r="C29023" t="s">
        <v>91850</v>
      </c>
      <c r="D29023" t="s">
        <v>91826</v>
      </c>
    </row>
    <row r="29024" spans="1:4" x14ac:dyDescent="0.25">
      <c r="A29024" t="s">
        <v>91851</v>
      </c>
      <c r="B29024" t="s">
        <v>91852</v>
      </c>
      <c r="C29024" t="s">
        <v>91853</v>
      </c>
      <c r="D29024" t="s">
        <v>91826</v>
      </c>
    </row>
    <row r="29025" spans="1:4" x14ac:dyDescent="0.25">
      <c r="A29025" t="s">
        <v>91854</v>
      </c>
      <c r="B29025" t="s">
        <v>91855</v>
      </c>
      <c r="C29025" t="s">
        <v>91856</v>
      </c>
      <c r="D29025" t="s">
        <v>91826</v>
      </c>
    </row>
    <row r="29026" spans="1:4" x14ac:dyDescent="0.25">
      <c r="A29026" t="s">
        <v>91857</v>
      </c>
      <c r="B29026" t="s">
        <v>91858</v>
      </c>
      <c r="C29026" t="s">
        <v>91859</v>
      </c>
      <c r="D29026" t="s">
        <v>91860</v>
      </c>
    </row>
    <row r="29027" spans="1:4" x14ac:dyDescent="0.25">
      <c r="A29027" t="s">
        <v>91861</v>
      </c>
      <c r="B29027" t="s">
        <v>91862</v>
      </c>
      <c r="C29027" t="s">
        <v>91863</v>
      </c>
      <c r="D29027" t="s">
        <v>91860</v>
      </c>
    </row>
    <row r="29028" spans="1:4" x14ac:dyDescent="0.25">
      <c r="A29028" t="s">
        <v>91864</v>
      </c>
      <c r="B29028" t="s">
        <v>91865</v>
      </c>
      <c r="C29028" t="s">
        <v>91866</v>
      </c>
      <c r="D29028" t="s">
        <v>91860</v>
      </c>
    </row>
    <row r="29029" spans="1:4" x14ac:dyDescent="0.25">
      <c r="A29029" t="s">
        <v>91867</v>
      </c>
      <c r="B29029" t="s">
        <v>91868</v>
      </c>
      <c r="C29029" t="s">
        <v>91869</v>
      </c>
      <c r="D29029" t="s">
        <v>91860</v>
      </c>
    </row>
    <row r="29030" spans="1:4" x14ac:dyDescent="0.25">
      <c r="A29030" t="s">
        <v>91870</v>
      </c>
      <c r="B29030" t="s">
        <v>91871</v>
      </c>
      <c r="C29030" t="s">
        <v>91872</v>
      </c>
      <c r="D29030" t="s">
        <v>91860</v>
      </c>
    </row>
    <row r="29031" spans="1:4" x14ac:dyDescent="0.25">
      <c r="A29031" t="s">
        <v>91873</v>
      </c>
      <c r="B29031" t="s">
        <v>91874</v>
      </c>
      <c r="C29031" t="s">
        <v>91875</v>
      </c>
      <c r="D29031" t="s">
        <v>91860</v>
      </c>
    </row>
    <row r="29032" spans="1:4" x14ac:dyDescent="0.25">
      <c r="A29032" t="s">
        <v>91876</v>
      </c>
      <c r="B29032" t="s">
        <v>91874</v>
      </c>
      <c r="C29032" t="s">
        <v>91877</v>
      </c>
      <c r="D29032" t="s">
        <v>91860</v>
      </c>
    </row>
    <row r="29033" spans="1:4" x14ac:dyDescent="0.25">
      <c r="A29033" t="s">
        <v>91878</v>
      </c>
      <c r="B29033" t="s">
        <v>91879</v>
      </c>
      <c r="C29033" t="s">
        <v>91880</v>
      </c>
      <c r="D29033" t="s">
        <v>91860</v>
      </c>
    </row>
    <row r="29034" spans="1:4" x14ac:dyDescent="0.25">
      <c r="A29034" t="s">
        <v>91881</v>
      </c>
      <c r="B29034" t="s">
        <v>91874</v>
      </c>
      <c r="C29034" t="s">
        <v>91882</v>
      </c>
      <c r="D29034" t="s">
        <v>91860</v>
      </c>
    </row>
    <row r="29035" spans="1:4" x14ac:dyDescent="0.25">
      <c r="A29035" t="s">
        <v>91883</v>
      </c>
      <c r="B29035" t="s">
        <v>91884</v>
      </c>
      <c r="C29035" t="s">
        <v>91885</v>
      </c>
      <c r="D29035" t="s">
        <v>91860</v>
      </c>
    </row>
    <row r="29036" spans="1:4" x14ac:dyDescent="0.25">
      <c r="A29036" t="s">
        <v>91886</v>
      </c>
      <c r="B29036" t="s">
        <v>91887</v>
      </c>
      <c r="C29036" t="s">
        <v>91888</v>
      </c>
      <c r="D29036" t="s">
        <v>91860</v>
      </c>
    </row>
    <row r="29037" spans="1:4" x14ac:dyDescent="0.25">
      <c r="A29037" t="s">
        <v>91889</v>
      </c>
      <c r="B29037" t="s">
        <v>91890</v>
      </c>
      <c r="C29037" t="s">
        <v>91891</v>
      </c>
      <c r="D29037" t="s">
        <v>91860</v>
      </c>
    </row>
    <row r="29038" spans="1:4" x14ac:dyDescent="0.25">
      <c r="A29038" t="s">
        <v>91892</v>
      </c>
      <c r="B29038" t="s">
        <v>91893</v>
      </c>
      <c r="C29038" t="s">
        <v>91894</v>
      </c>
      <c r="D29038" t="s">
        <v>91860</v>
      </c>
    </row>
    <row r="29039" spans="1:4" x14ac:dyDescent="0.25">
      <c r="A29039" t="s">
        <v>91895</v>
      </c>
      <c r="B29039" t="s">
        <v>91896</v>
      </c>
      <c r="C29039" t="s">
        <v>91897</v>
      </c>
      <c r="D29039" t="s">
        <v>91860</v>
      </c>
    </row>
    <row r="29040" spans="1:4" x14ac:dyDescent="0.25">
      <c r="A29040" t="s">
        <v>91898</v>
      </c>
      <c r="B29040" t="s">
        <v>91899</v>
      </c>
      <c r="C29040" t="s">
        <v>91900</v>
      </c>
      <c r="D29040" t="s">
        <v>91860</v>
      </c>
    </row>
    <row r="29041" spans="1:4" x14ac:dyDescent="0.25">
      <c r="A29041" t="s">
        <v>91901</v>
      </c>
      <c r="B29041" t="s">
        <v>91902</v>
      </c>
      <c r="C29041" t="s">
        <v>91903</v>
      </c>
      <c r="D29041" t="s">
        <v>91860</v>
      </c>
    </row>
    <row r="29042" spans="1:4" x14ac:dyDescent="0.25">
      <c r="A29042" t="s">
        <v>91904</v>
      </c>
      <c r="B29042" t="s">
        <v>91905</v>
      </c>
      <c r="C29042" t="s">
        <v>91906</v>
      </c>
      <c r="D29042" t="s">
        <v>91860</v>
      </c>
    </row>
    <row r="29043" spans="1:4" x14ac:dyDescent="0.25">
      <c r="A29043" t="s">
        <v>91907</v>
      </c>
      <c r="B29043" t="s">
        <v>91908</v>
      </c>
      <c r="C29043" t="s">
        <v>91909</v>
      </c>
      <c r="D29043" t="s">
        <v>91860</v>
      </c>
    </row>
    <row r="29044" spans="1:4" x14ac:dyDescent="0.25">
      <c r="A29044" t="s">
        <v>91910</v>
      </c>
      <c r="B29044" t="s">
        <v>91911</v>
      </c>
      <c r="C29044" t="s">
        <v>91912</v>
      </c>
      <c r="D29044" t="s">
        <v>91860</v>
      </c>
    </row>
    <row r="29045" spans="1:4" x14ac:dyDescent="0.25">
      <c r="A29045" t="s">
        <v>91913</v>
      </c>
      <c r="B29045" t="s">
        <v>91914</v>
      </c>
      <c r="C29045" t="s">
        <v>91915</v>
      </c>
      <c r="D29045" t="s">
        <v>91860</v>
      </c>
    </row>
    <row r="29046" spans="1:4" x14ac:dyDescent="0.25">
      <c r="A29046" t="s">
        <v>91916</v>
      </c>
      <c r="B29046" t="s">
        <v>91917</v>
      </c>
      <c r="C29046" t="s">
        <v>91918</v>
      </c>
      <c r="D29046" t="s">
        <v>91860</v>
      </c>
    </row>
    <row r="29047" spans="1:4" x14ac:dyDescent="0.25">
      <c r="A29047" t="s">
        <v>91919</v>
      </c>
      <c r="B29047" t="s">
        <v>91920</v>
      </c>
      <c r="C29047" t="s">
        <v>91921</v>
      </c>
      <c r="D29047" t="s">
        <v>91860</v>
      </c>
    </row>
    <row r="29048" spans="1:4" x14ac:dyDescent="0.25">
      <c r="A29048" t="s">
        <v>91922</v>
      </c>
      <c r="B29048" t="s">
        <v>91923</v>
      </c>
      <c r="C29048" t="s">
        <v>91924</v>
      </c>
      <c r="D29048" t="s">
        <v>91860</v>
      </c>
    </row>
    <row r="29049" spans="1:4" x14ac:dyDescent="0.25">
      <c r="A29049" t="s">
        <v>91925</v>
      </c>
      <c r="B29049" t="s">
        <v>91926</v>
      </c>
      <c r="C29049" t="s">
        <v>91927</v>
      </c>
      <c r="D29049" t="s">
        <v>91860</v>
      </c>
    </row>
    <row r="29050" spans="1:4" x14ac:dyDescent="0.25">
      <c r="A29050" t="s">
        <v>91928</v>
      </c>
      <c r="B29050" t="s">
        <v>91929</v>
      </c>
      <c r="C29050" t="s">
        <v>91930</v>
      </c>
      <c r="D29050" t="s">
        <v>91860</v>
      </c>
    </row>
    <row r="29051" spans="1:4" x14ac:dyDescent="0.25">
      <c r="A29051" t="s">
        <v>91931</v>
      </c>
      <c r="B29051" t="s">
        <v>91932</v>
      </c>
      <c r="C29051" t="s">
        <v>91933</v>
      </c>
      <c r="D29051" t="s">
        <v>91860</v>
      </c>
    </row>
    <row r="29052" spans="1:4" x14ac:dyDescent="0.25">
      <c r="A29052" t="s">
        <v>91934</v>
      </c>
      <c r="B29052" t="s">
        <v>91935</v>
      </c>
      <c r="C29052" t="s">
        <v>91936</v>
      </c>
      <c r="D29052" t="s">
        <v>91860</v>
      </c>
    </row>
    <row r="29053" spans="1:4" x14ac:dyDescent="0.25">
      <c r="A29053" t="s">
        <v>91937</v>
      </c>
      <c r="B29053" t="s">
        <v>91938</v>
      </c>
      <c r="C29053" t="s">
        <v>91939</v>
      </c>
      <c r="D29053" t="s">
        <v>91860</v>
      </c>
    </row>
    <row r="29054" spans="1:4" x14ac:dyDescent="0.25">
      <c r="A29054" t="s">
        <v>91940</v>
      </c>
      <c r="B29054" t="s">
        <v>91941</v>
      </c>
      <c r="C29054" t="s">
        <v>91942</v>
      </c>
      <c r="D29054" t="s">
        <v>91860</v>
      </c>
    </row>
    <row r="29055" spans="1:4" x14ac:dyDescent="0.25">
      <c r="A29055" t="s">
        <v>91943</v>
      </c>
      <c r="B29055" t="s">
        <v>91944</v>
      </c>
      <c r="C29055" t="s">
        <v>91945</v>
      </c>
      <c r="D29055" t="s">
        <v>91860</v>
      </c>
    </row>
    <row r="29056" spans="1:4" x14ac:dyDescent="0.25">
      <c r="A29056" t="s">
        <v>91946</v>
      </c>
      <c r="B29056" t="s">
        <v>91947</v>
      </c>
      <c r="C29056" t="s">
        <v>91948</v>
      </c>
      <c r="D29056" t="s">
        <v>91860</v>
      </c>
    </row>
    <row r="29057" spans="1:4" x14ac:dyDescent="0.25">
      <c r="A29057" t="s">
        <v>91949</v>
      </c>
      <c r="B29057" t="s">
        <v>91950</v>
      </c>
      <c r="C29057" t="s">
        <v>91951</v>
      </c>
      <c r="D29057" t="s">
        <v>91860</v>
      </c>
    </row>
    <row r="29058" spans="1:4" x14ac:dyDescent="0.25">
      <c r="A29058" t="s">
        <v>91952</v>
      </c>
      <c r="B29058" t="s">
        <v>91953</v>
      </c>
      <c r="C29058" t="s">
        <v>91954</v>
      </c>
      <c r="D29058" t="s">
        <v>91860</v>
      </c>
    </row>
    <row r="29059" spans="1:4" x14ac:dyDescent="0.25">
      <c r="A29059" t="s">
        <v>91955</v>
      </c>
      <c r="B29059" t="s">
        <v>91956</v>
      </c>
      <c r="C29059" t="s">
        <v>91957</v>
      </c>
      <c r="D29059" t="s">
        <v>91860</v>
      </c>
    </row>
    <row r="29060" spans="1:4" x14ac:dyDescent="0.25">
      <c r="A29060" t="s">
        <v>91958</v>
      </c>
      <c r="B29060" t="s">
        <v>91959</v>
      </c>
      <c r="C29060" t="s">
        <v>91960</v>
      </c>
      <c r="D29060" t="s">
        <v>91860</v>
      </c>
    </row>
    <row r="29061" spans="1:4" x14ac:dyDescent="0.25">
      <c r="A29061" t="s">
        <v>91961</v>
      </c>
      <c r="B29061" t="s">
        <v>91962</v>
      </c>
      <c r="C29061" t="s">
        <v>91963</v>
      </c>
      <c r="D29061" t="s">
        <v>91860</v>
      </c>
    </row>
    <row r="29062" spans="1:4" x14ac:dyDescent="0.25">
      <c r="A29062" t="s">
        <v>91964</v>
      </c>
      <c r="B29062" t="s">
        <v>91965</v>
      </c>
      <c r="C29062" t="s">
        <v>91966</v>
      </c>
      <c r="D29062" t="s">
        <v>91860</v>
      </c>
    </row>
    <row r="29063" spans="1:4" x14ac:dyDescent="0.25">
      <c r="A29063" t="s">
        <v>91967</v>
      </c>
      <c r="B29063" t="s">
        <v>91968</v>
      </c>
      <c r="C29063" t="s">
        <v>91969</v>
      </c>
      <c r="D29063" t="s">
        <v>91860</v>
      </c>
    </row>
    <row r="29064" spans="1:4" x14ac:dyDescent="0.25">
      <c r="A29064" t="s">
        <v>91970</v>
      </c>
      <c r="B29064" t="s">
        <v>91971</v>
      </c>
      <c r="C29064" t="s">
        <v>91972</v>
      </c>
      <c r="D29064" t="s">
        <v>91860</v>
      </c>
    </row>
    <row r="29065" spans="1:4" x14ac:dyDescent="0.25">
      <c r="A29065" t="s">
        <v>91973</v>
      </c>
      <c r="B29065" t="s">
        <v>91974</v>
      </c>
      <c r="C29065" t="s">
        <v>91975</v>
      </c>
      <c r="D29065" t="s">
        <v>91860</v>
      </c>
    </row>
    <row r="29066" spans="1:4" x14ac:dyDescent="0.25">
      <c r="A29066" t="s">
        <v>91976</v>
      </c>
      <c r="B29066" t="s">
        <v>91977</v>
      </c>
      <c r="C29066" t="s">
        <v>91978</v>
      </c>
      <c r="D29066" t="s">
        <v>91979</v>
      </c>
    </row>
    <row r="29067" spans="1:4" x14ac:dyDescent="0.25">
      <c r="A29067" t="s">
        <v>91980</v>
      </c>
      <c r="B29067" t="s">
        <v>91981</v>
      </c>
      <c r="C29067" t="s">
        <v>91982</v>
      </c>
      <c r="D29067" t="s">
        <v>91979</v>
      </c>
    </row>
    <row r="29068" spans="1:4" x14ac:dyDescent="0.25">
      <c r="A29068" t="s">
        <v>91983</v>
      </c>
      <c r="B29068" t="s">
        <v>91984</v>
      </c>
      <c r="C29068" t="s">
        <v>91985</v>
      </c>
      <c r="D29068" t="s">
        <v>87382</v>
      </c>
    </row>
    <row r="29069" spans="1:4" x14ac:dyDescent="0.25">
      <c r="A29069" t="s">
        <v>91986</v>
      </c>
      <c r="B29069" t="s">
        <v>91987</v>
      </c>
      <c r="C29069" t="s">
        <v>91988</v>
      </c>
      <c r="D29069" t="s">
        <v>87382</v>
      </c>
    </row>
    <row r="29070" spans="1:4" x14ac:dyDescent="0.25">
      <c r="A29070" t="s">
        <v>91989</v>
      </c>
      <c r="B29070" t="s">
        <v>91990</v>
      </c>
      <c r="C29070" t="s">
        <v>91991</v>
      </c>
      <c r="D29070" t="s">
        <v>87382</v>
      </c>
    </row>
    <row r="29071" spans="1:4" x14ac:dyDescent="0.25">
      <c r="A29071" t="s">
        <v>91992</v>
      </c>
      <c r="B29071" t="s">
        <v>91993</v>
      </c>
      <c r="C29071" t="s">
        <v>91994</v>
      </c>
      <c r="D29071" t="s">
        <v>87382</v>
      </c>
    </row>
    <row r="29072" spans="1:4" x14ac:dyDescent="0.25">
      <c r="A29072" t="s">
        <v>91995</v>
      </c>
      <c r="B29072" t="s">
        <v>91996</v>
      </c>
      <c r="C29072" t="s">
        <v>91997</v>
      </c>
      <c r="D29072" t="s">
        <v>87382</v>
      </c>
    </row>
    <row r="29073" spans="1:4" x14ac:dyDescent="0.25">
      <c r="A29073" t="s">
        <v>91998</v>
      </c>
      <c r="B29073" t="s">
        <v>91999</v>
      </c>
      <c r="C29073" t="s">
        <v>92000</v>
      </c>
      <c r="D29073" t="s">
        <v>87382</v>
      </c>
    </row>
    <row r="29074" spans="1:4" x14ac:dyDescent="0.25">
      <c r="A29074" t="s">
        <v>92001</v>
      </c>
      <c r="B29074" t="s">
        <v>92002</v>
      </c>
      <c r="C29074" t="s">
        <v>92003</v>
      </c>
      <c r="D29074" t="s">
        <v>87382</v>
      </c>
    </row>
    <row r="29075" spans="1:4" x14ac:dyDescent="0.25">
      <c r="A29075" t="s">
        <v>92004</v>
      </c>
      <c r="B29075" t="s">
        <v>92005</v>
      </c>
      <c r="C29075" t="s">
        <v>92006</v>
      </c>
      <c r="D29075" t="s">
        <v>87382</v>
      </c>
    </row>
    <row r="29076" spans="1:4" x14ac:dyDescent="0.25">
      <c r="A29076" t="s">
        <v>92007</v>
      </c>
      <c r="B29076" t="s">
        <v>92008</v>
      </c>
      <c r="C29076" t="s">
        <v>92009</v>
      </c>
      <c r="D29076" t="s">
        <v>87382</v>
      </c>
    </row>
    <row r="29077" spans="1:4" x14ac:dyDescent="0.25">
      <c r="A29077" t="s">
        <v>92010</v>
      </c>
      <c r="B29077" t="s">
        <v>92011</v>
      </c>
      <c r="C29077" t="s">
        <v>92012</v>
      </c>
      <c r="D29077" t="s">
        <v>87382</v>
      </c>
    </row>
    <row r="29078" spans="1:4" x14ac:dyDescent="0.25">
      <c r="A29078" t="s">
        <v>92013</v>
      </c>
      <c r="B29078" t="s">
        <v>92014</v>
      </c>
      <c r="C29078" t="s">
        <v>92015</v>
      </c>
      <c r="D29078" t="s">
        <v>87382</v>
      </c>
    </row>
    <row r="29079" spans="1:4" x14ac:dyDescent="0.25">
      <c r="A29079" t="s">
        <v>92016</v>
      </c>
      <c r="B29079" t="s">
        <v>92017</v>
      </c>
      <c r="C29079" t="s">
        <v>92018</v>
      </c>
      <c r="D29079" t="s">
        <v>38209</v>
      </c>
    </row>
    <row r="29080" spans="1:4" x14ac:dyDescent="0.25">
      <c r="A29080" t="s">
        <v>92019</v>
      </c>
      <c r="B29080" t="s">
        <v>92020</v>
      </c>
      <c r="C29080" t="s">
        <v>92021</v>
      </c>
      <c r="D29080" t="s">
        <v>85635</v>
      </c>
    </row>
    <row r="29081" spans="1:4" x14ac:dyDescent="0.25">
      <c r="A29081" t="s">
        <v>92022</v>
      </c>
      <c r="B29081" t="s">
        <v>92023</v>
      </c>
      <c r="C29081" t="s">
        <v>92024</v>
      </c>
      <c r="D29081" t="s">
        <v>85635</v>
      </c>
    </row>
    <row r="29082" spans="1:4" x14ac:dyDescent="0.25">
      <c r="A29082" t="s">
        <v>92025</v>
      </c>
      <c r="B29082" t="s">
        <v>92026</v>
      </c>
      <c r="C29082" t="s">
        <v>92027</v>
      </c>
      <c r="D29082" t="s">
        <v>85635</v>
      </c>
    </row>
    <row r="29083" spans="1:4" x14ac:dyDescent="0.25">
      <c r="A29083" t="s">
        <v>92028</v>
      </c>
      <c r="B29083" t="s">
        <v>92029</v>
      </c>
      <c r="C29083" t="s">
        <v>92030</v>
      </c>
      <c r="D29083" t="s">
        <v>28565</v>
      </c>
    </row>
    <row r="29084" spans="1:4" x14ac:dyDescent="0.25">
      <c r="A29084" t="s">
        <v>92031</v>
      </c>
      <c r="B29084" t="s">
        <v>92029</v>
      </c>
      <c r="C29084" t="s">
        <v>92032</v>
      </c>
      <c r="D29084" t="s">
        <v>28565</v>
      </c>
    </row>
    <row r="29085" spans="1:4" x14ac:dyDescent="0.25">
      <c r="A29085" t="s">
        <v>92033</v>
      </c>
      <c r="B29085" t="s">
        <v>92034</v>
      </c>
      <c r="C29085" t="s">
        <v>92035</v>
      </c>
      <c r="D29085" t="s">
        <v>28565</v>
      </c>
    </row>
    <row r="29086" spans="1:4" x14ac:dyDescent="0.25">
      <c r="A29086" t="s">
        <v>92036</v>
      </c>
      <c r="B29086" t="s">
        <v>92034</v>
      </c>
      <c r="C29086" t="s">
        <v>92037</v>
      </c>
      <c r="D29086" t="s">
        <v>28565</v>
      </c>
    </row>
    <row r="29087" spans="1:4" x14ac:dyDescent="0.25">
      <c r="A29087" t="s">
        <v>92038</v>
      </c>
      <c r="B29087" t="s">
        <v>92034</v>
      </c>
      <c r="C29087" t="s">
        <v>92039</v>
      </c>
      <c r="D29087" t="s">
        <v>28565</v>
      </c>
    </row>
    <row r="29088" spans="1:4" x14ac:dyDescent="0.25">
      <c r="A29088" t="s">
        <v>92040</v>
      </c>
      <c r="B29088" t="s">
        <v>92034</v>
      </c>
      <c r="C29088" t="s">
        <v>92041</v>
      </c>
      <c r="D29088" t="s">
        <v>28565</v>
      </c>
    </row>
    <row r="29089" spans="1:4" x14ac:dyDescent="0.25">
      <c r="A29089" t="s">
        <v>92042</v>
      </c>
      <c r="B29089" t="s">
        <v>92034</v>
      </c>
      <c r="C29089" t="s">
        <v>92043</v>
      </c>
      <c r="D29089" t="s">
        <v>28565</v>
      </c>
    </row>
    <row r="29090" spans="1:4" x14ac:dyDescent="0.25">
      <c r="A29090" t="s">
        <v>92044</v>
      </c>
      <c r="B29090" t="s">
        <v>92034</v>
      </c>
      <c r="C29090" t="s">
        <v>92045</v>
      </c>
      <c r="D29090" t="s">
        <v>28565</v>
      </c>
    </row>
    <row r="29091" spans="1:4" x14ac:dyDescent="0.25">
      <c r="A29091" t="s">
        <v>92046</v>
      </c>
      <c r="B29091" t="s">
        <v>92047</v>
      </c>
      <c r="C29091" t="s">
        <v>92048</v>
      </c>
      <c r="D29091" t="s">
        <v>28565</v>
      </c>
    </row>
    <row r="29092" spans="1:4" x14ac:dyDescent="0.25">
      <c r="A29092" t="s">
        <v>92049</v>
      </c>
      <c r="B29092" t="s">
        <v>92050</v>
      </c>
      <c r="C29092" t="s">
        <v>92051</v>
      </c>
      <c r="D29092" t="s">
        <v>28565</v>
      </c>
    </row>
    <row r="29093" spans="1:4" x14ac:dyDescent="0.25">
      <c r="A29093" t="s">
        <v>92052</v>
      </c>
      <c r="B29093" t="s">
        <v>92050</v>
      </c>
      <c r="C29093" t="s">
        <v>92053</v>
      </c>
      <c r="D29093" t="s">
        <v>28565</v>
      </c>
    </row>
    <row r="29094" spans="1:4" x14ac:dyDescent="0.25">
      <c r="A29094" t="s">
        <v>92054</v>
      </c>
      <c r="B29094" t="s">
        <v>92050</v>
      </c>
      <c r="C29094" t="s">
        <v>92055</v>
      </c>
      <c r="D29094" t="s">
        <v>28565</v>
      </c>
    </row>
    <row r="29095" spans="1:4" x14ac:dyDescent="0.25">
      <c r="A29095" t="s">
        <v>92056</v>
      </c>
      <c r="B29095" t="s">
        <v>92050</v>
      </c>
      <c r="C29095" t="s">
        <v>92057</v>
      </c>
      <c r="D29095" t="s">
        <v>28565</v>
      </c>
    </row>
    <row r="29096" spans="1:4" x14ac:dyDescent="0.25">
      <c r="A29096" t="s">
        <v>92058</v>
      </c>
      <c r="B29096" t="s">
        <v>92059</v>
      </c>
      <c r="C29096" t="s">
        <v>92060</v>
      </c>
      <c r="D29096" t="s">
        <v>28565</v>
      </c>
    </row>
    <row r="29097" spans="1:4" x14ac:dyDescent="0.25">
      <c r="A29097" t="s">
        <v>92061</v>
      </c>
      <c r="B29097" t="s">
        <v>92062</v>
      </c>
      <c r="C29097" t="s">
        <v>92063</v>
      </c>
      <c r="D29097" t="s">
        <v>28565</v>
      </c>
    </row>
    <row r="29098" spans="1:4" x14ac:dyDescent="0.25">
      <c r="A29098" t="s">
        <v>92064</v>
      </c>
      <c r="B29098" t="s">
        <v>92065</v>
      </c>
      <c r="C29098" t="s">
        <v>92066</v>
      </c>
      <c r="D29098" t="s">
        <v>28565</v>
      </c>
    </row>
    <row r="29099" spans="1:4" x14ac:dyDescent="0.25">
      <c r="A29099" t="s">
        <v>92067</v>
      </c>
      <c r="B29099" t="s">
        <v>92068</v>
      </c>
      <c r="C29099" t="s">
        <v>92069</v>
      </c>
      <c r="D29099" t="s">
        <v>28565</v>
      </c>
    </row>
    <row r="29100" spans="1:4" x14ac:dyDescent="0.25">
      <c r="A29100" t="s">
        <v>92070</v>
      </c>
      <c r="B29100" t="s">
        <v>92071</v>
      </c>
      <c r="C29100" t="s">
        <v>92072</v>
      </c>
      <c r="D29100" t="s">
        <v>28565</v>
      </c>
    </row>
    <row r="29101" spans="1:4" x14ac:dyDescent="0.25">
      <c r="A29101" t="s">
        <v>92073</v>
      </c>
      <c r="B29101" t="s">
        <v>92074</v>
      </c>
      <c r="C29101" t="s">
        <v>92075</v>
      </c>
      <c r="D29101" t="s">
        <v>28565</v>
      </c>
    </row>
    <row r="29102" spans="1:4" x14ac:dyDescent="0.25">
      <c r="A29102" t="s">
        <v>92076</v>
      </c>
      <c r="B29102" t="s">
        <v>92074</v>
      </c>
      <c r="C29102" t="s">
        <v>92077</v>
      </c>
      <c r="D29102" t="s">
        <v>28565</v>
      </c>
    </row>
    <row r="29103" spans="1:4" x14ac:dyDescent="0.25">
      <c r="A29103" t="s">
        <v>92078</v>
      </c>
      <c r="B29103" t="s">
        <v>92079</v>
      </c>
      <c r="C29103" t="s">
        <v>92080</v>
      </c>
      <c r="D29103" t="s">
        <v>28565</v>
      </c>
    </row>
    <row r="29104" spans="1:4" x14ac:dyDescent="0.25">
      <c r="A29104" t="s">
        <v>92081</v>
      </c>
      <c r="B29104" t="s">
        <v>92082</v>
      </c>
      <c r="C29104" t="s">
        <v>92083</v>
      </c>
      <c r="D29104" t="s">
        <v>89789</v>
      </c>
    </row>
    <row r="29105" spans="1:4" x14ac:dyDescent="0.25">
      <c r="A29105" t="s">
        <v>92084</v>
      </c>
      <c r="B29105" t="s">
        <v>92085</v>
      </c>
      <c r="C29105" t="s">
        <v>92086</v>
      </c>
      <c r="D29105" t="s">
        <v>23059</v>
      </c>
    </row>
    <row r="29106" spans="1:4" x14ac:dyDescent="0.25">
      <c r="A29106" t="s">
        <v>92087</v>
      </c>
      <c r="B29106" t="s">
        <v>92088</v>
      </c>
      <c r="C29106" t="s">
        <v>92089</v>
      </c>
      <c r="D29106" t="s">
        <v>23059</v>
      </c>
    </row>
    <row r="29107" spans="1:4" x14ac:dyDescent="0.25">
      <c r="A29107" t="s">
        <v>92090</v>
      </c>
      <c r="B29107" t="s">
        <v>92091</v>
      </c>
      <c r="C29107" t="s">
        <v>92092</v>
      </c>
      <c r="D29107" t="s">
        <v>23059</v>
      </c>
    </row>
    <row r="29108" spans="1:4" x14ac:dyDescent="0.25">
      <c r="A29108" t="s">
        <v>92093</v>
      </c>
      <c r="B29108" t="s">
        <v>92094</v>
      </c>
      <c r="C29108" t="s">
        <v>92095</v>
      </c>
      <c r="D29108" t="s">
        <v>23059</v>
      </c>
    </row>
    <row r="29109" spans="1:4" x14ac:dyDescent="0.25">
      <c r="A29109" t="s">
        <v>92096</v>
      </c>
      <c r="B29109" t="s">
        <v>92097</v>
      </c>
      <c r="C29109" t="s">
        <v>92098</v>
      </c>
      <c r="D29109" t="s">
        <v>23059</v>
      </c>
    </row>
    <row r="29110" spans="1:4" x14ac:dyDescent="0.25">
      <c r="A29110" t="s">
        <v>92099</v>
      </c>
      <c r="B29110" t="s">
        <v>92100</v>
      </c>
      <c r="C29110" t="s">
        <v>92101</v>
      </c>
      <c r="D29110" t="s">
        <v>23059</v>
      </c>
    </row>
    <row r="29111" spans="1:4" x14ac:dyDescent="0.25">
      <c r="A29111" t="s">
        <v>92102</v>
      </c>
      <c r="B29111" t="s">
        <v>92103</v>
      </c>
      <c r="C29111" t="s">
        <v>92104</v>
      </c>
      <c r="D29111" t="s">
        <v>23059</v>
      </c>
    </row>
    <row r="29112" spans="1:4" x14ac:dyDescent="0.25">
      <c r="A29112" t="s">
        <v>92105</v>
      </c>
      <c r="B29112" t="s">
        <v>92106</v>
      </c>
      <c r="C29112" t="s">
        <v>92107</v>
      </c>
      <c r="D29112" t="s">
        <v>23059</v>
      </c>
    </row>
    <row r="29113" spans="1:4" x14ac:dyDescent="0.25">
      <c r="A29113" t="s">
        <v>92108</v>
      </c>
      <c r="B29113" t="s">
        <v>92109</v>
      </c>
      <c r="C29113" t="s">
        <v>92110</v>
      </c>
      <c r="D29113" t="s">
        <v>23059</v>
      </c>
    </row>
    <row r="29114" spans="1:4" x14ac:dyDescent="0.25">
      <c r="A29114" t="s">
        <v>92111</v>
      </c>
      <c r="B29114" t="s">
        <v>92112</v>
      </c>
      <c r="C29114" t="s">
        <v>92113</v>
      </c>
      <c r="D29114" t="s">
        <v>23059</v>
      </c>
    </row>
    <row r="29115" spans="1:4" x14ac:dyDescent="0.25">
      <c r="A29115" t="s">
        <v>92114</v>
      </c>
      <c r="B29115" t="s">
        <v>92115</v>
      </c>
      <c r="C29115" t="s">
        <v>92116</v>
      </c>
      <c r="D29115" t="s">
        <v>73667</v>
      </c>
    </row>
    <row r="29116" spans="1:4" x14ac:dyDescent="0.25">
      <c r="A29116" t="s">
        <v>92117</v>
      </c>
      <c r="B29116" t="s">
        <v>92118</v>
      </c>
      <c r="C29116" t="s">
        <v>92119</v>
      </c>
      <c r="D29116" t="s">
        <v>18142</v>
      </c>
    </row>
    <row r="29117" spans="1:4" x14ac:dyDescent="0.25">
      <c r="A29117" t="s">
        <v>92120</v>
      </c>
      <c r="B29117" t="s">
        <v>92121</v>
      </c>
      <c r="C29117" t="s">
        <v>92122</v>
      </c>
      <c r="D29117" t="s">
        <v>92123</v>
      </c>
    </row>
    <row r="29118" spans="1:4" x14ac:dyDescent="0.25">
      <c r="A29118" t="s">
        <v>92124</v>
      </c>
      <c r="B29118" t="s">
        <v>92125</v>
      </c>
      <c r="C29118" t="s">
        <v>92126</v>
      </c>
      <c r="D29118" t="s">
        <v>30264</v>
      </c>
    </row>
    <row r="29119" spans="1:4" x14ac:dyDescent="0.25">
      <c r="A29119" t="s">
        <v>92127</v>
      </c>
      <c r="B29119" t="s">
        <v>92128</v>
      </c>
      <c r="C29119" t="s">
        <v>92129</v>
      </c>
      <c r="D29119" t="s">
        <v>86175</v>
      </c>
    </row>
    <row r="29120" spans="1:4" x14ac:dyDescent="0.25">
      <c r="A29120" t="s">
        <v>92130</v>
      </c>
      <c r="B29120" t="s">
        <v>92131</v>
      </c>
      <c r="C29120" t="s">
        <v>92132</v>
      </c>
      <c r="D29120" t="s">
        <v>92133</v>
      </c>
    </row>
    <row r="29121" spans="1:4" x14ac:dyDescent="0.25">
      <c r="A29121" t="s">
        <v>92134</v>
      </c>
      <c r="B29121" t="s">
        <v>92135</v>
      </c>
      <c r="C29121" t="s">
        <v>92136</v>
      </c>
      <c r="D29121" t="s">
        <v>92137</v>
      </c>
    </row>
    <row r="29122" spans="1:4" x14ac:dyDescent="0.25">
      <c r="A29122" t="s">
        <v>92138</v>
      </c>
      <c r="B29122" t="s">
        <v>92139</v>
      </c>
      <c r="C29122" t="s">
        <v>92140</v>
      </c>
      <c r="D29122" t="s">
        <v>92137</v>
      </c>
    </row>
    <row r="29123" spans="1:4" x14ac:dyDescent="0.25">
      <c r="A29123" t="s">
        <v>92141</v>
      </c>
      <c r="B29123" t="s">
        <v>92142</v>
      </c>
      <c r="C29123" t="s">
        <v>92143</v>
      </c>
      <c r="D29123" t="s">
        <v>82067</v>
      </c>
    </row>
    <row r="29124" spans="1:4" x14ac:dyDescent="0.25">
      <c r="A29124" t="s">
        <v>92144</v>
      </c>
      <c r="B29124" t="s">
        <v>92145</v>
      </c>
      <c r="C29124" t="s">
        <v>92146</v>
      </c>
      <c r="D29124" t="s">
        <v>82067</v>
      </c>
    </row>
    <row r="29125" spans="1:4" x14ac:dyDescent="0.25">
      <c r="A29125" t="s">
        <v>92147</v>
      </c>
      <c r="B29125" t="s">
        <v>92148</v>
      </c>
      <c r="C29125" t="s">
        <v>92149</v>
      </c>
      <c r="D29125" t="s">
        <v>82067</v>
      </c>
    </row>
    <row r="29126" spans="1:4" x14ac:dyDescent="0.25">
      <c r="A29126" t="s">
        <v>92150</v>
      </c>
      <c r="B29126" t="s">
        <v>92151</v>
      </c>
      <c r="C29126" t="s">
        <v>92152</v>
      </c>
      <c r="D29126" t="s">
        <v>82067</v>
      </c>
    </row>
    <row r="29127" spans="1:4" x14ac:dyDescent="0.25">
      <c r="A29127" t="s">
        <v>92153</v>
      </c>
      <c r="B29127" t="s">
        <v>92154</v>
      </c>
      <c r="C29127" t="s">
        <v>92155</v>
      </c>
      <c r="D29127" t="s">
        <v>82067</v>
      </c>
    </row>
    <row r="29128" spans="1:4" x14ac:dyDescent="0.25">
      <c r="A29128" t="s">
        <v>92156</v>
      </c>
      <c r="B29128" t="s">
        <v>92157</v>
      </c>
      <c r="C29128" t="s">
        <v>92158</v>
      </c>
      <c r="D29128" t="s">
        <v>82067</v>
      </c>
    </row>
    <row r="29129" spans="1:4" x14ac:dyDescent="0.25">
      <c r="A29129" t="s">
        <v>92159</v>
      </c>
      <c r="B29129" t="s">
        <v>92160</v>
      </c>
      <c r="C29129" t="s">
        <v>92161</v>
      </c>
      <c r="D29129" t="s">
        <v>82067</v>
      </c>
    </row>
    <row r="29130" spans="1:4" x14ac:dyDescent="0.25">
      <c r="A29130" t="s">
        <v>92162</v>
      </c>
      <c r="B29130" t="s">
        <v>92163</v>
      </c>
      <c r="C29130" t="s">
        <v>92164</v>
      </c>
      <c r="D29130" t="s">
        <v>86175</v>
      </c>
    </row>
    <row r="29131" spans="1:4" x14ac:dyDescent="0.25">
      <c r="A29131" t="s">
        <v>92165</v>
      </c>
      <c r="B29131" t="s">
        <v>92166</v>
      </c>
      <c r="C29131" t="s">
        <v>92167</v>
      </c>
      <c r="D29131" t="s">
        <v>74784</v>
      </c>
    </row>
    <row r="29132" spans="1:4" x14ac:dyDescent="0.25">
      <c r="A29132" t="s">
        <v>92168</v>
      </c>
      <c r="B29132" t="s">
        <v>92169</v>
      </c>
      <c r="C29132" t="s">
        <v>92170</v>
      </c>
      <c r="D29132" t="s">
        <v>91380</v>
      </c>
    </row>
    <row r="29133" spans="1:4" x14ac:dyDescent="0.25">
      <c r="A29133" t="s">
        <v>92171</v>
      </c>
      <c r="B29133" t="s">
        <v>92172</v>
      </c>
      <c r="C29133" t="s">
        <v>92173</v>
      </c>
      <c r="D29133" t="s">
        <v>91380</v>
      </c>
    </row>
    <row r="29134" spans="1:4" x14ac:dyDescent="0.25">
      <c r="A29134" t="s">
        <v>92174</v>
      </c>
      <c r="B29134" t="s">
        <v>92175</v>
      </c>
      <c r="C29134" t="s">
        <v>92176</v>
      </c>
      <c r="D29134" t="s">
        <v>20298</v>
      </c>
    </row>
    <row r="29135" spans="1:4" x14ac:dyDescent="0.25">
      <c r="A29135" t="s">
        <v>92177</v>
      </c>
      <c r="B29135" t="s">
        <v>92178</v>
      </c>
      <c r="C29135" t="s">
        <v>92179</v>
      </c>
      <c r="D29135" t="s">
        <v>92180</v>
      </c>
    </row>
    <row r="29136" spans="1:4" x14ac:dyDescent="0.25">
      <c r="A29136" t="s">
        <v>92181</v>
      </c>
      <c r="B29136" t="s">
        <v>92182</v>
      </c>
      <c r="C29136" t="s">
        <v>92183</v>
      </c>
      <c r="D29136" t="s">
        <v>20638</v>
      </c>
    </row>
    <row r="29137" spans="1:4" x14ac:dyDescent="0.25">
      <c r="A29137" t="s">
        <v>92184</v>
      </c>
      <c r="B29137" t="s">
        <v>92185</v>
      </c>
      <c r="C29137" t="s">
        <v>92186</v>
      </c>
      <c r="D29137" t="s">
        <v>86819</v>
      </c>
    </row>
    <row r="29138" spans="1:4" x14ac:dyDescent="0.25">
      <c r="A29138" t="s">
        <v>92187</v>
      </c>
      <c r="B29138" t="s">
        <v>92188</v>
      </c>
      <c r="C29138" t="s">
        <v>92189</v>
      </c>
      <c r="D29138" t="s">
        <v>23059</v>
      </c>
    </row>
    <row r="29139" spans="1:4" x14ac:dyDescent="0.25">
      <c r="A29139" t="s">
        <v>92190</v>
      </c>
      <c r="B29139" t="s">
        <v>92191</v>
      </c>
      <c r="C29139" t="s">
        <v>92192</v>
      </c>
      <c r="D29139" t="s">
        <v>23059</v>
      </c>
    </row>
    <row r="29140" spans="1:4" x14ac:dyDescent="0.25">
      <c r="A29140" t="s">
        <v>92193</v>
      </c>
      <c r="B29140" t="s">
        <v>92194</v>
      </c>
      <c r="C29140" t="s">
        <v>92195</v>
      </c>
      <c r="D29140" t="s">
        <v>23059</v>
      </c>
    </row>
    <row r="29141" spans="1:4" x14ac:dyDescent="0.25">
      <c r="A29141" t="s">
        <v>92196</v>
      </c>
      <c r="B29141" t="s">
        <v>92197</v>
      </c>
      <c r="C29141" t="s">
        <v>92198</v>
      </c>
      <c r="D29141" t="s">
        <v>89692</v>
      </c>
    </row>
    <row r="29142" spans="1:4" x14ac:dyDescent="0.25">
      <c r="A29142" t="s">
        <v>92199</v>
      </c>
      <c r="B29142" t="s">
        <v>92200</v>
      </c>
      <c r="C29142" t="s">
        <v>92201</v>
      </c>
      <c r="D29142" t="s">
        <v>23059</v>
      </c>
    </row>
    <row r="29143" spans="1:4" x14ac:dyDescent="0.25">
      <c r="A29143" t="s">
        <v>92202</v>
      </c>
      <c r="B29143" t="s">
        <v>92203</v>
      </c>
      <c r="C29143" t="s">
        <v>92204</v>
      </c>
      <c r="D29143" t="s">
        <v>23059</v>
      </c>
    </row>
    <row r="29144" spans="1:4" x14ac:dyDescent="0.25">
      <c r="A29144" t="s">
        <v>92205</v>
      </c>
      <c r="B29144" t="s">
        <v>92206</v>
      </c>
      <c r="C29144" t="s">
        <v>92207</v>
      </c>
      <c r="D29144" t="s">
        <v>25974</v>
      </c>
    </row>
    <row r="29145" spans="1:4" x14ac:dyDescent="0.25">
      <c r="A29145" t="s">
        <v>92208</v>
      </c>
      <c r="B29145" t="s">
        <v>92209</v>
      </c>
      <c r="C29145" t="s">
        <v>92210</v>
      </c>
      <c r="D29145" t="s">
        <v>25974</v>
      </c>
    </row>
    <row r="29146" spans="1:4" x14ac:dyDescent="0.25">
      <c r="A29146" t="s">
        <v>92211</v>
      </c>
      <c r="B29146" t="s">
        <v>92212</v>
      </c>
      <c r="C29146" t="s">
        <v>92213</v>
      </c>
      <c r="D29146" t="s">
        <v>92214</v>
      </c>
    </row>
    <row r="29147" spans="1:4" x14ac:dyDescent="0.25">
      <c r="A29147" t="s">
        <v>92215</v>
      </c>
      <c r="B29147" t="s">
        <v>92216</v>
      </c>
      <c r="C29147" t="s">
        <v>92217</v>
      </c>
      <c r="D29147" t="s">
        <v>92214</v>
      </c>
    </row>
    <row r="29148" spans="1:4" x14ac:dyDescent="0.25">
      <c r="A29148" t="s">
        <v>92218</v>
      </c>
      <c r="B29148" t="s">
        <v>92219</v>
      </c>
      <c r="C29148" t="s">
        <v>92220</v>
      </c>
      <c r="D29148" t="s">
        <v>92214</v>
      </c>
    </row>
    <row r="29149" spans="1:4" x14ac:dyDescent="0.25">
      <c r="A29149" t="s">
        <v>92221</v>
      </c>
      <c r="B29149" t="s">
        <v>92222</v>
      </c>
      <c r="C29149" t="s">
        <v>92223</v>
      </c>
      <c r="D29149" t="s">
        <v>82212</v>
      </c>
    </row>
    <row r="29150" spans="1:4" x14ac:dyDescent="0.25">
      <c r="A29150" t="s">
        <v>92224</v>
      </c>
      <c r="B29150" t="s">
        <v>92225</v>
      </c>
      <c r="C29150" t="s">
        <v>92226</v>
      </c>
      <c r="D29150" t="s">
        <v>90101</v>
      </c>
    </row>
    <row r="29151" spans="1:4" x14ac:dyDescent="0.25">
      <c r="A29151" t="s">
        <v>92227</v>
      </c>
      <c r="B29151" t="s">
        <v>92228</v>
      </c>
      <c r="C29151" t="s">
        <v>92229</v>
      </c>
      <c r="D29151" t="s">
        <v>92133</v>
      </c>
    </row>
    <row r="29152" spans="1:4" x14ac:dyDescent="0.25">
      <c r="A29152" t="s">
        <v>92230</v>
      </c>
      <c r="B29152" t="s">
        <v>92231</v>
      </c>
      <c r="C29152" t="s">
        <v>92232</v>
      </c>
      <c r="D29152" t="s">
        <v>92133</v>
      </c>
    </row>
    <row r="29153" spans="1:4" x14ac:dyDescent="0.25">
      <c r="A29153" t="s">
        <v>92233</v>
      </c>
      <c r="B29153" t="s">
        <v>92234</v>
      </c>
      <c r="C29153" t="s">
        <v>92235</v>
      </c>
      <c r="D29153" t="s">
        <v>92133</v>
      </c>
    </row>
    <row r="29154" spans="1:4" x14ac:dyDescent="0.25">
      <c r="A29154" t="s">
        <v>92236</v>
      </c>
      <c r="B29154" t="s">
        <v>92237</v>
      </c>
      <c r="C29154" t="s">
        <v>92238</v>
      </c>
      <c r="D29154" t="s">
        <v>92133</v>
      </c>
    </row>
    <row r="29155" spans="1:4" x14ac:dyDescent="0.25">
      <c r="A29155" t="s">
        <v>92239</v>
      </c>
      <c r="B29155" t="s">
        <v>92240</v>
      </c>
      <c r="C29155" t="s">
        <v>92241</v>
      </c>
      <c r="D29155" t="s">
        <v>92242</v>
      </c>
    </row>
    <row r="29156" spans="1:4" x14ac:dyDescent="0.25">
      <c r="A29156" t="s">
        <v>92243</v>
      </c>
      <c r="B29156" t="s">
        <v>92244</v>
      </c>
      <c r="C29156" t="s">
        <v>92245</v>
      </c>
      <c r="D29156" t="s">
        <v>92242</v>
      </c>
    </row>
    <row r="29157" spans="1:4" x14ac:dyDescent="0.25">
      <c r="A29157" t="s">
        <v>92246</v>
      </c>
      <c r="B29157" t="s">
        <v>92247</v>
      </c>
      <c r="C29157" t="s">
        <v>92248</v>
      </c>
      <c r="D29157" t="s">
        <v>92242</v>
      </c>
    </row>
    <row r="29158" spans="1:4" x14ac:dyDescent="0.25">
      <c r="A29158" t="s">
        <v>92249</v>
      </c>
      <c r="B29158" t="s">
        <v>92250</v>
      </c>
      <c r="C29158" t="s">
        <v>92251</v>
      </c>
      <c r="D29158" t="s">
        <v>92242</v>
      </c>
    </row>
    <row r="29159" spans="1:4" x14ac:dyDescent="0.25">
      <c r="A29159" t="s">
        <v>92252</v>
      </c>
      <c r="B29159" t="s">
        <v>92253</v>
      </c>
      <c r="C29159" t="s">
        <v>92254</v>
      </c>
      <c r="D29159" t="s">
        <v>92255</v>
      </c>
    </row>
    <row r="29160" spans="1:4" x14ac:dyDescent="0.25">
      <c r="A29160" t="s">
        <v>92256</v>
      </c>
      <c r="B29160" t="s">
        <v>92257</v>
      </c>
      <c r="C29160" t="s">
        <v>92258</v>
      </c>
      <c r="D29160" t="s">
        <v>74673</v>
      </c>
    </row>
    <row r="29161" spans="1:4" x14ac:dyDescent="0.25">
      <c r="A29161" t="s">
        <v>92259</v>
      </c>
      <c r="B29161" t="s">
        <v>92260</v>
      </c>
      <c r="C29161" t="s">
        <v>92261</v>
      </c>
      <c r="D29161" t="s">
        <v>92262</v>
      </c>
    </row>
    <row r="29162" spans="1:4" x14ac:dyDescent="0.25">
      <c r="A29162" t="s">
        <v>92263</v>
      </c>
      <c r="B29162" t="s">
        <v>92264</v>
      </c>
      <c r="C29162" t="s">
        <v>92265</v>
      </c>
      <c r="D29162" t="s">
        <v>86127</v>
      </c>
    </row>
    <row r="29163" spans="1:4" x14ac:dyDescent="0.25">
      <c r="A29163" t="s">
        <v>92266</v>
      </c>
      <c r="B29163" t="s">
        <v>92267</v>
      </c>
      <c r="C29163" t="s">
        <v>92268</v>
      </c>
      <c r="D29163" t="s">
        <v>92269</v>
      </c>
    </row>
    <row r="29164" spans="1:4" x14ac:dyDescent="0.25">
      <c r="A29164" t="s">
        <v>92270</v>
      </c>
      <c r="B29164" t="s">
        <v>92271</v>
      </c>
      <c r="C29164" t="s">
        <v>92272</v>
      </c>
      <c r="D29164" t="s">
        <v>92269</v>
      </c>
    </row>
    <row r="29165" spans="1:4" x14ac:dyDescent="0.25">
      <c r="A29165" t="s">
        <v>92273</v>
      </c>
      <c r="B29165" t="s">
        <v>92274</v>
      </c>
      <c r="C29165" t="s">
        <v>92275</v>
      </c>
      <c r="D29165" t="s">
        <v>92269</v>
      </c>
    </row>
    <row r="29166" spans="1:4" x14ac:dyDescent="0.25">
      <c r="A29166" t="s">
        <v>92276</v>
      </c>
      <c r="B29166" t="s">
        <v>92277</v>
      </c>
      <c r="C29166" t="s">
        <v>92278</v>
      </c>
      <c r="D29166" t="s">
        <v>74804</v>
      </c>
    </row>
    <row r="29167" spans="1:4" x14ac:dyDescent="0.25">
      <c r="A29167" t="s">
        <v>92279</v>
      </c>
      <c r="B29167" t="s">
        <v>92280</v>
      </c>
      <c r="C29167" t="s">
        <v>92281</v>
      </c>
      <c r="D29167" t="s">
        <v>17288</v>
      </c>
    </row>
    <row r="29168" spans="1:4" x14ac:dyDescent="0.25">
      <c r="A29168" t="s">
        <v>92282</v>
      </c>
      <c r="B29168" t="s">
        <v>92283</v>
      </c>
      <c r="C29168" t="s">
        <v>92284</v>
      </c>
      <c r="D29168" t="s">
        <v>17288</v>
      </c>
    </row>
    <row r="29169" spans="1:4" x14ac:dyDescent="0.25">
      <c r="A29169" t="s">
        <v>92285</v>
      </c>
      <c r="B29169" t="s">
        <v>92286</v>
      </c>
      <c r="C29169" t="s">
        <v>92287</v>
      </c>
      <c r="D29169" t="s">
        <v>20638</v>
      </c>
    </row>
    <row r="29170" spans="1:4" x14ac:dyDescent="0.25">
      <c r="A29170" t="s">
        <v>92288</v>
      </c>
      <c r="B29170" t="s">
        <v>92289</v>
      </c>
      <c r="C29170" t="s">
        <v>92290</v>
      </c>
      <c r="D29170" t="s">
        <v>92133</v>
      </c>
    </row>
    <row r="29171" spans="1:4" x14ac:dyDescent="0.25">
      <c r="A29171" t="s">
        <v>92291</v>
      </c>
      <c r="B29171" t="s">
        <v>92292</v>
      </c>
      <c r="C29171" t="s">
        <v>92293</v>
      </c>
      <c r="D29171" t="s">
        <v>92133</v>
      </c>
    </row>
    <row r="29172" spans="1:4" x14ac:dyDescent="0.25">
      <c r="A29172" t="s">
        <v>92294</v>
      </c>
      <c r="B29172" t="s">
        <v>92295</v>
      </c>
      <c r="C29172" t="s">
        <v>92296</v>
      </c>
      <c r="D29172" t="s">
        <v>92297</v>
      </c>
    </row>
    <row r="29173" spans="1:4" x14ac:dyDescent="0.25">
      <c r="A29173" t="s">
        <v>92298</v>
      </c>
      <c r="B29173" t="s">
        <v>92299</v>
      </c>
      <c r="C29173" t="s">
        <v>92300</v>
      </c>
      <c r="D29173" t="s">
        <v>92301</v>
      </c>
    </row>
    <row r="29174" spans="1:4" x14ac:dyDescent="0.25">
      <c r="A29174" t="s">
        <v>92302</v>
      </c>
      <c r="B29174" t="s">
        <v>92303</v>
      </c>
      <c r="C29174" t="s">
        <v>92304</v>
      </c>
      <c r="D29174" t="s">
        <v>86224</v>
      </c>
    </row>
    <row r="29175" spans="1:4" x14ac:dyDescent="0.25">
      <c r="A29175" t="s">
        <v>92305</v>
      </c>
      <c r="B29175" t="s">
        <v>92306</v>
      </c>
      <c r="C29175" t="s">
        <v>92307</v>
      </c>
      <c r="D29175" t="s">
        <v>20949</v>
      </c>
    </row>
    <row r="29176" spans="1:4" x14ac:dyDescent="0.25">
      <c r="A29176" t="s">
        <v>92308</v>
      </c>
      <c r="B29176" t="s">
        <v>92309</v>
      </c>
      <c r="C29176" t="s">
        <v>92310</v>
      </c>
      <c r="D29176" t="s">
        <v>20949</v>
      </c>
    </row>
    <row r="29177" spans="1:4" x14ac:dyDescent="0.25">
      <c r="A29177" t="s">
        <v>92311</v>
      </c>
      <c r="B29177" t="s">
        <v>92312</v>
      </c>
      <c r="C29177" t="s">
        <v>92313</v>
      </c>
      <c r="D29177" t="s">
        <v>20583</v>
      </c>
    </row>
    <row r="29178" spans="1:4" x14ac:dyDescent="0.25">
      <c r="A29178" t="s">
        <v>92314</v>
      </c>
      <c r="B29178" t="s">
        <v>92315</v>
      </c>
      <c r="C29178" t="s">
        <v>92316</v>
      </c>
      <c r="D29178" t="s">
        <v>20583</v>
      </c>
    </row>
    <row r="29179" spans="1:4" x14ac:dyDescent="0.25">
      <c r="A29179" t="s">
        <v>92317</v>
      </c>
      <c r="B29179" t="s">
        <v>92318</v>
      </c>
      <c r="C29179" t="s">
        <v>92319</v>
      </c>
      <c r="D29179" t="s">
        <v>20583</v>
      </c>
    </row>
    <row r="29180" spans="1:4" x14ac:dyDescent="0.25">
      <c r="A29180" t="s">
        <v>92320</v>
      </c>
      <c r="B29180" t="s">
        <v>92321</v>
      </c>
      <c r="C29180" t="s">
        <v>92322</v>
      </c>
      <c r="D29180" t="s">
        <v>84751</v>
      </c>
    </row>
    <row r="29181" spans="1:4" x14ac:dyDescent="0.25">
      <c r="A29181" t="s">
        <v>92323</v>
      </c>
      <c r="B29181" t="s">
        <v>92324</v>
      </c>
      <c r="C29181" t="s">
        <v>92325</v>
      </c>
      <c r="D29181" t="s">
        <v>84751</v>
      </c>
    </row>
    <row r="29182" spans="1:4" x14ac:dyDescent="0.25">
      <c r="A29182" t="s">
        <v>92326</v>
      </c>
      <c r="B29182" t="s">
        <v>92327</v>
      </c>
      <c r="C29182" t="s">
        <v>92328</v>
      </c>
      <c r="D29182" t="s">
        <v>84751</v>
      </c>
    </row>
    <row r="29183" spans="1:4" x14ac:dyDescent="0.25">
      <c r="A29183" t="s">
        <v>92329</v>
      </c>
      <c r="B29183" t="s">
        <v>92330</v>
      </c>
      <c r="C29183" t="s">
        <v>92331</v>
      </c>
      <c r="D29183" t="s">
        <v>84751</v>
      </c>
    </row>
    <row r="29184" spans="1:4" x14ac:dyDescent="0.25">
      <c r="A29184" t="s">
        <v>92332</v>
      </c>
      <c r="B29184" t="s">
        <v>92333</v>
      </c>
      <c r="C29184" t="s">
        <v>92334</v>
      </c>
      <c r="D29184" t="s">
        <v>84751</v>
      </c>
    </row>
    <row r="29185" spans="1:4" x14ac:dyDescent="0.25">
      <c r="A29185" t="s">
        <v>92335</v>
      </c>
      <c r="B29185" t="s">
        <v>92336</v>
      </c>
      <c r="C29185" t="s">
        <v>92337</v>
      </c>
      <c r="D29185" t="s">
        <v>84751</v>
      </c>
    </row>
    <row r="29186" spans="1:4" x14ac:dyDescent="0.25">
      <c r="A29186" t="s">
        <v>92338</v>
      </c>
      <c r="B29186" t="s">
        <v>92339</v>
      </c>
      <c r="C29186" t="s">
        <v>92340</v>
      </c>
      <c r="D29186" t="s">
        <v>35</v>
      </c>
    </row>
    <row r="29187" spans="1:4" x14ac:dyDescent="0.25">
      <c r="A29187" t="s">
        <v>92341</v>
      </c>
      <c r="B29187" t="s">
        <v>92342</v>
      </c>
      <c r="C29187" t="s">
        <v>92343</v>
      </c>
      <c r="D29187" t="s">
        <v>35</v>
      </c>
    </row>
    <row r="29188" spans="1:4" x14ac:dyDescent="0.25">
      <c r="A29188" t="s">
        <v>92344</v>
      </c>
      <c r="B29188" t="s">
        <v>92345</v>
      </c>
      <c r="C29188" t="s">
        <v>92346</v>
      </c>
      <c r="D29188" t="s">
        <v>35</v>
      </c>
    </row>
    <row r="29189" spans="1:4" x14ac:dyDescent="0.25">
      <c r="A29189" t="s">
        <v>92347</v>
      </c>
      <c r="B29189" t="s">
        <v>92348</v>
      </c>
      <c r="C29189" t="s">
        <v>92349</v>
      </c>
      <c r="D29189" t="s">
        <v>28565</v>
      </c>
    </row>
    <row r="29190" spans="1:4" x14ac:dyDescent="0.25">
      <c r="A29190" t="s">
        <v>92350</v>
      </c>
      <c r="B29190" t="s">
        <v>92351</v>
      </c>
      <c r="C29190" t="s">
        <v>92352</v>
      </c>
      <c r="D29190" t="s">
        <v>28565</v>
      </c>
    </row>
    <row r="29191" spans="1:4" x14ac:dyDescent="0.25">
      <c r="A29191" t="s">
        <v>92353</v>
      </c>
      <c r="B29191" t="s">
        <v>92354</v>
      </c>
      <c r="C29191" t="s">
        <v>92355</v>
      </c>
      <c r="D29191" t="s">
        <v>28565</v>
      </c>
    </row>
    <row r="29192" spans="1:4" x14ac:dyDescent="0.25">
      <c r="A29192" t="s">
        <v>92356</v>
      </c>
      <c r="B29192" t="s">
        <v>92357</v>
      </c>
      <c r="C29192" t="s">
        <v>92358</v>
      </c>
      <c r="D29192" t="s">
        <v>28565</v>
      </c>
    </row>
    <row r="29193" spans="1:4" x14ac:dyDescent="0.25">
      <c r="A29193" t="s">
        <v>92359</v>
      </c>
      <c r="B29193" t="s">
        <v>92357</v>
      </c>
      <c r="C29193" t="s">
        <v>92360</v>
      </c>
      <c r="D29193" t="s">
        <v>28565</v>
      </c>
    </row>
    <row r="29194" spans="1:4" x14ac:dyDescent="0.25">
      <c r="A29194" t="s">
        <v>92361</v>
      </c>
      <c r="B29194" t="s">
        <v>29030</v>
      </c>
      <c r="C29194" t="s">
        <v>92362</v>
      </c>
      <c r="D29194" t="s">
        <v>92363</v>
      </c>
    </row>
    <row r="29195" spans="1:4" x14ac:dyDescent="0.25">
      <c r="A29195" t="s">
        <v>92364</v>
      </c>
      <c r="B29195" t="s">
        <v>92365</v>
      </c>
      <c r="C29195" t="s">
        <v>92366</v>
      </c>
      <c r="D29195" t="s">
        <v>92363</v>
      </c>
    </row>
    <row r="29196" spans="1:4" x14ac:dyDescent="0.25">
      <c r="A29196" t="s">
        <v>92367</v>
      </c>
      <c r="B29196" t="s">
        <v>92368</v>
      </c>
      <c r="C29196" t="s">
        <v>92369</v>
      </c>
      <c r="D29196" t="s">
        <v>92363</v>
      </c>
    </row>
    <row r="29197" spans="1:4" x14ac:dyDescent="0.25">
      <c r="A29197" t="s">
        <v>92370</v>
      </c>
      <c r="B29197" t="s">
        <v>92371</v>
      </c>
      <c r="C29197" t="s">
        <v>92372</v>
      </c>
      <c r="D29197" t="s">
        <v>92363</v>
      </c>
    </row>
    <row r="29198" spans="1:4" x14ac:dyDescent="0.25">
      <c r="A29198" t="s">
        <v>92373</v>
      </c>
      <c r="B29198" t="s">
        <v>92374</v>
      </c>
      <c r="C29198" t="s">
        <v>92375</v>
      </c>
      <c r="D29198" t="s">
        <v>92363</v>
      </c>
    </row>
    <row r="29199" spans="1:4" x14ac:dyDescent="0.25">
      <c r="A29199" t="s">
        <v>92376</v>
      </c>
      <c r="B29199" t="s">
        <v>92377</v>
      </c>
      <c r="C29199" t="s">
        <v>92378</v>
      </c>
      <c r="D29199" t="s">
        <v>92363</v>
      </c>
    </row>
    <row r="29200" spans="1:4" x14ac:dyDescent="0.25">
      <c r="A29200" t="s">
        <v>92379</v>
      </c>
      <c r="B29200" t="s">
        <v>92380</v>
      </c>
      <c r="C29200" t="s">
        <v>92381</v>
      </c>
      <c r="D29200" t="s">
        <v>92363</v>
      </c>
    </row>
    <row r="29201" spans="1:4" x14ac:dyDescent="0.25">
      <c r="A29201" t="s">
        <v>92382</v>
      </c>
      <c r="B29201" t="s">
        <v>92383</v>
      </c>
      <c r="C29201" t="s">
        <v>92384</v>
      </c>
      <c r="D29201" t="s">
        <v>92363</v>
      </c>
    </row>
    <row r="29202" spans="1:4" x14ac:dyDescent="0.25">
      <c r="A29202" t="s">
        <v>92385</v>
      </c>
      <c r="B29202" t="s">
        <v>92386</v>
      </c>
      <c r="C29202" t="s">
        <v>92387</v>
      </c>
      <c r="D29202" t="s">
        <v>92363</v>
      </c>
    </row>
    <row r="29203" spans="1:4" x14ac:dyDescent="0.25">
      <c r="A29203" t="s">
        <v>92388</v>
      </c>
      <c r="B29203" t="s">
        <v>92389</v>
      </c>
      <c r="C29203" t="s">
        <v>92390</v>
      </c>
      <c r="D29203" t="s">
        <v>92363</v>
      </c>
    </row>
    <row r="29204" spans="1:4" x14ac:dyDescent="0.25">
      <c r="A29204" t="s">
        <v>92391</v>
      </c>
      <c r="B29204" t="s">
        <v>92392</v>
      </c>
      <c r="C29204" t="s">
        <v>92393</v>
      </c>
      <c r="D29204" t="s">
        <v>92363</v>
      </c>
    </row>
    <row r="29205" spans="1:4" x14ac:dyDescent="0.25">
      <c r="A29205" t="s">
        <v>92394</v>
      </c>
      <c r="B29205" t="s">
        <v>92395</v>
      </c>
      <c r="C29205" t="s">
        <v>92396</v>
      </c>
      <c r="D29205" t="s">
        <v>19250</v>
      </c>
    </row>
    <row r="29206" spans="1:4" x14ac:dyDescent="0.25">
      <c r="A29206" t="s">
        <v>92397</v>
      </c>
      <c r="B29206" t="s">
        <v>92398</v>
      </c>
      <c r="C29206" t="s">
        <v>92399</v>
      </c>
      <c r="D29206" t="s">
        <v>49285</v>
      </c>
    </row>
    <row r="29207" spans="1:4" x14ac:dyDescent="0.25">
      <c r="A29207" t="s">
        <v>92400</v>
      </c>
      <c r="B29207" t="s">
        <v>92401</v>
      </c>
      <c r="C29207" t="s">
        <v>92402</v>
      </c>
      <c r="D29207" t="s">
        <v>49285</v>
      </c>
    </row>
    <row r="29208" spans="1:4" x14ac:dyDescent="0.25">
      <c r="A29208" t="s">
        <v>92403</v>
      </c>
      <c r="B29208" t="s">
        <v>92404</v>
      </c>
      <c r="C29208" t="s">
        <v>92405</v>
      </c>
      <c r="D29208" t="s">
        <v>49285</v>
      </c>
    </row>
    <row r="29209" spans="1:4" x14ac:dyDescent="0.25">
      <c r="A29209" t="s">
        <v>92406</v>
      </c>
      <c r="B29209" t="s">
        <v>92407</v>
      </c>
      <c r="C29209" t="s">
        <v>92408</v>
      </c>
      <c r="D29209" t="s">
        <v>23059</v>
      </c>
    </row>
    <row r="29210" spans="1:4" x14ac:dyDescent="0.25">
      <c r="A29210" t="s">
        <v>92409</v>
      </c>
      <c r="B29210" t="s">
        <v>92410</v>
      </c>
      <c r="C29210" t="s">
        <v>92411</v>
      </c>
      <c r="D29210" t="s">
        <v>23059</v>
      </c>
    </row>
    <row r="29211" spans="1:4" x14ac:dyDescent="0.25">
      <c r="A29211" t="s">
        <v>92412</v>
      </c>
      <c r="B29211" t="s">
        <v>92413</v>
      </c>
      <c r="C29211" t="s">
        <v>92414</v>
      </c>
      <c r="D29211" t="s">
        <v>23059</v>
      </c>
    </row>
    <row r="29212" spans="1:4" x14ac:dyDescent="0.25">
      <c r="A29212" t="s">
        <v>92415</v>
      </c>
      <c r="B29212" t="s">
        <v>92416</v>
      </c>
      <c r="C29212" t="s">
        <v>92417</v>
      </c>
      <c r="D29212" t="s">
        <v>91086</v>
      </c>
    </row>
    <row r="29213" spans="1:4" x14ac:dyDescent="0.25">
      <c r="A29213" t="s">
        <v>92418</v>
      </c>
      <c r="B29213" t="s">
        <v>92419</v>
      </c>
      <c r="C29213" t="s">
        <v>92420</v>
      </c>
      <c r="D29213" t="s">
        <v>74784</v>
      </c>
    </row>
    <row r="29214" spans="1:4" x14ac:dyDescent="0.25">
      <c r="A29214" t="s">
        <v>92421</v>
      </c>
      <c r="B29214" t="s">
        <v>92422</v>
      </c>
      <c r="C29214" t="s">
        <v>92423</v>
      </c>
      <c r="D29214" t="s">
        <v>90478</v>
      </c>
    </row>
    <row r="29215" spans="1:4" x14ac:dyDescent="0.25">
      <c r="A29215" t="s">
        <v>92424</v>
      </c>
      <c r="B29215" t="s">
        <v>92425</v>
      </c>
      <c r="C29215" t="s">
        <v>92426</v>
      </c>
      <c r="D29215" t="s">
        <v>90478</v>
      </c>
    </row>
    <row r="29216" spans="1:4" x14ac:dyDescent="0.25">
      <c r="A29216" t="s">
        <v>92427</v>
      </c>
      <c r="B29216" t="s">
        <v>92428</v>
      </c>
      <c r="C29216" t="s">
        <v>92429</v>
      </c>
      <c r="D29216" t="s">
        <v>90478</v>
      </c>
    </row>
    <row r="29217" spans="1:4" x14ac:dyDescent="0.25">
      <c r="A29217" t="s">
        <v>92430</v>
      </c>
      <c r="B29217" t="s">
        <v>92431</v>
      </c>
      <c r="C29217" t="s">
        <v>92432</v>
      </c>
      <c r="D29217" t="s">
        <v>20949</v>
      </c>
    </row>
    <row r="29218" spans="1:4" x14ac:dyDescent="0.25">
      <c r="A29218" t="s">
        <v>92433</v>
      </c>
      <c r="B29218" t="s">
        <v>92434</v>
      </c>
      <c r="C29218" t="s">
        <v>92435</v>
      </c>
      <c r="D29218" t="s">
        <v>92436</v>
      </c>
    </row>
    <row r="29219" spans="1:4" x14ac:dyDescent="0.25">
      <c r="A29219" t="s">
        <v>92437</v>
      </c>
      <c r="B29219" t="s">
        <v>92438</v>
      </c>
      <c r="C29219" t="s">
        <v>92439</v>
      </c>
      <c r="D29219" t="s">
        <v>92436</v>
      </c>
    </row>
    <row r="29220" spans="1:4" x14ac:dyDescent="0.25">
      <c r="A29220" t="s">
        <v>92440</v>
      </c>
      <c r="B29220" t="s">
        <v>92441</v>
      </c>
      <c r="C29220" t="s">
        <v>92442</v>
      </c>
      <c r="D29220" t="s">
        <v>92436</v>
      </c>
    </row>
    <row r="29221" spans="1:4" x14ac:dyDescent="0.25">
      <c r="A29221" t="s">
        <v>92443</v>
      </c>
      <c r="B29221" t="s">
        <v>92444</v>
      </c>
      <c r="C29221" t="s">
        <v>92445</v>
      </c>
      <c r="D29221" t="s">
        <v>92436</v>
      </c>
    </row>
    <row r="29222" spans="1:4" x14ac:dyDescent="0.25">
      <c r="A29222" t="s">
        <v>92446</v>
      </c>
      <c r="B29222" t="s">
        <v>92447</v>
      </c>
      <c r="C29222" t="s">
        <v>92448</v>
      </c>
      <c r="D29222" t="s">
        <v>92436</v>
      </c>
    </row>
    <row r="29223" spans="1:4" x14ac:dyDescent="0.25">
      <c r="A29223" t="s">
        <v>92449</v>
      </c>
      <c r="B29223" t="s">
        <v>92450</v>
      </c>
      <c r="C29223" t="s">
        <v>92451</v>
      </c>
      <c r="D29223" t="s">
        <v>23059</v>
      </c>
    </row>
    <row r="29224" spans="1:4" x14ac:dyDescent="0.25">
      <c r="A29224" t="s">
        <v>92452</v>
      </c>
      <c r="B29224" t="s">
        <v>92453</v>
      </c>
      <c r="C29224" t="s">
        <v>92454</v>
      </c>
      <c r="D29224" t="s">
        <v>23059</v>
      </c>
    </row>
    <row r="29225" spans="1:4" x14ac:dyDescent="0.25">
      <c r="A29225" t="s">
        <v>92455</v>
      </c>
      <c r="B29225" t="s">
        <v>92456</v>
      </c>
      <c r="C29225" t="s">
        <v>92457</v>
      </c>
      <c r="D29225" t="s">
        <v>23059</v>
      </c>
    </row>
    <row r="29226" spans="1:4" x14ac:dyDescent="0.25">
      <c r="A29226" t="s">
        <v>92458</v>
      </c>
      <c r="B29226" t="s">
        <v>92459</v>
      </c>
      <c r="C29226" t="s">
        <v>92460</v>
      </c>
      <c r="D29226" t="s">
        <v>23059</v>
      </c>
    </row>
    <row r="29227" spans="1:4" x14ac:dyDescent="0.25">
      <c r="A29227" t="s">
        <v>92461</v>
      </c>
      <c r="B29227" t="s">
        <v>92462</v>
      </c>
      <c r="C29227" t="s">
        <v>92463</v>
      </c>
      <c r="D29227" t="s">
        <v>23059</v>
      </c>
    </row>
    <row r="29228" spans="1:4" x14ac:dyDescent="0.25">
      <c r="A29228" t="s">
        <v>92464</v>
      </c>
      <c r="B29228" t="s">
        <v>92465</v>
      </c>
      <c r="C29228" t="s">
        <v>92466</v>
      </c>
      <c r="D29228" t="s">
        <v>19924</v>
      </c>
    </row>
    <row r="29229" spans="1:4" x14ac:dyDescent="0.25">
      <c r="A29229" t="s">
        <v>92467</v>
      </c>
      <c r="B29229" t="s">
        <v>92468</v>
      </c>
      <c r="C29229" t="s">
        <v>92469</v>
      </c>
      <c r="D29229" t="s">
        <v>23059</v>
      </c>
    </row>
    <row r="29230" spans="1:4" x14ac:dyDescent="0.25">
      <c r="A29230" t="s">
        <v>92470</v>
      </c>
      <c r="B29230" t="s">
        <v>92471</v>
      </c>
      <c r="C29230" t="s">
        <v>92472</v>
      </c>
      <c r="D29230" t="s">
        <v>89692</v>
      </c>
    </row>
    <row r="29231" spans="1:4" x14ac:dyDescent="0.25">
      <c r="A29231" t="s">
        <v>92473</v>
      </c>
      <c r="B29231" t="s">
        <v>92474</v>
      </c>
      <c r="C29231" t="s">
        <v>92475</v>
      </c>
      <c r="D29231" t="s">
        <v>88980</v>
      </c>
    </row>
    <row r="29232" spans="1:4" x14ac:dyDescent="0.25">
      <c r="A29232" t="s">
        <v>92476</v>
      </c>
      <c r="B29232" t="s">
        <v>92477</v>
      </c>
      <c r="C29232" t="s">
        <v>92478</v>
      </c>
      <c r="D29232" t="s">
        <v>88980</v>
      </c>
    </row>
    <row r="29233" spans="1:4" x14ac:dyDescent="0.25">
      <c r="A29233" t="s">
        <v>92479</v>
      </c>
      <c r="B29233" t="s">
        <v>92477</v>
      </c>
      <c r="C29233" t="s">
        <v>92480</v>
      </c>
      <c r="D29233" t="s">
        <v>88980</v>
      </c>
    </row>
    <row r="29234" spans="1:4" x14ac:dyDescent="0.25">
      <c r="A29234" t="s">
        <v>92481</v>
      </c>
      <c r="B29234" t="s">
        <v>92482</v>
      </c>
      <c r="C29234" t="s">
        <v>92483</v>
      </c>
      <c r="D29234" t="s">
        <v>49793</v>
      </c>
    </row>
    <row r="29235" spans="1:4" x14ac:dyDescent="0.25">
      <c r="A29235" t="s">
        <v>92484</v>
      </c>
      <c r="B29235" t="s">
        <v>92485</v>
      </c>
      <c r="C29235" t="s">
        <v>92486</v>
      </c>
      <c r="D29235" t="s">
        <v>23059</v>
      </c>
    </row>
    <row r="29236" spans="1:4" x14ac:dyDescent="0.25">
      <c r="A29236" t="s">
        <v>92487</v>
      </c>
      <c r="B29236" t="s">
        <v>92488</v>
      </c>
      <c r="C29236" t="s">
        <v>92489</v>
      </c>
      <c r="D29236" t="s">
        <v>23059</v>
      </c>
    </row>
    <row r="29237" spans="1:4" x14ac:dyDescent="0.25">
      <c r="A29237" t="s">
        <v>92490</v>
      </c>
      <c r="B29237" t="s">
        <v>92491</v>
      </c>
      <c r="C29237" t="s">
        <v>92492</v>
      </c>
      <c r="D29237" t="s">
        <v>86819</v>
      </c>
    </row>
    <row r="29238" spans="1:4" x14ac:dyDescent="0.25">
      <c r="A29238" t="s">
        <v>92493</v>
      </c>
      <c r="B29238" t="s">
        <v>92494</v>
      </c>
      <c r="C29238" t="s">
        <v>92495</v>
      </c>
      <c r="D29238" t="s">
        <v>25958</v>
      </c>
    </row>
    <row r="29239" spans="1:4" x14ac:dyDescent="0.25">
      <c r="A29239" t="s">
        <v>92496</v>
      </c>
      <c r="B29239" t="s">
        <v>92497</v>
      </c>
      <c r="C29239" t="s">
        <v>92498</v>
      </c>
      <c r="D29239" t="s">
        <v>25958</v>
      </c>
    </row>
    <row r="29240" spans="1:4" x14ac:dyDescent="0.25">
      <c r="A29240" t="s">
        <v>92499</v>
      </c>
      <c r="B29240" t="s">
        <v>92500</v>
      </c>
      <c r="C29240" t="s">
        <v>92501</v>
      </c>
      <c r="D29240" t="s">
        <v>25958</v>
      </c>
    </row>
    <row r="29241" spans="1:4" x14ac:dyDescent="0.25">
      <c r="A29241" t="s">
        <v>92502</v>
      </c>
      <c r="B29241" t="s">
        <v>92503</v>
      </c>
      <c r="C29241" t="s">
        <v>92504</v>
      </c>
      <c r="D29241" t="s">
        <v>83857</v>
      </c>
    </row>
    <row r="29242" spans="1:4" x14ac:dyDescent="0.25">
      <c r="A29242" t="s">
        <v>92505</v>
      </c>
      <c r="B29242" t="s">
        <v>92506</v>
      </c>
      <c r="C29242" t="s">
        <v>92507</v>
      </c>
      <c r="D29242" t="s">
        <v>92508</v>
      </c>
    </row>
    <row r="29243" spans="1:4" x14ac:dyDescent="0.25">
      <c r="A29243" t="s">
        <v>92509</v>
      </c>
      <c r="B29243" t="s">
        <v>92510</v>
      </c>
      <c r="C29243" t="s">
        <v>92511</v>
      </c>
      <c r="D29243" t="s">
        <v>92508</v>
      </c>
    </row>
    <row r="29244" spans="1:4" x14ac:dyDescent="0.25">
      <c r="A29244" t="s">
        <v>92512</v>
      </c>
      <c r="B29244" t="s">
        <v>92513</v>
      </c>
      <c r="C29244" t="s">
        <v>92514</v>
      </c>
      <c r="D29244" t="s">
        <v>92508</v>
      </c>
    </row>
    <row r="29245" spans="1:4" x14ac:dyDescent="0.25">
      <c r="A29245" t="s">
        <v>92515</v>
      </c>
      <c r="B29245" t="s">
        <v>92510</v>
      </c>
      <c r="C29245" t="s">
        <v>92516</v>
      </c>
      <c r="D29245" t="s">
        <v>92508</v>
      </c>
    </row>
    <row r="29246" spans="1:4" x14ac:dyDescent="0.25">
      <c r="A29246" t="s">
        <v>92517</v>
      </c>
      <c r="B29246" t="s">
        <v>92518</v>
      </c>
      <c r="C29246" t="s">
        <v>92519</v>
      </c>
      <c r="D29246" t="s">
        <v>92508</v>
      </c>
    </row>
    <row r="29247" spans="1:4" x14ac:dyDescent="0.25">
      <c r="A29247" t="s">
        <v>92520</v>
      </c>
      <c r="B29247" t="s">
        <v>92521</v>
      </c>
      <c r="C29247" t="s">
        <v>92522</v>
      </c>
      <c r="D29247" t="s">
        <v>37867</v>
      </c>
    </row>
    <row r="29248" spans="1:4" x14ac:dyDescent="0.25">
      <c r="A29248" t="s">
        <v>92523</v>
      </c>
      <c r="B29248" t="s">
        <v>92524</v>
      </c>
      <c r="C29248" t="s">
        <v>92525</v>
      </c>
      <c r="D29248" t="s">
        <v>92526</v>
      </c>
    </row>
    <row r="29249" spans="1:4" x14ac:dyDescent="0.25">
      <c r="A29249" t="s">
        <v>92527</v>
      </c>
      <c r="B29249" t="s">
        <v>92528</v>
      </c>
      <c r="C29249" t="s">
        <v>92529</v>
      </c>
      <c r="D29249" t="s">
        <v>19928</v>
      </c>
    </row>
    <row r="29250" spans="1:4" x14ac:dyDescent="0.25">
      <c r="A29250" t="s">
        <v>92530</v>
      </c>
      <c r="B29250" t="s">
        <v>92531</v>
      </c>
      <c r="C29250" t="s">
        <v>92532</v>
      </c>
      <c r="D29250" t="s">
        <v>23233</v>
      </c>
    </row>
    <row r="29251" spans="1:4" x14ac:dyDescent="0.25">
      <c r="A29251" t="s">
        <v>92533</v>
      </c>
      <c r="B29251" t="s">
        <v>92534</v>
      </c>
      <c r="C29251" t="s">
        <v>92535</v>
      </c>
      <c r="D29251" t="s">
        <v>23233</v>
      </c>
    </row>
    <row r="29252" spans="1:4" x14ac:dyDescent="0.25">
      <c r="A29252" t="s">
        <v>92536</v>
      </c>
      <c r="B29252" t="s">
        <v>92537</v>
      </c>
      <c r="C29252" t="s">
        <v>92538</v>
      </c>
      <c r="D29252" t="s">
        <v>82384</v>
      </c>
    </row>
    <row r="29253" spans="1:4" x14ac:dyDescent="0.25">
      <c r="A29253" t="s">
        <v>92539</v>
      </c>
      <c r="B29253" t="s">
        <v>92537</v>
      </c>
      <c r="C29253" t="s">
        <v>92540</v>
      </c>
      <c r="D29253" t="s">
        <v>82384</v>
      </c>
    </row>
    <row r="29254" spans="1:4" x14ac:dyDescent="0.25">
      <c r="A29254" t="s">
        <v>92541</v>
      </c>
      <c r="B29254" t="s">
        <v>92537</v>
      </c>
      <c r="C29254" t="s">
        <v>92542</v>
      </c>
      <c r="D29254" t="s">
        <v>82384</v>
      </c>
    </row>
    <row r="29255" spans="1:4" x14ac:dyDescent="0.25">
      <c r="A29255" t="s">
        <v>92543</v>
      </c>
      <c r="B29255" t="s">
        <v>92537</v>
      </c>
      <c r="C29255" t="s">
        <v>92544</v>
      </c>
      <c r="D29255" t="s">
        <v>82384</v>
      </c>
    </row>
    <row r="29256" spans="1:4" x14ac:dyDescent="0.25">
      <c r="A29256" t="s">
        <v>92545</v>
      </c>
      <c r="B29256" t="s">
        <v>92546</v>
      </c>
      <c r="C29256" t="s">
        <v>92547</v>
      </c>
      <c r="D29256" t="s">
        <v>82384</v>
      </c>
    </row>
    <row r="29257" spans="1:4" x14ac:dyDescent="0.25">
      <c r="A29257" t="s">
        <v>92548</v>
      </c>
      <c r="B29257" t="s">
        <v>92546</v>
      </c>
      <c r="C29257" t="s">
        <v>92549</v>
      </c>
      <c r="D29257" t="s">
        <v>82384</v>
      </c>
    </row>
    <row r="29258" spans="1:4" x14ac:dyDescent="0.25">
      <c r="A29258" t="s">
        <v>92550</v>
      </c>
      <c r="B29258" t="s">
        <v>92546</v>
      </c>
      <c r="C29258" t="s">
        <v>92551</v>
      </c>
      <c r="D29258" t="s">
        <v>82384</v>
      </c>
    </row>
    <row r="29259" spans="1:4" x14ac:dyDescent="0.25">
      <c r="A29259" t="s">
        <v>92552</v>
      </c>
      <c r="B29259" t="s">
        <v>92546</v>
      </c>
      <c r="C29259" t="s">
        <v>92553</v>
      </c>
      <c r="D29259" t="s">
        <v>82384</v>
      </c>
    </row>
    <row r="29260" spans="1:4" x14ac:dyDescent="0.25">
      <c r="A29260" t="s">
        <v>92554</v>
      </c>
      <c r="B29260" t="s">
        <v>92546</v>
      </c>
      <c r="C29260" t="s">
        <v>92555</v>
      </c>
      <c r="D29260" t="s">
        <v>82384</v>
      </c>
    </row>
    <row r="29261" spans="1:4" x14ac:dyDescent="0.25">
      <c r="A29261" t="s">
        <v>92556</v>
      </c>
      <c r="B29261" t="s">
        <v>92546</v>
      </c>
      <c r="C29261" t="s">
        <v>92557</v>
      </c>
      <c r="D29261" t="s">
        <v>82384</v>
      </c>
    </row>
    <row r="29262" spans="1:4" x14ac:dyDescent="0.25">
      <c r="A29262" t="s">
        <v>92558</v>
      </c>
      <c r="B29262" t="s">
        <v>92546</v>
      </c>
      <c r="C29262" t="s">
        <v>92559</v>
      </c>
      <c r="D29262" t="s">
        <v>82384</v>
      </c>
    </row>
    <row r="29263" spans="1:4" x14ac:dyDescent="0.25">
      <c r="A29263" t="s">
        <v>92560</v>
      </c>
      <c r="B29263" t="s">
        <v>92546</v>
      </c>
      <c r="C29263" t="s">
        <v>92561</v>
      </c>
      <c r="D29263" t="s">
        <v>82384</v>
      </c>
    </row>
    <row r="29264" spans="1:4" x14ac:dyDescent="0.25">
      <c r="A29264" t="s">
        <v>92562</v>
      </c>
      <c r="B29264" t="s">
        <v>92546</v>
      </c>
      <c r="C29264" t="s">
        <v>92563</v>
      </c>
      <c r="D29264" t="s">
        <v>82384</v>
      </c>
    </row>
    <row r="29265" spans="1:4" x14ac:dyDescent="0.25">
      <c r="A29265" t="s">
        <v>92564</v>
      </c>
      <c r="B29265" t="s">
        <v>92546</v>
      </c>
      <c r="C29265" t="s">
        <v>92565</v>
      </c>
      <c r="D29265" t="s">
        <v>82384</v>
      </c>
    </row>
    <row r="29266" spans="1:4" x14ac:dyDescent="0.25">
      <c r="A29266" t="s">
        <v>92566</v>
      </c>
      <c r="B29266" t="s">
        <v>92546</v>
      </c>
      <c r="C29266" t="s">
        <v>92567</v>
      </c>
      <c r="D29266" t="s">
        <v>82384</v>
      </c>
    </row>
    <row r="29267" spans="1:4" x14ac:dyDescent="0.25">
      <c r="A29267" t="s">
        <v>92568</v>
      </c>
      <c r="B29267" t="s">
        <v>92546</v>
      </c>
      <c r="C29267" t="s">
        <v>92569</v>
      </c>
      <c r="D29267" t="s">
        <v>82384</v>
      </c>
    </row>
    <row r="29268" spans="1:4" x14ac:dyDescent="0.25">
      <c r="A29268" t="s">
        <v>92570</v>
      </c>
      <c r="B29268" t="s">
        <v>92546</v>
      </c>
      <c r="C29268" t="s">
        <v>92571</v>
      </c>
      <c r="D29268" t="s">
        <v>82384</v>
      </c>
    </row>
    <row r="29269" spans="1:4" x14ac:dyDescent="0.25">
      <c r="A29269" t="s">
        <v>92572</v>
      </c>
      <c r="B29269" t="s">
        <v>92546</v>
      </c>
      <c r="C29269" t="s">
        <v>92573</v>
      </c>
      <c r="D29269" t="s">
        <v>82384</v>
      </c>
    </row>
    <row r="29270" spans="1:4" x14ac:dyDescent="0.25">
      <c r="A29270" t="s">
        <v>92574</v>
      </c>
      <c r="B29270" t="s">
        <v>92546</v>
      </c>
      <c r="C29270" t="s">
        <v>92575</v>
      </c>
      <c r="D29270" t="s">
        <v>82384</v>
      </c>
    </row>
    <row r="29271" spans="1:4" x14ac:dyDescent="0.25">
      <c r="A29271" t="s">
        <v>92576</v>
      </c>
      <c r="B29271" t="s">
        <v>92546</v>
      </c>
      <c r="C29271" t="s">
        <v>92577</v>
      </c>
      <c r="D29271" t="s">
        <v>82384</v>
      </c>
    </row>
    <row r="29272" spans="1:4" x14ac:dyDescent="0.25">
      <c r="A29272" t="s">
        <v>92578</v>
      </c>
      <c r="B29272" t="s">
        <v>92579</v>
      </c>
      <c r="C29272" t="s">
        <v>92580</v>
      </c>
      <c r="D29272" t="s">
        <v>82384</v>
      </c>
    </row>
    <row r="29273" spans="1:4" x14ac:dyDescent="0.25">
      <c r="A29273" t="s">
        <v>92581</v>
      </c>
      <c r="B29273" t="s">
        <v>92582</v>
      </c>
      <c r="C29273" t="s">
        <v>92583</v>
      </c>
      <c r="D29273" t="s">
        <v>82384</v>
      </c>
    </row>
    <row r="29274" spans="1:4" x14ac:dyDescent="0.25">
      <c r="A29274" t="s">
        <v>92584</v>
      </c>
      <c r="B29274" t="s">
        <v>92585</v>
      </c>
      <c r="C29274" t="s">
        <v>92586</v>
      </c>
      <c r="D29274" t="s">
        <v>82384</v>
      </c>
    </row>
    <row r="29275" spans="1:4" x14ac:dyDescent="0.25">
      <c r="A29275" t="s">
        <v>92587</v>
      </c>
      <c r="B29275" t="s">
        <v>92585</v>
      </c>
      <c r="C29275" t="s">
        <v>92588</v>
      </c>
      <c r="D29275" t="s">
        <v>82384</v>
      </c>
    </row>
    <row r="29276" spans="1:4" x14ac:dyDescent="0.25">
      <c r="A29276" t="s">
        <v>92589</v>
      </c>
      <c r="B29276" t="s">
        <v>92585</v>
      </c>
      <c r="C29276" t="s">
        <v>92590</v>
      </c>
      <c r="D29276" t="s">
        <v>82384</v>
      </c>
    </row>
    <row r="29277" spans="1:4" x14ac:dyDescent="0.25">
      <c r="A29277" t="s">
        <v>92591</v>
      </c>
      <c r="B29277" t="s">
        <v>92582</v>
      </c>
      <c r="C29277" t="s">
        <v>92592</v>
      </c>
      <c r="D29277" t="s">
        <v>82384</v>
      </c>
    </row>
    <row r="29278" spans="1:4" x14ac:dyDescent="0.25">
      <c r="A29278" t="s">
        <v>92593</v>
      </c>
      <c r="B29278" t="s">
        <v>92582</v>
      </c>
      <c r="C29278" t="s">
        <v>92594</v>
      </c>
      <c r="D29278" t="s">
        <v>82384</v>
      </c>
    </row>
    <row r="29279" spans="1:4" x14ac:dyDescent="0.25">
      <c r="A29279" t="s">
        <v>92595</v>
      </c>
      <c r="B29279" t="s">
        <v>92582</v>
      </c>
      <c r="C29279" t="s">
        <v>92596</v>
      </c>
      <c r="D29279" t="s">
        <v>82384</v>
      </c>
    </row>
    <row r="29280" spans="1:4" x14ac:dyDescent="0.25">
      <c r="A29280" t="s">
        <v>92597</v>
      </c>
      <c r="B29280" t="s">
        <v>92582</v>
      </c>
      <c r="C29280" t="s">
        <v>92598</v>
      </c>
      <c r="D29280" t="s">
        <v>82384</v>
      </c>
    </row>
    <row r="29281" spans="1:4" x14ac:dyDescent="0.25">
      <c r="A29281" t="s">
        <v>92599</v>
      </c>
      <c r="B29281" t="s">
        <v>92582</v>
      </c>
      <c r="C29281" t="s">
        <v>92600</v>
      </c>
      <c r="D29281" t="s">
        <v>82384</v>
      </c>
    </row>
    <row r="29282" spans="1:4" x14ac:dyDescent="0.25">
      <c r="A29282" t="s">
        <v>92601</v>
      </c>
      <c r="B29282" t="s">
        <v>92582</v>
      </c>
      <c r="C29282" t="s">
        <v>92602</v>
      </c>
      <c r="D29282" t="s">
        <v>82384</v>
      </c>
    </row>
    <row r="29283" spans="1:4" x14ac:dyDescent="0.25">
      <c r="A29283" t="s">
        <v>92603</v>
      </c>
      <c r="B29283" t="s">
        <v>92582</v>
      </c>
      <c r="C29283" t="s">
        <v>92604</v>
      </c>
      <c r="D29283" t="s">
        <v>82384</v>
      </c>
    </row>
    <row r="29284" spans="1:4" x14ac:dyDescent="0.25">
      <c r="A29284" t="s">
        <v>92605</v>
      </c>
      <c r="B29284" t="s">
        <v>92582</v>
      </c>
      <c r="C29284" t="s">
        <v>92606</v>
      </c>
      <c r="D29284" t="s">
        <v>82384</v>
      </c>
    </row>
    <row r="29285" spans="1:4" x14ac:dyDescent="0.25">
      <c r="A29285" t="s">
        <v>92607</v>
      </c>
      <c r="B29285" t="s">
        <v>92582</v>
      </c>
      <c r="C29285" t="s">
        <v>92608</v>
      </c>
      <c r="D29285" t="s">
        <v>82384</v>
      </c>
    </row>
    <row r="29286" spans="1:4" x14ac:dyDescent="0.25">
      <c r="A29286" t="s">
        <v>92609</v>
      </c>
      <c r="B29286" t="s">
        <v>92582</v>
      </c>
      <c r="C29286" t="s">
        <v>92610</v>
      </c>
      <c r="D29286" t="s">
        <v>82384</v>
      </c>
    </row>
    <row r="29287" spans="1:4" x14ac:dyDescent="0.25">
      <c r="A29287" t="s">
        <v>92611</v>
      </c>
      <c r="B29287" t="s">
        <v>92582</v>
      </c>
      <c r="C29287" t="s">
        <v>92612</v>
      </c>
      <c r="D29287" t="s">
        <v>82384</v>
      </c>
    </row>
    <row r="29288" spans="1:4" x14ac:dyDescent="0.25">
      <c r="A29288" t="s">
        <v>92613</v>
      </c>
      <c r="B29288" t="s">
        <v>92582</v>
      </c>
      <c r="C29288" t="s">
        <v>92614</v>
      </c>
      <c r="D29288" t="s">
        <v>82384</v>
      </c>
    </row>
    <row r="29289" spans="1:4" x14ac:dyDescent="0.25">
      <c r="A29289" t="s">
        <v>92615</v>
      </c>
      <c r="B29289" t="s">
        <v>92582</v>
      </c>
      <c r="C29289" t="s">
        <v>92571</v>
      </c>
      <c r="D29289" t="s">
        <v>82384</v>
      </c>
    </row>
    <row r="29290" spans="1:4" x14ac:dyDescent="0.25">
      <c r="A29290" t="s">
        <v>92616</v>
      </c>
      <c r="B29290" t="s">
        <v>92582</v>
      </c>
      <c r="C29290" t="s">
        <v>92573</v>
      </c>
      <c r="D29290" t="s">
        <v>82384</v>
      </c>
    </row>
    <row r="29291" spans="1:4" x14ac:dyDescent="0.25">
      <c r="A29291" t="s">
        <v>92617</v>
      </c>
      <c r="B29291" t="s">
        <v>92582</v>
      </c>
      <c r="C29291" t="s">
        <v>92575</v>
      </c>
      <c r="D29291" t="s">
        <v>82384</v>
      </c>
    </row>
    <row r="29292" spans="1:4" x14ac:dyDescent="0.25">
      <c r="A29292" t="s">
        <v>92618</v>
      </c>
      <c r="B29292" t="s">
        <v>92582</v>
      </c>
      <c r="C29292" t="s">
        <v>92619</v>
      </c>
      <c r="D29292" t="s">
        <v>82384</v>
      </c>
    </row>
    <row r="29293" spans="1:4" x14ac:dyDescent="0.25">
      <c r="A29293" t="s">
        <v>92620</v>
      </c>
      <c r="B29293" t="s">
        <v>92621</v>
      </c>
      <c r="C29293" t="s">
        <v>92622</v>
      </c>
      <c r="D29293" t="s">
        <v>82384</v>
      </c>
    </row>
    <row r="29294" spans="1:4" x14ac:dyDescent="0.25">
      <c r="A29294" t="s">
        <v>92623</v>
      </c>
      <c r="B29294" t="s">
        <v>92624</v>
      </c>
      <c r="C29294" t="s">
        <v>92625</v>
      </c>
      <c r="D29294" t="s">
        <v>48700</v>
      </c>
    </row>
    <row r="29295" spans="1:4" x14ac:dyDescent="0.25">
      <c r="A29295" t="s">
        <v>92626</v>
      </c>
      <c r="B29295" t="s">
        <v>92627</v>
      </c>
      <c r="C29295" t="s">
        <v>92628</v>
      </c>
      <c r="D29295" t="s">
        <v>48700</v>
      </c>
    </row>
    <row r="29296" spans="1:4" x14ac:dyDescent="0.25">
      <c r="A29296" t="s">
        <v>92629</v>
      </c>
      <c r="B29296" t="s">
        <v>92630</v>
      </c>
      <c r="C29296" t="s">
        <v>92631</v>
      </c>
      <c r="D29296" t="s">
        <v>92632</v>
      </c>
    </row>
    <row r="29297" spans="1:4" x14ac:dyDescent="0.25">
      <c r="A29297" t="s">
        <v>92633</v>
      </c>
      <c r="B29297" t="s">
        <v>84462</v>
      </c>
      <c r="C29297" t="s">
        <v>92634</v>
      </c>
      <c r="D29297" t="s">
        <v>24785</v>
      </c>
    </row>
    <row r="29298" spans="1:4" x14ac:dyDescent="0.25">
      <c r="A29298" t="s">
        <v>92635</v>
      </c>
      <c r="B29298" t="s">
        <v>92636</v>
      </c>
      <c r="C29298" t="s">
        <v>92637</v>
      </c>
      <c r="D29298" t="s">
        <v>92638</v>
      </c>
    </row>
    <row r="29299" spans="1:4" x14ac:dyDescent="0.25">
      <c r="A29299" t="s">
        <v>92639</v>
      </c>
      <c r="B29299" t="s">
        <v>92640</v>
      </c>
      <c r="C29299" t="s">
        <v>92641</v>
      </c>
      <c r="D29299" t="s">
        <v>20949</v>
      </c>
    </row>
    <row r="29300" spans="1:4" x14ac:dyDescent="0.25">
      <c r="A29300" t="s">
        <v>92642</v>
      </c>
      <c r="B29300" t="s">
        <v>92643</v>
      </c>
      <c r="C29300" t="s">
        <v>92644</v>
      </c>
      <c r="D29300" t="s">
        <v>20949</v>
      </c>
    </row>
    <row r="29301" spans="1:4" x14ac:dyDescent="0.25">
      <c r="A29301" t="s">
        <v>92645</v>
      </c>
      <c r="B29301" t="s">
        <v>92646</v>
      </c>
      <c r="C29301" t="s">
        <v>92647</v>
      </c>
      <c r="D29301" t="s">
        <v>81919</v>
      </c>
    </row>
    <row r="29302" spans="1:4" x14ac:dyDescent="0.25">
      <c r="A29302" t="s">
        <v>92648</v>
      </c>
      <c r="B29302" t="s">
        <v>92649</v>
      </c>
      <c r="C29302" t="s">
        <v>92650</v>
      </c>
      <c r="D29302" t="s">
        <v>81919</v>
      </c>
    </row>
    <row r="29303" spans="1:4" x14ac:dyDescent="0.25">
      <c r="A29303" t="s">
        <v>92651</v>
      </c>
      <c r="B29303" t="s">
        <v>92652</v>
      </c>
      <c r="C29303" t="s">
        <v>92653</v>
      </c>
      <c r="D29303" t="s">
        <v>81919</v>
      </c>
    </row>
    <row r="29304" spans="1:4" x14ac:dyDescent="0.25">
      <c r="A29304" t="s">
        <v>92654</v>
      </c>
      <c r="B29304" t="s">
        <v>92655</v>
      </c>
      <c r="C29304" t="s">
        <v>92656</v>
      </c>
      <c r="D29304" t="s">
        <v>81919</v>
      </c>
    </row>
    <row r="29305" spans="1:4" x14ac:dyDescent="0.25">
      <c r="A29305" t="s">
        <v>92657</v>
      </c>
      <c r="B29305" t="s">
        <v>92658</v>
      </c>
      <c r="C29305" t="s">
        <v>92659</v>
      </c>
      <c r="D29305" t="s">
        <v>81919</v>
      </c>
    </row>
    <row r="29306" spans="1:4" x14ac:dyDescent="0.25">
      <c r="A29306" t="s">
        <v>92660</v>
      </c>
      <c r="B29306" t="s">
        <v>92661</v>
      </c>
      <c r="C29306" t="s">
        <v>92662</v>
      </c>
      <c r="D29306" t="s">
        <v>74537</v>
      </c>
    </row>
    <row r="29307" spans="1:4" x14ac:dyDescent="0.25">
      <c r="A29307" t="s">
        <v>92663</v>
      </c>
      <c r="B29307" t="s">
        <v>92664</v>
      </c>
      <c r="C29307" t="s">
        <v>92665</v>
      </c>
      <c r="D29307" t="s">
        <v>78310</v>
      </c>
    </row>
    <row r="29308" spans="1:4" x14ac:dyDescent="0.25">
      <c r="A29308" t="s">
        <v>92666</v>
      </c>
      <c r="B29308" t="s">
        <v>92667</v>
      </c>
      <c r="C29308" t="s">
        <v>92668</v>
      </c>
      <c r="D29308" t="s">
        <v>92669</v>
      </c>
    </row>
    <row r="29309" spans="1:4" x14ac:dyDescent="0.25">
      <c r="A29309" t="s">
        <v>92670</v>
      </c>
      <c r="B29309" t="s">
        <v>92671</v>
      </c>
      <c r="C29309" t="s">
        <v>92672</v>
      </c>
      <c r="D29309" t="s">
        <v>92137</v>
      </c>
    </row>
    <row r="29310" spans="1:4" x14ac:dyDescent="0.25">
      <c r="A29310" t="s">
        <v>92673</v>
      </c>
      <c r="B29310" t="s">
        <v>92674</v>
      </c>
      <c r="C29310" t="s">
        <v>92675</v>
      </c>
      <c r="D29310" t="s">
        <v>48753</v>
      </c>
    </row>
    <row r="29311" spans="1:4" x14ac:dyDescent="0.25">
      <c r="A29311" t="s">
        <v>92676</v>
      </c>
      <c r="B29311" t="s">
        <v>92677</v>
      </c>
      <c r="C29311" t="s">
        <v>92678</v>
      </c>
      <c r="D29311" t="s">
        <v>48753</v>
      </c>
    </row>
    <row r="29312" spans="1:4" x14ac:dyDescent="0.25">
      <c r="A29312" t="s">
        <v>92679</v>
      </c>
      <c r="B29312" t="s">
        <v>92680</v>
      </c>
      <c r="C29312" t="s">
        <v>92681</v>
      </c>
      <c r="D29312" t="s">
        <v>85930</v>
      </c>
    </row>
    <row r="29313" spans="1:4" x14ac:dyDescent="0.25">
      <c r="A29313" t="s">
        <v>92682</v>
      </c>
      <c r="B29313" t="s">
        <v>92683</v>
      </c>
      <c r="C29313" t="s">
        <v>92684</v>
      </c>
      <c r="D29313" t="s">
        <v>20583</v>
      </c>
    </row>
    <row r="29314" spans="1:4" x14ac:dyDescent="0.25">
      <c r="A29314" t="s">
        <v>92685</v>
      </c>
      <c r="B29314" t="s">
        <v>92686</v>
      </c>
      <c r="C29314" t="s">
        <v>92687</v>
      </c>
      <c r="D29314" t="s">
        <v>20583</v>
      </c>
    </row>
    <row r="29315" spans="1:4" x14ac:dyDescent="0.25">
      <c r="A29315" t="s">
        <v>92688</v>
      </c>
      <c r="B29315" t="s">
        <v>92689</v>
      </c>
      <c r="C29315" t="s">
        <v>92690</v>
      </c>
      <c r="D29315" t="s">
        <v>20583</v>
      </c>
    </row>
    <row r="29316" spans="1:4" x14ac:dyDescent="0.25">
      <c r="A29316" t="s">
        <v>92691</v>
      </c>
      <c r="B29316" t="s">
        <v>92692</v>
      </c>
      <c r="C29316" t="s">
        <v>92693</v>
      </c>
      <c r="D29316" t="s">
        <v>20583</v>
      </c>
    </row>
    <row r="29317" spans="1:4" x14ac:dyDescent="0.25">
      <c r="A29317" t="s">
        <v>92694</v>
      </c>
      <c r="B29317" t="s">
        <v>92695</v>
      </c>
      <c r="C29317" t="s">
        <v>92696</v>
      </c>
      <c r="D29317" t="s">
        <v>20583</v>
      </c>
    </row>
    <row r="29318" spans="1:4" x14ac:dyDescent="0.25">
      <c r="A29318" t="s">
        <v>92697</v>
      </c>
      <c r="B29318" t="s">
        <v>92698</v>
      </c>
      <c r="C29318" t="s">
        <v>92699</v>
      </c>
      <c r="D29318" t="s">
        <v>92700</v>
      </c>
    </row>
    <row r="29319" spans="1:4" x14ac:dyDescent="0.25">
      <c r="A29319" t="s">
        <v>92701</v>
      </c>
      <c r="B29319" t="s">
        <v>92702</v>
      </c>
      <c r="C29319" t="s">
        <v>92703</v>
      </c>
      <c r="D29319" t="s">
        <v>92700</v>
      </c>
    </row>
    <row r="29320" spans="1:4" x14ac:dyDescent="0.25">
      <c r="A29320" t="s">
        <v>92704</v>
      </c>
      <c r="B29320" t="s">
        <v>92705</v>
      </c>
      <c r="C29320" t="s">
        <v>92706</v>
      </c>
      <c r="D29320" t="s">
        <v>92700</v>
      </c>
    </row>
    <row r="29321" spans="1:4" x14ac:dyDescent="0.25">
      <c r="A29321" t="s">
        <v>92707</v>
      </c>
      <c r="B29321" t="s">
        <v>92708</v>
      </c>
      <c r="C29321" t="s">
        <v>92709</v>
      </c>
      <c r="D29321" t="s">
        <v>92700</v>
      </c>
    </row>
    <row r="29322" spans="1:4" x14ac:dyDescent="0.25">
      <c r="A29322" t="s">
        <v>92710</v>
      </c>
      <c r="B29322" t="s">
        <v>92711</v>
      </c>
      <c r="C29322" t="s">
        <v>92712</v>
      </c>
      <c r="D29322" t="s">
        <v>23059</v>
      </c>
    </row>
    <row r="29323" spans="1:4" x14ac:dyDescent="0.25">
      <c r="A29323" t="s">
        <v>92713</v>
      </c>
      <c r="B29323" t="s">
        <v>92714</v>
      </c>
      <c r="C29323" t="s">
        <v>92715</v>
      </c>
      <c r="D29323" t="s">
        <v>23059</v>
      </c>
    </row>
    <row r="29324" spans="1:4" x14ac:dyDescent="0.25">
      <c r="A29324" t="s">
        <v>92716</v>
      </c>
      <c r="B29324" t="s">
        <v>92717</v>
      </c>
      <c r="C29324" t="s">
        <v>92718</v>
      </c>
      <c r="D29324" t="s">
        <v>23059</v>
      </c>
    </row>
    <row r="29325" spans="1:4" x14ac:dyDescent="0.25">
      <c r="A29325" t="s">
        <v>92719</v>
      </c>
      <c r="B29325" t="s">
        <v>92720</v>
      </c>
      <c r="C29325" t="s">
        <v>92721</v>
      </c>
      <c r="D29325" t="s">
        <v>49232</v>
      </c>
    </row>
    <row r="29326" spans="1:4" x14ac:dyDescent="0.25">
      <c r="A29326" t="s">
        <v>92722</v>
      </c>
      <c r="B29326" t="s">
        <v>92723</v>
      </c>
      <c r="C29326" t="s">
        <v>92724</v>
      </c>
      <c r="D29326" t="s">
        <v>24639</v>
      </c>
    </row>
    <row r="29327" spans="1:4" x14ac:dyDescent="0.25">
      <c r="A29327" t="s">
        <v>92725</v>
      </c>
      <c r="B29327" t="s">
        <v>92726</v>
      </c>
      <c r="C29327" t="s">
        <v>92727</v>
      </c>
      <c r="D29327" t="s">
        <v>24639</v>
      </c>
    </row>
    <row r="29328" spans="1:4" x14ac:dyDescent="0.25">
      <c r="A29328" t="s">
        <v>92728</v>
      </c>
      <c r="B29328" t="s">
        <v>92729</v>
      </c>
      <c r="C29328" t="s">
        <v>92730</v>
      </c>
      <c r="D29328" t="s">
        <v>82160</v>
      </c>
    </row>
    <row r="29329" spans="1:4" x14ac:dyDescent="0.25">
      <c r="A29329" t="s">
        <v>92731</v>
      </c>
      <c r="B29329" t="s">
        <v>92732</v>
      </c>
      <c r="C29329" t="s">
        <v>92733</v>
      </c>
      <c r="D29329" t="s">
        <v>82160</v>
      </c>
    </row>
    <row r="29330" spans="1:4" x14ac:dyDescent="0.25">
      <c r="A29330" t="s">
        <v>92734</v>
      </c>
      <c r="B29330" t="s">
        <v>92735</v>
      </c>
      <c r="C29330" t="s">
        <v>92736</v>
      </c>
      <c r="D29330" t="s">
        <v>82160</v>
      </c>
    </row>
    <row r="29331" spans="1:4" x14ac:dyDescent="0.25">
      <c r="A29331" t="s">
        <v>92737</v>
      </c>
      <c r="B29331" t="s">
        <v>92738</v>
      </c>
      <c r="C29331" t="s">
        <v>92739</v>
      </c>
      <c r="D29331" t="s">
        <v>82160</v>
      </c>
    </row>
    <row r="29332" spans="1:4" x14ac:dyDescent="0.25">
      <c r="A29332" t="s">
        <v>92740</v>
      </c>
      <c r="B29332" t="s">
        <v>92741</v>
      </c>
      <c r="C29332" t="s">
        <v>92742</v>
      </c>
      <c r="D29332" t="s">
        <v>82160</v>
      </c>
    </row>
    <row r="29333" spans="1:4" x14ac:dyDescent="0.25">
      <c r="A29333" t="s">
        <v>92743</v>
      </c>
      <c r="B29333" t="s">
        <v>92744</v>
      </c>
      <c r="C29333" t="s">
        <v>92745</v>
      </c>
      <c r="D29333" t="s">
        <v>82160</v>
      </c>
    </row>
    <row r="29334" spans="1:4" x14ac:dyDescent="0.25">
      <c r="A29334" t="s">
        <v>92746</v>
      </c>
      <c r="B29334" t="s">
        <v>92747</v>
      </c>
      <c r="C29334" t="s">
        <v>92748</v>
      </c>
      <c r="D29334" t="s">
        <v>88980</v>
      </c>
    </row>
    <row r="29335" spans="1:4" x14ac:dyDescent="0.25">
      <c r="A29335" t="s">
        <v>92749</v>
      </c>
      <c r="B29335" t="s">
        <v>92750</v>
      </c>
      <c r="C29335" t="s">
        <v>92751</v>
      </c>
      <c r="D29335" t="s">
        <v>88980</v>
      </c>
    </row>
    <row r="29336" spans="1:4" x14ac:dyDescent="0.25">
      <c r="A29336" t="s">
        <v>92752</v>
      </c>
      <c r="B29336" t="s">
        <v>92753</v>
      </c>
      <c r="C29336" t="s">
        <v>92754</v>
      </c>
      <c r="D29336" t="s">
        <v>89759</v>
      </c>
    </row>
    <row r="29337" spans="1:4" x14ac:dyDescent="0.25">
      <c r="A29337" t="s">
        <v>92755</v>
      </c>
      <c r="B29337" t="s">
        <v>92756</v>
      </c>
      <c r="C29337" t="s">
        <v>92757</v>
      </c>
      <c r="D29337" t="s">
        <v>89621</v>
      </c>
    </row>
    <row r="29338" spans="1:4" x14ac:dyDescent="0.25">
      <c r="A29338" t="s">
        <v>92758</v>
      </c>
      <c r="B29338" t="s">
        <v>92759</v>
      </c>
      <c r="C29338" t="s">
        <v>92760</v>
      </c>
      <c r="D29338" t="s">
        <v>89621</v>
      </c>
    </row>
    <row r="29339" spans="1:4" x14ac:dyDescent="0.25">
      <c r="A29339" t="s">
        <v>92761</v>
      </c>
      <c r="B29339" t="s">
        <v>92762</v>
      </c>
      <c r="C29339" t="s">
        <v>92763</v>
      </c>
      <c r="D29339" t="s">
        <v>89621</v>
      </c>
    </row>
    <row r="29340" spans="1:4" x14ac:dyDescent="0.25">
      <c r="A29340" t="s">
        <v>92764</v>
      </c>
      <c r="B29340" t="s">
        <v>92765</v>
      </c>
      <c r="C29340" t="s">
        <v>92766</v>
      </c>
      <c r="D29340" t="s">
        <v>89621</v>
      </c>
    </row>
    <row r="29341" spans="1:4" x14ac:dyDescent="0.25">
      <c r="A29341" t="s">
        <v>92767</v>
      </c>
      <c r="B29341" t="s">
        <v>92768</v>
      </c>
      <c r="C29341" t="s">
        <v>92769</v>
      </c>
      <c r="D29341" t="s">
        <v>89621</v>
      </c>
    </row>
    <row r="29342" spans="1:4" x14ac:dyDescent="0.25">
      <c r="A29342" t="s">
        <v>92770</v>
      </c>
      <c r="B29342" t="s">
        <v>92771</v>
      </c>
      <c r="C29342" t="s">
        <v>92772</v>
      </c>
      <c r="D29342" t="s">
        <v>92773</v>
      </c>
    </row>
    <row r="29343" spans="1:4" x14ac:dyDescent="0.25">
      <c r="A29343" t="s">
        <v>92774</v>
      </c>
      <c r="B29343" t="s">
        <v>92775</v>
      </c>
      <c r="C29343" t="s">
        <v>92776</v>
      </c>
      <c r="D29343" t="s">
        <v>88586</v>
      </c>
    </row>
    <row r="29344" spans="1:4" x14ac:dyDescent="0.25">
      <c r="A29344" t="s">
        <v>92777</v>
      </c>
      <c r="B29344" t="s">
        <v>92778</v>
      </c>
      <c r="C29344" t="s">
        <v>92779</v>
      </c>
      <c r="D29344" t="s">
        <v>25925</v>
      </c>
    </row>
    <row r="29345" spans="1:4" x14ac:dyDescent="0.25">
      <c r="A29345" t="s">
        <v>92780</v>
      </c>
      <c r="B29345" t="s">
        <v>92781</v>
      </c>
      <c r="C29345" t="s">
        <v>92782</v>
      </c>
      <c r="D29345" t="s">
        <v>92783</v>
      </c>
    </row>
    <row r="29346" spans="1:4" x14ac:dyDescent="0.25">
      <c r="A29346" t="s">
        <v>92784</v>
      </c>
      <c r="B29346" t="s">
        <v>92785</v>
      </c>
      <c r="C29346" t="s">
        <v>92786</v>
      </c>
      <c r="D29346" t="s">
        <v>89509</v>
      </c>
    </row>
    <row r="29347" spans="1:4" x14ac:dyDescent="0.25">
      <c r="A29347" t="s">
        <v>92787</v>
      </c>
      <c r="B29347" t="s">
        <v>92788</v>
      </c>
      <c r="C29347" t="s">
        <v>92789</v>
      </c>
      <c r="D29347" t="s">
        <v>23059</v>
      </c>
    </row>
    <row r="29348" spans="1:4" x14ac:dyDescent="0.25">
      <c r="A29348" t="s">
        <v>92790</v>
      </c>
      <c r="B29348" t="s">
        <v>92791</v>
      </c>
      <c r="C29348" t="s">
        <v>92792</v>
      </c>
      <c r="D29348" t="s">
        <v>23059</v>
      </c>
    </row>
    <row r="29349" spans="1:4" x14ac:dyDescent="0.25">
      <c r="A29349" t="s">
        <v>92793</v>
      </c>
      <c r="B29349" t="s">
        <v>92794</v>
      </c>
      <c r="C29349" t="s">
        <v>92795</v>
      </c>
      <c r="D29349" t="s">
        <v>23059</v>
      </c>
    </row>
    <row r="29350" spans="1:4" x14ac:dyDescent="0.25">
      <c r="A29350" t="s">
        <v>92796</v>
      </c>
      <c r="B29350" t="s">
        <v>92797</v>
      </c>
      <c r="C29350" t="s">
        <v>92798</v>
      </c>
      <c r="D29350" t="s">
        <v>25968</v>
      </c>
    </row>
    <row r="29351" spans="1:4" x14ac:dyDescent="0.25">
      <c r="A29351" t="s">
        <v>92799</v>
      </c>
      <c r="B29351" t="s">
        <v>92797</v>
      </c>
      <c r="C29351" t="s">
        <v>92800</v>
      </c>
      <c r="D29351" t="s">
        <v>25968</v>
      </c>
    </row>
    <row r="29352" spans="1:4" x14ac:dyDescent="0.25">
      <c r="A29352" t="s">
        <v>92801</v>
      </c>
      <c r="B29352" t="s">
        <v>92802</v>
      </c>
      <c r="C29352" t="s">
        <v>92803</v>
      </c>
      <c r="D29352" t="s">
        <v>78310</v>
      </c>
    </row>
    <row r="29353" spans="1:4" x14ac:dyDescent="0.25">
      <c r="A29353" t="s">
        <v>92804</v>
      </c>
      <c r="B29353" t="s">
        <v>92805</v>
      </c>
      <c r="C29353" t="s">
        <v>92806</v>
      </c>
      <c r="D29353" t="s">
        <v>78310</v>
      </c>
    </row>
    <row r="29354" spans="1:4" x14ac:dyDescent="0.25">
      <c r="A29354" t="s">
        <v>92807</v>
      </c>
      <c r="B29354" t="s">
        <v>92808</v>
      </c>
      <c r="C29354" t="s">
        <v>92809</v>
      </c>
      <c r="D29354" t="s">
        <v>82219</v>
      </c>
    </row>
    <row r="29355" spans="1:4" x14ac:dyDescent="0.25">
      <c r="A29355" t="s">
        <v>92810</v>
      </c>
      <c r="B29355" t="s">
        <v>92811</v>
      </c>
      <c r="C29355" t="s">
        <v>92812</v>
      </c>
      <c r="D29355" t="s">
        <v>82219</v>
      </c>
    </row>
    <row r="29356" spans="1:4" x14ac:dyDescent="0.25">
      <c r="A29356" t="s">
        <v>92813</v>
      </c>
      <c r="B29356" t="s">
        <v>92814</v>
      </c>
      <c r="C29356" t="s">
        <v>92815</v>
      </c>
      <c r="D29356" t="s">
        <v>88096</v>
      </c>
    </row>
    <row r="29357" spans="1:4" x14ac:dyDescent="0.25">
      <c r="A29357" t="s">
        <v>92816</v>
      </c>
      <c r="B29357" t="s">
        <v>92814</v>
      </c>
      <c r="C29357" t="s">
        <v>92817</v>
      </c>
      <c r="D29357" t="s">
        <v>88096</v>
      </c>
    </row>
    <row r="29358" spans="1:4" x14ac:dyDescent="0.25">
      <c r="A29358" t="s">
        <v>92818</v>
      </c>
      <c r="B29358" t="s">
        <v>92819</v>
      </c>
      <c r="C29358" t="s">
        <v>92820</v>
      </c>
      <c r="D29358" t="s">
        <v>26203</v>
      </c>
    </row>
    <row r="29359" spans="1:4" x14ac:dyDescent="0.25">
      <c r="A29359" t="s">
        <v>92821</v>
      </c>
      <c r="B29359" t="s">
        <v>92822</v>
      </c>
      <c r="C29359" t="s">
        <v>92823</v>
      </c>
      <c r="D29359" t="s">
        <v>92824</v>
      </c>
    </row>
    <row r="29360" spans="1:4" x14ac:dyDescent="0.25">
      <c r="A29360" t="s">
        <v>92825</v>
      </c>
      <c r="B29360" t="s">
        <v>92826</v>
      </c>
      <c r="C29360" t="s">
        <v>92827</v>
      </c>
      <c r="D29360" t="s">
        <v>83878</v>
      </c>
    </row>
    <row r="29361" spans="1:4" x14ac:dyDescent="0.25">
      <c r="A29361" t="s">
        <v>92828</v>
      </c>
      <c r="B29361" t="s">
        <v>92829</v>
      </c>
      <c r="C29361" t="s">
        <v>92830</v>
      </c>
      <c r="D29361" t="s">
        <v>92242</v>
      </c>
    </row>
    <row r="29362" spans="1:4" x14ac:dyDescent="0.25">
      <c r="A29362" t="s">
        <v>92831</v>
      </c>
      <c r="B29362" t="s">
        <v>92832</v>
      </c>
      <c r="C29362" t="s">
        <v>92833</v>
      </c>
      <c r="D29362" t="s">
        <v>25968</v>
      </c>
    </row>
    <row r="29363" spans="1:4" x14ac:dyDescent="0.25">
      <c r="A29363" t="s">
        <v>92834</v>
      </c>
      <c r="B29363" t="s">
        <v>92835</v>
      </c>
      <c r="C29363" t="s">
        <v>92836</v>
      </c>
      <c r="D29363" t="s">
        <v>30166</v>
      </c>
    </row>
    <row r="29364" spans="1:4" x14ac:dyDescent="0.25">
      <c r="A29364" t="s">
        <v>92837</v>
      </c>
      <c r="B29364" t="s">
        <v>92838</v>
      </c>
      <c r="C29364" t="s">
        <v>92839</v>
      </c>
      <c r="D29364" t="s">
        <v>92840</v>
      </c>
    </row>
    <row r="29365" spans="1:4" x14ac:dyDescent="0.25">
      <c r="A29365" t="s">
        <v>92841</v>
      </c>
      <c r="B29365" t="s">
        <v>92842</v>
      </c>
      <c r="C29365" t="s">
        <v>92843</v>
      </c>
      <c r="D29365" t="s">
        <v>25925</v>
      </c>
    </row>
    <row r="29366" spans="1:4" x14ac:dyDescent="0.25">
      <c r="A29366" t="s">
        <v>92844</v>
      </c>
      <c r="B29366" t="s">
        <v>92845</v>
      </c>
      <c r="C29366" t="s">
        <v>92846</v>
      </c>
      <c r="D29366" t="s">
        <v>92847</v>
      </c>
    </row>
    <row r="29367" spans="1:4" x14ac:dyDescent="0.25">
      <c r="A29367" t="s">
        <v>92848</v>
      </c>
      <c r="B29367" t="s">
        <v>92845</v>
      </c>
      <c r="C29367" t="s">
        <v>92849</v>
      </c>
      <c r="D29367" t="s">
        <v>92847</v>
      </c>
    </row>
    <row r="29368" spans="1:4" x14ac:dyDescent="0.25">
      <c r="A29368" t="s">
        <v>92850</v>
      </c>
      <c r="B29368" t="s">
        <v>92851</v>
      </c>
      <c r="C29368" t="s">
        <v>92852</v>
      </c>
      <c r="D29368" t="s">
        <v>82160</v>
      </c>
    </row>
    <row r="29369" spans="1:4" x14ac:dyDescent="0.25">
      <c r="A29369" t="s">
        <v>92853</v>
      </c>
      <c r="B29369" t="s">
        <v>92854</v>
      </c>
      <c r="C29369" t="s">
        <v>92855</v>
      </c>
      <c r="D29369" t="s">
        <v>82212</v>
      </c>
    </row>
    <row r="29370" spans="1:4" x14ac:dyDescent="0.25">
      <c r="A29370" t="s">
        <v>92856</v>
      </c>
      <c r="B29370" t="s">
        <v>92857</v>
      </c>
      <c r="C29370" t="s">
        <v>92858</v>
      </c>
      <c r="D29370" t="s">
        <v>82212</v>
      </c>
    </row>
    <row r="29371" spans="1:4" x14ac:dyDescent="0.25">
      <c r="A29371" t="s">
        <v>92859</v>
      </c>
      <c r="B29371" t="s">
        <v>92860</v>
      </c>
      <c r="C29371" t="s">
        <v>92861</v>
      </c>
      <c r="D29371" t="s">
        <v>30370</v>
      </c>
    </row>
    <row r="29372" spans="1:4" x14ac:dyDescent="0.25">
      <c r="A29372" t="s">
        <v>92862</v>
      </c>
      <c r="B29372" t="s">
        <v>92863</v>
      </c>
      <c r="C29372" t="s">
        <v>92864</v>
      </c>
      <c r="D29372" t="s">
        <v>92865</v>
      </c>
    </row>
    <row r="29373" spans="1:4" x14ac:dyDescent="0.25">
      <c r="A29373" t="s">
        <v>92866</v>
      </c>
      <c r="B29373" t="s">
        <v>92867</v>
      </c>
      <c r="C29373" t="s">
        <v>92868</v>
      </c>
      <c r="D29373" t="s">
        <v>86196</v>
      </c>
    </row>
    <row r="29374" spans="1:4" x14ac:dyDescent="0.25">
      <c r="A29374" t="s">
        <v>92869</v>
      </c>
      <c r="B29374" t="s">
        <v>92870</v>
      </c>
      <c r="C29374" t="s">
        <v>92871</v>
      </c>
      <c r="D29374" t="s">
        <v>86196</v>
      </c>
    </row>
    <row r="29375" spans="1:4" x14ac:dyDescent="0.25">
      <c r="A29375" t="s">
        <v>92872</v>
      </c>
      <c r="B29375" t="s">
        <v>92873</v>
      </c>
      <c r="C29375" t="s">
        <v>92874</v>
      </c>
      <c r="D29375" t="s">
        <v>86196</v>
      </c>
    </row>
    <row r="29376" spans="1:4" x14ac:dyDescent="0.25">
      <c r="A29376" t="s">
        <v>92875</v>
      </c>
      <c r="B29376" t="s">
        <v>92876</v>
      </c>
      <c r="C29376" t="s">
        <v>92877</v>
      </c>
      <c r="D29376" t="s">
        <v>92878</v>
      </c>
    </row>
    <row r="29377" spans="1:4" x14ac:dyDescent="0.25">
      <c r="A29377" t="s">
        <v>92879</v>
      </c>
      <c r="B29377" t="s">
        <v>92880</v>
      </c>
      <c r="C29377" t="s">
        <v>92881</v>
      </c>
      <c r="D29377" t="s">
        <v>92882</v>
      </c>
    </row>
    <row r="29378" spans="1:4" x14ac:dyDescent="0.25">
      <c r="A29378" t="s">
        <v>92883</v>
      </c>
      <c r="B29378" t="s">
        <v>92884</v>
      </c>
      <c r="C29378" t="s">
        <v>92885</v>
      </c>
      <c r="D29378" t="s">
        <v>24639</v>
      </c>
    </row>
    <row r="29379" spans="1:4" x14ac:dyDescent="0.25">
      <c r="A29379" t="s">
        <v>92886</v>
      </c>
      <c r="B29379" t="s">
        <v>92887</v>
      </c>
      <c r="C29379" t="s">
        <v>92888</v>
      </c>
      <c r="D29379" t="s">
        <v>24639</v>
      </c>
    </row>
    <row r="29380" spans="1:4" x14ac:dyDescent="0.25">
      <c r="A29380" t="s">
        <v>92889</v>
      </c>
      <c r="B29380" t="s">
        <v>92890</v>
      </c>
      <c r="C29380" t="s">
        <v>92891</v>
      </c>
      <c r="D29380" t="s">
        <v>24639</v>
      </c>
    </row>
    <row r="29381" spans="1:4" x14ac:dyDescent="0.25">
      <c r="A29381" t="s">
        <v>92892</v>
      </c>
      <c r="B29381" t="s">
        <v>92893</v>
      </c>
      <c r="C29381" t="s">
        <v>92894</v>
      </c>
      <c r="D29381" t="s">
        <v>24639</v>
      </c>
    </row>
    <row r="29382" spans="1:4" x14ac:dyDescent="0.25">
      <c r="A29382" t="s">
        <v>92895</v>
      </c>
      <c r="B29382" t="s">
        <v>92896</v>
      </c>
      <c r="C29382" t="s">
        <v>92897</v>
      </c>
      <c r="D29382" t="s">
        <v>92898</v>
      </c>
    </row>
    <row r="29383" spans="1:4" x14ac:dyDescent="0.25">
      <c r="A29383" t="s">
        <v>92899</v>
      </c>
      <c r="B29383" t="s">
        <v>92900</v>
      </c>
      <c r="C29383" t="s">
        <v>92901</v>
      </c>
      <c r="D29383" t="s">
        <v>80362</v>
      </c>
    </row>
    <row r="29384" spans="1:4" x14ac:dyDescent="0.25">
      <c r="A29384" t="s">
        <v>92902</v>
      </c>
      <c r="B29384" t="s">
        <v>92903</v>
      </c>
      <c r="C29384" t="s">
        <v>92904</v>
      </c>
      <c r="D29384" t="s">
        <v>81919</v>
      </c>
    </row>
    <row r="29385" spans="1:4" x14ac:dyDescent="0.25">
      <c r="A29385" t="s">
        <v>92905</v>
      </c>
      <c r="B29385" t="s">
        <v>92903</v>
      </c>
      <c r="C29385" t="s">
        <v>92906</v>
      </c>
      <c r="D29385" t="s">
        <v>81919</v>
      </c>
    </row>
    <row r="29386" spans="1:4" x14ac:dyDescent="0.25">
      <c r="A29386" t="s">
        <v>92907</v>
      </c>
      <c r="B29386" t="s">
        <v>92903</v>
      </c>
      <c r="C29386" t="s">
        <v>92908</v>
      </c>
      <c r="D29386" t="s">
        <v>81919</v>
      </c>
    </row>
    <row r="29387" spans="1:4" x14ac:dyDescent="0.25">
      <c r="A29387" t="s">
        <v>92909</v>
      </c>
      <c r="B29387" t="s">
        <v>92910</v>
      </c>
      <c r="C29387" t="s">
        <v>92911</v>
      </c>
      <c r="D29387" t="s">
        <v>26203</v>
      </c>
    </row>
    <row r="29388" spans="1:4" x14ac:dyDescent="0.25">
      <c r="A29388" t="s">
        <v>92912</v>
      </c>
      <c r="B29388" t="s">
        <v>92913</v>
      </c>
      <c r="C29388" t="s">
        <v>92914</v>
      </c>
      <c r="D29388" t="s">
        <v>91722</v>
      </c>
    </row>
    <row r="29389" spans="1:4" x14ac:dyDescent="0.25">
      <c r="A29389" t="s">
        <v>92915</v>
      </c>
      <c r="B29389" t="s">
        <v>92913</v>
      </c>
      <c r="C29389" t="s">
        <v>92916</v>
      </c>
      <c r="D29389" t="s">
        <v>91722</v>
      </c>
    </row>
    <row r="29390" spans="1:4" x14ac:dyDescent="0.25">
      <c r="A29390" t="s">
        <v>92917</v>
      </c>
      <c r="B29390" t="s">
        <v>92918</v>
      </c>
      <c r="C29390" t="s">
        <v>92919</v>
      </c>
      <c r="D29390" t="s">
        <v>92920</v>
      </c>
    </row>
    <row r="29391" spans="1:4" x14ac:dyDescent="0.25">
      <c r="A29391" t="s">
        <v>92921</v>
      </c>
      <c r="B29391" t="s">
        <v>92922</v>
      </c>
      <c r="C29391" t="s">
        <v>92923</v>
      </c>
      <c r="D29391" t="s">
        <v>92920</v>
      </c>
    </row>
    <row r="29392" spans="1:4" x14ac:dyDescent="0.25">
      <c r="A29392" t="s">
        <v>92924</v>
      </c>
      <c r="B29392" t="s">
        <v>92925</v>
      </c>
      <c r="C29392" t="s">
        <v>92926</v>
      </c>
      <c r="D29392" t="s">
        <v>92920</v>
      </c>
    </row>
    <row r="29393" spans="1:4" x14ac:dyDescent="0.25">
      <c r="A29393" t="s">
        <v>92927</v>
      </c>
      <c r="B29393" t="s">
        <v>92928</v>
      </c>
      <c r="C29393" t="s">
        <v>92929</v>
      </c>
      <c r="D29393" t="s">
        <v>92920</v>
      </c>
    </row>
    <row r="29394" spans="1:4" x14ac:dyDescent="0.25">
      <c r="A29394" t="s">
        <v>92930</v>
      </c>
      <c r="B29394" t="s">
        <v>92931</v>
      </c>
      <c r="C29394" t="s">
        <v>92932</v>
      </c>
      <c r="D29394" t="s">
        <v>92920</v>
      </c>
    </row>
    <row r="29395" spans="1:4" x14ac:dyDescent="0.25">
      <c r="A29395" t="s">
        <v>92933</v>
      </c>
      <c r="B29395" t="s">
        <v>92934</v>
      </c>
      <c r="C29395" t="s">
        <v>92935</v>
      </c>
      <c r="D29395" t="s">
        <v>92920</v>
      </c>
    </row>
    <row r="29396" spans="1:4" x14ac:dyDescent="0.25">
      <c r="A29396" t="s">
        <v>92936</v>
      </c>
      <c r="B29396" t="s">
        <v>92937</v>
      </c>
      <c r="C29396" t="s">
        <v>92938</v>
      </c>
      <c r="D29396" t="s">
        <v>92920</v>
      </c>
    </row>
    <row r="29397" spans="1:4" x14ac:dyDescent="0.25">
      <c r="A29397" t="s">
        <v>92939</v>
      </c>
      <c r="B29397" t="s">
        <v>92940</v>
      </c>
      <c r="C29397" t="s">
        <v>92941</v>
      </c>
      <c r="D29397" t="s">
        <v>92920</v>
      </c>
    </row>
    <row r="29398" spans="1:4" x14ac:dyDescent="0.25">
      <c r="A29398" t="s">
        <v>92942</v>
      </c>
      <c r="B29398" t="s">
        <v>92943</v>
      </c>
      <c r="C29398" t="s">
        <v>92944</v>
      </c>
      <c r="D29398" t="s">
        <v>92920</v>
      </c>
    </row>
    <row r="29399" spans="1:4" x14ac:dyDescent="0.25">
      <c r="A29399" t="s">
        <v>92945</v>
      </c>
      <c r="B29399" t="s">
        <v>92946</v>
      </c>
      <c r="C29399" t="s">
        <v>92947</v>
      </c>
      <c r="D29399" t="s">
        <v>92948</v>
      </c>
    </row>
    <row r="29400" spans="1:4" x14ac:dyDescent="0.25">
      <c r="A29400" t="s">
        <v>92949</v>
      </c>
      <c r="B29400" t="s">
        <v>92950</v>
      </c>
      <c r="C29400" t="s">
        <v>92951</v>
      </c>
      <c r="D29400" t="s">
        <v>92952</v>
      </c>
    </row>
    <row r="29401" spans="1:4" x14ac:dyDescent="0.25">
      <c r="A29401" t="s">
        <v>92953</v>
      </c>
      <c r="B29401" t="s">
        <v>92954</v>
      </c>
      <c r="C29401" t="s">
        <v>92955</v>
      </c>
      <c r="D29401" t="s">
        <v>92952</v>
      </c>
    </row>
    <row r="29402" spans="1:4" x14ac:dyDescent="0.25">
      <c r="A29402" t="s">
        <v>92956</v>
      </c>
      <c r="B29402" t="s">
        <v>92957</v>
      </c>
      <c r="C29402" t="s">
        <v>92958</v>
      </c>
      <c r="D29402" t="s">
        <v>30370</v>
      </c>
    </row>
    <row r="29403" spans="1:4" x14ac:dyDescent="0.25">
      <c r="A29403" t="s">
        <v>92959</v>
      </c>
      <c r="B29403" t="s">
        <v>92960</v>
      </c>
      <c r="C29403" t="s">
        <v>92961</v>
      </c>
      <c r="D29403" t="s">
        <v>92962</v>
      </c>
    </row>
    <row r="29404" spans="1:4" x14ac:dyDescent="0.25">
      <c r="A29404" t="s">
        <v>92963</v>
      </c>
      <c r="B29404" t="s">
        <v>92964</v>
      </c>
      <c r="C29404" t="s">
        <v>92965</v>
      </c>
      <c r="D29404" t="s">
        <v>92962</v>
      </c>
    </row>
    <row r="29405" spans="1:4" x14ac:dyDescent="0.25">
      <c r="A29405" t="s">
        <v>92966</v>
      </c>
      <c r="B29405" t="s">
        <v>92967</v>
      </c>
      <c r="C29405" t="s">
        <v>92968</v>
      </c>
      <c r="D29405" t="s">
        <v>92969</v>
      </c>
    </row>
    <row r="29406" spans="1:4" x14ac:dyDescent="0.25">
      <c r="A29406" t="s">
        <v>92970</v>
      </c>
      <c r="B29406" t="s">
        <v>92971</v>
      </c>
      <c r="C29406" t="s">
        <v>92972</v>
      </c>
      <c r="D29406" t="s">
        <v>92969</v>
      </c>
    </row>
    <row r="29407" spans="1:4" x14ac:dyDescent="0.25">
      <c r="A29407" t="s">
        <v>92973</v>
      </c>
      <c r="B29407" t="s">
        <v>92974</v>
      </c>
      <c r="C29407" t="s">
        <v>92975</v>
      </c>
      <c r="D29407" t="s">
        <v>92969</v>
      </c>
    </row>
    <row r="29408" spans="1:4" x14ac:dyDescent="0.25">
      <c r="A29408" t="s">
        <v>92976</v>
      </c>
      <c r="B29408" t="s">
        <v>92977</v>
      </c>
      <c r="C29408" t="s">
        <v>92978</v>
      </c>
      <c r="D29408" t="s">
        <v>92969</v>
      </c>
    </row>
    <row r="29409" spans="1:4" x14ac:dyDescent="0.25">
      <c r="A29409" t="s">
        <v>92979</v>
      </c>
      <c r="B29409" t="s">
        <v>92980</v>
      </c>
      <c r="C29409" t="s">
        <v>92981</v>
      </c>
      <c r="D29409" t="s">
        <v>92969</v>
      </c>
    </row>
    <row r="29410" spans="1:4" x14ac:dyDescent="0.25">
      <c r="A29410" t="s">
        <v>92982</v>
      </c>
      <c r="B29410" t="s">
        <v>92980</v>
      </c>
      <c r="C29410" t="s">
        <v>92983</v>
      </c>
      <c r="D29410" t="s">
        <v>92969</v>
      </c>
    </row>
    <row r="29411" spans="1:4" x14ac:dyDescent="0.25">
      <c r="A29411" t="s">
        <v>92984</v>
      </c>
      <c r="B29411" t="s">
        <v>92985</v>
      </c>
      <c r="C29411" t="s">
        <v>92986</v>
      </c>
      <c r="D29411" t="s">
        <v>92969</v>
      </c>
    </row>
    <row r="29412" spans="1:4" x14ac:dyDescent="0.25">
      <c r="A29412" t="s">
        <v>92987</v>
      </c>
      <c r="B29412" t="s">
        <v>92988</v>
      </c>
      <c r="C29412" t="s">
        <v>92989</v>
      </c>
      <c r="D29412" t="s">
        <v>92969</v>
      </c>
    </row>
    <row r="29413" spans="1:4" x14ac:dyDescent="0.25">
      <c r="A29413" t="s">
        <v>92990</v>
      </c>
      <c r="B29413" t="s">
        <v>92991</v>
      </c>
      <c r="C29413" t="s">
        <v>92992</v>
      </c>
      <c r="D29413" t="s">
        <v>92969</v>
      </c>
    </row>
    <row r="29414" spans="1:4" x14ac:dyDescent="0.25">
      <c r="A29414" t="s">
        <v>92993</v>
      </c>
      <c r="B29414" t="s">
        <v>92994</v>
      </c>
      <c r="C29414" t="s">
        <v>92995</v>
      </c>
      <c r="D29414" t="s">
        <v>92969</v>
      </c>
    </row>
    <row r="29415" spans="1:4" x14ac:dyDescent="0.25">
      <c r="A29415" t="s">
        <v>92996</v>
      </c>
      <c r="B29415" t="s">
        <v>92997</v>
      </c>
      <c r="C29415" t="s">
        <v>92998</v>
      </c>
      <c r="D29415" t="s">
        <v>92969</v>
      </c>
    </row>
    <row r="29416" spans="1:4" x14ac:dyDescent="0.25">
      <c r="A29416" t="s">
        <v>92999</v>
      </c>
      <c r="B29416" t="s">
        <v>92997</v>
      </c>
      <c r="C29416" t="s">
        <v>93000</v>
      </c>
      <c r="D29416" t="s">
        <v>92969</v>
      </c>
    </row>
    <row r="29417" spans="1:4" x14ac:dyDescent="0.25">
      <c r="A29417" t="s">
        <v>93001</v>
      </c>
      <c r="B29417" t="s">
        <v>92997</v>
      </c>
      <c r="C29417" t="s">
        <v>93002</v>
      </c>
      <c r="D29417" t="s">
        <v>92969</v>
      </c>
    </row>
    <row r="29418" spans="1:4" x14ac:dyDescent="0.25">
      <c r="A29418" t="s">
        <v>93003</v>
      </c>
      <c r="B29418" t="s">
        <v>93004</v>
      </c>
      <c r="C29418" t="s">
        <v>93005</v>
      </c>
      <c r="D29418" t="s">
        <v>92969</v>
      </c>
    </row>
    <row r="29419" spans="1:4" x14ac:dyDescent="0.25">
      <c r="A29419" t="s">
        <v>93006</v>
      </c>
      <c r="B29419" t="s">
        <v>93007</v>
      </c>
      <c r="C29419" t="s">
        <v>93008</v>
      </c>
      <c r="D29419" t="s">
        <v>93009</v>
      </c>
    </row>
    <row r="29420" spans="1:4" x14ac:dyDescent="0.25">
      <c r="A29420" t="s">
        <v>93010</v>
      </c>
      <c r="B29420" t="s">
        <v>93011</v>
      </c>
      <c r="C29420" t="s">
        <v>93012</v>
      </c>
      <c r="D29420" t="s">
        <v>28935</v>
      </c>
    </row>
    <row r="29421" spans="1:4" x14ac:dyDescent="0.25">
      <c r="A29421" t="s">
        <v>93013</v>
      </c>
      <c r="B29421" t="s">
        <v>93014</v>
      </c>
      <c r="C29421" t="s">
        <v>93015</v>
      </c>
      <c r="D29421" t="s">
        <v>28935</v>
      </c>
    </row>
    <row r="29422" spans="1:4" x14ac:dyDescent="0.25">
      <c r="A29422" t="s">
        <v>93016</v>
      </c>
      <c r="B29422" t="s">
        <v>93017</v>
      </c>
      <c r="C29422" t="s">
        <v>93018</v>
      </c>
      <c r="D29422" t="s">
        <v>26184</v>
      </c>
    </row>
    <row r="29423" spans="1:4" x14ac:dyDescent="0.25">
      <c r="A29423" t="s">
        <v>93019</v>
      </c>
      <c r="B29423" t="s">
        <v>93020</v>
      </c>
      <c r="C29423" t="s">
        <v>93021</v>
      </c>
      <c r="D29423" t="s">
        <v>26184</v>
      </c>
    </row>
    <row r="29424" spans="1:4" x14ac:dyDescent="0.25">
      <c r="A29424" t="s">
        <v>93022</v>
      </c>
      <c r="B29424" t="s">
        <v>93023</v>
      </c>
      <c r="C29424" t="s">
        <v>93024</v>
      </c>
      <c r="D29424" t="s">
        <v>26184</v>
      </c>
    </row>
    <row r="29425" spans="1:4" x14ac:dyDescent="0.25">
      <c r="A29425" t="s">
        <v>93025</v>
      </c>
      <c r="B29425" t="s">
        <v>93026</v>
      </c>
      <c r="C29425" t="s">
        <v>93027</v>
      </c>
      <c r="D29425" t="s">
        <v>26184</v>
      </c>
    </row>
    <row r="29426" spans="1:4" x14ac:dyDescent="0.25">
      <c r="A29426" t="s">
        <v>93028</v>
      </c>
      <c r="B29426" t="s">
        <v>93029</v>
      </c>
      <c r="C29426" t="s">
        <v>93030</v>
      </c>
      <c r="D29426" t="s">
        <v>26184</v>
      </c>
    </row>
    <row r="29427" spans="1:4" x14ac:dyDescent="0.25">
      <c r="A29427" t="s">
        <v>93031</v>
      </c>
      <c r="B29427" t="s">
        <v>93032</v>
      </c>
      <c r="C29427" t="s">
        <v>93033</v>
      </c>
      <c r="D29427" t="s">
        <v>26184</v>
      </c>
    </row>
    <row r="29428" spans="1:4" x14ac:dyDescent="0.25">
      <c r="A29428" t="s">
        <v>93034</v>
      </c>
      <c r="B29428" t="s">
        <v>93035</v>
      </c>
      <c r="C29428" t="s">
        <v>93036</v>
      </c>
      <c r="D29428" t="s">
        <v>26184</v>
      </c>
    </row>
    <row r="29429" spans="1:4" x14ac:dyDescent="0.25">
      <c r="A29429" t="s">
        <v>93037</v>
      </c>
      <c r="B29429" t="s">
        <v>93038</v>
      </c>
      <c r="C29429" t="s">
        <v>93039</v>
      </c>
      <c r="D29429" t="s">
        <v>74423</v>
      </c>
    </row>
    <row r="29430" spans="1:4" x14ac:dyDescent="0.25">
      <c r="A29430" t="s">
        <v>93040</v>
      </c>
      <c r="B29430" t="s">
        <v>93041</v>
      </c>
      <c r="C29430" t="s">
        <v>93042</v>
      </c>
      <c r="D29430" t="s">
        <v>74423</v>
      </c>
    </row>
    <row r="29431" spans="1:4" x14ac:dyDescent="0.25">
      <c r="A29431" t="s">
        <v>93043</v>
      </c>
      <c r="B29431" t="s">
        <v>93044</v>
      </c>
      <c r="C29431" t="s">
        <v>93045</v>
      </c>
      <c r="D29431" t="s">
        <v>74423</v>
      </c>
    </row>
    <row r="29432" spans="1:4" x14ac:dyDescent="0.25">
      <c r="A29432" t="s">
        <v>93046</v>
      </c>
      <c r="B29432" t="s">
        <v>93047</v>
      </c>
      <c r="C29432" t="s">
        <v>93048</v>
      </c>
      <c r="D29432" t="s">
        <v>74423</v>
      </c>
    </row>
    <row r="29433" spans="1:4" x14ac:dyDescent="0.25">
      <c r="A29433" t="s">
        <v>93049</v>
      </c>
      <c r="B29433" t="s">
        <v>93050</v>
      </c>
      <c r="C29433" t="s">
        <v>93051</v>
      </c>
      <c r="D29433" t="s">
        <v>83821</v>
      </c>
    </row>
    <row r="29434" spans="1:4" x14ac:dyDescent="0.25">
      <c r="A29434" t="s">
        <v>93052</v>
      </c>
      <c r="B29434" t="s">
        <v>93053</v>
      </c>
      <c r="C29434" t="s">
        <v>93054</v>
      </c>
      <c r="D29434" t="s">
        <v>83821</v>
      </c>
    </row>
    <row r="29435" spans="1:4" x14ac:dyDescent="0.25">
      <c r="A29435" t="s">
        <v>93055</v>
      </c>
      <c r="B29435" t="s">
        <v>93056</v>
      </c>
      <c r="C29435" t="s">
        <v>93057</v>
      </c>
      <c r="D29435" t="s">
        <v>82932</v>
      </c>
    </row>
    <row r="29436" spans="1:4" x14ac:dyDescent="0.25">
      <c r="A29436" t="s">
        <v>93058</v>
      </c>
      <c r="B29436" t="s">
        <v>93059</v>
      </c>
      <c r="C29436" t="s">
        <v>93060</v>
      </c>
      <c r="D29436" t="s">
        <v>80362</v>
      </c>
    </row>
    <row r="29437" spans="1:4" x14ac:dyDescent="0.25">
      <c r="A29437" t="s">
        <v>93061</v>
      </c>
      <c r="B29437" t="s">
        <v>93062</v>
      </c>
      <c r="C29437" t="s">
        <v>93063</v>
      </c>
      <c r="D29437" t="s">
        <v>90482</v>
      </c>
    </row>
    <row r="29438" spans="1:4" x14ac:dyDescent="0.25">
      <c r="A29438" t="s">
        <v>93064</v>
      </c>
      <c r="B29438" t="s">
        <v>93065</v>
      </c>
      <c r="C29438" t="s">
        <v>93066</v>
      </c>
      <c r="D29438" t="s">
        <v>90482</v>
      </c>
    </row>
    <row r="29439" spans="1:4" x14ac:dyDescent="0.25">
      <c r="A29439" t="s">
        <v>93067</v>
      </c>
      <c r="B29439" t="s">
        <v>93068</v>
      </c>
      <c r="C29439" t="s">
        <v>93069</v>
      </c>
      <c r="D29439" t="s">
        <v>26184</v>
      </c>
    </row>
    <row r="29440" spans="1:4" x14ac:dyDescent="0.25">
      <c r="A29440" t="s">
        <v>93070</v>
      </c>
      <c r="B29440" t="s">
        <v>93071</v>
      </c>
      <c r="C29440" t="s">
        <v>93072</v>
      </c>
      <c r="D29440" t="s">
        <v>91718</v>
      </c>
    </row>
    <row r="29441" spans="1:4" x14ac:dyDescent="0.25">
      <c r="A29441" t="s">
        <v>93073</v>
      </c>
      <c r="B29441" t="s">
        <v>93074</v>
      </c>
      <c r="C29441" t="s">
        <v>93075</v>
      </c>
      <c r="D29441" t="s">
        <v>17288</v>
      </c>
    </row>
    <row r="29442" spans="1:4" x14ac:dyDescent="0.25">
      <c r="A29442" t="s">
        <v>93076</v>
      </c>
      <c r="B29442" t="s">
        <v>93077</v>
      </c>
      <c r="C29442" t="s">
        <v>93078</v>
      </c>
      <c r="D29442" t="s">
        <v>93079</v>
      </c>
    </row>
    <row r="29443" spans="1:4" x14ac:dyDescent="0.25">
      <c r="A29443" t="s">
        <v>93080</v>
      </c>
      <c r="B29443" t="s">
        <v>93081</v>
      </c>
      <c r="C29443" t="s">
        <v>93082</v>
      </c>
      <c r="D29443" t="s">
        <v>93079</v>
      </c>
    </row>
    <row r="29444" spans="1:4" x14ac:dyDescent="0.25">
      <c r="A29444" t="s">
        <v>93083</v>
      </c>
      <c r="B29444" t="s">
        <v>93084</v>
      </c>
      <c r="C29444" t="s">
        <v>93085</v>
      </c>
      <c r="D29444" t="s">
        <v>19250</v>
      </c>
    </row>
    <row r="29445" spans="1:4" x14ac:dyDescent="0.25">
      <c r="A29445" t="s">
        <v>93086</v>
      </c>
      <c r="B29445" t="s">
        <v>93087</v>
      </c>
      <c r="C29445" t="s">
        <v>93088</v>
      </c>
      <c r="D29445" t="s">
        <v>88536</v>
      </c>
    </row>
    <row r="29446" spans="1:4" x14ac:dyDescent="0.25">
      <c r="A29446" t="s">
        <v>93089</v>
      </c>
      <c r="B29446" t="s">
        <v>93090</v>
      </c>
      <c r="C29446" t="s">
        <v>93091</v>
      </c>
      <c r="D29446" t="s">
        <v>26184</v>
      </c>
    </row>
    <row r="29447" spans="1:4" x14ac:dyDescent="0.25">
      <c r="A29447" t="s">
        <v>93092</v>
      </c>
      <c r="B29447" t="s">
        <v>93093</v>
      </c>
      <c r="C29447" t="s">
        <v>93094</v>
      </c>
      <c r="D29447" t="s">
        <v>26184</v>
      </c>
    </row>
    <row r="29448" spans="1:4" x14ac:dyDescent="0.25">
      <c r="A29448" t="s">
        <v>93095</v>
      </c>
      <c r="B29448" t="s">
        <v>93096</v>
      </c>
      <c r="C29448" t="s">
        <v>93097</v>
      </c>
      <c r="D29448" t="s">
        <v>81919</v>
      </c>
    </row>
    <row r="29449" spans="1:4" x14ac:dyDescent="0.25">
      <c r="A29449" t="s">
        <v>93098</v>
      </c>
      <c r="B29449" t="s">
        <v>93099</v>
      </c>
      <c r="C29449" t="s">
        <v>93100</v>
      </c>
      <c r="D29449" t="s">
        <v>81919</v>
      </c>
    </row>
    <row r="29450" spans="1:4" x14ac:dyDescent="0.25">
      <c r="A29450" t="s">
        <v>93101</v>
      </c>
      <c r="B29450" t="s">
        <v>93102</v>
      </c>
      <c r="C29450" t="s">
        <v>93103</v>
      </c>
      <c r="D29450" t="s">
        <v>23059</v>
      </c>
    </row>
    <row r="29451" spans="1:4" x14ac:dyDescent="0.25">
      <c r="A29451" t="s">
        <v>93104</v>
      </c>
      <c r="B29451" t="s">
        <v>93105</v>
      </c>
      <c r="C29451" t="s">
        <v>93106</v>
      </c>
      <c r="D29451" t="s">
        <v>93107</v>
      </c>
    </row>
    <row r="29452" spans="1:4" x14ac:dyDescent="0.25">
      <c r="A29452" t="s">
        <v>93108</v>
      </c>
      <c r="B29452" t="s">
        <v>93109</v>
      </c>
      <c r="C29452" t="s">
        <v>93110</v>
      </c>
      <c r="D29452" t="s">
        <v>23059</v>
      </c>
    </row>
    <row r="29453" spans="1:4" x14ac:dyDescent="0.25">
      <c r="A29453" t="s">
        <v>93111</v>
      </c>
      <c r="B29453" t="s">
        <v>93112</v>
      </c>
      <c r="C29453" t="s">
        <v>93113</v>
      </c>
      <c r="D29453" t="s">
        <v>93114</v>
      </c>
    </row>
    <row r="29454" spans="1:4" x14ac:dyDescent="0.25">
      <c r="A29454" t="s">
        <v>93115</v>
      </c>
      <c r="B29454" t="s">
        <v>93116</v>
      </c>
      <c r="C29454" t="s">
        <v>93117</v>
      </c>
      <c r="D29454" t="s">
        <v>93118</v>
      </c>
    </row>
    <row r="29455" spans="1:4" x14ac:dyDescent="0.25">
      <c r="A29455" t="s">
        <v>93119</v>
      </c>
      <c r="B29455" t="s">
        <v>93120</v>
      </c>
      <c r="C29455" t="s">
        <v>93121</v>
      </c>
      <c r="D29455" t="s">
        <v>93118</v>
      </c>
    </row>
    <row r="29456" spans="1:4" x14ac:dyDescent="0.25">
      <c r="A29456" t="s">
        <v>93122</v>
      </c>
      <c r="B29456" t="s">
        <v>93123</v>
      </c>
      <c r="C29456" t="s">
        <v>93124</v>
      </c>
      <c r="D29456" t="s">
        <v>93118</v>
      </c>
    </row>
    <row r="29457" spans="1:4" x14ac:dyDescent="0.25">
      <c r="A29457" t="s">
        <v>93125</v>
      </c>
      <c r="B29457" t="s">
        <v>93126</v>
      </c>
      <c r="C29457" t="s">
        <v>93127</v>
      </c>
      <c r="D29457" t="s">
        <v>30264</v>
      </c>
    </row>
    <row r="29458" spans="1:4" x14ac:dyDescent="0.25">
      <c r="A29458" t="s">
        <v>93128</v>
      </c>
      <c r="B29458" t="s">
        <v>93129</v>
      </c>
      <c r="C29458" t="s">
        <v>93130</v>
      </c>
      <c r="D29458" t="s">
        <v>31419</v>
      </c>
    </row>
    <row r="29459" spans="1:4" x14ac:dyDescent="0.25">
      <c r="A29459" t="s">
        <v>93131</v>
      </c>
      <c r="B29459" t="s">
        <v>93132</v>
      </c>
      <c r="C29459" t="s">
        <v>93133</v>
      </c>
      <c r="D29459" t="s">
        <v>81919</v>
      </c>
    </row>
    <row r="29460" spans="1:4" x14ac:dyDescent="0.25">
      <c r="A29460" t="s">
        <v>93134</v>
      </c>
      <c r="B29460" t="s">
        <v>93135</v>
      </c>
      <c r="C29460" t="s">
        <v>93136</v>
      </c>
      <c r="D29460" t="s">
        <v>89789</v>
      </c>
    </row>
    <row r="29461" spans="1:4" x14ac:dyDescent="0.25">
      <c r="A29461" t="s">
        <v>93137</v>
      </c>
      <c r="B29461" t="s">
        <v>93138</v>
      </c>
      <c r="C29461" t="s">
        <v>93139</v>
      </c>
      <c r="D29461" t="s">
        <v>74804</v>
      </c>
    </row>
    <row r="29462" spans="1:4" x14ac:dyDescent="0.25">
      <c r="A29462" t="s">
        <v>93140</v>
      </c>
      <c r="B29462" t="s">
        <v>93141</v>
      </c>
      <c r="C29462" t="s">
        <v>93142</v>
      </c>
      <c r="D29462" t="s">
        <v>89789</v>
      </c>
    </row>
    <row r="29463" spans="1:4" x14ac:dyDescent="0.25">
      <c r="A29463" t="s">
        <v>93143</v>
      </c>
      <c r="B29463" t="s">
        <v>93144</v>
      </c>
      <c r="C29463" t="s">
        <v>93145</v>
      </c>
      <c r="D29463" t="s">
        <v>25925</v>
      </c>
    </row>
    <row r="29464" spans="1:4" x14ac:dyDescent="0.25">
      <c r="A29464" t="s">
        <v>93146</v>
      </c>
      <c r="B29464" t="s">
        <v>93147</v>
      </c>
      <c r="C29464" t="s">
        <v>93148</v>
      </c>
      <c r="D29464" t="s">
        <v>81919</v>
      </c>
    </row>
    <row r="29465" spans="1:4" x14ac:dyDescent="0.25">
      <c r="A29465" t="s">
        <v>93149</v>
      </c>
      <c r="B29465" t="s">
        <v>93150</v>
      </c>
      <c r="C29465" t="s">
        <v>93151</v>
      </c>
      <c r="D29465" t="s">
        <v>89330</v>
      </c>
    </row>
    <row r="29466" spans="1:4" x14ac:dyDescent="0.25">
      <c r="A29466" t="s">
        <v>93152</v>
      </c>
      <c r="B29466" t="s">
        <v>93150</v>
      </c>
      <c r="C29466" t="s">
        <v>93153</v>
      </c>
      <c r="D29466" t="s">
        <v>37913</v>
      </c>
    </row>
    <row r="29467" spans="1:4" x14ac:dyDescent="0.25">
      <c r="A29467" t="s">
        <v>93154</v>
      </c>
      <c r="B29467" t="s">
        <v>93155</v>
      </c>
      <c r="C29467" t="s">
        <v>93156</v>
      </c>
      <c r="D29467" t="s">
        <v>89330</v>
      </c>
    </row>
    <row r="29468" spans="1:4" x14ac:dyDescent="0.25">
      <c r="A29468" t="s">
        <v>93157</v>
      </c>
      <c r="B29468" t="s">
        <v>93155</v>
      </c>
      <c r="C29468" t="s">
        <v>93158</v>
      </c>
      <c r="D29468" t="s">
        <v>37913</v>
      </c>
    </row>
    <row r="29469" spans="1:4" x14ac:dyDescent="0.25">
      <c r="A29469" t="s">
        <v>93159</v>
      </c>
      <c r="B29469" t="s">
        <v>93160</v>
      </c>
      <c r="C29469" t="s">
        <v>93161</v>
      </c>
      <c r="D29469" t="s">
        <v>78293</v>
      </c>
    </row>
    <row r="29470" spans="1:4" x14ac:dyDescent="0.25">
      <c r="A29470" t="s">
        <v>93162</v>
      </c>
      <c r="B29470" t="s">
        <v>93163</v>
      </c>
      <c r="C29470" t="s">
        <v>93164</v>
      </c>
      <c r="D29470" t="s">
        <v>78293</v>
      </c>
    </row>
    <row r="29471" spans="1:4" x14ac:dyDescent="0.25">
      <c r="A29471" t="s">
        <v>93165</v>
      </c>
      <c r="B29471" t="s">
        <v>93166</v>
      </c>
      <c r="C29471" t="s">
        <v>93167</v>
      </c>
      <c r="D29471" t="s">
        <v>78293</v>
      </c>
    </row>
    <row r="29472" spans="1:4" x14ac:dyDescent="0.25">
      <c r="A29472" t="s">
        <v>93168</v>
      </c>
      <c r="B29472" t="s">
        <v>93169</v>
      </c>
      <c r="C29472" t="s">
        <v>93170</v>
      </c>
      <c r="D29472" t="s">
        <v>83857</v>
      </c>
    </row>
    <row r="29473" spans="1:4" x14ac:dyDescent="0.25">
      <c r="A29473" t="s">
        <v>93171</v>
      </c>
      <c r="B29473" t="s">
        <v>93172</v>
      </c>
      <c r="C29473" t="s">
        <v>93173</v>
      </c>
      <c r="D29473" t="s">
        <v>83857</v>
      </c>
    </row>
    <row r="29474" spans="1:4" x14ac:dyDescent="0.25">
      <c r="A29474" t="s">
        <v>93174</v>
      </c>
      <c r="B29474" t="s">
        <v>93175</v>
      </c>
      <c r="C29474" t="s">
        <v>93176</v>
      </c>
      <c r="D29474" t="s">
        <v>83857</v>
      </c>
    </row>
    <row r="29475" spans="1:4" x14ac:dyDescent="0.25">
      <c r="A29475" t="s">
        <v>93177</v>
      </c>
      <c r="B29475" t="s">
        <v>93178</v>
      </c>
      <c r="C29475" t="s">
        <v>93179</v>
      </c>
      <c r="D29475" t="s">
        <v>92882</v>
      </c>
    </row>
    <row r="29476" spans="1:4" x14ac:dyDescent="0.25">
      <c r="A29476" t="s">
        <v>93180</v>
      </c>
      <c r="B29476" t="s">
        <v>93181</v>
      </c>
      <c r="C29476" t="s">
        <v>93182</v>
      </c>
      <c r="D29476" t="s">
        <v>28501</v>
      </c>
    </row>
    <row r="29477" spans="1:4" x14ac:dyDescent="0.25">
      <c r="A29477" t="s">
        <v>93183</v>
      </c>
      <c r="B29477" t="s">
        <v>93184</v>
      </c>
      <c r="C29477" t="s">
        <v>93185</v>
      </c>
      <c r="D29477" t="s">
        <v>78323</v>
      </c>
    </row>
    <row r="29478" spans="1:4" x14ac:dyDescent="0.25">
      <c r="A29478" t="s">
        <v>93186</v>
      </c>
      <c r="B29478" t="s">
        <v>93187</v>
      </c>
      <c r="C29478" t="s">
        <v>93188</v>
      </c>
      <c r="D29478" t="s">
        <v>78323</v>
      </c>
    </row>
    <row r="29479" spans="1:4" x14ac:dyDescent="0.25">
      <c r="A29479" t="s">
        <v>93189</v>
      </c>
      <c r="B29479" t="s">
        <v>93190</v>
      </c>
      <c r="C29479" t="s">
        <v>93191</v>
      </c>
      <c r="D29479" t="s">
        <v>78323</v>
      </c>
    </row>
    <row r="29480" spans="1:4" x14ac:dyDescent="0.25">
      <c r="A29480" t="s">
        <v>93192</v>
      </c>
      <c r="B29480" t="s">
        <v>93193</v>
      </c>
      <c r="C29480" t="s">
        <v>93194</v>
      </c>
      <c r="D29480" t="s">
        <v>78323</v>
      </c>
    </row>
    <row r="29481" spans="1:4" x14ac:dyDescent="0.25">
      <c r="A29481" t="s">
        <v>93195</v>
      </c>
      <c r="B29481" t="s">
        <v>93196</v>
      </c>
      <c r="C29481" t="s">
        <v>93197</v>
      </c>
      <c r="D29481" t="s">
        <v>78323</v>
      </c>
    </row>
    <row r="29482" spans="1:4" x14ac:dyDescent="0.25">
      <c r="A29482" t="s">
        <v>93198</v>
      </c>
      <c r="B29482" t="s">
        <v>93199</v>
      </c>
      <c r="C29482" t="s">
        <v>93200</v>
      </c>
      <c r="D29482" t="s">
        <v>78323</v>
      </c>
    </row>
    <row r="29483" spans="1:4" x14ac:dyDescent="0.25">
      <c r="A29483" t="s">
        <v>93201</v>
      </c>
      <c r="B29483" t="s">
        <v>93202</v>
      </c>
      <c r="C29483" t="s">
        <v>93203</v>
      </c>
      <c r="D29483" t="s">
        <v>78323</v>
      </c>
    </row>
    <row r="29484" spans="1:4" x14ac:dyDescent="0.25">
      <c r="A29484" t="s">
        <v>93204</v>
      </c>
      <c r="B29484" t="s">
        <v>93205</v>
      </c>
      <c r="C29484" t="s">
        <v>93206</v>
      </c>
      <c r="D29484" t="s">
        <v>78323</v>
      </c>
    </row>
    <row r="29485" spans="1:4" x14ac:dyDescent="0.25">
      <c r="A29485" t="s">
        <v>93207</v>
      </c>
      <c r="B29485" t="s">
        <v>93208</v>
      </c>
      <c r="C29485" t="s">
        <v>93209</v>
      </c>
      <c r="D29485" t="s">
        <v>78323</v>
      </c>
    </row>
    <row r="29486" spans="1:4" x14ac:dyDescent="0.25">
      <c r="A29486" t="s">
        <v>93210</v>
      </c>
      <c r="B29486" t="s">
        <v>93211</v>
      </c>
      <c r="C29486" t="s">
        <v>93212</v>
      </c>
      <c r="D29486" t="s">
        <v>78323</v>
      </c>
    </row>
    <row r="29487" spans="1:4" x14ac:dyDescent="0.25">
      <c r="A29487" t="s">
        <v>93213</v>
      </c>
      <c r="B29487" t="s">
        <v>93214</v>
      </c>
      <c r="C29487" t="s">
        <v>93215</v>
      </c>
      <c r="D29487" t="s">
        <v>78323</v>
      </c>
    </row>
    <row r="29488" spans="1:4" x14ac:dyDescent="0.25">
      <c r="A29488" t="s">
        <v>93216</v>
      </c>
      <c r="B29488" t="s">
        <v>93217</v>
      </c>
      <c r="C29488" t="s">
        <v>93218</v>
      </c>
      <c r="D29488" t="s">
        <v>93219</v>
      </c>
    </row>
    <row r="29489" spans="1:4" x14ac:dyDescent="0.25">
      <c r="A29489" t="s">
        <v>93220</v>
      </c>
      <c r="B29489" t="s">
        <v>93221</v>
      </c>
      <c r="C29489" t="s">
        <v>93222</v>
      </c>
      <c r="D29489" t="s">
        <v>20583</v>
      </c>
    </row>
    <row r="29490" spans="1:4" x14ac:dyDescent="0.25">
      <c r="A29490" t="s">
        <v>93223</v>
      </c>
      <c r="B29490" t="s">
        <v>93224</v>
      </c>
      <c r="C29490" t="s">
        <v>93225</v>
      </c>
      <c r="D29490" t="s">
        <v>20583</v>
      </c>
    </row>
    <row r="29491" spans="1:4" x14ac:dyDescent="0.25">
      <c r="A29491" t="s">
        <v>93226</v>
      </c>
      <c r="B29491" t="s">
        <v>93227</v>
      </c>
      <c r="C29491" t="s">
        <v>93228</v>
      </c>
      <c r="D29491" t="s">
        <v>20583</v>
      </c>
    </row>
    <row r="29492" spans="1:4" x14ac:dyDescent="0.25">
      <c r="A29492" t="s">
        <v>93229</v>
      </c>
      <c r="B29492" t="s">
        <v>93230</v>
      </c>
      <c r="C29492" t="s">
        <v>93231</v>
      </c>
      <c r="D29492" t="s">
        <v>93232</v>
      </c>
    </row>
    <row r="29493" spans="1:4" x14ac:dyDescent="0.25">
      <c r="A29493" t="s">
        <v>93233</v>
      </c>
      <c r="B29493" t="s">
        <v>93234</v>
      </c>
      <c r="C29493" t="s">
        <v>93235</v>
      </c>
      <c r="D29493" t="s">
        <v>17288</v>
      </c>
    </row>
    <row r="29494" spans="1:4" x14ac:dyDescent="0.25">
      <c r="A29494" t="s">
        <v>93236</v>
      </c>
      <c r="B29494" t="s">
        <v>93237</v>
      </c>
      <c r="C29494" t="s">
        <v>93238</v>
      </c>
      <c r="D29494" t="s">
        <v>19250</v>
      </c>
    </row>
    <row r="29495" spans="1:4" x14ac:dyDescent="0.25">
      <c r="A29495" t="s">
        <v>93239</v>
      </c>
      <c r="B29495" t="s">
        <v>93240</v>
      </c>
      <c r="C29495" t="s">
        <v>93241</v>
      </c>
      <c r="D29495" t="s">
        <v>93242</v>
      </c>
    </row>
    <row r="29496" spans="1:4" x14ac:dyDescent="0.25">
      <c r="A29496" t="s">
        <v>93243</v>
      </c>
      <c r="B29496" t="s">
        <v>93244</v>
      </c>
      <c r="C29496" t="s">
        <v>93245</v>
      </c>
      <c r="D29496" t="s">
        <v>93242</v>
      </c>
    </row>
    <row r="29497" spans="1:4" x14ac:dyDescent="0.25">
      <c r="A29497" t="s">
        <v>93246</v>
      </c>
      <c r="B29497" t="s">
        <v>93247</v>
      </c>
      <c r="C29497" t="s">
        <v>93248</v>
      </c>
      <c r="D29497" t="s">
        <v>93242</v>
      </c>
    </row>
    <row r="29498" spans="1:4" x14ac:dyDescent="0.25">
      <c r="A29498" t="s">
        <v>93249</v>
      </c>
      <c r="B29498" t="s">
        <v>93250</v>
      </c>
      <c r="C29498" t="s">
        <v>93251</v>
      </c>
      <c r="D29498" t="s">
        <v>93242</v>
      </c>
    </row>
    <row r="29499" spans="1:4" x14ac:dyDescent="0.25">
      <c r="A29499" t="s">
        <v>93252</v>
      </c>
      <c r="B29499" t="s">
        <v>93253</v>
      </c>
      <c r="C29499" t="s">
        <v>93254</v>
      </c>
      <c r="D29499" t="s">
        <v>93242</v>
      </c>
    </row>
    <row r="29500" spans="1:4" x14ac:dyDescent="0.25">
      <c r="A29500" t="s">
        <v>93255</v>
      </c>
      <c r="B29500" t="s">
        <v>93256</v>
      </c>
      <c r="C29500" t="s">
        <v>93257</v>
      </c>
      <c r="D29500" t="s">
        <v>93242</v>
      </c>
    </row>
    <row r="29501" spans="1:4" x14ac:dyDescent="0.25">
      <c r="A29501" t="s">
        <v>93258</v>
      </c>
      <c r="B29501" t="s">
        <v>93250</v>
      </c>
      <c r="C29501" t="s">
        <v>93259</v>
      </c>
      <c r="D29501" t="s">
        <v>93242</v>
      </c>
    </row>
    <row r="29502" spans="1:4" x14ac:dyDescent="0.25">
      <c r="A29502" t="s">
        <v>93260</v>
      </c>
      <c r="B29502" t="s">
        <v>93253</v>
      </c>
      <c r="C29502" t="s">
        <v>93261</v>
      </c>
      <c r="D29502" t="s">
        <v>93242</v>
      </c>
    </row>
    <row r="29503" spans="1:4" x14ac:dyDescent="0.25">
      <c r="A29503" t="s">
        <v>93262</v>
      </c>
      <c r="B29503" t="s">
        <v>93240</v>
      </c>
      <c r="C29503" t="s">
        <v>93263</v>
      </c>
      <c r="D29503" t="s">
        <v>93242</v>
      </c>
    </row>
    <row r="29504" spans="1:4" x14ac:dyDescent="0.25">
      <c r="A29504" t="s">
        <v>93264</v>
      </c>
      <c r="B29504" t="s">
        <v>93265</v>
      </c>
      <c r="C29504" t="s">
        <v>93266</v>
      </c>
      <c r="D29504" t="s">
        <v>93242</v>
      </c>
    </row>
    <row r="29505" spans="1:4" x14ac:dyDescent="0.25">
      <c r="A29505" t="s">
        <v>93267</v>
      </c>
      <c r="B29505" t="s">
        <v>93268</v>
      </c>
      <c r="C29505" t="s">
        <v>93269</v>
      </c>
      <c r="D29505" t="s">
        <v>93242</v>
      </c>
    </row>
    <row r="29506" spans="1:4" x14ac:dyDescent="0.25">
      <c r="A29506" t="s">
        <v>93270</v>
      </c>
      <c r="B29506" t="s">
        <v>93271</v>
      </c>
      <c r="C29506" t="s">
        <v>93272</v>
      </c>
      <c r="D29506" t="s">
        <v>93242</v>
      </c>
    </row>
    <row r="29507" spans="1:4" x14ac:dyDescent="0.25">
      <c r="A29507" t="s">
        <v>93273</v>
      </c>
      <c r="B29507" t="s">
        <v>93268</v>
      </c>
      <c r="C29507" t="s">
        <v>93274</v>
      </c>
      <c r="D29507" t="s">
        <v>93242</v>
      </c>
    </row>
    <row r="29508" spans="1:4" x14ac:dyDescent="0.25">
      <c r="A29508" t="s">
        <v>93275</v>
      </c>
      <c r="B29508" t="s">
        <v>93271</v>
      </c>
      <c r="C29508" t="s">
        <v>93276</v>
      </c>
      <c r="D29508" t="s">
        <v>93242</v>
      </c>
    </row>
    <row r="29509" spans="1:4" x14ac:dyDescent="0.25">
      <c r="A29509" t="s">
        <v>93277</v>
      </c>
      <c r="B29509" t="s">
        <v>93278</v>
      </c>
      <c r="C29509" t="s">
        <v>93279</v>
      </c>
      <c r="D29509" t="s">
        <v>23059</v>
      </c>
    </row>
    <row r="29510" spans="1:4" x14ac:dyDescent="0.25">
      <c r="A29510" t="s">
        <v>93280</v>
      </c>
      <c r="B29510" t="s">
        <v>93281</v>
      </c>
      <c r="C29510" t="s">
        <v>93282</v>
      </c>
      <c r="D29510" t="s">
        <v>23059</v>
      </c>
    </row>
    <row r="29511" spans="1:4" x14ac:dyDescent="0.25">
      <c r="A29511" t="s">
        <v>93283</v>
      </c>
      <c r="B29511" t="s">
        <v>93284</v>
      </c>
      <c r="C29511" t="s">
        <v>93285</v>
      </c>
      <c r="D29511" t="s">
        <v>23059</v>
      </c>
    </row>
    <row r="29512" spans="1:4" x14ac:dyDescent="0.25">
      <c r="A29512" t="s">
        <v>93286</v>
      </c>
      <c r="B29512" t="s">
        <v>93287</v>
      </c>
      <c r="C29512" t="s">
        <v>93288</v>
      </c>
      <c r="D29512" t="s">
        <v>23059</v>
      </c>
    </row>
    <row r="29513" spans="1:4" x14ac:dyDescent="0.25">
      <c r="A29513" t="s">
        <v>93289</v>
      </c>
      <c r="B29513" t="s">
        <v>93290</v>
      </c>
      <c r="C29513" t="s">
        <v>93291</v>
      </c>
      <c r="D29513" t="s">
        <v>92920</v>
      </c>
    </row>
    <row r="29514" spans="1:4" x14ac:dyDescent="0.25">
      <c r="A29514" t="s">
        <v>93292</v>
      </c>
      <c r="B29514" t="s">
        <v>93290</v>
      </c>
      <c r="C29514" t="s">
        <v>93293</v>
      </c>
      <c r="D29514" t="s">
        <v>92920</v>
      </c>
    </row>
    <row r="29515" spans="1:4" x14ac:dyDescent="0.25">
      <c r="A29515" t="s">
        <v>93294</v>
      </c>
      <c r="B29515" t="s">
        <v>93290</v>
      </c>
      <c r="C29515" t="s">
        <v>93295</v>
      </c>
      <c r="D29515" t="s">
        <v>92920</v>
      </c>
    </row>
    <row r="29516" spans="1:4" x14ac:dyDescent="0.25">
      <c r="A29516" t="s">
        <v>93296</v>
      </c>
      <c r="B29516" t="s">
        <v>93297</v>
      </c>
      <c r="C29516" t="s">
        <v>93298</v>
      </c>
      <c r="D29516" t="s">
        <v>88996</v>
      </c>
    </row>
    <row r="29517" spans="1:4" x14ac:dyDescent="0.25">
      <c r="A29517" t="s">
        <v>93299</v>
      </c>
      <c r="B29517" t="s">
        <v>93300</v>
      </c>
      <c r="C29517" t="s">
        <v>93301</v>
      </c>
      <c r="D29517" t="s">
        <v>88996</v>
      </c>
    </row>
    <row r="29518" spans="1:4" x14ac:dyDescent="0.25">
      <c r="A29518" t="s">
        <v>93302</v>
      </c>
      <c r="B29518" t="s">
        <v>93303</v>
      </c>
      <c r="C29518" t="s">
        <v>93304</v>
      </c>
      <c r="D29518" t="s">
        <v>93305</v>
      </c>
    </row>
    <row r="29519" spans="1:4" x14ac:dyDescent="0.25">
      <c r="A29519" t="s">
        <v>93306</v>
      </c>
      <c r="B29519" t="s">
        <v>93307</v>
      </c>
      <c r="C29519" t="s">
        <v>93308</v>
      </c>
      <c r="D29519" t="s">
        <v>80362</v>
      </c>
    </row>
    <row r="29520" spans="1:4" x14ac:dyDescent="0.25">
      <c r="A29520" t="s">
        <v>93309</v>
      </c>
      <c r="B29520" t="s">
        <v>93310</v>
      </c>
      <c r="C29520" t="s">
        <v>93311</v>
      </c>
      <c r="D29520" t="s">
        <v>80362</v>
      </c>
    </row>
    <row r="29521" spans="1:4" x14ac:dyDescent="0.25">
      <c r="A29521" t="s">
        <v>93312</v>
      </c>
      <c r="B29521" t="s">
        <v>93313</v>
      </c>
      <c r="C29521" t="s">
        <v>93314</v>
      </c>
      <c r="D29521" t="s">
        <v>80362</v>
      </c>
    </row>
    <row r="29522" spans="1:4" x14ac:dyDescent="0.25">
      <c r="A29522" t="s">
        <v>93315</v>
      </c>
      <c r="B29522" t="s">
        <v>93316</v>
      </c>
      <c r="C29522" t="s">
        <v>93317</v>
      </c>
      <c r="D29522" t="s">
        <v>80362</v>
      </c>
    </row>
    <row r="29523" spans="1:4" x14ac:dyDescent="0.25">
      <c r="A29523" t="s">
        <v>93318</v>
      </c>
      <c r="B29523" t="s">
        <v>93319</v>
      </c>
      <c r="C29523" t="s">
        <v>93320</v>
      </c>
      <c r="D29523" t="s">
        <v>74804</v>
      </c>
    </row>
    <row r="29524" spans="1:4" x14ac:dyDescent="0.25">
      <c r="A29524" t="s">
        <v>93321</v>
      </c>
      <c r="B29524" t="s">
        <v>93322</v>
      </c>
      <c r="C29524" t="s">
        <v>93323</v>
      </c>
      <c r="D29524" t="s">
        <v>17288</v>
      </c>
    </row>
    <row r="29525" spans="1:4" x14ac:dyDescent="0.25">
      <c r="A29525" t="s">
        <v>93324</v>
      </c>
      <c r="B29525" t="s">
        <v>93325</v>
      </c>
      <c r="C29525" t="s">
        <v>93326</v>
      </c>
      <c r="D29525" t="s">
        <v>31419</v>
      </c>
    </row>
    <row r="29526" spans="1:4" x14ac:dyDescent="0.25">
      <c r="A29526" t="s">
        <v>93327</v>
      </c>
      <c r="B29526" t="s">
        <v>93328</v>
      </c>
      <c r="C29526" t="s">
        <v>93329</v>
      </c>
      <c r="D29526" t="s">
        <v>93330</v>
      </c>
    </row>
    <row r="29527" spans="1:4" x14ac:dyDescent="0.25">
      <c r="A29527" t="s">
        <v>93331</v>
      </c>
      <c r="B29527" t="s">
        <v>93332</v>
      </c>
      <c r="C29527" t="s">
        <v>93333</v>
      </c>
      <c r="D29527" t="s">
        <v>74423</v>
      </c>
    </row>
    <row r="29528" spans="1:4" x14ac:dyDescent="0.25">
      <c r="A29528" t="s">
        <v>93334</v>
      </c>
      <c r="B29528" t="s">
        <v>93335</v>
      </c>
      <c r="C29528" t="s">
        <v>93336</v>
      </c>
      <c r="D29528" t="s">
        <v>25958</v>
      </c>
    </row>
    <row r="29529" spans="1:4" x14ac:dyDescent="0.25">
      <c r="A29529" t="s">
        <v>93337</v>
      </c>
      <c r="B29529" t="s">
        <v>93338</v>
      </c>
      <c r="C29529" t="s">
        <v>93339</v>
      </c>
      <c r="D29529" t="s">
        <v>26184</v>
      </c>
    </row>
    <row r="29530" spans="1:4" x14ac:dyDescent="0.25">
      <c r="A29530" t="s">
        <v>93340</v>
      </c>
      <c r="B29530" t="s">
        <v>93341</v>
      </c>
      <c r="C29530" t="s">
        <v>93342</v>
      </c>
      <c r="D29530" t="s">
        <v>26184</v>
      </c>
    </row>
    <row r="29531" spans="1:4" x14ac:dyDescent="0.25">
      <c r="A29531" t="s">
        <v>93343</v>
      </c>
      <c r="B29531" t="s">
        <v>93344</v>
      </c>
      <c r="C29531" t="s">
        <v>93345</v>
      </c>
      <c r="D29531" t="s">
        <v>50140</v>
      </c>
    </row>
    <row r="29532" spans="1:4" x14ac:dyDescent="0.25">
      <c r="A29532" t="s">
        <v>93346</v>
      </c>
      <c r="B29532" t="s">
        <v>93347</v>
      </c>
      <c r="C29532" t="s">
        <v>93348</v>
      </c>
      <c r="D29532" t="s">
        <v>26184</v>
      </c>
    </row>
    <row r="29533" spans="1:4" x14ac:dyDescent="0.25">
      <c r="A29533" t="s">
        <v>93349</v>
      </c>
      <c r="B29533" t="s">
        <v>93350</v>
      </c>
      <c r="C29533" t="s">
        <v>93351</v>
      </c>
      <c r="D29533" t="s">
        <v>26184</v>
      </c>
    </row>
    <row r="29534" spans="1:4" x14ac:dyDescent="0.25">
      <c r="A29534" t="s">
        <v>93352</v>
      </c>
      <c r="B29534" t="s">
        <v>93353</v>
      </c>
      <c r="C29534" t="s">
        <v>93354</v>
      </c>
      <c r="D29534" t="s">
        <v>74784</v>
      </c>
    </row>
    <row r="29535" spans="1:4" x14ac:dyDescent="0.25">
      <c r="A29535" t="s">
        <v>93355</v>
      </c>
      <c r="B29535" t="s">
        <v>93356</v>
      </c>
      <c r="C29535" t="s">
        <v>93357</v>
      </c>
      <c r="D29535" t="s">
        <v>93358</v>
      </c>
    </row>
    <row r="29536" spans="1:4" x14ac:dyDescent="0.25">
      <c r="A29536" t="s">
        <v>93359</v>
      </c>
      <c r="B29536" t="s">
        <v>93360</v>
      </c>
      <c r="C29536" t="s">
        <v>93361</v>
      </c>
      <c r="D29536" t="s">
        <v>93358</v>
      </c>
    </row>
    <row r="29537" spans="1:4" x14ac:dyDescent="0.25">
      <c r="A29537" t="s">
        <v>93362</v>
      </c>
      <c r="B29537" t="s">
        <v>93363</v>
      </c>
      <c r="C29537" t="s">
        <v>93364</v>
      </c>
      <c r="D29537" t="s">
        <v>48700</v>
      </c>
    </row>
    <row r="29538" spans="1:4" x14ac:dyDescent="0.25">
      <c r="A29538" t="s">
        <v>93365</v>
      </c>
      <c r="B29538" t="s">
        <v>93366</v>
      </c>
      <c r="C29538" t="s">
        <v>93367</v>
      </c>
      <c r="D29538" t="s">
        <v>48700</v>
      </c>
    </row>
    <row r="29539" spans="1:4" x14ac:dyDescent="0.25">
      <c r="A29539" t="s">
        <v>93368</v>
      </c>
      <c r="B29539" t="s">
        <v>93369</v>
      </c>
      <c r="C29539" t="s">
        <v>93370</v>
      </c>
      <c r="D29539" t="s">
        <v>26184</v>
      </c>
    </row>
    <row r="29540" spans="1:4" x14ac:dyDescent="0.25">
      <c r="A29540" t="s">
        <v>93371</v>
      </c>
      <c r="B29540" t="s">
        <v>93372</v>
      </c>
      <c r="C29540" t="s">
        <v>93373</v>
      </c>
      <c r="D29540" t="s">
        <v>93305</v>
      </c>
    </row>
    <row r="29541" spans="1:4" x14ac:dyDescent="0.25">
      <c r="A29541" t="s">
        <v>93374</v>
      </c>
      <c r="B29541" t="s">
        <v>93375</v>
      </c>
      <c r="C29541" t="s">
        <v>93376</v>
      </c>
      <c r="D29541" t="s">
        <v>93305</v>
      </c>
    </row>
    <row r="29542" spans="1:4" x14ac:dyDescent="0.25">
      <c r="A29542" t="s">
        <v>93377</v>
      </c>
      <c r="B29542" t="s">
        <v>93378</v>
      </c>
      <c r="C29542" t="s">
        <v>93379</v>
      </c>
      <c r="D29542" t="s">
        <v>38209</v>
      </c>
    </row>
    <row r="29543" spans="1:4" x14ac:dyDescent="0.25">
      <c r="A29543" t="s">
        <v>93380</v>
      </c>
      <c r="B29543" t="s">
        <v>93381</v>
      </c>
      <c r="C29543" t="s">
        <v>93382</v>
      </c>
      <c r="D29543" t="s">
        <v>38209</v>
      </c>
    </row>
    <row r="29544" spans="1:4" x14ac:dyDescent="0.25">
      <c r="A29544" t="s">
        <v>93383</v>
      </c>
      <c r="B29544" t="s">
        <v>93384</v>
      </c>
      <c r="C29544" t="s">
        <v>93385</v>
      </c>
      <c r="D29544" t="s">
        <v>38209</v>
      </c>
    </row>
    <row r="29545" spans="1:4" x14ac:dyDescent="0.25">
      <c r="A29545" t="s">
        <v>93386</v>
      </c>
      <c r="B29545" t="s">
        <v>93387</v>
      </c>
      <c r="C29545" t="s">
        <v>93388</v>
      </c>
      <c r="D29545" t="s">
        <v>23059</v>
      </c>
    </row>
    <row r="29546" spans="1:4" x14ac:dyDescent="0.25">
      <c r="A29546" t="s">
        <v>93389</v>
      </c>
      <c r="B29546" t="s">
        <v>93390</v>
      </c>
      <c r="C29546" t="s">
        <v>93391</v>
      </c>
      <c r="D29546" t="s">
        <v>80362</v>
      </c>
    </row>
    <row r="29547" spans="1:4" x14ac:dyDescent="0.25">
      <c r="A29547" t="s">
        <v>93392</v>
      </c>
      <c r="B29547" t="s">
        <v>93393</v>
      </c>
      <c r="C29547" t="s">
        <v>93394</v>
      </c>
      <c r="D29547" t="s">
        <v>80362</v>
      </c>
    </row>
    <row r="29548" spans="1:4" x14ac:dyDescent="0.25">
      <c r="A29548" t="s">
        <v>93395</v>
      </c>
      <c r="B29548" t="s">
        <v>93396</v>
      </c>
      <c r="C29548" t="s">
        <v>93397</v>
      </c>
      <c r="D29548" t="s">
        <v>25958</v>
      </c>
    </row>
    <row r="29549" spans="1:4" x14ac:dyDescent="0.25">
      <c r="A29549" t="s">
        <v>93398</v>
      </c>
      <c r="B29549" t="s">
        <v>93399</v>
      </c>
      <c r="C29549" t="s">
        <v>93400</v>
      </c>
      <c r="D29549" t="s">
        <v>80362</v>
      </c>
    </row>
    <row r="29550" spans="1:4" x14ac:dyDescent="0.25">
      <c r="A29550" t="s">
        <v>93401</v>
      </c>
      <c r="B29550" t="s">
        <v>93402</v>
      </c>
      <c r="C29550" t="s">
        <v>93403</v>
      </c>
      <c r="D29550" t="s">
        <v>80362</v>
      </c>
    </row>
    <row r="29551" spans="1:4" x14ac:dyDescent="0.25">
      <c r="A29551" t="s">
        <v>93404</v>
      </c>
      <c r="B29551" t="s">
        <v>93405</v>
      </c>
      <c r="C29551" t="s">
        <v>93406</v>
      </c>
      <c r="D29551" t="s">
        <v>80362</v>
      </c>
    </row>
    <row r="29552" spans="1:4" x14ac:dyDescent="0.25">
      <c r="A29552" t="s">
        <v>93407</v>
      </c>
      <c r="B29552" t="s">
        <v>93408</v>
      </c>
      <c r="C29552" t="s">
        <v>93409</v>
      </c>
      <c r="D29552" t="s">
        <v>80362</v>
      </c>
    </row>
    <row r="29553" spans="1:4" x14ac:dyDescent="0.25">
      <c r="A29553" t="s">
        <v>93410</v>
      </c>
      <c r="B29553" t="s">
        <v>93411</v>
      </c>
      <c r="C29553" t="s">
        <v>93412</v>
      </c>
      <c r="D29553" t="s">
        <v>80362</v>
      </c>
    </row>
    <row r="29554" spans="1:4" x14ac:dyDescent="0.25">
      <c r="A29554" t="s">
        <v>93413</v>
      </c>
      <c r="B29554" t="s">
        <v>93414</v>
      </c>
      <c r="C29554" t="s">
        <v>93415</v>
      </c>
      <c r="D29554" t="s">
        <v>80362</v>
      </c>
    </row>
    <row r="29555" spans="1:4" x14ac:dyDescent="0.25">
      <c r="A29555" t="s">
        <v>93416</v>
      </c>
      <c r="B29555" t="s">
        <v>93417</v>
      </c>
      <c r="C29555" t="s">
        <v>93418</v>
      </c>
      <c r="D29555" t="s">
        <v>80362</v>
      </c>
    </row>
    <row r="29556" spans="1:4" x14ac:dyDescent="0.25">
      <c r="A29556" t="s">
        <v>93419</v>
      </c>
      <c r="B29556" t="s">
        <v>93420</v>
      </c>
      <c r="C29556" t="s">
        <v>93421</v>
      </c>
      <c r="D29556" t="s">
        <v>80362</v>
      </c>
    </row>
    <row r="29557" spans="1:4" x14ac:dyDescent="0.25">
      <c r="A29557" t="s">
        <v>93422</v>
      </c>
      <c r="B29557" t="s">
        <v>93423</v>
      </c>
      <c r="C29557" t="s">
        <v>93424</v>
      </c>
      <c r="D29557" t="s">
        <v>80362</v>
      </c>
    </row>
    <row r="29558" spans="1:4" x14ac:dyDescent="0.25">
      <c r="A29558" t="s">
        <v>93425</v>
      </c>
      <c r="B29558" t="s">
        <v>93426</v>
      </c>
      <c r="C29558" t="s">
        <v>93427</v>
      </c>
      <c r="D29558" t="s">
        <v>48700</v>
      </c>
    </row>
    <row r="29559" spans="1:4" x14ac:dyDescent="0.25">
      <c r="A29559" t="s">
        <v>93428</v>
      </c>
      <c r="B29559" t="s">
        <v>93429</v>
      </c>
      <c r="C29559" t="s">
        <v>93430</v>
      </c>
      <c r="D29559" t="s">
        <v>48700</v>
      </c>
    </row>
    <row r="29560" spans="1:4" x14ac:dyDescent="0.25">
      <c r="A29560" t="s">
        <v>93431</v>
      </c>
      <c r="B29560" t="s">
        <v>93432</v>
      </c>
      <c r="C29560" t="s">
        <v>93433</v>
      </c>
      <c r="D29560" t="s">
        <v>23059</v>
      </c>
    </row>
    <row r="29561" spans="1:4" x14ac:dyDescent="0.25">
      <c r="A29561" t="s">
        <v>93434</v>
      </c>
      <c r="B29561" t="s">
        <v>93435</v>
      </c>
      <c r="C29561" t="s">
        <v>93436</v>
      </c>
      <c r="D29561" t="s">
        <v>23059</v>
      </c>
    </row>
    <row r="29562" spans="1:4" x14ac:dyDescent="0.25">
      <c r="A29562" t="s">
        <v>93437</v>
      </c>
      <c r="B29562" t="s">
        <v>93438</v>
      </c>
      <c r="C29562" t="s">
        <v>93439</v>
      </c>
      <c r="D29562" t="s">
        <v>24785</v>
      </c>
    </row>
    <row r="29563" spans="1:4" x14ac:dyDescent="0.25">
      <c r="A29563" t="s">
        <v>93440</v>
      </c>
      <c r="B29563" t="s">
        <v>93441</v>
      </c>
      <c r="C29563" t="s">
        <v>93442</v>
      </c>
      <c r="D29563" t="s">
        <v>24785</v>
      </c>
    </row>
    <row r="29564" spans="1:4" x14ac:dyDescent="0.25">
      <c r="A29564" t="s">
        <v>93443</v>
      </c>
      <c r="B29564" t="s">
        <v>93444</v>
      </c>
      <c r="C29564" t="s">
        <v>93445</v>
      </c>
      <c r="D29564" t="s">
        <v>37913</v>
      </c>
    </row>
    <row r="29565" spans="1:4" x14ac:dyDescent="0.25">
      <c r="A29565" t="s">
        <v>93446</v>
      </c>
      <c r="B29565" t="s">
        <v>93447</v>
      </c>
      <c r="C29565" t="s">
        <v>93448</v>
      </c>
      <c r="D29565" t="s">
        <v>37913</v>
      </c>
    </row>
    <row r="29566" spans="1:4" x14ac:dyDescent="0.25">
      <c r="A29566" t="s">
        <v>93449</v>
      </c>
      <c r="B29566" t="s">
        <v>93450</v>
      </c>
      <c r="C29566" t="s">
        <v>93451</v>
      </c>
      <c r="D29566" t="s">
        <v>18142</v>
      </c>
    </row>
    <row r="29567" spans="1:4" x14ac:dyDescent="0.25">
      <c r="A29567" t="s">
        <v>93452</v>
      </c>
      <c r="B29567" t="s">
        <v>93453</v>
      </c>
      <c r="C29567" t="s">
        <v>93454</v>
      </c>
      <c r="D29567" t="s">
        <v>90112</v>
      </c>
    </row>
    <row r="29568" spans="1:4" x14ac:dyDescent="0.25">
      <c r="A29568" t="s">
        <v>93455</v>
      </c>
      <c r="B29568" t="s">
        <v>93456</v>
      </c>
      <c r="C29568" t="s">
        <v>93457</v>
      </c>
      <c r="D29568" t="s">
        <v>92969</v>
      </c>
    </row>
    <row r="29569" spans="1:4" x14ac:dyDescent="0.25">
      <c r="A29569" t="s">
        <v>93458</v>
      </c>
      <c r="B29569" t="s">
        <v>93459</v>
      </c>
      <c r="C29569" t="s">
        <v>93460</v>
      </c>
      <c r="D29569" t="s">
        <v>92969</v>
      </c>
    </row>
    <row r="29570" spans="1:4" x14ac:dyDescent="0.25">
      <c r="A29570" t="s">
        <v>93461</v>
      </c>
      <c r="B29570" t="s">
        <v>93462</v>
      </c>
      <c r="C29570" t="s">
        <v>93463</v>
      </c>
      <c r="D29570" t="s">
        <v>92969</v>
      </c>
    </row>
    <row r="29571" spans="1:4" x14ac:dyDescent="0.25">
      <c r="A29571" t="s">
        <v>93464</v>
      </c>
      <c r="B29571" t="s">
        <v>93465</v>
      </c>
      <c r="C29571" t="s">
        <v>93466</v>
      </c>
      <c r="D29571" t="s">
        <v>92969</v>
      </c>
    </row>
    <row r="29572" spans="1:4" x14ac:dyDescent="0.25">
      <c r="A29572" t="s">
        <v>93467</v>
      </c>
      <c r="B29572" t="s">
        <v>93468</v>
      </c>
      <c r="C29572" t="s">
        <v>93469</v>
      </c>
      <c r="D29572" t="s">
        <v>92969</v>
      </c>
    </row>
    <row r="29573" spans="1:4" x14ac:dyDescent="0.25">
      <c r="A29573" t="s">
        <v>93470</v>
      </c>
      <c r="B29573" t="s">
        <v>93471</v>
      </c>
      <c r="C29573" t="s">
        <v>93472</v>
      </c>
      <c r="D29573" t="s">
        <v>93473</v>
      </c>
    </row>
    <row r="29574" spans="1:4" x14ac:dyDescent="0.25">
      <c r="A29574" t="s">
        <v>93474</v>
      </c>
      <c r="B29574" t="s">
        <v>93475</v>
      </c>
      <c r="C29574" t="s">
        <v>93476</v>
      </c>
      <c r="D29574" t="s">
        <v>25925</v>
      </c>
    </row>
    <row r="29575" spans="1:4" x14ac:dyDescent="0.25">
      <c r="A29575" t="s">
        <v>93477</v>
      </c>
      <c r="B29575" t="s">
        <v>93478</v>
      </c>
      <c r="C29575" t="s">
        <v>93479</v>
      </c>
      <c r="D29575" t="s">
        <v>85623</v>
      </c>
    </row>
    <row r="29576" spans="1:4" x14ac:dyDescent="0.25">
      <c r="A29576" t="s">
        <v>93480</v>
      </c>
      <c r="B29576" t="s">
        <v>93481</v>
      </c>
      <c r="C29576" t="s">
        <v>93482</v>
      </c>
      <c r="D29576" t="s">
        <v>93483</v>
      </c>
    </row>
    <row r="29577" spans="1:4" x14ac:dyDescent="0.25">
      <c r="A29577" t="s">
        <v>93484</v>
      </c>
      <c r="B29577" t="s">
        <v>93485</v>
      </c>
      <c r="C29577" t="s">
        <v>93486</v>
      </c>
      <c r="D29577" t="s">
        <v>93487</v>
      </c>
    </row>
    <row r="29578" spans="1:4" x14ac:dyDescent="0.25">
      <c r="A29578" t="s">
        <v>93488</v>
      </c>
      <c r="B29578" t="s">
        <v>93489</v>
      </c>
      <c r="C29578" t="s">
        <v>93490</v>
      </c>
      <c r="D29578" t="s">
        <v>82160</v>
      </c>
    </row>
    <row r="29579" spans="1:4" x14ac:dyDescent="0.25">
      <c r="A29579" t="s">
        <v>93491</v>
      </c>
      <c r="B29579" t="s">
        <v>93492</v>
      </c>
      <c r="C29579" t="s">
        <v>93493</v>
      </c>
      <c r="D29579" t="s">
        <v>82160</v>
      </c>
    </row>
    <row r="29580" spans="1:4" x14ac:dyDescent="0.25">
      <c r="A29580" t="s">
        <v>93494</v>
      </c>
      <c r="B29580" t="s">
        <v>93495</v>
      </c>
      <c r="C29580" t="s">
        <v>93496</v>
      </c>
      <c r="D29580" t="s">
        <v>82160</v>
      </c>
    </row>
    <row r="29581" spans="1:4" x14ac:dyDescent="0.25">
      <c r="A29581" t="s">
        <v>93497</v>
      </c>
      <c r="B29581" t="s">
        <v>93498</v>
      </c>
      <c r="C29581" t="s">
        <v>93499</v>
      </c>
      <c r="D29581" t="s">
        <v>82160</v>
      </c>
    </row>
    <row r="29582" spans="1:4" x14ac:dyDescent="0.25">
      <c r="A29582" t="s">
        <v>93500</v>
      </c>
      <c r="B29582" t="s">
        <v>93501</v>
      </c>
      <c r="C29582" t="s">
        <v>93502</v>
      </c>
      <c r="D29582" t="s">
        <v>82160</v>
      </c>
    </row>
    <row r="29583" spans="1:4" x14ac:dyDescent="0.25">
      <c r="A29583" t="s">
        <v>93503</v>
      </c>
      <c r="B29583" t="s">
        <v>93504</v>
      </c>
      <c r="C29583" t="s">
        <v>93505</v>
      </c>
      <c r="D29583" t="s">
        <v>82160</v>
      </c>
    </row>
    <row r="29584" spans="1:4" x14ac:dyDescent="0.25">
      <c r="A29584" t="s">
        <v>93506</v>
      </c>
      <c r="B29584" t="s">
        <v>93507</v>
      </c>
      <c r="C29584" t="s">
        <v>93508</v>
      </c>
      <c r="D29584" t="s">
        <v>82160</v>
      </c>
    </row>
    <row r="29585" spans="1:4" x14ac:dyDescent="0.25">
      <c r="A29585" t="s">
        <v>93509</v>
      </c>
      <c r="B29585" t="s">
        <v>93510</v>
      </c>
      <c r="C29585" t="s">
        <v>93511</v>
      </c>
      <c r="D29585" t="s">
        <v>82160</v>
      </c>
    </row>
    <row r="29586" spans="1:4" x14ac:dyDescent="0.25">
      <c r="A29586" t="s">
        <v>93512</v>
      </c>
      <c r="B29586" t="s">
        <v>93507</v>
      </c>
      <c r="C29586" t="s">
        <v>93513</v>
      </c>
      <c r="D29586" t="s">
        <v>82160</v>
      </c>
    </row>
    <row r="29587" spans="1:4" x14ac:dyDescent="0.25">
      <c r="A29587" t="s">
        <v>93514</v>
      </c>
      <c r="B29587" t="s">
        <v>93510</v>
      </c>
      <c r="C29587" t="s">
        <v>93515</v>
      </c>
      <c r="D29587" t="s">
        <v>82160</v>
      </c>
    </row>
    <row r="29588" spans="1:4" x14ac:dyDescent="0.25">
      <c r="A29588" t="s">
        <v>93516</v>
      </c>
      <c r="B29588" t="s">
        <v>93517</v>
      </c>
      <c r="C29588" t="s">
        <v>93518</v>
      </c>
      <c r="D29588" t="s">
        <v>92638</v>
      </c>
    </row>
    <row r="29589" spans="1:4" x14ac:dyDescent="0.25">
      <c r="A29589" t="s">
        <v>93519</v>
      </c>
      <c r="B29589" t="s">
        <v>93096</v>
      </c>
      <c r="C29589" t="s">
        <v>93520</v>
      </c>
      <c r="D29589" t="s">
        <v>93521</v>
      </c>
    </row>
    <row r="29590" spans="1:4" x14ac:dyDescent="0.25">
      <c r="A29590" t="s">
        <v>93522</v>
      </c>
      <c r="B29590" t="s">
        <v>93523</v>
      </c>
      <c r="C29590" t="s">
        <v>93524</v>
      </c>
      <c r="D29590" t="s">
        <v>93521</v>
      </c>
    </row>
    <row r="29591" spans="1:4" x14ac:dyDescent="0.25">
      <c r="A29591" t="s">
        <v>93525</v>
      </c>
      <c r="B29591" t="s">
        <v>93526</v>
      </c>
      <c r="C29591" t="s">
        <v>93527</v>
      </c>
      <c r="D29591" t="s">
        <v>93528</v>
      </c>
    </row>
    <row r="29592" spans="1:4" x14ac:dyDescent="0.25">
      <c r="A29592" t="s">
        <v>93529</v>
      </c>
      <c r="B29592" t="s">
        <v>93530</v>
      </c>
      <c r="C29592" t="s">
        <v>93531</v>
      </c>
      <c r="D29592" t="s">
        <v>83831</v>
      </c>
    </row>
    <row r="29593" spans="1:4" x14ac:dyDescent="0.25">
      <c r="A29593" t="s">
        <v>93532</v>
      </c>
      <c r="B29593" t="s">
        <v>93533</v>
      </c>
      <c r="C29593" t="s">
        <v>93534</v>
      </c>
      <c r="D29593" t="s">
        <v>83831</v>
      </c>
    </row>
    <row r="29594" spans="1:4" x14ac:dyDescent="0.25">
      <c r="A29594" t="s">
        <v>93535</v>
      </c>
      <c r="B29594" t="s">
        <v>93536</v>
      </c>
      <c r="C29594" t="s">
        <v>93537</v>
      </c>
      <c r="D29594" t="s">
        <v>83831</v>
      </c>
    </row>
    <row r="29595" spans="1:4" x14ac:dyDescent="0.25">
      <c r="A29595" t="s">
        <v>93538</v>
      </c>
      <c r="B29595" t="s">
        <v>93539</v>
      </c>
      <c r="C29595" t="s">
        <v>93540</v>
      </c>
      <c r="D29595" t="s">
        <v>83831</v>
      </c>
    </row>
    <row r="29596" spans="1:4" x14ac:dyDescent="0.25">
      <c r="A29596" t="s">
        <v>93541</v>
      </c>
      <c r="B29596" t="s">
        <v>93542</v>
      </c>
      <c r="C29596" t="s">
        <v>93543</v>
      </c>
      <c r="D29596" t="s">
        <v>93544</v>
      </c>
    </row>
    <row r="29597" spans="1:4" x14ac:dyDescent="0.25">
      <c r="A29597" t="s">
        <v>93545</v>
      </c>
      <c r="B29597" t="s">
        <v>93546</v>
      </c>
      <c r="C29597" t="s">
        <v>93547</v>
      </c>
      <c r="D29597" t="s">
        <v>31419</v>
      </c>
    </row>
    <row r="29598" spans="1:4" x14ac:dyDescent="0.25">
      <c r="A29598" t="s">
        <v>93548</v>
      </c>
      <c r="B29598" t="s">
        <v>93546</v>
      </c>
      <c r="C29598" t="s">
        <v>93549</v>
      </c>
      <c r="D29598" t="s">
        <v>31419</v>
      </c>
    </row>
    <row r="29599" spans="1:4" x14ac:dyDescent="0.25">
      <c r="A29599" t="s">
        <v>93550</v>
      </c>
      <c r="B29599" t="s">
        <v>93551</v>
      </c>
      <c r="C29599" t="s">
        <v>93552</v>
      </c>
      <c r="D29599" t="s">
        <v>25668</v>
      </c>
    </row>
    <row r="29600" spans="1:4" x14ac:dyDescent="0.25">
      <c r="A29600" t="s">
        <v>93553</v>
      </c>
      <c r="B29600" t="s">
        <v>93554</v>
      </c>
      <c r="C29600" t="s">
        <v>93555</v>
      </c>
      <c r="D29600" t="s">
        <v>25668</v>
      </c>
    </row>
    <row r="29601" spans="1:4" x14ac:dyDescent="0.25">
      <c r="A29601" t="s">
        <v>93556</v>
      </c>
      <c r="B29601" t="s">
        <v>93557</v>
      </c>
      <c r="C29601" t="s">
        <v>93558</v>
      </c>
      <c r="D29601" t="s">
        <v>78343</v>
      </c>
    </row>
    <row r="29602" spans="1:4" x14ac:dyDescent="0.25">
      <c r="A29602" t="s">
        <v>93559</v>
      </c>
      <c r="B29602" t="s">
        <v>93560</v>
      </c>
      <c r="C29602" t="s">
        <v>93561</v>
      </c>
      <c r="D29602" t="s">
        <v>78343</v>
      </c>
    </row>
    <row r="29603" spans="1:4" x14ac:dyDescent="0.25">
      <c r="A29603" t="s">
        <v>93562</v>
      </c>
      <c r="B29603" t="s">
        <v>93563</v>
      </c>
      <c r="C29603" t="s">
        <v>93564</v>
      </c>
      <c r="D29603" t="s">
        <v>93565</v>
      </c>
    </row>
    <row r="29604" spans="1:4" x14ac:dyDescent="0.25">
      <c r="A29604" t="s">
        <v>93566</v>
      </c>
      <c r="B29604" t="s">
        <v>93567</v>
      </c>
      <c r="C29604" t="s">
        <v>93568</v>
      </c>
      <c r="D29604" t="s">
        <v>93565</v>
      </c>
    </row>
    <row r="29605" spans="1:4" x14ac:dyDescent="0.25">
      <c r="A29605" t="s">
        <v>93569</v>
      </c>
      <c r="B29605" t="s">
        <v>93567</v>
      </c>
      <c r="C29605" t="s">
        <v>93570</v>
      </c>
      <c r="D29605" t="s">
        <v>93565</v>
      </c>
    </row>
    <row r="29606" spans="1:4" x14ac:dyDescent="0.25">
      <c r="A29606" t="s">
        <v>93571</v>
      </c>
      <c r="B29606" t="s">
        <v>93567</v>
      </c>
      <c r="C29606" t="s">
        <v>93572</v>
      </c>
      <c r="D29606" t="s">
        <v>93565</v>
      </c>
    </row>
    <row r="29607" spans="1:4" x14ac:dyDescent="0.25">
      <c r="A29607" t="s">
        <v>93573</v>
      </c>
      <c r="B29607" t="s">
        <v>93567</v>
      </c>
      <c r="C29607" t="s">
        <v>93574</v>
      </c>
      <c r="D29607" t="s">
        <v>93565</v>
      </c>
    </row>
    <row r="29608" spans="1:4" x14ac:dyDescent="0.25">
      <c r="A29608" t="s">
        <v>93575</v>
      </c>
      <c r="B29608" t="s">
        <v>93567</v>
      </c>
      <c r="C29608" t="s">
        <v>93576</v>
      </c>
      <c r="D29608" t="s">
        <v>93565</v>
      </c>
    </row>
    <row r="29609" spans="1:4" x14ac:dyDescent="0.25">
      <c r="A29609" t="s">
        <v>93577</v>
      </c>
      <c r="B29609" t="s">
        <v>93567</v>
      </c>
      <c r="C29609" t="s">
        <v>93578</v>
      </c>
      <c r="D29609" t="s">
        <v>93565</v>
      </c>
    </row>
    <row r="29610" spans="1:4" x14ac:dyDescent="0.25">
      <c r="A29610" t="s">
        <v>93579</v>
      </c>
      <c r="B29610" t="s">
        <v>93580</v>
      </c>
      <c r="C29610" t="s">
        <v>93581</v>
      </c>
      <c r="D29610" t="s">
        <v>93565</v>
      </c>
    </row>
    <row r="29611" spans="1:4" x14ac:dyDescent="0.25">
      <c r="A29611" t="s">
        <v>93582</v>
      </c>
      <c r="B29611" t="s">
        <v>93583</v>
      </c>
      <c r="C29611" t="s">
        <v>93584</v>
      </c>
      <c r="D29611" t="s">
        <v>93565</v>
      </c>
    </row>
    <row r="29612" spans="1:4" x14ac:dyDescent="0.25">
      <c r="A29612" t="s">
        <v>93585</v>
      </c>
      <c r="B29612" t="s">
        <v>93586</v>
      </c>
      <c r="C29612" t="s">
        <v>93587</v>
      </c>
      <c r="D29612" t="s">
        <v>93565</v>
      </c>
    </row>
    <row r="29613" spans="1:4" x14ac:dyDescent="0.25">
      <c r="A29613" t="s">
        <v>93588</v>
      </c>
      <c r="B29613" t="s">
        <v>93589</v>
      </c>
      <c r="C29613" t="s">
        <v>93590</v>
      </c>
      <c r="D29613" t="s">
        <v>93565</v>
      </c>
    </row>
    <row r="29614" spans="1:4" x14ac:dyDescent="0.25">
      <c r="A29614" t="s">
        <v>93591</v>
      </c>
      <c r="B29614" t="s">
        <v>93592</v>
      </c>
      <c r="C29614" t="s">
        <v>93593</v>
      </c>
      <c r="D29614" t="s">
        <v>93565</v>
      </c>
    </row>
    <row r="29615" spans="1:4" x14ac:dyDescent="0.25">
      <c r="A29615" t="s">
        <v>93594</v>
      </c>
      <c r="B29615" t="s">
        <v>93595</v>
      </c>
      <c r="C29615" t="s">
        <v>93596</v>
      </c>
      <c r="D29615" t="s">
        <v>93565</v>
      </c>
    </row>
    <row r="29616" spans="1:4" x14ac:dyDescent="0.25">
      <c r="A29616" t="s">
        <v>93597</v>
      </c>
      <c r="B29616" t="s">
        <v>93598</v>
      </c>
      <c r="C29616" t="s">
        <v>93599</v>
      </c>
      <c r="D29616" t="s">
        <v>93565</v>
      </c>
    </row>
    <row r="29617" spans="1:4" x14ac:dyDescent="0.25">
      <c r="A29617" t="s">
        <v>93600</v>
      </c>
      <c r="B29617" t="s">
        <v>93601</v>
      </c>
      <c r="C29617" t="s">
        <v>93602</v>
      </c>
      <c r="D29617" t="s">
        <v>89759</v>
      </c>
    </row>
    <row r="29618" spans="1:4" x14ac:dyDescent="0.25">
      <c r="A29618" t="s">
        <v>93603</v>
      </c>
      <c r="B29618" t="s">
        <v>93604</v>
      </c>
      <c r="C29618" t="s">
        <v>93605</v>
      </c>
      <c r="D29618" t="s">
        <v>93358</v>
      </c>
    </row>
    <row r="29619" spans="1:4" x14ac:dyDescent="0.25">
      <c r="A29619" t="s">
        <v>93606</v>
      </c>
      <c r="B29619" t="s">
        <v>93607</v>
      </c>
      <c r="C29619" t="s">
        <v>93608</v>
      </c>
      <c r="D29619" t="s">
        <v>23059</v>
      </c>
    </row>
    <row r="29620" spans="1:4" x14ac:dyDescent="0.25">
      <c r="A29620" t="s">
        <v>93609</v>
      </c>
      <c r="B29620" t="s">
        <v>93610</v>
      </c>
      <c r="C29620" t="s">
        <v>93611</v>
      </c>
      <c r="D29620" t="s">
        <v>23059</v>
      </c>
    </row>
    <row r="29621" spans="1:4" x14ac:dyDescent="0.25">
      <c r="A29621" t="s">
        <v>93612</v>
      </c>
      <c r="B29621" t="s">
        <v>93613</v>
      </c>
      <c r="C29621" t="s">
        <v>93614</v>
      </c>
      <c r="D29621" t="s">
        <v>93615</v>
      </c>
    </row>
    <row r="29622" spans="1:4" x14ac:dyDescent="0.25">
      <c r="A29622" t="s">
        <v>93616</v>
      </c>
      <c r="B29622" t="s">
        <v>93617</v>
      </c>
      <c r="C29622" t="s">
        <v>93618</v>
      </c>
      <c r="D29622" t="s">
        <v>28565</v>
      </c>
    </row>
    <row r="29623" spans="1:4" x14ac:dyDescent="0.25">
      <c r="A29623" t="s">
        <v>93619</v>
      </c>
      <c r="B29623" t="s">
        <v>93620</v>
      </c>
      <c r="C29623" t="s">
        <v>93621</v>
      </c>
      <c r="D29623" t="s">
        <v>28565</v>
      </c>
    </row>
    <row r="29624" spans="1:4" x14ac:dyDescent="0.25">
      <c r="A29624" t="s">
        <v>93622</v>
      </c>
      <c r="B29624" t="s">
        <v>93623</v>
      </c>
      <c r="C29624" t="s">
        <v>93624</v>
      </c>
      <c r="D29624" t="s">
        <v>17288</v>
      </c>
    </row>
    <row r="29625" spans="1:4" x14ac:dyDescent="0.25">
      <c r="A29625" t="s">
        <v>93625</v>
      </c>
      <c r="B29625" t="s">
        <v>93626</v>
      </c>
      <c r="C29625" t="s">
        <v>93627</v>
      </c>
      <c r="D29625" t="s">
        <v>84751</v>
      </c>
    </row>
    <row r="29626" spans="1:4" x14ac:dyDescent="0.25">
      <c r="A29626" t="s">
        <v>93628</v>
      </c>
      <c r="B29626" t="s">
        <v>93629</v>
      </c>
      <c r="C29626" t="s">
        <v>93630</v>
      </c>
      <c r="D29626" t="s">
        <v>84751</v>
      </c>
    </row>
    <row r="29627" spans="1:4" x14ac:dyDescent="0.25">
      <c r="A29627" t="s">
        <v>93631</v>
      </c>
      <c r="B29627" t="s">
        <v>93632</v>
      </c>
      <c r="C29627" t="s">
        <v>93633</v>
      </c>
      <c r="D29627" t="s">
        <v>85331</v>
      </c>
    </row>
    <row r="29628" spans="1:4" x14ac:dyDescent="0.25">
      <c r="A29628" t="s">
        <v>93634</v>
      </c>
      <c r="B29628" t="s">
        <v>93635</v>
      </c>
      <c r="C29628" t="s">
        <v>93636</v>
      </c>
      <c r="D29628" t="s">
        <v>85331</v>
      </c>
    </row>
    <row r="29629" spans="1:4" x14ac:dyDescent="0.25">
      <c r="A29629" t="s">
        <v>93637</v>
      </c>
      <c r="B29629" t="s">
        <v>93638</v>
      </c>
      <c r="C29629" t="s">
        <v>93639</v>
      </c>
      <c r="D29629" t="s">
        <v>22706</v>
      </c>
    </row>
    <row r="29630" spans="1:4" x14ac:dyDescent="0.25">
      <c r="A29630" t="s">
        <v>93640</v>
      </c>
      <c r="B29630" t="s">
        <v>93641</v>
      </c>
      <c r="C29630" t="s">
        <v>93642</v>
      </c>
      <c r="D29630" t="s">
        <v>89006</v>
      </c>
    </row>
    <row r="29631" spans="1:4" x14ac:dyDescent="0.25">
      <c r="A29631" t="s">
        <v>93643</v>
      </c>
      <c r="B29631" t="s">
        <v>93644</v>
      </c>
      <c r="C29631" t="s">
        <v>93645</v>
      </c>
      <c r="D29631" t="s">
        <v>86819</v>
      </c>
    </row>
    <row r="29632" spans="1:4" x14ac:dyDescent="0.25">
      <c r="A29632" t="s">
        <v>93646</v>
      </c>
      <c r="B29632" t="s">
        <v>93647</v>
      </c>
      <c r="C29632" t="s">
        <v>93648</v>
      </c>
      <c r="D29632" t="s">
        <v>93649</v>
      </c>
    </row>
    <row r="29633" spans="1:4" x14ac:dyDescent="0.25">
      <c r="A29633" t="s">
        <v>93650</v>
      </c>
      <c r="B29633" t="s">
        <v>93651</v>
      </c>
      <c r="C29633" t="s">
        <v>93652</v>
      </c>
      <c r="D29633" t="s">
        <v>93649</v>
      </c>
    </row>
    <row r="29634" spans="1:4" x14ac:dyDescent="0.25">
      <c r="A29634" t="s">
        <v>93653</v>
      </c>
      <c r="B29634" t="s">
        <v>93654</v>
      </c>
      <c r="C29634" t="s">
        <v>93655</v>
      </c>
      <c r="D29634" t="s">
        <v>24785</v>
      </c>
    </row>
    <row r="29635" spans="1:4" x14ac:dyDescent="0.25">
      <c r="A29635" t="s">
        <v>93656</v>
      </c>
      <c r="B29635" t="s">
        <v>93657</v>
      </c>
      <c r="C29635" t="s">
        <v>93658</v>
      </c>
      <c r="D29635" t="s">
        <v>24785</v>
      </c>
    </row>
    <row r="29636" spans="1:4" x14ac:dyDescent="0.25">
      <c r="A29636" t="s">
        <v>93659</v>
      </c>
      <c r="B29636" t="s">
        <v>93660</v>
      </c>
      <c r="C29636" t="s">
        <v>93661</v>
      </c>
      <c r="D29636" t="s">
        <v>24785</v>
      </c>
    </row>
    <row r="29637" spans="1:4" x14ac:dyDescent="0.25">
      <c r="A29637" t="s">
        <v>93662</v>
      </c>
      <c r="B29637" t="s">
        <v>93663</v>
      </c>
      <c r="C29637" t="s">
        <v>93664</v>
      </c>
      <c r="D29637" t="s">
        <v>24785</v>
      </c>
    </row>
    <row r="29638" spans="1:4" x14ac:dyDescent="0.25">
      <c r="A29638" t="s">
        <v>93665</v>
      </c>
      <c r="B29638" t="s">
        <v>93666</v>
      </c>
      <c r="C29638" t="s">
        <v>93667</v>
      </c>
      <c r="D29638" t="s">
        <v>93668</v>
      </c>
    </row>
    <row r="29639" spans="1:4" x14ac:dyDescent="0.25">
      <c r="A29639" t="s">
        <v>93669</v>
      </c>
      <c r="B29639" t="s">
        <v>93670</v>
      </c>
      <c r="C29639" t="s">
        <v>93671</v>
      </c>
      <c r="D29639" t="s">
        <v>48753</v>
      </c>
    </row>
    <row r="29640" spans="1:4" x14ac:dyDescent="0.25">
      <c r="A29640" t="s">
        <v>93672</v>
      </c>
      <c r="B29640" t="s">
        <v>93673</v>
      </c>
      <c r="C29640" t="s">
        <v>93674</v>
      </c>
      <c r="D29640" t="s">
        <v>86268</v>
      </c>
    </row>
    <row r="29641" spans="1:4" x14ac:dyDescent="0.25">
      <c r="A29641" t="s">
        <v>93675</v>
      </c>
      <c r="B29641" t="s">
        <v>93676</v>
      </c>
      <c r="C29641" t="s">
        <v>93677</v>
      </c>
      <c r="D29641" t="s">
        <v>24492</v>
      </c>
    </row>
    <row r="29642" spans="1:4" x14ac:dyDescent="0.25">
      <c r="A29642" t="s">
        <v>93678</v>
      </c>
      <c r="B29642" t="s">
        <v>93679</v>
      </c>
      <c r="C29642" t="s">
        <v>93680</v>
      </c>
      <c r="D29642" t="s">
        <v>25958</v>
      </c>
    </row>
    <row r="29643" spans="1:4" x14ac:dyDescent="0.25">
      <c r="A29643" t="s">
        <v>93681</v>
      </c>
      <c r="B29643" t="s">
        <v>93682</v>
      </c>
      <c r="C29643" t="s">
        <v>93683</v>
      </c>
      <c r="D29643" t="s">
        <v>25958</v>
      </c>
    </row>
    <row r="29644" spans="1:4" x14ac:dyDescent="0.25">
      <c r="A29644" t="s">
        <v>93684</v>
      </c>
      <c r="B29644" t="s">
        <v>93685</v>
      </c>
      <c r="C29644" t="s">
        <v>93686</v>
      </c>
      <c r="D29644" t="s">
        <v>93528</v>
      </c>
    </row>
    <row r="29645" spans="1:4" x14ac:dyDescent="0.25">
      <c r="A29645" t="s">
        <v>93687</v>
      </c>
      <c r="B29645" t="s">
        <v>93688</v>
      </c>
      <c r="C29645" t="s">
        <v>93689</v>
      </c>
      <c r="D29645" t="s">
        <v>86819</v>
      </c>
    </row>
    <row r="29646" spans="1:4" x14ac:dyDescent="0.25">
      <c r="A29646" t="s">
        <v>93690</v>
      </c>
      <c r="B29646" t="s">
        <v>93691</v>
      </c>
      <c r="C29646" t="s">
        <v>93692</v>
      </c>
      <c r="D29646" t="s">
        <v>93693</v>
      </c>
    </row>
    <row r="29647" spans="1:4" x14ac:dyDescent="0.25">
      <c r="A29647" t="s">
        <v>93694</v>
      </c>
      <c r="B29647" t="s">
        <v>93695</v>
      </c>
      <c r="C29647" t="s">
        <v>93696</v>
      </c>
      <c r="D29647" t="s">
        <v>23059</v>
      </c>
    </row>
    <row r="29648" spans="1:4" x14ac:dyDescent="0.25">
      <c r="A29648" t="s">
        <v>93697</v>
      </c>
      <c r="B29648" t="s">
        <v>93698</v>
      </c>
      <c r="C29648" t="s">
        <v>93699</v>
      </c>
      <c r="D29648" t="s">
        <v>48753</v>
      </c>
    </row>
    <row r="29649" spans="1:4" x14ac:dyDescent="0.25">
      <c r="A29649" t="s">
        <v>93700</v>
      </c>
      <c r="B29649" t="s">
        <v>93701</v>
      </c>
      <c r="C29649" t="s">
        <v>93702</v>
      </c>
      <c r="D29649" t="s">
        <v>48753</v>
      </c>
    </row>
    <row r="29650" spans="1:4" x14ac:dyDescent="0.25">
      <c r="A29650" t="s">
        <v>93703</v>
      </c>
      <c r="B29650" t="s">
        <v>93704</v>
      </c>
      <c r="C29650" t="s">
        <v>93705</v>
      </c>
      <c r="D29650" t="s">
        <v>48753</v>
      </c>
    </row>
    <row r="29651" spans="1:4" x14ac:dyDescent="0.25">
      <c r="A29651" t="s">
        <v>93706</v>
      </c>
      <c r="B29651" t="s">
        <v>93707</v>
      </c>
      <c r="C29651" t="s">
        <v>93708</v>
      </c>
      <c r="D29651" t="s">
        <v>48753</v>
      </c>
    </row>
    <row r="29652" spans="1:4" x14ac:dyDescent="0.25">
      <c r="A29652" t="s">
        <v>93709</v>
      </c>
      <c r="B29652" t="s">
        <v>93710</v>
      </c>
      <c r="C29652" t="s">
        <v>93711</v>
      </c>
      <c r="D29652" t="s">
        <v>48753</v>
      </c>
    </row>
    <row r="29653" spans="1:4" x14ac:dyDescent="0.25">
      <c r="A29653" t="s">
        <v>93712</v>
      </c>
      <c r="B29653" t="s">
        <v>93713</v>
      </c>
      <c r="C29653" t="s">
        <v>93714</v>
      </c>
      <c r="D29653" t="s">
        <v>48753</v>
      </c>
    </row>
    <row r="29654" spans="1:4" x14ac:dyDescent="0.25">
      <c r="A29654" t="s">
        <v>93715</v>
      </c>
      <c r="B29654" t="s">
        <v>93716</v>
      </c>
      <c r="C29654" t="s">
        <v>93717</v>
      </c>
      <c r="D29654" t="s">
        <v>48753</v>
      </c>
    </row>
    <row r="29655" spans="1:4" x14ac:dyDescent="0.25">
      <c r="A29655" t="s">
        <v>93718</v>
      </c>
      <c r="B29655" t="s">
        <v>93719</v>
      </c>
      <c r="C29655" t="s">
        <v>93720</v>
      </c>
      <c r="D29655" t="s">
        <v>48753</v>
      </c>
    </row>
    <row r="29656" spans="1:4" x14ac:dyDescent="0.25">
      <c r="A29656" t="s">
        <v>93721</v>
      </c>
      <c r="B29656" t="s">
        <v>93722</v>
      </c>
      <c r="C29656" t="s">
        <v>93723</v>
      </c>
      <c r="D29656" t="s">
        <v>48753</v>
      </c>
    </row>
    <row r="29657" spans="1:4" x14ac:dyDescent="0.25">
      <c r="A29657" t="s">
        <v>93724</v>
      </c>
      <c r="B29657" t="s">
        <v>93725</v>
      </c>
      <c r="C29657" t="s">
        <v>93726</v>
      </c>
      <c r="D29657" t="s">
        <v>25958</v>
      </c>
    </row>
    <row r="29658" spans="1:4" x14ac:dyDescent="0.25">
      <c r="A29658" t="s">
        <v>93727</v>
      </c>
      <c r="B29658" t="s">
        <v>93728</v>
      </c>
      <c r="C29658" t="s">
        <v>93729</v>
      </c>
      <c r="D29658" t="s">
        <v>25958</v>
      </c>
    </row>
    <row r="29659" spans="1:4" x14ac:dyDescent="0.25">
      <c r="A29659" t="s">
        <v>93730</v>
      </c>
      <c r="B29659" t="s">
        <v>93731</v>
      </c>
      <c r="C29659" t="s">
        <v>93732</v>
      </c>
      <c r="D29659" t="s">
        <v>25958</v>
      </c>
    </row>
    <row r="29660" spans="1:4" x14ac:dyDescent="0.25">
      <c r="A29660" t="s">
        <v>93733</v>
      </c>
      <c r="B29660" t="s">
        <v>93734</v>
      </c>
      <c r="C29660" t="s">
        <v>93735</v>
      </c>
      <c r="D29660" t="s">
        <v>25958</v>
      </c>
    </row>
    <row r="29661" spans="1:4" x14ac:dyDescent="0.25">
      <c r="A29661" t="s">
        <v>93736</v>
      </c>
      <c r="B29661" t="s">
        <v>93737</v>
      </c>
      <c r="C29661" t="s">
        <v>93738</v>
      </c>
      <c r="D29661" t="s">
        <v>25958</v>
      </c>
    </row>
    <row r="29662" spans="1:4" x14ac:dyDescent="0.25">
      <c r="A29662" t="s">
        <v>93739</v>
      </c>
      <c r="B29662" t="s">
        <v>93740</v>
      </c>
      <c r="C29662" t="s">
        <v>93741</v>
      </c>
      <c r="D29662" t="s">
        <v>25958</v>
      </c>
    </row>
    <row r="29663" spans="1:4" x14ac:dyDescent="0.25">
      <c r="A29663" t="s">
        <v>93742</v>
      </c>
      <c r="B29663" t="s">
        <v>93743</v>
      </c>
      <c r="C29663" t="s">
        <v>93744</v>
      </c>
      <c r="D29663" t="s">
        <v>25958</v>
      </c>
    </row>
    <row r="29664" spans="1:4" x14ac:dyDescent="0.25">
      <c r="A29664" t="s">
        <v>93745</v>
      </c>
      <c r="B29664" t="s">
        <v>93746</v>
      </c>
      <c r="C29664" t="s">
        <v>93747</v>
      </c>
      <c r="D29664" t="s">
        <v>25958</v>
      </c>
    </row>
    <row r="29665" spans="1:4" x14ac:dyDescent="0.25">
      <c r="A29665" t="s">
        <v>93748</v>
      </c>
      <c r="B29665" t="s">
        <v>93749</v>
      </c>
      <c r="C29665" t="s">
        <v>93750</v>
      </c>
      <c r="D29665" t="s">
        <v>23059</v>
      </c>
    </row>
    <row r="29666" spans="1:4" x14ac:dyDescent="0.25">
      <c r="A29666" t="s">
        <v>93751</v>
      </c>
      <c r="B29666" t="s">
        <v>93752</v>
      </c>
      <c r="C29666" t="s">
        <v>93753</v>
      </c>
      <c r="D29666" t="s">
        <v>18319</v>
      </c>
    </row>
    <row r="29667" spans="1:4" x14ac:dyDescent="0.25">
      <c r="A29667" t="s">
        <v>93754</v>
      </c>
      <c r="B29667" t="s">
        <v>93755</v>
      </c>
      <c r="C29667" t="s">
        <v>93756</v>
      </c>
      <c r="D29667" t="s">
        <v>18319</v>
      </c>
    </row>
    <row r="29668" spans="1:4" x14ac:dyDescent="0.25">
      <c r="A29668" t="s">
        <v>93757</v>
      </c>
      <c r="B29668" t="s">
        <v>93755</v>
      </c>
      <c r="C29668" t="s">
        <v>93758</v>
      </c>
      <c r="D29668" t="s">
        <v>18319</v>
      </c>
    </row>
    <row r="29669" spans="1:4" x14ac:dyDescent="0.25">
      <c r="A29669" t="s">
        <v>93759</v>
      </c>
      <c r="B29669" t="s">
        <v>93752</v>
      </c>
      <c r="C29669" t="s">
        <v>93760</v>
      </c>
      <c r="D29669" t="s">
        <v>18319</v>
      </c>
    </row>
    <row r="29670" spans="1:4" x14ac:dyDescent="0.25">
      <c r="A29670" t="s">
        <v>93761</v>
      </c>
      <c r="B29670" t="s">
        <v>93762</v>
      </c>
      <c r="C29670" t="s">
        <v>93763</v>
      </c>
      <c r="D29670" t="s">
        <v>18319</v>
      </c>
    </row>
    <row r="29671" spans="1:4" x14ac:dyDescent="0.25">
      <c r="A29671" t="s">
        <v>93764</v>
      </c>
      <c r="B29671" t="s">
        <v>93765</v>
      </c>
      <c r="C29671" t="s">
        <v>93766</v>
      </c>
      <c r="D29671" t="s">
        <v>74804</v>
      </c>
    </row>
    <row r="29672" spans="1:4" x14ac:dyDescent="0.25">
      <c r="A29672" t="s">
        <v>93767</v>
      </c>
      <c r="B29672" t="s">
        <v>93768</v>
      </c>
      <c r="C29672" t="s">
        <v>93769</v>
      </c>
      <c r="D29672" t="s">
        <v>74804</v>
      </c>
    </row>
    <row r="29673" spans="1:4" x14ac:dyDescent="0.25">
      <c r="A29673" t="s">
        <v>93770</v>
      </c>
      <c r="B29673" t="s">
        <v>93771</v>
      </c>
      <c r="C29673" t="s">
        <v>93772</v>
      </c>
      <c r="D29673" t="s">
        <v>29149</v>
      </c>
    </row>
    <row r="29674" spans="1:4" x14ac:dyDescent="0.25">
      <c r="A29674" t="s">
        <v>93773</v>
      </c>
      <c r="B29674" t="s">
        <v>93774</v>
      </c>
      <c r="C29674" t="s">
        <v>93775</v>
      </c>
      <c r="D29674" t="s">
        <v>25925</v>
      </c>
    </row>
    <row r="29675" spans="1:4" x14ac:dyDescent="0.25">
      <c r="A29675" t="s">
        <v>93776</v>
      </c>
      <c r="B29675" t="s">
        <v>93777</v>
      </c>
      <c r="C29675" t="s">
        <v>93778</v>
      </c>
      <c r="D29675" t="s">
        <v>25925</v>
      </c>
    </row>
    <row r="29676" spans="1:4" x14ac:dyDescent="0.25">
      <c r="A29676" t="s">
        <v>93779</v>
      </c>
      <c r="B29676" t="s">
        <v>93780</v>
      </c>
      <c r="C29676" t="s">
        <v>93781</v>
      </c>
      <c r="D29676" t="s">
        <v>25925</v>
      </c>
    </row>
    <row r="29677" spans="1:4" x14ac:dyDescent="0.25">
      <c r="A29677" t="s">
        <v>93782</v>
      </c>
      <c r="B29677" t="s">
        <v>93783</v>
      </c>
      <c r="C29677" t="s">
        <v>93784</v>
      </c>
      <c r="D29677" t="s">
        <v>30166</v>
      </c>
    </row>
    <row r="29678" spans="1:4" x14ac:dyDescent="0.25">
      <c r="A29678" t="s">
        <v>93785</v>
      </c>
      <c r="B29678" t="s">
        <v>93786</v>
      </c>
      <c r="C29678" t="s">
        <v>93787</v>
      </c>
      <c r="D29678" t="s">
        <v>86819</v>
      </c>
    </row>
    <row r="29679" spans="1:4" x14ac:dyDescent="0.25">
      <c r="A29679" t="s">
        <v>93788</v>
      </c>
      <c r="B29679" t="s">
        <v>93789</v>
      </c>
      <c r="C29679" t="s">
        <v>93790</v>
      </c>
      <c r="D29679" t="s">
        <v>86819</v>
      </c>
    </row>
    <row r="29680" spans="1:4" x14ac:dyDescent="0.25">
      <c r="A29680" t="s">
        <v>93791</v>
      </c>
      <c r="B29680" t="s">
        <v>93792</v>
      </c>
      <c r="C29680" t="s">
        <v>93793</v>
      </c>
      <c r="D29680" t="s">
        <v>20753</v>
      </c>
    </row>
    <row r="29681" spans="1:4" x14ac:dyDescent="0.25">
      <c r="A29681" t="s">
        <v>93794</v>
      </c>
      <c r="B29681" t="s">
        <v>93795</v>
      </c>
      <c r="C29681" t="s">
        <v>93796</v>
      </c>
      <c r="D29681" t="s">
        <v>84751</v>
      </c>
    </row>
    <row r="29682" spans="1:4" x14ac:dyDescent="0.25">
      <c r="A29682" t="s">
        <v>93797</v>
      </c>
      <c r="B29682" t="s">
        <v>93798</v>
      </c>
      <c r="C29682" t="s">
        <v>93799</v>
      </c>
      <c r="D29682" t="s">
        <v>31164</v>
      </c>
    </row>
    <row r="29683" spans="1:4" x14ac:dyDescent="0.25">
      <c r="A29683" t="s">
        <v>93800</v>
      </c>
      <c r="B29683" t="s">
        <v>93801</v>
      </c>
      <c r="C29683" t="s">
        <v>93802</v>
      </c>
      <c r="D29683" t="s">
        <v>31164</v>
      </c>
    </row>
    <row r="29684" spans="1:4" x14ac:dyDescent="0.25">
      <c r="A29684" t="s">
        <v>93803</v>
      </c>
      <c r="B29684" t="s">
        <v>93804</v>
      </c>
      <c r="C29684" t="s">
        <v>93805</v>
      </c>
      <c r="D29684" t="s">
        <v>31164</v>
      </c>
    </row>
    <row r="29685" spans="1:4" x14ac:dyDescent="0.25">
      <c r="A29685" t="s">
        <v>93806</v>
      </c>
      <c r="B29685" t="s">
        <v>93807</v>
      </c>
      <c r="C29685" t="s">
        <v>93808</v>
      </c>
      <c r="D29685" t="s">
        <v>25925</v>
      </c>
    </row>
    <row r="29686" spans="1:4" x14ac:dyDescent="0.25">
      <c r="A29686" t="s">
        <v>93809</v>
      </c>
      <c r="B29686" t="s">
        <v>93810</v>
      </c>
      <c r="C29686" t="s">
        <v>93811</v>
      </c>
      <c r="D29686" t="s">
        <v>78327</v>
      </c>
    </row>
    <row r="29687" spans="1:4" x14ac:dyDescent="0.25">
      <c r="A29687" t="s">
        <v>93812</v>
      </c>
      <c r="B29687" t="s">
        <v>93813</v>
      </c>
      <c r="C29687" t="s">
        <v>93814</v>
      </c>
      <c r="D29687" t="s">
        <v>78327</v>
      </c>
    </row>
    <row r="29688" spans="1:4" x14ac:dyDescent="0.25">
      <c r="A29688" t="s">
        <v>93815</v>
      </c>
      <c r="B29688" t="s">
        <v>93816</v>
      </c>
      <c r="C29688" t="s">
        <v>93817</v>
      </c>
      <c r="D29688" t="s">
        <v>78327</v>
      </c>
    </row>
    <row r="29689" spans="1:4" x14ac:dyDescent="0.25">
      <c r="A29689" t="s">
        <v>93818</v>
      </c>
      <c r="B29689" t="s">
        <v>93819</v>
      </c>
      <c r="C29689" t="s">
        <v>93820</v>
      </c>
      <c r="D29689" t="s">
        <v>19250</v>
      </c>
    </row>
    <row r="29690" spans="1:4" x14ac:dyDescent="0.25">
      <c r="A29690" t="s">
        <v>93821</v>
      </c>
      <c r="B29690" t="s">
        <v>93822</v>
      </c>
      <c r="C29690" t="s">
        <v>93823</v>
      </c>
      <c r="D29690" t="s">
        <v>92700</v>
      </c>
    </row>
    <row r="29691" spans="1:4" x14ac:dyDescent="0.25">
      <c r="A29691" t="s">
        <v>93824</v>
      </c>
      <c r="B29691" t="s">
        <v>93825</v>
      </c>
      <c r="C29691" t="s">
        <v>93826</v>
      </c>
      <c r="D29691" t="s">
        <v>93827</v>
      </c>
    </row>
    <row r="29692" spans="1:4" x14ac:dyDescent="0.25">
      <c r="A29692" t="s">
        <v>93828</v>
      </c>
      <c r="B29692" t="s">
        <v>93825</v>
      </c>
      <c r="C29692" t="s">
        <v>93829</v>
      </c>
      <c r="D29692" t="s">
        <v>86091</v>
      </c>
    </row>
    <row r="29693" spans="1:4" x14ac:dyDescent="0.25">
      <c r="A29693" t="s">
        <v>93830</v>
      </c>
      <c r="B29693" t="s">
        <v>93831</v>
      </c>
      <c r="C29693" t="s">
        <v>93832</v>
      </c>
      <c r="D29693" t="s">
        <v>81919</v>
      </c>
    </row>
    <row r="29694" spans="1:4" x14ac:dyDescent="0.25">
      <c r="A29694" t="s">
        <v>93833</v>
      </c>
      <c r="B29694" t="s">
        <v>93834</v>
      </c>
      <c r="C29694" t="s">
        <v>93835</v>
      </c>
      <c r="D29694" t="s">
        <v>89759</v>
      </c>
    </row>
    <row r="29695" spans="1:4" x14ac:dyDescent="0.25">
      <c r="A29695" t="s">
        <v>93836</v>
      </c>
      <c r="B29695" t="s">
        <v>93837</v>
      </c>
      <c r="C29695" t="s">
        <v>93838</v>
      </c>
      <c r="D29695" t="s">
        <v>90519</v>
      </c>
    </row>
    <row r="29696" spans="1:4" x14ac:dyDescent="0.25">
      <c r="A29696" t="s">
        <v>93839</v>
      </c>
      <c r="B29696" t="s">
        <v>93840</v>
      </c>
      <c r="C29696" t="s">
        <v>93841</v>
      </c>
      <c r="D29696" t="s">
        <v>37867</v>
      </c>
    </row>
    <row r="29697" spans="1:4" x14ac:dyDescent="0.25">
      <c r="A29697" t="s">
        <v>93842</v>
      </c>
      <c r="B29697" t="s">
        <v>93843</v>
      </c>
      <c r="C29697" t="s">
        <v>93844</v>
      </c>
      <c r="D29697" t="s">
        <v>93845</v>
      </c>
    </row>
    <row r="29698" spans="1:4" x14ac:dyDescent="0.25">
      <c r="A29698" t="s">
        <v>93846</v>
      </c>
      <c r="B29698" t="s">
        <v>29030</v>
      </c>
      <c r="C29698" t="s">
        <v>93847</v>
      </c>
      <c r="D29698" t="s">
        <v>86545</v>
      </c>
    </row>
    <row r="29699" spans="1:4" x14ac:dyDescent="0.25">
      <c r="A29699" t="s">
        <v>93848</v>
      </c>
      <c r="B29699" t="s">
        <v>93849</v>
      </c>
      <c r="C29699" t="s">
        <v>93850</v>
      </c>
      <c r="D29699" t="s">
        <v>93851</v>
      </c>
    </row>
    <row r="29700" spans="1:4" x14ac:dyDescent="0.25">
      <c r="A29700" t="s">
        <v>93852</v>
      </c>
      <c r="B29700" t="s">
        <v>93853</v>
      </c>
      <c r="C29700" t="s">
        <v>93854</v>
      </c>
      <c r="D29700" t="s">
        <v>49232</v>
      </c>
    </row>
    <row r="29701" spans="1:4" x14ac:dyDescent="0.25">
      <c r="A29701" t="s">
        <v>93855</v>
      </c>
      <c r="B29701" t="s">
        <v>93856</v>
      </c>
      <c r="C29701" t="s">
        <v>93857</v>
      </c>
      <c r="D29701" t="s">
        <v>26184</v>
      </c>
    </row>
    <row r="29702" spans="1:4" x14ac:dyDescent="0.25">
      <c r="A29702" t="s">
        <v>93858</v>
      </c>
      <c r="B29702" t="s">
        <v>93859</v>
      </c>
      <c r="C29702" t="s">
        <v>93860</v>
      </c>
      <c r="D29702" t="s">
        <v>26184</v>
      </c>
    </row>
    <row r="29703" spans="1:4" x14ac:dyDescent="0.25">
      <c r="A29703" t="s">
        <v>93861</v>
      </c>
      <c r="B29703" t="s">
        <v>93862</v>
      </c>
      <c r="C29703" t="s">
        <v>93863</v>
      </c>
      <c r="D29703" t="s">
        <v>26184</v>
      </c>
    </row>
    <row r="29704" spans="1:4" x14ac:dyDescent="0.25">
      <c r="A29704" t="s">
        <v>93864</v>
      </c>
      <c r="B29704" t="s">
        <v>93865</v>
      </c>
      <c r="C29704" t="s">
        <v>93866</v>
      </c>
      <c r="D29704" t="s">
        <v>26184</v>
      </c>
    </row>
    <row r="29705" spans="1:4" x14ac:dyDescent="0.25">
      <c r="A29705" t="s">
        <v>93867</v>
      </c>
      <c r="B29705" t="s">
        <v>93868</v>
      </c>
      <c r="C29705" t="s">
        <v>93869</v>
      </c>
      <c r="D29705" t="s">
        <v>91711</v>
      </c>
    </row>
    <row r="29706" spans="1:4" x14ac:dyDescent="0.25">
      <c r="A29706" t="s">
        <v>93870</v>
      </c>
      <c r="B29706" t="s">
        <v>93871</v>
      </c>
      <c r="C29706" t="s">
        <v>93872</v>
      </c>
      <c r="D29706" t="s">
        <v>30156</v>
      </c>
    </row>
    <row r="29707" spans="1:4" x14ac:dyDescent="0.25">
      <c r="A29707" t="s">
        <v>93873</v>
      </c>
      <c r="B29707" t="s">
        <v>93874</v>
      </c>
      <c r="C29707" t="s">
        <v>93875</v>
      </c>
      <c r="D29707" t="s">
        <v>25925</v>
      </c>
    </row>
    <row r="29708" spans="1:4" x14ac:dyDescent="0.25">
      <c r="A29708" t="s">
        <v>93876</v>
      </c>
      <c r="B29708" t="s">
        <v>93877</v>
      </c>
      <c r="C29708" t="s">
        <v>93878</v>
      </c>
      <c r="D29708" t="s">
        <v>25925</v>
      </c>
    </row>
    <row r="29709" spans="1:4" x14ac:dyDescent="0.25">
      <c r="A29709" t="s">
        <v>93879</v>
      </c>
      <c r="B29709" t="s">
        <v>93880</v>
      </c>
      <c r="C29709" t="s">
        <v>93881</v>
      </c>
      <c r="D29709" t="s">
        <v>25925</v>
      </c>
    </row>
    <row r="29710" spans="1:4" x14ac:dyDescent="0.25">
      <c r="A29710" t="s">
        <v>93882</v>
      </c>
      <c r="B29710" t="s">
        <v>93883</v>
      </c>
      <c r="C29710" t="s">
        <v>93884</v>
      </c>
      <c r="D29710" t="s">
        <v>93885</v>
      </c>
    </row>
    <row r="29711" spans="1:4" x14ac:dyDescent="0.25">
      <c r="A29711" t="s">
        <v>93886</v>
      </c>
      <c r="B29711" t="s">
        <v>93887</v>
      </c>
      <c r="C29711" t="s">
        <v>93888</v>
      </c>
      <c r="D29711" t="s">
        <v>82160</v>
      </c>
    </row>
    <row r="29712" spans="1:4" x14ac:dyDescent="0.25">
      <c r="A29712" t="s">
        <v>93889</v>
      </c>
      <c r="B29712" t="s">
        <v>93890</v>
      </c>
      <c r="C29712" t="s">
        <v>93891</v>
      </c>
      <c r="D29712" t="s">
        <v>82160</v>
      </c>
    </row>
    <row r="29713" spans="1:4" x14ac:dyDescent="0.25">
      <c r="A29713" t="s">
        <v>93892</v>
      </c>
      <c r="B29713" t="s">
        <v>93893</v>
      </c>
      <c r="C29713" t="s">
        <v>93894</v>
      </c>
      <c r="D29713" t="s">
        <v>82160</v>
      </c>
    </row>
    <row r="29714" spans="1:4" x14ac:dyDescent="0.25">
      <c r="A29714" t="s">
        <v>93895</v>
      </c>
      <c r="B29714" t="s">
        <v>93896</v>
      </c>
      <c r="C29714" t="s">
        <v>93897</v>
      </c>
      <c r="D29714" t="s">
        <v>82160</v>
      </c>
    </row>
    <row r="29715" spans="1:4" x14ac:dyDescent="0.25">
      <c r="A29715" t="s">
        <v>93898</v>
      </c>
      <c r="B29715" t="s">
        <v>93899</v>
      </c>
      <c r="C29715" t="s">
        <v>93900</v>
      </c>
      <c r="D29715" t="s">
        <v>82160</v>
      </c>
    </row>
    <row r="29716" spans="1:4" x14ac:dyDescent="0.25">
      <c r="A29716" t="s">
        <v>93901</v>
      </c>
      <c r="B29716" t="s">
        <v>93902</v>
      </c>
      <c r="C29716" t="s">
        <v>93903</v>
      </c>
      <c r="D29716" t="s">
        <v>82160</v>
      </c>
    </row>
    <row r="29717" spans="1:4" x14ac:dyDescent="0.25">
      <c r="A29717" t="s">
        <v>93904</v>
      </c>
      <c r="B29717" t="s">
        <v>93905</v>
      </c>
      <c r="C29717" t="s">
        <v>93906</v>
      </c>
      <c r="D29717" t="s">
        <v>82160</v>
      </c>
    </row>
    <row r="29718" spans="1:4" x14ac:dyDescent="0.25">
      <c r="A29718" t="s">
        <v>93907</v>
      </c>
      <c r="B29718" t="s">
        <v>93908</v>
      </c>
      <c r="C29718" t="s">
        <v>93909</v>
      </c>
      <c r="D29718" t="s">
        <v>82160</v>
      </c>
    </row>
    <row r="29719" spans="1:4" x14ac:dyDescent="0.25">
      <c r="A29719" t="s">
        <v>93910</v>
      </c>
      <c r="B29719" t="s">
        <v>93911</v>
      </c>
      <c r="C29719" t="s">
        <v>93912</v>
      </c>
      <c r="D29719" t="s">
        <v>82160</v>
      </c>
    </row>
    <row r="29720" spans="1:4" x14ac:dyDescent="0.25">
      <c r="A29720" t="s">
        <v>93913</v>
      </c>
      <c r="B29720" t="s">
        <v>93914</v>
      </c>
      <c r="C29720" t="s">
        <v>93915</v>
      </c>
      <c r="D29720" t="s">
        <v>82160</v>
      </c>
    </row>
    <row r="29721" spans="1:4" x14ac:dyDescent="0.25">
      <c r="A29721" t="s">
        <v>93916</v>
      </c>
      <c r="B29721" t="s">
        <v>93917</v>
      </c>
      <c r="C29721" t="s">
        <v>93918</v>
      </c>
      <c r="D29721" t="s">
        <v>82160</v>
      </c>
    </row>
    <row r="29722" spans="1:4" x14ac:dyDescent="0.25">
      <c r="A29722" t="s">
        <v>93919</v>
      </c>
      <c r="B29722" t="s">
        <v>93920</v>
      </c>
      <c r="C29722" t="s">
        <v>93921</v>
      </c>
      <c r="D29722" t="s">
        <v>82160</v>
      </c>
    </row>
    <row r="29723" spans="1:4" x14ac:dyDescent="0.25">
      <c r="A29723" t="s">
        <v>93922</v>
      </c>
      <c r="B29723" t="s">
        <v>93923</v>
      </c>
      <c r="C29723" t="s">
        <v>93924</v>
      </c>
      <c r="D29723" t="s">
        <v>82160</v>
      </c>
    </row>
    <row r="29724" spans="1:4" x14ac:dyDescent="0.25">
      <c r="A29724" t="s">
        <v>93925</v>
      </c>
      <c r="B29724" t="s">
        <v>93926</v>
      </c>
      <c r="C29724" t="s">
        <v>93927</v>
      </c>
      <c r="D29724" t="s">
        <v>82160</v>
      </c>
    </row>
    <row r="29725" spans="1:4" x14ac:dyDescent="0.25">
      <c r="A29725" t="s">
        <v>93928</v>
      </c>
      <c r="B29725" t="s">
        <v>93929</v>
      </c>
      <c r="C29725" t="s">
        <v>93930</v>
      </c>
      <c r="D29725" t="s">
        <v>82160</v>
      </c>
    </row>
    <row r="29726" spans="1:4" x14ac:dyDescent="0.25">
      <c r="A29726" t="s">
        <v>93931</v>
      </c>
      <c r="B29726" t="s">
        <v>93932</v>
      </c>
      <c r="C29726" t="s">
        <v>93933</v>
      </c>
      <c r="D29726" t="s">
        <v>82160</v>
      </c>
    </row>
    <row r="29727" spans="1:4" x14ac:dyDescent="0.25">
      <c r="A29727" t="s">
        <v>93934</v>
      </c>
      <c r="B29727" t="s">
        <v>93935</v>
      </c>
      <c r="C29727" t="s">
        <v>93936</v>
      </c>
      <c r="D29727" t="s">
        <v>82160</v>
      </c>
    </row>
    <row r="29728" spans="1:4" x14ac:dyDescent="0.25">
      <c r="A29728" t="s">
        <v>93937</v>
      </c>
      <c r="B29728" t="s">
        <v>93938</v>
      </c>
      <c r="C29728" t="s">
        <v>93939</v>
      </c>
      <c r="D29728" t="s">
        <v>93940</v>
      </c>
    </row>
    <row r="29729" spans="1:4" x14ac:dyDescent="0.25">
      <c r="A29729" t="s">
        <v>93941</v>
      </c>
      <c r="B29729" t="s">
        <v>93938</v>
      </c>
      <c r="C29729" t="s">
        <v>93942</v>
      </c>
      <c r="D29729" t="s">
        <v>93940</v>
      </c>
    </row>
    <row r="29730" spans="1:4" x14ac:dyDescent="0.25">
      <c r="A29730" t="s">
        <v>93943</v>
      </c>
      <c r="B29730" t="s">
        <v>93944</v>
      </c>
      <c r="C29730" t="s">
        <v>93945</v>
      </c>
      <c r="D29730" t="s">
        <v>23059</v>
      </c>
    </row>
    <row r="29731" spans="1:4" x14ac:dyDescent="0.25">
      <c r="A29731" t="s">
        <v>93946</v>
      </c>
      <c r="B29731" t="s">
        <v>93947</v>
      </c>
      <c r="C29731" t="s">
        <v>93948</v>
      </c>
      <c r="D29731" t="s">
        <v>23059</v>
      </c>
    </row>
    <row r="29732" spans="1:4" x14ac:dyDescent="0.25">
      <c r="A29732" t="s">
        <v>93949</v>
      </c>
      <c r="B29732" t="s">
        <v>93950</v>
      </c>
      <c r="C29732" t="s">
        <v>93951</v>
      </c>
      <c r="D29732" t="s">
        <v>23059</v>
      </c>
    </row>
    <row r="29733" spans="1:4" x14ac:dyDescent="0.25">
      <c r="A29733" t="s">
        <v>93952</v>
      </c>
      <c r="B29733" t="s">
        <v>93953</v>
      </c>
      <c r="C29733" t="s">
        <v>93954</v>
      </c>
      <c r="D29733" t="s">
        <v>93955</v>
      </c>
    </row>
    <row r="29734" spans="1:4" x14ac:dyDescent="0.25">
      <c r="A29734" t="s">
        <v>93956</v>
      </c>
      <c r="B29734" t="s">
        <v>93957</v>
      </c>
      <c r="C29734" t="s">
        <v>93958</v>
      </c>
      <c r="D29734" t="s">
        <v>26184</v>
      </c>
    </row>
    <row r="29735" spans="1:4" x14ac:dyDescent="0.25">
      <c r="A29735" t="s">
        <v>93959</v>
      </c>
      <c r="B29735" t="s">
        <v>93960</v>
      </c>
      <c r="C29735" t="s">
        <v>93961</v>
      </c>
      <c r="D29735" t="s">
        <v>93962</v>
      </c>
    </row>
    <row r="29736" spans="1:4" x14ac:dyDescent="0.25">
      <c r="A29736" t="s">
        <v>93963</v>
      </c>
      <c r="B29736" t="s">
        <v>93960</v>
      </c>
      <c r="C29736" t="s">
        <v>93964</v>
      </c>
      <c r="D29736" t="s">
        <v>93962</v>
      </c>
    </row>
    <row r="29737" spans="1:4" x14ac:dyDescent="0.25">
      <c r="A29737" t="s">
        <v>93965</v>
      </c>
      <c r="B29737" t="s">
        <v>93960</v>
      </c>
      <c r="C29737" t="s">
        <v>93966</v>
      </c>
      <c r="D29737" t="s">
        <v>93962</v>
      </c>
    </row>
    <row r="29738" spans="1:4" x14ac:dyDescent="0.25">
      <c r="A29738" t="s">
        <v>93967</v>
      </c>
      <c r="B29738" t="s">
        <v>93960</v>
      </c>
      <c r="C29738" t="s">
        <v>93968</v>
      </c>
      <c r="D29738" t="s">
        <v>93962</v>
      </c>
    </row>
    <row r="29739" spans="1:4" x14ac:dyDescent="0.25">
      <c r="A29739" t="s">
        <v>93969</v>
      </c>
      <c r="B29739" t="s">
        <v>93960</v>
      </c>
      <c r="C29739" t="s">
        <v>93970</v>
      </c>
      <c r="D29739" t="s">
        <v>93962</v>
      </c>
    </row>
    <row r="29740" spans="1:4" x14ac:dyDescent="0.25">
      <c r="A29740" t="s">
        <v>93971</v>
      </c>
      <c r="B29740" t="s">
        <v>93972</v>
      </c>
      <c r="C29740" t="s">
        <v>93973</v>
      </c>
      <c r="D29740" t="s">
        <v>20753</v>
      </c>
    </row>
    <row r="29741" spans="1:4" x14ac:dyDescent="0.25">
      <c r="A29741" t="s">
        <v>93974</v>
      </c>
      <c r="B29741" t="s">
        <v>93975</v>
      </c>
      <c r="C29741" t="s">
        <v>93976</v>
      </c>
      <c r="D29741" t="s">
        <v>20753</v>
      </c>
    </row>
    <row r="29742" spans="1:4" x14ac:dyDescent="0.25">
      <c r="A29742" t="s">
        <v>93977</v>
      </c>
      <c r="B29742" t="s">
        <v>93978</v>
      </c>
      <c r="C29742" t="s">
        <v>93979</v>
      </c>
      <c r="D29742" t="s">
        <v>18319</v>
      </c>
    </row>
    <row r="29743" spans="1:4" x14ac:dyDescent="0.25">
      <c r="A29743" t="s">
        <v>93980</v>
      </c>
      <c r="B29743" t="s">
        <v>93981</v>
      </c>
      <c r="C29743" t="s">
        <v>93982</v>
      </c>
      <c r="D29743" t="s">
        <v>18319</v>
      </c>
    </row>
    <row r="29744" spans="1:4" x14ac:dyDescent="0.25">
      <c r="A29744" t="s">
        <v>93983</v>
      </c>
      <c r="B29744" t="s">
        <v>93981</v>
      </c>
      <c r="C29744" t="s">
        <v>93984</v>
      </c>
      <c r="D29744" t="s">
        <v>18319</v>
      </c>
    </row>
    <row r="29745" spans="1:4" x14ac:dyDescent="0.25">
      <c r="A29745" t="s">
        <v>93985</v>
      </c>
      <c r="B29745" t="s">
        <v>93986</v>
      </c>
      <c r="C29745" t="s">
        <v>93987</v>
      </c>
      <c r="D29745" t="s">
        <v>18319</v>
      </c>
    </row>
    <row r="29746" spans="1:4" x14ac:dyDescent="0.25">
      <c r="A29746" t="s">
        <v>93988</v>
      </c>
      <c r="B29746" t="s">
        <v>93989</v>
      </c>
      <c r="C29746" t="s">
        <v>93990</v>
      </c>
      <c r="D29746" t="s">
        <v>18319</v>
      </c>
    </row>
    <row r="29747" spans="1:4" x14ac:dyDescent="0.25">
      <c r="A29747" t="s">
        <v>93991</v>
      </c>
      <c r="B29747" t="s">
        <v>93992</v>
      </c>
      <c r="C29747" t="s">
        <v>93993</v>
      </c>
      <c r="D29747" t="s">
        <v>18319</v>
      </c>
    </row>
    <row r="29748" spans="1:4" x14ac:dyDescent="0.25">
      <c r="A29748" t="s">
        <v>93994</v>
      </c>
      <c r="B29748" t="s">
        <v>93992</v>
      </c>
      <c r="C29748" t="s">
        <v>93995</v>
      </c>
      <c r="D29748" t="s">
        <v>18319</v>
      </c>
    </row>
    <row r="29749" spans="1:4" x14ac:dyDescent="0.25">
      <c r="A29749" t="s">
        <v>93996</v>
      </c>
      <c r="B29749" t="s">
        <v>93997</v>
      </c>
      <c r="C29749" t="s">
        <v>93998</v>
      </c>
      <c r="D29749" t="s">
        <v>91711</v>
      </c>
    </row>
    <row r="29750" spans="1:4" x14ac:dyDescent="0.25">
      <c r="A29750" t="s">
        <v>93999</v>
      </c>
      <c r="B29750" t="s">
        <v>94000</v>
      </c>
      <c r="C29750" t="s">
        <v>94001</v>
      </c>
      <c r="D29750" t="s">
        <v>19928</v>
      </c>
    </row>
    <row r="29751" spans="1:4" x14ac:dyDescent="0.25">
      <c r="A29751" t="s">
        <v>94002</v>
      </c>
      <c r="B29751" t="s">
        <v>94003</v>
      </c>
      <c r="C29751" t="s">
        <v>94004</v>
      </c>
      <c r="D29751" t="s">
        <v>19928</v>
      </c>
    </row>
    <row r="29752" spans="1:4" x14ac:dyDescent="0.25">
      <c r="A29752" t="s">
        <v>94005</v>
      </c>
      <c r="B29752" t="s">
        <v>94006</v>
      </c>
      <c r="C29752" t="s">
        <v>94007</v>
      </c>
      <c r="D29752" t="s">
        <v>19928</v>
      </c>
    </row>
    <row r="29753" spans="1:4" x14ac:dyDescent="0.25">
      <c r="A29753" t="s">
        <v>94008</v>
      </c>
      <c r="B29753" t="s">
        <v>94009</v>
      </c>
      <c r="C29753" t="s">
        <v>94010</v>
      </c>
      <c r="D29753" t="s">
        <v>19928</v>
      </c>
    </row>
    <row r="29754" spans="1:4" x14ac:dyDescent="0.25">
      <c r="A29754" t="s">
        <v>94011</v>
      </c>
      <c r="B29754" t="s">
        <v>94012</v>
      </c>
      <c r="C29754" t="s">
        <v>94013</v>
      </c>
      <c r="D29754" t="s">
        <v>28430</v>
      </c>
    </row>
    <row r="29755" spans="1:4" x14ac:dyDescent="0.25">
      <c r="A29755" t="s">
        <v>94014</v>
      </c>
      <c r="B29755" t="s">
        <v>94015</v>
      </c>
      <c r="C29755" t="s">
        <v>94016</v>
      </c>
      <c r="D29755" t="s">
        <v>94017</v>
      </c>
    </row>
    <row r="29756" spans="1:4" x14ac:dyDescent="0.25">
      <c r="A29756" t="s">
        <v>94018</v>
      </c>
      <c r="B29756" t="s">
        <v>94019</v>
      </c>
      <c r="C29756" t="s">
        <v>94020</v>
      </c>
      <c r="D29756" t="s">
        <v>28935</v>
      </c>
    </row>
    <row r="29757" spans="1:4" x14ac:dyDescent="0.25">
      <c r="A29757" t="s">
        <v>94021</v>
      </c>
      <c r="B29757" t="s">
        <v>94022</v>
      </c>
      <c r="C29757" t="s">
        <v>94023</v>
      </c>
      <c r="D29757" t="s">
        <v>94024</v>
      </c>
    </row>
    <row r="29758" spans="1:4" x14ac:dyDescent="0.25">
      <c r="A29758" t="s">
        <v>94025</v>
      </c>
      <c r="B29758" t="s">
        <v>94026</v>
      </c>
      <c r="C29758" t="s">
        <v>94027</v>
      </c>
      <c r="D29758" t="s">
        <v>48700</v>
      </c>
    </row>
    <row r="29759" spans="1:4" x14ac:dyDescent="0.25">
      <c r="A29759" t="s">
        <v>94028</v>
      </c>
      <c r="B29759" t="s">
        <v>94029</v>
      </c>
      <c r="C29759" t="s">
        <v>94030</v>
      </c>
      <c r="D29759" t="s">
        <v>94031</v>
      </c>
    </row>
    <row r="29760" spans="1:4" x14ac:dyDescent="0.25">
      <c r="A29760" t="s">
        <v>94032</v>
      </c>
      <c r="B29760" t="s">
        <v>94033</v>
      </c>
      <c r="C29760" t="s">
        <v>94034</v>
      </c>
      <c r="D29760" t="s">
        <v>93649</v>
      </c>
    </row>
    <row r="29761" spans="1:4" x14ac:dyDescent="0.25">
      <c r="A29761" t="s">
        <v>94035</v>
      </c>
      <c r="B29761" t="s">
        <v>94036</v>
      </c>
      <c r="C29761" t="s">
        <v>94037</v>
      </c>
      <c r="D29761" t="s">
        <v>93649</v>
      </c>
    </row>
    <row r="29762" spans="1:4" x14ac:dyDescent="0.25">
      <c r="A29762" t="s">
        <v>94038</v>
      </c>
      <c r="B29762" t="s">
        <v>94039</v>
      </c>
      <c r="C29762" t="s">
        <v>94040</v>
      </c>
      <c r="D29762" t="s">
        <v>93649</v>
      </c>
    </row>
    <row r="29763" spans="1:4" x14ac:dyDescent="0.25">
      <c r="A29763" t="s">
        <v>94041</v>
      </c>
      <c r="B29763" t="s">
        <v>94042</v>
      </c>
      <c r="C29763" t="s">
        <v>94043</v>
      </c>
      <c r="D29763" t="s">
        <v>25925</v>
      </c>
    </row>
    <row r="29764" spans="1:4" x14ac:dyDescent="0.25">
      <c r="A29764" t="s">
        <v>94044</v>
      </c>
      <c r="B29764" t="s">
        <v>94045</v>
      </c>
      <c r="C29764" t="s">
        <v>94046</v>
      </c>
      <c r="D29764" t="s">
        <v>23059</v>
      </c>
    </row>
    <row r="29765" spans="1:4" x14ac:dyDescent="0.25">
      <c r="A29765" t="s">
        <v>94047</v>
      </c>
      <c r="B29765" t="s">
        <v>94048</v>
      </c>
      <c r="C29765" t="s">
        <v>94049</v>
      </c>
      <c r="D29765" t="s">
        <v>24639</v>
      </c>
    </row>
    <row r="29766" spans="1:4" x14ac:dyDescent="0.25">
      <c r="A29766" t="s">
        <v>94050</v>
      </c>
      <c r="B29766" t="s">
        <v>94051</v>
      </c>
      <c r="C29766" t="s">
        <v>94052</v>
      </c>
      <c r="D29766" t="s">
        <v>23059</v>
      </c>
    </row>
    <row r="29767" spans="1:4" x14ac:dyDescent="0.25">
      <c r="A29767" t="s">
        <v>94053</v>
      </c>
      <c r="B29767" t="s">
        <v>94054</v>
      </c>
      <c r="C29767" t="s">
        <v>94055</v>
      </c>
      <c r="D29767" t="s">
        <v>23059</v>
      </c>
    </row>
    <row r="29768" spans="1:4" x14ac:dyDescent="0.25">
      <c r="A29768" t="s">
        <v>94056</v>
      </c>
      <c r="B29768" t="s">
        <v>94057</v>
      </c>
      <c r="C29768" t="s">
        <v>94058</v>
      </c>
      <c r="D29768" t="s">
        <v>23059</v>
      </c>
    </row>
    <row r="29769" spans="1:4" x14ac:dyDescent="0.25">
      <c r="A29769" t="s">
        <v>94059</v>
      </c>
      <c r="B29769" t="s">
        <v>94060</v>
      </c>
      <c r="C29769" t="s">
        <v>94061</v>
      </c>
      <c r="D29769" t="s">
        <v>93649</v>
      </c>
    </row>
    <row r="29770" spans="1:4" x14ac:dyDescent="0.25">
      <c r="A29770" t="s">
        <v>94062</v>
      </c>
      <c r="B29770" t="s">
        <v>94063</v>
      </c>
      <c r="C29770" t="s">
        <v>94064</v>
      </c>
      <c r="D29770" t="s">
        <v>92180</v>
      </c>
    </row>
    <row r="29771" spans="1:4" x14ac:dyDescent="0.25">
      <c r="A29771" t="s">
        <v>94065</v>
      </c>
      <c r="B29771" t="s">
        <v>94066</v>
      </c>
      <c r="C29771" t="s">
        <v>94067</v>
      </c>
      <c r="D29771" t="s">
        <v>17288</v>
      </c>
    </row>
    <row r="29772" spans="1:4" x14ac:dyDescent="0.25">
      <c r="A29772" t="s">
        <v>94068</v>
      </c>
      <c r="B29772" t="s">
        <v>94069</v>
      </c>
      <c r="C29772" t="s">
        <v>94070</v>
      </c>
      <c r="D29772" t="s">
        <v>94071</v>
      </c>
    </row>
    <row r="29773" spans="1:4" x14ac:dyDescent="0.25">
      <c r="A29773" t="s">
        <v>94072</v>
      </c>
      <c r="B29773" t="s">
        <v>94073</v>
      </c>
      <c r="C29773" t="s">
        <v>94074</v>
      </c>
      <c r="D29773" t="s">
        <v>94071</v>
      </c>
    </row>
    <row r="29774" spans="1:4" x14ac:dyDescent="0.25">
      <c r="A29774" t="s">
        <v>94075</v>
      </c>
      <c r="B29774" t="s">
        <v>94076</v>
      </c>
      <c r="C29774" t="s">
        <v>94077</v>
      </c>
      <c r="D29774" t="s">
        <v>18319</v>
      </c>
    </row>
    <row r="29775" spans="1:4" x14ac:dyDescent="0.25">
      <c r="A29775" t="s">
        <v>94078</v>
      </c>
      <c r="B29775" t="s">
        <v>94079</v>
      </c>
      <c r="C29775" t="s">
        <v>94080</v>
      </c>
      <c r="D29775" t="s">
        <v>18319</v>
      </c>
    </row>
    <row r="29776" spans="1:4" x14ac:dyDescent="0.25">
      <c r="A29776" t="s">
        <v>94081</v>
      </c>
      <c r="B29776" t="s">
        <v>94082</v>
      </c>
      <c r="C29776" t="s">
        <v>94083</v>
      </c>
      <c r="D29776" t="s">
        <v>18319</v>
      </c>
    </row>
    <row r="29777" spans="1:4" x14ac:dyDescent="0.25">
      <c r="A29777" t="s">
        <v>94084</v>
      </c>
      <c r="B29777" t="s">
        <v>94082</v>
      </c>
      <c r="C29777" t="s">
        <v>94085</v>
      </c>
      <c r="D29777" t="s">
        <v>18319</v>
      </c>
    </row>
    <row r="29778" spans="1:4" x14ac:dyDescent="0.25">
      <c r="A29778" t="s">
        <v>94086</v>
      </c>
      <c r="B29778" t="s">
        <v>94087</v>
      </c>
      <c r="C29778" t="s">
        <v>94088</v>
      </c>
      <c r="D29778" t="s">
        <v>48753</v>
      </c>
    </row>
    <row r="29779" spans="1:4" x14ac:dyDescent="0.25">
      <c r="A29779" t="s">
        <v>94089</v>
      </c>
      <c r="B29779" t="s">
        <v>94090</v>
      </c>
      <c r="C29779" t="s">
        <v>94091</v>
      </c>
      <c r="D29779" t="s">
        <v>48753</v>
      </c>
    </row>
    <row r="29780" spans="1:4" x14ac:dyDescent="0.25">
      <c r="A29780" t="s">
        <v>94092</v>
      </c>
      <c r="B29780" t="s">
        <v>94093</v>
      </c>
      <c r="C29780" t="s">
        <v>94094</v>
      </c>
      <c r="D29780" t="s">
        <v>48753</v>
      </c>
    </row>
    <row r="29781" spans="1:4" x14ac:dyDescent="0.25">
      <c r="A29781" t="s">
        <v>94095</v>
      </c>
      <c r="B29781" t="s">
        <v>94096</v>
      </c>
      <c r="C29781" t="s">
        <v>94097</v>
      </c>
      <c r="D29781" t="s">
        <v>50568</v>
      </c>
    </row>
    <row r="29782" spans="1:4" x14ac:dyDescent="0.25">
      <c r="A29782" t="s">
        <v>94098</v>
      </c>
      <c r="B29782" t="s">
        <v>94099</v>
      </c>
      <c r="C29782" t="s">
        <v>94100</v>
      </c>
      <c r="D29782" t="s">
        <v>50568</v>
      </c>
    </row>
    <row r="29783" spans="1:4" x14ac:dyDescent="0.25">
      <c r="A29783" t="s">
        <v>94101</v>
      </c>
      <c r="B29783" t="s">
        <v>94102</v>
      </c>
      <c r="C29783" t="s">
        <v>94103</v>
      </c>
      <c r="D29783" t="s">
        <v>50568</v>
      </c>
    </row>
    <row r="29784" spans="1:4" x14ac:dyDescent="0.25">
      <c r="A29784" t="s">
        <v>94104</v>
      </c>
      <c r="B29784" t="s">
        <v>94105</v>
      </c>
      <c r="C29784" t="s">
        <v>94106</v>
      </c>
      <c r="D29784" t="s">
        <v>50568</v>
      </c>
    </row>
    <row r="29785" spans="1:4" x14ac:dyDescent="0.25">
      <c r="A29785" t="s">
        <v>94107</v>
      </c>
      <c r="B29785" t="s">
        <v>94108</v>
      </c>
      <c r="C29785" t="s">
        <v>94109</v>
      </c>
      <c r="D29785" t="s">
        <v>50568</v>
      </c>
    </row>
    <row r="29786" spans="1:4" x14ac:dyDescent="0.25">
      <c r="A29786" t="s">
        <v>94110</v>
      </c>
      <c r="B29786" t="s">
        <v>94108</v>
      </c>
      <c r="C29786" t="s">
        <v>94111</v>
      </c>
      <c r="D29786" t="s">
        <v>50568</v>
      </c>
    </row>
    <row r="29787" spans="1:4" x14ac:dyDescent="0.25">
      <c r="A29787" t="s">
        <v>94112</v>
      </c>
      <c r="B29787" t="s">
        <v>94113</v>
      </c>
      <c r="C29787" t="s">
        <v>94114</v>
      </c>
      <c r="D29787" t="s">
        <v>50568</v>
      </c>
    </row>
    <row r="29788" spans="1:4" x14ac:dyDescent="0.25">
      <c r="A29788" t="s">
        <v>94115</v>
      </c>
      <c r="B29788" t="s">
        <v>94116</v>
      </c>
      <c r="C29788" t="s">
        <v>94117</v>
      </c>
      <c r="D29788" t="s">
        <v>50568</v>
      </c>
    </row>
    <row r="29789" spans="1:4" x14ac:dyDescent="0.25">
      <c r="A29789" t="s">
        <v>94118</v>
      </c>
      <c r="B29789" t="s">
        <v>94119</v>
      </c>
      <c r="C29789" t="s">
        <v>94120</v>
      </c>
      <c r="D29789" t="s">
        <v>50568</v>
      </c>
    </row>
    <row r="29790" spans="1:4" x14ac:dyDescent="0.25">
      <c r="A29790" t="s">
        <v>94121</v>
      </c>
      <c r="B29790" t="s">
        <v>94122</v>
      </c>
      <c r="C29790" t="s">
        <v>94123</v>
      </c>
      <c r="D29790" t="s">
        <v>50568</v>
      </c>
    </row>
    <row r="29791" spans="1:4" x14ac:dyDescent="0.25">
      <c r="A29791" t="s">
        <v>94124</v>
      </c>
      <c r="B29791" t="s">
        <v>94125</v>
      </c>
      <c r="C29791" t="s">
        <v>94126</v>
      </c>
      <c r="D29791" t="s">
        <v>50568</v>
      </c>
    </row>
    <row r="29792" spans="1:4" x14ac:dyDescent="0.25">
      <c r="A29792" t="s">
        <v>94127</v>
      </c>
      <c r="B29792" t="s">
        <v>94128</v>
      </c>
      <c r="C29792" t="s">
        <v>94129</v>
      </c>
      <c r="D29792" t="s">
        <v>50568</v>
      </c>
    </row>
    <row r="29793" spans="1:4" x14ac:dyDescent="0.25">
      <c r="A29793" t="s">
        <v>94130</v>
      </c>
      <c r="B29793" t="s">
        <v>94131</v>
      </c>
      <c r="C29793" t="s">
        <v>94132</v>
      </c>
      <c r="D29793" t="s">
        <v>48753</v>
      </c>
    </row>
    <row r="29794" spans="1:4" x14ac:dyDescent="0.25">
      <c r="A29794" t="s">
        <v>94133</v>
      </c>
      <c r="B29794" t="s">
        <v>94134</v>
      </c>
      <c r="C29794" t="s">
        <v>94135</v>
      </c>
      <c r="D29794" t="s">
        <v>48753</v>
      </c>
    </row>
    <row r="29795" spans="1:4" x14ac:dyDescent="0.25">
      <c r="A29795" t="s">
        <v>94136</v>
      </c>
      <c r="B29795" t="s">
        <v>94137</v>
      </c>
      <c r="C29795" t="s">
        <v>94138</v>
      </c>
      <c r="D29795" t="s">
        <v>19928</v>
      </c>
    </row>
    <row r="29796" spans="1:4" x14ac:dyDescent="0.25">
      <c r="A29796" t="s">
        <v>94139</v>
      </c>
      <c r="B29796" t="s">
        <v>94140</v>
      </c>
      <c r="C29796" t="s">
        <v>94141</v>
      </c>
      <c r="D29796" t="s">
        <v>94142</v>
      </c>
    </row>
    <row r="29797" spans="1:4" x14ac:dyDescent="0.25">
      <c r="A29797" t="s">
        <v>94143</v>
      </c>
      <c r="B29797" t="s">
        <v>94144</v>
      </c>
      <c r="C29797" t="s">
        <v>94145</v>
      </c>
      <c r="D29797" t="s">
        <v>37867</v>
      </c>
    </row>
    <row r="29798" spans="1:4" x14ac:dyDescent="0.25">
      <c r="A29798" t="s">
        <v>94146</v>
      </c>
      <c r="B29798" t="s">
        <v>94147</v>
      </c>
      <c r="C29798" t="s">
        <v>94148</v>
      </c>
      <c r="D29798" t="s">
        <v>86950</v>
      </c>
    </row>
    <row r="29799" spans="1:4" x14ac:dyDescent="0.25">
      <c r="A29799" t="s">
        <v>94149</v>
      </c>
      <c r="B29799" t="s">
        <v>94150</v>
      </c>
      <c r="C29799" t="s">
        <v>94151</v>
      </c>
      <c r="D29799" t="s">
        <v>94152</v>
      </c>
    </row>
    <row r="29800" spans="1:4" x14ac:dyDescent="0.25">
      <c r="A29800" t="s">
        <v>94153</v>
      </c>
      <c r="B29800" t="s">
        <v>94154</v>
      </c>
      <c r="C29800" t="s">
        <v>94155</v>
      </c>
      <c r="D29800" t="s">
        <v>20753</v>
      </c>
    </row>
    <row r="29801" spans="1:4" x14ac:dyDescent="0.25">
      <c r="A29801" t="s">
        <v>94156</v>
      </c>
      <c r="B29801" t="s">
        <v>94157</v>
      </c>
      <c r="C29801" t="s">
        <v>94158</v>
      </c>
      <c r="D29801" t="s">
        <v>20753</v>
      </c>
    </row>
    <row r="29802" spans="1:4" x14ac:dyDescent="0.25">
      <c r="A29802" t="s">
        <v>94159</v>
      </c>
      <c r="B29802" t="s">
        <v>94160</v>
      </c>
      <c r="C29802" t="s">
        <v>94161</v>
      </c>
      <c r="D29802" t="s">
        <v>20753</v>
      </c>
    </row>
    <row r="29803" spans="1:4" x14ac:dyDescent="0.25">
      <c r="A29803" t="s">
        <v>94162</v>
      </c>
      <c r="B29803" t="s">
        <v>94163</v>
      </c>
      <c r="C29803" t="s">
        <v>94164</v>
      </c>
      <c r="D29803" t="s">
        <v>20753</v>
      </c>
    </row>
    <row r="29804" spans="1:4" x14ac:dyDescent="0.25">
      <c r="A29804" t="s">
        <v>94165</v>
      </c>
      <c r="B29804" t="s">
        <v>94166</v>
      </c>
      <c r="C29804" t="s">
        <v>94167</v>
      </c>
      <c r="D29804" t="s">
        <v>20753</v>
      </c>
    </row>
    <row r="29805" spans="1:4" x14ac:dyDescent="0.25">
      <c r="A29805" t="s">
        <v>94168</v>
      </c>
      <c r="B29805" t="s">
        <v>94169</v>
      </c>
      <c r="C29805" t="s">
        <v>94170</v>
      </c>
      <c r="D29805" t="s">
        <v>88715</v>
      </c>
    </row>
    <row r="29806" spans="1:4" x14ac:dyDescent="0.25">
      <c r="A29806" t="s">
        <v>94171</v>
      </c>
      <c r="B29806" t="s">
        <v>94172</v>
      </c>
      <c r="C29806" t="s">
        <v>94173</v>
      </c>
      <c r="D29806" t="s">
        <v>78331</v>
      </c>
    </row>
    <row r="29807" spans="1:4" x14ac:dyDescent="0.25">
      <c r="A29807" t="s">
        <v>94174</v>
      </c>
      <c r="B29807" t="s">
        <v>94172</v>
      </c>
      <c r="C29807" t="s">
        <v>94175</v>
      </c>
      <c r="D29807" t="s">
        <v>78331</v>
      </c>
    </row>
    <row r="29808" spans="1:4" x14ac:dyDescent="0.25">
      <c r="A29808" t="s">
        <v>94176</v>
      </c>
      <c r="B29808" t="s">
        <v>94172</v>
      </c>
      <c r="C29808" t="s">
        <v>94177</v>
      </c>
      <c r="D29808" t="s">
        <v>78331</v>
      </c>
    </row>
    <row r="29809" spans="1:4" x14ac:dyDescent="0.25">
      <c r="A29809" t="s">
        <v>94178</v>
      </c>
      <c r="B29809" t="s">
        <v>94179</v>
      </c>
      <c r="C29809" t="s">
        <v>94180</v>
      </c>
      <c r="D29809" t="s">
        <v>94181</v>
      </c>
    </row>
    <row r="29810" spans="1:4" x14ac:dyDescent="0.25">
      <c r="A29810" t="s">
        <v>94182</v>
      </c>
      <c r="B29810" t="s">
        <v>94183</v>
      </c>
      <c r="C29810" t="s">
        <v>94184</v>
      </c>
      <c r="D29810" t="s">
        <v>94181</v>
      </c>
    </row>
    <row r="29811" spans="1:4" x14ac:dyDescent="0.25">
      <c r="A29811" t="s">
        <v>94185</v>
      </c>
      <c r="B29811" t="s">
        <v>94186</v>
      </c>
      <c r="C29811" t="s">
        <v>94187</v>
      </c>
      <c r="D29811" t="s">
        <v>94181</v>
      </c>
    </row>
    <row r="29812" spans="1:4" x14ac:dyDescent="0.25">
      <c r="A29812" t="s">
        <v>94188</v>
      </c>
      <c r="B29812" t="s">
        <v>94189</v>
      </c>
      <c r="C29812" t="s">
        <v>94190</v>
      </c>
      <c r="D29812" t="s">
        <v>94181</v>
      </c>
    </row>
    <row r="29813" spans="1:4" x14ac:dyDescent="0.25">
      <c r="A29813" t="s">
        <v>94191</v>
      </c>
      <c r="B29813" t="s">
        <v>94192</v>
      </c>
      <c r="C29813" t="s">
        <v>94193</v>
      </c>
      <c r="D29813" t="s">
        <v>94181</v>
      </c>
    </row>
    <row r="29814" spans="1:4" x14ac:dyDescent="0.25">
      <c r="A29814" t="s">
        <v>94194</v>
      </c>
      <c r="B29814" t="s">
        <v>94195</v>
      </c>
      <c r="C29814" t="s">
        <v>94196</v>
      </c>
      <c r="D29814" t="s">
        <v>94181</v>
      </c>
    </row>
    <row r="29815" spans="1:4" x14ac:dyDescent="0.25">
      <c r="A29815" t="s">
        <v>94197</v>
      </c>
      <c r="B29815" t="s">
        <v>94198</v>
      </c>
      <c r="C29815" t="s">
        <v>94199</v>
      </c>
      <c r="D29815" t="s">
        <v>94181</v>
      </c>
    </row>
    <row r="29816" spans="1:4" x14ac:dyDescent="0.25">
      <c r="A29816" t="s">
        <v>94200</v>
      </c>
      <c r="B29816" t="s">
        <v>94201</v>
      </c>
      <c r="C29816" t="s">
        <v>94202</v>
      </c>
      <c r="D29816" t="s">
        <v>94181</v>
      </c>
    </row>
    <row r="29817" spans="1:4" x14ac:dyDescent="0.25">
      <c r="A29817" t="s">
        <v>94203</v>
      </c>
      <c r="B29817" t="s">
        <v>94204</v>
      </c>
      <c r="C29817" t="s">
        <v>94205</v>
      </c>
      <c r="D29817" t="s">
        <v>94181</v>
      </c>
    </row>
    <row r="29818" spans="1:4" x14ac:dyDescent="0.25">
      <c r="A29818" t="s">
        <v>94206</v>
      </c>
      <c r="B29818" t="s">
        <v>94207</v>
      </c>
      <c r="C29818" t="s">
        <v>94208</v>
      </c>
      <c r="D29818" t="s">
        <v>24654</v>
      </c>
    </row>
    <row r="29819" spans="1:4" x14ac:dyDescent="0.25">
      <c r="A29819" t="s">
        <v>94209</v>
      </c>
      <c r="B29819" t="s">
        <v>94210</v>
      </c>
      <c r="C29819" t="s">
        <v>94211</v>
      </c>
      <c r="D29819" t="s">
        <v>24654</v>
      </c>
    </row>
    <row r="29820" spans="1:4" x14ac:dyDescent="0.25">
      <c r="A29820" t="s">
        <v>94212</v>
      </c>
      <c r="B29820" t="s">
        <v>94213</v>
      </c>
      <c r="C29820" t="s">
        <v>94214</v>
      </c>
      <c r="D29820" t="s">
        <v>24654</v>
      </c>
    </row>
    <row r="29821" spans="1:4" x14ac:dyDescent="0.25">
      <c r="A29821" t="s">
        <v>94215</v>
      </c>
      <c r="B29821" t="s">
        <v>94216</v>
      </c>
      <c r="C29821" t="s">
        <v>94217</v>
      </c>
      <c r="D29821" t="s">
        <v>24654</v>
      </c>
    </row>
    <row r="29822" spans="1:4" x14ac:dyDescent="0.25">
      <c r="A29822" t="s">
        <v>94218</v>
      </c>
      <c r="B29822" t="s">
        <v>94219</v>
      </c>
      <c r="C29822" t="s">
        <v>94220</v>
      </c>
      <c r="D29822" t="s">
        <v>25974</v>
      </c>
    </row>
    <row r="29823" spans="1:4" x14ac:dyDescent="0.25">
      <c r="A29823" t="s">
        <v>94221</v>
      </c>
      <c r="B29823" t="s">
        <v>94222</v>
      </c>
      <c r="C29823" t="s">
        <v>94223</v>
      </c>
      <c r="D29823" t="s">
        <v>25974</v>
      </c>
    </row>
    <row r="29824" spans="1:4" x14ac:dyDescent="0.25">
      <c r="A29824" t="s">
        <v>94224</v>
      </c>
      <c r="B29824" t="s">
        <v>94225</v>
      </c>
      <c r="C29824" t="s">
        <v>94226</v>
      </c>
      <c r="D29824" t="s">
        <v>92242</v>
      </c>
    </row>
    <row r="29825" spans="1:4" x14ac:dyDescent="0.25">
      <c r="A29825" t="s">
        <v>94227</v>
      </c>
      <c r="B29825" t="s">
        <v>94228</v>
      </c>
      <c r="C29825" t="s">
        <v>94229</v>
      </c>
      <c r="D29825" t="s">
        <v>92242</v>
      </c>
    </row>
    <row r="29826" spans="1:4" x14ac:dyDescent="0.25">
      <c r="A29826" t="s">
        <v>94230</v>
      </c>
      <c r="B29826" t="s">
        <v>94231</v>
      </c>
      <c r="C29826" t="s">
        <v>94232</v>
      </c>
      <c r="D29826" t="s">
        <v>92242</v>
      </c>
    </row>
    <row r="29827" spans="1:4" x14ac:dyDescent="0.25">
      <c r="A29827" t="s">
        <v>94233</v>
      </c>
      <c r="B29827" t="s">
        <v>94234</v>
      </c>
      <c r="C29827" t="s">
        <v>94235</v>
      </c>
      <c r="D29827" t="s">
        <v>92242</v>
      </c>
    </row>
    <row r="29828" spans="1:4" x14ac:dyDescent="0.25">
      <c r="A29828" t="s">
        <v>94236</v>
      </c>
      <c r="B29828" t="s">
        <v>94237</v>
      </c>
      <c r="C29828" t="s">
        <v>94238</v>
      </c>
      <c r="D29828" t="s">
        <v>92242</v>
      </c>
    </row>
    <row r="29829" spans="1:4" x14ac:dyDescent="0.25">
      <c r="A29829" t="s">
        <v>94239</v>
      </c>
      <c r="B29829" t="s">
        <v>94240</v>
      </c>
      <c r="C29829" t="s">
        <v>94241</v>
      </c>
      <c r="D29829" t="s">
        <v>92242</v>
      </c>
    </row>
    <row r="29830" spans="1:4" x14ac:dyDescent="0.25">
      <c r="A29830" t="s">
        <v>94242</v>
      </c>
      <c r="B29830" t="s">
        <v>94243</v>
      </c>
      <c r="C29830" t="s">
        <v>94244</v>
      </c>
      <c r="D29830" t="s">
        <v>93565</v>
      </c>
    </row>
    <row r="29831" spans="1:4" x14ac:dyDescent="0.25">
      <c r="A29831" t="s">
        <v>94245</v>
      </c>
      <c r="B29831" t="s">
        <v>94246</v>
      </c>
      <c r="C29831" t="s">
        <v>94247</v>
      </c>
      <c r="D29831" t="s">
        <v>93565</v>
      </c>
    </row>
    <row r="29832" spans="1:4" x14ac:dyDescent="0.25">
      <c r="A29832" t="s">
        <v>94248</v>
      </c>
      <c r="B29832" t="s">
        <v>94249</v>
      </c>
      <c r="C29832" t="s">
        <v>94250</v>
      </c>
      <c r="D29832" t="s">
        <v>93565</v>
      </c>
    </row>
    <row r="29833" spans="1:4" x14ac:dyDescent="0.25">
      <c r="A29833" t="s">
        <v>94251</v>
      </c>
      <c r="B29833" t="s">
        <v>94252</v>
      </c>
      <c r="C29833" t="s">
        <v>94253</v>
      </c>
      <c r="D29833" t="s">
        <v>30156</v>
      </c>
    </row>
    <row r="29834" spans="1:4" x14ac:dyDescent="0.25">
      <c r="A29834" t="s">
        <v>94254</v>
      </c>
      <c r="B29834" t="s">
        <v>94255</v>
      </c>
      <c r="C29834" t="s">
        <v>94256</v>
      </c>
      <c r="D29834" t="s">
        <v>48700</v>
      </c>
    </row>
    <row r="29835" spans="1:4" x14ac:dyDescent="0.25">
      <c r="A29835" t="s">
        <v>94257</v>
      </c>
      <c r="B29835" t="s">
        <v>94258</v>
      </c>
      <c r="C29835" t="s">
        <v>94259</v>
      </c>
      <c r="D29835" t="s">
        <v>48700</v>
      </c>
    </row>
    <row r="29836" spans="1:4" x14ac:dyDescent="0.25">
      <c r="A29836" t="s">
        <v>94260</v>
      </c>
      <c r="B29836" t="s">
        <v>94261</v>
      </c>
      <c r="C29836" t="s">
        <v>94262</v>
      </c>
      <c r="D29836" t="s">
        <v>48700</v>
      </c>
    </row>
    <row r="29837" spans="1:4" x14ac:dyDescent="0.25">
      <c r="A29837" t="s">
        <v>94263</v>
      </c>
      <c r="B29837" t="s">
        <v>94264</v>
      </c>
      <c r="C29837" t="s">
        <v>94265</v>
      </c>
      <c r="D29837" t="s">
        <v>23059</v>
      </c>
    </row>
    <row r="29838" spans="1:4" x14ac:dyDescent="0.25">
      <c r="A29838" t="s">
        <v>94266</v>
      </c>
      <c r="B29838" t="s">
        <v>94267</v>
      </c>
      <c r="C29838" t="s">
        <v>94268</v>
      </c>
      <c r="D29838" t="s">
        <v>23059</v>
      </c>
    </row>
    <row r="29839" spans="1:4" x14ac:dyDescent="0.25">
      <c r="A29839" t="s">
        <v>94269</v>
      </c>
      <c r="B29839" t="s">
        <v>29030</v>
      </c>
      <c r="C29839" t="s">
        <v>94270</v>
      </c>
      <c r="D29839" t="s">
        <v>86545</v>
      </c>
    </row>
    <row r="29840" spans="1:4" x14ac:dyDescent="0.25">
      <c r="A29840" t="s">
        <v>94271</v>
      </c>
      <c r="B29840" t="s">
        <v>94272</v>
      </c>
      <c r="C29840" t="s">
        <v>94273</v>
      </c>
      <c r="D29840" t="s">
        <v>68218</v>
      </c>
    </row>
    <row r="29841" spans="1:4" x14ac:dyDescent="0.25">
      <c r="A29841" t="s">
        <v>94274</v>
      </c>
      <c r="B29841" t="s">
        <v>94275</v>
      </c>
      <c r="C29841" t="s">
        <v>94276</v>
      </c>
      <c r="D29841" t="s">
        <v>68218</v>
      </c>
    </row>
    <row r="29842" spans="1:4" x14ac:dyDescent="0.25">
      <c r="A29842" t="s">
        <v>94277</v>
      </c>
      <c r="B29842" t="s">
        <v>94278</v>
      </c>
      <c r="C29842" t="s">
        <v>94279</v>
      </c>
      <c r="D29842" t="s">
        <v>74994</v>
      </c>
    </row>
    <row r="29843" spans="1:4" x14ac:dyDescent="0.25">
      <c r="A29843" t="s">
        <v>94280</v>
      </c>
      <c r="B29843" t="s">
        <v>94278</v>
      </c>
      <c r="C29843" t="s">
        <v>94281</v>
      </c>
      <c r="D29843" t="s">
        <v>74994</v>
      </c>
    </row>
    <row r="29844" spans="1:4" x14ac:dyDescent="0.25">
      <c r="A29844" t="s">
        <v>94282</v>
      </c>
      <c r="B29844" t="s">
        <v>94278</v>
      </c>
      <c r="C29844" t="s">
        <v>94283</v>
      </c>
      <c r="D29844" t="s">
        <v>74994</v>
      </c>
    </row>
    <row r="29845" spans="1:4" x14ac:dyDescent="0.25">
      <c r="A29845" t="s">
        <v>94284</v>
      </c>
      <c r="B29845" t="s">
        <v>94278</v>
      </c>
      <c r="C29845" t="s">
        <v>94285</v>
      </c>
      <c r="D29845" t="s">
        <v>74994</v>
      </c>
    </row>
    <row r="29846" spans="1:4" x14ac:dyDescent="0.25">
      <c r="A29846" t="s">
        <v>94286</v>
      </c>
      <c r="B29846" t="s">
        <v>94287</v>
      </c>
      <c r="C29846" t="s">
        <v>94288</v>
      </c>
      <c r="D29846" t="s">
        <v>74994</v>
      </c>
    </row>
    <row r="29847" spans="1:4" x14ac:dyDescent="0.25">
      <c r="A29847" t="s">
        <v>94289</v>
      </c>
      <c r="B29847" t="s">
        <v>94290</v>
      </c>
      <c r="C29847" t="s">
        <v>94291</v>
      </c>
      <c r="D29847" t="s">
        <v>31164</v>
      </c>
    </row>
    <row r="29848" spans="1:4" x14ac:dyDescent="0.25">
      <c r="A29848" t="s">
        <v>94292</v>
      </c>
      <c r="B29848" t="s">
        <v>94293</v>
      </c>
      <c r="C29848" t="s">
        <v>94294</v>
      </c>
      <c r="D29848" t="s">
        <v>94295</v>
      </c>
    </row>
    <row r="29849" spans="1:4" x14ac:dyDescent="0.25">
      <c r="A29849" t="s">
        <v>94296</v>
      </c>
      <c r="B29849" t="s">
        <v>94297</v>
      </c>
      <c r="C29849" t="s">
        <v>94298</v>
      </c>
      <c r="D29849" t="s">
        <v>94295</v>
      </c>
    </row>
    <row r="29850" spans="1:4" x14ac:dyDescent="0.25">
      <c r="A29850" t="s">
        <v>94299</v>
      </c>
      <c r="B29850" t="s">
        <v>94300</v>
      </c>
      <c r="C29850" t="s">
        <v>94301</v>
      </c>
      <c r="D29850" t="s">
        <v>94295</v>
      </c>
    </row>
    <row r="29851" spans="1:4" x14ac:dyDescent="0.25">
      <c r="A29851" t="s">
        <v>94302</v>
      </c>
      <c r="B29851" t="s">
        <v>94303</v>
      </c>
      <c r="C29851" t="s">
        <v>94304</v>
      </c>
      <c r="D29851" t="s">
        <v>94295</v>
      </c>
    </row>
    <row r="29852" spans="1:4" x14ac:dyDescent="0.25">
      <c r="A29852" t="s">
        <v>94305</v>
      </c>
      <c r="B29852" t="s">
        <v>94306</v>
      </c>
      <c r="C29852" t="s">
        <v>94307</v>
      </c>
      <c r="D29852" t="s">
        <v>94308</v>
      </c>
    </row>
    <row r="29853" spans="1:4" x14ac:dyDescent="0.25">
      <c r="A29853" t="s">
        <v>94309</v>
      </c>
      <c r="B29853" t="s">
        <v>94310</v>
      </c>
      <c r="C29853" t="s">
        <v>94311</v>
      </c>
      <c r="D29853" t="s">
        <v>94308</v>
      </c>
    </row>
    <row r="29854" spans="1:4" x14ac:dyDescent="0.25">
      <c r="A29854" t="s">
        <v>94312</v>
      </c>
      <c r="B29854" t="s">
        <v>94313</v>
      </c>
      <c r="C29854" t="s">
        <v>94314</v>
      </c>
      <c r="D29854" t="s">
        <v>94308</v>
      </c>
    </row>
    <row r="29855" spans="1:4" x14ac:dyDescent="0.25">
      <c r="A29855" t="s">
        <v>94315</v>
      </c>
      <c r="B29855" t="s">
        <v>94316</v>
      </c>
      <c r="C29855" t="s">
        <v>94317</v>
      </c>
      <c r="D29855" t="s">
        <v>94308</v>
      </c>
    </row>
    <row r="29856" spans="1:4" x14ac:dyDescent="0.25">
      <c r="A29856" t="s">
        <v>94318</v>
      </c>
      <c r="B29856" t="s">
        <v>94319</v>
      </c>
      <c r="C29856" t="s">
        <v>94320</v>
      </c>
      <c r="D29856" t="s">
        <v>48753</v>
      </c>
    </row>
    <row r="29857" spans="1:4" x14ac:dyDescent="0.25">
      <c r="A29857" t="s">
        <v>94321</v>
      </c>
      <c r="B29857" t="s">
        <v>94322</v>
      </c>
      <c r="C29857" t="s">
        <v>94323</v>
      </c>
      <c r="D29857" t="s">
        <v>48753</v>
      </c>
    </row>
    <row r="29858" spans="1:4" x14ac:dyDescent="0.25">
      <c r="A29858" t="s">
        <v>94324</v>
      </c>
      <c r="B29858" t="s">
        <v>94325</v>
      </c>
      <c r="C29858" t="s">
        <v>94326</v>
      </c>
      <c r="D29858" t="s">
        <v>48753</v>
      </c>
    </row>
    <row r="29859" spans="1:4" x14ac:dyDescent="0.25">
      <c r="A29859" t="s">
        <v>94327</v>
      </c>
      <c r="B29859" t="s">
        <v>94328</v>
      </c>
      <c r="C29859" t="s">
        <v>94329</v>
      </c>
      <c r="D29859" t="s">
        <v>19928</v>
      </c>
    </row>
    <row r="29860" spans="1:4" x14ac:dyDescent="0.25">
      <c r="A29860" t="s">
        <v>94330</v>
      </c>
      <c r="B29860" t="s">
        <v>94331</v>
      </c>
      <c r="C29860" t="s">
        <v>94332</v>
      </c>
      <c r="D29860" t="s">
        <v>78323</v>
      </c>
    </row>
    <row r="29861" spans="1:4" x14ac:dyDescent="0.25">
      <c r="A29861" t="s">
        <v>94333</v>
      </c>
      <c r="B29861" t="s">
        <v>94334</v>
      </c>
      <c r="C29861" t="s">
        <v>94335</v>
      </c>
      <c r="D29861" t="s">
        <v>83943</v>
      </c>
    </row>
    <row r="29862" spans="1:4" x14ac:dyDescent="0.25">
      <c r="A29862" t="s">
        <v>94336</v>
      </c>
      <c r="B29862" t="s">
        <v>94337</v>
      </c>
      <c r="C29862" t="s">
        <v>94338</v>
      </c>
      <c r="D29862" t="s">
        <v>83943</v>
      </c>
    </row>
    <row r="29863" spans="1:4" x14ac:dyDescent="0.25">
      <c r="A29863" t="s">
        <v>94339</v>
      </c>
      <c r="B29863" t="s">
        <v>94340</v>
      </c>
      <c r="C29863" t="s">
        <v>94341</v>
      </c>
      <c r="D29863" t="s">
        <v>83943</v>
      </c>
    </row>
    <row r="29864" spans="1:4" x14ac:dyDescent="0.25">
      <c r="A29864" t="s">
        <v>94342</v>
      </c>
      <c r="B29864" t="s">
        <v>94343</v>
      </c>
      <c r="C29864" t="s">
        <v>94344</v>
      </c>
      <c r="D29864" t="s">
        <v>83943</v>
      </c>
    </row>
    <row r="29865" spans="1:4" x14ac:dyDescent="0.25">
      <c r="A29865" t="s">
        <v>94345</v>
      </c>
      <c r="B29865" t="s">
        <v>94346</v>
      </c>
      <c r="C29865" t="s">
        <v>94347</v>
      </c>
      <c r="D29865" t="s">
        <v>83943</v>
      </c>
    </row>
    <row r="29866" spans="1:4" x14ac:dyDescent="0.25">
      <c r="A29866" t="s">
        <v>94348</v>
      </c>
      <c r="B29866" t="s">
        <v>94349</v>
      </c>
      <c r="C29866" t="s">
        <v>94350</v>
      </c>
      <c r="D29866" t="s">
        <v>83943</v>
      </c>
    </row>
    <row r="29867" spans="1:4" x14ac:dyDescent="0.25">
      <c r="A29867" t="s">
        <v>94351</v>
      </c>
      <c r="B29867" t="s">
        <v>94352</v>
      </c>
      <c r="C29867" t="s">
        <v>94353</v>
      </c>
      <c r="D29867" t="s">
        <v>83943</v>
      </c>
    </row>
    <row r="29868" spans="1:4" x14ac:dyDescent="0.25">
      <c r="A29868" t="s">
        <v>94354</v>
      </c>
      <c r="B29868" t="s">
        <v>94355</v>
      </c>
      <c r="C29868" t="s">
        <v>94356</v>
      </c>
      <c r="D29868" t="s">
        <v>23059</v>
      </c>
    </row>
    <row r="29869" spans="1:4" x14ac:dyDescent="0.25">
      <c r="A29869" t="s">
        <v>94357</v>
      </c>
      <c r="B29869" t="s">
        <v>94358</v>
      </c>
      <c r="C29869" t="s">
        <v>94359</v>
      </c>
      <c r="D29869" t="s">
        <v>20583</v>
      </c>
    </row>
    <row r="29870" spans="1:4" x14ac:dyDescent="0.25">
      <c r="A29870" t="s">
        <v>94360</v>
      </c>
      <c r="B29870" t="s">
        <v>94361</v>
      </c>
      <c r="C29870" t="s">
        <v>94362</v>
      </c>
      <c r="D29870" t="s">
        <v>30156</v>
      </c>
    </row>
    <row r="29871" spans="1:4" x14ac:dyDescent="0.25">
      <c r="A29871" t="s">
        <v>94363</v>
      </c>
      <c r="B29871" t="s">
        <v>88376</v>
      </c>
      <c r="C29871" t="s">
        <v>94364</v>
      </c>
      <c r="D29871" t="s">
        <v>88378</v>
      </c>
    </row>
    <row r="29872" spans="1:4" x14ac:dyDescent="0.25">
      <c r="A29872" t="s">
        <v>94365</v>
      </c>
      <c r="B29872" t="s">
        <v>88376</v>
      </c>
      <c r="C29872" t="s">
        <v>94366</v>
      </c>
      <c r="D29872" t="s">
        <v>88378</v>
      </c>
    </row>
    <row r="29873" spans="1:4" x14ac:dyDescent="0.25">
      <c r="A29873" t="s">
        <v>94367</v>
      </c>
      <c r="B29873" t="s">
        <v>88376</v>
      </c>
      <c r="C29873" t="s">
        <v>94368</v>
      </c>
      <c r="D29873" t="s">
        <v>88378</v>
      </c>
    </row>
    <row r="29874" spans="1:4" x14ac:dyDescent="0.25">
      <c r="A29874" t="s">
        <v>94369</v>
      </c>
      <c r="B29874" t="s">
        <v>94370</v>
      </c>
      <c r="C29874" t="s">
        <v>94371</v>
      </c>
      <c r="D29874" t="s">
        <v>82160</v>
      </c>
    </row>
    <row r="29875" spans="1:4" x14ac:dyDescent="0.25">
      <c r="A29875" t="s">
        <v>94372</v>
      </c>
      <c r="B29875" t="s">
        <v>94373</v>
      </c>
      <c r="C29875" t="s">
        <v>94374</v>
      </c>
      <c r="D29875" t="s">
        <v>49244</v>
      </c>
    </row>
    <row r="29876" spans="1:4" x14ac:dyDescent="0.25">
      <c r="A29876" t="s">
        <v>94375</v>
      </c>
      <c r="B29876" t="s">
        <v>94376</v>
      </c>
      <c r="C29876" t="s">
        <v>94377</v>
      </c>
      <c r="D29876" t="s">
        <v>49244</v>
      </c>
    </row>
    <row r="29877" spans="1:4" x14ac:dyDescent="0.25">
      <c r="A29877" t="s">
        <v>94378</v>
      </c>
      <c r="B29877" t="s">
        <v>94379</v>
      </c>
      <c r="C29877" t="s">
        <v>94380</v>
      </c>
      <c r="D29877" t="s">
        <v>23059</v>
      </c>
    </row>
    <row r="29878" spans="1:4" x14ac:dyDescent="0.25">
      <c r="A29878" t="s">
        <v>94381</v>
      </c>
      <c r="B29878" t="s">
        <v>94382</v>
      </c>
      <c r="C29878" t="s">
        <v>94383</v>
      </c>
      <c r="D29878" t="s">
        <v>94384</v>
      </c>
    </row>
    <row r="29879" spans="1:4" x14ac:dyDescent="0.25">
      <c r="A29879" t="s">
        <v>94385</v>
      </c>
      <c r="B29879" t="s">
        <v>94386</v>
      </c>
      <c r="C29879" t="s">
        <v>94387</v>
      </c>
      <c r="D29879" t="s">
        <v>89356</v>
      </c>
    </row>
    <row r="29880" spans="1:4" x14ac:dyDescent="0.25">
      <c r="A29880" t="s">
        <v>94388</v>
      </c>
      <c r="B29880" t="s">
        <v>94389</v>
      </c>
      <c r="C29880" t="s">
        <v>94390</v>
      </c>
      <c r="D29880" t="s">
        <v>30588</v>
      </c>
    </row>
    <row r="29881" spans="1:4" x14ac:dyDescent="0.25">
      <c r="A29881" t="s">
        <v>94391</v>
      </c>
      <c r="B29881" t="s">
        <v>94392</v>
      </c>
      <c r="C29881" t="s">
        <v>94393</v>
      </c>
      <c r="D29881" t="s">
        <v>30588</v>
      </c>
    </row>
    <row r="29882" spans="1:4" x14ac:dyDescent="0.25">
      <c r="A29882" t="s">
        <v>94394</v>
      </c>
      <c r="B29882" t="s">
        <v>94395</v>
      </c>
      <c r="C29882" t="s">
        <v>94396</v>
      </c>
      <c r="D29882" t="s">
        <v>30588</v>
      </c>
    </row>
    <row r="29883" spans="1:4" x14ac:dyDescent="0.25">
      <c r="A29883" t="s">
        <v>94397</v>
      </c>
      <c r="B29883" t="s">
        <v>94398</v>
      </c>
      <c r="C29883" t="s">
        <v>94399</v>
      </c>
      <c r="D29883" t="s">
        <v>94400</v>
      </c>
    </row>
    <row r="29884" spans="1:4" x14ac:dyDescent="0.25">
      <c r="A29884" t="s">
        <v>94401</v>
      </c>
      <c r="B29884" t="s">
        <v>94402</v>
      </c>
      <c r="C29884" t="s">
        <v>94403</v>
      </c>
      <c r="D29884" t="s">
        <v>94400</v>
      </c>
    </row>
    <row r="29885" spans="1:4" x14ac:dyDescent="0.25">
      <c r="A29885" t="s">
        <v>94404</v>
      </c>
      <c r="B29885" t="s">
        <v>94405</v>
      </c>
      <c r="C29885" t="s">
        <v>94406</v>
      </c>
      <c r="D29885" t="s">
        <v>94400</v>
      </c>
    </row>
    <row r="29886" spans="1:4" x14ac:dyDescent="0.25">
      <c r="A29886" t="s">
        <v>94407</v>
      </c>
      <c r="B29886" t="s">
        <v>94408</v>
      </c>
      <c r="C29886" t="s">
        <v>94409</v>
      </c>
      <c r="D29886" t="s">
        <v>94400</v>
      </c>
    </row>
    <row r="29887" spans="1:4" x14ac:dyDescent="0.25">
      <c r="A29887" t="s">
        <v>94410</v>
      </c>
      <c r="B29887" t="s">
        <v>94411</v>
      </c>
      <c r="C29887" t="s">
        <v>94412</v>
      </c>
      <c r="D29887" t="s">
        <v>17288</v>
      </c>
    </row>
    <row r="29888" spans="1:4" x14ac:dyDescent="0.25">
      <c r="A29888" t="s">
        <v>94413</v>
      </c>
      <c r="B29888" t="s">
        <v>94414</v>
      </c>
      <c r="C29888" t="s">
        <v>94415</v>
      </c>
      <c r="D29888" t="s">
        <v>84040</v>
      </c>
    </row>
    <row r="29889" spans="1:4" x14ac:dyDescent="0.25">
      <c r="A29889" t="s">
        <v>94416</v>
      </c>
      <c r="B29889" t="s">
        <v>94414</v>
      </c>
      <c r="C29889" t="s">
        <v>94417</v>
      </c>
      <c r="D29889" t="s">
        <v>84040</v>
      </c>
    </row>
    <row r="29890" spans="1:4" x14ac:dyDescent="0.25">
      <c r="A29890" t="s">
        <v>94418</v>
      </c>
      <c r="B29890" t="s">
        <v>94419</v>
      </c>
      <c r="C29890" t="s">
        <v>94420</v>
      </c>
      <c r="D29890" t="s">
        <v>84040</v>
      </c>
    </row>
    <row r="29891" spans="1:4" x14ac:dyDescent="0.25">
      <c r="A29891" t="s">
        <v>94421</v>
      </c>
      <c r="B29891" t="s">
        <v>94422</v>
      </c>
      <c r="C29891" t="s">
        <v>94423</v>
      </c>
      <c r="D29891" t="s">
        <v>92962</v>
      </c>
    </row>
    <row r="29892" spans="1:4" x14ac:dyDescent="0.25">
      <c r="A29892" t="s">
        <v>94424</v>
      </c>
      <c r="B29892" t="s">
        <v>94425</v>
      </c>
      <c r="C29892" t="s">
        <v>94426</v>
      </c>
      <c r="D29892" t="s">
        <v>92962</v>
      </c>
    </row>
    <row r="29893" spans="1:4" x14ac:dyDescent="0.25">
      <c r="A29893" t="s">
        <v>94427</v>
      </c>
      <c r="B29893" t="s">
        <v>94428</v>
      </c>
      <c r="C29893" t="s">
        <v>94429</v>
      </c>
      <c r="D29893" t="s">
        <v>92962</v>
      </c>
    </row>
    <row r="29894" spans="1:4" x14ac:dyDescent="0.25">
      <c r="A29894" t="s">
        <v>94430</v>
      </c>
      <c r="B29894" t="s">
        <v>94431</v>
      </c>
      <c r="C29894" t="s">
        <v>94432</v>
      </c>
      <c r="D29894" t="s">
        <v>92962</v>
      </c>
    </row>
    <row r="29895" spans="1:4" x14ac:dyDescent="0.25">
      <c r="A29895" t="s">
        <v>94433</v>
      </c>
      <c r="B29895" t="s">
        <v>94434</v>
      </c>
      <c r="C29895" t="s">
        <v>94435</v>
      </c>
      <c r="D29895" t="s">
        <v>92962</v>
      </c>
    </row>
    <row r="29896" spans="1:4" x14ac:dyDescent="0.25">
      <c r="A29896" t="s">
        <v>94436</v>
      </c>
      <c r="B29896" t="s">
        <v>94437</v>
      </c>
      <c r="C29896" t="s">
        <v>94438</v>
      </c>
      <c r="D29896" t="s">
        <v>92962</v>
      </c>
    </row>
    <row r="29897" spans="1:4" x14ac:dyDescent="0.25">
      <c r="A29897" t="s">
        <v>94439</v>
      </c>
      <c r="B29897" t="s">
        <v>94440</v>
      </c>
      <c r="C29897" t="s">
        <v>94441</v>
      </c>
      <c r="D29897" t="s">
        <v>92962</v>
      </c>
    </row>
    <row r="29898" spans="1:4" x14ac:dyDescent="0.25">
      <c r="A29898" t="s">
        <v>94442</v>
      </c>
      <c r="B29898" t="s">
        <v>94443</v>
      </c>
      <c r="C29898" t="s">
        <v>94444</v>
      </c>
      <c r="D29898" t="s">
        <v>92962</v>
      </c>
    </row>
    <row r="29899" spans="1:4" x14ac:dyDescent="0.25">
      <c r="A29899" t="s">
        <v>94445</v>
      </c>
      <c r="B29899" t="s">
        <v>94446</v>
      </c>
      <c r="C29899" t="s">
        <v>94447</v>
      </c>
      <c r="D29899" t="s">
        <v>86763</v>
      </c>
    </row>
    <row r="29900" spans="1:4" x14ac:dyDescent="0.25">
      <c r="A29900" t="s">
        <v>94448</v>
      </c>
      <c r="B29900" t="s">
        <v>94449</v>
      </c>
      <c r="C29900" t="s">
        <v>94450</v>
      </c>
      <c r="D29900" t="s">
        <v>92962</v>
      </c>
    </row>
    <row r="29901" spans="1:4" x14ac:dyDescent="0.25">
      <c r="A29901" t="s">
        <v>94451</v>
      </c>
      <c r="B29901" t="s">
        <v>94452</v>
      </c>
      <c r="C29901" t="s">
        <v>94453</v>
      </c>
      <c r="D29901" t="s">
        <v>92962</v>
      </c>
    </row>
    <row r="29902" spans="1:4" x14ac:dyDescent="0.25">
      <c r="A29902" t="s">
        <v>94454</v>
      </c>
      <c r="B29902" t="s">
        <v>94455</v>
      </c>
      <c r="C29902" t="s">
        <v>94456</v>
      </c>
      <c r="D29902" t="s">
        <v>19928</v>
      </c>
    </row>
    <row r="29903" spans="1:4" x14ac:dyDescent="0.25">
      <c r="A29903" t="s">
        <v>94457</v>
      </c>
      <c r="B29903" t="s">
        <v>94458</v>
      </c>
      <c r="C29903" t="s">
        <v>94459</v>
      </c>
      <c r="D29903" t="s">
        <v>19928</v>
      </c>
    </row>
    <row r="29904" spans="1:4" x14ac:dyDescent="0.25">
      <c r="A29904" t="s">
        <v>94460</v>
      </c>
      <c r="B29904" t="s">
        <v>94461</v>
      </c>
      <c r="C29904" t="s">
        <v>94462</v>
      </c>
      <c r="D29904" t="s">
        <v>17288</v>
      </c>
    </row>
    <row r="29905" spans="1:4" x14ac:dyDescent="0.25">
      <c r="A29905" t="s">
        <v>94463</v>
      </c>
      <c r="B29905" t="s">
        <v>94464</v>
      </c>
      <c r="C29905" t="s">
        <v>94465</v>
      </c>
      <c r="D29905" t="s">
        <v>17288</v>
      </c>
    </row>
    <row r="29906" spans="1:4" x14ac:dyDescent="0.25">
      <c r="A29906" t="s">
        <v>94466</v>
      </c>
      <c r="B29906" t="s">
        <v>94467</v>
      </c>
      <c r="C29906" t="s">
        <v>94468</v>
      </c>
      <c r="D29906" t="s">
        <v>86212</v>
      </c>
    </row>
    <row r="29907" spans="1:4" x14ac:dyDescent="0.25">
      <c r="A29907" t="s">
        <v>94469</v>
      </c>
      <c r="B29907" t="s">
        <v>94470</v>
      </c>
      <c r="C29907" t="s">
        <v>94471</v>
      </c>
      <c r="D29907" t="s">
        <v>74804</v>
      </c>
    </row>
    <row r="29908" spans="1:4" x14ac:dyDescent="0.25">
      <c r="A29908" t="s">
        <v>94472</v>
      </c>
      <c r="B29908" t="s">
        <v>94473</v>
      </c>
      <c r="C29908" t="s">
        <v>94474</v>
      </c>
      <c r="D29908" t="s">
        <v>37913</v>
      </c>
    </row>
    <row r="29909" spans="1:4" x14ac:dyDescent="0.25">
      <c r="A29909" t="s">
        <v>94475</v>
      </c>
      <c r="B29909" t="s">
        <v>94476</v>
      </c>
      <c r="C29909" t="s">
        <v>94477</v>
      </c>
      <c r="D29909" t="s">
        <v>37913</v>
      </c>
    </row>
    <row r="29910" spans="1:4" x14ac:dyDescent="0.25">
      <c r="A29910" t="s">
        <v>94478</v>
      </c>
      <c r="B29910" t="s">
        <v>92950</v>
      </c>
      <c r="C29910" t="s">
        <v>94479</v>
      </c>
      <c r="D29910" t="s">
        <v>92952</v>
      </c>
    </row>
    <row r="29911" spans="1:4" x14ac:dyDescent="0.25">
      <c r="A29911" t="s">
        <v>94480</v>
      </c>
      <c r="B29911" t="s">
        <v>94481</v>
      </c>
      <c r="C29911" t="s">
        <v>94482</v>
      </c>
      <c r="D29911" t="s">
        <v>92952</v>
      </c>
    </row>
    <row r="29912" spans="1:4" x14ac:dyDescent="0.25">
      <c r="A29912" t="s">
        <v>94483</v>
      </c>
      <c r="B29912" t="s">
        <v>94484</v>
      </c>
      <c r="C29912" t="s">
        <v>94485</v>
      </c>
      <c r="D29912" t="s">
        <v>94486</v>
      </c>
    </row>
    <row r="29913" spans="1:4" x14ac:dyDescent="0.25">
      <c r="A29913" t="s">
        <v>94487</v>
      </c>
      <c r="B29913" t="s">
        <v>94488</v>
      </c>
      <c r="C29913" t="s">
        <v>94489</v>
      </c>
      <c r="D29913" t="s">
        <v>94486</v>
      </c>
    </row>
    <row r="29914" spans="1:4" x14ac:dyDescent="0.25">
      <c r="A29914" t="s">
        <v>94490</v>
      </c>
      <c r="B29914" t="s">
        <v>94491</v>
      </c>
      <c r="C29914" t="s">
        <v>94492</v>
      </c>
      <c r="D29914" t="s">
        <v>94486</v>
      </c>
    </row>
    <row r="29915" spans="1:4" x14ac:dyDescent="0.25">
      <c r="A29915" t="s">
        <v>94493</v>
      </c>
      <c r="B29915" t="s">
        <v>94494</v>
      </c>
      <c r="C29915" t="s">
        <v>94495</v>
      </c>
      <c r="D29915" t="s">
        <v>94486</v>
      </c>
    </row>
    <row r="29916" spans="1:4" x14ac:dyDescent="0.25">
      <c r="A29916" t="s">
        <v>94496</v>
      </c>
      <c r="B29916" t="s">
        <v>94497</v>
      </c>
      <c r="C29916" t="s">
        <v>94498</v>
      </c>
      <c r="D29916" t="s">
        <v>25958</v>
      </c>
    </row>
    <row r="29917" spans="1:4" x14ac:dyDescent="0.25">
      <c r="A29917" t="s">
        <v>94499</v>
      </c>
      <c r="B29917" t="s">
        <v>94500</v>
      </c>
      <c r="C29917" t="s">
        <v>94501</v>
      </c>
      <c r="D29917" t="s">
        <v>25958</v>
      </c>
    </row>
    <row r="29918" spans="1:4" x14ac:dyDescent="0.25">
      <c r="A29918" t="s">
        <v>94502</v>
      </c>
      <c r="B29918" t="s">
        <v>94503</v>
      </c>
      <c r="C29918" t="s">
        <v>94504</v>
      </c>
      <c r="D29918" t="s">
        <v>25958</v>
      </c>
    </row>
    <row r="29919" spans="1:4" x14ac:dyDescent="0.25">
      <c r="A29919" t="s">
        <v>94505</v>
      </c>
      <c r="B29919" t="s">
        <v>94506</v>
      </c>
      <c r="C29919" t="s">
        <v>94507</v>
      </c>
      <c r="D29919" t="s">
        <v>86545</v>
      </c>
    </row>
    <row r="29920" spans="1:4" x14ac:dyDescent="0.25">
      <c r="A29920" t="s">
        <v>94508</v>
      </c>
      <c r="B29920" t="s">
        <v>94509</v>
      </c>
      <c r="C29920" t="s">
        <v>94510</v>
      </c>
      <c r="D29920" t="s">
        <v>86545</v>
      </c>
    </row>
    <row r="29921" spans="1:4" x14ac:dyDescent="0.25">
      <c r="A29921" t="s">
        <v>94511</v>
      </c>
      <c r="B29921" t="s">
        <v>94512</v>
      </c>
      <c r="C29921" t="s">
        <v>94513</v>
      </c>
      <c r="D29921" t="s">
        <v>94514</v>
      </c>
    </row>
    <row r="29922" spans="1:4" x14ac:dyDescent="0.25">
      <c r="A29922" t="s">
        <v>94515</v>
      </c>
      <c r="B29922" t="s">
        <v>94516</v>
      </c>
      <c r="C29922" t="s">
        <v>94517</v>
      </c>
      <c r="D29922" t="s">
        <v>94514</v>
      </c>
    </row>
    <row r="29923" spans="1:4" x14ac:dyDescent="0.25">
      <c r="A29923" t="s">
        <v>94518</v>
      </c>
      <c r="B29923" t="s">
        <v>94519</v>
      </c>
      <c r="C29923" t="s">
        <v>94520</v>
      </c>
      <c r="D29923" t="s">
        <v>94514</v>
      </c>
    </row>
    <row r="29924" spans="1:4" x14ac:dyDescent="0.25">
      <c r="A29924" t="s">
        <v>94521</v>
      </c>
      <c r="B29924" t="s">
        <v>94522</v>
      </c>
      <c r="C29924" t="s">
        <v>94523</v>
      </c>
      <c r="D29924" t="s">
        <v>94514</v>
      </c>
    </row>
    <row r="29925" spans="1:4" x14ac:dyDescent="0.25">
      <c r="A29925" t="s">
        <v>94524</v>
      </c>
      <c r="B29925" t="s">
        <v>94525</v>
      </c>
      <c r="C29925" t="s">
        <v>94526</v>
      </c>
      <c r="D29925" t="s">
        <v>94514</v>
      </c>
    </row>
    <row r="29926" spans="1:4" x14ac:dyDescent="0.25">
      <c r="A29926" t="s">
        <v>94527</v>
      </c>
      <c r="B29926" t="s">
        <v>94528</v>
      </c>
      <c r="C29926" t="s">
        <v>94529</v>
      </c>
      <c r="D29926" t="s">
        <v>94514</v>
      </c>
    </row>
    <row r="29927" spans="1:4" x14ac:dyDescent="0.25">
      <c r="A29927" t="s">
        <v>94530</v>
      </c>
      <c r="B29927" t="s">
        <v>94531</v>
      </c>
      <c r="C29927" t="s">
        <v>94532</v>
      </c>
      <c r="D29927" t="s">
        <v>86127</v>
      </c>
    </row>
    <row r="29928" spans="1:4" x14ac:dyDescent="0.25">
      <c r="A29928" t="s">
        <v>94533</v>
      </c>
      <c r="B29928" t="s">
        <v>94534</v>
      </c>
      <c r="C29928" t="s">
        <v>94535</v>
      </c>
      <c r="D29928" t="s">
        <v>19928</v>
      </c>
    </row>
    <row r="29929" spans="1:4" x14ac:dyDescent="0.25">
      <c r="A29929" t="s">
        <v>94536</v>
      </c>
      <c r="B29929" t="s">
        <v>94537</v>
      </c>
      <c r="C29929" t="s">
        <v>94538</v>
      </c>
      <c r="D29929" t="s">
        <v>48753</v>
      </c>
    </row>
    <row r="29930" spans="1:4" x14ac:dyDescent="0.25">
      <c r="A29930" t="s">
        <v>94539</v>
      </c>
      <c r="B29930" t="s">
        <v>94540</v>
      </c>
      <c r="C29930" t="s">
        <v>94541</v>
      </c>
      <c r="D29930" t="s">
        <v>86756</v>
      </c>
    </row>
    <row r="29931" spans="1:4" x14ac:dyDescent="0.25">
      <c r="A29931" t="s">
        <v>94542</v>
      </c>
      <c r="B29931" t="s">
        <v>94543</v>
      </c>
      <c r="C29931" t="s">
        <v>94544</v>
      </c>
      <c r="D29931" t="s">
        <v>86756</v>
      </c>
    </row>
    <row r="29932" spans="1:4" x14ac:dyDescent="0.25">
      <c r="A29932" t="s">
        <v>94545</v>
      </c>
      <c r="B29932" t="s">
        <v>94546</v>
      </c>
      <c r="C29932" t="s">
        <v>94547</v>
      </c>
      <c r="D29932" t="s">
        <v>86756</v>
      </c>
    </row>
    <row r="29933" spans="1:4" x14ac:dyDescent="0.25">
      <c r="A29933" t="s">
        <v>94548</v>
      </c>
      <c r="B29933" t="s">
        <v>94549</v>
      </c>
      <c r="C29933" t="s">
        <v>94550</v>
      </c>
      <c r="D29933" t="s">
        <v>86756</v>
      </c>
    </row>
    <row r="29934" spans="1:4" x14ac:dyDescent="0.25">
      <c r="A29934" t="s">
        <v>94551</v>
      </c>
      <c r="B29934" t="s">
        <v>94552</v>
      </c>
      <c r="C29934" t="s">
        <v>94553</v>
      </c>
      <c r="D29934" t="s">
        <v>86756</v>
      </c>
    </row>
    <row r="29935" spans="1:4" x14ac:dyDescent="0.25">
      <c r="A29935" t="s">
        <v>94554</v>
      </c>
      <c r="B29935" t="s">
        <v>94555</v>
      </c>
      <c r="C29935" t="s">
        <v>94556</v>
      </c>
      <c r="D29935" t="s">
        <v>92508</v>
      </c>
    </row>
    <row r="29936" spans="1:4" x14ac:dyDescent="0.25">
      <c r="A29936" t="s">
        <v>94557</v>
      </c>
      <c r="B29936" t="s">
        <v>94558</v>
      </c>
      <c r="C29936" t="s">
        <v>94559</v>
      </c>
      <c r="D29936" t="s">
        <v>25968</v>
      </c>
    </row>
    <row r="29937" spans="1:4" x14ac:dyDescent="0.25">
      <c r="A29937" t="s">
        <v>94560</v>
      </c>
      <c r="B29937" t="s">
        <v>94561</v>
      </c>
      <c r="C29937" t="s">
        <v>94562</v>
      </c>
      <c r="D29937" t="s">
        <v>25968</v>
      </c>
    </row>
    <row r="29938" spans="1:4" x14ac:dyDescent="0.25">
      <c r="A29938" t="s">
        <v>94563</v>
      </c>
      <c r="B29938" t="s">
        <v>94564</v>
      </c>
      <c r="C29938" t="s">
        <v>94565</v>
      </c>
      <c r="D29938" t="s">
        <v>94566</v>
      </c>
    </row>
    <row r="29939" spans="1:4" x14ac:dyDescent="0.25">
      <c r="A29939" t="s">
        <v>94567</v>
      </c>
      <c r="B29939" t="s">
        <v>94564</v>
      </c>
      <c r="C29939" t="s">
        <v>94568</v>
      </c>
      <c r="D29939" t="s">
        <v>94566</v>
      </c>
    </row>
    <row r="29940" spans="1:4" x14ac:dyDescent="0.25">
      <c r="A29940" t="s">
        <v>94569</v>
      </c>
      <c r="B29940" t="s">
        <v>94564</v>
      </c>
      <c r="C29940" t="s">
        <v>94570</v>
      </c>
      <c r="D29940" t="s">
        <v>94566</v>
      </c>
    </row>
    <row r="29941" spans="1:4" x14ac:dyDescent="0.25">
      <c r="A29941" t="s">
        <v>94571</v>
      </c>
      <c r="B29941" t="s">
        <v>94572</v>
      </c>
      <c r="C29941" t="s">
        <v>94573</v>
      </c>
      <c r="D29941" t="s">
        <v>81919</v>
      </c>
    </row>
    <row r="29942" spans="1:4" x14ac:dyDescent="0.25">
      <c r="A29942" t="s">
        <v>94574</v>
      </c>
      <c r="B29942" t="s">
        <v>94575</v>
      </c>
      <c r="C29942" t="s">
        <v>94576</v>
      </c>
      <c r="D29942" t="s">
        <v>94031</v>
      </c>
    </row>
    <row r="29943" spans="1:4" x14ac:dyDescent="0.25">
      <c r="A29943" t="s">
        <v>94577</v>
      </c>
      <c r="B29943" t="s">
        <v>94578</v>
      </c>
      <c r="C29943" t="s">
        <v>94579</v>
      </c>
      <c r="D29943" t="s">
        <v>94566</v>
      </c>
    </row>
    <row r="29944" spans="1:4" x14ac:dyDescent="0.25">
      <c r="A29944" t="s">
        <v>94580</v>
      </c>
      <c r="B29944" t="s">
        <v>94578</v>
      </c>
      <c r="C29944" t="s">
        <v>94581</v>
      </c>
      <c r="D29944" t="s">
        <v>94566</v>
      </c>
    </row>
    <row r="29945" spans="1:4" x14ac:dyDescent="0.25">
      <c r="A29945" t="s">
        <v>94582</v>
      </c>
      <c r="B29945" t="s">
        <v>94583</v>
      </c>
      <c r="C29945" t="s">
        <v>94584</v>
      </c>
      <c r="D29945" t="s">
        <v>94566</v>
      </c>
    </row>
    <row r="29946" spans="1:4" x14ac:dyDescent="0.25">
      <c r="A29946" t="s">
        <v>94585</v>
      </c>
      <c r="B29946" t="s">
        <v>94586</v>
      </c>
      <c r="C29946" t="s">
        <v>94587</v>
      </c>
      <c r="D29946" t="s">
        <v>94566</v>
      </c>
    </row>
    <row r="29947" spans="1:4" x14ac:dyDescent="0.25">
      <c r="A29947" t="s">
        <v>94588</v>
      </c>
      <c r="B29947" t="s">
        <v>94589</v>
      </c>
      <c r="C29947" t="s">
        <v>94590</v>
      </c>
      <c r="D29947" t="s">
        <v>94566</v>
      </c>
    </row>
    <row r="29948" spans="1:4" x14ac:dyDescent="0.25">
      <c r="A29948" t="s">
        <v>94591</v>
      </c>
      <c r="B29948" t="s">
        <v>94589</v>
      </c>
      <c r="C29948" t="s">
        <v>94592</v>
      </c>
      <c r="D29948" t="s">
        <v>94566</v>
      </c>
    </row>
    <row r="29949" spans="1:4" x14ac:dyDescent="0.25">
      <c r="A29949" t="s">
        <v>94593</v>
      </c>
      <c r="B29949" t="s">
        <v>94594</v>
      </c>
      <c r="C29949" t="s">
        <v>94595</v>
      </c>
      <c r="D29949" t="s">
        <v>22368</v>
      </c>
    </row>
    <row r="29950" spans="1:4" x14ac:dyDescent="0.25">
      <c r="A29950" t="s">
        <v>94596</v>
      </c>
      <c r="B29950" t="s">
        <v>94172</v>
      </c>
      <c r="C29950" t="s">
        <v>94597</v>
      </c>
      <c r="D29950" t="s">
        <v>78331</v>
      </c>
    </row>
    <row r="29951" spans="1:4" x14ac:dyDescent="0.25">
      <c r="A29951" t="s">
        <v>94598</v>
      </c>
      <c r="B29951" t="s">
        <v>94599</v>
      </c>
      <c r="C29951" t="s">
        <v>94600</v>
      </c>
      <c r="D29951" t="s">
        <v>50144</v>
      </c>
    </row>
    <row r="29952" spans="1:4" x14ac:dyDescent="0.25">
      <c r="A29952" t="s">
        <v>94601</v>
      </c>
      <c r="B29952" t="s">
        <v>94602</v>
      </c>
      <c r="C29952" t="s">
        <v>94603</v>
      </c>
      <c r="D29952" t="s">
        <v>50144</v>
      </c>
    </row>
    <row r="29953" spans="1:4" x14ac:dyDescent="0.25">
      <c r="A29953" t="s">
        <v>94604</v>
      </c>
      <c r="B29953" t="s">
        <v>94602</v>
      </c>
      <c r="C29953" t="s">
        <v>94605</v>
      </c>
      <c r="D29953" t="s">
        <v>50144</v>
      </c>
    </row>
    <row r="29954" spans="1:4" x14ac:dyDescent="0.25">
      <c r="A29954" t="s">
        <v>94606</v>
      </c>
      <c r="B29954" t="s">
        <v>94607</v>
      </c>
      <c r="C29954" t="s">
        <v>94608</v>
      </c>
      <c r="D29954" t="s">
        <v>23059</v>
      </c>
    </row>
    <row r="29955" spans="1:4" x14ac:dyDescent="0.25">
      <c r="A29955" t="s">
        <v>94609</v>
      </c>
      <c r="B29955" t="s">
        <v>94610</v>
      </c>
      <c r="C29955" t="s">
        <v>94611</v>
      </c>
      <c r="D29955" t="s">
        <v>23059</v>
      </c>
    </row>
    <row r="29956" spans="1:4" x14ac:dyDescent="0.25">
      <c r="A29956" t="s">
        <v>94612</v>
      </c>
      <c r="B29956" t="s">
        <v>94613</v>
      </c>
      <c r="C29956" t="s">
        <v>94614</v>
      </c>
      <c r="D29956" t="s">
        <v>23059</v>
      </c>
    </row>
    <row r="29957" spans="1:4" x14ac:dyDescent="0.25">
      <c r="A29957" t="s">
        <v>94615</v>
      </c>
      <c r="B29957" t="s">
        <v>94616</v>
      </c>
      <c r="C29957" t="s">
        <v>94617</v>
      </c>
      <c r="D29957" t="s">
        <v>23059</v>
      </c>
    </row>
    <row r="29958" spans="1:4" x14ac:dyDescent="0.25">
      <c r="A29958" t="s">
        <v>94618</v>
      </c>
      <c r="B29958" t="s">
        <v>94619</v>
      </c>
      <c r="C29958" t="s">
        <v>94620</v>
      </c>
      <c r="D29958" t="s">
        <v>23059</v>
      </c>
    </row>
    <row r="29959" spans="1:4" x14ac:dyDescent="0.25">
      <c r="A29959" t="s">
        <v>94621</v>
      </c>
      <c r="B29959" t="s">
        <v>94622</v>
      </c>
      <c r="C29959" t="s">
        <v>94623</v>
      </c>
      <c r="D29959" t="s">
        <v>82160</v>
      </c>
    </row>
    <row r="29960" spans="1:4" x14ac:dyDescent="0.25">
      <c r="A29960" t="s">
        <v>94624</v>
      </c>
      <c r="B29960" t="s">
        <v>94625</v>
      </c>
      <c r="C29960" t="s">
        <v>94626</v>
      </c>
      <c r="D29960" t="s">
        <v>82160</v>
      </c>
    </row>
    <row r="29961" spans="1:4" x14ac:dyDescent="0.25">
      <c r="A29961" t="s">
        <v>94627</v>
      </c>
      <c r="B29961" t="s">
        <v>94628</v>
      </c>
      <c r="C29961" t="s">
        <v>94629</v>
      </c>
      <c r="D29961" t="s">
        <v>94630</v>
      </c>
    </row>
    <row r="29962" spans="1:4" x14ac:dyDescent="0.25">
      <c r="A29962" t="s">
        <v>94631</v>
      </c>
      <c r="B29962" t="s">
        <v>94632</v>
      </c>
      <c r="C29962" t="s">
        <v>94633</v>
      </c>
      <c r="D29962" t="s">
        <v>94630</v>
      </c>
    </row>
    <row r="29963" spans="1:4" x14ac:dyDescent="0.25">
      <c r="A29963" t="s">
        <v>94634</v>
      </c>
      <c r="B29963" t="s">
        <v>94632</v>
      </c>
      <c r="C29963" t="s">
        <v>94635</v>
      </c>
      <c r="D29963" t="s">
        <v>94630</v>
      </c>
    </row>
    <row r="29964" spans="1:4" x14ac:dyDescent="0.25">
      <c r="A29964" t="s">
        <v>94636</v>
      </c>
      <c r="B29964" t="s">
        <v>94632</v>
      </c>
      <c r="C29964" t="s">
        <v>94637</v>
      </c>
      <c r="D29964" t="s">
        <v>94630</v>
      </c>
    </row>
    <row r="29965" spans="1:4" x14ac:dyDescent="0.25">
      <c r="A29965" t="s">
        <v>94638</v>
      </c>
      <c r="B29965" t="s">
        <v>94632</v>
      </c>
      <c r="C29965" t="s">
        <v>94639</v>
      </c>
      <c r="D29965" t="s">
        <v>94630</v>
      </c>
    </row>
    <row r="29966" spans="1:4" x14ac:dyDescent="0.25">
      <c r="A29966" t="s">
        <v>94640</v>
      </c>
      <c r="B29966" t="s">
        <v>94641</v>
      </c>
      <c r="C29966" t="s">
        <v>94642</v>
      </c>
      <c r="D29966" t="s">
        <v>94630</v>
      </c>
    </row>
    <row r="29967" spans="1:4" x14ac:dyDescent="0.25">
      <c r="A29967" t="s">
        <v>94643</v>
      </c>
      <c r="B29967" t="s">
        <v>94644</v>
      </c>
      <c r="C29967" t="s">
        <v>94645</v>
      </c>
      <c r="D29967" t="s">
        <v>88536</v>
      </c>
    </row>
    <row r="29968" spans="1:4" x14ac:dyDescent="0.25">
      <c r="A29968" t="s">
        <v>94646</v>
      </c>
      <c r="B29968" t="s">
        <v>94647</v>
      </c>
      <c r="C29968" t="s">
        <v>94648</v>
      </c>
      <c r="D29968" t="s">
        <v>82160</v>
      </c>
    </row>
    <row r="29969" spans="1:4" x14ac:dyDescent="0.25">
      <c r="A29969" t="s">
        <v>94649</v>
      </c>
      <c r="B29969" t="s">
        <v>94650</v>
      </c>
      <c r="C29969" t="s">
        <v>94651</v>
      </c>
      <c r="D29969" t="s">
        <v>31419</v>
      </c>
    </row>
    <row r="29970" spans="1:4" x14ac:dyDescent="0.25">
      <c r="A29970" t="s">
        <v>94652</v>
      </c>
      <c r="B29970" t="s">
        <v>94653</v>
      </c>
      <c r="C29970" t="s">
        <v>94654</v>
      </c>
      <c r="D29970" t="s">
        <v>19250</v>
      </c>
    </row>
    <row r="29971" spans="1:4" x14ac:dyDescent="0.25">
      <c r="A29971" t="s">
        <v>94655</v>
      </c>
      <c r="B29971" t="s">
        <v>94656</v>
      </c>
      <c r="C29971" t="s">
        <v>94657</v>
      </c>
      <c r="D29971" t="s">
        <v>94658</v>
      </c>
    </row>
    <row r="29972" spans="1:4" x14ac:dyDescent="0.25">
      <c r="A29972" t="s">
        <v>94659</v>
      </c>
      <c r="B29972" t="s">
        <v>94660</v>
      </c>
      <c r="C29972" t="s">
        <v>94661</v>
      </c>
      <c r="D29972" t="s">
        <v>22706</v>
      </c>
    </row>
    <row r="29973" spans="1:4" x14ac:dyDescent="0.25">
      <c r="A29973" t="s">
        <v>94662</v>
      </c>
      <c r="B29973" t="s">
        <v>94663</v>
      </c>
      <c r="C29973" t="s">
        <v>94664</v>
      </c>
      <c r="D29973" t="s">
        <v>23164</v>
      </c>
    </row>
    <row r="29974" spans="1:4" x14ac:dyDescent="0.25">
      <c r="A29974" t="s">
        <v>94665</v>
      </c>
      <c r="B29974" t="s">
        <v>94666</v>
      </c>
      <c r="C29974" t="s">
        <v>94667</v>
      </c>
      <c r="D29974" t="s">
        <v>91086</v>
      </c>
    </row>
    <row r="29975" spans="1:4" x14ac:dyDescent="0.25">
      <c r="A29975" t="s">
        <v>94668</v>
      </c>
      <c r="B29975" t="s">
        <v>94669</v>
      </c>
      <c r="C29975" t="s">
        <v>94670</v>
      </c>
      <c r="D29975" t="s">
        <v>31419</v>
      </c>
    </row>
    <row r="29976" spans="1:4" x14ac:dyDescent="0.25">
      <c r="A29976" t="s">
        <v>94671</v>
      </c>
      <c r="B29976" t="s">
        <v>94672</v>
      </c>
      <c r="C29976" t="s">
        <v>94673</v>
      </c>
      <c r="D29976" t="s">
        <v>31419</v>
      </c>
    </row>
    <row r="29977" spans="1:4" x14ac:dyDescent="0.25">
      <c r="A29977" t="s">
        <v>94674</v>
      </c>
      <c r="B29977" t="s">
        <v>94675</v>
      </c>
      <c r="C29977" t="s">
        <v>94676</v>
      </c>
      <c r="D29977" t="s">
        <v>94677</v>
      </c>
    </row>
    <row r="29978" spans="1:4" x14ac:dyDescent="0.25">
      <c r="A29978" t="s">
        <v>94678</v>
      </c>
      <c r="B29978" t="s">
        <v>94679</v>
      </c>
      <c r="C29978" t="s">
        <v>94680</v>
      </c>
      <c r="D29978" t="s">
        <v>94681</v>
      </c>
    </row>
    <row r="29979" spans="1:4" x14ac:dyDescent="0.25">
      <c r="A29979" t="s">
        <v>94682</v>
      </c>
      <c r="B29979" t="s">
        <v>94683</v>
      </c>
      <c r="C29979" t="s">
        <v>94684</v>
      </c>
      <c r="D29979" t="s">
        <v>94681</v>
      </c>
    </row>
    <row r="29980" spans="1:4" x14ac:dyDescent="0.25">
      <c r="A29980" t="s">
        <v>94685</v>
      </c>
      <c r="B29980" t="s">
        <v>94686</v>
      </c>
      <c r="C29980" t="s">
        <v>94687</v>
      </c>
      <c r="D29980" t="s">
        <v>94681</v>
      </c>
    </row>
    <row r="29981" spans="1:4" x14ac:dyDescent="0.25">
      <c r="A29981" t="s">
        <v>94688</v>
      </c>
      <c r="B29981" t="s">
        <v>94689</v>
      </c>
      <c r="C29981" t="s">
        <v>94690</v>
      </c>
      <c r="D29981" t="s">
        <v>94681</v>
      </c>
    </row>
    <row r="29982" spans="1:4" x14ac:dyDescent="0.25">
      <c r="A29982" t="s">
        <v>94691</v>
      </c>
      <c r="B29982" t="s">
        <v>94692</v>
      </c>
      <c r="C29982" t="s">
        <v>94693</v>
      </c>
      <c r="D29982" t="s">
        <v>18319</v>
      </c>
    </row>
    <row r="29983" spans="1:4" x14ac:dyDescent="0.25">
      <c r="A29983" t="s">
        <v>94694</v>
      </c>
      <c r="B29983" t="s">
        <v>94695</v>
      </c>
      <c r="C29983" t="s">
        <v>94696</v>
      </c>
      <c r="D29983" t="s">
        <v>18319</v>
      </c>
    </row>
    <row r="29984" spans="1:4" x14ac:dyDescent="0.25">
      <c r="A29984" t="s">
        <v>94697</v>
      </c>
      <c r="B29984" t="s">
        <v>94692</v>
      </c>
      <c r="C29984" t="s">
        <v>94698</v>
      </c>
      <c r="D29984" t="s">
        <v>18319</v>
      </c>
    </row>
    <row r="29985" spans="1:4" x14ac:dyDescent="0.25">
      <c r="A29985" t="s">
        <v>94699</v>
      </c>
      <c r="B29985" t="s">
        <v>94692</v>
      </c>
      <c r="C29985" t="s">
        <v>94700</v>
      </c>
      <c r="D29985" t="s">
        <v>18319</v>
      </c>
    </row>
    <row r="29986" spans="1:4" x14ac:dyDescent="0.25">
      <c r="A29986" t="s">
        <v>94701</v>
      </c>
      <c r="B29986" t="s">
        <v>94702</v>
      </c>
      <c r="C29986" t="s">
        <v>94703</v>
      </c>
      <c r="D29986" t="s">
        <v>28565</v>
      </c>
    </row>
    <row r="29987" spans="1:4" x14ac:dyDescent="0.25">
      <c r="A29987" t="s">
        <v>94704</v>
      </c>
      <c r="B29987" t="s">
        <v>94702</v>
      </c>
      <c r="C29987" t="s">
        <v>94705</v>
      </c>
      <c r="D29987" t="s">
        <v>28565</v>
      </c>
    </row>
    <row r="29988" spans="1:4" x14ac:dyDescent="0.25">
      <c r="A29988" t="s">
        <v>94706</v>
      </c>
      <c r="B29988" t="s">
        <v>94707</v>
      </c>
      <c r="C29988" t="s">
        <v>94708</v>
      </c>
      <c r="D29988" t="s">
        <v>16921</v>
      </c>
    </row>
    <row r="29989" spans="1:4" x14ac:dyDescent="0.25">
      <c r="A29989" t="s">
        <v>94709</v>
      </c>
      <c r="B29989" t="s">
        <v>94710</v>
      </c>
      <c r="C29989" t="s">
        <v>94711</v>
      </c>
      <c r="D29989" t="s">
        <v>16921</v>
      </c>
    </row>
    <row r="29990" spans="1:4" x14ac:dyDescent="0.25">
      <c r="A29990" t="s">
        <v>94712</v>
      </c>
      <c r="B29990" t="s">
        <v>94710</v>
      </c>
      <c r="C29990" t="s">
        <v>94713</v>
      </c>
      <c r="D29990" t="s">
        <v>16921</v>
      </c>
    </row>
    <row r="29991" spans="1:4" x14ac:dyDescent="0.25">
      <c r="A29991" t="s">
        <v>94714</v>
      </c>
      <c r="B29991" t="s">
        <v>94710</v>
      </c>
      <c r="C29991" t="s">
        <v>94715</v>
      </c>
      <c r="D29991" t="s">
        <v>16921</v>
      </c>
    </row>
    <row r="29992" spans="1:4" x14ac:dyDescent="0.25">
      <c r="A29992" t="s">
        <v>94716</v>
      </c>
      <c r="B29992" t="s">
        <v>94717</v>
      </c>
      <c r="C29992" t="s">
        <v>94718</v>
      </c>
      <c r="D29992" t="s">
        <v>16921</v>
      </c>
    </row>
    <row r="29993" spans="1:4" x14ac:dyDescent="0.25">
      <c r="A29993" t="s">
        <v>94719</v>
      </c>
      <c r="B29993" t="s">
        <v>94720</v>
      </c>
      <c r="C29993" t="s">
        <v>94721</v>
      </c>
      <c r="D29993" t="s">
        <v>16921</v>
      </c>
    </row>
    <row r="29994" spans="1:4" x14ac:dyDescent="0.25">
      <c r="A29994" t="s">
        <v>94722</v>
      </c>
      <c r="B29994" t="s">
        <v>94723</v>
      </c>
      <c r="C29994" t="s">
        <v>94724</v>
      </c>
      <c r="D29994" t="s">
        <v>16921</v>
      </c>
    </row>
    <row r="29995" spans="1:4" x14ac:dyDescent="0.25">
      <c r="A29995" t="s">
        <v>94725</v>
      </c>
      <c r="B29995" t="s">
        <v>94723</v>
      </c>
      <c r="C29995" t="s">
        <v>94726</v>
      </c>
      <c r="D29995" t="s">
        <v>16921</v>
      </c>
    </row>
    <row r="29996" spans="1:4" x14ac:dyDescent="0.25">
      <c r="A29996" t="s">
        <v>94727</v>
      </c>
      <c r="B29996" t="s">
        <v>94723</v>
      </c>
      <c r="C29996" t="s">
        <v>94728</v>
      </c>
      <c r="D29996" t="s">
        <v>16921</v>
      </c>
    </row>
    <row r="29997" spans="1:4" x14ac:dyDescent="0.25">
      <c r="A29997" t="s">
        <v>94729</v>
      </c>
      <c r="B29997" t="s">
        <v>94723</v>
      </c>
      <c r="C29997" t="s">
        <v>94730</v>
      </c>
      <c r="D29997" t="s">
        <v>16921</v>
      </c>
    </row>
    <row r="29998" spans="1:4" x14ac:dyDescent="0.25">
      <c r="A29998" t="s">
        <v>94731</v>
      </c>
      <c r="B29998" t="s">
        <v>94723</v>
      </c>
      <c r="C29998" t="s">
        <v>94732</v>
      </c>
      <c r="D29998" t="s">
        <v>16921</v>
      </c>
    </row>
    <row r="29999" spans="1:4" x14ac:dyDescent="0.25">
      <c r="A29999" t="s">
        <v>94733</v>
      </c>
      <c r="B29999" t="s">
        <v>94723</v>
      </c>
      <c r="C29999" t="s">
        <v>94734</v>
      </c>
      <c r="D29999" t="s">
        <v>16921</v>
      </c>
    </row>
    <row r="30000" spans="1:4" x14ac:dyDescent="0.25">
      <c r="A30000" t="s">
        <v>94735</v>
      </c>
      <c r="B30000" t="s">
        <v>94723</v>
      </c>
      <c r="C30000" t="s">
        <v>94736</v>
      </c>
      <c r="D30000" t="s">
        <v>16921</v>
      </c>
    </row>
    <row r="30001" spans="1:4" x14ac:dyDescent="0.25">
      <c r="A30001" t="s">
        <v>94737</v>
      </c>
      <c r="B30001" t="s">
        <v>94723</v>
      </c>
      <c r="C30001" t="s">
        <v>94738</v>
      </c>
      <c r="D30001" t="s">
        <v>16921</v>
      </c>
    </row>
    <row r="30002" spans="1:4" x14ac:dyDescent="0.25">
      <c r="A30002" t="s">
        <v>94739</v>
      </c>
      <c r="B30002" t="s">
        <v>94723</v>
      </c>
      <c r="C30002" t="s">
        <v>94740</v>
      </c>
      <c r="D30002" t="s">
        <v>16921</v>
      </c>
    </row>
    <row r="30003" spans="1:4" x14ac:dyDescent="0.25">
      <c r="A30003" t="s">
        <v>94741</v>
      </c>
      <c r="B30003" t="s">
        <v>94723</v>
      </c>
      <c r="C30003" t="s">
        <v>94742</v>
      </c>
      <c r="D30003" t="s">
        <v>16921</v>
      </c>
    </row>
    <row r="30004" spans="1:4" x14ac:dyDescent="0.25">
      <c r="A30004" t="s">
        <v>94743</v>
      </c>
      <c r="B30004" t="s">
        <v>94723</v>
      </c>
      <c r="C30004" t="s">
        <v>94744</v>
      </c>
      <c r="D30004" t="s">
        <v>16921</v>
      </c>
    </row>
    <row r="30005" spans="1:4" x14ac:dyDescent="0.25">
      <c r="A30005" t="s">
        <v>94745</v>
      </c>
      <c r="B30005" t="s">
        <v>94746</v>
      </c>
      <c r="C30005" t="s">
        <v>94747</v>
      </c>
      <c r="D30005" t="s">
        <v>17288</v>
      </c>
    </row>
    <row r="30006" spans="1:4" x14ac:dyDescent="0.25">
      <c r="A30006" t="s">
        <v>94748</v>
      </c>
      <c r="B30006" t="s">
        <v>94746</v>
      </c>
      <c r="C30006" t="s">
        <v>94749</v>
      </c>
      <c r="D30006" t="s">
        <v>17288</v>
      </c>
    </row>
    <row r="30007" spans="1:4" x14ac:dyDescent="0.25">
      <c r="A30007" t="s">
        <v>94750</v>
      </c>
      <c r="B30007" t="s">
        <v>94751</v>
      </c>
      <c r="C30007" t="s">
        <v>94752</v>
      </c>
      <c r="D30007" t="s">
        <v>17288</v>
      </c>
    </row>
    <row r="30008" spans="1:4" x14ac:dyDescent="0.25">
      <c r="A30008" t="s">
        <v>94753</v>
      </c>
      <c r="B30008" t="s">
        <v>94754</v>
      </c>
      <c r="C30008" t="s">
        <v>94755</v>
      </c>
      <c r="D30008" t="s">
        <v>17288</v>
      </c>
    </row>
    <row r="30009" spans="1:4" x14ac:dyDescent="0.25">
      <c r="A30009" t="s">
        <v>94756</v>
      </c>
      <c r="B30009" t="s">
        <v>94754</v>
      </c>
      <c r="C30009" t="s">
        <v>94757</v>
      </c>
      <c r="D30009" t="s">
        <v>17288</v>
      </c>
    </row>
    <row r="30010" spans="1:4" x14ac:dyDescent="0.25">
      <c r="A30010" t="s">
        <v>94758</v>
      </c>
      <c r="B30010" t="s">
        <v>94754</v>
      </c>
      <c r="C30010" t="s">
        <v>94759</v>
      </c>
      <c r="D30010" t="s">
        <v>17288</v>
      </c>
    </row>
    <row r="30011" spans="1:4" x14ac:dyDescent="0.25">
      <c r="A30011" t="s">
        <v>94760</v>
      </c>
      <c r="B30011" t="s">
        <v>94754</v>
      </c>
      <c r="C30011" t="s">
        <v>94761</v>
      </c>
      <c r="D30011" t="s">
        <v>17288</v>
      </c>
    </row>
    <row r="30012" spans="1:4" x14ac:dyDescent="0.25">
      <c r="A30012" t="s">
        <v>94762</v>
      </c>
      <c r="B30012" t="s">
        <v>94754</v>
      </c>
      <c r="C30012" t="s">
        <v>94763</v>
      </c>
      <c r="D30012" t="s">
        <v>17288</v>
      </c>
    </row>
    <row r="30013" spans="1:4" x14ac:dyDescent="0.25">
      <c r="A30013" t="s">
        <v>94764</v>
      </c>
      <c r="B30013" t="s">
        <v>94754</v>
      </c>
      <c r="C30013" t="s">
        <v>94765</v>
      </c>
      <c r="D30013" t="s">
        <v>17288</v>
      </c>
    </row>
    <row r="30014" spans="1:4" x14ac:dyDescent="0.25">
      <c r="A30014" t="s">
        <v>94766</v>
      </c>
      <c r="B30014" t="s">
        <v>94754</v>
      </c>
      <c r="C30014" t="s">
        <v>94767</v>
      </c>
      <c r="D30014" t="s">
        <v>17288</v>
      </c>
    </row>
    <row r="30015" spans="1:4" x14ac:dyDescent="0.25">
      <c r="A30015" t="s">
        <v>94768</v>
      </c>
      <c r="B30015" t="s">
        <v>94769</v>
      </c>
      <c r="C30015" t="s">
        <v>94770</v>
      </c>
      <c r="D30015" t="s">
        <v>17288</v>
      </c>
    </row>
    <row r="30016" spans="1:4" x14ac:dyDescent="0.25">
      <c r="A30016" t="s">
        <v>94771</v>
      </c>
      <c r="B30016" t="s">
        <v>94769</v>
      </c>
      <c r="C30016" t="s">
        <v>94772</v>
      </c>
      <c r="D30016" t="s">
        <v>17288</v>
      </c>
    </row>
    <row r="30017" spans="1:4" x14ac:dyDescent="0.25">
      <c r="A30017" t="s">
        <v>94773</v>
      </c>
      <c r="B30017" t="s">
        <v>94769</v>
      </c>
      <c r="C30017" t="s">
        <v>94774</v>
      </c>
      <c r="D30017" t="s">
        <v>17288</v>
      </c>
    </row>
    <row r="30018" spans="1:4" x14ac:dyDescent="0.25">
      <c r="A30018" t="s">
        <v>94775</v>
      </c>
      <c r="B30018" t="s">
        <v>94769</v>
      </c>
      <c r="C30018" t="s">
        <v>94776</v>
      </c>
      <c r="D30018" t="s">
        <v>17288</v>
      </c>
    </row>
    <row r="30019" spans="1:4" x14ac:dyDescent="0.25">
      <c r="A30019" t="s">
        <v>94777</v>
      </c>
      <c r="B30019" t="s">
        <v>94769</v>
      </c>
      <c r="C30019" t="s">
        <v>94778</v>
      </c>
      <c r="D30019" t="s">
        <v>17288</v>
      </c>
    </row>
    <row r="30020" spans="1:4" x14ac:dyDescent="0.25">
      <c r="A30020" t="s">
        <v>94779</v>
      </c>
      <c r="B30020" t="s">
        <v>94780</v>
      </c>
      <c r="C30020" t="s">
        <v>94781</v>
      </c>
      <c r="D30020" t="s">
        <v>17288</v>
      </c>
    </row>
    <row r="30021" spans="1:4" x14ac:dyDescent="0.25">
      <c r="A30021" t="s">
        <v>94782</v>
      </c>
      <c r="B30021" t="s">
        <v>94780</v>
      </c>
      <c r="C30021" t="s">
        <v>94783</v>
      </c>
      <c r="D30021" t="s">
        <v>17288</v>
      </c>
    </row>
    <row r="30022" spans="1:4" x14ac:dyDescent="0.25">
      <c r="A30022" t="s">
        <v>94784</v>
      </c>
      <c r="B30022" t="s">
        <v>94780</v>
      </c>
      <c r="C30022" t="s">
        <v>94785</v>
      </c>
      <c r="D30022" t="s">
        <v>17288</v>
      </c>
    </row>
    <row r="30023" spans="1:4" x14ac:dyDescent="0.25">
      <c r="A30023" t="s">
        <v>94786</v>
      </c>
      <c r="B30023" t="s">
        <v>94780</v>
      </c>
      <c r="C30023" t="s">
        <v>94787</v>
      </c>
      <c r="D30023" t="s">
        <v>17288</v>
      </c>
    </row>
    <row r="30024" spans="1:4" x14ac:dyDescent="0.25">
      <c r="A30024" t="s">
        <v>94788</v>
      </c>
      <c r="B30024" t="s">
        <v>94780</v>
      </c>
      <c r="C30024" t="s">
        <v>94789</v>
      </c>
      <c r="D30024" t="s">
        <v>17288</v>
      </c>
    </row>
    <row r="30025" spans="1:4" x14ac:dyDescent="0.25">
      <c r="A30025" t="s">
        <v>94790</v>
      </c>
      <c r="B30025" t="s">
        <v>94780</v>
      </c>
      <c r="C30025" t="s">
        <v>94791</v>
      </c>
      <c r="D30025" t="s">
        <v>17288</v>
      </c>
    </row>
    <row r="30026" spans="1:4" x14ac:dyDescent="0.25">
      <c r="A30026" t="s">
        <v>94792</v>
      </c>
      <c r="B30026" t="s">
        <v>94780</v>
      </c>
      <c r="C30026" t="s">
        <v>94793</v>
      </c>
      <c r="D30026" t="s">
        <v>17288</v>
      </c>
    </row>
    <row r="30027" spans="1:4" x14ac:dyDescent="0.25">
      <c r="A30027" t="s">
        <v>94794</v>
      </c>
      <c r="B30027" t="s">
        <v>94780</v>
      </c>
      <c r="C30027" t="s">
        <v>94795</v>
      </c>
      <c r="D30027" t="s">
        <v>17288</v>
      </c>
    </row>
    <row r="30028" spans="1:4" x14ac:dyDescent="0.25">
      <c r="A30028" t="s">
        <v>94796</v>
      </c>
      <c r="B30028" t="s">
        <v>94797</v>
      </c>
      <c r="C30028" t="s">
        <v>94798</v>
      </c>
      <c r="D30028" t="s">
        <v>17288</v>
      </c>
    </row>
    <row r="30029" spans="1:4" x14ac:dyDescent="0.25">
      <c r="A30029" t="s">
        <v>94799</v>
      </c>
      <c r="B30029" t="s">
        <v>94800</v>
      </c>
      <c r="C30029" t="s">
        <v>94801</v>
      </c>
      <c r="D30029" t="s">
        <v>17288</v>
      </c>
    </row>
    <row r="30030" spans="1:4" x14ac:dyDescent="0.25">
      <c r="A30030" t="s">
        <v>94802</v>
      </c>
      <c r="B30030" t="s">
        <v>94800</v>
      </c>
      <c r="C30030" t="s">
        <v>94803</v>
      </c>
      <c r="D30030" t="s">
        <v>17288</v>
      </c>
    </row>
    <row r="30031" spans="1:4" x14ac:dyDescent="0.25">
      <c r="A30031" t="s">
        <v>94804</v>
      </c>
      <c r="B30031" t="s">
        <v>94800</v>
      </c>
      <c r="C30031" t="s">
        <v>94805</v>
      </c>
      <c r="D30031" t="s">
        <v>17288</v>
      </c>
    </row>
    <row r="30032" spans="1:4" x14ac:dyDescent="0.25">
      <c r="A30032" t="s">
        <v>94806</v>
      </c>
      <c r="B30032" t="s">
        <v>94800</v>
      </c>
      <c r="C30032" t="s">
        <v>94807</v>
      </c>
      <c r="D30032" t="s">
        <v>17288</v>
      </c>
    </row>
    <row r="30033" spans="1:4" x14ac:dyDescent="0.25">
      <c r="A30033" t="s">
        <v>94808</v>
      </c>
      <c r="B30033" t="s">
        <v>94800</v>
      </c>
      <c r="C30033" t="s">
        <v>94809</v>
      </c>
      <c r="D30033" t="s">
        <v>17288</v>
      </c>
    </row>
    <row r="30034" spans="1:4" x14ac:dyDescent="0.25">
      <c r="A30034" t="s">
        <v>94810</v>
      </c>
      <c r="B30034" t="s">
        <v>94800</v>
      </c>
      <c r="C30034" t="s">
        <v>94811</v>
      </c>
      <c r="D30034" t="s">
        <v>17288</v>
      </c>
    </row>
    <row r="30035" spans="1:4" x14ac:dyDescent="0.25">
      <c r="A30035" t="s">
        <v>94812</v>
      </c>
      <c r="B30035" t="s">
        <v>94800</v>
      </c>
      <c r="C30035" t="s">
        <v>94813</v>
      </c>
      <c r="D30035" t="s">
        <v>17288</v>
      </c>
    </row>
    <row r="30036" spans="1:4" x14ac:dyDescent="0.25">
      <c r="A30036" t="s">
        <v>94814</v>
      </c>
      <c r="B30036" t="s">
        <v>94800</v>
      </c>
      <c r="C30036" t="s">
        <v>94815</v>
      </c>
      <c r="D30036" t="s">
        <v>17288</v>
      </c>
    </row>
    <row r="30037" spans="1:4" x14ac:dyDescent="0.25">
      <c r="A30037" t="s">
        <v>94816</v>
      </c>
      <c r="B30037" t="s">
        <v>94817</v>
      </c>
      <c r="C30037" t="s">
        <v>94818</v>
      </c>
      <c r="D30037" t="s">
        <v>17288</v>
      </c>
    </row>
    <row r="30038" spans="1:4" x14ac:dyDescent="0.25">
      <c r="A30038" t="s">
        <v>94819</v>
      </c>
      <c r="B30038" t="s">
        <v>94800</v>
      </c>
      <c r="C30038" t="s">
        <v>94820</v>
      </c>
      <c r="D30038" t="s">
        <v>17288</v>
      </c>
    </row>
    <row r="30039" spans="1:4" x14ac:dyDescent="0.25">
      <c r="A30039" t="s">
        <v>94821</v>
      </c>
      <c r="B30039" t="s">
        <v>94822</v>
      </c>
      <c r="C30039" t="s">
        <v>94823</v>
      </c>
      <c r="D30039" t="s">
        <v>52365</v>
      </c>
    </row>
    <row r="30040" spans="1:4" x14ac:dyDescent="0.25">
      <c r="A30040" t="s">
        <v>94824</v>
      </c>
      <c r="B30040" t="s">
        <v>94822</v>
      </c>
      <c r="C30040" t="s">
        <v>94825</v>
      </c>
      <c r="D30040" t="s">
        <v>52365</v>
      </c>
    </row>
    <row r="30041" spans="1:4" x14ac:dyDescent="0.25">
      <c r="A30041" t="s">
        <v>94826</v>
      </c>
      <c r="B30041" t="s">
        <v>94822</v>
      </c>
      <c r="C30041" t="s">
        <v>94827</v>
      </c>
      <c r="D30041" t="s">
        <v>52365</v>
      </c>
    </row>
    <row r="30042" spans="1:4" x14ac:dyDescent="0.25">
      <c r="A30042" t="s">
        <v>94828</v>
      </c>
      <c r="B30042" t="s">
        <v>94822</v>
      </c>
      <c r="C30042" t="s">
        <v>94829</v>
      </c>
      <c r="D30042" t="s">
        <v>52365</v>
      </c>
    </row>
    <row r="30043" spans="1:4" x14ac:dyDescent="0.25">
      <c r="A30043" t="s">
        <v>94830</v>
      </c>
      <c r="B30043" t="s">
        <v>94822</v>
      </c>
      <c r="C30043" t="s">
        <v>94831</v>
      </c>
      <c r="D30043" t="s">
        <v>52365</v>
      </c>
    </row>
    <row r="30044" spans="1:4" x14ac:dyDescent="0.25">
      <c r="A30044" t="s">
        <v>94832</v>
      </c>
      <c r="B30044" t="s">
        <v>94822</v>
      </c>
      <c r="C30044" t="s">
        <v>94833</v>
      </c>
      <c r="D30044" t="s">
        <v>52365</v>
      </c>
    </row>
    <row r="30045" spans="1:4" x14ac:dyDescent="0.25">
      <c r="A30045" t="s">
        <v>94834</v>
      </c>
      <c r="B30045" t="s">
        <v>94822</v>
      </c>
      <c r="C30045" t="s">
        <v>94835</v>
      </c>
      <c r="D30045" t="s">
        <v>52365</v>
      </c>
    </row>
    <row r="30046" spans="1:4" x14ac:dyDescent="0.25">
      <c r="A30046" t="s">
        <v>94836</v>
      </c>
      <c r="B30046" t="s">
        <v>94822</v>
      </c>
      <c r="C30046" t="s">
        <v>94837</v>
      </c>
      <c r="D30046" t="s">
        <v>52365</v>
      </c>
    </row>
    <row r="30047" spans="1:4" x14ac:dyDescent="0.25">
      <c r="A30047" t="s">
        <v>94838</v>
      </c>
      <c r="B30047" t="s">
        <v>94822</v>
      </c>
      <c r="C30047" t="s">
        <v>94839</v>
      </c>
      <c r="D30047" t="s">
        <v>52365</v>
      </c>
    </row>
    <row r="30048" spans="1:4" x14ac:dyDescent="0.25">
      <c r="A30048" t="s">
        <v>94840</v>
      </c>
      <c r="B30048" t="s">
        <v>94822</v>
      </c>
      <c r="C30048" t="s">
        <v>94841</v>
      </c>
      <c r="D30048" t="s">
        <v>52365</v>
      </c>
    </row>
    <row r="30049" spans="1:4" x14ac:dyDescent="0.25">
      <c r="A30049" t="s">
        <v>94842</v>
      </c>
      <c r="B30049" t="s">
        <v>94822</v>
      </c>
      <c r="C30049" t="s">
        <v>94843</v>
      </c>
      <c r="D30049" t="s">
        <v>52365</v>
      </c>
    </row>
    <row r="30050" spans="1:4" x14ac:dyDescent="0.25">
      <c r="A30050" t="s">
        <v>94844</v>
      </c>
      <c r="B30050" t="s">
        <v>94822</v>
      </c>
      <c r="C30050" t="s">
        <v>94845</v>
      </c>
      <c r="D30050" t="s">
        <v>52365</v>
      </c>
    </row>
    <row r="30051" spans="1:4" x14ac:dyDescent="0.25">
      <c r="A30051" t="s">
        <v>94846</v>
      </c>
      <c r="B30051" t="s">
        <v>94847</v>
      </c>
      <c r="C30051" t="s">
        <v>94848</v>
      </c>
      <c r="D30051" t="s">
        <v>52365</v>
      </c>
    </row>
    <row r="30052" spans="1:4" x14ac:dyDescent="0.25">
      <c r="A30052" t="s">
        <v>94849</v>
      </c>
      <c r="B30052" t="s">
        <v>94847</v>
      </c>
      <c r="C30052" t="s">
        <v>94850</v>
      </c>
      <c r="D30052" t="s">
        <v>52365</v>
      </c>
    </row>
    <row r="30053" spans="1:4" x14ac:dyDescent="0.25">
      <c r="A30053" t="s">
        <v>94851</v>
      </c>
      <c r="B30053" t="s">
        <v>94852</v>
      </c>
      <c r="C30053" t="s">
        <v>94853</v>
      </c>
      <c r="D30053" t="s">
        <v>17288</v>
      </c>
    </row>
    <row r="30054" spans="1:4" x14ac:dyDescent="0.25">
      <c r="A30054" t="s">
        <v>94854</v>
      </c>
      <c r="B30054" t="s">
        <v>94852</v>
      </c>
      <c r="C30054" t="s">
        <v>94855</v>
      </c>
      <c r="D30054" t="s">
        <v>17288</v>
      </c>
    </row>
    <row r="30055" spans="1:4" x14ac:dyDescent="0.25">
      <c r="A30055" t="s">
        <v>94856</v>
      </c>
      <c r="B30055" t="s">
        <v>94857</v>
      </c>
      <c r="C30055" t="s">
        <v>94858</v>
      </c>
      <c r="D30055" t="s">
        <v>94859</v>
      </c>
    </row>
    <row r="30056" spans="1:4" x14ac:dyDescent="0.25">
      <c r="A30056" t="s">
        <v>94860</v>
      </c>
      <c r="B30056" t="s">
        <v>94857</v>
      </c>
      <c r="C30056" t="s">
        <v>94861</v>
      </c>
      <c r="D30056" t="s">
        <v>94859</v>
      </c>
    </row>
    <row r="30057" spans="1:4" x14ac:dyDescent="0.25">
      <c r="A30057" t="s">
        <v>94862</v>
      </c>
      <c r="B30057" t="s">
        <v>94863</v>
      </c>
      <c r="C30057" t="s">
        <v>94864</v>
      </c>
      <c r="D30057" t="s">
        <v>94865</v>
      </c>
    </row>
    <row r="30058" spans="1:4" x14ac:dyDescent="0.25">
      <c r="A30058" t="s">
        <v>94866</v>
      </c>
      <c r="B30058" t="s">
        <v>94863</v>
      </c>
      <c r="C30058" t="s">
        <v>94867</v>
      </c>
      <c r="D30058" t="s">
        <v>94865</v>
      </c>
    </row>
    <row r="30059" spans="1:4" x14ac:dyDescent="0.25">
      <c r="A30059" t="s">
        <v>94868</v>
      </c>
      <c r="B30059" t="s">
        <v>94863</v>
      </c>
      <c r="C30059" t="s">
        <v>94869</v>
      </c>
      <c r="D30059" t="s">
        <v>94865</v>
      </c>
    </row>
    <row r="30060" spans="1:4" x14ac:dyDescent="0.25">
      <c r="A30060" t="s">
        <v>94870</v>
      </c>
      <c r="B30060" t="s">
        <v>94863</v>
      </c>
      <c r="C30060" t="s">
        <v>94871</v>
      </c>
      <c r="D30060" t="s">
        <v>94865</v>
      </c>
    </row>
    <row r="30061" spans="1:4" x14ac:dyDescent="0.25">
      <c r="A30061" t="s">
        <v>94872</v>
      </c>
      <c r="B30061" t="s">
        <v>94863</v>
      </c>
      <c r="C30061" t="s">
        <v>94873</v>
      </c>
      <c r="D30061" t="s">
        <v>94865</v>
      </c>
    </row>
    <row r="30062" spans="1:4" x14ac:dyDescent="0.25">
      <c r="A30062" t="s">
        <v>94874</v>
      </c>
      <c r="B30062" t="s">
        <v>94875</v>
      </c>
      <c r="C30062" t="s">
        <v>94876</v>
      </c>
      <c r="D30062" t="s">
        <v>24488</v>
      </c>
    </row>
    <row r="30063" spans="1:4" x14ac:dyDescent="0.25">
      <c r="A30063" t="s">
        <v>94877</v>
      </c>
      <c r="B30063" t="s">
        <v>94878</v>
      </c>
      <c r="C30063" t="s">
        <v>94879</v>
      </c>
      <c r="D30063" t="s">
        <v>19928</v>
      </c>
    </row>
    <row r="30064" spans="1:4" x14ac:dyDescent="0.25">
      <c r="A30064" t="s">
        <v>94880</v>
      </c>
      <c r="B30064" t="s">
        <v>94881</v>
      </c>
      <c r="C30064" t="s">
        <v>94882</v>
      </c>
      <c r="D30064" t="s">
        <v>17299</v>
      </c>
    </row>
    <row r="30065" spans="1:4" x14ac:dyDescent="0.25">
      <c r="A30065" t="s">
        <v>94883</v>
      </c>
      <c r="B30065" t="s">
        <v>94881</v>
      </c>
      <c r="C30065" t="s">
        <v>94884</v>
      </c>
      <c r="D30065" t="s">
        <v>17299</v>
      </c>
    </row>
    <row r="30066" spans="1:4" x14ac:dyDescent="0.25">
      <c r="A30066" t="s">
        <v>94885</v>
      </c>
      <c r="B30066" t="s">
        <v>94886</v>
      </c>
      <c r="C30066" t="s">
        <v>94887</v>
      </c>
      <c r="D30066" t="s">
        <v>17299</v>
      </c>
    </row>
    <row r="30067" spans="1:4" x14ac:dyDescent="0.25">
      <c r="A30067" t="s">
        <v>94888</v>
      </c>
      <c r="B30067" t="s">
        <v>94886</v>
      </c>
      <c r="C30067" t="s">
        <v>94889</v>
      </c>
      <c r="D30067" t="s">
        <v>17299</v>
      </c>
    </row>
    <row r="30068" spans="1:4" x14ac:dyDescent="0.25">
      <c r="A30068" t="s">
        <v>94890</v>
      </c>
      <c r="B30068" t="s">
        <v>94886</v>
      </c>
      <c r="C30068" t="s">
        <v>94891</v>
      </c>
      <c r="D30068" t="s">
        <v>17299</v>
      </c>
    </row>
    <row r="30069" spans="1:4" x14ac:dyDescent="0.25">
      <c r="A30069" t="s">
        <v>94892</v>
      </c>
      <c r="B30069" t="s">
        <v>94893</v>
      </c>
      <c r="C30069" t="s">
        <v>94894</v>
      </c>
      <c r="D30069" t="s">
        <v>17288</v>
      </c>
    </row>
    <row r="30070" spans="1:4" x14ac:dyDescent="0.25">
      <c r="A30070" t="s">
        <v>94895</v>
      </c>
      <c r="B30070" t="s">
        <v>94896</v>
      </c>
      <c r="C30070" t="s">
        <v>94897</v>
      </c>
      <c r="D30070" t="s">
        <v>16921</v>
      </c>
    </row>
    <row r="30071" spans="1:4" x14ac:dyDescent="0.25">
      <c r="A30071" t="s">
        <v>94898</v>
      </c>
      <c r="B30071" t="s">
        <v>94899</v>
      </c>
      <c r="C30071" t="s">
        <v>94900</v>
      </c>
      <c r="D30071" t="s">
        <v>18142</v>
      </c>
    </row>
    <row r="30072" spans="1:4" x14ac:dyDescent="0.25">
      <c r="A30072" t="s">
        <v>94901</v>
      </c>
      <c r="B30072" t="s">
        <v>77345</v>
      </c>
      <c r="C30072" t="s">
        <v>94902</v>
      </c>
      <c r="D30072" t="s">
        <v>77347</v>
      </c>
    </row>
    <row r="30073" spans="1:4" x14ac:dyDescent="0.25">
      <c r="A30073" t="s">
        <v>94903</v>
      </c>
      <c r="B30073" t="s">
        <v>77345</v>
      </c>
      <c r="C30073" t="s">
        <v>94904</v>
      </c>
      <c r="D30073" t="s">
        <v>77347</v>
      </c>
    </row>
    <row r="30074" spans="1:4" x14ac:dyDescent="0.25">
      <c r="A30074" t="s">
        <v>94905</v>
      </c>
      <c r="B30074" t="s">
        <v>77345</v>
      </c>
      <c r="C30074" t="s">
        <v>94906</v>
      </c>
      <c r="D30074" t="s">
        <v>77347</v>
      </c>
    </row>
    <row r="30075" spans="1:4" x14ac:dyDescent="0.25">
      <c r="A30075" t="s">
        <v>94907</v>
      </c>
      <c r="B30075" t="s">
        <v>77345</v>
      </c>
      <c r="C30075" t="s">
        <v>94908</v>
      </c>
      <c r="D30075" t="s">
        <v>77347</v>
      </c>
    </row>
    <row r="30076" spans="1:4" x14ac:dyDescent="0.25">
      <c r="A30076" t="s">
        <v>94909</v>
      </c>
      <c r="B30076" t="s">
        <v>77353</v>
      </c>
      <c r="C30076" t="s">
        <v>94910</v>
      </c>
      <c r="D30076" t="s">
        <v>77347</v>
      </c>
    </row>
    <row r="30077" spans="1:4" x14ac:dyDescent="0.25">
      <c r="A30077" t="s">
        <v>94911</v>
      </c>
      <c r="B30077" t="s">
        <v>77353</v>
      </c>
      <c r="C30077" t="s">
        <v>94912</v>
      </c>
      <c r="D30077" t="s">
        <v>77347</v>
      </c>
    </row>
    <row r="30078" spans="1:4" x14ac:dyDescent="0.25">
      <c r="A30078" t="s">
        <v>94913</v>
      </c>
      <c r="B30078" t="s">
        <v>77353</v>
      </c>
      <c r="C30078" t="s">
        <v>94914</v>
      </c>
      <c r="D30078" t="s">
        <v>77347</v>
      </c>
    </row>
    <row r="30079" spans="1:4" x14ac:dyDescent="0.25">
      <c r="A30079" t="s">
        <v>94915</v>
      </c>
      <c r="B30079" t="s">
        <v>77353</v>
      </c>
      <c r="C30079" t="s">
        <v>94916</v>
      </c>
      <c r="D30079" t="s">
        <v>77347</v>
      </c>
    </row>
    <row r="30080" spans="1:4" x14ac:dyDescent="0.25">
      <c r="A30080" t="s">
        <v>94917</v>
      </c>
      <c r="B30080" t="s">
        <v>77353</v>
      </c>
      <c r="C30080" t="s">
        <v>94918</v>
      </c>
      <c r="D30080" t="s">
        <v>77347</v>
      </c>
    </row>
    <row r="30081" spans="1:4" x14ac:dyDescent="0.25">
      <c r="A30081" t="s">
        <v>94919</v>
      </c>
      <c r="B30081" t="s">
        <v>77353</v>
      </c>
      <c r="C30081" t="s">
        <v>94920</v>
      </c>
      <c r="D30081" t="s">
        <v>77347</v>
      </c>
    </row>
    <row r="30082" spans="1:4" x14ac:dyDescent="0.25">
      <c r="A30082" t="s">
        <v>94921</v>
      </c>
      <c r="B30082" t="s">
        <v>94922</v>
      </c>
      <c r="C30082" t="s">
        <v>94923</v>
      </c>
      <c r="D30082" t="s">
        <v>77347</v>
      </c>
    </row>
    <row r="30083" spans="1:4" x14ac:dyDescent="0.25">
      <c r="A30083" t="s">
        <v>94924</v>
      </c>
      <c r="B30083" t="s">
        <v>94922</v>
      </c>
      <c r="C30083" t="s">
        <v>94925</v>
      </c>
      <c r="D30083" t="s">
        <v>77347</v>
      </c>
    </row>
    <row r="30084" spans="1:4" x14ac:dyDescent="0.25">
      <c r="A30084" t="s">
        <v>94926</v>
      </c>
      <c r="B30084" t="s">
        <v>94922</v>
      </c>
      <c r="C30084" t="s">
        <v>94927</v>
      </c>
      <c r="D30084" t="s">
        <v>77347</v>
      </c>
    </row>
    <row r="30085" spans="1:4" x14ac:dyDescent="0.25">
      <c r="A30085" t="s">
        <v>94928</v>
      </c>
      <c r="B30085" t="s">
        <v>94922</v>
      </c>
      <c r="C30085" t="s">
        <v>94929</v>
      </c>
      <c r="D30085" t="s">
        <v>77347</v>
      </c>
    </row>
    <row r="30086" spans="1:4" x14ac:dyDescent="0.25">
      <c r="A30086" t="s">
        <v>94930</v>
      </c>
      <c r="B30086" t="s">
        <v>94922</v>
      </c>
      <c r="C30086" t="s">
        <v>94931</v>
      </c>
      <c r="D30086" t="s">
        <v>77347</v>
      </c>
    </row>
    <row r="30087" spans="1:4" x14ac:dyDescent="0.25">
      <c r="A30087" t="s">
        <v>94932</v>
      </c>
      <c r="B30087" t="s">
        <v>94922</v>
      </c>
      <c r="C30087" t="s">
        <v>94933</v>
      </c>
      <c r="D30087" t="s">
        <v>77347</v>
      </c>
    </row>
    <row r="30088" spans="1:4" x14ac:dyDescent="0.25">
      <c r="A30088" t="s">
        <v>94934</v>
      </c>
      <c r="B30088" t="s">
        <v>94922</v>
      </c>
      <c r="C30088" t="s">
        <v>94935</v>
      </c>
      <c r="D30088" t="s">
        <v>77347</v>
      </c>
    </row>
    <row r="30089" spans="1:4" x14ac:dyDescent="0.25">
      <c r="A30089" t="s">
        <v>94936</v>
      </c>
      <c r="B30089" t="s">
        <v>94922</v>
      </c>
      <c r="C30089" t="s">
        <v>94937</v>
      </c>
      <c r="D30089" t="s">
        <v>77347</v>
      </c>
    </row>
    <row r="30090" spans="1:4" x14ac:dyDescent="0.25">
      <c r="A30090" t="s">
        <v>94938</v>
      </c>
      <c r="B30090" t="s">
        <v>94922</v>
      </c>
      <c r="C30090" t="s">
        <v>94939</v>
      </c>
      <c r="D30090" t="s">
        <v>77347</v>
      </c>
    </row>
    <row r="30091" spans="1:4" x14ac:dyDescent="0.25">
      <c r="A30091" t="s">
        <v>94940</v>
      </c>
      <c r="B30091" t="s">
        <v>94922</v>
      </c>
      <c r="C30091" t="s">
        <v>94941</v>
      </c>
      <c r="D30091" t="s">
        <v>77347</v>
      </c>
    </row>
    <row r="30092" spans="1:4" x14ac:dyDescent="0.25">
      <c r="A30092" t="s">
        <v>94942</v>
      </c>
      <c r="B30092" t="s">
        <v>94922</v>
      </c>
      <c r="C30092" t="s">
        <v>94943</v>
      </c>
      <c r="D30092" t="s">
        <v>77347</v>
      </c>
    </row>
    <row r="30093" spans="1:4" x14ac:dyDescent="0.25">
      <c r="A30093" t="s">
        <v>94944</v>
      </c>
      <c r="B30093" t="s">
        <v>94922</v>
      </c>
      <c r="C30093" t="s">
        <v>94945</v>
      </c>
      <c r="D30093" t="s">
        <v>77347</v>
      </c>
    </row>
    <row r="30094" spans="1:4" x14ac:dyDescent="0.25">
      <c r="A30094" t="s">
        <v>94946</v>
      </c>
      <c r="B30094" t="s">
        <v>94922</v>
      </c>
      <c r="C30094" t="s">
        <v>94947</v>
      </c>
      <c r="D30094" t="s">
        <v>77347</v>
      </c>
    </row>
    <row r="30095" spans="1:4" x14ac:dyDescent="0.25">
      <c r="A30095" t="s">
        <v>94948</v>
      </c>
      <c r="B30095" t="s">
        <v>94922</v>
      </c>
      <c r="C30095" t="s">
        <v>94949</v>
      </c>
      <c r="D30095" t="s">
        <v>77347</v>
      </c>
    </row>
    <row r="30096" spans="1:4" x14ac:dyDescent="0.25">
      <c r="A30096" t="s">
        <v>94950</v>
      </c>
      <c r="B30096" t="s">
        <v>94922</v>
      </c>
      <c r="C30096" t="s">
        <v>94951</v>
      </c>
      <c r="D30096" t="s">
        <v>77347</v>
      </c>
    </row>
    <row r="30097" spans="1:4" x14ac:dyDescent="0.25">
      <c r="A30097" t="s">
        <v>94952</v>
      </c>
      <c r="B30097" t="s">
        <v>94922</v>
      </c>
      <c r="C30097" t="s">
        <v>94953</v>
      </c>
      <c r="D30097" t="s">
        <v>77347</v>
      </c>
    </row>
    <row r="30098" spans="1:4" x14ac:dyDescent="0.25">
      <c r="A30098" t="s">
        <v>94954</v>
      </c>
      <c r="B30098" t="s">
        <v>94922</v>
      </c>
      <c r="C30098" t="s">
        <v>94955</v>
      </c>
      <c r="D30098" t="s">
        <v>77347</v>
      </c>
    </row>
    <row r="30099" spans="1:4" x14ac:dyDescent="0.25">
      <c r="A30099" t="s">
        <v>94956</v>
      </c>
      <c r="B30099" t="s">
        <v>94922</v>
      </c>
      <c r="C30099" t="s">
        <v>94957</v>
      </c>
      <c r="D30099" t="s">
        <v>77347</v>
      </c>
    </row>
    <row r="30100" spans="1:4" x14ac:dyDescent="0.25">
      <c r="A30100" t="s">
        <v>94958</v>
      </c>
      <c r="B30100" t="s">
        <v>94922</v>
      </c>
      <c r="C30100" t="s">
        <v>94959</v>
      </c>
      <c r="D30100" t="s">
        <v>77347</v>
      </c>
    </row>
    <row r="30101" spans="1:4" x14ac:dyDescent="0.25">
      <c r="A30101" t="s">
        <v>94960</v>
      </c>
      <c r="B30101" t="s">
        <v>94922</v>
      </c>
      <c r="C30101" t="s">
        <v>94961</v>
      </c>
      <c r="D30101" t="s">
        <v>77347</v>
      </c>
    </row>
    <row r="30102" spans="1:4" x14ac:dyDescent="0.25">
      <c r="A30102" t="s">
        <v>94962</v>
      </c>
      <c r="B30102" t="s">
        <v>94922</v>
      </c>
      <c r="C30102" t="s">
        <v>94963</v>
      </c>
      <c r="D30102" t="s">
        <v>77347</v>
      </c>
    </row>
    <row r="30103" spans="1:4" x14ac:dyDescent="0.25">
      <c r="A30103" t="s">
        <v>94964</v>
      </c>
      <c r="B30103" t="s">
        <v>94965</v>
      </c>
      <c r="C30103" t="s">
        <v>94966</v>
      </c>
      <c r="D30103" t="s">
        <v>94967</v>
      </c>
    </row>
    <row r="30104" spans="1:4" x14ac:dyDescent="0.25">
      <c r="A30104" t="s">
        <v>94968</v>
      </c>
      <c r="B30104" t="s">
        <v>94965</v>
      </c>
      <c r="C30104" t="s">
        <v>94969</v>
      </c>
      <c r="D30104" t="s">
        <v>94967</v>
      </c>
    </row>
    <row r="30105" spans="1:4" x14ac:dyDescent="0.25">
      <c r="A30105" t="s">
        <v>94970</v>
      </c>
      <c r="B30105" t="s">
        <v>94971</v>
      </c>
      <c r="C30105" t="s">
        <v>94972</v>
      </c>
      <c r="D30105" t="s">
        <v>94967</v>
      </c>
    </row>
    <row r="30106" spans="1:4" x14ac:dyDescent="0.25">
      <c r="A30106" t="s">
        <v>94973</v>
      </c>
      <c r="B30106" t="s">
        <v>94974</v>
      </c>
      <c r="C30106" t="s">
        <v>94975</v>
      </c>
      <c r="D30106" t="s">
        <v>51951</v>
      </c>
    </row>
    <row r="30107" spans="1:4" x14ac:dyDescent="0.25">
      <c r="A30107" t="s">
        <v>94976</v>
      </c>
      <c r="B30107" t="s">
        <v>94974</v>
      </c>
      <c r="C30107" t="s">
        <v>94977</v>
      </c>
      <c r="D30107" t="s">
        <v>51951</v>
      </c>
    </row>
    <row r="30108" spans="1:4" x14ac:dyDescent="0.25">
      <c r="A30108" t="s">
        <v>94978</v>
      </c>
      <c r="B30108" t="s">
        <v>94974</v>
      </c>
      <c r="C30108" t="s">
        <v>94979</v>
      </c>
      <c r="D30108" t="s">
        <v>51951</v>
      </c>
    </row>
    <row r="30109" spans="1:4" x14ac:dyDescent="0.25">
      <c r="A30109" t="s">
        <v>94980</v>
      </c>
      <c r="B30109" t="s">
        <v>94974</v>
      </c>
      <c r="C30109" t="s">
        <v>94981</v>
      </c>
      <c r="D30109" t="s">
        <v>51951</v>
      </c>
    </row>
    <row r="30110" spans="1:4" x14ac:dyDescent="0.25">
      <c r="A30110" t="s">
        <v>94982</v>
      </c>
      <c r="B30110" t="s">
        <v>94974</v>
      </c>
      <c r="C30110" t="s">
        <v>94983</v>
      </c>
      <c r="D30110" t="s">
        <v>51951</v>
      </c>
    </row>
    <row r="30111" spans="1:4" x14ac:dyDescent="0.25">
      <c r="A30111" t="s">
        <v>94984</v>
      </c>
      <c r="B30111" t="s">
        <v>94974</v>
      </c>
      <c r="C30111" t="s">
        <v>94985</v>
      </c>
      <c r="D30111" t="s">
        <v>51951</v>
      </c>
    </row>
    <row r="30112" spans="1:4" x14ac:dyDescent="0.25">
      <c r="A30112" t="s">
        <v>94986</v>
      </c>
      <c r="B30112" t="s">
        <v>94974</v>
      </c>
      <c r="C30112" t="s">
        <v>94987</v>
      </c>
      <c r="D30112" t="s">
        <v>51951</v>
      </c>
    </row>
    <row r="30113" spans="1:4" x14ac:dyDescent="0.25">
      <c r="A30113" t="s">
        <v>94988</v>
      </c>
      <c r="B30113" t="s">
        <v>94974</v>
      </c>
      <c r="C30113" t="s">
        <v>94989</v>
      </c>
      <c r="D30113" t="s">
        <v>51951</v>
      </c>
    </row>
    <row r="30114" spans="1:4" x14ac:dyDescent="0.25">
      <c r="A30114" t="s">
        <v>94990</v>
      </c>
      <c r="B30114" t="s">
        <v>94974</v>
      </c>
      <c r="C30114" t="s">
        <v>94991</v>
      </c>
      <c r="D30114" t="s">
        <v>51951</v>
      </c>
    </row>
    <row r="30115" spans="1:4" x14ac:dyDescent="0.25">
      <c r="A30115" t="s">
        <v>94992</v>
      </c>
      <c r="B30115" t="s">
        <v>94974</v>
      </c>
      <c r="C30115" t="s">
        <v>94993</v>
      </c>
      <c r="D30115" t="s">
        <v>51951</v>
      </c>
    </row>
    <row r="30116" spans="1:4" x14ac:dyDescent="0.25">
      <c r="A30116" t="s">
        <v>94994</v>
      </c>
      <c r="B30116" t="s">
        <v>94974</v>
      </c>
      <c r="C30116" t="s">
        <v>94995</v>
      </c>
      <c r="D30116" t="s">
        <v>51951</v>
      </c>
    </row>
    <row r="30117" spans="1:4" x14ac:dyDescent="0.25">
      <c r="A30117" t="s">
        <v>94996</v>
      </c>
      <c r="B30117" t="s">
        <v>94974</v>
      </c>
      <c r="C30117" t="s">
        <v>94997</v>
      </c>
      <c r="D30117" t="s">
        <v>51951</v>
      </c>
    </row>
    <row r="30118" spans="1:4" x14ac:dyDescent="0.25">
      <c r="A30118" t="s">
        <v>94998</v>
      </c>
      <c r="B30118" t="s">
        <v>94974</v>
      </c>
      <c r="C30118" t="s">
        <v>94999</v>
      </c>
      <c r="D30118" t="s">
        <v>51951</v>
      </c>
    </row>
    <row r="30119" spans="1:4" x14ac:dyDescent="0.25">
      <c r="A30119" t="s">
        <v>95000</v>
      </c>
      <c r="B30119" t="s">
        <v>94974</v>
      </c>
      <c r="C30119" t="s">
        <v>95001</v>
      </c>
      <c r="D30119" t="s">
        <v>51951</v>
      </c>
    </row>
    <row r="30120" spans="1:4" x14ac:dyDescent="0.25">
      <c r="A30120" t="s">
        <v>95002</v>
      </c>
      <c r="B30120" t="s">
        <v>95003</v>
      </c>
      <c r="C30120" t="s">
        <v>95004</v>
      </c>
      <c r="D30120" t="s">
        <v>95005</v>
      </c>
    </row>
    <row r="30121" spans="1:4" x14ac:dyDescent="0.25">
      <c r="A30121" t="s">
        <v>95006</v>
      </c>
      <c r="B30121" t="s">
        <v>95003</v>
      </c>
      <c r="C30121" t="s">
        <v>95007</v>
      </c>
      <c r="D30121" t="s">
        <v>95005</v>
      </c>
    </row>
    <row r="30122" spans="1:4" x14ac:dyDescent="0.25">
      <c r="A30122" t="s">
        <v>95008</v>
      </c>
      <c r="B30122" t="s">
        <v>95009</v>
      </c>
      <c r="C30122" t="s">
        <v>95010</v>
      </c>
      <c r="D30122" t="s">
        <v>95011</v>
      </c>
    </row>
    <row r="30123" spans="1:4" x14ac:dyDescent="0.25">
      <c r="A30123" t="s">
        <v>95012</v>
      </c>
      <c r="B30123" t="s">
        <v>95009</v>
      </c>
      <c r="C30123" t="s">
        <v>95013</v>
      </c>
      <c r="D30123" t="s">
        <v>95011</v>
      </c>
    </row>
    <row r="30124" spans="1:4" x14ac:dyDescent="0.25">
      <c r="A30124" t="s">
        <v>95014</v>
      </c>
      <c r="B30124" t="s">
        <v>95009</v>
      </c>
      <c r="C30124" t="s">
        <v>95015</v>
      </c>
      <c r="D30124" t="s">
        <v>95011</v>
      </c>
    </row>
    <row r="30125" spans="1:4" x14ac:dyDescent="0.25">
      <c r="A30125" t="s">
        <v>95016</v>
      </c>
      <c r="B30125" t="s">
        <v>95009</v>
      </c>
      <c r="C30125" t="s">
        <v>95017</v>
      </c>
      <c r="D30125" t="s">
        <v>95011</v>
      </c>
    </row>
    <row r="30126" spans="1:4" x14ac:dyDescent="0.25">
      <c r="A30126" t="s">
        <v>95018</v>
      </c>
      <c r="B30126" t="s">
        <v>95009</v>
      </c>
      <c r="C30126" t="s">
        <v>95019</v>
      </c>
      <c r="D30126" t="s">
        <v>95011</v>
      </c>
    </row>
    <row r="30127" spans="1:4" x14ac:dyDescent="0.25">
      <c r="A30127" t="s">
        <v>95020</v>
      </c>
      <c r="B30127" t="s">
        <v>95009</v>
      </c>
      <c r="C30127" t="s">
        <v>95021</v>
      </c>
      <c r="D30127" t="s">
        <v>95011</v>
      </c>
    </row>
    <row r="30128" spans="1:4" x14ac:dyDescent="0.25">
      <c r="A30128" t="s">
        <v>95022</v>
      </c>
      <c r="B30128" t="s">
        <v>95009</v>
      </c>
      <c r="C30128" t="s">
        <v>95023</v>
      </c>
      <c r="D30128" t="s">
        <v>95011</v>
      </c>
    </row>
    <row r="30129" spans="1:4" x14ac:dyDescent="0.25">
      <c r="A30129" t="s">
        <v>95024</v>
      </c>
      <c r="B30129" t="s">
        <v>95009</v>
      </c>
      <c r="C30129" t="s">
        <v>95025</v>
      </c>
      <c r="D30129" t="s">
        <v>95011</v>
      </c>
    </row>
    <row r="30130" spans="1:4" x14ac:dyDescent="0.25">
      <c r="A30130" t="s">
        <v>95026</v>
      </c>
      <c r="B30130" t="s">
        <v>95009</v>
      </c>
      <c r="C30130" t="s">
        <v>95027</v>
      </c>
      <c r="D30130" t="s">
        <v>95011</v>
      </c>
    </row>
    <row r="30131" spans="1:4" x14ac:dyDescent="0.25">
      <c r="A30131" t="s">
        <v>95028</v>
      </c>
      <c r="B30131" t="s">
        <v>95029</v>
      </c>
      <c r="C30131" t="s">
        <v>95030</v>
      </c>
      <c r="D30131" t="s">
        <v>95011</v>
      </c>
    </row>
    <row r="30132" spans="1:4" x14ac:dyDescent="0.25">
      <c r="A30132" t="s">
        <v>95031</v>
      </c>
      <c r="B30132" t="s">
        <v>95032</v>
      </c>
      <c r="C30132" t="s">
        <v>95033</v>
      </c>
      <c r="D30132" t="s">
        <v>95011</v>
      </c>
    </row>
    <row r="30133" spans="1:4" x14ac:dyDescent="0.25">
      <c r="A30133" t="s">
        <v>95034</v>
      </c>
      <c r="B30133" t="s">
        <v>95035</v>
      </c>
      <c r="C30133" t="s">
        <v>95036</v>
      </c>
      <c r="D30133" t="s">
        <v>95011</v>
      </c>
    </row>
    <row r="30134" spans="1:4" x14ac:dyDescent="0.25">
      <c r="A30134" t="s">
        <v>95037</v>
      </c>
      <c r="B30134" t="s">
        <v>95038</v>
      </c>
      <c r="C30134" t="s">
        <v>95039</v>
      </c>
      <c r="D30134" t="s">
        <v>95011</v>
      </c>
    </row>
    <row r="30135" spans="1:4" x14ac:dyDescent="0.25">
      <c r="A30135" t="s">
        <v>95040</v>
      </c>
      <c r="B30135" t="s">
        <v>95041</v>
      </c>
      <c r="C30135" t="s">
        <v>95042</v>
      </c>
      <c r="D30135" t="s">
        <v>95011</v>
      </c>
    </row>
    <row r="30136" spans="1:4" x14ac:dyDescent="0.25">
      <c r="A30136" t="s">
        <v>95043</v>
      </c>
      <c r="B30136" t="s">
        <v>95044</v>
      </c>
      <c r="C30136" t="s">
        <v>95045</v>
      </c>
      <c r="D30136" t="s">
        <v>95046</v>
      </c>
    </row>
    <row r="30137" spans="1:4" x14ac:dyDescent="0.25">
      <c r="A30137" t="s">
        <v>95047</v>
      </c>
      <c r="B30137" t="s">
        <v>95048</v>
      </c>
      <c r="C30137" t="s">
        <v>95049</v>
      </c>
      <c r="D30137" t="s">
        <v>95046</v>
      </c>
    </row>
    <row r="30138" spans="1:4" x14ac:dyDescent="0.25">
      <c r="A30138" t="s">
        <v>95050</v>
      </c>
      <c r="B30138" t="s">
        <v>95051</v>
      </c>
      <c r="C30138" t="s">
        <v>95052</v>
      </c>
      <c r="D30138" t="s">
        <v>17288</v>
      </c>
    </row>
    <row r="30139" spans="1:4" x14ac:dyDescent="0.25">
      <c r="A30139" t="s">
        <v>95053</v>
      </c>
      <c r="B30139" t="s">
        <v>95051</v>
      </c>
      <c r="C30139" t="s">
        <v>95054</v>
      </c>
      <c r="D30139" t="s">
        <v>17288</v>
      </c>
    </row>
    <row r="30140" spans="1:4" x14ac:dyDescent="0.25">
      <c r="A30140" t="s">
        <v>95055</v>
      </c>
      <c r="B30140" t="s">
        <v>41159</v>
      </c>
      <c r="C30140" t="s">
        <v>95056</v>
      </c>
      <c r="D30140" t="s">
        <v>17288</v>
      </c>
    </row>
    <row r="30141" spans="1:4" x14ac:dyDescent="0.25">
      <c r="A30141" t="s">
        <v>95057</v>
      </c>
      <c r="B30141" t="s">
        <v>95058</v>
      </c>
      <c r="C30141" t="s">
        <v>95059</v>
      </c>
      <c r="D30141" t="s">
        <v>17288</v>
      </c>
    </row>
    <row r="30142" spans="1:4" x14ac:dyDescent="0.25">
      <c r="A30142" t="s">
        <v>95060</v>
      </c>
      <c r="B30142" t="s">
        <v>95058</v>
      </c>
      <c r="C30142" t="s">
        <v>95061</v>
      </c>
      <c r="D30142" t="s">
        <v>17288</v>
      </c>
    </row>
    <row r="30143" spans="1:4" x14ac:dyDescent="0.25">
      <c r="A30143" t="s">
        <v>95062</v>
      </c>
      <c r="B30143" t="s">
        <v>95058</v>
      </c>
      <c r="C30143" t="s">
        <v>95063</v>
      </c>
      <c r="D30143" t="s">
        <v>17288</v>
      </c>
    </row>
    <row r="30144" spans="1:4" x14ac:dyDescent="0.25">
      <c r="A30144" t="s">
        <v>95064</v>
      </c>
      <c r="B30144" t="s">
        <v>95065</v>
      </c>
      <c r="C30144" t="s">
        <v>95066</v>
      </c>
      <c r="D30144" t="s">
        <v>17288</v>
      </c>
    </row>
    <row r="30145" spans="1:4" x14ac:dyDescent="0.25">
      <c r="A30145" t="s">
        <v>95067</v>
      </c>
      <c r="B30145" t="s">
        <v>95068</v>
      </c>
      <c r="C30145" t="s">
        <v>95069</v>
      </c>
      <c r="D30145" t="s">
        <v>17288</v>
      </c>
    </row>
    <row r="30146" spans="1:4" x14ac:dyDescent="0.25">
      <c r="A30146" t="s">
        <v>95070</v>
      </c>
      <c r="B30146" t="s">
        <v>95071</v>
      </c>
      <c r="C30146" t="s">
        <v>95072</v>
      </c>
      <c r="D30146" t="s">
        <v>17288</v>
      </c>
    </row>
    <row r="30147" spans="1:4" x14ac:dyDescent="0.25">
      <c r="A30147" t="s">
        <v>95073</v>
      </c>
      <c r="B30147" t="s">
        <v>95074</v>
      </c>
      <c r="C30147" t="s">
        <v>95075</v>
      </c>
      <c r="D30147" t="s">
        <v>52365</v>
      </c>
    </row>
    <row r="30148" spans="1:4" x14ac:dyDescent="0.25">
      <c r="A30148" t="s">
        <v>95076</v>
      </c>
      <c r="B30148" t="s">
        <v>95077</v>
      </c>
      <c r="C30148" t="s">
        <v>95078</v>
      </c>
      <c r="D30148" t="s">
        <v>52365</v>
      </c>
    </row>
    <row r="30149" spans="1:4" x14ac:dyDescent="0.25">
      <c r="A30149" t="s">
        <v>95079</v>
      </c>
      <c r="B30149" t="s">
        <v>95080</v>
      </c>
      <c r="C30149" t="s">
        <v>95081</v>
      </c>
      <c r="D30149" t="s">
        <v>52365</v>
      </c>
    </row>
    <row r="30150" spans="1:4" x14ac:dyDescent="0.25">
      <c r="A30150" t="s">
        <v>95082</v>
      </c>
      <c r="B30150" t="s">
        <v>95077</v>
      </c>
      <c r="C30150" t="s">
        <v>95083</v>
      </c>
      <c r="D30150" t="s">
        <v>52365</v>
      </c>
    </row>
    <row r="30151" spans="1:4" x14ac:dyDescent="0.25">
      <c r="A30151" t="s">
        <v>95084</v>
      </c>
      <c r="B30151" t="s">
        <v>95077</v>
      </c>
      <c r="C30151" t="s">
        <v>95085</v>
      </c>
      <c r="D30151" t="s">
        <v>52365</v>
      </c>
    </row>
    <row r="30152" spans="1:4" x14ac:dyDescent="0.25">
      <c r="A30152" t="s">
        <v>95086</v>
      </c>
      <c r="B30152" t="s">
        <v>95077</v>
      </c>
      <c r="C30152" t="s">
        <v>95087</v>
      </c>
      <c r="D30152" t="s">
        <v>52365</v>
      </c>
    </row>
    <row r="30153" spans="1:4" x14ac:dyDescent="0.25">
      <c r="A30153" t="s">
        <v>95088</v>
      </c>
      <c r="B30153" t="s">
        <v>95077</v>
      </c>
      <c r="C30153" t="s">
        <v>95089</v>
      </c>
      <c r="D30153" t="s">
        <v>52365</v>
      </c>
    </row>
    <row r="30154" spans="1:4" x14ac:dyDescent="0.25">
      <c r="A30154" t="s">
        <v>95090</v>
      </c>
      <c r="B30154" t="s">
        <v>95077</v>
      </c>
      <c r="C30154" t="s">
        <v>95091</v>
      </c>
      <c r="D30154" t="s">
        <v>52365</v>
      </c>
    </row>
    <row r="30155" spans="1:4" x14ac:dyDescent="0.25">
      <c r="A30155" t="s">
        <v>95092</v>
      </c>
      <c r="B30155" t="s">
        <v>95077</v>
      </c>
      <c r="C30155" t="s">
        <v>95093</v>
      </c>
      <c r="D30155" t="s">
        <v>52365</v>
      </c>
    </row>
    <row r="30156" spans="1:4" x14ac:dyDescent="0.25">
      <c r="A30156" t="s">
        <v>95094</v>
      </c>
      <c r="B30156" t="s">
        <v>95077</v>
      </c>
      <c r="C30156" t="s">
        <v>95095</v>
      </c>
      <c r="D30156" t="s">
        <v>52365</v>
      </c>
    </row>
    <row r="30157" spans="1:4" x14ac:dyDescent="0.25">
      <c r="A30157" t="s">
        <v>95096</v>
      </c>
      <c r="B30157" t="s">
        <v>95097</v>
      </c>
      <c r="C30157" t="s">
        <v>95098</v>
      </c>
      <c r="D30157" t="s">
        <v>52365</v>
      </c>
    </row>
    <row r="30158" spans="1:4" x14ac:dyDescent="0.25">
      <c r="A30158" t="s">
        <v>95099</v>
      </c>
      <c r="B30158" t="s">
        <v>95077</v>
      </c>
      <c r="C30158" t="s">
        <v>95100</v>
      </c>
      <c r="D30158" t="s">
        <v>52365</v>
      </c>
    </row>
    <row r="30159" spans="1:4" x14ac:dyDescent="0.25">
      <c r="A30159" t="s">
        <v>95101</v>
      </c>
      <c r="B30159" t="s">
        <v>95077</v>
      </c>
      <c r="C30159" t="s">
        <v>95102</v>
      </c>
      <c r="D30159" t="s">
        <v>52365</v>
      </c>
    </row>
    <row r="30160" spans="1:4" x14ac:dyDescent="0.25">
      <c r="A30160" t="s">
        <v>95103</v>
      </c>
      <c r="B30160" t="s">
        <v>95077</v>
      </c>
      <c r="C30160" t="s">
        <v>95104</v>
      </c>
      <c r="D30160" t="s">
        <v>52365</v>
      </c>
    </row>
    <row r="30161" spans="1:4" x14ac:dyDescent="0.25">
      <c r="A30161" t="s">
        <v>95105</v>
      </c>
      <c r="B30161" t="s">
        <v>95077</v>
      </c>
      <c r="C30161" t="s">
        <v>95106</v>
      </c>
      <c r="D30161" t="s">
        <v>52365</v>
      </c>
    </row>
    <row r="30162" spans="1:4" x14ac:dyDescent="0.25">
      <c r="A30162" t="s">
        <v>95107</v>
      </c>
      <c r="B30162" t="s">
        <v>95077</v>
      </c>
      <c r="C30162" t="s">
        <v>95108</v>
      </c>
      <c r="D30162" t="s">
        <v>52365</v>
      </c>
    </row>
    <row r="30163" spans="1:4" x14ac:dyDescent="0.25">
      <c r="A30163" t="s">
        <v>95109</v>
      </c>
      <c r="B30163" t="s">
        <v>95097</v>
      </c>
      <c r="C30163" t="s">
        <v>95110</v>
      </c>
      <c r="D30163" t="s">
        <v>52365</v>
      </c>
    </row>
    <row r="30164" spans="1:4" x14ac:dyDescent="0.25">
      <c r="A30164" t="s">
        <v>95111</v>
      </c>
      <c r="B30164" t="s">
        <v>95097</v>
      </c>
      <c r="C30164" t="s">
        <v>95112</v>
      </c>
      <c r="D30164" t="s">
        <v>52365</v>
      </c>
    </row>
    <row r="30165" spans="1:4" x14ac:dyDescent="0.25">
      <c r="A30165" t="s">
        <v>95113</v>
      </c>
      <c r="B30165" t="s">
        <v>95114</v>
      </c>
      <c r="C30165" t="s">
        <v>95115</v>
      </c>
      <c r="D30165" t="s">
        <v>52365</v>
      </c>
    </row>
    <row r="30166" spans="1:4" x14ac:dyDescent="0.25">
      <c r="A30166" t="s">
        <v>95116</v>
      </c>
      <c r="B30166" t="s">
        <v>95117</v>
      </c>
      <c r="C30166" t="s">
        <v>95118</v>
      </c>
      <c r="D30166" t="s">
        <v>16921</v>
      </c>
    </row>
    <row r="30167" spans="1:4" x14ac:dyDescent="0.25">
      <c r="A30167" t="s">
        <v>95119</v>
      </c>
      <c r="B30167" t="s">
        <v>95120</v>
      </c>
      <c r="C30167" t="s">
        <v>95121</v>
      </c>
      <c r="D30167" t="s">
        <v>16921</v>
      </c>
    </row>
    <row r="30168" spans="1:4" x14ac:dyDescent="0.25">
      <c r="A30168" t="s">
        <v>95122</v>
      </c>
      <c r="B30168" t="s">
        <v>95120</v>
      </c>
      <c r="C30168" t="s">
        <v>95123</v>
      </c>
      <c r="D30168" t="s">
        <v>16921</v>
      </c>
    </row>
    <row r="30169" spans="1:4" x14ac:dyDescent="0.25">
      <c r="A30169" t="s">
        <v>95124</v>
      </c>
      <c r="B30169" t="s">
        <v>95125</v>
      </c>
      <c r="C30169" t="s">
        <v>95126</v>
      </c>
      <c r="D30169" t="s">
        <v>17299</v>
      </c>
    </row>
    <row r="30170" spans="1:4" x14ac:dyDescent="0.25">
      <c r="A30170" t="s">
        <v>95127</v>
      </c>
      <c r="B30170" t="s">
        <v>95128</v>
      </c>
      <c r="C30170" t="s">
        <v>95129</v>
      </c>
      <c r="D30170" t="s">
        <v>17299</v>
      </c>
    </row>
    <row r="30171" spans="1:4" x14ac:dyDescent="0.25">
      <c r="A30171" t="s">
        <v>95130</v>
      </c>
      <c r="B30171" t="s">
        <v>95128</v>
      </c>
      <c r="C30171" t="s">
        <v>95131</v>
      </c>
      <c r="D30171" t="s">
        <v>17299</v>
      </c>
    </row>
    <row r="30172" spans="1:4" x14ac:dyDescent="0.25">
      <c r="A30172" t="s">
        <v>95132</v>
      </c>
      <c r="B30172" t="s">
        <v>95128</v>
      </c>
      <c r="C30172" t="s">
        <v>95133</v>
      </c>
      <c r="D30172" t="s">
        <v>17299</v>
      </c>
    </row>
    <row r="30173" spans="1:4" x14ac:dyDescent="0.25">
      <c r="A30173" t="s">
        <v>95134</v>
      </c>
      <c r="B30173" t="s">
        <v>95128</v>
      </c>
      <c r="C30173" t="s">
        <v>95135</v>
      </c>
      <c r="D30173" t="s">
        <v>17299</v>
      </c>
    </row>
    <row r="30174" spans="1:4" x14ac:dyDescent="0.25">
      <c r="A30174" t="s">
        <v>95136</v>
      </c>
      <c r="B30174" t="s">
        <v>95137</v>
      </c>
      <c r="C30174" t="s">
        <v>95138</v>
      </c>
      <c r="D30174" t="s">
        <v>17299</v>
      </c>
    </row>
    <row r="30175" spans="1:4" x14ac:dyDescent="0.25">
      <c r="A30175" t="s">
        <v>95139</v>
      </c>
      <c r="B30175" t="s">
        <v>95137</v>
      </c>
      <c r="C30175" t="s">
        <v>95140</v>
      </c>
      <c r="D30175" t="s">
        <v>17299</v>
      </c>
    </row>
    <row r="30176" spans="1:4" x14ac:dyDescent="0.25">
      <c r="A30176" t="s">
        <v>95141</v>
      </c>
      <c r="B30176" t="s">
        <v>95137</v>
      </c>
      <c r="C30176" t="s">
        <v>95142</v>
      </c>
      <c r="D30176" t="s">
        <v>17299</v>
      </c>
    </row>
    <row r="30177" spans="1:4" x14ac:dyDescent="0.25">
      <c r="A30177" t="s">
        <v>95143</v>
      </c>
      <c r="B30177" t="s">
        <v>95137</v>
      </c>
      <c r="C30177" t="s">
        <v>95144</v>
      </c>
      <c r="D30177" t="s">
        <v>17299</v>
      </c>
    </row>
    <row r="30178" spans="1:4" x14ac:dyDescent="0.25">
      <c r="A30178" t="s">
        <v>95145</v>
      </c>
      <c r="B30178" t="s">
        <v>95137</v>
      </c>
      <c r="C30178" t="s">
        <v>95146</v>
      </c>
      <c r="D30178" t="s">
        <v>17299</v>
      </c>
    </row>
    <row r="30179" spans="1:4" x14ac:dyDescent="0.25">
      <c r="A30179" t="s">
        <v>95147</v>
      </c>
      <c r="B30179" t="s">
        <v>95148</v>
      </c>
      <c r="C30179" t="s">
        <v>95149</v>
      </c>
      <c r="D30179" t="s">
        <v>17299</v>
      </c>
    </row>
    <row r="30180" spans="1:4" x14ac:dyDescent="0.25">
      <c r="A30180" t="s">
        <v>95150</v>
      </c>
      <c r="B30180" t="s">
        <v>95151</v>
      </c>
      <c r="C30180" t="s">
        <v>95152</v>
      </c>
      <c r="D30180" t="s">
        <v>17299</v>
      </c>
    </row>
    <row r="30181" spans="1:4" x14ac:dyDescent="0.25">
      <c r="A30181" t="s">
        <v>95153</v>
      </c>
      <c r="B30181" t="s">
        <v>95154</v>
      </c>
      <c r="C30181" t="s">
        <v>95155</v>
      </c>
      <c r="D30181" t="s">
        <v>17299</v>
      </c>
    </row>
    <row r="30182" spans="1:4" x14ac:dyDescent="0.25">
      <c r="A30182" t="s">
        <v>95156</v>
      </c>
      <c r="B30182" t="s">
        <v>95157</v>
      </c>
      <c r="C30182" t="s">
        <v>95158</v>
      </c>
      <c r="D30182" t="s">
        <v>17299</v>
      </c>
    </row>
    <row r="30183" spans="1:4" x14ac:dyDescent="0.25">
      <c r="A30183" t="s">
        <v>95159</v>
      </c>
      <c r="B30183" t="s">
        <v>95157</v>
      </c>
      <c r="C30183" t="s">
        <v>95160</v>
      </c>
      <c r="D30183" t="s">
        <v>17299</v>
      </c>
    </row>
    <row r="30184" spans="1:4" x14ac:dyDescent="0.25">
      <c r="A30184" t="s">
        <v>95161</v>
      </c>
      <c r="B30184" t="s">
        <v>95157</v>
      </c>
      <c r="C30184" t="s">
        <v>95162</v>
      </c>
      <c r="D30184" t="s">
        <v>17299</v>
      </c>
    </row>
    <row r="30185" spans="1:4" x14ac:dyDescent="0.25">
      <c r="A30185" t="s">
        <v>95163</v>
      </c>
      <c r="B30185" t="s">
        <v>95164</v>
      </c>
      <c r="C30185" t="s">
        <v>95165</v>
      </c>
      <c r="D30185" t="s">
        <v>17299</v>
      </c>
    </row>
    <row r="30186" spans="1:4" x14ac:dyDescent="0.25">
      <c r="A30186" t="s">
        <v>95166</v>
      </c>
      <c r="B30186" t="s">
        <v>95167</v>
      </c>
      <c r="C30186" t="s">
        <v>95168</v>
      </c>
      <c r="D30186" t="s">
        <v>17299</v>
      </c>
    </row>
    <row r="30187" spans="1:4" x14ac:dyDescent="0.25">
      <c r="A30187" t="s">
        <v>95169</v>
      </c>
      <c r="B30187" t="s">
        <v>95167</v>
      </c>
      <c r="C30187" t="s">
        <v>95170</v>
      </c>
      <c r="D30187" t="s">
        <v>17299</v>
      </c>
    </row>
    <row r="30188" spans="1:4" x14ac:dyDescent="0.25">
      <c r="A30188" t="s">
        <v>95171</v>
      </c>
      <c r="B30188" t="s">
        <v>95167</v>
      </c>
      <c r="C30188" t="s">
        <v>95172</v>
      </c>
      <c r="D30188" t="s">
        <v>17299</v>
      </c>
    </row>
    <row r="30189" spans="1:4" x14ac:dyDescent="0.25">
      <c r="A30189" t="s">
        <v>95173</v>
      </c>
      <c r="B30189" t="s">
        <v>95167</v>
      </c>
      <c r="C30189" t="s">
        <v>95174</v>
      </c>
      <c r="D30189" t="s">
        <v>17299</v>
      </c>
    </row>
    <row r="30190" spans="1:4" x14ac:dyDescent="0.25">
      <c r="A30190" t="s">
        <v>95175</v>
      </c>
      <c r="B30190" t="s">
        <v>95176</v>
      </c>
      <c r="C30190" t="s">
        <v>95177</v>
      </c>
      <c r="D30190" t="s">
        <v>17299</v>
      </c>
    </row>
    <row r="30191" spans="1:4" x14ac:dyDescent="0.25">
      <c r="A30191" t="s">
        <v>95178</v>
      </c>
      <c r="B30191" t="s">
        <v>95176</v>
      </c>
      <c r="C30191" t="s">
        <v>95179</v>
      </c>
      <c r="D30191" t="s">
        <v>17299</v>
      </c>
    </row>
    <row r="30192" spans="1:4" x14ac:dyDescent="0.25">
      <c r="A30192" t="s">
        <v>95180</v>
      </c>
      <c r="B30192" t="s">
        <v>95181</v>
      </c>
      <c r="C30192" t="s">
        <v>95182</v>
      </c>
      <c r="D30192" t="s">
        <v>17299</v>
      </c>
    </row>
    <row r="30193" spans="1:4" x14ac:dyDescent="0.25">
      <c r="A30193" t="s">
        <v>95183</v>
      </c>
      <c r="B30193" t="s">
        <v>95181</v>
      </c>
      <c r="C30193" t="s">
        <v>95184</v>
      </c>
      <c r="D30193" t="s">
        <v>17299</v>
      </c>
    </row>
    <row r="30194" spans="1:4" x14ac:dyDescent="0.25">
      <c r="A30194" t="s">
        <v>95185</v>
      </c>
      <c r="B30194" t="s">
        <v>69466</v>
      </c>
      <c r="C30194" t="s">
        <v>95186</v>
      </c>
      <c r="D30194" t="s">
        <v>17299</v>
      </c>
    </row>
    <row r="30195" spans="1:4" x14ac:dyDescent="0.25">
      <c r="A30195" t="s">
        <v>95187</v>
      </c>
      <c r="B30195" t="s">
        <v>69466</v>
      </c>
      <c r="C30195" t="s">
        <v>95188</v>
      </c>
      <c r="D30195" t="s">
        <v>17299</v>
      </c>
    </row>
    <row r="30196" spans="1:4" x14ac:dyDescent="0.25">
      <c r="A30196" t="s">
        <v>95189</v>
      </c>
      <c r="B30196" t="s">
        <v>95190</v>
      </c>
      <c r="C30196" t="s">
        <v>95191</v>
      </c>
      <c r="D30196" t="s">
        <v>17288</v>
      </c>
    </row>
    <row r="30197" spans="1:4" x14ac:dyDescent="0.25">
      <c r="A30197" t="s">
        <v>95192</v>
      </c>
      <c r="B30197" t="s">
        <v>95193</v>
      </c>
      <c r="C30197" t="s">
        <v>95194</v>
      </c>
      <c r="D30197" t="s">
        <v>16921</v>
      </c>
    </row>
    <row r="30198" spans="1:4" x14ac:dyDescent="0.25">
      <c r="A30198" t="s">
        <v>95195</v>
      </c>
      <c r="B30198" t="s">
        <v>95193</v>
      </c>
      <c r="C30198" t="s">
        <v>95196</v>
      </c>
      <c r="D30198" t="s">
        <v>16921</v>
      </c>
    </row>
    <row r="30199" spans="1:4" x14ac:dyDescent="0.25">
      <c r="A30199" t="s">
        <v>95197</v>
      </c>
      <c r="B30199" t="s">
        <v>95198</v>
      </c>
      <c r="C30199" t="s">
        <v>95199</v>
      </c>
      <c r="D30199" t="s">
        <v>47557</v>
      </c>
    </row>
    <row r="30200" spans="1:4" x14ac:dyDescent="0.25">
      <c r="A30200" t="s">
        <v>95200</v>
      </c>
      <c r="B30200" t="s">
        <v>95198</v>
      </c>
      <c r="C30200" t="s">
        <v>95201</v>
      </c>
      <c r="D30200" t="s">
        <v>47557</v>
      </c>
    </row>
    <row r="30201" spans="1:4" x14ac:dyDescent="0.25">
      <c r="A30201" t="s">
        <v>95202</v>
      </c>
      <c r="B30201" t="s">
        <v>95198</v>
      </c>
      <c r="C30201" t="s">
        <v>95203</v>
      </c>
      <c r="D30201" t="s">
        <v>47557</v>
      </c>
    </row>
    <row r="30202" spans="1:4" x14ac:dyDescent="0.25">
      <c r="A30202" t="s">
        <v>95204</v>
      </c>
      <c r="B30202" t="s">
        <v>95198</v>
      </c>
      <c r="C30202" t="s">
        <v>95205</v>
      </c>
      <c r="D30202" t="s">
        <v>47557</v>
      </c>
    </row>
    <row r="30203" spans="1:4" x14ac:dyDescent="0.25">
      <c r="A30203" t="s">
        <v>95206</v>
      </c>
      <c r="B30203" t="s">
        <v>95198</v>
      </c>
      <c r="C30203" t="s">
        <v>95207</v>
      </c>
      <c r="D30203" t="s">
        <v>47557</v>
      </c>
    </row>
    <row r="30204" spans="1:4" x14ac:dyDescent="0.25">
      <c r="A30204" t="s">
        <v>95208</v>
      </c>
      <c r="B30204" t="s">
        <v>95198</v>
      </c>
      <c r="C30204" t="s">
        <v>95209</v>
      </c>
      <c r="D30204" t="s">
        <v>47557</v>
      </c>
    </row>
    <row r="30205" spans="1:4" x14ac:dyDescent="0.25">
      <c r="A30205" t="s">
        <v>95210</v>
      </c>
      <c r="B30205" t="s">
        <v>95211</v>
      </c>
      <c r="C30205" t="s">
        <v>95212</v>
      </c>
      <c r="D30205" t="s">
        <v>50776</v>
      </c>
    </row>
    <row r="30206" spans="1:4" x14ac:dyDescent="0.25">
      <c r="A30206" t="s">
        <v>95213</v>
      </c>
      <c r="B30206" t="s">
        <v>75030</v>
      </c>
      <c r="C30206" t="s">
        <v>95214</v>
      </c>
      <c r="D30206" t="s">
        <v>50776</v>
      </c>
    </row>
    <row r="30207" spans="1:4" x14ac:dyDescent="0.25">
      <c r="A30207" t="s">
        <v>95215</v>
      </c>
      <c r="B30207" t="s">
        <v>75030</v>
      </c>
      <c r="C30207" t="s">
        <v>95216</v>
      </c>
      <c r="D30207" t="s">
        <v>50776</v>
      </c>
    </row>
    <row r="30208" spans="1:4" x14ac:dyDescent="0.25">
      <c r="A30208" t="s">
        <v>95217</v>
      </c>
      <c r="B30208" t="s">
        <v>95218</v>
      </c>
      <c r="C30208" t="s">
        <v>95219</v>
      </c>
      <c r="D30208" t="s">
        <v>50776</v>
      </c>
    </row>
    <row r="30209" spans="1:4" x14ac:dyDescent="0.25">
      <c r="A30209" t="s">
        <v>95220</v>
      </c>
      <c r="B30209" t="s">
        <v>95221</v>
      </c>
      <c r="C30209" t="s">
        <v>95222</v>
      </c>
      <c r="D30209" t="s">
        <v>50776</v>
      </c>
    </row>
    <row r="30210" spans="1:4" x14ac:dyDescent="0.25">
      <c r="A30210" t="s">
        <v>95223</v>
      </c>
      <c r="B30210" t="s">
        <v>95221</v>
      </c>
      <c r="C30210" t="s">
        <v>95224</v>
      </c>
      <c r="D30210" t="s">
        <v>50776</v>
      </c>
    </row>
    <row r="30211" spans="1:4" x14ac:dyDescent="0.25">
      <c r="A30211" t="s">
        <v>95225</v>
      </c>
      <c r="B30211" t="s">
        <v>95226</v>
      </c>
      <c r="C30211" t="s">
        <v>95227</v>
      </c>
      <c r="D30211" t="s">
        <v>56819</v>
      </c>
    </row>
    <row r="30212" spans="1:4" x14ac:dyDescent="0.25">
      <c r="A30212" t="s">
        <v>95228</v>
      </c>
      <c r="B30212" t="s">
        <v>95226</v>
      </c>
      <c r="C30212" t="s">
        <v>95229</v>
      </c>
      <c r="D30212" t="s">
        <v>56819</v>
      </c>
    </row>
    <row r="30213" spans="1:4" x14ac:dyDescent="0.25">
      <c r="A30213" t="s">
        <v>95230</v>
      </c>
      <c r="B30213" t="s">
        <v>95231</v>
      </c>
      <c r="C30213" t="s">
        <v>95232</v>
      </c>
      <c r="D30213" t="s">
        <v>56819</v>
      </c>
    </row>
    <row r="30214" spans="1:4" x14ac:dyDescent="0.25">
      <c r="A30214" t="s">
        <v>95233</v>
      </c>
      <c r="B30214" t="s">
        <v>95231</v>
      </c>
      <c r="C30214" t="s">
        <v>95234</v>
      </c>
      <c r="D30214" t="s">
        <v>56819</v>
      </c>
    </row>
    <row r="30215" spans="1:4" x14ac:dyDescent="0.25">
      <c r="A30215" t="s">
        <v>95235</v>
      </c>
      <c r="B30215" t="s">
        <v>95231</v>
      </c>
      <c r="C30215" t="s">
        <v>95236</v>
      </c>
      <c r="D30215" t="s">
        <v>56819</v>
      </c>
    </row>
    <row r="30216" spans="1:4" x14ac:dyDescent="0.25">
      <c r="A30216" t="s">
        <v>95237</v>
      </c>
      <c r="B30216" t="s">
        <v>95231</v>
      </c>
      <c r="C30216" t="s">
        <v>95238</v>
      </c>
      <c r="D30216" t="s">
        <v>56819</v>
      </c>
    </row>
    <row r="30217" spans="1:4" x14ac:dyDescent="0.25">
      <c r="A30217" t="s">
        <v>95239</v>
      </c>
      <c r="B30217" t="s">
        <v>95231</v>
      </c>
      <c r="C30217" t="s">
        <v>95240</v>
      </c>
      <c r="D30217" t="s">
        <v>56819</v>
      </c>
    </row>
    <row r="30218" spans="1:4" x14ac:dyDescent="0.25">
      <c r="A30218" t="s">
        <v>95241</v>
      </c>
      <c r="B30218" t="s">
        <v>95231</v>
      </c>
      <c r="C30218" t="s">
        <v>95242</v>
      </c>
      <c r="D30218" t="s">
        <v>56819</v>
      </c>
    </row>
    <row r="30219" spans="1:4" x14ac:dyDescent="0.25">
      <c r="A30219" t="s">
        <v>95243</v>
      </c>
      <c r="B30219" t="s">
        <v>95231</v>
      </c>
      <c r="C30219" t="s">
        <v>95244</v>
      </c>
      <c r="D30219" t="s">
        <v>56819</v>
      </c>
    </row>
    <row r="30220" spans="1:4" x14ac:dyDescent="0.25">
      <c r="A30220" t="s">
        <v>95245</v>
      </c>
      <c r="B30220" t="s">
        <v>95231</v>
      </c>
      <c r="C30220" t="s">
        <v>95246</v>
      </c>
      <c r="D30220" t="s">
        <v>56819</v>
      </c>
    </row>
    <row r="30221" spans="1:4" x14ac:dyDescent="0.25">
      <c r="A30221" t="s">
        <v>95247</v>
      </c>
      <c r="B30221" t="s">
        <v>95231</v>
      </c>
      <c r="C30221" t="s">
        <v>95248</v>
      </c>
      <c r="D30221" t="s">
        <v>56819</v>
      </c>
    </row>
    <row r="30222" spans="1:4" x14ac:dyDescent="0.25">
      <c r="A30222" t="s">
        <v>95249</v>
      </c>
      <c r="B30222" t="s">
        <v>95250</v>
      </c>
      <c r="C30222" t="s">
        <v>95251</v>
      </c>
      <c r="D30222" t="s">
        <v>56819</v>
      </c>
    </row>
    <row r="30223" spans="1:4" x14ac:dyDescent="0.25">
      <c r="A30223" t="s">
        <v>95252</v>
      </c>
      <c r="B30223" t="s">
        <v>95253</v>
      </c>
      <c r="C30223" t="s">
        <v>95254</v>
      </c>
      <c r="D30223" t="s">
        <v>56819</v>
      </c>
    </row>
    <row r="30224" spans="1:4" x14ac:dyDescent="0.25">
      <c r="A30224" t="s">
        <v>95255</v>
      </c>
      <c r="B30224" t="s">
        <v>95256</v>
      </c>
      <c r="C30224" t="s">
        <v>95257</v>
      </c>
      <c r="D30224" t="s">
        <v>17299</v>
      </c>
    </row>
    <row r="30225" spans="1:4" x14ac:dyDescent="0.25">
      <c r="A30225" t="s">
        <v>95258</v>
      </c>
      <c r="B30225" t="s">
        <v>69547</v>
      </c>
      <c r="C30225" t="s">
        <v>95259</v>
      </c>
      <c r="D30225" t="s">
        <v>19928</v>
      </c>
    </row>
    <row r="30226" spans="1:4" x14ac:dyDescent="0.25">
      <c r="A30226" t="s">
        <v>95260</v>
      </c>
      <c r="B30226" t="s">
        <v>69547</v>
      </c>
      <c r="C30226" t="s">
        <v>95261</v>
      </c>
      <c r="D30226" t="s">
        <v>19928</v>
      </c>
    </row>
    <row r="30227" spans="1:4" x14ac:dyDescent="0.25">
      <c r="A30227" t="s">
        <v>95262</v>
      </c>
      <c r="B30227" t="s">
        <v>69547</v>
      </c>
      <c r="C30227" t="s">
        <v>95263</v>
      </c>
      <c r="D30227" t="s">
        <v>19928</v>
      </c>
    </row>
    <row r="30228" spans="1:4" x14ac:dyDescent="0.25">
      <c r="A30228" t="s">
        <v>95264</v>
      </c>
      <c r="B30228" t="s">
        <v>69547</v>
      </c>
      <c r="C30228" t="s">
        <v>95265</v>
      </c>
      <c r="D30228" t="s">
        <v>19928</v>
      </c>
    </row>
    <row r="30229" spans="1:4" x14ac:dyDescent="0.25">
      <c r="A30229" t="s">
        <v>95266</v>
      </c>
      <c r="B30229" t="s">
        <v>69547</v>
      </c>
      <c r="C30229" t="s">
        <v>95267</v>
      </c>
      <c r="D30229" t="s">
        <v>19928</v>
      </c>
    </row>
    <row r="30230" spans="1:4" x14ac:dyDescent="0.25">
      <c r="A30230" t="s">
        <v>95268</v>
      </c>
      <c r="B30230" t="s">
        <v>69547</v>
      </c>
      <c r="C30230" t="s">
        <v>95269</v>
      </c>
      <c r="D30230" t="s">
        <v>19928</v>
      </c>
    </row>
    <row r="30231" spans="1:4" x14ac:dyDescent="0.25">
      <c r="A30231" t="s">
        <v>95270</v>
      </c>
      <c r="B30231" t="s">
        <v>69547</v>
      </c>
      <c r="C30231" t="s">
        <v>95271</v>
      </c>
      <c r="D30231" t="s">
        <v>19928</v>
      </c>
    </row>
    <row r="30232" spans="1:4" x14ac:dyDescent="0.25">
      <c r="A30232" t="s">
        <v>95272</v>
      </c>
      <c r="B30232" t="s">
        <v>69547</v>
      </c>
      <c r="C30232" t="s">
        <v>95273</v>
      </c>
      <c r="D30232" t="s">
        <v>19928</v>
      </c>
    </row>
    <row r="30233" spans="1:4" x14ac:dyDescent="0.25">
      <c r="A30233" t="s">
        <v>95274</v>
      </c>
      <c r="B30233" t="s">
        <v>69547</v>
      </c>
      <c r="C30233" t="s">
        <v>95275</v>
      </c>
      <c r="D30233" t="s">
        <v>19928</v>
      </c>
    </row>
    <row r="30234" spans="1:4" x14ac:dyDescent="0.25">
      <c r="A30234" t="s">
        <v>95276</v>
      </c>
      <c r="B30234" t="s">
        <v>69547</v>
      </c>
      <c r="C30234" t="s">
        <v>95277</v>
      </c>
      <c r="D30234" t="s">
        <v>19928</v>
      </c>
    </row>
    <row r="30235" spans="1:4" x14ac:dyDescent="0.25">
      <c r="A30235" t="s">
        <v>95278</v>
      </c>
      <c r="B30235" t="s">
        <v>69547</v>
      </c>
      <c r="C30235" t="s">
        <v>95279</v>
      </c>
      <c r="D30235" t="s">
        <v>19928</v>
      </c>
    </row>
    <row r="30236" spans="1:4" x14ac:dyDescent="0.25">
      <c r="A30236" t="s">
        <v>95280</v>
      </c>
      <c r="B30236" t="s">
        <v>69547</v>
      </c>
      <c r="C30236" t="s">
        <v>95281</v>
      </c>
      <c r="D30236" t="s">
        <v>19928</v>
      </c>
    </row>
    <row r="30237" spans="1:4" x14ac:dyDescent="0.25">
      <c r="A30237" t="s">
        <v>95282</v>
      </c>
      <c r="B30237" t="s">
        <v>69547</v>
      </c>
      <c r="C30237" t="s">
        <v>95283</v>
      </c>
      <c r="D30237" t="s">
        <v>19928</v>
      </c>
    </row>
    <row r="30238" spans="1:4" x14ac:dyDescent="0.25">
      <c r="A30238" t="s">
        <v>95284</v>
      </c>
      <c r="B30238" t="s">
        <v>69547</v>
      </c>
      <c r="C30238" t="s">
        <v>95285</v>
      </c>
      <c r="D30238" t="s">
        <v>19928</v>
      </c>
    </row>
    <row r="30239" spans="1:4" x14ac:dyDescent="0.25">
      <c r="A30239" t="s">
        <v>95286</v>
      </c>
      <c r="B30239" t="s">
        <v>69547</v>
      </c>
      <c r="C30239" t="s">
        <v>95287</v>
      </c>
      <c r="D30239" t="s">
        <v>19928</v>
      </c>
    </row>
    <row r="30240" spans="1:4" x14ac:dyDescent="0.25">
      <c r="A30240" t="s">
        <v>95288</v>
      </c>
      <c r="B30240" t="s">
        <v>95289</v>
      </c>
      <c r="C30240" t="s">
        <v>95290</v>
      </c>
      <c r="D30240" t="s">
        <v>19928</v>
      </c>
    </row>
    <row r="30241" spans="1:4" x14ac:dyDescent="0.25">
      <c r="A30241" t="s">
        <v>95291</v>
      </c>
      <c r="B30241" t="s">
        <v>95289</v>
      </c>
      <c r="C30241" t="s">
        <v>95292</v>
      </c>
      <c r="D30241" t="s">
        <v>19928</v>
      </c>
    </row>
    <row r="30242" spans="1:4" x14ac:dyDescent="0.25">
      <c r="A30242" t="s">
        <v>95293</v>
      </c>
      <c r="B30242" t="s">
        <v>95289</v>
      </c>
      <c r="C30242" t="s">
        <v>95294</v>
      </c>
      <c r="D30242" t="s">
        <v>19928</v>
      </c>
    </row>
    <row r="30243" spans="1:4" x14ac:dyDescent="0.25">
      <c r="A30243" t="s">
        <v>95295</v>
      </c>
      <c r="B30243" t="s">
        <v>95289</v>
      </c>
      <c r="C30243" t="s">
        <v>95296</v>
      </c>
      <c r="D30243" t="s">
        <v>19928</v>
      </c>
    </row>
    <row r="30244" spans="1:4" x14ac:dyDescent="0.25">
      <c r="A30244" t="s">
        <v>95297</v>
      </c>
      <c r="B30244" t="s">
        <v>95289</v>
      </c>
      <c r="C30244" t="s">
        <v>95298</v>
      </c>
      <c r="D30244" t="s">
        <v>19928</v>
      </c>
    </row>
    <row r="30245" spans="1:4" x14ac:dyDescent="0.25">
      <c r="A30245" t="s">
        <v>95299</v>
      </c>
      <c r="B30245" t="s">
        <v>95300</v>
      </c>
      <c r="C30245" t="s">
        <v>95301</v>
      </c>
      <c r="D30245" t="s">
        <v>19928</v>
      </c>
    </row>
    <row r="30246" spans="1:4" x14ac:dyDescent="0.25">
      <c r="A30246" t="s">
        <v>95302</v>
      </c>
      <c r="B30246" t="s">
        <v>95303</v>
      </c>
      <c r="C30246" t="s">
        <v>95304</v>
      </c>
      <c r="D30246" t="s">
        <v>19928</v>
      </c>
    </row>
    <row r="30247" spans="1:4" x14ac:dyDescent="0.25">
      <c r="A30247" t="s">
        <v>95305</v>
      </c>
      <c r="B30247" t="s">
        <v>95306</v>
      </c>
      <c r="C30247" t="s">
        <v>95307</v>
      </c>
      <c r="D30247" t="s">
        <v>19928</v>
      </c>
    </row>
    <row r="30248" spans="1:4" x14ac:dyDescent="0.25">
      <c r="A30248" t="s">
        <v>95308</v>
      </c>
      <c r="B30248" t="s">
        <v>95309</v>
      </c>
      <c r="C30248" t="s">
        <v>95310</v>
      </c>
      <c r="D30248" t="s">
        <v>19928</v>
      </c>
    </row>
    <row r="30249" spans="1:4" x14ac:dyDescent="0.25">
      <c r="A30249" t="s">
        <v>95311</v>
      </c>
      <c r="B30249" t="s">
        <v>95309</v>
      </c>
      <c r="C30249" t="s">
        <v>95312</v>
      </c>
      <c r="D30249" t="s">
        <v>19928</v>
      </c>
    </row>
    <row r="30250" spans="1:4" x14ac:dyDescent="0.25">
      <c r="A30250" t="s">
        <v>95313</v>
      </c>
      <c r="B30250" t="s">
        <v>95309</v>
      </c>
      <c r="C30250" t="s">
        <v>95314</v>
      </c>
      <c r="D30250" t="s">
        <v>19928</v>
      </c>
    </row>
    <row r="30251" spans="1:4" x14ac:dyDescent="0.25">
      <c r="A30251" t="s">
        <v>95315</v>
      </c>
      <c r="B30251" t="s">
        <v>95309</v>
      </c>
      <c r="C30251" t="s">
        <v>95316</v>
      </c>
      <c r="D30251" t="s">
        <v>19928</v>
      </c>
    </row>
    <row r="30252" spans="1:4" x14ac:dyDescent="0.25">
      <c r="A30252" t="s">
        <v>95317</v>
      </c>
      <c r="B30252" t="s">
        <v>72980</v>
      </c>
      <c r="C30252" t="s">
        <v>95318</v>
      </c>
      <c r="D30252" t="s">
        <v>71158</v>
      </c>
    </row>
    <row r="30253" spans="1:4" x14ac:dyDescent="0.25">
      <c r="A30253" t="s">
        <v>95319</v>
      </c>
      <c r="B30253" t="s">
        <v>72980</v>
      </c>
      <c r="C30253" t="s">
        <v>95320</v>
      </c>
      <c r="D30253" t="s">
        <v>71158</v>
      </c>
    </row>
    <row r="30254" spans="1:4" x14ac:dyDescent="0.25">
      <c r="A30254" t="s">
        <v>95321</v>
      </c>
      <c r="B30254" t="s">
        <v>72980</v>
      </c>
      <c r="C30254" t="s">
        <v>95322</v>
      </c>
      <c r="D30254" t="s">
        <v>71158</v>
      </c>
    </row>
    <row r="30255" spans="1:4" x14ac:dyDescent="0.25">
      <c r="A30255" t="s">
        <v>95323</v>
      </c>
      <c r="B30255" t="s">
        <v>72980</v>
      </c>
      <c r="C30255" t="s">
        <v>95324</v>
      </c>
      <c r="D30255" t="s">
        <v>71158</v>
      </c>
    </row>
    <row r="30256" spans="1:4" x14ac:dyDescent="0.25">
      <c r="A30256" t="s">
        <v>95325</v>
      </c>
      <c r="B30256" t="s">
        <v>72980</v>
      </c>
      <c r="C30256" t="s">
        <v>95326</v>
      </c>
      <c r="D30256" t="s">
        <v>71158</v>
      </c>
    </row>
    <row r="30257" spans="1:4" x14ac:dyDescent="0.25">
      <c r="A30257" t="s">
        <v>95327</v>
      </c>
      <c r="B30257" t="s">
        <v>72980</v>
      </c>
      <c r="C30257" t="s">
        <v>95328</v>
      </c>
      <c r="D30257" t="s">
        <v>71158</v>
      </c>
    </row>
    <row r="30258" spans="1:4" x14ac:dyDescent="0.25">
      <c r="A30258" t="s">
        <v>95329</v>
      </c>
      <c r="B30258" t="s">
        <v>95330</v>
      </c>
      <c r="C30258" t="s">
        <v>95331</v>
      </c>
      <c r="D30258" t="s">
        <v>16921</v>
      </c>
    </row>
    <row r="30259" spans="1:4" x14ac:dyDescent="0.25">
      <c r="A30259" t="s">
        <v>95332</v>
      </c>
      <c r="B30259" t="s">
        <v>95333</v>
      </c>
      <c r="C30259" t="s">
        <v>95334</v>
      </c>
      <c r="D30259" t="s">
        <v>16921</v>
      </c>
    </row>
    <row r="30260" spans="1:4" x14ac:dyDescent="0.25">
      <c r="A30260" t="s">
        <v>95335</v>
      </c>
      <c r="B30260" t="s">
        <v>95336</v>
      </c>
      <c r="C30260" t="s">
        <v>95337</v>
      </c>
      <c r="D30260" t="s">
        <v>16921</v>
      </c>
    </row>
    <row r="30261" spans="1:4" x14ac:dyDescent="0.25">
      <c r="A30261" t="s">
        <v>95338</v>
      </c>
      <c r="B30261" t="s">
        <v>95336</v>
      </c>
      <c r="C30261" t="s">
        <v>95339</v>
      </c>
      <c r="D30261" t="s">
        <v>16921</v>
      </c>
    </row>
    <row r="30262" spans="1:4" x14ac:dyDescent="0.25">
      <c r="A30262" t="s">
        <v>95340</v>
      </c>
      <c r="B30262" t="s">
        <v>95341</v>
      </c>
      <c r="C30262" t="s">
        <v>95342</v>
      </c>
      <c r="D30262" t="s">
        <v>18142</v>
      </c>
    </row>
    <row r="30263" spans="1:4" x14ac:dyDescent="0.25">
      <c r="A30263" t="s">
        <v>95343</v>
      </c>
      <c r="B30263" t="s">
        <v>95344</v>
      </c>
      <c r="C30263" t="s">
        <v>95345</v>
      </c>
      <c r="D30263" t="s">
        <v>18142</v>
      </c>
    </row>
    <row r="30264" spans="1:4" x14ac:dyDescent="0.25">
      <c r="A30264" t="s">
        <v>95346</v>
      </c>
      <c r="B30264" t="s">
        <v>95344</v>
      </c>
      <c r="C30264" t="s">
        <v>95347</v>
      </c>
      <c r="D30264" t="s">
        <v>18142</v>
      </c>
    </row>
    <row r="30265" spans="1:4" x14ac:dyDescent="0.25">
      <c r="A30265" t="s">
        <v>95348</v>
      </c>
      <c r="B30265" t="s">
        <v>95349</v>
      </c>
      <c r="C30265" t="s">
        <v>95350</v>
      </c>
      <c r="D30265" t="s">
        <v>18142</v>
      </c>
    </row>
    <row r="30266" spans="1:4" x14ac:dyDescent="0.25">
      <c r="A30266" t="s">
        <v>95351</v>
      </c>
      <c r="B30266" t="s">
        <v>95352</v>
      </c>
      <c r="C30266" t="s">
        <v>95353</v>
      </c>
      <c r="D30266" t="s">
        <v>18142</v>
      </c>
    </row>
    <row r="30267" spans="1:4" x14ac:dyDescent="0.25">
      <c r="A30267" t="s">
        <v>95354</v>
      </c>
      <c r="B30267" t="s">
        <v>95355</v>
      </c>
      <c r="C30267" t="s">
        <v>95356</v>
      </c>
      <c r="D30267" t="s">
        <v>18142</v>
      </c>
    </row>
    <row r="30268" spans="1:4" x14ac:dyDescent="0.25">
      <c r="A30268" t="s">
        <v>95357</v>
      </c>
      <c r="B30268" t="s">
        <v>95355</v>
      </c>
      <c r="C30268" t="s">
        <v>95358</v>
      </c>
      <c r="D30268" t="s">
        <v>18142</v>
      </c>
    </row>
    <row r="30269" spans="1:4" x14ac:dyDescent="0.25">
      <c r="A30269" t="s">
        <v>95359</v>
      </c>
      <c r="B30269" t="s">
        <v>95360</v>
      </c>
      <c r="C30269" t="s">
        <v>95361</v>
      </c>
      <c r="D30269" t="s">
        <v>17288</v>
      </c>
    </row>
    <row r="30270" spans="1:4" x14ac:dyDescent="0.25">
      <c r="A30270" t="s">
        <v>95362</v>
      </c>
      <c r="B30270" t="s">
        <v>95363</v>
      </c>
      <c r="C30270" t="s">
        <v>95364</v>
      </c>
      <c r="D30270" t="s">
        <v>17288</v>
      </c>
    </row>
    <row r="30271" spans="1:4" x14ac:dyDescent="0.25">
      <c r="A30271" t="s">
        <v>95365</v>
      </c>
      <c r="B30271" t="s">
        <v>95363</v>
      </c>
      <c r="C30271" t="s">
        <v>95366</v>
      </c>
      <c r="D30271" t="s">
        <v>17288</v>
      </c>
    </row>
    <row r="30272" spans="1:4" x14ac:dyDescent="0.25">
      <c r="A30272" t="s">
        <v>95367</v>
      </c>
      <c r="B30272" t="s">
        <v>95363</v>
      </c>
      <c r="C30272" t="s">
        <v>95368</v>
      </c>
      <c r="D30272" t="s">
        <v>17288</v>
      </c>
    </row>
    <row r="30273" spans="1:4" x14ac:dyDescent="0.25">
      <c r="A30273" t="s">
        <v>95369</v>
      </c>
      <c r="B30273" t="s">
        <v>95363</v>
      </c>
      <c r="C30273" t="s">
        <v>95370</v>
      </c>
      <c r="D30273" t="s">
        <v>17288</v>
      </c>
    </row>
    <row r="30274" spans="1:4" x14ac:dyDescent="0.25">
      <c r="A30274" t="s">
        <v>95371</v>
      </c>
      <c r="B30274" t="s">
        <v>95363</v>
      </c>
      <c r="C30274" t="s">
        <v>95372</v>
      </c>
      <c r="D30274" t="s">
        <v>17288</v>
      </c>
    </row>
    <row r="30275" spans="1:4" x14ac:dyDescent="0.25">
      <c r="A30275" t="s">
        <v>95373</v>
      </c>
      <c r="B30275" t="s">
        <v>95363</v>
      </c>
      <c r="C30275" t="s">
        <v>95374</v>
      </c>
      <c r="D30275" t="s">
        <v>17288</v>
      </c>
    </row>
    <row r="30276" spans="1:4" x14ac:dyDescent="0.25">
      <c r="A30276" t="s">
        <v>95375</v>
      </c>
      <c r="B30276" t="s">
        <v>95363</v>
      </c>
      <c r="C30276" t="s">
        <v>95376</v>
      </c>
      <c r="D30276" t="s">
        <v>17288</v>
      </c>
    </row>
    <row r="30277" spans="1:4" x14ac:dyDescent="0.25">
      <c r="A30277" t="s">
        <v>95377</v>
      </c>
      <c r="B30277" t="s">
        <v>95363</v>
      </c>
      <c r="C30277" t="s">
        <v>95378</v>
      </c>
      <c r="D30277" t="s">
        <v>17288</v>
      </c>
    </row>
    <row r="30278" spans="1:4" x14ac:dyDescent="0.25">
      <c r="A30278" t="s">
        <v>95379</v>
      </c>
      <c r="B30278" t="s">
        <v>95363</v>
      </c>
      <c r="C30278" t="s">
        <v>95380</v>
      </c>
      <c r="D30278" t="s">
        <v>17288</v>
      </c>
    </row>
    <row r="30279" spans="1:4" x14ac:dyDescent="0.25">
      <c r="A30279" t="s">
        <v>95381</v>
      </c>
      <c r="B30279" t="s">
        <v>95363</v>
      </c>
      <c r="C30279" t="s">
        <v>95382</v>
      </c>
      <c r="D30279" t="s">
        <v>17288</v>
      </c>
    </row>
    <row r="30280" spans="1:4" x14ac:dyDescent="0.25">
      <c r="A30280" t="s">
        <v>95383</v>
      </c>
      <c r="B30280" t="s">
        <v>95363</v>
      </c>
      <c r="C30280" t="s">
        <v>95384</v>
      </c>
      <c r="D30280" t="s">
        <v>17288</v>
      </c>
    </row>
    <row r="30281" spans="1:4" x14ac:dyDescent="0.25">
      <c r="A30281" t="s">
        <v>95385</v>
      </c>
      <c r="B30281" t="s">
        <v>95363</v>
      </c>
      <c r="C30281" t="s">
        <v>95386</v>
      </c>
      <c r="D30281" t="s">
        <v>17288</v>
      </c>
    </row>
    <row r="30282" spans="1:4" x14ac:dyDescent="0.25">
      <c r="A30282" t="s">
        <v>95387</v>
      </c>
      <c r="B30282" t="s">
        <v>95363</v>
      </c>
      <c r="C30282" t="s">
        <v>95388</v>
      </c>
      <c r="D30282" t="s">
        <v>17288</v>
      </c>
    </row>
    <row r="30283" spans="1:4" x14ac:dyDescent="0.25">
      <c r="A30283" t="s">
        <v>95389</v>
      </c>
      <c r="B30283" t="s">
        <v>95390</v>
      </c>
      <c r="C30283" t="s">
        <v>95391</v>
      </c>
      <c r="D30283" t="s">
        <v>51951</v>
      </c>
    </row>
    <row r="30284" spans="1:4" x14ac:dyDescent="0.25">
      <c r="A30284" t="s">
        <v>95392</v>
      </c>
      <c r="B30284" t="s">
        <v>95390</v>
      </c>
      <c r="C30284" t="s">
        <v>95393</v>
      </c>
      <c r="D30284" t="s">
        <v>51951</v>
      </c>
    </row>
    <row r="30285" spans="1:4" x14ac:dyDescent="0.25">
      <c r="A30285" t="s">
        <v>95394</v>
      </c>
      <c r="B30285" t="s">
        <v>95390</v>
      </c>
      <c r="C30285" t="s">
        <v>95395</v>
      </c>
      <c r="D30285" t="s">
        <v>51951</v>
      </c>
    </row>
    <row r="30286" spans="1:4" x14ac:dyDescent="0.25">
      <c r="A30286" t="s">
        <v>95396</v>
      </c>
      <c r="B30286" t="s">
        <v>95397</v>
      </c>
      <c r="C30286" t="s">
        <v>95398</v>
      </c>
      <c r="D30286" t="s">
        <v>51951</v>
      </c>
    </row>
    <row r="30287" spans="1:4" x14ac:dyDescent="0.25">
      <c r="A30287" t="s">
        <v>95399</v>
      </c>
      <c r="B30287" t="s">
        <v>95400</v>
      </c>
      <c r="C30287" t="s">
        <v>95401</v>
      </c>
      <c r="D30287" t="s">
        <v>51951</v>
      </c>
    </row>
    <row r="30288" spans="1:4" x14ac:dyDescent="0.25">
      <c r="A30288" t="s">
        <v>95402</v>
      </c>
      <c r="B30288" t="s">
        <v>95403</v>
      </c>
      <c r="C30288" t="s">
        <v>95404</v>
      </c>
      <c r="D30288" t="s">
        <v>17536</v>
      </c>
    </row>
    <row r="30289" spans="1:4" x14ac:dyDescent="0.25">
      <c r="A30289" t="s">
        <v>95405</v>
      </c>
      <c r="B30289" t="s">
        <v>95403</v>
      </c>
      <c r="C30289" t="s">
        <v>95406</v>
      </c>
      <c r="D30289" t="s">
        <v>17536</v>
      </c>
    </row>
    <row r="30290" spans="1:4" x14ac:dyDescent="0.25">
      <c r="A30290" t="s">
        <v>95407</v>
      </c>
      <c r="B30290" t="s">
        <v>95403</v>
      </c>
      <c r="C30290" t="s">
        <v>95408</v>
      </c>
      <c r="D30290" t="s">
        <v>17536</v>
      </c>
    </row>
    <row r="30291" spans="1:4" x14ac:dyDescent="0.25">
      <c r="A30291" t="s">
        <v>95409</v>
      </c>
      <c r="B30291" t="s">
        <v>95403</v>
      </c>
      <c r="C30291" t="s">
        <v>95410</v>
      </c>
      <c r="D30291" t="s">
        <v>17536</v>
      </c>
    </row>
    <row r="30292" spans="1:4" x14ac:dyDescent="0.25">
      <c r="A30292" t="s">
        <v>95411</v>
      </c>
      <c r="B30292" t="s">
        <v>95403</v>
      </c>
      <c r="C30292" t="s">
        <v>95412</v>
      </c>
      <c r="D30292" t="s">
        <v>17536</v>
      </c>
    </row>
    <row r="30293" spans="1:4" x14ac:dyDescent="0.25">
      <c r="A30293" t="s">
        <v>95413</v>
      </c>
      <c r="B30293" t="s">
        <v>95403</v>
      </c>
      <c r="C30293" t="s">
        <v>95414</v>
      </c>
      <c r="D30293" t="s">
        <v>17536</v>
      </c>
    </row>
    <row r="30294" spans="1:4" x14ac:dyDescent="0.25">
      <c r="A30294" t="s">
        <v>95415</v>
      </c>
      <c r="B30294" t="s">
        <v>95403</v>
      </c>
      <c r="C30294" t="s">
        <v>95416</v>
      </c>
      <c r="D30294" t="s">
        <v>17536</v>
      </c>
    </row>
    <row r="30295" spans="1:4" x14ac:dyDescent="0.25">
      <c r="A30295" t="s">
        <v>95417</v>
      </c>
      <c r="B30295" t="s">
        <v>95403</v>
      </c>
      <c r="C30295" t="s">
        <v>95418</v>
      </c>
      <c r="D30295" t="s">
        <v>17536</v>
      </c>
    </row>
    <row r="30296" spans="1:4" x14ac:dyDescent="0.25">
      <c r="A30296" t="s">
        <v>95419</v>
      </c>
      <c r="B30296" t="s">
        <v>95403</v>
      </c>
      <c r="C30296" t="s">
        <v>95420</v>
      </c>
      <c r="D30296" t="s">
        <v>17536</v>
      </c>
    </row>
    <row r="30297" spans="1:4" x14ac:dyDescent="0.25">
      <c r="A30297" t="s">
        <v>95421</v>
      </c>
      <c r="B30297" t="s">
        <v>95403</v>
      </c>
      <c r="C30297" t="s">
        <v>95422</v>
      </c>
      <c r="D30297" t="s">
        <v>17536</v>
      </c>
    </row>
    <row r="30298" spans="1:4" x14ac:dyDescent="0.25">
      <c r="A30298" t="s">
        <v>95423</v>
      </c>
      <c r="B30298" t="s">
        <v>95403</v>
      </c>
      <c r="C30298" t="s">
        <v>95424</v>
      </c>
      <c r="D30298" t="s">
        <v>17536</v>
      </c>
    </row>
    <row r="30299" spans="1:4" x14ac:dyDescent="0.25">
      <c r="A30299" t="s">
        <v>95425</v>
      </c>
      <c r="B30299" t="s">
        <v>95403</v>
      </c>
      <c r="C30299" t="s">
        <v>95426</v>
      </c>
      <c r="D30299" t="s">
        <v>17536</v>
      </c>
    </row>
    <row r="30300" spans="1:4" x14ac:dyDescent="0.25">
      <c r="A30300" t="s">
        <v>95427</v>
      </c>
      <c r="B30300" t="s">
        <v>95403</v>
      </c>
      <c r="C30300" t="s">
        <v>95428</v>
      </c>
      <c r="D30300" t="s">
        <v>17536</v>
      </c>
    </row>
    <row r="30301" spans="1:4" x14ac:dyDescent="0.25">
      <c r="A30301" t="s">
        <v>95429</v>
      </c>
      <c r="B30301" t="s">
        <v>95403</v>
      </c>
      <c r="C30301" t="s">
        <v>95430</v>
      </c>
      <c r="D30301" t="s">
        <v>17536</v>
      </c>
    </row>
    <row r="30302" spans="1:4" x14ac:dyDescent="0.25">
      <c r="A30302" t="s">
        <v>95431</v>
      </c>
      <c r="B30302" t="s">
        <v>95403</v>
      </c>
      <c r="C30302" t="s">
        <v>95432</v>
      </c>
      <c r="D30302" t="s">
        <v>17536</v>
      </c>
    </row>
    <row r="30303" spans="1:4" x14ac:dyDescent="0.25">
      <c r="A30303" t="s">
        <v>95433</v>
      </c>
      <c r="B30303" t="s">
        <v>95403</v>
      </c>
      <c r="C30303" t="s">
        <v>95434</v>
      </c>
      <c r="D30303" t="s">
        <v>17536</v>
      </c>
    </row>
    <row r="30304" spans="1:4" x14ac:dyDescent="0.25">
      <c r="A30304" t="s">
        <v>95435</v>
      </c>
      <c r="B30304" t="s">
        <v>95403</v>
      </c>
      <c r="C30304" t="s">
        <v>95436</v>
      </c>
      <c r="D30304" t="s">
        <v>17536</v>
      </c>
    </row>
    <row r="30305" spans="1:4" x14ac:dyDescent="0.25">
      <c r="A30305" t="s">
        <v>95437</v>
      </c>
      <c r="B30305" t="s">
        <v>95403</v>
      </c>
      <c r="C30305" t="s">
        <v>95438</v>
      </c>
      <c r="D30305" t="s">
        <v>17536</v>
      </c>
    </row>
    <row r="30306" spans="1:4" x14ac:dyDescent="0.25">
      <c r="A30306" t="s">
        <v>95439</v>
      </c>
      <c r="B30306" t="s">
        <v>95440</v>
      </c>
      <c r="C30306" t="s">
        <v>95441</v>
      </c>
      <c r="D30306" t="s">
        <v>95442</v>
      </c>
    </row>
    <row r="30307" spans="1:4" x14ac:dyDescent="0.25">
      <c r="A30307" t="s">
        <v>95443</v>
      </c>
      <c r="B30307" t="s">
        <v>95444</v>
      </c>
      <c r="C30307" t="s">
        <v>95445</v>
      </c>
      <c r="D30307" t="s">
        <v>95442</v>
      </c>
    </row>
    <row r="30308" spans="1:4" x14ac:dyDescent="0.25">
      <c r="A30308" t="s">
        <v>95446</v>
      </c>
      <c r="B30308" t="s">
        <v>95447</v>
      </c>
      <c r="C30308" t="s">
        <v>95448</v>
      </c>
      <c r="D30308" t="s">
        <v>70658</v>
      </c>
    </row>
    <row r="30309" spans="1:4" x14ac:dyDescent="0.25">
      <c r="A30309" t="s">
        <v>95449</v>
      </c>
      <c r="B30309" t="s">
        <v>95447</v>
      </c>
      <c r="C30309" t="s">
        <v>95450</v>
      </c>
      <c r="D30309" t="s">
        <v>70658</v>
      </c>
    </row>
    <row r="30310" spans="1:4" x14ac:dyDescent="0.25">
      <c r="A30310" t="s">
        <v>95451</v>
      </c>
      <c r="B30310" t="s">
        <v>95447</v>
      </c>
      <c r="C30310" t="s">
        <v>95452</v>
      </c>
      <c r="D30310" t="s">
        <v>70658</v>
      </c>
    </row>
    <row r="30311" spans="1:4" x14ac:dyDescent="0.25">
      <c r="A30311" t="s">
        <v>95453</v>
      </c>
      <c r="B30311" t="s">
        <v>95447</v>
      </c>
      <c r="C30311" t="s">
        <v>95454</v>
      </c>
      <c r="D30311" t="s">
        <v>70658</v>
      </c>
    </row>
    <row r="30312" spans="1:4" x14ac:dyDescent="0.25">
      <c r="A30312" t="s">
        <v>95455</v>
      </c>
      <c r="B30312" t="s">
        <v>95447</v>
      </c>
      <c r="C30312" t="s">
        <v>95456</v>
      </c>
      <c r="D30312" t="s">
        <v>70658</v>
      </c>
    </row>
    <row r="30313" spans="1:4" x14ac:dyDescent="0.25">
      <c r="A30313" t="s">
        <v>95457</v>
      </c>
      <c r="B30313" t="s">
        <v>95447</v>
      </c>
      <c r="C30313" t="s">
        <v>95458</v>
      </c>
      <c r="D30313" t="s">
        <v>70658</v>
      </c>
    </row>
    <row r="30314" spans="1:4" x14ac:dyDescent="0.25">
      <c r="A30314" t="s">
        <v>95459</v>
      </c>
      <c r="B30314" t="s">
        <v>95447</v>
      </c>
      <c r="C30314" t="s">
        <v>95460</v>
      </c>
      <c r="D30314" t="s">
        <v>70658</v>
      </c>
    </row>
    <row r="30315" spans="1:4" x14ac:dyDescent="0.25">
      <c r="A30315" t="s">
        <v>95461</v>
      </c>
      <c r="B30315" t="s">
        <v>95447</v>
      </c>
      <c r="C30315" t="s">
        <v>95462</v>
      </c>
      <c r="D30315" t="s">
        <v>70658</v>
      </c>
    </row>
    <row r="30316" spans="1:4" x14ac:dyDescent="0.25">
      <c r="A30316" t="s">
        <v>95463</v>
      </c>
      <c r="B30316" t="s">
        <v>95447</v>
      </c>
      <c r="C30316" t="s">
        <v>95464</v>
      </c>
      <c r="D30316" t="s">
        <v>70658</v>
      </c>
    </row>
    <row r="30317" spans="1:4" x14ac:dyDescent="0.25">
      <c r="A30317" t="s">
        <v>95465</v>
      </c>
      <c r="B30317" t="s">
        <v>95466</v>
      </c>
      <c r="C30317" t="s">
        <v>95467</v>
      </c>
      <c r="D30317" t="s">
        <v>19928</v>
      </c>
    </row>
    <row r="30318" spans="1:4" x14ac:dyDescent="0.25">
      <c r="A30318" t="s">
        <v>95468</v>
      </c>
      <c r="B30318" t="s">
        <v>95469</v>
      </c>
      <c r="C30318" t="s">
        <v>95470</v>
      </c>
      <c r="D30318" t="s">
        <v>19928</v>
      </c>
    </row>
    <row r="30319" spans="1:4" x14ac:dyDescent="0.25">
      <c r="A30319" t="s">
        <v>95471</v>
      </c>
      <c r="B30319" t="s">
        <v>95472</v>
      </c>
      <c r="C30319" t="s">
        <v>95473</v>
      </c>
      <c r="D30319" t="s">
        <v>19928</v>
      </c>
    </row>
    <row r="30320" spans="1:4" x14ac:dyDescent="0.25">
      <c r="A30320" t="s">
        <v>95474</v>
      </c>
      <c r="B30320" t="s">
        <v>95472</v>
      </c>
      <c r="C30320" t="s">
        <v>95475</v>
      </c>
      <c r="D30320" t="s">
        <v>19928</v>
      </c>
    </row>
    <row r="30321" spans="1:4" x14ac:dyDescent="0.25">
      <c r="A30321" t="s">
        <v>95476</v>
      </c>
      <c r="B30321" t="s">
        <v>95477</v>
      </c>
      <c r="C30321" t="s">
        <v>95478</v>
      </c>
      <c r="D30321" t="s">
        <v>18142</v>
      </c>
    </row>
    <row r="30322" spans="1:4" x14ac:dyDescent="0.25">
      <c r="A30322" t="s">
        <v>95479</v>
      </c>
      <c r="B30322" t="s">
        <v>95480</v>
      </c>
      <c r="C30322" t="s">
        <v>95481</v>
      </c>
      <c r="D30322" t="s">
        <v>18142</v>
      </c>
    </row>
    <row r="30323" spans="1:4" x14ac:dyDescent="0.25">
      <c r="A30323" t="s">
        <v>95482</v>
      </c>
      <c r="B30323" t="s">
        <v>95477</v>
      </c>
      <c r="C30323" t="s">
        <v>95483</v>
      </c>
      <c r="D30323" t="s">
        <v>18142</v>
      </c>
    </row>
    <row r="30324" spans="1:4" x14ac:dyDescent="0.25">
      <c r="A30324" t="s">
        <v>95484</v>
      </c>
      <c r="B30324" t="s">
        <v>95477</v>
      </c>
      <c r="C30324" t="s">
        <v>95485</v>
      </c>
      <c r="D30324" t="s">
        <v>18142</v>
      </c>
    </row>
    <row r="30325" spans="1:4" x14ac:dyDescent="0.25">
      <c r="A30325" t="s">
        <v>95486</v>
      </c>
      <c r="B30325" t="s">
        <v>95487</v>
      </c>
      <c r="C30325" t="s">
        <v>95488</v>
      </c>
      <c r="D30325" t="s">
        <v>71158</v>
      </c>
    </row>
    <row r="30326" spans="1:4" x14ac:dyDescent="0.25">
      <c r="A30326" t="s">
        <v>95489</v>
      </c>
      <c r="B30326" t="s">
        <v>95490</v>
      </c>
      <c r="C30326" t="s">
        <v>95491</v>
      </c>
      <c r="D30326" t="s">
        <v>16921</v>
      </c>
    </row>
    <row r="30327" spans="1:4" x14ac:dyDescent="0.25">
      <c r="A30327" t="s">
        <v>95492</v>
      </c>
      <c r="B30327" t="s">
        <v>95490</v>
      </c>
      <c r="C30327" t="s">
        <v>95493</v>
      </c>
      <c r="D30327" t="s">
        <v>16921</v>
      </c>
    </row>
    <row r="30328" spans="1:4" x14ac:dyDescent="0.25">
      <c r="A30328" t="s">
        <v>95494</v>
      </c>
      <c r="B30328" t="s">
        <v>95490</v>
      </c>
      <c r="C30328" t="s">
        <v>95495</v>
      </c>
      <c r="D30328" t="s">
        <v>16921</v>
      </c>
    </row>
    <row r="30329" spans="1:4" x14ac:dyDescent="0.25">
      <c r="A30329" t="s">
        <v>95496</v>
      </c>
      <c r="B30329" t="s">
        <v>95490</v>
      </c>
      <c r="C30329" t="s">
        <v>95497</v>
      </c>
      <c r="D30329" t="s">
        <v>16921</v>
      </c>
    </row>
    <row r="30330" spans="1:4" x14ac:dyDescent="0.25">
      <c r="A30330" t="s">
        <v>95498</v>
      </c>
      <c r="B30330" t="s">
        <v>95490</v>
      </c>
      <c r="C30330" t="s">
        <v>95499</v>
      </c>
      <c r="D30330" t="s">
        <v>16921</v>
      </c>
    </row>
    <row r="30331" spans="1:4" x14ac:dyDescent="0.25">
      <c r="A30331" t="s">
        <v>95500</v>
      </c>
      <c r="B30331" t="s">
        <v>95490</v>
      </c>
      <c r="C30331" t="s">
        <v>95501</v>
      </c>
      <c r="D30331" t="s">
        <v>16921</v>
      </c>
    </row>
    <row r="30332" spans="1:4" x14ac:dyDescent="0.25">
      <c r="A30332" t="s">
        <v>95502</v>
      </c>
      <c r="B30332" t="s">
        <v>95490</v>
      </c>
      <c r="C30332" t="s">
        <v>95503</v>
      </c>
      <c r="D30332" t="s">
        <v>16921</v>
      </c>
    </row>
    <row r="30333" spans="1:4" x14ac:dyDescent="0.25">
      <c r="A30333" t="s">
        <v>95504</v>
      </c>
      <c r="B30333" t="s">
        <v>95490</v>
      </c>
      <c r="C30333" t="s">
        <v>95505</v>
      </c>
      <c r="D30333" t="s">
        <v>16921</v>
      </c>
    </row>
    <row r="30334" spans="1:4" x14ac:dyDescent="0.25">
      <c r="A30334" t="s">
        <v>95506</v>
      </c>
      <c r="B30334" t="s">
        <v>95490</v>
      </c>
      <c r="C30334" t="s">
        <v>95507</v>
      </c>
      <c r="D30334" t="s">
        <v>16921</v>
      </c>
    </row>
    <row r="30335" spans="1:4" x14ac:dyDescent="0.25">
      <c r="A30335" t="s">
        <v>95508</v>
      </c>
      <c r="B30335" t="s">
        <v>95490</v>
      </c>
      <c r="C30335" t="s">
        <v>95509</v>
      </c>
      <c r="D30335" t="s">
        <v>16921</v>
      </c>
    </row>
    <row r="30336" spans="1:4" x14ac:dyDescent="0.25">
      <c r="A30336" t="s">
        <v>95510</v>
      </c>
      <c r="B30336" t="s">
        <v>95490</v>
      </c>
      <c r="C30336" t="s">
        <v>95511</v>
      </c>
      <c r="D30336" t="s">
        <v>16921</v>
      </c>
    </row>
    <row r="30337" spans="1:4" x14ac:dyDescent="0.25">
      <c r="A30337" t="s">
        <v>95512</v>
      </c>
      <c r="B30337" t="s">
        <v>95490</v>
      </c>
      <c r="C30337" t="s">
        <v>95513</v>
      </c>
      <c r="D30337" t="s">
        <v>16921</v>
      </c>
    </row>
    <row r="30338" spans="1:4" x14ac:dyDescent="0.25">
      <c r="A30338" t="s">
        <v>95514</v>
      </c>
      <c r="B30338" t="s">
        <v>95490</v>
      </c>
      <c r="C30338" t="s">
        <v>95515</v>
      </c>
      <c r="D30338" t="s">
        <v>16921</v>
      </c>
    </row>
    <row r="30339" spans="1:4" x14ac:dyDescent="0.25">
      <c r="A30339" t="s">
        <v>95516</v>
      </c>
      <c r="B30339" t="s">
        <v>95490</v>
      </c>
      <c r="C30339" t="s">
        <v>95517</v>
      </c>
      <c r="D30339" t="s">
        <v>16921</v>
      </c>
    </row>
    <row r="30340" spans="1:4" x14ac:dyDescent="0.25">
      <c r="A30340" t="s">
        <v>95518</v>
      </c>
      <c r="B30340" t="s">
        <v>95490</v>
      </c>
      <c r="C30340" t="s">
        <v>95519</v>
      </c>
      <c r="D30340" t="s">
        <v>16921</v>
      </c>
    </row>
    <row r="30341" spans="1:4" x14ac:dyDescent="0.25">
      <c r="A30341" t="s">
        <v>95520</v>
      </c>
      <c r="B30341" t="s">
        <v>95521</v>
      </c>
      <c r="C30341" t="s">
        <v>95522</v>
      </c>
      <c r="D30341" t="s">
        <v>24658</v>
      </c>
    </row>
    <row r="30342" spans="1:4" x14ac:dyDescent="0.25">
      <c r="A30342" t="s">
        <v>95523</v>
      </c>
      <c r="B30342" t="s">
        <v>39822</v>
      </c>
      <c r="C30342" t="s">
        <v>95524</v>
      </c>
      <c r="D30342" t="s">
        <v>24658</v>
      </c>
    </row>
    <row r="30343" spans="1:4" x14ac:dyDescent="0.25">
      <c r="A30343" t="s">
        <v>95525</v>
      </c>
      <c r="B30343" t="s">
        <v>39822</v>
      </c>
      <c r="C30343" t="s">
        <v>95526</v>
      </c>
      <c r="D30343" t="s">
        <v>24658</v>
      </c>
    </row>
    <row r="30344" spans="1:4" x14ac:dyDescent="0.25">
      <c r="A30344" t="s">
        <v>95527</v>
      </c>
      <c r="B30344" t="s">
        <v>39822</v>
      </c>
      <c r="C30344" t="s">
        <v>95528</v>
      </c>
      <c r="D30344" t="s">
        <v>24658</v>
      </c>
    </row>
    <row r="30345" spans="1:4" x14ac:dyDescent="0.25">
      <c r="A30345" t="s">
        <v>95529</v>
      </c>
      <c r="B30345" t="s">
        <v>39822</v>
      </c>
      <c r="C30345" t="s">
        <v>95530</v>
      </c>
      <c r="D30345" t="s">
        <v>24658</v>
      </c>
    </row>
    <row r="30346" spans="1:4" x14ac:dyDescent="0.25">
      <c r="A30346" t="s">
        <v>95531</v>
      </c>
      <c r="B30346" t="s">
        <v>39822</v>
      </c>
      <c r="C30346" t="s">
        <v>95532</v>
      </c>
      <c r="D30346" t="s">
        <v>24658</v>
      </c>
    </row>
    <row r="30347" spans="1:4" x14ac:dyDescent="0.25">
      <c r="A30347" t="s">
        <v>95533</v>
      </c>
      <c r="B30347" t="s">
        <v>51900</v>
      </c>
      <c r="C30347" t="s">
        <v>95534</v>
      </c>
      <c r="D30347" t="s">
        <v>24658</v>
      </c>
    </row>
    <row r="30348" spans="1:4" x14ac:dyDescent="0.25">
      <c r="A30348" t="s">
        <v>95535</v>
      </c>
      <c r="B30348" t="s">
        <v>95536</v>
      </c>
      <c r="C30348" t="s">
        <v>95537</v>
      </c>
      <c r="D30348" t="s">
        <v>41367</v>
      </c>
    </row>
    <row r="30349" spans="1:4" x14ac:dyDescent="0.25">
      <c r="A30349" t="s">
        <v>95538</v>
      </c>
      <c r="B30349" t="s">
        <v>95536</v>
      </c>
      <c r="C30349" t="s">
        <v>95539</v>
      </c>
      <c r="D30349" t="s">
        <v>41367</v>
      </c>
    </row>
    <row r="30350" spans="1:4" x14ac:dyDescent="0.25">
      <c r="A30350" t="s">
        <v>95540</v>
      </c>
      <c r="B30350" t="s">
        <v>95536</v>
      </c>
      <c r="C30350" t="s">
        <v>95541</v>
      </c>
      <c r="D30350" t="s">
        <v>41367</v>
      </c>
    </row>
    <row r="30351" spans="1:4" x14ac:dyDescent="0.25">
      <c r="A30351" t="s">
        <v>95542</v>
      </c>
      <c r="B30351" t="s">
        <v>95536</v>
      </c>
      <c r="C30351" t="s">
        <v>95543</v>
      </c>
      <c r="D30351" t="s">
        <v>41367</v>
      </c>
    </row>
    <row r="30352" spans="1:4" x14ac:dyDescent="0.25">
      <c r="A30352" t="s">
        <v>95544</v>
      </c>
      <c r="B30352" t="s">
        <v>95536</v>
      </c>
      <c r="C30352" t="s">
        <v>95545</v>
      </c>
      <c r="D30352" t="s">
        <v>41367</v>
      </c>
    </row>
    <row r="30353" spans="1:4" x14ac:dyDescent="0.25">
      <c r="A30353" t="s">
        <v>95546</v>
      </c>
      <c r="B30353" t="s">
        <v>95536</v>
      </c>
      <c r="C30353" t="s">
        <v>95547</v>
      </c>
      <c r="D30353" t="s">
        <v>41367</v>
      </c>
    </row>
    <row r="30354" spans="1:4" x14ac:dyDescent="0.25">
      <c r="A30354" t="s">
        <v>95548</v>
      </c>
      <c r="B30354" t="s">
        <v>95536</v>
      </c>
      <c r="C30354" t="s">
        <v>95549</v>
      </c>
      <c r="D30354" t="s">
        <v>41367</v>
      </c>
    </row>
    <row r="30355" spans="1:4" x14ac:dyDescent="0.25">
      <c r="A30355" t="s">
        <v>95550</v>
      </c>
      <c r="B30355" t="s">
        <v>95536</v>
      </c>
      <c r="C30355" t="s">
        <v>95551</v>
      </c>
      <c r="D30355" t="s">
        <v>41367</v>
      </c>
    </row>
    <row r="30356" spans="1:4" x14ac:dyDescent="0.25">
      <c r="A30356" t="s">
        <v>95552</v>
      </c>
      <c r="B30356" t="s">
        <v>95536</v>
      </c>
      <c r="C30356" t="s">
        <v>95553</v>
      </c>
      <c r="D30356" t="s">
        <v>41367</v>
      </c>
    </row>
    <row r="30357" spans="1:4" x14ac:dyDescent="0.25">
      <c r="A30357" t="s">
        <v>95554</v>
      </c>
      <c r="B30357" t="s">
        <v>95536</v>
      </c>
      <c r="C30357" t="s">
        <v>95555</v>
      </c>
      <c r="D30357" t="s">
        <v>41367</v>
      </c>
    </row>
    <row r="30358" spans="1:4" x14ac:dyDescent="0.25">
      <c r="A30358" t="s">
        <v>95556</v>
      </c>
      <c r="B30358" t="s">
        <v>95536</v>
      </c>
      <c r="C30358" t="s">
        <v>95557</v>
      </c>
      <c r="D30358" t="s">
        <v>41367</v>
      </c>
    </row>
    <row r="30359" spans="1:4" x14ac:dyDescent="0.25">
      <c r="A30359" t="s">
        <v>95558</v>
      </c>
      <c r="B30359" t="s">
        <v>95536</v>
      </c>
      <c r="C30359" t="s">
        <v>95559</v>
      </c>
      <c r="D30359" t="s">
        <v>41367</v>
      </c>
    </row>
    <row r="30360" spans="1:4" x14ac:dyDescent="0.25">
      <c r="A30360" t="s">
        <v>95560</v>
      </c>
      <c r="B30360" t="s">
        <v>95561</v>
      </c>
      <c r="C30360" t="s">
        <v>95562</v>
      </c>
      <c r="D30360" t="s">
        <v>41367</v>
      </c>
    </row>
    <row r="30361" spans="1:4" x14ac:dyDescent="0.25">
      <c r="A30361" t="s">
        <v>95563</v>
      </c>
      <c r="B30361" t="s">
        <v>95561</v>
      </c>
      <c r="C30361" t="s">
        <v>95564</v>
      </c>
      <c r="D30361" t="s">
        <v>41367</v>
      </c>
    </row>
    <row r="30362" spans="1:4" x14ac:dyDescent="0.25">
      <c r="A30362" t="s">
        <v>95565</v>
      </c>
      <c r="B30362" t="s">
        <v>95561</v>
      </c>
      <c r="C30362" t="s">
        <v>95566</v>
      </c>
      <c r="D30362" t="s">
        <v>41367</v>
      </c>
    </row>
    <row r="30363" spans="1:4" x14ac:dyDescent="0.25">
      <c r="A30363" t="s">
        <v>95567</v>
      </c>
      <c r="B30363" t="s">
        <v>95561</v>
      </c>
      <c r="C30363" t="s">
        <v>95568</v>
      </c>
      <c r="D30363" t="s">
        <v>41367</v>
      </c>
    </row>
    <row r="30364" spans="1:4" x14ac:dyDescent="0.25">
      <c r="A30364" t="s">
        <v>95569</v>
      </c>
      <c r="B30364" t="s">
        <v>95561</v>
      </c>
      <c r="C30364" t="s">
        <v>95570</v>
      </c>
      <c r="D30364" t="s">
        <v>41367</v>
      </c>
    </row>
    <row r="30365" spans="1:4" x14ac:dyDescent="0.25">
      <c r="A30365" t="s">
        <v>95571</v>
      </c>
      <c r="B30365" t="s">
        <v>95561</v>
      </c>
      <c r="C30365" t="s">
        <v>95572</v>
      </c>
      <c r="D30365" t="s">
        <v>41367</v>
      </c>
    </row>
    <row r="30366" spans="1:4" x14ac:dyDescent="0.25">
      <c r="A30366" t="s">
        <v>95573</v>
      </c>
      <c r="B30366" t="s">
        <v>95561</v>
      </c>
      <c r="C30366" t="s">
        <v>95574</v>
      </c>
      <c r="D30366" t="s">
        <v>41367</v>
      </c>
    </row>
    <row r="30367" spans="1:4" x14ac:dyDescent="0.25">
      <c r="A30367" t="s">
        <v>95575</v>
      </c>
      <c r="B30367" t="s">
        <v>95576</v>
      </c>
      <c r="C30367" t="s">
        <v>95577</v>
      </c>
      <c r="D30367" t="s">
        <v>33726</v>
      </c>
    </row>
    <row r="30368" spans="1:4" x14ac:dyDescent="0.25">
      <c r="A30368" t="s">
        <v>95578</v>
      </c>
      <c r="B30368" t="s">
        <v>95579</v>
      </c>
      <c r="C30368" t="s">
        <v>95580</v>
      </c>
      <c r="D30368" t="s">
        <v>33726</v>
      </c>
    </row>
    <row r="30369" spans="1:4" x14ac:dyDescent="0.25">
      <c r="A30369" t="s">
        <v>95581</v>
      </c>
      <c r="B30369" t="s">
        <v>95579</v>
      </c>
      <c r="C30369" t="s">
        <v>95582</v>
      </c>
      <c r="D30369" t="s">
        <v>33726</v>
      </c>
    </row>
    <row r="30370" spans="1:4" x14ac:dyDescent="0.25">
      <c r="A30370" t="s">
        <v>95583</v>
      </c>
      <c r="B30370" t="s">
        <v>95584</v>
      </c>
      <c r="C30370" t="s">
        <v>95585</v>
      </c>
      <c r="D30370" t="s">
        <v>33726</v>
      </c>
    </row>
    <row r="30371" spans="1:4" x14ac:dyDescent="0.25">
      <c r="A30371" t="s">
        <v>95586</v>
      </c>
      <c r="B30371" t="s">
        <v>95587</v>
      </c>
      <c r="C30371" t="s">
        <v>95588</v>
      </c>
      <c r="D30371" t="s">
        <v>33726</v>
      </c>
    </row>
    <row r="30372" spans="1:4" x14ac:dyDescent="0.25">
      <c r="A30372" t="s">
        <v>95589</v>
      </c>
      <c r="B30372" t="s">
        <v>95587</v>
      </c>
      <c r="C30372" t="s">
        <v>95590</v>
      </c>
      <c r="D30372" t="s">
        <v>33726</v>
      </c>
    </row>
    <row r="30373" spans="1:4" x14ac:dyDescent="0.25">
      <c r="A30373" t="s">
        <v>95591</v>
      </c>
      <c r="B30373" t="s">
        <v>95592</v>
      </c>
      <c r="C30373" t="s">
        <v>95593</v>
      </c>
      <c r="D30373" t="s">
        <v>33726</v>
      </c>
    </row>
    <row r="30374" spans="1:4" x14ac:dyDescent="0.25">
      <c r="A30374" t="s">
        <v>95594</v>
      </c>
      <c r="B30374" t="s">
        <v>95595</v>
      </c>
      <c r="C30374" t="s">
        <v>95596</v>
      </c>
      <c r="D30374" t="s">
        <v>33726</v>
      </c>
    </row>
    <row r="30375" spans="1:4" x14ac:dyDescent="0.25">
      <c r="A30375" t="s">
        <v>95597</v>
      </c>
      <c r="B30375" t="s">
        <v>95598</v>
      </c>
      <c r="C30375" t="s">
        <v>95599</v>
      </c>
      <c r="D30375" t="s">
        <v>33726</v>
      </c>
    </row>
    <row r="30376" spans="1:4" x14ac:dyDescent="0.25">
      <c r="A30376" t="s">
        <v>95600</v>
      </c>
      <c r="B30376" t="s">
        <v>95601</v>
      </c>
      <c r="C30376" t="s">
        <v>95602</v>
      </c>
      <c r="D30376" t="s">
        <v>33726</v>
      </c>
    </row>
    <row r="30377" spans="1:4" x14ac:dyDescent="0.25">
      <c r="A30377" t="s">
        <v>95603</v>
      </c>
      <c r="B30377" t="s">
        <v>40702</v>
      </c>
      <c r="C30377" t="s">
        <v>95604</v>
      </c>
      <c r="D30377" t="s">
        <v>33726</v>
      </c>
    </row>
    <row r="30378" spans="1:4" x14ac:dyDescent="0.25">
      <c r="A30378" t="s">
        <v>95605</v>
      </c>
      <c r="B30378" t="s">
        <v>40702</v>
      </c>
      <c r="C30378" t="s">
        <v>95606</v>
      </c>
      <c r="D30378" t="s">
        <v>33726</v>
      </c>
    </row>
    <row r="30379" spans="1:4" x14ac:dyDescent="0.25">
      <c r="A30379" t="s">
        <v>95607</v>
      </c>
      <c r="B30379" t="s">
        <v>40702</v>
      </c>
      <c r="C30379" t="s">
        <v>95608</v>
      </c>
      <c r="D30379" t="s">
        <v>33726</v>
      </c>
    </row>
    <row r="30380" spans="1:4" x14ac:dyDescent="0.25">
      <c r="A30380" t="s">
        <v>95609</v>
      </c>
      <c r="B30380" t="s">
        <v>40702</v>
      </c>
      <c r="C30380" t="s">
        <v>95610</v>
      </c>
      <c r="D30380" t="s">
        <v>33726</v>
      </c>
    </row>
    <row r="30381" spans="1:4" x14ac:dyDescent="0.25">
      <c r="A30381" t="s">
        <v>95611</v>
      </c>
      <c r="B30381" t="s">
        <v>40702</v>
      </c>
      <c r="C30381" t="s">
        <v>95612</v>
      </c>
      <c r="D30381" t="s">
        <v>33726</v>
      </c>
    </row>
    <row r="30382" spans="1:4" x14ac:dyDescent="0.25">
      <c r="A30382" t="s">
        <v>95613</v>
      </c>
      <c r="B30382" t="s">
        <v>40702</v>
      </c>
      <c r="C30382" t="s">
        <v>95614</v>
      </c>
      <c r="D30382" t="s">
        <v>33726</v>
      </c>
    </row>
    <row r="30383" spans="1:4" x14ac:dyDescent="0.25">
      <c r="A30383" t="s">
        <v>95615</v>
      </c>
      <c r="B30383" t="s">
        <v>40702</v>
      </c>
      <c r="C30383" t="s">
        <v>95616</v>
      </c>
      <c r="D30383" t="s">
        <v>33726</v>
      </c>
    </row>
    <row r="30384" spans="1:4" x14ac:dyDescent="0.25">
      <c r="A30384" t="s">
        <v>95617</v>
      </c>
      <c r="B30384" t="s">
        <v>40702</v>
      </c>
      <c r="C30384" t="s">
        <v>95618</v>
      </c>
      <c r="D30384" t="s">
        <v>33726</v>
      </c>
    </row>
    <row r="30385" spans="1:4" x14ac:dyDescent="0.25">
      <c r="A30385" t="s">
        <v>95619</v>
      </c>
      <c r="B30385" t="s">
        <v>40702</v>
      </c>
      <c r="C30385" t="s">
        <v>95620</v>
      </c>
      <c r="D30385" t="s">
        <v>33726</v>
      </c>
    </row>
    <row r="30386" spans="1:4" x14ac:dyDescent="0.25">
      <c r="A30386" t="s">
        <v>95621</v>
      </c>
      <c r="B30386" t="s">
        <v>95622</v>
      </c>
      <c r="C30386" t="s">
        <v>95623</v>
      </c>
      <c r="D30386" t="s">
        <v>33726</v>
      </c>
    </row>
    <row r="30387" spans="1:4" x14ac:dyDescent="0.25">
      <c r="A30387" t="s">
        <v>95624</v>
      </c>
      <c r="B30387" t="s">
        <v>95622</v>
      </c>
      <c r="C30387" t="s">
        <v>95625</v>
      </c>
      <c r="D30387" t="s">
        <v>33726</v>
      </c>
    </row>
    <row r="30388" spans="1:4" x14ac:dyDescent="0.25">
      <c r="A30388" t="s">
        <v>95626</v>
      </c>
      <c r="B30388" t="s">
        <v>95622</v>
      </c>
      <c r="C30388" t="s">
        <v>95627</v>
      </c>
      <c r="D30388" t="s">
        <v>33726</v>
      </c>
    </row>
    <row r="30389" spans="1:4" x14ac:dyDescent="0.25">
      <c r="A30389" t="s">
        <v>95628</v>
      </c>
      <c r="B30389" t="s">
        <v>95622</v>
      </c>
      <c r="C30389" t="s">
        <v>95629</v>
      </c>
      <c r="D30389" t="s">
        <v>33726</v>
      </c>
    </row>
    <row r="30390" spans="1:4" x14ac:dyDescent="0.25">
      <c r="A30390" t="s">
        <v>95630</v>
      </c>
      <c r="B30390" t="s">
        <v>95622</v>
      </c>
      <c r="C30390" t="s">
        <v>95631</v>
      </c>
      <c r="D30390" t="s">
        <v>33726</v>
      </c>
    </row>
    <row r="30391" spans="1:4" x14ac:dyDescent="0.25">
      <c r="A30391" t="s">
        <v>95632</v>
      </c>
      <c r="B30391" t="s">
        <v>95633</v>
      </c>
      <c r="C30391" t="s">
        <v>95634</v>
      </c>
      <c r="D30391" t="s">
        <v>33726</v>
      </c>
    </row>
    <row r="30392" spans="1:4" x14ac:dyDescent="0.25">
      <c r="A30392" t="s">
        <v>95635</v>
      </c>
      <c r="B30392" t="s">
        <v>25543</v>
      </c>
      <c r="C30392" t="s">
        <v>95636</v>
      </c>
      <c r="D30392" t="s">
        <v>33726</v>
      </c>
    </row>
    <row r="30393" spans="1:4" x14ac:dyDescent="0.25">
      <c r="A30393" t="s">
        <v>95637</v>
      </c>
      <c r="B30393" t="s">
        <v>25543</v>
      </c>
      <c r="C30393" t="s">
        <v>95638</v>
      </c>
      <c r="D30393" t="s">
        <v>33726</v>
      </c>
    </row>
    <row r="30394" spans="1:4" x14ac:dyDescent="0.25">
      <c r="A30394" t="s">
        <v>95639</v>
      </c>
      <c r="B30394" t="s">
        <v>95640</v>
      </c>
      <c r="C30394" t="s">
        <v>95641</v>
      </c>
      <c r="D30394" t="s">
        <v>19928</v>
      </c>
    </row>
    <row r="30395" spans="1:4" x14ac:dyDescent="0.25">
      <c r="A30395" t="s">
        <v>95642</v>
      </c>
      <c r="B30395" t="s">
        <v>95640</v>
      </c>
      <c r="C30395" t="s">
        <v>95643</v>
      </c>
      <c r="D30395" t="s">
        <v>19928</v>
      </c>
    </row>
    <row r="30396" spans="1:4" x14ac:dyDescent="0.25">
      <c r="A30396" t="s">
        <v>95644</v>
      </c>
      <c r="B30396" t="s">
        <v>95640</v>
      </c>
      <c r="C30396" t="s">
        <v>95645</v>
      </c>
      <c r="D30396" t="s">
        <v>19928</v>
      </c>
    </row>
    <row r="30397" spans="1:4" x14ac:dyDescent="0.25">
      <c r="A30397" t="s">
        <v>95646</v>
      </c>
      <c r="B30397" t="s">
        <v>95640</v>
      </c>
      <c r="C30397" t="s">
        <v>95647</v>
      </c>
      <c r="D30397" t="s">
        <v>19928</v>
      </c>
    </row>
    <row r="30398" spans="1:4" x14ac:dyDescent="0.25">
      <c r="A30398" t="s">
        <v>95648</v>
      </c>
      <c r="B30398" t="s">
        <v>95649</v>
      </c>
      <c r="C30398" t="s">
        <v>95650</v>
      </c>
      <c r="D30398" t="s">
        <v>25503</v>
      </c>
    </row>
    <row r="30399" spans="1:4" x14ac:dyDescent="0.25">
      <c r="A30399" t="s">
        <v>95651</v>
      </c>
      <c r="B30399" t="s">
        <v>95652</v>
      </c>
      <c r="C30399" t="s">
        <v>95653</v>
      </c>
      <c r="D30399" t="s">
        <v>41367</v>
      </c>
    </row>
    <row r="30400" spans="1:4" x14ac:dyDescent="0.25">
      <c r="A30400" t="s">
        <v>95654</v>
      </c>
      <c r="B30400" t="s">
        <v>95655</v>
      </c>
      <c r="C30400" t="s">
        <v>95656</v>
      </c>
      <c r="D30400" t="s">
        <v>24658</v>
      </c>
    </row>
    <row r="30401" spans="1:4" x14ac:dyDescent="0.25">
      <c r="A30401" t="s">
        <v>95657</v>
      </c>
      <c r="B30401" t="s">
        <v>95658</v>
      </c>
      <c r="C30401" t="s">
        <v>95659</v>
      </c>
      <c r="D30401" t="s">
        <v>24658</v>
      </c>
    </row>
    <row r="30402" spans="1:4" x14ac:dyDescent="0.25">
      <c r="A30402" t="s">
        <v>95660</v>
      </c>
      <c r="B30402" t="s">
        <v>95658</v>
      </c>
      <c r="C30402" t="s">
        <v>95661</v>
      </c>
      <c r="D30402" t="s">
        <v>24658</v>
      </c>
    </row>
    <row r="30403" spans="1:4" x14ac:dyDescent="0.25">
      <c r="A30403" t="s">
        <v>95662</v>
      </c>
      <c r="B30403" t="s">
        <v>95658</v>
      </c>
      <c r="C30403" t="s">
        <v>95663</v>
      </c>
      <c r="D30403" t="s">
        <v>24658</v>
      </c>
    </row>
    <row r="30404" spans="1:4" x14ac:dyDescent="0.25">
      <c r="A30404" t="s">
        <v>95664</v>
      </c>
      <c r="B30404" t="s">
        <v>95658</v>
      </c>
      <c r="C30404" t="s">
        <v>95665</v>
      </c>
      <c r="D30404" t="s">
        <v>24658</v>
      </c>
    </row>
    <row r="30405" spans="1:4" x14ac:dyDescent="0.25">
      <c r="A30405" t="s">
        <v>95666</v>
      </c>
      <c r="B30405" t="s">
        <v>95658</v>
      </c>
      <c r="C30405" t="s">
        <v>95667</v>
      </c>
      <c r="D30405" t="s">
        <v>24658</v>
      </c>
    </row>
    <row r="30406" spans="1:4" x14ac:dyDescent="0.25">
      <c r="A30406" t="s">
        <v>95668</v>
      </c>
      <c r="B30406" t="s">
        <v>95669</v>
      </c>
      <c r="C30406" t="s">
        <v>95670</v>
      </c>
      <c r="D30406" t="s">
        <v>29891</v>
      </c>
    </row>
    <row r="30407" spans="1:4" x14ac:dyDescent="0.25">
      <c r="A30407" t="s">
        <v>95671</v>
      </c>
      <c r="B30407" t="s">
        <v>95669</v>
      </c>
      <c r="C30407" t="s">
        <v>95672</v>
      </c>
      <c r="D30407" t="s">
        <v>29891</v>
      </c>
    </row>
    <row r="30408" spans="1:4" x14ac:dyDescent="0.25">
      <c r="A30408" t="s">
        <v>95673</v>
      </c>
      <c r="B30408" t="s">
        <v>95674</v>
      </c>
      <c r="C30408" t="s">
        <v>95675</v>
      </c>
      <c r="D30408" t="s">
        <v>16921</v>
      </c>
    </row>
    <row r="30409" spans="1:4" x14ac:dyDescent="0.25">
      <c r="A30409" t="s">
        <v>95676</v>
      </c>
      <c r="B30409" t="s">
        <v>95677</v>
      </c>
      <c r="C30409" t="s">
        <v>95678</v>
      </c>
      <c r="D30409" t="s">
        <v>16921</v>
      </c>
    </row>
    <row r="30410" spans="1:4" x14ac:dyDescent="0.25">
      <c r="A30410" t="s">
        <v>95679</v>
      </c>
      <c r="B30410" t="s">
        <v>95677</v>
      </c>
      <c r="C30410" t="s">
        <v>95680</v>
      </c>
      <c r="D30410" t="s">
        <v>16921</v>
      </c>
    </row>
    <row r="30411" spans="1:4" x14ac:dyDescent="0.25">
      <c r="A30411" t="s">
        <v>95681</v>
      </c>
      <c r="B30411" t="s">
        <v>95677</v>
      </c>
      <c r="C30411" t="s">
        <v>95682</v>
      </c>
      <c r="D30411" t="s">
        <v>16921</v>
      </c>
    </row>
    <row r="30412" spans="1:4" x14ac:dyDescent="0.25">
      <c r="A30412" t="s">
        <v>95683</v>
      </c>
      <c r="B30412" t="s">
        <v>95677</v>
      </c>
      <c r="C30412" t="s">
        <v>95684</v>
      </c>
      <c r="D30412" t="s">
        <v>16921</v>
      </c>
    </row>
    <row r="30413" spans="1:4" x14ac:dyDescent="0.25">
      <c r="A30413" t="s">
        <v>95685</v>
      </c>
      <c r="B30413" t="s">
        <v>95677</v>
      </c>
      <c r="C30413" t="s">
        <v>95686</v>
      </c>
      <c r="D30413" t="s">
        <v>16921</v>
      </c>
    </row>
    <row r="30414" spans="1:4" x14ac:dyDescent="0.25">
      <c r="A30414" t="s">
        <v>95687</v>
      </c>
      <c r="B30414" t="s">
        <v>95677</v>
      </c>
      <c r="C30414" t="s">
        <v>95688</v>
      </c>
      <c r="D30414" t="s">
        <v>16921</v>
      </c>
    </row>
    <row r="30415" spans="1:4" x14ac:dyDescent="0.25">
      <c r="A30415" t="s">
        <v>95689</v>
      </c>
      <c r="B30415" t="s">
        <v>95690</v>
      </c>
      <c r="C30415" t="s">
        <v>95691</v>
      </c>
      <c r="D30415" t="s">
        <v>16921</v>
      </c>
    </row>
    <row r="30416" spans="1:4" x14ac:dyDescent="0.25">
      <c r="A30416" t="s">
        <v>95692</v>
      </c>
      <c r="B30416" t="s">
        <v>95690</v>
      </c>
      <c r="C30416" t="s">
        <v>95693</v>
      </c>
      <c r="D30416" t="s">
        <v>16921</v>
      </c>
    </row>
    <row r="30417" spans="1:4" x14ac:dyDescent="0.25">
      <c r="A30417" t="s">
        <v>95694</v>
      </c>
      <c r="B30417" t="s">
        <v>95690</v>
      </c>
      <c r="C30417" t="s">
        <v>95695</v>
      </c>
      <c r="D30417" t="s">
        <v>16921</v>
      </c>
    </row>
    <row r="30418" spans="1:4" x14ac:dyDescent="0.25">
      <c r="A30418" t="s">
        <v>95696</v>
      </c>
      <c r="B30418" t="s">
        <v>95690</v>
      </c>
      <c r="C30418" t="s">
        <v>95697</v>
      </c>
      <c r="D30418" t="s">
        <v>16921</v>
      </c>
    </row>
    <row r="30419" spans="1:4" x14ac:dyDescent="0.25">
      <c r="A30419" t="s">
        <v>95698</v>
      </c>
      <c r="B30419" t="s">
        <v>95690</v>
      </c>
      <c r="C30419" t="s">
        <v>95699</v>
      </c>
      <c r="D30419" t="s">
        <v>16921</v>
      </c>
    </row>
    <row r="30420" spans="1:4" x14ac:dyDescent="0.25">
      <c r="A30420" t="s">
        <v>95700</v>
      </c>
      <c r="B30420" t="s">
        <v>95690</v>
      </c>
      <c r="C30420" t="s">
        <v>95701</v>
      </c>
      <c r="D30420" t="s">
        <v>16921</v>
      </c>
    </row>
    <row r="30421" spans="1:4" x14ac:dyDescent="0.25">
      <c r="A30421" t="s">
        <v>95702</v>
      </c>
      <c r="B30421" t="s">
        <v>95690</v>
      </c>
      <c r="C30421" t="s">
        <v>95703</v>
      </c>
      <c r="D30421" t="s">
        <v>16921</v>
      </c>
    </row>
    <row r="30422" spans="1:4" x14ac:dyDescent="0.25">
      <c r="A30422" t="s">
        <v>95704</v>
      </c>
      <c r="B30422" t="s">
        <v>95690</v>
      </c>
      <c r="C30422" t="s">
        <v>95705</v>
      </c>
      <c r="D30422" t="s">
        <v>16921</v>
      </c>
    </row>
    <row r="30423" spans="1:4" x14ac:dyDescent="0.25">
      <c r="A30423" t="s">
        <v>95706</v>
      </c>
      <c r="B30423" t="s">
        <v>95690</v>
      </c>
      <c r="C30423" t="s">
        <v>95707</v>
      </c>
      <c r="D30423" t="s">
        <v>16921</v>
      </c>
    </row>
    <row r="30424" spans="1:4" x14ac:dyDescent="0.25">
      <c r="A30424" t="s">
        <v>95708</v>
      </c>
      <c r="B30424" t="s">
        <v>95690</v>
      </c>
      <c r="C30424" t="s">
        <v>95709</v>
      </c>
      <c r="D30424" t="s">
        <v>16921</v>
      </c>
    </row>
    <row r="30425" spans="1:4" x14ac:dyDescent="0.25">
      <c r="A30425" t="s">
        <v>95710</v>
      </c>
      <c r="B30425" t="s">
        <v>95690</v>
      </c>
      <c r="C30425" t="s">
        <v>95711</v>
      </c>
      <c r="D30425" t="s">
        <v>16921</v>
      </c>
    </row>
    <row r="30426" spans="1:4" x14ac:dyDescent="0.25">
      <c r="A30426" t="s">
        <v>95712</v>
      </c>
      <c r="B30426" t="s">
        <v>95690</v>
      </c>
      <c r="C30426" t="s">
        <v>95713</v>
      </c>
      <c r="D30426" t="s">
        <v>16921</v>
      </c>
    </row>
    <row r="30427" spans="1:4" x14ac:dyDescent="0.25">
      <c r="A30427" t="s">
        <v>95714</v>
      </c>
      <c r="B30427" t="s">
        <v>95690</v>
      </c>
      <c r="C30427" t="s">
        <v>95715</v>
      </c>
      <c r="D30427" t="s">
        <v>16921</v>
      </c>
    </row>
    <row r="30428" spans="1:4" x14ac:dyDescent="0.25">
      <c r="A30428" t="s">
        <v>95716</v>
      </c>
      <c r="B30428" t="s">
        <v>95690</v>
      </c>
      <c r="C30428" t="s">
        <v>95717</v>
      </c>
      <c r="D30428" t="s">
        <v>16921</v>
      </c>
    </row>
    <row r="30429" spans="1:4" x14ac:dyDescent="0.25">
      <c r="A30429" t="s">
        <v>95718</v>
      </c>
      <c r="B30429" t="s">
        <v>95690</v>
      </c>
      <c r="C30429" t="s">
        <v>95719</v>
      </c>
      <c r="D30429" t="s">
        <v>16921</v>
      </c>
    </row>
    <row r="30430" spans="1:4" x14ac:dyDescent="0.25">
      <c r="A30430" t="s">
        <v>95720</v>
      </c>
      <c r="B30430" t="s">
        <v>95690</v>
      </c>
      <c r="C30430" t="s">
        <v>95721</v>
      </c>
      <c r="D30430" t="s">
        <v>16921</v>
      </c>
    </row>
    <row r="30431" spans="1:4" x14ac:dyDescent="0.25">
      <c r="A30431" t="s">
        <v>95722</v>
      </c>
      <c r="B30431" t="s">
        <v>95690</v>
      </c>
      <c r="C30431" t="s">
        <v>95723</v>
      </c>
      <c r="D30431" t="s">
        <v>16921</v>
      </c>
    </row>
    <row r="30432" spans="1:4" x14ac:dyDescent="0.25">
      <c r="A30432" t="s">
        <v>95724</v>
      </c>
      <c r="B30432" t="s">
        <v>95690</v>
      </c>
      <c r="C30432" t="s">
        <v>95725</v>
      </c>
      <c r="D30432" t="s">
        <v>16921</v>
      </c>
    </row>
    <row r="30433" spans="1:4" x14ac:dyDescent="0.25">
      <c r="A30433" t="s">
        <v>95726</v>
      </c>
      <c r="B30433" t="s">
        <v>95690</v>
      </c>
      <c r="C30433" t="s">
        <v>95727</v>
      </c>
      <c r="D30433" t="s">
        <v>16921</v>
      </c>
    </row>
    <row r="30434" spans="1:4" x14ac:dyDescent="0.25">
      <c r="A30434" t="s">
        <v>95728</v>
      </c>
      <c r="B30434" t="s">
        <v>95690</v>
      </c>
      <c r="C30434" t="s">
        <v>95729</v>
      </c>
      <c r="D30434" t="s">
        <v>16921</v>
      </c>
    </row>
    <row r="30435" spans="1:4" x14ac:dyDescent="0.25">
      <c r="A30435" t="s">
        <v>95730</v>
      </c>
      <c r="B30435" t="s">
        <v>95690</v>
      </c>
      <c r="C30435" t="s">
        <v>95731</v>
      </c>
      <c r="D30435" t="s">
        <v>16921</v>
      </c>
    </row>
    <row r="30436" spans="1:4" x14ac:dyDescent="0.25">
      <c r="A30436" t="s">
        <v>95732</v>
      </c>
      <c r="B30436" t="s">
        <v>95690</v>
      </c>
      <c r="C30436" t="s">
        <v>95733</v>
      </c>
      <c r="D30436" t="s">
        <v>16921</v>
      </c>
    </row>
    <row r="30437" spans="1:4" x14ac:dyDescent="0.25">
      <c r="A30437" t="s">
        <v>95734</v>
      </c>
      <c r="B30437" t="s">
        <v>95690</v>
      </c>
      <c r="C30437" t="s">
        <v>95735</v>
      </c>
      <c r="D30437" t="s">
        <v>16921</v>
      </c>
    </row>
    <row r="30438" spans="1:4" x14ac:dyDescent="0.25">
      <c r="A30438" t="s">
        <v>95736</v>
      </c>
      <c r="B30438" t="s">
        <v>95690</v>
      </c>
      <c r="C30438" t="s">
        <v>95737</v>
      </c>
      <c r="D30438" t="s">
        <v>16921</v>
      </c>
    </row>
    <row r="30439" spans="1:4" x14ac:dyDescent="0.25">
      <c r="A30439" t="s">
        <v>95738</v>
      </c>
      <c r="B30439" t="s">
        <v>95690</v>
      </c>
      <c r="C30439" t="s">
        <v>95739</v>
      </c>
      <c r="D30439" t="s">
        <v>16921</v>
      </c>
    </row>
    <row r="30440" spans="1:4" x14ac:dyDescent="0.25">
      <c r="A30440" t="s">
        <v>95740</v>
      </c>
      <c r="B30440" t="s">
        <v>95690</v>
      </c>
      <c r="C30440" t="s">
        <v>95741</v>
      </c>
      <c r="D30440" t="s">
        <v>16921</v>
      </c>
    </row>
    <row r="30441" spans="1:4" x14ac:dyDescent="0.25">
      <c r="A30441" t="s">
        <v>95742</v>
      </c>
      <c r="B30441" t="s">
        <v>95690</v>
      </c>
      <c r="C30441" t="s">
        <v>95743</v>
      </c>
      <c r="D30441" t="s">
        <v>16921</v>
      </c>
    </row>
    <row r="30442" spans="1:4" x14ac:dyDescent="0.25">
      <c r="A30442" t="s">
        <v>95744</v>
      </c>
      <c r="B30442" t="s">
        <v>95690</v>
      </c>
      <c r="C30442" t="s">
        <v>95745</v>
      </c>
      <c r="D30442" t="s">
        <v>16921</v>
      </c>
    </row>
    <row r="30443" spans="1:4" x14ac:dyDescent="0.25">
      <c r="A30443" t="s">
        <v>95746</v>
      </c>
      <c r="B30443" t="s">
        <v>95690</v>
      </c>
      <c r="C30443" t="s">
        <v>95747</v>
      </c>
      <c r="D30443" t="s">
        <v>16921</v>
      </c>
    </row>
    <row r="30444" spans="1:4" x14ac:dyDescent="0.25">
      <c r="A30444" t="s">
        <v>95748</v>
      </c>
      <c r="B30444" t="s">
        <v>95690</v>
      </c>
      <c r="C30444" t="s">
        <v>95749</v>
      </c>
      <c r="D30444" t="s">
        <v>16921</v>
      </c>
    </row>
    <row r="30445" spans="1:4" x14ac:dyDescent="0.25">
      <c r="A30445" t="s">
        <v>95750</v>
      </c>
      <c r="B30445" t="s">
        <v>95690</v>
      </c>
      <c r="C30445" t="s">
        <v>95751</v>
      </c>
      <c r="D30445" t="s">
        <v>16921</v>
      </c>
    </row>
    <row r="30446" spans="1:4" x14ac:dyDescent="0.25">
      <c r="A30446" t="s">
        <v>95752</v>
      </c>
      <c r="B30446" t="s">
        <v>95690</v>
      </c>
      <c r="C30446" t="s">
        <v>95753</v>
      </c>
      <c r="D30446" t="s">
        <v>16921</v>
      </c>
    </row>
    <row r="30447" spans="1:4" x14ac:dyDescent="0.25">
      <c r="A30447" t="s">
        <v>95754</v>
      </c>
      <c r="B30447" t="s">
        <v>95755</v>
      </c>
      <c r="C30447" t="s">
        <v>95756</v>
      </c>
      <c r="D30447" t="s">
        <v>16921</v>
      </c>
    </row>
    <row r="30448" spans="1:4" x14ac:dyDescent="0.25">
      <c r="A30448" t="s">
        <v>95757</v>
      </c>
      <c r="B30448" t="s">
        <v>95755</v>
      </c>
      <c r="C30448" t="s">
        <v>95758</v>
      </c>
      <c r="D30448" t="s">
        <v>16921</v>
      </c>
    </row>
    <row r="30449" spans="1:4" x14ac:dyDescent="0.25">
      <c r="A30449" t="s">
        <v>95759</v>
      </c>
      <c r="B30449" t="s">
        <v>95755</v>
      </c>
      <c r="C30449" t="s">
        <v>95760</v>
      </c>
      <c r="D30449" t="s">
        <v>16921</v>
      </c>
    </row>
    <row r="30450" spans="1:4" x14ac:dyDescent="0.25">
      <c r="A30450" t="s">
        <v>95761</v>
      </c>
      <c r="B30450" t="s">
        <v>95755</v>
      </c>
      <c r="C30450" t="s">
        <v>95762</v>
      </c>
      <c r="D30450" t="s">
        <v>16921</v>
      </c>
    </row>
    <row r="30451" spans="1:4" x14ac:dyDescent="0.25">
      <c r="A30451" t="s">
        <v>95763</v>
      </c>
      <c r="B30451" t="s">
        <v>95755</v>
      </c>
      <c r="C30451" t="s">
        <v>95764</v>
      </c>
      <c r="D30451" t="s">
        <v>16921</v>
      </c>
    </row>
    <row r="30452" spans="1:4" x14ac:dyDescent="0.25">
      <c r="A30452" t="s">
        <v>95765</v>
      </c>
      <c r="B30452" t="s">
        <v>95755</v>
      </c>
      <c r="C30452" t="s">
        <v>95766</v>
      </c>
      <c r="D30452" t="s">
        <v>16921</v>
      </c>
    </row>
    <row r="30453" spans="1:4" x14ac:dyDescent="0.25">
      <c r="A30453" t="s">
        <v>95767</v>
      </c>
      <c r="B30453" t="s">
        <v>95755</v>
      </c>
      <c r="C30453" t="s">
        <v>95768</v>
      </c>
      <c r="D30453" t="s">
        <v>16921</v>
      </c>
    </row>
    <row r="30454" spans="1:4" x14ac:dyDescent="0.25">
      <c r="A30454" t="s">
        <v>95769</v>
      </c>
      <c r="B30454" t="s">
        <v>95755</v>
      </c>
      <c r="C30454" t="s">
        <v>95770</v>
      </c>
      <c r="D30454" t="s">
        <v>16921</v>
      </c>
    </row>
    <row r="30455" spans="1:4" x14ac:dyDescent="0.25">
      <c r="A30455" t="s">
        <v>95771</v>
      </c>
      <c r="B30455" t="s">
        <v>95755</v>
      </c>
      <c r="C30455" t="s">
        <v>95772</v>
      </c>
      <c r="D30455" t="s">
        <v>16921</v>
      </c>
    </row>
    <row r="30456" spans="1:4" x14ac:dyDescent="0.25">
      <c r="A30456" t="s">
        <v>95773</v>
      </c>
      <c r="B30456" t="s">
        <v>95755</v>
      </c>
      <c r="C30456" t="s">
        <v>95774</v>
      </c>
      <c r="D30456" t="s">
        <v>16921</v>
      </c>
    </row>
    <row r="30457" spans="1:4" x14ac:dyDescent="0.25">
      <c r="A30457" t="s">
        <v>95775</v>
      </c>
      <c r="B30457" t="s">
        <v>95755</v>
      </c>
      <c r="C30457" t="s">
        <v>95776</v>
      </c>
      <c r="D30457" t="s">
        <v>16921</v>
      </c>
    </row>
    <row r="30458" spans="1:4" x14ac:dyDescent="0.25">
      <c r="A30458" t="s">
        <v>95777</v>
      </c>
      <c r="B30458" t="s">
        <v>95755</v>
      </c>
      <c r="C30458" t="s">
        <v>95778</v>
      </c>
      <c r="D30458" t="s">
        <v>16921</v>
      </c>
    </row>
    <row r="30459" spans="1:4" x14ac:dyDescent="0.25">
      <c r="A30459" t="s">
        <v>95779</v>
      </c>
      <c r="B30459" t="s">
        <v>95755</v>
      </c>
      <c r="C30459" t="s">
        <v>95780</v>
      </c>
      <c r="D30459" t="s">
        <v>16921</v>
      </c>
    </row>
    <row r="30460" spans="1:4" x14ac:dyDescent="0.25">
      <c r="A30460" t="s">
        <v>95781</v>
      </c>
      <c r="B30460" t="s">
        <v>95755</v>
      </c>
      <c r="C30460" t="s">
        <v>95782</v>
      </c>
      <c r="D30460" t="s">
        <v>16921</v>
      </c>
    </row>
    <row r="30461" spans="1:4" x14ac:dyDescent="0.25">
      <c r="A30461" t="s">
        <v>95783</v>
      </c>
      <c r="B30461" t="s">
        <v>95755</v>
      </c>
      <c r="C30461" t="s">
        <v>95784</v>
      </c>
      <c r="D30461" t="s">
        <v>16921</v>
      </c>
    </row>
    <row r="30462" spans="1:4" x14ac:dyDescent="0.25">
      <c r="A30462" t="s">
        <v>95785</v>
      </c>
      <c r="B30462" t="s">
        <v>95786</v>
      </c>
      <c r="C30462" t="s">
        <v>95787</v>
      </c>
      <c r="D30462" t="s">
        <v>16921</v>
      </c>
    </row>
    <row r="30463" spans="1:4" x14ac:dyDescent="0.25">
      <c r="A30463" t="s">
        <v>95788</v>
      </c>
      <c r="B30463" t="s">
        <v>95786</v>
      </c>
      <c r="C30463" t="s">
        <v>95789</v>
      </c>
      <c r="D30463" t="s">
        <v>16921</v>
      </c>
    </row>
    <row r="30464" spans="1:4" x14ac:dyDescent="0.25">
      <c r="A30464" t="s">
        <v>95790</v>
      </c>
      <c r="B30464" t="s">
        <v>95786</v>
      </c>
      <c r="C30464" t="s">
        <v>95791</v>
      </c>
      <c r="D30464" t="s">
        <v>16921</v>
      </c>
    </row>
    <row r="30465" spans="1:4" x14ac:dyDescent="0.25">
      <c r="A30465" t="s">
        <v>95792</v>
      </c>
      <c r="B30465" t="s">
        <v>95793</v>
      </c>
      <c r="C30465" t="s">
        <v>95794</v>
      </c>
      <c r="D30465" t="s">
        <v>16921</v>
      </c>
    </row>
    <row r="30466" spans="1:4" x14ac:dyDescent="0.25">
      <c r="A30466" t="s">
        <v>95795</v>
      </c>
      <c r="B30466" t="s">
        <v>95793</v>
      </c>
      <c r="C30466" t="s">
        <v>95796</v>
      </c>
      <c r="D30466" t="s">
        <v>16921</v>
      </c>
    </row>
    <row r="30467" spans="1:4" x14ac:dyDescent="0.25">
      <c r="A30467" t="s">
        <v>95797</v>
      </c>
      <c r="B30467" t="s">
        <v>95793</v>
      </c>
      <c r="C30467" t="s">
        <v>95798</v>
      </c>
      <c r="D30467" t="s">
        <v>16921</v>
      </c>
    </row>
    <row r="30468" spans="1:4" x14ac:dyDescent="0.25">
      <c r="A30468" t="s">
        <v>95799</v>
      </c>
      <c r="B30468" t="s">
        <v>95793</v>
      </c>
      <c r="C30468" t="s">
        <v>95800</v>
      </c>
      <c r="D30468" t="s">
        <v>16921</v>
      </c>
    </row>
    <row r="30469" spans="1:4" x14ac:dyDescent="0.25">
      <c r="A30469" t="s">
        <v>95801</v>
      </c>
      <c r="B30469" t="s">
        <v>95793</v>
      </c>
      <c r="C30469" t="s">
        <v>95802</v>
      </c>
      <c r="D30469" t="s">
        <v>16921</v>
      </c>
    </row>
    <row r="30470" spans="1:4" x14ac:dyDescent="0.25">
      <c r="A30470" t="s">
        <v>95803</v>
      </c>
      <c r="B30470" t="s">
        <v>95793</v>
      </c>
      <c r="C30470" t="s">
        <v>95804</v>
      </c>
      <c r="D30470" t="s">
        <v>16921</v>
      </c>
    </row>
    <row r="30471" spans="1:4" x14ac:dyDescent="0.25">
      <c r="A30471" t="s">
        <v>95805</v>
      </c>
      <c r="B30471" t="s">
        <v>95793</v>
      </c>
      <c r="C30471" t="s">
        <v>95806</v>
      </c>
      <c r="D30471" t="s">
        <v>16921</v>
      </c>
    </row>
    <row r="30472" spans="1:4" x14ac:dyDescent="0.25">
      <c r="A30472" t="s">
        <v>95807</v>
      </c>
      <c r="B30472" t="s">
        <v>95793</v>
      </c>
      <c r="C30472" t="s">
        <v>95808</v>
      </c>
      <c r="D30472" t="s">
        <v>16921</v>
      </c>
    </row>
    <row r="30473" spans="1:4" x14ac:dyDescent="0.25">
      <c r="A30473" t="s">
        <v>95809</v>
      </c>
      <c r="B30473" t="s">
        <v>95793</v>
      </c>
      <c r="C30473" t="s">
        <v>95810</v>
      </c>
      <c r="D30473" t="s">
        <v>16921</v>
      </c>
    </row>
    <row r="30474" spans="1:4" x14ac:dyDescent="0.25">
      <c r="A30474" t="s">
        <v>95811</v>
      </c>
      <c r="B30474" t="s">
        <v>95793</v>
      </c>
      <c r="C30474" t="s">
        <v>95812</v>
      </c>
      <c r="D30474" t="s">
        <v>16921</v>
      </c>
    </row>
    <row r="30475" spans="1:4" x14ac:dyDescent="0.25">
      <c r="A30475" t="s">
        <v>95813</v>
      </c>
      <c r="B30475" t="s">
        <v>95793</v>
      </c>
      <c r="C30475" t="s">
        <v>95814</v>
      </c>
      <c r="D30475" t="s">
        <v>16921</v>
      </c>
    </row>
    <row r="30476" spans="1:4" x14ac:dyDescent="0.25">
      <c r="A30476" t="s">
        <v>95815</v>
      </c>
      <c r="B30476" t="s">
        <v>95793</v>
      </c>
      <c r="C30476" t="s">
        <v>95816</v>
      </c>
      <c r="D30476" t="s">
        <v>16921</v>
      </c>
    </row>
    <row r="30477" spans="1:4" x14ac:dyDescent="0.25">
      <c r="A30477" t="s">
        <v>95817</v>
      </c>
      <c r="B30477" t="s">
        <v>95793</v>
      </c>
      <c r="C30477" t="s">
        <v>95818</v>
      </c>
      <c r="D30477" t="s">
        <v>16921</v>
      </c>
    </row>
    <row r="30478" spans="1:4" x14ac:dyDescent="0.25">
      <c r="A30478" t="s">
        <v>95819</v>
      </c>
      <c r="B30478" t="s">
        <v>95793</v>
      </c>
      <c r="C30478" t="s">
        <v>95820</v>
      </c>
      <c r="D30478" t="s">
        <v>16921</v>
      </c>
    </row>
    <row r="30479" spans="1:4" x14ac:dyDescent="0.25">
      <c r="A30479" t="s">
        <v>95821</v>
      </c>
      <c r="B30479" t="s">
        <v>95793</v>
      </c>
      <c r="C30479" t="s">
        <v>95822</v>
      </c>
      <c r="D30479" t="s">
        <v>16921</v>
      </c>
    </row>
    <row r="30480" spans="1:4" x14ac:dyDescent="0.25">
      <c r="A30480" t="s">
        <v>95823</v>
      </c>
      <c r="B30480" t="s">
        <v>95793</v>
      </c>
      <c r="C30480" t="s">
        <v>95824</v>
      </c>
      <c r="D30480" t="s">
        <v>16921</v>
      </c>
    </row>
    <row r="30481" spans="1:4" x14ac:dyDescent="0.25">
      <c r="A30481" t="s">
        <v>95825</v>
      </c>
      <c r="B30481" t="s">
        <v>95793</v>
      </c>
      <c r="C30481" t="s">
        <v>95826</v>
      </c>
      <c r="D30481" t="s">
        <v>16921</v>
      </c>
    </row>
    <row r="30482" spans="1:4" x14ac:dyDescent="0.25">
      <c r="A30482" t="s">
        <v>95827</v>
      </c>
      <c r="B30482" t="s">
        <v>95793</v>
      </c>
      <c r="C30482" t="s">
        <v>95828</v>
      </c>
      <c r="D30482" t="s">
        <v>16921</v>
      </c>
    </row>
    <row r="30483" spans="1:4" x14ac:dyDescent="0.25">
      <c r="A30483" t="s">
        <v>95829</v>
      </c>
      <c r="B30483" t="s">
        <v>95830</v>
      </c>
      <c r="C30483" t="s">
        <v>95831</v>
      </c>
      <c r="D30483" t="s">
        <v>16921</v>
      </c>
    </row>
    <row r="30484" spans="1:4" x14ac:dyDescent="0.25">
      <c r="A30484" t="s">
        <v>95832</v>
      </c>
      <c r="B30484" t="s">
        <v>95833</v>
      </c>
      <c r="C30484" t="s">
        <v>95834</v>
      </c>
      <c r="D30484" t="s">
        <v>16921</v>
      </c>
    </row>
    <row r="30485" spans="1:4" x14ac:dyDescent="0.25">
      <c r="A30485" t="s">
        <v>95835</v>
      </c>
      <c r="B30485" t="s">
        <v>95830</v>
      </c>
      <c r="C30485" t="s">
        <v>95836</v>
      </c>
      <c r="D30485" t="s">
        <v>16921</v>
      </c>
    </row>
    <row r="30486" spans="1:4" x14ac:dyDescent="0.25">
      <c r="A30486" t="s">
        <v>95837</v>
      </c>
      <c r="B30486" t="s">
        <v>95830</v>
      </c>
      <c r="C30486" t="s">
        <v>95838</v>
      </c>
      <c r="D30486" t="s">
        <v>16921</v>
      </c>
    </row>
    <row r="30487" spans="1:4" x14ac:dyDescent="0.25">
      <c r="A30487" t="s">
        <v>95839</v>
      </c>
      <c r="B30487" t="s">
        <v>95830</v>
      </c>
      <c r="C30487" t="s">
        <v>95840</v>
      </c>
      <c r="D30487" t="s">
        <v>16921</v>
      </c>
    </row>
    <row r="30488" spans="1:4" x14ac:dyDescent="0.25">
      <c r="A30488" t="s">
        <v>95841</v>
      </c>
      <c r="B30488" t="s">
        <v>95830</v>
      </c>
      <c r="C30488" t="s">
        <v>95842</v>
      </c>
      <c r="D30488" t="s">
        <v>16921</v>
      </c>
    </row>
    <row r="30489" spans="1:4" x14ac:dyDescent="0.25">
      <c r="A30489" t="s">
        <v>95843</v>
      </c>
      <c r="B30489" t="s">
        <v>95830</v>
      </c>
      <c r="C30489" t="s">
        <v>95844</v>
      </c>
      <c r="D30489" t="s">
        <v>16921</v>
      </c>
    </row>
    <row r="30490" spans="1:4" x14ac:dyDescent="0.25">
      <c r="A30490" t="s">
        <v>95845</v>
      </c>
      <c r="B30490" t="s">
        <v>95830</v>
      </c>
      <c r="C30490" t="s">
        <v>95846</v>
      </c>
      <c r="D30490" t="s">
        <v>16921</v>
      </c>
    </row>
    <row r="30491" spans="1:4" x14ac:dyDescent="0.25">
      <c r="A30491" t="s">
        <v>95847</v>
      </c>
      <c r="B30491" t="s">
        <v>95830</v>
      </c>
      <c r="C30491" t="s">
        <v>95848</v>
      </c>
      <c r="D30491" t="s">
        <v>16921</v>
      </c>
    </row>
    <row r="30492" spans="1:4" x14ac:dyDescent="0.25">
      <c r="A30492" t="s">
        <v>95849</v>
      </c>
      <c r="B30492" t="s">
        <v>95830</v>
      </c>
      <c r="C30492" t="s">
        <v>95850</v>
      </c>
      <c r="D30492" t="s">
        <v>16921</v>
      </c>
    </row>
    <row r="30493" spans="1:4" x14ac:dyDescent="0.25">
      <c r="A30493" t="s">
        <v>95851</v>
      </c>
      <c r="B30493" t="s">
        <v>95830</v>
      </c>
      <c r="C30493" t="s">
        <v>95852</v>
      </c>
      <c r="D30493" t="s">
        <v>16921</v>
      </c>
    </row>
    <row r="30494" spans="1:4" x14ac:dyDescent="0.25">
      <c r="A30494" t="s">
        <v>95853</v>
      </c>
      <c r="B30494" t="s">
        <v>95830</v>
      </c>
      <c r="C30494" t="s">
        <v>95854</v>
      </c>
      <c r="D30494" t="s">
        <v>16921</v>
      </c>
    </row>
    <row r="30495" spans="1:4" x14ac:dyDescent="0.25">
      <c r="A30495" t="s">
        <v>95855</v>
      </c>
      <c r="B30495" t="s">
        <v>95830</v>
      </c>
      <c r="C30495" t="s">
        <v>95856</v>
      </c>
      <c r="D30495" t="s">
        <v>16921</v>
      </c>
    </row>
    <row r="30496" spans="1:4" x14ac:dyDescent="0.25">
      <c r="A30496" t="s">
        <v>95857</v>
      </c>
      <c r="B30496" t="s">
        <v>95830</v>
      </c>
      <c r="C30496" t="s">
        <v>95858</v>
      </c>
      <c r="D30496" t="s">
        <v>16921</v>
      </c>
    </row>
    <row r="30497" spans="1:4" x14ac:dyDescent="0.25">
      <c r="A30497" t="s">
        <v>95859</v>
      </c>
      <c r="B30497" t="s">
        <v>95830</v>
      </c>
      <c r="C30497" t="s">
        <v>95860</v>
      </c>
      <c r="D30497" t="s">
        <v>16921</v>
      </c>
    </row>
    <row r="30498" spans="1:4" x14ac:dyDescent="0.25">
      <c r="A30498" t="s">
        <v>95861</v>
      </c>
      <c r="B30498" t="s">
        <v>95830</v>
      </c>
      <c r="C30498" t="s">
        <v>95862</v>
      </c>
      <c r="D30498" t="s">
        <v>16921</v>
      </c>
    </row>
    <row r="30499" spans="1:4" x14ac:dyDescent="0.25">
      <c r="A30499" t="s">
        <v>95863</v>
      </c>
      <c r="B30499" t="s">
        <v>95830</v>
      </c>
      <c r="C30499" t="s">
        <v>95864</v>
      </c>
      <c r="D30499" t="s">
        <v>16921</v>
      </c>
    </row>
    <row r="30500" spans="1:4" x14ac:dyDescent="0.25">
      <c r="A30500" t="s">
        <v>95865</v>
      </c>
      <c r="B30500" t="s">
        <v>95830</v>
      </c>
      <c r="C30500" t="s">
        <v>95866</v>
      </c>
      <c r="D30500" t="s">
        <v>16921</v>
      </c>
    </row>
    <row r="30501" spans="1:4" x14ac:dyDescent="0.25">
      <c r="A30501" t="s">
        <v>95867</v>
      </c>
      <c r="B30501" t="s">
        <v>95830</v>
      </c>
      <c r="C30501" t="s">
        <v>95868</v>
      </c>
      <c r="D30501" t="s">
        <v>16921</v>
      </c>
    </row>
    <row r="30502" spans="1:4" x14ac:dyDescent="0.25">
      <c r="A30502" t="s">
        <v>95869</v>
      </c>
      <c r="B30502" t="s">
        <v>95830</v>
      </c>
      <c r="C30502" t="s">
        <v>95870</v>
      </c>
      <c r="D30502" t="s">
        <v>16921</v>
      </c>
    </row>
    <row r="30503" spans="1:4" x14ac:dyDescent="0.25">
      <c r="A30503" t="s">
        <v>95871</v>
      </c>
      <c r="B30503" t="s">
        <v>95830</v>
      </c>
      <c r="C30503" t="s">
        <v>95872</v>
      </c>
      <c r="D30503" t="s">
        <v>16921</v>
      </c>
    </row>
    <row r="30504" spans="1:4" x14ac:dyDescent="0.25">
      <c r="A30504" t="s">
        <v>95873</v>
      </c>
      <c r="B30504" t="s">
        <v>95830</v>
      </c>
      <c r="C30504" t="s">
        <v>95874</v>
      </c>
      <c r="D30504" t="s">
        <v>16921</v>
      </c>
    </row>
    <row r="30505" spans="1:4" x14ac:dyDescent="0.25">
      <c r="A30505" t="s">
        <v>95875</v>
      </c>
      <c r="B30505" t="s">
        <v>95830</v>
      </c>
      <c r="C30505" t="s">
        <v>95876</v>
      </c>
      <c r="D30505" t="s">
        <v>16921</v>
      </c>
    </row>
    <row r="30506" spans="1:4" x14ac:dyDescent="0.25">
      <c r="A30506" t="s">
        <v>95877</v>
      </c>
      <c r="B30506" t="s">
        <v>95830</v>
      </c>
      <c r="C30506" t="s">
        <v>95878</v>
      </c>
      <c r="D30506" t="s">
        <v>16921</v>
      </c>
    </row>
    <row r="30507" spans="1:4" x14ac:dyDescent="0.25">
      <c r="A30507" t="s">
        <v>95879</v>
      </c>
      <c r="B30507" t="s">
        <v>95830</v>
      </c>
      <c r="C30507" t="s">
        <v>95880</v>
      </c>
      <c r="D30507" t="s">
        <v>16921</v>
      </c>
    </row>
    <row r="30508" spans="1:4" x14ac:dyDescent="0.25">
      <c r="A30508" t="s">
        <v>95881</v>
      </c>
      <c r="B30508" t="s">
        <v>95830</v>
      </c>
      <c r="C30508" t="s">
        <v>95882</v>
      </c>
      <c r="D30508" t="s">
        <v>16921</v>
      </c>
    </row>
    <row r="30509" spans="1:4" x14ac:dyDescent="0.25">
      <c r="A30509" t="s">
        <v>95883</v>
      </c>
      <c r="B30509" t="s">
        <v>95830</v>
      </c>
      <c r="C30509" t="s">
        <v>95884</v>
      </c>
      <c r="D30509" t="s">
        <v>16921</v>
      </c>
    </row>
    <row r="30510" spans="1:4" x14ac:dyDescent="0.25">
      <c r="A30510" t="s">
        <v>95885</v>
      </c>
      <c r="B30510" t="s">
        <v>95830</v>
      </c>
      <c r="C30510" t="s">
        <v>95886</v>
      </c>
      <c r="D30510" t="s">
        <v>16921</v>
      </c>
    </row>
    <row r="30511" spans="1:4" x14ac:dyDescent="0.25">
      <c r="A30511" t="s">
        <v>95887</v>
      </c>
      <c r="B30511" t="s">
        <v>95830</v>
      </c>
      <c r="C30511" t="s">
        <v>95888</v>
      </c>
      <c r="D30511" t="s">
        <v>16921</v>
      </c>
    </row>
    <row r="30512" spans="1:4" x14ac:dyDescent="0.25">
      <c r="A30512" t="s">
        <v>95889</v>
      </c>
      <c r="B30512" t="s">
        <v>95830</v>
      </c>
      <c r="C30512" t="s">
        <v>95890</v>
      </c>
      <c r="D30512" t="s">
        <v>16921</v>
      </c>
    </row>
    <row r="30513" spans="1:4" x14ac:dyDescent="0.25">
      <c r="A30513" t="s">
        <v>95891</v>
      </c>
      <c r="B30513" t="s">
        <v>95830</v>
      </c>
      <c r="C30513" t="s">
        <v>95892</v>
      </c>
      <c r="D30513" t="s">
        <v>16921</v>
      </c>
    </row>
    <row r="30514" spans="1:4" x14ac:dyDescent="0.25">
      <c r="A30514" t="s">
        <v>95893</v>
      </c>
      <c r="B30514" t="s">
        <v>95830</v>
      </c>
      <c r="C30514" t="s">
        <v>95894</v>
      </c>
      <c r="D30514" t="s">
        <v>16921</v>
      </c>
    </row>
    <row r="30515" spans="1:4" x14ac:dyDescent="0.25">
      <c r="A30515" t="s">
        <v>95895</v>
      </c>
      <c r="B30515" t="s">
        <v>95830</v>
      </c>
      <c r="C30515" t="s">
        <v>95896</v>
      </c>
      <c r="D30515" t="s">
        <v>16921</v>
      </c>
    </row>
    <row r="30516" spans="1:4" x14ac:dyDescent="0.25">
      <c r="A30516" t="s">
        <v>95897</v>
      </c>
      <c r="B30516" t="s">
        <v>95830</v>
      </c>
      <c r="C30516" t="s">
        <v>95898</v>
      </c>
      <c r="D30516" t="s">
        <v>16921</v>
      </c>
    </row>
    <row r="30517" spans="1:4" x14ac:dyDescent="0.25">
      <c r="A30517" t="s">
        <v>95899</v>
      </c>
      <c r="B30517" t="s">
        <v>95830</v>
      </c>
      <c r="C30517" t="s">
        <v>95900</v>
      </c>
      <c r="D30517" t="s">
        <v>16921</v>
      </c>
    </row>
    <row r="30518" spans="1:4" x14ac:dyDescent="0.25">
      <c r="A30518" t="s">
        <v>95901</v>
      </c>
      <c r="B30518" t="s">
        <v>95830</v>
      </c>
      <c r="C30518" t="s">
        <v>95902</v>
      </c>
      <c r="D30518" t="s">
        <v>16921</v>
      </c>
    </row>
    <row r="30519" spans="1:4" x14ac:dyDescent="0.25">
      <c r="A30519" t="s">
        <v>95903</v>
      </c>
      <c r="B30519" t="s">
        <v>95830</v>
      </c>
      <c r="C30519" t="s">
        <v>95904</v>
      </c>
      <c r="D30519" t="s">
        <v>16921</v>
      </c>
    </row>
    <row r="30520" spans="1:4" x14ac:dyDescent="0.25">
      <c r="A30520" t="s">
        <v>95905</v>
      </c>
      <c r="B30520" t="s">
        <v>95830</v>
      </c>
      <c r="C30520" t="s">
        <v>95906</v>
      </c>
      <c r="D30520" t="s">
        <v>16921</v>
      </c>
    </row>
    <row r="30521" spans="1:4" x14ac:dyDescent="0.25">
      <c r="A30521" t="s">
        <v>95907</v>
      </c>
      <c r="B30521" t="s">
        <v>95830</v>
      </c>
      <c r="C30521" t="s">
        <v>95908</v>
      </c>
      <c r="D30521" t="s">
        <v>16921</v>
      </c>
    </row>
    <row r="30522" spans="1:4" x14ac:dyDescent="0.25">
      <c r="A30522" t="s">
        <v>95909</v>
      </c>
      <c r="B30522" t="s">
        <v>95830</v>
      </c>
      <c r="C30522" t="s">
        <v>95910</v>
      </c>
      <c r="D30522" t="s">
        <v>16921</v>
      </c>
    </row>
    <row r="30523" spans="1:4" x14ac:dyDescent="0.25">
      <c r="A30523" t="s">
        <v>95911</v>
      </c>
      <c r="B30523" t="s">
        <v>95830</v>
      </c>
      <c r="C30523" t="s">
        <v>95912</v>
      </c>
      <c r="D30523" t="s">
        <v>16921</v>
      </c>
    </row>
    <row r="30524" spans="1:4" x14ac:dyDescent="0.25">
      <c r="A30524" t="s">
        <v>95913</v>
      </c>
      <c r="B30524" t="s">
        <v>95830</v>
      </c>
      <c r="C30524" t="s">
        <v>95914</v>
      </c>
      <c r="D30524" t="s">
        <v>16921</v>
      </c>
    </row>
    <row r="30525" spans="1:4" x14ac:dyDescent="0.25">
      <c r="A30525" t="s">
        <v>95915</v>
      </c>
      <c r="B30525" t="s">
        <v>95830</v>
      </c>
      <c r="C30525" t="s">
        <v>95916</v>
      </c>
      <c r="D30525" t="s">
        <v>16921</v>
      </c>
    </row>
    <row r="30526" spans="1:4" x14ac:dyDescent="0.25">
      <c r="A30526" t="s">
        <v>95917</v>
      </c>
      <c r="B30526" t="s">
        <v>95830</v>
      </c>
      <c r="C30526" t="s">
        <v>95918</v>
      </c>
      <c r="D30526" t="s">
        <v>16921</v>
      </c>
    </row>
    <row r="30527" spans="1:4" x14ac:dyDescent="0.25">
      <c r="A30527" t="s">
        <v>95919</v>
      </c>
      <c r="B30527" t="s">
        <v>95830</v>
      </c>
      <c r="C30527" t="s">
        <v>95920</v>
      </c>
      <c r="D30527" t="s">
        <v>16921</v>
      </c>
    </row>
    <row r="30528" spans="1:4" x14ac:dyDescent="0.25">
      <c r="A30528" t="s">
        <v>95921</v>
      </c>
      <c r="B30528" t="s">
        <v>95922</v>
      </c>
      <c r="C30528" t="s">
        <v>95923</v>
      </c>
      <c r="D30528" t="s">
        <v>16921</v>
      </c>
    </row>
    <row r="30529" spans="1:4" x14ac:dyDescent="0.25">
      <c r="A30529" t="s">
        <v>95924</v>
      </c>
      <c r="B30529" t="s">
        <v>95922</v>
      </c>
      <c r="C30529" t="s">
        <v>95925</v>
      </c>
      <c r="D30529" t="s">
        <v>16921</v>
      </c>
    </row>
    <row r="30530" spans="1:4" x14ac:dyDescent="0.25">
      <c r="A30530" t="s">
        <v>95926</v>
      </c>
      <c r="B30530" t="s">
        <v>95922</v>
      </c>
      <c r="C30530" t="s">
        <v>95927</v>
      </c>
      <c r="D30530" t="s">
        <v>16921</v>
      </c>
    </row>
    <row r="30531" spans="1:4" x14ac:dyDescent="0.25">
      <c r="A30531" t="s">
        <v>95928</v>
      </c>
      <c r="B30531" t="s">
        <v>95922</v>
      </c>
      <c r="C30531" t="s">
        <v>95929</v>
      </c>
      <c r="D30531" t="s">
        <v>16921</v>
      </c>
    </row>
    <row r="30532" spans="1:4" x14ac:dyDescent="0.25">
      <c r="A30532" t="s">
        <v>95930</v>
      </c>
      <c r="B30532" t="s">
        <v>95931</v>
      </c>
      <c r="C30532" t="s">
        <v>95932</v>
      </c>
      <c r="D30532" t="s">
        <v>16921</v>
      </c>
    </row>
    <row r="30533" spans="1:4" x14ac:dyDescent="0.25">
      <c r="A30533" t="s">
        <v>95933</v>
      </c>
      <c r="B30533" t="s">
        <v>95931</v>
      </c>
      <c r="C30533" t="s">
        <v>95934</v>
      </c>
      <c r="D30533" t="s">
        <v>16921</v>
      </c>
    </row>
    <row r="30534" spans="1:4" x14ac:dyDescent="0.25">
      <c r="A30534" t="s">
        <v>95935</v>
      </c>
      <c r="B30534" t="s">
        <v>95931</v>
      </c>
      <c r="C30534" t="s">
        <v>95936</v>
      </c>
      <c r="D30534" t="s">
        <v>16921</v>
      </c>
    </row>
    <row r="30535" spans="1:4" x14ac:dyDescent="0.25">
      <c r="A30535" t="s">
        <v>95937</v>
      </c>
      <c r="B30535" t="s">
        <v>95931</v>
      </c>
      <c r="C30535" t="s">
        <v>95938</v>
      </c>
      <c r="D30535" t="s">
        <v>16921</v>
      </c>
    </row>
    <row r="30536" spans="1:4" x14ac:dyDescent="0.25">
      <c r="A30536" t="s">
        <v>95939</v>
      </c>
      <c r="B30536" t="s">
        <v>95940</v>
      </c>
      <c r="C30536" t="s">
        <v>95941</v>
      </c>
      <c r="D30536" t="s">
        <v>16921</v>
      </c>
    </row>
    <row r="30537" spans="1:4" x14ac:dyDescent="0.25">
      <c r="A30537" t="s">
        <v>95942</v>
      </c>
      <c r="B30537" t="s">
        <v>95931</v>
      </c>
      <c r="C30537" t="s">
        <v>95943</v>
      </c>
      <c r="D30537" t="s">
        <v>16921</v>
      </c>
    </row>
    <row r="30538" spans="1:4" x14ac:dyDescent="0.25">
      <c r="A30538" t="s">
        <v>95944</v>
      </c>
      <c r="B30538" t="s">
        <v>95931</v>
      </c>
      <c r="C30538" t="s">
        <v>95945</v>
      </c>
      <c r="D30538" t="s">
        <v>16921</v>
      </c>
    </row>
    <row r="30539" spans="1:4" x14ac:dyDescent="0.25">
      <c r="A30539" t="s">
        <v>95946</v>
      </c>
      <c r="B30539" t="s">
        <v>95931</v>
      </c>
      <c r="C30539" t="s">
        <v>95947</v>
      </c>
      <c r="D30539" t="s">
        <v>16921</v>
      </c>
    </row>
    <row r="30540" spans="1:4" x14ac:dyDescent="0.25">
      <c r="A30540" t="s">
        <v>95948</v>
      </c>
      <c r="B30540" t="s">
        <v>95931</v>
      </c>
      <c r="C30540" t="s">
        <v>95949</v>
      </c>
      <c r="D30540" t="s">
        <v>16921</v>
      </c>
    </row>
    <row r="30541" spans="1:4" x14ac:dyDescent="0.25">
      <c r="A30541" t="s">
        <v>95950</v>
      </c>
      <c r="B30541" t="s">
        <v>95931</v>
      </c>
      <c r="C30541" t="s">
        <v>95951</v>
      </c>
      <c r="D30541" t="s">
        <v>16921</v>
      </c>
    </row>
    <row r="30542" spans="1:4" x14ac:dyDescent="0.25">
      <c r="A30542" t="s">
        <v>95952</v>
      </c>
      <c r="B30542" t="s">
        <v>95931</v>
      </c>
      <c r="C30542" t="s">
        <v>95953</v>
      </c>
      <c r="D30542" t="s">
        <v>16921</v>
      </c>
    </row>
    <row r="30543" spans="1:4" x14ac:dyDescent="0.25">
      <c r="A30543" t="s">
        <v>95954</v>
      </c>
      <c r="B30543" t="s">
        <v>95931</v>
      </c>
      <c r="C30543" t="s">
        <v>95955</v>
      </c>
      <c r="D30543" t="s">
        <v>16921</v>
      </c>
    </row>
    <row r="30544" spans="1:4" x14ac:dyDescent="0.25">
      <c r="A30544" t="s">
        <v>95956</v>
      </c>
      <c r="B30544" t="s">
        <v>95931</v>
      </c>
      <c r="C30544" t="s">
        <v>95957</v>
      </c>
      <c r="D30544" t="s">
        <v>16921</v>
      </c>
    </row>
    <row r="30545" spans="1:4" x14ac:dyDescent="0.25">
      <c r="A30545" t="s">
        <v>95958</v>
      </c>
      <c r="B30545" t="s">
        <v>95959</v>
      </c>
      <c r="C30545" t="s">
        <v>95960</v>
      </c>
      <c r="D30545" t="s">
        <v>16921</v>
      </c>
    </row>
    <row r="30546" spans="1:4" x14ac:dyDescent="0.25">
      <c r="A30546" t="s">
        <v>95961</v>
      </c>
      <c r="B30546" t="s">
        <v>95959</v>
      </c>
      <c r="C30546" t="s">
        <v>95962</v>
      </c>
      <c r="D30546" t="s">
        <v>16921</v>
      </c>
    </row>
    <row r="30547" spans="1:4" x14ac:dyDescent="0.25">
      <c r="A30547" t="s">
        <v>95963</v>
      </c>
      <c r="B30547" t="s">
        <v>95959</v>
      </c>
      <c r="C30547" t="s">
        <v>95964</v>
      </c>
      <c r="D30547" t="s">
        <v>16921</v>
      </c>
    </row>
    <row r="30548" spans="1:4" x14ac:dyDescent="0.25">
      <c r="A30548" t="s">
        <v>95965</v>
      </c>
      <c r="B30548" t="s">
        <v>95959</v>
      </c>
      <c r="C30548" t="s">
        <v>95966</v>
      </c>
      <c r="D30548" t="s">
        <v>16921</v>
      </c>
    </row>
    <row r="30549" spans="1:4" x14ac:dyDescent="0.25">
      <c r="A30549" t="s">
        <v>95967</v>
      </c>
      <c r="B30549" t="s">
        <v>95959</v>
      </c>
      <c r="C30549" t="s">
        <v>95968</v>
      </c>
      <c r="D30549" t="s">
        <v>16921</v>
      </c>
    </row>
    <row r="30550" spans="1:4" x14ac:dyDescent="0.25">
      <c r="A30550" t="s">
        <v>95969</v>
      </c>
      <c r="B30550" t="s">
        <v>95970</v>
      </c>
      <c r="C30550" t="s">
        <v>95971</v>
      </c>
      <c r="D30550" t="s">
        <v>16921</v>
      </c>
    </row>
    <row r="30551" spans="1:4" x14ac:dyDescent="0.25">
      <c r="A30551" t="s">
        <v>95972</v>
      </c>
      <c r="B30551" t="s">
        <v>95970</v>
      </c>
      <c r="C30551" t="s">
        <v>95973</v>
      </c>
      <c r="D30551" t="s">
        <v>16921</v>
      </c>
    </row>
    <row r="30552" spans="1:4" x14ac:dyDescent="0.25">
      <c r="A30552" t="s">
        <v>95974</v>
      </c>
      <c r="B30552" t="s">
        <v>95975</v>
      </c>
      <c r="C30552" t="s">
        <v>95976</v>
      </c>
      <c r="D30552" t="s">
        <v>16921</v>
      </c>
    </row>
    <row r="30553" spans="1:4" x14ac:dyDescent="0.25">
      <c r="A30553" t="s">
        <v>95977</v>
      </c>
      <c r="B30553" t="s">
        <v>95975</v>
      </c>
      <c r="C30553" t="s">
        <v>95978</v>
      </c>
      <c r="D30553" t="s">
        <v>16921</v>
      </c>
    </row>
    <row r="30554" spans="1:4" x14ac:dyDescent="0.25">
      <c r="A30554" t="s">
        <v>95979</v>
      </c>
      <c r="B30554" t="s">
        <v>95975</v>
      </c>
      <c r="C30554" t="s">
        <v>95980</v>
      </c>
      <c r="D30554" t="s">
        <v>16921</v>
      </c>
    </row>
    <row r="30555" spans="1:4" x14ac:dyDescent="0.25">
      <c r="A30555" t="s">
        <v>95981</v>
      </c>
      <c r="B30555" t="s">
        <v>95975</v>
      </c>
      <c r="C30555" t="s">
        <v>95982</v>
      </c>
      <c r="D30555" t="s">
        <v>16921</v>
      </c>
    </row>
    <row r="30556" spans="1:4" x14ac:dyDescent="0.25">
      <c r="A30556" t="s">
        <v>95983</v>
      </c>
      <c r="B30556" t="s">
        <v>95975</v>
      </c>
      <c r="C30556" t="s">
        <v>95984</v>
      </c>
      <c r="D30556" t="s">
        <v>16921</v>
      </c>
    </row>
    <row r="30557" spans="1:4" x14ac:dyDescent="0.25">
      <c r="A30557" t="s">
        <v>95985</v>
      </c>
      <c r="B30557" t="s">
        <v>95986</v>
      </c>
      <c r="C30557" t="s">
        <v>95987</v>
      </c>
      <c r="D30557" t="s">
        <v>16921</v>
      </c>
    </row>
    <row r="30558" spans="1:4" x14ac:dyDescent="0.25">
      <c r="A30558" t="s">
        <v>95988</v>
      </c>
      <c r="B30558" t="s">
        <v>95986</v>
      </c>
      <c r="C30558" t="s">
        <v>95989</v>
      </c>
      <c r="D30558" t="s">
        <v>16921</v>
      </c>
    </row>
    <row r="30559" spans="1:4" x14ac:dyDescent="0.25">
      <c r="A30559" t="s">
        <v>95990</v>
      </c>
      <c r="B30559" t="s">
        <v>95986</v>
      </c>
      <c r="C30559" t="s">
        <v>95991</v>
      </c>
      <c r="D30559" t="s">
        <v>16921</v>
      </c>
    </row>
    <row r="30560" spans="1:4" x14ac:dyDescent="0.25">
      <c r="A30560" t="s">
        <v>95992</v>
      </c>
      <c r="B30560" t="s">
        <v>95993</v>
      </c>
      <c r="C30560" t="s">
        <v>95994</v>
      </c>
      <c r="D30560" t="s">
        <v>16921</v>
      </c>
    </row>
    <row r="30561" spans="1:4" x14ac:dyDescent="0.25">
      <c r="A30561" t="s">
        <v>95995</v>
      </c>
      <c r="B30561" t="s">
        <v>95993</v>
      </c>
      <c r="C30561" t="s">
        <v>95996</v>
      </c>
      <c r="D30561" t="s">
        <v>16921</v>
      </c>
    </row>
    <row r="30562" spans="1:4" x14ac:dyDescent="0.25">
      <c r="A30562" t="s">
        <v>95997</v>
      </c>
      <c r="B30562" t="s">
        <v>95993</v>
      </c>
      <c r="C30562" t="s">
        <v>95998</v>
      </c>
      <c r="D30562" t="s">
        <v>16921</v>
      </c>
    </row>
    <row r="30563" spans="1:4" x14ac:dyDescent="0.25">
      <c r="A30563" t="s">
        <v>95999</v>
      </c>
      <c r="B30563" t="s">
        <v>95993</v>
      </c>
      <c r="C30563" t="s">
        <v>96000</v>
      </c>
      <c r="D30563" t="s">
        <v>16921</v>
      </c>
    </row>
    <row r="30564" spans="1:4" x14ac:dyDescent="0.25">
      <c r="A30564" t="s">
        <v>96001</v>
      </c>
      <c r="B30564" t="s">
        <v>95993</v>
      </c>
      <c r="C30564" t="s">
        <v>96002</v>
      </c>
      <c r="D30564" t="s">
        <v>16921</v>
      </c>
    </row>
    <row r="30565" spans="1:4" x14ac:dyDescent="0.25">
      <c r="A30565" t="s">
        <v>96003</v>
      </c>
      <c r="B30565" t="s">
        <v>95993</v>
      </c>
      <c r="C30565" t="s">
        <v>96004</v>
      </c>
      <c r="D30565" t="s">
        <v>16921</v>
      </c>
    </row>
    <row r="30566" spans="1:4" x14ac:dyDescent="0.25">
      <c r="A30566" t="s">
        <v>96005</v>
      </c>
      <c r="B30566" t="s">
        <v>95993</v>
      </c>
      <c r="C30566" t="s">
        <v>96006</v>
      </c>
      <c r="D30566" t="s">
        <v>16921</v>
      </c>
    </row>
    <row r="30567" spans="1:4" x14ac:dyDescent="0.25">
      <c r="A30567" t="s">
        <v>96007</v>
      </c>
      <c r="B30567" t="s">
        <v>95993</v>
      </c>
      <c r="C30567" t="s">
        <v>96008</v>
      </c>
      <c r="D30567" t="s">
        <v>16921</v>
      </c>
    </row>
    <row r="30568" spans="1:4" x14ac:dyDescent="0.25">
      <c r="A30568" t="s">
        <v>96009</v>
      </c>
      <c r="B30568" t="s">
        <v>95993</v>
      </c>
      <c r="C30568" t="s">
        <v>96010</v>
      </c>
      <c r="D30568" t="s">
        <v>16921</v>
      </c>
    </row>
    <row r="30569" spans="1:4" x14ac:dyDescent="0.25">
      <c r="A30569" t="s">
        <v>96011</v>
      </c>
      <c r="B30569" t="s">
        <v>95993</v>
      </c>
      <c r="C30569" t="s">
        <v>96012</v>
      </c>
      <c r="D30569" t="s">
        <v>16921</v>
      </c>
    </row>
    <row r="30570" spans="1:4" x14ac:dyDescent="0.25">
      <c r="A30570" t="s">
        <v>96013</v>
      </c>
      <c r="B30570" t="s">
        <v>95993</v>
      </c>
      <c r="C30570" t="s">
        <v>96014</v>
      </c>
      <c r="D30570" t="s">
        <v>16921</v>
      </c>
    </row>
    <row r="30571" spans="1:4" x14ac:dyDescent="0.25">
      <c r="A30571" t="s">
        <v>96015</v>
      </c>
      <c r="B30571" t="s">
        <v>95993</v>
      </c>
      <c r="C30571" t="s">
        <v>96016</v>
      </c>
      <c r="D30571" t="s">
        <v>16921</v>
      </c>
    </row>
    <row r="30572" spans="1:4" x14ac:dyDescent="0.25">
      <c r="A30572" t="s">
        <v>96017</v>
      </c>
      <c r="B30572" t="s">
        <v>95993</v>
      </c>
      <c r="C30572" t="s">
        <v>96018</v>
      </c>
      <c r="D30572" t="s">
        <v>16921</v>
      </c>
    </row>
    <row r="30573" spans="1:4" x14ac:dyDescent="0.25">
      <c r="A30573" t="s">
        <v>96019</v>
      </c>
      <c r="B30573" t="s">
        <v>95993</v>
      </c>
      <c r="C30573" t="s">
        <v>96020</v>
      </c>
      <c r="D30573" t="s">
        <v>16921</v>
      </c>
    </row>
    <row r="30574" spans="1:4" x14ac:dyDescent="0.25">
      <c r="A30574" t="s">
        <v>96021</v>
      </c>
      <c r="B30574" t="s">
        <v>95993</v>
      </c>
      <c r="C30574" t="s">
        <v>96022</v>
      </c>
      <c r="D30574" t="s">
        <v>16921</v>
      </c>
    </row>
    <row r="30575" spans="1:4" x14ac:dyDescent="0.25">
      <c r="A30575" t="s">
        <v>96023</v>
      </c>
      <c r="B30575" t="s">
        <v>95993</v>
      </c>
      <c r="C30575" t="s">
        <v>96024</v>
      </c>
      <c r="D30575" t="s">
        <v>16921</v>
      </c>
    </row>
    <row r="30576" spans="1:4" x14ac:dyDescent="0.25">
      <c r="A30576" t="s">
        <v>96025</v>
      </c>
      <c r="B30576" t="s">
        <v>95993</v>
      </c>
      <c r="C30576" t="s">
        <v>96026</v>
      </c>
      <c r="D30576" t="s">
        <v>16921</v>
      </c>
    </row>
    <row r="30577" spans="1:4" x14ac:dyDescent="0.25">
      <c r="A30577" t="s">
        <v>96027</v>
      </c>
      <c r="B30577" t="s">
        <v>95993</v>
      </c>
      <c r="C30577" t="s">
        <v>96028</v>
      </c>
      <c r="D30577" t="s">
        <v>16921</v>
      </c>
    </row>
    <row r="30578" spans="1:4" x14ac:dyDescent="0.25">
      <c r="A30578" t="s">
        <v>96029</v>
      </c>
      <c r="B30578" t="s">
        <v>95993</v>
      </c>
      <c r="C30578" t="s">
        <v>96030</v>
      </c>
      <c r="D30578" t="s">
        <v>16921</v>
      </c>
    </row>
    <row r="30579" spans="1:4" x14ac:dyDescent="0.25">
      <c r="A30579" t="s">
        <v>96031</v>
      </c>
      <c r="B30579" t="s">
        <v>95993</v>
      </c>
      <c r="C30579" t="s">
        <v>96032</v>
      </c>
      <c r="D30579" t="s">
        <v>16921</v>
      </c>
    </row>
    <row r="30580" spans="1:4" x14ac:dyDescent="0.25">
      <c r="A30580" t="s">
        <v>96033</v>
      </c>
      <c r="B30580" t="s">
        <v>95993</v>
      </c>
      <c r="C30580" t="s">
        <v>96034</v>
      </c>
      <c r="D30580" t="s">
        <v>16921</v>
      </c>
    </row>
    <row r="30581" spans="1:4" x14ac:dyDescent="0.25">
      <c r="A30581" t="s">
        <v>96035</v>
      </c>
      <c r="B30581" t="s">
        <v>96036</v>
      </c>
      <c r="C30581" t="s">
        <v>96037</v>
      </c>
      <c r="D30581" t="s">
        <v>16921</v>
      </c>
    </row>
    <row r="30582" spans="1:4" x14ac:dyDescent="0.25">
      <c r="A30582" t="s">
        <v>96038</v>
      </c>
      <c r="B30582" t="s">
        <v>96036</v>
      </c>
      <c r="C30582" t="s">
        <v>96039</v>
      </c>
      <c r="D30582" t="s">
        <v>16921</v>
      </c>
    </row>
    <row r="30583" spans="1:4" x14ac:dyDescent="0.25">
      <c r="A30583" t="s">
        <v>96040</v>
      </c>
      <c r="B30583" t="s">
        <v>96036</v>
      </c>
      <c r="C30583" t="s">
        <v>96041</v>
      </c>
      <c r="D30583" t="s">
        <v>16921</v>
      </c>
    </row>
    <row r="30584" spans="1:4" x14ac:dyDescent="0.25">
      <c r="A30584" t="s">
        <v>96042</v>
      </c>
      <c r="B30584" t="s">
        <v>96036</v>
      </c>
      <c r="C30584" t="s">
        <v>96043</v>
      </c>
      <c r="D30584" t="s">
        <v>16921</v>
      </c>
    </row>
    <row r="30585" spans="1:4" x14ac:dyDescent="0.25">
      <c r="A30585" t="s">
        <v>96044</v>
      </c>
      <c r="B30585" t="s">
        <v>96036</v>
      </c>
      <c r="C30585" t="s">
        <v>96045</v>
      </c>
      <c r="D30585" t="s">
        <v>16921</v>
      </c>
    </row>
    <row r="30586" spans="1:4" x14ac:dyDescent="0.25">
      <c r="A30586" t="s">
        <v>96046</v>
      </c>
      <c r="B30586" t="s">
        <v>96036</v>
      </c>
      <c r="C30586" t="s">
        <v>96047</v>
      </c>
      <c r="D30586" t="s">
        <v>16921</v>
      </c>
    </row>
    <row r="30587" spans="1:4" x14ac:dyDescent="0.25">
      <c r="A30587" t="s">
        <v>96048</v>
      </c>
      <c r="B30587" t="s">
        <v>96036</v>
      </c>
      <c r="C30587" t="s">
        <v>96049</v>
      </c>
      <c r="D30587" t="s">
        <v>16921</v>
      </c>
    </row>
    <row r="30588" spans="1:4" x14ac:dyDescent="0.25">
      <c r="A30588" t="s">
        <v>96050</v>
      </c>
      <c r="B30588" t="s">
        <v>96036</v>
      </c>
      <c r="C30588" t="s">
        <v>96051</v>
      </c>
      <c r="D30588" t="s">
        <v>16921</v>
      </c>
    </row>
    <row r="30589" spans="1:4" x14ac:dyDescent="0.25">
      <c r="A30589" t="s">
        <v>96052</v>
      </c>
      <c r="B30589" t="s">
        <v>96036</v>
      </c>
      <c r="C30589" t="s">
        <v>96053</v>
      </c>
      <c r="D30589" t="s">
        <v>16921</v>
      </c>
    </row>
    <row r="30590" spans="1:4" x14ac:dyDescent="0.25">
      <c r="A30590" t="s">
        <v>96054</v>
      </c>
      <c r="B30590" t="s">
        <v>96036</v>
      </c>
      <c r="C30590" t="s">
        <v>96055</v>
      </c>
      <c r="D30590" t="s">
        <v>16921</v>
      </c>
    </row>
    <row r="30591" spans="1:4" x14ac:dyDescent="0.25">
      <c r="A30591" t="s">
        <v>96056</v>
      </c>
      <c r="B30591" t="s">
        <v>96036</v>
      </c>
      <c r="C30591" t="s">
        <v>96057</v>
      </c>
      <c r="D30591" t="s">
        <v>16921</v>
      </c>
    </row>
    <row r="30592" spans="1:4" x14ac:dyDescent="0.25">
      <c r="A30592" t="s">
        <v>96058</v>
      </c>
      <c r="B30592" t="s">
        <v>96036</v>
      </c>
      <c r="C30592" t="s">
        <v>96059</v>
      </c>
      <c r="D30592" t="s">
        <v>16921</v>
      </c>
    </row>
    <row r="30593" spans="1:4" x14ac:dyDescent="0.25">
      <c r="A30593" t="s">
        <v>96060</v>
      </c>
      <c r="B30593" t="s">
        <v>96036</v>
      </c>
      <c r="C30593" t="s">
        <v>96061</v>
      </c>
      <c r="D30593" t="s">
        <v>16921</v>
      </c>
    </row>
    <row r="30594" spans="1:4" x14ac:dyDescent="0.25">
      <c r="A30594" t="s">
        <v>96062</v>
      </c>
      <c r="B30594" t="s">
        <v>96036</v>
      </c>
      <c r="C30594" t="s">
        <v>96063</v>
      </c>
      <c r="D30594" t="s">
        <v>16921</v>
      </c>
    </row>
    <row r="30595" spans="1:4" x14ac:dyDescent="0.25">
      <c r="A30595" t="s">
        <v>96064</v>
      </c>
      <c r="B30595" t="s">
        <v>96065</v>
      </c>
      <c r="C30595" t="s">
        <v>96066</v>
      </c>
      <c r="D30595" t="s">
        <v>16921</v>
      </c>
    </row>
    <row r="30596" spans="1:4" x14ac:dyDescent="0.25">
      <c r="A30596" t="s">
        <v>96067</v>
      </c>
      <c r="B30596" t="s">
        <v>96068</v>
      </c>
      <c r="C30596" t="s">
        <v>96069</v>
      </c>
      <c r="D30596" t="s">
        <v>16921</v>
      </c>
    </row>
    <row r="30597" spans="1:4" x14ac:dyDescent="0.25">
      <c r="A30597" t="s">
        <v>96070</v>
      </c>
      <c r="B30597" t="s">
        <v>96071</v>
      </c>
      <c r="C30597" t="s">
        <v>96072</v>
      </c>
      <c r="D30597" t="s">
        <v>16921</v>
      </c>
    </row>
    <row r="30598" spans="1:4" x14ac:dyDescent="0.25">
      <c r="A30598" t="s">
        <v>96073</v>
      </c>
      <c r="B30598" t="s">
        <v>96074</v>
      </c>
      <c r="C30598" t="s">
        <v>96075</v>
      </c>
      <c r="D30598" t="s">
        <v>16921</v>
      </c>
    </row>
    <row r="30599" spans="1:4" x14ac:dyDescent="0.25">
      <c r="A30599" t="s">
        <v>96076</v>
      </c>
      <c r="B30599" t="s">
        <v>96074</v>
      </c>
      <c r="C30599" t="s">
        <v>96077</v>
      </c>
      <c r="D30599" t="s">
        <v>16921</v>
      </c>
    </row>
    <row r="30600" spans="1:4" x14ac:dyDescent="0.25">
      <c r="A30600" t="s">
        <v>96078</v>
      </c>
      <c r="B30600" t="s">
        <v>96074</v>
      </c>
      <c r="C30600" t="s">
        <v>96079</v>
      </c>
      <c r="D30600" t="s">
        <v>16921</v>
      </c>
    </row>
    <row r="30601" spans="1:4" x14ac:dyDescent="0.25">
      <c r="A30601" t="s">
        <v>96080</v>
      </c>
      <c r="B30601" t="s">
        <v>96074</v>
      </c>
      <c r="C30601" t="s">
        <v>96081</v>
      </c>
      <c r="D30601" t="s">
        <v>16921</v>
      </c>
    </row>
    <row r="30602" spans="1:4" x14ac:dyDescent="0.25">
      <c r="A30602" t="s">
        <v>96082</v>
      </c>
      <c r="B30602" t="s">
        <v>96074</v>
      </c>
      <c r="C30602" t="s">
        <v>96083</v>
      </c>
      <c r="D30602" t="s">
        <v>16921</v>
      </c>
    </row>
    <row r="30603" spans="1:4" x14ac:dyDescent="0.25">
      <c r="A30603" t="s">
        <v>96084</v>
      </c>
      <c r="B30603" t="s">
        <v>96074</v>
      </c>
      <c r="C30603" t="s">
        <v>96085</v>
      </c>
      <c r="D30603" t="s">
        <v>16921</v>
      </c>
    </row>
    <row r="30604" spans="1:4" x14ac:dyDescent="0.25">
      <c r="A30604" t="s">
        <v>96086</v>
      </c>
      <c r="B30604" t="s">
        <v>96074</v>
      </c>
      <c r="C30604" t="s">
        <v>96087</v>
      </c>
      <c r="D30604" t="s">
        <v>16921</v>
      </c>
    </row>
    <row r="30605" spans="1:4" x14ac:dyDescent="0.25">
      <c r="A30605" t="s">
        <v>96088</v>
      </c>
      <c r="B30605" t="s">
        <v>96089</v>
      </c>
      <c r="C30605" t="s">
        <v>96090</v>
      </c>
      <c r="D30605" t="s">
        <v>16921</v>
      </c>
    </row>
    <row r="30606" spans="1:4" x14ac:dyDescent="0.25">
      <c r="A30606" t="s">
        <v>96091</v>
      </c>
      <c r="B30606" t="s">
        <v>96089</v>
      </c>
      <c r="C30606" t="s">
        <v>96092</v>
      </c>
      <c r="D30606" t="s">
        <v>16921</v>
      </c>
    </row>
    <row r="30607" spans="1:4" x14ac:dyDescent="0.25">
      <c r="A30607" t="s">
        <v>96093</v>
      </c>
      <c r="B30607" t="s">
        <v>81701</v>
      </c>
      <c r="C30607" t="s">
        <v>96094</v>
      </c>
      <c r="D30607" t="s">
        <v>80766</v>
      </c>
    </row>
    <row r="30608" spans="1:4" x14ac:dyDescent="0.25">
      <c r="A30608" t="s">
        <v>96095</v>
      </c>
      <c r="B30608" t="s">
        <v>81701</v>
      </c>
      <c r="C30608" t="s">
        <v>96096</v>
      </c>
      <c r="D30608" t="s">
        <v>80766</v>
      </c>
    </row>
    <row r="30609" spans="1:4" x14ac:dyDescent="0.25">
      <c r="A30609" t="s">
        <v>96097</v>
      </c>
      <c r="B30609" t="s">
        <v>81701</v>
      </c>
      <c r="C30609" t="s">
        <v>96098</v>
      </c>
      <c r="D30609" t="s">
        <v>80766</v>
      </c>
    </row>
    <row r="30610" spans="1:4" x14ac:dyDescent="0.25">
      <c r="A30610" t="s">
        <v>96099</v>
      </c>
      <c r="B30610" t="s">
        <v>81701</v>
      </c>
      <c r="C30610" t="s">
        <v>96100</v>
      </c>
      <c r="D30610" t="s">
        <v>80766</v>
      </c>
    </row>
    <row r="30611" spans="1:4" x14ac:dyDescent="0.25">
      <c r="A30611" t="s">
        <v>96101</v>
      </c>
      <c r="B30611" t="s">
        <v>81701</v>
      </c>
      <c r="C30611" t="s">
        <v>96102</v>
      </c>
      <c r="D30611" t="s">
        <v>80766</v>
      </c>
    </row>
    <row r="30612" spans="1:4" x14ac:dyDescent="0.25">
      <c r="A30612" t="s">
        <v>96103</v>
      </c>
      <c r="B30612" t="s">
        <v>81701</v>
      </c>
      <c r="C30612" t="s">
        <v>96104</v>
      </c>
      <c r="D30612" t="s">
        <v>80766</v>
      </c>
    </row>
    <row r="30613" spans="1:4" x14ac:dyDescent="0.25">
      <c r="A30613" t="s">
        <v>96105</v>
      </c>
      <c r="B30613" t="s">
        <v>81701</v>
      </c>
      <c r="C30613" t="s">
        <v>96106</v>
      </c>
      <c r="D30613" t="s">
        <v>80766</v>
      </c>
    </row>
    <row r="30614" spans="1:4" x14ac:dyDescent="0.25">
      <c r="A30614" t="s">
        <v>96107</v>
      </c>
      <c r="B30614" t="s">
        <v>81701</v>
      </c>
      <c r="C30614" t="s">
        <v>96108</v>
      </c>
      <c r="D30614" t="s">
        <v>80766</v>
      </c>
    </row>
    <row r="30615" spans="1:4" x14ac:dyDescent="0.25">
      <c r="A30615" t="s">
        <v>96109</v>
      </c>
      <c r="B30615" t="s">
        <v>81701</v>
      </c>
      <c r="C30615" t="s">
        <v>96110</v>
      </c>
      <c r="D30615" t="s">
        <v>80766</v>
      </c>
    </row>
    <row r="30616" spans="1:4" x14ac:dyDescent="0.25">
      <c r="A30616" t="s">
        <v>96111</v>
      </c>
      <c r="B30616" t="s">
        <v>81701</v>
      </c>
      <c r="C30616" t="s">
        <v>96112</v>
      </c>
      <c r="D30616" t="s">
        <v>80766</v>
      </c>
    </row>
    <row r="30617" spans="1:4" x14ac:dyDescent="0.25">
      <c r="A30617" t="s">
        <v>96113</v>
      </c>
      <c r="B30617" t="s">
        <v>81701</v>
      </c>
      <c r="C30617" t="s">
        <v>96114</v>
      </c>
      <c r="D30617" t="s">
        <v>80766</v>
      </c>
    </row>
    <row r="30618" spans="1:4" x14ac:dyDescent="0.25">
      <c r="A30618" t="s">
        <v>96115</v>
      </c>
      <c r="B30618" t="s">
        <v>81701</v>
      </c>
      <c r="C30618" t="s">
        <v>96116</v>
      </c>
      <c r="D30618" t="s">
        <v>80766</v>
      </c>
    </row>
    <row r="30619" spans="1:4" x14ac:dyDescent="0.25">
      <c r="A30619" t="s">
        <v>96117</v>
      </c>
      <c r="B30619" t="s">
        <v>81701</v>
      </c>
      <c r="C30619" t="s">
        <v>96118</v>
      </c>
      <c r="D30619" t="s">
        <v>80766</v>
      </c>
    </row>
    <row r="30620" spans="1:4" x14ac:dyDescent="0.25">
      <c r="A30620" t="s">
        <v>96119</v>
      </c>
      <c r="B30620" t="s">
        <v>81701</v>
      </c>
      <c r="C30620" t="s">
        <v>96120</v>
      </c>
      <c r="D30620" t="s">
        <v>80766</v>
      </c>
    </row>
    <row r="30621" spans="1:4" x14ac:dyDescent="0.25">
      <c r="A30621" t="s">
        <v>96121</v>
      </c>
      <c r="B30621" t="s">
        <v>81701</v>
      </c>
      <c r="C30621" t="s">
        <v>96122</v>
      </c>
      <c r="D30621" t="s">
        <v>80766</v>
      </c>
    </row>
    <row r="30622" spans="1:4" x14ac:dyDescent="0.25">
      <c r="A30622" t="s">
        <v>96123</v>
      </c>
      <c r="B30622" t="s">
        <v>81701</v>
      </c>
      <c r="C30622" t="s">
        <v>96124</v>
      </c>
      <c r="D30622" t="s">
        <v>80766</v>
      </c>
    </row>
    <row r="30623" spans="1:4" x14ac:dyDescent="0.25">
      <c r="A30623" t="s">
        <v>96125</v>
      </c>
      <c r="B30623" t="s">
        <v>81701</v>
      </c>
      <c r="C30623" t="s">
        <v>96126</v>
      </c>
      <c r="D30623" t="s">
        <v>80766</v>
      </c>
    </row>
    <row r="30624" spans="1:4" x14ac:dyDescent="0.25">
      <c r="A30624" t="s">
        <v>96127</v>
      </c>
      <c r="B30624" t="s">
        <v>81701</v>
      </c>
      <c r="C30624" t="s">
        <v>96128</v>
      </c>
      <c r="D30624" t="s">
        <v>80766</v>
      </c>
    </row>
    <row r="30625" spans="1:4" x14ac:dyDescent="0.25">
      <c r="A30625" t="s">
        <v>96129</v>
      </c>
      <c r="B30625" t="s">
        <v>81701</v>
      </c>
      <c r="C30625" t="s">
        <v>96130</v>
      </c>
      <c r="D30625" t="s">
        <v>80766</v>
      </c>
    </row>
    <row r="30626" spans="1:4" x14ac:dyDescent="0.25">
      <c r="A30626" t="s">
        <v>96131</v>
      </c>
      <c r="B30626" t="s">
        <v>81701</v>
      </c>
      <c r="C30626" t="s">
        <v>96132</v>
      </c>
      <c r="D30626" t="s">
        <v>80766</v>
      </c>
    </row>
    <row r="30627" spans="1:4" x14ac:dyDescent="0.25">
      <c r="A30627" t="s">
        <v>96133</v>
      </c>
      <c r="B30627" t="s">
        <v>81701</v>
      </c>
      <c r="C30627" t="s">
        <v>96134</v>
      </c>
      <c r="D30627" t="s">
        <v>80766</v>
      </c>
    </row>
    <row r="30628" spans="1:4" x14ac:dyDescent="0.25">
      <c r="A30628" t="s">
        <v>96135</v>
      </c>
      <c r="B30628" t="s">
        <v>81701</v>
      </c>
      <c r="C30628" t="s">
        <v>96136</v>
      </c>
      <c r="D30628" t="s">
        <v>80766</v>
      </c>
    </row>
    <row r="30629" spans="1:4" x14ac:dyDescent="0.25">
      <c r="A30629" t="s">
        <v>96137</v>
      </c>
      <c r="B30629" t="s">
        <v>81701</v>
      </c>
      <c r="C30629" t="s">
        <v>96138</v>
      </c>
      <c r="D30629" t="s">
        <v>80766</v>
      </c>
    </row>
    <row r="30630" spans="1:4" x14ac:dyDescent="0.25">
      <c r="A30630" t="s">
        <v>96139</v>
      </c>
      <c r="B30630" t="s">
        <v>81701</v>
      </c>
      <c r="C30630" t="s">
        <v>96140</v>
      </c>
      <c r="D30630" t="s">
        <v>80766</v>
      </c>
    </row>
    <row r="30631" spans="1:4" x14ac:dyDescent="0.25">
      <c r="A30631" t="s">
        <v>96141</v>
      </c>
      <c r="B30631" t="s">
        <v>81701</v>
      </c>
      <c r="C30631" t="s">
        <v>96142</v>
      </c>
      <c r="D30631" t="s">
        <v>80766</v>
      </c>
    </row>
    <row r="30632" spans="1:4" x14ac:dyDescent="0.25">
      <c r="A30632" t="s">
        <v>96143</v>
      </c>
      <c r="B30632" t="s">
        <v>81701</v>
      </c>
      <c r="C30632" t="s">
        <v>96144</v>
      </c>
      <c r="D30632" t="s">
        <v>80766</v>
      </c>
    </row>
    <row r="30633" spans="1:4" x14ac:dyDescent="0.25">
      <c r="A30633" t="s">
        <v>96145</v>
      </c>
      <c r="B30633" t="s">
        <v>81701</v>
      </c>
      <c r="C30633" t="s">
        <v>96146</v>
      </c>
      <c r="D30633" t="s">
        <v>80766</v>
      </c>
    </row>
    <row r="30634" spans="1:4" x14ac:dyDescent="0.25">
      <c r="A30634" t="s">
        <v>96147</v>
      </c>
      <c r="B30634" t="s">
        <v>81701</v>
      </c>
      <c r="C30634" t="s">
        <v>96148</v>
      </c>
      <c r="D30634" t="s">
        <v>80766</v>
      </c>
    </row>
    <row r="30635" spans="1:4" x14ac:dyDescent="0.25">
      <c r="A30635" t="s">
        <v>96149</v>
      </c>
      <c r="B30635" t="s">
        <v>81701</v>
      </c>
      <c r="C30635" t="s">
        <v>96150</v>
      </c>
      <c r="D30635" t="s">
        <v>80766</v>
      </c>
    </row>
    <row r="30636" spans="1:4" x14ac:dyDescent="0.25">
      <c r="A30636" t="s">
        <v>96151</v>
      </c>
      <c r="B30636" t="s">
        <v>81701</v>
      </c>
      <c r="C30636" t="s">
        <v>96152</v>
      </c>
      <c r="D30636" t="s">
        <v>80766</v>
      </c>
    </row>
    <row r="30637" spans="1:4" x14ac:dyDescent="0.25">
      <c r="A30637" t="s">
        <v>96153</v>
      </c>
      <c r="B30637" t="s">
        <v>81701</v>
      </c>
      <c r="C30637" t="s">
        <v>96154</v>
      </c>
      <c r="D30637" t="s">
        <v>80766</v>
      </c>
    </row>
    <row r="30638" spans="1:4" x14ac:dyDescent="0.25">
      <c r="A30638" t="s">
        <v>96155</v>
      </c>
      <c r="B30638" t="s">
        <v>81701</v>
      </c>
      <c r="C30638" t="s">
        <v>96156</v>
      </c>
      <c r="D30638" t="s">
        <v>80766</v>
      </c>
    </row>
    <row r="30639" spans="1:4" x14ac:dyDescent="0.25">
      <c r="A30639" t="s">
        <v>96157</v>
      </c>
      <c r="B30639" t="s">
        <v>81701</v>
      </c>
      <c r="C30639" t="s">
        <v>96158</v>
      </c>
      <c r="D30639" t="s">
        <v>80766</v>
      </c>
    </row>
    <row r="30640" spans="1:4" x14ac:dyDescent="0.25">
      <c r="A30640" t="s">
        <v>96159</v>
      </c>
      <c r="B30640" t="s">
        <v>81701</v>
      </c>
      <c r="C30640" t="s">
        <v>96160</v>
      </c>
      <c r="D30640" t="s">
        <v>80766</v>
      </c>
    </row>
    <row r="30641" spans="1:4" x14ac:dyDescent="0.25">
      <c r="A30641" t="s">
        <v>96161</v>
      </c>
      <c r="B30641" t="s">
        <v>81701</v>
      </c>
      <c r="C30641" t="s">
        <v>96162</v>
      </c>
      <c r="D30641" t="s">
        <v>80766</v>
      </c>
    </row>
    <row r="30642" spans="1:4" x14ac:dyDescent="0.25">
      <c r="A30642" t="s">
        <v>96163</v>
      </c>
      <c r="B30642" t="s">
        <v>81701</v>
      </c>
      <c r="C30642" t="s">
        <v>96164</v>
      </c>
      <c r="D30642" t="s">
        <v>80766</v>
      </c>
    </row>
    <row r="30643" spans="1:4" x14ac:dyDescent="0.25">
      <c r="A30643" t="s">
        <v>96165</v>
      </c>
      <c r="B30643" t="s">
        <v>81701</v>
      </c>
      <c r="C30643" t="s">
        <v>96166</v>
      </c>
      <c r="D30643" t="s">
        <v>80766</v>
      </c>
    </row>
    <row r="30644" spans="1:4" x14ac:dyDescent="0.25">
      <c r="A30644" t="s">
        <v>96167</v>
      </c>
      <c r="B30644" t="s">
        <v>81701</v>
      </c>
      <c r="C30644" t="s">
        <v>96168</v>
      </c>
      <c r="D30644" t="s">
        <v>80766</v>
      </c>
    </row>
    <row r="30645" spans="1:4" x14ac:dyDescent="0.25">
      <c r="A30645" t="s">
        <v>96169</v>
      </c>
      <c r="B30645" t="s">
        <v>81701</v>
      </c>
      <c r="C30645" t="s">
        <v>96170</v>
      </c>
      <c r="D30645" t="s">
        <v>80766</v>
      </c>
    </row>
    <row r="30646" spans="1:4" x14ac:dyDescent="0.25">
      <c r="A30646" t="s">
        <v>96171</v>
      </c>
      <c r="B30646" t="s">
        <v>81701</v>
      </c>
      <c r="C30646" t="s">
        <v>96172</v>
      </c>
      <c r="D30646" t="s">
        <v>80766</v>
      </c>
    </row>
    <row r="30647" spans="1:4" x14ac:dyDescent="0.25">
      <c r="A30647" t="s">
        <v>96173</v>
      </c>
      <c r="B30647" t="s">
        <v>81701</v>
      </c>
      <c r="C30647" t="s">
        <v>96174</v>
      </c>
      <c r="D30647" t="s">
        <v>80766</v>
      </c>
    </row>
    <row r="30648" spans="1:4" x14ac:dyDescent="0.25">
      <c r="A30648" t="s">
        <v>96175</v>
      </c>
      <c r="B30648" t="s">
        <v>90828</v>
      </c>
      <c r="C30648" t="s">
        <v>96176</v>
      </c>
      <c r="D30648" t="s">
        <v>80766</v>
      </c>
    </row>
    <row r="30649" spans="1:4" x14ac:dyDescent="0.25">
      <c r="A30649" t="s">
        <v>96177</v>
      </c>
      <c r="B30649" t="s">
        <v>90828</v>
      </c>
      <c r="C30649" t="s">
        <v>96178</v>
      </c>
      <c r="D30649" t="s">
        <v>80766</v>
      </c>
    </row>
    <row r="30650" spans="1:4" x14ac:dyDescent="0.25">
      <c r="A30650" t="s">
        <v>96179</v>
      </c>
      <c r="B30650" t="s">
        <v>90828</v>
      </c>
      <c r="C30650" t="s">
        <v>96180</v>
      </c>
      <c r="D30650" t="s">
        <v>80766</v>
      </c>
    </row>
    <row r="30651" spans="1:4" x14ac:dyDescent="0.25">
      <c r="A30651" t="s">
        <v>96181</v>
      </c>
      <c r="B30651" t="s">
        <v>90828</v>
      </c>
      <c r="C30651" t="s">
        <v>96182</v>
      </c>
      <c r="D30651" t="s">
        <v>80766</v>
      </c>
    </row>
    <row r="30652" spans="1:4" x14ac:dyDescent="0.25">
      <c r="A30652" t="s">
        <v>96183</v>
      </c>
      <c r="B30652" t="s">
        <v>90828</v>
      </c>
      <c r="C30652" t="s">
        <v>96184</v>
      </c>
      <c r="D30652" t="s">
        <v>80766</v>
      </c>
    </row>
    <row r="30653" spans="1:4" x14ac:dyDescent="0.25">
      <c r="A30653" t="s">
        <v>96185</v>
      </c>
      <c r="B30653" t="s">
        <v>90828</v>
      </c>
      <c r="C30653" t="s">
        <v>96186</v>
      </c>
      <c r="D30653" t="s">
        <v>80766</v>
      </c>
    </row>
    <row r="30654" spans="1:4" x14ac:dyDescent="0.25">
      <c r="A30654" t="s">
        <v>96187</v>
      </c>
      <c r="B30654" t="s">
        <v>90828</v>
      </c>
      <c r="C30654" t="s">
        <v>96188</v>
      </c>
      <c r="D30654" t="s">
        <v>80766</v>
      </c>
    </row>
    <row r="30655" spans="1:4" x14ac:dyDescent="0.25">
      <c r="A30655" t="s">
        <v>96189</v>
      </c>
      <c r="B30655" t="s">
        <v>90828</v>
      </c>
      <c r="C30655" t="s">
        <v>96190</v>
      </c>
      <c r="D30655" t="s">
        <v>80766</v>
      </c>
    </row>
    <row r="30656" spans="1:4" x14ac:dyDescent="0.25">
      <c r="A30656" t="s">
        <v>96191</v>
      </c>
      <c r="B30656" t="s">
        <v>90828</v>
      </c>
      <c r="C30656" t="s">
        <v>96192</v>
      </c>
      <c r="D30656" t="s">
        <v>80766</v>
      </c>
    </row>
    <row r="30657" spans="1:4" x14ac:dyDescent="0.25">
      <c r="A30657" t="s">
        <v>96193</v>
      </c>
      <c r="B30657" t="s">
        <v>90828</v>
      </c>
      <c r="C30657" t="s">
        <v>96194</v>
      </c>
      <c r="D30657" t="s">
        <v>80766</v>
      </c>
    </row>
    <row r="30658" spans="1:4" x14ac:dyDescent="0.25">
      <c r="A30658" t="s">
        <v>96195</v>
      </c>
      <c r="B30658" t="s">
        <v>90828</v>
      </c>
      <c r="C30658" t="s">
        <v>96196</v>
      </c>
      <c r="D30658" t="s">
        <v>80766</v>
      </c>
    </row>
    <row r="30659" spans="1:4" x14ac:dyDescent="0.25">
      <c r="A30659" t="s">
        <v>96197</v>
      </c>
      <c r="B30659" t="s">
        <v>90828</v>
      </c>
      <c r="C30659" t="s">
        <v>96198</v>
      </c>
      <c r="D30659" t="s">
        <v>80766</v>
      </c>
    </row>
    <row r="30660" spans="1:4" x14ac:dyDescent="0.25">
      <c r="A30660" t="s">
        <v>96199</v>
      </c>
      <c r="B30660" t="s">
        <v>90828</v>
      </c>
      <c r="C30660" t="s">
        <v>96200</v>
      </c>
      <c r="D30660" t="s">
        <v>80766</v>
      </c>
    </row>
    <row r="30661" spans="1:4" x14ac:dyDescent="0.25">
      <c r="A30661" t="s">
        <v>96201</v>
      </c>
      <c r="B30661" t="s">
        <v>90828</v>
      </c>
      <c r="C30661" t="s">
        <v>96202</v>
      </c>
      <c r="D30661" t="s">
        <v>80766</v>
      </c>
    </row>
    <row r="30662" spans="1:4" x14ac:dyDescent="0.25">
      <c r="A30662" t="s">
        <v>96203</v>
      </c>
      <c r="B30662" t="s">
        <v>90828</v>
      </c>
      <c r="C30662" t="s">
        <v>96204</v>
      </c>
      <c r="D30662" t="s">
        <v>80766</v>
      </c>
    </row>
    <row r="30663" spans="1:4" x14ac:dyDescent="0.25">
      <c r="A30663" t="s">
        <v>96205</v>
      </c>
      <c r="B30663" t="s">
        <v>90828</v>
      </c>
      <c r="C30663" t="s">
        <v>96206</v>
      </c>
      <c r="D30663" t="s">
        <v>80766</v>
      </c>
    </row>
    <row r="30664" spans="1:4" x14ac:dyDescent="0.25">
      <c r="A30664" t="s">
        <v>96207</v>
      </c>
      <c r="B30664" t="s">
        <v>90828</v>
      </c>
      <c r="C30664" t="s">
        <v>96208</v>
      </c>
      <c r="D30664" t="s">
        <v>80766</v>
      </c>
    </row>
    <row r="30665" spans="1:4" x14ac:dyDescent="0.25">
      <c r="A30665" t="s">
        <v>96209</v>
      </c>
      <c r="B30665" t="s">
        <v>90828</v>
      </c>
      <c r="C30665" t="s">
        <v>96210</v>
      </c>
      <c r="D30665" t="s">
        <v>80766</v>
      </c>
    </row>
    <row r="30666" spans="1:4" x14ac:dyDescent="0.25">
      <c r="A30666" t="s">
        <v>96211</v>
      </c>
      <c r="B30666" t="s">
        <v>90828</v>
      </c>
      <c r="C30666" t="s">
        <v>96212</v>
      </c>
      <c r="D30666" t="s">
        <v>80766</v>
      </c>
    </row>
    <row r="30667" spans="1:4" x14ac:dyDescent="0.25">
      <c r="A30667" t="s">
        <v>96213</v>
      </c>
      <c r="B30667" t="s">
        <v>90828</v>
      </c>
      <c r="C30667" t="s">
        <v>96214</v>
      </c>
      <c r="D30667" t="s">
        <v>80766</v>
      </c>
    </row>
    <row r="30668" spans="1:4" x14ac:dyDescent="0.25">
      <c r="A30668" t="s">
        <v>96215</v>
      </c>
      <c r="B30668" t="s">
        <v>90828</v>
      </c>
      <c r="C30668" t="s">
        <v>96216</v>
      </c>
      <c r="D30668" t="s">
        <v>80766</v>
      </c>
    </row>
    <row r="30669" spans="1:4" x14ac:dyDescent="0.25">
      <c r="A30669" t="s">
        <v>96217</v>
      </c>
      <c r="B30669" t="s">
        <v>90828</v>
      </c>
      <c r="C30669" t="s">
        <v>96218</v>
      </c>
      <c r="D30669" t="s">
        <v>80766</v>
      </c>
    </row>
    <row r="30670" spans="1:4" x14ac:dyDescent="0.25">
      <c r="A30670" t="s">
        <v>96219</v>
      </c>
      <c r="B30670" t="s">
        <v>90828</v>
      </c>
      <c r="C30670" t="s">
        <v>96220</v>
      </c>
      <c r="D30670" t="s">
        <v>80766</v>
      </c>
    </row>
    <row r="30671" spans="1:4" x14ac:dyDescent="0.25">
      <c r="A30671" t="s">
        <v>96221</v>
      </c>
      <c r="B30671" t="s">
        <v>90828</v>
      </c>
      <c r="C30671" t="s">
        <v>96222</v>
      </c>
      <c r="D30671" t="s">
        <v>80766</v>
      </c>
    </row>
    <row r="30672" spans="1:4" x14ac:dyDescent="0.25">
      <c r="A30672" t="s">
        <v>96223</v>
      </c>
      <c r="B30672" t="s">
        <v>90828</v>
      </c>
      <c r="C30672" t="s">
        <v>96224</v>
      </c>
      <c r="D30672" t="s">
        <v>80766</v>
      </c>
    </row>
    <row r="30673" spans="1:4" x14ac:dyDescent="0.25">
      <c r="A30673" t="s">
        <v>96225</v>
      </c>
      <c r="B30673" t="s">
        <v>90828</v>
      </c>
      <c r="C30673" t="s">
        <v>96226</v>
      </c>
      <c r="D30673" t="s">
        <v>80766</v>
      </c>
    </row>
    <row r="30674" spans="1:4" x14ac:dyDescent="0.25">
      <c r="A30674" t="s">
        <v>96227</v>
      </c>
      <c r="B30674" t="s">
        <v>90828</v>
      </c>
      <c r="C30674" t="s">
        <v>96228</v>
      </c>
      <c r="D30674" t="s">
        <v>80766</v>
      </c>
    </row>
    <row r="30675" spans="1:4" x14ac:dyDescent="0.25">
      <c r="A30675" t="s">
        <v>96229</v>
      </c>
      <c r="B30675" t="s">
        <v>90828</v>
      </c>
      <c r="C30675" t="s">
        <v>96230</v>
      </c>
      <c r="D30675" t="s">
        <v>80766</v>
      </c>
    </row>
    <row r="30676" spans="1:4" x14ac:dyDescent="0.25">
      <c r="A30676" t="s">
        <v>96231</v>
      </c>
      <c r="B30676" t="s">
        <v>96232</v>
      </c>
      <c r="C30676" t="s">
        <v>96233</v>
      </c>
      <c r="D30676" t="s">
        <v>80766</v>
      </c>
    </row>
    <row r="30677" spans="1:4" x14ac:dyDescent="0.25">
      <c r="A30677" t="s">
        <v>96234</v>
      </c>
      <c r="B30677" t="s">
        <v>96232</v>
      </c>
      <c r="C30677" t="s">
        <v>96235</v>
      </c>
      <c r="D30677" t="s">
        <v>80766</v>
      </c>
    </row>
    <row r="30678" spans="1:4" x14ac:dyDescent="0.25">
      <c r="A30678" t="s">
        <v>96236</v>
      </c>
      <c r="B30678" t="s">
        <v>96232</v>
      </c>
      <c r="C30678" t="s">
        <v>96237</v>
      </c>
      <c r="D30678" t="s">
        <v>80766</v>
      </c>
    </row>
    <row r="30679" spans="1:4" x14ac:dyDescent="0.25">
      <c r="A30679" t="s">
        <v>96238</v>
      </c>
      <c r="B30679" t="s">
        <v>96232</v>
      </c>
      <c r="C30679" t="s">
        <v>96239</v>
      </c>
      <c r="D30679" t="s">
        <v>80766</v>
      </c>
    </row>
    <row r="30680" spans="1:4" x14ac:dyDescent="0.25">
      <c r="A30680" t="s">
        <v>96240</v>
      </c>
      <c r="B30680" t="s">
        <v>96232</v>
      </c>
      <c r="C30680" t="s">
        <v>96241</v>
      </c>
      <c r="D30680" t="s">
        <v>80766</v>
      </c>
    </row>
    <row r="30681" spans="1:4" x14ac:dyDescent="0.25">
      <c r="A30681" t="s">
        <v>96242</v>
      </c>
      <c r="B30681" t="s">
        <v>81779</v>
      </c>
      <c r="C30681" t="s">
        <v>96243</v>
      </c>
      <c r="D30681" t="s">
        <v>80766</v>
      </c>
    </row>
    <row r="30682" spans="1:4" x14ac:dyDescent="0.25">
      <c r="A30682" t="s">
        <v>96244</v>
      </c>
      <c r="B30682" t="s">
        <v>81779</v>
      </c>
      <c r="C30682" t="s">
        <v>96245</v>
      </c>
      <c r="D30682" t="s">
        <v>80766</v>
      </c>
    </row>
    <row r="30683" spans="1:4" x14ac:dyDescent="0.25">
      <c r="A30683" t="s">
        <v>96246</v>
      </c>
      <c r="B30683" t="s">
        <v>81779</v>
      </c>
      <c r="C30683" t="s">
        <v>96247</v>
      </c>
      <c r="D30683" t="s">
        <v>80766</v>
      </c>
    </row>
    <row r="30684" spans="1:4" x14ac:dyDescent="0.25">
      <c r="A30684" t="s">
        <v>96248</v>
      </c>
      <c r="B30684" t="s">
        <v>81779</v>
      </c>
      <c r="C30684" t="s">
        <v>96249</v>
      </c>
      <c r="D30684" t="s">
        <v>80766</v>
      </c>
    </row>
    <row r="30685" spans="1:4" x14ac:dyDescent="0.25">
      <c r="A30685" t="s">
        <v>96250</v>
      </c>
      <c r="B30685" t="s">
        <v>81779</v>
      </c>
      <c r="C30685" t="s">
        <v>96251</v>
      </c>
      <c r="D30685" t="s">
        <v>80766</v>
      </c>
    </row>
    <row r="30686" spans="1:4" x14ac:dyDescent="0.25">
      <c r="A30686" t="s">
        <v>96252</v>
      </c>
      <c r="B30686" t="s">
        <v>81779</v>
      </c>
      <c r="C30686" t="s">
        <v>96253</v>
      </c>
      <c r="D30686" t="s">
        <v>80766</v>
      </c>
    </row>
    <row r="30687" spans="1:4" x14ac:dyDescent="0.25">
      <c r="A30687" t="s">
        <v>96254</v>
      </c>
      <c r="B30687" t="s">
        <v>81779</v>
      </c>
      <c r="C30687" t="s">
        <v>96255</v>
      </c>
      <c r="D30687" t="s">
        <v>80766</v>
      </c>
    </row>
    <row r="30688" spans="1:4" x14ac:dyDescent="0.25">
      <c r="A30688" t="s">
        <v>96256</v>
      </c>
      <c r="B30688" t="s">
        <v>81779</v>
      </c>
      <c r="C30688" t="s">
        <v>96257</v>
      </c>
      <c r="D30688" t="s">
        <v>80766</v>
      </c>
    </row>
    <row r="30689" spans="1:4" x14ac:dyDescent="0.25">
      <c r="A30689" t="s">
        <v>96258</v>
      </c>
      <c r="B30689" t="s">
        <v>81779</v>
      </c>
      <c r="C30689" t="s">
        <v>96259</v>
      </c>
      <c r="D30689" t="s">
        <v>80766</v>
      </c>
    </row>
    <row r="30690" spans="1:4" x14ac:dyDescent="0.25">
      <c r="A30690" t="s">
        <v>96260</v>
      </c>
      <c r="B30690" t="s">
        <v>81779</v>
      </c>
      <c r="C30690" t="s">
        <v>96261</v>
      </c>
      <c r="D30690" t="s">
        <v>80766</v>
      </c>
    </row>
    <row r="30691" spans="1:4" x14ac:dyDescent="0.25">
      <c r="A30691" t="s">
        <v>96262</v>
      </c>
      <c r="B30691" t="s">
        <v>81779</v>
      </c>
      <c r="C30691" t="s">
        <v>96263</v>
      </c>
      <c r="D30691" t="s">
        <v>80766</v>
      </c>
    </row>
    <row r="30692" spans="1:4" x14ac:dyDescent="0.25">
      <c r="A30692" t="s">
        <v>96264</v>
      </c>
      <c r="B30692" t="s">
        <v>81779</v>
      </c>
      <c r="C30692" t="s">
        <v>96265</v>
      </c>
      <c r="D30692" t="s">
        <v>80766</v>
      </c>
    </row>
    <row r="30693" spans="1:4" x14ac:dyDescent="0.25">
      <c r="A30693" t="s">
        <v>96266</v>
      </c>
      <c r="B30693" t="s">
        <v>81779</v>
      </c>
      <c r="C30693" t="s">
        <v>96267</v>
      </c>
      <c r="D30693" t="s">
        <v>80766</v>
      </c>
    </row>
    <row r="30694" spans="1:4" x14ac:dyDescent="0.25">
      <c r="A30694" t="s">
        <v>96268</v>
      </c>
      <c r="B30694" t="s">
        <v>81779</v>
      </c>
      <c r="C30694" t="s">
        <v>96269</v>
      </c>
      <c r="D30694" t="s">
        <v>80766</v>
      </c>
    </row>
    <row r="30695" spans="1:4" x14ac:dyDescent="0.25">
      <c r="A30695" t="s">
        <v>96270</v>
      </c>
      <c r="B30695" t="s">
        <v>81779</v>
      </c>
      <c r="C30695" t="s">
        <v>96271</v>
      </c>
      <c r="D30695" t="s">
        <v>80766</v>
      </c>
    </row>
    <row r="30696" spans="1:4" x14ac:dyDescent="0.25">
      <c r="A30696" t="s">
        <v>96272</v>
      </c>
      <c r="B30696" t="s">
        <v>81779</v>
      </c>
      <c r="C30696" t="s">
        <v>96273</v>
      </c>
      <c r="D30696" t="s">
        <v>80766</v>
      </c>
    </row>
    <row r="30697" spans="1:4" x14ac:dyDescent="0.25">
      <c r="A30697" t="s">
        <v>96274</v>
      </c>
      <c r="B30697" t="s">
        <v>81779</v>
      </c>
      <c r="C30697" t="s">
        <v>96275</v>
      </c>
      <c r="D30697" t="s">
        <v>80766</v>
      </c>
    </row>
    <row r="30698" spans="1:4" x14ac:dyDescent="0.25">
      <c r="A30698" t="s">
        <v>96276</v>
      </c>
      <c r="B30698" t="s">
        <v>81779</v>
      </c>
      <c r="C30698" t="s">
        <v>96277</v>
      </c>
      <c r="D30698" t="s">
        <v>80766</v>
      </c>
    </row>
    <row r="30699" spans="1:4" x14ac:dyDescent="0.25">
      <c r="A30699" t="s">
        <v>96278</v>
      </c>
      <c r="B30699" t="s">
        <v>81779</v>
      </c>
      <c r="C30699" t="s">
        <v>96279</v>
      </c>
      <c r="D30699" t="s">
        <v>80766</v>
      </c>
    </row>
    <row r="30700" spans="1:4" x14ac:dyDescent="0.25">
      <c r="A30700" t="s">
        <v>96280</v>
      </c>
      <c r="B30700" t="s">
        <v>47485</v>
      </c>
      <c r="C30700" t="s">
        <v>96281</v>
      </c>
      <c r="D30700" t="s">
        <v>47487</v>
      </c>
    </row>
    <row r="30701" spans="1:4" x14ac:dyDescent="0.25">
      <c r="A30701" t="s">
        <v>96282</v>
      </c>
      <c r="B30701" t="s">
        <v>96283</v>
      </c>
      <c r="C30701" t="s">
        <v>96284</v>
      </c>
      <c r="D30701" t="s">
        <v>17479</v>
      </c>
    </row>
    <row r="30702" spans="1:4" x14ac:dyDescent="0.25">
      <c r="A30702" t="s">
        <v>96285</v>
      </c>
      <c r="B30702" t="s">
        <v>96286</v>
      </c>
      <c r="C30702" t="s">
        <v>96287</v>
      </c>
      <c r="D30702" t="s">
        <v>17479</v>
      </c>
    </row>
    <row r="30703" spans="1:4" x14ac:dyDescent="0.25">
      <c r="A30703" t="s">
        <v>96288</v>
      </c>
      <c r="B30703" t="s">
        <v>96289</v>
      </c>
      <c r="C30703" t="s">
        <v>96287</v>
      </c>
      <c r="D30703" t="s">
        <v>17479</v>
      </c>
    </row>
    <row r="30704" spans="1:4" x14ac:dyDescent="0.25">
      <c r="A30704" t="s">
        <v>96290</v>
      </c>
      <c r="B30704" t="s">
        <v>96291</v>
      </c>
      <c r="C30704" t="s">
        <v>96292</v>
      </c>
      <c r="D30704" t="s">
        <v>17479</v>
      </c>
    </row>
    <row r="30705" spans="1:4" x14ac:dyDescent="0.25">
      <c r="A30705" t="s">
        <v>96293</v>
      </c>
      <c r="B30705" t="s">
        <v>96294</v>
      </c>
      <c r="C30705" t="s">
        <v>96295</v>
      </c>
      <c r="D30705" t="s">
        <v>17479</v>
      </c>
    </row>
    <row r="30706" spans="1:4" x14ac:dyDescent="0.25">
      <c r="A30706" t="s">
        <v>96296</v>
      </c>
      <c r="B30706" t="s">
        <v>96297</v>
      </c>
      <c r="C30706" t="s">
        <v>96298</v>
      </c>
      <c r="D30706" t="s">
        <v>19928</v>
      </c>
    </row>
    <row r="30707" spans="1:4" x14ac:dyDescent="0.25">
      <c r="A30707" t="s">
        <v>96299</v>
      </c>
      <c r="B30707" t="s">
        <v>96297</v>
      </c>
      <c r="C30707" t="s">
        <v>96300</v>
      </c>
      <c r="D30707" t="s">
        <v>19928</v>
      </c>
    </row>
    <row r="30708" spans="1:4" x14ac:dyDescent="0.25">
      <c r="A30708" t="s">
        <v>96301</v>
      </c>
      <c r="B30708" t="s">
        <v>96297</v>
      </c>
      <c r="C30708" t="s">
        <v>96302</v>
      </c>
      <c r="D30708" t="s">
        <v>19928</v>
      </c>
    </row>
    <row r="30709" spans="1:4" x14ac:dyDescent="0.25">
      <c r="A30709" t="s">
        <v>96303</v>
      </c>
      <c r="B30709" t="s">
        <v>96297</v>
      </c>
      <c r="C30709" t="s">
        <v>96304</v>
      </c>
      <c r="D30709" t="s">
        <v>19928</v>
      </c>
    </row>
    <row r="30710" spans="1:4" x14ac:dyDescent="0.25">
      <c r="A30710" t="s">
        <v>96305</v>
      </c>
      <c r="B30710" t="s">
        <v>96297</v>
      </c>
      <c r="C30710" t="s">
        <v>96306</v>
      </c>
      <c r="D30710" t="s">
        <v>19928</v>
      </c>
    </row>
    <row r="30711" spans="1:4" x14ac:dyDescent="0.25">
      <c r="A30711" t="s">
        <v>96307</v>
      </c>
      <c r="B30711" t="s">
        <v>96297</v>
      </c>
      <c r="C30711" t="s">
        <v>96308</v>
      </c>
      <c r="D30711" t="s">
        <v>19928</v>
      </c>
    </row>
    <row r="30712" spans="1:4" x14ac:dyDescent="0.25">
      <c r="A30712" t="s">
        <v>96309</v>
      </c>
      <c r="B30712" t="s">
        <v>96297</v>
      </c>
      <c r="C30712" t="s">
        <v>96310</v>
      </c>
      <c r="D30712" t="s">
        <v>19928</v>
      </c>
    </row>
    <row r="30713" spans="1:4" x14ac:dyDescent="0.25">
      <c r="A30713" t="s">
        <v>96311</v>
      </c>
      <c r="B30713" t="s">
        <v>96297</v>
      </c>
      <c r="C30713" t="s">
        <v>96312</v>
      </c>
      <c r="D30713" t="s">
        <v>19928</v>
      </c>
    </row>
    <row r="30714" spans="1:4" x14ac:dyDescent="0.25">
      <c r="A30714" t="s">
        <v>96313</v>
      </c>
      <c r="B30714" t="s">
        <v>96297</v>
      </c>
      <c r="C30714" t="s">
        <v>96314</v>
      </c>
      <c r="D30714" t="s">
        <v>19928</v>
      </c>
    </row>
    <row r="30715" spans="1:4" x14ac:dyDescent="0.25">
      <c r="A30715" t="s">
        <v>96315</v>
      </c>
      <c r="B30715" t="s">
        <v>96297</v>
      </c>
      <c r="C30715" t="s">
        <v>96316</v>
      </c>
      <c r="D30715" t="s">
        <v>19928</v>
      </c>
    </row>
    <row r="30716" spans="1:4" x14ac:dyDescent="0.25">
      <c r="A30716" t="s">
        <v>96317</v>
      </c>
      <c r="B30716" t="s">
        <v>96297</v>
      </c>
      <c r="C30716" t="s">
        <v>96318</v>
      </c>
      <c r="D30716" t="s">
        <v>19928</v>
      </c>
    </row>
    <row r="30717" spans="1:4" x14ac:dyDescent="0.25">
      <c r="A30717" t="s">
        <v>96319</v>
      </c>
      <c r="B30717" t="s">
        <v>96297</v>
      </c>
      <c r="C30717" t="s">
        <v>96320</v>
      </c>
      <c r="D30717" t="s">
        <v>19928</v>
      </c>
    </row>
    <row r="30718" spans="1:4" x14ac:dyDescent="0.25">
      <c r="A30718" t="s">
        <v>96321</v>
      </c>
      <c r="B30718" t="s">
        <v>96297</v>
      </c>
      <c r="C30718" t="s">
        <v>96322</v>
      </c>
      <c r="D30718" t="s">
        <v>19928</v>
      </c>
    </row>
    <row r="30719" spans="1:4" x14ac:dyDescent="0.25">
      <c r="A30719" t="s">
        <v>96323</v>
      </c>
      <c r="B30719" t="s">
        <v>96297</v>
      </c>
      <c r="C30719" t="s">
        <v>96324</v>
      </c>
      <c r="D30719" t="s">
        <v>19928</v>
      </c>
    </row>
    <row r="30720" spans="1:4" x14ac:dyDescent="0.25">
      <c r="A30720" t="s">
        <v>96325</v>
      </c>
      <c r="B30720" t="s">
        <v>96297</v>
      </c>
      <c r="C30720" t="s">
        <v>96326</v>
      </c>
      <c r="D30720" t="s">
        <v>19928</v>
      </c>
    </row>
    <row r="30721" spans="1:4" x14ac:dyDescent="0.25">
      <c r="A30721" t="s">
        <v>96327</v>
      </c>
      <c r="B30721" t="s">
        <v>96297</v>
      </c>
      <c r="C30721" t="s">
        <v>96328</v>
      </c>
      <c r="D30721" t="s">
        <v>19928</v>
      </c>
    </row>
    <row r="30722" spans="1:4" x14ac:dyDescent="0.25">
      <c r="A30722" t="s">
        <v>96329</v>
      </c>
      <c r="B30722" t="s">
        <v>96297</v>
      </c>
      <c r="C30722" t="s">
        <v>96330</v>
      </c>
      <c r="D30722" t="s">
        <v>19928</v>
      </c>
    </row>
    <row r="30723" spans="1:4" x14ac:dyDescent="0.25">
      <c r="A30723" t="s">
        <v>96331</v>
      </c>
      <c r="B30723" t="s">
        <v>96297</v>
      </c>
      <c r="C30723" t="s">
        <v>96332</v>
      </c>
      <c r="D30723" t="s">
        <v>19928</v>
      </c>
    </row>
    <row r="30724" spans="1:4" x14ac:dyDescent="0.25">
      <c r="A30724" t="s">
        <v>96333</v>
      </c>
      <c r="B30724" t="s">
        <v>96297</v>
      </c>
      <c r="C30724" t="s">
        <v>96334</v>
      </c>
      <c r="D30724" t="s">
        <v>19928</v>
      </c>
    </row>
    <row r="30725" spans="1:4" x14ac:dyDescent="0.25">
      <c r="A30725" t="s">
        <v>96335</v>
      </c>
      <c r="B30725" t="s">
        <v>96297</v>
      </c>
      <c r="C30725" t="s">
        <v>96336</v>
      </c>
      <c r="D30725" t="s">
        <v>19928</v>
      </c>
    </row>
    <row r="30726" spans="1:4" x14ac:dyDescent="0.25">
      <c r="A30726" t="s">
        <v>96337</v>
      </c>
      <c r="B30726" t="s">
        <v>96338</v>
      </c>
      <c r="C30726" t="s">
        <v>96339</v>
      </c>
      <c r="D30726" t="s">
        <v>19928</v>
      </c>
    </row>
    <row r="30727" spans="1:4" x14ac:dyDescent="0.25">
      <c r="A30727" t="s">
        <v>96340</v>
      </c>
      <c r="B30727" t="s">
        <v>96341</v>
      </c>
      <c r="C30727" t="s">
        <v>96342</v>
      </c>
      <c r="D30727" t="s">
        <v>19928</v>
      </c>
    </row>
    <row r="30728" spans="1:4" x14ac:dyDescent="0.25">
      <c r="A30728" t="s">
        <v>96343</v>
      </c>
      <c r="B30728" t="s">
        <v>96344</v>
      </c>
      <c r="C30728" t="s">
        <v>96345</v>
      </c>
      <c r="D30728" t="s">
        <v>19928</v>
      </c>
    </row>
    <row r="30729" spans="1:4" x14ac:dyDescent="0.25">
      <c r="A30729" t="s">
        <v>96346</v>
      </c>
      <c r="B30729" t="s">
        <v>96344</v>
      </c>
      <c r="C30729" t="s">
        <v>96347</v>
      </c>
      <c r="D30729" t="s">
        <v>19928</v>
      </c>
    </row>
    <row r="30730" spans="1:4" x14ac:dyDescent="0.25">
      <c r="A30730" t="s">
        <v>96348</v>
      </c>
      <c r="B30730" t="s">
        <v>96344</v>
      </c>
      <c r="C30730" t="s">
        <v>96349</v>
      </c>
      <c r="D30730" t="s">
        <v>19928</v>
      </c>
    </row>
    <row r="30731" spans="1:4" x14ac:dyDescent="0.25">
      <c r="A30731" t="s">
        <v>96350</v>
      </c>
      <c r="B30731" t="s">
        <v>96344</v>
      </c>
      <c r="C30731" t="s">
        <v>96351</v>
      </c>
      <c r="D30731" t="s">
        <v>19928</v>
      </c>
    </row>
    <row r="30732" spans="1:4" x14ac:dyDescent="0.25">
      <c r="A30732" t="s">
        <v>96352</v>
      </c>
      <c r="B30732" t="s">
        <v>96353</v>
      </c>
      <c r="C30732" t="s">
        <v>96354</v>
      </c>
      <c r="D30732" t="s">
        <v>40250</v>
      </c>
    </row>
    <row r="30733" spans="1:4" x14ac:dyDescent="0.25">
      <c r="A30733" t="s">
        <v>96355</v>
      </c>
      <c r="B30733" t="s">
        <v>46386</v>
      </c>
      <c r="C30733" t="s">
        <v>96356</v>
      </c>
      <c r="D30733" t="s">
        <v>18142</v>
      </c>
    </row>
    <row r="30734" spans="1:4" x14ac:dyDescent="0.25">
      <c r="A30734" t="s">
        <v>96357</v>
      </c>
      <c r="B30734" t="s">
        <v>46386</v>
      </c>
      <c r="C30734" t="s">
        <v>96358</v>
      </c>
      <c r="D30734" t="s">
        <v>18142</v>
      </c>
    </row>
    <row r="30735" spans="1:4" x14ac:dyDescent="0.25">
      <c r="A30735" t="s">
        <v>96359</v>
      </c>
      <c r="B30735" t="s">
        <v>46386</v>
      </c>
      <c r="C30735" t="s">
        <v>96360</v>
      </c>
      <c r="D30735" t="s">
        <v>18142</v>
      </c>
    </row>
    <row r="30736" spans="1:4" x14ac:dyDescent="0.25">
      <c r="A30736" t="s">
        <v>96361</v>
      </c>
      <c r="B30736" t="s">
        <v>46386</v>
      </c>
      <c r="C30736" t="s">
        <v>96362</v>
      </c>
      <c r="D30736" t="s">
        <v>18142</v>
      </c>
    </row>
    <row r="30737" spans="1:4" x14ac:dyDescent="0.25">
      <c r="A30737" t="s">
        <v>96363</v>
      </c>
      <c r="B30737" t="s">
        <v>96364</v>
      </c>
      <c r="C30737" t="s">
        <v>96365</v>
      </c>
      <c r="D30737" t="s">
        <v>80766</v>
      </c>
    </row>
    <row r="30738" spans="1:4" x14ac:dyDescent="0.25">
      <c r="A30738" t="s">
        <v>96366</v>
      </c>
      <c r="B30738" t="s">
        <v>96367</v>
      </c>
      <c r="C30738" t="s">
        <v>96368</v>
      </c>
      <c r="D30738" t="s">
        <v>80766</v>
      </c>
    </row>
    <row r="30739" spans="1:4" x14ac:dyDescent="0.25">
      <c r="A30739" t="s">
        <v>96369</v>
      </c>
      <c r="B30739" t="s">
        <v>96370</v>
      </c>
      <c r="C30739" t="s">
        <v>96371</v>
      </c>
      <c r="D30739" t="s">
        <v>80766</v>
      </c>
    </row>
    <row r="30740" spans="1:4" x14ac:dyDescent="0.25">
      <c r="A30740" t="s">
        <v>96372</v>
      </c>
      <c r="B30740" t="s">
        <v>96370</v>
      </c>
      <c r="C30740" t="s">
        <v>96373</v>
      </c>
      <c r="D30740" t="s">
        <v>80766</v>
      </c>
    </row>
    <row r="30741" spans="1:4" x14ac:dyDescent="0.25">
      <c r="A30741" t="s">
        <v>96374</v>
      </c>
      <c r="B30741" t="s">
        <v>96370</v>
      </c>
      <c r="C30741" t="s">
        <v>96375</v>
      </c>
      <c r="D30741" t="s">
        <v>80766</v>
      </c>
    </row>
    <row r="30742" spans="1:4" x14ac:dyDescent="0.25">
      <c r="A30742" t="s">
        <v>96376</v>
      </c>
      <c r="B30742" t="s">
        <v>96370</v>
      </c>
      <c r="C30742" t="s">
        <v>96377</v>
      </c>
      <c r="D30742" t="s">
        <v>80766</v>
      </c>
    </row>
    <row r="30743" spans="1:4" x14ac:dyDescent="0.25">
      <c r="A30743" t="s">
        <v>96378</v>
      </c>
      <c r="B30743" t="s">
        <v>96364</v>
      </c>
      <c r="C30743" t="s">
        <v>96379</v>
      </c>
      <c r="D30743" t="s">
        <v>80766</v>
      </c>
    </row>
    <row r="30744" spans="1:4" x14ac:dyDescent="0.25">
      <c r="A30744" t="s">
        <v>96380</v>
      </c>
      <c r="B30744" t="s">
        <v>39552</v>
      </c>
      <c r="C30744" t="s">
        <v>96381</v>
      </c>
      <c r="D30744" t="s">
        <v>39550</v>
      </c>
    </row>
    <row r="30745" spans="1:4" x14ac:dyDescent="0.25">
      <c r="A30745" t="s">
        <v>96382</v>
      </c>
      <c r="B30745" t="s">
        <v>39552</v>
      </c>
      <c r="C30745" t="s">
        <v>96383</v>
      </c>
      <c r="D30745" t="s">
        <v>39550</v>
      </c>
    </row>
    <row r="30746" spans="1:4" x14ac:dyDescent="0.25">
      <c r="A30746" t="s">
        <v>96384</v>
      </c>
      <c r="B30746" t="s">
        <v>96385</v>
      </c>
      <c r="C30746" t="s">
        <v>96386</v>
      </c>
      <c r="D30746" t="s">
        <v>39550</v>
      </c>
    </row>
    <row r="30747" spans="1:4" x14ac:dyDescent="0.25">
      <c r="A30747" t="s">
        <v>96387</v>
      </c>
      <c r="B30747" t="s">
        <v>51445</v>
      </c>
      <c r="C30747" t="s">
        <v>96388</v>
      </c>
      <c r="D30747" t="s">
        <v>39550</v>
      </c>
    </row>
    <row r="30748" spans="1:4" x14ac:dyDescent="0.25">
      <c r="A30748" t="s">
        <v>96389</v>
      </c>
      <c r="B30748" t="s">
        <v>96390</v>
      </c>
      <c r="C30748" t="s">
        <v>96391</v>
      </c>
      <c r="D30748" t="s">
        <v>39550</v>
      </c>
    </row>
    <row r="30749" spans="1:4" x14ac:dyDescent="0.25">
      <c r="A30749" t="s">
        <v>96392</v>
      </c>
      <c r="B30749" t="s">
        <v>96393</v>
      </c>
      <c r="C30749" t="s">
        <v>96394</v>
      </c>
      <c r="D30749" t="s">
        <v>39550</v>
      </c>
    </row>
    <row r="30750" spans="1:4" x14ac:dyDescent="0.25">
      <c r="A30750" t="s">
        <v>96395</v>
      </c>
      <c r="B30750" t="s">
        <v>39555</v>
      </c>
      <c r="C30750" t="s">
        <v>96396</v>
      </c>
      <c r="D30750" t="s">
        <v>39550</v>
      </c>
    </row>
    <row r="30751" spans="1:4" x14ac:dyDescent="0.25">
      <c r="A30751" t="s">
        <v>96397</v>
      </c>
      <c r="B30751" t="s">
        <v>39555</v>
      </c>
      <c r="C30751" t="s">
        <v>96398</v>
      </c>
      <c r="D30751" t="s">
        <v>39550</v>
      </c>
    </row>
    <row r="30752" spans="1:4" x14ac:dyDescent="0.25">
      <c r="A30752" t="s">
        <v>96399</v>
      </c>
      <c r="B30752" t="s">
        <v>96400</v>
      </c>
      <c r="C30752" t="s">
        <v>96401</v>
      </c>
      <c r="D30752" t="s">
        <v>16921</v>
      </c>
    </row>
    <row r="30753" spans="1:4" x14ac:dyDescent="0.25">
      <c r="A30753" t="s">
        <v>96402</v>
      </c>
      <c r="B30753" t="s">
        <v>96400</v>
      </c>
      <c r="C30753" t="s">
        <v>96403</v>
      </c>
      <c r="D30753" t="s">
        <v>16921</v>
      </c>
    </row>
    <row r="30754" spans="1:4" x14ac:dyDescent="0.25">
      <c r="A30754" t="s">
        <v>96404</v>
      </c>
      <c r="B30754" t="s">
        <v>96400</v>
      </c>
      <c r="C30754" t="s">
        <v>96405</v>
      </c>
      <c r="D30754" t="s">
        <v>16921</v>
      </c>
    </row>
    <row r="30755" spans="1:4" x14ac:dyDescent="0.25">
      <c r="A30755" t="s">
        <v>96406</v>
      </c>
      <c r="B30755" t="s">
        <v>96400</v>
      </c>
      <c r="C30755" t="s">
        <v>96407</v>
      </c>
      <c r="D30755" t="s">
        <v>16921</v>
      </c>
    </row>
    <row r="30756" spans="1:4" x14ac:dyDescent="0.25">
      <c r="A30756" t="s">
        <v>96408</v>
      </c>
      <c r="B30756" t="s">
        <v>96400</v>
      </c>
      <c r="C30756" t="s">
        <v>96409</v>
      </c>
      <c r="D30756" t="s">
        <v>16921</v>
      </c>
    </row>
    <row r="30757" spans="1:4" x14ac:dyDescent="0.25">
      <c r="A30757" t="s">
        <v>96410</v>
      </c>
      <c r="B30757" t="s">
        <v>96400</v>
      </c>
      <c r="C30757" t="s">
        <v>96411</v>
      </c>
      <c r="D30757" t="s">
        <v>16921</v>
      </c>
    </row>
    <row r="30758" spans="1:4" x14ac:dyDescent="0.25">
      <c r="A30758" t="s">
        <v>96412</v>
      </c>
      <c r="B30758" t="s">
        <v>96400</v>
      </c>
      <c r="C30758" t="s">
        <v>96413</v>
      </c>
      <c r="D30758" t="s">
        <v>16921</v>
      </c>
    </row>
    <row r="30759" spans="1:4" x14ac:dyDescent="0.25">
      <c r="A30759" t="s">
        <v>96414</v>
      </c>
      <c r="B30759" t="s">
        <v>96415</v>
      </c>
      <c r="C30759" t="s">
        <v>96416</v>
      </c>
      <c r="D30759" t="s">
        <v>16921</v>
      </c>
    </row>
    <row r="30760" spans="1:4" x14ac:dyDescent="0.25">
      <c r="A30760" t="s">
        <v>96417</v>
      </c>
      <c r="B30760" t="s">
        <v>96415</v>
      </c>
      <c r="C30760" t="s">
        <v>96418</v>
      </c>
      <c r="D30760" t="s">
        <v>16921</v>
      </c>
    </row>
    <row r="30761" spans="1:4" x14ac:dyDescent="0.25">
      <c r="A30761" t="s">
        <v>96419</v>
      </c>
      <c r="B30761" t="s">
        <v>96420</v>
      </c>
      <c r="C30761" t="s">
        <v>96421</v>
      </c>
      <c r="D30761" t="s">
        <v>16921</v>
      </c>
    </row>
    <row r="30762" spans="1:4" x14ac:dyDescent="0.25">
      <c r="A30762" t="s">
        <v>96422</v>
      </c>
      <c r="B30762" t="s">
        <v>96423</v>
      </c>
      <c r="C30762" t="s">
        <v>96424</v>
      </c>
      <c r="D30762" t="s">
        <v>16921</v>
      </c>
    </row>
    <row r="30763" spans="1:4" x14ac:dyDescent="0.25">
      <c r="A30763" t="s">
        <v>96425</v>
      </c>
      <c r="B30763" t="s">
        <v>96423</v>
      </c>
      <c r="C30763" t="s">
        <v>96426</v>
      </c>
      <c r="D30763" t="s">
        <v>16921</v>
      </c>
    </row>
    <row r="30764" spans="1:4" x14ac:dyDescent="0.25">
      <c r="A30764" t="s">
        <v>96427</v>
      </c>
      <c r="B30764" t="s">
        <v>96428</v>
      </c>
      <c r="C30764" t="s">
        <v>96429</v>
      </c>
      <c r="D30764" t="s">
        <v>16921</v>
      </c>
    </row>
    <row r="30765" spans="1:4" x14ac:dyDescent="0.25">
      <c r="A30765" t="s">
        <v>96430</v>
      </c>
      <c r="B30765" t="s">
        <v>96423</v>
      </c>
      <c r="C30765" t="s">
        <v>96431</v>
      </c>
      <c r="D30765" t="s">
        <v>16921</v>
      </c>
    </row>
    <row r="30766" spans="1:4" x14ac:dyDescent="0.25">
      <c r="A30766" t="s">
        <v>96432</v>
      </c>
      <c r="B30766" t="s">
        <v>96423</v>
      </c>
      <c r="C30766" t="s">
        <v>96433</v>
      </c>
      <c r="D30766" t="s">
        <v>16921</v>
      </c>
    </row>
    <row r="30767" spans="1:4" x14ac:dyDescent="0.25">
      <c r="A30767" t="s">
        <v>96434</v>
      </c>
      <c r="B30767" t="s">
        <v>96423</v>
      </c>
      <c r="C30767" t="s">
        <v>96435</v>
      </c>
      <c r="D30767" t="s">
        <v>16921</v>
      </c>
    </row>
    <row r="30768" spans="1:4" x14ac:dyDescent="0.25">
      <c r="A30768" t="s">
        <v>96436</v>
      </c>
      <c r="B30768" t="s">
        <v>96437</v>
      </c>
      <c r="C30768" t="s">
        <v>96438</v>
      </c>
      <c r="D30768" t="s">
        <v>16921</v>
      </c>
    </row>
    <row r="30769" spans="1:4" x14ac:dyDescent="0.25">
      <c r="A30769" t="s">
        <v>96439</v>
      </c>
      <c r="B30769" t="s">
        <v>96423</v>
      </c>
      <c r="C30769" t="s">
        <v>96440</v>
      </c>
      <c r="D30769" t="s">
        <v>16921</v>
      </c>
    </row>
    <row r="30770" spans="1:4" x14ac:dyDescent="0.25">
      <c r="A30770" t="s">
        <v>96441</v>
      </c>
      <c r="B30770" t="s">
        <v>96423</v>
      </c>
      <c r="C30770" t="s">
        <v>96442</v>
      </c>
      <c r="D30770" t="s">
        <v>16921</v>
      </c>
    </row>
    <row r="30771" spans="1:4" x14ac:dyDescent="0.25">
      <c r="A30771" t="s">
        <v>96443</v>
      </c>
      <c r="B30771" t="s">
        <v>96423</v>
      </c>
      <c r="C30771" t="s">
        <v>96444</v>
      </c>
      <c r="D30771" t="s">
        <v>16921</v>
      </c>
    </row>
    <row r="30772" spans="1:4" x14ac:dyDescent="0.25">
      <c r="A30772" t="s">
        <v>96445</v>
      </c>
      <c r="B30772" t="s">
        <v>96428</v>
      </c>
      <c r="C30772" t="s">
        <v>96446</v>
      </c>
      <c r="D30772" t="s">
        <v>16921</v>
      </c>
    </row>
    <row r="30773" spans="1:4" x14ac:dyDescent="0.25">
      <c r="A30773" t="s">
        <v>96447</v>
      </c>
      <c r="B30773" t="s">
        <v>96423</v>
      </c>
      <c r="C30773" t="s">
        <v>96448</v>
      </c>
      <c r="D30773" t="s">
        <v>16921</v>
      </c>
    </row>
    <row r="30774" spans="1:4" x14ac:dyDescent="0.25">
      <c r="A30774" t="s">
        <v>96449</v>
      </c>
      <c r="B30774" t="s">
        <v>96437</v>
      </c>
      <c r="C30774" t="s">
        <v>96450</v>
      </c>
      <c r="D30774" t="s">
        <v>16921</v>
      </c>
    </row>
    <row r="30775" spans="1:4" x14ac:dyDescent="0.25">
      <c r="A30775" t="s">
        <v>96451</v>
      </c>
      <c r="B30775" t="s">
        <v>96437</v>
      </c>
      <c r="C30775" t="s">
        <v>96452</v>
      </c>
      <c r="D30775" t="s">
        <v>16921</v>
      </c>
    </row>
    <row r="30776" spans="1:4" x14ac:dyDescent="0.25">
      <c r="A30776" t="s">
        <v>96453</v>
      </c>
      <c r="B30776" t="s">
        <v>96437</v>
      </c>
      <c r="C30776" t="s">
        <v>96454</v>
      </c>
      <c r="D30776" t="s">
        <v>16921</v>
      </c>
    </row>
    <row r="30777" spans="1:4" x14ac:dyDescent="0.25">
      <c r="A30777" t="s">
        <v>96455</v>
      </c>
      <c r="B30777" t="s">
        <v>96437</v>
      </c>
      <c r="C30777" t="s">
        <v>96456</v>
      </c>
      <c r="D30777" t="s">
        <v>16921</v>
      </c>
    </row>
    <row r="30778" spans="1:4" x14ac:dyDescent="0.25">
      <c r="A30778" t="s">
        <v>96457</v>
      </c>
      <c r="B30778" t="s">
        <v>96437</v>
      </c>
      <c r="C30778" t="s">
        <v>96458</v>
      </c>
      <c r="D30778" t="s">
        <v>16921</v>
      </c>
    </row>
    <row r="30779" spans="1:4" x14ac:dyDescent="0.25">
      <c r="A30779" t="s">
        <v>96459</v>
      </c>
      <c r="B30779" t="s">
        <v>96437</v>
      </c>
      <c r="C30779" t="s">
        <v>96460</v>
      </c>
      <c r="D30779" t="s">
        <v>16921</v>
      </c>
    </row>
    <row r="30780" spans="1:4" x14ac:dyDescent="0.25">
      <c r="A30780" t="s">
        <v>96461</v>
      </c>
      <c r="B30780" t="s">
        <v>96437</v>
      </c>
      <c r="C30780" t="s">
        <v>96462</v>
      </c>
      <c r="D30780" t="s">
        <v>16921</v>
      </c>
    </row>
    <row r="30781" spans="1:4" x14ac:dyDescent="0.25">
      <c r="A30781" t="s">
        <v>96463</v>
      </c>
      <c r="B30781" t="s">
        <v>96464</v>
      </c>
      <c r="C30781" t="s">
        <v>96465</v>
      </c>
      <c r="D30781" t="s">
        <v>80634</v>
      </c>
    </row>
    <row r="30782" spans="1:4" x14ac:dyDescent="0.25">
      <c r="A30782" t="s">
        <v>96466</v>
      </c>
      <c r="B30782" t="s">
        <v>96467</v>
      </c>
      <c r="C30782" t="s">
        <v>96468</v>
      </c>
      <c r="D30782" t="s">
        <v>80634</v>
      </c>
    </row>
    <row r="30783" spans="1:4" x14ac:dyDescent="0.25">
      <c r="A30783" t="s">
        <v>96469</v>
      </c>
      <c r="B30783" t="s">
        <v>96467</v>
      </c>
      <c r="C30783" t="s">
        <v>96470</v>
      </c>
      <c r="D30783" t="s">
        <v>80634</v>
      </c>
    </row>
    <row r="30784" spans="1:4" x14ac:dyDescent="0.25">
      <c r="A30784" t="s">
        <v>96471</v>
      </c>
      <c r="B30784" t="s">
        <v>96472</v>
      </c>
      <c r="C30784" t="s">
        <v>96473</v>
      </c>
      <c r="D30784" t="s">
        <v>80634</v>
      </c>
    </row>
    <row r="30785" spans="1:4" x14ac:dyDescent="0.25">
      <c r="A30785" t="s">
        <v>96474</v>
      </c>
      <c r="B30785" t="s">
        <v>96475</v>
      </c>
      <c r="C30785" t="s">
        <v>96476</v>
      </c>
      <c r="D30785" t="s">
        <v>80634</v>
      </c>
    </row>
    <row r="30786" spans="1:4" x14ac:dyDescent="0.25">
      <c r="A30786" t="s">
        <v>96477</v>
      </c>
      <c r="B30786" t="s">
        <v>96478</v>
      </c>
      <c r="C30786" t="s">
        <v>96479</v>
      </c>
      <c r="D30786" t="s">
        <v>80634</v>
      </c>
    </row>
    <row r="30787" spans="1:4" x14ac:dyDescent="0.25">
      <c r="A30787" t="s">
        <v>96480</v>
      </c>
      <c r="B30787" t="s">
        <v>96481</v>
      </c>
      <c r="C30787" t="s">
        <v>96482</v>
      </c>
      <c r="D30787" t="s">
        <v>80634</v>
      </c>
    </row>
    <row r="30788" spans="1:4" x14ac:dyDescent="0.25">
      <c r="A30788" t="s">
        <v>96483</v>
      </c>
      <c r="B30788" t="s">
        <v>96484</v>
      </c>
      <c r="C30788" t="s">
        <v>96485</v>
      </c>
      <c r="D30788" t="s">
        <v>80634</v>
      </c>
    </row>
    <row r="30789" spans="1:4" x14ac:dyDescent="0.25">
      <c r="A30789" t="s">
        <v>96486</v>
      </c>
      <c r="B30789" t="s">
        <v>96487</v>
      </c>
      <c r="C30789" t="s">
        <v>96488</v>
      </c>
      <c r="D30789" t="s">
        <v>80634</v>
      </c>
    </row>
    <row r="30790" spans="1:4" x14ac:dyDescent="0.25">
      <c r="A30790" t="s">
        <v>96489</v>
      </c>
      <c r="B30790" t="s">
        <v>96490</v>
      </c>
      <c r="C30790" t="s">
        <v>96491</v>
      </c>
      <c r="D30790" t="s">
        <v>80634</v>
      </c>
    </row>
    <row r="30791" spans="1:4" x14ac:dyDescent="0.25">
      <c r="A30791" t="s">
        <v>96492</v>
      </c>
      <c r="B30791" t="s">
        <v>96493</v>
      </c>
      <c r="C30791" t="s">
        <v>96494</v>
      </c>
      <c r="D30791" t="s">
        <v>80634</v>
      </c>
    </row>
    <row r="30792" spans="1:4" x14ac:dyDescent="0.25">
      <c r="A30792" t="s">
        <v>96495</v>
      </c>
      <c r="B30792" t="s">
        <v>96496</v>
      </c>
      <c r="C30792" t="s">
        <v>96497</v>
      </c>
      <c r="D30792" t="s">
        <v>80634</v>
      </c>
    </row>
    <row r="30793" spans="1:4" x14ac:dyDescent="0.25">
      <c r="A30793" t="s">
        <v>96498</v>
      </c>
      <c r="B30793" t="s">
        <v>96499</v>
      </c>
      <c r="C30793" t="s">
        <v>96500</v>
      </c>
      <c r="D30793" t="s">
        <v>80634</v>
      </c>
    </row>
    <row r="30794" spans="1:4" x14ac:dyDescent="0.25">
      <c r="A30794" t="s">
        <v>96501</v>
      </c>
      <c r="B30794" t="s">
        <v>96502</v>
      </c>
      <c r="C30794" t="s">
        <v>96503</v>
      </c>
      <c r="D30794" t="s">
        <v>80634</v>
      </c>
    </row>
    <row r="30795" spans="1:4" x14ac:dyDescent="0.25">
      <c r="A30795" t="s">
        <v>96504</v>
      </c>
      <c r="B30795" t="s">
        <v>96505</v>
      </c>
      <c r="C30795" t="s">
        <v>96506</v>
      </c>
      <c r="D30795" t="s">
        <v>80634</v>
      </c>
    </row>
    <row r="30796" spans="1:4" x14ac:dyDescent="0.25">
      <c r="A30796" t="s">
        <v>96507</v>
      </c>
      <c r="B30796" t="s">
        <v>96505</v>
      </c>
      <c r="C30796" t="s">
        <v>96508</v>
      </c>
      <c r="D30796" t="s">
        <v>80634</v>
      </c>
    </row>
    <row r="30797" spans="1:4" x14ac:dyDescent="0.25">
      <c r="A30797" t="s">
        <v>96509</v>
      </c>
      <c r="B30797" t="s">
        <v>96510</v>
      </c>
      <c r="C30797" t="s">
        <v>96511</v>
      </c>
      <c r="D30797" t="s">
        <v>80634</v>
      </c>
    </row>
    <row r="30798" spans="1:4" x14ac:dyDescent="0.25">
      <c r="A30798" t="s">
        <v>96512</v>
      </c>
      <c r="B30798" t="s">
        <v>96510</v>
      </c>
      <c r="C30798" t="s">
        <v>96513</v>
      </c>
      <c r="D30798" t="s">
        <v>80634</v>
      </c>
    </row>
    <row r="30799" spans="1:4" x14ac:dyDescent="0.25">
      <c r="A30799" t="s">
        <v>96514</v>
      </c>
      <c r="B30799" t="s">
        <v>96515</v>
      </c>
      <c r="C30799" t="s">
        <v>96516</v>
      </c>
      <c r="D30799" t="s">
        <v>80634</v>
      </c>
    </row>
    <row r="30800" spans="1:4" x14ac:dyDescent="0.25">
      <c r="A30800" t="s">
        <v>96517</v>
      </c>
      <c r="B30800" t="s">
        <v>96515</v>
      </c>
      <c r="C30800" t="s">
        <v>96518</v>
      </c>
      <c r="D30800" t="s">
        <v>80634</v>
      </c>
    </row>
    <row r="30801" spans="1:4" x14ac:dyDescent="0.25">
      <c r="A30801" t="s">
        <v>96519</v>
      </c>
      <c r="B30801" t="s">
        <v>96520</v>
      </c>
      <c r="C30801" t="s">
        <v>96521</v>
      </c>
      <c r="D30801" t="s">
        <v>80634</v>
      </c>
    </row>
    <row r="30802" spans="1:4" x14ac:dyDescent="0.25">
      <c r="A30802" t="s">
        <v>96522</v>
      </c>
      <c r="B30802" t="s">
        <v>96520</v>
      </c>
      <c r="C30802" t="s">
        <v>96523</v>
      </c>
      <c r="D30802" t="s">
        <v>80634</v>
      </c>
    </row>
    <row r="30803" spans="1:4" x14ac:dyDescent="0.25">
      <c r="A30803" t="s">
        <v>96524</v>
      </c>
      <c r="B30803" t="s">
        <v>96525</v>
      </c>
      <c r="C30803" t="s">
        <v>96526</v>
      </c>
      <c r="D30803" t="s">
        <v>80634</v>
      </c>
    </row>
    <row r="30804" spans="1:4" x14ac:dyDescent="0.25">
      <c r="A30804" t="s">
        <v>96527</v>
      </c>
      <c r="B30804" t="s">
        <v>96528</v>
      </c>
      <c r="C30804" t="s">
        <v>96529</v>
      </c>
      <c r="D30804" t="s">
        <v>80634</v>
      </c>
    </row>
    <row r="30805" spans="1:4" x14ac:dyDescent="0.25">
      <c r="A30805" t="s">
        <v>96530</v>
      </c>
      <c r="B30805" t="s">
        <v>96531</v>
      </c>
      <c r="C30805" t="s">
        <v>96532</v>
      </c>
      <c r="D30805" t="s">
        <v>80634</v>
      </c>
    </row>
    <row r="30806" spans="1:4" x14ac:dyDescent="0.25">
      <c r="A30806" t="s">
        <v>96533</v>
      </c>
      <c r="B30806" t="s">
        <v>96534</v>
      </c>
      <c r="C30806" t="s">
        <v>96535</v>
      </c>
      <c r="D30806" t="s">
        <v>80634</v>
      </c>
    </row>
    <row r="30807" spans="1:4" x14ac:dyDescent="0.25">
      <c r="A30807" t="s">
        <v>96536</v>
      </c>
      <c r="B30807" t="s">
        <v>96537</v>
      </c>
      <c r="C30807" t="s">
        <v>96538</v>
      </c>
      <c r="D30807" t="s">
        <v>80634</v>
      </c>
    </row>
    <row r="30808" spans="1:4" x14ac:dyDescent="0.25">
      <c r="A30808" t="s">
        <v>96539</v>
      </c>
      <c r="B30808" t="s">
        <v>96537</v>
      </c>
      <c r="C30808" t="s">
        <v>96540</v>
      </c>
      <c r="D30808" t="s">
        <v>80634</v>
      </c>
    </row>
    <row r="30809" spans="1:4" x14ac:dyDescent="0.25">
      <c r="A30809" t="s">
        <v>96541</v>
      </c>
      <c r="B30809" t="s">
        <v>96542</v>
      </c>
      <c r="C30809" t="s">
        <v>96543</v>
      </c>
      <c r="D30809" t="s">
        <v>80634</v>
      </c>
    </row>
    <row r="30810" spans="1:4" x14ac:dyDescent="0.25">
      <c r="A30810" t="s">
        <v>96544</v>
      </c>
      <c r="B30810" t="s">
        <v>96545</v>
      </c>
      <c r="C30810" t="s">
        <v>96546</v>
      </c>
      <c r="D30810" t="s">
        <v>80634</v>
      </c>
    </row>
    <row r="30811" spans="1:4" x14ac:dyDescent="0.25">
      <c r="A30811" t="s">
        <v>96547</v>
      </c>
      <c r="B30811" t="s">
        <v>96548</v>
      </c>
      <c r="C30811" t="s">
        <v>96549</v>
      </c>
      <c r="D30811" t="s">
        <v>96550</v>
      </c>
    </row>
    <row r="30812" spans="1:4" x14ac:dyDescent="0.25">
      <c r="A30812" t="s">
        <v>96551</v>
      </c>
      <c r="B30812" t="s">
        <v>96297</v>
      </c>
      <c r="C30812" t="s">
        <v>96552</v>
      </c>
      <c r="D30812" t="s">
        <v>19928</v>
      </c>
    </row>
    <row r="30813" spans="1:4" x14ac:dyDescent="0.25">
      <c r="A30813" t="s">
        <v>96553</v>
      </c>
      <c r="B30813" t="s">
        <v>96297</v>
      </c>
      <c r="C30813" t="s">
        <v>96554</v>
      </c>
      <c r="D30813" t="s">
        <v>19928</v>
      </c>
    </row>
    <row r="30814" spans="1:4" x14ac:dyDescent="0.25">
      <c r="A30814" t="s">
        <v>96555</v>
      </c>
      <c r="B30814" t="s">
        <v>96297</v>
      </c>
      <c r="C30814" t="s">
        <v>96556</v>
      </c>
      <c r="D30814" t="s">
        <v>19928</v>
      </c>
    </row>
    <row r="30815" spans="1:4" x14ac:dyDescent="0.25">
      <c r="A30815" t="s">
        <v>96557</v>
      </c>
      <c r="B30815" t="s">
        <v>96297</v>
      </c>
      <c r="C30815" t="s">
        <v>96558</v>
      </c>
      <c r="D30815" t="s">
        <v>19928</v>
      </c>
    </row>
    <row r="30816" spans="1:4" x14ac:dyDescent="0.25">
      <c r="A30816" t="s">
        <v>96559</v>
      </c>
      <c r="B30816" t="s">
        <v>96297</v>
      </c>
      <c r="C30816" t="s">
        <v>96560</v>
      </c>
      <c r="D30816" t="s">
        <v>19928</v>
      </c>
    </row>
    <row r="30817" spans="1:4" x14ac:dyDescent="0.25">
      <c r="A30817" t="s">
        <v>96561</v>
      </c>
      <c r="B30817" t="s">
        <v>96297</v>
      </c>
      <c r="C30817" t="s">
        <v>96562</v>
      </c>
      <c r="D30817" t="s">
        <v>19928</v>
      </c>
    </row>
    <row r="30818" spans="1:4" x14ac:dyDescent="0.25">
      <c r="A30818" t="s">
        <v>96563</v>
      </c>
      <c r="B30818" t="s">
        <v>96564</v>
      </c>
      <c r="C30818" t="s">
        <v>96565</v>
      </c>
      <c r="D30818" t="s">
        <v>16921</v>
      </c>
    </row>
    <row r="30819" spans="1:4" x14ac:dyDescent="0.25">
      <c r="A30819" t="s">
        <v>96566</v>
      </c>
      <c r="B30819" t="s">
        <v>96567</v>
      </c>
      <c r="C30819" t="s">
        <v>96568</v>
      </c>
      <c r="D30819" t="s">
        <v>16921</v>
      </c>
    </row>
    <row r="30820" spans="1:4" x14ac:dyDescent="0.25">
      <c r="A30820" t="s">
        <v>96569</v>
      </c>
      <c r="B30820" t="s">
        <v>96570</v>
      </c>
      <c r="C30820" t="s">
        <v>96571</v>
      </c>
      <c r="D30820" t="s">
        <v>16921</v>
      </c>
    </row>
    <row r="30821" spans="1:4" x14ac:dyDescent="0.25">
      <c r="A30821" t="s">
        <v>96572</v>
      </c>
      <c r="B30821" t="s">
        <v>96573</v>
      </c>
      <c r="C30821" t="s">
        <v>96574</v>
      </c>
      <c r="D30821" t="s">
        <v>16921</v>
      </c>
    </row>
    <row r="30822" spans="1:4" x14ac:dyDescent="0.25">
      <c r="A30822" t="s">
        <v>96575</v>
      </c>
      <c r="B30822" t="s">
        <v>96573</v>
      </c>
      <c r="C30822" t="s">
        <v>96576</v>
      </c>
      <c r="D30822" t="s">
        <v>16921</v>
      </c>
    </row>
    <row r="30823" spans="1:4" x14ac:dyDescent="0.25">
      <c r="A30823" t="s">
        <v>96577</v>
      </c>
      <c r="B30823" t="s">
        <v>96573</v>
      </c>
      <c r="C30823" t="s">
        <v>96578</v>
      </c>
      <c r="D30823" t="s">
        <v>16921</v>
      </c>
    </row>
    <row r="30824" spans="1:4" x14ac:dyDescent="0.25">
      <c r="A30824" t="s">
        <v>96579</v>
      </c>
      <c r="B30824" t="s">
        <v>96573</v>
      </c>
      <c r="C30824" t="s">
        <v>96580</v>
      </c>
      <c r="D30824" t="s">
        <v>16921</v>
      </c>
    </row>
    <row r="30825" spans="1:4" x14ac:dyDescent="0.25">
      <c r="A30825" t="s">
        <v>96581</v>
      </c>
      <c r="B30825" t="s">
        <v>96573</v>
      </c>
      <c r="C30825" t="s">
        <v>96582</v>
      </c>
      <c r="D30825" t="s">
        <v>16921</v>
      </c>
    </row>
    <row r="30826" spans="1:4" x14ac:dyDescent="0.25">
      <c r="A30826" t="s">
        <v>96583</v>
      </c>
      <c r="B30826" t="s">
        <v>96573</v>
      </c>
      <c r="C30826" t="s">
        <v>96584</v>
      </c>
      <c r="D30826" t="s">
        <v>16921</v>
      </c>
    </row>
    <row r="30827" spans="1:4" x14ac:dyDescent="0.25">
      <c r="A30827" t="s">
        <v>96585</v>
      </c>
      <c r="B30827" t="s">
        <v>96573</v>
      </c>
      <c r="C30827" t="s">
        <v>96586</v>
      </c>
      <c r="D30827" t="s">
        <v>16921</v>
      </c>
    </row>
    <row r="30828" spans="1:4" x14ac:dyDescent="0.25">
      <c r="A30828" t="s">
        <v>96587</v>
      </c>
      <c r="B30828" t="s">
        <v>96573</v>
      </c>
      <c r="C30828" t="s">
        <v>96588</v>
      </c>
      <c r="D30828" t="s">
        <v>16921</v>
      </c>
    </row>
    <row r="30829" spans="1:4" x14ac:dyDescent="0.25">
      <c r="A30829" t="s">
        <v>96589</v>
      </c>
      <c r="B30829" t="s">
        <v>96573</v>
      </c>
      <c r="C30829" t="s">
        <v>96590</v>
      </c>
      <c r="D30829" t="s">
        <v>16921</v>
      </c>
    </row>
    <row r="30830" spans="1:4" x14ac:dyDescent="0.25">
      <c r="A30830" t="s">
        <v>96591</v>
      </c>
      <c r="B30830" t="s">
        <v>96573</v>
      </c>
      <c r="C30830" t="s">
        <v>96592</v>
      </c>
      <c r="D30830" t="s">
        <v>16921</v>
      </c>
    </row>
    <row r="30831" spans="1:4" x14ac:dyDescent="0.25">
      <c r="A30831" t="s">
        <v>96593</v>
      </c>
      <c r="B30831" t="s">
        <v>96573</v>
      </c>
      <c r="C30831" t="s">
        <v>96594</v>
      </c>
      <c r="D30831" t="s">
        <v>16921</v>
      </c>
    </row>
    <row r="30832" spans="1:4" x14ac:dyDescent="0.25">
      <c r="A30832" t="s">
        <v>96595</v>
      </c>
      <c r="B30832" t="s">
        <v>96573</v>
      </c>
      <c r="C30832" t="s">
        <v>96596</v>
      </c>
      <c r="D30832" t="s">
        <v>16921</v>
      </c>
    </row>
    <row r="30833" spans="1:4" x14ac:dyDescent="0.25">
      <c r="A30833" t="s">
        <v>96597</v>
      </c>
      <c r="B30833" t="s">
        <v>96573</v>
      </c>
      <c r="C30833" t="s">
        <v>96598</v>
      </c>
      <c r="D30833" t="s">
        <v>16921</v>
      </c>
    </row>
    <row r="30834" spans="1:4" x14ac:dyDescent="0.25">
      <c r="A30834" t="s">
        <v>96599</v>
      </c>
      <c r="B30834" t="s">
        <v>96573</v>
      </c>
      <c r="C30834" t="s">
        <v>96600</v>
      </c>
      <c r="D30834" t="s">
        <v>16921</v>
      </c>
    </row>
    <row r="30835" spans="1:4" x14ac:dyDescent="0.25">
      <c r="A30835" t="s">
        <v>96601</v>
      </c>
      <c r="B30835" t="s">
        <v>96573</v>
      </c>
      <c r="C30835" t="s">
        <v>96602</v>
      </c>
      <c r="D30835" t="s">
        <v>16921</v>
      </c>
    </row>
    <row r="30836" spans="1:4" x14ac:dyDescent="0.25">
      <c r="A30836" t="s">
        <v>96603</v>
      </c>
      <c r="B30836" t="s">
        <v>96573</v>
      </c>
      <c r="C30836" t="s">
        <v>96604</v>
      </c>
      <c r="D30836" t="s">
        <v>16921</v>
      </c>
    </row>
    <row r="30837" spans="1:4" x14ac:dyDescent="0.25">
      <c r="A30837" t="s">
        <v>96605</v>
      </c>
      <c r="B30837" t="s">
        <v>96573</v>
      </c>
      <c r="C30837" t="s">
        <v>96606</v>
      </c>
      <c r="D30837" t="s">
        <v>16921</v>
      </c>
    </row>
    <row r="30838" spans="1:4" x14ac:dyDescent="0.25">
      <c r="A30838" t="s">
        <v>96607</v>
      </c>
      <c r="B30838" t="s">
        <v>96608</v>
      </c>
      <c r="C30838" t="s">
        <v>96609</v>
      </c>
      <c r="D30838" t="s">
        <v>16921</v>
      </c>
    </row>
    <row r="30839" spans="1:4" x14ac:dyDescent="0.25">
      <c r="A30839" t="s">
        <v>96610</v>
      </c>
      <c r="B30839" t="s">
        <v>96573</v>
      </c>
      <c r="C30839" t="s">
        <v>96611</v>
      </c>
      <c r="D30839" t="s">
        <v>16921</v>
      </c>
    </row>
    <row r="30840" spans="1:4" x14ac:dyDescent="0.25">
      <c r="A30840" t="s">
        <v>96612</v>
      </c>
      <c r="B30840" t="s">
        <v>96573</v>
      </c>
      <c r="C30840" t="s">
        <v>96613</v>
      </c>
      <c r="D30840" t="s">
        <v>16921</v>
      </c>
    </row>
    <row r="30841" spans="1:4" x14ac:dyDescent="0.25">
      <c r="A30841" t="s">
        <v>96614</v>
      </c>
      <c r="B30841" t="s">
        <v>96573</v>
      </c>
      <c r="C30841" t="s">
        <v>96615</v>
      </c>
      <c r="D30841" t="s">
        <v>16921</v>
      </c>
    </row>
    <row r="30842" spans="1:4" x14ac:dyDescent="0.25">
      <c r="A30842" t="s">
        <v>96616</v>
      </c>
      <c r="B30842" t="s">
        <v>96608</v>
      </c>
      <c r="C30842" t="s">
        <v>96617</v>
      </c>
      <c r="D30842" t="s">
        <v>16921</v>
      </c>
    </row>
    <row r="30843" spans="1:4" x14ac:dyDescent="0.25">
      <c r="A30843" t="s">
        <v>96618</v>
      </c>
      <c r="B30843" t="s">
        <v>96608</v>
      </c>
      <c r="C30843" t="s">
        <v>96619</v>
      </c>
      <c r="D30843" t="s">
        <v>16921</v>
      </c>
    </row>
    <row r="30844" spans="1:4" x14ac:dyDescent="0.25">
      <c r="A30844" t="s">
        <v>96620</v>
      </c>
      <c r="B30844" t="s">
        <v>96608</v>
      </c>
      <c r="C30844" t="s">
        <v>96621</v>
      </c>
      <c r="D30844" t="s">
        <v>16921</v>
      </c>
    </row>
    <row r="30845" spans="1:4" x14ac:dyDescent="0.25">
      <c r="A30845" t="s">
        <v>96622</v>
      </c>
      <c r="B30845" t="s">
        <v>96608</v>
      </c>
      <c r="C30845" t="s">
        <v>96623</v>
      </c>
      <c r="D30845" t="s">
        <v>16921</v>
      </c>
    </row>
    <row r="30846" spans="1:4" x14ac:dyDescent="0.25">
      <c r="A30846" t="s">
        <v>96624</v>
      </c>
      <c r="B30846" t="s">
        <v>96625</v>
      </c>
      <c r="C30846" t="s">
        <v>96626</v>
      </c>
      <c r="D30846" t="s">
        <v>16921</v>
      </c>
    </row>
    <row r="30847" spans="1:4" x14ac:dyDescent="0.25">
      <c r="A30847" t="s">
        <v>96627</v>
      </c>
      <c r="B30847" t="s">
        <v>96625</v>
      </c>
      <c r="C30847" t="s">
        <v>96628</v>
      </c>
      <c r="D30847" t="s">
        <v>16921</v>
      </c>
    </row>
    <row r="30848" spans="1:4" x14ac:dyDescent="0.25">
      <c r="A30848" t="s">
        <v>96629</v>
      </c>
      <c r="B30848" t="s">
        <v>96630</v>
      </c>
      <c r="C30848" t="s">
        <v>96631</v>
      </c>
      <c r="D30848" t="s">
        <v>21279</v>
      </c>
    </row>
    <row r="30849" spans="1:4" x14ac:dyDescent="0.25">
      <c r="A30849" t="s">
        <v>96632</v>
      </c>
      <c r="B30849" t="s">
        <v>96633</v>
      </c>
      <c r="C30849" t="s">
        <v>96634</v>
      </c>
      <c r="D30849" t="s">
        <v>21279</v>
      </c>
    </row>
    <row r="30850" spans="1:4" x14ac:dyDescent="0.25">
      <c r="A30850" t="s">
        <v>96635</v>
      </c>
      <c r="B30850" t="s">
        <v>96636</v>
      </c>
      <c r="C30850" t="s">
        <v>96637</v>
      </c>
      <c r="D30850" t="s">
        <v>21279</v>
      </c>
    </row>
    <row r="30851" spans="1:4" x14ac:dyDescent="0.25">
      <c r="A30851" t="s">
        <v>96638</v>
      </c>
      <c r="B30851" t="s">
        <v>96639</v>
      </c>
      <c r="C30851" t="s">
        <v>96640</v>
      </c>
      <c r="D30851" t="s">
        <v>21279</v>
      </c>
    </row>
    <row r="30852" spans="1:4" x14ac:dyDescent="0.25">
      <c r="A30852" t="s">
        <v>96641</v>
      </c>
      <c r="B30852" t="s">
        <v>96642</v>
      </c>
      <c r="C30852" t="s">
        <v>96643</v>
      </c>
      <c r="D30852" t="s">
        <v>21279</v>
      </c>
    </row>
    <row r="30853" spans="1:4" x14ac:dyDescent="0.25">
      <c r="A30853" t="s">
        <v>96644</v>
      </c>
      <c r="B30853" t="s">
        <v>96645</v>
      </c>
      <c r="C30853" t="s">
        <v>96646</v>
      </c>
      <c r="D30853" t="s">
        <v>21279</v>
      </c>
    </row>
    <row r="30854" spans="1:4" x14ac:dyDescent="0.25">
      <c r="A30854" t="s">
        <v>96647</v>
      </c>
      <c r="B30854" t="s">
        <v>96645</v>
      </c>
      <c r="C30854" t="s">
        <v>96648</v>
      </c>
      <c r="D30854" t="s">
        <v>21279</v>
      </c>
    </row>
    <row r="30855" spans="1:4" x14ac:dyDescent="0.25">
      <c r="A30855" t="s">
        <v>96649</v>
      </c>
      <c r="B30855" t="s">
        <v>96645</v>
      </c>
      <c r="C30855" t="s">
        <v>96650</v>
      </c>
      <c r="D30855" t="s">
        <v>21279</v>
      </c>
    </row>
    <row r="30856" spans="1:4" x14ac:dyDescent="0.25">
      <c r="A30856" t="s">
        <v>96651</v>
      </c>
      <c r="B30856" t="s">
        <v>96645</v>
      </c>
      <c r="C30856" t="s">
        <v>96652</v>
      </c>
      <c r="D30856" t="s">
        <v>21279</v>
      </c>
    </row>
    <row r="30857" spans="1:4" x14ac:dyDescent="0.25">
      <c r="A30857" t="s">
        <v>96653</v>
      </c>
      <c r="B30857" t="s">
        <v>96654</v>
      </c>
      <c r="C30857" t="s">
        <v>96655</v>
      </c>
      <c r="D30857" t="s">
        <v>21279</v>
      </c>
    </row>
    <row r="30858" spans="1:4" x14ac:dyDescent="0.25">
      <c r="A30858" t="s">
        <v>96656</v>
      </c>
      <c r="B30858" t="s">
        <v>96657</v>
      </c>
      <c r="C30858" t="s">
        <v>96658</v>
      </c>
      <c r="D30858" t="s">
        <v>21279</v>
      </c>
    </row>
    <row r="30859" spans="1:4" x14ac:dyDescent="0.25">
      <c r="A30859" t="s">
        <v>96659</v>
      </c>
      <c r="B30859" t="s">
        <v>96660</v>
      </c>
      <c r="C30859" t="s">
        <v>96661</v>
      </c>
      <c r="D30859" t="s">
        <v>21279</v>
      </c>
    </row>
    <row r="30860" spans="1:4" x14ac:dyDescent="0.25">
      <c r="A30860" t="s">
        <v>96662</v>
      </c>
      <c r="B30860" t="s">
        <v>96663</v>
      </c>
      <c r="C30860" t="s">
        <v>96664</v>
      </c>
      <c r="D30860" t="s">
        <v>21279</v>
      </c>
    </row>
    <row r="30861" spans="1:4" x14ac:dyDescent="0.25">
      <c r="A30861" t="s">
        <v>96665</v>
      </c>
      <c r="B30861" t="s">
        <v>96666</v>
      </c>
      <c r="C30861" t="s">
        <v>96667</v>
      </c>
      <c r="D30861" t="s">
        <v>21279</v>
      </c>
    </row>
    <row r="30862" spans="1:4" x14ac:dyDescent="0.25">
      <c r="A30862" t="s">
        <v>96668</v>
      </c>
      <c r="B30862" t="s">
        <v>96669</v>
      </c>
      <c r="C30862" t="s">
        <v>96670</v>
      </c>
      <c r="D30862" t="s">
        <v>21279</v>
      </c>
    </row>
    <row r="30863" spans="1:4" x14ac:dyDescent="0.25">
      <c r="A30863" t="s">
        <v>96671</v>
      </c>
      <c r="B30863" t="s">
        <v>96672</v>
      </c>
      <c r="C30863" t="s">
        <v>96673</v>
      </c>
      <c r="D30863" t="s">
        <v>21279</v>
      </c>
    </row>
    <row r="30864" spans="1:4" x14ac:dyDescent="0.25">
      <c r="A30864" t="s">
        <v>96674</v>
      </c>
      <c r="B30864" t="s">
        <v>96675</v>
      </c>
      <c r="C30864" t="s">
        <v>96676</v>
      </c>
      <c r="D30864" t="s">
        <v>21279</v>
      </c>
    </row>
    <row r="30865" spans="1:4" x14ac:dyDescent="0.25">
      <c r="A30865" t="s">
        <v>96677</v>
      </c>
      <c r="B30865" t="s">
        <v>96678</v>
      </c>
      <c r="C30865" t="s">
        <v>96679</v>
      </c>
      <c r="D30865" t="s">
        <v>21279</v>
      </c>
    </row>
    <row r="30866" spans="1:4" x14ac:dyDescent="0.25">
      <c r="A30866" t="s">
        <v>96680</v>
      </c>
      <c r="B30866" t="s">
        <v>96681</v>
      </c>
      <c r="C30866" t="s">
        <v>96682</v>
      </c>
      <c r="D30866" t="s">
        <v>21279</v>
      </c>
    </row>
    <row r="30867" spans="1:4" x14ac:dyDescent="0.25">
      <c r="A30867" t="s">
        <v>96683</v>
      </c>
      <c r="B30867" t="s">
        <v>96684</v>
      </c>
      <c r="C30867" t="s">
        <v>96685</v>
      </c>
      <c r="D30867" t="s">
        <v>21279</v>
      </c>
    </row>
    <row r="30868" spans="1:4" x14ac:dyDescent="0.25">
      <c r="A30868" t="s">
        <v>96686</v>
      </c>
      <c r="B30868" t="s">
        <v>96684</v>
      </c>
      <c r="C30868" t="s">
        <v>96687</v>
      </c>
      <c r="D30868" t="s">
        <v>21279</v>
      </c>
    </row>
    <row r="30869" spans="1:4" x14ac:dyDescent="0.25">
      <c r="A30869" t="s">
        <v>96688</v>
      </c>
      <c r="B30869" t="s">
        <v>96689</v>
      </c>
      <c r="C30869" t="s">
        <v>96690</v>
      </c>
      <c r="D30869" t="s">
        <v>21279</v>
      </c>
    </row>
    <row r="30870" spans="1:4" x14ac:dyDescent="0.25">
      <c r="A30870" t="s">
        <v>96691</v>
      </c>
      <c r="B30870" t="s">
        <v>96692</v>
      </c>
      <c r="C30870" t="s">
        <v>96693</v>
      </c>
      <c r="D30870" t="s">
        <v>21279</v>
      </c>
    </row>
    <row r="30871" spans="1:4" x14ac:dyDescent="0.25">
      <c r="A30871" t="s">
        <v>96694</v>
      </c>
      <c r="B30871" t="s">
        <v>39108</v>
      </c>
      <c r="C30871" t="s">
        <v>96695</v>
      </c>
      <c r="D30871" t="s">
        <v>21279</v>
      </c>
    </row>
    <row r="30872" spans="1:4" x14ac:dyDescent="0.25">
      <c r="A30872" t="s">
        <v>96696</v>
      </c>
      <c r="B30872" t="s">
        <v>24204</v>
      </c>
      <c r="C30872" t="s">
        <v>96697</v>
      </c>
      <c r="D30872" t="s">
        <v>21279</v>
      </c>
    </row>
    <row r="30873" spans="1:4" x14ac:dyDescent="0.25">
      <c r="A30873" t="s">
        <v>96698</v>
      </c>
      <c r="B30873" t="s">
        <v>96699</v>
      </c>
      <c r="C30873" t="s">
        <v>96700</v>
      </c>
      <c r="D30873" t="s">
        <v>21279</v>
      </c>
    </row>
    <row r="30874" spans="1:4" x14ac:dyDescent="0.25">
      <c r="A30874" t="s">
        <v>96701</v>
      </c>
      <c r="B30874" t="s">
        <v>96699</v>
      </c>
      <c r="C30874" t="s">
        <v>96702</v>
      </c>
      <c r="D30874" t="s">
        <v>21279</v>
      </c>
    </row>
    <row r="30875" spans="1:4" x14ac:dyDescent="0.25">
      <c r="A30875" t="s">
        <v>96703</v>
      </c>
      <c r="B30875" t="s">
        <v>96699</v>
      </c>
      <c r="C30875" t="s">
        <v>96704</v>
      </c>
      <c r="D30875" t="s">
        <v>21279</v>
      </c>
    </row>
    <row r="30876" spans="1:4" x14ac:dyDescent="0.25">
      <c r="A30876" t="s">
        <v>96705</v>
      </c>
      <c r="B30876" t="s">
        <v>96699</v>
      </c>
      <c r="C30876" t="s">
        <v>96706</v>
      </c>
      <c r="D30876" t="s">
        <v>21279</v>
      </c>
    </row>
    <row r="30877" spans="1:4" x14ac:dyDescent="0.25">
      <c r="A30877" t="s">
        <v>96707</v>
      </c>
      <c r="B30877" t="s">
        <v>96699</v>
      </c>
      <c r="C30877" t="s">
        <v>96708</v>
      </c>
      <c r="D30877" t="s">
        <v>21279</v>
      </c>
    </row>
    <row r="30878" spans="1:4" x14ac:dyDescent="0.25">
      <c r="A30878" t="s">
        <v>96709</v>
      </c>
      <c r="B30878" t="s">
        <v>96699</v>
      </c>
      <c r="C30878" t="s">
        <v>96710</v>
      </c>
      <c r="D30878" t="s">
        <v>21279</v>
      </c>
    </row>
    <row r="30879" spans="1:4" x14ac:dyDescent="0.25">
      <c r="A30879" t="s">
        <v>96711</v>
      </c>
      <c r="B30879" t="s">
        <v>96699</v>
      </c>
      <c r="C30879" t="s">
        <v>96712</v>
      </c>
      <c r="D30879" t="s">
        <v>21279</v>
      </c>
    </row>
    <row r="30880" spans="1:4" x14ac:dyDescent="0.25">
      <c r="A30880" t="s">
        <v>96713</v>
      </c>
      <c r="B30880" t="s">
        <v>96699</v>
      </c>
      <c r="C30880" t="s">
        <v>96714</v>
      </c>
      <c r="D30880" t="s">
        <v>21279</v>
      </c>
    </row>
    <row r="30881" spans="1:4" x14ac:dyDescent="0.25">
      <c r="A30881" t="s">
        <v>96715</v>
      </c>
      <c r="B30881" t="s">
        <v>90644</v>
      </c>
      <c r="C30881" t="s">
        <v>96716</v>
      </c>
      <c r="D30881" t="s">
        <v>21279</v>
      </c>
    </row>
    <row r="30882" spans="1:4" x14ac:dyDescent="0.25">
      <c r="A30882" t="s">
        <v>96717</v>
      </c>
      <c r="B30882" t="s">
        <v>90644</v>
      </c>
      <c r="C30882" t="s">
        <v>96718</v>
      </c>
      <c r="D30882" t="s">
        <v>21279</v>
      </c>
    </row>
    <row r="30883" spans="1:4" x14ac:dyDescent="0.25">
      <c r="A30883" t="s">
        <v>96719</v>
      </c>
      <c r="B30883" t="s">
        <v>90644</v>
      </c>
      <c r="C30883" t="s">
        <v>96720</v>
      </c>
      <c r="D30883" t="s">
        <v>21279</v>
      </c>
    </row>
    <row r="30884" spans="1:4" x14ac:dyDescent="0.25">
      <c r="A30884" t="s">
        <v>96721</v>
      </c>
      <c r="B30884" t="s">
        <v>90644</v>
      </c>
      <c r="C30884" t="s">
        <v>96722</v>
      </c>
      <c r="D30884" t="s">
        <v>21279</v>
      </c>
    </row>
    <row r="30885" spans="1:4" x14ac:dyDescent="0.25">
      <c r="A30885" t="s">
        <v>96723</v>
      </c>
      <c r="B30885" t="s">
        <v>90644</v>
      </c>
      <c r="C30885" t="s">
        <v>96724</v>
      </c>
      <c r="D30885" t="s">
        <v>21279</v>
      </c>
    </row>
    <row r="30886" spans="1:4" x14ac:dyDescent="0.25">
      <c r="A30886" t="s">
        <v>96725</v>
      </c>
      <c r="B30886" t="s">
        <v>90644</v>
      </c>
      <c r="C30886" t="s">
        <v>96726</v>
      </c>
      <c r="D30886" t="s">
        <v>21279</v>
      </c>
    </row>
    <row r="30887" spans="1:4" x14ac:dyDescent="0.25">
      <c r="A30887" t="s">
        <v>96727</v>
      </c>
      <c r="B30887" t="s">
        <v>90644</v>
      </c>
      <c r="C30887" t="s">
        <v>96728</v>
      </c>
      <c r="D30887" t="s">
        <v>21279</v>
      </c>
    </row>
    <row r="30888" spans="1:4" x14ac:dyDescent="0.25">
      <c r="A30888" t="s">
        <v>96729</v>
      </c>
      <c r="B30888" t="s">
        <v>90644</v>
      </c>
      <c r="C30888" t="s">
        <v>96730</v>
      </c>
      <c r="D30888" t="s">
        <v>21279</v>
      </c>
    </row>
    <row r="30889" spans="1:4" x14ac:dyDescent="0.25">
      <c r="A30889" t="s">
        <v>96731</v>
      </c>
      <c r="B30889" t="s">
        <v>90644</v>
      </c>
      <c r="C30889" t="s">
        <v>96732</v>
      </c>
      <c r="D30889" t="s">
        <v>21279</v>
      </c>
    </row>
    <row r="30890" spans="1:4" x14ac:dyDescent="0.25">
      <c r="A30890" t="s">
        <v>96733</v>
      </c>
      <c r="B30890" t="s">
        <v>90644</v>
      </c>
      <c r="C30890" t="s">
        <v>96734</v>
      </c>
      <c r="D30890" t="s">
        <v>21279</v>
      </c>
    </row>
    <row r="30891" spans="1:4" x14ac:dyDescent="0.25">
      <c r="A30891" t="s">
        <v>96735</v>
      </c>
      <c r="B30891" t="s">
        <v>90644</v>
      </c>
      <c r="C30891" t="s">
        <v>96736</v>
      </c>
      <c r="D30891" t="s">
        <v>21279</v>
      </c>
    </row>
    <row r="30892" spans="1:4" x14ac:dyDescent="0.25">
      <c r="A30892" t="s">
        <v>96737</v>
      </c>
      <c r="B30892" t="s">
        <v>90644</v>
      </c>
      <c r="C30892" t="s">
        <v>96738</v>
      </c>
      <c r="D30892" t="s">
        <v>21279</v>
      </c>
    </row>
    <row r="30893" spans="1:4" x14ac:dyDescent="0.25">
      <c r="A30893" t="s">
        <v>96739</v>
      </c>
      <c r="B30893" t="s">
        <v>90644</v>
      </c>
      <c r="C30893" t="s">
        <v>96740</v>
      </c>
      <c r="D30893" t="s">
        <v>21279</v>
      </c>
    </row>
    <row r="30894" spans="1:4" x14ac:dyDescent="0.25">
      <c r="A30894" t="s">
        <v>96741</v>
      </c>
      <c r="B30894" t="s">
        <v>90644</v>
      </c>
      <c r="C30894" t="s">
        <v>96742</v>
      </c>
      <c r="D30894" t="s">
        <v>21279</v>
      </c>
    </row>
    <row r="30895" spans="1:4" x14ac:dyDescent="0.25">
      <c r="A30895" t="s">
        <v>96743</v>
      </c>
      <c r="B30895" t="s">
        <v>90644</v>
      </c>
      <c r="C30895" t="s">
        <v>96744</v>
      </c>
      <c r="D30895" t="s">
        <v>21279</v>
      </c>
    </row>
    <row r="30896" spans="1:4" x14ac:dyDescent="0.25">
      <c r="A30896" t="s">
        <v>96745</v>
      </c>
      <c r="B30896" t="s">
        <v>90644</v>
      </c>
      <c r="C30896" t="s">
        <v>96746</v>
      </c>
      <c r="D30896" t="s">
        <v>21279</v>
      </c>
    </row>
    <row r="30897" spans="1:4" x14ac:dyDescent="0.25">
      <c r="A30897" t="s">
        <v>96747</v>
      </c>
      <c r="B30897" t="s">
        <v>90644</v>
      </c>
      <c r="C30897" t="s">
        <v>96748</v>
      </c>
      <c r="D30897" t="s">
        <v>21279</v>
      </c>
    </row>
    <row r="30898" spans="1:4" x14ac:dyDescent="0.25">
      <c r="A30898" t="s">
        <v>96749</v>
      </c>
      <c r="B30898" t="s">
        <v>90644</v>
      </c>
      <c r="C30898" t="s">
        <v>96750</v>
      </c>
      <c r="D30898" t="s">
        <v>21279</v>
      </c>
    </row>
    <row r="30899" spans="1:4" x14ac:dyDescent="0.25">
      <c r="A30899" t="s">
        <v>96751</v>
      </c>
      <c r="B30899" t="s">
        <v>90644</v>
      </c>
      <c r="C30899" t="s">
        <v>96752</v>
      </c>
      <c r="D30899" t="s">
        <v>21279</v>
      </c>
    </row>
    <row r="30900" spans="1:4" x14ac:dyDescent="0.25">
      <c r="A30900" t="s">
        <v>96753</v>
      </c>
      <c r="B30900" t="s">
        <v>90644</v>
      </c>
      <c r="C30900" t="s">
        <v>96754</v>
      </c>
      <c r="D30900" t="s">
        <v>21279</v>
      </c>
    </row>
    <row r="30901" spans="1:4" x14ac:dyDescent="0.25">
      <c r="A30901" t="s">
        <v>96755</v>
      </c>
      <c r="B30901" t="s">
        <v>90644</v>
      </c>
      <c r="C30901" t="s">
        <v>96756</v>
      </c>
      <c r="D30901" t="s">
        <v>21279</v>
      </c>
    </row>
    <row r="30902" spans="1:4" x14ac:dyDescent="0.25">
      <c r="A30902" t="s">
        <v>96757</v>
      </c>
      <c r="B30902" t="s">
        <v>90644</v>
      </c>
      <c r="C30902" t="s">
        <v>96758</v>
      </c>
      <c r="D30902" t="s">
        <v>21279</v>
      </c>
    </row>
    <row r="30903" spans="1:4" x14ac:dyDescent="0.25">
      <c r="A30903" t="s">
        <v>96759</v>
      </c>
      <c r="B30903" t="s">
        <v>90644</v>
      </c>
      <c r="C30903" t="s">
        <v>96760</v>
      </c>
      <c r="D30903" t="s">
        <v>21279</v>
      </c>
    </row>
    <row r="30904" spans="1:4" x14ac:dyDescent="0.25">
      <c r="A30904" t="s">
        <v>96761</v>
      </c>
      <c r="B30904" t="s">
        <v>90644</v>
      </c>
      <c r="C30904" t="s">
        <v>96762</v>
      </c>
      <c r="D30904" t="s">
        <v>21279</v>
      </c>
    </row>
    <row r="30905" spans="1:4" x14ac:dyDescent="0.25">
      <c r="A30905" t="s">
        <v>96763</v>
      </c>
      <c r="B30905" t="s">
        <v>90644</v>
      </c>
      <c r="C30905" t="s">
        <v>96764</v>
      </c>
      <c r="D30905" t="s">
        <v>21279</v>
      </c>
    </row>
    <row r="30906" spans="1:4" x14ac:dyDescent="0.25">
      <c r="A30906" t="s">
        <v>96765</v>
      </c>
      <c r="B30906" t="s">
        <v>90644</v>
      </c>
      <c r="C30906" t="s">
        <v>96766</v>
      </c>
      <c r="D30906" t="s">
        <v>21279</v>
      </c>
    </row>
    <row r="30907" spans="1:4" x14ac:dyDescent="0.25">
      <c r="A30907" t="s">
        <v>96767</v>
      </c>
      <c r="B30907" t="s">
        <v>90644</v>
      </c>
      <c r="C30907" t="s">
        <v>96768</v>
      </c>
      <c r="D30907" t="s">
        <v>21279</v>
      </c>
    </row>
    <row r="30908" spans="1:4" x14ac:dyDescent="0.25">
      <c r="A30908" t="s">
        <v>96769</v>
      </c>
      <c r="B30908" t="s">
        <v>90644</v>
      </c>
      <c r="C30908" t="s">
        <v>96770</v>
      </c>
      <c r="D30908" t="s">
        <v>21279</v>
      </c>
    </row>
    <row r="30909" spans="1:4" x14ac:dyDescent="0.25">
      <c r="A30909" t="s">
        <v>96771</v>
      </c>
      <c r="B30909" t="s">
        <v>90644</v>
      </c>
      <c r="C30909" t="s">
        <v>96772</v>
      </c>
      <c r="D30909" t="s">
        <v>21279</v>
      </c>
    </row>
    <row r="30910" spans="1:4" x14ac:dyDescent="0.25">
      <c r="A30910" t="s">
        <v>96773</v>
      </c>
      <c r="B30910" t="s">
        <v>90644</v>
      </c>
      <c r="C30910" t="s">
        <v>96774</v>
      </c>
      <c r="D30910" t="s">
        <v>21279</v>
      </c>
    </row>
    <row r="30911" spans="1:4" x14ac:dyDescent="0.25">
      <c r="A30911" t="s">
        <v>96775</v>
      </c>
      <c r="B30911" t="s">
        <v>90644</v>
      </c>
      <c r="C30911" t="s">
        <v>96776</v>
      </c>
      <c r="D30911" t="s">
        <v>21279</v>
      </c>
    </row>
    <row r="30912" spans="1:4" x14ac:dyDescent="0.25">
      <c r="A30912" t="s">
        <v>96777</v>
      </c>
      <c r="B30912" t="s">
        <v>90644</v>
      </c>
      <c r="C30912" t="s">
        <v>96778</v>
      </c>
      <c r="D30912" t="s">
        <v>21279</v>
      </c>
    </row>
    <row r="30913" spans="1:4" x14ac:dyDescent="0.25">
      <c r="A30913" t="s">
        <v>96779</v>
      </c>
      <c r="B30913" t="s">
        <v>90644</v>
      </c>
      <c r="C30913" t="s">
        <v>96780</v>
      </c>
      <c r="D30913" t="s">
        <v>21279</v>
      </c>
    </row>
    <row r="30914" spans="1:4" x14ac:dyDescent="0.25">
      <c r="A30914" t="s">
        <v>96781</v>
      </c>
      <c r="B30914" t="s">
        <v>90644</v>
      </c>
      <c r="C30914" t="s">
        <v>96782</v>
      </c>
      <c r="D30914" t="s">
        <v>21279</v>
      </c>
    </row>
    <row r="30915" spans="1:4" x14ac:dyDescent="0.25">
      <c r="A30915" t="s">
        <v>96783</v>
      </c>
      <c r="B30915" t="s">
        <v>90644</v>
      </c>
      <c r="C30915" t="s">
        <v>96784</v>
      </c>
      <c r="D30915" t="s">
        <v>21279</v>
      </c>
    </row>
    <row r="30916" spans="1:4" x14ac:dyDescent="0.25">
      <c r="A30916" t="s">
        <v>96785</v>
      </c>
      <c r="B30916" t="s">
        <v>90644</v>
      </c>
      <c r="C30916" t="s">
        <v>96786</v>
      </c>
      <c r="D30916" t="s">
        <v>21279</v>
      </c>
    </row>
    <row r="30917" spans="1:4" x14ac:dyDescent="0.25">
      <c r="A30917" t="s">
        <v>96787</v>
      </c>
      <c r="B30917" t="s">
        <v>90644</v>
      </c>
      <c r="C30917" t="s">
        <v>96788</v>
      </c>
      <c r="D30917" t="s">
        <v>21279</v>
      </c>
    </row>
    <row r="30918" spans="1:4" x14ac:dyDescent="0.25">
      <c r="A30918" t="s">
        <v>96789</v>
      </c>
      <c r="B30918" t="s">
        <v>90644</v>
      </c>
      <c r="C30918" t="s">
        <v>96790</v>
      </c>
      <c r="D30918" t="s">
        <v>21279</v>
      </c>
    </row>
    <row r="30919" spans="1:4" x14ac:dyDescent="0.25">
      <c r="A30919" t="s">
        <v>96791</v>
      </c>
      <c r="B30919" t="s">
        <v>90644</v>
      </c>
      <c r="C30919" t="s">
        <v>96792</v>
      </c>
      <c r="D30919" t="s">
        <v>21279</v>
      </c>
    </row>
    <row r="30920" spans="1:4" x14ac:dyDescent="0.25">
      <c r="A30920" t="s">
        <v>96793</v>
      </c>
      <c r="B30920" t="s">
        <v>90644</v>
      </c>
      <c r="C30920" t="s">
        <v>96794</v>
      </c>
      <c r="D30920" t="s">
        <v>21279</v>
      </c>
    </row>
    <row r="30921" spans="1:4" x14ac:dyDescent="0.25">
      <c r="A30921" t="s">
        <v>96795</v>
      </c>
      <c r="B30921" t="s">
        <v>90644</v>
      </c>
      <c r="C30921" t="s">
        <v>96796</v>
      </c>
      <c r="D30921" t="s">
        <v>21279</v>
      </c>
    </row>
    <row r="30922" spans="1:4" x14ac:dyDescent="0.25">
      <c r="A30922" t="s">
        <v>96797</v>
      </c>
      <c r="B30922" t="s">
        <v>90644</v>
      </c>
      <c r="C30922" t="s">
        <v>96798</v>
      </c>
      <c r="D30922" t="s">
        <v>21279</v>
      </c>
    </row>
    <row r="30923" spans="1:4" x14ac:dyDescent="0.25">
      <c r="A30923" t="s">
        <v>96799</v>
      </c>
      <c r="B30923" t="s">
        <v>90644</v>
      </c>
      <c r="C30923" t="s">
        <v>96800</v>
      </c>
      <c r="D30923" t="s">
        <v>21279</v>
      </c>
    </row>
    <row r="30924" spans="1:4" x14ac:dyDescent="0.25">
      <c r="A30924" t="s">
        <v>96801</v>
      </c>
      <c r="B30924" t="s">
        <v>90644</v>
      </c>
      <c r="C30924" t="s">
        <v>96802</v>
      </c>
      <c r="D30924" t="s">
        <v>21279</v>
      </c>
    </row>
    <row r="30925" spans="1:4" x14ac:dyDescent="0.25">
      <c r="A30925" t="s">
        <v>96803</v>
      </c>
      <c r="B30925" t="s">
        <v>90644</v>
      </c>
      <c r="C30925" t="s">
        <v>96804</v>
      </c>
      <c r="D30925" t="s">
        <v>21279</v>
      </c>
    </row>
    <row r="30926" spans="1:4" x14ac:dyDescent="0.25">
      <c r="A30926" t="s">
        <v>96805</v>
      </c>
      <c r="B30926" t="s">
        <v>90644</v>
      </c>
      <c r="C30926" t="s">
        <v>96806</v>
      </c>
      <c r="D30926" t="s">
        <v>21279</v>
      </c>
    </row>
    <row r="30927" spans="1:4" x14ac:dyDescent="0.25">
      <c r="A30927" t="s">
        <v>96807</v>
      </c>
      <c r="B30927" t="s">
        <v>90644</v>
      </c>
      <c r="C30927" t="s">
        <v>96808</v>
      </c>
      <c r="D30927" t="s">
        <v>21279</v>
      </c>
    </row>
    <row r="30928" spans="1:4" x14ac:dyDescent="0.25">
      <c r="A30928" t="s">
        <v>96809</v>
      </c>
      <c r="B30928" t="s">
        <v>96810</v>
      </c>
      <c r="C30928" t="s">
        <v>96811</v>
      </c>
      <c r="D30928" t="s">
        <v>21279</v>
      </c>
    </row>
    <row r="30929" spans="1:4" x14ac:dyDescent="0.25">
      <c r="A30929" t="s">
        <v>96812</v>
      </c>
      <c r="B30929" t="s">
        <v>96810</v>
      </c>
      <c r="C30929" t="s">
        <v>96813</v>
      </c>
      <c r="D30929" t="s">
        <v>21279</v>
      </c>
    </row>
    <row r="30930" spans="1:4" x14ac:dyDescent="0.25">
      <c r="A30930" t="s">
        <v>96814</v>
      </c>
      <c r="B30930" t="s">
        <v>96810</v>
      </c>
      <c r="C30930" t="s">
        <v>96815</v>
      </c>
      <c r="D30930" t="s">
        <v>21279</v>
      </c>
    </row>
    <row r="30931" spans="1:4" x14ac:dyDescent="0.25">
      <c r="A30931" t="s">
        <v>96816</v>
      </c>
      <c r="B30931" t="s">
        <v>96810</v>
      </c>
      <c r="C30931" t="s">
        <v>96817</v>
      </c>
      <c r="D30931" t="s">
        <v>21279</v>
      </c>
    </row>
    <row r="30932" spans="1:4" x14ac:dyDescent="0.25">
      <c r="A30932" t="s">
        <v>96818</v>
      </c>
      <c r="B30932" t="s">
        <v>96810</v>
      </c>
      <c r="C30932" t="s">
        <v>96819</v>
      </c>
      <c r="D30932" t="s">
        <v>21279</v>
      </c>
    </row>
    <row r="30933" spans="1:4" x14ac:dyDescent="0.25">
      <c r="A30933" t="s">
        <v>96820</v>
      </c>
      <c r="B30933" t="s">
        <v>96810</v>
      </c>
      <c r="C30933" t="s">
        <v>96821</v>
      </c>
      <c r="D30933" t="s">
        <v>21279</v>
      </c>
    </row>
    <row r="30934" spans="1:4" x14ac:dyDescent="0.25">
      <c r="A30934" t="s">
        <v>96822</v>
      </c>
      <c r="B30934" t="s">
        <v>96810</v>
      </c>
      <c r="C30934" t="s">
        <v>96823</v>
      </c>
      <c r="D30934" t="s">
        <v>21279</v>
      </c>
    </row>
    <row r="30935" spans="1:4" x14ac:dyDescent="0.25">
      <c r="A30935" t="s">
        <v>96824</v>
      </c>
      <c r="B30935" t="s">
        <v>96810</v>
      </c>
      <c r="C30935" t="s">
        <v>96825</v>
      </c>
      <c r="D30935" t="s">
        <v>21279</v>
      </c>
    </row>
    <row r="30936" spans="1:4" x14ac:dyDescent="0.25">
      <c r="A30936" t="s">
        <v>96826</v>
      </c>
      <c r="B30936" t="s">
        <v>96810</v>
      </c>
      <c r="C30936" t="s">
        <v>96827</v>
      </c>
      <c r="D30936" t="s">
        <v>21279</v>
      </c>
    </row>
    <row r="30937" spans="1:4" x14ac:dyDescent="0.25">
      <c r="A30937" t="s">
        <v>96828</v>
      </c>
      <c r="B30937" t="s">
        <v>96810</v>
      </c>
      <c r="C30937" t="s">
        <v>96829</v>
      </c>
      <c r="D30937" t="s">
        <v>21279</v>
      </c>
    </row>
    <row r="30938" spans="1:4" x14ac:dyDescent="0.25">
      <c r="A30938" t="s">
        <v>96830</v>
      </c>
      <c r="B30938" t="s">
        <v>96810</v>
      </c>
      <c r="C30938" t="s">
        <v>96831</v>
      </c>
      <c r="D30938" t="s">
        <v>21279</v>
      </c>
    </row>
    <row r="30939" spans="1:4" x14ac:dyDescent="0.25">
      <c r="A30939" t="s">
        <v>96832</v>
      </c>
      <c r="B30939" t="s">
        <v>96810</v>
      </c>
      <c r="C30939" t="s">
        <v>96833</v>
      </c>
      <c r="D30939" t="s">
        <v>21279</v>
      </c>
    </row>
    <row r="30940" spans="1:4" x14ac:dyDescent="0.25">
      <c r="A30940" t="s">
        <v>96834</v>
      </c>
      <c r="B30940" t="s">
        <v>96810</v>
      </c>
      <c r="C30940" t="s">
        <v>96835</v>
      </c>
      <c r="D30940" t="s">
        <v>21279</v>
      </c>
    </row>
    <row r="30941" spans="1:4" x14ac:dyDescent="0.25">
      <c r="A30941" t="s">
        <v>96836</v>
      </c>
      <c r="B30941" t="s">
        <v>96810</v>
      </c>
      <c r="C30941" t="s">
        <v>96837</v>
      </c>
      <c r="D30941" t="s">
        <v>21279</v>
      </c>
    </row>
    <row r="30942" spans="1:4" x14ac:dyDescent="0.25">
      <c r="A30942" t="s">
        <v>96838</v>
      </c>
      <c r="B30942" t="s">
        <v>96810</v>
      </c>
      <c r="C30942" t="s">
        <v>96839</v>
      </c>
      <c r="D30942" t="s">
        <v>21279</v>
      </c>
    </row>
    <row r="30943" spans="1:4" x14ac:dyDescent="0.25">
      <c r="A30943" t="s">
        <v>96840</v>
      </c>
      <c r="B30943" t="s">
        <v>96810</v>
      </c>
      <c r="C30943" t="s">
        <v>96841</v>
      </c>
      <c r="D30943" t="s">
        <v>21279</v>
      </c>
    </row>
    <row r="30944" spans="1:4" x14ac:dyDescent="0.25">
      <c r="A30944" t="s">
        <v>96842</v>
      </c>
      <c r="B30944" t="s">
        <v>96810</v>
      </c>
      <c r="C30944" t="s">
        <v>96843</v>
      </c>
      <c r="D30944" t="s">
        <v>21279</v>
      </c>
    </row>
    <row r="30945" spans="1:4" x14ac:dyDescent="0.25">
      <c r="A30945" t="s">
        <v>96844</v>
      </c>
      <c r="B30945" t="s">
        <v>96810</v>
      </c>
      <c r="C30945" t="s">
        <v>96845</v>
      </c>
      <c r="D30945" t="s">
        <v>21279</v>
      </c>
    </row>
    <row r="30946" spans="1:4" x14ac:dyDescent="0.25">
      <c r="A30946" t="s">
        <v>96846</v>
      </c>
      <c r="B30946" t="s">
        <v>96810</v>
      </c>
      <c r="C30946" t="s">
        <v>96847</v>
      </c>
      <c r="D30946" t="s">
        <v>21279</v>
      </c>
    </row>
    <row r="30947" spans="1:4" x14ac:dyDescent="0.25">
      <c r="A30947" t="s">
        <v>96848</v>
      </c>
      <c r="B30947" t="s">
        <v>96810</v>
      </c>
      <c r="C30947" t="s">
        <v>96849</v>
      </c>
      <c r="D30947" t="s">
        <v>21279</v>
      </c>
    </row>
    <row r="30948" spans="1:4" x14ac:dyDescent="0.25">
      <c r="A30948" t="s">
        <v>96850</v>
      </c>
      <c r="B30948" t="s">
        <v>96810</v>
      </c>
      <c r="C30948" t="s">
        <v>96851</v>
      </c>
      <c r="D30948" t="s">
        <v>21279</v>
      </c>
    </row>
    <row r="30949" spans="1:4" x14ac:dyDescent="0.25">
      <c r="A30949" t="s">
        <v>96852</v>
      </c>
      <c r="B30949" t="s">
        <v>96810</v>
      </c>
      <c r="C30949" t="s">
        <v>96853</v>
      </c>
      <c r="D30949" t="s">
        <v>21279</v>
      </c>
    </row>
    <row r="30950" spans="1:4" x14ac:dyDescent="0.25">
      <c r="A30950" t="s">
        <v>96854</v>
      </c>
      <c r="B30950" t="s">
        <v>96810</v>
      </c>
      <c r="C30950" t="s">
        <v>96855</v>
      </c>
      <c r="D30950" t="s">
        <v>21279</v>
      </c>
    </row>
    <row r="30951" spans="1:4" x14ac:dyDescent="0.25">
      <c r="A30951" t="s">
        <v>96856</v>
      </c>
      <c r="B30951" t="s">
        <v>96810</v>
      </c>
      <c r="C30951" t="s">
        <v>96857</v>
      </c>
      <c r="D30951" t="s">
        <v>21279</v>
      </c>
    </row>
    <row r="30952" spans="1:4" x14ac:dyDescent="0.25">
      <c r="A30952" t="s">
        <v>96858</v>
      </c>
      <c r="B30952" t="s">
        <v>96810</v>
      </c>
      <c r="C30952" t="s">
        <v>96859</v>
      </c>
      <c r="D30952" t="s">
        <v>21279</v>
      </c>
    </row>
    <row r="30953" spans="1:4" x14ac:dyDescent="0.25">
      <c r="A30953" t="s">
        <v>96860</v>
      </c>
      <c r="B30953" t="s">
        <v>96810</v>
      </c>
      <c r="C30953" t="s">
        <v>96861</v>
      </c>
      <c r="D30953" t="s">
        <v>21279</v>
      </c>
    </row>
    <row r="30954" spans="1:4" x14ac:dyDescent="0.25">
      <c r="A30954" t="s">
        <v>96862</v>
      </c>
      <c r="B30954" t="s">
        <v>96810</v>
      </c>
      <c r="C30954" t="s">
        <v>96863</v>
      </c>
      <c r="D30954" t="s">
        <v>21279</v>
      </c>
    </row>
    <row r="30955" spans="1:4" x14ac:dyDescent="0.25">
      <c r="A30955" t="s">
        <v>96864</v>
      </c>
      <c r="B30955" t="s">
        <v>96810</v>
      </c>
      <c r="C30955" t="s">
        <v>96865</v>
      </c>
      <c r="D30955" t="s">
        <v>21279</v>
      </c>
    </row>
    <row r="30956" spans="1:4" x14ac:dyDescent="0.25">
      <c r="A30956" t="s">
        <v>96866</v>
      </c>
      <c r="B30956" t="s">
        <v>96867</v>
      </c>
      <c r="C30956" t="s">
        <v>96868</v>
      </c>
      <c r="D30956" t="s">
        <v>89288</v>
      </c>
    </row>
    <row r="30957" spans="1:4" x14ac:dyDescent="0.25">
      <c r="A30957" t="s">
        <v>96869</v>
      </c>
      <c r="B30957" t="s">
        <v>96870</v>
      </c>
      <c r="C30957" t="s">
        <v>96871</v>
      </c>
      <c r="D30957" t="s">
        <v>89288</v>
      </c>
    </row>
    <row r="30958" spans="1:4" x14ac:dyDescent="0.25">
      <c r="A30958" t="s">
        <v>96872</v>
      </c>
      <c r="B30958" t="s">
        <v>96873</v>
      </c>
      <c r="C30958" t="s">
        <v>96874</v>
      </c>
      <c r="D30958" t="s">
        <v>89288</v>
      </c>
    </row>
    <row r="30959" spans="1:4" x14ac:dyDescent="0.25">
      <c r="A30959" t="s">
        <v>96875</v>
      </c>
      <c r="B30959" t="s">
        <v>96876</v>
      </c>
      <c r="C30959" t="s">
        <v>96877</v>
      </c>
      <c r="D30959" t="s">
        <v>96878</v>
      </c>
    </row>
    <row r="30960" spans="1:4" x14ac:dyDescent="0.25">
      <c r="A30960" t="s">
        <v>96879</v>
      </c>
      <c r="B30960" t="s">
        <v>96880</v>
      </c>
      <c r="C30960" t="s">
        <v>96881</v>
      </c>
      <c r="D30960" t="s">
        <v>96878</v>
      </c>
    </row>
    <row r="30961" spans="1:4" x14ac:dyDescent="0.25">
      <c r="A30961" t="s">
        <v>96882</v>
      </c>
      <c r="B30961" t="s">
        <v>96883</v>
      </c>
      <c r="C30961" t="s">
        <v>96884</v>
      </c>
      <c r="D30961" t="s">
        <v>96878</v>
      </c>
    </row>
    <row r="30962" spans="1:4" x14ac:dyDescent="0.25">
      <c r="A30962" t="s">
        <v>96885</v>
      </c>
      <c r="B30962" t="s">
        <v>96886</v>
      </c>
      <c r="C30962" t="s">
        <v>96887</v>
      </c>
      <c r="D30962" t="s">
        <v>96878</v>
      </c>
    </row>
    <row r="30963" spans="1:4" x14ac:dyDescent="0.25">
      <c r="A30963" t="s">
        <v>96888</v>
      </c>
      <c r="B30963" t="s">
        <v>96886</v>
      </c>
      <c r="C30963" t="s">
        <v>96889</v>
      </c>
      <c r="D30963" t="s">
        <v>96878</v>
      </c>
    </row>
    <row r="30964" spans="1:4" x14ac:dyDescent="0.25">
      <c r="A30964" t="s">
        <v>96890</v>
      </c>
      <c r="B30964" t="s">
        <v>96891</v>
      </c>
      <c r="C30964" t="s">
        <v>96892</v>
      </c>
      <c r="D30964" t="s">
        <v>96878</v>
      </c>
    </row>
    <row r="30965" spans="1:4" x14ac:dyDescent="0.25">
      <c r="A30965" t="s">
        <v>96893</v>
      </c>
      <c r="B30965" t="s">
        <v>96894</v>
      </c>
      <c r="C30965" t="s">
        <v>96895</v>
      </c>
      <c r="D30965" t="s">
        <v>89288</v>
      </c>
    </row>
    <row r="30966" spans="1:4" x14ac:dyDescent="0.25">
      <c r="A30966" t="s">
        <v>96896</v>
      </c>
      <c r="B30966" t="s">
        <v>96894</v>
      </c>
      <c r="C30966" t="s">
        <v>96897</v>
      </c>
      <c r="D30966" t="s">
        <v>89288</v>
      </c>
    </row>
    <row r="30967" spans="1:4" x14ac:dyDescent="0.25">
      <c r="A30967" t="s">
        <v>96898</v>
      </c>
      <c r="B30967" t="s">
        <v>96899</v>
      </c>
      <c r="C30967" t="s">
        <v>96900</v>
      </c>
      <c r="D30967" t="s">
        <v>89288</v>
      </c>
    </row>
    <row r="30968" spans="1:4" x14ac:dyDescent="0.25">
      <c r="A30968" t="s">
        <v>96901</v>
      </c>
      <c r="B30968" t="s">
        <v>96899</v>
      </c>
      <c r="C30968" t="s">
        <v>96902</v>
      </c>
      <c r="D30968" t="s">
        <v>89288</v>
      </c>
    </row>
    <row r="30969" spans="1:4" x14ac:dyDescent="0.25">
      <c r="A30969" t="s">
        <v>96903</v>
      </c>
      <c r="B30969" t="s">
        <v>96904</v>
      </c>
      <c r="C30969" t="s">
        <v>96905</v>
      </c>
      <c r="D30969" t="s">
        <v>89288</v>
      </c>
    </row>
    <row r="30970" spans="1:4" x14ac:dyDescent="0.25">
      <c r="A30970" t="s">
        <v>96906</v>
      </c>
      <c r="B30970" t="s">
        <v>96904</v>
      </c>
      <c r="C30970" t="s">
        <v>96907</v>
      </c>
      <c r="D30970" t="s">
        <v>89288</v>
      </c>
    </row>
    <row r="30971" spans="1:4" x14ac:dyDescent="0.25">
      <c r="A30971" t="s">
        <v>96908</v>
      </c>
      <c r="B30971" t="s">
        <v>96909</v>
      </c>
      <c r="C30971" t="s">
        <v>96910</v>
      </c>
      <c r="D30971" t="s">
        <v>96911</v>
      </c>
    </row>
    <row r="30972" spans="1:4" x14ac:dyDescent="0.25">
      <c r="A30972" t="s">
        <v>96912</v>
      </c>
      <c r="B30972" t="s">
        <v>96913</v>
      </c>
      <c r="C30972" t="s">
        <v>96914</v>
      </c>
      <c r="D30972" t="s">
        <v>96915</v>
      </c>
    </row>
    <row r="30973" spans="1:4" x14ac:dyDescent="0.25">
      <c r="A30973" t="s">
        <v>96916</v>
      </c>
      <c r="B30973" t="s">
        <v>96917</v>
      </c>
      <c r="C30973" t="s">
        <v>96918</v>
      </c>
      <c r="D30973" t="s">
        <v>96915</v>
      </c>
    </row>
    <row r="30974" spans="1:4" x14ac:dyDescent="0.25">
      <c r="A30974" t="s">
        <v>96919</v>
      </c>
      <c r="B30974" t="s">
        <v>96920</v>
      </c>
      <c r="C30974" t="s">
        <v>96921</v>
      </c>
      <c r="D30974" t="s">
        <v>96922</v>
      </c>
    </row>
    <row r="30975" spans="1:4" x14ac:dyDescent="0.25">
      <c r="A30975" t="s">
        <v>96923</v>
      </c>
      <c r="B30975" t="s">
        <v>96924</v>
      </c>
      <c r="C30975" t="s">
        <v>96925</v>
      </c>
      <c r="D30975" t="s">
        <v>96926</v>
      </c>
    </row>
    <row r="30976" spans="1:4" x14ac:dyDescent="0.25">
      <c r="A30976" t="s">
        <v>96927</v>
      </c>
      <c r="B30976" t="s">
        <v>96928</v>
      </c>
      <c r="C30976" t="s">
        <v>96929</v>
      </c>
      <c r="D30976" t="s">
        <v>96926</v>
      </c>
    </row>
    <row r="30977" spans="1:4" x14ac:dyDescent="0.25">
      <c r="A30977" t="s">
        <v>96930</v>
      </c>
      <c r="B30977" t="s">
        <v>96931</v>
      </c>
      <c r="C30977" t="s">
        <v>96932</v>
      </c>
      <c r="D30977" t="s">
        <v>96926</v>
      </c>
    </row>
    <row r="30978" spans="1:4" x14ac:dyDescent="0.25">
      <c r="A30978" t="s">
        <v>96933</v>
      </c>
      <c r="B30978" t="s">
        <v>96934</v>
      </c>
      <c r="C30978" t="s">
        <v>96935</v>
      </c>
      <c r="D30978" t="s">
        <v>96926</v>
      </c>
    </row>
    <row r="30979" spans="1:4" x14ac:dyDescent="0.25">
      <c r="A30979" t="s">
        <v>96936</v>
      </c>
      <c r="B30979" t="s">
        <v>96937</v>
      </c>
      <c r="C30979" t="s">
        <v>96938</v>
      </c>
      <c r="D30979" t="s">
        <v>16921</v>
      </c>
    </row>
    <row r="30980" spans="1:4" x14ac:dyDescent="0.25">
      <c r="A30980" t="s">
        <v>96939</v>
      </c>
      <c r="B30980" t="s">
        <v>96937</v>
      </c>
      <c r="C30980" t="s">
        <v>96940</v>
      </c>
      <c r="D30980" t="s">
        <v>16921</v>
      </c>
    </row>
    <row r="30981" spans="1:4" x14ac:dyDescent="0.25">
      <c r="A30981" t="s">
        <v>96941</v>
      </c>
      <c r="B30981" t="s">
        <v>96942</v>
      </c>
      <c r="C30981" t="s">
        <v>96943</v>
      </c>
      <c r="D30981" t="s">
        <v>16921</v>
      </c>
    </row>
    <row r="30982" spans="1:4" x14ac:dyDescent="0.25">
      <c r="A30982" t="s">
        <v>96944</v>
      </c>
      <c r="B30982" t="s">
        <v>96942</v>
      </c>
      <c r="C30982" t="s">
        <v>96945</v>
      </c>
      <c r="D30982" t="s">
        <v>16921</v>
      </c>
    </row>
    <row r="30983" spans="1:4" x14ac:dyDescent="0.25">
      <c r="A30983" t="s">
        <v>96946</v>
      </c>
      <c r="B30983" t="s">
        <v>96947</v>
      </c>
      <c r="C30983" t="s">
        <v>96948</v>
      </c>
      <c r="D30983" t="s">
        <v>16921</v>
      </c>
    </row>
    <row r="30984" spans="1:4" x14ac:dyDescent="0.25">
      <c r="A30984" t="s">
        <v>96949</v>
      </c>
      <c r="B30984" t="s">
        <v>96950</v>
      </c>
      <c r="C30984" t="s">
        <v>96951</v>
      </c>
      <c r="D30984" t="s">
        <v>16921</v>
      </c>
    </row>
    <row r="30985" spans="1:4" x14ac:dyDescent="0.25">
      <c r="A30985" t="s">
        <v>96952</v>
      </c>
      <c r="B30985" t="s">
        <v>96950</v>
      </c>
      <c r="C30985" t="s">
        <v>96953</v>
      </c>
      <c r="D30985" t="s">
        <v>16921</v>
      </c>
    </row>
    <row r="30986" spans="1:4" x14ac:dyDescent="0.25">
      <c r="A30986" t="s">
        <v>96954</v>
      </c>
      <c r="B30986" t="s">
        <v>96942</v>
      </c>
      <c r="C30986" t="s">
        <v>96955</v>
      </c>
      <c r="D30986" t="s">
        <v>16921</v>
      </c>
    </row>
    <row r="30987" spans="1:4" x14ac:dyDescent="0.25">
      <c r="A30987" t="s">
        <v>96956</v>
      </c>
      <c r="B30987" t="s">
        <v>96957</v>
      </c>
      <c r="C30987" t="s">
        <v>96958</v>
      </c>
      <c r="D30987" t="s">
        <v>16921</v>
      </c>
    </row>
    <row r="30988" spans="1:4" x14ac:dyDescent="0.25">
      <c r="A30988" t="s">
        <v>96959</v>
      </c>
      <c r="B30988" t="s">
        <v>39108</v>
      </c>
      <c r="C30988" t="s">
        <v>96960</v>
      </c>
      <c r="D30988" t="s">
        <v>21279</v>
      </c>
    </row>
    <row r="30989" spans="1:4" x14ac:dyDescent="0.25">
      <c r="A30989" t="s">
        <v>96961</v>
      </c>
      <c r="B30989" t="s">
        <v>39108</v>
      </c>
      <c r="C30989" t="s">
        <v>96962</v>
      </c>
      <c r="D30989" t="s">
        <v>21279</v>
      </c>
    </row>
    <row r="30990" spans="1:4" x14ac:dyDescent="0.25">
      <c r="A30990" t="s">
        <v>96963</v>
      </c>
      <c r="B30990" t="s">
        <v>39108</v>
      </c>
      <c r="C30990" t="s">
        <v>96964</v>
      </c>
      <c r="D30990" t="s">
        <v>21279</v>
      </c>
    </row>
    <row r="30991" spans="1:4" x14ac:dyDescent="0.25">
      <c r="A30991" t="s">
        <v>96965</v>
      </c>
      <c r="B30991" t="s">
        <v>39108</v>
      </c>
      <c r="C30991" t="s">
        <v>96966</v>
      </c>
      <c r="D30991" t="s">
        <v>21279</v>
      </c>
    </row>
    <row r="30992" spans="1:4" x14ac:dyDescent="0.25">
      <c r="A30992" t="s">
        <v>96967</v>
      </c>
      <c r="B30992" t="s">
        <v>39108</v>
      </c>
      <c r="C30992" t="s">
        <v>96968</v>
      </c>
      <c r="D30992" t="s">
        <v>21279</v>
      </c>
    </row>
    <row r="30993" spans="1:4" x14ac:dyDescent="0.25">
      <c r="A30993" t="s">
        <v>96969</v>
      </c>
      <c r="B30993" t="s">
        <v>39108</v>
      </c>
      <c r="C30993" t="s">
        <v>96970</v>
      </c>
      <c r="D30993" t="s">
        <v>21279</v>
      </c>
    </row>
    <row r="30994" spans="1:4" x14ac:dyDescent="0.25">
      <c r="A30994" t="s">
        <v>96971</v>
      </c>
      <c r="B30994" t="s">
        <v>39108</v>
      </c>
      <c r="C30994" t="s">
        <v>96972</v>
      </c>
      <c r="D30994" t="s">
        <v>21279</v>
      </c>
    </row>
    <row r="30995" spans="1:4" x14ac:dyDescent="0.25">
      <c r="A30995" t="s">
        <v>96973</v>
      </c>
      <c r="B30995" t="s">
        <v>39108</v>
      </c>
      <c r="C30995" t="s">
        <v>96974</v>
      </c>
      <c r="D30995" t="s">
        <v>21279</v>
      </c>
    </row>
    <row r="30996" spans="1:4" x14ac:dyDescent="0.25">
      <c r="A30996" t="s">
        <v>96975</v>
      </c>
      <c r="B30996" t="s">
        <v>39108</v>
      </c>
      <c r="C30996" t="s">
        <v>96976</v>
      </c>
      <c r="D30996" t="s">
        <v>21279</v>
      </c>
    </row>
    <row r="30997" spans="1:4" x14ac:dyDescent="0.25">
      <c r="A30997" t="s">
        <v>96977</v>
      </c>
      <c r="B30997" t="s">
        <v>39108</v>
      </c>
      <c r="C30997" t="s">
        <v>96978</v>
      </c>
      <c r="D30997" t="s">
        <v>21279</v>
      </c>
    </row>
    <row r="30998" spans="1:4" x14ac:dyDescent="0.25">
      <c r="A30998" t="s">
        <v>96979</v>
      </c>
      <c r="B30998" t="s">
        <v>39108</v>
      </c>
      <c r="C30998" t="s">
        <v>96980</v>
      </c>
      <c r="D30998" t="s">
        <v>21279</v>
      </c>
    </row>
    <row r="30999" spans="1:4" x14ac:dyDescent="0.25">
      <c r="A30999" t="s">
        <v>96981</v>
      </c>
      <c r="B30999" t="s">
        <v>39108</v>
      </c>
      <c r="C30999" t="s">
        <v>96982</v>
      </c>
      <c r="D30999" t="s">
        <v>21279</v>
      </c>
    </row>
    <row r="31000" spans="1:4" x14ac:dyDescent="0.25">
      <c r="A31000" t="s">
        <v>96983</v>
      </c>
      <c r="B31000" t="s">
        <v>39108</v>
      </c>
      <c r="C31000" t="s">
        <v>96984</v>
      </c>
      <c r="D31000" t="s">
        <v>21279</v>
      </c>
    </row>
    <row r="31001" spans="1:4" x14ac:dyDescent="0.25">
      <c r="A31001" t="s">
        <v>96985</v>
      </c>
      <c r="B31001" t="s">
        <v>39108</v>
      </c>
      <c r="C31001" t="s">
        <v>96986</v>
      </c>
      <c r="D31001" t="s">
        <v>21279</v>
      </c>
    </row>
    <row r="31002" spans="1:4" x14ac:dyDescent="0.25">
      <c r="A31002" t="s">
        <v>96987</v>
      </c>
      <c r="B31002" t="s">
        <v>39108</v>
      </c>
      <c r="C31002" t="s">
        <v>96988</v>
      </c>
      <c r="D31002" t="s">
        <v>21279</v>
      </c>
    </row>
    <row r="31003" spans="1:4" x14ac:dyDescent="0.25">
      <c r="A31003" t="s">
        <v>96989</v>
      </c>
      <c r="B31003" t="s">
        <v>39108</v>
      </c>
      <c r="C31003" t="s">
        <v>96990</v>
      </c>
      <c r="D31003" t="s">
        <v>21279</v>
      </c>
    </row>
    <row r="31004" spans="1:4" x14ac:dyDescent="0.25">
      <c r="A31004" t="s">
        <v>96991</v>
      </c>
      <c r="B31004" t="s">
        <v>39108</v>
      </c>
      <c r="C31004" t="s">
        <v>96992</v>
      </c>
      <c r="D31004" t="s">
        <v>21279</v>
      </c>
    </row>
    <row r="31005" spans="1:4" x14ac:dyDescent="0.25">
      <c r="A31005" t="s">
        <v>96993</v>
      </c>
      <c r="B31005" t="s">
        <v>39108</v>
      </c>
      <c r="C31005" t="s">
        <v>96994</v>
      </c>
      <c r="D31005" t="s">
        <v>21279</v>
      </c>
    </row>
    <row r="31006" spans="1:4" x14ac:dyDescent="0.25">
      <c r="A31006" t="s">
        <v>96995</v>
      </c>
      <c r="B31006" t="s">
        <v>39108</v>
      </c>
      <c r="C31006" t="s">
        <v>96996</v>
      </c>
      <c r="D31006" t="s">
        <v>21279</v>
      </c>
    </row>
    <row r="31007" spans="1:4" x14ac:dyDescent="0.25">
      <c r="A31007" t="s">
        <v>96997</v>
      </c>
      <c r="B31007" t="s">
        <v>39108</v>
      </c>
      <c r="C31007" t="s">
        <v>96998</v>
      </c>
      <c r="D31007" t="s">
        <v>21279</v>
      </c>
    </row>
    <row r="31008" spans="1:4" x14ac:dyDescent="0.25">
      <c r="A31008" t="s">
        <v>96999</v>
      </c>
      <c r="B31008" t="s">
        <v>39108</v>
      </c>
      <c r="C31008" t="s">
        <v>97000</v>
      </c>
      <c r="D31008" t="s">
        <v>21279</v>
      </c>
    </row>
    <row r="31009" spans="1:4" x14ac:dyDescent="0.25">
      <c r="A31009" t="s">
        <v>97001</v>
      </c>
      <c r="B31009" t="s">
        <v>39108</v>
      </c>
      <c r="C31009" t="s">
        <v>97002</v>
      </c>
      <c r="D31009" t="s">
        <v>21279</v>
      </c>
    </row>
    <row r="31010" spans="1:4" x14ac:dyDescent="0.25">
      <c r="A31010" t="s">
        <v>97003</v>
      </c>
      <c r="B31010" t="s">
        <v>39108</v>
      </c>
      <c r="C31010" t="s">
        <v>97004</v>
      </c>
      <c r="D31010" t="s">
        <v>21279</v>
      </c>
    </row>
    <row r="31011" spans="1:4" x14ac:dyDescent="0.25">
      <c r="A31011" t="s">
        <v>97005</v>
      </c>
      <c r="B31011" t="s">
        <v>39108</v>
      </c>
      <c r="C31011" t="s">
        <v>97006</v>
      </c>
      <c r="D31011" t="s">
        <v>21279</v>
      </c>
    </row>
    <row r="31012" spans="1:4" x14ac:dyDescent="0.25">
      <c r="A31012" t="s">
        <v>97007</v>
      </c>
      <c r="B31012" t="s">
        <v>39108</v>
      </c>
      <c r="C31012" t="s">
        <v>97008</v>
      </c>
      <c r="D31012" t="s">
        <v>21279</v>
      </c>
    </row>
    <row r="31013" spans="1:4" x14ac:dyDescent="0.25">
      <c r="A31013" t="s">
        <v>97009</v>
      </c>
      <c r="B31013" t="s">
        <v>39108</v>
      </c>
      <c r="C31013" t="s">
        <v>97010</v>
      </c>
      <c r="D31013" t="s">
        <v>21279</v>
      </c>
    </row>
    <row r="31014" spans="1:4" x14ac:dyDescent="0.25">
      <c r="A31014" t="s">
        <v>97011</v>
      </c>
      <c r="B31014" t="s">
        <v>39108</v>
      </c>
      <c r="C31014" t="s">
        <v>97012</v>
      </c>
      <c r="D31014" t="s">
        <v>21279</v>
      </c>
    </row>
    <row r="31015" spans="1:4" x14ac:dyDescent="0.25">
      <c r="A31015" t="s">
        <v>97013</v>
      </c>
      <c r="B31015" t="s">
        <v>39108</v>
      </c>
      <c r="C31015" t="s">
        <v>97014</v>
      </c>
      <c r="D31015" t="s">
        <v>21279</v>
      </c>
    </row>
    <row r="31016" spans="1:4" x14ac:dyDescent="0.25">
      <c r="A31016" t="s">
        <v>97015</v>
      </c>
      <c r="B31016" t="s">
        <v>39108</v>
      </c>
      <c r="C31016" t="s">
        <v>97016</v>
      </c>
      <c r="D31016" t="s">
        <v>21279</v>
      </c>
    </row>
    <row r="31017" spans="1:4" x14ac:dyDescent="0.25">
      <c r="A31017" t="s">
        <v>97017</v>
      </c>
      <c r="B31017" t="s">
        <v>39108</v>
      </c>
      <c r="C31017" t="s">
        <v>97018</v>
      </c>
      <c r="D31017" t="s">
        <v>21279</v>
      </c>
    </row>
    <row r="31018" spans="1:4" x14ac:dyDescent="0.25">
      <c r="A31018" t="s">
        <v>97019</v>
      </c>
      <c r="B31018" t="s">
        <v>39108</v>
      </c>
      <c r="C31018" t="s">
        <v>97020</v>
      </c>
      <c r="D31018" t="s">
        <v>21279</v>
      </c>
    </row>
    <row r="31019" spans="1:4" x14ac:dyDescent="0.25">
      <c r="A31019" t="s">
        <v>97021</v>
      </c>
      <c r="B31019" t="s">
        <v>39108</v>
      </c>
      <c r="C31019" t="s">
        <v>97022</v>
      </c>
      <c r="D31019" t="s">
        <v>21279</v>
      </c>
    </row>
    <row r="31020" spans="1:4" x14ac:dyDescent="0.25">
      <c r="A31020" t="s">
        <v>97023</v>
      </c>
      <c r="B31020" t="s">
        <v>39108</v>
      </c>
      <c r="C31020" t="s">
        <v>97024</v>
      </c>
      <c r="D31020" t="s">
        <v>21279</v>
      </c>
    </row>
    <row r="31021" spans="1:4" x14ac:dyDescent="0.25">
      <c r="A31021" t="s">
        <v>97025</v>
      </c>
      <c r="B31021" t="s">
        <v>97026</v>
      </c>
      <c r="C31021" t="s">
        <v>97027</v>
      </c>
      <c r="D31021" t="s">
        <v>21279</v>
      </c>
    </row>
    <row r="31022" spans="1:4" x14ac:dyDescent="0.25">
      <c r="A31022" t="s">
        <v>97028</v>
      </c>
      <c r="B31022" t="s">
        <v>39108</v>
      </c>
      <c r="C31022" t="s">
        <v>97029</v>
      </c>
      <c r="D31022" t="s">
        <v>21279</v>
      </c>
    </row>
    <row r="31023" spans="1:4" x14ac:dyDescent="0.25">
      <c r="A31023" t="s">
        <v>97030</v>
      </c>
      <c r="B31023" t="s">
        <v>39108</v>
      </c>
      <c r="C31023" t="s">
        <v>97031</v>
      </c>
      <c r="D31023" t="s">
        <v>21279</v>
      </c>
    </row>
    <row r="31024" spans="1:4" x14ac:dyDescent="0.25">
      <c r="A31024" t="s">
        <v>97032</v>
      </c>
      <c r="B31024" t="s">
        <v>97033</v>
      </c>
      <c r="C31024" t="s">
        <v>97034</v>
      </c>
      <c r="D31024" t="s">
        <v>21279</v>
      </c>
    </row>
    <row r="31025" spans="1:4" x14ac:dyDescent="0.25">
      <c r="A31025" t="s">
        <v>97035</v>
      </c>
      <c r="B31025" t="s">
        <v>97033</v>
      </c>
      <c r="C31025" t="s">
        <v>97036</v>
      </c>
      <c r="D31025" t="s">
        <v>21279</v>
      </c>
    </row>
    <row r="31026" spans="1:4" x14ac:dyDescent="0.25">
      <c r="A31026" t="s">
        <v>97037</v>
      </c>
      <c r="B31026" t="s">
        <v>97033</v>
      </c>
      <c r="C31026" t="s">
        <v>97038</v>
      </c>
      <c r="D31026" t="s">
        <v>21279</v>
      </c>
    </row>
    <row r="31027" spans="1:4" x14ac:dyDescent="0.25">
      <c r="A31027" t="s">
        <v>97039</v>
      </c>
      <c r="B31027" t="s">
        <v>97033</v>
      </c>
      <c r="C31027" t="s">
        <v>97040</v>
      </c>
      <c r="D31027" t="s">
        <v>21279</v>
      </c>
    </row>
    <row r="31028" spans="1:4" x14ac:dyDescent="0.25">
      <c r="A31028" t="s">
        <v>97041</v>
      </c>
      <c r="B31028" t="s">
        <v>97033</v>
      </c>
      <c r="C31028" t="s">
        <v>97042</v>
      </c>
      <c r="D31028" t="s">
        <v>21279</v>
      </c>
    </row>
    <row r="31029" spans="1:4" x14ac:dyDescent="0.25">
      <c r="A31029" t="s">
        <v>97043</v>
      </c>
      <c r="B31029" t="s">
        <v>97033</v>
      </c>
      <c r="C31029" t="s">
        <v>97044</v>
      </c>
      <c r="D31029" t="s">
        <v>21279</v>
      </c>
    </row>
    <row r="31030" spans="1:4" x14ac:dyDescent="0.25">
      <c r="A31030" t="s">
        <v>97045</v>
      </c>
      <c r="B31030" t="s">
        <v>97033</v>
      </c>
      <c r="C31030" t="s">
        <v>97046</v>
      </c>
      <c r="D31030" t="s">
        <v>21279</v>
      </c>
    </row>
    <row r="31031" spans="1:4" x14ac:dyDescent="0.25">
      <c r="A31031" t="s">
        <v>97047</v>
      </c>
      <c r="B31031" t="s">
        <v>97033</v>
      </c>
      <c r="C31031" t="s">
        <v>97048</v>
      </c>
      <c r="D31031" t="s">
        <v>21279</v>
      </c>
    </row>
    <row r="31032" spans="1:4" x14ac:dyDescent="0.25">
      <c r="A31032" t="s">
        <v>97049</v>
      </c>
      <c r="B31032" t="s">
        <v>97033</v>
      </c>
      <c r="C31032" t="s">
        <v>97050</v>
      </c>
      <c r="D31032" t="s">
        <v>21279</v>
      </c>
    </row>
    <row r="31033" spans="1:4" x14ac:dyDescent="0.25">
      <c r="A31033" t="s">
        <v>97051</v>
      </c>
      <c r="B31033" t="s">
        <v>97033</v>
      </c>
      <c r="C31033" t="s">
        <v>97052</v>
      </c>
      <c r="D31033" t="s">
        <v>21279</v>
      </c>
    </row>
    <row r="31034" spans="1:4" x14ac:dyDescent="0.25">
      <c r="A31034" t="s">
        <v>97053</v>
      </c>
      <c r="B31034" t="s">
        <v>97033</v>
      </c>
      <c r="C31034" t="s">
        <v>97054</v>
      </c>
      <c r="D31034" t="s">
        <v>21279</v>
      </c>
    </row>
    <row r="31035" spans="1:4" x14ac:dyDescent="0.25">
      <c r="A31035" t="s">
        <v>97055</v>
      </c>
      <c r="B31035" t="s">
        <v>97033</v>
      </c>
      <c r="C31035" t="s">
        <v>97056</v>
      </c>
      <c r="D31035" t="s">
        <v>21279</v>
      </c>
    </row>
    <row r="31036" spans="1:4" x14ac:dyDescent="0.25">
      <c r="A31036" t="s">
        <v>97057</v>
      </c>
      <c r="B31036" t="s">
        <v>97033</v>
      </c>
      <c r="C31036" t="s">
        <v>97058</v>
      </c>
      <c r="D31036" t="s">
        <v>21279</v>
      </c>
    </row>
    <row r="31037" spans="1:4" x14ac:dyDescent="0.25">
      <c r="A31037" t="s">
        <v>97059</v>
      </c>
      <c r="B31037" t="s">
        <v>97033</v>
      </c>
      <c r="C31037" t="s">
        <v>97060</v>
      </c>
      <c r="D31037" t="s">
        <v>21279</v>
      </c>
    </row>
    <row r="31038" spans="1:4" x14ac:dyDescent="0.25">
      <c r="A31038" t="s">
        <v>97061</v>
      </c>
      <c r="B31038" t="s">
        <v>24214</v>
      </c>
      <c r="C31038" t="s">
        <v>97062</v>
      </c>
      <c r="D31038" t="s">
        <v>21279</v>
      </c>
    </row>
    <row r="31039" spans="1:4" x14ac:dyDescent="0.25">
      <c r="A31039" t="s">
        <v>97063</v>
      </c>
      <c r="B31039" t="s">
        <v>97064</v>
      </c>
      <c r="C31039" t="s">
        <v>97065</v>
      </c>
      <c r="D31039" t="s">
        <v>21279</v>
      </c>
    </row>
    <row r="31040" spans="1:4" x14ac:dyDescent="0.25">
      <c r="A31040" t="s">
        <v>97066</v>
      </c>
      <c r="B31040" t="s">
        <v>97064</v>
      </c>
      <c r="C31040" t="s">
        <v>97067</v>
      </c>
      <c r="D31040" t="s">
        <v>21279</v>
      </c>
    </row>
    <row r="31041" spans="1:4" x14ac:dyDescent="0.25">
      <c r="A31041" t="s">
        <v>97068</v>
      </c>
      <c r="B31041" t="s">
        <v>97064</v>
      </c>
      <c r="C31041" t="s">
        <v>97069</v>
      </c>
      <c r="D31041" t="s">
        <v>21279</v>
      </c>
    </row>
    <row r="31042" spans="1:4" x14ac:dyDescent="0.25">
      <c r="A31042" t="s">
        <v>97070</v>
      </c>
      <c r="B31042" t="s">
        <v>97071</v>
      </c>
      <c r="C31042" t="s">
        <v>97072</v>
      </c>
      <c r="D31042" t="s">
        <v>21279</v>
      </c>
    </row>
    <row r="31043" spans="1:4" x14ac:dyDescent="0.25">
      <c r="A31043" t="s">
        <v>97073</v>
      </c>
      <c r="B31043" t="s">
        <v>39108</v>
      </c>
      <c r="C31043" t="s">
        <v>97074</v>
      </c>
      <c r="D31043" t="s">
        <v>21279</v>
      </c>
    </row>
    <row r="31044" spans="1:4" x14ac:dyDescent="0.25">
      <c r="A31044" t="s">
        <v>97075</v>
      </c>
      <c r="B31044" t="s">
        <v>38974</v>
      </c>
      <c r="C31044" t="s">
        <v>97076</v>
      </c>
      <c r="D31044" t="s">
        <v>21279</v>
      </c>
    </row>
    <row r="31045" spans="1:4" x14ac:dyDescent="0.25">
      <c r="A31045" t="s">
        <v>97077</v>
      </c>
      <c r="B31045" t="s">
        <v>38974</v>
      </c>
      <c r="C31045" t="s">
        <v>97078</v>
      </c>
      <c r="D31045" t="s">
        <v>21279</v>
      </c>
    </row>
    <row r="31046" spans="1:4" x14ac:dyDescent="0.25">
      <c r="A31046" t="s">
        <v>97079</v>
      </c>
      <c r="B31046" t="s">
        <v>24204</v>
      </c>
      <c r="C31046" t="s">
        <v>97080</v>
      </c>
      <c r="D31046" t="s">
        <v>21279</v>
      </c>
    </row>
    <row r="31047" spans="1:4" x14ac:dyDescent="0.25">
      <c r="A31047" t="s">
        <v>97081</v>
      </c>
      <c r="B31047" t="s">
        <v>24204</v>
      </c>
      <c r="C31047" t="s">
        <v>97082</v>
      </c>
      <c r="D31047" t="s">
        <v>21279</v>
      </c>
    </row>
    <row r="31048" spans="1:4" x14ac:dyDescent="0.25">
      <c r="A31048" t="s">
        <v>97083</v>
      </c>
      <c r="B31048" t="s">
        <v>24204</v>
      </c>
      <c r="C31048" t="s">
        <v>97084</v>
      </c>
      <c r="D31048" t="s">
        <v>21279</v>
      </c>
    </row>
    <row r="31049" spans="1:4" x14ac:dyDescent="0.25">
      <c r="A31049" t="s">
        <v>97085</v>
      </c>
      <c r="B31049" t="s">
        <v>24204</v>
      </c>
      <c r="C31049" t="s">
        <v>97086</v>
      </c>
      <c r="D31049" t="s">
        <v>21279</v>
      </c>
    </row>
    <row r="31050" spans="1:4" x14ac:dyDescent="0.25">
      <c r="A31050" t="s">
        <v>97087</v>
      </c>
      <c r="B31050" t="s">
        <v>97026</v>
      </c>
      <c r="C31050" t="s">
        <v>97088</v>
      </c>
      <c r="D31050" t="s">
        <v>21279</v>
      </c>
    </row>
    <row r="31051" spans="1:4" x14ac:dyDescent="0.25">
      <c r="A31051" t="s">
        <v>97089</v>
      </c>
      <c r="B31051" t="s">
        <v>97026</v>
      </c>
      <c r="C31051" t="s">
        <v>97090</v>
      </c>
      <c r="D31051" t="s">
        <v>21279</v>
      </c>
    </row>
    <row r="31052" spans="1:4" x14ac:dyDescent="0.25">
      <c r="A31052" t="s">
        <v>97091</v>
      </c>
      <c r="B31052" t="s">
        <v>97026</v>
      </c>
      <c r="C31052" t="s">
        <v>97092</v>
      </c>
      <c r="D31052" t="s">
        <v>21279</v>
      </c>
    </row>
    <row r="31053" spans="1:4" x14ac:dyDescent="0.25">
      <c r="A31053" t="s">
        <v>97093</v>
      </c>
      <c r="B31053" t="s">
        <v>97094</v>
      </c>
      <c r="C31053" t="s">
        <v>97095</v>
      </c>
      <c r="D31053" t="s">
        <v>21279</v>
      </c>
    </row>
    <row r="31054" spans="1:4" x14ac:dyDescent="0.25">
      <c r="A31054" t="s">
        <v>97096</v>
      </c>
      <c r="B31054" t="s">
        <v>97033</v>
      </c>
      <c r="C31054" t="s">
        <v>97097</v>
      </c>
      <c r="D31054" t="s">
        <v>21279</v>
      </c>
    </row>
    <row r="31055" spans="1:4" x14ac:dyDescent="0.25">
      <c r="A31055" t="s">
        <v>97098</v>
      </c>
      <c r="B31055" t="s">
        <v>97033</v>
      </c>
      <c r="C31055" t="s">
        <v>97099</v>
      </c>
      <c r="D31055" t="s">
        <v>21279</v>
      </c>
    </row>
    <row r="31056" spans="1:4" x14ac:dyDescent="0.25">
      <c r="A31056" t="s">
        <v>97100</v>
      </c>
      <c r="B31056" t="s">
        <v>97033</v>
      </c>
      <c r="C31056" t="s">
        <v>97101</v>
      </c>
      <c r="D31056" t="s">
        <v>21279</v>
      </c>
    </row>
    <row r="31057" spans="1:4" x14ac:dyDescent="0.25">
      <c r="A31057" t="s">
        <v>97102</v>
      </c>
      <c r="B31057" t="s">
        <v>97033</v>
      </c>
      <c r="C31057" t="s">
        <v>97103</v>
      </c>
      <c r="D31057" t="s">
        <v>21279</v>
      </c>
    </row>
    <row r="31058" spans="1:4" x14ac:dyDescent="0.25">
      <c r="A31058" t="s">
        <v>97104</v>
      </c>
      <c r="B31058" t="s">
        <v>97033</v>
      </c>
      <c r="C31058" t="s">
        <v>97105</v>
      </c>
      <c r="D31058" t="s">
        <v>21279</v>
      </c>
    </row>
    <row r="31059" spans="1:4" x14ac:dyDescent="0.25">
      <c r="A31059" t="s">
        <v>97106</v>
      </c>
      <c r="B31059" t="s">
        <v>97033</v>
      </c>
      <c r="C31059" t="s">
        <v>97107</v>
      </c>
      <c r="D31059" t="s">
        <v>21279</v>
      </c>
    </row>
    <row r="31060" spans="1:4" x14ac:dyDescent="0.25">
      <c r="A31060" t="s">
        <v>97108</v>
      </c>
      <c r="B31060" t="s">
        <v>97033</v>
      </c>
      <c r="C31060" t="s">
        <v>97109</v>
      </c>
      <c r="D31060" t="s">
        <v>21279</v>
      </c>
    </row>
    <row r="31061" spans="1:4" x14ac:dyDescent="0.25">
      <c r="A31061" t="s">
        <v>97110</v>
      </c>
      <c r="B31061" t="s">
        <v>97033</v>
      </c>
      <c r="C31061" t="s">
        <v>97111</v>
      </c>
      <c r="D31061" t="s">
        <v>21279</v>
      </c>
    </row>
    <row r="31062" spans="1:4" x14ac:dyDescent="0.25">
      <c r="A31062" t="s">
        <v>97112</v>
      </c>
      <c r="B31062" t="s">
        <v>38974</v>
      </c>
      <c r="C31062" t="s">
        <v>97113</v>
      </c>
      <c r="D31062" t="s">
        <v>21279</v>
      </c>
    </row>
    <row r="31063" spans="1:4" x14ac:dyDescent="0.25">
      <c r="A31063" t="s">
        <v>97114</v>
      </c>
      <c r="B31063" t="s">
        <v>24204</v>
      </c>
      <c r="C31063" t="s">
        <v>97115</v>
      </c>
      <c r="D31063" t="s">
        <v>21279</v>
      </c>
    </row>
    <row r="31064" spans="1:4" x14ac:dyDescent="0.25">
      <c r="A31064" t="s">
        <v>97116</v>
      </c>
      <c r="B31064" t="s">
        <v>39108</v>
      </c>
      <c r="C31064" t="s">
        <v>97117</v>
      </c>
      <c r="D31064" t="s">
        <v>21279</v>
      </c>
    </row>
    <row r="31065" spans="1:4" x14ac:dyDescent="0.25">
      <c r="A31065" t="s">
        <v>97118</v>
      </c>
      <c r="B31065" t="s">
        <v>24204</v>
      </c>
      <c r="C31065" t="s">
        <v>97119</v>
      </c>
      <c r="D31065" t="s">
        <v>21279</v>
      </c>
    </row>
    <row r="31066" spans="1:4" x14ac:dyDescent="0.25">
      <c r="A31066" t="s">
        <v>97120</v>
      </c>
      <c r="B31066" t="s">
        <v>24204</v>
      </c>
      <c r="C31066" t="s">
        <v>97121</v>
      </c>
      <c r="D31066" t="s">
        <v>21279</v>
      </c>
    </row>
    <row r="31067" spans="1:4" x14ac:dyDescent="0.25">
      <c r="A31067" t="s">
        <v>97122</v>
      </c>
      <c r="B31067" t="s">
        <v>24204</v>
      </c>
      <c r="C31067" t="s">
        <v>97123</v>
      </c>
      <c r="D31067" t="s">
        <v>21279</v>
      </c>
    </row>
    <row r="31068" spans="1:4" x14ac:dyDescent="0.25">
      <c r="A31068" t="s">
        <v>97124</v>
      </c>
      <c r="B31068" t="s">
        <v>24204</v>
      </c>
      <c r="C31068" t="s">
        <v>97125</v>
      </c>
      <c r="D31068" t="s">
        <v>21279</v>
      </c>
    </row>
    <row r="31069" spans="1:4" x14ac:dyDescent="0.25">
      <c r="A31069" t="s">
        <v>97126</v>
      </c>
      <c r="B31069" t="s">
        <v>97033</v>
      </c>
      <c r="C31069" t="s">
        <v>97127</v>
      </c>
      <c r="D31069" t="s">
        <v>21279</v>
      </c>
    </row>
    <row r="31070" spans="1:4" x14ac:dyDescent="0.25">
      <c r="A31070" t="s">
        <v>97128</v>
      </c>
      <c r="B31070" t="s">
        <v>97033</v>
      </c>
      <c r="C31070" t="s">
        <v>97129</v>
      </c>
      <c r="D31070" t="s">
        <v>21279</v>
      </c>
    </row>
    <row r="31071" spans="1:4" x14ac:dyDescent="0.25">
      <c r="A31071" t="s">
        <v>97130</v>
      </c>
      <c r="B31071" t="s">
        <v>97033</v>
      </c>
      <c r="C31071" t="s">
        <v>97131</v>
      </c>
      <c r="D31071" t="s">
        <v>21279</v>
      </c>
    </row>
    <row r="31072" spans="1:4" x14ac:dyDescent="0.25">
      <c r="A31072" t="s">
        <v>97132</v>
      </c>
      <c r="B31072" t="s">
        <v>97133</v>
      </c>
      <c r="C31072" t="s">
        <v>97134</v>
      </c>
      <c r="D31072" t="s">
        <v>19928</v>
      </c>
    </row>
    <row r="31073" spans="1:4" x14ac:dyDescent="0.25">
      <c r="A31073" t="s">
        <v>97135</v>
      </c>
      <c r="B31073" t="s">
        <v>97136</v>
      </c>
      <c r="C31073" t="s">
        <v>97137</v>
      </c>
      <c r="D31073" t="s">
        <v>19928</v>
      </c>
    </row>
    <row r="31074" spans="1:4" x14ac:dyDescent="0.25">
      <c r="A31074" t="s">
        <v>97138</v>
      </c>
      <c r="B31074" t="s">
        <v>97139</v>
      </c>
      <c r="C31074" t="s">
        <v>97140</v>
      </c>
      <c r="D31074" t="s">
        <v>33726</v>
      </c>
    </row>
    <row r="31075" spans="1:4" x14ac:dyDescent="0.25">
      <c r="A31075" t="s">
        <v>97141</v>
      </c>
      <c r="B31075" t="s">
        <v>97139</v>
      </c>
      <c r="C31075" t="s">
        <v>97142</v>
      </c>
      <c r="D31075" t="s">
        <v>33726</v>
      </c>
    </row>
    <row r="31076" spans="1:4" x14ac:dyDescent="0.25">
      <c r="A31076" t="s">
        <v>97143</v>
      </c>
      <c r="B31076" t="s">
        <v>97139</v>
      </c>
      <c r="C31076" t="s">
        <v>97144</v>
      </c>
      <c r="D31076" t="s">
        <v>33726</v>
      </c>
    </row>
    <row r="31077" spans="1:4" x14ac:dyDescent="0.25">
      <c r="A31077" t="s">
        <v>97145</v>
      </c>
      <c r="B31077" t="s">
        <v>97139</v>
      </c>
      <c r="C31077" t="s">
        <v>97146</v>
      </c>
      <c r="D31077" t="s">
        <v>33726</v>
      </c>
    </row>
    <row r="31078" spans="1:4" x14ac:dyDescent="0.25">
      <c r="A31078" t="s">
        <v>97147</v>
      </c>
      <c r="B31078" t="s">
        <v>97139</v>
      </c>
      <c r="C31078" t="s">
        <v>97148</v>
      </c>
      <c r="D31078" t="s">
        <v>33726</v>
      </c>
    </row>
    <row r="31079" spans="1:4" x14ac:dyDescent="0.25">
      <c r="A31079" t="s">
        <v>97149</v>
      </c>
      <c r="B31079" t="s">
        <v>97139</v>
      </c>
      <c r="C31079" t="s">
        <v>97150</v>
      </c>
      <c r="D31079" t="s">
        <v>33726</v>
      </c>
    </row>
    <row r="31080" spans="1:4" x14ac:dyDescent="0.25">
      <c r="A31080" t="s">
        <v>97151</v>
      </c>
      <c r="B31080" t="s">
        <v>97139</v>
      </c>
      <c r="C31080" t="s">
        <v>97152</v>
      </c>
      <c r="D31080" t="s">
        <v>33726</v>
      </c>
    </row>
    <row r="31081" spans="1:4" x14ac:dyDescent="0.25">
      <c r="A31081" t="s">
        <v>97153</v>
      </c>
      <c r="B31081" t="s">
        <v>97139</v>
      </c>
      <c r="C31081" t="s">
        <v>97154</v>
      </c>
      <c r="D31081" t="s">
        <v>33726</v>
      </c>
    </row>
    <row r="31082" spans="1:4" x14ac:dyDescent="0.25">
      <c r="A31082" t="s">
        <v>97155</v>
      </c>
      <c r="B31082" t="s">
        <v>97139</v>
      </c>
      <c r="C31082" t="s">
        <v>97156</v>
      </c>
      <c r="D31082" t="s">
        <v>33726</v>
      </c>
    </row>
    <row r="31083" spans="1:4" x14ac:dyDescent="0.25">
      <c r="A31083" t="s">
        <v>97157</v>
      </c>
      <c r="B31083" t="s">
        <v>97139</v>
      </c>
      <c r="C31083" t="s">
        <v>97158</v>
      </c>
      <c r="D31083" t="s">
        <v>33726</v>
      </c>
    </row>
    <row r="31084" spans="1:4" x14ac:dyDescent="0.25">
      <c r="A31084" t="s">
        <v>97159</v>
      </c>
      <c r="B31084" t="s">
        <v>97139</v>
      </c>
      <c r="C31084" t="s">
        <v>97160</v>
      </c>
      <c r="D31084" t="s">
        <v>33726</v>
      </c>
    </row>
    <row r="31085" spans="1:4" x14ac:dyDescent="0.25">
      <c r="A31085" t="s">
        <v>97161</v>
      </c>
      <c r="B31085" t="s">
        <v>97139</v>
      </c>
      <c r="C31085" t="s">
        <v>97162</v>
      </c>
      <c r="D31085" t="s">
        <v>33726</v>
      </c>
    </row>
    <row r="31086" spans="1:4" x14ac:dyDescent="0.25">
      <c r="A31086" t="s">
        <v>97163</v>
      </c>
      <c r="B31086" t="s">
        <v>97139</v>
      </c>
      <c r="C31086" t="s">
        <v>97164</v>
      </c>
      <c r="D31086" t="s">
        <v>33726</v>
      </c>
    </row>
    <row r="31087" spans="1:4" x14ac:dyDescent="0.25">
      <c r="A31087" t="s">
        <v>97165</v>
      </c>
      <c r="B31087" t="s">
        <v>97139</v>
      </c>
      <c r="C31087" t="s">
        <v>97166</v>
      </c>
      <c r="D31087" t="s">
        <v>33726</v>
      </c>
    </row>
    <row r="31088" spans="1:4" x14ac:dyDescent="0.25">
      <c r="A31088" t="s">
        <v>97167</v>
      </c>
      <c r="B31088" t="s">
        <v>97139</v>
      </c>
      <c r="C31088" t="s">
        <v>97168</v>
      </c>
      <c r="D31088" t="s">
        <v>33726</v>
      </c>
    </row>
    <row r="31089" spans="1:4" x14ac:dyDescent="0.25">
      <c r="A31089" t="s">
        <v>97169</v>
      </c>
      <c r="B31089" t="s">
        <v>97139</v>
      </c>
      <c r="C31089" t="s">
        <v>97170</v>
      </c>
      <c r="D31089" t="s">
        <v>33726</v>
      </c>
    </row>
    <row r="31090" spans="1:4" x14ac:dyDescent="0.25">
      <c r="A31090" t="s">
        <v>97171</v>
      </c>
      <c r="B31090" t="s">
        <v>97139</v>
      </c>
      <c r="C31090" t="s">
        <v>97172</v>
      </c>
      <c r="D31090" t="s">
        <v>33726</v>
      </c>
    </row>
    <row r="31091" spans="1:4" x14ac:dyDescent="0.25">
      <c r="A31091" t="s">
        <v>97173</v>
      </c>
      <c r="B31091" t="s">
        <v>97139</v>
      </c>
      <c r="C31091" t="s">
        <v>97174</v>
      </c>
      <c r="D31091" t="s">
        <v>33726</v>
      </c>
    </row>
    <row r="31092" spans="1:4" x14ac:dyDescent="0.25">
      <c r="A31092" t="s">
        <v>97175</v>
      </c>
      <c r="B31092" t="s">
        <v>88796</v>
      </c>
      <c r="C31092" t="s">
        <v>97176</v>
      </c>
      <c r="D31092" t="s">
        <v>33726</v>
      </c>
    </row>
    <row r="31093" spans="1:4" x14ac:dyDescent="0.25">
      <c r="A31093" t="s">
        <v>97177</v>
      </c>
      <c r="B31093" t="s">
        <v>88796</v>
      </c>
      <c r="C31093" t="s">
        <v>97178</v>
      </c>
      <c r="D31093" t="s">
        <v>33726</v>
      </c>
    </row>
    <row r="31094" spans="1:4" x14ac:dyDescent="0.25">
      <c r="A31094" t="s">
        <v>97179</v>
      </c>
      <c r="B31094" t="s">
        <v>88796</v>
      </c>
      <c r="C31094" t="s">
        <v>97180</v>
      </c>
      <c r="D31094" t="s">
        <v>33726</v>
      </c>
    </row>
    <row r="31095" spans="1:4" x14ac:dyDescent="0.25">
      <c r="A31095" t="s">
        <v>97181</v>
      </c>
      <c r="B31095" t="s">
        <v>97182</v>
      </c>
      <c r="C31095" t="s">
        <v>97183</v>
      </c>
      <c r="D31095" t="s">
        <v>33726</v>
      </c>
    </row>
    <row r="31096" spans="1:4" x14ac:dyDescent="0.25">
      <c r="A31096" t="s">
        <v>97184</v>
      </c>
      <c r="B31096" t="s">
        <v>97185</v>
      </c>
      <c r="C31096" t="s">
        <v>97186</v>
      </c>
      <c r="D31096" t="s">
        <v>97187</v>
      </c>
    </row>
    <row r="31097" spans="1:4" x14ac:dyDescent="0.25">
      <c r="A31097" t="s">
        <v>97188</v>
      </c>
      <c r="B31097" t="s">
        <v>97189</v>
      </c>
      <c r="C31097" t="s">
        <v>97190</v>
      </c>
      <c r="D31097" t="s">
        <v>97187</v>
      </c>
    </row>
    <row r="31098" spans="1:4" x14ac:dyDescent="0.25">
      <c r="A31098" t="s">
        <v>97191</v>
      </c>
      <c r="B31098" t="s">
        <v>97192</v>
      </c>
      <c r="C31098" t="s">
        <v>97193</v>
      </c>
      <c r="D31098" t="s">
        <v>97187</v>
      </c>
    </row>
    <row r="31099" spans="1:4" x14ac:dyDescent="0.25">
      <c r="A31099" t="s">
        <v>97194</v>
      </c>
      <c r="B31099" t="s">
        <v>97195</v>
      </c>
      <c r="C31099" t="s">
        <v>97196</v>
      </c>
      <c r="D31099" t="s">
        <v>39576</v>
      </c>
    </row>
    <row r="31100" spans="1:4" x14ac:dyDescent="0.25">
      <c r="A31100" t="s">
        <v>97197</v>
      </c>
      <c r="B31100" t="s">
        <v>97198</v>
      </c>
      <c r="C31100" t="s">
        <v>97199</v>
      </c>
      <c r="D31100" t="s">
        <v>39576</v>
      </c>
    </row>
    <row r="31101" spans="1:4" x14ac:dyDescent="0.25">
      <c r="A31101" t="s">
        <v>97200</v>
      </c>
      <c r="B31101" t="s">
        <v>97201</v>
      </c>
      <c r="C31101" t="s">
        <v>97202</v>
      </c>
      <c r="D31101" t="s">
        <v>39576</v>
      </c>
    </row>
    <row r="31102" spans="1:4" x14ac:dyDescent="0.25">
      <c r="A31102" t="s">
        <v>97203</v>
      </c>
      <c r="B31102" t="s">
        <v>40860</v>
      </c>
      <c r="C31102" t="s">
        <v>97204</v>
      </c>
      <c r="D31102" t="s">
        <v>39576</v>
      </c>
    </row>
    <row r="31103" spans="1:4" x14ac:dyDescent="0.25">
      <c r="A31103" t="s">
        <v>97205</v>
      </c>
      <c r="B31103" t="s">
        <v>97206</v>
      </c>
      <c r="C31103" t="s">
        <v>97207</v>
      </c>
      <c r="D31103" t="s">
        <v>19928</v>
      </c>
    </row>
    <row r="31104" spans="1:4" x14ac:dyDescent="0.25">
      <c r="A31104" t="s">
        <v>97208</v>
      </c>
      <c r="B31104" t="s">
        <v>97206</v>
      </c>
      <c r="C31104" t="s">
        <v>97209</v>
      </c>
      <c r="D31104" t="s">
        <v>19928</v>
      </c>
    </row>
    <row r="31105" spans="1:4" x14ac:dyDescent="0.25">
      <c r="A31105" t="s">
        <v>97210</v>
      </c>
      <c r="B31105" t="s">
        <v>97211</v>
      </c>
      <c r="C31105" t="s">
        <v>97212</v>
      </c>
      <c r="D31105" t="s">
        <v>97213</v>
      </c>
    </row>
    <row r="31106" spans="1:4" x14ac:dyDescent="0.25">
      <c r="A31106" t="s">
        <v>97214</v>
      </c>
      <c r="B31106" t="s">
        <v>97211</v>
      </c>
      <c r="C31106" t="s">
        <v>97215</v>
      </c>
      <c r="D31106" t="s">
        <v>97213</v>
      </c>
    </row>
    <row r="31107" spans="1:4" x14ac:dyDescent="0.25">
      <c r="A31107" t="s">
        <v>97216</v>
      </c>
      <c r="B31107" t="s">
        <v>97211</v>
      </c>
      <c r="C31107" t="s">
        <v>97217</v>
      </c>
      <c r="D31107" t="s">
        <v>97213</v>
      </c>
    </row>
    <row r="31108" spans="1:4" x14ac:dyDescent="0.25">
      <c r="A31108" t="s">
        <v>97218</v>
      </c>
      <c r="B31108" t="s">
        <v>97211</v>
      </c>
      <c r="C31108" t="s">
        <v>97219</v>
      </c>
      <c r="D31108" t="s">
        <v>97213</v>
      </c>
    </row>
    <row r="31109" spans="1:4" x14ac:dyDescent="0.25">
      <c r="A31109" t="s">
        <v>97220</v>
      </c>
      <c r="B31109" t="s">
        <v>97211</v>
      </c>
      <c r="C31109" t="s">
        <v>97221</v>
      </c>
      <c r="D31109" t="s">
        <v>97213</v>
      </c>
    </row>
    <row r="31110" spans="1:4" x14ac:dyDescent="0.25">
      <c r="A31110" t="s">
        <v>97222</v>
      </c>
      <c r="B31110" t="s">
        <v>97211</v>
      </c>
      <c r="C31110" t="s">
        <v>97223</v>
      </c>
      <c r="D31110" t="s">
        <v>97213</v>
      </c>
    </row>
    <row r="31111" spans="1:4" x14ac:dyDescent="0.25">
      <c r="A31111" t="s">
        <v>97224</v>
      </c>
      <c r="B31111" t="s">
        <v>97211</v>
      </c>
      <c r="C31111" t="s">
        <v>97225</v>
      </c>
      <c r="D31111" t="s">
        <v>97213</v>
      </c>
    </row>
    <row r="31112" spans="1:4" x14ac:dyDescent="0.25">
      <c r="A31112" t="s">
        <v>97226</v>
      </c>
      <c r="B31112" t="s">
        <v>97227</v>
      </c>
      <c r="C31112" t="s">
        <v>97228</v>
      </c>
      <c r="D31112" t="s">
        <v>97213</v>
      </c>
    </row>
    <row r="31113" spans="1:4" x14ac:dyDescent="0.25">
      <c r="A31113" t="s">
        <v>97229</v>
      </c>
      <c r="B31113" t="s">
        <v>97227</v>
      </c>
      <c r="C31113" t="s">
        <v>97230</v>
      </c>
      <c r="D31113" t="s">
        <v>97213</v>
      </c>
    </row>
    <row r="31114" spans="1:4" x14ac:dyDescent="0.25">
      <c r="A31114" t="s">
        <v>97231</v>
      </c>
      <c r="B31114" t="s">
        <v>97227</v>
      </c>
      <c r="C31114" t="s">
        <v>97232</v>
      </c>
      <c r="D31114" t="s">
        <v>97213</v>
      </c>
    </row>
    <row r="31115" spans="1:4" x14ac:dyDescent="0.25">
      <c r="A31115" t="s">
        <v>97233</v>
      </c>
      <c r="B31115" t="s">
        <v>97227</v>
      </c>
      <c r="C31115" t="s">
        <v>97234</v>
      </c>
      <c r="D31115" t="s">
        <v>97213</v>
      </c>
    </row>
    <row r="31116" spans="1:4" x14ac:dyDescent="0.25">
      <c r="A31116" t="s">
        <v>97235</v>
      </c>
      <c r="B31116" t="s">
        <v>97227</v>
      </c>
      <c r="C31116" t="s">
        <v>97236</v>
      </c>
      <c r="D31116" t="s">
        <v>97213</v>
      </c>
    </row>
    <row r="31117" spans="1:4" x14ac:dyDescent="0.25">
      <c r="A31117" t="s">
        <v>97237</v>
      </c>
      <c r="B31117" t="s">
        <v>88796</v>
      </c>
      <c r="C31117" t="s">
        <v>97238</v>
      </c>
      <c r="D31117" t="s">
        <v>97213</v>
      </c>
    </row>
    <row r="31118" spans="1:4" x14ac:dyDescent="0.25">
      <c r="A31118" t="s">
        <v>97239</v>
      </c>
      <c r="B31118" t="s">
        <v>88796</v>
      </c>
      <c r="C31118" t="s">
        <v>97240</v>
      </c>
      <c r="D31118" t="s">
        <v>97213</v>
      </c>
    </row>
    <row r="31119" spans="1:4" x14ac:dyDescent="0.25">
      <c r="A31119" t="s">
        <v>97241</v>
      </c>
      <c r="B31119" t="s">
        <v>88796</v>
      </c>
      <c r="C31119" t="s">
        <v>97242</v>
      </c>
      <c r="D31119" t="s">
        <v>97213</v>
      </c>
    </row>
    <row r="31120" spans="1:4" x14ac:dyDescent="0.25">
      <c r="A31120" t="s">
        <v>97243</v>
      </c>
      <c r="B31120" t="s">
        <v>39590</v>
      </c>
      <c r="C31120" t="s">
        <v>97244</v>
      </c>
      <c r="D31120" t="s">
        <v>39576</v>
      </c>
    </row>
    <row r="31121" spans="1:4" x14ac:dyDescent="0.25">
      <c r="A31121" t="s">
        <v>97245</v>
      </c>
      <c r="B31121" t="s">
        <v>97246</v>
      </c>
      <c r="C31121" t="s">
        <v>97247</v>
      </c>
      <c r="D31121" t="s">
        <v>39576</v>
      </c>
    </row>
    <row r="31122" spans="1:4" x14ac:dyDescent="0.25">
      <c r="A31122" t="s">
        <v>97248</v>
      </c>
      <c r="B31122" t="s">
        <v>97249</v>
      </c>
      <c r="C31122" t="s">
        <v>97250</v>
      </c>
      <c r="D31122" t="s">
        <v>39576</v>
      </c>
    </row>
    <row r="31123" spans="1:4" x14ac:dyDescent="0.25">
      <c r="A31123" t="s">
        <v>97251</v>
      </c>
      <c r="B31123" t="s">
        <v>97252</v>
      </c>
      <c r="C31123" t="s">
        <v>97253</v>
      </c>
      <c r="D31123" t="s">
        <v>19928</v>
      </c>
    </row>
    <row r="31124" spans="1:4" x14ac:dyDescent="0.25">
      <c r="A31124" t="s">
        <v>97254</v>
      </c>
      <c r="B31124" t="s">
        <v>97255</v>
      </c>
      <c r="C31124" t="s">
        <v>97256</v>
      </c>
      <c r="D31124" t="s">
        <v>19928</v>
      </c>
    </row>
    <row r="31125" spans="1:4" x14ac:dyDescent="0.25">
      <c r="A31125" t="s">
        <v>97257</v>
      </c>
      <c r="B31125" t="s">
        <v>97258</v>
      </c>
      <c r="C31125" t="s">
        <v>97259</v>
      </c>
      <c r="D31125" t="s">
        <v>17288</v>
      </c>
    </row>
    <row r="31126" spans="1:4" x14ac:dyDescent="0.25">
      <c r="A31126" t="s">
        <v>97260</v>
      </c>
      <c r="B31126" t="s">
        <v>97261</v>
      </c>
      <c r="C31126" t="s">
        <v>97262</v>
      </c>
      <c r="D31126" t="s">
        <v>51193</v>
      </c>
    </row>
    <row r="31127" spans="1:4" x14ac:dyDescent="0.25">
      <c r="A31127" t="s">
        <v>97263</v>
      </c>
      <c r="B31127" t="s">
        <v>97261</v>
      </c>
      <c r="C31127" t="s">
        <v>97264</v>
      </c>
      <c r="D31127" t="s">
        <v>51193</v>
      </c>
    </row>
    <row r="31128" spans="1:4" x14ac:dyDescent="0.25">
      <c r="A31128" t="s">
        <v>97265</v>
      </c>
      <c r="B31128" t="s">
        <v>97261</v>
      </c>
      <c r="C31128" t="s">
        <v>97266</v>
      </c>
      <c r="D31128" t="s">
        <v>51193</v>
      </c>
    </row>
    <row r="31129" spans="1:4" x14ac:dyDescent="0.25">
      <c r="A31129" t="s">
        <v>97267</v>
      </c>
      <c r="B31129" t="s">
        <v>97261</v>
      </c>
      <c r="C31129" t="s">
        <v>97268</v>
      </c>
      <c r="D31129" t="s">
        <v>51193</v>
      </c>
    </row>
    <row r="31130" spans="1:4" x14ac:dyDescent="0.25">
      <c r="A31130" t="s">
        <v>97269</v>
      </c>
      <c r="B31130" t="s">
        <v>97261</v>
      </c>
      <c r="C31130" t="s">
        <v>97270</v>
      </c>
      <c r="D31130" t="s">
        <v>51193</v>
      </c>
    </row>
    <row r="31131" spans="1:4" x14ac:dyDescent="0.25">
      <c r="A31131" t="s">
        <v>97271</v>
      </c>
      <c r="B31131" t="s">
        <v>97272</v>
      </c>
      <c r="C31131" t="s">
        <v>97273</v>
      </c>
      <c r="D31131" t="s">
        <v>51193</v>
      </c>
    </row>
    <row r="31132" spans="1:4" x14ac:dyDescent="0.25">
      <c r="A31132" t="s">
        <v>97274</v>
      </c>
      <c r="B31132" t="s">
        <v>97275</v>
      </c>
      <c r="C31132" t="s">
        <v>97276</v>
      </c>
      <c r="D31132" t="s">
        <v>51193</v>
      </c>
    </row>
    <row r="31133" spans="1:4" x14ac:dyDescent="0.25">
      <c r="A31133" t="s">
        <v>97277</v>
      </c>
      <c r="B31133" t="s">
        <v>97278</v>
      </c>
      <c r="C31133" t="s">
        <v>97279</v>
      </c>
      <c r="D31133" t="s">
        <v>97280</v>
      </c>
    </row>
    <row r="31134" spans="1:4" x14ac:dyDescent="0.25">
      <c r="A31134" t="s">
        <v>97281</v>
      </c>
      <c r="B31134" t="s">
        <v>97278</v>
      </c>
      <c r="C31134" t="s">
        <v>97282</v>
      </c>
      <c r="D31134" t="s">
        <v>97280</v>
      </c>
    </row>
    <row r="31135" spans="1:4" x14ac:dyDescent="0.25">
      <c r="A31135" t="s">
        <v>97283</v>
      </c>
      <c r="B31135" t="s">
        <v>97278</v>
      </c>
      <c r="C31135" t="s">
        <v>97284</v>
      </c>
      <c r="D31135" t="s">
        <v>97280</v>
      </c>
    </row>
    <row r="31136" spans="1:4" x14ac:dyDescent="0.25">
      <c r="A31136" t="s">
        <v>97285</v>
      </c>
      <c r="B31136" t="s">
        <v>97286</v>
      </c>
      <c r="C31136" t="s">
        <v>97287</v>
      </c>
      <c r="D31136" t="s">
        <v>18342</v>
      </c>
    </row>
    <row r="31137" spans="1:4" x14ac:dyDescent="0.25">
      <c r="A31137" t="s">
        <v>97288</v>
      </c>
      <c r="B31137" t="s">
        <v>97286</v>
      </c>
      <c r="C31137" t="s">
        <v>97289</v>
      </c>
      <c r="D31137" t="s">
        <v>18342</v>
      </c>
    </row>
    <row r="31138" spans="1:4" x14ac:dyDescent="0.25">
      <c r="A31138" t="s">
        <v>97290</v>
      </c>
      <c r="B31138" t="s">
        <v>97286</v>
      </c>
      <c r="C31138" t="s">
        <v>97291</v>
      </c>
      <c r="D31138" t="s">
        <v>18342</v>
      </c>
    </row>
    <row r="31139" spans="1:4" x14ac:dyDescent="0.25">
      <c r="A31139" t="s">
        <v>97292</v>
      </c>
      <c r="B31139" t="s">
        <v>97286</v>
      </c>
      <c r="C31139" t="s">
        <v>97293</v>
      </c>
      <c r="D31139" t="s">
        <v>18342</v>
      </c>
    </row>
    <row r="31140" spans="1:4" x14ac:dyDescent="0.25">
      <c r="A31140" t="s">
        <v>97294</v>
      </c>
      <c r="B31140" t="s">
        <v>97286</v>
      </c>
      <c r="C31140" t="s">
        <v>97295</v>
      </c>
      <c r="D31140" t="s">
        <v>18342</v>
      </c>
    </row>
    <row r="31141" spans="1:4" x14ac:dyDescent="0.25">
      <c r="A31141" t="s">
        <v>97296</v>
      </c>
      <c r="B31141" t="s">
        <v>97286</v>
      </c>
      <c r="C31141" t="s">
        <v>97297</v>
      </c>
      <c r="D31141" t="s">
        <v>18342</v>
      </c>
    </row>
    <row r="31142" spans="1:4" x14ac:dyDescent="0.25">
      <c r="A31142" t="s">
        <v>97298</v>
      </c>
      <c r="B31142" t="s">
        <v>97299</v>
      </c>
      <c r="C31142" t="s">
        <v>97300</v>
      </c>
      <c r="D31142" t="s">
        <v>97301</v>
      </c>
    </row>
    <row r="31143" spans="1:4" x14ac:dyDescent="0.25">
      <c r="A31143" t="s">
        <v>97302</v>
      </c>
      <c r="B31143" t="s">
        <v>97299</v>
      </c>
      <c r="C31143" t="s">
        <v>97303</v>
      </c>
      <c r="D31143" t="s">
        <v>97301</v>
      </c>
    </row>
    <row r="31144" spans="1:4" x14ac:dyDescent="0.25">
      <c r="A31144" t="s">
        <v>97304</v>
      </c>
      <c r="B31144" t="s">
        <v>97305</v>
      </c>
      <c r="C31144" t="s">
        <v>97306</v>
      </c>
      <c r="D31144" t="s">
        <v>97301</v>
      </c>
    </row>
    <row r="31145" spans="1:4" x14ac:dyDescent="0.25">
      <c r="A31145" t="s">
        <v>97307</v>
      </c>
      <c r="B31145" t="s">
        <v>97308</v>
      </c>
      <c r="C31145" t="s">
        <v>97309</v>
      </c>
      <c r="D31145" t="s">
        <v>97301</v>
      </c>
    </row>
    <row r="31146" spans="1:4" x14ac:dyDescent="0.25">
      <c r="A31146" t="s">
        <v>97310</v>
      </c>
      <c r="B31146" t="s">
        <v>97311</v>
      </c>
      <c r="C31146" t="s">
        <v>97312</v>
      </c>
      <c r="D31146" t="s">
        <v>97301</v>
      </c>
    </row>
    <row r="31147" spans="1:4" x14ac:dyDescent="0.25">
      <c r="A31147" t="s">
        <v>97313</v>
      </c>
      <c r="B31147" t="s">
        <v>97314</v>
      </c>
      <c r="C31147" t="s">
        <v>97315</v>
      </c>
      <c r="D31147" t="s">
        <v>97301</v>
      </c>
    </row>
    <row r="31148" spans="1:4" x14ac:dyDescent="0.25">
      <c r="A31148" t="s">
        <v>97316</v>
      </c>
      <c r="B31148" t="s">
        <v>97317</v>
      </c>
      <c r="C31148" t="s">
        <v>97318</v>
      </c>
      <c r="D31148" t="s">
        <v>97301</v>
      </c>
    </row>
    <row r="31149" spans="1:4" x14ac:dyDescent="0.25">
      <c r="A31149" t="s">
        <v>97319</v>
      </c>
      <c r="B31149" t="s">
        <v>97311</v>
      </c>
      <c r="C31149" t="s">
        <v>97320</v>
      </c>
      <c r="D31149" t="s">
        <v>97301</v>
      </c>
    </row>
    <row r="31150" spans="1:4" x14ac:dyDescent="0.25">
      <c r="A31150" t="s">
        <v>97321</v>
      </c>
      <c r="B31150" t="s">
        <v>97314</v>
      </c>
      <c r="C31150" t="s">
        <v>97322</v>
      </c>
      <c r="D31150" t="s">
        <v>97301</v>
      </c>
    </row>
    <row r="31151" spans="1:4" x14ac:dyDescent="0.25">
      <c r="A31151" t="s">
        <v>97323</v>
      </c>
      <c r="B31151" t="s">
        <v>97324</v>
      </c>
      <c r="C31151" t="s">
        <v>97325</v>
      </c>
      <c r="D31151" t="s">
        <v>97301</v>
      </c>
    </row>
    <row r="31152" spans="1:4" x14ac:dyDescent="0.25">
      <c r="A31152" t="s">
        <v>97326</v>
      </c>
      <c r="B31152" t="s">
        <v>97314</v>
      </c>
      <c r="C31152" t="s">
        <v>97327</v>
      </c>
      <c r="D31152" t="s">
        <v>97301</v>
      </c>
    </row>
    <row r="31153" spans="1:4" x14ac:dyDescent="0.25">
      <c r="A31153" t="s">
        <v>97328</v>
      </c>
      <c r="B31153" t="s">
        <v>97314</v>
      </c>
      <c r="C31153" t="s">
        <v>97329</v>
      </c>
      <c r="D31153" t="s">
        <v>97301</v>
      </c>
    </row>
    <row r="31154" spans="1:4" x14ac:dyDescent="0.25">
      <c r="A31154" t="s">
        <v>97330</v>
      </c>
      <c r="B31154" t="s">
        <v>97324</v>
      </c>
      <c r="C31154" t="s">
        <v>97331</v>
      </c>
      <c r="D31154" t="s">
        <v>97301</v>
      </c>
    </row>
    <row r="31155" spans="1:4" x14ac:dyDescent="0.25">
      <c r="A31155" t="s">
        <v>97332</v>
      </c>
      <c r="B31155" t="s">
        <v>97311</v>
      </c>
      <c r="C31155" t="s">
        <v>97333</v>
      </c>
      <c r="D31155" t="s">
        <v>97301</v>
      </c>
    </row>
    <row r="31156" spans="1:4" x14ac:dyDescent="0.25">
      <c r="A31156" t="s">
        <v>97334</v>
      </c>
      <c r="B31156" t="s">
        <v>97335</v>
      </c>
      <c r="C31156" t="s">
        <v>97336</v>
      </c>
      <c r="D31156" t="s">
        <v>97301</v>
      </c>
    </row>
    <row r="31157" spans="1:4" x14ac:dyDescent="0.25">
      <c r="A31157" t="s">
        <v>97337</v>
      </c>
      <c r="B31157" t="s">
        <v>97317</v>
      </c>
      <c r="C31157" t="s">
        <v>97338</v>
      </c>
      <c r="D31157" t="s">
        <v>97301</v>
      </c>
    </row>
    <row r="31158" spans="1:4" x14ac:dyDescent="0.25">
      <c r="A31158" t="s">
        <v>97339</v>
      </c>
      <c r="B31158" t="s">
        <v>97317</v>
      </c>
      <c r="C31158" t="s">
        <v>97340</v>
      </c>
      <c r="D31158" t="s">
        <v>97301</v>
      </c>
    </row>
    <row r="31159" spans="1:4" x14ac:dyDescent="0.25">
      <c r="A31159" t="s">
        <v>97341</v>
      </c>
      <c r="B31159" t="s">
        <v>97314</v>
      </c>
      <c r="C31159" t="s">
        <v>97342</v>
      </c>
      <c r="D31159" t="s">
        <v>97301</v>
      </c>
    </row>
    <row r="31160" spans="1:4" x14ac:dyDescent="0.25">
      <c r="A31160" t="s">
        <v>97343</v>
      </c>
      <c r="B31160" t="s">
        <v>97311</v>
      </c>
      <c r="C31160" t="s">
        <v>97344</v>
      </c>
      <c r="D31160" t="s">
        <v>97301</v>
      </c>
    </row>
    <row r="31161" spans="1:4" x14ac:dyDescent="0.25">
      <c r="A31161" t="s">
        <v>97345</v>
      </c>
      <c r="B31161" t="s">
        <v>97317</v>
      </c>
      <c r="C31161" t="s">
        <v>97346</v>
      </c>
      <c r="D31161" t="s">
        <v>97301</v>
      </c>
    </row>
    <row r="31162" spans="1:4" x14ac:dyDescent="0.25">
      <c r="A31162" t="s">
        <v>97347</v>
      </c>
      <c r="B31162" t="s">
        <v>97314</v>
      </c>
      <c r="C31162" t="s">
        <v>97348</v>
      </c>
      <c r="D31162" t="s">
        <v>97301</v>
      </c>
    </row>
    <row r="31163" spans="1:4" x14ac:dyDescent="0.25">
      <c r="A31163" t="s">
        <v>97349</v>
      </c>
      <c r="B31163" t="s">
        <v>97324</v>
      </c>
      <c r="C31163" t="s">
        <v>97350</v>
      </c>
      <c r="D31163" t="s">
        <v>97301</v>
      </c>
    </row>
    <row r="31164" spans="1:4" x14ac:dyDescent="0.25">
      <c r="A31164" t="s">
        <v>97351</v>
      </c>
      <c r="B31164" t="s">
        <v>97335</v>
      </c>
      <c r="C31164" t="s">
        <v>97352</v>
      </c>
      <c r="D31164" t="s">
        <v>97301</v>
      </c>
    </row>
    <row r="31165" spans="1:4" x14ac:dyDescent="0.25">
      <c r="A31165" t="s">
        <v>97353</v>
      </c>
      <c r="B31165" t="s">
        <v>97354</v>
      </c>
      <c r="C31165" t="s">
        <v>97355</v>
      </c>
      <c r="D31165" t="s">
        <v>97301</v>
      </c>
    </row>
    <row r="31166" spans="1:4" x14ac:dyDescent="0.25">
      <c r="A31166" t="s">
        <v>97356</v>
      </c>
      <c r="B31166" t="s">
        <v>97317</v>
      </c>
      <c r="C31166" t="s">
        <v>97357</v>
      </c>
      <c r="D31166" t="s">
        <v>97301</v>
      </c>
    </row>
    <row r="31167" spans="1:4" x14ac:dyDescent="0.25">
      <c r="A31167" t="s">
        <v>97358</v>
      </c>
      <c r="B31167" t="s">
        <v>97314</v>
      </c>
      <c r="C31167" t="s">
        <v>97359</v>
      </c>
      <c r="D31167" t="s">
        <v>97301</v>
      </c>
    </row>
    <row r="31168" spans="1:4" x14ac:dyDescent="0.25">
      <c r="A31168" t="s">
        <v>97360</v>
      </c>
      <c r="B31168" t="s">
        <v>97361</v>
      </c>
      <c r="C31168" t="s">
        <v>97362</v>
      </c>
      <c r="D31168" t="s">
        <v>97363</v>
      </c>
    </row>
    <row r="31169" spans="1:4" x14ac:dyDescent="0.25">
      <c r="A31169" t="s">
        <v>97364</v>
      </c>
      <c r="B31169" t="s">
        <v>97361</v>
      </c>
      <c r="C31169" t="s">
        <v>97365</v>
      </c>
      <c r="D31169" t="s">
        <v>97363</v>
      </c>
    </row>
    <row r="31170" spans="1:4" x14ac:dyDescent="0.25">
      <c r="A31170" t="s">
        <v>97366</v>
      </c>
      <c r="B31170" t="s">
        <v>97361</v>
      </c>
      <c r="C31170" t="s">
        <v>97367</v>
      </c>
      <c r="D31170" t="s">
        <v>97363</v>
      </c>
    </row>
    <row r="31171" spans="1:4" x14ac:dyDescent="0.25">
      <c r="A31171" t="s">
        <v>97368</v>
      </c>
      <c r="B31171" t="s">
        <v>97361</v>
      </c>
      <c r="C31171" t="s">
        <v>97369</v>
      </c>
      <c r="D31171" t="s">
        <v>97363</v>
      </c>
    </row>
    <row r="31172" spans="1:4" x14ac:dyDescent="0.25">
      <c r="A31172" t="s">
        <v>97370</v>
      </c>
      <c r="B31172" t="s">
        <v>97361</v>
      </c>
      <c r="C31172" t="s">
        <v>97371</v>
      </c>
      <c r="D31172" t="s">
        <v>97363</v>
      </c>
    </row>
    <row r="31173" spans="1:4" x14ac:dyDescent="0.25">
      <c r="A31173" t="s">
        <v>97372</v>
      </c>
      <c r="B31173" t="s">
        <v>97361</v>
      </c>
      <c r="C31173" t="s">
        <v>97373</v>
      </c>
      <c r="D31173" t="s">
        <v>97363</v>
      </c>
    </row>
    <row r="31174" spans="1:4" x14ac:dyDescent="0.25">
      <c r="A31174" t="s">
        <v>97374</v>
      </c>
      <c r="B31174" t="s">
        <v>97375</v>
      </c>
      <c r="C31174" t="s">
        <v>97376</v>
      </c>
      <c r="D31174" t="s">
        <v>40420</v>
      </c>
    </row>
    <row r="31175" spans="1:4" x14ac:dyDescent="0.25">
      <c r="A31175" t="s">
        <v>97377</v>
      </c>
      <c r="B31175" t="s">
        <v>97378</v>
      </c>
      <c r="C31175" t="s">
        <v>97379</v>
      </c>
      <c r="D31175" t="s">
        <v>40420</v>
      </c>
    </row>
    <row r="31176" spans="1:4" x14ac:dyDescent="0.25">
      <c r="A31176" t="s">
        <v>97380</v>
      </c>
      <c r="B31176" t="s">
        <v>97381</v>
      </c>
      <c r="C31176" t="s">
        <v>97382</v>
      </c>
      <c r="D31176" t="s">
        <v>40420</v>
      </c>
    </row>
    <row r="31177" spans="1:4" x14ac:dyDescent="0.25">
      <c r="A31177" t="s">
        <v>97383</v>
      </c>
      <c r="B31177" t="s">
        <v>97384</v>
      </c>
      <c r="C31177" t="s">
        <v>97385</v>
      </c>
      <c r="D31177" t="s">
        <v>40420</v>
      </c>
    </row>
    <row r="31178" spans="1:4" x14ac:dyDescent="0.25">
      <c r="A31178" t="s">
        <v>97386</v>
      </c>
      <c r="B31178" t="s">
        <v>97387</v>
      </c>
      <c r="C31178" t="s">
        <v>97388</v>
      </c>
      <c r="D31178" t="s">
        <v>40420</v>
      </c>
    </row>
    <row r="31179" spans="1:4" x14ac:dyDescent="0.25">
      <c r="A31179" t="s">
        <v>97389</v>
      </c>
      <c r="B31179" t="s">
        <v>97390</v>
      </c>
      <c r="C31179" t="s">
        <v>97391</v>
      </c>
      <c r="D31179" t="s">
        <v>24658</v>
      </c>
    </row>
    <row r="31180" spans="1:4" x14ac:dyDescent="0.25">
      <c r="A31180" t="s">
        <v>97392</v>
      </c>
      <c r="B31180" t="s">
        <v>40919</v>
      </c>
      <c r="C31180" t="s">
        <v>97393</v>
      </c>
      <c r="D31180" t="s">
        <v>17288</v>
      </c>
    </row>
    <row r="31181" spans="1:4" x14ac:dyDescent="0.25">
      <c r="A31181" t="s">
        <v>97394</v>
      </c>
      <c r="B31181" t="s">
        <v>97395</v>
      </c>
      <c r="C31181" t="s">
        <v>97396</v>
      </c>
      <c r="D31181" t="s">
        <v>97397</v>
      </c>
    </row>
    <row r="31182" spans="1:4" x14ac:dyDescent="0.25">
      <c r="A31182" t="s">
        <v>97398</v>
      </c>
      <c r="B31182" t="s">
        <v>97399</v>
      </c>
      <c r="C31182" t="s">
        <v>97400</v>
      </c>
      <c r="D31182" t="s">
        <v>97397</v>
      </c>
    </row>
    <row r="31183" spans="1:4" x14ac:dyDescent="0.25">
      <c r="A31183" t="s">
        <v>97401</v>
      </c>
      <c r="B31183" t="s">
        <v>97402</v>
      </c>
      <c r="C31183" t="s">
        <v>97403</v>
      </c>
      <c r="D31183" t="s">
        <v>97404</v>
      </c>
    </row>
    <row r="31184" spans="1:4" x14ac:dyDescent="0.25">
      <c r="A31184" t="s">
        <v>97405</v>
      </c>
      <c r="B31184" t="s">
        <v>97406</v>
      </c>
      <c r="C31184" t="s">
        <v>97407</v>
      </c>
      <c r="D31184" t="s">
        <v>97408</v>
      </c>
    </row>
    <row r="31185" spans="1:4" x14ac:dyDescent="0.25">
      <c r="A31185" t="s">
        <v>97409</v>
      </c>
      <c r="B31185" t="s">
        <v>97410</v>
      </c>
      <c r="C31185" t="s">
        <v>97411</v>
      </c>
      <c r="D31185" t="s">
        <v>97412</v>
      </c>
    </row>
    <row r="31186" spans="1:4" x14ac:dyDescent="0.25">
      <c r="A31186" t="s">
        <v>97413</v>
      </c>
      <c r="B31186" t="s">
        <v>97414</v>
      </c>
      <c r="C31186" t="s">
        <v>97415</v>
      </c>
      <c r="D31186" t="s">
        <v>97412</v>
      </c>
    </row>
    <row r="31187" spans="1:4" x14ac:dyDescent="0.25">
      <c r="A31187" t="s">
        <v>97416</v>
      </c>
      <c r="B31187" t="s">
        <v>97417</v>
      </c>
      <c r="C31187" t="s">
        <v>97418</v>
      </c>
      <c r="D31187" t="s">
        <v>97412</v>
      </c>
    </row>
    <row r="31188" spans="1:4" x14ac:dyDescent="0.25">
      <c r="A31188" t="s">
        <v>97419</v>
      </c>
      <c r="B31188" t="s">
        <v>97420</v>
      </c>
      <c r="C31188" t="s">
        <v>97421</v>
      </c>
      <c r="D31188" t="s">
        <v>97412</v>
      </c>
    </row>
    <row r="31189" spans="1:4" x14ac:dyDescent="0.25">
      <c r="A31189" t="s">
        <v>97422</v>
      </c>
      <c r="B31189" t="s">
        <v>97423</v>
      </c>
      <c r="C31189" t="s">
        <v>97424</v>
      </c>
      <c r="D31189" t="s">
        <v>97412</v>
      </c>
    </row>
    <row r="31190" spans="1:4" x14ac:dyDescent="0.25">
      <c r="A31190" t="s">
        <v>97425</v>
      </c>
      <c r="B31190" t="s">
        <v>97414</v>
      </c>
      <c r="C31190" t="s">
        <v>97426</v>
      </c>
      <c r="D31190" t="s">
        <v>97412</v>
      </c>
    </row>
    <row r="31191" spans="1:4" x14ac:dyDescent="0.25">
      <c r="A31191" t="s">
        <v>97427</v>
      </c>
      <c r="B31191" t="s">
        <v>97417</v>
      </c>
      <c r="C31191" t="s">
        <v>97428</v>
      </c>
      <c r="D31191" t="s">
        <v>97412</v>
      </c>
    </row>
    <row r="31192" spans="1:4" x14ac:dyDescent="0.25">
      <c r="A31192" t="s">
        <v>97429</v>
      </c>
      <c r="B31192" t="s">
        <v>97414</v>
      </c>
      <c r="C31192" t="s">
        <v>97430</v>
      </c>
      <c r="D31192" t="s">
        <v>97412</v>
      </c>
    </row>
    <row r="31193" spans="1:4" x14ac:dyDescent="0.25">
      <c r="A31193" t="s">
        <v>97431</v>
      </c>
      <c r="B31193" t="s">
        <v>97417</v>
      </c>
      <c r="C31193" t="s">
        <v>97432</v>
      </c>
      <c r="D31193" t="s">
        <v>97412</v>
      </c>
    </row>
    <row r="31194" spans="1:4" x14ac:dyDescent="0.25">
      <c r="A31194" t="s">
        <v>97433</v>
      </c>
      <c r="B31194" t="s">
        <v>97420</v>
      </c>
      <c r="C31194" t="s">
        <v>97434</v>
      </c>
      <c r="D31194" t="s">
        <v>97412</v>
      </c>
    </row>
    <row r="31195" spans="1:4" x14ac:dyDescent="0.25">
      <c r="A31195" t="s">
        <v>97435</v>
      </c>
      <c r="B31195" t="s">
        <v>97436</v>
      </c>
      <c r="C31195" t="s">
        <v>97437</v>
      </c>
      <c r="D31195" t="s">
        <v>19517</v>
      </c>
    </row>
    <row r="31196" spans="1:4" x14ac:dyDescent="0.25">
      <c r="A31196" t="s">
        <v>97438</v>
      </c>
      <c r="B31196" t="s">
        <v>97436</v>
      </c>
      <c r="C31196" t="s">
        <v>97439</v>
      </c>
      <c r="D31196" t="s">
        <v>19517</v>
      </c>
    </row>
    <row r="31197" spans="1:4" x14ac:dyDescent="0.25">
      <c r="A31197" t="s">
        <v>97440</v>
      </c>
      <c r="B31197" t="s">
        <v>97441</v>
      </c>
      <c r="C31197" t="s">
        <v>97442</v>
      </c>
      <c r="D31197" t="s">
        <v>19928</v>
      </c>
    </row>
    <row r="31198" spans="1:4" x14ac:dyDescent="0.25">
      <c r="A31198" t="s">
        <v>97443</v>
      </c>
      <c r="B31198" t="s">
        <v>97441</v>
      </c>
      <c r="C31198" t="s">
        <v>97444</v>
      </c>
      <c r="D31198" t="s">
        <v>19928</v>
      </c>
    </row>
    <row r="31199" spans="1:4" x14ac:dyDescent="0.25">
      <c r="A31199" t="s">
        <v>97445</v>
      </c>
      <c r="B31199" t="s">
        <v>97441</v>
      </c>
      <c r="C31199" t="s">
        <v>97446</v>
      </c>
      <c r="D31199" t="s">
        <v>19928</v>
      </c>
    </row>
    <row r="31200" spans="1:4" x14ac:dyDescent="0.25">
      <c r="A31200" t="s">
        <v>97447</v>
      </c>
      <c r="B31200" t="s">
        <v>40919</v>
      </c>
      <c r="C31200" t="s">
        <v>97448</v>
      </c>
      <c r="D31200" t="s">
        <v>97449</v>
      </c>
    </row>
    <row r="31201" spans="1:4" x14ac:dyDescent="0.25">
      <c r="A31201" t="s">
        <v>97450</v>
      </c>
      <c r="B31201" t="s">
        <v>97451</v>
      </c>
      <c r="C31201" t="s">
        <v>97452</v>
      </c>
      <c r="D31201" t="s">
        <v>97453</v>
      </c>
    </row>
    <row r="31202" spans="1:4" x14ac:dyDescent="0.25">
      <c r="A31202" t="s">
        <v>97454</v>
      </c>
      <c r="B31202" t="s">
        <v>97451</v>
      </c>
      <c r="C31202" t="s">
        <v>97455</v>
      </c>
      <c r="D31202" t="s">
        <v>97453</v>
      </c>
    </row>
    <row r="31203" spans="1:4" x14ac:dyDescent="0.25">
      <c r="A31203" t="s">
        <v>97456</v>
      </c>
      <c r="B31203" t="s">
        <v>97451</v>
      </c>
      <c r="C31203" t="s">
        <v>97457</v>
      </c>
      <c r="D31203" t="s">
        <v>97453</v>
      </c>
    </row>
    <row r="31204" spans="1:4" x14ac:dyDescent="0.25">
      <c r="A31204" t="s">
        <v>97458</v>
      </c>
      <c r="B31204" t="s">
        <v>97451</v>
      </c>
      <c r="C31204" t="s">
        <v>97459</v>
      </c>
      <c r="D31204" t="s">
        <v>97453</v>
      </c>
    </row>
    <row r="31205" spans="1:4" x14ac:dyDescent="0.25">
      <c r="A31205" t="s">
        <v>97460</v>
      </c>
      <c r="B31205" t="s">
        <v>97451</v>
      </c>
      <c r="C31205" t="s">
        <v>97461</v>
      </c>
      <c r="D31205" t="s">
        <v>97453</v>
      </c>
    </row>
    <row r="31206" spans="1:4" x14ac:dyDescent="0.25">
      <c r="A31206" t="s">
        <v>97462</v>
      </c>
      <c r="B31206" t="s">
        <v>97463</v>
      </c>
      <c r="C31206" t="s">
        <v>97464</v>
      </c>
      <c r="D31206" t="s">
        <v>40420</v>
      </c>
    </row>
    <row r="31207" spans="1:4" x14ac:dyDescent="0.25">
      <c r="A31207" t="s">
        <v>97465</v>
      </c>
      <c r="B31207" t="s">
        <v>97466</v>
      </c>
      <c r="C31207" t="s">
        <v>97467</v>
      </c>
      <c r="D31207" t="s">
        <v>40420</v>
      </c>
    </row>
    <row r="31208" spans="1:4" x14ac:dyDescent="0.25">
      <c r="A31208" t="s">
        <v>97468</v>
      </c>
      <c r="B31208" t="s">
        <v>97469</v>
      </c>
      <c r="C31208" t="s">
        <v>97470</v>
      </c>
      <c r="D31208" t="s">
        <v>40420</v>
      </c>
    </row>
    <row r="31209" spans="1:4" x14ac:dyDescent="0.25">
      <c r="A31209" t="s">
        <v>97471</v>
      </c>
      <c r="B31209" t="s">
        <v>97472</v>
      </c>
      <c r="C31209" t="s">
        <v>97473</v>
      </c>
      <c r="D31209" t="s">
        <v>51864</v>
      </c>
    </row>
    <row r="31210" spans="1:4" x14ac:dyDescent="0.25">
      <c r="A31210" t="s">
        <v>97474</v>
      </c>
      <c r="B31210" t="s">
        <v>97475</v>
      </c>
      <c r="C31210" t="s">
        <v>97476</v>
      </c>
      <c r="D31210" t="s">
        <v>16921</v>
      </c>
    </row>
    <row r="31211" spans="1:4" x14ac:dyDescent="0.25">
      <c r="A31211" t="s">
        <v>97477</v>
      </c>
      <c r="B31211" t="s">
        <v>97478</v>
      </c>
      <c r="C31211" t="s">
        <v>97479</v>
      </c>
      <c r="D31211" t="s">
        <v>97412</v>
      </c>
    </row>
    <row r="31212" spans="1:4" x14ac:dyDescent="0.25">
      <c r="A31212" t="s">
        <v>97480</v>
      </c>
      <c r="B31212" t="s">
        <v>97481</v>
      </c>
      <c r="C31212" t="s">
        <v>97482</v>
      </c>
      <c r="D31212" t="s">
        <v>97412</v>
      </c>
    </row>
    <row r="31213" spans="1:4" x14ac:dyDescent="0.25">
      <c r="A31213" t="s">
        <v>97483</v>
      </c>
      <c r="B31213" t="s">
        <v>97484</v>
      </c>
      <c r="C31213" t="s">
        <v>97485</v>
      </c>
      <c r="D31213" t="s">
        <v>97412</v>
      </c>
    </row>
    <row r="31214" spans="1:4" x14ac:dyDescent="0.25">
      <c r="A31214" t="s">
        <v>97486</v>
      </c>
      <c r="B31214" t="s">
        <v>97487</v>
      </c>
      <c r="C31214" t="s">
        <v>97488</v>
      </c>
      <c r="D31214" t="s">
        <v>97412</v>
      </c>
    </row>
    <row r="31215" spans="1:4" x14ac:dyDescent="0.25">
      <c r="A31215" t="s">
        <v>97489</v>
      </c>
      <c r="B31215" t="s">
        <v>97490</v>
      </c>
      <c r="C31215" t="s">
        <v>97491</v>
      </c>
      <c r="D31215" t="s">
        <v>97492</v>
      </c>
    </row>
    <row r="31216" spans="1:4" x14ac:dyDescent="0.25">
      <c r="A31216" t="s">
        <v>97493</v>
      </c>
      <c r="B31216" t="s">
        <v>97494</v>
      </c>
      <c r="C31216" t="s">
        <v>97495</v>
      </c>
      <c r="D31216" t="s">
        <v>97492</v>
      </c>
    </row>
    <row r="31217" spans="1:4" x14ac:dyDescent="0.25">
      <c r="A31217" t="s">
        <v>97496</v>
      </c>
      <c r="B31217" t="s">
        <v>97497</v>
      </c>
      <c r="C31217" t="s">
        <v>97498</v>
      </c>
      <c r="D31217" t="s">
        <v>97499</v>
      </c>
    </row>
    <row r="31218" spans="1:4" x14ac:dyDescent="0.25">
      <c r="A31218" t="s">
        <v>97500</v>
      </c>
      <c r="B31218" t="s">
        <v>97501</v>
      </c>
      <c r="C31218" t="s">
        <v>97502</v>
      </c>
      <c r="D31218" t="s">
        <v>97503</v>
      </c>
    </row>
    <row r="31219" spans="1:4" x14ac:dyDescent="0.25">
      <c r="A31219" t="s">
        <v>97504</v>
      </c>
      <c r="B31219" t="s">
        <v>97505</v>
      </c>
      <c r="C31219" t="s">
        <v>97506</v>
      </c>
      <c r="D31219" t="s">
        <v>97503</v>
      </c>
    </row>
    <row r="31220" spans="1:4" x14ac:dyDescent="0.25">
      <c r="A31220" t="s">
        <v>97507</v>
      </c>
      <c r="B31220" t="s">
        <v>97508</v>
      </c>
      <c r="C31220" t="s">
        <v>97509</v>
      </c>
      <c r="D31220" t="s">
        <v>97503</v>
      </c>
    </row>
    <row r="31221" spans="1:4" x14ac:dyDescent="0.25">
      <c r="A31221" t="s">
        <v>97510</v>
      </c>
      <c r="B31221" t="s">
        <v>97361</v>
      </c>
      <c r="C31221" t="s">
        <v>97511</v>
      </c>
      <c r="D31221" t="s">
        <v>97363</v>
      </c>
    </row>
    <row r="31222" spans="1:4" x14ac:dyDescent="0.25">
      <c r="A31222" t="s">
        <v>97512</v>
      </c>
      <c r="B31222" t="s">
        <v>97361</v>
      </c>
      <c r="C31222" t="s">
        <v>97513</v>
      </c>
      <c r="D31222" t="s">
        <v>97363</v>
      </c>
    </row>
    <row r="31223" spans="1:4" x14ac:dyDescent="0.25">
      <c r="A31223" t="s">
        <v>97514</v>
      </c>
      <c r="B31223" t="s">
        <v>97361</v>
      </c>
      <c r="C31223" t="s">
        <v>97515</v>
      </c>
      <c r="D31223" t="s">
        <v>97363</v>
      </c>
    </row>
    <row r="31224" spans="1:4" x14ac:dyDescent="0.25">
      <c r="A31224" t="s">
        <v>97516</v>
      </c>
      <c r="B31224" t="s">
        <v>39976</v>
      </c>
      <c r="C31224" t="s">
        <v>97517</v>
      </c>
      <c r="D31224" t="s">
        <v>97518</v>
      </c>
    </row>
    <row r="31225" spans="1:4" x14ac:dyDescent="0.25">
      <c r="A31225" t="s">
        <v>97519</v>
      </c>
      <c r="B31225" t="s">
        <v>40919</v>
      </c>
      <c r="C31225" t="s">
        <v>97520</v>
      </c>
      <c r="D31225" t="s">
        <v>66362</v>
      </c>
    </row>
    <row r="31226" spans="1:4" x14ac:dyDescent="0.25">
      <c r="A31226" t="s">
        <v>97521</v>
      </c>
      <c r="B31226" t="s">
        <v>39976</v>
      </c>
      <c r="C31226" t="s">
        <v>97522</v>
      </c>
      <c r="D31226" t="s">
        <v>66362</v>
      </c>
    </row>
    <row r="31227" spans="1:4" x14ac:dyDescent="0.25">
      <c r="A31227" t="s">
        <v>97523</v>
      </c>
      <c r="B31227" t="s">
        <v>40217</v>
      </c>
      <c r="C31227" t="s">
        <v>97524</v>
      </c>
      <c r="D31227" t="s">
        <v>97525</v>
      </c>
    </row>
    <row r="31228" spans="1:4" x14ac:dyDescent="0.25">
      <c r="A31228" t="s">
        <v>97526</v>
      </c>
      <c r="B31228" t="s">
        <v>97527</v>
      </c>
      <c r="C31228" t="s">
        <v>97528</v>
      </c>
      <c r="D31228" t="s">
        <v>97301</v>
      </c>
    </row>
    <row r="31229" spans="1:4" x14ac:dyDescent="0.25">
      <c r="A31229" t="s">
        <v>97529</v>
      </c>
      <c r="B31229" t="s">
        <v>97530</v>
      </c>
      <c r="C31229" t="s">
        <v>97531</v>
      </c>
      <c r="D31229" t="s">
        <v>97301</v>
      </c>
    </row>
    <row r="31230" spans="1:4" x14ac:dyDescent="0.25">
      <c r="A31230" t="s">
        <v>97532</v>
      </c>
      <c r="B31230" t="s">
        <v>97527</v>
      </c>
      <c r="C31230" t="s">
        <v>97533</v>
      </c>
      <c r="D31230" t="s">
        <v>97301</v>
      </c>
    </row>
    <row r="31231" spans="1:4" x14ac:dyDescent="0.25">
      <c r="A31231" t="s">
        <v>97534</v>
      </c>
      <c r="B31231" t="s">
        <v>97535</v>
      </c>
      <c r="C31231" t="s">
        <v>97536</v>
      </c>
      <c r="D31231" t="s">
        <v>97301</v>
      </c>
    </row>
    <row r="31232" spans="1:4" x14ac:dyDescent="0.25">
      <c r="A31232" t="s">
        <v>97537</v>
      </c>
      <c r="B31232" t="s">
        <v>97538</v>
      </c>
      <c r="C31232" t="s">
        <v>97539</v>
      </c>
      <c r="D31232" t="s">
        <v>97301</v>
      </c>
    </row>
    <row r="31233" spans="1:4" x14ac:dyDescent="0.25">
      <c r="A31233" t="s">
        <v>97540</v>
      </c>
      <c r="B31233" t="s">
        <v>97530</v>
      </c>
      <c r="C31233" t="s">
        <v>97541</v>
      </c>
      <c r="D31233" t="s">
        <v>97301</v>
      </c>
    </row>
    <row r="31234" spans="1:4" x14ac:dyDescent="0.25">
      <c r="A31234" t="s">
        <v>97542</v>
      </c>
      <c r="B31234" t="s">
        <v>97527</v>
      </c>
      <c r="C31234" t="s">
        <v>97543</v>
      </c>
      <c r="D31234" t="s">
        <v>97301</v>
      </c>
    </row>
    <row r="31235" spans="1:4" x14ac:dyDescent="0.25">
      <c r="A31235" t="s">
        <v>97544</v>
      </c>
      <c r="B31235" t="s">
        <v>97545</v>
      </c>
      <c r="C31235" t="s">
        <v>97546</v>
      </c>
      <c r="D31235" t="s">
        <v>97547</v>
      </c>
    </row>
    <row r="31236" spans="1:4" x14ac:dyDescent="0.25">
      <c r="A31236" t="s">
        <v>97548</v>
      </c>
      <c r="B31236" t="s">
        <v>97549</v>
      </c>
      <c r="C31236" t="s">
        <v>97550</v>
      </c>
      <c r="D31236" t="s">
        <v>97412</v>
      </c>
    </row>
    <row r="31237" spans="1:4" x14ac:dyDescent="0.25">
      <c r="A31237" t="s">
        <v>97551</v>
      </c>
      <c r="B31237" t="s">
        <v>97552</v>
      </c>
      <c r="C31237" t="s">
        <v>97553</v>
      </c>
      <c r="D31237" t="s">
        <v>51864</v>
      </c>
    </row>
    <row r="31238" spans="1:4" x14ac:dyDescent="0.25">
      <c r="A31238" t="s">
        <v>97554</v>
      </c>
      <c r="B31238" t="s">
        <v>97555</v>
      </c>
      <c r="C31238" t="s">
        <v>97556</v>
      </c>
      <c r="D31238" t="s">
        <v>51864</v>
      </c>
    </row>
    <row r="31239" spans="1:4" x14ac:dyDescent="0.25">
      <c r="A31239" t="s">
        <v>97557</v>
      </c>
      <c r="B31239" t="s">
        <v>97558</v>
      </c>
      <c r="C31239" t="s">
        <v>97559</v>
      </c>
      <c r="D31239" t="s">
        <v>51864</v>
      </c>
    </row>
    <row r="31240" spans="1:4" x14ac:dyDescent="0.25">
      <c r="A31240" t="s">
        <v>97560</v>
      </c>
      <c r="B31240" t="s">
        <v>97558</v>
      </c>
      <c r="C31240" t="s">
        <v>97561</v>
      </c>
      <c r="D31240" t="s">
        <v>51864</v>
      </c>
    </row>
    <row r="31241" spans="1:4" x14ac:dyDescent="0.25">
      <c r="A31241" t="s">
        <v>97562</v>
      </c>
      <c r="B31241" t="s">
        <v>97558</v>
      </c>
      <c r="C31241" t="s">
        <v>97563</v>
      </c>
      <c r="D31241" t="s">
        <v>51864</v>
      </c>
    </row>
    <row r="31242" spans="1:4" x14ac:dyDescent="0.25">
      <c r="A31242" t="s">
        <v>97564</v>
      </c>
      <c r="B31242" t="s">
        <v>97558</v>
      </c>
      <c r="C31242" t="s">
        <v>97565</v>
      </c>
      <c r="D31242" t="s">
        <v>51864</v>
      </c>
    </row>
    <row r="31243" spans="1:4" x14ac:dyDescent="0.25">
      <c r="A31243" t="s">
        <v>97566</v>
      </c>
      <c r="B31243" t="s">
        <v>97558</v>
      </c>
      <c r="C31243" t="s">
        <v>97567</v>
      </c>
      <c r="D31243" t="s">
        <v>51864</v>
      </c>
    </row>
    <row r="31244" spans="1:4" x14ac:dyDescent="0.25">
      <c r="A31244" t="s">
        <v>97568</v>
      </c>
      <c r="B31244" t="s">
        <v>97558</v>
      </c>
      <c r="C31244" t="s">
        <v>97569</v>
      </c>
      <c r="D31244" t="s">
        <v>51864</v>
      </c>
    </row>
    <row r="31245" spans="1:4" x14ac:dyDescent="0.25">
      <c r="A31245" t="s">
        <v>97570</v>
      </c>
      <c r="B31245" t="s">
        <v>97558</v>
      </c>
      <c r="C31245" t="s">
        <v>97571</v>
      </c>
      <c r="D31245" t="s">
        <v>51864</v>
      </c>
    </row>
    <row r="31246" spans="1:4" x14ac:dyDescent="0.25">
      <c r="A31246" t="s">
        <v>97572</v>
      </c>
      <c r="B31246" t="s">
        <v>97558</v>
      </c>
      <c r="C31246" t="s">
        <v>97573</v>
      </c>
      <c r="D31246" t="s">
        <v>51864</v>
      </c>
    </row>
    <row r="31247" spans="1:4" x14ac:dyDescent="0.25">
      <c r="A31247" t="s">
        <v>97574</v>
      </c>
      <c r="B31247" t="s">
        <v>59312</v>
      </c>
      <c r="C31247" t="s">
        <v>97575</v>
      </c>
      <c r="D31247" t="s">
        <v>34964</v>
      </c>
    </row>
    <row r="31248" spans="1:4" x14ac:dyDescent="0.25">
      <c r="A31248" t="s">
        <v>97576</v>
      </c>
      <c r="B31248" t="s">
        <v>97577</v>
      </c>
      <c r="C31248" t="s">
        <v>97578</v>
      </c>
      <c r="D31248" t="s">
        <v>17288</v>
      </c>
    </row>
    <row r="31249" spans="1:4" x14ac:dyDescent="0.25">
      <c r="A31249" t="s">
        <v>97579</v>
      </c>
      <c r="B31249" t="s">
        <v>97577</v>
      </c>
      <c r="C31249" t="s">
        <v>97580</v>
      </c>
      <c r="D31249" t="s">
        <v>17288</v>
      </c>
    </row>
    <row r="31250" spans="1:4" x14ac:dyDescent="0.25">
      <c r="A31250" t="s">
        <v>97581</v>
      </c>
      <c r="B31250" t="s">
        <v>97577</v>
      </c>
      <c r="C31250" t="s">
        <v>97582</v>
      </c>
      <c r="D31250" t="s">
        <v>17288</v>
      </c>
    </row>
    <row r="31251" spans="1:4" x14ac:dyDescent="0.25">
      <c r="A31251" t="s">
        <v>97583</v>
      </c>
      <c r="B31251" t="s">
        <v>97577</v>
      </c>
      <c r="C31251" t="s">
        <v>97584</v>
      </c>
      <c r="D31251" t="s">
        <v>17288</v>
      </c>
    </row>
    <row r="31252" spans="1:4" x14ac:dyDescent="0.25">
      <c r="A31252" t="s">
        <v>97585</v>
      </c>
      <c r="B31252" t="s">
        <v>97577</v>
      </c>
      <c r="C31252" t="s">
        <v>97586</v>
      </c>
      <c r="D31252" t="s">
        <v>17288</v>
      </c>
    </row>
    <row r="31253" spans="1:4" x14ac:dyDescent="0.25">
      <c r="A31253" t="s">
        <v>97587</v>
      </c>
      <c r="B31253" t="s">
        <v>67119</v>
      </c>
      <c r="C31253" t="s">
        <v>97588</v>
      </c>
      <c r="D31253" t="s">
        <v>34964</v>
      </c>
    </row>
    <row r="31254" spans="1:4" x14ac:dyDescent="0.25">
      <c r="A31254" t="s">
        <v>97589</v>
      </c>
      <c r="B31254" t="s">
        <v>67119</v>
      </c>
      <c r="C31254" t="s">
        <v>97590</v>
      </c>
      <c r="D31254" t="s">
        <v>34964</v>
      </c>
    </row>
    <row r="31255" spans="1:4" x14ac:dyDescent="0.25">
      <c r="A31255" t="s">
        <v>97591</v>
      </c>
      <c r="B31255" t="s">
        <v>97592</v>
      </c>
      <c r="C31255" t="s">
        <v>97593</v>
      </c>
      <c r="D31255" t="s">
        <v>45423</v>
      </c>
    </row>
    <row r="31256" spans="1:4" x14ac:dyDescent="0.25">
      <c r="A31256" t="s">
        <v>97594</v>
      </c>
      <c r="B31256" t="s">
        <v>97595</v>
      </c>
      <c r="C31256" t="s">
        <v>97596</v>
      </c>
      <c r="D31256" t="s">
        <v>45423</v>
      </c>
    </row>
    <row r="31257" spans="1:4" x14ac:dyDescent="0.25">
      <c r="A31257" t="s">
        <v>97597</v>
      </c>
      <c r="B31257" t="s">
        <v>97598</v>
      </c>
      <c r="C31257" t="s">
        <v>97599</v>
      </c>
      <c r="D31257" t="s">
        <v>45423</v>
      </c>
    </row>
    <row r="31258" spans="1:4" x14ac:dyDescent="0.25">
      <c r="A31258" t="s">
        <v>97600</v>
      </c>
      <c r="B31258" t="s">
        <v>97601</v>
      </c>
      <c r="C31258" t="s">
        <v>97602</v>
      </c>
      <c r="D31258" t="s">
        <v>45423</v>
      </c>
    </row>
    <row r="31259" spans="1:4" x14ac:dyDescent="0.25">
      <c r="A31259" t="s">
        <v>97603</v>
      </c>
      <c r="B31259" t="s">
        <v>97604</v>
      </c>
      <c r="C31259" t="s">
        <v>97605</v>
      </c>
      <c r="D31259" t="s">
        <v>45423</v>
      </c>
    </row>
    <row r="31260" spans="1:4" x14ac:dyDescent="0.25">
      <c r="A31260" t="s">
        <v>97606</v>
      </c>
      <c r="B31260" t="s">
        <v>97607</v>
      </c>
      <c r="C31260" t="s">
        <v>97608</v>
      </c>
      <c r="D31260" t="s">
        <v>44922</v>
      </c>
    </row>
    <row r="31261" spans="1:4" x14ac:dyDescent="0.25">
      <c r="A31261" t="s">
        <v>97609</v>
      </c>
      <c r="B31261" t="s">
        <v>97610</v>
      </c>
      <c r="C31261" t="s">
        <v>97611</v>
      </c>
      <c r="D31261" t="s">
        <v>97612</v>
      </c>
    </row>
    <row r="31262" spans="1:4" x14ac:dyDescent="0.25">
      <c r="A31262" t="s">
        <v>97613</v>
      </c>
      <c r="B31262" t="s">
        <v>97614</v>
      </c>
      <c r="C31262" t="s">
        <v>97615</v>
      </c>
      <c r="D31262" t="s">
        <v>97612</v>
      </c>
    </row>
    <row r="31263" spans="1:4" x14ac:dyDescent="0.25">
      <c r="A31263" t="s">
        <v>97616</v>
      </c>
      <c r="B31263" t="s">
        <v>97614</v>
      </c>
      <c r="C31263" t="s">
        <v>97617</v>
      </c>
      <c r="D31263" t="s">
        <v>97612</v>
      </c>
    </row>
    <row r="31264" spans="1:4" x14ac:dyDescent="0.25">
      <c r="A31264" t="s">
        <v>97618</v>
      </c>
      <c r="B31264" t="s">
        <v>97619</v>
      </c>
      <c r="C31264" t="s">
        <v>97620</v>
      </c>
      <c r="D31264" t="s">
        <v>97612</v>
      </c>
    </row>
    <row r="31265" spans="1:4" x14ac:dyDescent="0.25">
      <c r="A31265" t="s">
        <v>97621</v>
      </c>
      <c r="B31265" t="s">
        <v>97619</v>
      </c>
      <c r="C31265" t="s">
        <v>97622</v>
      </c>
      <c r="D31265" t="s">
        <v>97612</v>
      </c>
    </row>
    <row r="31266" spans="1:4" x14ac:dyDescent="0.25">
      <c r="A31266" t="s">
        <v>97623</v>
      </c>
      <c r="B31266" t="s">
        <v>97624</v>
      </c>
      <c r="C31266" t="s">
        <v>97625</v>
      </c>
      <c r="D31266" t="s">
        <v>97612</v>
      </c>
    </row>
    <row r="31267" spans="1:4" x14ac:dyDescent="0.25">
      <c r="A31267" t="s">
        <v>97626</v>
      </c>
      <c r="B31267" t="s">
        <v>97624</v>
      </c>
      <c r="C31267" t="s">
        <v>97627</v>
      </c>
      <c r="D31267" t="s">
        <v>97612</v>
      </c>
    </row>
    <row r="31268" spans="1:4" x14ac:dyDescent="0.25">
      <c r="A31268" t="s">
        <v>97628</v>
      </c>
      <c r="B31268" t="s">
        <v>97629</v>
      </c>
      <c r="C31268" t="s">
        <v>97630</v>
      </c>
      <c r="D31268" t="s">
        <v>97612</v>
      </c>
    </row>
    <row r="31269" spans="1:4" x14ac:dyDescent="0.25">
      <c r="A31269" t="s">
        <v>97631</v>
      </c>
      <c r="B31269" t="s">
        <v>97629</v>
      </c>
      <c r="C31269" t="s">
        <v>97632</v>
      </c>
      <c r="D31269" t="s">
        <v>97612</v>
      </c>
    </row>
    <row r="31270" spans="1:4" x14ac:dyDescent="0.25">
      <c r="A31270" t="s">
        <v>97633</v>
      </c>
      <c r="B31270" t="s">
        <v>97634</v>
      </c>
      <c r="C31270" t="s">
        <v>97635</v>
      </c>
      <c r="D31270" t="s">
        <v>97612</v>
      </c>
    </row>
    <row r="31271" spans="1:4" x14ac:dyDescent="0.25">
      <c r="A31271" t="s">
        <v>97636</v>
      </c>
      <c r="B31271" t="s">
        <v>97634</v>
      </c>
      <c r="C31271" t="s">
        <v>97637</v>
      </c>
      <c r="D31271" t="s">
        <v>97612</v>
      </c>
    </row>
    <row r="31272" spans="1:4" x14ac:dyDescent="0.25">
      <c r="A31272" t="s">
        <v>97638</v>
      </c>
      <c r="B31272" t="s">
        <v>97639</v>
      </c>
      <c r="C31272" t="s">
        <v>97640</v>
      </c>
      <c r="D31272" t="s">
        <v>97612</v>
      </c>
    </row>
    <row r="31273" spans="1:4" x14ac:dyDescent="0.25">
      <c r="A31273" t="s">
        <v>97641</v>
      </c>
      <c r="B31273" t="s">
        <v>97639</v>
      </c>
      <c r="C31273" t="s">
        <v>97642</v>
      </c>
      <c r="D31273" t="s">
        <v>97612</v>
      </c>
    </row>
    <row r="31274" spans="1:4" x14ac:dyDescent="0.25">
      <c r="A31274" t="s">
        <v>97643</v>
      </c>
      <c r="B31274" t="s">
        <v>97644</v>
      </c>
      <c r="C31274" t="s">
        <v>97645</v>
      </c>
      <c r="D31274" t="s">
        <v>97612</v>
      </c>
    </row>
    <row r="31275" spans="1:4" x14ac:dyDescent="0.25">
      <c r="A31275" t="s">
        <v>97646</v>
      </c>
      <c r="B31275" t="s">
        <v>97644</v>
      </c>
      <c r="C31275" t="s">
        <v>97647</v>
      </c>
      <c r="D31275" t="s">
        <v>97612</v>
      </c>
    </row>
    <row r="31276" spans="1:4" x14ac:dyDescent="0.25">
      <c r="A31276" t="s">
        <v>97648</v>
      </c>
      <c r="B31276" t="s">
        <v>97649</v>
      </c>
      <c r="C31276" t="s">
        <v>97650</v>
      </c>
      <c r="D31276" t="s">
        <v>97612</v>
      </c>
    </row>
    <row r="31277" spans="1:4" x14ac:dyDescent="0.25">
      <c r="A31277" t="s">
        <v>97651</v>
      </c>
      <c r="B31277" t="s">
        <v>97652</v>
      </c>
      <c r="C31277" t="s">
        <v>97653</v>
      </c>
      <c r="D31277" t="s">
        <v>97612</v>
      </c>
    </row>
    <row r="31278" spans="1:4" x14ac:dyDescent="0.25">
      <c r="A31278" t="s">
        <v>97654</v>
      </c>
      <c r="B31278" t="s">
        <v>97655</v>
      </c>
      <c r="C31278" t="s">
        <v>97656</v>
      </c>
      <c r="D31278" t="s">
        <v>97612</v>
      </c>
    </row>
    <row r="31279" spans="1:4" x14ac:dyDescent="0.25">
      <c r="A31279" t="s">
        <v>97657</v>
      </c>
      <c r="B31279" t="s">
        <v>97655</v>
      </c>
      <c r="C31279" t="s">
        <v>97658</v>
      </c>
      <c r="D31279" t="s">
        <v>97612</v>
      </c>
    </row>
    <row r="31280" spans="1:4" x14ac:dyDescent="0.25">
      <c r="A31280" t="s">
        <v>97659</v>
      </c>
      <c r="B31280" t="s">
        <v>97655</v>
      </c>
      <c r="C31280" t="s">
        <v>97660</v>
      </c>
      <c r="D31280" t="s">
        <v>97612</v>
      </c>
    </row>
    <row r="31281" spans="1:4" x14ac:dyDescent="0.25">
      <c r="A31281" t="s">
        <v>97661</v>
      </c>
      <c r="B31281" t="s">
        <v>97624</v>
      </c>
      <c r="C31281" t="s">
        <v>97662</v>
      </c>
      <c r="D31281" t="s">
        <v>97612</v>
      </c>
    </row>
    <row r="31282" spans="1:4" x14ac:dyDescent="0.25">
      <c r="A31282" t="s">
        <v>97663</v>
      </c>
      <c r="B31282" t="s">
        <v>97629</v>
      </c>
      <c r="C31282" t="s">
        <v>97664</v>
      </c>
      <c r="D31282" t="s">
        <v>97612</v>
      </c>
    </row>
    <row r="31283" spans="1:4" x14ac:dyDescent="0.25">
      <c r="A31283" t="s">
        <v>97665</v>
      </c>
      <c r="B31283" t="s">
        <v>97666</v>
      </c>
      <c r="C31283" t="s">
        <v>97667</v>
      </c>
      <c r="D31283" t="s">
        <v>19272</v>
      </c>
    </row>
    <row r="31284" spans="1:4" x14ac:dyDescent="0.25">
      <c r="A31284" t="s">
        <v>97668</v>
      </c>
      <c r="B31284" t="s">
        <v>97666</v>
      </c>
      <c r="C31284" t="s">
        <v>97669</v>
      </c>
      <c r="D31284" t="s">
        <v>19272</v>
      </c>
    </row>
    <row r="31285" spans="1:4" x14ac:dyDescent="0.25">
      <c r="A31285" t="s">
        <v>97670</v>
      </c>
      <c r="B31285" t="s">
        <v>97666</v>
      </c>
      <c r="C31285" t="s">
        <v>97671</v>
      </c>
      <c r="D31285" t="s">
        <v>19272</v>
      </c>
    </row>
    <row r="31286" spans="1:4" x14ac:dyDescent="0.25">
      <c r="A31286" t="s">
        <v>97672</v>
      </c>
      <c r="B31286" t="s">
        <v>97666</v>
      </c>
      <c r="C31286" t="s">
        <v>97673</v>
      </c>
      <c r="D31286" t="s">
        <v>19272</v>
      </c>
    </row>
    <row r="31287" spans="1:4" x14ac:dyDescent="0.25">
      <c r="A31287" t="s">
        <v>97674</v>
      </c>
      <c r="B31287" t="s">
        <v>97666</v>
      </c>
      <c r="C31287" t="s">
        <v>97675</v>
      </c>
      <c r="D31287" t="s">
        <v>19272</v>
      </c>
    </row>
    <row r="31288" spans="1:4" x14ac:dyDescent="0.25">
      <c r="A31288" t="s">
        <v>97676</v>
      </c>
      <c r="B31288" t="s">
        <v>97666</v>
      </c>
      <c r="C31288" t="s">
        <v>97677</v>
      </c>
      <c r="D31288" t="s">
        <v>19272</v>
      </c>
    </row>
    <row r="31289" spans="1:4" x14ac:dyDescent="0.25">
      <c r="A31289" t="s">
        <v>97678</v>
      </c>
      <c r="B31289" t="s">
        <v>97666</v>
      </c>
      <c r="C31289" t="s">
        <v>97679</v>
      </c>
      <c r="D31289" t="s">
        <v>19272</v>
      </c>
    </row>
    <row r="31290" spans="1:4" x14ac:dyDescent="0.25">
      <c r="A31290" t="s">
        <v>97680</v>
      </c>
      <c r="B31290" t="s">
        <v>97666</v>
      </c>
      <c r="C31290" t="s">
        <v>97681</v>
      </c>
      <c r="D31290" t="s">
        <v>19272</v>
      </c>
    </row>
    <row r="31291" spans="1:4" x14ac:dyDescent="0.25">
      <c r="A31291" t="s">
        <v>97682</v>
      </c>
      <c r="B31291" t="s">
        <v>97666</v>
      </c>
      <c r="C31291" t="s">
        <v>97683</v>
      </c>
      <c r="D31291" t="s">
        <v>19272</v>
      </c>
    </row>
    <row r="31292" spans="1:4" x14ac:dyDescent="0.25">
      <c r="A31292" t="s">
        <v>97684</v>
      </c>
      <c r="B31292" t="s">
        <v>97685</v>
      </c>
      <c r="C31292" t="s">
        <v>97686</v>
      </c>
      <c r="D31292" t="s">
        <v>88823</v>
      </c>
    </row>
    <row r="31293" spans="1:4" x14ac:dyDescent="0.25">
      <c r="A31293" t="s">
        <v>97687</v>
      </c>
      <c r="B31293" t="s">
        <v>97688</v>
      </c>
      <c r="C31293" t="s">
        <v>97689</v>
      </c>
      <c r="D31293" t="s">
        <v>88823</v>
      </c>
    </row>
    <row r="31294" spans="1:4" x14ac:dyDescent="0.25">
      <c r="A31294" t="s">
        <v>97690</v>
      </c>
      <c r="B31294" t="s">
        <v>97691</v>
      </c>
      <c r="C31294" t="s">
        <v>97692</v>
      </c>
      <c r="D31294" t="s">
        <v>88823</v>
      </c>
    </row>
    <row r="31295" spans="1:4" x14ac:dyDescent="0.25">
      <c r="A31295" t="s">
        <v>97693</v>
      </c>
      <c r="B31295" t="s">
        <v>97694</v>
      </c>
      <c r="C31295" t="s">
        <v>97695</v>
      </c>
      <c r="D31295" t="s">
        <v>88823</v>
      </c>
    </row>
    <row r="31296" spans="1:4" x14ac:dyDescent="0.25">
      <c r="A31296" t="s">
        <v>97696</v>
      </c>
      <c r="B31296" t="s">
        <v>97694</v>
      </c>
      <c r="C31296" t="s">
        <v>97697</v>
      </c>
      <c r="D31296" t="s">
        <v>88823</v>
      </c>
    </row>
    <row r="31297" spans="1:4" x14ac:dyDescent="0.25">
      <c r="A31297" t="s">
        <v>97698</v>
      </c>
      <c r="B31297" t="s">
        <v>97699</v>
      </c>
      <c r="C31297" t="s">
        <v>97700</v>
      </c>
      <c r="D31297" t="s">
        <v>88823</v>
      </c>
    </row>
    <row r="31298" spans="1:4" x14ac:dyDescent="0.25">
      <c r="A31298" t="s">
        <v>97701</v>
      </c>
      <c r="B31298" t="s">
        <v>97702</v>
      </c>
      <c r="C31298" t="s">
        <v>97703</v>
      </c>
      <c r="D31298" t="s">
        <v>88823</v>
      </c>
    </row>
    <row r="31299" spans="1:4" x14ac:dyDescent="0.25">
      <c r="A31299" t="s">
        <v>97704</v>
      </c>
      <c r="B31299" t="s">
        <v>97705</v>
      </c>
      <c r="C31299" t="s">
        <v>97706</v>
      </c>
      <c r="D31299" t="s">
        <v>88823</v>
      </c>
    </row>
    <row r="31300" spans="1:4" x14ac:dyDescent="0.25">
      <c r="A31300" t="s">
        <v>97707</v>
      </c>
      <c r="B31300" t="s">
        <v>97708</v>
      </c>
      <c r="C31300" t="s">
        <v>97709</v>
      </c>
      <c r="D31300" t="s">
        <v>88823</v>
      </c>
    </row>
    <row r="31301" spans="1:4" x14ac:dyDescent="0.25">
      <c r="A31301" t="s">
        <v>97710</v>
      </c>
      <c r="B31301" t="s">
        <v>97711</v>
      </c>
      <c r="C31301" t="s">
        <v>97712</v>
      </c>
      <c r="D31301" t="s">
        <v>88823</v>
      </c>
    </row>
    <row r="31302" spans="1:4" x14ac:dyDescent="0.25">
      <c r="A31302" t="s">
        <v>97713</v>
      </c>
      <c r="B31302" t="s">
        <v>97714</v>
      </c>
      <c r="C31302" t="s">
        <v>97715</v>
      </c>
      <c r="D31302" t="s">
        <v>88823</v>
      </c>
    </row>
    <row r="31303" spans="1:4" x14ac:dyDescent="0.25">
      <c r="A31303" t="s">
        <v>97716</v>
      </c>
      <c r="B31303" t="s">
        <v>97714</v>
      </c>
      <c r="C31303" t="s">
        <v>97717</v>
      </c>
      <c r="D31303" t="s">
        <v>88823</v>
      </c>
    </row>
    <row r="31304" spans="1:4" x14ac:dyDescent="0.25">
      <c r="A31304" t="s">
        <v>97718</v>
      </c>
      <c r="B31304" t="s">
        <v>97719</v>
      </c>
      <c r="C31304" t="s">
        <v>97720</v>
      </c>
      <c r="D31304" t="s">
        <v>88823</v>
      </c>
    </row>
    <row r="31305" spans="1:4" x14ac:dyDescent="0.25">
      <c r="A31305" t="s">
        <v>97721</v>
      </c>
      <c r="B31305" t="s">
        <v>97719</v>
      </c>
      <c r="C31305" t="s">
        <v>97722</v>
      </c>
      <c r="D31305" t="s">
        <v>88823</v>
      </c>
    </row>
    <row r="31306" spans="1:4" x14ac:dyDescent="0.25">
      <c r="A31306" t="s">
        <v>97723</v>
      </c>
      <c r="B31306" t="s">
        <v>97724</v>
      </c>
      <c r="C31306" t="s">
        <v>97725</v>
      </c>
      <c r="D31306" t="s">
        <v>88823</v>
      </c>
    </row>
    <row r="31307" spans="1:4" x14ac:dyDescent="0.25">
      <c r="A31307" t="s">
        <v>97726</v>
      </c>
      <c r="B31307" t="s">
        <v>97727</v>
      </c>
      <c r="C31307" t="s">
        <v>97728</v>
      </c>
      <c r="D31307" t="s">
        <v>88823</v>
      </c>
    </row>
    <row r="31308" spans="1:4" x14ac:dyDescent="0.25">
      <c r="A31308" t="s">
        <v>97729</v>
      </c>
      <c r="B31308" t="s">
        <v>97727</v>
      </c>
      <c r="C31308" t="s">
        <v>97730</v>
      </c>
      <c r="D31308" t="s">
        <v>88823</v>
      </c>
    </row>
    <row r="31309" spans="1:4" x14ac:dyDescent="0.25">
      <c r="A31309" t="s">
        <v>97731</v>
      </c>
      <c r="B31309" t="s">
        <v>97732</v>
      </c>
      <c r="C31309" t="s">
        <v>97733</v>
      </c>
      <c r="D31309" t="s">
        <v>24100</v>
      </c>
    </row>
    <row r="31310" spans="1:4" x14ac:dyDescent="0.25">
      <c r="A31310" t="s">
        <v>97734</v>
      </c>
      <c r="B31310" t="s">
        <v>97735</v>
      </c>
      <c r="C31310" t="s">
        <v>97736</v>
      </c>
      <c r="D31310" t="s">
        <v>24100</v>
      </c>
    </row>
    <row r="31311" spans="1:4" x14ac:dyDescent="0.25">
      <c r="A31311" t="s">
        <v>97737</v>
      </c>
      <c r="B31311" t="s">
        <v>97738</v>
      </c>
      <c r="C31311" t="s">
        <v>97739</v>
      </c>
      <c r="D31311" t="s">
        <v>20638</v>
      </c>
    </row>
    <row r="31312" spans="1:4" x14ac:dyDescent="0.25">
      <c r="A31312" t="s">
        <v>97740</v>
      </c>
      <c r="B31312" t="s">
        <v>97741</v>
      </c>
      <c r="C31312" t="s">
        <v>97742</v>
      </c>
      <c r="D31312" t="s">
        <v>88823</v>
      </c>
    </row>
    <row r="31313" spans="1:4" x14ac:dyDescent="0.25">
      <c r="A31313" t="s">
        <v>97743</v>
      </c>
      <c r="B31313" t="s">
        <v>97744</v>
      </c>
      <c r="C31313" t="s">
        <v>97745</v>
      </c>
      <c r="D31313" t="s">
        <v>88823</v>
      </c>
    </row>
    <row r="31314" spans="1:4" x14ac:dyDescent="0.25">
      <c r="A31314" t="s">
        <v>97746</v>
      </c>
      <c r="B31314" t="s">
        <v>97744</v>
      </c>
      <c r="C31314" t="s">
        <v>97747</v>
      </c>
      <c r="D31314" t="s">
        <v>88823</v>
      </c>
    </row>
    <row r="31315" spans="1:4" x14ac:dyDescent="0.25">
      <c r="A31315" t="s">
        <v>97748</v>
      </c>
      <c r="B31315" t="s">
        <v>97749</v>
      </c>
      <c r="C31315" t="s">
        <v>97750</v>
      </c>
      <c r="D31315" t="s">
        <v>88823</v>
      </c>
    </row>
    <row r="31316" spans="1:4" x14ac:dyDescent="0.25">
      <c r="A31316" t="s">
        <v>97751</v>
      </c>
      <c r="B31316" t="s">
        <v>97749</v>
      </c>
      <c r="C31316" t="s">
        <v>97752</v>
      </c>
      <c r="D31316" t="s">
        <v>88823</v>
      </c>
    </row>
    <row r="31317" spans="1:4" x14ac:dyDescent="0.25">
      <c r="A31317" t="s">
        <v>97753</v>
      </c>
      <c r="B31317" t="s">
        <v>97754</v>
      </c>
      <c r="C31317" t="s">
        <v>97755</v>
      </c>
      <c r="D31317" t="s">
        <v>45154</v>
      </c>
    </row>
    <row r="31318" spans="1:4" x14ac:dyDescent="0.25">
      <c r="A31318" t="s">
        <v>97756</v>
      </c>
      <c r="B31318" t="s">
        <v>97757</v>
      </c>
      <c r="C31318" t="s">
        <v>97758</v>
      </c>
      <c r="D31318" t="s">
        <v>45042</v>
      </c>
    </row>
    <row r="31319" spans="1:4" x14ac:dyDescent="0.25">
      <c r="A31319" t="s">
        <v>97759</v>
      </c>
      <c r="B31319" t="s">
        <v>97760</v>
      </c>
      <c r="C31319" t="s">
        <v>97761</v>
      </c>
      <c r="D31319" t="s">
        <v>23245</v>
      </c>
    </row>
    <row r="31320" spans="1:4" x14ac:dyDescent="0.25">
      <c r="A31320" t="s">
        <v>97762</v>
      </c>
      <c r="B31320" t="s">
        <v>97760</v>
      </c>
      <c r="C31320" t="s">
        <v>97763</v>
      </c>
      <c r="D31320" t="s">
        <v>23245</v>
      </c>
    </row>
    <row r="31321" spans="1:4" x14ac:dyDescent="0.25">
      <c r="A31321" t="s">
        <v>97764</v>
      </c>
      <c r="B31321" t="s">
        <v>97760</v>
      </c>
      <c r="C31321" t="s">
        <v>97765</v>
      </c>
      <c r="D31321" t="s">
        <v>23245</v>
      </c>
    </row>
    <row r="31322" spans="1:4" x14ac:dyDescent="0.25">
      <c r="A31322" t="s">
        <v>97766</v>
      </c>
      <c r="B31322" t="s">
        <v>97767</v>
      </c>
      <c r="C31322" t="s">
        <v>97768</v>
      </c>
      <c r="D31322" t="s">
        <v>97769</v>
      </c>
    </row>
    <row r="31323" spans="1:4" x14ac:dyDescent="0.25">
      <c r="A31323" t="s">
        <v>97770</v>
      </c>
      <c r="B31323" t="s">
        <v>97771</v>
      </c>
      <c r="C31323" t="s">
        <v>97772</v>
      </c>
      <c r="D31323" t="s">
        <v>97769</v>
      </c>
    </row>
    <row r="31324" spans="1:4" x14ac:dyDescent="0.25">
      <c r="A31324" t="s">
        <v>97773</v>
      </c>
      <c r="B31324" t="s">
        <v>97767</v>
      </c>
      <c r="C31324" t="s">
        <v>97774</v>
      </c>
      <c r="D31324" t="s">
        <v>97769</v>
      </c>
    </row>
    <row r="31325" spans="1:4" x14ac:dyDescent="0.25">
      <c r="A31325" t="s">
        <v>97775</v>
      </c>
      <c r="B31325" t="s">
        <v>97771</v>
      </c>
      <c r="C31325" t="s">
        <v>97776</v>
      </c>
      <c r="D31325" t="s">
        <v>97769</v>
      </c>
    </row>
    <row r="31326" spans="1:4" x14ac:dyDescent="0.25">
      <c r="A31326" t="s">
        <v>97777</v>
      </c>
      <c r="B31326" t="s">
        <v>97778</v>
      </c>
      <c r="C31326" t="s">
        <v>97779</v>
      </c>
      <c r="D31326" t="s">
        <v>97769</v>
      </c>
    </row>
    <row r="31327" spans="1:4" x14ac:dyDescent="0.25">
      <c r="A31327" t="s">
        <v>97780</v>
      </c>
      <c r="B31327" t="s">
        <v>97781</v>
      </c>
      <c r="C31327" t="s">
        <v>97782</v>
      </c>
      <c r="D31327" t="s">
        <v>97769</v>
      </c>
    </row>
    <row r="31328" spans="1:4" x14ac:dyDescent="0.25">
      <c r="A31328" t="s">
        <v>97783</v>
      </c>
      <c r="B31328" t="s">
        <v>97784</v>
      </c>
      <c r="C31328" t="s">
        <v>97785</v>
      </c>
      <c r="D31328" t="s">
        <v>28642</v>
      </c>
    </row>
    <row r="31329" spans="1:4" x14ac:dyDescent="0.25">
      <c r="A31329" t="s">
        <v>97786</v>
      </c>
      <c r="B31329" t="s">
        <v>97787</v>
      </c>
      <c r="C31329" t="s">
        <v>97788</v>
      </c>
      <c r="D31329" t="s">
        <v>28642</v>
      </c>
    </row>
    <row r="31330" spans="1:4" x14ac:dyDescent="0.25">
      <c r="A31330" t="s">
        <v>97789</v>
      </c>
      <c r="B31330" t="s">
        <v>97790</v>
      </c>
      <c r="C31330" t="s">
        <v>97791</v>
      </c>
      <c r="D31330" t="s">
        <v>19517</v>
      </c>
    </row>
    <row r="31331" spans="1:4" x14ac:dyDescent="0.25">
      <c r="A31331" t="s">
        <v>97792</v>
      </c>
      <c r="B31331" t="s">
        <v>97793</v>
      </c>
      <c r="C31331" t="s">
        <v>97794</v>
      </c>
      <c r="D31331" t="s">
        <v>26199</v>
      </c>
    </row>
    <row r="31332" spans="1:4" x14ac:dyDescent="0.25">
      <c r="A31332" t="s">
        <v>97795</v>
      </c>
      <c r="B31332" t="s">
        <v>97796</v>
      </c>
      <c r="C31332" t="s">
        <v>97797</v>
      </c>
      <c r="D31332" t="s">
        <v>26199</v>
      </c>
    </row>
    <row r="31333" spans="1:4" x14ac:dyDescent="0.25">
      <c r="A31333" t="s">
        <v>97798</v>
      </c>
      <c r="B31333" t="s">
        <v>97796</v>
      </c>
      <c r="C31333" t="s">
        <v>97799</v>
      </c>
      <c r="D31333" t="s">
        <v>26199</v>
      </c>
    </row>
    <row r="31334" spans="1:4" x14ac:dyDescent="0.25">
      <c r="A31334" t="s">
        <v>97800</v>
      </c>
      <c r="B31334" t="s">
        <v>97801</v>
      </c>
      <c r="C31334" t="s">
        <v>97802</v>
      </c>
      <c r="D31334" t="s">
        <v>26199</v>
      </c>
    </row>
    <row r="31335" spans="1:4" x14ac:dyDescent="0.25">
      <c r="A31335" t="s">
        <v>97803</v>
      </c>
      <c r="B31335" t="s">
        <v>97804</v>
      </c>
      <c r="C31335" t="s">
        <v>97805</v>
      </c>
      <c r="D31335" t="s">
        <v>26199</v>
      </c>
    </row>
    <row r="31336" spans="1:4" x14ac:dyDescent="0.25">
      <c r="A31336" t="s">
        <v>97806</v>
      </c>
      <c r="B31336" t="s">
        <v>97807</v>
      </c>
      <c r="C31336" t="s">
        <v>97808</v>
      </c>
      <c r="D31336" t="s">
        <v>26199</v>
      </c>
    </row>
    <row r="31337" spans="1:4" x14ac:dyDescent="0.25">
      <c r="A31337" t="s">
        <v>97809</v>
      </c>
      <c r="B31337" t="s">
        <v>97810</v>
      </c>
      <c r="C31337" t="s">
        <v>97811</v>
      </c>
      <c r="D31337" t="s">
        <v>26199</v>
      </c>
    </row>
    <row r="31338" spans="1:4" x14ac:dyDescent="0.25">
      <c r="A31338" t="s">
        <v>97812</v>
      </c>
      <c r="B31338" t="s">
        <v>97813</v>
      </c>
      <c r="C31338" t="s">
        <v>97814</v>
      </c>
      <c r="D31338" t="s">
        <v>26199</v>
      </c>
    </row>
    <row r="31339" spans="1:4" x14ac:dyDescent="0.25">
      <c r="A31339" t="s">
        <v>97815</v>
      </c>
      <c r="B31339" t="s">
        <v>97816</v>
      </c>
      <c r="C31339" t="s">
        <v>97817</v>
      </c>
      <c r="D31339" t="s">
        <v>26199</v>
      </c>
    </row>
    <row r="31340" spans="1:4" x14ac:dyDescent="0.25">
      <c r="A31340" t="s">
        <v>97818</v>
      </c>
      <c r="B31340" t="s">
        <v>97819</v>
      </c>
      <c r="C31340" t="s">
        <v>97820</v>
      </c>
      <c r="D31340" t="s">
        <v>26199</v>
      </c>
    </row>
    <row r="31341" spans="1:4" x14ac:dyDescent="0.25">
      <c r="A31341" t="s">
        <v>97821</v>
      </c>
      <c r="B31341" t="s">
        <v>97822</v>
      </c>
      <c r="C31341" t="s">
        <v>97823</v>
      </c>
      <c r="D31341" t="s">
        <v>26199</v>
      </c>
    </row>
    <row r="31342" spans="1:4" x14ac:dyDescent="0.25">
      <c r="A31342" t="s">
        <v>97824</v>
      </c>
      <c r="B31342" t="s">
        <v>97825</v>
      </c>
      <c r="C31342" t="s">
        <v>97826</v>
      </c>
      <c r="D31342" t="s">
        <v>26199</v>
      </c>
    </row>
    <row r="31343" spans="1:4" x14ac:dyDescent="0.25">
      <c r="A31343" t="s">
        <v>97827</v>
      </c>
      <c r="B31343" t="s">
        <v>97828</v>
      </c>
      <c r="C31343" t="s">
        <v>97829</v>
      </c>
      <c r="D31343" t="s">
        <v>26199</v>
      </c>
    </row>
    <row r="31344" spans="1:4" x14ac:dyDescent="0.25">
      <c r="A31344" t="s">
        <v>97830</v>
      </c>
      <c r="B31344" t="s">
        <v>97831</v>
      </c>
      <c r="C31344" t="s">
        <v>97832</v>
      </c>
      <c r="D31344" t="s">
        <v>26199</v>
      </c>
    </row>
    <row r="31345" spans="1:4" x14ac:dyDescent="0.25">
      <c r="A31345" t="s">
        <v>97833</v>
      </c>
      <c r="B31345" t="s">
        <v>97834</v>
      </c>
      <c r="C31345" t="s">
        <v>97835</v>
      </c>
      <c r="D31345" t="s">
        <v>26199</v>
      </c>
    </row>
    <row r="31346" spans="1:4" x14ac:dyDescent="0.25">
      <c r="A31346" t="s">
        <v>97836</v>
      </c>
      <c r="B31346" t="s">
        <v>97837</v>
      </c>
      <c r="C31346" t="s">
        <v>97838</v>
      </c>
      <c r="D31346" t="s">
        <v>26199</v>
      </c>
    </row>
    <row r="31347" spans="1:4" x14ac:dyDescent="0.25">
      <c r="A31347" t="s">
        <v>97839</v>
      </c>
      <c r="B31347" t="s">
        <v>97840</v>
      </c>
      <c r="C31347" t="s">
        <v>97841</v>
      </c>
      <c r="D31347" t="s">
        <v>20638</v>
      </c>
    </row>
    <row r="31348" spans="1:4" x14ac:dyDescent="0.25">
      <c r="A31348" t="s">
        <v>97842</v>
      </c>
      <c r="B31348" t="s">
        <v>97843</v>
      </c>
      <c r="C31348" t="s">
        <v>97844</v>
      </c>
      <c r="D31348" t="s">
        <v>88823</v>
      </c>
    </row>
    <row r="31349" spans="1:4" x14ac:dyDescent="0.25">
      <c r="A31349" t="s">
        <v>97845</v>
      </c>
      <c r="B31349" t="s">
        <v>97843</v>
      </c>
      <c r="C31349" t="s">
        <v>97846</v>
      </c>
      <c r="D31349" t="s">
        <v>88823</v>
      </c>
    </row>
    <row r="31350" spans="1:4" x14ac:dyDescent="0.25">
      <c r="A31350" t="s">
        <v>97847</v>
      </c>
      <c r="B31350" t="s">
        <v>97848</v>
      </c>
      <c r="C31350" t="s">
        <v>45138</v>
      </c>
      <c r="D31350" t="s">
        <v>45042</v>
      </c>
    </row>
    <row r="31351" spans="1:4" x14ac:dyDescent="0.25">
      <c r="A31351" t="s">
        <v>97849</v>
      </c>
      <c r="B31351" t="s">
        <v>97848</v>
      </c>
      <c r="C31351" t="s">
        <v>97850</v>
      </c>
      <c r="D31351" t="s">
        <v>45042</v>
      </c>
    </row>
    <row r="31352" spans="1:4" x14ac:dyDescent="0.25">
      <c r="A31352" t="s">
        <v>97851</v>
      </c>
      <c r="B31352" t="s">
        <v>97848</v>
      </c>
      <c r="C31352" t="s">
        <v>97852</v>
      </c>
      <c r="D31352" t="s">
        <v>45042</v>
      </c>
    </row>
    <row r="31353" spans="1:4" x14ac:dyDescent="0.25">
      <c r="A31353" t="s">
        <v>97853</v>
      </c>
      <c r="B31353" t="s">
        <v>97848</v>
      </c>
      <c r="C31353" t="s">
        <v>97854</v>
      </c>
      <c r="D31353" t="s">
        <v>45042</v>
      </c>
    </row>
    <row r="31354" spans="1:4" x14ac:dyDescent="0.25">
      <c r="A31354" t="s">
        <v>97855</v>
      </c>
      <c r="B31354" t="s">
        <v>97848</v>
      </c>
      <c r="C31354" t="s">
        <v>97856</v>
      </c>
      <c r="D31354" t="s">
        <v>45042</v>
      </c>
    </row>
    <row r="31355" spans="1:4" x14ac:dyDescent="0.25">
      <c r="A31355" t="s">
        <v>97857</v>
      </c>
      <c r="B31355" t="s">
        <v>97858</v>
      </c>
      <c r="C31355" t="s">
        <v>97859</v>
      </c>
      <c r="D31355" t="s">
        <v>19272</v>
      </c>
    </row>
    <row r="31356" spans="1:4" x14ac:dyDescent="0.25">
      <c r="A31356" t="s">
        <v>97860</v>
      </c>
      <c r="B31356" t="s">
        <v>97858</v>
      </c>
      <c r="C31356" t="s">
        <v>97861</v>
      </c>
      <c r="D31356" t="s">
        <v>19272</v>
      </c>
    </row>
    <row r="31357" spans="1:4" x14ac:dyDescent="0.25">
      <c r="A31357" t="s">
        <v>97862</v>
      </c>
      <c r="B31357" t="s">
        <v>97858</v>
      </c>
      <c r="C31357" t="s">
        <v>97863</v>
      </c>
      <c r="D31357" t="s">
        <v>19272</v>
      </c>
    </row>
    <row r="31358" spans="1:4" x14ac:dyDescent="0.25">
      <c r="A31358" t="s">
        <v>97864</v>
      </c>
      <c r="B31358" t="s">
        <v>97858</v>
      </c>
      <c r="C31358" t="s">
        <v>97865</v>
      </c>
      <c r="D31358" t="s">
        <v>19272</v>
      </c>
    </row>
    <row r="31359" spans="1:4" x14ac:dyDescent="0.25">
      <c r="A31359" t="s">
        <v>97866</v>
      </c>
      <c r="B31359" t="s">
        <v>97858</v>
      </c>
      <c r="C31359" t="s">
        <v>97867</v>
      </c>
      <c r="D31359" t="s">
        <v>19272</v>
      </c>
    </row>
    <row r="31360" spans="1:4" x14ac:dyDescent="0.25">
      <c r="A31360" t="s">
        <v>97868</v>
      </c>
      <c r="B31360" t="s">
        <v>97858</v>
      </c>
      <c r="C31360" t="s">
        <v>97869</v>
      </c>
      <c r="D31360" t="s">
        <v>19272</v>
      </c>
    </row>
    <row r="31361" spans="1:4" x14ac:dyDescent="0.25">
      <c r="A31361" t="s">
        <v>97870</v>
      </c>
      <c r="B31361" t="s">
        <v>97858</v>
      </c>
      <c r="C31361" t="s">
        <v>97871</v>
      </c>
      <c r="D31361" t="s">
        <v>19272</v>
      </c>
    </row>
    <row r="31362" spans="1:4" x14ac:dyDescent="0.25">
      <c r="A31362" t="s">
        <v>97872</v>
      </c>
      <c r="B31362" t="s">
        <v>97858</v>
      </c>
      <c r="C31362" t="s">
        <v>97873</v>
      </c>
      <c r="D31362" t="s">
        <v>19272</v>
      </c>
    </row>
    <row r="31363" spans="1:4" x14ac:dyDescent="0.25">
      <c r="A31363" t="s">
        <v>97874</v>
      </c>
      <c r="B31363" t="s">
        <v>97858</v>
      </c>
      <c r="C31363" t="s">
        <v>97875</v>
      </c>
      <c r="D31363" t="s">
        <v>19272</v>
      </c>
    </row>
    <row r="31364" spans="1:4" x14ac:dyDescent="0.25">
      <c r="A31364" t="s">
        <v>97876</v>
      </c>
      <c r="B31364" t="s">
        <v>97877</v>
      </c>
      <c r="C31364" t="s">
        <v>97878</v>
      </c>
      <c r="D31364" t="s">
        <v>24100</v>
      </c>
    </row>
    <row r="31365" spans="1:4" x14ac:dyDescent="0.25">
      <c r="A31365" t="s">
        <v>97879</v>
      </c>
      <c r="B31365" t="s">
        <v>97880</v>
      </c>
      <c r="C31365" t="s">
        <v>97881</v>
      </c>
      <c r="D31365" t="s">
        <v>24100</v>
      </c>
    </row>
    <row r="31366" spans="1:4" x14ac:dyDescent="0.25">
      <c r="A31366" t="s">
        <v>97882</v>
      </c>
      <c r="B31366" t="s">
        <v>97880</v>
      </c>
      <c r="C31366" t="s">
        <v>97883</v>
      </c>
      <c r="D31366" t="s">
        <v>24100</v>
      </c>
    </row>
    <row r="31367" spans="1:4" x14ac:dyDescent="0.25">
      <c r="A31367" t="s">
        <v>97884</v>
      </c>
      <c r="B31367" t="s">
        <v>97880</v>
      </c>
      <c r="C31367" t="s">
        <v>97885</v>
      </c>
      <c r="D31367" t="s">
        <v>24100</v>
      </c>
    </row>
    <row r="31368" spans="1:4" x14ac:dyDescent="0.25">
      <c r="A31368" t="s">
        <v>97886</v>
      </c>
      <c r="B31368" t="s">
        <v>97887</v>
      </c>
      <c r="C31368" t="s">
        <v>97881</v>
      </c>
      <c r="D31368" t="s">
        <v>24100</v>
      </c>
    </row>
    <row r="31369" spans="1:4" x14ac:dyDescent="0.25">
      <c r="A31369" t="s">
        <v>97888</v>
      </c>
      <c r="B31369" t="s">
        <v>97887</v>
      </c>
      <c r="C31369" t="s">
        <v>97883</v>
      </c>
      <c r="D31369" t="s">
        <v>24100</v>
      </c>
    </row>
    <row r="31370" spans="1:4" x14ac:dyDescent="0.25">
      <c r="A31370" t="s">
        <v>97889</v>
      </c>
      <c r="B31370" t="s">
        <v>97890</v>
      </c>
      <c r="C31370" t="s">
        <v>97883</v>
      </c>
      <c r="D31370" t="s">
        <v>24100</v>
      </c>
    </row>
    <row r="31371" spans="1:4" x14ac:dyDescent="0.25">
      <c r="A31371" t="s">
        <v>97891</v>
      </c>
      <c r="B31371" t="s">
        <v>97892</v>
      </c>
      <c r="C31371" t="s">
        <v>97883</v>
      </c>
      <c r="D31371" t="s">
        <v>24100</v>
      </c>
    </row>
    <row r="31372" spans="1:4" x14ac:dyDescent="0.25">
      <c r="A31372" t="s">
        <v>97893</v>
      </c>
      <c r="B31372" t="s">
        <v>97894</v>
      </c>
      <c r="C31372" t="s">
        <v>97895</v>
      </c>
      <c r="D31372" t="s">
        <v>24100</v>
      </c>
    </row>
    <row r="31373" spans="1:4" x14ac:dyDescent="0.25">
      <c r="A31373" t="s">
        <v>97896</v>
      </c>
      <c r="B31373" t="s">
        <v>97897</v>
      </c>
      <c r="C31373" t="s">
        <v>97898</v>
      </c>
      <c r="D31373" t="s">
        <v>24100</v>
      </c>
    </row>
    <row r="31374" spans="1:4" x14ac:dyDescent="0.25">
      <c r="A31374" t="s">
        <v>97899</v>
      </c>
      <c r="B31374" t="s">
        <v>97900</v>
      </c>
      <c r="C31374" t="s">
        <v>97901</v>
      </c>
      <c r="D31374" t="s">
        <v>24100</v>
      </c>
    </row>
    <row r="31375" spans="1:4" x14ac:dyDescent="0.25">
      <c r="A31375" t="s">
        <v>97902</v>
      </c>
      <c r="B31375" t="s">
        <v>97900</v>
      </c>
      <c r="C31375" t="s">
        <v>97903</v>
      </c>
      <c r="D31375" t="s">
        <v>24100</v>
      </c>
    </row>
    <row r="31376" spans="1:4" x14ac:dyDescent="0.25">
      <c r="A31376" t="s">
        <v>97904</v>
      </c>
      <c r="B31376" t="s">
        <v>97905</v>
      </c>
      <c r="C31376" t="s">
        <v>97906</v>
      </c>
      <c r="D31376" t="s">
        <v>24100</v>
      </c>
    </row>
    <row r="31377" spans="1:4" x14ac:dyDescent="0.25">
      <c r="A31377" t="s">
        <v>97907</v>
      </c>
      <c r="B31377" t="s">
        <v>97905</v>
      </c>
      <c r="C31377" t="s">
        <v>97908</v>
      </c>
      <c r="D31377" t="s">
        <v>24100</v>
      </c>
    </row>
    <row r="31378" spans="1:4" x14ac:dyDescent="0.25">
      <c r="A31378" t="s">
        <v>97909</v>
      </c>
      <c r="B31378" t="s">
        <v>97910</v>
      </c>
      <c r="C31378" t="s">
        <v>97911</v>
      </c>
      <c r="D31378" t="s">
        <v>24100</v>
      </c>
    </row>
    <row r="31379" spans="1:4" x14ac:dyDescent="0.25">
      <c r="A31379" t="s">
        <v>97912</v>
      </c>
      <c r="B31379" t="s">
        <v>97913</v>
      </c>
      <c r="C31379" t="s">
        <v>97914</v>
      </c>
      <c r="D31379" t="s">
        <v>24100</v>
      </c>
    </row>
    <row r="31380" spans="1:4" x14ac:dyDescent="0.25">
      <c r="A31380" t="s">
        <v>97915</v>
      </c>
      <c r="B31380" t="s">
        <v>97916</v>
      </c>
      <c r="C31380" t="s">
        <v>97917</v>
      </c>
      <c r="D31380" t="s">
        <v>24100</v>
      </c>
    </row>
    <row r="31381" spans="1:4" x14ac:dyDescent="0.25">
      <c r="A31381" t="s">
        <v>97918</v>
      </c>
      <c r="B31381" t="s">
        <v>97916</v>
      </c>
      <c r="C31381" t="s">
        <v>97919</v>
      </c>
      <c r="D31381" t="s">
        <v>24100</v>
      </c>
    </row>
    <row r="31382" spans="1:4" x14ac:dyDescent="0.25">
      <c r="A31382" t="s">
        <v>97920</v>
      </c>
      <c r="B31382" t="s">
        <v>97921</v>
      </c>
      <c r="C31382" t="s">
        <v>97922</v>
      </c>
      <c r="D31382" t="s">
        <v>24100</v>
      </c>
    </row>
    <row r="31383" spans="1:4" x14ac:dyDescent="0.25">
      <c r="A31383" t="s">
        <v>97923</v>
      </c>
      <c r="B31383" t="s">
        <v>97921</v>
      </c>
      <c r="C31383" t="s">
        <v>97924</v>
      </c>
      <c r="D31383" t="s">
        <v>24100</v>
      </c>
    </row>
    <row r="31384" spans="1:4" x14ac:dyDescent="0.25">
      <c r="A31384" t="s">
        <v>97925</v>
      </c>
      <c r="B31384" t="s">
        <v>97926</v>
      </c>
      <c r="C31384" t="s">
        <v>97927</v>
      </c>
      <c r="D31384" t="s">
        <v>24100</v>
      </c>
    </row>
    <row r="31385" spans="1:4" x14ac:dyDescent="0.25">
      <c r="A31385" t="s">
        <v>97928</v>
      </c>
      <c r="B31385" t="s">
        <v>97929</v>
      </c>
      <c r="C31385" t="s">
        <v>97930</v>
      </c>
      <c r="D31385" t="s">
        <v>44922</v>
      </c>
    </row>
    <row r="31386" spans="1:4" x14ac:dyDescent="0.25">
      <c r="A31386" t="s">
        <v>97931</v>
      </c>
      <c r="B31386" t="s">
        <v>97929</v>
      </c>
      <c r="C31386" t="s">
        <v>97932</v>
      </c>
      <c r="D31386" t="s">
        <v>44922</v>
      </c>
    </row>
    <row r="31387" spans="1:4" x14ac:dyDescent="0.25">
      <c r="A31387" t="s">
        <v>97933</v>
      </c>
      <c r="B31387" t="s">
        <v>97934</v>
      </c>
      <c r="C31387" t="s">
        <v>97935</v>
      </c>
      <c r="D31387" t="s">
        <v>44922</v>
      </c>
    </row>
    <row r="31388" spans="1:4" x14ac:dyDescent="0.25">
      <c r="A31388" t="s">
        <v>97936</v>
      </c>
      <c r="B31388" t="s">
        <v>97937</v>
      </c>
      <c r="C31388" t="s">
        <v>97938</v>
      </c>
      <c r="D31388" t="s">
        <v>44922</v>
      </c>
    </row>
    <row r="31389" spans="1:4" x14ac:dyDescent="0.25">
      <c r="A31389" t="s">
        <v>97939</v>
      </c>
      <c r="B31389" t="s">
        <v>97937</v>
      </c>
      <c r="C31389" t="s">
        <v>97940</v>
      </c>
      <c r="D31389" t="s">
        <v>44922</v>
      </c>
    </row>
    <row r="31390" spans="1:4" x14ac:dyDescent="0.25">
      <c r="A31390" t="s">
        <v>97941</v>
      </c>
      <c r="B31390" t="s">
        <v>97937</v>
      </c>
      <c r="C31390" t="s">
        <v>97942</v>
      </c>
      <c r="D31390" t="s">
        <v>44922</v>
      </c>
    </row>
    <row r="31391" spans="1:4" x14ac:dyDescent="0.25">
      <c r="A31391" t="s">
        <v>97943</v>
      </c>
      <c r="B31391" t="s">
        <v>97944</v>
      </c>
      <c r="C31391" t="s">
        <v>97945</v>
      </c>
      <c r="D31391" t="s">
        <v>44922</v>
      </c>
    </row>
    <row r="31392" spans="1:4" x14ac:dyDescent="0.25">
      <c r="A31392" t="s">
        <v>97946</v>
      </c>
      <c r="B31392" t="s">
        <v>97947</v>
      </c>
      <c r="C31392" t="s">
        <v>97948</v>
      </c>
      <c r="D31392" t="s">
        <v>44922</v>
      </c>
    </row>
    <row r="31393" spans="1:4" x14ac:dyDescent="0.25">
      <c r="A31393" t="s">
        <v>97949</v>
      </c>
      <c r="B31393" t="s">
        <v>97950</v>
      </c>
      <c r="C31393" t="s">
        <v>97951</v>
      </c>
      <c r="D31393" t="s">
        <v>44922</v>
      </c>
    </row>
    <row r="31394" spans="1:4" x14ac:dyDescent="0.25">
      <c r="A31394" t="s">
        <v>97952</v>
      </c>
      <c r="B31394" t="s">
        <v>97953</v>
      </c>
      <c r="C31394" t="s">
        <v>97954</v>
      </c>
      <c r="D31394" t="s">
        <v>44922</v>
      </c>
    </row>
    <row r="31395" spans="1:4" x14ac:dyDescent="0.25">
      <c r="A31395" t="s">
        <v>97955</v>
      </c>
      <c r="B31395" t="s">
        <v>97956</v>
      </c>
      <c r="C31395" t="s">
        <v>97957</v>
      </c>
      <c r="D31395" t="s">
        <v>44922</v>
      </c>
    </row>
    <row r="31396" spans="1:4" x14ac:dyDescent="0.25">
      <c r="A31396" t="s">
        <v>97958</v>
      </c>
      <c r="B31396" t="s">
        <v>97959</v>
      </c>
      <c r="C31396" t="s">
        <v>97960</v>
      </c>
      <c r="D31396" t="s">
        <v>44922</v>
      </c>
    </row>
    <row r="31397" spans="1:4" x14ac:dyDescent="0.25">
      <c r="A31397" t="s">
        <v>97961</v>
      </c>
      <c r="B31397" t="s">
        <v>45313</v>
      </c>
      <c r="C31397" t="s">
        <v>97962</v>
      </c>
      <c r="D31397" t="s">
        <v>44922</v>
      </c>
    </row>
    <row r="31398" spans="1:4" x14ac:dyDescent="0.25">
      <c r="A31398" t="s">
        <v>97963</v>
      </c>
      <c r="B31398" t="s">
        <v>45313</v>
      </c>
      <c r="C31398" t="s">
        <v>97964</v>
      </c>
      <c r="D31398" t="s">
        <v>44922</v>
      </c>
    </row>
    <row r="31399" spans="1:4" x14ac:dyDescent="0.25">
      <c r="A31399" t="s">
        <v>97965</v>
      </c>
      <c r="B31399" t="s">
        <v>45313</v>
      </c>
      <c r="C31399" t="s">
        <v>97966</v>
      </c>
      <c r="D31399" t="s">
        <v>44922</v>
      </c>
    </row>
    <row r="31400" spans="1:4" x14ac:dyDescent="0.25">
      <c r="A31400" t="s">
        <v>97967</v>
      </c>
      <c r="B31400" t="s">
        <v>45313</v>
      </c>
      <c r="C31400" t="s">
        <v>97968</v>
      </c>
      <c r="D31400" t="s">
        <v>44922</v>
      </c>
    </row>
    <row r="31401" spans="1:4" x14ac:dyDescent="0.25">
      <c r="A31401" t="s">
        <v>97969</v>
      </c>
      <c r="B31401" t="s">
        <v>45313</v>
      </c>
      <c r="C31401" t="s">
        <v>97970</v>
      </c>
      <c r="D31401" t="s">
        <v>44922</v>
      </c>
    </row>
    <row r="31402" spans="1:4" x14ac:dyDescent="0.25">
      <c r="A31402" t="s">
        <v>97971</v>
      </c>
      <c r="B31402" t="s">
        <v>45313</v>
      </c>
      <c r="C31402" t="s">
        <v>97972</v>
      </c>
      <c r="D31402" t="s">
        <v>44922</v>
      </c>
    </row>
    <row r="31403" spans="1:4" x14ac:dyDescent="0.25">
      <c r="A31403" t="s">
        <v>97973</v>
      </c>
      <c r="B31403" t="s">
        <v>45313</v>
      </c>
      <c r="C31403" t="s">
        <v>97974</v>
      </c>
      <c r="D31403" t="s">
        <v>44922</v>
      </c>
    </row>
    <row r="31404" spans="1:4" x14ac:dyDescent="0.25">
      <c r="A31404" t="s">
        <v>97975</v>
      </c>
      <c r="B31404" t="s">
        <v>45313</v>
      </c>
      <c r="C31404" t="s">
        <v>97976</v>
      </c>
      <c r="D31404" t="s">
        <v>44922</v>
      </c>
    </row>
    <row r="31405" spans="1:4" x14ac:dyDescent="0.25">
      <c r="A31405" t="s">
        <v>97977</v>
      </c>
      <c r="B31405" t="s">
        <v>45313</v>
      </c>
      <c r="C31405" t="s">
        <v>97978</v>
      </c>
      <c r="D31405" t="s">
        <v>44922</v>
      </c>
    </row>
    <row r="31406" spans="1:4" x14ac:dyDescent="0.25">
      <c r="A31406" t="s">
        <v>97979</v>
      </c>
      <c r="B31406" t="s">
        <v>45313</v>
      </c>
      <c r="C31406" t="s">
        <v>97980</v>
      </c>
      <c r="D31406" t="s">
        <v>44922</v>
      </c>
    </row>
    <row r="31407" spans="1:4" x14ac:dyDescent="0.25">
      <c r="A31407" t="s">
        <v>97981</v>
      </c>
      <c r="B31407" t="s">
        <v>45313</v>
      </c>
      <c r="C31407" t="s">
        <v>97982</v>
      </c>
      <c r="D31407" t="s">
        <v>44922</v>
      </c>
    </row>
    <row r="31408" spans="1:4" x14ac:dyDescent="0.25">
      <c r="A31408" t="s">
        <v>97983</v>
      </c>
      <c r="B31408" t="s">
        <v>45313</v>
      </c>
      <c r="C31408" t="s">
        <v>97984</v>
      </c>
      <c r="D31408" t="s">
        <v>44922</v>
      </c>
    </row>
    <row r="31409" spans="1:4" x14ac:dyDescent="0.25">
      <c r="A31409" t="s">
        <v>97985</v>
      </c>
      <c r="B31409" t="s">
        <v>45313</v>
      </c>
      <c r="C31409" t="s">
        <v>97986</v>
      </c>
      <c r="D31409" t="s">
        <v>44922</v>
      </c>
    </row>
    <row r="31410" spans="1:4" x14ac:dyDescent="0.25">
      <c r="A31410" t="s">
        <v>97987</v>
      </c>
      <c r="B31410" t="s">
        <v>45313</v>
      </c>
      <c r="C31410" t="s">
        <v>97988</v>
      </c>
      <c r="D31410" t="s">
        <v>44922</v>
      </c>
    </row>
    <row r="31411" spans="1:4" x14ac:dyDescent="0.25">
      <c r="A31411" t="s">
        <v>97989</v>
      </c>
      <c r="B31411" t="s">
        <v>97990</v>
      </c>
      <c r="C31411" t="s">
        <v>97991</v>
      </c>
      <c r="D31411" t="s">
        <v>45042</v>
      </c>
    </row>
    <row r="31412" spans="1:4" x14ac:dyDescent="0.25">
      <c r="A31412" t="s">
        <v>97992</v>
      </c>
      <c r="B31412" t="s">
        <v>97993</v>
      </c>
      <c r="C31412" t="s">
        <v>97994</v>
      </c>
      <c r="D31412" t="s">
        <v>45042</v>
      </c>
    </row>
    <row r="31413" spans="1:4" x14ac:dyDescent="0.25">
      <c r="A31413" t="s">
        <v>97995</v>
      </c>
      <c r="B31413" t="s">
        <v>97996</v>
      </c>
      <c r="C31413" t="s">
        <v>97997</v>
      </c>
      <c r="D31413" t="s">
        <v>45042</v>
      </c>
    </row>
    <row r="31414" spans="1:4" x14ac:dyDescent="0.25">
      <c r="A31414" t="s">
        <v>97998</v>
      </c>
      <c r="B31414" t="s">
        <v>97999</v>
      </c>
      <c r="C31414" t="s">
        <v>98000</v>
      </c>
      <c r="D31414" t="s">
        <v>45042</v>
      </c>
    </row>
    <row r="31415" spans="1:4" x14ac:dyDescent="0.25">
      <c r="A31415" t="s">
        <v>98001</v>
      </c>
      <c r="B31415" t="s">
        <v>98002</v>
      </c>
      <c r="C31415" t="s">
        <v>98003</v>
      </c>
      <c r="D31415" t="s">
        <v>45042</v>
      </c>
    </row>
    <row r="31416" spans="1:4" x14ac:dyDescent="0.25">
      <c r="A31416" t="s">
        <v>98004</v>
      </c>
      <c r="B31416" t="s">
        <v>98005</v>
      </c>
      <c r="C31416" t="s">
        <v>98006</v>
      </c>
      <c r="D31416" t="s">
        <v>45042</v>
      </c>
    </row>
    <row r="31417" spans="1:4" x14ac:dyDescent="0.25">
      <c r="A31417" t="s">
        <v>98007</v>
      </c>
      <c r="B31417" t="s">
        <v>97897</v>
      </c>
      <c r="C31417" t="s">
        <v>98008</v>
      </c>
      <c r="D31417" t="s">
        <v>24100</v>
      </c>
    </row>
    <row r="31418" spans="1:4" x14ac:dyDescent="0.25">
      <c r="A31418" t="s">
        <v>98009</v>
      </c>
      <c r="B31418" t="s">
        <v>98010</v>
      </c>
      <c r="C31418" t="s">
        <v>98011</v>
      </c>
      <c r="D31418" t="s">
        <v>24100</v>
      </c>
    </row>
    <row r="31419" spans="1:4" x14ac:dyDescent="0.25">
      <c r="A31419" t="s">
        <v>98012</v>
      </c>
      <c r="B31419" t="s">
        <v>98013</v>
      </c>
      <c r="C31419" t="s">
        <v>45002</v>
      </c>
      <c r="D31419" t="s">
        <v>98014</v>
      </c>
    </row>
    <row r="31420" spans="1:4" x14ac:dyDescent="0.25">
      <c r="A31420" t="s">
        <v>98015</v>
      </c>
      <c r="B31420" t="s">
        <v>98013</v>
      </c>
      <c r="C31420" t="s">
        <v>45004</v>
      </c>
      <c r="D31420" t="s">
        <v>98014</v>
      </c>
    </row>
    <row r="31421" spans="1:4" x14ac:dyDescent="0.25">
      <c r="A31421" t="s">
        <v>98016</v>
      </c>
      <c r="B31421" t="s">
        <v>98017</v>
      </c>
      <c r="C31421" t="s">
        <v>45002</v>
      </c>
      <c r="D31421" t="s">
        <v>98014</v>
      </c>
    </row>
    <row r="31422" spans="1:4" x14ac:dyDescent="0.25">
      <c r="A31422" t="s">
        <v>98018</v>
      </c>
      <c r="B31422" t="s">
        <v>98017</v>
      </c>
      <c r="C31422" t="s">
        <v>45004</v>
      </c>
      <c r="D31422" t="s">
        <v>98014</v>
      </c>
    </row>
    <row r="31423" spans="1:4" x14ac:dyDescent="0.25">
      <c r="A31423" t="s">
        <v>98019</v>
      </c>
      <c r="B31423" t="s">
        <v>98020</v>
      </c>
      <c r="C31423" t="s">
        <v>98021</v>
      </c>
      <c r="D31423" t="s">
        <v>45423</v>
      </c>
    </row>
    <row r="31424" spans="1:4" x14ac:dyDescent="0.25">
      <c r="A31424" t="s">
        <v>98022</v>
      </c>
      <c r="B31424" t="s">
        <v>98020</v>
      </c>
      <c r="C31424" t="s">
        <v>22971</v>
      </c>
      <c r="D31424" t="s">
        <v>45423</v>
      </c>
    </row>
    <row r="31425" spans="1:4" x14ac:dyDescent="0.25">
      <c r="A31425" t="s">
        <v>98023</v>
      </c>
      <c r="B31425" t="s">
        <v>98020</v>
      </c>
      <c r="C31425" t="s">
        <v>98024</v>
      </c>
      <c r="D31425" t="s">
        <v>45423</v>
      </c>
    </row>
    <row r="31426" spans="1:4" x14ac:dyDescent="0.25">
      <c r="A31426" t="s">
        <v>98025</v>
      </c>
      <c r="B31426" t="s">
        <v>98020</v>
      </c>
      <c r="C31426" t="s">
        <v>98026</v>
      </c>
      <c r="D31426" t="s">
        <v>45423</v>
      </c>
    </row>
    <row r="31427" spans="1:4" x14ac:dyDescent="0.25">
      <c r="A31427" t="s">
        <v>98027</v>
      </c>
      <c r="B31427" t="s">
        <v>98028</v>
      </c>
      <c r="C31427" t="s">
        <v>98029</v>
      </c>
      <c r="D31427" t="s">
        <v>45423</v>
      </c>
    </row>
    <row r="31428" spans="1:4" x14ac:dyDescent="0.25">
      <c r="A31428" t="s">
        <v>98030</v>
      </c>
      <c r="B31428" t="s">
        <v>98028</v>
      </c>
      <c r="C31428" t="s">
        <v>98031</v>
      </c>
      <c r="D31428" t="s">
        <v>45423</v>
      </c>
    </row>
    <row r="31429" spans="1:4" x14ac:dyDescent="0.25">
      <c r="A31429" t="s">
        <v>98032</v>
      </c>
      <c r="B31429" t="s">
        <v>45161</v>
      </c>
      <c r="C31429" t="s">
        <v>98033</v>
      </c>
      <c r="D31429" t="s">
        <v>45163</v>
      </c>
    </row>
    <row r="31430" spans="1:4" x14ac:dyDescent="0.25">
      <c r="A31430" t="s">
        <v>98034</v>
      </c>
      <c r="B31430" t="s">
        <v>98035</v>
      </c>
      <c r="C31430" t="s">
        <v>98036</v>
      </c>
      <c r="D31430" t="s">
        <v>98037</v>
      </c>
    </row>
    <row r="31431" spans="1:4" x14ac:dyDescent="0.25">
      <c r="A31431" t="s">
        <v>98038</v>
      </c>
      <c r="B31431" t="s">
        <v>98035</v>
      </c>
      <c r="C31431" t="s">
        <v>98039</v>
      </c>
      <c r="D31431" t="s">
        <v>98037</v>
      </c>
    </row>
    <row r="31432" spans="1:4" x14ac:dyDescent="0.25">
      <c r="A31432" t="s">
        <v>98040</v>
      </c>
      <c r="B31432" t="s">
        <v>98041</v>
      </c>
      <c r="C31432" t="s">
        <v>98042</v>
      </c>
      <c r="D31432" t="s">
        <v>98037</v>
      </c>
    </row>
    <row r="31433" spans="1:4" x14ac:dyDescent="0.25">
      <c r="A31433" t="s">
        <v>98043</v>
      </c>
      <c r="B31433" t="s">
        <v>98041</v>
      </c>
      <c r="C31433" t="s">
        <v>98044</v>
      </c>
      <c r="D31433" t="s">
        <v>98037</v>
      </c>
    </row>
    <row r="31434" spans="1:4" x14ac:dyDescent="0.25">
      <c r="A31434" t="s">
        <v>98045</v>
      </c>
      <c r="B31434" t="s">
        <v>98046</v>
      </c>
      <c r="C31434" t="s">
        <v>98047</v>
      </c>
      <c r="D31434" t="s">
        <v>24100</v>
      </c>
    </row>
    <row r="31435" spans="1:4" x14ac:dyDescent="0.25">
      <c r="A31435" t="s">
        <v>98048</v>
      </c>
      <c r="B31435" t="s">
        <v>98046</v>
      </c>
      <c r="C31435" t="s">
        <v>98049</v>
      </c>
      <c r="D31435" t="s">
        <v>24100</v>
      </c>
    </row>
    <row r="31436" spans="1:4" x14ac:dyDescent="0.25">
      <c r="A31436" t="s">
        <v>98050</v>
      </c>
      <c r="B31436" t="s">
        <v>98046</v>
      </c>
      <c r="C31436" t="s">
        <v>98011</v>
      </c>
      <c r="D31436" t="s">
        <v>24100</v>
      </c>
    </row>
    <row r="31437" spans="1:4" x14ac:dyDescent="0.25">
      <c r="A31437" t="s">
        <v>98051</v>
      </c>
      <c r="B31437" t="s">
        <v>98052</v>
      </c>
      <c r="C31437" t="s">
        <v>98053</v>
      </c>
      <c r="D31437" t="s">
        <v>24100</v>
      </c>
    </row>
    <row r="31438" spans="1:4" x14ac:dyDescent="0.25">
      <c r="A31438" t="s">
        <v>98054</v>
      </c>
      <c r="B31438" t="s">
        <v>98052</v>
      </c>
      <c r="C31438" t="s">
        <v>98055</v>
      </c>
      <c r="D31438" t="s">
        <v>24100</v>
      </c>
    </row>
    <row r="31439" spans="1:4" x14ac:dyDescent="0.25">
      <c r="A31439" t="s">
        <v>98056</v>
      </c>
      <c r="B31439" t="s">
        <v>98057</v>
      </c>
      <c r="C31439" t="s">
        <v>98058</v>
      </c>
      <c r="D31439" t="s">
        <v>44922</v>
      </c>
    </row>
    <row r="31440" spans="1:4" x14ac:dyDescent="0.25">
      <c r="A31440" t="s">
        <v>98059</v>
      </c>
      <c r="B31440" t="s">
        <v>98060</v>
      </c>
      <c r="C31440" t="s">
        <v>98061</v>
      </c>
      <c r="D31440" t="s">
        <v>44922</v>
      </c>
    </row>
    <row r="31441" spans="1:4" x14ac:dyDescent="0.25">
      <c r="A31441" t="s">
        <v>98062</v>
      </c>
      <c r="B31441" t="s">
        <v>98063</v>
      </c>
      <c r="C31441" t="s">
        <v>98064</v>
      </c>
      <c r="D31441" t="s">
        <v>44922</v>
      </c>
    </row>
    <row r="31442" spans="1:4" x14ac:dyDescent="0.25">
      <c r="A31442" t="s">
        <v>98065</v>
      </c>
      <c r="B31442" t="s">
        <v>98066</v>
      </c>
      <c r="C31442" t="s">
        <v>98067</v>
      </c>
      <c r="D31442" t="s">
        <v>44922</v>
      </c>
    </row>
    <row r="31443" spans="1:4" x14ac:dyDescent="0.25">
      <c r="A31443" t="s">
        <v>98068</v>
      </c>
      <c r="B31443" t="s">
        <v>98069</v>
      </c>
      <c r="C31443" t="s">
        <v>98070</v>
      </c>
      <c r="D31443" t="s">
        <v>44922</v>
      </c>
    </row>
    <row r="31444" spans="1:4" x14ac:dyDescent="0.25">
      <c r="A31444" t="s">
        <v>98071</v>
      </c>
      <c r="B31444" t="s">
        <v>98072</v>
      </c>
      <c r="C31444" t="s">
        <v>98073</v>
      </c>
      <c r="D31444" t="s">
        <v>44922</v>
      </c>
    </row>
    <row r="31445" spans="1:4" x14ac:dyDescent="0.25">
      <c r="A31445" t="s">
        <v>98074</v>
      </c>
      <c r="B31445" t="s">
        <v>98075</v>
      </c>
      <c r="C31445" t="s">
        <v>98076</v>
      </c>
      <c r="D31445" t="s">
        <v>44922</v>
      </c>
    </row>
    <row r="31446" spans="1:4" x14ac:dyDescent="0.25">
      <c r="A31446" t="s">
        <v>98077</v>
      </c>
      <c r="B31446" t="s">
        <v>98078</v>
      </c>
      <c r="C31446" t="s">
        <v>98079</v>
      </c>
      <c r="D31446" t="s">
        <v>44922</v>
      </c>
    </row>
    <row r="31447" spans="1:4" x14ac:dyDescent="0.25">
      <c r="A31447" t="s">
        <v>98080</v>
      </c>
      <c r="B31447" t="s">
        <v>98081</v>
      </c>
      <c r="C31447" t="s">
        <v>98082</v>
      </c>
      <c r="D31447" t="s">
        <v>44922</v>
      </c>
    </row>
    <row r="31448" spans="1:4" x14ac:dyDescent="0.25">
      <c r="A31448" t="s">
        <v>98083</v>
      </c>
      <c r="B31448" t="s">
        <v>98084</v>
      </c>
      <c r="C31448" t="s">
        <v>98085</v>
      </c>
      <c r="D31448" t="s">
        <v>98086</v>
      </c>
    </row>
    <row r="31449" spans="1:4" x14ac:dyDescent="0.25">
      <c r="A31449" t="s">
        <v>98087</v>
      </c>
      <c r="B31449" t="s">
        <v>98088</v>
      </c>
      <c r="C31449" t="s">
        <v>98089</v>
      </c>
      <c r="D31449" t="s">
        <v>98086</v>
      </c>
    </row>
    <row r="31450" spans="1:4" x14ac:dyDescent="0.25">
      <c r="A31450" t="s">
        <v>98090</v>
      </c>
      <c r="B31450" t="s">
        <v>98091</v>
      </c>
      <c r="C31450" t="s">
        <v>98092</v>
      </c>
      <c r="D31450" t="s">
        <v>98086</v>
      </c>
    </row>
    <row r="31451" spans="1:4" x14ac:dyDescent="0.25">
      <c r="A31451" t="s">
        <v>98093</v>
      </c>
      <c r="B31451" t="s">
        <v>98094</v>
      </c>
      <c r="C31451" t="s">
        <v>98095</v>
      </c>
      <c r="D31451" t="s">
        <v>98086</v>
      </c>
    </row>
    <row r="31452" spans="1:4" x14ac:dyDescent="0.25">
      <c r="A31452" t="s">
        <v>98096</v>
      </c>
      <c r="B31452" t="s">
        <v>98094</v>
      </c>
      <c r="C31452" t="s">
        <v>98097</v>
      </c>
      <c r="D31452" t="s">
        <v>98086</v>
      </c>
    </row>
    <row r="31453" spans="1:4" x14ac:dyDescent="0.25">
      <c r="A31453" t="s">
        <v>98098</v>
      </c>
      <c r="B31453" t="s">
        <v>98099</v>
      </c>
      <c r="C31453" t="s">
        <v>98100</v>
      </c>
      <c r="D31453" t="s">
        <v>98086</v>
      </c>
    </row>
    <row r="31454" spans="1:4" x14ac:dyDescent="0.25">
      <c r="A31454" t="s">
        <v>98101</v>
      </c>
      <c r="B31454" t="s">
        <v>98099</v>
      </c>
      <c r="C31454" t="s">
        <v>98102</v>
      </c>
      <c r="D31454" t="s">
        <v>98086</v>
      </c>
    </row>
    <row r="31455" spans="1:4" x14ac:dyDescent="0.25">
      <c r="A31455" t="s">
        <v>98103</v>
      </c>
      <c r="B31455" t="s">
        <v>98104</v>
      </c>
      <c r="C31455" t="s">
        <v>98105</v>
      </c>
      <c r="D31455" t="s">
        <v>98106</v>
      </c>
    </row>
    <row r="31456" spans="1:4" x14ac:dyDescent="0.25">
      <c r="A31456" t="s">
        <v>98107</v>
      </c>
      <c r="B31456" t="s">
        <v>98108</v>
      </c>
      <c r="C31456" t="s">
        <v>98105</v>
      </c>
      <c r="D31456" t="s">
        <v>98106</v>
      </c>
    </row>
    <row r="31457" spans="1:4" x14ac:dyDescent="0.25">
      <c r="A31457" t="s">
        <v>98109</v>
      </c>
      <c r="B31457" t="s">
        <v>98110</v>
      </c>
      <c r="C31457" t="s">
        <v>98105</v>
      </c>
      <c r="D31457" t="s">
        <v>98106</v>
      </c>
    </row>
    <row r="31458" spans="1:4" x14ac:dyDescent="0.25">
      <c r="A31458" t="s">
        <v>98111</v>
      </c>
      <c r="B31458" t="s">
        <v>98112</v>
      </c>
      <c r="C31458" t="s">
        <v>98105</v>
      </c>
      <c r="D31458" t="s">
        <v>98106</v>
      </c>
    </row>
    <row r="31459" spans="1:4" x14ac:dyDescent="0.25">
      <c r="A31459" t="s">
        <v>98113</v>
      </c>
      <c r="B31459" t="s">
        <v>98114</v>
      </c>
      <c r="C31459" t="s">
        <v>98105</v>
      </c>
      <c r="D31459" t="s">
        <v>98106</v>
      </c>
    </row>
    <row r="31460" spans="1:4" x14ac:dyDescent="0.25">
      <c r="A31460" t="s">
        <v>98115</v>
      </c>
      <c r="B31460" t="s">
        <v>98116</v>
      </c>
      <c r="C31460" t="s">
        <v>98105</v>
      </c>
      <c r="D31460" t="s">
        <v>98106</v>
      </c>
    </row>
    <row r="31461" spans="1:4" x14ac:dyDescent="0.25">
      <c r="A31461" t="s">
        <v>98117</v>
      </c>
      <c r="B31461" t="s">
        <v>98118</v>
      </c>
      <c r="C31461" t="s">
        <v>98105</v>
      </c>
      <c r="D31461" t="s">
        <v>98106</v>
      </c>
    </row>
    <row r="31462" spans="1:4" x14ac:dyDescent="0.25">
      <c r="A31462" t="s">
        <v>98119</v>
      </c>
      <c r="B31462" t="s">
        <v>98120</v>
      </c>
      <c r="C31462" t="s">
        <v>98121</v>
      </c>
      <c r="D31462" t="s">
        <v>98106</v>
      </c>
    </row>
    <row r="31463" spans="1:4" x14ac:dyDescent="0.25">
      <c r="A31463" t="s">
        <v>98122</v>
      </c>
      <c r="B31463" t="s">
        <v>98123</v>
      </c>
      <c r="C31463" t="s">
        <v>98105</v>
      </c>
      <c r="D31463" t="s">
        <v>98106</v>
      </c>
    </row>
    <row r="31464" spans="1:4" x14ac:dyDescent="0.25">
      <c r="A31464" t="s">
        <v>98124</v>
      </c>
      <c r="B31464" t="s">
        <v>98125</v>
      </c>
      <c r="C31464" t="s">
        <v>98126</v>
      </c>
      <c r="D31464" t="s">
        <v>98127</v>
      </c>
    </row>
    <row r="31465" spans="1:4" x14ac:dyDescent="0.25">
      <c r="A31465" t="s">
        <v>98128</v>
      </c>
      <c r="B31465" t="s">
        <v>98129</v>
      </c>
      <c r="C31465" t="s">
        <v>98130</v>
      </c>
      <c r="D31465" t="s">
        <v>98127</v>
      </c>
    </row>
    <row r="31466" spans="1:4" x14ac:dyDescent="0.25">
      <c r="A31466" t="s">
        <v>98131</v>
      </c>
      <c r="B31466" t="s">
        <v>98132</v>
      </c>
      <c r="C31466" t="s">
        <v>98133</v>
      </c>
      <c r="D31466" t="s">
        <v>98127</v>
      </c>
    </row>
    <row r="31467" spans="1:4" x14ac:dyDescent="0.25">
      <c r="A31467" t="s">
        <v>98134</v>
      </c>
      <c r="B31467" t="s">
        <v>98135</v>
      </c>
      <c r="C31467" t="s">
        <v>98136</v>
      </c>
      <c r="D31467" t="s">
        <v>98127</v>
      </c>
    </row>
    <row r="31468" spans="1:4" x14ac:dyDescent="0.25">
      <c r="A31468" t="s">
        <v>98137</v>
      </c>
      <c r="B31468" t="s">
        <v>98135</v>
      </c>
      <c r="C31468" t="s">
        <v>98138</v>
      </c>
      <c r="D31468" t="s">
        <v>98127</v>
      </c>
    </row>
    <row r="31469" spans="1:4" x14ac:dyDescent="0.25">
      <c r="A31469" t="s">
        <v>98139</v>
      </c>
      <c r="B31469" t="s">
        <v>98135</v>
      </c>
      <c r="C31469" t="s">
        <v>98140</v>
      </c>
      <c r="D31469" t="s">
        <v>98127</v>
      </c>
    </row>
    <row r="31470" spans="1:4" x14ac:dyDescent="0.25">
      <c r="A31470" t="s">
        <v>98141</v>
      </c>
      <c r="B31470" t="s">
        <v>98142</v>
      </c>
      <c r="C31470" t="s">
        <v>98143</v>
      </c>
      <c r="D31470" t="s">
        <v>98127</v>
      </c>
    </row>
    <row r="31471" spans="1:4" x14ac:dyDescent="0.25">
      <c r="A31471" t="s">
        <v>98144</v>
      </c>
      <c r="B31471" t="s">
        <v>98145</v>
      </c>
      <c r="C31471" t="s">
        <v>98146</v>
      </c>
      <c r="D31471" t="s">
        <v>98127</v>
      </c>
    </row>
    <row r="31472" spans="1:4" x14ac:dyDescent="0.25">
      <c r="A31472" t="s">
        <v>98147</v>
      </c>
      <c r="B31472" t="s">
        <v>98148</v>
      </c>
      <c r="C31472" t="s">
        <v>98149</v>
      </c>
      <c r="D31472" t="s">
        <v>98127</v>
      </c>
    </row>
    <row r="31473" spans="1:4" x14ac:dyDescent="0.25">
      <c r="A31473" t="s">
        <v>98150</v>
      </c>
      <c r="B31473" t="s">
        <v>98151</v>
      </c>
      <c r="C31473" t="s">
        <v>98152</v>
      </c>
      <c r="D31473" t="s">
        <v>98127</v>
      </c>
    </row>
    <row r="31474" spans="1:4" x14ac:dyDescent="0.25">
      <c r="A31474" t="s">
        <v>98153</v>
      </c>
      <c r="B31474" t="s">
        <v>98154</v>
      </c>
      <c r="C31474" t="s">
        <v>98155</v>
      </c>
      <c r="D31474" t="s">
        <v>98127</v>
      </c>
    </row>
    <row r="31475" spans="1:4" x14ac:dyDescent="0.25">
      <c r="A31475" t="s">
        <v>98156</v>
      </c>
      <c r="B31475" t="s">
        <v>98157</v>
      </c>
      <c r="C31475" t="s">
        <v>98158</v>
      </c>
      <c r="D31475" t="s">
        <v>98127</v>
      </c>
    </row>
    <row r="31476" spans="1:4" x14ac:dyDescent="0.25">
      <c r="A31476" t="s">
        <v>98159</v>
      </c>
      <c r="B31476" t="s">
        <v>98160</v>
      </c>
      <c r="C31476" t="s">
        <v>98161</v>
      </c>
      <c r="D31476" t="s">
        <v>98127</v>
      </c>
    </row>
    <row r="31477" spans="1:4" x14ac:dyDescent="0.25">
      <c r="A31477" t="s">
        <v>98162</v>
      </c>
      <c r="B31477" t="s">
        <v>98163</v>
      </c>
      <c r="C31477" t="s">
        <v>45214</v>
      </c>
      <c r="D31477" t="s">
        <v>98127</v>
      </c>
    </row>
    <row r="31478" spans="1:4" x14ac:dyDescent="0.25">
      <c r="A31478" t="s">
        <v>98164</v>
      </c>
      <c r="B31478" t="s">
        <v>98165</v>
      </c>
      <c r="C31478" t="s">
        <v>98166</v>
      </c>
      <c r="D31478" t="s">
        <v>20638</v>
      </c>
    </row>
    <row r="31479" spans="1:4" x14ac:dyDescent="0.25">
      <c r="A31479" t="s">
        <v>98167</v>
      </c>
      <c r="B31479" t="s">
        <v>98165</v>
      </c>
      <c r="C31479" t="s">
        <v>98168</v>
      </c>
      <c r="D31479" t="s">
        <v>20638</v>
      </c>
    </row>
    <row r="31480" spans="1:4" x14ac:dyDescent="0.25">
      <c r="A31480" t="s">
        <v>98169</v>
      </c>
      <c r="B31480" t="s">
        <v>98170</v>
      </c>
      <c r="C31480" t="s">
        <v>98171</v>
      </c>
      <c r="D31480" t="s">
        <v>20638</v>
      </c>
    </row>
    <row r="31481" spans="1:4" x14ac:dyDescent="0.25">
      <c r="A31481" t="s">
        <v>98172</v>
      </c>
      <c r="B31481" t="s">
        <v>98173</v>
      </c>
      <c r="C31481" t="s">
        <v>98174</v>
      </c>
      <c r="D31481" t="s">
        <v>20638</v>
      </c>
    </row>
    <row r="31482" spans="1:4" x14ac:dyDescent="0.25">
      <c r="A31482" t="s">
        <v>98175</v>
      </c>
      <c r="B31482" t="s">
        <v>98176</v>
      </c>
      <c r="C31482" t="s">
        <v>98177</v>
      </c>
      <c r="D31482" t="s">
        <v>19272</v>
      </c>
    </row>
    <row r="31483" spans="1:4" x14ac:dyDescent="0.25">
      <c r="A31483" t="s">
        <v>98178</v>
      </c>
      <c r="B31483" t="s">
        <v>98179</v>
      </c>
      <c r="C31483" t="s">
        <v>98180</v>
      </c>
      <c r="D31483" t="s">
        <v>24100</v>
      </c>
    </row>
    <row r="31484" spans="1:4" x14ac:dyDescent="0.25">
      <c r="A31484" t="s">
        <v>98181</v>
      </c>
      <c r="B31484" t="s">
        <v>98179</v>
      </c>
      <c r="C31484" t="s">
        <v>98182</v>
      </c>
      <c r="D31484" t="s">
        <v>24100</v>
      </c>
    </row>
    <row r="31485" spans="1:4" x14ac:dyDescent="0.25">
      <c r="A31485" t="s">
        <v>98183</v>
      </c>
      <c r="B31485" t="s">
        <v>98184</v>
      </c>
      <c r="C31485" t="s">
        <v>98185</v>
      </c>
      <c r="D31485" t="s">
        <v>98186</v>
      </c>
    </row>
    <row r="31486" spans="1:4" x14ac:dyDescent="0.25">
      <c r="A31486" t="s">
        <v>98187</v>
      </c>
      <c r="B31486" t="s">
        <v>98184</v>
      </c>
      <c r="C31486" t="s">
        <v>98188</v>
      </c>
      <c r="D31486" t="s">
        <v>98186</v>
      </c>
    </row>
    <row r="31487" spans="1:4" x14ac:dyDescent="0.25">
      <c r="A31487" t="s">
        <v>98189</v>
      </c>
      <c r="B31487" t="s">
        <v>98184</v>
      </c>
      <c r="C31487" t="s">
        <v>98190</v>
      </c>
      <c r="D31487" t="s">
        <v>98186</v>
      </c>
    </row>
    <row r="31488" spans="1:4" x14ac:dyDescent="0.25">
      <c r="A31488" t="s">
        <v>98191</v>
      </c>
      <c r="B31488" t="s">
        <v>98184</v>
      </c>
      <c r="C31488" t="s">
        <v>98192</v>
      </c>
      <c r="D31488" t="s">
        <v>98186</v>
      </c>
    </row>
    <row r="31489" spans="1:4" x14ac:dyDescent="0.25">
      <c r="A31489" t="s">
        <v>98193</v>
      </c>
      <c r="B31489" t="s">
        <v>98184</v>
      </c>
      <c r="C31489" t="s">
        <v>98194</v>
      </c>
      <c r="D31489" t="s">
        <v>98186</v>
      </c>
    </row>
    <row r="31490" spans="1:4" x14ac:dyDescent="0.25">
      <c r="A31490" t="s">
        <v>98195</v>
      </c>
      <c r="B31490" t="s">
        <v>98184</v>
      </c>
      <c r="C31490" t="s">
        <v>98196</v>
      </c>
      <c r="D31490" t="s">
        <v>98186</v>
      </c>
    </row>
    <row r="31491" spans="1:4" x14ac:dyDescent="0.25">
      <c r="A31491" t="s">
        <v>98197</v>
      </c>
      <c r="B31491" t="s">
        <v>98184</v>
      </c>
      <c r="C31491" t="s">
        <v>98198</v>
      </c>
      <c r="D31491" t="s">
        <v>98186</v>
      </c>
    </row>
    <row r="31492" spans="1:4" x14ac:dyDescent="0.25">
      <c r="A31492" t="s">
        <v>98199</v>
      </c>
      <c r="B31492" t="s">
        <v>98184</v>
      </c>
      <c r="C31492" t="s">
        <v>98200</v>
      </c>
      <c r="D31492" t="s">
        <v>98186</v>
      </c>
    </row>
    <row r="31493" spans="1:4" x14ac:dyDescent="0.25">
      <c r="A31493" t="s">
        <v>98201</v>
      </c>
      <c r="B31493" t="s">
        <v>98184</v>
      </c>
      <c r="C31493" t="s">
        <v>98202</v>
      </c>
      <c r="D31493" t="s">
        <v>98186</v>
      </c>
    </row>
    <row r="31494" spans="1:4" x14ac:dyDescent="0.25">
      <c r="A31494" t="s">
        <v>98203</v>
      </c>
      <c r="B31494" t="s">
        <v>98184</v>
      </c>
      <c r="C31494" t="s">
        <v>98204</v>
      </c>
      <c r="D31494" t="s">
        <v>98186</v>
      </c>
    </row>
    <row r="31495" spans="1:4" x14ac:dyDescent="0.25">
      <c r="A31495" t="s">
        <v>98205</v>
      </c>
      <c r="B31495" t="s">
        <v>98206</v>
      </c>
      <c r="C31495" t="s">
        <v>98207</v>
      </c>
      <c r="D31495" t="s">
        <v>98186</v>
      </c>
    </row>
    <row r="31496" spans="1:4" x14ac:dyDescent="0.25">
      <c r="A31496" t="s">
        <v>98208</v>
      </c>
      <c r="B31496" t="s">
        <v>98209</v>
      </c>
      <c r="C31496" t="s">
        <v>98210</v>
      </c>
      <c r="D31496" t="s">
        <v>45423</v>
      </c>
    </row>
    <row r="31497" spans="1:4" x14ac:dyDescent="0.25">
      <c r="A31497" t="s">
        <v>98211</v>
      </c>
      <c r="B31497" t="s">
        <v>98209</v>
      </c>
      <c r="C31497" t="s">
        <v>98212</v>
      </c>
      <c r="D31497" t="s">
        <v>45423</v>
      </c>
    </row>
    <row r="31498" spans="1:4" x14ac:dyDescent="0.25">
      <c r="A31498" t="s">
        <v>98213</v>
      </c>
      <c r="B31498" t="s">
        <v>98214</v>
      </c>
      <c r="C31498" t="s">
        <v>98215</v>
      </c>
      <c r="D31498" t="s">
        <v>44922</v>
      </c>
    </row>
    <row r="31499" spans="1:4" x14ac:dyDescent="0.25">
      <c r="A31499" t="s">
        <v>98216</v>
      </c>
      <c r="B31499" t="s">
        <v>98214</v>
      </c>
      <c r="C31499" t="s">
        <v>98217</v>
      </c>
      <c r="D31499" t="s">
        <v>44922</v>
      </c>
    </row>
    <row r="31500" spans="1:4" x14ac:dyDescent="0.25">
      <c r="A31500" t="s">
        <v>98218</v>
      </c>
      <c r="B31500" t="s">
        <v>98219</v>
      </c>
      <c r="C31500" t="s">
        <v>98220</v>
      </c>
      <c r="D31500" t="s">
        <v>44922</v>
      </c>
    </row>
    <row r="31501" spans="1:4" x14ac:dyDescent="0.25">
      <c r="A31501" t="s">
        <v>98221</v>
      </c>
      <c r="B31501" t="s">
        <v>98219</v>
      </c>
      <c r="C31501" t="s">
        <v>98222</v>
      </c>
      <c r="D31501" t="s">
        <v>44922</v>
      </c>
    </row>
    <row r="31502" spans="1:4" x14ac:dyDescent="0.25">
      <c r="A31502" t="s">
        <v>98223</v>
      </c>
      <c r="B31502" t="s">
        <v>98219</v>
      </c>
      <c r="C31502" t="s">
        <v>98224</v>
      </c>
      <c r="D31502" t="s">
        <v>44922</v>
      </c>
    </row>
    <row r="31503" spans="1:4" x14ac:dyDescent="0.25">
      <c r="A31503" t="s">
        <v>98225</v>
      </c>
      <c r="B31503" t="s">
        <v>98226</v>
      </c>
      <c r="C31503" t="s">
        <v>98227</v>
      </c>
      <c r="D31503" t="s">
        <v>44922</v>
      </c>
    </row>
    <row r="31504" spans="1:4" x14ac:dyDescent="0.25">
      <c r="A31504" t="s">
        <v>98228</v>
      </c>
      <c r="B31504" t="s">
        <v>98226</v>
      </c>
      <c r="C31504" t="s">
        <v>98229</v>
      </c>
      <c r="D31504" t="s">
        <v>44922</v>
      </c>
    </row>
    <row r="31505" spans="1:4" x14ac:dyDescent="0.25">
      <c r="A31505" t="s">
        <v>98230</v>
      </c>
      <c r="B31505" t="s">
        <v>98226</v>
      </c>
      <c r="C31505" t="s">
        <v>98231</v>
      </c>
      <c r="D31505" t="s">
        <v>44922</v>
      </c>
    </row>
    <row r="31506" spans="1:4" x14ac:dyDescent="0.25">
      <c r="A31506" t="s">
        <v>98232</v>
      </c>
      <c r="B31506" t="s">
        <v>98233</v>
      </c>
      <c r="C31506" t="s">
        <v>98234</v>
      </c>
      <c r="D31506" t="s">
        <v>45218</v>
      </c>
    </row>
    <row r="31507" spans="1:4" x14ac:dyDescent="0.25">
      <c r="A31507" t="s">
        <v>98235</v>
      </c>
      <c r="B31507" t="s">
        <v>98236</v>
      </c>
      <c r="C31507" t="s">
        <v>98237</v>
      </c>
      <c r="D31507" t="s">
        <v>45218</v>
      </c>
    </row>
    <row r="31508" spans="1:4" x14ac:dyDescent="0.25">
      <c r="A31508" t="s">
        <v>98238</v>
      </c>
      <c r="B31508" t="s">
        <v>98239</v>
      </c>
      <c r="C31508" t="s">
        <v>98240</v>
      </c>
      <c r="D31508" t="s">
        <v>45218</v>
      </c>
    </row>
    <row r="31509" spans="1:4" x14ac:dyDescent="0.25">
      <c r="A31509" t="s">
        <v>98241</v>
      </c>
      <c r="B31509" t="s">
        <v>98242</v>
      </c>
      <c r="C31509" t="s">
        <v>98243</v>
      </c>
      <c r="D31509" t="s">
        <v>98244</v>
      </c>
    </row>
    <row r="31510" spans="1:4" x14ac:dyDescent="0.25">
      <c r="A31510" t="s">
        <v>98245</v>
      </c>
      <c r="B31510" t="s">
        <v>98246</v>
      </c>
      <c r="C31510" t="s">
        <v>98247</v>
      </c>
      <c r="D31510" t="s">
        <v>45154</v>
      </c>
    </row>
    <row r="31511" spans="1:4" x14ac:dyDescent="0.25">
      <c r="A31511" t="s">
        <v>98248</v>
      </c>
      <c r="B31511" t="s">
        <v>98249</v>
      </c>
      <c r="C31511" t="s">
        <v>98250</v>
      </c>
      <c r="D31511" t="s">
        <v>45248</v>
      </c>
    </row>
    <row r="31512" spans="1:4" x14ac:dyDescent="0.25">
      <c r="A31512" t="s">
        <v>98251</v>
      </c>
      <c r="B31512" t="s">
        <v>98249</v>
      </c>
      <c r="C31512" t="s">
        <v>98252</v>
      </c>
      <c r="D31512" t="s">
        <v>45248</v>
      </c>
    </row>
    <row r="31513" spans="1:4" x14ac:dyDescent="0.25">
      <c r="A31513" t="s">
        <v>98253</v>
      </c>
      <c r="B31513" t="s">
        <v>98249</v>
      </c>
      <c r="C31513" t="s">
        <v>98254</v>
      </c>
      <c r="D31513" t="s">
        <v>45248</v>
      </c>
    </row>
    <row r="31514" spans="1:4" x14ac:dyDescent="0.25">
      <c r="A31514" t="s">
        <v>98255</v>
      </c>
      <c r="B31514" t="s">
        <v>98249</v>
      </c>
      <c r="C31514" t="s">
        <v>98256</v>
      </c>
      <c r="D31514" t="s">
        <v>45248</v>
      </c>
    </row>
    <row r="31515" spans="1:4" x14ac:dyDescent="0.25">
      <c r="A31515" t="s">
        <v>98257</v>
      </c>
      <c r="B31515" t="s">
        <v>98258</v>
      </c>
      <c r="C31515" t="s">
        <v>98259</v>
      </c>
      <c r="D31515" t="s">
        <v>45248</v>
      </c>
    </row>
    <row r="31516" spans="1:4" x14ac:dyDescent="0.25">
      <c r="A31516" t="s">
        <v>98260</v>
      </c>
      <c r="B31516" t="s">
        <v>98258</v>
      </c>
      <c r="C31516" t="s">
        <v>98261</v>
      </c>
      <c r="D31516" t="s">
        <v>45248</v>
      </c>
    </row>
    <row r="31517" spans="1:4" x14ac:dyDescent="0.25">
      <c r="A31517" t="s">
        <v>98262</v>
      </c>
      <c r="B31517" t="s">
        <v>98258</v>
      </c>
      <c r="C31517" t="s">
        <v>98263</v>
      </c>
      <c r="D31517" t="s">
        <v>45248</v>
      </c>
    </row>
    <row r="31518" spans="1:4" x14ac:dyDescent="0.25">
      <c r="A31518" t="s">
        <v>98264</v>
      </c>
      <c r="B31518" t="s">
        <v>98258</v>
      </c>
      <c r="C31518" t="s">
        <v>98265</v>
      </c>
      <c r="D31518" t="s">
        <v>45248</v>
      </c>
    </row>
    <row r="31519" spans="1:4" x14ac:dyDescent="0.25">
      <c r="A31519" t="s">
        <v>98266</v>
      </c>
      <c r="B31519" t="s">
        <v>98267</v>
      </c>
      <c r="C31519" t="s">
        <v>98268</v>
      </c>
      <c r="D31519" t="s">
        <v>98269</v>
      </c>
    </row>
    <row r="31520" spans="1:4" x14ac:dyDescent="0.25">
      <c r="A31520" t="s">
        <v>98270</v>
      </c>
      <c r="B31520" t="s">
        <v>98267</v>
      </c>
      <c r="C31520" t="s">
        <v>45146</v>
      </c>
      <c r="D31520" t="s">
        <v>98269</v>
      </c>
    </row>
    <row r="31521" spans="1:4" x14ac:dyDescent="0.25">
      <c r="A31521" t="s">
        <v>98271</v>
      </c>
      <c r="B31521" t="s">
        <v>98267</v>
      </c>
      <c r="C31521" t="s">
        <v>98272</v>
      </c>
      <c r="D31521" t="s">
        <v>98269</v>
      </c>
    </row>
    <row r="31522" spans="1:4" x14ac:dyDescent="0.25">
      <c r="A31522" t="s">
        <v>98273</v>
      </c>
      <c r="B31522" t="s">
        <v>98274</v>
      </c>
      <c r="C31522" t="s">
        <v>98275</v>
      </c>
      <c r="D31522" t="s">
        <v>98276</v>
      </c>
    </row>
    <row r="31523" spans="1:4" x14ac:dyDescent="0.25">
      <c r="A31523" t="s">
        <v>98277</v>
      </c>
      <c r="B31523" t="s">
        <v>98278</v>
      </c>
      <c r="C31523" t="s">
        <v>98279</v>
      </c>
      <c r="D31523" t="s">
        <v>98276</v>
      </c>
    </row>
    <row r="31524" spans="1:4" x14ac:dyDescent="0.25">
      <c r="A31524" t="s">
        <v>98280</v>
      </c>
      <c r="B31524" t="s">
        <v>98281</v>
      </c>
      <c r="C31524" t="s">
        <v>98282</v>
      </c>
      <c r="D31524" t="s">
        <v>88823</v>
      </c>
    </row>
    <row r="31525" spans="1:4" x14ac:dyDescent="0.25">
      <c r="A31525" t="s">
        <v>98283</v>
      </c>
      <c r="B31525" t="s">
        <v>98284</v>
      </c>
      <c r="C31525" t="s">
        <v>98285</v>
      </c>
      <c r="D31525" t="s">
        <v>88823</v>
      </c>
    </row>
    <row r="31526" spans="1:4" x14ac:dyDescent="0.25">
      <c r="A31526" t="s">
        <v>98286</v>
      </c>
      <c r="B31526" t="s">
        <v>98284</v>
      </c>
      <c r="C31526" t="s">
        <v>98287</v>
      </c>
      <c r="D31526" t="s">
        <v>88823</v>
      </c>
    </row>
    <row r="31527" spans="1:4" x14ac:dyDescent="0.25">
      <c r="A31527" t="s">
        <v>98288</v>
      </c>
      <c r="B31527" t="s">
        <v>98289</v>
      </c>
      <c r="C31527" t="s">
        <v>98290</v>
      </c>
      <c r="D31527" t="s">
        <v>88823</v>
      </c>
    </row>
    <row r="31528" spans="1:4" x14ac:dyDescent="0.25">
      <c r="A31528" t="s">
        <v>98291</v>
      </c>
      <c r="B31528" t="s">
        <v>98292</v>
      </c>
      <c r="C31528" t="s">
        <v>98293</v>
      </c>
      <c r="D31528" t="s">
        <v>44922</v>
      </c>
    </row>
    <row r="31529" spans="1:4" x14ac:dyDescent="0.25">
      <c r="A31529" t="s">
        <v>98294</v>
      </c>
      <c r="B31529" t="s">
        <v>98295</v>
      </c>
      <c r="C31529" t="s">
        <v>98296</v>
      </c>
      <c r="D31529" t="s">
        <v>98297</v>
      </c>
    </row>
    <row r="31530" spans="1:4" x14ac:dyDescent="0.25">
      <c r="A31530" t="s">
        <v>98298</v>
      </c>
      <c r="B31530" t="s">
        <v>98299</v>
      </c>
      <c r="C31530" t="s">
        <v>98300</v>
      </c>
      <c r="D31530" t="s">
        <v>98297</v>
      </c>
    </row>
    <row r="31531" spans="1:4" x14ac:dyDescent="0.25">
      <c r="A31531" t="s">
        <v>98301</v>
      </c>
      <c r="B31531" t="s">
        <v>98302</v>
      </c>
      <c r="C31531" t="s">
        <v>98303</v>
      </c>
      <c r="D31531" t="s">
        <v>98304</v>
      </c>
    </row>
    <row r="31532" spans="1:4" x14ac:dyDescent="0.25">
      <c r="A31532" t="s">
        <v>98305</v>
      </c>
      <c r="B31532" t="s">
        <v>98302</v>
      </c>
      <c r="C31532" t="s">
        <v>98306</v>
      </c>
      <c r="D31532" t="s">
        <v>98304</v>
      </c>
    </row>
    <row r="31533" spans="1:4" x14ac:dyDescent="0.25">
      <c r="A31533" t="s">
        <v>98307</v>
      </c>
      <c r="B31533" t="s">
        <v>98308</v>
      </c>
      <c r="C31533" t="s">
        <v>98309</v>
      </c>
      <c r="D31533" t="s">
        <v>19272</v>
      </c>
    </row>
    <row r="31534" spans="1:4" x14ac:dyDescent="0.25">
      <c r="A31534" t="s">
        <v>98310</v>
      </c>
      <c r="B31534" t="s">
        <v>98311</v>
      </c>
      <c r="C31534" t="s">
        <v>98312</v>
      </c>
      <c r="D31534" t="s">
        <v>19272</v>
      </c>
    </row>
    <row r="31535" spans="1:4" x14ac:dyDescent="0.25">
      <c r="A31535" t="s">
        <v>98313</v>
      </c>
      <c r="B31535" t="s">
        <v>98311</v>
      </c>
      <c r="C31535" t="s">
        <v>98314</v>
      </c>
      <c r="D31535" t="s">
        <v>19272</v>
      </c>
    </row>
    <row r="31536" spans="1:4" x14ac:dyDescent="0.25">
      <c r="A31536" t="s">
        <v>98315</v>
      </c>
      <c r="B31536" t="s">
        <v>98311</v>
      </c>
      <c r="C31536" t="s">
        <v>98316</v>
      </c>
      <c r="D31536" t="s">
        <v>19272</v>
      </c>
    </row>
    <row r="31537" spans="1:4" x14ac:dyDescent="0.25">
      <c r="A31537" t="s">
        <v>98317</v>
      </c>
      <c r="B31537" t="s">
        <v>98311</v>
      </c>
      <c r="C31537" t="s">
        <v>98318</v>
      </c>
      <c r="D31537" t="s">
        <v>19272</v>
      </c>
    </row>
    <row r="31538" spans="1:4" x14ac:dyDescent="0.25">
      <c r="A31538" t="s">
        <v>98319</v>
      </c>
      <c r="B31538" t="s">
        <v>98320</v>
      </c>
      <c r="C31538" t="s">
        <v>98321</v>
      </c>
      <c r="D31538" t="s">
        <v>88823</v>
      </c>
    </row>
    <row r="31539" spans="1:4" x14ac:dyDescent="0.25">
      <c r="A31539" t="s">
        <v>98322</v>
      </c>
      <c r="B31539" t="s">
        <v>98320</v>
      </c>
      <c r="C31539" t="s">
        <v>98323</v>
      </c>
      <c r="D31539" t="s">
        <v>88823</v>
      </c>
    </row>
    <row r="31540" spans="1:4" x14ac:dyDescent="0.25">
      <c r="A31540" t="s">
        <v>98324</v>
      </c>
      <c r="B31540" t="s">
        <v>98320</v>
      </c>
      <c r="C31540" t="s">
        <v>98325</v>
      </c>
      <c r="D31540" t="s">
        <v>88823</v>
      </c>
    </row>
    <row r="31541" spans="1:4" x14ac:dyDescent="0.25">
      <c r="A31541" t="s">
        <v>98326</v>
      </c>
      <c r="B31541" t="s">
        <v>98327</v>
      </c>
      <c r="C31541" t="s">
        <v>98328</v>
      </c>
      <c r="D31541" t="s">
        <v>98329</v>
      </c>
    </row>
    <row r="31542" spans="1:4" x14ac:dyDescent="0.25">
      <c r="A31542" t="s">
        <v>98330</v>
      </c>
      <c r="B31542" t="s">
        <v>98327</v>
      </c>
      <c r="C31542" t="s">
        <v>98331</v>
      </c>
      <c r="D31542" t="s">
        <v>98329</v>
      </c>
    </row>
    <row r="31543" spans="1:4" x14ac:dyDescent="0.25">
      <c r="A31543" t="s">
        <v>98332</v>
      </c>
      <c r="B31543" t="s">
        <v>98333</v>
      </c>
      <c r="C31543" t="s">
        <v>98334</v>
      </c>
      <c r="D31543" t="s">
        <v>52642</v>
      </c>
    </row>
    <row r="31544" spans="1:4" x14ac:dyDescent="0.25">
      <c r="A31544" t="s">
        <v>98335</v>
      </c>
      <c r="B31544" t="s">
        <v>98336</v>
      </c>
      <c r="C31544" t="s">
        <v>98337</v>
      </c>
      <c r="D31544" t="s">
        <v>19920</v>
      </c>
    </row>
    <row r="31545" spans="1:4" x14ac:dyDescent="0.25">
      <c r="A31545" t="s">
        <v>98338</v>
      </c>
      <c r="B31545" t="s">
        <v>98339</v>
      </c>
      <c r="C31545" t="s">
        <v>98340</v>
      </c>
      <c r="D31545" t="s">
        <v>44922</v>
      </c>
    </row>
    <row r="31546" spans="1:4" x14ac:dyDescent="0.25">
      <c r="A31546" t="s">
        <v>98341</v>
      </c>
      <c r="B31546" t="s">
        <v>98339</v>
      </c>
      <c r="C31546" t="s">
        <v>98342</v>
      </c>
      <c r="D31546" t="s">
        <v>44922</v>
      </c>
    </row>
    <row r="31547" spans="1:4" x14ac:dyDescent="0.25">
      <c r="A31547" t="s">
        <v>98343</v>
      </c>
      <c r="B31547" t="s">
        <v>98344</v>
      </c>
      <c r="C31547" t="s">
        <v>98345</v>
      </c>
      <c r="D31547" t="s">
        <v>44922</v>
      </c>
    </row>
    <row r="31548" spans="1:4" x14ac:dyDescent="0.25">
      <c r="A31548" t="s">
        <v>98346</v>
      </c>
      <c r="B31548" t="s">
        <v>98347</v>
      </c>
      <c r="C31548" t="s">
        <v>98348</v>
      </c>
      <c r="D31548" t="s">
        <v>98349</v>
      </c>
    </row>
    <row r="31549" spans="1:4" x14ac:dyDescent="0.25">
      <c r="A31549" t="s">
        <v>98350</v>
      </c>
      <c r="B31549" t="s">
        <v>98347</v>
      </c>
      <c r="C31549" t="s">
        <v>98351</v>
      </c>
      <c r="D31549" t="s">
        <v>98349</v>
      </c>
    </row>
    <row r="31550" spans="1:4" x14ac:dyDescent="0.25">
      <c r="A31550" t="s">
        <v>98352</v>
      </c>
      <c r="B31550" t="s">
        <v>98347</v>
      </c>
      <c r="C31550" t="s">
        <v>98353</v>
      </c>
      <c r="D31550" t="s">
        <v>98349</v>
      </c>
    </row>
    <row r="31551" spans="1:4" x14ac:dyDescent="0.25">
      <c r="A31551" t="s">
        <v>98354</v>
      </c>
      <c r="B31551" t="s">
        <v>98347</v>
      </c>
      <c r="C31551" t="s">
        <v>98355</v>
      </c>
      <c r="D31551" t="s">
        <v>98349</v>
      </c>
    </row>
    <row r="31552" spans="1:4" x14ac:dyDescent="0.25">
      <c r="A31552" t="s">
        <v>98356</v>
      </c>
      <c r="B31552" t="s">
        <v>98357</v>
      </c>
      <c r="C31552" t="s">
        <v>98358</v>
      </c>
      <c r="D31552" t="s">
        <v>98349</v>
      </c>
    </row>
    <row r="31553" spans="1:4" x14ac:dyDescent="0.25">
      <c r="A31553" t="s">
        <v>98359</v>
      </c>
      <c r="B31553" t="s">
        <v>98357</v>
      </c>
      <c r="C31553" t="s">
        <v>98360</v>
      </c>
      <c r="D31553" t="s">
        <v>98349</v>
      </c>
    </row>
    <row r="31554" spans="1:4" x14ac:dyDescent="0.25">
      <c r="A31554" t="s">
        <v>98361</v>
      </c>
      <c r="B31554" t="s">
        <v>98357</v>
      </c>
      <c r="C31554" t="s">
        <v>98362</v>
      </c>
      <c r="D31554" t="s">
        <v>98349</v>
      </c>
    </row>
    <row r="31555" spans="1:4" x14ac:dyDescent="0.25">
      <c r="A31555" t="s">
        <v>98363</v>
      </c>
      <c r="B31555" t="s">
        <v>98357</v>
      </c>
      <c r="C31555" t="s">
        <v>98364</v>
      </c>
      <c r="D31555" t="s">
        <v>98349</v>
      </c>
    </row>
    <row r="31556" spans="1:4" x14ac:dyDescent="0.25">
      <c r="A31556" t="s">
        <v>98365</v>
      </c>
      <c r="B31556" t="s">
        <v>98366</v>
      </c>
      <c r="C31556" t="s">
        <v>98367</v>
      </c>
      <c r="D31556" t="s">
        <v>98368</v>
      </c>
    </row>
    <row r="31557" spans="1:4" x14ac:dyDescent="0.25">
      <c r="A31557" t="s">
        <v>98369</v>
      </c>
      <c r="B31557" t="s">
        <v>98370</v>
      </c>
      <c r="C31557" t="s">
        <v>98371</v>
      </c>
      <c r="D31557" t="s">
        <v>24100</v>
      </c>
    </row>
    <row r="31558" spans="1:4" x14ac:dyDescent="0.25">
      <c r="A31558" t="s">
        <v>98372</v>
      </c>
      <c r="B31558" t="s">
        <v>98370</v>
      </c>
      <c r="C31558" t="s">
        <v>98373</v>
      </c>
      <c r="D31558" t="s">
        <v>24100</v>
      </c>
    </row>
    <row r="31559" spans="1:4" x14ac:dyDescent="0.25">
      <c r="A31559" t="s">
        <v>98374</v>
      </c>
      <c r="B31559" t="s">
        <v>98375</v>
      </c>
      <c r="C31559" t="s">
        <v>98376</v>
      </c>
      <c r="D31559" t="s">
        <v>98329</v>
      </c>
    </row>
    <row r="31560" spans="1:4" x14ac:dyDescent="0.25">
      <c r="A31560" t="s">
        <v>98377</v>
      </c>
      <c r="B31560" t="s">
        <v>98378</v>
      </c>
      <c r="C31560" t="s">
        <v>98379</v>
      </c>
      <c r="D31560" t="s">
        <v>98329</v>
      </c>
    </row>
    <row r="31561" spans="1:4" x14ac:dyDescent="0.25">
      <c r="A31561" t="s">
        <v>98380</v>
      </c>
      <c r="B31561" t="s">
        <v>98378</v>
      </c>
      <c r="C31561" t="s">
        <v>98381</v>
      </c>
      <c r="D31561" t="s">
        <v>98329</v>
      </c>
    </row>
    <row r="31562" spans="1:4" x14ac:dyDescent="0.25">
      <c r="A31562" t="s">
        <v>98382</v>
      </c>
      <c r="B31562" t="s">
        <v>98383</v>
      </c>
      <c r="C31562" t="s">
        <v>98384</v>
      </c>
      <c r="D31562" t="s">
        <v>98329</v>
      </c>
    </row>
    <row r="31563" spans="1:4" x14ac:dyDescent="0.25">
      <c r="A31563" t="s">
        <v>98385</v>
      </c>
      <c r="B31563" t="s">
        <v>98383</v>
      </c>
      <c r="C31563" t="s">
        <v>98386</v>
      </c>
      <c r="D31563" t="s">
        <v>98329</v>
      </c>
    </row>
    <row r="31564" spans="1:4" x14ac:dyDescent="0.25">
      <c r="A31564" t="s">
        <v>98387</v>
      </c>
      <c r="B31564" t="s">
        <v>98388</v>
      </c>
      <c r="C31564" t="s">
        <v>98389</v>
      </c>
      <c r="D31564" t="s">
        <v>98329</v>
      </c>
    </row>
    <row r="31565" spans="1:4" x14ac:dyDescent="0.25">
      <c r="A31565" t="s">
        <v>98390</v>
      </c>
      <c r="B31565" t="s">
        <v>98391</v>
      </c>
      <c r="C31565" t="s">
        <v>98389</v>
      </c>
      <c r="D31565" t="s">
        <v>98329</v>
      </c>
    </row>
    <row r="31566" spans="1:4" x14ac:dyDescent="0.25">
      <c r="A31566" t="s">
        <v>98392</v>
      </c>
      <c r="B31566" t="s">
        <v>98393</v>
      </c>
      <c r="C31566" t="s">
        <v>98394</v>
      </c>
      <c r="D31566" t="s">
        <v>98329</v>
      </c>
    </row>
    <row r="31567" spans="1:4" x14ac:dyDescent="0.25">
      <c r="A31567" t="s">
        <v>98395</v>
      </c>
      <c r="B31567" t="s">
        <v>98396</v>
      </c>
      <c r="C31567" t="s">
        <v>98397</v>
      </c>
      <c r="D31567" t="s">
        <v>98329</v>
      </c>
    </row>
    <row r="31568" spans="1:4" x14ac:dyDescent="0.25">
      <c r="A31568" t="s">
        <v>98398</v>
      </c>
      <c r="B31568" t="s">
        <v>98399</v>
      </c>
      <c r="C31568" t="s">
        <v>98400</v>
      </c>
      <c r="D31568" t="s">
        <v>98329</v>
      </c>
    </row>
    <row r="31569" spans="1:4" x14ac:dyDescent="0.25">
      <c r="A31569" t="s">
        <v>98401</v>
      </c>
      <c r="B31569" t="s">
        <v>98402</v>
      </c>
      <c r="C31569" t="s">
        <v>98403</v>
      </c>
      <c r="D31569" t="s">
        <v>98329</v>
      </c>
    </row>
    <row r="31570" spans="1:4" x14ac:dyDescent="0.25">
      <c r="A31570" t="s">
        <v>98404</v>
      </c>
      <c r="B31570" t="s">
        <v>98402</v>
      </c>
      <c r="C31570" t="s">
        <v>98405</v>
      </c>
      <c r="D31570" t="s">
        <v>98329</v>
      </c>
    </row>
    <row r="31571" spans="1:4" x14ac:dyDescent="0.25">
      <c r="A31571" t="s">
        <v>98406</v>
      </c>
      <c r="B31571" t="s">
        <v>98407</v>
      </c>
      <c r="C31571" t="s">
        <v>98408</v>
      </c>
      <c r="D31571" t="s">
        <v>98409</v>
      </c>
    </row>
    <row r="31572" spans="1:4" x14ac:dyDescent="0.25">
      <c r="A31572" t="s">
        <v>98410</v>
      </c>
      <c r="B31572" t="s">
        <v>98411</v>
      </c>
      <c r="C31572" t="s">
        <v>98408</v>
      </c>
      <c r="D31572" t="s">
        <v>98409</v>
      </c>
    </row>
    <row r="31573" spans="1:4" x14ac:dyDescent="0.25">
      <c r="A31573" t="s">
        <v>98412</v>
      </c>
      <c r="B31573" t="s">
        <v>98413</v>
      </c>
      <c r="C31573" t="s">
        <v>98414</v>
      </c>
      <c r="D31573" t="s">
        <v>98409</v>
      </c>
    </row>
    <row r="31574" spans="1:4" x14ac:dyDescent="0.25">
      <c r="A31574" t="s">
        <v>98415</v>
      </c>
      <c r="B31574" t="s">
        <v>98413</v>
      </c>
      <c r="C31574" t="s">
        <v>98416</v>
      </c>
      <c r="D31574" t="s">
        <v>98409</v>
      </c>
    </row>
    <row r="31575" spans="1:4" x14ac:dyDescent="0.25">
      <c r="A31575" t="s">
        <v>98417</v>
      </c>
      <c r="B31575" t="s">
        <v>98413</v>
      </c>
      <c r="C31575" t="s">
        <v>98418</v>
      </c>
      <c r="D31575" t="s">
        <v>98409</v>
      </c>
    </row>
    <row r="31576" spans="1:4" x14ac:dyDescent="0.25">
      <c r="A31576" t="s">
        <v>98419</v>
      </c>
      <c r="B31576" t="s">
        <v>98413</v>
      </c>
      <c r="C31576" t="s">
        <v>98420</v>
      </c>
      <c r="D31576" t="s">
        <v>98409</v>
      </c>
    </row>
    <row r="31577" spans="1:4" x14ac:dyDescent="0.25">
      <c r="A31577" t="s">
        <v>98421</v>
      </c>
      <c r="B31577" t="s">
        <v>98422</v>
      </c>
      <c r="C31577" t="s">
        <v>98423</v>
      </c>
      <c r="D31577" t="s">
        <v>98409</v>
      </c>
    </row>
    <row r="31578" spans="1:4" x14ac:dyDescent="0.25">
      <c r="A31578" t="s">
        <v>98424</v>
      </c>
      <c r="B31578" t="s">
        <v>98425</v>
      </c>
      <c r="C31578" t="s">
        <v>98426</v>
      </c>
      <c r="D31578" t="s">
        <v>98409</v>
      </c>
    </row>
    <row r="31579" spans="1:4" x14ac:dyDescent="0.25">
      <c r="A31579" t="s">
        <v>98427</v>
      </c>
      <c r="B31579" t="s">
        <v>98425</v>
      </c>
      <c r="C31579" t="s">
        <v>98428</v>
      </c>
      <c r="D31579" t="s">
        <v>98409</v>
      </c>
    </row>
    <row r="31580" spans="1:4" x14ac:dyDescent="0.25">
      <c r="A31580" t="s">
        <v>98429</v>
      </c>
      <c r="B31580" t="s">
        <v>98425</v>
      </c>
      <c r="C31580" t="s">
        <v>98430</v>
      </c>
      <c r="D31580" t="s">
        <v>98409</v>
      </c>
    </row>
    <row r="31581" spans="1:4" x14ac:dyDescent="0.25">
      <c r="A31581" t="s">
        <v>98431</v>
      </c>
      <c r="B31581" t="s">
        <v>98425</v>
      </c>
      <c r="C31581" t="s">
        <v>98432</v>
      </c>
      <c r="D31581" t="s">
        <v>98409</v>
      </c>
    </row>
    <row r="31582" spans="1:4" x14ac:dyDescent="0.25">
      <c r="A31582" t="s">
        <v>98433</v>
      </c>
      <c r="B31582" t="s">
        <v>98425</v>
      </c>
      <c r="C31582" t="s">
        <v>98434</v>
      </c>
      <c r="D31582" t="s">
        <v>98409</v>
      </c>
    </row>
    <row r="31583" spans="1:4" x14ac:dyDescent="0.25">
      <c r="A31583" t="s">
        <v>98435</v>
      </c>
      <c r="B31583" t="s">
        <v>98425</v>
      </c>
      <c r="C31583" t="s">
        <v>98436</v>
      </c>
      <c r="D31583" t="s">
        <v>98409</v>
      </c>
    </row>
    <row r="31584" spans="1:4" x14ac:dyDescent="0.25">
      <c r="A31584" t="s">
        <v>98437</v>
      </c>
      <c r="B31584" t="s">
        <v>98425</v>
      </c>
      <c r="C31584" t="s">
        <v>98438</v>
      </c>
      <c r="D31584" t="s">
        <v>98409</v>
      </c>
    </row>
    <row r="31585" spans="1:4" x14ac:dyDescent="0.25">
      <c r="A31585" t="s">
        <v>98439</v>
      </c>
      <c r="B31585" t="s">
        <v>98425</v>
      </c>
      <c r="C31585" t="s">
        <v>98440</v>
      </c>
      <c r="D31585" t="s">
        <v>98409</v>
      </c>
    </row>
    <row r="31586" spans="1:4" x14ac:dyDescent="0.25">
      <c r="A31586" t="s">
        <v>98441</v>
      </c>
      <c r="B31586" t="s">
        <v>98425</v>
      </c>
      <c r="C31586" t="s">
        <v>98442</v>
      </c>
      <c r="D31586" t="s">
        <v>98409</v>
      </c>
    </row>
    <row r="31587" spans="1:4" x14ac:dyDescent="0.25">
      <c r="A31587" t="s">
        <v>98443</v>
      </c>
      <c r="B31587" t="s">
        <v>98425</v>
      </c>
      <c r="C31587" t="s">
        <v>98444</v>
      </c>
      <c r="D31587" t="s">
        <v>98409</v>
      </c>
    </row>
    <row r="31588" spans="1:4" x14ac:dyDescent="0.25">
      <c r="A31588" t="s">
        <v>98445</v>
      </c>
      <c r="B31588" t="s">
        <v>98425</v>
      </c>
      <c r="C31588" t="s">
        <v>98446</v>
      </c>
      <c r="D31588" t="s">
        <v>98409</v>
      </c>
    </row>
    <row r="31589" spans="1:4" x14ac:dyDescent="0.25">
      <c r="A31589" t="s">
        <v>98447</v>
      </c>
      <c r="B31589" t="s">
        <v>98425</v>
      </c>
      <c r="C31589" t="s">
        <v>98448</v>
      </c>
      <c r="D31589" t="s">
        <v>98409</v>
      </c>
    </row>
    <row r="31590" spans="1:4" x14ac:dyDescent="0.25">
      <c r="A31590" t="s">
        <v>98449</v>
      </c>
      <c r="B31590" t="s">
        <v>98450</v>
      </c>
      <c r="C31590" t="s">
        <v>98451</v>
      </c>
      <c r="D31590" t="s">
        <v>88823</v>
      </c>
    </row>
    <row r="31591" spans="1:4" x14ac:dyDescent="0.25">
      <c r="A31591" t="s">
        <v>98452</v>
      </c>
      <c r="B31591" t="s">
        <v>98450</v>
      </c>
      <c r="C31591" t="s">
        <v>98453</v>
      </c>
      <c r="D31591" t="s">
        <v>88823</v>
      </c>
    </row>
    <row r="31592" spans="1:4" x14ac:dyDescent="0.25">
      <c r="A31592" t="s">
        <v>98454</v>
      </c>
      <c r="B31592" t="s">
        <v>98455</v>
      </c>
      <c r="C31592" t="s">
        <v>98456</v>
      </c>
      <c r="D31592" t="s">
        <v>88823</v>
      </c>
    </row>
    <row r="31593" spans="1:4" x14ac:dyDescent="0.25">
      <c r="A31593" t="s">
        <v>98457</v>
      </c>
      <c r="B31593" t="s">
        <v>98455</v>
      </c>
      <c r="C31593" t="s">
        <v>98458</v>
      </c>
      <c r="D31593" t="s">
        <v>88823</v>
      </c>
    </row>
    <row r="31594" spans="1:4" x14ac:dyDescent="0.25">
      <c r="A31594" t="s">
        <v>98459</v>
      </c>
      <c r="B31594" t="s">
        <v>98460</v>
      </c>
      <c r="C31594" t="s">
        <v>98461</v>
      </c>
      <c r="D31594" t="s">
        <v>88823</v>
      </c>
    </row>
    <row r="31595" spans="1:4" x14ac:dyDescent="0.25">
      <c r="A31595" t="s">
        <v>98462</v>
      </c>
      <c r="B31595" t="s">
        <v>98463</v>
      </c>
      <c r="C31595" t="s">
        <v>98464</v>
      </c>
      <c r="D31595" t="s">
        <v>88823</v>
      </c>
    </row>
    <row r="31596" spans="1:4" x14ac:dyDescent="0.25">
      <c r="A31596" t="s">
        <v>98465</v>
      </c>
      <c r="B31596" t="s">
        <v>98463</v>
      </c>
      <c r="C31596" t="s">
        <v>98466</v>
      </c>
      <c r="D31596" t="s">
        <v>88823</v>
      </c>
    </row>
    <row r="31597" spans="1:4" x14ac:dyDescent="0.25">
      <c r="A31597" t="s">
        <v>98467</v>
      </c>
      <c r="B31597" t="s">
        <v>98468</v>
      </c>
      <c r="C31597" t="s">
        <v>98469</v>
      </c>
      <c r="D31597" t="s">
        <v>88823</v>
      </c>
    </row>
    <row r="31598" spans="1:4" x14ac:dyDescent="0.25">
      <c r="A31598" t="s">
        <v>98470</v>
      </c>
      <c r="B31598" t="s">
        <v>98471</v>
      </c>
      <c r="C31598" t="s">
        <v>98472</v>
      </c>
      <c r="D31598" t="s">
        <v>88823</v>
      </c>
    </row>
    <row r="31599" spans="1:4" x14ac:dyDescent="0.25">
      <c r="A31599" t="s">
        <v>98473</v>
      </c>
      <c r="B31599" t="s">
        <v>98471</v>
      </c>
      <c r="C31599" t="s">
        <v>98474</v>
      </c>
      <c r="D31599" t="s">
        <v>88823</v>
      </c>
    </row>
    <row r="31600" spans="1:4" x14ac:dyDescent="0.25">
      <c r="A31600" t="s">
        <v>98475</v>
      </c>
      <c r="B31600" t="s">
        <v>98476</v>
      </c>
      <c r="C31600" t="s">
        <v>98477</v>
      </c>
      <c r="D31600" t="s">
        <v>98478</v>
      </c>
    </row>
    <row r="31601" spans="1:4" x14ac:dyDescent="0.25">
      <c r="A31601" t="s">
        <v>98479</v>
      </c>
      <c r="B31601" t="s">
        <v>98480</v>
      </c>
      <c r="C31601" t="s">
        <v>98481</v>
      </c>
      <c r="D31601" t="s">
        <v>98478</v>
      </c>
    </row>
    <row r="31602" spans="1:4" x14ac:dyDescent="0.25">
      <c r="A31602" t="s">
        <v>98482</v>
      </c>
      <c r="B31602" t="s">
        <v>98483</v>
      </c>
      <c r="C31602" t="s">
        <v>98484</v>
      </c>
      <c r="D31602" t="s">
        <v>98478</v>
      </c>
    </row>
    <row r="31603" spans="1:4" x14ac:dyDescent="0.25">
      <c r="A31603" t="s">
        <v>98485</v>
      </c>
      <c r="B31603" t="s">
        <v>98486</v>
      </c>
      <c r="C31603" t="s">
        <v>98487</v>
      </c>
      <c r="D31603" t="s">
        <v>98478</v>
      </c>
    </row>
    <row r="31604" spans="1:4" x14ac:dyDescent="0.25">
      <c r="A31604" t="s">
        <v>98488</v>
      </c>
      <c r="B31604" t="s">
        <v>98489</v>
      </c>
      <c r="C31604" t="s">
        <v>98490</v>
      </c>
      <c r="D31604" t="s">
        <v>98478</v>
      </c>
    </row>
    <row r="31605" spans="1:4" x14ac:dyDescent="0.25">
      <c r="A31605" t="s">
        <v>98491</v>
      </c>
      <c r="B31605" t="s">
        <v>98492</v>
      </c>
      <c r="C31605" t="s">
        <v>98493</v>
      </c>
      <c r="D31605" t="s">
        <v>98478</v>
      </c>
    </row>
    <row r="31606" spans="1:4" x14ac:dyDescent="0.25">
      <c r="A31606" t="s">
        <v>98494</v>
      </c>
      <c r="B31606" t="s">
        <v>98495</v>
      </c>
      <c r="C31606" t="s">
        <v>98496</v>
      </c>
      <c r="D31606" t="s">
        <v>98478</v>
      </c>
    </row>
    <row r="31607" spans="1:4" x14ac:dyDescent="0.25">
      <c r="A31607" t="s">
        <v>98497</v>
      </c>
      <c r="B31607" t="s">
        <v>98498</v>
      </c>
      <c r="C31607" t="s">
        <v>98499</v>
      </c>
      <c r="D31607" t="s">
        <v>98478</v>
      </c>
    </row>
    <row r="31608" spans="1:4" x14ac:dyDescent="0.25">
      <c r="A31608" t="s">
        <v>98500</v>
      </c>
      <c r="B31608" t="s">
        <v>98501</v>
      </c>
      <c r="C31608" t="s">
        <v>98502</v>
      </c>
      <c r="D31608" t="s">
        <v>98478</v>
      </c>
    </row>
    <row r="31609" spans="1:4" x14ac:dyDescent="0.25">
      <c r="A31609" t="s">
        <v>98503</v>
      </c>
      <c r="B31609" t="s">
        <v>98504</v>
      </c>
      <c r="C31609" t="s">
        <v>98505</v>
      </c>
      <c r="D31609" t="s">
        <v>98478</v>
      </c>
    </row>
    <row r="31610" spans="1:4" x14ac:dyDescent="0.25">
      <c r="A31610" t="s">
        <v>98506</v>
      </c>
      <c r="B31610" t="s">
        <v>98507</v>
      </c>
      <c r="C31610" t="s">
        <v>98508</v>
      </c>
      <c r="D31610" t="s">
        <v>98478</v>
      </c>
    </row>
    <row r="31611" spans="1:4" x14ac:dyDescent="0.25">
      <c r="A31611" t="s">
        <v>98509</v>
      </c>
      <c r="B31611" t="s">
        <v>98510</v>
      </c>
      <c r="C31611" t="s">
        <v>98511</v>
      </c>
      <c r="D31611" t="s">
        <v>98478</v>
      </c>
    </row>
    <row r="31612" spans="1:4" x14ac:dyDescent="0.25">
      <c r="A31612" t="s">
        <v>98512</v>
      </c>
      <c r="B31612" t="s">
        <v>98513</v>
      </c>
      <c r="C31612" t="s">
        <v>98514</v>
      </c>
      <c r="D31612" t="s">
        <v>98478</v>
      </c>
    </row>
    <row r="31613" spans="1:4" x14ac:dyDescent="0.25">
      <c r="A31613" t="s">
        <v>98515</v>
      </c>
      <c r="B31613" t="s">
        <v>98516</v>
      </c>
      <c r="C31613" t="s">
        <v>98517</v>
      </c>
      <c r="D31613" t="s">
        <v>17288</v>
      </c>
    </row>
    <row r="31614" spans="1:4" x14ac:dyDescent="0.25">
      <c r="A31614" t="s">
        <v>98518</v>
      </c>
      <c r="B31614" t="s">
        <v>98519</v>
      </c>
      <c r="C31614" t="s">
        <v>98520</v>
      </c>
      <c r="D31614" t="s">
        <v>86763</v>
      </c>
    </row>
    <row r="31615" spans="1:4" x14ac:dyDescent="0.25">
      <c r="A31615" t="s">
        <v>98521</v>
      </c>
      <c r="B31615" t="s">
        <v>98522</v>
      </c>
      <c r="C31615" t="s">
        <v>98523</v>
      </c>
      <c r="D31615" t="s">
        <v>86763</v>
      </c>
    </row>
    <row r="31616" spans="1:4" x14ac:dyDescent="0.25">
      <c r="A31616" t="s">
        <v>98524</v>
      </c>
      <c r="B31616" t="s">
        <v>98525</v>
      </c>
      <c r="C31616" t="s">
        <v>98526</v>
      </c>
      <c r="D31616" t="s">
        <v>25668</v>
      </c>
    </row>
    <row r="31617" spans="1:4" x14ac:dyDescent="0.25">
      <c r="A31617" t="s">
        <v>98527</v>
      </c>
      <c r="B31617" t="s">
        <v>98528</v>
      </c>
      <c r="C31617" t="s">
        <v>98529</v>
      </c>
      <c r="D31617" t="s">
        <v>19928</v>
      </c>
    </row>
    <row r="31618" spans="1:4" x14ac:dyDescent="0.25">
      <c r="A31618" t="s">
        <v>98530</v>
      </c>
      <c r="B31618" t="s">
        <v>98531</v>
      </c>
      <c r="C31618" t="s">
        <v>98532</v>
      </c>
      <c r="D31618" t="s">
        <v>86541</v>
      </c>
    </row>
    <row r="31619" spans="1:4" x14ac:dyDescent="0.25">
      <c r="A31619" t="s">
        <v>98533</v>
      </c>
      <c r="B31619" t="s">
        <v>98534</v>
      </c>
      <c r="C31619" t="s">
        <v>98535</v>
      </c>
      <c r="D31619" t="s">
        <v>86541</v>
      </c>
    </row>
    <row r="31620" spans="1:4" x14ac:dyDescent="0.25">
      <c r="A31620" t="s">
        <v>98536</v>
      </c>
      <c r="B31620" t="s">
        <v>98537</v>
      </c>
      <c r="C31620" t="s">
        <v>98538</v>
      </c>
      <c r="D31620" t="s">
        <v>86541</v>
      </c>
    </row>
    <row r="31621" spans="1:4" x14ac:dyDescent="0.25">
      <c r="A31621" t="s">
        <v>98539</v>
      </c>
      <c r="B31621" t="s">
        <v>98540</v>
      </c>
      <c r="C31621" t="s">
        <v>98541</v>
      </c>
      <c r="D31621" t="s">
        <v>86541</v>
      </c>
    </row>
    <row r="31622" spans="1:4" x14ac:dyDescent="0.25">
      <c r="A31622" t="s">
        <v>98542</v>
      </c>
      <c r="B31622" t="s">
        <v>98543</v>
      </c>
      <c r="C31622" t="s">
        <v>98544</v>
      </c>
      <c r="D31622" t="s">
        <v>86541</v>
      </c>
    </row>
    <row r="31623" spans="1:4" x14ac:dyDescent="0.25">
      <c r="A31623" t="s">
        <v>98545</v>
      </c>
      <c r="B31623" t="s">
        <v>98546</v>
      </c>
      <c r="C31623" t="s">
        <v>98547</v>
      </c>
      <c r="D31623" t="s">
        <v>86541</v>
      </c>
    </row>
    <row r="31624" spans="1:4" x14ac:dyDescent="0.25">
      <c r="A31624" t="s">
        <v>98548</v>
      </c>
      <c r="B31624" t="s">
        <v>98549</v>
      </c>
      <c r="C31624" t="s">
        <v>98550</v>
      </c>
      <c r="D31624" t="s">
        <v>86541</v>
      </c>
    </row>
    <row r="31625" spans="1:4" x14ac:dyDescent="0.25">
      <c r="A31625" t="s">
        <v>98551</v>
      </c>
      <c r="B31625" t="s">
        <v>98552</v>
      </c>
      <c r="C31625" t="s">
        <v>98553</v>
      </c>
      <c r="D31625" t="s">
        <v>86541</v>
      </c>
    </row>
    <row r="31626" spans="1:4" x14ac:dyDescent="0.25">
      <c r="A31626" t="s">
        <v>98554</v>
      </c>
      <c r="B31626" t="s">
        <v>98555</v>
      </c>
      <c r="C31626" t="s">
        <v>98556</v>
      </c>
      <c r="D31626" t="s">
        <v>86541</v>
      </c>
    </row>
    <row r="31627" spans="1:4" x14ac:dyDescent="0.25">
      <c r="A31627" t="s">
        <v>98557</v>
      </c>
      <c r="B31627" t="s">
        <v>98558</v>
      </c>
      <c r="C31627" t="s">
        <v>98559</v>
      </c>
      <c r="D31627" t="s">
        <v>86541</v>
      </c>
    </row>
    <row r="31628" spans="1:4" x14ac:dyDescent="0.25">
      <c r="A31628" t="s">
        <v>98560</v>
      </c>
      <c r="B31628" t="s">
        <v>98561</v>
      </c>
      <c r="C31628" t="s">
        <v>98562</v>
      </c>
      <c r="D31628" t="s">
        <v>86541</v>
      </c>
    </row>
    <row r="31629" spans="1:4" x14ac:dyDescent="0.25">
      <c r="A31629" t="s">
        <v>98563</v>
      </c>
      <c r="B31629" t="s">
        <v>98555</v>
      </c>
      <c r="C31629" t="s">
        <v>98564</v>
      </c>
      <c r="D31629" t="s">
        <v>86541</v>
      </c>
    </row>
    <row r="31630" spans="1:4" x14ac:dyDescent="0.25">
      <c r="A31630" t="s">
        <v>98565</v>
      </c>
      <c r="B31630" t="s">
        <v>98566</v>
      </c>
      <c r="C31630" t="s">
        <v>98567</v>
      </c>
      <c r="D31630" t="s">
        <v>86541</v>
      </c>
    </row>
    <row r="31631" spans="1:4" x14ac:dyDescent="0.25">
      <c r="A31631" t="s">
        <v>98568</v>
      </c>
      <c r="B31631" t="s">
        <v>98569</v>
      </c>
      <c r="C31631" t="s">
        <v>98570</v>
      </c>
      <c r="D31631" t="s">
        <v>86541</v>
      </c>
    </row>
    <row r="31632" spans="1:4" x14ac:dyDescent="0.25">
      <c r="A31632" t="s">
        <v>98571</v>
      </c>
      <c r="B31632" t="s">
        <v>98572</v>
      </c>
      <c r="C31632" t="s">
        <v>98573</v>
      </c>
      <c r="D31632" t="s">
        <v>86541</v>
      </c>
    </row>
    <row r="31633" spans="1:4" x14ac:dyDescent="0.25">
      <c r="A31633" t="s">
        <v>98574</v>
      </c>
      <c r="B31633" t="s">
        <v>98575</v>
      </c>
      <c r="C31633" t="s">
        <v>98576</v>
      </c>
      <c r="D31633" t="s">
        <v>86541</v>
      </c>
    </row>
    <row r="31634" spans="1:4" x14ac:dyDescent="0.25">
      <c r="A31634" t="s">
        <v>98577</v>
      </c>
      <c r="B31634" t="s">
        <v>98578</v>
      </c>
      <c r="C31634" t="s">
        <v>98579</v>
      </c>
      <c r="D31634" t="s">
        <v>86541</v>
      </c>
    </row>
    <row r="31635" spans="1:4" x14ac:dyDescent="0.25">
      <c r="A31635" t="s">
        <v>98580</v>
      </c>
      <c r="B31635" t="s">
        <v>98581</v>
      </c>
      <c r="C31635" t="s">
        <v>98582</v>
      </c>
      <c r="D31635" t="s">
        <v>86541</v>
      </c>
    </row>
    <row r="31636" spans="1:4" x14ac:dyDescent="0.25">
      <c r="A31636" t="s">
        <v>98583</v>
      </c>
      <c r="B31636" t="s">
        <v>98581</v>
      </c>
      <c r="C31636" t="s">
        <v>98584</v>
      </c>
      <c r="D31636" t="s">
        <v>86541</v>
      </c>
    </row>
    <row r="31637" spans="1:4" x14ac:dyDescent="0.25">
      <c r="A31637" t="s">
        <v>98585</v>
      </c>
      <c r="B31637" t="s">
        <v>98586</v>
      </c>
      <c r="C31637" t="s">
        <v>98587</v>
      </c>
      <c r="D31637" t="s">
        <v>86541</v>
      </c>
    </row>
    <row r="31638" spans="1:4" x14ac:dyDescent="0.25">
      <c r="A31638" t="s">
        <v>98588</v>
      </c>
      <c r="B31638" t="s">
        <v>98589</v>
      </c>
      <c r="C31638" t="s">
        <v>98590</v>
      </c>
      <c r="D31638" t="s">
        <v>86541</v>
      </c>
    </row>
    <row r="31639" spans="1:4" x14ac:dyDescent="0.25">
      <c r="A31639" t="s">
        <v>98591</v>
      </c>
      <c r="B31639" t="s">
        <v>98592</v>
      </c>
      <c r="C31639" t="s">
        <v>98593</v>
      </c>
      <c r="D31639" t="s">
        <v>86541</v>
      </c>
    </row>
    <row r="31640" spans="1:4" x14ac:dyDescent="0.25">
      <c r="A31640" t="s">
        <v>98594</v>
      </c>
      <c r="B31640" t="s">
        <v>98595</v>
      </c>
      <c r="C31640" t="s">
        <v>98596</v>
      </c>
      <c r="D31640" t="s">
        <v>86541</v>
      </c>
    </row>
    <row r="31641" spans="1:4" x14ac:dyDescent="0.25">
      <c r="A31641" t="s">
        <v>98597</v>
      </c>
      <c r="B31641" t="s">
        <v>98598</v>
      </c>
      <c r="C31641" t="s">
        <v>98599</v>
      </c>
      <c r="D31641" t="s">
        <v>86541</v>
      </c>
    </row>
    <row r="31642" spans="1:4" x14ac:dyDescent="0.25">
      <c r="A31642" t="s">
        <v>98600</v>
      </c>
      <c r="B31642" t="s">
        <v>98601</v>
      </c>
      <c r="C31642" t="s">
        <v>98602</v>
      </c>
      <c r="D31642" t="s">
        <v>86541</v>
      </c>
    </row>
    <row r="31643" spans="1:4" x14ac:dyDescent="0.25">
      <c r="A31643" t="s">
        <v>98603</v>
      </c>
      <c r="B31643" t="s">
        <v>98604</v>
      </c>
      <c r="C31643" t="s">
        <v>98605</v>
      </c>
      <c r="D31643" t="s">
        <v>86541</v>
      </c>
    </row>
    <row r="31644" spans="1:4" x14ac:dyDescent="0.25">
      <c r="A31644" t="s">
        <v>98606</v>
      </c>
      <c r="B31644" t="s">
        <v>98607</v>
      </c>
      <c r="C31644" t="s">
        <v>98608</v>
      </c>
      <c r="D31644" t="s">
        <v>86541</v>
      </c>
    </row>
    <row r="31645" spans="1:4" x14ac:dyDescent="0.25">
      <c r="A31645" t="s">
        <v>98609</v>
      </c>
      <c r="B31645" t="s">
        <v>98610</v>
      </c>
      <c r="C31645" t="s">
        <v>98611</v>
      </c>
      <c r="D31645" t="s">
        <v>86541</v>
      </c>
    </row>
    <row r="31646" spans="1:4" x14ac:dyDescent="0.25">
      <c r="A31646" t="s">
        <v>98612</v>
      </c>
      <c r="B31646" t="s">
        <v>98613</v>
      </c>
      <c r="C31646" t="s">
        <v>98614</v>
      </c>
      <c r="D31646" t="s">
        <v>86541</v>
      </c>
    </row>
    <row r="31647" spans="1:4" x14ac:dyDescent="0.25">
      <c r="A31647" t="s">
        <v>98615</v>
      </c>
      <c r="B31647" t="s">
        <v>98616</v>
      </c>
      <c r="C31647" t="s">
        <v>98617</v>
      </c>
      <c r="D31647" t="s">
        <v>86541</v>
      </c>
    </row>
    <row r="31648" spans="1:4" x14ac:dyDescent="0.25">
      <c r="A31648" t="s">
        <v>98618</v>
      </c>
      <c r="B31648" t="s">
        <v>98619</v>
      </c>
      <c r="C31648" t="s">
        <v>98620</v>
      </c>
      <c r="D31648" t="s">
        <v>86541</v>
      </c>
    </row>
    <row r="31649" spans="1:4" x14ac:dyDescent="0.25">
      <c r="A31649" t="s">
        <v>98621</v>
      </c>
      <c r="B31649" t="s">
        <v>98622</v>
      </c>
      <c r="C31649" t="s">
        <v>98623</v>
      </c>
      <c r="D31649" t="s">
        <v>86541</v>
      </c>
    </row>
    <row r="31650" spans="1:4" x14ac:dyDescent="0.25">
      <c r="A31650" t="s">
        <v>98624</v>
      </c>
      <c r="B31650" t="s">
        <v>98625</v>
      </c>
      <c r="C31650" t="s">
        <v>98626</v>
      </c>
      <c r="D31650" t="s">
        <v>86541</v>
      </c>
    </row>
    <row r="31651" spans="1:4" x14ac:dyDescent="0.25">
      <c r="A31651" t="s">
        <v>98627</v>
      </c>
      <c r="B31651" t="s">
        <v>98628</v>
      </c>
      <c r="C31651" t="s">
        <v>98629</v>
      </c>
      <c r="D31651" t="s">
        <v>86541</v>
      </c>
    </row>
    <row r="31652" spans="1:4" x14ac:dyDescent="0.25">
      <c r="A31652" t="s">
        <v>98630</v>
      </c>
      <c r="B31652" t="s">
        <v>98631</v>
      </c>
      <c r="C31652" t="s">
        <v>98632</v>
      </c>
      <c r="D31652" t="s">
        <v>86541</v>
      </c>
    </row>
    <row r="31653" spans="1:4" x14ac:dyDescent="0.25">
      <c r="A31653" t="s">
        <v>98633</v>
      </c>
      <c r="B31653" t="s">
        <v>98625</v>
      </c>
      <c r="C31653" t="s">
        <v>98634</v>
      </c>
      <c r="D31653" t="s">
        <v>86541</v>
      </c>
    </row>
    <row r="31654" spans="1:4" x14ac:dyDescent="0.25">
      <c r="A31654" t="s">
        <v>98635</v>
      </c>
      <c r="B31654" t="s">
        <v>98636</v>
      </c>
      <c r="C31654" t="s">
        <v>98637</v>
      </c>
      <c r="D31654" t="s">
        <v>86541</v>
      </c>
    </row>
    <row r="31655" spans="1:4" x14ac:dyDescent="0.25">
      <c r="A31655" t="s">
        <v>98638</v>
      </c>
      <c r="B31655" t="s">
        <v>98639</v>
      </c>
      <c r="C31655" t="s">
        <v>98640</v>
      </c>
      <c r="D31655" t="s">
        <v>86541</v>
      </c>
    </row>
    <row r="31656" spans="1:4" x14ac:dyDescent="0.25">
      <c r="A31656" t="s">
        <v>98641</v>
      </c>
      <c r="B31656" t="s">
        <v>98642</v>
      </c>
      <c r="C31656" t="s">
        <v>98643</v>
      </c>
      <c r="D31656" t="s">
        <v>28691</v>
      </c>
    </row>
    <row r="31657" spans="1:4" x14ac:dyDescent="0.25">
      <c r="A31657" t="s">
        <v>98644</v>
      </c>
      <c r="B31657" t="s">
        <v>98645</v>
      </c>
      <c r="C31657" t="s">
        <v>98646</v>
      </c>
      <c r="D31657" t="s">
        <v>85635</v>
      </c>
    </row>
    <row r="31658" spans="1:4" x14ac:dyDescent="0.25">
      <c r="A31658" t="s">
        <v>98647</v>
      </c>
      <c r="B31658" t="s">
        <v>98648</v>
      </c>
      <c r="C31658" t="s">
        <v>98649</v>
      </c>
      <c r="D31658" t="s">
        <v>85635</v>
      </c>
    </row>
    <row r="31659" spans="1:4" x14ac:dyDescent="0.25">
      <c r="A31659" t="s">
        <v>98650</v>
      </c>
      <c r="B31659" t="s">
        <v>98651</v>
      </c>
      <c r="C31659" t="s">
        <v>98652</v>
      </c>
      <c r="D31659" t="s">
        <v>23059</v>
      </c>
    </row>
    <row r="31660" spans="1:4" x14ac:dyDescent="0.25">
      <c r="A31660" t="s">
        <v>98653</v>
      </c>
      <c r="B31660" t="s">
        <v>98654</v>
      </c>
      <c r="C31660" t="s">
        <v>98655</v>
      </c>
      <c r="D31660" t="s">
        <v>98656</v>
      </c>
    </row>
    <row r="31661" spans="1:4" x14ac:dyDescent="0.25">
      <c r="A31661" t="s">
        <v>98657</v>
      </c>
      <c r="B31661" t="s">
        <v>98658</v>
      </c>
      <c r="C31661" t="s">
        <v>98659</v>
      </c>
      <c r="D31661" t="s">
        <v>98660</v>
      </c>
    </row>
    <row r="31662" spans="1:4" x14ac:dyDescent="0.25">
      <c r="A31662" t="s">
        <v>98661</v>
      </c>
      <c r="B31662" t="s">
        <v>98658</v>
      </c>
      <c r="C31662" t="s">
        <v>98662</v>
      </c>
      <c r="D31662" t="s">
        <v>98660</v>
      </c>
    </row>
    <row r="31663" spans="1:4" x14ac:dyDescent="0.25">
      <c r="A31663" t="s">
        <v>98663</v>
      </c>
      <c r="B31663" t="s">
        <v>98658</v>
      </c>
      <c r="C31663" t="s">
        <v>98664</v>
      </c>
      <c r="D31663" t="s">
        <v>98660</v>
      </c>
    </row>
    <row r="31664" spans="1:4" x14ac:dyDescent="0.25">
      <c r="A31664" t="s">
        <v>98665</v>
      </c>
      <c r="B31664" t="s">
        <v>98666</v>
      </c>
      <c r="C31664" t="s">
        <v>98667</v>
      </c>
      <c r="D31664" t="s">
        <v>98660</v>
      </c>
    </row>
    <row r="31665" spans="1:4" x14ac:dyDescent="0.25">
      <c r="A31665" t="s">
        <v>98668</v>
      </c>
      <c r="B31665" t="s">
        <v>98669</v>
      </c>
      <c r="C31665" t="s">
        <v>98670</v>
      </c>
      <c r="D31665" t="s">
        <v>98660</v>
      </c>
    </row>
    <row r="31666" spans="1:4" x14ac:dyDescent="0.25">
      <c r="A31666" t="s">
        <v>98671</v>
      </c>
      <c r="B31666" t="s">
        <v>98669</v>
      </c>
      <c r="C31666" t="s">
        <v>98672</v>
      </c>
      <c r="D31666" t="s">
        <v>98660</v>
      </c>
    </row>
    <row r="31667" spans="1:4" x14ac:dyDescent="0.25">
      <c r="A31667" t="s">
        <v>98673</v>
      </c>
      <c r="B31667" t="s">
        <v>98674</v>
      </c>
      <c r="C31667" t="s">
        <v>98675</v>
      </c>
      <c r="D31667" t="s">
        <v>98660</v>
      </c>
    </row>
    <row r="31668" spans="1:4" x14ac:dyDescent="0.25">
      <c r="A31668" t="s">
        <v>98676</v>
      </c>
      <c r="B31668" t="s">
        <v>98677</v>
      </c>
      <c r="C31668" t="s">
        <v>98678</v>
      </c>
      <c r="D31668" t="s">
        <v>98660</v>
      </c>
    </row>
    <row r="31669" spans="1:4" x14ac:dyDescent="0.25">
      <c r="A31669" t="s">
        <v>98679</v>
      </c>
      <c r="B31669" t="s">
        <v>98677</v>
      </c>
      <c r="C31669" t="s">
        <v>98680</v>
      </c>
      <c r="D31669" t="s">
        <v>98660</v>
      </c>
    </row>
    <row r="31670" spans="1:4" x14ac:dyDescent="0.25">
      <c r="A31670" t="s">
        <v>98681</v>
      </c>
      <c r="B31670" t="s">
        <v>98682</v>
      </c>
      <c r="C31670" t="s">
        <v>98683</v>
      </c>
      <c r="D31670" t="s">
        <v>98660</v>
      </c>
    </row>
    <row r="31671" spans="1:4" x14ac:dyDescent="0.25">
      <c r="A31671" t="s">
        <v>98684</v>
      </c>
      <c r="B31671" t="s">
        <v>98682</v>
      </c>
      <c r="C31671" t="s">
        <v>98685</v>
      </c>
      <c r="D31671" t="s">
        <v>98660</v>
      </c>
    </row>
    <row r="31672" spans="1:4" x14ac:dyDescent="0.25">
      <c r="A31672" t="s">
        <v>98686</v>
      </c>
      <c r="B31672" t="s">
        <v>98687</v>
      </c>
      <c r="C31672" t="s">
        <v>98688</v>
      </c>
      <c r="D31672" t="s">
        <v>98689</v>
      </c>
    </row>
    <row r="31673" spans="1:4" x14ac:dyDescent="0.25">
      <c r="A31673" t="s">
        <v>98690</v>
      </c>
      <c r="B31673" t="s">
        <v>98687</v>
      </c>
      <c r="C31673" t="s">
        <v>98691</v>
      </c>
      <c r="D31673" t="s">
        <v>98689</v>
      </c>
    </row>
    <row r="31674" spans="1:4" x14ac:dyDescent="0.25">
      <c r="A31674" t="s">
        <v>98692</v>
      </c>
      <c r="B31674" t="s">
        <v>98687</v>
      </c>
      <c r="C31674" t="s">
        <v>98693</v>
      </c>
      <c r="D31674" t="s">
        <v>98689</v>
      </c>
    </row>
    <row r="31675" spans="1:4" x14ac:dyDescent="0.25">
      <c r="A31675" t="s">
        <v>98694</v>
      </c>
      <c r="B31675" t="s">
        <v>98687</v>
      </c>
      <c r="C31675" t="s">
        <v>98695</v>
      </c>
      <c r="D31675" t="s">
        <v>98689</v>
      </c>
    </row>
    <row r="31676" spans="1:4" x14ac:dyDescent="0.25">
      <c r="A31676" t="s">
        <v>98696</v>
      </c>
      <c r="B31676" t="s">
        <v>98697</v>
      </c>
      <c r="C31676" t="s">
        <v>98698</v>
      </c>
      <c r="D31676" t="s">
        <v>98689</v>
      </c>
    </row>
    <row r="31677" spans="1:4" x14ac:dyDescent="0.25">
      <c r="A31677" t="s">
        <v>98699</v>
      </c>
      <c r="B31677" t="s">
        <v>98697</v>
      </c>
      <c r="C31677" t="s">
        <v>98700</v>
      </c>
      <c r="D31677" t="s">
        <v>98689</v>
      </c>
    </row>
    <row r="31678" spans="1:4" x14ac:dyDescent="0.25">
      <c r="A31678" t="s">
        <v>98701</v>
      </c>
      <c r="B31678" t="s">
        <v>98702</v>
      </c>
      <c r="C31678" t="s">
        <v>98703</v>
      </c>
      <c r="D31678" t="s">
        <v>98704</v>
      </c>
    </row>
    <row r="31679" spans="1:4" x14ac:dyDescent="0.25">
      <c r="A31679" t="s">
        <v>98705</v>
      </c>
      <c r="B31679" t="s">
        <v>98702</v>
      </c>
      <c r="C31679" t="s">
        <v>98706</v>
      </c>
      <c r="D31679" t="s">
        <v>98704</v>
      </c>
    </row>
    <row r="31680" spans="1:4" x14ac:dyDescent="0.25">
      <c r="A31680" t="s">
        <v>98707</v>
      </c>
      <c r="B31680" t="s">
        <v>98708</v>
      </c>
      <c r="C31680" t="s">
        <v>98709</v>
      </c>
      <c r="D31680" t="s">
        <v>98704</v>
      </c>
    </row>
    <row r="31681" spans="1:4" x14ac:dyDescent="0.25">
      <c r="A31681" t="s">
        <v>98710</v>
      </c>
      <c r="B31681" t="s">
        <v>98711</v>
      </c>
      <c r="C31681" t="s">
        <v>98712</v>
      </c>
      <c r="D31681" t="s">
        <v>98704</v>
      </c>
    </row>
    <row r="31682" spans="1:4" x14ac:dyDescent="0.25">
      <c r="A31682" t="s">
        <v>98713</v>
      </c>
      <c r="B31682" t="s">
        <v>98714</v>
      </c>
      <c r="C31682" t="s">
        <v>98715</v>
      </c>
      <c r="D31682" t="s">
        <v>98704</v>
      </c>
    </row>
    <row r="31683" spans="1:4" x14ac:dyDescent="0.25">
      <c r="A31683" t="s">
        <v>98716</v>
      </c>
      <c r="B31683" t="s">
        <v>98717</v>
      </c>
      <c r="C31683" t="s">
        <v>98718</v>
      </c>
      <c r="D31683" t="s">
        <v>98478</v>
      </c>
    </row>
    <row r="31684" spans="1:4" x14ac:dyDescent="0.25">
      <c r="A31684" t="s">
        <v>98719</v>
      </c>
      <c r="B31684" t="s">
        <v>98720</v>
      </c>
      <c r="C31684" t="s">
        <v>98721</v>
      </c>
      <c r="D31684" t="s">
        <v>98478</v>
      </c>
    </row>
    <row r="31685" spans="1:4" x14ac:dyDescent="0.25">
      <c r="A31685" t="s">
        <v>98722</v>
      </c>
      <c r="B31685" t="s">
        <v>98723</v>
      </c>
      <c r="C31685" t="s">
        <v>98724</v>
      </c>
      <c r="D31685" t="s">
        <v>98478</v>
      </c>
    </row>
    <row r="31686" spans="1:4" x14ac:dyDescent="0.25">
      <c r="A31686" t="s">
        <v>98725</v>
      </c>
      <c r="B31686" t="s">
        <v>98723</v>
      </c>
      <c r="C31686" t="s">
        <v>98726</v>
      </c>
      <c r="D31686" t="s">
        <v>98478</v>
      </c>
    </row>
    <row r="31687" spans="1:4" x14ac:dyDescent="0.25">
      <c r="A31687" t="s">
        <v>98727</v>
      </c>
      <c r="B31687" t="s">
        <v>98728</v>
      </c>
      <c r="C31687" t="s">
        <v>98729</v>
      </c>
      <c r="D31687" t="s">
        <v>98478</v>
      </c>
    </row>
    <row r="31688" spans="1:4" x14ac:dyDescent="0.25">
      <c r="A31688" t="s">
        <v>98730</v>
      </c>
      <c r="B31688" t="s">
        <v>98731</v>
      </c>
      <c r="C31688" t="s">
        <v>98732</v>
      </c>
      <c r="D31688" t="s">
        <v>98478</v>
      </c>
    </row>
    <row r="31689" spans="1:4" x14ac:dyDescent="0.25">
      <c r="A31689" t="s">
        <v>98733</v>
      </c>
      <c r="B31689" t="s">
        <v>98734</v>
      </c>
      <c r="C31689" t="s">
        <v>98735</v>
      </c>
      <c r="D31689" t="s">
        <v>98478</v>
      </c>
    </row>
    <row r="31690" spans="1:4" x14ac:dyDescent="0.25">
      <c r="A31690" t="s">
        <v>98736</v>
      </c>
      <c r="B31690" t="s">
        <v>98737</v>
      </c>
      <c r="C31690" t="s">
        <v>98738</v>
      </c>
      <c r="D31690" t="s">
        <v>98739</v>
      </c>
    </row>
    <row r="31691" spans="1:4" x14ac:dyDescent="0.25">
      <c r="A31691" t="s">
        <v>98740</v>
      </c>
      <c r="B31691" t="s">
        <v>98741</v>
      </c>
      <c r="C31691" t="s">
        <v>98742</v>
      </c>
      <c r="D31691" t="s">
        <v>98739</v>
      </c>
    </row>
    <row r="31692" spans="1:4" x14ac:dyDescent="0.25">
      <c r="A31692" t="s">
        <v>98743</v>
      </c>
      <c r="B31692" t="s">
        <v>98744</v>
      </c>
      <c r="C31692" t="s">
        <v>98745</v>
      </c>
      <c r="D31692" t="s">
        <v>98739</v>
      </c>
    </row>
    <row r="31693" spans="1:4" x14ac:dyDescent="0.25">
      <c r="A31693" t="s">
        <v>98746</v>
      </c>
      <c r="B31693" t="s">
        <v>98747</v>
      </c>
      <c r="C31693" t="s">
        <v>98745</v>
      </c>
      <c r="D31693" t="s">
        <v>98739</v>
      </c>
    </row>
    <row r="31694" spans="1:4" x14ac:dyDescent="0.25">
      <c r="A31694" t="s">
        <v>98748</v>
      </c>
      <c r="B31694" t="s">
        <v>98749</v>
      </c>
      <c r="C31694" t="s">
        <v>98750</v>
      </c>
      <c r="D31694" t="s">
        <v>98751</v>
      </c>
    </row>
    <row r="31695" spans="1:4" x14ac:dyDescent="0.25">
      <c r="A31695" t="s">
        <v>98752</v>
      </c>
      <c r="B31695" t="s">
        <v>98749</v>
      </c>
      <c r="C31695" t="s">
        <v>98753</v>
      </c>
      <c r="D31695" t="s">
        <v>98751</v>
      </c>
    </row>
    <row r="31696" spans="1:4" x14ac:dyDescent="0.25">
      <c r="A31696" t="s">
        <v>98754</v>
      </c>
      <c r="B31696" t="s">
        <v>98755</v>
      </c>
      <c r="C31696" t="s">
        <v>98756</v>
      </c>
      <c r="D31696" t="s">
        <v>44922</v>
      </c>
    </row>
    <row r="31697" spans="1:4" x14ac:dyDescent="0.25">
      <c r="A31697" t="s">
        <v>98757</v>
      </c>
      <c r="B31697" t="s">
        <v>98755</v>
      </c>
      <c r="C31697" t="s">
        <v>98758</v>
      </c>
      <c r="D31697" t="s">
        <v>44922</v>
      </c>
    </row>
    <row r="31698" spans="1:4" x14ac:dyDescent="0.25">
      <c r="A31698" t="s">
        <v>98759</v>
      </c>
      <c r="B31698" t="s">
        <v>98760</v>
      </c>
      <c r="C31698" t="s">
        <v>98761</v>
      </c>
      <c r="D31698" t="s">
        <v>44922</v>
      </c>
    </row>
    <row r="31699" spans="1:4" x14ac:dyDescent="0.25">
      <c r="A31699" t="s">
        <v>98762</v>
      </c>
      <c r="B31699" t="s">
        <v>98763</v>
      </c>
      <c r="C31699" t="s">
        <v>98764</v>
      </c>
      <c r="D31699" t="s">
        <v>44922</v>
      </c>
    </row>
    <row r="31700" spans="1:4" x14ac:dyDescent="0.25">
      <c r="A31700" t="s">
        <v>98765</v>
      </c>
      <c r="B31700" t="s">
        <v>98766</v>
      </c>
      <c r="C31700" t="s">
        <v>98767</v>
      </c>
      <c r="D31700" t="s">
        <v>44922</v>
      </c>
    </row>
    <row r="31701" spans="1:4" x14ac:dyDescent="0.25">
      <c r="A31701" t="s">
        <v>98768</v>
      </c>
      <c r="B31701" t="s">
        <v>98769</v>
      </c>
      <c r="C31701" t="s">
        <v>98770</v>
      </c>
      <c r="D31701" t="s">
        <v>98771</v>
      </c>
    </row>
    <row r="31702" spans="1:4" x14ac:dyDescent="0.25">
      <c r="A31702" t="s">
        <v>98772</v>
      </c>
      <c r="B31702" t="s">
        <v>98769</v>
      </c>
      <c r="C31702" t="s">
        <v>98773</v>
      </c>
      <c r="D31702" t="s">
        <v>98771</v>
      </c>
    </row>
    <row r="31703" spans="1:4" x14ac:dyDescent="0.25">
      <c r="A31703" t="s">
        <v>98774</v>
      </c>
      <c r="B31703" t="s">
        <v>98769</v>
      </c>
      <c r="C31703" t="s">
        <v>98775</v>
      </c>
      <c r="D31703" t="s">
        <v>98771</v>
      </c>
    </row>
    <row r="31704" spans="1:4" x14ac:dyDescent="0.25">
      <c r="A31704" t="s">
        <v>98776</v>
      </c>
      <c r="B31704" t="s">
        <v>98777</v>
      </c>
      <c r="C31704" t="s">
        <v>98778</v>
      </c>
      <c r="D31704" t="s">
        <v>98771</v>
      </c>
    </row>
    <row r="31705" spans="1:4" x14ac:dyDescent="0.25">
      <c r="A31705" t="s">
        <v>98779</v>
      </c>
      <c r="B31705" t="s">
        <v>98777</v>
      </c>
      <c r="C31705" t="s">
        <v>98775</v>
      </c>
      <c r="D31705" t="s">
        <v>98771</v>
      </c>
    </row>
    <row r="31706" spans="1:4" x14ac:dyDescent="0.25">
      <c r="A31706" t="s">
        <v>98780</v>
      </c>
      <c r="B31706" t="s">
        <v>98781</v>
      </c>
      <c r="C31706" t="s">
        <v>98782</v>
      </c>
      <c r="D31706" t="s">
        <v>45218</v>
      </c>
    </row>
    <row r="31707" spans="1:4" x14ac:dyDescent="0.25">
      <c r="A31707" t="s">
        <v>98783</v>
      </c>
      <c r="B31707" t="s">
        <v>45626</v>
      </c>
      <c r="C31707" t="s">
        <v>98784</v>
      </c>
      <c r="D31707" t="s">
        <v>45218</v>
      </c>
    </row>
    <row r="31708" spans="1:4" x14ac:dyDescent="0.25">
      <c r="A31708" t="s">
        <v>98785</v>
      </c>
      <c r="B31708" t="s">
        <v>98786</v>
      </c>
      <c r="C31708" t="s">
        <v>98787</v>
      </c>
      <c r="D31708" t="s">
        <v>45218</v>
      </c>
    </row>
    <row r="31709" spans="1:4" x14ac:dyDescent="0.25">
      <c r="A31709" t="s">
        <v>98788</v>
      </c>
      <c r="B31709" t="s">
        <v>98789</v>
      </c>
      <c r="C31709" t="s">
        <v>98790</v>
      </c>
      <c r="D31709" t="s">
        <v>44922</v>
      </c>
    </row>
    <row r="31710" spans="1:4" x14ac:dyDescent="0.25">
      <c r="A31710" t="s">
        <v>98791</v>
      </c>
      <c r="B31710" t="s">
        <v>98789</v>
      </c>
      <c r="C31710" t="s">
        <v>98792</v>
      </c>
      <c r="D31710" t="s">
        <v>44922</v>
      </c>
    </row>
    <row r="31711" spans="1:4" x14ac:dyDescent="0.25">
      <c r="A31711" t="s">
        <v>98793</v>
      </c>
      <c r="B31711" t="s">
        <v>98789</v>
      </c>
      <c r="C31711" t="s">
        <v>98794</v>
      </c>
      <c r="D31711" t="s">
        <v>44922</v>
      </c>
    </row>
    <row r="31712" spans="1:4" x14ac:dyDescent="0.25">
      <c r="A31712" t="s">
        <v>98795</v>
      </c>
      <c r="B31712" t="s">
        <v>98796</v>
      </c>
      <c r="C31712" t="s">
        <v>98797</v>
      </c>
      <c r="D31712" t="s">
        <v>45218</v>
      </c>
    </row>
    <row r="31713" spans="1:4" x14ac:dyDescent="0.25">
      <c r="A31713" t="s">
        <v>98798</v>
      </c>
      <c r="B31713" t="s">
        <v>98799</v>
      </c>
      <c r="C31713" t="s">
        <v>98800</v>
      </c>
      <c r="D31713" t="s">
        <v>45218</v>
      </c>
    </row>
    <row r="31714" spans="1:4" x14ac:dyDescent="0.25">
      <c r="A31714" t="s">
        <v>98801</v>
      </c>
      <c r="B31714" t="s">
        <v>98802</v>
      </c>
      <c r="C31714" t="s">
        <v>98803</v>
      </c>
      <c r="D31714" t="s">
        <v>45218</v>
      </c>
    </row>
    <row r="31715" spans="1:4" x14ac:dyDescent="0.25">
      <c r="A31715" t="s">
        <v>98804</v>
      </c>
      <c r="B31715" t="s">
        <v>98805</v>
      </c>
      <c r="C31715" t="s">
        <v>98806</v>
      </c>
      <c r="D31715" t="s">
        <v>45218</v>
      </c>
    </row>
    <row r="31716" spans="1:4" x14ac:dyDescent="0.25">
      <c r="A31716" t="s">
        <v>98807</v>
      </c>
      <c r="B31716" t="s">
        <v>98808</v>
      </c>
      <c r="C31716" t="s">
        <v>98809</v>
      </c>
      <c r="D31716" t="s">
        <v>45218</v>
      </c>
    </row>
    <row r="31717" spans="1:4" x14ac:dyDescent="0.25">
      <c r="A31717" t="s">
        <v>98810</v>
      </c>
      <c r="B31717" t="s">
        <v>98811</v>
      </c>
      <c r="C31717" t="s">
        <v>98812</v>
      </c>
      <c r="D31717" t="s">
        <v>45218</v>
      </c>
    </row>
    <row r="31718" spans="1:4" x14ac:dyDescent="0.25">
      <c r="A31718" t="s">
        <v>98813</v>
      </c>
      <c r="B31718" t="s">
        <v>98814</v>
      </c>
      <c r="C31718" t="s">
        <v>98815</v>
      </c>
      <c r="D31718" t="s">
        <v>45218</v>
      </c>
    </row>
    <row r="31719" spans="1:4" x14ac:dyDescent="0.25">
      <c r="A31719" t="s">
        <v>98816</v>
      </c>
      <c r="B31719" t="s">
        <v>98817</v>
      </c>
      <c r="C31719" t="s">
        <v>98818</v>
      </c>
      <c r="D31719" t="s">
        <v>98819</v>
      </c>
    </row>
    <row r="31720" spans="1:4" x14ac:dyDescent="0.25">
      <c r="A31720" t="s">
        <v>98820</v>
      </c>
      <c r="B31720" t="s">
        <v>98821</v>
      </c>
      <c r="C31720" t="s">
        <v>98822</v>
      </c>
      <c r="D31720" t="s">
        <v>98819</v>
      </c>
    </row>
    <row r="31721" spans="1:4" x14ac:dyDescent="0.25">
      <c r="A31721" t="s">
        <v>98823</v>
      </c>
      <c r="B31721" t="s">
        <v>98824</v>
      </c>
      <c r="C31721" t="s">
        <v>98825</v>
      </c>
      <c r="D31721" t="s">
        <v>98819</v>
      </c>
    </row>
    <row r="31722" spans="1:4" x14ac:dyDescent="0.25">
      <c r="A31722" t="s">
        <v>98826</v>
      </c>
      <c r="B31722" t="s">
        <v>98827</v>
      </c>
      <c r="C31722" t="s">
        <v>98828</v>
      </c>
      <c r="D31722" t="s">
        <v>98819</v>
      </c>
    </row>
    <row r="31723" spans="1:4" x14ac:dyDescent="0.25">
      <c r="A31723" t="s">
        <v>98829</v>
      </c>
      <c r="B31723" t="s">
        <v>98830</v>
      </c>
      <c r="C31723" t="s">
        <v>98831</v>
      </c>
      <c r="D31723" t="s">
        <v>98819</v>
      </c>
    </row>
    <row r="31724" spans="1:4" x14ac:dyDescent="0.25">
      <c r="A31724" t="s">
        <v>98832</v>
      </c>
      <c r="B31724" t="s">
        <v>98833</v>
      </c>
      <c r="C31724" t="s">
        <v>98834</v>
      </c>
      <c r="D31724" t="s">
        <v>98819</v>
      </c>
    </row>
    <row r="31725" spans="1:4" x14ac:dyDescent="0.25">
      <c r="A31725" t="s">
        <v>98835</v>
      </c>
      <c r="B31725" t="s">
        <v>98836</v>
      </c>
      <c r="C31725" t="s">
        <v>98837</v>
      </c>
      <c r="D31725" t="s">
        <v>98819</v>
      </c>
    </row>
    <row r="31726" spans="1:4" x14ac:dyDescent="0.25">
      <c r="A31726" t="s">
        <v>98838</v>
      </c>
      <c r="B31726" t="s">
        <v>98839</v>
      </c>
      <c r="C31726" t="s">
        <v>98840</v>
      </c>
      <c r="D31726" t="s">
        <v>98819</v>
      </c>
    </row>
    <row r="31727" spans="1:4" x14ac:dyDescent="0.25">
      <c r="A31727" t="s">
        <v>98841</v>
      </c>
      <c r="B31727" t="s">
        <v>98842</v>
      </c>
      <c r="C31727" t="s">
        <v>98843</v>
      </c>
      <c r="D31727" t="s">
        <v>98819</v>
      </c>
    </row>
    <row r="31728" spans="1:4" x14ac:dyDescent="0.25">
      <c r="A31728" t="s">
        <v>98844</v>
      </c>
      <c r="B31728" t="s">
        <v>98845</v>
      </c>
      <c r="C31728" t="s">
        <v>98846</v>
      </c>
      <c r="D31728" t="s">
        <v>98819</v>
      </c>
    </row>
    <row r="31729" spans="1:4" x14ac:dyDescent="0.25">
      <c r="A31729" t="s">
        <v>98847</v>
      </c>
      <c r="B31729" t="s">
        <v>98848</v>
      </c>
      <c r="C31729" t="s">
        <v>98849</v>
      </c>
      <c r="D31729" t="s">
        <v>98819</v>
      </c>
    </row>
    <row r="31730" spans="1:4" x14ac:dyDescent="0.25">
      <c r="A31730" t="s">
        <v>98850</v>
      </c>
      <c r="B31730" t="s">
        <v>98851</v>
      </c>
      <c r="C31730" t="s">
        <v>98852</v>
      </c>
      <c r="D31730" t="s">
        <v>45042</v>
      </c>
    </row>
    <row r="31731" spans="1:4" x14ac:dyDescent="0.25">
      <c r="A31731" t="s">
        <v>98853</v>
      </c>
      <c r="B31731" t="s">
        <v>98854</v>
      </c>
      <c r="C31731" t="s">
        <v>98855</v>
      </c>
      <c r="D31731" t="s">
        <v>45042</v>
      </c>
    </row>
    <row r="31732" spans="1:4" x14ac:dyDescent="0.25">
      <c r="A31732" t="s">
        <v>98856</v>
      </c>
      <c r="B31732" t="s">
        <v>98857</v>
      </c>
      <c r="C31732" t="s">
        <v>98858</v>
      </c>
      <c r="D31732" t="s">
        <v>45218</v>
      </c>
    </row>
    <row r="31733" spans="1:4" x14ac:dyDescent="0.25">
      <c r="A31733" t="s">
        <v>98859</v>
      </c>
      <c r="B31733" t="s">
        <v>98860</v>
      </c>
      <c r="C31733" t="s">
        <v>98861</v>
      </c>
      <c r="D31733" t="s">
        <v>45218</v>
      </c>
    </row>
    <row r="31734" spans="1:4" x14ac:dyDescent="0.25">
      <c r="A31734" t="s">
        <v>98862</v>
      </c>
      <c r="B31734" t="s">
        <v>98860</v>
      </c>
      <c r="C31734" t="s">
        <v>98863</v>
      </c>
      <c r="D31734" t="s">
        <v>45218</v>
      </c>
    </row>
    <row r="31735" spans="1:4" x14ac:dyDescent="0.25">
      <c r="A31735" t="s">
        <v>98864</v>
      </c>
      <c r="B31735" t="s">
        <v>98865</v>
      </c>
      <c r="C31735" t="s">
        <v>98866</v>
      </c>
      <c r="D31735" t="s">
        <v>45218</v>
      </c>
    </row>
    <row r="31736" spans="1:4" x14ac:dyDescent="0.25">
      <c r="A31736" t="s">
        <v>98867</v>
      </c>
      <c r="B31736" t="s">
        <v>98868</v>
      </c>
      <c r="C31736" t="s">
        <v>45214</v>
      </c>
      <c r="D31736" t="s">
        <v>45218</v>
      </c>
    </row>
    <row r="31737" spans="1:4" x14ac:dyDescent="0.25">
      <c r="A31737" t="s">
        <v>98869</v>
      </c>
      <c r="B31737" t="s">
        <v>98870</v>
      </c>
      <c r="C31737" t="s">
        <v>98871</v>
      </c>
      <c r="D31737" t="s">
        <v>45218</v>
      </c>
    </row>
    <row r="31738" spans="1:4" x14ac:dyDescent="0.25">
      <c r="A31738" t="s">
        <v>98872</v>
      </c>
      <c r="B31738" t="s">
        <v>98873</v>
      </c>
      <c r="C31738" t="s">
        <v>98874</v>
      </c>
      <c r="D31738" t="s">
        <v>45218</v>
      </c>
    </row>
    <row r="31739" spans="1:4" x14ac:dyDescent="0.25">
      <c r="A31739" t="s">
        <v>98875</v>
      </c>
      <c r="B31739" t="s">
        <v>98876</v>
      </c>
      <c r="C31739" t="s">
        <v>98877</v>
      </c>
      <c r="D31739" t="s">
        <v>45218</v>
      </c>
    </row>
    <row r="31740" spans="1:4" x14ac:dyDescent="0.25">
      <c r="A31740" t="s">
        <v>98878</v>
      </c>
      <c r="B31740" t="s">
        <v>98879</v>
      </c>
      <c r="C31740" t="s">
        <v>45330</v>
      </c>
      <c r="D31740" t="s">
        <v>45042</v>
      </c>
    </row>
    <row r="31741" spans="1:4" x14ac:dyDescent="0.25">
      <c r="A31741" t="s">
        <v>98880</v>
      </c>
      <c r="B31741" t="s">
        <v>98881</v>
      </c>
      <c r="C31741" t="s">
        <v>45211</v>
      </c>
      <c r="D31741" t="s">
        <v>45042</v>
      </c>
    </row>
    <row r="31742" spans="1:4" x14ac:dyDescent="0.25">
      <c r="A31742" t="s">
        <v>98882</v>
      </c>
      <c r="B31742" t="s">
        <v>98883</v>
      </c>
      <c r="C31742" t="s">
        <v>98884</v>
      </c>
      <c r="D31742" t="s">
        <v>45423</v>
      </c>
    </row>
    <row r="31743" spans="1:4" x14ac:dyDescent="0.25">
      <c r="A31743" t="s">
        <v>98885</v>
      </c>
      <c r="B31743" t="s">
        <v>98886</v>
      </c>
      <c r="C31743" t="s">
        <v>98887</v>
      </c>
      <c r="D31743" t="s">
        <v>45423</v>
      </c>
    </row>
    <row r="31744" spans="1:4" x14ac:dyDescent="0.25">
      <c r="A31744" t="s">
        <v>98888</v>
      </c>
      <c r="B31744" t="s">
        <v>98889</v>
      </c>
      <c r="C31744" t="s">
        <v>98890</v>
      </c>
      <c r="D31744" t="s">
        <v>45423</v>
      </c>
    </row>
    <row r="31745" spans="1:4" x14ac:dyDescent="0.25">
      <c r="A31745" t="s">
        <v>98891</v>
      </c>
      <c r="B31745" t="s">
        <v>98892</v>
      </c>
      <c r="C31745" t="s">
        <v>98893</v>
      </c>
      <c r="D31745" t="s">
        <v>45423</v>
      </c>
    </row>
    <row r="31746" spans="1:4" x14ac:dyDescent="0.25">
      <c r="A31746" t="s">
        <v>98894</v>
      </c>
      <c r="B31746" t="s">
        <v>98892</v>
      </c>
      <c r="C31746" t="s">
        <v>98895</v>
      </c>
      <c r="D31746" t="s">
        <v>45423</v>
      </c>
    </row>
    <row r="31747" spans="1:4" x14ac:dyDescent="0.25">
      <c r="A31747" t="s">
        <v>98896</v>
      </c>
      <c r="B31747" t="s">
        <v>98311</v>
      </c>
      <c r="C31747" t="s">
        <v>98897</v>
      </c>
      <c r="D31747" t="s">
        <v>19272</v>
      </c>
    </row>
    <row r="31748" spans="1:4" x14ac:dyDescent="0.25">
      <c r="A31748" t="s">
        <v>98898</v>
      </c>
      <c r="B31748" t="s">
        <v>98899</v>
      </c>
      <c r="C31748" t="s">
        <v>98900</v>
      </c>
      <c r="D31748" t="s">
        <v>45042</v>
      </c>
    </row>
    <row r="31749" spans="1:4" x14ac:dyDescent="0.25">
      <c r="A31749" t="s">
        <v>98901</v>
      </c>
      <c r="B31749" t="s">
        <v>98899</v>
      </c>
      <c r="C31749" t="s">
        <v>98902</v>
      </c>
      <c r="D31749" t="s">
        <v>45042</v>
      </c>
    </row>
    <row r="31750" spans="1:4" x14ac:dyDescent="0.25">
      <c r="A31750" t="s">
        <v>98903</v>
      </c>
      <c r="B31750" t="s">
        <v>98899</v>
      </c>
      <c r="C31750" t="s">
        <v>98904</v>
      </c>
      <c r="D31750" t="s">
        <v>45042</v>
      </c>
    </row>
    <row r="31751" spans="1:4" x14ac:dyDescent="0.25">
      <c r="A31751" t="s">
        <v>98905</v>
      </c>
      <c r="B31751" t="s">
        <v>98899</v>
      </c>
      <c r="C31751" t="s">
        <v>98906</v>
      </c>
      <c r="D31751" t="s">
        <v>45042</v>
      </c>
    </row>
    <row r="31752" spans="1:4" x14ac:dyDescent="0.25">
      <c r="A31752" t="s">
        <v>98907</v>
      </c>
      <c r="B31752" t="s">
        <v>98899</v>
      </c>
      <c r="C31752" t="s">
        <v>98908</v>
      </c>
      <c r="D31752" t="s">
        <v>45042</v>
      </c>
    </row>
    <row r="31753" spans="1:4" x14ac:dyDescent="0.25">
      <c r="A31753" t="s">
        <v>98909</v>
      </c>
      <c r="B31753" t="s">
        <v>98899</v>
      </c>
      <c r="C31753" t="s">
        <v>98910</v>
      </c>
      <c r="D31753" t="s">
        <v>45042</v>
      </c>
    </row>
    <row r="31754" spans="1:4" x14ac:dyDescent="0.25">
      <c r="A31754" t="s">
        <v>98911</v>
      </c>
      <c r="B31754" t="s">
        <v>98899</v>
      </c>
      <c r="C31754" t="s">
        <v>98912</v>
      </c>
      <c r="D31754" t="s">
        <v>45042</v>
      </c>
    </row>
    <row r="31755" spans="1:4" x14ac:dyDescent="0.25">
      <c r="A31755" t="s">
        <v>98913</v>
      </c>
      <c r="B31755" t="s">
        <v>98899</v>
      </c>
      <c r="C31755" t="s">
        <v>98914</v>
      </c>
      <c r="D31755" t="s">
        <v>45042</v>
      </c>
    </row>
    <row r="31756" spans="1:4" x14ac:dyDescent="0.25">
      <c r="A31756" t="s">
        <v>98915</v>
      </c>
      <c r="B31756" t="s">
        <v>98916</v>
      </c>
      <c r="C31756" t="s">
        <v>98908</v>
      </c>
      <c r="D31756" t="s">
        <v>45042</v>
      </c>
    </row>
    <row r="31757" spans="1:4" x14ac:dyDescent="0.25">
      <c r="A31757" t="s">
        <v>98917</v>
      </c>
      <c r="B31757" t="s">
        <v>98918</v>
      </c>
      <c r="C31757" t="s">
        <v>98919</v>
      </c>
      <c r="D31757" t="s">
        <v>45042</v>
      </c>
    </row>
    <row r="31758" spans="1:4" x14ac:dyDescent="0.25">
      <c r="A31758" t="s">
        <v>98920</v>
      </c>
      <c r="B31758" t="s">
        <v>98921</v>
      </c>
      <c r="C31758" t="s">
        <v>98922</v>
      </c>
      <c r="D31758" t="s">
        <v>45218</v>
      </c>
    </row>
    <row r="31759" spans="1:4" x14ac:dyDescent="0.25">
      <c r="A31759" t="s">
        <v>98923</v>
      </c>
      <c r="B31759" t="s">
        <v>98924</v>
      </c>
      <c r="C31759" t="s">
        <v>98925</v>
      </c>
      <c r="D31759" t="s">
        <v>45218</v>
      </c>
    </row>
    <row r="31760" spans="1:4" x14ac:dyDescent="0.25">
      <c r="A31760" t="s">
        <v>98926</v>
      </c>
      <c r="B31760" t="s">
        <v>98927</v>
      </c>
      <c r="C31760" t="s">
        <v>98928</v>
      </c>
      <c r="D31760" t="s">
        <v>45218</v>
      </c>
    </row>
    <row r="31761" spans="1:4" x14ac:dyDescent="0.25">
      <c r="A31761" t="s">
        <v>98929</v>
      </c>
      <c r="B31761" t="s">
        <v>98930</v>
      </c>
      <c r="C31761" t="s">
        <v>98931</v>
      </c>
      <c r="D31761" t="s">
        <v>45218</v>
      </c>
    </row>
    <row r="31762" spans="1:4" x14ac:dyDescent="0.25">
      <c r="A31762" t="s">
        <v>98932</v>
      </c>
      <c r="B31762" t="s">
        <v>98933</v>
      </c>
      <c r="C31762" t="s">
        <v>98934</v>
      </c>
      <c r="D31762" t="s">
        <v>45218</v>
      </c>
    </row>
    <row r="31763" spans="1:4" x14ac:dyDescent="0.25">
      <c r="A31763" t="s">
        <v>98935</v>
      </c>
      <c r="B31763" t="s">
        <v>98936</v>
      </c>
      <c r="C31763" t="s">
        <v>98937</v>
      </c>
      <c r="D31763" t="s">
        <v>45218</v>
      </c>
    </row>
    <row r="31764" spans="1:4" x14ac:dyDescent="0.25">
      <c r="A31764" t="s">
        <v>98938</v>
      </c>
      <c r="B31764" t="s">
        <v>98939</v>
      </c>
      <c r="C31764" t="s">
        <v>98940</v>
      </c>
      <c r="D31764" t="s">
        <v>45218</v>
      </c>
    </row>
    <row r="31765" spans="1:4" x14ac:dyDescent="0.25">
      <c r="A31765" t="s">
        <v>98941</v>
      </c>
      <c r="B31765" t="s">
        <v>98942</v>
      </c>
      <c r="C31765" t="s">
        <v>98943</v>
      </c>
      <c r="D31765" t="s">
        <v>45218</v>
      </c>
    </row>
    <row r="31766" spans="1:4" x14ac:dyDescent="0.25">
      <c r="A31766" t="s">
        <v>98944</v>
      </c>
      <c r="B31766" t="s">
        <v>98942</v>
      </c>
      <c r="C31766" t="s">
        <v>98945</v>
      </c>
      <c r="D31766" t="s">
        <v>45218</v>
      </c>
    </row>
    <row r="31767" spans="1:4" x14ac:dyDescent="0.25">
      <c r="A31767" t="s">
        <v>98946</v>
      </c>
      <c r="B31767" t="s">
        <v>98942</v>
      </c>
      <c r="C31767" t="s">
        <v>98947</v>
      </c>
      <c r="D31767" t="s">
        <v>45218</v>
      </c>
    </row>
    <row r="31768" spans="1:4" x14ac:dyDescent="0.25">
      <c r="A31768" t="s">
        <v>98948</v>
      </c>
      <c r="B31768" t="s">
        <v>98949</v>
      </c>
      <c r="C31768" t="s">
        <v>98950</v>
      </c>
      <c r="D31768" t="s">
        <v>45218</v>
      </c>
    </row>
    <row r="31769" spans="1:4" x14ac:dyDescent="0.25">
      <c r="A31769" t="s">
        <v>98951</v>
      </c>
      <c r="B31769" t="s">
        <v>98949</v>
      </c>
      <c r="C31769" t="s">
        <v>98952</v>
      </c>
      <c r="D31769" t="s">
        <v>45218</v>
      </c>
    </row>
    <row r="31770" spans="1:4" x14ac:dyDescent="0.25">
      <c r="A31770" t="s">
        <v>98953</v>
      </c>
      <c r="B31770" t="s">
        <v>98949</v>
      </c>
      <c r="C31770" t="s">
        <v>98954</v>
      </c>
      <c r="D31770" t="s">
        <v>45218</v>
      </c>
    </row>
    <row r="31771" spans="1:4" x14ac:dyDescent="0.25">
      <c r="A31771" t="s">
        <v>98955</v>
      </c>
      <c r="B31771" t="s">
        <v>98311</v>
      </c>
      <c r="C31771" t="s">
        <v>98956</v>
      </c>
      <c r="D31771" t="s">
        <v>19272</v>
      </c>
    </row>
    <row r="31772" spans="1:4" x14ac:dyDescent="0.25">
      <c r="A31772" t="s">
        <v>98957</v>
      </c>
      <c r="B31772" t="s">
        <v>98311</v>
      </c>
      <c r="C31772" t="s">
        <v>98958</v>
      </c>
      <c r="D31772" t="s">
        <v>19272</v>
      </c>
    </row>
    <row r="31773" spans="1:4" x14ac:dyDescent="0.25">
      <c r="A31773" t="s">
        <v>98959</v>
      </c>
      <c r="B31773" t="s">
        <v>98311</v>
      </c>
      <c r="C31773" t="s">
        <v>98960</v>
      </c>
      <c r="D31773" t="s">
        <v>19272</v>
      </c>
    </row>
    <row r="31774" spans="1:4" x14ac:dyDescent="0.25">
      <c r="A31774" t="s">
        <v>98961</v>
      </c>
      <c r="B31774" t="s">
        <v>98962</v>
      </c>
      <c r="C31774" t="s">
        <v>98963</v>
      </c>
      <c r="D31774" t="s">
        <v>562</v>
      </c>
    </row>
    <row r="31775" spans="1:4" x14ac:dyDescent="0.25">
      <c r="A31775" t="s">
        <v>98964</v>
      </c>
      <c r="B31775" t="s">
        <v>98295</v>
      </c>
      <c r="C31775" t="s">
        <v>98965</v>
      </c>
      <c r="D31775" t="s">
        <v>98297</v>
      </c>
    </row>
    <row r="31776" spans="1:4" x14ac:dyDescent="0.25">
      <c r="A31776" t="s">
        <v>98966</v>
      </c>
      <c r="B31776" t="s">
        <v>98299</v>
      </c>
      <c r="C31776" t="s">
        <v>98967</v>
      </c>
      <c r="D31776" t="s">
        <v>98297</v>
      </c>
    </row>
    <row r="31777" spans="1:4" x14ac:dyDescent="0.25">
      <c r="A31777" t="s">
        <v>98968</v>
      </c>
      <c r="B31777" t="s">
        <v>98969</v>
      </c>
      <c r="C31777" t="s">
        <v>98970</v>
      </c>
      <c r="D31777" t="s">
        <v>98297</v>
      </c>
    </row>
    <row r="31778" spans="1:4" x14ac:dyDescent="0.25">
      <c r="A31778" t="s">
        <v>98971</v>
      </c>
      <c r="B31778" t="s">
        <v>98972</v>
      </c>
      <c r="C31778" t="s">
        <v>98973</v>
      </c>
      <c r="D31778" t="s">
        <v>98297</v>
      </c>
    </row>
    <row r="31779" spans="1:4" x14ac:dyDescent="0.25">
      <c r="A31779" t="s">
        <v>98974</v>
      </c>
      <c r="B31779" t="s">
        <v>98975</v>
      </c>
      <c r="C31779" t="s">
        <v>98976</v>
      </c>
      <c r="D31779" t="s">
        <v>98297</v>
      </c>
    </row>
    <row r="31780" spans="1:4" x14ac:dyDescent="0.25">
      <c r="A31780" t="s">
        <v>98977</v>
      </c>
      <c r="B31780" t="s">
        <v>98975</v>
      </c>
      <c r="C31780" t="s">
        <v>98978</v>
      </c>
      <c r="D31780" t="s">
        <v>98297</v>
      </c>
    </row>
    <row r="31781" spans="1:4" x14ac:dyDescent="0.25">
      <c r="A31781" t="s">
        <v>98979</v>
      </c>
      <c r="B31781" t="s">
        <v>98975</v>
      </c>
      <c r="C31781" t="s">
        <v>98980</v>
      </c>
      <c r="D31781" t="s">
        <v>98297</v>
      </c>
    </row>
    <row r="31782" spans="1:4" x14ac:dyDescent="0.25">
      <c r="A31782" t="s">
        <v>98981</v>
      </c>
      <c r="B31782" t="s">
        <v>98982</v>
      </c>
      <c r="C31782" t="s">
        <v>98983</v>
      </c>
      <c r="D31782" t="s">
        <v>24100</v>
      </c>
    </row>
    <row r="31783" spans="1:4" x14ac:dyDescent="0.25">
      <c r="A31783" t="s">
        <v>98984</v>
      </c>
      <c r="B31783" t="s">
        <v>98982</v>
      </c>
      <c r="C31783" t="s">
        <v>98985</v>
      </c>
      <c r="D31783" t="s">
        <v>24100</v>
      </c>
    </row>
    <row r="31784" spans="1:4" x14ac:dyDescent="0.25">
      <c r="A31784" t="s">
        <v>98986</v>
      </c>
      <c r="B31784" t="s">
        <v>98982</v>
      </c>
      <c r="C31784" t="s">
        <v>98987</v>
      </c>
      <c r="D31784" t="s">
        <v>24100</v>
      </c>
    </row>
    <row r="31785" spans="1:4" x14ac:dyDescent="0.25">
      <c r="A31785" t="s">
        <v>98988</v>
      </c>
      <c r="B31785" t="s">
        <v>98982</v>
      </c>
      <c r="C31785" t="s">
        <v>98989</v>
      </c>
      <c r="D31785" t="s">
        <v>24100</v>
      </c>
    </row>
    <row r="31786" spans="1:4" x14ac:dyDescent="0.25">
      <c r="A31786" t="s">
        <v>98990</v>
      </c>
      <c r="B31786" t="s">
        <v>98991</v>
      </c>
      <c r="C31786" t="s">
        <v>98992</v>
      </c>
      <c r="D31786" t="s">
        <v>24100</v>
      </c>
    </row>
    <row r="31787" spans="1:4" x14ac:dyDescent="0.25">
      <c r="A31787" t="s">
        <v>98993</v>
      </c>
      <c r="B31787" t="s">
        <v>98991</v>
      </c>
      <c r="C31787" t="s">
        <v>98994</v>
      </c>
      <c r="D31787" t="s">
        <v>24100</v>
      </c>
    </row>
    <row r="31788" spans="1:4" x14ac:dyDescent="0.25">
      <c r="A31788" t="s">
        <v>98995</v>
      </c>
      <c r="B31788" t="s">
        <v>98991</v>
      </c>
      <c r="C31788" t="s">
        <v>98996</v>
      </c>
      <c r="D31788" t="s">
        <v>24100</v>
      </c>
    </row>
    <row r="31789" spans="1:4" x14ac:dyDescent="0.25">
      <c r="A31789" t="s">
        <v>98997</v>
      </c>
      <c r="B31789" t="s">
        <v>98991</v>
      </c>
      <c r="C31789" t="s">
        <v>98998</v>
      </c>
      <c r="D31789" t="s">
        <v>24100</v>
      </c>
    </row>
    <row r="31790" spans="1:4" x14ac:dyDescent="0.25">
      <c r="A31790" t="s">
        <v>98999</v>
      </c>
      <c r="B31790" t="s">
        <v>98991</v>
      </c>
      <c r="C31790" t="s">
        <v>99000</v>
      </c>
      <c r="D31790" t="s">
        <v>24100</v>
      </c>
    </row>
    <row r="31791" spans="1:4" x14ac:dyDescent="0.25">
      <c r="A31791" t="s">
        <v>99001</v>
      </c>
      <c r="B31791" t="s">
        <v>99002</v>
      </c>
      <c r="C31791" t="s">
        <v>99003</v>
      </c>
      <c r="D31791" t="s">
        <v>736</v>
      </c>
    </row>
    <row r="31792" spans="1:4" x14ac:dyDescent="0.25">
      <c r="A31792" t="s">
        <v>99004</v>
      </c>
      <c r="B31792" t="s">
        <v>99002</v>
      </c>
      <c r="C31792" t="s">
        <v>99005</v>
      </c>
      <c r="D31792" t="s">
        <v>736</v>
      </c>
    </row>
    <row r="31793" spans="1:4" x14ac:dyDescent="0.25">
      <c r="A31793" t="s">
        <v>99006</v>
      </c>
      <c r="B31793" t="s">
        <v>99002</v>
      </c>
      <c r="C31793" t="s">
        <v>99007</v>
      </c>
      <c r="D31793" t="s">
        <v>736</v>
      </c>
    </row>
    <row r="31794" spans="1:4" x14ac:dyDescent="0.25">
      <c r="A31794" t="s">
        <v>99008</v>
      </c>
      <c r="B31794" t="s">
        <v>99009</v>
      </c>
      <c r="C31794" t="s">
        <v>99010</v>
      </c>
      <c r="D31794" t="s">
        <v>736</v>
      </c>
    </row>
    <row r="31795" spans="1:4" x14ac:dyDescent="0.25">
      <c r="A31795" t="s">
        <v>99011</v>
      </c>
      <c r="B31795" t="s">
        <v>99009</v>
      </c>
      <c r="C31795" t="s">
        <v>99012</v>
      </c>
      <c r="D31795" t="s">
        <v>736</v>
      </c>
    </row>
    <row r="31796" spans="1:4" x14ac:dyDescent="0.25">
      <c r="A31796" t="s">
        <v>99013</v>
      </c>
      <c r="B31796" t="s">
        <v>99009</v>
      </c>
      <c r="C31796" t="s">
        <v>99014</v>
      </c>
      <c r="D31796" t="s">
        <v>736</v>
      </c>
    </row>
    <row r="31797" spans="1:4" x14ac:dyDescent="0.25">
      <c r="A31797" t="s">
        <v>99015</v>
      </c>
      <c r="B31797" t="s">
        <v>98010</v>
      </c>
      <c r="C31797" t="s">
        <v>99016</v>
      </c>
      <c r="D31797" t="s">
        <v>24100</v>
      </c>
    </row>
    <row r="31798" spans="1:4" x14ac:dyDescent="0.25">
      <c r="A31798" t="s">
        <v>99017</v>
      </c>
      <c r="B31798" t="s">
        <v>99018</v>
      </c>
      <c r="C31798" t="s">
        <v>99019</v>
      </c>
      <c r="D31798" t="s">
        <v>24100</v>
      </c>
    </row>
    <row r="31799" spans="1:4" x14ac:dyDescent="0.25">
      <c r="A31799" t="s">
        <v>99020</v>
      </c>
      <c r="B31799" t="s">
        <v>99021</v>
      </c>
      <c r="C31799" t="s">
        <v>99022</v>
      </c>
      <c r="D31799" t="s">
        <v>24100</v>
      </c>
    </row>
    <row r="31800" spans="1:4" x14ac:dyDescent="0.25">
      <c r="A31800" t="s">
        <v>99023</v>
      </c>
      <c r="B31800" t="s">
        <v>99021</v>
      </c>
      <c r="C31800" t="s">
        <v>99024</v>
      </c>
      <c r="D31800" t="s">
        <v>24100</v>
      </c>
    </row>
    <row r="31801" spans="1:4" x14ac:dyDescent="0.25">
      <c r="A31801" t="s">
        <v>99025</v>
      </c>
      <c r="B31801" t="s">
        <v>98370</v>
      </c>
      <c r="C31801" t="s">
        <v>99026</v>
      </c>
      <c r="D31801" t="s">
        <v>24100</v>
      </c>
    </row>
    <row r="31802" spans="1:4" x14ac:dyDescent="0.25">
      <c r="A31802" t="s">
        <v>99027</v>
      </c>
      <c r="B31802" t="s">
        <v>98370</v>
      </c>
      <c r="C31802" t="s">
        <v>99028</v>
      </c>
      <c r="D31802" t="s">
        <v>24100</v>
      </c>
    </row>
    <row r="31803" spans="1:4" x14ac:dyDescent="0.25">
      <c r="A31803" t="s">
        <v>99029</v>
      </c>
      <c r="B31803" t="s">
        <v>98370</v>
      </c>
      <c r="C31803" t="s">
        <v>99030</v>
      </c>
      <c r="D31803" t="s">
        <v>24100</v>
      </c>
    </row>
    <row r="31804" spans="1:4" x14ac:dyDescent="0.25">
      <c r="A31804" t="s">
        <v>99031</v>
      </c>
      <c r="B31804" t="s">
        <v>98370</v>
      </c>
      <c r="C31804" t="s">
        <v>99032</v>
      </c>
      <c r="D31804" t="s">
        <v>24100</v>
      </c>
    </row>
    <row r="31805" spans="1:4" x14ac:dyDescent="0.25">
      <c r="A31805" t="s">
        <v>99033</v>
      </c>
      <c r="B31805" t="s">
        <v>98370</v>
      </c>
      <c r="C31805" t="s">
        <v>99034</v>
      </c>
      <c r="D31805" t="s">
        <v>24100</v>
      </c>
    </row>
    <row r="31806" spans="1:4" x14ac:dyDescent="0.25">
      <c r="A31806" t="s">
        <v>99035</v>
      </c>
      <c r="B31806" t="s">
        <v>98370</v>
      </c>
      <c r="C31806" t="s">
        <v>99036</v>
      </c>
      <c r="D31806" t="s">
        <v>24100</v>
      </c>
    </row>
    <row r="31807" spans="1:4" x14ac:dyDescent="0.25">
      <c r="A31807" t="s">
        <v>99037</v>
      </c>
      <c r="B31807" t="s">
        <v>99038</v>
      </c>
      <c r="C31807" t="s">
        <v>99039</v>
      </c>
      <c r="D31807" t="s">
        <v>24100</v>
      </c>
    </row>
    <row r="31808" spans="1:4" x14ac:dyDescent="0.25">
      <c r="A31808" t="s">
        <v>99040</v>
      </c>
      <c r="B31808" t="s">
        <v>99041</v>
      </c>
      <c r="C31808" t="s">
        <v>99042</v>
      </c>
      <c r="D31808" t="s">
        <v>24100</v>
      </c>
    </row>
    <row r="31809" spans="1:4" x14ac:dyDescent="0.25">
      <c r="A31809" t="s">
        <v>99043</v>
      </c>
      <c r="B31809" t="s">
        <v>99041</v>
      </c>
      <c r="C31809" t="s">
        <v>99044</v>
      </c>
      <c r="D31809" t="s">
        <v>24100</v>
      </c>
    </row>
    <row r="31810" spans="1:4" x14ac:dyDescent="0.25">
      <c r="A31810" t="s">
        <v>99045</v>
      </c>
      <c r="B31810" t="s">
        <v>99041</v>
      </c>
      <c r="C31810" t="s">
        <v>99046</v>
      </c>
      <c r="D31810" t="s">
        <v>24100</v>
      </c>
    </row>
    <row r="31811" spans="1:4" x14ac:dyDescent="0.25">
      <c r="A31811" t="s">
        <v>99047</v>
      </c>
      <c r="B31811" t="s">
        <v>99041</v>
      </c>
      <c r="C31811" t="s">
        <v>99048</v>
      </c>
      <c r="D31811" t="s">
        <v>24100</v>
      </c>
    </row>
    <row r="31812" spans="1:4" x14ac:dyDescent="0.25">
      <c r="A31812" t="s">
        <v>99049</v>
      </c>
      <c r="B31812" t="s">
        <v>99041</v>
      </c>
      <c r="C31812" t="s">
        <v>99050</v>
      </c>
      <c r="D31812" t="s">
        <v>24100</v>
      </c>
    </row>
    <row r="31813" spans="1:4" x14ac:dyDescent="0.25">
      <c r="A31813" t="s">
        <v>99051</v>
      </c>
      <c r="B31813" t="s">
        <v>99052</v>
      </c>
      <c r="C31813" t="s">
        <v>99053</v>
      </c>
      <c r="D31813" t="s">
        <v>24100</v>
      </c>
    </row>
    <row r="31814" spans="1:4" x14ac:dyDescent="0.25">
      <c r="A31814" t="s">
        <v>99054</v>
      </c>
      <c r="B31814" t="s">
        <v>99052</v>
      </c>
      <c r="C31814" t="s">
        <v>99055</v>
      </c>
      <c r="D31814" t="s">
        <v>24100</v>
      </c>
    </row>
    <row r="31815" spans="1:4" x14ac:dyDescent="0.25">
      <c r="A31815" t="s">
        <v>99056</v>
      </c>
      <c r="B31815" t="s">
        <v>99057</v>
      </c>
      <c r="C31815" t="s">
        <v>99058</v>
      </c>
      <c r="D31815" t="s">
        <v>24100</v>
      </c>
    </row>
    <row r="31816" spans="1:4" x14ac:dyDescent="0.25">
      <c r="A31816" t="s">
        <v>99059</v>
      </c>
      <c r="B31816" t="s">
        <v>99057</v>
      </c>
      <c r="C31816" t="s">
        <v>99060</v>
      </c>
      <c r="D31816" t="s">
        <v>24100</v>
      </c>
    </row>
    <row r="31817" spans="1:4" x14ac:dyDescent="0.25">
      <c r="A31817" t="s">
        <v>99061</v>
      </c>
      <c r="B31817" t="s">
        <v>99062</v>
      </c>
      <c r="C31817" t="s">
        <v>99063</v>
      </c>
      <c r="D31817" t="s">
        <v>24100</v>
      </c>
    </row>
    <row r="31818" spans="1:4" x14ac:dyDescent="0.25">
      <c r="A31818" t="s">
        <v>99064</v>
      </c>
      <c r="B31818" t="s">
        <v>99062</v>
      </c>
      <c r="C31818" t="s">
        <v>99065</v>
      </c>
      <c r="D31818" t="s">
        <v>24100</v>
      </c>
    </row>
    <row r="31819" spans="1:4" x14ac:dyDescent="0.25">
      <c r="A31819" t="s">
        <v>99066</v>
      </c>
      <c r="B31819" t="s">
        <v>97897</v>
      </c>
      <c r="C31819" t="s">
        <v>99067</v>
      </c>
      <c r="D31819" t="s">
        <v>24100</v>
      </c>
    </row>
    <row r="31820" spans="1:4" x14ac:dyDescent="0.25">
      <c r="A31820" t="s">
        <v>99068</v>
      </c>
      <c r="B31820" t="s">
        <v>99069</v>
      </c>
      <c r="C31820" t="s">
        <v>99070</v>
      </c>
      <c r="D31820" t="s">
        <v>24100</v>
      </c>
    </row>
    <row r="31821" spans="1:4" x14ac:dyDescent="0.25">
      <c r="A31821" t="s">
        <v>99071</v>
      </c>
      <c r="B31821" t="s">
        <v>99069</v>
      </c>
      <c r="C31821" t="s">
        <v>99072</v>
      </c>
      <c r="D31821" t="s">
        <v>24100</v>
      </c>
    </row>
    <row r="31822" spans="1:4" x14ac:dyDescent="0.25">
      <c r="A31822" t="s">
        <v>99073</v>
      </c>
      <c r="B31822" t="s">
        <v>99074</v>
      </c>
      <c r="C31822" t="s">
        <v>99075</v>
      </c>
      <c r="D31822" t="s">
        <v>24100</v>
      </c>
    </row>
    <row r="31823" spans="1:4" x14ac:dyDescent="0.25">
      <c r="A31823" t="s">
        <v>99076</v>
      </c>
      <c r="B31823" t="s">
        <v>99077</v>
      </c>
      <c r="C31823" t="s">
        <v>99078</v>
      </c>
      <c r="D31823" t="s">
        <v>24100</v>
      </c>
    </row>
    <row r="31824" spans="1:4" x14ac:dyDescent="0.25">
      <c r="A31824" t="s">
        <v>99079</v>
      </c>
      <c r="B31824" t="s">
        <v>99077</v>
      </c>
      <c r="C31824" t="s">
        <v>99080</v>
      </c>
      <c r="D31824" t="s">
        <v>24100</v>
      </c>
    </row>
    <row r="31825" spans="1:4" x14ac:dyDescent="0.25">
      <c r="A31825" t="s">
        <v>99081</v>
      </c>
      <c r="B31825" t="s">
        <v>99082</v>
      </c>
      <c r="C31825" t="s">
        <v>99083</v>
      </c>
      <c r="D31825" t="s">
        <v>24100</v>
      </c>
    </row>
    <row r="31826" spans="1:4" x14ac:dyDescent="0.25">
      <c r="A31826" t="s">
        <v>99084</v>
      </c>
      <c r="B31826" t="s">
        <v>99082</v>
      </c>
      <c r="C31826" t="s">
        <v>99085</v>
      </c>
      <c r="D31826" t="s">
        <v>24100</v>
      </c>
    </row>
    <row r="31827" spans="1:4" x14ac:dyDescent="0.25">
      <c r="A31827" t="s">
        <v>99086</v>
      </c>
      <c r="B31827" t="s">
        <v>99082</v>
      </c>
      <c r="C31827" t="s">
        <v>99087</v>
      </c>
      <c r="D31827" t="s">
        <v>24100</v>
      </c>
    </row>
    <row r="31828" spans="1:4" x14ac:dyDescent="0.25">
      <c r="A31828" t="s">
        <v>99088</v>
      </c>
      <c r="B31828" t="s">
        <v>99089</v>
      </c>
      <c r="C31828" t="s">
        <v>99090</v>
      </c>
      <c r="D31828" t="s">
        <v>24100</v>
      </c>
    </row>
    <row r="31829" spans="1:4" x14ac:dyDescent="0.25">
      <c r="A31829" t="s">
        <v>99091</v>
      </c>
      <c r="B31829" t="s">
        <v>99089</v>
      </c>
      <c r="C31829" t="s">
        <v>99092</v>
      </c>
      <c r="D31829" t="s">
        <v>24100</v>
      </c>
    </row>
    <row r="31830" spans="1:4" x14ac:dyDescent="0.25">
      <c r="A31830" t="s">
        <v>99093</v>
      </c>
      <c r="B31830" t="s">
        <v>99089</v>
      </c>
      <c r="C31830" t="s">
        <v>99094</v>
      </c>
      <c r="D31830" t="s">
        <v>24100</v>
      </c>
    </row>
    <row r="31831" spans="1:4" x14ac:dyDescent="0.25">
      <c r="A31831" t="s">
        <v>99095</v>
      </c>
      <c r="B31831" t="s">
        <v>99089</v>
      </c>
      <c r="C31831" t="s">
        <v>99096</v>
      </c>
      <c r="D31831" t="s">
        <v>24100</v>
      </c>
    </row>
    <row r="31832" spans="1:4" x14ac:dyDescent="0.25">
      <c r="A31832" t="s">
        <v>99097</v>
      </c>
      <c r="B31832" t="s">
        <v>99089</v>
      </c>
      <c r="C31832" t="s">
        <v>99098</v>
      </c>
      <c r="D31832" t="s">
        <v>24100</v>
      </c>
    </row>
    <row r="31833" spans="1:4" x14ac:dyDescent="0.25">
      <c r="A31833" t="s">
        <v>99099</v>
      </c>
      <c r="B31833" t="s">
        <v>99100</v>
      </c>
      <c r="C31833" t="s">
        <v>99101</v>
      </c>
      <c r="D31833" t="s">
        <v>24100</v>
      </c>
    </row>
    <row r="31834" spans="1:4" x14ac:dyDescent="0.25">
      <c r="A31834" t="s">
        <v>99102</v>
      </c>
      <c r="B31834" t="s">
        <v>99100</v>
      </c>
      <c r="C31834" t="s">
        <v>99103</v>
      </c>
      <c r="D31834" t="s">
        <v>24100</v>
      </c>
    </row>
    <row r="31835" spans="1:4" x14ac:dyDescent="0.25">
      <c r="A31835" t="s">
        <v>99104</v>
      </c>
      <c r="B31835" t="s">
        <v>99100</v>
      </c>
      <c r="C31835" t="s">
        <v>99105</v>
      </c>
      <c r="D31835" t="s">
        <v>24100</v>
      </c>
    </row>
    <row r="31836" spans="1:4" x14ac:dyDescent="0.25">
      <c r="A31836" t="s">
        <v>99106</v>
      </c>
      <c r="B31836" t="s">
        <v>99100</v>
      </c>
      <c r="C31836" t="s">
        <v>99107</v>
      </c>
      <c r="D31836" t="s">
        <v>24100</v>
      </c>
    </row>
    <row r="31837" spans="1:4" x14ac:dyDescent="0.25">
      <c r="A31837" t="s">
        <v>99108</v>
      </c>
      <c r="B31837" t="s">
        <v>99100</v>
      </c>
      <c r="C31837" t="s">
        <v>99109</v>
      </c>
      <c r="D31837" t="s">
        <v>24100</v>
      </c>
    </row>
    <row r="31838" spans="1:4" x14ac:dyDescent="0.25">
      <c r="A31838" t="s">
        <v>99110</v>
      </c>
      <c r="B31838" t="s">
        <v>99100</v>
      </c>
      <c r="C31838" t="s">
        <v>99111</v>
      </c>
      <c r="D31838" t="s">
        <v>24100</v>
      </c>
    </row>
    <row r="31839" spans="1:4" x14ac:dyDescent="0.25">
      <c r="A31839" t="s">
        <v>99112</v>
      </c>
      <c r="B31839" t="s">
        <v>99100</v>
      </c>
      <c r="C31839" t="s">
        <v>99113</v>
      </c>
      <c r="D31839" t="s">
        <v>24100</v>
      </c>
    </row>
    <row r="31840" spans="1:4" x14ac:dyDescent="0.25">
      <c r="A31840" t="s">
        <v>99114</v>
      </c>
      <c r="B31840" t="s">
        <v>99100</v>
      </c>
      <c r="C31840" t="s">
        <v>99115</v>
      </c>
      <c r="D31840" t="s">
        <v>24100</v>
      </c>
    </row>
    <row r="31841" spans="1:4" x14ac:dyDescent="0.25">
      <c r="A31841" t="s">
        <v>99116</v>
      </c>
      <c r="B31841" t="s">
        <v>99100</v>
      </c>
      <c r="C31841" t="s">
        <v>99117</v>
      </c>
      <c r="D31841" t="s">
        <v>24100</v>
      </c>
    </row>
    <row r="31842" spans="1:4" x14ac:dyDescent="0.25">
      <c r="A31842" t="s">
        <v>99118</v>
      </c>
      <c r="B31842" t="s">
        <v>99100</v>
      </c>
      <c r="C31842" t="s">
        <v>99119</v>
      </c>
      <c r="D31842" t="s">
        <v>24100</v>
      </c>
    </row>
    <row r="31843" spans="1:4" x14ac:dyDescent="0.25">
      <c r="A31843" t="s">
        <v>99120</v>
      </c>
      <c r="B31843" t="s">
        <v>99100</v>
      </c>
      <c r="C31843" t="s">
        <v>99121</v>
      </c>
      <c r="D31843" t="s">
        <v>24100</v>
      </c>
    </row>
    <row r="31844" spans="1:4" x14ac:dyDescent="0.25">
      <c r="A31844" t="s">
        <v>99122</v>
      </c>
      <c r="B31844" t="s">
        <v>99100</v>
      </c>
      <c r="C31844" t="s">
        <v>99123</v>
      </c>
      <c r="D31844" t="s">
        <v>24100</v>
      </c>
    </row>
    <row r="31845" spans="1:4" x14ac:dyDescent="0.25">
      <c r="A31845" t="s">
        <v>99124</v>
      </c>
      <c r="B31845" t="s">
        <v>99100</v>
      </c>
      <c r="C31845" t="s">
        <v>99125</v>
      </c>
      <c r="D31845" t="s">
        <v>24100</v>
      </c>
    </row>
    <row r="31846" spans="1:4" x14ac:dyDescent="0.25">
      <c r="A31846" t="s">
        <v>99126</v>
      </c>
      <c r="B31846" t="s">
        <v>99100</v>
      </c>
      <c r="C31846" t="s">
        <v>99127</v>
      </c>
      <c r="D31846" t="s">
        <v>24100</v>
      </c>
    </row>
    <row r="31847" spans="1:4" x14ac:dyDescent="0.25">
      <c r="A31847" t="s">
        <v>99128</v>
      </c>
      <c r="B31847" t="s">
        <v>99129</v>
      </c>
      <c r="C31847" t="s">
        <v>99130</v>
      </c>
      <c r="D31847" t="s">
        <v>99131</v>
      </c>
    </row>
    <row r="31848" spans="1:4" x14ac:dyDescent="0.25">
      <c r="A31848" t="s">
        <v>99132</v>
      </c>
      <c r="B31848" t="s">
        <v>99133</v>
      </c>
      <c r="C31848" t="s">
        <v>99134</v>
      </c>
      <c r="D31848" t="s">
        <v>99131</v>
      </c>
    </row>
    <row r="31849" spans="1:4" x14ac:dyDescent="0.25">
      <c r="A31849" t="s">
        <v>99135</v>
      </c>
      <c r="B31849" t="s">
        <v>99136</v>
      </c>
      <c r="C31849" t="s">
        <v>99137</v>
      </c>
      <c r="D31849" t="s">
        <v>99131</v>
      </c>
    </row>
    <row r="31850" spans="1:4" x14ac:dyDescent="0.25">
      <c r="A31850" t="s">
        <v>99138</v>
      </c>
      <c r="B31850" t="s">
        <v>99139</v>
      </c>
      <c r="C31850" t="s">
        <v>99140</v>
      </c>
      <c r="D31850" t="s">
        <v>99131</v>
      </c>
    </row>
    <row r="31851" spans="1:4" x14ac:dyDescent="0.25">
      <c r="A31851" t="s">
        <v>99141</v>
      </c>
      <c r="B31851" t="s">
        <v>99142</v>
      </c>
      <c r="C31851" t="s">
        <v>99143</v>
      </c>
      <c r="D31851" t="s">
        <v>99131</v>
      </c>
    </row>
    <row r="31852" spans="1:4" x14ac:dyDescent="0.25">
      <c r="A31852" t="s">
        <v>99144</v>
      </c>
      <c r="B31852" t="s">
        <v>99145</v>
      </c>
      <c r="C31852" t="s">
        <v>99146</v>
      </c>
      <c r="D31852" t="s">
        <v>99131</v>
      </c>
    </row>
    <row r="31853" spans="1:4" x14ac:dyDescent="0.25">
      <c r="A31853" t="s">
        <v>99147</v>
      </c>
      <c r="B31853" t="s">
        <v>99145</v>
      </c>
      <c r="C31853" t="s">
        <v>99148</v>
      </c>
      <c r="D31853" t="s">
        <v>99131</v>
      </c>
    </row>
    <row r="31854" spans="1:4" x14ac:dyDescent="0.25">
      <c r="A31854" t="s">
        <v>99149</v>
      </c>
      <c r="B31854" t="s">
        <v>99150</v>
      </c>
      <c r="C31854" t="s">
        <v>99151</v>
      </c>
      <c r="D31854" t="s">
        <v>99131</v>
      </c>
    </row>
    <row r="31855" spans="1:4" x14ac:dyDescent="0.25">
      <c r="A31855" t="s">
        <v>99152</v>
      </c>
      <c r="B31855" t="s">
        <v>99150</v>
      </c>
      <c r="C31855" t="s">
        <v>99153</v>
      </c>
      <c r="D31855" t="s">
        <v>99131</v>
      </c>
    </row>
    <row r="31856" spans="1:4" x14ac:dyDescent="0.25">
      <c r="A31856" t="s">
        <v>99154</v>
      </c>
      <c r="B31856" t="s">
        <v>99155</v>
      </c>
      <c r="C31856" t="s">
        <v>99156</v>
      </c>
      <c r="D31856" t="s">
        <v>99131</v>
      </c>
    </row>
    <row r="31857" spans="1:4" x14ac:dyDescent="0.25">
      <c r="A31857" t="s">
        <v>99157</v>
      </c>
      <c r="B31857" t="s">
        <v>99158</v>
      </c>
      <c r="C31857" t="s">
        <v>99159</v>
      </c>
      <c r="D31857" t="s">
        <v>99131</v>
      </c>
    </row>
    <row r="31858" spans="1:4" x14ac:dyDescent="0.25">
      <c r="A31858" t="s">
        <v>99160</v>
      </c>
      <c r="B31858" t="s">
        <v>99161</v>
      </c>
      <c r="C31858" t="s">
        <v>99162</v>
      </c>
      <c r="D31858" t="s">
        <v>99131</v>
      </c>
    </row>
    <row r="31859" spans="1:4" x14ac:dyDescent="0.25">
      <c r="A31859" t="s">
        <v>99163</v>
      </c>
      <c r="B31859" t="s">
        <v>99164</v>
      </c>
      <c r="C31859" t="s">
        <v>99165</v>
      </c>
      <c r="D31859" t="s">
        <v>99131</v>
      </c>
    </row>
    <row r="31860" spans="1:4" x14ac:dyDescent="0.25">
      <c r="A31860" t="s">
        <v>99166</v>
      </c>
      <c r="B31860" t="s">
        <v>99167</v>
      </c>
      <c r="C31860" t="s">
        <v>99168</v>
      </c>
      <c r="D31860" t="s">
        <v>99131</v>
      </c>
    </row>
    <row r="31861" spans="1:4" x14ac:dyDescent="0.25">
      <c r="A31861" t="s">
        <v>99169</v>
      </c>
      <c r="B31861" t="s">
        <v>99170</v>
      </c>
      <c r="C31861" t="s">
        <v>99171</v>
      </c>
      <c r="D31861" t="s">
        <v>99131</v>
      </c>
    </row>
    <row r="31862" spans="1:4" x14ac:dyDescent="0.25">
      <c r="A31862" t="s">
        <v>99172</v>
      </c>
      <c r="B31862" t="s">
        <v>99173</v>
      </c>
      <c r="C31862" t="s">
        <v>99174</v>
      </c>
      <c r="D31862" t="s">
        <v>99131</v>
      </c>
    </row>
    <row r="31863" spans="1:4" x14ac:dyDescent="0.25">
      <c r="A31863" t="s">
        <v>99175</v>
      </c>
      <c r="B31863" t="s">
        <v>99176</v>
      </c>
      <c r="C31863" t="s">
        <v>99177</v>
      </c>
      <c r="D31863" t="s">
        <v>24100</v>
      </c>
    </row>
    <row r="31864" spans="1:4" x14ac:dyDescent="0.25">
      <c r="A31864" t="s">
        <v>99178</v>
      </c>
      <c r="B31864" t="s">
        <v>99179</v>
      </c>
      <c r="C31864" t="s">
        <v>99180</v>
      </c>
      <c r="D31864" t="s">
        <v>24100</v>
      </c>
    </row>
    <row r="31865" spans="1:4" x14ac:dyDescent="0.25">
      <c r="A31865" t="s">
        <v>99181</v>
      </c>
      <c r="B31865" t="s">
        <v>99179</v>
      </c>
      <c r="C31865" t="s">
        <v>99182</v>
      </c>
      <c r="D31865" t="s">
        <v>24100</v>
      </c>
    </row>
    <row r="31866" spans="1:4" x14ac:dyDescent="0.25">
      <c r="A31866" t="s">
        <v>99183</v>
      </c>
      <c r="B31866" t="s">
        <v>99179</v>
      </c>
      <c r="C31866" t="s">
        <v>99184</v>
      </c>
      <c r="D31866" t="s">
        <v>24100</v>
      </c>
    </row>
    <row r="31867" spans="1:4" x14ac:dyDescent="0.25">
      <c r="A31867" t="s">
        <v>99185</v>
      </c>
      <c r="B31867" t="s">
        <v>99179</v>
      </c>
      <c r="C31867" t="s">
        <v>99186</v>
      </c>
      <c r="D31867" t="s">
        <v>24100</v>
      </c>
    </row>
    <row r="31868" spans="1:4" x14ac:dyDescent="0.25">
      <c r="A31868" t="s">
        <v>99187</v>
      </c>
      <c r="B31868" t="s">
        <v>99179</v>
      </c>
      <c r="C31868" t="s">
        <v>99188</v>
      </c>
      <c r="D31868" t="s">
        <v>24100</v>
      </c>
    </row>
    <row r="31869" spans="1:4" x14ac:dyDescent="0.25">
      <c r="A31869" t="s">
        <v>99189</v>
      </c>
      <c r="B31869" t="s">
        <v>99179</v>
      </c>
      <c r="C31869" t="s">
        <v>99190</v>
      </c>
      <c r="D31869" t="s">
        <v>24100</v>
      </c>
    </row>
    <row r="31870" spans="1:4" x14ac:dyDescent="0.25">
      <c r="A31870" t="s">
        <v>99191</v>
      </c>
      <c r="B31870" t="s">
        <v>99179</v>
      </c>
      <c r="C31870" t="s">
        <v>99192</v>
      </c>
      <c r="D31870" t="s">
        <v>24100</v>
      </c>
    </row>
    <row r="31871" spans="1:4" x14ac:dyDescent="0.25">
      <c r="A31871" t="s">
        <v>99193</v>
      </c>
      <c r="B31871" t="s">
        <v>99179</v>
      </c>
      <c r="C31871" t="s">
        <v>99194</v>
      </c>
      <c r="D31871" t="s">
        <v>24100</v>
      </c>
    </row>
    <row r="31872" spans="1:4" x14ac:dyDescent="0.25">
      <c r="A31872" t="s">
        <v>99195</v>
      </c>
      <c r="B31872" t="s">
        <v>99196</v>
      </c>
      <c r="C31872" t="s">
        <v>99197</v>
      </c>
      <c r="D31872" t="s">
        <v>24100</v>
      </c>
    </row>
    <row r="31873" spans="1:4" x14ac:dyDescent="0.25">
      <c r="A31873" t="s">
        <v>99198</v>
      </c>
      <c r="B31873" t="s">
        <v>99199</v>
      </c>
      <c r="C31873" t="s">
        <v>99200</v>
      </c>
      <c r="D31873" t="s">
        <v>24100</v>
      </c>
    </row>
    <row r="31874" spans="1:4" x14ac:dyDescent="0.25">
      <c r="A31874" t="s">
        <v>99201</v>
      </c>
      <c r="B31874" t="s">
        <v>99199</v>
      </c>
      <c r="C31874" t="s">
        <v>99202</v>
      </c>
      <c r="D31874" t="s">
        <v>24100</v>
      </c>
    </row>
    <row r="31875" spans="1:4" x14ac:dyDescent="0.25">
      <c r="A31875" t="s">
        <v>99203</v>
      </c>
      <c r="B31875" t="s">
        <v>99199</v>
      </c>
      <c r="C31875" t="s">
        <v>99204</v>
      </c>
      <c r="D31875" t="s">
        <v>24100</v>
      </c>
    </row>
    <row r="31876" spans="1:4" x14ac:dyDescent="0.25">
      <c r="A31876" t="s">
        <v>99205</v>
      </c>
      <c r="B31876" t="s">
        <v>99206</v>
      </c>
      <c r="C31876" t="s">
        <v>99207</v>
      </c>
      <c r="D31876" t="s">
        <v>98751</v>
      </c>
    </row>
    <row r="31877" spans="1:4" x14ac:dyDescent="0.25">
      <c r="A31877" t="s">
        <v>99208</v>
      </c>
      <c r="B31877" t="s">
        <v>99209</v>
      </c>
      <c r="C31877" t="s">
        <v>99210</v>
      </c>
      <c r="D31877" t="s">
        <v>99211</v>
      </c>
    </row>
    <row r="31878" spans="1:4" x14ac:dyDescent="0.25">
      <c r="A31878" t="s">
        <v>99212</v>
      </c>
      <c r="B31878" t="s">
        <v>99213</v>
      </c>
      <c r="C31878" t="s">
        <v>99214</v>
      </c>
      <c r="D31878" t="s">
        <v>99211</v>
      </c>
    </row>
    <row r="31879" spans="1:4" x14ac:dyDescent="0.25">
      <c r="A31879" t="s">
        <v>99215</v>
      </c>
      <c r="B31879" t="s">
        <v>99216</v>
      </c>
      <c r="C31879" t="s">
        <v>99217</v>
      </c>
      <c r="D31879" t="s">
        <v>99211</v>
      </c>
    </row>
    <row r="31880" spans="1:4" x14ac:dyDescent="0.25">
      <c r="A31880" t="s">
        <v>99218</v>
      </c>
      <c r="B31880" t="s">
        <v>99219</v>
      </c>
      <c r="C31880" t="s">
        <v>99220</v>
      </c>
      <c r="D31880" t="s">
        <v>99211</v>
      </c>
    </row>
    <row r="31881" spans="1:4" x14ac:dyDescent="0.25">
      <c r="A31881" t="s">
        <v>99221</v>
      </c>
      <c r="B31881" t="s">
        <v>99222</v>
      </c>
      <c r="C31881" t="s">
        <v>99223</v>
      </c>
      <c r="D31881" t="s">
        <v>99211</v>
      </c>
    </row>
    <row r="31882" spans="1:4" x14ac:dyDescent="0.25">
      <c r="A31882" t="s">
        <v>99224</v>
      </c>
      <c r="B31882" t="s">
        <v>99225</v>
      </c>
      <c r="C31882" t="s">
        <v>99223</v>
      </c>
      <c r="D31882" t="s">
        <v>99211</v>
      </c>
    </row>
    <row r="31883" spans="1:4" x14ac:dyDescent="0.25">
      <c r="A31883" t="s">
        <v>99226</v>
      </c>
      <c r="B31883" t="s">
        <v>99227</v>
      </c>
      <c r="C31883" t="s">
        <v>99228</v>
      </c>
      <c r="D31883" t="s">
        <v>99211</v>
      </c>
    </row>
    <row r="31884" spans="1:4" x14ac:dyDescent="0.25">
      <c r="A31884" t="s">
        <v>99229</v>
      </c>
      <c r="B31884" t="s">
        <v>99230</v>
      </c>
      <c r="C31884" t="s">
        <v>99231</v>
      </c>
      <c r="D31884" t="s">
        <v>99232</v>
      </c>
    </row>
    <row r="31885" spans="1:4" x14ac:dyDescent="0.25">
      <c r="A31885" t="s">
        <v>99233</v>
      </c>
      <c r="B31885" t="s">
        <v>99234</v>
      </c>
      <c r="C31885" t="s">
        <v>99235</v>
      </c>
      <c r="D31885" t="s">
        <v>99232</v>
      </c>
    </row>
    <row r="31886" spans="1:4" x14ac:dyDescent="0.25">
      <c r="A31886" t="s">
        <v>99236</v>
      </c>
      <c r="B31886" t="s">
        <v>99237</v>
      </c>
      <c r="C31886" t="s">
        <v>99238</v>
      </c>
      <c r="D31886" t="s">
        <v>24100</v>
      </c>
    </row>
    <row r="31887" spans="1:4" x14ac:dyDescent="0.25">
      <c r="A31887" t="s">
        <v>99239</v>
      </c>
      <c r="B31887" t="s">
        <v>99240</v>
      </c>
      <c r="C31887" t="s">
        <v>99241</v>
      </c>
      <c r="D31887" t="s">
        <v>24100</v>
      </c>
    </row>
    <row r="31888" spans="1:4" x14ac:dyDescent="0.25">
      <c r="A31888" t="s">
        <v>99242</v>
      </c>
      <c r="B31888" t="s">
        <v>99243</v>
      </c>
      <c r="C31888" t="s">
        <v>99244</v>
      </c>
      <c r="D31888" t="s">
        <v>24100</v>
      </c>
    </row>
    <row r="31889" spans="1:4" x14ac:dyDescent="0.25">
      <c r="A31889" t="s">
        <v>99245</v>
      </c>
      <c r="B31889" t="s">
        <v>99246</v>
      </c>
      <c r="C31889" t="s">
        <v>99247</v>
      </c>
      <c r="D31889" t="s">
        <v>24100</v>
      </c>
    </row>
    <row r="31890" spans="1:4" x14ac:dyDescent="0.25">
      <c r="A31890" t="s">
        <v>99248</v>
      </c>
      <c r="B31890" t="s">
        <v>99249</v>
      </c>
      <c r="C31890" t="s">
        <v>99250</v>
      </c>
      <c r="D31890" t="s">
        <v>99251</v>
      </c>
    </row>
    <row r="31891" spans="1:4" x14ac:dyDescent="0.25">
      <c r="A31891" t="s">
        <v>99252</v>
      </c>
      <c r="B31891" t="s">
        <v>99253</v>
      </c>
      <c r="C31891" t="s">
        <v>99254</v>
      </c>
      <c r="D31891" t="s">
        <v>99255</v>
      </c>
    </row>
    <row r="31892" spans="1:4" x14ac:dyDescent="0.25">
      <c r="A31892" t="s">
        <v>99256</v>
      </c>
      <c r="B31892" t="s">
        <v>99257</v>
      </c>
      <c r="C31892" t="s">
        <v>99258</v>
      </c>
      <c r="D31892" t="s">
        <v>99255</v>
      </c>
    </row>
    <row r="31893" spans="1:4" x14ac:dyDescent="0.25">
      <c r="A31893" t="s">
        <v>99259</v>
      </c>
      <c r="B31893" t="s">
        <v>99260</v>
      </c>
      <c r="C31893" t="s">
        <v>99261</v>
      </c>
      <c r="D31893" t="s">
        <v>99255</v>
      </c>
    </row>
    <row r="31894" spans="1:4" x14ac:dyDescent="0.25">
      <c r="A31894" t="s">
        <v>99262</v>
      </c>
      <c r="B31894" t="s">
        <v>99263</v>
      </c>
      <c r="C31894" t="s">
        <v>99264</v>
      </c>
      <c r="D31894" t="s">
        <v>86829</v>
      </c>
    </row>
    <row r="31895" spans="1:4" x14ac:dyDescent="0.25">
      <c r="A31895" t="s">
        <v>99265</v>
      </c>
      <c r="B31895" t="s">
        <v>99266</v>
      </c>
      <c r="C31895" t="s">
        <v>99267</v>
      </c>
      <c r="D31895" t="s">
        <v>86829</v>
      </c>
    </row>
    <row r="31896" spans="1:4" x14ac:dyDescent="0.25">
      <c r="A31896" t="s">
        <v>99268</v>
      </c>
      <c r="B31896" t="s">
        <v>99269</v>
      </c>
      <c r="C31896" t="s">
        <v>99270</v>
      </c>
      <c r="D31896" t="s">
        <v>86829</v>
      </c>
    </row>
    <row r="31897" spans="1:4" x14ac:dyDescent="0.25">
      <c r="A31897" t="s">
        <v>99271</v>
      </c>
      <c r="B31897" t="s">
        <v>99272</v>
      </c>
      <c r="C31897" t="s">
        <v>99273</v>
      </c>
      <c r="D31897" t="s">
        <v>86829</v>
      </c>
    </row>
    <row r="31898" spans="1:4" x14ac:dyDescent="0.25">
      <c r="A31898" t="s">
        <v>99274</v>
      </c>
      <c r="B31898" t="s">
        <v>99275</v>
      </c>
      <c r="C31898" t="s">
        <v>99276</v>
      </c>
      <c r="D31898" t="s">
        <v>86829</v>
      </c>
    </row>
    <row r="31899" spans="1:4" x14ac:dyDescent="0.25">
      <c r="A31899" t="s">
        <v>99277</v>
      </c>
      <c r="B31899" t="s">
        <v>99278</v>
      </c>
      <c r="C31899" t="s">
        <v>99279</v>
      </c>
      <c r="D31899" t="s">
        <v>86829</v>
      </c>
    </row>
    <row r="31900" spans="1:4" x14ac:dyDescent="0.25">
      <c r="A31900" t="s">
        <v>99280</v>
      </c>
      <c r="B31900" t="s">
        <v>99281</v>
      </c>
      <c r="C31900" t="s">
        <v>99282</v>
      </c>
      <c r="D31900" t="s">
        <v>86829</v>
      </c>
    </row>
    <row r="31901" spans="1:4" x14ac:dyDescent="0.25">
      <c r="A31901" t="s">
        <v>99283</v>
      </c>
      <c r="B31901" t="s">
        <v>99266</v>
      </c>
      <c r="C31901" t="s">
        <v>99284</v>
      </c>
      <c r="D31901" t="s">
        <v>86829</v>
      </c>
    </row>
    <row r="31902" spans="1:4" x14ac:dyDescent="0.25">
      <c r="A31902" t="s">
        <v>99285</v>
      </c>
      <c r="B31902" t="s">
        <v>99286</v>
      </c>
      <c r="C31902" t="s">
        <v>99287</v>
      </c>
      <c r="D31902" t="s">
        <v>86829</v>
      </c>
    </row>
    <row r="31903" spans="1:4" x14ac:dyDescent="0.25">
      <c r="A31903" t="s">
        <v>99288</v>
      </c>
      <c r="B31903" t="s">
        <v>99272</v>
      </c>
      <c r="C31903" t="s">
        <v>99289</v>
      </c>
      <c r="D31903" t="s">
        <v>86829</v>
      </c>
    </row>
    <row r="31904" spans="1:4" x14ac:dyDescent="0.25">
      <c r="A31904" t="s">
        <v>99290</v>
      </c>
      <c r="B31904" t="s">
        <v>99291</v>
      </c>
      <c r="C31904" t="s">
        <v>99292</v>
      </c>
      <c r="D31904" t="s">
        <v>86829</v>
      </c>
    </row>
    <row r="31905" spans="1:4" x14ac:dyDescent="0.25">
      <c r="A31905" t="s">
        <v>99293</v>
      </c>
      <c r="B31905" t="s">
        <v>99278</v>
      </c>
      <c r="C31905" t="s">
        <v>99294</v>
      </c>
      <c r="D31905" t="s">
        <v>86829</v>
      </c>
    </row>
    <row r="31906" spans="1:4" x14ac:dyDescent="0.25">
      <c r="A31906" t="s">
        <v>99295</v>
      </c>
      <c r="B31906" t="s">
        <v>99296</v>
      </c>
      <c r="C31906" t="s">
        <v>99297</v>
      </c>
      <c r="D31906" t="s">
        <v>86829</v>
      </c>
    </row>
    <row r="31907" spans="1:4" x14ac:dyDescent="0.25">
      <c r="A31907" t="s">
        <v>99298</v>
      </c>
      <c r="B31907" t="s">
        <v>99299</v>
      </c>
      <c r="C31907" t="s">
        <v>99300</v>
      </c>
      <c r="D31907" t="s">
        <v>86829</v>
      </c>
    </row>
    <row r="31908" spans="1:4" x14ac:dyDescent="0.25">
      <c r="A31908" t="s">
        <v>99301</v>
      </c>
      <c r="B31908" t="s">
        <v>99302</v>
      </c>
      <c r="C31908" t="s">
        <v>99303</v>
      </c>
      <c r="D31908" t="s">
        <v>86829</v>
      </c>
    </row>
    <row r="31909" spans="1:4" x14ac:dyDescent="0.25">
      <c r="A31909" t="s">
        <v>99304</v>
      </c>
      <c r="B31909" t="s">
        <v>99305</v>
      </c>
      <c r="C31909" t="s">
        <v>99306</v>
      </c>
      <c r="D31909" t="s">
        <v>86829</v>
      </c>
    </row>
    <row r="31910" spans="1:4" x14ac:dyDescent="0.25">
      <c r="A31910" t="s">
        <v>99307</v>
      </c>
      <c r="B31910" t="s">
        <v>99308</v>
      </c>
      <c r="C31910" t="s">
        <v>99309</v>
      </c>
      <c r="D31910" t="s">
        <v>86829</v>
      </c>
    </row>
    <row r="31911" spans="1:4" x14ac:dyDescent="0.25">
      <c r="A31911" t="s">
        <v>99310</v>
      </c>
      <c r="B31911" t="s">
        <v>99311</v>
      </c>
      <c r="C31911" t="s">
        <v>99312</v>
      </c>
      <c r="D31911" t="s">
        <v>86829</v>
      </c>
    </row>
    <row r="31912" spans="1:4" x14ac:dyDescent="0.25">
      <c r="A31912" t="s">
        <v>99313</v>
      </c>
      <c r="B31912" t="s">
        <v>99314</v>
      </c>
      <c r="C31912" t="s">
        <v>99315</v>
      </c>
      <c r="D31912" t="s">
        <v>86829</v>
      </c>
    </row>
    <row r="31913" spans="1:4" x14ac:dyDescent="0.25">
      <c r="A31913" t="s">
        <v>99316</v>
      </c>
      <c r="B31913" t="s">
        <v>99317</v>
      </c>
      <c r="C31913" t="s">
        <v>99318</v>
      </c>
      <c r="D31913" t="s">
        <v>86829</v>
      </c>
    </row>
    <row r="31914" spans="1:4" x14ac:dyDescent="0.25">
      <c r="A31914" t="s">
        <v>99319</v>
      </c>
      <c r="B31914" t="s">
        <v>99317</v>
      </c>
      <c r="C31914" t="s">
        <v>99320</v>
      </c>
      <c r="D31914" t="s">
        <v>86829</v>
      </c>
    </row>
    <row r="31915" spans="1:4" x14ac:dyDescent="0.25">
      <c r="A31915" t="s">
        <v>99321</v>
      </c>
      <c r="B31915" t="s">
        <v>99317</v>
      </c>
      <c r="C31915" t="s">
        <v>99322</v>
      </c>
      <c r="D31915" t="s">
        <v>86829</v>
      </c>
    </row>
    <row r="31916" spans="1:4" x14ac:dyDescent="0.25">
      <c r="A31916" t="s">
        <v>99323</v>
      </c>
      <c r="B31916" t="s">
        <v>99317</v>
      </c>
      <c r="C31916" t="s">
        <v>99324</v>
      </c>
      <c r="D31916" t="s">
        <v>86829</v>
      </c>
    </row>
    <row r="31917" spans="1:4" x14ac:dyDescent="0.25">
      <c r="A31917" t="s">
        <v>99325</v>
      </c>
      <c r="B31917" t="s">
        <v>99326</v>
      </c>
      <c r="C31917" t="s">
        <v>99327</v>
      </c>
      <c r="D31917" t="s">
        <v>86829</v>
      </c>
    </row>
    <row r="31918" spans="1:4" x14ac:dyDescent="0.25">
      <c r="A31918" t="s">
        <v>99328</v>
      </c>
      <c r="B31918" t="s">
        <v>99329</v>
      </c>
      <c r="C31918" t="s">
        <v>99330</v>
      </c>
      <c r="D31918" t="s">
        <v>86829</v>
      </c>
    </row>
    <row r="31919" spans="1:4" x14ac:dyDescent="0.25">
      <c r="A31919" t="s">
        <v>99331</v>
      </c>
      <c r="B31919" t="s">
        <v>99332</v>
      </c>
      <c r="C31919" t="s">
        <v>99333</v>
      </c>
      <c r="D31919" t="s">
        <v>86829</v>
      </c>
    </row>
    <row r="31920" spans="1:4" x14ac:dyDescent="0.25">
      <c r="A31920" t="s">
        <v>99334</v>
      </c>
      <c r="B31920" t="s">
        <v>99335</v>
      </c>
      <c r="C31920" t="s">
        <v>99336</v>
      </c>
      <c r="D31920" t="s">
        <v>86829</v>
      </c>
    </row>
    <row r="31921" spans="1:4" x14ac:dyDescent="0.25">
      <c r="A31921" t="s">
        <v>99337</v>
      </c>
      <c r="B31921" t="s">
        <v>99338</v>
      </c>
      <c r="C31921" t="s">
        <v>99339</v>
      </c>
      <c r="D31921" t="s">
        <v>86829</v>
      </c>
    </row>
    <row r="31922" spans="1:4" x14ac:dyDescent="0.25">
      <c r="A31922" t="s">
        <v>99340</v>
      </c>
      <c r="B31922" t="s">
        <v>99341</v>
      </c>
      <c r="C31922" t="s">
        <v>99342</v>
      </c>
      <c r="D31922" t="s">
        <v>86829</v>
      </c>
    </row>
    <row r="31923" spans="1:4" x14ac:dyDescent="0.25">
      <c r="A31923" t="s">
        <v>99343</v>
      </c>
      <c r="B31923" t="s">
        <v>99344</v>
      </c>
      <c r="C31923" t="s">
        <v>99345</v>
      </c>
      <c r="D31923" t="s">
        <v>86829</v>
      </c>
    </row>
    <row r="31924" spans="1:4" x14ac:dyDescent="0.25">
      <c r="A31924" t="s">
        <v>99346</v>
      </c>
      <c r="B31924" t="s">
        <v>99347</v>
      </c>
      <c r="C31924" t="s">
        <v>99345</v>
      </c>
      <c r="D31924" t="s">
        <v>86829</v>
      </c>
    </row>
    <row r="31925" spans="1:4" x14ac:dyDescent="0.25">
      <c r="A31925" t="s">
        <v>99348</v>
      </c>
      <c r="B31925" t="s">
        <v>99349</v>
      </c>
      <c r="C31925" t="s">
        <v>99350</v>
      </c>
      <c r="D31925" t="s">
        <v>86829</v>
      </c>
    </row>
    <row r="31926" spans="1:4" x14ac:dyDescent="0.25">
      <c r="A31926" t="s">
        <v>99351</v>
      </c>
      <c r="B31926" t="s">
        <v>99352</v>
      </c>
      <c r="C31926" t="s">
        <v>99353</v>
      </c>
      <c r="D31926" t="s">
        <v>86829</v>
      </c>
    </row>
    <row r="31927" spans="1:4" x14ac:dyDescent="0.25">
      <c r="A31927" t="s">
        <v>99354</v>
      </c>
      <c r="B31927" t="s">
        <v>99352</v>
      </c>
      <c r="C31927" t="s">
        <v>99355</v>
      </c>
      <c r="D31927" t="s">
        <v>86829</v>
      </c>
    </row>
    <row r="31928" spans="1:4" x14ac:dyDescent="0.25">
      <c r="A31928" t="s">
        <v>99356</v>
      </c>
      <c r="B31928" t="s">
        <v>99357</v>
      </c>
      <c r="C31928" t="s">
        <v>99358</v>
      </c>
      <c r="D31928" t="s">
        <v>24639</v>
      </c>
    </row>
    <row r="31929" spans="1:4" x14ac:dyDescent="0.25">
      <c r="A31929" t="s">
        <v>99359</v>
      </c>
      <c r="B31929" t="s">
        <v>99360</v>
      </c>
      <c r="C31929" t="s">
        <v>99361</v>
      </c>
      <c r="D31929" t="s">
        <v>24639</v>
      </c>
    </row>
    <row r="31930" spans="1:4" x14ac:dyDescent="0.25">
      <c r="A31930" t="s">
        <v>99362</v>
      </c>
      <c r="B31930" t="s">
        <v>99363</v>
      </c>
      <c r="C31930" t="s">
        <v>99364</v>
      </c>
      <c r="D31930" t="s">
        <v>24639</v>
      </c>
    </row>
    <row r="31931" spans="1:4" x14ac:dyDescent="0.25">
      <c r="A31931" t="s">
        <v>99365</v>
      </c>
      <c r="B31931" t="s">
        <v>99366</v>
      </c>
      <c r="C31931" t="s">
        <v>99367</v>
      </c>
      <c r="D31931" t="s">
        <v>24639</v>
      </c>
    </row>
    <row r="31932" spans="1:4" x14ac:dyDescent="0.25">
      <c r="A31932" t="s">
        <v>99368</v>
      </c>
      <c r="B31932" t="s">
        <v>99369</v>
      </c>
      <c r="C31932" t="s">
        <v>99370</v>
      </c>
      <c r="D31932" t="s">
        <v>24639</v>
      </c>
    </row>
    <row r="31933" spans="1:4" x14ac:dyDescent="0.25">
      <c r="A31933" t="s">
        <v>99371</v>
      </c>
      <c r="B31933" t="s">
        <v>99372</v>
      </c>
      <c r="C31933" t="s">
        <v>99373</v>
      </c>
      <c r="D31933" t="s">
        <v>24639</v>
      </c>
    </row>
    <row r="31934" spans="1:4" x14ac:dyDescent="0.25">
      <c r="A31934" t="s">
        <v>99374</v>
      </c>
      <c r="B31934" t="s">
        <v>99375</v>
      </c>
      <c r="C31934" t="s">
        <v>99376</v>
      </c>
      <c r="D31934" t="s">
        <v>24639</v>
      </c>
    </row>
    <row r="31935" spans="1:4" x14ac:dyDescent="0.25">
      <c r="A31935" t="s">
        <v>99377</v>
      </c>
      <c r="B31935" t="s">
        <v>99378</v>
      </c>
      <c r="C31935" t="s">
        <v>99379</v>
      </c>
      <c r="D31935" t="s">
        <v>24639</v>
      </c>
    </row>
    <row r="31936" spans="1:4" x14ac:dyDescent="0.25">
      <c r="A31936" t="s">
        <v>99380</v>
      </c>
      <c r="B31936" t="s">
        <v>99381</v>
      </c>
      <c r="C31936" t="s">
        <v>99382</v>
      </c>
      <c r="D31936" t="s">
        <v>24639</v>
      </c>
    </row>
    <row r="31937" spans="1:4" x14ac:dyDescent="0.25">
      <c r="A31937" t="s">
        <v>99383</v>
      </c>
      <c r="B31937" t="s">
        <v>99384</v>
      </c>
      <c r="C31937" t="s">
        <v>99385</v>
      </c>
      <c r="D31937" t="s">
        <v>24639</v>
      </c>
    </row>
    <row r="31938" spans="1:4" x14ac:dyDescent="0.25">
      <c r="A31938" t="s">
        <v>99386</v>
      </c>
      <c r="B31938" t="s">
        <v>99387</v>
      </c>
      <c r="C31938" t="s">
        <v>99388</v>
      </c>
      <c r="D31938" t="s">
        <v>24639</v>
      </c>
    </row>
    <row r="31939" spans="1:4" x14ac:dyDescent="0.25">
      <c r="A31939" t="s">
        <v>99389</v>
      </c>
      <c r="B31939" t="s">
        <v>99390</v>
      </c>
      <c r="C31939" t="s">
        <v>99391</v>
      </c>
      <c r="D31939" t="s">
        <v>24639</v>
      </c>
    </row>
    <row r="31940" spans="1:4" x14ac:dyDescent="0.25">
      <c r="A31940" t="s">
        <v>99392</v>
      </c>
      <c r="B31940" t="s">
        <v>99393</v>
      </c>
      <c r="C31940" t="s">
        <v>99394</v>
      </c>
      <c r="D31940" t="s">
        <v>24639</v>
      </c>
    </row>
    <row r="31941" spans="1:4" x14ac:dyDescent="0.25">
      <c r="A31941" t="s">
        <v>99395</v>
      </c>
      <c r="B31941" t="s">
        <v>99396</v>
      </c>
      <c r="C31941" t="s">
        <v>99397</v>
      </c>
      <c r="D31941" t="s">
        <v>24639</v>
      </c>
    </row>
    <row r="31942" spans="1:4" x14ac:dyDescent="0.25">
      <c r="A31942" t="s">
        <v>99398</v>
      </c>
      <c r="B31942" t="s">
        <v>99399</v>
      </c>
      <c r="C31942" t="s">
        <v>99400</v>
      </c>
      <c r="D31942" t="s">
        <v>19928</v>
      </c>
    </row>
    <row r="31943" spans="1:4" x14ac:dyDescent="0.25">
      <c r="A31943" t="s">
        <v>99401</v>
      </c>
      <c r="B31943" t="s">
        <v>99402</v>
      </c>
      <c r="C31943" t="s">
        <v>99403</v>
      </c>
      <c r="D31943" t="s">
        <v>19928</v>
      </c>
    </row>
    <row r="31944" spans="1:4" x14ac:dyDescent="0.25">
      <c r="A31944" t="s">
        <v>99404</v>
      </c>
      <c r="B31944" t="s">
        <v>99405</v>
      </c>
      <c r="C31944" t="s">
        <v>99406</v>
      </c>
      <c r="D31944" t="s">
        <v>19928</v>
      </c>
    </row>
    <row r="31945" spans="1:4" x14ac:dyDescent="0.25">
      <c r="A31945" t="s">
        <v>99407</v>
      </c>
      <c r="B31945" t="s">
        <v>99408</v>
      </c>
      <c r="C31945" t="s">
        <v>99409</v>
      </c>
      <c r="D31945" t="s">
        <v>19928</v>
      </c>
    </row>
    <row r="31946" spans="1:4" x14ac:dyDescent="0.25">
      <c r="A31946" t="s">
        <v>99410</v>
      </c>
      <c r="B31946" t="s">
        <v>99411</v>
      </c>
      <c r="C31946" t="s">
        <v>99412</v>
      </c>
      <c r="D31946" t="s">
        <v>19928</v>
      </c>
    </row>
    <row r="31947" spans="1:4" x14ac:dyDescent="0.25">
      <c r="A31947" t="s">
        <v>99413</v>
      </c>
      <c r="B31947" t="s">
        <v>99414</v>
      </c>
      <c r="C31947" t="s">
        <v>48675</v>
      </c>
      <c r="D31947" t="s">
        <v>36369</v>
      </c>
    </row>
    <row r="31948" spans="1:4" x14ac:dyDescent="0.25">
      <c r="A31948" t="s">
        <v>99415</v>
      </c>
      <c r="B31948" t="s">
        <v>99416</v>
      </c>
      <c r="C31948" t="s">
        <v>48675</v>
      </c>
      <c r="D31948" t="s">
        <v>36369</v>
      </c>
    </row>
    <row r="31949" spans="1:4" x14ac:dyDescent="0.25">
      <c r="A31949" t="s">
        <v>99417</v>
      </c>
      <c r="B31949" t="s">
        <v>99418</v>
      </c>
      <c r="C31949" t="s">
        <v>48675</v>
      </c>
      <c r="D31949" t="s">
        <v>36369</v>
      </c>
    </row>
    <row r="31950" spans="1:4" x14ac:dyDescent="0.25">
      <c r="A31950" t="s">
        <v>99419</v>
      </c>
      <c r="B31950" t="s">
        <v>99420</v>
      </c>
      <c r="C31950" t="s">
        <v>48675</v>
      </c>
      <c r="D31950" t="s">
        <v>36369</v>
      </c>
    </row>
    <row r="31951" spans="1:4" x14ac:dyDescent="0.25">
      <c r="A31951" t="s">
        <v>99421</v>
      </c>
      <c r="B31951" t="s">
        <v>99422</v>
      </c>
      <c r="C31951" t="s">
        <v>48675</v>
      </c>
      <c r="D31951" t="s">
        <v>36369</v>
      </c>
    </row>
    <row r="31952" spans="1:4" x14ac:dyDescent="0.25">
      <c r="A31952" t="s">
        <v>99423</v>
      </c>
      <c r="B31952" t="s">
        <v>99424</v>
      </c>
      <c r="C31952" t="s">
        <v>99425</v>
      </c>
      <c r="D31952" t="s">
        <v>81022</v>
      </c>
    </row>
    <row r="31953" spans="1:4" x14ac:dyDescent="0.25">
      <c r="A31953" t="s">
        <v>99426</v>
      </c>
      <c r="B31953" t="s">
        <v>99427</v>
      </c>
      <c r="C31953" t="s">
        <v>99428</v>
      </c>
      <c r="D31953" t="s">
        <v>27885</v>
      </c>
    </row>
    <row r="31954" spans="1:4" x14ac:dyDescent="0.25">
      <c r="A31954" t="s">
        <v>99429</v>
      </c>
      <c r="B31954" t="s">
        <v>99430</v>
      </c>
      <c r="C31954" t="s">
        <v>99431</v>
      </c>
      <c r="D31954" t="s">
        <v>99432</v>
      </c>
    </row>
    <row r="31955" spans="1:4" x14ac:dyDescent="0.25">
      <c r="A31955" t="s">
        <v>99433</v>
      </c>
      <c r="B31955" t="s">
        <v>99434</v>
      </c>
      <c r="C31955" t="s">
        <v>99435</v>
      </c>
      <c r="D31955" t="s">
        <v>24488</v>
      </c>
    </row>
    <row r="31956" spans="1:4" x14ac:dyDescent="0.25">
      <c r="A31956" t="s">
        <v>99436</v>
      </c>
      <c r="B31956" t="s">
        <v>99437</v>
      </c>
      <c r="C31956" t="s">
        <v>99438</v>
      </c>
      <c r="D31956" t="s">
        <v>28501</v>
      </c>
    </row>
    <row r="31957" spans="1:4" x14ac:dyDescent="0.25">
      <c r="A31957" t="s">
        <v>99439</v>
      </c>
      <c r="B31957" t="s">
        <v>99440</v>
      </c>
      <c r="C31957" t="s">
        <v>99441</v>
      </c>
      <c r="D31957" t="s">
        <v>28501</v>
      </c>
    </row>
    <row r="31958" spans="1:4" x14ac:dyDescent="0.25">
      <c r="A31958" t="s">
        <v>99442</v>
      </c>
      <c r="B31958" t="s">
        <v>99443</v>
      </c>
      <c r="C31958" t="s">
        <v>99444</v>
      </c>
      <c r="D31958" t="s">
        <v>28501</v>
      </c>
    </row>
    <row r="31959" spans="1:4" x14ac:dyDescent="0.25">
      <c r="A31959" t="s">
        <v>99445</v>
      </c>
      <c r="B31959" t="s">
        <v>99446</v>
      </c>
      <c r="C31959" t="s">
        <v>99447</v>
      </c>
      <c r="D31959" t="s">
        <v>74673</v>
      </c>
    </row>
    <row r="31960" spans="1:4" x14ac:dyDescent="0.25">
      <c r="A31960" t="s">
        <v>99448</v>
      </c>
      <c r="B31960" t="s">
        <v>99446</v>
      </c>
      <c r="C31960" t="s">
        <v>99449</v>
      </c>
      <c r="D31960" t="s">
        <v>74673</v>
      </c>
    </row>
    <row r="31961" spans="1:4" x14ac:dyDescent="0.25">
      <c r="A31961" t="s">
        <v>99450</v>
      </c>
      <c r="B31961" t="s">
        <v>99451</v>
      </c>
      <c r="C31961" t="s">
        <v>99452</v>
      </c>
      <c r="D31961" t="s">
        <v>74673</v>
      </c>
    </row>
    <row r="31962" spans="1:4" x14ac:dyDescent="0.25">
      <c r="A31962" t="s">
        <v>99453</v>
      </c>
      <c r="B31962" t="s">
        <v>99451</v>
      </c>
      <c r="C31962" t="s">
        <v>99454</v>
      </c>
      <c r="D31962" t="s">
        <v>74673</v>
      </c>
    </row>
    <row r="31963" spans="1:4" x14ac:dyDescent="0.25">
      <c r="A31963" t="s">
        <v>99455</v>
      </c>
      <c r="B31963" t="s">
        <v>99456</v>
      </c>
      <c r="C31963" t="s">
        <v>99457</v>
      </c>
      <c r="D31963" t="s">
        <v>35</v>
      </c>
    </row>
    <row r="31964" spans="1:4" x14ac:dyDescent="0.25">
      <c r="A31964" t="s">
        <v>99458</v>
      </c>
      <c r="B31964" t="s">
        <v>99459</v>
      </c>
      <c r="C31964" t="s">
        <v>99460</v>
      </c>
      <c r="D31964" t="s">
        <v>35</v>
      </c>
    </row>
    <row r="31965" spans="1:4" x14ac:dyDescent="0.25">
      <c r="A31965" t="s">
        <v>99461</v>
      </c>
      <c r="B31965" t="s">
        <v>99462</v>
      </c>
      <c r="C31965" t="s">
        <v>99463</v>
      </c>
      <c r="D31965" t="s">
        <v>35</v>
      </c>
    </row>
    <row r="31966" spans="1:4" x14ac:dyDescent="0.25">
      <c r="A31966" t="s">
        <v>99464</v>
      </c>
      <c r="B31966" t="s">
        <v>99465</v>
      </c>
      <c r="C31966" t="s">
        <v>99466</v>
      </c>
      <c r="D31966" t="s">
        <v>35</v>
      </c>
    </row>
    <row r="31967" spans="1:4" x14ac:dyDescent="0.25">
      <c r="A31967" t="s">
        <v>99467</v>
      </c>
      <c r="B31967" t="s">
        <v>99468</v>
      </c>
      <c r="C31967" t="s">
        <v>99469</v>
      </c>
      <c r="D31967" t="s">
        <v>26203</v>
      </c>
    </row>
    <row r="31968" spans="1:4" x14ac:dyDescent="0.25">
      <c r="A31968" t="s">
        <v>99470</v>
      </c>
      <c r="B31968" t="s">
        <v>99471</v>
      </c>
      <c r="C31968" t="s">
        <v>99472</v>
      </c>
      <c r="D31968" t="s">
        <v>99473</v>
      </c>
    </row>
    <row r="31969" spans="1:4" x14ac:dyDescent="0.25">
      <c r="A31969" t="s">
        <v>99474</v>
      </c>
      <c r="B31969" t="s">
        <v>99475</v>
      </c>
      <c r="C31969" t="s">
        <v>99476</v>
      </c>
      <c r="D31969" t="s">
        <v>99477</v>
      </c>
    </row>
    <row r="31970" spans="1:4" x14ac:dyDescent="0.25">
      <c r="A31970" t="s">
        <v>99478</v>
      </c>
      <c r="B31970" t="s">
        <v>99479</v>
      </c>
      <c r="C31970" t="s">
        <v>99480</v>
      </c>
      <c r="D31970" t="s">
        <v>99473</v>
      </c>
    </row>
    <row r="31971" spans="1:4" x14ac:dyDescent="0.25">
      <c r="A31971" t="s">
        <v>99481</v>
      </c>
      <c r="B31971" t="s">
        <v>99482</v>
      </c>
      <c r="C31971" t="s">
        <v>99483</v>
      </c>
      <c r="D31971" t="s">
        <v>22706</v>
      </c>
    </row>
    <row r="31972" spans="1:4" x14ac:dyDescent="0.25">
      <c r="A31972" t="s">
        <v>99484</v>
      </c>
      <c r="B31972" t="s">
        <v>99482</v>
      </c>
      <c r="C31972" t="s">
        <v>99485</v>
      </c>
      <c r="D31972" t="s">
        <v>22706</v>
      </c>
    </row>
    <row r="31973" spans="1:4" x14ac:dyDescent="0.25">
      <c r="A31973" t="s">
        <v>99486</v>
      </c>
      <c r="B31973" t="s">
        <v>99487</v>
      </c>
      <c r="C31973" t="s">
        <v>99488</v>
      </c>
      <c r="D31973" t="s">
        <v>22706</v>
      </c>
    </row>
    <row r="31974" spans="1:4" x14ac:dyDescent="0.25">
      <c r="A31974" t="s">
        <v>99489</v>
      </c>
      <c r="B31974" t="s">
        <v>99487</v>
      </c>
      <c r="C31974" t="s">
        <v>99490</v>
      </c>
      <c r="D31974" t="s">
        <v>22706</v>
      </c>
    </row>
    <row r="31975" spans="1:4" x14ac:dyDescent="0.25">
      <c r="A31975" t="s">
        <v>99491</v>
      </c>
      <c r="B31975" t="s">
        <v>99487</v>
      </c>
      <c r="C31975" t="s">
        <v>99492</v>
      </c>
      <c r="D31975" t="s">
        <v>22706</v>
      </c>
    </row>
    <row r="31976" spans="1:4" x14ac:dyDescent="0.25">
      <c r="A31976" t="s">
        <v>99493</v>
      </c>
      <c r="B31976" t="s">
        <v>99487</v>
      </c>
      <c r="C31976" t="s">
        <v>99494</v>
      </c>
      <c r="D31976" t="s">
        <v>22706</v>
      </c>
    </row>
    <row r="31977" spans="1:4" x14ac:dyDescent="0.25">
      <c r="A31977" t="s">
        <v>99495</v>
      </c>
      <c r="B31977" t="s">
        <v>99487</v>
      </c>
      <c r="C31977" t="s">
        <v>99496</v>
      </c>
      <c r="D31977" t="s">
        <v>22706</v>
      </c>
    </row>
    <row r="31978" spans="1:4" x14ac:dyDescent="0.25">
      <c r="A31978" t="s">
        <v>99497</v>
      </c>
      <c r="B31978" t="s">
        <v>99487</v>
      </c>
      <c r="C31978" t="s">
        <v>99498</v>
      </c>
      <c r="D31978" t="s">
        <v>22706</v>
      </c>
    </row>
    <row r="31979" spans="1:4" x14ac:dyDescent="0.25">
      <c r="A31979" t="s">
        <v>99499</v>
      </c>
      <c r="B31979" t="s">
        <v>99487</v>
      </c>
      <c r="C31979" t="s">
        <v>99500</v>
      </c>
      <c r="D31979" t="s">
        <v>22706</v>
      </c>
    </row>
    <row r="31980" spans="1:4" x14ac:dyDescent="0.25">
      <c r="A31980" t="s">
        <v>99501</v>
      </c>
      <c r="B31980" t="s">
        <v>99487</v>
      </c>
      <c r="C31980" t="s">
        <v>99502</v>
      </c>
      <c r="D31980" t="s">
        <v>22706</v>
      </c>
    </row>
    <row r="31981" spans="1:4" x14ac:dyDescent="0.25">
      <c r="A31981" t="s">
        <v>99503</v>
      </c>
      <c r="B31981" t="s">
        <v>99504</v>
      </c>
      <c r="C31981" t="s">
        <v>99505</v>
      </c>
      <c r="D31981" t="s">
        <v>22706</v>
      </c>
    </row>
    <row r="31982" spans="1:4" x14ac:dyDescent="0.25">
      <c r="A31982" t="s">
        <v>99506</v>
      </c>
      <c r="B31982" t="s">
        <v>99504</v>
      </c>
      <c r="C31982" t="s">
        <v>99507</v>
      </c>
      <c r="D31982" t="s">
        <v>22706</v>
      </c>
    </row>
    <row r="31983" spans="1:4" x14ac:dyDescent="0.25">
      <c r="A31983" t="s">
        <v>99508</v>
      </c>
      <c r="B31983" t="s">
        <v>99509</v>
      </c>
      <c r="C31983" t="s">
        <v>99510</v>
      </c>
      <c r="D31983" t="s">
        <v>99511</v>
      </c>
    </row>
    <row r="31984" spans="1:4" x14ac:dyDescent="0.25">
      <c r="A31984" t="s">
        <v>99512</v>
      </c>
      <c r="B31984" t="s">
        <v>99513</v>
      </c>
      <c r="C31984" t="s">
        <v>99514</v>
      </c>
      <c r="D31984" t="s">
        <v>90841</v>
      </c>
    </row>
    <row r="31985" spans="1:4" x14ac:dyDescent="0.25">
      <c r="A31985" t="s">
        <v>99515</v>
      </c>
      <c r="B31985" t="s">
        <v>99516</v>
      </c>
      <c r="C31985" t="s">
        <v>99517</v>
      </c>
      <c r="D31985" t="s">
        <v>89364</v>
      </c>
    </row>
    <row r="31986" spans="1:4" x14ac:dyDescent="0.25">
      <c r="A31986" t="s">
        <v>99518</v>
      </c>
      <c r="B31986" t="s">
        <v>99519</v>
      </c>
      <c r="C31986" t="s">
        <v>99520</v>
      </c>
      <c r="D31986" t="s">
        <v>89364</v>
      </c>
    </row>
    <row r="31987" spans="1:4" x14ac:dyDescent="0.25">
      <c r="A31987" t="s">
        <v>99521</v>
      </c>
      <c r="B31987" t="s">
        <v>99522</v>
      </c>
      <c r="C31987" t="s">
        <v>99523</v>
      </c>
      <c r="D31987" t="s">
        <v>99524</v>
      </c>
    </row>
    <row r="31988" spans="1:4" x14ac:dyDescent="0.25">
      <c r="A31988" t="s">
        <v>99525</v>
      </c>
      <c r="B31988" t="s">
        <v>99526</v>
      </c>
      <c r="C31988" t="s">
        <v>99527</v>
      </c>
      <c r="D31988" t="s">
        <v>99511</v>
      </c>
    </row>
    <row r="31989" spans="1:4" x14ac:dyDescent="0.25">
      <c r="A31989" t="s">
        <v>99528</v>
      </c>
      <c r="B31989" t="s">
        <v>99529</v>
      </c>
      <c r="C31989" t="s">
        <v>99530</v>
      </c>
      <c r="D31989" t="s">
        <v>99531</v>
      </c>
    </row>
    <row r="31990" spans="1:4" x14ac:dyDescent="0.25">
      <c r="A31990" t="s">
        <v>99532</v>
      </c>
      <c r="B31990" t="s">
        <v>99533</v>
      </c>
      <c r="C31990" t="s">
        <v>99534</v>
      </c>
      <c r="D31990" t="s">
        <v>28501</v>
      </c>
    </row>
    <row r="31991" spans="1:4" x14ac:dyDescent="0.25">
      <c r="A31991" t="s">
        <v>99535</v>
      </c>
      <c r="B31991" t="s">
        <v>99536</v>
      </c>
      <c r="C31991" t="s">
        <v>99537</v>
      </c>
      <c r="D31991" t="s">
        <v>28501</v>
      </c>
    </row>
    <row r="31992" spans="1:4" x14ac:dyDescent="0.25">
      <c r="A31992" t="s">
        <v>99538</v>
      </c>
      <c r="B31992" t="s">
        <v>36753</v>
      </c>
      <c r="C31992" t="s">
        <v>99539</v>
      </c>
      <c r="D31992" t="s">
        <v>71805</v>
      </c>
    </row>
    <row r="31993" spans="1:4" x14ac:dyDescent="0.25">
      <c r="A31993" t="s">
        <v>99540</v>
      </c>
      <c r="B31993" t="s">
        <v>99541</v>
      </c>
      <c r="C31993" t="s">
        <v>99542</v>
      </c>
      <c r="D31993" t="s">
        <v>19250</v>
      </c>
    </row>
    <row r="31994" spans="1:4" x14ac:dyDescent="0.25">
      <c r="A31994" t="s">
        <v>99543</v>
      </c>
      <c r="B31994" t="s">
        <v>99544</v>
      </c>
      <c r="C31994" t="s">
        <v>99545</v>
      </c>
      <c r="D31994" t="s">
        <v>19250</v>
      </c>
    </row>
    <row r="31995" spans="1:4" x14ac:dyDescent="0.25">
      <c r="A31995" t="s">
        <v>99546</v>
      </c>
      <c r="B31995" t="s">
        <v>99547</v>
      </c>
      <c r="C31995" t="s">
        <v>99548</v>
      </c>
      <c r="D31995" t="s">
        <v>19250</v>
      </c>
    </row>
    <row r="31996" spans="1:4" x14ac:dyDescent="0.25">
      <c r="A31996" t="s">
        <v>99549</v>
      </c>
      <c r="B31996" t="s">
        <v>99550</v>
      </c>
      <c r="C31996" t="s">
        <v>99551</v>
      </c>
      <c r="D31996" t="s">
        <v>19250</v>
      </c>
    </row>
    <row r="31997" spans="1:4" x14ac:dyDescent="0.25">
      <c r="A31997" t="s">
        <v>99552</v>
      </c>
      <c r="B31997" t="s">
        <v>99553</v>
      </c>
      <c r="C31997" t="s">
        <v>99554</v>
      </c>
      <c r="D31997" t="s">
        <v>19250</v>
      </c>
    </row>
    <row r="31998" spans="1:4" x14ac:dyDescent="0.25">
      <c r="A31998" t="s">
        <v>99555</v>
      </c>
      <c r="B31998" t="s">
        <v>99556</v>
      </c>
      <c r="C31998" t="s">
        <v>99557</v>
      </c>
      <c r="D31998" t="s">
        <v>19250</v>
      </c>
    </row>
    <row r="31999" spans="1:4" x14ac:dyDescent="0.25">
      <c r="A31999" t="s">
        <v>99558</v>
      </c>
      <c r="B31999" t="s">
        <v>99559</v>
      </c>
      <c r="C31999" t="s">
        <v>99560</v>
      </c>
      <c r="D31999" t="s">
        <v>99561</v>
      </c>
    </row>
    <row r="32000" spans="1:4" x14ac:dyDescent="0.25">
      <c r="A32000" t="s">
        <v>99562</v>
      </c>
      <c r="B32000" t="s">
        <v>99563</v>
      </c>
      <c r="C32000" t="s">
        <v>99564</v>
      </c>
      <c r="D32000" t="s">
        <v>99561</v>
      </c>
    </row>
    <row r="32001" spans="1:4" x14ac:dyDescent="0.25">
      <c r="A32001" t="s">
        <v>99565</v>
      </c>
      <c r="B32001" t="s">
        <v>99566</v>
      </c>
      <c r="C32001" t="s">
        <v>99567</v>
      </c>
      <c r="D32001" t="s">
        <v>99561</v>
      </c>
    </row>
    <row r="32002" spans="1:4" x14ac:dyDescent="0.25">
      <c r="A32002" t="s">
        <v>99568</v>
      </c>
      <c r="B32002" t="s">
        <v>99569</v>
      </c>
      <c r="C32002" t="s">
        <v>99570</v>
      </c>
      <c r="D32002" t="s">
        <v>99561</v>
      </c>
    </row>
    <row r="32003" spans="1:4" x14ac:dyDescent="0.25">
      <c r="A32003" t="s">
        <v>99571</v>
      </c>
      <c r="B32003" t="s">
        <v>99572</v>
      </c>
      <c r="C32003" t="s">
        <v>99573</v>
      </c>
      <c r="D32003" t="s">
        <v>99561</v>
      </c>
    </row>
    <row r="32004" spans="1:4" x14ac:dyDescent="0.25">
      <c r="A32004" t="s">
        <v>99574</v>
      </c>
      <c r="B32004" t="s">
        <v>99575</v>
      </c>
      <c r="C32004" t="s">
        <v>99576</v>
      </c>
      <c r="D32004" t="s">
        <v>99561</v>
      </c>
    </row>
    <row r="32005" spans="1:4" x14ac:dyDescent="0.25">
      <c r="A32005" t="s">
        <v>99577</v>
      </c>
      <c r="B32005" t="s">
        <v>99578</v>
      </c>
      <c r="C32005" t="s">
        <v>99579</v>
      </c>
      <c r="D32005" t="s">
        <v>48700</v>
      </c>
    </row>
    <row r="32006" spans="1:4" x14ac:dyDescent="0.25">
      <c r="A32006" t="s">
        <v>99580</v>
      </c>
      <c r="B32006" t="s">
        <v>99581</v>
      </c>
      <c r="C32006" t="s">
        <v>99582</v>
      </c>
      <c r="D32006" t="s">
        <v>48700</v>
      </c>
    </row>
    <row r="32007" spans="1:4" x14ac:dyDescent="0.25">
      <c r="A32007" t="s">
        <v>99583</v>
      </c>
      <c r="B32007" t="s">
        <v>99584</v>
      </c>
      <c r="C32007" t="s">
        <v>99585</v>
      </c>
      <c r="D32007" t="s">
        <v>48700</v>
      </c>
    </row>
    <row r="32008" spans="1:4" x14ac:dyDescent="0.25">
      <c r="A32008" t="s">
        <v>99586</v>
      </c>
      <c r="B32008" t="s">
        <v>99587</v>
      </c>
      <c r="C32008" t="s">
        <v>50469</v>
      </c>
      <c r="D32008" t="s">
        <v>19928</v>
      </c>
    </row>
    <row r="32009" spans="1:4" x14ac:dyDescent="0.25">
      <c r="A32009" t="s">
        <v>99588</v>
      </c>
      <c r="B32009" t="s">
        <v>99587</v>
      </c>
      <c r="C32009" t="s">
        <v>50476</v>
      </c>
      <c r="D32009" t="s">
        <v>19928</v>
      </c>
    </row>
    <row r="32010" spans="1:4" x14ac:dyDescent="0.25">
      <c r="A32010" t="s">
        <v>99589</v>
      </c>
      <c r="B32010" t="s">
        <v>99590</v>
      </c>
      <c r="C32010" t="s">
        <v>50463</v>
      </c>
      <c r="D32010" t="s">
        <v>19928</v>
      </c>
    </row>
    <row r="32011" spans="1:4" x14ac:dyDescent="0.25">
      <c r="A32011" t="s">
        <v>99591</v>
      </c>
      <c r="B32011" t="s">
        <v>99590</v>
      </c>
      <c r="C32011" t="s">
        <v>50471</v>
      </c>
      <c r="D32011" t="s">
        <v>19928</v>
      </c>
    </row>
    <row r="32012" spans="1:4" x14ac:dyDescent="0.25">
      <c r="A32012" t="s">
        <v>99592</v>
      </c>
      <c r="B32012" t="s">
        <v>99593</v>
      </c>
      <c r="C32012" t="s">
        <v>50466</v>
      </c>
      <c r="D32012" t="s">
        <v>19928</v>
      </c>
    </row>
    <row r="32013" spans="1:4" x14ac:dyDescent="0.25">
      <c r="A32013" t="s">
        <v>99594</v>
      </c>
      <c r="B32013" t="s">
        <v>99593</v>
      </c>
      <c r="C32013" t="s">
        <v>50474</v>
      </c>
      <c r="D32013" t="s">
        <v>19928</v>
      </c>
    </row>
    <row r="32014" spans="1:4" x14ac:dyDescent="0.25">
      <c r="A32014" t="s">
        <v>99595</v>
      </c>
      <c r="B32014" t="s">
        <v>99596</v>
      </c>
      <c r="C32014" t="s">
        <v>50469</v>
      </c>
      <c r="D32014" t="s">
        <v>19928</v>
      </c>
    </row>
    <row r="32015" spans="1:4" x14ac:dyDescent="0.25">
      <c r="A32015" t="s">
        <v>99597</v>
      </c>
      <c r="B32015" t="s">
        <v>99596</v>
      </c>
      <c r="C32015" t="s">
        <v>50476</v>
      </c>
      <c r="D32015" t="s">
        <v>19928</v>
      </c>
    </row>
    <row r="32016" spans="1:4" x14ac:dyDescent="0.25">
      <c r="A32016" t="s">
        <v>99598</v>
      </c>
      <c r="B32016" t="s">
        <v>99599</v>
      </c>
      <c r="C32016" t="s">
        <v>50463</v>
      </c>
      <c r="D32016" t="s">
        <v>19928</v>
      </c>
    </row>
    <row r="32017" spans="1:4" x14ac:dyDescent="0.25">
      <c r="A32017" t="s">
        <v>99600</v>
      </c>
      <c r="B32017" t="s">
        <v>99599</v>
      </c>
      <c r="C32017" t="s">
        <v>50471</v>
      </c>
      <c r="D32017" t="s">
        <v>19928</v>
      </c>
    </row>
    <row r="32018" spans="1:4" x14ac:dyDescent="0.25">
      <c r="A32018" t="s">
        <v>99601</v>
      </c>
      <c r="B32018" t="s">
        <v>99602</v>
      </c>
      <c r="C32018" t="s">
        <v>50466</v>
      </c>
      <c r="D32018" t="s">
        <v>19928</v>
      </c>
    </row>
    <row r="32019" spans="1:4" x14ac:dyDescent="0.25">
      <c r="A32019" t="s">
        <v>99603</v>
      </c>
      <c r="B32019" t="s">
        <v>99604</v>
      </c>
      <c r="C32019" t="s">
        <v>99605</v>
      </c>
      <c r="D32019" t="s">
        <v>99606</v>
      </c>
    </row>
    <row r="32020" spans="1:4" x14ac:dyDescent="0.25">
      <c r="A32020" t="s">
        <v>99607</v>
      </c>
      <c r="B32020" t="s">
        <v>99602</v>
      </c>
      <c r="C32020" t="s">
        <v>50474</v>
      </c>
      <c r="D32020" t="s">
        <v>19928</v>
      </c>
    </row>
    <row r="32021" spans="1:4" x14ac:dyDescent="0.25">
      <c r="A32021" t="s">
        <v>99608</v>
      </c>
      <c r="B32021" t="s">
        <v>99609</v>
      </c>
      <c r="C32021" t="s">
        <v>99610</v>
      </c>
      <c r="D32021" t="s">
        <v>19928</v>
      </c>
    </row>
    <row r="32022" spans="1:4" x14ac:dyDescent="0.25">
      <c r="A32022" t="s">
        <v>99611</v>
      </c>
      <c r="B32022" t="s">
        <v>99612</v>
      </c>
      <c r="C32022" t="s">
        <v>48675</v>
      </c>
      <c r="D32022" t="s">
        <v>19928</v>
      </c>
    </row>
    <row r="32023" spans="1:4" x14ac:dyDescent="0.25">
      <c r="A32023" t="s">
        <v>99613</v>
      </c>
      <c r="B32023" t="s">
        <v>99612</v>
      </c>
      <c r="C32023" t="s">
        <v>31131</v>
      </c>
      <c r="D32023" t="s">
        <v>19928</v>
      </c>
    </row>
    <row r="32024" spans="1:4" x14ac:dyDescent="0.25">
      <c r="A32024" t="s">
        <v>99614</v>
      </c>
      <c r="B32024" t="s">
        <v>99615</v>
      </c>
      <c r="C32024" t="s">
        <v>48675</v>
      </c>
      <c r="D32024" t="s">
        <v>19928</v>
      </c>
    </row>
    <row r="32025" spans="1:4" x14ac:dyDescent="0.25">
      <c r="A32025" t="s">
        <v>99616</v>
      </c>
      <c r="B32025" t="s">
        <v>99615</v>
      </c>
      <c r="C32025" t="s">
        <v>31131</v>
      </c>
      <c r="D32025" t="s">
        <v>19928</v>
      </c>
    </row>
    <row r="32026" spans="1:4" x14ac:dyDescent="0.25">
      <c r="A32026" t="s">
        <v>99617</v>
      </c>
      <c r="B32026" t="s">
        <v>99618</v>
      </c>
      <c r="C32026" t="s">
        <v>48675</v>
      </c>
      <c r="D32026" t="s">
        <v>19928</v>
      </c>
    </row>
    <row r="32027" spans="1:4" x14ac:dyDescent="0.25">
      <c r="A32027" t="s">
        <v>99619</v>
      </c>
      <c r="B32027" t="s">
        <v>99618</v>
      </c>
      <c r="C32027" t="s">
        <v>31131</v>
      </c>
      <c r="D32027" t="s">
        <v>19928</v>
      </c>
    </row>
    <row r="32028" spans="1:4" x14ac:dyDescent="0.25">
      <c r="A32028" t="s">
        <v>99620</v>
      </c>
      <c r="B32028" t="s">
        <v>99621</v>
      </c>
      <c r="C32028" t="s">
        <v>99622</v>
      </c>
      <c r="D32028" t="s">
        <v>24639</v>
      </c>
    </row>
    <row r="32029" spans="1:4" x14ac:dyDescent="0.25">
      <c r="A32029" t="s">
        <v>99623</v>
      </c>
      <c r="B32029" t="s">
        <v>99624</v>
      </c>
      <c r="C32029" t="s">
        <v>99625</v>
      </c>
      <c r="D32029" t="s">
        <v>24639</v>
      </c>
    </row>
    <row r="32030" spans="1:4" x14ac:dyDescent="0.25">
      <c r="A32030" t="s">
        <v>99626</v>
      </c>
      <c r="B32030" t="s">
        <v>99627</v>
      </c>
      <c r="C32030" t="s">
        <v>99628</v>
      </c>
      <c r="D32030" t="s">
        <v>24639</v>
      </c>
    </row>
    <row r="32031" spans="1:4" x14ac:dyDescent="0.25">
      <c r="A32031" t="s">
        <v>99629</v>
      </c>
      <c r="B32031" t="s">
        <v>99630</v>
      </c>
      <c r="C32031" t="s">
        <v>99631</v>
      </c>
      <c r="D32031" t="s">
        <v>24639</v>
      </c>
    </row>
    <row r="32032" spans="1:4" x14ac:dyDescent="0.25">
      <c r="A32032" t="s">
        <v>99632</v>
      </c>
      <c r="B32032" t="s">
        <v>99633</v>
      </c>
      <c r="C32032" t="s">
        <v>99634</v>
      </c>
      <c r="D32032" t="s">
        <v>24639</v>
      </c>
    </row>
    <row r="32033" spans="1:4" x14ac:dyDescent="0.25">
      <c r="A32033" t="s">
        <v>99635</v>
      </c>
      <c r="B32033" t="s">
        <v>99636</v>
      </c>
      <c r="C32033" t="s">
        <v>99637</v>
      </c>
      <c r="D32033" t="s">
        <v>92180</v>
      </c>
    </row>
    <row r="32034" spans="1:4" x14ac:dyDescent="0.25">
      <c r="A32034" t="s">
        <v>99638</v>
      </c>
      <c r="B32034" t="s">
        <v>99639</v>
      </c>
      <c r="C32034" t="s">
        <v>99640</v>
      </c>
      <c r="D32034" t="s">
        <v>92180</v>
      </c>
    </row>
    <row r="32035" spans="1:4" x14ac:dyDescent="0.25">
      <c r="A32035" t="s">
        <v>99641</v>
      </c>
      <c r="B32035" t="s">
        <v>99642</v>
      </c>
      <c r="C32035" t="s">
        <v>99643</v>
      </c>
      <c r="D32035" t="s">
        <v>23059</v>
      </c>
    </row>
    <row r="32036" spans="1:4" x14ac:dyDescent="0.25">
      <c r="A32036" t="s">
        <v>99644</v>
      </c>
      <c r="B32036" t="s">
        <v>99645</v>
      </c>
      <c r="C32036" t="s">
        <v>99646</v>
      </c>
      <c r="D32036" t="s">
        <v>99647</v>
      </c>
    </row>
    <row r="32037" spans="1:4" x14ac:dyDescent="0.25">
      <c r="A32037" t="s">
        <v>99648</v>
      </c>
      <c r="B32037" t="s">
        <v>99649</v>
      </c>
      <c r="C32037" t="s">
        <v>99650</v>
      </c>
      <c r="D32037" t="s">
        <v>37102</v>
      </c>
    </row>
    <row r="32038" spans="1:4" x14ac:dyDescent="0.25">
      <c r="A32038" t="s">
        <v>99651</v>
      </c>
      <c r="B32038" t="s">
        <v>99652</v>
      </c>
      <c r="C32038" t="s">
        <v>99653</v>
      </c>
      <c r="D32038" t="s">
        <v>28430</v>
      </c>
    </row>
    <row r="32039" spans="1:4" x14ac:dyDescent="0.25">
      <c r="A32039" t="s">
        <v>99654</v>
      </c>
      <c r="B32039" t="s">
        <v>99655</v>
      </c>
      <c r="C32039" t="s">
        <v>99656</v>
      </c>
      <c r="D32039" t="s">
        <v>28430</v>
      </c>
    </row>
    <row r="32040" spans="1:4" x14ac:dyDescent="0.25">
      <c r="A32040" t="s">
        <v>99657</v>
      </c>
      <c r="B32040" t="s">
        <v>99658</v>
      </c>
      <c r="C32040" t="s">
        <v>99659</v>
      </c>
      <c r="D32040" t="s">
        <v>28430</v>
      </c>
    </row>
    <row r="32041" spans="1:4" x14ac:dyDescent="0.25">
      <c r="A32041" t="s">
        <v>99660</v>
      </c>
      <c r="B32041" t="s">
        <v>80129</v>
      </c>
      <c r="C32041" t="s">
        <v>99661</v>
      </c>
      <c r="D32041" t="s">
        <v>24639</v>
      </c>
    </row>
    <row r="32042" spans="1:4" x14ac:dyDescent="0.25">
      <c r="A32042" t="s">
        <v>99662</v>
      </c>
      <c r="B32042" t="s">
        <v>99663</v>
      </c>
      <c r="C32042" t="s">
        <v>99664</v>
      </c>
      <c r="D32042" t="s">
        <v>20298</v>
      </c>
    </row>
    <row r="32043" spans="1:4" x14ac:dyDescent="0.25">
      <c r="A32043" t="s">
        <v>99665</v>
      </c>
      <c r="B32043" t="s">
        <v>99666</v>
      </c>
      <c r="C32043" t="s">
        <v>99667</v>
      </c>
      <c r="D32043" t="s">
        <v>20298</v>
      </c>
    </row>
    <row r="32044" spans="1:4" x14ac:dyDescent="0.25">
      <c r="A32044" t="s">
        <v>99668</v>
      </c>
      <c r="B32044" t="s">
        <v>99669</v>
      </c>
      <c r="C32044" t="s">
        <v>99670</v>
      </c>
      <c r="D32044" t="s">
        <v>20298</v>
      </c>
    </row>
    <row r="32045" spans="1:4" x14ac:dyDescent="0.25">
      <c r="A32045" t="s">
        <v>99671</v>
      </c>
      <c r="B32045" t="s">
        <v>99672</v>
      </c>
      <c r="C32045" t="s">
        <v>99673</v>
      </c>
      <c r="D32045" t="s">
        <v>20298</v>
      </c>
    </row>
    <row r="32046" spans="1:4" x14ac:dyDescent="0.25">
      <c r="A32046" t="s">
        <v>99674</v>
      </c>
      <c r="B32046" t="s">
        <v>99675</v>
      </c>
      <c r="C32046" t="s">
        <v>99676</v>
      </c>
      <c r="D32046" t="s">
        <v>20298</v>
      </c>
    </row>
    <row r="32047" spans="1:4" x14ac:dyDescent="0.25">
      <c r="A32047" t="s">
        <v>99677</v>
      </c>
      <c r="B32047" t="s">
        <v>99678</v>
      </c>
      <c r="C32047" t="s">
        <v>99679</v>
      </c>
      <c r="D32047" t="s">
        <v>20298</v>
      </c>
    </row>
    <row r="32048" spans="1:4" x14ac:dyDescent="0.25">
      <c r="A32048" t="s">
        <v>99680</v>
      </c>
      <c r="B32048" t="s">
        <v>99681</v>
      </c>
      <c r="C32048" t="s">
        <v>99682</v>
      </c>
      <c r="D32048" t="s">
        <v>28420</v>
      </c>
    </row>
    <row r="32049" spans="1:4" x14ac:dyDescent="0.25">
      <c r="A32049" t="s">
        <v>99683</v>
      </c>
      <c r="B32049" t="s">
        <v>99684</v>
      </c>
      <c r="C32049" t="s">
        <v>99685</v>
      </c>
      <c r="D32049" t="s">
        <v>38130</v>
      </c>
    </row>
    <row r="32050" spans="1:4" x14ac:dyDescent="0.25">
      <c r="A32050" t="s">
        <v>99686</v>
      </c>
      <c r="B32050" t="s">
        <v>99684</v>
      </c>
      <c r="C32050" t="s">
        <v>99687</v>
      </c>
      <c r="D32050" t="s">
        <v>38130</v>
      </c>
    </row>
    <row r="32051" spans="1:4" x14ac:dyDescent="0.25">
      <c r="A32051" t="s">
        <v>99688</v>
      </c>
      <c r="B32051" t="s">
        <v>99684</v>
      </c>
      <c r="C32051" t="s">
        <v>99689</v>
      </c>
      <c r="D32051" t="s">
        <v>38130</v>
      </c>
    </row>
    <row r="32052" spans="1:4" x14ac:dyDescent="0.25">
      <c r="A32052" t="s">
        <v>99690</v>
      </c>
      <c r="B32052" t="s">
        <v>99684</v>
      </c>
      <c r="C32052" t="s">
        <v>99691</v>
      </c>
      <c r="D32052" t="s">
        <v>38130</v>
      </c>
    </row>
    <row r="32053" spans="1:4" x14ac:dyDescent="0.25">
      <c r="A32053" t="s">
        <v>99692</v>
      </c>
      <c r="B32053" t="s">
        <v>99684</v>
      </c>
      <c r="C32053" t="s">
        <v>99693</v>
      </c>
      <c r="D32053" t="s">
        <v>38130</v>
      </c>
    </row>
    <row r="32054" spans="1:4" x14ac:dyDescent="0.25">
      <c r="A32054" t="s">
        <v>99694</v>
      </c>
      <c r="B32054" t="s">
        <v>99695</v>
      </c>
      <c r="C32054" t="s">
        <v>99696</v>
      </c>
      <c r="D32054" t="s">
        <v>38130</v>
      </c>
    </row>
    <row r="32055" spans="1:4" x14ac:dyDescent="0.25">
      <c r="A32055" t="s">
        <v>99697</v>
      </c>
      <c r="B32055" t="s">
        <v>99698</v>
      </c>
      <c r="C32055" t="s">
        <v>99699</v>
      </c>
      <c r="D32055" t="s">
        <v>38130</v>
      </c>
    </row>
    <row r="32056" spans="1:4" x14ac:dyDescent="0.25">
      <c r="A32056" t="s">
        <v>99700</v>
      </c>
      <c r="B32056" t="s">
        <v>99701</v>
      </c>
      <c r="C32056" t="s">
        <v>99702</v>
      </c>
      <c r="D32056" t="s">
        <v>38130</v>
      </c>
    </row>
    <row r="32057" spans="1:4" x14ac:dyDescent="0.25">
      <c r="A32057" t="s">
        <v>99703</v>
      </c>
      <c r="B32057" t="s">
        <v>99704</v>
      </c>
      <c r="C32057" t="s">
        <v>99705</v>
      </c>
      <c r="D32057" t="s">
        <v>38130</v>
      </c>
    </row>
    <row r="32058" spans="1:4" x14ac:dyDescent="0.25">
      <c r="A32058" t="s">
        <v>99706</v>
      </c>
      <c r="B32058" t="s">
        <v>99707</v>
      </c>
      <c r="C32058" t="s">
        <v>99708</v>
      </c>
      <c r="D32058" t="s">
        <v>38130</v>
      </c>
    </row>
    <row r="32059" spans="1:4" x14ac:dyDescent="0.25">
      <c r="A32059" t="s">
        <v>99709</v>
      </c>
      <c r="B32059" t="s">
        <v>99710</v>
      </c>
      <c r="C32059" t="s">
        <v>99711</v>
      </c>
      <c r="D32059" t="s">
        <v>38130</v>
      </c>
    </row>
    <row r="32060" spans="1:4" x14ac:dyDescent="0.25">
      <c r="A32060" t="s">
        <v>99712</v>
      </c>
      <c r="B32060" t="s">
        <v>99713</v>
      </c>
      <c r="C32060" t="s">
        <v>99714</v>
      </c>
      <c r="D32060" t="s">
        <v>38130</v>
      </c>
    </row>
    <row r="32061" spans="1:4" x14ac:dyDescent="0.25">
      <c r="A32061" t="s">
        <v>99715</v>
      </c>
      <c r="B32061" t="s">
        <v>99716</v>
      </c>
      <c r="C32061" t="s">
        <v>99717</v>
      </c>
      <c r="D32061" t="s">
        <v>38130</v>
      </c>
    </row>
    <row r="32062" spans="1:4" x14ac:dyDescent="0.25">
      <c r="A32062" t="s">
        <v>99718</v>
      </c>
      <c r="B32062" t="s">
        <v>99719</v>
      </c>
      <c r="C32062" t="s">
        <v>99720</v>
      </c>
      <c r="D32062" t="s">
        <v>38130</v>
      </c>
    </row>
    <row r="32063" spans="1:4" x14ac:dyDescent="0.25">
      <c r="A32063" t="s">
        <v>99721</v>
      </c>
      <c r="B32063" t="s">
        <v>99722</v>
      </c>
      <c r="C32063" t="s">
        <v>99723</v>
      </c>
      <c r="D32063" t="s">
        <v>26203</v>
      </c>
    </row>
    <row r="32064" spans="1:4" x14ac:dyDescent="0.25">
      <c r="A32064" t="s">
        <v>99724</v>
      </c>
      <c r="B32064" t="s">
        <v>99725</v>
      </c>
      <c r="C32064" t="s">
        <v>99726</v>
      </c>
      <c r="D32064" t="s">
        <v>26203</v>
      </c>
    </row>
    <row r="32065" spans="1:4" x14ac:dyDescent="0.25">
      <c r="A32065" t="s">
        <v>99727</v>
      </c>
      <c r="B32065" t="s">
        <v>99728</v>
      </c>
      <c r="C32065" t="s">
        <v>99729</v>
      </c>
      <c r="D32065" t="s">
        <v>26203</v>
      </c>
    </row>
    <row r="32066" spans="1:4" x14ac:dyDescent="0.25">
      <c r="A32066" t="s">
        <v>99730</v>
      </c>
      <c r="B32066" t="s">
        <v>99728</v>
      </c>
      <c r="C32066" t="s">
        <v>99731</v>
      </c>
      <c r="D32066" t="s">
        <v>26203</v>
      </c>
    </row>
    <row r="32067" spans="1:4" x14ac:dyDescent="0.25">
      <c r="A32067" t="s">
        <v>99732</v>
      </c>
      <c r="B32067" t="s">
        <v>99733</v>
      </c>
      <c r="C32067" t="s">
        <v>99734</v>
      </c>
      <c r="D32067" t="s">
        <v>35</v>
      </c>
    </row>
    <row r="32068" spans="1:4" x14ac:dyDescent="0.25">
      <c r="A32068" t="s">
        <v>99735</v>
      </c>
      <c r="B32068" t="s">
        <v>99736</v>
      </c>
      <c r="C32068" t="s">
        <v>99737</v>
      </c>
      <c r="D32068" t="s">
        <v>26158</v>
      </c>
    </row>
    <row r="32069" spans="1:4" x14ac:dyDescent="0.25">
      <c r="A32069" t="s">
        <v>99738</v>
      </c>
      <c r="B32069" t="s">
        <v>99739</v>
      </c>
      <c r="C32069" t="s">
        <v>99740</v>
      </c>
      <c r="D32069" t="s">
        <v>26158</v>
      </c>
    </row>
    <row r="32070" spans="1:4" x14ac:dyDescent="0.25">
      <c r="A32070" t="s">
        <v>99741</v>
      </c>
      <c r="B32070" t="s">
        <v>99742</v>
      </c>
      <c r="C32070" t="s">
        <v>99743</v>
      </c>
      <c r="D32070" t="s">
        <v>26158</v>
      </c>
    </row>
    <row r="32071" spans="1:4" x14ac:dyDescent="0.25">
      <c r="A32071" t="s">
        <v>99744</v>
      </c>
      <c r="B32071" t="s">
        <v>99745</v>
      </c>
      <c r="C32071" t="s">
        <v>99746</v>
      </c>
      <c r="D32071" t="s">
        <v>26184</v>
      </c>
    </row>
    <row r="32072" spans="1:4" x14ac:dyDescent="0.25">
      <c r="A32072" t="s">
        <v>99747</v>
      </c>
      <c r="B32072" t="s">
        <v>99748</v>
      </c>
      <c r="C32072" t="s">
        <v>99749</v>
      </c>
      <c r="D32072" t="s">
        <v>26184</v>
      </c>
    </row>
    <row r="32073" spans="1:4" x14ac:dyDescent="0.25">
      <c r="A32073" t="s">
        <v>99750</v>
      </c>
      <c r="B32073" t="s">
        <v>99751</v>
      </c>
      <c r="C32073" t="s">
        <v>99752</v>
      </c>
      <c r="D32073" t="s">
        <v>99753</v>
      </c>
    </row>
    <row r="32074" spans="1:4" x14ac:dyDescent="0.25">
      <c r="A32074" t="s">
        <v>99754</v>
      </c>
      <c r="B32074" t="s">
        <v>99755</v>
      </c>
      <c r="C32074" t="s">
        <v>99756</v>
      </c>
      <c r="D32074" t="s">
        <v>99753</v>
      </c>
    </row>
    <row r="32075" spans="1:4" x14ac:dyDescent="0.25">
      <c r="A32075" t="s">
        <v>99757</v>
      </c>
      <c r="B32075" t="s">
        <v>99758</v>
      </c>
      <c r="C32075" t="s">
        <v>99759</v>
      </c>
      <c r="D32075" t="s">
        <v>27316</v>
      </c>
    </row>
    <row r="32076" spans="1:4" x14ac:dyDescent="0.25">
      <c r="A32076" t="s">
        <v>99760</v>
      </c>
      <c r="B32076" t="s">
        <v>99761</v>
      </c>
      <c r="C32076" t="s">
        <v>99762</v>
      </c>
      <c r="D32076" t="s">
        <v>27316</v>
      </c>
    </row>
    <row r="32077" spans="1:4" x14ac:dyDescent="0.25">
      <c r="A32077" t="s">
        <v>99763</v>
      </c>
      <c r="B32077" t="s">
        <v>99764</v>
      </c>
      <c r="C32077" t="s">
        <v>99765</v>
      </c>
      <c r="D32077" t="s">
        <v>27316</v>
      </c>
    </row>
    <row r="32078" spans="1:4" x14ac:dyDescent="0.25">
      <c r="A32078" t="s">
        <v>99766</v>
      </c>
      <c r="B32078" t="s">
        <v>99767</v>
      </c>
      <c r="C32078" t="s">
        <v>99768</v>
      </c>
      <c r="D32078" t="s">
        <v>27316</v>
      </c>
    </row>
    <row r="32079" spans="1:4" x14ac:dyDescent="0.25">
      <c r="A32079" t="s">
        <v>99769</v>
      </c>
      <c r="B32079" t="s">
        <v>99770</v>
      </c>
      <c r="C32079" t="s">
        <v>99771</v>
      </c>
      <c r="D32079" t="s">
        <v>27316</v>
      </c>
    </row>
    <row r="32080" spans="1:4" x14ac:dyDescent="0.25">
      <c r="A32080" t="s">
        <v>99772</v>
      </c>
      <c r="B32080" t="s">
        <v>99773</v>
      </c>
      <c r="C32080" t="s">
        <v>99774</v>
      </c>
      <c r="D32080" t="s">
        <v>27316</v>
      </c>
    </row>
    <row r="32081" spans="1:4" x14ac:dyDescent="0.25">
      <c r="A32081" t="s">
        <v>99775</v>
      </c>
      <c r="B32081" t="s">
        <v>99776</v>
      </c>
      <c r="C32081" t="s">
        <v>99777</v>
      </c>
      <c r="D32081" t="s">
        <v>27316</v>
      </c>
    </row>
    <row r="32082" spans="1:4" x14ac:dyDescent="0.25">
      <c r="A32082" t="s">
        <v>99778</v>
      </c>
      <c r="B32082" t="s">
        <v>99779</v>
      </c>
      <c r="C32082" t="s">
        <v>99780</v>
      </c>
      <c r="D32082" t="s">
        <v>27316</v>
      </c>
    </row>
    <row r="32083" spans="1:4" x14ac:dyDescent="0.25">
      <c r="A32083" t="s">
        <v>99781</v>
      </c>
      <c r="B32083" t="s">
        <v>99782</v>
      </c>
      <c r="C32083" t="s">
        <v>99783</v>
      </c>
      <c r="D32083" t="s">
        <v>27316</v>
      </c>
    </row>
    <row r="32084" spans="1:4" x14ac:dyDescent="0.25">
      <c r="A32084" t="s">
        <v>99784</v>
      </c>
      <c r="B32084" t="s">
        <v>99785</v>
      </c>
      <c r="C32084" t="s">
        <v>99786</v>
      </c>
      <c r="D32084" t="s">
        <v>89184</v>
      </c>
    </row>
    <row r="32085" spans="1:4" x14ac:dyDescent="0.25">
      <c r="A32085" t="s">
        <v>99787</v>
      </c>
      <c r="B32085" t="s">
        <v>99788</v>
      </c>
      <c r="C32085" t="s">
        <v>99789</v>
      </c>
      <c r="D32085" t="s">
        <v>89184</v>
      </c>
    </row>
    <row r="32086" spans="1:4" x14ac:dyDescent="0.25">
      <c r="A32086" t="s">
        <v>99790</v>
      </c>
      <c r="B32086" t="s">
        <v>99791</v>
      </c>
      <c r="C32086" t="s">
        <v>99792</v>
      </c>
      <c r="D32086" t="s">
        <v>99793</v>
      </c>
    </row>
    <row r="32087" spans="1:4" x14ac:dyDescent="0.25">
      <c r="A32087" t="s">
        <v>99794</v>
      </c>
      <c r="B32087" t="s">
        <v>99795</v>
      </c>
      <c r="C32087" t="s">
        <v>99796</v>
      </c>
      <c r="D32087" t="s">
        <v>28212</v>
      </c>
    </row>
    <row r="32088" spans="1:4" x14ac:dyDescent="0.25">
      <c r="A32088" t="s">
        <v>99797</v>
      </c>
      <c r="B32088" t="s">
        <v>99798</v>
      </c>
      <c r="C32088" t="s">
        <v>99799</v>
      </c>
      <c r="D32088" t="s">
        <v>28074</v>
      </c>
    </row>
    <row r="32089" spans="1:4" x14ac:dyDescent="0.25">
      <c r="A32089" t="s">
        <v>99800</v>
      </c>
      <c r="B32089" t="s">
        <v>99801</v>
      </c>
      <c r="C32089" t="s">
        <v>99802</v>
      </c>
      <c r="D32089" t="s">
        <v>20753</v>
      </c>
    </row>
    <row r="32090" spans="1:4" x14ac:dyDescent="0.25">
      <c r="A32090" t="s">
        <v>99803</v>
      </c>
      <c r="B32090" t="s">
        <v>99804</v>
      </c>
      <c r="C32090" t="s">
        <v>99805</v>
      </c>
      <c r="D32090" t="s">
        <v>20638</v>
      </c>
    </row>
    <row r="32091" spans="1:4" x14ac:dyDescent="0.25">
      <c r="A32091" t="s">
        <v>99806</v>
      </c>
      <c r="B32091" t="s">
        <v>99807</v>
      </c>
      <c r="C32091" t="s">
        <v>99808</v>
      </c>
      <c r="D32091" t="s">
        <v>20638</v>
      </c>
    </row>
    <row r="32092" spans="1:4" x14ac:dyDescent="0.25">
      <c r="A32092" t="s">
        <v>99809</v>
      </c>
      <c r="B32092" t="s">
        <v>99810</v>
      </c>
      <c r="C32092" t="s">
        <v>99811</v>
      </c>
      <c r="D32092" t="s">
        <v>20638</v>
      </c>
    </row>
    <row r="32093" spans="1:4" x14ac:dyDescent="0.25">
      <c r="A32093" t="s">
        <v>99812</v>
      </c>
      <c r="B32093" t="s">
        <v>99813</v>
      </c>
      <c r="C32093" t="s">
        <v>99814</v>
      </c>
      <c r="D32093" t="s">
        <v>20638</v>
      </c>
    </row>
    <row r="32094" spans="1:4" x14ac:dyDescent="0.25">
      <c r="A32094" t="s">
        <v>99815</v>
      </c>
      <c r="B32094" t="s">
        <v>99816</v>
      </c>
      <c r="C32094" t="s">
        <v>99817</v>
      </c>
      <c r="D32094" t="s">
        <v>20638</v>
      </c>
    </row>
    <row r="32095" spans="1:4" x14ac:dyDescent="0.25">
      <c r="A32095" t="s">
        <v>99818</v>
      </c>
      <c r="B32095" t="s">
        <v>99819</v>
      </c>
      <c r="C32095" t="s">
        <v>99820</v>
      </c>
      <c r="D32095" t="s">
        <v>20638</v>
      </c>
    </row>
    <row r="32096" spans="1:4" x14ac:dyDescent="0.25">
      <c r="A32096" t="s">
        <v>99821</v>
      </c>
      <c r="B32096" t="s">
        <v>99822</v>
      </c>
      <c r="C32096" t="s">
        <v>99823</v>
      </c>
      <c r="D32096" t="s">
        <v>99824</v>
      </c>
    </row>
    <row r="32097" spans="1:4" x14ac:dyDescent="0.25">
      <c r="A32097" t="s">
        <v>99825</v>
      </c>
      <c r="B32097" t="s">
        <v>99822</v>
      </c>
      <c r="C32097" t="s">
        <v>99826</v>
      </c>
      <c r="D32097" t="s">
        <v>99824</v>
      </c>
    </row>
    <row r="32098" spans="1:4" x14ac:dyDescent="0.25">
      <c r="A32098" t="s">
        <v>99827</v>
      </c>
      <c r="B32098" t="s">
        <v>99822</v>
      </c>
      <c r="C32098" t="s">
        <v>99828</v>
      </c>
      <c r="D32098" t="s">
        <v>99824</v>
      </c>
    </row>
    <row r="32099" spans="1:4" x14ac:dyDescent="0.25">
      <c r="A32099" t="s">
        <v>99829</v>
      </c>
      <c r="B32099" t="s">
        <v>99822</v>
      </c>
      <c r="C32099" t="s">
        <v>99830</v>
      </c>
      <c r="D32099" t="s">
        <v>99824</v>
      </c>
    </row>
    <row r="32100" spans="1:4" x14ac:dyDescent="0.25">
      <c r="A32100" t="s">
        <v>99831</v>
      </c>
      <c r="B32100" t="s">
        <v>99822</v>
      </c>
      <c r="C32100" t="s">
        <v>99832</v>
      </c>
      <c r="D32100" t="s">
        <v>99824</v>
      </c>
    </row>
    <row r="32101" spans="1:4" x14ac:dyDescent="0.25">
      <c r="A32101" t="s">
        <v>99833</v>
      </c>
      <c r="B32101" t="s">
        <v>99822</v>
      </c>
      <c r="C32101" t="s">
        <v>99834</v>
      </c>
      <c r="D32101" t="s">
        <v>99824</v>
      </c>
    </row>
    <row r="32102" spans="1:4" x14ac:dyDescent="0.25">
      <c r="A32102" t="s">
        <v>99835</v>
      </c>
      <c r="B32102" t="s">
        <v>99822</v>
      </c>
      <c r="C32102" t="s">
        <v>99836</v>
      </c>
      <c r="D32102" t="s">
        <v>99824</v>
      </c>
    </row>
    <row r="32103" spans="1:4" x14ac:dyDescent="0.25">
      <c r="A32103" t="s">
        <v>99837</v>
      </c>
      <c r="B32103" t="s">
        <v>99822</v>
      </c>
      <c r="C32103" t="s">
        <v>99838</v>
      </c>
      <c r="D32103" t="s">
        <v>99824</v>
      </c>
    </row>
    <row r="32104" spans="1:4" x14ac:dyDescent="0.25">
      <c r="A32104" t="s">
        <v>99839</v>
      </c>
      <c r="B32104" t="s">
        <v>99822</v>
      </c>
      <c r="C32104" t="s">
        <v>99840</v>
      </c>
      <c r="D32104" t="s">
        <v>99824</v>
      </c>
    </row>
    <row r="32105" spans="1:4" x14ac:dyDescent="0.25">
      <c r="A32105" t="s">
        <v>99841</v>
      </c>
      <c r="B32105" t="s">
        <v>99822</v>
      </c>
      <c r="C32105" t="s">
        <v>99842</v>
      </c>
      <c r="D32105" t="s">
        <v>99824</v>
      </c>
    </row>
    <row r="32106" spans="1:4" x14ac:dyDescent="0.25">
      <c r="A32106" t="s">
        <v>99843</v>
      </c>
      <c r="B32106" t="s">
        <v>99822</v>
      </c>
      <c r="C32106" t="s">
        <v>99844</v>
      </c>
      <c r="D32106" t="s">
        <v>99824</v>
      </c>
    </row>
    <row r="32107" spans="1:4" x14ac:dyDescent="0.25">
      <c r="A32107" t="s">
        <v>99845</v>
      </c>
      <c r="B32107" t="s">
        <v>99846</v>
      </c>
      <c r="C32107" t="s">
        <v>99847</v>
      </c>
      <c r="D32107" t="s">
        <v>20949</v>
      </c>
    </row>
    <row r="32108" spans="1:4" x14ac:dyDescent="0.25">
      <c r="A32108" t="s">
        <v>99848</v>
      </c>
      <c r="B32108" t="s">
        <v>99849</v>
      </c>
      <c r="C32108" t="s">
        <v>99850</v>
      </c>
      <c r="D32108" t="s">
        <v>20949</v>
      </c>
    </row>
    <row r="32109" spans="1:4" x14ac:dyDescent="0.25">
      <c r="A32109" t="s">
        <v>99851</v>
      </c>
      <c r="B32109" t="s">
        <v>99852</v>
      </c>
      <c r="C32109" t="s">
        <v>99853</v>
      </c>
      <c r="D32109" t="s">
        <v>74541</v>
      </c>
    </row>
    <row r="32110" spans="1:4" x14ac:dyDescent="0.25">
      <c r="A32110" t="s">
        <v>99854</v>
      </c>
      <c r="B32110" t="s">
        <v>99855</v>
      </c>
      <c r="C32110" t="s">
        <v>99856</v>
      </c>
      <c r="D32110" t="s">
        <v>74541</v>
      </c>
    </row>
    <row r="32111" spans="1:4" x14ac:dyDescent="0.25">
      <c r="A32111" t="s">
        <v>99857</v>
      </c>
      <c r="B32111" t="s">
        <v>99852</v>
      </c>
      <c r="C32111" t="s">
        <v>99858</v>
      </c>
      <c r="D32111" t="s">
        <v>74541</v>
      </c>
    </row>
    <row r="32112" spans="1:4" x14ac:dyDescent="0.25">
      <c r="A32112" t="s">
        <v>99859</v>
      </c>
      <c r="B32112" t="s">
        <v>99852</v>
      </c>
      <c r="C32112" t="s">
        <v>99860</v>
      </c>
      <c r="D32112" t="s">
        <v>74541</v>
      </c>
    </row>
    <row r="32113" spans="1:4" x14ac:dyDescent="0.25">
      <c r="A32113" t="s">
        <v>99861</v>
      </c>
      <c r="B32113" t="s">
        <v>99852</v>
      </c>
      <c r="C32113" t="s">
        <v>99862</v>
      </c>
      <c r="D32113" t="s">
        <v>74541</v>
      </c>
    </row>
    <row r="32114" spans="1:4" x14ac:dyDescent="0.25">
      <c r="A32114" t="s">
        <v>99863</v>
      </c>
      <c r="B32114" t="s">
        <v>99855</v>
      </c>
      <c r="C32114" t="s">
        <v>99864</v>
      </c>
      <c r="D32114" t="s">
        <v>74541</v>
      </c>
    </row>
    <row r="32115" spans="1:4" x14ac:dyDescent="0.25">
      <c r="A32115" t="s">
        <v>99865</v>
      </c>
      <c r="B32115" t="s">
        <v>99855</v>
      </c>
      <c r="C32115" t="s">
        <v>99866</v>
      </c>
      <c r="D32115" t="s">
        <v>74541</v>
      </c>
    </row>
    <row r="32116" spans="1:4" x14ac:dyDescent="0.25">
      <c r="A32116" t="s">
        <v>99867</v>
      </c>
      <c r="B32116" t="s">
        <v>99855</v>
      </c>
      <c r="C32116" t="s">
        <v>99868</v>
      </c>
      <c r="D32116" t="s">
        <v>74541</v>
      </c>
    </row>
    <row r="32117" spans="1:4" x14ac:dyDescent="0.25">
      <c r="A32117" t="s">
        <v>99869</v>
      </c>
      <c r="B32117" t="s">
        <v>99870</v>
      </c>
      <c r="C32117" t="s">
        <v>99871</v>
      </c>
      <c r="D32117" t="s">
        <v>74541</v>
      </c>
    </row>
    <row r="32118" spans="1:4" x14ac:dyDescent="0.25">
      <c r="A32118" t="s">
        <v>99872</v>
      </c>
      <c r="B32118" t="s">
        <v>99873</v>
      </c>
      <c r="C32118" t="s">
        <v>99874</v>
      </c>
      <c r="D32118" t="s">
        <v>74541</v>
      </c>
    </row>
    <row r="32119" spans="1:4" x14ac:dyDescent="0.25">
      <c r="A32119" t="s">
        <v>99875</v>
      </c>
      <c r="B32119" t="s">
        <v>99873</v>
      </c>
      <c r="C32119" t="s">
        <v>99876</v>
      </c>
      <c r="D32119" t="s">
        <v>74541</v>
      </c>
    </row>
    <row r="32120" spans="1:4" x14ac:dyDescent="0.25">
      <c r="A32120" t="s">
        <v>99877</v>
      </c>
      <c r="B32120" t="s">
        <v>99873</v>
      </c>
      <c r="C32120" t="s">
        <v>99878</v>
      </c>
      <c r="D32120" t="s">
        <v>74541</v>
      </c>
    </row>
    <row r="32121" spans="1:4" x14ac:dyDescent="0.25">
      <c r="A32121" t="s">
        <v>99879</v>
      </c>
      <c r="B32121" t="s">
        <v>99873</v>
      </c>
      <c r="C32121" t="s">
        <v>99880</v>
      </c>
      <c r="D32121" t="s">
        <v>74541</v>
      </c>
    </row>
    <row r="32122" spans="1:4" x14ac:dyDescent="0.25">
      <c r="A32122" t="s">
        <v>99881</v>
      </c>
      <c r="B32122" t="s">
        <v>99882</v>
      </c>
      <c r="C32122" t="s">
        <v>99883</v>
      </c>
      <c r="D32122" t="s">
        <v>74541</v>
      </c>
    </row>
    <row r="32123" spans="1:4" x14ac:dyDescent="0.25">
      <c r="A32123" t="s">
        <v>99884</v>
      </c>
      <c r="B32123" t="s">
        <v>99882</v>
      </c>
      <c r="C32123" t="s">
        <v>99885</v>
      </c>
      <c r="D32123" t="s">
        <v>74541</v>
      </c>
    </row>
    <row r="32124" spans="1:4" x14ac:dyDescent="0.25">
      <c r="A32124" t="s">
        <v>99886</v>
      </c>
      <c r="B32124" t="s">
        <v>99887</v>
      </c>
      <c r="C32124" t="s">
        <v>99888</v>
      </c>
      <c r="D32124" t="s">
        <v>99889</v>
      </c>
    </row>
    <row r="32125" spans="1:4" x14ac:dyDescent="0.25">
      <c r="A32125" t="s">
        <v>99890</v>
      </c>
      <c r="B32125" t="s">
        <v>99891</v>
      </c>
      <c r="C32125" t="s">
        <v>99892</v>
      </c>
      <c r="D32125" t="s">
        <v>23059</v>
      </c>
    </row>
    <row r="32126" spans="1:4" x14ac:dyDescent="0.25">
      <c r="A32126" t="s">
        <v>99893</v>
      </c>
      <c r="B32126" t="s">
        <v>99894</v>
      </c>
      <c r="C32126" t="s">
        <v>99895</v>
      </c>
      <c r="D32126" t="s">
        <v>23059</v>
      </c>
    </row>
    <row r="32127" spans="1:4" x14ac:dyDescent="0.25">
      <c r="A32127" t="s">
        <v>99896</v>
      </c>
      <c r="B32127" t="s">
        <v>99891</v>
      </c>
      <c r="C32127" t="s">
        <v>99897</v>
      </c>
      <c r="D32127" t="s">
        <v>23059</v>
      </c>
    </row>
    <row r="32128" spans="1:4" x14ac:dyDescent="0.25">
      <c r="A32128" t="s">
        <v>99898</v>
      </c>
      <c r="B32128" t="s">
        <v>99899</v>
      </c>
      <c r="C32128" t="s">
        <v>99900</v>
      </c>
      <c r="D32128" t="s">
        <v>30588</v>
      </c>
    </row>
    <row r="32129" spans="1:4" x14ac:dyDescent="0.25">
      <c r="A32129" t="s">
        <v>99901</v>
      </c>
      <c r="B32129" t="s">
        <v>99902</v>
      </c>
      <c r="C32129" t="s">
        <v>99903</v>
      </c>
      <c r="D32129" t="s">
        <v>99904</v>
      </c>
    </row>
    <row r="32130" spans="1:4" x14ac:dyDescent="0.25">
      <c r="A32130" t="s">
        <v>99905</v>
      </c>
      <c r="B32130" t="s">
        <v>99906</v>
      </c>
      <c r="C32130" t="s">
        <v>99907</v>
      </c>
      <c r="D32130" t="s">
        <v>99908</v>
      </c>
    </row>
    <row r="32131" spans="1:4" x14ac:dyDescent="0.25">
      <c r="A32131" t="s">
        <v>99909</v>
      </c>
      <c r="B32131" t="s">
        <v>99910</v>
      </c>
      <c r="C32131" t="s">
        <v>99911</v>
      </c>
      <c r="D32131" t="s">
        <v>99908</v>
      </c>
    </row>
    <row r="32132" spans="1:4" x14ac:dyDescent="0.25">
      <c r="A32132" t="s">
        <v>99912</v>
      </c>
      <c r="B32132" t="s">
        <v>99913</v>
      </c>
      <c r="C32132" t="s">
        <v>99914</v>
      </c>
      <c r="D32132" t="s">
        <v>99908</v>
      </c>
    </row>
    <row r="32133" spans="1:4" x14ac:dyDescent="0.25">
      <c r="A32133" t="s">
        <v>99915</v>
      </c>
      <c r="B32133" t="s">
        <v>99916</v>
      </c>
      <c r="C32133" t="s">
        <v>99917</v>
      </c>
      <c r="D32133" t="s">
        <v>37867</v>
      </c>
    </row>
    <row r="32134" spans="1:4" x14ac:dyDescent="0.25">
      <c r="A32134" t="s">
        <v>99918</v>
      </c>
      <c r="B32134" t="s">
        <v>99919</v>
      </c>
      <c r="C32134" t="s">
        <v>99920</v>
      </c>
      <c r="D32134" t="s">
        <v>88752</v>
      </c>
    </row>
    <row r="32135" spans="1:4" x14ac:dyDescent="0.25">
      <c r="A32135" t="s">
        <v>99921</v>
      </c>
      <c r="B32135" t="s">
        <v>99922</v>
      </c>
      <c r="C32135" t="s">
        <v>99923</v>
      </c>
      <c r="D32135" t="s">
        <v>88752</v>
      </c>
    </row>
    <row r="32136" spans="1:4" x14ac:dyDescent="0.25">
      <c r="A32136" t="s">
        <v>99924</v>
      </c>
      <c r="B32136" t="s">
        <v>99925</v>
      </c>
      <c r="C32136" t="s">
        <v>99926</v>
      </c>
      <c r="D32136" t="s">
        <v>88752</v>
      </c>
    </row>
    <row r="32137" spans="1:4" x14ac:dyDescent="0.25">
      <c r="A32137" t="s">
        <v>99927</v>
      </c>
      <c r="B32137" t="s">
        <v>99928</v>
      </c>
      <c r="C32137" t="s">
        <v>99929</v>
      </c>
      <c r="D32137" t="s">
        <v>88752</v>
      </c>
    </row>
    <row r="32138" spans="1:4" x14ac:dyDescent="0.25">
      <c r="A32138" t="s">
        <v>99930</v>
      </c>
      <c r="B32138" t="s">
        <v>99931</v>
      </c>
      <c r="C32138" t="s">
        <v>99932</v>
      </c>
      <c r="D32138" t="s">
        <v>30166</v>
      </c>
    </row>
    <row r="32139" spans="1:4" x14ac:dyDescent="0.25">
      <c r="A32139" t="s">
        <v>99933</v>
      </c>
      <c r="B32139" t="s">
        <v>99934</v>
      </c>
      <c r="C32139" t="s">
        <v>99935</v>
      </c>
      <c r="D32139" t="s">
        <v>82022</v>
      </c>
    </row>
    <row r="32140" spans="1:4" x14ac:dyDescent="0.25">
      <c r="A32140" t="s">
        <v>99936</v>
      </c>
      <c r="B32140" t="s">
        <v>99937</v>
      </c>
      <c r="C32140" t="s">
        <v>99938</v>
      </c>
      <c r="D32140" t="s">
        <v>82022</v>
      </c>
    </row>
    <row r="32141" spans="1:4" x14ac:dyDescent="0.25">
      <c r="A32141" t="s">
        <v>99939</v>
      </c>
      <c r="B32141" t="s">
        <v>99940</v>
      </c>
      <c r="C32141" t="s">
        <v>99941</v>
      </c>
      <c r="D32141" t="s">
        <v>82022</v>
      </c>
    </row>
    <row r="32142" spans="1:4" x14ac:dyDescent="0.25">
      <c r="A32142" t="s">
        <v>99942</v>
      </c>
      <c r="B32142" t="s">
        <v>99943</v>
      </c>
      <c r="C32142" t="s">
        <v>99944</v>
      </c>
      <c r="D32142" t="s">
        <v>82022</v>
      </c>
    </row>
    <row r="32143" spans="1:4" x14ac:dyDescent="0.25">
      <c r="A32143" t="s">
        <v>99945</v>
      </c>
      <c r="B32143" t="s">
        <v>99946</v>
      </c>
      <c r="C32143" t="s">
        <v>99947</v>
      </c>
      <c r="D32143" t="s">
        <v>82022</v>
      </c>
    </row>
    <row r="32144" spans="1:4" x14ac:dyDescent="0.25">
      <c r="A32144" t="s">
        <v>99948</v>
      </c>
      <c r="B32144" t="s">
        <v>99949</v>
      </c>
      <c r="C32144" t="s">
        <v>99947</v>
      </c>
      <c r="D32144" t="s">
        <v>82022</v>
      </c>
    </row>
    <row r="32145" spans="1:4" x14ac:dyDescent="0.25">
      <c r="A32145" t="s">
        <v>99950</v>
      </c>
      <c r="B32145" t="s">
        <v>99949</v>
      </c>
      <c r="C32145" t="s">
        <v>99951</v>
      </c>
      <c r="D32145" t="s">
        <v>82022</v>
      </c>
    </row>
    <row r="32146" spans="1:4" x14ac:dyDescent="0.25">
      <c r="A32146" t="s">
        <v>99952</v>
      </c>
      <c r="B32146" t="s">
        <v>99953</v>
      </c>
      <c r="C32146" t="s">
        <v>99954</v>
      </c>
      <c r="D32146" t="s">
        <v>82022</v>
      </c>
    </row>
    <row r="32147" spans="1:4" x14ac:dyDescent="0.25">
      <c r="A32147" t="s">
        <v>99955</v>
      </c>
      <c r="B32147" t="s">
        <v>99956</v>
      </c>
      <c r="C32147" t="s">
        <v>99957</v>
      </c>
      <c r="D32147" t="s">
        <v>82022</v>
      </c>
    </row>
    <row r="32148" spans="1:4" x14ac:dyDescent="0.25">
      <c r="A32148" t="s">
        <v>99958</v>
      </c>
      <c r="B32148" t="s">
        <v>99959</v>
      </c>
      <c r="C32148" t="s">
        <v>99960</v>
      </c>
      <c r="D32148" t="s">
        <v>82022</v>
      </c>
    </row>
    <row r="32149" spans="1:4" x14ac:dyDescent="0.25">
      <c r="A32149" t="s">
        <v>99961</v>
      </c>
      <c r="B32149" t="s">
        <v>99962</v>
      </c>
      <c r="C32149" t="s">
        <v>99963</v>
      </c>
      <c r="D32149" t="s">
        <v>82022</v>
      </c>
    </row>
    <row r="32150" spans="1:4" x14ac:dyDescent="0.25">
      <c r="A32150" t="s">
        <v>99964</v>
      </c>
      <c r="B32150" t="s">
        <v>99965</v>
      </c>
      <c r="C32150" t="s">
        <v>99966</v>
      </c>
      <c r="D32150" t="s">
        <v>82022</v>
      </c>
    </row>
    <row r="32151" spans="1:4" x14ac:dyDescent="0.25">
      <c r="A32151" t="s">
        <v>99967</v>
      </c>
      <c r="B32151" t="s">
        <v>99968</v>
      </c>
      <c r="C32151" t="s">
        <v>99969</v>
      </c>
      <c r="D32151" t="s">
        <v>82022</v>
      </c>
    </row>
    <row r="32152" spans="1:4" x14ac:dyDescent="0.25">
      <c r="A32152" t="s">
        <v>99970</v>
      </c>
      <c r="B32152" t="s">
        <v>99971</v>
      </c>
      <c r="C32152" t="s">
        <v>99972</v>
      </c>
      <c r="D32152" t="s">
        <v>82022</v>
      </c>
    </row>
    <row r="32153" spans="1:4" x14ac:dyDescent="0.25">
      <c r="A32153" t="s">
        <v>99973</v>
      </c>
      <c r="B32153" t="s">
        <v>99971</v>
      </c>
      <c r="C32153" t="s">
        <v>99974</v>
      </c>
      <c r="D32153" t="s">
        <v>82022</v>
      </c>
    </row>
    <row r="32154" spans="1:4" x14ac:dyDescent="0.25">
      <c r="A32154" t="s">
        <v>99975</v>
      </c>
      <c r="B32154" t="s">
        <v>99976</v>
      </c>
      <c r="C32154" t="s">
        <v>99972</v>
      </c>
      <c r="D32154" t="s">
        <v>82022</v>
      </c>
    </row>
    <row r="32155" spans="1:4" x14ac:dyDescent="0.25">
      <c r="A32155" t="s">
        <v>99977</v>
      </c>
      <c r="B32155" t="s">
        <v>99978</v>
      </c>
      <c r="C32155" t="s">
        <v>99979</v>
      </c>
      <c r="D32155" t="s">
        <v>82022</v>
      </c>
    </row>
    <row r="32156" spans="1:4" x14ac:dyDescent="0.25">
      <c r="A32156" t="s">
        <v>99980</v>
      </c>
      <c r="B32156" t="s">
        <v>99981</v>
      </c>
      <c r="C32156" t="s">
        <v>99982</v>
      </c>
      <c r="D32156" t="s">
        <v>82022</v>
      </c>
    </row>
    <row r="32157" spans="1:4" x14ac:dyDescent="0.25">
      <c r="A32157" t="s">
        <v>99983</v>
      </c>
      <c r="B32157" t="s">
        <v>99984</v>
      </c>
      <c r="C32157" t="s">
        <v>99985</v>
      </c>
      <c r="D32157" t="s">
        <v>82022</v>
      </c>
    </row>
    <row r="32158" spans="1:4" x14ac:dyDescent="0.25">
      <c r="A32158" t="s">
        <v>99986</v>
      </c>
      <c r="B32158" t="s">
        <v>99987</v>
      </c>
      <c r="C32158" t="s">
        <v>99988</v>
      </c>
      <c r="D32158" t="s">
        <v>82022</v>
      </c>
    </row>
    <row r="32159" spans="1:4" x14ac:dyDescent="0.25">
      <c r="A32159" t="s">
        <v>99989</v>
      </c>
      <c r="B32159" t="s">
        <v>99990</v>
      </c>
      <c r="C32159" t="s">
        <v>99991</v>
      </c>
      <c r="D32159" t="s">
        <v>82022</v>
      </c>
    </row>
    <row r="32160" spans="1:4" x14ac:dyDescent="0.25">
      <c r="A32160" t="s">
        <v>99992</v>
      </c>
      <c r="B32160" t="s">
        <v>99993</v>
      </c>
      <c r="C32160" t="s">
        <v>99994</v>
      </c>
      <c r="D32160" t="s">
        <v>82022</v>
      </c>
    </row>
    <row r="32161" spans="1:4" x14ac:dyDescent="0.25">
      <c r="A32161" t="s">
        <v>99995</v>
      </c>
      <c r="B32161" t="s">
        <v>99996</v>
      </c>
      <c r="C32161" t="s">
        <v>99979</v>
      </c>
      <c r="D32161" t="s">
        <v>82022</v>
      </c>
    </row>
    <row r="32162" spans="1:4" x14ac:dyDescent="0.25">
      <c r="A32162" t="s">
        <v>99997</v>
      </c>
      <c r="B32162" t="s">
        <v>99998</v>
      </c>
      <c r="C32162" t="s">
        <v>99999</v>
      </c>
      <c r="D32162" t="s">
        <v>82022</v>
      </c>
    </row>
    <row r="32163" spans="1:4" x14ac:dyDescent="0.25">
      <c r="A32163" t="s">
        <v>100000</v>
      </c>
      <c r="B32163" t="s">
        <v>100001</v>
      </c>
      <c r="C32163" t="s">
        <v>100002</v>
      </c>
      <c r="D32163" t="s">
        <v>82022</v>
      </c>
    </row>
    <row r="32164" spans="1:4" x14ac:dyDescent="0.25">
      <c r="A32164" t="s">
        <v>100003</v>
      </c>
      <c r="B32164" t="s">
        <v>100004</v>
      </c>
      <c r="C32164" t="s">
        <v>100005</v>
      </c>
      <c r="D32164" t="s">
        <v>82022</v>
      </c>
    </row>
    <row r="32165" spans="1:4" x14ac:dyDescent="0.25">
      <c r="A32165" t="s">
        <v>100006</v>
      </c>
      <c r="B32165" t="s">
        <v>100007</v>
      </c>
      <c r="C32165" t="s">
        <v>100008</v>
      </c>
      <c r="D32165" t="s">
        <v>82022</v>
      </c>
    </row>
    <row r="32166" spans="1:4" x14ac:dyDescent="0.25">
      <c r="A32166" t="s">
        <v>100009</v>
      </c>
      <c r="B32166" t="s">
        <v>100010</v>
      </c>
      <c r="C32166" t="s">
        <v>100011</v>
      </c>
      <c r="D32166" t="s">
        <v>82022</v>
      </c>
    </row>
    <row r="32167" spans="1:4" x14ac:dyDescent="0.25">
      <c r="A32167" t="s">
        <v>100012</v>
      </c>
      <c r="B32167" t="s">
        <v>100013</v>
      </c>
      <c r="C32167" t="s">
        <v>100014</v>
      </c>
      <c r="D32167" t="s">
        <v>82022</v>
      </c>
    </row>
    <row r="32168" spans="1:4" x14ac:dyDescent="0.25">
      <c r="A32168" t="s">
        <v>100015</v>
      </c>
      <c r="B32168" t="s">
        <v>100016</v>
      </c>
      <c r="C32168" t="s">
        <v>100017</v>
      </c>
      <c r="D32168" t="s">
        <v>82022</v>
      </c>
    </row>
    <row r="32169" spans="1:4" x14ac:dyDescent="0.25">
      <c r="A32169" t="s">
        <v>100018</v>
      </c>
      <c r="B32169" t="s">
        <v>100019</v>
      </c>
      <c r="C32169" t="s">
        <v>100020</v>
      </c>
      <c r="D32169" t="s">
        <v>82022</v>
      </c>
    </row>
    <row r="32170" spans="1:4" x14ac:dyDescent="0.25">
      <c r="A32170" t="s">
        <v>100021</v>
      </c>
      <c r="B32170" t="s">
        <v>100022</v>
      </c>
      <c r="C32170" t="s">
        <v>100023</v>
      </c>
      <c r="D32170" t="s">
        <v>82022</v>
      </c>
    </row>
    <row r="32171" spans="1:4" x14ac:dyDescent="0.25">
      <c r="A32171" t="s">
        <v>100024</v>
      </c>
      <c r="B32171" t="s">
        <v>100025</v>
      </c>
      <c r="C32171" t="s">
        <v>100026</v>
      </c>
      <c r="D32171" t="s">
        <v>82022</v>
      </c>
    </row>
    <row r="32172" spans="1:4" x14ac:dyDescent="0.25">
      <c r="A32172" t="s">
        <v>100027</v>
      </c>
      <c r="B32172" t="s">
        <v>100028</v>
      </c>
      <c r="C32172" t="s">
        <v>100029</v>
      </c>
      <c r="D32172" t="s">
        <v>82022</v>
      </c>
    </row>
    <row r="32173" spans="1:4" x14ac:dyDescent="0.25">
      <c r="A32173" t="s">
        <v>100030</v>
      </c>
      <c r="B32173" t="s">
        <v>100031</v>
      </c>
      <c r="C32173" t="s">
        <v>100032</v>
      </c>
      <c r="D32173" t="s">
        <v>82022</v>
      </c>
    </row>
    <row r="32174" spans="1:4" x14ac:dyDescent="0.25">
      <c r="A32174" t="s">
        <v>100033</v>
      </c>
      <c r="B32174" t="s">
        <v>100034</v>
      </c>
      <c r="C32174" t="s">
        <v>100035</v>
      </c>
      <c r="D32174" t="s">
        <v>82022</v>
      </c>
    </row>
    <row r="32175" spans="1:4" x14ac:dyDescent="0.25">
      <c r="A32175" t="s">
        <v>100036</v>
      </c>
      <c r="B32175" t="s">
        <v>100037</v>
      </c>
      <c r="C32175" t="s">
        <v>100038</v>
      </c>
      <c r="D32175" t="s">
        <v>82022</v>
      </c>
    </row>
    <row r="32176" spans="1:4" x14ac:dyDescent="0.25">
      <c r="A32176" t="s">
        <v>100039</v>
      </c>
      <c r="B32176" t="s">
        <v>100040</v>
      </c>
      <c r="C32176" t="s">
        <v>100041</v>
      </c>
      <c r="D32176" t="s">
        <v>82022</v>
      </c>
    </row>
    <row r="32177" spans="1:4" x14ac:dyDescent="0.25">
      <c r="A32177" t="s">
        <v>100042</v>
      </c>
      <c r="B32177" t="s">
        <v>100043</v>
      </c>
      <c r="C32177" t="s">
        <v>100044</v>
      </c>
      <c r="D32177" t="s">
        <v>82022</v>
      </c>
    </row>
    <row r="32178" spans="1:4" x14ac:dyDescent="0.25">
      <c r="A32178" t="s">
        <v>100045</v>
      </c>
      <c r="B32178" t="s">
        <v>100046</v>
      </c>
      <c r="C32178" t="s">
        <v>100047</v>
      </c>
      <c r="D32178" t="s">
        <v>82022</v>
      </c>
    </row>
    <row r="32179" spans="1:4" x14ac:dyDescent="0.25">
      <c r="A32179" t="s">
        <v>100048</v>
      </c>
      <c r="B32179" t="s">
        <v>100049</v>
      </c>
      <c r="C32179" t="s">
        <v>100050</v>
      </c>
      <c r="D32179" t="s">
        <v>82022</v>
      </c>
    </row>
    <row r="32180" spans="1:4" x14ac:dyDescent="0.25">
      <c r="A32180" t="s">
        <v>100051</v>
      </c>
      <c r="B32180" t="s">
        <v>100052</v>
      </c>
      <c r="C32180" t="s">
        <v>100053</v>
      </c>
      <c r="D32180" t="s">
        <v>82022</v>
      </c>
    </row>
    <row r="32181" spans="1:4" x14ac:dyDescent="0.25">
      <c r="A32181" t="s">
        <v>100054</v>
      </c>
      <c r="B32181" t="s">
        <v>100055</v>
      </c>
      <c r="C32181" t="s">
        <v>100056</v>
      </c>
      <c r="D32181" t="s">
        <v>82022</v>
      </c>
    </row>
    <row r="32182" spans="1:4" x14ac:dyDescent="0.25">
      <c r="A32182" t="s">
        <v>100057</v>
      </c>
      <c r="B32182" t="s">
        <v>100058</v>
      </c>
      <c r="C32182" t="s">
        <v>100059</v>
      </c>
      <c r="D32182" t="s">
        <v>82022</v>
      </c>
    </row>
    <row r="32183" spans="1:4" x14ac:dyDescent="0.25">
      <c r="A32183" t="s">
        <v>100060</v>
      </c>
      <c r="B32183" t="s">
        <v>100061</v>
      </c>
      <c r="C32183" t="s">
        <v>100062</v>
      </c>
      <c r="D32183" t="s">
        <v>82022</v>
      </c>
    </row>
    <row r="32184" spans="1:4" x14ac:dyDescent="0.25">
      <c r="A32184" t="s">
        <v>100063</v>
      </c>
      <c r="B32184" t="s">
        <v>100064</v>
      </c>
      <c r="C32184" t="s">
        <v>100065</v>
      </c>
      <c r="D32184" t="s">
        <v>82022</v>
      </c>
    </row>
    <row r="32185" spans="1:4" x14ac:dyDescent="0.25">
      <c r="A32185" t="s">
        <v>100066</v>
      </c>
      <c r="B32185" t="s">
        <v>100067</v>
      </c>
      <c r="C32185" t="s">
        <v>100068</v>
      </c>
      <c r="D32185" t="s">
        <v>82022</v>
      </c>
    </row>
    <row r="32186" spans="1:4" x14ac:dyDescent="0.25">
      <c r="A32186" t="s">
        <v>100069</v>
      </c>
      <c r="B32186" t="s">
        <v>100070</v>
      </c>
      <c r="C32186" t="s">
        <v>100071</v>
      </c>
      <c r="D32186" t="s">
        <v>82022</v>
      </c>
    </row>
    <row r="32187" spans="1:4" x14ac:dyDescent="0.25">
      <c r="A32187" t="s">
        <v>100072</v>
      </c>
      <c r="B32187" t="s">
        <v>100073</v>
      </c>
      <c r="C32187" t="s">
        <v>100074</v>
      </c>
      <c r="D32187" t="s">
        <v>82022</v>
      </c>
    </row>
    <row r="32188" spans="1:4" x14ac:dyDescent="0.25">
      <c r="A32188" t="s">
        <v>100075</v>
      </c>
      <c r="B32188" t="s">
        <v>100076</v>
      </c>
      <c r="C32188" t="s">
        <v>100077</v>
      </c>
      <c r="D32188" t="s">
        <v>82022</v>
      </c>
    </row>
    <row r="32189" spans="1:4" x14ac:dyDescent="0.25">
      <c r="A32189" t="s">
        <v>100078</v>
      </c>
      <c r="B32189" t="s">
        <v>100079</v>
      </c>
      <c r="C32189" t="s">
        <v>100080</v>
      </c>
      <c r="D32189" t="s">
        <v>82022</v>
      </c>
    </row>
    <row r="32190" spans="1:4" x14ac:dyDescent="0.25">
      <c r="A32190" t="s">
        <v>100081</v>
      </c>
      <c r="B32190" t="s">
        <v>100082</v>
      </c>
      <c r="C32190" t="s">
        <v>100083</v>
      </c>
      <c r="D32190" t="s">
        <v>82022</v>
      </c>
    </row>
    <row r="32191" spans="1:4" x14ac:dyDescent="0.25">
      <c r="A32191" t="s">
        <v>100084</v>
      </c>
      <c r="B32191" t="s">
        <v>100085</v>
      </c>
      <c r="C32191" t="s">
        <v>100086</v>
      </c>
      <c r="D32191" t="s">
        <v>82022</v>
      </c>
    </row>
    <row r="32192" spans="1:4" x14ac:dyDescent="0.25">
      <c r="A32192" t="s">
        <v>100087</v>
      </c>
      <c r="B32192" t="s">
        <v>100088</v>
      </c>
      <c r="C32192" t="s">
        <v>100089</v>
      </c>
      <c r="D32192" t="s">
        <v>82022</v>
      </c>
    </row>
    <row r="32193" spans="1:4" x14ac:dyDescent="0.25">
      <c r="A32193" t="s">
        <v>100090</v>
      </c>
      <c r="B32193" t="s">
        <v>100091</v>
      </c>
      <c r="C32193" t="s">
        <v>100092</v>
      </c>
      <c r="D32193" t="s">
        <v>82022</v>
      </c>
    </row>
    <row r="32194" spans="1:4" x14ac:dyDescent="0.25">
      <c r="A32194" t="s">
        <v>100093</v>
      </c>
      <c r="B32194" t="s">
        <v>100094</v>
      </c>
      <c r="C32194" t="s">
        <v>100095</v>
      </c>
      <c r="D32194" t="s">
        <v>82022</v>
      </c>
    </row>
    <row r="32195" spans="1:4" x14ac:dyDescent="0.25">
      <c r="A32195" t="s">
        <v>100096</v>
      </c>
      <c r="B32195" t="s">
        <v>100097</v>
      </c>
      <c r="C32195" t="s">
        <v>100098</v>
      </c>
      <c r="D32195" t="s">
        <v>82022</v>
      </c>
    </row>
    <row r="32196" spans="1:4" x14ac:dyDescent="0.25">
      <c r="A32196" t="s">
        <v>100099</v>
      </c>
      <c r="B32196" t="s">
        <v>100100</v>
      </c>
      <c r="C32196" t="s">
        <v>100101</v>
      </c>
      <c r="D32196" t="s">
        <v>82022</v>
      </c>
    </row>
    <row r="32197" spans="1:4" x14ac:dyDescent="0.25">
      <c r="A32197" t="s">
        <v>100102</v>
      </c>
      <c r="B32197" t="s">
        <v>100103</v>
      </c>
      <c r="C32197" t="s">
        <v>100104</v>
      </c>
      <c r="D32197" t="s">
        <v>82022</v>
      </c>
    </row>
    <row r="32198" spans="1:4" x14ac:dyDescent="0.25">
      <c r="A32198" t="s">
        <v>100105</v>
      </c>
      <c r="B32198" t="s">
        <v>100106</v>
      </c>
      <c r="C32198" t="s">
        <v>100107</v>
      </c>
      <c r="D32198" t="s">
        <v>82022</v>
      </c>
    </row>
    <row r="32199" spans="1:4" x14ac:dyDescent="0.25">
      <c r="A32199" t="s">
        <v>100108</v>
      </c>
      <c r="B32199" t="s">
        <v>100109</v>
      </c>
      <c r="C32199" t="s">
        <v>100110</v>
      </c>
      <c r="D32199" t="s">
        <v>82022</v>
      </c>
    </row>
    <row r="32200" spans="1:4" x14ac:dyDescent="0.25">
      <c r="A32200" t="s">
        <v>100111</v>
      </c>
      <c r="B32200" t="s">
        <v>100112</v>
      </c>
      <c r="C32200" t="s">
        <v>100113</v>
      </c>
      <c r="D32200" t="s">
        <v>82022</v>
      </c>
    </row>
    <row r="32201" spans="1:4" x14ac:dyDescent="0.25">
      <c r="A32201" t="s">
        <v>100114</v>
      </c>
      <c r="B32201" t="s">
        <v>100115</v>
      </c>
      <c r="C32201" t="s">
        <v>100116</v>
      </c>
      <c r="D32201" t="s">
        <v>82022</v>
      </c>
    </row>
    <row r="32202" spans="1:4" x14ac:dyDescent="0.25">
      <c r="A32202" t="s">
        <v>100117</v>
      </c>
      <c r="B32202" t="s">
        <v>100118</v>
      </c>
      <c r="C32202" t="s">
        <v>100119</v>
      </c>
      <c r="D32202" t="s">
        <v>82022</v>
      </c>
    </row>
    <row r="32203" spans="1:4" x14ac:dyDescent="0.25">
      <c r="A32203" t="s">
        <v>100120</v>
      </c>
      <c r="B32203" t="s">
        <v>100121</v>
      </c>
      <c r="C32203" t="s">
        <v>100122</v>
      </c>
      <c r="D32203" t="s">
        <v>82022</v>
      </c>
    </row>
    <row r="32204" spans="1:4" x14ac:dyDescent="0.25">
      <c r="A32204" t="s">
        <v>100123</v>
      </c>
      <c r="B32204" t="s">
        <v>100124</v>
      </c>
      <c r="C32204" t="s">
        <v>100125</v>
      </c>
      <c r="D32204" t="s">
        <v>82022</v>
      </c>
    </row>
    <row r="32205" spans="1:4" x14ac:dyDescent="0.25">
      <c r="A32205" t="s">
        <v>100126</v>
      </c>
      <c r="B32205" t="s">
        <v>100127</v>
      </c>
      <c r="C32205" t="s">
        <v>100128</v>
      </c>
      <c r="D32205" t="s">
        <v>82022</v>
      </c>
    </row>
    <row r="32206" spans="1:4" x14ac:dyDescent="0.25">
      <c r="A32206" t="s">
        <v>100129</v>
      </c>
      <c r="B32206" t="s">
        <v>100130</v>
      </c>
      <c r="C32206" t="s">
        <v>100131</v>
      </c>
      <c r="D32206" t="s">
        <v>82022</v>
      </c>
    </row>
    <row r="32207" spans="1:4" x14ac:dyDescent="0.25">
      <c r="A32207" t="s">
        <v>100132</v>
      </c>
      <c r="B32207" t="s">
        <v>100133</v>
      </c>
      <c r="C32207" t="s">
        <v>100134</v>
      </c>
      <c r="D32207" t="s">
        <v>82022</v>
      </c>
    </row>
    <row r="32208" spans="1:4" x14ac:dyDescent="0.25">
      <c r="A32208" t="s">
        <v>100135</v>
      </c>
      <c r="B32208" t="s">
        <v>100136</v>
      </c>
      <c r="C32208" t="s">
        <v>100137</v>
      </c>
      <c r="D32208" t="s">
        <v>82022</v>
      </c>
    </row>
    <row r="32209" spans="1:4" x14ac:dyDescent="0.25">
      <c r="A32209" t="s">
        <v>100138</v>
      </c>
      <c r="B32209" t="s">
        <v>100139</v>
      </c>
      <c r="C32209" t="s">
        <v>100140</v>
      </c>
      <c r="D32209" t="s">
        <v>82022</v>
      </c>
    </row>
    <row r="32210" spans="1:4" x14ac:dyDescent="0.25">
      <c r="A32210" t="s">
        <v>100141</v>
      </c>
      <c r="B32210" t="s">
        <v>100142</v>
      </c>
      <c r="C32210" t="s">
        <v>100143</v>
      </c>
      <c r="D32210" t="s">
        <v>82022</v>
      </c>
    </row>
    <row r="32211" spans="1:4" x14ac:dyDescent="0.25">
      <c r="A32211" t="s">
        <v>100144</v>
      </c>
      <c r="B32211" t="s">
        <v>100145</v>
      </c>
      <c r="C32211" t="s">
        <v>100146</v>
      </c>
      <c r="D32211" t="s">
        <v>82022</v>
      </c>
    </row>
    <row r="32212" spans="1:4" x14ac:dyDescent="0.25">
      <c r="A32212" t="s">
        <v>100147</v>
      </c>
      <c r="B32212" t="s">
        <v>100148</v>
      </c>
      <c r="C32212" t="s">
        <v>100149</v>
      </c>
      <c r="D32212" t="s">
        <v>82022</v>
      </c>
    </row>
    <row r="32213" spans="1:4" x14ac:dyDescent="0.25">
      <c r="A32213" t="s">
        <v>100150</v>
      </c>
      <c r="B32213" t="s">
        <v>100151</v>
      </c>
      <c r="C32213" t="s">
        <v>100152</v>
      </c>
      <c r="D32213" t="s">
        <v>82022</v>
      </c>
    </row>
    <row r="32214" spans="1:4" x14ac:dyDescent="0.25">
      <c r="A32214" t="s">
        <v>100153</v>
      </c>
      <c r="B32214" t="s">
        <v>100154</v>
      </c>
      <c r="C32214" t="s">
        <v>100155</v>
      </c>
      <c r="D32214" t="s">
        <v>82022</v>
      </c>
    </row>
    <row r="32215" spans="1:4" x14ac:dyDescent="0.25">
      <c r="A32215" t="s">
        <v>100156</v>
      </c>
      <c r="B32215" t="s">
        <v>100157</v>
      </c>
      <c r="C32215" t="s">
        <v>100158</v>
      </c>
      <c r="D32215" t="s">
        <v>82022</v>
      </c>
    </row>
    <row r="32216" spans="1:4" x14ac:dyDescent="0.25">
      <c r="A32216" t="s">
        <v>100159</v>
      </c>
      <c r="B32216" t="s">
        <v>100160</v>
      </c>
      <c r="C32216" t="s">
        <v>100161</v>
      </c>
      <c r="D32216" t="s">
        <v>82022</v>
      </c>
    </row>
    <row r="32217" spans="1:4" x14ac:dyDescent="0.25">
      <c r="A32217" t="s">
        <v>100162</v>
      </c>
      <c r="B32217" t="s">
        <v>100163</v>
      </c>
      <c r="C32217" t="s">
        <v>100164</v>
      </c>
      <c r="D32217" t="s">
        <v>82022</v>
      </c>
    </row>
    <row r="32218" spans="1:4" x14ac:dyDescent="0.25">
      <c r="A32218" t="s">
        <v>100165</v>
      </c>
      <c r="B32218" t="s">
        <v>100166</v>
      </c>
      <c r="C32218" t="s">
        <v>100167</v>
      </c>
      <c r="D32218" t="s">
        <v>82022</v>
      </c>
    </row>
    <row r="32219" spans="1:4" x14ac:dyDescent="0.25">
      <c r="A32219" t="s">
        <v>100168</v>
      </c>
      <c r="B32219" t="s">
        <v>100169</v>
      </c>
      <c r="C32219" t="s">
        <v>100170</v>
      </c>
      <c r="D32219" t="s">
        <v>82022</v>
      </c>
    </row>
    <row r="32220" spans="1:4" x14ac:dyDescent="0.25">
      <c r="A32220" t="s">
        <v>100171</v>
      </c>
      <c r="B32220" t="s">
        <v>100172</v>
      </c>
      <c r="C32220" t="s">
        <v>100173</v>
      </c>
      <c r="D32220" t="s">
        <v>82022</v>
      </c>
    </row>
    <row r="32221" spans="1:4" x14ac:dyDescent="0.25">
      <c r="A32221" t="s">
        <v>100174</v>
      </c>
      <c r="B32221" t="s">
        <v>100175</v>
      </c>
      <c r="C32221" t="s">
        <v>100167</v>
      </c>
      <c r="D32221" t="s">
        <v>82022</v>
      </c>
    </row>
    <row r="32222" spans="1:4" x14ac:dyDescent="0.25">
      <c r="A32222" t="s">
        <v>100176</v>
      </c>
      <c r="B32222" t="s">
        <v>100177</v>
      </c>
      <c r="C32222" t="s">
        <v>100178</v>
      </c>
      <c r="D32222" t="s">
        <v>82022</v>
      </c>
    </row>
    <row r="32223" spans="1:4" x14ac:dyDescent="0.25">
      <c r="A32223" t="s">
        <v>100179</v>
      </c>
      <c r="B32223" t="s">
        <v>100180</v>
      </c>
      <c r="C32223" t="s">
        <v>100181</v>
      </c>
      <c r="D32223" t="s">
        <v>82022</v>
      </c>
    </row>
    <row r="32224" spans="1:4" x14ac:dyDescent="0.25">
      <c r="A32224" t="s">
        <v>100182</v>
      </c>
      <c r="B32224" t="s">
        <v>100183</v>
      </c>
      <c r="C32224" t="s">
        <v>100184</v>
      </c>
      <c r="D32224" t="s">
        <v>82022</v>
      </c>
    </row>
    <row r="32225" spans="1:4" x14ac:dyDescent="0.25">
      <c r="A32225" t="s">
        <v>100185</v>
      </c>
      <c r="B32225" t="s">
        <v>100186</v>
      </c>
      <c r="C32225" t="s">
        <v>100187</v>
      </c>
      <c r="D32225" t="s">
        <v>82022</v>
      </c>
    </row>
    <row r="32226" spans="1:4" x14ac:dyDescent="0.25">
      <c r="A32226" t="s">
        <v>100188</v>
      </c>
      <c r="B32226" t="s">
        <v>100189</v>
      </c>
      <c r="C32226" t="s">
        <v>100190</v>
      </c>
      <c r="D32226" t="s">
        <v>20583</v>
      </c>
    </row>
    <row r="32227" spans="1:4" x14ac:dyDescent="0.25">
      <c r="A32227" t="s">
        <v>100191</v>
      </c>
      <c r="B32227" t="s">
        <v>100192</v>
      </c>
      <c r="C32227" t="s">
        <v>100193</v>
      </c>
      <c r="D32227" t="s">
        <v>20583</v>
      </c>
    </row>
    <row r="32228" spans="1:4" x14ac:dyDescent="0.25">
      <c r="A32228" t="s">
        <v>100194</v>
      </c>
      <c r="B32228" t="s">
        <v>100195</v>
      </c>
      <c r="C32228" t="s">
        <v>100196</v>
      </c>
      <c r="D32228" t="s">
        <v>19928</v>
      </c>
    </row>
    <row r="32229" spans="1:4" x14ac:dyDescent="0.25">
      <c r="A32229" t="s">
        <v>100197</v>
      </c>
      <c r="B32229" t="s">
        <v>100198</v>
      </c>
      <c r="C32229" t="s">
        <v>100199</v>
      </c>
      <c r="D32229" t="s">
        <v>89599</v>
      </c>
    </row>
    <row r="32230" spans="1:4" x14ac:dyDescent="0.25">
      <c r="A32230" t="s">
        <v>100200</v>
      </c>
      <c r="B32230" t="s">
        <v>100201</v>
      </c>
      <c r="C32230" t="s">
        <v>100202</v>
      </c>
      <c r="D32230" t="s">
        <v>89599</v>
      </c>
    </row>
    <row r="32231" spans="1:4" x14ac:dyDescent="0.25">
      <c r="A32231" t="s">
        <v>100203</v>
      </c>
      <c r="B32231" t="s">
        <v>100204</v>
      </c>
      <c r="C32231" t="s">
        <v>100205</v>
      </c>
      <c r="D32231" t="s">
        <v>89599</v>
      </c>
    </row>
    <row r="32232" spans="1:4" x14ac:dyDescent="0.25">
      <c r="A32232" t="s">
        <v>100206</v>
      </c>
      <c r="B32232" t="s">
        <v>100207</v>
      </c>
      <c r="C32232" t="s">
        <v>100208</v>
      </c>
      <c r="D32232" t="s">
        <v>89599</v>
      </c>
    </row>
    <row r="32233" spans="1:4" x14ac:dyDescent="0.25">
      <c r="A32233" t="s">
        <v>100209</v>
      </c>
      <c r="B32233" t="s">
        <v>100210</v>
      </c>
      <c r="C32233" t="s">
        <v>100211</v>
      </c>
      <c r="D32233" t="s">
        <v>89599</v>
      </c>
    </row>
    <row r="32234" spans="1:4" x14ac:dyDescent="0.25">
      <c r="A32234" t="s">
        <v>100212</v>
      </c>
      <c r="B32234" t="s">
        <v>100213</v>
      </c>
      <c r="C32234" t="s">
        <v>100214</v>
      </c>
      <c r="D32234" t="s">
        <v>89599</v>
      </c>
    </row>
    <row r="32235" spans="1:4" x14ac:dyDescent="0.25">
      <c r="A32235" t="s">
        <v>100215</v>
      </c>
      <c r="B32235" t="s">
        <v>100216</v>
      </c>
      <c r="C32235" t="s">
        <v>100217</v>
      </c>
      <c r="D32235" t="s">
        <v>89599</v>
      </c>
    </row>
    <row r="32236" spans="1:4" x14ac:dyDescent="0.25">
      <c r="A32236" t="s">
        <v>100218</v>
      </c>
      <c r="B32236" t="s">
        <v>100219</v>
      </c>
      <c r="C32236" t="s">
        <v>100220</v>
      </c>
      <c r="D32236" t="s">
        <v>28430</v>
      </c>
    </row>
    <row r="32237" spans="1:4" x14ac:dyDescent="0.25">
      <c r="A32237" t="s">
        <v>100221</v>
      </c>
      <c r="B32237" t="s">
        <v>100219</v>
      </c>
      <c r="C32237" t="s">
        <v>100222</v>
      </c>
      <c r="D32237" t="s">
        <v>28430</v>
      </c>
    </row>
    <row r="32238" spans="1:4" x14ac:dyDescent="0.25">
      <c r="A32238" t="s">
        <v>100223</v>
      </c>
      <c r="B32238" t="s">
        <v>28452</v>
      </c>
      <c r="C32238" t="s">
        <v>100224</v>
      </c>
      <c r="D32238" t="s">
        <v>28430</v>
      </c>
    </row>
    <row r="32239" spans="1:4" x14ac:dyDescent="0.25">
      <c r="A32239" t="s">
        <v>100225</v>
      </c>
      <c r="B32239" t="s">
        <v>28452</v>
      </c>
      <c r="C32239" t="s">
        <v>100226</v>
      </c>
      <c r="D32239" t="s">
        <v>28430</v>
      </c>
    </row>
    <row r="32240" spans="1:4" x14ac:dyDescent="0.25">
      <c r="A32240" t="s">
        <v>100227</v>
      </c>
      <c r="B32240" t="s">
        <v>28452</v>
      </c>
      <c r="C32240" t="s">
        <v>100228</v>
      </c>
      <c r="D32240" t="s">
        <v>28430</v>
      </c>
    </row>
    <row r="32241" spans="1:4" x14ac:dyDescent="0.25">
      <c r="A32241" t="s">
        <v>100229</v>
      </c>
      <c r="B32241" t="s">
        <v>28452</v>
      </c>
      <c r="C32241" t="s">
        <v>100230</v>
      </c>
      <c r="D32241" t="s">
        <v>28430</v>
      </c>
    </row>
    <row r="32242" spans="1:4" x14ac:dyDescent="0.25">
      <c r="A32242" t="s">
        <v>100231</v>
      </c>
      <c r="B32242" t="s">
        <v>28452</v>
      </c>
      <c r="C32242" t="s">
        <v>100232</v>
      </c>
      <c r="D32242" t="s">
        <v>28430</v>
      </c>
    </row>
    <row r="32243" spans="1:4" x14ac:dyDescent="0.25">
      <c r="A32243" t="s">
        <v>100233</v>
      </c>
      <c r="B32243" t="s">
        <v>28452</v>
      </c>
      <c r="C32243" t="s">
        <v>100234</v>
      </c>
      <c r="D32243" t="s">
        <v>28430</v>
      </c>
    </row>
    <row r="32244" spans="1:4" x14ac:dyDescent="0.25">
      <c r="A32244" t="s">
        <v>100235</v>
      </c>
      <c r="B32244" t="s">
        <v>28452</v>
      </c>
      <c r="C32244" t="s">
        <v>100236</v>
      </c>
      <c r="D32244" t="s">
        <v>28430</v>
      </c>
    </row>
    <row r="32245" spans="1:4" x14ac:dyDescent="0.25">
      <c r="A32245" t="s">
        <v>100237</v>
      </c>
      <c r="B32245" t="s">
        <v>28452</v>
      </c>
      <c r="C32245" t="s">
        <v>100238</v>
      </c>
      <c r="D32245" t="s">
        <v>28430</v>
      </c>
    </row>
    <row r="32246" spans="1:4" x14ac:dyDescent="0.25">
      <c r="A32246" t="s">
        <v>100239</v>
      </c>
      <c r="B32246" t="s">
        <v>28452</v>
      </c>
      <c r="C32246" t="s">
        <v>100240</v>
      </c>
      <c r="D32246" t="s">
        <v>28430</v>
      </c>
    </row>
    <row r="32247" spans="1:4" x14ac:dyDescent="0.25">
      <c r="A32247" t="s">
        <v>100241</v>
      </c>
      <c r="B32247" t="s">
        <v>28428</v>
      </c>
      <c r="C32247" t="s">
        <v>100242</v>
      </c>
      <c r="D32247" t="s">
        <v>28430</v>
      </c>
    </row>
    <row r="32248" spans="1:4" x14ac:dyDescent="0.25">
      <c r="A32248" t="s">
        <v>100243</v>
      </c>
      <c r="B32248" t="s">
        <v>28428</v>
      </c>
      <c r="C32248" t="s">
        <v>100244</v>
      </c>
      <c r="D32248" t="s">
        <v>28430</v>
      </c>
    </row>
    <row r="32249" spans="1:4" x14ac:dyDescent="0.25">
      <c r="A32249" t="s">
        <v>100245</v>
      </c>
      <c r="B32249" t="s">
        <v>28428</v>
      </c>
      <c r="C32249" t="s">
        <v>100246</v>
      </c>
      <c r="D32249" t="s">
        <v>28430</v>
      </c>
    </row>
    <row r="32250" spans="1:4" x14ac:dyDescent="0.25">
      <c r="A32250" t="s">
        <v>100247</v>
      </c>
      <c r="B32250" t="s">
        <v>28428</v>
      </c>
      <c r="C32250" t="s">
        <v>100248</v>
      </c>
      <c r="D32250" t="s">
        <v>28430</v>
      </c>
    </row>
    <row r="32251" spans="1:4" x14ac:dyDescent="0.25">
      <c r="A32251" t="s">
        <v>100249</v>
      </c>
      <c r="B32251" t="s">
        <v>28428</v>
      </c>
      <c r="C32251" t="s">
        <v>100250</v>
      </c>
      <c r="D32251" t="s">
        <v>28430</v>
      </c>
    </row>
    <row r="32252" spans="1:4" x14ac:dyDescent="0.25">
      <c r="A32252" t="s">
        <v>100251</v>
      </c>
      <c r="B32252" t="s">
        <v>28428</v>
      </c>
      <c r="C32252" t="s">
        <v>100252</v>
      </c>
      <c r="D32252" t="s">
        <v>28430</v>
      </c>
    </row>
    <row r="32253" spans="1:4" x14ac:dyDescent="0.25">
      <c r="A32253" t="s">
        <v>100253</v>
      </c>
      <c r="B32253" t="s">
        <v>28428</v>
      </c>
      <c r="C32253" t="s">
        <v>100254</v>
      </c>
      <c r="D32253" t="s">
        <v>28430</v>
      </c>
    </row>
    <row r="32254" spans="1:4" x14ac:dyDescent="0.25">
      <c r="A32254" t="s">
        <v>100255</v>
      </c>
      <c r="B32254" t="s">
        <v>28428</v>
      </c>
      <c r="C32254" t="s">
        <v>100256</v>
      </c>
      <c r="D32254" t="s">
        <v>28430</v>
      </c>
    </row>
    <row r="32255" spans="1:4" x14ac:dyDescent="0.25">
      <c r="A32255" t="s">
        <v>100257</v>
      </c>
      <c r="B32255" t="s">
        <v>28468</v>
      </c>
      <c r="C32255" t="s">
        <v>100258</v>
      </c>
      <c r="D32255" t="s">
        <v>28430</v>
      </c>
    </row>
    <row r="32256" spans="1:4" x14ac:dyDescent="0.25">
      <c r="A32256" t="s">
        <v>100259</v>
      </c>
      <c r="B32256" t="s">
        <v>100260</v>
      </c>
      <c r="C32256" t="s">
        <v>100261</v>
      </c>
      <c r="D32256" t="s">
        <v>28430</v>
      </c>
    </row>
    <row r="32257" spans="1:4" x14ac:dyDescent="0.25">
      <c r="A32257" t="s">
        <v>100262</v>
      </c>
      <c r="B32257" t="s">
        <v>100260</v>
      </c>
      <c r="C32257" t="s">
        <v>100263</v>
      </c>
      <c r="D32257" t="s">
        <v>28430</v>
      </c>
    </row>
    <row r="32258" spans="1:4" x14ac:dyDescent="0.25">
      <c r="A32258" t="s">
        <v>100264</v>
      </c>
      <c r="B32258" t="s">
        <v>100260</v>
      </c>
      <c r="C32258" t="s">
        <v>100265</v>
      </c>
      <c r="D32258" t="s">
        <v>28430</v>
      </c>
    </row>
    <row r="32259" spans="1:4" x14ac:dyDescent="0.25">
      <c r="A32259" t="s">
        <v>100266</v>
      </c>
      <c r="B32259" t="s">
        <v>100260</v>
      </c>
      <c r="C32259" t="s">
        <v>100267</v>
      </c>
      <c r="D32259" t="s">
        <v>28430</v>
      </c>
    </row>
    <row r="32260" spans="1:4" x14ac:dyDescent="0.25">
      <c r="A32260" t="s">
        <v>100268</v>
      </c>
      <c r="B32260" t="s">
        <v>100269</v>
      </c>
      <c r="C32260" t="s">
        <v>100270</v>
      </c>
      <c r="D32260" t="s">
        <v>28430</v>
      </c>
    </row>
    <row r="32261" spans="1:4" x14ac:dyDescent="0.25">
      <c r="A32261" t="s">
        <v>100271</v>
      </c>
      <c r="B32261" t="s">
        <v>100272</v>
      </c>
      <c r="C32261" t="s">
        <v>100273</v>
      </c>
      <c r="D32261" t="s">
        <v>28430</v>
      </c>
    </row>
    <row r="32262" spans="1:4" x14ac:dyDescent="0.25">
      <c r="A32262" t="s">
        <v>100274</v>
      </c>
      <c r="B32262" t="s">
        <v>100275</v>
      </c>
      <c r="C32262" t="s">
        <v>100276</v>
      </c>
      <c r="D32262" t="s">
        <v>19928</v>
      </c>
    </row>
    <row r="32263" spans="1:4" x14ac:dyDescent="0.25">
      <c r="A32263" t="s">
        <v>100277</v>
      </c>
      <c r="B32263" t="s">
        <v>100278</v>
      </c>
      <c r="C32263" t="s">
        <v>100279</v>
      </c>
      <c r="D32263" t="s">
        <v>19928</v>
      </c>
    </row>
    <row r="32264" spans="1:4" x14ac:dyDescent="0.25">
      <c r="A32264" t="s">
        <v>100280</v>
      </c>
      <c r="B32264" t="s">
        <v>100281</v>
      </c>
      <c r="C32264" t="s">
        <v>100282</v>
      </c>
      <c r="D32264" t="s">
        <v>19928</v>
      </c>
    </row>
    <row r="32265" spans="1:4" x14ac:dyDescent="0.25">
      <c r="A32265" t="s">
        <v>100283</v>
      </c>
      <c r="B32265" t="s">
        <v>100284</v>
      </c>
      <c r="C32265" t="s">
        <v>100285</v>
      </c>
      <c r="D32265" t="s">
        <v>19928</v>
      </c>
    </row>
    <row r="32266" spans="1:4" x14ac:dyDescent="0.25">
      <c r="A32266" t="s">
        <v>100286</v>
      </c>
      <c r="B32266" t="s">
        <v>100287</v>
      </c>
      <c r="C32266" t="s">
        <v>100288</v>
      </c>
      <c r="D32266" t="s">
        <v>19928</v>
      </c>
    </row>
    <row r="32267" spans="1:4" x14ac:dyDescent="0.25">
      <c r="A32267" t="s">
        <v>100289</v>
      </c>
      <c r="B32267" t="s">
        <v>100290</v>
      </c>
      <c r="C32267" t="s">
        <v>100291</v>
      </c>
      <c r="D32267" t="s">
        <v>19928</v>
      </c>
    </row>
    <row r="32268" spans="1:4" x14ac:dyDescent="0.25">
      <c r="A32268" t="s">
        <v>100292</v>
      </c>
      <c r="B32268" t="s">
        <v>100293</v>
      </c>
      <c r="C32268" t="s">
        <v>100294</v>
      </c>
      <c r="D32268" t="s">
        <v>19928</v>
      </c>
    </row>
    <row r="32269" spans="1:4" x14ac:dyDescent="0.25">
      <c r="A32269" t="s">
        <v>100295</v>
      </c>
      <c r="B32269" t="s">
        <v>100296</v>
      </c>
      <c r="C32269" t="s">
        <v>100297</v>
      </c>
      <c r="D32269" t="s">
        <v>90837</v>
      </c>
    </row>
    <row r="32270" spans="1:4" x14ac:dyDescent="0.25">
      <c r="A32270" t="s">
        <v>100298</v>
      </c>
      <c r="B32270" t="s">
        <v>100299</v>
      </c>
      <c r="C32270" t="s">
        <v>100300</v>
      </c>
      <c r="D32270" t="s">
        <v>70005</v>
      </c>
    </row>
    <row r="32271" spans="1:4" x14ac:dyDescent="0.25">
      <c r="A32271" t="s">
        <v>100301</v>
      </c>
      <c r="B32271" t="s">
        <v>100299</v>
      </c>
      <c r="C32271" t="s">
        <v>100302</v>
      </c>
      <c r="D32271" t="s">
        <v>70005</v>
      </c>
    </row>
    <row r="32272" spans="1:4" x14ac:dyDescent="0.25">
      <c r="A32272" t="s">
        <v>100303</v>
      </c>
      <c r="B32272" t="s">
        <v>100299</v>
      </c>
      <c r="C32272" t="s">
        <v>100304</v>
      </c>
      <c r="D32272" t="s">
        <v>70005</v>
      </c>
    </row>
    <row r="32273" spans="1:4" x14ac:dyDescent="0.25">
      <c r="A32273" t="s">
        <v>100305</v>
      </c>
      <c r="B32273" t="s">
        <v>100306</v>
      </c>
      <c r="C32273" t="s">
        <v>100307</v>
      </c>
      <c r="D32273" t="s">
        <v>70005</v>
      </c>
    </row>
    <row r="32274" spans="1:4" x14ac:dyDescent="0.25">
      <c r="A32274" t="s">
        <v>100308</v>
      </c>
      <c r="B32274" t="s">
        <v>100306</v>
      </c>
      <c r="C32274" t="s">
        <v>100309</v>
      </c>
      <c r="D32274" t="s">
        <v>70005</v>
      </c>
    </row>
    <row r="32275" spans="1:4" x14ac:dyDescent="0.25">
      <c r="A32275" t="s">
        <v>100310</v>
      </c>
      <c r="B32275" t="s">
        <v>100299</v>
      </c>
      <c r="C32275" t="s">
        <v>100311</v>
      </c>
      <c r="D32275" t="s">
        <v>70005</v>
      </c>
    </row>
    <row r="32276" spans="1:4" x14ac:dyDescent="0.25">
      <c r="A32276" t="s">
        <v>100312</v>
      </c>
      <c r="B32276" t="s">
        <v>100299</v>
      </c>
      <c r="C32276" t="s">
        <v>100313</v>
      </c>
      <c r="D32276" t="s">
        <v>70005</v>
      </c>
    </row>
    <row r="32277" spans="1:4" x14ac:dyDescent="0.25">
      <c r="A32277" t="s">
        <v>100314</v>
      </c>
      <c r="B32277" t="s">
        <v>100299</v>
      </c>
      <c r="C32277" t="s">
        <v>100315</v>
      </c>
      <c r="D32277" t="s">
        <v>70005</v>
      </c>
    </row>
    <row r="32278" spans="1:4" x14ac:dyDescent="0.25">
      <c r="A32278" t="s">
        <v>100316</v>
      </c>
      <c r="B32278" t="s">
        <v>100317</v>
      </c>
      <c r="C32278" t="s">
        <v>100318</v>
      </c>
      <c r="D32278" t="s">
        <v>70005</v>
      </c>
    </row>
    <row r="32279" spans="1:4" x14ac:dyDescent="0.25">
      <c r="A32279" t="s">
        <v>100319</v>
      </c>
      <c r="B32279" t="s">
        <v>100306</v>
      </c>
      <c r="C32279" t="s">
        <v>100320</v>
      </c>
      <c r="D32279" t="s">
        <v>70005</v>
      </c>
    </row>
    <row r="32280" spans="1:4" x14ac:dyDescent="0.25">
      <c r="A32280" t="s">
        <v>100321</v>
      </c>
      <c r="B32280" t="s">
        <v>100322</v>
      </c>
      <c r="C32280" t="s">
        <v>100323</v>
      </c>
      <c r="D32280" t="s">
        <v>70005</v>
      </c>
    </row>
    <row r="32281" spans="1:4" x14ac:dyDescent="0.25">
      <c r="A32281" t="s">
        <v>100324</v>
      </c>
      <c r="B32281" t="s">
        <v>100325</v>
      </c>
      <c r="C32281" t="s">
        <v>100326</v>
      </c>
      <c r="D32281" t="s">
        <v>70005</v>
      </c>
    </row>
    <row r="32282" spans="1:4" x14ac:dyDescent="0.25">
      <c r="A32282" t="s">
        <v>100327</v>
      </c>
      <c r="B32282" t="s">
        <v>100328</v>
      </c>
      <c r="C32282" t="s">
        <v>100329</v>
      </c>
      <c r="D32282" t="s">
        <v>70005</v>
      </c>
    </row>
    <row r="32283" spans="1:4" x14ac:dyDescent="0.25">
      <c r="A32283" t="s">
        <v>100330</v>
      </c>
      <c r="B32283" t="s">
        <v>100331</v>
      </c>
      <c r="C32283" t="s">
        <v>100332</v>
      </c>
      <c r="D32283" t="s">
        <v>70005</v>
      </c>
    </row>
    <row r="32284" spans="1:4" x14ac:dyDescent="0.25">
      <c r="A32284" t="s">
        <v>100333</v>
      </c>
      <c r="B32284" t="s">
        <v>100331</v>
      </c>
      <c r="C32284" t="s">
        <v>100334</v>
      </c>
      <c r="D32284" t="s">
        <v>70005</v>
      </c>
    </row>
    <row r="32285" spans="1:4" x14ac:dyDescent="0.25">
      <c r="A32285" t="s">
        <v>100335</v>
      </c>
      <c r="B32285" t="s">
        <v>100336</v>
      </c>
      <c r="C32285" t="s">
        <v>100337</v>
      </c>
      <c r="D32285" t="s">
        <v>70005</v>
      </c>
    </row>
    <row r="32286" spans="1:4" x14ac:dyDescent="0.25">
      <c r="A32286" t="s">
        <v>100338</v>
      </c>
      <c r="B32286" t="s">
        <v>100336</v>
      </c>
      <c r="C32286" t="s">
        <v>100339</v>
      </c>
      <c r="D32286" t="s">
        <v>70005</v>
      </c>
    </row>
    <row r="32287" spans="1:4" x14ac:dyDescent="0.25">
      <c r="A32287" t="s">
        <v>100340</v>
      </c>
      <c r="B32287" t="s">
        <v>100336</v>
      </c>
      <c r="C32287" t="s">
        <v>100341</v>
      </c>
      <c r="D32287" t="s">
        <v>70005</v>
      </c>
    </row>
    <row r="32288" spans="1:4" x14ac:dyDescent="0.25">
      <c r="A32288" t="s">
        <v>100342</v>
      </c>
      <c r="B32288" t="s">
        <v>100336</v>
      </c>
      <c r="C32288" t="s">
        <v>100343</v>
      </c>
      <c r="D32288" t="s">
        <v>70005</v>
      </c>
    </row>
    <row r="32289" spans="1:4" x14ac:dyDescent="0.25">
      <c r="A32289" t="s">
        <v>100344</v>
      </c>
      <c r="B32289" t="s">
        <v>100336</v>
      </c>
      <c r="C32289" t="s">
        <v>100345</v>
      </c>
      <c r="D32289" t="s">
        <v>70005</v>
      </c>
    </row>
    <row r="32290" spans="1:4" x14ac:dyDescent="0.25">
      <c r="A32290" t="s">
        <v>100346</v>
      </c>
      <c r="B32290" t="s">
        <v>100347</v>
      </c>
      <c r="C32290" t="s">
        <v>100348</v>
      </c>
      <c r="D32290" t="s">
        <v>70005</v>
      </c>
    </row>
    <row r="32291" spans="1:4" x14ac:dyDescent="0.25">
      <c r="A32291" t="s">
        <v>100349</v>
      </c>
      <c r="B32291" t="s">
        <v>100347</v>
      </c>
      <c r="C32291" t="s">
        <v>100350</v>
      </c>
      <c r="D32291" t="s">
        <v>70005</v>
      </c>
    </row>
    <row r="32292" spans="1:4" x14ac:dyDescent="0.25">
      <c r="A32292" t="s">
        <v>100351</v>
      </c>
      <c r="B32292" t="s">
        <v>100352</v>
      </c>
      <c r="C32292" t="s">
        <v>100353</v>
      </c>
      <c r="D32292" t="s">
        <v>70005</v>
      </c>
    </row>
    <row r="32293" spans="1:4" x14ac:dyDescent="0.25">
      <c r="A32293" t="s">
        <v>100354</v>
      </c>
      <c r="B32293" t="s">
        <v>100352</v>
      </c>
      <c r="C32293" t="s">
        <v>100355</v>
      </c>
      <c r="D32293" t="s">
        <v>70005</v>
      </c>
    </row>
    <row r="32294" spans="1:4" x14ac:dyDescent="0.25">
      <c r="A32294" t="s">
        <v>100356</v>
      </c>
      <c r="B32294" t="s">
        <v>100352</v>
      </c>
      <c r="C32294" t="s">
        <v>100357</v>
      </c>
      <c r="D32294" t="s">
        <v>70005</v>
      </c>
    </row>
    <row r="32295" spans="1:4" x14ac:dyDescent="0.25">
      <c r="A32295" t="s">
        <v>100358</v>
      </c>
      <c r="B32295" t="s">
        <v>100359</v>
      </c>
      <c r="C32295" t="s">
        <v>100360</v>
      </c>
      <c r="D32295" t="s">
        <v>70005</v>
      </c>
    </row>
    <row r="32296" spans="1:4" x14ac:dyDescent="0.25">
      <c r="A32296" t="s">
        <v>100361</v>
      </c>
      <c r="B32296" t="s">
        <v>100362</v>
      </c>
      <c r="C32296" t="s">
        <v>100363</v>
      </c>
      <c r="D32296" t="s">
        <v>70005</v>
      </c>
    </row>
    <row r="32297" spans="1:4" x14ac:dyDescent="0.25">
      <c r="A32297" t="s">
        <v>100364</v>
      </c>
      <c r="B32297" t="s">
        <v>100362</v>
      </c>
      <c r="C32297" t="s">
        <v>100365</v>
      </c>
      <c r="D32297" t="s">
        <v>70005</v>
      </c>
    </row>
    <row r="32298" spans="1:4" x14ac:dyDescent="0.25">
      <c r="A32298" t="s">
        <v>100366</v>
      </c>
      <c r="B32298" t="s">
        <v>100367</v>
      </c>
      <c r="C32298" t="s">
        <v>100368</v>
      </c>
      <c r="D32298" t="s">
        <v>70005</v>
      </c>
    </row>
    <row r="32299" spans="1:4" x14ac:dyDescent="0.25">
      <c r="A32299" t="s">
        <v>100369</v>
      </c>
      <c r="B32299" t="s">
        <v>100367</v>
      </c>
      <c r="C32299" t="s">
        <v>100370</v>
      </c>
      <c r="D32299" t="s">
        <v>70005</v>
      </c>
    </row>
    <row r="32300" spans="1:4" x14ac:dyDescent="0.25">
      <c r="A32300" t="s">
        <v>100371</v>
      </c>
      <c r="B32300" t="s">
        <v>100372</v>
      </c>
      <c r="C32300" t="s">
        <v>100373</v>
      </c>
      <c r="D32300" t="s">
        <v>70005</v>
      </c>
    </row>
    <row r="32301" spans="1:4" x14ac:dyDescent="0.25">
      <c r="A32301" t="s">
        <v>100374</v>
      </c>
      <c r="B32301" t="s">
        <v>100375</v>
      </c>
      <c r="C32301" t="s">
        <v>100376</v>
      </c>
      <c r="D32301" t="s">
        <v>70005</v>
      </c>
    </row>
    <row r="32302" spans="1:4" x14ac:dyDescent="0.25">
      <c r="A32302" t="s">
        <v>100377</v>
      </c>
      <c r="B32302" t="s">
        <v>100375</v>
      </c>
      <c r="C32302" t="s">
        <v>100378</v>
      </c>
      <c r="D32302" t="s">
        <v>70005</v>
      </c>
    </row>
    <row r="32303" spans="1:4" x14ac:dyDescent="0.25">
      <c r="A32303" t="s">
        <v>100379</v>
      </c>
      <c r="B32303" t="s">
        <v>100380</v>
      </c>
      <c r="C32303" t="s">
        <v>100381</v>
      </c>
      <c r="D32303" t="s">
        <v>70005</v>
      </c>
    </row>
    <row r="32304" spans="1:4" x14ac:dyDescent="0.25">
      <c r="A32304" t="s">
        <v>100382</v>
      </c>
      <c r="B32304" t="s">
        <v>77185</v>
      </c>
      <c r="C32304" t="s">
        <v>100383</v>
      </c>
      <c r="D32304" t="s">
        <v>70005</v>
      </c>
    </row>
    <row r="32305" spans="1:4" x14ac:dyDescent="0.25">
      <c r="A32305" t="s">
        <v>100384</v>
      </c>
      <c r="B32305" t="s">
        <v>100385</v>
      </c>
      <c r="C32305" t="s">
        <v>100386</v>
      </c>
      <c r="D32305" t="s">
        <v>70005</v>
      </c>
    </row>
    <row r="32306" spans="1:4" x14ac:dyDescent="0.25">
      <c r="A32306" t="s">
        <v>100387</v>
      </c>
      <c r="B32306" t="s">
        <v>100385</v>
      </c>
      <c r="C32306" t="s">
        <v>100388</v>
      </c>
      <c r="D32306" t="s">
        <v>70005</v>
      </c>
    </row>
    <row r="32307" spans="1:4" x14ac:dyDescent="0.25">
      <c r="A32307" t="s">
        <v>100389</v>
      </c>
      <c r="B32307" t="s">
        <v>100390</v>
      </c>
      <c r="C32307" t="s">
        <v>100391</v>
      </c>
      <c r="D32307" t="s">
        <v>70005</v>
      </c>
    </row>
    <row r="32308" spans="1:4" x14ac:dyDescent="0.25">
      <c r="A32308" t="s">
        <v>100392</v>
      </c>
      <c r="B32308" t="s">
        <v>100390</v>
      </c>
      <c r="C32308" t="s">
        <v>100393</v>
      </c>
      <c r="D32308" t="s">
        <v>70005</v>
      </c>
    </row>
    <row r="32309" spans="1:4" x14ac:dyDescent="0.25">
      <c r="A32309" t="s">
        <v>100394</v>
      </c>
      <c r="B32309" t="s">
        <v>100390</v>
      </c>
      <c r="C32309" t="s">
        <v>100395</v>
      </c>
      <c r="D32309" t="s">
        <v>70005</v>
      </c>
    </row>
    <row r="32310" spans="1:4" x14ac:dyDescent="0.25">
      <c r="A32310" t="s">
        <v>100396</v>
      </c>
      <c r="B32310" t="s">
        <v>100390</v>
      </c>
      <c r="C32310" t="s">
        <v>100397</v>
      </c>
      <c r="D32310" t="s">
        <v>70005</v>
      </c>
    </row>
    <row r="32311" spans="1:4" x14ac:dyDescent="0.25">
      <c r="A32311" t="s">
        <v>100398</v>
      </c>
      <c r="B32311" t="s">
        <v>100399</v>
      </c>
      <c r="C32311" t="s">
        <v>100400</v>
      </c>
      <c r="D32311" t="s">
        <v>70005</v>
      </c>
    </row>
    <row r="32312" spans="1:4" x14ac:dyDescent="0.25">
      <c r="A32312" t="s">
        <v>100401</v>
      </c>
      <c r="B32312" t="s">
        <v>100402</v>
      </c>
      <c r="C32312" t="s">
        <v>100403</v>
      </c>
      <c r="D32312" t="s">
        <v>100404</v>
      </c>
    </row>
    <row r="32313" spans="1:4" x14ac:dyDescent="0.25">
      <c r="A32313" t="s">
        <v>100405</v>
      </c>
      <c r="B32313" t="s">
        <v>100406</v>
      </c>
      <c r="C32313" t="s">
        <v>100407</v>
      </c>
      <c r="D32313" t="s">
        <v>26941</v>
      </c>
    </row>
    <row r="32314" spans="1:4" x14ac:dyDescent="0.25">
      <c r="A32314" t="s">
        <v>100408</v>
      </c>
      <c r="B32314" t="s">
        <v>100409</v>
      </c>
      <c r="C32314" t="s">
        <v>100410</v>
      </c>
      <c r="D32314" t="s">
        <v>26941</v>
      </c>
    </row>
    <row r="32315" spans="1:4" x14ac:dyDescent="0.25">
      <c r="A32315" t="s">
        <v>100411</v>
      </c>
      <c r="B32315" t="s">
        <v>100412</v>
      </c>
      <c r="C32315" t="s">
        <v>100413</v>
      </c>
      <c r="D32315" t="s">
        <v>26941</v>
      </c>
    </row>
    <row r="32316" spans="1:4" x14ac:dyDescent="0.25">
      <c r="A32316" t="s">
        <v>100414</v>
      </c>
      <c r="B32316" t="s">
        <v>100415</v>
      </c>
      <c r="C32316" t="s">
        <v>100416</v>
      </c>
      <c r="D32316" t="s">
        <v>90519</v>
      </c>
    </row>
    <row r="32317" spans="1:4" x14ac:dyDescent="0.25">
      <c r="A32317" t="s">
        <v>100417</v>
      </c>
      <c r="B32317" t="s">
        <v>100418</v>
      </c>
      <c r="C32317" t="s">
        <v>100419</v>
      </c>
      <c r="D32317" t="s">
        <v>90519</v>
      </c>
    </row>
    <row r="32318" spans="1:4" x14ac:dyDescent="0.25">
      <c r="A32318" t="s">
        <v>100420</v>
      </c>
      <c r="B32318" t="s">
        <v>100421</v>
      </c>
      <c r="C32318" t="s">
        <v>100419</v>
      </c>
      <c r="D32318" t="s">
        <v>90519</v>
      </c>
    </row>
    <row r="32319" spans="1:4" x14ac:dyDescent="0.25">
      <c r="A32319" t="s">
        <v>100422</v>
      </c>
      <c r="B32319" t="s">
        <v>100423</v>
      </c>
      <c r="C32319" t="s">
        <v>100424</v>
      </c>
      <c r="D32319" t="s">
        <v>90519</v>
      </c>
    </row>
    <row r="32320" spans="1:4" x14ac:dyDescent="0.25">
      <c r="A32320" t="s">
        <v>100425</v>
      </c>
      <c r="B32320" t="s">
        <v>100426</v>
      </c>
      <c r="C32320" t="s">
        <v>100427</v>
      </c>
      <c r="D32320" t="s">
        <v>90519</v>
      </c>
    </row>
    <row r="32321" spans="1:4" x14ac:dyDescent="0.25">
      <c r="A32321" t="s">
        <v>100428</v>
      </c>
      <c r="B32321" t="s">
        <v>100429</v>
      </c>
      <c r="C32321" t="s">
        <v>100430</v>
      </c>
      <c r="D32321" t="s">
        <v>90519</v>
      </c>
    </row>
    <row r="32322" spans="1:4" x14ac:dyDescent="0.25">
      <c r="A32322" t="s">
        <v>100431</v>
      </c>
      <c r="B32322" t="s">
        <v>100432</v>
      </c>
      <c r="C32322" t="s">
        <v>100433</v>
      </c>
      <c r="D32322" t="s">
        <v>90519</v>
      </c>
    </row>
    <row r="32323" spans="1:4" x14ac:dyDescent="0.25">
      <c r="A32323" t="s">
        <v>100434</v>
      </c>
      <c r="B32323" t="s">
        <v>100435</v>
      </c>
      <c r="C32323" t="s">
        <v>100436</v>
      </c>
      <c r="D32323" t="s">
        <v>51206</v>
      </c>
    </row>
    <row r="32324" spans="1:4" x14ac:dyDescent="0.25">
      <c r="A32324" t="s">
        <v>100437</v>
      </c>
      <c r="B32324" t="s">
        <v>100435</v>
      </c>
      <c r="C32324" t="s">
        <v>100438</v>
      </c>
      <c r="D32324" t="s">
        <v>51206</v>
      </c>
    </row>
    <row r="32325" spans="1:4" x14ac:dyDescent="0.25">
      <c r="A32325" t="s">
        <v>100439</v>
      </c>
      <c r="B32325" t="s">
        <v>100435</v>
      </c>
      <c r="C32325" t="s">
        <v>100440</v>
      </c>
      <c r="D32325" t="s">
        <v>51206</v>
      </c>
    </row>
    <row r="32326" spans="1:4" x14ac:dyDescent="0.25">
      <c r="A32326" t="s">
        <v>100441</v>
      </c>
      <c r="B32326" t="s">
        <v>100435</v>
      </c>
      <c r="C32326" t="s">
        <v>100442</v>
      </c>
      <c r="D32326" t="s">
        <v>51206</v>
      </c>
    </row>
    <row r="32327" spans="1:4" x14ac:dyDescent="0.25">
      <c r="A32327" t="s">
        <v>100443</v>
      </c>
      <c r="B32327" t="s">
        <v>100435</v>
      </c>
      <c r="C32327" t="s">
        <v>100444</v>
      </c>
      <c r="D32327" t="s">
        <v>51206</v>
      </c>
    </row>
    <row r="32328" spans="1:4" x14ac:dyDescent="0.25">
      <c r="A32328" t="s">
        <v>100445</v>
      </c>
      <c r="B32328" t="s">
        <v>100435</v>
      </c>
      <c r="C32328" t="s">
        <v>100446</v>
      </c>
      <c r="D32328" t="s">
        <v>51206</v>
      </c>
    </row>
    <row r="32329" spans="1:4" x14ac:dyDescent="0.25">
      <c r="A32329" t="s">
        <v>100447</v>
      </c>
      <c r="B32329" t="s">
        <v>100435</v>
      </c>
      <c r="C32329" t="s">
        <v>100448</v>
      </c>
      <c r="D32329" t="s">
        <v>51206</v>
      </c>
    </row>
    <row r="32330" spans="1:4" x14ac:dyDescent="0.25">
      <c r="A32330" t="s">
        <v>100449</v>
      </c>
      <c r="B32330" t="s">
        <v>100435</v>
      </c>
      <c r="C32330" t="s">
        <v>100450</v>
      </c>
      <c r="D32330" t="s">
        <v>51206</v>
      </c>
    </row>
    <row r="32331" spans="1:4" x14ac:dyDescent="0.25">
      <c r="A32331" t="s">
        <v>100451</v>
      </c>
      <c r="B32331" t="s">
        <v>100452</v>
      </c>
      <c r="C32331" t="s">
        <v>100453</v>
      </c>
      <c r="D32331" t="s">
        <v>51206</v>
      </c>
    </row>
    <row r="32332" spans="1:4" x14ac:dyDescent="0.25">
      <c r="A32332" t="s">
        <v>100454</v>
      </c>
      <c r="B32332" t="s">
        <v>100455</v>
      </c>
      <c r="C32332" t="s">
        <v>100456</v>
      </c>
      <c r="D32332" t="s">
        <v>51206</v>
      </c>
    </row>
    <row r="32333" spans="1:4" x14ac:dyDescent="0.25">
      <c r="A32333" t="s">
        <v>100457</v>
      </c>
      <c r="B32333" t="s">
        <v>100458</v>
      </c>
      <c r="C32333" t="s">
        <v>100459</v>
      </c>
      <c r="D32333" t="s">
        <v>86123</v>
      </c>
    </row>
    <row r="32334" spans="1:4" x14ac:dyDescent="0.25">
      <c r="A32334" t="s">
        <v>100460</v>
      </c>
      <c r="B32334" t="s">
        <v>100461</v>
      </c>
      <c r="C32334" t="s">
        <v>100462</v>
      </c>
      <c r="D32334" t="s">
        <v>86123</v>
      </c>
    </row>
    <row r="32335" spans="1:4" x14ac:dyDescent="0.25">
      <c r="A32335" t="s">
        <v>100463</v>
      </c>
      <c r="B32335" t="s">
        <v>100464</v>
      </c>
      <c r="C32335" t="s">
        <v>100465</v>
      </c>
      <c r="D32335" t="s">
        <v>86123</v>
      </c>
    </row>
    <row r="32336" spans="1:4" x14ac:dyDescent="0.25">
      <c r="A32336" t="s">
        <v>100466</v>
      </c>
      <c r="B32336" t="s">
        <v>100467</v>
      </c>
      <c r="C32336" t="s">
        <v>100468</v>
      </c>
      <c r="D32336" t="s">
        <v>86123</v>
      </c>
    </row>
    <row r="32337" spans="1:4" x14ac:dyDescent="0.25">
      <c r="A32337" t="s">
        <v>100469</v>
      </c>
      <c r="B32337" t="s">
        <v>100470</v>
      </c>
      <c r="C32337" t="s">
        <v>100471</v>
      </c>
      <c r="D32337" t="s">
        <v>86123</v>
      </c>
    </row>
    <row r="32338" spans="1:4" x14ac:dyDescent="0.25">
      <c r="A32338" t="s">
        <v>100472</v>
      </c>
      <c r="B32338" t="s">
        <v>100473</v>
      </c>
      <c r="C32338" t="s">
        <v>100474</v>
      </c>
      <c r="D32338" t="s">
        <v>89818</v>
      </c>
    </row>
    <row r="32339" spans="1:4" x14ac:dyDescent="0.25">
      <c r="A32339" t="s">
        <v>100475</v>
      </c>
      <c r="B32339" t="s">
        <v>100476</v>
      </c>
      <c r="C32339" t="s">
        <v>100477</v>
      </c>
      <c r="D32339" t="s">
        <v>80218</v>
      </c>
    </row>
    <row r="32340" spans="1:4" x14ac:dyDescent="0.25">
      <c r="A32340" t="s">
        <v>100478</v>
      </c>
      <c r="B32340" t="s">
        <v>100479</v>
      </c>
      <c r="C32340" t="s">
        <v>100480</v>
      </c>
      <c r="D32340" t="s">
        <v>80218</v>
      </c>
    </row>
    <row r="32341" spans="1:4" x14ac:dyDescent="0.25">
      <c r="A32341" t="s">
        <v>100481</v>
      </c>
      <c r="B32341" t="s">
        <v>100482</v>
      </c>
      <c r="C32341" t="s">
        <v>100483</v>
      </c>
      <c r="D32341" t="s">
        <v>89658</v>
      </c>
    </row>
    <row r="32342" spans="1:4" x14ac:dyDescent="0.25">
      <c r="A32342" t="s">
        <v>100484</v>
      </c>
      <c r="B32342" t="s">
        <v>100485</v>
      </c>
      <c r="C32342" t="s">
        <v>100486</v>
      </c>
      <c r="D32342" t="s">
        <v>80383</v>
      </c>
    </row>
    <row r="32343" spans="1:4" x14ac:dyDescent="0.25">
      <c r="A32343" t="s">
        <v>100487</v>
      </c>
      <c r="B32343" t="s">
        <v>100488</v>
      </c>
      <c r="C32343" t="s">
        <v>100489</v>
      </c>
      <c r="D32343" t="s">
        <v>23059</v>
      </c>
    </row>
    <row r="32344" spans="1:4" x14ac:dyDescent="0.25">
      <c r="A32344" t="s">
        <v>100490</v>
      </c>
      <c r="B32344" t="s">
        <v>100491</v>
      </c>
      <c r="C32344" t="s">
        <v>100492</v>
      </c>
      <c r="D32344" t="s">
        <v>26203</v>
      </c>
    </row>
    <row r="32345" spans="1:4" x14ac:dyDescent="0.25">
      <c r="A32345" t="s">
        <v>100493</v>
      </c>
      <c r="B32345" t="s">
        <v>100494</v>
      </c>
      <c r="C32345" t="s">
        <v>100495</v>
      </c>
      <c r="D32345" t="s">
        <v>26203</v>
      </c>
    </row>
    <row r="32346" spans="1:4" x14ac:dyDescent="0.25">
      <c r="A32346" t="s">
        <v>100496</v>
      </c>
      <c r="B32346" t="s">
        <v>100497</v>
      </c>
      <c r="C32346" t="s">
        <v>100498</v>
      </c>
      <c r="D32346" t="s">
        <v>26203</v>
      </c>
    </row>
    <row r="32347" spans="1:4" x14ac:dyDescent="0.25">
      <c r="A32347" t="s">
        <v>100499</v>
      </c>
      <c r="B32347" t="s">
        <v>100500</v>
      </c>
      <c r="D32347" t="s">
        <v>100501</v>
      </c>
    </row>
    <row r="32348" spans="1:4" x14ac:dyDescent="0.25">
      <c r="A32348" t="s">
        <v>100502</v>
      </c>
      <c r="B32348" t="s">
        <v>100503</v>
      </c>
      <c r="D32348" t="s">
        <v>100501</v>
      </c>
    </row>
    <row r="32349" spans="1:4" x14ac:dyDescent="0.25">
      <c r="A32349" t="s">
        <v>100504</v>
      </c>
      <c r="B32349" t="s">
        <v>100505</v>
      </c>
      <c r="D32349" t="s">
        <v>100501</v>
      </c>
    </row>
    <row r="32350" spans="1:4" x14ac:dyDescent="0.25">
      <c r="A32350" t="s">
        <v>100506</v>
      </c>
      <c r="B32350" t="s">
        <v>100507</v>
      </c>
      <c r="D32350" t="s">
        <v>100501</v>
      </c>
    </row>
    <row r="32351" spans="1:4" x14ac:dyDescent="0.25">
      <c r="A32351" t="s">
        <v>100508</v>
      </c>
      <c r="B32351" t="s">
        <v>100509</v>
      </c>
      <c r="C32351" t="s">
        <v>100510</v>
      </c>
      <c r="D32351" t="s">
        <v>100511</v>
      </c>
    </row>
    <row r="32352" spans="1:4" x14ac:dyDescent="0.25">
      <c r="A32352" t="s">
        <v>100512</v>
      </c>
      <c r="B32352" t="s">
        <v>100513</v>
      </c>
      <c r="D32352" t="s">
        <v>100511</v>
      </c>
    </row>
    <row r="32353" spans="1:4" x14ac:dyDescent="0.25">
      <c r="A32353" t="s">
        <v>100514</v>
      </c>
      <c r="B32353" t="s">
        <v>100515</v>
      </c>
      <c r="D32353" t="s">
        <v>100511</v>
      </c>
    </row>
    <row r="32354" spans="1:4" x14ac:dyDescent="0.25">
      <c r="A32354" t="s">
        <v>100516</v>
      </c>
      <c r="B32354" t="s">
        <v>100517</v>
      </c>
      <c r="D32354" t="s">
        <v>100511</v>
      </c>
    </row>
    <row r="32355" spans="1:4" x14ac:dyDescent="0.25">
      <c r="A32355" t="s">
        <v>100518</v>
      </c>
      <c r="B32355" t="s">
        <v>100519</v>
      </c>
      <c r="D32355" t="s">
        <v>100511</v>
      </c>
    </row>
    <row r="32356" spans="1:4" x14ac:dyDescent="0.25">
      <c r="A32356" t="s">
        <v>100520</v>
      </c>
      <c r="B32356" t="s">
        <v>100521</v>
      </c>
      <c r="D32356" t="s">
        <v>100511</v>
      </c>
    </row>
    <row r="32357" spans="1:4" x14ac:dyDescent="0.25">
      <c r="A32357" t="s">
        <v>100522</v>
      </c>
      <c r="B32357" t="s">
        <v>100523</v>
      </c>
      <c r="C32357" t="s">
        <v>100524</v>
      </c>
      <c r="D32357" t="s">
        <v>100511</v>
      </c>
    </row>
    <row r="32358" spans="1:4" x14ac:dyDescent="0.25">
      <c r="A32358" t="s">
        <v>100525</v>
      </c>
      <c r="B32358" t="s">
        <v>100526</v>
      </c>
      <c r="D32358" t="s">
        <v>100527</v>
      </c>
    </row>
    <row r="32359" spans="1:4" x14ac:dyDescent="0.25">
      <c r="A32359" t="s">
        <v>100528</v>
      </c>
      <c r="B32359" t="s">
        <v>100529</v>
      </c>
      <c r="D32359" t="s">
        <v>100527</v>
      </c>
    </row>
    <row r="32360" spans="1:4" x14ac:dyDescent="0.25">
      <c r="A32360" t="s">
        <v>100530</v>
      </c>
      <c r="B32360" t="s">
        <v>100531</v>
      </c>
      <c r="D32360" t="s">
        <v>100527</v>
      </c>
    </row>
    <row r="32361" spans="1:4" x14ac:dyDescent="0.25">
      <c r="A32361" t="s">
        <v>100532</v>
      </c>
      <c r="B32361" t="s">
        <v>100533</v>
      </c>
      <c r="D32361" t="s">
        <v>100527</v>
      </c>
    </row>
    <row r="32362" spans="1:4" x14ac:dyDescent="0.25">
      <c r="A32362" t="s">
        <v>100534</v>
      </c>
      <c r="B32362" t="s">
        <v>100535</v>
      </c>
      <c r="D32362" t="s">
        <v>100527</v>
      </c>
    </row>
    <row r="32363" spans="1:4" x14ac:dyDescent="0.25">
      <c r="A32363" t="s">
        <v>100536</v>
      </c>
      <c r="B32363" t="s">
        <v>100537</v>
      </c>
      <c r="D32363" t="s">
        <v>100527</v>
      </c>
    </row>
    <row r="32364" spans="1:4" x14ac:dyDescent="0.25">
      <c r="A32364" t="s">
        <v>100538</v>
      </c>
      <c r="B32364" t="s">
        <v>100539</v>
      </c>
      <c r="D32364" t="s">
        <v>100511</v>
      </c>
    </row>
    <row r="32365" spans="1:4" x14ac:dyDescent="0.25">
      <c r="A32365" t="s">
        <v>100540</v>
      </c>
      <c r="B32365" t="s">
        <v>100541</v>
      </c>
      <c r="C32365" t="s">
        <v>100542</v>
      </c>
      <c r="D32365" t="s">
        <v>100501</v>
      </c>
    </row>
    <row r="32366" spans="1:4" x14ac:dyDescent="0.25">
      <c r="A32366" t="s">
        <v>100543</v>
      </c>
      <c r="B32366" t="s">
        <v>100544</v>
      </c>
      <c r="C32366" t="s">
        <v>100545</v>
      </c>
      <c r="D32366" t="s">
        <v>100546</v>
      </c>
    </row>
    <row r="32367" spans="1:4" x14ac:dyDescent="0.25">
      <c r="A32367" t="s">
        <v>100547</v>
      </c>
      <c r="B32367" t="s">
        <v>100548</v>
      </c>
      <c r="C32367" t="s">
        <v>100549</v>
      </c>
      <c r="D32367" t="s">
        <v>100550</v>
      </c>
    </row>
    <row r="32368" spans="1:4" x14ac:dyDescent="0.25">
      <c r="A32368" t="s">
        <v>100551</v>
      </c>
      <c r="B32368" t="s">
        <v>100552</v>
      </c>
      <c r="C32368" t="s">
        <v>100553</v>
      </c>
      <c r="D32368" t="s">
        <v>90101</v>
      </c>
    </row>
    <row r="32369" spans="1:4" x14ac:dyDescent="0.25">
      <c r="A32369" t="s">
        <v>100554</v>
      </c>
      <c r="B32369" t="s">
        <v>100555</v>
      </c>
      <c r="C32369" t="s">
        <v>100556</v>
      </c>
      <c r="D32369" t="s">
        <v>100557</v>
      </c>
    </row>
    <row r="32370" spans="1:4" x14ac:dyDescent="0.25">
      <c r="A32370" t="s">
        <v>100558</v>
      </c>
      <c r="B32370" t="s">
        <v>100559</v>
      </c>
      <c r="C32370" t="s">
        <v>100560</v>
      </c>
      <c r="D32370" t="s">
        <v>19938</v>
      </c>
    </row>
    <row r="32371" spans="1:4" x14ac:dyDescent="0.25">
      <c r="A32371" t="s">
        <v>100561</v>
      </c>
      <c r="B32371" t="s">
        <v>100562</v>
      </c>
      <c r="C32371" t="s">
        <v>100563</v>
      </c>
      <c r="D32371" t="s">
        <v>19938</v>
      </c>
    </row>
    <row r="32372" spans="1:4" x14ac:dyDescent="0.25">
      <c r="A32372" t="s">
        <v>100564</v>
      </c>
      <c r="B32372" t="s">
        <v>100565</v>
      </c>
      <c r="C32372" t="s">
        <v>100566</v>
      </c>
      <c r="D32372" t="s">
        <v>85930</v>
      </c>
    </row>
    <row r="32373" spans="1:4" x14ac:dyDescent="0.25">
      <c r="A32373" t="s">
        <v>100567</v>
      </c>
      <c r="B32373" t="s">
        <v>100568</v>
      </c>
      <c r="C32373" t="s">
        <v>100569</v>
      </c>
      <c r="D32373" t="s">
        <v>85930</v>
      </c>
    </row>
    <row r="32374" spans="1:4" x14ac:dyDescent="0.25">
      <c r="A32374" t="s">
        <v>100570</v>
      </c>
      <c r="B32374" t="s">
        <v>100571</v>
      </c>
      <c r="C32374" t="s">
        <v>100572</v>
      </c>
      <c r="D32374" t="s">
        <v>85930</v>
      </c>
    </row>
    <row r="32375" spans="1:4" x14ac:dyDescent="0.25">
      <c r="A32375" t="s">
        <v>100573</v>
      </c>
      <c r="B32375" t="s">
        <v>100574</v>
      </c>
      <c r="C32375" t="s">
        <v>100575</v>
      </c>
      <c r="D32375" t="s">
        <v>85930</v>
      </c>
    </row>
    <row r="32376" spans="1:4" x14ac:dyDescent="0.25">
      <c r="A32376" t="s">
        <v>100576</v>
      </c>
      <c r="B32376" t="s">
        <v>100577</v>
      </c>
      <c r="C32376" t="s">
        <v>100578</v>
      </c>
      <c r="D32376" t="s">
        <v>85930</v>
      </c>
    </row>
    <row r="32377" spans="1:4" x14ac:dyDescent="0.25">
      <c r="A32377" t="s">
        <v>100579</v>
      </c>
      <c r="B32377" t="s">
        <v>100580</v>
      </c>
      <c r="C32377" t="s">
        <v>100581</v>
      </c>
      <c r="D32377" t="s">
        <v>85930</v>
      </c>
    </row>
    <row r="32378" spans="1:4" x14ac:dyDescent="0.25">
      <c r="A32378" t="s">
        <v>100582</v>
      </c>
      <c r="B32378" t="s">
        <v>100583</v>
      </c>
      <c r="C32378" t="s">
        <v>100584</v>
      </c>
      <c r="D32378" t="s">
        <v>85930</v>
      </c>
    </row>
    <row r="32379" spans="1:4" x14ac:dyDescent="0.25">
      <c r="A32379" t="s">
        <v>100585</v>
      </c>
      <c r="B32379" t="s">
        <v>100586</v>
      </c>
      <c r="C32379" t="s">
        <v>100587</v>
      </c>
      <c r="D32379" t="s">
        <v>85930</v>
      </c>
    </row>
    <row r="32380" spans="1:4" x14ac:dyDescent="0.25">
      <c r="A32380" t="s">
        <v>100588</v>
      </c>
      <c r="B32380" t="s">
        <v>100589</v>
      </c>
      <c r="C32380" t="s">
        <v>100590</v>
      </c>
      <c r="D32380" t="s">
        <v>85930</v>
      </c>
    </row>
    <row r="32381" spans="1:4" x14ac:dyDescent="0.25">
      <c r="A32381" t="s">
        <v>100591</v>
      </c>
      <c r="B32381" t="s">
        <v>100592</v>
      </c>
      <c r="C32381" t="s">
        <v>100593</v>
      </c>
      <c r="D32381" t="s">
        <v>85930</v>
      </c>
    </row>
    <row r="32382" spans="1:4" x14ac:dyDescent="0.25">
      <c r="A32382" t="s">
        <v>100594</v>
      </c>
      <c r="B32382" t="s">
        <v>100595</v>
      </c>
      <c r="C32382" t="s">
        <v>100596</v>
      </c>
      <c r="D32382" t="s">
        <v>70681</v>
      </c>
    </row>
    <row r="32383" spans="1:4" x14ac:dyDescent="0.25">
      <c r="A32383" t="s">
        <v>100597</v>
      </c>
      <c r="B32383" t="s">
        <v>100598</v>
      </c>
      <c r="C32383" t="s">
        <v>100599</v>
      </c>
      <c r="D32383" t="s">
        <v>70681</v>
      </c>
    </row>
    <row r="32384" spans="1:4" x14ac:dyDescent="0.25">
      <c r="A32384" t="s">
        <v>100600</v>
      </c>
      <c r="B32384" t="s">
        <v>100601</v>
      </c>
      <c r="C32384" t="s">
        <v>100602</v>
      </c>
      <c r="D32384" t="s">
        <v>70681</v>
      </c>
    </row>
    <row r="32385" spans="1:4" x14ac:dyDescent="0.25">
      <c r="A32385" t="s">
        <v>100603</v>
      </c>
      <c r="B32385" t="s">
        <v>100601</v>
      </c>
      <c r="C32385" t="s">
        <v>100604</v>
      </c>
      <c r="D32385" t="s">
        <v>70681</v>
      </c>
    </row>
    <row r="32386" spans="1:4" x14ac:dyDescent="0.25">
      <c r="A32386" t="s">
        <v>100605</v>
      </c>
      <c r="B32386" t="s">
        <v>100601</v>
      </c>
      <c r="C32386" t="s">
        <v>100606</v>
      </c>
      <c r="D32386" t="s">
        <v>70681</v>
      </c>
    </row>
    <row r="32387" spans="1:4" x14ac:dyDescent="0.25">
      <c r="A32387" t="s">
        <v>100607</v>
      </c>
      <c r="B32387" t="s">
        <v>100601</v>
      </c>
      <c r="C32387" t="s">
        <v>100608</v>
      </c>
      <c r="D32387" t="s">
        <v>70681</v>
      </c>
    </row>
    <row r="32388" spans="1:4" x14ac:dyDescent="0.25">
      <c r="A32388" t="s">
        <v>100609</v>
      </c>
      <c r="B32388" t="s">
        <v>100601</v>
      </c>
      <c r="C32388" t="s">
        <v>100610</v>
      </c>
      <c r="D32388" t="s">
        <v>70681</v>
      </c>
    </row>
    <row r="32389" spans="1:4" x14ac:dyDescent="0.25">
      <c r="A32389" t="s">
        <v>100611</v>
      </c>
      <c r="B32389" t="s">
        <v>100601</v>
      </c>
      <c r="C32389" t="s">
        <v>100612</v>
      </c>
      <c r="D32389" t="s">
        <v>70681</v>
      </c>
    </row>
    <row r="32390" spans="1:4" x14ac:dyDescent="0.25">
      <c r="A32390" t="s">
        <v>100613</v>
      </c>
      <c r="B32390" t="s">
        <v>100601</v>
      </c>
      <c r="C32390" t="s">
        <v>100614</v>
      </c>
      <c r="D32390" t="s">
        <v>70681</v>
      </c>
    </row>
    <row r="32391" spans="1:4" x14ac:dyDescent="0.25">
      <c r="A32391" t="s">
        <v>100615</v>
      </c>
      <c r="B32391" t="s">
        <v>100601</v>
      </c>
      <c r="C32391" t="s">
        <v>100616</v>
      </c>
      <c r="D32391" t="s">
        <v>70681</v>
      </c>
    </row>
    <row r="32392" spans="1:4" x14ac:dyDescent="0.25">
      <c r="A32392" t="s">
        <v>100617</v>
      </c>
      <c r="B32392" t="s">
        <v>100618</v>
      </c>
      <c r="C32392" t="s">
        <v>100619</v>
      </c>
      <c r="D32392" t="s">
        <v>70681</v>
      </c>
    </row>
    <row r="32393" spans="1:4" x14ac:dyDescent="0.25">
      <c r="A32393" t="s">
        <v>100620</v>
      </c>
      <c r="B32393" t="s">
        <v>100618</v>
      </c>
      <c r="C32393" t="s">
        <v>100621</v>
      </c>
      <c r="D32393" t="s">
        <v>70681</v>
      </c>
    </row>
    <row r="32394" spans="1:4" x14ac:dyDescent="0.25">
      <c r="A32394" t="s">
        <v>100622</v>
      </c>
      <c r="B32394" t="s">
        <v>100623</v>
      </c>
      <c r="C32394" t="s">
        <v>100624</v>
      </c>
      <c r="D32394" t="s">
        <v>70681</v>
      </c>
    </row>
    <row r="32395" spans="1:4" x14ac:dyDescent="0.25">
      <c r="A32395" t="s">
        <v>100625</v>
      </c>
      <c r="B32395" t="s">
        <v>100623</v>
      </c>
      <c r="C32395" t="s">
        <v>100626</v>
      </c>
      <c r="D32395" t="s">
        <v>70681</v>
      </c>
    </row>
    <row r="32396" spans="1:4" x14ac:dyDescent="0.25">
      <c r="A32396" t="s">
        <v>100627</v>
      </c>
      <c r="B32396" t="s">
        <v>100623</v>
      </c>
      <c r="C32396" t="s">
        <v>100628</v>
      </c>
      <c r="D32396" t="s">
        <v>70681</v>
      </c>
    </row>
    <row r="32397" spans="1:4" x14ac:dyDescent="0.25">
      <c r="A32397" t="s">
        <v>100629</v>
      </c>
      <c r="B32397" t="s">
        <v>100630</v>
      </c>
      <c r="C32397" t="s">
        <v>100631</v>
      </c>
      <c r="D32397" t="s">
        <v>70681</v>
      </c>
    </row>
    <row r="32398" spans="1:4" x14ac:dyDescent="0.25">
      <c r="A32398" t="s">
        <v>100632</v>
      </c>
      <c r="B32398" t="s">
        <v>100633</v>
      </c>
      <c r="C32398" t="s">
        <v>100634</v>
      </c>
      <c r="D32398" t="s">
        <v>30156</v>
      </c>
    </row>
    <row r="32399" spans="1:4" x14ac:dyDescent="0.25">
      <c r="A32399" t="s">
        <v>100635</v>
      </c>
      <c r="B32399" t="s">
        <v>28745</v>
      </c>
      <c r="C32399" t="s">
        <v>100636</v>
      </c>
      <c r="D32399" t="s">
        <v>22499</v>
      </c>
    </row>
    <row r="32400" spans="1:4" x14ac:dyDescent="0.25">
      <c r="A32400" t="s">
        <v>100637</v>
      </c>
      <c r="B32400" t="s">
        <v>28745</v>
      </c>
      <c r="C32400" t="s">
        <v>100638</v>
      </c>
      <c r="D32400" t="s">
        <v>22499</v>
      </c>
    </row>
    <row r="32401" spans="1:4" x14ac:dyDescent="0.25">
      <c r="A32401" t="s">
        <v>100639</v>
      </c>
      <c r="B32401" t="s">
        <v>28745</v>
      </c>
      <c r="C32401" t="s">
        <v>100640</v>
      </c>
      <c r="D32401" t="s">
        <v>22499</v>
      </c>
    </row>
    <row r="32402" spans="1:4" x14ac:dyDescent="0.25">
      <c r="A32402" t="s">
        <v>100641</v>
      </c>
      <c r="B32402" t="s">
        <v>28745</v>
      </c>
      <c r="C32402" t="s">
        <v>100642</v>
      </c>
      <c r="D32402" t="s">
        <v>22499</v>
      </c>
    </row>
    <row r="32403" spans="1:4" x14ac:dyDescent="0.25">
      <c r="A32403" t="s">
        <v>100643</v>
      </c>
      <c r="B32403" t="s">
        <v>28745</v>
      </c>
      <c r="C32403" t="s">
        <v>100644</v>
      </c>
      <c r="D32403" t="s">
        <v>22499</v>
      </c>
    </row>
    <row r="32404" spans="1:4" x14ac:dyDescent="0.25">
      <c r="A32404" t="s">
        <v>100645</v>
      </c>
      <c r="B32404" t="s">
        <v>28745</v>
      </c>
      <c r="C32404" t="s">
        <v>100646</v>
      </c>
      <c r="D32404" t="s">
        <v>22499</v>
      </c>
    </row>
    <row r="32405" spans="1:4" x14ac:dyDescent="0.25">
      <c r="A32405" t="s">
        <v>100647</v>
      </c>
      <c r="B32405" t="s">
        <v>28745</v>
      </c>
      <c r="C32405" t="s">
        <v>100648</v>
      </c>
      <c r="D32405" t="s">
        <v>22499</v>
      </c>
    </row>
    <row r="32406" spans="1:4" x14ac:dyDescent="0.25">
      <c r="A32406" t="s">
        <v>100649</v>
      </c>
      <c r="B32406" t="s">
        <v>28745</v>
      </c>
      <c r="C32406" t="s">
        <v>100650</v>
      </c>
      <c r="D32406" t="s">
        <v>22499</v>
      </c>
    </row>
    <row r="32407" spans="1:4" x14ac:dyDescent="0.25">
      <c r="A32407" t="s">
        <v>100651</v>
      </c>
      <c r="B32407" t="s">
        <v>28745</v>
      </c>
      <c r="C32407" t="s">
        <v>100652</v>
      </c>
      <c r="D32407" t="s">
        <v>22499</v>
      </c>
    </row>
    <row r="32408" spans="1:4" x14ac:dyDescent="0.25">
      <c r="A32408" t="s">
        <v>100653</v>
      </c>
      <c r="B32408" t="s">
        <v>28745</v>
      </c>
      <c r="C32408" t="s">
        <v>100654</v>
      </c>
      <c r="D32408" t="s">
        <v>22499</v>
      </c>
    </row>
    <row r="32409" spans="1:4" x14ac:dyDescent="0.25">
      <c r="A32409" t="s">
        <v>100655</v>
      </c>
      <c r="B32409" t="s">
        <v>28745</v>
      </c>
      <c r="C32409" t="s">
        <v>100656</v>
      </c>
      <c r="D32409" t="s">
        <v>22499</v>
      </c>
    </row>
    <row r="32410" spans="1:4" x14ac:dyDescent="0.25">
      <c r="A32410" t="s">
        <v>100657</v>
      </c>
      <c r="B32410" t="s">
        <v>28745</v>
      </c>
      <c r="C32410" t="s">
        <v>100658</v>
      </c>
      <c r="D32410" t="s">
        <v>22499</v>
      </c>
    </row>
    <row r="32411" spans="1:4" x14ac:dyDescent="0.25">
      <c r="A32411" t="s">
        <v>100659</v>
      </c>
      <c r="B32411" t="s">
        <v>28745</v>
      </c>
      <c r="C32411" t="s">
        <v>100660</v>
      </c>
      <c r="D32411" t="s">
        <v>22499</v>
      </c>
    </row>
    <row r="32412" spans="1:4" x14ac:dyDescent="0.25">
      <c r="A32412" t="s">
        <v>100661</v>
      </c>
      <c r="B32412" t="s">
        <v>28745</v>
      </c>
      <c r="C32412" t="s">
        <v>100662</v>
      </c>
      <c r="D32412" t="s">
        <v>22499</v>
      </c>
    </row>
    <row r="32413" spans="1:4" x14ac:dyDescent="0.25">
      <c r="A32413" t="s">
        <v>100663</v>
      </c>
      <c r="B32413" t="s">
        <v>28745</v>
      </c>
      <c r="C32413" t="s">
        <v>100664</v>
      </c>
      <c r="D32413" t="s">
        <v>22499</v>
      </c>
    </row>
    <row r="32414" spans="1:4" x14ac:dyDescent="0.25">
      <c r="A32414" t="s">
        <v>100665</v>
      </c>
      <c r="B32414" t="s">
        <v>28745</v>
      </c>
      <c r="C32414" t="s">
        <v>100666</v>
      </c>
      <c r="D32414" t="s">
        <v>22499</v>
      </c>
    </row>
    <row r="32415" spans="1:4" x14ac:dyDescent="0.25">
      <c r="A32415" t="s">
        <v>100667</v>
      </c>
      <c r="B32415" t="s">
        <v>28745</v>
      </c>
      <c r="C32415" t="s">
        <v>100668</v>
      </c>
      <c r="D32415" t="s">
        <v>22499</v>
      </c>
    </row>
    <row r="32416" spans="1:4" x14ac:dyDescent="0.25">
      <c r="A32416" t="s">
        <v>100669</v>
      </c>
      <c r="B32416" t="s">
        <v>28745</v>
      </c>
      <c r="C32416" t="s">
        <v>100670</v>
      </c>
      <c r="D32416" t="s">
        <v>22499</v>
      </c>
    </row>
    <row r="32417" spans="1:4" x14ac:dyDescent="0.25">
      <c r="A32417" t="s">
        <v>100671</v>
      </c>
      <c r="B32417" t="s">
        <v>28745</v>
      </c>
      <c r="C32417" t="s">
        <v>100672</v>
      </c>
      <c r="D32417" t="s">
        <v>22499</v>
      </c>
    </row>
    <row r="32418" spans="1:4" x14ac:dyDescent="0.25">
      <c r="A32418" t="s">
        <v>100673</v>
      </c>
      <c r="B32418" t="s">
        <v>28745</v>
      </c>
      <c r="C32418" t="s">
        <v>100674</v>
      </c>
      <c r="D32418" t="s">
        <v>22499</v>
      </c>
    </row>
    <row r="32419" spans="1:4" x14ac:dyDescent="0.25">
      <c r="A32419" t="s">
        <v>100675</v>
      </c>
      <c r="B32419" t="s">
        <v>28745</v>
      </c>
      <c r="C32419" t="s">
        <v>100676</v>
      </c>
      <c r="D32419" t="s">
        <v>22499</v>
      </c>
    </row>
    <row r="32420" spans="1:4" x14ac:dyDescent="0.25">
      <c r="A32420" t="s">
        <v>100677</v>
      </c>
      <c r="B32420" t="s">
        <v>28745</v>
      </c>
      <c r="C32420" t="s">
        <v>100678</v>
      </c>
      <c r="D32420" t="s">
        <v>22499</v>
      </c>
    </row>
    <row r="32421" spans="1:4" x14ac:dyDescent="0.25">
      <c r="A32421" t="s">
        <v>100679</v>
      </c>
      <c r="B32421" t="s">
        <v>28745</v>
      </c>
      <c r="C32421" t="s">
        <v>100680</v>
      </c>
      <c r="D32421" t="s">
        <v>22499</v>
      </c>
    </row>
    <row r="32422" spans="1:4" x14ac:dyDescent="0.25">
      <c r="A32422" t="s">
        <v>100681</v>
      </c>
      <c r="B32422" t="s">
        <v>28745</v>
      </c>
      <c r="C32422" t="s">
        <v>100682</v>
      </c>
      <c r="D32422" t="s">
        <v>22499</v>
      </c>
    </row>
    <row r="32423" spans="1:4" x14ac:dyDescent="0.25">
      <c r="A32423" t="s">
        <v>100683</v>
      </c>
      <c r="B32423" t="s">
        <v>28745</v>
      </c>
      <c r="C32423" t="s">
        <v>100684</v>
      </c>
      <c r="D32423" t="s">
        <v>22499</v>
      </c>
    </row>
    <row r="32424" spans="1:4" x14ac:dyDescent="0.25">
      <c r="A32424" t="s">
        <v>100685</v>
      </c>
      <c r="B32424" t="s">
        <v>28745</v>
      </c>
      <c r="C32424" t="s">
        <v>100686</v>
      </c>
      <c r="D32424" t="s">
        <v>22499</v>
      </c>
    </row>
    <row r="32425" spans="1:4" x14ac:dyDescent="0.25">
      <c r="A32425" t="s">
        <v>100687</v>
      </c>
      <c r="B32425" t="s">
        <v>28745</v>
      </c>
      <c r="C32425" t="s">
        <v>100688</v>
      </c>
      <c r="D32425" t="s">
        <v>22499</v>
      </c>
    </row>
    <row r="32426" spans="1:4" x14ac:dyDescent="0.25">
      <c r="A32426" t="s">
        <v>100689</v>
      </c>
      <c r="B32426" t="s">
        <v>28745</v>
      </c>
      <c r="C32426" t="s">
        <v>100690</v>
      </c>
      <c r="D32426" t="s">
        <v>22499</v>
      </c>
    </row>
    <row r="32427" spans="1:4" x14ac:dyDescent="0.25">
      <c r="A32427" t="s">
        <v>100691</v>
      </c>
      <c r="B32427" t="s">
        <v>28745</v>
      </c>
      <c r="C32427" t="s">
        <v>100692</v>
      </c>
      <c r="D32427" t="s">
        <v>22499</v>
      </c>
    </row>
    <row r="32428" spans="1:4" x14ac:dyDescent="0.25">
      <c r="A32428" t="s">
        <v>100693</v>
      </c>
      <c r="B32428" t="s">
        <v>28745</v>
      </c>
      <c r="C32428" t="s">
        <v>100694</v>
      </c>
      <c r="D32428" t="s">
        <v>22499</v>
      </c>
    </row>
    <row r="32429" spans="1:4" x14ac:dyDescent="0.25">
      <c r="A32429" t="s">
        <v>100695</v>
      </c>
      <c r="B32429" t="s">
        <v>28745</v>
      </c>
      <c r="C32429" t="s">
        <v>100696</v>
      </c>
      <c r="D32429" t="s">
        <v>22499</v>
      </c>
    </row>
    <row r="32430" spans="1:4" x14ac:dyDescent="0.25">
      <c r="A32430" t="s">
        <v>100697</v>
      </c>
      <c r="B32430" t="s">
        <v>28745</v>
      </c>
      <c r="C32430" t="s">
        <v>100698</v>
      </c>
      <c r="D32430" t="s">
        <v>22499</v>
      </c>
    </row>
    <row r="32431" spans="1:4" x14ac:dyDescent="0.25">
      <c r="A32431" t="s">
        <v>100699</v>
      </c>
      <c r="B32431" t="s">
        <v>28745</v>
      </c>
      <c r="C32431" t="s">
        <v>100700</v>
      </c>
      <c r="D32431" t="s">
        <v>22499</v>
      </c>
    </row>
    <row r="32432" spans="1:4" x14ac:dyDescent="0.25">
      <c r="A32432" t="s">
        <v>100701</v>
      </c>
      <c r="B32432" t="s">
        <v>28745</v>
      </c>
      <c r="C32432" t="s">
        <v>100702</v>
      </c>
      <c r="D32432" t="s">
        <v>22499</v>
      </c>
    </row>
    <row r="32433" spans="1:4" x14ac:dyDescent="0.25">
      <c r="A32433" t="s">
        <v>100703</v>
      </c>
      <c r="B32433" t="s">
        <v>28745</v>
      </c>
      <c r="C32433" t="s">
        <v>100704</v>
      </c>
      <c r="D32433" t="s">
        <v>22499</v>
      </c>
    </row>
    <row r="32434" spans="1:4" x14ac:dyDescent="0.25">
      <c r="A32434" t="s">
        <v>100705</v>
      </c>
      <c r="B32434" t="s">
        <v>28745</v>
      </c>
      <c r="C32434" t="s">
        <v>100706</v>
      </c>
      <c r="D32434" t="s">
        <v>22499</v>
      </c>
    </row>
    <row r="32435" spans="1:4" x14ac:dyDescent="0.25">
      <c r="A32435" t="s">
        <v>100707</v>
      </c>
      <c r="B32435" t="s">
        <v>28745</v>
      </c>
      <c r="C32435" t="s">
        <v>100708</v>
      </c>
      <c r="D32435" t="s">
        <v>22499</v>
      </c>
    </row>
    <row r="32436" spans="1:4" x14ac:dyDescent="0.25">
      <c r="A32436" t="s">
        <v>100709</v>
      </c>
      <c r="B32436" t="s">
        <v>28745</v>
      </c>
      <c r="C32436" t="s">
        <v>100710</v>
      </c>
      <c r="D32436" t="s">
        <v>22499</v>
      </c>
    </row>
    <row r="32437" spans="1:4" x14ac:dyDescent="0.25">
      <c r="A32437" t="s">
        <v>100711</v>
      </c>
      <c r="B32437" t="s">
        <v>100712</v>
      </c>
      <c r="C32437" t="s">
        <v>100713</v>
      </c>
      <c r="D32437" t="s">
        <v>17288</v>
      </c>
    </row>
    <row r="32438" spans="1:4" x14ac:dyDescent="0.25">
      <c r="A32438" t="s">
        <v>100714</v>
      </c>
      <c r="B32438" t="s">
        <v>100715</v>
      </c>
      <c r="C32438" t="s">
        <v>100716</v>
      </c>
      <c r="D32438" t="s">
        <v>17288</v>
      </c>
    </row>
    <row r="32439" spans="1:4" x14ac:dyDescent="0.25">
      <c r="A32439" t="s">
        <v>100717</v>
      </c>
      <c r="B32439" t="s">
        <v>100715</v>
      </c>
      <c r="C32439" t="s">
        <v>100718</v>
      </c>
      <c r="D32439" t="s">
        <v>17288</v>
      </c>
    </row>
    <row r="32440" spans="1:4" x14ac:dyDescent="0.25">
      <c r="A32440" t="s">
        <v>100719</v>
      </c>
      <c r="B32440" t="s">
        <v>100720</v>
      </c>
      <c r="C32440" t="s">
        <v>100721</v>
      </c>
      <c r="D32440" t="s">
        <v>71805</v>
      </c>
    </row>
    <row r="32441" spans="1:4" x14ac:dyDescent="0.25">
      <c r="A32441" t="s">
        <v>100722</v>
      </c>
      <c r="B32441" t="s">
        <v>100720</v>
      </c>
      <c r="C32441" t="s">
        <v>100723</v>
      </c>
      <c r="D32441" t="s">
        <v>71805</v>
      </c>
    </row>
    <row r="32442" spans="1:4" x14ac:dyDescent="0.25">
      <c r="A32442" t="s">
        <v>100724</v>
      </c>
      <c r="B32442" t="s">
        <v>100725</v>
      </c>
      <c r="C32442" t="s">
        <v>100726</v>
      </c>
      <c r="D32442" t="s">
        <v>100727</v>
      </c>
    </row>
    <row r="32443" spans="1:4" x14ac:dyDescent="0.25">
      <c r="A32443" t="s">
        <v>100728</v>
      </c>
      <c r="B32443" t="s">
        <v>100729</v>
      </c>
      <c r="C32443" t="s">
        <v>100730</v>
      </c>
      <c r="D32443" t="s">
        <v>100731</v>
      </c>
    </row>
    <row r="32444" spans="1:4" x14ac:dyDescent="0.25">
      <c r="A32444" t="s">
        <v>100732</v>
      </c>
      <c r="B32444" t="s">
        <v>100729</v>
      </c>
      <c r="C32444" t="s">
        <v>100733</v>
      </c>
      <c r="D32444" t="s">
        <v>100731</v>
      </c>
    </row>
    <row r="32445" spans="1:4" x14ac:dyDescent="0.25">
      <c r="A32445" t="s">
        <v>100734</v>
      </c>
      <c r="B32445" t="s">
        <v>100735</v>
      </c>
      <c r="C32445" t="s">
        <v>100736</v>
      </c>
      <c r="D32445" t="s">
        <v>100731</v>
      </c>
    </row>
    <row r="32446" spans="1:4" x14ac:dyDescent="0.25">
      <c r="A32446" t="s">
        <v>100737</v>
      </c>
      <c r="B32446" t="s">
        <v>100735</v>
      </c>
      <c r="C32446" t="s">
        <v>100738</v>
      </c>
      <c r="D32446" t="s">
        <v>100731</v>
      </c>
    </row>
    <row r="32447" spans="1:4" x14ac:dyDescent="0.25">
      <c r="A32447" t="s">
        <v>100739</v>
      </c>
      <c r="B32447" t="s">
        <v>100740</v>
      </c>
      <c r="C32447" t="s">
        <v>100741</v>
      </c>
      <c r="D32447" t="s">
        <v>100731</v>
      </c>
    </row>
    <row r="32448" spans="1:4" x14ac:dyDescent="0.25">
      <c r="A32448" t="s">
        <v>100742</v>
      </c>
      <c r="B32448" t="s">
        <v>100743</v>
      </c>
      <c r="C32448" t="s">
        <v>100744</v>
      </c>
      <c r="D32448" t="s">
        <v>100731</v>
      </c>
    </row>
    <row r="32449" spans="1:4" x14ac:dyDescent="0.25">
      <c r="A32449" t="s">
        <v>100745</v>
      </c>
      <c r="B32449" t="s">
        <v>100743</v>
      </c>
      <c r="C32449" t="s">
        <v>100746</v>
      </c>
      <c r="D32449" t="s">
        <v>100731</v>
      </c>
    </row>
    <row r="32450" spans="1:4" x14ac:dyDescent="0.25">
      <c r="A32450" t="s">
        <v>100747</v>
      </c>
      <c r="B32450" t="s">
        <v>100748</v>
      </c>
      <c r="C32450" t="s">
        <v>100749</v>
      </c>
      <c r="D32450" t="s">
        <v>100731</v>
      </c>
    </row>
    <row r="32451" spans="1:4" x14ac:dyDescent="0.25">
      <c r="A32451" t="s">
        <v>100750</v>
      </c>
      <c r="B32451" t="s">
        <v>100751</v>
      </c>
      <c r="C32451" t="s">
        <v>100752</v>
      </c>
      <c r="D32451" t="s">
        <v>100731</v>
      </c>
    </row>
    <row r="32452" spans="1:4" x14ac:dyDescent="0.25">
      <c r="A32452" t="s">
        <v>100753</v>
      </c>
      <c r="B32452" t="s">
        <v>100754</v>
      </c>
      <c r="C32452" t="s">
        <v>100755</v>
      </c>
      <c r="D32452" t="s">
        <v>100731</v>
      </c>
    </row>
    <row r="32453" spans="1:4" x14ac:dyDescent="0.25">
      <c r="A32453" t="s">
        <v>100756</v>
      </c>
      <c r="B32453" t="s">
        <v>100754</v>
      </c>
      <c r="C32453" t="s">
        <v>100757</v>
      </c>
      <c r="D32453" t="s">
        <v>100731</v>
      </c>
    </row>
    <row r="32454" spans="1:4" x14ac:dyDescent="0.25">
      <c r="A32454" t="s">
        <v>100758</v>
      </c>
      <c r="B32454" t="s">
        <v>100754</v>
      </c>
      <c r="C32454" t="s">
        <v>100759</v>
      </c>
      <c r="D32454" t="s">
        <v>100731</v>
      </c>
    </row>
    <row r="32455" spans="1:4" x14ac:dyDescent="0.25">
      <c r="A32455" t="s">
        <v>100760</v>
      </c>
      <c r="B32455" t="s">
        <v>100761</v>
      </c>
      <c r="C32455" t="s">
        <v>100762</v>
      </c>
      <c r="D32455" t="s">
        <v>100731</v>
      </c>
    </row>
    <row r="32456" spans="1:4" x14ac:dyDescent="0.25">
      <c r="A32456" t="s">
        <v>100763</v>
      </c>
      <c r="B32456" t="s">
        <v>100764</v>
      </c>
      <c r="C32456" t="s">
        <v>100765</v>
      </c>
      <c r="D32456" t="s">
        <v>100731</v>
      </c>
    </row>
    <row r="32457" spans="1:4" x14ac:dyDescent="0.25">
      <c r="A32457" t="s">
        <v>100766</v>
      </c>
      <c r="B32457" t="s">
        <v>100767</v>
      </c>
      <c r="C32457" t="s">
        <v>100765</v>
      </c>
      <c r="D32457" t="s">
        <v>100731</v>
      </c>
    </row>
    <row r="32458" spans="1:4" x14ac:dyDescent="0.25">
      <c r="A32458" t="s">
        <v>100768</v>
      </c>
      <c r="B32458" t="s">
        <v>100769</v>
      </c>
      <c r="C32458" t="s">
        <v>100770</v>
      </c>
      <c r="D32458" t="s">
        <v>100731</v>
      </c>
    </row>
    <row r="32459" spans="1:4" x14ac:dyDescent="0.25">
      <c r="A32459" t="s">
        <v>100771</v>
      </c>
      <c r="B32459" t="s">
        <v>100772</v>
      </c>
      <c r="C32459" t="s">
        <v>100773</v>
      </c>
      <c r="D32459" t="s">
        <v>100731</v>
      </c>
    </row>
    <row r="32460" spans="1:4" x14ac:dyDescent="0.25">
      <c r="A32460" t="s">
        <v>100774</v>
      </c>
      <c r="B32460" t="s">
        <v>100775</v>
      </c>
      <c r="C32460" t="s">
        <v>100773</v>
      </c>
      <c r="D32460" t="s">
        <v>100731</v>
      </c>
    </row>
    <row r="32461" spans="1:4" x14ac:dyDescent="0.25">
      <c r="A32461" t="s">
        <v>100776</v>
      </c>
      <c r="B32461" t="s">
        <v>100777</v>
      </c>
      <c r="C32461" t="s">
        <v>100778</v>
      </c>
      <c r="D32461" t="s">
        <v>100731</v>
      </c>
    </row>
    <row r="32462" spans="1:4" x14ac:dyDescent="0.25">
      <c r="A32462" t="s">
        <v>100779</v>
      </c>
      <c r="B32462" t="s">
        <v>100777</v>
      </c>
      <c r="C32462" t="s">
        <v>100780</v>
      </c>
      <c r="D32462" t="s">
        <v>100731</v>
      </c>
    </row>
    <row r="32463" spans="1:4" x14ac:dyDescent="0.25">
      <c r="A32463" t="s">
        <v>100781</v>
      </c>
      <c r="B32463" t="s">
        <v>100782</v>
      </c>
      <c r="C32463" t="s">
        <v>100783</v>
      </c>
      <c r="D32463" t="s">
        <v>100731</v>
      </c>
    </row>
    <row r="32464" spans="1:4" x14ac:dyDescent="0.25">
      <c r="A32464" t="s">
        <v>100784</v>
      </c>
      <c r="B32464" t="s">
        <v>100785</v>
      </c>
      <c r="C32464" t="s">
        <v>100786</v>
      </c>
      <c r="D32464" t="s">
        <v>22499</v>
      </c>
    </row>
    <row r="32465" spans="1:4" x14ac:dyDescent="0.25">
      <c r="A32465" t="s">
        <v>100787</v>
      </c>
      <c r="B32465" t="s">
        <v>100785</v>
      </c>
      <c r="C32465" t="s">
        <v>100788</v>
      </c>
      <c r="D32465" t="s">
        <v>22499</v>
      </c>
    </row>
    <row r="32466" spans="1:4" x14ac:dyDescent="0.25">
      <c r="A32466" t="s">
        <v>100789</v>
      </c>
      <c r="B32466" t="s">
        <v>100785</v>
      </c>
      <c r="C32466" t="s">
        <v>100790</v>
      </c>
      <c r="D32466" t="s">
        <v>22499</v>
      </c>
    </row>
    <row r="32467" spans="1:4" x14ac:dyDescent="0.25">
      <c r="A32467" t="s">
        <v>100791</v>
      </c>
      <c r="B32467" t="s">
        <v>100785</v>
      </c>
      <c r="C32467" t="s">
        <v>100792</v>
      </c>
      <c r="D32467" t="s">
        <v>22499</v>
      </c>
    </row>
    <row r="32468" spans="1:4" x14ac:dyDescent="0.25">
      <c r="A32468" t="s">
        <v>100793</v>
      </c>
      <c r="B32468" t="s">
        <v>100785</v>
      </c>
      <c r="C32468" t="s">
        <v>100794</v>
      </c>
      <c r="D32468" t="s">
        <v>22499</v>
      </c>
    </row>
    <row r="32469" spans="1:4" x14ac:dyDescent="0.25">
      <c r="A32469" t="s">
        <v>100795</v>
      </c>
      <c r="B32469" t="s">
        <v>100785</v>
      </c>
      <c r="C32469" t="s">
        <v>100796</v>
      </c>
      <c r="D32469" t="s">
        <v>22499</v>
      </c>
    </row>
    <row r="32470" spans="1:4" x14ac:dyDescent="0.25">
      <c r="A32470" t="s">
        <v>100797</v>
      </c>
      <c r="B32470" t="s">
        <v>100785</v>
      </c>
      <c r="C32470" t="s">
        <v>100798</v>
      </c>
      <c r="D32470" t="s">
        <v>22499</v>
      </c>
    </row>
    <row r="32471" spans="1:4" x14ac:dyDescent="0.25">
      <c r="A32471" t="s">
        <v>100799</v>
      </c>
      <c r="B32471" t="s">
        <v>100785</v>
      </c>
      <c r="C32471" t="s">
        <v>100800</v>
      </c>
      <c r="D32471" t="s">
        <v>22499</v>
      </c>
    </row>
    <row r="32472" spans="1:4" x14ac:dyDescent="0.25">
      <c r="A32472" t="s">
        <v>100801</v>
      </c>
      <c r="B32472" t="s">
        <v>100785</v>
      </c>
      <c r="C32472" t="s">
        <v>100802</v>
      </c>
      <c r="D32472" t="s">
        <v>22499</v>
      </c>
    </row>
    <row r="32473" spans="1:4" x14ac:dyDescent="0.25">
      <c r="A32473" t="s">
        <v>100803</v>
      </c>
      <c r="B32473" t="s">
        <v>100785</v>
      </c>
      <c r="C32473" t="s">
        <v>100804</v>
      </c>
      <c r="D32473" t="s">
        <v>22499</v>
      </c>
    </row>
    <row r="32474" spans="1:4" x14ac:dyDescent="0.25">
      <c r="A32474" t="s">
        <v>100805</v>
      </c>
      <c r="B32474" t="s">
        <v>100785</v>
      </c>
      <c r="C32474" t="s">
        <v>100806</v>
      </c>
      <c r="D32474" t="s">
        <v>22499</v>
      </c>
    </row>
    <row r="32475" spans="1:4" x14ac:dyDescent="0.25">
      <c r="A32475" t="s">
        <v>100807</v>
      </c>
      <c r="B32475" t="s">
        <v>100785</v>
      </c>
      <c r="C32475" t="s">
        <v>100808</v>
      </c>
      <c r="D32475" t="s">
        <v>22499</v>
      </c>
    </row>
    <row r="32476" spans="1:4" x14ac:dyDescent="0.25">
      <c r="A32476" t="s">
        <v>100809</v>
      </c>
      <c r="B32476" t="s">
        <v>100785</v>
      </c>
      <c r="C32476" t="s">
        <v>100810</v>
      </c>
      <c r="D32476" t="s">
        <v>22499</v>
      </c>
    </row>
    <row r="32477" spans="1:4" x14ac:dyDescent="0.25">
      <c r="A32477" t="s">
        <v>100811</v>
      </c>
      <c r="B32477" t="s">
        <v>100785</v>
      </c>
      <c r="C32477" t="s">
        <v>100812</v>
      </c>
      <c r="D32477" t="s">
        <v>22499</v>
      </c>
    </row>
    <row r="32478" spans="1:4" x14ac:dyDescent="0.25">
      <c r="A32478" t="s">
        <v>100813</v>
      </c>
      <c r="B32478" t="s">
        <v>100785</v>
      </c>
      <c r="C32478" t="s">
        <v>100814</v>
      </c>
      <c r="D32478" t="s">
        <v>22499</v>
      </c>
    </row>
    <row r="32479" spans="1:4" x14ac:dyDescent="0.25">
      <c r="A32479" t="s">
        <v>100815</v>
      </c>
      <c r="B32479" t="s">
        <v>100785</v>
      </c>
      <c r="C32479" t="s">
        <v>100816</v>
      </c>
      <c r="D32479" t="s">
        <v>22499</v>
      </c>
    </row>
    <row r="32480" spans="1:4" x14ac:dyDescent="0.25">
      <c r="A32480" t="s">
        <v>100817</v>
      </c>
      <c r="B32480" t="s">
        <v>100785</v>
      </c>
      <c r="C32480" t="s">
        <v>100818</v>
      </c>
      <c r="D32480" t="s">
        <v>22499</v>
      </c>
    </row>
    <row r="32481" spans="1:4" x14ac:dyDescent="0.25">
      <c r="A32481" t="s">
        <v>100819</v>
      </c>
      <c r="B32481" t="s">
        <v>100785</v>
      </c>
      <c r="C32481" t="s">
        <v>100820</v>
      </c>
      <c r="D32481" t="s">
        <v>22499</v>
      </c>
    </row>
    <row r="32482" spans="1:4" x14ac:dyDescent="0.25">
      <c r="A32482" t="s">
        <v>100821</v>
      </c>
      <c r="B32482" t="s">
        <v>100785</v>
      </c>
      <c r="C32482" t="s">
        <v>100822</v>
      </c>
      <c r="D32482" t="s">
        <v>22499</v>
      </c>
    </row>
    <row r="32483" spans="1:4" x14ac:dyDescent="0.25">
      <c r="A32483" t="s">
        <v>100823</v>
      </c>
      <c r="B32483" t="s">
        <v>100785</v>
      </c>
      <c r="C32483" t="s">
        <v>100824</v>
      </c>
      <c r="D32483" t="s">
        <v>22499</v>
      </c>
    </row>
    <row r="32484" spans="1:4" x14ac:dyDescent="0.25">
      <c r="A32484" t="s">
        <v>100825</v>
      </c>
      <c r="B32484" t="s">
        <v>100785</v>
      </c>
      <c r="C32484" t="s">
        <v>100826</v>
      </c>
      <c r="D32484" t="s">
        <v>22499</v>
      </c>
    </row>
    <row r="32485" spans="1:4" x14ac:dyDescent="0.25">
      <c r="A32485" t="s">
        <v>100827</v>
      </c>
      <c r="B32485" t="s">
        <v>100785</v>
      </c>
      <c r="C32485" t="s">
        <v>100828</v>
      </c>
      <c r="D32485" t="s">
        <v>22499</v>
      </c>
    </row>
    <row r="32486" spans="1:4" x14ac:dyDescent="0.25">
      <c r="A32486" t="s">
        <v>100829</v>
      </c>
      <c r="B32486" t="s">
        <v>100785</v>
      </c>
      <c r="C32486" t="s">
        <v>100830</v>
      </c>
      <c r="D32486" t="s">
        <v>22499</v>
      </c>
    </row>
    <row r="32487" spans="1:4" x14ac:dyDescent="0.25">
      <c r="A32487" t="s">
        <v>100831</v>
      </c>
      <c r="B32487" t="s">
        <v>100785</v>
      </c>
      <c r="C32487" t="s">
        <v>100832</v>
      </c>
      <c r="D32487" t="s">
        <v>22499</v>
      </c>
    </row>
    <row r="32488" spans="1:4" x14ac:dyDescent="0.25">
      <c r="A32488" t="s">
        <v>100833</v>
      </c>
      <c r="B32488" t="s">
        <v>100785</v>
      </c>
      <c r="C32488" t="s">
        <v>100834</v>
      </c>
      <c r="D32488" t="s">
        <v>22499</v>
      </c>
    </row>
    <row r="32489" spans="1:4" x14ac:dyDescent="0.25">
      <c r="A32489" t="s">
        <v>100835</v>
      </c>
      <c r="B32489" t="s">
        <v>100785</v>
      </c>
      <c r="C32489" t="s">
        <v>100836</v>
      </c>
      <c r="D32489" t="s">
        <v>22499</v>
      </c>
    </row>
    <row r="32490" spans="1:4" x14ac:dyDescent="0.25">
      <c r="A32490" t="s">
        <v>100837</v>
      </c>
      <c r="B32490" t="s">
        <v>100838</v>
      </c>
      <c r="C32490" t="s">
        <v>100839</v>
      </c>
      <c r="D32490" t="s">
        <v>22499</v>
      </c>
    </row>
    <row r="32491" spans="1:4" x14ac:dyDescent="0.25">
      <c r="A32491" t="s">
        <v>100840</v>
      </c>
      <c r="B32491" t="s">
        <v>100838</v>
      </c>
      <c r="C32491" t="s">
        <v>100841</v>
      </c>
      <c r="D32491" t="s">
        <v>22499</v>
      </c>
    </row>
    <row r="32492" spans="1:4" x14ac:dyDescent="0.25">
      <c r="A32492" t="s">
        <v>100842</v>
      </c>
      <c r="B32492" t="s">
        <v>100838</v>
      </c>
      <c r="C32492" t="s">
        <v>100843</v>
      </c>
      <c r="D32492" t="s">
        <v>22499</v>
      </c>
    </row>
    <row r="32493" spans="1:4" x14ac:dyDescent="0.25">
      <c r="A32493" t="s">
        <v>100844</v>
      </c>
      <c r="B32493" t="s">
        <v>100838</v>
      </c>
      <c r="C32493" t="s">
        <v>100841</v>
      </c>
      <c r="D32493" t="s">
        <v>22499</v>
      </c>
    </row>
    <row r="32494" spans="1:4" x14ac:dyDescent="0.25">
      <c r="A32494" t="s">
        <v>100845</v>
      </c>
      <c r="B32494" t="s">
        <v>100838</v>
      </c>
      <c r="C32494" t="s">
        <v>100846</v>
      </c>
      <c r="D32494" t="s">
        <v>22499</v>
      </c>
    </row>
    <row r="32495" spans="1:4" x14ac:dyDescent="0.25">
      <c r="A32495" t="s">
        <v>100847</v>
      </c>
      <c r="B32495" t="s">
        <v>100838</v>
      </c>
      <c r="C32495" t="s">
        <v>100848</v>
      </c>
      <c r="D32495" t="s">
        <v>22499</v>
      </c>
    </row>
    <row r="32496" spans="1:4" x14ac:dyDescent="0.25">
      <c r="A32496" t="s">
        <v>100849</v>
      </c>
      <c r="B32496" t="s">
        <v>100838</v>
      </c>
      <c r="C32496" t="s">
        <v>100850</v>
      </c>
      <c r="D32496" t="s">
        <v>22499</v>
      </c>
    </row>
    <row r="32497" spans="1:4" x14ac:dyDescent="0.25">
      <c r="A32497" t="s">
        <v>100851</v>
      </c>
      <c r="B32497" t="s">
        <v>100838</v>
      </c>
      <c r="C32497" t="s">
        <v>100852</v>
      </c>
      <c r="D32497" t="s">
        <v>22499</v>
      </c>
    </row>
    <row r="32498" spans="1:4" x14ac:dyDescent="0.25">
      <c r="A32498" t="s">
        <v>100853</v>
      </c>
      <c r="B32498" t="s">
        <v>100838</v>
      </c>
      <c r="C32498" t="s">
        <v>100854</v>
      </c>
      <c r="D32498" t="s">
        <v>22499</v>
      </c>
    </row>
    <row r="32499" spans="1:4" x14ac:dyDescent="0.25">
      <c r="A32499" t="s">
        <v>100855</v>
      </c>
      <c r="B32499" t="s">
        <v>100838</v>
      </c>
      <c r="C32499" t="s">
        <v>100856</v>
      </c>
      <c r="D32499" t="s">
        <v>22499</v>
      </c>
    </row>
    <row r="32500" spans="1:4" x14ac:dyDescent="0.25">
      <c r="A32500" t="s">
        <v>100857</v>
      </c>
      <c r="B32500" t="s">
        <v>100838</v>
      </c>
      <c r="C32500" t="s">
        <v>100858</v>
      </c>
      <c r="D32500" t="s">
        <v>22499</v>
      </c>
    </row>
    <row r="32501" spans="1:4" x14ac:dyDescent="0.25">
      <c r="A32501" t="s">
        <v>100859</v>
      </c>
      <c r="B32501" t="s">
        <v>100838</v>
      </c>
      <c r="C32501" t="s">
        <v>100860</v>
      </c>
      <c r="D32501" t="s">
        <v>22499</v>
      </c>
    </row>
    <row r="32502" spans="1:4" x14ac:dyDescent="0.25">
      <c r="A32502" t="s">
        <v>100861</v>
      </c>
      <c r="B32502" t="s">
        <v>100862</v>
      </c>
      <c r="C32502" t="s">
        <v>100863</v>
      </c>
      <c r="D32502" t="s">
        <v>100864</v>
      </c>
    </row>
    <row r="32503" spans="1:4" x14ac:dyDescent="0.25">
      <c r="A32503" t="s">
        <v>100865</v>
      </c>
      <c r="B32503" t="s">
        <v>100866</v>
      </c>
      <c r="C32503" t="s">
        <v>100867</v>
      </c>
      <c r="D32503" t="s">
        <v>86404</v>
      </c>
    </row>
    <row r="32504" spans="1:4" x14ac:dyDescent="0.25">
      <c r="A32504" t="s">
        <v>100868</v>
      </c>
      <c r="B32504" t="s">
        <v>100869</v>
      </c>
      <c r="C32504" t="s">
        <v>100870</v>
      </c>
      <c r="D32504" t="s">
        <v>100871</v>
      </c>
    </row>
    <row r="32505" spans="1:4" x14ac:dyDescent="0.25">
      <c r="A32505" t="s">
        <v>100872</v>
      </c>
      <c r="B32505" t="s">
        <v>100873</v>
      </c>
      <c r="C32505" t="s">
        <v>100874</v>
      </c>
      <c r="D32505" t="s">
        <v>33530</v>
      </c>
    </row>
    <row r="32506" spans="1:4" x14ac:dyDescent="0.25">
      <c r="A32506" t="s">
        <v>100875</v>
      </c>
      <c r="B32506" t="s">
        <v>100876</v>
      </c>
      <c r="C32506" t="s">
        <v>100877</v>
      </c>
      <c r="D32506" t="s">
        <v>33530</v>
      </c>
    </row>
    <row r="32507" spans="1:4" x14ac:dyDescent="0.25">
      <c r="A32507" t="s">
        <v>100878</v>
      </c>
      <c r="B32507" t="s">
        <v>100879</v>
      </c>
      <c r="C32507" t="s">
        <v>100880</v>
      </c>
      <c r="D32507" t="s">
        <v>33530</v>
      </c>
    </row>
    <row r="32508" spans="1:4" x14ac:dyDescent="0.25">
      <c r="A32508" t="s">
        <v>100881</v>
      </c>
      <c r="B32508" t="s">
        <v>100882</v>
      </c>
      <c r="C32508" t="s">
        <v>100883</v>
      </c>
      <c r="D32508" t="s">
        <v>29149</v>
      </c>
    </row>
    <row r="32509" spans="1:4" x14ac:dyDescent="0.25">
      <c r="A32509" t="s">
        <v>100884</v>
      </c>
      <c r="B32509" t="s">
        <v>100885</v>
      </c>
      <c r="C32509" t="s">
        <v>100886</v>
      </c>
      <c r="D32509" t="s">
        <v>84232</v>
      </c>
    </row>
    <row r="32510" spans="1:4" x14ac:dyDescent="0.25">
      <c r="A32510" t="s">
        <v>100887</v>
      </c>
      <c r="B32510" t="s">
        <v>100888</v>
      </c>
      <c r="C32510" t="s">
        <v>100889</v>
      </c>
      <c r="D32510" t="s">
        <v>26184</v>
      </c>
    </row>
    <row r="32511" spans="1:4" x14ac:dyDescent="0.25">
      <c r="A32511" t="s">
        <v>100890</v>
      </c>
      <c r="B32511" t="s">
        <v>94847</v>
      </c>
      <c r="C32511" t="s">
        <v>100891</v>
      </c>
      <c r="D32511" t="s">
        <v>52365</v>
      </c>
    </row>
    <row r="32512" spans="1:4" x14ac:dyDescent="0.25">
      <c r="A32512" t="s">
        <v>100892</v>
      </c>
      <c r="B32512" t="s">
        <v>94847</v>
      </c>
      <c r="C32512" t="s">
        <v>100893</v>
      </c>
      <c r="D32512" t="s">
        <v>52365</v>
      </c>
    </row>
    <row r="32513" spans="1:4" x14ac:dyDescent="0.25">
      <c r="A32513" t="s">
        <v>100894</v>
      </c>
      <c r="B32513" t="s">
        <v>94847</v>
      </c>
      <c r="C32513" t="s">
        <v>100895</v>
      </c>
      <c r="D32513" t="s">
        <v>52365</v>
      </c>
    </row>
    <row r="32514" spans="1:4" x14ac:dyDescent="0.25">
      <c r="A32514" t="s">
        <v>100896</v>
      </c>
      <c r="B32514" t="s">
        <v>94847</v>
      </c>
      <c r="C32514" t="s">
        <v>100897</v>
      </c>
      <c r="D32514" t="s">
        <v>52365</v>
      </c>
    </row>
    <row r="32515" spans="1:4" x14ac:dyDescent="0.25">
      <c r="A32515" t="s">
        <v>100898</v>
      </c>
      <c r="B32515" t="s">
        <v>52363</v>
      </c>
      <c r="C32515" t="s">
        <v>100899</v>
      </c>
      <c r="D32515" t="s">
        <v>52365</v>
      </c>
    </row>
    <row r="32516" spans="1:4" x14ac:dyDescent="0.25">
      <c r="A32516" t="s">
        <v>100900</v>
      </c>
      <c r="B32516" t="s">
        <v>95077</v>
      </c>
      <c r="C32516" t="s">
        <v>100901</v>
      </c>
      <c r="D32516" t="s">
        <v>52365</v>
      </c>
    </row>
    <row r="32517" spans="1:4" x14ac:dyDescent="0.25">
      <c r="A32517" t="s">
        <v>100902</v>
      </c>
      <c r="B32517" t="s">
        <v>95077</v>
      </c>
      <c r="C32517" t="s">
        <v>100903</v>
      </c>
      <c r="D32517" t="s">
        <v>52365</v>
      </c>
    </row>
    <row r="32518" spans="1:4" x14ac:dyDescent="0.25">
      <c r="A32518" t="s">
        <v>100904</v>
      </c>
      <c r="B32518" t="s">
        <v>95077</v>
      </c>
      <c r="C32518" t="s">
        <v>100905</v>
      </c>
      <c r="D32518" t="s">
        <v>52365</v>
      </c>
    </row>
    <row r="32519" spans="1:4" x14ac:dyDescent="0.25">
      <c r="A32519" t="s">
        <v>100906</v>
      </c>
      <c r="B32519" t="s">
        <v>52363</v>
      </c>
      <c r="C32519" t="s">
        <v>100907</v>
      </c>
      <c r="D32519" t="s">
        <v>52365</v>
      </c>
    </row>
    <row r="32520" spans="1:4" x14ac:dyDescent="0.25">
      <c r="A32520" t="s">
        <v>100908</v>
      </c>
      <c r="B32520" t="s">
        <v>52363</v>
      </c>
      <c r="C32520" t="s">
        <v>100909</v>
      </c>
      <c r="D32520" t="s">
        <v>52365</v>
      </c>
    </row>
    <row r="32521" spans="1:4" x14ac:dyDescent="0.25">
      <c r="A32521" t="s">
        <v>100910</v>
      </c>
      <c r="B32521" t="s">
        <v>52363</v>
      </c>
      <c r="C32521" t="s">
        <v>100911</v>
      </c>
      <c r="D32521" t="s">
        <v>52365</v>
      </c>
    </row>
    <row r="32522" spans="1:4" x14ac:dyDescent="0.25">
      <c r="A32522" t="s">
        <v>100912</v>
      </c>
      <c r="B32522" t="s">
        <v>95077</v>
      </c>
      <c r="C32522" t="s">
        <v>100913</v>
      </c>
      <c r="D32522" t="s">
        <v>52365</v>
      </c>
    </row>
    <row r="32523" spans="1:4" x14ac:dyDescent="0.25">
      <c r="A32523" t="s">
        <v>100914</v>
      </c>
      <c r="B32523" t="s">
        <v>95077</v>
      </c>
      <c r="C32523" t="s">
        <v>100915</v>
      </c>
      <c r="D32523" t="s">
        <v>52365</v>
      </c>
    </row>
    <row r="32524" spans="1:4" x14ac:dyDescent="0.25">
      <c r="A32524" t="s">
        <v>100916</v>
      </c>
      <c r="B32524" t="s">
        <v>52363</v>
      </c>
      <c r="C32524" t="s">
        <v>100917</v>
      </c>
      <c r="D32524" t="s">
        <v>52365</v>
      </c>
    </row>
    <row r="32525" spans="1:4" x14ac:dyDescent="0.25">
      <c r="A32525" t="s">
        <v>100918</v>
      </c>
      <c r="B32525" t="s">
        <v>52363</v>
      </c>
      <c r="C32525" t="s">
        <v>100919</v>
      </c>
      <c r="D32525" t="s">
        <v>52365</v>
      </c>
    </row>
    <row r="32526" spans="1:4" x14ac:dyDescent="0.25">
      <c r="A32526" t="s">
        <v>100920</v>
      </c>
      <c r="B32526" t="s">
        <v>52363</v>
      </c>
      <c r="C32526" t="s">
        <v>100921</v>
      </c>
      <c r="D32526" t="s">
        <v>52365</v>
      </c>
    </row>
    <row r="32527" spans="1:4" x14ac:dyDescent="0.25">
      <c r="A32527" t="s">
        <v>100922</v>
      </c>
      <c r="B32527" t="s">
        <v>94822</v>
      </c>
      <c r="C32527" t="s">
        <v>100923</v>
      </c>
      <c r="D32527" t="s">
        <v>52365</v>
      </c>
    </row>
    <row r="32528" spans="1:4" x14ac:dyDescent="0.25">
      <c r="A32528" t="s">
        <v>100924</v>
      </c>
      <c r="B32528" t="s">
        <v>95077</v>
      </c>
      <c r="C32528" t="s">
        <v>100925</v>
      </c>
      <c r="D32528" t="s">
        <v>52365</v>
      </c>
    </row>
    <row r="32529" spans="1:4" x14ac:dyDescent="0.25">
      <c r="A32529" t="s">
        <v>100926</v>
      </c>
      <c r="B32529" t="s">
        <v>100927</v>
      </c>
      <c r="C32529" t="s">
        <v>100928</v>
      </c>
      <c r="D32529" t="s">
        <v>52365</v>
      </c>
    </row>
    <row r="32530" spans="1:4" x14ac:dyDescent="0.25">
      <c r="A32530" t="s">
        <v>100929</v>
      </c>
      <c r="B32530" t="s">
        <v>100930</v>
      </c>
      <c r="C32530" t="s">
        <v>100931</v>
      </c>
      <c r="D32530" t="s">
        <v>52365</v>
      </c>
    </row>
    <row r="32531" spans="1:4" x14ac:dyDescent="0.25">
      <c r="A32531" t="s">
        <v>100932</v>
      </c>
      <c r="B32531" t="s">
        <v>94822</v>
      </c>
      <c r="C32531" t="s">
        <v>100933</v>
      </c>
      <c r="D32531" t="s">
        <v>52365</v>
      </c>
    </row>
    <row r="32532" spans="1:4" x14ac:dyDescent="0.25">
      <c r="A32532" t="s">
        <v>100934</v>
      </c>
      <c r="B32532" t="s">
        <v>94822</v>
      </c>
      <c r="C32532" t="s">
        <v>100935</v>
      </c>
      <c r="D32532" t="s">
        <v>52365</v>
      </c>
    </row>
    <row r="32533" spans="1:4" x14ac:dyDescent="0.25">
      <c r="A32533" t="s">
        <v>100936</v>
      </c>
      <c r="B32533" t="s">
        <v>100937</v>
      </c>
      <c r="C32533" t="s">
        <v>100938</v>
      </c>
      <c r="D32533" t="s">
        <v>52365</v>
      </c>
    </row>
    <row r="32534" spans="1:4" x14ac:dyDescent="0.25">
      <c r="A32534" t="s">
        <v>100939</v>
      </c>
      <c r="B32534" t="s">
        <v>100940</v>
      </c>
      <c r="C32534" t="s">
        <v>100941</v>
      </c>
      <c r="D32534" t="s">
        <v>52365</v>
      </c>
    </row>
    <row r="32535" spans="1:4" x14ac:dyDescent="0.25">
      <c r="A32535" t="s">
        <v>100942</v>
      </c>
      <c r="B32535" t="s">
        <v>100940</v>
      </c>
      <c r="C32535" t="s">
        <v>100943</v>
      </c>
      <c r="D32535" t="s">
        <v>52365</v>
      </c>
    </row>
    <row r="32536" spans="1:4" x14ac:dyDescent="0.25">
      <c r="A32536" t="s">
        <v>100944</v>
      </c>
      <c r="B32536" t="s">
        <v>100940</v>
      </c>
      <c r="C32536" t="s">
        <v>100945</v>
      </c>
      <c r="D32536" t="s">
        <v>52365</v>
      </c>
    </row>
    <row r="32537" spans="1:4" x14ac:dyDescent="0.25">
      <c r="A32537" t="s">
        <v>100946</v>
      </c>
      <c r="B32537" t="s">
        <v>100947</v>
      </c>
      <c r="C32537" t="s">
        <v>100948</v>
      </c>
      <c r="D32537" t="s">
        <v>52365</v>
      </c>
    </row>
    <row r="32538" spans="1:4" x14ac:dyDescent="0.25">
      <c r="A32538" t="s">
        <v>100949</v>
      </c>
      <c r="B32538" t="s">
        <v>52363</v>
      </c>
      <c r="C32538" t="s">
        <v>100950</v>
      </c>
      <c r="D32538" t="s">
        <v>52365</v>
      </c>
    </row>
    <row r="32539" spans="1:4" x14ac:dyDescent="0.25">
      <c r="A32539" t="s">
        <v>100951</v>
      </c>
      <c r="B32539" t="s">
        <v>52363</v>
      </c>
      <c r="C32539" t="s">
        <v>100952</v>
      </c>
      <c r="D32539" t="s">
        <v>52365</v>
      </c>
    </row>
    <row r="32540" spans="1:4" x14ac:dyDescent="0.25">
      <c r="A32540" t="s">
        <v>100953</v>
      </c>
      <c r="B32540" t="s">
        <v>52363</v>
      </c>
      <c r="C32540" t="s">
        <v>100954</v>
      </c>
      <c r="D32540" t="s">
        <v>52365</v>
      </c>
    </row>
    <row r="32541" spans="1:4" x14ac:dyDescent="0.25">
      <c r="A32541" t="s">
        <v>100955</v>
      </c>
      <c r="B32541" t="s">
        <v>95077</v>
      </c>
      <c r="C32541" t="s">
        <v>100956</v>
      </c>
      <c r="D32541" t="s">
        <v>52365</v>
      </c>
    </row>
    <row r="32542" spans="1:4" x14ac:dyDescent="0.25">
      <c r="A32542" t="s">
        <v>100957</v>
      </c>
      <c r="B32542" t="s">
        <v>95077</v>
      </c>
      <c r="C32542" t="s">
        <v>100958</v>
      </c>
      <c r="D32542" t="s">
        <v>52365</v>
      </c>
    </row>
    <row r="32543" spans="1:4" x14ac:dyDescent="0.25">
      <c r="A32543" t="s">
        <v>100959</v>
      </c>
      <c r="B32543" t="s">
        <v>95077</v>
      </c>
      <c r="C32543" t="s">
        <v>100960</v>
      </c>
      <c r="D32543" t="s">
        <v>52365</v>
      </c>
    </row>
    <row r="32544" spans="1:4" x14ac:dyDescent="0.25">
      <c r="A32544" t="s">
        <v>100961</v>
      </c>
      <c r="B32544" t="s">
        <v>95077</v>
      </c>
      <c r="C32544" t="s">
        <v>100962</v>
      </c>
      <c r="D32544" t="s">
        <v>52365</v>
      </c>
    </row>
    <row r="32545" spans="1:4" x14ac:dyDescent="0.25">
      <c r="A32545" t="s">
        <v>100963</v>
      </c>
      <c r="B32545" t="s">
        <v>95077</v>
      </c>
      <c r="C32545" t="s">
        <v>100964</v>
      </c>
      <c r="D32545" t="s">
        <v>52365</v>
      </c>
    </row>
    <row r="32546" spans="1:4" x14ac:dyDescent="0.25">
      <c r="A32546" t="s">
        <v>100965</v>
      </c>
      <c r="B32546" t="s">
        <v>95077</v>
      </c>
      <c r="C32546" t="s">
        <v>100966</v>
      </c>
      <c r="D32546" t="s">
        <v>52365</v>
      </c>
    </row>
    <row r="32547" spans="1:4" x14ac:dyDescent="0.25">
      <c r="A32547" t="s">
        <v>100967</v>
      </c>
      <c r="B32547" t="s">
        <v>95077</v>
      </c>
      <c r="C32547" t="s">
        <v>100968</v>
      </c>
      <c r="D32547" t="s">
        <v>52365</v>
      </c>
    </row>
    <row r="32548" spans="1:4" x14ac:dyDescent="0.25">
      <c r="A32548" t="s">
        <v>100969</v>
      </c>
      <c r="B32548" t="s">
        <v>95077</v>
      </c>
      <c r="C32548" t="s">
        <v>100970</v>
      </c>
      <c r="D32548" t="s">
        <v>52365</v>
      </c>
    </row>
    <row r="32549" spans="1:4" x14ac:dyDescent="0.25">
      <c r="A32549" t="s">
        <v>100971</v>
      </c>
      <c r="B32549" t="s">
        <v>95077</v>
      </c>
      <c r="C32549" t="s">
        <v>100972</v>
      </c>
      <c r="D32549" t="s">
        <v>52365</v>
      </c>
    </row>
    <row r="32550" spans="1:4" x14ac:dyDescent="0.25">
      <c r="A32550" t="s">
        <v>100973</v>
      </c>
      <c r="B32550" t="s">
        <v>95077</v>
      </c>
      <c r="C32550" t="s">
        <v>100974</v>
      </c>
      <c r="D32550" t="s">
        <v>52365</v>
      </c>
    </row>
    <row r="32551" spans="1:4" x14ac:dyDescent="0.25">
      <c r="A32551" t="s">
        <v>100975</v>
      </c>
      <c r="B32551" t="s">
        <v>95077</v>
      </c>
      <c r="C32551" t="s">
        <v>100976</v>
      </c>
      <c r="D32551" t="s">
        <v>52365</v>
      </c>
    </row>
    <row r="32552" spans="1:4" x14ac:dyDescent="0.25">
      <c r="A32552" t="s">
        <v>100977</v>
      </c>
      <c r="B32552" t="s">
        <v>52363</v>
      </c>
      <c r="C32552" t="s">
        <v>100978</v>
      </c>
      <c r="D32552" t="s">
        <v>52365</v>
      </c>
    </row>
    <row r="32553" spans="1:4" x14ac:dyDescent="0.25">
      <c r="A32553" t="s">
        <v>100979</v>
      </c>
      <c r="B32553" t="s">
        <v>95077</v>
      </c>
      <c r="C32553" t="s">
        <v>100980</v>
      </c>
      <c r="D32553" t="s">
        <v>52365</v>
      </c>
    </row>
    <row r="32554" spans="1:4" x14ac:dyDescent="0.25">
      <c r="A32554" t="s">
        <v>100981</v>
      </c>
      <c r="B32554" t="s">
        <v>95077</v>
      </c>
      <c r="C32554" t="s">
        <v>100982</v>
      </c>
      <c r="D32554" t="s">
        <v>52365</v>
      </c>
    </row>
    <row r="32555" spans="1:4" x14ac:dyDescent="0.25">
      <c r="A32555" t="s">
        <v>100983</v>
      </c>
      <c r="B32555" t="s">
        <v>95077</v>
      </c>
      <c r="C32555" t="s">
        <v>100984</v>
      </c>
      <c r="D32555" t="s">
        <v>52365</v>
      </c>
    </row>
    <row r="32556" spans="1:4" x14ac:dyDescent="0.25">
      <c r="A32556" t="s">
        <v>100985</v>
      </c>
      <c r="B32556" t="s">
        <v>95077</v>
      </c>
      <c r="C32556" t="s">
        <v>100986</v>
      </c>
      <c r="D32556" t="s">
        <v>52365</v>
      </c>
    </row>
    <row r="32557" spans="1:4" x14ac:dyDescent="0.25">
      <c r="A32557" t="s">
        <v>100987</v>
      </c>
      <c r="B32557" t="s">
        <v>95077</v>
      </c>
      <c r="C32557" t="s">
        <v>100988</v>
      </c>
      <c r="D32557" t="s">
        <v>52365</v>
      </c>
    </row>
    <row r="32558" spans="1:4" x14ac:dyDescent="0.25">
      <c r="A32558" t="s">
        <v>100989</v>
      </c>
      <c r="B32558" t="s">
        <v>95077</v>
      </c>
      <c r="C32558" t="s">
        <v>100990</v>
      </c>
      <c r="D32558" t="s">
        <v>52365</v>
      </c>
    </row>
    <row r="32559" spans="1:4" x14ac:dyDescent="0.25">
      <c r="A32559" t="s">
        <v>100991</v>
      </c>
      <c r="B32559" t="s">
        <v>100992</v>
      </c>
      <c r="C32559" t="s">
        <v>100993</v>
      </c>
      <c r="D32559" t="s">
        <v>47583</v>
      </c>
    </row>
    <row r="32560" spans="1:4" x14ac:dyDescent="0.25">
      <c r="A32560" t="s">
        <v>100994</v>
      </c>
      <c r="B32560" t="s">
        <v>100992</v>
      </c>
      <c r="C32560" t="s">
        <v>100995</v>
      </c>
      <c r="D32560" t="s">
        <v>47583</v>
      </c>
    </row>
    <row r="32561" spans="1:4" x14ac:dyDescent="0.25">
      <c r="A32561" t="s">
        <v>100996</v>
      </c>
      <c r="B32561" t="s">
        <v>100992</v>
      </c>
      <c r="C32561" t="s">
        <v>100997</v>
      </c>
      <c r="D32561" t="s">
        <v>47583</v>
      </c>
    </row>
    <row r="32562" spans="1:4" x14ac:dyDescent="0.25">
      <c r="A32562" t="s">
        <v>100998</v>
      </c>
      <c r="B32562" t="s">
        <v>100992</v>
      </c>
      <c r="C32562" t="s">
        <v>100999</v>
      </c>
      <c r="D32562" t="s">
        <v>47583</v>
      </c>
    </row>
    <row r="32563" spans="1:4" x14ac:dyDescent="0.25">
      <c r="A32563" t="s">
        <v>101000</v>
      </c>
      <c r="B32563" t="s">
        <v>101001</v>
      </c>
      <c r="C32563" t="s">
        <v>101002</v>
      </c>
      <c r="D32563" t="s">
        <v>47583</v>
      </c>
    </row>
    <row r="32564" spans="1:4" x14ac:dyDescent="0.25">
      <c r="A32564" t="s">
        <v>101003</v>
      </c>
      <c r="B32564" t="s">
        <v>101001</v>
      </c>
      <c r="C32564" t="s">
        <v>101004</v>
      </c>
      <c r="D32564" t="s">
        <v>47583</v>
      </c>
    </row>
    <row r="32565" spans="1:4" x14ac:dyDescent="0.25">
      <c r="A32565" t="s">
        <v>101005</v>
      </c>
      <c r="B32565" t="s">
        <v>101001</v>
      </c>
      <c r="C32565" t="s">
        <v>101006</v>
      </c>
      <c r="D32565" t="s">
        <v>47583</v>
      </c>
    </row>
    <row r="32566" spans="1:4" x14ac:dyDescent="0.25">
      <c r="A32566" t="s">
        <v>101007</v>
      </c>
      <c r="B32566" t="s">
        <v>101001</v>
      </c>
      <c r="C32566" t="s">
        <v>101008</v>
      </c>
      <c r="D32566" t="s">
        <v>47583</v>
      </c>
    </row>
    <row r="32567" spans="1:4" x14ac:dyDescent="0.25">
      <c r="A32567" t="s">
        <v>101009</v>
      </c>
      <c r="B32567" t="s">
        <v>101001</v>
      </c>
      <c r="C32567" t="s">
        <v>101010</v>
      </c>
      <c r="D32567" t="s">
        <v>47583</v>
      </c>
    </row>
    <row r="32568" spans="1:4" x14ac:dyDescent="0.25">
      <c r="A32568" t="s">
        <v>101011</v>
      </c>
      <c r="B32568" t="s">
        <v>101012</v>
      </c>
      <c r="C32568" t="s">
        <v>101013</v>
      </c>
      <c r="D32568" t="s">
        <v>47583</v>
      </c>
    </row>
    <row r="32569" spans="1:4" x14ac:dyDescent="0.25">
      <c r="A32569" t="s">
        <v>101014</v>
      </c>
      <c r="B32569" t="s">
        <v>101015</v>
      </c>
      <c r="C32569" t="s">
        <v>101016</v>
      </c>
      <c r="D32569" t="s">
        <v>47583</v>
      </c>
    </row>
    <row r="32570" spans="1:4" x14ac:dyDescent="0.25">
      <c r="A32570" t="s">
        <v>101017</v>
      </c>
      <c r="B32570" t="s">
        <v>101018</v>
      </c>
      <c r="C32570" t="s">
        <v>101019</v>
      </c>
      <c r="D32570" t="s">
        <v>47583</v>
      </c>
    </row>
    <row r="32571" spans="1:4" x14ac:dyDescent="0.25">
      <c r="A32571" t="s">
        <v>101020</v>
      </c>
      <c r="B32571" t="s">
        <v>101018</v>
      </c>
      <c r="C32571" t="s">
        <v>101021</v>
      </c>
      <c r="D32571" t="s">
        <v>47583</v>
      </c>
    </row>
    <row r="32572" spans="1:4" x14ac:dyDescent="0.25">
      <c r="A32572" t="s">
        <v>101022</v>
      </c>
      <c r="B32572" t="s">
        <v>101018</v>
      </c>
      <c r="C32572" t="s">
        <v>101023</v>
      </c>
      <c r="D32572" t="s">
        <v>47583</v>
      </c>
    </row>
    <row r="32573" spans="1:4" x14ac:dyDescent="0.25">
      <c r="A32573" t="s">
        <v>101024</v>
      </c>
      <c r="B32573" t="s">
        <v>101018</v>
      </c>
      <c r="C32573" t="s">
        <v>101025</v>
      </c>
      <c r="D32573" t="s">
        <v>47583</v>
      </c>
    </row>
    <row r="32574" spans="1:4" x14ac:dyDescent="0.25">
      <c r="A32574" t="s">
        <v>101026</v>
      </c>
      <c r="B32574" t="s">
        <v>101018</v>
      </c>
      <c r="C32574" t="s">
        <v>101027</v>
      </c>
      <c r="D32574" t="s">
        <v>47583</v>
      </c>
    </row>
    <row r="32575" spans="1:4" x14ac:dyDescent="0.25">
      <c r="A32575" t="s">
        <v>101028</v>
      </c>
      <c r="B32575" t="s">
        <v>101018</v>
      </c>
      <c r="C32575" t="s">
        <v>101029</v>
      </c>
      <c r="D32575" t="s">
        <v>47583</v>
      </c>
    </row>
    <row r="32576" spans="1:4" x14ac:dyDescent="0.25">
      <c r="A32576" t="s">
        <v>101030</v>
      </c>
      <c r="B32576" t="s">
        <v>101018</v>
      </c>
      <c r="C32576" t="s">
        <v>101031</v>
      </c>
      <c r="D32576" t="s">
        <v>47583</v>
      </c>
    </row>
    <row r="32577" spans="1:4" x14ac:dyDescent="0.25">
      <c r="A32577" t="s">
        <v>101032</v>
      </c>
      <c r="B32577" t="s">
        <v>101018</v>
      </c>
      <c r="C32577" t="s">
        <v>101033</v>
      </c>
      <c r="D32577" t="s">
        <v>47583</v>
      </c>
    </row>
    <row r="32578" spans="1:4" x14ac:dyDescent="0.25">
      <c r="A32578" t="s">
        <v>101034</v>
      </c>
      <c r="B32578" t="s">
        <v>101018</v>
      </c>
      <c r="C32578" t="s">
        <v>101035</v>
      </c>
      <c r="D32578" t="s">
        <v>47583</v>
      </c>
    </row>
    <row r="32579" spans="1:4" x14ac:dyDescent="0.25">
      <c r="A32579" t="s">
        <v>101036</v>
      </c>
      <c r="B32579" t="s">
        <v>101018</v>
      </c>
      <c r="C32579" t="s">
        <v>101037</v>
      </c>
      <c r="D32579" t="s">
        <v>47583</v>
      </c>
    </row>
    <row r="32580" spans="1:4" x14ac:dyDescent="0.25">
      <c r="A32580" t="s">
        <v>101038</v>
      </c>
      <c r="B32580" t="s">
        <v>101018</v>
      </c>
      <c r="C32580" t="s">
        <v>101039</v>
      </c>
      <c r="D32580" t="s">
        <v>47583</v>
      </c>
    </row>
    <row r="32581" spans="1:4" x14ac:dyDescent="0.25">
      <c r="A32581" t="s">
        <v>101040</v>
      </c>
      <c r="B32581" t="s">
        <v>101018</v>
      </c>
      <c r="C32581" t="s">
        <v>101041</v>
      </c>
      <c r="D32581" t="s">
        <v>47583</v>
      </c>
    </row>
    <row r="32582" spans="1:4" x14ac:dyDescent="0.25">
      <c r="A32582" t="s">
        <v>101042</v>
      </c>
      <c r="B32582" t="s">
        <v>101018</v>
      </c>
      <c r="C32582" t="s">
        <v>101043</v>
      </c>
      <c r="D32582" t="s">
        <v>47583</v>
      </c>
    </row>
    <row r="32583" spans="1:4" x14ac:dyDescent="0.25">
      <c r="A32583" t="s">
        <v>101044</v>
      </c>
      <c r="B32583" t="s">
        <v>101018</v>
      </c>
      <c r="C32583" t="s">
        <v>101045</v>
      </c>
      <c r="D32583" t="s">
        <v>47583</v>
      </c>
    </row>
    <row r="32584" spans="1:4" x14ac:dyDescent="0.25">
      <c r="A32584" t="s">
        <v>101046</v>
      </c>
      <c r="B32584" t="s">
        <v>101018</v>
      </c>
      <c r="C32584" t="s">
        <v>101047</v>
      </c>
      <c r="D32584" t="s">
        <v>47583</v>
      </c>
    </row>
    <row r="32585" spans="1:4" x14ac:dyDescent="0.25">
      <c r="A32585" t="s">
        <v>101048</v>
      </c>
      <c r="B32585" t="s">
        <v>101018</v>
      </c>
      <c r="C32585" t="s">
        <v>101049</v>
      </c>
      <c r="D32585" t="s">
        <v>47583</v>
      </c>
    </row>
    <row r="32586" spans="1:4" x14ac:dyDescent="0.25">
      <c r="A32586" t="s">
        <v>101050</v>
      </c>
      <c r="B32586" t="s">
        <v>101018</v>
      </c>
      <c r="C32586" t="s">
        <v>101051</v>
      </c>
      <c r="D32586" t="s">
        <v>47583</v>
      </c>
    </row>
    <row r="32587" spans="1:4" x14ac:dyDescent="0.25">
      <c r="A32587" t="s">
        <v>101052</v>
      </c>
      <c r="B32587" t="s">
        <v>101018</v>
      </c>
      <c r="C32587" t="s">
        <v>101053</v>
      </c>
      <c r="D32587" t="s">
        <v>47583</v>
      </c>
    </row>
    <row r="32588" spans="1:4" x14ac:dyDescent="0.25">
      <c r="A32588" t="s">
        <v>101054</v>
      </c>
      <c r="B32588" t="s">
        <v>101018</v>
      </c>
      <c r="C32588" t="s">
        <v>101055</v>
      </c>
      <c r="D32588" t="s">
        <v>47583</v>
      </c>
    </row>
    <row r="32589" spans="1:4" x14ac:dyDescent="0.25">
      <c r="A32589" t="s">
        <v>101056</v>
      </c>
      <c r="B32589" t="s">
        <v>101018</v>
      </c>
      <c r="C32589" t="s">
        <v>101057</v>
      </c>
      <c r="D32589" t="s">
        <v>47583</v>
      </c>
    </row>
    <row r="32590" spans="1:4" x14ac:dyDescent="0.25">
      <c r="A32590" t="s">
        <v>101058</v>
      </c>
      <c r="B32590" t="s">
        <v>101018</v>
      </c>
      <c r="C32590" t="s">
        <v>101059</v>
      </c>
      <c r="D32590" t="s">
        <v>47583</v>
      </c>
    </row>
    <row r="32591" spans="1:4" x14ac:dyDescent="0.25">
      <c r="A32591" t="s">
        <v>101060</v>
      </c>
      <c r="B32591" t="s">
        <v>101018</v>
      </c>
      <c r="C32591" t="s">
        <v>101061</v>
      </c>
      <c r="D32591" t="s">
        <v>47583</v>
      </c>
    </row>
    <row r="32592" spans="1:4" x14ac:dyDescent="0.25">
      <c r="A32592" t="s">
        <v>101062</v>
      </c>
      <c r="B32592" t="s">
        <v>101018</v>
      </c>
      <c r="C32592" t="s">
        <v>101063</v>
      </c>
      <c r="D32592" t="s">
        <v>47583</v>
      </c>
    </row>
    <row r="32593" spans="1:4" x14ac:dyDescent="0.25">
      <c r="A32593" t="s">
        <v>101064</v>
      </c>
      <c r="B32593" t="s">
        <v>101018</v>
      </c>
      <c r="C32593" t="s">
        <v>101065</v>
      </c>
      <c r="D32593" t="s">
        <v>47583</v>
      </c>
    </row>
    <row r="32594" spans="1:4" x14ac:dyDescent="0.25">
      <c r="A32594" t="s">
        <v>101066</v>
      </c>
      <c r="B32594" t="s">
        <v>101018</v>
      </c>
      <c r="C32594" t="s">
        <v>101067</v>
      </c>
      <c r="D32594" t="s">
        <v>47583</v>
      </c>
    </row>
    <row r="32595" spans="1:4" x14ac:dyDescent="0.25">
      <c r="A32595" t="s">
        <v>101068</v>
      </c>
      <c r="B32595" t="s">
        <v>101018</v>
      </c>
      <c r="C32595" t="s">
        <v>101069</v>
      </c>
      <c r="D32595" t="s">
        <v>47583</v>
      </c>
    </row>
    <row r="32596" spans="1:4" x14ac:dyDescent="0.25">
      <c r="A32596" t="s">
        <v>101070</v>
      </c>
      <c r="B32596" t="s">
        <v>101018</v>
      </c>
      <c r="C32596" t="s">
        <v>101071</v>
      </c>
      <c r="D32596" t="s">
        <v>47583</v>
      </c>
    </row>
    <row r="32597" spans="1:4" x14ac:dyDescent="0.25">
      <c r="A32597" t="s">
        <v>101072</v>
      </c>
      <c r="B32597" t="s">
        <v>101018</v>
      </c>
      <c r="C32597" t="s">
        <v>101073</v>
      </c>
      <c r="D32597" t="s">
        <v>47583</v>
      </c>
    </row>
    <row r="32598" spans="1:4" x14ac:dyDescent="0.25">
      <c r="A32598" t="s">
        <v>101074</v>
      </c>
      <c r="B32598" t="s">
        <v>101018</v>
      </c>
      <c r="C32598" t="s">
        <v>101075</v>
      </c>
      <c r="D32598" t="s">
        <v>47583</v>
      </c>
    </row>
    <row r="32599" spans="1:4" x14ac:dyDescent="0.25">
      <c r="A32599" t="s">
        <v>101076</v>
      </c>
      <c r="B32599" t="s">
        <v>101018</v>
      </c>
      <c r="C32599" t="s">
        <v>101077</v>
      </c>
      <c r="D32599" t="s">
        <v>47583</v>
      </c>
    </row>
    <row r="32600" spans="1:4" x14ac:dyDescent="0.25">
      <c r="A32600" t="s">
        <v>101078</v>
      </c>
      <c r="B32600" t="s">
        <v>101018</v>
      </c>
      <c r="C32600" t="s">
        <v>101079</v>
      </c>
      <c r="D32600" t="s">
        <v>47583</v>
      </c>
    </row>
    <row r="32601" spans="1:4" x14ac:dyDescent="0.25">
      <c r="A32601" t="s">
        <v>101080</v>
      </c>
      <c r="B32601" t="s">
        <v>101018</v>
      </c>
      <c r="C32601" t="s">
        <v>101081</v>
      </c>
      <c r="D32601" t="s">
        <v>47583</v>
      </c>
    </row>
    <row r="32602" spans="1:4" x14ac:dyDescent="0.25">
      <c r="A32602" t="s">
        <v>101082</v>
      </c>
      <c r="B32602" t="s">
        <v>101018</v>
      </c>
      <c r="C32602" t="s">
        <v>101083</v>
      </c>
      <c r="D32602" t="s">
        <v>47583</v>
      </c>
    </row>
    <row r="32603" spans="1:4" x14ac:dyDescent="0.25">
      <c r="A32603" t="s">
        <v>101084</v>
      </c>
      <c r="B32603" t="s">
        <v>101018</v>
      </c>
      <c r="C32603" t="s">
        <v>101085</v>
      </c>
      <c r="D32603" t="s">
        <v>47583</v>
      </c>
    </row>
    <row r="32604" spans="1:4" x14ac:dyDescent="0.25">
      <c r="A32604" t="s">
        <v>101086</v>
      </c>
      <c r="B32604" t="s">
        <v>101018</v>
      </c>
      <c r="C32604" t="s">
        <v>101087</v>
      </c>
      <c r="D32604" t="s">
        <v>47583</v>
      </c>
    </row>
    <row r="32605" spans="1:4" x14ac:dyDescent="0.25">
      <c r="A32605" t="s">
        <v>101088</v>
      </c>
      <c r="B32605" t="s">
        <v>101018</v>
      </c>
      <c r="C32605" t="s">
        <v>101089</v>
      </c>
      <c r="D32605" t="s">
        <v>47583</v>
      </c>
    </row>
    <row r="32606" spans="1:4" x14ac:dyDescent="0.25">
      <c r="A32606" t="s">
        <v>101090</v>
      </c>
      <c r="B32606" t="s">
        <v>101018</v>
      </c>
      <c r="C32606" t="s">
        <v>101091</v>
      </c>
      <c r="D32606" t="s">
        <v>47583</v>
      </c>
    </row>
    <row r="32607" spans="1:4" x14ac:dyDescent="0.25">
      <c r="A32607" t="s">
        <v>101092</v>
      </c>
      <c r="B32607" t="s">
        <v>101018</v>
      </c>
      <c r="C32607" t="s">
        <v>101093</v>
      </c>
      <c r="D32607" t="s">
        <v>47583</v>
      </c>
    </row>
    <row r="32608" spans="1:4" x14ac:dyDescent="0.25">
      <c r="A32608" t="s">
        <v>101094</v>
      </c>
      <c r="B32608" t="s">
        <v>101018</v>
      </c>
      <c r="C32608" t="s">
        <v>101095</v>
      </c>
      <c r="D32608" t="s">
        <v>47583</v>
      </c>
    </row>
    <row r="32609" spans="1:4" x14ac:dyDescent="0.25">
      <c r="A32609" t="s">
        <v>101096</v>
      </c>
      <c r="B32609" t="s">
        <v>101018</v>
      </c>
      <c r="C32609" t="s">
        <v>101097</v>
      </c>
      <c r="D32609" t="s">
        <v>47583</v>
      </c>
    </row>
    <row r="32610" spans="1:4" x14ac:dyDescent="0.25">
      <c r="A32610" t="s">
        <v>101098</v>
      </c>
      <c r="B32610" t="s">
        <v>101018</v>
      </c>
      <c r="C32610" t="s">
        <v>101099</v>
      </c>
      <c r="D32610" t="s">
        <v>47583</v>
      </c>
    </row>
    <row r="32611" spans="1:4" x14ac:dyDescent="0.25">
      <c r="A32611" t="s">
        <v>101100</v>
      </c>
      <c r="B32611" t="s">
        <v>101018</v>
      </c>
      <c r="C32611" t="s">
        <v>101101</v>
      </c>
      <c r="D32611" t="s">
        <v>47583</v>
      </c>
    </row>
    <row r="32612" spans="1:4" x14ac:dyDescent="0.25">
      <c r="A32612" t="s">
        <v>101102</v>
      </c>
      <c r="B32612" t="s">
        <v>101018</v>
      </c>
      <c r="C32612" t="s">
        <v>101103</v>
      </c>
      <c r="D32612" t="s">
        <v>47583</v>
      </c>
    </row>
    <row r="32613" spans="1:4" x14ac:dyDescent="0.25">
      <c r="A32613" t="s">
        <v>101104</v>
      </c>
      <c r="B32613" t="s">
        <v>101018</v>
      </c>
      <c r="C32613" t="s">
        <v>101105</v>
      </c>
      <c r="D32613" t="s">
        <v>47583</v>
      </c>
    </row>
    <row r="32614" spans="1:4" x14ac:dyDescent="0.25">
      <c r="A32614" t="s">
        <v>101106</v>
      </c>
      <c r="B32614" t="s">
        <v>101018</v>
      </c>
      <c r="C32614" t="s">
        <v>101107</v>
      </c>
      <c r="D32614" t="s">
        <v>47583</v>
      </c>
    </row>
    <row r="32615" spans="1:4" x14ac:dyDescent="0.25">
      <c r="A32615" t="s">
        <v>101108</v>
      </c>
      <c r="B32615" t="s">
        <v>101018</v>
      </c>
      <c r="C32615" t="s">
        <v>101109</v>
      </c>
      <c r="D32615" t="s">
        <v>47583</v>
      </c>
    </row>
    <row r="32616" spans="1:4" x14ac:dyDescent="0.25">
      <c r="A32616" t="s">
        <v>101110</v>
      </c>
      <c r="B32616" t="s">
        <v>101018</v>
      </c>
      <c r="C32616" t="s">
        <v>101111</v>
      </c>
      <c r="D32616" t="s">
        <v>47583</v>
      </c>
    </row>
    <row r="32617" spans="1:4" x14ac:dyDescent="0.25">
      <c r="A32617" t="s">
        <v>101112</v>
      </c>
      <c r="B32617" t="s">
        <v>101018</v>
      </c>
      <c r="C32617" t="s">
        <v>101113</v>
      </c>
      <c r="D32617" t="s">
        <v>47583</v>
      </c>
    </row>
    <row r="32618" spans="1:4" x14ac:dyDescent="0.25">
      <c r="A32618" t="s">
        <v>101114</v>
      </c>
      <c r="B32618" t="s">
        <v>101018</v>
      </c>
      <c r="C32618" t="s">
        <v>101115</v>
      </c>
      <c r="D32618" t="s">
        <v>47583</v>
      </c>
    </row>
    <row r="32619" spans="1:4" x14ac:dyDescent="0.25">
      <c r="A32619" t="s">
        <v>101116</v>
      </c>
      <c r="B32619" t="s">
        <v>101018</v>
      </c>
      <c r="C32619" t="s">
        <v>101117</v>
      </c>
      <c r="D32619" t="s">
        <v>47583</v>
      </c>
    </row>
    <row r="32620" spans="1:4" x14ac:dyDescent="0.25">
      <c r="A32620" t="s">
        <v>101118</v>
      </c>
      <c r="B32620" t="s">
        <v>101018</v>
      </c>
      <c r="C32620" t="s">
        <v>101119</v>
      </c>
      <c r="D32620" t="s">
        <v>47583</v>
      </c>
    </row>
    <row r="32621" spans="1:4" x14ac:dyDescent="0.25">
      <c r="A32621" t="s">
        <v>101120</v>
      </c>
      <c r="B32621" t="s">
        <v>101018</v>
      </c>
      <c r="C32621" t="s">
        <v>101121</v>
      </c>
      <c r="D32621" t="s">
        <v>47583</v>
      </c>
    </row>
    <row r="32622" spans="1:4" x14ac:dyDescent="0.25">
      <c r="A32622" t="s">
        <v>101122</v>
      </c>
      <c r="B32622" t="s">
        <v>101018</v>
      </c>
      <c r="C32622" t="s">
        <v>101123</v>
      </c>
      <c r="D32622" t="s">
        <v>47583</v>
      </c>
    </row>
    <row r="32623" spans="1:4" x14ac:dyDescent="0.25">
      <c r="A32623" t="s">
        <v>101124</v>
      </c>
      <c r="B32623" t="s">
        <v>101018</v>
      </c>
      <c r="C32623" t="s">
        <v>101125</v>
      </c>
      <c r="D32623" t="s">
        <v>47583</v>
      </c>
    </row>
    <row r="32624" spans="1:4" x14ac:dyDescent="0.25">
      <c r="A32624" t="s">
        <v>101126</v>
      </c>
      <c r="B32624" t="s">
        <v>101018</v>
      </c>
      <c r="C32624" t="s">
        <v>101127</v>
      </c>
      <c r="D32624" t="s">
        <v>47583</v>
      </c>
    </row>
    <row r="32625" spans="1:4" x14ac:dyDescent="0.25">
      <c r="A32625" t="s">
        <v>101128</v>
      </c>
      <c r="B32625" t="s">
        <v>101018</v>
      </c>
      <c r="C32625" t="s">
        <v>101129</v>
      </c>
      <c r="D32625" t="s">
        <v>47583</v>
      </c>
    </row>
    <row r="32626" spans="1:4" x14ac:dyDescent="0.25">
      <c r="A32626" t="s">
        <v>101130</v>
      </c>
      <c r="B32626" t="s">
        <v>101018</v>
      </c>
      <c r="C32626" t="s">
        <v>101131</v>
      </c>
      <c r="D32626" t="s">
        <v>47583</v>
      </c>
    </row>
    <row r="32627" spans="1:4" x14ac:dyDescent="0.25">
      <c r="A32627" t="s">
        <v>101132</v>
      </c>
      <c r="B32627" t="s">
        <v>101018</v>
      </c>
      <c r="C32627" t="s">
        <v>101133</v>
      </c>
      <c r="D32627" t="s">
        <v>47583</v>
      </c>
    </row>
    <row r="32628" spans="1:4" x14ac:dyDescent="0.25">
      <c r="A32628" t="s">
        <v>101134</v>
      </c>
      <c r="B32628" t="s">
        <v>101018</v>
      </c>
      <c r="C32628" t="s">
        <v>101135</v>
      </c>
      <c r="D32628" t="s">
        <v>47583</v>
      </c>
    </row>
    <row r="32629" spans="1:4" x14ac:dyDescent="0.25">
      <c r="A32629" t="s">
        <v>101136</v>
      </c>
      <c r="B32629" t="s">
        <v>101018</v>
      </c>
      <c r="C32629" t="s">
        <v>101137</v>
      </c>
      <c r="D32629" t="s">
        <v>47583</v>
      </c>
    </row>
    <row r="32630" spans="1:4" x14ac:dyDescent="0.25">
      <c r="A32630" t="s">
        <v>101138</v>
      </c>
      <c r="B32630" t="s">
        <v>101018</v>
      </c>
      <c r="C32630" t="s">
        <v>101139</v>
      </c>
      <c r="D32630" t="s">
        <v>47583</v>
      </c>
    </row>
    <row r="32631" spans="1:4" x14ac:dyDescent="0.25">
      <c r="A32631" t="s">
        <v>101140</v>
      </c>
      <c r="B32631" t="s">
        <v>101018</v>
      </c>
      <c r="C32631" t="s">
        <v>101141</v>
      </c>
      <c r="D32631" t="s">
        <v>47583</v>
      </c>
    </row>
    <row r="32632" spans="1:4" x14ac:dyDescent="0.25">
      <c r="A32632" t="s">
        <v>101142</v>
      </c>
      <c r="B32632" t="s">
        <v>101018</v>
      </c>
      <c r="C32632" t="s">
        <v>101143</v>
      </c>
      <c r="D32632" t="s">
        <v>47583</v>
      </c>
    </row>
    <row r="32633" spans="1:4" x14ac:dyDescent="0.25">
      <c r="A32633" t="s">
        <v>101144</v>
      </c>
      <c r="B32633" t="s">
        <v>101018</v>
      </c>
      <c r="C32633" t="s">
        <v>101145</v>
      </c>
      <c r="D32633" t="s">
        <v>47583</v>
      </c>
    </row>
    <row r="32634" spans="1:4" x14ac:dyDescent="0.25">
      <c r="A32634" t="s">
        <v>101146</v>
      </c>
      <c r="B32634" t="s">
        <v>101018</v>
      </c>
      <c r="C32634" t="s">
        <v>101147</v>
      </c>
      <c r="D32634" t="s">
        <v>47583</v>
      </c>
    </row>
    <row r="32635" spans="1:4" x14ac:dyDescent="0.25">
      <c r="A32635" t="s">
        <v>101148</v>
      </c>
      <c r="B32635" t="s">
        <v>101018</v>
      </c>
      <c r="C32635" t="s">
        <v>101149</v>
      </c>
      <c r="D32635" t="s">
        <v>47583</v>
      </c>
    </row>
    <row r="32636" spans="1:4" x14ac:dyDescent="0.25">
      <c r="A32636" t="s">
        <v>101150</v>
      </c>
      <c r="B32636" t="s">
        <v>101018</v>
      </c>
      <c r="C32636" t="s">
        <v>101151</v>
      </c>
      <c r="D32636" t="s">
        <v>47583</v>
      </c>
    </row>
    <row r="32637" spans="1:4" x14ac:dyDescent="0.25">
      <c r="A32637" t="s">
        <v>101152</v>
      </c>
      <c r="B32637" t="s">
        <v>101018</v>
      </c>
      <c r="C32637" t="s">
        <v>101153</v>
      </c>
      <c r="D32637" t="s">
        <v>47583</v>
      </c>
    </row>
    <row r="32638" spans="1:4" x14ac:dyDescent="0.25">
      <c r="A32638" t="s">
        <v>101154</v>
      </c>
      <c r="B32638" t="s">
        <v>101018</v>
      </c>
      <c r="C32638" t="s">
        <v>101155</v>
      </c>
      <c r="D32638" t="s">
        <v>47583</v>
      </c>
    </row>
    <row r="32639" spans="1:4" x14ac:dyDescent="0.25">
      <c r="A32639" t="s">
        <v>101156</v>
      </c>
      <c r="B32639" t="s">
        <v>101018</v>
      </c>
      <c r="C32639" t="s">
        <v>101157</v>
      </c>
      <c r="D32639" t="s">
        <v>47583</v>
      </c>
    </row>
    <row r="32640" spans="1:4" x14ac:dyDescent="0.25">
      <c r="A32640" t="s">
        <v>101158</v>
      </c>
      <c r="B32640" t="s">
        <v>101018</v>
      </c>
      <c r="C32640" t="s">
        <v>101159</v>
      </c>
      <c r="D32640" t="s">
        <v>47583</v>
      </c>
    </row>
    <row r="32641" spans="1:4" x14ac:dyDescent="0.25">
      <c r="A32641" t="s">
        <v>101160</v>
      </c>
      <c r="B32641" t="s">
        <v>101018</v>
      </c>
      <c r="C32641" t="s">
        <v>101161</v>
      </c>
      <c r="D32641" t="s">
        <v>47583</v>
      </c>
    </row>
    <row r="32642" spans="1:4" x14ac:dyDescent="0.25">
      <c r="A32642" t="s">
        <v>101162</v>
      </c>
      <c r="B32642" t="s">
        <v>101018</v>
      </c>
      <c r="C32642" t="s">
        <v>101163</v>
      </c>
      <c r="D32642" t="s">
        <v>47583</v>
      </c>
    </row>
    <row r="32643" spans="1:4" x14ac:dyDescent="0.25">
      <c r="A32643" t="s">
        <v>101164</v>
      </c>
      <c r="B32643" t="s">
        <v>101018</v>
      </c>
      <c r="C32643" t="s">
        <v>101165</v>
      </c>
      <c r="D32643" t="s">
        <v>47583</v>
      </c>
    </row>
    <row r="32644" spans="1:4" x14ac:dyDescent="0.25">
      <c r="A32644" t="s">
        <v>101166</v>
      </c>
      <c r="B32644" t="s">
        <v>101018</v>
      </c>
      <c r="C32644" t="s">
        <v>101167</v>
      </c>
      <c r="D32644" t="s">
        <v>47583</v>
      </c>
    </row>
    <row r="32645" spans="1:4" x14ac:dyDescent="0.25">
      <c r="A32645" t="s">
        <v>101168</v>
      </c>
      <c r="B32645" t="s">
        <v>101169</v>
      </c>
      <c r="C32645" t="s">
        <v>101170</v>
      </c>
      <c r="D32645" t="s">
        <v>79739</v>
      </c>
    </row>
    <row r="32646" spans="1:4" x14ac:dyDescent="0.25">
      <c r="A32646" t="s">
        <v>101171</v>
      </c>
      <c r="B32646" t="s">
        <v>101172</v>
      </c>
      <c r="C32646" t="s">
        <v>101173</v>
      </c>
      <c r="D32646" t="s">
        <v>92133</v>
      </c>
    </row>
    <row r="32647" spans="1:4" x14ac:dyDescent="0.25">
      <c r="A32647" t="s">
        <v>101174</v>
      </c>
      <c r="B32647" t="s">
        <v>101175</v>
      </c>
      <c r="C32647" t="s">
        <v>101176</v>
      </c>
      <c r="D32647" t="s">
        <v>92133</v>
      </c>
    </row>
    <row r="32648" spans="1:4" x14ac:dyDescent="0.25">
      <c r="A32648" t="s">
        <v>101177</v>
      </c>
      <c r="B32648" t="s">
        <v>101178</v>
      </c>
      <c r="C32648" t="s">
        <v>101179</v>
      </c>
      <c r="D32648" t="s">
        <v>92133</v>
      </c>
    </row>
    <row r="32649" spans="1:4" x14ac:dyDescent="0.25">
      <c r="A32649" t="s">
        <v>101180</v>
      </c>
      <c r="B32649" t="s">
        <v>101181</v>
      </c>
      <c r="C32649" t="s">
        <v>101182</v>
      </c>
      <c r="D32649" t="s">
        <v>92133</v>
      </c>
    </row>
    <row r="32650" spans="1:4" x14ac:dyDescent="0.25">
      <c r="A32650" t="s">
        <v>101183</v>
      </c>
      <c r="B32650" t="s">
        <v>101184</v>
      </c>
      <c r="C32650" t="s">
        <v>101185</v>
      </c>
      <c r="D32650" t="s">
        <v>101186</v>
      </c>
    </row>
    <row r="32651" spans="1:4" x14ac:dyDescent="0.25">
      <c r="A32651" t="s">
        <v>101187</v>
      </c>
      <c r="B32651" t="s">
        <v>101184</v>
      </c>
      <c r="C32651" t="s">
        <v>101188</v>
      </c>
      <c r="D32651" t="s">
        <v>101186</v>
      </c>
    </row>
    <row r="32652" spans="1:4" x14ac:dyDescent="0.25">
      <c r="A32652" t="s">
        <v>101189</v>
      </c>
      <c r="B32652" t="s">
        <v>101184</v>
      </c>
      <c r="C32652" t="s">
        <v>101190</v>
      </c>
      <c r="D32652" t="s">
        <v>101186</v>
      </c>
    </row>
    <row r="32653" spans="1:4" x14ac:dyDescent="0.25">
      <c r="A32653" t="s">
        <v>101191</v>
      </c>
      <c r="B32653" t="s">
        <v>101184</v>
      </c>
      <c r="C32653" t="s">
        <v>101192</v>
      </c>
      <c r="D32653" t="s">
        <v>101186</v>
      </c>
    </row>
    <row r="32654" spans="1:4" x14ac:dyDescent="0.25">
      <c r="A32654" t="s">
        <v>101193</v>
      </c>
      <c r="B32654" t="s">
        <v>101194</v>
      </c>
      <c r="C32654" t="s">
        <v>101195</v>
      </c>
      <c r="D32654" t="s">
        <v>30182</v>
      </c>
    </row>
    <row r="32655" spans="1:4" x14ac:dyDescent="0.25">
      <c r="A32655" t="s">
        <v>101196</v>
      </c>
      <c r="B32655" t="s">
        <v>101197</v>
      </c>
      <c r="C32655" t="s">
        <v>101198</v>
      </c>
      <c r="D32655" t="s">
        <v>17299</v>
      </c>
    </row>
    <row r="32656" spans="1:4" x14ac:dyDescent="0.25">
      <c r="A32656" t="s">
        <v>101199</v>
      </c>
      <c r="B32656" t="s">
        <v>101200</v>
      </c>
      <c r="C32656" t="s">
        <v>101201</v>
      </c>
      <c r="D32656" t="s">
        <v>17299</v>
      </c>
    </row>
    <row r="32657" spans="1:4" x14ac:dyDescent="0.25">
      <c r="A32657" t="s">
        <v>101202</v>
      </c>
      <c r="B32657" t="s">
        <v>101203</v>
      </c>
      <c r="C32657" t="s">
        <v>101204</v>
      </c>
      <c r="D32657" t="s">
        <v>17299</v>
      </c>
    </row>
    <row r="32658" spans="1:4" x14ac:dyDescent="0.25">
      <c r="A32658" t="s">
        <v>101205</v>
      </c>
      <c r="B32658" t="s">
        <v>101206</v>
      </c>
      <c r="C32658" t="s">
        <v>101207</v>
      </c>
      <c r="D32658" t="s">
        <v>17299</v>
      </c>
    </row>
    <row r="32659" spans="1:4" x14ac:dyDescent="0.25">
      <c r="A32659" t="s">
        <v>101208</v>
      </c>
      <c r="B32659" t="s">
        <v>101209</v>
      </c>
      <c r="C32659" t="s">
        <v>101210</v>
      </c>
      <c r="D32659" t="s">
        <v>17299</v>
      </c>
    </row>
    <row r="32660" spans="1:4" x14ac:dyDescent="0.25">
      <c r="A32660" t="s">
        <v>101211</v>
      </c>
      <c r="B32660" t="s">
        <v>101209</v>
      </c>
      <c r="C32660" t="s">
        <v>101212</v>
      </c>
      <c r="D32660" t="s">
        <v>17299</v>
      </c>
    </row>
    <row r="32661" spans="1:4" x14ac:dyDescent="0.25">
      <c r="A32661" t="s">
        <v>101213</v>
      </c>
      <c r="B32661" t="s">
        <v>101209</v>
      </c>
      <c r="C32661" t="s">
        <v>101214</v>
      </c>
      <c r="D32661" t="s">
        <v>17299</v>
      </c>
    </row>
    <row r="32662" spans="1:4" x14ac:dyDescent="0.25">
      <c r="A32662" t="s">
        <v>101215</v>
      </c>
      <c r="B32662" t="s">
        <v>101209</v>
      </c>
      <c r="C32662" t="s">
        <v>101216</v>
      </c>
      <c r="D32662" t="s">
        <v>17299</v>
      </c>
    </row>
    <row r="32663" spans="1:4" x14ac:dyDescent="0.25">
      <c r="A32663" t="s">
        <v>101217</v>
      </c>
      <c r="B32663" t="s">
        <v>101209</v>
      </c>
      <c r="C32663" t="s">
        <v>101218</v>
      </c>
      <c r="D32663" t="s">
        <v>17299</v>
      </c>
    </row>
    <row r="32664" spans="1:4" x14ac:dyDescent="0.25">
      <c r="A32664" t="s">
        <v>101219</v>
      </c>
      <c r="B32664" t="s">
        <v>101220</v>
      </c>
      <c r="C32664" t="s">
        <v>101221</v>
      </c>
      <c r="D32664" t="s">
        <v>86175</v>
      </c>
    </row>
    <row r="32665" spans="1:4" x14ac:dyDescent="0.25">
      <c r="A32665" t="s">
        <v>101222</v>
      </c>
      <c r="B32665" t="s">
        <v>101223</v>
      </c>
      <c r="C32665" t="s">
        <v>101224</v>
      </c>
      <c r="D32665" t="s">
        <v>86175</v>
      </c>
    </row>
    <row r="32666" spans="1:4" x14ac:dyDescent="0.25">
      <c r="A32666" t="s">
        <v>101225</v>
      </c>
      <c r="B32666" t="s">
        <v>101226</v>
      </c>
      <c r="C32666" t="s">
        <v>101227</v>
      </c>
      <c r="D32666" t="s">
        <v>86175</v>
      </c>
    </row>
    <row r="32667" spans="1:4" x14ac:dyDescent="0.25">
      <c r="A32667" t="s">
        <v>101228</v>
      </c>
      <c r="B32667" t="s">
        <v>101229</v>
      </c>
      <c r="C32667" t="s">
        <v>101230</v>
      </c>
      <c r="D32667" t="s">
        <v>86175</v>
      </c>
    </row>
    <row r="32668" spans="1:4" x14ac:dyDescent="0.25">
      <c r="A32668" t="s">
        <v>101231</v>
      </c>
      <c r="B32668" t="s">
        <v>101232</v>
      </c>
      <c r="C32668" t="s">
        <v>101233</v>
      </c>
      <c r="D32668" t="s">
        <v>86175</v>
      </c>
    </row>
    <row r="32669" spans="1:4" x14ac:dyDescent="0.25">
      <c r="A32669" t="s">
        <v>101234</v>
      </c>
      <c r="B32669" t="s">
        <v>101235</v>
      </c>
      <c r="C32669" t="s">
        <v>101236</v>
      </c>
      <c r="D32669" t="s">
        <v>86175</v>
      </c>
    </row>
    <row r="32670" spans="1:4" x14ac:dyDescent="0.25">
      <c r="A32670" t="s">
        <v>101237</v>
      </c>
      <c r="B32670" t="s">
        <v>101238</v>
      </c>
      <c r="C32670" t="s">
        <v>101239</v>
      </c>
      <c r="D32670" t="s">
        <v>19938</v>
      </c>
    </row>
    <row r="32671" spans="1:4" x14ac:dyDescent="0.25">
      <c r="A32671" t="s">
        <v>101240</v>
      </c>
      <c r="B32671" t="s">
        <v>101241</v>
      </c>
      <c r="C32671" t="s">
        <v>101242</v>
      </c>
      <c r="D32671" t="s">
        <v>19938</v>
      </c>
    </row>
    <row r="32672" spans="1:4" x14ac:dyDescent="0.25">
      <c r="A32672" t="s">
        <v>101243</v>
      </c>
      <c r="B32672" t="s">
        <v>101241</v>
      </c>
      <c r="C32672" t="s">
        <v>101244</v>
      </c>
      <c r="D32672" t="s">
        <v>19938</v>
      </c>
    </row>
    <row r="32673" spans="1:4" x14ac:dyDescent="0.25">
      <c r="A32673" t="s">
        <v>101245</v>
      </c>
      <c r="B32673" t="s">
        <v>101246</v>
      </c>
      <c r="C32673" t="s">
        <v>101247</v>
      </c>
      <c r="D32673" t="s">
        <v>19938</v>
      </c>
    </row>
    <row r="32674" spans="1:4" x14ac:dyDescent="0.25">
      <c r="A32674" t="s">
        <v>101248</v>
      </c>
      <c r="B32674" t="s">
        <v>101246</v>
      </c>
      <c r="C32674" t="s">
        <v>101249</v>
      </c>
      <c r="D32674" t="s">
        <v>19938</v>
      </c>
    </row>
    <row r="32675" spans="1:4" x14ac:dyDescent="0.25">
      <c r="A32675" t="s">
        <v>101250</v>
      </c>
      <c r="B32675" t="s">
        <v>101251</v>
      </c>
      <c r="C32675" t="s">
        <v>101252</v>
      </c>
      <c r="D32675" t="s">
        <v>19938</v>
      </c>
    </row>
    <row r="32676" spans="1:4" x14ac:dyDescent="0.25">
      <c r="A32676" t="s">
        <v>101253</v>
      </c>
      <c r="B32676" t="s">
        <v>101251</v>
      </c>
      <c r="C32676" t="s">
        <v>101254</v>
      </c>
      <c r="D32676" t="s">
        <v>19938</v>
      </c>
    </row>
    <row r="32677" spans="1:4" x14ac:dyDescent="0.25">
      <c r="A32677" t="s">
        <v>101255</v>
      </c>
      <c r="B32677" t="s">
        <v>101256</v>
      </c>
      <c r="C32677" t="s">
        <v>101257</v>
      </c>
      <c r="D32677" t="s">
        <v>19938</v>
      </c>
    </row>
    <row r="32678" spans="1:4" x14ac:dyDescent="0.25">
      <c r="A32678" t="s">
        <v>101258</v>
      </c>
      <c r="B32678" t="s">
        <v>101256</v>
      </c>
      <c r="C32678" t="s">
        <v>101259</v>
      </c>
      <c r="D32678" t="s">
        <v>19938</v>
      </c>
    </row>
    <row r="32679" spans="1:4" x14ac:dyDescent="0.25">
      <c r="A32679" t="s">
        <v>101260</v>
      </c>
      <c r="B32679" t="s">
        <v>101256</v>
      </c>
      <c r="C32679" t="s">
        <v>101261</v>
      </c>
      <c r="D32679" t="s">
        <v>19938</v>
      </c>
    </row>
    <row r="32680" spans="1:4" x14ac:dyDescent="0.25">
      <c r="A32680" t="s">
        <v>101262</v>
      </c>
      <c r="B32680" t="s">
        <v>101256</v>
      </c>
      <c r="C32680" t="s">
        <v>101263</v>
      </c>
      <c r="D32680" t="s">
        <v>19938</v>
      </c>
    </row>
    <row r="32681" spans="1:4" x14ac:dyDescent="0.25">
      <c r="A32681" t="s">
        <v>101264</v>
      </c>
      <c r="B32681" t="s">
        <v>101256</v>
      </c>
      <c r="C32681" t="s">
        <v>101265</v>
      </c>
      <c r="D32681" t="s">
        <v>19938</v>
      </c>
    </row>
    <row r="32682" spans="1:4" x14ac:dyDescent="0.25">
      <c r="A32682" t="s">
        <v>101266</v>
      </c>
      <c r="B32682" t="s">
        <v>101256</v>
      </c>
      <c r="C32682" t="s">
        <v>101267</v>
      </c>
      <c r="D32682" t="s">
        <v>19938</v>
      </c>
    </row>
    <row r="32683" spans="1:4" x14ac:dyDescent="0.25">
      <c r="A32683" t="s">
        <v>101268</v>
      </c>
      <c r="B32683" t="s">
        <v>101256</v>
      </c>
      <c r="C32683" t="s">
        <v>101269</v>
      </c>
      <c r="D32683" t="s">
        <v>19938</v>
      </c>
    </row>
    <row r="32684" spans="1:4" x14ac:dyDescent="0.25">
      <c r="A32684" t="s">
        <v>101270</v>
      </c>
      <c r="B32684" t="s">
        <v>101271</v>
      </c>
      <c r="D32684" t="s">
        <v>19938</v>
      </c>
    </row>
    <row r="32685" spans="1:4" x14ac:dyDescent="0.25">
      <c r="A32685" t="s">
        <v>101272</v>
      </c>
      <c r="B32685" t="s">
        <v>101271</v>
      </c>
      <c r="C32685" t="s">
        <v>101273</v>
      </c>
      <c r="D32685" t="s">
        <v>19938</v>
      </c>
    </row>
    <row r="32686" spans="1:4" x14ac:dyDescent="0.25">
      <c r="A32686" t="s">
        <v>101274</v>
      </c>
      <c r="B32686" t="s">
        <v>101271</v>
      </c>
      <c r="C32686" t="s">
        <v>101275</v>
      </c>
      <c r="D32686" t="s">
        <v>19938</v>
      </c>
    </row>
    <row r="32687" spans="1:4" x14ac:dyDescent="0.25">
      <c r="A32687" t="s">
        <v>101276</v>
      </c>
      <c r="B32687" t="s">
        <v>101271</v>
      </c>
      <c r="C32687" t="s">
        <v>101277</v>
      </c>
      <c r="D32687" t="s">
        <v>19938</v>
      </c>
    </row>
    <row r="32688" spans="1:4" x14ac:dyDescent="0.25">
      <c r="A32688" t="s">
        <v>101278</v>
      </c>
      <c r="B32688" t="s">
        <v>101279</v>
      </c>
      <c r="C32688" t="s">
        <v>101280</v>
      </c>
      <c r="D32688" t="s">
        <v>19938</v>
      </c>
    </row>
    <row r="32689" spans="1:4" x14ac:dyDescent="0.25">
      <c r="A32689" t="s">
        <v>101281</v>
      </c>
      <c r="B32689" t="s">
        <v>101279</v>
      </c>
      <c r="C32689" t="s">
        <v>101282</v>
      </c>
      <c r="D32689" t="s">
        <v>19938</v>
      </c>
    </row>
    <row r="32690" spans="1:4" x14ac:dyDescent="0.25">
      <c r="A32690" t="s">
        <v>101283</v>
      </c>
      <c r="B32690" t="s">
        <v>101279</v>
      </c>
      <c r="C32690" t="s">
        <v>101284</v>
      </c>
      <c r="D32690" t="s">
        <v>19938</v>
      </c>
    </row>
    <row r="32691" spans="1:4" x14ac:dyDescent="0.25">
      <c r="A32691" t="s">
        <v>101285</v>
      </c>
      <c r="B32691" t="s">
        <v>101279</v>
      </c>
      <c r="C32691" t="s">
        <v>101286</v>
      </c>
      <c r="D32691" t="s">
        <v>19938</v>
      </c>
    </row>
    <row r="32692" spans="1:4" x14ac:dyDescent="0.25">
      <c r="A32692" t="s">
        <v>101287</v>
      </c>
      <c r="B32692" t="s">
        <v>101279</v>
      </c>
      <c r="C32692" t="s">
        <v>101288</v>
      </c>
      <c r="D32692" t="s">
        <v>19938</v>
      </c>
    </row>
    <row r="32693" spans="1:4" x14ac:dyDescent="0.25">
      <c r="A32693" t="s">
        <v>101289</v>
      </c>
      <c r="B32693" t="s">
        <v>101279</v>
      </c>
      <c r="C32693" t="s">
        <v>101290</v>
      </c>
      <c r="D32693" t="s">
        <v>19938</v>
      </c>
    </row>
    <row r="32694" spans="1:4" x14ac:dyDescent="0.25">
      <c r="A32694" t="s">
        <v>101291</v>
      </c>
      <c r="B32694" t="s">
        <v>101279</v>
      </c>
      <c r="C32694" t="s">
        <v>101292</v>
      </c>
      <c r="D32694" t="s">
        <v>19938</v>
      </c>
    </row>
    <row r="32695" spans="1:4" x14ac:dyDescent="0.25">
      <c r="A32695" t="s">
        <v>101293</v>
      </c>
      <c r="B32695" t="s">
        <v>101279</v>
      </c>
      <c r="C32695" t="s">
        <v>101294</v>
      </c>
      <c r="D32695" t="s">
        <v>19938</v>
      </c>
    </row>
    <row r="32696" spans="1:4" x14ac:dyDescent="0.25">
      <c r="A32696" t="s">
        <v>101295</v>
      </c>
      <c r="B32696" t="s">
        <v>101279</v>
      </c>
      <c r="C32696" t="s">
        <v>101296</v>
      </c>
      <c r="D32696" t="s">
        <v>19938</v>
      </c>
    </row>
    <row r="32697" spans="1:4" x14ac:dyDescent="0.25">
      <c r="A32697" t="s">
        <v>101297</v>
      </c>
      <c r="B32697" t="s">
        <v>101279</v>
      </c>
      <c r="C32697" t="s">
        <v>101298</v>
      </c>
      <c r="D32697" t="s">
        <v>19938</v>
      </c>
    </row>
    <row r="32698" spans="1:4" x14ac:dyDescent="0.25">
      <c r="A32698" t="s">
        <v>101299</v>
      </c>
      <c r="B32698" t="s">
        <v>101279</v>
      </c>
      <c r="C32698" t="s">
        <v>101300</v>
      </c>
      <c r="D32698" t="s">
        <v>19938</v>
      </c>
    </row>
    <row r="32699" spans="1:4" x14ac:dyDescent="0.25">
      <c r="A32699" t="s">
        <v>101301</v>
      </c>
      <c r="B32699" t="s">
        <v>101279</v>
      </c>
      <c r="C32699" t="s">
        <v>101302</v>
      </c>
      <c r="D32699" t="s">
        <v>19938</v>
      </c>
    </row>
    <row r="32700" spans="1:4" x14ac:dyDescent="0.25">
      <c r="A32700" t="s">
        <v>101303</v>
      </c>
      <c r="B32700" t="s">
        <v>101279</v>
      </c>
      <c r="C32700" t="s">
        <v>101304</v>
      </c>
      <c r="D32700" t="s">
        <v>19938</v>
      </c>
    </row>
    <row r="32701" spans="1:4" x14ac:dyDescent="0.25">
      <c r="A32701" t="s">
        <v>101305</v>
      </c>
      <c r="B32701" t="s">
        <v>101279</v>
      </c>
      <c r="C32701" t="s">
        <v>101306</v>
      </c>
      <c r="D32701" t="s">
        <v>19938</v>
      </c>
    </row>
    <row r="32702" spans="1:4" x14ac:dyDescent="0.25">
      <c r="A32702" t="s">
        <v>101307</v>
      </c>
      <c r="B32702" t="s">
        <v>101308</v>
      </c>
      <c r="C32702" t="s">
        <v>101309</v>
      </c>
      <c r="D32702" t="s">
        <v>19938</v>
      </c>
    </row>
    <row r="32703" spans="1:4" x14ac:dyDescent="0.25">
      <c r="A32703" t="s">
        <v>101310</v>
      </c>
      <c r="B32703" t="s">
        <v>101311</v>
      </c>
      <c r="C32703" t="s">
        <v>101312</v>
      </c>
      <c r="D32703" t="s">
        <v>19938</v>
      </c>
    </row>
    <row r="32704" spans="1:4" x14ac:dyDescent="0.25">
      <c r="A32704" t="s">
        <v>101313</v>
      </c>
      <c r="B32704" t="s">
        <v>101311</v>
      </c>
      <c r="C32704" t="s">
        <v>101314</v>
      </c>
      <c r="D32704" t="s">
        <v>19938</v>
      </c>
    </row>
    <row r="32705" spans="1:4" x14ac:dyDescent="0.25">
      <c r="A32705" t="s">
        <v>101315</v>
      </c>
      <c r="B32705" t="s">
        <v>101311</v>
      </c>
      <c r="C32705" t="s">
        <v>101316</v>
      </c>
      <c r="D32705" t="s">
        <v>19938</v>
      </c>
    </row>
    <row r="32706" spans="1:4" x14ac:dyDescent="0.25">
      <c r="A32706" t="s">
        <v>101317</v>
      </c>
      <c r="B32706" t="s">
        <v>101311</v>
      </c>
      <c r="C32706" t="s">
        <v>101318</v>
      </c>
      <c r="D32706" t="s">
        <v>19938</v>
      </c>
    </row>
    <row r="32707" spans="1:4" x14ac:dyDescent="0.25">
      <c r="A32707" t="s">
        <v>101319</v>
      </c>
      <c r="B32707" t="s">
        <v>101320</v>
      </c>
      <c r="C32707" t="s">
        <v>101321</v>
      </c>
      <c r="D32707" t="s">
        <v>19938</v>
      </c>
    </row>
    <row r="32708" spans="1:4" x14ac:dyDescent="0.25">
      <c r="A32708" t="s">
        <v>101322</v>
      </c>
      <c r="B32708" t="s">
        <v>101320</v>
      </c>
      <c r="C32708" t="s">
        <v>101323</v>
      </c>
      <c r="D32708" t="s">
        <v>19938</v>
      </c>
    </row>
    <row r="32709" spans="1:4" x14ac:dyDescent="0.25">
      <c r="A32709" t="s">
        <v>101324</v>
      </c>
      <c r="B32709" t="s">
        <v>101320</v>
      </c>
      <c r="C32709" t="s">
        <v>101325</v>
      </c>
      <c r="D32709" t="s">
        <v>19938</v>
      </c>
    </row>
    <row r="32710" spans="1:4" x14ac:dyDescent="0.25">
      <c r="A32710" t="s">
        <v>101326</v>
      </c>
      <c r="B32710" t="s">
        <v>101320</v>
      </c>
      <c r="C32710" t="s">
        <v>101327</v>
      </c>
      <c r="D32710" t="s">
        <v>19938</v>
      </c>
    </row>
    <row r="32711" spans="1:4" x14ac:dyDescent="0.25">
      <c r="A32711" t="s">
        <v>101328</v>
      </c>
      <c r="B32711" t="s">
        <v>101329</v>
      </c>
      <c r="C32711" t="s">
        <v>101330</v>
      </c>
      <c r="D32711" t="s">
        <v>19938</v>
      </c>
    </row>
    <row r="32712" spans="1:4" x14ac:dyDescent="0.25">
      <c r="A32712" t="s">
        <v>101331</v>
      </c>
      <c r="B32712" t="s">
        <v>101329</v>
      </c>
      <c r="C32712" t="s">
        <v>101332</v>
      </c>
      <c r="D32712" t="s">
        <v>19938</v>
      </c>
    </row>
    <row r="32713" spans="1:4" x14ac:dyDescent="0.25">
      <c r="A32713" t="s">
        <v>101333</v>
      </c>
      <c r="B32713" t="s">
        <v>101329</v>
      </c>
      <c r="C32713" t="s">
        <v>101334</v>
      </c>
      <c r="D32713" t="s">
        <v>19938</v>
      </c>
    </row>
    <row r="32714" spans="1:4" x14ac:dyDescent="0.25">
      <c r="A32714" t="s">
        <v>101335</v>
      </c>
      <c r="B32714" t="s">
        <v>101336</v>
      </c>
      <c r="C32714" t="s">
        <v>101337</v>
      </c>
      <c r="D32714" t="s">
        <v>19938</v>
      </c>
    </row>
    <row r="32715" spans="1:4" x14ac:dyDescent="0.25">
      <c r="A32715" t="s">
        <v>101338</v>
      </c>
      <c r="B32715" t="s">
        <v>101339</v>
      </c>
      <c r="C32715" t="s">
        <v>101340</v>
      </c>
      <c r="D32715" t="s">
        <v>19938</v>
      </c>
    </row>
    <row r="32716" spans="1:4" x14ac:dyDescent="0.25">
      <c r="A32716" t="s">
        <v>101341</v>
      </c>
      <c r="B32716" t="s">
        <v>101339</v>
      </c>
      <c r="C32716" t="s">
        <v>101342</v>
      </c>
      <c r="D32716" t="s">
        <v>19938</v>
      </c>
    </row>
    <row r="32717" spans="1:4" x14ac:dyDescent="0.25">
      <c r="A32717" t="s">
        <v>101343</v>
      </c>
      <c r="B32717" t="s">
        <v>101344</v>
      </c>
      <c r="C32717" t="s">
        <v>101345</v>
      </c>
      <c r="D32717" t="s">
        <v>19938</v>
      </c>
    </row>
    <row r="32718" spans="1:4" x14ac:dyDescent="0.25">
      <c r="A32718" t="s">
        <v>101346</v>
      </c>
      <c r="B32718" t="s">
        <v>101347</v>
      </c>
      <c r="C32718" t="s">
        <v>101348</v>
      </c>
      <c r="D32718" t="s">
        <v>19938</v>
      </c>
    </row>
    <row r="32719" spans="1:4" x14ac:dyDescent="0.25">
      <c r="A32719" t="s">
        <v>101349</v>
      </c>
      <c r="B32719" t="s">
        <v>101350</v>
      </c>
      <c r="C32719" t="s">
        <v>101351</v>
      </c>
      <c r="D32719" t="s">
        <v>19938</v>
      </c>
    </row>
    <row r="32720" spans="1:4" x14ac:dyDescent="0.25">
      <c r="A32720" t="s">
        <v>101352</v>
      </c>
      <c r="B32720" t="s">
        <v>101350</v>
      </c>
      <c r="C32720" t="s">
        <v>101353</v>
      </c>
      <c r="D32720" t="s">
        <v>19938</v>
      </c>
    </row>
    <row r="32721" spans="1:4" x14ac:dyDescent="0.25">
      <c r="A32721" t="s">
        <v>101354</v>
      </c>
      <c r="B32721" t="s">
        <v>101350</v>
      </c>
      <c r="C32721" t="s">
        <v>101355</v>
      </c>
      <c r="D32721" t="s">
        <v>19938</v>
      </c>
    </row>
    <row r="32722" spans="1:4" x14ac:dyDescent="0.25">
      <c r="A32722" t="s">
        <v>101356</v>
      </c>
      <c r="B32722" t="s">
        <v>101350</v>
      </c>
      <c r="C32722" t="s">
        <v>101357</v>
      </c>
      <c r="D32722" t="s">
        <v>19938</v>
      </c>
    </row>
    <row r="32723" spans="1:4" x14ac:dyDescent="0.25">
      <c r="A32723" t="s">
        <v>101358</v>
      </c>
      <c r="B32723" t="s">
        <v>101350</v>
      </c>
      <c r="C32723" t="s">
        <v>101359</v>
      </c>
      <c r="D32723" t="s">
        <v>19938</v>
      </c>
    </row>
    <row r="32724" spans="1:4" x14ac:dyDescent="0.25">
      <c r="A32724" t="s">
        <v>101360</v>
      </c>
      <c r="B32724" t="s">
        <v>101361</v>
      </c>
      <c r="C32724" t="s">
        <v>101362</v>
      </c>
      <c r="D32724" t="s">
        <v>19938</v>
      </c>
    </row>
    <row r="32725" spans="1:4" x14ac:dyDescent="0.25">
      <c r="A32725" t="s">
        <v>101363</v>
      </c>
      <c r="B32725" t="s">
        <v>101361</v>
      </c>
      <c r="C32725" t="s">
        <v>101364</v>
      </c>
      <c r="D32725" t="s">
        <v>19938</v>
      </c>
    </row>
    <row r="32726" spans="1:4" x14ac:dyDescent="0.25">
      <c r="A32726" t="s">
        <v>101365</v>
      </c>
      <c r="B32726" t="s">
        <v>101361</v>
      </c>
      <c r="C32726" t="s">
        <v>101366</v>
      </c>
      <c r="D32726" t="s">
        <v>19938</v>
      </c>
    </row>
    <row r="32727" spans="1:4" x14ac:dyDescent="0.25">
      <c r="A32727" t="s">
        <v>101367</v>
      </c>
      <c r="B32727" t="s">
        <v>101368</v>
      </c>
      <c r="C32727" t="s">
        <v>101369</v>
      </c>
      <c r="D32727" t="s">
        <v>19938</v>
      </c>
    </row>
    <row r="32728" spans="1:4" x14ac:dyDescent="0.25">
      <c r="A32728" t="s">
        <v>101370</v>
      </c>
      <c r="B32728" t="s">
        <v>101368</v>
      </c>
      <c r="C32728" t="s">
        <v>101371</v>
      </c>
      <c r="D32728" t="s">
        <v>19938</v>
      </c>
    </row>
    <row r="32729" spans="1:4" x14ac:dyDescent="0.25">
      <c r="A32729" t="s">
        <v>101372</v>
      </c>
      <c r="B32729" t="s">
        <v>101368</v>
      </c>
      <c r="C32729" t="s">
        <v>101373</v>
      </c>
      <c r="D32729" t="s">
        <v>19938</v>
      </c>
    </row>
    <row r="32730" spans="1:4" x14ac:dyDescent="0.25">
      <c r="A32730" t="s">
        <v>101374</v>
      </c>
      <c r="B32730" t="s">
        <v>101368</v>
      </c>
      <c r="C32730" t="s">
        <v>101375</v>
      </c>
      <c r="D32730" t="s">
        <v>19938</v>
      </c>
    </row>
    <row r="32731" spans="1:4" x14ac:dyDescent="0.25">
      <c r="A32731" t="s">
        <v>101376</v>
      </c>
      <c r="B32731" t="s">
        <v>101368</v>
      </c>
      <c r="C32731" t="s">
        <v>101377</v>
      </c>
      <c r="D32731" t="s">
        <v>19938</v>
      </c>
    </row>
    <row r="32732" spans="1:4" x14ac:dyDescent="0.25">
      <c r="A32732" t="s">
        <v>101378</v>
      </c>
      <c r="B32732" t="s">
        <v>101368</v>
      </c>
      <c r="C32732" t="s">
        <v>101379</v>
      </c>
      <c r="D32732" t="s">
        <v>19938</v>
      </c>
    </row>
    <row r="32733" spans="1:4" x14ac:dyDescent="0.25">
      <c r="A32733" t="s">
        <v>101380</v>
      </c>
      <c r="B32733" t="s">
        <v>101368</v>
      </c>
      <c r="C32733" t="s">
        <v>101381</v>
      </c>
      <c r="D32733" t="s">
        <v>19938</v>
      </c>
    </row>
    <row r="32734" spans="1:4" x14ac:dyDescent="0.25">
      <c r="A32734" t="s">
        <v>101382</v>
      </c>
      <c r="B32734" t="s">
        <v>101368</v>
      </c>
      <c r="C32734" t="s">
        <v>101383</v>
      </c>
      <c r="D32734" t="s">
        <v>19938</v>
      </c>
    </row>
    <row r="32735" spans="1:4" x14ac:dyDescent="0.25">
      <c r="A32735" t="s">
        <v>101384</v>
      </c>
      <c r="B32735" t="s">
        <v>101368</v>
      </c>
      <c r="C32735" t="s">
        <v>101385</v>
      </c>
      <c r="D32735" t="s">
        <v>19938</v>
      </c>
    </row>
    <row r="32736" spans="1:4" x14ac:dyDescent="0.25">
      <c r="A32736" t="s">
        <v>101386</v>
      </c>
      <c r="B32736" t="s">
        <v>101368</v>
      </c>
      <c r="C32736" t="s">
        <v>101387</v>
      </c>
      <c r="D32736" t="s">
        <v>19938</v>
      </c>
    </row>
    <row r="32737" spans="1:4" x14ac:dyDescent="0.25">
      <c r="A32737" t="s">
        <v>101388</v>
      </c>
      <c r="B32737" t="s">
        <v>101368</v>
      </c>
      <c r="C32737" t="s">
        <v>101389</v>
      </c>
      <c r="D32737" t="s">
        <v>19938</v>
      </c>
    </row>
    <row r="32738" spans="1:4" x14ac:dyDescent="0.25">
      <c r="A32738" t="s">
        <v>101390</v>
      </c>
      <c r="B32738" t="s">
        <v>101368</v>
      </c>
      <c r="C32738" t="s">
        <v>101391</v>
      </c>
      <c r="D32738" t="s">
        <v>19938</v>
      </c>
    </row>
    <row r="32739" spans="1:4" x14ac:dyDescent="0.25">
      <c r="A32739" t="s">
        <v>101392</v>
      </c>
      <c r="B32739" t="s">
        <v>101368</v>
      </c>
      <c r="C32739" t="s">
        <v>101393</v>
      </c>
      <c r="D32739" t="s">
        <v>19938</v>
      </c>
    </row>
    <row r="32740" spans="1:4" x14ac:dyDescent="0.25">
      <c r="A32740" t="s">
        <v>101394</v>
      </c>
      <c r="B32740" t="s">
        <v>101368</v>
      </c>
      <c r="C32740" t="s">
        <v>101395</v>
      </c>
      <c r="D32740" t="s">
        <v>19938</v>
      </c>
    </row>
    <row r="32741" spans="1:4" x14ac:dyDescent="0.25">
      <c r="A32741" t="s">
        <v>101396</v>
      </c>
      <c r="B32741" t="s">
        <v>101368</v>
      </c>
      <c r="C32741" t="s">
        <v>101397</v>
      </c>
      <c r="D32741" t="s">
        <v>19938</v>
      </c>
    </row>
    <row r="32742" spans="1:4" x14ac:dyDescent="0.25">
      <c r="A32742" t="s">
        <v>101398</v>
      </c>
      <c r="B32742" t="s">
        <v>101368</v>
      </c>
      <c r="C32742" t="s">
        <v>101399</v>
      </c>
      <c r="D32742" t="s">
        <v>19938</v>
      </c>
    </row>
    <row r="32743" spans="1:4" x14ac:dyDescent="0.25">
      <c r="A32743" t="s">
        <v>101400</v>
      </c>
      <c r="B32743" t="s">
        <v>101368</v>
      </c>
      <c r="C32743" t="s">
        <v>101401</v>
      </c>
      <c r="D32743" t="s">
        <v>19938</v>
      </c>
    </row>
    <row r="32744" spans="1:4" x14ac:dyDescent="0.25">
      <c r="A32744" t="s">
        <v>101402</v>
      </c>
      <c r="B32744" t="s">
        <v>101368</v>
      </c>
      <c r="C32744" t="s">
        <v>101403</v>
      </c>
      <c r="D32744" t="s">
        <v>19938</v>
      </c>
    </row>
    <row r="32745" spans="1:4" x14ac:dyDescent="0.25">
      <c r="A32745" t="s">
        <v>101404</v>
      </c>
      <c r="B32745" t="s">
        <v>101368</v>
      </c>
      <c r="C32745" t="s">
        <v>101405</v>
      </c>
      <c r="D32745" t="s">
        <v>19938</v>
      </c>
    </row>
    <row r="32746" spans="1:4" x14ac:dyDescent="0.25">
      <c r="A32746" t="s">
        <v>101406</v>
      </c>
      <c r="B32746" t="s">
        <v>101368</v>
      </c>
      <c r="C32746" t="s">
        <v>101407</v>
      </c>
      <c r="D32746" t="s">
        <v>19938</v>
      </c>
    </row>
    <row r="32747" spans="1:4" x14ac:dyDescent="0.25">
      <c r="A32747" t="s">
        <v>101408</v>
      </c>
      <c r="B32747" t="s">
        <v>101368</v>
      </c>
      <c r="C32747" t="s">
        <v>101409</v>
      </c>
      <c r="D32747" t="s">
        <v>19938</v>
      </c>
    </row>
    <row r="32748" spans="1:4" x14ac:dyDescent="0.25">
      <c r="A32748" t="s">
        <v>101410</v>
      </c>
      <c r="B32748" t="s">
        <v>101368</v>
      </c>
      <c r="C32748" t="s">
        <v>101411</v>
      </c>
      <c r="D32748" t="s">
        <v>19938</v>
      </c>
    </row>
    <row r="32749" spans="1:4" x14ac:dyDescent="0.25">
      <c r="A32749" t="s">
        <v>101412</v>
      </c>
      <c r="B32749" t="s">
        <v>101368</v>
      </c>
      <c r="C32749" t="s">
        <v>101413</v>
      </c>
      <c r="D32749" t="s">
        <v>19938</v>
      </c>
    </row>
    <row r="32750" spans="1:4" x14ac:dyDescent="0.25">
      <c r="A32750" t="s">
        <v>101414</v>
      </c>
      <c r="B32750" t="s">
        <v>101415</v>
      </c>
      <c r="C32750" t="s">
        <v>101416</v>
      </c>
      <c r="D32750" t="s">
        <v>19938</v>
      </c>
    </row>
    <row r="32751" spans="1:4" x14ac:dyDescent="0.25">
      <c r="A32751" t="s">
        <v>101417</v>
      </c>
      <c r="B32751" t="s">
        <v>101415</v>
      </c>
      <c r="C32751" t="s">
        <v>101418</v>
      </c>
      <c r="D32751" t="s">
        <v>19938</v>
      </c>
    </row>
    <row r="32752" spans="1:4" x14ac:dyDescent="0.25">
      <c r="A32752" t="s">
        <v>101419</v>
      </c>
      <c r="B32752" t="s">
        <v>101420</v>
      </c>
      <c r="C32752" t="s">
        <v>101421</v>
      </c>
      <c r="D32752" t="s">
        <v>19938</v>
      </c>
    </row>
    <row r="32753" spans="1:4" x14ac:dyDescent="0.25">
      <c r="A32753" t="s">
        <v>101422</v>
      </c>
      <c r="B32753" t="s">
        <v>101423</v>
      </c>
      <c r="C32753" t="s">
        <v>101424</v>
      </c>
      <c r="D32753" t="s">
        <v>19938</v>
      </c>
    </row>
    <row r="32754" spans="1:4" x14ac:dyDescent="0.25">
      <c r="A32754" t="s">
        <v>101425</v>
      </c>
      <c r="B32754" t="s">
        <v>101426</v>
      </c>
      <c r="C32754" t="s">
        <v>101427</v>
      </c>
      <c r="D32754" t="s">
        <v>19938</v>
      </c>
    </row>
    <row r="32755" spans="1:4" x14ac:dyDescent="0.25">
      <c r="A32755" t="s">
        <v>101428</v>
      </c>
      <c r="B32755" t="s">
        <v>101429</v>
      </c>
      <c r="C32755" t="s">
        <v>101430</v>
      </c>
      <c r="D32755" t="s">
        <v>19938</v>
      </c>
    </row>
    <row r="32756" spans="1:4" x14ac:dyDescent="0.25">
      <c r="A32756" t="s">
        <v>101431</v>
      </c>
      <c r="B32756" t="s">
        <v>101429</v>
      </c>
      <c r="C32756" t="s">
        <v>101432</v>
      </c>
      <c r="D32756" t="s">
        <v>19938</v>
      </c>
    </row>
    <row r="32757" spans="1:4" x14ac:dyDescent="0.25">
      <c r="A32757" t="s">
        <v>101433</v>
      </c>
      <c r="B32757" t="s">
        <v>101429</v>
      </c>
      <c r="C32757" t="s">
        <v>101434</v>
      </c>
      <c r="D32757" t="s">
        <v>19938</v>
      </c>
    </row>
    <row r="32758" spans="1:4" x14ac:dyDescent="0.25">
      <c r="A32758" t="s">
        <v>101435</v>
      </c>
      <c r="B32758" t="s">
        <v>101429</v>
      </c>
      <c r="C32758" t="s">
        <v>101436</v>
      </c>
      <c r="D32758" t="s">
        <v>19938</v>
      </c>
    </row>
    <row r="32759" spans="1:4" x14ac:dyDescent="0.25">
      <c r="A32759" t="s">
        <v>101437</v>
      </c>
      <c r="B32759" t="s">
        <v>101429</v>
      </c>
      <c r="C32759" t="s">
        <v>101438</v>
      </c>
      <c r="D32759" t="s">
        <v>19938</v>
      </c>
    </row>
    <row r="32760" spans="1:4" x14ac:dyDescent="0.25">
      <c r="A32760" t="s">
        <v>101439</v>
      </c>
      <c r="B32760" t="s">
        <v>101429</v>
      </c>
      <c r="C32760" t="s">
        <v>101440</v>
      </c>
      <c r="D32760" t="s">
        <v>19938</v>
      </c>
    </row>
    <row r="32761" spans="1:4" x14ac:dyDescent="0.25">
      <c r="A32761" t="s">
        <v>101441</v>
      </c>
      <c r="B32761" t="s">
        <v>101429</v>
      </c>
      <c r="C32761" t="s">
        <v>101442</v>
      </c>
      <c r="D32761" t="s">
        <v>19938</v>
      </c>
    </row>
    <row r="32762" spans="1:4" x14ac:dyDescent="0.25">
      <c r="A32762" t="s">
        <v>101443</v>
      </c>
      <c r="B32762" t="s">
        <v>101426</v>
      </c>
      <c r="C32762" t="s">
        <v>101444</v>
      </c>
      <c r="D32762" t="s">
        <v>19938</v>
      </c>
    </row>
    <row r="32763" spans="1:4" x14ac:dyDescent="0.25">
      <c r="A32763" t="s">
        <v>101445</v>
      </c>
      <c r="B32763" t="s">
        <v>101429</v>
      </c>
      <c r="C32763" t="s">
        <v>101446</v>
      </c>
      <c r="D32763" t="s">
        <v>19938</v>
      </c>
    </row>
    <row r="32764" spans="1:4" x14ac:dyDescent="0.25">
      <c r="A32764" t="s">
        <v>101447</v>
      </c>
      <c r="B32764" t="s">
        <v>101448</v>
      </c>
      <c r="C32764" t="s">
        <v>101449</v>
      </c>
      <c r="D32764" t="s">
        <v>19938</v>
      </c>
    </row>
    <row r="32765" spans="1:4" x14ac:dyDescent="0.25">
      <c r="A32765" t="s">
        <v>101450</v>
      </c>
      <c r="B32765" t="s">
        <v>101448</v>
      </c>
      <c r="C32765" t="s">
        <v>101451</v>
      </c>
      <c r="D32765" t="s">
        <v>19938</v>
      </c>
    </row>
    <row r="32766" spans="1:4" x14ac:dyDescent="0.25">
      <c r="A32766" t="s">
        <v>101452</v>
      </c>
      <c r="B32766" t="s">
        <v>101448</v>
      </c>
      <c r="C32766" t="s">
        <v>101453</v>
      </c>
      <c r="D32766" t="s">
        <v>19938</v>
      </c>
    </row>
    <row r="32767" spans="1:4" x14ac:dyDescent="0.25">
      <c r="A32767" t="s">
        <v>101454</v>
      </c>
      <c r="B32767" t="s">
        <v>101448</v>
      </c>
      <c r="C32767" t="s">
        <v>101455</v>
      </c>
      <c r="D32767" t="s">
        <v>19938</v>
      </c>
    </row>
    <row r="32768" spans="1:4" x14ac:dyDescent="0.25">
      <c r="A32768" t="s">
        <v>101456</v>
      </c>
      <c r="B32768" t="s">
        <v>101457</v>
      </c>
      <c r="C32768" t="s">
        <v>101458</v>
      </c>
      <c r="D32768" t="s">
        <v>19938</v>
      </c>
    </row>
    <row r="32769" spans="1:4" x14ac:dyDescent="0.25">
      <c r="A32769" t="s">
        <v>101459</v>
      </c>
      <c r="B32769" t="s">
        <v>101457</v>
      </c>
      <c r="C32769" t="s">
        <v>101460</v>
      </c>
      <c r="D32769" t="s">
        <v>19938</v>
      </c>
    </row>
    <row r="32770" spans="1:4" x14ac:dyDescent="0.25">
      <c r="A32770" t="s">
        <v>101461</v>
      </c>
      <c r="B32770" t="s">
        <v>101457</v>
      </c>
      <c r="C32770" t="s">
        <v>101462</v>
      </c>
      <c r="D32770" t="s">
        <v>19938</v>
      </c>
    </row>
    <row r="32771" spans="1:4" x14ac:dyDescent="0.25">
      <c r="A32771" t="s">
        <v>101463</v>
      </c>
      <c r="B32771" t="s">
        <v>101464</v>
      </c>
      <c r="C32771" t="s">
        <v>101465</v>
      </c>
      <c r="D32771" t="s">
        <v>19938</v>
      </c>
    </row>
    <row r="32772" spans="1:4" x14ac:dyDescent="0.25">
      <c r="A32772" t="s">
        <v>101466</v>
      </c>
      <c r="B32772" t="s">
        <v>101467</v>
      </c>
      <c r="C32772" t="s">
        <v>101468</v>
      </c>
      <c r="D32772" t="s">
        <v>19938</v>
      </c>
    </row>
    <row r="32773" spans="1:4" x14ac:dyDescent="0.25">
      <c r="A32773" t="s">
        <v>101469</v>
      </c>
      <c r="B32773" t="s">
        <v>101467</v>
      </c>
      <c r="C32773" t="s">
        <v>101470</v>
      </c>
      <c r="D32773" t="s">
        <v>19938</v>
      </c>
    </row>
    <row r="32774" spans="1:4" x14ac:dyDescent="0.25">
      <c r="A32774" t="s">
        <v>101471</v>
      </c>
      <c r="B32774" t="s">
        <v>101467</v>
      </c>
      <c r="C32774" t="s">
        <v>101472</v>
      </c>
      <c r="D32774" t="s">
        <v>19938</v>
      </c>
    </row>
    <row r="32775" spans="1:4" x14ac:dyDescent="0.25">
      <c r="A32775" t="s">
        <v>101473</v>
      </c>
      <c r="B32775" t="s">
        <v>101467</v>
      </c>
      <c r="C32775" t="s">
        <v>101474</v>
      </c>
      <c r="D32775" t="s">
        <v>19938</v>
      </c>
    </row>
    <row r="32776" spans="1:4" x14ac:dyDescent="0.25">
      <c r="A32776" t="s">
        <v>101475</v>
      </c>
      <c r="B32776" t="s">
        <v>101467</v>
      </c>
      <c r="C32776" t="s">
        <v>101476</v>
      </c>
      <c r="D32776" t="s">
        <v>19938</v>
      </c>
    </row>
    <row r="32777" spans="1:4" x14ac:dyDescent="0.25">
      <c r="A32777" t="s">
        <v>101477</v>
      </c>
      <c r="B32777" t="s">
        <v>101467</v>
      </c>
      <c r="C32777" t="s">
        <v>101478</v>
      </c>
      <c r="D32777" t="s">
        <v>19938</v>
      </c>
    </row>
    <row r="32778" spans="1:4" x14ac:dyDescent="0.25">
      <c r="A32778" t="s">
        <v>101479</v>
      </c>
      <c r="B32778" t="s">
        <v>101467</v>
      </c>
      <c r="C32778" t="s">
        <v>101480</v>
      </c>
      <c r="D32778" t="s">
        <v>19938</v>
      </c>
    </row>
    <row r="32779" spans="1:4" x14ac:dyDescent="0.25">
      <c r="A32779" t="s">
        <v>101481</v>
      </c>
      <c r="B32779" t="s">
        <v>101467</v>
      </c>
      <c r="C32779" t="s">
        <v>101482</v>
      </c>
      <c r="D32779" t="s">
        <v>19938</v>
      </c>
    </row>
    <row r="32780" spans="1:4" x14ac:dyDescent="0.25">
      <c r="A32780" t="s">
        <v>101483</v>
      </c>
      <c r="B32780" t="s">
        <v>101467</v>
      </c>
      <c r="C32780" t="s">
        <v>101484</v>
      </c>
      <c r="D32780" t="s">
        <v>19938</v>
      </c>
    </row>
    <row r="32781" spans="1:4" x14ac:dyDescent="0.25">
      <c r="A32781" t="s">
        <v>101485</v>
      </c>
      <c r="B32781" t="s">
        <v>101486</v>
      </c>
      <c r="C32781" t="s">
        <v>101487</v>
      </c>
      <c r="D32781" t="s">
        <v>19938</v>
      </c>
    </row>
    <row r="32782" spans="1:4" x14ac:dyDescent="0.25">
      <c r="A32782" t="s">
        <v>101488</v>
      </c>
      <c r="B32782" t="s">
        <v>101486</v>
      </c>
      <c r="C32782" t="s">
        <v>101489</v>
      </c>
      <c r="D32782" t="s">
        <v>19938</v>
      </c>
    </row>
    <row r="32783" spans="1:4" x14ac:dyDescent="0.25">
      <c r="A32783" t="s">
        <v>101490</v>
      </c>
      <c r="B32783" t="s">
        <v>101486</v>
      </c>
      <c r="C32783" t="s">
        <v>101491</v>
      </c>
      <c r="D32783" t="s">
        <v>19938</v>
      </c>
    </row>
    <row r="32784" spans="1:4" x14ac:dyDescent="0.25">
      <c r="A32784" t="s">
        <v>101492</v>
      </c>
      <c r="B32784" t="s">
        <v>101486</v>
      </c>
      <c r="C32784" t="s">
        <v>101493</v>
      </c>
      <c r="D32784" t="s">
        <v>19938</v>
      </c>
    </row>
    <row r="32785" spans="1:4" x14ac:dyDescent="0.25">
      <c r="A32785" t="s">
        <v>101494</v>
      </c>
      <c r="B32785" t="s">
        <v>101486</v>
      </c>
      <c r="C32785" t="s">
        <v>101495</v>
      </c>
      <c r="D32785" t="s">
        <v>19938</v>
      </c>
    </row>
    <row r="32786" spans="1:4" x14ac:dyDescent="0.25">
      <c r="A32786" t="s">
        <v>101496</v>
      </c>
      <c r="B32786" t="s">
        <v>101486</v>
      </c>
      <c r="C32786" t="s">
        <v>101497</v>
      </c>
      <c r="D32786" t="s">
        <v>19938</v>
      </c>
    </row>
    <row r="32787" spans="1:4" x14ac:dyDescent="0.25">
      <c r="A32787" t="s">
        <v>101498</v>
      </c>
      <c r="B32787" t="s">
        <v>101486</v>
      </c>
      <c r="C32787" t="s">
        <v>101499</v>
      </c>
      <c r="D32787" t="s">
        <v>19938</v>
      </c>
    </row>
    <row r="32788" spans="1:4" x14ac:dyDescent="0.25">
      <c r="A32788" t="s">
        <v>101500</v>
      </c>
      <c r="B32788" t="s">
        <v>101501</v>
      </c>
      <c r="C32788" t="s">
        <v>101502</v>
      </c>
      <c r="D32788" t="s">
        <v>92133</v>
      </c>
    </row>
    <row r="32789" spans="1:4" x14ac:dyDescent="0.25">
      <c r="A32789" t="s">
        <v>101503</v>
      </c>
      <c r="B32789" t="s">
        <v>101501</v>
      </c>
      <c r="C32789" t="s">
        <v>101504</v>
      </c>
      <c r="D32789" t="s">
        <v>92133</v>
      </c>
    </row>
    <row r="32790" spans="1:4" x14ac:dyDescent="0.25">
      <c r="A32790" t="s">
        <v>101505</v>
      </c>
      <c r="B32790" t="s">
        <v>101506</v>
      </c>
      <c r="C32790" t="s">
        <v>101507</v>
      </c>
      <c r="D32790" t="s">
        <v>92133</v>
      </c>
    </row>
    <row r="32791" spans="1:4" x14ac:dyDescent="0.25">
      <c r="A32791" t="s">
        <v>101508</v>
      </c>
      <c r="B32791" t="s">
        <v>101509</v>
      </c>
      <c r="C32791" t="s">
        <v>101510</v>
      </c>
      <c r="D32791" t="s">
        <v>92133</v>
      </c>
    </row>
    <row r="32792" spans="1:4" x14ac:dyDescent="0.25">
      <c r="A32792" t="s">
        <v>101511</v>
      </c>
      <c r="B32792" t="s">
        <v>101512</v>
      </c>
      <c r="C32792" t="s">
        <v>101513</v>
      </c>
      <c r="D32792" t="s">
        <v>92133</v>
      </c>
    </row>
    <row r="32793" spans="1:4" x14ac:dyDescent="0.25">
      <c r="A32793" t="s">
        <v>101514</v>
      </c>
      <c r="B32793" t="s">
        <v>101512</v>
      </c>
      <c r="C32793" t="s">
        <v>101515</v>
      </c>
      <c r="D32793" t="s">
        <v>92133</v>
      </c>
    </row>
    <row r="32794" spans="1:4" x14ac:dyDescent="0.25">
      <c r="A32794" t="s">
        <v>101516</v>
      </c>
      <c r="B32794" t="s">
        <v>101512</v>
      </c>
      <c r="C32794" t="s">
        <v>101517</v>
      </c>
      <c r="D32794" t="s">
        <v>92133</v>
      </c>
    </row>
    <row r="32795" spans="1:4" x14ac:dyDescent="0.25">
      <c r="A32795" t="s">
        <v>101518</v>
      </c>
      <c r="B32795" t="s">
        <v>101512</v>
      </c>
      <c r="C32795" t="s">
        <v>101519</v>
      </c>
      <c r="D32795" t="s">
        <v>92133</v>
      </c>
    </row>
    <row r="32796" spans="1:4" x14ac:dyDescent="0.25">
      <c r="A32796" t="s">
        <v>101520</v>
      </c>
      <c r="B32796" t="s">
        <v>101521</v>
      </c>
      <c r="C32796" t="s">
        <v>101522</v>
      </c>
      <c r="D32796" t="s">
        <v>92133</v>
      </c>
    </row>
    <row r="32797" spans="1:4" x14ac:dyDescent="0.25">
      <c r="A32797" t="s">
        <v>101523</v>
      </c>
      <c r="B32797" t="s">
        <v>101524</v>
      </c>
      <c r="C32797" t="s">
        <v>101525</v>
      </c>
      <c r="D32797" t="s">
        <v>92133</v>
      </c>
    </row>
    <row r="32798" spans="1:4" x14ac:dyDescent="0.25">
      <c r="A32798" t="s">
        <v>101526</v>
      </c>
      <c r="B32798" t="s">
        <v>101527</v>
      </c>
      <c r="C32798" t="s">
        <v>101528</v>
      </c>
      <c r="D32798" t="s">
        <v>22706</v>
      </c>
    </row>
    <row r="32799" spans="1:4" x14ac:dyDescent="0.25">
      <c r="A32799" t="s">
        <v>101529</v>
      </c>
      <c r="B32799" t="s">
        <v>101530</v>
      </c>
      <c r="C32799" t="s">
        <v>101531</v>
      </c>
      <c r="D32799" t="s">
        <v>22706</v>
      </c>
    </row>
    <row r="32800" spans="1:4" x14ac:dyDescent="0.25">
      <c r="A32800" t="s">
        <v>101532</v>
      </c>
      <c r="B32800" t="s">
        <v>101533</v>
      </c>
      <c r="C32800" t="s">
        <v>101534</v>
      </c>
      <c r="D32800" t="s">
        <v>28935</v>
      </c>
    </row>
    <row r="32801" spans="1:4" x14ac:dyDescent="0.25">
      <c r="A32801" t="s">
        <v>101535</v>
      </c>
      <c r="B32801" t="s">
        <v>101536</v>
      </c>
      <c r="C32801" t="s">
        <v>101537</v>
      </c>
      <c r="D32801" t="s">
        <v>28935</v>
      </c>
    </row>
    <row r="32802" spans="1:4" x14ac:dyDescent="0.25">
      <c r="A32802" t="s">
        <v>101538</v>
      </c>
      <c r="B32802" t="s">
        <v>101539</v>
      </c>
      <c r="C32802" t="s">
        <v>101540</v>
      </c>
      <c r="D32802" t="s">
        <v>28935</v>
      </c>
    </row>
    <row r="32803" spans="1:4" x14ac:dyDescent="0.25">
      <c r="A32803" t="s">
        <v>101541</v>
      </c>
      <c r="B32803" t="s">
        <v>101542</v>
      </c>
      <c r="C32803" t="s">
        <v>101543</v>
      </c>
      <c r="D32803" t="s">
        <v>28935</v>
      </c>
    </row>
    <row r="32804" spans="1:4" x14ac:dyDescent="0.25">
      <c r="A32804" t="s">
        <v>101544</v>
      </c>
      <c r="B32804" t="s">
        <v>101545</v>
      </c>
      <c r="C32804" t="s">
        <v>101546</v>
      </c>
      <c r="D32804" t="s">
        <v>101547</v>
      </c>
    </row>
    <row r="32805" spans="1:4" x14ac:dyDescent="0.25">
      <c r="A32805" t="s">
        <v>101548</v>
      </c>
      <c r="B32805" t="s">
        <v>101549</v>
      </c>
      <c r="C32805" t="s">
        <v>101550</v>
      </c>
      <c r="D32805" t="s">
        <v>101547</v>
      </c>
    </row>
    <row r="32806" spans="1:4" x14ac:dyDescent="0.25">
      <c r="A32806" t="s">
        <v>101551</v>
      </c>
      <c r="B32806" t="s">
        <v>101552</v>
      </c>
      <c r="C32806" t="s">
        <v>101553</v>
      </c>
      <c r="D32806" t="s">
        <v>31237</v>
      </c>
    </row>
    <row r="32807" spans="1:4" x14ac:dyDescent="0.25">
      <c r="A32807" t="s">
        <v>101554</v>
      </c>
      <c r="B32807" t="s">
        <v>101555</v>
      </c>
      <c r="C32807" t="s">
        <v>101556</v>
      </c>
      <c r="D32807" t="s">
        <v>24654</v>
      </c>
    </row>
    <row r="32808" spans="1:4" x14ac:dyDescent="0.25">
      <c r="A32808" t="s">
        <v>101557</v>
      </c>
      <c r="B32808" t="s">
        <v>101555</v>
      </c>
      <c r="C32808" t="s">
        <v>101558</v>
      </c>
      <c r="D32808" t="s">
        <v>24654</v>
      </c>
    </row>
    <row r="32809" spans="1:4" x14ac:dyDescent="0.25">
      <c r="A32809" t="s">
        <v>101559</v>
      </c>
      <c r="B32809" t="s">
        <v>101555</v>
      </c>
      <c r="C32809" t="s">
        <v>101560</v>
      </c>
      <c r="D32809" t="s">
        <v>24654</v>
      </c>
    </row>
    <row r="32810" spans="1:4" x14ac:dyDescent="0.25">
      <c r="A32810" t="s">
        <v>101561</v>
      </c>
      <c r="B32810" t="s">
        <v>101555</v>
      </c>
      <c r="C32810" t="s">
        <v>101562</v>
      </c>
      <c r="D32810" t="s">
        <v>24654</v>
      </c>
    </row>
    <row r="32811" spans="1:4" x14ac:dyDescent="0.25">
      <c r="A32811" t="s">
        <v>101563</v>
      </c>
      <c r="B32811" t="s">
        <v>101555</v>
      </c>
      <c r="C32811" t="s">
        <v>101564</v>
      </c>
      <c r="D32811" t="s">
        <v>24654</v>
      </c>
    </row>
    <row r="32812" spans="1:4" x14ac:dyDescent="0.25">
      <c r="A32812" t="s">
        <v>101565</v>
      </c>
      <c r="B32812" t="s">
        <v>101555</v>
      </c>
      <c r="C32812" t="s">
        <v>101566</v>
      </c>
      <c r="D32812" t="s">
        <v>24654</v>
      </c>
    </row>
    <row r="32813" spans="1:4" x14ac:dyDescent="0.25">
      <c r="A32813" t="s">
        <v>101567</v>
      </c>
      <c r="B32813" t="s">
        <v>101555</v>
      </c>
      <c r="C32813" t="s">
        <v>101568</v>
      </c>
      <c r="D32813" t="s">
        <v>24654</v>
      </c>
    </row>
    <row r="32814" spans="1:4" x14ac:dyDescent="0.25">
      <c r="A32814" t="s">
        <v>101569</v>
      </c>
      <c r="B32814" t="s">
        <v>101555</v>
      </c>
      <c r="C32814" t="s">
        <v>101570</v>
      </c>
      <c r="D32814" t="s">
        <v>24654</v>
      </c>
    </row>
    <row r="32815" spans="1:4" x14ac:dyDescent="0.25">
      <c r="A32815" t="s">
        <v>101571</v>
      </c>
      <c r="B32815" t="s">
        <v>101555</v>
      </c>
      <c r="C32815" t="s">
        <v>101572</v>
      </c>
      <c r="D32815" t="s">
        <v>24654</v>
      </c>
    </row>
    <row r="32816" spans="1:4" x14ac:dyDescent="0.25">
      <c r="A32816" t="s">
        <v>101573</v>
      </c>
      <c r="B32816" t="s">
        <v>101555</v>
      </c>
      <c r="C32816" t="s">
        <v>101574</v>
      </c>
      <c r="D32816" t="s">
        <v>24654</v>
      </c>
    </row>
    <row r="32817" spans="1:4" x14ac:dyDescent="0.25">
      <c r="A32817" t="s">
        <v>101575</v>
      </c>
      <c r="B32817" t="s">
        <v>101576</v>
      </c>
      <c r="C32817" t="s">
        <v>101577</v>
      </c>
      <c r="D32817" t="s">
        <v>24654</v>
      </c>
    </row>
    <row r="32818" spans="1:4" x14ac:dyDescent="0.25">
      <c r="A32818" t="s">
        <v>101578</v>
      </c>
      <c r="B32818" t="s">
        <v>101579</v>
      </c>
      <c r="C32818" t="s">
        <v>101580</v>
      </c>
      <c r="D32818" t="s">
        <v>16921</v>
      </c>
    </row>
    <row r="32819" spans="1:4" x14ac:dyDescent="0.25">
      <c r="A32819" t="s">
        <v>101581</v>
      </c>
      <c r="B32819" t="s">
        <v>101579</v>
      </c>
      <c r="C32819" t="s">
        <v>101582</v>
      </c>
      <c r="D32819" t="s">
        <v>16921</v>
      </c>
    </row>
    <row r="32820" spans="1:4" x14ac:dyDescent="0.25">
      <c r="A32820" t="s">
        <v>101583</v>
      </c>
      <c r="B32820" t="s">
        <v>101579</v>
      </c>
      <c r="C32820" t="s">
        <v>101584</v>
      </c>
      <c r="D32820" t="s">
        <v>16921</v>
      </c>
    </row>
    <row r="32821" spans="1:4" x14ac:dyDescent="0.25">
      <c r="A32821" t="s">
        <v>101585</v>
      </c>
      <c r="B32821" t="s">
        <v>101579</v>
      </c>
      <c r="C32821" t="s">
        <v>101586</v>
      </c>
      <c r="D32821" t="s">
        <v>16921</v>
      </c>
    </row>
    <row r="32822" spans="1:4" x14ac:dyDescent="0.25">
      <c r="A32822" t="s">
        <v>101587</v>
      </c>
      <c r="B32822" t="s">
        <v>101588</v>
      </c>
      <c r="C32822" t="s">
        <v>101589</v>
      </c>
      <c r="D32822" t="s">
        <v>16921</v>
      </c>
    </row>
    <row r="32823" spans="1:4" x14ac:dyDescent="0.25">
      <c r="A32823" t="s">
        <v>101590</v>
      </c>
      <c r="B32823" t="s">
        <v>101591</v>
      </c>
      <c r="C32823" t="s">
        <v>101592</v>
      </c>
      <c r="D32823" t="s">
        <v>16921</v>
      </c>
    </row>
    <row r="32824" spans="1:4" x14ac:dyDescent="0.25">
      <c r="A32824" t="s">
        <v>101593</v>
      </c>
      <c r="B32824" t="s">
        <v>101594</v>
      </c>
      <c r="C32824" t="s">
        <v>101595</v>
      </c>
      <c r="D32824" t="s">
        <v>101596</v>
      </c>
    </row>
    <row r="32825" spans="1:4" x14ac:dyDescent="0.25">
      <c r="A32825" t="s">
        <v>101597</v>
      </c>
      <c r="B32825" t="s">
        <v>101594</v>
      </c>
      <c r="C32825" t="s">
        <v>101598</v>
      </c>
      <c r="D32825" t="s">
        <v>101596</v>
      </c>
    </row>
    <row r="32826" spans="1:4" x14ac:dyDescent="0.25">
      <c r="A32826" t="s">
        <v>101599</v>
      </c>
      <c r="B32826" t="s">
        <v>101594</v>
      </c>
      <c r="C32826" t="s">
        <v>101600</v>
      </c>
      <c r="D32826" t="s">
        <v>101596</v>
      </c>
    </row>
    <row r="32827" spans="1:4" x14ac:dyDescent="0.25">
      <c r="A32827" t="s">
        <v>101601</v>
      </c>
      <c r="B32827" t="s">
        <v>101594</v>
      </c>
      <c r="C32827" t="s">
        <v>101602</v>
      </c>
      <c r="D32827" t="s">
        <v>101596</v>
      </c>
    </row>
    <row r="32828" spans="1:4" x14ac:dyDescent="0.25">
      <c r="A32828" t="s">
        <v>101603</v>
      </c>
      <c r="B32828" t="s">
        <v>101594</v>
      </c>
      <c r="C32828" t="s">
        <v>101604</v>
      </c>
      <c r="D32828" t="s">
        <v>101596</v>
      </c>
    </row>
    <row r="32829" spans="1:4" x14ac:dyDescent="0.25">
      <c r="A32829" t="s">
        <v>101605</v>
      </c>
      <c r="B32829" t="s">
        <v>101594</v>
      </c>
      <c r="C32829" t="s">
        <v>101606</v>
      </c>
      <c r="D32829" t="s">
        <v>101596</v>
      </c>
    </row>
    <row r="32830" spans="1:4" x14ac:dyDescent="0.25">
      <c r="A32830" t="s">
        <v>101607</v>
      </c>
      <c r="B32830" t="s">
        <v>101594</v>
      </c>
      <c r="C32830" t="s">
        <v>101608</v>
      </c>
      <c r="D32830" t="s">
        <v>101596</v>
      </c>
    </row>
    <row r="32831" spans="1:4" x14ac:dyDescent="0.25">
      <c r="A32831" t="s">
        <v>101609</v>
      </c>
      <c r="B32831" t="s">
        <v>101594</v>
      </c>
      <c r="C32831" t="s">
        <v>101610</v>
      </c>
      <c r="D32831" t="s">
        <v>101596</v>
      </c>
    </row>
    <row r="32832" spans="1:4" x14ac:dyDescent="0.25">
      <c r="A32832" t="s">
        <v>101611</v>
      </c>
      <c r="B32832" t="s">
        <v>101594</v>
      </c>
      <c r="C32832" t="s">
        <v>101612</v>
      </c>
      <c r="D32832" t="s">
        <v>101596</v>
      </c>
    </row>
    <row r="32833" spans="1:4" x14ac:dyDescent="0.25">
      <c r="A32833" t="s">
        <v>101613</v>
      </c>
      <c r="B32833" t="s">
        <v>101594</v>
      </c>
      <c r="C32833" t="s">
        <v>101614</v>
      </c>
      <c r="D32833" t="s">
        <v>101596</v>
      </c>
    </row>
    <row r="32834" spans="1:4" x14ac:dyDescent="0.25">
      <c r="A32834" t="s">
        <v>101615</v>
      </c>
      <c r="B32834" t="s">
        <v>101594</v>
      </c>
      <c r="C32834" t="s">
        <v>101616</v>
      </c>
      <c r="D32834" t="s">
        <v>101596</v>
      </c>
    </row>
    <row r="32835" spans="1:4" x14ac:dyDescent="0.25">
      <c r="A32835" t="s">
        <v>101617</v>
      </c>
      <c r="B32835" t="s">
        <v>101594</v>
      </c>
      <c r="C32835" t="s">
        <v>101618</v>
      </c>
      <c r="D32835" t="s">
        <v>101596</v>
      </c>
    </row>
    <row r="32836" spans="1:4" x14ac:dyDescent="0.25">
      <c r="A32836" t="s">
        <v>101619</v>
      </c>
      <c r="B32836" t="s">
        <v>101594</v>
      </c>
      <c r="C32836" t="s">
        <v>101620</v>
      </c>
      <c r="D32836" t="s">
        <v>101596</v>
      </c>
    </row>
    <row r="32837" spans="1:4" x14ac:dyDescent="0.25">
      <c r="A32837" t="s">
        <v>101621</v>
      </c>
      <c r="B32837" t="s">
        <v>101594</v>
      </c>
      <c r="C32837" t="s">
        <v>101622</v>
      </c>
      <c r="D32837" t="s">
        <v>101596</v>
      </c>
    </row>
    <row r="32838" spans="1:4" x14ac:dyDescent="0.25">
      <c r="A32838" t="s">
        <v>101623</v>
      </c>
      <c r="B32838" t="s">
        <v>101594</v>
      </c>
      <c r="C32838" t="s">
        <v>101624</v>
      </c>
      <c r="D32838" t="s">
        <v>101596</v>
      </c>
    </row>
    <row r="32839" spans="1:4" x14ac:dyDescent="0.25">
      <c r="A32839" t="s">
        <v>101625</v>
      </c>
      <c r="B32839" t="s">
        <v>101594</v>
      </c>
      <c r="C32839" t="s">
        <v>101626</v>
      </c>
      <c r="D32839" t="s">
        <v>101596</v>
      </c>
    </row>
    <row r="32840" spans="1:4" x14ac:dyDescent="0.25">
      <c r="A32840" t="s">
        <v>101627</v>
      </c>
      <c r="B32840" t="s">
        <v>101594</v>
      </c>
      <c r="C32840" t="s">
        <v>101628</v>
      </c>
      <c r="D32840" t="s">
        <v>101596</v>
      </c>
    </row>
    <row r="32841" spans="1:4" x14ac:dyDescent="0.25">
      <c r="A32841" t="s">
        <v>101629</v>
      </c>
      <c r="B32841" t="s">
        <v>101630</v>
      </c>
      <c r="C32841" t="s">
        <v>101631</v>
      </c>
      <c r="D32841" t="s">
        <v>101596</v>
      </c>
    </row>
    <row r="32842" spans="1:4" x14ac:dyDescent="0.25">
      <c r="A32842" t="s">
        <v>101632</v>
      </c>
      <c r="B32842" t="s">
        <v>101630</v>
      </c>
      <c r="C32842" t="s">
        <v>101633</v>
      </c>
      <c r="D32842" t="s">
        <v>101596</v>
      </c>
    </row>
    <row r="32843" spans="1:4" x14ac:dyDescent="0.25">
      <c r="A32843" t="s">
        <v>101634</v>
      </c>
      <c r="B32843" t="s">
        <v>101630</v>
      </c>
      <c r="C32843" t="s">
        <v>101635</v>
      </c>
      <c r="D32843" t="s">
        <v>101596</v>
      </c>
    </row>
    <row r="32844" spans="1:4" x14ac:dyDescent="0.25">
      <c r="A32844" t="s">
        <v>101636</v>
      </c>
      <c r="B32844" t="s">
        <v>101630</v>
      </c>
      <c r="C32844" t="s">
        <v>101637</v>
      </c>
      <c r="D32844" t="s">
        <v>101596</v>
      </c>
    </row>
    <row r="32845" spans="1:4" x14ac:dyDescent="0.25">
      <c r="A32845" t="s">
        <v>101638</v>
      </c>
      <c r="B32845" t="s">
        <v>101630</v>
      </c>
      <c r="C32845" t="s">
        <v>101639</v>
      </c>
      <c r="D32845" t="s">
        <v>101596</v>
      </c>
    </row>
    <row r="32846" spans="1:4" x14ac:dyDescent="0.25">
      <c r="A32846" t="s">
        <v>101640</v>
      </c>
      <c r="B32846" t="s">
        <v>101641</v>
      </c>
      <c r="C32846" t="s">
        <v>101642</v>
      </c>
      <c r="D32846" t="s">
        <v>49610</v>
      </c>
    </row>
    <row r="32847" spans="1:4" x14ac:dyDescent="0.25">
      <c r="A32847" t="s">
        <v>101643</v>
      </c>
      <c r="B32847" t="s">
        <v>101644</v>
      </c>
      <c r="C32847" t="s">
        <v>101645</v>
      </c>
      <c r="D32847" t="s">
        <v>49610</v>
      </c>
    </row>
    <row r="32848" spans="1:4" x14ac:dyDescent="0.25">
      <c r="A32848" t="s">
        <v>101646</v>
      </c>
      <c r="B32848" t="s">
        <v>101647</v>
      </c>
      <c r="C32848" t="s">
        <v>101648</v>
      </c>
      <c r="D32848" t="s">
        <v>49610</v>
      </c>
    </row>
    <row r="32849" spans="1:4" x14ac:dyDescent="0.25">
      <c r="A32849" t="s">
        <v>101649</v>
      </c>
      <c r="B32849" t="s">
        <v>101650</v>
      </c>
      <c r="C32849" t="s">
        <v>101651</v>
      </c>
      <c r="D32849" t="s">
        <v>80766</v>
      </c>
    </row>
    <row r="32850" spans="1:4" x14ac:dyDescent="0.25">
      <c r="A32850" t="s">
        <v>101652</v>
      </c>
      <c r="B32850" t="s">
        <v>101650</v>
      </c>
      <c r="C32850" t="s">
        <v>101653</v>
      </c>
      <c r="D32850" t="s">
        <v>80766</v>
      </c>
    </row>
    <row r="32851" spans="1:4" x14ac:dyDescent="0.25">
      <c r="A32851" t="s">
        <v>101654</v>
      </c>
      <c r="B32851" t="s">
        <v>101650</v>
      </c>
      <c r="C32851" t="s">
        <v>101655</v>
      </c>
      <c r="D32851" t="s">
        <v>80766</v>
      </c>
    </row>
    <row r="32852" spans="1:4" x14ac:dyDescent="0.25">
      <c r="A32852" t="s">
        <v>101656</v>
      </c>
      <c r="B32852" t="s">
        <v>101650</v>
      </c>
      <c r="C32852" t="s">
        <v>101657</v>
      </c>
      <c r="D32852" t="s">
        <v>80766</v>
      </c>
    </row>
    <row r="32853" spans="1:4" x14ac:dyDescent="0.25">
      <c r="A32853" t="s">
        <v>101658</v>
      </c>
      <c r="B32853" t="s">
        <v>101650</v>
      </c>
      <c r="C32853" t="s">
        <v>101659</v>
      </c>
      <c r="D32853" t="s">
        <v>80766</v>
      </c>
    </row>
    <row r="32854" spans="1:4" x14ac:dyDescent="0.25">
      <c r="A32854" t="s">
        <v>101660</v>
      </c>
      <c r="B32854" t="s">
        <v>101650</v>
      </c>
      <c r="C32854" t="s">
        <v>101661</v>
      </c>
      <c r="D32854" t="s">
        <v>80766</v>
      </c>
    </row>
    <row r="32855" spans="1:4" x14ac:dyDescent="0.25">
      <c r="A32855" t="s">
        <v>101662</v>
      </c>
      <c r="B32855" t="s">
        <v>101650</v>
      </c>
      <c r="C32855" t="s">
        <v>101663</v>
      </c>
      <c r="D32855" t="s">
        <v>80766</v>
      </c>
    </row>
    <row r="32856" spans="1:4" x14ac:dyDescent="0.25">
      <c r="A32856" t="s">
        <v>101664</v>
      </c>
      <c r="B32856" t="s">
        <v>101650</v>
      </c>
      <c r="C32856" t="s">
        <v>101665</v>
      </c>
      <c r="D32856" t="s">
        <v>80766</v>
      </c>
    </row>
    <row r="32857" spans="1:4" x14ac:dyDescent="0.25">
      <c r="A32857" t="s">
        <v>101666</v>
      </c>
      <c r="B32857" t="s">
        <v>101650</v>
      </c>
      <c r="C32857" t="s">
        <v>101667</v>
      </c>
      <c r="D32857" t="s">
        <v>80766</v>
      </c>
    </row>
    <row r="32858" spans="1:4" x14ac:dyDescent="0.25">
      <c r="A32858" t="s">
        <v>101668</v>
      </c>
      <c r="B32858" t="s">
        <v>101650</v>
      </c>
      <c r="C32858" t="s">
        <v>101669</v>
      </c>
      <c r="D32858" t="s">
        <v>80766</v>
      </c>
    </row>
    <row r="32859" spans="1:4" x14ac:dyDescent="0.25">
      <c r="A32859" t="s">
        <v>101670</v>
      </c>
      <c r="B32859" t="s">
        <v>101650</v>
      </c>
      <c r="C32859" t="s">
        <v>101671</v>
      </c>
      <c r="D32859" t="s">
        <v>80766</v>
      </c>
    </row>
    <row r="32860" spans="1:4" x14ac:dyDescent="0.25">
      <c r="A32860" t="s">
        <v>101672</v>
      </c>
      <c r="B32860" t="s">
        <v>101650</v>
      </c>
      <c r="C32860" t="s">
        <v>101673</v>
      </c>
      <c r="D32860" t="s">
        <v>80766</v>
      </c>
    </row>
    <row r="32861" spans="1:4" x14ac:dyDescent="0.25">
      <c r="A32861" t="s">
        <v>101674</v>
      </c>
      <c r="B32861" t="s">
        <v>101650</v>
      </c>
      <c r="C32861" t="s">
        <v>101675</v>
      </c>
      <c r="D32861" t="s">
        <v>80766</v>
      </c>
    </row>
    <row r="32862" spans="1:4" x14ac:dyDescent="0.25">
      <c r="A32862" t="s">
        <v>101676</v>
      </c>
      <c r="B32862" t="s">
        <v>101650</v>
      </c>
      <c r="C32862" t="s">
        <v>101677</v>
      </c>
      <c r="D32862" t="s">
        <v>80766</v>
      </c>
    </row>
    <row r="32863" spans="1:4" x14ac:dyDescent="0.25">
      <c r="A32863" t="s">
        <v>101678</v>
      </c>
      <c r="B32863" t="s">
        <v>101650</v>
      </c>
      <c r="C32863" t="s">
        <v>101679</v>
      </c>
      <c r="D32863" t="s">
        <v>80766</v>
      </c>
    </row>
    <row r="32864" spans="1:4" x14ac:dyDescent="0.25">
      <c r="A32864" t="s">
        <v>101680</v>
      </c>
      <c r="B32864" t="s">
        <v>101650</v>
      </c>
      <c r="C32864" t="s">
        <v>101681</v>
      </c>
      <c r="D32864" t="s">
        <v>80766</v>
      </c>
    </row>
    <row r="32865" spans="1:4" x14ac:dyDescent="0.25">
      <c r="A32865" t="s">
        <v>101682</v>
      </c>
      <c r="B32865" t="s">
        <v>101650</v>
      </c>
      <c r="C32865" t="s">
        <v>101683</v>
      </c>
      <c r="D32865" t="s">
        <v>80766</v>
      </c>
    </row>
    <row r="32866" spans="1:4" x14ac:dyDescent="0.25">
      <c r="A32866" t="s">
        <v>101684</v>
      </c>
      <c r="B32866" t="s">
        <v>101650</v>
      </c>
      <c r="C32866" t="s">
        <v>101685</v>
      </c>
      <c r="D32866" t="s">
        <v>80766</v>
      </c>
    </row>
    <row r="32867" spans="1:4" x14ac:dyDescent="0.25">
      <c r="A32867" t="s">
        <v>101686</v>
      </c>
      <c r="B32867" t="s">
        <v>90828</v>
      </c>
      <c r="C32867" t="s">
        <v>101687</v>
      </c>
      <c r="D32867" t="s">
        <v>80766</v>
      </c>
    </row>
    <row r="32868" spans="1:4" x14ac:dyDescent="0.25">
      <c r="A32868" t="s">
        <v>101688</v>
      </c>
      <c r="B32868" t="s">
        <v>90828</v>
      </c>
      <c r="C32868" t="s">
        <v>101689</v>
      </c>
      <c r="D32868" t="s">
        <v>80766</v>
      </c>
    </row>
    <row r="32869" spans="1:4" x14ac:dyDescent="0.25">
      <c r="A32869" t="s">
        <v>101690</v>
      </c>
      <c r="B32869" t="s">
        <v>90828</v>
      </c>
      <c r="C32869" t="s">
        <v>101691</v>
      </c>
      <c r="D32869" t="s">
        <v>80766</v>
      </c>
    </row>
    <row r="32870" spans="1:4" x14ac:dyDescent="0.25">
      <c r="A32870" t="s">
        <v>101692</v>
      </c>
      <c r="B32870" t="s">
        <v>90828</v>
      </c>
      <c r="C32870" t="s">
        <v>101693</v>
      </c>
      <c r="D32870" t="s">
        <v>80766</v>
      </c>
    </row>
    <row r="32871" spans="1:4" x14ac:dyDescent="0.25">
      <c r="A32871" t="s">
        <v>101694</v>
      </c>
      <c r="B32871" t="s">
        <v>90828</v>
      </c>
      <c r="C32871" t="s">
        <v>101695</v>
      </c>
      <c r="D32871" t="s">
        <v>80766</v>
      </c>
    </row>
    <row r="32872" spans="1:4" x14ac:dyDescent="0.25">
      <c r="A32872" t="s">
        <v>101696</v>
      </c>
      <c r="B32872" t="s">
        <v>90828</v>
      </c>
      <c r="C32872" t="s">
        <v>101697</v>
      </c>
      <c r="D32872" t="s">
        <v>80766</v>
      </c>
    </row>
    <row r="32873" spans="1:4" x14ac:dyDescent="0.25">
      <c r="A32873" t="s">
        <v>101698</v>
      </c>
      <c r="B32873" t="s">
        <v>90828</v>
      </c>
      <c r="C32873" t="s">
        <v>101699</v>
      </c>
      <c r="D32873" t="s">
        <v>80766</v>
      </c>
    </row>
    <row r="32874" spans="1:4" x14ac:dyDescent="0.25">
      <c r="A32874" t="s">
        <v>101700</v>
      </c>
      <c r="B32874" t="s">
        <v>90828</v>
      </c>
      <c r="C32874" t="s">
        <v>101701</v>
      </c>
      <c r="D32874" t="s">
        <v>80766</v>
      </c>
    </row>
    <row r="32875" spans="1:4" x14ac:dyDescent="0.25">
      <c r="A32875" t="s">
        <v>101702</v>
      </c>
      <c r="B32875" t="s">
        <v>90828</v>
      </c>
      <c r="C32875" t="s">
        <v>101703</v>
      </c>
      <c r="D32875" t="s">
        <v>80766</v>
      </c>
    </row>
    <row r="32876" spans="1:4" x14ac:dyDescent="0.25">
      <c r="A32876" t="s">
        <v>101704</v>
      </c>
      <c r="B32876" t="s">
        <v>81779</v>
      </c>
      <c r="C32876" t="s">
        <v>101705</v>
      </c>
      <c r="D32876" t="s">
        <v>80766</v>
      </c>
    </row>
    <row r="32877" spans="1:4" x14ac:dyDescent="0.25">
      <c r="A32877" t="s">
        <v>101706</v>
      </c>
      <c r="B32877" t="s">
        <v>81779</v>
      </c>
      <c r="C32877" t="s">
        <v>101707</v>
      </c>
      <c r="D32877" t="s">
        <v>80766</v>
      </c>
    </row>
    <row r="32878" spans="1:4" x14ac:dyDescent="0.25">
      <c r="A32878" t="s">
        <v>101708</v>
      </c>
      <c r="B32878" t="s">
        <v>90828</v>
      </c>
      <c r="C32878" t="s">
        <v>101709</v>
      </c>
      <c r="D32878" t="s">
        <v>80766</v>
      </c>
    </row>
    <row r="32879" spans="1:4" x14ac:dyDescent="0.25">
      <c r="A32879" t="s">
        <v>101710</v>
      </c>
      <c r="B32879" t="s">
        <v>101711</v>
      </c>
      <c r="C32879" t="s">
        <v>101712</v>
      </c>
      <c r="D32879" t="s">
        <v>27885</v>
      </c>
    </row>
    <row r="32880" spans="1:4" x14ac:dyDescent="0.25">
      <c r="A32880" t="s">
        <v>101713</v>
      </c>
      <c r="B32880" t="s">
        <v>101714</v>
      </c>
      <c r="C32880" t="s">
        <v>101715</v>
      </c>
      <c r="D32880" t="s">
        <v>101716</v>
      </c>
    </row>
    <row r="32881" spans="1:4" x14ac:dyDescent="0.25">
      <c r="A32881" t="s">
        <v>101717</v>
      </c>
      <c r="B32881" t="s">
        <v>101718</v>
      </c>
      <c r="C32881" t="s">
        <v>101719</v>
      </c>
      <c r="D32881" t="s">
        <v>101716</v>
      </c>
    </row>
    <row r="32882" spans="1:4" x14ac:dyDescent="0.25">
      <c r="A32882" t="s">
        <v>101720</v>
      </c>
      <c r="B32882" t="s">
        <v>101721</v>
      </c>
      <c r="C32882" t="s">
        <v>101722</v>
      </c>
      <c r="D32882" t="s">
        <v>101716</v>
      </c>
    </row>
    <row r="32883" spans="1:4" x14ac:dyDescent="0.25">
      <c r="A32883" t="s">
        <v>101723</v>
      </c>
      <c r="B32883" t="s">
        <v>101724</v>
      </c>
      <c r="C32883" t="s">
        <v>101725</v>
      </c>
      <c r="D32883" t="s">
        <v>101716</v>
      </c>
    </row>
    <row r="32884" spans="1:4" x14ac:dyDescent="0.25">
      <c r="A32884" t="s">
        <v>101726</v>
      </c>
      <c r="B32884" t="s">
        <v>101727</v>
      </c>
      <c r="C32884" t="s">
        <v>101728</v>
      </c>
      <c r="D32884" t="s">
        <v>101716</v>
      </c>
    </row>
    <row r="32885" spans="1:4" x14ac:dyDescent="0.25">
      <c r="A32885" t="s">
        <v>101729</v>
      </c>
      <c r="B32885" t="s">
        <v>101730</v>
      </c>
      <c r="C32885" t="s">
        <v>101731</v>
      </c>
      <c r="D32885" t="s">
        <v>101716</v>
      </c>
    </row>
    <row r="32886" spans="1:4" x14ac:dyDescent="0.25">
      <c r="A32886" t="s">
        <v>101732</v>
      </c>
      <c r="B32886" t="s">
        <v>101733</v>
      </c>
      <c r="C32886" t="s">
        <v>101734</v>
      </c>
      <c r="D32886" t="s">
        <v>101716</v>
      </c>
    </row>
    <row r="32887" spans="1:4" x14ac:dyDescent="0.25">
      <c r="A32887" t="s">
        <v>101735</v>
      </c>
      <c r="B32887" t="s">
        <v>101736</v>
      </c>
      <c r="C32887" t="s">
        <v>101737</v>
      </c>
      <c r="D32887" t="s">
        <v>101716</v>
      </c>
    </row>
    <row r="32888" spans="1:4" x14ac:dyDescent="0.25">
      <c r="A32888" t="s">
        <v>101738</v>
      </c>
      <c r="B32888" t="s">
        <v>101739</v>
      </c>
      <c r="C32888" t="s">
        <v>101740</v>
      </c>
      <c r="D32888" t="s">
        <v>101716</v>
      </c>
    </row>
    <row r="32889" spans="1:4" x14ac:dyDescent="0.25">
      <c r="A32889" t="s">
        <v>101741</v>
      </c>
      <c r="B32889" t="s">
        <v>101742</v>
      </c>
      <c r="C32889" t="s">
        <v>101743</v>
      </c>
      <c r="D32889" t="s">
        <v>101716</v>
      </c>
    </row>
    <row r="32890" spans="1:4" x14ac:dyDescent="0.25">
      <c r="A32890" t="s">
        <v>101744</v>
      </c>
      <c r="B32890" t="s">
        <v>101745</v>
      </c>
      <c r="C32890" t="s">
        <v>101746</v>
      </c>
      <c r="D32890" t="s">
        <v>101716</v>
      </c>
    </row>
    <row r="32891" spans="1:4" x14ac:dyDescent="0.25">
      <c r="A32891" t="s">
        <v>101747</v>
      </c>
      <c r="B32891" t="s">
        <v>101748</v>
      </c>
      <c r="C32891" t="s">
        <v>101749</v>
      </c>
      <c r="D32891" t="s">
        <v>101716</v>
      </c>
    </row>
    <row r="32892" spans="1:4" x14ac:dyDescent="0.25">
      <c r="A32892" t="s">
        <v>101750</v>
      </c>
      <c r="B32892" t="s">
        <v>101751</v>
      </c>
      <c r="C32892" t="s">
        <v>101752</v>
      </c>
      <c r="D32892" t="s">
        <v>101716</v>
      </c>
    </row>
    <row r="32893" spans="1:4" x14ac:dyDescent="0.25">
      <c r="A32893" t="s">
        <v>101753</v>
      </c>
      <c r="B32893" t="s">
        <v>101754</v>
      </c>
      <c r="C32893" t="s">
        <v>101755</v>
      </c>
      <c r="D32893" t="s">
        <v>101716</v>
      </c>
    </row>
    <row r="32894" spans="1:4" x14ac:dyDescent="0.25">
      <c r="A32894" t="s">
        <v>101756</v>
      </c>
      <c r="B32894" t="s">
        <v>101757</v>
      </c>
      <c r="C32894" t="s">
        <v>101758</v>
      </c>
      <c r="D32894" t="s">
        <v>101759</v>
      </c>
    </row>
    <row r="32895" spans="1:4" x14ac:dyDescent="0.25">
      <c r="A32895" t="s">
        <v>101760</v>
      </c>
      <c r="B32895" t="s">
        <v>101761</v>
      </c>
      <c r="C32895" t="s">
        <v>101762</v>
      </c>
      <c r="D32895" t="s">
        <v>101759</v>
      </c>
    </row>
    <row r="32896" spans="1:4" x14ac:dyDescent="0.25">
      <c r="A32896" t="s">
        <v>101763</v>
      </c>
      <c r="B32896" t="s">
        <v>101764</v>
      </c>
      <c r="C32896" t="s">
        <v>101765</v>
      </c>
      <c r="D32896" t="s">
        <v>101759</v>
      </c>
    </row>
    <row r="32897" spans="1:4" x14ac:dyDescent="0.25">
      <c r="A32897" t="s">
        <v>101766</v>
      </c>
      <c r="B32897" t="s">
        <v>101767</v>
      </c>
      <c r="C32897" t="s">
        <v>101768</v>
      </c>
      <c r="D32897" t="s">
        <v>101759</v>
      </c>
    </row>
    <row r="32898" spans="1:4" x14ac:dyDescent="0.25">
      <c r="A32898" t="s">
        <v>101769</v>
      </c>
      <c r="B32898" t="s">
        <v>101770</v>
      </c>
      <c r="C32898" t="s">
        <v>101771</v>
      </c>
      <c r="D32898" t="s">
        <v>101759</v>
      </c>
    </row>
    <row r="32899" spans="1:4" x14ac:dyDescent="0.25">
      <c r="A32899" t="s">
        <v>101772</v>
      </c>
      <c r="B32899" t="s">
        <v>101773</v>
      </c>
      <c r="C32899" t="s">
        <v>101774</v>
      </c>
      <c r="D32899" t="s">
        <v>101759</v>
      </c>
    </row>
    <row r="32900" spans="1:4" x14ac:dyDescent="0.25">
      <c r="A32900" t="s">
        <v>101775</v>
      </c>
      <c r="B32900" t="s">
        <v>101776</v>
      </c>
      <c r="C32900" t="s">
        <v>101777</v>
      </c>
      <c r="D32900" t="s">
        <v>101759</v>
      </c>
    </row>
    <row r="32901" spans="1:4" x14ac:dyDescent="0.25">
      <c r="A32901" t="s">
        <v>101778</v>
      </c>
      <c r="B32901" t="s">
        <v>101779</v>
      </c>
      <c r="C32901" t="s">
        <v>101780</v>
      </c>
      <c r="D32901" t="s">
        <v>101759</v>
      </c>
    </row>
    <row r="32902" spans="1:4" x14ac:dyDescent="0.25">
      <c r="A32902" t="s">
        <v>101781</v>
      </c>
      <c r="B32902" t="s">
        <v>101782</v>
      </c>
      <c r="C32902" t="s">
        <v>101783</v>
      </c>
      <c r="D32902" t="s">
        <v>101759</v>
      </c>
    </row>
    <row r="32903" spans="1:4" x14ac:dyDescent="0.25">
      <c r="A32903" t="s">
        <v>101784</v>
      </c>
      <c r="B32903" t="s">
        <v>101785</v>
      </c>
      <c r="C32903" t="s">
        <v>101786</v>
      </c>
      <c r="D32903" t="s">
        <v>101759</v>
      </c>
    </row>
    <row r="32904" spans="1:4" x14ac:dyDescent="0.25">
      <c r="A32904" t="s">
        <v>101787</v>
      </c>
      <c r="B32904" t="s">
        <v>101788</v>
      </c>
      <c r="C32904" t="s">
        <v>101789</v>
      </c>
      <c r="D32904" t="s">
        <v>101759</v>
      </c>
    </row>
    <row r="32905" spans="1:4" x14ac:dyDescent="0.25">
      <c r="A32905" t="s">
        <v>101790</v>
      </c>
      <c r="B32905" t="s">
        <v>89286</v>
      </c>
      <c r="C32905" t="s">
        <v>101791</v>
      </c>
      <c r="D32905" t="s">
        <v>101759</v>
      </c>
    </row>
    <row r="32906" spans="1:4" x14ac:dyDescent="0.25">
      <c r="A32906" t="s">
        <v>101792</v>
      </c>
      <c r="B32906" t="s">
        <v>89286</v>
      </c>
      <c r="C32906" t="s">
        <v>101793</v>
      </c>
      <c r="D32906" t="s">
        <v>101759</v>
      </c>
    </row>
    <row r="32907" spans="1:4" x14ac:dyDescent="0.25">
      <c r="A32907" t="s">
        <v>101794</v>
      </c>
      <c r="B32907" t="s">
        <v>26919</v>
      </c>
      <c r="C32907" t="s">
        <v>101795</v>
      </c>
      <c r="D32907" t="s">
        <v>22368</v>
      </c>
    </row>
    <row r="32908" spans="1:4" x14ac:dyDescent="0.25">
      <c r="A32908" t="s">
        <v>101796</v>
      </c>
      <c r="B32908" t="s">
        <v>26919</v>
      </c>
      <c r="C32908" t="s">
        <v>101797</v>
      </c>
      <c r="D32908" t="s">
        <v>22368</v>
      </c>
    </row>
    <row r="32909" spans="1:4" x14ac:dyDescent="0.25">
      <c r="A32909" t="s">
        <v>101798</v>
      </c>
      <c r="B32909" t="s">
        <v>26919</v>
      </c>
      <c r="C32909" t="s">
        <v>101799</v>
      </c>
      <c r="D32909" t="s">
        <v>22368</v>
      </c>
    </row>
    <row r="32910" spans="1:4" x14ac:dyDescent="0.25">
      <c r="A32910" t="s">
        <v>101800</v>
      </c>
      <c r="B32910" t="s">
        <v>26919</v>
      </c>
      <c r="C32910" t="s">
        <v>101801</v>
      </c>
      <c r="D32910" t="s">
        <v>22368</v>
      </c>
    </row>
    <row r="32911" spans="1:4" x14ac:dyDescent="0.25">
      <c r="A32911" t="s">
        <v>101802</v>
      </c>
      <c r="B32911" t="s">
        <v>26919</v>
      </c>
      <c r="C32911" t="s">
        <v>101803</v>
      </c>
      <c r="D32911" t="s">
        <v>22368</v>
      </c>
    </row>
    <row r="32912" spans="1:4" x14ac:dyDescent="0.25">
      <c r="A32912" t="s">
        <v>101804</v>
      </c>
      <c r="B32912" t="s">
        <v>101805</v>
      </c>
      <c r="C32912" t="s">
        <v>101806</v>
      </c>
      <c r="D32912" t="s">
        <v>16921</v>
      </c>
    </row>
    <row r="32913" spans="1:4" x14ac:dyDescent="0.25">
      <c r="A32913" t="s">
        <v>101807</v>
      </c>
      <c r="B32913" t="s">
        <v>101805</v>
      </c>
      <c r="C32913" t="s">
        <v>101808</v>
      </c>
      <c r="D32913" t="s">
        <v>16921</v>
      </c>
    </row>
    <row r="32914" spans="1:4" x14ac:dyDescent="0.25">
      <c r="A32914" t="s">
        <v>101809</v>
      </c>
      <c r="B32914" t="s">
        <v>101805</v>
      </c>
      <c r="C32914" t="s">
        <v>101810</v>
      </c>
      <c r="D32914" t="s">
        <v>16921</v>
      </c>
    </row>
    <row r="32915" spans="1:4" x14ac:dyDescent="0.25">
      <c r="A32915" t="s">
        <v>101811</v>
      </c>
      <c r="B32915" t="s">
        <v>101805</v>
      </c>
      <c r="C32915" t="s">
        <v>101812</v>
      </c>
      <c r="D32915" t="s">
        <v>16921</v>
      </c>
    </row>
    <row r="32916" spans="1:4" x14ac:dyDescent="0.25">
      <c r="A32916" t="s">
        <v>101813</v>
      </c>
      <c r="B32916" t="s">
        <v>101814</v>
      </c>
      <c r="C32916" t="s">
        <v>101815</v>
      </c>
      <c r="D32916" t="s">
        <v>16921</v>
      </c>
    </row>
    <row r="32917" spans="1:4" x14ac:dyDescent="0.25">
      <c r="A32917" t="s">
        <v>101816</v>
      </c>
      <c r="B32917" t="s">
        <v>101814</v>
      </c>
      <c r="C32917" t="s">
        <v>101817</v>
      </c>
      <c r="D32917" t="s">
        <v>16921</v>
      </c>
    </row>
    <row r="32918" spans="1:4" x14ac:dyDescent="0.25">
      <c r="A32918" t="s">
        <v>101818</v>
      </c>
      <c r="B32918" t="s">
        <v>101814</v>
      </c>
      <c r="C32918" t="s">
        <v>101819</v>
      </c>
      <c r="D32918" t="s">
        <v>16921</v>
      </c>
    </row>
    <row r="32919" spans="1:4" x14ac:dyDescent="0.25">
      <c r="A32919" t="s">
        <v>101820</v>
      </c>
      <c r="B32919" t="s">
        <v>101821</v>
      </c>
      <c r="C32919" t="s">
        <v>101822</v>
      </c>
      <c r="D32919" t="s">
        <v>16921</v>
      </c>
    </row>
    <row r="32920" spans="1:4" x14ac:dyDescent="0.25">
      <c r="A32920" t="s">
        <v>101823</v>
      </c>
      <c r="B32920" t="s">
        <v>101821</v>
      </c>
      <c r="C32920" t="s">
        <v>101824</v>
      </c>
      <c r="D32920" t="s">
        <v>16921</v>
      </c>
    </row>
    <row r="32921" spans="1:4" x14ac:dyDescent="0.25">
      <c r="A32921" t="s">
        <v>101825</v>
      </c>
      <c r="B32921" t="s">
        <v>101821</v>
      </c>
      <c r="C32921" t="s">
        <v>101826</v>
      </c>
      <c r="D32921" t="s">
        <v>16921</v>
      </c>
    </row>
    <row r="32922" spans="1:4" x14ac:dyDescent="0.25">
      <c r="A32922" t="s">
        <v>101827</v>
      </c>
      <c r="B32922" t="s">
        <v>101821</v>
      </c>
      <c r="C32922" t="s">
        <v>101828</v>
      </c>
      <c r="D32922" t="s">
        <v>16921</v>
      </c>
    </row>
    <row r="32923" spans="1:4" x14ac:dyDescent="0.25">
      <c r="A32923" t="s">
        <v>101829</v>
      </c>
      <c r="B32923" t="s">
        <v>101821</v>
      </c>
      <c r="C32923" t="s">
        <v>101830</v>
      </c>
      <c r="D32923" t="s">
        <v>16921</v>
      </c>
    </row>
    <row r="32924" spans="1:4" x14ac:dyDescent="0.25">
      <c r="A32924" t="s">
        <v>101831</v>
      </c>
      <c r="B32924" t="s">
        <v>101821</v>
      </c>
      <c r="C32924" t="s">
        <v>101832</v>
      </c>
      <c r="D32924" t="s">
        <v>16921</v>
      </c>
    </row>
    <row r="32925" spans="1:4" x14ac:dyDescent="0.25">
      <c r="A32925" t="s">
        <v>101833</v>
      </c>
      <c r="B32925" t="s">
        <v>101821</v>
      </c>
      <c r="C32925" t="s">
        <v>101834</v>
      </c>
      <c r="D32925" t="s">
        <v>16921</v>
      </c>
    </row>
    <row r="32926" spans="1:4" x14ac:dyDescent="0.25">
      <c r="A32926" t="s">
        <v>101835</v>
      </c>
      <c r="B32926" t="s">
        <v>101821</v>
      </c>
      <c r="C32926" t="s">
        <v>101836</v>
      </c>
      <c r="D32926" t="s">
        <v>16921</v>
      </c>
    </row>
    <row r="32927" spans="1:4" x14ac:dyDescent="0.25">
      <c r="A32927" t="s">
        <v>101837</v>
      </c>
      <c r="B32927" t="s">
        <v>101821</v>
      </c>
      <c r="C32927" t="s">
        <v>101838</v>
      </c>
      <c r="D32927" t="s">
        <v>16921</v>
      </c>
    </row>
    <row r="32928" spans="1:4" x14ac:dyDescent="0.25">
      <c r="A32928" t="s">
        <v>101839</v>
      </c>
      <c r="B32928" t="s">
        <v>101821</v>
      </c>
      <c r="C32928" t="s">
        <v>101840</v>
      </c>
      <c r="D32928" t="s">
        <v>16921</v>
      </c>
    </row>
    <row r="32929" spans="1:4" x14ac:dyDescent="0.25">
      <c r="A32929" t="s">
        <v>101841</v>
      </c>
      <c r="B32929" t="s">
        <v>101821</v>
      </c>
      <c r="C32929" t="s">
        <v>101842</v>
      </c>
      <c r="D32929" t="s">
        <v>16921</v>
      </c>
    </row>
    <row r="32930" spans="1:4" x14ac:dyDescent="0.25">
      <c r="A32930" t="s">
        <v>101843</v>
      </c>
      <c r="B32930" t="s">
        <v>101821</v>
      </c>
      <c r="C32930" t="s">
        <v>101844</v>
      </c>
      <c r="D32930" t="s">
        <v>16921</v>
      </c>
    </row>
    <row r="32931" spans="1:4" x14ac:dyDescent="0.25">
      <c r="A32931" t="s">
        <v>101845</v>
      </c>
      <c r="B32931" t="s">
        <v>101821</v>
      </c>
      <c r="C32931" t="s">
        <v>101846</v>
      </c>
      <c r="D32931" t="s">
        <v>16921</v>
      </c>
    </row>
    <row r="32932" spans="1:4" x14ac:dyDescent="0.25">
      <c r="A32932" t="s">
        <v>101847</v>
      </c>
      <c r="B32932" t="s">
        <v>101821</v>
      </c>
      <c r="C32932" t="s">
        <v>101848</v>
      </c>
      <c r="D32932" t="s">
        <v>16921</v>
      </c>
    </row>
    <row r="32933" spans="1:4" x14ac:dyDescent="0.25">
      <c r="A32933" t="s">
        <v>101849</v>
      </c>
      <c r="B32933" t="s">
        <v>101821</v>
      </c>
      <c r="C32933" t="s">
        <v>101850</v>
      </c>
      <c r="D32933" t="s">
        <v>16921</v>
      </c>
    </row>
    <row r="32934" spans="1:4" x14ac:dyDescent="0.25">
      <c r="A32934" t="s">
        <v>101851</v>
      </c>
      <c r="B32934" t="s">
        <v>101852</v>
      </c>
      <c r="C32934" t="s">
        <v>101853</v>
      </c>
      <c r="D32934" t="s">
        <v>16921</v>
      </c>
    </row>
    <row r="32935" spans="1:4" x14ac:dyDescent="0.25">
      <c r="A32935" t="s">
        <v>101854</v>
      </c>
      <c r="B32935" t="s">
        <v>101852</v>
      </c>
      <c r="C32935" t="s">
        <v>101855</v>
      </c>
      <c r="D32935" t="s">
        <v>16921</v>
      </c>
    </row>
    <row r="32936" spans="1:4" x14ac:dyDescent="0.25">
      <c r="A32936" t="s">
        <v>101856</v>
      </c>
      <c r="B32936" t="s">
        <v>101852</v>
      </c>
      <c r="C32936" t="s">
        <v>101857</v>
      </c>
      <c r="D32936" t="s">
        <v>16921</v>
      </c>
    </row>
    <row r="32937" spans="1:4" x14ac:dyDescent="0.25">
      <c r="A32937" t="s">
        <v>101858</v>
      </c>
      <c r="B32937" t="s">
        <v>101859</v>
      </c>
      <c r="C32937" t="s">
        <v>101860</v>
      </c>
      <c r="D32937" t="s">
        <v>95005</v>
      </c>
    </row>
    <row r="32938" spans="1:4" x14ac:dyDescent="0.25">
      <c r="A32938" t="s">
        <v>101861</v>
      </c>
      <c r="B32938" t="s">
        <v>101859</v>
      </c>
      <c r="C32938" t="s">
        <v>101862</v>
      </c>
      <c r="D32938" t="s">
        <v>95005</v>
      </c>
    </row>
    <row r="32939" spans="1:4" x14ac:dyDescent="0.25">
      <c r="A32939" t="s">
        <v>101863</v>
      </c>
      <c r="B32939" t="s">
        <v>101864</v>
      </c>
      <c r="C32939" t="s">
        <v>101865</v>
      </c>
      <c r="D32939" t="s">
        <v>45416</v>
      </c>
    </row>
    <row r="32940" spans="1:4" x14ac:dyDescent="0.25">
      <c r="A32940" t="s">
        <v>101866</v>
      </c>
      <c r="B32940" t="s">
        <v>101864</v>
      </c>
      <c r="C32940" t="s">
        <v>101867</v>
      </c>
      <c r="D32940" t="s">
        <v>45416</v>
      </c>
    </row>
    <row r="32941" spans="1:4" x14ac:dyDescent="0.25">
      <c r="A32941" t="s">
        <v>101868</v>
      </c>
      <c r="B32941" t="s">
        <v>101869</v>
      </c>
      <c r="C32941" t="s">
        <v>101870</v>
      </c>
      <c r="D32941" t="s">
        <v>86580</v>
      </c>
    </row>
    <row r="32942" spans="1:4" x14ac:dyDescent="0.25">
      <c r="A32942" t="s">
        <v>101871</v>
      </c>
      <c r="B32942" t="s">
        <v>101872</v>
      </c>
      <c r="C32942" t="s">
        <v>101873</v>
      </c>
      <c r="D32942" t="s">
        <v>86580</v>
      </c>
    </row>
    <row r="32943" spans="1:4" x14ac:dyDescent="0.25">
      <c r="A32943" t="s">
        <v>101874</v>
      </c>
      <c r="B32943" t="s">
        <v>101875</v>
      </c>
      <c r="C32943" t="s">
        <v>101876</v>
      </c>
      <c r="D32943" t="s">
        <v>17299</v>
      </c>
    </row>
    <row r="32944" spans="1:4" x14ac:dyDescent="0.25">
      <c r="A32944" t="s">
        <v>101877</v>
      </c>
      <c r="B32944" t="s">
        <v>101878</v>
      </c>
      <c r="C32944" t="s">
        <v>101879</v>
      </c>
      <c r="D32944" t="s">
        <v>101880</v>
      </c>
    </row>
    <row r="32945" spans="1:4" x14ac:dyDescent="0.25">
      <c r="A32945" t="s">
        <v>101881</v>
      </c>
      <c r="B32945" t="s">
        <v>101878</v>
      </c>
      <c r="C32945" t="s">
        <v>101882</v>
      </c>
      <c r="D32945" t="s">
        <v>101880</v>
      </c>
    </row>
    <row r="32946" spans="1:4" x14ac:dyDescent="0.25">
      <c r="A32946" t="s">
        <v>101883</v>
      </c>
      <c r="B32946" t="s">
        <v>101884</v>
      </c>
      <c r="C32946" t="s">
        <v>101885</v>
      </c>
      <c r="D32946" t="s">
        <v>101880</v>
      </c>
    </row>
    <row r="32947" spans="1:4" x14ac:dyDescent="0.25">
      <c r="A32947" t="s">
        <v>101886</v>
      </c>
      <c r="B32947" t="s">
        <v>101884</v>
      </c>
      <c r="C32947" t="s">
        <v>101887</v>
      </c>
      <c r="D32947" t="s">
        <v>101880</v>
      </c>
    </row>
    <row r="32948" spans="1:4" x14ac:dyDescent="0.25">
      <c r="A32948" t="s">
        <v>101888</v>
      </c>
      <c r="B32948" t="s">
        <v>101889</v>
      </c>
      <c r="C32948" t="s">
        <v>101890</v>
      </c>
      <c r="D32948" t="s">
        <v>23059</v>
      </c>
    </row>
    <row r="32949" spans="1:4" x14ac:dyDescent="0.25">
      <c r="A32949" t="s">
        <v>101891</v>
      </c>
      <c r="B32949" t="s">
        <v>101892</v>
      </c>
      <c r="C32949" t="s">
        <v>101893</v>
      </c>
      <c r="D32949" t="s">
        <v>23059</v>
      </c>
    </row>
    <row r="32950" spans="1:4" x14ac:dyDescent="0.25">
      <c r="A32950" t="s">
        <v>101894</v>
      </c>
      <c r="B32950" t="s">
        <v>101895</v>
      </c>
      <c r="C32950" t="s">
        <v>101896</v>
      </c>
      <c r="D32950" t="s">
        <v>23059</v>
      </c>
    </row>
    <row r="32951" spans="1:4" x14ac:dyDescent="0.25">
      <c r="A32951" t="s">
        <v>101897</v>
      </c>
      <c r="B32951" t="s">
        <v>101898</v>
      </c>
      <c r="C32951" t="s">
        <v>101899</v>
      </c>
      <c r="D32951" t="s">
        <v>23059</v>
      </c>
    </row>
    <row r="32952" spans="1:4" x14ac:dyDescent="0.25">
      <c r="A32952" t="s">
        <v>101900</v>
      </c>
      <c r="B32952" t="s">
        <v>101901</v>
      </c>
      <c r="C32952" t="s">
        <v>101902</v>
      </c>
      <c r="D32952" t="s">
        <v>23059</v>
      </c>
    </row>
    <row r="32953" spans="1:4" x14ac:dyDescent="0.25">
      <c r="A32953" t="s">
        <v>101903</v>
      </c>
      <c r="B32953" t="s">
        <v>101904</v>
      </c>
      <c r="C32953" t="s">
        <v>101905</v>
      </c>
      <c r="D32953" t="s">
        <v>23059</v>
      </c>
    </row>
    <row r="32954" spans="1:4" x14ac:dyDescent="0.25">
      <c r="A32954" t="s">
        <v>101906</v>
      </c>
      <c r="B32954" t="s">
        <v>101907</v>
      </c>
      <c r="C32954" t="s">
        <v>101908</v>
      </c>
      <c r="D32954" t="s">
        <v>23059</v>
      </c>
    </row>
    <row r="32955" spans="1:4" x14ac:dyDescent="0.25">
      <c r="A32955" t="s">
        <v>101909</v>
      </c>
      <c r="B32955" t="s">
        <v>101910</v>
      </c>
      <c r="C32955" t="s">
        <v>101911</v>
      </c>
      <c r="D32955" t="s">
        <v>23059</v>
      </c>
    </row>
    <row r="32956" spans="1:4" x14ac:dyDescent="0.25">
      <c r="A32956" t="s">
        <v>101912</v>
      </c>
      <c r="B32956" t="s">
        <v>101913</v>
      </c>
      <c r="C32956" t="s">
        <v>101914</v>
      </c>
      <c r="D32956" t="s">
        <v>23059</v>
      </c>
    </row>
    <row r="32957" spans="1:4" x14ac:dyDescent="0.25">
      <c r="A32957" t="s">
        <v>101915</v>
      </c>
      <c r="B32957" t="s">
        <v>101916</v>
      </c>
      <c r="C32957" t="s">
        <v>101917</v>
      </c>
      <c r="D32957" t="s">
        <v>23059</v>
      </c>
    </row>
    <row r="32958" spans="1:4" x14ac:dyDescent="0.25">
      <c r="A32958" t="s">
        <v>101918</v>
      </c>
      <c r="B32958" t="s">
        <v>101919</v>
      </c>
      <c r="C32958" t="s">
        <v>101920</v>
      </c>
      <c r="D32958" t="s">
        <v>23059</v>
      </c>
    </row>
    <row r="32959" spans="1:4" x14ac:dyDescent="0.25">
      <c r="A32959" t="s">
        <v>101921</v>
      </c>
      <c r="B32959" t="s">
        <v>101922</v>
      </c>
      <c r="C32959" t="s">
        <v>101923</v>
      </c>
      <c r="D32959" t="s">
        <v>23059</v>
      </c>
    </row>
    <row r="32960" spans="1:4" x14ac:dyDescent="0.25">
      <c r="A32960" t="s">
        <v>101924</v>
      </c>
      <c r="B32960" t="s">
        <v>101925</v>
      </c>
      <c r="C32960" t="s">
        <v>101926</v>
      </c>
      <c r="D32960" t="s">
        <v>23059</v>
      </c>
    </row>
    <row r="32961" spans="1:4" x14ac:dyDescent="0.25">
      <c r="A32961" t="s">
        <v>101927</v>
      </c>
      <c r="B32961" t="s">
        <v>101928</v>
      </c>
      <c r="C32961" t="s">
        <v>101929</v>
      </c>
      <c r="D32961" t="s">
        <v>23059</v>
      </c>
    </row>
    <row r="32962" spans="1:4" x14ac:dyDescent="0.25">
      <c r="A32962" t="s">
        <v>101930</v>
      </c>
      <c r="B32962" t="s">
        <v>101931</v>
      </c>
      <c r="C32962" t="s">
        <v>101932</v>
      </c>
      <c r="D32962" t="s">
        <v>20949</v>
      </c>
    </row>
    <row r="32963" spans="1:4" x14ac:dyDescent="0.25">
      <c r="A32963" t="s">
        <v>101933</v>
      </c>
      <c r="B32963" t="s">
        <v>101934</v>
      </c>
      <c r="C32963" t="s">
        <v>101935</v>
      </c>
      <c r="D32963" t="s">
        <v>20949</v>
      </c>
    </row>
    <row r="32964" spans="1:4" x14ac:dyDescent="0.25">
      <c r="A32964" t="s">
        <v>101936</v>
      </c>
      <c r="B32964" t="s">
        <v>101937</v>
      </c>
      <c r="C32964" t="s">
        <v>101938</v>
      </c>
      <c r="D32964" t="s">
        <v>20949</v>
      </c>
    </row>
    <row r="32965" spans="1:4" x14ac:dyDescent="0.25">
      <c r="A32965" t="s">
        <v>101939</v>
      </c>
      <c r="B32965" t="s">
        <v>92863</v>
      </c>
      <c r="C32965" t="s">
        <v>101940</v>
      </c>
      <c r="D32965" t="s">
        <v>20949</v>
      </c>
    </row>
    <row r="32966" spans="1:4" x14ac:dyDescent="0.25">
      <c r="A32966" t="s">
        <v>101941</v>
      </c>
      <c r="B32966" t="s">
        <v>92863</v>
      </c>
      <c r="C32966" t="s">
        <v>101942</v>
      </c>
      <c r="D32966" t="s">
        <v>20949</v>
      </c>
    </row>
    <row r="32967" spans="1:4" x14ac:dyDescent="0.25">
      <c r="A32967" t="s">
        <v>101943</v>
      </c>
      <c r="B32967" t="s">
        <v>92863</v>
      </c>
      <c r="C32967" t="s">
        <v>101944</v>
      </c>
      <c r="D32967" t="s">
        <v>20949</v>
      </c>
    </row>
    <row r="32968" spans="1:4" x14ac:dyDescent="0.25">
      <c r="A32968" t="s">
        <v>101945</v>
      </c>
      <c r="B32968" t="s">
        <v>92863</v>
      </c>
      <c r="C32968" t="s">
        <v>101946</v>
      </c>
      <c r="D32968" t="s">
        <v>20949</v>
      </c>
    </row>
    <row r="32969" spans="1:4" x14ac:dyDescent="0.25">
      <c r="A32969" t="s">
        <v>101947</v>
      </c>
      <c r="B32969" t="s">
        <v>101948</v>
      </c>
      <c r="C32969" t="s">
        <v>101949</v>
      </c>
      <c r="D32969" t="s">
        <v>20949</v>
      </c>
    </row>
    <row r="32970" spans="1:4" x14ac:dyDescent="0.25">
      <c r="A32970" t="s">
        <v>101950</v>
      </c>
      <c r="B32970" t="s">
        <v>101951</v>
      </c>
      <c r="C32970" t="s">
        <v>101952</v>
      </c>
      <c r="D32970" t="s">
        <v>20949</v>
      </c>
    </row>
    <row r="32971" spans="1:4" x14ac:dyDescent="0.25">
      <c r="A32971" t="s">
        <v>101953</v>
      </c>
      <c r="B32971" t="s">
        <v>101954</v>
      </c>
      <c r="C32971" t="s">
        <v>101955</v>
      </c>
      <c r="D32971" t="s">
        <v>20949</v>
      </c>
    </row>
    <row r="32972" spans="1:4" x14ac:dyDescent="0.25">
      <c r="A32972" t="s">
        <v>101956</v>
      </c>
      <c r="B32972" t="s">
        <v>101954</v>
      </c>
      <c r="C32972" t="s">
        <v>101957</v>
      </c>
      <c r="D32972" t="s">
        <v>20949</v>
      </c>
    </row>
    <row r="32973" spans="1:4" x14ac:dyDescent="0.25">
      <c r="A32973" t="s">
        <v>101958</v>
      </c>
      <c r="B32973" t="s">
        <v>101954</v>
      </c>
      <c r="C32973" t="s">
        <v>101959</v>
      </c>
      <c r="D32973" t="s">
        <v>20949</v>
      </c>
    </row>
    <row r="32974" spans="1:4" x14ac:dyDescent="0.25">
      <c r="A32974" t="s">
        <v>101960</v>
      </c>
      <c r="B32974" t="s">
        <v>101961</v>
      </c>
      <c r="C32974" t="s">
        <v>101962</v>
      </c>
      <c r="D32974" t="s">
        <v>20949</v>
      </c>
    </row>
    <row r="32975" spans="1:4" x14ac:dyDescent="0.25">
      <c r="A32975" t="s">
        <v>101963</v>
      </c>
      <c r="B32975" t="s">
        <v>101964</v>
      </c>
      <c r="C32975" t="s">
        <v>101965</v>
      </c>
      <c r="D32975" t="s">
        <v>20949</v>
      </c>
    </row>
    <row r="32976" spans="1:4" x14ac:dyDescent="0.25">
      <c r="A32976" t="s">
        <v>101966</v>
      </c>
      <c r="B32976" t="s">
        <v>101967</v>
      </c>
      <c r="C32976" t="s">
        <v>101968</v>
      </c>
      <c r="D32976" t="s">
        <v>20949</v>
      </c>
    </row>
    <row r="32977" spans="1:4" x14ac:dyDescent="0.25">
      <c r="A32977" t="s">
        <v>101969</v>
      </c>
      <c r="B32977" t="s">
        <v>101970</v>
      </c>
      <c r="C32977" t="s">
        <v>101971</v>
      </c>
      <c r="D32977" t="s">
        <v>20949</v>
      </c>
    </row>
    <row r="32978" spans="1:4" x14ac:dyDescent="0.25">
      <c r="A32978" t="s">
        <v>101972</v>
      </c>
      <c r="B32978" t="s">
        <v>101973</v>
      </c>
      <c r="C32978" t="s">
        <v>101974</v>
      </c>
      <c r="D32978" t="s">
        <v>20949</v>
      </c>
    </row>
    <row r="32979" spans="1:4" x14ac:dyDescent="0.25">
      <c r="A32979" t="s">
        <v>101975</v>
      </c>
      <c r="B32979" t="s">
        <v>101976</v>
      </c>
      <c r="C32979" t="s">
        <v>101977</v>
      </c>
      <c r="D32979" t="s">
        <v>20949</v>
      </c>
    </row>
    <row r="32980" spans="1:4" x14ac:dyDescent="0.25">
      <c r="A32980" t="s">
        <v>101978</v>
      </c>
      <c r="B32980" t="s">
        <v>101979</v>
      </c>
      <c r="C32980" t="s">
        <v>101980</v>
      </c>
      <c r="D32980" t="s">
        <v>20949</v>
      </c>
    </row>
    <row r="32981" spans="1:4" x14ac:dyDescent="0.25">
      <c r="A32981" t="s">
        <v>101981</v>
      </c>
      <c r="B32981" t="s">
        <v>101982</v>
      </c>
      <c r="C32981" t="s">
        <v>101983</v>
      </c>
      <c r="D32981" t="s">
        <v>20949</v>
      </c>
    </row>
    <row r="32982" spans="1:4" x14ac:dyDescent="0.25">
      <c r="A32982" t="s">
        <v>101984</v>
      </c>
      <c r="B32982" t="s">
        <v>101985</v>
      </c>
      <c r="C32982" t="s">
        <v>101986</v>
      </c>
      <c r="D32982" t="s">
        <v>20949</v>
      </c>
    </row>
    <row r="32983" spans="1:4" x14ac:dyDescent="0.25">
      <c r="A32983" t="s">
        <v>101987</v>
      </c>
      <c r="B32983" t="s">
        <v>101988</v>
      </c>
      <c r="C32983" t="s">
        <v>101989</v>
      </c>
      <c r="D32983" t="s">
        <v>20949</v>
      </c>
    </row>
    <row r="32984" spans="1:4" x14ac:dyDescent="0.25">
      <c r="A32984" t="s">
        <v>101990</v>
      </c>
      <c r="B32984" t="s">
        <v>101991</v>
      </c>
      <c r="C32984" t="s">
        <v>101992</v>
      </c>
      <c r="D32984" t="s">
        <v>20949</v>
      </c>
    </row>
    <row r="32985" spans="1:4" x14ac:dyDescent="0.25">
      <c r="A32985" t="s">
        <v>101993</v>
      </c>
      <c r="B32985" t="s">
        <v>101994</v>
      </c>
      <c r="C32985" t="s">
        <v>101995</v>
      </c>
      <c r="D32985" t="s">
        <v>20949</v>
      </c>
    </row>
    <row r="32986" spans="1:4" x14ac:dyDescent="0.25">
      <c r="A32986" t="s">
        <v>101996</v>
      </c>
      <c r="B32986" t="s">
        <v>101997</v>
      </c>
      <c r="C32986" t="s">
        <v>101998</v>
      </c>
      <c r="D32986" t="s">
        <v>20949</v>
      </c>
    </row>
    <row r="32987" spans="1:4" x14ac:dyDescent="0.25">
      <c r="A32987" t="s">
        <v>101999</v>
      </c>
      <c r="B32987" t="s">
        <v>102000</v>
      </c>
      <c r="C32987" t="s">
        <v>102001</v>
      </c>
      <c r="D32987" t="s">
        <v>20949</v>
      </c>
    </row>
    <row r="32988" spans="1:4" x14ac:dyDescent="0.25">
      <c r="A32988" t="s">
        <v>102002</v>
      </c>
      <c r="B32988" t="s">
        <v>102003</v>
      </c>
      <c r="C32988" t="s">
        <v>102004</v>
      </c>
      <c r="D32988" t="s">
        <v>20949</v>
      </c>
    </row>
    <row r="32989" spans="1:4" x14ac:dyDescent="0.25">
      <c r="A32989" t="s">
        <v>102005</v>
      </c>
      <c r="B32989" t="s">
        <v>102006</v>
      </c>
      <c r="C32989" t="s">
        <v>102007</v>
      </c>
      <c r="D32989" t="s">
        <v>20949</v>
      </c>
    </row>
    <row r="32990" spans="1:4" x14ac:dyDescent="0.25">
      <c r="A32990" t="s">
        <v>102008</v>
      </c>
      <c r="B32990" t="s">
        <v>102009</v>
      </c>
      <c r="C32990" t="s">
        <v>102010</v>
      </c>
      <c r="D32990" t="s">
        <v>20949</v>
      </c>
    </row>
    <row r="32991" spans="1:4" x14ac:dyDescent="0.25">
      <c r="A32991" t="s">
        <v>102011</v>
      </c>
      <c r="B32991" t="s">
        <v>102012</v>
      </c>
      <c r="C32991" t="s">
        <v>102013</v>
      </c>
      <c r="D32991" t="s">
        <v>20949</v>
      </c>
    </row>
    <row r="32992" spans="1:4" x14ac:dyDescent="0.25">
      <c r="A32992" t="s">
        <v>102014</v>
      </c>
      <c r="B32992" t="s">
        <v>102015</v>
      </c>
      <c r="C32992" t="s">
        <v>102016</v>
      </c>
      <c r="D32992" t="s">
        <v>19250</v>
      </c>
    </row>
    <row r="32993" spans="1:4" x14ac:dyDescent="0.25">
      <c r="A32993" t="s">
        <v>102017</v>
      </c>
      <c r="B32993" t="s">
        <v>102018</v>
      </c>
      <c r="C32993" t="s">
        <v>102019</v>
      </c>
      <c r="D32993" t="s">
        <v>19250</v>
      </c>
    </row>
    <row r="32994" spans="1:4" x14ac:dyDescent="0.25">
      <c r="A32994" t="s">
        <v>102020</v>
      </c>
      <c r="B32994" t="s">
        <v>102021</v>
      </c>
      <c r="C32994" t="s">
        <v>102022</v>
      </c>
      <c r="D32994" t="s">
        <v>19250</v>
      </c>
    </row>
    <row r="32995" spans="1:4" x14ac:dyDescent="0.25">
      <c r="A32995" t="s">
        <v>102023</v>
      </c>
      <c r="B32995" t="s">
        <v>102024</v>
      </c>
      <c r="C32995" t="s">
        <v>102025</v>
      </c>
      <c r="D32995" t="s">
        <v>19250</v>
      </c>
    </row>
    <row r="32996" spans="1:4" x14ac:dyDescent="0.25">
      <c r="A32996" t="s">
        <v>102026</v>
      </c>
      <c r="B32996" t="s">
        <v>102027</v>
      </c>
      <c r="C32996" t="s">
        <v>102028</v>
      </c>
      <c r="D32996" t="s">
        <v>102029</v>
      </c>
    </row>
    <row r="32997" spans="1:4" x14ac:dyDescent="0.25">
      <c r="A32997" t="s">
        <v>102030</v>
      </c>
      <c r="B32997" t="s">
        <v>102027</v>
      </c>
      <c r="C32997" t="s">
        <v>102031</v>
      </c>
      <c r="D32997" t="s">
        <v>102029</v>
      </c>
    </row>
    <row r="32998" spans="1:4" x14ac:dyDescent="0.25">
      <c r="A32998" t="s">
        <v>102032</v>
      </c>
      <c r="B32998" t="s">
        <v>102033</v>
      </c>
      <c r="C32998" t="s">
        <v>102034</v>
      </c>
      <c r="D32998" t="s">
        <v>20298</v>
      </c>
    </row>
    <row r="32999" spans="1:4" x14ac:dyDescent="0.25">
      <c r="A32999" t="s">
        <v>102035</v>
      </c>
      <c r="B32999" t="s">
        <v>102036</v>
      </c>
      <c r="C32999" t="s">
        <v>102037</v>
      </c>
      <c r="D32999" t="s">
        <v>20298</v>
      </c>
    </row>
    <row r="33000" spans="1:4" x14ac:dyDescent="0.25">
      <c r="A33000" t="s">
        <v>102038</v>
      </c>
      <c r="B33000" t="s">
        <v>102039</v>
      </c>
      <c r="C33000" t="s">
        <v>102040</v>
      </c>
      <c r="D33000" t="s">
        <v>20298</v>
      </c>
    </row>
    <row r="33001" spans="1:4" x14ac:dyDescent="0.25">
      <c r="A33001" t="s">
        <v>102041</v>
      </c>
      <c r="B33001" t="s">
        <v>102042</v>
      </c>
      <c r="C33001" t="s">
        <v>102043</v>
      </c>
      <c r="D33001" t="s">
        <v>20298</v>
      </c>
    </row>
    <row r="33002" spans="1:4" x14ac:dyDescent="0.25">
      <c r="A33002" t="s">
        <v>102044</v>
      </c>
      <c r="B33002" t="s">
        <v>102045</v>
      </c>
      <c r="C33002" t="s">
        <v>102046</v>
      </c>
      <c r="D33002" t="s">
        <v>20298</v>
      </c>
    </row>
    <row r="33003" spans="1:4" x14ac:dyDescent="0.25">
      <c r="A33003" t="s">
        <v>102047</v>
      </c>
      <c r="B33003" t="s">
        <v>102048</v>
      </c>
      <c r="C33003" t="s">
        <v>102049</v>
      </c>
      <c r="D33003" t="s">
        <v>20298</v>
      </c>
    </row>
    <row r="33004" spans="1:4" x14ac:dyDescent="0.25">
      <c r="A33004" t="s">
        <v>102050</v>
      </c>
      <c r="B33004" t="s">
        <v>102051</v>
      </c>
      <c r="C33004" t="s">
        <v>102052</v>
      </c>
      <c r="D33004" t="s">
        <v>20298</v>
      </c>
    </row>
    <row r="33005" spans="1:4" x14ac:dyDescent="0.25">
      <c r="A33005" t="s">
        <v>102053</v>
      </c>
      <c r="B33005" t="s">
        <v>102054</v>
      </c>
      <c r="C33005" t="s">
        <v>102055</v>
      </c>
      <c r="D33005" t="s">
        <v>20298</v>
      </c>
    </row>
    <row r="33006" spans="1:4" x14ac:dyDescent="0.25">
      <c r="A33006" t="s">
        <v>102056</v>
      </c>
      <c r="B33006" t="s">
        <v>102057</v>
      </c>
      <c r="C33006" t="s">
        <v>102058</v>
      </c>
      <c r="D33006" t="s">
        <v>20298</v>
      </c>
    </row>
    <row r="33007" spans="1:4" x14ac:dyDescent="0.25">
      <c r="A33007" t="s">
        <v>102059</v>
      </c>
      <c r="B33007" t="s">
        <v>102060</v>
      </c>
      <c r="C33007" t="s">
        <v>102061</v>
      </c>
      <c r="D33007" t="s">
        <v>20298</v>
      </c>
    </row>
    <row r="33008" spans="1:4" x14ac:dyDescent="0.25">
      <c r="A33008" t="s">
        <v>102062</v>
      </c>
      <c r="B33008" t="s">
        <v>102063</v>
      </c>
      <c r="C33008" t="s">
        <v>102064</v>
      </c>
      <c r="D33008" t="s">
        <v>20298</v>
      </c>
    </row>
    <row r="33009" spans="1:4" x14ac:dyDescent="0.25">
      <c r="A33009" t="s">
        <v>102065</v>
      </c>
      <c r="B33009" t="s">
        <v>102066</v>
      </c>
      <c r="C33009" t="s">
        <v>102067</v>
      </c>
      <c r="D33009" t="s">
        <v>20298</v>
      </c>
    </row>
    <row r="33010" spans="1:4" x14ac:dyDescent="0.25">
      <c r="A33010" t="s">
        <v>102068</v>
      </c>
      <c r="B33010" t="s">
        <v>102069</v>
      </c>
      <c r="C33010" t="s">
        <v>102070</v>
      </c>
      <c r="D33010" t="s">
        <v>20298</v>
      </c>
    </row>
    <row r="33011" spans="1:4" x14ac:dyDescent="0.25">
      <c r="A33011" t="s">
        <v>102071</v>
      </c>
      <c r="B33011" t="s">
        <v>102072</v>
      </c>
      <c r="C33011" t="s">
        <v>102073</v>
      </c>
      <c r="D33011" t="s">
        <v>20298</v>
      </c>
    </row>
    <row r="33012" spans="1:4" x14ac:dyDescent="0.25">
      <c r="A33012" t="s">
        <v>102074</v>
      </c>
      <c r="B33012" t="s">
        <v>102075</v>
      </c>
      <c r="C33012" t="s">
        <v>102076</v>
      </c>
      <c r="D33012" t="s">
        <v>20298</v>
      </c>
    </row>
    <row r="33013" spans="1:4" x14ac:dyDescent="0.25">
      <c r="A33013" t="s">
        <v>102077</v>
      </c>
      <c r="B33013" t="s">
        <v>102078</v>
      </c>
      <c r="C33013" t="s">
        <v>102079</v>
      </c>
      <c r="D33013" t="s">
        <v>20298</v>
      </c>
    </row>
    <row r="33014" spans="1:4" x14ac:dyDescent="0.25">
      <c r="A33014" t="s">
        <v>102080</v>
      </c>
      <c r="B33014" t="s">
        <v>102081</v>
      </c>
      <c r="C33014" t="s">
        <v>102082</v>
      </c>
      <c r="D33014" t="s">
        <v>20298</v>
      </c>
    </row>
    <row r="33015" spans="1:4" x14ac:dyDescent="0.25">
      <c r="A33015" t="s">
        <v>102083</v>
      </c>
      <c r="B33015" t="s">
        <v>102084</v>
      </c>
      <c r="C33015" t="s">
        <v>102085</v>
      </c>
      <c r="D33015" t="s">
        <v>20298</v>
      </c>
    </row>
    <row r="33016" spans="1:4" x14ac:dyDescent="0.25">
      <c r="A33016" t="s">
        <v>102086</v>
      </c>
      <c r="B33016" t="s">
        <v>102087</v>
      </c>
      <c r="C33016" t="s">
        <v>102088</v>
      </c>
      <c r="D33016" t="s">
        <v>20298</v>
      </c>
    </row>
    <row r="33017" spans="1:4" x14ac:dyDescent="0.25">
      <c r="A33017" t="s">
        <v>102089</v>
      </c>
      <c r="B33017" t="s">
        <v>102090</v>
      </c>
      <c r="C33017" t="s">
        <v>102091</v>
      </c>
      <c r="D33017" t="s">
        <v>20298</v>
      </c>
    </row>
    <row r="33018" spans="1:4" x14ac:dyDescent="0.25">
      <c r="A33018" t="s">
        <v>102092</v>
      </c>
      <c r="B33018" t="s">
        <v>102093</v>
      </c>
      <c r="C33018" t="s">
        <v>102094</v>
      </c>
      <c r="D33018" t="s">
        <v>20298</v>
      </c>
    </row>
    <row r="33019" spans="1:4" x14ac:dyDescent="0.25">
      <c r="A33019" t="s">
        <v>102095</v>
      </c>
      <c r="B33019" t="s">
        <v>102096</v>
      </c>
      <c r="C33019" t="s">
        <v>102097</v>
      </c>
      <c r="D33019" t="s">
        <v>20298</v>
      </c>
    </row>
    <row r="33020" spans="1:4" x14ac:dyDescent="0.25">
      <c r="A33020" t="s">
        <v>102098</v>
      </c>
      <c r="B33020" t="s">
        <v>102099</v>
      </c>
      <c r="C33020" t="s">
        <v>102100</v>
      </c>
      <c r="D33020" t="s">
        <v>20298</v>
      </c>
    </row>
    <row r="33021" spans="1:4" x14ac:dyDescent="0.25">
      <c r="A33021" t="s">
        <v>102101</v>
      </c>
      <c r="B33021" t="s">
        <v>102102</v>
      </c>
      <c r="C33021" t="s">
        <v>102103</v>
      </c>
      <c r="D33021" t="s">
        <v>20298</v>
      </c>
    </row>
    <row r="33022" spans="1:4" x14ac:dyDescent="0.25">
      <c r="A33022" t="s">
        <v>102104</v>
      </c>
      <c r="B33022" t="s">
        <v>102105</v>
      </c>
      <c r="C33022" t="s">
        <v>102106</v>
      </c>
      <c r="D33022" t="s">
        <v>102107</v>
      </c>
    </row>
    <row r="33023" spans="1:4" x14ac:dyDescent="0.25">
      <c r="A33023" t="s">
        <v>102108</v>
      </c>
      <c r="B33023" t="s">
        <v>102105</v>
      </c>
      <c r="C33023" t="s">
        <v>102109</v>
      </c>
      <c r="D33023" t="s">
        <v>102107</v>
      </c>
    </row>
    <row r="33024" spans="1:4" x14ac:dyDescent="0.25">
      <c r="A33024" t="s">
        <v>102110</v>
      </c>
      <c r="B33024" t="s">
        <v>102105</v>
      </c>
      <c r="C33024" t="s">
        <v>102111</v>
      </c>
      <c r="D33024" t="s">
        <v>102107</v>
      </c>
    </row>
    <row r="33025" spans="1:4" x14ac:dyDescent="0.25">
      <c r="A33025" t="s">
        <v>102112</v>
      </c>
      <c r="B33025" t="s">
        <v>102105</v>
      </c>
      <c r="C33025" t="s">
        <v>102113</v>
      </c>
      <c r="D33025" t="s">
        <v>102107</v>
      </c>
    </row>
    <row r="33026" spans="1:4" x14ac:dyDescent="0.25">
      <c r="A33026" t="s">
        <v>102114</v>
      </c>
      <c r="B33026" t="s">
        <v>102105</v>
      </c>
      <c r="C33026" t="s">
        <v>102115</v>
      </c>
      <c r="D33026" t="s">
        <v>102107</v>
      </c>
    </row>
    <row r="33027" spans="1:4" x14ac:dyDescent="0.25">
      <c r="A33027" t="s">
        <v>102116</v>
      </c>
      <c r="B33027" t="s">
        <v>102105</v>
      </c>
      <c r="C33027" t="s">
        <v>102117</v>
      </c>
      <c r="D33027" t="s">
        <v>102107</v>
      </c>
    </row>
    <row r="33028" spans="1:4" x14ac:dyDescent="0.25">
      <c r="A33028" t="s">
        <v>102118</v>
      </c>
      <c r="B33028" t="s">
        <v>102105</v>
      </c>
      <c r="C33028" t="s">
        <v>102119</v>
      </c>
      <c r="D33028" t="s">
        <v>102107</v>
      </c>
    </row>
    <row r="33029" spans="1:4" x14ac:dyDescent="0.25">
      <c r="A33029" t="s">
        <v>102120</v>
      </c>
      <c r="B33029" t="s">
        <v>102105</v>
      </c>
      <c r="C33029" t="s">
        <v>102121</v>
      </c>
      <c r="D33029" t="s">
        <v>102107</v>
      </c>
    </row>
    <row r="33030" spans="1:4" x14ac:dyDescent="0.25">
      <c r="A33030" t="s">
        <v>102122</v>
      </c>
      <c r="B33030" t="s">
        <v>102105</v>
      </c>
      <c r="C33030" t="s">
        <v>102123</v>
      </c>
      <c r="D33030" t="s">
        <v>102107</v>
      </c>
    </row>
    <row r="33031" spans="1:4" x14ac:dyDescent="0.25">
      <c r="A33031" t="s">
        <v>102124</v>
      </c>
      <c r="B33031" t="s">
        <v>102105</v>
      </c>
      <c r="C33031" t="s">
        <v>102125</v>
      </c>
      <c r="D33031" t="s">
        <v>102107</v>
      </c>
    </row>
    <row r="33032" spans="1:4" x14ac:dyDescent="0.25">
      <c r="A33032" t="s">
        <v>102126</v>
      </c>
      <c r="B33032" t="s">
        <v>102105</v>
      </c>
      <c r="C33032" t="s">
        <v>102127</v>
      </c>
      <c r="D33032" t="s">
        <v>102107</v>
      </c>
    </row>
    <row r="33033" spans="1:4" x14ac:dyDescent="0.25">
      <c r="A33033" t="s">
        <v>102128</v>
      </c>
      <c r="B33033" t="s">
        <v>102105</v>
      </c>
      <c r="C33033" t="s">
        <v>102129</v>
      </c>
      <c r="D33033" t="s">
        <v>102107</v>
      </c>
    </row>
    <row r="33034" spans="1:4" x14ac:dyDescent="0.25">
      <c r="A33034" t="s">
        <v>102130</v>
      </c>
      <c r="B33034" t="s">
        <v>102105</v>
      </c>
      <c r="C33034" t="s">
        <v>102131</v>
      </c>
      <c r="D33034" t="s">
        <v>102107</v>
      </c>
    </row>
    <row r="33035" spans="1:4" x14ac:dyDescent="0.25">
      <c r="A33035" t="s">
        <v>102132</v>
      </c>
      <c r="B33035" t="s">
        <v>102105</v>
      </c>
      <c r="C33035" t="s">
        <v>102133</v>
      </c>
      <c r="D33035" t="s">
        <v>102107</v>
      </c>
    </row>
    <row r="33036" spans="1:4" x14ac:dyDescent="0.25">
      <c r="A33036" t="s">
        <v>102134</v>
      </c>
      <c r="B33036" t="s">
        <v>102105</v>
      </c>
      <c r="C33036" t="s">
        <v>102135</v>
      </c>
      <c r="D33036" t="s">
        <v>102107</v>
      </c>
    </row>
    <row r="33037" spans="1:4" x14ac:dyDescent="0.25">
      <c r="A33037" t="s">
        <v>102136</v>
      </c>
      <c r="B33037" t="s">
        <v>102105</v>
      </c>
      <c r="C33037" t="s">
        <v>102137</v>
      </c>
      <c r="D33037" t="s">
        <v>102107</v>
      </c>
    </row>
    <row r="33038" spans="1:4" x14ac:dyDescent="0.25">
      <c r="A33038" t="s">
        <v>102138</v>
      </c>
      <c r="B33038" t="s">
        <v>102105</v>
      </c>
      <c r="C33038" t="s">
        <v>102139</v>
      </c>
      <c r="D33038" t="s">
        <v>102107</v>
      </c>
    </row>
    <row r="33039" spans="1:4" x14ac:dyDescent="0.25">
      <c r="A33039" t="s">
        <v>102140</v>
      </c>
      <c r="B33039" t="s">
        <v>102141</v>
      </c>
      <c r="C33039" t="s">
        <v>102142</v>
      </c>
      <c r="D33039" t="s">
        <v>102107</v>
      </c>
    </row>
    <row r="33040" spans="1:4" x14ac:dyDescent="0.25">
      <c r="A33040" t="s">
        <v>102143</v>
      </c>
      <c r="B33040" t="s">
        <v>102141</v>
      </c>
      <c r="C33040" t="s">
        <v>102144</v>
      </c>
      <c r="D33040" t="s">
        <v>102107</v>
      </c>
    </row>
    <row r="33041" spans="1:4" x14ac:dyDescent="0.25">
      <c r="A33041" t="s">
        <v>102145</v>
      </c>
      <c r="B33041" t="s">
        <v>102141</v>
      </c>
      <c r="C33041" t="s">
        <v>102146</v>
      </c>
      <c r="D33041" t="s">
        <v>102107</v>
      </c>
    </row>
    <row r="33042" spans="1:4" x14ac:dyDescent="0.25">
      <c r="A33042" t="s">
        <v>102147</v>
      </c>
      <c r="B33042" t="s">
        <v>102141</v>
      </c>
      <c r="C33042" t="s">
        <v>102148</v>
      </c>
      <c r="D33042" t="s">
        <v>102107</v>
      </c>
    </row>
    <row r="33043" spans="1:4" x14ac:dyDescent="0.25">
      <c r="A33043" t="s">
        <v>102149</v>
      </c>
      <c r="B33043" t="s">
        <v>102141</v>
      </c>
      <c r="C33043" t="s">
        <v>102150</v>
      </c>
      <c r="D33043" t="s">
        <v>102107</v>
      </c>
    </row>
    <row r="33044" spans="1:4" x14ac:dyDescent="0.25">
      <c r="A33044" t="s">
        <v>102151</v>
      </c>
      <c r="B33044" t="s">
        <v>102141</v>
      </c>
      <c r="C33044" t="s">
        <v>102152</v>
      </c>
      <c r="D33044" t="s">
        <v>102107</v>
      </c>
    </row>
    <row r="33045" spans="1:4" x14ac:dyDescent="0.25">
      <c r="A33045" t="s">
        <v>102153</v>
      </c>
      <c r="B33045" t="s">
        <v>102141</v>
      </c>
      <c r="C33045" t="s">
        <v>102154</v>
      </c>
      <c r="D33045" t="s">
        <v>102107</v>
      </c>
    </row>
    <row r="33046" spans="1:4" x14ac:dyDescent="0.25">
      <c r="A33046" t="s">
        <v>102155</v>
      </c>
      <c r="B33046" t="s">
        <v>102156</v>
      </c>
      <c r="C33046" t="s">
        <v>102157</v>
      </c>
      <c r="D33046" t="s">
        <v>102107</v>
      </c>
    </row>
    <row r="33047" spans="1:4" x14ac:dyDescent="0.25">
      <c r="A33047" t="s">
        <v>102158</v>
      </c>
      <c r="B33047" t="s">
        <v>102156</v>
      </c>
      <c r="C33047" t="s">
        <v>102159</v>
      </c>
      <c r="D33047" t="s">
        <v>102107</v>
      </c>
    </row>
    <row r="33048" spans="1:4" x14ac:dyDescent="0.25">
      <c r="A33048" t="s">
        <v>102160</v>
      </c>
      <c r="B33048" t="s">
        <v>102156</v>
      </c>
      <c r="C33048" t="s">
        <v>102161</v>
      </c>
      <c r="D33048" t="s">
        <v>102107</v>
      </c>
    </row>
    <row r="33049" spans="1:4" x14ac:dyDescent="0.25">
      <c r="A33049" t="s">
        <v>102162</v>
      </c>
      <c r="B33049" t="s">
        <v>102156</v>
      </c>
      <c r="C33049" t="s">
        <v>102163</v>
      </c>
      <c r="D33049" t="s">
        <v>102107</v>
      </c>
    </row>
    <row r="33050" spans="1:4" x14ac:dyDescent="0.25">
      <c r="A33050" t="s">
        <v>102164</v>
      </c>
      <c r="B33050" t="s">
        <v>102156</v>
      </c>
      <c r="C33050" t="s">
        <v>102165</v>
      </c>
      <c r="D33050" t="s">
        <v>102107</v>
      </c>
    </row>
    <row r="33051" spans="1:4" x14ac:dyDescent="0.25">
      <c r="A33051" t="s">
        <v>102166</v>
      </c>
      <c r="B33051" t="s">
        <v>102156</v>
      </c>
      <c r="C33051" t="s">
        <v>102167</v>
      </c>
      <c r="D33051" t="s">
        <v>102107</v>
      </c>
    </row>
    <row r="33052" spans="1:4" x14ac:dyDescent="0.25">
      <c r="A33052" t="s">
        <v>102168</v>
      </c>
      <c r="B33052" t="s">
        <v>102156</v>
      </c>
      <c r="C33052" t="s">
        <v>102169</v>
      </c>
      <c r="D33052" t="s">
        <v>102107</v>
      </c>
    </row>
    <row r="33053" spans="1:4" x14ac:dyDescent="0.25">
      <c r="A33053" t="s">
        <v>102170</v>
      </c>
      <c r="B33053" t="s">
        <v>102156</v>
      </c>
      <c r="C33053" t="s">
        <v>102171</v>
      </c>
      <c r="D33053" t="s">
        <v>102107</v>
      </c>
    </row>
    <row r="33054" spans="1:4" x14ac:dyDescent="0.25">
      <c r="A33054" t="s">
        <v>102172</v>
      </c>
      <c r="B33054" t="s">
        <v>102156</v>
      </c>
      <c r="C33054" t="s">
        <v>102173</v>
      </c>
      <c r="D33054" t="s">
        <v>102107</v>
      </c>
    </row>
    <row r="33055" spans="1:4" x14ac:dyDescent="0.25">
      <c r="A33055" t="s">
        <v>102174</v>
      </c>
      <c r="B33055" t="s">
        <v>102156</v>
      </c>
      <c r="C33055" t="s">
        <v>102175</v>
      </c>
      <c r="D33055" t="s">
        <v>102107</v>
      </c>
    </row>
    <row r="33056" spans="1:4" x14ac:dyDescent="0.25">
      <c r="A33056" t="s">
        <v>102176</v>
      </c>
      <c r="B33056" t="s">
        <v>102156</v>
      </c>
      <c r="C33056" t="s">
        <v>102177</v>
      </c>
      <c r="D33056" t="s">
        <v>102107</v>
      </c>
    </row>
    <row r="33057" spans="1:4" x14ac:dyDescent="0.25">
      <c r="A33057" t="s">
        <v>102178</v>
      </c>
      <c r="B33057" t="s">
        <v>102156</v>
      </c>
      <c r="C33057" t="s">
        <v>102179</v>
      </c>
      <c r="D33057" t="s">
        <v>102107</v>
      </c>
    </row>
    <row r="33058" spans="1:4" x14ac:dyDescent="0.25">
      <c r="A33058" t="s">
        <v>102180</v>
      </c>
      <c r="B33058" t="s">
        <v>102156</v>
      </c>
      <c r="C33058" t="s">
        <v>102181</v>
      </c>
      <c r="D33058" t="s">
        <v>102107</v>
      </c>
    </row>
    <row r="33059" spans="1:4" x14ac:dyDescent="0.25">
      <c r="A33059" t="s">
        <v>102182</v>
      </c>
      <c r="B33059" t="s">
        <v>102156</v>
      </c>
      <c r="C33059" t="s">
        <v>102183</v>
      </c>
      <c r="D33059" t="s">
        <v>102107</v>
      </c>
    </row>
    <row r="33060" spans="1:4" x14ac:dyDescent="0.25">
      <c r="A33060" t="s">
        <v>102184</v>
      </c>
      <c r="B33060" t="s">
        <v>102156</v>
      </c>
      <c r="C33060" t="s">
        <v>102185</v>
      </c>
      <c r="D33060" t="s">
        <v>102107</v>
      </c>
    </row>
    <row r="33061" spans="1:4" x14ac:dyDescent="0.25">
      <c r="A33061" t="s">
        <v>102186</v>
      </c>
      <c r="B33061" t="s">
        <v>102156</v>
      </c>
      <c r="C33061" t="s">
        <v>102187</v>
      </c>
      <c r="D33061" t="s">
        <v>102107</v>
      </c>
    </row>
    <row r="33062" spans="1:4" x14ac:dyDescent="0.25">
      <c r="A33062" t="s">
        <v>102188</v>
      </c>
      <c r="B33062" t="s">
        <v>102156</v>
      </c>
      <c r="C33062" t="s">
        <v>102189</v>
      </c>
      <c r="D33062" t="s">
        <v>102107</v>
      </c>
    </row>
    <row r="33063" spans="1:4" x14ac:dyDescent="0.25">
      <c r="A33063" t="s">
        <v>102190</v>
      </c>
      <c r="B33063" t="s">
        <v>102156</v>
      </c>
      <c r="C33063" t="s">
        <v>102191</v>
      </c>
      <c r="D33063" t="s">
        <v>102107</v>
      </c>
    </row>
    <row r="33064" spans="1:4" x14ac:dyDescent="0.25">
      <c r="A33064" t="s">
        <v>102192</v>
      </c>
      <c r="B33064" t="s">
        <v>102156</v>
      </c>
      <c r="C33064" t="s">
        <v>102193</v>
      </c>
      <c r="D33064" t="s">
        <v>102107</v>
      </c>
    </row>
    <row r="33065" spans="1:4" x14ac:dyDescent="0.25">
      <c r="A33065" t="s">
        <v>102194</v>
      </c>
      <c r="B33065" t="s">
        <v>102156</v>
      </c>
      <c r="C33065" t="s">
        <v>102195</v>
      </c>
      <c r="D33065" t="s">
        <v>102107</v>
      </c>
    </row>
    <row r="33066" spans="1:4" x14ac:dyDescent="0.25">
      <c r="A33066" t="s">
        <v>102196</v>
      </c>
      <c r="B33066" t="s">
        <v>102156</v>
      </c>
      <c r="C33066" t="s">
        <v>102197</v>
      </c>
      <c r="D33066" t="s">
        <v>102107</v>
      </c>
    </row>
    <row r="33067" spans="1:4" x14ac:dyDescent="0.25">
      <c r="A33067" t="s">
        <v>102198</v>
      </c>
      <c r="B33067" t="s">
        <v>102156</v>
      </c>
      <c r="C33067" t="s">
        <v>102199</v>
      </c>
      <c r="D33067" t="s">
        <v>102107</v>
      </c>
    </row>
    <row r="33068" spans="1:4" x14ac:dyDescent="0.25">
      <c r="A33068" t="s">
        <v>102200</v>
      </c>
      <c r="B33068" t="s">
        <v>102156</v>
      </c>
      <c r="C33068" t="s">
        <v>102201</v>
      </c>
      <c r="D33068" t="s">
        <v>102107</v>
      </c>
    </row>
    <row r="33069" spans="1:4" x14ac:dyDescent="0.25">
      <c r="A33069" t="s">
        <v>102202</v>
      </c>
      <c r="B33069" t="s">
        <v>102156</v>
      </c>
      <c r="C33069" t="s">
        <v>102203</v>
      </c>
      <c r="D33069" t="s">
        <v>102107</v>
      </c>
    </row>
    <row r="33070" spans="1:4" x14ac:dyDescent="0.25">
      <c r="A33070" t="s">
        <v>102204</v>
      </c>
      <c r="B33070" t="s">
        <v>102156</v>
      </c>
      <c r="C33070" t="s">
        <v>102205</v>
      </c>
      <c r="D33070" t="s">
        <v>102107</v>
      </c>
    </row>
    <row r="33071" spans="1:4" x14ac:dyDescent="0.25">
      <c r="A33071" t="s">
        <v>102206</v>
      </c>
      <c r="B33071" t="s">
        <v>102156</v>
      </c>
      <c r="C33071" t="s">
        <v>102207</v>
      </c>
      <c r="D33071" t="s">
        <v>102107</v>
      </c>
    </row>
    <row r="33072" spans="1:4" x14ac:dyDescent="0.25">
      <c r="A33072" t="s">
        <v>102208</v>
      </c>
      <c r="B33072" t="s">
        <v>102156</v>
      </c>
      <c r="C33072" t="s">
        <v>102209</v>
      </c>
      <c r="D33072" t="s">
        <v>102107</v>
      </c>
    </row>
    <row r="33073" spans="1:4" x14ac:dyDescent="0.25">
      <c r="A33073" t="s">
        <v>102210</v>
      </c>
      <c r="B33073" t="s">
        <v>102156</v>
      </c>
      <c r="C33073" t="s">
        <v>102211</v>
      </c>
      <c r="D33073" t="s">
        <v>102107</v>
      </c>
    </row>
    <row r="33074" spans="1:4" x14ac:dyDescent="0.25">
      <c r="A33074" t="s">
        <v>102212</v>
      </c>
      <c r="B33074" t="s">
        <v>102156</v>
      </c>
      <c r="C33074" t="s">
        <v>102213</v>
      </c>
      <c r="D33074" t="s">
        <v>102107</v>
      </c>
    </row>
    <row r="33075" spans="1:4" x14ac:dyDescent="0.25">
      <c r="A33075" t="s">
        <v>102214</v>
      </c>
      <c r="B33075" t="s">
        <v>102156</v>
      </c>
      <c r="C33075" t="s">
        <v>102215</v>
      </c>
      <c r="D33075" t="s">
        <v>102107</v>
      </c>
    </row>
    <row r="33076" spans="1:4" x14ac:dyDescent="0.25">
      <c r="A33076" t="s">
        <v>102216</v>
      </c>
      <c r="B33076" t="s">
        <v>102156</v>
      </c>
      <c r="C33076" t="s">
        <v>102217</v>
      </c>
      <c r="D33076" t="s">
        <v>102107</v>
      </c>
    </row>
    <row r="33077" spans="1:4" x14ac:dyDescent="0.25">
      <c r="A33077" t="s">
        <v>102218</v>
      </c>
      <c r="B33077" t="s">
        <v>102156</v>
      </c>
      <c r="C33077" t="s">
        <v>102219</v>
      </c>
      <c r="D33077" t="s">
        <v>102107</v>
      </c>
    </row>
    <row r="33078" spans="1:4" x14ac:dyDescent="0.25">
      <c r="A33078" t="s">
        <v>102220</v>
      </c>
      <c r="B33078" t="s">
        <v>102156</v>
      </c>
      <c r="C33078" t="s">
        <v>102221</v>
      </c>
      <c r="D33078" t="s">
        <v>102107</v>
      </c>
    </row>
    <row r="33079" spans="1:4" x14ac:dyDescent="0.25">
      <c r="A33079" t="s">
        <v>102222</v>
      </c>
      <c r="B33079" t="s">
        <v>102156</v>
      </c>
      <c r="C33079" t="s">
        <v>102223</v>
      </c>
      <c r="D33079" t="s">
        <v>102107</v>
      </c>
    </row>
    <row r="33080" spans="1:4" x14ac:dyDescent="0.25">
      <c r="A33080" t="s">
        <v>102224</v>
      </c>
      <c r="B33080" t="s">
        <v>102156</v>
      </c>
      <c r="C33080" t="s">
        <v>102225</v>
      </c>
      <c r="D33080" t="s">
        <v>102107</v>
      </c>
    </row>
    <row r="33081" spans="1:4" x14ac:dyDescent="0.25">
      <c r="A33081" t="s">
        <v>102226</v>
      </c>
      <c r="B33081" t="s">
        <v>102156</v>
      </c>
      <c r="C33081" t="s">
        <v>102227</v>
      </c>
      <c r="D33081" t="s">
        <v>102107</v>
      </c>
    </row>
    <row r="33082" spans="1:4" x14ac:dyDescent="0.25">
      <c r="A33082" t="s">
        <v>102228</v>
      </c>
      <c r="B33082" t="s">
        <v>102156</v>
      </c>
      <c r="C33082" t="s">
        <v>102229</v>
      </c>
      <c r="D33082" t="s">
        <v>102107</v>
      </c>
    </row>
    <row r="33083" spans="1:4" x14ac:dyDescent="0.25">
      <c r="A33083" t="s">
        <v>102230</v>
      </c>
      <c r="B33083" t="s">
        <v>102156</v>
      </c>
      <c r="C33083" t="s">
        <v>102231</v>
      </c>
      <c r="D33083" t="s">
        <v>102107</v>
      </c>
    </row>
    <row r="33084" spans="1:4" x14ac:dyDescent="0.25">
      <c r="A33084" t="s">
        <v>102232</v>
      </c>
      <c r="B33084" t="s">
        <v>102156</v>
      </c>
      <c r="C33084" t="s">
        <v>102233</v>
      </c>
      <c r="D33084" t="s">
        <v>102107</v>
      </c>
    </row>
    <row r="33085" spans="1:4" x14ac:dyDescent="0.25">
      <c r="A33085" t="s">
        <v>102234</v>
      </c>
      <c r="B33085" t="s">
        <v>102156</v>
      </c>
      <c r="C33085" t="s">
        <v>102235</v>
      </c>
      <c r="D33085" t="s">
        <v>102107</v>
      </c>
    </row>
    <row r="33086" spans="1:4" x14ac:dyDescent="0.25">
      <c r="A33086" t="s">
        <v>102236</v>
      </c>
      <c r="B33086" t="s">
        <v>102156</v>
      </c>
      <c r="C33086" t="s">
        <v>102237</v>
      </c>
      <c r="D33086" t="s">
        <v>102107</v>
      </c>
    </row>
    <row r="33087" spans="1:4" x14ac:dyDescent="0.25">
      <c r="A33087" t="s">
        <v>102238</v>
      </c>
      <c r="B33087" t="s">
        <v>102156</v>
      </c>
      <c r="C33087" t="s">
        <v>102239</v>
      </c>
      <c r="D33087" t="s">
        <v>102107</v>
      </c>
    </row>
    <row r="33088" spans="1:4" x14ac:dyDescent="0.25">
      <c r="A33088" t="s">
        <v>102240</v>
      </c>
      <c r="B33088" t="s">
        <v>102156</v>
      </c>
      <c r="C33088" t="s">
        <v>102241</v>
      </c>
      <c r="D33088" t="s">
        <v>102107</v>
      </c>
    </row>
    <row r="33089" spans="1:4" x14ac:dyDescent="0.25">
      <c r="A33089" t="s">
        <v>102242</v>
      </c>
      <c r="B33089" t="s">
        <v>102156</v>
      </c>
      <c r="C33089" t="s">
        <v>102243</v>
      </c>
      <c r="D33089" t="s">
        <v>102107</v>
      </c>
    </row>
    <row r="33090" spans="1:4" x14ac:dyDescent="0.25">
      <c r="A33090" t="s">
        <v>102244</v>
      </c>
      <c r="B33090" t="s">
        <v>102156</v>
      </c>
      <c r="C33090" t="s">
        <v>102245</v>
      </c>
      <c r="D33090" t="s">
        <v>102107</v>
      </c>
    </row>
    <row r="33091" spans="1:4" x14ac:dyDescent="0.25">
      <c r="A33091" t="s">
        <v>102246</v>
      </c>
      <c r="B33091" t="s">
        <v>102156</v>
      </c>
      <c r="C33091" t="s">
        <v>102247</v>
      </c>
      <c r="D33091" t="s">
        <v>102107</v>
      </c>
    </row>
    <row r="33092" spans="1:4" x14ac:dyDescent="0.25">
      <c r="A33092" t="s">
        <v>102248</v>
      </c>
      <c r="B33092" t="s">
        <v>102156</v>
      </c>
      <c r="C33092" t="s">
        <v>102249</v>
      </c>
      <c r="D33092" t="s">
        <v>102107</v>
      </c>
    </row>
    <row r="33093" spans="1:4" x14ac:dyDescent="0.25">
      <c r="A33093" t="s">
        <v>102250</v>
      </c>
      <c r="B33093" t="s">
        <v>102156</v>
      </c>
      <c r="C33093" t="s">
        <v>102251</v>
      </c>
      <c r="D33093" t="s">
        <v>102107</v>
      </c>
    </row>
    <row r="33094" spans="1:4" x14ac:dyDescent="0.25">
      <c r="A33094" t="s">
        <v>102252</v>
      </c>
      <c r="B33094" t="s">
        <v>102156</v>
      </c>
      <c r="C33094" t="s">
        <v>102253</v>
      </c>
      <c r="D33094" t="s">
        <v>102107</v>
      </c>
    </row>
    <row r="33095" spans="1:4" x14ac:dyDescent="0.25">
      <c r="A33095" t="s">
        <v>102254</v>
      </c>
      <c r="B33095" t="s">
        <v>102156</v>
      </c>
      <c r="C33095" t="s">
        <v>102255</v>
      </c>
      <c r="D33095" t="s">
        <v>102107</v>
      </c>
    </row>
    <row r="33096" spans="1:4" x14ac:dyDescent="0.25">
      <c r="A33096" t="s">
        <v>102256</v>
      </c>
      <c r="B33096" t="s">
        <v>102156</v>
      </c>
      <c r="C33096" t="s">
        <v>102257</v>
      </c>
      <c r="D33096" t="s">
        <v>102107</v>
      </c>
    </row>
    <row r="33097" spans="1:4" x14ac:dyDescent="0.25">
      <c r="A33097" t="s">
        <v>102258</v>
      </c>
      <c r="B33097" t="s">
        <v>102156</v>
      </c>
      <c r="C33097" t="s">
        <v>102259</v>
      </c>
      <c r="D33097" t="s">
        <v>102107</v>
      </c>
    </row>
    <row r="33098" spans="1:4" x14ac:dyDescent="0.25">
      <c r="A33098" t="s">
        <v>102260</v>
      </c>
      <c r="B33098" t="s">
        <v>102156</v>
      </c>
      <c r="C33098" t="s">
        <v>102261</v>
      </c>
      <c r="D33098" t="s">
        <v>102107</v>
      </c>
    </row>
    <row r="33099" spans="1:4" x14ac:dyDescent="0.25">
      <c r="A33099" t="s">
        <v>102262</v>
      </c>
      <c r="B33099" t="s">
        <v>102156</v>
      </c>
      <c r="C33099" t="s">
        <v>102263</v>
      </c>
      <c r="D33099" t="s">
        <v>102107</v>
      </c>
    </row>
    <row r="33100" spans="1:4" x14ac:dyDescent="0.25">
      <c r="A33100" t="s">
        <v>102264</v>
      </c>
      <c r="B33100" t="s">
        <v>102156</v>
      </c>
      <c r="C33100" t="s">
        <v>102265</v>
      </c>
      <c r="D33100" t="s">
        <v>102107</v>
      </c>
    </row>
    <row r="33101" spans="1:4" x14ac:dyDescent="0.25">
      <c r="A33101" t="s">
        <v>102266</v>
      </c>
      <c r="B33101" t="s">
        <v>102156</v>
      </c>
      <c r="C33101" t="s">
        <v>102267</v>
      </c>
      <c r="D33101" t="s">
        <v>102107</v>
      </c>
    </row>
    <row r="33102" spans="1:4" x14ac:dyDescent="0.25">
      <c r="A33102" t="s">
        <v>102268</v>
      </c>
      <c r="B33102" t="s">
        <v>102156</v>
      </c>
      <c r="C33102" t="s">
        <v>102269</v>
      </c>
      <c r="D33102" t="s">
        <v>102107</v>
      </c>
    </row>
    <row r="33103" spans="1:4" x14ac:dyDescent="0.25">
      <c r="A33103" t="s">
        <v>102270</v>
      </c>
      <c r="B33103" t="s">
        <v>102156</v>
      </c>
      <c r="C33103" t="s">
        <v>102271</v>
      </c>
      <c r="D33103" t="s">
        <v>102107</v>
      </c>
    </row>
    <row r="33104" spans="1:4" x14ac:dyDescent="0.25">
      <c r="A33104" t="s">
        <v>102272</v>
      </c>
      <c r="B33104" t="s">
        <v>102156</v>
      </c>
      <c r="C33104" t="s">
        <v>102273</v>
      </c>
      <c r="D33104" t="s">
        <v>102107</v>
      </c>
    </row>
    <row r="33105" spans="1:4" x14ac:dyDescent="0.25">
      <c r="A33105" t="s">
        <v>102274</v>
      </c>
      <c r="B33105" t="s">
        <v>102156</v>
      </c>
      <c r="C33105" t="s">
        <v>102209</v>
      </c>
      <c r="D33105" t="s">
        <v>102107</v>
      </c>
    </row>
    <row r="33106" spans="1:4" x14ac:dyDescent="0.25">
      <c r="A33106" t="s">
        <v>102275</v>
      </c>
      <c r="B33106" t="s">
        <v>102156</v>
      </c>
      <c r="C33106" t="s">
        <v>102276</v>
      </c>
      <c r="D33106" t="s">
        <v>102107</v>
      </c>
    </row>
    <row r="33107" spans="1:4" x14ac:dyDescent="0.25">
      <c r="A33107" t="s">
        <v>102277</v>
      </c>
      <c r="B33107" t="s">
        <v>102156</v>
      </c>
      <c r="C33107" t="s">
        <v>102159</v>
      </c>
      <c r="D33107" t="s">
        <v>102107</v>
      </c>
    </row>
    <row r="33108" spans="1:4" x14ac:dyDescent="0.25">
      <c r="A33108" t="s">
        <v>102278</v>
      </c>
      <c r="B33108" t="s">
        <v>102156</v>
      </c>
      <c r="C33108" t="s">
        <v>102279</v>
      </c>
      <c r="D33108" t="s">
        <v>102107</v>
      </c>
    </row>
    <row r="33109" spans="1:4" x14ac:dyDescent="0.25">
      <c r="A33109" t="s">
        <v>102280</v>
      </c>
      <c r="B33109" t="s">
        <v>102156</v>
      </c>
      <c r="C33109" t="s">
        <v>102281</v>
      </c>
      <c r="D33109" t="s">
        <v>102107</v>
      </c>
    </row>
    <row r="33110" spans="1:4" x14ac:dyDescent="0.25">
      <c r="A33110" t="s">
        <v>102282</v>
      </c>
      <c r="B33110" t="s">
        <v>102156</v>
      </c>
      <c r="C33110" t="s">
        <v>102283</v>
      </c>
      <c r="D33110" t="s">
        <v>102107</v>
      </c>
    </row>
    <row r="33111" spans="1:4" x14ac:dyDescent="0.25">
      <c r="A33111" t="s">
        <v>102284</v>
      </c>
      <c r="B33111" t="s">
        <v>102156</v>
      </c>
      <c r="C33111" t="s">
        <v>102285</v>
      </c>
      <c r="D33111" t="s">
        <v>102107</v>
      </c>
    </row>
    <row r="33112" spans="1:4" x14ac:dyDescent="0.25">
      <c r="A33112" t="s">
        <v>102286</v>
      </c>
      <c r="B33112" t="s">
        <v>102156</v>
      </c>
      <c r="C33112" t="s">
        <v>102287</v>
      </c>
      <c r="D33112" t="s">
        <v>102107</v>
      </c>
    </row>
    <row r="33113" spans="1:4" x14ac:dyDescent="0.25">
      <c r="A33113" t="s">
        <v>102288</v>
      </c>
      <c r="B33113" t="s">
        <v>102156</v>
      </c>
      <c r="C33113" t="s">
        <v>102289</v>
      </c>
      <c r="D33113" t="s">
        <v>102107</v>
      </c>
    </row>
    <row r="33114" spans="1:4" x14ac:dyDescent="0.25">
      <c r="A33114" t="s">
        <v>102290</v>
      </c>
      <c r="B33114" t="s">
        <v>102156</v>
      </c>
      <c r="C33114" t="s">
        <v>102291</v>
      </c>
      <c r="D33114" t="s">
        <v>102107</v>
      </c>
    </row>
    <row r="33115" spans="1:4" x14ac:dyDescent="0.25">
      <c r="A33115" t="s">
        <v>102292</v>
      </c>
      <c r="B33115" t="s">
        <v>102156</v>
      </c>
      <c r="C33115" t="s">
        <v>102293</v>
      </c>
      <c r="D33115" t="s">
        <v>102107</v>
      </c>
    </row>
    <row r="33116" spans="1:4" x14ac:dyDescent="0.25">
      <c r="A33116" t="s">
        <v>102294</v>
      </c>
      <c r="B33116" t="s">
        <v>102156</v>
      </c>
      <c r="C33116" t="s">
        <v>102295</v>
      </c>
      <c r="D33116" t="s">
        <v>102107</v>
      </c>
    </row>
    <row r="33117" spans="1:4" x14ac:dyDescent="0.25">
      <c r="A33117" t="s">
        <v>102296</v>
      </c>
      <c r="B33117" t="s">
        <v>102156</v>
      </c>
      <c r="C33117" t="s">
        <v>102297</v>
      </c>
      <c r="D33117" t="s">
        <v>102107</v>
      </c>
    </row>
    <row r="33118" spans="1:4" x14ac:dyDescent="0.25">
      <c r="A33118" t="s">
        <v>102298</v>
      </c>
      <c r="B33118" t="s">
        <v>102156</v>
      </c>
      <c r="C33118" t="s">
        <v>102299</v>
      </c>
      <c r="D33118" t="s">
        <v>102107</v>
      </c>
    </row>
    <row r="33119" spans="1:4" x14ac:dyDescent="0.25">
      <c r="A33119" t="s">
        <v>102300</v>
      </c>
      <c r="B33119" t="s">
        <v>102156</v>
      </c>
      <c r="C33119" t="s">
        <v>102301</v>
      </c>
      <c r="D33119" t="s">
        <v>102107</v>
      </c>
    </row>
    <row r="33120" spans="1:4" x14ac:dyDescent="0.25">
      <c r="A33120" t="s">
        <v>102302</v>
      </c>
      <c r="B33120" t="s">
        <v>102156</v>
      </c>
      <c r="C33120" t="s">
        <v>102303</v>
      </c>
      <c r="D33120" t="s">
        <v>102107</v>
      </c>
    </row>
    <row r="33121" spans="1:4" x14ac:dyDescent="0.25">
      <c r="A33121" t="s">
        <v>102304</v>
      </c>
      <c r="B33121" t="s">
        <v>102156</v>
      </c>
      <c r="C33121" t="s">
        <v>102305</v>
      </c>
      <c r="D33121" t="s">
        <v>102107</v>
      </c>
    </row>
    <row r="33122" spans="1:4" x14ac:dyDescent="0.25">
      <c r="A33122" t="s">
        <v>102306</v>
      </c>
      <c r="B33122" t="s">
        <v>102156</v>
      </c>
      <c r="C33122" t="s">
        <v>102307</v>
      </c>
      <c r="D33122" t="s">
        <v>102107</v>
      </c>
    </row>
    <row r="33123" spans="1:4" x14ac:dyDescent="0.25">
      <c r="A33123" t="s">
        <v>102308</v>
      </c>
      <c r="B33123" t="s">
        <v>102309</v>
      </c>
      <c r="C33123" t="s">
        <v>102310</v>
      </c>
      <c r="D33123" t="s">
        <v>102107</v>
      </c>
    </row>
    <row r="33124" spans="1:4" x14ac:dyDescent="0.25">
      <c r="A33124" t="s">
        <v>102311</v>
      </c>
      <c r="B33124" t="s">
        <v>102309</v>
      </c>
      <c r="C33124" t="s">
        <v>102312</v>
      </c>
      <c r="D33124" t="s">
        <v>102107</v>
      </c>
    </row>
    <row r="33125" spans="1:4" x14ac:dyDescent="0.25">
      <c r="A33125" t="s">
        <v>102313</v>
      </c>
      <c r="B33125" t="s">
        <v>102309</v>
      </c>
      <c r="C33125" t="s">
        <v>102314</v>
      </c>
      <c r="D33125" t="s">
        <v>102107</v>
      </c>
    </row>
    <row r="33126" spans="1:4" x14ac:dyDescent="0.25">
      <c r="A33126" t="s">
        <v>102315</v>
      </c>
      <c r="B33126" t="s">
        <v>102309</v>
      </c>
      <c r="C33126" t="s">
        <v>102316</v>
      </c>
      <c r="D33126" t="s">
        <v>102107</v>
      </c>
    </row>
    <row r="33127" spans="1:4" x14ac:dyDescent="0.25">
      <c r="A33127" t="s">
        <v>102317</v>
      </c>
      <c r="B33127" t="s">
        <v>102309</v>
      </c>
      <c r="C33127" t="s">
        <v>102318</v>
      </c>
      <c r="D33127" t="s">
        <v>102107</v>
      </c>
    </row>
    <row r="33128" spans="1:4" x14ac:dyDescent="0.25">
      <c r="A33128" t="s">
        <v>102319</v>
      </c>
      <c r="B33128" t="s">
        <v>102309</v>
      </c>
      <c r="C33128" t="s">
        <v>102320</v>
      </c>
      <c r="D33128" t="s">
        <v>102107</v>
      </c>
    </row>
    <row r="33129" spans="1:4" x14ac:dyDescent="0.25">
      <c r="A33129" t="s">
        <v>102321</v>
      </c>
      <c r="B33129" t="s">
        <v>102309</v>
      </c>
      <c r="C33129" t="s">
        <v>102322</v>
      </c>
      <c r="D33129" t="s">
        <v>102107</v>
      </c>
    </row>
    <row r="33130" spans="1:4" x14ac:dyDescent="0.25">
      <c r="A33130" t="s">
        <v>102323</v>
      </c>
      <c r="B33130" t="s">
        <v>102309</v>
      </c>
      <c r="C33130" t="s">
        <v>102324</v>
      </c>
      <c r="D33130" t="s">
        <v>102107</v>
      </c>
    </row>
    <row r="33131" spans="1:4" x14ac:dyDescent="0.25">
      <c r="A33131" t="s">
        <v>102325</v>
      </c>
      <c r="B33131" t="s">
        <v>102309</v>
      </c>
      <c r="C33131" t="s">
        <v>102326</v>
      </c>
      <c r="D33131" t="s">
        <v>102107</v>
      </c>
    </row>
    <row r="33132" spans="1:4" x14ac:dyDescent="0.25">
      <c r="A33132" t="s">
        <v>102327</v>
      </c>
      <c r="B33132" t="s">
        <v>102309</v>
      </c>
      <c r="C33132" t="s">
        <v>102328</v>
      </c>
      <c r="D33132" t="s">
        <v>102107</v>
      </c>
    </row>
    <row r="33133" spans="1:4" x14ac:dyDescent="0.25">
      <c r="A33133" t="s">
        <v>102329</v>
      </c>
      <c r="B33133" t="s">
        <v>102309</v>
      </c>
      <c r="C33133" t="s">
        <v>102330</v>
      </c>
      <c r="D33133" t="s">
        <v>102107</v>
      </c>
    </row>
    <row r="33134" spans="1:4" x14ac:dyDescent="0.25">
      <c r="A33134" t="s">
        <v>102331</v>
      </c>
      <c r="B33134" t="s">
        <v>102309</v>
      </c>
      <c r="C33134" t="s">
        <v>102332</v>
      </c>
      <c r="D33134" t="s">
        <v>102107</v>
      </c>
    </row>
    <row r="33135" spans="1:4" x14ac:dyDescent="0.25">
      <c r="A33135" t="s">
        <v>102333</v>
      </c>
      <c r="B33135" t="s">
        <v>102309</v>
      </c>
      <c r="C33135" t="s">
        <v>102334</v>
      </c>
      <c r="D33135" t="s">
        <v>102107</v>
      </c>
    </row>
    <row r="33136" spans="1:4" x14ac:dyDescent="0.25">
      <c r="A33136" t="s">
        <v>102335</v>
      </c>
      <c r="B33136" t="s">
        <v>102309</v>
      </c>
      <c r="C33136" t="s">
        <v>102336</v>
      </c>
      <c r="D33136" t="s">
        <v>102107</v>
      </c>
    </row>
    <row r="33137" spans="1:4" x14ac:dyDescent="0.25">
      <c r="A33137" t="s">
        <v>102337</v>
      </c>
      <c r="B33137" t="s">
        <v>102309</v>
      </c>
      <c r="C33137" t="s">
        <v>102338</v>
      </c>
      <c r="D33137" t="s">
        <v>102107</v>
      </c>
    </row>
    <row r="33138" spans="1:4" x14ac:dyDescent="0.25">
      <c r="A33138" t="s">
        <v>102339</v>
      </c>
      <c r="B33138" t="s">
        <v>102309</v>
      </c>
      <c r="C33138" t="s">
        <v>102340</v>
      </c>
      <c r="D33138" t="s">
        <v>102107</v>
      </c>
    </row>
    <row r="33139" spans="1:4" x14ac:dyDescent="0.25">
      <c r="A33139" t="s">
        <v>102341</v>
      </c>
      <c r="B33139" t="s">
        <v>102309</v>
      </c>
      <c r="C33139" t="s">
        <v>102342</v>
      </c>
      <c r="D33139" t="s">
        <v>102107</v>
      </c>
    </row>
    <row r="33140" spans="1:4" x14ac:dyDescent="0.25">
      <c r="A33140" t="s">
        <v>102343</v>
      </c>
      <c r="B33140" t="s">
        <v>102309</v>
      </c>
      <c r="C33140" t="s">
        <v>102344</v>
      </c>
      <c r="D33140" t="s">
        <v>102107</v>
      </c>
    </row>
    <row r="33141" spans="1:4" x14ac:dyDescent="0.25">
      <c r="A33141" t="s">
        <v>102345</v>
      </c>
      <c r="B33141" t="s">
        <v>102309</v>
      </c>
      <c r="C33141" t="s">
        <v>102346</v>
      </c>
      <c r="D33141" t="s">
        <v>102107</v>
      </c>
    </row>
    <row r="33142" spans="1:4" x14ac:dyDescent="0.25">
      <c r="A33142" t="s">
        <v>102347</v>
      </c>
      <c r="B33142" t="s">
        <v>102309</v>
      </c>
      <c r="C33142" t="s">
        <v>102348</v>
      </c>
      <c r="D33142" t="s">
        <v>102107</v>
      </c>
    </row>
    <row r="33143" spans="1:4" x14ac:dyDescent="0.25">
      <c r="A33143" t="s">
        <v>102349</v>
      </c>
      <c r="B33143" t="s">
        <v>102309</v>
      </c>
      <c r="C33143" t="s">
        <v>102350</v>
      </c>
      <c r="D33143" t="s">
        <v>102107</v>
      </c>
    </row>
    <row r="33144" spans="1:4" x14ac:dyDescent="0.25">
      <c r="A33144" t="s">
        <v>102351</v>
      </c>
      <c r="B33144" t="s">
        <v>102352</v>
      </c>
      <c r="C33144" t="s">
        <v>102353</v>
      </c>
      <c r="D33144" t="s">
        <v>102107</v>
      </c>
    </row>
    <row r="33145" spans="1:4" x14ac:dyDescent="0.25">
      <c r="A33145" t="s">
        <v>102354</v>
      </c>
      <c r="B33145" t="s">
        <v>102355</v>
      </c>
      <c r="C33145" t="s">
        <v>102356</v>
      </c>
      <c r="D33145" t="s">
        <v>102107</v>
      </c>
    </row>
    <row r="33146" spans="1:4" x14ac:dyDescent="0.25">
      <c r="A33146" t="s">
        <v>102357</v>
      </c>
      <c r="B33146" t="s">
        <v>102355</v>
      </c>
      <c r="C33146" t="s">
        <v>102358</v>
      </c>
      <c r="D33146" t="s">
        <v>102107</v>
      </c>
    </row>
    <row r="33147" spans="1:4" x14ac:dyDescent="0.25">
      <c r="A33147" t="s">
        <v>102359</v>
      </c>
      <c r="B33147" t="s">
        <v>102355</v>
      </c>
      <c r="C33147" t="s">
        <v>102360</v>
      </c>
      <c r="D33147" t="s">
        <v>102107</v>
      </c>
    </row>
    <row r="33148" spans="1:4" x14ac:dyDescent="0.25">
      <c r="A33148" t="s">
        <v>102361</v>
      </c>
      <c r="B33148" t="s">
        <v>102355</v>
      </c>
      <c r="C33148" t="s">
        <v>102362</v>
      </c>
      <c r="D33148" t="s">
        <v>102107</v>
      </c>
    </row>
    <row r="33149" spans="1:4" x14ac:dyDescent="0.25">
      <c r="A33149" t="s">
        <v>102363</v>
      </c>
      <c r="B33149" t="s">
        <v>102355</v>
      </c>
      <c r="C33149" t="s">
        <v>102364</v>
      </c>
      <c r="D33149" t="s">
        <v>102107</v>
      </c>
    </row>
    <row r="33150" spans="1:4" x14ac:dyDescent="0.25">
      <c r="A33150" t="s">
        <v>102365</v>
      </c>
      <c r="B33150" t="s">
        <v>102355</v>
      </c>
      <c r="C33150" t="s">
        <v>102366</v>
      </c>
      <c r="D33150" t="s">
        <v>102107</v>
      </c>
    </row>
    <row r="33151" spans="1:4" x14ac:dyDescent="0.25">
      <c r="A33151" t="s">
        <v>102367</v>
      </c>
      <c r="B33151" t="s">
        <v>102355</v>
      </c>
      <c r="C33151" t="s">
        <v>102368</v>
      </c>
      <c r="D33151" t="s">
        <v>102107</v>
      </c>
    </row>
    <row r="33152" spans="1:4" x14ac:dyDescent="0.25">
      <c r="A33152" t="s">
        <v>102369</v>
      </c>
      <c r="B33152" t="s">
        <v>102355</v>
      </c>
      <c r="C33152" t="s">
        <v>102370</v>
      </c>
      <c r="D33152" t="s">
        <v>102107</v>
      </c>
    </row>
    <row r="33153" spans="1:4" x14ac:dyDescent="0.25">
      <c r="A33153" t="s">
        <v>102371</v>
      </c>
      <c r="B33153" t="s">
        <v>102355</v>
      </c>
      <c r="C33153" t="s">
        <v>102350</v>
      </c>
      <c r="D33153" t="s">
        <v>102107</v>
      </c>
    </row>
    <row r="33154" spans="1:4" x14ac:dyDescent="0.25">
      <c r="A33154" t="s">
        <v>102372</v>
      </c>
      <c r="B33154" t="s">
        <v>102355</v>
      </c>
      <c r="C33154" t="s">
        <v>102320</v>
      </c>
      <c r="D33154" t="s">
        <v>102107</v>
      </c>
    </row>
    <row r="33155" spans="1:4" x14ac:dyDescent="0.25">
      <c r="A33155" t="s">
        <v>102373</v>
      </c>
      <c r="B33155" t="s">
        <v>102355</v>
      </c>
      <c r="C33155" t="s">
        <v>102374</v>
      </c>
      <c r="D33155" t="s">
        <v>102107</v>
      </c>
    </row>
    <row r="33156" spans="1:4" x14ac:dyDescent="0.25">
      <c r="A33156" t="s">
        <v>102375</v>
      </c>
      <c r="B33156" t="s">
        <v>102355</v>
      </c>
      <c r="C33156" t="s">
        <v>102376</v>
      </c>
      <c r="D33156" t="s">
        <v>102107</v>
      </c>
    </row>
    <row r="33157" spans="1:4" x14ac:dyDescent="0.25">
      <c r="A33157" t="s">
        <v>102377</v>
      </c>
      <c r="B33157" t="s">
        <v>102355</v>
      </c>
      <c r="C33157" t="s">
        <v>102378</v>
      </c>
      <c r="D33157" t="s">
        <v>102107</v>
      </c>
    </row>
    <row r="33158" spans="1:4" x14ac:dyDescent="0.25">
      <c r="A33158" t="s">
        <v>102379</v>
      </c>
      <c r="B33158" t="s">
        <v>102355</v>
      </c>
      <c r="C33158" t="s">
        <v>102380</v>
      </c>
      <c r="D33158" t="s">
        <v>102107</v>
      </c>
    </row>
    <row r="33159" spans="1:4" x14ac:dyDescent="0.25">
      <c r="A33159" t="s">
        <v>102381</v>
      </c>
      <c r="B33159" t="s">
        <v>102382</v>
      </c>
      <c r="C33159" t="s">
        <v>102383</v>
      </c>
      <c r="D33159" t="s">
        <v>102107</v>
      </c>
    </row>
    <row r="33160" spans="1:4" x14ac:dyDescent="0.25">
      <c r="A33160" t="s">
        <v>102384</v>
      </c>
      <c r="B33160" t="s">
        <v>102382</v>
      </c>
      <c r="C33160" t="s">
        <v>102385</v>
      </c>
      <c r="D33160" t="s">
        <v>102107</v>
      </c>
    </row>
    <row r="33161" spans="1:4" x14ac:dyDescent="0.25">
      <c r="A33161" t="s">
        <v>102386</v>
      </c>
      <c r="B33161" t="s">
        <v>102382</v>
      </c>
      <c r="C33161" t="s">
        <v>102387</v>
      </c>
      <c r="D33161" t="s">
        <v>102107</v>
      </c>
    </row>
    <row r="33162" spans="1:4" x14ac:dyDescent="0.25">
      <c r="A33162" t="s">
        <v>102388</v>
      </c>
      <c r="B33162" t="s">
        <v>102382</v>
      </c>
      <c r="C33162" t="s">
        <v>102389</v>
      </c>
      <c r="D33162" t="s">
        <v>102107</v>
      </c>
    </row>
    <row r="33163" spans="1:4" x14ac:dyDescent="0.25">
      <c r="A33163" t="s">
        <v>102390</v>
      </c>
      <c r="B33163" t="s">
        <v>102391</v>
      </c>
      <c r="C33163" t="s">
        <v>102392</v>
      </c>
      <c r="D33163" t="s">
        <v>102107</v>
      </c>
    </row>
    <row r="33164" spans="1:4" x14ac:dyDescent="0.25">
      <c r="A33164" t="s">
        <v>102393</v>
      </c>
      <c r="B33164" t="s">
        <v>102391</v>
      </c>
      <c r="C33164" t="s">
        <v>102394</v>
      </c>
      <c r="D33164" t="s">
        <v>102107</v>
      </c>
    </row>
    <row r="33165" spans="1:4" x14ac:dyDescent="0.25">
      <c r="A33165" t="s">
        <v>102395</v>
      </c>
      <c r="B33165" t="s">
        <v>102391</v>
      </c>
      <c r="C33165" t="s">
        <v>102396</v>
      </c>
      <c r="D33165" t="s">
        <v>102107</v>
      </c>
    </row>
    <row r="33166" spans="1:4" x14ac:dyDescent="0.25">
      <c r="A33166" t="s">
        <v>102397</v>
      </c>
      <c r="B33166" t="s">
        <v>102391</v>
      </c>
      <c r="C33166" t="s">
        <v>102398</v>
      </c>
      <c r="D33166" t="s">
        <v>102107</v>
      </c>
    </row>
    <row r="33167" spans="1:4" x14ac:dyDescent="0.25">
      <c r="A33167" t="s">
        <v>102399</v>
      </c>
      <c r="B33167" t="s">
        <v>102391</v>
      </c>
      <c r="C33167" t="s">
        <v>102400</v>
      </c>
      <c r="D33167" t="s">
        <v>102107</v>
      </c>
    </row>
    <row r="33168" spans="1:4" x14ac:dyDescent="0.25">
      <c r="A33168" t="s">
        <v>102401</v>
      </c>
      <c r="B33168" t="s">
        <v>102391</v>
      </c>
      <c r="C33168" t="s">
        <v>102402</v>
      </c>
      <c r="D33168" t="s">
        <v>102107</v>
      </c>
    </row>
    <row r="33169" spans="1:4" x14ac:dyDescent="0.25">
      <c r="A33169" t="s">
        <v>102403</v>
      </c>
      <c r="B33169" t="s">
        <v>102391</v>
      </c>
      <c r="C33169" t="s">
        <v>102404</v>
      </c>
      <c r="D33169" t="s">
        <v>102107</v>
      </c>
    </row>
    <row r="33170" spans="1:4" x14ac:dyDescent="0.25">
      <c r="A33170" t="s">
        <v>102405</v>
      </c>
      <c r="B33170" t="s">
        <v>102406</v>
      </c>
      <c r="C33170" t="s">
        <v>102407</v>
      </c>
      <c r="D33170" t="s">
        <v>102107</v>
      </c>
    </row>
    <row r="33171" spans="1:4" x14ac:dyDescent="0.25">
      <c r="A33171" t="s">
        <v>102408</v>
      </c>
      <c r="B33171" t="s">
        <v>102406</v>
      </c>
      <c r="C33171" t="s">
        <v>102409</v>
      </c>
      <c r="D33171" t="s">
        <v>102107</v>
      </c>
    </row>
    <row r="33172" spans="1:4" x14ac:dyDescent="0.25">
      <c r="A33172" t="s">
        <v>102410</v>
      </c>
      <c r="B33172" t="s">
        <v>102406</v>
      </c>
      <c r="C33172" t="s">
        <v>102411</v>
      </c>
      <c r="D33172" t="s">
        <v>102107</v>
      </c>
    </row>
    <row r="33173" spans="1:4" x14ac:dyDescent="0.25">
      <c r="A33173" t="s">
        <v>102412</v>
      </c>
      <c r="B33173" t="s">
        <v>102406</v>
      </c>
      <c r="C33173" t="s">
        <v>102413</v>
      </c>
      <c r="D33173" t="s">
        <v>102107</v>
      </c>
    </row>
    <row r="33174" spans="1:4" x14ac:dyDescent="0.25">
      <c r="A33174" t="s">
        <v>102414</v>
      </c>
      <c r="B33174" t="s">
        <v>102406</v>
      </c>
      <c r="C33174" t="s">
        <v>102415</v>
      </c>
      <c r="D33174" t="s">
        <v>102107</v>
      </c>
    </row>
    <row r="33175" spans="1:4" x14ac:dyDescent="0.25">
      <c r="A33175" t="s">
        <v>102416</v>
      </c>
      <c r="B33175" t="s">
        <v>102406</v>
      </c>
      <c r="C33175" t="s">
        <v>102417</v>
      </c>
      <c r="D33175" t="s">
        <v>102107</v>
      </c>
    </row>
    <row r="33176" spans="1:4" x14ac:dyDescent="0.25">
      <c r="A33176" t="s">
        <v>102418</v>
      </c>
      <c r="B33176" t="s">
        <v>102419</v>
      </c>
      <c r="C33176" t="s">
        <v>102420</v>
      </c>
      <c r="D33176" t="s">
        <v>102107</v>
      </c>
    </row>
    <row r="33177" spans="1:4" x14ac:dyDescent="0.25">
      <c r="A33177" t="s">
        <v>102421</v>
      </c>
      <c r="B33177" t="s">
        <v>102419</v>
      </c>
      <c r="C33177" t="s">
        <v>102422</v>
      </c>
      <c r="D33177" t="s">
        <v>102107</v>
      </c>
    </row>
    <row r="33178" spans="1:4" x14ac:dyDescent="0.25">
      <c r="A33178" t="s">
        <v>102423</v>
      </c>
      <c r="B33178" t="s">
        <v>102419</v>
      </c>
      <c r="C33178" t="s">
        <v>102424</v>
      </c>
      <c r="D33178" t="s">
        <v>102107</v>
      </c>
    </row>
    <row r="33179" spans="1:4" x14ac:dyDescent="0.25">
      <c r="A33179" t="s">
        <v>102425</v>
      </c>
      <c r="B33179" t="s">
        <v>102419</v>
      </c>
      <c r="C33179" t="s">
        <v>102426</v>
      </c>
      <c r="D33179" t="s">
        <v>102107</v>
      </c>
    </row>
    <row r="33180" spans="1:4" x14ac:dyDescent="0.25">
      <c r="A33180" t="s">
        <v>102427</v>
      </c>
      <c r="B33180" t="s">
        <v>102419</v>
      </c>
      <c r="C33180" t="s">
        <v>102428</v>
      </c>
      <c r="D33180" t="s">
        <v>102107</v>
      </c>
    </row>
    <row r="33181" spans="1:4" x14ac:dyDescent="0.25">
      <c r="A33181" t="s">
        <v>102429</v>
      </c>
      <c r="B33181" t="s">
        <v>102419</v>
      </c>
      <c r="C33181" t="s">
        <v>102430</v>
      </c>
      <c r="D33181" t="s">
        <v>102107</v>
      </c>
    </row>
    <row r="33182" spans="1:4" x14ac:dyDescent="0.25">
      <c r="A33182" t="s">
        <v>102431</v>
      </c>
      <c r="B33182" t="s">
        <v>102419</v>
      </c>
      <c r="C33182" t="s">
        <v>102432</v>
      </c>
      <c r="D33182" t="s">
        <v>102107</v>
      </c>
    </row>
    <row r="33183" spans="1:4" x14ac:dyDescent="0.25">
      <c r="A33183" t="s">
        <v>102433</v>
      </c>
      <c r="B33183" t="s">
        <v>102419</v>
      </c>
      <c r="C33183" t="s">
        <v>102434</v>
      </c>
      <c r="D33183" t="s">
        <v>102107</v>
      </c>
    </row>
    <row r="33184" spans="1:4" x14ac:dyDescent="0.25">
      <c r="A33184" t="s">
        <v>102435</v>
      </c>
      <c r="B33184" t="s">
        <v>102436</v>
      </c>
      <c r="C33184" t="s">
        <v>102437</v>
      </c>
      <c r="D33184" t="s">
        <v>102107</v>
      </c>
    </row>
    <row r="33185" spans="1:4" x14ac:dyDescent="0.25">
      <c r="A33185" t="s">
        <v>102438</v>
      </c>
      <c r="B33185" t="s">
        <v>102436</v>
      </c>
      <c r="C33185" t="s">
        <v>102439</v>
      </c>
      <c r="D33185" t="s">
        <v>102107</v>
      </c>
    </row>
    <row r="33186" spans="1:4" x14ac:dyDescent="0.25">
      <c r="A33186" t="s">
        <v>102440</v>
      </c>
      <c r="B33186" t="s">
        <v>102436</v>
      </c>
      <c r="C33186" t="s">
        <v>102441</v>
      </c>
      <c r="D33186" t="s">
        <v>102107</v>
      </c>
    </row>
    <row r="33187" spans="1:4" x14ac:dyDescent="0.25">
      <c r="A33187" t="s">
        <v>102442</v>
      </c>
      <c r="B33187" t="s">
        <v>102436</v>
      </c>
      <c r="C33187" t="s">
        <v>102443</v>
      </c>
      <c r="D33187" t="s">
        <v>102107</v>
      </c>
    </row>
    <row r="33188" spans="1:4" x14ac:dyDescent="0.25">
      <c r="A33188" t="s">
        <v>102444</v>
      </c>
      <c r="B33188" t="s">
        <v>102436</v>
      </c>
      <c r="C33188" t="s">
        <v>102445</v>
      </c>
      <c r="D33188" t="s">
        <v>102107</v>
      </c>
    </row>
    <row r="33189" spans="1:4" x14ac:dyDescent="0.25">
      <c r="A33189" t="s">
        <v>102446</v>
      </c>
      <c r="B33189" t="s">
        <v>102436</v>
      </c>
      <c r="C33189" t="s">
        <v>102447</v>
      </c>
      <c r="D33189" t="s">
        <v>102107</v>
      </c>
    </row>
    <row r="33190" spans="1:4" x14ac:dyDescent="0.25">
      <c r="A33190" t="s">
        <v>102448</v>
      </c>
      <c r="B33190" t="s">
        <v>102436</v>
      </c>
      <c r="C33190" t="s">
        <v>102449</v>
      </c>
      <c r="D33190" t="s">
        <v>102107</v>
      </c>
    </row>
    <row r="33191" spans="1:4" x14ac:dyDescent="0.25">
      <c r="A33191" t="s">
        <v>102450</v>
      </c>
      <c r="B33191" t="s">
        <v>102436</v>
      </c>
      <c r="C33191" t="s">
        <v>102451</v>
      </c>
      <c r="D33191" t="s">
        <v>102107</v>
      </c>
    </row>
    <row r="33192" spans="1:4" x14ac:dyDescent="0.25">
      <c r="A33192" t="s">
        <v>102452</v>
      </c>
      <c r="B33192" t="s">
        <v>102436</v>
      </c>
      <c r="C33192" t="s">
        <v>102453</v>
      </c>
      <c r="D33192" t="s">
        <v>102107</v>
      </c>
    </row>
    <row r="33193" spans="1:4" x14ac:dyDescent="0.25">
      <c r="A33193" t="s">
        <v>102454</v>
      </c>
      <c r="B33193" t="s">
        <v>102436</v>
      </c>
      <c r="C33193" t="s">
        <v>102455</v>
      </c>
      <c r="D33193" t="s">
        <v>102107</v>
      </c>
    </row>
    <row r="33194" spans="1:4" x14ac:dyDescent="0.25">
      <c r="A33194" t="s">
        <v>102456</v>
      </c>
      <c r="B33194" t="s">
        <v>102436</v>
      </c>
      <c r="C33194" t="s">
        <v>102457</v>
      </c>
      <c r="D33194" t="s">
        <v>102107</v>
      </c>
    </row>
    <row r="33195" spans="1:4" x14ac:dyDescent="0.25">
      <c r="A33195" t="s">
        <v>102458</v>
      </c>
      <c r="B33195" t="s">
        <v>102436</v>
      </c>
      <c r="C33195" t="s">
        <v>102459</v>
      </c>
      <c r="D33195" t="s">
        <v>102107</v>
      </c>
    </row>
    <row r="33196" spans="1:4" x14ac:dyDescent="0.25">
      <c r="A33196" t="s">
        <v>102460</v>
      </c>
      <c r="B33196" t="s">
        <v>102436</v>
      </c>
      <c r="C33196" t="s">
        <v>102461</v>
      </c>
      <c r="D33196" t="s">
        <v>102107</v>
      </c>
    </row>
    <row r="33197" spans="1:4" x14ac:dyDescent="0.25">
      <c r="A33197" t="s">
        <v>102462</v>
      </c>
      <c r="B33197" t="s">
        <v>102463</v>
      </c>
      <c r="C33197" t="s">
        <v>102464</v>
      </c>
      <c r="D33197" t="s">
        <v>102107</v>
      </c>
    </row>
    <row r="33198" spans="1:4" x14ac:dyDescent="0.25">
      <c r="A33198" t="s">
        <v>102465</v>
      </c>
      <c r="B33198" t="s">
        <v>102463</v>
      </c>
      <c r="C33198" t="s">
        <v>102466</v>
      </c>
      <c r="D33198" t="s">
        <v>102107</v>
      </c>
    </row>
    <row r="33199" spans="1:4" x14ac:dyDescent="0.25">
      <c r="A33199" t="s">
        <v>102467</v>
      </c>
      <c r="B33199" t="s">
        <v>102463</v>
      </c>
      <c r="C33199" t="s">
        <v>102468</v>
      </c>
      <c r="D33199" t="s">
        <v>102107</v>
      </c>
    </row>
    <row r="33200" spans="1:4" x14ac:dyDescent="0.25">
      <c r="A33200" t="s">
        <v>102469</v>
      </c>
      <c r="B33200" t="s">
        <v>102463</v>
      </c>
      <c r="C33200" t="s">
        <v>102470</v>
      </c>
      <c r="D33200" t="s">
        <v>102107</v>
      </c>
    </row>
    <row r="33201" spans="1:4" x14ac:dyDescent="0.25">
      <c r="A33201" t="s">
        <v>102471</v>
      </c>
      <c r="B33201" t="s">
        <v>102463</v>
      </c>
      <c r="C33201" t="s">
        <v>102472</v>
      </c>
      <c r="D33201" t="s">
        <v>102107</v>
      </c>
    </row>
    <row r="33202" spans="1:4" x14ac:dyDescent="0.25">
      <c r="A33202" t="s">
        <v>102473</v>
      </c>
      <c r="B33202" t="s">
        <v>102463</v>
      </c>
      <c r="C33202" t="s">
        <v>102474</v>
      </c>
      <c r="D33202" t="s">
        <v>102107</v>
      </c>
    </row>
    <row r="33203" spans="1:4" x14ac:dyDescent="0.25">
      <c r="A33203" t="s">
        <v>102475</v>
      </c>
      <c r="B33203" t="s">
        <v>102463</v>
      </c>
      <c r="C33203" t="s">
        <v>102476</v>
      </c>
      <c r="D33203" t="s">
        <v>102107</v>
      </c>
    </row>
    <row r="33204" spans="1:4" x14ac:dyDescent="0.25">
      <c r="A33204" t="s">
        <v>102477</v>
      </c>
      <c r="B33204" t="s">
        <v>102463</v>
      </c>
      <c r="C33204" t="s">
        <v>102478</v>
      </c>
      <c r="D33204" t="s">
        <v>102107</v>
      </c>
    </row>
    <row r="33205" spans="1:4" x14ac:dyDescent="0.25">
      <c r="A33205" t="s">
        <v>102479</v>
      </c>
      <c r="B33205" t="s">
        <v>102463</v>
      </c>
      <c r="C33205" t="s">
        <v>102480</v>
      </c>
      <c r="D33205" t="s">
        <v>102107</v>
      </c>
    </row>
    <row r="33206" spans="1:4" x14ac:dyDescent="0.25">
      <c r="A33206" t="s">
        <v>102481</v>
      </c>
      <c r="B33206" t="s">
        <v>102482</v>
      </c>
      <c r="C33206" t="s">
        <v>102483</v>
      </c>
      <c r="D33206" t="s">
        <v>102484</v>
      </c>
    </row>
    <row r="33207" spans="1:4" x14ac:dyDescent="0.25">
      <c r="A33207" t="s">
        <v>102485</v>
      </c>
      <c r="B33207" t="s">
        <v>102486</v>
      </c>
      <c r="C33207" t="s">
        <v>102487</v>
      </c>
      <c r="D33207" t="s">
        <v>102488</v>
      </c>
    </row>
    <row r="33208" spans="1:4" x14ac:dyDescent="0.25">
      <c r="A33208" t="s">
        <v>102489</v>
      </c>
      <c r="B33208" t="s">
        <v>102490</v>
      </c>
      <c r="C33208" t="s">
        <v>102491</v>
      </c>
      <c r="D33208" t="s">
        <v>102492</v>
      </c>
    </row>
    <row r="33209" spans="1:4" x14ac:dyDescent="0.25">
      <c r="A33209" t="s">
        <v>102493</v>
      </c>
      <c r="B33209" t="s">
        <v>102494</v>
      </c>
      <c r="C33209" t="s">
        <v>102495</v>
      </c>
      <c r="D33209" t="s">
        <v>19250</v>
      </c>
    </row>
    <row r="33210" spans="1:4" x14ac:dyDescent="0.25">
      <c r="A33210" t="s">
        <v>102496</v>
      </c>
      <c r="B33210" t="s">
        <v>102497</v>
      </c>
      <c r="C33210" t="s">
        <v>102498</v>
      </c>
      <c r="D33210" t="s">
        <v>19928</v>
      </c>
    </row>
    <row r="33211" spans="1:4" x14ac:dyDescent="0.25">
      <c r="A33211" t="s">
        <v>102499</v>
      </c>
      <c r="B33211" t="s">
        <v>102497</v>
      </c>
      <c r="C33211" t="s">
        <v>102500</v>
      </c>
      <c r="D33211" t="s">
        <v>19928</v>
      </c>
    </row>
    <row r="33212" spans="1:4" x14ac:dyDescent="0.25">
      <c r="A33212" t="s">
        <v>102501</v>
      </c>
      <c r="B33212" t="s">
        <v>102502</v>
      </c>
      <c r="C33212" t="s">
        <v>31131</v>
      </c>
      <c r="D33212" t="s">
        <v>19928</v>
      </c>
    </row>
    <row r="33213" spans="1:4" x14ac:dyDescent="0.25">
      <c r="A33213" t="s">
        <v>102503</v>
      </c>
      <c r="B33213" t="s">
        <v>102502</v>
      </c>
      <c r="C33213" t="s">
        <v>48675</v>
      </c>
      <c r="D33213" t="s">
        <v>19928</v>
      </c>
    </row>
    <row r="33214" spans="1:4" x14ac:dyDescent="0.25">
      <c r="A33214" t="s">
        <v>102504</v>
      </c>
      <c r="B33214" t="s">
        <v>102505</v>
      </c>
      <c r="C33214" t="s">
        <v>102506</v>
      </c>
      <c r="D33214" t="s">
        <v>19928</v>
      </c>
    </row>
    <row r="33215" spans="1:4" x14ac:dyDescent="0.25">
      <c r="A33215" t="s">
        <v>102507</v>
      </c>
      <c r="B33215" t="s">
        <v>102505</v>
      </c>
      <c r="C33215" t="s">
        <v>102508</v>
      </c>
      <c r="D33215" t="s">
        <v>19928</v>
      </c>
    </row>
    <row r="33216" spans="1:4" x14ac:dyDescent="0.25">
      <c r="A33216" t="s">
        <v>102509</v>
      </c>
      <c r="B33216" t="s">
        <v>102510</v>
      </c>
      <c r="C33216" t="s">
        <v>31131</v>
      </c>
      <c r="D33216" t="s">
        <v>19928</v>
      </c>
    </row>
    <row r="33217" spans="1:4" x14ac:dyDescent="0.25">
      <c r="A33217" t="s">
        <v>102511</v>
      </c>
      <c r="B33217" t="s">
        <v>102510</v>
      </c>
      <c r="C33217" t="s">
        <v>48675</v>
      </c>
      <c r="D33217" t="s">
        <v>19928</v>
      </c>
    </row>
    <row r="33218" spans="1:4" x14ac:dyDescent="0.25">
      <c r="A33218" t="s">
        <v>102512</v>
      </c>
      <c r="B33218" t="s">
        <v>102513</v>
      </c>
      <c r="C33218" t="s">
        <v>102514</v>
      </c>
      <c r="D33218" t="s">
        <v>19928</v>
      </c>
    </row>
    <row r="33219" spans="1:4" x14ac:dyDescent="0.25">
      <c r="A33219" t="s">
        <v>102515</v>
      </c>
      <c r="B33219" t="s">
        <v>102513</v>
      </c>
      <c r="C33219" t="s">
        <v>102516</v>
      </c>
      <c r="D33219" t="s">
        <v>19928</v>
      </c>
    </row>
    <row r="33220" spans="1:4" x14ac:dyDescent="0.25">
      <c r="A33220" t="s">
        <v>102517</v>
      </c>
      <c r="B33220" t="s">
        <v>102518</v>
      </c>
      <c r="C33220" t="s">
        <v>31131</v>
      </c>
      <c r="D33220" t="s">
        <v>19928</v>
      </c>
    </row>
    <row r="33221" spans="1:4" x14ac:dyDescent="0.25">
      <c r="A33221" t="s">
        <v>102519</v>
      </c>
      <c r="B33221" t="s">
        <v>102518</v>
      </c>
      <c r="C33221" t="s">
        <v>48675</v>
      </c>
      <c r="D33221" t="s">
        <v>19928</v>
      </c>
    </row>
    <row r="33222" spans="1:4" x14ac:dyDescent="0.25">
      <c r="A33222" t="s">
        <v>102520</v>
      </c>
      <c r="B33222" t="s">
        <v>102521</v>
      </c>
      <c r="C33222" t="s">
        <v>102522</v>
      </c>
      <c r="D33222" t="s">
        <v>19928</v>
      </c>
    </row>
    <row r="33223" spans="1:4" x14ac:dyDescent="0.25">
      <c r="A33223" t="s">
        <v>102523</v>
      </c>
      <c r="B33223" t="s">
        <v>102524</v>
      </c>
      <c r="C33223" t="s">
        <v>102525</v>
      </c>
      <c r="D33223" t="s">
        <v>19928</v>
      </c>
    </row>
    <row r="33224" spans="1:4" x14ac:dyDescent="0.25">
      <c r="A33224" t="s">
        <v>102526</v>
      </c>
      <c r="B33224" t="s">
        <v>102527</v>
      </c>
      <c r="C33224" t="s">
        <v>102528</v>
      </c>
      <c r="D33224" t="s">
        <v>19928</v>
      </c>
    </row>
    <row r="33225" spans="1:4" x14ac:dyDescent="0.25">
      <c r="A33225" t="s">
        <v>102529</v>
      </c>
      <c r="B33225" t="s">
        <v>102530</v>
      </c>
      <c r="C33225" t="s">
        <v>102531</v>
      </c>
      <c r="D33225" t="s">
        <v>19928</v>
      </c>
    </row>
    <row r="33226" spans="1:4" x14ac:dyDescent="0.25">
      <c r="A33226" t="s">
        <v>102532</v>
      </c>
      <c r="B33226" t="s">
        <v>102533</v>
      </c>
      <c r="C33226" t="s">
        <v>102534</v>
      </c>
      <c r="D33226" t="s">
        <v>19928</v>
      </c>
    </row>
    <row r="33227" spans="1:4" x14ac:dyDescent="0.25">
      <c r="A33227" t="s">
        <v>102535</v>
      </c>
      <c r="B33227" t="s">
        <v>102536</v>
      </c>
      <c r="C33227" t="s">
        <v>102537</v>
      </c>
      <c r="D33227" t="s">
        <v>19928</v>
      </c>
    </row>
    <row r="33228" spans="1:4" x14ac:dyDescent="0.25">
      <c r="A33228" t="s">
        <v>102538</v>
      </c>
      <c r="B33228" t="s">
        <v>102539</v>
      </c>
      <c r="C33228" t="s">
        <v>102540</v>
      </c>
      <c r="D33228" t="s">
        <v>19250</v>
      </c>
    </row>
    <row r="33229" spans="1:4" x14ac:dyDescent="0.25">
      <c r="A33229" t="s">
        <v>102541</v>
      </c>
      <c r="B33229" t="s">
        <v>102542</v>
      </c>
      <c r="C33229" t="s">
        <v>102543</v>
      </c>
      <c r="D33229" t="s">
        <v>19250</v>
      </c>
    </row>
    <row r="33230" spans="1:4" x14ac:dyDescent="0.25">
      <c r="A33230" t="s">
        <v>102544</v>
      </c>
      <c r="B33230" t="s">
        <v>102545</v>
      </c>
      <c r="C33230" t="s">
        <v>102546</v>
      </c>
      <c r="D33230" t="s">
        <v>19250</v>
      </c>
    </row>
    <row r="33231" spans="1:4" x14ac:dyDescent="0.25">
      <c r="A33231" t="s">
        <v>102547</v>
      </c>
      <c r="B33231" t="s">
        <v>102548</v>
      </c>
      <c r="C33231" t="s">
        <v>102549</v>
      </c>
      <c r="D33231" t="s">
        <v>19250</v>
      </c>
    </row>
    <row r="33232" spans="1:4" x14ac:dyDescent="0.25">
      <c r="A33232" t="s">
        <v>102550</v>
      </c>
      <c r="B33232" t="s">
        <v>102551</v>
      </c>
      <c r="C33232" t="s">
        <v>102552</v>
      </c>
      <c r="D33232" t="s">
        <v>19250</v>
      </c>
    </row>
    <row r="33233" spans="1:4" x14ac:dyDescent="0.25">
      <c r="A33233" t="s">
        <v>102553</v>
      </c>
      <c r="B33233" t="s">
        <v>102554</v>
      </c>
      <c r="C33233" t="s">
        <v>102555</v>
      </c>
      <c r="D33233" t="s">
        <v>19250</v>
      </c>
    </row>
    <row r="33234" spans="1:4" x14ac:dyDescent="0.25">
      <c r="A33234" t="s">
        <v>102556</v>
      </c>
      <c r="B33234" t="s">
        <v>102557</v>
      </c>
      <c r="C33234" t="s">
        <v>102558</v>
      </c>
      <c r="D33234" t="s">
        <v>19924</v>
      </c>
    </row>
    <row r="33235" spans="1:4" x14ac:dyDescent="0.25">
      <c r="A33235" t="s">
        <v>102559</v>
      </c>
      <c r="B33235" t="s">
        <v>102560</v>
      </c>
      <c r="C33235" t="s">
        <v>102561</v>
      </c>
      <c r="D33235" t="s">
        <v>19924</v>
      </c>
    </row>
    <row r="33236" spans="1:4" x14ac:dyDescent="0.25">
      <c r="A33236" t="s">
        <v>102562</v>
      </c>
      <c r="B33236" t="s">
        <v>99414</v>
      </c>
      <c r="C33236" t="s">
        <v>31131</v>
      </c>
      <c r="D33236" t="s">
        <v>36369</v>
      </c>
    </row>
    <row r="33237" spans="1:4" x14ac:dyDescent="0.25">
      <c r="A33237" t="s">
        <v>102563</v>
      </c>
      <c r="B33237" t="s">
        <v>99416</v>
      </c>
      <c r="C33237" t="s">
        <v>31131</v>
      </c>
      <c r="D33237" t="s">
        <v>36369</v>
      </c>
    </row>
    <row r="33238" spans="1:4" x14ac:dyDescent="0.25">
      <c r="A33238" t="s">
        <v>102564</v>
      </c>
      <c r="B33238" t="s">
        <v>99418</v>
      </c>
      <c r="C33238" t="s">
        <v>31131</v>
      </c>
      <c r="D33238" t="s">
        <v>36369</v>
      </c>
    </row>
    <row r="33239" spans="1:4" x14ac:dyDescent="0.25">
      <c r="A33239" t="s">
        <v>102565</v>
      </c>
      <c r="B33239" t="s">
        <v>99420</v>
      </c>
      <c r="C33239" t="s">
        <v>31131</v>
      </c>
      <c r="D33239" t="s">
        <v>36369</v>
      </c>
    </row>
    <row r="33240" spans="1:4" x14ac:dyDescent="0.25">
      <c r="A33240" t="s">
        <v>102566</v>
      </c>
      <c r="B33240" t="s">
        <v>99422</v>
      </c>
      <c r="C33240" t="s">
        <v>31131</v>
      </c>
      <c r="D33240" t="s">
        <v>36369</v>
      </c>
    </row>
    <row r="33241" spans="1:4" x14ac:dyDescent="0.25">
      <c r="A33241" t="s">
        <v>102567</v>
      </c>
      <c r="B33241" t="s">
        <v>102568</v>
      </c>
      <c r="C33241" t="s">
        <v>102569</v>
      </c>
      <c r="D33241" t="s">
        <v>70272</v>
      </c>
    </row>
    <row r="33242" spans="1:4" x14ac:dyDescent="0.25">
      <c r="A33242" t="s">
        <v>102570</v>
      </c>
      <c r="B33242" t="s">
        <v>102571</v>
      </c>
      <c r="C33242" t="s">
        <v>102572</v>
      </c>
      <c r="D33242" t="s">
        <v>102573</v>
      </c>
    </row>
    <row r="33243" spans="1:4" x14ac:dyDescent="0.25">
      <c r="A33243" t="s">
        <v>102574</v>
      </c>
      <c r="B33243" t="s">
        <v>102575</v>
      </c>
      <c r="C33243" t="s">
        <v>102576</v>
      </c>
      <c r="D33243" t="s">
        <v>102573</v>
      </c>
    </row>
    <row r="33244" spans="1:4" x14ac:dyDescent="0.25">
      <c r="A33244" t="s">
        <v>102577</v>
      </c>
      <c r="B33244" t="s">
        <v>102578</v>
      </c>
      <c r="C33244" t="s">
        <v>102579</v>
      </c>
      <c r="D33244" t="s">
        <v>102573</v>
      </c>
    </row>
    <row r="33245" spans="1:4" x14ac:dyDescent="0.25">
      <c r="A33245" t="s">
        <v>102580</v>
      </c>
      <c r="B33245" t="s">
        <v>102581</v>
      </c>
      <c r="C33245" t="s">
        <v>102582</v>
      </c>
      <c r="D33245" t="s">
        <v>102573</v>
      </c>
    </row>
    <row r="33246" spans="1:4" x14ac:dyDescent="0.25">
      <c r="A33246" t="s">
        <v>102583</v>
      </c>
      <c r="B33246" t="s">
        <v>86875</v>
      </c>
      <c r="C33246" t="s">
        <v>102584</v>
      </c>
      <c r="D33246" t="s">
        <v>102573</v>
      </c>
    </row>
    <row r="33247" spans="1:4" x14ac:dyDescent="0.25">
      <c r="A33247" t="s">
        <v>102585</v>
      </c>
      <c r="B33247" t="s">
        <v>102586</v>
      </c>
      <c r="C33247" t="s">
        <v>102587</v>
      </c>
      <c r="D33247" t="s">
        <v>102573</v>
      </c>
    </row>
    <row r="33248" spans="1:4" x14ac:dyDescent="0.25">
      <c r="A33248" t="s">
        <v>102588</v>
      </c>
      <c r="B33248" t="s">
        <v>102589</v>
      </c>
      <c r="C33248" t="s">
        <v>102590</v>
      </c>
      <c r="D33248" t="s">
        <v>102573</v>
      </c>
    </row>
    <row r="33249" spans="1:4" x14ac:dyDescent="0.25">
      <c r="A33249" t="s">
        <v>102591</v>
      </c>
      <c r="B33249" t="s">
        <v>102589</v>
      </c>
      <c r="C33249" t="s">
        <v>102592</v>
      </c>
      <c r="D33249" t="s">
        <v>102573</v>
      </c>
    </row>
    <row r="33250" spans="1:4" x14ac:dyDescent="0.25">
      <c r="A33250" t="s">
        <v>102593</v>
      </c>
      <c r="B33250" t="s">
        <v>102594</v>
      </c>
      <c r="C33250" t="s">
        <v>102595</v>
      </c>
      <c r="D33250" t="s">
        <v>102573</v>
      </c>
    </row>
    <row r="33251" spans="1:4" x14ac:dyDescent="0.25">
      <c r="A33251" t="s">
        <v>102596</v>
      </c>
      <c r="B33251" t="s">
        <v>102589</v>
      </c>
      <c r="C33251" t="s">
        <v>102597</v>
      </c>
      <c r="D33251" t="s">
        <v>102573</v>
      </c>
    </row>
    <row r="33252" spans="1:4" x14ac:dyDescent="0.25">
      <c r="A33252" t="s">
        <v>102598</v>
      </c>
      <c r="B33252" t="s">
        <v>102599</v>
      </c>
      <c r="C33252" t="s">
        <v>102600</v>
      </c>
      <c r="D33252" t="s">
        <v>102573</v>
      </c>
    </row>
    <row r="33253" spans="1:4" x14ac:dyDescent="0.25">
      <c r="A33253" t="s">
        <v>102601</v>
      </c>
      <c r="B33253" t="s">
        <v>102589</v>
      </c>
      <c r="C33253" t="s">
        <v>102602</v>
      </c>
      <c r="D33253" t="s">
        <v>102573</v>
      </c>
    </row>
    <row r="33254" spans="1:4" x14ac:dyDescent="0.25">
      <c r="A33254" t="s">
        <v>102603</v>
      </c>
      <c r="B33254" t="s">
        <v>102594</v>
      </c>
      <c r="C33254" t="s">
        <v>102604</v>
      </c>
      <c r="D33254" t="s">
        <v>102573</v>
      </c>
    </row>
    <row r="33255" spans="1:4" x14ac:dyDescent="0.25">
      <c r="A33255" t="s">
        <v>102605</v>
      </c>
      <c r="B33255" t="s">
        <v>102606</v>
      </c>
      <c r="C33255" t="s">
        <v>102607</v>
      </c>
      <c r="D33255" t="s">
        <v>102608</v>
      </c>
    </row>
    <row r="33256" spans="1:4" x14ac:dyDescent="0.25">
      <c r="A33256" t="s">
        <v>102609</v>
      </c>
      <c r="B33256" t="s">
        <v>102610</v>
      </c>
      <c r="C33256" t="s">
        <v>102611</v>
      </c>
      <c r="D33256" t="s">
        <v>102612</v>
      </c>
    </row>
    <row r="33257" spans="1:4" x14ac:dyDescent="0.25">
      <c r="A33257" t="s">
        <v>102613</v>
      </c>
      <c r="B33257" t="s">
        <v>102614</v>
      </c>
      <c r="C33257" t="s">
        <v>102615</v>
      </c>
      <c r="D33257" t="s">
        <v>102612</v>
      </c>
    </row>
    <row r="33258" spans="1:4" x14ac:dyDescent="0.25">
      <c r="A33258" t="s">
        <v>102616</v>
      </c>
      <c r="B33258" t="s">
        <v>102617</v>
      </c>
      <c r="C33258" t="s">
        <v>102618</v>
      </c>
      <c r="D33258" t="s">
        <v>24785</v>
      </c>
    </row>
    <row r="33259" spans="1:4" x14ac:dyDescent="0.25">
      <c r="A33259" t="s">
        <v>102619</v>
      </c>
      <c r="B33259" t="s">
        <v>102620</v>
      </c>
      <c r="C33259" t="s">
        <v>102621</v>
      </c>
      <c r="D33259" t="s">
        <v>19250</v>
      </c>
    </row>
    <row r="33260" spans="1:4" x14ac:dyDescent="0.25">
      <c r="A33260" t="s">
        <v>102622</v>
      </c>
      <c r="B33260" t="s">
        <v>102623</v>
      </c>
      <c r="C33260" t="s">
        <v>102624</v>
      </c>
      <c r="D33260" t="s">
        <v>19250</v>
      </c>
    </row>
    <row r="33261" spans="1:4" x14ac:dyDescent="0.25">
      <c r="A33261" t="s">
        <v>102625</v>
      </c>
      <c r="B33261" t="s">
        <v>102626</v>
      </c>
      <c r="C33261" t="s">
        <v>102627</v>
      </c>
      <c r="D33261" t="s">
        <v>19928</v>
      </c>
    </row>
    <row r="33262" spans="1:4" x14ac:dyDescent="0.25">
      <c r="A33262" t="s">
        <v>102628</v>
      </c>
      <c r="B33262" t="s">
        <v>102629</v>
      </c>
      <c r="C33262" t="s">
        <v>102630</v>
      </c>
      <c r="D33262" t="s">
        <v>19924</v>
      </c>
    </row>
    <row r="33263" spans="1:4" x14ac:dyDescent="0.25">
      <c r="A33263" t="s">
        <v>102631</v>
      </c>
      <c r="B33263" t="s">
        <v>102632</v>
      </c>
      <c r="C33263" t="s">
        <v>102633</v>
      </c>
      <c r="D33263" t="s">
        <v>19924</v>
      </c>
    </row>
    <row r="33264" spans="1:4" x14ac:dyDescent="0.25">
      <c r="A33264" t="s">
        <v>102634</v>
      </c>
      <c r="B33264" t="s">
        <v>102635</v>
      </c>
      <c r="C33264" t="s">
        <v>102636</v>
      </c>
      <c r="D33264" t="s">
        <v>19924</v>
      </c>
    </row>
    <row r="33265" spans="1:4" x14ac:dyDescent="0.25">
      <c r="A33265" t="s">
        <v>102637</v>
      </c>
      <c r="B33265" t="s">
        <v>102638</v>
      </c>
      <c r="C33265" t="s">
        <v>102639</v>
      </c>
      <c r="D33265" t="s">
        <v>19924</v>
      </c>
    </row>
    <row r="33266" spans="1:4" x14ac:dyDescent="0.25">
      <c r="A33266" t="s">
        <v>102640</v>
      </c>
      <c r="B33266" t="s">
        <v>102641</v>
      </c>
      <c r="C33266" t="s">
        <v>102642</v>
      </c>
      <c r="D33266" t="s">
        <v>19924</v>
      </c>
    </row>
    <row r="33267" spans="1:4" x14ac:dyDescent="0.25">
      <c r="A33267" t="s">
        <v>102643</v>
      </c>
      <c r="B33267" t="s">
        <v>102644</v>
      </c>
      <c r="C33267" t="s">
        <v>102645</v>
      </c>
      <c r="D33267" t="s">
        <v>19924</v>
      </c>
    </row>
    <row r="33268" spans="1:4" x14ac:dyDescent="0.25">
      <c r="A33268" t="s">
        <v>102646</v>
      </c>
      <c r="B33268" t="s">
        <v>102647</v>
      </c>
      <c r="C33268" t="s">
        <v>102648</v>
      </c>
      <c r="D33268" t="s">
        <v>19924</v>
      </c>
    </row>
    <row r="33269" spans="1:4" x14ac:dyDescent="0.25">
      <c r="A33269" t="s">
        <v>102649</v>
      </c>
      <c r="B33269" t="s">
        <v>102650</v>
      </c>
      <c r="C33269" t="s">
        <v>102651</v>
      </c>
      <c r="D33269" t="s">
        <v>19924</v>
      </c>
    </row>
    <row r="33270" spans="1:4" x14ac:dyDescent="0.25">
      <c r="A33270" t="s">
        <v>102652</v>
      </c>
      <c r="B33270" t="s">
        <v>102653</v>
      </c>
      <c r="C33270" t="s">
        <v>102654</v>
      </c>
      <c r="D33270" t="s">
        <v>19924</v>
      </c>
    </row>
    <row r="33271" spans="1:4" x14ac:dyDescent="0.25">
      <c r="A33271" t="s">
        <v>102655</v>
      </c>
      <c r="B33271" t="s">
        <v>102656</v>
      </c>
      <c r="C33271" t="s">
        <v>102657</v>
      </c>
      <c r="D33271" t="s">
        <v>19924</v>
      </c>
    </row>
    <row r="33272" spans="1:4" x14ac:dyDescent="0.25">
      <c r="A33272" t="s">
        <v>102658</v>
      </c>
      <c r="B33272" t="s">
        <v>102659</v>
      </c>
      <c r="C33272" t="s">
        <v>102660</v>
      </c>
      <c r="D33272" t="s">
        <v>19924</v>
      </c>
    </row>
    <row r="33273" spans="1:4" x14ac:dyDescent="0.25">
      <c r="A33273" t="s">
        <v>102661</v>
      </c>
      <c r="B33273" t="s">
        <v>102662</v>
      </c>
      <c r="C33273" t="s">
        <v>102663</v>
      </c>
      <c r="D33273" t="s">
        <v>19924</v>
      </c>
    </row>
    <row r="33274" spans="1:4" x14ac:dyDescent="0.25">
      <c r="A33274" t="s">
        <v>102664</v>
      </c>
      <c r="B33274" t="s">
        <v>102665</v>
      </c>
      <c r="C33274" t="s">
        <v>102666</v>
      </c>
      <c r="D33274" t="s">
        <v>19924</v>
      </c>
    </row>
    <row r="33275" spans="1:4" x14ac:dyDescent="0.25">
      <c r="A33275" t="s">
        <v>102667</v>
      </c>
      <c r="B33275" t="s">
        <v>102668</v>
      </c>
      <c r="C33275" t="s">
        <v>102669</v>
      </c>
      <c r="D33275" t="s">
        <v>19924</v>
      </c>
    </row>
    <row r="33276" spans="1:4" x14ac:dyDescent="0.25">
      <c r="A33276" t="s">
        <v>102670</v>
      </c>
      <c r="B33276" t="s">
        <v>102671</v>
      </c>
      <c r="C33276" t="s">
        <v>102672</v>
      </c>
      <c r="D33276" t="s">
        <v>19924</v>
      </c>
    </row>
    <row r="33277" spans="1:4" x14ac:dyDescent="0.25">
      <c r="A33277" t="s">
        <v>102673</v>
      </c>
      <c r="B33277" t="s">
        <v>102674</v>
      </c>
      <c r="C33277" t="s">
        <v>102675</v>
      </c>
      <c r="D33277" t="s">
        <v>19924</v>
      </c>
    </row>
    <row r="33278" spans="1:4" x14ac:dyDescent="0.25">
      <c r="A33278" t="s">
        <v>102676</v>
      </c>
      <c r="B33278" t="s">
        <v>102677</v>
      </c>
      <c r="C33278" t="s">
        <v>102678</v>
      </c>
      <c r="D33278" t="s">
        <v>19924</v>
      </c>
    </row>
    <row r="33279" spans="1:4" x14ac:dyDescent="0.25">
      <c r="A33279" t="s">
        <v>102679</v>
      </c>
      <c r="B33279" t="s">
        <v>102680</v>
      </c>
      <c r="C33279" t="s">
        <v>102681</v>
      </c>
      <c r="D33279" t="s">
        <v>19924</v>
      </c>
    </row>
    <row r="33280" spans="1:4" x14ac:dyDescent="0.25">
      <c r="A33280" t="s">
        <v>102682</v>
      </c>
      <c r="B33280" t="s">
        <v>102683</v>
      </c>
      <c r="C33280" t="s">
        <v>102684</v>
      </c>
      <c r="D33280" t="s">
        <v>19924</v>
      </c>
    </row>
    <row r="33281" spans="1:4" x14ac:dyDescent="0.25">
      <c r="A33281" t="s">
        <v>102685</v>
      </c>
      <c r="B33281" t="s">
        <v>102686</v>
      </c>
      <c r="C33281" t="s">
        <v>102687</v>
      </c>
      <c r="D33281" t="s">
        <v>19924</v>
      </c>
    </row>
    <row r="33282" spans="1:4" x14ac:dyDescent="0.25">
      <c r="A33282" t="s">
        <v>102688</v>
      </c>
      <c r="B33282" t="s">
        <v>102689</v>
      </c>
      <c r="C33282" t="s">
        <v>102690</v>
      </c>
      <c r="D33282" t="s">
        <v>19924</v>
      </c>
    </row>
    <row r="33283" spans="1:4" x14ac:dyDescent="0.25">
      <c r="A33283" t="s">
        <v>102691</v>
      </c>
      <c r="B33283" t="s">
        <v>102692</v>
      </c>
      <c r="C33283" t="s">
        <v>102693</v>
      </c>
      <c r="D33283" t="s">
        <v>19924</v>
      </c>
    </row>
    <row r="33284" spans="1:4" x14ac:dyDescent="0.25">
      <c r="A33284" t="s">
        <v>102694</v>
      </c>
      <c r="B33284" t="s">
        <v>102635</v>
      </c>
      <c r="C33284" t="s">
        <v>102695</v>
      </c>
      <c r="D33284" t="s">
        <v>19924</v>
      </c>
    </row>
    <row r="33285" spans="1:4" x14ac:dyDescent="0.25">
      <c r="A33285" t="s">
        <v>102696</v>
      </c>
      <c r="B33285" t="s">
        <v>102697</v>
      </c>
      <c r="C33285" t="s">
        <v>102698</v>
      </c>
      <c r="D33285" t="s">
        <v>19924</v>
      </c>
    </row>
    <row r="33286" spans="1:4" x14ac:dyDescent="0.25">
      <c r="A33286" t="s">
        <v>102699</v>
      </c>
      <c r="B33286" t="s">
        <v>102689</v>
      </c>
      <c r="C33286" t="s">
        <v>102700</v>
      </c>
      <c r="D33286" t="s">
        <v>19924</v>
      </c>
    </row>
    <row r="33287" spans="1:4" x14ac:dyDescent="0.25">
      <c r="A33287" t="s">
        <v>102701</v>
      </c>
      <c r="B33287" t="s">
        <v>102692</v>
      </c>
      <c r="C33287" t="s">
        <v>102702</v>
      </c>
      <c r="D33287" t="s">
        <v>19924</v>
      </c>
    </row>
    <row r="33288" spans="1:4" x14ac:dyDescent="0.25">
      <c r="A33288" t="s">
        <v>102703</v>
      </c>
      <c r="B33288" t="s">
        <v>102704</v>
      </c>
      <c r="C33288" t="s">
        <v>102705</v>
      </c>
      <c r="D33288" t="s">
        <v>102706</v>
      </c>
    </row>
    <row r="33289" spans="1:4" x14ac:dyDescent="0.25">
      <c r="A33289" t="s">
        <v>102707</v>
      </c>
      <c r="B33289" t="s">
        <v>102708</v>
      </c>
      <c r="C33289" t="s">
        <v>102709</v>
      </c>
      <c r="D33289" t="s">
        <v>102706</v>
      </c>
    </row>
    <row r="33290" spans="1:4" x14ac:dyDescent="0.25">
      <c r="A33290" t="s">
        <v>102710</v>
      </c>
      <c r="B33290" t="s">
        <v>102711</v>
      </c>
      <c r="C33290" t="s">
        <v>102712</v>
      </c>
      <c r="D33290" t="s">
        <v>102706</v>
      </c>
    </row>
    <row r="33291" spans="1:4" x14ac:dyDescent="0.25">
      <c r="A33291" t="s">
        <v>102713</v>
      </c>
      <c r="B33291" t="s">
        <v>102714</v>
      </c>
      <c r="C33291" t="s">
        <v>102715</v>
      </c>
      <c r="D33291" t="s">
        <v>102706</v>
      </c>
    </row>
    <row r="33292" spans="1:4" x14ac:dyDescent="0.25">
      <c r="A33292" t="s">
        <v>102716</v>
      </c>
      <c r="B33292" t="s">
        <v>102717</v>
      </c>
      <c r="C33292" t="s">
        <v>102718</v>
      </c>
      <c r="D33292" t="s">
        <v>102706</v>
      </c>
    </row>
    <row r="33293" spans="1:4" x14ac:dyDescent="0.25">
      <c r="A33293" t="s">
        <v>102719</v>
      </c>
      <c r="B33293" t="s">
        <v>102720</v>
      </c>
      <c r="C33293" t="s">
        <v>102721</v>
      </c>
      <c r="D33293" t="s">
        <v>102706</v>
      </c>
    </row>
    <row r="33294" spans="1:4" x14ac:dyDescent="0.25">
      <c r="A33294" t="s">
        <v>102722</v>
      </c>
      <c r="B33294" t="s">
        <v>102723</v>
      </c>
      <c r="C33294" t="s">
        <v>102724</v>
      </c>
      <c r="D33294" t="s">
        <v>102706</v>
      </c>
    </row>
    <row r="33295" spans="1:4" x14ac:dyDescent="0.25">
      <c r="A33295" t="s">
        <v>102725</v>
      </c>
      <c r="B33295" t="s">
        <v>102726</v>
      </c>
      <c r="C33295" t="s">
        <v>102727</v>
      </c>
      <c r="D33295" t="s">
        <v>102706</v>
      </c>
    </row>
    <row r="33296" spans="1:4" x14ac:dyDescent="0.25">
      <c r="A33296" t="s">
        <v>102728</v>
      </c>
      <c r="B33296" t="s">
        <v>102729</v>
      </c>
      <c r="C33296" t="s">
        <v>102730</v>
      </c>
      <c r="D33296" t="s">
        <v>102706</v>
      </c>
    </row>
    <row r="33297" spans="1:4" x14ac:dyDescent="0.25">
      <c r="A33297" t="s">
        <v>102731</v>
      </c>
      <c r="B33297" t="s">
        <v>102732</v>
      </c>
      <c r="C33297" t="s">
        <v>102733</v>
      </c>
      <c r="D33297" t="s">
        <v>30264</v>
      </c>
    </row>
    <row r="33298" spans="1:4" x14ac:dyDescent="0.25">
      <c r="A33298" t="s">
        <v>102734</v>
      </c>
      <c r="B33298" t="s">
        <v>102735</v>
      </c>
      <c r="C33298" t="s">
        <v>102736</v>
      </c>
      <c r="D33298" t="s">
        <v>30264</v>
      </c>
    </row>
    <row r="33299" spans="1:4" x14ac:dyDescent="0.25">
      <c r="A33299" t="s">
        <v>102737</v>
      </c>
      <c r="B33299" t="s">
        <v>102738</v>
      </c>
      <c r="C33299" t="s">
        <v>102739</v>
      </c>
      <c r="D33299" t="s">
        <v>30264</v>
      </c>
    </row>
    <row r="33300" spans="1:4" x14ac:dyDescent="0.25">
      <c r="A33300" t="s">
        <v>102740</v>
      </c>
      <c r="B33300" t="s">
        <v>102741</v>
      </c>
      <c r="C33300" t="s">
        <v>102742</v>
      </c>
      <c r="D33300" t="s">
        <v>30264</v>
      </c>
    </row>
    <row r="33301" spans="1:4" x14ac:dyDescent="0.25">
      <c r="A33301" t="s">
        <v>102743</v>
      </c>
      <c r="B33301" t="s">
        <v>102744</v>
      </c>
      <c r="C33301" t="s">
        <v>102745</v>
      </c>
      <c r="D33301" t="s">
        <v>30264</v>
      </c>
    </row>
    <row r="33302" spans="1:4" x14ac:dyDescent="0.25">
      <c r="A33302" t="s">
        <v>102746</v>
      </c>
      <c r="B33302" t="s">
        <v>102747</v>
      </c>
      <c r="C33302" t="s">
        <v>102748</v>
      </c>
      <c r="D33302" t="s">
        <v>30264</v>
      </c>
    </row>
    <row r="33303" spans="1:4" x14ac:dyDescent="0.25">
      <c r="A33303" t="s">
        <v>102749</v>
      </c>
      <c r="B33303" t="s">
        <v>102750</v>
      </c>
      <c r="C33303" t="s">
        <v>102751</v>
      </c>
      <c r="D33303" t="s">
        <v>30264</v>
      </c>
    </row>
    <row r="33304" spans="1:4" x14ac:dyDescent="0.25">
      <c r="A33304" t="s">
        <v>102752</v>
      </c>
      <c r="B33304" t="s">
        <v>102753</v>
      </c>
      <c r="C33304" t="s">
        <v>102754</v>
      </c>
      <c r="D33304" t="s">
        <v>30264</v>
      </c>
    </row>
    <row r="33305" spans="1:4" x14ac:dyDescent="0.25">
      <c r="A33305" t="s">
        <v>102755</v>
      </c>
      <c r="B33305" t="s">
        <v>102756</v>
      </c>
      <c r="C33305" t="s">
        <v>102757</v>
      </c>
      <c r="D33305" t="s">
        <v>30264</v>
      </c>
    </row>
    <row r="33306" spans="1:4" x14ac:dyDescent="0.25">
      <c r="A33306" t="s">
        <v>102758</v>
      </c>
      <c r="B33306" t="s">
        <v>102759</v>
      </c>
      <c r="C33306" t="s">
        <v>102760</v>
      </c>
      <c r="D33306" t="s">
        <v>30264</v>
      </c>
    </row>
    <row r="33307" spans="1:4" x14ac:dyDescent="0.25">
      <c r="A33307" t="s">
        <v>102761</v>
      </c>
      <c r="B33307" t="s">
        <v>102762</v>
      </c>
      <c r="C33307" t="s">
        <v>102763</v>
      </c>
      <c r="D33307" t="s">
        <v>30264</v>
      </c>
    </row>
    <row r="33308" spans="1:4" x14ac:dyDescent="0.25">
      <c r="A33308" t="s">
        <v>102764</v>
      </c>
      <c r="B33308" t="s">
        <v>102765</v>
      </c>
      <c r="C33308" t="s">
        <v>102766</v>
      </c>
      <c r="D33308" t="s">
        <v>30264</v>
      </c>
    </row>
    <row r="33309" spans="1:4" x14ac:dyDescent="0.25">
      <c r="A33309" t="s">
        <v>102767</v>
      </c>
      <c r="B33309" t="s">
        <v>102768</v>
      </c>
      <c r="C33309" t="s">
        <v>102769</v>
      </c>
      <c r="D33309" t="s">
        <v>30264</v>
      </c>
    </row>
    <row r="33310" spans="1:4" x14ac:dyDescent="0.25">
      <c r="A33310" t="s">
        <v>102770</v>
      </c>
      <c r="B33310" t="s">
        <v>102771</v>
      </c>
      <c r="C33310" t="s">
        <v>102772</v>
      </c>
      <c r="D33310" t="s">
        <v>30264</v>
      </c>
    </row>
    <row r="33311" spans="1:4" x14ac:dyDescent="0.25">
      <c r="A33311" t="s">
        <v>102773</v>
      </c>
      <c r="B33311" t="s">
        <v>102774</v>
      </c>
      <c r="C33311" t="s">
        <v>102775</v>
      </c>
      <c r="D33311" t="s">
        <v>71704</v>
      </c>
    </row>
    <row r="33312" spans="1:4" x14ac:dyDescent="0.25">
      <c r="A33312" t="s">
        <v>102776</v>
      </c>
      <c r="B33312" t="s">
        <v>102777</v>
      </c>
      <c r="C33312" t="s">
        <v>102778</v>
      </c>
      <c r="D33312" t="s">
        <v>71704</v>
      </c>
    </row>
    <row r="33313" spans="1:4" x14ac:dyDescent="0.25">
      <c r="A33313" t="s">
        <v>102779</v>
      </c>
      <c r="B33313" t="s">
        <v>102780</v>
      </c>
      <c r="C33313" t="s">
        <v>102781</v>
      </c>
      <c r="D33313" t="s">
        <v>45416</v>
      </c>
    </row>
    <row r="33314" spans="1:4" x14ac:dyDescent="0.25">
      <c r="A33314" t="s">
        <v>102782</v>
      </c>
      <c r="B33314" t="s">
        <v>102783</v>
      </c>
      <c r="C33314" t="s">
        <v>102784</v>
      </c>
      <c r="D33314" t="s">
        <v>36369</v>
      </c>
    </row>
    <row r="33315" spans="1:4" x14ac:dyDescent="0.25">
      <c r="A33315" t="s">
        <v>102785</v>
      </c>
      <c r="B33315" t="s">
        <v>102786</v>
      </c>
      <c r="C33315" t="s">
        <v>102787</v>
      </c>
      <c r="D33315" t="s">
        <v>36369</v>
      </c>
    </row>
    <row r="33316" spans="1:4" x14ac:dyDescent="0.25">
      <c r="A33316" t="s">
        <v>102788</v>
      </c>
      <c r="B33316" t="s">
        <v>102789</v>
      </c>
      <c r="C33316" t="s">
        <v>102790</v>
      </c>
      <c r="D33316" t="s">
        <v>36369</v>
      </c>
    </row>
    <row r="33317" spans="1:4" x14ac:dyDescent="0.25">
      <c r="A33317" t="s">
        <v>102791</v>
      </c>
      <c r="B33317" t="s">
        <v>102792</v>
      </c>
      <c r="C33317" t="s">
        <v>102793</v>
      </c>
      <c r="D33317" t="s">
        <v>36369</v>
      </c>
    </row>
    <row r="33318" spans="1:4" x14ac:dyDescent="0.25">
      <c r="A33318" t="s">
        <v>102794</v>
      </c>
      <c r="B33318" t="s">
        <v>102783</v>
      </c>
      <c r="C33318" t="s">
        <v>102795</v>
      </c>
      <c r="D33318" t="s">
        <v>36369</v>
      </c>
    </row>
    <row r="33319" spans="1:4" x14ac:dyDescent="0.25">
      <c r="A33319" t="s">
        <v>102796</v>
      </c>
      <c r="B33319" t="s">
        <v>102786</v>
      </c>
      <c r="C33319" t="s">
        <v>102797</v>
      </c>
      <c r="D33319" t="s">
        <v>36369</v>
      </c>
    </row>
    <row r="33320" spans="1:4" x14ac:dyDescent="0.25">
      <c r="A33320" t="s">
        <v>102798</v>
      </c>
      <c r="B33320" t="s">
        <v>102789</v>
      </c>
      <c r="C33320" t="s">
        <v>102799</v>
      </c>
      <c r="D33320" t="s">
        <v>36369</v>
      </c>
    </row>
    <row r="33321" spans="1:4" x14ac:dyDescent="0.25">
      <c r="A33321" t="s">
        <v>102800</v>
      </c>
      <c r="B33321" t="s">
        <v>102792</v>
      </c>
      <c r="C33321" t="s">
        <v>102801</v>
      </c>
      <c r="D33321" t="s">
        <v>36369</v>
      </c>
    </row>
    <row r="33322" spans="1:4" x14ac:dyDescent="0.25">
      <c r="A33322" t="s">
        <v>102802</v>
      </c>
      <c r="B33322" t="s">
        <v>102803</v>
      </c>
      <c r="C33322" t="s">
        <v>102804</v>
      </c>
      <c r="D33322" t="s">
        <v>19928</v>
      </c>
    </row>
    <row r="33323" spans="1:4" x14ac:dyDescent="0.25">
      <c r="A33323" t="s">
        <v>102805</v>
      </c>
      <c r="B33323" t="s">
        <v>102806</v>
      </c>
      <c r="C33323" t="s">
        <v>102807</v>
      </c>
      <c r="D33323" t="s">
        <v>19928</v>
      </c>
    </row>
    <row r="33324" spans="1:4" x14ac:dyDescent="0.25">
      <c r="A33324" t="s">
        <v>102808</v>
      </c>
      <c r="B33324" t="s">
        <v>102809</v>
      </c>
      <c r="C33324" t="s">
        <v>102810</v>
      </c>
      <c r="D33324" t="s">
        <v>22499</v>
      </c>
    </row>
    <row r="33325" spans="1:4" x14ac:dyDescent="0.25">
      <c r="A33325" t="s">
        <v>102811</v>
      </c>
      <c r="B33325" t="s">
        <v>102809</v>
      </c>
      <c r="C33325" t="s">
        <v>102812</v>
      </c>
      <c r="D33325" t="s">
        <v>22499</v>
      </c>
    </row>
    <row r="33326" spans="1:4" x14ac:dyDescent="0.25">
      <c r="A33326" t="s">
        <v>102813</v>
      </c>
      <c r="B33326" t="s">
        <v>102809</v>
      </c>
      <c r="C33326" t="s">
        <v>102814</v>
      </c>
      <c r="D33326" t="s">
        <v>22499</v>
      </c>
    </row>
    <row r="33327" spans="1:4" x14ac:dyDescent="0.25">
      <c r="A33327" t="s">
        <v>102815</v>
      </c>
      <c r="B33327" t="s">
        <v>102809</v>
      </c>
      <c r="C33327" t="s">
        <v>102816</v>
      </c>
      <c r="D33327" t="s">
        <v>22499</v>
      </c>
    </row>
    <row r="33328" spans="1:4" x14ac:dyDescent="0.25">
      <c r="A33328" t="s">
        <v>102817</v>
      </c>
      <c r="B33328" t="s">
        <v>102809</v>
      </c>
      <c r="C33328" t="s">
        <v>102818</v>
      </c>
      <c r="D33328" t="s">
        <v>22499</v>
      </c>
    </row>
    <row r="33329" spans="1:4" x14ac:dyDescent="0.25">
      <c r="A33329" t="s">
        <v>102819</v>
      </c>
      <c r="B33329" t="s">
        <v>102820</v>
      </c>
      <c r="C33329" t="s">
        <v>102821</v>
      </c>
      <c r="D33329" t="s">
        <v>22499</v>
      </c>
    </row>
    <row r="33330" spans="1:4" x14ac:dyDescent="0.25">
      <c r="A33330" t="s">
        <v>102822</v>
      </c>
      <c r="B33330" t="s">
        <v>102820</v>
      </c>
      <c r="C33330" t="s">
        <v>102823</v>
      </c>
      <c r="D33330" t="s">
        <v>22499</v>
      </c>
    </row>
    <row r="33331" spans="1:4" x14ac:dyDescent="0.25">
      <c r="A33331" t="s">
        <v>102824</v>
      </c>
      <c r="B33331" t="s">
        <v>102820</v>
      </c>
      <c r="C33331" t="s">
        <v>102825</v>
      </c>
      <c r="D33331" t="s">
        <v>22499</v>
      </c>
    </row>
    <row r="33332" spans="1:4" x14ac:dyDescent="0.25">
      <c r="A33332" t="s">
        <v>102826</v>
      </c>
      <c r="B33332" t="s">
        <v>102820</v>
      </c>
      <c r="C33332" t="s">
        <v>102827</v>
      </c>
      <c r="D33332" t="s">
        <v>22499</v>
      </c>
    </row>
    <row r="33333" spans="1:4" x14ac:dyDescent="0.25">
      <c r="A33333" t="s">
        <v>102828</v>
      </c>
      <c r="B33333" t="s">
        <v>102820</v>
      </c>
      <c r="C33333" t="s">
        <v>102829</v>
      </c>
      <c r="D33333" t="s">
        <v>22499</v>
      </c>
    </row>
    <row r="33334" spans="1:4" x14ac:dyDescent="0.25">
      <c r="A33334" t="s">
        <v>102830</v>
      </c>
      <c r="B33334" t="s">
        <v>102831</v>
      </c>
      <c r="C33334" t="s">
        <v>102832</v>
      </c>
      <c r="D33334" t="s">
        <v>22499</v>
      </c>
    </row>
    <row r="33335" spans="1:4" x14ac:dyDescent="0.25">
      <c r="A33335" t="s">
        <v>102833</v>
      </c>
      <c r="B33335" t="s">
        <v>102831</v>
      </c>
      <c r="C33335" t="s">
        <v>102834</v>
      </c>
      <c r="D33335" t="s">
        <v>22499</v>
      </c>
    </row>
    <row r="33336" spans="1:4" x14ac:dyDescent="0.25">
      <c r="A33336" t="s">
        <v>102835</v>
      </c>
      <c r="B33336" t="s">
        <v>102831</v>
      </c>
      <c r="C33336" t="s">
        <v>102836</v>
      </c>
      <c r="D33336" t="s">
        <v>22499</v>
      </c>
    </row>
    <row r="33337" spans="1:4" x14ac:dyDescent="0.25">
      <c r="A33337" t="s">
        <v>102837</v>
      </c>
      <c r="B33337" t="s">
        <v>102831</v>
      </c>
      <c r="C33337" t="s">
        <v>102838</v>
      </c>
      <c r="D33337" t="s">
        <v>22499</v>
      </c>
    </row>
    <row r="33338" spans="1:4" x14ac:dyDescent="0.25">
      <c r="A33338" t="s">
        <v>102839</v>
      </c>
      <c r="B33338" t="s">
        <v>102831</v>
      </c>
      <c r="C33338" t="s">
        <v>102840</v>
      </c>
      <c r="D33338" t="s">
        <v>22499</v>
      </c>
    </row>
    <row r="33339" spans="1:4" x14ac:dyDescent="0.25">
      <c r="A33339" t="s">
        <v>102841</v>
      </c>
      <c r="B33339" t="s">
        <v>102831</v>
      </c>
      <c r="C33339" t="s">
        <v>102842</v>
      </c>
      <c r="D33339" t="s">
        <v>22499</v>
      </c>
    </row>
    <row r="33340" spans="1:4" x14ac:dyDescent="0.25">
      <c r="A33340" t="s">
        <v>102843</v>
      </c>
      <c r="B33340" t="s">
        <v>102831</v>
      </c>
      <c r="C33340" t="s">
        <v>102844</v>
      </c>
      <c r="D33340" t="s">
        <v>22499</v>
      </c>
    </row>
    <row r="33341" spans="1:4" x14ac:dyDescent="0.25">
      <c r="A33341" t="s">
        <v>102845</v>
      </c>
      <c r="B33341" t="s">
        <v>102846</v>
      </c>
      <c r="C33341" t="s">
        <v>102847</v>
      </c>
      <c r="D33341" t="s">
        <v>22499</v>
      </c>
    </row>
    <row r="33342" spans="1:4" x14ac:dyDescent="0.25">
      <c r="A33342" t="s">
        <v>102848</v>
      </c>
      <c r="B33342" t="s">
        <v>102846</v>
      </c>
      <c r="C33342" t="s">
        <v>102849</v>
      </c>
      <c r="D33342" t="s">
        <v>22499</v>
      </c>
    </row>
    <row r="33343" spans="1:4" x14ac:dyDescent="0.25">
      <c r="A33343" t="s">
        <v>102850</v>
      </c>
      <c r="B33343" t="s">
        <v>102846</v>
      </c>
      <c r="C33343" t="s">
        <v>102851</v>
      </c>
      <c r="D33343" t="s">
        <v>22499</v>
      </c>
    </row>
    <row r="33344" spans="1:4" x14ac:dyDescent="0.25">
      <c r="A33344" t="s">
        <v>102852</v>
      </c>
      <c r="B33344" t="s">
        <v>102846</v>
      </c>
      <c r="C33344" t="s">
        <v>102853</v>
      </c>
      <c r="D33344" t="s">
        <v>22499</v>
      </c>
    </row>
    <row r="33345" spans="1:4" x14ac:dyDescent="0.25">
      <c r="A33345" t="s">
        <v>102854</v>
      </c>
      <c r="B33345" t="s">
        <v>102846</v>
      </c>
      <c r="C33345" t="s">
        <v>102855</v>
      </c>
      <c r="D33345" t="s">
        <v>22499</v>
      </c>
    </row>
    <row r="33346" spans="1:4" x14ac:dyDescent="0.25">
      <c r="A33346" t="s">
        <v>102856</v>
      </c>
      <c r="B33346" t="s">
        <v>102857</v>
      </c>
      <c r="C33346" t="s">
        <v>102858</v>
      </c>
      <c r="D33346" t="s">
        <v>97769</v>
      </c>
    </row>
    <row r="33347" spans="1:4" x14ac:dyDescent="0.25">
      <c r="A33347" t="s">
        <v>102859</v>
      </c>
      <c r="B33347" t="s">
        <v>102860</v>
      </c>
      <c r="C33347" t="s">
        <v>102861</v>
      </c>
      <c r="D33347" t="s">
        <v>97769</v>
      </c>
    </row>
    <row r="33348" spans="1:4" x14ac:dyDescent="0.25">
      <c r="A33348" t="s">
        <v>102862</v>
      </c>
      <c r="B33348" t="s">
        <v>102863</v>
      </c>
      <c r="C33348" t="s">
        <v>102864</v>
      </c>
      <c r="D33348" t="s">
        <v>28642</v>
      </c>
    </row>
    <row r="33349" spans="1:4" x14ac:dyDescent="0.25">
      <c r="A33349" t="s">
        <v>102865</v>
      </c>
      <c r="B33349" t="s">
        <v>102866</v>
      </c>
      <c r="C33349" t="s">
        <v>102867</v>
      </c>
      <c r="D33349" t="s">
        <v>28642</v>
      </c>
    </row>
    <row r="33350" spans="1:4" x14ac:dyDescent="0.25">
      <c r="A33350" t="s">
        <v>102868</v>
      </c>
      <c r="B33350" t="s">
        <v>102869</v>
      </c>
      <c r="C33350" t="s">
        <v>102870</v>
      </c>
      <c r="D33350" t="s">
        <v>24639</v>
      </c>
    </row>
    <row r="33351" spans="1:4" x14ac:dyDescent="0.25">
      <c r="A33351" t="s">
        <v>102871</v>
      </c>
      <c r="B33351" t="s">
        <v>102872</v>
      </c>
      <c r="C33351" t="s">
        <v>102873</v>
      </c>
      <c r="D33351" t="s">
        <v>24639</v>
      </c>
    </row>
    <row r="33352" spans="1:4" x14ac:dyDescent="0.25">
      <c r="A33352" t="s">
        <v>102874</v>
      </c>
      <c r="B33352" t="s">
        <v>102875</v>
      </c>
      <c r="C33352" t="s">
        <v>102876</v>
      </c>
      <c r="D33352" t="s">
        <v>24639</v>
      </c>
    </row>
    <row r="33353" spans="1:4" x14ac:dyDescent="0.25">
      <c r="A33353" t="s">
        <v>102877</v>
      </c>
      <c r="B33353" t="s">
        <v>102878</v>
      </c>
      <c r="C33353" t="s">
        <v>102879</v>
      </c>
      <c r="D33353" t="s">
        <v>24639</v>
      </c>
    </row>
    <row r="33354" spans="1:4" x14ac:dyDescent="0.25">
      <c r="A33354" t="s">
        <v>102880</v>
      </c>
      <c r="B33354" t="s">
        <v>102881</v>
      </c>
      <c r="C33354" t="s">
        <v>102882</v>
      </c>
      <c r="D33354" t="s">
        <v>24639</v>
      </c>
    </row>
    <row r="33355" spans="1:4" x14ac:dyDescent="0.25">
      <c r="A33355" t="s">
        <v>102883</v>
      </c>
      <c r="B33355" t="s">
        <v>102884</v>
      </c>
      <c r="C33355" t="s">
        <v>102885</v>
      </c>
      <c r="D33355" t="s">
        <v>24639</v>
      </c>
    </row>
    <row r="33356" spans="1:4" x14ac:dyDescent="0.25">
      <c r="A33356" t="s">
        <v>102886</v>
      </c>
      <c r="B33356" t="s">
        <v>102887</v>
      </c>
      <c r="C33356" t="s">
        <v>102888</v>
      </c>
      <c r="D33356" t="s">
        <v>24639</v>
      </c>
    </row>
    <row r="33357" spans="1:4" x14ac:dyDescent="0.25">
      <c r="A33357" t="s">
        <v>102889</v>
      </c>
      <c r="B33357" t="s">
        <v>102890</v>
      </c>
      <c r="C33357" t="s">
        <v>102891</v>
      </c>
      <c r="D33357" t="s">
        <v>24639</v>
      </c>
    </row>
    <row r="33358" spans="1:4" x14ac:dyDescent="0.25">
      <c r="A33358" t="s">
        <v>102892</v>
      </c>
      <c r="B33358" t="s">
        <v>102893</v>
      </c>
      <c r="C33358" t="s">
        <v>102894</v>
      </c>
      <c r="D33358" t="s">
        <v>24639</v>
      </c>
    </row>
    <row r="33359" spans="1:4" x14ac:dyDescent="0.25">
      <c r="A33359" t="s">
        <v>102895</v>
      </c>
      <c r="B33359" t="s">
        <v>102896</v>
      </c>
      <c r="C33359" t="s">
        <v>102897</v>
      </c>
      <c r="D33359" t="s">
        <v>24639</v>
      </c>
    </row>
    <row r="33360" spans="1:4" x14ac:dyDescent="0.25">
      <c r="A33360" t="s">
        <v>102898</v>
      </c>
      <c r="B33360" t="s">
        <v>102899</v>
      </c>
      <c r="C33360" t="s">
        <v>102900</v>
      </c>
      <c r="D33360" t="s">
        <v>24639</v>
      </c>
    </row>
    <row r="33361" spans="1:4" x14ac:dyDescent="0.25">
      <c r="A33361" t="s">
        <v>102901</v>
      </c>
      <c r="B33361" t="s">
        <v>102902</v>
      </c>
      <c r="C33361" t="s">
        <v>102903</v>
      </c>
      <c r="D33361" t="s">
        <v>24639</v>
      </c>
    </row>
    <row r="33362" spans="1:4" x14ac:dyDescent="0.25">
      <c r="A33362" t="s">
        <v>102904</v>
      </c>
      <c r="B33362" t="s">
        <v>102905</v>
      </c>
      <c r="C33362" t="s">
        <v>102906</v>
      </c>
      <c r="D33362" t="s">
        <v>24639</v>
      </c>
    </row>
    <row r="33363" spans="1:4" x14ac:dyDescent="0.25">
      <c r="A33363" t="s">
        <v>102907</v>
      </c>
      <c r="B33363" t="s">
        <v>102908</v>
      </c>
      <c r="C33363" t="s">
        <v>102909</v>
      </c>
      <c r="D33363" t="s">
        <v>24639</v>
      </c>
    </row>
    <row r="33364" spans="1:4" x14ac:dyDescent="0.25">
      <c r="A33364" t="s">
        <v>102910</v>
      </c>
      <c r="B33364" t="s">
        <v>102911</v>
      </c>
      <c r="C33364" t="s">
        <v>102912</v>
      </c>
      <c r="D33364" t="s">
        <v>24639</v>
      </c>
    </row>
    <row r="33365" spans="1:4" x14ac:dyDescent="0.25">
      <c r="A33365" t="s">
        <v>102913</v>
      </c>
      <c r="B33365" t="s">
        <v>102914</v>
      </c>
      <c r="C33365" t="s">
        <v>102915</v>
      </c>
      <c r="D33365" t="s">
        <v>24639</v>
      </c>
    </row>
    <row r="33366" spans="1:4" x14ac:dyDescent="0.25">
      <c r="A33366" t="s">
        <v>102916</v>
      </c>
      <c r="B33366" t="s">
        <v>102917</v>
      </c>
      <c r="C33366" t="s">
        <v>102918</v>
      </c>
      <c r="D33366" t="s">
        <v>24639</v>
      </c>
    </row>
    <row r="33367" spans="1:4" x14ac:dyDescent="0.25">
      <c r="A33367" t="s">
        <v>102919</v>
      </c>
      <c r="B33367" t="s">
        <v>102920</v>
      </c>
      <c r="C33367" t="s">
        <v>102921</v>
      </c>
      <c r="D33367" t="s">
        <v>24639</v>
      </c>
    </row>
    <row r="33368" spans="1:4" x14ac:dyDescent="0.25">
      <c r="A33368" t="s">
        <v>102922</v>
      </c>
      <c r="B33368" t="s">
        <v>102923</v>
      </c>
      <c r="C33368" t="s">
        <v>102924</v>
      </c>
      <c r="D33368" t="s">
        <v>24639</v>
      </c>
    </row>
    <row r="33369" spans="1:4" x14ac:dyDescent="0.25">
      <c r="A33369" t="s">
        <v>102925</v>
      </c>
      <c r="B33369" t="s">
        <v>102926</v>
      </c>
      <c r="C33369" t="s">
        <v>102927</v>
      </c>
      <c r="D33369" t="s">
        <v>24639</v>
      </c>
    </row>
    <row r="33370" spans="1:4" x14ac:dyDescent="0.25">
      <c r="A33370" t="s">
        <v>102928</v>
      </c>
      <c r="B33370" t="s">
        <v>102929</v>
      </c>
      <c r="C33370" t="s">
        <v>102930</v>
      </c>
      <c r="D33370" t="s">
        <v>24639</v>
      </c>
    </row>
    <row r="33371" spans="1:4" x14ac:dyDescent="0.25">
      <c r="A33371" t="s">
        <v>102931</v>
      </c>
      <c r="B33371" t="s">
        <v>102932</v>
      </c>
      <c r="C33371" t="s">
        <v>102933</v>
      </c>
      <c r="D33371" t="s">
        <v>24639</v>
      </c>
    </row>
    <row r="33372" spans="1:4" x14ac:dyDescent="0.25">
      <c r="A33372" t="s">
        <v>102934</v>
      </c>
      <c r="B33372" t="s">
        <v>102935</v>
      </c>
      <c r="C33372" t="s">
        <v>102936</v>
      </c>
      <c r="D33372" t="s">
        <v>24639</v>
      </c>
    </row>
    <row r="33373" spans="1:4" x14ac:dyDescent="0.25">
      <c r="A33373" t="s">
        <v>102937</v>
      </c>
      <c r="B33373" t="s">
        <v>102938</v>
      </c>
      <c r="C33373" t="s">
        <v>102939</v>
      </c>
      <c r="D33373" t="s">
        <v>24639</v>
      </c>
    </row>
    <row r="33374" spans="1:4" x14ac:dyDescent="0.25">
      <c r="A33374" t="s">
        <v>102940</v>
      </c>
      <c r="B33374" t="s">
        <v>102941</v>
      </c>
      <c r="C33374" t="s">
        <v>102942</v>
      </c>
      <c r="D33374" t="s">
        <v>24639</v>
      </c>
    </row>
    <row r="33375" spans="1:4" x14ac:dyDescent="0.25">
      <c r="A33375" t="s">
        <v>102943</v>
      </c>
      <c r="B33375" t="s">
        <v>102944</v>
      </c>
      <c r="C33375" t="s">
        <v>102945</v>
      </c>
      <c r="D33375" t="s">
        <v>24639</v>
      </c>
    </row>
    <row r="33376" spans="1:4" x14ac:dyDescent="0.25">
      <c r="A33376" t="s">
        <v>102946</v>
      </c>
      <c r="B33376" t="s">
        <v>102947</v>
      </c>
      <c r="C33376" t="s">
        <v>102948</v>
      </c>
      <c r="D33376" t="s">
        <v>24639</v>
      </c>
    </row>
    <row r="33377" spans="1:4" x14ac:dyDescent="0.25">
      <c r="A33377" t="s">
        <v>102949</v>
      </c>
      <c r="B33377" t="s">
        <v>102950</v>
      </c>
      <c r="C33377" t="s">
        <v>102951</v>
      </c>
      <c r="D33377" t="s">
        <v>24639</v>
      </c>
    </row>
    <row r="33378" spans="1:4" x14ac:dyDescent="0.25">
      <c r="A33378" t="s">
        <v>102952</v>
      </c>
      <c r="B33378" t="s">
        <v>102953</v>
      </c>
      <c r="C33378" t="s">
        <v>102954</v>
      </c>
      <c r="D33378" t="s">
        <v>24639</v>
      </c>
    </row>
    <row r="33379" spans="1:4" x14ac:dyDescent="0.25">
      <c r="A33379" t="s">
        <v>102955</v>
      </c>
      <c r="B33379" t="s">
        <v>102956</v>
      </c>
      <c r="C33379" t="s">
        <v>102957</v>
      </c>
      <c r="D33379" t="s">
        <v>24639</v>
      </c>
    </row>
    <row r="33380" spans="1:4" x14ac:dyDescent="0.25">
      <c r="A33380" t="s">
        <v>102958</v>
      </c>
      <c r="B33380" t="s">
        <v>102959</v>
      </c>
      <c r="C33380" t="s">
        <v>102960</v>
      </c>
      <c r="D33380" t="s">
        <v>24639</v>
      </c>
    </row>
    <row r="33381" spans="1:4" x14ac:dyDescent="0.25">
      <c r="A33381" t="s">
        <v>102961</v>
      </c>
      <c r="B33381" t="s">
        <v>102962</v>
      </c>
      <c r="C33381" t="s">
        <v>102963</v>
      </c>
      <c r="D33381" t="s">
        <v>24639</v>
      </c>
    </row>
    <row r="33382" spans="1:4" x14ac:dyDescent="0.25">
      <c r="A33382" t="s">
        <v>102964</v>
      </c>
      <c r="B33382" t="s">
        <v>102965</v>
      </c>
      <c r="C33382" t="s">
        <v>102966</v>
      </c>
      <c r="D33382" t="s">
        <v>24639</v>
      </c>
    </row>
    <row r="33383" spans="1:4" x14ac:dyDescent="0.25">
      <c r="A33383" t="s">
        <v>102967</v>
      </c>
      <c r="B33383" t="s">
        <v>102968</v>
      </c>
      <c r="C33383" t="s">
        <v>102969</v>
      </c>
      <c r="D33383" t="s">
        <v>24639</v>
      </c>
    </row>
    <row r="33384" spans="1:4" x14ac:dyDescent="0.25">
      <c r="A33384" t="s">
        <v>102970</v>
      </c>
      <c r="B33384" t="s">
        <v>102677</v>
      </c>
      <c r="C33384" t="s">
        <v>102971</v>
      </c>
      <c r="D33384" t="s">
        <v>19924</v>
      </c>
    </row>
    <row r="33385" spans="1:4" x14ac:dyDescent="0.25">
      <c r="A33385" t="s">
        <v>102972</v>
      </c>
      <c r="B33385" t="s">
        <v>102680</v>
      </c>
      <c r="C33385" t="s">
        <v>102973</v>
      </c>
      <c r="D33385" t="s">
        <v>19924</v>
      </c>
    </row>
    <row r="33386" spans="1:4" x14ac:dyDescent="0.25">
      <c r="A33386" t="s">
        <v>102974</v>
      </c>
      <c r="B33386" t="s">
        <v>102975</v>
      </c>
      <c r="C33386" t="s">
        <v>102976</v>
      </c>
      <c r="D33386" t="s">
        <v>102977</v>
      </c>
    </row>
    <row r="33387" spans="1:4" x14ac:dyDescent="0.25">
      <c r="A33387" t="s">
        <v>102978</v>
      </c>
      <c r="B33387" t="s">
        <v>102979</v>
      </c>
      <c r="C33387" t="s">
        <v>102980</v>
      </c>
      <c r="D33387" t="s">
        <v>19924</v>
      </c>
    </row>
    <row r="33388" spans="1:4" x14ac:dyDescent="0.25">
      <c r="A33388" t="s">
        <v>102981</v>
      </c>
      <c r="B33388" t="s">
        <v>102982</v>
      </c>
      <c r="C33388" t="s">
        <v>102983</v>
      </c>
      <c r="D33388" t="s">
        <v>19924</v>
      </c>
    </row>
    <row r="33389" spans="1:4" x14ac:dyDescent="0.25">
      <c r="A33389" t="s">
        <v>102984</v>
      </c>
      <c r="B33389" t="s">
        <v>102985</v>
      </c>
      <c r="C33389" t="s">
        <v>102986</v>
      </c>
      <c r="D33389" t="s">
        <v>19924</v>
      </c>
    </row>
    <row r="33390" spans="1:4" x14ac:dyDescent="0.25">
      <c r="A33390" t="s">
        <v>102987</v>
      </c>
      <c r="B33390" t="s">
        <v>102988</v>
      </c>
      <c r="C33390" t="s">
        <v>102989</v>
      </c>
      <c r="D33390" t="s">
        <v>19924</v>
      </c>
    </row>
    <row r="33391" spans="1:4" x14ac:dyDescent="0.25">
      <c r="A33391" t="s">
        <v>102990</v>
      </c>
      <c r="B33391" t="s">
        <v>102991</v>
      </c>
      <c r="C33391" t="s">
        <v>102992</v>
      </c>
      <c r="D33391" t="s">
        <v>19924</v>
      </c>
    </row>
    <row r="33392" spans="1:4" x14ac:dyDescent="0.25">
      <c r="A33392" t="s">
        <v>102993</v>
      </c>
      <c r="B33392" t="s">
        <v>102994</v>
      </c>
      <c r="C33392" t="s">
        <v>102995</v>
      </c>
      <c r="D33392" t="s">
        <v>19924</v>
      </c>
    </row>
    <row r="33393" spans="1:4" x14ac:dyDescent="0.25">
      <c r="A33393" t="s">
        <v>102996</v>
      </c>
      <c r="B33393" t="s">
        <v>102997</v>
      </c>
      <c r="C33393" t="s">
        <v>102998</v>
      </c>
      <c r="D33393" t="s">
        <v>19924</v>
      </c>
    </row>
    <row r="33394" spans="1:4" x14ac:dyDescent="0.25">
      <c r="A33394" t="s">
        <v>102999</v>
      </c>
      <c r="B33394" t="s">
        <v>103000</v>
      </c>
      <c r="C33394" t="s">
        <v>103001</v>
      </c>
      <c r="D33394" t="s">
        <v>19924</v>
      </c>
    </row>
    <row r="33395" spans="1:4" x14ac:dyDescent="0.25">
      <c r="A33395" t="s">
        <v>103002</v>
      </c>
      <c r="B33395" t="s">
        <v>103003</v>
      </c>
      <c r="C33395" t="s">
        <v>103004</v>
      </c>
      <c r="D33395" t="s">
        <v>19924</v>
      </c>
    </row>
    <row r="33396" spans="1:4" x14ac:dyDescent="0.25">
      <c r="A33396" t="s">
        <v>103005</v>
      </c>
      <c r="B33396" t="s">
        <v>103006</v>
      </c>
      <c r="C33396" t="s">
        <v>103007</v>
      </c>
      <c r="D33396" t="s">
        <v>19924</v>
      </c>
    </row>
    <row r="33397" spans="1:4" x14ac:dyDescent="0.25">
      <c r="A33397" t="s">
        <v>103008</v>
      </c>
      <c r="B33397" t="s">
        <v>103009</v>
      </c>
      <c r="C33397" t="s">
        <v>103010</v>
      </c>
      <c r="D33397" t="s">
        <v>19924</v>
      </c>
    </row>
    <row r="33398" spans="1:4" x14ac:dyDescent="0.25">
      <c r="A33398" t="s">
        <v>103011</v>
      </c>
      <c r="B33398" t="s">
        <v>103012</v>
      </c>
      <c r="C33398" t="s">
        <v>103013</v>
      </c>
      <c r="D33398" t="s">
        <v>19924</v>
      </c>
    </row>
    <row r="33399" spans="1:4" x14ac:dyDescent="0.25">
      <c r="A33399" t="s">
        <v>103014</v>
      </c>
      <c r="B33399" t="s">
        <v>103015</v>
      </c>
      <c r="C33399" t="s">
        <v>103016</v>
      </c>
      <c r="D33399" t="s">
        <v>19924</v>
      </c>
    </row>
    <row r="33400" spans="1:4" x14ac:dyDescent="0.25">
      <c r="A33400" t="s">
        <v>103017</v>
      </c>
      <c r="B33400" t="s">
        <v>103018</v>
      </c>
      <c r="C33400" t="s">
        <v>103019</v>
      </c>
      <c r="D33400" t="s">
        <v>19924</v>
      </c>
    </row>
    <row r="33401" spans="1:4" x14ac:dyDescent="0.25">
      <c r="A33401" t="s">
        <v>103020</v>
      </c>
      <c r="B33401" t="s">
        <v>103021</v>
      </c>
      <c r="C33401" t="s">
        <v>103022</v>
      </c>
      <c r="D33401" t="s">
        <v>19924</v>
      </c>
    </row>
    <row r="33402" spans="1:4" x14ac:dyDescent="0.25">
      <c r="A33402" t="s">
        <v>103023</v>
      </c>
      <c r="B33402" t="s">
        <v>103024</v>
      </c>
      <c r="C33402" t="s">
        <v>103025</v>
      </c>
      <c r="D33402" t="s">
        <v>19924</v>
      </c>
    </row>
    <row r="33403" spans="1:4" x14ac:dyDescent="0.25">
      <c r="A33403" t="s">
        <v>103026</v>
      </c>
      <c r="B33403" t="s">
        <v>103027</v>
      </c>
      <c r="C33403" t="s">
        <v>103028</v>
      </c>
      <c r="D33403" t="s">
        <v>19924</v>
      </c>
    </row>
    <row r="33404" spans="1:4" x14ac:dyDescent="0.25">
      <c r="A33404" t="s">
        <v>103029</v>
      </c>
      <c r="B33404" t="s">
        <v>103030</v>
      </c>
      <c r="C33404" t="s">
        <v>103031</v>
      </c>
      <c r="D33404" t="s">
        <v>19924</v>
      </c>
    </row>
    <row r="33405" spans="1:4" x14ac:dyDescent="0.25">
      <c r="A33405" t="s">
        <v>103032</v>
      </c>
      <c r="B33405" t="s">
        <v>103033</v>
      </c>
      <c r="C33405" t="s">
        <v>103034</v>
      </c>
      <c r="D33405" t="s">
        <v>19924</v>
      </c>
    </row>
    <row r="33406" spans="1:4" x14ac:dyDescent="0.25">
      <c r="A33406" t="s">
        <v>103035</v>
      </c>
      <c r="B33406" t="s">
        <v>103036</v>
      </c>
      <c r="C33406" t="s">
        <v>103037</v>
      </c>
      <c r="D33406" t="s">
        <v>19924</v>
      </c>
    </row>
    <row r="33407" spans="1:4" x14ac:dyDescent="0.25">
      <c r="A33407" t="s">
        <v>103038</v>
      </c>
      <c r="B33407" t="s">
        <v>103039</v>
      </c>
      <c r="C33407" t="s">
        <v>103040</v>
      </c>
      <c r="D33407" t="s">
        <v>19924</v>
      </c>
    </row>
    <row r="33408" spans="1:4" x14ac:dyDescent="0.25">
      <c r="A33408" t="s">
        <v>103041</v>
      </c>
      <c r="B33408" t="s">
        <v>103042</v>
      </c>
      <c r="C33408" t="s">
        <v>103043</v>
      </c>
      <c r="D33408" t="s">
        <v>19924</v>
      </c>
    </row>
    <row r="33409" spans="1:4" x14ac:dyDescent="0.25">
      <c r="A33409" t="s">
        <v>103044</v>
      </c>
      <c r="B33409" t="s">
        <v>103045</v>
      </c>
      <c r="C33409" t="s">
        <v>103046</v>
      </c>
      <c r="D33409" t="s">
        <v>19924</v>
      </c>
    </row>
    <row r="33410" spans="1:4" x14ac:dyDescent="0.25">
      <c r="A33410" t="s">
        <v>103047</v>
      </c>
      <c r="B33410" t="s">
        <v>103048</v>
      </c>
      <c r="C33410" t="s">
        <v>103049</v>
      </c>
      <c r="D33410" t="s">
        <v>19924</v>
      </c>
    </row>
    <row r="33411" spans="1:4" x14ac:dyDescent="0.25">
      <c r="A33411" t="s">
        <v>103050</v>
      </c>
      <c r="B33411" t="s">
        <v>103051</v>
      </c>
      <c r="C33411" t="s">
        <v>103052</v>
      </c>
      <c r="D33411" t="s">
        <v>19924</v>
      </c>
    </row>
    <row r="33412" spans="1:4" x14ac:dyDescent="0.25">
      <c r="A33412" t="s">
        <v>103053</v>
      </c>
      <c r="B33412" t="s">
        <v>103054</v>
      </c>
      <c r="C33412" t="s">
        <v>103055</v>
      </c>
      <c r="D33412" t="s">
        <v>19924</v>
      </c>
    </row>
    <row r="33413" spans="1:4" x14ac:dyDescent="0.25">
      <c r="A33413" t="s">
        <v>103056</v>
      </c>
      <c r="B33413" t="s">
        <v>103057</v>
      </c>
      <c r="C33413" t="s">
        <v>103058</v>
      </c>
      <c r="D33413" t="s">
        <v>19924</v>
      </c>
    </row>
    <row r="33414" spans="1:4" x14ac:dyDescent="0.25">
      <c r="A33414" t="s">
        <v>103059</v>
      </c>
      <c r="B33414" t="s">
        <v>103060</v>
      </c>
      <c r="C33414" t="s">
        <v>103061</v>
      </c>
      <c r="D33414" t="s">
        <v>19924</v>
      </c>
    </row>
    <row r="33415" spans="1:4" x14ac:dyDescent="0.25">
      <c r="A33415" t="s">
        <v>103062</v>
      </c>
      <c r="B33415" t="s">
        <v>103063</v>
      </c>
      <c r="C33415" t="s">
        <v>103064</v>
      </c>
      <c r="D33415" t="s">
        <v>19924</v>
      </c>
    </row>
    <row r="33416" spans="1:4" x14ac:dyDescent="0.25">
      <c r="A33416" t="s">
        <v>103065</v>
      </c>
      <c r="B33416" t="s">
        <v>103066</v>
      </c>
      <c r="C33416" t="s">
        <v>103067</v>
      </c>
      <c r="D33416" t="s">
        <v>19924</v>
      </c>
    </row>
    <row r="33417" spans="1:4" x14ac:dyDescent="0.25">
      <c r="A33417" t="s">
        <v>103068</v>
      </c>
      <c r="B33417" t="s">
        <v>103069</v>
      </c>
      <c r="C33417" t="s">
        <v>103070</v>
      </c>
      <c r="D33417" t="s">
        <v>19924</v>
      </c>
    </row>
    <row r="33418" spans="1:4" x14ac:dyDescent="0.25">
      <c r="A33418" t="s">
        <v>103071</v>
      </c>
      <c r="B33418" t="s">
        <v>103072</v>
      </c>
      <c r="C33418" t="s">
        <v>103073</v>
      </c>
      <c r="D33418" t="s">
        <v>19924</v>
      </c>
    </row>
    <row r="33419" spans="1:4" x14ac:dyDescent="0.25">
      <c r="A33419" t="s">
        <v>103074</v>
      </c>
      <c r="B33419" t="s">
        <v>103075</v>
      </c>
      <c r="C33419" t="s">
        <v>103076</v>
      </c>
      <c r="D33419" t="s">
        <v>19924</v>
      </c>
    </row>
    <row r="33420" spans="1:4" x14ac:dyDescent="0.25">
      <c r="A33420" t="s">
        <v>103077</v>
      </c>
      <c r="B33420" t="s">
        <v>103078</v>
      </c>
      <c r="C33420" t="s">
        <v>103079</v>
      </c>
      <c r="D33420" t="s">
        <v>19924</v>
      </c>
    </row>
    <row r="33421" spans="1:4" x14ac:dyDescent="0.25">
      <c r="A33421" t="s">
        <v>103080</v>
      </c>
      <c r="B33421" t="s">
        <v>103081</v>
      </c>
      <c r="C33421" t="s">
        <v>103082</v>
      </c>
      <c r="D33421" t="s">
        <v>19924</v>
      </c>
    </row>
    <row r="33422" spans="1:4" x14ac:dyDescent="0.25">
      <c r="A33422" t="s">
        <v>103083</v>
      </c>
      <c r="B33422" t="s">
        <v>103084</v>
      </c>
      <c r="C33422" t="s">
        <v>103085</v>
      </c>
      <c r="D33422" t="s">
        <v>19924</v>
      </c>
    </row>
    <row r="33423" spans="1:4" x14ac:dyDescent="0.25">
      <c r="A33423" t="s">
        <v>103086</v>
      </c>
      <c r="B33423" t="s">
        <v>103087</v>
      </c>
      <c r="C33423" t="s">
        <v>103088</v>
      </c>
      <c r="D33423" t="s">
        <v>19924</v>
      </c>
    </row>
    <row r="33424" spans="1:4" x14ac:dyDescent="0.25">
      <c r="A33424" t="s">
        <v>103089</v>
      </c>
      <c r="B33424" t="s">
        <v>103090</v>
      </c>
      <c r="C33424" t="s">
        <v>103091</v>
      </c>
      <c r="D33424" t="s">
        <v>19924</v>
      </c>
    </row>
    <row r="33425" spans="1:4" x14ac:dyDescent="0.25">
      <c r="A33425" t="s">
        <v>103092</v>
      </c>
      <c r="B33425" t="s">
        <v>103093</v>
      </c>
      <c r="C33425" t="s">
        <v>103094</v>
      </c>
      <c r="D33425" t="s">
        <v>19924</v>
      </c>
    </row>
    <row r="33426" spans="1:4" x14ac:dyDescent="0.25">
      <c r="A33426" t="s">
        <v>103095</v>
      </c>
      <c r="B33426" t="s">
        <v>103096</v>
      </c>
      <c r="C33426" t="s">
        <v>103097</v>
      </c>
      <c r="D33426" t="s">
        <v>19924</v>
      </c>
    </row>
    <row r="33427" spans="1:4" x14ac:dyDescent="0.25">
      <c r="A33427" t="s">
        <v>103098</v>
      </c>
      <c r="B33427" t="s">
        <v>103099</v>
      </c>
      <c r="C33427" t="s">
        <v>103100</v>
      </c>
      <c r="D33427" t="s">
        <v>19924</v>
      </c>
    </row>
    <row r="33428" spans="1:4" x14ac:dyDescent="0.25">
      <c r="A33428" t="s">
        <v>103101</v>
      </c>
      <c r="B33428" t="s">
        <v>103102</v>
      </c>
      <c r="C33428" t="s">
        <v>103103</v>
      </c>
      <c r="D33428" t="s">
        <v>19924</v>
      </c>
    </row>
    <row r="33429" spans="1:4" x14ac:dyDescent="0.25">
      <c r="A33429" t="s">
        <v>103104</v>
      </c>
      <c r="B33429" t="s">
        <v>103105</v>
      </c>
      <c r="C33429" t="s">
        <v>103106</v>
      </c>
      <c r="D33429" t="s">
        <v>19924</v>
      </c>
    </row>
    <row r="33430" spans="1:4" x14ac:dyDescent="0.25">
      <c r="A33430" t="s">
        <v>103107</v>
      </c>
      <c r="B33430" t="s">
        <v>103108</v>
      </c>
      <c r="C33430" t="s">
        <v>103109</v>
      </c>
      <c r="D33430" t="s">
        <v>19924</v>
      </c>
    </row>
    <row r="33431" spans="1:4" x14ac:dyDescent="0.25">
      <c r="A33431" t="s">
        <v>103110</v>
      </c>
      <c r="B33431" t="s">
        <v>103111</v>
      </c>
      <c r="C33431" t="s">
        <v>103112</v>
      </c>
      <c r="D33431" t="s">
        <v>19924</v>
      </c>
    </row>
    <row r="33432" spans="1:4" x14ac:dyDescent="0.25">
      <c r="A33432" t="s">
        <v>103113</v>
      </c>
      <c r="B33432" t="s">
        <v>103114</v>
      </c>
      <c r="C33432" t="s">
        <v>103115</v>
      </c>
      <c r="D33432" t="s">
        <v>19924</v>
      </c>
    </row>
    <row r="33433" spans="1:4" x14ac:dyDescent="0.25">
      <c r="A33433" t="s">
        <v>103116</v>
      </c>
      <c r="B33433" t="s">
        <v>103117</v>
      </c>
      <c r="C33433" t="s">
        <v>103118</v>
      </c>
      <c r="D33433" t="s">
        <v>19924</v>
      </c>
    </row>
    <row r="33434" spans="1:4" x14ac:dyDescent="0.25">
      <c r="A33434" t="s">
        <v>103119</v>
      </c>
      <c r="B33434" t="s">
        <v>103120</v>
      </c>
      <c r="C33434" t="s">
        <v>103121</v>
      </c>
      <c r="D33434" t="s">
        <v>19924</v>
      </c>
    </row>
    <row r="33435" spans="1:4" x14ac:dyDescent="0.25">
      <c r="A33435" t="s">
        <v>103122</v>
      </c>
      <c r="B33435" t="s">
        <v>103123</v>
      </c>
      <c r="C33435" t="s">
        <v>103124</v>
      </c>
      <c r="D33435" t="s">
        <v>18342</v>
      </c>
    </row>
    <row r="33436" spans="1:4" x14ac:dyDescent="0.25">
      <c r="A33436" t="s">
        <v>103125</v>
      </c>
      <c r="B33436" t="s">
        <v>103123</v>
      </c>
      <c r="C33436" t="s">
        <v>103126</v>
      </c>
      <c r="D33436" t="s">
        <v>18342</v>
      </c>
    </row>
    <row r="33437" spans="1:4" x14ac:dyDescent="0.25">
      <c r="A33437" t="s">
        <v>103127</v>
      </c>
      <c r="B33437" t="s">
        <v>103123</v>
      </c>
      <c r="C33437" t="s">
        <v>103128</v>
      </c>
      <c r="D33437" t="s">
        <v>18342</v>
      </c>
    </row>
    <row r="33438" spans="1:4" x14ac:dyDescent="0.25">
      <c r="A33438" t="s">
        <v>103129</v>
      </c>
      <c r="B33438" t="s">
        <v>103130</v>
      </c>
      <c r="C33438" t="s">
        <v>103131</v>
      </c>
      <c r="D33438" t="s">
        <v>84885</v>
      </c>
    </row>
    <row r="33439" spans="1:4" x14ac:dyDescent="0.25">
      <c r="A33439" t="s">
        <v>103132</v>
      </c>
      <c r="B33439" t="s">
        <v>103133</v>
      </c>
      <c r="C33439" t="s">
        <v>103134</v>
      </c>
      <c r="D33439" t="s">
        <v>84885</v>
      </c>
    </row>
    <row r="33440" spans="1:4" x14ac:dyDescent="0.25">
      <c r="A33440" t="s">
        <v>103135</v>
      </c>
      <c r="B33440" t="s">
        <v>103136</v>
      </c>
      <c r="C33440" t="s">
        <v>103137</v>
      </c>
      <c r="D33440" t="s">
        <v>84885</v>
      </c>
    </row>
    <row r="33441" spans="1:4" x14ac:dyDescent="0.25">
      <c r="A33441" t="s">
        <v>103138</v>
      </c>
      <c r="B33441" t="s">
        <v>103139</v>
      </c>
      <c r="C33441" t="s">
        <v>103140</v>
      </c>
      <c r="D33441" t="s">
        <v>19250</v>
      </c>
    </row>
    <row r="33442" spans="1:4" x14ac:dyDescent="0.25">
      <c r="A33442" t="s">
        <v>103141</v>
      </c>
      <c r="B33442" t="s">
        <v>103142</v>
      </c>
      <c r="C33442" t="s">
        <v>103143</v>
      </c>
      <c r="D33442" t="s">
        <v>19250</v>
      </c>
    </row>
    <row r="33443" spans="1:4" x14ac:dyDescent="0.25">
      <c r="A33443" t="s">
        <v>103144</v>
      </c>
      <c r="B33443" t="s">
        <v>103145</v>
      </c>
      <c r="C33443" t="s">
        <v>103146</v>
      </c>
      <c r="D33443" t="s">
        <v>103147</v>
      </c>
    </row>
    <row r="33444" spans="1:4" x14ac:dyDescent="0.25">
      <c r="A33444" t="s">
        <v>103148</v>
      </c>
      <c r="B33444" t="s">
        <v>103145</v>
      </c>
      <c r="C33444" t="s">
        <v>103149</v>
      </c>
      <c r="D33444" t="s">
        <v>103147</v>
      </c>
    </row>
    <row r="33445" spans="1:4" x14ac:dyDescent="0.25">
      <c r="A33445" t="s">
        <v>103150</v>
      </c>
      <c r="B33445" t="s">
        <v>103145</v>
      </c>
      <c r="C33445" t="s">
        <v>103151</v>
      </c>
      <c r="D33445" t="s">
        <v>103147</v>
      </c>
    </row>
    <row r="33446" spans="1:4" x14ac:dyDescent="0.25">
      <c r="A33446" t="s">
        <v>103152</v>
      </c>
      <c r="B33446" t="s">
        <v>103145</v>
      </c>
      <c r="C33446" t="s">
        <v>103153</v>
      </c>
      <c r="D33446" t="s">
        <v>103147</v>
      </c>
    </row>
    <row r="33447" spans="1:4" x14ac:dyDescent="0.25">
      <c r="A33447" t="s">
        <v>103154</v>
      </c>
      <c r="B33447" t="s">
        <v>103155</v>
      </c>
      <c r="C33447" t="s">
        <v>103156</v>
      </c>
      <c r="D33447" t="s">
        <v>30264</v>
      </c>
    </row>
    <row r="33448" spans="1:4" x14ac:dyDescent="0.25">
      <c r="A33448" t="s">
        <v>103157</v>
      </c>
      <c r="B33448" t="s">
        <v>103158</v>
      </c>
      <c r="C33448" t="s">
        <v>103159</v>
      </c>
      <c r="D33448" t="s">
        <v>30264</v>
      </c>
    </row>
    <row r="33449" spans="1:4" x14ac:dyDescent="0.25">
      <c r="A33449" t="s">
        <v>103160</v>
      </c>
      <c r="B33449" t="s">
        <v>103161</v>
      </c>
      <c r="C33449" t="s">
        <v>103162</v>
      </c>
      <c r="D33449" t="s">
        <v>30264</v>
      </c>
    </row>
    <row r="33450" spans="1:4" x14ac:dyDescent="0.25">
      <c r="A33450" t="s">
        <v>103163</v>
      </c>
      <c r="B33450" t="s">
        <v>103164</v>
      </c>
      <c r="C33450" t="s">
        <v>103165</v>
      </c>
      <c r="D33450" t="s">
        <v>24488</v>
      </c>
    </row>
    <row r="33451" spans="1:4" x14ac:dyDescent="0.25">
      <c r="A33451" t="s">
        <v>103166</v>
      </c>
      <c r="B33451" t="s">
        <v>103167</v>
      </c>
      <c r="C33451" t="s">
        <v>103168</v>
      </c>
      <c r="D33451" t="s">
        <v>24488</v>
      </c>
    </row>
    <row r="33452" spans="1:4" x14ac:dyDescent="0.25">
      <c r="A33452" t="s">
        <v>103169</v>
      </c>
      <c r="B33452" t="s">
        <v>103170</v>
      </c>
      <c r="C33452" t="s">
        <v>103171</v>
      </c>
      <c r="D33452" t="s">
        <v>24488</v>
      </c>
    </row>
    <row r="33453" spans="1:4" x14ac:dyDescent="0.25">
      <c r="A33453" t="s">
        <v>103172</v>
      </c>
      <c r="B33453" t="s">
        <v>103173</v>
      </c>
      <c r="C33453" t="s">
        <v>103174</v>
      </c>
      <c r="D33453" t="s">
        <v>24488</v>
      </c>
    </row>
    <row r="33454" spans="1:4" x14ac:dyDescent="0.25">
      <c r="A33454" t="s">
        <v>103175</v>
      </c>
      <c r="B33454" t="s">
        <v>103176</v>
      </c>
      <c r="C33454" t="s">
        <v>103177</v>
      </c>
      <c r="D33454" t="s">
        <v>24488</v>
      </c>
    </row>
    <row r="33455" spans="1:4" x14ac:dyDescent="0.25">
      <c r="A33455" t="s">
        <v>103178</v>
      </c>
      <c r="B33455" t="s">
        <v>103179</v>
      </c>
      <c r="C33455" t="s">
        <v>103180</v>
      </c>
      <c r="D33455" t="s">
        <v>24488</v>
      </c>
    </row>
    <row r="33456" spans="1:4" x14ac:dyDescent="0.25">
      <c r="A33456" t="s">
        <v>103181</v>
      </c>
      <c r="B33456" t="s">
        <v>103182</v>
      </c>
      <c r="C33456" t="s">
        <v>103183</v>
      </c>
      <c r="D33456" t="s">
        <v>24488</v>
      </c>
    </row>
    <row r="33457" spans="1:4" x14ac:dyDescent="0.25">
      <c r="A33457" t="s">
        <v>103184</v>
      </c>
      <c r="B33457" t="s">
        <v>103185</v>
      </c>
      <c r="C33457" t="s">
        <v>103186</v>
      </c>
      <c r="D33457" t="s">
        <v>24488</v>
      </c>
    </row>
    <row r="33458" spans="1:4" x14ac:dyDescent="0.25">
      <c r="A33458" t="s">
        <v>103187</v>
      </c>
      <c r="B33458" t="s">
        <v>103188</v>
      </c>
      <c r="C33458" t="s">
        <v>103189</v>
      </c>
      <c r="D33458" t="s">
        <v>103190</v>
      </c>
    </row>
    <row r="33459" spans="1:4" x14ac:dyDescent="0.25">
      <c r="A33459" t="s">
        <v>103191</v>
      </c>
      <c r="B33459" t="s">
        <v>103188</v>
      </c>
      <c r="C33459" t="s">
        <v>103192</v>
      </c>
      <c r="D33459" t="s">
        <v>103190</v>
      </c>
    </row>
    <row r="33460" spans="1:4" x14ac:dyDescent="0.25">
      <c r="A33460" t="s">
        <v>103193</v>
      </c>
      <c r="B33460" t="s">
        <v>103188</v>
      </c>
      <c r="C33460" t="s">
        <v>103194</v>
      </c>
      <c r="D33460" t="s">
        <v>103190</v>
      </c>
    </row>
    <row r="33461" spans="1:4" x14ac:dyDescent="0.25">
      <c r="A33461" t="s">
        <v>103195</v>
      </c>
      <c r="B33461" t="s">
        <v>103188</v>
      </c>
      <c r="C33461" t="s">
        <v>103196</v>
      </c>
      <c r="D33461" t="s">
        <v>103190</v>
      </c>
    </row>
    <row r="33462" spans="1:4" x14ac:dyDescent="0.25">
      <c r="A33462" t="s">
        <v>103197</v>
      </c>
      <c r="B33462" t="s">
        <v>103198</v>
      </c>
      <c r="C33462" t="s">
        <v>103199</v>
      </c>
      <c r="D33462" t="s">
        <v>103190</v>
      </c>
    </row>
    <row r="33463" spans="1:4" x14ac:dyDescent="0.25">
      <c r="A33463" t="s">
        <v>103200</v>
      </c>
      <c r="B33463" t="s">
        <v>103201</v>
      </c>
      <c r="C33463" t="s">
        <v>103202</v>
      </c>
      <c r="D33463" t="s">
        <v>103190</v>
      </c>
    </row>
    <row r="33464" spans="1:4" x14ac:dyDescent="0.25">
      <c r="A33464" t="s">
        <v>103203</v>
      </c>
      <c r="B33464" t="s">
        <v>103204</v>
      </c>
      <c r="C33464" t="s">
        <v>103205</v>
      </c>
      <c r="D33464" t="s">
        <v>103190</v>
      </c>
    </row>
    <row r="33465" spans="1:4" x14ac:dyDescent="0.25">
      <c r="A33465" t="s">
        <v>103206</v>
      </c>
      <c r="B33465" t="s">
        <v>103207</v>
      </c>
      <c r="C33465" t="s">
        <v>103208</v>
      </c>
      <c r="D33465" t="s">
        <v>103190</v>
      </c>
    </row>
    <row r="33466" spans="1:4" x14ac:dyDescent="0.25">
      <c r="A33466" t="s">
        <v>103209</v>
      </c>
      <c r="B33466" t="s">
        <v>103210</v>
      </c>
      <c r="C33466" t="s">
        <v>103211</v>
      </c>
      <c r="D33466" t="s">
        <v>103190</v>
      </c>
    </row>
    <row r="33467" spans="1:4" x14ac:dyDescent="0.25">
      <c r="A33467" t="s">
        <v>103212</v>
      </c>
      <c r="B33467" t="s">
        <v>103213</v>
      </c>
      <c r="C33467" t="s">
        <v>103214</v>
      </c>
      <c r="D33467" t="s">
        <v>103215</v>
      </c>
    </row>
    <row r="33468" spans="1:4" x14ac:dyDescent="0.25">
      <c r="A33468" t="s">
        <v>103216</v>
      </c>
      <c r="B33468" t="s">
        <v>103213</v>
      </c>
      <c r="C33468" t="s">
        <v>103217</v>
      </c>
      <c r="D33468" t="s">
        <v>103215</v>
      </c>
    </row>
    <row r="33469" spans="1:4" x14ac:dyDescent="0.25">
      <c r="A33469" t="s">
        <v>103218</v>
      </c>
      <c r="B33469" t="s">
        <v>103213</v>
      </c>
      <c r="C33469" t="s">
        <v>103219</v>
      </c>
      <c r="D33469" t="s">
        <v>103215</v>
      </c>
    </row>
    <row r="33470" spans="1:4" x14ac:dyDescent="0.25">
      <c r="A33470" t="s">
        <v>103220</v>
      </c>
      <c r="B33470" t="s">
        <v>103213</v>
      </c>
      <c r="C33470" t="s">
        <v>103221</v>
      </c>
      <c r="D33470" t="s">
        <v>103215</v>
      </c>
    </row>
    <row r="33471" spans="1:4" x14ac:dyDescent="0.25">
      <c r="A33471" t="s">
        <v>103222</v>
      </c>
      <c r="B33471" t="s">
        <v>103223</v>
      </c>
      <c r="C33471" t="s">
        <v>103224</v>
      </c>
      <c r="D33471" t="s">
        <v>23059</v>
      </c>
    </row>
    <row r="33472" spans="1:4" x14ac:dyDescent="0.25">
      <c r="A33472" t="s">
        <v>103225</v>
      </c>
      <c r="B33472" t="s">
        <v>103226</v>
      </c>
      <c r="C33472" t="s">
        <v>103227</v>
      </c>
      <c r="D33472" t="s">
        <v>103228</v>
      </c>
    </row>
    <row r="33473" spans="1:4" x14ac:dyDescent="0.25">
      <c r="A33473" t="s">
        <v>103229</v>
      </c>
      <c r="B33473" t="s">
        <v>103230</v>
      </c>
      <c r="C33473" t="s">
        <v>103231</v>
      </c>
      <c r="D33473" t="s">
        <v>103228</v>
      </c>
    </row>
    <row r="33474" spans="1:4" x14ac:dyDescent="0.25">
      <c r="A33474" t="s">
        <v>103232</v>
      </c>
      <c r="B33474" t="s">
        <v>103233</v>
      </c>
      <c r="C33474" t="s">
        <v>103234</v>
      </c>
      <c r="D33474" t="s">
        <v>103228</v>
      </c>
    </row>
    <row r="33475" spans="1:4" x14ac:dyDescent="0.25">
      <c r="A33475" t="s">
        <v>103235</v>
      </c>
      <c r="B33475" t="s">
        <v>103236</v>
      </c>
      <c r="C33475" t="s">
        <v>103237</v>
      </c>
      <c r="D33475" t="s">
        <v>103228</v>
      </c>
    </row>
    <row r="33476" spans="1:4" x14ac:dyDescent="0.25">
      <c r="A33476" t="s">
        <v>103238</v>
      </c>
      <c r="B33476" t="s">
        <v>103233</v>
      </c>
      <c r="C33476" t="s">
        <v>103239</v>
      </c>
      <c r="D33476" t="s">
        <v>103228</v>
      </c>
    </row>
    <row r="33477" spans="1:4" x14ac:dyDescent="0.25">
      <c r="A33477" t="s">
        <v>103240</v>
      </c>
      <c r="B33477" t="s">
        <v>103236</v>
      </c>
      <c r="C33477" t="s">
        <v>103241</v>
      </c>
      <c r="D33477" t="s">
        <v>103228</v>
      </c>
    </row>
    <row r="33478" spans="1:4" x14ac:dyDescent="0.25">
      <c r="A33478" t="s">
        <v>103242</v>
      </c>
      <c r="B33478" t="s">
        <v>103233</v>
      </c>
      <c r="C33478" t="s">
        <v>103243</v>
      </c>
      <c r="D33478" t="s">
        <v>103228</v>
      </c>
    </row>
    <row r="33479" spans="1:4" x14ac:dyDescent="0.25">
      <c r="A33479" t="s">
        <v>103244</v>
      </c>
      <c r="B33479" t="s">
        <v>103236</v>
      </c>
      <c r="C33479" t="s">
        <v>103245</v>
      </c>
      <c r="D33479" t="s">
        <v>103228</v>
      </c>
    </row>
    <row r="33480" spans="1:4" x14ac:dyDescent="0.25">
      <c r="A33480" t="s">
        <v>103246</v>
      </c>
      <c r="B33480" t="s">
        <v>103247</v>
      </c>
      <c r="C33480" t="s">
        <v>103248</v>
      </c>
      <c r="D33480" t="s">
        <v>103228</v>
      </c>
    </row>
    <row r="33481" spans="1:4" x14ac:dyDescent="0.25">
      <c r="A33481" t="s">
        <v>103249</v>
      </c>
      <c r="B33481" t="s">
        <v>103250</v>
      </c>
      <c r="C33481" t="s">
        <v>103251</v>
      </c>
      <c r="D33481" t="s">
        <v>103228</v>
      </c>
    </row>
    <row r="33482" spans="1:4" x14ac:dyDescent="0.25">
      <c r="A33482" t="s">
        <v>103252</v>
      </c>
      <c r="B33482" t="s">
        <v>103253</v>
      </c>
      <c r="C33482" t="s">
        <v>103254</v>
      </c>
      <c r="D33482" t="s">
        <v>103228</v>
      </c>
    </row>
    <row r="33483" spans="1:4" x14ac:dyDescent="0.25">
      <c r="A33483" t="s">
        <v>103255</v>
      </c>
      <c r="B33483" t="s">
        <v>103256</v>
      </c>
      <c r="C33483" t="s">
        <v>103257</v>
      </c>
      <c r="D33483" t="s">
        <v>103228</v>
      </c>
    </row>
    <row r="33484" spans="1:4" x14ac:dyDescent="0.25">
      <c r="A33484" t="s">
        <v>103258</v>
      </c>
      <c r="B33484" t="s">
        <v>103259</v>
      </c>
      <c r="C33484" t="s">
        <v>103260</v>
      </c>
      <c r="D33484" t="s">
        <v>26199</v>
      </c>
    </row>
    <row r="33485" spans="1:4" x14ac:dyDescent="0.25">
      <c r="A33485" t="s">
        <v>103261</v>
      </c>
      <c r="B33485" t="s">
        <v>103262</v>
      </c>
      <c r="C33485" t="s">
        <v>103263</v>
      </c>
      <c r="D33485" t="s">
        <v>40052</v>
      </c>
    </row>
    <row r="33486" spans="1:4" x14ac:dyDescent="0.25">
      <c r="A33486" t="s">
        <v>103264</v>
      </c>
      <c r="B33486" t="s">
        <v>101864</v>
      </c>
      <c r="C33486" t="s">
        <v>103265</v>
      </c>
      <c r="D33486" t="s">
        <v>103266</v>
      </c>
    </row>
    <row r="33487" spans="1:4" x14ac:dyDescent="0.25">
      <c r="A33487" t="s">
        <v>103267</v>
      </c>
      <c r="B33487" t="s">
        <v>101864</v>
      </c>
      <c r="C33487" t="s">
        <v>103268</v>
      </c>
      <c r="D33487" t="s">
        <v>103266</v>
      </c>
    </row>
    <row r="33488" spans="1:4" x14ac:dyDescent="0.25">
      <c r="A33488" t="s">
        <v>103269</v>
      </c>
      <c r="B33488" t="s">
        <v>103270</v>
      </c>
      <c r="C33488" t="s">
        <v>103271</v>
      </c>
      <c r="D33488" t="s">
        <v>81368</v>
      </c>
    </row>
    <row r="33489" spans="1:4" x14ac:dyDescent="0.25">
      <c r="A33489" t="s">
        <v>103272</v>
      </c>
      <c r="B33489" t="s">
        <v>103273</v>
      </c>
      <c r="C33489" t="s">
        <v>103274</v>
      </c>
      <c r="D33489" t="s">
        <v>81368</v>
      </c>
    </row>
    <row r="33490" spans="1:4" x14ac:dyDescent="0.25">
      <c r="A33490" t="s">
        <v>103275</v>
      </c>
      <c r="B33490" t="s">
        <v>103276</v>
      </c>
      <c r="C33490" t="s">
        <v>103277</v>
      </c>
      <c r="D33490" t="s">
        <v>81368</v>
      </c>
    </row>
    <row r="33491" spans="1:4" x14ac:dyDescent="0.25">
      <c r="A33491" t="s">
        <v>103278</v>
      </c>
      <c r="B33491" t="s">
        <v>103279</v>
      </c>
      <c r="C33491" t="s">
        <v>103280</v>
      </c>
      <c r="D33491" t="s">
        <v>81368</v>
      </c>
    </row>
    <row r="33492" spans="1:4" x14ac:dyDescent="0.25">
      <c r="A33492" t="s">
        <v>103281</v>
      </c>
      <c r="B33492" t="s">
        <v>103282</v>
      </c>
      <c r="C33492" t="s">
        <v>103283</v>
      </c>
      <c r="D33492" t="s">
        <v>81368</v>
      </c>
    </row>
    <row r="33493" spans="1:4" x14ac:dyDescent="0.25">
      <c r="A33493" t="s">
        <v>103284</v>
      </c>
      <c r="B33493" t="s">
        <v>103285</v>
      </c>
      <c r="C33493" t="s">
        <v>103286</v>
      </c>
      <c r="D33493" t="s">
        <v>81368</v>
      </c>
    </row>
    <row r="33494" spans="1:4" x14ac:dyDescent="0.25">
      <c r="A33494" t="s">
        <v>103287</v>
      </c>
      <c r="B33494" t="s">
        <v>103288</v>
      </c>
      <c r="C33494" t="s">
        <v>103289</v>
      </c>
      <c r="D33494" t="s">
        <v>81368</v>
      </c>
    </row>
    <row r="33495" spans="1:4" x14ac:dyDescent="0.25">
      <c r="A33495" t="s">
        <v>103290</v>
      </c>
      <c r="B33495" t="s">
        <v>103291</v>
      </c>
      <c r="C33495" t="s">
        <v>103292</v>
      </c>
      <c r="D33495" t="s">
        <v>45587</v>
      </c>
    </row>
    <row r="33496" spans="1:4" x14ac:dyDescent="0.25">
      <c r="A33496" t="s">
        <v>103293</v>
      </c>
      <c r="B33496" t="s">
        <v>103294</v>
      </c>
      <c r="C33496" t="s">
        <v>103295</v>
      </c>
      <c r="D33496" t="s">
        <v>45587</v>
      </c>
    </row>
    <row r="33497" spans="1:4" x14ac:dyDescent="0.25">
      <c r="A33497" t="s">
        <v>103296</v>
      </c>
      <c r="B33497" t="s">
        <v>103297</v>
      </c>
      <c r="C33497" t="s">
        <v>103298</v>
      </c>
      <c r="D33497" t="s">
        <v>82174</v>
      </c>
    </row>
    <row r="33498" spans="1:4" x14ac:dyDescent="0.25">
      <c r="A33498" t="s">
        <v>103299</v>
      </c>
      <c r="B33498" t="s">
        <v>103300</v>
      </c>
      <c r="C33498" t="s">
        <v>103301</v>
      </c>
      <c r="D33498" t="s">
        <v>82174</v>
      </c>
    </row>
    <row r="33499" spans="1:4" x14ac:dyDescent="0.25">
      <c r="A33499" t="s">
        <v>103302</v>
      </c>
      <c r="B33499" t="s">
        <v>103303</v>
      </c>
      <c r="C33499" t="s">
        <v>103304</v>
      </c>
      <c r="D33499" t="s">
        <v>82174</v>
      </c>
    </row>
    <row r="33500" spans="1:4" x14ac:dyDescent="0.25">
      <c r="A33500" t="s">
        <v>103305</v>
      </c>
      <c r="B33500" t="s">
        <v>57258</v>
      </c>
      <c r="C33500" t="s">
        <v>103306</v>
      </c>
      <c r="D33500" t="s">
        <v>82174</v>
      </c>
    </row>
    <row r="33501" spans="1:4" x14ac:dyDescent="0.25">
      <c r="A33501" t="s">
        <v>103307</v>
      </c>
      <c r="B33501" t="s">
        <v>103308</v>
      </c>
      <c r="C33501" t="s">
        <v>103309</v>
      </c>
      <c r="D33501" t="s">
        <v>82174</v>
      </c>
    </row>
    <row r="33502" spans="1:4" x14ac:dyDescent="0.25">
      <c r="A33502" t="s">
        <v>103310</v>
      </c>
      <c r="B33502" t="s">
        <v>103311</v>
      </c>
      <c r="C33502" t="s">
        <v>103312</v>
      </c>
      <c r="D33502" t="s">
        <v>82174</v>
      </c>
    </row>
    <row r="33503" spans="1:4" x14ac:dyDescent="0.25">
      <c r="A33503" t="s">
        <v>103313</v>
      </c>
      <c r="B33503" t="s">
        <v>103314</v>
      </c>
      <c r="C33503" t="s">
        <v>103315</v>
      </c>
      <c r="D33503" t="s">
        <v>81368</v>
      </c>
    </row>
    <row r="33504" spans="1:4" x14ac:dyDescent="0.25">
      <c r="A33504" t="s">
        <v>103316</v>
      </c>
      <c r="B33504" t="s">
        <v>103317</v>
      </c>
      <c r="C33504" t="s">
        <v>103318</v>
      </c>
      <c r="D33504" t="s">
        <v>51147</v>
      </c>
    </row>
    <row r="33505" spans="1:4" x14ac:dyDescent="0.25">
      <c r="A33505" t="s">
        <v>103319</v>
      </c>
      <c r="B33505" t="s">
        <v>103320</v>
      </c>
      <c r="C33505" t="s">
        <v>103321</v>
      </c>
      <c r="D33505" t="s">
        <v>51147</v>
      </c>
    </row>
    <row r="33506" spans="1:4" x14ac:dyDescent="0.25">
      <c r="A33506" t="s">
        <v>103322</v>
      </c>
      <c r="B33506" t="s">
        <v>103323</v>
      </c>
      <c r="C33506" t="s">
        <v>103324</v>
      </c>
      <c r="D33506" t="s">
        <v>103325</v>
      </c>
    </row>
    <row r="33507" spans="1:4" x14ac:dyDescent="0.25">
      <c r="A33507" t="s">
        <v>103326</v>
      </c>
      <c r="B33507" t="s">
        <v>103327</v>
      </c>
      <c r="C33507" t="s">
        <v>103328</v>
      </c>
      <c r="D33507" t="s">
        <v>103325</v>
      </c>
    </row>
    <row r="33508" spans="1:4" x14ac:dyDescent="0.25">
      <c r="A33508" t="s">
        <v>103329</v>
      </c>
      <c r="B33508" t="s">
        <v>39976</v>
      </c>
      <c r="C33508" t="s">
        <v>103330</v>
      </c>
      <c r="D33508" t="s">
        <v>103325</v>
      </c>
    </row>
    <row r="33509" spans="1:4" x14ac:dyDescent="0.25">
      <c r="A33509" t="s">
        <v>103331</v>
      </c>
      <c r="B33509" t="s">
        <v>103332</v>
      </c>
      <c r="C33509" t="s">
        <v>103333</v>
      </c>
      <c r="D33509" t="s">
        <v>103334</v>
      </c>
    </row>
    <row r="33510" spans="1:4" x14ac:dyDescent="0.25">
      <c r="A33510" t="s">
        <v>103335</v>
      </c>
      <c r="B33510" t="s">
        <v>103336</v>
      </c>
      <c r="C33510" t="s">
        <v>103337</v>
      </c>
      <c r="D33510" t="s">
        <v>103334</v>
      </c>
    </row>
    <row r="33511" spans="1:4" x14ac:dyDescent="0.25">
      <c r="A33511" t="s">
        <v>103338</v>
      </c>
      <c r="B33511" t="s">
        <v>103339</v>
      </c>
      <c r="C33511" t="s">
        <v>103340</v>
      </c>
      <c r="D33511" t="s">
        <v>103334</v>
      </c>
    </row>
    <row r="33512" spans="1:4" x14ac:dyDescent="0.25">
      <c r="A33512" t="s">
        <v>103341</v>
      </c>
      <c r="B33512" t="s">
        <v>103339</v>
      </c>
      <c r="C33512" t="s">
        <v>103342</v>
      </c>
      <c r="D33512" t="s">
        <v>103334</v>
      </c>
    </row>
    <row r="33513" spans="1:4" x14ac:dyDescent="0.25">
      <c r="A33513" t="s">
        <v>103343</v>
      </c>
      <c r="B33513" t="s">
        <v>103344</v>
      </c>
      <c r="C33513" t="s">
        <v>103345</v>
      </c>
      <c r="D33513" t="s">
        <v>103334</v>
      </c>
    </row>
    <row r="33514" spans="1:4" x14ac:dyDescent="0.25">
      <c r="A33514" t="s">
        <v>103346</v>
      </c>
      <c r="B33514" t="s">
        <v>103339</v>
      </c>
      <c r="C33514" t="s">
        <v>103347</v>
      </c>
      <c r="D33514" t="s">
        <v>103334</v>
      </c>
    </row>
    <row r="33515" spans="1:4" x14ac:dyDescent="0.25">
      <c r="A33515" t="s">
        <v>103348</v>
      </c>
      <c r="B33515" t="s">
        <v>103349</v>
      </c>
      <c r="C33515" t="s">
        <v>103350</v>
      </c>
      <c r="D33515" t="s">
        <v>103334</v>
      </c>
    </row>
    <row r="33516" spans="1:4" x14ac:dyDescent="0.25">
      <c r="A33516" t="s">
        <v>103351</v>
      </c>
      <c r="B33516" t="s">
        <v>103352</v>
      </c>
      <c r="C33516" t="s">
        <v>103353</v>
      </c>
      <c r="D33516" t="s">
        <v>103334</v>
      </c>
    </row>
    <row r="33517" spans="1:4" x14ac:dyDescent="0.25">
      <c r="A33517" t="s">
        <v>103354</v>
      </c>
      <c r="B33517" t="s">
        <v>103355</v>
      </c>
      <c r="C33517" t="s">
        <v>103356</v>
      </c>
      <c r="D33517" t="s">
        <v>103334</v>
      </c>
    </row>
    <row r="33518" spans="1:4" x14ac:dyDescent="0.25">
      <c r="A33518" t="s">
        <v>103357</v>
      </c>
      <c r="B33518" t="s">
        <v>103358</v>
      </c>
      <c r="C33518" t="s">
        <v>103359</v>
      </c>
      <c r="D33518" t="s">
        <v>103334</v>
      </c>
    </row>
    <row r="33519" spans="1:4" x14ac:dyDescent="0.25">
      <c r="A33519" t="s">
        <v>103360</v>
      </c>
      <c r="B33519" t="s">
        <v>28745</v>
      </c>
      <c r="C33519" t="s">
        <v>103361</v>
      </c>
      <c r="D33519" t="s">
        <v>103334</v>
      </c>
    </row>
    <row r="33520" spans="1:4" x14ac:dyDescent="0.25">
      <c r="A33520" t="s">
        <v>103362</v>
      </c>
      <c r="B33520" t="s">
        <v>28745</v>
      </c>
      <c r="C33520" t="s">
        <v>103363</v>
      </c>
      <c r="D33520" t="s">
        <v>103334</v>
      </c>
    </row>
    <row r="33521" spans="1:4" x14ac:dyDescent="0.25">
      <c r="A33521" t="s">
        <v>103364</v>
      </c>
      <c r="B33521" t="s">
        <v>28745</v>
      </c>
      <c r="C33521" t="s">
        <v>103365</v>
      </c>
      <c r="D33521" t="s">
        <v>103334</v>
      </c>
    </row>
    <row r="33522" spans="1:4" x14ac:dyDescent="0.25">
      <c r="A33522" t="s">
        <v>103366</v>
      </c>
      <c r="B33522" t="s">
        <v>103367</v>
      </c>
      <c r="C33522" t="s">
        <v>103368</v>
      </c>
      <c r="D33522" t="s">
        <v>24488</v>
      </c>
    </row>
    <row r="33523" spans="1:4" x14ac:dyDescent="0.25">
      <c r="A33523" t="s">
        <v>103369</v>
      </c>
      <c r="B33523" t="s">
        <v>103370</v>
      </c>
      <c r="C33523" t="s">
        <v>103371</v>
      </c>
      <c r="D33523" t="s">
        <v>24639</v>
      </c>
    </row>
    <row r="33524" spans="1:4" x14ac:dyDescent="0.25">
      <c r="A33524" t="s">
        <v>103372</v>
      </c>
      <c r="B33524" t="s">
        <v>103373</v>
      </c>
      <c r="C33524" t="s">
        <v>103374</v>
      </c>
      <c r="D33524" t="s">
        <v>19928</v>
      </c>
    </row>
    <row r="33525" spans="1:4" x14ac:dyDescent="0.25">
      <c r="A33525" t="s">
        <v>103375</v>
      </c>
      <c r="B33525" t="s">
        <v>103376</v>
      </c>
      <c r="C33525" t="s">
        <v>103377</v>
      </c>
      <c r="D33525" t="s">
        <v>19928</v>
      </c>
    </row>
    <row r="33526" spans="1:4" x14ac:dyDescent="0.25">
      <c r="A33526" t="s">
        <v>103378</v>
      </c>
      <c r="B33526" t="s">
        <v>103379</v>
      </c>
      <c r="C33526" t="s">
        <v>48675</v>
      </c>
      <c r="D33526" t="s">
        <v>19928</v>
      </c>
    </row>
    <row r="33527" spans="1:4" x14ac:dyDescent="0.25">
      <c r="A33527" t="s">
        <v>103380</v>
      </c>
      <c r="B33527" t="s">
        <v>103379</v>
      </c>
      <c r="C33527" t="s">
        <v>31131</v>
      </c>
      <c r="D33527" t="s">
        <v>19928</v>
      </c>
    </row>
    <row r="33528" spans="1:4" x14ac:dyDescent="0.25">
      <c r="A33528" t="s">
        <v>103381</v>
      </c>
      <c r="B33528" t="s">
        <v>103382</v>
      </c>
      <c r="C33528" t="s">
        <v>48675</v>
      </c>
      <c r="D33528" t="s">
        <v>19928</v>
      </c>
    </row>
    <row r="33529" spans="1:4" x14ac:dyDescent="0.25">
      <c r="A33529" t="s">
        <v>103383</v>
      </c>
      <c r="B33529" t="s">
        <v>103382</v>
      </c>
      <c r="C33529" t="s">
        <v>31131</v>
      </c>
      <c r="D33529" t="s">
        <v>19928</v>
      </c>
    </row>
    <row r="33530" spans="1:4" x14ac:dyDescent="0.25">
      <c r="A33530" t="s">
        <v>103384</v>
      </c>
      <c r="B33530" t="s">
        <v>103385</v>
      </c>
      <c r="C33530" t="s">
        <v>103386</v>
      </c>
      <c r="D33530" t="s">
        <v>19928</v>
      </c>
    </row>
    <row r="33531" spans="1:4" x14ac:dyDescent="0.25">
      <c r="A33531" t="s">
        <v>103387</v>
      </c>
      <c r="B33531" t="s">
        <v>103385</v>
      </c>
      <c r="C33531" t="s">
        <v>103388</v>
      </c>
      <c r="D33531" t="s">
        <v>19928</v>
      </c>
    </row>
    <row r="33532" spans="1:4" x14ac:dyDescent="0.25">
      <c r="A33532" t="s">
        <v>103389</v>
      </c>
      <c r="B33532" t="s">
        <v>103390</v>
      </c>
      <c r="C33532" t="s">
        <v>48675</v>
      </c>
      <c r="D33532" t="s">
        <v>19928</v>
      </c>
    </row>
    <row r="33533" spans="1:4" x14ac:dyDescent="0.25">
      <c r="A33533" t="s">
        <v>103391</v>
      </c>
      <c r="B33533" t="s">
        <v>103390</v>
      </c>
      <c r="C33533" t="s">
        <v>31131</v>
      </c>
      <c r="D33533" t="s">
        <v>19928</v>
      </c>
    </row>
    <row r="33534" spans="1:4" x14ac:dyDescent="0.25">
      <c r="A33534" t="s">
        <v>103392</v>
      </c>
      <c r="B33534" t="s">
        <v>103393</v>
      </c>
      <c r="C33534" t="s">
        <v>48675</v>
      </c>
      <c r="D33534" t="s">
        <v>19928</v>
      </c>
    </row>
    <row r="33535" spans="1:4" x14ac:dyDescent="0.25">
      <c r="A33535" t="s">
        <v>103394</v>
      </c>
      <c r="B33535" t="s">
        <v>103393</v>
      </c>
      <c r="C33535" t="s">
        <v>31131</v>
      </c>
      <c r="D33535" t="s">
        <v>19928</v>
      </c>
    </row>
    <row r="33536" spans="1:4" x14ac:dyDescent="0.25">
      <c r="A33536" t="s">
        <v>103395</v>
      </c>
      <c r="B33536" t="s">
        <v>103396</v>
      </c>
      <c r="C33536" t="s">
        <v>48675</v>
      </c>
      <c r="D33536" t="s">
        <v>19928</v>
      </c>
    </row>
    <row r="33537" spans="1:4" x14ac:dyDescent="0.25">
      <c r="A33537" t="s">
        <v>103397</v>
      </c>
      <c r="B33537" t="s">
        <v>103396</v>
      </c>
      <c r="C33537" t="s">
        <v>31131</v>
      </c>
      <c r="D33537" t="s">
        <v>19928</v>
      </c>
    </row>
    <row r="33538" spans="1:4" x14ac:dyDescent="0.25">
      <c r="A33538" t="s">
        <v>103398</v>
      </c>
      <c r="B33538" t="s">
        <v>103399</v>
      </c>
      <c r="C33538" t="s">
        <v>48675</v>
      </c>
      <c r="D33538" t="s">
        <v>19928</v>
      </c>
    </row>
    <row r="33539" spans="1:4" x14ac:dyDescent="0.25">
      <c r="A33539" t="s">
        <v>103400</v>
      </c>
      <c r="B33539" t="s">
        <v>103399</v>
      </c>
      <c r="C33539" t="s">
        <v>31131</v>
      </c>
      <c r="D33539" t="s">
        <v>19928</v>
      </c>
    </row>
    <row r="33540" spans="1:4" x14ac:dyDescent="0.25">
      <c r="A33540" t="s">
        <v>103401</v>
      </c>
      <c r="B33540" t="s">
        <v>103402</v>
      </c>
      <c r="C33540" t="s">
        <v>103403</v>
      </c>
      <c r="D33540" t="s">
        <v>19250</v>
      </c>
    </row>
    <row r="33541" spans="1:4" x14ac:dyDescent="0.25">
      <c r="A33541" t="s">
        <v>103404</v>
      </c>
      <c r="B33541" t="s">
        <v>103405</v>
      </c>
      <c r="C33541" t="s">
        <v>103406</v>
      </c>
      <c r="D33541" t="s">
        <v>19250</v>
      </c>
    </row>
    <row r="33542" spans="1:4" x14ac:dyDescent="0.25">
      <c r="A33542" t="s">
        <v>103407</v>
      </c>
      <c r="B33542" t="s">
        <v>103408</v>
      </c>
      <c r="C33542" t="s">
        <v>103409</v>
      </c>
      <c r="D33542" t="s">
        <v>19250</v>
      </c>
    </row>
    <row r="33543" spans="1:4" x14ac:dyDescent="0.25">
      <c r="A33543" t="s">
        <v>103410</v>
      </c>
      <c r="B33543" t="s">
        <v>103411</v>
      </c>
      <c r="C33543" t="s">
        <v>103412</v>
      </c>
      <c r="D33543" t="s">
        <v>19250</v>
      </c>
    </row>
    <row r="33544" spans="1:4" x14ac:dyDescent="0.25">
      <c r="A33544" t="s">
        <v>103413</v>
      </c>
      <c r="B33544" t="s">
        <v>103414</v>
      </c>
      <c r="C33544" t="s">
        <v>103415</v>
      </c>
      <c r="D33544" t="s">
        <v>19250</v>
      </c>
    </row>
    <row r="33545" spans="1:4" x14ac:dyDescent="0.25">
      <c r="A33545" t="s">
        <v>103416</v>
      </c>
      <c r="B33545" t="s">
        <v>103417</v>
      </c>
      <c r="C33545" t="s">
        <v>103418</v>
      </c>
      <c r="D33545" t="s">
        <v>19250</v>
      </c>
    </row>
    <row r="33546" spans="1:4" x14ac:dyDescent="0.25">
      <c r="A33546" t="s">
        <v>103419</v>
      </c>
      <c r="B33546" t="s">
        <v>103420</v>
      </c>
      <c r="C33546" t="s">
        <v>102540</v>
      </c>
      <c r="D33546" t="s">
        <v>19250</v>
      </c>
    </row>
    <row r="33547" spans="1:4" x14ac:dyDescent="0.25">
      <c r="A33547" t="s">
        <v>103421</v>
      </c>
      <c r="B33547" t="s">
        <v>103422</v>
      </c>
      <c r="C33547" t="s">
        <v>103423</v>
      </c>
      <c r="D33547" t="s">
        <v>19250</v>
      </c>
    </row>
    <row r="33548" spans="1:4" x14ac:dyDescent="0.25">
      <c r="A33548" t="s">
        <v>103424</v>
      </c>
      <c r="B33548" t="s">
        <v>103425</v>
      </c>
      <c r="C33548" t="s">
        <v>103426</v>
      </c>
      <c r="D33548" t="s">
        <v>19250</v>
      </c>
    </row>
    <row r="33549" spans="1:4" x14ac:dyDescent="0.25">
      <c r="A33549" t="s">
        <v>103427</v>
      </c>
      <c r="B33549" t="s">
        <v>103428</v>
      </c>
      <c r="C33549" t="s">
        <v>103429</v>
      </c>
      <c r="D33549" t="s">
        <v>19250</v>
      </c>
    </row>
    <row r="33550" spans="1:4" x14ac:dyDescent="0.25">
      <c r="A33550" t="s">
        <v>103430</v>
      </c>
      <c r="B33550" t="s">
        <v>103431</v>
      </c>
      <c r="C33550" t="s">
        <v>102546</v>
      </c>
      <c r="D33550" t="s">
        <v>19250</v>
      </c>
    </row>
    <row r="33551" spans="1:4" x14ac:dyDescent="0.25">
      <c r="A33551" t="s">
        <v>103432</v>
      </c>
      <c r="B33551" t="s">
        <v>103433</v>
      </c>
      <c r="C33551" t="s">
        <v>103434</v>
      </c>
      <c r="D33551" t="s">
        <v>19250</v>
      </c>
    </row>
    <row r="33552" spans="1:4" x14ac:dyDescent="0.25">
      <c r="A33552" t="s">
        <v>103435</v>
      </c>
      <c r="B33552" t="s">
        <v>103436</v>
      </c>
      <c r="C33552" t="s">
        <v>103437</v>
      </c>
      <c r="D33552" t="s">
        <v>19250</v>
      </c>
    </row>
    <row r="33553" spans="1:4" x14ac:dyDescent="0.25">
      <c r="A33553" t="s">
        <v>103438</v>
      </c>
      <c r="B33553" t="s">
        <v>103439</v>
      </c>
      <c r="C33553" t="s">
        <v>103440</v>
      </c>
      <c r="D33553" t="s">
        <v>19250</v>
      </c>
    </row>
    <row r="33554" spans="1:4" x14ac:dyDescent="0.25">
      <c r="A33554" t="s">
        <v>103441</v>
      </c>
      <c r="B33554" t="s">
        <v>103442</v>
      </c>
      <c r="C33554" t="s">
        <v>103443</v>
      </c>
      <c r="D33554" t="s">
        <v>19250</v>
      </c>
    </row>
    <row r="33555" spans="1:4" x14ac:dyDescent="0.25">
      <c r="A33555" t="s">
        <v>103444</v>
      </c>
      <c r="B33555" t="s">
        <v>103445</v>
      </c>
      <c r="C33555" t="s">
        <v>103446</v>
      </c>
      <c r="D33555" t="s">
        <v>19250</v>
      </c>
    </row>
    <row r="33556" spans="1:4" x14ac:dyDescent="0.25">
      <c r="A33556" t="s">
        <v>103447</v>
      </c>
      <c r="B33556" t="s">
        <v>103448</v>
      </c>
      <c r="C33556" t="s">
        <v>103449</v>
      </c>
      <c r="D33556" t="s">
        <v>19250</v>
      </c>
    </row>
    <row r="33557" spans="1:4" x14ac:dyDescent="0.25">
      <c r="A33557" t="s">
        <v>103450</v>
      </c>
      <c r="B33557" t="s">
        <v>103451</v>
      </c>
      <c r="C33557" t="s">
        <v>103452</v>
      </c>
      <c r="D33557" t="s">
        <v>19928</v>
      </c>
    </row>
    <row r="33558" spans="1:4" x14ac:dyDescent="0.25">
      <c r="A33558" t="s">
        <v>103453</v>
      </c>
      <c r="B33558" t="s">
        <v>103454</v>
      </c>
      <c r="C33558" t="s">
        <v>103455</v>
      </c>
      <c r="D33558" t="s">
        <v>103456</v>
      </c>
    </row>
    <row r="33559" spans="1:4" x14ac:dyDescent="0.25">
      <c r="A33559" t="s">
        <v>103457</v>
      </c>
      <c r="B33559" t="s">
        <v>103458</v>
      </c>
      <c r="C33559" t="s">
        <v>103459</v>
      </c>
      <c r="D33559" t="s">
        <v>103456</v>
      </c>
    </row>
    <row r="33560" spans="1:4" x14ac:dyDescent="0.25">
      <c r="A33560" t="s">
        <v>103460</v>
      </c>
      <c r="B33560" t="s">
        <v>103458</v>
      </c>
      <c r="C33560" t="s">
        <v>103461</v>
      </c>
      <c r="D33560" t="s">
        <v>103456</v>
      </c>
    </row>
    <row r="33561" spans="1:4" x14ac:dyDescent="0.25">
      <c r="A33561" t="s">
        <v>103462</v>
      </c>
      <c r="B33561" t="s">
        <v>103463</v>
      </c>
      <c r="C33561" t="s">
        <v>103464</v>
      </c>
      <c r="D33561" t="s">
        <v>103465</v>
      </c>
    </row>
    <row r="33562" spans="1:4" x14ac:dyDescent="0.25">
      <c r="A33562" t="s">
        <v>103466</v>
      </c>
      <c r="B33562" t="s">
        <v>103467</v>
      </c>
      <c r="C33562" t="s">
        <v>103468</v>
      </c>
      <c r="D33562" t="s">
        <v>103465</v>
      </c>
    </row>
    <row r="33563" spans="1:4" x14ac:dyDescent="0.25">
      <c r="A33563" t="s">
        <v>103469</v>
      </c>
      <c r="B33563" t="s">
        <v>103470</v>
      </c>
      <c r="C33563" t="s">
        <v>103471</v>
      </c>
      <c r="D33563" t="s">
        <v>103465</v>
      </c>
    </row>
    <row r="33564" spans="1:4" x14ac:dyDescent="0.25">
      <c r="A33564" t="s">
        <v>103472</v>
      </c>
      <c r="B33564" t="s">
        <v>103473</v>
      </c>
      <c r="C33564" t="s">
        <v>103474</v>
      </c>
      <c r="D33564" t="s">
        <v>103465</v>
      </c>
    </row>
    <row r="33565" spans="1:4" x14ac:dyDescent="0.25">
      <c r="A33565" t="s">
        <v>103475</v>
      </c>
      <c r="B33565" t="s">
        <v>40919</v>
      </c>
      <c r="C33565" t="s">
        <v>103476</v>
      </c>
      <c r="D33565" t="s">
        <v>103477</v>
      </c>
    </row>
    <row r="33566" spans="1:4" x14ac:dyDescent="0.25">
      <c r="A33566" t="s">
        <v>103478</v>
      </c>
      <c r="B33566" t="s">
        <v>103479</v>
      </c>
      <c r="C33566" t="s">
        <v>103480</v>
      </c>
      <c r="D33566" t="s">
        <v>23732</v>
      </c>
    </row>
    <row r="33567" spans="1:4" x14ac:dyDescent="0.25">
      <c r="A33567" t="s">
        <v>103481</v>
      </c>
      <c r="B33567" t="s">
        <v>103482</v>
      </c>
      <c r="C33567" t="s">
        <v>103483</v>
      </c>
      <c r="D33567" t="s">
        <v>103484</v>
      </c>
    </row>
    <row r="33568" spans="1:4" x14ac:dyDescent="0.25">
      <c r="A33568" t="s">
        <v>103485</v>
      </c>
      <c r="B33568" t="s">
        <v>103486</v>
      </c>
      <c r="C33568" t="s">
        <v>103487</v>
      </c>
      <c r="D33568" t="s">
        <v>103484</v>
      </c>
    </row>
    <row r="33569" spans="1:4" x14ac:dyDescent="0.25">
      <c r="A33569" t="s">
        <v>103488</v>
      </c>
      <c r="B33569" t="s">
        <v>103489</v>
      </c>
      <c r="C33569" t="s">
        <v>103490</v>
      </c>
      <c r="D33569" t="s">
        <v>103484</v>
      </c>
    </row>
    <row r="33570" spans="1:4" x14ac:dyDescent="0.25">
      <c r="A33570" t="s">
        <v>103491</v>
      </c>
      <c r="B33570" t="s">
        <v>103492</v>
      </c>
      <c r="C33570" t="s">
        <v>103493</v>
      </c>
      <c r="D33570" t="s">
        <v>103484</v>
      </c>
    </row>
    <row r="33571" spans="1:4" x14ac:dyDescent="0.25">
      <c r="A33571" t="s">
        <v>103494</v>
      </c>
      <c r="B33571" t="s">
        <v>103495</v>
      </c>
      <c r="C33571" t="s">
        <v>103496</v>
      </c>
      <c r="D33571" t="s">
        <v>103484</v>
      </c>
    </row>
    <row r="33572" spans="1:4" x14ac:dyDescent="0.25">
      <c r="A33572" t="s">
        <v>103497</v>
      </c>
      <c r="B33572" t="s">
        <v>103498</v>
      </c>
      <c r="C33572" t="s">
        <v>103499</v>
      </c>
      <c r="D33572" t="s">
        <v>103484</v>
      </c>
    </row>
    <row r="33573" spans="1:4" x14ac:dyDescent="0.25">
      <c r="A33573" t="s">
        <v>103500</v>
      </c>
      <c r="B33573" t="s">
        <v>103501</v>
      </c>
      <c r="C33573" t="s">
        <v>103502</v>
      </c>
      <c r="D33573" t="s">
        <v>71704</v>
      </c>
    </row>
    <row r="33574" spans="1:4" x14ac:dyDescent="0.25">
      <c r="A33574" t="s">
        <v>103503</v>
      </c>
      <c r="B33574" t="s">
        <v>103504</v>
      </c>
      <c r="C33574" t="s">
        <v>103505</v>
      </c>
      <c r="D33574" t="s">
        <v>23059</v>
      </c>
    </row>
    <row r="33575" spans="1:4" x14ac:dyDescent="0.25">
      <c r="A33575" t="s">
        <v>103506</v>
      </c>
      <c r="B33575" t="s">
        <v>103507</v>
      </c>
      <c r="C33575" t="s">
        <v>103508</v>
      </c>
      <c r="D33575" t="s">
        <v>23059</v>
      </c>
    </row>
    <row r="33576" spans="1:4" x14ac:dyDescent="0.25">
      <c r="A33576" t="s">
        <v>103509</v>
      </c>
      <c r="B33576" t="s">
        <v>103510</v>
      </c>
      <c r="C33576" t="s">
        <v>103511</v>
      </c>
      <c r="D33576" t="s">
        <v>19924</v>
      </c>
    </row>
    <row r="33577" spans="1:4" x14ac:dyDescent="0.25">
      <c r="A33577" t="s">
        <v>103512</v>
      </c>
      <c r="B33577" t="s">
        <v>103513</v>
      </c>
      <c r="C33577" t="s">
        <v>103514</v>
      </c>
      <c r="D33577" t="s">
        <v>19924</v>
      </c>
    </row>
    <row r="33578" spans="1:4" x14ac:dyDescent="0.25">
      <c r="A33578" t="s">
        <v>103515</v>
      </c>
      <c r="B33578" t="s">
        <v>103516</v>
      </c>
      <c r="C33578" t="s">
        <v>103517</v>
      </c>
      <c r="D33578" t="s">
        <v>19924</v>
      </c>
    </row>
    <row r="33579" spans="1:4" x14ac:dyDescent="0.25">
      <c r="A33579" t="s">
        <v>103518</v>
      </c>
      <c r="B33579" t="s">
        <v>103519</v>
      </c>
      <c r="C33579" t="s">
        <v>103520</v>
      </c>
      <c r="D33579" t="s">
        <v>103521</v>
      </c>
    </row>
    <row r="33580" spans="1:4" x14ac:dyDescent="0.25">
      <c r="A33580" t="s">
        <v>103522</v>
      </c>
      <c r="B33580" t="s">
        <v>103523</v>
      </c>
      <c r="C33580" t="s">
        <v>103524</v>
      </c>
      <c r="D33580" t="s">
        <v>103521</v>
      </c>
    </row>
    <row r="33581" spans="1:4" x14ac:dyDescent="0.25">
      <c r="A33581" t="s">
        <v>103525</v>
      </c>
      <c r="B33581" t="s">
        <v>103526</v>
      </c>
      <c r="C33581" t="s">
        <v>103527</v>
      </c>
      <c r="D33581" t="s">
        <v>103521</v>
      </c>
    </row>
    <row r="33582" spans="1:4" x14ac:dyDescent="0.25">
      <c r="A33582" t="s">
        <v>103528</v>
      </c>
      <c r="B33582" t="s">
        <v>103529</v>
      </c>
      <c r="C33582" t="s">
        <v>103530</v>
      </c>
      <c r="D33582" t="s">
        <v>103521</v>
      </c>
    </row>
    <row r="33583" spans="1:4" x14ac:dyDescent="0.25">
      <c r="A33583" t="s">
        <v>103531</v>
      </c>
      <c r="B33583" t="s">
        <v>103532</v>
      </c>
      <c r="C33583" t="s">
        <v>103533</v>
      </c>
      <c r="D33583" t="s">
        <v>103521</v>
      </c>
    </row>
    <row r="33584" spans="1:4" x14ac:dyDescent="0.25">
      <c r="A33584" t="s">
        <v>103534</v>
      </c>
      <c r="B33584" t="s">
        <v>103535</v>
      </c>
      <c r="C33584" t="s">
        <v>103536</v>
      </c>
      <c r="D33584" t="s">
        <v>103537</v>
      </c>
    </row>
    <row r="33585" spans="1:4" x14ac:dyDescent="0.25">
      <c r="A33585" t="s">
        <v>103538</v>
      </c>
      <c r="B33585" t="s">
        <v>103539</v>
      </c>
      <c r="C33585" t="s">
        <v>103540</v>
      </c>
      <c r="D33585" t="s">
        <v>103537</v>
      </c>
    </row>
    <row r="33586" spans="1:4" x14ac:dyDescent="0.25">
      <c r="A33586" t="s">
        <v>103541</v>
      </c>
      <c r="B33586" t="s">
        <v>103542</v>
      </c>
      <c r="C33586" t="s">
        <v>103543</v>
      </c>
      <c r="D33586" t="s">
        <v>89974</v>
      </c>
    </row>
    <row r="33587" spans="1:4" x14ac:dyDescent="0.25">
      <c r="A33587" t="s">
        <v>103544</v>
      </c>
      <c r="B33587" t="s">
        <v>103545</v>
      </c>
      <c r="C33587" t="s">
        <v>103546</v>
      </c>
      <c r="D33587" t="s">
        <v>97187</v>
      </c>
    </row>
    <row r="33588" spans="1:4" x14ac:dyDescent="0.25">
      <c r="A33588" t="s">
        <v>103547</v>
      </c>
      <c r="B33588" t="s">
        <v>103548</v>
      </c>
      <c r="C33588" t="s">
        <v>103549</v>
      </c>
      <c r="D33588" t="s">
        <v>103550</v>
      </c>
    </row>
    <row r="33589" spans="1:4" x14ac:dyDescent="0.25">
      <c r="A33589" t="s">
        <v>103551</v>
      </c>
      <c r="B33589" t="s">
        <v>103552</v>
      </c>
      <c r="C33589" t="s">
        <v>103553</v>
      </c>
      <c r="D33589" t="s">
        <v>103550</v>
      </c>
    </row>
    <row r="33590" spans="1:4" x14ac:dyDescent="0.25">
      <c r="A33590" t="s">
        <v>103554</v>
      </c>
      <c r="B33590" t="s">
        <v>103555</v>
      </c>
      <c r="C33590" t="s">
        <v>103556</v>
      </c>
      <c r="D33590" t="s">
        <v>103550</v>
      </c>
    </row>
    <row r="33591" spans="1:4" x14ac:dyDescent="0.25">
      <c r="A33591" t="s">
        <v>103557</v>
      </c>
      <c r="B33591" t="s">
        <v>103555</v>
      </c>
      <c r="C33591" t="s">
        <v>103558</v>
      </c>
      <c r="D33591" t="s">
        <v>103550</v>
      </c>
    </row>
    <row r="33592" spans="1:4" x14ac:dyDescent="0.25">
      <c r="A33592" t="s">
        <v>103559</v>
      </c>
      <c r="B33592" t="s">
        <v>103560</v>
      </c>
      <c r="C33592" t="s">
        <v>103561</v>
      </c>
      <c r="D33592" t="s">
        <v>103550</v>
      </c>
    </row>
    <row r="33593" spans="1:4" x14ac:dyDescent="0.25">
      <c r="A33593" t="s">
        <v>103562</v>
      </c>
      <c r="B33593" t="s">
        <v>103563</v>
      </c>
      <c r="C33593" t="s">
        <v>103564</v>
      </c>
      <c r="D33593" t="s">
        <v>103550</v>
      </c>
    </row>
    <row r="33594" spans="1:4" x14ac:dyDescent="0.25">
      <c r="A33594" t="s">
        <v>103565</v>
      </c>
      <c r="B33594" t="s">
        <v>103566</v>
      </c>
      <c r="C33594" t="s">
        <v>103567</v>
      </c>
      <c r="D33594" t="s">
        <v>103568</v>
      </c>
    </row>
    <row r="33595" spans="1:4" x14ac:dyDescent="0.25">
      <c r="A33595" t="s">
        <v>103569</v>
      </c>
      <c r="B33595" t="s">
        <v>103570</v>
      </c>
      <c r="C33595" t="s">
        <v>103571</v>
      </c>
      <c r="D33595" t="s">
        <v>103568</v>
      </c>
    </row>
    <row r="33596" spans="1:4" x14ac:dyDescent="0.25">
      <c r="A33596" t="s">
        <v>103572</v>
      </c>
      <c r="B33596" t="s">
        <v>103573</v>
      </c>
      <c r="C33596" t="s">
        <v>103574</v>
      </c>
      <c r="D33596" t="s">
        <v>103568</v>
      </c>
    </row>
    <row r="33597" spans="1:4" x14ac:dyDescent="0.25">
      <c r="A33597" t="s">
        <v>103575</v>
      </c>
      <c r="B33597" t="s">
        <v>103576</v>
      </c>
      <c r="C33597" t="s">
        <v>103577</v>
      </c>
      <c r="D33597" t="s">
        <v>19924</v>
      </c>
    </row>
    <row r="33598" spans="1:4" x14ac:dyDescent="0.25">
      <c r="A33598" t="s">
        <v>103578</v>
      </c>
      <c r="B33598" t="s">
        <v>103579</v>
      </c>
      <c r="C33598" t="s">
        <v>103580</v>
      </c>
      <c r="D33598" t="s">
        <v>19924</v>
      </c>
    </row>
    <row r="33599" spans="1:4" x14ac:dyDescent="0.25">
      <c r="A33599" t="s">
        <v>103581</v>
      </c>
      <c r="B33599" t="s">
        <v>103582</v>
      </c>
      <c r="C33599" t="s">
        <v>103583</v>
      </c>
      <c r="D33599" t="s">
        <v>19924</v>
      </c>
    </row>
    <row r="33600" spans="1:4" x14ac:dyDescent="0.25">
      <c r="A33600" t="s">
        <v>103584</v>
      </c>
      <c r="B33600" t="s">
        <v>103585</v>
      </c>
      <c r="C33600" t="s">
        <v>103586</v>
      </c>
      <c r="D33600" t="s">
        <v>19924</v>
      </c>
    </row>
    <row r="33601" spans="1:4" x14ac:dyDescent="0.25">
      <c r="A33601" t="s">
        <v>103587</v>
      </c>
      <c r="B33601" t="s">
        <v>103588</v>
      </c>
      <c r="C33601" t="s">
        <v>103589</v>
      </c>
      <c r="D33601" t="s">
        <v>19924</v>
      </c>
    </row>
    <row r="33602" spans="1:4" x14ac:dyDescent="0.25">
      <c r="A33602" t="s">
        <v>103590</v>
      </c>
      <c r="B33602" t="s">
        <v>103585</v>
      </c>
      <c r="C33602" t="s">
        <v>103591</v>
      </c>
      <c r="D33602" t="s">
        <v>19924</v>
      </c>
    </row>
    <row r="33603" spans="1:4" x14ac:dyDescent="0.25">
      <c r="A33603" t="s">
        <v>103592</v>
      </c>
      <c r="B33603" t="s">
        <v>103593</v>
      </c>
      <c r="C33603" t="s">
        <v>103594</v>
      </c>
      <c r="D33603" t="s">
        <v>19924</v>
      </c>
    </row>
    <row r="33604" spans="1:4" x14ac:dyDescent="0.25">
      <c r="A33604" t="s">
        <v>103595</v>
      </c>
      <c r="B33604" t="s">
        <v>103596</v>
      </c>
      <c r="C33604" t="s">
        <v>103597</v>
      </c>
      <c r="D33604" t="s">
        <v>19924</v>
      </c>
    </row>
    <row r="33605" spans="1:4" x14ac:dyDescent="0.25">
      <c r="A33605" t="s">
        <v>103598</v>
      </c>
      <c r="B33605" t="s">
        <v>103599</v>
      </c>
      <c r="C33605" t="s">
        <v>103600</v>
      </c>
      <c r="D33605" t="s">
        <v>19924</v>
      </c>
    </row>
    <row r="33606" spans="1:4" x14ac:dyDescent="0.25">
      <c r="A33606" t="s">
        <v>103601</v>
      </c>
      <c r="B33606" t="s">
        <v>103602</v>
      </c>
      <c r="C33606" t="s">
        <v>103603</v>
      </c>
      <c r="D33606" t="s">
        <v>19924</v>
      </c>
    </row>
    <row r="33607" spans="1:4" x14ac:dyDescent="0.25">
      <c r="A33607" t="s">
        <v>103604</v>
      </c>
      <c r="B33607" t="s">
        <v>103605</v>
      </c>
      <c r="C33607" t="s">
        <v>103606</v>
      </c>
      <c r="D33607" t="s">
        <v>19924</v>
      </c>
    </row>
    <row r="33608" spans="1:4" x14ac:dyDescent="0.25">
      <c r="A33608" t="s">
        <v>103607</v>
      </c>
      <c r="B33608" t="s">
        <v>103608</v>
      </c>
      <c r="C33608" t="s">
        <v>103609</v>
      </c>
      <c r="D33608" t="s">
        <v>19924</v>
      </c>
    </row>
    <row r="33609" spans="1:4" x14ac:dyDescent="0.25">
      <c r="A33609" t="s">
        <v>103610</v>
      </c>
      <c r="B33609" t="s">
        <v>103611</v>
      </c>
      <c r="C33609" t="s">
        <v>103612</v>
      </c>
      <c r="D33609" t="s">
        <v>19924</v>
      </c>
    </row>
    <row r="33610" spans="1:4" x14ac:dyDescent="0.25">
      <c r="A33610" t="s">
        <v>103613</v>
      </c>
      <c r="B33610" t="s">
        <v>103614</v>
      </c>
      <c r="C33610" t="s">
        <v>103615</v>
      </c>
      <c r="D33610" t="s">
        <v>19924</v>
      </c>
    </row>
    <row r="33611" spans="1:4" x14ac:dyDescent="0.25">
      <c r="A33611" t="s">
        <v>103616</v>
      </c>
      <c r="B33611" t="s">
        <v>103617</v>
      </c>
      <c r="C33611" t="s">
        <v>103618</v>
      </c>
      <c r="D33611" t="s">
        <v>19924</v>
      </c>
    </row>
    <row r="33612" spans="1:4" x14ac:dyDescent="0.25">
      <c r="A33612" t="s">
        <v>103619</v>
      </c>
      <c r="B33612" t="s">
        <v>103620</v>
      </c>
      <c r="C33612" t="s">
        <v>103621</v>
      </c>
      <c r="D33612" t="s">
        <v>19924</v>
      </c>
    </row>
    <row r="33613" spans="1:4" x14ac:dyDescent="0.25">
      <c r="A33613" t="s">
        <v>103622</v>
      </c>
      <c r="B33613" t="s">
        <v>103623</v>
      </c>
      <c r="C33613" t="s">
        <v>103624</v>
      </c>
      <c r="D33613" t="s">
        <v>19924</v>
      </c>
    </row>
    <row r="33614" spans="1:4" x14ac:dyDescent="0.25">
      <c r="A33614" t="s">
        <v>103625</v>
      </c>
      <c r="B33614" t="s">
        <v>103626</v>
      </c>
      <c r="C33614" t="s">
        <v>103627</v>
      </c>
      <c r="D33614" t="s">
        <v>19924</v>
      </c>
    </row>
    <row r="33615" spans="1:4" x14ac:dyDescent="0.25">
      <c r="A33615" t="s">
        <v>103628</v>
      </c>
      <c r="B33615" t="s">
        <v>103629</v>
      </c>
      <c r="C33615" t="s">
        <v>103630</v>
      </c>
      <c r="D33615" t="s">
        <v>19924</v>
      </c>
    </row>
    <row r="33616" spans="1:4" x14ac:dyDescent="0.25">
      <c r="A33616" t="s">
        <v>103631</v>
      </c>
      <c r="B33616" t="s">
        <v>103632</v>
      </c>
      <c r="C33616" t="s">
        <v>103633</v>
      </c>
      <c r="D33616" t="s">
        <v>19924</v>
      </c>
    </row>
    <row r="33617" spans="1:4" x14ac:dyDescent="0.25">
      <c r="A33617" t="s">
        <v>103634</v>
      </c>
      <c r="B33617" t="s">
        <v>103635</v>
      </c>
      <c r="C33617" t="s">
        <v>103636</v>
      </c>
      <c r="D33617" t="s">
        <v>19924</v>
      </c>
    </row>
    <row r="33618" spans="1:4" x14ac:dyDescent="0.25">
      <c r="A33618" t="s">
        <v>103637</v>
      </c>
      <c r="B33618" t="s">
        <v>103638</v>
      </c>
      <c r="C33618" t="s">
        <v>103639</v>
      </c>
      <c r="D33618" t="s">
        <v>19924</v>
      </c>
    </row>
    <row r="33619" spans="1:4" x14ac:dyDescent="0.25">
      <c r="A33619" t="s">
        <v>103640</v>
      </c>
      <c r="B33619" t="s">
        <v>103641</v>
      </c>
      <c r="C33619" t="s">
        <v>103642</v>
      </c>
      <c r="D33619" t="s">
        <v>19924</v>
      </c>
    </row>
    <row r="33620" spans="1:4" x14ac:dyDescent="0.25">
      <c r="A33620" t="s">
        <v>103643</v>
      </c>
      <c r="B33620" t="s">
        <v>103644</v>
      </c>
      <c r="C33620" t="s">
        <v>103645</v>
      </c>
      <c r="D33620" t="s">
        <v>19924</v>
      </c>
    </row>
    <row r="33621" spans="1:4" x14ac:dyDescent="0.25">
      <c r="A33621" t="s">
        <v>103646</v>
      </c>
      <c r="B33621" t="s">
        <v>103647</v>
      </c>
      <c r="C33621" t="s">
        <v>103648</v>
      </c>
      <c r="D33621" t="s">
        <v>19924</v>
      </c>
    </row>
    <row r="33622" spans="1:4" x14ac:dyDescent="0.25">
      <c r="A33622" t="s">
        <v>103649</v>
      </c>
      <c r="B33622" t="s">
        <v>103650</v>
      </c>
      <c r="C33622" t="s">
        <v>103651</v>
      </c>
      <c r="D33622" t="s">
        <v>19924</v>
      </c>
    </row>
    <row r="33623" spans="1:4" x14ac:dyDescent="0.25">
      <c r="A33623" t="s">
        <v>103652</v>
      </c>
      <c r="B33623" t="s">
        <v>103653</v>
      </c>
      <c r="C33623" t="s">
        <v>103654</v>
      </c>
      <c r="D33623" t="s">
        <v>19924</v>
      </c>
    </row>
    <row r="33624" spans="1:4" x14ac:dyDescent="0.25">
      <c r="A33624" t="s">
        <v>103655</v>
      </c>
      <c r="B33624" t="s">
        <v>103656</v>
      </c>
      <c r="C33624" t="s">
        <v>103657</v>
      </c>
      <c r="D33624" t="s">
        <v>19924</v>
      </c>
    </row>
    <row r="33625" spans="1:4" x14ac:dyDescent="0.25">
      <c r="A33625" t="s">
        <v>103658</v>
      </c>
      <c r="B33625" t="s">
        <v>103659</v>
      </c>
      <c r="C33625" t="s">
        <v>103660</v>
      </c>
      <c r="D33625" t="s">
        <v>19924</v>
      </c>
    </row>
    <row r="33626" spans="1:4" x14ac:dyDescent="0.25">
      <c r="A33626" t="s">
        <v>103661</v>
      </c>
      <c r="B33626" t="s">
        <v>103662</v>
      </c>
      <c r="C33626" t="s">
        <v>103663</v>
      </c>
      <c r="D33626" t="s">
        <v>19924</v>
      </c>
    </row>
    <row r="33627" spans="1:4" x14ac:dyDescent="0.25">
      <c r="A33627" t="s">
        <v>103664</v>
      </c>
      <c r="B33627" t="s">
        <v>103665</v>
      </c>
      <c r="C33627" t="s">
        <v>103666</v>
      </c>
      <c r="D33627" t="s">
        <v>19924</v>
      </c>
    </row>
    <row r="33628" spans="1:4" x14ac:dyDescent="0.25">
      <c r="A33628" t="s">
        <v>103667</v>
      </c>
      <c r="B33628" t="s">
        <v>103668</v>
      </c>
      <c r="C33628" t="s">
        <v>103669</v>
      </c>
      <c r="D33628" t="s">
        <v>19924</v>
      </c>
    </row>
    <row r="33629" spans="1:4" x14ac:dyDescent="0.25">
      <c r="A33629" t="s">
        <v>103670</v>
      </c>
      <c r="B33629" t="s">
        <v>103671</v>
      </c>
      <c r="C33629" t="s">
        <v>103672</v>
      </c>
      <c r="D33629" t="s">
        <v>19924</v>
      </c>
    </row>
    <row r="33630" spans="1:4" x14ac:dyDescent="0.25">
      <c r="A33630" t="s">
        <v>103673</v>
      </c>
      <c r="B33630" t="s">
        <v>103674</v>
      </c>
      <c r="C33630" t="s">
        <v>103675</v>
      </c>
      <c r="D33630" t="s">
        <v>19924</v>
      </c>
    </row>
    <row r="33631" spans="1:4" x14ac:dyDescent="0.25">
      <c r="A33631" t="s">
        <v>103676</v>
      </c>
      <c r="B33631" t="s">
        <v>103677</v>
      </c>
      <c r="C33631" t="s">
        <v>103678</v>
      </c>
      <c r="D33631" t="s">
        <v>19924</v>
      </c>
    </row>
    <row r="33632" spans="1:4" x14ac:dyDescent="0.25">
      <c r="A33632" t="s">
        <v>103679</v>
      </c>
      <c r="B33632" t="s">
        <v>103680</v>
      </c>
      <c r="C33632" t="s">
        <v>103681</v>
      </c>
      <c r="D33632" t="s">
        <v>19924</v>
      </c>
    </row>
    <row r="33633" spans="1:4" x14ac:dyDescent="0.25">
      <c r="A33633" t="s">
        <v>103682</v>
      </c>
      <c r="B33633" t="s">
        <v>103683</v>
      </c>
      <c r="C33633" t="s">
        <v>103684</v>
      </c>
      <c r="D33633" t="s">
        <v>103685</v>
      </c>
    </row>
    <row r="33634" spans="1:4" x14ac:dyDescent="0.25">
      <c r="A33634" t="s">
        <v>103686</v>
      </c>
      <c r="B33634" t="s">
        <v>103683</v>
      </c>
      <c r="C33634" t="s">
        <v>103687</v>
      </c>
      <c r="D33634" t="s">
        <v>103685</v>
      </c>
    </row>
    <row r="33635" spans="1:4" x14ac:dyDescent="0.25">
      <c r="A33635" t="s">
        <v>103688</v>
      </c>
      <c r="B33635" t="s">
        <v>103689</v>
      </c>
      <c r="C33635" t="s">
        <v>103690</v>
      </c>
      <c r="D33635" t="s">
        <v>103685</v>
      </c>
    </row>
    <row r="33636" spans="1:4" x14ac:dyDescent="0.25">
      <c r="A33636" t="s">
        <v>103691</v>
      </c>
      <c r="B33636" t="s">
        <v>103692</v>
      </c>
      <c r="C33636" t="s">
        <v>103693</v>
      </c>
      <c r="D33636" t="s">
        <v>103685</v>
      </c>
    </row>
    <row r="33637" spans="1:4" x14ac:dyDescent="0.25">
      <c r="A33637" t="s">
        <v>103694</v>
      </c>
      <c r="B33637" t="s">
        <v>103695</v>
      </c>
      <c r="C33637" t="s">
        <v>103696</v>
      </c>
      <c r="D33637" t="s">
        <v>103685</v>
      </c>
    </row>
    <row r="33638" spans="1:4" x14ac:dyDescent="0.25">
      <c r="A33638" t="s">
        <v>103697</v>
      </c>
      <c r="B33638" t="s">
        <v>26001</v>
      </c>
      <c r="C33638" t="s">
        <v>103698</v>
      </c>
      <c r="D33638" t="s">
        <v>103685</v>
      </c>
    </row>
    <row r="33639" spans="1:4" x14ac:dyDescent="0.25">
      <c r="A33639" t="s">
        <v>103699</v>
      </c>
      <c r="B33639" t="s">
        <v>103700</v>
      </c>
      <c r="C33639" t="s">
        <v>103701</v>
      </c>
      <c r="D33639" t="s">
        <v>103685</v>
      </c>
    </row>
    <row r="33640" spans="1:4" x14ac:dyDescent="0.25">
      <c r="A33640" t="s">
        <v>103702</v>
      </c>
      <c r="B33640" t="s">
        <v>103703</v>
      </c>
      <c r="C33640" t="s">
        <v>103704</v>
      </c>
      <c r="D33640" t="s">
        <v>103685</v>
      </c>
    </row>
    <row r="33641" spans="1:4" x14ac:dyDescent="0.25">
      <c r="A33641" t="s">
        <v>103705</v>
      </c>
      <c r="B33641" t="s">
        <v>103703</v>
      </c>
      <c r="C33641" t="s">
        <v>103706</v>
      </c>
      <c r="D33641" t="s">
        <v>103685</v>
      </c>
    </row>
    <row r="33642" spans="1:4" x14ac:dyDescent="0.25">
      <c r="A33642" t="s">
        <v>103707</v>
      </c>
      <c r="B33642" t="s">
        <v>103708</v>
      </c>
      <c r="C33642" t="s">
        <v>103709</v>
      </c>
      <c r="D33642" t="s">
        <v>103685</v>
      </c>
    </row>
    <row r="33643" spans="1:4" x14ac:dyDescent="0.25">
      <c r="A33643" t="s">
        <v>103710</v>
      </c>
      <c r="B33643" t="s">
        <v>103711</v>
      </c>
      <c r="C33643" t="s">
        <v>103712</v>
      </c>
      <c r="D33643" t="s">
        <v>103685</v>
      </c>
    </row>
    <row r="33644" spans="1:4" x14ac:dyDescent="0.25">
      <c r="A33644" t="s">
        <v>103713</v>
      </c>
      <c r="B33644" t="s">
        <v>103714</v>
      </c>
      <c r="C33644" t="s">
        <v>103715</v>
      </c>
      <c r="D33644" t="s">
        <v>103685</v>
      </c>
    </row>
    <row r="33645" spans="1:4" x14ac:dyDescent="0.25">
      <c r="A33645" t="s">
        <v>103716</v>
      </c>
      <c r="B33645" t="s">
        <v>103717</v>
      </c>
      <c r="C33645" t="s">
        <v>103718</v>
      </c>
      <c r="D33645" t="s">
        <v>103685</v>
      </c>
    </row>
    <row r="33646" spans="1:4" x14ac:dyDescent="0.25">
      <c r="A33646" t="s">
        <v>103719</v>
      </c>
      <c r="B33646" t="s">
        <v>103717</v>
      </c>
      <c r="C33646" t="s">
        <v>103720</v>
      </c>
      <c r="D33646" t="s">
        <v>103685</v>
      </c>
    </row>
    <row r="33647" spans="1:4" x14ac:dyDescent="0.25">
      <c r="A33647" t="s">
        <v>103721</v>
      </c>
      <c r="B33647" t="s">
        <v>103717</v>
      </c>
      <c r="C33647" t="s">
        <v>103722</v>
      </c>
      <c r="D33647" t="s">
        <v>103685</v>
      </c>
    </row>
    <row r="33648" spans="1:4" x14ac:dyDescent="0.25">
      <c r="A33648" t="s">
        <v>103723</v>
      </c>
      <c r="B33648" t="s">
        <v>103717</v>
      </c>
      <c r="C33648" t="s">
        <v>103724</v>
      </c>
      <c r="D33648" t="s">
        <v>103685</v>
      </c>
    </row>
    <row r="33649" spans="1:4" x14ac:dyDescent="0.25">
      <c r="A33649" t="s">
        <v>103725</v>
      </c>
      <c r="B33649" t="s">
        <v>103726</v>
      </c>
      <c r="C33649" t="s">
        <v>103727</v>
      </c>
      <c r="D33649" t="s">
        <v>81354</v>
      </c>
    </row>
    <row r="33650" spans="1:4" x14ac:dyDescent="0.25">
      <c r="A33650" t="s">
        <v>103728</v>
      </c>
      <c r="B33650" t="s">
        <v>103729</v>
      </c>
      <c r="C33650" t="s">
        <v>103730</v>
      </c>
      <c r="D33650" t="s">
        <v>81354</v>
      </c>
    </row>
    <row r="33651" spans="1:4" x14ac:dyDescent="0.25">
      <c r="A33651" t="s">
        <v>103731</v>
      </c>
      <c r="B33651" t="s">
        <v>103732</v>
      </c>
      <c r="C33651" t="s">
        <v>103733</v>
      </c>
      <c r="D33651" t="s">
        <v>81354</v>
      </c>
    </row>
    <row r="33652" spans="1:4" x14ac:dyDescent="0.25">
      <c r="A33652" t="s">
        <v>103734</v>
      </c>
      <c r="B33652" t="s">
        <v>103735</v>
      </c>
      <c r="C33652" t="s">
        <v>103736</v>
      </c>
      <c r="D33652" t="s">
        <v>103737</v>
      </c>
    </row>
    <row r="33653" spans="1:4" x14ac:dyDescent="0.25">
      <c r="A33653" t="s">
        <v>103738</v>
      </c>
      <c r="B33653" t="s">
        <v>103735</v>
      </c>
      <c r="C33653" t="s">
        <v>103739</v>
      </c>
      <c r="D33653" t="s">
        <v>103737</v>
      </c>
    </row>
    <row r="33654" spans="1:4" x14ac:dyDescent="0.25">
      <c r="A33654" t="s">
        <v>103740</v>
      </c>
      <c r="B33654" t="s">
        <v>103741</v>
      </c>
      <c r="C33654" t="s">
        <v>103742</v>
      </c>
      <c r="D33654" t="s">
        <v>103737</v>
      </c>
    </row>
    <row r="33655" spans="1:4" x14ac:dyDescent="0.25">
      <c r="A33655" t="s">
        <v>103743</v>
      </c>
      <c r="B33655" t="s">
        <v>103744</v>
      </c>
      <c r="C33655" t="s">
        <v>103745</v>
      </c>
      <c r="D33655" t="s">
        <v>103737</v>
      </c>
    </row>
    <row r="33656" spans="1:4" x14ac:dyDescent="0.25">
      <c r="A33656" t="s">
        <v>103746</v>
      </c>
      <c r="B33656" t="s">
        <v>103747</v>
      </c>
      <c r="C33656" t="s">
        <v>103748</v>
      </c>
      <c r="D33656" t="s">
        <v>26088</v>
      </c>
    </row>
    <row r="33657" spans="1:4" x14ac:dyDescent="0.25">
      <c r="A33657" t="s">
        <v>103749</v>
      </c>
      <c r="B33657" t="s">
        <v>103750</v>
      </c>
      <c r="C33657" t="s">
        <v>103751</v>
      </c>
      <c r="D33657" t="s">
        <v>84885</v>
      </c>
    </row>
    <row r="33658" spans="1:4" x14ac:dyDescent="0.25">
      <c r="A33658" t="s">
        <v>103752</v>
      </c>
      <c r="B33658" t="s">
        <v>40919</v>
      </c>
      <c r="C33658" t="s">
        <v>103753</v>
      </c>
      <c r="D33658" t="s">
        <v>73254</v>
      </c>
    </row>
    <row r="33659" spans="1:4" x14ac:dyDescent="0.25">
      <c r="A33659" t="s">
        <v>103754</v>
      </c>
      <c r="B33659" t="s">
        <v>103755</v>
      </c>
      <c r="C33659" t="s">
        <v>103756</v>
      </c>
      <c r="D33659" t="s">
        <v>23059</v>
      </c>
    </row>
    <row r="33660" spans="1:4" x14ac:dyDescent="0.25">
      <c r="A33660" t="s">
        <v>103757</v>
      </c>
      <c r="B33660" t="s">
        <v>103758</v>
      </c>
      <c r="C33660" t="s">
        <v>103759</v>
      </c>
      <c r="D33660" t="s">
        <v>23059</v>
      </c>
    </row>
    <row r="33661" spans="1:4" x14ac:dyDescent="0.25">
      <c r="A33661" t="s">
        <v>103760</v>
      </c>
      <c r="B33661" t="s">
        <v>103761</v>
      </c>
      <c r="C33661" t="s">
        <v>103762</v>
      </c>
      <c r="D33661" t="s">
        <v>19250</v>
      </c>
    </row>
    <row r="33662" spans="1:4" x14ac:dyDescent="0.25">
      <c r="A33662" t="s">
        <v>103763</v>
      </c>
      <c r="B33662" t="s">
        <v>103764</v>
      </c>
      <c r="C33662" t="s">
        <v>103765</v>
      </c>
      <c r="D33662" t="s">
        <v>19250</v>
      </c>
    </row>
    <row r="33663" spans="1:4" x14ac:dyDescent="0.25">
      <c r="A33663" t="s">
        <v>103766</v>
      </c>
      <c r="B33663" t="s">
        <v>103767</v>
      </c>
      <c r="C33663" t="s">
        <v>103768</v>
      </c>
      <c r="D33663" t="s">
        <v>19250</v>
      </c>
    </row>
    <row r="33664" spans="1:4" x14ac:dyDescent="0.25">
      <c r="A33664" t="s">
        <v>103769</v>
      </c>
      <c r="B33664" t="s">
        <v>103770</v>
      </c>
      <c r="C33664" t="s">
        <v>103771</v>
      </c>
      <c r="D33664" t="s">
        <v>19250</v>
      </c>
    </row>
    <row r="33665" spans="1:4" x14ac:dyDescent="0.25">
      <c r="A33665" t="s">
        <v>103772</v>
      </c>
      <c r="B33665" t="s">
        <v>103773</v>
      </c>
      <c r="C33665" t="s">
        <v>103774</v>
      </c>
      <c r="D33665" t="s">
        <v>19250</v>
      </c>
    </row>
    <row r="33666" spans="1:4" x14ac:dyDescent="0.25">
      <c r="A33666" t="s">
        <v>103775</v>
      </c>
      <c r="B33666" t="s">
        <v>103776</v>
      </c>
      <c r="C33666" t="s">
        <v>103777</v>
      </c>
      <c r="D33666" t="s">
        <v>19250</v>
      </c>
    </row>
    <row r="33667" spans="1:4" x14ac:dyDescent="0.25">
      <c r="A33667" t="s">
        <v>103778</v>
      </c>
      <c r="B33667" t="s">
        <v>103779</v>
      </c>
      <c r="C33667" t="s">
        <v>103780</v>
      </c>
      <c r="D33667" t="s">
        <v>19250</v>
      </c>
    </row>
    <row r="33668" spans="1:4" x14ac:dyDescent="0.25">
      <c r="A33668" t="s">
        <v>103781</v>
      </c>
      <c r="B33668" t="s">
        <v>103782</v>
      </c>
      <c r="C33668" t="s">
        <v>103783</v>
      </c>
      <c r="D33668" t="s">
        <v>19250</v>
      </c>
    </row>
    <row r="33669" spans="1:4" x14ac:dyDescent="0.25">
      <c r="A33669" t="s">
        <v>103784</v>
      </c>
      <c r="B33669" t="s">
        <v>103785</v>
      </c>
      <c r="C33669" t="s">
        <v>103786</v>
      </c>
      <c r="D33669" t="s">
        <v>19250</v>
      </c>
    </row>
    <row r="33670" spans="1:4" x14ac:dyDescent="0.25">
      <c r="A33670" t="s">
        <v>103787</v>
      </c>
      <c r="B33670" t="s">
        <v>103788</v>
      </c>
      <c r="C33670" t="s">
        <v>103789</v>
      </c>
      <c r="D33670" t="s">
        <v>19250</v>
      </c>
    </row>
    <row r="33671" spans="1:4" x14ac:dyDescent="0.25">
      <c r="A33671" t="s">
        <v>103790</v>
      </c>
      <c r="B33671" t="s">
        <v>103791</v>
      </c>
      <c r="C33671" t="s">
        <v>103792</v>
      </c>
      <c r="D33671" t="s">
        <v>103456</v>
      </c>
    </row>
    <row r="33672" spans="1:4" x14ac:dyDescent="0.25">
      <c r="A33672" t="s">
        <v>103793</v>
      </c>
      <c r="B33672" t="s">
        <v>103794</v>
      </c>
      <c r="C33672" t="s">
        <v>103795</v>
      </c>
      <c r="D33672" t="s">
        <v>19250</v>
      </c>
    </row>
    <row r="33673" spans="1:4" x14ac:dyDescent="0.25">
      <c r="A33673" t="s">
        <v>103796</v>
      </c>
      <c r="B33673" t="s">
        <v>103797</v>
      </c>
      <c r="C33673" t="s">
        <v>103798</v>
      </c>
      <c r="D33673" t="s">
        <v>89974</v>
      </c>
    </row>
    <row r="33674" spans="1:4" x14ac:dyDescent="0.25">
      <c r="A33674" t="s">
        <v>103799</v>
      </c>
      <c r="B33674" t="s">
        <v>103800</v>
      </c>
      <c r="C33674" t="s">
        <v>103801</v>
      </c>
      <c r="D33674" t="s">
        <v>24639</v>
      </c>
    </row>
    <row r="33675" spans="1:4" x14ac:dyDescent="0.25">
      <c r="A33675" t="s">
        <v>103802</v>
      </c>
      <c r="B33675" t="s">
        <v>103803</v>
      </c>
      <c r="C33675" t="s">
        <v>103804</v>
      </c>
      <c r="D33675" t="s">
        <v>24639</v>
      </c>
    </row>
    <row r="33676" spans="1:4" x14ac:dyDescent="0.25">
      <c r="A33676" t="s">
        <v>103805</v>
      </c>
      <c r="B33676" t="s">
        <v>103806</v>
      </c>
      <c r="C33676" t="s">
        <v>103807</v>
      </c>
      <c r="D33676" t="s">
        <v>24639</v>
      </c>
    </row>
    <row r="33677" spans="1:4" x14ac:dyDescent="0.25">
      <c r="A33677" t="s">
        <v>103808</v>
      </c>
      <c r="B33677" t="s">
        <v>103809</v>
      </c>
      <c r="C33677" t="s">
        <v>103810</v>
      </c>
      <c r="D33677" t="s">
        <v>24639</v>
      </c>
    </row>
    <row r="33678" spans="1:4" x14ac:dyDescent="0.25">
      <c r="A33678" t="s">
        <v>103811</v>
      </c>
      <c r="B33678" t="s">
        <v>103812</v>
      </c>
      <c r="C33678" t="s">
        <v>103813</v>
      </c>
      <c r="D33678" t="s">
        <v>24639</v>
      </c>
    </row>
    <row r="33679" spans="1:4" x14ac:dyDescent="0.25">
      <c r="A33679" t="s">
        <v>103814</v>
      </c>
      <c r="B33679" t="s">
        <v>103815</v>
      </c>
      <c r="C33679" t="s">
        <v>103816</v>
      </c>
      <c r="D33679" t="s">
        <v>24639</v>
      </c>
    </row>
    <row r="33680" spans="1:4" x14ac:dyDescent="0.25">
      <c r="A33680" t="s">
        <v>103817</v>
      </c>
      <c r="B33680" t="s">
        <v>103818</v>
      </c>
      <c r="C33680" t="s">
        <v>103819</v>
      </c>
      <c r="D33680" t="s">
        <v>24639</v>
      </c>
    </row>
    <row r="33681" spans="1:4" x14ac:dyDescent="0.25">
      <c r="A33681" t="s">
        <v>103820</v>
      </c>
      <c r="B33681" t="s">
        <v>103821</v>
      </c>
      <c r="C33681" t="s">
        <v>103822</v>
      </c>
      <c r="D33681" t="s">
        <v>24639</v>
      </c>
    </row>
    <row r="33682" spans="1:4" x14ac:dyDescent="0.25">
      <c r="A33682" t="s">
        <v>103823</v>
      </c>
      <c r="B33682" t="s">
        <v>103824</v>
      </c>
      <c r="C33682" t="s">
        <v>103825</v>
      </c>
      <c r="D33682" t="s">
        <v>24639</v>
      </c>
    </row>
    <row r="33683" spans="1:4" x14ac:dyDescent="0.25">
      <c r="A33683" t="s">
        <v>103826</v>
      </c>
      <c r="B33683" t="s">
        <v>103827</v>
      </c>
      <c r="C33683" t="s">
        <v>103828</v>
      </c>
      <c r="D33683" t="s">
        <v>24639</v>
      </c>
    </row>
    <row r="33684" spans="1:4" x14ac:dyDescent="0.25">
      <c r="A33684" t="s">
        <v>103829</v>
      </c>
      <c r="B33684" t="s">
        <v>103830</v>
      </c>
      <c r="C33684" t="s">
        <v>103831</v>
      </c>
      <c r="D33684" t="s">
        <v>24639</v>
      </c>
    </row>
    <row r="33685" spans="1:4" x14ac:dyDescent="0.25">
      <c r="A33685" t="s">
        <v>103832</v>
      </c>
      <c r="B33685" t="s">
        <v>103833</v>
      </c>
      <c r="C33685" t="s">
        <v>103834</v>
      </c>
      <c r="D33685" t="s">
        <v>24639</v>
      </c>
    </row>
    <row r="33686" spans="1:4" x14ac:dyDescent="0.25">
      <c r="A33686" t="s">
        <v>103835</v>
      </c>
      <c r="B33686" t="s">
        <v>103836</v>
      </c>
      <c r="C33686" t="s">
        <v>103837</v>
      </c>
      <c r="D33686" t="s">
        <v>24639</v>
      </c>
    </row>
    <row r="33687" spans="1:4" x14ac:dyDescent="0.25">
      <c r="A33687" t="s">
        <v>103838</v>
      </c>
      <c r="B33687" t="s">
        <v>103839</v>
      </c>
      <c r="C33687" t="s">
        <v>103840</v>
      </c>
      <c r="D33687" t="s">
        <v>24639</v>
      </c>
    </row>
    <row r="33688" spans="1:4" x14ac:dyDescent="0.25">
      <c r="A33688" t="s">
        <v>103841</v>
      </c>
      <c r="B33688" t="s">
        <v>103842</v>
      </c>
      <c r="C33688" t="s">
        <v>103843</v>
      </c>
      <c r="D33688" t="s">
        <v>103844</v>
      </c>
    </row>
    <row r="33689" spans="1:4" x14ac:dyDescent="0.25">
      <c r="A33689" t="s">
        <v>103845</v>
      </c>
      <c r="B33689" t="s">
        <v>103846</v>
      </c>
      <c r="C33689" t="s">
        <v>103847</v>
      </c>
      <c r="D33689" t="s">
        <v>103844</v>
      </c>
    </row>
    <row r="33690" spans="1:4" x14ac:dyDescent="0.25">
      <c r="A33690" t="s">
        <v>103848</v>
      </c>
      <c r="B33690" t="s">
        <v>103849</v>
      </c>
      <c r="C33690" t="s">
        <v>103850</v>
      </c>
      <c r="D33690" t="s">
        <v>103844</v>
      </c>
    </row>
    <row r="33691" spans="1:4" x14ac:dyDescent="0.25">
      <c r="A33691" t="s">
        <v>103851</v>
      </c>
      <c r="B33691" t="s">
        <v>103852</v>
      </c>
      <c r="C33691" t="s">
        <v>103853</v>
      </c>
      <c r="D33691" t="s">
        <v>103844</v>
      </c>
    </row>
    <row r="33692" spans="1:4" x14ac:dyDescent="0.25">
      <c r="A33692" t="s">
        <v>103854</v>
      </c>
      <c r="B33692" t="s">
        <v>103855</v>
      </c>
      <c r="C33692" t="s">
        <v>103856</v>
      </c>
      <c r="D33692" t="s">
        <v>103844</v>
      </c>
    </row>
    <row r="33693" spans="1:4" x14ac:dyDescent="0.25">
      <c r="A33693" t="s">
        <v>103857</v>
      </c>
      <c r="B33693" t="s">
        <v>103858</v>
      </c>
      <c r="C33693" t="s">
        <v>103859</v>
      </c>
      <c r="D33693" t="s">
        <v>103844</v>
      </c>
    </row>
    <row r="33694" spans="1:4" x14ac:dyDescent="0.25">
      <c r="A33694" t="s">
        <v>103860</v>
      </c>
      <c r="B33694" t="s">
        <v>103861</v>
      </c>
      <c r="C33694" t="s">
        <v>103862</v>
      </c>
      <c r="D33694" t="s">
        <v>103844</v>
      </c>
    </row>
    <row r="33695" spans="1:4" x14ac:dyDescent="0.25">
      <c r="A33695" t="s">
        <v>103863</v>
      </c>
      <c r="B33695" t="s">
        <v>103864</v>
      </c>
      <c r="C33695" t="s">
        <v>103865</v>
      </c>
      <c r="D33695" t="s">
        <v>103844</v>
      </c>
    </row>
    <row r="33696" spans="1:4" x14ac:dyDescent="0.25">
      <c r="A33696" t="s">
        <v>103866</v>
      </c>
      <c r="B33696" t="s">
        <v>103867</v>
      </c>
      <c r="C33696" t="s">
        <v>103868</v>
      </c>
      <c r="D33696" t="s">
        <v>103844</v>
      </c>
    </row>
    <row r="33697" spans="1:4" x14ac:dyDescent="0.25">
      <c r="A33697" t="s">
        <v>103869</v>
      </c>
      <c r="B33697" t="s">
        <v>103870</v>
      </c>
      <c r="C33697" t="s">
        <v>103871</v>
      </c>
      <c r="D33697" t="s">
        <v>103844</v>
      </c>
    </row>
    <row r="33698" spans="1:4" x14ac:dyDescent="0.25">
      <c r="A33698" t="s">
        <v>103872</v>
      </c>
      <c r="B33698" t="s">
        <v>103873</v>
      </c>
      <c r="C33698" t="s">
        <v>103874</v>
      </c>
      <c r="D33698" t="s">
        <v>72238</v>
      </c>
    </row>
    <row r="33699" spans="1:4" x14ac:dyDescent="0.25">
      <c r="A33699" t="s">
        <v>103875</v>
      </c>
      <c r="B33699" t="s">
        <v>103876</v>
      </c>
      <c r="C33699" t="s">
        <v>103877</v>
      </c>
      <c r="D33699" t="s">
        <v>72238</v>
      </c>
    </row>
    <row r="33700" spans="1:4" x14ac:dyDescent="0.25">
      <c r="A33700" t="s">
        <v>103878</v>
      </c>
      <c r="B33700" t="s">
        <v>103879</v>
      </c>
      <c r="C33700" t="s">
        <v>103880</v>
      </c>
      <c r="D33700" t="s">
        <v>72238</v>
      </c>
    </row>
    <row r="33701" spans="1:4" x14ac:dyDescent="0.25">
      <c r="A33701" t="s">
        <v>103881</v>
      </c>
      <c r="B33701" t="s">
        <v>103882</v>
      </c>
      <c r="C33701" t="s">
        <v>103883</v>
      </c>
      <c r="D33701" t="s">
        <v>72238</v>
      </c>
    </row>
    <row r="33702" spans="1:4" x14ac:dyDescent="0.25">
      <c r="A33702" t="s">
        <v>103884</v>
      </c>
      <c r="B33702" t="s">
        <v>103885</v>
      </c>
      <c r="C33702" t="s">
        <v>103886</v>
      </c>
      <c r="D33702" t="s">
        <v>45603</v>
      </c>
    </row>
    <row r="33703" spans="1:4" x14ac:dyDescent="0.25">
      <c r="A33703" t="s">
        <v>103887</v>
      </c>
      <c r="B33703" t="s">
        <v>103888</v>
      </c>
      <c r="C33703" t="s">
        <v>103889</v>
      </c>
      <c r="D33703" t="s">
        <v>103890</v>
      </c>
    </row>
    <row r="33704" spans="1:4" x14ac:dyDescent="0.25">
      <c r="A33704" t="s">
        <v>103891</v>
      </c>
      <c r="B33704" t="s">
        <v>103892</v>
      </c>
      <c r="C33704" t="s">
        <v>103893</v>
      </c>
      <c r="D33704" t="s">
        <v>103890</v>
      </c>
    </row>
    <row r="33705" spans="1:4" x14ac:dyDescent="0.25">
      <c r="A33705" t="s">
        <v>103894</v>
      </c>
      <c r="B33705" t="s">
        <v>103895</v>
      </c>
      <c r="C33705" t="s">
        <v>103896</v>
      </c>
      <c r="D33705" t="s">
        <v>103890</v>
      </c>
    </row>
    <row r="33706" spans="1:4" x14ac:dyDescent="0.25">
      <c r="A33706" t="s">
        <v>103897</v>
      </c>
      <c r="B33706" t="s">
        <v>103898</v>
      </c>
      <c r="C33706" t="s">
        <v>103899</v>
      </c>
      <c r="D33706" t="s">
        <v>103890</v>
      </c>
    </row>
    <row r="33707" spans="1:4" x14ac:dyDescent="0.25">
      <c r="A33707" t="s">
        <v>103900</v>
      </c>
      <c r="B33707" t="s">
        <v>103901</v>
      </c>
      <c r="C33707" t="s">
        <v>103902</v>
      </c>
      <c r="D33707" t="s">
        <v>103890</v>
      </c>
    </row>
    <row r="33708" spans="1:4" x14ac:dyDescent="0.25">
      <c r="A33708" t="s">
        <v>103903</v>
      </c>
      <c r="B33708" t="s">
        <v>103904</v>
      </c>
      <c r="C33708" t="s">
        <v>103905</v>
      </c>
      <c r="D33708" t="s">
        <v>103890</v>
      </c>
    </row>
    <row r="33709" spans="1:4" x14ac:dyDescent="0.25">
      <c r="A33709" t="s">
        <v>103906</v>
      </c>
      <c r="B33709" t="s">
        <v>103895</v>
      </c>
      <c r="C33709" t="s">
        <v>103907</v>
      </c>
      <c r="D33709" t="s">
        <v>103890</v>
      </c>
    </row>
    <row r="33710" spans="1:4" x14ac:dyDescent="0.25">
      <c r="A33710" t="s">
        <v>103908</v>
      </c>
      <c r="B33710" t="s">
        <v>103909</v>
      </c>
      <c r="C33710" t="s">
        <v>103910</v>
      </c>
      <c r="D33710" t="s">
        <v>28687</v>
      </c>
    </row>
    <row r="33711" spans="1:4" x14ac:dyDescent="0.25">
      <c r="A33711" t="s">
        <v>103911</v>
      </c>
      <c r="B33711" t="s">
        <v>103912</v>
      </c>
      <c r="C33711" t="s">
        <v>103913</v>
      </c>
      <c r="D33711" t="s">
        <v>97397</v>
      </c>
    </row>
    <row r="33712" spans="1:4" x14ac:dyDescent="0.25">
      <c r="A33712" t="s">
        <v>103914</v>
      </c>
      <c r="B33712" t="s">
        <v>103915</v>
      </c>
      <c r="C33712" t="s">
        <v>103916</v>
      </c>
      <c r="D33712" t="s">
        <v>103521</v>
      </c>
    </row>
    <row r="33713" spans="1:4" x14ac:dyDescent="0.25">
      <c r="A33713" t="s">
        <v>103917</v>
      </c>
      <c r="B33713" t="s">
        <v>103918</v>
      </c>
      <c r="C33713" t="s">
        <v>103919</v>
      </c>
      <c r="D33713" t="s">
        <v>19924</v>
      </c>
    </row>
    <row r="33714" spans="1:4" x14ac:dyDescent="0.25">
      <c r="A33714" t="s">
        <v>103920</v>
      </c>
      <c r="B33714" t="s">
        <v>103921</v>
      </c>
      <c r="C33714" t="s">
        <v>103922</v>
      </c>
      <c r="D33714" t="s">
        <v>20949</v>
      </c>
    </row>
    <row r="33715" spans="1:4" x14ac:dyDescent="0.25">
      <c r="A33715" t="s">
        <v>103923</v>
      </c>
      <c r="B33715" t="s">
        <v>103924</v>
      </c>
      <c r="C33715" t="s">
        <v>103925</v>
      </c>
      <c r="D33715" t="s">
        <v>19250</v>
      </c>
    </row>
    <row r="33716" spans="1:4" x14ac:dyDescent="0.25">
      <c r="A33716" t="s">
        <v>103926</v>
      </c>
      <c r="B33716" t="s">
        <v>103927</v>
      </c>
      <c r="C33716" t="s">
        <v>103928</v>
      </c>
      <c r="D33716" t="s">
        <v>102573</v>
      </c>
    </row>
    <row r="33717" spans="1:4" x14ac:dyDescent="0.25">
      <c r="A33717" t="s">
        <v>103929</v>
      </c>
      <c r="B33717" t="s">
        <v>103927</v>
      </c>
      <c r="C33717" t="s">
        <v>103930</v>
      </c>
      <c r="D33717" t="s">
        <v>102573</v>
      </c>
    </row>
    <row r="33718" spans="1:4" x14ac:dyDescent="0.25">
      <c r="A33718" t="s">
        <v>103931</v>
      </c>
      <c r="B33718" t="s">
        <v>103932</v>
      </c>
      <c r="C33718" t="s">
        <v>103933</v>
      </c>
      <c r="D33718" t="s">
        <v>103844</v>
      </c>
    </row>
    <row r="33719" spans="1:4" x14ac:dyDescent="0.25">
      <c r="A33719" t="s">
        <v>103934</v>
      </c>
      <c r="B33719" t="s">
        <v>103935</v>
      </c>
      <c r="C33719" t="s">
        <v>103936</v>
      </c>
      <c r="D33719" t="s">
        <v>102107</v>
      </c>
    </row>
    <row r="33720" spans="1:4" x14ac:dyDescent="0.25">
      <c r="A33720" t="s">
        <v>103937</v>
      </c>
      <c r="B33720" t="s">
        <v>103938</v>
      </c>
      <c r="C33720" t="s">
        <v>103939</v>
      </c>
      <c r="D33720" t="s">
        <v>102107</v>
      </c>
    </row>
    <row r="33721" spans="1:4" x14ac:dyDescent="0.25">
      <c r="A33721" t="s">
        <v>103940</v>
      </c>
      <c r="B33721" t="s">
        <v>103941</v>
      </c>
      <c r="C33721" t="s">
        <v>103942</v>
      </c>
      <c r="D33721" t="s">
        <v>102107</v>
      </c>
    </row>
    <row r="33722" spans="1:4" x14ac:dyDescent="0.25">
      <c r="A33722" t="s">
        <v>103943</v>
      </c>
      <c r="B33722" t="s">
        <v>103944</v>
      </c>
      <c r="C33722" t="s">
        <v>103945</v>
      </c>
      <c r="D33722" t="s">
        <v>102107</v>
      </c>
    </row>
    <row r="33723" spans="1:4" x14ac:dyDescent="0.25">
      <c r="A33723" t="s">
        <v>103946</v>
      </c>
      <c r="B33723" t="s">
        <v>103941</v>
      </c>
      <c r="C33723" t="s">
        <v>103947</v>
      </c>
      <c r="D33723" t="s">
        <v>102107</v>
      </c>
    </row>
    <row r="33724" spans="1:4" x14ac:dyDescent="0.25">
      <c r="A33724" t="s">
        <v>103948</v>
      </c>
      <c r="B33724" t="s">
        <v>103944</v>
      </c>
      <c r="C33724" t="s">
        <v>103949</v>
      </c>
      <c r="D33724" t="s">
        <v>102107</v>
      </c>
    </row>
    <row r="33725" spans="1:4" x14ac:dyDescent="0.25">
      <c r="A33725" t="s">
        <v>103950</v>
      </c>
      <c r="B33725" t="s">
        <v>103951</v>
      </c>
      <c r="C33725" t="s">
        <v>103952</v>
      </c>
      <c r="D33725" t="s">
        <v>103953</v>
      </c>
    </row>
    <row r="33726" spans="1:4" x14ac:dyDescent="0.25">
      <c r="A33726" t="s">
        <v>103954</v>
      </c>
      <c r="B33726" t="s">
        <v>103955</v>
      </c>
      <c r="C33726" t="s">
        <v>103956</v>
      </c>
      <c r="D33726" t="s">
        <v>24639</v>
      </c>
    </row>
    <row r="33727" spans="1:4" x14ac:dyDescent="0.25">
      <c r="A33727" t="s">
        <v>103957</v>
      </c>
      <c r="B33727" t="s">
        <v>103958</v>
      </c>
      <c r="C33727" t="s">
        <v>103959</v>
      </c>
      <c r="D33727" t="s">
        <v>24639</v>
      </c>
    </row>
    <row r="33728" spans="1:4" x14ac:dyDescent="0.25">
      <c r="A33728" t="s">
        <v>103960</v>
      </c>
      <c r="B33728" t="s">
        <v>103955</v>
      </c>
      <c r="C33728" t="s">
        <v>103961</v>
      </c>
      <c r="D33728" t="s">
        <v>24639</v>
      </c>
    </row>
    <row r="33729" spans="1:4" x14ac:dyDescent="0.25">
      <c r="A33729" t="s">
        <v>103962</v>
      </c>
      <c r="B33729" t="s">
        <v>103958</v>
      </c>
      <c r="C33729" t="s">
        <v>103963</v>
      </c>
      <c r="D33729" t="s">
        <v>24639</v>
      </c>
    </row>
    <row r="33730" spans="1:4" x14ac:dyDescent="0.25">
      <c r="A33730" t="s">
        <v>103964</v>
      </c>
      <c r="B33730" t="s">
        <v>103965</v>
      </c>
      <c r="C33730" t="s">
        <v>103966</v>
      </c>
      <c r="D33730" t="s">
        <v>24639</v>
      </c>
    </row>
    <row r="33731" spans="1:4" x14ac:dyDescent="0.25">
      <c r="A33731" t="s">
        <v>103967</v>
      </c>
      <c r="B33731" t="s">
        <v>103968</v>
      </c>
      <c r="C33731" t="s">
        <v>103969</v>
      </c>
      <c r="D33731" t="s">
        <v>24639</v>
      </c>
    </row>
    <row r="33732" spans="1:4" x14ac:dyDescent="0.25">
      <c r="A33732" t="s">
        <v>103970</v>
      </c>
      <c r="B33732" t="s">
        <v>103965</v>
      </c>
      <c r="C33732" t="s">
        <v>103971</v>
      </c>
      <c r="D33732" t="s">
        <v>24639</v>
      </c>
    </row>
    <row r="33733" spans="1:4" x14ac:dyDescent="0.25">
      <c r="A33733" t="s">
        <v>103972</v>
      </c>
      <c r="B33733" t="s">
        <v>103973</v>
      </c>
      <c r="C33733" t="s">
        <v>103974</v>
      </c>
      <c r="D33733" t="s">
        <v>24639</v>
      </c>
    </row>
    <row r="33734" spans="1:4" x14ac:dyDescent="0.25">
      <c r="A33734" t="s">
        <v>103975</v>
      </c>
      <c r="B33734" t="s">
        <v>103976</v>
      </c>
      <c r="C33734" t="s">
        <v>103977</v>
      </c>
      <c r="D33734" t="s">
        <v>39576</v>
      </c>
    </row>
    <row r="33735" spans="1:4" x14ac:dyDescent="0.25">
      <c r="A33735" t="s">
        <v>103978</v>
      </c>
      <c r="B33735" t="s">
        <v>103979</v>
      </c>
      <c r="C33735" t="s">
        <v>103980</v>
      </c>
      <c r="D33735" t="s">
        <v>39576</v>
      </c>
    </row>
    <row r="33736" spans="1:4" x14ac:dyDescent="0.25">
      <c r="A33736" t="s">
        <v>103981</v>
      </c>
      <c r="B33736" t="s">
        <v>103982</v>
      </c>
      <c r="C33736" t="s">
        <v>103983</v>
      </c>
      <c r="D33736" t="s">
        <v>39576</v>
      </c>
    </row>
    <row r="33737" spans="1:4" x14ac:dyDescent="0.25">
      <c r="A33737" t="s">
        <v>103984</v>
      </c>
      <c r="B33737" t="s">
        <v>103985</v>
      </c>
      <c r="C33737" t="s">
        <v>103986</v>
      </c>
      <c r="D33737" t="s">
        <v>39576</v>
      </c>
    </row>
    <row r="33738" spans="1:4" x14ac:dyDescent="0.25">
      <c r="A33738" t="s">
        <v>103987</v>
      </c>
      <c r="B33738" t="s">
        <v>103988</v>
      </c>
      <c r="C33738" t="s">
        <v>103989</v>
      </c>
      <c r="D33738" t="s">
        <v>39576</v>
      </c>
    </row>
    <row r="33739" spans="1:4" x14ac:dyDescent="0.25">
      <c r="A33739" t="s">
        <v>103990</v>
      </c>
      <c r="B33739" t="s">
        <v>103991</v>
      </c>
      <c r="C33739" t="s">
        <v>103992</v>
      </c>
      <c r="D33739" t="s">
        <v>81401</v>
      </c>
    </row>
    <row r="33740" spans="1:4" x14ac:dyDescent="0.25">
      <c r="A33740" t="s">
        <v>103993</v>
      </c>
      <c r="B33740" t="s">
        <v>103994</v>
      </c>
      <c r="C33740" t="s">
        <v>103995</v>
      </c>
      <c r="D33740" t="s">
        <v>103996</v>
      </c>
    </row>
    <row r="33741" spans="1:4" x14ac:dyDescent="0.25">
      <c r="A33741" t="s">
        <v>103997</v>
      </c>
      <c r="B33741" t="s">
        <v>103998</v>
      </c>
      <c r="C33741" t="s">
        <v>103999</v>
      </c>
      <c r="D33741" t="s">
        <v>23059</v>
      </c>
    </row>
    <row r="33742" spans="1:4" x14ac:dyDescent="0.25">
      <c r="A33742" t="s">
        <v>104000</v>
      </c>
      <c r="B33742" t="s">
        <v>104001</v>
      </c>
      <c r="C33742" t="s">
        <v>104002</v>
      </c>
      <c r="D33742" t="s">
        <v>23059</v>
      </c>
    </row>
    <row r="33743" spans="1:4" x14ac:dyDescent="0.25">
      <c r="A33743" t="s">
        <v>104003</v>
      </c>
      <c r="B33743" t="s">
        <v>104004</v>
      </c>
      <c r="C33743" t="s">
        <v>104005</v>
      </c>
      <c r="D33743" t="s">
        <v>70609</v>
      </c>
    </row>
    <row r="33744" spans="1:4" x14ac:dyDescent="0.25">
      <c r="A33744" t="s">
        <v>104006</v>
      </c>
      <c r="B33744" t="s">
        <v>104007</v>
      </c>
      <c r="C33744" t="s">
        <v>104008</v>
      </c>
      <c r="D33744" t="s">
        <v>70609</v>
      </c>
    </row>
    <row r="33745" spans="1:4" x14ac:dyDescent="0.25">
      <c r="A33745" t="s">
        <v>104009</v>
      </c>
      <c r="B33745" t="s">
        <v>104010</v>
      </c>
      <c r="C33745" t="s">
        <v>104011</v>
      </c>
      <c r="D33745" t="s">
        <v>70609</v>
      </c>
    </row>
    <row r="33746" spans="1:4" x14ac:dyDescent="0.25">
      <c r="A33746" t="s">
        <v>104012</v>
      </c>
      <c r="B33746" t="s">
        <v>104013</v>
      </c>
      <c r="C33746" t="s">
        <v>104014</v>
      </c>
      <c r="D33746" t="s">
        <v>70609</v>
      </c>
    </row>
    <row r="33747" spans="1:4" x14ac:dyDescent="0.25">
      <c r="A33747" t="s">
        <v>104015</v>
      </c>
      <c r="B33747" t="s">
        <v>104016</v>
      </c>
      <c r="C33747" t="s">
        <v>104017</v>
      </c>
      <c r="D33747" t="s">
        <v>103521</v>
      </c>
    </row>
    <row r="33748" spans="1:4" x14ac:dyDescent="0.25">
      <c r="A33748" t="s">
        <v>104018</v>
      </c>
      <c r="B33748" t="s">
        <v>104019</v>
      </c>
      <c r="C33748" t="s">
        <v>104020</v>
      </c>
      <c r="D33748" t="s">
        <v>97492</v>
      </c>
    </row>
    <row r="33749" spans="1:4" x14ac:dyDescent="0.25">
      <c r="A33749" t="s">
        <v>104021</v>
      </c>
      <c r="B33749" t="s">
        <v>104022</v>
      </c>
      <c r="C33749" t="s">
        <v>104023</v>
      </c>
      <c r="D33749" t="s">
        <v>52672</v>
      </c>
    </row>
    <row r="33750" spans="1:4" x14ac:dyDescent="0.25">
      <c r="A33750" t="s">
        <v>104024</v>
      </c>
      <c r="B33750" t="s">
        <v>104022</v>
      </c>
      <c r="C33750" t="s">
        <v>104025</v>
      </c>
      <c r="D33750" t="s">
        <v>52672</v>
      </c>
    </row>
    <row r="33751" spans="1:4" x14ac:dyDescent="0.25">
      <c r="A33751" t="s">
        <v>104026</v>
      </c>
      <c r="B33751" t="s">
        <v>104027</v>
      </c>
      <c r="C33751" t="s">
        <v>104028</v>
      </c>
      <c r="D33751" t="s">
        <v>52672</v>
      </c>
    </row>
    <row r="33752" spans="1:4" x14ac:dyDescent="0.25">
      <c r="A33752" t="s">
        <v>104029</v>
      </c>
      <c r="B33752" t="s">
        <v>104030</v>
      </c>
      <c r="C33752" t="s">
        <v>104031</v>
      </c>
      <c r="D33752" t="s">
        <v>52672</v>
      </c>
    </row>
    <row r="33753" spans="1:4" x14ac:dyDescent="0.25">
      <c r="A33753" t="s">
        <v>104032</v>
      </c>
      <c r="B33753" t="s">
        <v>104033</v>
      </c>
      <c r="C33753" t="s">
        <v>104034</v>
      </c>
      <c r="D33753" t="s">
        <v>52672</v>
      </c>
    </row>
    <row r="33754" spans="1:4" x14ac:dyDescent="0.25">
      <c r="A33754" t="s">
        <v>104035</v>
      </c>
      <c r="B33754" t="s">
        <v>104036</v>
      </c>
      <c r="C33754" t="s">
        <v>104037</v>
      </c>
      <c r="D33754" t="s">
        <v>104038</v>
      </c>
    </row>
    <row r="33755" spans="1:4" x14ac:dyDescent="0.25">
      <c r="A33755" t="s">
        <v>104039</v>
      </c>
      <c r="B33755" t="s">
        <v>104036</v>
      </c>
      <c r="C33755" t="s">
        <v>104040</v>
      </c>
      <c r="D33755" t="s">
        <v>104038</v>
      </c>
    </row>
    <row r="33756" spans="1:4" x14ac:dyDescent="0.25">
      <c r="A33756" t="s">
        <v>104041</v>
      </c>
      <c r="B33756" t="s">
        <v>104036</v>
      </c>
      <c r="C33756" t="s">
        <v>104042</v>
      </c>
      <c r="D33756" t="s">
        <v>104038</v>
      </c>
    </row>
    <row r="33757" spans="1:4" x14ac:dyDescent="0.25">
      <c r="A33757" t="s">
        <v>104043</v>
      </c>
      <c r="B33757" t="s">
        <v>104044</v>
      </c>
      <c r="C33757" t="s">
        <v>104045</v>
      </c>
      <c r="D33757" t="s">
        <v>104038</v>
      </c>
    </row>
    <row r="33758" spans="1:4" x14ac:dyDescent="0.25">
      <c r="A33758" t="s">
        <v>104046</v>
      </c>
      <c r="B33758" t="s">
        <v>104047</v>
      </c>
      <c r="C33758" t="s">
        <v>104048</v>
      </c>
      <c r="D33758" t="s">
        <v>104038</v>
      </c>
    </row>
    <row r="33759" spans="1:4" x14ac:dyDescent="0.25">
      <c r="A33759" t="s">
        <v>104049</v>
      </c>
      <c r="B33759" t="s">
        <v>104050</v>
      </c>
      <c r="C33759" t="s">
        <v>104051</v>
      </c>
      <c r="D33759" t="s">
        <v>104038</v>
      </c>
    </row>
    <row r="33760" spans="1:4" x14ac:dyDescent="0.25">
      <c r="A33760" t="s">
        <v>104052</v>
      </c>
      <c r="B33760" t="s">
        <v>104053</v>
      </c>
      <c r="C33760" t="s">
        <v>104054</v>
      </c>
      <c r="D33760" t="s">
        <v>104038</v>
      </c>
    </row>
    <row r="33761" spans="1:4" x14ac:dyDescent="0.25">
      <c r="A33761" t="s">
        <v>104055</v>
      </c>
      <c r="B33761" t="s">
        <v>104056</v>
      </c>
      <c r="C33761" t="s">
        <v>104057</v>
      </c>
      <c r="D33761" t="s">
        <v>104038</v>
      </c>
    </row>
    <row r="33762" spans="1:4" x14ac:dyDescent="0.25">
      <c r="A33762" t="s">
        <v>104058</v>
      </c>
      <c r="B33762" t="s">
        <v>104059</v>
      </c>
      <c r="C33762" t="s">
        <v>104060</v>
      </c>
      <c r="D33762" t="s">
        <v>103537</v>
      </c>
    </row>
    <row r="33763" spans="1:4" x14ac:dyDescent="0.25">
      <c r="A33763" t="s">
        <v>104061</v>
      </c>
      <c r="B33763" t="s">
        <v>104062</v>
      </c>
      <c r="C33763" t="s">
        <v>104063</v>
      </c>
      <c r="D33763" t="s">
        <v>103537</v>
      </c>
    </row>
    <row r="33764" spans="1:4" x14ac:dyDescent="0.25">
      <c r="A33764" t="s">
        <v>104064</v>
      </c>
      <c r="B33764" t="s">
        <v>104065</v>
      </c>
      <c r="C33764" t="s">
        <v>104066</v>
      </c>
      <c r="D33764" t="s">
        <v>51132</v>
      </c>
    </row>
    <row r="33765" spans="1:4" x14ac:dyDescent="0.25">
      <c r="A33765" t="s">
        <v>104067</v>
      </c>
      <c r="B33765" t="s">
        <v>104068</v>
      </c>
      <c r="C33765" t="s">
        <v>104069</v>
      </c>
      <c r="D33765" t="s">
        <v>91490</v>
      </c>
    </row>
    <row r="33766" spans="1:4" x14ac:dyDescent="0.25">
      <c r="A33766" t="s">
        <v>104070</v>
      </c>
      <c r="B33766" t="s">
        <v>104071</v>
      </c>
      <c r="C33766" t="s">
        <v>104072</v>
      </c>
      <c r="D33766" t="s">
        <v>24488</v>
      </c>
    </row>
    <row r="33767" spans="1:4" x14ac:dyDescent="0.25">
      <c r="A33767" t="s">
        <v>104073</v>
      </c>
      <c r="B33767" t="s">
        <v>104074</v>
      </c>
      <c r="C33767" t="s">
        <v>104075</v>
      </c>
      <c r="D33767" t="s">
        <v>24488</v>
      </c>
    </row>
    <row r="33768" spans="1:4" x14ac:dyDescent="0.25">
      <c r="A33768" t="s">
        <v>104076</v>
      </c>
      <c r="B33768" t="s">
        <v>104077</v>
      </c>
      <c r="C33768" t="s">
        <v>104078</v>
      </c>
      <c r="D33768" t="s">
        <v>104079</v>
      </c>
    </row>
    <row r="33769" spans="1:4" x14ac:dyDescent="0.25">
      <c r="A33769" t="s">
        <v>104080</v>
      </c>
      <c r="B33769" t="s">
        <v>104081</v>
      </c>
      <c r="C33769" t="s">
        <v>104082</v>
      </c>
      <c r="D33769" t="s">
        <v>24488</v>
      </c>
    </row>
    <row r="33770" spans="1:4" x14ac:dyDescent="0.25">
      <c r="A33770" t="s">
        <v>104083</v>
      </c>
      <c r="B33770" t="s">
        <v>104071</v>
      </c>
      <c r="C33770" t="s">
        <v>104084</v>
      </c>
      <c r="D33770" t="s">
        <v>24488</v>
      </c>
    </row>
    <row r="33771" spans="1:4" x14ac:dyDescent="0.25">
      <c r="A33771" t="s">
        <v>104085</v>
      </c>
      <c r="B33771" t="s">
        <v>104074</v>
      </c>
      <c r="C33771" t="s">
        <v>104086</v>
      </c>
      <c r="D33771" t="s">
        <v>24488</v>
      </c>
    </row>
    <row r="33772" spans="1:4" x14ac:dyDescent="0.25">
      <c r="A33772" t="s">
        <v>104087</v>
      </c>
      <c r="B33772" t="s">
        <v>104088</v>
      </c>
      <c r="C33772" t="s">
        <v>104089</v>
      </c>
      <c r="D33772" t="s">
        <v>104079</v>
      </c>
    </row>
    <row r="33773" spans="1:4" x14ac:dyDescent="0.25">
      <c r="A33773" t="s">
        <v>104090</v>
      </c>
      <c r="B33773" t="s">
        <v>104081</v>
      </c>
      <c r="C33773" t="s">
        <v>104091</v>
      </c>
      <c r="D33773" t="s">
        <v>24488</v>
      </c>
    </row>
    <row r="33774" spans="1:4" x14ac:dyDescent="0.25">
      <c r="A33774" t="s">
        <v>104092</v>
      </c>
      <c r="B33774" t="s">
        <v>104093</v>
      </c>
      <c r="C33774" t="s">
        <v>104094</v>
      </c>
      <c r="D33774" t="s">
        <v>24488</v>
      </c>
    </row>
    <row r="33775" spans="1:4" x14ac:dyDescent="0.25">
      <c r="A33775" t="s">
        <v>104095</v>
      </c>
      <c r="B33775" t="s">
        <v>104096</v>
      </c>
      <c r="C33775" t="s">
        <v>104097</v>
      </c>
      <c r="D33775" t="s">
        <v>24488</v>
      </c>
    </row>
    <row r="33776" spans="1:4" x14ac:dyDescent="0.25">
      <c r="A33776" t="s">
        <v>104098</v>
      </c>
      <c r="B33776" t="s">
        <v>104099</v>
      </c>
      <c r="C33776" t="s">
        <v>104100</v>
      </c>
      <c r="D33776" t="s">
        <v>24488</v>
      </c>
    </row>
    <row r="33777" spans="1:4" x14ac:dyDescent="0.25">
      <c r="A33777" t="s">
        <v>104101</v>
      </c>
      <c r="B33777" t="s">
        <v>104102</v>
      </c>
      <c r="C33777" t="s">
        <v>104103</v>
      </c>
      <c r="D33777" t="s">
        <v>24488</v>
      </c>
    </row>
    <row r="33778" spans="1:4" x14ac:dyDescent="0.25">
      <c r="A33778" t="s">
        <v>104104</v>
      </c>
      <c r="B33778" t="s">
        <v>104105</v>
      </c>
      <c r="C33778" t="s">
        <v>104106</v>
      </c>
      <c r="D33778" t="s">
        <v>24488</v>
      </c>
    </row>
    <row r="33779" spans="1:4" x14ac:dyDescent="0.25">
      <c r="A33779" t="s">
        <v>104107</v>
      </c>
      <c r="B33779" t="s">
        <v>104108</v>
      </c>
      <c r="C33779" t="s">
        <v>104109</v>
      </c>
      <c r="D33779" t="s">
        <v>24488</v>
      </c>
    </row>
    <row r="33780" spans="1:4" x14ac:dyDescent="0.25">
      <c r="A33780" t="s">
        <v>104110</v>
      </c>
      <c r="B33780" t="s">
        <v>104111</v>
      </c>
      <c r="C33780" t="s">
        <v>104112</v>
      </c>
      <c r="D33780" t="s">
        <v>28642</v>
      </c>
    </row>
    <row r="33781" spans="1:4" x14ac:dyDescent="0.25">
      <c r="A33781" t="s">
        <v>104113</v>
      </c>
      <c r="B33781" t="s">
        <v>104114</v>
      </c>
      <c r="C33781" t="s">
        <v>104115</v>
      </c>
      <c r="D33781" t="s">
        <v>28642</v>
      </c>
    </row>
    <row r="33782" spans="1:4" x14ac:dyDescent="0.25">
      <c r="A33782" t="s">
        <v>104116</v>
      </c>
      <c r="B33782" t="s">
        <v>104117</v>
      </c>
      <c r="C33782" t="s">
        <v>104118</v>
      </c>
      <c r="D33782" t="s">
        <v>104119</v>
      </c>
    </row>
    <row r="33783" spans="1:4" x14ac:dyDescent="0.25">
      <c r="A33783" t="s">
        <v>104120</v>
      </c>
      <c r="B33783" t="s">
        <v>104121</v>
      </c>
      <c r="C33783" t="s">
        <v>104122</v>
      </c>
      <c r="D33783" t="s">
        <v>74123</v>
      </c>
    </row>
    <row r="33784" spans="1:4" x14ac:dyDescent="0.25">
      <c r="A33784" t="s">
        <v>104123</v>
      </c>
      <c r="B33784" t="s">
        <v>104124</v>
      </c>
      <c r="C33784" t="s">
        <v>104125</v>
      </c>
      <c r="D33784" t="s">
        <v>25503</v>
      </c>
    </row>
    <row r="33785" spans="1:4" x14ac:dyDescent="0.25">
      <c r="A33785" t="s">
        <v>104126</v>
      </c>
      <c r="B33785" t="s">
        <v>104127</v>
      </c>
      <c r="C33785" t="s">
        <v>104128</v>
      </c>
      <c r="D33785" t="s">
        <v>25503</v>
      </c>
    </row>
    <row r="33786" spans="1:4" x14ac:dyDescent="0.25">
      <c r="A33786" t="s">
        <v>104129</v>
      </c>
      <c r="B33786" t="s">
        <v>104130</v>
      </c>
      <c r="C33786" t="s">
        <v>104131</v>
      </c>
      <c r="D33786" t="s">
        <v>25503</v>
      </c>
    </row>
    <row r="33787" spans="1:4" x14ac:dyDescent="0.25">
      <c r="A33787" t="s">
        <v>104132</v>
      </c>
      <c r="B33787" t="s">
        <v>104133</v>
      </c>
      <c r="C33787" t="s">
        <v>104134</v>
      </c>
      <c r="D33787" t="s">
        <v>24492</v>
      </c>
    </row>
    <row r="33788" spans="1:4" x14ac:dyDescent="0.25">
      <c r="A33788" t="s">
        <v>104135</v>
      </c>
      <c r="B33788" t="s">
        <v>104136</v>
      </c>
      <c r="C33788" t="s">
        <v>104137</v>
      </c>
      <c r="D33788" t="s">
        <v>24492</v>
      </c>
    </row>
    <row r="33789" spans="1:4" x14ac:dyDescent="0.25">
      <c r="A33789" t="s">
        <v>104138</v>
      </c>
      <c r="B33789" t="s">
        <v>104139</v>
      </c>
      <c r="C33789" t="s">
        <v>104140</v>
      </c>
      <c r="D33789" t="s">
        <v>24492</v>
      </c>
    </row>
    <row r="33790" spans="1:4" x14ac:dyDescent="0.25">
      <c r="A33790" t="s">
        <v>104141</v>
      </c>
      <c r="B33790" t="s">
        <v>104142</v>
      </c>
      <c r="C33790" t="s">
        <v>104143</v>
      </c>
      <c r="D33790" t="s">
        <v>30264</v>
      </c>
    </row>
    <row r="33791" spans="1:4" x14ac:dyDescent="0.25">
      <c r="A33791" t="s">
        <v>104144</v>
      </c>
      <c r="B33791" t="s">
        <v>104145</v>
      </c>
      <c r="C33791" t="s">
        <v>104146</v>
      </c>
      <c r="D33791" t="s">
        <v>30264</v>
      </c>
    </row>
    <row r="33792" spans="1:4" x14ac:dyDescent="0.25">
      <c r="A33792" t="s">
        <v>104147</v>
      </c>
      <c r="B33792" t="s">
        <v>104148</v>
      </c>
      <c r="C33792" t="s">
        <v>104149</v>
      </c>
      <c r="D33792" t="s">
        <v>30264</v>
      </c>
    </row>
    <row r="33793" spans="1:4" x14ac:dyDescent="0.25">
      <c r="A33793" t="s">
        <v>104150</v>
      </c>
      <c r="B33793" t="s">
        <v>104151</v>
      </c>
      <c r="C33793" t="s">
        <v>104152</v>
      </c>
      <c r="D33793" t="s">
        <v>103953</v>
      </c>
    </row>
    <row r="33794" spans="1:4" x14ac:dyDescent="0.25">
      <c r="A33794" t="s">
        <v>104153</v>
      </c>
      <c r="B33794" t="s">
        <v>104154</v>
      </c>
      <c r="C33794" t="s">
        <v>104155</v>
      </c>
      <c r="D33794" t="s">
        <v>103953</v>
      </c>
    </row>
    <row r="33795" spans="1:4" x14ac:dyDescent="0.25">
      <c r="A33795" t="s">
        <v>104156</v>
      </c>
      <c r="B33795" t="s">
        <v>104157</v>
      </c>
      <c r="C33795" t="s">
        <v>104158</v>
      </c>
      <c r="D33795" t="s">
        <v>24488</v>
      </c>
    </row>
    <row r="33796" spans="1:4" x14ac:dyDescent="0.25">
      <c r="A33796" t="s">
        <v>104159</v>
      </c>
      <c r="B33796" t="s">
        <v>104160</v>
      </c>
      <c r="C33796" t="s">
        <v>104161</v>
      </c>
      <c r="D33796" t="s">
        <v>24488</v>
      </c>
    </row>
    <row r="33797" spans="1:4" x14ac:dyDescent="0.25">
      <c r="A33797" t="s">
        <v>104162</v>
      </c>
      <c r="B33797" t="s">
        <v>104163</v>
      </c>
      <c r="C33797" t="s">
        <v>104164</v>
      </c>
      <c r="D33797" t="s">
        <v>24488</v>
      </c>
    </row>
    <row r="33798" spans="1:4" x14ac:dyDescent="0.25">
      <c r="A33798" t="s">
        <v>104165</v>
      </c>
      <c r="B33798" t="s">
        <v>104166</v>
      </c>
      <c r="C33798" t="s">
        <v>104167</v>
      </c>
      <c r="D33798" t="s">
        <v>24488</v>
      </c>
    </row>
    <row r="33799" spans="1:4" x14ac:dyDescent="0.25">
      <c r="A33799" t="s">
        <v>104168</v>
      </c>
      <c r="B33799" t="s">
        <v>104169</v>
      </c>
      <c r="C33799" t="s">
        <v>104170</v>
      </c>
      <c r="D33799" t="s">
        <v>24488</v>
      </c>
    </row>
    <row r="33800" spans="1:4" x14ac:dyDescent="0.25">
      <c r="A33800" t="s">
        <v>104171</v>
      </c>
      <c r="B33800" t="s">
        <v>104172</v>
      </c>
      <c r="C33800" t="s">
        <v>104173</v>
      </c>
      <c r="D33800" t="s">
        <v>24488</v>
      </c>
    </row>
    <row r="33801" spans="1:4" x14ac:dyDescent="0.25">
      <c r="A33801" t="s">
        <v>104174</v>
      </c>
      <c r="B33801" t="s">
        <v>104175</v>
      </c>
      <c r="C33801" t="s">
        <v>104176</v>
      </c>
      <c r="D33801" t="s">
        <v>24488</v>
      </c>
    </row>
    <row r="33802" spans="1:4" x14ac:dyDescent="0.25">
      <c r="A33802" t="s">
        <v>104177</v>
      </c>
      <c r="B33802" t="s">
        <v>104178</v>
      </c>
      <c r="C33802" t="s">
        <v>104179</v>
      </c>
      <c r="D33802" t="s">
        <v>24488</v>
      </c>
    </row>
    <row r="33803" spans="1:4" x14ac:dyDescent="0.25">
      <c r="A33803" t="s">
        <v>104180</v>
      </c>
      <c r="B33803" t="s">
        <v>104181</v>
      </c>
      <c r="C33803" t="s">
        <v>104182</v>
      </c>
      <c r="D33803" t="s">
        <v>24488</v>
      </c>
    </row>
    <row r="33804" spans="1:4" x14ac:dyDescent="0.25">
      <c r="A33804" t="s">
        <v>104183</v>
      </c>
      <c r="B33804" t="s">
        <v>104184</v>
      </c>
      <c r="C33804" t="s">
        <v>104185</v>
      </c>
      <c r="D33804" t="s">
        <v>24488</v>
      </c>
    </row>
    <row r="33805" spans="1:4" x14ac:dyDescent="0.25">
      <c r="A33805" t="s">
        <v>104186</v>
      </c>
      <c r="B33805" t="s">
        <v>104187</v>
      </c>
      <c r="C33805" t="s">
        <v>104188</v>
      </c>
      <c r="D33805" t="s">
        <v>24488</v>
      </c>
    </row>
    <row r="33806" spans="1:4" x14ac:dyDescent="0.25">
      <c r="A33806" t="s">
        <v>104189</v>
      </c>
      <c r="B33806" t="s">
        <v>104190</v>
      </c>
      <c r="C33806" t="s">
        <v>104191</v>
      </c>
      <c r="D33806" t="s">
        <v>24488</v>
      </c>
    </row>
    <row r="33807" spans="1:4" x14ac:dyDescent="0.25">
      <c r="A33807" t="s">
        <v>104192</v>
      </c>
      <c r="B33807" t="s">
        <v>104193</v>
      </c>
      <c r="C33807" t="s">
        <v>104194</v>
      </c>
      <c r="D33807" t="s">
        <v>24488</v>
      </c>
    </row>
    <row r="33808" spans="1:4" x14ac:dyDescent="0.25">
      <c r="A33808" t="s">
        <v>104195</v>
      </c>
      <c r="B33808" t="s">
        <v>104196</v>
      </c>
      <c r="C33808" t="s">
        <v>104197</v>
      </c>
      <c r="D33808" t="s">
        <v>24488</v>
      </c>
    </row>
    <row r="33809" spans="1:4" x14ac:dyDescent="0.25">
      <c r="A33809" t="s">
        <v>104198</v>
      </c>
      <c r="B33809" t="s">
        <v>104199</v>
      </c>
      <c r="C33809" t="s">
        <v>104200</v>
      </c>
      <c r="D33809" t="s">
        <v>82412</v>
      </c>
    </row>
    <row r="33810" spans="1:4" x14ac:dyDescent="0.25">
      <c r="A33810" t="s">
        <v>104201</v>
      </c>
      <c r="B33810" t="s">
        <v>104202</v>
      </c>
      <c r="C33810" t="s">
        <v>104203</v>
      </c>
      <c r="D33810" t="s">
        <v>19924</v>
      </c>
    </row>
    <row r="33811" spans="1:4" x14ac:dyDescent="0.25">
      <c r="A33811" t="s">
        <v>104204</v>
      </c>
      <c r="B33811" t="s">
        <v>104205</v>
      </c>
      <c r="C33811" t="s">
        <v>104206</v>
      </c>
      <c r="D33811" t="s">
        <v>28687</v>
      </c>
    </row>
    <row r="33812" spans="1:4" x14ac:dyDescent="0.25">
      <c r="A33812" t="s">
        <v>104207</v>
      </c>
      <c r="B33812" t="s">
        <v>104208</v>
      </c>
      <c r="C33812" t="s">
        <v>104209</v>
      </c>
      <c r="D33812" t="s">
        <v>18323</v>
      </c>
    </row>
    <row r="33813" spans="1:4" x14ac:dyDescent="0.25">
      <c r="A33813" t="s">
        <v>104210</v>
      </c>
      <c r="B33813" t="s">
        <v>104211</v>
      </c>
      <c r="C33813" t="s">
        <v>104212</v>
      </c>
      <c r="D33813" t="s">
        <v>18323</v>
      </c>
    </row>
    <row r="33814" spans="1:4" x14ac:dyDescent="0.25">
      <c r="A33814" t="s">
        <v>104213</v>
      </c>
      <c r="B33814" t="s">
        <v>104214</v>
      </c>
      <c r="C33814" t="s">
        <v>104215</v>
      </c>
      <c r="D33814" t="s">
        <v>18323</v>
      </c>
    </row>
    <row r="33815" spans="1:4" x14ac:dyDescent="0.25">
      <c r="A33815" t="s">
        <v>104216</v>
      </c>
      <c r="B33815" t="s">
        <v>104217</v>
      </c>
      <c r="C33815" t="s">
        <v>104218</v>
      </c>
      <c r="D33815" t="s">
        <v>18323</v>
      </c>
    </row>
    <row r="33816" spans="1:4" x14ac:dyDescent="0.25">
      <c r="A33816" t="s">
        <v>104219</v>
      </c>
      <c r="B33816" t="s">
        <v>104220</v>
      </c>
      <c r="C33816" t="s">
        <v>104221</v>
      </c>
      <c r="D33816" t="s">
        <v>18323</v>
      </c>
    </row>
    <row r="33817" spans="1:4" x14ac:dyDescent="0.25">
      <c r="A33817" t="s">
        <v>104222</v>
      </c>
      <c r="B33817" t="s">
        <v>104223</v>
      </c>
      <c r="C33817" t="s">
        <v>104224</v>
      </c>
      <c r="D33817" t="s">
        <v>18323</v>
      </c>
    </row>
    <row r="33818" spans="1:4" x14ac:dyDescent="0.25">
      <c r="A33818" t="s">
        <v>104225</v>
      </c>
      <c r="B33818" t="s">
        <v>104226</v>
      </c>
      <c r="C33818" t="s">
        <v>104227</v>
      </c>
      <c r="D33818" t="s">
        <v>18323</v>
      </c>
    </row>
    <row r="33819" spans="1:4" x14ac:dyDescent="0.25">
      <c r="A33819" t="s">
        <v>104228</v>
      </c>
      <c r="B33819" t="s">
        <v>104229</v>
      </c>
      <c r="C33819" t="s">
        <v>104230</v>
      </c>
      <c r="D33819" t="s">
        <v>18323</v>
      </c>
    </row>
    <row r="33820" spans="1:4" x14ac:dyDescent="0.25">
      <c r="A33820" t="s">
        <v>104231</v>
      </c>
      <c r="B33820" t="s">
        <v>104232</v>
      </c>
      <c r="C33820" t="s">
        <v>104233</v>
      </c>
      <c r="D33820" t="s">
        <v>18323</v>
      </c>
    </row>
    <row r="33821" spans="1:4" x14ac:dyDescent="0.25">
      <c r="A33821" t="s">
        <v>104234</v>
      </c>
      <c r="B33821" t="s">
        <v>104235</v>
      </c>
      <c r="C33821" t="s">
        <v>104236</v>
      </c>
      <c r="D33821" t="s">
        <v>18323</v>
      </c>
    </row>
    <row r="33822" spans="1:4" x14ac:dyDescent="0.25">
      <c r="A33822" t="s">
        <v>104237</v>
      </c>
      <c r="B33822" t="s">
        <v>104238</v>
      </c>
      <c r="C33822" t="s">
        <v>104239</v>
      </c>
      <c r="D33822" t="s">
        <v>19250</v>
      </c>
    </row>
    <row r="33823" spans="1:4" x14ac:dyDescent="0.25">
      <c r="A33823" t="s">
        <v>104240</v>
      </c>
      <c r="B33823" t="s">
        <v>104241</v>
      </c>
      <c r="C33823" t="s">
        <v>104242</v>
      </c>
      <c r="D33823" t="s">
        <v>19250</v>
      </c>
    </row>
    <row r="33824" spans="1:4" x14ac:dyDescent="0.25">
      <c r="A33824" t="s">
        <v>104243</v>
      </c>
      <c r="B33824" t="s">
        <v>104244</v>
      </c>
      <c r="C33824" t="s">
        <v>104245</v>
      </c>
      <c r="D33824" t="s">
        <v>19250</v>
      </c>
    </row>
    <row r="33825" spans="1:4" x14ac:dyDescent="0.25">
      <c r="A33825" t="s">
        <v>104246</v>
      </c>
      <c r="B33825" t="s">
        <v>104247</v>
      </c>
      <c r="C33825" t="s">
        <v>104245</v>
      </c>
      <c r="D33825" t="s">
        <v>19250</v>
      </c>
    </row>
    <row r="33826" spans="1:4" x14ac:dyDescent="0.25">
      <c r="A33826" t="s">
        <v>104248</v>
      </c>
      <c r="B33826" t="s">
        <v>104249</v>
      </c>
      <c r="C33826" t="s">
        <v>104250</v>
      </c>
      <c r="D33826" t="s">
        <v>19250</v>
      </c>
    </row>
    <row r="33827" spans="1:4" x14ac:dyDescent="0.25">
      <c r="A33827" t="s">
        <v>104251</v>
      </c>
      <c r="B33827" t="s">
        <v>104252</v>
      </c>
      <c r="C33827" t="s">
        <v>104253</v>
      </c>
      <c r="D33827" t="s">
        <v>19250</v>
      </c>
    </row>
    <row r="33828" spans="1:4" x14ac:dyDescent="0.25">
      <c r="A33828" t="s">
        <v>104254</v>
      </c>
      <c r="B33828" t="s">
        <v>104255</v>
      </c>
      <c r="C33828" t="s">
        <v>104256</v>
      </c>
      <c r="D33828" t="s">
        <v>19250</v>
      </c>
    </row>
    <row r="33829" spans="1:4" x14ac:dyDescent="0.25">
      <c r="A33829" t="s">
        <v>104257</v>
      </c>
      <c r="B33829" t="s">
        <v>104258</v>
      </c>
      <c r="C33829" t="s">
        <v>104259</v>
      </c>
      <c r="D33829" t="s">
        <v>27316</v>
      </c>
    </row>
    <row r="33830" spans="1:4" x14ac:dyDescent="0.25">
      <c r="A33830" t="s">
        <v>104260</v>
      </c>
      <c r="B33830" t="s">
        <v>104261</v>
      </c>
      <c r="C33830" t="s">
        <v>104262</v>
      </c>
      <c r="D33830" t="s">
        <v>27316</v>
      </c>
    </row>
    <row r="33831" spans="1:4" x14ac:dyDescent="0.25">
      <c r="A33831" t="s">
        <v>104263</v>
      </c>
      <c r="B33831" t="s">
        <v>104264</v>
      </c>
      <c r="C33831" t="s">
        <v>104265</v>
      </c>
      <c r="D33831" t="s">
        <v>72876</v>
      </c>
    </row>
    <row r="33832" spans="1:4" x14ac:dyDescent="0.25">
      <c r="A33832" t="s">
        <v>104266</v>
      </c>
      <c r="B33832" t="s">
        <v>104267</v>
      </c>
      <c r="C33832" t="s">
        <v>104268</v>
      </c>
      <c r="D33832" t="s">
        <v>72876</v>
      </c>
    </row>
    <row r="33833" spans="1:4" x14ac:dyDescent="0.25">
      <c r="A33833" t="s">
        <v>104269</v>
      </c>
      <c r="B33833" t="s">
        <v>104270</v>
      </c>
      <c r="C33833" t="s">
        <v>104271</v>
      </c>
      <c r="D33833" t="s">
        <v>72876</v>
      </c>
    </row>
    <row r="33834" spans="1:4" x14ac:dyDescent="0.25">
      <c r="A33834" t="s">
        <v>104272</v>
      </c>
      <c r="B33834" t="s">
        <v>104273</v>
      </c>
      <c r="C33834" t="s">
        <v>104274</v>
      </c>
      <c r="D33834" t="s">
        <v>72876</v>
      </c>
    </row>
    <row r="33835" spans="1:4" x14ac:dyDescent="0.25">
      <c r="A33835" t="s">
        <v>104275</v>
      </c>
      <c r="B33835" t="s">
        <v>104276</v>
      </c>
      <c r="C33835" t="s">
        <v>104277</v>
      </c>
      <c r="D33835" t="s">
        <v>104278</v>
      </c>
    </row>
    <row r="33836" spans="1:4" x14ac:dyDescent="0.25">
      <c r="A33836" t="s">
        <v>104279</v>
      </c>
      <c r="B33836" t="s">
        <v>104280</v>
      </c>
      <c r="C33836" t="s">
        <v>104281</v>
      </c>
      <c r="D33836" t="s">
        <v>104278</v>
      </c>
    </row>
    <row r="33837" spans="1:4" x14ac:dyDescent="0.25">
      <c r="A33837" t="s">
        <v>104282</v>
      </c>
      <c r="B33837" t="s">
        <v>104283</v>
      </c>
      <c r="C33837" t="s">
        <v>104284</v>
      </c>
      <c r="D33837" t="s">
        <v>104278</v>
      </c>
    </row>
    <row r="33838" spans="1:4" x14ac:dyDescent="0.25">
      <c r="A33838" t="s">
        <v>104285</v>
      </c>
      <c r="B33838" t="s">
        <v>104286</v>
      </c>
      <c r="C33838" t="s">
        <v>104287</v>
      </c>
      <c r="D33838" t="s">
        <v>104278</v>
      </c>
    </row>
    <row r="33839" spans="1:4" x14ac:dyDescent="0.25">
      <c r="A33839" t="s">
        <v>104288</v>
      </c>
      <c r="B33839" t="s">
        <v>104289</v>
      </c>
      <c r="C33839" t="s">
        <v>104290</v>
      </c>
      <c r="D33839" t="s">
        <v>104278</v>
      </c>
    </row>
    <row r="33840" spans="1:4" x14ac:dyDescent="0.25">
      <c r="A33840" t="s">
        <v>104291</v>
      </c>
      <c r="B33840" t="s">
        <v>104292</v>
      </c>
      <c r="C33840" t="s">
        <v>104293</v>
      </c>
      <c r="D33840" t="s">
        <v>104278</v>
      </c>
    </row>
    <row r="33841" spans="1:4" x14ac:dyDescent="0.25">
      <c r="A33841" t="s">
        <v>104294</v>
      </c>
      <c r="B33841" t="s">
        <v>104295</v>
      </c>
      <c r="C33841" t="s">
        <v>104296</v>
      </c>
      <c r="D33841" t="s">
        <v>104278</v>
      </c>
    </row>
    <row r="33842" spans="1:4" x14ac:dyDescent="0.25">
      <c r="A33842" t="s">
        <v>104297</v>
      </c>
      <c r="B33842" t="s">
        <v>104280</v>
      </c>
      <c r="C33842" t="s">
        <v>104298</v>
      </c>
      <c r="D33842" t="s">
        <v>104278</v>
      </c>
    </row>
    <row r="33843" spans="1:4" x14ac:dyDescent="0.25">
      <c r="A33843" t="s">
        <v>104299</v>
      </c>
      <c r="B33843" t="s">
        <v>104292</v>
      </c>
      <c r="C33843" t="s">
        <v>104300</v>
      </c>
      <c r="D33843" t="s">
        <v>104278</v>
      </c>
    </row>
    <row r="33844" spans="1:4" x14ac:dyDescent="0.25">
      <c r="A33844" t="s">
        <v>104301</v>
      </c>
      <c r="B33844" t="s">
        <v>104295</v>
      </c>
      <c r="C33844" t="s">
        <v>104302</v>
      </c>
      <c r="D33844" t="s">
        <v>104278</v>
      </c>
    </row>
    <row r="33845" spans="1:4" x14ac:dyDescent="0.25">
      <c r="A33845" t="s">
        <v>104303</v>
      </c>
      <c r="B33845" t="s">
        <v>104280</v>
      </c>
      <c r="C33845" t="s">
        <v>104304</v>
      </c>
      <c r="D33845" t="s">
        <v>104278</v>
      </c>
    </row>
    <row r="33846" spans="1:4" x14ac:dyDescent="0.25">
      <c r="A33846" t="s">
        <v>104305</v>
      </c>
      <c r="B33846" t="s">
        <v>104306</v>
      </c>
      <c r="C33846" t="s">
        <v>104307</v>
      </c>
      <c r="D33846" t="s">
        <v>24488</v>
      </c>
    </row>
    <row r="33847" spans="1:4" x14ac:dyDescent="0.25">
      <c r="A33847" t="s">
        <v>104308</v>
      </c>
      <c r="B33847" t="s">
        <v>104309</v>
      </c>
      <c r="C33847" t="s">
        <v>104310</v>
      </c>
      <c r="D33847" t="s">
        <v>104311</v>
      </c>
    </row>
    <row r="33848" spans="1:4" x14ac:dyDescent="0.25">
      <c r="A33848" t="s">
        <v>104312</v>
      </c>
      <c r="B33848" t="s">
        <v>104309</v>
      </c>
      <c r="C33848" t="s">
        <v>104313</v>
      </c>
      <c r="D33848" t="s">
        <v>104311</v>
      </c>
    </row>
    <row r="33849" spans="1:4" x14ac:dyDescent="0.25">
      <c r="A33849" t="s">
        <v>104314</v>
      </c>
      <c r="B33849" t="s">
        <v>104309</v>
      </c>
      <c r="C33849" t="s">
        <v>104315</v>
      </c>
      <c r="D33849" t="s">
        <v>104311</v>
      </c>
    </row>
    <row r="33850" spans="1:4" x14ac:dyDescent="0.25">
      <c r="A33850" t="s">
        <v>104316</v>
      </c>
      <c r="B33850" t="s">
        <v>104317</v>
      </c>
      <c r="C33850" t="s">
        <v>104318</v>
      </c>
      <c r="D33850" t="s">
        <v>19928</v>
      </c>
    </row>
    <row r="33851" spans="1:4" x14ac:dyDescent="0.25">
      <c r="A33851" t="s">
        <v>104319</v>
      </c>
      <c r="B33851" t="s">
        <v>104320</v>
      </c>
      <c r="C33851" t="s">
        <v>104321</v>
      </c>
      <c r="D33851" t="s">
        <v>23059</v>
      </c>
    </row>
    <row r="33852" spans="1:4" x14ac:dyDescent="0.25">
      <c r="A33852" t="s">
        <v>104322</v>
      </c>
      <c r="B33852" t="s">
        <v>104323</v>
      </c>
      <c r="C33852" t="s">
        <v>104324</v>
      </c>
      <c r="D33852" t="s">
        <v>23059</v>
      </c>
    </row>
    <row r="33853" spans="1:4" x14ac:dyDescent="0.25">
      <c r="A33853" t="s">
        <v>104325</v>
      </c>
      <c r="B33853" t="s">
        <v>104326</v>
      </c>
      <c r="C33853" t="s">
        <v>104327</v>
      </c>
      <c r="D33853" t="s">
        <v>41367</v>
      </c>
    </row>
    <row r="33854" spans="1:4" x14ac:dyDescent="0.25">
      <c r="A33854" t="s">
        <v>104328</v>
      </c>
      <c r="B33854" t="s">
        <v>104329</v>
      </c>
      <c r="C33854" t="s">
        <v>104330</v>
      </c>
      <c r="D33854" t="s">
        <v>19928</v>
      </c>
    </row>
    <row r="33855" spans="1:4" x14ac:dyDescent="0.25">
      <c r="A33855" t="s">
        <v>104331</v>
      </c>
      <c r="B33855" t="s">
        <v>104329</v>
      </c>
      <c r="C33855" t="s">
        <v>104332</v>
      </c>
      <c r="D33855" t="s">
        <v>19928</v>
      </c>
    </row>
    <row r="33856" spans="1:4" x14ac:dyDescent="0.25">
      <c r="A33856" t="s">
        <v>104333</v>
      </c>
      <c r="B33856" t="s">
        <v>104334</v>
      </c>
      <c r="C33856" t="s">
        <v>104335</v>
      </c>
      <c r="D33856" t="s">
        <v>19928</v>
      </c>
    </row>
    <row r="33857" spans="1:4" x14ac:dyDescent="0.25">
      <c r="A33857" t="s">
        <v>104336</v>
      </c>
      <c r="B33857" t="s">
        <v>104334</v>
      </c>
      <c r="C33857" t="s">
        <v>104337</v>
      </c>
      <c r="D33857" t="s">
        <v>19928</v>
      </c>
    </row>
    <row r="33858" spans="1:4" x14ac:dyDescent="0.25">
      <c r="A33858" t="s">
        <v>104338</v>
      </c>
      <c r="B33858" t="s">
        <v>104339</v>
      </c>
      <c r="C33858" t="s">
        <v>104340</v>
      </c>
      <c r="D33858" t="s">
        <v>19928</v>
      </c>
    </row>
    <row r="33859" spans="1:4" x14ac:dyDescent="0.25">
      <c r="A33859" t="s">
        <v>104341</v>
      </c>
      <c r="B33859" t="s">
        <v>104339</v>
      </c>
      <c r="C33859" t="s">
        <v>104342</v>
      </c>
      <c r="D33859" t="s">
        <v>19928</v>
      </c>
    </row>
    <row r="33860" spans="1:4" x14ac:dyDescent="0.25">
      <c r="A33860" t="s">
        <v>104343</v>
      </c>
      <c r="B33860" t="s">
        <v>104344</v>
      </c>
      <c r="C33860" t="s">
        <v>104345</v>
      </c>
      <c r="D33860" t="s">
        <v>19928</v>
      </c>
    </row>
    <row r="33861" spans="1:4" x14ac:dyDescent="0.25">
      <c r="A33861" t="s">
        <v>104346</v>
      </c>
      <c r="B33861" t="s">
        <v>104344</v>
      </c>
      <c r="C33861" t="s">
        <v>104347</v>
      </c>
      <c r="D33861" t="s">
        <v>19928</v>
      </c>
    </row>
    <row r="33862" spans="1:4" x14ac:dyDescent="0.25">
      <c r="A33862" t="s">
        <v>104348</v>
      </c>
      <c r="B33862" t="s">
        <v>104349</v>
      </c>
      <c r="C33862" t="s">
        <v>104350</v>
      </c>
      <c r="D33862" t="s">
        <v>19928</v>
      </c>
    </row>
    <row r="33863" spans="1:4" x14ac:dyDescent="0.25">
      <c r="A33863" t="s">
        <v>104351</v>
      </c>
      <c r="B33863" t="s">
        <v>104349</v>
      </c>
      <c r="C33863" t="s">
        <v>104352</v>
      </c>
      <c r="D33863" t="s">
        <v>19928</v>
      </c>
    </row>
    <row r="33864" spans="1:4" x14ac:dyDescent="0.25">
      <c r="A33864" t="s">
        <v>104353</v>
      </c>
      <c r="B33864" t="s">
        <v>104354</v>
      </c>
      <c r="C33864" t="s">
        <v>104355</v>
      </c>
      <c r="D33864" t="s">
        <v>22499</v>
      </c>
    </row>
    <row r="33865" spans="1:4" x14ac:dyDescent="0.25">
      <c r="A33865" t="s">
        <v>104356</v>
      </c>
      <c r="B33865" t="s">
        <v>104357</v>
      </c>
      <c r="C33865" t="s">
        <v>104358</v>
      </c>
      <c r="D33865" t="s">
        <v>22499</v>
      </c>
    </row>
    <row r="33866" spans="1:4" x14ac:dyDescent="0.25">
      <c r="A33866" t="s">
        <v>104359</v>
      </c>
      <c r="B33866" t="s">
        <v>104354</v>
      </c>
      <c r="C33866" t="s">
        <v>104360</v>
      </c>
      <c r="D33866" t="s">
        <v>22499</v>
      </c>
    </row>
    <row r="33867" spans="1:4" x14ac:dyDescent="0.25">
      <c r="A33867" t="s">
        <v>104361</v>
      </c>
      <c r="B33867" t="s">
        <v>104357</v>
      </c>
      <c r="C33867" t="s">
        <v>104362</v>
      </c>
      <c r="D33867" t="s">
        <v>22499</v>
      </c>
    </row>
    <row r="33868" spans="1:4" x14ac:dyDescent="0.25">
      <c r="A33868" t="s">
        <v>104363</v>
      </c>
      <c r="B33868" t="s">
        <v>104354</v>
      </c>
      <c r="C33868" t="s">
        <v>104364</v>
      </c>
      <c r="D33868" t="s">
        <v>22499</v>
      </c>
    </row>
    <row r="33869" spans="1:4" x14ac:dyDescent="0.25">
      <c r="A33869" t="s">
        <v>104365</v>
      </c>
      <c r="B33869" t="s">
        <v>104357</v>
      </c>
      <c r="C33869" t="s">
        <v>104366</v>
      </c>
      <c r="D33869" t="s">
        <v>22499</v>
      </c>
    </row>
    <row r="33870" spans="1:4" x14ac:dyDescent="0.25">
      <c r="A33870" t="s">
        <v>104367</v>
      </c>
      <c r="B33870" t="s">
        <v>104368</v>
      </c>
      <c r="C33870" t="s">
        <v>104369</v>
      </c>
      <c r="D33870" t="s">
        <v>22499</v>
      </c>
    </row>
    <row r="33871" spans="1:4" x14ac:dyDescent="0.25">
      <c r="A33871" t="s">
        <v>104370</v>
      </c>
      <c r="B33871" t="s">
        <v>104357</v>
      </c>
      <c r="C33871" t="s">
        <v>104371</v>
      </c>
      <c r="D33871" t="s">
        <v>22499</v>
      </c>
    </row>
    <row r="33872" spans="1:4" x14ac:dyDescent="0.25">
      <c r="A33872" t="s">
        <v>104372</v>
      </c>
      <c r="B33872" t="s">
        <v>104368</v>
      </c>
      <c r="C33872" t="s">
        <v>104373</v>
      </c>
      <c r="D33872" t="s">
        <v>22499</v>
      </c>
    </row>
    <row r="33873" spans="1:4" x14ac:dyDescent="0.25">
      <c r="A33873" t="s">
        <v>104374</v>
      </c>
      <c r="B33873" t="s">
        <v>104375</v>
      </c>
      <c r="C33873" t="s">
        <v>104376</v>
      </c>
      <c r="D33873" t="s">
        <v>30264</v>
      </c>
    </row>
    <row r="33874" spans="1:4" x14ac:dyDescent="0.25">
      <c r="A33874" t="s">
        <v>104377</v>
      </c>
      <c r="B33874" t="s">
        <v>104378</v>
      </c>
      <c r="C33874" t="s">
        <v>104379</v>
      </c>
      <c r="D33874" t="s">
        <v>30264</v>
      </c>
    </row>
    <row r="33875" spans="1:4" x14ac:dyDescent="0.25">
      <c r="A33875" t="s">
        <v>104380</v>
      </c>
      <c r="B33875" t="s">
        <v>104381</v>
      </c>
      <c r="C33875" t="s">
        <v>104382</v>
      </c>
      <c r="D33875" t="s">
        <v>30264</v>
      </c>
    </row>
    <row r="33876" spans="1:4" x14ac:dyDescent="0.25">
      <c r="A33876" t="s">
        <v>104383</v>
      </c>
      <c r="B33876" t="s">
        <v>104384</v>
      </c>
      <c r="C33876" t="s">
        <v>104385</v>
      </c>
      <c r="D33876" t="s">
        <v>104386</v>
      </c>
    </row>
    <row r="33877" spans="1:4" x14ac:dyDescent="0.25">
      <c r="A33877" t="s">
        <v>104387</v>
      </c>
      <c r="B33877" t="s">
        <v>104388</v>
      </c>
      <c r="C33877" t="s">
        <v>104389</v>
      </c>
      <c r="D33877" t="s">
        <v>24488</v>
      </c>
    </row>
    <row r="33878" spans="1:4" x14ac:dyDescent="0.25">
      <c r="A33878" t="s">
        <v>104390</v>
      </c>
      <c r="B33878" t="s">
        <v>104391</v>
      </c>
      <c r="C33878" t="s">
        <v>104392</v>
      </c>
      <c r="D33878" t="s">
        <v>104393</v>
      </c>
    </row>
    <row r="33879" spans="1:4" x14ac:dyDescent="0.25">
      <c r="A33879" t="s">
        <v>104394</v>
      </c>
      <c r="B33879" t="s">
        <v>104395</v>
      </c>
      <c r="C33879" t="s">
        <v>104396</v>
      </c>
      <c r="D33879" t="s">
        <v>104393</v>
      </c>
    </row>
    <row r="33880" spans="1:4" x14ac:dyDescent="0.25">
      <c r="A33880" t="s">
        <v>104397</v>
      </c>
      <c r="B33880" t="s">
        <v>104398</v>
      </c>
      <c r="C33880" t="s">
        <v>104399</v>
      </c>
      <c r="D33880" t="s">
        <v>104393</v>
      </c>
    </row>
    <row r="33881" spans="1:4" x14ac:dyDescent="0.25">
      <c r="A33881" t="s">
        <v>104400</v>
      </c>
      <c r="B33881" t="s">
        <v>104401</v>
      </c>
      <c r="C33881" t="s">
        <v>104402</v>
      </c>
      <c r="D33881" t="s">
        <v>104393</v>
      </c>
    </row>
    <row r="33882" spans="1:4" x14ac:dyDescent="0.25">
      <c r="A33882" t="s">
        <v>104403</v>
      </c>
      <c r="B33882" t="s">
        <v>104404</v>
      </c>
      <c r="C33882" t="s">
        <v>104405</v>
      </c>
      <c r="D33882" t="s">
        <v>104393</v>
      </c>
    </row>
    <row r="33883" spans="1:4" x14ac:dyDescent="0.25">
      <c r="A33883" t="s">
        <v>104406</v>
      </c>
      <c r="B33883" t="s">
        <v>104407</v>
      </c>
      <c r="C33883" t="s">
        <v>104408</v>
      </c>
      <c r="D33883" t="s">
        <v>104393</v>
      </c>
    </row>
    <row r="33884" spans="1:4" x14ac:dyDescent="0.25">
      <c r="A33884" t="s">
        <v>104409</v>
      </c>
      <c r="B33884" t="s">
        <v>104410</v>
      </c>
      <c r="C33884" t="s">
        <v>104411</v>
      </c>
      <c r="D33884" t="s">
        <v>104393</v>
      </c>
    </row>
    <row r="33885" spans="1:4" x14ac:dyDescent="0.25">
      <c r="A33885" t="s">
        <v>104412</v>
      </c>
      <c r="B33885" t="s">
        <v>104413</v>
      </c>
      <c r="C33885" t="s">
        <v>104414</v>
      </c>
      <c r="D33885" t="s">
        <v>104393</v>
      </c>
    </row>
    <row r="33886" spans="1:4" x14ac:dyDescent="0.25">
      <c r="A33886" t="s">
        <v>104415</v>
      </c>
      <c r="B33886" t="s">
        <v>104416</v>
      </c>
      <c r="C33886" t="s">
        <v>104417</v>
      </c>
      <c r="D33886" t="s">
        <v>24488</v>
      </c>
    </row>
    <row r="33887" spans="1:4" x14ac:dyDescent="0.25">
      <c r="A33887" t="s">
        <v>104418</v>
      </c>
      <c r="B33887" t="s">
        <v>104419</v>
      </c>
      <c r="C33887" t="s">
        <v>104420</v>
      </c>
      <c r="D33887" t="s">
        <v>23059</v>
      </c>
    </row>
    <row r="33888" spans="1:4" x14ac:dyDescent="0.25">
      <c r="A33888" t="s">
        <v>104421</v>
      </c>
      <c r="B33888" t="s">
        <v>104422</v>
      </c>
      <c r="C33888" t="s">
        <v>104423</v>
      </c>
      <c r="D33888" t="s">
        <v>23059</v>
      </c>
    </row>
    <row r="33889" spans="1:4" x14ac:dyDescent="0.25">
      <c r="A33889" t="s">
        <v>104424</v>
      </c>
      <c r="B33889" t="s">
        <v>104425</v>
      </c>
      <c r="C33889" t="s">
        <v>104426</v>
      </c>
      <c r="D33889" t="s">
        <v>28642</v>
      </c>
    </row>
    <row r="33890" spans="1:4" x14ac:dyDescent="0.25">
      <c r="A33890" t="s">
        <v>104427</v>
      </c>
      <c r="B33890" t="s">
        <v>104428</v>
      </c>
      <c r="C33890" t="s">
        <v>104429</v>
      </c>
      <c r="D33890" t="s">
        <v>28642</v>
      </c>
    </row>
    <row r="33891" spans="1:4" x14ac:dyDescent="0.25">
      <c r="A33891" t="s">
        <v>104430</v>
      </c>
      <c r="B33891" t="s">
        <v>104431</v>
      </c>
      <c r="C33891" t="s">
        <v>104432</v>
      </c>
      <c r="D33891" t="s">
        <v>28642</v>
      </c>
    </row>
    <row r="33892" spans="1:4" x14ac:dyDescent="0.25">
      <c r="A33892" t="s">
        <v>104433</v>
      </c>
      <c r="B33892" t="s">
        <v>104434</v>
      </c>
      <c r="C33892" t="s">
        <v>104435</v>
      </c>
      <c r="D33892" t="s">
        <v>28642</v>
      </c>
    </row>
    <row r="33893" spans="1:4" x14ac:dyDescent="0.25">
      <c r="A33893" t="s">
        <v>104436</v>
      </c>
      <c r="B33893" t="s">
        <v>104437</v>
      </c>
      <c r="C33893" t="s">
        <v>104438</v>
      </c>
      <c r="D33893" t="s">
        <v>28642</v>
      </c>
    </row>
    <row r="33894" spans="1:4" x14ac:dyDescent="0.25">
      <c r="A33894" t="s">
        <v>104439</v>
      </c>
      <c r="B33894" t="s">
        <v>104440</v>
      </c>
      <c r="C33894" t="s">
        <v>104441</v>
      </c>
      <c r="D33894" t="s">
        <v>104442</v>
      </c>
    </row>
    <row r="33895" spans="1:4" x14ac:dyDescent="0.25">
      <c r="A33895" t="s">
        <v>104443</v>
      </c>
      <c r="B33895" t="s">
        <v>104444</v>
      </c>
      <c r="C33895" t="s">
        <v>104445</v>
      </c>
      <c r="D33895" t="s">
        <v>28642</v>
      </c>
    </row>
    <row r="33896" spans="1:4" x14ac:dyDescent="0.25">
      <c r="A33896" t="s">
        <v>104446</v>
      </c>
      <c r="B33896" t="s">
        <v>104447</v>
      </c>
      <c r="C33896" t="s">
        <v>104448</v>
      </c>
      <c r="D33896" t="s">
        <v>27316</v>
      </c>
    </row>
    <row r="33897" spans="1:4" x14ac:dyDescent="0.25">
      <c r="A33897" t="s">
        <v>104449</v>
      </c>
      <c r="B33897" t="s">
        <v>104450</v>
      </c>
      <c r="C33897" t="s">
        <v>104451</v>
      </c>
      <c r="D33897" t="s">
        <v>27316</v>
      </c>
    </row>
    <row r="33898" spans="1:4" x14ac:dyDescent="0.25">
      <c r="A33898" t="s">
        <v>104452</v>
      </c>
      <c r="B33898" t="s">
        <v>104453</v>
      </c>
      <c r="C33898" t="s">
        <v>104454</v>
      </c>
      <c r="D33898" t="s">
        <v>27316</v>
      </c>
    </row>
    <row r="33899" spans="1:4" x14ac:dyDescent="0.25">
      <c r="A33899" t="s">
        <v>104455</v>
      </c>
      <c r="B33899" t="s">
        <v>104456</v>
      </c>
      <c r="C33899" t="s">
        <v>104457</v>
      </c>
      <c r="D33899" t="s">
        <v>27316</v>
      </c>
    </row>
    <row r="33900" spans="1:4" x14ac:dyDescent="0.25">
      <c r="A33900" t="s">
        <v>104458</v>
      </c>
      <c r="B33900" t="s">
        <v>104459</v>
      </c>
      <c r="C33900" t="s">
        <v>104460</v>
      </c>
      <c r="D33900" t="s">
        <v>104461</v>
      </c>
    </row>
    <row r="33901" spans="1:4" x14ac:dyDescent="0.25">
      <c r="A33901" t="s">
        <v>104462</v>
      </c>
      <c r="B33901" t="s">
        <v>104463</v>
      </c>
      <c r="C33901" t="s">
        <v>104464</v>
      </c>
      <c r="D33901" t="s">
        <v>104461</v>
      </c>
    </row>
    <row r="33902" spans="1:4" x14ac:dyDescent="0.25">
      <c r="A33902" t="s">
        <v>104465</v>
      </c>
      <c r="B33902" t="s">
        <v>104466</v>
      </c>
      <c r="C33902" t="s">
        <v>104467</v>
      </c>
      <c r="D33902" t="s">
        <v>104461</v>
      </c>
    </row>
    <row r="33903" spans="1:4" x14ac:dyDescent="0.25">
      <c r="A33903" t="s">
        <v>104468</v>
      </c>
      <c r="B33903" t="s">
        <v>104469</v>
      </c>
      <c r="C33903" t="s">
        <v>104470</v>
      </c>
      <c r="D33903" t="s">
        <v>104461</v>
      </c>
    </row>
    <row r="33904" spans="1:4" x14ac:dyDescent="0.25">
      <c r="A33904" t="s">
        <v>104471</v>
      </c>
      <c r="B33904" t="s">
        <v>104472</v>
      </c>
      <c r="C33904" t="s">
        <v>104473</v>
      </c>
      <c r="D33904" t="s">
        <v>19928</v>
      </c>
    </row>
    <row r="33905" spans="1:4" x14ac:dyDescent="0.25">
      <c r="A33905" t="s">
        <v>104474</v>
      </c>
      <c r="B33905" t="s">
        <v>104475</v>
      </c>
      <c r="C33905" t="s">
        <v>104476</v>
      </c>
      <c r="D33905" t="s">
        <v>51880</v>
      </c>
    </row>
    <row r="33906" spans="1:4" x14ac:dyDescent="0.25">
      <c r="A33906" t="s">
        <v>104477</v>
      </c>
      <c r="B33906" t="s">
        <v>104478</v>
      </c>
      <c r="C33906" t="s">
        <v>104479</v>
      </c>
      <c r="D33906" t="s">
        <v>51880</v>
      </c>
    </row>
    <row r="33907" spans="1:4" x14ac:dyDescent="0.25">
      <c r="A33907" t="s">
        <v>104480</v>
      </c>
      <c r="B33907" t="s">
        <v>104481</v>
      </c>
      <c r="C33907" t="s">
        <v>104482</v>
      </c>
      <c r="D33907" t="s">
        <v>104483</v>
      </c>
    </row>
    <row r="33908" spans="1:4" x14ac:dyDescent="0.25">
      <c r="A33908" t="s">
        <v>104484</v>
      </c>
      <c r="B33908" t="s">
        <v>104485</v>
      </c>
      <c r="C33908" t="s">
        <v>104486</v>
      </c>
      <c r="D33908" t="s">
        <v>98819</v>
      </c>
    </row>
    <row r="33909" spans="1:4" x14ac:dyDescent="0.25">
      <c r="A33909" t="s">
        <v>104487</v>
      </c>
      <c r="B33909" t="s">
        <v>104488</v>
      </c>
      <c r="C33909" t="s">
        <v>104489</v>
      </c>
      <c r="D33909" t="s">
        <v>104490</v>
      </c>
    </row>
    <row r="33910" spans="1:4" x14ac:dyDescent="0.25">
      <c r="A33910" t="s">
        <v>104491</v>
      </c>
      <c r="B33910" t="s">
        <v>104492</v>
      </c>
      <c r="C33910" t="s">
        <v>104493</v>
      </c>
      <c r="D33910" t="s">
        <v>104490</v>
      </c>
    </row>
    <row r="33911" spans="1:4" x14ac:dyDescent="0.25">
      <c r="A33911" t="s">
        <v>104494</v>
      </c>
      <c r="B33911" t="s">
        <v>104495</v>
      </c>
      <c r="C33911" t="s">
        <v>104496</v>
      </c>
      <c r="D33911" t="s">
        <v>24785</v>
      </c>
    </row>
    <row r="33912" spans="1:4" x14ac:dyDescent="0.25">
      <c r="A33912" t="s">
        <v>104497</v>
      </c>
      <c r="B33912" t="s">
        <v>104498</v>
      </c>
      <c r="C33912" t="s">
        <v>104499</v>
      </c>
      <c r="D33912" t="s">
        <v>28691</v>
      </c>
    </row>
    <row r="33913" spans="1:4" x14ac:dyDescent="0.25">
      <c r="A33913" t="s">
        <v>104500</v>
      </c>
      <c r="B33913" t="s">
        <v>104501</v>
      </c>
      <c r="C33913" t="s">
        <v>104502</v>
      </c>
      <c r="D33913" t="s">
        <v>80634</v>
      </c>
    </row>
    <row r="33914" spans="1:4" x14ac:dyDescent="0.25">
      <c r="A33914" t="s">
        <v>104503</v>
      </c>
      <c r="B33914" t="s">
        <v>104504</v>
      </c>
      <c r="C33914" t="s">
        <v>104505</v>
      </c>
      <c r="D33914" t="s">
        <v>80634</v>
      </c>
    </row>
    <row r="33915" spans="1:4" x14ac:dyDescent="0.25">
      <c r="A33915" t="s">
        <v>104506</v>
      </c>
      <c r="B33915" t="s">
        <v>104507</v>
      </c>
      <c r="C33915" t="s">
        <v>104508</v>
      </c>
      <c r="D33915" t="s">
        <v>24785</v>
      </c>
    </row>
    <row r="33916" spans="1:4" x14ac:dyDescent="0.25">
      <c r="A33916" t="s">
        <v>104509</v>
      </c>
      <c r="B33916" t="s">
        <v>104507</v>
      </c>
      <c r="C33916" t="s">
        <v>104510</v>
      </c>
      <c r="D33916" t="s">
        <v>24785</v>
      </c>
    </row>
    <row r="33917" spans="1:4" x14ac:dyDescent="0.25">
      <c r="A33917" t="s">
        <v>104511</v>
      </c>
      <c r="B33917" t="s">
        <v>104512</v>
      </c>
      <c r="C33917" t="s">
        <v>104513</v>
      </c>
      <c r="D33917" t="s">
        <v>24639</v>
      </c>
    </row>
    <row r="33918" spans="1:4" x14ac:dyDescent="0.25">
      <c r="A33918" t="s">
        <v>104514</v>
      </c>
      <c r="B33918" t="s">
        <v>104515</v>
      </c>
      <c r="C33918" t="s">
        <v>104516</v>
      </c>
      <c r="D33918" t="s">
        <v>24639</v>
      </c>
    </row>
    <row r="33919" spans="1:4" x14ac:dyDescent="0.25">
      <c r="A33919" t="s">
        <v>104517</v>
      </c>
      <c r="B33919" t="s">
        <v>104518</v>
      </c>
      <c r="C33919" t="s">
        <v>104519</v>
      </c>
      <c r="D33919" t="s">
        <v>19928</v>
      </c>
    </row>
    <row r="33920" spans="1:4" x14ac:dyDescent="0.25">
      <c r="A33920" t="s">
        <v>104520</v>
      </c>
      <c r="B33920" t="s">
        <v>104521</v>
      </c>
      <c r="C33920" t="s">
        <v>104522</v>
      </c>
      <c r="D33920" t="s">
        <v>94658</v>
      </c>
    </row>
    <row r="33921" spans="1:4" x14ac:dyDescent="0.25">
      <c r="A33921" t="s">
        <v>104523</v>
      </c>
      <c r="B33921" t="s">
        <v>104524</v>
      </c>
      <c r="C33921" t="s">
        <v>104525</v>
      </c>
      <c r="D33921" t="s">
        <v>19250</v>
      </c>
    </row>
    <row r="33922" spans="1:4" x14ac:dyDescent="0.25">
      <c r="A33922" t="s">
        <v>104526</v>
      </c>
      <c r="B33922" t="s">
        <v>104524</v>
      </c>
      <c r="C33922" t="s">
        <v>104527</v>
      </c>
      <c r="D33922" t="s">
        <v>19250</v>
      </c>
    </row>
    <row r="33923" spans="1:4" x14ac:dyDescent="0.25">
      <c r="A33923" t="s">
        <v>104528</v>
      </c>
      <c r="B33923" t="s">
        <v>104529</v>
      </c>
      <c r="C33923" t="s">
        <v>104530</v>
      </c>
      <c r="D33923" t="s">
        <v>19250</v>
      </c>
    </row>
    <row r="33924" spans="1:4" x14ac:dyDescent="0.25">
      <c r="A33924" t="s">
        <v>104531</v>
      </c>
      <c r="B33924" t="s">
        <v>104532</v>
      </c>
      <c r="C33924" t="s">
        <v>104533</v>
      </c>
      <c r="D33924" t="s">
        <v>19250</v>
      </c>
    </row>
    <row r="33925" spans="1:4" x14ac:dyDescent="0.25">
      <c r="A33925" t="s">
        <v>104534</v>
      </c>
      <c r="B33925" t="s">
        <v>104535</v>
      </c>
      <c r="C33925" t="s">
        <v>104536</v>
      </c>
      <c r="D33925" t="s">
        <v>19250</v>
      </c>
    </row>
    <row r="33926" spans="1:4" x14ac:dyDescent="0.25">
      <c r="A33926" t="s">
        <v>104537</v>
      </c>
      <c r="B33926" t="s">
        <v>104538</v>
      </c>
      <c r="C33926" t="s">
        <v>104539</v>
      </c>
      <c r="D33926" t="s">
        <v>19250</v>
      </c>
    </row>
    <row r="33927" spans="1:4" x14ac:dyDescent="0.25">
      <c r="A33927" t="s">
        <v>104540</v>
      </c>
      <c r="B33927" t="s">
        <v>104541</v>
      </c>
      <c r="C33927" t="s">
        <v>104542</v>
      </c>
      <c r="D33927" t="s">
        <v>19250</v>
      </c>
    </row>
    <row r="33928" spans="1:4" x14ac:dyDescent="0.25">
      <c r="A33928" t="s">
        <v>104543</v>
      </c>
      <c r="B33928" t="s">
        <v>104544</v>
      </c>
      <c r="C33928" t="s">
        <v>104545</v>
      </c>
      <c r="D33928" t="s">
        <v>19250</v>
      </c>
    </row>
    <row r="33929" spans="1:4" x14ac:dyDescent="0.25">
      <c r="A33929" t="s">
        <v>104546</v>
      </c>
      <c r="B33929" t="s">
        <v>104547</v>
      </c>
      <c r="C33929" t="s">
        <v>104548</v>
      </c>
      <c r="D33929" t="s">
        <v>19250</v>
      </c>
    </row>
    <row r="33930" spans="1:4" x14ac:dyDescent="0.25">
      <c r="A33930" t="s">
        <v>104549</v>
      </c>
      <c r="B33930" t="s">
        <v>104550</v>
      </c>
      <c r="C33930" t="s">
        <v>104551</v>
      </c>
      <c r="D33930" t="s">
        <v>19250</v>
      </c>
    </row>
    <row r="33931" spans="1:4" x14ac:dyDescent="0.25">
      <c r="A33931" t="s">
        <v>104552</v>
      </c>
      <c r="B33931" t="s">
        <v>104553</v>
      </c>
      <c r="C33931" t="s">
        <v>104554</v>
      </c>
      <c r="D33931" t="s">
        <v>19250</v>
      </c>
    </row>
    <row r="33932" spans="1:4" x14ac:dyDescent="0.25">
      <c r="A33932" t="s">
        <v>104555</v>
      </c>
      <c r="B33932" t="s">
        <v>104556</v>
      </c>
      <c r="C33932" t="s">
        <v>104557</v>
      </c>
      <c r="D33932" t="s">
        <v>19250</v>
      </c>
    </row>
    <row r="33933" spans="1:4" x14ac:dyDescent="0.25">
      <c r="A33933" t="s">
        <v>104558</v>
      </c>
      <c r="B33933" t="s">
        <v>104559</v>
      </c>
      <c r="C33933" t="s">
        <v>104560</v>
      </c>
      <c r="D33933" t="s">
        <v>19250</v>
      </c>
    </row>
    <row r="33934" spans="1:4" x14ac:dyDescent="0.25">
      <c r="A33934" t="s">
        <v>104561</v>
      </c>
      <c r="B33934" t="s">
        <v>104562</v>
      </c>
      <c r="C33934" t="s">
        <v>104563</v>
      </c>
      <c r="D33934" t="s">
        <v>19250</v>
      </c>
    </row>
    <row r="33935" spans="1:4" x14ac:dyDescent="0.25">
      <c r="A33935" t="s">
        <v>104564</v>
      </c>
      <c r="B33935" t="s">
        <v>104565</v>
      </c>
      <c r="C33935" t="s">
        <v>104566</v>
      </c>
      <c r="D33935" t="s">
        <v>19250</v>
      </c>
    </row>
    <row r="33936" spans="1:4" x14ac:dyDescent="0.25">
      <c r="A33936" t="s">
        <v>104567</v>
      </c>
      <c r="B33936" t="s">
        <v>104568</v>
      </c>
      <c r="C33936" t="s">
        <v>104569</v>
      </c>
      <c r="D33936" t="s">
        <v>19250</v>
      </c>
    </row>
    <row r="33937" spans="1:4" x14ac:dyDescent="0.25">
      <c r="A33937" t="s">
        <v>104570</v>
      </c>
      <c r="B33937" t="s">
        <v>104571</v>
      </c>
      <c r="C33937" t="s">
        <v>104572</v>
      </c>
      <c r="D33937" t="s">
        <v>19928</v>
      </c>
    </row>
    <row r="33938" spans="1:4" x14ac:dyDescent="0.25">
      <c r="A33938" t="s">
        <v>104573</v>
      </c>
      <c r="B33938" t="s">
        <v>104571</v>
      </c>
      <c r="C33938" t="s">
        <v>104574</v>
      </c>
      <c r="D33938" t="s">
        <v>19928</v>
      </c>
    </row>
    <row r="33939" spans="1:4" x14ac:dyDescent="0.25">
      <c r="A33939" t="s">
        <v>104575</v>
      </c>
      <c r="B33939" t="s">
        <v>104576</v>
      </c>
      <c r="C33939" t="s">
        <v>104577</v>
      </c>
      <c r="D33939" t="s">
        <v>104578</v>
      </c>
    </row>
    <row r="33940" spans="1:4" x14ac:dyDescent="0.25">
      <c r="A33940" t="s">
        <v>104579</v>
      </c>
      <c r="B33940" t="s">
        <v>104580</v>
      </c>
      <c r="C33940" t="s">
        <v>104581</v>
      </c>
      <c r="D33940" t="s">
        <v>20638</v>
      </c>
    </row>
    <row r="33941" spans="1:4" x14ac:dyDescent="0.25">
      <c r="A33941" t="s">
        <v>104582</v>
      </c>
      <c r="B33941" t="s">
        <v>104583</v>
      </c>
      <c r="C33941" t="s">
        <v>104584</v>
      </c>
      <c r="D33941" t="s">
        <v>20638</v>
      </c>
    </row>
    <row r="33942" spans="1:4" x14ac:dyDescent="0.25">
      <c r="A33942" t="s">
        <v>104585</v>
      </c>
      <c r="B33942" t="s">
        <v>104586</v>
      </c>
      <c r="C33942" t="s">
        <v>104587</v>
      </c>
      <c r="D33942" t="s">
        <v>104588</v>
      </c>
    </row>
    <row r="33943" spans="1:4" x14ac:dyDescent="0.25">
      <c r="A33943" t="s">
        <v>104589</v>
      </c>
      <c r="B33943" t="s">
        <v>104590</v>
      </c>
      <c r="C33943" t="s">
        <v>104591</v>
      </c>
      <c r="D33943" t="s">
        <v>98819</v>
      </c>
    </row>
    <row r="33944" spans="1:4" x14ac:dyDescent="0.25">
      <c r="A33944" t="s">
        <v>104592</v>
      </c>
      <c r="B33944" t="s">
        <v>104593</v>
      </c>
      <c r="C33944" t="s">
        <v>104594</v>
      </c>
      <c r="D33944" t="s">
        <v>24488</v>
      </c>
    </row>
    <row r="33945" spans="1:4" x14ac:dyDescent="0.25">
      <c r="A33945" t="s">
        <v>104595</v>
      </c>
      <c r="B33945" t="s">
        <v>104596</v>
      </c>
      <c r="C33945" t="s">
        <v>104597</v>
      </c>
      <c r="D33945" t="s">
        <v>24488</v>
      </c>
    </row>
    <row r="33946" spans="1:4" x14ac:dyDescent="0.25">
      <c r="A33946" t="s">
        <v>104598</v>
      </c>
      <c r="B33946" t="s">
        <v>104599</v>
      </c>
      <c r="C33946" t="s">
        <v>104600</v>
      </c>
      <c r="D33946" t="s">
        <v>24488</v>
      </c>
    </row>
    <row r="33947" spans="1:4" x14ac:dyDescent="0.25">
      <c r="A33947" t="s">
        <v>104601</v>
      </c>
      <c r="B33947" t="s">
        <v>104602</v>
      </c>
      <c r="C33947" t="s">
        <v>104603</v>
      </c>
      <c r="D33947" t="s">
        <v>20638</v>
      </c>
    </row>
    <row r="33948" spans="1:4" x14ac:dyDescent="0.25">
      <c r="A33948" t="s">
        <v>104604</v>
      </c>
      <c r="B33948" t="s">
        <v>104605</v>
      </c>
      <c r="C33948" t="s">
        <v>104606</v>
      </c>
      <c r="D33948" t="s">
        <v>20638</v>
      </c>
    </row>
    <row r="33949" spans="1:4" x14ac:dyDescent="0.25">
      <c r="A33949" t="s">
        <v>104607</v>
      </c>
      <c r="B33949" t="s">
        <v>104608</v>
      </c>
      <c r="C33949" t="s">
        <v>104609</v>
      </c>
      <c r="D33949" t="s">
        <v>19928</v>
      </c>
    </row>
    <row r="33950" spans="1:4" x14ac:dyDescent="0.25">
      <c r="A33950" t="s">
        <v>104610</v>
      </c>
      <c r="B33950" t="s">
        <v>104611</v>
      </c>
      <c r="C33950" t="s">
        <v>104612</v>
      </c>
      <c r="D33950" t="s">
        <v>104613</v>
      </c>
    </row>
    <row r="33951" spans="1:4" x14ac:dyDescent="0.25">
      <c r="A33951" t="s">
        <v>104614</v>
      </c>
      <c r="B33951" t="s">
        <v>104611</v>
      </c>
      <c r="C33951" t="s">
        <v>104615</v>
      </c>
      <c r="D33951" t="s">
        <v>104613</v>
      </c>
    </row>
    <row r="33952" spans="1:4" x14ac:dyDescent="0.25">
      <c r="A33952" t="s">
        <v>104616</v>
      </c>
      <c r="B33952" t="s">
        <v>104617</v>
      </c>
      <c r="C33952" t="s">
        <v>104618</v>
      </c>
      <c r="D33952" t="s">
        <v>104619</v>
      </c>
    </row>
    <row r="33953" spans="1:4" x14ac:dyDescent="0.25">
      <c r="A33953" t="s">
        <v>104620</v>
      </c>
      <c r="B33953" t="s">
        <v>104621</v>
      </c>
      <c r="C33953" t="s">
        <v>104622</v>
      </c>
      <c r="D33953" t="s">
        <v>104619</v>
      </c>
    </row>
    <row r="33954" spans="1:4" x14ac:dyDescent="0.25">
      <c r="A33954" t="s">
        <v>104623</v>
      </c>
      <c r="B33954" t="s">
        <v>104624</v>
      </c>
      <c r="C33954" t="s">
        <v>104625</v>
      </c>
      <c r="D33954" t="s">
        <v>20638</v>
      </c>
    </row>
    <row r="33955" spans="1:4" x14ac:dyDescent="0.25">
      <c r="A33955" t="s">
        <v>104626</v>
      </c>
      <c r="B33955" t="s">
        <v>104624</v>
      </c>
      <c r="C33955" t="s">
        <v>104627</v>
      </c>
      <c r="D33955" t="s">
        <v>20638</v>
      </c>
    </row>
    <row r="33956" spans="1:4" x14ac:dyDescent="0.25">
      <c r="A33956" t="s">
        <v>104628</v>
      </c>
      <c r="B33956" t="s">
        <v>104629</v>
      </c>
      <c r="C33956" t="s">
        <v>104630</v>
      </c>
      <c r="D33956" t="s">
        <v>20638</v>
      </c>
    </row>
    <row r="33957" spans="1:4" x14ac:dyDescent="0.25">
      <c r="A33957" t="s">
        <v>104631</v>
      </c>
      <c r="B33957" t="s">
        <v>104632</v>
      </c>
      <c r="C33957" t="s">
        <v>104633</v>
      </c>
      <c r="D33957" t="s">
        <v>20638</v>
      </c>
    </row>
    <row r="33958" spans="1:4" x14ac:dyDescent="0.25">
      <c r="A33958" t="s">
        <v>104634</v>
      </c>
      <c r="B33958" t="s">
        <v>104635</v>
      </c>
      <c r="C33958" t="s">
        <v>104636</v>
      </c>
      <c r="D33958" t="s">
        <v>20638</v>
      </c>
    </row>
    <row r="33959" spans="1:4" x14ac:dyDescent="0.25">
      <c r="A33959" t="s">
        <v>104637</v>
      </c>
      <c r="B33959" t="s">
        <v>104638</v>
      </c>
      <c r="C33959" t="s">
        <v>104639</v>
      </c>
      <c r="D33959" t="s">
        <v>20638</v>
      </c>
    </row>
    <row r="33960" spans="1:4" x14ac:dyDescent="0.25">
      <c r="A33960" t="s">
        <v>104640</v>
      </c>
      <c r="B33960" t="s">
        <v>104638</v>
      </c>
      <c r="C33960" t="s">
        <v>104641</v>
      </c>
      <c r="D33960" t="s">
        <v>20638</v>
      </c>
    </row>
    <row r="33961" spans="1:4" x14ac:dyDescent="0.25">
      <c r="A33961" t="s">
        <v>104642</v>
      </c>
      <c r="B33961" t="s">
        <v>104643</v>
      </c>
      <c r="C33961" t="s">
        <v>104644</v>
      </c>
      <c r="D33961" t="s">
        <v>20638</v>
      </c>
    </row>
    <row r="33962" spans="1:4" x14ac:dyDescent="0.25">
      <c r="A33962" t="s">
        <v>104645</v>
      </c>
      <c r="B33962" t="s">
        <v>104646</v>
      </c>
      <c r="C33962" t="s">
        <v>104647</v>
      </c>
      <c r="D33962" t="s">
        <v>20638</v>
      </c>
    </row>
    <row r="33963" spans="1:4" x14ac:dyDescent="0.25">
      <c r="A33963" t="s">
        <v>104648</v>
      </c>
      <c r="B33963" t="s">
        <v>104643</v>
      </c>
      <c r="C33963" t="s">
        <v>104649</v>
      </c>
      <c r="D33963" t="s">
        <v>20638</v>
      </c>
    </row>
    <row r="33964" spans="1:4" x14ac:dyDescent="0.25">
      <c r="A33964" t="s">
        <v>104650</v>
      </c>
      <c r="B33964" t="s">
        <v>104646</v>
      </c>
      <c r="C33964" t="s">
        <v>104651</v>
      </c>
      <c r="D33964" t="s">
        <v>20638</v>
      </c>
    </row>
    <row r="33965" spans="1:4" x14ac:dyDescent="0.25">
      <c r="A33965" t="s">
        <v>104652</v>
      </c>
      <c r="B33965" t="s">
        <v>104653</v>
      </c>
      <c r="C33965" t="s">
        <v>104654</v>
      </c>
      <c r="D33965" t="s">
        <v>20638</v>
      </c>
    </row>
    <row r="33966" spans="1:4" x14ac:dyDescent="0.25">
      <c r="A33966" t="s">
        <v>104655</v>
      </c>
      <c r="B33966" t="s">
        <v>104656</v>
      </c>
      <c r="C33966" t="s">
        <v>104657</v>
      </c>
      <c r="D33966" t="s">
        <v>20638</v>
      </c>
    </row>
    <row r="33967" spans="1:4" x14ac:dyDescent="0.25">
      <c r="A33967" t="s">
        <v>104658</v>
      </c>
      <c r="B33967" t="s">
        <v>103173</v>
      </c>
      <c r="C33967" t="s">
        <v>104659</v>
      </c>
      <c r="D33967" t="s">
        <v>24488</v>
      </c>
    </row>
    <row r="33968" spans="1:4" x14ac:dyDescent="0.25">
      <c r="A33968" t="s">
        <v>104660</v>
      </c>
      <c r="B33968" t="s">
        <v>103176</v>
      </c>
      <c r="C33968" t="s">
        <v>104661</v>
      </c>
      <c r="D33968" t="s">
        <v>24488</v>
      </c>
    </row>
    <row r="33969" spans="1:4" x14ac:dyDescent="0.25">
      <c r="A33969" t="s">
        <v>104662</v>
      </c>
      <c r="B33969" t="s">
        <v>103179</v>
      </c>
      <c r="C33969" t="s">
        <v>104663</v>
      </c>
      <c r="D33969" t="s">
        <v>24488</v>
      </c>
    </row>
    <row r="33970" spans="1:4" x14ac:dyDescent="0.25">
      <c r="A33970" t="s">
        <v>104664</v>
      </c>
      <c r="B33970" t="s">
        <v>103170</v>
      </c>
      <c r="C33970" t="s">
        <v>104665</v>
      </c>
      <c r="D33970" t="s">
        <v>24488</v>
      </c>
    </row>
    <row r="33971" spans="1:4" x14ac:dyDescent="0.25">
      <c r="A33971" t="s">
        <v>104666</v>
      </c>
      <c r="B33971" t="s">
        <v>104667</v>
      </c>
      <c r="C33971" t="s">
        <v>104668</v>
      </c>
      <c r="D33971" t="s">
        <v>23059</v>
      </c>
    </row>
    <row r="33972" spans="1:4" x14ac:dyDescent="0.25">
      <c r="A33972" t="s">
        <v>104669</v>
      </c>
      <c r="B33972" t="s">
        <v>104670</v>
      </c>
      <c r="C33972" t="s">
        <v>104671</v>
      </c>
      <c r="D33972" t="s">
        <v>23059</v>
      </c>
    </row>
    <row r="33973" spans="1:4" x14ac:dyDescent="0.25">
      <c r="A33973" t="s">
        <v>104672</v>
      </c>
      <c r="B33973" t="s">
        <v>104673</v>
      </c>
      <c r="C33973" t="s">
        <v>104674</v>
      </c>
      <c r="D33973" t="s">
        <v>26261</v>
      </c>
    </row>
    <row r="33974" spans="1:4" x14ac:dyDescent="0.25">
      <c r="A33974" t="s">
        <v>104675</v>
      </c>
      <c r="B33974" t="s">
        <v>104676</v>
      </c>
      <c r="C33974" t="s">
        <v>104677</v>
      </c>
      <c r="D33974" t="s">
        <v>104678</v>
      </c>
    </row>
    <row r="33975" spans="1:4" x14ac:dyDescent="0.25">
      <c r="A33975" t="s">
        <v>104679</v>
      </c>
      <c r="B33975" t="s">
        <v>104680</v>
      </c>
      <c r="C33975" t="s">
        <v>104681</v>
      </c>
      <c r="D33975" t="s">
        <v>104678</v>
      </c>
    </row>
    <row r="33976" spans="1:4" x14ac:dyDescent="0.25">
      <c r="A33976" t="s">
        <v>104682</v>
      </c>
      <c r="B33976" t="s">
        <v>104683</v>
      </c>
      <c r="C33976" t="s">
        <v>104684</v>
      </c>
      <c r="D33976" t="s">
        <v>104678</v>
      </c>
    </row>
    <row r="33977" spans="1:4" x14ac:dyDescent="0.25">
      <c r="A33977" t="s">
        <v>104685</v>
      </c>
      <c r="B33977" t="s">
        <v>104686</v>
      </c>
      <c r="C33977" t="s">
        <v>104687</v>
      </c>
      <c r="D33977" t="s">
        <v>104678</v>
      </c>
    </row>
    <row r="33978" spans="1:4" x14ac:dyDescent="0.25">
      <c r="A33978" t="s">
        <v>104688</v>
      </c>
      <c r="B33978" t="s">
        <v>104689</v>
      </c>
      <c r="C33978" t="s">
        <v>104690</v>
      </c>
      <c r="D33978" t="s">
        <v>30264</v>
      </c>
    </row>
    <row r="33979" spans="1:4" x14ac:dyDescent="0.25">
      <c r="A33979" t="s">
        <v>104691</v>
      </c>
      <c r="B33979" t="s">
        <v>104692</v>
      </c>
      <c r="C33979" t="s">
        <v>104693</v>
      </c>
      <c r="D33979" t="s">
        <v>30264</v>
      </c>
    </row>
    <row r="33980" spans="1:4" x14ac:dyDescent="0.25">
      <c r="A33980" t="s">
        <v>104694</v>
      </c>
      <c r="B33980" t="s">
        <v>104695</v>
      </c>
      <c r="C33980" t="s">
        <v>104696</v>
      </c>
      <c r="D33980" t="s">
        <v>104697</v>
      </c>
    </row>
    <row r="33981" spans="1:4" x14ac:dyDescent="0.25">
      <c r="A33981" t="s">
        <v>104698</v>
      </c>
      <c r="B33981" t="s">
        <v>104699</v>
      </c>
      <c r="C33981" t="s">
        <v>104700</v>
      </c>
      <c r="D33981" t="s">
        <v>104697</v>
      </c>
    </row>
    <row r="33982" spans="1:4" x14ac:dyDescent="0.25">
      <c r="A33982" t="s">
        <v>104701</v>
      </c>
      <c r="B33982" t="s">
        <v>104702</v>
      </c>
      <c r="C33982" t="s">
        <v>104703</v>
      </c>
      <c r="D33982" t="s">
        <v>20298</v>
      </c>
    </row>
    <row r="33983" spans="1:4" x14ac:dyDescent="0.25">
      <c r="A33983" t="s">
        <v>104704</v>
      </c>
      <c r="B33983" t="s">
        <v>104705</v>
      </c>
      <c r="C33983" t="s">
        <v>104706</v>
      </c>
      <c r="D33983" t="s">
        <v>84291</v>
      </c>
    </row>
    <row r="33984" spans="1:4" x14ac:dyDescent="0.25">
      <c r="A33984" t="s">
        <v>104707</v>
      </c>
      <c r="B33984" t="s">
        <v>104708</v>
      </c>
      <c r="C33984" t="s">
        <v>104709</v>
      </c>
      <c r="D33984" t="s">
        <v>84291</v>
      </c>
    </row>
    <row r="33985" spans="1:4" x14ac:dyDescent="0.25">
      <c r="A33985" t="s">
        <v>104710</v>
      </c>
      <c r="B33985" t="s">
        <v>104711</v>
      </c>
      <c r="C33985" t="s">
        <v>104712</v>
      </c>
      <c r="D33985" t="s">
        <v>84291</v>
      </c>
    </row>
    <row r="33986" spans="1:4" x14ac:dyDescent="0.25">
      <c r="A33986" t="s">
        <v>104713</v>
      </c>
      <c r="B33986" t="s">
        <v>104714</v>
      </c>
      <c r="C33986" t="s">
        <v>104715</v>
      </c>
      <c r="D33986" t="s">
        <v>84291</v>
      </c>
    </row>
    <row r="33987" spans="1:4" x14ac:dyDescent="0.25">
      <c r="A33987" t="s">
        <v>104716</v>
      </c>
      <c r="B33987" t="s">
        <v>104717</v>
      </c>
      <c r="C33987" t="s">
        <v>104718</v>
      </c>
      <c r="D33987" t="s">
        <v>104719</v>
      </c>
    </row>
    <row r="33988" spans="1:4" x14ac:dyDescent="0.25">
      <c r="A33988" t="s">
        <v>104720</v>
      </c>
      <c r="B33988" t="s">
        <v>104721</v>
      </c>
      <c r="C33988" t="s">
        <v>104722</v>
      </c>
      <c r="D33988" t="s">
        <v>104719</v>
      </c>
    </row>
    <row r="33989" spans="1:4" x14ac:dyDescent="0.25">
      <c r="A33989" t="s">
        <v>104723</v>
      </c>
      <c r="B33989" t="s">
        <v>104724</v>
      </c>
      <c r="C33989" t="s">
        <v>104725</v>
      </c>
      <c r="D33989" t="s">
        <v>104726</v>
      </c>
    </row>
    <row r="33990" spans="1:4" x14ac:dyDescent="0.25">
      <c r="A33990" t="s">
        <v>104727</v>
      </c>
      <c r="B33990" t="s">
        <v>104724</v>
      </c>
      <c r="C33990" t="s">
        <v>104728</v>
      </c>
      <c r="D33990" t="s">
        <v>104726</v>
      </c>
    </row>
    <row r="33991" spans="1:4" x14ac:dyDescent="0.25">
      <c r="A33991" t="s">
        <v>104729</v>
      </c>
      <c r="B33991" t="s">
        <v>104730</v>
      </c>
      <c r="C33991" t="s">
        <v>104731</v>
      </c>
      <c r="D33991" t="s">
        <v>104732</v>
      </c>
    </row>
    <row r="33992" spans="1:4" x14ac:dyDescent="0.25">
      <c r="A33992" t="s">
        <v>104733</v>
      </c>
      <c r="B33992" t="s">
        <v>104734</v>
      </c>
      <c r="C33992" t="s">
        <v>104735</v>
      </c>
      <c r="D33992" t="s">
        <v>104736</v>
      </c>
    </row>
    <row r="33993" spans="1:4" x14ac:dyDescent="0.25">
      <c r="A33993" t="s">
        <v>104737</v>
      </c>
      <c r="B33993" t="s">
        <v>104738</v>
      </c>
      <c r="C33993" t="s">
        <v>104739</v>
      </c>
      <c r="D33993" t="s">
        <v>104740</v>
      </c>
    </row>
    <row r="33994" spans="1:4" x14ac:dyDescent="0.25">
      <c r="A33994" t="s">
        <v>104741</v>
      </c>
      <c r="B33994" t="s">
        <v>104742</v>
      </c>
      <c r="C33994" t="s">
        <v>104743</v>
      </c>
      <c r="D33994" t="s">
        <v>104740</v>
      </c>
    </row>
    <row r="33995" spans="1:4" x14ac:dyDescent="0.25">
      <c r="A33995" t="s">
        <v>104744</v>
      </c>
      <c r="B33995" t="s">
        <v>104745</v>
      </c>
      <c r="C33995" t="s">
        <v>104746</v>
      </c>
      <c r="D33995" t="s">
        <v>104747</v>
      </c>
    </row>
    <row r="33996" spans="1:4" x14ac:dyDescent="0.25">
      <c r="A33996" t="s">
        <v>104748</v>
      </c>
      <c r="B33996" t="s">
        <v>104749</v>
      </c>
      <c r="C33996" t="s">
        <v>104750</v>
      </c>
      <c r="D33996" t="s">
        <v>20638</v>
      </c>
    </row>
    <row r="33997" spans="1:4" x14ac:dyDescent="0.25">
      <c r="A33997" t="s">
        <v>104751</v>
      </c>
      <c r="B33997" t="s">
        <v>104752</v>
      </c>
      <c r="C33997" t="s">
        <v>104753</v>
      </c>
      <c r="D33997" t="s">
        <v>20638</v>
      </c>
    </row>
    <row r="33998" spans="1:4" x14ac:dyDescent="0.25">
      <c r="A33998" t="s">
        <v>104754</v>
      </c>
      <c r="B33998" t="s">
        <v>104755</v>
      </c>
      <c r="C33998" t="s">
        <v>104756</v>
      </c>
      <c r="D33998" t="s">
        <v>20638</v>
      </c>
    </row>
    <row r="33999" spans="1:4" x14ac:dyDescent="0.25">
      <c r="A33999" t="s">
        <v>104757</v>
      </c>
      <c r="B33999" t="s">
        <v>104758</v>
      </c>
      <c r="C33999" t="s">
        <v>104759</v>
      </c>
      <c r="D33999" t="s">
        <v>28642</v>
      </c>
    </row>
    <row r="34000" spans="1:4" x14ac:dyDescent="0.25">
      <c r="A34000" t="s">
        <v>104760</v>
      </c>
      <c r="B34000" t="s">
        <v>104761</v>
      </c>
      <c r="C34000" t="s">
        <v>104762</v>
      </c>
      <c r="D34000" t="s">
        <v>28642</v>
      </c>
    </row>
    <row r="34001" spans="1:4" x14ac:dyDescent="0.25">
      <c r="A34001" t="s">
        <v>104763</v>
      </c>
      <c r="B34001" t="s">
        <v>104764</v>
      </c>
      <c r="C34001" t="s">
        <v>104765</v>
      </c>
      <c r="D34001" t="s">
        <v>104766</v>
      </c>
    </row>
    <row r="34002" spans="1:4" x14ac:dyDescent="0.25">
      <c r="A34002" t="s">
        <v>104767</v>
      </c>
      <c r="B34002" t="s">
        <v>104768</v>
      </c>
      <c r="C34002" t="s">
        <v>104769</v>
      </c>
      <c r="D34002" t="s">
        <v>6</v>
      </c>
    </row>
    <row r="34003" spans="1:4" x14ac:dyDescent="0.25">
      <c r="A34003" t="s">
        <v>104770</v>
      </c>
      <c r="B34003" t="s">
        <v>104771</v>
      </c>
      <c r="C34003" t="s">
        <v>104772</v>
      </c>
      <c r="D34003" t="s">
        <v>104773</v>
      </c>
    </row>
    <row r="34004" spans="1:4" x14ac:dyDescent="0.25">
      <c r="A34004" t="s">
        <v>104774</v>
      </c>
      <c r="B34004" t="s">
        <v>104775</v>
      </c>
      <c r="C34004" t="s">
        <v>104776</v>
      </c>
      <c r="D34004" t="s">
        <v>104773</v>
      </c>
    </row>
    <row r="34005" spans="1:4" x14ac:dyDescent="0.25">
      <c r="A34005" t="s">
        <v>104777</v>
      </c>
      <c r="B34005" t="s">
        <v>104778</v>
      </c>
      <c r="C34005" t="s">
        <v>104779</v>
      </c>
      <c r="D34005" t="s">
        <v>104773</v>
      </c>
    </row>
    <row r="34006" spans="1:4" x14ac:dyDescent="0.25">
      <c r="A34006" t="s">
        <v>104780</v>
      </c>
      <c r="B34006" t="s">
        <v>104781</v>
      </c>
      <c r="C34006" t="s">
        <v>104782</v>
      </c>
      <c r="D34006" t="s">
        <v>104773</v>
      </c>
    </row>
    <row r="34007" spans="1:4" x14ac:dyDescent="0.25">
      <c r="A34007" t="s">
        <v>104783</v>
      </c>
      <c r="B34007" t="s">
        <v>104784</v>
      </c>
      <c r="C34007" t="s">
        <v>104785</v>
      </c>
      <c r="D34007" t="s">
        <v>104773</v>
      </c>
    </row>
    <row r="34008" spans="1:4" x14ac:dyDescent="0.25">
      <c r="A34008" t="s">
        <v>104786</v>
      </c>
      <c r="B34008" t="s">
        <v>104787</v>
      </c>
      <c r="C34008" t="s">
        <v>104788</v>
      </c>
      <c r="D34008" t="s">
        <v>104773</v>
      </c>
    </row>
    <row r="34009" spans="1:4" x14ac:dyDescent="0.25">
      <c r="A34009" t="s">
        <v>104789</v>
      </c>
      <c r="B34009" t="s">
        <v>104790</v>
      </c>
      <c r="C34009" t="s">
        <v>104791</v>
      </c>
      <c r="D34009" t="s">
        <v>104773</v>
      </c>
    </row>
    <row r="34010" spans="1:4" x14ac:dyDescent="0.25">
      <c r="A34010" t="s">
        <v>104792</v>
      </c>
      <c r="B34010" t="s">
        <v>104793</v>
      </c>
      <c r="C34010" t="s">
        <v>104794</v>
      </c>
      <c r="D34010" t="s">
        <v>104773</v>
      </c>
    </row>
    <row r="34011" spans="1:4" x14ac:dyDescent="0.25">
      <c r="A34011" t="s">
        <v>104795</v>
      </c>
      <c r="B34011" t="s">
        <v>104796</v>
      </c>
      <c r="C34011" t="s">
        <v>104797</v>
      </c>
      <c r="D34011" t="s">
        <v>104798</v>
      </c>
    </row>
    <row r="34012" spans="1:4" x14ac:dyDescent="0.25">
      <c r="A34012" t="s">
        <v>104799</v>
      </c>
      <c r="B34012" t="s">
        <v>104800</v>
      </c>
      <c r="C34012" t="s">
        <v>104801</v>
      </c>
      <c r="D34012" t="s">
        <v>24639</v>
      </c>
    </row>
    <row r="34013" spans="1:4" x14ac:dyDescent="0.25">
      <c r="A34013" t="s">
        <v>104802</v>
      </c>
      <c r="B34013" t="s">
        <v>104803</v>
      </c>
      <c r="C34013" t="s">
        <v>104804</v>
      </c>
      <c r="D34013" t="s">
        <v>24639</v>
      </c>
    </row>
    <row r="34014" spans="1:4" x14ac:dyDescent="0.25">
      <c r="A34014" t="s">
        <v>104805</v>
      </c>
      <c r="B34014" t="s">
        <v>104803</v>
      </c>
      <c r="C34014" t="s">
        <v>104806</v>
      </c>
      <c r="D34014" t="s">
        <v>24639</v>
      </c>
    </row>
    <row r="34015" spans="1:4" x14ac:dyDescent="0.25">
      <c r="A34015" t="s">
        <v>104807</v>
      </c>
      <c r="B34015" t="s">
        <v>104803</v>
      </c>
      <c r="C34015" t="s">
        <v>104808</v>
      </c>
      <c r="D34015" t="s">
        <v>24639</v>
      </c>
    </row>
    <row r="34016" spans="1:4" x14ac:dyDescent="0.25">
      <c r="A34016" t="s">
        <v>104809</v>
      </c>
      <c r="B34016" t="s">
        <v>104803</v>
      </c>
      <c r="C34016" t="s">
        <v>104810</v>
      </c>
      <c r="D34016" t="s">
        <v>24639</v>
      </c>
    </row>
    <row r="34017" spans="1:4" x14ac:dyDescent="0.25">
      <c r="A34017" t="s">
        <v>104811</v>
      </c>
      <c r="B34017" t="s">
        <v>104812</v>
      </c>
      <c r="C34017" t="s">
        <v>104813</v>
      </c>
      <c r="D34017" t="s">
        <v>103147</v>
      </c>
    </row>
    <row r="34018" spans="1:4" x14ac:dyDescent="0.25">
      <c r="A34018" t="s">
        <v>104814</v>
      </c>
      <c r="B34018" t="s">
        <v>104812</v>
      </c>
      <c r="C34018" t="s">
        <v>104815</v>
      </c>
      <c r="D34018" t="s">
        <v>103147</v>
      </c>
    </row>
    <row r="34019" spans="1:4" x14ac:dyDescent="0.25">
      <c r="A34019" t="s">
        <v>104816</v>
      </c>
      <c r="B34019" t="s">
        <v>104812</v>
      </c>
      <c r="C34019" t="s">
        <v>104817</v>
      </c>
      <c r="D34019" t="s">
        <v>103147</v>
      </c>
    </row>
    <row r="34020" spans="1:4" x14ac:dyDescent="0.25">
      <c r="A34020" t="s">
        <v>104818</v>
      </c>
      <c r="B34020" t="s">
        <v>104812</v>
      </c>
      <c r="C34020" t="s">
        <v>104819</v>
      </c>
      <c r="D34020" t="s">
        <v>103147</v>
      </c>
    </row>
    <row r="34021" spans="1:4" x14ac:dyDescent="0.25">
      <c r="A34021" t="s">
        <v>104820</v>
      </c>
      <c r="B34021" t="s">
        <v>104821</v>
      </c>
      <c r="C34021" t="s">
        <v>104822</v>
      </c>
      <c r="D34021" t="s">
        <v>19928</v>
      </c>
    </row>
    <row r="34022" spans="1:4" x14ac:dyDescent="0.25">
      <c r="A34022" t="s">
        <v>104823</v>
      </c>
      <c r="B34022" t="s">
        <v>104821</v>
      </c>
      <c r="C34022" t="s">
        <v>104824</v>
      </c>
      <c r="D34022" t="s">
        <v>19928</v>
      </c>
    </row>
    <row r="34023" spans="1:4" x14ac:dyDescent="0.25">
      <c r="A34023" t="s">
        <v>104825</v>
      </c>
      <c r="B34023" t="s">
        <v>104826</v>
      </c>
      <c r="C34023" t="s">
        <v>104827</v>
      </c>
      <c r="D34023" t="s">
        <v>19928</v>
      </c>
    </row>
    <row r="34024" spans="1:4" x14ac:dyDescent="0.25">
      <c r="A34024" t="s">
        <v>104828</v>
      </c>
      <c r="B34024" t="s">
        <v>104826</v>
      </c>
      <c r="C34024" t="s">
        <v>104829</v>
      </c>
      <c r="D34024" t="s">
        <v>19928</v>
      </c>
    </row>
    <row r="34025" spans="1:4" x14ac:dyDescent="0.25">
      <c r="A34025" t="s">
        <v>104830</v>
      </c>
      <c r="B34025" t="s">
        <v>104831</v>
      </c>
      <c r="C34025" t="s">
        <v>104832</v>
      </c>
      <c r="D34025" t="s">
        <v>19928</v>
      </c>
    </row>
    <row r="34026" spans="1:4" x14ac:dyDescent="0.25">
      <c r="A34026" t="s">
        <v>104833</v>
      </c>
      <c r="B34026" t="s">
        <v>104831</v>
      </c>
      <c r="C34026" t="s">
        <v>104834</v>
      </c>
      <c r="D34026" t="s">
        <v>19928</v>
      </c>
    </row>
    <row r="34027" spans="1:4" x14ac:dyDescent="0.25">
      <c r="A34027" t="s">
        <v>104835</v>
      </c>
      <c r="B34027" t="s">
        <v>104836</v>
      </c>
      <c r="C34027" t="s">
        <v>104837</v>
      </c>
      <c r="D34027" t="s">
        <v>19928</v>
      </c>
    </row>
    <row r="34028" spans="1:4" x14ac:dyDescent="0.25">
      <c r="A34028" t="s">
        <v>104838</v>
      </c>
      <c r="B34028" t="s">
        <v>104836</v>
      </c>
      <c r="C34028" t="s">
        <v>104839</v>
      </c>
      <c r="D34028" t="s">
        <v>19928</v>
      </c>
    </row>
    <row r="34029" spans="1:4" x14ac:dyDescent="0.25">
      <c r="A34029" t="s">
        <v>104840</v>
      </c>
      <c r="B34029" t="s">
        <v>104841</v>
      </c>
      <c r="C34029" t="s">
        <v>104842</v>
      </c>
      <c r="D34029" t="s">
        <v>19928</v>
      </c>
    </row>
    <row r="34030" spans="1:4" x14ac:dyDescent="0.25">
      <c r="A34030" t="s">
        <v>104843</v>
      </c>
      <c r="B34030" t="s">
        <v>104841</v>
      </c>
      <c r="C34030" t="s">
        <v>104844</v>
      </c>
      <c r="D34030" t="s">
        <v>19928</v>
      </c>
    </row>
    <row r="34031" spans="1:4" x14ac:dyDescent="0.25">
      <c r="A34031" t="s">
        <v>104845</v>
      </c>
      <c r="B34031" t="s">
        <v>104846</v>
      </c>
      <c r="C34031" t="s">
        <v>104847</v>
      </c>
      <c r="D34031" t="s">
        <v>19928</v>
      </c>
    </row>
    <row r="34032" spans="1:4" x14ac:dyDescent="0.25">
      <c r="A34032" t="s">
        <v>104848</v>
      </c>
      <c r="B34032" t="s">
        <v>104846</v>
      </c>
      <c r="C34032" t="s">
        <v>104849</v>
      </c>
      <c r="D34032" t="s">
        <v>19928</v>
      </c>
    </row>
    <row r="34033" spans="1:4" x14ac:dyDescent="0.25">
      <c r="A34033" t="s">
        <v>104850</v>
      </c>
      <c r="B34033" t="s">
        <v>104851</v>
      </c>
      <c r="C34033" t="s">
        <v>104852</v>
      </c>
      <c r="D34033" t="s">
        <v>36369</v>
      </c>
    </row>
    <row r="34034" spans="1:4" x14ac:dyDescent="0.25">
      <c r="A34034" t="s">
        <v>104853</v>
      </c>
      <c r="B34034" t="s">
        <v>104851</v>
      </c>
      <c r="C34034" t="s">
        <v>104854</v>
      </c>
      <c r="D34034" t="s">
        <v>36369</v>
      </c>
    </row>
    <row r="34035" spans="1:4" x14ac:dyDescent="0.25">
      <c r="A34035" t="s">
        <v>104855</v>
      </c>
      <c r="B34035" t="s">
        <v>104856</v>
      </c>
      <c r="C34035" t="s">
        <v>104857</v>
      </c>
      <c r="D34035" t="s">
        <v>36369</v>
      </c>
    </row>
    <row r="34036" spans="1:4" x14ac:dyDescent="0.25">
      <c r="A34036" t="s">
        <v>104858</v>
      </c>
      <c r="B34036" t="s">
        <v>104856</v>
      </c>
      <c r="C34036" t="s">
        <v>104859</v>
      </c>
      <c r="D34036" t="s">
        <v>36369</v>
      </c>
    </row>
    <row r="34037" spans="1:4" x14ac:dyDescent="0.25">
      <c r="A34037" t="s">
        <v>104860</v>
      </c>
      <c r="B34037" t="s">
        <v>104861</v>
      </c>
      <c r="C34037" t="s">
        <v>104862</v>
      </c>
      <c r="D34037" t="s">
        <v>36369</v>
      </c>
    </row>
    <row r="34038" spans="1:4" x14ac:dyDescent="0.25">
      <c r="A34038" t="s">
        <v>104863</v>
      </c>
      <c r="B34038" t="s">
        <v>104861</v>
      </c>
      <c r="C34038" t="s">
        <v>104864</v>
      </c>
      <c r="D34038" t="s">
        <v>36369</v>
      </c>
    </row>
    <row r="34039" spans="1:4" x14ac:dyDescent="0.25">
      <c r="A34039" t="s">
        <v>104865</v>
      </c>
      <c r="B34039" t="s">
        <v>104866</v>
      </c>
      <c r="C34039" t="s">
        <v>104867</v>
      </c>
      <c r="D34039" t="s">
        <v>19928</v>
      </c>
    </row>
    <row r="34040" spans="1:4" x14ac:dyDescent="0.25">
      <c r="A34040" t="s">
        <v>104868</v>
      </c>
      <c r="B34040" t="s">
        <v>104866</v>
      </c>
      <c r="C34040" t="s">
        <v>104869</v>
      </c>
      <c r="D34040" t="s">
        <v>19928</v>
      </c>
    </row>
    <row r="34041" spans="1:4" x14ac:dyDescent="0.25">
      <c r="A34041" t="s">
        <v>104870</v>
      </c>
      <c r="B34041" t="s">
        <v>104871</v>
      </c>
      <c r="C34041" t="s">
        <v>104872</v>
      </c>
      <c r="D34041" t="s">
        <v>19928</v>
      </c>
    </row>
    <row r="34042" spans="1:4" x14ac:dyDescent="0.25">
      <c r="A34042" t="s">
        <v>104873</v>
      </c>
      <c r="B34042" t="s">
        <v>104871</v>
      </c>
      <c r="C34042" t="s">
        <v>104874</v>
      </c>
      <c r="D34042" t="s">
        <v>19928</v>
      </c>
    </row>
    <row r="34043" spans="1:4" x14ac:dyDescent="0.25">
      <c r="A34043" t="s">
        <v>104875</v>
      </c>
      <c r="B34043" t="s">
        <v>104876</v>
      </c>
      <c r="C34043" t="s">
        <v>104877</v>
      </c>
      <c r="D34043" t="s">
        <v>36369</v>
      </c>
    </row>
    <row r="34044" spans="1:4" x14ac:dyDescent="0.25">
      <c r="A34044" t="s">
        <v>104878</v>
      </c>
      <c r="B34044" t="s">
        <v>104876</v>
      </c>
      <c r="C34044" t="s">
        <v>104879</v>
      </c>
      <c r="D34044" t="s">
        <v>36369</v>
      </c>
    </row>
    <row r="34045" spans="1:4" x14ac:dyDescent="0.25">
      <c r="A34045" t="s">
        <v>104880</v>
      </c>
      <c r="B34045" t="s">
        <v>104881</v>
      </c>
      <c r="C34045" t="s">
        <v>104882</v>
      </c>
      <c r="D34045" t="s">
        <v>36369</v>
      </c>
    </row>
    <row r="34046" spans="1:4" x14ac:dyDescent="0.25">
      <c r="A34046" t="s">
        <v>104883</v>
      </c>
      <c r="B34046" t="s">
        <v>104881</v>
      </c>
      <c r="C34046" t="s">
        <v>104884</v>
      </c>
      <c r="D34046" t="s">
        <v>36369</v>
      </c>
    </row>
    <row r="34047" spans="1:4" x14ac:dyDescent="0.25">
      <c r="A34047" t="s">
        <v>104885</v>
      </c>
      <c r="B34047" t="s">
        <v>104886</v>
      </c>
      <c r="C34047" t="s">
        <v>104887</v>
      </c>
      <c r="D34047" t="s">
        <v>19928</v>
      </c>
    </row>
    <row r="34048" spans="1:4" x14ac:dyDescent="0.25">
      <c r="A34048" t="s">
        <v>104888</v>
      </c>
      <c r="B34048" t="s">
        <v>104889</v>
      </c>
      <c r="C34048" t="s">
        <v>104890</v>
      </c>
      <c r="D34048" t="s">
        <v>19928</v>
      </c>
    </row>
    <row r="34049" spans="1:4" x14ac:dyDescent="0.25">
      <c r="A34049" t="s">
        <v>104891</v>
      </c>
      <c r="B34049" t="s">
        <v>104892</v>
      </c>
      <c r="C34049" t="s">
        <v>104893</v>
      </c>
      <c r="D34049" t="s">
        <v>19928</v>
      </c>
    </row>
    <row r="34050" spans="1:4" x14ac:dyDescent="0.25">
      <c r="A34050" t="s">
        <v>104894</v>
      </c>
      <c r="B34050" t="s">
        <v>104895</v>
      </c>
      <c r="C34050" t="s">
        <v>104896</v>
      </c>
      <c r="D34050" t="s">
        <v>104897</v>
      </c>
    </row>
    <row r="34051" spans="1:4" x14ac:dyDescent="0.25">
      <c r="A34051" t="s">
        <v>104898</v>
      </c>
      <c r="B34051" t="s">
        <v>104899</v>
      </c>
      <c r="C34051" t="s">
        <v>104900</v>
      </c>
      <c r="D34051" t="s">
        <v>104897</v>
      </c>
    </row>
    <row r="34052" spans="1:4" x14ac:dyDescent="0.25">
      <c r="A34052" t="s">
        <v>104901</v>
      </c>
      <c r="B34052" t="s">
        <v>104902</v>
      </c>
      <c r="C34052" t="s">
        <v>104903</v>
      </c>
      <c r="D34052" t="s">
        <v>104897</v>
      </c>
    </row>
    <row r="34053" spans="1:4" x14ac:dyDescent="0.25">
      <c r="A34053" t="s">
        <v>104904</v>
      </c>
      <c r="B34053" t="s">
        <v>104905</v>
      </c>
      <c r="C34053" t="s">
        <v>104906</v>
      </c>
      <c r="D34053" t="s">
        <v>104897</v>
      </c>
    </row>
    <row r="34054" spans="1:4" x14ac:dyDescent="0.25">
      <c r="A34054" t="s">
        <v>104907</v>
      </c>
      <c r="B34054" t="s">
        <v>104908</v>
      </c>
      <c r="C34054" t="s">
        <v>104909</v>
      </c>
      <c r="D34054" t="s">
        <v>104897</v>
      </c>
    </row>
    <row r="34055" spans="1:4" x14ac:dyDescent="0.25">
      <c r="A34055" t="s">
        <v>104910</v>
      </c>
      <c r="B34055" t="s">
        <v>104911</v>
      </c>
      <c r="C34055" t="s">
        <v>104912</v>
      </c>
      <c r="D34055" t="s">
        <v>40420</v>
      </c>
    </row>
    <row r="34056" spans="1:4" x14ac:dyDescent="0.25">
      <c r="A34056" t="s">
        <v>104913</v>
      </c>
      <c r="B34056" t="s">
        <v>104914</v>
      </c>
      <c r="C34056" t="s">
        <v>104915</v>
      </c>
      <c r="D34056" t="s">
        <v>40420</v>
      </c>
    </row>
    <row r="34057" spans="1:4" x14ac:dyDescent="0.25">
      <c r="A34057" t="s">
        <v>104916</v>
      </c>
      <c r="B34057" t="s">
        <v>104917</v>
      </c>
      <c r="C34057" t="s">
        <v>104918</v>
      </c>
      <c r="D34057" t="s">
        <v>40420</v>
      </c>
    </row>
    <row r="34058" spans="1:4" x14ac:dyDescent="0.25">
      <c r="A34058" t="s">
        <v>104919</v>
      </c>
      <c r="B34058" t="s">
        <v>104920</v>
      </c>
      <c r="C34058" t="s">
        <v>104921</v>
      </c>
      <c r="D34058" t="s">
        <v>40420</v>
      </c>
    </row>
    <row r="34059" spans="1:4" x14ac:dyDescent="0.25">
      <c r="A34059" t="s">
        <v>104922</v>
      </c>
      <c r="B34059" t="s">
        <v>104923</v>
      </c>
      <c r="C34059" t="s">
        <v>104924</v>
      </c>
      <c r="D34059" t="s">
        <v>24492</v>
      </c>
    </row>
    <row r="34060" spans="1:4" x14ac:dyDescent="0.25">
      <c r="A34060" t="s">
        <v>104925</v>
      </c>
      <c r="B34060" t="s">
        <v>104926</v>
      </c>
      <c r="C34060" t="s">
        <v>104927</v>
      </c>
      <c r="D34060" t="s">
        <v>103953</v>
      </c>
    </row>
    <row r="34061" spans="1:4" x14ac:dyDescent="0.25">
      <c r="A34061" t="s">
        <v>104928</v>
      </c>
      <c r="B34061" t="s">
        <v>104929</v>
      </c>
      <c r="C34061" t="s">
        <v>104930</v>
      </c>
      <c r="D34061" t="s">
        <v>103953</v>
      </c>
    </row>
    <row r="34062" spans="1:4" x14ac:dyDescent="0.25">
      <c r="A34062" t="s">
        <v>104931</v>
      </c>
      <c r="B34062" t="s">
        <v>104932</v>
      </c>
      <c r="C34062" t="s">
        <v>104933</v>
      </c>
      <c r="D34062" t="s">
        <v>103953</v>
      </c>
    </row>
    <row r="34063" spans="1:4" x14ac:dyDescent="0.25">
      <c r="A34063" t="s">
        <v>104934</v>
      </c>
      <c r="B34063" t="s">
        <v>104935</v>
      </c>
      <c r="C34063" t="s">
        <v>104936</v>
      </c>
      <c r="D34063" t="s">
        <v>103953</v>
      </c>
    </row>
    <row r="34064" spans="1:4" x14ac:dyDescent="0.25">
      <c r="A34064" t="s">
        <v>104937</v>
      </c>
      <c r="B34064" t="s">
        <v>104938</v>
      </c>
      <c r="C34064" t="s">
        <v>104939</v>
      </c>
      <c r="D34064" t="s">
        <v>103953</v>
      </c>
    </row>
    <row r="34065" spans="1:4" x14ac:dyDescent="0.25">
      <c r="A34065" t="s">
        <v>104940</v>
      </c>
      <c r="B34065" t="s">
        <v>104941</v>
      </c>
      <c r="C34065" t="s">
        <v>104942</v>
      </c>
      <c r="D34065" t="s">
        <v>103953</v>
      </c>
    </row>
    <row r="34066" spans="1:4" x14ac:dyDescent="0.25">
      <c r="A34066" t="s">
        <v>104943</v>
      </c>
      <c r="B34066" t="s">
        <v>104944</v>
      </c>
      <c r="C34066" t="s">
        <v>104945</v>
      </c>
      <c r="D34066" t="s">
        <v>103953</v>
      </c>
    </row>
    <row r="34067" spans="1:4" x14ac:dyDescent="0.25">
      <c r="A34067" t="s">
        <v>104946</v>
      </c>
      <c r="B34067" t="s">
        <v>104947</v>
      </c>
      <c r="C34067" t="s">
        <v>104948</v>
      </c>
      <c r="D34067" t="s">
        <v>103953</v>
      </c>
    </row>
    <row r="34068" spans="1:4" x14ac:dyDescent="0.25">
      <c r="A34068" t="s">
        <v>104949</v>
      </c>
      <c r="B34068" t="s">
        <v>104950</v>
      </c>
      <c r="C34068" t="s">
        <v>104951</v>
      </c>
      <c r="D34068" t="s">
        <v>103953</v>
      </c>
    </row>
    <row r="34069" spans="1:4" x14ac:dyDescent="0.25">
      <c r="A34069" t="s">
        <v>104952</v>
      </c>
      <c r="B34069" t="s">
        <v>104953</v>
      </c>
      <c r="C34069" t="s">
        <v>104954</v>
      </c>
      <c r="D34069" t="s">
        <v>103953</v>
      </c>
    </row>
    <row r="34070" spans="1:4" x14ac:dyDescent="0.25">
      <c r="A34070" t="s">
        <v>104955</v>
      </c>
      <c r="B34070" t="s">
        <v>104956</v>
      </c>
      <c r="C34070" t="s">
        <v>104957</v>
      </c>
      <c r="D34070" t="s">
        <v>103953</v>
      </c>
    </row>
    <row r="34071" spans="1:4" x14ac:dyDescent="0.25">
      <c r="A34071" t="s">
        <v>104958</v>
      </c>
      <c r="B34071" t="s">
        <v>104959</v>
      </c>
      <c r="C34071" t="s">
        <v>104960</v>
      </c>
      <c r="D34071" t="s">
        <v>103953</v>
      </c>
    </row>
    <row r="34072" spans="1:4" x14ac:dyDescent="0.25">
      <c r="A34072" t="s">
        <v>104961</v>
      </c>
      <c r="B34072" t="s">
        <v>104962</v>
      </c>
      <c r="C34072" t="s">
        <v>104963</v>
      </c>
      <c r="D34072" t="s">
        <v>103953</v>
      </c>
    </row>
    <row r="34073" spans="1:4" x14ac:dyDescent="0.25">
      <c r="A34073" t="s">
        <v>104964</v>
      </c>
      <c r="B34073" t="s">
        <v>104965</v>
      </c>
      <c r="C34073" t="s">
        <v>104966</v>
      </c>
      <c r="D34073" t="s">
        <v>103953</v>
      </c>
    </row>
    <row r="34074" spans="1:4" x14ac:dyDescent="0.25">
      <c r="A34074" t="s">
        <v>104967</v>
      </c>
      <c r="B34074" t="s">
        <v>104968</v>
      </c>
      <c r="C34074" t="s">
        <v>104969</v>
      </c>
      <c r="D34074" t="s">
        <v>104970</v>
      </c>
    </row>
    <row r="34075" spans="1:4" x14ac:dyDescent="0.25">
      <c r="A34075" t="s">
        <v>104971</v>
      </c>
      <c r="B34075" t="s">
        <v>104972</v>
      </c>
      <c r="C34075" t="s">
        <v>104973</v>
      </c>
      <c r="D34075" t="s">
        <v>19928</v>
      </c>
    </row>
    <row r="34076" spans="1:4" x14ac:dyDescent="0.25">
      <c r="A34076" t="s">
        <v>104974</v>
      </c>
      <c r="B34076" t="s">
        <v>104975</v>
      </c>
      <c r="C34076" t="s">
        <v>104976</v>
      </c>
      <c r="D34076" t="s">
        <v>19928</v>
      </c>
    </row>
    <row r="34077" spans="1:4" x14ac:dyDescent="0.25">
      <c r="A34077" t="s">
        <v>104977</v>
      </c>
      <c r="B34077" t="s">
        <v>104978</v>
      </c>
      <c r="C34077" t="s">
        <v>104979</v>
      </c>
      <c r="D34077" t="s">
        <v>19928</v>
      </c>
    </row>
    <row r="34078" spans="1:4" x14ac:dyDescent="0.25">
      <c r="A34078" t="s">
        <v>104980</v>
      </c>
      <c r="B34078" t="s">
        <v>104981</v>
      </c>
      <c r="C34078" t="s">
        <v>104982</v>
      </c>
      <c r="D34078" t="s">
        <v>19928</v>
      </c>
    </row>
    <row r="34079" spans="1:4" x14ac:dyDescent="0.25">
      <c r="A34079" t="s">
        <v>104983</v>
      </c>
      <c r="B34079" t="s">
        <v>104984</v>
      </c>
      <c r="C34079" t="s">
        <v>104985</v>
      </c>
      <c r="D34079" t="s">
        <v>19928</v>
      </c>
    </row>
    <row r="34080" spans="1:4" x14ac:dyDescent="0.25">
      <c r="A34080" t="s">
        <v>104986</v>
      </c>
      <c r="B34080" t="s">
        <v>104987</v>
      </c>
      <c r="C34080" t="s">
        <v>104988</v>
      </c>
      <c r="D34080" t="s">
        <v>17288</v>
      </c>
    </row>
    <row r="34081" spans="1:4" x14ac:dyDescent="0.25">
      <c r="A34081" t="s">
        <v>104989</v>
      </c>
      <c r="B34081" t="s">
        <v>104990</v>
      </c>
      <c r="C34081" t="s">
        <v>104991</v>
      </c>
      <c r="D34081" t="s">
        <v>17288</v>
      </c>
    </row>
    <row r="34082" spans="1:4" x14ac:dyDescent="0.25">
      <c r="A34082" t="s">
        <v>104992</v>
      </c>
      <c r="B34082" t="s">
        <v>104993</v>
      </c>
      <c r="C34082" t="s">
        <v>104994</v>
      </c>
      <c r="D34082" t="s">
        <v>19928</v>
      </c>
    </row>
    <row r="34083" spans="1:4" x14ac:dyDescent="0.25">
      <c r="A34083" t="s">
        <v>104995</v>
      </c>
      <c r="B34083" t="s">
        <v>104996</v>
      </c>
      <c r="C34083" t="s">
        <v>104997</v>
      </c>
      <c r="D34083" t="s">
        <v>19928</v>
      </c>
    </row>
    <row r="34084" spans="1:4" x14ac:dyDescent="0.25">
      <c r="A34084" t="s">
        <v>104998</v>
      </c>
      <c r="B34084" t="s">
        <v>104999</v>
      </c>
      <c r="C34084" t="s">
        <v>105000</v>
      </c>
      <c r="D34084" t="s">
        <v>105001</v>
      </c>
    </row>
    <row r="34085" spans="1:4" x14ac:dyDescent="0.25">
      <c r="A34085" t="s">
        <v>105002</v>
      </c>
      <c r="B34085" t="s">
        <v>105003</v>
      </c>
      <c r="C34085" t="s">
        <v>105004</v>
      </c>
      <c r="D34085" t="s">
        <v>105001</v>
      </c>
    </row>
    <row r="34086" spans="1:4" x14ac:dyDescent="0.25">
      <c r="A34086" t="s">
        <v>105005</v>
      </c>
      <c r="B34086" t="s">
        <v>105006</v>
      </c>
      <c r="C34086" t="s">
        <v>105007</v>
      </c>
      <c r="D34086" t="s">
        <v>84853</v>
      </c>
    </row>
    <row r="34087" spans="1:4" x14ac:dyDescent="0.25">
      <c r="A34087" t="s">
        <v>105008</v>
      </c>
      <c r="B34087" t="s">
        <v>105009</v>
      </c>
      <c r="C34087" t="s">
        <v>105010</v>
      </c>
      <c r="D34087" t="s">
        <v>99511</v>
      </c>
    </row>
    <row r="34088" spans="1:4" x14ac:dyDescent="0.25">
      <c r="A34088" t="s">
        <v>105011</v>
      </c>
      <c r="B34088" t="s">
        <v>105012</v>
      </c>
      <c r="C34088" t="s">
        <v>105013</v>
      </c>
      <c r="D34088" t="s">
        <v>99511</v>
      </c>
    </row>
    <row r="34089" spans="1:4" x14ac:dyDescent="0.25">
      <c r="A34089" t="s">
        <v>105014</v>
      </c>
      <c r="B34089" t="s">
        <v>105015</v>
      </c>
      <c r="C34089" t="s">
        <v>105016</v>
      </c>
      <c r="D34089" t="s">
        <v>99511</v>
      </c>
    </row>
    <row r="34090" spans="1:4" x14ac:dyDescent="0.25">
      <c r="A34090" t="s">
        <v>105017</v>
      </c>
      <c r="B34090" t="s">
        <v>105018</v>
      </c>
      <c r="C34090" t="s">
        <v>105019</v>
      </c>
      <c r="D34090" t="s">
        <v>17288</v>
      </c>
    </row>
    <row r="34091" spans="1:4" x14ac:dyDescent="0.25">
      <c r="A34091" t="s">
        <v>105020</v>
      </c>
      <c r="B34091" t="s">
        <v>105021</v>
      </c>
      <c r="C34091" t="s">
        <v>105022</v>
      </c>
      <c r="D34091" t="s">
        <v>17288</v>
      </c>
    </row>
    <row r="34092" spans="1:4" x14ac:dyDescent="0.25">
      <c r="A34092" t="s">
        <v>105023</v>
      </c>
      <c r="B34092" t="s">
        <v>105024</v>
      </c>
      <c r="C34092" t="s">
        <v>105025</v>
      </c>
      <c r="D34092" t="s">
        <v>17288</v>
      </c>
    </row>
    <row r="34093" spans="1:4" x14ac:dyDescent="0.25">
      <c r="A34093" t="s">
        <v>105026</v>
      </c>
      <c r="B34093" t="s">
        <v>105027</v>
      </c>
      <c r="C34093" t="s">
        <v>105028</v>
      </c>
      <c r="D34093" t="s">
        <v>17288</v>
      </c>
    </row>
    <row r="34094" spans="1:4" x14ac:dyDescent="0.25">
      <c r="A34094" t="s">
        <v>105029</v>
      </c>
      <c r="B34094" t="s">
        <v>105030</v>
      </c>
      <c r="C34094" t="s">
        <v>105031</v>
      </c>
      <c r="D34094" t="s">
        <v>17288</v>
      </c>
    </row>
    <row r="34095" spans="1:4" x14ac:dyDescent="0.25">
      <c r="A34095" t="s">
        <v>105032</v>
      </c>
      <c r="B34095" t="s">
        <v>105033</v>
      </c>
      <c r="C34095" t="s">
        <v>105034</v>
      </c>
      <c r="D34095" t="s">
        <v>23059</v>
      </c>
    </row>
    <row r="34096" spans="1:4" x14ac:dyDescent="0.25">
      <c r="A34096" t="s">
        <v>105035</v>
      </c>
      <c r="B34096" t="s">
        <v>105036</v>
      </c>
      <c r="C34096" t="s">
        <v>105037</v>
      </c>
      <c r="D34096" t="s">
        <v>23059</v>
      </c>
    </row>
    <row r="34097" spans="1:4" x14ac:dyDescent="0.25">
      <c r="A34097" t="s">
        <v>105038</v>
      </c>
      <c r="B34097" t="s">
        <v>105039</v>
      </c>
      <c r="C34097" t="s">
        <v>105040</v>
      </c>
      <c r="D34097" t="s">
        <v>23059</v>
      </c>
    </row>
    <row r="34098" spans="1:4" x14ac:dyDescent="0.25">
      <c r="A34098" t="s">
        <v>105041</v>
      </c>
      <c r="B34098" t="s">
        <v>105042</v>
      </c>
      <c r="C34098" t="s">
        <v>105043</v>
      </c>
      <c r="D34098" t="s">
        <v>23059</v>
      </c>
    </row>
    <row r="34099" spans="1:4" x14ac:dyDescent="0.25">
      <c r="A34099" t="s">
        <v>105044</v>
      </c>
      <c r="B34099" t="s">
        <v>105045</v>
      </c>
      <c r="C34099" t="s">
        <v>105046</v>
      </c>
      <c r="D34099" t="s">
        <v>23059</v>
      </c>
    </row>
    <row r="34100" spans="1:4" x14ac:dyDescent="0.25">
      <c r="A34100" t="s">
        <v>105047</v>
      </c>
      <c r="B34100" t="s">
        <v>105048</v>
      </c>
      <c r="C34100" t="s">
        <v>105049</v>
      </c>
      <c r="D34100" t="s">
        <v>25958</v>
      </c>
    </row>
    <row r="34101" spans="1:4" x14ac:dyDescent="0.25">
      <c r="A34101" t="s">
        <v>105050</v>
      </c>
      <c r="B34101" t="s">
        <v>105051</v>
      </c>
      <c r="C34101" t="s">
        <v>105052</v>
      </c>
      <c r="D34101" t="s">
        <v>87382</v>
      </c>
    </row>
    <row r="34102" spans="1:4" x14ac:dyDescent="0.25">
      <c r="A34102" t="s">
        <v>105053</v>
      </c>
      <c r="B34102" t="s">
        <v>105054</v>
      </c>
      <c r="C34102" t="s">
        <v>105055</v>
      </c>
      <c r="D34102" t="s">
        <v>87382</v>
      </c>
    </row>
    <row r="34103" spans="1:4" x14ac:dyDescent="0.25">
      <c r="A34103" t="s">
        <v>105056</v>
      </c>
      <c r="B34103" t="s">
        <v>105057</v>
      </c>
      <c r="C34103" t="s">
        <v>105058</v>
      </c>
      <c r="D34103" t="s">
        <v>87382</v>
      </c>
    </row>
    <row r="34104" spans="1:4" x14ac:dyDescent="0.25">
      <c r="A34104" t="s">
        <v>105059</v>
      </c>
      <c r="B34104" t="s">
        <v>105060</v>
      </c>
      <c r="C34104" t="s">
        <v>105061</v>
      </c>
      <c r="D34104" t="s">
        <v>87382</v>
      </c>
    </row>
    <row r="34105" spans="1:4" x14ac:dyDescent="0.25">
      <c r="A34105" t="s">
        <v>105062</v>
      </c>
      <c r="B34105" t="s">
        <v>105063</v>
      </c>
      <c r="C34105" t="s">
        <v>105064</v>
      </c>
      <c r="D34105" t="s">
        <v>87382</v>
      </c>
    </row>
    <row r="34106" spans="1:4" x14ac:dyDescent="0.25">
      <c r="A34106" t="s">
        <v>105065</v>
      </c>
      <c r="B34106" t="s">
        <v>105066</v>
      </c>
      <c r="C34106" t="s">
        <v>105067</v>
      </c>
      <c r="D34106" t="s">
        <v>87382</v>
      </c>
    </row>
    <row r="34107" spans="1:4" x14ac:dyDescent="0.25">
      <c r="A34107" t="s">
        <v>105068</v>
      </c>
      <c r="B34107" t="s">
        <v>105069</v>
      </c>
      <c r="C34107" t="s">
        <v>105070</v>
      </c>
      <c r="D34107" t="s">
        <v>87382</v>
      </c>
    </row>
    <row r="34108" spans="1:4" x14ac:dyDescent="0.25">
      <c r="A34108" t="s">
        <v>105071</v>
      </c>
      <c r="B34108" t="s">
        <v>105072</v>
      </c>
      <c r="C34108" t="s">
        <v>105073</v>
      </c>
      <c r="D34108" t="s">
        <v>87382</v>
      </c>
    </row>
    <row r="34109" spans="1:4" x14ac:dyDescent="0.25">
      <c r="A34109" t="s">
        <v>105074</v>
      </c>
      <c r="B34109" t="s">
        <v>105075</v>
      </c>
      <c r="C34109" t="s">
        <v>105076</v>
      </c>
      <c r="D34109" t="s">
        <v>87382</v>
      </c>
    </row>
    <row r="34110" spans="1:4" x14ac:dyDescent="0.25">
      <c r="A34110" t="s">
        <v>105077</v>
      </c>
      <c r="B34110" t="s">
        <v>105078</v>
      </c>
      <c r="C34110" t="s">
        <v>105079</v>
      </c>
      <c r="D34110" t="s">
        <v>87382</v>
      </c>
    </row>
    <row r="34111" spans="1:4" x14ac:dyDescent="0.25">
      <c r="A34111" t="s">
        <v>105080</v>
      </c>
      <c r="B34111" t="s">
        <v>105081</v>
      </c>
      <c r="C34111" t="s">
        <v>105082</v>
      </c>
      <c r="D34111" t="s">
        <v>87382</v>
      </c>
    </row>
    <row r="34112" spans="1:4" x14ac:dyDescent="0.25">
      <c r="A34112" t="s">
        <v>105083</v>
      </c>
      <c r="B34112" t="s">
        <v>105084</v>
      </c>
      <c r="C34112" t="s">
        <v>105085</v>
      </c>
      <c r="D34112" t="s">
        <v>87382</v>
      </c>
    </row>
    <row r="34113" spans="1:4" x14ac:dyDescent="0.25">
      <c r="A34113" t="s">
        <v>105086</v>
      </c>
      <c r="B34113" t="s">
        <v>105087</v>
      </c>
      <c r="C34113" t="s">
        <v>105088</v>
      </c>
      <c r="D34113" t="s">
        <v>87382</v>
      </c>
    </row>
    <row r="34114" spans="1:4" x14ac:dyDescent="0.25">
      <c r="A34114" t="s">
        <v>105089</v>
      </c>
      <c r="B34114" t="s">
        <v>105090</v>
      </c>
      <c r="C34114" t="s">
        <v>105091</v>
      </c>
      <c r="D34114" t="s">
        <v>87382</v>
      </c>
    </row>
    <row r="34115" spans="1:4" x14ac:dyDescent="0.25">
      <c r="A34115" t="s">
        <v>105092</v>
      </c>
      <c r="B34115" t="s">
        <v>105093</v>
      </c>
      <c r="C34115" t="s">
        <v>105094</v>
      </c>
      <c r="D34115" t="s">
        <v>87382</v>
      </c>
    </row>
    <row r="34116" spans="1:4" x14ac:dyDescent="0.25">
      <c r="A34116" t="s">
        <v>105095</v>
      </c>
      <c r="B34116" t="s">
        <v>105096</v>
      </c>
      <c r="C34116" t="s">
        <v>105097</v>
      </c>
      <c r="D34116" t="s">
        <v>105098</v>
      </c>
    </row>
    <row r="34117" spans="1:4" x14ac:dyDescent="0.25">
      <c r="A34117" t="s">
        <v>105099</v>
      </c>
      <c r="B34117" t="s">
        <v>105100</v>
      </c>
      <c r="C34117" t="s">
        <v>105101</v>
      </c>
      <c r="D34117" t="s">
        <v>104678</v>
      </c>
    </row>
    <row r="34118" spans="1:4" x14ac:dyDescent="0.25">
      <c r="A34118" t="s">
        <v>105102</v>
      </c>
      <c r="B34118" t="s">
        <v>105103</v>
      </c>
      <c r="C34118" t="s">
        <v>105104</v>
      </c>
      <c r="D34118" t="s">
        <v>51880</v>
      </c>
    </row>
    <row r="34119" spans="1:4" x14ac:dyDescent="0.25">
      <c r="A34119" t="s">
        <v>105105</v>
      </c>
      <c r="B34119" t="s">
        <v>105106</v>
      </c>
      <c r="C34119" t="s">
        <v>105107</v>
      </c>
      <c r="D34119" t="s">
        <v>104461</v>
      </c>
    </row>
    <row r="34120" spans="1:4" x14ac:dyDescent="0.25">
      <c r="A34120" t="s">
        <v>105108</v>
      </c>
      <c r="B34120" t="s">
        <v>105109</v>
      </c>
      <c r="C34120" t="s">
        <v>105110</v>
      </c>
      <c r="D34120" t="s">
        <v>104461</v>
      </c>
    </row>
    <row r="34121" spans="1:4" x14ac:dyDescent="0.25">
      <c r="A34121" t="s">
        <v>105111</v>
      </c>
      <c r="B34121" t="s">
        <v>105112</v>
      </c>
      <c r="C34121" t="s">
        <v>105113</v>
      </c>
      <c r="D34121" t="s">
        <v>104461</v>
      </c>
    </row>
    <row r="34122" spans="1:4" x14ac:dyDescent="0.25">
      <c r="A34122" t="s">
        <v>105114</v>
      </c>
      <c r="B34122" t="s">
        <v>105115</v>
      </c>
      <c r="C34122" t="s">
        <v>105116</v>
      </c>
      <c r="D34122" t="s">
        <v>40582</v>
      </c>
    </row>
    <row r="34123" spans="1:4" x14ac:dyDescent="0.25">
      <c r="A34123" t="s">
        <v>105117</v>
      </c>
      <c r="B34123" t="s">
        <v>105118</v>
      </c>
      <c r="C34123" t="s">
        <v>105119</v>
      </c>
      <c r="D34123" t="s">
        <v>40582</v>
      </c>
    </row>
    <row r="34124" spans="1:4" x14ac:dyDescent="0.25">
      <c r="A34124" t="s">
        <v>105120</v>
      </c>
      <c r="B34124" t="s">
        <v>105121</v>
      </c>
      <c r="C34124" t="s">
        <v>105122</v>
      </c>
      <c r="D34124" t="s">
        <v>87382</v>
      </c>
    </row>
    <row r="34125" spans="1:4" x14ac:dyDescent="0.25">
      <c r="A34125" t="s">
        <v>105123</v>
      </c>
      <c r="B34125" t="s">
        <v>105124</v>
      </c>
      <c r="C34125" t="s">
        <v>105125</v>
      </c>
      <c r="D34125" t="s">
        <v>87382</v>
      </c>
    </row>
    <row r="34126" spans="1:4" x14ac:dyDescent="0.25">
      <c r="A34126" t="s">
        <v>105126</v>
      </c>
      <c r="B34126" t="s">
        <v>105127</v>
      </c>
      <c r="C34126" t="s">
        <v>105128</v>
      </c>
      <c r="D34126" t="s">
        <v>87382</v>
      </c>
    </row>
    <row r="34127" spans="1:4" x14ac:dyDescent="0.25">
      <c r="A34127" t="s">
        <v>105129</v>
      </c>
      <c r="B34127" t="s">
        <v>105130</v>
      </c>
      <c r="C34127" t="s">
        <v>105131</v>
      </c>
      <c r="D34127" t="s">
        <v>87382</v>
      </c>
    </row>
    <row r="34128" spans="1:4" x14ac:dyDescent="0.25">
      <c r="A34128" t="s">
        <v>105132</v>
      </c>
      <c r="B34128" t="s">
        <v>105133</v>
      </c>
      <c r="C34128" t="s">
        <v>105134</v>
      </c>
      <c r="D34128" t="s">
        <v>87382</v>
      </c>
    </row>
    <row r="34129" spans="1:4" x14ac:dyDescent="0.25">
      <c r="A34129" t="s">
        <v>105135</v>
      </c>
      <c r="B34129" t="s">
        <v>105136</v>
      </c>
      <c r="C34129" t="s">
        <v>105137</v>
      </c>
      <c r="D34129" t="s">
        <v>87382</v>
      </c>
    </row>
    <row r="34130" spans="1:4" x14ac:dyDescent="0.25">
      <c r="A34130" t="s">
        <v>105138</v>
      </c>
      <c r="B34130" t="s">
        <v>105139</v>
      </c>
      <c r="C34130" t="s">
        <v>105140</v>
      </c>
      <c r="D34130" t="s">
        <v>87382</v>
      </c>
    </row>
    <row r="34131" spans="1:4" x14ac:dyDescent="0.25">
      <c r="A34131" t="s">
        <v>105141</v>
      </c>
      <c r="B34131" t="s">
        <v>105142</v>
      </c>
      <c r="C34131" t="s">
        <v>105143</v>
      </c>
      <c r="D34131" t="s">
        <v>87382</v>
      </c>
    </row>
    <row r="34132" spans="1:4" x14ac:dyDescent="0.25">
      <c r="A34132" t="s">
        <v>105144</v>
      </c>
      <c r="B34132" t="s">
        <v>105145</v>
      </c>
      <c r="C34132" t="s">
        <v>105146</v>
      </c>
      <c r="D34132" t="s">
        <v>87382</v>
      </c>
    </row>
    <row r="34133" spans="1:4" x14ac:dyDescent="0.25">
      <c r="A34133" t="s">
        <v>105147</v>
      </c>
      <c r="B34133" t="s">
        <v>105148</v>
      </c>
      <c r="C34133" t="s">
        <v>105149</v>
      </c>
      <c r="D34133" t="s">
        <v>87382</v>
      </c>
    </row>
    <row r="34134" spans="1:4" x14ac:dyDescent="0.25">
      <c r="A34134" t="s">
        <v>105150</v>
      </c>
      <c r="B34134" t="s">
        <v>105151</v>
      </c>
      <c r="C34134" t="s">
        <v>105152</v>
      </c>
      <c r="D34134" t="s">
        <v>87382</v>
      </c>
    </row>
    <row r="34135" spans="1:4" x14ac:dyDescent="0.25">
      <c r="A34135" t="s">
        <v>105153</v>
      </c>
      <c r="B34135" t="s">
        <v>105154</v>
      </c>
      <c r="C34135" t="s">
        <v>105155</v>
      </c>
      <c r="D34135" t="s">
        <v>87382</v>
      </c>
    </row>
    <row r="34136" spans="1:4" x14ac:dyDescent="0.25">
      <c r="A34136" t="s">
        <v>105156</v>
      </c>
      <c r="B34136" t="s">
        <v>105157</v>
      </c>
      <c r="C34136" t="s">
        <v>105158</v>
      </c>
      <c r="D34136" t="s">
        <v>30264</v>
      </c>
    </row>
    <row r="34137" spans="1:4" x14ac:dyDescent="0.25">
      <c r="A34137" t="s">
        <v>105159</v>
      </c>
      <c r="B34137" t="s">
        <v>105160</v>
      </c>
      <c r="C34137" t="s">
        <v>105161</v>
      </c>
      <c r="D34137" t="s">
        <v>30264</v>
      </c>
    </row>
    <row r="34138" spans="1:4" x14ac:dyDescent="0.25">
      <c r="A34138" t="s">
        <v>105162</v>
      </c>
      <c r="B34138" t="s">
        <v>105163</v>
      </c>
      <c r="C34138" t="s">
        <v>105164</v>
      </c>
      <c r="D34138" t="s">
        <v>30264</v>
      </c>
    </row>
    <row r="34139" spans="1:4" x14ac:dyDescent="0.25">
      <c r="A34139" t="s">
        <v>105165</v>
      </c>
      <c r="B34139" t="s">
        <v>85066</v>
      </c>
      <c r="C34139" t="s">
        <v>105166</v>
      </c>
      <c r="D34139" t="s">
        <v>30264</v>
      </c>
    </row>
    <row r="34140" spans="1:4" x14ac:dyDescent="0.25">
      <c r="A34140" t="s">
        <v>105167</v>
      </c>
      <c r="B34140" t="s">
        <v>105168</v>
      </c>
      <c r="C34140" t="s">
        <v>105169</v>
      </c>
      <c r="D34140" t="s">
        <v>22368</v>
      </c>
    </row>
    <row r="34141" spans="1:4" x14ac:dyDescent="0.25">
      <c r="A34141" t="s">
        <v>105170</v>
      </c>
      <c r="B34141" t="s">
        <v>105171</v>
      </c>
      <c r="C34141" t="s">
        <v>105172</v>
      </c>
      <c r="D34141" t="s">
        <v>22368</v>
      </c>
    </row>
    <row r="34142" spans="1:4" x14ac:dyDescent="0.25">
      <c r="A34142" t="s">
        <v>105173</v>
      </c>
      <c r="B34142" t="s">
        <v>105174</v>
      </c>
      <c r="C34142" t="s">
        <v>105175</v>
      </c>
      <c r="D34142" t="s">
        <v>22368</v>
      </c>
    </row>
    <row r="34143" spans="1:4" x14ac:dyDescent="0.25">
      <c r="A34143" t="s">
        <v>105176</v>
      </c>
      <c r="B34143" t="s">
        <v>105177</v>
      </c>
      <c r="C34143" t="s">
        <v>105178</v>
      </c>
      <c r="D34143" t="s">
        <v>105179</v>
      </c>
    </row>
    <row r="34144" spans="1:4" x14ac:dyDescent="0.25">
      <c r="A34144" t="s">
        <v>105180</v>
      </c>
      <c r="B34144" t="s">
        <v>105181</v>
      </c>
      <c r="C34144" t="s">
        <v>105182</v>
      </c>
      <c r="D34144" t="s">
        <v>105179</v>
      </c>
    </row>
    <row r="34145" spans="1:4" x14ac:dyDescent="0.25">
      <c r="A34145" t="s">
        <v>105183</v>
      </c>
      <c r="B34145" t="s">
        <v>105184</v>
      </c>
      <c r="C34145" t="s">
        <v>105185</v>
      </c>
      <c r="D34145" t="s">
        <v>97187</v>
      </c>
    </row>
    <row r="34146" spans="1:4" x14ac:dyDescent="0.25">
      <c r="A34146" t="s">
        <v>105186</v>
      </c>
      <c r="B34146" t="s">
        <v>105187</v>
      </c>
      <c r="C34146" t="s">
        <v>105188</v>
      </c>
      <c r="D34146" t="s">
        <v>20638</v>
      </c>
    </row>
    <row r="34147" spans="1:4" x14ac:dyDescent="0.25">
      <c r="A34147" t="s">
        <v>105189</v>
      </c>
      <c r="B34147" t="s">
        <v>105190</v>
      </c>
      <c r="C34147" t="s">
        <v>105191</v>
      </c>
      <c r="D34147" t="s">
        <v>20638</v>
      </c>
    </row>
    <row r="34148" spans="1:4" x14ac:dyDescent="0.25">
      <c r="A34148" t="s">
        <v>105192</v>
      </c>
      <c r="B34148" t="s">
        <v>105193</v>
      </c>
      <c r="C34148" t="s">
        <v>105194</v>
      </c>
      <c r="D34148" t="s">
        <v>17288</v>
      </c>
    </row>
    <row r="34149" spans="1:4" x14ac:dyDescent="0.25">
      <c r="A34149" t="s">
        <v>105195</v>
      </c>
      <c r="B34149" t="s">
        <v>105196</v>
      </c>
      <c r="C34149" t="s">
        <v>105197</v>
      </c>
      <c r="D34149" t="s">
        <v>83841</v>
      </c>
    </row>
    <row r="34150" spans="1:4" x14ac:dyDescent="0.25">
      <c r="A34150" t="s">
        <v>105198</v>
      </c>
      <c r="B34150" t="s">
        <v>105199</v>
      </c>
      <c r="C34150" t="s">
        <v>105200</v>
      </c>
      <c r="D34150" t="s">
        <v>105201</v>
      </c>
    </row>
    <row r="34151" spans="1:4" x14ac:dyDescent="0.25">
      <c r="A34151" t="s">
        <v>105202</v>
      </c>
      <c r="B34151" t="s">
        <v>105203</v>
      </c>
      <c r="C34151" t="s">
        <v>105204</v>
      </c>
      <c r="D34151" t="s">
        <v>26184</v>
      </c>
    </row>
    <row r="34152" spans="1:4" x14ac:dyDescent="0.25">
      <c r="A34152" t="s">
        <v>105205</v>
      </c>
      <c r="B34152" t="s">
        <v>105206</v>
      </c>
      <c r="C34152" t="s">
        <v>105207</v>
      </c>
      <c r="D34152" t="s">
        <v>26184</v>
      </c>
    </row>
    <row r="34153" spans="1:4" x14ac:dyDescent="0.25">
      <c r="A34153" t="s">
        <v>105208</v>
      </c>
      <c r="B34153" t="s">
        <v>105209</v>
      </c>
      <c r="C34153" t="s">
        <v>105210</v>
      </c>
      <c r="D34153" t="s">
        <v>26184</v>
      </c>
    </row>
    <row r="34154" spans="1:4" x14ac:dyDescent="0.25">
      <c r="A34154" t="s">
        <v>105211</v>
      </c>
      <c r="B34154" t="s">
        <v>105212</v>
      </c>
      <c r="C34154" t="s">
        <v>105213</v>
      </c>
      <c r="D34154" t="s">
        <v>26184</v>
      </c>
    </row>
    <row r="34155" spans="1:4" x14ac:dyDescent="0.25">
      <c r="A34155" t="s">
        <v>105214</v>
      </c>
      <c r="B34155" t="s">
        <v>105215</v>
      </c>
      <c r="C34155" t="s">
        <v>105216</v>
      </c>
      <c r="D34155" t="s">
        <v>105217</v>
      </c>
    </row>
    <row r="34156" spans="1:4" x14ac:dyDescent="0.25">
      <c r="A34156" t="s">
        <v>105218</v>
      </c>
      <c r="B34156" t="s">
        <v>105219</v>
      </c>
      <c r="C34156" t="s">
        <v>105220</v>
      </c>
      <c r="D34156" t="s">
        <v>105221</v>
      </c>
    </row>
    <row r="34157" spans="1:4" x14ac:dyDescent="0.25">
      <c r="A34157" t="s">
        <v>105222</v>
      </c>
      <c r="B34157" t="s">
        <v>105223</v>
      </c>
      <c r="C34157" t="s">
        <v>105224</v>
      </c>
      <c r="D34157" t="s">
        <v>105221</v>
      </c>
    </row>
    <row r="34158" spans="1:4" x14ac:dyDescent="0.25">
      <c r="A34158" t="s">
        <v>105225</v>
      </c>
      <c r="B34158" t="s">
        <v>105226</v>
      </c>
      <c r="C34158" t="s">
        <v>105227</v>
      </c>
      <c r="D34158" t="s">
        <v>105221</v>
      </c>
    </row>
    <row r="34159" spans="1:4" x14ac:dyDescent="0.25">
      <c r="A34159" t="s">
        <v>105228</v>
      </c>
      <c r="B34159" t="s">
        <v>105229</v>
      </c>
      <c r="C34159" t="s">
        <v>105230</v>
      </c>
      <c r="D34159" t="s">
        <v>105221</v>
      </c>
    </row>
    <row r="34160" spans="1:4" x14ac:dyDescent="0.25">
      <c r="A34160" t="s">
        <v>105231</v>
      </c>
      <c r="B34160" t="s">
        <v>105232</v>
      </c>
      <c r="C34160" t="s">
        <v>105233</v>
      </c>
      <c r="D34160" t="s">
        <v>105221</v>
      </c>
    </row>
    <row r="34161" spans="1:4" x14ac:dyDescent="0.25">
      <c r="A34161" t="s">
        <v>105234</v>
      </c>
      <c r="B34161" t="s">
        <v>105235</v>
      </c>
      <c r="C34161" t="s">
        <v>105236</v>
      </c>
      <c r="D34161" t="s">
        <v>20638</v>
      </c>
    </row>
    <row r="34162" spans="1:4" x14ac:dyDescent="0.25">
      <c r="A34162" t="s">
        <v>105237</v>
      </c>
      <c r="B34162" t="s">
        <v>105238</v>
      </c>
      <c r="C34162" t="s">
        <v>105239</v>
      </c>
      <c r="D34162" t="s">
        <v>20638</v>
      </c>
    </row>
    <row r="34163" spans="1:4" x14ac:dyDescent="0.25">
      <c r="A34163" t="s">
        <v>105240</v>
      </c>
      <c r="B34163" t="s">
        <v>105241</v>
      </c>
      <c r="C34163" t="s">
        <v>105242</v>
      </c>
      <c r="D34163" t="s">
        <v>20638</v>
      </c>
    </row>
    <row r="34164" spans="1:4" x14ac:dyDescent="0.25">
      <c r="A34164" t="s">
        <v>105243</v>
      </c>
      <c r="B34164" t="s">
        <v>105244</v>
      </c>
      <c r="C34164" t="s">
        <v>105245</v>
      </c>
      <c r="D34164" t="s">
        <v>86819</v>
      </c>
    </row>
    <row r="34165" spans="1:4" x14ac:dyDescent="0.25">
      <c r="A34165" t="s">
        <v>105246</v>
      </c>
      <c r="B34165" t="s">
        <v>105247</v>
      </c>
      <c r="C34165" t="s">
        <v>105248</v>
      </c>
      <c r="D34165" t="s">
        <v>24488</v>
      </c>
    </row>
    <row r="34166" spans="1:4" x14ac:dyDescent="0.25">
      <c r="A34166" t="s">
        <v>105249</v>
      </c>
      <c r="B34166" t="s">
        <v>105250</v>
      </c>
      <c r="C34166" t="s">
        <v>105251</v>
      </c>
      <c r="D34166" t="s">
        <v>105252</v>
      </c>
    </row>
    <row r="34167" spans="1:4" x14ac:dyDescent="0.25">
      <c r="A34167" t="s">
        <v>105253</v>
      </c>
      <c r="B34167" t="s">
        <v>105250</v>
      </c>
      <c r="C34167" t="s">
        <v>105254</v>
      </c>
      <c r="D34167" t="s">
        <v>105252</v>
      </c>
    </row>
    <row r="34168" spans="1:4" x14ac:dyDescent="0.25">
      <c r="A34168" t="s">
        <v>105255</v>
      </c>
      <c r="B34168" t="s">
        <v>105250</v>
      </c>
      <c r="C34168" t="s">
        <v>105256</v>
      </c>
      <c r="D34168" t="s">
        <v>105252</v>
      </c>
    </row>
    <row r="34169" spans="1:4" x14ac:dyDescent="0.25">
      <c r="A34169" t="s">
        <v>105257</v>
      </c>
      <c r="B34169" t="s">
        <v>105258</v>
      </c>
      <c r="C34169" t="s">
        <v>105259</v>
      </c>
      <c r="D34169" t="s">
        <v>23059</v>
      </c>
    </row>
    <row r="34170" spans="1:4" x14ac:dyDescent="0.25">
      <c r="A34170" t="s">
        <v>105260</v>
      </c>
      <c r="B34170" t="s">
        <v>105261</v>
      </c>
      <c r="C34170" t="s">
        <v>105262</v>
      </c>
      <c r="D34170" t="s">
        <v>23059</v>
      </c>
    </row>
    <row r="34171" spans="1:4" x14ac:dyDescent="0.25">
      <c r="A34171" t="s">
        <v>105263</v>
      </c>
      <c r="B34171" t="s">
        <v>105264</v>
      </c>
      <c r="C34171" t="s">
        <v>105265</v>
      </c>
      <c r="D34171" t="s">
        <v>19928</v>
      </c>
    </row>
    <row r="34172" spans="1:4" x14ac:dyDescent="0.25">
      <c r="A34172" t="s">
        <v>105266</v>
      </c>
      <c r="B34172" t="s">
        <v>105267</v>
      </c>
      <c r="C34172" t="s">
        <v>105268</v>
      </c>
      <c r="D34172" t="s">
        <v>19928</v>
      </c>
    </row>
    <row r="34173" spans="1:4" x14ac:dyDescent="0.25">
      <c r="A34173" t="s">
        <v>105269</v>
      </c>
      <c r="B34173" t="s">
        <v>105270</v>
      </c>
      <c r="C34173" t="s">
        <v>105271</v>
      </c>
      <c r="D34173" t="s">
        <v>19928</v>
      </c>
    </row>
    <row r="34174" spans="1:4" x14ac:dyDescent="0.25">
      <c r="A34174" t="s">
        <v>105272</v>
      </c>
      <c r="B34174" t="s">
        <v>105273</v>
      </c>
      <c r="C34174" t="s">
        <v>105274</v>
      </c>
      <c r="D34174" t="s">
        <v>19928</v>
      </c>
    </row>
    <row r="34175" spans="1:4" x14ac:dyDescent="0.25">
      <c r="A34175" t="s">
        <v>105275</v>
      </c>
      <c r="B34175" t="s">
        <v>105276</v>
      </c>
      <c r="C34175" t="s">
        <v>105277</v>
      </c>
      <c r="D34175" t="s">
        <v>19928</v>
      </c>
    </row>
    <row r="34176" spans="1:4" x14ac:dyDescent="0.25">
      <c r="A34176" t="s">
        <v>105278</v>
      </c>
      <c r="B34176" t="s">
        <v>105279</v>
      </c>
      <c r="C34176" t="s">
        <v>105280</v>
      </c>
      <c r="D34176" t="s">
        <v>19928</v>
      </c>
    </row>
    <row r="34177" spans="1:4" x14ac:dyDescent="0.25">
      <c r="A34177" t="s">
        <v>105281</v>
      </c>
      <c r="B34177" t="s">
        <v>105282</v>
      </c>
      <c r="C34177" t="s">
        <v>105283</v>
      </c>
      <c r="D34177" t="s">
        <v>19928</v>
      </c>
    </row>
    <row r="34178" spans="1:4" x14ac:dyDescent="0.25">
      <c r="A34178" t="s">
        <v>105284</v>
      </c>
      <c r="B34178" t="s">
        <v>105285</v>
      </c>
      <c r="C34178" t="s">
        <v>105286</v>
      </c>
      <c r="D34178" t="s">
        <v>105287</v>
      </c>
    </row>
    <row r="34179" spans="1:4" x14ac:dyDescent="0.25">
      <c r="A34179" t="s">
        <v>105288</v>
      </c>
      <c r="B34179" t="s">
        <v>105289</v>
      </c>
      <c r="C34179" t="s">
        <v>105290</v>
      </c>
      <c r="D34179" t="s">
        <v>105287</v>
      </c>
    </row>
    <row r="34180" spans="1:4" x14ac:dyDescent="0.25">
      <c r="A34180" t="s">
        <v>105291</v>
      </c>
      <c r="B34180" t="s">
        <v>105292</v>
      </c>
      <c r="C34180" t="s">
        <v>105293</v>
      </c>
      <c r="D34180" t="s">
        <v>20638</v>
      </c>
    </row>
    <row r="34181" spans="1:4" x14ac:dyDescent="0.25">
      <c r="A34181" t="s">
        <v>105294</v>
      </c>
      <c r="B34181" t="s">
        <v>105295</v>
      </c>
      <c r="C34181" t="s">
        <v>105296</v>
      </c>
      <c r="D34181" t="s">
        <v>20638</v>
      </c>
    </row>
    <row r="34182" spans="1:4" x14ac:dyDescent="0.25">
      <c r="A34182" t="s">
        <v>105297</v>
      </c>
      <c r="B34182" t="s">
        <v>105298</v>
      </c>
      <c r="C34182" t="s">
        <v>105299</v>
      </c>
      <c r="D34182" t="s">
        <v>20638</v>
      </c>
    </row>
    <row r="34183" spans="1:4" x14ac:dyDescent="0.25">
      <c r="A34183" t="s">
        <v>105300</v>
      </c>
      <c r="B34183" t="s">
        <v>105301</v>
      </c>
      <c r="C34183" t="s">
        <v>105302</v>
      </c>
      <c r="D34183" t="s">
        <v>20638</v>
      </c>
    </row>
    <row r="34184" spans="1:4" x14ac:dyDescent="0.25">
      <c r="A34184" t="s">
        <v>105303</v>
      </c>
      <c r="B34184" t="s">
        <v>105304</v>
      </c>
      <c r="C34184" t="s">
        <v>105305</v>
      </c>
      <c r="D34184" t="s">
        <v>105306</v>
      </c>
    </row>
    <row r="34185" spans="1:4" x14ac:dyDescent="0.25">
      <c r="A34185" t="s">
        <v>105307</v>
      </c>
      <c r="B34185" t="s">
        <v>105304</v>
      </c>
      <c r="C34185" t="s">
        <v>105308</v>
      </c>
      <c r="D34185" t="s">
        <v>105306</v>
      </c>
    </row>
    <row r="34186" spans="1:4" x14ac:dyDescent="0.25">
      <c r="A34186" t="s">
        <v>105309</v>
      </c>
      <c r="B34186" t="s">
        <v>105304</v>
      </c>
      <c r="C34186" t="s">
        <v>105310</v>
      </c>
      <c r="D34186" t="s">
        <v>105306</v>
      </c>
    </row>
    <row r="34187" spans="1:4" x14ac:dyDescent="0.25">
      <c r="A34187" t="s">
        <v>105311</v>
      </c>
      <c r="B34187" t="s">
        <v>105312</v>
      </c>
      <c r="C34187" t="s">
        <v>105313</v>
      </c>
      <c r="D34187" t="s">
        <v>18323</v>
      </c>
    </row>
    <row r="34188" spans="1:4" x14ac:dyDescent="0.25">
      <c r="A34188" t="s">
        <v>105314</v>
      </c>
      <c r="B34188" t="s">
        <v>105315</v>
      </c>
      <c r="C34188" t="s">
        <v>105316</v>
      </c>
      <c r="D34188" t="s">
        <v>105317</v>
      </c>
    </row>
    <row r="34189" spans="1:4" x14ac:dyDescent="0.25">
      <c r="A34189" t="s">
        <v>105318</v>
      </c>
      <c r="B34189" t="s">
        <v>105319</v>
      </c>
      <c r="C34189" t="s">
        <v>105320</v>
      </c>
      <c r="D34189" t="s">
        <v>98819</v>
      </c>
    </row>
    <row r="34190" spans="1:4" x14ac:dyDescent="0.25">
      <c r="A34190" t="s">
        <v>105321</v>
      </c>
      <c r="B34190" t="s">
        <v>105322</v>
      </c>
      <c r="C34190" t="s">
        <v>105323</v>
      </c>
      <c r="D34190" t="s">
        <v>103484</v>
      </c>
    </row>
    <row r="34191" spans="1:4" x14ac:dyDescent="0.25">
      <c r="A34191" t="s">
        <v>105324</v>
      </c>
      <c r="B34191" t="s">
        <v>105325</v>
      </c>
      <c r="C34191" t="s">
        <v>105326</v>
      </c>
      <c r="D34191" t="s">
        <v>103484</v>
      </c>
    </row>
    <row r="34192" spans="1:4" x14ac:dyDescent="0.25">
      <c r="A34192" t="s">
        <v>105327</v>
      </c>
      <c r="B34192" t="s">
        <v>105328</v>
      </c>
      <c r="C34192" t="s">
        <v>105329</v>
      </c>
      <c r="D34192" t="s">
        <v>84885</v>
      </c>
    </row>
    <row r="34193" spans="1:4" x14ac:dyDescent="0.25">
      <c r="A34193" t="s">
        <v>105330</v>
      </c>
      <c r="B34193" t="s">
        <v>105331</v>
      </c>
      <c r="C34193" t="s">
        <v>105332</v>
      </c>
      <c r="D34193" t="s">
        <v>84885</v>
      </c>
    </row>
    <row r="34194" spans="1:4" x14ac:dyDescent="0.25">
      <c r="A34194" t="s">
        <v>105333</v>
      </c>
      <c r="B34194" t="s">
        <v>105334</v>
      </c>
      <c r="C34194" t="s">
        <v>105335</v>
      </c>
      <c r="D34194" t="s">
        <v>84885</v>
      </c>
    </row>
    <row r="34195" spans="1:4" x14ac:dyDescent="0.25">
      <c r="A34195" t="s">
        <v>105336</v>
      </c>
      <c r="B34195" t="s">
        <v>105337</v>
      </c>
      <c r="C34195" t="s">
        <v>105338</v>
      </c>
      <c r="D34195" t="s">
        <v>20208</v>
      </c>
    </row>
    <row r="34196" spans="1:4" x14ac:dyDescent="0.25">
      <c r="A34196" t="s">
        <v>105339</v>
      </c>
      <c r="B34196" t="s">
        <v>105340</v>
      </c>
      <c r="C34196" t="s">
        <v>105341</v>
      </c>
      <c r="D34196" t="s">
        <v>91490</v>
      </c>
    </row>
    <row r="34197" spans="1:4" x14ac:dyDescent="0.25">
      <c r="A34197" t="s">
        <v>105342</v>
      </c>
      <c r="B34197" t="s">
        <v>105343</v>
      </c>
      <c r="C34197" t="s">
        <v>105344</v>
      </c>
      <c r="D34197" t="s">
        <v>91490</v>
      </c>
    </row>
    <row r="34198" spans="1:4" x14ac:dyDescent="0.25">
      <c r="A34198" t="s">
        <v>105345</v>
      </c>
      <c r="B34198" t="s">
        <v>105343</v>
      </c>
      <c r="C34198" t="s">
        <v>105346</v>
      </c>
      <c r="D34198" t="s">
        <v>91490</v>
      </c>
    </row>
    <row r="34199" spans="1:4" x14ac:dyDescent="0.25">
      <c r="A34199" t="s">
        <v>105347</v>
      </c>
      <c r="B34199" t="s">
        <v>105343</v>
      </c>
      <c r="C34199" t="s">
        <v>105348</v>
      </c>
      <c r="D34199" t="s">
        <v>91490</v>
      </c>
    </row>
    <row r="34200" spans="1:4" x14ac:dyDescent="0.25">
      <c r="A34200" t="s">
        <v>105349</v>
      </c>
      <c r="B34200" t="s">
        <v>105350</v>
      </c>
      <c r="C34200" t="s">
        <v>105351</v>
      </c>
      <c r="D34200" t="s">
        <v>19250</v>
      </c>
    </row>
    <row r="34201" spans="1:4" x14ac:dyDescent="0.25">
      <c r="A34201" t="s">
        <v>105352</v>
      </c>
      <c r="B34201" t="s">
        <v>105353</v>
      </c>
      <c r="C34201" t="s">
        <v>105354</v>
      </c>
      <c r="D34201" t="s">
        <v>19250</v>
      </c>
    </row>
    <row r="34202" spans="1:4" x14ac:dyDescent="0.25">
      <c r="A34202" t="s">
        <v>105355</v>
      </c>
      <c r="B34202" t="s">
        <v>105356</v>
      </c>
      <c r="C34202" t="s">
        <v>105357</v>
      </c>
      <c r="D34202" t="s">
        <v>19250</v>
      </c>
    </row>
    <row r="34203" spans="1:4" x14ac:dyDescent="0.25">
      <c r="A34203" t="s">
        <v>105358</v>
      </c>
      <c r="B34203" t="s">
        <v>105359</v>
      </c>
      <c r="C34203" t="s">
        <v>105360</v>
      </c>
      <c r="D34203" t="s">
        <v>19250</v>
      </c>
    </row>
    <row r="34204" spans="1:4" x14ac:dyDescent="0.25">
      <c r="A34204" t="s">
        <v>105361</v>
      </c>
      <c r="B34204" t="s">
        <v>105362</v>
      </c>
      <c r="C34204" t="s">
        <v>105363</v>
      </c>
      <c r="D34204" t="s">
        <v>19250</v>
      </c>
    </row>
    <row r="34205" spans="1:4" x14ac:dyDescent="0.25">
      <c r="A34205" t="s">
        <v>105364</v>
      </c>
      <c r="B34205" t="s">
        <v>105362</v>
      </c>
      <c r="C34205" t="s">
        <v>105365</v>
      </c>
      <c r="D34205" t="s">
        <v>19250</v>
      </c>
    </row>
    <row r="34206" spans="1:4" x14ac:dyDescent="0.25">
      <c r="A34206" t="s">
        <v>105366</v>
      </c>
      <c r="B34206" t="s">
        <v>105367</v>
      </c>
      <c r="C34206" t="s">
        <v>105368</v>
      </c>
      <c r="D34206" t="s">
        <v>19250</v>
      </c>
    </row>
    <row r="34207" spans="1:4" x14ac:dyDescent="0.25">
      <c r="A34207" t="s">
        <v>105369</v>
      </c>
      <c r="B34207" t="s">
        <v>105370</v>
      </c>
      <c r="C34207" t="s">
        <v>105371</v>
      </c>
      <c r="D34207" t="s">
        <v>19250</v>
      </c>
    </row>
    <row r="34208" spans="1:4" x14ac:dyDescent="0.25">
      <c r="A34208" t="s">
        <v>105372</v>
      </c>
      <c r="B34208" t="s">
        <v>105373</v>
      </c>
      <c r="C34208" t="s">
        <v>105374</v>
      </c>
      <c r="D34208" t="s">
        <v>19250</v>
      </c>
    </row>
    <row r="34209" spans="1:4" x14ac:dyDescent="0.25">
      <c r="A34209" t="s">
        <v>105375</v>
      </c>
      <c r="B34209" t="s">
        <v>105376</v>
      </c>
      <c r="C34209" t="s">
        <v>105377</v>
      </c>
      <c r="D34209" t="s">
        <v>19250</v>
      </c>
    </row>
    <row r="34210" spans="1:4" x14ac:dyDescent="0.25">
      <c r="A34210" t="s">
        <v>105378</v>
      </c>
      <c r="B34210" t="s">
        <v>105379</v>
      </c>
      <c r="C34210" t="s">
        <v>105380</v>
      </c>
      <c r="D34210" t="s">
        <v>19250</v>
      </c>
    </row>
    <row r="34211" spans="1:4" x14ac:dyDescent="0.25">
      <c r="A34211" t="s">
        <v>105381</v>
      </c>
      <c r="B34211" t="s">
        <v>105382</v>
      </c>
      <c r="C34211" t="s">
        <v>105383</v>
      </c>
      <c r="D34211" t="s">
        <v>19250</v>
      </c>
    </row>
    <row r="34212" spans="1:4" x14ac:dyDescent="0.25">
      <c r="A34212" t="s">
        <v>105384</v>
      </c>
      <c r="B34212" t="s">
        <v>105385</v>
      </c>
      <c r="C34212" t="s">
        <v>105386</v>
      </c>
      <c r="D34212" t="s">
        <v>19250</v>
      </c>
    </row>
    <row r="34213" spans="1:4" x14ac:dyDescent="0.25">
      <c r="A34213" t="s">
        <v>105387</v>
      </c>
      <c r="B34213" t="s">
        <v>105388</v>
      </c>
      <c r="C34213" t="s">
        <v>105389</v>
      </c>
      <c r="D34213" t="s">
        <v>19250</v>
      </c>
    </row>
    <row r="34214" spans="1:4" x14ac:dyDescent="0.25">
      <c r="A34214" t="s">
        <v>105390</v>
      </c>
      <c r="B34214" t="s">
        <v>105391</v>
      </c>
      <c r="C34214" t="s">
        <v>105392</v>
      </c>
      <c r="D34214" t="s">
        <v>28853</v>
      </c>
    </row>
    <row r="34215" spans="1:4" x14ac:dyDescent="0.25">
      <c r="A34215" t="s">
        <v>105393</v>
      </c>
      <c r="B34215" t="s">
        <v>105394</v>
      </c>
      <c r="C34215" t="s">
        <v>105395</v>
      </c>
      <c r="D34215" t="s">
        <v>28853</v>
      </c>
    </row>
    <row r="34216" spans="1:4" x14ac:dyDescent="0.25">
      <c r="A34216" t="s">
        <v>105396</v>
      </c>
      <c r="B34216" t="s">
        <v>105397</v>
      </c>
      <c r="C34216" t="s">
        <v>105398</v>
      </c>
      <c r="D34216" t="s">
        <v>105399</v>
      </c>
    </row>
    <row r="34217" spans="1:4" x14ac:dyDescent="0.25">
      <c r="A34217" t="s">
        <v>105400</v>
      </c>
      <c r="B34217" t="s">
        <v>105401</v>
      </c>
      <c r="C34217" t="s">
        <v>105402</v>
      </c>
      <c r="D34217" t="s">
        <v>105399</v>
      </c>
    </row>
    <row r="34218" spans="1:4" x14ac:dyDescent="0.25">
      <c r="A34218" t="s">
        <v>105403</v>
      </c>
      <c r="B34218" t="s">
        <v>105404</v>
      </c>
      <c r="C34218" t="s">
        <v>105405</v>
      </c>
      <c r="D34218" t="s">
        <v>105406</v>
      </c>
    </row>
    <row r="34219" spans="1:4" x14ac:dyDescent="0.25">
      <c r="A34219" t="s">
        <v>105407</v>
      </c>
      <c r="B34219" t="s">
        <v>105408</v>
      </c>
      <c r="C34219" t="s">
        <v>105409</v>
      </c>
      <c r="D34219" t="s">
        <v>105406</v>
      </c>
    </row>
    <row r="34220" spans="1:4" x14ac:dyDescent="0.25">
      <c r="A34220" t="s">
        <v>105410</v>
      </c>
      <c r="B34220" t="s">
        <v>105411</v>
      </c>
      <c r="C34220" t="s">
        <v>105412</v>
      </c>
      <c r="D34220" t="s">
        <v>105406</v>
      </c>
    </row>
    <row r="34221" spans="1:4" x14ac:dyDescent="0.25">
      <c r="A34221" t="s">
        <v>105413</v>
      </c>
      <c r="B34221" t="s">
        <v>105414</v>
      </c>
      <c r="C34221" t="s">
        <v>105415</v>
      </c>
      <c r="D34221" t="s">
        <v>105406</v>
      </c>
    </row>
    <row r="34222" spans="1:4" x14ac:dyDescent="0.25">
      <c r="A34222" t="s">
        <v>105416</v>
      </c>
      <c r="B34222" t="s">
        <v>105417</v>
      </c>
      <c r="C34222" t="s">
        <v>105418</v>
      </c>
      <c r="D34222" t="s">
        <v>105406</v>
      </c>
    </row>
    <row r="34223" spans="1:4" x14ac:dyDescent="0.25">
      <c r="A34223" t="s">
        <v>105419</v>
      </c>
      <c r="B34223" t="s">
        <v>105420</v>
      </c>
      <c r="C34223" t="s">
        <v>105421</v>
      </c>
      <c r="D34223" t="s">
        <v>103568</v>
      </c>
    </row>
    <row r="34224" spans="1:4" x14ac:dyDescent="0.25">
      <c r="A34224" t="s">
        <v>105422</v>
      </c>
      <c r="B34224" t="s">
        <v>105420</v>
      </c>
      <c r="C34224" t="s">
        <v>105423</v>
      </c>
      <c r="D34224" t="s">
        <v>103568</v>
      </c>
    </row>
    <row r="34225" spans="1:4" x14ac:dyDescent="0.25">
      <c r="A34225" t="s">
        <v>105424</v>
      </c>
      <c r="B34225" t="s">
        <v>105425</v>
      </c>
      <c r="C34225" t="s">
        <v>105426</v>
      </c>
      <c r="D34225" t="s">
        <v>103568</v>
      </c>
    </row>
    <row r="34226" spans="1:4" x14ac:dyDescent="0.25">
      <c r="A34226" t="s">
        <v>105427</v>
      </c>
      <c r="B34226" t="s">
        <v>105425</v>
      </c>
      <c r="C34226" t="s">
        <v>105428</v>
      </c>
      <c r="D34226" t="s">
        <v>103568</v>
      </c>
    </row>
    <row r="34227" spans="1:4" x14ac:dyDescent="0.25">
      <c r="A34227" t="s">
        <v>105429</v>
      </c>
      <c r="B34227" t="s">
        <v>105430</v>
      </c>
      <c r="C34227" t="s">
        <v>105431</v>
      </c>
      <c r="D34227" t="s">
        <v>22368</v>
      </c>
    </row>
    <row r="34228" spans="1:4" x14ac:dyDescent="0.25">
      <c r="A34228" t="s">
        <v>105432</v>
      </c>
      <c r="B34228" t="s">
        <v>105433</v>
      </c>
      <c r="C34228" t="s">
        <v>105434</v>
      </c>
      <c r="D34228" t="s">
        <v>22368</v>
      </c>
    </row>
    <row r="34229" spans="1:4" x14ac:dyDescent="0.25">
      <c r="A34229" t="s">
        <v>105435</v>
      </c>
      <c r="B34229" t="s">
        <v>105436</v>
      </c>
      <c r="C34229" t="s">
        <v>105437</v>
      </c>
      <c r="D34229" t="s">
        <v>22368</v>
      </c>
    </row>
    <row r="34230" spans="1:4" x14ac:dyDescent="0.25">
      <c r="A34230" t="s">
        <v>105438</v>
      </c>
      <c r="B34230" t="s">
        <v>105436</v>
      </c>
      <c r="C34230" t="s">
        <v>105439</v>
      </c>
      <c r="D34230" t="s">
        <v>22368</v>
      </c>
    </row>
    <row r="34231" spans="1:4" x14ac:dyDescent="0.25">
      <c r="A34231" t="s">
        <v>105440</v>
      </c>
      <c r="B34231" t="s">
        <v>105441</v>
      </c>
      <c r="C34231" t="s">
        <v>105442</v>
      </c>
      <c r="D34231" t="s">
        <v>22368</v>
      </c>
    </row>
    <row r="34232" spans="1:4" x14ac:dyDescent="0.25">
      <c r="A34232" t="s">
        <v>105443</v>
      </c>
      <c r="B34232" t="s">
        <v>22484</v>
      </c>
      <c r="C34232" t="s">
        <v>105444</v>
      </c>
      <c r="D34232" t="s">
        <v>22368</v>
      </c>
    </row>
    <row r="34233" spans="1:4" x14ac:dyDescent="0.25">
      <c r="A34233" t="s">
        <v>105445</v>
      </c>
      <c r="B34233" t="s">
        <v>105446</v>
      </c>
      <c r="C34233" t="s">
        <v>105447</v>
      </c>
      <c r="D34233" t="s">
        <v>22368</v>
      </c>
    </row>
    <row r="34234" spans="1:4" x14ac:dyDescent="0.25">
      <c r="A34234" t="s">
        <v>105448</v>
      </c>
      <c r="B34234" t="s">
        <v>105446</v>
      </c>
      <c r="C34234" t="s">
        <v>105449</v>
      </c>
      <c r="D34234" t="s">
        <v>22368</v>
      </c>
    </row>
    <row r="34235" spans="1:4" x14ac:dyDescent="0.25">
      <c r="A34235" t="s">
        <v>105450</v>
      </c>
      <c r="B34235" t="s">
        <v>105446</v>
      </c>
      <c r="C34235" t="s">
        <v>105451</v>
      </c>
      <c r="D34235" t="s">
        <v>22368</v>
      </c>
    </row>
    <row r="34236" spans="1:4" x14ac:dyDescent="0.25">
      <c r="A34236" t="s">
        <v>105452</v>
      </c>
      <c r="B34236" t="s">
        <v>105446</v>
      </c>
      <c r="C34236" t="s">
        <v>105453</v>
      </c>
      <c r="D34236" t="s">
        <v>22368</v>
      </c>
    </row>
    <row r="34237" spans="1:4" x14ac:dyDescent="0.25">
      <c r="A34237" t="s">
        <v>105454</v>
      </c>
      <c r="B34237" t="s">
        <v>105455</v>
      </c>
      <c r="C34237" t="s">
        <v>105456</v>
      </c>
      <c r="D34237" t="s">
        <v>22368</v>
      </c>
    </row>
    <row r="34238" spans="1:4" x14ac:dyDescent="0.25">
      <c r="A34238" t="s">
        <v>105457</v>
      </c>
      <c r="B34238" t="s">
        <v>105455</v>
      </c>
      <c r="C34238" t="s">
        <v>105458</v>
      </c>
      <c r="D34238" t="s">
        <v>22368</v>
      </c>
    </row>
    <row r="34239" spans="1:4" x14ac:dyDescent="0.25">
      <c r="A34239" t="s">
        <v>105459</v>
      </c>
      <c r="B34239" t="s">
        <v>105455</v>
      </c>
      <c r="C34239" t="s">
        <v>105460</v>
      </c>
      <c r="D34239" t="s">
        <v>22368</v>
      </c>
    </row>
    <row r="34240" spans="1:4" x14ac:dyDescent="0.25">
      <c r="A34240" t="s">
        <v>105461</v>
      </c>
      <c r="B34240" t="s">
        <v>105462</v>
      </c>
      <c r="C34240" t="s">
        <v>105463</v>
      </c>
      <c r="D34240" t="s">
        <v>22368</v>
      </c>
    </row>
    <row r="34241" spans="1:4" x14ac:dyDescent="0.25">
      <c r="A34241" t="s">
        <v>105464</v>
      </c>
      <c r="B34241" t="s">
        <v>105465</v>
      </c>
      <c r="C34241" t="s">
        <v>105466</v>
      </c>
      <c r="D34241" t="s">
        <v>22368</v>
      </c>
    </row>
    <row r="34242" spans="1:4" x14ac:dyDescent="0.25">
      <c r="A34242" t="s">
        <v>105467</v>
      </c>
      <c r="B34242" t="s">
        <v>105468</v>
      </c>
      <c r="C34242" t="s">
        <v>105469</v>
      </c>
      <c r="D34242" t="s">
        <v>22368</v>
      </c>
    </row>
    <row r="34243" spans="1:4" x14ac:dyDescent="0.25">
      <c r="A34243" t="s">
        <v>105470</v>
      </c>
      <c r="B34243" t="s">
        <v>105471</v>
      </c>
      <c r="C34243" t="s">
        <v>105472</v>
      </c>
      <c r="D34243" t="s">
        <v>105473</v>
      </c>
    </row>
    <row r="34244" spans="1:4" x14ac:dyDescent="0.25">
      <c r="A34244" t="s">
        <v>105474</v>
      </c>
      <c r="B34244" t="s">
        <v>105475</v>
      </c>
      <c r="C34244" t="s">
        <v>105476</v>
      </c>
      <c r="D34244" t="s">
        <v>105473</v>
      </c>
    </row>
    <row r="34245" spans="1:4" x14ac:dyDescent="0.25">
      <c r="A34245" t="s">
        <v>105477</v>
      </c>
      <c r="B34245" t="s">
        <v>105478</v>
      </c>
      <c r="C34245" t="s">
        <v>105479</v>
      </c>
      <c r="D34245" t="s">
        <v>71158</v>
      </c>
    </row>
    <row r="34246" spans="1:4" x14ac:dyDescent="0.25">
      <c r="A34246" t="s">
        <v>105480</v>
      </c>
      <c r="B34246" t="s">
        <v>105481</v>
      </c>
      <c r="C34246" t="s">
        <v>105482</v>
      </c>
      <c r="D34246" t="s">
        <v>71158</v>
      </c>
    </row>
    <row r="34247" spans="1:4" x14ac:dyDescent="0.25">
      <c r="A34247" t="s">
        <v>105483</v>
      </c>
      <c r="B34247" t="s">
        <v>105484</v>
      </c>
      <c r="C34247" t="s">
        <v>105485</v>
      </c>
      <c r="D34247" t="s">
        <v>71158</v>
      </c>
    </row>
    <row r="34248" spans="1:4" x14ac:dyDescent="0.25">
      <c r="A34248" t="s">
        <v>105486</v>
      </c>
      <c r="B34248" t="s">
        <v>105487</v>
      </c>
      <c r="C34248" t="s">
        <v>105488</v>
      </c>
      <c r="D34248" t="s">
        <v>71158</v>
      </c>
    </row>
    <row r="34249" spans="1:4" x14ac:dyDescent="0.25">
      <c r="A34249" t="s">
        <v>105489</v>
      </c>
      <c r="B34249" t="s">
        <v>105490</v>
      </c>
      <c r="C34249" t="s">
        <v>105491</v>
      </c>
      <c r="D34249" t="s">
        <v>71158</v>
      </c>
    </row>
    <row r="34250" spans="1:4" x14ac:dyDescent="0.25">
      <c r="A34250" t="s">
        <v>105492</v>
      </c>
      <c r="B34250" t="s">
        <v>105493</v>
      </c>
      <c r="C34250" t="s">
        <v>105494</v>
      </c>
      <c r="D34250" t="s">
        <v>71158</v>
      </c>
    </row>
    <row r="34251" spans="1:4" x14ac:dyDescent="0.25">
      <c r="A34251" t="s">
        <v>105495</v>
      </c>
      <c r="B34251" t="s">
        <v>105496</v>
      </c>
      <c r="C34251" t="s">
        <v>105497</v>
      </c>
      <c r="D34251" t="s">
        <v>71158</v>
      </c>
    </row>
    <row r="34252" spans="1:4" x14ac:dyDescent="0.25">
      <c r="A34252" t="s">
        <v>105498</v>
      </c>
      <c r="B34252" t="s">
        <v>105499</v>
      </c>
      <c r="C34252" t="s">
        <v>105500</v>
      </c>
      <c r="D34252" t="s">
        <v>71158</v>
      </c>
    </row>
    <row r="34253" spans="1:4" x14ac:dyDescent="0.25">
      <c r="A34253" t="s">
        <v>105501</v>
      </c>
      <c r="B34253" t="s">
        <v>105502</v>
      </c>
      <c r="C34253" t="s">
        <v>105503</v>
      </c>
      <c r="D34253" t="s">
        <v>71158</v>
      </c>
    </row>
    <row r="34254" spans="1:4" x14ac:dyDescent="0.25">
      <c r="A34254" t="s">
        <v>105504</v>
      </c>
      <c r="B34254" t="s">
        <v>105505</v>
      </c>
      <c r="C34254" t="s">
        <v>105506</v>
      </c>
      <c r="D34254" t="s">
        <v>71158</v>
      </c>
    </row>
    <row r="34255" spans="1:4" x14ac:dyDescent="0.25">
      <c r="A34255" t="s">
        <v>105507</v>
      </c>
      <c r="B34255" t="s">
        <v>105481</v>
      </c>
      <c r="C34255" t="s">
        <v>105508</v>
      </c>
      <c r="D34255" t="s">
        <v>71158</v>
      </c>
    </row>
    <row r="34256" spans="1:4" x14ac:dyDescent="0.25">
      <c r="A34256" t="s">
        <v>105509</v>
      </c>
      <c r="B34256" t="s">
        <v>105510</v>
      </c>
      <c r="C34256" t="s">
        <v>105511</v>
      </c>
      <c r="D34256" t="s">
        <v>71158</v>
      </c>
    </row>
    <row r="34257" spans="1:4" x14ac:dyDescent="0.25">
      <c r="A34257" t="s">
        <v>105512</v>
      </c>
      <c r="B34257" t="s">
        <v>105513</v>
      </c>
      <c r="C34257" t="s">
        <v>105514</v>
      </c>
      <c r="D34257" t="s">
        <v>20638</v>
      </c>
    </row>
    <row r="34258" spans="1:4" x14ac:dyDescent="0.25">
      <c r="A34258" t="s">
        <v>105515</v>
      </c>
      <c r="B34258" t="s">
        <v>105513</v>
      </c>
      <c r="C34258" t="s">
        <v>105516</v>
      </c>
      <c r="D34258" t="s">
        <v>20638</v>
      </c>
    </row>
    <row r="34259" spans="1:4" x14ac:dyDescent="0.25">
      <c r="A34259" t="s">
        <v>105517</v>
      </c>
      <c r="B34259" t="s">
        <v>105513</v>
      </c>
      <c r="C34259" t="s">
        <v>105518</v>
      </c>
      <c r="D34259" t="s">
        <v>20638</v>
      </c>
    </row>
    <row r="34260" spans="1:4" x14ac:dyDescent="0.25">
      <c r="A34260" t="s">
        <v>105519</v>
      </c>
      <c r="B34260" t="s">
        <v>105513</v>
      </c>
      <c r="C34260" t="s">
        <v>105520</v>
      </c>
      <c r="D34260" t="s">
        <v>20638</v>
      </c>
    </row>
    <row r="34261" spans="1:4" x14ac:dyDescent="0.25">
      <c r="A34261" t="s">
        <v>105521</v>
      </c>
      <c r="B34261" t="s">
        <v>105513</v>
      </c>
      <c r="C34261" t="s">
        <v>105522</v>
      </c>
      <c r="D34261" t="s">
        <v>20638</v>
      </c>
    </row>
    <row r="34262" spans="1:4" x14ac:dyDescent="0.25">
      <c r="A34262" t="s">
        <v>105523</v>
      </c>
      <c r="B34262" t="s">
        <v>105513</v>
      </c>
      <c r="C34262" t="s">
        <v>105524</v>
      </c>
      <c r="D34262" t="s">
        <v>20638</v>
      </c>
    </row>
    <row r="34263" spans="1:4" x14ac:dyDescent="0.25">
      <c r="A34263" t="s">
        <v>105525</v>
      </c>
      <c r="B34263" t="s">
        <v>105513</v>
      </c>
      <c r="C34263" t="s">
        <v>105526</v>
      </c>
      <c r="D34263" t="s">
        <v>20638</v>
      </c>
    </row>
    <row r="34264" spans="1:4" x14ac:dyDescent="0.25">
      <c r="A34264" t="s">
        <v>105527</v>
      </c>
      <c r="B34264" t="s">
        <v>105513</v>
      </c>
      <c r="C34264" t="s">
        <v>105528</v>
      </c>
      <c r="D34264" t="s">
        <v>20638</v>
      </c>
    </row>
    <row r="34265" spans="1:4" x14ac:dyDescent="0.25">
      <c r="A34265" t="s">
        <v>105529</v>
      </c>
      <c r="B34265" t="s">
        <v>105530</v>
      </c>
      <c r="C34265" t="s">
        <v>105531</v>
      </c>
      <c r="D34265" t="s">
        <v>105532</v>
      </c>
    </row>
    <row r="34266" spans="1:4" x14ac:dyDescent="0.25">
      <c r="A34266" t="s">
        <v>105533</v>
      </c>
      <c r="B34266" t="s">
        <v>105534</v>
      </c>
      <c r="C34266" t="s">
        <v>105535</v>
      </c>
      <c r="D34266" t="s">
        <v>23059</v>
      </c>
    </row>
    <row r="34267" spans="1:4" x14ac:dyDescent="0.25">
      <c r="A34267" t="s">
        <v>105536</v>
      </c>
      <c r="B34267" t="s">
        <v>105537</v>
      </c>
      <c r="C34267" t="s">
        <v>105538</v>
      </c>
      <c r="D34267" t="s">
        <v>23059</v>
      </c>
    </row>
    <row r="34268" spans="1:4" x14ac:dyDescent="0.25">
      <c r="A34268" t="s">
        <v>105539</v>
      </c>
      <c r="B34268" t="s">
        <v>102557</v>
      </c>
      <c r="C34268" t="s">
        <v>105540</v>
      </c>
      <c r="D34268" t="s">
        <v>19924</v>
      </c>
    </row>
    <row r="34269" spans="1:4" x14ac:dyDescent="0.25">
      <c r="A34269" t="s">
        <v>105541</v>
      </c>
      <c r="B34269" t="s">
        <v>105542</v>
      </c>
      <c r="C34269" t="s">
        <v>105543</v>
      </c>
      <c r="D34269" t="s">
        <v>105544</v>
      </c>
    </row>
    <row r="34270" spans="1:4" x14ac:dyDescent="0.25">
      <c r="A34270" t="s">
        <v>105545</v>
      </c>
      <c r="B34270" t="s">
        <v>105546</v>
      </c>
      <c r="C34270" t="s">
        <v>105547</v>
      </c>
      <c r="D34270" t="s">
        <v>105544</v>
      </c>
    </row>
    <row r="34271" spans="1:4" x14ac:dyDescent="0.25">
      <c r="A34271" t="s">
        <v>105548</v>
      </c>
      <c r="B34271" t="s">
        <v>105549</v>
      </c>
      <c r="C34271" t="s">
        <v>105550</v>
      </c>
      <c r="D34271" t="s">
        <v>105544</v>
      </c>
    </row>
    <row r="34272" spans="1:4" x14ac:dyDescent="0.25">
      <c r="A34272" t="s">
        <v>105551</v>
      </c>
      <c r="B34272" t="s">
        <v>105552</v>
      </c>
      <c r="C34272" t="s">
        <v>105553</v>
      </c>
      <c r="D34272" t="s">
        <v>105544</v>
      </c>
    </row>
    <row r="34273" spans="1:4" x14ac:dyDescent="0.25">
      <c r="A34273" t="s">
        <v>105554</v>
      </c>
      <c r="B34273" t="s">
        <v>105555</v>
      </c>
      <c r="C34273" t="s">
        <v>105556</v>
      </c>
      <c r="D34273" t="s">
        <v>75460</v>
      </c>
    </row>
    <row r="34274" spans="1:4" x14ac:dyDescent="0.25">
      <c r="A34274" t="s">
        <v>105557</v>
      </c>
      <c r="B34274" t="s">
        <v>105558</v>
      </c>
      <c r="C34274" t="s">
        <v>105559</v>
      </c>
      <c r="D34274" t="s">
        <v>18323</v>
      </c>
    </row>
    <row r="34275" spans="1:4" x14ac:dyDescent="0.25">
      <c r="A34275" t="s">
        <v>105560</v>
      </c>
      <c r="B34275" t="s">
        <v>105561</v>
      </c>
      <c r="C34275" t="s">
        <v>105562</v>
      </c>
      <c r="D34275" t="s">
        <v>18323</v>
      </c>
    </row>
    <row r="34276" spans="1:4" x14ac:dyDescent="0.25">
      <c r="A34276" t="s">
        <v>105563</v>
      </c>
      <c r="B34276" t="s">
        <v>105564</v>
      </c>
      <c r="C34276" t="s">
        <v>105565</v>
      </c>
      <c r="D34276" t="s">
        <v>18323</v>
      </c>
    </row>
    <row r="34277" spans="1:4" x14ac:dyDescent="0.25">
      <c r="A34277" t="s">
        <v>105566</v>
      </c>
      <c r="B34277" t="s">
        <v>105567</v>
      </c>
      <c r="C34277" t="s">
        <v>105568</v>
      </c>
      <c r="D34277" t="s">
        <v>41367</v>
      </c>
    </row>
    <row r="34278" spans="1:4" x14ac:dyDescent="0.25">
      <c r="A34278" t="s">
        <v>105569</v>
      </c>
      <c r="B34278" t="s">
        <v>105567</v>
      </c>
      <c r="C34278" t="s">
        <v>105570</v>
      </c>
      <c r="D34278" t="s">
        <v>41367</v>
      </c>
    </row>
    <row r="34279" spans="1:4" x14ac:dyDescent="0.25">
      <c r="A34279" t="s">
        <v>105571</v>
      </c>
      <c r="B34279" t="s">
        <v>105572</v>
      </c>
      <c r="C34279" t="s">
        <v>105573</v>
      </c>
      <c r="D34279" t="s">
        <v>41367</v>
      </c>
    </row>
    <row r="34280" spans="1:4" x14ac:dyDescent="0.25">
      <c r="A34280" t="s">
        <v>105574</v>
      </c>
      <c r="B34280" t="s">
        <v>105575</v>
      </c>
      <c r="C34280" t="s">
        <v>105576</v>
      </c>
      <c r="D34280" t="s">
        <v>105577</v>
      </c>
    </row>
    <row r="34281" spans="1:4" x14ac:dyDescent="0.25">
      <c r="A34281" t="s">
        <v>105578</v>
      </c>
      <c r="B34281" t="s">
        <v>105579</v>
      </c>
      <c r="C34281" t="s">
        <v>105580</v>
      </c>
      <c r="D34281" t="s">
        <v>105577</v>
      </c>
    </row>
    <row r="34282" spans="1:4" x14ac:dyDescent="0.25">
      <c r="A34282" t="s">
        <v>105581</v>
      </c>
      <c r="B34282" t="s">
        <v>105582</v>
      </c>
      <c r="C34282" t="s">
        <v>105583</v>
      </c>
      <c r="D34282" t="s">
        <v>30264</v>
      </c>
    </row>
    <row r="34283" spans="1:4" x14ac:dyDescent="0.25">
      <c r="A34283" t="s">
        <v>105584</v>
      </c>
      <c r="B34283" t="s">
        <v>105585</v>
      </c>
      <c r="C34283" t="s">
        <v>105586</v>
      </c>
      <c r="D34283" t="s">
        <v>30264</v>
      </c>
    </row>
    <row r="34284" spans="1:4" x14ac:dyDescent="0.25">
      <c r="A34284" t="s">
        <v>105587</v>
      </c>
      <c r="B34284" t="s">
        <v>105585</v>
      </c>
      <c r="C34284" t="s">
        <v>105588</v>
      </c>
      <c r="D34284" t="s">
        <v>30264</v>
      </c>
    </row>
    <row r="34285" spans="1:4" x14ac:dyDescent="0.25">
      <c r="A34285" t="s">
        <v>105589</v>
      </c>
      <c r="B34285" t="s">
        <v>105590</v>
      </c>
      <c r="C34285" t="s">
        <v>105591</v>
      </c>
      <c r="D34285" t="s">
        <v>30264</v>
      </c>
    </row>
    <row r="34286" spans="1:4" x14ac:dyDescent="0.25">
      <c r="A34286" t="s">
        <v>105592</v>
      </c>
      <c r="B34286" t="s">
        <v>105590</v>
      </c>
      <c r="C34286" t="s">
        <v>105593</v>
      </c>
      <c r="D34286" t="s">
        <v>30264</v>
      </c>
    </row>
    <row r="34287" spans="1:4" x14ac:dyDescent="0.25">
      <c r="A34287" t="s">
        <v>105594</v>
      </c>
      <c r="B34287" t="s">
        <v>105595</v>
      </c>
      <c r="C34287" t="s">
        <v>105596</v>
      </c>
      <c r="D34287" t="s">
        <v>19928</v>
      </c>
    </row>
    <row r="34288" spans="1:4" x14ac:dyDescent="0.25">
      <c r="A34288" t="s">
        <v>105597</v>
      </c>
      <c r="B34288" t="s">
        <v>105598</v>
      </c>
      <c r="C34288" t="s">
        <v>105599</v>
      </c>
      <c r="D34288" t="s">
        <v>19928</v>
      </c>
    </row>
    <row r="34289" spans="1:4" x14ac:dyDescent="0.25">
      <c r="A34289" t="s">
        <v>105600</v>
      </c>
      <c r="B34289" t="s">
        <v>105601</v>
      </c>
      <c r="C34289" t="s">
        <v>105602</v>
      </c>
      <c r="D34289" t="s">
        <v>19928</v>
      </c>
    </row>
    <row r="34290" spans="1:4" x14ac:dyDescent="0.25">
      <c r="A34290" t="s">
        <v>105603</v>
      </c>
      <c r="B34290" t="s">
        <v>105604</v>
      </c>
      <c r="C34290" t="s">
        <v>105605</v>
      </c>
      <c r="D34290" t="s">
        <v>105606</v>
      </c>
    </row>
    <row r="34291" spans="1:4" x14ac:dyDescent="0.25">
      <c r="A34291" t="s">
        <v>105607</v>
      </c>
      <c r="B34291" t="s">
        <v>105608</v>
      </c>
      <c r="C34291" t="s">
        <v>105609</v>
      </c>
      <c r="D34291" t="s">
        <v>105606</v>
      </c>
    </row>
    <row r="34292" spans="1:4" x14ac:dyDescent="0.25">
      <c r="A34292" t="s">
        <v>105610</v>
      </c>
      <c r="B34292" t="s">
        <v>105611</v>
      </c>
      <c r="C34292" t="s">
        <v>105612</v>
      </c>
      <c r="D34292" t="s">
        <v>105606</v>
      </c>
    </row>
    <row r="34293" spans="1:4" x14ac:dyDescent="0.25">
      <c r="A34293" t="s">
        <v>105613</v>
      </c>
      <c r="B34293" t="s">
        <v>105614</v>
      </c>
      <c r="C34293" t="s">
        <v>105615</v>
      </c>
      <c r="D34293" t="s">
        <v>105606</v>
      </c>
    </row>
    <row r="34294" spans="1:4" x14ac:dyDescent="0.25">
      <c r="A34294" t="s">
        <v>105616</v>
      </c>
      <c r="B34294" t="s">
        <v>105617</v>
      </c>
      <c r="C34294" t="s">
        <v>105618</v>
      </c>
      <c r="D34294" t="s">
        <v>105606</v>
      </c>
    </row>
    <row r="34295" spans="1:4" x14ac:dyDescent="0.25">
      <c r="A34295" t="s">
        <v>105619</v>
      </c>
      <c r="B34295" t="s">
        <v>105620</v>
      </c>
      <c r="C34295" t="s">
        <v>105621</v>
      </c>
      <c r="D34295" t="s">
        <v>105606</v>
      </c>
    </row>
    <row r="34296" spans="1:4" x14ac:dyDescent="0.25">
      <c r="A34296" t="s">
        <v>105622</v>
      </c>
      <c r="B34296" t="s">
        <v>105623</v>
      </c>
      <c r="C34296" t="s">
        <v>105624</v>
      </c>
      <c r="D34296" t="s">
        <v>105606</v>
      </c>
    </row>
    <row r="34297" spans="1:4" x14ac:dyDescent="0.25">
      <c r="A34297" t="s">
        <v>105625</v>
      </c>
      <c r="B34297" t="s">
        <v>105626</v>
      </c>
      <c r="C34297" t="s">
        <v>105627</v>
      </c>
      <c r="D34297" t="s">
        <v>51132</v>
      </c>
    </row>
    <row r="34298" spans="1:4" x14ac:dyDescent="0.25">
      <c r="A34298" t="s">
        <v>105628</v>
      </c>
      <c r="B34298" t="s">
        <v>105629</v>
      </c>
      <c r="C34298" t="s">
        <v>105630</v>
      </c>
      <c r="D34298" t="s">
        <v>105631</v>
      </c>
    </row>
    <row r="34299" spans="1:4" x14ac:dyDescent="0.25">
      <c r="A34299" t="s">
        <v>105632</v>
      </c>
      <c r="B34299" t="s">
        <v>105633</v>
      </c>
      <c r="C34299" t="s">
        <v>105634</v>
      </c>
      <c r="D34299" t="s">
        <v>75460</v>
      </c>
    </row>
    <row r="34300" spans="1:4" x14ac:dyDescent="0.25">
      <c r="A34300" t="s">
        <v>105635</v>
      </c>
      <c r="B34300" t="s">
        <v>105636</v>
      </c>
      <c r="C34300" t="s">
        <v>105637</v>
      </c>
      <c r="D34300" t="s">
        <v>105638</v>
      </c>
    </row>
    <row r="34301" spans="1:4" x14ac:dyDescent="0.25">
      <c r="A34301" t="s">
        <v>105639</v>
      </c>
      <c r="B34301" t="s">
        <v>105640</v>
      </c>
      <c r="C34301" t="s">
        <v>105641</v>
      </c>
      <c r="D34301" t="s">
        <v>24785</v>
      </c>
    </row>
    <row r="34302" spans="1:4" x14ac:dyDescent="0.25">
      <c r="A34302" t="s">
        <v>105642</v>
      </c>
      <c r="B34302" t="s">
        <v>105643</v>
      </c>
      <c r="C34302" t="s">
        <v>105644</v>
      </c>
      <c r="D34302" t="s">
        <v>24785</v>
      </c>
    </row>
    <row r="34303" spans="1:4" x14ac:dyDescent="0.25">
      <c r="A34303" t="s">
        <v>105645</v>
      </c>
      <c r="B34303" t="s">
        <v>105643</v>
      </c>
      <c r="C34303" t="s">
        <v>105646</v>
      </c>
      <c r="D34303" t="s">
        <v>24785</v>
      </c>
    </row>
    <row r="34304" spans="1:4" x14ac:dyDescent="0.25">
      <c r="A34304" t="s">
        <v>105647</v>
      </c>
      <c r="B34304" t="s">
        <v>105648</v>
      </c>
      <c r="C34304" t="s">
        <v>105649</v>
      </c>
      <c r="D34304" t="s">
        <v>105650</v>
      </c>
    </row>
    <row r="34305" spans="1:4" x14ac:dyDescent="0.25">
      <c r="A34305" t="s">
        <v>105651</v>
      </c>
      <c r="B34305" t="s">
        <v>105652</v>
      </c>
      <c r="C34305" t="s">
        <v>105653</v>
      </c>
      <c r="D34305" t="s">
        <v>105650</v>
      </c>
    </row>
    <row r="34306" spans="1:4" x14ac:dyDescent="0.25">
      <c r="A34306" t="s">
        <v>105654</v>
      </c>
      <c r="B34306" t="s">
        <v>105655</v>
      </c>
      <c r="C34306" t="s">
        <v>105656</v>
      </c>
      <c r="D34306" t="s">
        <v>105650</v>
      </c>
    </row>
    <row r="34307" spans="1:4" x14ac:dyDescent="0.25">
      <c r="A34307" t="s">
        <v>105657</v>
      </c>
      <c r="B34307" t="s">
        <v>105658</v>
      </c>
      <c r="C34307" t="s">
        <v>105659</v>
      </c>
      <c r="D34307" t="s">
        <v>105650</v>
      </c>
    </row>
    <row r="34308" spans="1:4" x14ac:dyDescent="0.25">
      <c r="A34308" t="s">
        <v>105660</v>
      </c>
      <c r="B34308" t="s">
        <v>105661</v>
      </c>
      <c r="C34308" t="s">
        <v>105662</v>
      </c>
      <c r="D34308" t="s">
        <v>105650</v>
      </c>
    </row>
    <row r="34309" spans="1:4" x14ac:dyDescent="0.25">
      <c r="A34309" t="s">
        <v>105663</v>
      </c>
      <c r="B34309" t="s">
        <v>105664</v>
      </c>
      <c r="C34309" t="s">
        <v>105665</v>
      </c>
      <c r="D34309" t="s">
        <v>105650</v>
      </c>
    </row>
    <row r="34310" spans="1:4" x14ac:dyDescent="0.25">
      <c r="A34310" t="s">
        <v>105666</v>
      </c>
      <c r="B34310" t="s">
        <v>105667</v>
      </c>
      <c r="C34310" t="s">
        <v>105668</v>
      </c>
      <c r="D34310" t="s">
        <v>105650</v>
      </c>
    </row>
    <row r="34311" spans="1:4" x14ac:dyDescent="0.25">
      <c r="A34311" t="s">
        <v>105669</v>
      </c>
      <c r="B34311" t="s">
        <v>105670</v>
      </c>
      <c r="C34311" t="s">
        <v>105671</v>
      </c>
      <c r="D34311" t="s">
        <v>105650</v>
      </c>
    </row>
    <row r="34312" spans="1:4" x14ac:dyDescent="0.25">
      <c r="A34312" t="s">
        <v>105672</v>
      </c>
      <c r="B34312" t="s">
        <v>105673</v>
      </c>
      <c r="C34312" t="s">
        <v>105674</v>
      </c>
      <c r="D34312" t="s">
        <v>105650</v>
      </c>
    </row>
    <row r="34313" spans="1:4" x14ac:dyDescent="0.25">
      <c r="A34313" t="s">
        <v>105675</v>
      </c>
      <c r="B34313" t="s">
        <v>105676</v>
      </c>
      <c r="C34313" t="s">
        <v>105677</v>
      </c>
      <c r="D34313" t="s">
        <v>105650</v>
      </c>
    </row>
    <row r="34314" spans="1:4" x14ac:dyDescent="0.25">
      <c r="A34314" t="s">
        <v>105678</v>
      </c>
      <c r="B34314" t="s">
        <v>105676</v>
      </c>
      <c r="C34314" t="s">
        <v>105679</v>
      </c>
      <c r="D34314" t="s">
        <v>105650</v>
      </c>
    </row>
    <row r="34315" spans="1:4" x14ac:dyDescent="0.25">
      <c r="A34315" t="s">
        <v>105680</v>
      </c>
      <c r="B34315" t="s">
        <v>105681</v>
      </c>
      <c r="C34315" t="s">
        <v>105682</v>
      </c>
      <c r="D34315" t="s">
        <v>105650</v>
      </c>
    </row>
    <row r="34316" spans="1:4" x14ac:dyDescent="0.25">
      <c r="A34316" t="s">
        <v>105683</v>
      </c>
      <c r="B34316" t="s">
        <v>105684</v>
      </c>
      <c r="C34316" t="s">
        <v>105685</v>
      </c>
      <c r="D34316" t="s">
        <v>105650</v>
      </c>
    </row>
    <row r="34317" spans="1:4" x14ac:dyDescent="0.25">
      <c r="A34317" t="s">
        <v>105686</v>
      </c>
      <c r="B34317" t="s">
        <v>105687</v>
      </c>
      <c r="C34317" t="s">
        <v>105688</v>
      </c>
      <c r="D34317" t="s">
        <v>105650</v>
      </c>
    </row>
    <row r="34318" spans="1:4" x14ac:dyDescent="0.25">
      <c r="A34318" t="s">
        <v>105689</v>
      </c>
      <c r="B34318" t="s">
        <v>105690</v>
      </c>
      <c r="C34318" t="s">
        <v>105691</v>
      </c>
      <c r="D34318" t="s">
        <v>41367</v>
      </c>
    </row>
    <row r="34319" spans="1:4" x14ac:dyDescent="0.25">
      <c r="A34319" t="s">
        <v>105692</v>
      </c>
      <c r="B34319" t="s">
        <v>105693</v>
      </c>
      <c r="C34319" t="s">
        <v>105694</v>
      </c>
      <c r="D34319" t="s">
        <v>41367</v>
      </c>
    </row>
    <row r="34320" spans="1:4" x14ac:dyDescent="0.25">
      <c r="A34320" t="s">
        <v>105695</v>
      </c>
      <c r="B34320" t="s">
        <v>105696</v>
      </c>
      <c r="C34320" t="s">
        <v>105697</v>
      </c>
      <c r="D34320" t="s">
        <v>41367</v>
      </c>
    </row>
    <row r="34321" spans="1:4" x14ac:dyDescent="0.25">
      <c r="A34321" t="s">
        <v>105698</v>
      </c>
      <c r="B34321" t="s">
        <v>105696</v>
      </c>
      <c r="C34321" t="s">
        <v>105699</v>
      </c>
      <c r="D34321" t="s">
        <v>41367</v>
      </c>
    </row>
    <row r="34322" spans="1:4" x14ac:dyDescent="0.25">
      <c r="A34322" t="s">
        <v>105700</v>
      </c>
      <c r="B34322" t="s">
        <v>105701</v>
      </c>
      <c r="C34322" t="s">
        <v>105702</v>
      </c>
      <c r="D34322" t="s">
        <v>41367</v>
      </c>
    </row>
    <row r="34323" spans="1:4" x14ac:dyDescent="0.25">
      <c r="A34323" t="s">
        <v>105703</v>
      </c>
      <c r="B34323" t="s">
        <v>105696</v>
      </c>
      <c r="C34323" t="s">
        <v>105704</v>
      </c>
      <c r="D34323" t="s">
        <v>41367</v>
      </c>
    </row>
    <row r="34324" spans="1:4" x14ac:dyDescent="0.25">
      <c r="A34324" t="s">
        <v>105705</v>
      </c>
      <c r="B34324" t="s">
        <v>105706</v>
      </c>
      <c r="C34324" t="s">
        <v>105707</v>
      </c>
      <c r="D34324" t="s">
        <v>41367</v>
      </c>
    </row>
    <row r="34325" spans="1:4" x14ac:dyDescent="0.25">
      <c r="A34325" t="s">
        <v>105708</v>
      </c>
      <c r="B34325" t="s">
        <v>105709</v>
      </c>
      <c r="C34325" t="s">
        <v>105710</v>
      </c>
      <c r="D34325" t="s">
        <v>20583</v>
      </c>
    </row>
    <row r="34326" spans="1:4" x14ac:dyDescent="0.25">
      <c r="A34326" t="s">
        <v>105711</v>
      </c>
      <c r="B34326" t="s">
        <v>105712</v>
      </c>
      <c r="C34326" t="s">
        <v>105713</v>
      </c>
      <c r="D34326" t="s">
        <v>20583</v>
      </c>
    </row>
    <row r="34327" spans="1:4" x14ac:dyDescent="0.25">
      <c r="A34327" t="s">
        <v>105714</v>
      </c>
      <c r="B34327" t="s">
        <v>105715</v>
      </c>
      <c r="C34327" t="s">
        <v>105716</v>
      </c>
      <c r="D34327" t="s">
        <v>22368</v>
      </c>
    </row>
    <row r="34328" spans="1:4" x14ac:dyDescent="0.25">
      <c r="A34328" t="s">
        <v>105717</v>
      </c>
      <c r="B34328" t="s">
        <v>105718</v>
      </c>
      <c r="C34328" t="s">
        <v>105719</v>
      </c>
      <c r="D34328" t="s">
        <v>22368</v>
      </c>
    </row>
    <row r="34329" spans="1:4" x14ac:dyDescent="0.25">
      <c r="A34329" t="s">
        <v>105720</v>
      </c>
      <c r="B34329" t="s">
        <v>105718</v>
      </c>
      <c r="C34329" t="s">
        <v>105721</v>
      </c>
      <c r="D34329" t="s">
        <v>22368</v>
      </c>
    </row>
    <row r="34330" spans="1:4" x14ac:dyDescent="0.25">
      <c r="A34330" t="s">
        <v>105722</v>
      </c>
      <c r="B34330" t="s">
        <v>105723</v>
      </c>
      <c r="C34330" t="s">
        <v>105724</v>
      </c>
      <c r="D34330" t="s">
        <v>105650</v>
      </c>
    </row>
    <row r="34331" spans="1:4" x14ac:dyDescent="0.25">
      <c r="A34331" t="s">
        <v>105725</v>
      </c>
      <c r="B34331" t="s">
        <v>105726</v>
      </c>
      <c r="C34331" t="s">
        <v>105727</v>
      </c>
      <c r="D34331" t="s">
        <v>105650</v>
      </c>
    </row>
    <row r="34332" spans="1:4" x14ac:dyDescent="0.25">
      <c r="A34332" t="s">
        <v>105728</v>
      </c>
      <c r="B34332" t="s">
        <v>105729</v>
      </c>
      <c r="C34332" t="s">
        <v>105730</v>
      </c>
      <c r="D34332" t="s">
        <v>105650</v>
      </c>
    </row>
    <row r="34333" spans="1:4" x14ac:dyDescent="0.25">
      <c r="A34333" t="s">
        <v>105731</v>
      </c>
      <c r="B34333" t="s">
        <v>105732</v>
      </c>
      <c r="C34333" t="s">
        <v>105733</v>
      </c>
      <c r="D34333" t="s">
        <v>105650</v>
      </c>
    </row>
    <row r="34334" spans="1:4" x14ac:dyDescent="0.25">
      <c r="A34334" t="s">
        <v>105734</v>
      </c>
      <c r="B34334" t="s">
        <v>105735</v>
      </c>
      <c r="C34334" t="s">
        <v>105736</v>
      </c>
      <c r="D34334" t="s">
        <v>105650</v>
      </c>
    </row>
    <row r="34335" spans="1:4" x14ac:dyDescent="0.25">
      <c r="A34335" t="s">
        <v>105737</v>
      </c>
      <c r="B34335" t="s">
        <v>105738</v>
      </c>
      <c r="C34335" t="s">
        <v>105739</v>
      </c>
      <c r="D34335" t="s">
        <v>105650</v>
      </c>
    </row>
    <row r="34336" spans="1:4" x14ac:dyDescent="0.25">
      <c r="A34336" t="s">
        <v>105740</v>
      </c>
      <c r="B34336" t="s">
        <v>105741</v>
      </c>
      <c r="C34336" t="s">
        <v>105742</v>
      </c>
      <c r="D34336" t="s">
        <v>105650</v>
      </c>
    </row>
    <row r="34337" spans="1:4" x14ac:dyDescent="0.25">
      <c r="A34337" t="s">
        <v>105743</v>
      </c>
      <c r="B34337" t="s">
        <v>105744</v>
      </c>
      <c r="C34337" t="s">
        <v>105745</v>
      </c>
      <c r="D34337" t="s">
        <v>105650</v>
      </c>
    </row>
    <row r="34338" spans="1:4" x14ac:dyDescent="0.25">
      <c r="A34338" t="s">
        <v>105746</v>
      </c>
      <c r="B34338" t="s">
        <v>105747</v>
      </c>
      <c r="C34338" t="s">
        <v>105748</v>
      </c>
      <c r="D34338" t="s">
        <v>105650</v>
      </c>
    </row>
    <row r="34339" spans="1:4" x14ac:dyDescent="0.25">
      <c r="A34339" t="s">
        <v>105749</v>
      </c>
      <c r="B34339" t="s">
        <v>105750</v>
      </c>
      <c r="C34339" t="s">
        <v>105751</v>
      </c>
      <c r="D34339" t="s">
        <v>105650</v>
      </c>
    </row>
    <row r="34340" spans="1:4" x14ac:dyDescent="0.25">
      <c r="A34340" t="s">
        <v>105752</v>
      </c>
      <c r="B34340" t="s">
        <v>105753</v>
      </c>
      <c r="C34340" t="s">
        <v>105754</v>
      </c>
      <c r="D34340" t="s">
        <v>105650</v>
      </c>
    </row>
    <row r="34341" spans="1:4" x14ac:dyDescent="0.25">
      <c r="A34341" t="s">
        <v>105755</v>
      </c>
      <c r="B34341" t="s">
        <v>105756</v>
      </c>
      <c r="C34341" t="s">
        <v>105757</v>
      </c>
      <c r="D34341" t="s">
        <v>105650</v>
      </c>
    </row>
    <row r="34342" spans="1:4" x14ac:dyDescent="0.25">
      <c r="A34342" t="s">
        <v>105758</v>
      </c>
      <c r="B34342" t="s">
        <v>105759</v>
      </c>
      <c r="C34342" t="s">
        <v>105760</v>
      </c>
      <c r="D34342" t="s">
        <v>20208</v>
      </c>
    </row>
    <row r="34343" spans="1:4" x14ac:dyDescent="0.25">
      <c r="A34343" t="s">
        <v>105761</v>
      </c>
      <c r="B34343" t="s">
        <v>105762</v>
      </c>
      <c r="C34343" t="s">
        <v>105763</v>
      </c>
      <c r="D34343" t="s">
        <v>19928</v>
      </c>
    </row>
    <row r="34344" spans="1:4" x14ac:dyDescent="0.25">
      <c r="A34344" t="s">
        <v>105764</v>
      </c>
      <c r="B34344" t="s">
        <v>105762</v>
      </c>
      <c r="C34344" t="s">
        <v>105765</v>
      </c>
      <c r="D34344" t="s">
        <v>19928</v>
      </c>
    </row>
    <row r="34345" spans="1:4" x14ac:dyDescent="0.25">
      <c r="A34345" t="s">
        <v>105766</v>
      </c>
      <c r="B34345" t="s">
        <v>105767</v>
      </c>
      <c r="C34345" t="s">
        <v>105768</v>
      </c>
      <c r="D34345" t="s">
        <v>105650</v>
      </c>
    </row>
    <row r="34346" spans="1:4" x14ac:dyDescent="0.25">
      <c r="A34346" t="s">
        <v>105769</v>
      </c>
      <c r="B34346" t="s">
        <v>105770</v>
      </c>
      <c r="C34346" t="s">
        <v>105771</v>
      </c>
      <c r="D34346" t="s">
        <v>105650</v>
      </c>
    </row>
    <row r="34347" spans="1:4" x14ac:dyDescent="0.25">
      <c r="A34347" t="s">
        <v>105772</v>
      </c>
      <c r="B34347" t="s">
        <v>105773</v>
      </c>
      <c r="C34347" t="s">
        <v>105774</v>
      </c>
      <c r="D34347" t="s">
        <v>105650</v>
      </c>
    </row>
    <row r="34348" spans="1:4" x14ac:dyDescent="0.25">
      <c r="A34348" t="s">
        <v>105775</v>
      </c>
      <c r="B34348" t="s">
        <v>105776</v>
      </c>
      <c r="C34348" t="s">
        <v>105777</v>
      </c>
      <c r="D34348" t="s">
        <v>24492</v>
      </c>
    </row>
    <row r="34349" spans="1:4" x14ac:dyDescent="0.25">
      <c r="A34349" t="s">
        <v>105778</v>
      </c>
      <c r="B34349" t="s">
        <v>105779</v>
      </c>
      <c r="C34349" t="s">
        <v>105780</v>
      </c>
      <c r="D34349" t="s">
        <v>105781</v>
      </c>
    </row>
    <row r="34350" spans="1:4" x14ac:dyDescent="0.25">
      <c r="A34350" t="s">
        <v>105782</v>
      </c>
      <c r="B34350" t="s">
        <v>105783</v>
      </c>
      <c r="C34350" t="s">
        <v>105784</v>
      </c>
      <c r="D34350" t="s">
        <v>105781</v>
      </c>
    </row>
    <row r="34351" spans="1:4" x14ac:dyDescent="0.25">
      <c r="A34351" t="s">
        <v>105785</v>
      </c>
      <c r="B34351" t="s">
        <v>105783</v>
      </c>
      <c r="C34351" t="s">
        <v>105786</v>
      </c>
      <c r="D34351" t="s">
        <v>105781</v>
      </c>
    </row>
    <row r="34352" spans="1:4" x14ac:dyDescent="0.25">
      <c r="A34352" t="s">
        <v>105787</v>
      </c>
      <c r="B34352" t="s">
        <v>105788</v>
      </c>
      <c r="C34352" t="s">
        <v>105789</v>
      </c>
      <c r="D34352" t="s">
        <v>105781</v>
      </c>
    </row>
    <row r="34353" spans="1:4" x14ac:dyDescent="0.25">
      <c r="A34353" t="s">
        <v>105790</v>
      </c>
      <c r="B34353" t="s">
        <v>105791</v>
      </c>
      <c r="C34353" t="s">
        <v>105792</v>
      </c>
      <c r="D34353" t="s">
        <v>105781</v>
      </c>
    </row>
    <row r="34354" spans="1:4" x14ac:dyDescent="0.25">
      <c r="A34354" t="s">
        <v>105793</v>
      </c>
      <c r="B34354" t="s">
        <v>105794</v>
      </c>
      <c r="C34354" t="s">
        <v>105795</v>
      </c>
      <c r="D34354" t="s">
        <v>105781</v>
      </c>
    </row>
    <row r="34355" spans="1:4" x14ac:dyDescent="0.25">
      <c r="A34355" t="s">
        <v>105796</v>
      </c>
      <c r="B34355" t="s">
        <v>105797</v>
      </c>
      <c r="C34355" t="s">
        <v>105798</v>
      </c>
      <c r="D34355" t="s">
        <v>40420</v>
      </c>
    </row>
    <row r="34356" spans="1:4" x14ac:dyDescent="0.25">
      <c r="A34356" t="s">
        <v>105799</v>
      </c>
      <c r="B34356" t="s">
        <v>97384</v>
      </c>
      <c r="C34356" t="s">
        <v>105800</v>
      </c>
      <c r="D34356" t="s">
        <v>40420</v>
      </c>
    </row>
    <row r="34357" spans="1:4" x14ac:dyDescent="0.25">
      <c r="A34357" t="s">
        <v>105801</v>
      </c>
      <c r="B34357" t="s">
        <v>97387</v>
      </c>
      <c r="C34357" t="s">
        <v>105802</v>
      </c>
      <c r="D34357" t="s">
        <v>40420</v>
      </c>
    </row>
    <row r="34358" spans="1:4" x14ac:dyDescent="0.25">
      <c r="A34358" t="s">
        <v>105803</v>
      </c>
      <c r="B34358" t="s">
        <v>105804</v>
      </c>
      <c r="C34358" t="s">
        <v>105805</v>
      </c>
      <c r="D34358" t="s">
        <v>104897</v>
      </c>
    </row>
    <row r="34359" spans="1:4" x14ac:dyDescent="0.25">
      <c r="A34359" t="s">
        <v>105806</v>
      </c>
      <c r="B34359" t="s">
        <v>105807</v>
      </c>
      <c r="C34359" t="s">
        <v>105808</v>
      </c>
      <c r="D34359" t="s">
        <v>104897</v>
      </c>
    </row>
    <row r="34360" spans="1:4" x14ac:dyDescent="0.25">
      <c r="A34360" t="s">
        <v>105809</v>
      </c>
      <c r="B34360" t="s">
        <v>105810</v>
      </c>
      <c r="C34360" t="s">
        <v>105811</v>
      </c>
      <c r="D34360" t="s">
        <v>104897</v>
      </c>
    </row>
    <row r="34361" spans="1:4" x14ac:dyDescent="0.25">
      <c r="A34361" t="s">
        <v>105812</v>
      </c>
      <c r="B34361" t="s">
        <v>105813</v>
      </c>
      <c r="C34361" t="s">
        <v>105814</v>
      </c>
      <c r="D34361" t="s">
        <v>104897</v>
      </c>
    </row>
    <row r="34362" spans="1:4" x14ac:dyDescent="0.25">
      <c r="A34362" t="s">
        <v>105815</v>
      </c>
      <c r="B34362" t="s">
        <v>105816</v>
      </c>
      <c r="C34362" t="s">
        <v>105817</v>
      </c>
      <c r="D34362" t="s">
        <v>103550</v>
      </c>
    </row>
    <row r="34363" spans="1:4" x14ac:dyDescent="0.25">
      <c r="A34363" t="s">
        <v>105818</v>
      </c>
      <c r="B34363" t="s">
        <v>105819</v>
      </c>
      <c r="C34363" t="s">
        <v>105820</v>
      </c>
      <c r="D34363" t="s">
        <v>103550</v>
      </c>
    </row>
    <row r="34364" spans="1:4" x14ac:dyDescent="0.25">
      <c r="A34364" t="s">
        <v>105821</v>
      </c>
      <c r="B34364" t="s">
        <v>105822</v>
      </c>
      <c r="C34364" t="s">
        <v>105823</v>
      </c>
      <c r="D34364" t="s">
        <v>103550</v>
      </c>
    </row>
    <row r="34365" spans="1:4" x14ac:dyDescent="0.25">
      <c r="A34365" t="s">
        <v>105824</v>
      </c>
      <c r="B34365" t="s">
        <v>105825</v>
      </c>
      <c r="C34365" t="s">
        <v>105826</v>
      </c>
      <c r="D34365" t="s">
        <v>19250</v>
      </c>
    </row>
    <row r="34366" spans="1:4" x14ac:dyDescent="0.25">
      <c r="A34366" t="s">
        <v>105827</v>
      </c>
      <c r="B34366" t="s">
        <v>105828</v>
      </c>
      <c r="C34366" t="s">
        <v>105829</v>
      </c>
      <c r="D34366" t="s">
        <v>30264</v>
      </c>
    </row>
    <row r="34367" spans="1:4" x14ac:dyDescent="0.25">
      <c r="A34367" t="s">
        <v>105830</v>
      </c>
      <c r="B34367" t="s">
        <v>105831</v>
      </c>
      <c r="C34367" t="s">
        <v>105832</v>
      </c>
      <c r="D34367" t="s">
        <v>30264</v>
      </c>
    </row>
    <row r="34368" spans="1:4" x14ac:dyDescent="0.25">
      <c r="A34368" t="s">
        <v>105833</v>
      </c>
      <c r="B34368" t="s">
        <v>105834</v>
      </c>
      <c r="C34368" t="s">
        <v>105835</v>
      </c>
      <c r="D34368" t="s">
        <v>105836</v>
      </c>
    </row>
    <row r="34369" spans="1:4" x14ac:dyDescent="0.25">
      <c r="A34369" t="s">
        <v>105837</v>
      </c>
      <c r="B34369" t="s">
        <v>105838</v>
      </c>
      <c r="C34369" t="s">
        <v>105839</v>
      </c>
      <c r="D34369" t="s">
        <v>105836</v>
      </c>
    </row>
    <row r="34370" spans="1:4" x14ac:dyDescent="0.25">
      <c r="A34370" t="s">
        <v>105840</v>
      </c>
      <c r="B34370" t="s">
        <v>105841</v>
      </c>
      <c r="C34370" t="s">
        <v>105842</v>
      </c>
      <c r="D34370" t="s">
        <v>103147</v>
      </c>
    </row>
    <row r="34371" spans="1:4" x14ac:dyDescent="0.25">
      <c r="A34371" t="s">
        <v>105843</v>
      </c>
      <c r="B34371" t="s">
        <v>105841</v>
      </c>
      <c r="C34371" t="s">
        <v>105844</v>
      </c>
      <c r="D34371" t="s">
        <v>103147</v>
      </c>
    </row>
    <row r="34372" spans="1:4" x14ac:dyDescent="0.25">
      <c r="A34372" t="s">
        <v>105845</v>
      </c>
      <c r="B34372" t="s">
        <v>105846</v>
      </c>
      <c r="C34372" t="s">
        <v>105847</v>
      </c>
      <c r="D34372" t="s">
        <v>103147</v>
      </c>
    </row>
    <row r="34373" spans="1:4" x14ac:dyDescent="0.25">
      <c r="A34373" t="s">
        <v>105848</v>
      </c>
      <c r="B34373" t="s">
        <v>105849</v>
      </c>
      <c r="C34373" t="s">
        <v>105850</v>
      </c>
      <c r="D34373" t="s">
        <v>103147</v>
      </c>
    </row>
    <row r="34374" spans="1:4" x14ac:dyDescent="0.25">
      <c r="A34374" t="s">
        <v>105851</v>
      </c>
      <c r="B34374" t="s">
        <v>105852</v>
      </c>
      <c r="C34374" t="s">
        <v>105853</v>
      </c>
      <c r="D34374" t="s">
        <v>103147</v>
      </c>
    </row>
    <row r="34375" spans="1:4" x14ac:dyDescent="0.25">
      <c r="A34375" t="s">
        <v>105854</v>
      </c>
      <c r="B34375" t="s">
        <v>105855</v>
      </c>
      <c r="C34375" t="s">
        <v>105856</v>
      </c>
      <c r="D34375" t="s">
        <v>103147</v>
      </c>
    </row>
    <row r="34376" spans="1:4" x14ac:dyDescent="0.25">
      <c r="A34376" t="s">
        <v>105857</v>
      </c>
      <c r="B34376" t="s">
        <v>105858</v>
      </c>
      <c r="C34376" t="s">
        <v>105859</v>
      </c>
      <c r="D34376" t="s">
        <v>103147</v>
      </c>
    </row>
    <row r="34377" spans="1:4" x14ac:dyDescent="0.25">
      <c r="A34377" t="s">
        <v>105860</v>
      </c>
      <c r="B34377" t="s">
        <v>105858</v>
      </c>
      <c r="C34377" t="s">
        <v>105861</v>
      </c>
      <c r="D34377" t="s">
        <v>103147</v>
      </c>
    </row>
    <row r="34378" spans="1:4" x14ac:dyDescent="0.25">
      <c r="A34378" t="s">
        <v>105862</v>
      </c>
      <c r="B34378" t="s">
        <v>105863</v>
      </c>
      <c r="C34378" t="s">
        <v>105864</v>
      </c>
      <c r="D34378" t="s">
        <v>28687</v>
      </c>
    </row>
    <row r="34379" spans="1:4" x14ac:dyDescent="0.25">
      <c r="A34379" t="s">
        <v>105865</v>
      </c>
      <c r="B34379" t="s">
        <v>105866</v>
      </c>
      <c r="C34379" t="s">
        <v>105867</v>
      </c>
      <c r="D34379" t="s">
        <v>28687</v>
      </c>
    </row>
    <row r="34380" spans="1:4" x14ac:dyDescent="0.25">
      <c r="A34380" t="s">
        <v>105868</v>
      </c>
      <c r="B34380" t="s">
        <v>105869</v>
      </c>
      <c r="C34380" t="s">
        <v>105870</v>
      </c>
      <c r="D34380" t="s">
        <v>28687</v>
      </c>
    </row>
    <row r="34381" spans="1:4" x14ac:dyDescent="0.25">
      <c r="A34381" t="s">
        <v>105871</v>
      </c>
      <c r="B34381" t="s">
        <v>105872</v>
      </c>
      <c r="C34381" t="s">
        <v>105873</v>
      </c>
      <c r="D34381" t="s">
        <v>28687</v>
      </c>
    </row>
    <row r="34382" spans="1:4" x14ac:dyDescent="0.25">
      <c r="A34382" t="s">
        <v>105874</v>
      </c>
      <c r="B34382" t="s">
        <v>105875</v>
      </c>
      <c r="C34382" t="s">
        <v>105876</v>
      </c>
      <c r="D34382" t="s">
        <v>103484</v>
      </c>
    </row>
    <row r="34383" spans="1:4" x14ac:dyDescent="0.25">
      <c r="A34383" t="s">
        <v>105877</v>
      </c>
      <c r="B34383" t="s">
        <v>105878</v>
      </c>
      <c r="C34383" t="s">
        <v>105879</v>
      </c>
      <c r="D34383" t="s">
        <v>105001</v>
      </c>
    </row>
    <row r="34384" spans="1:4" x14ac:dyDescent="0.25">
      <c r="A34384" t="s">
        <v>105880</v>
      </c>
      <c r="B34384" t="s">
        <v>105881</v>
      </c>
      <c r="C34384" t="s">
        <v>105882</v>
      </c>
      <c r="D34384" t="s">
        <v>105001</v>
      </c>
    </row>
    <row r="34385" spans="1:4" x14ac:dyDescent="0.25">
      <c r="A34385" t="s">
        <v>105883</v>
      </c>
      <c r="B34385" t="s">
        <v>105884</v>
      </c>
      <c r="C34385" t="s">
        <v>105885</v>
      </c>
      <c r="D34385" t="s">
        <v>105650</v>
      </c>
    </row>
    <row r="34386" spans="1:4" x14ac:dyDescent="0.25">
      <c r="A34386" t="s">
        <v>105886</v>
      </c>
      <c r="B34386" t="s">
        <v>105887</v>
      </c>
      <c r="C34386" t="s">
        <v>105888</v>
      </c>
      <c r="D34386" t="s">
        <v>105650</v>
      </c>
    </row>
    <row r="34387" spans="1:4" x14ac:dyDescent="0.25">
      <c r="A34387" t="s">
        <v>105889</v>
      </c>
      <c r="B34387" t="s">
        <v>105890</v>
      </c>
      <c r="C34387" t="s">
        <v>105891</v>
      </c>
      <c r="D34387" t="s">
        <v>105650</v>
      </c>
    </row>
    <row r="34388" spans="1:4" x14ac:dyDescent="0.25">
      <c r="A34388" t="s">
        <v>105892</v>
      </c>
      <c r="B34388" t="s">
        <v>105893</v>
      </c>
      <c r="C34388" t="s">
        <v>105894</v>
      </c>
      <c r="D34388" t="s">
        <v>105650</v>
      </c>
    </row>
    <row r="34389" spans="1:4" x14ac:dyDescent="0.25">
      <c r="A34389" t="s">
        <v>105895</v>
      </c>
      <c r="B34389" t="s">
        <v>105896</v>
      </c>
      <c r="C34389" t="s">
        <v>105897</v>
      </c>
      <c r="D34389" t="s">
        <v>19928</v>
      </c>
    </row>
    <row r="34390" spans="1:4" x14ac:dyDescent="0.25">
      <c r="A34390" t="s">
        <v>105898</v>
      </c>
      <c r="B34390" t="s">
        <v>105896</v>
      </c>
      <c r="C34390" t="s">
        <v>105899</v>
      </c>
      <c r="D34390" t="s">
        <v>19928</v>
      </c>
    </row>
    <row r="34391" spans="1:4" x14ac:dyDescent="0.25">
      <c r="A34391" t="s">
        <v>105900</v>
      </c>
      <c r="B34391" t="s">
        <v>105901</v>
      </c>
      <c r="C34391" t="s">
        <v>105902</v>
      </c>
      <c r="D34391" t="s">
        <v>19928</v>
      </c>
    </row>
    <row r="34392" spans="1:4" x14ac:dyDescent="0.25">
      <c r="A34392" t="s">
        <v>105903</v>
      </c>
      <c r="B34392" t="s">
        <v>105901</v>
      </c>
      <c r="C34392" t="s">
        <v>105904</v>
      </c>
      <c r="D34392" t="s">
        <v>19928</v>
      </c>
    </row>
    <row r="34393" spans="1:4" x14ac:dyDescent="0.25">
      <c r="A34393" t="s">
        <v>105905</v>
      </c>
      <c r="B34393" t="s">
        <v>105906</v>
      </c>
      <c r="C34393" t="s">
        <v>105907</v>
      </c>
      <c r="D34393" t="s">
        <v>20208</v>
      </c>
    </row>
    <row r="34394" spans="1:4" x14ac:dyDescent="0.25">
      <c r="A34394" t="s">
        <v>105908</v>
      </c>
      <c r="B34394" t="s">
        <v>105909</v>
      </c>
      <c r="C34394" t="s">
        <v>105910</v>
      </c>
      <c r="D34394" t="s">
        <v>20208</v>
      </c>
    </row>
    <row r="34395" spans="1:4" x14ac:dyDescent="0.25">
      <c r="A34395" t="s">
        <v>105911</v>
      </c>
      <c r="B34395" t="s">
        <v>105912</v>
      </c>
      <c r="C34395" t="s">
        <v>105913</v>
      </c>
      <c r="D34395" t="s">
        <v>20208</v>
      </c>
    </row>
    <row r="34396" spans="1:4" x14ac:dyDescent="0.25">
      <c r="A34396" t="s">
        <v>105914</v>
      </c>
      <c r="B34396" t="s">
        <v>105915</v>
      </c>
      <c r="C34396" t="s">
        <v>105916</v>
      </c>
      <c r="D34396" t="s">
        <v>20208</v>
      </c>
    </row>
    <row r="34397" spans="1:4" x14ac:dyDescent="0.25">
      <c r="A34397" t="s">
        <v>105917</v>
      </c>
      <c r="B34397" t="s">
        <v>105918</v>
      </c>
      <c r="C34397" t="s">
        <v>105919</v>
      </c>
      <c r="D34397" t="s">
        <v>19928</v>
      </c>
    </row>
    <row r="34398" spans="1:4" x14ac:dyDescent="0.25">
      <c r="A34398" t="s">
        <v>105920</v>
      </c>
      <c r="B34398" t="s">
        <v>105921</v>
      </c>
      <c r="C34398" t="s">
        <v>105922</v>
      </c>
      <c r="D34398" t="s">
        <v>104490</v>
      </c>
    </row>
    <row r="34399" spans="1:4" x14ac:dyDescent="0.25">
      <c r="A34399" t="s">
        <v>105923</v>
      </c>
      <c r="B34399" t="s">
        <v>105924</v>
      </c>
      <c r="C34399" t="s">
        <v>105925</v>
      </c>
      <c r="D34399" t="s">
        <v>104490</v>
      </c>
    </row>
    <row r="34400" spans="1:4" x14ac:dyDescent="0.25">
      <c r="A34400" t="s">
        <v>105926</v>
      </c>
      <c r="B34400" t="s">
        <v>105927</v>
      </c>
      <c r="C34400" t="s">
        <v>105928</v>
      </c>
      <c r="D34400" t="s">
        <v>104490</v>
      </c>
    </row>
    <row r="34401" spans="1:4" x14ac:dyDescent="0.25">
      <c r="A34401" t="s">
        <v>105929</v>
      </c>
      <c r="B34401" t="s">
        <v>105930</v>
      </c>
      <c r="C34401" t="s">
        <v>105931</v>
      </c>
      <c r="D34401" t="s">
        <v>104490</v>
      </c>
    </row>
    <row r="34402" spans="1:4" x14ac:dyDescent="0.25">
      <c r="A34402" t="s">
        <v>105932</v>
      </c>
      <c r="B34402" t="s">
        <v>105933</v>
      </c>
      <c r="C34402" t="s">
        <v>105934</v>
      </c>
      <c r="D34402" t="s">
        <v>104490</v>
      </c>
    </row>
    <row r="34403" spans="1:4" x14ac:dyDescent="0.25">
      <c r="A34403" t="s">
        <v>105935</v>
      </c>
      <c r="B34403" t="s">
        <v>105936</v>
      </c>
      <c r="C34403" t="s">
        <v>105937</v>
      </c>
      <c r="D34403" t="s">
        <v>104490</v>
      </c>
    </row>
    <row r="34404" spans="1:4" x14ac:dyDescent="0.25">
      <c r="A34404" t="s">
        <v>105938</v>
      </c>
      <c r="B34404" t="s">
        <v>105939</v>
      </c>
      <c r="C34404" t="s">
        <v>105940</v>
      </c>
      <c r="D34404" t="s">
        <v>104490</v>
      </c>
    </row>
    <row r="34405" spans="1:4" x14ac:dyDescent="0.25">
      <c r="A34405" t="s">
        <v>105941</v>
      </c>
      <c r="B34405" t="s">
        <v>105942</v>
      </c>
      <c r="C34405" t="s">
        <v>105943</v>
      </c>
      <c r="D34405" t="s">
        <v>104490</v>
      </c>
    </row>
    <row r="34406" spans="1:4" x14ac:dyDescent="0.25">
      <c r="A34406" t="s">
        <v>105944</v>
      </c>
      <c r="B34406" t="s">
        <v>105945</v>
      </c>
      <c r="C34406" t="s">
        <v>105946</v>
      </c>
      <c r="D34406" t="s">
        <v>105947</v>
      </c>
    </row>
    <row r="34407" spans="1:4" x14ac:dyDescent="0.25">
      <c r="A34407" t="s">
        <v>105948</v>
      </c>
      <c r="B34407" t="s">
        <v>105945</v>
      </c>
      <c r="C34407" t="s">
        <v>105949</v>
      </c>
      <c r="D34407" t="s">
        <v>105947</v>
      </c>
    </row>
    <row r="34408" spans="1:4" x14ac:dyDescent="0.25">
      <c r="A34408" t="s">
        <v>105950</v>
      </c>
      <c r="B34408" t="s">
        <v>105951</v>
      </c>
      <c r="C34408" t="s">
        <v>105952</v>
      </c>
      <c r="D34408" t="s">
        <v>105947</v>
      </c>
    </row>
    <row r="34409" spans="1:4" x14ac:dyDescent="0.25">
      <c r="A34409" t="s">
        <v>105953</v>
      </c>
      <c r="B34409" t="s">
        <v>105954</v>
      </c>
      <c r="C34409" t="s">
        <v>105955</v>
      </c>
      <c r="D34409" t="s">
        <v>105947</v>
      </c>
    </row>
    <row r="34410" spans="1:4" x14ac:dyDescent="0.25">
      <c r="A34410" t="s">
        <v>105956</v>
      </c>
      <c r="B34410" t="s">
        <v>105954</v>
      </c>
      <c r="C34410" t="s">
        <v>105957</v>
      </c>
      <c r="D34410" t="s">
        <v>105947</v>
      </c>
    </row>
    <row r="34411" spans="1:4" x14ac:dyDescent="0.25">
      <c r="A34411" t="s">
        <v>105958</v>
      </c>
      <c r="B34411" t="s">
        <v>105959</v>
      </c>
      <c r="C34411" t="s">
        <v>105960</v>
      </c>
      <c r="D34411" t="s">
        <v>105947</v>
      </c>
    </row>
    <row r="34412" spans="1:4" x14ac:dyDescent="0.25">
      <c r="A34412" t="s">
        <v>105961</v>
      </c>
      <c r="B34412" t="s">
        <v>105954</v>
      </c>
      <c r="C34412" t="s">
        <v>105962</v>
      </c>
      <c r="D34412" t="s">
        <v>105947</v>
      </c>
    </row>
    <row r="34413" spans="1:4" x14ac:dyDescent="0.25">
      <c r="A34413" t="s">
        <v>105963</v>
      </c>
      <c r="B34413" t="s">
        <v>105964</v>
      </c>
      <c r="C34413" t="s">
        <v>105965</v>
      </c>
      <c r="D34413" t="s">
        <v>105947</v>
      </c>
    </row>
    <row r="34414" spans="1:4" x14ac:dyDescent="0.25">
      <c r="A34414" t="s">
        <v>105966</v>
      </c>
      <c r="B34414" t="s">
        <v>105945</v>
      </c>
      <c r="C34414" t="s">
        <v>105967</v>
      </c>
      <c r="D34414" t="s">
        <v>105947</v>
      </c>
    </row>
    <row r="34415" spans="1:4" x14ac:dyDescent="0.25">
      <c r="A34415" t="s">
        <v>105968</v>
      </c>
      <c r="B34415" t="s">
        <v>105945</v>
      </c>
      <c r="C34415" t="s">
        <v>105969</v>
      </c>
      <c r="D34415" t="s">
        <v>105947</v>
      </c>
    </row>
    <row r="34416" spans="1:4" x14ac:dyDescent="0.25">
      <c r="A34416" t="s">
        <v>105970</v>
      </c>
      <c r="B34416" t="s">
        <v>105971</v>
      </c>
      <c r="C34416" t="s">
        <v>105972</v>
      </c>
      <c r="D34416" t="s">
        <v>26203</v>
      </c>
    </row>
    <row r="34417" spans="1:4" x14ac:dyDescent="0.25">
      <c r="A34417" t="s">
        <v>105973</v>
      </c>
      <c r="B34417" t="s">
        <v>105974</v>
      </c>
      <c r="C34417" t="s">
        <v>105975</v>
      </c>
      <c r="D34417" t="s">
        <v>105976</v>
      </c>
    </row>
    <row r="34418" spans="1:4" x14ac:dyDescent="0.25">
      <c r="A34418" t="s">
        <v>105977</v>
      </c>
      <c r="B34418" t="s">
        <v>105978</v>
      </c>
      <c r="C34418" t="s">
        <v>105979</v>
      </c>
      <c r="D34418" t="s">
        <v>28711</v>
      </c>
    </row>
    <row r="34419" spans="1:4" x14ac:dyDescent="0.25">
      <c r="A34419" t="s">
        <v>105980</v>
      </c>
      <c r="B34419" t="s">
        <v>105981</v>
      </c>
      <c r="C34419" t="s">
        <v>105982</v>
      </c>
      <c r="D34419" t="s">
        <v>20208</v>
      </c>
    </row>
    <row r="34420" spans="1:4" x14ac:dyDescent="0.25">
      <c r="A34420" t="s">
        <v>105983</v>
      </c>
      <c r="B34420" t="s">
        <v>105984</v>
      </c>
      <c r="C34420" t="s">
        <v>105985</v>
      </c>
      <c r="D34420" t="s">
        <v>105986</v>
      </c>
    </row>
    <row r="34421" spans="1:4" x14ac:dyDescent="0.25">
      <c r="A34421" t="s">
        <v>105987</v>
      </c>
      <c r="B34421" t="s">
        <v>105984</v>
      </c>
      <c r="C34421" t="s">
        <v>105988</v>
      </c>
      <c r="D34421" t="s">
        <v>105986</v>
      </c>
    </row>
    <row r="34422" spans="1:4" x14ac:dyDescent="0.25">
      <c r="A34422" t="s">
        <v>105989</v>
      </c>
      <c r="B34422" t="s">
        <v>105990</v>
      </c>
      <c r="C34422" t="s">
        <v>105991</v>
      </c>
      <c r="D34422" t="s">
        <v>102608</v>
      </c>
    </row>
    <row r="34423" spans="1:4" x14ac:dyDescent="0.25">
      <c r="A34423" t="s">
        <v>105992</v>
      </c>
      <c r="B34423" t="s">
        <v>105993</v>
      </c>
      <c r="C34423" t="s">
        <v>105994</v>
      </c>
      <c r="D34423" t="s">
        <v>105995</v>
      </c>
    </row>
    <row r="34424" spans="1:4" x14ac:dyDescent="0.25">
      <c r="A34424" t="s">
        <v>105996</v>
      </c>
      <c r="B34424" t="s">
        <v>105997</v>
      </c>
      <c r="C34424" t="s">
        <v>105998</v>
      </c>
      <c r="D34424" t="s">
        <v>105995</v>
      </c>
    </row>
    <row r="34425" spans="1:4" x14ac:dyDescent="0.25">
      <c r="A34425" t="s">
        <v>105999</v>
      </c>
      <c r="B34425" t="s">
        <v>106000</v>
      </c>
      <c r="C34425" t="s">
        <v>106001</v>
      </c>
      <c r="D34425" t="s">
        <v>105995</v>
      </c>
    </row>
    <row r="34426" spans="1:4" x14ac:dyDescent="0.25">
      <c r="A34426" t="s">
        <v>106002</v>
      </c>
      <c r="B34426" t="s">
        <v>106000</v>
      </c>
      <c r="C34426" t="s">
        <v>106003</v>
      </c>
      <c r="D34426" t="s">
        <v>105995</v>
      </c>
    </row>
    <row r="34427" spans="1:4" x14ac:dyDescent="0.25">
      <c r="A34427" t="s">
        <v>106004</v>
      </c>
      <c r="B34427" t="s">
        <v>106005</v>
      </c>
      <c r="C34427" t="s">
        <v>106006</v>
      </c>
      <c r="D34427" t="s">
        <v>50089</v>
      </c>
    </row>
    <row r="34428" spans="1:4" x14ac:dyDescent="0.25">
      <c r="A34428" t="s">
        <v>106007</v>
      </c>
      <c r="B34428" t="s">
        <v>106008</v>
      </c>
      <c r="C34428" t="s">
        <v>106009</v>
      </c>
      <c r="D34428" t="s">
        <v>24785</v>
      </c>
    </row>
    <row r="34429" spans="1:4" x14ac:dyDescent="0.25">
      <c r="A34429" t="s">
        <v>106010</v>
      </c>
      <c r="B34429" t="s">
        <v>106011</v>
      </c>
      <c r="C34429" t="s">
        <v>106012</v>
      </c>
      <c r="D34429" t="s">
        <v>24785</v>
      </c>
    </row>
    <row r="34430" spans="1:4" x14ac:dyDescent="0.25">
      <c r="A34430" t="s">
        <v>106013</v>
      </c>
      <c r="B34430" t="s">
        <v>106014</v>
      </c>
      <c r="C34430" t="s">
        <v>106015</v>
      </c>
      <c r="D34430" t="s">
        <v>24785</v>
      </c>
    </row>
    <row r="34431" spans="1:4" x14ac:dyDescent="0.25">
      <c r="A34431" t="s">
        <v>106016</v>
      </c>
      <c r="B34431" t="s">
        <v>106017</v>
      </c>
      <c r="C34431" t="s">
        <v>106018</v>
      </c>
      <c r="D34431" t="s">
        <v>24785</v>
      </c>
    </row>
    <row r="34432" spans="1:4" x14ac:dyDescent="0.25">
      <c r="A34432" t="s">
        <v>106019</v>
      </c>
      <c r="B34432" t="s">
        <v>106020</v>
      </c>
      <c r="C34432" t="s">
        <v>106021</v>
      </c>
      <c r="D34432" t="s">
        <v>20208</v>
      </c>
    </row>
    <row r="34433" spans="1:4" x14ac:dyDescent="0.25">
      <c r="A34433" t="s">
        <v>106022</v>
      </c>
      <c r="B34433" t="s">
        <v>106023</v>
      </c>
      <c r="C34433" t="s">
        <v>106024</v>
      </c>
      <c r="D34433" t="s">
        <v>24639</v>
      </c>
    </row>
    <row r="34434" spans="1:4" x14ac:dyDescent="0.25">
      <c r="A34434" t="s">
        <v>106025</v>
      </c>
      <c r="B34434" t="s">
        <v>106026</v>
      </c>
      <c r="C34434" t="s">
        <v>106027</v>
      </c>
      <c r="D34434" t="s">
        <v>24639</v>
      </c>
    </row>
    <row r="34435" spans="1:4" x14ac:dyDescent="0.25">
      <c r="A34435" t="s">
        <v>106028</v>
      </c>
      <c r="B34435" t="s">
        <v>106029</v>
      </c>
      <c r="C34435" t="s">
        <v>106030</v>
      </c>
      <c r="D34435" t="s">
        <v>24639</v>
      </c>
    </row>
    <row r="34436" spans="1:4" x14ac:dyDescent="0.25">
      <c r="A34436" t="s">
        <v>106031</v>
      </c>
      <c r="B34436" t="s">
        <v>106032</v>
      </c>
      <c r="C34436" t="s">
        <v>106033</v>
      </c>
      <c r="D34436" t="s">
        <v>24639</v>
      </c>
    </row>
    <row r="34437" spans="1:4" x14ac:dyDescent="0.25">
      <c r="A34437" t="s">
        <v>106034</v>
      </c>
      <c r="B34437" t="s">
        <v>106035</v>
      </c>
      <c r="C34437" t="s">
        <v>106036</v>
      </c>
      <c r="D34437" t="s">
        <v>24639</v>
      </c>
    </row>
    <row r="34438" spans="1:4" x14ac:dyDescent="0.25">
      <c r="A34438" t="s">
        <v>106037</v>
      </c>
      <c r="B34438" t="s">
        <v>106038</v>
      </c>
      <c r="C34438" t="s">
        <v>106039</v>
      </c>
      <c r="D34438" t="s">
        <v>24639</v>
      </c>
    </row>
    <row r="34439" spans="1:4" x14ac:dyDescent="0.25">
      <c r="A34439" t="s">
        <v>106040</v>
      </c>
      <c r="B34439" t="s">
        <v>106041</v>
      </c>
      <c r="C34439" t="s">
        <v>106042</v>
      </c>
      <c r="D34439" t="s">
        <v>19928</v>
      </c>
    </row>
    <row r="34440" spans="1:4" x14ac:dyDescent="0.25">
      <c r="A34440" t="s">
        <v>106043</v>
      </c>
      <c r="B34440" t="s">
        <v>106041</v>
      </c>
      <c r="C34440" t="s">
        <v>106044</v>
      </c>
      <c r="D34440" t="s">
        <v>19928</v>
      </c>
    </row>
    <row r="34441" spans="1:4" x14ac:dyDescent="0.25">
      <c r="A34441" t="s">
        <v>106045</v>
      </c>
      <c r="B34441" t="s">
        <v>106046</v>
      </c>
      <c r="C34441" t="s">
        <v>106047</v>
      </c>
      <c r="D34441" t="s">
        <v>19928</v>
      </c>
    </row>
    <row r="34442" spans="1:4" x14ac:dyDescent="0.25">
      <c r="A34442" t="s">
        <v>106048</v>
      </c>
      <c r="B34442" t="s">
        <v>106046</v>
      </c>
      <c r="C34442" t="s">
        <v>106049</v>
      </c>
      <c r="D34442" t="s">
        <v>19928</v>
      </c>
    </row>
    <row r="34443" spans="1:4" x14ac:dyDescent="0.25">
      <c r="A34443" t="s">
        <v>106050</v>
      </c>
      <c r="B34443" t="s">
        <v>106051</v>
      </c>
      <c r="C34443" t="s">
        <v>106052</v>
      </c>
      <c r="D34443" t="s">
        <v>19928</v>
      </c>
    </row>
    <row r="34444" spans="1:4" x14ac:dyDescent="0.25">
      <c r="A34444" t="s">
        <v>106053</v>
      </c>
      <c r="B34444" t="s">
        <v>106051</v>
      </c>
      <c r="C34444" t="s">
        <v>106054</v>
      </c>
      <c r="D34444" t="s">
        <v>19928</v>
      </c>
    </row>
    <row r="34445" spans="1:4" x14ac:dyDescent="0.25">
      <c r="A34445" t="s">
        <v>106055</v>
      </c>
      <c r="B34445" t="s">
        <v>106056</v>
      </c>
      <c r="C34445" t="s">
        <v>106057</v>
      </c>
      <c r="D34445" t="s">
        <v>19928</v>
      </c>
    </row>
    <row r="34446" spans="1:4" x14ac:dyDescent="0.25">
      <c r="A34446" t="s">
        <v>106058</v>
      </c>
      <c r="B34446" t="s">
        <v>106059</v>
      </c>
      <c r="C34446" t="s">
        <v>106060</v>
      </c>
      <c r="D34446" t="s">
        <v>19928</v>
      </c>
    </row>
    <row r="34447" spans="1:4" x14ac:dyDescent="0.25">
      <c r="A34447" t="s">
        <v>106061</v>
      </c>
      <c r="B34447" t="s">
        <v>106062</v>
      </c>
      <c r="C34447" t="s">
        <v>106063</v>
      </c>
      <c r="D34447" t="s">
        <v>19928</v>
      </c>
    </row>
    <row r="34448" spans="1:4" x14ac:dyDescent="0.25">
      <c r="A34448" t="s">
        <v>106064</v>
      </c>
      <c r="B34448" t="s">
        <v>106062</v>
      </c>
      <c r="C34448" t="s">
        <v>106065</v>
      </c>
      <c r="D34448" t="s">
        <v>19928</v>
      </c>
    </row>
    <row r="34449" spans="1:4" x14ac:dyDescent="0.25">
      <c r="A34449" t="s">
        <v>106066</v>
      </c>
      <c r="B34449" t="s">
        <v>106067</v>
      </c>
      <c r="C34449" t="s">
        <v>106068</v>
      </c>
      <c r="D34449" t="s">
        <v>19928</v>
      </c>
    </row>
    <row r="34450" spans="1:4" x14ac:dyDescent="0.25">
      <c r="A34450" t="s">
        <v>106069</v>
      </c>
      <c r="B34450" t="s">
        <v>106067</v>
      </c>
      <c r="C34450" t="s">
        <v>106070</v>
      </c>
      <c r="D34450" t="s">
        <v>19928</v>
      </c>
    </row>
    <row r="34451" spans="1:4" x14ac:dyDescent="0.25">
      <c r="A34451" t="s">
        <v>106071</v>
      </c>
      <c r="B34451" t="s">
        <v>106072</v>
      </c>
      <c r="C34451" t="s">
        <v>106073</v>
      </c>
      <c r="D34451" t="s">
        <v>104079</v>
      </c>
    </row>
    <row r="34452" spans="1:4" x14ac:dyDescent="0.25">
      <c r="A34452" t="s">
        <v>106074</v>
      </c>
      <c r="B34452" t="s">
        <v>106075</v>
      </c>
      <c r="C34452" t="s">
        <v>106076</v>
      </c>
      <c r="D34452" t="s">
        <v>104079</v>
      </c>
    </row>
    <row r="34453" spans="1:4" x14ac:dyDescent="0.25">
      <c r="A34453" t="s">
        <v>106077</v>
      </c>
      <c r="B34453" t="s">
        <v>106078</v>
      </c>
      <c r="C34453" t="s">
        <v>106079</v>
      </c>
      <c r="D34453" t="s">
        <v>104079</v>
      </c>
    </row>
    <row r="34454" spans="1:4" x14ac:dyDescent="0.25">
      <c r="A34454" t="s">
        <v>106080</v>
      </c>
      <c r="B34454" t="s">
        <v>106081</v>
      </c>
      <c r="C34454" t="s">
        <v>106082</v>
      </c>
      <c r="D34454" t="s">
        <v>104079</v>
      </c>
    </row>
    <row r="34455" spans="1:4" x14ac:dyDescent="0.25">
      <c r="A34455" t="s">
        <v>106083</v>
      </c>
      <c r="B34455" t="s">
        <v>106084</v>
      </c>
      <c r="C34455" t="s">
        <v>106085</v>
      </c>
      <c r="D34455" t="s">
        <v>104079</v>
      </c>
    </row>
    <row r="34456" spans="1:4" x14ac:dyDescent="0.25">
      <c r="A34456" t="s">
        <v>106086</v>
      </c>
      <c r="B34456" t="s">
        <v>106087</v>
      </c>
      <c r="C34456" t="s">
        <v>106088</v>
      </c>
      <c r="D34456" t="s">
        <v>104079</v>
      </c>
    </row>
    <row r="34457" spans="1:4" x14ac:dyDescent="0.25">
      <c r="A34457" t="s">
        <v>106089</v>
      </c>
      <c r="B34457" t="s">
        <v>106090</v>
      </c>
      <c r="C34457" t="s">
        <v>106091</v>
      </c>
      <c r="D34457" t="s">
        <v>104079</v>
      </c>
    </row>
    <row r="34458" spans="1:4" x14ac:dyDescent="0.25">
      <c r="A34458" t="s">
        <v>106092</v>
      </c>
      <c r="B34458" t="s">
        <v>106093</v>
      </c>
      <c r="C34458" t="s">
        <v>106094</v>
      </c>
      <c r="D34458" t="s">
        <v>104079</v>
      </c>
    </row>
    <row r="34459" spans="1:4" x14ac:dyDescent="0.25">
      <c r="A34459" t="s">
        <v>106095</v>
      </c>
      <c r="B34459" t="s">
        <v>106096</v>
      </c>
      <c r="C34459" t="s">
        <v>106097</v>
      </c>
      <c r="D34459" t="s">
        <v>104079</v>
      </c>
    </row>
    <row r="34460" spans="1:4" x14ac:dyDescent="0.25">
      <c r="A34460" t="s">
        <v>106098</v>
      </c>
      <c r="B34460" t="s">
        <v>106099</v>
      </c>
      <c r="C34460" t="s">
        <v>106100</v>
      </c>
      <c r="D34460" t="s">
        <v>104079</v>
      </c>
    </row>
    <row r="34461" spans="1:4" x14ac:dyDescent="0.25">
      <c r="A34461" t="s">
        <v>106101</v>
      </c>
      <c r="B34461" t="s">
        <v>106102</v>
      </c>
      <c r="C34461" t="s">
        <v>106103</v>
      </c>
      <c r="D34461" t="s">
        <v>104079</v>
      </c>
    </row>
    <row r="34462" spans="1:4" x14ac:dyDescent="0.25">
      <c r="A34462" t="s">
        <v>106104</v>
      </c>
      <c r="B34462" t="s">
        <v>106105</v>
      </c>
      <c r="C34462" t="s">
        <v>106106</v>
      </c>
      <c r="D34462" t="s">
        <v>104079</v>
      </c>
    </row>
    <row r="34463" spans="1:4" x14ac:dyDescent="0.25">
      <c r="A34463" t="s">
        <v>106107</v>
      </c>
      <c r="B34463" t="s">
        <v>106108</v>
      </c>
      <c r="C34463" t="s">
        <v>106109</v>
      </c>
      <c r="D34463" t="s">
        <v>104079</v>
      </c>
    </row>
    <row r="34464" spans="1:4" x14ac:dyDescent="0.25">
      <c r="A34464" t="s">
        <v>106110</v>
      </c>
      <c r="B34464" t="s">
        <v>106111</v>
      </c>
      <c r="C34464" t="s">
        <v>106112</v>
      </c>
      <c r="D34464" t="s">
        <v>104079</v>
      </c>
    </row>
    <row r="34465" spans="1:4" x14ac:dyDescent="0.25">
      <c r="A34465" t="s">
        <v>106113</v>
      </c>
      <c r="B34465" t="s">
        <v>106114</v>
      </c>
      <c r="C34465" t="s">
        <v>106115</v>
      </c>
      <c r="D34465" t="s">
        <v>104079</v>
      </c>
    </row>
    <row r="34466" spans="1:4" x14ac:dyDescent="0.25">
      <c r="A34466" t="s">
        <v>106116</v>
      </c>
      <c r="B34466" t="s">
        <v>106117</v>
      </c>
      <c r="C34466" t="s">
        <v>106118</v>
      </c>
      <c r="D34466" t="s">
        <v>104079</v>
      </c>
    </row>
    <row r="34467" spans="1:4" x14ac:dyDescent="0.25">
      <c r="A34467" t="s">
        <v>106119</v>
      </c>
      <c r="B34467" t="s">
        <v>106120</v>
      </c>
      <c r="C34467" t="s">
        <v>106121</v>
      </c>
      <c r="D34467" t="s">
        <v>51880</v>
      </c>
    </row>
    <row r="34468" spans="1:4" x14ac:dyDescent="0.25">
      <c r="A34468" t="s">
        <v>106122</v>
      </c>
      <c r="B34468" t="s">
        <v>106123</v>
      </c>
      <c r="C34468" t="s">
        <v>106124</v>
      </c>
      <c r="D34468" t="s">
        <v>51880</v>
      </c>
    </row>
    <row r="34469" spans="1:4" x14ac:dyDescent="0.25">
      <c r="A34469" t="s">
        <v>106125</v>
      </c>
      <c r="B34469" t="s">
        <v>106120</v>
      </c>
      <c r="C34469" t="s">
        <v>106126</v>
      </c>
      <c r="D34469" t="s">
        <v>51880</v>
      </c>
    </row>
    <row r="34470" spans="1:4" x14ac:dyDescent="0.25">
      <c r="A34470" t="s">
        <v>106127</v>
      </c>
      <c r="B34470" t="s">
        <v>106128</v>
      </c>
      <c r="C34470" t="s">
        <v>106129</v>
      </c>
      <c r="D34470" t="s">
        <v>19250</v>
      </c>
    </row>
    <row r="34471" spans="1:4" x14ac:dyDescent="0.25">
      <c r="A34471" t="s">
        <v>106130</v>
      </c>
      <c r="B34471" t="s">
        <v>106131</v>
      </c>
      <c r="C34471" t="s">
        <v>106132</v>
      </c>
      <c r="D34471" t="s">
        <v>41367</v>
      </c>
    </row>
    <row r="34472" spans="1:4" x14ac:dyDescent="0.25">
      <c r="A34472" t="s">
        <v>106133</v>
      </c>
      <c r="B34472" t="s">
        <v>106134</v>
      </c>
      <c r="C34472" t="s">
        <v>106135</v>
      </c>
      <c r="D34472" t="s">
        <v>41367</v>
      </c>
    </row>
    <row r="34473" spans="1:4" x14ac:dyDescent="0.25">
      <c r="A34473" t="s">
        <v>106136</v>
      </c>
      <c r="B34473" t="s">
        <v>106137</v>
      </c>
      <c r="C34473" t="s">
        <v>106138</v>
      </c>
      <c r="D34473" t="s">
        <v>41367</v>
      </c>
    </row>
    <row r="34474" spans="1:4" x14ac:dyDescent="0.25">
      <c r="A34474" t="s">
        <v>106139</v>
      </c>
      <c r="B34474" t="s">
        <v>106140</v>
      </c>
      <c r="C34474" t="s">
        <v>106141</v>
      </c>
      <c r="D34474" t="s">
        <v>105406</v>
      </c>
    </row>
    <row r="34475" spans="1:4" x14ac:dyDescent="0.25">
      <c r="A34475" t="s">
        <v>106142</v>
      </c>
      <c r="B34475" t="s">
        <v>106143</v>
      </c>
      <c r="C34475" t="s">
        <v>106144</v>
      </c>
      <c r="D34475" t="s">
        <v>28642</v>
      </c>
    </row>
    <row r="34476" spans="1:4" x14ac:dyDescent="0.25">
      <c r="A34476" t="s">
        <v>106145</v>
      </c>
      <c r="B34476" t="s">
        <v>106146</v>
      </c>
      <c r="C34476" t="s">
        <v>106147</v>
      </c>
      <c r="D34476" t="s">
        <v>28642</v>
      </c>
    </row>
    <row r="34477" spans="1:4" x14ac:dyDescent="0.25">
      <c r="A34477" t="s">
        <v>106148</v>
      </c>
      <c r="B34477" t="s">
        <v>106149</v>
      </c>
      <c r="C34477" t="s">
        <v>106150</v>
      </c>
      <c r="D34477" t="s">
        <v>19928</v>
      </c>
    </row>
    <row r="34478" spans="1:4" x14ac:dyDescent="0.25">
      <c r="A34478" t="s">
        <v>106151</v>
      </c>
      <c r="B34478" t="s">
        <v>106152</v>
      </c>
      <c r="C34478" t="s">
        <v>106153</v>
      </c>
      <c r="D34478" t="s">
        <v>19928</v>
      </c>
    </row>
    <row r="34479" spans="1:4" x14ac:dyDescent="0.25">
      <c r="A34479" t="s">
        <v>106154</v>
      </c>
      <c r="B34479" t="s">
        <v>106155</v>
      </c>
      <c r="C34479" t="s">
        <v>106156</v>
      </c>
      <c r="D34479" t="s">
        <v>19928</v>
      </c>
    </row>
    <row r="34480" spans="1:4" x14ac:dyDescent="0.25">
      <c r="A34480" t="s">
        <v>106157</v>
      </c>
      <c r="B34480" t="s">
        <v>106158</v>
      </c>
      <c r="C34480" t="s">
        <v>106159</v>
      </c>
      <c r="D34480" t="s">
        <v>19928</v>
      </c>
    </row>
    <row r="34481" spans="1:4" x14ac:dyDescent="0.25">
      <c r="A34481" t="s">
        <v>106160</v>
      </c>
      <c r="B34481" t="s">
        <v>106161</v>
      </c>
      <c r="C34481" t="s">
        <v>106162</v>
      </c>
      <c r="D34481" t="s">
        <v>105650</v>
      </c>
    </row>
    <row r="34482" spans="1:4" x14ac:dyDescent="0.25">
      <c r="A34482" t="s">
        <v>106163</v>
      </c>
      <c r="B34482" t="s">
        <v>106164</v>
      </c>
      <c r="C34482" t="s">
        <v>106165</v>
      </c>
      <c r="D34482" t="s">
        <v>106166</v>
      </c>
    </row>
    <row r="34483" spans="1:4" x14ac:dyDescent="0.25">
      <c r="A34483" t="s">
        <v>106167</v>
      </c>
      <c r="B34483" t="s">
        <v>106168</v>
      </c>
      <c r="C34483" t="s">
        <v>106169</v>
      </c>
      <c r="D34483" t="s">
        <v>106166</v>
      </c>
    </row>
    <row r="34484" spans="1:4" x14ac:dyDescent="0.25">
      <c r="A34484" t="s">
        <v>106170</v>
      </c>
      <c r="B34484" t="s">
        <v>106168</v>
      </c>
      <c r="C34484" t="s">
        <v>106171</v>
      </c>
      <c r="D34484" t="s">
        <v>106166</v>
      </c>
    </row>
    <row r="34485" spans="1:4" x14ac:dyDescent="0.25">
      <c r="A34485" t="s">
        <v>106172</v>
      </c>
      <c r="B34485" t="s">
        <v>106173</v>
      </c>
      <c r="C34485" t="s">
        <v>106174</v>
      </c>
      <c r="D34485" t="s">
        <v>106166</v>
      </c>
    </row>
    <row r="34486" spans="1:4" x14ac:dyDescent="0.25">
      <c r="A34486" t="s">
        <v>106175</v>
      </c>
      <c r="B34486" t="s">
        <v>106176</v>
      </c>
      <c r="C34486" t="s">
        <v>106177</v>
      </c>
      <c r="D34486" t="s">
        <v>28687</v>
      </c>
    </row>
    <row r="34487" spans="1:4" x14ac:dyDescent="0.25">
      <c r="A34487" t="s">
        <v>106178</v>
      </c>
      <c r="B34487" t="s">
        <v>106179</v>
      </c>
      <c r="C34487" t="s">
        <v>106180</v>
      </c>
      <c r="D34487" t="s">
        <v>28687</v>
      </c>
    </row>
    <row r="34488" spans="1:4" x14ac:dyDescent="0.25">
      <c r="A34488" t="s">
        <v>106181</v>
      </c>
      <c r="B34488" t="s">
        <v>106182</v>
      </c>
      <c r="C34488" t="s">
        <v>106183</v>
      </c>
      <c r="D34488" t="s">
        <v>28687</v>
      </c>
    </row>
    <row r="34489" spans="1:4" x14ac:dyDescent="0.25">
      <c r="A34489" t="s">
        <v>106184</v>
      </c>
      <c r="B34489" t="s">
        <v>106185</v>
      </c>
      <c r="C34489" t="s">
        <v>106186</v>
      </c>
      <c r="D34489" t="s">
        <v>24639</v>
      </c>
    </row>
    <row r="34490" spans="1:4" x14ac:dyDescent="0.25">
      <c r="A34490" t="s">
        <v>106187</v>
      </c>
      <c r="B34490" t="s">
        <v>106188</v>
      </c>
      <c r="C34490" t="s">
        <v>106189</v>
      </c>
      <c r="D34490" t="s">
        <v>24639</v>
      </c>
    </row>
    <row r="34491" spans="1:4" x14ac:dyDescent="0.25">
      <c r="A34491" t="s">
        <v>106190</v>
      </c>
      <c r="B34491" t="s">
        <v>106191</v>
      </c>
      <c r="C34491" t="s">
        <v>106192</v>
      </c>
      <c r="D34491" t="s">
        <v>24639</v>
      </c>
    </row>
    <row r="34492" spans="1:4" x14ac:dyDescent="0.25">
      <c r="A34492" t="s">
        <v>106193</v>
      </c>
      <c r="B34492" t="s">
        <v>106194</v>
      </c>
      <c r="C34492" t="s">
        <v>106195</v>
      </c>
      <c r="D34492" t="s">
        <v>24639</v>
      </c>
    </row>
    <row r="34493" spans="1:4" x14ac:dyDescent="0.25">
      <c r="A34493" t="s">
        <v>106196</v>
      </c>
      <c r="B34493" t="s">
        <v>106197</v>
      </c>
      <c r="C34493" t="s">
        <v>106198</v>
      </c>
      <c r="D34493" t="s">
        <v>24639</v>
      </c>
    </row>
    <row r="34494" spans="1:4" x14ac:dyDescent="0.25">
      <c r="A34494" t="s">
        <v>106199</v>
      </c>
      <c r="B34494" t="s">
        <v>106200</v>
      </c>
      <c r="C34494" t="s">
        <v>106201</v>
      </c>
      <c r="D34494" t="s">
        <v>24639</v>
      </c>
    </row>
    <row r="34495" spans="1:4" x14ac:dyDescent="0.25">
      <c r="A34495" t="s">
        <v>106202</v>
      </c>
      <c r="B34495" t="s">
        <v>106203</v>
      </c>
      <c r="C34495" t="s">
        <v>106204</v>
      </c>
      <c r="D34495" t="s">
        <v>85934</v>
      </c>
    </row>
    <row r="34496" spans="1:4" x14ac:dyDescent="0.25">
      <c r="A34496" t="s">
        <v>106205</v>
      </c>
      <c r="B34496" t="s">
        <v>106203</v>
      </c>
      <c r="C34496" t="s">
        <v>106206</v>
      </c>
      <c r="D34496" t="s">
        <v>85934</v>
      </c>
    </row>
    <row r="34497" spans="1:4" x14ac:dyDescent="0.25">
      <c r="A34497" t="s">
        <v>106207</v>
      </c>
      <c r="B34497" t="s">
        <v>106208</v>
      </c>
      <c r="C34497" t="s">
        <v>106209</v>
      </c>
      <c r="D34497" t="s">
        <v>18323</v>
      </c>
    </row>
    <row r="34498" spans="1:4" x14ac:dyDescent="0.25">
      <c r="A34498" t="s">
        <v>106210</v>
      </c>
      <c r="B34498" t="s">
        <v>106211</v>
      </c>
      <c r="C34498" t="s">
        <v>106209</v>
      </c>
      <c r="D34498" t="s">
        <v>18323</v>
      </c>
    </row>
    <row r="34499" spans="1:4" x14ac:dyDescent="0.25">
      <c r="A34499" t="s">
        <v>106212</v>
      </c>
      <c r="B34499" t="s">
        <v>106213</v>
      </c>
      <c r="C34499" t="s">
        <v>106214</v>
      </c>
      <c r="D34499" t="s">
        <v>18323</v>
      </c>
    </row>
    <row r="34500" spans="1:4" x14ac:dyDescent="0.25">
      <c r="A34500" t="s">
        <v>106215</v>
      </c>
      <c r="B34500" t="s">
        <v>106216</v>
      </c>
      <c r="C34500" t="s">
        <v>106214</v>
      </c>
      <c r="D34500" t="s">
        <v>18323</v>
      </c>
    </row>
    <row r="34501" spans="1:4" x14ac:dyDescent="0.25">
      <c r="A34501" t="s">
        <v>106217</v>
      </c>
      <c r="B34501" t="s">
        <v>106218</v>
      </c>
      <c r="C34501" t="s">
        <v>106219</v>
      </c>
      <c r="D34501" t="s">
        <v>106220</v>
      </c>
    </row>
    <row r="34502" spans="1:4" x14ac:dyDescent="0.25">
      <c r="A34502" t="s">
        <v>106221</v>
      </c>
      <c r="B34502" t="s">
        <v>106222</v>
      </c>
      <c r="C34502" t="s">
        <v>106223</v>
      </c>
      <c r="D34502" t="s">
        <v>106224</v>
      </c>
    </row>
    <row r="34503" spans="1:4" x14ac:dyDescent="0.25">
      <c r="A34503" t="s">
        <v>106225</v>
      </c>
      <c r="B34503" t="s">
        <v>106226</v>
      </c>
      <c r="C34503" t="s">
        <v>106227</v>
      </c>
      <c r="D34503" t="s">
        <v>106224</v>
      </c>
    </row>
    <row r="34504" spans="1:4" x14ac:dyDescent="0.25">
      <c r="A34504" t="s">
        <v>106228</v>
      </c>
      <c r="B34504" t="s">
        <v>106229</v>
      </c>
      <c r="C34504" t="s">
        <v>106230</v>
      </c>
      <c r="D34504" t="s">
        <v>106224</v>
      </c>
    </row>
    <row r="34505" spans="1:4" x14ac:dyDescent="0.25">
      <c r="A34505" t="s">
        <v>106231</v>
      </c>
      <c r="B34505" t="s">
        <v>106232</v>
      </c>
      <c r="C34505" t="s">
        <v>106233</v>
      </c>
      <c r="D34505" t="s">
        <v>106234</v>
      </c>
    </row>
    <row r="34506" spans="1:4" x14ac:dyDescent="0.25">
      <c r="A34506" t="s">
        <v>106235</v>
      </c>
      <c r="B34506" t="s">
        <v>106236</v>
      </c>
      <c r="C34506" t="s">
        <v>106237</v>
      </c>
      <c r="D34506" t="s">
        <v>106234</v>
      </c>
    </row>
    <row r="34507" spans="1:4" x14ac:dyDescent="0.25">
      <c r="A34507" t="s">
        <v>106238</v>
      </c>
      <c r="B34507" t="s">
        <v>106239</v>
      </c>
      <c r="C34507" t="s">
        <v>106240</v>
      </c>
      <c r="D34507" t="s">
        <v>19928</v>
      </c>
    </row>
    <row r="34508" spans="1:4" x14ac:dyDescent="0.25">
      <c r="A34508" t="s">
        <v>106241</v>
      </c>
      <c r="B34508" t="s">
        <v>106242</v>
      </c>
      <c r="C34508" t="s">
        <v>106243</v>
      </c>
      <c r="D34508" t="s">
        <v>19928</v>
      </c>
    </row>
    <row r="34509" spans="1:4" x14ac:dyDescent="0.25">
      <c r="A34509" t="s">
        <v>106244</v>
      </c>
      <c r="B34509" t="s">
        <v>22484</v>
      </c>
      <c r="C34509" t="s">
        <v>106245</v>
      </c>
      <c r="D34509" t="s">
        <v>22368</v>
      </c>
    </row>
    <row r="34510" spans="1:4" x14ac:dyDescent="0.25">
      <c r="A34510" t="s">
        <v>106246</v>
      </c>
      <c r="B34510" t="s">
        <v>22484</v>
      </c>
      <c r="C34510" t="s">
        <v>106247</v>
      </c>
      <c r="D34510" t="s">
        <v>22368</v>
      </c>
    </row>
    <row r="34511" spans="1:4" x14ac:dyDescent="0.25">
      <c r="A34511" t="s">
        <v>106248</v>
      </c>
      <c r="B34511" t="s">
        <v>105446</v>
      </c>
      <c r="C34511" t="s">
        <v>106249</v>
      </c>
      <c r="D34511" t="s">
        <v>22368</v>
      </c>
    </row>
    <row r="34512" spans="1:4" x14ac:dyDescent="0.25">
      <c r="A34512" t="s">
        <v>106250</v>
      </c>
      <c r="B34512" t="s">
        <v>106251</v>
      </c>
      <c r="C34512" t="s">
        <v>106252</v>
      </c>
      <c r="D34512" t="s">
        <v>106253</v>
      </c>
    </row>
    <row r="34513" spans="1:4" x14ac:dyDescent="0.25">
      <c r="A34513" t="s">
        <v>106254</v>
      </c>
      <c r="B34513" t="s">
        <v>106255</v>
      </c>
      <c r="C34513" t="s">
        <v>106256</v>
      </c>
      <c r="D34513" t="s">
        <v>106253</v>
      </c>
    </row>
    <row r="34514" spans="1:4" x14ac:dyDescent="0.25">
      <c r="A34514" t="s">
        <v>106257</v>
      </c>
      <c r="B34514" t="s">
        <v>106258</v>
      </c>
      <c r="C34514" t="s">
        <v>106259</v>
      </c>
      <c r="D34514" t="s">
        <v>106253</v>
      </c>
    </row>
    <row r="34515" spans="1:4" x14ac:dyDescent="0.25">
      <c r="A34515" t="s">
        <v>106260</v>
      </c>
      <c r="B34515" t="s">
        <v>106261</v>
      </c>
      <c r="C34515" t="s">
        <v>106262</v>
      </c>
      <c r="D34515" t="s">
        <v>106263</v>
      </c>
    </row>
    <row r="34516" spans="1:4" x14ac:dyDescent="0.25">
      <c r="A34516" t="s">
        <v>106264</v>
      </c>
      <c r="B34516" t="s">
        <v>106265</v>
      </c>
      <c r="C34516" t="s">
        <v>106266</v>
      </c>
      <c r="D34516" t="s">
        <v>106263</v>
      </c>
    </row>
    <row r="34517" spans="1:4" x14ac:dyDescent="0.25">
      <c r="A34517" t="s">
        <v>106267</v>
      </c>
      <c r="B34517" t="s">
        <v>106268</v>
      </c>
      <c r="C34517" t="s">
        <v>106269</v>
      </c>
    </row>
    <row r="34518" spans="1:4" x14ac:dyDescent="0.25">
      <c r="A34518" t="s">
        <v>106270</v>
      </c>
      <c r="B34518" t="s">
        <v>106271</v>
      </c>
      <c r="C34518" t="s">
        <v>106272</v>
      </c>
      <c r="D34518" t="s">
        <v>106263</v>
      </c>
    </row>
    <row r="34519" spans="1:4" x14ac:dyDescent="0.25">
      <c r="A34519" t="s">
        <v>106273</v>
      </c>
      <c r="B34519" t="s">
        <v>106274</v>
      </c>
      <c r="C34519" t="s">
        <v>106275</v>
      </c>
      <c r="D34519" t="s">
        <v>106263</v>
      </c>
    </row>
    <row r="34520" spans="1:4" x14ac:dyDescent="0.25">
      <c r="A34520" t="s">
        <v>106276</v>
      </c>
      <c r="B34520" t="s">
        <v>90063</v>
      </c>
      <c r="C34520" t="s">
        <v>106277</v>
      </c>
      <c r="D34520" t="s">
        <v>87382</v>
      </c>
    </row>
    <row r="34521" spans="1:4" x14ac:dyDescent="0.25">
      <c r="A34521" t="s">
        <v>106278</v>
      </c>
      <c r="B34521" t="s">
        <v>90066</v>
      </c>
      <c r="C34521" t="s">
        <v>106279</v>
      </c>
      <c r="D34521" t="s">
        <v>87382</v>
      </c>
    </row>
    <row r="34522" spans="1:4" x14ac:dyDescent="0.25">
      <c r="A34522" t="s">
        <v>106280</v>
      </c>
      <c r="B34522" t="s">
        <v>90045</v>
      </c>
      <c r="C34522" t="s">
        <v>106281</v>
      </c>
      <c r="D34522" t="s">
        <v>87382</v>
      </c>
    </row>
    <row r="34523" spans="1:4" x14ac:dyDescent="0.25">
      <c r="A34523" t="s">
        <v>106282</v>
      </c>
      <c r="B34523" t="s">
        <v>106283</v>
      </c>
      <c r="C34523" t="s">
        <v>106284</v>
      </c>
      <c r="D34523" t="s">
        <v>87382</v>
      </c>
    </row>
    <row r="34524" spans="1:4" x14ac:dyDescent="0.25">
      <c r="A34524" t="s">
        <v>106285</v>
      </c>
      <c r="B34524" t="s">
        <v>106286</v>
      </c>
      <c r="C34524" t="s">
        <v>106287</v>
      </c>
      <c r="D34524" t="s">
        <v>87382</v>
      </c>
    </row>
    <row r="34525" spans="1:4" x14ac:dyDescent="0.25">
      <c r="A34525" t="s">
        <v>106288</v>
      </c>
      <c r="B34525" t="s">
        <v>106289</v>
      </c>
      <c r="C34525" t="s">
        <v>106290</v>
      </c>
      <c r="D34525" t="s">
        <v>87382</v>
      </c>
    </row>
    <row r="34526" spans="1:4" x14ac:dyDescent="0.25">
      <c r="A34526" t="s">
        <v>106291</v>
      </c>
      <c r="B34526" t="s">
        <v>90054</v>
      </c>
      <c r="C34526" t="s">
        <v>106292</v>
      </c>
      <c r="D34526" t="s">
        <v>87382</v>
      </c>
    </row>
    <row r="34527" spans="1:4" x14ac:dyDescent="0.25">
      <c r="A34527" t="s">
        <v>106293</v>
      </c>
      <c r="B34527" t="s">
        <v>90054</v>
      </c>
      <c r="C34527" t="s">
        <v>106294</v>
      </c>
      <c r="D34527" t="s">
        <v>87382</v>
      </c>
    </row>
    <row r="34528" spans="1:4" x14ac:dyDescent="0.25">
      <c r="A34528" t="s">
        <v>106295</v>
      </c>
      <c r="B34528" t="s">
        <v>106296</v>
      </c>
      <c r="C34528" t="s">
        <v>106297</v>
      </c>
      <c r="D34528" t="s">
        <v>87382</v>
      </c>
    </row>
    <row r="34529" spans="1:4" x14ac:dyDescent="0.25">
      <c r="A34529" t="s">
        <v>106298</v>
      </c>
      <c r="B34529" t="s">
        <v>90081</v>
      </c>
      <c r="C34529" t="s">
        <v>106299</v>
      </c>
      <c r="D34529" t="s">
        <v>87382</v>
      </c>
    </row>
    <row r="34530" spans="1:4" x14ac:dyDescent="0.25">
      <c r="A34530" t="s">
        <v>106300</v>
      </c>
      <c r="B34530" t="s">
        <v>106301</v>
      </c>
      <c r="C34530" t="s">
        <v>106302</v>
      </c>
      <c r="D34530" t="s">
        <v>87382</v>
      </c>
    </row>
    <row r="34531" spans="1:4" x14ac:dyDescent="0.25">
      <c r="A34531" t="s">
        <v>106303</v>
      </c>
      <c r="B34531" t="s">
        <v>106304</v>
      </c>
      <c r="C34531" t="s">
        <v>106305</v>
      </c>
      <c r="D34531" t="s">
        <v>87382</v>
      </c>
    </row>
    <row r="34532" spans="1:4" x14ac:dyDescent="0.25">
      <c r="A34532" t="s">
        <v>106306</v>
      </c>
      <c r="B34532" t="s">
        <v>106307</v>
      </c>
      <c r="C34532" t="s">
        <v>106308</v>
      </c>
      <c r="D34532" t="s">
        <v>87382</v>
      </c>
    </row>
    <row r="34533" spans="1:4" x14ac:dyDescent="0.25">
      <c r="A34533" t="s">
        <v>106309</v>
      </c>
      <c r="B34533" t="s">
        <v>106310</v>
      </c>
      <c r="C34533" t="s">
        <v>106311</v>
      </c>
      <c r="D34533" t="s">
        <v>91490</v>
      </c>
    </row>
    <row r="34534" spans="1:4" x14ac:dyDescent="0.25">
      <c r="A34534" t="s">
        <v>106312</v>
      </c>
      <c r="B34534" t="s">
        <v>106310</v>
      </c>
      <c r="C34534" t="s">
        <v>106313</v>
      </c>
      <c r="D34534" t="s">
        <v>91490</v>
      </c>
    </row>
    <row r="34535" spans="1:4" x14ac:dyDescent="0.25">
      <c r="A34535" t="s">
        <v>106314</v>
      </c>
      <c r="B34535" t="s">
        <v>106310</v>
      </c>
      <c r="C34535" t="s">
        <v>106315</v>
      </c>
      <c r="D34535" t="s">
        <v>91490</v>
      </c>
    </row>
    <row r="34536" spans="1:4" x14ac:dyDescent="0.25">
      <c r="A34536" t="s">
        <v>106316</v>
      </c>
      <c r="B34536" t="s">
        <v>106310</v>
      </c>
      <c r="C34536" t="s">
        <v>106317</v>
      </c>
      <c r="D34536" t="s">
        <v>91490</v>
      </c>
    </row>
    <row r="34537" spans="1:4" x14ac:dyDescent="0.25">
      <c r="A34537" t="s">
        <v>106318</v>
      </c>
      <c r="B34537" t="s">
        <v>106319</v>
      </c>
      <c r="C34537" t="s">
        <v>106320</v>
      </c>
      <c r="D34537" t="s">
        <v>23059</v>
      </c>
    </row>
    <row r="34538" spans="1:4" x14ac:dyDescent="0.25">
      <c r="A34538" t="s">
        <v>106321</v>
      </c>
      <c r="B34538" t="s">
        <v>106322</v>
      </c>
      <c r="C34538" t="s">
        <v>106323</v>
      </c>
      <c r="D34538" t="s">
        <v>23059</v>
      </c>
    </row>
    <row r="34539" spans="1:4" x14ac:dyDescent="0.25">
      <c r="A34539" t="s">
        <v>106324</v>
      </c>
      <c r="B34539" t="s">
        <v>106325</v>
      </c>
      <c r="C34539" t="s">
        <v>106326</v>
      </c>
      <c r="D34539" t="s">
        <v>104079</v>
      </c>
    </row>
    <row r="34540" spans="1:4" x14ac:dyDescent="0.25">
      <c r="A34540" t="s">
        <v>106327</v>
      </c>
      <c r="B34540" t="s">
        <v>106328</v>
      </c>
      <c r="C34540" t="s">
        <v>106329</v>
      </c>
      <c r="D34540" t="s">
        <v>104079</v>
      </c>
    </row>
    <row r="34541" spans="1:4" x14ac:dyDescent="0.25">
      <c r="A34541" t="s">
        <v>106330</v>
      </c>
      <c r="B34541" t="s">
        <v>106331</v>
      </c>
      <c r="C34541" t="s">
        <v>106332</v>
      </c>
      <c r="D34541" t="s">
        <v>104079</v>
      </c>
    </row>
    <row r="34542" spans="1:4" x14ac:dyDescent="0.25">
      <c r="A34542" t="s">
        <v>106333</v>
      </c>
      <c r="B34542" t="s">
        <v>106334</v>
      </c>
      <c r="C34542" t="s">
        <v>106335</v>
      </c>
      <c r="D34542" t="s">
        <v>104079</v>
      </c>
    </row>
    <row r="34543" spans="1:4" x14ac:dyDescent="0.25">
      <c r="A34543" t="s">
        <v>106336</v>
      </c>
      <c r="B34543" t="s">
        <v>106337</v>
      </c>
      <c r="C34543" t="s">
        <v>106338</v>
      </c>
      <c r="D34543" t="s">
        <v>104079</v>
      </c>
    </row>
    <row r="34544" spans="1:4" x14ac:dyDescent="0.25">
      <c r="A34544" t="s">
        <v>106339</v>
      </c>
      <c r="B34544" t="s">
        <v>106340</v>
      </c>
      <c r="C34544" t="s">
        <v>106341</v>
      </c>
      <c r="D34544" t="s">
        <v>104079</v>
      </c>
    </row>
    <row r="34545" spans="1:4" x14ac:dyDescent="0.25">
      <c r="A34545" t="s">
        <v>106342</v>
      </c>
      <c r="B34545" t="s">
        <v>106343</v>
      </c>
      <c r="C34545" t="s">
        <v>106344</v>
      </c>
      <c r="D34545" t="s">
        <v>104079</v>
      </c>
    </row>
    <row r="34546" spans="1:4" x14ac:dyDescent="0.25">
      <c r="A34546" t="s">
        <v>106345</v>
      </c>
      <c r="B34546" t="s">
        <v>106346</v>
      </c>
      <c r="C34546" t="s">
        <v>106347</v>
      </c>
      <c r="D34546" t="s">
        <v>104079</v>
      </c>
    </row>
    <row r="34547" spans="1:4" x14ac:dyDescent="0.25">
      <c r="A34547" t="s">
        <v>106348</v>
      </c>
      <c r="B34547" t="s">
        <v>106349</v>
      </c>
      <c r="C34547" t="s">
        <v>106350</v>
      </c>
      <c r="D34547" t="s">
        <v>104079</v>
      </c>
    </row>
    <row r="34548" spans="1:4" x14ac:dyDescent="0.25">
      <c r="A34548" t="s">
        <v>106351</v>
      </c>
      <c r="B34548" t="s">
        <v>106352</v>
      </c>
      <c r="C34548" t="s">
        <v>106353</v>
      </c>
      <c r="D34548" t="s">
        <v>104079</v>
      </c>
    </row>
    <row r="34549" spans="1:4" x14ac:dyDescent="0.25">
      <c r="A34549" t="s">
        <v>106354</v>
      </c>
      <c r="B34549" t="s">
        <v>106355</v>
      </c>
      <c r="C34549" t="s">
        <v>106356</v>
      </c>
      <c r="D34549" t="s">
        <v>104079</v>
      </c>
    </row>
    <row r="34550" spans="1:4" x14ac:dyDescent="0.25">
      <c r="A34550" t="s">
        <v>106357</v>
      </c>
      <c r="B34550" t="s">
        <v>106358</v>
      </c>
      <c r="C34550" t="s">
        <v>106359</v>
      </c>
      <c r="D34550" t="s">
        <v>104079</v>
      </c>
    </row>
    <row r="34551" spans="1:4" x14ac:dyDescent="0.25">
      <c r="A34551" t="s">
        <v>106360</v>
      </c>
      <c r="B34551" t="s">
        <v>106361</v>
      </c>
      <c r="C34551" t="s">
        <v>106362</v>
      </c>
      <c r="D34551" t="s">
        <v>104079</v>
      </c>
    </row>
    <row r="34552" spans="1:4" x14ac:dyDescent="0.25">
      <c r="A34552" t="s">
        <v>106363</v>
      </c>
      <c r="B34552" t="s">
        <v>106364</v>
      </c>
      <c r="C34552" t="s">
        <v>106365</v>
      </c>
      <c r="D34552" t="s">
        <v>104079</v>
      </c>
    </row>
    <row r="34553" spans="1:4" x14ac:dyDescent="0.25">
      <c r="A34553" t="s">
        <v>106366</v>
      </c>
      <c r="B34553" t="s">
        <v>106164</v>
      </c>
      <c r="C34553" t="s">
        <v>106367</v>
      </c>
      <c r="D34553" t="s">
        <v>106166</v>
      </c>
    </row>
    <row r="34554" spans="1:4" x14ac:dyDescent="0.25">
      <c r="A34554" t="s">
        <v>106368</v>
      </c>
      <c r="B34554" t="s">
        <v>106164</v>
      </c>
      <c r="C34554" t="s">
        <v>106369</v>
      </c>
      <c r="D34554" t="s">
        <v>106166</v>
      </c>
    </row>
    <row r="34555" spans="1:4" x14ac:dyDescent="0.25">
      <c r="A34555" t="s">
        <v>106370</v>
      </c>
      <c r="B34555" t="s">
        <v>106371</v>
      </c>
      <c r="C34555" t="s">
        <v>106372</v>
      </c>
      <c r="D34555" t="s">
        <v>106166</v>
      </c>
    </row>
    <row r="34556" spans="1:4" x14ac:dyDescent="0.25">
      <c r="A34556" t="s">
        <v>106373</v>
      </c>
      <c r="B34556" t="s">
        <v>106371</v>
      </c>
      <c r="C34556" t="s">
        <v>106374</v>
      </c>
      <c r="D34556" t="s">
        <v>106166</v>
      </c>
    </row>
    <row r="34557" spans="1:4" x14ac:dyDescent="0.25">
      <c r="A34557" t="s">
        <v>106375</v>
      </c>
      <c r="B34557" t="s">
        <v>106168</v>
      </c>
      <c r="C34557" t="s">
        <v>106376</v>
      </c>
      <c r="D34557" t="s">
        <v>106166</v>
      </c>
    </row>
    <row r="34558" spans="1:4" x14ac:dyDescent="0.25">
      <c r="A34558" t="s">
        <v>106377</v>
      </c>
      <c r="B34558" t="s">
        <v>106378</v>
      </c>
      <c r="C34558" t="s">
        <v>106379</v>
      </c>
      <c r="D34558" t="s">
        <v>106166</v>
      </c>
    </row>
    <row r="34559" spans="1:4" x14ac:dyDescent="0.25">
      <c r="A34559" t="s">
        <v>106380</v>
      </c>
      <c r="B34559" t="s">
        <v>106381</v>
      </c>
      <c r="C34559" t="s">
        <v>106382</v>
      </c>
      <c r="D34559" t="s">
        <v>30264</v>
      </c>
    </row>
    <row r="34560" spans="1:4" x14ac:dyDescent="0.25">
      <c r="A34560" t="s">
        <v>106383</v>
      </c>
      <c r="B34560" t="s">
        <v>106384</v>
      </c>
      <c r="C34560" t="s">
        <v>106385</v>
      </c>
      <c r="D34560" t="s">
        <v>19928</v>
      </c>
    </row>
    <row r="34561" spans="1:4" x14ac:dyDescent="0.25">
      <c r="A34561" t="s">
        <v>106386</v>
      </c>
      <c r="B34561" t="s">
        <v>106387</v>
      </c>
      <c r="C34561" t="s">
        <v>106388</v>
      </c>
      <c r="D34561" t="s">
        <v>19928</v>
      </c>
    </row>
    <row r="34562" spans="1:4" x14ac:dyDescent="0.25">
      <c r="A34562" t="s">
        <v>106389</v>
      </c>
      <c r="B34562" t="s">
        <v>106390</v>
      </c>
      <c r="C34562" t="s">
        <v>106391</v>
      </c>
      <c r="D34562" t="s">
        <v>28642</v>
      </c>
    </row>
    <row r="34563" spans="1:4" x14ac:dyDescent="0.25">
      <c r="A34563" t="s">
        <v>106392</v>
      </c>
      <c r="B34563" t="s">
        <v>106393</v>
      </c>
      <c r="C34563" t="s">
        <v>106394</v>
      </c>
      <c r="D34563" t="s">
        <v>19924</v>
      </c>
    </row>
    <row r="34564" spans="1:4" x14ac:dyDescent="0.25">
      <c r="A34564" t="s">
        <v>106395</v>
      </c>
      <c r="B34564" t="s">
        <v>106396</v>
      </c>
      <c r="C34564" t="s">
        <v>106397</v>
      </c>
      <c r="D34564" t="s">
        <v>19924</v>
      </c>
    </row>
    <row r="34565" spans="1:4" x14ac:dyDescent="0.25">
      <c r="A34565" t="s">
        <v>106398</v>
      </c>
      <c r="B34565" t="s">
        <v>106399</v>
      </c>
      <c r="C34565" t="s">
        <v>106400</v>
      </c>
      <c r="D34565" t="s">
        <v>19924</v>
      </c>
    </row>
    <row r="34566" spans="1:4" x14ac:dyDescent="0.25">
      <c r="A34566" t="s">
        <v>106401</v>
      </c>
      <c r="B34566" t="s">
        <v>106402</v>
      </c>
      <c r="C34566" t="s">
        <v>106403</v>
      </c>
      <c r="D34566" t="s">
        <v>19924</v>
      </c>
    </row>
    <row r="34567" spans="1:4" x14ac:dyDescent="0.25">
      <c r="A34567" t="s">
        <v>106404</v>
      </c>
      <c r="B34567" t="s">
        <v>106405</v>
      </c>
      <c r="C34567" t="s">
        <v>106406</v>
      </c>
      <c r="D34567" t="s">
        <v>87382</v>
      </c>
    </row>
    <row r="34568" spans="1:4" x14ac:dyDescent="0.25">
      <c r="A34568" t="s">
        <v>106407</v>
      </c>
      <c r="B34568" t="s">
        <v>106408</v>
      </c>
      <c r="C34568" t="s">
        <v>106409</v>
      </c>
      <c r="D34568" t="s">
        <v>87382</v>
      </c>
    </row>
    <row r="34569" spans="1:4" x14ac:dyDescent="0.25">
      <c r="A34569" t="s">
        <v>106410</v>
      </c>
      <c r="B34569" t="s">
        <v>106411</v>
      </c>
      <c r="C34569" t="s">
        <v>106412</v>
      </c>
      <c r="D34569" t="s">
        <v>87382</v>
      </c>
    </row>
    <row r="34570" spans="1:4" x14ac:dyDescent="0.25">
      <c r="A34570" t="s">
        <v>106413</v>
      </c>
      <c r="B34570" t="s">
        <v>106414</v>
      </c>
      <c r="C34570" t="s">
        <v>106415</v>
      </c>
      <c r="D34570" t="s">
        <v>87382</v>
      </c>
    </row>
    <row r="34571" spans="1:4" x14ac:dyDescent="0.25">
      <c r="A34571" t="s">
        <v>106416</v>
      </c>
      <c r="B34571" t="s">
        <v>106417</v>
      </c>
      <c r="C34571" t="s">
        <v>106418</v>
      </c>
      <c r="D34571" t="s">
        <v>87382</v>
      </c>
    </row>
    <row r="34572" spans="1:4" x14ac:dyDescent="0.25">
      <c r="A34572" t="s">
        <v>106419</v>
      </c>
      <c r="B34572" t="s">
        <v>106420</v>
      </c>
      <c r="C34572" t="s">
        <v>106421</v>
      </c>
      <c r="D34572" t="s">
        <v>24658</v>
      </c>
    </row>
    <row r="34573" spans="1:4" x14ac:dyDescent="0.25">
      <c r="A34573" t="s">
        <v>106422</v>
      </c>
      <c r="B34573" t="s">
        <v>106423</v>
      </c>
      <c r="C34573" t="s">
        <v>106424</v>
      </c>
      <c r="D34573" t="s">
        <v>106425</v>
      </c>
    </row>
    <row r="34574" spans="1:4" x14ac:dyDescent="0.25">
      <c r="A34574" t="s">
        <v>106426</v>
      </c>
      <c r="B34574" t="s">
        <v>106427</v>
      </c>
      <c r="C34574" t="s">
        <v>106428</v>
      </c>
      <c r="D34574" t="s">
        <v>106425</v>
      </c>
    </row>
    <row r="34575" spans="1:4" x14ac:dyDescent="0.25">
      <c r="A34575" t="s">
        <v>106429</v>
      </c>
      <c r="B34575" t="s">
        <v>106430</v>
      </c>
      <c r="C34575" t="s">
        <v>106431</v>
      </c>
      <c r="D34575" t="s">
        <v>106425</v>
      </c>
    </row>
    <row r="34576" spans="1:4" x14ac:dyDescent="0.25">
      <c r="A34576" t="s">
        <v>106432</v>
      </c>
      <c r="B34576" t="s">
        <v>106433</v>
      </c>
      <c r="C34576" t="s">
        <v>106434</v>
      </c>
      <c r="D34576" t="s">
        <v>106425</v>
      </c>
    </row>
    <row r="34577" spans="1:4" x14ac:dyDescent="0.25">
      <c r="A34577" t="s">
        <v>106435</v>
      </c>
      <c r="B34577" t="s">
        <v>106436</v>
      </c>
      <c r="C34577" t="s">
        <v>106437</v>
      </c>
      <c r="D34577" t="s">
        <v>106425</v>
      </c>
    </row>
    <row r="34578" spans="1:4" x14ac:dyDescent="0.25">
      <c r="A34578" t="s">
        <v>106438</v>
      </c>
      <c r="B34578" t="s">
        <v>106439</v>
      </c>
      <c r="C34578" t="s">
        <v>106440</v>
      </c>
      <c r="D34578" t="s">
        <v>106425</v>
      </c>
    </row>
    <row r="34579" spans="1:4" x14ac:dyDescent="0.25">
      <c r="A34579" t="s">
        <v>106441</v>
      </c>
      <c r="B34579" t="s">
        <v>106442</v>
      </c>
      <c r="C34579" t="s">
        <v>106443</v>
      </c>
      <c r="D34579" t="s">
        <v>106425</v>
      </c>
    </row>
    <row r="34580" spans="1:4" x14ac:dyDescent="0.25">
      <c r="A34580" t="s">
        <v>106444</v>
      </c>
      <c r="B34580" t="s">
        <v>106445</v>
      </c>
      <c r="C34580" t="s">
        <v>106446</v>
      </c>
      <c r="D34580" t="s">
        <v>106425</v>
      </c>
    </row>
    <row r="34581" spans="1:4" x14ac:dyDescent="0.25">
      <c r="A34581" t="s">
        <v>106447</v>
      </c>
      <c r="B34581" t="s">
        <v>106448</v>
      </c>
      <c r="C34581" t="s">
        <v>106449</v>
      </c>
      <c r="D34581" t="s">
        <v>106425</v>
      </c>
    </row>
    <row r="34582" spans="1:4" x14ac:dyDescent="0.25">
      <c r="A34582" t="s">
        <v>106450</v>
      </c>
      <c r="B34582" t="s">
        <v>106451</v>
      </c>
      <c r="C34582" t="s">
        <v>106452</v>
      </c>
      <c r="D34582" t="s">
        <v>106425</v>
      </c>
    </row>
    <row r="34583" spans="1:4" x14ac:dyDescent="0.25">
      <c r="A34583" t="s">
        <v>106453</v>
      </c>
      <c r="B34583" t="s">
        <v>106454</v>
      </c>
      <c r="C34583" t="s">
        <v>106455</v>
      </c>
      <c r="D34583" t="s">
        <v>106425</v>
      </c>
    </row>
    <row r="34584" spans="1:4" x14ac:dyDescent="0.25">
      <c r="A34584" t="s">
        <v>106456</v>
      </c>
      <c r="B34584" t="s">
        <v>106457</v>
      </c>
      <c r="C34584" t="s">
        <v>106458</v>
      </c>
      <c r="D34584" t="s">
        <v>106425</v>
      </c>
    </row>
    <row r="34585" spans="1:4" x14ac:dyDescent="0.25">
      <c r="A34585" t="s">
        <v>106459</v>
      </c>
      <c r="B34585" t="s">
        <v>106460</v>
      </c>
      <c r="C34585" t="s">
        <v>106461</v>
      </c>
      <c r="D34585" t="s">
        <v>106425</v>
      </c>
    </row>
    <row r="34586" spans="1:4" x14ac:dyDescent="0.25">
      <c r="A34586" t="s">
        <v>106462</v>
      </c>
      <c r="B34586" t="s">
        <v>106463</v>
      </c>
      <c r="C34586" t="s">
        <v>106464</v>
      </c>
      <c r="D34586" t="s">
        <v>106425</v>
      </c>
    </row>
    <row r="34587" spans="1:4" x14ac:dyDescent="0.25">
      <c r="A34587" t="s">
        <v>106465</v>
      </c>
      <c r="B34587" t="s">
        <v>106466</v>
      </c>
      <c r="C34587" t="s">
        <v>106467</v>
      </c>
      <c r="D34587" t="s">
        <v>106425</v>
      </c>
    </row>
    <row r="34588" spans="1:4" x14ac:dyDescent="0.25">
      <c r="A34588" t="s">
        <v>106468</v>
      </c>
      <c r="B34588" t="s">
        <v>106469</v>
      </c>
      <c r="C34588" t="s">
        <v>106470</v>
      </c>
      <c r="D34588" t="s">
        <v>106425</v>
      </c>
    </row>
    <row r="34589" spans="1:4" x14ac:dyDescent="0.25">
      <c r="A34589" t="s">
        <v>106471</v>
      </c>
      <c r="B34589" t="s">
        <v>106472</v>
      </c>
      <c r="C34589" t="s">
        <v>106473</v>
      </c>
      <c r="D34589" t="s">
        <v>106425</v>
      </c>
    </row>
    <row r="34590" spans="1:4" x14ac:dyDescent="0.25">
      <c r="A34590" t="s">
        <v>106474</v>
      </c>
      <c r="B34590" t="s">
        <v>106475</v>
      </c>
      <c r="C34590" t="s">
        <v>106476</v>
      </c>
      <c r="D34590" t="s">
        <v>106425</v>
      </c>
    </row>
    <row r="34591" spans="1:4" x14ac:dyDescent="0.25">
      <c r="A34591" t="s">
        <v>106477</v>
      </c>
      <c r="B34591" t="s">
        <v>106478</v>
      </c>
      <c r="C34591" t="s">
        <v>106479</v>
      </c>
      <c r="D34591" t="s">
        <v>106425</v>
      </c>
    </row>
    <row r="34592" spans="1:4" x14ac:dyDescent="0.25">
      <c r="A34592" t="s">
        <v>106480</v>
      </c>
      <c r="B34592" t="s">
        <v>106481</v>
      </c>
      <c r="C34592" t="s">
        <v>106482</v>
      </c>
      <c r="D34592" t="s">
        <v>106425</v>
      </c>
    </row>
    <row r="34593" spans="1:4" x14ac:dyDescent="0.25">
      <c r="A34593" t="s">
        <v>106483</v>
      </c>
      <c r="B34593" t="s">
        <v>106484</v>
      </c>
      <c r="C34593" t="s">
        <v>106485</v>
      </c>
      <c r="D34593" t="s">
        <v>106425</v>
      </c>
    </row>
    <row r="34594" spans="1:4" x14ac:dyDescent="0.25">
      <c r="A34594" t="s">
        <v>106486</v>
      </c>
      <c r="B34594" t="s">
        <v>106487</v>
      </c>
      <c r="C34594" t="s">
        <v>106488</v>
      </c>
      <c r="D34594" t="s">
        <v>106425</v>
      </c>
    </row>
    <row r="34595" spans="1:4" x14ac:dyDescent="0.25">
      <c r="A34595" t="s">
        <v>106489</v>
      </c>
      <c r="B34595" t="s">
        <v>106490</v>
      </c>
      <c r="C34595" t="s">
        <v>106491</v>
      </c>
      <c r="D34595" t="s">
        <v>106425</v>
      </c>
    </row>
    <row r="34596" spans="1:4" x14ac:dyDescent="0.25">
      <c r="A34596" t="s">
        <v>106492</v>
      </c>
      <c r="B34596" t="s">
        <v>106493</v>
      </c>
      <c r="C34596" t="s">
        <v>106494</v>
      </c>
      <c r="D34596" t="s">
        <v>106425</v>
      </c>
    </row>
    <row r="34597" spans="1:4" x14ac:dyDescent="0.25">
      <c r="A34597" t="s">
        <v>106495</v>
      </c>
      <c r="B34597" t="s">
        <v>106496</v>
      </c>
      <c r="C34597" t="s">
        <v>106497</v>
      </c>
      <c r="D34597" t="s">
        <v>106425</v>
      </c>
    </row>
    <row r="34598" spans="1:4" x14ac:dyDescent="0.25">
      <c r="A34598" t="s">
        <v>106498</v>
      </c>
      <c r="B34598" t="s">
        <v>106499</v>
      </c>
      <c r="C34598" t="s">
        <v>106500</v>
      </c>
      <c r="D34598" t="s">
        <v>106425</v>
      </c>
    </row>
    <row r="34599" spans="1:4" x14ac:dyDescent="0.25">
      <c r="A34599" t="s">
        <v>106501</v>
      </c>
      <c r="B34599" t="s">
        <v>106502</v>
      </c>
      <c r="C34599" t="s">
        <v>106503</v>
      </c>
      <c r="D34599" t="s">
        <v>106425</v>
      </c>
    </row>
    <row r="34600" spans="1:4" x14ac:dyDescent="0.25">
      <c r="A34600" t="s">
        <v>106504</v>
      </c>
      <c r="B34600" t="s">
        <v>106505</v>
      </c>
      <c r="C34600" t="s">
        <v>106506</v>
      </c>
      <c r="D34600" t="s">
        <v>106507</v>
      </c>
    </row>
    <row r="34601" spans="1:4" x14ac:dyDescent="0.25">
      <c r="A34601" t="s">
        <v>106508</v>
      </c>
      <c r="B34601" t="s">
        <v>106509</v>
      </c>
      <c r="C34601" t="s">
        <v>106510</v>
      </c>
      <c r="D34601" t="s">
        <v>106507</v>
      </c>
    </row>
    <row r="34602" spans="1:4" x14ac:dyDescent="0.25">
      <c r="A34602" t="s">
        <v>106511</v>
      </c>
      <c r="B34602" t="s">
        <v>106512</v>
      </c>
      <c r="C34602" t="s">
        <v>106513</v>
      </c>
      <c r="D34602" t="s">
        <v>106507</v>
      </c>
    </row>
    <row r="34603" spans="1:4" x14ac:dyDescent="0.25">
      <c r="A34603" t="s">
        <v>106514</v>
      </c>
      <c r="B34603" t="s">
        <v>106515</v>
      </c>
      <c r="C34603" t="s">
        <v>106516</v>
      </c>
      <c r="D34603" t="s">
        <v>106507</v>
      </c>
    </row>
    <row r="34604" spans="1:4" x14ac:dyDescent="0.25">
      <c r="A34604" t="s">
        <v>106517</v>
      </c>
      <c r="B34604" t="s">
        <v>106518</v>
      </c>
      <c r="C34604" t="s">
        <v>106519</v>
      </c>
      <c r="D34604" t="s">
        <v>106507</v>
      </c>
    </row>
    <row r="34605" spans="1:4" x14ac:dyDescent="0.25">
      <c r="A34605" t="s">
        <v>106520</v>
      </c>
      <c r="B34605" t="s">
        <v>106521</v>
      </c>
      <c r="C34605" t="s">
        <v>106522</v>
      </c>
      <c r="D34605" t="s">
        <v>106507</v>
      </c>
    </row>
    <row r="34606" spans="1:4" x14ac:dyDescent="0.25">
      <c r="A34606" t="s">
        <v>106523</v>
      </c>
      <c r="B34606" t="s">
        <v>106524</v>
      </c>
      <c r="C34606" t="s">
        <v>106525</v>
      </c>
      <c r="D34606" t="s">
        <v>106507</v>
      </c>
    </row>
    <row r="34607" spans="1:4" x14ac:dyDescent="0.25">
      <c r="A34607" t="s">
        <v>106526</v>
      </c>
      <c r="B34607" t="s">
        <v>106527</v>
      </c>
      <c r="C34607" t="s">
        <v>106528</v>
      </c>
      <c r="D34607" t="s">
        <v>106507</v>
      </c>
    </row>
    <row r="34608" spans="1:4" x14ac:dyDescent="0.25">
      <c r="A34608" t="s">
        <v>106529</v>
      </c>
      <c r="B34608" t="s">
        <v>106524</v>
      </c>
      <c r="C34608" t="s">
        <v>106530</v>
      </c>
      <c r="D34608" t="s">
        <v>106507</v>
      </c>
    </row>
    <row r="34609" spans="1:4" x14ac:dyDescent="0.25">
      <c r="A34609" t="s">
        <v>106531</v>
      </c>
      <c r="B34609" t="s">
        <v>106532</v>
      </c>
      <c r="C34609" t="s">
        <v>106533</v>
      </c>
      <c r="D34609" t="s">
        <v>106507</v>
      </c>
    </row>
    <row r="34610" spans="1:4" x14ac:dyDescent="0.25">
      <c r="A34610" t="s">
        <v>106534</v>
      </c>
      <c r="B34610" t="s">
        <v>106535</v>
      </c>
      <c r="C34610" t="s">
        <v>106536</v>
      </c>
      <c r="D34610" t="s">
        <v>106507</v>
      </c>
    </row>
    <row r="34611" spans="1:4" x14ac:dyDescent="0.25">
      <c r="A34611" t="s">
        <v>106537</v>
      </c>
      <c r="B34611" t="s">
        <v>106538</v>
      </c>
      <c r="C34611" t="s">
        <v>106539</v>
      </c>
      <c r="D34611" t="s">
        <v>106507</v>
      </c>
    </row>
    <row r="34612" spans="1:4" x14ac:dyDescent="0.25">
      <c r="A34612" t="s">
        <v>106540</v>
      </c>
      <c r="B34612" t="s">
        <v>106541</v>
      </c>
      <c r="C34612" t="s">
        <v>106542</v>
      </c>
      <c r="D34612" t="s">
        <v>88798</v>
      </c>
    </row>
    <row r="34613" spans="1:4" x14ac:dyDescent="0.25">
      <c r="A34613" t="s">
        <v>106543</v>
      </c>
      <c r="B34613" t="s">
        <v>106541</v>
      </c>
      <c r="C34613" t="s">
        <v>106544</v>
      </c>
      <c r="D34613" t="s">
        <v>88798</v>
      </c>
    </row>
    <row r="34614" spans="1:4" x14ac:dyDescent="0.25">
      <c r="A34614" t="s">
        <v>106545</v>
      </c>
      <c r="B34614" t="s">
        <v>106541</v>
      </c>
      <c r="C34614" t="s">
        <v>106546</v>
      </c>
      <c r="D34614" t="s">
        <v>88798</v>
      </c>
    </row>
    <row r="34615" spans="1:4" x14ac:dyDescent="0.25">
      <c r="A34615" t="s">
        <v>106547</v>
      </c>
      <c r="B34615" t="s">
        <v>106541</v>
      </c>
      <c r="C34615" t="s">
        <v>106548</v>
      </c>
      <c r="D34615" t="s">
        <v>88798</v>
      </c>
    </row>
    <row r="34616" spans="1:4" x14ac:dyDescent="0.25">
      <c r="A34616" t="s">
        <v>106549</v>
      </c>
      <c r="B34616" t="s">
        <v>106541</v>
      </c>
      <c r="C34616" t="s">
        <v>106550</v>
      </c>
      <c r="D34616" t="s">
        <v>88798</v>
      </c>
    </row>
    <row r="34617" spans="1:4" x14ac:dyDescent="0.25">
      <c r="A34617" t="s">
        <v>106551</v>
      </c>
      <c r="B34617" t="s">
        <v>106541</v>
      </c>
      <c r="C34617" t="s">
        <v>106552</v>
      </c>
      <c r="D34617" t="s">
        <v>88798</v>
      </c>
    </row>
    <row r="34618" spans="1:4" x14ac:dyDescent="0.25">
      <c r="A34618" t="s">
        <v>106553</v>
      </c>
      <c r="B34618" t="s">
        <v>106541</v>
      </c>
      <c r="C34618" t="s">
        <v>106554</v>
      </c>
      <c r="D34618" t="s">
        <v>88798</v>
      </c>
    </row>
    <row r="34619" spans="1:4" x14ac:dyDescent="0.25">
      <c r="A34619" t="s">
        <v>106555</v>
      </c>
      <c r="B34619" t="s">
        <v>106556</v>
      </c>
      <c r="C34619" t="s">
        <v>106557</v>
      </c>
      <c r="D34619" t="s">
        <v>87382</v>
      </c>
    </row>
    <row r="34620" spans="1:4" x14ac:dyDescent="0.25">
      <c r="A34620" t="s">
        <v>106558</v>
      </c>
      <c r="B34620" t="s">
        <v>106559</v>
      </c>
      <c r="C34620" t="s">
        <v>106560</v>
      </c>
      <c r="D34620" t="s">
        <v>23059</v>
      </c>
    </row>
    <row r="34621" spans="1:4" x14ac:dyDescent="0.25">
      <c r="A34621" t="s">
        <v>106561</v>
      </c>
      <c r="B34621" t="s">
        <v>106562</v>
      </c>
      <c r="C34621" t="s">
        <v>106563</v>
      </c>
      <c r="D34621" t="s">
        <v>23059</v>
      </c>
    </row>
    <row r="34622" spans="1:4" x14ac:dyDescent="0.25">
      <c r="A34622" t="s">
        <v>106564</v>
      </c>
      <c r="B34622" t="s">
        <v>106565</v>
      </c>
      <c r="C34622" t="s">
        <v>106566</v>
      </c>
      <c r="D34622" t="s">
        <v>106567</v>
      </c>
    </row>
    <row r="34623" spans="1:4" x14ac:dyDescent="0.25">
      <c r="A34623" t="s">
        <v>106568</v>
      </c>
      <c r="B34623" t="s">
        <v>106569</v>
      </c>
      <c r="C34623" t="s">
        <v>106570</v>
      </c>
      <c r="D34623" t="s">
        <v>84291</v>
      </c>
    </row>
    <row r="34624" spans="1:4" x14ac:dyDescent="0.25">
      <c r="A34624" t="s">
        <v>106571</v>
      </c>
      <c r="B34624" t="s">
        <v>106572</v>
      </c>
      <c r="C34624" t="s">
        <v>106573</v>
      </c>
      <c r="D34624" t="s">
        <v>28711</v>
      </c>
    </row>
    <row r="34625" spans="1:4" x14ac:dyDescent="0.25">
      <c r="A34625" t="s">
        <v>106574</v>
      </c>
      <c r="B34625" t="s">
        <v>106575</v>
      </c>
      <c r="C34625" t="s">
        <v>106576</v>
      </c>
      <c r="D34625" t="s">
        <v>28711</v>
      </c>
    </row>
    <row r="34626" spans="1:4" x14ac:dyDescent="0.25">
      <c r="A34626" t="s">
        <v>106577</v>
      </c>
      <c r="B34626" t="s">
        <v>106578</v>
      </c>
      <c r="C34626" t="s">
        <v>106579</v>
      </c>
      <c r="D34626" t="s">
        <v>106580</v>
      </c>
    </row>
    <row r="34627" spans="1:4" x14ac:dyDescent="0.25">
      <c r="A34627" t="s">
        <v>106581</v>
      </c>
      <c r="B34627" t="s">
        <v>106582</v>
      </c>
      <c r="C34627" t="s">
        <v>106583</v>
      </c>
      <c r="D34627" t="s">
        <v>106584</v>
      </c>
    </row>
    <row r="34628" spans="1:4" x14ac:dyDescent="0.25">
      <c r="A34628" t="s">
        <v>106585</v>
      </c>
      <c r="B34628" t="s">
        <v>106586</v>
      </c>
      <c r="C34628" t="s">
        <v>106587</v>
      </c>
      <c r="D34628" t="s">
        <v>106584</v>
      </c>
    </row>
    <row r="34629" spans="1:4" x14ac:dyDescent="0.25">
      <c r="A34629" t="s">
        <v>106588</v>
      </c>
      <c r="B34629" t="s">
        <v>106589</v>
      </c>
      <c r="C34629" t="s">
        <v>106590</v>
      </c>
      <c r="D34629" t="s">
        <v>106584</v>
      </c>
    </row>
    <row r="34630" spans="1:4" x14ac:dyDescent="0.25">
      <c r="A34630" t="s">
        <v>106591</v>
      </c>
      <c r="B34630" t="s">
        <v>106589</v>
      </c>
      <c r="C34630" t="s">
        <v>106592</v>
      </c>
      <c r="D34630" t="s">
        <v>106584</v>
      </c>
    </row>
    <row r="34631" spans="1:4" x14ac:dyDescent="0.25">
      <c r="A34631" t="s">
        <v>106593</v>
      </c>
      <c r="B34631" t="s">
        <v>106594</v>
      </c>
      <c r="C34631" t="s">
        <v>106595</v>
      </c>
      <c r="D34631" t="s">
        <v>106584</v>
      </c>
    </row>
    <row r="34632" spans="1:4" x14ac:dyDescent="0.25">
      <c r="A34632" t="s">
        <v>106596</v>
      </c>
      <c r="B34632" t="s">
        <v>106597</v>
      </c>
      <c r="C34632" t="s">
        <v>106598</v>
      </c>
      <c r="D34632" t="s">
        <v>106584</v>
      </c>
    </row>
    <row r="34633" spans="1:4" x14ac:dyDescent="0.25">
      <c r="A34633" t="s">
        <v>106599</v>
      </c>
      <c r="B34633" t="s">
        <v>106600</v>
      </c>
      <c r="C34633" t="s">
        <v>106601</v>
      </c>
      <c r="D34633" t="s">
        <v>106584</v>
      </c>
    </row>
    <row r="34634" spans="1:4" x14ac:dyDescent="0.25">
      <c r="A34634" t="s">
        <v>106602</v>
      </c>
      <c r="B34634" t="s">
        <v>106603</v>
      </c>
      <c r="C34634" t="s">
        <v>106604</v>
      </c>
      <c r="D34634" t="s">
        <v>106584</v>
      </c>
    </row>
    <row r="34635" spans="1:4" x14ac:dyDescent="0.25">
      <c r="A34635" t="s">
        <v>106605</v>
      </c>
      <c r="B34635" t="s">
        <v>106600</v>
      </c>
      <c r="C34635" t="s">
        <v>106606</v>
      </c>
      <c r="D34635" t="s">
        <v>106584</v>
      </c>
    </row>
    <row r="34636" spans="1:4" x14ac:dyDescent="0.25">
      <c r="A34636" t="s">
        <v>106607</v>
      </c>
      <c r="B34636" t="s">
        <v>106608</v>
      </c>
      <c r="C34636" t="s">
        <v>106609</v>
      </c>
      <c r="D34636" t="s">
        <v>106610</v>
      </c>
    </row>
    <row r="34637" spans="1:4" x14ac:dyDescent="0.25">
      <c r="A34637" t="s">
        <v>106611</v>
      </c>
      <c r="B34637" t="s">
        <v>106612</v>
      </c>
      <c r="C34637" t="s">
        <v>106613</v>
      </c>
      <c r="D34637" t="s">
        <v>104079</v>
      </c>
    </row>
    <row r="34638" spans="1:4" x14ac:dyDescent="0.25">
      <c r="A34638" t="s">
        <v>106614</v>
      </c>
      <c r="B34638" t="s">
        <v>106615</v>
      </c>
      <c r="C34638" t="s">
        <v>106616</v>
      </c>
      <c r="D34638" t="s">
        <v>104079</v>
      </c>
    </row>
    <row r="34639" spans="1:4" x14ac:dyDescent="0.25">
      <c r="A34639" t="s">
        <v>106617</v>
      </c>
      <c r="B34639" t="s">
        <v>106618</v>
      </c>
      <c r="C34639" t="s">
        <v>106619</v>
      </c>
      <c r="D34639" t="s">
        <v>104079</v>
      </c>
    </row>
    <row r="34640" spans="1:4" x14ac:dyDescent="0.25">
      <c r="A34640" t="s">
        <v>106620</v>
      </c>
      <c r="B34640" t="s">
        <v>106621</v>
      </c>
      <c r="C34640" t="s">
        <v>106622</v>
      </c>
      <c r="D34640" t="s">
        <v>104079</v>
      </c>
    </row>
    <row r="34641" spans="1:4" x14ac:dyDescent="0.25">
      <c r="A34641" t="s">
        <v>106623</v>
      </c>
      <c r="B34641" t="s">
        <v>106624</v>
      </c>
      <c r="C34641" t="s">
        <v>106625</v>
      </c>
      <c r="D34641" t="s">
        <v>104079</v>
      </c>
    </row>
    <row r="34642" spans="1:4" x14ac:dyDescent="0.25">
      <c r="A34642" t="s">
        <v>106626</v>
      </c>
      <c r="B34642" t="s">
        <v>106627</v>
      </c>
      <c r="C34642" t="s">
        <v>106628</v>
      </c>
      <c r="D34642" t="s">
        <v>104079</v>
      </c>
    </row>
    <row r="34643" spans="1:4" x14ac:dyDescent="0.25">
      <c r="A34643" t="s">
        <v>106629</v>
      </c>
      <c r="B34643" t="s">
        <v>106630</v>
      </c>
      <c r="C34643" t="s">
        <v>106631</v>
      </c>
      <c r="D34643" t="s">
        <v>104079</v>
      </c>
    </row>
    <row r="34644" spans="1:4" x14ac:dyDescent="0.25">
      <c r="A34644" t="s">
        <v>106632</v>
      </c>
      <c r="B34644" t="s">
        <v>106633</v>
      </c>
      <c r="C34644" t="s">
        <v>106634</v>
      </c>
      <c r="D34644" t="s">
        <v>104079</v>
      </c>
    </row>
    <row r="34645" spans="1:4" x14ac:dyDescent="0.25">
      <c r="A34645" t="s">
        <v>106635</v>
      </c>
      <c r="B34645" t="s">
        <v>106636</v>
      </c>
      <c r="C34645" t="s">
        <v>106637</v>
      </c>
      <c r="D34645" t="s">
        <v>104079</v>
      </c>
    </row>
    <row r="34646" spans="1:4" x14ac:dyDescent="0.25">
      <c r="A34646" t="s">
        <v>106638</v>
      </c>
      <c r="B34646" t="s">
        <v>106639</v>
      </c>
      <c r="C34646" t="s">
        <v>106640</v>
      </c>
      <c r="D34646" t="s">
        <v>104079</v>
      </c>
    </row>
    <row r="34647" spans="1:4" x14ac:dyDescent="0.25">
      <c r="A34647" t="s">
        <v>106641</v>
      </c>
      <c r="B34647" t="s">
        <v>106642</v>
      </c>
      <c r="C34647" t="s">
        <v>106643</v>
      </c>
      <c r="D34647" t="s">
        <v>104079</v>
      </c>
    </row>
    <row r="34648" spans="1:4" x14ac:dyDescent="0.25">
      <c r="A34648" t="s">
        <v>106644</v>
      </c>
      <c r="B34648" t="s">
        <v>106645</v>
      </c>
      <c r="C34648" t="s">
        <v>106646</v>
      </c>
      <c r="D34648" t="s">
        <v>104079</v>
      </c>
    </row>
    <row r="34649" spans="1:4" x14ac:dyDescent="0.25">
      <c r="A34649" t="s">
        <v>106647</v>
      </c>
      <c r="B34649" t="s">
        <v>106648</v>
      </c>
      <c r="C34649" t="s">
        <v>106649</v>
      </c>
      <c r="D34649" t="s">
        <v>104079</v>
      </c>
    </row>
    <row r="34650" spans="1:4" x14ac:dyDescent="0.25">
      <c r="A34650" t="s">
        <v>106650</v>
      </c>
      <c r="B34650" t="s">
        <v>106651</v>
      </c>
      <c r="C34650" t="s">
        <v>106652</v>
      </c>
      <c r="D34650" t="s">
        <v>104079</v>
      </c>
    </row>
    <row r="34651" spans="1:4" x14ac:dyDescent="0.25">
      <c r="A34651" t="s">
        <v>106653</v>
      </c>
      <c r="B34651" t="s">
        <v>106654</v>
      </c>
      <c r="C34651" t="s">
        <v>106655</v>
      </c>
      <c r="D34651" t="s">
        <v>104079</v>
      </c>
    </row>
    <row r="34652" spans="1:4" x14ac:dyDescent="0.25">
      <c r="A34652" t="s">
        <v>106656</v>
      </c>
      <c r="B34652" t="s">
        <v>106657</v>
      </c>
      <c r="C34652" t="s">
        <v>106658</v>
      </c>
      <c r="D34652" t="s">
        <v>104079</v>
      </c>
    </row>
    <row r="34653" spans="1:4" x14ac:dyDescent="0.25">
      <c r="A34653" t="s">
        <v>106659</v>
      </c>
      <c r="B34653" t="s">
        <v>106660</v>
      </c>
      <c r="C34653" t="s">
        <v>106661</v>
      </c>
      <c r="D34653" t="s">
        <v>19928</v>
      </c>
    </row>
    <row r="34654" spans="1:4" x14ac:dyDescent="0.25">
      <c r="A34654" t="s">
        <v>106662</v>
      </c>
      <c r="B34654" t="s">
        <v>106663</v>
      </c>
      <c r="C34654" t="s">
        <v>106664</v>
      </c>
      <c r="D34654" t="s">
        <v>26203</v>
      </c>
    </row>
    <row r="34655" spans="1:4" x14ac:dyDescent="0.25">
      <c r="A34655" t="s">
        <v>106665</v>
      </c>
      <c r="B34655" t="s">
        <v>106663</v>
      </c>
      <c r="C34655" t="s">
        <v>106666</v>
      </c>
      <c r="D34655" t="s">
        <v>26203</v>
      </c>
    </row>
    <row r="34656" spans="1:4" x14ac:dyDescent="0.25">
      <c r="A34656" t="s">
        <v>106667</v>
      </c>
      <c r="B34656" t="s">
        <v>106668</v>
      </c>
      <c r="C34656" t="s">
        <v>106204</v>
      </c>
      <c r="D34656" t="s">
        <v>85934</v>
      </c>
    </row>
    <row r="34657" spans="1:4" x14ac:dyDescent="0.25">
      <c r="A34657" t="s">
        <v>106669</v>
      </c>
      <c r="B34657" t="s">
        <v>106668</v>
      </c>
      <c r="C34657" t="s">
        <v>106206</v>
      </c>
      <c r="D34657" t="s">
        <v>85934</v>
      </c>
    </row>
    <row r="34658" spans="1:4" x14ac:dyDescent="0.25">
      <c r="A34658" t="s">
        <v>106670</v>
      </c>
      <c r="B34658" t="s">
        <v>106671</v>
      </c>
      <c r="C34658" t="s">
        <v>106672</v>
      </c>
      <c r="D34658" t="s">
        <v>85934</v>
      </c>
    </row>
    <row r="34659" spans="1:4" x14ac:dyDescent="0.25">
      <c r="A34659" t="s">
        <v>106673</v>
      </c>
      <c r="B34659" t="s">
        <v>106671</v>
      </c>
      <c r="C34659" t="s">
        <v>106674</v>
      </c>
      <c r="D34659" t="s">
        <v>85934</v>
      </c>
    </row>
    <row r="34660" spans="1:4" x14ac:dyDescent="0.25">
      <c r="A34660" t="s">
        <v>106675</v>
      </c>
      <c r="B34660" t="s">
        <v>106671</v>
      </c>
      <c r="C34660" t="s">
        <v>106676</v>
      </c>
      <c r="D34660" t="s">
        <v>85934</v>
      </c>
    </row>
    <row r="34661" spans="1:4" x14ac:dyDescent="0.25">
      <c r="A34661" t="s">
        <v>106677</v>
      </c>
      <c r="B34661" t="s">
        <v>106678</v>
      </c>
      <c r="C34661" t="s">
        <v>106679</v>
      </c>
      <c r="D34661" t="s">
        <v>105306</v>
      </c>
    </row>
    <row r="34662" spans="1:4" x14ac:dyDescent="0.25">
      <c r="A34662" t="s">
        <v>106680</v>
      </c>
      <c r="B34662" t="s">
        <v>106681</v>
      </c>
      <c r="C34662" t="s">
        <v>106682</v>
      </c>
      <c r="D34662" t="s">
        <v>105306</v>
      </c>
    </row>
    <row r="34663" spans="1:4" x14ac:dyDescent="0.25">
      <c r="A34663" t="s">
        <v>106683</v>
      </c>
      <c r="B34663" t="s">
        <v>106684</v>
      </c>
      <c r="C34663" t="s">
        <v>106685</v>
      </c>
      <c r="D34663" t="s">
        <v>20583</v>
      </c>
    </row>
    <row r="34664" spans="1:4" x14ac:dyDescent="0.25">
      <c r="A34664" t="s">
        <v>106686</v>
      </c>
      <c r="B34664" t="s">
        <v>106687</v>
      </c>
      <c r="C34664" t="s">
        <v>106688</v>
      </c>
      <c r="D34664" t="s">
        <v>106689</v>
      </c>
    </row>
    <row r="34665" spans="1:4" x14ac:dyDescent="0.25">
      <c r="A34665" t="s">
        <v>106690</v>
      </c>
      <c r="B34665" t="s">
        <v>106691</v>
      </c>
      <c r="C34665" t="s">
        <v>106692</v>
      </c>
      <c r="D34665" t="s">
        <v>106693</v>
      </c>
    </row>
    <row r="34666" spans="1:4" x14ac:dyDescent="0.25">
      <c r="A34666" t="s">
        <v>106694</v>
      </c>
      <c r="B34666" t="s">
        <v>106695</v>
      </c>
      <c r="C34666" t="s">
        <v>106696</v>
      </c>
      <c r="D34666" t="s">
        <v>106693</v>
      </c>
    </row>
    <row r="34667" spans="1:4" x14ac:dyDescent="0.25">
      <c r="A34667" t="s">
        <v>106697</v>
      </c>
      <c r="B34667" t="s">
        <v>106698</v>
      </c>
      <c r="C34667" t="s">
        <v>106699</v>
      </c>
      <c r="D34667" t="s">
        <v>106693</v>
      </c>
    </row>
    <row r="34668" spans="1:4" x14ac:dyDescent="0.25">
      <c r="A34668" t="s">
        <v>106700</v>
      </c>
      <c r="B34668" t="s">
        <v>106701</v>
      </c>
      <c r="C34668" t="s">
        <v>106702</v>
      </c>
      <c r="D34668" t="s">
        <v>78306</v>
      </c>
    </row>
    <row r="34669" spans="1:4" x14ac:dyDescent="0.25">
      <c r="A34669" t="s">
        <v>106703</v>
      </c>
      <c r="B34669" t="s">
        <v>106704</v>
      </c>
      <c r="C34669" t="s">
        <v>106705</v>
      </c>
      <c r="D34669" t="s">
        <v>106706</v>
      </c>
    </row>
    <row r="34670" spans="1:4" x14ac:dyDescent="0.25">
      <c r="A34670" t="s">
        <v>106707</v>
      </c>
      <c r="B34670" t="s">
        <v>106708</v>
      </c>
      <c r="C34670" t="s">
        <v>106709</v>
      </c>
      <c r="D34670" t="s">
        <v>19928</v>
      </c>
    </row>
    <row r="34671" spans="1:4" x14ac:dyDescent="0.25">
      <c r="A34671" t="s">
        <v>106710</v>
      </c>
      <c r="B34671" t="s">
        <v>106711</v>
      </c>
      <c r="C34671" t="s">
        <v>106712</v>
      </c>
      <c r="D34671" t="s">
        <v>19928</v>
      </c>
    </row>
    <row r="34672" spans="1:4" x14ac:dyDescent="0.25">
      <c r="A34672" t="s">
        <v>106713</v>
      </c>
      <c r="B34672" t="s">
        <v>106714</v>
      </c>
      <c r="C34672" t="s">
        <v>106715</v>
      </c>
      <c r="D34672" t="s">
        <v>24492</v>
      </c>
    </row>
    <row r="34673" spans="1:4" x14ac:dyDescent="0.25">
      <c r="A34673" t="s">
        <v>106716</v>
      </c>
      <c r="B34673" t="s">
        <v>106717</v>
      </c>
      <c r="C34673" t="s">
        <v>106718</v>
      </c>
      <c r="D34673" t="s">
        <v>18323</v>
      </c>
    </row>
    <row r="34674" spans="1:4" x14ac:dyDescent="0.25">
      <c r="A34674" t="s">
        <v>106719</v>
      </c>
      <c r="B34674" t="s">
        <v>106720</v>
      </c>
      <c r="C34674" t="s">
        <v>106721</v>
      </c>
      <c r="D34674" t="s">
        <v>18323</v>
      </c>
    </row>
    <row r="34675" spans="1:4" x14ac:dyDescent="0.25">
      <c r="A34675" t="s">
        <v>106722</v>
      </c>
      <c r="B34675" t="s">
        <v>106723</v>
      </c>
      <c r="C34675" t="s">
        <v>106724</v>
      </c>
      <c r="D34675" t="s">
        <v>18323</v>
      </c>
    </row>
    <row r="34676" spans="1:4" x14ac:dyDescent="0.25">
      <c r="A34676" t="s">
        <v>106725</v>
      </c>
      <c r="B34676" t="s">
        <v>106726</v>
      </c>
      <c r="C34676" t="s">
        <v>106727</v>
      </c>
      <c r="D34676" t="s">
        <v>18323</v>
      </c>
    </row>
    <row r="34677" spans="1:4" x14ac:dyDescent="0.25">
      <c r="A34677" t="s">
        <v>106728</v>
      </c>
      <c r="B34677" t="s">
        <v>106729</v>
      </c>
      <c r="C34677" t="s">
        <v>106730</v>
      </c>
      <c r="D34677" t="s">
        <v>18323</v>
      </c>
    </row>
    <row r="34678" spans="1:4" x14ac:dyDescent="0.25">
      <c r="A34678" t="s">
        <v>106731</v>
      </c>
      <c r="B34678" t="s">
        <v>106732</v>
      </c>
      <c r="C34678" t="s">
        <v>106733</v>
      </c>
      <c r="D34678" t="s">
        <v>18323</v>
      </c>
    </row>
    <row r="34679" spans="1:4" x14ac:dyDescent="0.25">
      <c r="A34679" t="s">
        <v>106734</v>
      </c>
      <c r="B34679" t="s">
        <v>106735</v>
      </c>
      <c r="C34679" t="s">
        <v>106736</v>
      </c>
      <c r="D34679" t="s">
        <v>105781</v>
      </c>
    </row>
    <row r="34680" spans="1:4" x14ac:dyDescent="0.25">
      <c r="A34680" t="s">
        <v>106737</v>
      </c>
      <c r="B34680" t="s">
        <v>106738</v>
      </c>
      <c r="C34680" t="s">
        <v>106739</v>
      </c>
      <c r="D34680" t="s">
        <v>105781</v>
      </c>
    </row>
    <row r="34681" spans="1:4" x14ac:dyDescent="0.25">
      <c r="A34681" t="s">
        <v>106740</v>
      </c>
      <c r="B34681" t="s">
        <v>106741</v>
      </c>
      <c r="C34681" t="s">
        <v>106742</v>
      </c>
      <c r="D34681" t="s">
        <v>105781</v>
      </c>
    </row>
    <row r="34682" spans="1:4" x14ac:dyDescent="0.25">
      <c r="A34682" t="s">
        <v>106743</v>
      </c>
      <c r="B34682" t="s">
        <v>106744</v>
      </c>
      <c r="C34682" t="s">
        <v>106745</v>
      </c>
      <c r="D34682" t="s">
        <v>105781</v>
      </c>
    </row>
    <row r="34683" spans="1:4" x14ac:dyDescent="0.25">
      <c r="A34683" t="s">
        <v>106746</v>
      </c>
      <c r="B34683" t="s">
        <v>106744</v>
      </c>
      <c r="C34683" t="s">
        <v>106747</v>
      </c>
      <c r="D34683" t="s">
        <v>105781</v>
      </c>
    </row>
    <row r="34684" spans="1:4" x14ac:dyDescent="0.25">
      <c r="A34684" t="s">
        <v>106748</v>
      </c>
      <c r="B34684" t="s">
        <v>106749</v>
      </c>
      <c r="C34684" t="s">
        <v>106750</v>
      </c>
      <c r="D34684" t="s">
        <v>105781</v>
      </c>
    </row>
    <row r="34685" spans="1:4" x14ac:dyDescent="0.25">
      <c r="A34685" t="s">
        <v>106751</v>
      </c>
      <c r="B34685" t="s">
        <v>106752</v>
      </c>
      <c r="C34685" t="s">
        <v>106753</v>
      </c>
      <c r="D34685" t="s">
        <v>105781</v>
      </c>
    </row>
    <row r="34686" spans="1:4" x14ac:dyDescent="0.25">
      <c r="A34686" t="s">
        <v>106754</v>
      </c>
      <c r="B34686" t="s">
        <v>106755</v>
      </c>
      <c r="C34686" t="s">
        <v>106756</v>
      </c>
      <c r="D34686" t="s">
        <v>105781</v>
      </c>
    </row>
    <row r="34687" spans="1:4" x14ac:dyDescent="0.25">
      <c r="A34687" t="s">
        <v>106757</v>
      </c>
      <c r="B34687" t="s">
        <v>106758</v>
      </c>
      <c r="C34687" t="s">
        <v>106759</v>
      </c>
      <c r="D34687" t="s">
        <v>19928</v>
      </c>
    </row>
    <row r="34688" spans="1:4" x14ac:dyDescent="0.25">
      <c r="A34688" t="s">
        <v>106760</v>
      </c>
      <c r="B34688" t="s">
        <v>106761</v>
      </c>
      <c r="C34688" t="s">
        <v>106762</v>
      </c>
      <c r="D34688" t="s">
        <v>20208</v>
      </c>
    </row>
    <row r="34689" spans="1:4" x14ac:dyDescent="0.25">
      <c r="A34689" t="s">
        <v>106763</v>
      </c>
      <c r="B34689" t="s">
        <v>106764</v>
      </c>
      <c r="C34689" t="s">
        <v>106765</v>
      </c>
      <c r="D34689" t="s">
        <v>105406</v>
      </c>
    </row>
    <row r="34690" spans="1:4" x14ac:dyDescent="0.25">
      <c r="A34690" t="s">
        <v>106766</v>
      </c>
      <c r="B34690" t="s">
        <v>106767</v>
      </c>
      <c r="C34690" t="s">
        <v>106768</v>
      </c>
      <c r="D34690" t="s">
        <v>105406</v>
      </c>
    </row>
    <row r="34691" spans="1:4" x14ac:dyDescent="0.25">
      <c r="A34691" t="s">
        <v>106769</v>
      </c>
      <c r="B34691" t="s">
        <v>106770</v>
      </c>
      <c r="C34691" t="s">
        <v>106771</v>
      </c>
      <c r="D34691" t="s">
        <v>27316</v>
      </c>
    </row>
    <row r="34692" spans="1:4" x14ac:dyDescent="0.25">
      <c r="A34692" t="s">
        <v>106772</v>
      </c>
      <c r="B34692" t="s">
        <v>106773</v>
      </c>
      <c r="C34692" t="s">
        <v>106774</v>
      </c>
      <c r="D34692" t="s">
        <v>27316</v>
      </c>
    </row>
    <row r="34693" spans="1:4" x14ac:dyDescent="0.25">
      <c r="A34693" t="s">
        <v>106775</v>
      </c>
      <c r="B34693" t="s">
        <v>106776</v>
      </c>
      <c r="C34693" t="s">
        <v>106777</v>
      </c>
      <c r="D34693" t="s">
        <v>27316</v>
      </c>
    </row>
    <row r="34694" spans="1:4" x14ac:dyDescent="0.25">
      <c r="A34694" t="s">
        <v>106778</v>
      </c>
      <c r="B34694" t="s">
        <v>106779</v>
      </c>
      <c r="C34694" t="s">
        <v>106780</v>
      </c>
      <c r="D34694" t="s">
        <v>19928</v>
      </c>
    </row>
    <row r="34695" spans="1:4" x14ac:dyDescent="0.25">
      <c r="A34695" t="s">
        <v>106781</v>
      </c>
      <c r="B34695" t="s">
        <v>106782</v>
      </c>
      <c r="C34695" t="s">
        <v>106783</v>
      </c>
      <c r="D34695" t="s">
        <v>19928</v>
      </c>
    </row>
    <row r="34696" spans="1:4" x14ac:dyDescent="0.25">
      <c r="A34696" t="s">
        <v>106784</v>
      </c>
      <c r="B34696" t="s">
        <v>106785</v>
      </c>
      <c r="C34696" t="s">
        <v>106786</v>
      </c>
      <c r="D34696" t="s">
        <v>23059</v>
      </c>
    </row>
    <row r="34697" spans="1:4" x14ac:dyDescent="0.25">
      <c r="A34697" t="s">
        <v>106787</v>
      </c>
      <c r="B34697" t="s">
        <v>106788</v>
      </c>
      <c r="C34697" t="s">
        <v>106789</v>
      </c>
      <c r="D34697" t="s">
        <v>23059</v>
      </c>
    </row>
    <row r="34698" spans="1:4" x14ac:dyDescent="0.25">
      <c r="A34698" t="s">
        <v>106790</v>
      </c>
      <c r="B34698" t="s">
        <v>106791</v>
      </c>
      <c r="C34698" t="s">
        <v>106792</v>
      </c>
      <c r="D34698" t="s">
        <v>49891</v>
      </c>
    </row>
    <row r="34699" spans="1:4" x14ac:dyDescent="0.25">
      <c r="A34699" t="s">
        <v>106793</v>
      </c>
      <c r="B34699" t="s">
        <v>106794</v>
      </c>
      <c r="C34699" t="s">
        <v>106795</v>
      </c>
      <c r="D34699" t="s">
        <v>49891</v>
      </c>
    </row>
    <row r="34700" spans="1:4" x14ac:dyDescent="0.25">
      <c r="A34700" t="s">
        <v>106796</v>
      </c>
      <c r="B34700" t="s">
        <v>106794</v>
      </c>
      <c r="C34700" t="s">
        <v>106797</v>
      </c>
      <c r="D34700" t="s">
        <v>49891</v>
      </c>
    </row>
    <row r="34701" spans="1:4" x14ac:dyDescent="0.25">
      <c r="A34701" t="s">
        <v>106798</v>
      </c>
      <c r="B34701" t="s">
        <v>106794</v>
      </c>
      <c r="C34701" t="s">
        <v>106799</v>
      </c>
      <c r="D34701" t="s">
        <v>49891</v>
      </c>
    </row>
    <row r="34702" spans="1:4" x14ac:dyDescent="0.25">
      <c r="A34702" t="s">
        <v>106800</v>
      </c>
      <c r="B34702" t="s">
        <v>106801</v>
      </c>
      <c r="C34702" t="s">
        <v>106802</v>
      </c>
      <c r="D34702" t="s">
        <v>104490</v>
      </c>
    </row>
    <row r="34703" spans="1:4" x14ac:dyDescent="0.25">
      <c r="A34703" t="s">
        <v>106803</v>
      </c>
      <c r="B34703" t="s">
        <v>106804</v>
      </c>
      <c r="C34703" t="s">
        <v>106805</v>
      </c>
      <c r="D34703" t="s">
        <v>104490</v>
      </c>
    </row>
    <row r="34704" spans="1:4" x14ac:dyDescent="0.25">
      <c r="A34704" t="s">
        <v>106806</v>
      </c>
      <c r="B34704" t="s">
        <v>106801</v>
      </c>
      <c r="C34704" t="s">
        <v>106807</v>
      </c>
      <c r="D34704" t="s">
        <v>104490</v>
      </c>
    </row>
    <row r="34705" spans="1:4" x14ac:dyDescent="0.25">
      <c r="A34705" t="s">
        <v>106808</v>
      </c>
      <c r="B34705" t="s">
        <v>106804</v>
      </c>
      <c r="C34705" t="s">
        <v>106809</v>
      </c>
      <c r="D34705" t="s">
        <v>104490</v>
      </c>
    </row>
    <row r="34706" spans="1:4" x14ac:dyDescent="0.25">
      <c r="A34706" t="s">
        <v>106810</v>
      </c>
      <c r="B34706" t="s">
        <v>106801</v>
      </c>
      <c r="C34706" t="s">
        <v>106811</v>
      </c>
      <c r="D34706" t="s">
        <v>104490</v>
      </c>
    </row>
    <row r="34707" spans="1:4" x14ac:dyDescent="0.25">
      <c r="A34707" t="s">
        <v>106812</v>
      </c>
      <c r="B34707" t="s">
        <v>106804</v>
      </c>
      <c r="C34707" t="s">
        <v>106813</v>
      </c>
      <c r="D34707" t="s">
        <v>104490</v>
      </c>
    </row>
    <row r="34708" spans="1:4" x14ac:dyDescent="0.25">
      <c r="A34708" t="s">
        <v>106814</v>
      </c>
      <c r="B34708" t="s">
        <v>106815</v>
      </c>
      <c r="C34708" t="s">
        <v>106816</v>
      </c>
      <c r="D34708" t="s">
        <v>104490</v>
      </c>
    </row>
    <row r="34709" spans="1:4" x14ac:dyDescent="0.25">
      <c r="A34709" t="s">
        <v>106817</v>
      </c>
      <c r="B34709" t="s">
        <v>106818</v>
      </c>
      <c r="C34709" t="s">
        <v>106819</v>
      </c>
      <c r="D34709" t="s">
        <v>104490</v>
      </c>
    </row>
    <row r="34710" spans="1:4" x14ac:dyDescent="0.25">
      <c r="A34710" t="s">
        <v>106820</v>
      </c>
      <c r="B34710" t="s">
        <v>106818</v>
      </c>
      <c r="C34710" t="s">
        <v>106821</v>
      </c>
      <c r="D34710" t="s">
        <v>104490</v>
      </c>
    </row>
    <row r="34711" spans="1:4" x14ac:dyDescent="0.25">
      <c r="A34711" t="s">
        <v>106822</v>
      </c>
      <c r="B34711" t="s">
        <v>106818</v>
      </c>
      <c r="C34711" t="s">
        <v>106823</v>
      </c>
      <c r="D34711" t="s">
        <v>104490</v>
      </c>
    </row>
    <row r="34712" spans="1:4" x14ac:dyDescent="0.25">
      <c r="A34712" t="s">
        <v>106824</v>
      </c>
      <c r="B34712" t="s">
        <v>106818</v>
      </c>
      <c r="C34712" t="s">
        <v>106825</v>
      </c>
      <c r="D34712" t="s">
        <v>104490</v>
      </c>
    </row>
    <row r="34713" spans="1:4" x14ac:dyDescent="0.25">
      <c r="A34713" t="s">
        <v>106826</v>
      </c>
      <c r="B34713" t="s">
        <v>106818</v>
      </c>
      <c r="C34713" t="s">
        <v>106827</v>
      </c>
      <c r="D34713" t="s">
        <v>104490</v>
      </c>
    </row>
    <row r="34714" spans="1:4" x14ac:dyDescent="0.25">
      <c r="A34714" t="s">
        <v>106828</v>
      </c>
      <c r="B34714" t="s">
        <v>106818</v>
      </c>
      <c r="C34714" t="s">
        <v>106829</v>
      </c>
      <c r="D34714" t="s">
        <v>104490</v>
      </c>
    </row>
    <row r="34715" spans="1:4" x14ac:dyDescent="0.25">
      <c r="A34715" t="s">
        <v>106830</v>
      </c>
      <c r="B34715" t="s">
        <v>106818</v>
      </c>
      <c r="C34715" t="s">
        <v>106831</v>
      </c>
      <c r="D34715" t="s">
        <v>104490</v>
      </c>
    </row>
    <row r="34716" spans="1:4" x14ac:dyDescent="0.25">
      <c r="A34716" t="s">
        <v>106832</v>
      </c>
      <c r="B34716" t="s">
        <v>106833</v>
      </c>
      <c r="C34716" t="s">
        <v>106834</v>
      </c>
      <c r="D34716" t="s">
        <v>106835</v>
      </c>
    </row>
    <row r="34717" spans="1:4" x14ac:dyDescent="0.25">
      <c r="A34717" t="s">
        <v>106836</v>
      </c>
      <c r="B34717" t="s">
        <v>106837</v>
      </c>
      <c r="C34717" t="s">
        <v>106838</v>
      </c>
      <c r="D34717" t="s">
        <v>106835</v>
      </c>
    </row>
    <row r="34718" spans="1:4" x14ac:dyDescent="0.25">
      <c r="A34718" t="s">
        <v>106839</v>
      </c>
      <c r="B34718" t="s">
        <v>106840</v>
      </c>
      <c r="C34718" t="s">
        <v>106841</v>
      </c>
      <c r="D34718" t="s">
        <v>106835</v>
      </c>
    </row>
    <row r="34719" spans="1:4" x14ac:dyDescent="0.25">
      <c r="A34719" t="s">
        <v>106842</v>
      </c>
      <c r="B34719" t="s">
        <v>106843</v>
      </c>
      <c r="C34719" t="s">
        <v>106844</v>
      </c>
      <c r="D34719" t="s">
        <v>106835</v>
      </c>
    </row>
    <row r="34720" spans="1:4" x14ac:dyDescent="0.25">
      <c r="A34720" t="s">
        <v>106845</v>
      </c>
      <c r="B34720" t="s">
        <v>106846</v>
      </c>
      <c r="C34720" t="s">
        <v>106847</v>
      </c>
      <c r="D34720" t="s">
        <v>106835</v>
      </c>
    </row>
    <row r="34721" spans="1:4" x14ac:dyDescent="0.25">
      <c r="A34721" t="s">
        <v>106848</v>
      </c>
      <c r="B34721" t="s">
        <v>106849</v>
      </c>
      <c r="C34721" t="s">
        <v>106850</v>
      </c>
      <c r="D34721" t="s">
        <v>106835</v>
      </c>
    </row>
    <row r="34722" spans="1:4" x14ac:dyDescent="0.25">
      <c r="A34722" t="s">
        <v>106851</v>
      </c>
      <c r="B34722" t="s">
        <v>106852</v>
      </c>
      <c r="C34722" t="s">
        <v>106853</v>
      </c>
      <c r="D34722" t="s">
        <v>106835</v>
      </c>
    </row>
    <row r="34723" spans="1:4" x14ac:dyDescent="0.25">
      <c r="A34723" t="s">
        <v>106854</v>
      </c>
      <c r="B34723" t="s">
        <v>106855</v>
      </c>
      <c r="C34723" t="s">
        <v>106856</v>
      </c>
      <c r="D34723" t="s">
        <v>106835</v>
      </c>
    </row>
    <row r="34724" spans="1:4" x14ac:dyDescent="0.25">
      <c r="A34724" t="s">
        <v>106857</v>
      </c>
      <c r="B34724" t="s">
        <v>106858</v>
      </c>
      <c r="C34724" t="s">
        <v>106859</v>
      </c>
      <c r="D34724" t="s">
        <v>106835</v>
      </c>
    </row>
    <row r="34725" spans="1:4" x14ac:dyDescent="0.25">
      <c r="A34725" t="s">
        <v>106860</v>
      </c>
      <c r="B34725" t="s">
        <v>106861</v>
      </c>
      <c r="C34725" t="s">
        <v>106862</v>
      </c>
      <c r="D34725" t="s">
        <v>106835</v>
      </c>
    </row>
    <row r="34726" spans="1:4" x14ac:dyDescent="0.25">
      <c r="A34726" t="s">
        <v>106863</v>
      </c>
      <c r="B34726" t="s">
        <v>106864</v>
      </c>
      <c r="C34726" t="s">
        <v>106865</v>
      </c>
      <c r="D34726" t="s">
        <v>106835</v>
      </c>
    </row>
    <row r="34727" spans="1:4" x14ac:dyDescent="0.25">
      <c r="A34727" t="s">
        <v>106866</v>
      </c>
      <c r="B34727" t="s">
        <v>106867</v>
      </c>
      <c r="C34727" t="s">
        <v>106868</v>
      </c>
      <c r="D34727" t="s">
        <v>106835</v>
      </c>
    </row>
    <row r="34728" spans="1:4" x14ac:dyDescent="0.25">
      <c r="A34728" t="s">
        <v>106869</v>
      </c>
      <c r="B34728" t="s">
        <v>106870</v>
      </c>
      <c r="C34728" t="s">
        <v>106871</v>
      </c>
      <c r="D34728" t="s">
        <v>106835</v>
      </c>
    </row>
    <row r="34729" spans="1:4" x14ac:dyDescent="0.25">
      <c r="A34729" t="s">
        <v>106872</v>
      </c>
      <c r="B34729" t="s">
        <v>106873</v>
      </c>
      <c r="C34729" t="s">
        <v>106874</v>
      </c>
      <c r="D34729" t="s">
        <v>106835</v>
      </c>
    </row>
    <row r="34730" spans="1:4" x14ac:dyDescent="0.25">
      <c r="A34730" t="s">
        <v>106875</v>
      </c>
      <c r="B34730" t="s">
        <v>106876</v>
      </c>
      <c r="C34730" t="s">
        <v>106877</v>
      </c>
      <c r="D34730" t="s">
        <v>106835</v>
      </c>
    </row>
    <row r="34731" spans="1:4" x14ac:dyDescent="0.25">
      <c r="A34731" t="s">
        <v>106878</v>
      </c>
      <c r="B34731" t="s">
        <v>106879</v>
      </c>
      <c r="C34731" t="s">
        <v>106880</v>
      </c>
      <c r="D34731" t="s">
        <v>106835</v>
      </c>
    </row>
    <row r="34732" spans="1:4" x14ac:dyDescent="0.25">
      <c r="A34732" t="s">
        <v>106881</v>
      </c>
      <c r="B34732" t="s">
        <v>106882</v>
      </c>
      <c r="C34732" t="s">
        <v>106883</v>
      </c>
      <c r="D34732" t="s">
        <v>106835</v>
      </c>
    </row>
    <row r="34733" spans="1:4" x14ac:dyDescent="0.25">
      <c r="A34733" t="s">
        <v>106884</v>
      </c>
      <c r="B34733" t="s">
        <v>106885</v>
      </c>
      <c r="C34733" t="s">
        <v>106886</v>
      </c>
      <c r="D34733" t="s">
        <v>20208</v>
      </c>
    </row>
    <row r="34734" spans="1:4" x14ac:dyDescent="0.25">
      <c r="A34734" t="s">
        <v>106887</v>
      </c>
      <c r="B34734" t="s">
        <v>106888</v>
      </c>
      <c r="C34734" t="s">
        <v>106889</v>
      </c>
      <c r="D34734" t="s">
        <v>106610</v>
      </c>
    </row>
    <row r="34735" spans="1:4" x14ac:dyDescent="0.25">
      <c r="A34735" t="s">
        <v>106890</v>
      </c>
      <c r="B34735" t="s">
        <v>106891</v>
      </c>
      <c r="C34735" t="s">
        <v>106892</v>
      </c>
      <c r="D34735" t="s">
        <v>106610</v>
      </c>
    </row>
    <row r="34736" spans="1:4" x14ac:dyDescent="0.25">
      <c r="A34736" t="s">
        <v>106893</v>
      </c>
      <c r="B34736" t="s">
        <v>39682</v>
      </c>
      <c r="C34736" t="s">
        <v>106894</v>
      </c>
      <c r="D34736" t="s">
        <v>33726</v>
      </c>
    </row>
    <row r="34737" spans="1:4" x14ac:dyDescent="0.25">
      <c r="A34737" t="s">
        <v>106895</v>
      </c>
      <c r="B34737" t="s">
        <v>39682</v>
      </c>
      <c r="C34737" t="s">
        <v>106896</v>
      </c>
      <c r="D34737" t="s">
        <v>33726</v>
      </c>
    </row>
    <row r="34738" spans="1:4" x14ac:dyDescent="0.25">
      <c r="A34738" t="s">
        <v>106897</v>
      </c>
      <c r="B34738" t="s">
        <v>39682</v>
      </c>
      <c r="C34738" t="s">
        <v>106898</v>
      </c>
      <c r="D34738" t="s">
        <v>33726</v>
      </c>
    </row>
    <row r="34739" spans="1:4" x14ac:dyDescent="0.25">
      <c r="A34739" t="s">
        <v>106899</v>
      </c>
      <c r="B34739" t="s">
        <v>106900</v>
      </c>
      <c r="C34739" t="s">
        <v>106901</v>
      </c>
      <c r="D34739" t="s">
        <v>19924</v>
      </c>
    </row>
    <row r="34740" spans="1:4" x14ac:dyDescent="0.25">
      <c r="A34740" t="s">
        <v>106902</v>
      </c>
      <c r="B34740" t="s">
        <v>106903</v>
      </c>
      <c r="C34740" t="s">
        <v>106904</v>
      </c>
      <c r="D34740" t="s">
        <v>85657</v>
      </c>
    </row>
    <row r="34741" spans="1:4" x14ac:dyDescent="0.25">
      <c r="A34741" t="s">
        <v>106905</v>
      </c>
      <c r="B34741" t="s">
        <v>106906</v>
      </c>
      <c r="C34741" t="s">
        <v>106907</v>
      </c>
      <c r="D34741" t="s">
        <v>106908</v>
      </c>
    </row>
    <row r="34742" spans="1:4" x14ac:dyDescent="0.25">
      <c r="A34742" t="s">
        <v>106909</v>
      </c>
      <c r="B34742" t="s">
        <v>106910</v>
      </c>
      <c r="C34742" t="s">
        <v>106911</v>
      </c>
      <c r="D34742" t="s">
        <v>104079</v>
      </c>
    </row>
    <row r="34743" spans="1:4" x14ac:dyDescent="0.25">
      <c r="A34743" t="s">
        <v>106912</v>
      </c>
      <c r="B34743" t="s">
        <v>106913</v>
      </c>
      <c r="C34743" t="s">
        <v>106914</v>
      </c>
      <c r="D34743" t="s">
        <v>106908</v>
      </c>
    </row>
    <row r="34744" spans="1:4" x14ac:dyDescent="0.25">
      <c r="A34744" t="s">
        <v>106915</v>
      </c>
      <c r="B34744" t="s">
        <v>106916</v>
      </c>
      <c r="C34744" t="s">
        <v>106917</v>
      </c>
      <c r="D34744" t="s">
        <v>19928</v>
      </c>
    </row>
    <row r="34745" spans="1:4" x14ac:dyDescent="0.25">
      <c r="A34745" t="s">
        <v>106918</v>
      </c>
      <c r="B34745" t="s">
        <v>106919</v>
      </c>
      <c r="C34745" t="s">
        <v>106920</v>
      </c>
      <c r="D34745" t="s">
        <v>19928</v>
      </c>
    </row>
    <row r="34746" spans="1:4" x14ac:dyDescent="0.25">
      <c r="A34746" t="s">
        <v>106921</v>
      </c>
      <c r="B34746" t="s">
        <v>106922</v>
      </c>
      <c r="C34746" t="s">
        <v>106923</v>
      </c>
      <c r="D34746" t="s">
        <v>19928</v>
      </c>
    </row>
    <row r="34747" spans="1:4" x14ac:dyDescent="0.25">
      <c r="A34747" t="s">
        <v>106924</v>
      </c>
      <c r="B34747" t="s">
        <v>106925</v>
      </c>
      <c r="C34747" t="s">
        <v>106926</v>
      </c>
      <c r="D34747" t="s">
        <v>106927</v>
      </c>
    </row>
    <row r="34748" spans="1:4" x14ac:dyDescent="0.25">
      <c r="A34748" t="s">
        <v>106928</v>
      </c>
      <c r="B34748" t="s">
        <v>106929</v>
      </c>
      <c r="C34748" t="s">
        <v>106930</v>
      </c>
      <c r="D34748" t="s">
        <v>106927</v>
      </c>
    </row>
    <row r="34749" spans="1:4" x14ac:dyDescent="0.25">
      <c r="A34749" t="s">
        <v>106931</v>
      </c>
      <c r="B34749" t="s">
        <v>106932</v>
      </c>
      <c r="C34749" t="s">
        <v>106933</v>
      </c>
      <c r="D34749" t="s">
        <v>106927</v>
      </c>
    </row>
    <row r="34750" spans="1:4" x14ac:dyDescent="0.25">
      <c r="A34750" t="s">
        <v>106934</v>
      </c>
      <c r="B34750" t="s">
        <v>106935</v>
      </c>
      <c r="C34750" t="s">
        <v>106936</v>
      </c>
      <c r="D34750" t="s">
        <v>106927</v>
      </c>
    </row>
    <row r="34751" spans="1:4" x14ac:dyDescent="0.25">
      <c r="A34751" t="s">
        <v>106937</v>
      </c>
      <c r="B34751" t="s">
        <v>106925</v>
      </c>
      <c r="C34751" t="s">
        <v>106938</v>
      </c>
      <c r="D34751" t="s">
        <v>106927</v>
      </c>
    </row>
    <row r="34752" spans="1:4" x14ac:dyDescent="0.25">
      <c r="A34752" t="s">
        <v>106939</v>
      </c>
      <c r="B34752" t="s">
        <v>106929</v>
      </c>
      <c r="C34752" t="s">
        <v>106940</v>
      </c>
      <c r="D34752" t="s">
        <v>106927</v>
      </c>
    </row>
    <row r="34753" spans="1:4" x14ac:dyDescent="0.25">
      <c r="A34753" t="s">
        <v>106941</v>
      </c>
      <c r="B34753" t="s">
        <v>106932</v>
      </c>
      <c r="C34753" t="s">
        <v>106942</v>
      </c>
      <c r="D34753" t="s">
        <v>106927</v>
      </c>
    </row>
    <row r="34754" spans="1:4" x14ac:dyDescent="0.25">
      <c r="A34754" t="s">
        <v>106943</v>
      </c>
      <c r="B34754" t="s">
        <v>106935</v>
      </c>
      <c r="C34754" t="s">
        <v>106944</v>
      </c>
      <c r="D34754" t="s">
        <v>106927</v>
      </c>
    </row>
    <row r="34755" spans="1:4" x14ac:dyDescent="0.25">
      <c r="A34755" t="s">
        <v>106945</v>
      </c>
      <c r="B34755" t="s">
        <v>106946</v>
      </c>
      <c r="C34755" t="s">
        <v>106947</v>
      </c>
      <c r="D34755" t="s">
        <v>106927</v>
      </c>
    </row>
    <row r="34756" spans="1:4" x14ac:dyDescent="0.25">
      <c r="A34756" t="s">
        <v>106948</v>
      </c>
      <c r="B34756" t="s">
        <v>106949</v>
      </c>
      <c r="C34756" t="s">
        <v>106950</v>
      </c>
      <c r="D34756" t="s">
        <v>106927</v>
      </c>
    </row>
    <row r="34757" spans="1:4" x14ac:dyDescent="0.25">
      <c r="A34757" t="s">
        <v>106951</v>
      </c>
      <c r="B34757" t="s">
        <v>106952</v>
      </c>
      <c r="C34757" t="s">
        <v>106953</v>
      </c>
      <c r="D34757" t="s">
        <v>106927</v>
      </c>
    </row>
    <row r="34758" spans="1:4" x14ac:dyDescent="0.25">
      <c r="A34758" t="s">
        <v>106954</v>
      </c>
      <c r="B34758" t="s">
        <v>106955</v>
      </c>
      <c r="C34758" t="s">
        <v>106956</v>
      </c>
      <c r="D34758" t="s">
        <v>106927</v>
      </c>
    </row>
    <row r="34759" spans="1:4" x14ac:dyDescent="0.25">
      <c r="A34759" t="s">
        <v>106957</v>
      </c>
      <c r="B34759" t="s">
        <v>106946</v>
      </c>
      <c r="C34759" t="s">
        <v>106958</v>
      </c>
      <c r="D34759" t="s">
        <v>106927</v>
      </c>
    </row>
    <row r="34760" spans="1:4" x14ac:dyDescent="0.25">
      <c r="A34760" t="s">
        <v>106959</v>
      </c>
      <c r="B34760" t="s">
        <v>106949</v>
      </c>
      <c r="C34760" t="s">
        <v>106960</v>
      </c>
      <c r="D34760" t="s">
        <v>106927</v>
      </c>
    </row>
    <row r="34761" spans="1:4" x14ac:dyDescent="0.25">
      <c r="A34761" t="s">
        <v>106961</v>
      </c>
      <c r="B34761" t="s">
        <v>106952</v>
      </c>
      <c r="C34761" t="s">
        <v>106962</v>
      </c>
      <c r="D34761" t="s">
        <v>106927</v>
      </c>
    </row>
    <row r="34762" spans="1:4" x14ac:dyDescent="0.25">
      <c r="A34762" t="s">
        <v>106963</v>
      </c>
      <c r="B34762" t="s">
        <v>106955</v>
      </c>
      <c r="C34762" t="s">
        <v>106964</v>
      </c>
      <c r="D34762" t="s">
        <v>106927</v>
      </c>
    </row>
    <row r="34763" spans="1:4" x14ac:dyDescent="0.25">
      <c r="A34763" t="s">
        <v>106965</v>
      </c>
      <c r="B34763" t="s">
        <v>106966</v>
      </c>
      <c r="C34763" t="s">
        <v>106967</v>
      </c>
      <c r="D34763" t="s">
        <v>106927</v>
      </c>
    </row>
    <row r="34764" spans="1:4" x14ac:dyDescent="0.25">
      <c r="A34764" t="s">
        <v>106968</v>
      </c>
      <c r="B34764" t="s">
        <v>106969</v>
      </c>
      <c r="C34764" t="s">
        <v>106970</v>
      </c>
      <c r="D34764" t="s">
        <v>106927</v>
      </c>
    </row>
    <row r="34765" spans="1:4" x14ac:dyDescent="0.25">
      <c r="A34765" t="s">
        <v>106971</v>
      </c>
      <c r="B34765" t="s">
        <v>106925</v>
      </c>
      <c r="C34765" t="s">
        <v>106972</v>
      </c>
      <c r="D34765" t="s">
        <v>106927</v>
      </c>
    </row>
    <row r="34766" spans="1:4" x14ac:dyDescent="0.25">
      <c r="A34766" t="s">
        <v>106973</v>
      </c>
      <c r="B34766" t="s">
        <v>106929</v>
      </c>
      <c r="C34766" t="s">
        <v>106974</v>
      </c>
      <c r="D34766" t="s">
        <v>106927</v>
      </c>
    </row>
    <row r="34767" spans="1:4" x14ac:dyDescent="0.25">
      <c r="A34767" t="s">
        <v>106975</v>
      </c>
      <c r="B34767" t="s">
        <v>106976</v>
      </c>
      <c r="C34767" t="s">
        <v>106977</v>
      </c>
      <c r="D34767" t="s">
        <v>106927</v>
      </c>
    </row>
    <row r="34768" spans="1:4" x14ac:dyDescent="0.25">
      <c r="A34768" t="s">
        <v>106978</v>
      </c>
      <c r="B34768" t="s">
        <v>106979</v>
      </c>
      <c r="C34768" t="s">
        <v>106980</v>
      </c>
      <c r="D34768" t="s">
        <v>106927</v>
      </c>
    </row>
    <row r="34769" spans="1:4" x14ac:dyDescent="0.25">
      <c r="A34769" t="s">
        <v>106981</v>
      </c>
      <c r="B34769" t="s">
        <v>106982</v>
      </c>
      <c r="C34769" t="s">
        <v>106983</v>
      </c>
      <c r="D34769" t="s">
        <v>83481</v>
      </c>
    </row>
    <row r="34770" spans="1:4" x14ac:dyDescent="0.25">
      <c r="A34770" t="s">
        <v>106984</v>
      </c>
      <c r="B34770" t="s">
        <v>106985</v>
      </c>
      <c r="C34770" t="s">
        <v>106986</v>
      </c>
      <c r="D34770" t="s">
        <v>104079</v>
      </c>
    </row>
    <row r="34771" spans="1:4" x14ac:dyDescent="0.25">
      <c r="A34771" t="s">
        <v>106987</v>
      </c>
      <c r="B34771" t="s">
        <v>106985</v>
      </c>
      <c r="C34771" t="s">
        <v>106988</v>
      </c>
      <c r="D34771" t="s">
        <v>104079</v>
      </c>
    </row>
    <row r="34772" spans="1:4" x14ac:dyDescent="0.25">
      <c r="A34772" t="s">
        <v>106989</v>
      </c>
      <c r="B34772" t="s">
        <v>106990</v>
      </c>
      <c r="C34772" t="s">
        <v>106991</v>
      </c>
      <c r="D34772" t="s">
        <v>104773</v>
      </c>
    </row>
    <row r="34773" spans="1:4" x14ac:dyDescent="0.25">
      <c r="A34773" t="s">
        <v>106992</v>
      </c>
      <c r="B34773" t="s">
        <v>106993</v>
      </c>
      <c r="C34773" t="s">
        <v>106994</v>
      </c>
      <c r="D34773" t="s">
        <v>104773</v>
      </c>
    </row>
    <row r="34774" spans="1:4" x14ac:dyDescent="0.25">
      <c r="A34774" t="s">
        <v>106995</v>
      </c>
      <c r="B34774" t="s">
        <v>106996</v>
      </c>
      <c r="C34774" t="s">
        <v>106997</v>
      </c>
      <c r="D34774" t="s">
        <v>104773</v>
      </c>
    </row>
    <row r="34775" spans="1:4" x14ac:dyDescent="0.25">
      <c r="A34775" t="s">
        <v>106998</v>
      </c>
      <c r="B34775" t="s">
        <v>106999</v>
      </c>
      <c r="C34775" t="s">
        <v>107000</v>
      </c>
      <c r="D34775" t="s">
        <v>104773</v>
      </c>
    </row>
    <row r="34776" spans="1:4" x14ac:dyDescent="0.25">
      <c r="A34776" t="s">
        <v>107001</v>
      </c>
      <c r="B34776" t="s">
        <v>107002</v>
      </c>
      <c r="C34776" t="s">
        <v>107003</v>
      </c>
      <c r="D34776" t="s">
        <v>104773</v>
      </c>
    </row>
    <row r="34777" spans="1:4" x14ac:dyDescent="0.25">
      <c r="A34777" t="s">
        <v>107004</v>
      </c>
      <c r="B34777" t="s">
        <v>107005</v>
      </c>
      <c r="C34777" t="s">
        <v>107006</v>
      </c>
      <c r="D34777" t="s">
        <v>104773</v>
      </c>
    </row>
    <row r="34778" spans="1:4" x14ac:dyDescent="0.25">
      <c r="A34778" t="s">
        <v>107007</v>
      </c>
      <c r="B34778" t="s">
        <v>107008</v>
      </c>
      <c r="C34778" t="s">
        <v>107009</v>
      </c>
      <c r="D34778" t="s">
        <v>104773</v>
      </c>
    </row>
    <row r="34779" spans="1:4" x14ac:dyDescent="0.25">
      <c r="A34779" t="s">
        <v>107010</v>
      </c>
      <c r="B34779" t="s">
        <v>107011</v>
      </c>
      <c r="C34779" t="s">
        <v>107012</v>
      </c>
      <c r="D34779" t="s">
        <v>104773</v>
      </c>
    </row>
    <row r="34780" spans="1:4" x14ac:dyDescent="0.25">
      <c r="A34780" t="s">
        <v>107013</v>
      </c>
      <c r="B34780" t="s">
        <v>107014</v>
      </c>
      <c r="C34780" t="s">
        <v>107015</v>
      </c>
      <c r="D34780" t="s">
        <v>104773</v>
      </c>
    </row>
    <row r="34781" spans="1:4" x14ac:dyDescent="0.25">
      <c r="A34781" t="s">
        <v>107016</v>
      </c>
      <c r="B34781" t="s">
        <v>107017</v>
      </c>
      <c r="C34781" t="s">
        <v>107018</v>
      </c>
      <c r="D34781" t="s">
        <v>104773</v>
      </c>
    </row>
    <row r="34782" spans="1:4" x14ac:dyDescent="0.25">
      <c r="A34782" t="s">
        <v>107019</v>
      </c>
      <c r="B34782" t="s">
        <v>107020</v>
      </c>
      <c r="C34782" t="s">
        <v>107021</v>
      </c>
      <c r="D34782" t="s">
        <v>104773</v>
      </c>
    </row>
    <row r="34783" spans="1:4" x14ac:dyDescent="0.25">
      <c r="A34783" t="s">
        <v>107022</v>
      </c>
      <c r="B34783" t="s">
        <v>107023</v>
      </c>
      <c r="C34783" t="s">
        <v>107024</v>
      </c>
      <c r="D34783" t="s">
        <v>104773</v>
      </c>
    </row>
    <row r="34784" spans="1:4" x14ac:dyDescent="0.25">
      <c r="A34784" t="s">
        <v>107025</v>
      </c>
      <c r="B34784" t="s">
        <v>107026</v>
      </c>
      <c r="C34784" t="s">
        <v>107027</v>
      </c>
      <c r="D34784" t="s">
        <v>104773</v>
      </c>
    </row>
    <row r="34785" spans="1:4" x14ac:dyDescent="0.25">
      <c r="A34785" t="s">
        <v>107028</v>
      </c>
      <c r="B34785" t="s">
        <v>107029</v>
      </c>
      <c r="C34785" t="s">
        <v>107030</v>
      </c>
      <c r="D34785" t="s">
        <v>104773</v>
      </c>
    </row>
    <row r="34786" spans="1:4" x14ac:dyDescent="0.25">
      <c r="A34786" t="s">
        <v>107031</v>
      </c>
      <c r="B34786" t="s">
        <v>107032</v>
      </c>
      <c r="C34786" t="s">
        <v>107033</v>
      </c>
      <c r="D34786" t="s">
        <v>104773</v>
      </c>
    </row>
    <row r="34787" spans="1:4" x14ac:dyDescent="0.25">
      <c r="A34787" t="s">
        <v>107034</v>
      </c>
      <c r="B34787" t="s">
        <v>107035</v>
      </c>
      <c r="C34787" t="s">
        <v>107036</v>
      </c>
      <c r="D34787" t="s">
        <v>104773</v>
      </c>
    </row>
    <row r="34788" spans="1:4" x14ac:dyDescent="0.25">
      <c r="A34788" t="s">
        <v>107037</v>
      </c>
      <c r="B34788" t="s">
        <v>107038</v>
      </c>
      <c r="C34788" t="s">
        <v>107039</v>
      </c>
      <c r="D34788" t="s">
        <v>104773</v>
      </c>
    </row>
    <row r="34789" spans="1:4" x14ac:dyDescent="0.25">
      <c r="A34789" t="s">
        <v>107040</v>
      </c>
      <c r="B34789" t="s">
        <v>107041</v>
      </c>
      <c r="C34789" t="s">
        <v>107042</v>
      </c>
      <c r="D34789" t="s">
        <v>104773</v>
      </c>
    </row>
    <row r="34790" spans="1:4" x14ac:dyDescent="0.25">
      <c r="A34790" t="s">
        <v>107043</v>
      </c>
      <c r="B34790" t="s">
        <v>107044</v>
      </c>
      <c r="C34790" t="s">
        <v>107045</v>
      </c>
      <c r="D34790" t="s">
        <v>104773</v>
      </c>
    </row>
    <row r="34791" spans="1:4" x14ac:dyDescent="0.25">
      <c r="A34791" t="s">
        <v>107046</v>
      </c>
      <c r="B34791" t="s">
        <v>107047</v>
      </c>
      <c r="C34791" t="s">
        <v>107048</v>
      </c>
      <c r="D34791" t="s">
        <v>104773</v>
      </c>
    </row>
    <row r="34792" spans="1:4" x14ac:dyDescent="0.25">
      <c r="A34792" t="s">
        <v>107049</v>
      </c>
      <c r="B34792" t="s">
        <v>107050</v>
      </c>
      <c r="C34792" t="s">
        <v>107051</v>
      </c>
      <c r="D34792" t="s">
        <v>104773</v>
      </c>
    </row>
    <row r="34793" spans="1:4" x14ac:dyDescent="0.25">
      <c r="A34793" t="s">
        <v>107052</v>
      </c>
      <c r="B34793" t="s">
        <v>107053</v>
      </c>
      <c r="C34793" t="s">
        <v>107054</v>
      </c>
      <c r="D34793" t="s">
        <v>104773</v>
      </c>
    </row>
    <row r="34794" spans="1:4" x14ac:dyDescent="0.25">
      <c r="A34794" t="s">
        <v>107055</v>
      </c>
      <c r="B34794" t="s">
        <v>107056</v>
      </c>
      <c r="C34794" t="s">
        <v>107057</v>
      </c>
      <c r="D34794" t="s">
        <v>104773</v>
      </c>
    </row>
    <row r="34795" spans="1:4" x14ac:dyDescent="0.25">
      <c r="A34795" t="s">
        <v>107058</v>
      </c>
      <c r="B34795" t="s">
        <v>107059</v>
      </c>
      <c r="C34795" t="s">
        <v>107060</v>
      </c>
      <c r="D34795" t="s">
        <v>104773</v>
      </c>
    </row>
    <row r="34796" spans="1:4" x14ac:dyDescent="0.25">
      <c r="A34796" t="s">
        <v>107061</v>
      </c>
      <c r="B34796" t="s">
        <v>107062</v>
      </c>
      <c r="C34796" t="s">
        <v>107063</v>
      </c>
      <c r="D34796" t="s">
        <v>104773</v>
      </c>
    </row>
    <row r="34797" spans="1:4" x14ac:dyDescent="0.25">
      <c r="A34797" t="s">
        <v>107064</v>
      </c>
      <c r="B34797" t="s">
        <v>107065</v>
      </c>
      <c r="C34797" t="s">
        <v>107066</v>
      </c>
      <c r="D34797" t="s">
        <v>104773</v>
      </c>
    </row>
    <row r="34798" spans="1:4" x14ac:dyDescent="0.25">
      <c r="A34798" t="s">
        <v>107067</v>
      </c>
      <c r="B34798" t="s">
        <v>107068</v>
      </c>
      <c r="C34798" t="s">
        <v>107069</v>
      </c>
      <c r="D34798" t="s">
        <v>104773</v>
      </c>
    </row>
    <row r="34799" spans="1:4" x14ac:dyDescent="0.25">
      <c r="A34799" t="s">
        <v>107070</v>
      </c>
      <c r="B34799" t="s">
        <v>107071</v>
      </c>
      <c r="C34799" t="s">
        <v>107072</v>
      </c>
      <c r="D34799" t="s">
        <v>104773</v>
      </c>
    </row>
    <row r="34800" spans="1:4" x14ac:dyDescent="0.25">
      <c r="A34800" t="s">
        <v>107073</v>
      </c>
      <c r="B34800" t="s">
        <v>107074</v>
      </c>
      <c r="C34800" t="s">
        <v>107075</v>
      </c>
      <c r="D34800" t="s">
        <v>22368</v>
      </c>
    </row>
    <row r="34801" spans="1:4" x14ac:dyDescent="0.25">
      <c r="A34801" t="s">
        <v>107076</v>
      </c>
      <c r="B34801" t="s">
        <v>107074</v>
      </c>
      <c r="C34801" t="s">
        <v>107077</v>
      </c>
      <c r="D34801" t="s">
        <v>22368</v>
      </c>
    </row>
    <row r="34802" spans="1:4" x14ac:dyDescent="0.25">
      <c r="A34802" t="s">
        <v>107078</v>
      </c>
      <c r="B34802" t="s">
        <v>107074</v>
      </c>
      <c r="C34802" t="s">
        <v>107079</v>
      </c>
      <c r="D34802" t="s">
        <v>22368</v>
      </c>
    </row>
    <row r="34803" spans="1:4" x14ac:dyDescent="0.25">
      <c r="A34803" t="s">
        <v>107080</v>
      </c>
      <c r="B34803" t="s">
        <v>107081</v>
      </c>
      <c r="C34803" t="s">
        <v>107082</v>
      </c>
      <c r="D34803" t="s">
        <v>20583</v>
      </c>
    </row>
    <row r="34804" spans="1:4" x14ac:dyDescent="0.25">
      <c r="A34804" t="s">
        <v>107083</v>
      </c>
      <c r="B34804" t="s">
        <v>107084</v>
      </c>
      <c r="C34804" t="s">
        <v>107085</v>
      </c>
      <c r="D34804" t="s">
        <v>20583</v>
      </c>
    </row>
    <row r="34805" spans="1:4" x14ac:dyDescent="0.25">
      <c r="A34805" t="s">
        <v>107086</v>
      </c>
      <c r="B34805" t="s">
        <v>107087</v>
      </c>
      <c r="C34805" t="s">
        <v>107088</v>
      </c>
      <c r="D34805" t="s">
        <v>19928</v>
      </c>
    </row>
    <row r="34806" spans="1:4" x14ac:dyDescent="0.25">
      <c r="A34806" t="s">
        <v>107089</v>
      </c>
      <c r="B34806" t="s">
        <v>107087</v>
      </c>
      <c r="C34806" t="s">
        <v>107090</v>
      </c>
      <c r="D34806" t="s">
        <v>19928</v>
      </c>
    </row>
    <row r="34807" spans="1:4" x14ac:dyDescent="0.25">
      <c r="A34807" t="s">
        <v>107091</v>
      </c>
      <c r="B34807" t="s">
        <v>107087</v>
      </c>
      <c r="C34807" t="s">
        <v>107092</v>
      </c>
      <c r="D34807" t="s">
        <v>19928</v>
      </c>
    </row>
    <row r="34808" spans="1:4" x14ac:dyDescent="0.25">
      <c r="A34808" t="s">
        <v>107093</v>
      </c>
      <c r="B34808" t="s">
        <v>107087</v>
      </c>
      <c r="C34808" t="s">
        <v>107094</v>
      </c>
      <c r="D34808" t="s">
        <v>19928</v>
      </c>
    </row>
    <row r="34809" spans="1:4" x14ac:dyDescent="0.25">
      <c r="A34809" t="s">
        <v>107095</v>
      </c>
      <c r="B34809" t="s">
        <v>107096</v>
      </c>
      <c r="C34809" t="s">
        <v>107097</v>
      </c>
      <c r="D34809" t="s">
        <v>16921</v>
      </c>
    </row>
    <row r="34810" spans="1:4" x14ac:dyDescent="0.25">
      <c r="A34810" t="s">
        <v>107098</v>
      </c>
      <c r="B34810" t="s">
        <v>107099</v>
      </c>
      <c r="C34810" t="s">
        <v>107100</v>
      </c>
      <c r="D34810" t="s">
        <v>20915</v>
      </c>
    </row>
    <row r="34811" spans="1:4" x14ac:dyDescent="0.25">
      <c r="A34811" t="s">
        <v>107101</v>
      </c>
      <c r="B34811" t="s">
        <v>107102</v>
      </c>
      <c r="C34811" t="s">
        <v>107103</v>
      </c>
      <c r="D34811" t="s">
        <v>107104</v>
      </c>
    </row>
    <row r="34812" spans="1:4" x14ac:dyDescent="0.25">
      <c r="A34812" t="s">
        <v>107105</v>
      </c>
      <c r="B34812" t="s">
        <v>107106</v>
      </c>
      <c r="C34812" t="s">
        <v>107107</v>
      </c>
      <c r="D34812" t="s">
        <v>104490</v>
      </c>
    </row>
    <row r="34813" spans="1:4" x14ac:dyDescent="0.25">
      <c r="A34813" t="s">
        <v>107108</v>
      </c>
      <c r="B34813" t="s">
        <v>107106</v>
      </c>
      <c r="C34813" t="s">
        <v>107109</v>
      </c>
      <c r="D34813" t="s">
        <v>104490</v>
      </c>
    </row>
    <row r="34814" spans="1:4" x14ac:dyDescent="0.25">
      <c r="A34814" t="s">
        <v>107110</v>
      </c>
      <c r="B34814" t="s">
        <v>107111</v>
      </c>
      <c r="C34814" t="s">
        <v>107112</v>
      </c>
      <c r="D34814" t="s">
        <v>72813</v>
      </c>
    </row>
    <row r="34815" spans="1:4" x14ac:dyDescent="0.25">
      <c r="A34815" t="s">
        <v>107113</v>
      </c>
      <c r="B34815" t="s">
        <v>107114</v>
      </c>
      <c r="C34815" t="s">
        <v>107115</v>
      </c>
      <c r="D34815" t="s">
        <v>72813</v>
      </c>
    </row>
    <row r="34816" spans="1:4" x14ac:dyDescent="0.25">
      <c r="A34816" t="s">
        <v>107116</v>
      </c>
      <c r="B34816" t="s">
        <v>107114</v>
      </c>
      <c r="C34816" t="s">
        <v>107117</v>
      </c>
      <c r="D34816" t="s">
        <v>72813</v>
      </c>
    </row>
    <row r="34817" spans="1:4" x14ac:dyDescent="0.25">
      <c r="A34817" t="s">
        <v>107118</v>
      </c>
      <c r="B34817" t="s">
        <v>107114</v>
      </c>
      <c r="C34817" t="s">
        <v>107119</v>
      </c>
      <c r="D34817" t="s">
        <v>72813</v>
      </c>
    </row>
    <row r="34818" spans="1:4" x14ac:dyDescent="0.25">
      <c r="A34818" t="s">
        <v>107120</v>
      </c>
      <c r="B34818" t="s">
        <v>107114</v>
      </c>
      <c r="C34818" t="s">
        <v>107121</v>
      </c>
      <c r="D34818" t="s">
        <v>72813</v>
      </c>
    </row>
    <row r="34819" spans="1:4" x14ac:dyDescent="0.25">
      <c r="A34819" t="s">
        <v>107122</v>
      </c>
      <c r="B34819" t="s">
        <v>107123</v>
      </c>
      <c r="C34819" t="s">
        <v>107124</v>
      </c>
      <c r="D34819" t="s">
        <v>72813</v>
      </c>
    </row>
    <row r="34820" spans="1:4" x14ac:dyDescent="0.25">
      <c r="A34820" t="s">
        <v>107125</v>
      </c>
      <c r="B34820" t="s">
        <v>107123</v>
      </c>
      <c r="C34820" t="s">
        <v>107126</v>
      </c>
      <c r="D34820" t="s">
        <v>72813</v>
      </c>
    </row>
    <row r="34821" spans="1:4" x14ac:dyDescent="0.25">
      <c r="A34821" t="s">
        <v>107127</v>
      </c>
      <c r="B34821" t="s">
        <v>107123</v>
      </c>
      <c r="C34821" t="s">
        <v>107128</v>
      </c>
      <c r="D34821" t="s">
        <v>72813</v>
      </c>
    </row>
    <row r="34822" spans="1:4" x14ac:dyDescent="0.25">
      <c r="A34822" t="s">
        <v>107129</v>
      </c>
      <c r="B34822" t="s">
        <v>107130</v>
      </c>
      <c r="C34822" t="s">
        <v>107131</v>
      </c>
      <c r="D34822" t="s">
        <v>75069</v>
      </c>
    </row>
    <row r="34823" spans="1:4" x14ac:dyDescent="0.25">
      <c r="A34823" t="s">
        <v>107132</v>
      </c>
      <c r="B34823" t="s">
        <v>107133</v>
      </c>
      <c r="C34823" t="s">
        <v>107134</v>
      </c>
      <c r="D34823" t="s">
        <v>107135</v>
      </c>
    </row>
    <row r="34824" spans="1:4" x14ac:dyDescent="0.25">
      <c r="A34824" t="s">
        <v>107136</v>
      </c>
      <c r="B34824" t="s">
        <v>107133</v>
      </c>
      <c r="C34824" t="s">
        <v>107137</v>
      </c>
      <c r="D34824" t="s">
        <v>107135</v>
      </c>
    </row>
    <row r="34825" spans="1:4" x14ac:dyDescent="0.25">
      <c r="A34825" t="s">
        <v>107138</v>
      </c>
      <c r="B34825" t="s">
        <v>107139</v>
      </c>
      <c r="C34825" t="s">
        <v>107140</v>
      </c>
      <c r="D34825" t="s">
        <v>107135</v>
      </c>
    </row>
    <row r="34826" spans="1:4" x14ac:dyDescent="0.25">
      <c r="A34826" t="s">
        <v>107141</v>
      </c>
      <c r="B34826" t="s">
        <v>107142</v>
      </c>
      <c r="C34826" t="s">
        <v>107143</v>
      </c>
      <c r="D34826" t="s">
        <v>107135</v>
      </c>
    </row>
    <row r="34827" spans="1:4" x14ac:dyDescent="0.25">
      <c r="A34827" t="s">
        <v>107144</v>
      </c>
      <c r="B34827" t="s">
        <v>107145</v>
      </c>
      <c r="C34827" t="s">
        <v>107146</v>
      </c>
      <c r="D34827" t="s">
        <v>71498</v>
      </c>
    </row>
    <row r="34828" spans="1:4" x14ac:dyDescent="0.25">
      <c r="A34828" t="s">
        <v>107147</v>
      </c>
      <c r="B34828" t="s">
        <v>107148</v>
      </c>
      <c r="C34828" t="s">
        <v>107149</v>
      </c>
      <c r="D34828" t="s">
        <v>71498</v>
      </c>
    </row>
    <row r="34829" spans="1:4" x14ac:dyDescent="0.25">
      <c r="A34829" t="s">
        <v>107150</v>
      </c>
      <c r="B34829" t="s">
        <v>107151</v>
      </c>
      <c r="C34829" t="s">
        <v>107152</v>
      </c>
      <c r="D34829" t="s">
        <v>18142</v>
      </c>
    </row>
    <row r="34830" spans="1:4" x14ac:dyDescent="0.25">
      <c r="A34830" t="s">
        <v>107153</v>
      </c>
      <c r="B34830" t="s">
        <v>107154</v>
      </c>
      <c r="C34830" t="s">
        <v>107155</v>
      </c>
      <c r="D34830" t="s">
        <v>47557</v>
      </c>
    </row>
    <row r="34831" spans="1:4" x14ac:dyDescent="0.25">
      <c r="A34831" t="s">
        <v>107156</v>
      </c>
      <c r="B34831" t="s">
        <v>107157</v>
      </c>
      <c r="C34831" t="s">
        <v>107158</v>
      </c>
      <c r="D34831" t="s">
        <v>107159</v>
      </c>
    </row>
    <row r="34832" spans="1:4" x14ac:dyDescent="0.25">
      <c r="A34832" t="s">
        <v>107160</v>
      </c>
      <c r="B34832" t="s">
        <v>107157</v>
      </c>
      <c r="C34832" t="s">
        <v>107161</v>
      </c>
      <c r="D34832" t="s">
        <v>107159</v>
      </c>
    </row>
    <row r="34833" spans="1:4" x14ac:dyDescent="0.25">
      <c r="A34833" t="s">
        <v>107162</v>
      </c>
      <c r="B34833" t="s">
        <v>107157</v>
      </c>
      <c r="C34833" t="s">
        <v>107163</v>
      </c>
      <c r="D34833" t="s">
        <v>107159</v>
      </c>
    </row>
    <row r="34834" spans="1:4" x14ac:dyDescent="0.25">
      <c r="A34834" t="s">
        <v>107164</v>
      </c>
      <c r="B34834" t="s">
        <v>107157</v>
      </c>
      <c r="C34834" t="s">
        <v>107165</v>
      </c>
      <c r="D34834" t="s">
        <v>107159</v>
      </c>
    </row>
    <row r="34835" spans="1:4" x14ac:dyDescent="0.25">
      <c r="A34835" t="s">
        <v>107166</v>
      </c>
      <c r="B34835" t="s">
        <v>107167</v>
      </c>
      <c r="C34835" t="s">
        <v>107168</v>
      </c>
      <c r="D34835" t="s">
        <v>107159</v>
      </c>
    </row>
    <row r="34836" spans="1:4" x14ac:dyDescent="0.25">
      <c r="A34836" t="s">
        <v>107169</v>
      </c>
      <c r="B34836" t="s">
        <v>107167</v>
      </c>
      <c r="C34836" t="s">
        <v>107170</v>
      </c>
      <c r="D34836" t="s">
        <v>107159</v>
      </c>
    </row>
    <row r="34837" spans="1:4" x14ac:dyDescent="0.25">
      <c r="A34837" t="s">
        <v>107171</v>
      </c>
      <c r="B34837" t="s">
        <v>107167</v>
      </c>
      <c r="C34837" t="s">
        <v>107172</v>
      </c>
      <c r="D34837" t="s">
        <v>107159</v>
      </c>
    </row>
    <row r="34838" spans="1:4" x14ac:dyDescent="0.25">
      <c r="A34838" t="s">
        <v>107173</v>
      </c>
      <c r="B34838" t="s">
        <v>107167</v>
      </c>
      <c r="C34838" t="s">
        <v>107174</v>
      </c>
      <c r="D34838" t="s">
        <v>107159</v>
      </c>
    </row>
    <row r="34839" spans="1:4" x14ac:dyDescent="0.25">
      <c r="A34839" t="s">
        <v>107175</v>
      </c>
      <c r="B34839" t="s">
        <v>107176</v>
      </c>
      <c r="C34839" t="s">
        <v>107177</v>
      </c>
      <c r="D34839" t="s">
        <v>107159</v>
      </c>
    </row>
    <row r="34840" spans="1:4" x14ac:dyDescent="0.25">
      <c r="A34840" t="s">
        <v>107178</v>
      </c>
      <c r="B34840" t="s">
        <v>107176</v>
      </c>
      <c r="C34840" t="s">
        <v>107179</v>
      </c>
      <c r="D34840" t="s">
        <v>107159</v>
      </c>
    </row>
    <row r="34841" spans="1:4" x14ac:dyDescent="0.25">
      <c r="A34841" t="s">
        <v>107180</v>
      </c>
      <c r="B34841" t="s">
        <v>107176</v>
      </c>
      <c r="C34841" t="s">
        <v>107181</v>
      </c>
      <c r="D34841" t="s">
        <v>107159</v>
      </c>
    </row>
    <row r="34842" spans="1:4" x14ac:dyDescent="0.25">
      <c r="A34842" t="s">
        <v>107182</v>
      </c>
      <c r="B34842" t="s">
        <v>107176</v>
      </c>
      <c r="C34842" t="s">
        <v>107183</v>
      </c>
      <c r="D34842" t="s">
        <v>107159</v>
      </c>
    </row>
    <row r="34843" spans="1:4" x14ac:dyDescent="0.25">
      <c r="A34843" t="s">
        <v>107184</v>
      </c>
      <c r="B34843" t="s">
        <v>107176</v>
      </c>
      <c r="C34843" t="s">
        <v>107185</v>
      </c>
      <c r="D34843" t="s">
        <v>107159</v>
      </c>
    </row>
    <row r="34844" spans="1:4" x14ac:dyDescent="0.25">
      <c r="A34844" t="s">
        <v>107186</v>
      </c>
      <c r="B34844" t="s">
        <v>107176</v>
      </c>
      <c r="C34844" t="s">
        <v>107187</v>
      </c>
      <c r="D34844" t="s">
        <v>107159</v>
      </c>
    </row>
    <row r="34845" spans="1:4" x14ac:dyDescent="0.25">
      <c r="A34845" t="s">
        <v>107188</v>
      </c>
      <c r="B34845" t="s">
        <v>107176</v>
      </c>
      <c r="C34845" t="s">
        <v>107189</v>
      </c>
      <c r="D34845" t="s">
        <v>107159</v>
      </c>
    </row>
    <row r="34846" spans="1:4" x14ac:dyDescent="0.25">
      <c r="A34846" t="s">
        <v>107190</v>
      </c>
      <c r="B34846" t="s">
        <v>107176</v>
      </c>
      <c r="C34846" t="s">
        <v>107191</v>
      </c>
      <c r="D34846" t="s">
        <v>107159</v>
      </c>
    </row>
    <row r="34847" spans="1:4" x14ac:dyDescent="0.25">
      <c r="A34847" t="s">
        <v>107192</v>
      </c>
      <c r="B34847" t="s">
        <v>107176</v>
      </c>
      <c r="C34847" t="s">
        <v>107193</v>
      </c>
      <c r="D34847" t="s">
        <v>107159</v>
      </c>
    </row>
    <row r="34848" spans="1:4" x14ac:dyDescent="0.25">
      <c r="A34848" t="s">
        <v>107194</v>
      </c>
      <c r="B34848" t="s">
        <v>107176</v>
      </c>
      <c r="C34848" t="s">
        <v>107195</v>
      </c>
      <c r="D34848" t="s">
        <v>107159</v>
      </c>
    </row>
    <row r="34849" spans="1:4" x14ac:dyDescent="0.25">
      <c r="A34849" t="s">
        <v>107196</v>
      </c>
      <c r="B34849" t="s">
        <v>107197</v>
      </c>
      <c r="C34849" t="s">
        <v>107198</v>
      </c>
      <c r="D34849" t="s">
        <v>107159</v>
      </c>
    </row>
    <row r="34850" spans="1:4" x14ac:dyDescent="0.25">
      <c r="A34850" t="s">
        <v>107199</v>
      </c>
      <c r="B34850" t="s">
        <v>107197</v>
      </c>
      <c r="C34850" t="s">
        <v>107200</v>
      </c>
      <c r="D34850" t="s">
        <v>107159</v>
      </c>
    </row>
    <row r="34851" spans="1:4" x14ac:dyDescent="0.25">
      <c r="A34851" t="s">
        <v>107201</v>
      </c>
      <c r="B34851" t="s">
        <v>107197</v>
      </c>
      <c r="C34851" t="s">
        <v>107202</v>
      </c>
      <c r="D34851" t="s">
        <v>107159</v>
      </c>
    </row>
    <row r="34852" spans="1:4" x14ac:dyDescent="0.25">
      <c r="A34852" t="s">
        <v>107203</v>
      </c>
      <c r="B34852" t="s">
        <v>107197</v>
      </c>
      <c r="C34852" t="s">
        <v>107204</v>
      </c>
      <c r="D34852" t="s">
        <v>107159</v>
      </c>
    </row>
    <row r="34853" spans="1:4" x14ac:dyDescent="0.25">
      <c r="A34853" t="s">
        <v>107205</v>
      </c>
      <c r="B34853" t="s">
        <v>107206</v>
      </c>
      <c r="C34853" t="s">
        <v>107207</v>
      </c>
      <c r="D34853" t="s">
        <v>107159</v>
      </c>
    </row>
    <row r="34854" spans="1:4" x14ac:dyDescent="0.25">
      <c r="A34854" t="s">
        <v>107208</v>
      </c>
      <c r="B34854" t="s">
        <v>107206</v>
      </c>
      <c r="C34854" t="s">
        <v>107209</v>
      </c>
      <c r="D34854" t="s">
        <v>107159</v>
      </c>
    </row>
    <row r="34855" spans="1:4" x14ac:dyDescent="0.25">
      <c r="A34855" t="s">
        <v>107210</v>
      </c>
      <c r="B34855" t="s">
        <v>107206</v>
      </c>
      <c r="C34855" t="s">
        <v>107211</v>
      </c>
      <c r="D34855" t="s">
        <v>107159</v>
      </c>
    </row>
    <row r="34856" spans="1:4" x14ac:dyDescent="0.25">
      <c r="A34856" t="s">
        <v>107212</v>
      </c>
      <c r="B34856" t="s">
        <v>107206</v>
      </c>
      <c r="C34856" t="s">
        <v>107213</v>
      </c>
      <c r="D34856" t="s">
        <v>107159</v>
      </c>
    </row>
    <row r="34857" spans="1:4" x14ac:dyDescent="0.25">
      <c r="A34857" t="s">
        <v>107214</v>
      </c>
      <c r="B34857" t="s">
        <v>107215</v>
      </c>
      <c r="C34857" t="s">
        <v>107216</v>
      </c>
      <c r="D34857" t="s">
        <v>107159</v>
      </c>
    </row>
    <row r="34858" spans="1:4" x14ac:dyDescent="0.25">
      <c r="A34858" t="s">
        <v>107217</v>
      </c>
      <c r="B34858" t="s">
        <v>107215</v>
      </c>
      <c r="C34858" t="s">
        <v>107218</v>
      </c>
      <c r="D34858" t="s">
        <v>107159</v>
      </c>
    </row>
    <row r="34859" spans="1:4" x14ac:dyDescent="0.25">
      <c r="A34859" t="s">
        <v>107219</v>
      </c>
      <c r="B34859" t="s">
        <v>107215</v>
      </c>
      <c r="C34859" t="s">
        <v>107220</v>
      </c>
      <c r="D34859" t="s">
        <v>107159</v>
      </c>
    </row>
    <row r="34860" spans="1:4" x14ac:dyDescent="0.25">
      <c r="A34860" t="s">
        <v>107221</v>
      </c>
      <c r="B34860" t="s">
        <v>107222</v>
      </c>
      <c r="C34860" t="s">
        <v>107223</v>
      </c>
      <c r="D34860" t="s">
        <v>47757</v>
      </c>
    </row>
    <row r="34861" spans="1:4" x14ac:dyDescent="0.25">
      <c r="A34861" t="s">
        <v>107224</v>
      </c>
      <c r="B34861" t="s">
        <v>107225</v>
      </c>
      <c r="C34861" t="s">
        <v>107226</v>
      </c>
      <c r="D34861" t="s">
        <v>47757</v>
      </c>
    </row>
    <row r="34862" spans="1:4" x14ac:dyDescent="0.25">
      <c r="A34862" t="s">
        <v>107227</v>
      </c>
      <c r="B34862" t="s">
        <v>107228</v>
      </c>
      <c r="C34862" t="s">
        <v>107229</v>
      </c>
      <c r="D34862" t="s">
        <v>50776</v>
      </c>
    </row>
    <row r="34863" spans="1:4" x14ac:dyDescent="0.25">
      <c r="A34863" t="s">
        <v>107230</v>
      </c>
      <c r="B34863" t="s">
        <v>107231</v>
      </c>
      <c r="C34863" t="s">
        <v>107232</v>
      </c>
      <c r="D34863" t="s">
        <v>50776</v>
      </c>
    </row>
    <row r="34864" spans="1:4" x14ac:dyDescent="0.25">
      <c r="A34864" t="s">
        <v>107233</v>
      </c>
      <c r="B34864" t="s">
        <v>107231</v>
      </c>
      <c r="C34864" t="s">
        <v>107234</v>
      </c>
      <c r="D34864" t="s">
        <v>50776</v>
      </c>
    </row>
    <row r="34865" spans="1:4" x14ac:dyDescent="0.25">
      <c r="A34865" t="s">
        <v>107235</v>
      </c>
      <c r="B34865" t="s">
        <v>107236</v>
      </c>
      <c r="C34865" t="s">
        <v>107237</v>
      </c>
      <c r="D34865" t="s">
        <v>50776</v>
      </c>
    </row>
    <row r="34866" spans="1:4" x14ac:dyDescent="0.25">
      <c r="A34866" t="s">
        <v>107238</v>
      </c>
      <c r="B34866" t="s">
        <v>107236</v>
      </c>
      <c r="C34866" t="s">
        <v>107239</v>
      </c>
      <c r="D34866" t="s">
        <v>50776</v>
      </c>
    </row>
    <row r="34867" spans="1:4" x14ac:dyDescent="0.25">
      <c r="A34867" t="s">
        <v>107240</v>
      </c>
      <c r="B34867" t="s">
        <v>107241</v>
      </c>
      <c r="C34867" t="s">
        <v>107242</v>
      </c>
      <c r="D34867" t="s">
        <v>74282</v>
      </c>
    </row>
    <row r="34868" spans="1:4" x14ac:dyDescent="0.25">
      <c r="A34868" t="s">
        <v>107243</v>
      </c>
      <c r="B34868" t="s">
        <v>107241</v>
      </c>
      <c r="C34868" t="s">
        <v>107244</v>
      </c>
      <c r="D34868" t="s">
        <v>74282</v>
      </c>
    </row>
    <row r="34869" spans="1:4" x14ac:dyDescent="0.25">
      <c r="A34869" t="s">
        <v>107245</v>
      </c>
      <c r="B34869" t="s">
        <v>107241</v>
      </c>
      <c r="C34869" t="s">
        <v>107246</v>
      </c>
      <c r="D34869" t="s">
        <v>74282</v>
      </c>
    </row>
    <row r="34870" spans="1:4" x14ac:dyDescent="0.25">
      <c r="A34870" t="s">
        <v>107247</v>
      </c>
      <c r="B34870" t="s">
        <v>107241</v>
      </c>
      <c r="C34870" t="s">
        <v>107248</v>
      </c>
      <c r="D34870" t="s">
        <v>74282</v>
      </c>
    </row>
    <row r="34871" spans="1:4" x14ac:dyDescent="0.25">
      <c r="A34871" t="s">
        <v>107249</v>
      </c>
      <c r="B34871" t="s">
        <v>107241</v>
      </c>
      <c r="C34871" t="s">
        <v>107250</v>
      </c>
      <c r="D34871" t="s">
        <v>74282</v>
      </c>
    </row>
    <row r="34872" spans="1:4" x14ac:dyDescent="0.25">
      <c r="A34872" t="s">
        <v>107251</v>
      </c>
      <c r="B34872" t="s">
        <v>107241</v>
      </c>
      <c r="C34872" t="s">
        <v>107252</v>
      </c>
      <c r="D34872" t="s">
        <v>74282</v>
      </c>
    </row>
    <row r="34873" spans="1:4" x14ac:dyDescent="0.25">
      <c r="A34873" t="s">
        <v>107253</v>
      </c>
      <c r="B34873" t="s">
        <v>107254</v>
      </c>
      <c r="C34873" t="s">
        <v>107255</v>
      </c>
      <c r="D34873" t="s">
        <v>74282</v>
      </c>
    </row>
    <row r="34874" spans="1:4" x14ac:dyDescent="0.25">
      <c r="A34874" t="s">
        <v>107256</v>
      </c>
      <c r="B34874" t="s">
        <v>107254</v>
      </c>
      <c r="C34874" t="s">
        <v>107257</v>
      </c>
      <c r="D34874" t="s">
        <v>74282</v>
      </c>
    </row>
    <row r="34875" spans="1:4" x14ac:dyDescent="0.25">
      <c r="A34875" t="s">
        <v>107258</v>
      </c>
      <c r="B34875" t="s">
        <v>107254</v>
      </c>
      <c r="C34875" t="s">
        <v>107259</v>
      </c>
      <c r="D34875" t="s">
        <v>74282</v>
      </c>
    </row>
    <row r="34876" spans="1:4" x14ac:dyDescent="0.25">
      <c r="A34876" t="s">
        <v>107260</v>
      </c>
      <c r="B34876" t="s">
        <v>107254</v>
      </c>
      <c r="C34876" t="s">
        <v>107261</v>
      </c>
      <c r="D34876" t="s">
        <v>74282</v>
      </c>
    </row>
    <row r="34877" spans="1:4" x14ac:dyDescent="0.25">
      <c r="A34877" t="s">
        <v>107262</v>
      </c>
      <c r="B34877" t="s">
        <v>107254</v>
      </c>
      <c r="C34877" t="s">
        <v>107263</v>
      </c>
      <c r="D34877" t="s">
        <v>74282</v>
      </c>
    </row>
    <row r="34878" spans="1:4" x14ac:dyDescent="0.25">
      <c r="A34878" t="s">
        <v>107264</v>
      </c>
      <c r="B34878" t="s">
        <v>107254</v>
      </c>
      <c r="C34878" t="s">
        <v>107265</v>
      </c>
      <c r="D34878" t="s">
        <v>74282</v>
      </c>
    </row>
    <row r="34879" spans="1:4" x14ac:dyDescent="0.25">
      <c r="A34879" t="s">
        <v>107266</v>
      </c>
      <c r="B34879" t="s">
        <v>107254</v>
      </c>
      <c r="C34879" t="s">
        <v>107267</v>
      </c>
      <c r="D34879" t="s">
        <v>74282</v>
      </c>
    </row>
    <row r="34880" spans="1:4" x14ac:dyDescent="0.25">
      <c r="A34880" t="s">
        <v>107268</v>
      </c>
      <c r="B34880" t="s">
        <v>107254</v>
      </c>
      <c r="C34880" t="s">
        <v>107269</v>
      </c>
      <c r="D34880" t="s">
        <v>74282</v>
      </c>
    </row>
    <row r="34881" spans="1:4" x14ac:dyDescent="0.25">
      <c r="A34881" t="s">
        <v>107270</v>
      </c>
      <c r="B34881" t="s">
        <v>107254</v>
      </c>
      <c r="C34881" t="s">
        <v>107271</v>
      </c>
      <c r="D34881" t="s">
        <v>74282</v>
      </c>
    </row>
    <row r="34882" spans="1:4" x14ac:dyDescent="0.25">
      <c r="A34882" t="s">
        <v>107272</v>
      </c>
      <c r="B34882" t="s">
        <v>107254</v>
      </c>
      <c r="C34882" t="s">
        <v>107273</v>
      </c>
      <c r="D34882" t="s">
        <v>74282</v>
      </c>
    </row>
    <row r="34883" spans="1:4" x14ac:dyDescent="0.25">
      <c r="A34883" t="s">
        <v>107274</v>
      </c>
      <c r="B34883" t="s">
        <v>107254</v>
      </c>
      <c r="C34883" t="s">
        <v>107250</v>
      </c>
      <c r="D34883" t="s">
        <v>74282</v>
      </c>
    </row>
    <row r="34884" spans="1:4" x14ac:dyDescent="0.25">
      <c r="A34884" t="s">
        <v>107275</v>
      </c>
      <c r="B34884" t="s">
        <v>107276</v>
      </c>
      <c r="C34884" t="s">
        <v>107277</v>
      </c>
      <c r="D34884" t="s">
        <v>74282</v>
      </c>
    </row>
    <row r="34885" spans="1:4" x14ac:dyDescent="0.25">
      <c r="A34885" t="s">
        <v>107278</v>
      </c>
      <c r="B34885" t="s">
        <v>107276</v>
      </c>
      <c r="C34885" t="s">
        <v>107279</v>
      </c>
      <c r="D34885" t="s">
        <v>74282</v>
      </c>
    </row>
    <row r="34886" spans="1:4" x14ac:dyDescent="0.25">
      <c r="A34886" t="s">
        <v>107280</v>
      </c>
      <c r="B34886" t="s">
        <v>107281</v>
      </c>
      <c r="C34886" t="s">
        <v>107282</v>
      </c>
      <c r="D34886" t="s">
        <v>74282</v>
      </c>
    </row>
    <row r="34887" spans="1:4" x14ac:dyDescent="0.25">
      <c r="A34887" t="s">
        <v>107283</v>
      </c>
      <c r="B34887" t="s">
        <v>107276</v>
      </c>
      <c r="C34887" t="s">
        <v>107284</v>
      </c>
      <c r="D34887" t="s">
        <v>74282</v>
      </c>
    </row>
    <row r="34888" spans="1:4" x14ac:dyDescent="0.25">
      <c r="A34888" t="s">
        <v>107285</v>
      </c>
      <c r="B34888" t="s">
        <v>107276</v>
      </c>
      <c r="C34888" t="s">
        <v>107286</v>
      </c>
      <c r="D34888" t="s">
        <v>74282</v>
      </c>
    </row>
    <row r="34889" spans="1:4" x14ac:dyDescent="0.25">
      <c r="A34889" t="s">
        <v>107287</v>
      </c>
      <c r="B34889" t="s">
        <v>107276</v>
      </c>
      <c r="C34889" t="s">
        <v>107288</v>
      </c>
      <c r="D34889" t="s">
        <v>74282</v>
      </c>
    </row>
    <row r="34890" spans="1:4" x14ac:dyDescent="0.25">
      <c r="A34890" t="s">
        <v>107289</v>
      </c>
      <c r="B34890" t="s">
        <v>107276</v>
      </c>
      <c r="C34890" t="s">
        <v>107290</v>
      </c>
      <c r="D34890" t="s">
        <v>74282</v>
      </c>
    </row>
    <row r="34891" spans="1:4" x14ac:dyDescent="0.25">
      <c r="A34891" t="s">
        <v>107291</v>
      </c>
      <c r="B34891" t="s">
        <v>107276</v>
      </c>
      <c r="C34891" t="s">
        <v>107292</v>
      </c>
      <c r="D34891" t="s">
        <v>74282</v>
      </c>
    </row>
    <row r="34892" spans="1:4" x14ac:dyDescent="0.25">
      <c r="A34892" t="s">
        <v>107293</v>
      </c>
      <c r="B34892" t="s">
        <v>107276</v>
      </c>
      <c r="C34892" t="s">
        <v>107294</v>
      </c>
      <c r="D34892" t="s">
        <v>74282</v>
      </c>
    </row>
    <row r="34893" spans="1:4" x14ac:dyDescent="0.25">
      <c r="A34893" t="s">
        <v>107295</v>
      </c>
      <c r="B34893" t="s">
        <v>107276</v>
      </c>
      <c r="C34893" t="s">
        <v>107296</v>
      </c>
      <c r="D34893" t="s">
        <v>74282</v>
      </c>
    </row>
    <row r="34894" spans="1:4" x14ac:dyDescent="0.25">
      <c r="A34894" t="s">
        <v>107297</v>
      </c>
      <c r="B34894" t="s">
        <v>107276</v>
      </c>
      <c r="C34894" t="s">
        <v>107298</v>
      </c>
      <c r="D34894" t="s">
        <v>74282</v>
      </c>
    </row>
    <row r="34895" spans="1:4" x14ac:dyDescent="0.25">
      <c r="A34895" t="s">
        <v>107299</v>
      </c>
      <c r="B34895" t="s">
        <v>107281</v>
      </c>
      <c r="C34895" t="s">
        <v>107300</v>
      </c>
      <c r="D34895" t="s">
        <v>74282</v>
      </c>
    </row>
    <row r="34896" spans="1:4" x14ac:dyDescent="0.25">
      <c r="A34896" t="s">
        <v>107301</v>
      </c>
      <c r="B34896" t="s">
        <v>107276</v>
      </c>
      <c r="C34896" t="s">
        <v>107302</v>
      </c>
      <c r="D34896" t="s">
        <v>74282</v>
      </c>
    </row>
    <row r="34897" spans="1:4" x14ac:dyDescent="0.25">
      <c r="A34897" t="s">
        <v>107303</v>
      </c>
      <c r="B34897" t="s">
        <v>107276</v>
      </c>
      <c r="C34897" t="s">
        <v>107304</v>
      </c>
      <c r="D34897" t="s">
        <v>74282</v>
      </c>
    </row>
    <row r="34898" spans="1:4" x14ac:dyDescent="0.25">
      <c r="A34898" t="s">
        <v>107305</v>
      </c>
      <c r="B34898" t="s">
        <v>107276</v>
      </c>
      <c r="C34898" t="s">
        <v>107306</v>
      </c>
      <c r="D34898" t="s">
        <v>74282</v>
      </c>
    </row>
    <row r="34899" spans="1:4" x14ac:dyDescent="0.25">
      <c r="A34899" t="s">
        <v>107307</v>
      </c>
      <c r="B34899" t="s">
        <v>107276</v>
      </c>
      <c r="C34899" t="s">
        <v>107308</v>
      </c>
      <c r="D34899" t="s">
        <v>74282</v>
      </c>
    </row>
    <row r="34900" spans="1:4" x14ac:dyDescent="0.25">
      <c r="A34900" t="s">
        <v>107309</v>
      </c>
      <c r="B34900" t="s">
        <v>107310</v>
      </c>
      <c r="C34900" t="s">
        <v>107311</v>
      </c>
      <c r="D34900" t="s">
        <v>23614</v>
      </c>
    </row>
    <row r="34901" spans="1:4" x14ac:dyDescent="0.25">
      <c r="A34901" t="s">
        <v>107312</v>
      </c>
      <c r="B34901" t="s">
        <v>107310</v>
      </c>
      <c r="C34901" t="s">
        <v>107313</v>
      </c>
      <c r="D34901" t="s">
        <v>23614</v>
      </c>
    </row>
    <row r="34902" spans="1:4" x14ac:dyDescent="0.25">
      <c r="A34902" t="s">
        <v>107314</v>
      </c>
      <c r="B34902" t="s">
        <v>107310</v>
      </c>
      <c r="C34902" t="s">
        <v>107315</v>
      </c>
      <c r="D34902" t="s">
        <v>23614</v>
      </c>
    </row>
    <row r="34903" spans="1:4" x14ac:dyDescent="0.25">
      <c r="A34903" t="s">
        <v>107316</v>
      </c>
      <c r="B34903" t="s">
        <v>107310</v>
      </c>
      <c r="C34903" t="s">
        <v>107317</v>
      </c>
      <c r="D34903" t="s">
        <v>23614</v>
      </c>
    </row>
    <row r="34904" spans="1:4" x14ac:dyDescent="0.25">
      <c r="A34904" t="s">
        <v>107318</v>
      </c>
      <c r="B34904" t="s">
        <v>107310</v>
      </c>
      <c r="C34904" t="s">
        <v>107319</v>
      </c>
      <c r="D34904" t="s">
        <v>23614</v>
      </c>
    </row>
    <row r="34905" spans="1:4" x14ac:dyDescent="0.25">
      <c r="A34905" t="s">
        <v>107320</v>
      </c>
      <c r="B34905" t="s">
        <v>107310</v>
      </c>
      <c r="C34905" t="s">
        <v>107321</v>
      </c>
      <c r="D34905" t="s">
        <v>23614</v>
      </c>
    </row>
    <row r="34906" spans="1:4" x14ac:dyDescent="0.25">
      <c r="A34906" t="s">
        <v>107322</v>
      </c>
      <c r="B34906" t="s">
        <v>107310</v>
      </c>
      <c r="C34906" t="s">
        <v>107323</v>
      </c>
      <c r="D34906" t="s">
        <v>23614</v>
      </c>
    </row>
    <row r="34907" spans="1:4" x14ac:dyDescent="0.25">
      <c r="A34907" t="s">
        <v>107324</v>
      </c>
      <c r="B34907" t="s">
        <v>107310</v>
      </c>
      <c r="C34907" t="s">
        <v>107325</v>
      </c>
      <c r="D34907" t="s">
        <v>23614</v>
      </c>
    </row>
    <row r="34908" spans="1:4" x14ac:dyDescent="0.25">
      <c r="A34908" t="s">
        <v>107326</v>
      </c>
      <c r="B34908" t="s">
        <v>107327</v>
      </c>
      <c r="C34908" t="s">
        <v>107328</v>
      </c>
      <c r="D34908" t="s">
        <v>23614</v>
      </c>
    </row>
    <row r="34909" spans="1:4" x14ac:dyDescent="0.25">
      <c r="A34909" t="s">
        <v>107329</v>
      </c>
      <c r="B34909" t="s">
        <v>107327</v>
      </c>
      <c r="C34909" t="s">
        <v>107330</v>
      </c>
      <c r="D34909" t="s">
        <v>23614</v>
      </c>
    </row>
    <row r="34910" spans="1:4" x14ac:dyDescent="0.25">
      <c r="A34910" t="s">
        <v>107331</v>
      </c>
      <c r="B34910" t="s">
        <v>107327</v>
      </c>
      <c r="C34910" t="s">
        <v>107332</v>
      </c>
      <c r="D34910" t="s">
        <v>23614</v>
      </c>
    </row>
    <row r="34911" spans="1:4" x14ac:dyDescent="0.25">
      <c r="A34911" t="s">
        <v>107333</v>
      </c>
      <c r="B34911" t="s">
        <v>107327</v>
      </c>
      <c r="C34911" t="s">
        <v>107334</v>
      </c>
      <c r="D34911" t="s">
        <v>23614</v>
      </c>
    </row>
    <row r="34912" spans="1:4" x14ac:dyDescent="0.25">
      <c r="A34912" t="s">
        <v>107335</v>
      </c>
      <c r="B34912" t="s">
        <v>107327</v>
      </c>
      <c r="C34912" t="s">
        <v>107336</v>
      </c>
      <c r="D34912" t="s">
        <v>23614</v>
      </c>
    </row>
    <row r="34913" spans="1:4" x14ac:dyDescent="0.25">
      <c r="A34913" t="s">
        <v>107337</v>
      </c>
      <c r="B34913" t="s">
        <v>107327</v>
      </c>
      <c r="C34913" t="s">
        <v>107338</v>
      </c>
      <c r="D34913" t="s">
        <v>23614</v>
      </c>
    </row>
    <row r="34914" spans="1:4" x14ac:dyDescent="0.25">
      <c r="A34914" t="s">
        <v>107339</v>
      </c>
      <c r="B34914" t="s">
        <v>107327</v>
      </c>
      <c r="C34914" t="s">
        <v>107340</v>
      </c>
      <c r="D34914" t="s">
        <v>23614</v>
      </c>
    </row>
    <row r="34915" spans="1:4" x14ac:dyDescent="0.25">
      <c r="A34915" t="s">
        <v>107341</v>
      </c>
      <c r="B34915" t="s">
        <v>107327</v>
      </c>
      <c r="C34915" t="s">
        <v>107342</v>
      </c>
      <c r="D34915" t="s">
        <v>23614</v>
      </c>
    </row>
    <row r="34916" spans="1:4" x14ac:dyDescent="0.25">
      <c r="A34916" t="s">
        <v>107343</v>
      </c>
      <c r="B34916" t="s">
        <v>107327</v>
      </c>
      <c r="C34916" t="s">
        <v>107344</v>
      </c>
      <c r="D34916" t="s">
        <v>23614</v>
      </c>
    </row>
    <row r="34917" spans="1:4" x14ac:dyDescent="0.25">
      <c r="A34917" t="s">
        <v>107345</v>
      </c>
      <c r="B34917" t="s">
        <v>107346</v>
      </c>
      <c r="C34917" t="s">
        <v>107347</v>
      </c>
      <c r="D34917" t="s">
        <v>72345</v>
      </c>
    </row>
    <row r="34918" spans="1:4" x14ac:dyDescent="0.25">
      <c r="A34918" t="s">
        <v>107348</v>
      </c>
      <c r="B34918" t="s">
        <v>107349</v>
      </c>
      <c r="C34918" t="s">
        <v>107350</v>
      </c>
      <c r="D34918" t="s">
        <v>72345</v>
      </c>
    </row>
    <row r="34919" spans="1:4" x14ac:dyDescent="0.25">
      <c r="A34919" t="s">
        <v>107351</v>
      </c>
      <c r="B34919" t="s">
        <v>107349</v>
      </c>
      <c r="C34919" t="s">
        <v>107352</v>
      </c>
      <c r="D34919" t="s">
        <v>72345</v>
      </c>
    </row>
    <row r="34920" spans="1:4" x14ac:dyDescent="0.25">
      <c r="A34920" t="s">
        <v>107353</v>
      </c>
      <c r="B34920" t="s">
        <v>107349</v>
      </c>
      <c r="C34920" t="s">
        <v>107354</v>
      </c>
      <c r="D34920" t="s">
        <v>72345</v>
      </c>
    </row>
    <row r="34921" spans="1:4" x14ac:dyDescent="0.25">
      <c r="A34921" t="s">
        <v>107355</v>
      </c>
      <c r="B34921" t="s">
        <v>107356</v>
      </c>
      <c r="C34921" t="s">
        <v>107357</v>
      </c>
      <c r="D34921" t="s">
        <v>72345</v>
      </c>
    </row>
    <row r="34922" spans="1:4" x14ac:dyDescent="0.25">
      <c r="A34922" t="s">
        <v>107358</v>
      </c>
      <c r="B34922" t="s">
        <v>107356</v>
      </c>
      <c r="C34922" t="s">
        <v>107359</v>
      </c>
      <c r="D34922" t="s">
        <v>72345</v>
      </c>
    </row>
    <row r="34923" spans="1:4" x14ac:dyDescent="0.25">
      <c r="A34923" t="s">
        <v>107360</v>
      </c>
      <c r="B34923" t="s">
        <v>107361</v>
      </c>
      <c r="C34923" t="s">
        <v>107362</v>
      </c>
      <c r="D34923" t="s">
        <v>72345</v>
      </c>
    </row>
    <row r="34924" spans="1:4" x14ac:dyDescent="0.25">
      <c r="A34924" t="s">
        <v>107363</v>
      </c>
      <c r="B34924" t="s">
        <v>107361</v>
      </c>
      <c r="C34924" t="s">
        <v>107364</v>
      </c>
      <c r="D34924" t="s">
        <v>72345</v>
      </c>
    </row>
    <row r="34925" spans="1:4" x14ac:dyDescent="0.25">
      <c r="A34925" t="s">
        <v>107365</v>
      </c>
      <c r="B34925" t="s">
        <v>107366</v>
      </c>
      <c r="C34925" t="s">
        <v>107367</v>
      </c>
      <c r="D34925" t="s">
        <v>72345</v>
      </c>
    </row>
    <row r="34926" spans="1:4" x14ac:dyDescent="0.25">
      <c r="A34926" t="s">
        <v>107368</v>
      </c>
      <c r="B34926" t="s">
        <v>107369</v>
      </c>
      <c r="C34926" t="s">
        <v>107370</v>
      </c>
      <c r="D34926" t="s">
        <v>17288</v>
      </c>
    </row>
    <row r="34927" spans="1:4" x14ac:dyDescent="0.25">
      <c r="A34927" t="s">
        <v>107371</v>
      </c>
      <c r="B34927" t="s">
        <v>107372</v>
      </c>
      <c r="C34927" t="s">
        <v>107373</v>
      </c>
      <c r="D34927" t="s">
        <v>77065</v>
      </c>
    </row>
    <row r="34928" spans="1:4" x14ac:dyDescent="0.25">
      <c r="A34928" t="s">
        <v>107374</v>
      </c>
      <c r="B34928" t="s">
        <v>107372</v>
      </c>
      <c r="C34928" t="s">
        <v>107375</v>
      </c>
      <c r="D34928" t="s">
        <v>77065</v>
      </c>
    </row>
    <row r="34929" spans="1:4" x14ac:dyDescent="0.25">
      <c r="A34929" t="s">
        <v>107376</v>
      </c>
      <c r="B34929" t="s">
        <v>107372</v>
      </c>
      <c r="C34929" t="s">
        <v>107377</v>
      </c>
      <c r="D34929" t="s">
        <v>77065</v>
      </c>
    </row>
    <row r="34930" spans="1:4" x14ac:dyDescent="0.25">
      <c r="A34930" t="s">
        <v>107378</v>
      </c>
      <c r="B34930" t="s">
        <v>107372</v>
      </c>
      <c r="C34930" t="s">
        <v>107379</v>
      </c>
      <c r="D34930" t="s">
        <v>77065</v>
      </c>
    </row>
    <row r="34931" spans="1:4" x14ac:dyDescent="0.25">
      <c r="A34931" t="s">
        <v>107380</v>
      </c>
      <c r="B34931" t="s">
        <v>107372</v>
      </c>
      <c r="C34931" t="s">
        <v>107381</v>
      </c>
      <c r="D34931" t="s">
        <v>77065</v>
      </c>
    </row>
    <row r="34932" spans="1:4" x14ac:dyDescent="0.25">
      <c r="A34932" t="s">
        <v>107382</v>
      </c>
      <c r="B34932" t="s">
        <v>107383</v>
      </c>
      <c r="C34932" t="s">
        <v>107384</v>
      </c>
      <c r="D34932" t="s">
        <v>77065</v>
      </c>
    </row>
    <row r="34933" spans="1:4" x14ac:dyDescent="0.25">
      <c r="A34933" t="s">
        <v>107385</v>
      </c>
      <c r="B34933" t="s">
        <v>107386</v>
      </c>
      <c r="C34933" t="s">
        <v>107387</v>
      </c>
      <c r="D34933" t="s">
        <v>77065</v>
      </c>
    </row>
    <row r="34934" spans="1:4" x14ac:dyDescent="0.25">
      <c r="A34934" t="s">
        <v>107388</v>
      </c>
      <c r="B34934" t="s">
        <v>107383</v>
      </c>
      <c r="C34934" t="s">
        <v>107389</v>
      </c>
      <c r="D34934" t="s">
        <v>77065</v>
      </c>
    </row>
    <row r="34935" spans="1:4" x14ac:dyDescent="0.25">
      <c r="A34935" t="s">
        <v>107390</v>
      </c>
      <c r="B34935" t="s">
        <v>107383</v>
      </c>
      <c r="C34935" t="s">
        <v>107391</v>
      </c>
      <c r="D34935" t="s">
        <v>77065</v>
      </c>
    </row>
    <row r="34936" spans="1:4" x14ac:dyDescent="0.25">
      <c r="A34936" t="s">
        <v>107392</v>
      </c>
      <c r="B34936" t="s">
        <v>107383</v>
      </c>
      <c r="C34936" t="s">
        <v>107393</v>
      </c>
      <c r="D34936" t="s">
        <v>77065</v>
      </c>
    </row>
    <row r="34937" spans="1:4" x14ac:dyDescent="0.25">
      <c r="A34937" t="s">
        <v>107394</v>
      </c>
      <c r="B34937" t="s">
        <v>107395</v>
      </c>
      <c r="C34937" t="s">
        <v>107396</v>
      </c>
      <c r="D34937" t="s">
        <v>77065</v>
      </c>
    </row>
    <row r="34938" spans="1:4" x14ac:dyDescent="0.25">
      <c r="A34938" t="s">
        <v>107397</v>
      </c>
      <c r="B34938" t="s">
        <v>107398</v>
      </c>
      <c r="C34938" t="s">
        <v>107399</v>
      </c>
      <c r="D34938" t="s">
        <v>77065</v>
      </c>
    </row>
    <row r="34939" spans="1:4" x14ac:dyDescent="0.25">
      <c r="A34939" t="s">
        <v>107400</v>
      </c>
      <c r="B34939" t="s">
        <v>107398</v>
      </c>
      <c r="C34939" t="s">
        <v>107401</v>
      </c>
      <c r="D34939" t="s">
        <v>77065</v>
      </c>
    </row>
    <row r="34940" spans="1:4" x14ac:dyDescent="0.25">
      <c r="A34940" t="s">
        <v>107402</v>
      </c>
      <c r="B34940" t="s">
        <v>107403</v>
      </c>
      <c r="C34940" t="s">
        <v>107404</v>
      </c>
      <c r="D34940" t="s">
        <v>77065</v>
      </c>
    </row>
    <row r="34941" spans="1:4" x14ac:dyDescent="0.25">
      <c r="A34941" t="s">
        <v>107405</v>
      </c>
      <c r="B34941" t="s">
        <v>107403</v>
      </c>
      <c r="C34941" t="s">
        <v>107406</v>
      </c>
      <c r="D34941" t="s">
        <v>77065</v>
      </c>
    </row>
    <row r="34942" spans="1:4" x14ac:dyDescent="0.25">
      <c r="A34942" t="s">
        <v>107407</v>
      </c>
      <c r="B34942" t="s">
        <v>107408</v>
      </c>
      <c r="C34942" t="s">
        <v>107409</v>
      </c>
      <c r="D34942" t="s">
        <v>17288</v>
      </c>
    </row>
    <row r="34943" spans="1:4" x14ac:dyDescent="0.25">
      <c r="A34943" t="s">
        <v>107410</v>
      </c>
      <c r="B34943" t="s">
        <v>107408</v>
      </c>
      <c r="C34943" t="s">
        <v>107411</v>
      </c>
      <c r="D34943" t="s">
        <v>17288</v>
      </c>
    </row>
    <row r="34944" spans="1:4" x14ac:dyDescent="0.25">
      <c r="A34944" t="s">
        <v>107412</v>
      </c>
      <c r="B34944" t="s">
        <v>107408</v>
      </c>
      <c r="C34944" t="s">
        <v>107413</v>
      </c>
      <c r="D34944" t="s">
        <v>17288</v>
      </c>
    </row>
    <row r="34945" spans="1:4" x14ac:dyDescent="0.25">
      <c r="A34945" t="s">
        <v>107414</v>
      </c>
      <c r="B34945" t="s">
        <v>107415</v>
      </c>
      <c r="C34945" t="s">
        <v>107416</v>
      </c>
      <c r="D34945" t="s">
        <v>17288</v>
      </c>
    </row>
    <row r="34946" spans="1:4" x14ac:dyDescent="0.25">
      <c r="A34946" t="s">
        <v>107417</v>
      </c>
      <c r="B34946" t="s">
        <v>17304</v>
      </c>
      <c r="C34946" t="s">
        <v>107418</v>
      </c>
      <c r="D34946" t="s">
        <v>17536</v>
      </c>
    </row>
    <row r="34947" spans="1:4" x14ac:dyDescent="0.25">
      <c r="A34947" t="s">
        <v>107419</v>
      </c>
      <c r="B34947" t="s">
        <v>71043</v>
      </c>
      <c r="C34947" t="s">
        <v>107420</v>
      </c>
      <c r="D34947" t="s">
        <v>60152</v>
      </c>
    </row>
    <row r="34948" spans="1:4" x14ac:dyDescent="0.25">
      <c r="A34948" t="s">
        <v>107421</v>
      </c>
      <c r="B34948" t="s">
        <v>107422</v>
      </c>
      <c r="C34948" t="s">
        <v>107423</v>
      </c>
      <c r="D34948" t="s">
        <v>60152</v>
      </c>
    </row>
    <row r="34949" spans="1:4" x14ac:dyDescent="0.25">
      <c r="A34949" t="s">
        <v>107424</v>
      </c>
      <c r="B34949" t="s">
        <v>107425</v>
      </c>
      <c r="C34949" t="s">
        <v>107426</v>
      </c>
      <c r="D34949" t="s">
        <v>60152</v>
      </c>
    </row>
    <row r="34950" spans="1:4" x14ac:dyDescent="0.25">
      <c r="A34950" t="s">
        <v>107427</v>
      </c>
      <c r="B34950" t="s">
        <v>107428</v>
      </c>
      <c r="C34950" t="s">
        <v>107429</v>
      </c>
      <c r="D34950" t="s">
        <v>60152</v>
      </c>
    </row>
    <row r="34951" spans="1:4" x14ac:dyDescent="0.25">
      <c r="A34951" t="s">
        <v>107430</v>
      </c>
      <c r="B34951" t="s">
        <v>70227</v>
      </c>
      <c r="C34951" t="s">
        <v>107431</v>
      </c>
      <c r="D34951" t="s">
        <v>60152</v>
      </c>
    </row>
    <row r="34952" spans="1:4" x14ac:dyDescent="0.25">
      <c r="A34952" t="s">
        <v>107432</v>
      </c>
      <c r="B34952" t="s">
        <v>107433</v>
      </c>
      <c r="C34952" t="s">
        <v>107434</v>
      </c>
      <c r="D34952" t="s">
        <v>60152</v>
      </c>
    </row>
    <row r="34953" spans="1:4" x14ac:dyDescent="0.25">
      <c r="A34953" t="s">
        <v>107435</v>
      </c>
      <c r="B34953" t="s">
        <v>107433</v>
      </c>
      <c r="C34953" t="s">
        <v>107436</v>
      </c>
      <c r="D34953" t="s">
        <v>60152</v>
      </c>
    </row>
    <row r="34954" spans="1:4" x14ac:dyDescent="0.25">
      <c r="A34954" t="s">
        <v>107437</v>
      </c>
      <c r="B34954" t="s">
        <v>107433</v>
      </c>
      <c r="C34954" t="s">
        <v>107438</v>
      </c>
      <c r="D34954" t="s">
        <v>60152</v>
      </c>
    </row>
    <row r="34955" spans="1:4" x14ac:dyDescent="0.25">
      <c r="A34955" t="s">
        <v>107439</v>
      </c>
      <c r="B34955" t="s">
        <v>107433</v>
      </c>
      <c r="C34955" t="s">
        <v>107440</v>
      </c>
      <c r="D34955" t="s">
        <v>60152</v>
      </c>
    </row>
    <row r="34956" spans="1:4" x14ac:dyDescent="0.25">
      <c r="A34956" t="s">
        <v>107441</v>
      </c>
      <c r="B34956" t="s">
        <v>107433</v>
      </c>
      <c r="C34956" t="s">
        <v>107442</v>
      </c>
      <c r="D34956" t="s">
        <v>60152</v>
      </c>
    </row>
    <row r="34957" spans="1:4" x14ac:dyDescent="0.25">
      <c r="A34957" t="s">
        <v>107443</v>
      </c>
      <c r="B34957" t="s">
        <v>74756</v>
      </c>
      <c r="C34957" t="s">
        <v>24511</v>
      </c>
      <c r="D34957" t="s">
        <v>24508</v>
      </c>
    </row>
    <row r="34958" spans="1:4" x14ac:dyDescent="0.25">
      <c r="A34958" t="s">
        <v>107444</v>
      </c>
      <c r="B34958" t="s">
        <v>74759</v>
      </c>
      <c r="C34958" t="s">
        <v>24511</v>
      </c>
      <c r="D34958" t="s">
        <v>24508</v>
      </c>
    </row>
    <row r="34959" spans="1:4" x14ac:dyDescent="0.25">
      <c r="A34959" t="s">
        <v>107445</v>
      </c>
      <c r="B34959" t="s">
        <v>107446</v>
      </c>
      <c r="C34959" t="s">
        <v>24511</v>
      </c>
      <c r="D34959" t="s">
        <v>24508</v>
      </c>
    </row>
    <row r="34960" spans="1:4" x14ac:dyDescent="0.25">
      <c r="A34960" t="s">
        <v>107447</v>
      </c>
      <c r="B34960" t="s">
        <v>107448</v>
      </c>
      <c r="C34960" t="s">
        <v>24511</v>
      </c>
      <c r="D34960" t="s">
        <v>24508</v>
      </c>
    </row>
    <row r="34961" spans="1:4" x14ac:dyDescent="0.25">
      <c r="A34961" t="s">
        <v>107449</v>
      </c>
      <c r="B34961" t="s">
        <v>107450</v>
      </c>
      <c r="C34961" t="s">
        <v>24511</v>
      </c>
      <c r="D34961" t="s">
        <v>24508</v>
      </c>
    </row>
    <row r="34962" spans="1:4" x14ac:dyDescent="0.25">
      <c r="A34962" t="s">
        <v>107451</v>
      </c>
      <c r="B34962" t="s">
        <v>107452</v>
      </c>
      <c r="C34962" t="s">
        <v>24511</v>
      </c>
      <c r="D34962" t="s">
        <v>24508</v>
      </c>
    </row>
    <row r="34963" spans="1:4" x14ac:dyDescent="0.25">
      <c r="A34963" t="s">
        <v>107453</v>
      </c>
      <c r="B34963" t="s">
        <v>107454</v>
      </c>
      <c r="C34963" t="s">
        <v>107455</v>
      </c>
      <c r="D34963" t="s">
        <v>17288</v>
      </c>
    </row>
    <row r="34964" spans="1:4" x14ac:dyDescent="0.25">
      <c r="A34964" t="s">
        <v>107456</v>
      </c>
      <c r="B34964" t="s">
        <v>107454</v>
      </c>
      <c r="C34964" t="s">
        <v>107457</v>
      </c>
      <c r="D34964" t="s">
        <v>17288</v>
      </c>
    </row>
    <row r="34965" spans="1:4" x14ac:dyDescent="0.25">
      <c r="A34965" t="s">
        <v>107458</v>
      </c>
      <c r="B34965" t="s">
        <v>107454</v>
      </c>
      <c r="C34965" t="s">
        <v>107459</v>
      </c>
      <c r="D34965" t="s">
        <v>17288</v>
      </c>
    </row>
    <row r="34966" spans="1:4" x14ac:dyDescent="0.25">
      <c r="A34966" t="s">
        <v>107460</v>
      </c>
      <c r="B34966" t="s">
        <v>107454</v>
      </c>
      <c r="C34966" t="s">
        <v>107461</v>
      </c>
      <c r="D34966" t="s">
        <v>17288</v>
      </c>
    </row>
    <row r="34967" spans="1:4" x14ac:dyDescent="0.25">
      <c r="A34967" t="s">
        <v>107462</v>
      </c>
      <c r="B34967" t="s">
        <v>107454</v>
      </c>
      <c r="C34967" t="s">
        <v>107463</v>
      </c>
      <c r="D34967" t="s">
        <v>17288</v>
      </c>
    </row>
    <row r="34968" spans="1:4" x14ac:dyDescent="0.25">
      <c r="A34968" t="s">
        <v>107464</v>
      </c>
      <c r="B34968" t="s">
        <v>107454</v>
      </c>
      <c r="C34968" t="s">
        <v>107465</v>
      </c>
      <c r="D34968" t="s">
        <v>17288</v>
      </c>
    </row>
    <row r="34969" spans="1:4" x14ac:dyDescent="0.25">
      <c r="A34969" t="s">
        <v>107466</v>
      </c>
      <c r="B34969" t="s">
        <v>107467</v>
      </c>
      <c r="C34969" t="s">
        <v>107468</v>
      </c>
      <c r="D34969" t="s">
        <v>17299</v>
      </c>
    </row>
    <row r="34970" spans="1:4" x14ac:dyDescent="0.25">
      <c r="A34970" t="s">
        <v>107469</v>
      </c>
      <c r="B34970" t="s">
        <v>107467</v>
      </c>
      <c r="C34970" t="s">
        <v>107470</v>
      </c>
      <c r="D34970" t="s">
        <v>17299</v>
      </c>
    </row>
    <row r="34971" spans="1:4" x14ac:dyDescent="0.25">
      <c r="A34971" t="s">
        <v>107471</v>
      </c>
      <c r="B34971" t="s">
        <v>107467</v>
      </c>
      <c r="C34971" t="s">
        <v>107472</v>
      </c>
      <c r="D34971" t="s">
        <v>17299</v>
      </c>
    </row>
    <row r="34972" spans="1:4" x14ac:dyDescent="0.25">
      <c r="A34972" t="s">
        <v>107473</v>
      </c>
      <c r="B34972" t="s">
        <v>107467</v>
      </c>
      <c r="C34972" t="s">
        <v>107474</v>
      </c>
      <c r="D34972" t="s">
        <v>17299</v>
      </c>
    </row>
    <row r="34973" spans="1:4" x14ac:dyDescent="0.25">
      <c r="A34973" t="s">
        <v>107475</v>
      </c>
      <c r="B34973" t="s">
        <v>107467</v>
      </c>
      <c r="C34973" t="s">
        <v>107476</v>
      </c>
      <c r="D34973" t="s">
        <v>17299</v>
      </c>
    </row>
    <row r="34974" spans="1:4" x14ac:dyDescent="0.25">
      <c r="A34974" t="s">
        <v>107477</v>
      </c>
      <c r="B34974" t="s">
        <v>107478</v>
      </c>
      <c r="C34974" t="s">
        <v>107479</v>
      </c>
      <c r="D34974" t="s">
        <v>107480</v>
      </c>
    </row>
    <row r="34975" spans="1:4" x14ac:dyDescent="0.25">
      <c r="A34975" t="s">
        <v>107481</v>
      </c>
      <c r="B34975" t="s">
        <v>107482</v>
      </c>
      <c r="C34975" t="s">
        <v>107483</v>
      </c>
      <c r="D34975" t="s">
        <v>107480</v>
      </c>
    </row>
    <row r="34976" spans="1:4" x14ac:dyDescent="0.25">
      <c r="A34976" t="s">
        <v>107484</v>
      </c>
      <c r="B34976" t="s">
        <v>107485</v>
      </c>
      <c r="C34976" t="s">
        <v>107486</v>
      </c>
      <c r="D34976" t="s">
        <v>18323</v>
      </c>
    </row>
    <row r="34977" spans="1:4" x14ac:dyDescent="0.25">
      <c r="A34977" t="s">
        <v>107487</v>
      </c>
      <c r="B34977" t="s">
        <v>107488</v>
      </c>
      <c r="C34977" t="s">
        <v>107489</v>
      </c>
      <c r="D34977" t="s">
        <v>18323</v>
      </c>
    </row>
    <row r="34978" spans="1:4" x14ac:dyDescent="0.25">
      <c r="A34978" t="s">
        <v>107490</v>
      </c>
      <c r="B34978" t="s">
        <v>107491</v>
      </c>
      <c r="C34978" t="s">
        <v>107492</v>
      </c>
      <c r="D34978" t="s">
        <v>24639</v>
      </c>
    </row>
    <row r="34979" spans="1:4" x14ac:dyDescent="0.25">
      <c r="A34979" t="s">
        <v>107493</v>
      </c>
      <c r="B34979" t="s">
        <v>107494</v>
      </c>
      <c r="C34979" t="s">
        <v>107495</v>
      </c>
      <c r="D34979" t="s">
        <v>24639</v>
      </c>
    </row>
    <row r="34980" spans="1:4" x14ac:dyDescent="0.25">
      <c r="A34980" t="s">
        <v>107496</v>
      </c>
      <c r="B34980" t="s">
        <v>107497</v>
      </c>
      <c r="C34980" t="s">
        <v>107498</v>
      </c>
      <c r="D34980" t="s">
        <v>24639</v>
      </c>
    </row>
    <row r="34981" spans="1:4" x14ac:dyDescent="0.25">
      <c r="A34981" t="s">
        <v>107499</v>
      </c>
      <c r="B34981" t="s">
        <v>107500</v>
      </c>
      <c r="C34981" t="s">
        <v>107501</v>
      </c>
      <c r="D34981" t="s">
        <v>24639</v>
      </c>
    </row>
    <row r="34982" spans="1:4" x14ac:dyDescent="0.25">
      <c r="A34982" t="s">
        <v>107502</v>
      </c>
      <c r="B34982" t="s">
        <v>107503</v>
      </c>
      <c r="C34982" t="s">
        <v>107504</v>
      </c>
      <c r="D34982" t="s">
        <v>107159</v>
      </c>
    </row>
    <row r="34983" spans="1:4" x14ac:dyDescent="0.25">
      <c r="A34983" t="s">
        <v>107505</v>
      </c>
      <c r="B34983" t="s">
        <v>107503</v>
      </c>
      <c r="C34983" t="s">
        <v>107506</v>
      </c>
      <c r="D34983" t="s">
        <v>107159</v>
      </c>
    </row>
    <row r="34984" spans="1:4" x14ac:dyDescent="0.25">
      <c r="A34984" t="s">
        <v>107507</v>
      </c>
      <c r="B34984" t="s">
        <v>107508</v>
      </c>
      <c r="C34984" t="s">
        <v>107509</v>
      </c>
      <c r="D34984" t="s">
        <v>107159</v>
      </c>
    </row>
    <row r="34985" spans="1:4" x14ac:dyDescent="0.25">
      <c r="A34985" t="s">
        <v>107510</v>
      </c>
      <c r="B34985" t="s">
        <v>107511</v>
      </c>
      <c r="C34985" t="s">
        <v>107512</v>
      </c>
      <c r="D34985" t="s">
        <v>107159</v>
      </c>
    </row>
    <row r="34986" spans="1:4" x14ac:dyDescent="0.25">
      <c r="A34986" t="s">
        <v>107513</v>
      </c>
      <c r="B34986" t="s">
        <v>107503</v>
      </c>
      <c r="C34986" t="s">
        <v>107514</v>
      </c>
      <c r="D34986" t="s">
        <v>107159</v>
      </c>
    </row>
    <row r="34987" spans="1:4" x14ac:dyDescent="0.25">
      <c r="A34987" t="s">
        <v>107515</v>
      </c>
      <c r="B34987" t="s">
        <v>107516</v>
      </c>
      <c r="C34987" t="s">
        <v>107517</v>
      </c>
      <c r="D34987" t="s">
        <v>107159</v>
      </c>
    </row>
    <row r="34988" spans="1:4" x14ac:dyDescent="0.25">
      <c r="A34988" t="s">
        <v>107518</v>
      </c>
      <c r="B34988" t="s">
        <v>107519</v>
      </c>
      <c r="C34988" t="s">
        <v>107520</v>
      </c>
      <c r="D34988" t="s">
        <v>20638</v>
      </c>
    </row>
    <row r="34989" spans="1:4" x14ac:dyDescent="0.25">
      <c r="A34989" t="s">
        <v>107521</v>
      </c>
      <c r="B34989" t="s">
        <v>107522</v>
      </c>
      <c r="C34989" t="s">
        <v>107523</v>
      </c>
      <c r="D34989" t="s">
        <v>20638</v>
      </c>
    </row>
    <row r="34990" spans="1:4" x14ac:dyDescent="0.25">
      <c r="A34990" t="s">
        <v>107524</v>
      </c>
      <c r="B34990" t="s">
        <v>107525</v>
      </c>
      <c r="C34990" t="s">
        <v>107526</v>
      </c>
      <c r="D34990" t="s">
        <v>26203</v>
      </c>
    </row>
    <row r="34991" spans="1:4" x14ac:dyDescent="0.25">
      <c r="A34991" t="s">
        <v>107527</v>
      </c>
      <c r="B34991" t="s">
        <v>107528</v>
      </c>
      <c r="C34991" t="s">
        <v>107529</v>
      </c>
      <c r="D34991" t="s">
        <v>45603</v>
      </c>
    </row>
    <row r="34992" spans="1:4" x14ac:dyDescent="0.25">
      <c r="A34992" t="s">
        <v>107530</v>
      </c>
      <c r="B34992" t="s">
        <v>107531</v>
      </c>
      <c r="C34992" t="s">
        <v>107532</v>
      </c>
      <c r="D34992" t="s">
        <v>45603</v>
      </c>
    </row>
    <row r="34993" spans="1:4" x14ac:dyDescent="0.25">
      <c r="A34993" t="s">
        <v>107533</v>
      </c>
      <c r="B34993" t="s">
        <v>107534</v>
      </c>
      <c r="C34993" t="s">
        <v>107535</v>
      </c>
      <c r="D34993" t="s">
        <v>45603</v>
      </c>
    </row>
    <row r="34994" spans="1:4" x14ac:dyDescent="0.25">
      <c r="A34994" t="s">
        <v>107536</v>
      </c>
      <c r="B34994" t="s">
        <v>107537</v>
      </c>
      <c r="C34994" t="s">
        <v>107538</v>
      </c>
      <c r="D34994" t="s">
        <v>19928</v>
      </c>
    </row>
    <row r="34995" spans="1:4" x14ac:dyDescent="0.25">
      <c r="A34995" t="s">
        <v>107539</v>
      </c>
      <c r="B34995" t="s">
        <v>107537</v>
      </c>
      <c r="C34995" t="s">
        <v>107540</v>
      </c>
      <c r="D34995" t="s">
        <v>19928</v>
      </c>
    </row>
    <row r="34996" spans="1:4" x14ac:dyDescent="0.25">
      <c r="A34996" t="s">
        <v>107541</v>
      </c>
      <c r="B34996" t="s">
        <v>107542</v>
      </c>
      <c r="C34996" t="s">
        <v>107543</v>
      </c>
      <c r="D34996" t="s">
        <v>104311</v>
      </c>
    </row>
    <row r="34997" spans="1:4" x14ac:dyDescent="0.25">
      <c r="A34997" t="s">
        <v>107544</v>
      </c>
      <c r="B34997" t="s">
        <v>107545</v>
      </c>
      <c r="C34997" t="s">
        <v>107546</v>
      </c>
      <c r="D34997" t="s">
        <v>89330</v>
      </c>
    </row>
    <row r="34998" spans="1:4" x14ac:dyDescent="0.25">
      <c r="A34998" t="s">
        <v>107547</v>
      </c>
      <c r="B34998" t="s">
        <v>107548</v>
      </c>
      <c r="C34998" t="s">
        <v>107549</v>
      </c>
      <c r="D34998" t="s">
        <v>91722</v>
      </c>
    </row>
    <row r="34999" spans="1:4" x14ac:dyDescent="0.25">
      <c r="A34999" t="s">
        <v>107550</v>
      </c>
      <c r="B34999" t="s">
        <v>107548</v>
      </c>
      <c r="C34999" t="s">
        <v>107551</v>
      </c>
      <c r="D34999" t="s">
        <v>91722</v>
      </c>
    </row>
    <row r="35000" spans="1:4" x14ac:dyDescent="0.25">
      <c r="A35000" t="s">
        <v>107552</v>
      </c>
      <c r="B35000" t="s">
        <v>107553</v>
      </c>
      <c r="C35000" t="s">
        <v>107554</v>
      </c>
      <c r="D35000" t="s">
        <v>107555</v>
      </c>
    </row>
    <row r="35001" spans="1:4" x14ac:dyDescent="0.25">
      <c r="A35001" t="s">
        <v>107556</v>
      </c>
      <c r="B35001" t="s">
        <v>107557</v>
      </c>
      <c r="C35001" t="s">
        <v>107558</v>
      </c>
      <c r="D35001" t="s">
        <v>90523</v>
      </c>
    </row>
    <row r="35002" spans="1:4" x14ac:dyDescent="0.25">
      <c r="A35002" t="s">
        <v>107559</v>
      </c>
      <c r="B35002" t="s">
        <v>107560</v>
      </c>
      <c r="C35002" t="s">
        <v>107561</v>
      </c>
      <c r="D35002" t="s">
        <v>28691</v>
      </c>
    </row>
    <row r="35003" spans="1:4" x14ac:dyDescent="0.25">
      <c r="A35003" t="s">
        <v>107562</v>
      </c>
      <c r="B35003" t="s">
        <v>107563</v>
      </c>
      <c r="C35003" t="s">
        <v>107564</v>
      </c>
      <c r="D35003" t="s">
        <v>18142</v>
      </c>
    </row>
    <row r="35004" spans="1:4" x14ac:dyDescent="0.25">
      <c r="A35004" t="s">
        <v>107565</v>
      </c>
      <c r="B35004" t="s">
        <v>107566</v>
      </c>
      <c r="C35004" t="s">
        <v>107567</v>
      </c>
      <c r="D35004" t="s">
        <v>37122</v>
      </c>
    </row>
    <row r="35005" spans="1:4" x14ac:dyDescent="0.25">
      <c r="A35005" t="s">
        <v>107568</v>
      </c>
      <c r="B35005" t="s">
        <v>107569</v>
      </c>
      <c r="C35005" t="s">
        <v>107570</v>
      </c>
      <c r="D35005" t="s">
        <v>37122</v>
      </c>
    </row>
    <row r="35006" spans="1:4" x14ac:dyDescent="0.25">
      <c r="A35006" t="s">
        <v>107571</v>
      </c>
      <c r="B35006" t="s">
        <v>107572</v>
      </c>
      <c r="C35006" t="s">
        <v>107573</v>
      </c>
      <c r="D35006" t="s">
        <v>28212</v>
      </c>
    </row>
    <row r="35007" spans="1:4" x14ac:dyDescent="0.25">
      <c r="A35007" t="s">
        <v>107574</v>
      </c>
      <c r="B35007" t="s">
        <v>107575</v>
      </c>
      <c r="C35007" t="s">
        <v>107576</v>
      </c>
      <c r="D35007" t="s">
        <v>28212</v>
      </c>
    </row>
    <row r="35008" spans="1:4" x14ac:dyDescent="0.25">
      <c r="A35008" t="s">
        <v>107577</v>
      </c>
      <c r="B35008" t="s">
        <v>107578</v>
      </c>
      <c r="C35008" t="s">
        <v>107579</v>
      </c>
      <c r="D35008" t="s">
        <v>90101</v>
      </c>
    </row>
    <row r="35009" spans="1:4" x14ac:dyDescent="0.25">
      <c r="A35009" t="s">
        <v>107580</v>
      </c>
      <c r="B35009" t="s">
        <v>107581</v>
      </c>
      <c r="C35009" t="s">
        <v>107582</v>
      </c>
      <c r="D35009" t="s">
        <v>84232</v>
      </c>
    </row>
    <row r="35010" spans="1:4" x14ac:dyDescent="0.25">
      <c r="A35010" t="s">
        <v>107583</v>
      </c>
      <c r="B35010" t="s">
        <v>107584</v>
      </c>
      <c r="C35010" t="s">
        <v>107585</v>
      </c>
      <c r="D35010" t="s">
        <v>22325</v>
      </c>
    </row>
    <row r="35011" spans="1:4" x14ac:dyDescent="0.25">
      <c r="A35011" t="s">
        <v>107586</v>
      </c>
      <c r="B35011" t="s">
        <v>107587</v>
      </c>
      <c r="C35011" t="s">
        <v>107588</v>
      </c>
      <c r="D35011" t="s">
        <v>50144</v>
      </c>
    </row>
    <row r="35012" spans="1:4" x14ac:dyDescent="0.25">
      <c r="A35012" t="s">
        <v>107589</v>
      </c>
      <c r="B35012" t="s">
        <v>107590</v>
      </c>
      <c r="C35012" t="s">
        <v>107591</v>
      </c>
      <c r="D35012" t="s">
        <v>50144</v>
      </c>
    </row>
    <row r="35013" spans="1:4" x14ac:dyDescent="0.25">
      <c r="A35013" t="s">
        <v>107592</v>
      </c>
      <c r="B35013" t="s">
        <v>107593</v>
      </c>
      <c r="C35013" t="s">
        <v>107594</v>
      </c>
      <c r="D35013" t="s">
        <v>50144</v>
      </c>
    </row>
    <row r="35014" spans="1:4" x14ac:dyDescent="0.25">
      <c r="A35014" t="s">
        <v>107595</v>
      </c>
      <c r="B35014" t="s">
        <v>107596</v>
      </c>
      <c r="C35014" t="s">
        <v>107597</v>
      </c>
      <c r="D35014" t="s">
        <v>17739</v>
      </c>
    </row>
    <row r="35015" spans="1:4" x14ac:dyDescent="0.25">
      <c r="A35015" t="s">
        <v>107598</v>
      </c>
      <c r="B35015" t="s">
        <v>107599</v>
      </c>
      <c r="C35015" t="s">
        <v>107600</v>
      </c>
      <c r="D35015" t="s">
        <v>17739</v>
      </c>
    </row>
    <row r="35016" spans="1:4" x14ac:dyDescent="0.25">
      <c r="A35016" t="s">
        <v>107601</v>
      </c>
      <c r="B35016" t="s">
        <v>107602</v>
      </c>
      <c r="C35016" t="s">
        <v>107603</v>
      </c>
      <c r="D35016" t="s">
        <v>17739</v>
      </c>
    </row>
    <row r="35017" spans="1:4" x14ac:dyDescent="0.25">
      <c r="A35017" t="s">
        <v>107604</v>
      </c>
      <c r="B35017" t="s">
        <v>107605</v>
      </c>
      <c r="C35017" t="s">
        <v>107606</v>
      </c>
      <c r="D35017" t="s">
        <v>45618</v>
      </c>
    </row>
    <row r="35018" spans="1:4" x14ac:dyDescent="0.25">
      <c r="A35018" t="s">
        <v>107607</v>
      </c>
      <c r="B35018" t="s">
        <v>107608</v>
      </c>
      <c r="C35018" t="s">
        <v>107609</v>
      </c>
      <c r="D35018" t="s">
        <v>45618</v>
      </c>
    </row>
    <row r="35019" spans="1:4" x14ac:dyDescent="0.25">
      <c r="A35019" t="s">
        <v>107610</v>
      </c>
      <c r="B35019" t="s">
        <v>107605</v>
      </c>
      <c r="C35019" t="s">
        <v>107611</v>
      </c>
      <c r="D35019" t="s">
        <v>81401</v>
      </c>
    </row>
    <row r="35020" spans="1:4" x14ac:dyDescent="0.25">
      <c r="A35020" t="s">
        <v>107612</v>
      </c>
      <c r="B35020" t="s">
        <v>107613</v>
      </c>
      <c r="C35020" t="s">
        <v>107614</v>
      </c>
      <c r="D35020" t="s">
        <v>107615</v>
      </c>
    </row>
    <row r="35021" spans="1:4" x14ac:dyDescent="0.25">
      <c r="A35021" t="s">
        <v>107616</v>
      </c>
      <c r="B35021" t="s">
        <v>107617</v>
      </c>
      <c r="C35021" t="s">
        <v>107618</v>
      </c>
      <c r="D35021" t="s">
        <v>107615</v>
      </c>
    </row>
    <row r="35022" spans="1:4" x14ac:dyDescent="0.25">
      <c r="A35022" t="s">
        <v>107619</v>
      </c>
      <c r="B35022" t="s">
        <v>107620</v>
      </c>
      <c r="C35022" t="s">
        <v>107621</v>
      </c>
      <c r="D35022" t="s">
        <v>28691</v>
      </c>
    </row>
    <row r="35023" spans="1:4" x14ac:dyDescent="0.25">
      <c r="A35023" t="s">
        <v>107622</v>
      </c>
      <c r="B35023" t="s">
        <v>107623</v>
      </c>
      <c r="C35023" t="s">
        <v>107624</v>
      </c>
      <c r="D35023" t="s">
        <v>73705</v>
      </c>
    </row>
    <row r="35024" spans="1:4" x14ac:dyDescent="0.25">
      <c r="A35024" t="s">
        <v>107625</v>
      </c>
      <c r="B35024" t="s">
        <v>107623</v>
      </c>
      <c r="C35024" t="s">
        <v>107626</v>
      </c>
      <c r="D35024" t="s">
        <v>73705</v>
      </c>
    </row>
    <row r="35025" spans="1:4" x14ac:dyDescent="0.25">
      <c r="A35025" t="s">
        <v>107627</v>
      </c>
      <c r="B35025" t="s">
        <v>107623</v>
      </c>
      <c r="C35025" t="s">
        <v>107628</v>
      </c>
      <c r="D35025" t="s">
        <v>73705</v>
      </c>
    </row>
    <row r="35026" spans="1:4" x14ac:dyDescent="0.25">
      <c r="A35026" t="s">
        <v>107629</v>
      </c>
      <c r="B35026" t="s">
        <v>107630</v>
      </c>
      <c r="C35026" t="s">
        <v>107631</v>
      </c>
      <c r="D35026" t="s">
        <v>16921</v>
      </c>
    </row>
    <row r="35027" spans="1:4" x14ac:dyDescent="0.25">
      <c r="A35027" t="s">
        <v>107632</v>
      </c>
      <c r="B35027" t="s">
        <v>107633</v>
      </c>
      <c r="C35027" t="s">
        <v>107634</v>
      </c>
      <c r="D35027" t="s">
        <v>17288</v>
      </c>
    </row>
    <row r="35028" spans="1:4" x14ac:dyDescent="0.25">
      <c r="A35028" t="s">
        <v>107635</v>
      </c>
      <c r="B35028" t="s">
        <v>107636</v>
      </c>
      <c r="C35028" t="s">
        <v>107637</v>
      </c>
      <c r="D35028" t="s">
        <v>69560</v>
      </c>
    </row>
    <row r="35029" spans="1:4" x14ac:dyDescent="0.25">
      <c r="A35029" t="s">
        <v>107638</v>
      </c>
      <c r="B35029" t="s">
        <v>107639</v>
      </c>
      <c r="C35029" t="s">
        <v>107640</v>
      </c>
      <c r="D35029" t="s">
        <v>69560</v>
      </c>
    </row>
    <row r="35030" spans="1:4" x14ac:dyDescent="0.25">
      <c r="A35030" t="s">
        <v>107641</v>
      </c>
      <c r="B35030" t="s">
        <v>107642</v>
      </c>
      <c r="C35030" t="s">
        <v>107643</v>
      </c>
      <c r="D35030" t="s">
        <v>69560</v>
      </c>
    </row>
    <row r="35031" spans="1:4" x14ac:dyDescent="0.25">
      <c r="A35031" t="s">
        <v>107644</v>
      </c>
      <c r="B35031" t="s">
        <v>107645</v>
      </c>
      <c r="C35031" t="s">
        <v>107646</v>
      </c>
      <c r="D35031" t="s">
        <v>107647</v>
      </c>
    </row>
    <row r="35032" spans="1:4" x14ac:dyDescent="0.25">
      <c r="A35032" t="s">
        <v>107648</v>
      </c>
      <c r="B35032" t="s">
        <v>83829</v>
      </c>
      <c r="C35032" t="s">
        <v>107649</v>
      </c>
      <c r="D35032" t="s">
        <v>107647</v>
      </c>
    </row>
    <row r="35033" spans="1:4" x14ac:dyDescent="0.25">
      <c r="A35033" t="s">
        <v>107650</v>
      </c>
      <c r="B35033" t="s">
        <v>107651</v>
      </c>
      <c r="C35033" t="s">
        <v>107652</v>
      </c>
      <c r="D35033" t="s">
        <v>82212</v>
      </c>
    </row>
    <row r="35034" spans="1:4" x14ac:dyDescent="0.25">
      <c r="A35034" t="s">
        <v>107653</v>
      </c>
      <c r="B35034" t="s">
        <v>107654</v>
      </c>
      <c r="C35034" t="s">
        <v>107655</v>
      </c>
      <c r="D35034" t="s">
        <v>24492</v>
      </c>
    </row>
    <row r="35035" spans="1:4" x14ac:dyDescent="0.25">
      <c r="A35035" t="s">
        <v>107656</v>
      </c>
      <c r="B35035" t="s">
        <v>107657</v>
      </c>
      <c r="C35035" t="s">
        <v>107658</v>
      </c>
      <c r="D35035" t="s">
        <v>24492</v>
      </c>
    </row>
    <row r="35036" spans="1:4" x14ac:dyDescent="0.25">
      <c r="A35036" t="s">
        <v>107659</v>
      </c>
      <c r="B35036" t="s">
        <v>107660</v>
      </c>
      <c r="C35036" t="s">
        <v>107661</v>
      </c>
      <c r="D35036" t="s">
        <v>24492</v>
      </c>
    </row>
    <row r="35037" spans="1:4" x14ac:dyDescent="0.25">
      <c r="A35037" t="s">
        <v>107662</v>
      </c>
      <c r="B35037" t="s">
        <v>107663</v>
      </c>
      <c r="C35037" t="s">
        <v>107664</v>
      </c>
      <c r="D35037" t="s">
        <v>24492</v>
      </c>
    </row>
    <row r="35038" spans="1:4" x14ac:dyDescent="0.25">
      <c r="A35038" t="s">
        <v>107665</v>
      </c>
      <c r="B35038" t="s">
        <v>107666</v>
      </c>
      <c r="C35038" t="s">
        <v>107667</v>
      </c>
      <c r="D35038" t="s">
        <v>24492</v>
      </c>
    </row>
    <row r="35039" spans="1:4" x14ac:dyDescent="0.25">
      <c r="A35039" t="s">
        <v>107668</v>
      </c>
      <c r="B35039" t="s">
        <v>107669</v>
      </c>
      <c r="C35039" t="s">
        <v>107670</v>
      </c>
      <c r="D35039" t="s">
        <v>24492</v>
      </c>
    </row>
    <row r="35040" spans="1:4" x14ac:dyDescent="0.25">
      <c r="A35040" t="s">
        <v>107671</v>
      </c>
      <c r="B35040" t="s">
        <v>107672</v>
      </c>
      <c r="C35040" t="s">
        <v>107673</v>
      </c>
      <c r="D35040" t="s">
        <v>24492</v>
      </c>
    </row>
    <row r="35041" spans="1:4" x14ac:dyDescent="0.25">
      <c r="A35041" t="s">
        <v>107674</v>
      </c>
      <c r="B35041" t="s">
        <v>107675</v>
      </c>
      <c r="C35041" t="s">
        <v>107676</v>
      </c>
      <c r="D35041" t="s">
        <v>24492</v>
      </c>
    </row>
    <row r="35042" spans="1:4" x14ac:dyDescent="0.25">
      <c r="A35042" t="s">
        <v>107677</v>
      </c>
      <c r="B35042" t="s">
        <v>107678</v>
      </c>
      <c r="C35042" t="s">
        <v>107679</v>
      </c>
      <c r="D35042" t="s">
        <v>24492</v>
      </c>
    </row>
    <row r="35043" spans="1:4" x14ac:dyDescent="0.25">
      <c r="A35043" t="s">
        <v>107680</v>
      </c>
      <c r="B35043" t="s">
        <v>107681</v>
      </c>
      <c r="C35043" t="s">
        <v>107682</v>
      </c>
      <c r="D35043" t="s">
        <v>19928</v>
      </c>
    </row>
    <row r="35044" spans="1:4" x14ac:dyDescent="0.25">
      <c r="A35044" t="s">
        <v>107683</v>
      </c>
      <c r="B35044" t="s">
        <v>107684</v>
      </c>
      <c r="C35044" t="s">
        <v>107685</v>
      </c>
      <c r="D35044" t="s">
        <v>24785</v>
      </c>
    </row>
    <row r="35045" spans="1:4" x14ac:dyDescent="0.25">
      <c r="A35045" t="s">
        <v>107686</v>
      </c>
      <c r="B35045" t="s">
        <v>107687</v>
      </c>
      <c r="C35045" t="s">
        <v>107688</v>
      </c>
      <c r="D35045" t="s">
        <v>89942</v>
      </c>
    </row>
    <row r="35046" spans="1:4" x14ac:dyDescent="0.25">
      <c r="A35046" t="s">
        <v>107689</v>
      </c>
      <c r="B35046" t="s">
        <v>107690</v>
      </c>
      <c r="C35046" t="s">
        <v>107691</v>
      </c>
      <c r="D35046" t="s">
        <v>89942</v>
      </c>
    </row>
    <row r="35047" spans="1:4" x14ac:dyDescent="0.25">
      <c r="A35047" t="s">
        <v>107692</v>
      </c>
      <c r="B35047" t="s">
        <v>107693</v>
      </c>
      <c r="C35047" t="s">
        <v>107694</v>
      </c>
      <c r="D35047" t="s">
        <v>24785</v>
      </c>
    </row>
    <row r="35048" spans="1:4" x14ac:dyDescent="0.25">
      <c r="A35048" t="s">
        <v>107695</v>
      </c>
      <c r="B35048" t="s">
        <v>107696</v>
      </c>
      <c r="C35048" t="s">
        <v>107697</v>
      </c>
      <c r="D35048" t="s">
        <v>24785</v>
      </c>
    </row>
    <row r="35049" spans="1:4" x14ac:dyDescent="0.25">
      <c r="A35049" t="s">
        <v>107698</v>
      </c>
      <c r="B35049" t="s">
        <v>107699</v>
      </c>
      <c r="C35049" t="s">
        <v>107700</v>
      </c>
      <c r="D35049" t="s">
        <v>24785</v>
      </c>
    </row>
    <row r="35050" spans="1:4" x14ac:dyDescent="0.25">
      <c r="A35050" t="s">
        <v>107701</v>
      </c>
      <c r="B35050" t="s">
        <v>107702</v>
      </c>
      <c r="C35050" t="s">
        <v>107703</v>
      </c>
      <c r="D35050" t="s">
        <v>24785</v>
      </c>
    </row>
    <row r="35051" spans="1:4" x14ac:dyDescent="0.25">
      <c r="A35051" t="s">
        <v>107704</v>
      </c>
      <c r="B35051" t="s">
        <v>107705</v>
      </c>
      <c r="C35051" t="s">
        <v>107706</v>
      </c>
      <c r="D35051" t="s">
        <v>24785</v>
      </c>
    </row>
    <row r="35052" spans="1:4" x14ac:dyDescent="0.25">
      <c r="A35052" t="s">
        <v>107707</v>
      </c>
      <c r="B35052" t="s">
        <v>107708</v>
      </c>
      <c r="C35052" t="s">
        <v>107709</v>
      </c>
      <c r="D35052" t="s">
        <v>24785</v>
      </c>
    </row>
    <row r="35053" spans="1:4" x14ac:dyDescent="0.25">
      <c r="A35053" t="s">
        <v>107710</v>
      </c>
      <c r="B35053" t="s">
        <v>107711</v>
      </c>
      <c r="C35053" t="s">
        <v>107712</v>
      </c>
      <c r="D35053" t="s">
        <v>24785</v>
      </c>
    </row>
    <row r="35054" spans="1:4" x14ac:dyDescent="0.25">
      <c r="A35054" t="s">
        <v>107713</v>
      </c>
      <c r="B35054" t="s">
        <v>107714</v>
      </c>
      <c r="C35054" t="s">
        <v>107715</v>
      </c>
      <c r="D35054" t="s">
        <v>24785</v>
      </c>
    </row>
    <row r="35055" spans="1:4" x14ac:dyDescent="0.25">
      <c r="A35055" t="s">
        <v>107716</v>
      </c>
      <c r="B35055" t="s">
        <v>107717</v>
      </c>
      <c r="C35055" t="s">
        <v>107718</v>
      </c>
      <c r="D35055" t="s">
        <v>24785</v>
      </c>
    </row>
    <row r="35056" spans="1:4" x14ac:dyDescent="0.25">
      <c r="A35056" t="s">
        <v>107719</v>
      </c>
      <c r="B35056" t="s">
        <v>107720</v>
      </c>
      <c r="C35056" t="s">
        <v>107721</v>
      </c>
      <c r="D35056" t="s">
        <v>19928</v>
      </c>
    </row>
    <row r="35057" spans="1:4" x14ac:dyDescent="0.25">
      <c r="A35057" t="s">
        <v>107722</v>
      </c>
      <c r="B35057" t="s">
        <v>107723</v>
      </c>
      <c r="C35057" t="s">
        <v>107724</v>
      </c>
      <c r="D35057" t="s">
        <v>19928</v>
      </c>
    </row>
    <row r="35058" spans="1:4" x14ac:dyDescent="0.25">
      <c r="A35058" t="s">
        <v>107725</v>
      </c>
      <c r="B35058" t="s">
        <v>107726</v>
      </c>
      <c r="C35058" t="s">
        <v>107727</v>
      </c>
      <c r="D35058" t="s">
        <v>19928</v>
      </c>
    </row>
    <row r="35059" spans="1:4" x14ac:dyDescent="0.25">
      <c r="A35059" t="s">
        <v>107728</v>
      </c>
      <c r="B35059" t="s">
        <v>107729</v>
      </c>
      <c r="C35059" t="s">
        <v>107730</v>
      </c>
      <c r="D35059" t="s">
        <v>105098</v>
      </c>
    </row>
    <row r="35060" spans="1:4" x14ac:dyDescent="0.25">
      <c r="A35060" t="s">
        <v>107731</v>
      </c>
      <c r="B35060" t="s">
        <v>107732</v>
      </c>
      <c r="C35060" t="s">
        <v>107733</v>
      </c>
      <c r="D35060" t="s">
        <v>86819</v>
      </c>
    </row>
    <row r="35061" spans="1:4" x14ac:dyDescent="0.25">
      <c r="A35061" t="s">
        <v>107734</v>
      </c>
      <c r="B35061" t="s">
        <v>107735</v>
      </c>
      <c r="C35061" t="s">
        <v>107736</v>
      </c>
      <c r="D35061" t="s">
        <v>86819</v>
      </c>
    </row>
    <row r="35062" spans="1:4" x14ac:dyDescent="0.25">
      <c r="A35062" t="s">
        <v>107737</v>
      </c>
      <c r="B35062" t="s">
        <v>107738</v>
      </c>
      <c r="C35062" t="s">
        <v>107739</v>
      </c>
      <c r="D35062" t="s">
        <v>38209</v>
      </c>
    </row>
    <row r="35063" spans="1:4" x14ac:dyDescent="0.25">
      <c r="A35063" t="s">
        <v>107740</v>
      </c>
      <c r="B35063" t="s">
        <v>107741</v>
      </c>
      <c r="C35063" t="s">
        <v>107742</v>
      </c>
      <c r="D35063" t="s">
        <v>24654</v>
      </c>
    </row>
    <row r="35064" spans="1:4" x14ac:dyDescent="0.25">
      <c r="A35064" t="s">
        <v>107743</v>
      </c>
      <c r="B35064" t="s">
        <v>107744</v>
      </c>
      <c r="C35064" t="s">
        <v>107745</v>
      </c>
      <c r="D35064" t="s">
        <v>24654</v>
      </c>
    </row>
    <row r="35065" spans="1:4" x14ac:dyDescent="0.25">
      <c r="A35065" t="s">
        <v>107746</v>
      </c>
      <c r="B35065" t="s">
        <v>107744</v>
      </c>
      <c r="C35065" t="s">
        <v>107747</v>
      </c>
      <c r="D35065" t="s">
        <v>24654</v>
      </c>
    </row>
    <row r="35066" spans="1:4" x14ac:dyDescent="0.25">
      <c r="A35066" t="s">
        <v>107748</v>
      </c>
      <c r="B35066" t="s">
        <v>107749</v>
      </c>
      <c r="C35066" t="s">
        <v>107750</v>
      </c>
      <c r="D35066" t="s">
        <v>107751</v>
      </c>
    </row>
    <row r="35067" spans="1:4" x14ac:dyDescent="0.25">
      <c r="A35067" t="s">
        <v>107752</v>
      </c>
      <c r="B35067" t="s">
        <v>107753</v>
      </c>
      <c r="C35067" t="s">
        <v>107754</v>
      </c>
      <c r="D35067" t="s">
        <v>107751</v>
      </c>
    </row>
    <row r="35068" spans="1:4" x14ac:dyDescent="0.25">
      <c r="A35068" t="s">
        <v>107755</v>
      </c>
      <c r="B35068" t="s">
        <v>107756</v>
      </c>
      <c r="C35068" t="s">
        <v>107757</v>
      </c>
      <c r="D35068" t="s">
        <v>107751</v>
      </c>
    </row>
    <row r="35069" spans="1:4" x14ac:dyDescent="0.25">
      <c r="A35069" t="s">
        <v>107758</v>
      </c>
      <c r="B35069" t="s">
        <v>107759</v>
      </c>
      <c r="C35069" t="s">
        <v>107760</v>
      </c>
      <c r="D35069" t="s">
        <v>107751</v>
      </c>
    </row>
    <row r="35070" spans="1:4" x14ac:dyDescent="0.25">
      <c r="A35070" t="s">
        <v>107761</v>
      </c>
      <c r="B35070" t="s">
        <v>107762</v>
      </c>
      <c r="C35070" t="s">
        <v>107763</v>
      </c>
      <c r="D35070" t="s">
        <v>99511</v>
      </c>
    </row>
    <row r="35071" spans="1:4" x14ac:dyDescent="0.25">
      <c r="A35071" t="s">
        <v>107764</v>
      </c>
      <c r="B35071" t="s">
        <v>107765</v>
      </c>
      <c r="C35071" t="s">
        <v>107766</v>
      </c>
      <c r="D35071" t="s">
        <v>26223</v>
      </c>
    </row>
    <row r="35072" spans="1:4" x14ac:dyDescent="0.25">
      <c r="A35072" t="s">
        <v>107767</v>
      </c>
      <c r="B35072" t="s">
        <v>107768</v>
      </c>
      <c r="C35072" t="s">
        <v>107769</v>
      </c>
      <c r="D35072" t="s">
        <v>23059</v>
      </c>
    </row>
    <row r="35073" spans="1:4" x14ac:dyDescent="0.25">
      <c r="A35073" t="s">
        <v>107770</v>
      </c>
      <c r="B35073" t="s">
        <v>107771</v>
      </c>
      <c r="C35073" t="s">
        <v>107772</v>
      </c>
      <c r="D35073" t="s">
        <v>23059</v>
      </c>
    </row>
    <row r="35074" spans="1:4" x14ac:dyDescent="0.25">
      <c r="A35074" t="s">
        <v>107773</v>
      </c>
      <c r="B35074" t="s">
        <v>107774</v>
      </c>
      <c r="C35074" t="s">
        <v>107775</v>
      </c>
      <c r="D35074" t="s">
        <v>107776</v>
      </c>
    </row>
    <row r="35075" spans="1:4" x14ac:dyDescent="0.25">
      <c r="A35075" t="s">
        <v>107777</v>
      </c>
      <c r="B35075" t="s">
        <v>107778</v>
      </c>
      <c r="C35075" t="s">
        <v>107779</v>
      </c>
      <c r="D35075" t="s">
        <v>107776</v>
      </c>
    </row>
    <row r="35076" spans="1:4" x14ac:dyDescent="0.25">
      <c r="A35076" t="s">
        <v>107780</v>
      </c>
      <c r="B35076" t="s">
        <v>107781</v>
      </c>
      <c r="C35076" t="s">
        <v>107782</v>
      </c>
      <c r="D35076" t="s">
        <v>107776</v>
      </c>
    </row>
    <row r="35077" spans="1:4" x14ac:dyDescent="0.25">
      <c r="A35077" t="s">
        <v>107783</v>
      </c>
      <c r="B35077" t="s">
        <v>107784</v>
      </c>
      <c r="C35077" t="s">
        <v>107785</v>
      </c>
      <c r="D35077" t="s">
        <v>107776</v>
      </c>
    </row>
    <row r="35078" spans="1:4" x14ac:dyDescent="0.25">
      <c r="A35078" t="s">
        <v>107786</v>
      </c>
      <c r="B35078" t="s">
        <v>107787</v>
      </c>
      <c r="C35078" t="s">
        <v>107788</v>
      </c>
      <c r="D35078" t="s">
        <v>74941</v>
      </c>
    </row>
    <row r="35079" spans="1:4" x14ac:dyDescent="0.25">
      <c r="A35079" t="s">
        <v>107789</v>
      </c>
      <c r="B35079" t="s">
        <v>107787</v>
      </c>
      <c r="C35079" t="s">
        <v>107790</v>
      </c>
      <c r="D35079" t="s">
        <v>74941</v>
      </c>
    </row>
    <row r="35080" spans="1:4" x14ac:dyDescent="0.25">
      <c r="A35080" t="s">
        <v>107791</v>
      </c>
      <c r="B35080" t="s">
        <v>107787</v>
      </c>
      <c r="C35080" t="s">
        <v>107792</v>
      </c>
      <c r="D35080" t="s">
        <v>74941</v>
      </c>
    </row>
    <row r="35081" spans="1:4" x14ac:dyDescent="0.25">
      <c r="A35081" t="s">
        <v>107793</v>
      </c>
      <c r="B35081" t="s">
        <v>107787</v>
      </c>
      <c r="C35081" t="s">
        <v>107794</v>
      </c>
      <c r="D35081" t="s">
        <v>74941</v>
      </c>
    </row>
    <row r="35082" spans="1:4" x14ac:dyDescent="0.25">
      <c r="A35082" t="s">
        <v>107795</v>
      </c>
      <c r="B35082" t="s">
        <v>107787</v>
      </c>
      <c r="C35082" t="s">
        <v>107796</v>
      </c>
      <c r="D35082" t="s">
        <v>74941</v>
      </c>
    </row>
    <row r="35083" spans="1:4" x14ac:dyDescent="0.25">
      <c r="A35083" t="s">
        <v>107797</v>
      </c>
      <c r="B35083" t="s">
        <v>107787</v>
      </c>
      <c r="C35083" t="s">
        <v>107798</v>
      </c>
      <c r="D35083" t="s">
        <v>74941</v>
      </c>
    </row>
    <row r="35084" spans="1:4" x14ac:dyDescent="0.25">
      <c r="A35084" t="s">
        <v>107799</v>
      </c>
      <c r="B35084" t="s">
        <v>107787</v>
      </c>
      <c r="C35084" t="s">
        <v>107800</v>
      </c>
      <c r="D35084" t="s">
        <v>74941</v>
      </c>
    </row>
    <row r="35085" spans="1:4" x14ac:dyDescent="0.25">
      <c r="A35085" t="s">
        <v>107801</v>
      </c>
      <c r="B35085" t="s">
        <v>107787</v>
      </c>
      <c r="C35085" t="s">
        <v>107802</v>
      </c>
      <c r="D35085" t="s">
        <v>74941</v>
      </c>
    </row>
    <row r="35086" spans="1:4" x14ac:dyDescent="0.25">
      <c r="A35086" t="s">
        <v>107803</v>
      </c>
      <c r="B35086" t="s">
        <v>107787</v>
      </c>
      <c r="C35086" t="s">
        <v>107804</v>
      </c>
      <c r="D35086" t="s">
        <v>74941</v>
      </c>
    </row>
    <row r="35087" spans="1:4" x14ac:dyDescent="0.25">
      <c r="A35087" t="s">
        <v>107805</v>
      </c>
      <c r="B35087" t="s">
        <v>107787</v>
      </c>
      <c r="C35087" t="s">
        <v>107806</v>
      </c>
      <c r="D35087" t="s">
        <v>74941</v>
      </c>
    </row>
    <row r="35088" spans="1:4" x14ac:dyDescent="0.25">
      <c r="A35088" t="s">
        <v>107807</v>
      </c>
      <c r="B35088" t="s">
        <v>107787</v>
      </c>
      <c r="C35088" t="s">
        <v>107808</v>
      </c>
      <c r="D35088" t="s">
        <v>74941</v>
      </c>
    </row>
    <row r="35089" spans="1:4" x14ac:dyDescent="0.25">
      <c r="A35089" t="s">
        <v>107809</v>
      </c>
      <c r="B35089" t="s">
        <v>107787</v>
      </c>
      <c r="C35089" t="s">
        <v>107810</v>
      </c>
      <c r="D35089" t="s">
        <v>74941</v>
      </c>
    </row>
    <row r="35090" spans="1:4" x14ac:dyDescent="0.25">
      <c r="A35090" t="s">
        <v>107811</v>
      </c>
      <c r="B35090" t="s">
        <v>107787</v>
      </c>
      <c r="C35090" t="s">
        <v>107812</v>
      </c>
      <c r="D35090" t="s">
        <v>74941</v>
      </c>
    </row>
    <row r="35091" spans="1:4" x14ac:dyDescent="0.25">
      <c r="A35091" t="s">
        <v>107813</v>
      </c>
      <c r="B35091" t="s">
        <v>107787</v>
      </c>
      <c r="C35091" t="s">
        <v>107814</v>
      </c>
      <c r="D35091" t="s">
        <v>74941</v>
      </c>
    </row>
    <row r="35092" spans="1:4" x14ac:dyDescent="0.25">
      <c r="A35092" t="s">
        <v>107815</v>
      </c>
      <c r="B35092" t="s">
        <v>107787</v>
      </c>
      <c r="C35092" t="s">
        <v>107816</v>
      </c>
      <c r="D35092" t="s">
        <v>74941</v>
      </c>
    </row>
    <row r="35093" spans="1:4" x14ac:dyDescent="0.25">
      <c r="A35093" t="s">
        <v>107817</v>
      </c>
      <c r="B35093" t="s">
        <v>107787</v>
      </c>
      <c r="C35093" t="s">
        <v>107818</v>
      </c>
      <c r="D35093" t="s">
        <v>74941</v>
      </c>
    </row>
    <row r="35094" spans="1:4" x14ac:dyDescent="0.25">
      <c r="A35094" t="s">
        <v>107819</v>
      </c>
      <c r="B35094" t="s">
        <v>107820</v>
      </c>
      <c r="C35094" t="s">
        <v>107821</v>
      </c>
      <c r="D35094" t="s">
        <v>74941</v>
      </c>
    </row>
    <row r="35095" spans="1:4" x14ac:dyDescent="0.25">
      <c r="A35095" t="s">
        <v>107822</v>
      </c>
      <c r="B35095" t="s">
        <v>107823</v>
      </c>
      <c r="C35095" t="s">
        <v>107824</v>
      </c>
      <c r="D35095" t="s">
        <v>74941</v>
      </c>
    </row>
    <row r="35096" spans="1:4" x14ac:dyDescent="0.25">
      <c r="A35096" t="s">
        <v>107825</v>
      </c>
      <c r="B35096" t="s">
        <v>107826</v>
      </c>
      <c r="C35096" t="s">
        <v>107827</v>
      </c>
      <c r="D35096" t="s">
        <v>74941</v>
      </c>
    </row>
    <row r="35097" spans="1:4" x14ac:dyDescent="0.25">
      <c r="A35097" t="s">
        <v>107828</v>
      </c>
      <c r="B35097" t="s">
        <v>107826</v>
      </c>
      <c r="C35097" t="s">
        <v>107829</v>
      </c>
      <c r="D35097" t="s">
        <v>74941</v>
      </c>
    </row>
    <row r="35098" spans="1:4" x14ac:dyDescent="0.25">
      <c r="A35098" t="s">
        <v>107830</v>
      </c>
      <c r="B35098" t="s">
        <v>107831</v>
      </c>
      <c r="C35098" t="s">
        <v>107832</v>
      </c>
      <c r="D35098" t="s">
        <v>74941</v>
      </c>
    </row>
    <row r="35099" spans="1:4" x14ac:dyDescent="0.25">
      <c r="A35099" t="s">
        <v>107833</v>
      </c>
      <c r="B35099" t="s">
        <v>107834</v>
      </c>
      <c r="C35099" t="s">
        <v>107835</v>
      </c>
      <c r="D35099" t="s">
        <v>74941</v>
      </c>
    </row>
    <row r="35100" spans="1:4" x14ac:dyDescent="0.25">
      <c r="A35100" t="s">
        <v>107836</v>
      </c>
      <c r="B35100" t="s">
        <v>107834</v>
      </c>
      <c r="C35100" t="s">
        <v>107837</v>
      </c>
      <c r="D35100" t="s">
        <v>74941</v>
      </c>
    </row>
    <row r="35101" spans="1:4" x14ac:dyDescent="0.25">
      <c r="A35101" t="s">
        <v>107838</v>
      </c>
      <c r="B35101" t="s">
        <v>107839</v>
      </c>
      <c r="C35101" t="s">
        <v>107840</v>
      </c>
      <c r="D35101" t="s">
        <v>74941</v>
      </c>
    </row>
    <row r="35102" spans="1:4" x14ac:dyDescent="0.25">
      <c r="A35102" t="s">
        <v>107841</v>
      </c>
      <c r="B35102" t="s">
        <v>107839</v>
      </c>
      <c r="C35102" t="s">
        <v>107842</v>
      </c>
      <c r="D35102" t="s">
        <v>74941</v>
      </c>
    </row>
    <row r="35103" spans="1:4" x14ac:dyDescent="0.25">
      <c r="A35103" t="s">
        <v>107843</v>
      </c>
      <c r="B35103" t="s">
        <v>107844</v>
      </c>
      <c r="C35103" t="s">
        <v>107845</v>
      </c>
      <c r="D35103" t="s">
        <v>74941</v>
      </c>
    </row>
    <row r="35104" spans="1:4" x14ac:dyDescent="0.25">
      <c r="A35104" t="s">
        <v>107846</v>
      </c>
      <c r="B35104" t="s">
        <v>107844</v>
      </c>
      <c r="C35104" t="s">
        <v>107847</v>
      </c>
      <c r="D35104" t="s">
        <v>74941</v>
      </c>
    </row>
    <row r="35105" spans="1:4" x14ac:dyDescent="0.25">
      <c r="A35105" t="s">
        <v>107848</v>
      </c>
      <c r="B35105" t="s">
        <v>107844</v>
      </c>
      <c r="C35105" t="s">
        <v>107849</v>
      </c>
      <c r="D35105" t="s">
        <v>74941</v>
      </c>
    </row>
    <row r="35106" spans="1:4" x14ac:dyDescent="0.25">
      <c r="A35106" t="s">
        <v>107850</v>
      </c>
      <c r="B35106" t="s">
        <v>107844</v>
      </c>
      <c r="C35106" t="s">
        <v>107851</v>
      </c>
      <c r="D35106" t="s">
        <v>74941</v>
      </c>
    </row>
    <row r="35107" spans="1:4" x14ac:dyDescent="0.25">
      <c r="A35107" t="s">
        <v>107852</v>
      </c>
      <c r="B35107" t="s">
        <v>107844</v>
      </c>
      <c r="C35107" t="s">
        <v>107853</v>
      </c>
      <c r="D35107" t="s">
        <v>74941</v>
      </c>
    </row>
    <row r="35108" spans="1:4" x14ac:dyDescent="0.25">
      <c r="A35108" t="s">
        <v>107854</v>
      </c>
      <c r="B35108" t="s">
        <v>107855</v>
      </c>
      <c r="C35108" t="s">
        <v>107856</v>
      </c>
      <c r="D35108" t="s">
        <v>74941</v>
      </c>
    </row>
    <row r="35109" spans="1:4" x14ac:dyDescent="0.25">
      <c r="A35109" t="s">
        <v>107857</v>
      </c>
      <c r="B35109" t="s">
        <v>107855</v>
      </c>
      <c r="C35109" t="s">
        <v>107858</v>
      </c>
      <c r="D35109" t="s">
        <v>74941</v>
      </c>
    </row>
    <row r="35110" spans="1:4" x14ac:dyDescent="0.25">
      <c r="A35110" t="s">
        <v>107859</v>
      </c>
      <c r="B35110" t="s">
        <v>107855</v>
      </c>
      <c r="C35110" t="s">
        <v>107860</v>
      </c>
      <c r="D35110" t="s">
        <v>74941</v>
      </c>
    </row>
    <row r="35111" spans="1:4" x14ac:dyDescent="0.25">
      <c r="A35111" t="s">
        <v>107861</v>
      </c>
      <c r="B35111" t="s">
        <v>107862</v>
      </c>
      <c r="C35111" t="s">
        <v>107863</v>
      </c>
      <c r="D35111" t="s">
        <v>74941</v>
      </c>
    </row>
    <row r="35112" spans="1:4" x14ac:dyDescent="0.25">
      <c r="A35112" t="s">
        <v>107864</v>
      </c>
      <c r="B35112" t="s">
        <v>107862</v>
      </c>
      <c r="C35112" t="s">
        <v>107865</v>
      </c>
      <c r="D35112" t="s">
        <v>74941</v>
      </c>
    </row>
    <row r="35113" spans="1:4" x14ac:dyDescent="0.25">
      <c r="A35113" t="s">
        <v>107866</v>
      </c>
      <c r="B35113" t="s">
        <v>107862</v>
      </c>
      <c r="C35113" t="s">
        <v>107867</v>
      </c>
      <c r="D35113" t="s">
        <v>74941</v>
      </c>
    </row>
    <row r="35114" spans="1:4" x14ac:dyDescent="0.25">
      <c r="A35114" t="s">
        <v>107868</v>
      </c>
      <c r="B35114" t="s">
        <v>107869</v>
      </c>
      <c r="C35114" t="s">
        <v>107870</v>
      </c>
      <c r="D35114" t="s">
        <v>74941</v>
      </c>
    </row>
    <row r="35115" spans="1:4" x14ac:dyDescent="0.25">
      <c r="A35115" t="s">
        <v>107871</v>
      </c>
      <c r="B35115" t="s">
        <v>107869</v>
      </c>
      <c r="C35115" t="s">
        <v>107872</v>
      </c>
      <c r="D35115" t="s">
        <v>74941</v>
      </c>
    </row>
    <row r="35116" spans="1:4" x14ac:dyDescent="0.25">
      <c r="A35116" t="s">
        <v>107873</v>
      </c>
      <c r="B35116" t="s">
        <v>107869</v>
      </c>
      <c r="C35116" t="s">
        <v>107874</v>
      </c>
      <c r="D35116" t="s">
        <v>74941</v>
      </c>
    </row>
    <row r="35117" spans="1:4" x14ac:dyDescent="0.25">
      <c r="A35117" t="s">
        <v>107875</v>
      </c>
      <c r="B35117" t="s">
        <v>107876</v>
      </c>
      <c r="C35117" t="s">
        <v>107877</v>
      </c>
      <c r="D35117" t="s">
        <v>74941</v>
      </c>
    </row>
    <row r="35118" spans="1:4" x14ac:dyDescent="0.25">
      <c r="A35118" t="s">
        <v>107878</v>
      </c>
      <c r="B35118" t="s">
        <v>107876</v>
      </c>
      <c r="C35118" t="s">
        <v>107879</v>
      </c>
      <c r="D35118" t="s">
        <v>74941</v>
      </c>
    </row>
    <row r="35119" spans="1:4" x14ac:dyDescent="0.25">
      <c r="A35119" t="s">
        <v>107880</v>
      </c>
      <c r="B35119" t="s">
        <v>107876</v>
      </c>
      <c r="C35119" t="s">
        <v>107881</v>
      </c>
      <c r="D35119" t="s">
        <v>74941</v>
      </c>
    </row>
    <row r="35120" spans="1:4" x14ac:dyDescent="0.25">
      <c r="A35120" t="s">
        <v>107882</v>
      </c>
      <c r="B35120" t="s">
        <v>107883</v>
      </c>
      <c r="C35120" t="s">
        <v>107884</v>
      </c>
      <c r="D35120" t="s">
        <v>19924</v>
      </c>
    </row>
    <row r="35121" spans="1:4" x14ac:dyDescent="0.25">
      <c r="A35121" t="s">
        <v>107885</v>
      </c>
      <c r="B35121" t="s">
        <v>107886</v>
      </c>
      <c r="C35121" t="s">
        <v>107887</v>
      </c>
      <c r="D35121" t="s">
        <v>19924</v>
      </c>
    </row>
    <row r="35122" spans="1:4" x14ac:dyDescent="0.25">
      <c r="A35122" t="s">
        <v>107888</v>
      </c>
      <c r="B35122" t="s">
        <v>107889</v>
      </c>
      <c r="C35122" t="s">
        <v>107890</v>
      </c>
      <c r="D35122" t="s">
        <v>19924</v>
      </c>
    </row>
    <row r="35123" spans="1:4" x14ac:dyDescent="0.25">
      <c r="A35123" t="s">
        <v>107891</v>
      </c>
      <c r="B35123" t="s">
        <v>107892</v>
      </c>
      <c r="C35123" t="s">
        <v>107893</v>
      </c>
      <c r="D35123" t="s">
        <v>19924</v>
      </c>
    </row>
    <row r="35124" spans="1:4" x14ac:dyDescent="0.25">
      <c r="A35124" t="s">
        <v>107894</v>
      </c>
      <c r="B35124" t="s">
        <v>107895</v>
      </c>
      <c r="C35124" t="s">
        <v>107896</v>
      </c>
      <c r="D35124" t="s">
        <v>19924</v>
      </c>
    </row>
    <row r="35125" spans="1:4" x14ac:dyDescent="0.25">
      <c r="A35125" t="s">
        <v>107897</v>
      </c>
      <c r="B35125" t="s">
        <v>107898</v>
      </c>
      <c r="C35125" t="s">
        <v>107899</v>
      </c>
      <c r="D35125" t="s">
        <v>19924</v>
      </c>
    </row>
    <row r="35126" spans="1:4" x14ac:dyDescent="0.25">
      <c r="A35126" t="s">
        <v>107900</v>
      </c>
      <c r="B35126" t="s">
        <v>107901</v>
      </c>
      <c r="C35126" t="s">
        <v>107902</v>
      </c>
      <c r="D35126" t="s">
        <v>19924</v>
      </c>
    </row>
    <row r="35127" spans="1:4" x14ac:dyDescent="0.25">
      <c r="A35127" t="s">
        <v>107903</v>
      </c>
      <c r="B35127" t="s">
        <v>107904</v>
      </c>
      <c r="C35127" t="s">
        <v>107905</v>
      </c>
      <c r="D35127" t="s">
        <v>19924</v>
      </c>
    </row>
    <row r="35128" spans="1:4" x14ac:dyDescent="0.25">
      <c r="A35128" t="s">
        <v>107906</v>
      </c>
      <c r="B35128" t="s">
        <v>107907</v>
      </c>
      <c r="C35128" t="s">
        <v>107908</v>
      </c>
      <c r="D35128" t="s">
        <v>19924</v>
      </c>
    </row>
    <row r="35129" spans="1:4" x14ac:dyDescent="0.25">
      <c r="A35129" t="s">
        <v>107909</v>
      </c>
      <c r="B35129" t="s">
        <v>107910</v>
      </c>
      <c r="C35129" t="s">
        <v>107911</v>
      </c>
      <c r="D35129" t="s">
        <v>19924</v>
      </c>
    </row>
    <row r="35130" spans="1:4" x14ac:dyDescent="0.25">
      <c r="A35130" t="s">
        <v>107912</v>
      </c>
      <c r="B35130" t="s">
        <v>107913</v>
      </c>
      <c r="C35130" t="s">
        <v>107914</v>
      </c>
      <c r="D35130" t="s">
        <v>19924</v>
      </c>
    </row>
    <row r="35131" spans="1:4" x14ac:dyDescent="0.25">
      <c r="A35131" t="s">
        <v>107915</v>
      </c>
      <c r="B35131" t="s">
        <v>107916</v>
      </c>
      <c r="C35131" t="s">
        <v>107917</v>
      </c>
      <c r="D35131" t="s">
        <v>19924</v>
      </c>
    </row>
    <row r="35132" spans="1:4" x14ac:dyDescent="0.25">
      <c r="A35132" t="s">
        <v>107918</v>
      </c>
      <c r="B35132" t="s">
        <v>107919</v>
      </c>
      <c r="C35132" t="s">
        <v>107920</v>
      </c>
      <c r="D35132" t="s">
        <v>19924</v>
      </c>
    </row>
    <row r="35133" spans="1:4" x14ac:dyDescent="0.25">
      <c r="A35133" t="s">
        <v>107921</v>
      </c>
      <c r="B35133" t="s">
        <v>107922</v>
      </c>
      <c r="C35133" t="s">
        <v>107923</v>
      </c>
      <c r="D35133" t="s">
        <v>19924</v>
      </c>
    </row>
    <row r="35134" spans="1:4" x14ac:dyDescent="0.25">
      <c r="A35134" t="s">
        <v>107924</v>
      </c>
      <c r="B35134" t="s">
        <v>107925</v>
      </c>
      <c r="C35134" t="s">
        <v>107926</v>
      </c>
      <c r="D35134" t="s">
        <v>19924</v>
      </c>
    </row>
    <row r="35135" spans="1:4" x14ac:dyDescent="0.25">
      <c r="A35135" t="s">
        <v>107927</v>
      </c>
      <c r="B35135" t="s">
        <v>107928</v>
      </c>
      <c r="C35135" t="s">
        <v>107929</v>
      </c>
      <c r="D35135" t="s">
        <v>19924</v>
      </c>
    </row>
    <row r="35136" spans="1:4" x14ac:dyDescent="0.25">
      <c r="A35136" t="s">
        <v>107930</v>
      </c>
      <c r="B35136" t="s">
        <v>107931</v>
      </c>
      <c r="C35136" t="s">
        <v>107932</v>
      </c>
      <c r="D35136" t="s">
        <v>19924</v>
      </c>
    </row>
    <row r="35137" spans="1:4" x14ac:dyDescent="0.25">
      <c r="A35137" t="s">
        <v>107933</v>
      </c>
      <c r="B35137" t="s">
        <v>107934</v>
      </c>
      <c r="C35137" t="s">
        <v>107935</v>
      </c>
      <c r="D35137" t="s">
        <v>19924</v>
      </c>
    </row>
    <row r="35138" spans="1:4" x14ac:dyDescent="0.25">
      <c r="A35138" t="s">
        <v>107936</v>
      </c>
      <c r="B35138" t="s">
        <v>107937</v>
      </c>
      <c r="C35138" t="s">
        <v>107938</v>
      </c>
      <c r="D35138" t="s">
        <v>19924</v>
      </c>
    </row>
    <row r="35139" spans="1:4" x14ac:dyDescent="0.25">
      <c r="A35139" t="s">
        <v>107939</v>
      </c>
      <c r="B35139" t="s">
        <v>107940</v>
      </c>
      <c r="C35139" t="s">
        <v>107941</v>
      </c>
      <c r="D35139" t="s">
        <v>19924</v>
      </c>
    </row>
    <row r="35140" spans="1:4" x14ac:dyDescent="0.25">
      <c r="A35140" t="s">
        <v>107942</v>
      </c>
      <c r="B35140" t="s">
        <v>107943</v>
      </c>
      <c r="C35140" t="s">
        <v>107944</v>
      </c>
      <c r="D35140" t="s">
        <v>19924</v>
      </c>
    </row>
    <row r="35141" spans="1:4" x14ac:dyDescent="0.25">
      <c r="A35141" t="s">
        <v>107945</v>
      </c>
      <c r="B35141" t="s">
        <v>107946</v>
      </c>
      <c r="C35141" t="s">
        <v>107947</v>
      </c>
      <c r="D35141" t="s">
        <v>19924</v>
      </c>
    </row>
    <row r="35142" spans="1:4" x14ac:dyDescent="0.25">
      <c r="A35142" t="s">
        <v>107948</v>
      </c>
      <c r="B35142" t="s">
        <v>107949</v>
      </c>
      <c r="C35142" t="s">
        <v>107950</v>
      </c>
      <c r="D35142" t="s">
        <v>19924</v>
      </c>
    </row>
    <row r="35143" spans="1:4" x14ac:dyDescent="0.25">
      <c r="A35143" t="s">
        <v>107951</v>
      </c>
      <c r="B35143" t="s">
        <v>107952</v>
      </c>
      <c r="C35143" t="s">
        <v>107953</v>
      </c>
      <c r="D35143" t="s">
        <v>19924</v>
      </c>
    </row>
    <row r="35144" spans="1:4" x14ac:dyDescent="0.25">
      <c r="A35144" t="s">
        <v>107954</v>
      </c>
      <c r="B35144" t="s">
        <v>107955</v>
      </c>
      <c r="C35144" t="s">
        <v>107956</v>
      </c>
      <c r="D35144" t="s">
        <v>19924</v>
      </c>
    </row>
    <row r="35145" spans="1:4" x14ac:dyDescent="0.25">
      <c r="A35145" t="s">
        <v>107957</v>
      </c>
      <c r="B35145" t="s">
        <v>107958</v>
      </c>
      <c r="C35145" t="s">
        <v>107959</v>
      </c>
      <c r="D35145" t="s">
        <v>19924</v>
      </c>
    </row>
    <row r="35146" spans="1:4" x14ac:dyDescent="0.25">
      <c r="A35146" t="s">
        <v>107960</v>
      </c>
      <c r="B35146" t="s">
        <v>107961</v>
      </c>
      <c r="C35146" t="s">
        <v>107962</v>
      </c>
      <c r="D35146" t="s">
        <v>19924</v>
      </c>
    </row>
    <row r="35147" spans="1:4" x14ac:dyDescent="0.25">
      <c r="A35147" t="s">
        <v>107963</v>
      </c>
      <c r="B35147" t="s">
        <v>107964</v>
      </c>
      <c r="C35147" t="s">
        <v>107965</v>
      </c>
      <c r="D35147" t="s">
        <v>19924</v>
      </c>
    </row>
    <row r="35148" spans="1:4" x14ac:dyDescent="0.25">
      <c r="A35148" t="s">
        <v>107966</v>
      </c>
      <c r="B35148" t="s">
        <v>107967</v>
      </c>
      <c r="C35148" t="s">
        <v>107968</v>
      </c>
      <c r="D35148" t="s">
        <v>19924</v>
      </c>
    </row>
    <row r="35149" spans="1:4" x14ac:dyDescent="0.25">
      <c r="A35149" t="s">
        <v>107969</v>
      </c>
      <c r="B35149" t="s">
        <v>107970</v>
      </c>
      <c r="C35149" t="s">
        <v>107971</v>
      </c>
      <c r="D35149" t="s">
        <v>19924</v>
      </c>
    </row>
    <row r="35150" spans="1:4" x14ac:dyDescent="0.25">
      <c r="A35150" t="s">
        <v>107972</v>
      </c>
      <c r="B35150" t="s">
        <v>107973</v>
      </c>
      <c r="C35150" t="s">
        <v>107974</v>
      </c>
      <c r="D35150" t="s">
        <v>19924</v>
      </c>
    </row>
    <row r="35151" spans="1:4" x14ac:dyDescent="0.25">
      <c r="A35151" t="s">
        <v>107975</v>
      </c>
      <c r="B35151" t="s">
        <v>107976</v>
      </c>
      <c r="C35151" t="s">
        <v>107977</v>
      </c>
      <c r="D35151" t="s">
        <v>19924</v>
      </c>
    </row>
    <row r="35152" spans="1:4" x14ac:dyDescent="0.25">
      <c r="A35152" t="s">
        <v>107978</v>
      </c>
      <c r="B35152" t="s">
        <v>107979</v>
      </c>
      <c r="C35152" t="s">
        <v>107980</v>
      </c>
      <c r="D35152" t="s">
        <v>45603</v>
      </c>
    </row>
    <row r="35153" spans="1:4" x14ac:dyDescent="0.25">
      <c r="A35153" t="s">
        <v>107981</v>
      </c>
      <c r="B35153" t="s">
        <v>107982</v>
      </c>
      <c r="C35153" t="s">
        <v>107983</v>
      </c>
      <c r="D35153" t="s">
        <v>107984</v>
      </c>
    </row>
    <row r="35154" spans="1:4" x14ac:dyDescent="0.25">
      <c r="A35154" t="s">
        <v>107985</v>
      </c>
      <c r="B35154" t="s">
        <v>107986</v>
      </c>
      <c r="C35154" t="s">
        <v>107987</v>
      </c>
      <c r="D35154" t="s">
        <v>19928</v>
      </c>
    </row>
    <row r="35155" spans="1:4" x14ac:dyDescent="0.25">
      <c r="A35155" t="s">
        <v>107988</v>
      </c>
      <c r="B35155" t="s">
        <v>107986</v>
      </c>
      <c r="C35155" t="s">
        <v>107989</v>
      </c>
      <c r="D35155" t="s">
        <v>19928</v>
      </c>
    </row>
    <row r="35156" spans="1:4" x14ac:dyDescent="0.25">
      <c r="A35156" t="s">
        <v>107990</v>
      </c>
      <c r="B35156" t="s">
        <v>107991</v>
      </c>
      <c r="C35156" t="s">
        <v>107992</v>
      </c>
      <c r="D35156" t="s">
        <v>107993</v>
      </c>
    </row>
    <row r="35157" spans="1:4" x14ac:dyDescent="0.25">
      <c r="A35157" t="s">
        <v>107994</v>
      </c>
      <c r="B35157" t="s">
        <v>107995</v>
      </c>
      <c r="C35157" t="s">
        <v>107996</v>
      </c>
      <c r="D35157" t="s">
        <v>107997</v>
      </c>
    </row>
    <row r="35158" spans="1:4" x14ac:dyDescent="0.25">
      <c r="A35158" t="s">
        <v>107998</v>
      </c>
      <c r="B35158" t="s">
        <v>106761</v>
      </c>
      <c r="C35158" t="s">
        <v>107999</v>
      </c>
      <c r="D35158" t="s">
        <v>107993</v>
      </c>
    </row>
    <row r="35159" spans="1:4" x14ac:dyDescent="0.25">
      <c r="A35159" t="s">
        <v>108000</v>
      </c>
      <c r="B35159" t="s">
        <v>108001</v>
      </c>
      <c r="C35159" t="s">
        <v>108002</v>
      </c>
      <c r="D35159" t="s">
        <v>107993</v>
      </c>
    </row>
    <row r="35160" spans="1:4" x14ac:dyDescent="0.25">
      <c r="A35160" t="s">
        <v>108003</v>
      </c>
      <c r="B35160" t="s">
        <v>108001</v>
      </c>
      <c r="C35160" t="s">
        <v>108004</v>
      </c>
      <c r="D35160" t="s">
        <v>107993</v>
      </c>
    </row>
    <row r="35161" spans="1:4" x14ac:dyDescent="0.25">
      <c r="A35161" t="s">
        <v>108005</v>
      </c>
      <c r="B35161" t="s">
        <v>108001</v>
      </c>
      <c r="C35161" t="s">
        <v>108006</v>
      </c>
      <c r="D35161" t="s">
        <v>107997</v>
      </c>
    </row>
    <row r="35162" spans="1:4" x14ac:dyDescent="0.25">
      <c r="A35162" t="s">
        <v>108007</v>
      </c>
      <c r="B35162" t="s">
        <v>108001</v>
      </c>
      <c r="C35162" t="s">
        <v>108008</v>
      </c>
      <c r="D35162" t="s">
        <v>107997</v>
      </c>
    </row>
    <row r="35163" spans="1:4" x14ac:dyDescent="0.25">
      <c r="A35163" t="s">
        <v>108009</v>
      </c>
      <c r="B35163" t="s">
        <v>108001</v>
      </c>
      <c r="C35163" t="s">
        <v>108010</v>
      </c>
      <c r="D35163" t="s">
        <v>107993</v>
      </c>
    </row>
    <row r="35164" spans="1:4" x14ac:dyDescent="0.25">
      <c r="A35164" t="s">
        <v>108011</v>
      </c>
      <c r="B35164" t="s">
        <v>108001</v>
      </c>
      <c r="C35164" t="s">
        <v>108012</v>
      </c>
      <c r="D35164" t="s">
        <v>107993</v>
      </c>
    </row>
    <row r="35165" spans="1:4" x14ac:dyDescent="0.25">
      <c r="A35165" t="s">
        <v>108013</v>
      </c>
      <c r="B35165" t="s">
        <v>108001</v>
      </c>
      <c r="C35165" t="s">
        <v>108014</v>
      </c>
      <c r="D35165" t="s">
        <v>107993</v>
      </c>
    </row>
    <row r="35166" spans="1:4" x14ac:dyDescent="0.25">
      <c r="A35166" t="s">
        <v>108015</v>
      </c>
      <c r="B35166" t="s">
        <v>106761</v>
      </c>
      <c r="C35166" t="s">
        <v>108016</v>
      </c>
      <c r="D35166" t="s">
        <v>107993</v>
      </c>
    </row>
    <row r="35167" spans="1:4" x14ac:dyDescent="0.25">
      <c r="A35167" t="s">
        <v>108017</v>
      </c>
      <c r="B35167" t="s">
        <v>106761</v>
      </c>
      <c r="C35167" t="s">
        <v>108018</v>
      </c>
      <c r="D35167" t="s">
        <v>107993</v>
      </c>
    </row>
    <row r="35168" spans="1:4" x14ac:dyDescent="0.25">
      <c r="A35168" t="s">
        <v>108019</v>
      </c>
      <c r="B35168" t="s">
        <v>108020</v>
      </c>
      <c r="C35168" t="s">
        <v>108021</v>
      </c>
      <c r="D35168" t="s">
        <v>107997</v>
      </c>
    </row>
    <row r="35169" spans="1:4" x14ac:dyDescent="0.25">
      <c r="A35169" t="s">
        <v>108022</v>
      </c>
      <c r="B35169" t="s">
        <v>108023</v>
      </c>
      <c r="C35169" t="s">
        <v>108024</v>
      </c>
      <c r="D35169" t="s">
        <v>107997</v>
      </c>
    </row>
    <row r="35170" spans="1:4" x14ac:dyDescent="0.25">
      <c r="A35170" t="s">
        <v>108025</v>
      </c>
      <c r="B35170" t="s">
        <v>108026</v>
      </c>
      <c r="C35170" t="s">
        <v>108027</v>
      </c>
      <c r="D35170" t="s">
        <v>107997</v>
      </c>
    </row>
    <row r="35171" spans="1:4" x14ac:dyDescent="0.25">
      <c r="A35171" t="s">
        <v>108028</v>
      </c>
      <c r="B35171" t="s">
        <v>108029</v>
      </c>
      <c r="C35171" t="s">
        <v>108030</v>
      </c>
      <c r="D35171" t="s">
        <v>107993</v>
      </c>
    </row>
    <row r="35172" spans="1:4" x14ac:dyDescent="0.25">
      <c r="A35172" t="s">
        <v>108031</v>
      </c>
      <c r="B35172" t="s">
        <v>108032</v>
      </c>
      <c r="C35172" t="s">
        <v>108033</v>
      </c>
      <c r="D35172" t="s">
        <v>108034</v>
      </c>
    </row>
    <row r="35173" spans="1:4" x14ac:dyDescent="0.25">
      <c r="A35173" t="s">
        <v>108035</v>
      </c>
      <c r="B35173" t="s">
        <v>108036</v>
      </c>
      <c r="C35173" t="s">
        <v>108037</v>
      </c>
      <c r="D35173" t="s">
        <v>108034</v>
      </c>
    </row>
    <row r="35174" spans="1:4" x14ac:dyDescent="0.25">
      <c r="A35174" t="s">
        <v>108038</v>
      </c>
      <c r="B35174" t="s">
        <v>108039</v>
      </c>
      <c r="C35174" t="s">
        <v>108040</v>
      </c>
      <c r="D35174" t="s">
        <v>108034</v>
      </c>
    </row>
    <row r="35175" spans="1:4" x14ac:dyDescent="0.25">
      <c r="A35175" t="s">
        <v>108041</v>
      </c>
      <c r="B35175" t="s">
        <v>108042</v>
      </c>
      <c r="C35175" t="s">
        <v>108043</v>
      </c>
      <c r="D35175" t="s">
        <v>108034</v>
      </c>
    </row>
    <row r="35176" spans="1:4" x14ac:dyDescent="0.25">
      <c r="A35176" t="s">
        <v>108044</v>
      </c>
      <c r="B35176" t="s">
        <v>108045</v>
      </c>
      <c r="C35176" t="s">
        <v>108046</v>
      </c>
      <c r="D35176" t="s">
        <v>108034</v>
      </c>
    </row>
    <row r="35177" spans="1:4" x14ac:dyDescent="0.25">
      <c r="A35177" t="s">
        <v>108047</v>
      </c>
      <c r="B35177" t="s">
        <v>108048</v>
      </c>
      <c r="C35177" t="s">
        <v>108049</v>
      </c>
      <c r="D35177" t="s">
        <v>88501</v>
      </c>
    </row>
    <row r="35178" spans="1:4" x14ac:dyDescent="0.25">
      <c r="A35178" t="s">
        <v>108050</v>
      </c>
      <c r="B35178" t="s">
        <v>108051</v>
      </c>
      <c r="C35178" t="s">
        <v>108052</v>
      </c>
      <c r="D35178" t="s">
        <v>88501</v>
      </c>
    </row>
    <row r="35179" spans="1:4" x14ac:dyDescent="0.25">
      <c r="A35179" t="s">
        <v>108053</v>
      </c>
      <c r="B35179" t="s">
        <v>108054</v>
      </c>
      <c r="C35179" t="s">
        <v>108055</v>
      </c>
      <c r="D35179" t="s">
        <v>23614</v>
      </c>
    </row>
    <row r="35180" spans="1:4" x14ac:dyDescent="0.25">
      <c r="A35180" t="s">
        <v>108056</v>
      </c>
      <c r="B35180" t="s">
        <v>108057</v>
      </c>
      <c r="C35180" t="s">
        <v>108058</v>
      </c>
      <c r="D35180" t="s">
        <v>74780</v>
      </c>
    </row>
    <row r="35181" spans="1:4" x14ac:dyDescent="0.25">
      <c r="A35181" t="s">
        <v>108059</v>
      </c>
      <c r="B35181" t="s">
        <v>108060</v>
      </c>
      <c r="C35181" t="s">
        <v>108061</v>
      </c>
      <c r="D35181" t="s">
        <v>34964</v>
      </c>
    </row>
    <row r="35182" spans="1:4" x14ac:dyDescent="0.25">
      <c r="A35182" t="s">
        <v>108062</v>
      </c>
      <c r="B35182" t="s">
        <v>108060</v>
      </c>
      <c r="C35182" t="s">
        <v>108063</v>
      </c>
      <c r="D35182" t="s">
        <v>34964</v>
      </c>
    </row>
    <row r="35183" spans="1:4" x14ac:dyDescent="0.25">
      <c r="A35183" t="s">
        <v>108064</v>
      </c>
      <c r="B35183" t="s">
        <v>108060</v>
      </c>
      <c r="C35183" t="s">
        <v>108065</v>
      </c>
      <c r="D35183" t="s">
        <v>34964</v>
      </c>
    </row>
    <row r="35184" spans="1:4" x14ac:dyDescent="0.25">
      <c r="A35184" t="s">
        <v>108066</v>
      </c>
      <c r="B35184" t="s">
        <v>108060</v>
      </c>
      <c r="C35184" t="s">
        <v>108067</v>
      </c>
      <c r="D35184" t="s">
        <v>34964</v>
      </c>
    </row>
    <row r="35185" spans="1:4" x14ac:dyDescent="0.25">
      <c r="A35185" t="s">
        <v>108068</v>
      </c>
      <c r="B35185" t="s">
        <v>108060</v>
      </c>
      <c r="C35185" t="s">
        <v>108069</v>
      </c>
      <c r="D35185" t="s">
        <v>34964</v>
      </c>
    </row>
    <row r="35186" spans="1:4" x14ac:dyDescent="0.25">
      <c r="A35186" t="s">
        <v>108070</v>
      </c>
      <c r="B35186" t="s">
        <v>108071</v>
      </c>
      <c r="C35186" t="s">
        <v>108072</v>
      </c>
      <c r="D35186" t="s">
        <v>34964</v>
      </c>
    </row>
    <row r="35187" spans="1:4" x14ac:dyDescent="0.25">
      <c r="A35187" t="s">
        <v>108073</v>
      </c>
      <c r="B35187" t="s">
        <v>108071</v>
      </c>
      <c r="C35187" t="s">
        <v>108074</v>
      </c>
      <c r="D35187" t="s">
        <v>34964</v>
      </c>
    </row>
    <row r="35188" spans="1:4" x14ac:dyDescent="0.25">
      <c r="A35188" t="s">
        <v>108075</v>
      </c>
      <c r="B35188" t="s">
        <v>108071</v>
      </c>
      <c r="C35188" t="s">
        <v>108076</v>
      </c>
      <c r="D35188" t="s">
        <v>34964</v>
      </c>
    </row>
    <row r="35189" spans="1:4" x14ac:dyDescent="0.25">
      <c r="A35189" t="s">
        <v>108077</v>
      </c>
      <c r="B35189" t="s">
        <v>108071</v>
      </c>
      <c r="C35189" t="s">
        <v>108078</v>
      </c>
      <c r="D35189" t="s">
        <v>34964</v>
      </c>
    </row>
    <row r="35190" spans="1:4" x14ac:dyDescent="0.25">
      <c r="A35190" t="s">
        <v>108079</v>
      </c>
      <c r="B35190" t="s">
        <v>108080</v>
      </c>
      <c r="C35190" t="s">
        <v>108081</v>
      </c>
      <c r="D35190" t="s">
        <v>26223</v>
      </c>
    </row>
    <row r="35191" spans="1:4" x14ac:dyDescent="0.25">
      <c r="A35191" t="s">
        <v>108082</v>
      </c>
      <c r="B35191" t="s">
        <v>108083</v>
      </c>
      <c r="C35191" t="s">
        <v>108084</v>
      </c>
      <c r="D35191" t="s">
        <v>26223</v>
      </c>
    </row>
    <row r="35192" spans="1:4" x14ac:dyDescent="0.25">
      <c r="A35192" t="s">
        <v>108085</v>
      </c>
      <c r="B35192" t="s">
        <v>108086</v>
      </c>
      <c r="C35192" t="s">
        <v>108087</v>
      </c>
      <c r="D35192" t="s">
        <v>81022</v>
      </c>
    </row>
    <row r="35193" spans="1:4" x14ac:dyDescent="0.25">
      <c r="A35193" t="s">
        <v>108088</v>
      </c>
      <c r="B35193" t="s">
        <v>108089</v>
      </c>
      <c r="C35193" t="s">
        <v>108090</v>
      </c>
      <c r="D35193" t="s">
        <v>81022</v>
      </c>
    </row>
    <row r="35194" spans="1:4" x14ac:dyDescent="0.25">
      <c r="A35194" t="s">
        <v>108091</v>
      </c>
      <c r="B35194" t="s">
        <v>108089</v>
      </c>
      <c r="C35194" t="s">
        <v>108092</v>
      </c>
      <c r="D35194" t="s">
        <v>81022</v>
      </c>
    </row>
    <row r="35195" spans="1:4" x14ac:dyDescent="0.25">
      <c r="A35195" t="s">
        <v>108093</v>
      </c>
      <c r="B35195" t="s">
        <v>108094</v>
      </c>
      <c r="C35195" t="s">
        <v>108095</v>
      </c>
      <c r="D35195" t="s">
        <v>81022</v>
      </c>
    </row>
    <row r="35196" spans="1:4" x14ac:dyDescent="0.25">
      <c r="A35196" t="s">
        <v>108096</v>
      </c>
      <c r="B35196" t="s">
        <v>108060</v>
      </c>
      <c r="C35196" t="s">
        <v>108097</v>
      </c>
      <c r="D35196" t="s">
        <v>34964</v>
      </c>
    </row>
    <row r="35197" spans="1:4" x14ac:dyDescent="0.25">
      <c r="A35197" t="s">
        <v>108098</v>
      </c>
      <c r="B35197" t="s">
        <v>108099</v>
      </c>
      <c r="C35197" t="s">
        <v>108100</v>
      </c>
      <c r="D35197" t="s">
        <v>25925</v>
      </c>
    </row>
    <row r="35198" spans="1:4" x14ac:dyDescent="0.25">
      <c r="A35198" t="s">
        <v>108101</v>
      </c>
      <c r="B35198" t="s">
        <v>108102</v>
      </c>
      <c r="C35198" t="s">
        <v>108103</v>
      </c>
      <c r="D35198" t="s">
        <v>19928</v>
      </c>
    </row>
    <row r="35199" spans="1:4" x14ac:dyDescent="0.25">
      <c r="A35199" t="s">
        <v>108104</v>
      </c>
      <c r="B35199" t="s">
        <v>108105</v>
      </c>
      <c r="C35199" t="s">
        <v>108106</v>
      </c>
      <c r="D35199" t="s">
        <v>28420</v>
      </c>
    </row>
    <row r="35200" spans="1:4" x14ac:dyDescent="0.25">
      <c r="A35200" t="s">
        <v>108107</v>
      </c>
      <c r="B35200" t="s">
        <v>108108</v>
      </c>
      <c r="C35200" t="s">
        <v>108109</v>
      </c>
      <c r="D35200" t="s">
        <v>29149</v>
      </c>
    </row>
    <row r="35201" spans="1:4" x14ac:dyDescent="0.25">
      <c r="A35201" t="s">
        <v>108110</v>
      </c>
      <c r="B35201" t="s">
        <v>86867</v>
      </c>
      <c r="C35201" t="s">
        <v>108111</v>
      </c>
      <c r="D35201" t="s">
        <v>86869</v>
      </c>
    </row>
    <row r="35202" spans="1:4" x14ac:dyDescent="0.25">
      <c r="A35202" t="s">
        <v>108112</v>
      </c>
      <c r="B35202" t="s">
        <v>86867</v>
      </c>
      <c r="C35202" t="s">
        <v>108113</v>
      </c>
      <c r="D35202" t="s">
        <v>86869</v>
      </c>
    </row>
    <row r="35203" spans="1:4" x14ac:dyDescent="0.25">
      <c r="A35203" t="s">
        <v>108114</v>
      </c>
      <c r="B35203" t="s">
        <v>108115</v>
      </c>
      <c r="C35203" t="s">
        <v>108116</v>
      </c>
      <c r="D35203" t="s">
        <v>73632</v>
      </c>
    </row>
    <row r="35204" spans="1:4" x14ac:dyDescent="0.25">
      <c r="A35204" t="s">
        <v>108117</v>
      </c>
      <c r="B35204" t="s">
        <v>108118</v>
      </c>
      <c r="C35204" t="s">
        <v>108119</v>
      </c>
      <c r="D35204" t="s">
        <v>108120</v>
      </c>
    </row>
    <row r="35205" spans="1:4" x14ac:dyDescent="0.25">
      <c r="A35205" t="s">
        <v>108121</v>
      </c>
      <c r="B35205" t="s">
        <v>108122</v>
      </c>
      <c r="C35205" t="s">
        <v>108123</v>
      </c>
      <c r="D35205" t="s">
        <v>108120</v>
      </c>
    </row>
    <row r="35206" spans="1:4" x14ac:dyDescent="0.25">
      <c r="A35206" t="s">
        <v>108124</v>
      </c>
      <c r="B35206" t="s">
        <v>108125</v>
      </c>
      <c r="C35206" t="s">
        <v>108126</v>
      </c>
      <c r="D35206" t="s">
        <v>108127</v>
      </c>
    </row>
    <row r="35207" spans="1:4" x14ac:dyDescent="0.25">
      <c r="A35207" t="s">
        <v>108128</v>
      </c>
      <c r="B35207" t="s">
        <v>108129</v>
      </c>
      <c r="C35207" t="s">
        <v>108130</v>
      </c>
      <c r="D35207" t="s">
        <v>92508</v>
      </c>
    </row>
    <row r="35208" spans="1:4" x14ac:dyDescent="0.25">
      <c r="A35208" t="s">
        <v>108131</v>
      </c>
      <c r="B35208" t="s">
        <v>101184</v>
      </c>
      <c r="C35208" t="s">
        <v>108132</v>
      </c>
      <c r="D35208" t="s">
        <v>108133</v>
      </c>
    </row>
    <row r="35209" spans="1:4" x14ac:dyDescent="0.25">
      <c r="A35209" t="s">
        <v>108134</v>
      </c>
      <c r="B35209" t="s">
        <v>108135</v>
      </c>
      <c r="C35209" t="s">
        <v>108136</v>
      </c>
      <c r="D35209" t="s">
        <v>29866</v>
      </c>
    </row>
    <row r="35210" spans="1:4" x14ac:dyDescent="0.25">
      <c r="A35210" t="s">
        <v>108137</v>
      </c>
      <c r="B35210" t="s">
        <v>108138</v>
      </c>
      <c r="C35210" t="s">
        <v>108139</v>
      </c>
      <c r="D35210" t="s">
        <v>72876</v>
      </c>
    </row>
    <row r="35211" spans="1:4" x14ac:dyDescent="0.25">
      <c r="A35211" t="s">
        <v>108140</v>
      </c>
      <c r="B35211" t="s">
        <v>108138</v>
      </c>
      <c r="C35211" t="s">
        <v>108141</v>
      </c>
      <c r="D35211" t="s">
        <v>72876</v>
      </c>
    </row>
    <row r="35212" spans="1:4" x14ac:dyDescent="0.25">
      <c r="A35212" t="s">
        <v>108142</v>
      </c>
      <c r="B35212" t="s">
        <v>108138</v>
      </c>
      <c r="C35212" t="s">
        <v>108143</v>
      </c>
      <c r="D35212" t="s">
        <v>72876</v>
      </c>
    </row>
    <row r="35213" spans="1:4" x14ac:dyDescent="0.25">
      <c r="A35213" t="s">
        <v>108144</v>
      </c>
      <c r="B35213" t="s">
        <v>108138</v>
      </c>
      <c r="C35213" t="s">
        <v>108145</v>
      </c>
      <c r="D35213" t="s">
        <v>72876</v>
      </c>
    </row>
    <row r="35214" spans="1:4" x14ac:dyDescent="0.25">
      <c r="A35214" t="s">
        <v>108146</v>
      </c>
      <c r="B35214" t="s">
        <v>108138</v>
      </c>
      <c r="C35214" t="s">
        <v>108147</v>
      </c>
      <c r="D35214" t="s">
        <v>72876</v>
      </c>
    </row>
    <row r="35215" spans="1:4" x14ac:dyDescent="0.25">
      <c r="A35215" t="s">
        <v>108148</v>
      </c>
      <c r="B35215" t="s">
        <v>108138</v>
      </c>
      <c r="C35215" t="s">
        <v>108149</v>
      </c>
      <c r="D35215" t="s">
        <v>72876</v>
      </c>
    </row>
    <row r="35216" spans="1:4" x14ac:dyDescent="0.25">
      <c r="A35216" t="s">
        <v>108150</v>
      </c>
      <c r="B35216" t="s">
        <v>108138</v>
      </c>
      <c r="C35216" t="s">
        <v>108151</v>
      </c>
      <c r="D35216" t="s">
        <v>72876</v>
      </c>
    </row>
    <row r="35217" spans="1:4" x14ac:dyDescent="0.25">
      <c r="A35217" t="s">
        <v>108152</v>
      </c>
      <c r="B35217" t="s">
        <v>108138</v>
      </c>
      <c r="C35217" t="s">
        <v>108153</v>
      </c>
      <c r="D35217" t="s">
        <v>72876</v>
      </c>
    </row>
    <row r="35218" spans="1:4" x14ac:dyDescent="0.25">
      <c r="A35218" t="s">
        <v>108154</v>
      </c>
      <c r="B35218" t="s">
        <v>108138</v>
      </c>
      <c r="C35218" t="s">
        <v>108155</v>
      </c>
      <c r="D35218" t="s">
        <v>72876</v>
      </c>
    </row>
    <row r="35219" spans="1:4" x14ac:dyDescent="0.25">
      <c r="A35219" t="s">
        <v>108156</v>
      </c>
      <c r="B35219" t="s">
        <v>108138</v>
      </c>
      <c r="C35219" t="s">
        <v>108157</v>
      </c>
      <c r="D35219" t="s">
        <v>72876</v>
      </c>
    </row>
    <row r="35220" spans="1:4" x14ac:dyDescent="0.25">
      <c r="A35220" t="s">
        <v>108158</v>
      </c>
      <c r="B35220" t="s">
        <v>108159</v>
      </c>
      <c r="C35220" t="s">
        <v>108160</v>
      </c>
      <c r="D35220" t="s">
        <v>72876</v>
      </c>
    </row>
    <row r="35221" spans="1:4" x14ac:dyDescent="0.25">
      <c r="A35221" t="s">
        <v>108161</v>
      </c>
      <c r="B35221" t="s">
        <v>108138</v>
      </c>
      <c r="C35221" t="s">
        <v>108162</v>
      </c>
      <c r="D35221" t="s">
        <v>72876</v>
      </c>
    </row>
    <row r="35222" spans="1:4" x14ac:dyDescent="0.25">
      <c r="A35222" t="s">
        <v>108163</v>
      </c>
      <c r="B35222" t="s">
        <v>108164</v>
      </c>
      <c r="C35222" t="s">
        <v>108165</v>
      </c>
      <c r="D35222" t="s">
        <v>108166</v>
      </c>
    </row>
    <row r="35223" spans="1:4" x14ac:dyDescent="0.25">
      <c r="A35223" t="s">
        <v>108167</v>
      </c>
      <c r="B35223" t="s">
        <v>108168</v>
      </c>
      <c r="C35223" t="s">
        <v>108169</v>
      </c>
      <c r="D35223" t="s">
        <v>108166</v>
      </c>
    </row>
    <row r="35224" spans="1:4" x14ac:dyDescent="0.25">
      <c r="A35224" t="s">
        <v>108170</v>
      </c>
      <c r="B35224" t="s">
        <v>108171</v>
      </c>
      <c r="C35224" t="s">
        <v>108172</v>
      </c>
      <c r="D35224" t="s">
        <v>108166</v>
      </c>
    </row>
    <row r="35225" spans="1:4" x14ac:dyDescent="0.25">
      <c r="A35225" t="s">
        <v>108173</v>
      </c>
      <c r="B35225" t="s">
        <v>108174</v>
      </c>
      <c r="C35225" t="s">
        <v>108175</v>
      </c>
      <c r="D35225" t="s">
        <v>74397</v>
      </c>
    </row>
    <row r="35226" spans="1:4" x14ac:dyDescent="0.25">
      <c r="A35226" t="s">
        <v>108176</v>
      </c>
      <c r="B35226" t="s">
        <v>108177</v>
      </c>
      <c r="C35226" t="s">
        <v>108178</v>
      </c>
      <c r="D35226" t="s">
        <v>84751</v>
      </c>
    </row>
    <row r="35227" spans="1:4" x14ac:dyDescent="0.25">
      <c r="A35227" t="s">
        <v>108179</v>
      </c>
      <c r="B35227" t="s">
        <v>108180</v>
      </c>
      <c r="C35227" t="s">
        <v>108181</v>
      </c>
      <c r="D35227" t="s">
        <v>23059</v>
      </c>
    </row>
    <row r="35228" spans="1:4" x14ac:dyDescent="0.25">
      <c r="A35228" t="s">
        <v>108182</v>
      </c>
      <c r="B35228" t="s">
        <v>108183</v>
      </c>
      <c r="C35228" t="s">
        <v>108184</v>
      </c>
      <c r="D35228" t="s">
        <v>24492</v>
      </c>
    </row>
    <row r="35229" spans="1:4" x14ac:dyDescent="0.25">
      <c r="A35229" t="s">
        <v>108185</v>
      </c>
      <c r="B35229" t="s">
        <v>108186</v>
      </c>
      <c r="C35229" t="s">
        <v>108187</v>
      </c>
      <c r="D35229" t="s">
        <v>80362</v>
      </c>
    </row>
    <row r="35230" spans="1:4" x14ac:dyDescent="0.25">
      <c r="A35230" t="s">
        <v>108188</v>
      </c>
      <c r="B35230" t="s">
        <v>108189</v>
      </c>
      <c r="C35230" t="s">
        <v>108190</v>
      </c>
      <c r="D35230" t="s">
        <v>80362</v>
      </c>
    </row>
    <row r="35231" spans="1:4" x14ac:dyDescent="0.25">
      <c r="A35231" t="s">
        <v>108191</v>
      </c>
      <c r="B35231" t="s">
        <v>108192</v>
      </c>
      <c r="C35231" t="s">
        <v>108193</v>
      </c>
      <c r="D35231" t="s">
        <v>108194</v>
      </c>
    </row>
    <row r="35232" spans="1:4" x14ac:dyDescent="0.25">
      <c r="A35232" t="s">
        <v>108195</v>
      </c>
      <c r="B35232" t="s">
        <v>108196</v>
      </c>
      <c r="C35232" t="s">
        <v>108197</v>
      </c>
      <c r="D35232" t="s">
        <v>86819</v>
      </c>
    </row>
    <row r="35233" spans="1:4" x14ac:dyDescent="0.25">
      <c r="A35233" t="s">
        <v>108198</v>
      </c>
      <c r="B35233" t="s">
        <v>108199</v>
      </c>
      <c r="C35233" t="s">
        <v>108200</v>
      </c>
      <c r="D35233" t="s">
        <v>108201</v>
      </c>
    </row>
    <row r="35234" spans="1:4" x14ac:dyDescent="0.25">
      <c r="A35234" t="s">
        <v>108202</v>
      </c>
      <c r="B35234" t="s">
        <v>108203</v>
      </c>
      <c r="C35234" t="s">
        <v>108204</v>
      </c>
      <c r="D35234" t="s">
        <v>108205</v>
      </c>
    </row>
    <row r="35235" spans="1:4" x14ac:dyDescent="0.25">
      <c r="A35235" t="s">
        <v>108206</v>
      </c>
      <c r="B35235" t="s">
        <v>108203</v>
      </c>
      <c r="C35235" t="s">
        <v>108207</v>
      </c>
      <c r="D35235" t="s">
        <v>108205</v>
      </c>
    </row>
    <row r="35236" spans="1:4" x14ac:dyDescent="0.25">
      <c r="A35236" t="s">
        <v>108208</v>
      </c>
      <c r="B35236" t="s">
        <v>108203</v>
      </c>
      <c r="C35236" t="s">
        <v>108209</v>
      </c>
      <c r="D35236" t="s">
        <v>108205</v>
      </c>
    </row>
    <row r="35237" spans="1:4" x14ac:dyDescent="0.25">
      <c r="A35237" t="s">
        <v>108210</v>
      </c>
      <c r="B35237" t="s">
        <v>108203</v>
      </c>
      <c r="C35237" t="s">
        <v>108211</v>
      </c>
      <c r="D35237" t="s">
        <v>108205</v>
      </c>
    </row>
    <row r="35238" spans="1:4" x14ac:dyDescent="0.25">
      <c r="A35238" t="s">
        <v>108212</v>
      </c>
      <c r="B35238" t="s">
        <v>108203</v>
      </c>
      <c r="C35238" t="s">
        <v>108213</v>
      </c>
      <c r="D35238" t="s">
        <v>108205</v>
      </c>
    </row>
    <row r="35239" spans="1:4" x14ac:dyDescent="0.25">
      <c r="A35239" t="s">
        <v>108214</v>
      </c>
      <c r="B35239" t="s">
        <v>108203</v>
      </c>
      <c r="C35239" t="s">
        <v>108215</v>
      </c>
      <c r="D35239" t="s">
        <v>108205</v>
      </c>
    </row>
    <row r="35240" spans="1:4" x14ac:dyDescent="0.25">
      <c r="A35240" t="s">
        <v>108216</v>
      </c>
      <c r="B35240" t="s">
        <v>108203</v>
      </c>
      <c r="C35240" t="s">
        <v>108217</v>
      </c>
      <c r="D35240" t="s">
        <v>108205</v>
      </c>
    </row>
    <row r="35241" spans="1:4" x14ac:dyDescent="0.25">
      <c r="A35241" t="s">
        <v>108218</v>
      </c>
      <c r="B35241" t="s">
        <v>108219</v>
      </c>
      <c r="C35241" t="s">
        <v>108220</v>
      </c>
      <c r="D35241" t="s">
        <v>29866</v>
      </c>
    </row>
    <row r="35242" spans="1:4" x14ac:dyDescent="0.25">
      <c r="A35242" t="s">
        <v>108221</v>
      </c>
      <c r="B35242" t="s">
        <v>78007</v>
      </c>
      <c r="C35242" t="s">
        <v>108222</v>
      </c>
      <c r="D35242" t="s">
        <v>77726</v>
      </c>
    </row>
    <row r="35243" spans="1:4" x14ac:dyDescent="0.25">
      <c r="A35243" t="s">
        <v>108223</v>
      </c>
      <c r="B35243" t="s">
        <v>78007</v>
      </c>
      <c r="C35243" t="s">
        <v>108224</v>
      </c>
      <c r="D35243" t="s">
        <v>77726</v>
      </c>
    </row>
    <row r="35244" spans="1:4" x14ac:dyDescent="0.25">
      <c r="A35244" t="s">
        <v>108225</v>
      </c>
      <c r="B35244" t="s">
        <v>108226</v>
      </c>
      <c r="C35244" t="s">
        <v>108227</v>
      </c>
      <c r="D35244" t="s">
        <v>28420</v>
      </c>
    </row>
    <row r="35245" spans="1:4" x14ac:dyDescent="0.25">
      <c r="A35245" t="s">
        <v>108228</v>
      </c>
      <c r="B35245" t="s">
        <v>108229</v>
      </c>
      <c r="C35245" t="s">
        <v>108230</v>
      </c>
      <c r="D35245" t="s">
        <v>108231</v>
      </c>
    </row>
    <row r="35246" spans="1:4" x14ac:dyDescent="0.25">
      <c r="A35246" t="s">
        <v>108232</v>
      </c>
      <c r="B35246" t="s">
        <v>108233</v>
      </c>
      <c r="C35246" t="s">
        <v>108234</v>
      </c>
      <c r="D35246" t="s">
        <v>108235</v>
      </c>
    </row>
    <row r="35247" spans="1:4" x14ac:dyDescent="0.25">
      <c r="A35247" t="s">
        <v>108236</v>
      </c>
      <c r="B35247" t="s">
        <v>108237</v>
      </c>
      <c r="C35247" t="s">
        <v>108238</v>
      </c>
      <c r="D35247" t="s">
        <v>108235</v>
      </c>
    </row>
    <row r="35248" spans="1:4" x14ac:dyDescent="0.25">
      <c r="A35248" t="s">
        <v>108239</v>
      </c>
      <c r="B35248" t="s">
        <v>108240</v>
      </c>
      <c r="C35248" t="s">
        <v>108241</v>
      </c>
      <c r="D35248" t="s">
        <v>108235</v>
      </c>
    </row>
    <row r="35249" spans="1:4" x14ac:dyDescent="0.25">
      <c r="A35249" t="s">
        <v>108242</v>
      </c>
      <c r="B35249" t="s">
        <v>108243</v>
      </c>
      <c r="C35249" t="s">
        <v>108244</v>
      </c>
      <c r="D35249" t="s">
        <v>86756</v>
      </c>
    </row>
    <row r="35250" spans="1:4" x14ac:dyDescent="0.25">
      <c r="A35250" t="s">
        <v>108245</v>
      </c>
      <c r="B35250" t="s">
        <v>108246</v>
      </c>
      <c r="C35250" t="s">
        <v>108247</v>
      </c>
      <c r="D35250" t="s">
        <v>86756</v>
      </c>
    </row>
  </sheetData>
  <sheetProtection algorithmName="SHA-512" hashValue="hldUlR42c3Re0MzhCQluSn3Wgk02IO80fpyNiAwAUbAZK93mrV8n+98oeWROJG8C2NhKAa2/CiFyNQIx6zmJVg==" saltValue="+3upFR66e/yqdZnXhVW0+g==" spinCount="100000" sheet="1" objects="1" scenarios="1"/>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BF193-B0F5-471C-968E-CAEDFBDFB628}">
  <dimension ref="A1:F8455"/>
  <sheetViews>
    <sheetView zoomScale="90" zoomScaleNormal="90" workbookViewId="0">
      <selection activeCell="C16" sqref="C16"/>
    </sheetView>
  </sheetViews>
  <sheetFormatPr defaultRowHeight="15" x14ac:dyDescent="0.25"/>
  <cols>
    <col min="1" max="1" width="10" bestFit="1" customWidth="1"/>
    <col min="2" max="2" width="55.42578125" customWidth="1"/>
    <col min="3" max="3" width="14.85546875" bestFit="1" customWidth="1"/>
    <col min="4" max="4" width="73.5703125" customWidth="1"/>
    <col min="5" max="5" width="5.85546875" bestFit="1" customWidth="1"/>
    <col min="6" max="6" width="8.28515625" customWidth="1"/>
  </cols>
  <sheetData>
    <row r="1" spans="1:6" ht="15.75" x14ac:dyDescent="0.25">
      <c r="A1" s="45" t="s">
        <v>36</v>
      </c>
      <c r="B1" s="45"/>
      <c r="C1" s="45"/>
      <c r="D1" s="45"/>
      <c r="E1" s="45"/>
      <c r="F1" s="45"/>
    </row>
    <row r="2" spans="1:6" x14ac:dyDescent="0.25">
      <c r="A2" s="7" t="s">
        <v>37</v>
      </c>
      <c r="B2" s="7" t="s">
        <v>38</v>
      </c>
      <c r="C2" s="7" t="s">
        <v>39</v>
      </c>
      <c r="D2" s="7" t="s">
        <v>40</v>
      </c>
      <c r="E2" s="7" t="s">
        <v>41</v>
      </c>
      <c r="F2" s="7" t="s">
        <v>42</v>
      </c>
    </row>
    <row r="3" spans="1:6" x14ac:dyDescent="0.25">
      <c r="A3" s="8" t="s">
        <v>9</v>
      </c>
      <c r="B3" s="8" t="s">
        <v>43</v>
      </c>
      <c r="C3" s="8" t="s">
        <v>9</v>
      </c>
      <c r="D3" s="8" t="s">
        <v>43</v>
      </c>
      <c r="E3" s="8">
        <v>1</v>
      </c>
      <c r="F3" s="8" t="s">
        <v>31</v>
      </c>
    </row>
    <row r="4" spans="1:6" x14ac:dyDescent="0.25">
      <c r="A4" s="8" t="s">
        <v>9</v>
      </c>
      <c r="B4" s="8" t="s">
        <v>43</v>
      </c>
      <c r="C4" s="8" t="s">
        <v>10</v>
      </c>
      <c r="D4" s="8" t="s">
        <v>44</v>
      </c>
      <c r="E4" s="8">
        <v>2</v>
      </c>
      <c r="F4" s="8" t="s">
        <v>31</v>
      </c>
    </row>
    <row r="5" spans="1:6" x14ac:dyDescent="0.25">
      <c r="A5" s="8" t="s">
        <v>9</v>
      </c>
      <c r="B5" s="8" t="s">
        <v>43</v>
      </c>
      <c r="C5" s="8" t="s">
        <v>11</v>
      </c>
      <c r="D5" s="8" t="s">
        <v>45</v>
      </c>
      <c r="E5" s="8">
        <v>3</v>
      </c>
      <c r="F5" s="8" t="s">
        <v>31</v>
      </c>
    </row>
    <row r="6" spans="1:6" x14ac:dyDescent="0.25">
      <c r="A6" s="8" t="s">
        <v>9</v>
      </c>
      <c r="B6" s="8" t="s">
        <v>43</v>
      </c>
      <c r="C6" s="8" t="s">
        <v>46</v>
      </c>
      <c r="D6" s="8" t="s">
        <v>47</v>
      </c>
      <c r="E6" s="8">
        <v>4</v>
      </c>
      <c r="F6" s="8" t="s">
        <v>31</v>
      </c>
    </row>
    <row r="7" spans="1:6" x14ac:dyDescent="0.25">
      <c r="A7" s="8" t="s">
        <v>9</v>
      </c>
      <c r="B7" s="8" t="s">
        <v>43</v>
      </c>
      <c r="C7" s="8" t="s">
        <v>12</v>
      </c>
      <c r="D7" s="8" t="s">
        <v>48</v>
      </c>
      <c r="E7" s="8">
        <v>5</v>
      </c>
      <c r="F7" s="8" t="s">
        <v>31</v>
      </c>
    </row>
    <row r="8" spans="1:6" x14ac:dyDescent="0.25">
      <c r="A8" s="8" t="s">
        <v>9</v>
      </c>
      <c r="B8" s="8" t="s">
        <v>43</v>
      </c>
      <c r="C8" s="8" t="s">
        <v>13</v>
      </c>
      <c r="D8" s="8" t="s">
        <v>49</v>
      </c>
      <c r="E8" s="8">
        <v>6</v>
      </c>
      <c r="F8" s="8" t="s">
        <v>50</v>
      </c>
    </row>
    <row r="9" spans="1:6" x14ac:dyDescent="0.25">
      <c r="A9" s="8" t="s">
        <v>9</v>
      </c>
      <c r="B9" s="8" t="s">
        <v>43</v>
      </c>
      <c r="C9" s="8" t="s">
        <v>14</v>
      </c>
      <c r="D9" s="8" t="s">
        <v>51</v>
      </c>
      <c r="E9" s="8">
        <v>6</v>
      </c>
      <c r="F9" s="8" t="s">
        <v>50</v>
      </c>
    </row>
    <row r="10" spans="1:6" x14ac:dyDescent="0.25">
      <c r="A10" s="8" t="s">
        <v>9</v>
      </c>
      <c r="B10" s="8" t="s">
        <v>43</v>
      </c>
      <c r="C10" s="8" t="s">
        <v>15</v>
      </c>
      <c r="D10" s="8" t="s">
        <v>52</v>
      </c>
      <c r="E10" s="8">
        <v>5</v>
      </c>
      <c r="F10" s="8" t="s">
        <v>31</v>
      </c>
    </row>
    <row r="11" spans="1:6" x14ac:dyDescent="0.25">
      <c r="A11" s="8" t="s">
        <v>9</v>
      </c>
      <c r="B11" s="8" t="s">
        <v>43</v>
      </c>
      <c r="C11" s="8" t="s">
        <v>16</v>
      </c>
      <c r="D11" s="8" t="s">
        <v>53</v>
      </c>
      <c r="E11" s="8">
        <v>6</v>
      </c>
      <c r="F11" s="8" t="s">
        <v>50</v>
      </c>
    </row>
    <row r="12" spans="1:6" x14ac:dyDescent="0.25">
      <c r="A12" s="8" t="s">
        <v>9</v>
      </c>
      <c r="B12" s="8" t="s">
        <v>43</v>
      </c>
      <c r="C12" s="8" t="s">
        <v>54</v>
      </c>
      <c r="D12" s="8" t="s">
        <v>55</v>
      </c>
      <c r="E12" s="8">
        <v>6</v>
      </c>
      <c r="F12" s="8" t="s">
        <v>50</v>
      </c>
    </row>
    <row r="13" spans="1:6" x14ac:dyDescent="0.25">
      <c r="A13" s="8" t="s">
        <v>9</v>
      </c>
      <c r="B13" s="8" t="s">
        <v>43</v>
      </c>
      <c r="C13" s="8" t="s">
        <v>17</v>
      </c>
      <c r="D13" s="8" t="s">
        <v>56</v>
      </c>
      <c r="E13" s="8">
        <v>5</v>
      </c>
      <c r="F13" s="8" t="s">
        <v>50</v>
      </c>
    </row>
    <row r="14" spans="1:6" x14ac:dyDescent="0.25">
      <c r="A14" s="8" t="s">
        <v>9</v>
      </c>
      <c r="B14" s="8" t="s">
        <v>43</v>
      </c>
      <c r="C14" s="8" t="s">
        <v>18</v>
      </c>
      <c r="D14" s="8" t="s">
        <v>57</v>
      </c>
      <c r="E14" s="8">
        <v>4</v>
      </c>
      <c r="F14" s="8" t="s">
        <v>31</v>
      </c>
    </row>
    <row r="15" spans="1:6" x14ac:dyDescent="0.25">
      <c r="A15" s="8" t="s">
        <v>9</v>
      </c>
      <c r="B15" s="8" t="s">
        <v>43</v>
      </c>
      <c r="C15" s="8" t="s">
        <v>19</v>
      </c>
      <c r="D15" s="8" t="s">
        <v>58</v>
      </c>
      <c r="E15" s="8">
        <v>5</v>
      </c>
      <c r="F15" s="8" t="s">
        <v>50</v>
      </c>
    </row>
    <row r="16" spans="1:6" x14ac:dyDescent="0.25">
      <c r="A16" s="8" t="s">
        <v>9</v>
      </c>
      <c r="B16" s="8" t="s">
        <v>43</v>
      </c>
      <c r="C16" s="8" t="s">
        <v>20</v>
      </c>
      <c r="D16" s="8" t="s">
        <v>59</v>
      </c>
      <c r="E16" s="8">
        <v>5</v>
      </c>
      <c r="F16" s="8" t="s">
        <v>50</v>
      </c>
    </row>
    <row r="17" spans="1:6" x14ac:dyDescent="0.25">
      <c r="A17" s="8" t="s">
        <v>9</v>
      </c>
      <c r="B17" s="8" t="s">
        <v>43</v>
      </c>
      <c r="C17" s="8" t="s">
        <v>21</v>
      </c>
      <c r="D17" s="8" t="s">
        <v>60</v>
      </c>
      <c r="E17" s="8">
        <v>4</v>
      </c>
      <c r="F17" s="8" t="s">
        <v>31</v>
      </c>
    </row>
    <row r="18" spans="1:6" x14ac:dyDescent="0.25">
      <c r="A18" s="8" t="s">
        <v>9</v>
      </c>
      <c r="B18" s="8" t="s">
        <v>43</v>
      </c>
      <c r="C18" s="8" t="s">
        <v>22</v>
      </c>
      <c r="D18" s="8" t="s">
        <v>61</v>
      </c>
      <c r="E18" s="8">
        <v>5</v>
      </c>
      <c r="F18" s="8" t="s">
        <v>50</v>
      </c>
    </row>
    <row r="19" spans="1:6" x14ac:dyDescent="0.25">
      <c r="A19" s="8" t="s">
        <v>9</v>
      </c>
      <c r="B19" s="8" t="s">
        <v>43</v>
      </c>
      <c r="C19" s="8" t="s">
        <v>23</v>
      </c>
      <c r="D19" s="8" t="s">
        <v>62</v>
      </c>
      <c r="E19" s="8">
        <v>5</v>
      </c>
      <c r="F19" s="8" t="s">
        <v>50</v>
      </c>
    </row>
    <row r="20" spans="1:6" x14ac:dyDescent="0.25">
      <c r="A20" s="8" t="s">
        <v>9</v>
      </c>
      <c r="B20" s="8" t="s">
        <v>43</v>
      </c>
      <c r="C20" s="8" t="s">
        <v>24</v>
      </c>
      <c r="D20" s="8" t="s">
        <v>63</v>
      </c>
      <c r="E20" s="8">
        <v>4</v>
      </c>
      <c r="F20" s="8" t="s">
        <v>50</v>
      </c>
    </row>
    <row r="21" spans="1:6" x14ac:dyDescent="0.25">
      <c r="A21" s="8" t="s">
        <v>9</v>
      </c>
      <c r="B21" s="8" t="s">
        <v>43</v>
      </c>
      <c r="C21" s="8" t="s">
        <v>25</v>
      </c>
      <c r="D21" s="8" t="s">
        <v>64</v>
      </c>
      <c r="E21" s="8">
        <v>4</v>
      </c>
      <c r="F21" s="8" t="s">
        <v>31</v>
      </c>
    </row>
    <row r="22" spans="1:6" x14ac:dyDescent="0.25">
      <c r="A22" s="8" t="s">
        <v>9</v>
      </c>
      <c r="B22" s="8" t="s">
        <v>43</v>
      </c>
      <c r="C22" s="8" t="s">
        <v>26</v>
      </c>
      <c r="D22" s="8" t="s">
        <v>65</v>
      </c>
      <c r="E22" s="8">
        <v>5</v>
      </c>
      <c r="F22" s="8" t="s">
        <v>50</v>
      </c>
    </row>
    <row r="23" spans="1:6" x14ac:dyDescent="0.25">
      <c r="A23" s="8" t="s">
        <v>9</v>
      </c>
      <c r="B23" s="8" t="s">
        <v>43</v>
      </c>
      <c r="C23" s="8" t="s">
        <v>27</v>
      </c>
      <c r="D23" s="8" t="s">
        <v>66</v>
      </c>
      <c r="E23" s="8">
        <v>5</v>
      </c>
      <c r="F23" s="8" t="s">
        <v>50</v>
      </c>
    </row>
    <row r="24" spans="1:6" x14ac:dyDescent="0.25">
      <c r="A24" s="8" t="s">
        <v>9</v>
      </c>
      <c r="B24" s="8" t="s">
        <v>43</v>
      </c>
      <c r="C24" s="8" t="s">
        <v>28</v>
      </c>
      <c r="D24" s="8" t="s">
        <v>67</v>
      </c>
      <c r="E24" s="8">
        <v>4</v>
      </c>
      <c r="F24" s="8" t="s">
        <v>50</v>
      </c>
    </row>
    <row r="25" spans="1:6" x14ac:dyDescent="0.25">
      <c r="A25" s="8" t="s">
        <v>9</v>
      </c>
      <c r="B25" s="8" t="s">
        <v>43</v>
      </c>
      <c r="C25" s="8" t="s">
        <v>68</v>
      </c>
      <c r="D25" s="8" t="s">
        <v>69</v>
      </c>
      <c r="E25" s="8">
        <v>4</v>
      </c>
      <c r="F25" s="8" t="s">
        <v>31</v>
      </c>
    </row>
    <row r="26" spans="1:6" x14ac:dyDescent="0.25">
      <c r="A26" s="8" t="s">
        <v>9</v>
      </c>
      <c r="B26" s="8" t="s">
        <v>43</v>
      </c>
      <c r="C26" s="8" t="s">
        <v>70</v>
      </c>
      <c r="D26" s="8" t="s">
        <v>71</v>
      </c>
      <c r="E26" s="8">
        <v>5</v>
      </c>
      <c r="F26" s="8" t="s">
        <v>50</v>
      </c>
    </row>
    <row r="27" spans="1:6" x14ac:dyDescent="0.25">
      <c r="A27" s="8" t="s">
        <v>9</v>
      </c>
      <c r="B27" s="8" t="s">
        <v>43</v>
      </c>
      <c r="C27" s="8" t="s">
        <v>72</v>
      </c>
      <c r="D27" s="8" t="s">
        <v>73</v>
      </c>
      <c r="E27" s="8">
        <v>5</v>
      </c>
      <c r="F27" s="8" t="s">
        <v>50</v>
      </c>
    </row>
    <row r="28" spans="1:6" x14ac:dyDescent="0.25">
      <c r="A28" s="8" t="s">
        <v>9</v>
      </c>
      <c r="B28" s="8" t="s">
        <v>43</v>
      </c>
      <c r="C28" s="8" t="s">
        <v>74</v>
      </c>
      <c r="D28" s="8" t="s">
        <v>75</v>
      </c>
      <c r="E28" s="8">
        <v>4</v>
      </c>
      <c r="F28" s="8" t="s">
        <v>50</v>
      </c>
    </row>
    <row r="29" spans="1:6" x14ac:dyDescent="0.25">
      <c r="A29" s="8" t="s">
        <v>9</v>
      </c>
      <c r="B29" s="8" t="s">
        <v>43</v>
      </c>
      <c r="C29" s="8" t="s">
        <v>76</v>
      </c>
      <c r="D29" s="8" t="s">
        <v>77</v>
      </c>
      <c r="E29" s="8">
        <v>3</v>
      </c>
      <c r="F29" s="8" t="s">
        <v>31</v>
      </c>
    </row>
    <row r="30" spans="1:6" x14ac:dyDescent="0.25">
      <c r="A30" s="8" t="s">
        <v>9</v>
      </c>
      <c r="B30" s="8" t="s">
        <v>43</v>
      </c>
      <c r="C30" s="8" t="s">
        <v>78</v>
      </c>
      <c r="D30" s="8" t="s">
        <v>79</v>
      </c>
      <c r="E30" s="8">
        <v>4</v>
      </c>
      <c r="F30" s="8" t="s">
        <v>31</v>
      </c>
    </row>
    <row r="31" spans="1:6" x14ac:dyDescent="0.25">
      <c r="A31" s="8" t="s">
        <v>9</v>
      </c>
      <c r="B31" s="8" t="s">
        <v>43</v>
      </c>
      <c r="C31" s="8" t="s">
        <v>80</v>
      </c>
      <c r="D31" s="8" t="s">
        <v>81</v>
      </c>
      <c r="E31" s="8">
        <v>5</v>
      </c>
      <c r="F31" s="8" t="s">
        <v>31</v>
      </c>
    </row>
    <row r="32" spans="1:6" x14ac:dyDescent="0.25">
      <c r="A32" s="8" t="s">
        <v>9</v>
      </c>
      <c r="B32" s="8" t="s">
        <v>43</v>
      </c>
      <c r="C32" s="8" t="s">
        <v>82</v>
      </c>
      <c r="D32" s="8" t="s">
        <v>83</v>
      </c>
      <c r="E32" s="8">
        <v>6</v>
      </c>
      <c r="F32" s="8" t="s">
        <v>50</v>
      </c>
    </row>
    <row r="33" spans="1:6" x14ac:dyDescent="0.25">
      <c r="A33" s="8" t="s">
        <v>9</v>
      </c>
      <c r="B33" s="8" t="s">
        <v>43</v>
      </c>
      <c r="C33" s="8" t="s">
        <v>84</v>
      </c>
      <c r="D33" s="8" t="s">
        <v>85</v>
      </c>
      <c r="E33" s="8">
        <v>6</v>
      </c>
      <c r="F33" s="8" t="s">
        <v>50</v>
      </c>
    </row>
    <row r="34" spans="1:6" x14ac:dyDescent="0.25">
      <c r="A34" s="8" t="s">
        <v>9</v>
      </c>
      <c r="B34" s="8" t="s">
        <v>43</v>
      </c>
      <c r="C34" s="8" t="s">
        <v>86</v>
      </c>
      <c r="D34" s="8" t="s">
        <v>87</v>
      </c>
      <c r="E34" s="8">
        <v>5</v>
      </c>
      <c r="F34" s="8" t="s">
        <v>50</v>
      </c>
    </row>
    <row r="35" spans="1:6" x14ac:dyDescent="0.25">
      <c r="A35" s="8" t="s">
        <v>9</v>
      </c>
      <c r="B35" s="8" t="s">
        <v>43</v>
      </c>
      <c r="C35" s="8" t="s">
        <v>88</v>
      </c>
      <c r="D35" s="8" t="s">
        <v>89</v>
      </c>
      <c r="E35" s="8">
        <v>5</v>
      </c>
      <c r="F35" s="8" t="s">
        <v>50</v>
      </c>
    </row>
    <row r="36" spans="1:6" x14ac:dyDescent="0.25">
      <c r="A36" s="8" t="s">
        <v>9</v>
      </c>
      <c r="B36" s="8" t="s">
        <v>43</v>
      </c>
      <c r="C36" s="8" t="s">
        <v>90</v>
      </c>
      <c r="D36" s="8" t="s">
        <v>91</v>
      </c>
      <c r="E36" s="8">
        <v>4</v>
      </c>
      <c r="F36" s="8" t="s">
        <v>31</v>
      </c>
    </row>
    <row r="37" spans="1:6" x14ac:dyDescent="0.25">
      <c r="A37" s="8" t="s">
        <v>9</v>
      </c>
      <c r="B37" s="8" t="s">
        <v>43</v>
      </c>
      <c r="C37" s="8" t="s">
        <v>92</v>
      </c>
      <c r="D37" s="8" t="s">
        <v>93</v>
      </c>
      <c r="E37" s="8">
        <v>5</v>
      </c>
      <c r="F37" s="8" t="s">
        <v>50</v>
      </c>
    </row>
    <row r="38" spans="1:6" x14ac:dyDescent="0.25">
      <c r="A38" s="8" t="s">
        <v>9</v>
      </c>
      <c r="B38" s="8" t="s">
        <v>43</v>
      </c>
      <c r="C38" s="8" t="s">
        <v>94</v>
      </c>
      <c r="D38" s="8" t="s">
        <v>95</v>
      </c>
      <c r="E38" s="8">
        <v>5</v>
      </c>
      <c r="F38" s="8" t="s">
        <v>50</v>
      </c>
    </row>
    <row r="39" spans="1:6" x14ac:dyDescent="0.25">
      <c r="A39" s="8" t="s">
        <v>9</v>
      </c>
      <c r="B39" s="8" t="s">
        <v>43</v>
      </c>
      <c r="C39" s="8" t="s">
        <v>96</v>
      </c>
      <c r="D39" s="8" t="s">
        <v>97</v>
      </c>
      <c r="E39" s="8">
        <v>5</v>
      </c>
      <c r="F39" s="8" t="s">
        <v>50</v>
      </c>
    </row>
    <row r="40" spans="1:6" x14ac:dyDescent="0.25">
      <c r="A40" s="8" t="s">
        <v>9</v>
      </c>
      <c r="B40" s="8" t="s">
        <v>43</v>
      </c>
      <c r="C40" s="8" t="s">
        <v>98</v>
      </c>
      <c r="D40" s="8" t="s">
        <v>99</v>
      </c>
      <c r="E40" s="8">
        <v>5</v>
      </c>
      <c r="F40" s="8" t="s">
        <v>50</v>
      </c>
    </row>
    <row r="41" spans="1:6" x14ac:dyDescent="0.25">
      <c r="A41" s="8" t="s">
        <v>9</v>
      </c>
      <c r="B41" s="8" t="s">
        <v>43</v>
      </c>
      <c r="C41" s="8" t="s">
        <v>100</v>
      </c>
      <c r="D41" s="8" t="s">
        <v>101</v>
      </c>
      <c r="E41" s="8">
        <v>5</v>
      </c>
      <c r="F41" s="8" t="s">
        <v>50</v>
      </c>
    </row>
    <row r="42" spans="1:6" x14ac:dyDescent="0.25">
      <c r="A42" s="8" t="s">
        <v>9</v>
      </c>
      <c r="B42" s="8" t="s">
        <v>43</v>
      </c>
      <c r="C42" s="8" t="s">
        <v>102</v>
      </c>
      <c r="D42" s="8" t="s">
        <v>103</v>
      </c>
      <c r="E42" s="8">
        <v>4</v>
      </c>
      <c r="F42" s="8" t="s">
        <v>31</v>
      </c>
    </row>
    <row r="43" spans="1:6" x14ac:dyDescent="0.25">
      <c r="A43" s="8" t="s">
        <v>9</v>
      </c>
      <c r="B43" s="8" t="s">
        <v>43</v>
      </c>
      <c r="C43" s="8" t="s">
        <v>104</v>
      </c>
      <c r="D43" s="8" t="s">
        <v>105</v>
      </c>
      <c r="E43" s="8">
        <v>5</v>
      </c>
      <c r="F43" s="8" t="s">
        <v>50</v>
      </c>
    </row>
    <row r="44" spans="1:6" x14ac:dyDescent="0.25">
      <c r="A44" s="8" t="s">
        <v>9</v>
      </c>
      <c r="B44" s="8" t="s">
        <v>43</v>
      </c>
      <c r="C44" s="8" t="s">
        <v>106</v>
      </c>
      <c r="D44" s="8" t="s">
        <v>107</v>
      </c>
      <c r="E44" s="8">
        <v>5</v>
      </c>
      <c r="F44" s="8" t="s">
        <v>50</v>
      </c>
    </row>
    <row r="45" spans="1:6" x14ac:dyDescent="0.25">
      <c r="A45" s="8" t="s">
        <v>9</v>
      </c>
      <c r="B45" s="8" t="s">
        <v>43</v>
      </c>
      <c r="C45" s="8" t="s">
        <v>108</v>
      </c>
      <c r="D45" s="8" t="s">
        <v>109</v>
      </c>
      <c r="E45" s="8">
        <v>5</v>
      </c>
      <c r="F45" s="8" t="s">
        <v>50</v>
      </c>
    </row>
    <row r="46" spans="1:6" x14ac:dyDescent="0.25">
      <c r="A46" s="8" t="s">
        <v>9</v>
      </c>
      <c r="B46" s="8" t="s">
        <v>43</v>
      </c>
      <c r="C46" s="8" t="s">
        <v>110</v>
      </c>
      <c r="D46" s="8" t="s">
        <v>111</v>
      </c>
      <c r="E46" s="8">
        <v>5</v>
      </c>
      <c r="F46" s="8" t="s">
        <v>50</v>
      </c>
    </row>
    <row r="47" spans="1:6" x14ac:dyDescent="0.25">
      <c r="A47" s="8" t="s">
        <v>9</v>
      </c>
      <c r="B47" s="8" t="s">
        <v>43</v>
      </c>
      <c r="C47" s="8" t="s">
        <v>112</v>
      </c>
      <c r="D47" s="8" t="s">
        <v>113</v>
      </c>
      <c r="E47" s="8">
        <v>4</v>
      </c>
      <c r="F47" s="8" t="s">
        <v>31</v>
      </c>
    </row>
    <row r="48" spans="1:6" x14ac:dyDescent="0.25">
      <c r="A48" s="8" t="s">
        <v>9</v>
      </c>
      <c r="B48" s="8" t="s">
        <v>43</v>
      </c>
      <c r="C48" s="8" t="s">
        <v>114</v>
      </c>
      <c r="D48" s="8" t="s">
        <v>115</v>
      </c>
      <c r="E48" s="8">
        <v>5</v>
      </c>
      <c r="F48" s="8" t="s">
        <v>50</v>
      </c>
    </row>
    <row r="49" spans="1:6" x14ac:dyDescent="0.25">
      <c r="A49" s="8" t="s">
        <v>9</v>
      </c>
      <c r="B49" s="8" t="s">
        <v>43</v>
      </c>
      <c r="C49" s="8" t="s">
        <v>116</v>
      </c>
      <c r="D49" s="8" t="s">
        <v>117</v>
      </c>
      <c r="E49" s="8">
        <v>5</v>
      </c>
      <c r="F49" s="8" t="s">
        <v>50</v>
      </c>
    </row>
    <row r="50" spans="1:6" x14ac:dyDescent="0.25">
      <c r="A50" s="8" t="s">
        <v>9</v>
      </c>
      <c r="B50" s="8" t="s">
        <v>43</v>
      </c>
      <c r="C50" s="8" t="s">
        <v>118</v>
      </c>
      <c r="D50" s="8" t="s">
        <v>119</v>
      </c>
      <c r="E50" s="8">
        <v>4</v>
      </c>
      <c r="F50" s="8" t="s">
        <v>31</v>
      </c>
    </row>
    <row r="51" spans="1:6" x14ac:dyDescent="0.25">
      <c r="A51" s="8" t="s">
        <v>9</v>
      </c>
      <c r="B51" s="8" t="s">
        <v>43</v>
      </c>
      <c r="C51" s="8" t="s">
        <v>120</v>
      </c>
      <c r="D51" s="8" t="s">
        <v>121</v>
      </c>
      <c r="E51" s="8">
        <v>5</v>
      </c>
      <c r="F51" s="8" t="s">
        <v>50</v>
      </c>
    </row>
    <row r="52" spans="1:6" x14ac:dyDescent="0.25">
      <c r="A52" s="8" t="s">
        <v>9</v>
      </c>
      <c r="B52" s="8" t="s">
        <v>43</v>
      </c>
      <c r="C52" s="8" t="s">
        <v>122</v>
      </c>
      <c r="D52" s="8" t="s">
        <v>123</v>
      </c>
      <c r="E52" s="8">
        <v>5</v>
      </c>
      <c r="F52" s="8" t="s">
        <v>50</v>
      </c>
    </row>
    <row r="53" spans="1:6" x14ac:dyDescent="0.25">
      <c r="A53" s="8" t="s">
        <v>9</v>
      </c>
      <c r="B53" s="8" t="s">
        <v>43</v>
      </c>
      <c r="C53" s="8" t="s">
        <v>124</v>
      </c>
      <c r="D53" s="8" t="s">
        <v>125</v>
      </c>
      <c r="E53" s="8">
        <v>5</v>
      </c>
      <c r="F53" s="8" t="s">
        <v>50</v>
      </c>
    </row>
    <row r="54" spans="1:6" x14ac:dyDescent="0.25">
      <c r="A54" s="8" t="s">
        <v>9</v>
      </c>
      <c r="B54" s="8" t="s">
        <v>43</v>
      </c>
      <c r="C54" s="8" t="s">
        <v>126</v>
      </c>
      <c r="D54" s="8" t="s">
        <v>127</v>
      </c>
      <c r="E54" s="8">
        <v>4</v>
      </c>
      <c r="F54" s="8" t="s">
        <v>50</v>
      </c>
    </row>
    <row r="55" spans="1:6" x14ac:dyDescent="0.25">
      <c r="A55" s="8" t="s">
        <v>9</v>
      </c>
      <c r="B55" s="8" t="s">
        <v>43</v>
      </c>
      <c r="C55" s="8" t="s">
        <v>128</v>
      </c>
      <c r="D55" s="8" t="s">
        <v>129</v>
      </c>
      <c r="E55" s="8">
        <v>4</v>
      </c>
      <c r="F55" s="8" t="s">
        <v>50</v>
      </c>
    </row>
    <row r="56" spans="1:6" x14ac:dyDescent="0.25">
      <c r="A56" s="8" t="s">
        <v>9</v>
      </c>
      <c r="B56" s="8" t="s">
        <v>43</v>
      </c>
      <c r="C56" s="8" t="s">
        <v>130</v>
      </c>
      <c r="D56" s="8" t="s">
        <v>131</v>
      </c>
      <c r="E56" s="8">
        <v>4</v>
      </c>
      <c r="F56" s="8" t="s">
        <v>50</v>
      </c>
    </row>
    <row r="57" spans="1:6" x14ac:dyDescent="0.25">
      <c r="A57" s="8" t="s">
        <v>9</v>
      </c>
      <c r="B57" s="8" t="s">
        <v>43</v>
      </c>
      <c r="C57" s="8" t="s">
        <v>132</v>
      </c>
      <c r="D57" s="8" t="s">
        <v>133</v>
      </c>
      <c r="E57" s="8">
        <v>3</v>
      </c>
      <c r="F57" s="8" t="s">
        <v>31</v>
      </c>
    </row>
    <row r="58" spans="1:6" x14ac:dyDescent="0.25">
      <c r="A58" s="8" t="s">
        <v>9</v>
      </c>
      <c r="B58" s="8" t="s">
        <v>43</v>
      </c>
      <c r="C58" s="8" t="s">
        <v>134</v>
      </c>
      <c r="D58" s="8" t="s">
        <v>135</v>
      </c>
      <c r="E58" s="8">
        <v>4</v>
      </c>
      <c r="F58" s="8" t="s">
        <v>31</v>
      </c>
    </row>
    <row r="59" spans="1:6" x14ac:dyDescent="0.25">
      <c r="A59" s="8" t="s">
        <v>9</v>
      </c>
      <c r="B59" s="8" t="s">
        <v>43</v>
      </c>
      <c r="C59" s="8" t="s">
        <v>136</v>
      </c>
      <c r="D59" s="8" t="s">
        <v>137</v>
      </c>
      <c r="E59" s="8">
        <v>5</v>
      </c>
      <c r="F59" s="8" t="s">
        <v>50</v>
      </c>
    </row>
    <row r="60" spans="1:6" x14ac:dyDescent="0.25">
      <c r="A60" s="8" t="s">
        <v>9</v>
      </c>
      <c r="B60" s="8" t="s">
        <v>43</v>
      </c>
      <c r="C60" s="8" t="s">
        <v>138</v>
      </c>
      <c r="D60" s="8" t="s">
        <v>139</v>
      </c>
      <c r="E60" s="8">
        <v>5</v>
      </c>
      <c r="F60" s="8" t="s">
        <v>50</v>
      </c>
    </row>
    <row r="61" spans="1:6" x14ac:dyDescent="0.25">
      <c r="A61" s="8" t="s">
        <v>9</v>
      </c>
      <c r="B61" s="8" t="s">
        <v>43</v>
      </c>
      <c r="C61" s="8" t="s">
        <v>140</v>
      </c>
      <c r="D61" s="8" t="s">
        <v>141</v>
      </c>
      <c r="E61" s="8">
        <v>5</v>
      </c>
      <c r="F61" s="8" t="s">
        <v>50</v>
      </c>
    </row>
    <row r="62" spans="1:6" x14ac:dyDescent="0.25">
      <c r="A62" s="8" t="s">
        <v>9</v>
      </c>
      <c r="B62" s="8" t="s">
        <v>43</v>
      </c>
      <c r="C62" s="8" t="s">
        <v>142</v>
      </c>
      <c r="D62" s="8" t="s">
        <v>143</v>
      </c>
      <c r="E62" s="8">
        <v>4</v>
      </c>
      <c r="F62" s="8" t="s">
        <v>50</v>
      </c>
    </row>
    <row r="63" spans="1:6" x14ac:dyDescent="0.25">
      <c r="A63" s="8" t="s">
        <v>9</v>
      </c>
      <c r="B63" s="8" t="s">
        <v>43</v>
      </c>
      <c r="C63" s="8" t="s">
        <v>144</v>
      </c>
      <c r="D63" s="8" t="s">
        <v>145</v>
      </c>
      <c r="E63" s="8">
        <v>4</v>
      </c>
      <c r="F63" s="8" t="s">
        <v>50</v>
      </c>
    </row>
    <row r="64" spans="1:6" x14ac:dyDescent="0.25">
      <c r="A64" s="8" t="s">
        <v>9</v>
      </c>
      <c r="B64" s="8" t="s">
        <v>43</v>
      </c>
      <c r="C64" s="8" t="s">
        <v>146</v>
      </c>
      <c r="D64" s="8" t="s">
        <v>147</v>
      </c>
      <c r="E64" s="8">
        <v>3</v>
      </c>
      <c r="F64" s="8" t="s">
        <v>31</v>
      </c>
    </row>
    <row r="65" spans="1:6" x14ac:dyDescent="0.25">
      <c r="A65" s="8" t="s">
        <v>9</v>
      </c>
      <c r="B65" s="8" t="s">
        <v>43</v>
      </c>
      <c r="C65" s="8" t="s">
        <v>148</v>
      </c>
      <c r="D65" s="8" t="s">
        <v>149</v>
      </c>
      <c r="E65" s="8">
        <v>4</v>
      </c>
      <c r="F65" s="8" t="s">
        <v>50</v>
      </c>
    </row>
    <row r="66" spans="1:6" x14ac:dyDescent="0.25">
      <c r="A66" s="8" t="s">
        <v>9</v>
      </c>
      <c r="B66" s="8" t="s">
        <v>43</v>
      </c>
      <c r="C66" s="8" t="s">
        <v>150</v>
      </c>
      <c r="D66" s="8" t="s">
        <v>151</v>
      </c>
      <c r="E66" s="8">
        <v>4</v>
      </c>
      <c r="F66" s="8" t="s">
        <v>50</v>
      </c>
    </row>
    <row r="67" spans="1:6" x14ac:dyDescent="0.25">
      <c r="A67" s="8" t="s">
        <v>9</v>
      </c>
      <c r="B67" s="8" t="s">
        <v>43</v>
      </c>
      <c r="C67" s="8" t="s">
        <v>152</v>
      </c>
      <c r="D67" s="8" t="s">
        <v>153</v>
      </c>
      <c r="E67" s="8">
        <v>4</v>
      </c>
      <c r="F67" s="8" t="s">
        <v>50</v>
      </c>
    </row>
    <row r="68" spans="1:6" x14ac:dyDescent="0.25">
      <c r="A68" s="8" t="s">
        <v>9</v>
      </c>
      <c r="B68" s="8" t="s">
        <v>43</v>
      </c>
      <c r="C68" s="8" t="s">
        <v>154</v>
      </c>
      <c r="D68" s="8" t="s">
        <v>155</v>
      </c>
      <c r="E68" s="8">
        <v>3</v>
      </c>
      <c r="F68" s="8" t="s">
        <v>31</v>
      </c>
    </row>
    <row r="69" spans="1:6" x14ac:dyDescent="0.25">
      <c r="A69" s="8" t="s">
        <v>9</v>
      </c>
      <c r="B69" s="8" t="s">
        <v>43</v>
      </c>
      <c r="C69" s="8" t="s">
        <v>156</v>
      </c>
      <c r="D69" s="8" t="s">
        <v>157</v>
      </c>
      <c r="E69" s="8">
        <v>4</v>
      </c>
      <c r="F69" s="8" t="s">
        <v>50</v>
      </c>
    </row>
    <row r="70" spans="1:6" x14ac:dyDescent="0.25">
      <c r="A70" s="8" t="s">
        <v>9</v>
      </c>
      <c r="B70" s="8" t="s">
        <v>43</v>
      </c>
      <c r="C70" s="8" t="s">
        <v>158</v>
      </c>
      <c r="D70" s="8" t="s">
        <v>159</v>
      </c>
      <c r="E70" s="8">
        <v>4</v>
      </c>
      <c r="F70" s="8" t="s">
        <v>50</v>
      </c>
    </row>
    <row r="71" spans="1:6" x14ac:dyDescent="0.25">
      <c r="A71" s="8" t="s">
        <v>9</v>
      </c>
      <c r="B71" s="8" t="s">
        <v>43</v>
      </c>
      <c r="C71" s="8" t="s">
        <v>160</v>
      </c>
      <c r="D71" s="8" t="s">
        <v>161</v>
      </c>
      <c r="E71" s="8">
        <v>4</v>
      </c>
      <c r="F71" s="8" t="s">
        <v>50</v>
      </c>
    </row>
    <row r="72" spans="1:6" x14ac:dyDescent="0.25">
      <c r="A72" s="8" t="s">
        <v>9</v>
      </c>
      <c r="B72" s="8" t="s">
        <v>43</v>
      </c>
      <c r="C72" s="8" t="s">
        <v>162</v>
      </c>
      <c r="D72" s="8" t="s">
        <v>163</v>
      </c>
      <c r="E72" s="8">
        <v>4</v>
      </c>
      <c r="F72" s="8" t="s">
        <v>50</v>
      </c>
    </row>
    <row r="73" spans="1:6" x14ac:dyDescent="0.25">
      <c r="A73" s="8" t="s">
        <v>9</v>
      </c>
      <c r="B73" s="8" t="s">
        <v>43</v>
      </c>
      <c r="C73" s="8" t="s">
        <v>164</v>
      </c>
      <c r="D73" s="8" t="s">
        <v>165</v>
      </c>
      <c r="E73" s="8">
        <v>4</v>
      </c>
      <c r="F73" s="8" t="s">
        <v>50</v>
      </c>
    </row>
    <row r="74" spans="1:6" x14ac:dyDescent="0.25">
      <c r="A74" s="8" t="s">
        <v>9</v>
      </c>
      <c r="B74" s="8" t="s">
        <v>43</v>
      </c>
      <c r="C74" s="8" t="s">
        <v>166</v>
      </c>
      <c r="D74" s="8" t="s">
        <v>167</v>
      </c>
      <c r="E74" s="8">
        <v>4</v>
      </c>
      <c r="F74" s="8" t="s">
        <v>50</v>
      </c>
    </row>
    <row r="75" spans="1:6" x14ac:dyDescent="0.25">
      <c r="A75" s="8" t="s">
        <v>9</v>
      </c>
      <c r="B75" s="8" t="s">
        <v>43</v>
      </c>
      <c r="C75" s="8" t="s">
        <v>168</v>
      </c>
      <c r="D75" s="8" t="s">
        <v>169</v>
      </c>
      <c r="E75" s="8">
        <v>4</v>
      </c>
      <c r="F75" s="8" t="s">
        <v>50</v>
      </c>
    </row>
    <row r="76" spans="1:6" x14ac:dyDescent="0.25">
      <c r="A76" s="8" t="s">
        <v>9</v>
      </c>
      <c r="B76" s="8" t="s">
        <v>43</v>
      </c>
      <c r="C76" s="8" t="s">
        <v>170</v>
      </c>
      <c r="D76" s="8" t="s">
        <v>171</v>
      </c>
      <c r="E76" s="8">
        <v>3</v>
      </c>
      <c r="F76" s="8" t="s">
        <v>31</v>
      </c>
    </row>
    <row r="77" spans="1:6" x14ac:dyDescent="0.25">
      <c r="A77" s="8" t="s">
        <v>9</v>
      </c>
      <c r="B77" s="8" t="s">
        <v>43</v>
      </c>
      <c r="C77" s="8" t="s">
        <v>172</v>
      </c>
      <c r="D77" s="8" t="s">
        <v>173</v>
      </c>
      <c r="E77" s="8">
        <v>4</v>
      </c>
      <c r="F77" s="8" t="s">
        <v>50</v>
      </c>
    </row>
    <row r="78" spans="1:6" x14ac:dyDescent="0.25">
      <c r="A78" s="8" t="s">
        <v>9</v>
      </c>
      <c r="B78" s="8" t="s">
        <v>43</v>
      </c>
      <c r="C78" s="8" t="s">
        <v>174</v>
      </c>
      <c r="D78" s="8" t="s">
        <v>175</v>
      </c>
      <c r="E78" s="8">
        <v>4</v>
      </c>
      <c r="F78" s="8" t="s">
        <v>50</v>
      </c>
    </row>
    <row r="79" spans="1:6" x14ac:dyDescent="0.25">
      <c r="A79" s="8" t="s">
        <v>9</v>
      </c>
      <c r="B79" s="8" t="s">
        <v>43</v>
      </c>
      <c r="C79" s="8" t="s">
        <v>176</v>
      </c>
      <c r="D79" s="8" t="s">
        <v>177</v>
      </c>
      <c r="E79" s="8">
        <v>4</v>
      </c>
      <c r="F79" s="8" t="s">
        <v>50</v>
      </c>
    </row>
    <row r="80" spans="1:6" x14ac:dyDescent="0.25">
      <c r="A80" s="8" t="s">
        <v>9</v>
      </c>
      <c r="B80" s="8" t="s">
        <v>43</v>
      </c>
      <c r="C80" s="8" t="s">
        <v>178</v>
      </c>
      <c r="D80" s="8" t="s">
        <v>179</v>
      </c>
      <c r="E80" s="8">
        <v>3</v>
      </c>
      <c r="F80" s="8" t="s">
        <v>31</v>
      </c>
    </row>
    <row r="81" spans="1:6" x14ac:dyDescent="0.25">
      <c r="A81" s="8" t="s">
        <v>9</v>
      </c>
      <c r="B81" s="8" t="s">
        <v>43</v>
      </c>
      <c r="C81" s="8" t="s">
        <v>180</v>
      </c>
      <c r="D81" s="8" t="s">
        <v>181</v>
      </c>
      <c r="E81" s="8">
        <v>4</v>
      </c>
      <c r="F81" s="8" t="s">
        <v>50</v>
      </c>
    </row>
    <row r="82" spans="1:6" x14ac:dyDescent="0.25">
      <c r="A82" s="8" t="s">
        <v>9</v>
      </c>
      <c r="B82" s="8" t="s">
        <v>43</v>
      </c>
      <c r="C82" s="8" t="s">
        <v>182</v>
      </c>
      <c r="D82" s="8" t="s">
        <v>183</v>
      </c>
      <c r="E82" s="8">
        <v>4</v>
      </c>
      <c r="F82" s="8" t="s">
        <v>50</v>
      </c>
    </row>
    <row r="83" spans="1:6" x14ac:dyDescent="0.25">
      <c r="A83" s="8" t="s">
        <v>9</v>
      </c>
      <c r="B83" s="8" t="s">
        <v>43</v>
      </c>
      <c r="C83" s="8" t="s">
        <v>184</v>
      </c>
      <c r="D83" s="8" t="s">
        <v>185</v>
      </c>
      <c r="E83" s="8">
        <v>4</v>
      </c>
      <c r="F83" s="8" t="s">
        <v>50</v>
      </c>
    </row>
    <row r="84" spans="1:6" x14ac:dyDescent="0.25">
      <c r="A84" s="8" t="s">
        <v>9</v>
      </c>
      <c r="B84" s="8" t="s">
        <v>43</v>
      </c>
      <c r="C84" s="8" t="s">
        <v>186</v>
      </c>
      <c r="D84" s="8" t="s">
        <v>187</v>
      </c>
      <c r="E84" s="8">
        <v>4</v>
      </c>
      <c r="F84" s="8" t="s">
        <v>50</v>
      </c>
    </row>
    <row r="85" spans="1:6" x14ac:dyDescent="0.25">
      <c r="A85" s="8" t="s">
        <v>9</v>
      </c>
      <c r="B85" s="8" t="s">
        <v>43</v>
      </c>
      <c r="C85" s="8" t="s">
        <v>188</v>
      </c>
      <c r="D85" s="8" t="s">
        <v>189</v>
      </c>
      <c r="E85" s="8">
        <v>4</v>
      </c>
      <c r="F85" s="8" t="s">
        <v>50</v>
      </c>
    </row>
    <row r="86" spans="1:6" x14ac:dyDescent="0.25">
      <c r="A86" s="8" t="s">
        <v>9</v>
      </c>
      <c r="B86" s="8" t="s">
        <v>43</v>
      </c>
      <c r="C86" s="8" t="s">
        <v>190</v>
      </c>
      <c r="D86" s="8" t="s">
        <v>191</v>
      </c>
      <c r="E86" s="8">
        <v>4</v>
      </c>
      <c r="F86" s="8" t="s">
        <v>50</v>
      </c>
    </row>
    <row r="87" spans="1:6" x14ac:dyDescent="0.25">
      <c r="A87" s="8" t="s">
        <v>9</v>
      </c>
      <c r="B87" s="8" t="s">
        <v>43</v>
      </c>
      <c r="C87" s="8" t="s">
        <v>192</v>
      </c>
      <c r="D87" s="8" t="s">
        <v>193</v>
      </c>
      <c r="E87" s="8">
        <v>4</v>
      </c>
      <c r="F87" s="8" t="s">
        <v>50</v>
      </c>
    </row>
    <row r="88" spans="1:6" x14ac:dyDescent="0.25">
      <c r="A88" s="8" t="s">
        <v>9</v>
      </c>
      <c r="B88" s="8" t="s">
        <v>43</v>
      </c>
      <c r="C88" s="8" t="s">
        <v>194</v>
      </c>
      <c r="D88" s="8" t="s">
        <v>195</v>
      </c>
      <c r="E88" s="8">
        <v>3</v>
      </c>
      <c r="F88" s="8" t="s">
        <v>31</v>
      </c>
    </row>
    <row r="89" spans="1:6" x14ac:dyDescent="0.25">
      <c r="A89" s="8" t="s">
        <v>9</v>
      </c>
      <c r="B89" s="8" t="s">
        <v>43</v>
      </c>
      <c r="C89" s="8" t="s">
        <v>196</v>
      </c>
      <c r="D89" s="8" t="s">
        <v>197</v>
      </c>
      <c r="E89" s="8">
        <v>4</v>
      </c>
      <c r="F89" s="8" t="s">
        <v>50</v>
      </c>
    </row>
    <row r="90" spans="1:6" x14ac:dyDescent="0.25">
      <c r="A90" s="8" t="s">
        <v>9</v>
      </c>
      <c r="B90" s="8" t="s">
        <v>43</v>
      </c>
      <c r="C90" s="8" t="s">
        <v>198</v>
      </c>
      <c r="D90" s="8" t="s">
        <v>199</v>
      </c>
      <c r="E90" s="8">
        <v>4</v>
      </c>
      <c r="F90" s="8" t="s">
        <v>50</v>
      </c>
    </row>
    <row r="91" spans="1:6" x14ac:dyDescent="0.25">
      <c r="A91" s="8" t="s">
        <v>9</v>
      </c>
      <c r="B91" s="8" t="s">
        <v>43</v>
      </c>
      <c r="C91" s="8" t="s">
        <v>200</v>
      </c>
      <c r="D91" s="8" t="s">
        <v>201</v>
      </c>
      <c r="E91" s="8">
        <v>4</v>
      </c>
      <c r="F91" s="8" t="s">
        <v>50</v>
      </c>
    </row>
    <row r="92" spans="1:6" x14ac:dyDescent="0.25">
      <c r="A92" s="8" t="s">
        <v>9</v>
      </c>
      <c r="B92" s="8" t="s">
        <v>43</v>
      </c>
      <c r="C92" s="8" t="s">
        <v>202</v>
      </c>
      <c r="D92" s="8" t="s">
        <v>203</v>
      </c>
      <c r="E92" s="8">
        <v>4</v>
      </c>
      <c r="F92" s="8" t="s">
        <v>50</v>
      </c>
    </row>
    <row r="93" spans="1:6" x14ac:dyDescent="0.25">
      <c r="A93" s="8" t="s">
        <v>9</v>
      </c>
      <c r="B93" s="8" t="s">
        <v>43</v>
      </c>
      <c r="C93" s="8" t="s">
        <v>204</v>
      </c>
      <c r="D93" s="8" t="s">
        <v>205</v>
      </c>
      <c r="E93" s="8">
        <v>4</v>
      </c>
      <c r="F93" s="8" t="s">
        <v>50</v>
      </c>
    </row>
    <row r="94" spans="1:6" x14ac:dyDescent="0.25">
      <c r="A94" s="8" t="s">
        <v>9</v>
      </c>
      <c r="B94" s="8" t="s">
        <v>43</v>
      </c>
      <c r="C94" s="8" t="s">
        <v>206</v>
      </c>
      <c r="D94" s="8" t="s">
        <v>207</v>
      </c>
      <c r="E94" s="8">
        <v>4</v>
      </c>
      <c r="F94" s="8" t="s">
        <v>50</v>
      </c>
    </row>
    <row r="95" spans="1:6" x14ac:dyDescent="0.25">
      <c r="A95" s="8" t="s">
        <v>9</v>
      </c>
      <c r="B95" s="8" t="s">
        <v>43</v>
      </c>
      <c r="C95" s="8" t="s">
        <v>208</v>
      </c>
      <c r="D95" s="8" t="s">
        <v>209</v>
      </c>
      <c r="E95" s="8">
        <v>4</v>
      </c>
      <c r="F95" s="8" t="s">
        <v>50</v>
      </c>
    </row>
    <row r="96" spans="1:6" x14ac:dyDescent="0.25">
      <c r="A96" s="8" t="s">
        <v>9</v>
      </c>
      <c r="B96" s="8" t="s">
        <v>43</v>
      </c>
      <c r="C96" s="8" t="s">
        <v>210</v>
      </c>
      <c r="D96" s="8" t="s">
        <v>211</v>
      </c>
      <c r="E96" s="8">
        <v>4</v>
      </c>
      <c r="F96" s="8" t="s">
        <v>50</v>
      </c>
    </row>
    <row r="97" spans="1:6" x14ac:dyDescent="0.25">
      <c r="A97" s="8" t="s">
        <v>9</v>
      </c>
      <c r="B97" s="8" t="s">
        <v>43</v>
      </c>
      <c r="C97" s="8" t="s">
        <v>212</v>
      </c>
      <c r="D97" s="8" t="s">
        <v>213</v>
      </c>
      <c r="E97" s="8">
        <v>4</v>
      </c>
      <c r="F97" s="8" t="s">
        <v>50</v>
      </c>
    </row>
    <row r="98" spans="1:6" x14ac:dyDescent="0.25">
      <c r="A98" s="8" t="s">
        <v>9</v>
      </c>
      <c r="B98" s="8" t="s">
        <v>43</v>
      </c>
      <c r="C98" s="8" t="s">
        <v>214</v>
      </c>
      <c r="D98" s="8" t="s">
        <v>215</v>
      </c>
      <c r="E98" s="8">
        <v>4</v>
      </c>
      <c r="F98" s="8" t="s">
        <v>50</v>
      </c>
    </row>
    <row r="99" spans="1:6" x14ac:dyDescent="0.25">
      <c r="A99" s="8" t="s">
        <v>9</v>
      </c>
      <c r="B99" s="8" t="s">
        <v>43</v>
      </c>
      <c r="C99" s="8" t="s">
        <v>216</v>
      </c>
      <c r="D99" s="8" t="s">
        <v>217</v>
      </c>
      <c r="E99" s="8">
        <v>4</v>
      </c>
      <c r="F99" s="8" t="s">
        <v>50</v>
      </c>
    </row>
    <row r="100" spans="1:6" x14ac:dyDescent="0.25">
      <c r="A100" s="8" t="s">
        <v>9</v>
      </c>
      <c r="B100" s="8" t="s">
        <v>43</v>
      </c>
      <c r="C100" s="8" t="s">
        <v>218</v>
      </c>
      <c r="D100" s="8" t="s">
        <v>219</v>
      </c>
      <c r="E100" s="8">
        <v>4</v>
      </c>
      <c r="F100" s="8" t="s">
        <v>50</v>
      </c>
    </row>
    <row r="101" spans="1:6" x14ac:dyDescent="0.25">
      <c r="A101" s="8" t="s">
        <v>9</v>
      </c>
      <c r="B101" s="8" t="s">
        <v>43</v>
      </c>
      <c r="C101" s="8" t="s">
        <v>220</v>
      </c>
      <c r="D101" s="8" t="s">
        <v>221</v>
      </c>
      <c r="E101" s="8">
        <v>4</v>
      </c>
      <c r="F101" s="8" t="s">
        <v>50</v>
      </c>
    </row>
    <row r="102" spans="1:6" x14ac:dyDescent="0.25">
      <c r="A102" s="8" t="s">
        <v>9</v>
      </c>
      <c r="B102" s="8" t="s">
        <v>43</v>
      </c>
      <c r="C102" s="8" t="s">
        <v>222</v>
      </c>
      <c r="D102" s="8" t="s">
        <v>223</v>
      </c>
      <c r="E102" s="8">
        <v>4</v>
      </c>
      <c r="F102" s="8" t="s">
        <v>50</v>
      </c>
    </row>
    <row r="103" spans="1:6" x14ac:dyDescent="0.25">
      <c r="A103" s="8" t="s">
        <v>9</v>
      </c>
      <c r="B103" s="8" t="s">
        <v>43</v>
      </c>
      <c r="C103" s="8" t="s">
        <v>224</v>
      </c>
      <c r="D103" s="8" t="s">
        <v>225</v>
      </c>
      <c r="E103" s="8">
        <v>4</v>
      </c>
      <c r="F103" s="8" t="s">
        <v>50</v>
      </c>
    </row>
    <row r="104" spans="1:6" x14ac:dyDescent="0.25">
      <c r="A104" s="8" t="s">
        <v>9</v>
      </c>
      <c r="B104" s="8" t="s">
        <v>43</v>
      </c>
      <c r="C104" s="8" t="s">
        <v>226</v>
      </c>
      <c r="D104" s="8" t="s">
        <v>227</v>
      </c>
      <c r="E104" s="8">
        <v>4</v>
      </c>
      <c r="F104" s="8" t="s">
        <v>50</v>
      </c>
    </row>
    <row r="105" spans="1:6" x14ac:dyDescent="0.25">
      <c r="A105" s="8" t="s">
        <v>9</v>
      </c>
      <c r="B105" s="8" t="s">
        <v>43</v>
      </c>
      <c r="C105" s="8" t="s">
        <v>228</v>
      </c>
      <c r="D105" s="8" t="s">
        <v>229</v>
      </c>
      <c r="E105" s="8">
        <v>4</v>
      </c>
      <c r="F105" s="8" t="s">
        <v>50</v>
      </c>
    </row>
    <row r="106" spans="1:6" x14ac:dyDescent="0.25">
      <c r="A106" s="8" t="s">
        <v>9</v>
      </c>
      <c r="B106" s="8" t="s">
        <v>43</v>
      </c>
      <c r="C106" s="8" t="s">
        <v>230</v>
      </c>
      <c r="D106" s="8" t="s">
        <v>231</v>
      </c>
      <c r="E106" s="8">
        <v>3</v>
      </c>
      <c r="F106" s="8" t="s">
        <v>50</v>
      </c>
    </row>
    <row r="107" spans="1:6" x14ac:dyDescent="0.25">
      <c r="A107" s="8" t="s">
        <v>9</v>
      </c>
      <c r="B107" s="8" t="s">
        <v>43</v>
      </c>
      <c r="C107" s="8" t="s">
        <v>232</v>
      </c>
      <c r="D107" s="8" t="s">
        <v>233</v>
      </c>
      <c r="E107" s="8">
        <v>2</v>
      </c>
      <c r="F107" s="8" t="s">
        <v>31</v>
      </c>
    </row>
    <row r="108" spans="1:6" x14ac:dyDescent="0.25">
      <c r="A108" s="8" t="s">
        <v>9</v>
      </c>
      <c r="B108" s="8" t="s">
        <v>43</v>
      </c>
      <c r="C108" s="8" t="s">
        <v>234</v>
      </c>
      <c r="D108" s="8" t="s">
        <v>235</v>
      </c>
      <c r="E108" s="8">
        <v>3</v>
      </c>
      <c r="F108" s="8" t="s">
        <v>31</v>
      </c>
    </row>
    <row r="109" spans="1:6" x14ac:dyDescent="0.25">
      <c r="A109" s="8" t="s">
        <v>9</v>
      </c>
      <c r="B109" s="8" t="s">
        <v>43</v>
      </c>
      <c r="C109" s="8" t="s">
        <v>236</v>
      </c>
      <c r="D109" s="8" t="s">
        <v>237</v>
      </c>
      <c r="E109" s="8">
        <v>4</v>
      </c>
      <c r="F109" s="8" t="s">
        <v>50</v>
      </c>
    </row>
    <row r="110" spans="1:6" x14ac:dyDescent="0.25">
      <c r="A110" s="8" t="s">
        <v>9</v>
      </c>
      <c r="B110" s="8" t="s">
        <v>43</v>
      </c>
      <c r="C110" s="8" t="s">
        <v>238</v>
      </c>
      <c r="D110" s="8" t="s">
        <v>239</v>
      </c>
      <c r="E110" s="8">
        <v>4</v>
      </c>
      <c r="F110" s="8" t="s">
        <v>31</v>
      </c>
    </row>
    <row r="111" spans="1:6" x14ac:dyDescent="0.25">
      <c r="A111" s="8" t="s">
        <v>9</v>
      </c>
      <c r="B111" s="8" t="s">
        <v>43</v>
      </c>
      <c r="C111" s="8" t="s">
        <v>240</v>
      </c>
      <c r="D111" s="8" t="s">
        <v>241</v>
      </c>
      <c r="E111" s="8">
        <v>5</v>
      </c>
      <c r="F111" s="8" t="s">
        <v>31</v>
      </c>
    </row>
    <row r="112" spans="1:6" x14ac:dyDescent="0.25">
      <c r="A112" s="8" t="s">
        <v>9</v>
      </c>
      <c r="B112" s="8" t="s">
        <v>43</v>
      </c>
      <c r="C112" s="8" t="s">
        <v>242</v>
      </c>
      <c r="D112" s="8" t="s">
        <v>243</v>
      </c>
      <c r="E112" s="8">
        <v>6</v>
      </c>
      <c r="F112" s="8" t="s">
        <v>31</v>
      </c>
    </row>
    <row r="113" spans="1:6" x14ac:dyDescent="0.25">
      <c r="A113" s="8" t="s">
        <v>9</v>
      </c>
      <c r="B113" s="8" t="s">
        <v>43</v>
      </c>
      <c r="C113" s="8" t="s">
        <v>244</v>
      </c>
      <c r="D113" s="8" t="s">
        <v>245</v>
      </c>
      <c r="E113" s="8">
        <v>7</v>
      </c>
      <c r="F113" s="8" t="s">
        <v>50</v>
      </c>
    </row>
    <row r="114" spans="1:6" x14ac:dyDescent="0.25">
      <c r="A114" s="8" t="s">
        <v>9</v>
      </c>
      <c r="B114" s="8" t="s">
        <v>43</v>
      </c>
      <c r="C114" s="8" t="s">
        <v>246</v>
      </c>
      <c r="D114" s="8" t="s">
        <v>247</v>
      </c>
      <c r="E114" s="8">
        <v>7</v>
      </c>
      <c r="F114" s="8" t="s">
        <v>50</v>
      </c>
    </row>
    <row r="115" spans="1:6" x14ac:dyDescent="0.25">
      <c r="A115" s="8" t="s">
        <v>9</v>
      </c>
      <c r="B115" s="8" t="s">
        <v>43</v>
      </c>
      <c r="C115" s="8" t="s">
        <v>248</v>
      </c>
      <c r="D115" s="8" t="s">
        <v>249</v>
      </c>
      <c r="E115" s="8">
        <v>6</v>
      </c>
      <c r="F115" s="8" t="s">
        <v>31</v>
      </c>
    </row>
    <row r="116" spans="1:6" x14ac:dyDescent="0.25">
      <c r="A116" s="8" t="s">
        <v>9</v>
      </c>
      <c r="B116" s="8" t="s">
        <v>43</v>
      </c>
      <c r="C116" s="8" t="s">
        <v>250</v>
      </c>
      <c r="D116" s="8" t="s">
        <v>251</v>
      </c>
      <c r="E116" s="8">
        <v>7</v>
      </c>
      <c r="F116" s="8" t="s">
        <v>50</v>
      </c>
    </row>
    <row r="117" spans="1:6" x14ac:dyDescent="0.25">
      <c r="A117" s="8" t="s">
        <v>9</v>
      </c>
      <c r="B117" s="8" t="s">
        <v>43</v>
      </c>
      <c r="C117" s="8" t="s">
        <v>252</v>
      </c>
      <c r="D117" s="8" t="s">
        <v>253</v>
      </c>
      <c r="E117" s="8">
        <v>7</v>
      </c>
      <c r="F117" s="8" t="s">
        <v>50</v>
      </c>
    </row>
    <row r="118" spans="1:6" x14ac:dyDescent="0.25">
      <c r="A118" s="8" t="s">
        <v>9</v>
      </c>
      <c r="B118" s="8" t="s">
        <v>43</v>
      </c>
      <c r="C118" s="8" t="s">
        <v>254</v>
      </c>
      <c r="D118" s="8" t="s">
        <v>255</v>
      </c>
      <c r="E118" s="8">
        <v>5</v>
      </c>
      <c r="F118" s="8" t="s">
        <v>31</v>
      </c>
    </row>
    <row r="119" spans="1:6" x14ac:dyDescent="0.25">
      <c r="A119" s="8" t="s">
        <v>9</v>
      </c>
      <c r="B119" s="8" t="s">
        <v>43</v>
      </c>
      <c r="C119" s="8" t="s">
        <v>256</v>
      </c>
      <c r="D119" s="8" t="s">
        <v>257</v>
      </c>
      <c r="E119" s="8">
        <v>6</v>
      </c>
      <c r="F119" s="8" t="s">
        <v>31</v>
      </c>
    </row>
    <row r="120" spans="1:6" x14ac:dyDescent="0.25">
      <c r="A120" s="8" t="s">
        <v>9</v>
      </c>
      <c r="B120" s="8" t="s">
        <v>43</v>
      </c>
      <c r="C120" s="8" t="s">
        <v>258</v>
      </c>
      <c r="D120" s="8" t="s">
        <v>259</v>
      </c>
      <c r="E120" s="8">
        <v>7</v>
      </c>
      <c r="F120" s="8" t="s">
        <v>50</v>
      </c>
    </row>
    <row r="121" spans="1:6" x14ac:dyDescent="0.25">
      <c r="A121" s="8" t="s">
        <v>9</v>
      </c>
      <c r="B121" s="8" t="s">
        <v>43</v>
      </c>
      <c r="C121" s="8" t="s">
        <v>260</v>
      </c>
      <c r="D121" s="8" t="s">
        <v>261</v>
      </c>
      <c r="E121" s="8">
        <v>7</v>
      </c>
      <c r="F121" s="8" t="s">
        <v>50</v>
      </c>
    </row>
    <row r="122" spans="1:6" x14ac:dyDescent="0.25">
      <c r="A122" s="8" t="s">
        <v>9</v>
      </c>
      <c r="B122" s="8" t="s">
        <v>43</v>
      </c>
      <c r="C122" s="8" t="s">
        <v>262</v>
      </c>
      <c r="D122" s="8" t="s">
        <v>263</v>
      </c>
      <c r="E122" s="8">
        <v>5</v>
      </c>
      <c r="F122" s="8" t="s">
        <v>50</v>
      </c>
    </row>
    <row r="123" spans="1:6" x14ac:dyDescent="0.25">
      <c r="A123" s="8" t="s">
        <v>9</v>
      </c>
      <c r="B123" s="8" t="s">
        <v>43</v>
      </c>
      <c r="C123" s="8" t="s">
        <v>264</v>
      </c>
      <c r="D123" s="8" t="s">
        <v>265</v>
      </c>
      <c r="E123" s="8">
        <v>5</v>
      </c>
      <c r="F123" s="8" t="s">
        <v>50</v>
      </c>
    </row>
    <row r="124" spans="1:6" x14ac:dyDescent="0.25">
      <c r="A124" s="8" t="s">
        <v>9</v>
      </c>
      <c r="B124" s="8" t="s">
        <v>43</v>
      </c>
      <c r="C124" s="8" t="s">
        <v>266</v>
      </c>
      <c r="D124" s="8" t="s">
        <v>267</v>
      </c>
      <c r="E124" s="8">
        <v>5</v>
      </c>
      <c r="F124" s="8" t="s">
        <v>50</v>
      </c>
    </row>
    <row r="125" spans="1:6" x14ac:dyDescent="0.25">
      <c r="A125" s="8" t="s">
        <v>9</v>
      </c>
      <c r="B125" s="8" t="s">
        <v>43</v>
      </c>
      <c r="C125" s="8" t="s">
        <v>268</v>
      </c>
      <c r="D125" s="8" t="s">
        <v>269</v>
      </c>
      <c r="E125" s="8">
        <v>5</v>
      </c>
      <c r="F125" s="8" t="s">
        <v>50</v>
      </c>
    </row>
    <row r="126" spans="1:6" x14ac:dyDescent="0.25">
      <c r="A126" s="8" t="s">
        <v>9</v>
      </c>
      <c r="B126" s="8" t="s">
        <v>43</v>
      </c>
      <c r="C126" s="8" t="s">
        <v>270</v>
      </c>
      <c r="D126" s="8" t="s">
        <v>271</v>
      </c>
      <c r="E126" s="8">
        <v>4</v>
      </c>
      <c r="F126" s="8" t="s">
        <v>31</v>
      </c>
    </row>
    <row r="127" spans="1:6" x14ac:dyDescent="0.25">
      <c r="A127" s="8" t="s">
        <v>9</v>
      </c>
      <c r="B127" s="8" t="s">
        <v>43</v>
      </c>
      <c r="C127" s="8" t="s">
        <v>272</v>
      </c>
      <c r="D127" s="8" t="s">
        <v>273</v>
      </c>
      <c r="E127" s="8">
        <v>5</v>
      </c>
      <c r="F127" s="8" t="s">
        <v>50</v>
      </c>
    </row>
    <row r="128" spans="1:6" x14ac:dyDescent="0.25">
      <c r="A128" s="8" t="s">
        <v>9</v>
      </c>
      <c r="B128" s="8" t="s">
        <v>43</v>
      </c>
      <c r="C128" s="8" t="s">
        <v>274</v>
      </c>
      <c r="D128" s="8" t="s">
        <v>275</v>
      </c>
      <c r="E128" s="8">
        <v>5</v>
      </c>
      <c r="F128" s="8" t="s">
        <v>50</v>
      </c>
    </row>
    <row r="129" spans="1:6" x14ac:dyDescent="0.25">
      <c r="A129" s="8" t="s">
        <v>9</v>
      </c>
      <c r="B129" s="8" t="s">
        <v>43</v>
      </c>
      <c r="C129" s="8" t="s">
        <v>276</v>
      </c>
      <c r="D129" s="8" t="s">
        <v>277</v>
      </c>
      <c r="E129" s="8">
        <v>4</v>
      </c>
      <c r="F129" s="8" t="s">
        <v>31</v>
      </c>
    </row>
    <row r="130" spans="1:6" x14ac:dyDescent="0.25">
      <c r="A130" s="8" t="s">
        <v>9</v>
      </c>
      <c r="B130" s="8" t="s">
        <v>43</v>
      </c>
      <c r="C130" s="8" t="s">
        <v>278</v>
      </c>
      <c r="D130" s="8" t="s">
        <v>279</v>
      </c>
      <c r="E130" s="8">
        <v>5</v>
      </c>
      <c r="F130" s="8" t="s">
        <v>50</v>
      </c>
    </row>
    <row r="131" spans="1:6" x14ac:dyDescent="0.25">
      <c r="A131" s="8" t="s">
        <v>9</v>
      </c>
      <c r="B131" s="8" t="s">
        <v>43</v>
      </c>
      <c r="C131" s="8" t="s">
        <v>280</v>
      </c>
      <c r="D131" s="8" t="s">
        <v>281</v>
      </c>
      <c r="E131" s="8">
        <v>5</v>
      </c>
      <c r="F131" s="8" t="s">
        <v>50</v>
      </c>
    </row>
    <row r="132" spans="1:6" x14ac:dyDescent="0.25">
      <c r="A132" s="8" t="s">
        <v>9</v>
      </c>
      <c r="B132" s="8" t="s">
        <v>43</v>
      </c>
      <c r="C132" s="8" t="s">
        <v>282</v>
      </c>
      <c r="D132" s="8" t="s">
        <v>283</v>
      </c>
      <c r="E132" s="8">
        <v>4</v>
      </c>
      <c r="F132" s="8" t="s">
        <v>31</v>
      </c>
    </row>
    <row r="133" spans="1:6" x14ac:dyDescent="0.25">
      <c r="A133" s="8" t="s">
        <v>9</v>
      </c>
      <c r="B133" s="8" t="s">
        <v>43</v>
      </c>
      <c r="C133" s="8" t="s">
        <v>284</v>
      </c>
      <c r="D133" s="8" t="s">
        <v>285</v>
      </c>
      <c r="E133" s="8">
        <v>5</v>
      </c>
      <c r="F133" s="8" t="s">
        <v>50</v>
      </c>
    </row>
    <row r="134" spans="1:6" x14ac:dyDescent="0.25">
      <c r="A134" s="8" t="s">
        <v>9</v>
      </c>
      <c r="B134" s="8" t="s">
        <v>43</v>
      </c>
      <c r="C134" s="8" t="s">
        <v>286</v>
      </c>
      <c r="D134" s="8" t="s">
        <v>287</v>
      </c>
      <c r="E134" s="8">
        <v>5</v>
      </c>
      <c r="F134" s="8" t="s">
        <v>50</v>
      </c>
    </row>
    <row r="135" spans="1:6" x14ac:dyDescent="0.25">
      <c r="A135" s="8" t="s">
        <v>9</v>
      </c>
      <c r="B135" s="8" t="s">
        <v>43</v>
      </c>
      <c r="C135" s="8" t="s">
        <v>288</v>
      </c>
      <c r="D135" s="8" t="s">
        <v>289</v>
      </c>
      <c r="E135" s="8">
        <v>5</v>
      </c>
      <c r="F135" s="8" t="s">
        <v>31</v>
      </c>
    </row>
    <row r="136" spans="1:6" x14ac:dyDescent="0.25">
      <c r="A136" s="8" t="s">
        <v>9</v>
      </c>
      <c r="B136" s="8" t="s">
        <v>43</v>
      </c>
      <c r="C136" s="8" t="s">
        <v>290</v>
      </c>
      <c r="D136" s="8" t="s">
        <v>291</v>
      </c>
      <c r="E136" s="8">
        <v>6</v>
      </c>
      <c r="F136" s="8" t="s">
        <v>50</v>
      </c>
    </row>
    <row r="137" spans="1:6" x14ac:dyDescent="0.25">
      <c r="A137" s="8" t="s">
        <v>9</v>
      </c>
      <c r="B137" s="8" t="s">
        <v>43</v>
      </c>
      <c r="C137" s="8" t="s">
        <v>292</v>
      </c>
      <c r="D137" s="8" t="s">
        <v>293</v>
      </c>
      <c r="E137" s="8">
        <v>6</v>
      </c>
      <c r="F137" s="8" t="s">
        <v>50</v>
      </c>
    </row>
    <row r="138" spans="1:6" x14ac:dyDescent="0.25">
      <c r="A138" s="8" t="s">
        <v>9</v>
      </c>
      <c r="B138" s="8" t="s">
        <v>43</v>
      </c>
      <c r="C138" s="8" t="s">
        <v>294</v>
      </c>
      <c r="D138" s="8" t="s">
        <v>295</v>
      </c>
      <c r="E138" s="8">
        <v>5</v>
      </c>
      <c r="F138" s="8" t="s">
        <v>50</v>
      </c>
    </row>
    <row r="139" spans="1:6" x14ac:dyDescent="0.25">
      <c r="A139" s="8" t="s">
        <v>9</v>
      </c>
      <c r="B139" s="8" t="s">
        <v>43</v>
      </c>
      <c r="C139" s="8" t="s">
        <v>296</v>
      </c>
      <c r="D139" s="8" t="s">
        <v>297</v>
      </c>
      <c r="E139" s="8">
        <v>4</v>
      </c>
      <c r="F139" s="8" t="s">
        <v>31</v>
      </c>
    </row>
    <row r="140" spans="1:6" x14ac:dyDescent="0.25">
      <c r="A140" s="8" t="s">
        <v>9</v>
      </c>
      <c r="B140" s="8" t="s">
        <v>43</v>
      </c>
      <c r="C140" s="8" t="s">
        <v>298</v>
      </c>
      <c r="D140" s="8" t="s">
        <v>299</v>
      </c>
      <c r="E140" s="8">
        <v>5</v>
      </c>
      <c r="F140" s="8" t="s">
        <v>50</v>
      </c>
    </row>
    <row r="141" spans="1:6" x14ac:dyDescent="0.25">
      <c r="A141" s="8" t="s">
        <v>9</v>
      </c>
      <c r="B141" s="8" t="s">
        <v>43</v>
      </c>
      <c r="C141" s="8" t="s">
        <v>300</v>
      </c>
      <c r="D141" s="8" t="s">
        <v>301</v>
      </c>
      <c r="E141" s="8">
        <v>5</v>
      </c>
      <c r="F141" s="8" t="s">
        <v>50</v>
      </c>
    </row>
    <row r="142" spans="1:6" x14ac:dyDescent="0.25">
      <c r="A142" s="8" t="s">
        <v>9</v>
      </c>
      <c r="B142" s="8" t="s">
        <v>43</v>
      </c>
      <c r="C142" s="8" t="s">
        <v>302</v>
      </c>
      <c r="D142" s="8" t="s">
        <v>303</v>
      </c>
      <c r="E142" s="8">
        <v>5</v>
      </c>
      <c r="F142" s="8" t="s">
        <v>50</v>
      </c>
    </row>
    <row r="143" spans="1:6" x14ac:dyDescent="0.25">
      <c r="A143" s="8" t="s">
        <v>9</v>
      </c>
      <c r="B143" s="8" t="s">
        <v>43</v>
      </c>
      <c r="C143" s="8" t="s">
        <v>304</v>
      </c>
      <c r="D143" s="8" t="s">
        <v>305</v>
      </c>
      <c r="E143" s="8">
        <v>4</v>
      </c>
      <c r="F143" s="8" t="s">
        <v>50</v>
      </c>
    </row>
    <row r="144" spans="1:6" x14ac:dyDescent="0.25">
      <c r="A144" s="8" t="s">
        <v>9</v>
      </c>
      <c r="B144" s="8" t="s">
        <v>43</v>
      </c>
      <c r="C144" s="8" t="s">
        <v>306</v>
      </c>
      <c r="D144" s="8" t="s">
        <v>307</v>
      </c>
      <c r="E144" s="8">
        <v>4</v>
      </c>
      <c r="F144" s="8" t="s">
        <v>50</v>
      </c>
    </row>
    <row r="145" spans="1:6" x14ac:dyDescent="0.25">
      <c r="A145" s="8" t="s">
        <v>9</v>
      </c>
      <c r="B145" s="8" t="s">
        <v>43</v>
      </c>
      <c r="C145" s="8" t="s">
        <v>308</v>
      </c>
      <c r="D145" s="8" t="s">
        <v>309</v>
      </c>
      <c r="E145" s="8">
        <v>4</v>
      </c>
      <c r="F145" s="8" t="s">
        <v>50</v>
      </c>
    </row>
    <row r="146" spans="1:6" x14ac:dyDescent="0.25">
      <c r="A146" s="8" t="s">
        <v>9</v>
      </c>
      <c r="B146" s="8" t="s">
        <v>43</v>
      </c>
      <c r="C146" s="8" t="s">
        <v>310</v>
      </c>
      <c r="D146" s="8" t="s">
        <v>311</v>
      </c>
      <c r="E146" s="8">
        <v>3</v>
      </c>
      <c r="F146" s="8" t="s">
        <v>31</v>
      </c>
    </row>
    <row r="147" spans="1:6" x14ac:dyDescent="0.25">
      <c r="A147" s="8" t="s">
        <v>9</v>
      </c>
      <c r="B147" s="8" t="s">
        <v>43</v>
      </c>
      <c r="C147" s="8" t="s">
        <v>312</v>
      </c>
      <c r="D147" s="8" t="s">
        <v>313</v>
      </c>
      <c r="E147" s="8">
        <v>4</v>
      </c>
      <c r="F147" s="8" t="s">
        <v>50</v>
      </c>
    </row>
    <row r="148" spans="1:6" x14ac:dyDescent="0.25">
      <c r="A148" s="8" t="s">
        <v>9</v>
      </c>
      <c r="B148" s="8" t="s">
        <v>43</v>
      </c>
      <c r="C148" s="8" t="s">
        <v>314</v>
      </c>
      <c r="D148" s="8" t="s">
        <v>315</v>
      </c>
      <c r="E148" s="8">
        <v>4</v>
      </c>
      <c r="F148" s="8" t="s">
        <v>50</v>
      </c>
    </row>
    <row r="149" spans="1:6" x14ac:dyDescent="0.25">
      <c r="A149" s="8" t="s">
        <v>9</v>
      </c>
      <c r="B149" s="8" t="s">
        <v>43</v>
      </c>
      <c r="C149" s="8" t="s">
        <v>316</v>
      </c>
      <c r="D149" s="8" t="s">
        <v>317</v>
      </c>
      <c r="E149" s="8">
        <v>4</v>
      </c>
      <c r="F149" s="8" t="s">
        <v>50</v>
      </c>
    </row>
    <row r="150" spans="1:6" x14ac:dyDescent="0.25">
      <c r="A150" s="8" t="s">
        <v>9</v>
      </c>
      <c r="B150" s="8" t="s">
        <v>43</v>
      </c>
      <c r="C150" s="8" t="s">
        <v>318</v>
      </c>
      <c r="D150" s="8" t="s">
        <v>319</v>
      </c>
      <c r="E150" s="8">
        <v>4</v>
      </c>
      <c r="F150" s="8" t="s">
        <v>50</v>
      </c>
    </row>
    <row r="151" spans="1:6" x14ac:dyDescent="0.25">
      <c r="A151" s="8" t="s">
        <v>9</v>
      </c>
      <c r="B151" s="8" t="s">
        <v>43</v>
      </c>
      <c r="C151" s="8" t="s">
        <v>320</v>
      </c>
      <c r="D151" s="8" t="s">
        <v>321</v>
      </c>
      <c r="E151" s="8">
        <v>3</v>
      </c>
      <c r="F151" s="8" t="s">
        <v>50</v>
      </c>
    </row>
    <row r="152" spans="1:6" x14ac:dyDescent="0.25">
      <c r="A152" s="8" t="s">
        <v>9</v>
      </c>
      <c r="B152" s="8" t="s">
        <v>43</v>
      </c>
      <c r="C152" s="8" t="s">
        <v>322</v>
      </c>
      <c r="D152" s="8" t="s">
        <v>323</v>
      </c>
      <c r="E152" s="8">
        <v>3</v>
      </c>
      <c r="F152" s="8" t="s">
        <v>50</v>
      </c>
    </row>
    <row r="153" spans="1:6" x14ac:dyDescent="0.25">
      <c r="A153" s="8" t="s">
        <v>9</v>
      </c>
      <c r="B153" s="8" t="s">
        <v>43</v>
      </c>
      <c r="C153" s="8" t="s">
        <v>324</v>
      </c>
      <c r="D153" s="8" t="s">
        <v>325</v>
      </c>
      <c r="E153" s="8">
        <v>2</v>
      </c>
      <c r="F153" s="8" t="s">
        <v>31</v>
      </c>
    </row>
    <row r="154" spans="1:6" x14ac:dyDescent="0.25">
      <c r="A154" s="8" t="s">
        <v>9</v>
      </c>
      <c r="B154" s="8" t="s">
        <v>43</v>
      </c>
      <c r="C154" s="8" t="s">
        <v>326</v>
      </c>
      <c r="D154" s="8" t="s">
        <v>327</v>
      </c>
      <c r="E154" s="8">
        <v>3</v>
      </c>
      <c r="F154" s="8" t="s">
        <v>31</v>
      </c>
    </row>
    <row r="155" spans="1:6" x14ac:dyDescent="0.25">
      <c r="A155" s="8" t="s">
        <v>9</v>
      </c>
      <c r="B155" s="8" t="s">
        <v>43</v>
      </c>
      <c r="C155" s="8" t="s">
        <v>328</v>
      </c>
      <c r="D155" s="8" t="s">
        <v>329</v>
      </c>
      <c r="E155" s="8">
        <v>4</v>
      </c>
      <c r="F155" s="8" t="s">
        <v>31</v>
      </c>
    </row>
    <row r="156" spans="1:6" x14ac:dyDescent="0.25">
      <c r="A156" s="8" t="s">
        <v>9</v>
      </c>
      <c r="B156" s="8" t="s">
        <v>43</v>
      </c>
      <c r="C156" s="8" t="s">
        <v>330</v>
      </c>
      <c r="D156" s="8" t="s">
        <v>331</v>
      </c>
      <c r="E156" s="8">
        <v>5</v>
      </c>
      <c r="F156" s="8" t="s">
        <v>50</v>
      </c>
    </row>
    <row r="157" spans="1:6" x14ac:dyDescent="0.25">
      <c r="A157" s="8" t="s">
        <v>9</v>
      </c>
      <c r="B157" s="8" t="s">
        <v>43</v>
      </c>
      <c r="C157" s="8" t="s">
        <v>332</v>
      </c>
      <c r="D157" s="8" t="s">
        <v>333</v>
      </c>
      <c r="E157" s="8">
        <v>5</v>
      </c>
      <c r="F157" s="8" t="s">
        <v>50</v>
      </c>
    </row>
    <row r="158" spans="1:6" x14ac:dyDescent="0.25">
      <c r="A158" s="8" t="s">
        <v>9</v>
      </c>
      <c r="B158" s="8" t="s">
        <v>43</v>
      </c>
      <c r="C158" s="8" t="s">
        <v>334</v>
      </c>
      <c r="D158" s="8" t="s">
        <v>335</v>
      </c>
      <c r="E158" s="8">
        <v>5</v>
      </c>
      <c r="F158" s="8" t="s">
        <v>50</v>
      </c>
    </row>
    <row r="159" spans="1:6" x14ac:dyDescent="0.25">
      <c r="A159" s="8" t="s">
        <v>9</v>
      </c>
      <c r="B159" s="8" t="s">
        <v>43</v>
      </c>
      <c r="C159" s="8" t="s">
        <v>336</v>
      </c>
      <c r="D159" s="8" t="s">
        <v>337</v>
      </c>
      <c r="E159" s="8">
        <v>5</v>
      </c>
      <c r="F159" s="8" t="s">
        <v>50</v>
      </c>
    </row>
    <row r="160" spans="1:6" x14ac:dyDescent="0.25">
      <c r="A160" s="8" t="s">
        <v>9</v>
      </c>
      <c r="B160" s="8" t="s">
        <v>43</v>
      </c>
      <c r="C160" s="8" t="s">
        <v>338</v>
      </c>
      <c r="D160" s="8" t="s">
        <v>339</v>
      </c>
      <c r="E160" s="8">
        <v>5</v>
      </c>
      <c r="F160" s="8" t="s">
        <v>50</v>
      </c>
    </row>
    <row r="161" spans="1:6" x14ac:dyDescent="0.25">
      <c r="A161" s="8" t="s">
        <v>9</v>
      </c>
      <c r="B161" s="8" t="s">
        <v>43</v>
      </c>
      <c r="C161" s="8" t="s">
        <v>340</v>
      </c>
      <c r="D161" s="8" t="s">
        <v>341</v>
      </c>
      <c r="E161" s="8">
        <v>5</v>
      </c>
      <c r="F161" s="8" t="s">
        <v>50</v>
      </c>
    </row>
    <row r="162" spans="1:6" x14ac:dyDescent="0.25">
      <c r="A162" s="8" t="s">
        <v>9</v>
      </c>
      <c r="B162" s="8" t="s">
        <v>43</v>
      </c>
      <c r="C162" s="8" t="s">
        <v>342</v>
      </c>
      <c r="D162" s="8" t="s">
        <v>343</v>
      </c>
      <c r="E162" s="8">
        <v>4</v>
      </c>
      <c r="F162" s="8" t="s">
        <v>31</v>
      </c>
    </row>
    <row r="163" spans="1:6" x14ac:dyDescent="0.25">
      <c r="A163" s="8" t="s">
        <v>9</v>
      </c>
      <c r="B163" s="8" t="s">
        <v>43</v>
      </c>
      <c r="C163" s="8" t="s">
        <v>344</v>
      </c>
      <c r="D163" s="8" t="s">
        <v>345</v>
      </c>
      <c r="E163" s="8">
        <v>5</v>
      </c>
      <c r="F163" s="8" t="s">
        <v>50</v>
      </c>
    </row>
    <row r="164" spans="1:6" x14ac:dyDescent="0.25">
      <c r="A164" s="8" t="s">
        <v>9</v>
      </c>
      <c r="B164" s="8" t="s">
        <v>43</v>
      </c>
      <c r="C164" s="8" t="s">
        <v>346</v>
      </c>
      <c r="D164" s="8" t="s">
        <v>347</v>
      </c>
      <c r="E164" s="8">
        <v>5</v>
      </c>
      <c r="F164" s="8" t="s">
        <v>50</v>
      </c>
    </row>
    <row r="165" spans="1:6" x14ac:dyDescent="0.25">
      <c r="A165" s="8" t="s">
        <v>9</v>
      </c>
      <c r="B165" s="8" t="s">
        <v>43</v>
      </c>
      <c r="C165" s="8" t="s">
        <v>348</v>
      </c>
      <c r="D165" s="8" t="s">
        <v>349</v>
      </c>
      <c r="E165" s="8">
        <v>5</v>
      </c>
      <c r="F165" s="8" t="s">
        <v>50</v>
      </c>
    </row>
    <row r="166" spans="1:6" x14ac:dyDescent="0.25">
      <c r="A166" s="8" t="s">
        <v>9</v>
      </c>
      <c r="B166" s="8" t="s">
        <v>43</v>
      </c>
      <c r="C166" s="8" t="s">
        <v>350</v>
      </c>
      <c r="D166" s="8" t="s">
        <v>351</v>
      </c>
      <c r="E166" s="8">
        <v>4</v>
      </c>
      <c r="F166" s="8" t="s">
        <v>31</v>
      </c>
    </row>
    <row r="167" spans="1:6" x14ac:dyDescent="0.25">
      <c r="A167" s="8" t="s">
        <v>9</v>
      </c>
      <c r="B167" s="8" t="s">
        <v>43</v>
      </c>
      <c r="C167" s="8" t="s">
        <v>352</v>
      </c>
      <c r="D167" s="8" t="s">
        <v>353</v>
      </c>
      <c r="E167" s="8">
        <v>5</v>
      </c>
      <c r="F167" s="8" t="s">
        <v>50</v>
      </c>
    </row>
    <row r="168" spans="1:6" x14ac:dyDescent="0.25">
      <c r="A168" s="8" t="s">
        <v>9</v>
      </c>
      <c r="B168" s="8" t="s">
        <v>43</v>
      </c>
      <c r="C168" s="8" t="s">
        <v>354</v>
      </c>
      <c r="D168" s="8" t="s">
        <v>355</v>
      </c>
      <c r="E168" s="8">
        <v>5</v>
      </c>
      <c r="F168" s="8" t="s">
        <v>50</v>
      </c>
    </row>
    <row r="169" spans="1:6" x14ac:dyDescent="0.25">
      <c r="A169" s="8" t="s">
        <v>9</v>
      </c>
      <c r="B169" s="8" t="s">
        <v>43</v>
      </c>
      <c r="C169" s="8" t="s">
        <v>356</v>
      </c>
      <c r="D169" s="8" t="s">
        <v>357</v>
      </c>
      <c r="E169" s="8">
        <v>5</v>
      </c>
      <c r="F169" s="8" t="s">
        <v>50</v>
      </c>
    </row>
    <row r="170" spans="1:6" x14ac:dyDescent="0.25">
      <c r="A170" s="8" t="s">
        <v>9</v>
      </c>
      <c r="B170" s="8" t="s">
        <v>43</v>
      </c>
      <c r="C170" s="8" t="s">
        <v>358</v>
      </c>
      <c r="D170" s="8" t="s">
        <v>359</v>
      </c>
      <c r="E170" s="8">
        <v>4</v>
      </c>
      <c r="F170" s="8" t="s">
        <v>50</v>
      </c>
    </row>
    <row r="171" spans="1:6" x14ac:dyDescent="0.25">
      <c r="A171" s="8" t="s">
        <v>9</v>
      </c>
      <c r="B171" s="8" t="s">
        <v>43</v>
      </c>
      <c r="C171" s="8" t="s">
        <v>360</v>
      </c>
      <c r="D171" s="8" t="s">
        <v>361</v>
      </c>
      <c r="E171" s="8">
        <v>4</v>
      </c>
      <c r="F171" s="8" t="s">
        <v>50</v>
      </c>
    </row>
    <row r="172" spans="1:6" x14ac:dyDescent="0.25">
      <c r="A172" s="8" t="s">
        <v>9</v>
      </c>
      <c r="B172" s="8" t="s">
        <v>43</v>
      </c>
      <c r="C172" s="8" t="s">
        <v>362</v>
      </c>
      <c r="D172" s="8" t="s">
        <v>363</v>
      </c>
      <c r="E172" s="8">
        <v>4</v>
      </c>
      <c r="F172" s="8" t="s">
        <v>50</v>
      </c>
    </row>
    <row r="173" spans="1:6" x14ac:dyDescent="0.25">
      <c r="A173" s="8" t="s">
        <v>9</v>
      </c>
      <c r="B173" s="8" t="s">
        <v>43</v>
      </c>
      <c r="C173" s="8" t="s">
        <v>364</v>
      </c>
      <c r="D173" s="8" t="s">
        <v>365</v>
      </c>
      <c r="E173" s="8">
        <v>3</v>
      </c>
      <c r="F173" s="8" t="s">
        <v>31</v>
      </c>
    </row>
    <row r="174" spans="1:6" x14ac:dyDescent="0.25">
      <c r="A174" s="8" t="s">
        <v>9</v>
      </c>
      <c r="B174" s="8" t="s">
        <v>43</v>
      </c>
      <c r="C174" s="8" t="s">
        <v>366</v>
      </c>
      <c r="D174" s="8" t="s">
        <v>367</v>
      </c>
      <c r="E174" s="8">
        <v>4</v>
      </c>
      <c r="F174" s="8" t="s">
        <v>31</v>
      </c>
    </row>
    <row r="175" spans="1:6" x14ac:dyDescent="0.25">
      <c r="A175" s="8" t="s">
        <v>9</v>
      </c>
      <c r="B175" s="8" t="s">
        <v>43</v>
      </c>
      <c r="C175" s="8" t="s">
        <v>368</v>
      </c>
      <c r="D175" s="8" t="s">
        <v>369</v>
      </c>
      <c r="E175" s="8">
        <v>5</v>
      </c>
      <c r="F175" s="8" t="s">
        <v>50</v>
      </c>
    </row>
    <row r="176" spans="1:6" x14ac:dyDescent="0.25">
      <c r="A176" s="8" t="s">
        <v>9</v>
      </c>
      <c r="B176" s="8" t="s">
        <v>43</v>
      </c>
      <c r="C176" s="8" t="s">
        <v>370</v>
      </c>
      <c r="D176" s="8" t="s">
        <v>371</v>
      </c>
      <c r="E176" s="8">
        <v>5</v>
      </c>
      <c r="F176" s="8" t="s">
        <v>50</v>
      </c>
    </row>
    <row r="177" spans="1:6" x14ac:dyDescent="0.25">
      <c r="A177" s="8" t="s">
        <v>9</v>
      </c>
      <c r="B177" s="8" t="s">
        <v>43</v>
      </c>
      <c r="C177" s="8" t="s">
        <v>372</v>
      </c>
      <c r="D177" s="8" t="s">
        <v>373</v>
      </c>
      <c r="E177" s="8">
        <v>5</v>
      </c>
      <c r="F177" s="8" t="s">
        <v>50</v>
      </c>
    </row>
    <row r="178" spans="1:6" x14ac:dyDescent="0.25">
      <c r="A178" s="8" t="s">
        <v>9</v>
      </c>
      <c r="B178" s="8" t="s">
        <v>43</v>
      </c>
      <c r="C178" s="8" t="s">
        <v>374</v>
      </c>
      <c r="D178" s="8" t="s">
        <v>375</v>
      </c>
      <c r="E178" s="8">
        <v>3</v>
      </c>
      <c r="F178" s="8" t="s">
        <v>50</v>
      </c>
    </row>
    <row r="179" spans="1:6" x14ac:dyDescent="0.25">
      <c r="A179" s="8" t="s">
        <v>9</v>
      </c>
      <c r="B179" s="8" t="s">
        <v>43</v>
      </c>
      <c r="C179" s="8" t="s">
        <v>376</v>
      </c>
      <c r="D179" s="8" t="s">
        <v>377</v>
      </c>
      <c r="E179" s="8">
        <v>3</v>
      </c>
      <c r="F179" s="8" t="s">
        <v>31</v>
      </c>
    </row>
    <row r="180" spans="1:6" x14ac:dyDescent="0.25">
      <c r="A180" s="8" t="s">
        <v>9</v>
      </c>
      <c r="B180" s="8" t="s">
        <v>43</v>
      </c>
      <c r="C180" s="8" t="s">
        <v>378</v>
      </c>
      <c r="D180" s="8" t="s">
        <v>379</v>
      </c>
      <c r="E180" s="8">
        <v>4</v>
      </c>
      <c r="F180" s="8" t="s">
        <v>31</v>
      </c>
    </row>
    <row r="181" spans="1:6" x14ac:dyDescent="0.25">
      <c r="A181" s="8" t="s">
        <v>9</v>
      </c>
      <c r="B181" s="8" t="s">
        <v>43</v>
      </c>
      <c r="C181" s="8" t="s">
        <v>380</v>
      </c>
      <c r="D181" s="8" t="s">
        <v>381</v>
      </c>
      <c r="E181" s="8">
        <v>5</v>
      </c>
      <c r="F181" s="8" t="s">
        <v>50</v>
      </c>
    </row>
    <row r="182" spans="1:6" x14ac:dyDescent="0.25">
      <c r="A182" s="8" t="s">
        <v>9</v>
      </c>
      <c r="B182" s="8" t="s">
        <v>43</v>
      </c>
      <c r="C182" s="8" t="s">
        <v>382</v>
      </c>
      <c r="D182" s="8" t="s">
        <v>383</v>
      </c>
      <c r="E182" s="8">
        <v>5</v>
      </c>
      <c r="F182" s="8" t="s">
        <v>50</v>
      </c>
    </row>
    <row r="183" spans="1:6" x14ac:dyDescent="0.25">
      <c r="A183" s="8" t="s">
        <v>9</v>
      </c>
      <c r="B183" s="8" t="s">
        <v>43</v>
      </c>
      <c r="C183" s="8" t="s">
        <v>384</v>
      </c>
      <c r="D183" s="8" t="s">
        <v>385</v>
      </c>
      <c r="E183" s="8">
        <v>5</v>
      </c>
      <c r="F183" s="8" t="s">
        <v>50</v>
      </c>
    </row>
    <row r="184" spans="1:6" x14ac:dyDescent="0.25">
      <c r="A184" s="8" t="s">
        <v>9</v>
      </c>
      <c r="B184" s="8" t="s">
        <v>43</v>
      </c>
      <c r="C184" s="8" t="s">
        <v>386</v>
      </c>
      <c r="D184" s="8" t="s">
        <v>387</v>
      </c>
      <c r="E184" s="8">
        <v>4</v>
      </c>
      <c r="F184" s="8" t="s">
        <v>31</v>
      </c>
    </row>
    <row r="185" spans="1:6" x14ac:dyDescent="0.25">
      <c r="A185" s="8" t="s">
        <v>9</v>
      </c>
      <c r="B185" s="8" t="s">
        <v>43</v>
      </c>
      <c r="C185" s="8" t="s">
        <v>388</v>
      </c>
      <c r="D185" s="8" t="s">
        <v>389</v>
      </c>
      <c r="E185" s="8">
        <v>5</v>
      </c>
      <c r="F185" s="8" t="s">
        <v>50</v>
      </c>
    </row>
    <row r="186" spans="1:6" x14ac:dyDescent="0.25">
      <c r="A186" s="8" t="s">
        <v>9</v>
      </c>
      <c r="B186" s="8" t="s">
        <v>43</v>
      </c>
      <c r="C186" s="8" t="s">
        <v>390</v>
      </c>
      <c r="D186" s="8" t="s">
        <v>391</v>
      </c>
      <c r="E186" s="8">
        <v>5</v>
      </c>
      <c r="F186" s="8" t="s">
        <v>50</v>
      </c>
    </row>
    <row r="187" spans="1:6" x14ac:dyDescent="0.25">
      <c r="A187" s="8" t="s">
        <v>9</v>
      </c>
      <c r="B187" s="8" t="s">
        <v>43</v>
      </c>
      <c r="C187" s="8" t="s">
        <v>392</v>
      </c>
      <c r="D187" s="8" t="s">
        <v>393</v>
      </c>
      <c r="E187" s="8">
        <v>5</v>
      </c>
      <c r="F187" s="8" t="s">
        <v>50</v>
      </c>
    </row>
    <row r="188" spans="1:6" x14ac:dyDescent="0.25">
      <c r="A188" s="8" t="s">
        <v>9</v>
      </c>
      <c r="B188" s="8" t="s">
        <v>43</v>
      </c>
      <c r="C188" s="8" t="s">
        <v>394</v>
      </c>
      <c r="D188" s="8" t="s">
        <v>395</v>
      </c>
      <c r="E188" s="8">
        <v>5</v>
      </c>
      <c r="F188" s="8" t="s">
        <v>50</v>
      </c>
    </row>
    <row r="189" spans="1:6" x14ac:dyDescent="0.25">
      <c r="A189" s="8" t="s">
        <v>9</v>
      </c>
      <c r="B189" s="8" t="s">
        <v>43</v>
      </c>
      <c r="C189" s="8" t="s">
        <v>396</v>
      </c>
      <c r="D189" s="8" t="s">
        <v>397</v>
      </c>
      <c r="E189" s="8">
        <v>5</v>
      </c>
      <c r="F189" s="8" t="s">
        <v>50</v>
      </c>
    </row>
    <row r="190" spans="1:6" x14ac:dyDescent="0.25">
      <c r="A190" s="8" t="s">
        <v>9</v>
      </c>
      <c r="B190" s="8" t="s">
        <v>43</v>
      </c>
      <c r="C190" s="8" t="s">
        <v>398</v>
      </c>
      <c r="D190" s="8" t="s">
        <v>399</v>
      </c>
      <c r="E190" s="8">
        <v>4</v>
      </c>
      <c r="F190" s="8" t="s">
        <v>50</v>
      </c>
    </row>
    <row r="191" spans="1:6" x14ac:dyDescent="0.25">
      <c r="A191" s="8" t="s">
        <v>9</v>
      </c>
      <c r="B191" s="8" t="s">
        <v>43</v>
      </c>
      <c r="C191" s="8" t="s">
        <v>400</v>
      </c>
      <c r="D191" s="8" t="s">
        <v>401</v>
      </c>
      <c r="E191" s="8">
        <v>4</v>
      </c>
      <c r="F191" s="8" t="s">
        <v>50</v>
      </c>
    </row>
    <row r="192" spans="1:6" x14ac:dyDescent="0.25">
      <c r="A192" s="8" t="s">
        <v>9</v>
      </c>
      <c r="B192" s="8" t="s">
        <v>43</v>
      </c>
      <c r="C192" s="8" t="s">
        <v>402</v>
      </c>
      <c r="D192" s="8" t="s">
        <v>403</v>
      </c>
      <c r="E192" s="8">
        <v>3</v>
      </c>
      <c r="F192" s="8" t="s">
        <v>50</v>
      </c>
    </row>
    <row r="193" spans="1:6" x14ac:dyDescent="0.25">
      <c r="A193" s="8" t="s">
        <v>9</v>
      </c>
      <c r="B193" s="8" t="s">
        <v>43</v>
      </c>
      <c r="C193" s="8" t="s">
        <v>404</v>
      </c>
      <c r="D193" s="8" t="s">
        <v>405</v>
      </c>
      <c r="E193" s="8">
        <v>3</v>
      </c>
      <c r="F193" s="8" t="s">
        <v>50</v>
      </c>
    </row>
    <row r="194" spans="1:6" x14ac:dyDescent="0.25">
      <c r="A194" s="8" t="s">
        <v>9</v>
      </c>
      <c r="B194" s="8" t="s">
        <v>43</v>
      </c>
      <c r="C194" s="8" t="s">
        <v>406</v>
      </c>
      <c r="D194" s="8" t="s">
        <v>407</v>
      </c>
      <c r="E194" s="8">
        <v>2</v>
      </c>
      <c r="F194" s="8" t="s">
        <v>31</v>
      </c>
    </row>
    <row r="195" spans="1:6" x14ac:dyDescent="0.25">
      <c r="A195" s="8" t="s">
        <v>9</v>
      </c>
      <c r="B195" s="8" t="s">
        <v>43</v>
      </c>
      <c r="C195" s="8" t="s">
        <v>408</v>
      </c>
      <c r="D195" s="8" t="s">
        <v>409</v>
      </c>
      <c r="E195" s="8">
        <v>3</v>
      </c>
      <c r="F195" s="8" t="s">
        <v>31</v>
      </c>
    </row>
    <row r="196" spans="1:6" x14ac:dyDescent="0.25">
      <c r="A196" s="8" t="s">
        <v>9</v>
      </c>
      <c r="B196" s="8" t="s">
        <v>43</v>
      </c>
      <c r="C196" s="8" t="s">
        <v>410</v>
      </c>
      <c r="D196" s="8" t="s">
        <v>411</v>
      </c>
      <c r="E196" s="8">
        <v>4</v>
      </c>
      <c r="F196" s="8" t="s">
        <v>31</v>
      </c>
    </row>
    <row r="197" spans="1:6" x14ac:dyDescent="0.25">
      <c r="A197" s="8" t="s">
        <v>9</v>
      </c>
      <c r="B197" s="8" t="s">
        <v>43</v>
      </c>
      <c r="C197" s="8" t="s">
        <v>412</v>
      </c>
      <c r="D197" s="8" t="s">
        <v>413</v>
      </c>
      <c r="E197" s="8">
        <v>5</v>
      </c>
      <c r="F197" s="8" t="s">
        <v>50</v>
      </c>
    </row>
    <row r="198" spans="1:6" x14ac:dyDescent="0.25">
      <c r="A198" s="8" t="s">
        <v>9</v>
      </c>
      <c r="B198" s="8" t="s">
        <v>43</v>
      </c>
      <c r="C198" s="8" t="s">
        <v>414</v>
      </c>
      <c r="D198" s="8" t="s">
        <v>415</v>
      </c>
      <c r="E198" s="8">
        <v>5</v>
      </c>
      <c r="F198" s="8" t="s">
        <v>50</v>
      </c>
    </row>
    <row r="199" spans="1:6" x14ac:dyDescent="0.25">
      <c r="A199" s="8" t="s">
        <v>9</v>
      </c>
      <c r="B199" s="8" t="s">
        <v>43</v>
      </c>
      <c r="C199" s="8" t="s">
        <v>416</v>
      </c>
      <c r="D199" s="8" t="s">
        <v>417</v>
      </c>
      <c r="E199" s="8">
        <v>5</v>
      </c>
      <c r="F199" s="8" t="s">
        <v>50</v>
      </c>
    </row>
    <row r="200" spans="1:6" x14ac:dyDescent="0.25">
      <c r="A200" s="8" t="s">
        <v>9</v>
      </c>
      <c r="B200" s="8" t="s">
        <v>43</v>
      </c>
      <c r="C200" s="8" t="s">
        <v>418</v>
      </c>
      <c r="D200" s="8" t="s">
        <v>419</v>
      </c>
      <c r="E200" s="8">
        <v>4</v>
      </c>
      <c r="F200" s="8" t="s">
        <v>50</v>
      </c>
    </row>
    <row r="201" spans="1:6" x14ac:dyDescent="0.25">
      <c r="A201" s="8" t="s">
        <v>9</v>
      </c>
      <c r="B201" s="8" t="s">
        <v>43</v>
      </c>
      <c r="C201" s="8" t="s">
        <v>420</v>
      </c>
      <c r="D201" s="8" t="s">
        <v>421</v>
      </c>
      <c r="E201" s="8">
        <v>4</v>
      </c>
      <c r="F201" s="8" t="s">
        <v>50</v>
      </c>
    </row>
    <row r="202" spans="1:6" x14ac:dyDescent="0.25">
      <c r="A202" s="8" t="s">
        <v>9</v>
      </c>
      <c r="B202" s="8" t="s">
        <v>43</v>
      </c>
      <c r="C202" s="8" t="s">
        <v>422</v>
      </c>
      <c r="D202" s="8" t="s">
        <v>423</v>
      </c>
      <c r="E202" s="8">
        <v>3</v>
      </c>
      <c r="F202" s="8" t="s">
        <v>50</v>
      </c>
    </row>
    <row r="203" spans="1:6" x14ac:dyDescent="0.25">
      <c r="A203" s="8" t="s">
        <v>9</v>
      </c>
      <c r="B203" s="8" t="s">
        <v>43</v>
      </c>
      <c r="C203" s="8" t="s">
        <v>424</v>
      </c>
      <c r="D203" s="8" t="s">
        <v>425</v>
      </c>
      <c r="E203" s="8">
        <v>2</v>
      </c>
      <c r="F203" s="8" t="s">
        <v>31</v>
      </c>
    </row>
    <row r="204" spans="1:6" x14ac:dyDescent="0.25">
      <c r="A204" s="8" t="s">
        <v>9</v>
      </c>
      <c r="B204" s="8" t="s">
        <v>43</v>
      </c>
      <c r="C204" s="8" t="s">
        <v>426</v>
      </c>
      <c r="D204" s="8" t="s">
        <v>427</v>
      </c>
      <c r="E204" s="8">
        <v>3</v>
      </c>
      <c r="F204" s="8" t="s">
        <v>31</v>
      </c>
    </row>
    <row r="205" spans="1:6" x14ac:dyDescent="0.25">
      <c r="A205" s="8" t="s">
        <v>9</v>
      </c>
      <c r="B205" s="8" t="s">
        <v>43</v>
      </c>
      <c r="C205" s="8" t="s">
        <v>428</v>
      </c>
      <c r="D205" s="8" t="s">
        <v>429</v>
      </c>
      <c r="E205" s="8">
        <v>4</v>
      </c>
      <c r="F205" s="8" t="s">
        <v>31</v>
      </c>
    </row>
    <row r="206" spans="1:6" x14ac:dyDescent="0.25">
      <c r="A206" s="8" t="s">
        <v>9</v>
      </c>
      <c r="B206" s="8" t="s">
        <v>43</v>
      </c>
      <c r="C206" s="8" t="s">
        <v>430</v>
      </c>
      <c r="D206" s="8" t="s">
        <v>431</v>
      </c>
      <c r="E206" s="8">
        <v>5</v>
      </c>
      <c r="F206" s="8" t="s">
        <v>50</v>
      </c>
    </row>
    <row r="207" spans="1:6" x14ac:dyDescent="0.25">
      <c r="A207" s="8" t="s">
        <v>9</v>
      </c>
      <c r="B207" s="8" t="s">
        <v>43</v>
      </c>
      <c r="C207" s="8" t="s">
        <v>432</v>
      </c>
      <c r="D207" s="8" t="s">
        <v>433</v>
      </c>
      <c r="E207" s="8">
        <v>5</v>
      </c>
      <c r="F207" s="8" t="s">
        <v>50</v>
      </c>
    </row>
    <row r="208" spans="1:6" x14ac:dyDescent="0.25">
      <c r="A208" s="8" t="s">
        <v>9</v>
      </c>
      <c r="B208" s="8" t="s">
        <v>43</v>
      </c>
      <c r="C208" s="8" t="s">
        <v>434</v>
      </c>
      <c r="D208" s="8" t="s">
        <v>435</v>
      </c>
      <c r="E208" s="8">
        <v>4</v>
      </c>
      <c r="F208" s="8" t="s">
        <v>31</v>
      </c>
    </row>
    <row r="209" spans="1:6" x14ac:dyDescent="0.25">
      <c r="A209" s="8" t="s">
        <v>9</v>
      </c>
      <c r="B209" s="8" t="s">
        <v>43</v>
      </c>
      <c r="C209" s="8" t="s">
        <v>436</v>
      </c>
      <c r="D209" s="8" t="s">
        <v>437</v>
      </c>
      <c r="E209" s="8">
        <v>5</v>
      </c>
      <c r="F209" s="8" t="s">
        <v>50</v>
      </c>
    </row>
    <row r="210" spans="1:6" x14ac:dyDescent="0.25">
      <c r="A210" s="8" t="s">
        <v>9</v>
      </c>
      <c r="B210" s="8" t="s">
        <v>43</v>
      </c>
      <c r="C210" s="8" t="s">
        <v>438</v>
      </c>
      <c r="D210" s="8" t="s">
        <v>439</v>
      </c>
      <c r="E210" s="8">
        <v>5</v>
      </c>
      <c r="F210" s="8" t="s">
        <v>50</v>
      </c>
    </row>
    <row r="211" spans="1:6" x14ac:dyDescent="0.25">
      <c r="A211" s="8" t="s">
        <v>9</v>
      </c>
      <c r="B211" s="8" t="s">
        <v>43</v>
      </c>
      <c r="C211" s="8" t="s">
        <v>440</v>
      </c>
      <c r="D211" s="8" t="s">
        <v>441</v>
      </c>
      <c r="E211" s="8">
        <v>3</v>
      </c>
      <c r="F211" s="8" t="s">
        <v>50</v>
      </c>
    </row>
    <row r="212" spans="1:6" x14ac:dyDescent="0.25">
      <c r="A212" s="8" t="s">
        <v>9</v>
      </c>
      <c r="B212" s="8" t="s">
        <v>43</v>
      </c>
      <c r="C212" s="8" t="s">
        <v>442</v>
      </c>
      <c r="D212" s="8" t="s">
        <v>443</v>
      </c>
      <c r="E212" s="8">
        <v>3</v>
      </c>
      <c r="F212" s="8" t="s">
        <v>50</v>
      </c>
    </row>
    <row r="213" spans="1:6" x14ac:dyDescent="0.25">
      <c r="A213" s="8" t="s">
        <v>9</v>
      </c>
      <c r="B213" s="8" t="s">
        <v>43</v>
      </c>
      <c r="C213" s="8" t="s">
        <v>444</v>
      </c>
      <c r="D213" s="8" t="s">
        <v>445</v>
      </c>
      <c r="E213" s="8">
        <v>3</v>
      </c>
      <c r="F213" s="8" t="s">
        <v>50</v>
      </c>
    </row>
    <row r="214" spans="1:6" x14ac:dyDescent="0.25">
      <c r="A214" s="8" t="s">
        <v>9</v>
      </c>
      <c r="B214" s="8" t="s">
        <v>43</v>
      </c>
      <c r="C214" s="8" t="s">
        <v>446</v>
      </c>
      <c r="D214" s="8" t="s">
        <v>447</v>
      </c>
      <c r="E214" s="8">
        <v>2</v>
      </c>
      <c r="F214" s="8" t="s">
        <v>31</v>
      </c>
    </row>
    <row r="215" spans="1:6" x14ac:dyDescent="0.25">
      <c r="A215" s="8" t="s">
        <v>9</v>
      </c>
      <c r="B215" s="8" t="s">
        <v>43</v>
      </c>
      <c r="C215" s="8" t="s">
        <v>448</v>
      </c>
      <c r="D215" s="8" t="s">
        <v>449</v>
      </c>
      <c r="E215" s="8">
        <v>3</v>
      </c>
      <c r="F215" s="8" t="s">
        <v>31</v>
      </c>
    </row>
    <row r="216" spans="1:6" x14ac:dyDescent="0.25">
      <c r="A216" s="8" t="s">
        <v>9</v>
      </c>
      <c r="B216" s="8" t="s">
        <v>43</v>
      </c>
      <c r="C216" s="8" t="s">
        <v>450</v>
      </c>
      <c r="D216" s="8" t="s">
        <v>451</v>
      </c>
      <c r="E216" s="8">
        <v>4</v>
      </c>
      <c r="F216" s="8" t="s">
        <v>31</v>
      </c>
    </row>
    <row r="217" spans="1:6" x14ac:dyDescent="0.25">
      <c r="A217" s="8" t="s">
        <v>9</v>
      </c>
      <c r="B217" s="8" t="s">
        <v>43</v>
      </c>
      <c r="C217" s="8" t="s">
        <v>452</v>
      </c>
      <c r="D217" s="8" t="s">
        <v>453</v>
      </c>
      <c r="E217" s="8">
        <v>5</v>
      </c>
      <c r="F217" s="8" t="s">
        <v>31</v>
      </c>
    </row>
    <row r="218" spans="1:6" x14ac:dyDescent="0.25">
      <c r="A218" s="8" t="s">
        <v>9</v>
      </c>
      <c r="B218" s="8" t="s">
        <v>43</v>
      </c>
      <c r="C218" s="8" t="s">
        <v>454</v>
      </c>
      <c r="D218" s="8" t="s">
        <v>455</v>
      </c>
      <c r="E218" s="8">
        <v>6</v>
      </c>
      <c r="F218" s="8" t="s">
        <v>50</v>
      </c>
    </row>
    <row r="219" spans="1:6" x14ac:dyDescent="0.25">
      <c r="A219" s="8" t="s">
        <v>9</v>
      </c>
      <c r="B219" s="8" t="s">
        <v>43</v>
      </c>
      <c r="C219" s="8" t="s">
        <v>456</v>
      </c>
      <c r="D219" s="8" t="s">
        <v>457</v>
      </c>
      <c r="E219" s="8">
        <v>6</v>
      </c>
      <c r="F219" s="8" t="s">
        <v>50</v>
      </c>
    </row>
    <row r="220" spans="1:6" x14ac:dyDescent="0.25">
      <c r="A220" s="8" t="s">
        <v>9</v>
      </c>
      <c r="B220" s="8" t="s">
        <v>43</v>
      </c>
      <c r="C220" s="8" t="s">
        <v>458</v>
      </c>
      <c r="D220" s="8" t="s">
        <v>459</v>
      </c>
      <c r="E220" s="8">
        <v>6</v>
      </c>
      <c r="F220" s="8" t="s">
        <v>50</v>
      </c>
    </row>
    <row r="221" spans="1:6" x14ac:dyDescent="0.25">
      <c r="A221" s="8" t="s">
        <v>9</v>
      </c>
      <c r="B221" s="8" t="s">
        <v>43</v>
      </c>
      <c r="C221" s="8" t="s">
        <v>460</v>
      </c>
      <c r="D221" s="8" t="s">
        <v>461</v>
      </c>
      <c r="E221" s="8">
        <v>6</v>
      </c>
      <c r="F221" s="8" t="s">
        <v>50</v>
      </c>
    </row>
    <row r="222" spans="1:6" x14ac:dyDescent="0.25">
      <c r="A222" s="8" t="s">
        <v>9</v>
      </c>
      <c r="B222" s="8" t="s">
        <v>43</v>
      </c>
      <c r="C222" s="8" t="s">
        <v>462</v>
      </c>
      <c r="D222" s="8" t="s">
        <v>463</v>
      </c>
      <c r="E222" s="8">
        <v>5</v>
      </c>
      <c r="F222" s="8" t="s">
        <v>31</v>
      </c>
    </row>
    <row r="223" spans="1:6" x14ac:dyDescent="0.25">
      <c r="A223" s="8" t="s">
        <v>9</v>
      </c>
      <c r="B223" s="8" t="s">
        <v>43</v>
      </c>
      <c r="C223" s="8" t="s">
        <v>464</v>
      </c>
      <c r="D223" s="8" t="s">
        <v>465</v>
      </c>
      <c r="E223" s="8">
        <v>6</v>
      </c>
      <c r="F223" s="8" t="s">
        <v>50</v>
      </c>
    </row>
    <row r="224" spans="1:6" x14ac:dyDescent="0.25">
      <c r="A224" s="8" t="s">
        <v>9</v>
      </c>
      <c r="B224" s="8" t="s">
        <v>43</v>
      </c>
      <c r="C224" s="8" t="s">
        <v>466</v>
      </c>
      <c r="D224" s="8" t="s">
        <v>467</v>
      </c>
      <c r="E224" s="8">
        <v>6</v>
      </c>
      <c r="F224" s="8" t="s">
        <v>50</v>
      </c>
    </row>
    <row r="225" spans="1:6" x14ac:dyDescent="0.25">
      <c r="A225" s="8" t="s">
        <v>9</v>
      </c>
      <c r="B225" s="8" t="s">
        <v>43</v>
      </c>
      <c r="C225" s="8" t="s">
        <v>468</v>
      </c>
      <c r="D225" s="8" t="s">
        <v>469</v>
      </c>
      <c r="E225" s="8">
        <v>5</v>
      </c>
      <c r="F225" s="8" t="s">
        <v>50</v>
      </c>
    </row>
    <row r="226" spans="1:6" x14ac:dyDescent="0.25">
      <c r="A226" s="8" t="s">
        <v>9</v>
      </c>
      <c r="B226" s="8" t="s">
        <v>43</v>
      </c>
      <c r="C226" s="8" t="s">
        <v>470</v>
      </c>
      <c r="D226" s="8" t="s">
        <v>471</v>
      </c>
      <c r="E226" s="8">
        <v>5</v>
      </c>
      <c r="F226" s="8" t="s">
        <v>31</v>
      </c>
    </row>
    <row r="227" spans="1:6" x14ac:dyDescent="0.25">
      <c r="A227" s="8" t="s">
        <v>9</v>
      </c>
      <c r="B227" s="8" t="s">
        <v>43</v>
      </c>
      <c r="C227" s="8" t="s">
        <v>472</v>
      </c>
      <c r="D227" s="8" t="s">
        <v>473</v>
      </c>
      <c r="E227" s="8">
        <v>6</v>
      </c>
      <c r="F227" s="8" t="s">
        <v>50</v>
      </c>
    </row>
    <row r="228" spans="1:6" x14ac:dyDescent="0.25">
      <c r="A228" s="8" t="s">
        <v>9</v>
      </c>
      <c r="B228" s="8" t="s">
        <v>43</v>
      </c>
      <c r="C228" s="8" t="s">
        <v>474</v>
      </c>
      <c r="D228" s="8" t="s">
        <v>475</v>
      </c>
      <c r="E228" s="8">
        <v>6</v>
      </c>
      <c r="F228" s="8" t="s">
        <v>50</v>
      </c>
    </row>
    <row r="229" spans="1:6" x14ac:dyDescent="0.25">
      <c r="A229" s="8" t="s">
        <v>9</v>
      </c>
      <c r="B229" s="8" t="s">
        <v>43</v>
      </c>
      <c r="C229" s="8" t="s">
        <v>476</v>
      </c>
      <c r="D229" s="8" t="s">
        <v>477</v>
      </c>
      <c r="E229" s="8">
        <v>6</v>
      </c>
      <c r="F229" s="8" t="s">
        <v>50</v>
      </c>
    </row>
    <row r="230" spans="1:6" x14ac:dyDescent="0.25">
      <c r="A230" s="8" t="s">
        <v>9</v>
      </c>
      <c r="B230" s="8" t="s">
        <v>43</v>
      </c>
      <c r="C230" s="8" t="s">
        <v>478</v>
      </c>
      <c r="D230" s="8" t="s">
        <v>479</v>
      </c>
      <c r="E230" s="8">
        <v>6</v>
      </c>
      <c r="F230" s="8" t="s">
        <v>50</v>
      </c>
    </row>
    <row r="231" spans="1:6" x14ac:dyDescent="0.25">
      <c r="A231" s="8" t="s">
        <v>9</v>
      </c>
      <c r="B231" s="8" t="s">
        <v>43</v>
      </c>
      <c r="C231" s="8" t="s">
        <v>480</v>
      </c>
      <c r="D231" s="8" t="s">
        <v>481</v>
      </c>
      <c r="E231" s="8">
        <v>5</v>
      </c>
      <c r="F231" s="8" t="s">
        <v>50</v>
      </c>
    </row>
    <row r="232" spans="1:6" x14ac:dyDescent="0.25">
      <c r="A232" s="8" t="s">
        <v>9</v>
      </c>
      <c r="B232" s="8" t="s">
        <v>43</v>
      </c>
      <c r="C232" s="8" t="s">
        <v>482</v>
      </c>
      <c r="D232" s="8" t="s">
        <v>483</v>
      </c>
      <c r="E232" s="8">
        <v>4</v>
      </c>
      <c r="F232" s="8" t="s">
        <v>50</v>
      </c>
    </row>
    <row r="233" spans="1:6" x14ac:dyDescent="0.25">
      <c r="A233" s="8" t="s">
        <v>9</v>
      </c>
      <c r="B233" s="8" t="s">
        <v>43</v>
      </c>
      <c r="C233" s="8" t="s">
        <v>484</v>
      </c>
      <c r="D233" s="8" t="s">
        <v>485</v>
      </c>
      <c r="E233" s="8">
        <v>4</v>
      </c>
      <c r="F233" s="8" t="s">
        <v>50</v>
      </c>
    </row>
    <row r="234" spans="1:6" x14ac:dyDescent="0.25">
      <c r="A234" s="8" t="s">
        <v>9</v>
      </c>
      <c r="B234" s="8" t="s">
        <v>43</v>
      </c>
      <c r="C234" s="8" t="s">
        <v>486</v>
      </c>
      <c r="D234" s="8" t="s">
        <v>487</v>
      </c>
      <c r="E234" s="8">
        <v>3</v>
      </c>
      <c r="F234" s="8" t="s">
        <v>31</v>
      </c>
    </row>
    <row r="235" spans="1:6" x14ac:dyDescent="0.25">
      <c r="A235" s="8" t="s">
        <v>9</v>
      </c>
      <c r="B235" s="8" t="s">
        <v>43</v>
      </c>
      <c r="C235" s="8" t="s">
        <v>488</v>
      </c>
      <c r="D235" s="8" t="s">
        <v>489</v>
      </c>
      <c r="E235" s="8">
        <v>4</v>
      </c>
      <c r="F235" s="8" t="s">
        <v>50</v>
      </c>
    </row>
    <row r="236" spans="1:6" x14ac:dyDescent="0.25">
      <c r="A236" s="8" t="s">
        <v>9</v>
      </c>
      <c r="B236" s="8" t="s">
        <v>43</v>
      </c>
      <c r="C236" s="8" t="s">
        <v>490</v>
      </c>
      <c r="D236" s="8" t="s">
        <v>491</v>
      </c>
      <c r="E236" s="8">
        <v>4</v>
      </c>
      <c r="F236" s="8" t="s">
        <v>50</v>
      </c>
    </row>
    <row r="237" spans="1:6" x14ac:dyDescent="0.25">
      <c r="A237" s="8" t="s">
        <v>9</v>
      </c>
      <c r="B237" s="8" t="s">
        <v>43</v>
      </c>
      <c r="C237" s="8" t="s">
        <v>492</v>
      </c>
      <c r="D237" s="8" t="s">
        <v>493</v>
      </c>
      <c r="E237" s="8">
        <v>4</v>
      </c>
      <c r="F237" s="8" t="s">
        <v>50</v>
      </c>
    </row>
    <row r="238" spans="1:6" x14ac:dyDescent="0.25">
      <c r="A238" s="8" t="s">
        <v>9</v>
      </c>
      <c r="B238" s="8" t="s">
        <v>43</v>
      </c>
      <c r="C238" s="8" t="s">
        <v>494</v>
      </c>
      <c r="D238" s="8" t="s">
        <v>495</v>
      </c>
      <c r="E238" s="8">
        <v>4</v>
      </c>
      <c r="F238" s="8" t="s">
        <v>50</v>
      </c>
    </row>
    <row r="239" spans="1:6" x14ac:dyDescent="0.25">
      <c r="A239" s="8" t="s">
        <v>9</v>
      </c>
      <c r="B239" s="8" t="s">
        <v>43</v>
      </c>
      <c r="C239" s="8" t="s">
        <v>496</v>
      </c>
      <c r="D239" s="8" t="s">
        <v>497</v>
      </c>
      <c r="E239" s="8">
        <v>4</v>
      </c>
      <c r="F239" s="8" t="s">
        <v>50</v>
      </c>
    </row>
    <row r="240" spans="1:6" x14ac:dyDescent="0.25">
      <c r="A240" s="8" t="s">
        <v>9</v>
      </c>
      <c r="B240" s="8" t="s">
        <v>43</v>
      </c>
      <c r="C240" s="8" t="s">
        <v>498</v>
      </c>
      <c r="D240" s="8" t="s">
        <v>499</v>
      </c>
      <c r="E240" s="8">
        <v>4</v>
      </c>
      <c r="F240" s="8" t="s">
        <v>50</v>
      </c>
    </row>
    <row r="241" spans="1:6" x14ac:dyDescent="0.25">
      <c r="A241" s="8" t="s">
        <v>9</v>
      </c>
      <c r="B241" s="8" t="s">
        <v>43</v>
      </c>
      <c r="C241" s="8" t="s">
        <v>500</v>
      </c>
      <c r="D241" s="8" t="s">
        <v>501</v>
      </c>
      <c r="E241" s="8">
        <v>4</v>
      </c>
      <c r="F241" s="8" t="s">
        <v>50</v>
      </c>
    </row>
    <row r="242" spans="1:6" x14ac:dyDescent="0.25">
      <c r="A242" s="8" t="s">
        <v>9</v>
      </c>
      <c r="B242" s="8" t="s">
        <v>43</v>
      </c>
      <c r="C242" s="8" t="s">
        <v>502</v>
      </c>
      <c r="D242" s="8" t="s">
        <v>503</v>
      </c>
      <c r="E242" s="8">
        <v>3</v>
      </c>
      <c r="F242" s="8" t="s">
        <v>31</v>
      </c>
    </row>
    <row r="243" spans="1:6" x14ac:dyDescent="0.25">
      <c r="A243" s="8" t="s">
        <v>9</v>
      </c>
      <c r="B243" s="8" t="s">
        <v>43</v>
      </c>
      <c r="C243" s="8" t="s">
        <v>504</v>
      </c>
      <c r="D243" s="8" t="s">
        <v>505</v>
      </c>
      <c r="E243" s="8">
        <v>4</v>
      </c>
      <c r="F243" s="8" t="s">
        <v>50</v>
      </c>
    </row>
    <row r="244" spans="1:6" x14ac:dyDescent="0.25">
      <c r="A244" s="8" t="s">
        <v>9</v>
      </c>
      <c r="B244" s="8" t="s">
        <v>43</v>
      </c>
      <c r="C244" s="8" t="s">
        <v>506</v>
      </c>
      <c r="D244" s="8" t="s">
        <v>507</v>
      </c>
      <c r="E244" s="8">
        <v>4</v>
      </c>
      <c r="F244" s="8" t="s">
        <v>50</v>
      </c>
    </row>
    <row r="245" spans="1:6" x14ac:dyDescent="0.25">
      <c r="A245" s="8" t="s">
        <v>9</v>
      </c>
      <c r="B245" s="8" t="s">
        <v>43</v>
      </c>
      <c r="C245" s="8" t="s">
        <v>508</v>
      </c>
      <c r="D245" s="8" t="s">
        <v>509</v>
      </c>
      <c r="E245" s="8">
        <v>4</v>
      </c>
      <c r="F245" s="8" t="s">
        <v>31</v>
      </c>
    </row>
    <row r="246" spans="1:6" x14ac:dyDescent="0.25">
      <c r="A246" s="8" t="s">
        <v>9</v>
      </c>
      <c r="B246" s="8" t="s">
        <v>43</v>
      </c>
      <c r="C246" s="8" t="s">
        <v>510</v>
      </c>
      <c r="D246" s="8" t="s">
        <v>511</v>
      </c>
      <c r="E246" s="8">
        <v>5</v>
      </c>
      <c r="F246" s="8" t="s">
        <v>50</v>
      </c>
    </row>
    <row r="247" spans="1:6" x14ac:dyDescent="0.25">
      <c r="A247" s="8" t="s">
        <v>9</v>
      </c>
      <c r="B247" s="8" t="s">
        <v>43</v>
      </c>
      <c r="C247" s="8" t="s">
        <v>512</v>
      </c>
      <c r="D247" s="8" t="s">
        <v>513</v>
      </c>
      <c r="E247" s="8">
        <v>5</v>
      </c>
      <c r="F247" s="8" t="s">
        <v>50</v>
      </c>
    </row>
    <row r="248" spans="1:6" x14ac:dyDescent="0.25">
      <c r="A248" s="8" t="s">
        <v>9</v>
      </c>
      <c r="B248" s="8" t="s">
        <v>43</v>
      </c>
      <c r="C248" s="8" t="s">
        <v>514</v>
      </c>
      <c r="D248" s="8" t="s">
        <v>515</v>
      </c>
      <c r="E248" s="8">
        <v>5</v>
      </c>
      <c r="F248" s="8" t="s">
        <v>50</v>
      </c>
    </row>
    <row r="249" spans="1:6" x14ac:dyDescent="0.25">
      <c r="A249" s="8" t="s">
        <v>9</v>
      </c>
      <c r="B249" s="8" t="s">
        <v>43</v>
      </c>
      <c r="C249" s="8" t="s">
        <v>516</v>
      </c>
      <c r="D249" s="8" t="s">
        <v>517</v>
      </c>
      <c r="E249" s="8">
        <v>4</v>
      </c>
      <c r="F249" s="8" t="s">
        <v>31</v>
      </c>
    </row>
    <row r="250" spans="1:6" x14ac:dyDescent="0.25">
      <c r="A250" s="8" t="s">
        <v>9</v>
      </c>
      <c r="B250" s="8" t="s">
        <v>43</v>
      </c>
      <c r="C250" s="8" t="s">
        <v>518</v>
      </c>
      <c r="D250" s="8" t="s">
        <v>519</v>
      </c>
      <c r="E250" s="8">
        <v>5</v>
      </c>
      <c r="F250" s="8" t="s">
        <v>50</v>
      </c>
    </row>
    <row r="251" spans="1:6" x14ac:dyDescent="0.25">
      <c r="A251" s="8" t="s">
        <v>9</v>
      </c>
      <c r="B251" s="8" t="s">
        <v>43</v>
      </c>
      <c r="C251" s="8" t="s">
        <v>520</v>
      </c>
      <c r="D251" s="8" t="s">
        <v>521</v>
      </c>
      <c r="E251" s="8">
        <v>5</v>
      </c>
      <c r="F251" s="8" t="s">
        <v>50</v>
      </c>
    </row>
    <row r="252" spans="1:6" x14ac:dyDescent="0.25">
      <c r="A252" s="8" t="s">
        <v>9</v>
      </c>
      <c r="B252" s="8" t="s">
        <v>43</v>
      </c>
      <c r="C252" s="8" t="s">
        <v>522</v>
      </c>
      <c r="D252" s="8" t="s">
        <v>523</v>
      </c>
      <c r="E252" s="8">
        <v>4</v>
      </c>
      <c r="F252" s="8" t="s">
        <v>50</v>
      </c>
    </row>
    <row r="253" spans="1:6" x14ac:dyDescent="0.25">
      <c r="A253" s="8" t="s">
        <v>9</v>
      </c>
      <c r="B253" s="8" t="s">
        <v>43</v>
      </c>
      <c r="C253" s="8" t="s">
        <v>524</v>
      </c>
      <c r="D253" s="8" t="s">
        <v>525</v>
      </c>
      <c r="E253" s="8">
        <v>3</v>
      </c>
      <c r="F253" s="8" t="s">
        <v>50</v>
      </c>
    </row>
    <row r="254" spans="1:6" x14ac:dyDescent="0.25">
      <c r="A254" s="8" t="s">
        <v>9</v>
      </c>
      <c r="B254" s="8" t="s">
        <v>43</v>
      </c>
      <c r="C254" s="8" t="s">
        <v>526</v>
      </c>
      <c r="D254" s="8" t="s">
        <v>527</v>
      </c>
      <c r="E254" s="8">
        <v>3</v>
      </c>
      <c r="F254" s="8" t="s">
        <v>50</v>
      </c>
    </row>
    <row r="255" spans="1:6" x14ac:dyDescent="0.25">
      <c r="A255" s="8" t="s">
        <v>9</v>
      </c>
      <c r="B255" s="8" t="s">
        <v>43</v>
      </c>
      <c r="C255" s="8" t="s">
        <v>528</v>
      </c>
      <c r="D255" s="8" t="s">
        <v>529</v>
      </c>
      <c r="E255" s="8">
        <v>2</v>
      </c>
      <c r="F255" s="8" t="s">
        <v>31</v>
      </c>
    </row>
    <row r="256" spans="1:6" x14ac:dyDescent="0.25">
      <c r="A256" s="8" t="s">
        <v>9</v>
      </c>
      <c r="B256" s="8" t="s">
        <v>43</v>
      </c>
      <c r="C256" s="8" t="s">
        <v>530</v>
      </c>
      <c r="D256" s="8" t="s">
        <v>531</v>
      </c>
      <c r="E256" s="8">
        <v>3</v>
      </c>
      <c r="F256" s="8" t="s">
        <v>31</v>
      </c>
    </row>
    <row r="257" spans="1:6" x14ac:dyDescent="0.25">
      <c r="A257" s="8" t="s">
        <v>9</v>
      </c>
      <c r="B257" s="8" t="s">
        <v>43</v>
      </c>
      <c r="C257" s="8" t="s">
        <v>532</v>
      </c>
      <c r="D257" s="8" t="s">
        <v>533</v>
      </c>
      <c r="E257" s="8">
        <v>4</v>
      </c>
      <c r="F257" s="8" t="s">
        <v>50</v>
      </c>
    </row>
    <row r="258" spans="1:6" x14ac:dyDescent="0.25">
      <c r="A258" s="8" t="s">
        <v>9</v>
      </c>
      <c r="B258" s="8" t="s">
        <v>43</v>
      </c>
      <c r="C258" s="8" t="s">
        <v>534</v>
      </c>
      <c r="D258" s="8" t="s">
        <v>535</v>
      </c>
      <c r="E258" s="8">
        <v>4</v>
      </c>
      <c r="F258" s="8" t="s">
        <v>50</v>
      </c>
    </row>
    <row r="259" spans="1:6" x14ac:dyDescent="0.25">
      <c r="A259" s="8" t="s">
        <v>9</v>
      </c>
      <c r="B259" s="8" t="s">
        <v>43</v>
      </c>
      <c r="C259" s="8" t="s">
        <v>536</v>
      </c>
      <c r="D259" s="8" t="s">
        <v>537</v>
      </c>
      <c r="E259" s="8">
        <v>4</v>
      </c>
      <c r="F259" s="8" t="s">
        <v>50</v>
      </c>
    </row>
    <row r="260" spans="1:6" x14ac:dyDescent="0.25">
      <c r="A260" s="8" t="s">
        <v>9</v>
      </c>
      <c r="B260" s="8" t="s">
        <v>43</v>
      </c>
      <c r="C260" s="8" t="s">
        <v>538</v>
      </c>
      <c r="D260" s="8" t="s">
        <v>539</v>
      </c>
      <c r="E260" s="8">
        <v>4</v>
      </c>
      <c r="F260" s="8" t="s">
        <v>50</v>
      </c>
    </row>
    <row r="261" spans="1:6" x14ac:dyDescent="0.25">
      <c r="A261" s="8" t="s">
        <v>9</v>
      </c>
      <c r="B261" s="8" t="s">
        <v>43</v>
      </c>
      <c r="C261" s="8" t="s">
        <v>540</v>
      </c>
      <c r="D261" s="8" t="s">
        <v>541</v>
      </c>
      <c r="E261" s="8">
        <v>3</v>
      </c>
      <c r="F261" s="8" t="s">
        <v>50</v>
      </c>
    </row>
    <row r="262" spans="1:6" x14ac:dyDescent="0.25">
      <c r="A262" s="8" t="s">
        <v>9</v>
      </c>
      <c r="B262" s="8" t="s">
        <v>43</v>
      </c>
      <c r="C262" s="8" t="s">
        <v>542</v>
      </c>
      <c r="D262" s="8" t="s">
        <v>543</v>
      </c>
      <c r="E262" s="8">
        <v>3</v>
      </c>
      <c r="F262" s="8" t="s">
        <v>50</v>
      </c>
    </row>
    <row r="263" spans="1:6" x14ac:dyDescent="0.25">
      <c r="A263" s="8" t="s">
        <v>9</v>
      </c>
      <c r="B263" s="8" t="s">
        <v>43</v>
      </c>
      <c r="C263" s="8" t="s">
        <v>544</v>
      </c>
      <c r="D263" s="8" t="s">
        <v>545</v>
      </c>
      <c r="E263" s="8">
        <v>3</v>
      </c>
      <c r="F263" s="8" t="s">
        <v>50</v>
      </c>
    </row>
    <row r="264" spans="1:6" x14ac:dyDescent="0.25">
      <c r="A264" s="8" t="s">
        <v>9</v>
      </c>
      <c r="B264" s="8" t="s">
        <v>43</v>
      </c>
      <c r="C264" s="8" t="s">
        <v>546</v>
      </c>
      <c r="D264" s="8" t="s">
        <v>547</v>
      </c>
      <c r="E264" s="8">
        <v>3</v>
      </c>
      <c r="F264" s="8" t="s">
        <v>31</v>
      </c>
    </row>
    <row r="265" spans="1:6" x14ac:dyDescent="0.25">
      <c r="A265" s="8" t="s">
        <v>9</v>
      </c>
      <c r="B265" s="8" t="s">
        <v>43</v>
      </c>
      <c r="C265" s="8" t="s">
        <v>548</v>
      </c>
      <c r="D265" s="8" t="s">
        <v>549</v>
      </c>
      <c r="E265" s="8">
        <v>4</v>
      </c>
      <c r="F265" s="8" t="s">
        <v>50</v>
      </c>
    </row>
    <row r="266" spans="1:6" x14ac:dyDescent="0.25">
      <c r="A266" s="8" t="s">
        <v>9</v>
      </c>
      <c r="B266" s="8" t="s">
        <v>43</v>
      </c>
      <c r="C266" s="8" t="s">
        <v>550</v>
      </c>
      <c r="D266" s="8" t="s">
        <v>551</v>
      </c>
      <c r="E266" s="8">
        <v>4</v>
      </c>
      <c r="F266" s="8" t="s">
        <v>31</v>
      </c>
    </row>
    <row r="267" spans="1:6" x14ac:dyDescent="0.25">
      <c r="A267" s="8" t="s">
        <v>9</v>
      </c>
      <c r="B267" s="8" t="s">
        <v>43</v>
      </c>
      <c r="C267" s="8" t="s">
        <v>552</v>
      </c>
      <c r="D267" s="8" t="s">
        <v>553</v>
      </c>
      <c r="E267" s="8">
        <v>5</v>
      </c>
      <c r="F267" s="8" t="s">
        <v>50</v>
      </c>
    </row>
    <row r="268" spans="1:6" x14ac:dyDescent="0.25">
      <c r="A268" s="8" t="s">
        <v>9</v>
      </c>
      <c r="B268" s="8" t="s">
        <v>43</v>
      </c>
      <c r="C268" s="8" t="s">
        <v>554</v>
      </c>
      <c r="D268" s="8" t="s">
        <v>555</v>
      </c>
      <c r="E268" s="8">
        <v>5</v>
      </c>
      <c r="F268" s="8" t="s">
        <v>50</v>
      </c>
    </row>
    <row r="269" spans="1:6" x14ac:dyDescent="0.25">
      <c r="A269" s="8" t="s">
        <v>9</v>
      </c>
      <c r="B269" s="8" t="s">
        <v>43</v>
      </c>
      <c r="C269" s="8" t="s">
        <v>556</v>
      </c>
      <c r="D269" s="8" t="s">
        <v>557</v>
      </c>
      <c r="E269" s="8">
        <v>4</v>
      </c>
      <c r="F269" s="8" t="s">
        <v>50</v>
      </c>
    </row>
    <row r="270" spans="1:6" x14ac:dyDescent="0.25">
      <c r="A270" s="8" t="s">
        <v>9</v>
      </c>
      <c r="B270" s="8" t="s">
        <v>43</v>
      </c>
      <c r="C270" s="8" t="s">
        <v>558</v>
      </c>
      <c r="D270" s="8" t="s">
        <v>559</v>
      </c>
      <c r="E270" s="8">
        <v>3</v>
      </c>
      <c r="F270" s="8" t="s">
        <v>50</v>
      </c>
    </row>
    <row r="271" spans="1:6" x14ac:dyDescent="0.25">
      <c r="A271" s="8" t="s">
        <v>9</v>
      </c>
      <c r="B271" s="8" t="s">
        <v>43</v>
      </c>
      <c r="C271" s="8" t="s">
        <v>560</v>
      </c>
      <c r="D271" s="8" t="s">
        <v>561</v>
      </c>
      <c r="E271" s="8">
        <v>3</v>
      </c>
      <c r="F271" s="8" t="s">
        <v>50</v>
      </c>
    </row>
    <row r="272" spans="1:6" x14ac:dyDescent="0.25">
      <c r="A272" s="8" t="s">
        <v>9</v>
      </c>
      <c r="B272" s="8" t="s">
        <v>43</v>
      </c>
      <c r="C272" s="8" t="s">
        <v>562</v>
      </c>
      <c r="D272" s="8" t="s">
        <v>563</v>
      </c>
      <c r="E272" s="8">
        <v>2</v>
      </c>
      <c r="F272" s="8" t="s">
        <v>31</v>
      </c>
    </row>
    <row r="273" spans="1:6" x14ac:dyDescent="0.25">
      <c r="A273" s="8" t="s">
        <v>9</v>
      </c>
      <c r="B273" s="8" t="s">
        <v>43</v>
      </c>
      <c r="C273" s="8" t="s">
        <v>564</v>
      </c>
      <c r="D273" s="8" t="s">
        <v>565</v>
      </c>
      <c r="E273" s="8">
        <v>3</v>
      </c>
      <c r="F273" s="8" t="s">
        <v>31</v>
      </c>
    </row>
    <row r="274" spans="1:6" x14ac:dyDescent="0.25">
      <c r="A274" s="8" t="s">
        <v>9</v>
      </c>
      <c r="B274" s="8" t="s">
        <v>43</v>
      </c>
      <c r="C274" s="8" t="s">
        <v>566</v>
      </c>
      <c r="D274" s="8" t="s">
        <v>567</v>
      </c>
      <c r="E274" s="8">
        <v>4</v>
      </c>
      <c r="F274" s="8" t="s">
        <v>50</v>
      </c>
    </row>
    <row r="275" spans="1:6" x14ac:dyDescent="0.25">
      <c r="A275" s="8" t="s">
        <v>9</v>
      </c>
      <c r="B275" s="8" t="s">
        <v>43</v>
      </c>
      <c r="C275" s="8" t="s">
        <v>568</v>
      </c>
      <c r="D275" s="8" t="s">
        <v>569</v>
      </c>
      <c r="E275" s="8">
        <v>4</v>
      </c>
      <c r="F275" s="8" t="s">
        <v>50</v>
      </c>
    </row>
    <row r="276" spans="1:6" x14ac:dyDescent="0.25">
      <c r="A276" s="8" t="s">
        <v>9</v>
      </c>
      <c r="B276" s="8" t="s">
        <v>43</v>
      </c>
      <c r="C276" s="8" t="s">
        <v>570</v>
      </c>
      <c r="D276" s="8" t="s">
        <v>571</v>
      </c>
      <c r="E276" s="8">
        <v>4</v>
      </c>
      <c r="F276" s="8" t="s">
        <v>50</v>
      </c>
    </row>
    <row r="277" spans="1:6" x14ac:dyDescent="0.25">
      <c r="A277" s="8" t="s">
        <v>9</v>
      </c>
      <c r="B277" s="8" t="s">
        <v>43</v>
      </c>
      <c r="C277" s="8" t="s">
        <v>572</v>
      </c>
      <c r="D277" s="8" t="s">
        <v>573</v>
      </c>
      <c r="E277" s="8">
        <v>3</v>
      </c>
      <c r="F277" s="8" t="s">
        <v>31</v>
      </c>
    </row>
    <row r="278" spans="1:6" x14ac:dyDescent="0.25">
      <c r="A278" s="8" t="s">
        <v>9</v>
      </c>
      <c r="B278" s="8" t="s">
        <v>43</v>
      </c>
      <c r="C278" s="8" t="s">
        <v>574</v>
      </c>
      <c r="D278" s="8" t="s">
        <v>575</v>
      </c>
      <c r="E278" s="8">
        <v>4</v>
      </c>
      <c r="F278" s="8" t="s">
        <v>50</v>
      </c>
    </row>
    <row r="279" spans="1:6" x14ac:dyDescent="0.25">
      <c r="A279" s="8" t="s">
        <v>9</v>
      </c>
      <c r="B279" s="8" t="s">
        <v>43</v>
      </c>
      <c r="C279" s="8" t="s">
        <v>576</v>
      </c>
      <c r="D279" s="8" t="s">
        <v>577</v>
      </c>
      <c r="E279" s="8">
        <v>4</v>
      </c>
      <c r="F279" s="8" t="s">
        <v>50</v>
      </c>
    </row>
    <row r="280" spans="1:6" x14ac:dyDescent="0.25">
      <c r="A280" s="8" t="s">
        <v>9</v>
      </c>
      <c r="B280" s="8" t="s">
        <v>43</v>
      </c>
      <c r="C280" s="8" t="s">
        <v>578</v>
      </c>
      <c r="D280" s="8" t="s">
        <v>579</v>
      </c>
      <c r="E280" s="8">
        <v>3</v>
      </c>
      <c r="F280" s="8" t="s">
        <v>31</v>
      </c>
    </row>
    <row r="281" spans="1:6" x14ac:dyDescent="0.25">
      <c r="A281" s="8" t="s">
        <v>9</v>
      </c>
      <c r="B281" s="8" t="s">
        <v>43</v>
      </c>
      <c r="C281" s="8" t="s">
        <v>580</v>
      </c>
      <c r="D281" s="8" t="s">
        <v>581</v>
      </c>
      <c r="E281" s="8">
        <v>4</v>
      </c>
      <c r="F281" s="8" t="s">
        <v>50</v>
      </c>
    </row>
    <row r="282" spans="1:6" x14ac:dyDescent="0.25">
      <c r="A282" s="8" t="s">
        <v>9</v>
      </c>
      <c r="B282" s="8" t="s">
        <v>43</v>
      </c>
      <c r="C282" s="8" t="s">
        <v>582</v>
      </c>
      <c r="D282" s="8" t="s">
        <v>583</v>
      </c>
      <c r="E282" s="8">
        <v>4</v>
      </c>
      <c r="F282" s="8" t="s">
        <v>50</v>
      </c>
    </row>
    <row r="283" spans="1:6" x14ac:dyDescent="0.25">
      <c r="A283" s="8" t="s">
        <v>9</v>
      </c>
      <c r="B283" s="8" t="s">
        <v>43</v>
      </c>
      <c r="C283" s="8" t="s">
        <v>584</v>
      </c>
      <c r="D283" s="8" t="s">
        <v>585</v>
      </c>
      <c r="E283" s="8">
        <v>3</v>
      </c>
      <c r="F283" s="8" t="s">
        <v>50</v>
      </c>
    </row>
    <row r="284" spans="1:6" x14ac:dyDescent="0.25">
      <c r="A284" s="8" t="s">
        <v>9</v>
      </c>
      <c r="B284" s="8" t="s">
        <v>43</v>
      </c>
      <c r="C284" s="8" t="s">
        <v>586</v>
      </c>
      <c r="D284" s="8" t="s">
        <v>587</v>
      </c>
      <c r="E284" s="8">
        <v>2</v>
      </c>
      <c r="F284" s="8" t="s">
        <v>31</v>
      </c>
    </row>
    <row r="285" spans="1:6" x14ac:dyDescent="0.25">
      <c r="A285" s="8" t="s">
        <v>9</v>
      </c>
      <c r="B285" s="8" t="s">
        <v>43</v>
      </c>
      <c r="C285" s="8" t="s">
        <v>588</v>
      </c>
      <c r="D285" s="8" t="s">
        <v>589</v>
      </c>
      <c r="E285" s="8">
        <v>3</v>
      </c>
      <c r="F285" s="8" t="s">
        <v>31</v>
      </c>
    </row>
    <row r="286" spans="1:6" x14ac:dyDescent="0.25">
      <c r="A286" s="8" t="s">
        <v>9</v>
      </c>
      <c r="B286" s="8" t="s">
        <v>43</v>
      </c>
      <c r="C286" s="8" t="s">
        <v>590</v>
      </c>
      <c r="D286" s="8" t="s">
        <v>591</v>
      </c>
      <c r="E286" s="8">
        <v>4</v>
      </c>
      <c r="F286" s="8" t="s">
        <v>50</v>
      </c>
    </row>
    <row r="287" spans="1:6" x14ac:dyDescent="0.25">
      <c r="A287" s="8" t="s">
        <v>9</v>
      </c>
      <c r="B287" s="8" t="s">
        <v>43</v>
      </c>
      <c r="C287" s="8" t="s">
        <v>592</v>
      </c>
      <c r="D287" s="8" t="s">
        <v>593</v>
      </c>
      <c r="E287" s="8">
        <v>4</v>
      </c>
      <c r="F287" s="8" t="s">
        <v>50</v>
      </c>
    </row>
    <row r="288" spans="1:6" x14ac:dyDescent="0.25">
      <c r="A288" s="8" t="s">
        <v>9</v>
      </c>
      <c r="B288" s="8" t="s">
        <v>43</v>
      </c>
      <c r="C288" s="8" t="s">
        <v>594</v>
      </c>
      <c r="D288" s="8" t="s">
        <v>595</v>
      </c>
      <c r="E288" s="8">
        <v>3</v>
      </c>
      <c r="F288" s="8" t="s">
        <v>50</v>
      </c>
    </row>
    <row r="289" spans="1:6" x14ac:dyDescent="0.25">
      <c r="A289" s="8" t="s">
        <v>9</v>
      </c>
      <c r="B289" s="8" t="s">
        <v>43</v>
      </c>
      <c r="C289" s="8" t="s">
        <v>596</v>
      </c>
      <c r="D289" s="8" t="s">
        <v>597</v>
      </c>
      <c r="E289" s="8">
        <v>3</v>
      </c>
      <c r="F289" s="8" t="s">
        <v>50</v>
      </c>
    </row>
    <row r="290" spans="1:6" x14ac:dyDescent="0.25">
      <c r="A290" s="8" t="s">
        <v>9</v>
      </c>
      <c r="B290" s="8" t="s">
        <v>43</v>
      </c>
      <c r="C290" s="8" t="s">
        <v>598</v>
      </c>
      <c r="D290" s="8" t="s">
        <v>599</v>
      </c>
      <c r="E290" s="8">
        <v>2</v>
      </c>
      <c r="F290" s="8" t="s">
        <v>31</v>
      </c>
    </row>
    <row r="291" spans="1:6" x14ac:dyDescent="0.25">
      <c r="A291" s="8" t="s">
        <v>9</v>
      </c>
      <c r="B291" s="8" t="s">
        <v>43</v>
      </c>
      <c r="C291" s="8" t="s">
        <v>600</v>
      </c>
      <c r="D291" s="8" t="s">
        <v>601</v>
      </c>
      <c r="E291" s="8">
        <v>3</v>
      </c>
      <c r="F291" s="8" t="s">
        <v>31</v>
      </c>
    </row>
    <row r="292" spans="1:6" x14ac:dyDescent="0.25">
      <c r="A292" s="8" t="s">
        <v>9</v>
      </c>
      <c r="B292" s="8" t="s">
        <v>43</v>
      </c>
      <c r="C292" s="8" t="s">
        <v>602</v>
      </c>
      <c r="D292" s="8" t="s">
        <v>603</v>
      </c>
      <c r="E292" s="8">
        <v>4</v>
      </c>
      <c r="F292" s="8" t="s">
        <v>31</v>
      </c>
    </row>
    <row r="293" spans="1:6" x14ac:dyDescent="0.25">
      <c r="A293" s="8" t="s">
        <v>9</v>
      </c>
      <c r="B293" s="8" t="s">
        <v>43</v>
      </c>
      <c r="C293" s="8" t="s">
        <v>604</v>
      </c>
      <c r="D293" s="8" t="s">
        <v>605</v>
      </c>
      <c r="E293" s="8">
        <v>5</v>
      </c>
      <c r="F293" s="8" t="s">
        <v>31</v>
      </c>
    </row>
    <row r="294" spans="1:6" x14ac:dyDescent="0.25">
      <c r="A294" s="8" t="s">
        <v>9</v>
      </c>
      <c r="B294" s="8" t="s">
        <v>43</v>
      </c>
      <c r="C294" s="8" t="s">
        <v>606</v>
      </c>
      <c r="D294" s="8" t="s">
        <v>607</v>
      </c>
      <c r="E294" s="8">
        <v>6</v>
      </c>
      <c r="F294" s="8" t="s">
        <v>50</v>
      </c>
    </row>
    <row r="295" spans="1:6" x14ac:dyDescent="0.25">
      <c r="A295" s="8" t="s">
        <v>9</v>
      </c>
      <c r="B295" s="8" t="s">
        <v>43</v>
      </c>
      <c r="C295" s="8" t="s">
        <v>608</v>
      </c>
      <c r="D295" s="8" t="s">
        <v>609</v>
      </c>
      <c r="E295" s="8">
        <v>6</v>
      </c>
      <c r="F295" s="8" t="s">
        <v>50</v>
      </c>
    </row>
    <row r="296" spans="1:6" x14ac:dyDescent="0.25">
      <c r="A296" s="8" t="s">
        <v>9</v>
      </c>
      <c r="B296" s="8" t="s">
        <v>43</v>
      </c>
      <c r="C296" s="8" t="s">
        <v>610</v>
      </c>
      <c r="D296" s="8" t="s">
        <v>611</v>
      </c>
      <c r="E296" s="8">
        <v>5</v>
      </c>
      <c r="F296" s="8" t="s">
        <v>31</v>
      </c>
    </row>
    <row r="297" spans="1:6" x14ac:dyDescent="0.25">
      <c r="A297" s="8" t="s">
        <v>9</v>
      </c>
      <c r="B297" s="8" t="s">
        <v>43</v>
      </c>
      <c r="C297" s="8" t="s">
        <v>612</v>
      </c>
      <c r="D297" s="8" t="s">
        <v>613</v>
      </c>
      <c r="E297" s="8">
        <v>6</v>
      </c>
      <c r="F297" s="8" t="s">
        <v>50</v>
      </c>
    </row>
    <row r="298" spans="1:6" x14ac:dyDescent="0.25">
      <c r="A298" s="8" t="s">
        <v>9</v>
      </c>
      <c r="B298" s="8" t="s">
        <v>43</v>
      </c>
      <c r="C298" s="8" t="s">
        <v>614</v>
      </c>
      <c r="D298" s="8" t="s">
        <v>615</v>
      </c>
      <c r="E298" s="8">
        <v>6</v>
      </c>
      <c r="F298" s="8" t="s">
        <v>50</v>
      </c>
    </row>
    <row r="299" spans="1:6" x14ac:dyDescent="0.25">
      <c r="A299" s="8" t="s">
        <v>9</v>
      </c>
      <c r="B299" s="8" t="s">
        <v>43</v>
      </c>
      <c r="C299" s="8" t="s">
        <v>616</v>
      </c>
      <c r="D299" s="8" t="s">
        <v>617</v>
      </c>
      <c r="E299" s="8">
        <v>4</v>
      </c>
      <c r="F299" s="8" t="s">
        <v>31</v>
      </c>
    </row>
    <row r="300" spans="1:6" x14ac:dyDescent="0.25">
      <c r="A300" s="8" t="s">
        <v>9</v>
      </c>
      <c r="B300" s="8" t="s">
        <v>43</v>
      </c>
      <c r="C300" s="8" t="s">
        <v>618</v>
      </c>
      <c r="D300" s="8" t="s">
        <v>619</v>
      </c>
      <c r="E300" s="8">
        <v>5</v>
      </c>
      <c r="F300" s="8" t="s">
        <v>31</v>
      </c>
    </row>
    <row r="301" spans="1:6" x14ac:dyDescent="0.25">
      <c r="A301" s="8" t="s">
        <v>9</v>
      </c>
      <c r="B301" s="8" t="s">
        <v>43</v>
      </c>
      <c r="C301" s="8" t="s">
        <v>620</v>
      </c>
      <c r="D301" s="8" t="s">
        <v>621</v>
      </c>
      <c r="E301" s="8">
        <v>6</v>
      </c>
      <c r="F301" s="8" t="s">
        <v>50</v>
      </c>
    </row>
    <row r="302" spans="1:6" x14ac:dyDescent="0.25">
      <c r="A302" s="8" t="s">
        <v>9</v>
      </c>
      <c r="B302" s="8" t="s">
        <v>43</v>
      </c>
      <c r="C302" s="8" t="s">
        <v>622</v>
      </c>
      <c r="D302" s="8" t="s">
        <v>623</v>
      </c>
      <c r="E302" s="8">
        <v>6</v>
      </c>
      <c r="F302" s="8" t="s">
        <v>50</v>
      </c>
    </row>
    <row r="303" spans="1:6" x14ac:dyDescent="0.25">
      <c r="A303" s="8" t="s">
        <v>9</v>
      </c>
      <c r="B303" s="8" t="s">
        <v>43</v>
      </c>
      <c r="C303" s="8" t="s">
        <v>624</v>
      </c>
      <c r="D303" s="8" t="s">
        <v>625</v>
      </c>
      <c r="E303" s="8">
        <v>5</v>
      </c>
      <c r="F303" s="8" t="s">
        <v>31</v>
      </c>
    </row>
    <row r="304" spans="1:6" x14ac:dyDescent="0.25">
      <c r="A304" s="8" t="s">
        <v>9</v>
      </c>
      <c r="B304" s="8" t="s">
        <v>43</v>
      </c>
      <c r="C304" s="8" t="s">
        <v>626</v>
      </c>
      <c r="D304" s="8" t="s">
        <v>627</v>
      </c>
      <c r="E304" s="8">
        <v>6</v>
      </c>
      <c r="F304" s="8" t="s">
        <v>50</v>
      </c>
    </row>
    <row r="305" spans="1:6" x14ac:dyDescent="0.25">
      <c r="A305" s="8" t="s">
        <v>9</v>
      </c>
      <c r="B305" s="8" t="s">
        <v>43</v>
      </c>
      <c r="C305" s="8" t="s">
        <v>628</v>
      </c>
      <c r="D305" s="8" t="s">
        <v>629</v>
      </c>
      <c r="E305" s="8">
        <v>6</v>
      </c>
      <c r="F305" s="8" t="s">
        <v>50</v>
      </c>
    </row>
    <row r="306" spans="1:6" x14ac:dyDescent="0.25">
      <c r="A306" s="8" t="s">
        <v>9</v>
      </c>
      <c r="B306" s="8" t="s">
        <v>43</v>
      </c>
      <c r="C306" s="8" t="s">
        <v>630</v>
      </c>
      <c r="D306" s="8" t="s">
        <v>631</v>
      </c>
      <c r="E306" s="8">
        <v>4</v>
      </c>
      <c r="F306" s="8" t="s">
        <v>31</v>
      </c>
    </row>
    <row r="307" spans="1:6" x14ac:dyDescent="0.25">
      <c r="A307" s="8" t="s">
        <v>9</v>
      </c>
      <c r="B307" s="8" t="s">
        <v>43</v>
      </c>
      <c r="C307" s="8" t="s">
        <v>632</v>
      </c>
      <c r="D307" s="8" t="s">
        <v>633</v>
      </c>
      <c r="E307" s="8">
        <v>5</v>
      </c>
      <c r="F307" s="8" t="s">
        <v>31</v>
      </c>
    </row>
    <row r="308" spans="1:6" x14ac:dyDescent="0.25">
      <c r="A308" s="8" t="s">
        <v>9</v>
      </c>
      <c r="B308" s="8" t="s">
        <v>43</v>
      </c>
      <c r="C308" s="8" t="s">
        <v>634</v>
      </c>
      <c r="D308" s="8" t="s">
        <v>635</v>
      </c>
      <c r="E308" s="8">
        <v>6</v>
      </c>
      <c r="F308" s="8" t="s">
        <v>50</v>
      </c>
    </row>
    <row r="309" spans="1:6" x14ac:dyDescent="0.25">
      <c r="A309" s="8" t="s">
        <v>9</v>
      </c>
      <c r="B309" s="8" t="s">
        <v>43</v>
      </c>
      <c r="C309" s="8" t="s">
        <v>636</v>
      </c>
      <c r="D309" s="8" t="s">
        <v>637</v>
      </c>
      <c r="E309" s="8">
        <v>6</v>
      </c>
      <c r="F309" s="8" t="s">
        <v>50</v>
      </c>
    </row>
    <row r="310" spans="1:6" x14ac:dyDescent="0.25">
      <c r="A310" s="8" t="s">
        <v>9</v>
      </c>
      <c r="B310" s="8" t="s">
        <v>43</v>
      </c>
      <c r="C310" s="8" t="s">
        <v>638</v>
      </c>
      <c r="D310" s="8" t="s">
        <v>639</v>
      </c>
      <c r="E310" s="8">
        <v>5</v>
      </c>
      <c r="F310" s="8" t="s">
        <v>31</v>
      </c>
    </row>
    <row r="311" spans="1:6" x14ac:dyDescent="0.25">
      <c r="A311" s="8" t="s">
        <v>9</v>
      </c>
      <c r="B311" s="8" t="s">
        <v>43</v>
      </c>
      <c r="C311" s="8" t="s">
        <v>640</v>
      </c>
      <c r="D311" s="8" t="s">
        <v>641</v>
      </c>
      <c r="E311" s="8">
        <v>6</v>
      </c>
      <c r="F311" s="8" t="s">
        <v>50</v>
      </c>
    </row>
    <row r="312" spans="1:6" x14ac:dyDescent="0.25">
      <c r="A312" s="8" t="s">
        <v>9</v>
      </c>
      <c r="B312" s="8" t="s">
        <v>43</v>
      </c>
      <c r="C312" s="8" t="s">
        <v>642</v>
      </c>
      <c r="D312" s="8" t="s">
        <v>643</v>
      </c>
      <c r="E312" s="8">
        <v>6</v>
      </c>
      <c r="F312" s="8" t="s">
        <v>50</v>
      </c>
    </row>
    <row r="313" spans="1:6" x14ac:dyDescent="0.25">
      <c r="A313" s="8" t="s">
        <v>9</v>
      </c>
      <c r="B313" s="8" t="s">
        <v>43</v>
      </c>
      <c r="C313" s="8" t="s">
        <v>644</v>
      </c>
      <c r="D313" s="8" t="s">
        <v>645</v>
      </c>
      <c r="E313" s="8">
        <v>4</v>
      </c>
      <c r="F313" s="8" t="s">
        <v>50</v>
      </c>
    </row>
    <row r="314" spans="1:6" x14ac:dyDescent="0.25">
      <c r="A314" s="8" t="s">
        <v>9</v>
      </c>
      <c r="B314" s="8" t="s">
        <v>43</v>
      </c>
      <c r="C314" s="8" t="s">
        <v>646</v>
      </c>
      <c r="D314" s="8" t="s">
        <v>647</v>
      </c>
      <c r="E314" s="8">
        <v>4</v>
      </c>
      <c r="F314" s="8" t="s">
        <v>50</v>
      </c>
    </row>
    <row r="315" spans="1:6" x14ac:dyDescent="0.25">
      <c r="A315" s="8" t="s">
        <v>9</v>
      </c>
      <c r="B315" s="8" t="s">
        <v>43</v>
      </c>
      <c r="C315" s="8" t="s">
        <v>648</v>
      </c>
      <c r="D315" s="8" t="s">
        <v>649</v>
      </c>
      <c r="E315" s="8">
        <v>3</v>
      </c>
      <c r="F315" s="8" t="s">
        <v>31</v>
      </c>
    </row>
    <row r="316" spans="1:6" x14ac:dyDescent="0.25">
      <c r="A316" s="8" t="s">
        <v>9</v>
      </c>
      <c r="B316" s="8" t="s">
        <v>43</v>
      </c>
      <c r="C316" s="8" t="s">
        <v>650</v>
      </c>
      <c r="D316" s="8" t="s">
        <v>651</v>
      </c>
      <c r="E316" s="8">
        <v>4</v>
      </c>
      <c r="F316" s="8" t="s">
        <v>31</v>
      </c>
    </row>
    <row r="317" spans="1:6" x14ac:dyDescent="0.25">
      <c r="A317" s="8" t="s">
        <v>9</v>
      </c>
      <c r="B317" s="8" t="s">
        <v>43</v>
      </c>
      <c r="C317" s="8" t="s">
        <v>652</v>
      </c>
      <c r="D317" s="8" t="s">
        <v>653</v>
      </c>
      <c r="E317" s="8">
        <v>5</v>
      </c>
      <c r="F317" s="8" t="s">
        <v>31</v>
      </c>
    </row>
    <row r="318" spans="1:6" x14ac:dyDescent="0.25">
      <c r="A318" s="8" t="s">
        <v>9</v>
      </c>
      <c r="B318" s="8" t="s">
        <v>43</v>
      </c>
      <c r="C318" s="8" t="s">
        <v>654</v>
      </c>
      <c r="D318" s="8" t="s">
        <v>655</v>
      </c>
      <c r="E318" s="8">
        <v>6</v>
      </c>
      <c r="F318" s="8" t="s">
        <v>50</v>
      </c>
    </row>
    <row r="319" spans="1:6" x14ac:dyDescent="0.25">
      <c r="A319" s="8" t="s">
        <v>9</v>
      </c>
      <c r="B319" s="8" t="s">
        <v>43</v>
      </c>
      <c r="C319" s="8" t="s">
        <v>656</v>
      </c>
      <c r="D319" s="8" t="s">
        <v>657</v>
      </c>
      <c r="E319" s="8">
        <v>6</v>
      </c>
      <c r="F319" s="8" t="s">
        <v>50</v>
      </c>
    </row>
    <row r="320" spans="1:6" x14ac:dyDescent="0.25">
      <c r="A320" s="8" t="s">
        <v>9</v>
      </c>
      <c r="B320" s="8" t="s">
        <v>43</v>
      </c>
      <c r="C320" s="8" t="s">
        <v>658</v>
      </c>
      <c r="D320" s="8" t="s">
        <v>659</v>
      </c>
      <c r="E320" s="8">
        <v>5</v>
      </c>
      <c r="F320" s="8" t="s">
        <v>31</v>
      </c>
    </row>
    <row r="321" spans="1:6" x14ac:dyDescent="0.25">
      <c r="A321" s="8" t="s">
        <v>9</v>
      </c>
      <c r="B321" s="8" t="s">
        <v>43</v>
      </c>
      <c r="C321" s="8" t="s">
        <v>660</v>
      </c>
      <c r="D321" s="8" t="s">
        <v>661</v>
      </c>
      <c r="E321" s="8">
        <v>6</v>
      </c>
      <c r="F321" s="8" t="s">
        <v>50</v>
      </c>
    </row>
    <row r="322" spans="1:6" x14ac:dyDescent="0.25">
      <c r="A322" s="8" t="s">
        <v>9</v>
      </c>
      <c r="B322" s="8" t="s">
        <v>43</v>
      </c>
      <c r="C322" s="8" t="s">
        <v>662</v>
      </c>
      <c r="D322" s="8" t="s">
        <v>663</v>
      </c>
      <c r="E322" s="8">
        <v>6</v>
      </c>
      <c r="F322" s="8" t="s">
        <v>50</v>
      </c>
    </row>
    <row r="323" spans="1:6" x14ac:dyDescent="0.25">
      <c r="A323" s="8" t="s">
        <v>9</v>
      </c>
      <c r="B323" s="8" t="s">
        <v>43</v>
      </c>
      <c r="C323" s="8" t="s">
        <v>664</v>
      </c>
      <c r="D323" s="8" t="s">
        <v>665</v>
      </c>
      <c r="E323" s="8">
        <v>5</v>
      </c>
      <c r="F323" s="8" t="s">
        <v>31</v>
      </c>
    </row>
    <row r="324" spans="1:6" x14ac:dyDescent="0.25">
      <c r="A324" s="8" t="s">
        <v>9</v>
      </c>
      <c r="B324" s="8" t="s">
        <v>43</v>
      </c>
      <c r="C324" s="8" t="s">
        <v>666</v>
      </c>
      <c r="D324" s="8" t="s">
        <v>667</v>
      </c>
      <c r="E324" s="8">
        <v>6</v>
      </c>
      <c r="F324" s="8" t="s">
        <v>50</v>
      </c>
    </row>
    <row r="325" spans="1:6" x14ac:dyDescent="0.25">
      <c r="A325" s="8" t="s">
        <v>9</v>
      </c>
      <c r="B325" s="8" t="s">
        <v>43</v>
      </c>
      <c r="C325" s="8" t="s">
        <v>668</v>
      </c>
      <c r="D325" s="8" t="s">
        <v>669</v>
      </c>
      <c r="E325" s="8">
        <v>6</v>
      </c>
      <c r="F325" s="8" t="s">
        <v>50</v>
      </c>
    </row>
    <row r="326" spans="1:6" x14ac:dyDescent="0.25">
      <c r="A326" s="8" t="s">
        <v>9</v>
      </c>
      <c r="B326" s="8" t="s">
        <v>43</v>
      </c>
      <c r="C326" s="8" t="s">
        <v>670</v>
      </c>
      <c r="D326" s="8" t="s">
        <v>671</v>
      </c>
      <c r="E326" s="8">
        <v>5</v>
      </c>
      <c r="F326" s="8" t="s">
        <v>31</v>
      </c>
    </row>
    <row r="327" spans="1:6" x14ac:dyDescent="0.25">
      <c r="A327" s="8" t="s">
        <v>9</v>
      </c>
      <c r="B327" s="8" t="s">
        <v>43</v>
      </c>
      <c r="C327" s="8" t="s">
        <v>672</v>
      </c>
      <c r="D327" s="8" t="s">
        <v>673</v>
      </c>
      <c r="E327" s="8">
        <v>6</v>
      </c>
      <c r="F327" s="8" t="s">
        <v>50</v>
      </c>
    </row>
    <row r="328" spans="1:6" x14ac:dyDescent="0.25">
      <c r="A328" s="8" t="s">
        <v>9</v>
      </c>
      <c r="B328" s="8" t="s">
        <v>43</v>
      </c>
      <c r="C328" s="8" t="s">
        <v>674</v>
      </c>
      <c r="D328" s="8" t="s">
        <v>675</v>
      </c>
      <c r="E328" s="8">
        <v>6</v>
      </c>
      <c r="F328" s="8" t="s">
        <v>50</v>
      </c>
    </row>
    <row r="329" spans="1:6" x14ac:dyDescent="0.25">
      <c r="A329" s="8" t="s">
        <v>9</v>
      </c>
      <c r="B329" s="8" t="s">
        <v>43</v>
      </c>
      <c r="C329" s="8" t="s">
        <v>676</v>
      </c>
      <c r="D329" s="8" t="s">
        <v>677</v>
      </c>
      <c r="E329" s="8">
        <v>4</v>
      </c>
      <c r="F329" s="8" t="s">
        <v>31</v>
      </c>
    </row>
    <row r="330" spans="1:6" x14ac:dyDescent="0.25">
      <c r="A330" s="8" t="s">
        <v>9</v>
      </c>
      <c r="B330" s="8" t="s">
        <v>43</v>
      </c>
      <c r="C330" s="8" t="s">
        <v>678</v>
      </c>
      <c r="D330" s="8" t="s">
        <v>679</v>
      </c>
      <c r="E330" s="8">
        <v>5</v>
      </c>
      <c r="F330" s="8" t="s">
        <v>50</v>
      </c>
    </row>
    <row r="331" spans="1:6" x14ac:dyDescent="0.25">
      <c r="A331" s="8" t="s">
        <v>9</v>
      </c>
      <c r="B331" s="8" t="s">
        <v>43</v>
      </c>
      <c r="C331" s="8" t="s">
        <v>680</v>
      </c>
      <c r="D331" s="8" t="s">
        <v>681</v>
      </c>
      <c r="E331" s="8">
        <v>5</v>
      </c>
      <c r="F331" s="8" t="s">
        <v>50</v>
      </c>
    </row>
    <row r="332" spans="1:6" x14ac:dyDescent="0.25">
      <c r="A332" s="8" t="s">
        <v>9</v>
      </c>
      <c r="B332" s="8" t="s">
        <v>43</v>
      </c>
      <c r="C332" s="8" t="s">
        <v>682</v>
      </c>
      <c r="D332" s="8" t="s">
        <v>683</v>
      </c>
      <c r="E332" s="8">
        <v>4</v>
      </c>
      <c r="F332" s="8" t="s">
        <v>31</v>
      </c>
    </row>
    <row r="333" spans="1:6" x14ac:dyDescent="0.25">
      <c r="A333" s="8" t="s">
        <v>9</v>
      </c>
      <c r="B333" s="8" t="s">
        <v>43</v>
      </c>
      <c r="C333" s="8" t="s">
        <v>684</v>
      </c>
      <c r="D333" s="8" t="s">
        <v>685</v>
      </c>
      <c r="E333" s="8">
        <v>5</v>
      </c>
      <c r="F333" s="8" t="s">
        <v>50</v>
      </c>
    </row>
    <row r="334" spans="1:6" x14ac:dyDescent="0.25">
      <c r="A334" s="8" t="s">
        <v>9</v>
      </c>
      <c r="B334" s="8" t="s">
        <v>43</v>
      </c>
      <c r="C334" s="8" t="s">
        <v>686</v>
      </c>
      <c r="D334" s="8" t="s">
        <v>687</v>
      </c>
      <c r="E334" s="8">
        <v>5</v>
      </c>
      <c r="F334" s="8" t="s">
        <v>50</v>
      </c>
    </row>
    <row r="335" spans="1:6" x14ac:dyDescent="0.25">
      <c r="A335" s="8" t="s">
        <v>9</v>
      </c>
      <c r="B335" s="8" t="s">
        <v>43</v>
      </c>
      <c r="C335" s="8" t="s">
        <v>688</v>
      </c>
      <c r="D335" s="8" t="s">
        <v>689</v>
      </c>
      <c r="E335" s="8">
        <v>4</v>
      </c>
      <c r="F335" s="8" t="s">
        <v>31</v>
      </c>
    </row>
    <row r="336" spans="1:6" x14ac:dyDescent="0.25">
      <c r="A336" s="8" t="s">
        <v>9</v>
      </c>
      <c r="B336" s="8" t="s">
        <v>43</v>
      </c>
      <c r="C336" s="8" t="s">
        <v>690</v>
      </c>
      <c r="D336" s="8" t="s">
        <v>691</v>
      </c>
      <c r="E336" s="8">
        <v>5</v>
      </c>
      <c r="F336" s="8" t="s">
        <v>50</v>
      </c>
    </row>
    <row r="337" spans="1:6" x14ac:dyDescent="0.25">
      <c r="A337" s="8" t="s">
        <v>9</v>
      </c>
      <c r="B337" s="8" t="s">
        <v>43</v>
      </c>
      <c r="C337" s="8" t="s">
        <v>692</v>
      </c>
      <c r="D337" s="8" t="s">
        <v>693</v>
      </c>
      <c r="E337" s="8">
        <v>5</v>
      </c>
      <c r="F337" s="8" t="s">
        <v>50</v>
      </c>
    </row>
    <row r="338" spans="1:6" x14ac:dyDescent="0.25">
      <c r="A338" s="8" t="s">
        <v>9</v>
      </c>
      <c r="B338" s="8" t="s">
        <v>43</v>
      </c>
      <c r="C338" s="8" t="s">
        <v>694</v>
      </c>
      <c r="D338" s="8" t="s">
        <v>695</v>
      </c>
      <c r="E338" s="8">
        <v>4</v>
      </c>
      <c r="F338" s="8" t="s">
        <v>50</v>
      </c>
    </row>
    <row r="339" spans="1:6" x14ac:dyDescent="0.25">
      <c r="A339" s="8" t="s">
        <v>9</v>
      </c>
      <c r="B339" s="8" t="s">
        <v>43</v>
      </c>
      <c r="C339" s="8" t="s">
        <v>696</v>
      </c>
      <c r="D339" s="8" t="s">
        <v>697</v>
      </c>
      <c r="E339" s="8">
        <v>4</v>
      </c>
      <c r="F339" s="8" t="s">
        <v>50</v>
      </c>
    </row>
    <row r="340" spans="1:6" x14ac:dyDescent="0.25">
      <c r="A340" s="8" t="s">
        <v>9</v>
      </c>
      <c r="B340" s="8" t="s">
        <v>43</v>
      </c>
      <c r="C340" s="8" t="s">
        <v>698</v>
      </c>
      <c r="D340" s="8" t="s">
        <v>699</v>
      </c>
      <c r="E340" s="8">
        <v>3</v>
      </c>
      <c r="F340" s="8" t="s">
        <v>31</v>
      </c>
    </row>
    <row r="341" spans="1:6" x14ac:dyDescent="0.25">
      <c r="A341" s="8" t="s">
        <v>9</v>
      </c>
      <c r="B341" s="8" t="s">
        <v>43</v>
      </c>
      <c r="C341" s="8" t="s">
        <v>700</v>
      </c>
      <c r="D341" s="8" t="s">
        <v>701</v>
      </c>
      <c r="E341" s="8">
        <v>4</v>
      </c>
      <c r="F341" s="8" t="s">
        <v>50</v>
      </c>
    </row>
    <row r="342" spans="1:6" x14ac:dyDescent="0.25">
      <c r="A342" s="8" t="s">
        <v>9</v>
      </c>
      <c r="B342" s="8" t="s">
        <v>43</v>
      </c>
      <c r="C342" s="8" t="s">
        <v>702</v>
      </c>
      <c r="D342" s="8" t="s">
        <v>703</v>
      </c>
      <c r="E342" s="8">
        <v>4</v>
      </c>
      <c r="F342" s="8" t="s">
        <v>50</v>
      </c>
    </row>
    <row r="343" spans="1:6" x14ac:dyDescent="0.25">
      <c r="A343" s="8" t="s">
        <v>9</v>
      </c>
      <c r="B343" s="8" t="s">
        <v>43</v>
      </c>
      <c r="C343" s="8" t="s">
        <v>704</v>
      </c>
      <c r="D343" s="8" t="s">
        <v>705</v>
      </c>
      <c r="E343" s="8">
        <v>4</v>
      </c>
      <c r="F343" s="8" t="s">
        <v>50</v>
      </c>
    </row>
    <row r="344" spans="1:6" x14ac:dyDescent="0.25">
      <c r="A344" s="8" t="s">
        <v>9</v>
      </c>
      <c r="B344" s="8" t="s">
        <v>43</v>
      </c>
      <c r="C344" s="8" t="s">
        <v>706</v>
      </c>
      <c r="D344" s="8" t="s">
        <v>707</v>
      </c>
      <c r="E344" s="8">
        <v>3</v>
      </c>
      <c r="F344" s="8" t="s">
        <v>31</v>
      </c>
    </row>
    <row r="345" spans="1:6" x14ac:dyDescent="0.25">
      <c r="A345" s="8" t="s">
        <v>9</v>
      </c>
      <c r="B345" s="8" t="s">
        <v>43</v>
      </c>
      <c r="C345" s="8" t="s">
        <v>708</v>
      </c>
      <c r="D345" s="8" t="s">
        <v>709</v>
      </c>
      <c r="E345" s="8">
        <v>4</v>
      </c>
      <c r="F345" s="8" t="s">
        <v>50</v>
      </c>
    </row>
    <row r="346" spans="1:6" x14ac:dyDescent="0.25">
      <c r="A346" s="8" t="s">
        <v>9</v>
      </c>
      <c r="B346" s="8" t="s">
        <v>43</v>
      </c>
      <c r="C346" s="8" t="s">
        <v>710</v>
      </c>
      <c r="D346" s="8" t="s">
        <v>711</v>
      </c>
      <c r="E346" s="8">
        <v>4</v>
      </c>
      <c r="F346" s="8" t="s">
        <v>50</v>
      </c>
    </row>
    <row r="347" spans="1:6" x14ac:dyDescent="0.25">
      <c r="A347" s="8" t="s">
        <v>9</v>
      </c>
      <c r="B347" s="8" t="s">
        <v>43</v>
      </c>
      <c r="C347" s="8" t="s">
        <v>712</v>
      </c>
      <c r="D347" s="8" t="s">
        <v>713</v>
      </c>
      <c r="E347" s="8">
        <v>4</v>
      </c>
      <c r="F347" s="8" t="s">
        <v>50</v>
      </c>
    </row>
    <row r="348" spans="1:6" x14ac:dyDescent="0.25">
      <c r="A348" s="8" t="s">
        <v>9</v>
      </c>
      <c r="B348" s="8" t="s">
        <v>43</v>
      </c>
      <c r="C348" s="8" t="s">
        <v>714</v>
      </c>
      <c r="D348" s="8" t="s">
        <v>715</v>
      </c>
      <c r="E348" s="8">
        <v>4</v>
      </c>
      <c r="F348" s="8" t="s">
        <v>50</v>
      </c>
    </row>
    <row r="349" spans="1:6" x14ac:dyDescent="0.25">
      <c r="A349" s="8" t="s">
        <v>9</v>
      </c>
      <c r="B349" s="8" t="s">
        <v>43</v>
      </c>
      <c r="C349" s="8" t="s">
        <v>716</v>
      </c>
      <c r="D349" s="8" t="s">
        <v>717</v>
      </c>
      <c r="E349" s="8">
        <v>4</v>
      </c>
      <c r="F349" s="8" t="s">
        <v>50</v>
      </c>
    </row>
    <row r="350" spans="1:6" x14ac:dyDescent="0.25">
      <c r="A350" s="8" t="s">
        <v>9</v>
      </c>
      <c r="B350" s="8" t="s">
        <v>43</v>
      </c>
      <c r="C350" s="8" t="s">
        <v>718</v>
      </c>
      <c r="D350" s="8" t="s">
        <v>719</v>
      </c>
      <c r="E350" s="8">
        <v>4</v>
      </c>
      <c r="F350" s="8" t="s">
        <v>50</v>
      </c>
    </row>
    <row r="351" spans="1:6" x14ac:dyDescent="0.25">
      <c r="A351" s="8" t="s">
        <v>9</v>
      </c>
      <c r="B351" s="8" t="s">
        <v>43</v>
      </c>
      <c r="C351" s="8" t="s">
        <v>720</v>
      </c>
      <c r="D351" s="8" t="s">
        <v>721</v>
      </c>
      <c r="E351" s="8">
        <v>4</v>
      </c>
      <c r="F351" s="8" t="s">
        <v>50</v>
      </c>
    </row>
    <row r="352" spans="1:6" x14ac:dyDescent="0.25">
      <c r="A352" s="8" t="s">
        <v>9</v>
      </c>
      <c r="B352" s="8" t="s">
        <v>43</v>
      </c>
      <c r="C352" s="8" t="s">
        <v>722</v>
      </c>
      <c r="D352" s="8" t="s">
        <v>723</v>
      </c>
      <c r="E352" s="8">
        <v>4</v>
      </c>
      <c r="F352" s="8" t="s">
        <v>50</v>
      </c>
    </row>
    <row r="353" spans="1:6" x14ac:dyDescent="0.25">
      <c r="A353" s="8" t="s">
        <v>9</v>
      </c>
      <c r="B353" s="8" t="s">
        <v>43</v>
      </c>
      <c r="C353" s="9" t="s">
        <v>724</v>
      </c>
      <c r="D353" s="9" t="s">
        <v>725</v>
      </c>
      <c r="E353" s="10">
        <v>4</v>
      </c>
      <c r="F353" s="10" t="s">
        <v>50</v>
      </c>
    </row>
    <row r="354" spans="1:6" x14ac:dyDescent="0.25">
      <c r="A354" s="8" t="s">
        <v>9</v>
      </c>
      <c r="B354" s="8" t="s">
        <v>43</v>
      </c>
      <c r="C354" s="8" t="s">
        <v>726</v>
      </c>
      <c r="D354" s="8" t="s">
        <v>727</v>
      </c>
      <c r="E354" s="8">
        <v>4</v>
      </c>
      <c r="F354" s="8" t="s">
        <v>50</v>
      </c>
    </row>
    <row r="355" spans="1:6" x14ac:dyDescent="0.25">
      <c r="A355" s="8" t="s">
        <v>9</v>
      </c>
      <c r="B355" s="8" t="s">
        <v>43</v>
      </c>
      <c r="C355" s="8" t="s">
        <v>728</v>
      </c>
      <c r="D355" s="8" t="s">
        <v>729</v>
      </c>
      <c r="E355" s="8">
        <v>3</v>
      </c>
      <c r="F355" s="8" t="s">
        <v>50</v>
      </c>
    </row>
    <row r="356" spans="1:6" x14ac:dyDescent="0.25">
      <c r="A356" s="8" t="s">
        <v>9</v>
      </c>
      <c r="B356" s="8" t="s">
        <v>43</v>
      </c>
      <c r="C356" s="8" t="s">
        <v>730</v>
      </c>
      <c r="D356" s="8" t="s">
        <v>731</v>
      </c>
      <c r="E356" s="8">
        <v>2</v>
      </c>
      <c r="F356" s="8" t="s">
        <v>31</v>
      </c>
    </row>
    <row r="357" spans="1:6" x14ac:dyDescent="0.25">
      <c r="A357" s="8" t="s">
        <v>9</v>
      </c>
      <c r="B357" s="8" t="s">
        <v>43</v>
      </c>
      <c r="C357" s="8" t="s">
        <v>732</v>
      </c>
      <c r="D357" s="8" t="s">
        <v>733</v>
      </c>
      <c r="E357" s="8">
        <v>3</v>
      </c>
      <c r="F357" s="8" t="s">
        <v>50</v>
      </c>
    </row>
    <row r="358" spans="1:6" x14ac:dyDescent="0.25">
      <c r="A358" s="8" t="s">
        <v>9</v>
      </c>
      <c r="B358" s="8" t="s">
        <v>43</v>
      </c>
      <c r="C358" s="8" t="s">
        <v>734</v>
      </c>
      <c r="D358" s="8" t="s">
        <v>735</v>
      </c>
      <c r="E358" s="8">
        <v>3</v>
      </c>
      <c r="F358" s="8" t="s">
        <v>50</v>
      </c>
    </row>
    <row r="359" spans="1:6" x14ac:dyDescent="0.25">
      <c r="A359" s="8" t="s">
        <v>9</v>
      </c>
      <c r="B359" s="8" t="s">
        <v>43</v>
      </c>
      <c r="C359" s="8" t="s">
        <v>736</v>
      </c>
      <c r="D359" s="8" t="s">
        <v>737</v>
      </c>
      <c r="E359" s="8">
        <v>2</v>
      </c>
      <c r="F359" s="8" t="s">
        <v>50</v>
      </c>
    </row>
    <row r="360" spans="1:6" x14ac:dyDescent="0.25">
      <c r="A360" s="8" t="s">
        <v>9</v>
      </c>
      <c r="B360" s="8" t="s">
        <v>43</v>
      </c>
      <c r="C360" s="11" t="s">
        <v>738</v>
      </c>
      <c r="D360" s="9" t="s">
        <v>739</v>
      </c>
      <c r="E360" s="10">
        <v>2</v>
      </c>
      <c r="F360" s="10" t="s">
        <v>50</v>
      </c>
    </row>
    <row r="361" spans="1:6" x14ac:dyDescent="0.25">
      <c r="A361" s="8" t="s">
        <v>9</v>
      </c>
      <c r="B361" s="8" t="s">
        <v>43</v>
      </c>
      <c r="C361" s="8" t="s">
        <v>740</v>
      </c>
      <c r="D361" s="8" t="s">
        <v>741</v>
      </c>
      <c r="E361" s="8">
        <v>2</v>
      </c>
      <c r="F361" s="8" t="s">
        <v>50</v>
      </c>
    </row>
    <row r="362" spans="1:6" x14ac:dyDescent="0.25">
      <c r="A362" s="8" t="s">
        <v>742</v>
      </c>
      <c r="B362" s="8" t="s">
        <v>743</v>
      </c>
      <c r="C362" s="8" t="s">
        <v>742</v>
      </c>
      <c r="D362" s="8" t="s">
        <v>743</v>
      </c>
      <c r="E362" s="8">
        <v>1</v>
      </c>
      <c r="F362" s="8" t="s">
        <v>31</v>
      </c>
    </row>
    <row r="363" spans="1:6" x14ac:dyDescent="0.25">
      <c r="A363" s="8" t="s">
        <v>742</v>
      </c>
      <c r="B363" s="8" t="s">
        <v>743</v>
      </c>
      <c r="C363" s="8" t="s">
        <v>744</v>
      </c>
      <c r="D363" s="8" t="s">
        <v>745</v>
      </c>
      <c r="E363" s="8">
        <v>2</v>
      </c>
      <c r="F363" s="8" t="s">
        <v>31</v>
      </c>
    </row>
    <row r="364" spans="1:6" x14ac:dyDescent="0.25">
      <c r="A364" s="8" t="s">
        <v>742</v>
      </c>
      <c r="B364" s="8" t="s">
        <v>743</v>
      </c>
      <c r="C364" s="8" t="s">
        <v>746</v>
      </c>
      <c r="D364" s="8" t="s">
        <v>747</v>
      </c>
      <c r="E364" s="8">
        <v>3</v>
      </c>
      <c r="F364" s="8" t="s">
        <v>31</v>
      </c>
    </row>
    <row r="365" spans="1:6" x14ac:dyDescent="0.25">
      <c r="A365" s="8" t="s">
        <v>742</v>
      </c>
      <c r="B365" s="8" t="s">
        <v>743</v>
      </c>
      <c r="C365" s="8" t="s">
        <v>748</v>
      </c>
      <c r="D365" s="8" t="s">
        <v>749</v>
      </c>
      <c r="E365" s="8">
        <v>4</v>
      </c>
      <c r="F365" s="8" t="s">
        <v>31</v>
      </c>
    </row>
    <row r="366" spans="1:6" x14ac:dyDescent="0.25">
      <c r="A366" s="8" t="s">
        <v>742</v>
      </c>
      <c r="B366" s="8" t="s">
        <v>743</v>
      </c>
      <c r="C366" s="8" t="s">
        <v>750</v>
      </c>
      <c r="D366" s="8" t="s">
        <v>751</v>
      </c>
      <c r="E366" s="8">
        <v>5</v>
      </c>
      <c r="F366" s="8" t="s">
        <v>31</v>
      </c>
    </row>
    <row r="367" spans="1:6" x14ac:dyDescent="0.25">
      <c r="A367" s="8" t="s">
        <v>742</v>
      </c>
      <c r="B367" s="8" t="s">
        <v>743</v>
      </c>
      <c r="C367" s="8" t="s">
        <v>752</v>
      </c>
      <c r="D367" s="8" t="s">
        <v>753</v>
      </c>
      <c r="E367" s="8">
        <v>6</v>
      </c>
      <c r="F367" s="8" t="s">
        <v>50</v>
      </c>
    </row>
    <row r="368" spans="1:6" x14ac:dyDescent="0.25">
      <c r="A368" s="8" t="s">
        <v>742</v>
      </c>
      <c r="B368" s="8" t="s">
        <v>743</v>
      </c>
      <c r="C368" s="8" t="s">
        <v>754</v>
      </c>
      <c r="D368" s="8" t="s">
        <v>755</v>
      </c>
      <c r="E368" s="8">
        <v>6</v>
      </c>
      <c r="F368" s="8" t="s">
        <v>50</v>
      </c>
    </row>
    <row r="369" spans="1:6" x14ac:dyDescent="0.25">
      <c r="A369" s="8" t="s">
        <v>742</v>
      </c>
      <c r="B369" s="8" t="s">
        <v>743</v>
      </c>
      <c r="C369" s="8" t="s">
        <v>756</v>
      </c>
      <c r="D369" s="8" t="s">
        <v>757</v>
      </c>
      <c r="E369" s="8">
        <v>5</v>
      </c>
      <c r="F369" s="8" t="s">
        <v>31</v>
      </c>
    </row>
    <row r="370" spans="1:6" x14ac:dyDescent="0.25">
      <c r="A370" s="8" t="s">
        <v>742</v>
      </c>
      <c r="B370" s="8" t="s">
        <v>743</v>
      </c>
      <c r="C370" s="8" t="s">
        <v>758</v>
      </c>
      <c r="D370" s="8" t="s">
        <v>759</v>
      </c>
      <c r="E370" s="8">
        <v>6</v>
      </c>
      <c r="F370" s="8" t="s">
        <v>50</v>
      </c>
    </row>
    <row r="371" spans="1:6" x14ac:dyDescent="0.25">
      <c r="A371" s="8" t="s">
        <v>742</v>
      </c>
      <c r="B371" s="8" t="s">
        <v>743</v>
      </c>
      <c r="C371" s="8" t="s">
        <v>760</v>
      </c>
      <c r="D371" s="8" t="s">
        <v>761</v>
      </c>
      <c r="E371" s="8">
        <v>6</v>
      </c>
      <c r="F371" s="8" t="s">
        <v>50</v>
      </c>
    </row>
    <row r="372" spans="1:6" x14ac:dyDescent="0.25">
      <c r="A372" s="8" t="s">
        <v>742</v>
      </c>
      <c r="B372" s="8" t="s">
        <v>743</v>
      </c>
      <c r="C372" s="8" t="s">
        <v>762</v>
      </c>
      <c r="D372" s="8" t="s">
        <v>763</v>
      </c>
      <c r="E372" s="8">
        <v>6</v>
      </c>
      <c r="F372" s="8" t="s">
        <v>50</v>
      </c>
    </row>
    <row r="373" spans="1:6" x14ac:dyDescent="0.25">
      <c r="A373" s="8" t="s">
        <v>742</v>
      </c>
      <c r="B373" s="8" t="s">
        <v>743</v>
      </c>
      <c r="C373" s="8" t="s">
        <v>764</v>
      </c>
      <c r="D373" s="8" t="s">
        <v>765</v>
      </c>
      <c r="E373" s="8">
        <v>6</v>
      </c>
      <c r="F373" s="8" t="s">
        <v>50</v>
      </c>
    </row>
    <row r="374" spans="1:6" x14ac:dyDescent="0.25">
      <c r="A374" s="8" t="s">
        <v>742</v>
      </c>
      <c r="B374" s="8" t="s">
        <v>743</v>
      </c>
      <c r="C374" s="8" t="s">
        <v>766</v>
      </c>
      <c r="D374" s="8" t="s">
        <v>767</v>
      </c>
      <c r="E374" s="8">
        <v>4</v>
      </c>
      <c r="F374" s="8" t="s">
        <v>31</v>
      </c>
    </row>
    <row r="375" spans="1:6" x14ac:dyDescent="0.25">
      <c r="A375" s="8" t="s">
        <v>742</v>
      </c>
      <c r="B375" s="8" t="s">
        <v>743</v>
      </c>
      <c r="C375" s="8" t="s">
        <v>768</v>
      </c>
      <c r="D375" s="8" t="s">
        <v>769</v>
      </c>
      <c r="E375" s="8">
        <v>5</v>
      </c>
      <c r="F375" s="8" t="s">
        <v>31</v>
      </c>
    </row>
    <row r="376" spans="1:6" x14ac:dyDescent="0.25">
      <c r="A376" s="8" t="s">
        <v>742</v>
      </c>
      <c r="B376" s="8" t="s">
        <v>743</v>
      </c>
      <c r="C376" s="8" t="s">
        <v>770</v>
      </c>
      <c r="D376" s="8" t="s">
        <v>771</v>
      </c>
      <c r="E376" s="8">
        <v>6</v>
      </c>
      <c r="F376" s="8" t="s">
        <v>50</v>
      </c>
    </row>
    <row r="377" spans="1:6" x14ac:dyDescent="0.25">
      <c r="A377" s="8" t="s">
        <v>742</v>
      </c>
      <c r="B377" s="8" t="s">
        <v>743</v>
      </c>
      <c r="C377" s="8" t="s">
        <v>772</v>
      </c>
      <c r="D377" s="8" t="s">
        <v>773</v>
      </c>
      <c r="E377" s="8">
        <v>6</v>
      </c>
      <c r="F377" s="8" t="s">
        <v>50</v>
      </c>
    </row>
    <row r="378" spans="1:6" x14ac:dyDescent="0.25">
      <c r="A378" s="8" t="s">
        <v>742</v>
      </c>
      <c r="B378" s="8" t="s">
        <v>743</v>
      </c>
      <c r="C378" s="8" t="s">
        <v>774</v>
      </c>
      <c r="D378" s="8" t="s">
        <v>775</v>
      </c>
      <c r="E378" s="8">
        <v>6</v>
      </c>
      <c r="F378" s="8" t="s">
        <v>50</v>
      </c>
    </row>
    <row r="379" spans="1:6" x14ac:dyDescent="0.25">
      <c r="A379" s="8" t="s">
        <v>742</v>
      </c>
      <c r="B379" s="8" t="s">
        <v>743</v>
      </c>
      <c r="C379" s="8" t="s">
        <v>776</v>
      </c>
      <c r="D379" s="8" t="s">
        <v>777</v>
      </c>
      <c r="E379" s="8">
        <v>5</v>
      </c>
      <c r="F379" s="8" t="s">
        <v>31</v>
      </c>
    </row>
    <row r="380" spans="1:6" x14ac:dyDescent="0.25">
      <c r="A380" s="8" t="s">
        <v>742</v>
      </c>
      <c r="B380" s="8" t="s">
        <v>743</v>
      </c>
      <c r="C380" s="8" t="s">
        <v>778</v>
      </c>
      <c r="D380" s="8" t="s">
        <v>779</v>
      </c>
      <c r="E380" s="8">
        <v>6</v>
      </c>
      <c r="F380" s="8" t="s">
        <v>50</v>
      </c>
    </row>
    <row r="381" spans="1:6" x14ac:dyDescent="0.25">
      <c r="A381" s="8" t="s">
        <v>742</v>
      </c>
      <c r="B381" s="8" t="s">
        <v>743</v>
      </c>
      <c r="C381" s="8" t="s">
        <v>780</v>
      </c>
      <c r="D381" s="8" t="s">
        <v>781</v>
      </c>
      <c r="E381" s="8">
        <v>6</v>
      </c>
      <c r="F381" s="8" t="s">
        <v>50</v>
      </c>
    </row>
    <row r="382" spans="1:6" x14ac:dyDescent="0.25">
      <c r="A382" s="8" t="s">
        <v>742</v>
      </c>
      <c r="B382" s="8" t="s">
        <v>743</v>
      </c>
      <c r="C382" s="8" t="s">
        <v>782</v>
      </c>
      <c r="D382" s="8" t="s">
        <v>783</v>
      </c>
      <c r="E382" s="8">
        <v>6</v>
      </c>
      <c r="F382" s="8" t="s">
        <v>50</v>
      </c>
    </row>
    <row r="383" spans="1:6" x14ac:dyDescent="0.25">
      <c r="A383" s="8" t="s">
        <v>742</v>
      </c>
      <c r="B383" s="8" t="s">
        <v>743</v>
      </c>
      <c r="C383" s="8" t="s">
        <v>784</v>
      </c>
      <c r="D383" s="8" t="s">
        <v>785</v>
      </c>
      <c r="E383" s="8">
        <v>4</v>
      </c>
      <c r="F383" s="8" t="s">
        <v>50</v>
      </c>
    </row>
    <row r="384" spans="1:6" x14ac:dyDescent="0.25">
      <c r="A384" s="8" t="s">
        <v>742</v>
      </c>
      <c r="B384" s="8" t="s">
        <v>743</v>
      </c>
      <c r="C384" s="8" t="s">
        <v>786</v>
      </c>
      <c r="D384" s="8" t="s">
        <v>787</v>
      </c>
      <c r="E384" s="8">
        <v>3</v>
      </c>
      <c r="F384" s="8" t="s">
        <v>31</v>
      </c>
    </row>
    <row r="385" spans="1:6" x14ac:dyDescent="0.25">
      <c r="A385" s="8" t="s">
        <v>742</v>
      </c>
      <c r="B385" s="8" t="s">
        <v>743</v>
      </c>
      <c r="C385" s="8" t="s">
        <v>788</v>
      </c>
      <c r="D385" s="8" t="s">
        <v>789</v>
      </c>
      <c r="E385" s="8">
        <v>4</v>
      </c>
      <c r="F385" s="8" t="s">
        <v>50</v>
      </c>
    </row>
    <row r="386" spans="1:6" x14ac:dyDescent="0.25">
      <c r="A386" s="8" t="s">
        <v>742</v>
      </c>
      <c r="B386" s="8" t="s">
        <v>743</v>
      </c>
      <c r="C386" s="8" t="s">
        <v>790</v>
      </c>
      <c r="D386" s="8" t="s">
        <v>791</v>
      </c>
      <c r="E386" s="8">
        <v>4</v>
      </c>
      <c r="F386" s="8" t="s">
        <v>50</v>
      </c>
    </row>
    <row r="387" spans="1:6" x14ac:dyDescent="0.25">
      <c r="A387" s="8" t="s">
        <v>742</v>
      </c>
      <c r="B387" s="8" t="s">
        <v>743</v>
      </c>
      <c r="C387" s="8" t="s">
        <v>792</v>
      </c>
      <c r="D387" s="8" t="s">
        <v>793</v>
      </c>
      <c r="E387" s="8">
        <v>4</v>
      </c>
      <c r="F387" s="8" t="s">
        <v>50</v>
      </c>
    </row>
    <row r="388" spans="1:6" x14ac:dyDescent="0.25">
      <c r="A388" s="8" t="s">
        <v>742</v>
      </c>
      <c r="B388" s="8" t="s">
        <v>743</v>
      </c>
      <c r="C388" s="8" t="s">
        <v>794</v>
      </c>
      <c r="D388" s="8" t="s">
        <v>795</v>
      </c>
      <c r="E388" s="8">
        <v>3</v>
      </c>
      <c r="F388" s="8" t="s">
        <v>50</v>
      </c>
    </row>
    <row r="389" spans="1:6" x14ac:dyDescent="0.25">
      <c r="A389" s="8" t="s">
        <v>742</v>
      </c>
      <c r="B389" s="8" t="s">
        <v>743</v>
      </c>
      <c r="C389" s="8" t="s">
        <v>796</v>
      </c>
      <c r="D389" s="8" t="s">
        <v>797</v>
      </c>
      <c r="E389" s="8">
        <v>3</v>
      </c>
      <c r="F389" s="8" t="s">
        <v>31</v>
      </c>
    </row>
    <row r="390" spans="1:6" x14ac:dyDescent="0.25">
      <c r="A390" s="8" t="s">
        <v>742</v>
      </c>
      <c r="B390" s="8" t="s">
        <v>743</v>
      </c>
      <c r="C390" s="8" t="s">
        <v>798</v>
      </c>
      <c r="D390" s="8" t="s">
        <v>799</v>
      </c>
      <c r="E390" s="8">
        <v>4</v>
      </c>
      <c r="F390" s="8" t="s">
        <v>50</v>
      </c>
    </row>
    <row r="391" spans="1:6" x14ac:dyDescent="0.25">
      <c r="A391" s="8" t="s">
        <v>742</v>
      </c>
      <c r="B391" s="8" t="s">
        <v>743</v>
      </c>
      <c r="C391" s="8" t="s">
        <v>800</v>
      </c>
      <c r="D391" s="8" t="s">
        <v>801</v>
      </c>
      <c r="E391" s="8">
        <v>4</v>
      </c>
      <c r="F391" s="8" t="s">
        <v>50</v>
      </c>
    </row>
    <row r="392" spans="1:6" x14ac:dyDescent="0.25">
      <c r="A392" s="8" t="s">
        <v>742</v>
      </c>
      <c r="B392" s="8" t="s">
        <v>743</v>
      </c>
      <c r="C392" s="8" t="s">
        <v>802</v>
      </c>
      <c r="D392" s="8" t="s">
        <v>803</v>
      </c>
      <c r="E392" s="8">
        <v>4</v>
      </c>
      <c r="F392" s="8" t="s">
        <v>50</v>
      </c>
    </row>
    <row r="393" spans="1:6" x14ac:dyDescent="0.25">
      <c r="A393" s="8" t="s">
        <v>742</v>
      </c>
      <c r="B393" s="8" t="s">
        <v>743</v>
      </c>
      <c r="C393" s="8" t="s">
        <v>804</v>
      </c>
      <c r="D393" s="8" t="s">
        <v>805</v>
      </c>
      <c r="E393" s="8">
        <v>4</v>
      </c>
      <c r="F393" s="8" t="s">
        <v>50</v>
      </c>
    </row>
    <row r="394" spans="1:6" x14ac:dyDescent="0.25">
      <c r="A394" s="8" t="s">
        <v>742</v>
      </c>
      <c r="B394" s="8" t="s">
        <v>743</v>
      </c>
      <c r="C394" s="8" t="s">
        <v>806</v>
      </c>
      <c r="D394" s="8" t="s">
        <v>807</v>
      </c>
      <c r="E394" s="8">
        <v>3</v>
      </c>
      <c r="F394" s="8" t="s">
        <v>50</v>
      </c>
    </row>
    <row r="395" spans="1:6" x14ac:dyDescent="0.25">
      <c r="A395" s="8" t="s">
        <v>742</v>
      </c>
      <c r="B395" s="8" t="s">
        <v>743</v>
      </c>
      <c r="C395" s="8" t="s">
        <v>808</v>
      </c>
      <c r="D395" s="8" t="s">
        <v>809</v>
      </c>
      <c r="E395" s="8">
        <v>3</v>
      </c>
      <c r="F395" s="8" t="s">
        <v>50</v>
      </c>
    </row>
    <row r="396" spans="1:6" x14ac:dyDescent="0.25">
      <c r="A396" s="8" t="s">
        <v>742</v>
      </c>
      <c r="B396" s="8" t="s">
        <v>743</v>
      </c>
      <c r="C396" s="8" t="s">
        <v>810</v>
      </c>
      <c r="D396" s="8" t="s">
        <v>811</v>
      </c>
      <c r="E396" s="8">
        <v>3</v>
      </c>
      <c r="F396" s="8" t="s">
        <v>31</v>
      </c>
    </row>
    <row r="397" spans="1:6" x14ac:dyDescent="0.25">
      <c r="A397" s="8" t="s">
        <v>742</v>
      </c>
      <c r="B397" s="8" t="s">
        <v>743</v>
      </c>
      <c r="C397" s="8" t="s">
        <v>812</v>
      </c>
      <c r="D397" s="8" t="s">
        <v>813</v>
      </c>
      <c r="E397" s="8">
        <v>4</v>
      </c>
      <c r="F397" s="8" t="s">
        <v>50</v>
      </c>
    </row>
    <row r="398" spans="1:6" x14ac:dyDescent="0.25">
      <c r="A398" s="8" t="s">
        <v>742</v>
      </c>
      <c r="B398" s="8" t="s">
        <v>743</v>
      </c>
      <c r="C398" s="8" t="s">
        <v>814</v>
      </c>
      <c r="D398" s="8" t="s">
        <v>815</v>
      </c>
      <c r="E398" s="8">
        <v>4</v>
      </c>
      <c r="F398" s="8" t="s">
        <v>50</v>
      </c>
    </row>
    <row r="399" spans="1:6" x14ac:dyDescent="0.25">
      <c r="A399" s="8" t="s">
        <v>742</v>
      </c>
      <c r="B399" s="8" t="s">
        <v>743</v>
      </c>
      <c r="C399" s="8" t="s">
        <v>816</v>
      </c>
      <c r="D399" s="8" t="s">
        <v>817</v>
      </c>
      <c r="E399" s="8">
        <v>4</v>
      </c>
      <c r="F399" s="8" t="s">
        <v>50</v>
      </c>
    </row>
    <row r="400" spans="1:6" x14ac:dyDescent="0.25">
      <c r="A400" s="8" t="s">
        <v>742</v>
      </c>
      <c r="B400" s="8" t="s">
        <v>743</v>
      </c>
      <c r="C400" s="8" t="s">
        <v>818</v>
      </c>
      <c r="D400" s="8" t="s">
        <v>819</v>
      </c>
      <c r="E400" s="8">
        <v>4</v>
      </c>
      <c r="F400" s="8" t="s">
        <v>50</v>
      </c>
    </row>
    <row r="401" spans="1:6" x14ac:dyDescent="0.25">
      <c r="A401" s="8" t="s">
        <v>742</v>
      </c>
      <c r="B401" s="8" t="s">
        <v>743</v>
      </c>
      <c r="C401" s="8" t="s">
        <v>820</v>
      </c>
      <c r="D401" s="8" t="s">
        <v>821</v>
      </c>
      <c r="E401" s="8">
        <v>3</v>
      </c>
      <c r="F401" s="8" t="s">
        <v>50</v>
      </c>
    </row>
    <row r="402" spans="1:6" x14ac:dyDescent="0.25">
      <c r="A402" s="8" t="s">
        <v>742</v>
      </c>
      <c r="B402" s="8" t="s">
        <v>743</v>
      </c>
      <c r="C402" s="8" t="s">
        <v>822</v>
      </c>
      <c r="D402" s="8" t="s">
        <v>823</v>
      </c>
      <c r="E402" s="8">
        <v>2</v>
      </c>
      <c r="F402" s="8" t="s">
        <v>31</v>
      </c>
    </row>
    <row r="403" spans="1:6" x14ac:dyDescent="0.25">
      <c r="A403" s="8" t="s">
        <v>742</v>
      </c>
      <c r="B403" s="8" t="s">
        <v>743</v>
      </c>
      <c r="C403" s="8" t="s">
        <v>824</v>
      </c>
      <c r="D403" s="8" t="s">
        <v>825</v>
      </c>
      <c r="E403" s="8">
        <v>3</v>
      </c>
      <c r="F403" s="8" t="s">
        <v>31</v>
      </c>
    </row>
    <row r="404" spans="1:6" x14ac:dyDescent="0.25">
      <c r="A404" s="8" t="s">
        <v>742</v>
      </c>
      <c r="B404" s="8" t="s">
        <v>743</v>
      </c>
      <c r="C404" s="8" t="s">
        <v>826</v>
      </c>
      <c r="D404" s="8" t="s">
        <v>827</v>
      </c>
      <c r="E404" s="8">
        <v>4</v>
      </c>
      <c r="F404" s="8" t="s">
        <v>31</v>
      </c>
    </row>
    <row r="405" spans="1:6" x14ac:dyDescent="0.25">
      <c r="A405" s="8" t="s">
        <v>742</v>
      </c>
      <c r="B405" s="8" t="s">
        <v>743</v>
      </c>
      <c r="C405" s="8" t="s">
        <v>828</v>
      </c>
      <c r="D405" s="8" t="s">
        <v>829</v>
      </c>
      <c r="E405" s="8">
        <v>5</v>
      </c>
      <c r="F405" s="8" t="s">
        <v>50</v>
      </c>
    </row>
    <row r="406" spans="1:6" x14ac:dyDescent="0.25">
      <c r="A406" s="8" t="s">
        <v>742</v>
      </c>
      <c r="B406" s="8" t="s">
        <v>743</v>
      </c>
      <c r="C406" s="8" t="s">
        <v>830</v>
      </c>
      <c r="D406" s="8" t="s">
        <v>831</v>
      </c>
      <c r="E406" s="8">
        <v>5</v>
      </c>
      <c r="F406" s="8" t="s">
        <v>50</v>
      </c>
    </row>
    <row r="407" spans="1:6" x14ac:dyDescent="0.25">
      <c r="A407" s="8" t="s">
        <v>742</v>
      </c>
      <c r="B407" s="8" t="s">
        <v>743</v>
      </c>
      <c r="C407" s="8" t="s">
        <v>832</v>
      </c>
      <c r="D407" s="8" t="s">
        <v>833</v>
      </c>
      <c r="E407" s="8">
        <v>5</v>
      </c>
      <c r="F407" s="8" t="s">
        <v>50</v>
      </c>
    </row>
    <row r="408" spans="1:6" x14ac:dyDescent="0.25">
      <c r="A408" s="8" t="s">
        <v>742</v>
      </c>
      <c r="B408" s="8" t="s">
        <v>743</v>
      </c>
      <c r="C408" s="8" t="s">
        <v>834</v>
      </c>
      <c r="D408" s="8" t="s">
        <v>835</v>
      </c>
      <c r="E408" s="8">
        <v>4</v>
      </c>
      <c r="F408" s="8" t="s">
        <v>31</v>
      </c>
    </row>
    <row r="409" spans="1:6" x14ac:dyDescent="0.25">
      <c r="A409" s="8" t="s">
        <v>742</v>
      </c>
      <c r="B409" s="8" t="s">
        <v>743</v>
      </c>
      <c r="C409" s="8" t="s">
        <v>836</v>
      </c>
      <c r="D409" s="8" t="s">
        <v>837</v>
      </c>
      <c r="E409" s="8">
        <v>5</v>
      </c>
      <c r="F409" s="8" t="s">
        <v>50</v>
      </c>
    </row>
    <row r="410" spans="1:6" x14ac:dyDescent="0.25">
      <c r="A410" s="8" t="s">
        <v>742</v>
      </c>
      <c r="B410" s="8" t="s">
        <v>743</v>
      </c>
      <c r="C410" s="8" t="s">
        <v>838</v>
      </c>
      <c r="D410" s="8" t="s">
        <v>839</v>
      </c>
      <c r="E410" s="8">
        <v>5</v>
      </c>
      <c r="F410" s="8" t="s">
        <v>50</v>
      </c>
    </row>
    <row r="411" spans="1:6" x14ac:dyDescent="0.25">
      <c r="A411" s="8" t="s">
        <v>742</v>
      </c>
      <c r="B411" s="8" t="s">
        <v>743</v>
      </c>
      <c r="C411" s="8" t="s">
        <v>840</v>
      </c>
      <c r="D411" s="8" t="s">
        <v>841</v>
      </c>
      <c r="E411" s="8">
        <v>5</v>
      </c>
      <c r="F411" s="8" t="s">
        <v>50</v>
      </c>
    </row>
    <row r="412" spans="1:6" x14ac:dyDescent="0.25">
      <c r="A412" s="8" t="s">
        <v>742</v>
      </c>
      <c r="B412" s="8" t="s">
        <v>743</v>
      </c>
      <c r="C412" s="8" t="s">
        <v>842</v>
      </c>
      <c r="D412" s="8" t="s">
        <v>843</v>
      </c>
      <c r="E412" s="8">
        <v>3</v>
      </c>
      <c r="F412" s="8" t="s">
        <v>31</v>
      </c>
    </row>
    <row r="413" spans="1:6" x14ac:dyDescent="0.25">
      <c r="A413" s="8" t="s">
        <v>742</v>
      </c>
      <c r="B413" s="8" t="s">
        <v>743</v>
      </c>
      <c r="C413" s="8" t="s">
        <v>844</v>
      </c>
      <c r="D413" s="8" t="s">
        <v>845</v>
      </c>
      <c r="E413" s="8">
        <v>4</v>
      </c>
      <c r="F413" s="8" t="s">
        <v>50</v>
      </c>
    </row>
    <row r="414" spans="1:6" x14ac:dyDescent="0.25">
      <c r="A414" s="8" t="s">
        <v>742</v>
      </c>
      <c r="B414" s="8" t="s">
        <v>743</v>
      </c>
      <c r="C414" s="8" t="s">
        <v>846</v>
      </c>
      <c r="D414" s="8" t="s">
        <v>847</v>
      </c>
      <c r="E414" s="8">
        <v>4</v>
      </c>
      <c r="F414" s="8" t="s">
        <v>50</v>
      </c>
    </row>
    <row r="415" spans="1:6" x14ac:dyDescent="0.25">
      <c r="A415" s="8" t="s">
        <v>742</v>
      </c>
      <c r="B415" s="8" t="s">
        <v>743</v>
      </c>
      <c r="C415" s="8" t="s">
        <v>848</v>
      </c>
      <c r="D415" s="8" t="s">
        <v>849</v>
      </c>
      <c r="E415" s="8">
        <v>3</v>
      </c>
      <c r="F415" s="8" t="s">
        <v>50</v>
      </c>
    </row>
    <row r="416" spans="1:6" x14ac:dyDescent="0.25">
      <c r="A416" s="8" t="s">
        <v>742</v>
      </c>
      <c r="B416" s="8" t="s">
        <v>743</v>
      </c>
      <c r="C416" s="8" t="s">
        <v>850</v>
      </c>
      <c r="D416" s="8" t="s">
        <v>851</v>
      </c>
      <c r="E416" s="8">
        <v>3</v>
      </c>
      <c r="F416" s="8" t="s">
        <v>50</v>
      </c>
    </row>
    <row r="417" spans="1:6" x14ac:dyDescent="0.25">
      <c r="A417" s="8" t="s">
        <v>742</v>
      </c>
      <c r="B417" s="8" t="s">
        <v>743</v>
      </c>
      <c r="C417" s="8" t="s">
        <v>852</v>
      </c>
      <c r="D417" s="8" t="s">
        <v>853</v>
      </c>
      <c r="E417" s="8">
        <v>2</v>
      </c>
      <c r="F417" s="8" t="s">
        <v>31</v>
      </c>
    </row>
    <row r="418" spans="1:6" x14ac:dyDescent="0.25">
      <c r="A418" s="8" t="s">
        <v>742</v>
      </c>
      <c r="B418" s="8" t="s">
        <v>743</v>
      </c>
      <c r="C418" s="8" t="s">
        <v>854</v>
      </c>
      <c r="D418" s="8" t="s">
        <v>855</v>
      </c>
      <c r="E418" s="8">
        <v>3</v>
      </c>
      <c r="F418" s="8" t="s">
        <v>31</v>
      </c>
    </row>
    <row r="419" spans="1:6" x14ac:dyDescent="0.25">
      <c r="A419" s="8" t="s">
        <v>742</v>
      </c>
      <c r="B419" s="8" t="s">
        <v>743</v>
      </c>
      <c r="C419" s="8" t="s">
        <v>856</v>
      </c>
      <c r="D419" s="8" t="s">
        <v>857</v>
      </c>
      <c r="E419" s="8">
        <v>4</v>
      </c>
      <c r="F419" s="8" t="s">
        <v>50</v>
      </c>
    </row>
    <row r="420" spans="1:6" x14ac:dyDescent="0.25">
      <c r="A420" s="8" t="s">
        <v>742</v>
      </c>
      <c r="B420" s="8" t="s">
        <v>743</v>
      </c>
      <c r="C420" s="8" t="s">
        <v>858</v>
      </c>
      <c r="D420" s="8" t="s">
        <v>859</v>
      </c>
      <c r="E420" s="8">
        <v>4</v>
      </c>
      <c r="F420" s="8" t="s">
        <v>50</v>
      </c>
    </row>
    <row r="421" spans="1:6" x14ac:dyDescent="0.25">
      <c r="A421" s="8" t="s">
        <v>742</v>
      </c>
      <c r="B421" s="8" t="s">
        <v>743</v>
      </c>
      <c r="C421" s="8" t="s">
        <v>860</v>
      </c>
      <c r="D421" s="8" t="s">
        <v>861</v>
      </c>
      <c r="E421" s="8">
        <v>4</v>
      </c>
      <c r="F421" s="8" t="s">
        <v>50</v>
      </c>
    </row>
    <row r="422" spans="1:6" x14ac:dyDescent="0.25">
      <c r="A422" s="8" t="s">
        <v>742</v>
      </c>
      <c r="B422" s="8" t="s">
        <v>743</v>
      </c>
      <c r="C422" s="8" t="s">
        <v>862</v>
      </c>
      <c r="D422" s="8" t="s">
        <v>863</v>
      </c>
      <c r="E422" s="8">
        <v>4</v>
      </c>
      <c r="F422" s="8" t="s">
        <v>50</v>
      </c>
    </row>
    <row r="423" spans="1:6" x14ac:dyDescent="0.25">
      <c r="A423" s="8" t="s">
        <v>742</v>
      </c>
      <c r="B423" s="8" t="s">
        <v>743</v>
      </c>
      <c r="C423" s="8" t="s">
        <v>864</v>
      </c>
      <c r="D423" s="8" t="s">
        <v>865</v>
      </c>
      <c r="E423" s="8">
        <v>4</v>
      </c>
      <c r="F423" s="8" t="s">
        <v>50</v>
      </c>
    </row>
    <row r="424" spans="1:6" x14ac:dyDescent="0.25">
      <c r="A424" s="8" t="s">
        <v>742</v>
      </c>
      <c r="B424" s="8" t="s">
        <v>743</v>
      </c>
      <c r="C424" s="8" t="s">
        <v>866</v>
      </c>
      <c r="D424" s="8" t="s">
        <v>867</v>
      </c>
      <c r="E424" s="8">
        <v>3</v>
      </c>
      <c r="F424" s="8" t="s">
        <v>31</v>
      </c>
    </row>
    <row r="425" spans="1:6" x14ac:dyDescent="0.25">
      <c r="A425" s="8" t="s">
        <v>742</v>
      </c>
      <c r="B425" s="8" t="s">
        <v>743</v>
      </c>
      <c r="C425" s="8" t="s">
        <v>868</v>
      </c>
      <c r="D425" s="8" t="s">
        <v>869</v>
      </c>
      <c r="E425" s="8">
        <v>4</v>
      </c>
      <c r="F425" s="8" t="s">
        <v>50</v>
      </c>
    </row>
    <row r="426" spans="1:6" x14ac:dyDescent="0.25">
      <c r="A426" s="8" t="s">
        <v>742</v>
      </c>
      <c r="B426" s="8" t="s">
        <v>743</v>
      </c>
      <c r="C426" s="8" t="s">
        <v>870</v>
      </c>
      <c r="D426" s="8" t="s">
        <v>871</v>
      </c>
      <c r="E426" s="8">
        <v>4</v>
      </c>
      <c r="F426" s="8" t="s">
        <v>50</v>
      </c>
    </row>
    <row r="427" spans="1:6" x14ac:dyDescent="0.25">
      <c r="A427" s="8" t="s">
        <v>742</v>
      </c>
      <c r="B427" s="8" t="s">
        <v>743</v>
      </c>
      <c r="C427" s="8" t="s">
        <v>872</v>
      </c>
      <c r="D427" s="8" t="s">
        <v>873</v>
      </c>
      <c r="E427" s="8">
        <v>4</v>
      </c>
      <c r="F427" s="8" t="s">
        <v>50</v>
      </c>
    </row>
    <row r="428" spans="1:6" x14ac:dyDescent="0.25">
      <c r="A428" s="8" t="s">
        <v>742</v>
      </c>
      <c r="B428" s="8" t="s">
        <v>743</v>
      </c>
      <c r="C428" s="8" t="s">
        <v>874</v>
      </c>
      <c r="D428" s="8" t="s">
        <v>875</v>
      </c>
      <c r="E428" s="8">
        <v>4</v>
      </c>
      <c r="F428" s="8" t="s">
        <v>50</v>
      </c>
    </row>
    <row r="429" spans="1:6" x14ac:dyDescent="0.25">
      <c r="A429" s="8" t="s">
        <v>742</v>
      </c>
      <c r="B429" s="8" t="s">
        <v>743</v>
      </c>
      <c r="C429" s="8" t="s">
        <v>876</v>
      </c>
      <c r="D429" s="8" t="s">
        <v>877</v>
      </c>
      <c r="E429" s="8">
        <v>4</v>
      </c>
      <c r="F429" s="8" t="s">
        <v>50</v>
      </c>
    </row>
    <row r="430" spans="1:6" x14ac:dyDescent="0.25">
      <c r="A430" s="8" t="s">
        <v>742</v>
      </c>
      <c r="B430" s="8" t="s">
        <v>743</v>
      </c>
      <c r="C430" s="8" t="s">
        <v>878</v>
      </c>
      <c r="D430" s="8" t="s">
        <v>879</v>
      </c>
      <c r="E430" s="8">
        <v>3</v>
      </c>
      <c r="F430" s="8" t="s">
        <v>50</v>
      </c>
    </row>
    <row r="431" spans="1:6" x14ac:dyDescent="0.25">
      <c r="A431" s="8" t="s">
        <v>742</v>
      </c>
      <c r="B431" s="8" t="s">
        <v>743</v>
      </c>
      <c r="C431" s="8" t="s">
        <v>880</v>
      </c>
      <c r="D431" s="8" t="s">
        <v>881</v>
      </c>
      <c r="E431" s="8">
        <v>3</v>
      </c>
      <c r="F431" s="8" t="s">
        <v>50</v>
      </c>
    </row>
    <row r="432" spans="1:6" x14ac:dyDescent="0.25">
      <c r="A432" s="8" t="s">
        <v>742</v>
      </c>
      <c r="B432" s="8" t="s">
        <v>743</v>
      </c>
      <c r="C432" s="8" t="s">
        <v>882</v>
      </c>
      <c r="D432" s="8" t="s">
        <v>883</v>
      </c>
      <c r="E432" s="8">
        <v>2</v>
      </c>
      <c r="F432" s="8" t="s">
        <v>31</v>
      </c>
    </row>
    <row r="433" spans="1:6" x14ac:dyDescent="0.25">
      <c r="A433" s="8" t="s">
        <v>742</v>
      </c>
      <c r="B433" s="8" t="s">
        <v>743</v>
      </c>
      <c r="C433" s="8" t="s">
        <v>884</v>
      </c>
      <c r="D433" s="8" t="s">
        <v>885</v>
      </c>
      <c r="E433" s="8">
        <v>3</v>
      </c>
      <c r="F433" s="8" t="s">
        <v>50</v>
      </c>
    </row>
    <row r="434" spans="1:6" x14ac:dyDescent="0.25">
      <c r="A434" s="8" t="s">
        <v>742</v>
      </c>
      <c r="B434" s="8" t="s">
        <v>743</v>
      </c>
      <c r="C434" s="8" t="s">
        <v>886</v>
      </c>
      <c r="D434" s="8" t="s">
        <v>887</v>
      </c>
      <c r="E434" s="8">
        <v>3</v>
      </c>
      <c r="F434" s="8" t="s">
        <v>50</v>
      </c>
    </row>
    <row r="435" spans="1:6" x14ac:dyDescent="0.25">
      <c r="A435" s="8" t="s">
        <v>742</v>
      </c>
      <c r="B435" s="8" t="s">
        <v>743</v>
      </c>
      <c r="C435" s="8" t="s">
        <v>888</v>
      </c>
      <c r="D435" s="8" t="s">
        <v>889</v>
      </c>
      <c r="E435" s="8">
        <v>3</v>
      </c>
      <c r="F435" s="8" t="s">
        <v>50</v>
      </c>
    </row>
    <row r="436" spans="1:6" x14ac:dyDescent="0.25">
      <c r="A436" s="8" t="s">
        <v>742</v>
      </c>
      <c r="B436" s="8" t="s">
        <v>743</v>
      </c>
      <c r="C436" s="8" t="s">
        <v>890</v>
      </c>
      <c r="D436" s="8" t="s">
        <v>891</v>
      </c>
      <c r="E436" s="8">
        <v>3</v>
      </c>
      <c r="F436" s="8" t="s">
        <v>50</v>
      </c>
    </row>
    <row r="437" spans="1:6" x14ac:dyDescent="0.25">
      <c r="A437" s="8" t="s">
        <v>742</v>
      </c>
      <c r="B437" s="8" t="s">
        <v>743</v>
      </c>
      <c r="C437" s="8" t="s">
        <v>892</v>
      </c>
      <c r="D437" s="8" t="s">
        <v>893</v>
      </c>
      <c r="E437" s="8">
        <v>2</v>
      </c>
      <c r="F437" s="8" t="s">
        <v>31</v>
      </c>
    </row>
    <row r="438" spans="1:6" x14ac:dyDescent="0.25">
      <c r="A438" s="8" t="s">
        <v>742</v>
      </c>
      <c r="B438" s="8" t="s">
        <v>743</v>
      </c>
      <c r="C438" s="8" t="s">
        <v>894</v>
      </c>
      <c r="D438" s="8" t="s">
        <v>895</v>
      </c>
      <c r="E438" s="8">
        <v>3</v>
      </c>
      <c r="F438" s="8" t="s">
        <v>50</v>
      </c>
    </row>
    <row r="439" spans="1:6" x14ac:dyDescent="0.25">
      <c r="A439" s="8" t="s">
        <v>742</v>
      </c>
      <c r="B439" s="8" t="s">
        <v>743</v>
      </c>
      <c r="C439" s="8" t="s">
        <v>896</v>
      </c>
      <c r="D439" s="8" t="s">
        <v>897</v>
      </c>
      <c r="E439" s="8">
        <v>3</v>
      </c>
      <c r="F439" s="8" t="s">
        <v>50</v>
      </c>
    </row>
    <row r="440" spans="1:6" x14ac:dyDescent="0.25">
      <c r="A440" s="8" t="s">
        <v>742</v>
      </c>
      <c r="B440" s="8" t="s">
        <v>743</v>
      </c>
      <c r="C440" s="8" t="s">
        <v>898</v>
      </c>
      <c r="D440" s="8" t="s">
        <v>899</v>
      </c>
      <c r="E440" s="8">
        <v>3</v>
      </c>
      <c r="F440" s="8" t="s">
        <v>50</v>
      </c>
    </row>
    <row r="441" spans="1:6" x14ac:dyDescent="0.25">
      <c r="A441" s="8" t="s">
        <v>742</v>
      </c>
      <c r="B441" s="8" t="s">
        <v>743</v>
      </c>
      <c r="C441" s="8" t="s">
        <v>900</v>
      </c>
      <c r="D441" s="8" t="s">
        <v>901</v>
      </c>
      <c r="E441" s="8">
        <v>2</v>
      </c>
      <c r="F441" s="8" t="s">
        <v>50</v>
      </c>
    </row>
    <row r="442" spans="1:6" x14ac:dyDescent="0.25">
      <c r="A442" s="8" t="s">
        <v>742</v>
      </c>
      <c r="B442" s="8" t="s">
        <v>743</v>
      </c>
      <c r="C442" s="8" t="s">
        <v>902</v>
      </c>
      <c r="D442" s="8" t="s">
        <v>903</v>
      </c>
      <c r="E442" s="8">
        <v>2</v>
      </c>
      <c r="F442" s="8" t="s">
        <v>50</v>
      </c>
    </row>
    <row r="443" spans="1:6" x14ac:dyDescent="0.25">
      <c r="A443" s="8" t="s">
        <v>742</v>
      </c>
      <c r="B443" s="8" t="s">
        <v>743</v>
      </c>
      <c r="C443" s="8" t="s">
        <v>904</v>
      </c>
      <c r="D443" s="8" t="s">
        <v>905</v>
      </c>
      <c r="E443" s="8">
        <v>2</v>
      </c>
      <c r="F443" s="8" t="s">
        <v>50</v>
      </c>
    </row>
    <row r="444" spans="1:6" x14ac:dyDescent="0.25">
      <c r="A444" s="8" t="s">
        <v>906</v>
      </c>
      <c r="B444" s="8" t="s">
        <v>907</v>
      </c>
      <c r="C444" s="8" t="s">
        <v>906</v>
      </c>
      <c r="D444" s="8" t="s">
        <v>907</v>
      </c>
      <c r="E444" s="8">
        <v>1</v>
      </c>
      <c r="F444" s="8" t="s">
        <v>31</v>
      </c>
    </row>
    <row r="445" spans="1:6" x14ac:dyDescent="0.25">
      <c r="A445" s="8" t="s">
        <v>906</v>
      </c>
      <c r="B445" s="8" t="s">
        <v>907</v>
      </c>
      <c r="C445" s="8" t="s">
        <v>908</v>
      </c>
      <c r="D445" s="8" t="s">
        <v>909</v>
      </c>
      <c r="E445" s="8">
        <v>2</v>
      </c>
      <c r="F445" s="8" t="s">
        <v>31</v>
      </c>
    </row>
    <row r="446" spans="1:6" x14ac:dyDescent="0.25">
      <c r="A446" s="8" t="s">
        <v>906</v>
      </c>
      <c r="B446" s="8" t="s">
        <v>907</v>
      </c>
      <c r="C446" s="8" t="s">
        <v>910</v>
      </c>
      <c r="D446" s="8" t="s">
        <v>911</v>
      </c>
      <c r="E446" s="8">
        <v>3</v>
      </c>
      <c r="F446" s="8" t="s">
        <v>31</v>
      </c>
    </row>
    <row r="447" spans="1:6" x14ac:dyDescent="0.25">
      <c r="A447" s="8" t="s">
        <v>906</v>
      </c>
      <c r="B447" s="8" t="s">
        <v>907</v>
      </c>
      <c r="C447" s="8" t="s">
        <v>912</v>
      </c>
      <c r="D447" s="8" t="s">
        <v>913</v>
      </c>
      <c r="E447" s="8">
        <v>4</v>
      </c>
      <c r="F447" s="8" t="s">
        <v>31</v>
      </c>
    </row>
    <row r="448" spans="1:6" x14ac:dyDescent="0.25">
      <c r="A448" s="8" t="s">
        <v>906</v>
      </c>
      <c r="B448" s="8" t="s">
        <v>907</v>
      </c>
      <c r="C448" s="8" t="s">
        <v>914</v>
      </c>
      <c r="D448" s="8" t="s">
        <v>915</v>
      </c>
      <c r="E448" s="8">
        <v>5</v>
      </c>
      <c r="F448" s="8" t="s">
        <v>31</v>
      </c>
    </row>
    <row r="449" spans="1:6" x14ac:dyDescent="0.25">
      <c r="A449" s="8" t="s">
        <v>906</v>
      </c>
      <c r="B449" s="8" t="s">
        <v>907</v>
      </c>
      <c r="C449" s="8" t="s">
        <v>916</v>
      </c>
      <c r="D449" s="8" t="s">
        <v>917</v>
      </c>
      <c r="E449" s="8">
        <v>6</v>
      </c>
      <c r="F449" s="8" t="s">
        <v>50</v>
      </c>
    </row>
    <row r="450" spans="1:6" x14ac:dyDescent="0.25">
      <c r="A450" s="8" t="s">
        <v>906</v>
      </c>
      <c r="B450" s="8" t="s">
        <v>907</v>
      </c>
      <c r="C450" s="8" t="s">
        <v>918</v>
      </c>
      <c r="D450" s="8" t="s">
        <v>919</v>
      </c>
      <c r="E450" s="8">
        <v>6</v>
      </c>
      <c r="F450" s="8" t="s">
        <v>50</v>
      </c>
    </row>
    <row r="451" spans="1:6" x14ac:dyDescent="0.25">
      <c r="A451" s="8" t="s">
        <v>906</v>
      </c>
      <c r="B451" s="8" t="s">
        <v>907</v>
      </c>
      <c r="C451" s="8" t="s">
        <v>920</v>
      </c>
      <c r="D451" s="8" t="s">
        <v>921</v>
      </c>
      <c r="E451" s="8">
        <v>5</v>
      </c>
      <c r="F451" s="8" t="s">
        <v>31</v>
      </c>
    </row>
    <row r="452" spans="1:6" x14ac:dyDescent="0.25">
      <c r="A452" s="8" t="s">
        <v>906</v>
      </c>
      <c r="B452" s="8" t="s">
        <v>907</v>
      </c>
      <c r="C452" s="8" t="s">
        <v>922</v>
      </c>
      <c r="D452" s="8" t="s">
        <v>923</v>
      </c>
      <c r="E452" s="8">
        <v>6</v>
      </c>
      <c r="F452" s="8" t="s">
        <v>50</v>
      </c>
    </row>
    <row r="453" spans="1:6" x14ac:dyDescent="0.25">
      <c r="A453" s="8" t="s">
        <v>906</v>
      </c>
      <c r="B453" s="8" t="s">
        <v>907</v>
      </c>
      <c r="C453" s="8" t="s">
        <v>924</v>
      </c>
      <c r="D453" s="8" t="s">
        <v>925</v>
      </c>
      <c r="E453" s="8">
        <v>6</v>
      </c>
      <c r="F453" s="8" t="s">
        <v>50</v>
      </c>
    </row>
    <row r="454" spans="1:6" x14ac:dyDescent="0.25">
      <c r="A454" s="8" t="s">
        <v>906</v>
      </c>
      <c r="B454" s="8" t="s">
        <v>907</v>
      </c>
      <c r="C454" s="8" t="s">
        <v>926</v>
      </c>
      <c r="D454" s="8" t="s">
        <v>927</v>
      </c>
      <c r="E454" s="8">
        <v>5</v>
      </c>
      <c r="F454" s="8" t="s">
        <v>50</v>
      </c>
    </row>
    <row r="455" spans="1:6" x14ac:dyDescent="0.25">
      <c r="A455" s="8" t="s">
        <v>906</v>
      </c>
      <c r="B455" s="8" t="s">
        <v>907</v>
      </c>
      <c r="C455" s="8" t="s">
        <v>928</v>
      </c>
      <c r="D455" s="8" t="s">
        <v>929</v>
      </c>
      <c r="E455" s="8">
        <v>5</v>
      </c>
      <c r="F455" s="8" t="s">
        <v>50</v>
      </c>
    </row>
    <row r="456" spans="1:6" x14ac:dyDescent="0.25">
      <c r="A456" s="8" t="s">
        <v>906</v>
      </c>
      <c r="B456" s="8" t="s">
        <v>907</v>
      </c>
      <c r="C456" s="8" t="s">
        <v>930</v>
      </c>
      <c r="D456" s="8" t="s">
        <v>931</v>
      </c>
      <c r="E456" s="8">
        <v>5</v>
      </c>
      <c r="F456" s="8" t="s">
        <v>50</v>
      </c>
    </row>
    <row r="457" spans="1:6" x14ac:dyDescent="0.25">
      <c r="A457" s="8" t="s">
        <v>906</v>
      </c>
      <c r="B457" s="8" t="s">
        <v>907</v>
      </c>
      <c r="C457" s="8" t="s">
        <v>932</v>
      </c>
      <c r="D457" s="8" t="s">
        <v>933</v>
      </c>
      <c r="E457" s="8">
        <v>4</v>
      </c>
      <c r="F457" s="8" t="s">
        <v>50</v>
      </c>
    </row>
    <row r="458" spans="1:6" x14ac:dyDescent="0.25">
      <c r="A458" s="8" t="s">
        <v>906</v>
      </c>
      <c r="B458" s="8" t="s">
        <v>907</v>
      </c>
      <c r="C458" s="8" t="s">
        <v>934</v>
      </c>
      <c r="D458" s="8" t="s">
        <v>935</v>
      </c>
      <c r="E458" s="8">
        <v>4</v>
      </c>
      <c r="F458" s="8" t="s">
        <v>50</v>
      </c>
    </row>
    <row r="459" spans="1:6" x14ac:dyDescent="0.25">
      <c r="A459" s="8" t="s">
        <v>906</v>
      </c>
      <c r="B459" s="8" t="s">
        <v>907</v>
      </c>
      <c r="C459" s="8" t="s">
        <v>936</v>
      </c>
      <c r="D459" s="8" t="s">
        <v>937</v>
      </c>
      <c r="E459" s="8">
        <v>4</v>
      </c>
      <c r="F459" s="8" t="s">
        <v>50</v>
      </c>
    </row>
    <row r="460" spans="1:6" x14ac:dyDescent="0.25">
      <c r="A460" s="8" t="s">
        <v>906</v>
      </c>
      <c r="B460" s="8" t="s">
        <v>907</v>
      </c>
      <c r="C460" s="8" t="s">
        <v>938</v>
      </c>
      <c r="D460" s="8" t="s">
        <v>939</v>
      </c>
      <c r="E460" s="8">
        <v>4</v>
      </c>
      <c r="F460" s="8" t="s">
        <v>50</v>
      </c>
    </row>
    <row r="461" spans="1:6" x14ac:dyDescent="0.25">
      <c r="A461" s="8" t="s">
        <v>906</v>
      </c>
      <c r="B461" s="8" t="s">
        <v>907</v>
      </c>
      <c r="C461" s="8" t="s">
        <v>940</v>
      </c>
      <c r="D461" s="8" t="s">
        <v>941</v>
      </c>
      <c r="E461" s="8">
        <v>4</v>
      </c>
      <c r="F461" s="8" t="s">
        <v>50</v>
      </c>
    </row>
    <row r="462" spans="1:6" x14ac:dyDescent="0.25">
      <c r="A462" s="8" t="s">
        <v>906</v>
      </c>
      <c r="B462" s="8" t="s">
        <v>907</v>
      </c>
      <c r="C462" s="8" t="s">
        <v>942</v>
      </c>
      <c r="D462" s="8" t="s">
        <v>943</v>
      </c>
      <c r="E462" s="8">
        <v>3</v>
      </c>
      <c r="F462" s="8" t="s">
        <v>31</v>
      </c>
    </row>
    <row r="463" spans="1:6" x14ac:dyDescent="0.25">
      <c r="A463" s="8" t="s">
        <v>906</v>
      </c>
      <c r="B463" s="8" t="s">
        <v>907</v>
      </c>
      <c r="C463" s="8" t="s">
        <v>944</v>
      </c>
      <c r="D463" s="8" t="s">
        <v>945</v>
      </c>
      <c r="E463" s="8">
        <v>4</v>
      </c>
      <c r="F463" s="8" t="s">
        <v>31</v>
      </c>
    </row>
    <row r="464" spans="1:6" x14ac:dyDescent="0.25">
      <c r="A464" s="8" t="s">
        <v>906</v>
      </c>
      <c r="B464" s="8" t="s">
        <v>907</v>
      </c>
      <c r="C464" s="8" t="s">
        <v>946</v>
      </c>
      <c r="D464" s="8" t="s">
        <v>947</v>
      </c>
      <c r="E464" s="8">
        <v>5</v>
      </c>
      <c r="F464" s="8" t="s">
        <v>50</v>
      </c>
    </row>
    <row r="465" spans="1:6" x14ac:dyDescent="0.25">
      <c r="A465" s="8" t="s">
        <v>906</v>
      </c>
      <c r="B465" s="8" t="s">
        <v>907</v>
      </c>
      <c r="C465" s="8" t="s">
        <v>948</v>
      </c>
      <c r="D465" s="8" t="s">
        <v>949</v>
      </c>
      <c r="E465" s="8">
        <v>5</v>
      </c>
      <c r="F465" s="8" t="s">
        <v>50</v>
      </c>
    </row>
    <row r="466" spans="1:6" x14ac:dyDescent="0.25">
      <c r="A466" s="8" t="s">
        <v>906</v>
      </c>
      <c r="B466" s="8" t="s">
        <v>907</v>
      </c>
      <c r="C466" s="8" t="s">
        <v>950</v>
      </c>
      <c r="D466" s="8" t="s">
        <v>951</v>
      </c>
      <c r="E466" s="8">
        <v>4</v>
      </c>
      <c r="F466" s="8" t="s">
        <v>31</v>
      </c>
    </row>
    <row r="467" spans="1:6" x14ac:dyDescent="0.25">
      <c r="A467" s="8" t="s">
        <v>906</v>
      </c>
      <c r="B467" s="8" t="s">
        <v>907</v>
      </c>
      <c r="C467" s="8" t="s">
        <v>952</v>
      </c>
      <c r="D467" s="8" t="s">
        <v>953</v>
      </c>
      <c r="E467" s="8">
        <v>5</v>
      </c>
      <c r="F467" s="8" t="s">
        <v>50</v>
      </c>
    </row>
    <row r="468" spans="1:6" x14ac:dyDescent="0.25">
      <c r="A468" s="8" t="s">
        <v>906</v>
      </c>
      <c r="B468" s="8" t="s">
        <v>907</v>
      </c>
      <c r="C468" s="8" t="s">
        <v>954</v>
      </c>
      <c r="D468" s="8" t="s">
        <v>955</v>
      </c>
      <c r="E468" s="8">
        <v>5</v>
      </c>
      <c r="F468" s="8" t="s">
        <v>50</v>
      </c>
    </row>
    <row r="469" spans="1:6" x14ac:dyDescent="0.25">
      <c r="A469" s="8" t="s">
        <v>906</v>
      </c>
      <c r="B469" s="8" t="s">
        <v>907</v>
      </c>
      <c r="C469" s="8" t="s">
        <v>956</v>
      </c>
      <c r="D469" s="8" t="s">
        <v>957</v>
      </c>
      <c r="E469" s="8">
        <v>5</v>
      </c>
      <c r="F469" s="8" t="s">
        <v>50</v>
      </c>
    </row>
    <row r="470" spans="1:6" x14ac:dyDescent="0.25">
      <c r="A470" s="8" t="s">
        <v>906</v>
      </c>
      <c r="B470" s="8" t="s">
        <v>907</v>
      </c>
      <c r="C470" s="8" t="s">
        <v>958</v>
      </c>
      <c r="D470" s="8" t="s">
        <v>959</v>
      </c>
      <c r="E470" s="8">
        <v>4</v>
      </c>
      <c r="F470" s="8" t="s">
        <v>31</v>
      </c>
    </row>
    <row r="471" spans="1:6" x14ac:dyDescent="0.25">
      <c r="A471" s="8" t="s">
        <v>906</v>
      </c>
      <c r="B471" s="8" t="s">
        <v>907</v>
      </c>
      <c r="C471" s="8" t="s">
        <v>960</v>
      </c>
      <c r="D471" s="8" t="s">
        <v>961</v>
      </c>
      <c r="E471" s="8">
        <v>5</v>
      </c>
      <c r="F471" s="8" t="s">
        <v>50</v>
      </c>
    </row>
    <row r="472" spans="1:6" x14ac:dyDescent="0.25">
      <c r="A472" s="8" t="s">
        <v>906</v>
      </c>
      <c r="B472" s="8" t="s">
        <v>907</v>
      </c>
      <c r="C472" s="8" t="s">
        <v>962</v>
      </c>
      <c r="D472" s="8" t="s">
        <v>963</v>
      </c>
      <c r="E472" s="8">
        <v>5</v>
      </c>
      <c r="F472" s="8" t="s">
        <v>50</v>
      </c>
    </row>
    <row r="473" spans="1:6" x14ac:dyDescent="0.25">
      <c r="A473" s="8" t="s">
        <v>906</v>
      </c>
      <c r="B473" s="8" t="s">
        <v>907</v>
      </c>
      <c r="C473" s="8" t="s">
        <v>964</v>
      </c>
      <c r="D473" s="8" t="s">
        <v>965</v>
      </c>
      <c r="E473" s="8">
        <v>5</v>
      </c>
      <c r="F473" s="8" t="s">
        <v>50</v>
      </c>
    </row>
    <row r="474" spans="1:6" x14ac:dyDescent="0.25">
      <c r="A474" s="8" t="s">
        <v>906</v>
      </c>
      <c r="B474" s="8" t="s">
        <v>907</v>
      </c>
      <c r="C474" s="8" t="s">
        <v>966</v>
      </c>
      <c r="D474" s="8" t="s">
        <v>967</v>
      </c>
      <c r="E474" s="8">
        <v>4</v>
      </c>
      <c r="F474" s="8" t="s">
        <v>31</v>
      </c>
    </row>
    <row r="475" spans="1:6" x14ac:dyDescent="0.25">
      <c r="A475" s="8" t="s">
        <v>906</v>
      </c>
      <c r="B475" s="8" t="s">
        <v>907</v>
      </c>
      <c r="C475" s="8" t="s">
        <v>968</v>
      </c>
      <c r="D475" s="8" t="s">
        <v>969</v>
      </c>
      <c r="E475" s="8">
        <v>5</v>
      </c>
      <c r="F475" s="8" t="s">
        <v>50</v>
      </c>
    </row>
    <row r="476" spans="1:6" x14ac:dyDescent="0.25">
      <c r="A476" s="8" t="s">
        <v>906</v>
      </c>
      <c r="B476" s="8" t="s">
        <v>907</v>
      </c>
      <c r="C476" s="8" t="s">
        <v>970</v>
      </c>
      <c r="D476" s="8" t="s">
        <v>971</v>
      </c>
      <c r="E476" s="8">
        <v>5</v>
      </c>
      <c r="F476" s="8" t="s">
        <v>50</v>
      </c>
    </row>
    <row r="477" spans="1:6" x14ac:dyDescent="0.25">
      <c r="A477" s="8" t="s">
        <v>906</v>
      </c>
      <c r="B477" s="8" t="s">
        <v>907</v>
      </c>
      <c r="C477" s="8" t="s">
        <v>972</v>
      </c>
      <c r="D477" s="8" t="s">
        <v>973</v>
      </c>
      <c r="E477" s="8">
        <v>5</v>
      </c>
      <c r="F477" s="8" t="s">
        <v>50</v>
      </c>
    </row>
    <row r="478" spans="1:6" x14ac:dyDescent="0.25">
      <c r="A478" s="8" t="s">
        <v>906</v>
      </c>
      <c r="B478" s="8" t="s">
        <v>907</v>
      </c>
      <c r="C478" s="8" t="s">
        <v>974</v>
      </c>
      <c r="D478" s="8" t="s">
        <v>975</v>
      </c>
      <c r="E478" s="8">
        <v>4</v>
      </c>
      <c r="F478" s="8" t="s">
        <v>50</v>
      </c>
    </row>
    <row r="479" spans="1:6" x14ac:dyDescent="0.25">
      <c r="A479" s="8" t="s">
        <v>906</v>
      </c>
      <c r="B479" s="8" t="s">
        <v>907</v>
      </c>
      <c r="C479" s="8" t="s">
        <v>976</v>
      </c>
      <c r="D479" s="8" t="s">
        <v>977</v>
      </c>
      <c r="E479" s="8">
        <v>4</v>
      </c>
      <c r="F479" s="8" t="s">
        <v>50</v>
      </c>
    </row>
    <row r="480" spans="1:6" x14ac:dyDescent="0.25">
      <c r="A480" s="8" t="s">
        <v>906</v>
      </c>
      <c r="B480" s="8" t="s">
        <v>907</v>
      </c>
      <c r="C480" s="8" t="s">
        <v>978</v>
      </c>
      <c r="D480" s="8" t="s">
        <v>979</v>
      </c>
      <c r="E480" s="8">
        <v>3</v>
      </c>
      <c r="F480" s="8" t="s">
        <v>31</v>
      </c>
    </row>
    <row r="481" spans="1:6" x14ac:dyDescent="0.25">
      <c r="A481" s="8" t="s">
        <v>906</v>
      </c>
      <c r="B481" s="8" t="s">
        <v>907</v>
      </c>
      <c r="C481" s="8" t="s">
        <v>980</v>
      </c>
      <c r="D481" s="8" t="s">
        <v>981</v>
      </c>
      <c r="E481" s="8">
        <v>4</v>
      </c>
      <c r="F481" s="8" t="s">
        <v>50</v>
      </c>
    </row>
    <row r="482" spans="1:6" x14ac:dyDescent="0.25">
      <c r="A482" s="8" t="s">
        <v>906</v>
      </c>
      <c r="B482" s="8" t="s">
        <v>907</v>
      </c>
      <c r="C482" s="8" t="s">
        <v>982</v>
      </c>
      <c r="D482" s="8" t="s">
        <v>983</v>
      </c>
      <c r="E482" s="8">
        <v>4</v>
      </c>
      <c r="F482" s="8" t="s">
        <v>50</v>
      </c>
    </row>
    <row r="483" spans="1:6" x14ac:dyDescent="0.25">
      <c r="A483" s="8" t="s">
        <v>906</v>
      </c>
      <c r="B483" s="8" t="s">
        <v>907</v>
      </c>
      <c r="C483" s="8" t="s">
        <v>984</v>
      </c>
      <c r="D483" s="8" t="s">
        <v>985</v>
      </c>
      <c r="E483" s="8">
        <v>4</v>
      </c>
      <c r="F483" s="8" t="s">
        <v>50</v>
      </c>
    </row>
    <row r="484" spans="1:6" x14ac:dyDescent="0.25">
      <c r="A484" s="8" t="s">
        <v>906</v>
      </c>
      <c r="B484" s="8" t="s">
        <v>907</v>
      </c>
      <c r="C484" s="8" t="s">
        <v>986</v>
      </c>
      <c r="D484" s="8" t="s">
        <v>987</v>
      </c>
      <c r="E484" s="8">
        <v>4</v>
      </c>
      <c r="F484" s="8" t="s">
        <v>50</v>
      </c>
    </row>
    <row r="485" spans="1:6" x14ac:dyDescent="0.25">
      <c r="A485" s="8" t="s">
        <v>906</v>
      </c>
      <c r="B485" s="8" t="s">
        <v>907</v>
      </c>
      <c r="C485" s="8" t="s">
        <v>988</v>
      </c>
      <c r="D485" s="8" t="s">
        <v>989</v>
      </c>
      <c r="E485" s="8">
        <v>4</v>
      </c>
      <c r="F485" s="8" t="s">
        <v>50</v>
      </c>
    </row>
    <row r="486" spans="1:6" x14ac:dyDescent="0.25">
      <c r="A486" s="8" t="s">
        <v>906</v>
      </c>
      <c r="B486" s="8" t="s">
        <v>907</v>
      </c>
      <c r="C486" s="8" t="s">
        <v>990</v>
      </c>
      <c r="D486" s="8" t="s">
        <v>991</v>
      </c>
      <c r="E486" s="8">
        <v>3</v>
      </c>
      <c r="F486" s="8" t="s">
        <v>31</v>
      </c>
    </row>
    <row r="487" spans="1:6" x14ac:dyDescent="0.25">
      <c r="A487" s="8" t="s">
        <v>906</v>
      </c>
      <c r="B487" s="8" t="s">
        <v>907</v>
      </c>
      <c r="C487" s="8" t="s">
        <v>992</v>
      </c>
      <c r="D487" s="8" t="s">
        <v>993</v>
      </c>
      <c r="E487" s="8">
        <v>4</v>
      </c>
      <c r="F487" s="8" t="s">
        <v>31</v>
      </c>
    </row>
    <row r="488" spans="1:6" x14ac:dyDescent="0.25">
      <c r="A488" s="8" t="s">
        <v>906</v>
      </c>
      <c r="B488" s="8" t="s">
        <v>907</v>
      </c>
      <c r="C488" s="8" t="s">
        <v>994</v>
      </c>
      <c r="D488" s="8" t="s">
        <v>995</v>
      </c>
      <c r="E488" s="8">
        <v>5</v>
      </c>
      <c r="F488" s="8" t="s">
        <v>31</v>
      </c>
    </row>
    <row r="489" spans="1:6" x14ac:dyDescent="0.25">
      <c r="A489" s="8" t="s">
        <v>906</v>
      </c>
      <c r="B489" s="8" t="s">
        <v>907</v>
      </c>
      <c r="C489" s="8" t="s">
        <v>996</v>
      </c>
      <c r="D489" s="8" t="s">
        <v>997</v>
      </c>
      <c r="E489" s="8">
        <v>6</v>
      </c>
      <c r="F489" s="8" t="s">
        <v>50</v>
      </c>
    </row>
    <row r="490" spans="1:6" x14ac:dyDescent="0.25">
      <c r="A490" s="8" t="s">
        <v>906</v>
      </c>
      <c r="B490" s="8" t="s">
        <v>907</v>
      </c>
      <c r="C490" s="8" t="s">
        <v>998</v>
      </c>
      <c r="D490" s="8" t="s">
        <v>999</v>
      </c>
      <c r="E490" s="8">
        <v>6</v>
      </c>
      <c r="F490" s="8" t="s">
        <v>50</v>
      </c>
    </row>
    <row r="491" spans="1:6" x14ac:dyDescent="0.25">
      <c r="A491" s="8" t="s">
        <v>906</v>
      </c>
      <c r="B491" s="8" t="s">
        <v>907</v>
      </c>
      <c r="C491" s="8" t="s">
        <v>1000</v>
      </c>
      <c r="D491" s="8" t="s">
        <v>1001</v>
      </c>
      <c r="E491" s="8">
        <v>6</v>
      </c>
      <c r="F491" s="8" t="s">
        <v>50</v>
      </c>
    </row>
    <row r="492" spans="1:6" x14ac:dyDescent="0.25">
      <c r="A492" s="8" t="s">
        <v>906</v>
      </c>
      <c r="B492" s="8" t="s">
        <v>907</v>
      </c>
      <c r="C492" s="8" t="s">
        <v>1002</v>
      </c>
      <c r="D492" s="8" t="s">
        <v>1003</v>
      </c>
      <c r="E492" s="8">
        <v>5</v>
      </c>
      <c r="F492" s="8" t="s">
        <v>31</v>
      </c>
    </row>
    <row r="493" spans="1:6" x14ac:dyDescent="0.25">
      <c r="A493" s="8" t="s">
        <v>906</v>
      </c>
      <c r="B493" s="8" t="s">
        <v>907</v>
      </c>
      <c r="C493" s="8" t="s">
        <v>1004</v>
      </c>
      <c r="D493" s="8" t="s">
        <v>1005</v>
      </c>
      <c r="E493" s="8">
        <v>6</v>
      </c>
      <c r="F493" s="8" t="s">
        <v>31</v>
      </c>
    </row>
    <row r="494" spans="1:6" x14ac:dyDescent="0.25">
      <c r="A494" s="8" t="s">
        <v>906</v>
      </c>
      <c r="B494" s="8" t="s">
        <v>907</v>
      </c>
      <c r="C494" s="8" t="s">
        <v>1006</v>
      </c>
      <c r="D494" s="8" t="s">
        <v>1007</v>
      </c>
      <c r="E494" s="8">
        <v>7</v>
      </c>
      <c r="F494" s="8" t="s">
        <v>50</v>
      </c>
    </row>
    <row r="495" spans="1:6" x14ac:dyDescent="0.25">
      <c r="A495" s="8" t="s">
        <v>906</v>
      </c>
      <c r="B495" s="8" t="s">
        <v>907</v>
      </c>
      <c r="C495" s="8" t="s">
        <v>1008</v>
      </c>
      <c r="D495" s="8" t="s">
        <v>1009</v>
      </c>
      <c r="E495" s="8">
        <v>7</v>
      </c>
      <c r="F495" s="8" t="s">
        <v>50</v>
      </c>
    </row>
    <row r="496" spans="1:6" x14ac:dyDescent="0.25">
      <c r="A496" s="8" t="s">
        <v>906</v>
      </c>
      <c r="B496" s="8" t="s">
        <v>907</v>
      </c>
      <c r="C496" s="8" t="s">
        <v>1010</v>
      </c>
      <c r="D496" s="8" t="s">
        <v>1011</v>
      </c>
      <c r="E496" s="8">
        <v>7</v>
      </c>
      <c r="F496" s="8" t="s">
        <v>50</v>
      </c>
    </row>
    <row r="497" spans="1:6" x14ac:dyDescent="0.25">
      <c r="A497" s="8" t="s">
        <v>906</v>
      </c>
      <c r="B497" s="8" t="s">
        <v>907</v>
      </c>
      <c r="C497" s="8" t="s">
        <v>1012</v>
      </c>
      <c r="D497" s="8" t="s">
        <v>1013</v>
      </c>
      <c r="E497" s="8">
        <v>7</v>
      </c>
      <c r="F497" s="8" t="s">
        <v>50</v>
      </c>
    </row>
    <row r="498" spans="1:6" x14ac:dyDescent="0.25">
      <c r="A498" s="8" t="s">
        <v>906</v>
      </c>
      <c r="B498" s="8" t="s">
        <v>907</v>
      </c>
      <c r="C498" s="8" t="s">
        <v>1014</v>
      </c>
      <c r="D498" s="8" t="s">
        <v>1015</v>
      </c>
      <c r="E498" s="8">
        <v>6</v>
      </c>
      <c r="F498" s="8" t="s">
        <v>50</v>
      </c>
    </row>
    <row r="499" spans="1:6" x14ac:dyDescent="0.25">
      <c r="A499" s="8" t="s">
        <v>906</v>
      </c>
      <c r="B499" s="8" t="s">
        <v>907</v>
      </c>
      <c r="C499" s="8" t="s">
        <v>1016</v>
      </c>
      <c r="D499" s="8" t="s">
        <v>1017</v>
      </c>
      <c r="E499" s="8">
        <v>6</v>
      </c>
      <c r="F499" s="8" t="s">
        <v>50</v>
      </c>
    </row>
    <row r="500" spans="1:6" x14ac:dyDescent="0.25">
      <c r="A500" s="8" t="s">
        <v>906</v>
      </c>
      <c r="B500" s="8" t="s">
        <v>907</v>
      </c>
      <c r="C500" s="8" t="s">
        <v>1018</v>
      </c>
      <c r="D500" s="8" t="s">
        <v>1019</v>
      </c>
      <c r="E500" s="8">
        <v>6</v>
      </c>
      <c r="F500" s="8" t="s">
        <v>31</v>
      </c>
    </row>
    <row r="501" spans="1:6" x14ac:dyDescent="0.25">
      <c r="A501" s="8" t="s">
        <v>906</v>
      </c>
      <c r="B501" s="8" t="s">
        <v>907</v>
      </c>
      <c r="C501" s="8" t="s">
        <v>1020</v>
      </c>
      <c r="D501" s="8" t="s">
        <v>1021</v>
      </c>
      <c r="E501" s="8">
        <v>7</v>
      </c>
      <c r="F501" s="8" t="s">
        <v>50</v>
      </c>
    </row>
    <row r="502" spans="1:6" x14ac:dyDescent="0.25">
      <c r="A502" s="8" t="s">
        <v>906</v>
      </c>
      <c r="B502" s="8" t="s">
        <v>907</v>
      </c>
      <c r="C502" s="8" t="s">
        <v>1022</v>
      </c>
      <c r="D502" s="8" t="s">
        <v>1023</v>
      </c>
      <c r="E502" s="8">
        <v>7</v>
      </c>
      <c r="F502" s="8" t="s">
        <v>50</v>
      </c>
    </row>
    <row r="503" spans="1:6" x14ac:dyDescent="0.25">
      <c r="A503" s="8" t="s">
        <v>906</v>
      </c>
      <c r="B503" s="8" t="s">
        <v>907</v>
      </c>
      <c r="C503" s="8" t="s">
        <v>1024</v>
      </c>
      <c r="D503" s="8" t="s">
        <v>1025</v>
      </c>
      <c r="E503" s="8">
        <v>7</v>
      </c>
      <c r="F503" s="8" t="s">
        <v>50</v>
      </c>
    </row>
    <row r="504" spans="1:6" x14ac:dyDescent="0.25">
      <c r="A504" s="8" t="s">
        <v>906</v>
      </c>
      <c r="B504" s="8" t="s">
        <v>907</v>
      </c>
      <c r="C504" s="8" t="s">
        <v>1026</v>
      </c>
      <c r="D504" s="8" t="s">
        <v>1027</v>
      </c>
      <c r="E504" s="8">
        <v>7</v>
      </c>
      <c r="F504" s="8" t="s">
        <v>50</v>
      </c>
    </row>
    <row r="505" spans="1:6" x14ac:dyDescent="0.25">
      <c r="A505" s="8" t="s">
        <v>906</v>
      </c>
      <c r="B505" s="8" t="s">
        <v>907</v>
      </c>
      <c r="C505" s="8" t="s">
        <v>1028</v>
      </c>
      <c r="D505" s="8" t="s">
        <v>1029</v>
      </c>
      <c r="E505" s="8">
        <v>6</v>
      </c>
      <c r="F505" s="8" t="s">
        <v>31</v>
      </c>
    </row>
    <row r="506" spans="1:6" x14ac:dyDescent="0.25">
      <c r="A506" s="8" t="s">
        <v>906</v>
      </c>
      <c r="B506" s="8" t="s">
        <v>907</v>
      </c>
      <c r="C506" s="8" t="s">
        <v>1030</v>
      </c>
      <c r="D506" s="8" t="s">
        <v>1031</v>
      </c>
      <c r="E506" s="8">
        <v>7</v>
      </c>
      <c r="F506" s="8" t="s">
        <v>50</v>
      </c>
    </row>
    <row r="507" spans="1:6" x14ac:dyDescent="0.25">
      <c r="A507" s="8" t="s">
        <v>906</v>
      </c>
      <c r="B507" s="8" t="s">
        <v>907</v>
      </c>
      <c r="C507" s="8" t="s">
        <v>1032</v>
      </c>
      <c r="D507" s="8" t="s">
        <v>1033</v>
      </c>
      <c r="E507" s="8">
        <v>7</v>
      </c>
      <c r="F507" s="8" t="s">
        <v>50</v>
      </c>
    </row>
    <row r="508" spans="1:6" x14ac:dyDescent="0.25">
      <c r="A508" s="8" t="s">
        <v>906</v>
      </c>
      <c r="B508" s="8" t="s">
        <v>907</v>
      </c>
      <c r="C508" s="8" t="s">
        <v>1034</v>
      </c>
      <c r="D508" s="8" t="s">
        <v>1035</v>
      </c>
      <c r="E508" s="8">
        <v>7</v>
      </c>
      <c r="F508" s="8" t="s">
        <v>50</v>
      </c>
    </row>
    <row r="509" spans="1:6" x14ac:dyDescent="0.25">
      <c r="A509" s="8" t="s">
        <v>906</v>
      </c>
      <c r="B509" s="8" t="s">
        <v>907</v>
      </c>
      <c r="C509" s="8" t="s">
        <v>1036</v>
      </c>
      <c r="D509" s="8" t="s">
        <v>1037</v>
      </c>
      <c r="E509" s="8">
        <v>6</v>
      </c>
      <c r="F509" s="8" t="s">
        <v>50</v>
      </c>
    </row>
    <row r="510" spans="1:6" x14ac:dyDescent="0.25">
      <c r="A510" s="8" t="s">
        <v>906</v>
      </c>
      <c r="B510" s="8" t="s">
        <v>907</v>
      </c>
      <c r="C510" s="8" t="s">
        <v>1038</v>
      </c>
      <c r="D510" s="8" t="s">
        <v>1039</v>
      </c>
      <c r="E510" s="8">
        <v>6</v>
      </c>
      <c r="F510" s="8" t="s">
        <v>50</v>
      </c>
    </row>
    <row r="511" spans="1:6" x14ac:dyDescent="0.25">
      <c r="A511" s="8" t="s">
        <v>906</v>
      </c>
      <c r="B511" s="8" t="s">
        <v>907</v>
      </c>
      <c r="C511" s="8" t="s">
        <v>1040</v>
      </c>
      <c r="D511" s="8" t="s">
        <v>1041</v>
      </c>
      <c r="E511" s="8">
        <v>5</v>
      </c>
      <c r="F511" s="8" t="s">
        <v>50</v>
      </c>
    </row>
    <row r="512" spans="1:6" x14ac:dyDescent="0.25">
      <c r="A512" s="8" t="s">
        <v>906</v>
      </c>
      <c r="B512" s="8" t="s">
        <v>907</v>
      </c>
      <c r="C512" s="8" t="s">
        <v>1042</v>
      </c>
      <c r="D512" s="8" t="s">
        <v>1043</v>
      </c>
      <c r="E512" s="8">
        <v>5</v>
      </c>
      <c r="F512" s="8" t="s">
        <v>50</v>
      </c>
    </row>
    <row r="513" spans="1:6" x14ac:dyDescent="0.25">
      <c r="A513" s="8" t="s">
        <v>906</v>
      </c>
      <c r="B513" s="8" t="s">
        <v>907</v>
      </c>
      <c r="C513" s="8" t="s">
        <v>1044</v>
      </c>
      <c r="D513" s="8" t="s">
        <v>1045</v>
      </c>
      <c r="E513" s="8">
        <v>4</v>
      </c>
      <c r="F513" s="8" t="s">
        <v>31</v>
      </c>
    </row>
    <row r="514" spans="1:6" x14ac:dyDescent="0.25">
      <c r="A514" s="8" t="s">
        <v>906</v>
      </c>
      <c r="B514" s="8" t="s">
        <v>907</v>
      </c>
      <c r="C514" s="8" t="s">
        <v>1046</v>
      </c>
      <c r="D514" s="8" t="s">
        <v>1047</v>
      </c>
      <c r="E514" s="8">
        <v>5</v>
      </c>
      <c r="F514" s="8" t="s">
        <v>31</v>
      </c>
    </row>
    <row r="515" spans="1:6" x14ac:dyDescent="0.25">
      <c r="A515" s="8" t="s">
        <v>906</v>
      </c>
      <c r="B515" s="8" t="s">
        <v>907</v>
      </c>
      <c r="C515" s="8" t="s">
        <v>1048</v>
      </c>
      <c r="D515" s="8" t="s">
        <v>1049</v>
      </c>
      <c r="E515" s="8">
        <v>6</v>
      </c>
      <c r="F515" s="8" t="s">
        <v>50</v>
      </c>
    </row>
    <row r="516" spans="1:6" x14ac:dyDescent="0.25">
      <c r="A516" s="8" t="s">
        <v>906</v>
      </c>
      <c r="B516" s="8" t="s">
        <v>907</v>
      </c>
      <c r="C516" s="8" t="s">
        <v>1050</v>
      </c>
      <c r="D516" s="8" t="s">
        <v>1051</v>
      </c>
      <c r="E516" s="8">
        <v>6</v>
      </c>
      <c r="F516" s="8" t="s">
        <v>50</v>
      </c>
    </row>
    <row r="517" spans="1:6" x14ac:dyDescent="0.25">
      <c r="A517" s="8" t="s">
        <v>906</v>
      </c>
      <c r="B517" s="8" t="s">
        <v>907</v>
      </c>
      <c r="C517" s="8" t="s">
        <v>1052</v>
      </c>
      <c r="D517" s="8" t="s">
        <v>1053</v>
      </c>
      <c r="E517" s="8">
        <v>6</v>
      </c>
      <c r="F517" s="8" t="s">
        <v>50</v>
      </c>
    </row>
    <row r="518" spans="1:6" x14ac:dyDescent="0.25">
      <c r="A518" s="8" t="s">
        <v>906</v>
      </c>
      <c r="B518" s="8" t="s">
        <v>907</v>
      </c>
      <c r="C518" s="8" t="s">
        <v>1054</v>
      </c>
      <c r="D518" s="8" t="s">
        <v>1055</v>
      </c>
      <c r="E518" s="8">
        <v>6</v>
      </c>
      <c r="F518" s="8" t="s">
        <v>50</v>
      </c>
    </row>
    <row r="519" spans="1:6" x14ac:dyDescent="0.25">
      <c r="A519" s="8" t="s">
        <v>906</v>
      </c>
      <c r="B519" s="8" t="s">
        <v>907</v>
      </c>
      <c r="C519" s="8" t="s">
        <v>1056</v>
      </c>
      <c r="D519" s="8" t="s">
        <v>1057</v>
      </c>
      <c r="E519" s="8">
        <v>6</v>
      </c>
      <c r="F519" s="8" t="s">
        <v>50</v>
      </c>
    </row>
    <row r="520" spans="1:6" x14ac:dyDescent="0.25">
      <c r="A520" s="8" t="s">
        <v>906</v>
      </c>
      <c r="B520" s="8" t="s">
        <v>907</v>
      </c>
      <c r="C520" s="8" t="s">
        <v>1058</v>
      </c>
      <c r="D520" s="8" t="s">
        <v>1059</v>
      </c>
      <c r="E520" s="8">
        <v>5</v>
      </c>
      <c r="F520" s="8" t="s">
        <v>31</v>
      </c>
    </row>
    <row r="521" spans="1:6" x14ac:dyDescent="0.25">
      <c r="A521" s="8" t="s">
        <v>906</v>
      </c>
      <c r="B521" s="8" t="s">
        <v>907</v>
      </c>
      <c r="C521" s="8" t="s">
        <v>1060</v>
      </c>
      <c r="D521" s="8" t="s">
        <v>1061</v>
      </c>
      <c r="E521" s="8">
        <v>6</v>
      </c>
      <c r="F521" s="8" t="s">
        <v>31</v>
      </c>
    </row>
    <row r="522" spans="1:6" x14ac:dyDescent="0.25">
      <c r="A522" s="8" t="s">
        <v>906</v>
      </c>
      <c r="B522" s="8" t="s">
        <v>907</v>
      </c>
      <c r="C522" s="8" t="s">
        <v>1062</v>
      </c>
      <c r="D522" s="8" t="s">
        <v>1063</v>
      </c>
      <c r="E522" s="8">
        <v>7</v>
      </c>
      <c r="F522" s="8" t="s">
        <v>50</v>
      </c>
    </row>
    <row r="523" spans="1:6" x14ac:dyDescent="0.25">
      <c r="A523" s="8" t="s">
        <v>906</v>
      </c>
      <c r="B523" s="8" t="s">
        <v>907</v>
      </c>
      <c r="C523" s="8" t="s">
        <v>1064</v>
      </c>
      <c r="D523" s="8" t="s">
        <v>1065</v>
      </c>
      <c r="E523" s="8">
        <v>7</v>
      </c>
      <c r="F523" s="8" t="s">
        <v>50</v>
      </c>
    </row>
    <row r="524" spans="1:6" x14ac:dyDescent="0.25">
      <c r="A524" s="8" t="s">
        <v>906</v>
      </c>
      <c r="B524" s="8" t="s">
        <v>907</v>
      </c>
      <c r="C524" s="8" t="s">
        <v>1066</v>
      </c>
      <c r="D524" s="8" t="s">
        <v>1067</v>
      </c>
      <c r="E524" s="8">
        <v>7</v>
      </c>
      <c r="F524" s="8" t="s">
        <v>50</v>
      </c>
    </row>
    <row r="525" spans="1:6" x14ac:dyDescent="0.25">
      <c r="A525" s="8" t="s">
        <v>906</v>
      </c>
      <c r="B525" s="8" t="s">
        <v>907</v>
      </c>
      <c r="C525" s="8" t="s">
        <v>1068</v>
      </c>
      <c r="D525" s="8" t="s">
        <v>1069</v>
      </c>
      <c r="E525" s="8">
        <v>7</v>
      </c>
      <c r="F525" s="8" t="s">
        <v>50</v>
      </c>
    </row>
    <row r="526" spans="1:6" x14ac:dyDescent="0.25">
      <c r="A526" s="8" t="s">
        <v>906</v>
      </c>
      <c r="B526" s="8" t="s">
        <v>907</v>
      </c>
      <c r="C526" s="8" t="s">
        <v>1070</v>
      </c>
      <c r="D526" s="8" t="s">
        <v>1071</v>
      </c>
      <c r="E526" s="8">
        <v>6</v>
      </c>
      <c r="F526" s="8" t="s">
        <v>50</v>
      </c>
    </row>
    <row r="527" spans="1:6" x14ac:dyDescent="0.25">
      <c r="A527" s="8" t="s">
        <v>906</v>
      </c>
      <c r="B527" s="8" t="s">
        <v>907</v>
      </c>
      <c r="C527" s="8" t="s">
        <v>1072</v>
      </c>
      <c r="D527" s="8" t="s">
        <v>1073</v>
      </c>
      <c r="E527" s="8">
        <v>6</v>
      </c>
      <c r="F527" s="8" t="s">
        <v>31</v>
      </c>
    </row>
    <row r="528" spans="1:6" x14ac:dyDescent="0.25">
      <c r="A528" s="8" t="s">
        <v>906</v>
      </c>
      <c r="B528" s="8" t="s">
        <v>907</v>
      </c>
      <c r="C528" s="8" t="s">
        <v>1074</v>
      </c>
      <c r="D528" s="8" t="s">
        <v>1075</v>
      </c>
      <c r="E528" s="8">
        <v>7</v>
      </c>
      <c r="F528" s="8" t="s">
        <v>50</v>
      </c>
    </row>
    <row r="529" spans="1:6" x14ac:dyDescent="0.25">
      <c r="A529" s="8" t="s">
        <v>906</v>
      </c>
      <c r="B529" s="8" t="s">
        <v>907</v>
      </c>
      <c r="C529" s="8" t="s">
        <v>1076</v>
      </c>
      <c r="D529" s="8" t="s">
        <v>1077</v>
      </c>
      <c r="E529" s="8">
        <v>7</v>
      </c>
      <c r="F529" s="8" t="s">
        <v>50</v>
      </c>
    </row>
    <row r="530" spans="1:6" x14ac:dyDescent="0.25">
      <c r="A530" s="8" t="s">
        <v>906</v>
      </c>
      <c r="B530" s="8" t="s">
        <v>907</v>
      </c>
      <c r="C530" s="8" t="s">
        <v>1078</v>
      </c>
      <c r="D530" s="8" t="s">
        <v>1079</v>
      </c>
      <c r="E530" s="8">
        <v>7</v>
      </c>
      <c r="F530" s="8" t="s">
        <v>50</v>
      </c>
    </row>
    <row r="531" spans="1:6" x14ac:dyDescent="0.25">
      <c r="A531" s="8" t="s">
        <v>906</v>
      </c>
      <c r="B531" s="8" t="s">
        <v>907</v>
      </c>
      <c r="C531" s="8" t="s">
        <v>1080</v>
      </c>
      <c r="D531" s="8" t="s">
        <v>1081</v>
      </c>
      <c r="E531" s="8">
        <v>7</v>
      </c>
      <c r="F531" s="8" t="s">
        <v>50</v>
      </c>
    </row>
    <row r="532" spans="1:6" x14ac:dyDescent="0.25">
      <c r="A532" s="8" t="s">
        <v>906</v>
      </c>
      <c r="B532" s="8" t="s">
        <v>907</v>
      </c>
      <c r="C532" s="8" t="s">
        <v>1082</v>
      </c>
      <c r="D532" s="8" t="s">
        <v>1083</v>
      </c>
      <c r="E532" s="8">
        <v>7</v>
      </c>
      <c r="F532" s="8" t="s">
        <v>50</v>
      </c>
    </row>
    <row r="533" spans="1:6" x14ac:dyDescent="0.25">
      <c r="A533" s="8" t="s">
        <v>906</v>
      </c>
      <c r="B533" s="8" t="s">
        <v>907</v>
      </c>
      <c r="C533" s="8" t="s">
        <v>1084</v>
      </c>
      <c r="D533" s="8" t="s">
        <v>1085</v>
      </c>
      <c r="E533" s="8">
        <v>6</v>
      </c>
      <c r="F533" s="8" t="s">
        <v>50</v>
      </c>
    </row>
    <row r="534" spans="1:6" x14ac:dyDescent="0.25">
      <c r="A534" s="8" t="s">
        <v>906</v>
      </c>
      <c r="B534" s="8" t="s">
        <v>907</v>
      </c>
      <c r="C534" s="8" t="s">
        <v>1086</v>
      </c>
      <c r="D534" s="8" t="s">
        <v>1087</v>
      </c>
      <c r="E534" s="8">
        <v>6</v>
      </c>
      <c r="F534" s="8" t="s">
        <v>50</v>
      </c>
    </row>
    <row r="535" spans="1:6" x14ac:dyDescent="0.25">
      <c r="A535" s="8" t="s">
        <v>906</v>
      </c>
      <c r="B535" s="8" t="s">
        <v>907</v>
      </c>
      <c r="C535" s="8" t="s">
        <v>1088</v>
      </c>
      <c r="D535" s="8" t="s">
        <v>1089</v>
      </c>
      <c r="E535" s="8">
        <v>6</v>
      </c>
      <c r="F535" s="8" t="s">
        <v>31</v>
      </c>
    </row>
    <row r="536" spans="1:6" x14ac:dyDescent="0.25">
      <c r="A536" s="8" t="s">
        <v>906</v>
      </c>
      <c r="B536" s="8" t="s">
        <v>907</v>
      </c>
      <c r="C536" s="8" t="s">
        <v>1090</v>
      </c>
      <c r="D536" s="8" t="s">
        <v>1091</v>
      </c>
      <c r="E536" s="8">
        <v>7</v>
      </c>
      <c r="F536" s="8" t="s">
        <v>50</v>
      </c>
    </row>
    <row r="537" spans="1:6" x14ac:dyDescent="0.25">
      <c r="A537" s="8" t="s">
        <v>906</v>
      </c>
      <c r="B537" s="8" t="s">
        <v>907</v>
      </c>
      <c r="C537" s="8" t="s">
        <v>1092</v>
      </c>
      <c r="D537" s="8" t="s">
        <v>1093</v>
      </c>
      <c r="E537" s="8">
        <v>7</v>
      </c>
      <c r="F537" s="8" t="s">
        <v>50</v>
      </c>
    </row>
    <row r="538" spans="1:6" x14ac:dyDescent="0.25">
      <c r="A538" s="8" t="s">
        <v>906</v>
      </c>
      <c r="B538" s="8" t="s">
        <v>907</v>
      </c>
      <c r="C538" s="8" t="s">
        <v>1094</v>
      </c>
      <c r="D538" s="8" t="s">
        <v>1095</v>
      </c>
      <c r="E538" s="8">
        <v>7</v>
      </c>
      <c r="F538" s="8" t="s">
        <v>50</v>
      </c>
    </row>
    <row r="539" spans="1:6" x14ac:dyDescent="0.25">
      <c r="A539" s="8" t="s">
        <v>906</v>
      </c>
      <c r="B539" s="8" t="s">
        <v>907</v>
      </c>
      <c r="C539" s="8" t="s">
        <v>1096</v>
      </c>
      <c r="D539" s="8" t="s">
        <v>1097</v>
      </c>
      <c r="E539" s="8">
        <v>7</v>
      </c>
      <c r="F539" s="8" t="s">
        <v>50</v>
      </c>
    </row>
    <row r="540" spans="1:6" x14ac:dyDescent="0.25">
      <c r="A540" s="8" t="s">
        <v>906</v>
      </c>
      <c r="B540" s="8" t="s">
        <v>907</v>
      </c>
      <c r="C540" s="8" t="s">
        <v>1098</v>
      </c>
      <c r="D540" s="8" t="s">
        <v>1099</v>
      </c>
      <c r="E540" s="8">
        <v>6</v>
      </c>
      <c r="F540" s="8" t="s">
        <v>31</v>
      </c>
    </row>
    <row r="541" spans="1:6" x14ac:dyDescent="0.25">
      <c r="A541" s="8" t="s">
        <v>906</v>
      </c>
      <c r="B541" s="8" t="s">
        <v>907</v>
      </c>
      <c r="C541" s="8" t="s">
        <v>1100</v>
      </c>
      <c r="D541" s="8" t="s">
        <v>1101</v>
      </c>
      <c r="E541" s="8">
        <v>7</v>
      </c>
      <c r="F541" s="8" t="s">
        <v>50</v>
      </c>
    </row>
    <row r="542" spans="1:6" x14ac:dyDescent="0.25">
      <c r="A542" s="8" t="s">
        <v>906</v>
      </c>
      <c r="B542" s="8" t="s">
        <v>907</v>
      </c>
      <c r="C542" s="8" t="s">
        <v>1102</v>
      </c>
      <c r="D542" s="8" t="s">
        <v>1103</v>
      </c>
      <c r="E542" s="8">
        <v>7</v>
      </c>
      <c r="F542" s="8" t="s">
        <v>50</v>
      </c>
    </row>
    <row r="543" spans="1:6" x14ac:dyDescent="0.25">
      <c r="A543" s="8" t="s">
        <v>906</v>
      </c>
      <c r="B543" s="8" t="s">
        <v>907</v>
      </c>
      <c r="C543" s="8" t="s">
        <v>1104</v>
      </c>
      <c r="D543" s="8" t="s">
        <v>1105</v>
      </c>
      <c r="E543" s="8">
        <v>7</v>
      </c>
      <c r="F543" s="8" t="s">
        <v>50</v>
      </c>
    </row>
    <row r="544" spans="1:6" x14ac:dyDescent="0.25">
      <c r="A544" s="8" t="s">
        <v>906</v>
      </c>
      <c r="B544" s="8" t="s">
        <v>907</v>
      </c>
      <c r="C544" s="8" t="s">
        <v>1106</v>
      </c>
      <c r="D544" s="8" t="s">
        <v>1107</v>
      </c>
      <c r="E544" s="8">
        <v>6</v>
      </c>
      <c r="F544" s="8" t="s">
        <v>50</v>
      </c>
    </row>
    <row r="545" spans="1:6" x14ac:dyDescent="0.25">
      <c r="A545" s="8" t="s">
        <v>906</v>
      </c>
      <c r="B545" s="8" t="s">
        <v>907</v>
      </c>
      <c r="C545" s="8" t="s">
        <v>1108</v>
      </c>
      <c r="D545" s="8" t="s">
        <v>1109</v>
      </c>
      <c r="E545" s="8">
        <v>6</v>
      </c>
      <c r="F545" s="8" t="s">
        <v>50</v>
      </c>
    </row>
    <row r="546" spans="1:6" x14ac:dyDescent="0.25">
      <c r="A546" s="8" t="s">
        <v>906</v>
      </c>
      <c r="B546" s="8" t="s">
        <v>907</v>
      </c>
      <c r="C546" s="8" t="s">
        <v>1110</v>
      </c>
      <c r="D546" s="8" t="s">
        <v>1111</v>
      </c>
      <c r="E546" s="8">
        <v>6</v>
      </c>
      <c r="F546" s="8" t="s">
        <v>50</v>
      </c>
    </row>
    <row r="547" spans="1:6" x14ac:dyDescent="0.25">
      <c r="A547" s="8" t="s">
        <v>906</v>
      </c>
      <c r="B547" s="8" t="s">
        <v>907</v>
      </c>
      <c r="C547" s="8" t="s">
        <v>1112</v>
      </c>
      <c r="D547" s="8" t="s">
        <v>1113</v>
      </c>
      <c r="E547" s="8">
        <v>6</v>
      </c>
      <c r="F547" s="8" t="s">
        <v>50</v>
      </c>
    </row>
    <row r="548" spans="1:6" x14ac:dyDescent="0.25">
      <c r="A548" s="8" t="s">
        <v>906</v>
      </c>
      <c r="B548" s="8" t="s">
        <v>907</v>
      </c>
      <c r="C548" s="8" t="s">
        <v>1114</v>
      </c>
      <c r="D548" s="8" t="s">
        <v>1115</v>
      </c>
      <c r="E548" s="8">
        <v>5</v>
      </c>
      <c r="F548" s="8" t="s">
        <v>50</v>
      </c>
    </row>
    <row r="549" spans="1:6" x14ac:dyDescent="0.25">
      <c r="A549" s="8" t="s">
        <v>906</v>
      </c>
      <c r="B549" s="8" t="s">
        <v>907</v>
      </c>
      <c r="C549" s="8" t="s">
        <v>1116</v>
      </c>
      <c r="D549" s="8" t="s">
        <v>1117</v>
      </c>
      <c r="E549" s="8">
        <v>5</v>
      </c>
      <c r="F549" s="8" t="s">
        <v>50</v>
      </c>
    </row>
    <row r="550" spans="1:6" x14ac:dyDescent="0.25">
      <c r="A550" s="8" t="s">
        <v>906</v>
      </c>
      <c r="B550" s="8" t="s">
        <v>907</v>
      </c>
      <c r="C550" s="8" t="s">
        <v>1118</v>
      </c>
      <c r="D550" s="8" t="s">
        <v>1119</v>
      </c>
      <c r="E550" s="8">
        <v>4</v>
      </c>
      <c r="F550" s="8" t="s">
        <v>50</v>
      </c>
    </row>
    <row r="551" spans="1:6" x14ac:dyDescent="0.25">
      <c r="A551" s="8" t="s">
        <v>906</v>
      </c>
      <c r="B551" s="8" t="s">
        <v>907</v>
      </c>
      <c r="C551" s="8" t="s">
        <v>1120</v>
      </c>
      <c r="D551" s="8" t="s">
        <v>1121</v>
      </c>
      <c r="E551" s="8">
        <v>4</v>
      </c>
      <c r="F551" s="8" t="s">
        <v>50</v>
      </c>
    </row>
    <row r="552" spans="1:6" x14ac:dyDescent="0.25">
      <c r="A552" s="8" t="s">
        <v>906</v>
      </c>
      <c r="B552" s="8" t="s">
        <v>907</v>
      </c>
      <c r="C552" s="8" t="s">
        <v>1122</v>
      </c>
      <c r="D552" s="8" t="s">
        <v>1123</v>
      </c>
      <c r="E552" s="8">
        <v>4</v>
      </c>
      <c r="F552" s="8" t="s">
        <v>50</v>
      </c>
    </row>
    <row r="553" spans="1:6" x14ac:dyDescent="0.25">
      <c r="A553" s="8" t="s">
        <v>906</v>
      </c>
      <c r="B553" s="8" t="s">
        <v>907</v>
      </c>
      <c r="C553" s="8" t="s">
        <v>1124</v>
      </c>
      <c r="D553" s="8" t="s">
        <v>1125</v>
      </c>
      <c r="E553" s="8">
        <v>3</v>
      </c>
      <c r="F553" s="8" t="s">
        <v>31</v>
      </c>
    </row>
    <row r="554" spans="1:6" x14ac:dyDescent="0.25">
      <c r="A554" s="8" t="s">
        <v>906</v>
      </c>
      <c r="B554" s="8" t="s">
        <v>907</v>
      </c>
      <c r="C554" s="8" t="s">
        <v>1126</v>
      </c>
      <c r="D554" s="8" t="s">
        <v>1127</v>
      </c>
      <c r="E554" s="8">
        <v>4</v>
      </c>
      <c r="F554" s="8" t="s">
        <v>31</v>
      </c>
    </row>
    <row r="555" spans="1:6" x14ac:dyDescent="0.25">
      <c r="A555" s="8" t="s">
        <v>906</v>
      </c>
      <c r="B555" s="8" t="s">
        <v>907</v>
      </c>
      <c r="C555" s="8" t="s">
        <v>1128</v>
      </c>
      <c r="D555" s="8" t="s">
        <v>1129</v>
      </c>
      <c r="E555" s="8">
        <v>5</v>
      </c>
      <c r="F555" s="8" t="s">
        <v>50</v>
      </c>
    </row>
    <row r="556" spans="1:6" x14ac:dyDescent="0.25">
      <c r="A556" s="8" t="s">
        <v>906</v>
      </c>
      <c r="B556" s="8" t="s">
        <v>907</v>
      </c>
      <c r="C556" s="8" t="s">
        <v>1130</v>
      </c>
      <c r="D556" s="8" t="s">
        <v>1131</v>
      </c>
      <c r="E556" s="8">
        <v>5</v>
      </c>
      <c r="F556" s="8" t="s">
        <v>50</v>
      </c>
    </row>
    <row r="557" spans="1:6" x14ac:dyDescent="0.25">
      <c r="A557" s="8" t="s">
        <v>906</v>
      </c>
      <c r="B557" s="8" t="s">
        <v>907</v>
      </c>
      <c r="C557" s="8" t="s">
        <v>1132</v>
      </c>
      <c r="D557" s="8" t="s">
        <v>1133</v>
      </c>
      <c r="E557" s="8">
        <v>4</v>
      </c>
      <c r="F557" s="8" t="s">
        <v>31</v>
      </c>
    </row>
    <row r="558" spans="1:6" x14ac:dyDescent="0.25">
      <c r="A558" s="8" t="s">
        <v>906</v>
      </c>
      <c r="B558" s="8" t="s">
        <v>907</v>
      </c>
      <c r="C558" s="8" t="s">
        <v>1134</v>
      </c>
      <c r="D558" s="8" t="s">
        <v>1135</v>
      </c>
      <c r="E558" s="8">
        <v>5</v>
      </c>
      <c r="F558" s="8" t="s">
        <v>50</v>
      </c>
    </row>
    <row r="559" spans="1:6" x14ac:dyDescent="0.25">
      <c r="A559" s="8" t="s">
        <v>906</v>
      </c>
      <c r="B559" s="8" t="s">
        <v>907</v>
      </c>
      <c r="C559" s="8" t="s">
        <v>1136</v>
      </c>
      <c r="D559" s="8" t="s">
        <v>1137</v>
      </c>
      <c r="E559" s="8">
        <v>5</v>
      </c>
      <c r="F559" s="8" t="s">
        <v>50</v>
      </c>
    </row>
    <row r="560" spans="1:6" x14ac:dyDescent="0.25">
      <c r="A560" s="8" t="s">
        <v>906</v>
      </c>
      <c r="B560" s="8" t="s">
        <v>907</v>
      </c>
      <c r="C560" s="8" t="s">
        <v>1138</v>
      </c>
      <c r="D560" s="8" t="s">
        <v>1139</v>
      </c>
      <c r="E560" s="8">
        <v>5</v>
      </c>
      <c r="F560" s="8" t="s">
        <v>50</v>
      </c>
    </row>
    <row r="561" spans="1:6" x14ac:dyDescent="0.25">
      <c r="A561" s="8" t="s">
        <v>906</v>
      </c>
      <c r="B561" s="8" t="s">
        <v>907</v>
      </c>
      <c r="C561" s="8" t="s">
        <v>1140</v>
      </c>
      <c r="D561" s="8" t="s">
        <v>1141</v>
      </c>
      <c r="E561" s="8">
        <v>5</v>
      </c>
      <c r="F561" s="8" t="s">
        <v>50</v>
      </c>
    </row>
    <row r="562" spans="1:6" x14ac:dyDescent="0.25">
      <c r="A562" s="8" t="s">
        <v>906</v>
      </c>
      <c r="B562" s="8" t="s">
        <v>907</v>
      </c>
      <c r="C562" s="8" t="s">
        <v>1142</v>
      </c>
      <c r="D562" s="8" t="s">
        <v>1143</v>
      </c>
      <c r="E562" s="8">
        <v>4</v>
      </c>
      <c r="F562" s="8" t="s">
        <v>50</v>
      </c>
    </row>
    <row r="563" spans="1:6" x14ac:dyDescent="0.25">
      <c r="A563" s="8" t="s">
        <v>906</v>
      </c>
      <c r="B563" s="8" t="s">
        <v>907</v>
      </c>
      <c r="C563" s="8" t="s">
        <v>1144</v>
      </c>
      <c r="D563" s="8" t="s">
        <v>1145</v>
      </c>
      <c r="E563" s="8">
        <v>4</v>
      </c>
      <c r="F563" s="8" t="s">
        <v>50</v>
      </c>
    </row>
    <row r="564" spans="1:6" x14ac:dyDescent="0.25">
      <c r="A564" s="8" t="s">
        <v>906</v>
      </c>
      <c r="B564" s="8" t="s">
        <v>907</v>
      </c>
      <c r="C564" s="8" t="s">
        <v>1146</v>
      </c>
      <c r="D564" s="8" t="s">
        <v>1147</v>
      </c>
      <c r="E564" s="8">
        <v>3</v>
      </c>
      <c r="F564" s="8" t="s">
        <v>50</v>
      </c>
    </row>
    <row r="565" spans="1:6" x14ac:dyDescent="0.25">
      <c r="A565" s="8" t="s">
        <v>906</v>
      </c>
      <c r="B565" s="8" t="s">
        <v>907</v>
      </c>
      <c r="C565" s="8" t="s">
        <v>1148</v>
      </c>
      <c r="D565" s="8" t="s">
        <v>1149</v>
      </c>
      <c r="E565" s="8">
        <v>3</v>
      </c>
      <c r="F565" s="8" t="s">
        <v>31</v>
      </c>
    </row>
    <row r="566" spans="1:6" x14ac:dyDescent="0.25">
      <c r="A566" s="8" t="s">
        <v>906</v>
      </c>
      <c r="B566" s="8" t="s">
        <v>907</v>
      </c>
      <c r="C566" s="8" t="s">
        <v>1150</v>
      </c>
      <c r="D566" s="8" t="s">
        <v>1151</v>
      </c>
      <c r="E566" s="8">
        <v>4</v>
      </c>
      <c r="F566" s="8" t="s">
        <v>50</v>
      </c>
    </row>
    <row r="567" spans="1:6" x14ac:dyDescent="0.25">
      <c r="A567" s="8" t="s">
        <v>906</v>
      </c>
      <c r="B567" s="8" t="s">
        <v>907</v>
      </c>
      <c r="C567" s="8" t="s">
        <v>1152</v>
      </c>
      <c r="D567" s="8" t="s">
        <v>1153</v>
      </c>
      <c r="E567" s="8">
        <v>4</v>
      </c>
      <c r="F567" s="8" t="s">
        <v>50</v>
      </c>
    </row>
    <row r="568" spans="1:6" x14ac:dyDescent="0.25">
      <c r="A568" s="8" t="s">
        <v>906</v>
      </c>
      <c r="B568" s="8" t="s">
        <v>907</v>
      </c>
      <c r="C568" s="8" t="s">
        <v>1154</v>
      </c>
      <c r="D568" s="8" t="s">
        <v>1155</v>
      </c>
      <c r="E568" s="8">
        <v>4</v>
      </c>
      <c r="F568" s="8" t="s">
        <v>50</v>
      </c>
    </row>
    <row r="569" spans="1:6" x14ac:dyDescent="0.25">
      <c r="A569" s="8" t="s">
        <v>906</v>
      </c>
      <c r="B569" s="8" t="s">
        <v>907</v>
      </c>
      <c r="C569" s="8" t="s">
        <v>1156</v>
      </c>
      <c r="D569" s="8" t="s">
        <v>1157</v>
      </c>
      <c r="E569" s="8">
        <v>4</v>
      </c>
      <c r="F569" s="8" t="s">
        <v>50</v>
      </c>
    </row>
    <row r="570" spans="1:6" x14ac:dyDescent="0.25">
      <c r="A570" s="8" t="s">
        <v>906</v>
      </c>
      <c r="B570" s="8" t="s">
        <v>907</v>
      </c>
      <c r="C570" s="8" t="s">
        <v>1158</v>
      </c>
      <c r="D570" s="8" t="s">
        <v>1159</v>
      </c>
      <c r="E570" s="8">
        <v>4</v>
      </c>
      <c r="F570" s="8" t="s">
        <v>50</v>
      </c>
    </row>
    <row r="571" spans="1:6" x14ac:dyDescent="0.25">
      <c r="A571" s="8" t="s">
        <v>906</v>
      </c>
      <c r="B571" s="8" t="s">
        <v>907</v>
      </c>
      <c r="C571" s="8" t="s">
        <v>1160</v>
      </c>
      <c r="D571" s="8" t="s">
        <v>1161</v>
      </c>
      <c r="E571" s="8">
        <v>4</v>
      </c>
      <c r="F571" s="8" t="s">
        <v>50</v>
      </c>
    </row>
    <row r="572" spans="1:6" x14ac:dyDescent="0.25">
      <c r="A572" s="8" t="s">
        <v>906</v>
      </c>
      <c r="B572" s="8" t="s">
        <v>907</v>
      </c>
      <c r="C572" s="8" t="s">
        <v>1162</v>
      </c>
      <c r="D572" s="8" t="s">
        <v>1163</v>
      </c>
      <c r="E572" s="8">
        <v>4</v>
      </c>
      <c r="F572" s="8" t="s">
        <v>50</v>
      </c>
    </row>
    <row r="573" spans="1:6" x14ac:dyDescent="0.25">
      <c r="A573" s="8" t="s">
        <v>906</v>
      </c>
      <c r="B573" s="8" t="s">
        <v>907</v>
      </c>
      <c r="C573" s="8" t="s">
        <v>1164</v>
      </c>
      <c r="D573" s="8" t="s">
        <v>1165</v>
      </c>
      <c r="E573" s="8">
        <v>4</v>
      </c>
      <c r="F573" s="8" t="s">
        <v>50</v>
      </c>
    </row>
    <row r="574" spans="1:6" x14ac:dyDescent="0.25">
      <c r="A574" s="8" t="s">
        <v>906</v>
      </c>
      <c r="B574" s="8" t="s">
        <v>907</v>
      </c>
      <c r="C574" s="8" t="s">
        <v>1166</v>
      </c>
      <c r="D574" s="8" t="s">
        <v>1167</v>
      </c>
      <c r="E574" s="8">
        <v>4</v>
      </c>
      <c r="F574" s="8" t="s">
        <v>50</v>
      </c>
    </row>
    <row r="575" spans="1:6" x14ac:dyDescent="0.25">
      <c r="A575" s="8" t="s">
        <v>906</v>
      </c>
      <c r="B575" s="8" t="s">
        <v>907</v>
      </c>
      <c r="C575" s="8" t="s">
        <v>1168</v>
      </c>
      <c r="D575" s="8" t="s">
        <v>1169</v>
      </c>
      <c r="E575" s="8">
        <v>4</v>
      </c>
      <c r="F575" s="8" t="s">
        <v>50</v>
      </c>
    </row>
    <row r="576" spans="1:6" x14ac:dyDescent="0.25">
      <c r="A576" s="8" t="s">
        <v>906</v>
      </c>
      <c r="B576" s="8" t="s">
        <v>907</v>
      </c>
      <c r="C576" s="8" t="s">
        <v>1170</v>
      </c>
      <c r="D576" s="8" t="s">
        <v>1171</v>
      </c>
      <c r="E576" s="8">
        <v>4</v>
      </c>
      <c r="F576" s="8" t="s">
        <v>31</v>
      </c>
    </row>
    <row r="577" spans="1:6" x14ac:dyDescent="0.25">
      <c r="A577" s="8" t="s">
        <v>906</v>
      </c>
      <c r="B577" s="8" t="s">
        <v>907</v>
      </c>
      <c r="C577" s="8" t="s">
        <v>1172</v>
      </c>
      <c r="D577" s="8" t="s">
        <v>1173</v>
      </c>
      <c r="E577" s="8">
        <v>5</v>
      </c>
      <c r="F577" s="8" t="s">
        <v>50</v>
      </c>
    </row>
    <row r="578" spans="1:6" x14ac:dyDescent="0.25">
      <c r="A578" s="8" t="s">
        <v>906</v>
      </c>
      <c r="B578" s="8" t="s">
        <v>907</v>
      </c>
      <c r="C578" s="8" t="s">
        <v>1174</v>
      </c>
      <c r="D578" s="8" t="s">
        <v>1175</v>
      </c>
      <c r="E578" s="8">
        <v>5</v>
      </c>
      <c r="F578" s="8" t="s">
        <v>50</v>
      </c>
    </row>
    <row r="579" spans="1:6" x14ac:dyDescent="0.25">
      <c r="A579" s="8" t="s">
        <v>906</v>
      </c>
      <c r="B579" s="8" t="s">
        <v>907</v>
      </c>
      <c r="C579" s="8" t="s">
        <v>1176</v>
      </c>
      <c r="D579" s="8" t="s">
        <v>1177</v>
      </c>
      <c r="E579" s="8">
        <v>4</v>
      </c>
      <c r="F579" s="8" t="s">
        <v>31</v>
      </c>
    </row>
    <row r="580" spans="1:6" x14ac:dyDescent="0.25">
      <c r="A580" s="8" t="s">
        <v>906</v>
      </c>
      <c r="B580" s="8" t="s">
        <v>907</v>
      </c>
      <c r="C580" s="8" t="s">
        <v>1178</v>
      </c>
      <c r="D580" s="8" t="s">
        <v>1179</v>
      </c>
      <c r="E580" s="8">
        <v>5</v>
      </c>
      <c r="F580" s="8" t="s">
        <v>50</v>
      </c>
    </row>
    <row r="581" spans="1:6" x14ac:dyDescent="0.25">
      <c r="A581" s="8" t="s">
        <v>906</v>
      </c>
      <c r="B581" s="8" t="s">
        <v>907</v>
      </c>
      <c r="C581" s="8" t="s">
        <v>1180</v>
      </c>
      <c r="D581" s="8" t="s">
        <v>1181</v>
      </c>
      <c r="E581" s="8">
        <v>5</v>
      </c>
      <c r="F581" s="8" t="s">
        <v>50</v>
      </c>
    </row>
    <row r="582" spans="1:6" x14ac:dyDescent="0.25">
      <c r="A582" s="8" t="s">
        <v>906</v>
      </c>
      <c r="B582" s="8" t="s">
        <v>907</v>
      </c>
      <c r="C582" s="8" t="s">
        <v>1182</v>
      </c>
      <c r="D582" s="8" t="s">
        <v>1183</v>
      </c>
      <c r="E582" s="8">
        <v>4</v>
      </c>
      <c r="F582" s="8" t="s">
        <v>50</v>
      </c>
    </row>
    <row r="583" spans="1:6" x14ac:dyDescent="0.25">
      <c r="A583" s="8" t="s">
        <v>906</v>
      </c>
      <c r="B583" s="8" t="s">
        <v>907</v>
      </c>
      <c r="C583" s="8" t="s">
        <v>1184</v>
      </c>
      <c r="D583" s="8" t="s">
        <v>1185</v>
      </c>
      <c r="E583" s="8">
        <v>4</v>
      </c>
      <c r="F583" s="8" t="s">
        <v>50</v>
      </c>
    </row>
    <row r="584" spans="1:6" x14ac:dyDescent="0.25">
      <c r="A584" s="8" t="s">
        <v>906</v>
      </c>
      <c r="B584" s="8" t="s">
        <v>907</v>
      </c>
      <c r="C584" s="8" t="s">
        <v>1186</v>
      </c>
      <c r="D584" s="8" t="s">
        <v>1187</v>
      </c>
      <c r="E584" s="8">
        <v>4</v>
      </c>
      <c r="F584" s="8" t="s">
        <v>50</v>
      </c>
    </row>
    <row r="585" spans="1:6" x14ac:dyDescent="0.25">
      <c r="A585" s="8" t="s">
        <v>906</v>
      </c>
      <c r="B585" s="8" t="s">
        <v>907</v>
      </c>
      <c r="C585" s="8" t="s">
        <v>1188</v>
      </c>
      <c r="D585" s="8" t="s">
        <v>1189</v>
      </c>
      <c r="E585" s="8">
        <v>4</v>
      </c>
      <c r="F585" s="8" t="s">
        <v>50</v>
      </c>
    </row>
    <row r="586" spans="1:6" x14ac:dyDescent="0.25">
      <c r="A586" s="8" t="s">
        <v>906</v>
      </c>
      <c r="B586" s="8" t="s">
        <v>907</v>
      </c>
      <c r="C586" s="8" t="s">
        <v>1190</v>
      </c>
      <c r="D586" s="8" t="s">
        <v>1191</v>
      </c>
      <c r="E586" s="8">
        <v>4</v>
      </c>
      <c r="F586" s="8" t="s">
        <v>50</v>
      </c>
    </row>
    <row r="587" spans="1:6" x14ac:dyDescent="0.25">
      <c r="A587" s="8" t="s">
        <v>906</v>
      </c>
      <c r="B587" s="8" t="s">
        <v>907</v>
      </c>
      <c r="C587" s="8" t="s">
        <v>1192</v>
      </c>
      <c r="D587" s="8" t="s">
        <v>1193</v>
      </c>
      <c r="E587" s="8">
        <v>4</v>
      </c>
      <c r="F587" s="8" t="s">
        <v>50</v>
      </c>
    </row>
    <row r="588" spans="1:6" x14ac:dyDescent="0.25">
      <c r="A588" s="8" t="s">
        <v>906</v>
      </c>
      <c r="B588" s="8" t="s">
        <v>907</v>
      </c>
      <c r="C588" s="8" t="s">
        <v>1194</v>
      </c>
      <c r="D588" s="8" t="s">
        <v>1195</v>
      </c>
      <c r="E588" s="8">
        <v>4</v>
      </c>
      <c r="F588" s="8" t="s">
        <v>31</v>
      </c>
    </row>
    <row r="589" spans="1:6" x14ac:dyDescent="0.25">
      <c r="A589" s="8" t="s">
        <v>906</v>
      </c>
      <c r="B589" s="8" t="s">
        <v>907</v>
      </c>
      <c r="C589" s="8" t="s">
        <v>1196</v>
      </c>
      <c r="D589" s="8" t="s">
        <v>1197</v>
      </c>
      <c r="E589" s="8">
        <v>5</v>
      </c>
      <c r="F589" s="8" t="s">
        <v>50</v>
      </c>
    </row>
    <row r="590" spans="1:6" x14ac:dyDescent="0.25">
      <c r="A590" s="8" t="s">
        <v>906</v>
      </c>
      <c r="B590" s="8" t="s">
        <v>907</v>
      </c>
      <c r="C590" s="8" t="s">
        <v>1198</v>
      </c>
      <c r="D590" s="8" t="s">
        <v>1199</v>
      </c>
      <c r="E590" s="8">
        <v>5</v>
      </c>
      <c r="F590" s="8" t="s">
        <v>50</v>
      </c>
    </row>
    <row r="591" spans="1:6" x14ac:dyDescent="0.25">
      <c r="A591" s="8" t="s">
        <v>906</v>
      </c>
      <c r="B591" s="8" t="s">
        <v>907</v>
      </c>
      <c r="C591" s="8" t="s">
        <v>1200</v>
      </c>
      <c r="D591" s="8" t="s">
        <v>1201</v>
      </c>
      <c r="E591" s="8">
        <v>5</v>
      </c>
      <c r="F591" s="8" t="s">
        <v>50</v>
      </c>
    </row>
    <row r="592" spans="1:6" x14ac:dyDescent="0.25">
      <c r="A592" s="8" t="s">
        <v>906</v>
      </c>
      <c r="B592" s="8" t="s">
        <v>907</v>
      </c>
      <c r="C592" s="8" t="s">
        <v>1202</v>
      </c>
      <c r="D592" s="8" t="s">
        <v>1203</v>
      </c>
      <c r="E592" s="8">
        <v>5</v>
      </c>
      <c r="F592" s="8" t="s">
        <v>50</v>
      </c>
    </row>
    <row r="593" spans="1:6" x14ac:dyDescent="0.25">
      <c r="A593" s="8" t="s">
        <v>906</v>
      </c>
      <c r="B593" s="8" t="s">
        <v>907</v>
      </c>
      <c r="C593" s="8" t="s">
        <v>1204</v>
      </c>
      <c r="D593" s="8" t="s">
        <v>1205</v>
      </c>
      <c r="E593" s="8">
        <v>4</v>
      </c>
      <c r="F593" s="8" t="s">
        <v>50</v>
      </c>
    </row>
    <row r="594" spans="1:6" x14ac:dyDescent="0.25">
      <c r="A594" s="8" t="s">
        <v>906</v>
      </c>
      <c r="B594" s="8" t="s">
        <v>907</v>
      </c>
      <c r="C594" s="8" t="s">
        <v>1206</v>
      </c>
      <c r="D594" s="8" t="s">
        <v>1207</v>
      </c>
      <c r="E594" s="8">
        <v>3</v>
      </c>
      <c r="F594" s="8" t="s">
        <v>50</v>
      </c>
    </row>
    <row r="595" spans="1:6" x14ac:dyDescent="0.25">
      <c r="A595" s="8" t="s">
        <v>906</v>
      </c>
      <c r="B595" s="8" t="s">
        <v>907</v>
      </c>
      <c r="C595" s="8" t="s">
        <v>1208</v>
      </c>
      <c r="D595" s="8" t="s">
        <v>1209</v>
      </c>
      <c r="E595" s="8">
        <v>2</v>
      </c>
      <c r="F595" s="8" t="s">
        <v>31</v>
      </c>
    </row>
    <row r="596" spans="1:6" x14ac:dyDescent="0.25">
      <c r="A596" s="8" t="s">
        <v>906</v>
      </c>
      <c r="B596" s="8" t="s">
        <v>907</v>
      </c>
      <c r="C596" s="8" t="s">
        <v>1210</v>
      </c>
      <c r="D596" s="8" t="s">
        <v>1211</v>
      </c>
      <c r="E596" s="8">
        <v>3</v>
      </c>
      <c r="F596" s="8" t="s">
        <v>31</v>
      </c>
    </row>
    <row r="597" spans="1:6" x14ac:dyDescent="0.25">
      <c r="A597" s="8" t="s">
        <v>906</v>
      </c>
      <c r="B597" s="8" t="s">
        <v>907</v>
      </c>
      <c r="C597" s="8" t="s">
        <v>1212</v>
      </c>
      <c r="D597" s="8" t="s">
        <v>1213</v>
      </c>
      <c r="E597" s="8">
        <v>4</v>
      </c>
      <c r="F597" s="8" t="s">
        <v>50</v>
      </c>
    </row>
    <row r="598" spans="1:6" x14ac:dyDescent="0.25">
      <c r="A598" s="8" t="s">
        <v>906</v>
      </c>
      <c r="B598" s="8" t="s">
        <v>907</v>
      </c>
      <c r="C598" s="8" t="s">
        <v>1214</v>
      </c>
      <c r="D598" s="8" t="s">
        <v>1215</v>
      </c>
      <c r="E598" s="8">
        <v>4</v>
      </c>
      <c r="F598" s="8" t="s">
        <v>50</v>
      </c>
    </row>
    <row r="599" spans="1:6" x14ac:dyDescent="0.25">
      <c r="A599" s="8" t="s">
        <v>906</v>
      </c>
      <c r="B599" s="8" t="s">
        <v>907</v>
      </c>
      <c r="C599" s="8" t="s">
        <v>1216</v>
      </c>
      <c r="D599" s="8" t="s">
        <v>1217</v>
      </c>
      <c r="E599" s="8">
        <v>4</v>
      </c>
      <c r="F599" s="8" t="s">
        <v>50</v>
      </c>
    </row>
    <row r="600" spans="1:6" x14ac:dyDescent="0.25">
      <c r="A600" s="8" t="s">
        <v>906</v>
      </c>
      <c r="B600" s="8" t="s">
        <v>907</v>
      </c>
      <c r="C600" s="8" t="s">
        <v>1218</v>
      </c>
      <c r="D600" s="8" t="s">
        <v>1219</v>
      </c>
      <c r="E600" s="8">
        <v>4</v>
      </c>
      <c r="F600" s="8" t="s">
        <v>31</v>
      </c>
    </row>
    <row r="601" spans="1:6" x14ac:dyDescent="0.25">
      <c r="A601" s="8" t="s">
        <v>906</v>
      </c>
      <c r="B601" s="8" t="s">
        <v>907</v>
      </c>
      <c r="C601" s="8" t="s">
        <v>1220</v>
      </c>
      <c r="D601" s="8" t="s">
        <v>1221</v>
      </c>
      <c r="E601" s="8">
        <v>5</v>
      </c>
      <c r="F601" s="8" t="s">
        <v>50</v>
      </c>
    </row>
    <row r="602" spans="1:6" x14ac:dyDescent="0.25">
      <c r="A602" s="8" t="s">
        <v>906</v>
      </c>
      <c r="B602" s="8" t="s">
        <v>907</v>
      </c>
      <c r="C602" s="8" t="s">
        <v>1222</v>
      </c>
      <c r="D602" s="8" t="s">
        <v>1223</v>
      </c>
      <c r="E602" s="8">
        <v>5</v>
      </c>
      <c r="F602" s="8" t="s">
        <v>50</v>
      </c>
    </row>
    <row r="603" spans="1:6" x14ac:dyDescent="0.25">
      <c r="A603" s="8" t="s">
        <v>906</v>
      </c>
      <c r="B603" s="8" t="s">
        <v>907</v>
      </c>
      <c r="C603" s="8" t="s">
        <v>1224</v>
      </c>
      <c r="D603" s="8" t="s">
        <v>1225</v>
      </c>
      <c r="E603" s="8">
        <v>5</v>
      </c>
      <c r="F603" s="8" t="s">
        <v>50</v>
      </c>
    </row>
    <row r="604" spans="1:6" x14ac:dyDescent="0.25">
      <c r="A604" s="8" t="s">
        <v>906</v>
      </c>
      <c r="B604" s="8" t="s">
        <v>907</v>
      </c>
      <c r="C604" s="8" t="s">
        <v>1226</v>
      </c>
      <c r="D604" s="8" t="s">
        <v>1227</v>
      </c>
      <c r="E604" s="8">
        <v>5</v>
      </c>
      <c r="F604" s="8" t="s">
        <v>50</v>
      </c>
    </row>
    <row r="605" spans="1:6" x14ac:dyDescent="0.25">
      <c r="A605" s="8" t="s">
        <v>906</v>
      </c>
      <c r="B605" s="8" t="s">
        <v>907</v>
      </c>
      <c r="C605" s="8" t="s">
        <v>1228</v>
      </c>
      <c r="D605" s="8" t="s">
        <v>1229</v>
      </c>
      <c r="E605" s="8">
        <v>4</v>
      </c>
      <c r="F605" s="8" t="s">
        <v>50</v>
      </c>
    </row>
    <row r="606" spans="1:6" x14ac:dyDescent="0.25">
      <c r="A606" s="8" t="s">
        <v>906</v>
      </c>
      <c r="B606" s="8" t="s">
        <v>907</v>
      </c>
      <c r="C606" s="8" t="s">
        <v>1230</v>
      </c>
      <c r="D606" s="8" t="s">
        <v>1231</v>
      </c>
      <c r="E606" s="8">
        <v>4</v>
      </c>
      <c r="F606" s="8" t="s">
        <v>50</v>
      </c>
    </row>
    <row r="607" spans="1:6" x14ac:dyDescent="0.25">
      <c r="A607" s="8" t="s">
        <v>906</v>
      </c>
      <c r="B607" s="8" t="s">
        <v>907</v>
      </c>
      <c r="C607" s="8" t="s">
        <v>1232</v>
      </c>
      <c r="D607" s="8" t="s">
        <v>1233</v>
      </c>
      <c r="E607" s="8">
        <v>4</v>
      </c>
      <c r="F607" s="8" t="s">
        <v>50</v>
      </c>
    </row>
    <row r="608" spans="1:6" x14ac:dyDescent="0.25">
      <c r="A608" s="8" t="s">
        <v>906</v>
      </c>
      <c r="B608" s="8" t="s">
        <v>907</v>
      </c>
      <c r="C608" s="8" t="s">
        <v>1234</v>
      </c>
      <c r="D608" s="8" t="s">
        <v>1235</v>
      </c>
      <c r="E608" s="8">
        <v>3</v>
      </c>
      <c r="F608" s="8" t="s">
        <v>31</v>
      </c>
    </row>
    <row r="609" spans="1:6" x14ac:dyDescent="0.25">
      <c r="A609" s="8" t="s">
        <v>906</v>
      </c>
      <c r="B609" s="8" t="s">
        <v>907</v>
      </c>
      <c r="C609" s="8" t="s">
        <v>1236</v>
      </c>
      <c r="D609" s="8" t="s">
        <v>1237</v>
      </c>
      <c r="E609" s="8">
        <v>4</v>
      </c>
      <c r="F609" s="8" t="s">
        <v>50</v>
      </c>
    </row>
    <row r="610" spans="1:6" x14ac:dyDescent="0.25">
      <c r="A610" s="8" t="s">
        <v>906</v>
      </c>
      <c r="B610" s="8" t="s">
        <v>907</v>
      </c>
      <c r="C610" s="8" t="s">
        <v>1238</v>
      </c>
      <c r="D610" s="8" t="s">
        <v>1239</v>
      </c>
      <c r="E610" s="8">
        <v>4</v>
      </c>
      <c r="F610" s="8" t="s">
        <v>50</v>
      </c>
    </row>
    <row r="611" spans="1:6" x14ac:dyDescent="0.25">
      <c r="A611" s="8" t="s">
        <v>906</v>
      </c>
      <c r="B611" s="8" t="s">
        <v>907</v>
      </c>
      <c r="C611" s="8" t="s">
        <v>1240</v>
      </c>
      <c r="D611" s="8" t="s">
        <v>1241</v>
      </c>
      <c r="E611" s="8">
        <v>4</v>
      </c>
      <c r="F611" s="8" t="s">
        <v>50</v>
      </c>
    </row>
    <row r="612" spans="1:6" x14ac:dyDescent="0.25">
      <c r="A612" s="8" t="s">
        <v>906</v>
      </c>
      <c r="B612" s="8" t="s">
        <v>907</v>
      </c>
      <c r="C612" s="8" t="s">
        <v>1242</v>
      </c>
      <c r="D612" s="8" t="s">
        <v>1243</v>
      </c>
      <c r="E612" s="8">
        <v>4</v>
      </c>
      <c r="F612" s="8" t="s">
        <v>50</v>
      </c>
    </row>
    <row r="613" spans="1:6" x14ac:dyDescent="0.25">
      <c r="A613" s="8" t="s">
        <v>906</v>
      </c>
      <c r="B613" s="8" t="s">
        <v>907</v>
      </c>
      <c r="C613" s="8" t="s">
        <v>1244</v>
      </c>
      <c r="D613" s="8" t="s">
        <v>1245</v>
      </c>
      <c r="E613" s="8">
        <v>4</v>
      </c>
      <c r="F613" s="8" t="s">
        <v>50</v>
      </c>
    </row>
    <row r="614" spans="1:6" x14ac:dyDescent="0.25">
      <c r="A614" s="8" t="s">
        <v>906</v>
      </c>
      <c r="B614" s="8" t="s">
        <v>907</v>
      </c>
      <c r="C614" s="8" t="s">
        <v>1246</v>
      </c>
      <c r="D614" s="8" t="s">
        <v>1247</v>
      </c>
      <c r="E614" s="8">
        <v>3</v>
      </c>
      <c r="F614" s="8" t="s">
        <v>31</v>
      </c>
    </row>
    <row r="615" spans="1:6" x14ac:dyDescent="0.25">
      <c r="A615" s="8" t="s">
        <v>906</v>
      </c>
      <c r="B615" s="8" t="s">
        <v>907</v>
      </c>
      <c r="C615" s="8" t="s">
        <v>1248</v>
      </c>
      <c r="D615" s="8" t="s">
        <v>1249</v>
      </c>
      <c r="E615" s="8">
        <v>4</v>
      </c>
      <c r="F615" s="8" t="s">
        <v>50</v>
      </c>
    </row>
    <row r="616" spans="1:6" x14ac:dyDescent="0.25">
      <c r="A616" s="8" t="s">
        <v>906</v>
      </c>
      <c r="B616" s="8" t="s">
        <v>907</v>
      </c>
      <c r="C616" s="8" t="s">
        <v>1250</v>
      </c>
      <c r="D616" s="8" t="s">
        <v>1251</v>
      </c>
      <c r="E616" s="8">
        <v>4</v>
      </c>
      <c r="F616" s="8" t="s">
        <v>50</v>
      </c>
    </row>
    <row r="617" spans="1:6" x14ac:dyDescent="0.25">
      <c r="A617" s="8" t="s">
        <v>906</v>
      </c>
      <c r="B617" s="8" t="s">
        <v>907</v>
      </c>
      <c r="C617" s="8" t="s">
        <v>1252</v>
      </c>
      <c r="D617" s="8" t="s">
        <v>1253</v>
      </c>
      <c r="E617" s="10">
        <v>4</v>
      </c>
      <c r="F617" s="10" t="s">
        <v>50</v>
      </c>
    </row>
    <row r="618" spans="1:6" x14ac:dyDescent="0.25">
      <c r="A618" s="8" t="s">
        <v>906</v>
      </c>
      <c r="B618" s="8" t="s">
        <v>907</v>
      </c>
      <c r="C618" s="8" t="s">
        <v>1254</v>
      </c>
      <c r="D618" s="8" t="s">
        <v>1255</v>
      </c>
      <c r="E618" s="10">
        <v>4</v>
      </c>
      <c r="F618" s="10" t="s">
        <v>50</v>
      </c>
    </row>
    <row r="619" spans="1:6" x14ac:dyDescent="0.25">
      <c r="A619" s="8" t="s">
        <v>906</v>
      </c>
      <c r="B619" s="8" t="s">
        <v>907</v>
      </c>
      <c r="C619" s="8" t="s">
        <v>1256</v>
      </c>
      <c r="D619" s="8" t="s">
        <v>1257</v>
      </c>
      <c r="E619" s="8">
        <v>4</v>
      </c>
      <c r="F619" s="8" t="s">
        <v>50</v>
      </c>
    </row>
    <row r="620" spans="1:6" x14ac:dyDescent="0.25">
      <c r="A620" s="8" t="s">
        <v>906</v>
      </c>
      <c r="B620" s="8" t="s">
        <v>907</v>
      </c>
      <c r="C620" s="8" t="s">
        <v>1258</v>
      </c>
      <c r="D620" s="8" t="s">
        <v>1259</v>
      </c>
      <c r="E620" s="8">
        <v>4</v>
      </c>
      <c r="F620" s="8" t="s">
        <v>50</v>
      </c>
    </row>
    <row r="621" spans="1:6" x14ac:dyDescent="0.25">
      <c r="A621" s="8" t="s">
        <v>906</v>
      </c>
      <c r="B621" s="8" t="s">
        <v>907</v>
      </c>
      <c r="C621" s="8" t="s">
        <v>1260</v>
      </c>
      <c r="D621" s="8" t="s">
        <v>1261</v>
      </c>
      <c r="E621" s="8">
        <v>3</v>
      </c>
      <c r="F621" s="8" t="s">
        <v>31</v>
      </c>
    </row>
    <row r="622" spans="1:6" x14ac:dyDescent="0.25">
      <c r="A622" s="8" t="s">
        <v>906</v>
      </c>
      <c r="B622" s="8" t="s">
        <v>907</v>
      </c>
      <c r="C622" s="8" t="s">
        <v>1262</v>
      </c>
      <c r="D622" s="8" t="s">
        <v>1263</v>
      </c>
      <c r="E622" s="8">
        <v>4</v>
      </c>
      <c r="F622" s="8" t="s">
        <v>50</v>
      </c>
    </row>
    <row r="623" spans="1:6" x14ac:dyDescent="0.25">
      <c r="A623" s="8" t="s">
        <v>906</v>
      </c>
      <c r="B623" s="8" t="s">
        <v>907</v>
      </c>
      <c r="C623" s="8" t="s">
        <v>1264</v>
      </c>
      <c r="D623" s="8" t="s">
        <v>1265</v>
      </c>
      <c r="E623" s="8">
        <v>4</v>
      </c>
      <c r="F623" s="8" t="s">
        <v>31</v>
      </c>
    </row>
    <row r="624" spans="1:6" x14ac:dyDescent="0.25">
      <c r="A624" s="8" t="s">
        <v>906</v>
      </c>
      <c r="B624" s="8" t="s">
        <v>907</v>
      </c>
      <c r="C624" s="8" t="s">
        <v>1266</v>
      </c>
      <c r="D624" s="8" t="s">
        <v>1267</v>
      </c>
      <c r="E624" s="8">
        <v>5</v>
      </c>
      <c r="F624" s="8" t="s">
        <v>50</v>
      </c>
    </row>
    <row r="625" spans="1:6" x14ac:dyDescent="0.25">
      <c r="A625" s="8" t="s">
        <v>906</v>
      </c>
      <c r="B625" s="8" t="s">
        <v>907</v>
      </c>
      <c r="C625" s="8" t="s">
        <v>1268</v>
      </c>
      <c r="D625" s="8" t="s">
        <v>1269</v>
      </c>
      <c r="E625" s="8">
        <v>5</v>
      </c>
      <c r="F625" s="8" t="s">
        <v>50</v>
      </c>
    </row>
    <row r="626" spans="1:6" x14ac:dyDescent="0.25">
      <c r="A626" s="8" t="s">
        <v>906</v>
      </c>
      <c r="B626" s="8" t="s">
        <v>907</v>
      </c>
      <c r="C626" s="8" t="s">
        <v>1270</v>
      </c>
      <c r="D626" s="8" t="s">
        <v>1271</v>
      </c>
      <c r="E626" s="8">
        <v>5</v>
      </c>
      <c r="F626" s="8" t="s">
        <v>50</v>
      </c>
    </row>
    <row r="627" spans="1:6" x14ac:dyDescent="0.25">
      <c r="A627" s="8" t="s">
        <v>906</v>
      </c>
      <c r="B627" s="8" t="s">
        <v>907</v>
      </c>
      <c r="C627" s="8" t="s">
        <v>1272</v>
      </c>
      <c r="D627" s="8" t="s">
        <v>1273</v>
      </c>
      <c r="E627" s="8">
        <v>4</v>
      </c>
      <c r="F627" s="8" t="s">
        <v>50</v>
      </c>
    </row>
    <row r="628" spans="1:6" x14ac:dyDescent="0.25">
      <c r="A628" s="8" t="s">
        <v>906</v>
      </c>
      <c r="B628" s="8" t="s">
        <v>907</v>
      </c>
      <c r="C628" s="8" t="s">
        <v>1274</v>
      </c>
      <c r="D628" s="8" t="s">
        <v>1275</v>
      </c>
      <c r="E628" s="8">
        <v>4</v>
      </c>
      <c r="F628" s="8" t="s">
        <v>50</v>
      </c>
    </row>
    <row r="629" spans="1:6" x14ac:dyDescent="0.25">
      <c r="A629" s="8" t="s">
        <v>906</v>
      </c>
      <c r="B629" s="8" t="s">
        <v>907</v>
      </c>
      <c r="C629" s="8" t="s">
        <v>1276</v>
      </c>
      <c r="D629" s="8" t="s">
        <v>1277</v>
      </c>
      <c r="E629" s="8">
        <v>3</v>
      </c>
      <c r="F629" s="8" t="s">
        <v>31</v>
      </c>
    </row>
    <row r="630" spans="1:6" x14ac:dyDescent="0.25">
      <c r="A630" s="8" t="s">
        <v>906</v>
      </c>
      <c r="B630" s="8" t="s">
        <v>907</v>
      </c>
      <c r="C630" s="8" t="s">
        <v>1278</v>
      </c>
      <c r="D630" s="8" t="s">
        <v>1279</v>
      </c>
      <c r="E630" s="8">
        <v>4</v>
      </c>
      <c r="F630" s="8" t="s">
        <v>50</v>
      </c>
    </row>
    <row r="631" spans="1:6" x14ac:dyDescent="0.25">
      <c r="A631" s="8" t="s">
        <v>906</v>
      </c>
      <c r="B631" s="8" t="s">
        <v>907</v>
      </c>
      <c r="C631" s="8" t="s">
        <v>1280</v>
      </c>
      <c r="D631" s="8" t="s">
        <v>1281</v>
      </c>
      <c r="E631" s="8">
        <v>4</v>
      </c>
      <c r="F631" s="8" t="s">
        <v>50</v>
      </c>
    </row>
    <row r="632" spans="1:6" x14ac:dyDescent="0.25">
      <c r="A632" s="8" t="s">
        <v>906</v>
      </c>
      <c r="B632" s="8" t="s">
        <v>907</v>
      </c>
      <c r="C632" s="8" t="s">
        <v>1282</v>
      </c>
      <c r="D632" s="8" t="s">
        <v>1283</v>
      </c>
      <c r="E632" s="8">
        <v>3</v>
      </c>
      <c r="F632" s="8" t="s">
        <v>50</v>
      </c>
    </row>
    <row r="633" spans="1:6" x14ac:dyDescent="0.25">
      <c r="A633" s="8" t="s">
        <v>906</v>
      </c>
      <c r="B633" s="8" t="s">
        <v>907</v>
      </c>
      <c r="C633" s="8" t="s">
        <v>1284</v>
      </c>
      <c r="D633" s="8" t="s">
        <v>1285</v>
      </c>
      <c r="E633" s="8">
        <v>3</v>
      </c>
      <c r="F633" s="8" t="s">
        <v>50</v>
      </c>
    </row>
    <row r="634" spans="1:6" x14ac:dyDescent="0.25">
      <c r="A634" s="8" t="s">
        <v>906</v>
      </c>
      <c r="B634" s="8" t="s">
        <v>907</v>
      </c>
      <c r="C634" s="8" t="s">
        <v>1286</v>
      </c>
      <c r="D634" s="8" t="s">
        <v>1287</v>
      </c>
      <c r="E634" s="8">
        <v>2</v>
      </c>
      <c r="F634" s="8" t="s">
        <v>31</v>
      </c>
    </row>
    <row r="635" spans="1:6" x14ac:dyDescent="0.25">
      <c r="A635" s="8" t="s">
        <v>906</v>
      </c>
      <c r="B635" s="8" t="s">
        <v>907</v>
      </c>
      <c r="C635" s="8" t="s">
        <v>1288</v>
      </c>
      <c r="D635" s="8" t="s">
        <v>1289</v>
      </c>
      <c r="E635" s="8">
        <v>3</v>
      </c>
      <c r="F635" s="8" t="s">
        <v>31</v>
      </c>
    </row>
    <row r="636" spans="1:6" x14ac:dyDescent="0.25">
      <c r="A636" s="8" t="s">
        <v>906</v>
      </c>
      <c r="B636" s="8" t="s">
        <v>907</v>
      </c>
      <c r="C636" s="8" t="s">
        <v>1290</v>
      </c>
      <c r="D636" s="8" t="s">
        <v>1291</v>
      </c>
      <c r="E636" s="8">
        <v>4</v>
      </c>
      <c r="F636" s="8" t="s">
        <v>31</v>
      </c>
    </row>
    <row r="637" spans="1:6" x14ac:dyDescent="0.25">
      <c r="A637" s="8" t="s">
        <v>906</v>
      </c>
      <c r="B637" s="8" t="s">
        <v>907</v>
      </c>
      <c r="C637" s="8" t="s">
        <v>1292</v>
      </c>
      <c r="D637" s="8" t="s">
        <v>1293</v>
      </c>
      <c r="E637" s="8">
        <v>5</v>
      </c>
      <c r="F637" s="8" t="s">
        <v>50</v>
      </c>
    </row>
    <row r="638" spans="1:6" x14ac:dyDescent="0.25">
      <c r="A638" s="8" t="s">
        <v>906</v>
      </c>
      <c r="B638" s="8" t="s">
        <v>907</v>
      </c>
      <c r="C638" s="8" t="s">
        <v>1294</v>
      </c>
      <c r="D638" s="8" t="s">
        <v>1295</v>
      </c>
      <c r="E638" s="8">
        <v>5</v>
      </c>
      <c r="F638" s="8" t="s">
        <v>50</v>
      </c>
    </row>
    <row r="639" spans="1:6" x14ac:dyDescent="0.25">
      <c r="A639" s="8" t="s">
        <v>906</v>
      </c>
      <c r="B639" s="8" t="s">
        <v>907</v>
      </c>
      <c r="C639" s="8" t="s">
        <v>1296</v>
      </c>
      <c r="D639" s="8" t="s">
        <v>1297</v>
      </c>
      <c r="E639" s="8">
        <v>5</v>
      </c>
      <c r="F639" s="8" t="s">
        <v>50</v>
      </c>
    </row>
    <row r="640" spans="1:6" x14ac:dyDescent="0.25">
      <c r="A640" s="8" t="s">
        <v>906</v>
      </c>
      <c r="B640" s="8" t="s">
        <v>907</v>
      </c>
      <c r="C640" s="8" t="s">
        <v>1298</v>
      </c>
      <c r="D640" s="8" t="s">
        <v>1299</v>
      </c>
      <c r="E640" s="8">
        <v>5</v>
      </c>
      <c r="F640" s="8" t="s">
        <v>50</v>
      </c>
    </row>
    <row r="641" spans="1:6" x14ac:dyDescent="0.25">
      <c r="A641" s="8" t="s">
        <v>906</v>
      </c>
      <c r="B641" s="8" t="s">
        <v>907</v>
      </c>
      <c r="C641" s="8" t="s">
        <v>1300</v>
      </c>
      <c r="D641" s="8" t="s">
        <v>1301</v>
      </c>
      <c r="E641" s="8">
        <v>4</v>
      </c>
      <c r="F641" s="8" t="s">
        <v>50</v>
      </c>
    </row>
    <row r="642" spans="1:6" x14ac:dyDescent="0.25">
      <c r="A642" s="8" t="s">
        <v>906</v>
      </c>
      <c r="B642" s="8" t="s">
        <v>907</v>
      </c>
      <c r="C642" s="8" t="s">
        <v>1302</v>
      </c>
      <c r="D642" s="8" t="s">
        <v>1303</v>
      </c>
      <c r="E642" s="8">
        <v>4</v>
      </c>
      <c r="F642" s="8" t="s">
        <v>31</v>
      </c>
    </row>
    <row r="643" spans="1:6" x14ac:dyDescent="0.25">
      <c r="A643" s="8" t="s">
        <v>906</v>
      </c>
      <c r="B643" s="8" t="s">
        <v>907</v>
      </c>
      <c r="C643" s="8" t="s">
        <v>1304</v>
      </c>
      <c r="D643" s="8" t="s">
        <v>1305</v>
      </c>
      <c r="E643" s="8">
        <v>5</v>
      </c>
      <c r="F643" s="8" t="s">
        <v>50</v>
      </c>
    </row>
    <row r="644" spans="1:6" x14ac:dyDescent="0.25">
      <c r="A644" s="8" t="s">
        <v>906</v>
      </c>
      <c r="B644" s="8" t="s">
        <v>907</v>
      </c>
      <c r="C644" s="8" t="s">
        <v>1306</v>
      </c>
      <c r="D644" s="8" t="s">
        <v>1307</v>
      </c>
      <c r="E644" s="8">
        <v>5</v>
      </c>
      <c r="F644" s="8" t="s">
        <v>50</v>
      </c>
    </row>
    <row r="645" spans="1:6" x14ac:dyDescent="0.25">
      <c r="A645" s="8" t="s">
        <v>906</v>
      </c>
      <c r="B645" s="8" t="s">
        <v>907</v>
      </c>
      <c r="C645" s="8" t="s">
        <v>1308</v>
      </c>
      <c r="D645" s="8" t="s">
        <v>1309</v>
      </c>
      <c r="E645" s="8">
        <v>4</v>
      </c>
      <c r="F645" s="8" t="s">
        <v>31</v>
      </c>
    </row>
    <row r="646" spans="1:6" x14ac:dyDescent="0.25">
      <c r="A646" s="8" t="s">
        <v>906</v>
      </c>
      <c r="B646" s="8" t="s">
        <v>907</v>
      </c>
      <c r="C646" s="8" t="s">
        <v>1310</v>
      </c>
      <c r="D646" s="8" t="s">
        <v>1311</v>
      </c>
      <c r="E646" s="8">
        <v>5</v>
      </c>
      <c r="F646" s="8" t="s">
        <v>31</v>
      </c>
    </row>
    <row r="647" spans="1:6" x14ac:dyDescent="0.25">
      <c r="A647" s="8" t="s">
        <v>906</v>
      </c>
      <c r="B647" s="8" t="s">
        <v>907</v>
      </c>
      <c r="C647" s="8" t="s">
        <v>1312</v>
      </c>
      <c r="D647" s="8" t="s">
        <v>1313</v>
      </c>
      <c r="E647" s="8">
        <v>6</v>
      </c>
      <c r="F647" s="8" t="s">
        <v>50</v>
      </c>
    </row>
    <row r="648" spans="1:6" x14ac:dyDescent="0.25">
      <c r="A648" s="8" t="s">
        <v>906</v>
      </c>
      <c r="B648" s="8" t="s">
        <v>907</v>
      </c>
      <c r="C648" s="8" t="s">
        <v>1314</v>
      </c>
      <c r="D648" s="8" t="s">
        <v>1315</v>
      </c>
      <c r="E648" s="8">
        <v>6</v>
      </c>
      <c r="F648" s="8" t="s">
        <v>50</v>
      </c>
    </row>
    <row r="649" spans="1:6" x14ac:dyDescent="0.25">
      <c r="A649" s="8" t="s">
        <v>906</v>
      </c>
      <c r="B649" s="8" t="s">
        <v>907</v>
      </c>
      <c r="C649" s="8" t="s">
        <v>1316</v>
      </c>
      <c r="D649" s="8" t="s">
        <v>1317</v>
      </c>
      <c r="E649" s="8">
        <v>5</v>
      </c>
      <c r="F649" s="8" t="s">
        <v>31</v>
      </c>
    </row>
    <row r="650" spans="1:6" x14ac:dyDescent="0.25">
      <c r="A650" s="8" t="s">
        <v>906</v>
      </c>
      <c r="B650" s="8" t="s">
        <v>907</v>
      </c>
      <c r="C650" s="8" t="s">
        <v>1318</v>
      </c>
      <c r="D650" s="8" t="s">
        <v>1319</v>
      </c>
      <c r="E650" s="8">
        <v>6</v>
      </c>
      <c r="F650" s="8" t="s">
        <v>50</v>
      </c>
    </row>
    <row r="651" spans="1:6" x14ac:dyDescent="0.25">
      <c r="A651" s="8" t="s">
        <v>906</v>
      </c>
      <c r="B651" s="8" t="s">
        <v>907</v>
      </c>
      <c r="C651" s="8" t="s">
        <v>1320</v>
      </c>
      <c r="D651" s="8" t="s">
        <v>1321</v>
      </c>
      <c r="E651" s="8">
        <v>6</v>
      </c>
      <c r="F651" s="8" t="s">
        <v>50</v>
      </c>
    </row>
    <row r="652" spans="1:6" x14ac:dyDescent="0.25">
      <c r="A652" s="8" t="s">
        <v>906</v>
      </c>
      <c r="B652" s="8" t="s">
        <v>907</v>
      </c>
      <c r="C652" s="8" t="s">
        <v>1322</v>
      </c>
      <c r="D652" s="8" t="s">
        <v>1323</v>
      </c>
      <c r="E652" s="8">
        <v>5</v>
      </c>
      <c r="F652" s="8" t="s">
        <v>50</v>
      </c>
    </row>
    <row r="653" spans="1:6" x14ac:dyDescent="0.25">
      <c r="A653" s="8" t="s">
        <v>906</v>
      </c>
      <c r="B653" s="8" t="s">
        <v>907</v>
      </c>
      <c r="C653" s="8" t="s">
        <v>1324</v>
      </c>
      <c r="D653" s="8" t="s">
        <v>1325</v>
      </c>
      <c r="E653" s="8">
        <v>5</v>
      </c>
      <c r="F653" s="8" t="s">
        <v>31</v>
      </c>
    </row>
    <row r="654" spans="1:6" x14ac:dyDescent="0.25">
      <c r="A654" s="8" t="s">
        <v>906</v>
      </c>
      <c r="B654" s="8" t="s">
        <v>907</v>
      </c>
      <c r="C654" s="8" t="s">
        <v>1326</v>
      </c>
      <c r="D654" s="8" t="s">
        <v>1327</v>
      </c>
      <c r="E654" s="8">
        <v>6</v>
      </c>
      <c r="F654" s="8" t="s">
        <v>50</v>
      </c>
    </row>
    <row r="655" spans="1:6" x14ac:dyDescent="0.25">
      <c r="A655" s="8" t="s">
        <v>906</v>
      </c>
      <c r="B655" s="8" t="s">
        <v>907</v>
      </c>
      <c r="C655" s="8" t="s">
        <v>1328</v>
      </c>
      <c r="D655" s="8" t="s">
        <v>1329</v>
      </c>
      <c r="E655" s="8">
        <v>6</v>
      </c>
      <c r="F655" s="8" t="s">
        <v>50</v>
      </c>
    </row>
    <row r="656" spans="1:6" x14ac:dyDescent="0.25">
      <c r="A656" s="8" t="s">
        <v>906</v>
      </c>
      <c r="B656" s="8" t="s">
        <v>907</v>
      </c>
      <c r="C656" s="8" t="s">
        <v>1330</v>
      </c>
      <c r="D656" s="8" t="s">
        <v>1331</v>
      </c>
      <c r="E656" s="8">
        <v>6</v>
      </c>
      <c r="F656" s="8" t="s">
        <v>50</v>
      </c>
    </row>
    <row r="657" spans="1:6" x14ac:dyDescent="0.25">
      <c r="A657" s="8" t="s">
        <v>906</v>
      </c>
      <c r="B657" s="8" t="s">
        <v>907</v>
      </c>
      <c r="C657" s="8" t="s">
        <v>1332</v>
      </c>
      <c r="D657" s="8" t="s">
        <v>1333</v>
      </c>
      <c r="E657" s="8">
        <v>5</v>
      </c>
      <c r="F657" s="8" t="s">
        <v>50</v>
      </c>
    </row>
    <row r="658" spans="1:6" x14ac:dyDescent="0.25">
      <c r="A658" s="8" t="s">
        <v>906</v>
      </c>
      <c r="B658" s="8" t="s">
        <v>907</v>
      </c>
      <c r="C658" s="8" t="s">
        <v>1334</v>
      </c>
      <c r="D658" s="8" t="s">
        <v>1335</v>
      </c>
      <c r="E658" s="8">
        <v>5</v>
      </c>
      <c r="F658" s="8" t="s">
        <v>50</v>
      </c>
    </row>
    <row r="659" spans="1:6" x14ac:dyDescent="0.25">
      <c r="A659" s="8" t="s">
        <v>906</v>
      </c>
      <c r="B659" s="8" t="s">
        <v>907</v>
      </c>
      <c r="C659" s="8" t="s">
        <v>1336</v>
      </c>
      <c r="D659" s="8" t="s">
        <v>1337</v>
      </c>
      <c r="E659" s="8">
        <v>5</v>
      </c>
      <c r="F659" s="8" t="s">
        <v>50</v>
      </c>
    </row>
    <row r="660" spans="1:6" x14ac:dyDescent="0.25">
      <c r="A660" s="8" t="s">
        <v>906</v>
      </c>
      <c r="B660" s="8" t="s">
        <v>907</v>
      </c>
      <c r="C660" s="8" t="s">
        <v>1338</v>
      </c>
      <c r="D660" s="8" t="s">
        <v>1339</v>
      </c>
      <c r="E660" s="8">
        <v>4</v>
      </c>
      <c r="F660" s="8" t="s">
        <v>50</v>
      </c>
    </row>
    <row r="661" spans="1:6" x14ac:dyDescent="0.25">
      <c r="A661" s="8" t="s">
        <v>906</v>
      </c>
      <c r="B661" s="8" t="s">
        <v>907</v>
      </c>
      <c r="C661" s="8" t="s">
        <v>1340</v>
      </c>
      <c r="D661" s="8" t="s">
        <v>1341</v>
      </c>
      <c r="E661" s="8">
        <v>4</v>
      </c>
      <c r="F661" s="8" t="s">
        <v>50</v>
      </c>
    </row>
    <row r="662" spans="1:6" x14ac:dyDescent="0.25">
      <c r="A662" s="8" t="s">
        <v>906</v>
      </c>
      <c r="B662" s="8" t="s">
        <v>907</v>
      </c>
      <c r="C662" s="8" t="s">
        <v>1342</v>
      </c>
      <c r="D662" s="8" t="s">
        <v>1343</v>
      </c>
      <c r="E662" s="8">
        <v>3</v>
      </c>
      <c r="F662" s="8" t="s">
        <v>50</v>
      </c>
    </row>
    <row r="663" spans="1:6" x14ac:dyDescent="0.25">
      <c r="A663" s="8" t="s">
        <v>906</v>
      </c>
      <c r="B663" s="8" t="s">
        <v>907</v>
      </c>
      <c r="C663" s="8" t="s">
        <v>1344</v>
      </c>
      <c r="D663" s="8" t="s">
        <v>1345</v>
      </c>
      <c r="E663" s="8">
        <v>3</v>
      </c>
      <c r="F663" s="8" t="s">
        <v>31</v>
      </c>
    </row>
    <row r="664" spans="1:6" x14ac:dyDescent="0.25">
      <c r="A664" s="8" t="s">
        <v>906</v>
      </c>
      <c r="B664" s="8" t="s">
        <v>907</v>
      </c>
      <c r="C664" s="8" t="s">
        <v>1346</v>
      </c>
      <c r="D664" s="8" t="s">
        <v>1347</v>
      </c>
      <c r="E664" s="8">
        <v>4</v>
      </c>
      <c r="F664" s="8" t="s">
        <v>31</v>
      </c>
    </row>
    <row r="665" spans="1:6" x14ac:dyDescent="0.25">
      <c r="A665" s="8" t="s">
        <v>906</v>
      </c>
      <c r="B665" s="8" t="s">
        <v>907</v>
      </c>
      <c r="C665" s="8" t="s">
        <v>1348</v>
      </c>
      <c r="D665" s="8" t="s">
        <v>1349</v>
      </c>
      <c r="E665" s="8">
        <v>5</v>
      </c>
      <c r="F665" s="8" t="s">
        <v>50</v>
      </c>
    </row>
    <row r="666" spans="1:6" x14ac:dyDescent="0.25">
      <c r="A666" s="8" t="s">
        <v>906</v>
      </c>
      <c r="B666" s="8" t="s">
        <v>907</v>
      </c>
      <c r="C666" s="8" t="s">
        <v>1350</v>
      </c>
      <c r="D666" s="8" t="s">
        <v>1351</v>
      </c>
      <c r="E666" s="8">
        <v>5</v>
      </c>
      <c r="F666" s="8" t="s">
        <v>50</v>
      </c>
    </row>
    <row r="667" spans="1:6" x14ac:dyDescent="0.25">
      <c r="A667" s="8" t="s">
        <v>906</v>
      </c>
      <c r="B667" s="8" t="s">
        <v>907</v>
      </c>
      <c r="C667" s="8" t="s">
        <v>1352</v>
      </c>
      <c r="D667" s="8" t="s">
        <v>1353</v>
      </c>
      <c r="E667" s="8">
        <v>4</v>
      </c>
      <c r="F667" s="8" t="s">
        <v>31</v>
      </c>
    </row>
    <row r="668" spans="1:6" x14ac:dyDescent="0.25">
      <c r="A668" s="8" t="s">
        <v>906</v>
      </c>
      <c r="B668" s="8" t="s">
        <v>907</v>
      </c>
      <c r="C668" s="8" t="s">
        <v>1354</v>
      </c>
      <c r="D668" s="8" t="s">
        <v>1355</v>
      </c>
      <c r="E668" s="8">
        <v>5</v>
      </c>
      <c r="F668" s="8" t="s">
        <v>50</v>
      </c>
    </row>
    <row r="669" spans="1:6" x14ac:dyDescent="0.25">
      <c r="A669" s="8" t="s">
        <v>906</v>
      </c>
      <c r="B669" s="8" t="s">
        <v>907</v>
      </c>
      <c r="C669" s="8" t="s">
        <v>1356</v>
      </c>
      <c r="D669" s="8" t="s">
        <v>1357</v>
      </c>
      <c r="E669" s="8">
        <v>5</v>
      </c>
      <c r="F669" s="8" t="s">
        <v>50</v>
      </c>
    </row>
    <row r="670" spans="1:6" x14ac:dyDescent="0.25">
      <c r="A670" s="8" t="s">
        <v>906</v>
      </c>
      <c r="B670" s="8" t="s">
        <v>907</v>
      </c>
      <c r="C670" s="8" t="s">
        <v>1358</v>
      </c>
      <c r="D670" s="8" t="s">
        <v>1359</v>
      </c>
      <c r="E670" s="8">
        <v>5</v>
      </c>
      <c r="F670" s="8" t="s">
        <v>50</v>
      </c>
    </row>
    <row r="671" spans="1:6" x14ac:dyDescent="0.25">
      <c r="A671" s="8" t="s">
        <v>906</v>
      </c>
      <c r="B671" s="8" t="s">
        <v>907</v>
      </c>
      <c r="C671" s="8" t="s">
        <v>1360</v>
      </c>
      <c r="D671" s="8" t="s">
        <v>1361</v>
      </c>
      <c r="E671" s="8">
        <v>5</v>
      </c>
      <c r="F671" s="8" t="s">
        <v>50</v>
      </c>
    </row>
    <row r="672" spans="1:6" x14ac:dyDescent="0.25">
      <c r="A672" s="8" t="s">
        <v>906</v>
      </c>
      <c r="B672" s="8" t="s">
        <v>907</v>
      </c>
      <c r="C672" s="8" t="s">
        <v>1362</v>
      </c>
      <c r="D672" s="8" t="s">
        <v>1363</v>
      </c>
      <c r="E672" s="8">
        <v>3</v>
      </c>
      <c r="F672" s="8" t="s">
        <v>50</v>
      </c>
    </row>
    <row r="673" spans="1:6" x14ac:dyDescent="0.25">
      <c r="A673" s="8" t="s">
        <v>906</v>
      </c>
      <c r="B673" s="8" t="s">
        <v>907</v>
      </c>
      <c r="C673" s="8" t="s">
        <v>1364</v>
      </c>
      <c r="D673" s="8" t="s">
        <v>1365</v>
      </c>
      <c r="E673" s="8">
        <v>2</v>
      </c>
      <c r="F673" s="8" t="s">
        <v>31</v>
      </c>
    </row>
    <row r="674" spans="1:6" x14ac:dyDescent="0.25">
      <c r="A674" s="8" t="s">
        <v>906</v>
      </c>
      <c r="B674" s="8" t="s">
        <v>907</v>
      </c>
      <c r="C674" s="8" t="s">
        <v>1366</v>
      </c>
      <c r="D674" s="8" t="s">
        <v>1367</v>
      </c>
      <c r="E674" s="8">
        <v>3</v>
      </c>
      <c r="F674" s="8" t="s">
        <v>31</v>
      </c>
    </row>
    <row r="675" spans="1:6" x14ac:dyDescent="0.25">
      <c r="A675" s="8" t="s">
        <v>906</v>
      </c>
      <c r="B675" s="8" t="s">
        <v>907</v>
      </c>
      <c r="C675" s="8" t="s">
        <v>1368</v>
      </c>
      <c r="D675" s="8" t="s">
        <v>1369</v>
      </c>
      <c r="E675" s="8">
        <v>4</v>
      </c>
      <c r="F675" s="8" t="s">
        <v>31</v>
      </c>
    </row>
    <row r="676" spans="1:6" x14ac:dyDescent="0.25">
      <c r="A676" s="8" t="s">
        <v>906</v>
      </c>
      <c r="B676" s="8" t="s">
        <v>907</v>
      </c>
      <c r="C676" s="8" t="s">
        <v>1370</v>
      </c>
      <c r="D676" s="8" t="s">
        <v>1371</v>
      </c>
      <c r="E676" s="8">
        <v>5</v>
      </c>
      <c r="F676" s="8" t="s">
        <v>50</v>
      </c>
    </row>
    <row r="677" spans="1:6" x14ac:dyDescent="0.25">
      <c r="A677" s="8" t="s">
        <v>906</v>
      </c>
      <c r="B677" s="8" t="s">
        <v>907</v>
      </c>
      <c r="C677" s="8" t="s">
        <v>1372</v>
      </c>
      <c r="D677" s="8" t="s">
        <v>1373</v>
      </c>
      <c r="E677" s="8">
        <v>5</v>
      </c>
      <c r="F677" s="8" t="s">
        <v>50</v>
      </c>
    </row>
    <row r="678" spans="1:6" x14ac:dyDescent="0.25">
      <c r="A678" s="8" t="s">
        <v>906</v>
      </c>
      <c r="B678" s="8" t="s">
        <v>907</v>
      </c>
      <c r="C678" s="8" t="s">
        <v>1374</v>
      </c>
      <c r="D678" s="8" t="s">
        <v>1375</v>
      </c>
      <c r="E678" s="8">
        <v>5</v>
      </c>
      <c r="F678" s="8" t="s">
        <v>50</v>
      </c>
    </row>
    <row r="679" spans="1:6" x14ac:dyDescent="0.25">
      <c r="A679" s="8" t="s">
        <v>906</v>
      </c>
      <c r="B679" s="8" t="s">
        <v>907</v>
      </c>
      <c r="C679" s="8" t="s">
        <v>1376</v>
      </c>
      <c r="D679" s="8" t="s">
        <v>1377</v>
      </c>
      <c r="E679" s="8">
        <v>4</v>
      </c>
      <c r="F679" s="8" t="s">
        <v>31</v>
      </c>
    </row>
    <row r="680" spans="1:6" x14ac:dyDescent="0.25">
      <c r="A680" s="8" t="s">
        <v>906</v>
      </c>
      <c r="B680" s="8" t="s">
        <v>907</v>
      </c>
      <c r="C680" s="8" t="s">
        <v>1378</v>
      </c>
      <c r="D680" s="8" t="s">
        <v>1379</v>
      </c>
      <c r="E680" s="8">
        <v>5</v>
      </c>
      <c r="F680" s="8" t="s">
        <v>50</v>
      </c>
    </row>
    <row r="681" spans="1:6" x14ac:dyDescent="0.25">
      <c r="A681" s="8" t="s">
        <v>906</v>
      </c>
      <c r="B681" s="8" t="s">
        <v>907</v>
      </c>
      <c r="C681" s="8" t="s">
        <v>1380</v>
      </c>
      <c r="D681" s="8" t="s">
        <v>1381</v>
      </c>
      <c r="E681" s="8">
        <v>5</v>
      </c>
      <c r="F681" s="8" t="s">
        <v>50</v>
      </c>
    </row>
    <row r="682" spans="1:6" x14ac:dyDescent="0.25">
      <c r="A682" s="8" t="s">
        <v>906</v>
      </c>
      <c r="B682" s="8" t="s">
        <v>907</v>
      </c>
      <c r="C682" s="8" t="s">
        <v>1382</v>
      </c>
      <c r="D682" s="8" t="s">
        <v>1383</v>
      </c>
      <c r="E682" s="8">
        <v>5</v>
      </c>
      <c r="F682" s="8" t="s">
        <v>50</v>
      </c>
    </row>
    <row r="683" spans="1:6" x14ac:dyDescent="0.25">
      <c r="A683" s="8" t="s">
        <v>906</v>
      </c>
      <c r="B683" s="8" t="s">
        <v>907</v>
      </c>
      <c r="C683" s="8" t="s">
        <v>1384</v>
      </c>
      <c r="D683" s="8" t="s">
        <v>1385</v>
      </c>
      <c r="E683" s="8">
        <v>3</v>
      </c>
      <c r="F683" s="8" t="s">
        <v>31</v>
      </c>
    </row>
    <row r="684" spans="1:6" x14ac:dyDescent="0.25">
      <c r="A684" s="8" t="s">
        <v>906</v>
      </c>
      <c r="B684" s="8" t="s">
        <v>907</v>
      </c>
      <c r="C684" s="8" t="s">
        <v>1386</v>
      </c>
      <c r="D684" s="8" t="s">
        <v>1387</v>
      </c>
      <c r="E684" s="8">
        <v>4</v>
      </c>
      <c r="F684" s="8" t="s">
        <v>31</v>
      </c>
    </row>
    <row r="685" spans="1:6" x14ac:dyDescent="0.25">
      <c r="A685" s="8" t="s">
        <v>906</v>
      </c>
      <c r="B685" s="8" t="s">
        <v>907</v>
      </c>
      <c r="C685" s="8" t="s">
        <v>1388</v>
      </c>
      <c r="D685" s="8" t="s">
        <v>1389</v>
      </c>
      <c r="E685" s="8">
        <v>5</v>
      </c>
      <c r="F685" s="8" t="s">
        <v>50</v>
      </c>
    </row>
    <row r="686" spans="1:6" x14ac:dyDescent="0.25">
      <c r="A686" s="8" t="s">
        <v>906</v>
      </c>
      <c r="B686" s="8" t="s">
        <v>907</v>
      </c>
      <c r="C686" s="8" t="s">
        <v>1390</v>
      </c>
      <c r="D686" s="8" t="s">
        <v>1391</v>
      </c>
      <c r="E686" s="8">
        <v>5</v>
      </c>
      <c r="F686" s="8" t="s">
        <v>50</v>
      </c>
    </row>
    <row r="687" spans="1:6" x14ac:dyDescent="0.25">
      <c r="A687" s="8" t="s">
        <v>906</v>
      </c>
      <c r="B687" s="8" t="s">
        <v>907</v>
      </c>
      <c r="C687" s="8" t="s">
        <v>1392</v>
      </c>
      <c r="D687" s="8" t="s">
        <v>1393</v>
      </c>
      <c r="E687" s="8">
        <v>5</v>
      </c>
      <c r="F687" s="8" t="s">
        <v>50</v>
      </c>
    </row>
    <row r="688" spans="1:6" x14ac:dyDescent="0.25">
      <c r="A688" s="8" t="s">
        <v>906</v>
      </c>
      <c r="B688" s="8" t="s">
        <v>907</v>
      </c>
      <c r="C688" s="8" t="s">
        <v>1394</v>
      </c>
      <c r="D688" s="8" t="s">
        <v>1395</v>
      </c>
      <c r="E688" s="8">
        <v>4</v>
      </c>
      <c r="F688" s="8" t="s">
        <v>31</v>
      </c>
    </row>
    <row r="689" spans="1:6" x14ac:dyDescent="0.25">
      <c r="A689" s="8" t="s">
        <v>906</v>
      </c>
      <c r="B689" s="8" t="s">
        <v>907</v>
      </c>
      <c r="C689" s="8" t="s">
        <v>1396</v>
      </c>
      <c r="D689" s="8" t="s">
        <v>1397</v>
      </c>
      <c r="E689" s="8">
        <v>5</v>
      </c>
      <c r="F689" s="8" t="s">
        <v>50</v>
      </c>
    </row>
    <row r="690" spans="1:6" x14ac:dyDescent="0.25">
      <c r="A690" s="8" t="s">
        <v>906</v>
      </c>
      <c r="B690" s="8" t="s">
        <v>907</v>
      </c>
      <c r="C690" s="8" t="s">
        <v>1398</v>
      </c>
      <c r="D690" s="8" t="s">
        <v>1399</v>
      </c>
      <c r="E690" s="8">
        <v>5</v>
      </c>
      <c r="F690" s="8" t="s">
        <v>50</v>
      </c>
    </row>
    <row r="691" spans="1:6" x14ac:dyDescent="0.25">
      <c r="A691" s="8" t="s">
        <v>906</v>
      </c>
      <c r="B691" s="8" t="s">
        <v>907</v>
      </c>
      <c r="C691" s="8" t="s">
        <v>1400</v>
      </c>
      <c r="D691" s="8" t="s">
        <v>1401</v>
      </c>
      <c r="E691" s="8">
        <v>5</v>
      </c>
      <c r="F691" s="8" t="s">
        <v>50</v>
      </c>
    </row>
    <row r="692" spans="1:6" x14ac:dyDescent="0.25">
      <c r="A692" s="8" t="s">
        <v>906</v>
      </c>
      <c r="B692" s="8" t="s">
        <v>907</v>
      </c>
      <c r="C692" s="8" t="s">
        <v>1402</v>
      </c>
      <c r="D692" s="8" t="s">
        <v>1403</v>
      </c>
      <c r="E692" s="8">
        <v>3</v>
      </c>
      <c r="F692" s="8" t="s">
        <v>31</v>
      </c>
    </row>
    <row r="693" spans="1:6" x14ac:dyDescent="0.25">
      <c r="A693" s="8" t="s">
        <v>906</v>
      </c>
      <c r="B693" s="8" t="s">
        <v>907</v>
      </c>
      <c r="C693" s="8" t="s">
        <v>1404</v>
      </c>
      <c r="D693" s="8" t="s">
        <v>1405</v>
      </c>
      <c r="E693" s="8">
        <v>4</v>
      </c>
      <c r="F693" s="8" t="s">
        <v>31</v>
      </c>
    </row>
    <row r="694" spans="1:6" x14ac:dyDescent="0.25">
      <c r="A694" s="8" t="s">
        <v>906</v>
      </c>
      <c r="B694" s="8" t="s">
        <v>907</v>
      </c>
      <c r="C694" s="8" t="s">
        <v>1406</v>
      </c>
      <c r="D694" s="8" t="s">
        <v>1407</v>
      </c>
      <c r="E694" s="8">
        <v>5</v>
      </c>
      <c r="F694" s="8" t="s">
        <v>50</v>
      </c>
    </row>
    <row r="695" spans="1:6" x14ac:dyDescent="0.25">
      <c r="A695" s="8" t="s">
        <v>906</v>
      </c>
      <c r="B695" s="8" t="s">
        <v>907</v>
      </c>
      <c r="C695" s="8" t="s">
        <v>1408</v>
      </c>
      <c r="D695" s="8" t="s">
        <v>1409</v>
      </c>
      <c r="E695" s="8">
        <v>5</v>
      </c>
      <c r="F695" s="8" t="s">
        <v>50</v>
      </c>
    </row>
    <row r="696" spans="1:6" x14ac:dyDescent="0.25">
      <c r="A696" s="8" t="s">
        <v>906</v>
      </c>
      <c r="B696" s="8" t="s">
        <v>907</v>
      </c>
      <c r="C696" s="8" t="s">
        <v>1410</v>
      </c>
      <c r="D696" s="8" t="s">
        <v>1411</v>
      </c>
      <c r="E696" s="8">
        <v>5</v>
      </c>
      <c r="F696" s="8" t="s">
        <v>50</v>
      </c>
    </row>
    <row r="697" spans="1:6" x14ac:dyDescent="0.25">
      <c r="A697" s="8" t="s">
        <v>906</v>
      </c>
      <c r="B697" s="8" t="s">
        <v>907</v>
      </c>
      <c r="C697" s="8" t="s">
        <v>1412</v>
      </c>
      <c r="D697" s="8" t="s">
        <v>1413</v>
      </c>
      <c r="E697" s="8">
        <v>4</v>
      </c>
      <c r="F697" s="8" t="s">
        <v>31</v>
      </c>
    </row>
    <row r="698" spans="1:6" x14ac:dyDescent="0.25">
      <c r="A698" s="8" t="s">
        <v>906</v>
      </c>
      <c r="B698" s="8" t="s">
        <v>907</v>
      </c>
      <c r="C698" s="8" t="s">
        <v>1414</v>
      </c>
      <c r="D698" s="8" t="s">
        <v>1415</v>
      </c>
      <c r="E698" s="8">
        <v>5</v>
      </c>
      <c r="F698" s="8" t="s">
        <v>50</v>
      </c>
    </row>
    <row r="699" spans="1:6" x14ac:dyDescent="0.25">
      <c r="A699" s="8" t="s">
        <v>906</v>
      </c>
      <c r="B699" s="8" t="s">
        <v>907</v>
      </c>
      <c r="C699" s="8" t="s">
        <v>1416</v>
      </c>
      <c r="D699" s="8" t="s">
        <v>1417</v>
      </c>
      <c r="E699" s="8">
        <v>5</v>
      </c>
      <c r="F699" s="8" t="s">
        <v>50</v>
      </c>
    </row>
    <row r="700" spans="1:6" x14ac:dyDescent="0.25">
      <c r="A700" s="8" t="s">
        <v>906</v>
      </c>
      <c r="B700" s="8" t="s">
        <v>907</v>
      </c>
      <c r="C700" s="8" t="s">
        <v>1418</v>
      </c>
      <c r="D700" s="8" t="s">
        <v>1419</v>
      </c>
      <c r="E700" s="8">
        <v>5</v>
      </c>
      <c r="F700" s="8" t="s">
        <v>50</v>
      </c>
    </row>
    <row r="701" spans="1:6" x14ac:dyDescent="0.25">
      <c r="A701" s="8" t="s">
        <v>906</v>
      </c>
      <c r="B701" s="8" t="s">
        <v>907</v>
      </c>
      <c r="C701" s="8" t="s">
        <v>1420</v>
      </c>
      <c r="D701" s="8" t="s">
        <v>1421</v>
      </c>
      <c r="E701" s="8">
        <v>3</v>
      </c>
      <c r="F701" s="8" t="s">
        <v>50</v>
      </c>
    </row>
    <row r="702" spans="1:6" x14ac:dyDescent="0.25">
      <c r="A702" s="8" t="s">
        <v>906</v>
      </c>
      <c r="B702" s="8" t="s">
        <v>907</v>
      </c>
      <c r="C702" s="8" t="s">
        <v>1422</v>
      </c>
      <c r="D702" s="8" t="s">
        <v>1423</v>
      </c>
      <c r="E702" s="8">
        <v>3</v>
      </c>
      <c r="F702" s="8" t="s">
        <v>50</v>
      </c>
    </row>
    <row r="703" spans="1:6" x14ac:dyDescent="0.25">
      <c r="A703" s="8" t="s">
        <v>906</v>
      </c>
      <c r="B703" s="8" t="s">
        <v>907</v>
      </c>
      <c r="C703" s="8" t="s">
        <v>1424</v>
      </c>
      <c r="D703" s="8" t="s">
        <v>1425</v>
      </c>
      <c r="E703" s="8">
        <v>2</v>
      </c>
      <c r="F703" s="8" t="s">
        <v>31</v>
      </c>
    </row>
    <row r="704" spans="1:6" x14ac:dyDescent="0.25">
      <c r="A704" s="8" t="s">
        <v>906</v>
      </c>
      <c r="B704" s="8" t="s">
        <v>907</v>
      </c>
      <c r="C704" s="8" t="s">
        <v>1426</v>
      </c>
      <c r="D704" s="8" t="s">
        <v>1427</v>
      </c>
      <c r="E704" s="8">
        <v>3</v>
      </c>
      <c r="F704" s="8" t="s">
        <v>50</v>
      </c>
    </row>
    <row r="705" spans="1:6" x14ac:dyDescent="0.25">
      <c r="A705" s="8" t="s">
        <v>906</v>
      </c>
      <c r="B705" s="8" t="s">
        <v>907</v>
      </c>
      <c r="C705" s="8" t="s">
        <v>1428</v>
      </c>
      <c r="D705" s="8" t="s">
        <v>1429</v>
      </c>
      <c r="E705" s="8">
        <v>3</v>
      </c>
      <c r="F705" s="8" t="s">
        <v>50</v>
      </c>
    </row>
    <row r="706" spans="1:6" x14ac:dyDescent="0.25">
      <c r="A706" s="8" t="s">
        <v>906</v>
      </c>
      <c r="B706" s="8" t="s">
        <v>907</v>
      </c>
      <c r="C706" s="8" t="s">
        <v>1430</v>
      </c>
      <c r="D706" s="8" t="s">
        <v>1431</v>
      </c>
      <c r="E706" s="8">
        <v>3</v>
      </c>
      <c r="F706" s="8" t="s">
        <v>50</v>
      </c>
    </row>
    <row r="707" spans="1:6" x14ac:dyDescent="0.25">
      <c r="A707" s="8" t="s">
        <v>906</v>
      </c>
      <c r="B707" s="8" t="s">
        <v>907</v>
      </c>
      <c r="C707" s="8" t="s">
        <v>1432</v>
      </c>
      <c r="D707" s="8" t="s">
        <v>1433</v>
      </c>
      <c r="E707" s="8">
        <v>3</v>
      </c>
      <c r="F707" s="8" t="s">
        <v>50</v>
      </c>
    </row>
    <row r="708" spans="1:6" x14ac:dyDescent="0.25">
      <c r="A708" s="8" t="s">
        <v>906</v>
      </c>
      <c r="B708" s="8" t="s">
        <v>907</v>
      </c>
      <c r="C708" s="8" t="s">
        <v>1434</v>
      </c>
      <c r="D708" s="8" t="s">
        <v>1435</v>
      </c>
      <c r="E708" s="8">
        <v>3</v>
      </c>
      <c r="F708" s="8" t="s">
        <v>31</v>
      </c>
    </row>
    <row r="709" spans="1:6" x14ac:dyDescent="0.25">
      <c r="A709" s="8" t="s">
        <v>906</v>
      </c>
      <c r="B709" s="8" t="s">
        <v>907</v>
      </c>
      <c r="C709" s="8" t="s">
        <v>1436</v>
      </c>
      <c r="D709" s="8" t="s">
        <v>1437</v>
      </c>
      <c r="E709" s="8">
        <v>4</v>
      </c>
      <c r="F709" s="8" t="s">
        <v>50</v>
      </c>
    </row>
    <row r="710" spans="1:6" x14ac:dyDescent="0.25">
      <c r="A710" s="8" t="s">
        <v>906</v>
      </c>
      <c r="B710" s="8" t="s">
        <v>907</v>
      </c>
      <c r="C710" s="8" t="s">
        <v>1438</v>
      </c>
      <c r="D710" s="8" t="s">
        <v>1439</v>
      </c>
      <c r="E710" s="8">
        <v>4</v>
      </c>
      <c r="F710" s="8" t="s">
        <v>50</v>
      </c>
    </row>
    <row r="711" spans="1:6" x14ac:dyDescent="0.25">
      <c r="A711" s="8" t="s">
        <v>906</v>
      </c>
      <c r="B711" s="8" t="s">
        <v>907</v>
      </c>
      <c r="C711" s="8" t="s">
        <v>1440</v>
      </c>
      <c r="D711" s="8" t="s">
        <v>1441</v>
      </c>
      <c r="E711" s="8">
        <v>3</v>
      </c>
      <c r="F711" s="8" t="s">
        <v>50</v>
      </c>
    </row>
    <row r="712" spans="1:6" x14ac:dyDescent="0.25">
      <c r="A712" s="8" t="s">
        <v>906</v>
      </c>
      <c r="B712" s="8" t="s">
        <v>907</v>
      </c>
      <c r="C712" s="8" t="s">
        <v>1442</v>
      </c>
      <c r="D712" s="8" t="s">
        <v>1443</v>
      </c>
      <c r="E712" s="8">
        <v>2</v>
      </c>
      <c r="F712" s="8" t="s">
        <v>31</v>
      </c>
    </row>
    <row r="713" spans="1:6" x14ac:dyDescent="0.25">
      <c r="A713" s="8" t="s">
        <v>906</v>
      </c>
      <c r="B713" s="8" t="s">
        <v>907</v>
      </c>
      <c r="C713" s="8" t="s">
        <v>1444</v>
      </c>
      <c r="D713" s="8" t="s">
        <v>1445</v>
      </c>
      <c r="E713" s="8">
        <v>3</v>
      </c>
      <c r="F713" s="8" t="s">
        <v>50</v>
      </c>
    </row>
    <row r="714" spans="1:6" x14ac:dyDescent="0.25">
      <c r="A714" s="8" t="s">
        <v>906</v>
      </c>
      <c r="B714" s="8" t="s">
        <v>907</v>
      </c>
      <c r="C714" s="8" t="s">
        <v>1446</v>
      </c>
      <c r="D714" s="8" t="s">
        <v>1447</v>
      </c>
      <c r="E714" s="8">
        <v>3</v>
      </c>
      <c r="F714" s="8" t="s">
        <v>50</v>
      </c>
    </row>
    <row r="715" spans="1:6" x14ac:dyDescent="0.25">
      <c r="A715" s="8" t="s">
        <v>906</v>
      </c>
      <c r="B715" s="8" t="s">
        <v>907</v>
      </c>
      <c r="C715" s="8" t="s">
        <v>1448</v>
      </c>
      <c r="D715" s="8" t="s">
        <v>1449</v>
      </c>
      <c r="E715" s="8">
        <v>3</v>
      </c>
      <c r="F715" s="8" t="s">
        <v>50</v>
      </c>
    </row>
    <row r="716" spans="1:6" x14ac:dyDescent="0.25">
      <c r="A716" s="8" t="s">
        <v>906</v>
      </c>
      <c r="B716" s="8" t="s">
        <v>907</v>
      </c>
      <c r="C716" s="8" t="s">
        <v>1450</v>
      </c>
      <c r="D716" s="8" t="s">
        <v>1451</v>
      </c>
      <c r="E716" s="8">
        <v>3</v>
      </c>
      <c r="F716" s="8" t="s">
        <v>50</v>
      </c>
    </row>
    <row r="717" spans="1:6" x14ac:dyDescent="0.25">
      <c r="A717" s="8" t="s">
        <v>906</v>
      </c>
      <c r="B717" s="8" t="s">
        <v>907</v>
      </c>
      <c r="C717" s="8" t="s">
        <v>1452</v>
      </c>
      <c r="D717" s="8" t="s">
        <v>1453</v>
      </c>
      <c r="E717" s="8">
        <v>2</v>
      </c>
      <c r="F717" s="8" t="s">
        <v>31</v>
      </c>
    </row>
    <row r="718" spans="1:6" x14ac:dyDescent="0.25">
      <c r="A718" s="8" t="s">
        <v>906</v>
      </c>
      <c r="B718" s="8" t="s">
        <v>907</v>
      </c>
      <c r="C718" s="8" t="s">
        <v>1454</v>
      </c>
      <c r="D718" s="8" t="s">
        <v>1455</v>
      </c>
      <c r="E718" s="8">
        <v>3</v>
      </c>
      <c r="F718" s="8" t="s">
        <v>31</v>
      </c>
    </row>
    <row r="719" spans="1:6" x14ac:dyDescent="0.25">
      <c r="A719" s="8" t="s">
        <v>906</v>
      </c>
      <c r="B719" s="8" t="s">
        <v>907</v>
      </c>
      <c r="C719" s="8" t="s">
        <v>1456</v>
      </c>
      <c r="D719" s="8" t="s">
        <v>1457</v>
      </c>
      <c r="E719" s="8">
        <v>4</v>
      </c>
      <c r="F719" s="8" t="s">
        <v>50</v>
      </c>
    </row>
    <row r="720" spans="1:6" x14ac:dyDescent="0.25">
      <c r="A720" s="8" t="s">
        <v>906</v>
      </c>
      <c r="B720" s="8" t="s">
        <v>907</v>
      </c>
      <c r="C720" s="8" t="s">
        <v>1458</v>
      </c>
      <c r="D720" s="8" t="s">
        <v>1459</v>
      </c>
      <c r="E720" s="8">
        <v>4</v>
      </c>
      <c r="F720" s="8" t="s">
        <v>50</v>
      </c>
    </row>
    <row r="721" spans="1:6" x14ac:dyDescent="0.25">
      <c r="A721" s="8" t="s">
        <v>906</v>
      </c>
      <c r="B721" s="8" t="s">
        <v>907</v>
      </c>
      <c r="C721" s="8" t="s">
        <v>1460</v>
      </c>
      <c r="D721" s="8" t="s">
        <v>1461</v>
      </c>
      <c r="E721" s="8">
        <v>4</v>
      </c>
      <c r="F721" s="8" t="s">
        <v>31</v>
      </c>
    </row>
    <row r="722" spans="1:6" x14ac:dyDescent="0.25">
      <c r="A722" s="8" t="s">
        <v>906</v>
      </c>
      <c r="B722" s="8" t="s">
        <v>907</v>
      </c>
      <c r="C722" s="8" t="s">
        <v>1462</v>
      </c>
      <c r="D722" s="8" t="s">
        <v>1463</v>
      </c>
      <c r="E722" s="8">
        <v>5</v>
      </c>
      <c r="F722" s="8" t="s">
        <v>50</v>
      </c>
    </row>
    <row r="723" spans="1:6" x14ac:dyDescent="0.25">
      <c r="A723" s="8" t="s">
        <v>906</v>
      </c>
      <c r="B723" s="8" t="s">
        <v>907</v>
      </c>
      <c r="C723" s="8" t="s">
        <v>1464</v>
      </c>
      <c r="D723" s="8" t="s">
        <v>1465</v>
      </c>
      <c r="E723" s="8">
        <v>5</v>
      </c>
      <c r="F723" s="8" t="s">
        <v>50</v>
      </c>
    </row>
    <row r="724" spans="1:6" x14ac:dyDescent="0.25">
      <c r="A724" s="8" t="s">
        <v>906</v>
      </c>
      <c r="B724" s="8" t="s">
        <v>907</v>
      </c>
      <c r="C724" s="8" t="s">
        <v>1466</v>
      </c>
      <c r="D724" s="8" t="s">
        <v>1467</v>
      </c>
      <c r="E724" s="8">
        <v>5</v>
      </c>
      <c r="F724" s="8" t="s">
        <v>50</v>
      </c>
    </row>
    <row r="725" spans="1:6" x14ac:dyDescent="0.25">
      <c r="A725" s="8" t="s">
        <v>906</v>
      </c>
      <c r="B725" s="8" t="s">
        <v>907</v>
      </c>
      <c r="C725" s="8" t="s">
        <v>1468</v>
      </c>
      <c r="D725" s="8" t="s">
        <v>1469</v>
      </c>
      <c r="E725" s="8">
        <v>5</v>
      </c>
      <c r="F725" s="8" t="s">
        <v>50</v>
      </c>
    </row>
    <row r="726" spans="1:6" x14ac:dyDescent="0.25">
      <c r="A726" s="8" t="s">
        <v>906</v>
      </c>
      <c r="B726" s="8" t="s">
        <v>907</v>
      </c>
      <c r="C726" s="8" t="s">
        <v>1470</v>
      </c>
      <c r="D726" s="8" t="s">
        <v>1471</v>
      </c>
      <c r="E726" s="8">
        <v>4</v>
      </c>
      <c r="F726" s="8" t="s">
        <v>50</v>
      </c>
    </row>
    <row r="727" spans="1:6" x14ac:dyDescent="0.25">
      <c r="A727" s="8" t="s">
        <v>906</v>
      </c>
      <c r="B727" s="8" t="s">
        <v>907</v>
      </c>
      <c r="C727" s="8" t="s">
        <v>1472</v>
      </c>
      <c r="D727" s="8" t="s">
        <v>1473</v>
      </c>
      <c r="E727" s="8">
        <v>4</v>
      </c>
      <c r="F727" s="8" t="s">
        <v>50</v>
      </c>
    </row>
    <row r="728" spans="1:6" x14ac:dyDescent="0.25">
      <c r="A728" s="8" t="s">
        <v>906</v>
      </c>
      <c r="B728" s="8" t="s">
        <v>907</v>
      </c>
      <c r="C728" s="8" t="s">
        <v>1474</v>
      </c>
      <c r="D728" s="8" t="s">
        <v>1475</v>
      </c>
      <c r="E728" s="8">
        <v>3</v>
      </c>
      <c r="F728" s="8" t="s">
        <v>50</v>
      </c>
    </row>
    <row r="729" spans="1:6" x14ac:dyDescent="0.25">
      <c r="A729" s="8" t="s">
        <v>906</v>
      </c>
      <c r="B729" s="8" t="s">
        <v>907</v>
      </c>
      <c r="C729" s="8" t="s">
        <v>1476</v>
      </c>
      <c r="D729" s="8" t="s">
        <v>1477</v>
      </c>
      <c r="E729" s="8">
        <v>3</v>
      </c>
      <c r="F729" s="8" t="s">
        <v>31</v>
      </c>
    </row>
    <row r="730" spans="1:6" x14ac:dyDescent="0.25">
      <c r="A730" s="8" t="s">
        <v>906</v>
      </c>
      <c r="B730" s="8" t="s">
        <v>907</v>
      </c>
      <c r="C730" s="8" t="s">
        <v>1478</v>
      </c>
      <c r="D730" s="8" t="s">
        <v>1479</v>
      </c>
      <c r="E730" s="8">
        <v>4</v>
      </c>
      <c r="F730" s="8" t="s">
        <v>50</v>
      </c>
    </row>
    <row r="731" spans="1:6" x14ac:dyDescent="0.25">
      <c r="A731" s="8" t="s">
        <v>906</v>
      </c>
      <c r="B731" s="8" t="s">
        <v>907</v>
      </c>
      <c r="C731" s="8" t="s">
        <v>1480</v>
      </c>
      <c r="D731" s="8" t="s">
        <v>1481</v>
      </c>
      <c r="E731" s="8">
        <v>4</v>
      </c>
      <c r="F731" s="8" t="s">
        <v>50</v>
      </c>
    </row>
    <row r="732" spans="1:6" x14ac:dyDescent="0.25">
      <c r="A732" s="8" t="s">
        <v>906</v>
      </c>
      <c r="B732" s="8" t="s">
        <v>907</v>
      </c>
      <c r="C732" s="8" t="s">
        <v>1482</v>
      </c>
      <c r="D732" s="8" t="s">
        <v>1483</v>
      </c>
      <c r="E732" s="8">
        <v>3</v>
      </c>
      <c r="F732" s="8" t="s">
        <v>50</v>
      </c>
    </row>
    <row r="733" spans="1:6" x14ac:dyDescent="0.25">
      <c r="A733" s="8" t="s">
        <v>906</v>
      </c>
      <c r="B733" s="8" t="s">
        <v>907</v>
      </c>
      <c r="C733" s="8" t="s">
        <v>1484</v>
      </c>
      <c r="D733" s="8" t="s">
        <v>1485</v>
      </c>
      <c r="E733" s="8">
        <v>3</v>
      </c>
      <c r="F733" s="8" t="s">
        <v>50</v>
      </c>
    </row>
    <row r="734" spans="1:6" x14ac:dyDescent="0.25">
      <c r="A734" s="8" t="s">
        <v>906</v>
      </c>
      <c r="B734" s="8" t="s">
        <v>907</v>
      </c>
      <c r="C734" s="8" t="s">
        <v>1486</v>
      </c>
      <c r="D734" s="8" t="s">
        <v>1487</v>
      </c>
      <c r="E734" s="8">
        <v>3</v>
      </c>
      <c r="F734" s="8" t="s">
        <v>50</v>
      </c>
    </row>
    <row r="735" spans="1:6" x14ac:dyDescent="0.25">
      <c r="A735" s="8" t="s">
        <v>906</v>
      </c>
      <c r="B735" s="8" t="s">
        <v>907</v>
      </c>
      <c r="C735" s="8" t="s">
        <v>1488</v>
      </c>
      <c r="D735" s="8" t="s">
        <v>1489</v>
      </c>
      <c r="E735" s="8">
        <v>2</v>
      </c>
      <c r="F735" s="8" t="s">
        <v>50</v>
      </c>
    </row>
    <row r="736" spans="1:6" x14ac:dyDescent="0.25">
      <c r="A736" s="8" t="s">
        <v>1490</v>
      </c>
      <c r="B736" s="8" t="s">
        <v>1491</v>
      </c>
      <c r="C736" s="8" t="s">
        <v>1490</v>
      </c>
      <c r="D736" s="8" t="s">
        <v>1491</v>
      </c>
      <c r="E736" s="8">
        <v>1</v>
      </c>
      <c r="F736" s="8" t="s">
        <v>31</v>
      </c>
    </row>
    <row r="737" spans="1:6" x14ac:dyDescent="0.25">
      <c r="A737" s="8" t="s">
        <v>1490</v>
      </c>
      <c r="B737" s="8" t="s">
        <v>1491</v>
      </c>
      <c r="C737" s="8" t="s">
        <v>1492</v>
      </c>
      <c r="D737" s="8" t="s">
        <v>1493</v>
      </c>
      <c r="E737" s="8">
        <v>2</v>
      </c>
      <c r="F737" s="8" t="s">
        <v>31</v>
      </c>
    </row>
    <row r="738" spans="1:6" x14ac:dyDescent="0.25">
      <c r="A738" s="8" t="s">
        <v>1490</v>
      </c>
      <c r="B738" s="8" t="s">
        <v>1491</v>
      </c>
      <c r="C738" s="8" t="s">
        <v>1494</v>
      </c>
      <c r="D738" s="8" t="s">
        <v>1495</v>
      </c>
      <c r="E738" s="8">
        <v>3</v>
      </c>
      <c r="F738" s="8" t="s">
        <v>31</v>
      </c>
    </row>
    <row r="739" spans="1:6" x14ac:dyDescent="0.25">
      <c r="A739" s="8" t="s">
        <v>1490</v>
      </c>
      <c r="B739" s="8" t="s">
        <v>1491</v>
      </c>
      <c r="C739" s="8" t="s">
        <v>1496</v>
      </c>
      <c r="D739" s="8" t="s">
        <v>1497</v>
      </c>
      <c r="E739" s="8">
        <v>4</v>
      </c>
      <c r="F739" s="8" t="s">
        <v>31</v>
      </c>
    </row>
    <row r="740" spans="1:6" x14ac:dyDescent="0.25">
      <c r="A740" s="8" t="s">
        <v>1490</v>
      </c>
      <c r="B740" s="8" t="s">
        <v>1491</v>
      </c>
      <c r="C740" s="8" t="s">
        <v>1498</v>
      </c>
      <c r="D740" s="8" t="s">
        <v>1499</v>
      </c>
      <c r="E740" s="8">
        <v>5</v>
      </c>
      <c r="F740" s="8" t="s">
        <v>50</v>
      </c>
    </row>
    <row r="741" spans="1:6" x14ac:dyDescent="0.25">
      <c r="A741" s="8" t="s">
        <v>1490</v>
      </c>
      <c r="B741" s="8" t="s">
        <v>1491</v>
      </c>
      <c r="C741" s="8" t="s">
        <v>1500</v>
      </c>
      <c r="D741" s="8" t="s">
        <v>1501</v>
      </c>
      <c r="E741" s="8">
        <v>5</v>
      </c>
      <c r="F741" s="8" t="s">
        <v>50</v>
      </c>
    </row>
    <row r="742" spans="1:6" x14ac:dyDescent="0.25">
      <c r="A742" s="8" t="s">
        <v>1490</v>
      </c>
      <c r="B742" s="8" t="s">
        <v>1491</v>
      </c>
      <c r="C742" s="8" t="s">
        <v>1502</v>
      </c>
      <c r="D742" s="8" t="s">
        <v>1503</v>
      </c>
      <c r="E742" s="8">
        <v>5</v>
      </c>
      <c r="F742" s="8" t="s">
        <v>50</v>
      </c>
    </row>
    <row r="743" spans="1:6" x14ac:dyDescent="0.25">
      <c r="A743" s="8" t="s">
        <v>1490</v>
      </c>
      <c r="B743" s="8" t="s">
        <v>1491</v>
      </c>
      <c r="C743" s="8" t="s">
        <v>1504</v>
      </c>
      <c r="D743" s="8" t="s">
        <v>1505</v>
      </c>
      <c r="E743" s="8">
        <v>4</v>
      </c>
      <c r="F743" s="8" t="s">
        <v>31</v>
      </c>
    </row>
    <row r="744" spans="1:6" x14ac:dyDescent="0.25">
      <c r="A744" s="8" t="s">
        <v>1490</v>
      </c>
      <c r="B744" s="8" t="s">
        <v>1491</v>
      </c>
      <c r="C744" s="8" t="s">
        <v>1506</v>
      </c>
      <c r="D744" s="8" t="s">
        <v>1507</v>
      </c>
      <c r="E744" s="8">
        <v>5</v>
      </c>
      <c r="F744" s="8" t="s">
        <v>50</v>
      </c>
    </row>
    <row r="745" spans="1:6" x14ac:dyDescent="0.25">
      <c r="A745" s="8" t="s">
        <v>1490</v>
      </c>
      <c r="B745" s="8" t="s">
        <v>1491</v>
      </c>
      <c r="C745" s="8" t="s">
        <v>1508</v>
      </c>
      <c r="D745" s="8" t="s">
        <v>1509</v>
      </c>
      <c r="E745" s="8">
        <v>4</v>
      </c>
      <c r="F745" s="8" t="s">
        <v>50</v>
      </c>
    </row>
    <row r="746" spans="1:6" x14ac:dyDescent="0.25">
      <c r="A746" s="8" t="s">
        <v>1490</v>
      </c>
      <c r="B746" s="8" t="s">
        <v>1491</v>
      </c>
      <c r="C746" s="8" t="s">
        <v>1510</v>
      </c>
      <c r="D746" s="8" t="s">
        <v>1511</v>
      </c>
      <c r="E746" s="8">
        <v>4</v>
      </c>
      <c r="F746" s="8" t="s">
        <v>50</v>
      </c>
    </row>
    <row r="747" spans="1:6" x14ac:dyDescent="0.25">
      <c r="A747" s="8" t="s">
        <v>1490</v>
      </c>
      <c r="B747" s="8" t="s">
        <v>1491</v>
      </c>
      <c r="C747" s="8" t="s">
        <v>1512</v>
      </c>
      <c r="D747" s="8" t="s">
        <v>1513</v>
      </c>
      <c r="E747" s="8">
        <v>3</v>
      </c>
      <c r="F747" s="8" t="s">
        <v>50</v>
      </c>
    </row>
    <row r="748" spans="1:6" x14ac:dyDescent="0.25">
      <c r="A748" s="8" t="s">
        <v>1490</v>
      </c>
      <c r="B748" s="8" t="s">
        <v>1491</v>
      </c>
      <c r="C748" s="8" t="s">
        <v>1514</v>
      </c>
      <c r="D748" s="8" t="s">
        <v>1515</v>
      </c>
      <c r="E748" s="8">
        <v>2</v>
      </c>
      <c r="F748" s="8" t="s">
        <v>31</v>
      </c>
    </row>
    <row r="749" spans="1:6" x14ac:dyDescent="0.25">
      <c r="A749" s="8" t="s">
        <v>1490</v>
      </c>
      <c r="B749" s="8" t="s">
        <v>1491</v>
      </c>
      <c r="C749" s="8" t="s">
        <v>1516</v>
      </c>
      <c r="D749" s="8" t="s">
        <v>1517</v>
      </c>
      <c r="E749" s="8">
        <v>3</v>
      </c>
      <c r="F749" s="8" t="s">
        <v>31</v>
      </c>
    </row>
    <row r="750" spans="1:6" x14ac:dyDescent="0.25">
      <c r="A750" s="8" t="s">
        <v>1490</v>
      </c>
      <c r="B750" s="8" t="s">
        <v>1491</v>
      </c>
      <c r="C750" s="8" t="s">
        <v>1518</v>
      </c>
      <c r="D750" s="8" t="s">
        <v>1519</v>
      </c>
      <c r="E750" s="8">
        <v>4</v>
      </c>
      <c r="F750" s="8" t="s">
        <v>31</v>
      </c>
    </row>
    <row r="751" spans="1:6" x14ac:dyDescent="0.25">
      <c r="A751" s="8" t="s">
        <v>1490</v>
      </c>
      <c r="B751" s="8" t="s">
        <v>1491</v>
      </c>
      <c r="C751" s="8" t="s">
        <v>1520</v>
      </c>
      <c r="D751" s="8" t="s">
        <v>1521</v>
      </c>
      <c r="E751" s="8">
        <v>5</v>
      </c>
      <c r="F751" s="8" t="s">
        <v>50</v>
      </c>
    </row>
    <row r="752" spans="1:6" x14ac:dyDescent="0.25">
      <c r="A752" s="8" t="s">
        <v>1490</v>
      </c>
      <c r="B752" s="8" t="s">
        <v>1491</v>
      </c>
      <c r="C752" s="8" t="s">
        <v>1522</v>
      </c>
      <c r="D752" s="8" t="s">
        <v>1523</v>
      </c>
      <c r="E752" s="8">
        <v>5</v>
      </c>
      <c r="F752" s="8" t="s">
        <v>50</v>
      </c>
    </row>
    <row r="753" spans="1:6" x14ac:dyDescent="0.25">
      <c r="A753" s="8" t="s">
        <v>1490</v>
      </c>
      <c r="B753" s="8" t="s">
        <v>1491</v>
      </c>
      <c r="C753" s="8" t="s">
        <v>1524</v>
      </c>
      <c r="D753" s="8" t="s">
        <v>1525</v>
      </c>
      <c r="E753" s="8">
        <v>5</v>
      </c>
      <c r="F753" s="8" t="s">
        <v>50</v>
      </c>
    </row>
    <row r="754" spans="1:6" x14ac:dyDescent="0.25">
      <c r="A754" s="8" t="s">
        <v>1490</v>
      </c>
      <c r="B754" s="8" t="s">
        <v>1491</v>
      </c>
      <c r="C754" s="8" t="s">
        <v>1526</v>
      </c>
      <c r="D754" s="8" t="s">
        <v>1527</v>
      </c>
      <c r="E754" s="8">
        <v>4</v>
      </c>
      <c r="F754" s="8" t="s">
        <v>50</v>
      </c>
    </row>
    <row r="755" spans="1:6" x14ac:dyDescent="0.25">
      <c r="A755" s="8" t="s">
        <v>1490</v>
      </c>
      <c r="B755" s="8" t="s">
        <v>1491</v>
      </c>
      <c r="C755" s="8" t="s">
        <v>1528</v>
      </c>
      <c r="D755" s="8" t="s">
        <v>1529</v>
      </c>
      <c r="E755" s="8">
        <v>4</v>
      </c>
      <c r="F755" s="8" t="s">
        <v>50</v>
      </c>
    </row>
    <row r="756" spans="1:6" x14ac:dyDescent="0.25">
      <c r="A756" s="8" t="s">
        <v>1490</v>
      </c>
      <c r="B756" s="8" t="s">
        <v>1491</v>
      </c>
      <c r="C756" s="8" t="s">
        <v>1530</v>
      </c>
      <c r="D756" s="8" t="s">
        <v>1531</v>
      </c>
      <c r="E756" s="8">
        <v>3</v>
      </c>
      <c r="F756" s="8" t="s">
        <v>50</v>
      </c>
    </row>
    <row r="757" spans="1:6" x14ac:dyDescent="0.25">
      <c r="A757" s="8" t="s">
        <v>1490</v>
      </c>
      <c r="B757" s="8" t="s">
        <v>1491</v>
      </c>
      <c r="C757" s="8" t="s">
        <v>1532</v>
      </c>
      <c r="D757" s="8" t="s">
        <v>1533</v>
      </c>
      <c r="E757" s="8">
        <v>2</v>
      </c>
      <c r="F757" s="8" t="s">
        <v>31</v>
      </c>
    </row>
    <row r="758" spans="1:6" x14ac:dyDescent="0.25">
      <c r="A758" s="8" t="s">
        <v>1490</v>
      </c>
      <c r="B758" s="8" t="s">
        <v>1491</v>
      </c>
      <c r="C758" s="8" t="s">
        <v>1534</v>
      </c>
      <c r="D758" s="8" t="s">
        <v>1535</v>
      </c>
      <c r="E758" s="8">
        <v>3</v>
      </c>
      <c r="F758" s="8" t="s">
        <v>31</v>
      </c>
    </row>
    <row r="759" spans="1:6" x14ac:dyDescent="0.25">
      <c r="A759" s="8" t="s">
        <v>1490</v>
      </c>
      <c r="B759" s="8" t="s">
        <v>1491</v>
      </c>
      <c r="C759" s="8" t="s">
        <v>1536</v>
      </c>
      <c r="D759" s="8" t="s">
        <v>1537</v>
      </c>
      <c r="E759" s="8">
        <v>4</v>
      </c>
      <c r="F759" s="8" t="s">
        <v>31</v>
      </c>
    </row>
    <row r="760" spans="1:6" x14ac:dyDescent="0.25">
      <c r="A760" s="8" t="s">
        <v>1490</v>
      </c>
      <c r="B760" s="8" t="s">
        <v>1491</v>
      </c>
      <c r="C760" s="8" t="s">
        <v>1538</v>
      </c>
      <c r="D760" s="8" t="s">
        <v>1539</v>
      </c>
      <c r="E760" s="8">
        <v>5</v>
      </c>
      <c r="F760" s="8" t="s">
        <v>50</v>
      </c>
    </row>
    <row r="761" spans="1:6" x14ac:dyDescent="0.25">
      <c r="A761" s="8" t="s">
        <v>1490</v>
      </c>
      <c r="B761" s="8" t="s">
        <v>1491</v>
      </c>
      <c r="C761" s="8" t="s">
        <v>1540</v>
      </c>
      <c r="D761" s="8" t="s">
        <v>1541</v>
      </c>
      <c r="E761" s="8">
        <v>5</v>
      </c>
      <c r="F761" s="8" t="s">
        <v>50</v>
      </c>
    </row>
    <row r="762" spans="1:6" x14ac:dyDescent="0.25">
      <c r="A762" s="8" t="s">
        <v>1490</v>
      </c>
      <c r="B762" s="8" t="s">
        <v>1491</v>
      </c>
      <c r="C762" s="8" t="s">
        <v>1542</v>
      </c>
      <c r="D762" s="8" t="s">
        <v>1543</v>
      </c>
      <c r="E762" s="8">
        <v>5</v>
      </c>
      <c r="F762" s="8" t="s">
        <v>50</v>
      </c>
    </row>
    <row r="763" spans="1:6" x14ac:dyDescent="0.25">
      <c r="A763" s="8" t="s">
        <v>1490</v>
      </c>
      <c r="B763" s="8" t="s">
        <v>1491</v>
      </c>
      <c r="C763" s="8" t="s">
        <v>1544</v>
      </c>
      <c r="D763" s="8" t="s">
        <v>1545</v>
      </c>
      <c r="E763" s="8">
        <v>4</v>
      </c>
      <c r="F763" s="8" t="s">
        <v>50</v>
      </c>
    </row>
    <row r="764" spans="1:6" x14ac:dyDescent="0.25">
      <c r="A764" s="8" t="s">
        <v>1490</v>
      </c>
      <c r="B764" s="8" t="s">
        <v>1491</v>
      </c>
      <c r="C764" s="8" t="s">
        <v>1546</v>
      </c>
      <c r="D764" s="8" t="s">
        <v>1547</v>
      </c>
      <c r="E764" s="8">
        <v>4</v>
      </c>
      <c r="F764" s="8" t="s">
        <v>50</v>
      </c>
    </row>
    <row r="765" spans="1:6" x14ac:dyDescent="0.25">
      <c r="A765" s="8" t="s">
        <v>1490</v>
      </c>
      <c r="B765" s="8" t="s">
        <v>1491</v>
      </c>
      <c r="C765" s="8" t="s">
        <v>1548</v>
      </c>
      <c r="D765" s="8" t="s">
        <v>1549</v>
      </c>
      <c r="E765" s="8">
        <v>4</v>
      </c>
      <c r="F765" s="8" t="s">
        <v>50</v>
      </c>
    </row>
    <row r="766" spans="1:6" x14ac:dyDescent="0.25">
      <c r="A766" s="8" t="s">
        <v>1490</v>
      </c>
      <c r="B766" s="8" t="s">
        <v>1491</v>
      </c>
      <c r="C766" s="8" t="s">
        <v>1550</v>
      </c>
      <c r="D766" s="8" t="s">
        <v>1551</v>
      </c>
      <c r="E766" s="8">
        <v>3</v>
      </c>
      <c r="F766" s="8" t="s">
        <v>50</v>
      </c>
    </row>
    <row r="767" spans="1:6" x14ac:dyDescent="0.25">
      <c r="A767" s="8" t="s">
        <v>1490</v>
      </c>
      <c r="B767" s="8" t="s">
        <v>1491</v>
      </c>
      <c r="C767" s="8" t="s">
        <v>1552</v>
      </c>
      <c r="D767" s="8" t="s">
        <v>1553</v>
      </c>
      <c r="E767" s="8">
        <v>3</v>
      </c>
      <c r="F767" s="8" t="s">
        <v>31</v>
      </c>
    </row>
    <row r="768" spans="1:6" x14ac:dyDescent="0.25">
      <c r="A768" s="8" t="s">
        <v>1490</v>
      </c>
      <c r="B768" s="8" t="s">
        <v>1491</v>
      </c>
      <c r="C768" s="8" t="s">
        <v>1554</v>
      </c>
      <c r="D768" s="8" t="s">
        <v>1555</v>
      </c>
      <c r="E768" s="8">
        <v>4</v>
      </c>
      <c r="F768" s="8" t="s">
        <v>50</v>
      </c>
    </row>
    <row r="769" spans="1:6" x14ac:dyDescent="0.25">
      <c r="A769" s="8" t="s">
        <v>1490</v>
      </c>
      <c r="B769" s="8" t="s">
        <v>1491</v>
      </c>
      <c r="C769" s="8" t="s">
        <v>1556</v>
      </c>
      <c r="D769" s="8" t="s">
        <v>1557</v>
      </c>
      <c r="E769" s="8">
        <v>4</v>
      </c>
      <c r="F769" s="8" t="s">
        <v>50</v>
      </c>
    </row>
    <row r="770" spans="1:6" x14ac:dyDescent="0.25">
      <c r="A770" s="8" t="s">
        <v>1490</v>
      </c>
      <c r="B770" s="8" t="s">
        <v>1491</v>
      </c>
      <c r="C770" s="8" t="s">
        <v>1558</v>
      </c>
      <c r="D770" s="8" t="s">
        <v>1559</v>
      </c>
      <c r="E770" s="8">
        <v>4</v>
      </c>
      <c r="F770" s="8" t="s">
        <v>50</v>
      </c>
    </row>
    <row r="771" spans="1:6" x14ac:dyDescent="0.25">
      <c r="A771" s="8" t="s">
        <v>1490</v>
      </c>
      <c r="B771" s="8" t="s">
        <v>1491</v>
      </c>
      <c r="C771" s="8" t="s">
        <v>1560</v>
      </c>
      <c r="D771" s="8" t="s">
        <v>1561</v>
      </c>
      <c r="E771" s="8">
        <v>3</v>
      </c>
      <c r="F771" s="8" t="s">
        <v>50</v>
      </c>
    </row>
    <row r="772" spans="1:6" x14ac:dyDescent="0.25">
      <c r="A772" s="8" t="s">
        <v>1490</v>
      </c>
      <c r="B772" s="8" t="s">
        <v>1491</v>
      </c>
      <c r="C772" s="8" t="s">
        <v>1562</v>
      </c>
      <c r="D772" s="8" t="s">
        <v>1563</v>
      </c>
      <c r="E772" s="8">
        <v>2</v>
      </c>
      <c r="F772" s="8" t="s">
        <v>31</v>
      </c>
    </row>
    <row r="773" spans="1:6" x14ac:dyDescent="0.25">
      <c r="A773" s="8" t="s">
        <v>1490</v>
      </c>
      <c r="B773" s="8" t="s">
        <v>1491</v>
      </c>
      <c r="C773" s="8" t="s">
        <v>1564</v>
      </c>
      <c r="D773" s="8" t="s">
        <v>1565</v>
      </c>
      <c r="E773" s="8">
        <v>3</v>
      </c>
      <c r="F773" s="8" t="s">
        <v>31</v>
      </c>
    </row>
    <row r="774" spans="1:6" x14ac:dyDescent="0.25">
      <c r="A774" s="8" t="s">
        <v>1490</v>
      </c>
      <c r="B774" s="8" t="s">
        <v>1491</v>
      </c>
      <c r="C774" s="8" t="s">
        <v>1566</v>
      </c>
      <c r="D774" s="8" t="s">
        <v>1567</v>
      </c>
      <c r="E774" s="8">
        <v>4</v>
      </c>
      <c r="F774" s="8" t="s">
        <v>50</v>
      </c>
    </row>
    <row r="775" spans="1:6" x14ac:dyDescent="0.25">
      <c r="A775" s="8" t="s">
        <v>1490</v>
      </c>
      <c r="B775" s="8" t="s">
        <v>1491</v>
      </c>
      <c r="C775" s="8" t="s">
        <v>1568</v>
      </c>
      <c r="D775" s="8" t="s">
        <v>1569</v>
      </c>
      <c r="E775" s="8">
        <v>4</v>
      </c>
      <c r="F775" s="8" t="s">
        <v>50</v>
      </c>
    </row>
    <row r="776" spans="1:6" x14ac:dyDescent="0.25">
      <c r="A776" s="8" t="s">
        <v>1490</v>
      </c>
      <c r="B776" s="8" t="s">
        <v>1491</v>
      </c>
      <c r="C776" s="8" t="s">
        <v>1570</v>
      </c>
      <c r="D776" s="8" t="s">
        <v>1571</v>
      </c>
      <c r="E776" s="8">
        <v>4</v>
      </c>
      <c r="F776" s="8" t="s">
        <v>50</v>
      </c>
    </row>
    <row r="777" spans="1:6" x14ac:dyDescent="0.25">
      <c r="A777" s="8" t="s">
        <v>1490</v>
      </c>
      <c r="B777" s="8" t="s">
        <v>1491</v>
      </c>
      <c r="C777" s="8" t="s">
        <v>1572</v>
      </c>
      <c r="D777" s="8" t="s">
        <v>1573</v>
      </c>
      <c r="E777" s="8">
        <v>4</v>
      </c>
      <c r="F777" s="8" t="s">
        <v>50</v>
      </c>
    </row>
    <row r="778" spans="1:6" x14ac:dyDescent="0.25">
      <c r="A778" s="8" t="s">
        <v>1490</v>
      </c>
      <c r="B778" s="8" t="s">
        <v>1491</v>
      </c>
      <c r="C778" s="8" t="s">
        <v>1574</v>
      </c>
      <c r="D778" s="8" t="s">
        <v>1575</v>
      </c>
      <c r="E778" s="8">
        <v>3</v>
      </c>
      <c r="F778" s="8" t="s">
        <v>50</v>
      </c>
    </row>
    <row r="779" spans="1:6" x14ac:dyDescent="0.25">
      <c r="A779" s="8" t="s">
        <v>1490</v>
      </c>
      <c r="B779" s="8" t="s">
        <v>1491</v>
      </c>
      <c r="C779" s="8" t="s">
        <v>1576</v>
      </c>
      <c r="D779" s="8" t="s">
        <v>1577</v>
      </c>
      <c r="E779" s="8">
        <v>3</v>
      </c>
      <c r="F779" s="8" t="s">
        <v>50</v>
      </c>
    </row>
    <row r="780" spans="1:6" x14ac:dyDescent="0.25">
      <c r="A780" s="8" t="s">
        <v>1490</v>
      </c>
      <c r="B780" s="8" t="s">
        <v>1491</v>
      </c>
      <c r="C780" s="8" t="s">
        <v>1578</v>
      </c>
      <c r="D780" s="8" t="s">
        <v>1579</v>
      </c>
      <c r="E780" s="8">
        <v>2</v>
      </c>
      <c r="F780" s="8" t="s">
        <v>31</v>
      </c>
    </row>
    <row r="781" spans="1:6" x14ac:dyDescent="0.25">
      <c r="A781" s="8" t="s">
        <v>1490</v>
      </c>
      <c r="B781" s="8" t="s">
        <v>1491</v>
      </c>
      <c r="C781" s="8" t="s">
        <v>1580</v>
      </c>
      <c r="D781" s="8" t="s">
        <v>1581</v>
      </c>
      <c r="E781" s="8">
        <v>3</v>
      </c>
      <c r="F781" s="8" t="s">
        <v>31</v>
      </c>
    </row>
    <row r="782" spans="1:6" x14ac:dyDescent="0.25">
      <c r="A782" s="8" t="s">
        <v>1490</v>
      </c>
      <c r="B782" s="8" t="s">
        <v>1491</v>
      </c>
      <c r="C782" s="8" t="s">
        <v>1582</v>
      </c>
      <c r="D782" s="8" t="s">
        <v>1583</v>
      </c>
      <c r="E782" s="8">
        <v>4</v>
      </c>
      <c r="F782" s="8" t="s">
        <v>31</v>
      </c>
    </row>
    <row r="783" spans="1:6" x14ac:dyDescent="0.25">
      <c r="A783" s="8" t="s">
        <v>1490</v>
      </c>
      <c r="B783" s="8" t="s">
        <v>1491</v>
      </c>
      <c r="C783" s="8" t="s">
        <v>1584</v>
      </c>
      <c r="D783" s="8" t="s">
        <v>1585</v>
      </c>
      <c r="E783" s="8">
        <v>5</v>
      </c>
      <c r="F783" s="8" t="s">
        <v>50</v>
      </c>
    </row>
    <row r="784" spans="1:6" x14ac:dyDescent="0.25">
      <c r="A784" s="8" t="s">
        <v>1490</v>
      </c>
      <c r="B784" s="8" t="s">
        <v>1491</v>
      </c>
      <c r="C784" s="8" t="s">
        <v>1586</v>
      </c>
      <c r="D784" s="8" t="s">
        <v>1587</v>
      </c>
      <c r="E784" s="8">
        <v>5</v>
      </c>
      <c r="F784" s="8" t="s">
        <v>50</v>
      </c>
    </row>
    <row r="785" spans="1:6" x14ac:dyDescent="0.25">
      <c r="A785" s="8" t="s">
        <v>1490</v>
      </c>
      <c r="B785" s="8" t="s">
        <v>1491</v>
      </c>
      <c r="C785" s="8" t="s">
        <v>1588</v>
      </c>
      <c r="D785" s="8" t="s">
        <v>1589</v>
      </c>
      <c r="E785" s="8">
        <v>4</v>
      </c>
      <c r="F785" s="8" t="s">
        <v>50</v>
      </c>
    </row>
    <row r="786" spans="1:6" x14ac:dyDescent="0.25">
      <c r="A786" s="8" t="s">
        <v>1490</v>
      </c>
      <c r="B786" s="8" t="s">
        <v>1491</v>
      </c>
      <c r="C786" s="8" t="s">
        <v>1590</v>
      </c>
      <c r="D786" s="8" t="s">
        <v>1591</v>
      </c>
      <c r="E786" s="8">
        <v>4</v>
      </c>
      <c r="F786" s="8" t="s">
        <v>50</v>
      </c>
    </row>
    <row r="787" spans="1:6" x14ac:dyDescent="0.25">
      <c r="A787" s="8" t="s">
        <v>1490</v>
      </c>
      <c r="B787" s="8" t="s">
        <v>1491</v>
      </c>
      <c r="C787" s="8" t="s">
        <v>1592</v>
      </c>
      <c r="D787" s="8" t="s">
        <v>1593</v>
      </c>
      <c r="E787" s="8">
        <v>3</v>
      </c>
      <c r="F787" s="8" t="s">
        <v>50</v>
      </c>
    </row>
    <row r="788" spans="1:6" x14ac:dyDescent="0.25">
      <c r="A788" s="8" t="s">
        <v>1490</v>
      </c>
      <c r="B788" s="8" t="s">
        <v>1491</v>
      </c>
      <c r="C788" s="8" t="s">
        <v>1594</v>
      </c>
      <c r="D788" s="8" t="s">
        <v>1595</v>
      </c>
      <c r="E788" s="8">
        <v>2</v>
      </c>
      <c r="F788" s="8" t="s">
        <v>31</v>
      </c>
    </row>
    <row r="789" spans="1:6" x14ac:dyDescent="0.25">
      <c r="A789" s="8" t="s">
        <v>1490</v>
      </c>
      <c r="B789" s="8" t="s">
        <v>1491</v>
      </c>
      <c r="C789" s="8" t="s">
        <v>1596</v>
      </c>
      <c r="D789" s="8" t="s">
        <v>1597</v>
      </c>
      <c r="E789" s="8">
        <v>3</v>
      </c>
      <c r="F789" s="8" t="s">
        <v>50</v>
      </c>
    </row>
    <row r="790" spans="1:6" x14ac:dyDescent="0.25">
      <c r="A790" s="8" t="s">
        <v>1490</v>
      </c>
      <c r="B790" s="8" t="s">
        <v>1491</v>
      </c>
      <c r="C790" s="8" t="s">
        <v>1598</v>
      </c>
      <c r="D790" s="8" t="s">
        <v>1599</v>
      </c>
      <c r="E790" s="8">
        <v>3</v>
      </c>
      <c r="F790" s="8" t="s">
        <v>50</v>
      </c>
    </row>
    <row r="791" spans="1:6" x14ac:dyDescent="0.25">
      <c r="A791" s="8" t="s">
        <v>1490</v>
      </c>
      <c r="B791" s="8" t="s">
        <v>1491</v>
      </c>
      <c r="C791" s="8" t="s">
        <v>1600</v>
      </c>
      <c r="D791" s="8" t="s">
        <v>1601</v>
      </c>
      <c r="E791" s="8">
        <v>3</v>
      </c>
      <c r="F791" s="8" t="s">
        <v>50</v>
      </c>
    </row>
    <row r="792" spans="1:6" x14ac:dyDescent="0.25">
      <c r="A792" s="8" t="s">
        <v>1490</v>
      </c>
      <c r="B792" s="8" t="s">
        <v>1491</v>
      </c>
      <c r="C792" s="8" t="s">
        <v>1602</v>
      </c>
      <c r="D792" s="8" t="s">
        <v>1603</v>
      </c>
      <c r="E792" s="8">
        <v>2</v>
      </c>
      <c r="F792" s="8" t="s">
        <v>31</v>
      </c>
    </row>
    <row r="793" spans="1:6" x14ac:dyDescent="0.25">
      <c r="A793" s="8" t="s">
        <v>1490</v>
      </c>
      <c r="B793" s="8" t="s">
        <v>1491</v>
      </c>
      <c r="C793" s="8" t="s">
        <v>1604</v>
      </c>
      <c r="D793" s="8" t="s">
        <v>1605</v>
      </c>
      <c r="E793" s="8">
        <v>3</v>
      </c>
      <c r="F793" s="8" t="s">
        <v>50</v>
      </c>
    </row>
    <row r="794" spans="1:6" x14ac:dyDescent="0.25">
      <c r="A794" s="8" t="s">
        <v>1490</v>
      </c>
      <c r="B794" s="8" t="s">
        <v>1491</v>
      </c>
      <c r="C794" s="8" t="s">
        <v>1606</v>
      </c>
      <c r="D794" s="8" t="s">
        <v>1607</v>
      </c>
      <c r="E794" s="8">
        <v>3</v>
      </c>
      <c r="F794" s="8" t="s">
        <v>50</v>
      </c>
    </row>
    <row r="795" spans="1:6" x14ac:dyDescent="0.25">
      <c r="A795" s="8" t="s">
        <v>1490</v>
      </c>
      <c r="B795" s="8" t="s">
        <v>1491</v>
      </c>
      <c r="C795" s="8" t="s">
        <v>1608</v>
      </c>
      <c r="D795" s="8" t="s">
        <v>1609</v>
      </c>
      <c r="E795" s="8">
        <v>2</v>
      </c>
      <c r="F795" s="8" t="s">
        <v>31</v>
      </c>
    </row>
    <row r="796" spans="1:6" x14ac:dyDescent="0.25">
      <c r="A796" s="8" t="s">
        <v>1490</v>
      </c>
      <c r="B796" s="8" t="s">
        <v>1491</v>
      </c>
      <c r="C796" s="8" t="s">
        <v>1610</v>
      </c>
      <c r="D796" s="8" t="s">
        <v>1611</v>
      </c>
      <c r="E796" s="8">
        <v>3</v>
      </c>
      <c r="F796" s="8" t="s">
        <v>50</v>
      </c>
    </row>
    <row r="797" spans="1:6" x14ac:dyDescent="0.25">
      <c r="A797" s="8" t="s">
        <v>1490</v>
      </c>
      <c r="B797" s="8" t="s">
        <v>1491</v>
      </c>
      <c r="C797" s="8" t="s">
        <v>1612</v>
      </c>
      <c r="D797" s="8" t="s">
        <v>1613</v>
      </c>
      <c r="E797" s="8">
        <v>3</v>
      </c>
      <c r="F797" s="8" t="s">
        <v>50</v>
      </c>
    </row>
    <row r="798" spans="1:6" x14ac:dyDescent="0.25">
      <c r="A798" s="8" t="s">
        <v>1490</v>
      </c>
      <c r="B798" s="8" t="s">
        <v>1491</v>
      </c>
      <c r="C798" s="8" t="s">
        <v>1614</v>
      </c>
      <c r="D798" s="8" t="s">
        <v>1615</v>
      </c>
      <c r="E798" s="8">
        <v>2</v>
      </c>
      <c r="F798" s="8" t="s">
        <v>50</v>
      </c>
    </row>
    <row r="799" spans="1:6" x14ac:dyDescent="0.25">
      <c r="A799" s="8" t="s">
        <v>1616</v>
      </c>
      <c r="B799" s="8" t="s">
        <v>1617</v>
      </c>
      <c r="C799" s="8" t="s">
        <v>1616</v>
      </c>
      <c r="D799" s="8" t="s">
        <v>1617</v>
      </c>
      <c r="E799" s="8">
        <v>1</v>
      </c>
      <c r="F799" s="8" t="s">
        <v>31</v>
      </c>
    </row>
    <row r="800" spans="1:6" x14ac:dyDescent="0.25">
      <c r="A800" s="8" t="s">
        <v>1616</v>
      </c>
      <c r="B800" s="8" t="s">
        <v>1617</v>
      </c>
      <c r="C800" s="8" t="s">
        <v>1618</v>
      </c>
      <c r="D800" s="8" t="s">
        <v>1619</v>
      </c>
      <c r="E800" s="8">
        <v>2</v>
      </c>
      <c r="F800" s="8" t="s">
        <v>31</v>
      </c>
    </row>
    <row r="801" spans="1:6" x14ac:dyDescent="0.25">
      <c r="A801" s="8" t="s">
        <v>1616</v>
      </c>
      <c r="B801" s="8" t="s">
        <v>1617</v>
      </c>
      <c r="C801" s="8" t="s">
        <v>1620</v>
      </c>
      <c r="D801" s="8" t="s">
        <v>1621</v>
      </c>
      <c r="E801" s="8">
        <v>3</v>
      </c>
      <c r="F801" s="8" t="s">
        <v>31</v>
      </c>
    </row>
    <row r="802" spans="1:6" x14ac:dyDescent="0.25">
      <c r="A802" s="8" t="s">
        <v>1616</v>
      </c>
      <c r="B802" s="8" t="s">
        <v>1617</v>
      </c>
      <c r="C802" s="8" t="s">
        <v>1622</v>
      </c>
      <c r="D802" s="8" t="s">
        <v>1623</v>
      </c>
      <c r="E802" s="8">
        <v>4</v>
      </c>
      <c r="F802" s="8" t="s">
        <v>31</v>
      </c>
    </row>
    <row r="803" spans="1:6" x14ac:dyDescent="0.25">
      <c r="A803" s="8" t="s">
        <v>1616</v>
      </c>
      <c r="B803" s="8" t="s">
        <v>1617</v>
      </c>
      <c r="C803" s="8" t="s">
        <v>1624</v>
      </c>
      <c r="D803" s="8" t="s">
        <v>1625</v>
      </c>
      <c r="E803" s="8">
        <v>5</v>
      </c>
      <c r="F803" s="8" t="s">
        <v>50</v>
      </c>
    </row>
    <row r="804" spans="1:6" x14ac:dyDescent="0.25">
      <c r="A804" s="8" t="s">
        <v>1616</v>
      </c>
      <c r="B804" s="8" t="s">
        <v>1617</v>
      </c>
      <c r="C804" s="8" t="s">
        <v>1626</v>
      </c>
      <c r="D804" s="8" t="s">
        <v>1627</v>
      </c>
      <c r="E804" s="8">
        <v>5</v>
      </c>
      <c r="F804" s="8" t="s">
        <v>50</v>
      </c>
    </row>
    <row r="805" spans="1:6" x14ac:dyDescent="0.25">
      <c r="A805" s="8" t="s">
        <v>1616</v>
      </c>
      <c r="B805" s="8" t="s">
        <v>1617</v>
      </c>
      <c r="C805" s="8" t="s">
        <v>1628</v>
      </c>
      <c r="D805" s="8" t="s">
        <v>1629</v>
      </c>
      <c r="E805" s="8">
        <v>5</v>
      </c>
      <c r="F805" s="8" t="s">
        <v>50</v>
      </c>
    </row>
    <row r="806" spans="1:6" x14ac:dyDescent="0.25">
      <c r="A806" s="8" t="s">
        <v>1616</v>
      </c>
      <c r="B806" s="8" t="s">
        <v>1617</v>
      </c>
      <c r="C806" s="8" t="s">
        <v>1630</v>
      </c>
      <c r="D806" s="8" t="s">
        <v>1631</v>
      </c>
      <c r="E806" s="8">
        <v>5</v>
      </c>
      <c r="F806" s="8" t="s">
        <v>50</v>
      </c>
    </row>
    <row r="807" spans="1:6" x14ac:dyDescent="0.25">
      <c r="A807" s="8" t="s">
        <v>1616</v>
      </c>
      <c r="B807" s="8" t="s">
        <v>1617</v>
      </c>
      <c r="C807" s="8" t="s">
        <v>1632</v>
      </c>
      <c r="D807" s="8" t="s">
        <v>1633</v>
      </c>
      <c r="E807" s="8">
        <v>4</v>
      </c>
      <c r="F807" s="8" t="s">
        <v>31</v>
      </c>
    </row>
    <row r="808" spans="1:6" x14ac:dyDescent="0.25">
      <c r="A808" s="8" t="s">
        <v>1616</v>
      </c>
      <c r="B808" s="8" t="s">
        <v>1617</v>
      </c>
      <c r="C808" s="8" t="s">
        <v>1634</v>
      </c>
      <c r="D808" s="8" t="s">
        <v>1635</v>
      </c>
      <c r="E808" s="8">
        <v>5</v>
      </c>
      <c r="F808" s="8" t="s">
        <v>50</v>
      </c>
    </row>
    <row r="809" spans="1:6" x14ac:dyDescent="0.25">
      <c r="A809" s="8" t="s">
        <v>1616</v>
      </c>
      <c r="B809" s="8" t="s">
        <v>1617</v>
      </c>
      <c r="C809" s="8" t="s">
        <v>1636</v>
      </c>
      <c r="D809" s="8" t="s">
        <v>1637</v>
      </c>
      <c r="E809" s="8">
        <v>5</v>
      </c>
      <c r="F809" s="8" t="s">
        <v>50</v>
      </c>
    </row>
    <row r="810" spans="1:6" x14ac:dyDescent="0.25">
      <c r="A810" s="8" t="s">
        <v>1616</v>
      </c>
      <c r="B810" s="8" t="s">
        <v>1617</v>
      </c>
      <c r="C810" s="8" t="s">
        <v>1638</v>
      </c>
      <c r="D810" s="8" t="s">
        <v>1639</v>
      </c>
      <c r="E810" s="8">
        <v>5</v>
      </c>
      <c r="F810" s="8" t="s">
        <v>50</v>
      </c>
    </row>
    <row r="811" spans="1:6" x14ac:dyDescent="0.25">
      <c r="A811" s="8" t="s">
        <v>1616</v>
      </c>
      <c r="B811" s="8" t="s">
        <v>1617</v>
      </c>
      <c r="C811" s="8" t="s">
        <v>1640</v>
      </c>
      <c r="D811" s="8" t="s">
        <v>1641</v>
      </c>
      <c r="E811" s="8">
        <v>5</v>
      </c>
      <c r="F811" s="8" t="s">
        <v>50</v>
      </c>
    </row>
    <row r="812" spans="1:6" x14ac:dyDescent="0.25">
      <c r="A812" s="8" t="s">
        <v>1616</v>
      </c>
      <c r="B812" s="8" t="s">
        <v>1617</v>
      </c>
      <c r="C812" s="8" t="s">
        <v>1642</v>
      </c>
      <c r="D812" s="8" t="s">
        <v>1643</v>
      </c>
      <c r="E812" s="8">
        <v>4</v>
      </c>
      <c r="F812" s="8" t="s">
        <v>31</v>
      </c>
    </row>
    <row r="813" spans="1:6" x14ac:dyDescent="0.25">
      <c r="A813" s="8" t="s">
        <v>1616</v>
      </c>
      <c r="B813" s="8" t="s">
        <v>1617</v>
      </c>
      <c r="C813" s="8" t="s">
        <v>1644</v>
      </c>
      <c r="D813" s="8" t="s">
        <v>1645</v>
      </c>
      <c r="E813" s="8">
        <v>5</v>
      </c>
      <c r="F813" s="8" t="s">
        <v>50</v>
      </c>
    </row>
    <row r="814" spans="1:6" x14ac:dyDescent="0.25">
      <c r="A814" s="8" t="s">
        <v>1616</v>
      </c>
      <c r="B814" s="8" t="s">
        <v>1617</v>
      </c>
      <c r="C814" s="8" t="s">
        <v>1646</v>
      </c>
      <c r="D814" s="8" t="s">
        <v>1647</v>
      </c>
      <c r="E814" s="8">
        <v>5</v>
      </c>
      <c r="F814" s="8" t="s">
        <v>50</v>
      </c>
    </row>
    <row r="815" spans="1:6" x14ac:dyDescent="0.25">
      <c r="A815" s="8" t="s">
        <v>1616</v>
      </c>
      <c r="B815" s="8" t="s">
        <v>1617</v>
      </c>
      <c r="C815" s="8" t="s">
        <v>1648</v>
      </c>
      <c r="D815" s="8" t="s">
        <v>1649</v>
      </c>
      <c r="E815" s="8">
        <v>5</v>
      </c>
      <c r="F815" s="8" t="s">
        <v>50</v>
      </c>
    </row>
    <row r="816" spans="1:6" x14ac:dyDescent="0.25">
      <c r="A816" s="8" t="s">
        <v>1616</v>
      </c>
      <c r="B816" s="8" t="s">
        <v>1617</v>
      </c>
      <c r="C816" s="8" t="s">
        <v>1650</v>
      </c>
      <c r="D816" s="8" t="s">
        <v>1651</v>
      </c>
      <c r="E816" s="8">
        <v>5</v>
      </c>
      <c r="F816" s="8" t="s">
        <v>50</v>
      </c>
    </row>
    <row r="817" spans="1:6" x14ac:dyDescent="0.25">
      <c r="A817" s="8" t="s">
        <v>1616</v>
      </c>
      <c r="B817" s="8" t="s">
        <v>1617</v>
      </c>
      <c r="C817" s="8" t="s">
        <v>1652</v>
      </c>
      <c r="D817" s="8" t="s">
        <v>1653</v>
      </c>
      <c r="E817" s="8">
        <v>4</v>
      </c>
      <c r="F817" s="8" t="s">
        <v>50</v>
      </c>
    </row>
    <row r="818" spans="1:6" x14ac:dyDescent="0.25">
      <c r="A818" s="8" t="s">
        <v>1616</v>
      </c>
      <c r="B818" s="8" t="s">
        <v>1617</v>
      </c>
      <c r="C818" s="8" t="s">
        <v>1654</v>
      </c>
      <c r="D818" s="8" t="s">
        <v>1655</v>
      </c>
      <c r="E818" s="8">
        <v>3</v>
      </c>
      <c r="F818" s="8" t="s">
        <v>31</v>
      </c>
    </row>
    <row r="819" spans="1:6" x14ac:dyDescent="0.25">
      <c r="A819" s="8" t="s">
        <v>1616</v>
      </c>
      <c r="B819" s="8" t="s">
        <v>1617</v>
      </c>
      <c r="C819" s="8" t="s">
        <v>1656</v>
      </c>
      <c r="D819" s="8" t="s">
        <v>1657</v>
      </c>
      <c r="E819" s="8">
        <v>4</v>
      </c>
      <c r="F819" s="8" t="s">
        <v>50</v>
      </c>
    </row>
    <row r="820" spans="1:6" x14ac:dyDescent="0.25">
      <c r="A820" s="8" t="s">
        <v>1616</v>
      </c>
      <c r="B820" s="8" t="s">
        <v>1617</v>
      </c>
      <c r="C820" s="8" t="s">
        <v>1658</v>
      </c>
      <c r="D820" s="8" t="s">
        <v>1659</v>
      </c>
      <c r="E820" s="8">
        <v>4</v>
      </c>
      <c r="F820" s="8" t="s">
        <v>50</v>
      </c>
    </row>
    <row r="821" spans="1:6" x14ac:dyDescent="0.25">
      <c r="A821" s="8" t="s">
        <v>1616</v>
      </c>
      <c r="B821" s="8" t="s">
        <v>1617</v>
      </c>
      <c r="C821" s="8" t="s">
        <v>1660</v>
      </c>
      <c r="D821" s="8" t="s">
        <v>1661</v>
      </c>
      <c r="E821" s="8">
        <v>4</v>
      </c>
      <c r="F821" s="8" t="s">
        <v>50</v>
      </c>
    </row>
    <row r="822" spans="1:6" x14ac:dyDescent="0.25">
      <c r="A822" s="8" t="s">
        <v>1616</v>
      </c>
      <c r="B822" s="8" t="s">
        <v>1617</v>
      </c>
      <c r="C822" s="8" t="s">
        <v>1662</v>
      </c>
      <c r="D822" s="8" t="s">
        <v>1663</v>
      </c>
      <c r="E822" s="8">
        <v>3</v>
      </c>
      <c r="F822" s="8" t="s">
        <v>31</v>
      </c>
    </row>
    <row r="823" spans="1:6" x14ac:dyDescent="0.25">
      <c r="A823" s="8" t="s">
        <v>1616</v>
      </c>
      <c r="B823" s="8" t="s">
        <v>1617</v>
      </c>
      <c r="C823" s="8" t="s">
        <v>1664</v>
      </c>
      <c r="D823" s="8" t="s">
        <v>1665</v>
      </c>
      <c r="E823" s="8">
        <v>4</v>
      </c>
      <c r="F823" s="8" t="s">
        <v>31</v>
      </c>
    </row>
    <row r="824" spans="1:6" x14ac:dyDescent="0.25">
      <c r="A824" s="8" t="s">
        <v>1616</v>
      </c>
      <c r="B824" s="8" t="s">
        <v>1617</v>
      </c>
      <c r="C824" s="8" t="s">
        <v>1666</v>
      </c>
      <c r="D824" s="8" t="s">
        <v>1667</v>
      </c>
      <c r="E824" s="8">
        <v>5</v>
      </c>
      <c r="F824" s="8" t="s">
        <v>50</v>
      </c>
    </row>
    <row r="825" spans="1:6" x14ac:dyDescent="0.25">
      <c r="A825" s="8" t="s">
        <v>1616</v>
      </c>
      <c r="B825" s="8" t="s">
        <v>1617</v>
      </c>
      <c r="C825" s="8" t="s">
        <v>1668</v>
      </c>
      <c r="D825" s="8" t="s">
        <v>1669</v>
      </c>
      <c r="E825" s="8">
        <v>5</v>
      </c>
      <c r="F825" s="8" t="s">
        <v>50</v>
      </c>
    </row>
    <row r="826" spans="1:6" x14ac:dyDescent="0.25">
      <c r="A826" s="8" t="s">
        <v>1616</v>
      </c>
      <c r="B826" s="8" t="s">
        <v>1617</v>
      </c>
      <c r="C826" s="8" t="s">
        <v>1670</v>
      </c>
      <c r="D826" s="8" t="s">
        <v>1671</v>
      </c>
      <c r="E826" s="8">
        <v>4</v>
      </c>
      <c r="F826" s="8" t="s">
        <v>31</v>
      </c>
    </row>
    <row r="827" spans="1:6" x14ac:dyDescent="0.25">
      <c r="A827" s="8" t="s">
        <v>1616</v>
      </c>
      <c r="B827" s="8" t="s">
        <v>1617</v>
      </c>
      <c r="C827" s="8" t="s">
        <v>1672</v>
      </c>
      <c r="D827" s="8" t="s">
        <v>1673</v>
      </c>
      <c r="E827" s="8">
        <v>5</v>
      </c>
      <c r="F827" s="8" t="s">
        <v>50</v>
      </c>
    </row>
    <row r="828" spans="1:6" x14ac:dyDescent="0.25">
      <c r="A828" s="8" t="s">
        <v>1616</v>
      </c>
      <c r="B828" s="8" t="s">
        <v>1617</v>
      </c>
      <c r="C828" s="8" t="s">
        <v>1674</v>
      </c>
      <c r="D828" s="8" t="s">
        <v>1675</v>
      </c>
      <c r="E828" s="8">
        <v>5</v>
      </c>
      <c r="F828" s="8" t="s">
        <v>50</v>
      </c>
    </row>
    <row r="829" spans="1:6" x14ac:dyDescent="0.25">
      <c r="A829" s="8" t="s">
        <v>1616</v>
      </c>
      <c r="B829" s="8" t="s">
        <v>1617</v>
      </c>
      <c r="C829" s="8" t="s">
        <v>1676</v>
      </c>
      <c r="D829" s="8" t="s">
        <v>1677</v>
      </c>
      <c r="E829" s="8">
        <v>3</v>
      </c>
      <c r="F829" s="8" t="s">
        <v>50</v>
      </c>
    </row>
    <row r="830" spans="1:6" x14ac:dyDescent="0.25">
      <c r="A830" s="8" t="s">
        <v>1616</v>
      </c>
      <c r="B830" s="8" t="s">
        <v>1617</v>
      </c>
      <c r="C830" s="8" t="s">
        <v>1678</v>
      </c>
      <c r="D830" s="8" t="s">
        <v>1679</v>
      </c>
      <c r="E830" s="8">
        <v>3</v>
      </c>
      <c r="F830" s="8" t="s">
        <v>50</v>
      </c>
    </row>
    <row r="831" spans="1:6" x14ac:dyDescent="0.25">
      <c r="A831" s="8" t="s">
        <v>1616</v>
      </c>
      <c r="B831" s="8" t="s">
        <v>1617</v>
      </c>
      <c r="C831" s="8" t="s">
        <v>1680</v>
      </c>
      <c r="D831" s="8" t="s">
        <v>1681</v>
      </c>
      <c r="E831" s="8">
        <v>2</v>
      </c>
      <c r="F831" s="8" t="s">
        <v>31</v>
      </c>
    </row>
    <row r="832" spans="1:6" x14ac:dyDescent="0.25">
      <c r="A832" s="8" t="s">
        <v>1616</v>
      </c>
      <c r="B832" s="8" t="s">
        <v>1617</v>
      </c>
      <c r="C832" s="8" t="s">
        <v>1682</v>
      </c>
      <c r="D832" s="8" t="s">
        <v>1683</v>
      </c>
      <c r="E832" s="8">
        <v>3</v>
      </c>
      <c r="F832" s="8" t="s">
        <v>31</v>
      </c>
    </row>
    <row r="833" spans="1:6" x14ac:dyDescent="0.25">
      <c r="A833" s="8" t="s">
        <v>1616</v>
      </c>
      <c r="B833" s="8" t="s">
        <v>1617</v>
      </c>
      <c r="C833" s="8" t="s">
        <v>1684</v>
      </c>
      <c r="D833" s="8" t="s">
        <v>1685</v>
      </c>
      <c r="E833" s="8">
        <v>4</v>
      </c>
      <c r="F833" s="8" t="s">
        <v>50</v>
      </c>
    </row>
    <row r="834" spans="1:6" x14ac:dyDescent="0.25">
      <c r="A834" s="8" t="s">
        <v>1616</v>
      </c>
      <c r="B834" s="8" t="s">
        <v>1617</v>
      </c>
      <c r="C834" s="8" t="s">
        <v>1686</v>
      </c>
      <c r="D834" s="8" t="s">
        <v>1687</v>
      </c>
      <c r="E834" s="8">
        <v>4</v>
      </c>
      <c r="F834" s="8" t="s">
        <v>50</v>
      </c>
    </row>
    <row r="835" spans="1:6" x14ac:dyDescent="0.25">
      <c r="A835" s="8" t="s">
        <v>1616</v>
      </c>
      <c r="B835" s="8" t="s">
        <v>1617</v>
      </c>
      <c r="C835" s="8" t="s">
        <v>1688</v>
      </c>
      <c r="D835" s="8" t="s">
        <v>1689</v>
      </c>
      <c r="E835" s="8">
        <v>4</v>
      </c>
      <c r="F835" s="8" t="s">
        <v>50</v>
      </c>
    </row>
    <row r="836" spans="1:6" x14ac:dyDescent="0.25">
      <c r="A836" s="8" t="s">
        <v>1616</v>
      </c>
      <c r="B836" s="8" t="s">
        <v>1617</v>
      </c>
      <c r="C836" s="8" t="s">
        <v>1690</v>
      </c>
      <c r="D836" s="8" t="s">
        <v>1691</v>
      </c>
      <c r="E836" s="8">
        <v>4</v>
      </c>
      <c r="F836" s="8" t="s">
        <v>50</v>
      </c>
    </row>
    <row r="837" spans="1:6" x14ac:dyDescent="0.25">
      <c r="A837" s="8" t="s">
        <v>1616</v>
      </c>
      <c r="B837" s="8" t="s">
        <v>1617</v>
      </c>
      <c r="C837" s="8" t="s">
        <v>1692</v>
      </c>
      <c r="D837" s="8" t="s">
        <v>1693</v>
      </c>
      <c r="E837" s="8">
        <v>4</v>
      </c>
      <c r="F837" s="8" t="s">
        <v>50</v>
      </c>
    </row>
    <row r="838" spans="1:6" x14ac:dyDescent="0.25">
      <c r="A838" s="8" t="s">
        <v>1616</v>
      </c>
      <c r="B838" s="8" t="s">
        <v>1617</v>
      </c>
      <c r="C838" s="8" t="s">
        <v>1694</v>
      </c>
      <c r="D838" s="8" t="s">
        <v>1695</v>
      </c>
      <c r="E838" s="8">
        <v>3</v>
      </c>
      <c r="F838" s="8" t="s">
        <v>31</v>
      </c>
    </row>
    <row r="839" spans="1:6" x14ac:dyDescent="0.25">
      <c r="A839" s="8" t="s">
        <v>1616</v>
      </c>
      <c r="B839" s="8" t="s">
        <v>1617</v>
      </c>
      <c r="C839" s="8" t="s">
        <v>1696</v>
      </c>
      <c r="D839" s="8" t="s">
        <v>1697</v>
      </c>
      <c r="E839" s="8">
        <v>4</v>
      </c>
      <c r="F839" s="8" t="s">
        <v>31</v>
      </c>
    </row>
    <row r="840" spans="1:6" x14ac:dyDescent="0.25">
      <c r="A840" s="8" t="s">
        <v>1616</v>
      </c>
      <c r="B840" s="8" t="s">
        <v>1617</v>
      </c>
      <c r="C840" s="8" t="s">
        <v>1698</v>
      </c>
      <c r="D840" s="8" t="s">
        <v>1699</v>
      </c>
      <c r="E840" s="8">
        <v>5</v>
      </c>
      <c r="F840" s="8" t="s">
        <v>50</v>
      </c>
    </row>
    <row r="841" spans="1:6" x14ac:dyDescent="0.25">
      <c r="A841" s="8" t="s">
        <v>1616</v>
      </c>
      <c r="B841" s="8" t="s">
        <v>1617</v>
      </c>
      <c r="C841" s="8" t="s">
        <v>1700</v>
      </c>
      <c r="D841" s="8" t="s">
        <v>1701</v>
      </c>
      <c r="E841" s="8">
        <v>5</v>
      </c>
      <c r="F841" s="8" t="s">
        <v>50</v>
      </c>
    </row>
    <row r="842" spans="1:6" x14ac:dyDescent="0.25">
      <c r="A842" s="8" t="s">
        <v>1616</v>
      </c>
      <c r="B842" s="8" t="s">
        <v>1617</v>
      </c>
      <c r="C842" s="8" t="s">
        <v>1702</v>
      </c>
      <c r="D842" s="8" t="s">
        <v>1703</v>
      </c>
      <c r="E842" s="8">
        <v>5</v>
      </c>
      <c r="F842" s="8" t="s">
        <v>50</v>
      </c>
    </row>
    <row r="843" spans="1:6" x14ac:dyDescent="0.25">
      <c r="A843" s="8" t="s">
        <v>1616</v>
      </c>
      <c r="B843" s="8" t="s">
        <v>1617</v>
      </c>
      <c r="C843" s="8" t="s">
        <v>1704</v>
      </c>
      <c r="D843" s="8" t="s">
        <v>1705</v>
      </c>
      <c r="E843" s="8">
        <v>4</v>
      </c>
      <c r="F843" s="8" t="s">
        <v>31</v>
      </c>
    </row>
    <row r="844" spans="1:6" x14ac:dyDescent="0.25">
      <c r="A844" s="8" t="s">
        <v>1616</v>
      </c>
      <c r="B844" s="8" t="s">
        <v>1617</v>
      </c>
      <c r="C844" s="8" t="s">
        <v>1706</v>
      </c>
      <c r="D844" s="8" t="s">
        <v>1707</v>
      </c>
      <c r="E844" s="8">
        <v>5</v>
      </c>
      <c r="F844" s="8" t="s">
        <v>50</v>
      </c>
    </row>
    <row r="845" spans="1:6" x14ac:dyDescent="0.25">
      <c r="A845" s="8" t="s">
        <v>1616</v>
      </c>
      <c r="B845" s="8" t="s">
        <v>1617</v>
      </c>
      <c r="C845" s="8" t="s">
        <v>1708</v>
      </c>
      <c r="D845" s="8" t="s">
        <v>1709</v>
      </c>
      <c r="E845" s="8">
        <v>5</v>
      </c>
      <c r="F845" s="8" t="s">
        <v>50</v>
      </c>
    </row>
    <row r="846" spans="1:6" x14ac:dyDescent="0.25">
      <c r="A846" s="8" t="s">
        <v>1616</v>
      </c>
      <c r="B846" s="8" t="s">
        <v>1617</v>
      </c>
      <c r="C846" s="8" t="s">
        <v>1710</v>
      </c>
      <c r="D846" s="8" t="s">
        <v>1711</v>
      </c>
      <c r="E846" s="8">
        <v>5</v>
      </c>
      <c r="F846" s="8" t="s">
        <v>50</v>
      </c>
    </row>
    <row r="847" spans="1:6" x14ac:dyDescent="0.25">
      <c r="A847" s="8" t="s">
        <v>1616</v>
      </c>
      <c r="B847" s="8" t="s">
        <v>1617</v>
      </c>
      <c r="C847" s="8" t="s">
        <v>1712</v>
      </c>
      <c r="D847" s="8" t="s">
        <v>1713</v>
      </c>
      <c r="E847" s="8">
        <v>4</v>
      </c>
      <c r="F847" s="8" t="s">
        <v>50</v>
      </c>
    </row>
    <row r="848" spans="1:6" x14ac:dyDescent="0.25">
      <c r="A848" s="8" t="s">
        <v>1616</v>
      </c>
      <c r="B848" s="8" t="s">
        <v>1617</v>
      </c>
      <c r="C848" s="8" t="s">
        <v>1714</v>
      </c>
      <c r="D848" s="8" t="s">
        <v>1715</v>
      </c>
      <c r="E848" s="8">
        <v>4</v>
      </c>
      <c r="F848" s="8" t="s">
        <v>50</v>
      </c>
    </row>
    <row r="849" spans="1:6" x14ac:dyDescent="0.25">
      <c r="A849" s="8" t="s">
        <v>1616</v>
      </c>
      <c r="B849" s="8" t="s">
        <v>1617</v>
      </c>
      <c r="C849" s="8" t="s">
        <v>1716</v>
      </c>
      <c r="D849" s="8" t="s">
        <v>1717</v>
      </c>
      <c r="E849" s="8">
        <v>3</v>
      </c>
      <c r="F849" s="8" t="s">
        <v>50</v>
      </c>
    </row>
    <row r="850" spans="1:6" x14ac:dyDescent="0.25">
      <c r="A850" s="8" t="s">
        <v>1616</v>
      </c>
      <c r="B850" s="8" t="s">
        <v>1617</v>
      </c>
      <c r="C850" s="8" t="s">
        <v>1718</v>
      </c>
      <c r="D850" s="8" t="s">
        <v>1719</v>
      </c>
      <c r="E850" s="8">
        <v>2</v>
      </c>
      <c r="F850" s="8" t="s">
        <v>31</v>
      </c>
    </row>
    <row r="851" spans="1:6" x14ac:dyDescent="0.25">
      <c r="A851" s="8" t="s">
        <v>1616</v>
      </c>
      <c r="B851" s="8" t="s">
        <v>1617</v>
      </c>
      <c r="C851" s="8" t="s">
        <v>1720</v>
      </c>
      <c r="D851" s="8" t="s">
        <v>1721</v>
      </c>
      <c r="E851" s="8">
        <v>3</v>
      </c>
      <c r="F851" s="8" t="s">
        <v>50</v>
      </c>
    </row>
    <row r="852" spans="1:6" x14ac:dyDescent="0.25">
      <c r="A852" s="8" t="s">
        <v>1616</v>
      </c>
      <c r="B852" s="8" t="s">
        <v>1617</v>
      </c>
      <c r="C852" s="8" t="s">
        <v>1722</v>
      </c>
      <c r="D852" s="8" t="s">
        <v>1723</v>
      </c>
      <c r="E852" s="8">
        <v>3</v>
      </c>
      <c r="F852" s="8" t="s">
        <v>50</v>
      </c>
    </row>
    <row r="853" spans="1:6" x14ac:dyDescent="0.25">
      <c r="A853" s="8" t="s">
        <v>1616</v>
      </c>
      <c r="B853" s="8" t="s">
        <v>1617</v>
      </c>
      <c r="C853" s="8" t="s">
        <v>1724</v>
      </c>
      <c r="D853" s="8" t="s">
        <v>1725</v>
      </c>
      <c r="E853" s="8">
        <v>3</v>
      </c>
      <c r="F853" s="8" t="s">
        <v>50</v>
      </c>
    </row>
    <row r="854" spans="1:6" x14ac:dyDescent="0.25">
      <c r="A854" s="8" t="s">
        <v>1616</v>
      </c>
      <c r="B854" s="8" t="s">
        <v>1617</v>
      </c>
      <c r="C854" s="8" t="s">
        <v>1726</v>
      </c>
      <c r="D854" s="8" t="s">
        <v>1727</v>
      </c>
      <c r="E854" s="8">
        <v>3</v>
      </c>
      <c r="F854" s="8" t="s">
        <v>50</v>
      </c>
    </row>
    <row r="855" spans="1:6" x14ac:dyDescent="0.25">
      <c r="A855" s="8" t="s">
        <v>1616</v>
      </c>
      <c r="B855" s="8" t="s">
        <v>1617</v>
      </c>
      <c r="C855" s="8" t="s">
        <v>1728</v>
      </c>
      <c r="D855" s="8" t="s">
        <v>1729</v>
      </c>
      <c r="E855" s="8">
        <v>3</v>
      </c>
      <c r="F855" s="8" t="s">
        <v>50</v>
      </c>
    </row>
    <row r="856" spans="1:6" x14ac:dyDescent="0.25">
      <c r="A856" s="8" t="s">
        <v>1616</v>
      </c>
      <c r="B856" s="8" t="s">
        <v>1617</v>
      </c>
      <c r="C856" s="8" t="s">
        <v>1730</v>
      </c>
      <c r="D856" s="8" t="s">
        <v>1731</v>
      </c>
      <c r="E856" s="8">
        <v>3</v>
      </c>
      <c r="F856" s="8" t="s">
        <v>50</v>
      </c>
    </row>
    <row r="857" spans="1:6" x14ac:dyDescent="0.25">
      <c r="A857" s="8" t="s">
        <v>1616</v>
      </c>
      <c r="B857" s="8" t="s">
        <v>1617</v>
      </c>
      <c r="C857" s="8" t="s">
        <v>1732</v>
      </c>
      <c r="D857" s="8" t="s">
        <v>1733</v>
      </c>
      <c r="E857" s="8">
        <v>3</v>
      </c>
      <c r="F857" s="8" t="s">
        <v>50</v>
      </c>
    </row>
    <row r="858" spans="1:6" x14ac:dyDescent="0.25">
      <c r="A858" s="8" t="s">
        <v>1616</v>
      </c>
      <c r="B858" s="8" t="s">
        <v>1617</v>
      </c>
      <c r="C858" s="8" t="s">
        <v>1734</v>
      </c>
      <c r="D858" s="8" t="s">
        <v>1735</v>
      </c>
      <c r="E858" s="8">
        <v>3</v>
      </c>
      <c r="F858" s="8" t="s">
        <v>50</v>
      </c>
    </row>
    <row r="859" spans="1:6" x14ac:dyDescent="0.25">
      <c r="A859" s="8" t="s">
        <v>1616</v>
      </c>
      <c r="B859" s="8" t="s">
        <v>1617</v>
      </c>
      <c r="C859" s="8" t="s">
        <v>1736</v>
      </c>
      <c r="D859" s="8" t="s">
        <v>1737</v>
      </c>
      <c r="E859" s="8">
        <v>2</v>
      </c>
      <c r="F859" s="8" t="s">
        <v>31</v>
      </c>
    </row>
    <row r="860" spans="1:6" x14ac:dyDescent="0.25">
      <c r="A860" s="8" t="s">
        <v>1616</v>
      </c>
      <c r="B860" s="8" t="s">
        <v>1617</v>
      </c>
      <c r="C860" s="8" t="s">
        <v>1738</v>
      </c>
      <c r="D860" s="8" t="s">
        <v>1739</v>
      </c>
      <c r="E860" s="8">
        <v>3</v>
      </c>
      <c r="F860" s="8" t="s">
        <v>31</v>
      </c>
    </row>
    <row r="861" spans="1:6" x14ac:dyDescent="0.25">
      <c r="A861" s="8" t="s">
        <v>1616</v>
      </c>
      <c r="B861" s="8" t="s">
        <v>1617</v>
      </c>
      <c r="C861" s="8" t="s">
        <v>1740</v>
      </c>
      <c r="D861" s="8" t="s">
        <v>1741</v>
      </c>
      <c r="E861" s="8">
        <v>4</v>
      </c>
      <c r="F861" s="8" t="s">
        <v>50</v>
      </c>
    </row>
    <row r="862" spans="1:6" x14ac:dyDescent="0.25">
      <c r="A862" s="8" t="s">
        <v>1616</v>
      </c>
      <c r="B862" s="8" t="s">
        <v>1617</v>
      </c>
      <c r="C862" s="8" t="s">
        <v>1742</v>
      </c>
      <c r="D862" s="8" t="s">
        <v>1743</v>
      </c>
      <c r="E862" s="8">
        <v>4</v>
      </c>
      <c r="F862" s="8" t="s">
        <v>50</v>
      </c>
    </row>
    <row r="863" spans="1:6" x14ac:dyDescent="0.25">
      <c r="A863" s="8" t="s">
        <v>1616</v>
      </c>
      <c r="B863" s="8" t="s">
        <v>1617</v>
      </c>
      <c r="C863" s="8" t="s">
        <v>1744</v>
      </c>
      <c r="D863" s="8" t="s">
        <v>1745</v>
      </c>
      <c r="E863" s="8">
        <v>3</v>
      </c>
      <c r="F863" s="8" t="s">
        <v>31</v>
      </c>
    </row>
    <row r="864" spans="1:6" x14ac:dyDescent="0.25">
      <c r="A864" s="8" t="s">
        <v>1616</v>
      </c>
      <c r="B864" s="8" t="s">
        <v>1617</v>
      </c>
      <c r="C864" s="8" t="s">
        <v>1746</v>
      </c>
      <c r="D864" s="8" t="s">
        <v>1747</v>
      </c>
      <c r="E864" s="8">
        <v>4</v>
      </c>
      <c r="F864" s="8" t="s">
        <v>50</v>
      </c>
    </row>
    <row r="865" spans="1:6" x14ac:dyDescent="0.25">
      <c r="A865" s="8" t="s">
        <v>1616</v>
      </c>
      <c r="B865" s="8" t="s">
        <v>1617</v>
      </c>
      <c r="C865" s="8" t="s">
        <v>1748</v>
      </c>
      <c r="D865" s="8" t="s">
        <v>1749</v>
      </c>
      <c r="E865" s="8">
        <v>4</v>
      </c>
      <c r="F865" s="8" t="s">
        <v>50</v>
      </c>
    </row>
    <row r="866" spans="1:6" x14ac:dyDescent="0.25">
      <c r="A866" s="8" t="s">
        <v>1616</v>
      </c>
      <c r="B866" s="8" t="s">
        <v>1617</v>
      </c>
      <c r="C866" s="8" t="s">
        <v>1750</v>
      </c>
      <c r="D866" s="8" t="s">
        <v>1751</v>
      </c>
      <c r="E866" s="8">
        <v>3</v>
      </c>
      <c r="F866" s="8" t="s">
        <v>31</v>
      </c>
    </row>
    <row r="867" spans="1:6" x14ac:dyDescent="0.25">
      <c r="A867" s="8" t="s">
        <v>1616</v>
      </c>
      <c r="B867" s="8" t="s">
        <v>1617</v>
      </c>
      <c r="C867" s="8" t="s">
        <v>1752</v>
      </c>
      <c r="D867" s="8" t="s">
        <v>1753</v>
      </c>
      <c r="E867" s="8">
        <v>4</v>
      </c>
      <c r="F867" s="8" t="s">
        <v>50</v>
      </c>
    </row>
    <row r="868" spans="1:6" x14ac:dyDescent="0.25">
      <c r="A868" s="8" t="s">
        <v>1616</v>
      </c>
      <c r="B868" s="8" t="s">
        <v>1617</v>
      </c>
      <c r="C868" s="8" t="s">
        <v>1754</v>
      </c>
      <c r="D868" s="8" t="s">
        <v>1755</v>
      </c>
      <c r="E868" s="8">
        <v>4</v>
      </c>
      <c r="F868" s="8" t="s">
        <v>50</v>
      </c>
    </row>
    <row r="869" spans="1:6" x14ac:dyDescent="0.25">
      <c r="A869" s="8" t="s">
        <v>1616</v>
      </c>
      <c r="B869" s="8" t="s">
        <v>1617</v>
      </c>
      <c r="C869" s="8" t="s">
        <v>1756</v>
      </c>
      <c r="D869" s="8" t="s">
        <v>1757</v>
      </c>
      <c r="E869" s="8">
        <v>3</v>
      </c>
      <c r="F869" s="8" t="s">
        <v>50</v>
      </c>
    </row>
    <row r="870" spans="1:6" x14ac:dyDescent="0.25">
      <c r="A870" s="8" t="s">
        <v>1616</v>
      </c>
      <c r="B870" s="8" t="s">
        <v>1617</v>
      </c>
      <c r="C870" s="8" t="s">
        <v>1758</v>
      </c>
      <c r="D870" s="8" t="s">
        <v>1759</v>
      </c>
      <c r="E870" s="8">
        <v>3</v>
      </c>
      <c r="F870" s="8" t="s">
        <v>50</v>
      </c>
    </row>
    <row r="871" spans="1:6" x14ac:dyDescent="0.25">
      <c r="A871" s="8" t="s">
        <v>1616</v>
      </c>
      <c r="B871" s="8" t="s">
        <v>1617</v>
      </c>
      <c r="C871" s="8" t="s">
        <v>1760</v>
      </c>
      <c r="D871" s="8" t="s">
        <v>1761</v>
      </c>
      <c r="E871" s="8">
        <v>2</v>
      </c>
      <c r="F871" s="8" t="s">
        <v>50</v>
      </c>
    </row>
    <row r="872" spans="1:6" x14ac:dyDescent="0.25">
      <c r="A872" s="8" t="s">
        <v>1616</v>
      </c>
      <c r="B872" s="8" t="s">
        <v>1617</v>
      </c>
      <c r="C872" s="8" t="s">
        <v>1762</v>
      </c>
      <c r="D872" s="8" t="s">
        <v>1763</v>
      </c>
      <c r="E872" s="8">
        <v>2</v>
      </c>
      <c r="F872" s="8" t="s">
        <v>31</v>
      </c>
    </row>
    <row r="873" spans="1:6" x14ac:dyDescent="0.25">
      <c r="A873" s="8" t="s">
        <v>1616</v>
      </c>
      <c r="B873" s="8" t="s">
        <v>1617</v>
      </c>
      <c r="C873" s="8" t="s">
        <v>1764</v>
      </c>
      <c r="D873" s="8" t="s">
        <v>1765</v>
      </c>
      <c r="E873" s="8">
        <v>3</v>
      </c>
      <c r="F873" s="8" t="s">
        <v>31</v>
      </c>
    </row>
    <row r="874" spans="1:6" x14ac:dyDescent="0.25">
      <c r="A874" s="8" t="s">
        <v>1616</v>
      </c>
      <c r="B874" s="8" t="s">
        <v>1617</v>
      </c>
      <c r="C874" s="8" t="s">
        <v>1766</v>
      </c>
      <c r="D874" s="8" t="s">
        <v>1767</v>
      </c>
      <c r="E874" s="8">
        <v>4</v>
      </c>
      <c r="F874" s="8" t="s">
        <v>50</v>
      </c>
    </row>
    <row r="875" spans="1:6" x14ac:dyDescent="0.25">
      <c r="A875" s="8" t="s">
        <v>1616</v>
      </c>
      <c r="B875" s="8" t="s">
        <v>1617</v>
      </c>
      <c r="C875" s="8" t="s">
        <v>1768</v>
      </c>
      <c r="D875" s="8" t="s">
        <v>1769</v>
      </c>
      <c r="E875" s="8">
        <v>4</v>
      </c>
      <c r="F875" s="8" t="s">
        <v>50</v>
      </c>
    </row>
    <row r="876" spans="1:6" x14ac:dyDescent="0.25">
      <c r="A876" s="8" t="s">
        <v>1616</v>
      </c>
      <c r="B876" s="8" t="s">
        <v>1617</v>
      </c>
      <c r="C876" s="8" t="s">
        <v>1770</v>
      </c>
      <c r="D876" s="8" t="s">
        <v>1771</v>
      </c>
      <c r="E876" s="8">
        <v>3</v>
      </c>
      <c r="F876" s="8" t="s">
        <v>31</v>
      </c>
    </row>
    <row r="877" spans="1:6" x14ac:dyDescent="0.25">
      <c r="A877" s="8" t="s">
        <v>1616</v>
      </c>
      <c r="B877" s="8" t="s">
        <v>1617</v>
      </c>
      <c r="C877" s="8" t="s">
        <v>1772</v>
      </c>
      <c r="D877" s="8" t="s">
        <v>1773</v>
      </c>
      <c r="E877" s="8">
        <v>4</v>
      </c>
      <c r="F877" s="8" t="s">
        <v>50</v>
      </c>
    </row>
    <row r="878" spans="1:6" x14ac:dyDescent="0.25">
      <c r="A878" s="8" t="s">
        <v>1616</v>
      </c>
      <c r="B878" s="8" t="s">
        <v>1617</v>
      </c>
      <c r="C878" s="8" t="s">
        <v>1774</v>
      </c>
      <c r="D878" s="8" t="s">
        <v>1775</v>
      </c>
      <c r="E878" s="8">
        <v>4</v>
      </c>
      <c r="F878" s="8" t="s">
        <v>50</v>
      </c>
    </row>
    <row r="879" spans="1:6" x14ac:dyDescent="0.25">
      <c r="A879" s="8" t="s">
        <v>1616</v>
      </c>
      <c r="B879" s="8" t="s">
        <v>1617</v>
      </c>
      <c r="C879" s="8" t="s">
        <v>1776</v>
      </c>
      <c r="D879" s="8" t="s">
        <v>1777</v>
      </c>
      <c r="E879" s="8">
        <v>4</v>
      </c>
      <c r="F879" s="8" t="s">
        <v>50</v>
      </c>
    </row>
    <row r="880" spans="1:6" x14ac:dyDescent="0.25">
      <c r="A880" s="8" t="s">
        <v>1616</v>
      </c>
      <c r="B880" s="8" t="s">
        <v>1617</v>
      </c>
      <c r="C880" s="8" t="s">
        <v>1778</v>
      </c>
      <c r="D880" s="8" t="s">
        <v>1779</v>
      </c>
      <c r="E880" s="8">
        <v>3</v>
      </c>
      <c r="F880" s="8" t="s">
        <v>31</v>
      </c>
    </row>
    <row r="881" spans="1:6" x14ac:dyDescent="0.25">
      <c r="A881" s="8" t="s">
        <v>1616</v>
      </c>
      <c r="B881" s="8" t="s">
        <v>1617</v>
      </c>
      <c r="C881" s="8" t="s">
        <v>1780</v>
      </c>
      <c r="D881" s="8" t="s">
        <v>1781</v>
      </c>
      <c r="E881" s="8">
        <v>4</v>
      </c>
      <c r="F881" s="8" t="s">
        <v>50</v>
      </c>
    </row>
    <row r="882" spans="1:6" x14ac:dyDescent="0.25">
      <c r="A882" s="8" t="s">
        <v>1616</v>
      </c>
      <c r="B882" s="8" t="s">
        <v>1617</v>
      </c>
      <c r="C882" s="8" t="s">
        <v>1782</v>
      </c>
      <c r="D882" s="8" t="s">
        <v>1783</v>
      </c>
      <c r="E882" s="8">
        <v>4</v>
      </c>
      <c r="F882" s="8" t="s">
        <v>50</v>
      </c>
    </row>
    <row r="883" spans="1:6" x14ac:dyDescent="0.25">
      <c r="A883" s="8" t="s">
        <v>1616</v>
      </c>
      <c r="B883" s="8" t="s">
        <v>1617</v>
      </c>
      <c r="C883" s="8" t="s">
        <v>1784</v>
      </c>
      <c r="D883" s="8" t="s">
        <v>1785</v>
      </c>
      <c r="E883" s="8">
        <v>3</v>
      </c>
      <c r="F883" s="8" t="s">
        <v>31</v>
      </c>
    </row>
    <row r="884" spans="1:6" x14ac:dyDescent="0.25">
      <c r="A884" s="8" t="s">
        <v>1616</v>
      </c>
      <c r="B884" s="8" t="s">
        <v>1617</v>
      </c>
      <c r="C884" s="8" t="s">
        <v>1786</v>
      </c>
      <c r="D884" s="8" t="s">
        <v>1787</v>
      </c>
      <c r="E884" s="8">
        <v>4</v>
      </c>
      <c r="F884" s="8" t="s">
        <v>31</v>
      </c>
    </row>
    <row r="885" spans="1:6" x14ac:dyDescent="0.25">
      <c r="A885" s="8" t="s">
        <v>1616</v>
      </c>
      <c r="B885" s="8" t="s">
        <v>1617</v>
      </c>
      <c r="C885" s="8" t="s">
        <v>1788</v>
      </c>
      <c r="D885" s="8" t="s">
        <v>1789</v>
      </c>
      <c r="E885" s="8">
        <v>5</v>
      </c>
      <c r="F885" s="8" t="s">
        <v>50</v>
      </c>
    </row>
    <row r="886" spans="1:6" x14ac:dyDescent="0.25">
      <c r="A886" s="8" t="s">
        <v>1616</v>
      </c>
      <c r="B886" s="8" t="s">
        <v>1617</v>
      </c>
      <c r="C886" s="8" t="s">
        <v>1790</v>
      </c>
      <c r="D886" s="8" t="s">
        <v>1791</v>
      </c>
      <c r="E886" s="8">
        <v>5</v>
      </c>
      <c r="F886" s="8" t="s">
        <v>50</v>
      </c>
    </row>
    <row r="887" spans="1:6" x14ac:dyDescent="0.25">
      <c r="A887" s="8" t="s">
        <v>1616</v>
      </c>
      <c r="B887" s="8" t="s">
        <v>1617</v>
      </c>
      <c r="C887" s="8" t="s">
        <v>1792</v>
      </c>
      <c r="D887" s="8" t="s">
        <v>1793</v>
      </c>
      <c r="E887" s="8">
        <v>4</v>
      </c>
      <c r="F887" s="8" t="s">
        <v>50</v>
      </c>
    </row>
    <row r="888" spans="1:6" x14ac:dyDescent="0.25">
      <c r="A888" s="8" t="s">
        <v>1616</v>
      </c>
      <c r="B888" s="8" t="s">
        <v>1617</v>
      </c>
      <c r="C888" s="8" t="s">
        <v>1794</v>
      </c>
      <c r="D888" s="8" t="s">
        <v>1795</v>
      </c>
      <c r="E888" s="8">
        <v>3</v>
      </c>
      <c r="F888" s="8" t="s">
        <v>50</v>
      </c>
    </row>
    <row r="889" spans="1:6" x14ac:dyDescent="0.25">
      <c r="A889" s="8" t="s">
        <v>1616</v>
      </c>
      <c r="B889" s="8" t="s">
        <v>1617</v>
      </c>
      <c r="C889" s="8" t="s">
        <v>1796</v>
      </c>
      <c r="D889" s="8" t="s">
        <v>1797</v>
      </c>
      <c r="E889" s="8">
        <v>3</v>
      </c>
      <c r="F889" s="8" t="s">
        <v>50</v>
      </c>
    </row>
    <row r="890" spans="1:6" x14ac:dyDescent="0.25">
      <c r="A890" s="8" t="s">
        <v>1616</v>
      </c>
      <c r="B890" s="8" t="s">
        <v>1617</v>
      </c>
      <c r="C890" s="8" t="s">
        <v>1798</v>
      </c>
      <c r="D890" s="8" t="s">
        <v>1799</v>
      </c>
      <c r="E890" s="8">
        <v>3</v>
      </c>
      <c r="F890" s="8" t="s">
        <v>50</v>
      </c>
    </row>
    <row r="891" spans="1:6" x14ac:dyDescent="0.25">
      <c r="A891" s="8" t="s">
        <v>1800</v>
      </c>
      <c r="B891" s="8" t="s">
        <v>1801</v>
      </c>
      <c r="C891" s="8" t="s">
        <v>1800</v>
      </c>
      <c r="D891" s="8" t="s">
        <v>1801</v>
      </c>
      <c r="E891" s="8">
        <v>1</v>
      </c>
      <c r="F891" s="8" t="s">
        <v>31</v>
      </c>
    </row>
    <row r="892" spans="1:6" x14ac:dyDescent="0.25">
      <c r="A892" s="8" t="s">
        <v>1800</v>
      </c>
      <c r="B892" s="8" t="s">
        <v>1801</v>
      </c>
      <c r="C892" s="8" t="s">
        <v>1802</v>
      </c>
      <c r="D892" s="8" t="s">
        <v>1803</v>
      </c>
      <c r="E892" s="8">
        <v>2</v>
      </c>
      <c r="F892" s="8" t="s">
        <v>31</v>
      </c>
    </row>
    <row r="893" spans="1:6" x14ac:dyDescent="0.25">
      <c r="A893" s="8" t="s">
        <v>1800</v>
      </c>
      <c r="B893" s="8" t="s">
        <v>1801</v>
      </c>
      <c r="C893" s="8" t="s">
        <v>1804</v>
      </c>
      <c r="D893" s="8" t="s">
        <v>1805</v>
      </c>
      <c r="E893" s="8">
        <v>3</v>
      </c>
      <c r="F893" s="8" t="s">
        <v>31</v>
      </c>
    </row>
    <row r="894" spans="1:6" x14ac:dyDescent="0.25">
      <c r="A894" s="8" t="s">
        <v>1800</v>
      </c>
      <c r="B894" s="8" t="s">
        <v>1801</v>
      </c>
      <c r="C894" s="8" t="s">
        <v>1806</v>
      </c>
      <c r="D894" s="8" t="s">
        <v>1807</v>
      </c>
      <c r="E894" s="8">
        <v>4</v>
      </c>
      <c r="F894" s="8" t="s">
        <v>50</v>
      </c>
    </row>
    <row r="895" spans="1:6" x14ac:dyDescent="0.25">
      <c r="A895" s="8" t="s">
        <v>1800</v>
      </c>
      <c r="B895" s="8" t="s">
        <v>1801</v>
      </c>
      <c r="C895" s="8" t="s">
        <v>1808</v>
      </c>
      <c r="D895" s="8" t="s">
        <v>1809</v>
      </c>
      <c r="E895" s="8">
        <v>4</v>
      </c>
      <c r="F895" s="8" t="s">
        <v>50</v>
      </c>
    </row>
    <row r="896" spans="1:6" x14ac:dyDescent="0.25">
      <c r="A896" s="8" t="s">
        <v>1800</v>
      </c>
      <c r="B896" s="8" t="s">
        <v>1801</v>
      </c>
      <c r="C896" s="8" t="s">
        <v>1810</v>
      </c>
      <c r="D896" s="8" t="s">
        <v>1811</v>
      </c>
      <c r="E896" s="8">
        <v>4</v>
      </c>
      <c r="F896" s="8" t="s">
        <v>50</v>
      </c>
    </row>
    <row r="897" spans="1:6" x14ac:dyDescent="0.25">
      <c r="A897" s="8" t="s">
        <v>1800</v>
      </c>
      <c r="B897" s="8" t="s">
        <v>1801</v>
      </c>
      <c r="C897" s="8" t="s">
        <v>1812</v>
      </c>
      <c r="D897" s="8" t="s">
        <v>1813</v>
      </c>
      <c r="E897" s="8">
        <v>3</v>
      </c>
      <c r="F897" s="8" t="s">
        <v>31</v>
      </c>
    </row>
    <row r="898" spans="1:6" x14ac:dyDescent="0.25">
      <c r="A898" s="8" t="s">
        <v>1800</v>
      </c>
      <c r="B898" s="8" t="s">
        <v>1801</v>
      </c>
      <c r="C898" s="8" t="s">
        <v>1814</v>
      </c>
      <c r="D898" s="8" t="s">
        <v>1815</v>
      </c>
      <c r="E898" s="8">
        <v>4</v>
      </c>
      <c r="F898" s="8" t="s">
        <v>50</v>
      </c>
    </row>
    <row r="899" spans="1:6" x14ac:dyDescent="0.25">
      <c r="A899" s="8" t="s">
        <v>1800</v>
      </c>
      <c r="B899" s="8" t="s">
        <v>1801</v>
      </c>
      <c r="C899" s="8" t="s">
        <v>1816</v>
      </c>
      <c r="D899" s="8" t="s">
        <v>1817</v>
      </c>
      <c r="E899" s="8">
        <v>4</v>
      </c>
      <c r="F899" s="8" t="s">
        <v>50</v>
      </c>
    </row>
    <row r="900" spans="1:6" x14ac:dyDescent="0.25">
      <c r="A900" s="8" t="s">
        <v>1800</v>
      </c>
      <c r="B900" s="8" t="s">
        <v>1801</v>
      </c>
      <c r="C900" s="8" t="s">
        <v>1818</v>
      </c>
      <c r="D900" s="8" t="s">
        <v>1819</v>
      </c>
      <c r="E900" s="8">
        <v>4</v>
      </c>
      <c r="F900" s="8" t="s">
        <v>50</v>
      </c>
    </row>
    <row r="901" spans="1:6" x14ac:dyDescent="0.25">
      <c r="A901" s="8" t="s">
        <v>1800</v>
      </c>
      <c r="B901" s="8" t="s">
        <v>1801</v>
      </c>
      <c r="C901" s="8" t="s">
        <v>1820</v>
      </c>
      <c r="D901" s="8" t="s">
        <v>1821</v>
      </c>
      <c r="E901" s="8">
        <v>3</v>
      </c>
      <c r="F901" s="8" t="s">
        <v>31</v>
      </c>
    </row>
    <row r="902" spans="1:6" x14ac:dyDescent="0.25">
      <c r="A902" s="8" t="s">
        <v>1800</v>
      </c>
      <c r="B902" s="8" t="s">
        <v>1801</v>
      </c>
      <c r="C902" s="8" t="s">
        <v>1822</v>
      </c>
      <c r="D902" s="8" t="s">
        <v>1823</v>
      </c>
      <c r="E902" s="8">
        <v>4</v>
      </c>
      <c r="F902" s="8" t="s">
        <v>50</v>
      </c>
    </row>
    <row r="903" spans="1:6" x14ac:dyDescent="0.25">
      <c r="A903" s="8" t="s">
        <v>1800</v>
      </c>
      <c r="B903" s="8" t="s">
        <v>1801</v>
      </c>
      <c r="C903" s="8" t="s">
        <v>1824</v>
      </c>
      <c r="D903" s="8" t="s">
        <v>1825</v>
      </c>
      <c r="E903" s="8">
        <v>4</v>
      </c>
      <c r="F903" s="8" t="s">
        <v>50</v>
      </c>
    </row>
    <row r="904" spans="1:6" x14ac:dyDescent="0.25">
      <c r="A904" s="8" t="s">
        <v>1800</v>
      </c>
      <c r="B904" s="8" t="s">
        <v>1801</v>
      </c>
      <c r="C904" s="8" t="s">
        <v>1826</v>
      </c>
      <c r="D904" s="8" t="s">
        <v>1827</v>
      </c>
      <c r="E904" s="8">
        <v>4</v>
      </c>
      <c r="F904" s="8" t="s">
        <v>50</v>
      </c>
    </row>
    <row r="905" spans="1:6" x14ac:dyDescent="0.25">
      <c r="A905" s="8" t="s">
        <v>1800</v>
      </c>
      <c r="B905" s="8" t="s">
        <v>1801</v>
      </c>
      <c r="C905" s="8" t="s">
        <v>1828</v>
      </c>
      <c r="D905" s="8" t="s">
        <v>1829</v>
      </c>
      <c r="E905" s="8">
        <v>4</v>
      </c>
      <c r="F905" s="8" t="s">
        <v>50</v>
      </c>
    </row>
    <row r="906" spans="1:6" x14ac:dyDescent="0.25">
      <c r="A906" s="8" t="s">
        <v>1800</v>
      </c>
      <c r="B906" s="8" t="s">
        <v>1801</v>
      </c>
      <c r="C906" s="8" t="s">
        <v>1830</v>
      </c>
      <c r="D906" s="8" t="s">
        <v>1831</v>
      </c>
      <c r="E906" s="8">
        <v>4</v>
      </c>
      <c r="F906" s="8" t="s">
        <v>50</v>
      </c>
    </row>
    <row r="907" spans="1:6" x14ac:dyDescent="0.25">
      <c r="A907" s="8" t="s">
        <v>1800</v>
      </c>
      <c r="B907" s="8" t="s">
        <v>1801</v>
      </c>
      <c r="C907" s="8" t="s">
        <v>1832</v>
      </c>
      <c r="D907" s="8" t="s">
        <v>1833</v>
      </c>
      <c r="E907" s="8">
        <v>4</v>
      </c>
      <c r="F907" s="8" t="s">
        <v>50</v>
      </c>
    </row>
    <row r="908" spans="1:6" x14ac:dyDescent="0.25">
      <c r="A908" s="8" t="s">
        <v>1800</v>
      </c>
      <c r="B908" s="8" t="s">
        <v>1801</v>
      </c>
      <c r="C908" s="8" t="s">
        <v>1834</v>
      </c>
      <c r="D908" s="8" t="s">
        <v>1835</v>
      </c>
      <c r="E908" s="8">
        <v>3</v>
      </c>
      <c r="F908" s="8" t="s">
        <v>50</v>
      </c>
    </row>
    <row r="909" spans="1:6" x14ac:dyDescent="0.25">
      <c r="A909" s="8" t="s">
        <v>1800</v>
      </c>
      <c r="B909" s="8" t="s">
        <v>1801</v>
      </c>
      <c r="C909" s="8" t="s">
        <v>1836</v>
      </c>
      <c r="D909" s="8" t="s">
        <v>1837</v>
      </c>
      <c r="E909" s="8">
        <v>3</v>
      </c>
      <c r="F909" s="8" t="s">
        <v>50</v>
      </c>
    </row>
    <row r="910" spans="1:6" x14ac:dyDescent="0.25">
      <c r="A910" s="8" t="s">
        <v>1800</v>
      </c>
      <c r="B910" s="8" t="s">
        <v>1801</v>
      </c>
      <c r="C910" s="8" t="s">
        <v>1838</v>
      </c>
      <c r="D910" s="8" t="s">
        <v>1839</v>
      </c>
      <c r="E910" s="8">
        <v>2</v>
      </c>
      <c r="F910" s="8" t="s">
        <v>31</v>
      </c>
    </row>
    <row r="911" spans="1:6" x14ac:dyDescent="0.25">
      <c r="A911" s="8" t="s">
        <v>1800</v>
      </c>
      <c r="B911" s="8" t="s">
        <v>1801</v>
      </c>
      <c r="C911" s="8" t="s">
        <v>1840</v>
      </c>
      <c r="D911" s="8" t="s">
        <v>1841</v>
      </c>
      <c r="E911" s="8">
        <v>3</v>
      </c>
      <c r="F911" s="8" t="s">
        <v>31</v>
      </c>
    </row>
    <row r="912" spans="1:6" x14ac:dyDescent="0.25">
      <c r="A912" s="8" t="s">
        <v>1800</v>
      </c>
      <c r="B912" s="8" t="s">
        <v>1801</v>
      </c>
      <c r="C912" s="8" t="s">
        <v>1842</v>
      </c>
      <c r="D912" s="8" t="s">
        <v>1843</v>
      </c>
      <c r="E912" s="8">
        <v>4</v>
      </c>
      <c r="F912" s="8" t="s">
        <v>50</v>
      </c>
    </row>
    <row r="913" spans="1:6" x14ac:dyDescent="0.25">
      <c r="A913" s="8" t="s">
        <v>1800</v>
      </c>
      <c r="B913" s="8" t="s">
        <v>1801</v>
      </c>
      <c r="C913" s="8" t="s">
        <v>1844</v>
      </c>
      <c r="D913" s="8" t="s">
        <v>1845</v>
      </c>
      <c r="E913" s="8">
        <v>4</v>
      </c>
      <c r="F913" s="8" t="s">
        <v>50</v>
      </c>
    </row>
    <row r="914" spans="1:6" x14ac:dyDescent="0.25">
      <c r="A914" s="8" t="s">
        <v>1800</v>
      </c>
      <c r="B914" s="8" t="s">
        <v>1801</v>
      </c>
      <c r="C914" s="8" t="s">
        <v>1846</v>
      </c>
      <c r="D914" s="8" t="s">
        <v>1847</v>
      </c>
      <c r="E914" s="8">
        <v>4</v>
      </c>
      <c r="F914" s="8" t="s">
        <v>50</v>
      </c>
    </row>
    <row r="915" spans="1:6" x14ac:dyDescent="0.25">
      <c r="A915" s="8" t="s">
        <v>1800</v>
      </c>
      <c r="B915" s="8" t="s">
        <v>1801</v>
      </c>
      <c r="C915" s="8" t="s">
        <v>1848</v>
      </c>
      <c r="D915" s="8" t="s">
        <v>1849</v>
      </c>
      <c r="E915" s="8">
        <v>3</v>
      </c>
      <c r="F915" s="8" t="s">
        <v>31</v>
      </c>
    </row>
    <row r="916" spans="1:6" x14ac:dyDescent="0.25">
      <c r="A916" s="8" t="s">
        <v>1800</v>
      </c>
      <c r="B916" s="8" t="s">
        <v>1801</v>
      </c>
      <c r="C916" s="8" t="s">
        <v>1850</v>
      </c>
      <c r="D916" s="8" t="s">
        <v>1851</v>
      </c>
      <c r="E916" s="8">
        <v>4</v>
      </c>
      <c r="F916" s="8" t="s">
        <v>31</v>
      </c>
    </row>
    <row r="917" spans="1:6" x14ac:dyDescent="0.25">
      <c r="A917" s="8" t="s">
        <v>1800</v>
      </c>
      <c r="B917" s="8" t="s">
        <v>1801</v>
      </c>
      <c r="C917" s="8" t="s">
        <v>1852</v>
      </c>
      <c r="D917" s="8" t="s">
        <v>1853</v>
      </c>
      <c r="E917" s="8">
        <v>5</v>
      </c>
      <c r="F917" s="8" t="s">
        <v>50</v>
      </c>
    </row>
    <row r="918" spans="1:6" x14ac:dyDescent="0.25">
      <c r="A918" s="8" t="s">
        <v>1800</v>
      </c>
      <c r="B918" s="8" t="s">
        <v>1801</v>
      </c>
      <c r="C918" s="8" t="s">
        <v>1854</v>
      </c>
      <c r="D918" s="8" t="s">
        <v>1855</v>
      </c>
      <c r="E918" s="8">
        <v>5</v>
      </c>
      <c r="F918" s="8" t="s">
        <v>50</v>
      </c>
    </row>
    <row r="919" spans="1:6" x14ac:dyDescent="0.25">
      <c r="A919" s="8" t="s">
        <v>1800</v>
      </c>
      <c r="B919" s="8" t="s">
        <v>1801</v>
      </c>
      <c r="C919" s="8" t="s">
        <v>1856</v>
      </c>
      <c r="D919" s="8" t="s">
        <v>1857</v>
      </c>
      <c r="E919" s="8">
        <v>5</v>
      </c>
      <c r="F919" s="8" t="s">
        <v>50</v>
      </c>
    </row>
    <row r="920" spans="1:6" x14ac:dyDescent="0.25">
      <c r="A920" s="8" t="s">
        <v>1800</v>
      </c>
      <c r="B920" s="8" t="s">
        <v>1801</v>
      </c>
      <c r="C920" s="8" t="s">
        <v>1858</v>
      </c>
      <c r="D920" s="8" t="s">
        <v>1859</v>
      </c>
      <c r="E920" s="8">
        <v>4</v>
      </c>
      <c r="F920" s="8" t="s">
        <v>31</v>
      </c>
    </row>
    <row r="921" spans="1:6" x14ac:dyDescent="0.25">
      <c r="A921" s="8" t="s">
        <v>1800</v>
      </c>
      <c r="B921" s="8" t="s">
        <v>1801</v>
      </c>
      <c r="C921" s="8" t="s">
        <v>1860</v>
      </c>
      <c r="D921" s="8" t="s">
        <v>1861</v>
      </c>
      <c r="E921" s="8">
        <v>5</v>
      </c>
      <c r="F921" s="8" t="s">
        <v>50</v>
      </c>
    </row>
    <row r="922" spans="1:6" x14ac:dyDescent="0.25">
      <c r="A922" s="8" t="s">
        <v>1800</v>
      </c>
      <c r="B922" s="8" t="s">
        <v>1801</v>
      </c>
      <c r="C922" s="8" t="s">
        <v>1862</v>
      </c>
      <c r="D922" s="8" t="s">
        <v>1863</v>
      </c>
      <c r="E922" s="8">
        <v>5</v>
      </c>
      <c r="F922" s="8" t="s">
        <v>50</v>
      </c>
    </row>
    <row r="923" spans="1:6" x14ac:dyDescent="0.25">
      <c r="A923" s="8" t="s">
        <v>1800</v>
      </c>
      <c r="B923" s="8" t="s">
        <v>1801</v>
      </c>
      <c r="C923" s="8" t="s">
        <v>1864</v>
      </c>
      <c r="D923" s="8" t="s">
        <v>1865</v>
      </c>
      <c r="E923" s="8">
        <v>5</v>
      </c>
      <c r="F923" s="8" t="s">
        <v>50</v>
      </c>
    </row>
    <row r="924" spans="1:6" x14ac:dyDescent="0.25">
      <c r="A924" s="8" t="s">
        <v>1800</v>
      </c>
      <c r="B924" s="8" t="s">
        <v>1801</v>
      </c>
      <c r="C924" s="8" t="s">
        <v>1866</v>
      </c>
      <c r="D924" s="8" t="s">
        <v>1867</v>
      </c>
      <c r="E924" s="8">
        <v>4</v>
      </c>
      <c r="F924" s="8" t="s">
        <v>50</v>
      </c>
    </row>
    <row r="925" spans="1:6" x14ac:dyDescent="0.25">
      <c r="A925" s="8" t="s">
        <v>1800</v>
      </c>
      <c r="B925" s="8" t="s">
        <v>1801</v>
      </c>
      <c r="C925" s="8" t="s">
        <v>1868</v>
      </c>
      <c r="D925" s="8" t="s">
        <v>1869</v>
      </c>
      <c r="E925" s="8">
        <v>3</v>
      </c>
      <c r="F925" s="8" t="s">
        <v>31</v>
      </c>
    </row>
    <row r="926" spans="1:6" x14ac:dyDescent="0.25">
      <c r="A926" s="8" t="s">
        <v>1800</v>
      </c>
      <c r="B926" s="8" t="s">
        <v>1801</v>
      </c>
      <c r="C926" s="8" t="s">
        <v>1870</v>
      </c>
      <c r="D926" s="8" t="s">
        <v>1871</v>
      </c>
      <c r="E926" s="8">
        <v>4</v>
      </c>
      <c r="F926" s="8" t="s">
        <v>50</v>
      </c>
    </row>
    <row r="927" spans="1:6" x14ac:dyDescent="0.25">
      <c r="A927" s="8" t="s">
        <v>1800</v>
      </c>
      <c r="B927" s="8" t="s">
        <v>1801</v>
      </c>
      <c r="C927" s="8" t="s">
        <v>1872</v>
      </c>
      <c r="D927" s="8" t="s">
        <v>1873</v>
      </c>
      <c r="E927" s="8">
        <v>4</v>
      </c>
      <c r="F927" s="8" t="s">
        <v>50</v>
      </c>
    </row>
    <row r="928" spans="1:6" x14ac:dyDescent="0.25">
      <c r="A928" s="8" t="s">
        <v>1800</v>
      </c>
      <c r="B928" s="8" t="s">
        <v>1801</v>
      </c>
      <c r="C928" s="8" t="s">
        <v>1874</v>
      </c>
      <c r="D928" s="8" t="s">
        <v>1875</v>
      </c>
      <c r="E928" s="8">
        <v>3</v>
      </c>
      <c r="F928" s="8" t="s">
        <v>31</v>
      </c>
    </row>
    <row r="929" spans="1:6" x14ac:dyDescent="0.25">
      <c r="A929" s="8" t="s">
        <v>1800</v>
      </c>
      <c r="B929" s="8" t="s">
        <v>1801</v>
      </c>
      <c r="C929" s="8" t="s">
        <v>1876</v>
      </c>
      <c r="D929" s="8" t="s">
        <v>1877</v>
      </c>
      <c r="E929" s="8">
        <v>4</v>
      </c>
      <c r="F929" s="8" t="s">
        <v>50</v>
      </c>
    </row>
    <row r="930" spans="1:6" x14ac:dyDescent="0.25">
      <c r="A930" s="8" t="s">
        <v>1800</v>
      </c>
      <c r="B930" s="8" t="s">
        <v>1801</v>
      </c>
      <c r="C930" s="8" t="s">
        <v>1878</v>
      </c>
      <c r="D930" s="8" t="s">
        <v>1879</v>
      </c>
      <c r="E930" s="8">
        <v>4</v>
      </c>
      <c r="F930" s="8" t="s">
        <v>50</v>
      </c>
    </row>
    <row r="931" spans="1:6" x14ac:dyDescent="0.25">
      <c r="A931" s="8" t="s">
        <v>1800</v>
      </c>
      <c r="B931" s="8" t="s">
        <v>1801</v>
      </c>
      <c r="C931" s="8" t="s">
        <v>1880</v>
      </c>
      <c r="D931" s="8" t="s">
        <v>1881</v>
      </c>
      <c r="E931" s="8">
        <v>4</v>
      </c>
      <c r="F931" s="8" t="s">
        <v>50</v>
      </c>
    </row>
    <row r="932" spans="1:6" x14ac:dyDescent="0.25">
      <c r="A932" s="8" t="s">
        <v>1800</v>
      </c>
      <c r="B932" s="8" t="s">
        <v>1801</v>
      </c>
      <c r="C932" s="8" t="s">
        <v>1882</v>
      </c>
      <c r="D932" s="8" t="s">
        <v>1883</v>
      </c>
      <c r="E932" s="8">
        <v>3</v>
      </c>
      <c r="F932" s="8" t="s">
        <v>31</v>
      </c>
    </row>
    <row r="933" spans="1:6" x14ac:dyDescent="0.25">
      <c r="A933" s="8" t="s">
        <v>1800</v>
      </c>
      <c r="B933" s="8" t="s">
        <v>1801</v>
      </c>
      <c r="C933" s="8" t="s">
        <v>1884</v>
      </c>
      <c r="D933" s="8" t="s">
        <v>1885</v>
      </c>
      <c r="E933" s="8">
        <v>4</v>
      </c>
      <c r="F933" s="8" t="s">
        <v>50</v>
      </c>
    </row>
    <row r="934" spans="1:6" x14ac:dyDescent="0.25">
      <c r="A934" s="8" t="s">
        <v>1800</v>
      </c>
      <c r="B934" s="8" t="s">
        <v>1801</v>
      </c>
      <c r="C934" s="8" t="s">
        <v>1886</v>
      </c>
      <c r="D934" s="8" t="s">
        <v>1887</v>
      </c>
      <c r="E934" s="8">
        <v>4</v>
      </c>
      <c r="F934" s="8" t="s">
        <v>50</v>
      </c>
    </row>
    <row r="935" spans="1:6" x14ac:dyDescent="0.25">
      <c r="A935" s="8" t="s">
        <v>1800</v>
      </c>
      <c r="B935" s="8" t="s">
        <v>1801</v>
      </c>
      <c r="C935" s="8" t="s">
        <v>1888</v>
      </c>
      <c r="D935" s="8" t="s">
        <v>1889</v>
      </c>
      <c r="E935" s="8">
        <v>4</v>
      </c>
      <c r="F935" s="8" t="s">
        <v>50</v>
      </c>
    </row>
    <row r="936" spans="1:6" x14ac:dyDescent="0.25">
      <c r="A936" s="8" t="s">
        <v>1800</v>
      </c>
      <c r="B936" s="8" t="s">
        <v>1801</v>
      </c>
      <c r="C936" s="8" t="s">
        <v>1890</v>
      </c>
      <c r="D936" s="8" t="s">
        <v>1891</v>
      </c>
      <c r="E936" s="8">
        <v>4</v>
      </c>
      <c r="F936" s="8" t="s">
        <v>50</v>
      </c>
    </row>
    <row r="937" spans="1:6" x14ac:dyDescent="0.25">
      <c r="A937" s="8" t="s">
        <v>1800</v>
      </c>
      <c r="B937" s="8" t="s">
        <v>1801</v>
      </c>
      <c r="C937" s="8" t="s">
        <v>1892</v>
      </c>
      <c r="D937" s="8" t="s">
        <v>1893</v>
      </c>
      <c r="E937" s="8">
        <v>3</v>
      </c>
      <c r="F937" s="8" t="s">
        <v>31</v>
      </c>
    </row>
    <row r="938" spans="1:6" x14ac:dyDescent="0.25">
      <c r="A938" s="8" t="s">
        <v>1800</v>
      </c>
      <c r="B938" s="8" t="s">
        <v>1801</v>
      </c>
      <c r="C938" s="8" t="s">
        <v>1894</v>
      </c>
      <c r="D938" s="8" t="s">
        <v>1895</v>
      </c>
      <c r="E938" s="8">
        <v>4</v>
      </c>
      <c r="F938" s="8" t="s">
        <v>31</v>
      </c>
    </row>
    <row r="939" spans="1:6" x14ac:dyDescent="0.25">
      <c r="A939" s="8" t="s">
        <v>1800</v>
      </c>
      <c r="B939" s="8" t="s">
        <v>1801</v>
      </c>
      <c r="C939" s="8" t="s">
        <v>1896</v>
      </c>
      <c r="D939" s="8" t="s">
        <v>1897</v>
      </c>
      <c r="E939" s="8">
        <v>5</v>
      </c>
      <c r="F939" s="8" t="s">
        <v>50</v>
      </c>
    </row>
    <row r="940" spans="1:6" x14ac:dyDescent="0.25">
      <c r="A940" s="8" t="s">
        <v>1800</v>
      </c>
      <c r="B940" s="8" t="s">
        <v>1801</v>
      </c>
      <c r="C940" s="8" t="s">
        <v>1898</v>
      </c>
      <c r="D940" s="8" t="s">
        <v>1899</v>
      </c>
      <c r="E940" s="8">
        <v>5</v>
      </c>
      <c r="F940" s="8" t="s">
        <v>50</v>
      </c>
    </row>
    <row r="941" spans="1:6" x14ac:dyDescent="0.25">
      <c r="A941" s="8" t="s">
        <v>1800</v>
      </c>
      <c r="B941" s="8" t="s">
        <v>1801</v>
      </c>
      <c r="C941" s="8" t="s">
        <v>1900</v>
      </c>
      <c r="D941" s="8" t="s">
        <v>1901</v>
      </c>
      <c r="E941" s="8">
        <v>5</v>
      </c>
      <c r="F941" s="8" t="s">
        <v>50</v>
      </c>
    </row>
    <row r="942" spans="1:6" x14ac:dyDescent="0.25">
      <c r="A942" s="8" t="s">
        <v>1800</v>
      </c>
      <c r="B942" s="8" t="s">
        <v>1801</v>
      </c>
      <c r="C942" s="8" t="s">
        <v>1902</v>
      </c>
      <c r="D942" s="8" t="s">
        <v>1903</v>
      </c>
      <c r="E942" s="8">
        <v>4</v>
      </c>
      <c r="F942" s="8" t="s">
        <v>31</v>
      </c>
    </row>
    <row r="943" spans="1:6" x14ac:dyDescent="0.25">
      <c r="A943" s="8" t="s">
        <v>1800</v>
      </c>
      <c r="B943" s="8" t="s">
        <v>1801</v>
      </c>
      <c r="C943" s="8" t="s">
        <v>1904</v>
      </c>
      <c r="D943" s="8" t="s">
        <v>1905</v>
      </c>
      <c r="E943" s="8">
        <v>5</v>
      </c>
      <c r="F943" s="8" t="s">
        <v>50</v>
      </c>
    </row>
    <row r="944" spans="1:6" x14ac:dyDescent="0.25">
      <c r="A944" s="8" t="s">
        <v>1800</v>
      </c>
      <c r="B944" s="8" t="s">
        <v>1801</v>
      </c>
      <c r="C944" s="8" t="s">
        <v>1906</v>
      </c>
      <c r="D944" s="8" t="s">
        <v>1907</v>
      </c>
      <c r="E944" s="8">
        <v>5</v>
      </c>
      <c r="F944" s="8" t="s">
        <v>50</v>
      </c>
    </row>
    <row r="945" spans="1:6" x14ac:dyDescent="0.25">
      <c r="A945" s="8" t="s">
        <v>1800</v>
      </c>
      <c r="B945" s="8" t="s">
        <v>1801</v>
      </c>
      <c r="C945" s="8" t="s">
        <v>1908</v>
      </c>
      <c r="D945" s="8" t="s">
        <v>1909</v>
      </c>
      <c r="E945" s="8">
        <v>5</v>
      </c>
      <c r="F945" s="8" t="s">
        <v>50</v>
      </c>
    </row>
    <row r="946" spans="1:6" x14ac:dyDescent="0.25">
      <c r="A946" s="8" t="s">
        <v>1800</v>
      </c>
      <c r="B946" s="8" t="s">
        <v>1801</v>
      </c>
      <c r="C946" s="8" t="s">
        <v>1910</v>
      </c>
      <c r="D946" s="8" t="s">
        <v>1911</v>
      </c>
      <c r="E946" s="8">
        <v>4</v>
      </c>
      <c r="F946" s="8" t="s">
        <v>31</v>
      </c>
    </row>
    <row r="947" spans="1:6" x14ac:dyDescent="0.25">
      <c r="A947" s="8" t="s">
        <v>1800</v>
      </c>
      <c r="B947" s="8" t="s">
        <v>1801</v>
      </c>
      <c r="C947" s="8" t="s">
        <v>1912</v>
      </c>
      <c r="D947" s="8" t="s">
        <v>1913</v>
      </c>
      <c r="E947" s="8">
        <v>5</v>
      </c>
      <c r="F947" s="8" t="s">
        <v>50</v>
      </c>
    </row>
    <row r="948" spans="1:6" x14ac:dyDescent="0.25">
      <c r="A948" s="8" t="s">
        <v>1800</v>
      </c>
      <c r="B948" s="8" t="s">
        <v>1801</v>
      </c>
      <c r="C948" s="8" t="s">
        <v>1914</v>
      </c>
      <c r="D948" s="8" t="s">
        <v>1915</v>
      </c>
      <c r="E948" s="8">
        <v>5</v>
      </c>
      <c r="F948" s="8" t="s">
        <v>50</v>
      </c>
    </row>
    <row r="949" spans="1:6" x14ac:dyDescent="0.25">
      <c r="A949" s="8" t="s">
        <v>1800</v>
      </c>
      <c r="B949" s="8" t="s">
        <v>1801</v>
      </c>
      <c r="C949" s="8" t="s">
        <v>1916</v>
      </c>
      <c r="D949" s="8" t="s">
        <v>1917</v>
      </c>
      <c r="E949" s="8">
        <v>5</v>
      </c>
      <c r="F949" s="8" t="s">
        <v>50</v>
      </c>
    </row>
    <row r="950" spans="1:6" x14ac:dyDescent="0.25">
      <c r="A950" s="8" t="s">
        <v>1800</v>
      </c>
      <c r="B950" s="8" t="s">
        <v>1801</v>
      </c>
      <c r="C950" s="8" t="s">
        <v>1918</v>
      </c>
      <c r="D950" s="8" t="s">
        <v>1919</v>
      </c>
      <c r="E950" s="8">
        <v>5</v>
      </c>
      <c r="F950" s="8" t="s">
        <v>50</v>
      </c>
    </row>
    <row r="951" spans="1:6" x14ac:dyDescent="0.25">
      <c r="A951" s="8" t="s">
        <v>1800</v>
      </c>
      <c r="B951" s="8" t="s">
        <v>1801</v>
      </c>
      <c r="C951" s="8" t="s">
        <v>1920</v>
      </c>
      <c r="D951" s="8" t="s">
        <v>1921</v>
      </c>
      <c r="E951" s="8">
        <v>5</v>
      </c>
      <c r="F951" s="8" t="s">
        <v>50</v>
      </c>
    </row>
    <row r="952" spans="1:6" x14ac:dyDescent="0.25">
      <c r="A952" s="8" t="s">
        <v>1800</v>
      </c>
      <c r="B952" s="8" t="s">
        <v>1801</v>
      </c>
      <c r="C952" s="8" t="s">
        <v>1922</v>
      </c>
      <c r="D952" s="8" t="s">
        <v>1923</v>
      </c>
      <c r="E952" s="8">
        <v>5</v>
      </c>
      <c r="F952" s="8" t="s">
        <v>50</v>
      </c>
    </row>
    <row r="953" spans="1:6" x14ac:dyDescent="0.25">
      <c r="A953" s="8" t="s">
        <v>1800</v>
      </c>
      <c r="B953" s="8" t="s">
        <v>1801</v>
      </c>
      <c r="C953" s="8" t="s">
        <v>1924</v>
      </c>
      <c r="D953" s="8" t="s">
        <v>1925</v>
      </c>
      <c r="E953" s="8">
        <v>3</v>
      </c>
      <c r="F953" s="8" t="s">
        <v>50</v>
      </c>
    </row>
    <row r="954" spans="1:6" x14ac:dyDescent="0.25">
      <c r="A954" s="8" t="s">
        <v>1800</v>
      </c>
      <c r="B954" s="8" t="s">
        <v>1801</v>
      </c>
      <c r="C954" s="8" t="s">
        <v>1926</v>
      </c>
      <c r="D954" s="8" t="s">
        <v>1927</v>
      </c>
      <c r="E954" s="8">
        <v>3</v>
      </c>
      <c r="F954" s="8" t="s">
        <v>50</v>
      </c>
    </row>
    <row r="955" spans="1:6" x14ac:dyDescent="0.25">
      <c r="A955" s="8" t="s">
        <v>1800</v>
      </c>
      <c r="B955" s="8" t="s">
        <v>1801</v>
      </c>
      <c r="C955" s="8" t="s">
        <v>1928</v>
      </c>
      <c r="D955" s="8" t="s">
        <v>1929</v>
      </c>
      <c r="E955" s="8">
        <v>2</v>
      </c>
      <c r="F955" s="8" t="s">
        <v>31</v>
      </c>
    </row>
    <row r="956" spans="1:6" x14ac:dyDescent="0.25">
      <c r="A956" s="8" t="s">
        <v>1800</v>
      </c>
      <c r="B956" s="8" t="s">
        <v>1801</v>
      </c>
      <c r="C956" s="8" t="s">
        <v>1930</v>
      </c>
      <c r="D956" s="8" t="s">
        <v>1931</v>
      </c>
      <c r="E956" s="8">
        <v>3</v>
      </c>
      <c r="F956" s="8" t="s">
        <v>31</v>
      </c>
    </row>
    <row r="957" spans="1:6" x14ac:dyDescent="0.25">
      <c r="A957" s="8" t="s">
        <v>1800</v>
      </c>
      <c r="B957" s="8" t="s">
        <v>1801</v>
      </c>
      <c r="C957" s="8" t="s">
        <v>1932</v>
      </c>
      <c r="D957" s="8" t="s">
        <v>1933</v>
      </c>
      <c r="E957" s="8">
        <v>4</v>
      </c>
      <c r="F957" s="8" t="s">
        <v>31</v>
      </c>
    </row>
    <row r="958" spans="1:6" x14ac:dyDescent="0.25">
      <c r="A958" s="8" t="s">
        <v>1800</v>
      </c>
      <c r="B958" s="8" t="s">
        <v>1801</v>
      </c>
      <c r="C958" s="8" t="s">
        <v>1934</v>
      </c>
      <c r="D958" s="8" t="s">
        <v>1935</v>
      </c>
      <c r="E958" s="8">
        <v>5</v>
      </c>
      <c r="F958" s="8" t="s">
        <v>31</v>
      </c>
    </row>
    <row r="959" spans="1:6" x14ac:dyDescent="0.25">
      <c r="A959" s="8" t="s">
        <v>1800</v>
      </c>
      <c r="B959" s="8" t="s">
        <v>1801</v>
      </c>
      <c r="C959" s="8" t="s">
        <v>1936</v>
      </c>
      <c r="D959" s="8" t="s">
        <v>1937</v>
      </c>
      <c r="E959" s="8">
        <v>6</v>
      </c>
      <c r="F959" s="8" t="s">
        <v>50</v>
      </c>
    </row>
    <row r="960" spans="1:6" x14ac:dyDescent="0.25">
      <c r="A960" s="8" t="s">
        <v>1800</v>
      </c>
      <c r="B960" s="8" t="s">
        <v>1801</v>
      </c>
      <c r="C960" s="8" t="s">
        <v>1938</v>
      </c>
      <c r="D960" s="8" t="s">
        <v>1939</v>
      </c>
      <c r="E960" s="8">
        <v>6</v>
      </c>
      <c r="F960" s="8" t="s">
        <v>50</v>
      </c>
    </row>
    <row r="961" spans="1:6" x14ac:dyDescent="0.25">
      <c r="A961" s="8" t="s">
        <v>1800</v>
      </c>
      <c r="B961" s="8" t="s">
        <v>1801</v>
      </c>
      <c r="C961" s="8" t="s">
        <v>1940</v>
      </c>
      <c r="D961" s="8" t="s">
        <v>1941</v>
      </c>
      <c r="E961" s="8">
        <v>5</v>
      </c>
      <c r="F961" s="8" t="s">
        <v>31</v>
      </c>
    </row>
    <row r="962" spans="1:6" x14ac:dyDescent="0.25">
      <c r="A962" s="8" t="s">
        <v>1800</v>
      </c>
      <c r="B962" s="8" t="s">
        <v>1801</v>
      </c>
      <c r="C962" s="8" t="s">
        <v>1942</v>
      </c>
      <c r="D962" s="8" t="s">
        <v>1943</v>
      </c>
      <c r="E962" s="8">
        <v>6</v>
      </c>
      <c r="F962" s="8" t="s">
        <v>50</v>
      </c>
    </row>
    <row r="963" spans="1:6" x14ac:dyDescent="0.25">
      <c r="A963" s="8" t="s">
        <v>1800</v>
      </c>
      <c r="B963" s="8" t="s">
        <v>1801</v>
      </c>
      <c r="C963" s="8" t="s">
        <v>1944</v>
      </c>
      <c r="D963" s="8" t="s">
        <v>1945</v>
      </c>
      <c r="E963" s="8">
        <v>6</v>
      </c>
      <c r="F963" s="8" t="s">
        <v>50</v>
      </c>
    </row>
    <row r="964" spans="1:6" x14ac:dyDescent="0.25">
      <c r="A964" s="8" t="s">
        <v>1800</v>
      </c>
      <c r="B964" s="8" t="s">
        <v>1801</v>
      </c>
      <c r="C964" s="8" t="s">
        <v>1946</v>
      </c>
      <c r="D964" s="8" t="s">
        <v>1947</v>
      </c>
      <c r="E964" s="8">
        <v>5</v>
      </c>
      <c r="F964" s="8" t="s">
        <v>31</v>
      </c>
    </row>
    <row r="965" spans="1:6" x14ac:dyDescent="0.25">
      <c r="A965" s="8" t="s">
        <v>1800</v>
      </c>
      <c r="B965" s="8" t="s">
        <v>1801</v>
      </c>
      <c r="C965" s="8" t="s">
        <v>1948</v>
      </c>
      <c r="D965" s="8" t="s">
        <v>1949</v>
      </c>
      <c r="E965" s="8">
        <v>6</v>
      </c>
      <c r="F965" s="8" t="s">
        <v>50</v>
      </c>
    </row>
    <row r="966" spans="1:6" x14ac:dyDescent="0.25">
      <c r="A966" s="8" t="s">
        <v>1800</v>
      </c>
      <c r="B966" s="8" t="s">
        <v>1801</v>
      </c>
      <c r="C966" s="8" t="s">
        <v>1950</v>
      </c>
      <c r="D966" s="8" t="s">
        <v>1951</v>
      </c>
      <c r="E966" s="8">
        <v>6</v>
      </c>
      <c r="F966" s="8" t="s">
        <v>50</v>
      </c>
    </row>
    <row r="967" spans="1:6" x14ac:dyDescent="0.25">
      <c r="A967" s="8" t="s">
        <v>1800</v>
      </c>
      <c r="B967" s="8" t="s">
        <v>1801</v>
      </c>
      <c r="C967" s="8" t="s">
        <v>1952</v>
      </c>
      <c r="D967" s="8" t="s">
        <v>1953</v>
      </c>
      <c r="E967" s="8">
        <v>5</v>
      </c>
      <c r="F967" s="8" t="s">
        <v>31</v>
      </c>
    </row>
    <row r="968" spans="1:6" x14ac:dyDescent="0.25">
      <c r="A968" s="8" t="s">
        <v>1800</v>
      </c>
      <c r="B968" s="8" t="s">
        <v>1801</v>
      </c>
      <c r="C968" s="8" t="s">
        <v>1954</v>
      </c>
      <c r="D968" s="8" t="s">
        <v>1955</v>
      </c>
      <c r="E968" s="8">
        <v>6</v>
      </c>
      <c r="F968" s="8" t="s">
        <v>50</v>
      </c>
    </row>
    <row r="969" spans="1:6" x14ac:dyDescent="0.25">
      <c r="A969" s="8" t="s">
        <v>1800</v>
      </c>
      <c r="B969" s="8" t="s">
        <v>1801</v>
      </c>
      <c r="C969" s="8" t="s">
        <v>1956</v>
      </c>
      <c r="D969" s="8" t="s">
        <v>1957</v>
      </c>
      <c r="E969" s="8">
        <v>6</v>
      </c>
      <c r="F969" s="8" t="s">
        <v>50</v>
      </c>
    </row>
    <row r="970" spans="1:6" x14ac:dyDescent="0.25">
      <c r="A970" s="8" t="s">
        <v>1800</v>
      </c>
      <c r="B970" s="8" t="s">
        <v>1801</v>
      </c>
      <c r="C970" s="8" t="s">
        <v>1958</v>
      </c>
      <c r="D970" s="8" t="s">
        <v>1959</v>
      </c>
      <c r="E970" s="8">
        <v>5</v>
      </c>
      <c r="F970" s="8" t="s">
        <v>31</v>
      </c>
    </row>
    <row r="971" spans="1:6" x14ac:dyDescent="0.25">
      <c r="A971" s="8" t="s">
        <v>1800</v>
      </c>
      <c r="B971" s="8" t="s">
        <v>1801</v>
      </c>
      <c r="C971" s="8" t="s">
        <v>1960</v>
      </c>
      <c r="D971" s="8" t="s">
        <v>1961</v>
      </c>
      <c r="E971" s="8">
        <v>6</v>
      </c>
      <c r="F971" s="8" t="s">
        <v>50</v>
      </c>
    </row>
    <row r="972" spans="1:6" x14ac:dyDescent="0.25">
      <c r="A972" s="8" t="s">
        <v>1800</v>
      </c>
      <c r="B972" s="8" t="s">
        <v>1801</v>
      </c>
      <c r="C972" s="8" t="s">
        <v>1962</v>
      </c>
      <c r="D972" s="8" t="s">
        <v>1963</v>
      </c>
      <c r="E972" s="8">
        <v>6</v>
      </c>
      <c r="F972" s="8" t="s">
        <v>50</v>
      </c>
    </row>
    <row r="973" spans="1:6" x14ac:dyDescent="0.25">
      <c r="A973" s="8" t="s">
        <v>1800</v>
      </c>
      <c r="B973" s="8" t="s">
        <v>1801</v>
      </c>
      <c r="C973" s="8" t="s">
        <v>1964</v>
      </c>
      <c r="D973" s="8" t="s">
        <v>1965</v>
      </c>
      <c r="E973" s="8">
        <v>5</v>
      </c>
      <c r="F973" s="8" t="s">
        <v>50</v>
      </c>
    </row>
    <row r="974" spans="1:6" x14ac:dyDescent="0.25">
      <c r="A974" s="8" t="s">
        <v>1800</v>
      </c>
      <c r="B974" s="8" t="s">
        <v>1801</v>
      </c>
      <c r="C974" s="8" t="s">
        <v>1966</v>
      </c>
      <c r="D974" s="8" t="s">
        <v>1967</v>
      </c>
      <c r="E974" s="8">
        <v>4</v>
      </c>
      <c r="F974" s="8" t="s">
        <v>31</v>
      </c>
    </row>
    <row r="975" spans="1:6" x14ac:dyDescent="0.25">
      <c r="A975" s="8" t="s">
        <v>1800</v>
      </c>
      <c r="B975" s="8" t="s">
        <v>1801</v>
      </c>
      <c r="C975" s="8" t="s">
        <v>1968</v>
      </c>
      <c r="D975" s="8" t="s">
        <v>1969</v>
      </c>
      <c r="E975" s="8">
        <v>5</v>
      </c>
      <c r="F975" s="8" t="s">
        <v>50</v>
      </c>
    </row>
    <row r="976" spans="1:6" x14ac:dyDescent="0.25">
      <c r="A976" s="8" t="s">
        <v>1800</v>
      </c>
      <c r="B976" s="8" t="s">
        <v>1801</v>
      </c>
      <c r="C976" s="8" t="s">
        <v>1970</v>
      </c>
      <c r="D976" s="8" t="s">
        <v>1971</v>
      </c>
      <c r="E976" s="8">
        <v>5</v>
      </c>
      <c r="F976" s="8" t="s">
        <v>50</v>
      </c>
    </row>
    <row r="977" spans="1:6" x14ac:dyDescent="0.25">
      <c r="A977" s="8" t="s">
        <v>1800</v>
      </c>
      <c r="B977" s="8" t="s">
        <v>1801</v>
      </c>
      <c r="C977" s="8" t="s">
        <v>1972</v>
      </c>
      <c r="D977" s="8" t="s">
        <v>1973</v>
      </c>
      <c r="E977" s="8">
        <v>3</v>
      </c>
      <c r="F977" s="8" t="s">
        <v>31</v>
      </c>
    </row>
    <row r="978" spans="1:6" x14ac:dyDescent="0.25">
      <c r="A978" s="8" t="s">
        <v>1800</v>
      </c>
      <c r="B978" s="8" t="s">
        <v>1801</v>
      </c>
      <c r="C978" s="8" t="s">
        <v>1974</v>
      </c>
      <c r="D978" s="8" t="s">
        <v>1975</v>
      </c>
      <c r="E978" s="8">
        <v>4</v>
      </c>
      <c r="F978" s="8" t="s">
        <v>31</v>
      </c>
    </row>
    <row r="979" spans="1:6" x14ac:dyDescent="0.25">
      <c r="A979" s="8" t="s">
        <v>1800</v>
      </c>
      <c r="B979" s="8" t="s">
        <v>1801</v>
      </c>
      <c r="C979" s="8" t="s">
        <v>1976</v>
      </c>
      <c r="D979" s="8" t="s">
        <v>1977</v>
      </c>
      <c r="E979" s="8">
        <v>5</v>
      </c>
      <c r="F979" s="8" t="s">
        <v>50</v>
      </c>
    </row>
    <row r="980" spans="1:6" x14ac:dyDescent="0.25">
      <c r="A980" s="8" t="s">
        <v>1800</v>
      </c>
      <c r="B980" s="8" t="s">
        <v>1801</v>
      </c>
      <c r="C980" s="8" t="s">
        <v>1978</v>
      </c>
      <c r="D980" s="8" t="s">
        <v>1979</v>
      </c>
      <c r="E980" s="8">
        <v>5</v>
      </c>
      <c r="F980" s="8" t="s">
        <v>50</v>
      </c>
    </row>
    <row r="981" spans="1:6" x14ac:dyDescent="0.25">
      <c r="A981" s="8" t="s">
        <v>1800</v>
      </c>
      <c r="B981" s="8" t="s">
        <v>1801</v>
      </c>
      <c r="C981" s="8" t="s">
        <v>1980</v>
      </c>
      <c r="D981" s="8" t="s">
        <v>1981</v>
      </c>
      <c r="E981" s="8">
        <v>4</v>
      </c>
      <c r="F981" s="8" t="s">
        <v>50</v>
      </c>
    </row>
    <row r="982" spans="1:6" x14ac:dyDescent="0.25">
      <c r="A982" s="8" t="s">
        <v>1800</v>
      </c>
      <c r="B982" s="8" t="s">
        <v>1801</v>
      </c>
      <c r="C982" s="8" t="s">
        <v>1982</v>
      </c>
      <c r="D982" s="8" t="s">
        <v>1983</v>
      </c>
      <c r="E982" s="8">
        <v>4</v>
      </c>
      <c r="F982" s="8" t="s">
        <v>31</v>
      </c>
    </row>
    <row r="983" spans="1:6" x14ac:dyDescent="0.25">
      <c r="A983" s="8" t="s">
        <v>1800</v>
      </c>
      <c r="B983" s="8" t="s">
        <v>1801</v>
      </c>
      <c r="C983" s="8" t="s">
        <v>1984</v>
      </c>
      <c r="D983" s="8" t="s">
        <v>1985</v>
      </c>
      <c r="E983" s="8">
        <v>5</v>
      </c>
      <c r="F983" s="8" t="s">
        <v>50</v>
      </c>
    </row>
    <row r="984" spans="1:6" x14ac:dyDescent="0.25">
      <c r="A984" s="8" t="s">
        <v>1800</v>
      </c>
      <c r="B984" s="8" t="s">
        <v>1801</v>
      </c>
      <c r="C984" s="8" t="s">
        <v>1986</v>
      </c>
      <c r="D984" s="8" t="s">
        <v>1987</v>
      </c>
      <c r="E984" s="8">
        <v>5</v>
      </c>
      <c r="F984" s="8" t="s">
        <v>50</v>
      </c>
    </row>
    <row r="985" spans="1:6" x14ac:dyDescent="0.25">
      <c r="A985" s="8" t="s">
        <v>1800</v>
      </c>
      <c r="B985" s="8" t="s">
        <v>1801</v>
      </c>
      <c r="C985" s="8" t="s">
        <v>1988</v>
      </c>
      <c r="D985" s="8" t="s">
        <v>1989</v>
      </c>
      <c r="E985" s="8">
        <v>5</v>
      </c>
      <c r="F985" s="8" t="s">
        <v>50</v>
      </c>
    </row>
    <row r="986" spans="1:6" x14ac:dyDescent="0.25">
      <c r="A986" s="8" t="s">
        <v>1800</v>
      </c>
      <c r="B986" s="8" t="s">
        <v>1801</v>
      </c>
      <c r="C986" s="8" t="s">
        <v>1990</v>
      </c>
      <c r="D986" s="8" t="s">
        <v>1991</v>
      </c>
      <c r="E986" s="8">
        <v>4</v>
      </c>
      <c r="F986" s="8" t="s">
        <v>50</v>
      </c>
    </row>
    <row r="987" spans="1:6" x14ac:dyDescent="0.25">
      <c r="A987" s="8" t="s">
        <v>1800</v>
      </c>
      <c r="B987" s="8" t="s">
        <v>1801</v>
      </c>
      <c r="C987" s="8" t="s">
        <v>1992</v>
      </c>
      <c r="D987" s="8" t="s">
        <v>1993</v>
      </c>
      <c r="E987" s="8">
        <v>4</v>
      </c>
      <c r="F987" s="8" t="s">
        <v>50</v>
      </c>
    </row>
    <row r="988" spans="1:6" x14ac:dyDescent="0.25">
      <c r="A988" s="8" t="s">
        <v>1800</v>
      </c>
      <c r="B988" s="8" t="s">
        <v>1801</v>
      </c>
      <c r="C988" s="8" t="s">
        <v>1994</v>
      </c>
      <c r="D988" s="8" t="s">
        <v>1995</v>
      </c>
      <c r="E988" s="8">
        <v>3</v>
      </c>
      <c r="F988" s="8" t="s">
        <v>31</v>
      </c>
    </row>
    <row r="989" spans="1:6" x14ac:dyDescent="0.25">
      <c r="A989" s="8" t="s">
        <v>1800</v>
      </c>
      <c r="B989" s="8" t="s">
        <v>1801</v>
      </c>
      <c r="C989" s="8" t="s">
        <v>1996</v>
      </c>
      <c r="D989" s="8" t="s">
        <v>1997</v>
      </c>
      <c r="E989" s="8">
        <v>4</v>
      </c>
      <c r="F989" s="8" t="s">
        <v>31</v>
      </c>
    </row>
    <row r="990" spans="1:6" x14ac:dyDescent="0.25">
      <c r="A990" s="8" t="s">
        <v>1800</v>
      </c>
      <c r="B990" s="8" t="s">
        <v>1801</v>
      </c>
      <c r="C990" s="8" t="s">
        <v>1998</v>
      </c>
      <c r="D990" s="8" t="s">
        <v>1999</v>
      </c>
      <c r="E990" s="8">
        <v>5</v>
      </c>
      <c r="F990" s="8" t="s">
        <v>50</v>
      </c>
    </row>
    <row r="991" spans="1:6" x14ac:dyDescent="0.25">
      <c r="A991" s="8" t="s">
        <v>1800</v>
      </c>
      <c r="B991" s="8" t="s">
        <v>1801</v>
      </c>
      <c r="C991" s="8" t="s">
        <v>2000</v>
      </c>
      <c r="D991" s="8" t="s">
        <v>2001</v>
      </c>
      <c r="E991" s="8">
        <v>5</v>
      </c>
      <c r="F991" s="8" t="s">
        <v>50</v>
      </c>
    </row>
    <row r="992" spans="1:6" x14ac:dyDescent="0.25">
      <c r="A992" s="8" t="s">
        <v>1800</v>
      </c>
      <c r="B992" s="8" t="s">
        <v>1801</v>
      </c>
      <c r="C992" s="8" t="s">
        <v>2002</v>
      </c>
      <c r="D992" s="8" t="s">
        <v>2003</v>
      </c>
      <c r="E992" s="8">
        <v>5</v>
      </c>
      <c r="F992" s="8" t="s">
        <v>50</v>
      </c>
    </row>
    <row r="993" spans="1:6" x14ac:dyDescent="0.25">
      <c r="A993" s="8" t="s">
        <v>1800</v>
      </c>
      <c r="B993" s="8" t="s">
        <v>1801</v>
      </c>
      <c r="C993" s="8" t="s">
        <v>2004</v>
      </c>
      <c r="D993" s="8" t="s">
        <v>2005</v>
      </c>
      <c r="E993" s="8">
        <v>4</v>
      </c>
      <c r="F993" s="8" t="s">
        <v>50</v>
      </c>
    </row>
    <row r="994" spans="1:6" x14ac:dyDescent="0.25">
      <c r="A994" s="8" t="s">
        <v>1800</v>
      </c>
      <c r="B994" s="8" t="s">
        <v>1801</v>
      </c>
      <c r="C994" s="8" t="s">
        <v>2006</v>
      </c>
      <c r="D994" s="8" t="s">
        <v>2007</v>
      </c>
      <c r="E994" s="8">
        <v>3</v>
      </c>
      <c r="F994" s="8" t="s">
        <v>31</v>
      </c>
    </row>
    <row r="995" spans="1:6" x14ac:dyDescent="0.25">
      <c r="A995" s="8" t="s">
        <v>1800</v>
      </c>
      <c r="B995" s="8" t="s">
        <v>1801</v>
      </c>
      <c r="C995" s="8" t="s">
        <v>2008</v>
      </c>
      <c r="D995" s="8" t="s">
        <v>2009</v>
      </c>
      <c r="E995" s="8">
        <v>4</v>
      </c>
      <c r="F995" s="8" t="s">
        <v>31</v>
      </c>
    </row>
    <row r="996" spans="1:6" x14ac:dyDescent="0.25">
      <c r="A996" s="8" t="s">
        <v>1800</v>
      </c>
      <c r="B996" s="8" t="s">
        <v>1801</v>
      </c>
      <c r="C996" s="8" t="s">
        <v>2010</v>
      </c>
      <c r="D996" s="8" t="s">
        <v>2011</v>
      </c>
      <c r="E996" s="8">
        <v>5</v>
      </c>
      <c r="F996" s="8" t="s">
        <v>31</v>
      </c>
    </row>
    <row r="997" spans="1:6" x14ac:dyDescent="0.25">
      <c r="A997" s="8" t="s">
        <v>1800</v>
      </c>
      <c r="B997" s="8" t="s">
        <v>1801</v>
      </c>
      <c r="C997" s="8" t="s">
        <v>2012</v>
      </c>
      <c r="D997" s="8" t="s">
        <v>2013</v>
      </c>
      <c r="E997" s="8">
        <v>6</v>
      </c>
      <c r="F997" s="8" t="s">
        <v>50</v>
      </c>
    </row>
    <row r="998" spans="1:6" x14ac:dyDescent="0.25">
      <c r="A998" s="8" t="s">
        <v>1800</v>
      </c>
      <c r="B998" s="8" t="s">
        <v>1801</v>
      </c>
      <c r="C998" s="8" t="s">
        <v>2014</v>
      </c>
      <c r="D998" s="8" t="s">
        <v>2015</v>
      </c>
      <c r="E998" s="8">
        <v>6</v>
      </c>
      <c r="F998" s="8" t="s">
        <v>50</v>
      </c>
    </row>
    <row r="999" spans="1:6" x14ac:dyDescent="0.25">
      <c r="A999" s="8" t="s">
        <v>1800</v>
      </c>
      <c r="B999" s="8" t="s">
        <v>1801</v>
      </c>
      <c r="C999" s="8" t="s">
        <v>2016</v>
      </c>
      <c r="D999" s="8" t="s">
        <v>2017</v>
      </c>
      <c r="E999" s="8">
        <v>6</v>
      </c>
      <c r="F999" s="8" t="s">
        <v>50</v>
      </c>
    </row>
    <row r="1000" spans="1:6" x14ac:dyDescent="0.25">
      <c r="A1000" s="8" t="s">
        <v>1800</v>
      </c>
      <c r="B1000" s="8" t="s">
        <v>1801</v>
      </c>
      <c r="C1000" s="8" t="s">
        <v>2018</v>
      </c>
      <c r="D1000" s="8" t="s">
        <v>2019</v>
      </c>
      <c r="E1000" s="8">
        <v>6</v>
      </c>
      <c r="F1000" s="8" t="s">
        <v>50</v>
      </c>
    </row>
    <row r="1001" spans="1:6" x14ac:dyDescent="0.25">
      <c r="A1001" s="8" t="s">
        <v>1800</v>
      </c>
      <c r="B1001" s="8" t="s">
        <v>1801</v>
      </c>
      <c r="C1001" s="8" t="s">
        <v>2020</v>
      </c>
      <c r="D1001" s="8" t="s">
        <v>2021</v>
      </c>
      <c r="E1001" s="8">
        <v>6</v>
      </c>
      <c r="F1001" s="8" t="s">
        <v>50</v>
      </c>
    </row>
    <row r="1002" spans="1:6" x14ac:dyDescent="0.25">
      <c r="A1002" s="8" t="s">
        <v>1800</v>
      </c>
      <c r="B1002" s="8" t="s">
        <v>1801</v>
      </c>
      <c r="C1002" s="8" t="s">
        <v>2022</v>
      </c>
      <c r="D1002" s="8" t="s">
        <v>2023</v>
      </c>
      <c r="E1002" s="8">
        <v>5</v>
      </c>
      <c r="F1002" s="8" t="s">
        <v>31</v>
      </c>
    </row>
    <row r="1003" spans="1:6" x14ac:dyDescent="0.25">
      <c r="A1003" s="8" t="s">
        <v>1800</v>
      </c>
      <c r="B1003" s="8" t="s">
        <v>1801</v>
      </c>
      <c r="C1003" s="8" t="s">
        <v>2024</v>
      </c>
      <c r="D1003" s="8" t="s">
        <v>2025</v>
      </c>
      <c r="E1003" s="8">
        <v>6</v>
      </c>
      <c r="F1003" s="8" t="s">
        <v>50</v>
      </c>
    </row>
    <row r="1004" spans="1:6" x14ac:dyDescent="0.25">
      <c r="A1004" s="8" t="s">
        <v>1800</v>
      </c>
      <c r="B1004" s="8" t="s">
        <v>1801</v>
      </c>
      <c r="C1004" s="8" t="s">
        <v>2026</v>
      </c>
      <c r="D1004" s="8" t="s">
        <v>2027</v>
      </c>
      <c r="E1004" s="8">
        <v>6</v>
      </c>
      <c r="F1004" s="8" t="s">
        <v>50</v>
      </c>
    </row>
    <row r="1005" spans="1:6" x14ac:dyDescent="0.25">
      <c r="A1005" s="8" t="s">
        <v>1800</v>
      </c>
      <c r="B1005" s="8" t="s">
        <v>1801</v>
      </c>
      <c r="C1005" s="8" t="s">
        <v>2028</v>
      </c>
      <c r="D1005" s="8" t="s">
        <v>2029</v>
      </c>
      <c r="E1005" s="8">
        <v>6</v>
      </c>
      <c r="F1005" s="8" t="s">
        <v>50</v>
      </c>
    </row>
    <row r="1006" spans="1:6" x14ac:dyDescent="0.25">
      <c r="A1006" s="8" t="s">
        <v>1800</v>
      </c>
      <c r="B1006" s="8" t="s">
        <v>1801</v>
      </c>
      <c r="C1006" s="8" t="s">
        <v>2030</v>
      </c>
      <c r="D1006" s="8" t="s">
        <v>2031</v>
      </c>
      <c r="E1006" s="8">
        <v>6</v>
      </c>
      <c r="F1006" s="8" t="s">
        <v>50</v>
      </c>
    </row>
    <row r="1007" spans="1:6" x14ac:dyDescent="0.25">
      <c r="A1007" s="8" t="s">
        <v>1800</v>
      </c>
      <c r="B1007" s="8" t="s">
        <v>1801</v>
      </c>
      <c r="C1007" s="8" t="s">
        <v>2032</v>
      </c>
      <c r="D1007" s="8" t="s">
        <v>2033</v>
      </c>
      <c r="E1007" s="8">
        <v>6</v>
      </c>
      <c r="F1007" s="8" t="s">
        <v>50</v>
      </c>
    </row>
    <row r="1008" spans="1:6" x14ac:dyDescent="0.25">
      <c r="A1008" s="8" t="s">
        <v>1800</v>
      </c>
      <c r="B1008" s="8" t="s">
        <v>1801</v>
      </c>
      <c r="C1008" s="8" t="s">
        <v>2034</v>
      </c>
      <c r="D1008" s="8" t="s">
        <v>2035</v>
      </c>
      <c r="E1008" s="8">
        <v>4</v>
      </c>
      <c r="F1008" s="8" t="s">
        <v>31</v>
      </c>
    </row>
    <row r="1009" spans="1:6" x14ac:dyDescent="0.25">
      <c r="A1009" s="8" t="s">
        <v>1800</v>
      </c>
      <c r="B1009" s="8" t="s">
        <v>1801</v>
      </c>
      <c r="C1009" s="8" t="s">
        <v>2036</v>
      </c>
      <c r="D1009" s="8" t="s">
        <v>2037</v>
      </c>
      <c r="E1009" s="8">
        <v>5</v>
      </c>
      <c r="F1009" s="8" t="s">
        <v>50</v>
      </c>
    </row>
    <row r="1010" spans="1:6" x14ac:dyDescent="0.25">
      <c r="A1010" s="8" t="s">
        <v>1800</v>
      </c>
      <c r="B1010" s="8" t="s">
        <v>1801</v>
      </c>
      <c r="C1010" s="8" t="s">
        <v>2038</v>
      </c>
      <c r="D1010" s="8" t="s">
        <v>2039</v>
      </c>
      <c r="E1010" s="8">
        <v>5</v>
      </c>
      <c r="F1010" s="8" t="s">
        <v>50</v>
      </c>
    </row>
    <row r="1011" spans="1:6" x14ac:dyDescent="0.25">
      <c r="A1011" s="8" t="s">
        <v>1800</v>
      </c>
      <c r="B1011" s="8" t="s">
        <v>1801</v>
      </c>
      <c r="C1011" s="8" t="s">
        <v>2040</v>
      </c>
      <c r="D1011" s="8" t="s">
        <v>2041</v>
      </c>
      <c r="E1011" s="8">
        <v>5</v>
      </c>
      <c r="F1011" s="8" t="s">
        <v>50</v>
      </c>
    </row>
    <row r="1012" spans="1:6" x14ac:dyDescent="0.25">
      <c r="A1012" s="8" t="s">
        <v>1800</v>
      </c>
      <c r="B1012" s="8" t="s">
        <v>1801</v>
      </c>
      <c r="C1012" s="8" t="s">
        <v>2042</v>
      </c>
      <c r="D1012" s="8" t="s">
        <v>2043</v>
      </c>
      <c r="E1012" s="8">
        <v>4</v>
      </c>
      <c r="F1012" s="8" t="s">
        <v>31</v>
      </c>
    </row>
    <row r="1013" spans="1:6" x14ac:dyDescent="0.25">
      <c r="A1013" s="8" t="s">
        <v>1800</v>
      </c>
      <c r="B1013" s="8" t="s">
        <v>1801</v>
      </c>
      <c r="C1013" s="8" t="s">
        <v>2044</v>
      </c>
      <c r="D1013" s="8" t="s">
        <v>2045</v>
      </c>
      <c r="E1013" s="8">
        <v>5</v>
      </c>
      <c r="F1013" s="8" t="s">
        <v>50</v>
      </c>
    </row>
    <row r="1014" spans="1:6" x14ac:dyDescent="0.25">
      <c r="A1014" s="8" t="s">
        <v>1800</v>
      </c>
      <c r="B1014" s="8" t="s">
        <v>1801</v>
      </c>
      <c r="C1014" s="8" t="s">
        <v>2046</v>
      </c>
      <c r="D1014" s="8" t="s">
        <v>2047</v>
      </c>
      <c r="E1014" s="8">
        <v>5</v>
      </c>
      <c r="F1014" s="8" t="s">
        <v>50</v>
      </c>
    </row>
    <row r="1015" spans="1:6" x14ac:dyDescent="0.25">
      <c r="A1015" s="8" t="s">
        <v>1800</v>
      </c>
      <c r="B1015" s="8" t="s">
        <v>1801</v>
      </c>
      <c r="C1015" s="8" t="s">
        <v>2048</v>
      </c>
      <c r="D1015" s="8" t="s">
        <v>2049</v>
      </c>
      <c r="E1015" s="8">
        <v>5</v>
      </c>
      <c r="F1015" s="8" t="s">
        <v>50</v>
      </c>
    </row>
    <row r="1016" spans="1:6" x14ac:dyDescent="0.25">
      <c r="A1016" s="8" t="s">
        <v>1800</v>
      </c>
      <c r="B1016" s="8" t="s">
        <v>1801</v>
      </c>
      <c r="C1016" s="8" t="s">
        <v>2050</v>
      </c>
      <c r="D1016" s="8" t="s">
        <v>2051</v>
      </c>
      <c r="E1016" s="8">
        <v>4</v>
      </c>
      <c r="F1016" s="8" t="s">
        <v>50</v>
      </c>
    </row>
    <row r="1017" spans="1:6" x14ac:dyDescent="0.25">
      <c r="A1017" s="8" t="s">
        <v>1800</v>
      </c>
      <c r="B1017" s="8" t="s">
        <v>1801</v>
      </c>
      <c r="C1017" s="8" t="s">
        <v>2052</v>
      </c>
      <c r="D1017" s="8" t="s">
        <v>2053</v>
      </c>
      <c r="E1017" s="8">
        <v>3</v>
      </c>
      <c r="F1017" s="8" t="s">
        <v>31</v>
      </c>
    </row>
    <row r="1018" spans="1:6" x14ac:dyDescent="0.25">
      <c r="A1018" s="8" t="s">
        <v>1800</v>
      </c>
      <c r="B1018" s="8" t="s">
        <v>1801</v>
      </c>
      <c r="C1018" s="8" t="s">
        <v>2054</v>
      </c>
      <c r="D1018" s="8" t="s">
        <v>2055</v>
      </c>
      <c r="E1018" s="8">
        <v>4</v>
      </c>
      <c r="F1018" s="8" t="s">
        <v>31</v>
      </c>
    </row>
    <row r="1019" spans="1:6" x14ac:dyDescent="0.25">
      <c r="A1019" s="8" t="s">
        <v>1800</v>
      </c>
      <c r="B1019" s="8" t="s">
        <v>1801</v>
      </c>
      <c r="C1019" s="8" t="s">
        <v>2056</v>
      </c>
      <c r="D1019" s="8" t="s">
        <v>2057</v>
      </c>
      <c r="E1019" s="8">
        <v>5</v>
      </c>
      <c r="F1019" s="8" t="s">
        <v>50</v>
      </c>
    </row>
    <row r="1020" spans="1:6" x14ac:dyDescent="0.25">
      <c r="A1020" s="8" t="s">
        <v>1800</v>
      </c>
      <c r="B1020" s="8" t="s">
        <v>1801</v>
      </c>
      <c r="C1020" s="8" t="s">
        <v>2058</v>
      </c>
      <c r="D1020" s="8" t="s">
        <v>2059</v>
      </c>
      <c r="E1020" s="8">
        <v>5</v>
      </c>
      <c r="F1020" s="8" t="s">
        <v>31</v>
      </c>
    </row>
    <row r="1021" spans="1:6" x14ac:dyDescent="0.25">
      <c r="A1021" s="8" t="s">
        <v>1800</v>
      </c>
      <c r="B1021" s="8" t="s">
        <v>1801</v>
      </c>
      <c r="C1021" s="8" t="s">
        <v>2060</v>
      </c>
      <c r="D1021" s="8" t="s">
        <v>2061</v>
      </c>
      <c r="E1021" s="8">
        <v>6</v>
      </c>
      <c r="F1021" s="8" t="s">
        <v>50</v>
      </c>
    </row>
    <row r="1022" spans="1:6" x14ac:dyDescent="0.25">
      <c r="A1022" s="8" t="s">
        <v>1800</v>
      </c>
      <c r="B1022" s="8" t="s">
        <v>1801</v>
      </c>
      <c r="C1022" s="8" t="s">
        <v>2062</v>
      </c>
      <c r="D1022" s="8" t="s">
        <v>2063</v>
      </c>
      <c r="E1022" s="8">
        <v>6</v>
      </c>
      <c r="F1022" s="8" t="s">
        <v>50</v>
      </c>
    </row>
    <row r="1023" spans="1:6" x14ac:dyDescent="0.25">
      <c r="A1023" s="8" t="s">
        <v>1800</v>
      </c>
      <c r="B1023" s="8" t="s">
        <v>1801</v>
      </c>
      <c r="C1023" s="8" t="s">
        <v>2064</v>
      </c>
      <c r="D1023" s="8" t="s">
        <v>2065</v>
      </c>
      <c r="E1023" s="8">
        <v>5</v>
      </c>
      <c r="F1023" s="8" t="s">
        <v>50</v>
      </c>
    </row>
    <row r="1024" spans="1:6" x14ac:dyDescent="0.25">
      <c r="A1024" s="8" t="s">
        <v>1800</v>
      </c>
      <c r="B1024" s="8" t="s">
        <v>1801</v>
      </c>
      <c r="C1024" s="8" t="s">
        <v>2066</v>
      </c>
      <c r="D1024" s="8" t="s">
        <v>2067</v>
      </c>
      <c r="E1024" s="8">
        <v>5</v>
      </c>
      <c r="F1024" s="8" t="s">
        <v>50</v>
      </c>
    </row>
    <row r="1025" spans="1:6" x14ac:dyDescent="0.25">
      <c r="A1025" s="8" t="s">
        <v>1800</v>
      </c>
      <c r="B1025" s="8" t="s">
        <v>1801</v>
      </c>
      <c r="C1025" s="8" t="s">
        <v>2068</v>
      </c>
      <c r="D1025" s="8" t="s">
        <v>2069</v>
      </c>
      <c r="E1025" s="8">
        <v>4</v>
      </c>
      <c r="F1025" s="8" t="s">
        <v>50</v>
      </c>
    </row>
    <row r="1026" spans="1:6" x14ac:dyDescent="0.25">
      <c r="A1026" s="8" t="s">
        <v>1800</v>
      </c>
      <c r="B1026" s="8" t="s">
        <v>1801</v>
      </c>
      <c r="C1026" s="8" t="s">
        <v>2070</v>
      </c>
      <c r="D1026" s="8" t="s">
        <v>2071</v>
      </c>
      <c r="E1026" s="8">
        <v>3</v>
      </c>
      <c r="F1026" s="8" t="s">
        <v>31</v>
      </c>
    </row>
    <row r="1027" spans="1:6" x14ac:dyDescent="0.25">
      <c r="A1027" s="8" t="s">
        <v>1800</v>
      </c>
      <c r="B1027" s="8" t="s">
        <v>1801</v>
      </c>
      <c r="C1027" s="8" t="s">
        <v>2072</v>
      </c>
      <c r="D1027" s="8" t="s">
        <v>2073</v>
      </c>
      <c r="E1027" s="8">
        <v>4</v>
      </c>
      <c r="F1027" s="8" t="s">
        <v>50</v>
      </c>
    </row>
    <row r="1028" spans="1:6" x14ac:dyDescent="0.25">
      <c r="A1028" s="8" t="s">
        <v>1800</v>
      </c>
      <c r="B1028" s="8" t="s">
        <v>1801</v>
      </c>
      <c r="C1028" s="8" t="s">
        <v>2074</v>
      </c>
      <c r="D1028" s="8" t="s">
        <v>2075</v>
      </c>
      <c r="E1028" s="8">
        <v>4</v>
      </c>
      <c r="F1028" s="8" t="s">
        <v>50</v>
      </c>
    </row>
    <row r="1029" spans="1:6" x14ac:dyDescent="0.25">
      <c r="A1029" s="8" t="s">
        <v>1800</v>
      </c>
      <c r="B1029" s="8" t="s">
        <v>1801</v>
      </c>
      <c r="C1029" s="8" t="s">
        <v>2076</v>
      </c>
      <c r="D1029" s="8" t="s">
        <v>2077</v>
      </c>
      <c r="E1029" s="8">
        <v>4</v>
      </c>
      <c r="F1029" s="8" t="s">
        <v>50</v>
      </c>
    </row>
    <row r="1030" spans="1:6" x14ac:dyDescent="0.25">
      <c r="A1030" s="8" t="s">
        <v>1800</v>
      </c>
      <c r="B1030" s="8" t="s">
        <v>1801</v>
      </c>
      <c r="C1030" s="8" t="s">
        <v>2078</v>
      </c>
      <c r="D1030" s="8" t="s">
        <v>2079</v>
      </c>
      <c r="E1030" s="8">
        <v>4</v>
      </c>
      <c r="F1030" s="8" t="s">
        <v>50</v>
      </c>
    </row>
    <row r="1031" spans="1:6" x14ac:dyDescent="0.25">
      <c r="A1031" s="8" t="s">
        <v>1800</v>
      </c>
      <c r="B1031" s="8" t="s">
        <v>1801</v>
      </c>
      <c r="C1031" s="8" t="s">
        <v>2080</v>
      </c>
      <c r="D1031" s="8" t="s">
        <v>2081</v>
      </c>
      <c r="E1031" s="8">
        <v>4</v>
      </c>
      <c r="F1031" s="8" t="s">
        <v>50</v>
      </c>
    </row>
    <row r="1032" spans="1:6" x14ac:dyDescent="0.25">
      <c r="A1032" s="8" t="s">
        <v>1800</v>
      </c>
      <c r="B1032" s="8" t="s">
        <v>1801</v>
      </c>
      <c r="C1032" s="8" t="s">
        <v>2082</v>
      </c>
      <c r="D1032" s="8" t="s">
        <v>2083</v>
      </c>
      <c r="E1032" s="8">
        <v>3</v>
      </c>
      <c r="F1032" s="8" t="s">
        <v>31</v>
      </c>
    </row>
    <row r="1033" spans="1:6" x14ac:dyDescent="0.25">
      <c r="A1033" s="8" t="s">
        <v>1800</v>
      </c>
      <c r="B1033" s="8" t="s">
        <v>1801</v>
      </c>
      <c r="C1033" s="8" t="s">
        <v>2084</v>
      </c>
      <c r="D1033" s="8" t="s">
        <v>2085</v>
      </c>
      <c r="E1033" s="8">
        <v>4</v>
      </c>
      <c r="F1033" s="8" t="s">
        <v>50</v>
      </c>
    </row>
    <row r="1034" spans="1:6" x14ac:dyDescent="0.25">
      <c r="A1034" s="8" t="s">
        <v>1800</v>
      </c>
      <c r="B1034" s="8" t="s">
        <v>1801</v>
      </c>
      <c r="C1034" s="8" t="s">
        <v>2086</v>
      </c>
      <c r="D1034" s="8" t="s">
        <v>2087</v>
      </c>
      <c r="E1034" s="8">
        <v>4</v>
      </c>
      <c r="F1034" s="8" t="s">
        <v>50</v>
      </c>
    </row>
    <row r="1035" spans="1:6" x14ac:dyDescent="0.25">
      <c r="A1035" s="8" t="s">
        <v>1800</v>
      </c>
      <c r="B1035" s="8" t="s">
        <v>1801</v>
      </c>
      <c r="C1035" s="8" t="s">
        <v>2088</v>
      </c>
      <c r="D1035" s="8" t="s">
        <v>2089</v>
      </c>
      <c r="E1035" s="8">
        <v>4</v>
      </c>
      <c r="F1035" s="8" t="s">
        <v>50</v>
      </c>
    </row>
    <row r="1036" spans="1:6" x14ac:dyDescent="0.25">
      <c r="A1036" s="8" t="s">
        <v>1800</v>
      </c>
      <c r="B1036" s="8" t="s">
        <v>1801</v>
      </c>
      <c r="C1036" s="8" t="s">
        <v>2090</v>
      </c>
      <c r="D1036" s="8" t="s">
        <v>2091</v>
      </c>
      <c r="E1036" s="8">
        <v>4</v>
      </c>
      <c r="F1036" s="8" t="s">
        <v>50</v>
      </c>
    </row>
    <row r="1037" spans="1:6" x14ac:dyDescent="0.25">
      <c r="A1037" s="8" t="s">
        <v>1800</v>
      </c>
      <c r="B1037" s="8" t="s">
        <v>1801</v>
      </c>
      <c r="C1037" s="8" t="s">
        <v>2092</v>
      </c>
      <c r="D1037" s="8" t="s">
        <v>2093</v>
      </c>
      <c r="E1037" s="8">
        <v>4</v>
      </c>
      <c r="F1037" s="8" t="s">
        <v>50</v>
      </c>
    </row>
    <row r="1038" spans="1:6" x14ac:dyDescent="0.25">
      <c r="A1038" s="8" t="s">
        <v>1800</v>
      </c>
      <c r="B1038" s="8" t="s">
        <v>1801</v>
      </c>
      <c r="C1038" s="8" t="s">
        <v>2094</v>
      </c>
      <c r="D1038" s="8" t="s">
        <v>2095</v>
      </c>
      <c r="E1038" s="8">
        <v>3</v>
      </c>
      <c r="F1038" s="8" t="s">
        <v>31</v>
      </c>
    </row>
    <row r="1039" spans="1:6" x14ac:dyDescent="0.25">
      <c r="A1039" s="8" t="s">
        <v>1800</v>
      </c>
      <c r="B1039" s="8" t="s">
        <v>1801</v>
      </c>
      <c r="C1039" s="8" t="s">
        <v>2096</v>
      </c>
      <c r="D1039" s="8" t="s">
        <v>2097</v>
      </c>
      <c r="E1039" s="8">
        <v>4</v>
      </c>
      <c r="F1039" s="8" t="s">
        <v>31</v>
      </c>
    </row>
    <row r="1040" spans="1:6" x14ac:dyDescent="0.25">
      <c r="A1040" s="8" t="s">
        <v>1800</v>
      </c>
      <c r="B1040" s="8" t="s">
        <v>1801</v>
      </c>
      <c r="C1040" s="8" t="s">
        <v>2098</v>
      </c>
      <c r="D1040" s="8" t="s">
        <v>2099</v>
      </c>
      <c r="E1040" s="8">
        <v>5</v>
      </c>
      <c r="F1040" s="8" t="s">
        <v>31</v>
      </c>
    </row>
    <row r="1041" spans="1:6" x14ac:dyDescent="0.25">
      <c r="A1041" s="8" t="s">
        <v>1800</v>
      </c>
      <c r="B1041" s="8" t="s">
        <v>1801</v>
      </c>
      <c r="C1041" s="8" t="s">
        <v>2100</v>
      </c>
      <c r="D1041" s="8" t="s">
        <v>2101</v>
      </c>
      <c r="E1041" s="8">
        <v>6</v>
      </c>
      <c r="F1041" s="8" t="s">
        <v>50</v>
      </c>
    </row>
    <row r="1042" spans="1:6" x14ac:dyDescent="0.25">
      <c r="A1042" s="8" t="s">
        <v>1800</v>
      </c>
      <c r="B1042" s="8" t="s">
        <v>1801</v>
      </c>
      <c r="C1042" s="8" t="s">
        <v>2102</v>
      </c>
      <c r="D1042" s="8" t="s">
        <v>2103</v>
      </c>
      <c r="E1042" s="8">
        <v>6</v>
      </c>
      <c r="F1042" s="8" t="s">
        <v>50</v>
      </c>
    </row>
    <row r="1043" spans="1:6" x14ac:dyDescent="0.25">
      <c r="A1043" s="8" t="s">
        <v>1800</v>
      </c>
      <c r="B1043" s="8" t="s">
        <v>1801</v>
      </c>
      <c r="C1043" s="8" t="s">
        <v>2104</v>
      </c>
      <c r="D1043" s="8" t="s">
        <v>2105</v>
      </c>
      <c r="E1043" s="8">
        <v>5</v>
      </c>
      <c r="F1043" s="8" t="s">
        <v>50</v>
      </c>
    </row>
    <row r="1044" spans="1:6" x14ac:dyDescent="0.25">
      <c r="A1044" s="8" t="s">
        <v>1800</v>
      </c>
      <c r="B1044" s="8" t="s">
        <v>1801</v>
      </c>
      <c r="C1044" s="8" t="s">
        <v>2106</v>
      </c>
      <c r="D1044" s="8" t="s">
        <v>2107</v>
      </c>
      <c r="E1044" s="8">
        <v>5</v>
      </c>
      <c r="F1044" s="8" t="s">
        <v>50</v>
      </c>
    </row>
    <row r="1045" spans="1:6" x14ac:dyDescent="0.25">
      <c r="A1045" s="8" t="s">
        <v>1800</v>
      </c>
      <c r="B1045" s="8" t="s">
        <v>1801</v>
      </c>
      <c r="C1045" s="8" t="s">
        <v>2108</v>
      </c>
      <c r="D1045" s="8" t="s">
        <v>2109</v>
      </c>
      <c r="E1045" s="8">
        <v>4</v>
      </c>
      <c r="F1045" s="8" t="s">
        <v>31</v>
      </c>
    </row>
    <row r="1046" spans="1:6" x14ac:dyDescent="0.25">
      <c r="A1046" s="8" t="s">
        <v>1800</v>
      </c>
      <c r="B1046" s="8" t="s">
        <v>1801</v>
      </c>
      <c r="C1046" s="8" t="s">
        <v>2110</v>
      </c>
      <c r="D1046" s="8" t="s">
        <v>2111</v>
      </c>
      <c r="E1046" s="8">
        <v>5</v>
      </c>
      <c r="F1046" s="8" t="s">
        <v>50</v>
      </c>
    </row>
    <row r="1047" spans="1:6" x14ac:dyDescent="0.25">
      <c r="A1047" s="8" t="s">
        <v>1800</v>
      </c>
      <c r="B1047" s="8" t="s">
        <v>1801</v>
      </c>
      <c r="C1047" s="8" t="s">
        <v>2112</v>
      </c>
      <c r="D1047" s="8" t="s">
        <v>2113</v>
      </c>
      <c r="E1047" s="8">
        <v>5</v>
      </c>
      <c r="F1047" s="8" t="s">
        <v>50</v>
      </c>
    </row>
    <row r="1048" spans="1:6" x14ac:dyDescent="0.25">
      <c r="A1048" s="8" t="s">
        <v>1800</v>
      </c>
      <c r="B1048" s="8" t="s">
        <v>1801</v>
      </c>
      <c r="C1048" s="8" t="s">
        <v>2114</v>
      </c>
      <c r="D1048" s="8" t="s">
        <v>2115</v>
      </c>
      <c r="E1048" s="8">
        <v>4</v>
      </c>
      <c r="F1048" s="8" t="s">
        <v>50</v>
      </c>
    </row>
    <row r="1049" spans="1:6" x14ac:dyDescent="0.25">
      <c r="A1049" s="8" t="s">
        <v>1800</v>
      </c>
      <c r="B1049" s="8" t="s">
        <v>1801</v>
      </c>
      <c r="C1049" s="8" t="s">
        <v>2116</v>
      </c>
      <c r="D1049" s="8" t="s">
        <v>2117</v>
      </c>
      <c r="E1049" s="8">
        <v>4</v>
      </c>
      <c r="F1049" s="8" t="s">
        <v>50</v>
      </c>
    </row>
    <row r="1050" spans="1:6" x14ac:dyDescent="0.25">
      <c r="A1050" s="8" t="s">
        <v>1800</v>
      </c>
      <c r="B1050" s="8" t="s">
        <v>1801</v>
      </c>
      <c r="C1050" s="8" t="s">
        <v>2118</v>
      </c>
      <c r="D1050" s="8" t="s">
        <v>2119</v>
      </c>
      <c r="E1050" s="8">
        <v>4</v>
      </c>
      <c r="F1050" s="8" t="s">
        <v>50</v>
      </c>
    </row>
    <row r="1051" spans="1:6" x14ac:dyDescent="0.25">
      <c r="A1051" s="8" t="s">
        <v>1800</v>
      </c>
      <c r="B1051" s="8" t="s">
        <v>1801</v>
      </c>
      <c r="C1051" s="8" t="s">
        <v>2120</v>
      </c>
      <c r="D1051" s="8" t="s">
        <v>2121</v>
      </c>
      <c r="E1051" s="8">
        <v>3</v>
      </c>
      <c r="F1051" s="8" t="s">
        <v>50</v>
      </c>
    </row>
    <row r="1052" spans="1:6" x14ac:dyDescent="0.25">
      <c r="A1052" s="8" t="s">
        <v>1800</v>
      </c>
      <c r="B1052" s="8" t="s">
        <v>1801</v>
      </c>
      <c r="C1052" s="8" t="s">
        <v>2122</v>
      </c>
      <c r="D1052" s="8" t="s">
        <v>2123</v>
      </c>
      <c r="E1052" s="8">
        <v>3</v>
      </c>
      <c r="F1052" s="8" t="s">
        <v>50</v>
      </c>
    </row>
    <row r="1053" spans="1:6" x14ac:dyDescent="0.25">
      <c r="A1053" s="8" t="s">
        <v>1800</v>
      </c>
      <c r="B1053" s="8" t="s">
        <v>1801</v>
      </c>
      <c r="C1053" s="8" t="s">
        <v>2124</v>
      </c>
      <c r="D1053" s="8" t="s">
        <v>2125</v>
      </c>
      <c r="E1053" s="8">
        <v>2</v>
      </c>
      <c r="F1053" s="8" t="s">
        <v>31</v>
      </c>
    </row>
    <row r="1054" spans="1:6" x14ac:dyDescent="0.25">
      <c r="A1054" s="8" t="s">
        <v>1800</v>
      </c>
      <c r="B1054" s="8" t="s">
        <v>1801</v>
      </c>
      <c r="C1054" s="8" t="s">
        <v>2126</v>
      </c>
      <c r="D1054" s="8" t="s">
        <v>2127</v>
      </c>
      <c r="E1054" s="8">
        <v>3</v>
      </c>
      <c r="F1054" s="8" t="s">
        <v>50</v>
      </c>
    </row>
    <row r="1055" spans="1:6" x14ac:dyDescent="0.25">
      <c r="A1055" s="8" t="s">
        <v>1800</v>
      </c>
      <c r="B1055" s="8" t="s">
        <v>1801</v>
      </c>
      <c r="C1055" s="8" t="s">
        <v>2128</v>
      </c>
      <c r="D1055" s="8" t="s">
        <v>2129</v>
      </c>
      <c r="E1055" s="8">
        <v>3</v>
      </c>
      <c r="F1055" s="8" t="s">
        <v>50</v>
      </c>
    </row>
    <row r="1056" spans="1:6" x14ac:dyDescent="0.25">
      <c r="A1056" s="8" t="s">
        <v>1800</v>
      </c>
      <c r="B1056" s="8" t="s">
        <v>1801</v>
      </c>
      <c r="C1056" s="8" t="s">
        <v>2130</v>
      </c>
      <c r="D1056" s="8" t="s">
        <v>2131</v>
      </c>
      <c r="E1056" s="8">
        <v>3</v>
      </c>
      <c r="F1056" s="8" t="s">
        <v>50</v>
      </c>
    </row>
    <row r="1057" spans="1:6" x14ac:dyDescent="0.25">
      <c r="A1057" s="8" t="s">
        <v>1800</v>
      </c>
      <c r="B1057" s="8" t="s">
        <v>1801</v>
      </c>
      <c r="C1057" s="8" t="s">
        <v>2132</v>
      </c>
      <c r="D1057" s="8" t="s">
        <v>2133</v>
      </c>
      <c r="E1057" s="8">
        <v>2</v>
      </c>
      <c r="F1057" s="8" t="s">
        <v>50</v>
      </c>
    </row>
    <row r="1058" spans="1:6" x14ac:dyDescent="0.25">
      <c r="A1058" s="8" t="s">
        <v>1800</v>
      </c>
      <c r="B1058" s="8" t="s">
        <v>1801</v>
      </c>
      <c r="C1058" s="9" t="s">
        <v>2134</v>
      </c>
      <c r="D1058" s="9" t="s">
        <v>2135</v>
      </c>
      <c r="E1058" s="10">
        <v>2</v>
      </c>
      <c r="F1058" s="10" t="s">
        <v>50</v>
      </c>
    </row>
    <row r="1059" spans="1:6" x14ac:dyDescent="0.25">
      <c r="A1059" s="8" t="s">
        <v>1800</v>
      </c>
      <c r="B1059" s="8" t="s">
        <v>1801</v>
      </c>
      <c r="C1059" s="8" t="s">
        <v>2136</v>
      </c>
      <c r="D1059" s="8" t="s">
        <v>2137</v>
      </c>
      <c r="E1059" s="8">
        <v>2</v>
      </c>
      <c r="F1059" s="8" t="s">
        <v>50</v>
      </c>
    </row>
    <row r="1060" spans="1:6" x14ac:dyDescent="0.25">
      <c r="A1060" s="8" t="s">
        <v>2138</v>
      </c>
      <c r="B1060" s="8" t="s">
        <v>2139</v>
      </c>
      <c r="C1060" s="8" t="s">
        <v>2138</v>
      </c>
      <c r="D1060" s="8" t="s">
        <v>2139</v>
      </c>
      <c r="E1060" s="8">
        <v>1</v>
      </c>
      <c r="F1060" s="8" t="s">
        <v>31</v>
      </c>
    </row>
    <row r="1061" spans="1:6" x14ac:dyDescent="0.25">
      <c r="A1061" s="8" t="s">
        <v>2138</v>
      </c>
      <c r="B1061" s="8" t="s">
        <v>2139</v>
      </c>
      <c r="C1061" s="8" t="s">
        <v>2140</v>
      </c>
      <c r="D1061" s="8" t="s">
        <v>2141</v>
      </c>
      <c r="E1061" s="8">
        <v>2</v>
      </c>
      <c r="F1061" s="8" t="s">
        <v>31</v>
      </c>
    </row>
    <row r="1062" spans="1:6" x14ac:dyDescent="0.25">
      <c r="A1062" s="8" t="s">
        <v>2138</v>
      </c>
      <c r="B1062" s="8" t="s">
        <v>2139</v>
      </c>
      <c r="C1062" s="8" t="s">
        <v>2142</v>
      </c>
      <c r="D1062" s="8" t="s">
        <v>2143</v>
      </c>
      <c r="E1062" s="8">
        <v>3</v>
      </c>
      <c r="F1062" s="8" t="s">
        <v>31</v>
      </c>
    </row>
    <row r="1063" spans="1:6" x14ac:dyDescent="0.25">
      <c r="A1063" s="8" t="s">
        <v>2138</v>
      </c>
      <c r="B1063" s="8" t="s">
        <v>2139</v>
      </c>
      <c r="C1063" s="8" t="s">
        <v>2144</v>
      </c>
      <c r="D1063" s="8" t="s">
        <v>2145</v>
      </c>
      <c r="E1063" s="8">
        <v>4</v>
      </c>
      <c r="F1063" s="8" t="s">
        <v>31</v>
      </c>
    </row>
    <row r="1064" spans="1:6" x14ac:dyDescent="0.25">
      <c r="A1064" s="8" t="s">
        <v>2138</v>
      </c>
      <c r="B1064" s="8" t="s">
        <v>2139</v>
      </c>
      <c r="C1064" s="8" t="s">
        <v>2146</v>
      </c>
      <c r="D1064" s="8" t="s">
        <v>2147</v>
      </c>
      <c r="E1064" s="8">
        <v>5</v>
      </c>
      <c r="F1064" s="8" t="s">
        <v>31</v>
      </c>
    </row>
    <row r="1065" spans="1:6" x14ac:dyDescent="0.25">
      <c r="A1065" s="8" t="s">
        <v>2138</v>
      </c>
      <c r="B1065" s="8" t="s">
        <v>2139</v>
      </c>
      <c r="C1065" s="8" t="s">
        <v>2148</v>
      </c>
      <c r="D1065" s="8" t="s">
        <v>2149</v>
      </c>
      <c r="E1065" s="8">
        <v>6</v>
      </c>
      <c r="F1065" s="8" t="s">
        <v>31</v>
      </c>
    </row>
    <row r="1066" spans="1:6" x14ac:dyDescent="0.25">
      <c r="A1066" s="8" t="s">
        <v>2138</v>
      </c>
      <c r="B1066" s="8" t="s">
        <v>2139</v>
      </c>
      <c r="C1066" s="8" t="s">
        <v>2150</v>
      </c>
      <c r="D1066" s="8" t="s">
        <v>2151</v>
      </c>
      <c r="E1066" s="8">
        <v>7</v>
      </c>
      <c r="F1066" s="8" t="s">
        <v>50</v>
      </c>
    </row>
    <row r="1067" spans="1:6" x14ac:dyDescent="0.25">
      <c r="A1067" s="8" t="s">
        <v>2138</v>
      </c>
      <c r="B1067" s="8" t="s">
        <v>2139</v>
      </c>
      <c r="C1067" s="8" t="s">
        <v>2152</v>
      </c>
      <c r="D1067" s="8" t="s">
        <v>2153</v>
      </c>
      <c r="E1067" s="8">
        <v>7</v>
      </c>
      <c r="F1067" s="8" t="s">
        <v>50</v>
      </c>
    </row>
    <row r="1068" spans="1:6" x14ac:dyDescent="0.25">
      <c r="A1068" s="8" t="s">
        <v>2138</v>
      </c>
      <c r="B1068" s="8" t="s">
        <v>2139</v>
      </c>
      <c r="C1068" s="8" t="s">
        <v>2154</v>
      </c>
      <c r="D1068" s="8" t="s">
        <v>2155</v>
      </c>
      <c r="E1068" s="8">
        <v>7</v>
      </c>
      <c r="F1068" s="8" t="s">
        <v>50</v>
      </c>
    </row>
    <row r="1069" spans="1:6" x14ac:dyDescent="0.25">
      <c r="A1069" s="8" t="s">
        <v>2138</v>
      </c>
      <c r="B1069" s="8" t="s">
        <v>2139</v>
      </c>
      <c r="C1069" s="8" t="s">
        <v>2156</v>
      </c>
      <c r="D1069" s="8" t="s">
        <v>2157</v>
      </c>
      <c r="E1069" s="8">
        <v>7</v>
      </c>
      <c r="F1069" s="8" t="s">
        <v>50</v>
      </c>
    </row>
    <row r="1070" spans="1:6" x14ac:dyDescent="0.25">
      <c r="A1070" s="8" t="s">
        <v>2138</v>
      </c>
      <c r="B1070" s="8" t="s">
        <v>2139</v>
      </c>
      <c r="C1070" s="8" t="s">
        <v>2158</v>
      </c>
      <c r="D1070" s="8" t="s">
        <v>2159</v>
      </c>
      <c r="E1070" s="8">
        <v>6</v>
      </c>
      <c r="F1070" s="8" t="s">
        <v>31</v>
      </c>
    </row>
    <row r="1071" spans="1:6" x14ac:dyDescent="0.25">
      <c r="A1071" s="8" t="s">
        <v>2138</v>
      </c>
      <c r="B1071" s="8" t="s">
        <v>2139</v>
      </c>
      <c r="C1071" s="8" t="s">
        <v>2160</v>
      </c>
      <c r="D1071" s="8" t="s">
        <v>2161</v>
      </c>
      <c r="E1071" s="8">
        <v>7</v>
      </c>
      <c r="F1071" s="8" t="s">
        <v>50</v>
      </c>
    </row>
    <row r="1072" spans="1:6" x14ac:dyDescent="0.25">
      <c r="A1072" s="8" t="s">
        <v>2138</v>
      </c>
      <c r="B1072" s="8" t="s">
        <v>2139</v>
      </c>
      <c r="C1072" s="8" t="s">
        <v>2162</v>
      </c>
      <c r="D1072" s="8" t="s">
        <v>2163</v>
      </c>
      <c r="E1072" s="8">
        <v>7</v>
      </c>
      <c r="F1072" s="8" t="s">
        <v>50</v>
      </c>
    </row>
    <row r="1073" spans="1:6" x14ac:dyDescent="0.25">
      <c r="A1073" s="8" t="s">
        <v>2138</v>
      </c>
      <c r="B1073" s="8" t="s">
        <v>2139</v>
      </c>
      <c r="C1073" s="8" t="s">
        <v>2164</v>
      </c>
      <c r="D1073" s="8" t="s">
        <v>2165</v>
      </c>
      <c r="E1073" s="8">
        <v>7</v>
      </c>
      <c r="F1073" s="8" t="s">
        <v>50</v>
      </c>
    </row>
    <row r="1074" spans="1:6" x14ac:dyDescent="0.25">
      <c r="A1074" s="8" t="s">
        <v>2138</v>
      </c>
      <c r="B1074" s="8" t="s">
        <v>2139</v>
      </c>
      <c r="C1074" s="8" t="s">
        <v>2166</v>
      </c>
      <c r="D1074" s="8" t="s">
        <v>2167</v>
      </c>
      <c r="E1074" s="8">
        <v>6</v>
      </c>
      <c r="F1074" s="8" t="s">
        <v>31</v>
      </c>
    </row>
    <row r="1075" spans="1:6" x14ac:dyDescent="0.25">
      <c r="A1075" s="8" t="s">
        <v>2138</v>
      </c>
      <c r="B1075" s="8" t="s">
        <v>2139</v>
      </c>
      <c r="C1075" s="8" t="s">
        <v>2168</v>
      </c>
      <c r="D1075" s="8" t="s">
        <v>2169</v>
      </c>
      <c r="E1075" s="8">
        <v>7</v>
      </c>
      <c r="F1075" s="8" t="s">
        <v>50</v>
      </c>
    </row>
    <row r="1076" spans="1:6" x14ac:dyDescent="0.25">
      <c r="A1076" s="8" t="s">
        <v>2138</v>
      </c>
      <c r="B1076" s="8" t="s">
        <v>2139</v>
      </c>
      <c r="C1076" s="8" t="s">
        <v>2170</v>
      </c>
      <c r="D1076" s="8" t="s">
        <v>2171</v>
      </c>
      <c r="E1076" s="8">
        <v>7</v>
      </c>
      <c r="F1076" s="8" t="s">
        <v>50</v>
      </c>
    </row>
    <row r="1077" spans="1:6" x14ac:dyDescent="0.25">
      <c r="A1077" s="8" t="s">
        <v>2138</v>
      </c>
      <c r="B1077" s="8" t="s">
        <v>2139</v>
      </c>
      <c r="C1077" s="8" t="s">
        <v>2172</v>
      </c>
      <c r="D1077" s="8" t="s">
        <v>2173</v>
      </c>
      <c r="E1077" s="8">
        <v>7</v>
      </c>
      <c r="F1077" s="8" t="s">
        <v>50</v>
      </c>
    </row>
    <row r="1078" spans="1:6" x14ac:dyDescent="0.25">
      <c r="A1078" s="8" t="s">
        <v>2138</v>
      </c>
      <c r="B1078" s="8" t="s">
        <v>2139</v>
      </c>
      <c r="C1078" s="8" t="s">
        <v>2174</v>
      </c>
      <c r="D1078" s="8" t="s">
        <v>2175</v>
      </c>
      <c r="E1078" s="8">
        <v>6</v>
      </c>
      <c r="F1078" s="8" t="s">
        <v>50</v>
      </c>
    </row>
    <row r="1079" spans="1:6" x14ac:dyDescent="0.25">
      <c r="A1079" s="8" t="s">
        <v>2138</v>
      </c>
      <c r="B1079" s="8" t="s">
        <v>2139</v>
      </c>
      <c r="C1079" s="8" t="s">
        <v>2176</v>
      </c>
      <c r="D1079" s="8" t="s">
        <v>2177</v>
      </c>
      <c r="E1079" s="8">
        <v>5</v>
      </c>
      <c r="F1079" s="8" t="s">
        <v>31</v>
      </c>
    </row>
    <row r="1080" spans="1:6" x14ac:dyDescent="0.25">
      <c r="A1080" s="8" t="s">
        <v>2138</v>
      </c>
      <c r="B1080" s="8" t="s">
        <v>2139</v>
      </c>
      <c r="C1080" s="8" t="s">
        <v>2178</v>
      </c>
      <c r="D1080" s="8" t="s">
        <v>2179</v>
      </c>
      <c r="E1080" s="8">
        <v>6</v>
      </c>
      <c r="F1080" s="8" t="s">
        <v>31</v>
      </c>
    </row>
    <row r="1081" spans="1:6" x14ac:dyDescent="0.25">
      <c r="A1081" s="8" t="s">
        <v>2138</v>
      </c>
      <c r="B1081" s="8" t="s">
        <v>2139</v>
      </c>
      <c r="C1081" s="8" t="s">
        <v>2180</v>
      </c>
      <c r="D1081" s="8" t="s">
        <v>2181</v>
      </c>
      <c r="E1081" s="8">
        <v>7</v>
      </c>
      <c r="F1081" s="8" t="s">
        <v>50</v>
      </c>
    </row>
    <row r="1082" spans="1:6" x14ac:dyDescent="0.25">
      <c r="A1082" s="8" t="s">
        <v>2138</v>
      </c>
      <c r="B1082" s="8" t="s">
        <v>2139</v>
      </c>
      <c r="C1082" s="8" t="s">
        <v>2182</v>
      </c>
      <c r="D1082" s="8" t="s">
        <v>2183</v>
      </c>
      <c r="E1082" s="8">
        <v>7</v>
      </c>
      <c r="F1082" s="8" t="s">
        <v>50</v>
      </c>
    </row>
    <row r="1083" spans="1:6" x14ac:dyDescent="0.25">
      <c r="A1083" s="8" t="s">
        <v>2138</v>
      </c>
      <c r="B1083" s="8" t="s">
        <v>2139</v>
      </c>
      <c r="C1083" s="8" t="s">
        <v>2184</v>
      </c>
      <c r="D1083" s="8" t="s">
        <v>2185</v>
      </c>
      <c r="E1083" s="8">
        <v>7</v>
      </c>
      <c r="F1083" s="8" t="s">
        <v>50</v>
      </c>
    </row>
    <row r="1084" spans="1:6" x14ac:dyDescent="0.25">
      <c r="A1084" s="8" t="s">
        <v>2138</v>
      </c>
      <c r="B1084" s="8" t="s">
        <v>2139</v>
      </c>
      <c r="C1084" s="8" t="s">
        <v>2186</v>
      </c>
      <c r="D1084" s="8" t="s">
        <v>2187</v>
      </c>
      <c r="E1084" s="8">
        <v>6</v>
      </c>
      <c r="F1084" s="8" t="s">
        <v>31</v>
      </c>
    </row>
    <row r="1085" spans="1:6" x14ac:dyDescent="0.25">
      <c r="A1085" s="8" t="s">
        <v>2138</v>
      </c>
      <c r="B1085" s="8" t="s">
        <v>2139</v>
      </c>
      <c r="C1085" s="8" t="s">
        <v>2188</v>
      </c>
      <c r="D1085" s="8" t="s">
        <v>2189</v>
      </c>
      <c r="E1085" s="8">
        <v>7</v>
      </c>
      <c r="F1085" s="8" t="s">
        <v>50</v>
      </c>
    </row>
    <row r="1086" spans="1:6" x14ac:dyDescent="0.25">
      <c r="A1086" s="8" t="s">
        <v>2138</v>
      </c>
      <c r="B1086" s="8" t="s">
        <v>2139</v>
      </c>
      <c r="C1086" s="8" t="s">
        <v>2190</v>
      </c>
      <c r="D1086" s="8" t="s">
        <v>2191</v>
      </c>
      <c r="E1086" s="8">
        <v>7</v>
      </c>
      <c r="F1086" s="8" t="s">
        <v>50</v>
      </c>
    </row>
    <row r="1087" spans="1:6" x14ac:dyDescent="0.25">
      <c r="A1087" s="8" t="s">
        <v>2138</v>
      </c>
      <c r="B1087" s="8" t="s">
        <v>2139</v>
      </c>
      <c r="C1087" s="8" t="s">
        <v>2192</v>
      </c>
      <c r="D1087" s="8" t="s">
        <v>2193</v>
      </c>
      <c r="E1087" s="8">
        <v>7</v>
      </c>
      <c r="F1087" s="8" t="s">
        <v>50</v>
      </c>
    </row>
    <row r="1088" spans="1:6" x14ac:dyDescent="0.25">
      <c r="A1088" s="8" t="s">
        <v>2138</v>
      </c>
      <c r="B1088" s="8" t="s">
        <v>2139</v>
      </c>
      <c r="C1088" s="8" t="s">
        <v>2194</v>
      </c>
      <c r="D1088" s="8" t="s">
        <v>2195</v>
      </c>
      <c r="E1088" s="8">
        <v>6</v>
      </c>
      <c r="F1088" s="8" t="s">
        <v>50</v>
      </c>
    </row>
    <row r="1089" spans="1:6" x14ac:dyDescent="0.25">
      <c r="A1089" s="8" t="s">
        <v>2138</v>
      </c>
      <c r="B1089" s="8" t="s">
        <v>2139</v>
      </c>
      <c r="C1089" s="8" t="s">
        <v>2196</v>
      </c>
      <c r="D1089" s="8" t="s">
        <v>2197</v>
      </c>
      <c r="E1089" s="8">
        <v>5</v>
      </c>
      <c r="F1089" s="8" t="s">
        <v>31</v>
      </c>
    </row>
    <row r="1090" spans="1:6" x14ac:dyDescent="0.25">
      <c r="A1090" s="8" t="s">
        <v>2138</v>
      </c>
      <c r="B1090" s="8" t="s">
        <v>2139</v>
      </c>
      <c r="C1090" s="8" t="s">
        <v>2198</v>
      </c>
      <c r="D1090" s="8" t="s">
        <v>2199</v>
      </c>
      <c r="E1090" s="8">
        <v>6</v>
      </c>
      <c r="F1090" s="8" t="s">
        <v>31</v>
      </c>
    </row>
    <row r="1091" spans="1:6" x14ac:dyDescent="0.25">
      <c r="A1091" s="8" t="s">
        <v>2138</v>
      </c>
      <c r="B1091" s="8" t="s">
        <v>2139</v>
      </c>
      <c r="C1091" s="8" t="s">
        <v>2200</v>
      </c>
      <c r="D1091" s="8" t="s">
        <v>2201</v>
      </c>
      <c r="E1091" s="8">
        <v>7</v>
      </c>
      <c r="F1091" s="8" t="s">
        <v>50</v>
      </c>
    </row>
    <row r="1092" spans="1:6" x14ac:dyDescent="0.25">
      <c r="A1092" s="8" t="s">
        <v>2138</v>
      </c>
      <c r="B1092" s="8" t="s">
        <v>2139</v>
      </c>
      <c r="C1092" s="8" t="s">
        <v>2202</v>
      </c>
      <c r="D1092" s="8" t="s">
        <v>2203</v>
      </c>
      <c r="E1092" s="8">
        <v>7</v>
      </c>
      <c r="F1092" s="8" t="s">
        <v>50</v>
      </c>
    </row>
    <row r="1093" spans="1:6" x14ac:dyDescent="0.25">
      <c r="A1093" s="8" t="s">
        <v>2138</v>
      </c>
      <c r="B1093" s="8" t="s">
        <v>2139</v>
      </c>
      <c r="C1093" s="8" t="s">
        <v>2204</v>
      </c>
      <c r="D1093" s="8" t="s">
        <v>2205</v>
      </c>
      <c r="E1093" s="8">
        <v>7</v>
      </c>
      <c r="F1093" s="8" t="s">
        <v>50</v>
      </c>
    </row>
    <row r="1094" spans="1:6" x14ac:dyDescent="0.25">
      <c r="A1094" s="8" t="s">
        <v>2138</v>
      </c>
      <c r="B1094" s="8" t="s">
        <v>2139</v>
      </c>
      <c r="C1094" s="8" t="s">
        <v>2206</v>
      </c>
      <c r="D1094" s="8" t="s">
        <v>2207</v>
      </c>
      <c r="E1094" s="8">
        <v>6</v>
      </c>
      <c r="F1094" s="8" t="s">
        <v>31</v>
      </c>
    </row>
    <row r="1095" spans="1:6" x14ac:dyDescent="0.25">
      <c r="A1095" s="8" t="s">
        <v>2138</v>
      </c>
      <c r="B1095" s="8" t="s">
        <v>2139</v>
      </c>
      <c r="C1095" s="8" t="s">
        <v>2208</v>
      </c>
      <c r="D1095" s="8" t="s">
        <v>2209</v>
      </c>
      <c r="E1095" s="8">
        <v>7</v>
      </c>
      <c r="F1095" s="8" t="s">
        <v>50</v>
      </c>
    </row>
    <row r="1096" spans="1:6" x14ac:dyDescent="0.25">
      <c r="A1096" s="8" t="s">
        <v>2138</v>
      </c>
      <c r="B1096" s="8" t="s">
        <v>2139</v>
      </c>
      <c r="C1096" s="8" t="s">
        <v>2210</v>
      </c>
      <c r="D1096" s="8" t="s">
        <v>2211</v>
      </c>
      <c r="E1096" s="8">
        <v>7</v>
      </c>
      <c r="F1096" s="8" t="s">
        <v>50</v>
      </c>
    </row>
    <row r="1097" spans="1:6" x14ac:dyDescent="0.25">
      <c r="A1097" s="8" t="s">
        <v>2138</v>
      </c>
      <c r="B1097" s="8" t="s">
        <v>2139</v>
      </c>
      <c r="C1097" s="8" t="s">
        <v>2212</v>
      </c>
      <c r="D1097" s="8" t="s">
        <v>2213</v>
      </c>
      <c r="E1097" s="8">
        <v>7</v>
      </c>
      <c r="F1097" s="8" t="s">
        <v>50</v>
      </c>
    </row>
    <row r="1098" spans="1:6" x14ac:dyDescent="0.25">
      <c r="A1098" s="8" t="s">
        <v>2138</v>
      </c>
      <c r="B1098" s="8" t="s">
        <v>2139</v>
      </c>
      <c r="C1098" s="8" t="s">
        <v>2214</v>
      </c>
      <c r="D1098" s="8" t="s">
        <v>2215</v>
      </c>
      <c r="E1098" s="8">
        <v>6</v>
      </c>
      <c r="F1098" s="8" t="s">
        <v>31</v>
      </c>
    </row>
    <row r="1099" spans="1:6" x14ac:dyDescent="0.25">
      <c r="A1099" s="8" t="s">
        <v>2138</v>
      </c>
      <c r="B1099" s="8" t="s">
        <v>2139</v>
      </c>
      <c r="C1099" s="8" t="s">
        <v>2216</v>
      </c>
      <c r="D1099" s="8" t="s">
        <v>2217</v>
      </c>
      <c r="E1099" s="8">
        <v>7</v>
      </c>
      <c r="F1099" s="8" t="s">
        <v>50</v>
      </c>
    </row>
    <row r="1100" spans="1:6" x14ac:dyDescent="0.25">
      <c r="A1100" s="8" t="s">
        <v>2138</v>
      </c>
      <c r="B1100" s="8" t="s">
        <v>2139</v>
      </c>
      <c r="C1100" s="8" t="s">
        <v>2218</v>
      </c>
      <c r="D1100" s="8" t="s">
        <v>2219</v>
      </c>
      <c r="E1100" s="8">
        <v>7</v>
      </c>
      <c r="F1100" s="8" t="s">
        <v>50</v>
      </c>
    </row>
    <row r="1101" spans="1:6" x14ac:dyDescent="0.25">
      <c r="A1101" s="8" t="s">
        <v>2138</v>
      </c>
      <c r="B1101" s="8" t="s">
        <v>2139</v>
      </c>
      <c r="C1101" s="8" t="s">
        <v>2220</v>
      </c>
      <c r="D1101" s="8" t="s">
        <v>2221</v>
      </c>
      <c r="E1101" s="8">
        <v>7</v>
      </c>
      <c r="F1101" s="8" t="s">
        <v>50</v>
      </c>
    </row>
    <row r="1102" spans="1:6" x14ac:dyDescent="0.25">
      <c r="A1102" s="8" t="s">
        <v>2138</v>
      </c>
      <c r="B1102" s="8" t="s">
        <v>2139</v>
      </c>
      <c r="C1102" s="8" t="s">
        <v>2222</v>
      </c>
      <c r="D1102" s="8" t="s">
        <v>2223</v>
      </c>
      <c r="E1102" s="8">
        <v>6</v>
      </c>
      <c r="F1102" s="8" t="s">
        <v>50</v>
      </c>
    </row>
    <row r="1103" spans="1:6" x14ac:dyDescent="0.25">
      <c r="A1103" s="8" t="s">
        <v>2138</v>
      </c>
      <c r="B1103" s="8" t="s">
        <v>2139</v>
      </c>
      <c r="C1103" s="8" t="s">
        <v>2224</v>
      </c>
      <c r="D1103" s="8" t="s">
        <v>2225</v>
      </c>
      <c r="E1103" s="8">
        <v>5</v>
      </c>
      <c r="F1103" s="8" t="s">
        <v>31</v>
      </c>
    </row>
    <row r="1104" spans="1:6" x14ac:dyDescent="0.25">
      <c r="A1104" s="8" t="s">
        <v>2138</v>
      </c>
      <c r="B1104" s="8" t="s">
        <v>2139</v>
      </c>
      <c r="C1104" s="8" t="s">
        <v>2226</v>
      </c>
      <c r="D1104" s="8" t="s">
        <v>2227</v>
      </c>
      <c r="E1104" s="8">
        <v>6</v>
      </c>
      <c r="F1104" s="8" t="s">
        <v>31</v>
      </c>
    </row>
    <row r="1105" spans="1:6" x14ac:dyDescent="0.25">
      <c r="A1105" s="8" t="s">
        <v>2138</v>
      </c>
      <c r="B1105" s="8" t="s">
        <v>2139</v>
      </c>
      <c r="C1105" s="8" t="s">
        <v>2228</v>
      </c>
      <c r="D1105" s="8" t="s">
        <v>2229</v>
      </c>
      <c r="E1105" s="8">
        <v>7</v>
      </c>
      <c r="F1105" s="8" t="s">
        <v>50</v>
      </c>
    </row>
    <row r="1106" spans="1:6" x14ac:dyDescent="0.25">
      <c r="A1106" s="8" t="s">
        <v>2138</v>
      </c>
      <c r="B1106" s="8" t="s">
        <v>2139</v>
      </c>
      <c r="C1106" s="8" t="s">
        <v>2230</v>
      </c>
      <c r="D1106" s="8" t="s">
        <v>2231</v>
      </c>
      <c r="E1106" s="8">
        <v>7</v>
      </c>
      <c r="F1106" s="8" t="s">
        <v>50</v>
      </c>
    </row>
    <row r="1107" spans="1:6" x14ac:dyDescent="0.25">
      <c r="A1107" s="8" t="s">
        <v>2138</v>
      </c>
      <c r="B1107" s="8" t="s">
        <v>2139</v>
      </c>
      <c r="C1107" s="8" t="s">
        <v>2232</v>
      </c>
      <c r="D1107" s="8" t="s">
        <v>2229</v>
      </c>
      <c r="E1107" s="8">
        <v>6</v>
      </c>
      <c r="F1107" s="8" t="s">
        <v>31</v>
      </c>
    </row>
    <row r="1108" spans="1:6" x14ac:dyDescent="0.25">
      <c r="A1108" s="8" t="s">
        <v>2138</v>
      </c>
      <c r="B1108" s="8" t="s">
        <v>2139</v>
      </c>
      <c r="C1108" s="8" t="s">
        <v>2233</v>
      </c>
      <c r="D1108" s="8" t="s">
        <v>2234</v>
      </c>
      <c r="E1108" s="8">
        <v>7</v>
      </c>
      <c r="F1108" s="8" t="s">
        <v>50</v>
      </c>
    </row>
    <row r="1109" spans="1:6" x14ac:dyDescent="0.25">
      <c r="A1109" s="8" t="s">
        <v>2138</v>
      </c>
      <c r="B1109" s="8" t="s">
        <v>2139</v>
      </c>
      <c r="C1109" s="8" t="s">
        <v>2235</v>
      </c>
      <c r="D1109" s="8" t="s">
        <v>2236</v>
      </c>
      <c r="E1109" s="8">
        <v>7</v>
      </c>
      <c r="F1109" s="8" t="s">
        <v>50</v>
      </c>
    </row>
    <row r="1110" spans="1:6" x14ac:dyDescent="0.25">
      <c r="A1110" s="8" t="s">
        <v>2138</v>
      </c>
      <c r="B1110" s="8" t="s">
        <v>2139</v>
      </c>
      <c r="C1110" s="8" t="s">
        <v>2237</v>
      </c>
      <c r="D1110" s="8" t="s">
        <v>2238</v>
      </c>
      <c r="E1110" s="8">
        <v>6</v>
      </c>
      <c r="F1110" s="8" t="s">
        <v>50</v>
      </c>
    </row>
    <row r="1111" spans="1:6" x14ac:dyDescent="0.25">
      <c r="A1111" s="8" t="s">
        <v>2138</v>
      </c>
      <c r="B1111" s="8" t="s">
        <v>2139</v>
      </c>
      <c r="C1111" s="8" t="s">
        <v>2239</v>
      </c>
      <c r="D1111" s="8" t="s">
        <v>2240</v>
      </c>
      <c r="E1111" s="8">
        <v>3</v>
      </c>
      <c r="F1111" s="8" t="s">
        <v>31</v>
      </c>
    </row>
    <row r="1112" spans="1:6" x14ac:dyDescent="0.25">
      <c r="A1112" s="8" t="s">
        <v>2138</v>
      </c>
      <c r="B1112" s="8" t="s">
        <v>2139</v>
      </c>
      <c r="C1112" s="8" t="s">
        <v>2241</v>
      </c>
      <c r="D1112" s="8" t="s">
        <v>2242</v>
      </c>
      <c r="E1112" s="8">
        <v>4</v>
      </c>
      <c r="F1112" s="8" t="s">
        <v>31</v>
      </c>
    </row>
    <row r="1113" spans="1:6" x14ac:dyDescent="0.25">
      <c r="A1113" s="8" t="s">
        <v>2138</v>
      </c>
      <c r="B1113" s="8" t="s">
        <v>2139</v>
      </c>
      <c r="C1113" s="8" t="s">
        <v>2243</v>
      </c>
      <c r="D1113" s="8" t="s">
        <v>2244</v>
      </c>
      <c r="E1113" s="8">
        <v>5</v>
      </c>
      <c r="F1113" s="8" t="s">
        <v>31</v>
      </c>
    </row>
    <row r="1114" spans="1:6" x14ac:dyDescent="0.25">
      <c r="A1114" s="8" t="s">
        <v>2138</v>
      </c>
      <c r="B1114" s="8" t="s">
        <v>2139</v>
      </c>
      <c r="C1114" s="8" t="s">
        <v>2245</v>
      </c>
      <c r="D1114" s="8" t="s">
        <v>2246</v>
      </c>
      <c r="E1114" s="8">
        <v>6</v>
      </c>
      <c r="F1114" s="8" t="s">
        <v>31</v>
      </c>
    </row>
    <row r="1115" spans="1:6" x14ac:dyDescent="0.25">
      <c r="A1115" s="8" t="s">
        <v>2138</v>
      </c>
      <c r="B1115" s="8" t="s">
        <v>2139</v>
      </c>
      <c r="C1115" s="8" t="s">
        <v>2247</v>
      </c>
      <c r="D1115" s="8" t="s">
        <v>2248</v>
      </c>
      <c r="E1115" s="8">
        <v>7</v>
      </c>
      <c r="F1115" s="8" t="s">
        <v>50</v>
      </c>
    </row>
    <row r="1116" spans="1:6" x14ac:dyDescent="0.25">
      <c r="A1116" s="8" t="s">
        <v>2138</v>
      </c>
      <c r="B1116" s="8" t="s">
        <v>2139</v>
      </c>
      <c r="C1116" s="8" t="s">
        <v>2249</v>
      </c>
      <c r="D1116" s="8" t="s">
        <v>2250</v>
      </c>
      <c r="E1116" s="8">
        <v>7</v>
      </c>
      <c r="F1116" s="8" t="s">
        <v>50</v>
      </c>
    </row>
    <row r="1117" spans="1:6" x14ac:dyDescent="0.25">
      <c r="A1117" s="8" t="s">
        <v>2138</v>
      </c>
      <c r="B1117" s="8" t="s">
        <v>2139</v>
      </c>
      <c r="C1117" s="8" t="s">
        <v>2251</v>
      </c>
      <c r="D1117" s="8" t="s">
        <v>2252</v>
      </c>
      <c r="E1117" s="8">
        <v>7</v>
      </c>
      <c r="F1117" s="8" t="s">
        <v>50</v>
      </c>
    </row>
    <row r="1118" spans="1:6" x14ac:dyDescent="0.25">
      <c r="A1118" s="8" t="s">
        <v>2138</v>
      </c>
      <c r="B1118" s="8" t="s">
        <v>2139</v>
      </c>
      <c r="C1118" s="8" t="s">
        <v>2253</v>
      </c>
      <c r="D1118" s="8" t="s">
        <v>2254</v>
      </c>
      <c r="E1118" s="8">
        <v>6</v>
      </c>
      <c r="F1118" s="8" t="s">
        <v>31</v>
      </c>
    </row>
    <row r="1119" spans="1:6" x14ac:dyDescent="0.25">
      <c r="A1119" s="8" t="s">
        <v>2138</v>
      </c>
      <c r="B1119" s="8" t="s">
        <v>2139</v>
      </c>
      <c r="C1119" s="8" t="s">
        <v>2255</v>
      </c>
      <c r="D1119" s="8" t="s">
        <v>2256</v>
      </c>
      <c r="E1119" s="8">
        <v>7</v>
      </c>
      <c r="F1119" s="8" t="s">
        <v>50</v>
      </c>
    </row>
    <row r="1120" spans="1:6" x14ac:dyDescent="0.25">
      <c r="A1120" s="8" t="s">
        <v>2138</v>
      </c>
      <c r="B1120" s="8" t="s">
        <v>2139</v>
      </c>
      <c r="C1120" s="8" t="s">
        <v>2257</v>
      </c>
      <c r="D1120" s="8" t="s">
        <v>2258</v>
      </c>
      <c r="E1120" s="8">
        <v>7</v>
      </c>
      <c r="F1120" s="8" t="s">
        <v>50</v>
      </c>
    </row>
    <row r="1121" spans="1:6" x14ac:dyDescent="0.25">
      <c r="A1121" s="8" t="s">
        <v>2138</v>
      </c>
      <c r="B1121" s="8" t="s">
        <v>2139</v>
      </c>
      <c r="C1121" s="8" t="s">
        <v>2259</v>
      </c>
      <c r="D1121" s="8" t="s">
        <v>2260</v>
      </c>
      <c r="E1121" s="8">
        <v>7</v>
      </c>
      <c r="F1121" s="8" t="s">
        <v>50</v>
      </c>
    </row>
    <row r="1122" spans="1:6" x14ac:dyDescent="0.25">
      <c r="A1122" s="8" t="s">
        <v>2138</v>
      </c>
      <c r="B1122" s="8" t="s">
        <v>2139</v>
      </c>
      <c r="C1122" s="8" t="s">
        <v>2261</v>
      </c>
      <c r="D1122" s="8" t="s">
        <v>2262</v>
      </c>
      <c r="E1122" s="8">
        <v>6</v>
      </c>
      <c r="F1122" s="8" t="s">
        <v>31</v>
      </c>
    </row>
    <row r="1123" spans="1:6" x14ac:dyDescent="0.25">
      <c r="A1123" s="8" t="s">
        <v>2138</v>
      </c>
      <c r="B1123" s="8" t="s">
        <v>2139</v>
      </c>
      <c r="C1123" s="8" t="s">
        <v>2263</v>
      </c>
      <c r="D1123" s="8" t="s">
        <v>2264</v>
      </c>
      <c r="E1123" s="8">
        <v>7</v>
      </c>
      <c r="F1123" s="8" t="s">
        <v>50</v>
      </c>
    </row>
    <row r="1124" spans="1:6" x14ac:dyDescent="0.25">
      <c r="A1124" s="8" t="s">
        <v>2138</v>
      </c>
      <c r="B1124" s="8" t="s">
        <v>2139</v>
      </c>
      <c r="C1124" s="8" t="s">
        <v>2265</v>
      </c>
      <c r="D1124" s="8" t="s">
        <v>2266</v>
      </c>
      <c r="E1124" s="8">
        <v>7</v>
      </c>
      <c r="F1124" s="8" t="s">
        <v>50</v>
      </c>
    </row>
    <row r="1125" spans="1:6" x14ac:dyDescent="0.25">
      <c r="A1125" s="8" t="s">
        <v>2138</v>
      </c>
      <c r="B1125" s="8" t="s">
        <v>2139</v>
      </c>
      <c r="C1125" s="8" t="s">
        <v>2267</v>
      </c>
      <c r="D1125" s="8" t="s">
        <v>2268</v>
      </c>
      <c r="E1125" s="8">
        <v>6</v>
      </c>
      <c r="F1125" s="8" t="s">
        <v>31</v>
      </c>
    </row>
    <row r="1126" spans="1:6" x14ac:dyDescent="0.25">
      <c r="A1126" s="8" t="s">
        <v>2138</v>
      </c>
      <c r="B1126" s="8" t="s">
        <v>2139</v>
      </c>
      <c r="C1126" s="8" t="s">
        <v>2269</v>
      </c>
      <c r="D1126" s="8" t="s">
        <v>2270</v>
      </c>
      <c r="E1126" s="8">
        <v>7</v>
      </c>
      <c r="F1126" s="8" t="s">
        <v>50</v>
      </c>
    </row>
    <row r="1127" spans="1:6" x14ac:dyDescent="0.25">
      <c r="A1127" s="8" t="s">
        <v>2138</v>
      </c>
      <c r="B1127" s="8" t="s">
        <v>2139</v>
      </c>
      <c r="C1127" s="8" t="s">
        <v>2271</v>
      </c>
      <c r="D1127" s="8" t="s">
        <v>2272</v>
      </c>
      <c r="E1127" s="8">
        <v>7</v>
      </c>
      <c r="F1127" s="8" t="s">
        <v>50</v>
      </c>
    </row>
    <row r="1128" spans="1:6" x14ac:dyDescent="0.25">
      <c r="A1128" s="8" t="s">
        <v>2138</v>
      </c>
      <c r="B1128" s="8" t="s">
        <v>2139</v>
      </c>
      <c r="C1128" s="8" t="s">
        <v>2273</v>
      </c>
      <c r="D1128" s="8" t="s">
        <v>2274</v>
      </c>
      <c r="E1128" s="8">
        <v>7</v>
      </c>
      <c r="F1128" s="8" t="s">
        <v>50</v>
      </c>
    </row>
    <row r="1129" spans="1:6" x14ac:dyDescent="0.25">
      <c r="A1129" s="8" t="s">
        <v>2138</v>
      </c>
      <c r="B1129" s="8" t="s">
        <v>2139</v>
      </c>
      <c r="C1129" s="8" t="s">
        <v>2275</v>
      </c>
      <c r="D1129" s="8" t="s">
        <v>2276</v>
      </c>
      <c r="E1129" s="8">
        <v>7</v>
      </c>
      <c r="F1129" s="8" t="s">
        <v>50</v>
      </c>
    </row>
    <row r="1130" spans="1:6" x14ac:dyDescent="0.25">
      <c r="A1130" s="8" t="s">
        <v>2138</v>
      </c>
      <c r="B1130" s="8" t="s">
        <v>2139</v>
      </c>
      <c r="C1130" s="8" t="s">
        <v>2277</v>
      </c>
      <c r="D1130" s="8" t="s">
        <v>2278</v>
      </c>
      <c r="E1130" s="8">
        <v>6</v>
      </c>
      <c r="F1130" s="8" t="s">
        <v>31</v>
      </c>
    </row>
    <row r="1131" spans="1:6" x14ac:dyDescent="0.25">
      <c r="A1131" s="8" t="s">
        <v>2138</v>
      </c>
      <c r="B1131" s="8" t="s">
        <v>2139</v>
      </c>
      <c r="C1131" s="8" t="s">
        <v>2279</v>
      </c>
      <c r="D1131" s="8" t="s">
        <v>2280</v>
      </c>
      <c r="E1131" s="8">
        <v>7</v>
      </c>
      <c r="F1131" s="8" t="s">
        <v>50</v>
      </c>
    </row>
    <row r="1132" spans="1:6" x14ac:dyDescent="0.25">
      <c r="A1132" s="8" t="s">
        <v>2138</v>
      </c>
      <c r="B1132" s="8" t="s">
        <v>2139</v>
      </c>
      <c r="C1132" s="8" t="s">
        <v>2281</v>
      </c>
      <c r="D1132" s="8" t="s">
        <v>2282</v>
      </c>
      <c r="E1132" s="8">
        <v>7</v>
      </c>
      <c r="F1132" s="8" t="s">
        <v>50</v>
      </c>
    </row>
    <row r="1133" spans="1:6" x14ac:dyDescent="0.25">
      <c r="A1133" s="8" t="s">
        <v>2138</v>
      </c>
      <c r="B1133" s="8" t="s">
        <v>2139</v>
      </c>
      <c r="C1133" s="8" t="s">
        <v>2283</v>
      </c>
      <c r="D1133" s="8" t="s">
        <v>2284</v>
      </c>
      <c r="E1133" s="8">
        <v>6</v>
      </c>
      <c r="F1133" s="8" t="s">
        <v>31</v>
      </c>
    </row>
    <row r="1134" spans="1:6" x14ac:dyDescent="0.25">
      <c r="A1134" s="8" t="s">
        <v>2138</v>
      </c>
      <c r="B1134" s="8" t="s">
        <v>2139</v>
      </c>
      <c r="C1134" s="8" t="s">
        <v>2285</v>
      </c>
      <c r="D1134" s="8" t="s">
        <v>2286</v>
      </c>
      <c r="E1134" s="8">
        <v>7</v>
      </c>
      <c r="F1134" s="8" t="s">
        <v>50</v>
      </c>
    </row>
    <row r="1135" spans="1:6" x14ac:dyDescent="0.25">
      <c r="A1135" s="8" t="s">
        <v>2138</v>
      </c>
      <c r="B1135" s="8" t="s">
        <v>2139</v>
      </c>
      <c r="C1135" s="8" t="s">
        <v>2287</v>
      </c>
      <c r="D1135" s="8" t="s">
        <v>2288</v>
      </c>
      <c r="E1135" s="8">
        <v>7</v>
      </c>
      <c r="F1135" s="8" t="s">
        <v>50</v>
      </c>
    </row>
    <row r="1136" spans="1:6" x14ac:dyDescent="0.25">
      <c r="A1136" s="8" t="s">
        <v>2138</v>
      </c>
      <c r="B1136" s="8" t="s">
        <v>2139</v>
      </c>
      <c r="C1136" s="8" t="s">
        <v>2289</v>
      </c>
      <c r="D1136" s="8" t="s">
        <v>2290</v>
      </c>
      <c r="E1136" s="8">
        <v>6</v>
      </c>
      <c r="F1136" s="8" t="s">
        <v>50</v>
      </c>
    </row>
    <row r="1137" spans="1:6" x14ac:dyDescent="0.25">
      <c r="A1137" s="8" t="s">
        <v>2138</v>
      </c>
      <c r="B1137" s="8" t="s">
        <v>2139</v>
      </c>
      <c r="C1137" s="8" t="s">
        <v>2291</v>
      </c>
      <c r="D1137" s="8" t="s">
        <v>2292</v>
      </c>
      <c r="E1137" s="8">
        <v>5</v>
      </c>
      <c r="F1137" s="8" t="s">
        <v>31</v>
      </c>
    </row>
    <row r="1138" spans="1:6" x14ac:dyDescent="0.25">
      <c r="A1138" s="8" t="s">
        <v>2138</v>
      </c>
      <c r="B1138" s="8" t="s">
        <v>2139</v>
      </c>
      <c r="C1138" s="8" t="s">
        <v>2293</v>
      </c>
      <c r="D1138" s="8" t="s">
        <v>2294</v>
      </c>
      <c r="E1138" s="8">
        <v>6</v>
      </c>
      <c r="F1138" s="8" t="s">
        <v>31</v>
      </c>
    </row>
    <row r="1139" spans="1:6" x14ac:dyDescent="0.25">
      <c r="A1139" s="8" t="s">
        <v>2138</v>
      </c>
      <c r="B1139" s="8" t="s">
        <v>2139</v>
      </c>
      <c r="C1139" s="8" t="s">
        <v>2295</v>
      </c>
      <c r="D1139" s="8" t="s">
        <v>2296</v>
      </c>
      <c r="E1139" s="8">
        <v>7</v>
      </c>
      <c r="F1139" s="8" t="s">
        <v>50</v>
      </c>
    </row>
    <row r="1140" spans="1:6" x14ac:dyDescent="0.25">
      <c r="A1140" s="8" t="s">
        <v>2138</v>
      </c>
      <c r="B1140" s="8" t="s">
        <v>2139</v>
      </c>
      <c r="C1140" s="8" t="s">
        <v>2297</v>
      </c>
      <c r="D1140" s="8" t="s">
        <v>2298</v>
      </c>
      <c r="E1140" s="8">
        <v>7</v>
      </c>
      <c r="F1140" s="8" t="s">
        <v>50</v>
      </c>
    </row>
    <row r="1141" spans="1:6" x14ac:dyDescent="0.25">
      <c r="A1141" s="8" t="s">
        <v>2138</v>
      </c>
      <c r="B1141" s="8" t="s">
        <v>2139</v>
      </c>
      <c r="C1141" s="8" t="s">
        <v>2299</v>
      </c>
      <c r="D1141" s="8" t="s">
        <v>2300</v>
      </c>
      <c r="E1141" s="8">
        <v>6</v>
      </c>
      <c r="F1141" s="8" t="s">
        <v>31</v>
      </c>
    </row>
    <row r="1142" spans="1:6" x14ac:dyDescent="0.25">
      <c r="A1142" s="8" t="s">
        <v>2138</v>
      </c>
      <c r="B1142" s="8" t="s">
        <v>2139</v>
      </c>
      <c r="C1142" s="8" t="s">
        <v>2301</v>
      </c>
      <c r="D1142" s="8" t="s">
        <v>2302</v>
      </c>
      <c r="E1142" s="8">
        <v>7</v>
      </c>
      <c r="F1142" s="8" t="s">
        <v>50</v>
      </c>
    </row>
    <row r="1143" spans="1:6" x14ac:dyDescent="0.25">
      <c r="A1143" s="8" t="s">
        <v>2138</v>
      </c>
      <c r="B1143" s="8" t="s">
        <v>2139</v>
      </c>
      <c r="C1143" s="8" t="s">
        <v>2303</v>
      </c>
      <c r="D1143" s="8" t="s">
        <v>2304</v>
      </c>
      <c r="E1143" s="8">
        <v>7</v>
      </c>
      <c r="F1143" s="8" t="s">
        <v>50</v>
      </c>
    </row>
    <row r="1144" spans="1:6" x14ac:dyDescent="0.25">
      <c r="A1144" s="8" t="s">
        <v>2138</v>
      </c>
      <c r="B1144" s="8" t="s">
        <v>2139</v>
      </c>
      <c r="C1144" s="8" t="s">
        <v>2305</v>
      </c>
      <c r="D1144" s="8" t="s">
        <v>2306</v>
      </c>
      <c r="E1144" s="8">
        <v>7</v>
      </c>
      <c r="F1144" s="8" t="s">
        <v>50</v>
      </c>
    </row>
    <row r="1145" spans="1:6" x14ac:dyDescent="0.25">
      <c r="A1145" s="8" t="s">
        <v>2138</v>
      </c>
      <c r="B1145" s="8" t="s">
        <v>2139</v>
      </c>
      <c r="C1145" s="8" t="s">
        <v>2307</v>
      </c>
      <c r="D1145" s="8" t="s">
        <v>2308</v>
      </c>
      <c r="E1145" s="8">
        <v>6</v>
      </c>
      <c r="F1145" s="8" t="s">
        <v>50</v>
      </c>
    </row>
    <row r="1146" spans="1:6" x14ac:dyDescent="0.25">
      <c r="A1146" s="8" t="s">
        <v>2138</v>
      </c>
      <c r="B1146" s="8" t="s">
        <v>2139</v>
      </c>
      <c r="C1146" s="8" t="s">
        <v>2309</v>
      </c>
      <c r="D1146" s="8" t="s">
        <v>2310</v>
      </c>
      <c r="E1146" s="8">
        <v>4</v>
      </c>
      <c r="F1146" s="8" t="s">
        <v>31</v>
      </c>
    </row>
    <row r="1147" spans="1:6" x14ac:dyDescent="0.25">
      <c r="A1147" s="8" t="s">
        <v>2138</v>
      </c>
      <c r="B1147" s="8" t="s">
        <v>2139</v>
      </c>
      <c r="C1147" s="8" t="s">
        <v>2311</v>
      </c>
      <c r="D1147" s="8" t="s">
        <v>2312</v>
      </c>
      <c r="E1147" s="8">
        <v>5</v>
      </c>
      <c r="F1147" s="8" t="s">
        <v>31</v>
      </c>
    </row>
    <row r="1148" spans="1:6" x14ac:dyDescent="0.25">
      <c r="A1148" s="8" t="s">
        <v>2138</v>
      </c>
      <c r="B1148" s="8" t="s">
        <v>2139</v>
      </c>
      <c r="C1148" s="8" t="s">
        <v>2313</v>
      </c>
      <c r="D1148" s="8" t="s">
        <v>2314</v>
      </c>
      <c r="E1148" s="8">
        <v>6</v>
      </c>
      <c r="F1148" s="8" t="s">
        <v>31</v>
      </c>
    </row>
    <row r="1149" spans="1:6" x14ac:dyDescent="0.25">
      <c r="A1149" s="8" t="s">
        <v>2138</v>
      </c>
      <c r="B1149" s="8" t="s">
        <v>2139</v>
      </c>
      <c r="C1149" s="8" t="s">
        <v>2315</v>
      </c>
      <c r="D1149" s="8" t="s">
        <v>2316</v>
      </c>
      <c r="E1149" s="8">
        <v>7</v>
      </c>
      <c r="F1149" s="8" t="s">
        <v>50</v>
      </c>
    </row>
    <row r="1150" spans="1:6" x14ac:dyDescent="0.25">
      <c r="A1150" s="8" t="s">
        <v>2138</v>
      </c>
      <c r="B1150" s="8" t="s">
        <v>2139</v>
      </c>
      <c r="C1150" s="8" t="s">
        <v>2317</v>
      </c>
      <c r="D1150" s="8" t="s">
        <v>2318</v>
      </c>
      <c r="E1150" s="8">
        <v>7</v>
      </c>
      <c r="F1150" s="8" t="s">
        <v>50</v>
      </c>
    </row>
    <row r="1151" spans="1:6" x14ac:dyDescent="0.25">
      <c r="A1151" s="8" t="s">
        <v>2138</v>
      </c>
      <c r="B1151" s="8" t="s">
        <v>2139</v>
      </c>
      <c r="C1151" s="8" t="s">
        <v>2319</v>
      </c>
      <c r="D1151" s="8" t="s">
        <v>2320</v>
      </c>
      <c r="E1151" s="8">
        <v>6</v>
      </c>
      <c r="F1151" s="8" t="s">
        <v>31</v>
      </c>
    </row>
    <row r="1152" spans="1:6" x14ac:dyDescent="0.25">
      <c r="A1152" s="8" t="s">
        <v>2138</v>
      </c>
      <c r="B1152" s="8" t="s">
        <v>2139</v>
      </c>
      <c r="C1152" s="8" t="s">
        <v>2321</v>
      </c>
      <c r="D1152" s="8" t="s">
        <v>2322</v>
      </c>
      <c r="E1152" s="8">
        <v>7</v>
      </c>
      <c r="F1152" s="8" t="s">
        <v>50</v>
      </c>
    </row>
    <row r="1153" spans="1:6" x14ac:dyDescent="0.25">
      <c r="A1153" s="8" t="s">
        <v>2138</v>
      </c>
      <c r="B1153" s="8" t="s">
        <v>2139</v>
      </c>
      <c r="C1153" s="8" t="s">
        <v>2323</v>
      </c>
      <c r="D1153" s="8" t="s">
        <v>2324</v>
      </c>
      <c r="E1153" s="8">
        <v>7</v>
      </c>
      <c r="F1153" s="8" t="s">
        <v>50</v>
      </c>
    </row>
    <row r="1154" spans="1:6" x14ac:dyDescent="0.25">
      <c r="A1154" s="8" t="s">
        <v>2138</v>
      </c>
      <c r="B1154" s="8" t="s">
        <v>2139</v>
      </c>
      <c r="C1154" s="8" t="s">
        <v>2325</v>
      </c>
      <c r="D1154" s="8" t="s">
        <v>2326</v>
      </c>
      <c r="E1154" s="8">
        <v>6</v>
      </c>
      <c r="F1154" s="8" t="s">
        <v>31</v>
      </c>
    </row>
    <row r="1155" spans="1:6" x14ac:dyDescent="0.25">
      <c r="A1155" s="8" t="s">
        <v>2138</v>
      </c>
      <c r="B1155" s="8" t="s">
        <v>2139</v>
      </c>
      <c r="C1155" s="8" t="s">
        <v>2327</v>
      </c>
      <c r="D1155" s="8" t="s">
        <v>2328</v>
      </c>
      <c r="E1155" s="8">
        <v>7</v>
      </c>
      <c r="F1155" s="8" t="s">
        <v>50</v>
      </c>
    </row>
    <row r="1156" spans="1:6" x14ac:dyDescent="0.25">
      <c r="A1156" s="8" t="s">
        <v>2138</v>
      </c>
      <c r="B1156" s="8" t="s">
        <v>2139</v>
      </c>
      <c r="C1156" s="8" t="s">
        <v>2329</v>
      </c>
      <c r="D1156" s="8" t="s">
        <v>2330</v>
      </c>
      <c r="E1156" s="8">
        <v>7</v>
      </c>
      <c r="F1156" s="8" t="s">
        <v>50</v>
      </c>
    </row>
    <row r="1157" spans="1:6" x14ac:dyDescent="0.25">
      <c r="A1157" s="8" t="s">
        <v>2138</v>
      </c>
      <c r="B1157" s="8" t="s">
        <v>2139</v>
      </c>
      <c r="C1157" s="8" t="s">
        <v>2331</v>
      </c>
      <c r="D1157" s="8" t="s">
        <v>2332</v>
      </c>
      <c r="E1157" s="8">
        <v>6</v>
      </c>
      <c r="F1157" s="8" t="s">
        <v>50</v>
      </c>
    </row>
    <row r="1158" spans="1:6" x14ac:dyDescent="0.25">
      <c r="A1158" s="8" t="s">
        <v>2138</v>
      </c>
      <c r="B1158" s="8" t="s">
        <v>2139</v>
      </c>
      <c r="C1158" s="8" t="s">
        <v>2333</v>
      </c>
      <c r="D1158" s="8" t="s">
        <v>2334</v>
      </c>
      <c r="E1158" s="8">
        <v>5</v>
      </c>
      <c r="F1158" s="8" t="s">
        <v>31</v>
      </c>
    </row>
    <row r="1159" spans="1:6" x14ac:dyDescent="0.25">
      <c r="A1159" s="8" t="s">
        <v>2138</v>
      </c>
      <c r="B1159" s="8" t="s">
        <v>2139</v>
      </c>
      <c r="C1159" s="8" t="s">
        <v>2335</v>
      </c>
      <c r="D1159" s="8" t="s">
        <v>2336</v>
      </c>
      <c r="E1159" s="8">
        <v>6</v>
      </c>
      <c r="F1159" s="8" t="s">
        <v>31</v>
      </c>
    </row>
    <row r="1160" spans="1:6" x14ac:dyDescent="0.25">
      <c r="A1160" s="8" t="s">
        <v>2138</v>
      </c>
      <c r="B1160" s="8" t="s">
        <v>2139</v>
      </c>
      <c r="C1160" s="8" t="s">
        <v>2337</v>
      </c>
      <c r="D1160" s="8" t="s">
        <v>2338</v>
      </c>
      <c r="E1160" s="8">
        <v>7</v>
      </c>
      <c r="F1160" s="8" t="s">
        <v>50</v>
      </c>
    </row>
    <row r="1161" spans="1:6" x14ac:dyDescent="0.25">
      <c r="A1161" s="8" t="s">
        <v>2138</v>
      </c>
      <c r="B1161" s="8" t="s">
        <v>2139</v>
      </c>
      <c r="C1161" s="8" t="s">
        <v>2339</v>
      </c>
      <c r="D1161" s="8" t="s">
        <v>2340</v>
      </c>
      <c r="E1161" s="8">
        <v>7</v>
      </c>
      <c r="F1161" s="8" t="s">
        <v>50</v>
      </c>
    </row>
    <row r="1162" spans="1:6" x14ac:dyDescent="0.25">
      <c r="A1162" s="8" t="s">
        <v>2138</v>
      </c>
      <c r="B1162" s="8" t="s">
        <v>2139</v>
      </c>
      <c r="C1162" s="8" t="s">
        <v>2341</v>
      </c>
      <c r="D1162" s="8" t="s">
        <v>2342</v>
      </c>
      <c r="E1162" s="8">
        <v>6</v>
      </c>
      <c r="F1162" s="8" t="s">
        <v>31</v>
      </c>
    </row>
    <row r="1163" spans="1:6" x14ac:dyDescent="0.25">
      <c r="A1163" s="8" t="s">
        <v>2138</v>
      </c>
      <c r="B1163" s="8" t="s">
        <v>2139</v>
      </c>
      <c r="C1163" s="8" t="s">
        <v>2343</v>
      </c>
      <c r="D1163" s="8" t="s">
        <v>2344</v>
      </c>
      <c r="E1163" s="8">
        <v>7</v>
      </c>
      <c r="F1163" s="8" t="s">
        <v>50</v>
      </c>
    </row>
    <row r="1164" spans="1:6" x14ac:dyDescent="0.25">
      <c r="A1164" s="8" t="s">
        <v>2138</v>
      </c>
      <c r="B1164" s="8" t="s">
        <v>2139</v>
      </c>
      <c r="C1164" s="8" t="s">
        <v>2345</v>
      </c>
      <c r="D1164" s="8" t="s">
        <v>2346</v>
      </c>
      <c r="E1164" s="8">
        <v>7</v>
      </c>
      <c r="F1164" s="8" t="s">
        <v>50</v>
      </c>
    </row>
    <row r="1165" spans="1:6" x14ac:dyDescent="0.25">
      <c r="A1165" s="8" t="s">
        <v>2138</v>
      </c>
      <c r="B1165" s="8" t="s">
        <v>2139</v>
      </c>
      <c r="C1165" s="8" t="s">
        <v>2347</v>
      </c>
      <c r="D1165" s="8" t="s">
        <v>2348</v>
      </c>
      <c r="E1165" s="8">
        <v>6</v>
      </c>
      <c r="F1165" s="8" t="s">
        <v>31</v>
      </c>
    </row>
    <row r="1166" spans="1:6" x14ac:dyDescent="0.25">
      <c r="A1166" s="8" t="s">
        <v>2138</v>
      </c>
      <c r="B1166" s="8" t="s">
        <v>2139</v>
      </c>
      <c r="C1166" s="8" t="s">
        <v>2349</v>
      </c>
      <c r="D1166" s="8" t="s">
        <v>2350</v>
      </c>
      <c r="E1166" s="8">
        <v>7</v>
      </c>
      <c r="F1166" s="8" t="s">
        <v>50</v>
      </c>
    </row>
    <row r="1167" spans="1:6" x14ac:dyDescent="0.25">
      <c r="A1167" s="8" t="s">
        <v>2138</v>
      </c>
      <c r="B1167" s="8" t="s">
        <v>2139</v>
      </c>
      <c r="C1167" s="8" t="s">
        <v>2351</v>
      </c>
      <c r="D1167" s="8" t="s">
        <v>2352</v>
      </c>
      <c r="E1167" s="8">
        <v>7</v>
      </c>
      <c r="F1167" s="8" t="s">
        <v>50</v>
      </c>
    </row>
    <row r="1168" spans="1:6" x14ac:dyDescent="0.25">
      <c r="A1168" s="8" t="s">
        <v>2138</v>
      </c>
      <c r="B1168" s="8" t="s">
        <v>2139</v>
      </c>
      <c r="C1168" s="8" t="s">
        <v>2353</v>
      </c>
      <c r="D1168" s="8" t="s">
        <v>2354</v>
      </c>
      <c r="E1168" s="8">
        <v>6</v>
      </c>
      <c r="F1168" s="8" t="s">
        <v>31</v>
      </c>
    </row>
    <row r="1169" spans="1:6" x14ac:dyDescent="0.25">
      <c r="A1169" s="8" t="s">
        <v>2138</v>
      </c>
      <c r="B1169" s="8" t="s">
        <v>2139</v>
      </c>
      <c r="C1169" s="8" t="s">
        <v>2355</v>
      </c>
      <c r="D1169" s="8" t="s">
        <v>2356</v>
      </c>
      <c r="E1169" s="8">
        <v>7</v>
      </c>
      <c r="F1169" s="8" t="s">
        <v>50</v>
      </c>
    </row>
    <row r="1170" spans="1:6" x14ac:dyDescent="0.25">
      <c r="A1170" s="8" t="s">
        <v>2138</v>
      </c>
      <c r="B1170" s="8" t="s">
        <v>2139</v>
      </c>
      <c r="C1170" s="8" t="s">
        <v>2357</v>
      </c>
      <c r="D1170" s="8" t="s">
        <v>2358</v>
      </c>
      <c r="E1170" s="8">
        <v>7</v>
      </c>
      <c r="F1170" s="8" t="s">
        <v>50</v>
      </c>
    </row>
    <row r="1171" spans="1:6" x14ac:dyDescent="0.25">
      <c r="A1171" s="8" t="s">
        <v>2138</v>
      </c>
      <c r="B1171" s="8" t="s">
        <v>2139</v>
      </c>
      <c r="C1171" s="8" t="s">
        <v>2359</v>
      </c>
      <c r="D1171" s="8" t="s">
        <v>2360</v>
      </c>
      <c r="E1171" s="8">
        <v>6</v>
      </c>
      <c r="F1171" s="8" t="s">
        <v>50</v>
      </c>
    </row>
    <row r="1172" spans="1:6" x14ac:dyDescent="0.25">
      <c r="A1172" s="8" t="s">
        <v>2138</v>
      </c>
      <c r="B1172" s="8" t="s">
        <v>2139</v>
      </c>
      <c r="C1172" s="8" t="s">
        <v>2361</v>
      </c>
      <c r="D1172" s="8" t="s">
        <v>2362</v>
      </c>
      <c r="E1172" s="8">
        <v>3</v>
      </c>
      <c r="F1172" s="8" t="s">
        <v>50</v>
      </c>
    </row>
    <row r="1173" spans="1:6" x14ac:dyDescent="0.25">
      <c r="A1173" s="8" t="s">
        <v>2138</v>
      </c>
      <c r="B1173" s="8" t="s">
        <v>2139</v>
      </c>
      <c r="C1173" s="8" t="s">
        <v>2363</v>
      </c>
      <c r="D1173" s="8" t="s">
        <v>2364</v>
      </c>
      <c r="E1173" s="8">
        <v>2</v>
      </c>
      <c r="F1173" s="8" t="s">
        <v>31</v>
      </c>
    </row>
    <row r="1174" spans="1:6" x14ac:dyDescent="0.25">
      <c r="A1174" s="8" t="s">
        <v>2138</v>
      </c>
      <c r="B1174" s="8" t="s">
        <v>2139</v>
      </c>
      <c r="C1174" s="8" t="s">
        <v>2365</v>
      </c>
      <c r="D1174" s="8" t="s">
        <v>2366</v>
      </c>
      <c r="E1174" s="8">
        <v>3</v>
      </c>
      <c r="F1174" s="8" t="s">
        <v>31</v>
      </c>
    </row>
    <row r="1175" spans="1:6" x14ac:dyDescent="0.25">
      <c r="A1175" s="8" t="s">
        <v>2138</v>
      </c>
      <c r="B1175" s="8" t="s">
        <v>2139</v>
      </c>
      <c r="C1175" s="8" t="s">
        <v>2367</v>
      </c>
      <c r="D1175" s="8" t="s">
        <v>2368</v>
      </c>
      <c r="E1175" s="8">
        <v>4</v>
      </c>
      <c r="F1175" s="8" t="s">
        <v>31</v>
      </c>
    </row>
    <row r="1176" spans="1:6" x14ac:dyDescent="0.25">
      <c r="A1176" s="8" t="s">
        <v>2138</v>
      </c>
      <c r="B1176" s="8" t="s">
        <v>2139</v>
      </c>
      <c r="C1176" s="8" t="s">
        <v>2369</v>
      </c>
      <c r="D1176" s="8" t="s">
        <v>2370</v>
      </c>
      <c r="E1176" s="8">
        <v>5</v>
      </c>
      <c r="F1176" s="8" t="s">
        <v>50</v>
      </c>
    </row>
    <row r="1177" spans="1:6" x14ac:dyDescent="0.25">
      <c r="A1177" s="8" t="s">
        <v>2138</v>
      </c>
      <c r="B1177" s="8" t="s">
        <v>2139</v>
      </c>
      <c r="C1177" s="8" t="s">
        <v>2371</v>
      </c>
      <c r="D1177" s="8" t="s">
        <v>2372</v>
      </c>
      <c r="E1177" s="8">
        <v>5</v>
      </c>
      <c r="F1177" s="8" t="s">
        <v>50</v>
      </c>
    </row>
    <row r="1178" spans="1:6" x14ac:dyDescent="0.25">
      <c r="A1178" s="8" t="s">
        <v>2138</v>
      </c>
      <c r="B1178" s="8" t="s">
        <v>2139</v>
      </c>
      <c r="C1178" s="8" t="s">
        <v>2373</v>
      </c>
      <c r="D1178" s="8" t="s">
        <v>2374</v>
      </c>
      <c r="E1178" s="8">
        <v>5</v>
      </c>
      <c r="F1178" s="8" t="s">
        <v>50</v>
      </c>
    </row>
    <row r="1179" spans="1:6" x14ac:dyDescent="0.25">
      <c r="A1179" s="8" t="s">
        <v>2138</v>
      </c>
      <c r="B1179" s="8" t="s">
        <v>2139</v>
      </c>
      <c r="C1179" s="8" t="s">
        <v>2375</v>
      </c>
      <c r="D1179" s="8" t="s">
        <v>2376</v>
      </c>
      <c r="E1179" s="8">
        <v>5</v>
      </c>
      <c r="F1179" s="8" t="s">
        <v>50</v>
      </c>
    </row>
    <row r="1180" spans="1:6" x14ac:dyDescent="0.25">
      <c r="A1180" s="8" t="s">
        <v>2138</v>
      </c>
      <c r="B1180" s="8" t="s">
        <v>2139</v>
      </c>
      <c r="C1180" s="8" t="s">
        <v>2377</v>
      </c>
      <c r="D1180" s="8" t="s">
        <v>2378</v>
      </c>
      <c r="E1180" s="8">
        <v>5</v>
      </c>
      <c r="F1180" s="8" t="s">
        <v>50</v>
      </c>
    </row>
    <row r="1181" spans="1:6" x14ac:dyDescent="0.25">
      <c r="A1181" s="8" t="s">
        <v>2138</v>
      </c>
      <c r="B1181" s="8" t="s">
        <v>2139</v>
      </c>
      <c r="C1181" s="8" t="s">
        <v>2379</v>
      </c>
      <c r="D1181" s="8" t="s">
        <v>2380</v>
      </c>
      <c r="E1181" s="8">
        <v>5</v>
      </c>
      <c r="F1181" s="8" t="s">
        <v>50</v>
      </c>
    </row>
    <row r="1182" spans="1:6" x14ac:dyDescent="0.25">
      <c r="A1182" s="8" t="s">
        <v>2138</v>
      </c>
      <c r="B1182" s="8" t="s">
        <v>2139</v>
      </c>
      <c r="C1182" s="8" t="s">
        <v>2381</v>
      </c>
      <c r="D1182" s="8" t="s">
        <v>2382</v>
      </c>
      <c r="E1182" s="8">
        <v>5</v>
      </c>
      <c r="F1182" s="8" t="s">
        <v>50</v>
      </c>
    </row>
    <row r="1183" spans="1:6" x14ac:dyDescent="0.25">
      <c r="A1183" s="8" t="s">
        <v>2138</v>
      </c>
      <c r="B1183" s="8" t="s">
        <v>2139</v>
      </c>
      <c r="C1183" s="8" t="s">
        <v>2383</v>
      </c>
      <c r="D1183" s="8" t="s">
        <v>2384</v>
      </c>
      <c r="E1183" s="8">
        <v>4</v>
      </c>
      <c r="F1183" s="8" t="s">
        <v>31</v>
      </c>
    </row>
    <row r="1184" spans="1:6" x14ac:dyDescent="0.25">
      <c r="A1184" s="8" t="s">
        <v>2138</v>
      </c>
      <c r="B1184" s="8" t="s">
        <v>2139</v>
      </c>
      <c r="C1184" s="8" t="s">
        <v>2385</v>
      </c>
      <c r="D1184" s="8" t="s">
        <v>2386</v>
      </c>
      <c r="E1184" s="8">
        <v>5</v>
      </c>
      <c r="F1184" s="8" t="s">
        <v>50</v>
      </c>
    </row>
    <row r="1185" spans="1:6" x14ac:dyDescent="0.25">
      <c r="A1185" s="8" t="s">
        <v>2138</v>
      </c>
      <c r="B1185" s="8" t="s">
        <v>2139</v>
      </c>
      <c r="C1185" s="8" t="s">
        <v>2387</v>
      </c>
      <c r="D1185" s="8" t="s">
        <v>2388</v>
      </c>
      <c r="E1185" s="8">
        <v>5</v>
      </c>
      <c r="F1185" s="8" t="s">
        <v>50</v>
      </c>
    </row>
    <row r="1186" spans="1:6" x14ac:dyDescent="0.25">
      <c r="A1186" s="8" t="s">
        <v>2138</v>
      </c>
      <c r="B1186" s="8" t="s">
        <v>2139</v>
      </c>
      <c r="C1186" s="8" t="s">
        <v>2389</v>
      </c>
      <c r="D1186" s="8" t="s">
        <v>2390</v>
      </c>
      <c r="E1186" s="8">
        <v>5</v>
      </c>
      <c r="F1186" s="8" t="s">
        <v>50</v>
      </c>
    </row>
    <row r="1187" spans="1:6" x14ac:dyDescent="0.25">
      <c r="A1187" s="8" t="s">
        <v>2138</v>
      </c>
      <c r="B1187" s="8" t="s">
        <v>2139</v>
      </c>
      <c r="C1187" s="8" t="s">
        <v>2391</v>
      </c>
      <c r="D1187" s="8" t="s">
        <v>2392</v>
      </c>
      <c r="E1187" s="8">
        <v>4</v>
      </c>
      <c r="F1187" s="8" t="s">
        <v>50</v>
      </c>
    </row>
    <row r="1188" spans="1:6" x14ac:dyDescent="0.25">
      <c r="A1188" s="8" t="s">
        <v>2138</v>
      </c>
      <c r="B1188" s="8" t="s">
        <v>2139</v>
      </c>
      <c r="C1188" s="8" t="s">
        <v>2393</v>
      </c>
      <c r="D1188" s="8" t="s">
        <v>2394</v>
      </c>
      <c r="E1188" s="8">
        <v>4</v>
      </c>
      <c r="F1188" s="8" t="s">
        <v>50</v>
      </c>
    </row>
    <row r="1189" spans="1:6" x14ac:dyDescent="0.25">
      <c r="A1189" s="8" t="s">
        <v>2138</v>
      </c>
      <c r="B1189" s="8" t="s">
        <v>2139</v>
      </c>
      <c r="C1189" s="8" t="s">
        <v>2395</v>
      </c>
      <c r="D1189" s="8" t="s">
        <v>2396</v>
      </c>
      <c r="E1189" s="8">
        <v>3</v>
      </c>
      <c r="F1189" s="8" t="s">
        <v>31</v>
      </c>
    </row>
    <row r="1190" spans="1:6" x14ac:dyDescent="0.25">
      <c r="A1190" s="8" t="s">
        <v>2138</v>
      </c>
      <c r="B1190" s="8" t="s">
        <v>2139</v>
      </c>
      <c r="C1190" s="8" t="s">
        <v>2397</v>
      </c>
      <c r="D1190" s="8" t="s">
        <v>2398</v>
      </c>
      <c r="E1190" s="8">
        <v>4</v>
      </c>
      <c r="F1190" s="8" t="s">
        <v>31</v>
      </c>
    </row>
    <row r="1191" spans="1:6" x14ac:dyDescent="0.25">
      <c r="A1191" s="8" t="s">
        <v>2138</v>
      </c>
      <c r="B1191" s="8" t="s">
        <v>2139</v>
      </c>
      <c r="C1191" s="8" t="s">
        <v>2399</v>
      </c>
      <c r="D1191" s="8" t="s">
        <v>2400</v>
      </c>
      <c r="E1191" s="8">
        <v>5</v>
      </c>
      <c r="F1191" s="8" t="s">
        <v>31</v>
      </c>
    </row>
    <row r="1192" spans="1:6" x14ac:dyDescent="0.25">
      <c r="A1192" s="8" t="s">
        <v>2138</v>
      </c>
      <c r="B1192" s="8" t="s">
        <v>2139</v>
      </c>
      <c r="C1192" s="8" t="s">
        <v>2401</v>
      </c>
      <c r="D1192" s="8" t="s">
        <v>2402</v>
      </c>
      <c r="E1192" s="8">
        <v>6</v>
      </c>
      <c r="F1192" s="8" t="s">
        <v>31</v>
      </c>
    </row>
    <row r="1193" spans="1:6" x14ac:dyDescent="0.25">
      <c r="A1193" s="8" t="s">
        <v>2138</v>
      </c>
      <c r="B1193" s="8" t="s">
        <v>2139</v>
      </c>
      <c r="C1193" s="8" t="s">
        <v>2403</v>
      </c>
      <c r="D1193" s="8" t="s">
        <v>2404</v>
      </c>
      <c r="E1193" s="8">
        <v>7</v>
      </c>
      <c r="F1193" s="8" t="s">
        <v>50</v>
      </c>
    </row>
    <row r="1194" spans="1:6" x14ac:dyDescent="0.25">
      <c r="A1194" s="8" t="s">
        <v>2138</v>
      </c>
      <c r="B1194" s="8" t="s">
        <v>2139</v>
      </c>
      <c r="C1194" s="8" t="s">
        <v>2405</v>
      </c>
      <c r="D1194" s="8" t="s">
        <v>2406</v>
      </c>
      <c r="E1194" s="8">
        <v>7</v>
      </c>
      <c r="F1194" s="8" t="s">
        <v>50</v>
      </c>
    </row>
    <row r="1195" spans="1:6" x14ac:dyDescent="0.25">
      <c r="A1195" s="8" t="s">
        <v>2138</v>
      </c>
      <c r="B1195" s="8" t="s">
        <v>2139</v>
      </c>
      <c r="C1195" s="8" t="s">
        <v>2407</v>
      </c>
      <c r="D1195" s="8" t="s">
        <v>2408</v>
      </c>
      <c r="E1195" s="8">
        <v>6</v>
      </c>
      <c r="F1195" s="8" t="s">
        <v>31</v>
      </c>
    </row>
    <row r="1196" spans="1:6" x14ac:dyDescent="0.25">
      <c r="A1196" s="8" t="s">
        <v>2138</v>
      </c>
      <c r="B1196" s="8" t="s">
        <v>2139</v>
      </c>
      <c r="C1196" s="8" t="s">
        <v>2409</v>
      </c>
      <c r="D1196" s="8" t="s">
        <v>2410</v>
      </c>
      <c r="E1196" s="8">
        <v>7</v>
      </c>
      <c r="F1196" s="8" t="s">
        <v>50</v>
      </c>
    </row>
    <row r="1197" spans="1:6" x14ac:dyDescent="0.25">
      <c r="A1197" s="8" t="s">
        <v>2138</v>
      </c>
      <c r="B1197" s="8" t="s">
        <v>2139</v>
      </c>
      <c r="C1197" s="8" t="s">
        <v>2411</v>
      </c>
      <c r="D1197" s="8" t="s">
        <v>2412</v>
      </c>
      <c r="E1197" s="8">
        <v>7</v>
      </c>
      <c r="F1197" s="8" t="s">
        <v>50</v>
      </c>
    </row>
    <row r="1198" spans="1:6" x14ac:dyDescent="0.25">
      <c r="A1198" s="8" t="s">
        <v>2138</v>
      </c>
      <c r="B1198" s="8" t="s">
        <v>2139</v>
      </c>
      <c r="C1198" s="8" t="s">
        <v>2413</v>
      </c>
      <c r="D1198" s="8" t="s">
        <v>2414</v>
      </c>
      <c r="E1198" s="8">
        <v>6</v>
      </c>
      <c r="F1198" s="8" t="s">
        <v>50</v>
      </c>
    </row>
    <row r="1199" spans="1:6" x14ac:dyDescent="0.25">
      <c r="A1199" s="8" t="s">
        <v>2138</v>
      </c>
      <c r="B1199" s="8" t="s">
        <v>2139</v>
      </c>
      <c r="C1199" s="8" t="s">
        <v>2415</v>
      </c>
      <c r="D1199" s="8" t="s">
        <v>2416</v>
      </c>
      <c r="E1199" s="8">
        <v>5</v>
      </c>
      <c r="F1199" s="8" t="s">
        <v>31</v>
      </c>
    </row>
    <row r="1200" spans="1:6" x14ac:dyDescent="0.25">
      <c r="A1200" s="8" t="s">
        <v>2138</v>
      </c>
      <c r="B1200" s="8" t="s">
        <v>2139</v>
      </c>
      <c r="C1200" s="8" t="s">
        <v>2417</v>
      </c>
      <c r="D1200" s="8" t="s">
        <v>2418</v>
      </c>
      <c r="E1200" s="8">
        <v>6</v>
      </c>
      <c r="F1200" s="8" t="s">
        <v>31</v>
      </c>
    </row>
    <row r="1201" spans="1:6" x14ac:dyDescent="0.25">
      <c r="A1201" s="8" t="s">
        <v>2138</v>
      </c>
      <c r="B1201" s="8" t="s">
        <v>2139</v>
      </c>
      <c r="C1201" s="8" t="s">
        <v>2419</v>
      </c>
      <c r="D1201" s="8" t="s">
        <v>2420</v>
      </c>
      <c r="E1201" s="8">
        <v>7</v>
      </c>
      <c r="F1201" s="8" t="s">
        <v>50</v>
      </c>
    </row>
    <row r="1202" spans="1:6" x14ac:dyDescent="0.25">
      <c r="A1202" s="8" t="s">
        <v>2138</v>
      </c>
      <c r="B1202" s="8" t="s">
        <v>2139</v>
      </c>
      <c r="C1202" s="8" t="s">
        <v>2421</v>
      </c>
      <c r="D1202" s="8" t="s">
        <v>2422</v>
      </c>
      <c r="E1202" s="8">
        <v>7</v>
      </c>
      <c r="F1202" s="8" t="s">
        <v>50</v>
      </c>
    </row>
    <row r="1203" spans="1:6" x14ac:dyDescent="0.25">
      <c r="A1203" s="8" t="s">
        <v>2138</v>
      </c>
      <c r="B1203" s="8" t="s">
        <v>2139</v>
      </c>
      <c r="C1203" s="8" t="s">
        <v>2423</v>
      </c>
      <c r="D1203" s="8" t="s">
        <v>2424</v>
      </c>
      <c r="E1203" s="8">
        <v>6</v>
      </c>
      <c r="F1203" s="8" t="s">
        <v>31</v>
      </c>
    </row>
    <row r="1204" spans="1:6" x14ac:dyDescent="0.25">
      <c r="A1204" s="8" t="s">
        <v>2138</v>
      </c>
      <c r="B1204" s="8" t="s">
        <v>2139</v>
      </c>
      <c r="C1204" s="8" t="s">
        <v>2425</v>
      </c>
      <c r="D1204" s="8" t="s">
        <v>2426</v>
      </c>
      <c r="E1204" s="8">
        <v>7</v>
      </c>
      <c r="F1204" s="8" t="s">
        <v>50</v>
      </c>
    </row>
    <row r="1205" spans="1:6" x14ac:dyDescent="0.25">
      <c r="A1205" s="8" t="s">
        <v>2138</v>
      </c>
      <c r="B1205" s="8" t="s">
        <v>2139</v>
      </c>
      <c r="C1205" s="8" t="s">
        <v>2427</v>
      </c>
      <c r="D1205" s="8" t="s">
        <v>2428</v>
      </c>
      <c r="E1205" s="8">
        <v>7</v>
      </c>
      <c r="F1205" s="8" t="s">
        <v>50</v>
      </c>
    </row>
    <row r="1206" spans="1:6" x14ac:dyDescent="0.25">
      <c r="A1206" s="8" t="s">
        <v>2138</v>
      </c>
      <c r="B1206" s="8" t="s">
        <v>2139</v>
      </c>
      <c r="C1206" s="8" t="s">
        <v>2429</v>
      </c>
      <c r="D1206" s="8" t="s">
        <v>2430</v>
      </c>
      <c r="E1206" s="8">
        <v>6</v>
      </c>
      <c r="F1206" s="8" t="s">
        <v>50</v>
      </c>
    </row>
    <row r="1207" spans="1:6" x14ac:dyDescent="0.25">
      <c r="A1207" s="8" t="s">
        <v>2138</v>
      </c>
      <c r="B1207" s="8" t="s">
        <v>2139</v>
      </c>
      <c r="C1207" s="8" t="s">
        <v>2431</v>
      </c>
      <c r="D1207" s="8" t="s">
        <v>2432</v>
      </c>
      <c r="E1207" s="8">
        <v>5</v>
      </c>
      <c r="F1207" s="8" t="s">
        <v>31</v>
      </c>
    </row>
    <row r="1208" spans="1:6" x14ac:dyDescent="0.25">
      <c r="A1208" s="8" t="s">
        <v>2138</v>
      </c>
      <c r="B1208" s="8" t="s">
        <v>2139</v>
      </c>
      <c r="C1208" s="8" t="s">
        <v>2433</v>
      </c>
      <c r="D1208" s="8" t="s">
        <v>2434</v>
      </c>
      <c r="E1208" s="8">
        <v>6</v>
      </c>
      <c r="F1208" s="8" t="s">
        <v>50</v>
      </c>
    </row>
    <row r="1209" spans="1:6" x14ac:dyDescent="0.25">
      <c r="A1209" s="8" t="s">
        <v>2138</v>
      </c>
      <c r="B1209" s="8" t="s">
        <v>2139</v>
      </c>
      <c r="C1209" s="8" t="s">
        <v>2435</v>
      </c>
      <c r="D1209" s="8" t="s">
        <v>2436</v>
      </c>
      <c r="E1209" s="8">
        <v>6</v>
      </c>
      <c r="F1209" s="8" t="s">
        <v>50</v>
      </c>
    </row>
    <row r="1210" spans="1:6" x14ac:dyDescent="0.25">
      <c r="A1210" s="8" t="s">
        <v>2138</v>
      </c>
      <c r="B1210" s="8" t="s">
        <v>2139</v>
      </c>
      <c r="C1210" s="8" t="s">
        <v>2437</v>
      </c>
      <c r="D1210" s="8" t="s">
        <v>2438</v>
      </c>
      <c r="E1210" s="8">
        <v>6</v>
      </c>
      <c r="F1210" s="8" t="s">
        <v>50</v>
      </c>
    </row>
    <row r="1211" spans="1:6" x14ac:dyDescent="0.25">
      <c r="A1211" s="8" t="s">
        <v>2138</v>
      </c>
      <c r="B1211" s="8" t="s">
        <v>2139</v>
      </c>
      <c r="C1211" s="8" t="s">
        <v>2439</v>
      </c>
      <c r="D1211" s="8" t="s">
        <v>2440</v>
      </c>
      <c r="E1211" s="8">
        <v>5</v>
      </c>
      <c r="F1211" s="8" t="s">
        <v>31</v>
      </c>
    </row>
    <row r="1212" spans="1:6" x14ac:dyDescent="0.25">
      <c r="A1212" s="8" t="s">
        <v>2138</v>
      </c>
      <c r="B1212" s="8" t="s">
        <v>2139</v>
      </c>
      <c r="C1212" s="8" t="s">
        <v>2441</v>
      </c>
      <c r="D1212" s="8" t="s">
        <v>2442</v>
      </c>
      <c r="E1212" s="8">
        <v>6</v>
      </c>
      <c r="F1212" s="8" t="s">
        <v>50</v>
      </c>
    </row>
    <row r="1213" spans="1:6" x14ac:dyDescent="0.25">
      <c r="A1213" s="8" t="s">
        <v>2138</v>
      </c>
      <c r="B1213" s="8" t="s">
        <v>2139</v>
      </c>
      <c r="C1213" s="8" t="s">
        <v>2443</v>
      </c>
      <c r="D1213" s="8" t="s">
        <v>2444</v>
      </c>
      <c r="E1213" s="8">
        <v>6</v>
      </c>
      <c r="F1213" s="8" t="s">
        <v>50</v>
      </c>
    </row>
    <row r="1214" spans="1:6" x14ac:dyDescent="0.25">
      <c r="A1214" s="8" t="s">
        <v>2138</v>
      </c>
      <c r="B1214" s="8" t="s">
        <v>2139</v>
      </c>
      <c r="C1214" s="8" t="s">
        <v>2445</v>
      </c>
      <c r="D1214" s="8" t="s">
        <v>2446</v>
      </c>
      <c r="E1214" s="8">
        <v>6</v>
      </c>
      <c r="F1214" s="8" t="s">
        <v>50</v>
      </c>
    </row>
    <row r="1215" spans="1:6" x14ac:dyDescent="0.25">
      <c r="A1215" s="8" t="s">
        <v>2138</v>
      </c>
      <c r="B1215" s="8" t="s">
        <v>2139</v>
      </c>
      <c r="C1215" s="8" t="s">
        <v>2447</v>
      </c>
      <c r="D1215" s="8" t="s">
        <v>2448</v>
      </c>
      <c r="E1215" s="8">
        <v>5</v>
      </c>
      <c r="F1215" s="8" t="s">
        <v>50</v>
      </c>
    </row>
    <row r="1216" spans="1:6" x14ac:dyDescent="0.25">
      <c r="A1216" s="8" t="s">
        <v>2138</v>
      </c>
      <c r="B1216" s="8" t="s">
        <v>2139</v>
      </c>
      <c r="C1216" s="8" t="s">
        <v>2449</v>
      </c>
      <c r="D1216" s="8" t="s">
        <v>2450</v>
      </c>
      <c r="E1216" s="8">
        <v>4</v>
      </c>
      <c r="F1216" s="8" t="s">
        <v>31</v>
      </c>
    </row>
    <row r="1217" spans="1:6" x14ac:dyDescent="0.25">
      <c r="A1217" s="8" t="s">
        <v>2138</v>
      </c>
      <c r="B1217" s="8" t="s">
        <v>2139</v>
      </c>
      <c r="C1217" s="8" t="s">
        <v>2451</v>
      </c>
      <c r="D1217" s="8" t="s">
        <v>2452</v>
      </c>
      <c r="E1217" s="8">
        <v>5</v>
      </c>
      <c r="F1217" s="8" t="s">
        <v>31</v>
      </c>
    </row>
    <row r="1218" spans="1:6" x14ac:dyDescent="0.25">
      <c r="A1218" s="8" t="s">
        <v>2138</v>
      </c>
      <c r="B1218" s="8" t="s">
        <v>2139</v>
      </c>
      <c r="C1218" s="8" t="s">
        <v>2453</v>
      </c>
      <c r="D1218" s="8" t="s">
        <v>2454</v>
      </c>
      <c r="E1218" s="8">
        <v>6</v>
      </c>
      <c r="F1218" s="8" t="s">
        <v>50</v>
      </c>
    </row>
    <row r="1219" spans="1:6" x14ac:dyDescent="0.25">
      <c r="A1219" s="8" t="s">
        <v>2138</v>
      </c>
      <c r="B1219" s="8" t="s">
        <v>2139</v>
      </c>
      <c r="C1219" s="8" t="s">
        <v>2455</v>
      </c>
      <c r="D1219" s="8" t="s">
        <v>2456</v>
      </c>
      <c r="E1219" s="8">
        <v>6</v>
      </c>
      <c r="F1219" s="8" t="s">
        <v>50</v>
      </c>
    </row>
    <row r="1220" spans="1:6" x14ac:dyDescent="0.25">
      <c r="A1220" s="8" t="s">
        <v>2138</v>
      </c>
      <c r="B1220" s="8" t="s">
        <v>2139</v>
      </c>
      <c r="C1220" s="8" t="s">
        <v>2457</v>
      </c>
      <c r="D1220" s="8" t="s">
        <v>2458</v>
      </c>
      <c r="E1220" s="8">
        <v>5</v>
      </c>
      <c r="F1220" s="8" t="s">
        <v>31</v>
      </c>
    </row>
    <row r="1221" spans="1:6" x14ac:dyDescent="0.25">
      <c r="A1221" s="8" t="s">
        <v>2138</v>
      </c>
      <c r="B1221" s="8" t="s">
        <v>2139</v>
      </c>
      <c r="C1221" s="8" t="s">
        <v>2459</v>
      </c>
      <c r="D1221" s="8" t="s">
        <v>2460</v>
      </c>
      <c r="E1221" s="8">
        <v>6</v>
      </c>
      <c r="F1221" s="8" t="s">
        <v>50</v>
      </c>
    </row>
    <row r="1222" spans="1:6" x14ac:dyDescent="0.25">
      <c r="A1222" s="8" t="s">
        <v>2138</v>
      </c>
      <c r="B1222" s="8" t="s">
        <v>2139</v>
      </c>
      <c r="C1222" s="8" t="s">
        <v>2461</v>
      </c>
      <c r="D1222" s="8" t="s">
        <v>2462</v>
      </c>
      <c r="E1222" s="8">
        <v>6</v>
      </c>
      <c r="F1222" s="8" t="s">
        <v>50</v>
      </c>
    </row>
    <row r="1223" spans="1:6" x14ac:dyDescent="0.25">
      <c r="A1223" s="8" t="s">
        <v>2138</v>
      </c>
      <c r="B1223" s="8" t="s">
        <v>2139</v>
      </c>
      <c r="C1223" s="8" t="s">
        <v>2463</v>
      </c>
      <c r="D1223" s="8" t="s">
        <v>2464</v>
      </c>
      <c r="E1223" s="8">
        <v>5</v>
      </c>
      <c r="F1223" s="8" t="s">
        <v>50</v>
      </c>
    </row>
    <row r="1224" spans="1:6" x14ac:dyDescent="0.25">
      <c r="A1224" s="8" t="s">
        <v>2138</v>
      </c>
      <c r="B1224" s="8" t="s">
        <v>2139</v>
      </c>
      <c r="C1224" s="8" t="s">
        <v>2465</v>
      </c>
      <c r="D1224" s="8" t="s">
        <v>2466</v>
      </c>
      <c r="E1224" s="8">
        <v>5</v>
      </c>
      <c r="F1224" s="8" t="s">
        <v>50</v>
      </c>
    </row>
    <row r="1225" spans="1:6" x14ac:dyDescent="0.25">
      <c r="A1225" s="8" t="s">
        <v>2138</v>
      </c>
      <c r="B1225" s="8" t="s">
        <v>2139</v>
      </c>
      <c r="C1225" s="8" t="s">
        <v>2467</v>
      </c>
      <c r="D1225" s="8" t="s">
        <v>2468</v>
      </c>
      <c r="E1225" s="8">
        <v>5</v>
      </c>
      <c r="F1225" s="8" t="s">
        <v>50</v>
      </c>
    </row>
    <row r="1226" spans="1:6" x14ac:dyDescent="0.25">
      <c r="A1226" s="8" t="s">
        <v>2138</v>
      </c>
      <c r="B1226" s="8" t="s">
        <v>2139</v>
      </c>
      <c r="C1226" s="8" t="s">
        <v>2469</v>
      </c>
      <c r="D1226" s="8" t="s">
        <v>2470</v>
      </c>
      <c r="E1226" s="8">
        <v>4</v>
      </c>
      <c r="F1226" s="8" t="s">
        <v>31</v>
      </c>
    </row>
    <row r="1227" spans="1:6" x14ac:dyDescent="0.25">
      <c r="A1227" s="8" t="s">
        <v>2138</v>
      </c>
      <c r="B1227" s="8" t="s">
        <v>2139</v>
      </c>
      <c r="C1227" s="8" t="s">
        <v>2471</v>
      </c>
      <c r="D1227" s="8" t="s">
        <v>2472</v>
      </c>
      <c r="E1227" s="8">
        <v>5</v>
      </c>
      <c r="F1227" s="8" t="s">
        <v>50</v>
      </c>
    </row>
    <row r="1228" spans="1:6" x14ac:dyDescent="0.25">
      <c r="A1228" s="8" t="s">
        <v>2138</v>
      </c>
      <c r="B1228" s="8" t="s">
        <v>2139</v>
      </c>
      <c r="C1228" s="8" t="s">
        <v>2473</v>
      </c>
      <c r="D1228" s="8" t="s">
        <v>2474</v>
      </c>
      <c r="E1228" s="8">
        <v>5</v>
      </c>
      <c r="F1228" s="8" t="s">
        <v>50</v>
      </c>
    </row>
    <row r="1229" spans="1:6" x14ac:dyDescent="0.25">
      <c r="A1229" s="8" t="s">
        <v>2138</v>
      </c>
      <c r="B1229" s="8" t="s">
        <v>2139</v>
      </c>
      <c r="C1229" s="8" t="s">
        <v>2475</v>
      </c>
      <c r="D1229" s="8" t="s">
        <v>2476</v>
      </c>
      <c r="E1229" s="8">
        <v>5</v>
      </c>
      <c r="F1229" s="8" t="s">
        <v>50</v>
      </c>
    </row>
    <row r="1230" spans="1:6" x14ac:dyDescent="0.25">
      <c r="A1230" s="8" t="s">
        <v>2138</v>
      </c>
      <c r="B1230" s="8" t="s">
        <v>2139</v>
      </c>
      <c r="C1230" s="8" t="s">
        <v>2477</v>
      </c>
      <c r="D1230" s="8" t="s">
        <v>2478</v>
      </c>
      <c r="E1230" s="8">
        <v>4</v>
      </c>
      <c r="F1230" s="8" t="s">
        <v>50</v>
      </c>
    </row>
    <row r="1231" spans="1:6" x14ac:dyDescent="0.25">
      <c r="A1231" s="8" t="s">
        <v>2138</v>
      </c>
      <c r="B1231" s="8" t="s">
        <v>2139</v>
      </c>
      <c r="C1231" s="8" t="s">
        <v>2479</v>
      </c>
      <c r="D1231" s="8" t="s">
        <v>2480</v>
      </c>
      <c r="E1231" s="8">
        <v>4</v>
      </c>
      <c r="F1231" s="8" t="s">
        <v>50</v>
      </c>
    </row>
    <row r="1232" spans="1:6" x14ac:dyDescent="0.25">
      <c r="A1232" s="8" t="s">
        <v>2138</v>
      </c>
      <c r="B1232" s="8" t="s">
        <v>2139</v>
      </c>
      <c r="C1232" s="8" t="s">
        <v>2481</v>
      </c>
      <c r="D1232" s="8" t="s">
        <v>2482</v>
      </c>
      <c r="E1232" s="8">
        <v>3</v>
      </c>
      <c r="F1232" s="8" t="s">
        <v>31</v>
      </c>
    </row>
    <row r="1233" spans="1:6" x14ac:dyDescent="0.25">
      <c r="A1233" s="8" t="s">
        <v>2138</v>
      </c>
      <c r="B1233" s="8" t="s">
        <v>2139</v>
      </c>
      <c r="C1233" s="8" t="s">
        <v>2483</v>
      </c>
      <c r="D1233" s="8" t="s">
        <v>2484</v>
      </c>
      <c r="E1233" s="8">
        <v>4</v>
      </c>
      <c r="F1233" s="8" t="s">
        <v>31</v>
      </c>
    </row>
    <row r="1234" spans="1:6" x14ac:dyDescent="0.25">
      <c r="A1234" s="8" t="s">
        <v>2138</v>
      </c>
      <c r="B1234" s="8" t="s">
        <v>2139</v>
      </c>
      <c r="C1234" s="8" t="s">
        <v>2485</v>
      </c>
      <c r="D1234" s="8" t="s">
        <v>2486</v>
      </c>
      <c r="E1234" s="8">
        <v>5</v>
      </c>
      <c r="F1234" s="8" t="s">
        <v>31</v>
      </c>
    </row>
    <row r="1235" spans="1:6" x14ac:dyDescent="0.25">
      <c r="A1235" s="8" t="s">
        <v>2138</v>
      </c>
      <c r="B1235" s="8" t="s">
        <v>2139</v>
      </c>
      <c r="C1235" s="8" t="s">
        <v>2487</v>
      </c>
      <c r="D1235" s="8" t="s">
        <v>2488</v>
      </c>
      <c r="E1235" s="8">
        <v>6</v>
      </c>
      <c r="F1235" s="8" t="s">
        <v>31</v>
      </c>
    </row>
    <row r="1236" spans="1:6" x14ac:dyDescent="0.25">
      <c r="A1236" s="8" t="s">
        <v>2138</v>
      </c>
      <c r="B1236" s="8" t="s">
        <v>2139</v>
      </c>
      <c r="C1236" s="8" t="s">
        <v>2489</v>
      </c>
      <c r="D1236" s="8" t="s">
        <v>2490</v>
      </c>
      <c r="E1236" s="8">
        <v>7</v>
      </c>
      <c r="F1236" s="8" t="s">
        <v>50</v>
      </c>
    </row>
    <row r="1237" spans="1:6" x14ac:dyDescent="0.25">
      <c r="A1237" s="8" t="s">
        <v>2138</v>
      </c>
      <c r="B1237" s="8" t="s">
        <v>2139</v>
      </c>
      <c r="C1237" s="8" t="s">
        <v>2491</v>
      </c>
      <c r="D1237" s="8" t="s">
        <v>2492</v>
      </c>
      <c r="E1237" s="8">
        <v>7</v>
      </c>
      <c r="F1237" s="8" t="s">
        <v>50</v>
      </c>
    </row>
    <row r="1238" spans="1:6" x14ac:dyDescent="0.25">
      <c r="A1238" s="8" t="s">
        <v>2138</v>
      </c>
      <c r="B1238" s="8" t="s">
        <v>2139</v>
      </c>
      <c r="C1238" s="8" t="s">
        <v>2493</v>
      </c>
      <c r="D1238" s="8" t="s">
        <v>2494</v>
      </c>
      <c r="E1238" s="8">
        <v>7</v>
      </c>
      <c r="F1238" s="8" t="s">
        <v>50</v>
      </c>
    </row>
    <row r="1239" spans="1:6" x14ac:dyDescent="0.25">
      <c r="A1239" s="8" t="s">
        <v>2138</v>
      </c>
      <c r="B1239" s="8" t="s">
        <v>2139</v>
      </c>
      <c r="C1239" s="8" t="s">
        <v>2495</v>
      </c>
      <c r="D1239" s="8" t="s">
        <v>2496</v>
      </c>
      <c r="E1239" s="8">
        <v>6</v>
      </c>
      <c r="F1239" s="8" t="s">
        <v>31</v>
      </c>
    </row>
    <row r="1240" spans="1:6" x14ac:dyDescent="0.25">
      <c r="A1240" s="8" t="s">
        <v>2138</v>
      </c>
      <c r="B1240" s="8" t="s">
        <v>2139</v>
      </c>
      <c r="C1240" s="8" t="s">
        <v>2497</v>
      </c>
      <c r="D1240" s="8" t="s">
        <v>2498</v>
      </c>
      <c r="E1240" s="8">
        <v>7</v>
      </c>
      <c r="F1240" s="8" t="s">
        <v>50</v>
      </c>
    </row>
    <row r="1241" spans="1:6" x14ac:dyDescent="0.25">
      <c r="A1241" s="8" t="s">
        <v>2138</v>
      </c>
      <c r="B1241" s="8" t="s">
        <v>2139</v>
      </c>
      <c r="C1241" s="8" t="s">
        <v>2499</v>
      </c>
      <c r="D1241" s="8" t="s">
        <v>2500</v>
      </c>
      <c r="E1241" s="8">
        <v>7</v>
      </c>
      <c r="F1241" s="8" t="s">
        <v>50</v>
      </c>
    </row>
    <row r="1242" spans="1:6" x14ac:dyDescent="0.25">
      <c r="A1242" s="8" t="s">
        <v>2138</v>
      </c>
      <c r="B1242" s="8" t="s">
        <v>2139</v>
      </c>
      <c r="C1242" s="8" t="s">
        <v>2501</v>
      </c>
      <c r="D1242" s="8" t="s">
        <v>2502</v>
      </c>
      <c r="E1242" s="8">
        <v>7</v>
      </c>
      <c r="F1242" s="8" t="s">
        <v>50</v>
      </c>
    </row>
    <row r="1243" spans="1:6" x14ac:dyDescent="0.25">
      <c r="A1243" s="8" t="s">
        <v>2138</v>
      </c>
      <c r="B1243" s="8" t="s">
        <v>2139</v>
      </c>
      <c r="C1243" s="8" t="s">
        <v>2503</v>
      </c>
      <c r="D1243" s="8" t="s">
        <v>2504</v>
      </c>
      <c r="E1243" s="8">
        <v>6</v>
      </c>
      <c r="F1243" s="8" t="s">
        <v>50</v>
      </c>
    </row>
    <row r="1244" spans="1:6" x14ac:dyDescent="0.25">
      <c r="A1244" s="8" t="s">
        <v>2138</v>
      </c>
      <c r="B1244" s="8" t="s">
        <v>2139</v>
      </c>
      <c r="C1244" s="8" t="s">
        <v>2505</v>
      </c>
      <c r="D1244" s="8" t="s">
        <v>2506</v>
      </c>
      <c r="E1244" s="8">
        <v>5</v>
      </c>
      <c r="F1244" s="8" t="s">
        <v>31</v>
      </c>
    </row>
    <row r="1245" spans="1:6" x14ac:dyDescent="0.25">
      <c r="A1245" s="8" t="s">
        <v>2138</v>
      </c>
      <c r="B1245" s="8" t="s">
        <v>2139</v>
      </c>
      <c r="C1245" s="8" t="s">
        <v>2507</v>
      </c>
      <c r="D1245" s="8" t="s">
        <v>2508</v>
      </c>
      <c r="E1245" s="8">
        <v>6</v>
      </c>
      <c r="F1245" s="8" t="s">
        <v>31</v>
      </c>
    </row>
    <row r="1246" spans="1:6" x14ac:dyDescent="0.25">
      <c r="A1246" s="8" t="s">
        <v>2138</v>
      </c>
      <c r="B1246" s="8" t="s">
        <v>2139</v>
      </c>
      <c r="C1246" s="8" t="s">
        <v>2509</v>
      </c>
      <c r="D1246" s="8" t="s">
        <v>2510</v>
      </c>
      <c r="E1246" s="8">
        <v>7</v>
      </c>
      <c r="F1246" s="8" t="s">
        <v>50</v>
      </c>
    </row>
    <row r="1247" spans="1:6" x14ac:dyDescent="0.25">
      <c r="A1247" s="8" t="s">
        <v>2138</v>
      </c>
      <c r="B1247" s="8" t="s">
        <v>2139</v>
      </c>
      <c r="C1247" s="8" t="s">
        <v>2511</v>
      </c>
      <c r="D1247" s="8" t="s">
        <v>2512</v>
      </c>
      <c r="E1247" s="8">
        <v>7</v>
      </c>
      <c r="F1247" s="8" t="s">
        <v>50</v>
      </c>
    </row>
    <row r="1248" spans="1:6" x14ac:dyDescent="0.25">
      <c r="A1248" s="8" t="s">
        <v>2138</v>
      </c>
      <c r="B1248" s="8" t="s">
        <v>2139</v>
      </c>
      <c r="C1248" s="8" t="s">
        <v>2513</v>
      </c>
      <c r="D1248" s="8" t="s">
        <v>2514</v>
      </c>
      <c r="E1248" s="8">
        <v>7</v>
      </c>
      <c r="F1248" s="8" t="s">
        <v>50</v>
      </c>
    </row>
    <row r="1249" spans="1:6" x14ac:dyDescent="0.25">
      <c r="A1249" s="8" t="s">
        <v>2138</v>
      </c>
      <c r="B1249" s="8" t="s">
        <v>2139</v>
      </c>
      <c r="C1249" s="8" t="s">
        <v>2515</v>
      </c>
      <c r="D1249" s="8" t="s">
        <v>2516</v>
      </c>
      <c r="E1249" s="8">
        <v>6</v>
      </c>
      <c r="F1249" s="8" t="s">
        <v>31</v>
      </c>
    </row>
    <row r="1250" spans="1:6" x14ac:dyDescent="0.25">
      <c r="A1250" s="8" t="s">
        <v>2138</v>
      </c>
      <c r="B1250" s="8" t="s">
        <v>2139</v>
      </c>
      <c r="C1250" s="8" t="s">
        <v>2517</v>
      </c>
      <c r="D1250" s="8" t="s">
        <v>2518</v>
      </c>
      <c r="E1250" s="8">
        <v>7</v>
      </c>
      <c r="F1250" s="8" t="s">
        <v>50</v>
      </c>
    </row>
    <row r="1251" spans="1:6" x14ac:dyDescent="0.25">
      <c r="A1251" s="8" t="s">
        <v>2138</v>
      </c>
      <c r="B1251" s="8" t="s">
        <v>2139</v>
      </c>
      <c r="C1251" s="8" t="s">
        <v>2519</v>
      </c>
      <c r="D1251" s="8" t="s">
        <v>2520</v>
      </c>
      <c r="E1251" s="8">
        <v>7</v>
      </c>
      <c r="F1251" s="8" t="s">
        <v>50</v>
      </c>
    </row>
    <row r="1252" spans="1:6" x14ac:dyDescent="0.25">
      <c r="A1252" s="8" t="s">
        <v>2138</v>
      </c>
      <c r="B1252" s="8" t="s">
        <v>2139</v>
      </c>
      <c r="C1252" s="8" t="s">
        <v>2521</v>
      </c>
      <c r="D1252" s="8" t="s">
        <v>2522</v>
      </c>
      <c r="E1252" s="8">
        <v>7</v>
      </c>
      <c r="F1252" s="8" t="s">
        <v>50</v>
      </c>
    </row>
    <row r="1253" spans="1:6" x14ac:dyDescent="0.25">
      <c r="A1253" s="8" t="s">
        <v>2138</v>
      </c>
      <c r="B1253" s="8" t="s">
        <v>2139</v>
      </c>
      <c r="C1253" s="8" t="s">
        <v>2523</v>
      </c>
      <c r="D1253" s="8" t="s">
        <v>2524</v>
      </c>
      <c r="E1253" s="8">
        <v>5</v>
      </c>
      <c r="F1253" s="8" t="s">
        <v>50</v>
      </c>
    </row>
    <row r="1254" spans="1:6" x14ac:dyDescent="0.25">
      <c r="A1254" s="8" t="s">
        <v>2138</v>
      </c>
      <c r="B1254" s="8" t="s">
        <v>2139</v>
      </c>
      <c r="C1254" s="8" t="s">
        <v>2525</v>
      </c>
      <c r="D1254" s="8" t="s">
        <v>2526</v>
      </c>
      <c r="E1254" s="8">
        <v>5</v>
      </c>
      <c r="F1254" s="8" t="s">
        <v>50</v>
      </c>
    </row>
    <row r="1255" spans="1:6" x14ac:dyDescent="0.25">
      <c r="A1255" s="8" t="s">
        <v>2138</v>
      </c>
      <c r="B1255" s="8" t="s">
        <v>2139</v>
      </c>
      <c r="C1255" s="8" t="s">
        <v>2527</v>
      </c>
      <c r="D1255" s="8" t="s">
        <v>2528</v>
      </c>
      <c r="E1255" s="8">
        <v>4</v>
      </c>
      <c r="F1255" s="8" t="s">
        <v>31</v>
      </c>
    </row>
    <row r="1256" spans="1:6" x14ac:dyDescent="0.25">
      <c r="A1256" s="8" t="s">
        <v>2138</v>
      </c>
      <c r="B1256" s="8" t="s">
        <v>2139</v>
      </c>
      <c r="C1256" s="8" t="s">
        <v>2529</v>
      </c>
      <c r="D1256" s="8" t="s">
        <v>2530</v>
      </c>
      <c r="E1256" s="8">
        <v>5</v>
      </c>
      <c r="F1256" s="8" t="s">
        <v>31</v>
      </c>
    </row>
    <row r="1257" spans="1:6" x14ac:dyDescent="0.25">
      <c r="A1257" s="8" t="s">
        <v>2138</v>
      </c>
      <c r="B1257" s="8" t="s">
        <v>2139</v>
      </c>
      <c r="C1257" s="8" t="s">
        <v>2531</v>
      </c>
      <c r="D1257" s="8" t="s">
        <v>2532</v>
      </c>
      <c r="E1257" s="8">
        <v>6</v>
      </c>
      <c r="F1257" s="8" t="s">
        <v>50</v>
      </c>
    </row>
    <row r="1258" spans="1:6" x14ac:dyDescent="0.25">
      <c r="A1258" s="8" t="s">
        <v>2138</v>
      </c>
      <c r="B1258" s="8" t="s">
        <v>2139</v>
      </c>
      <c r="C1258" s="8" t="s">
        <v>2533</v>
      </c>
      <c r="D1258" s="8" t="s">
        <v>2534</v>
      </c>
      <c r="E1258" s="8">
        <v>6</v>
      </c>
      <c r="F1258" s="8" t="s">
        <v>50</v>
      </c>
    </row>
    <row r="1259" spans="1:6" x14ac:dyDescent="0.25">
      <c r="A1259" s="8" t="s">
        <v>2138</v>
      </c>
      <c r="B1259" s="8" t="s">
        <v>2139</v>
      </c>
      <c r="C1259" s="8" t="s">
        <v>2535</v>
      </c>
      <c r="D1259" s="8" t="s">
        <v>2536</v>
      </c>
      <c r="E1259" s="8">
        <v>5</v>
      </c>
      <c r="F1259" s="8" t="s">
        <v>50</v>
      </c>
    </row>
    <row r="1260" spans="1:6" x14ac:dyDescent="0.25">
      <c r="A1260" s="8" t="s">
        <v>2138</v>
      </c>
      <c r="B1260" s="8" t="s">
        <v>2139</v>
      </c>
      <c r="C1260" s="8" t="s">
        <v>2537</v>
      </c>
      <c r="D1260" s="8" t="s">
        <v>2538</v>
      </c>
      <c r="E1260" s="8">
        <v>4</v>
      </c>
      <c r="F1260" s="8" t="s">
        <v>50</v>
      </c>
    </row>
    <row r="1261" spans="1:6" x14ac:dyDescent="0.25">
      <c r="A1261" s="8" t="s">
        <v>2138</v>
      </c>
      <c r="B1261" s="8" t="s">
        <v>2139</v>
      </c>
      <c r="C1261" s="8" t="s">
        <v>2539</v>
      </c>
      <c r="D1261" s="8" t="s">
        <v>2540</v>
      </c>
      <c r="E1261" s="8">
        <v>4</v>
      </c>
      <c r="F1261" s="8" t="s">
        <v>50</v>
      </c>
    </row>
    <row r="1262" spans="1:6" x14ac:dyDescent="0.25">
      <c r="A1262" s="8" t="s">
        <v>2138</v>
      </c>
      <c r="B1262" s="8" t="s">
        <v>2139</v>
      </c>
      <c r="C1262" s="8" t="s">
        <v>2541</v>
      </c>
      <c r="D1262" s="8" t="s">
        <v>2542</v>
      </c>
      <c r="E1262" s="8">
        <v>4</v>
      </c>
      <c r="F1262" s="8" t="s">
        <v>50</v>
      </c>
    </row>
    <row r="1263" spans="1:6" x14ac:dyDescent="0.25">
      <c r="A1263" s="8" t="s">
        <v>2138</v>
      </c>
      <c r="B1263" s="8" t="s">
        <v>2139</v>
      </c>
      <c r="C1263" s="8" t="s">
        <v>2543</v>
      </c>
      <c r="D1263" s="8" t="s">
        <v>2544</v>
      </c>
      <c r="E1263" s="8">
        <v>3</v>
      </c>
      <c r="F1263" s="8" t="s">
        <v>31</v>
      </c>
    </row>
    <row r="1264" spans="1:6" x14ac:dyDescent="0.25">
      <c r="A1264" s="8" t="s">
        <v>2138</v>
      </c>
      <c r="B1264" s="8" t="s">
        <v>2139</v>
      </c>
      <c r="C1264" s="8" t="s">
        <v>2545</v>
      </c>
      <c r="D1264" s="8" t="s">
        <v>2546</v>
      </c>
      <c r="E1264" s="8">
        <v>4</v>
      </c>
      <c r="F1264" s="8" t="s">
        <v>50</v>
      </c>
    </row>
    <row r="1265" spans="1:6" x14ac:dyDescent="0.25">
      <c r="A1265" s="8" t="s">
        <v>2138</v>
      </c>
      <c r="B1265" s="8" t="s">
        <v>2139</v>
      </c>
      <c r="C1265" s="8" t="s">
        <v>2547</v>
      </c>
      <c r="D1265" s="8" t="s">
        <v>2548</v>
      </c>
      <c r="E1265" s="8">
        <v>4</v>
      </c>
      <c r="F1265" s="8" t="s">
        <v>50</v>
      </c>
    </row>
    <row r="1266" spans="1:6" x14ac:dyDescent="0.25">
      <c r="A1266" s="8" t="s">
        <v>2138</v>
      </c>
      <c r="B1266" s="8" t="s">
        <v>2139</v>
      </c>
      <c r="C1266" s="8" t="s">
        <v>2549</v>
      </c>
      <c r="D1266" s="8" t="s">
        <v>2550</v>
      </c>
      <c r="E1266" s="8">
        <v>4</v>
      </c>
      <c r="F1266" s="8" t="s">
        <v>50</v>
      </c>
    </row>
    <row r="1267" spans="1:6" x14ac:dyDescent="0.25">
      <c r="A1267" s="8" t="s">
        <v>2138</v>
      </c>
      <c r="B1267" s="8" t="s">
        <v>2139</v>
      </c>
      <c r="C1267" s="8" t="s">
        <v>2551</v>
      </c>
      <c r="D1267" s="8" t="s">
        <v>2552</v>
      </c>
      <c r="E1267" s="8">
        <v>3</v>
      </c>
      <c r="F1267" s="8" t="s">
        <v>50</v>
      </c>
    </row>
    <row r="1268" spans="1:6" x14ac:dyDescent="0.25">
      <c r="A1268" s="8" t="s">
        <v>2138</v>
      </c>
      <c r="B1268" s="8" t="s">
        <v>2139</v>
      </c>
      <c r="C1268" s="8" t="s">
        <v>2553</v>
      </c>
      <c r="D1268" s="8" t="s">
        <v>2554</v>
      </c>
      <c r="E1268" s="8">
        <v>2</v>
      </c>
      <c r="F1268" s="8" t="s">
        <v>31</v>
      </c>
    </row>
    <row r="1269" spans="1:6" x14ac:dyDescent="0.25">
      <c r="A1269" s="8" t="s">
        <v>2138</v>
      </c>
      <c r="B1269" s="8" t="s">
        <v>2139</v>
      </c>
      <c r="C1269" s="8" t="s">
        <v>2555</v>
      </c>
      <c r="D1269" s="8" t="s">
        <v>2556</v>
      </c>
      <c r="E1269" s="8">
        <v>3</v>
      </c>
      <c r="F1269" s="8" t="s">
        <v>31</v>
      </c>
    </row>
    <row r="1270" spans="1:6" x14ac:dyDescent="0.25">
      <c r="A1270" s="8" t="s">
        <v>2138</v>
      </c>
      <c r="B1270" s="8" t="s">
        <v>2139</v>
      </c>
      <c r="C1270" s="8" t="s">
        <v>2557</v>
      </c>
      <c r="D1270" s="8" t="s">
        <v>2558</v>
      </c>
      <c r="E1270" s="8">
        <v>4</v>
      </c>
      <c r="F1270" s="8" t="s">
        <v>31</v>
      </c>
    </row>
    <row r="1271" spans="1:6" x14ac:dyDescent="0.25">
      <c r="A1271" s="8" t="s">
        <v>2138</v>
      </c>
      <c r="B1271" s="8" t="s">
        <v>2139</v>
      </c>
      <c r="C1271" s="8" t="s">
        <v>2559</v>
      </c>
      <c r="D1271" s="8" t="s">
        <v>2560</v>
      </c>
      <c r="E1271" s="8">
        <v>5</v>
      </c>
      <c r="F1271" s="8" t="s">
        <v>50</v>
      </c>
    </row>
    <row r="1272" spans="1:6" x14ac:dyDescent="0.25">
      <c r="A1272" s="8" t="s">
        <v>2138</v>
      </c>
      <c r="B1272" s="8" t="s">
        <v>2139</v>
      </c>
      <c r="C1272" s="8" t="s">
        <v>2561</v>
      </c>
      <c r="D1272" s="8" t="s">
        <v>2562</v>
      </c>
      <c r="E1272" s="8">
        <v>5</v>
      </c>
      <c r="F1272" s="8" t="s">
        <v>50</v>
      </c>
    </row>
    <row r="1273" spans="1:6" x14ac:dyDescent="0.25">
      <c r="A1273" s="8" t="s">
        <v>2138</v>
      </c>
      <c r="B1273" s="8" t="s">
        <v>2139</v>
      </c>
      <c r="C1273" s="8" t="s">
        <v>2563</v>
      </c>
      <c r="D1273" s="8" t="s">
        <v>2564</v>
      </c>
      <c r="E1273" s="8">
        <v>5</v>
      </c>
      <c r="F1273" s="8" t="s">
        <v>50</v>
      </c>
    </row>
    <row r="1274" spans="1:6" x14ac:dyDescent="0.25">
      <c r="A1274" s="8" t="s">
        <v>2138</v>
      </c>
      <c r="B1274" s="8" t="s">
        <v>2139</v>
      </c>
      <c r="C1274" s="8" t="s">
        <v>2565</v>
      </c>
      <c r="D1274" s="8" t="s">
        <v>2566</v>
      </c>
      <c r="E1274" s="8">
        <v>5</v>
      </c>
      <c r="F1274" s="8" t="s">
        <v>50</v>
      </c>
    </row>
    <row r="1275" spans="1:6" x14ac:dyDescent="0.25">
      <c r="A1275" s="8" t="s">
        <v>2138</v>
      </c>
      <c r="B1275" s="8" t="s">
        <v>2139</v>
      </c>
      <c r="C1275" s="8" t="s">
        <v>2567</v>
      </c>
      <c r="D1275" s="8" t="s">
        <v>2568</v>
      </c>
      <c r="E1275" s="8">
        <v>5</v>
      </c>
      <c r="F1275" s="8" t="s">
        <v>50</v>
      </c>
    </row>
    <row r="1276" spans="1:6" x14ac:dyDescent="0.25">
      <c r="A1276" s="8" t="s">
        <v>2138</v>
      </c>
      <c r="B1276" s="8" t="s">
        <v>2139</v>
      </c>
      <c r="C1276" s="8" t="s">
        <v>2569</v>
      </c>
      <c r="D1276" s="8" t="s">
        <v>2570</v>
      </c>
      <c r="E1276" s="8">
        <v>4</v>
      </c>
      <c r="F1276" s="8" t="s">
        <v>31</v>
      </c>
    </row>
    <row r="1277" spans="1:6" x14ac:dyDescent="0.25">
      <c r="A1277" s="8" t="s">
        <v>2138</v>
      </c>
      <c r="B1277" s="8" t="s">
        <v>2139</v>
      </c>
      <c r="C1277" s="8" t="s">
        <v>2571</v>
      </c>
      <c r="D1277" s="8" t="s">
        <v>2572</v>
      </c>
      <c r="E1277" s="8">
        <v>5</v>
      </c>
      <c r="F1277" s="8" t="s">
        <v>50</v>
      </c>
    </row>
    <row r="1278" spans="1:6" x14ac:dyDescent="0.25">
      <c r="A1278" s="8" t="s">
        <v>2138</v>
      </c>
      <c r="B1278" s="8" t="s">
        <v>2139</v>
      </c>
      <c r="C1278" s="8" t="s">
        <v>2573</v>
      </c>
      <c r="D1278" s="8" t="s">
        <v>2574</v>
      </c>
      <c r="E1278" s="8">
        <v>5</v>
      </c>
      <c r="F1278" s="8" t="s">
        <v>50</v>
      </c>
    </row>
    <row r="1279" spans="1:6" x14ac:dyDescent="0.25">
      <c r="A1279" s="8" t="s">
        <v>2138</v>
      </c>
      <c r="B1279" s="8" t="s">
        <v>2139</v>
      </c>
      <c r="C1279" s="8" t="s">
        <v>2575</v>
      </c>
      <c r="D1279" s="8" t="s">
        <v>2576</v>
      </c>
      <c r="E1279" s="8">
        <v>4</v>
      </c>
      <c r="F1279" s="8" t="s">
        <v>50</v>
      </c>
    </row>
    <row r="1280" spans="1:6" x14ac:dyDescent="0.25">
      <c r="A1280" s="8" t="s">
        <v>2138</v>
      </c>
      <c r="B1280" s="8" t="s">
        <v>2139</v>
      </c>
      <c r="C1280" s="8" t="s">
        <v>2577</v>
      </c>
      <c r="D1280" s="8" t="s">
        <v>2578</v>
      </c>
      <c r="E1280" s="8">
        <v>3</v>
      </c>
      <c r="F1280" s="8" t="s">
        <v>31</v>
      </c>
    </row>
    <row r="1281" spans="1:6" x14ac:dyDescent="0.25">
      <c r="A1281" s="8" t="s">
        <v>2138</v>
      </c>
      <c r="B1281" s="8" t="s">
        <v>2139</v>
      </c>
      <c r="C1281" s="8" t="s">
        <v>2579</v>
      </c>
      <c r="D1281" s="8" t="s">
        <v>2580</v>
      </c>
      <c r="E1281" s="8">
        <v>4</v>
      </c>
      <c r="F1281" s="8" t="s">
        <v>31</v>
      </c>
    </row>
    <row r="1282" spans="1:6" x14ac:dyDescent="0.25">
      <c r="A1282" s="8" t="s">
        <v>2138</v>
      </c>
      <c r="B1282" s="8" t="s">
        <v>2139</v>
      </c>
      <c r="C1282" s="8" t="s">
        <v>2581</v>
      </c>
      <c r="D1282" s="8" t="s">
        <v>2582</v>
      </c>
      <c r="E1282" s="8">
        <v>5</v>
      </c>
      <c r="F1282" s="8" t="s">
        <v>50</v>
      </c>
    </row>
    <row r="1283" spans="1:6" x14ac:dyDescent="0.25">
      <c r="A1283" s="8" t="s">
        <v>2138</v>
      </c>
      <c r="B1283" s="8" t="s">
        <v>2139</v>
      </c>
      <c r="C1283" s="8" t="s">
        <v>2583</v>
      </c>
      <c r="D1283" s="8" t="s">
        <v>2584</v>
      </c>
      <c r="E1283" s="8">
        <v>5</v>
      </c>
      <c r="F1283" s="8" t="s">
        <v>50</v>
      </c>
    </row>
    <row r="1284" spans="1:6" x14ac:dyDescent="0.25">
      <c r="A1284" s="8" t="s">
        <v>2138</v>
      </c>
      <c r="B1284" s="8" t="s">
        <v>2139</v>
      </c>
      <c r="C1284" s="8" t="s">
        <v>2585</v>
      </c>
      <c r="D1284" s="8" t="s">
        <v>2586</v>
      </c>
      <c r="E1284" s="8">
        <v>5</v>
      </c>
      <c r="F1284" s="8" t="s">
        <v>50</v>
      </c>
    </row>
    <row r="1285" spans="1:6" x14ac:dyDescent="0.25">
      <c r="A1285" s="8" t="s">
        <v>2138</v>
      </c>
      <c r="B1285" s="8" t="s">
        <v>2139</v>
      </c>
      <c r="C1285" s="8" t="s">
        <v>2587</v>
      </c>
      <c r="D1285" s="8" t="s">
        <v>2588</v>
      </c>
      <c r="E1285" s="8">
        <v>4</v>
      </c>
      <c r="F1285" s="8" t="s">
        <v>50</v>
      </c>
    </row>
    <row r="1286" spans="1:6" x14ac:dyDescent="0.25">
      <c r="A1286" s="8" t="s">
        <v>2138</v>
      </c>
      <c r="B1286" s="8" t="s">
        <v>2139</v>
      </c>
      <c r="C1286" s="8" t="s">
        <v>2589</v>
      </c>
      <c r="D1286" s="8" t="s">
        <v>2590</v>
      </c>
      <c r="E1286" s="8">
        <v>3</v>
      </c>
      <c r="F1286" s="8" t="s">
        <v>31</v>
      </c>
    </row>
    <row r="1287" spans="1:6" x14ac:dyDescent="0.25">
      <c r="A1287" s="8" t="s">
        <v>2138</v>
      </c>
      <c r="B1287" s="8" t="s">
        <v>2139</v>
      </c>
      <c r="C1287" s="8" t="s">
        <v>2591</v>
      </c>
      <c r="D1287" s="8" t="s">
        <v>2592</v>
      </c>
      <c r="E1287" s="8">
        <v>4</v>
      </c>
      <c r="F1287" s="8" t="s">
        <v>31</v>
      </c>
    </row>
    <row r="1288" spans="1:6" x14ac:dyDescent="0.25">
      <c r="A1288" s="8" t="s">
        <v>2138</v>
      </c>
      <c r="B1288" s="8" t="s">
        <v>2139</v>
      </c>
      <c r="C1288" s="8" t="s">
        <v>2593</v>
      </c>
      <c r="D1288" s="8" t="s">
        <v>2594</v>
      </c>
      <c r="E1288" s="8">
        <v>5</v>
      </c>
      <c r="F1288" s="8" t="s">
        <v>50</v>
      </c>
    </row>
    <row r="1289" spans="1:6" x14ac:dyDescent="0.25">
      <c r="A1289" s="8" t="s">
        <v>2138</v>
      </c>
      <c r="B1289" s="8" t="s">
        <v>2139</v>
      </c>
      <c r="C1289" s="8" t="s">
        <v>2595</v>
      </c>
      <c r="D1289" s="8" t="s">
        <v>2596</v>
      </c>
      <c r="E1289" s="8">
        <v>5</v>
      </c>
      <c r="F1289" s="8" t="s">
        <v>50</v>
      </c>
    </row>
    <row r="1290" spans="1:6" x14ac:dyDescent="0.25">
      <c r="A1290" s="8" t="s">
        <v>2138</v>
      </c>
      <c r="B1290" s="8" t="s">
        <v>2139</v>
      </c>
      <c r="C1290" s="8" t="s">
        <v>2597</v>
      </c>
      <c r="D1290" s="8" t="s">
        <v>2598</v>
      </c>
      <c r="E1290" s="8">
        <v>3</v>
      </c>
      <c r="F1290" s="8" t="s">
        <v>31</v>
      </c>
    </row>
    <row r="1291" spans="1:6" x14ac:dyDescent="0.25">
      <c r="A1291" s="8" t="s">
        <v>2138</v>
      </c>
      <c r="B1291" s="8" t="s">
        <v>2139</v>
      </c>
      <c r="C1291" s="8" t="s">
        <v>2599</v>
      </c>
      <c r="D1291" s="8" t="s">
        <v>2600</v>
      </c>
      <c r="E1291" s="8">
        <v>4</v>
      </c>
      <c r="F1291" s="8" t="s">
        <v>31</v>
      </c>
    </row>
    <row r="1292" spans="1:6" x14ac:dyDescent="0.25">
      <c r="A1292" s="8" t="s">
        <v>2138</v>
      </c>
      <c r="B1292" s="8" t="s">
        <v>2139</v>
      </c>
      <c r="C1292" s="8" t="s">
        <v>2601</v>
      </c>
      <c r="D1292" s="8" t="s">
        <v>2602</v>
      </c>
      <c r="E1292" s="8">
        <v>5</v>
      </c>
      <c r="F1292" s="8" t="s">
        <v>50</v>
      </c>
    </row>
    <row r="1293" spans="1:6" x14ac:dyDescent="0.25">
      <c r="A1293" s="8" t="s">
        <v>2138</v>
      </c>
      <c r="B1293" s="8" t="s">
        <v>2139</v>
      </c>
      <c r="C1293" s="8" t="s">
        <v>2603</v>
      </c>
      <c r="D1293" s="8" t="s">
        <v>2604</v>
      </c>
      <c r="E1293" s="8">
        <v>5</v>
      </c>
      <c r="F1293" s="8" t="s">
        <v>50</v>
      </c>
    </row>
    <row r="1294" spans="1:6" x14ac:dyDescent="0.25">
      <c r="A1294" s="8" t="s">
        <v>2138</v>
      </c>
      <c r="B1294" s="8" t="s">
        <v>2139</v>
      </c>
      <c r="C1294" s="8" t="s">
        <v>2605</v>
      </c>
      <c r="D1294" s="8" t="s">
        <v>2606</v>
      </c>
      <c r="E1294" s="8">
        <v>4</v>
      </c>
      <c r="F1294" s="8" t="s">
        <v>50</v>
      </c>
    </row>
    <row r="1295" spans="1:6" x14ac:dyDescent="0.25">
      <c r="A1295" s="8" t="s">
        <v>2138</v>
      </c>
      <c r="B1295" s="8" t="s">
        <v>2139</v>
      </c>
      <c r="C1295" s="8" t="s">
        <v>2607</v>
      </c>
      <c r="D1295" s="8" t="s">
        <v>2608</v>
      </c>
      <c r="E1295" s="8">
        <v>3</v>
      </c>
      <c r="F1295" s="8" t="s">
        <v>50</v>
      </c>
    </row>
    <row r="1296" spans="1:6" x14ac:dyDescent="0.25">
      <c r="A1296" s="8" t="s">
        <v>2138</v>
      </c>
      <c r="B1296" s="8" t="s">
        <v>2139</v>
      </c>
      <c r="C1296" s="8" t="s">
        <v>2609</v>
      </c>
      <c r="D1296" s="8" t="s">
        <v>2610</v>
      </c>
      <c r="E1296" s="8">
        <v>2</v>
      </c>
      <c r="F1296" s="8" t="s">
        <v>31</v>
      </c>
    </row>
    <row r="1297" spans="1:6" x14ac:dyDescent="0.25">
      <c r="A1297" s="8" t="s">
        <v>2138</v>
      </c>
      <c r="B1297" s="8" t="s">
        <v>2139</v>
      </c>
      <c r="C1297" s="8" t="s">
        <v>2611</v>
      </c>
      <c r="D1297" s="8" t="s">
        <v>2612</v>
      </c>
      <c r="E1297" s="8">
        <v>3</v>
      </c>
      <c r="F1297" s="8" t="s">
        <v>31</v>
      </c>
    </row>
    <row r="1298" spans="1:6" x14ac:dyDescent="0.25">
      <c r="A1298" s="8" t="s">
        <v>2138</v>
      </c>
      <c r="B1298" s="8" t="s">
        <v>2139</v>
      </c>
      <c r="C1298" s="8" t="s">
        <v>2613</v>
      </c>
      <c r="D1298" s="8" t="s">
        <v>2614</v>
      </c>
      <c r="E1298" s="8">
        <v>4</v>
      </c>
      <c r="F1298" s="8" t="s">
        <v>31</v>
      </c>
    </row>
    <row r="1299" spans="1:6" x14ac:dyDescent="0.25">
      <c r="A1299" s="8" t="s">
        <v>2138</v>
      </c>
      <c r="B1299" s="8" t="s">
        <v>2139</v>
      </c>
      <c r="C1299" s="8" t="s">
        <v>2615</v>
      </c>
      <c r="D1299" s="8" t="s">
        <v>2616</v>
      </c>
      <c r="E1299" s="8">
        <v>5</v>
      </c>
      <c r="F1299" s="8" t="s">
        <v>50</v>
      </c>
    </row>
    <row r="1300" spans="1:6" x14ac:dyDescent="0.25">
      <c r="A1300" s="8" t="s">
        <v>2138</v>
      </c>
      <c r="B1300" s="8" t="s">
        <v>2139</v>
      </c>
      <c r="C1300" s="8" t="s">
        <v>2617</v>
      </c>
      <c r="D1300" s="8" t="s">
        <v>2618</v>
      </c>
      <c r="E1300" s="8">
        <v>5</v>
      </c>
      <c r="F1300" s="8" t="s">
        <v>50</v>
      </c>
    </row>
    <row r="1301" spans="1:6" x14ac:dyDescent="0.25">
      <c r="A1301" s="8" t="s">
        <v>2138</v>
      </c>
      <c r="B1301" s="8" t="s">
        <v>2139</v>
      </c>
      <c r="C1301" s="8" t="s">
        <v>2619</v>
      </c>
      <c r="D1301" s="8" t="s">
        <v>2620</v>
      </c>
      <c r="E1301" s="8">
        <v>4</v>
      </c>
      <c r="F1301" s="8" t="s">
        <v>50</v>
      </c>
    </row>
    <row r="1302" spans="1:6" x14ac:dyDescent="0.25">
      <c r="A1302" s="8" t="s">
        <v>2138</v>
      </c>
      <c r="B1302" s="8" t="s">
        <v>2139</v>
      </c>
      <c r="C1302" s="8" t="s">
        <v>2621</v>
      </c>
      <c r="D1302" s="8" t="s">
        <v>2622</v>
      </c>
      <c r="E1302" s="8">
        <v>4</v>
      </c>
      <c r="F1302" s="8" t="s">
        <v>50</v>
      </c>
    </row>
    <row r="1303" spans="1:6" x14ac:dyDescent="0.25">
      <c r="A1303" s="8" t="s">
        <v>2138</v>
      </c>
      <c r="B1303" s="8" t="s">
        <v>2139</v>
      </c>
      <c r="C1303" s="8" t="s">
        <v>2623</v>
      </c>
      <c r="D1303" s="8" t="s">
        <v>2624</v>
      </c>
      <c r="E1303" s="8">
        <v>3</v>
      </c>
      <c r="F1303" s="8" t="s">
        <v>31</v>
      </c>
    </row>
    <row r="1304" spans="1:6" x14ac:dyDescent="0.25">
      <c r="A1304" s="8" t="s">
        <v>2138</v>
      </c>
      <c r="B1304" s="8" t="s">
        <v>2139</v>
      </c>
      <c r="C1304" s="8" t="s">
        <v>2625</v>
      </c>
      <c r="D1304" s="8" t="s">
        <v>2626</v>
      </c>
      <c r="E1304" s="8">
        <v>4</v>
      </c>
      <c r="F1304" s="8" t="s">
        <v>31</v>
      </c>
    </row>
    <row r="1305" spans="1:6" x14ac:dyDescent="0.25">
      <c r="A1305" s="8" t="s">
        <v>2138</v>
      </c>
      <c r="B1305" s="8" t="s">
        <v>2139</v>
      </c>
      <c r="C1305" s="8" t="s">
        <v>2627</v>
      </c>
      <c r="D1305" s="8" t="s">
        <v>2628</v>
      </c>
      <c r="E1305" s="8">
        <v>5</v>
      </c>
      <c r="F1305" s="8" t="s">
        <v>50</v>
      </c>
    </row>
    <row r="1306" spans="1:6" x14ac:dyDescent="0.25">
      <c r="A1306" s="8" t="s">
        <v>2138</v>
      </c>
      <c r="B1306" s="8" t="s">
        <v>2139</v>
      </c>
      <c r="C1306" s="8" t="s">
        <v>2629</v>
      </c>
      <c r="D1306" s="8" t="s">
        <v>2630</v>
      </c>
      <c r="E1306" s="8">
        <v>5</v>
      </c>
      <c r="F1306" s="8" t="s">
        <v>50</v>
      </c>
    </row>
    <row r="1307" spans="1:6" x14ac:dyDescent="0.25">
      <c r="A1307" s="8" t="s">
        <v>2138</v>
      </c>
      <c r="B1307" s="8" t="s">
        <v>2139</v>
      </c>
      <c r="C1307" s="8" t="s">
        <v>2631</v>
      </c>
      <c r="D1307" s="8" t="s">
        <v>2632</v>
      </c>
      <c r="E1307" s="8">
        <v>5</v>
      </c>
      <c r="F1307" s="8" t="s">
        <v>50</v>
      </c>
    </row>
    <row r="1308" spans="1:6" x14ac:dyDescent="0.25">
      <c r="A1308" s="8" t="s">
        <v>2138</v>
      </c>
      <c r="B1308" s="8" t="s">
        <v>2139</v>
      </c>
      <c r="C1308" s="8" t="s">
        <v>2633</v>
      </c>
      <c r="D1308" s="8" t="s">
        <v>2634</v>
      </c>
      <c r="E1308" s="8">
        <v>5</v>
      </c>
      <c r="F1308" s="8" t="s">
        <v>50</v>
      </c>
    </row>
    <row r="1309" spans="1:6" x14ac:dyDescent="0.25">
      <c r="A1309" s="8" t="s">
        <v>2138</v>
      </c>
      <c r="B1309" s="8" t="s">
        <v>2139</v>
      </c>
      <c r="C1309" s="8" t="s">
        <v>2635</v>
      </c>
      <c r="D1309" s="8" t="s">
        <v>2636</v>
      </c>
      <c r="E1309" s="8">
        <v>4</v>
      </c>
      <c r="F1309" s="8" t="s">
        <v>50</v>
      </c>
    </row>
    <row r="1310" spans="1:6" x14ac:dyDescent="0.25">
      <c r="A1310" s="8" t="s">
        <v>2138</v>
      </c>
      <c r="B1310" s="8" t="s">
        <v>2139</v>
      </c>
      <c r="C1310" s="8" t="s">
        <v>2637</v>
      </c>
      <c r="D1310" s="8" t="s">
        <v>2638</v>
      </c>
      <c r="E1310" s="8">
        <v>4</v>
      </c>
      <c r="F1310" s="8" t="s">
        <v>50</v>
      </c>
    </row>
    <row r="1311" spans="1:6" x14ac:dyDescent="0.25">
      <c r="A1311" s="8" t="s">
        <v>2138</v>
      </c>
      <c r="B1311" s="8" t="s">
        <v>2139</v>
      </c>
      <c r="C1311" s="8" t="s">
        <v>2639</v>
      </c>
      <c r="D1311" s="8" t="s">
        <v>2640</v>
      </c>
      <c r="E1311" s="8">
        <v>4</v>
      </c>
      <c r="F1311" s="8" t="s">
        <v>50</v>
      </c>
    </row>
    <row r="1312" spans="1:6" x14ac:dyDescent="0.25">
      <c r="A1312" s="8" t="s">
        <v>2138</v>
      </c>
      <c r="B1312" s="8" t="s">
        <v>2139</v>
      </c>
      <c r="C1312" s="8" t="s">
        <v>2641</v>
      </c>
      <c r="D1312" s="8" t="s">
        <v>2642</v>
      </c>
      <c r="E1312" s="8">
        <v>3</v>
      </c>
      <c r="F1312" s="8" t="s">
        <v>31</v>
      </c>
    </row>
    <row r="1313" spans="1:6" x14ac:dyDescent="0.25">
      <c r="A1313" s="8" t="s">
        <v>2138</v>
      </c>
      <c r="B1313" s="8" t="s">
        <v>2139</v>
      </c>
      <c r="C1313" s="8" t="s">
        <v>2643</v>
      </c>
      <c r="D1313" s="8" t="s">
        <v>2644</v>
      </c>
      <c r="E1313" s="8">
        <v>4</v>
      </c>
      <c r="F1313" s="8" t="s">
        <v>50</v>
      </c>
    </row>
    <row r="1314" spans="1:6" x14ac:dyDescent="0.25">
      <c r="A1314" s="8" t="s">
        <v>2138</v>
      </c>
      <c r="B1314" s="8" t="s">
        <v>2139</v>
      </c>
      <c r="C1314" s="8" t="s">
        <v>2645</v>
      </c>
      <c r="D1314" s="8" t="s">
        <v>2646</v>
      </c>
      <c r="E1314" s="8">
        <v>4</v>
      </c>
      <c r="F1314" s="8" t="s">
        <v>50</v>
      </c>
    </row>
    <row r="1315" spans="1:6" x14ac:dyDescent="0.25">
      <c r="A1315" s="8" t="s">
        <v>2138</v>
      </c>
      <c r="B1315" s="8" t="s">
        <v>2139</v>
      </c>
      <c r="C1315" s="8" t="s">
        <v>2647</v>
      </c>
      <c r="D1315" s="8" t="s">
        <v>2648</v>
      </c>
      <c r="E1315" s="8">
        <v>4</v>
      </c>
      <c r="F1315" s="8" t="s">
        <v>50</v>
      </c>
    </row>
    <row r="1316" spans="1:6" x14ac:dyDescent="0.25">
      <c r="A1316" s="8" t="s">
        <v>2138</v>
      </c>
      <c r="B1316" s="8" t="s">
        <v>2139</v>
      </c>
      <c r="C1316" s="8" t="s">
        <v>2649</v>
      </c>
      <c r="D1316" s="8" t="s">
        <v>2650</v>
      </c>
      <c r="E1316" s="8">
        <v>4</v>
      </c>
      <c r="F1316" s="8" t="s">
        <v>50</v>
      </c>
    </row>
    <row r="1317" spans="1:6" x14ac:dyDescent="0.25">
      <c r="A1317" s="8" t="s">
        <v>2138</v>
      </c>
      <c r="B1317" s="8" t="s">
        <v>2139</v>
      </c>
      <c r="C1317" s="8" t="s">
        <v>2651</v>
      </c>
      <c r="D1317" s="8" t="s">
        <v>2652</v>
      </c>
      <c r="E1317" s="8">
        <v>4</v>
      </c>
      <c r="F1317" s="8" t="s">
        <v>50</v>
      </c>
    </row>
    <row r="1318" spans="1:6" x14ac:dyDescent="0.25">
      <c r="A1318" s="8" t="s">
        <v>2138</v>
      </c>
      <c r="B1318" s="8" t="s">
        <v>2139</v>
      </c>
      <c r="C1318" s="8" t="s">
        <v>2653</v>
      </c>
      <c r="D1318" s="8" t="s">
        <v>2654</v>
      </c>
      <c r="E1318" s="8">
        <v>4</v>
      </c>
      <c r="F1318" s="8" t="s">
        <v>50</v>
      </c>
    </row>
    <row r="1319" spans="1:6" x14ac:dyDescent="0.25">
      <c r="A1319" s="8" t="s">
        <v>2138</v>
      </c>
      <c r="B1319" s="8" t="s">
        <v>2139</v>
      </c>
      <c r="C1319" s="8" t="s">
        <v>2655</v>
      </c>
      <c r="D1319" s="8" t="s">
        <v>2656</v>
      </c>
      <c r="E1319" s="8">
        <v>3</v>
      </c>
      <c r="F1319" s="8" t="s">
        <v>50</v>
      </c>
    </row>
    <row r="1320" spans="1:6" x14ac:dyDescent="0.25">
      <c r="A1320" s="8" t="s">
        <v>2138</v>
      </c>
      <c r="B1320" s="8" t="s">
        <v>2139</v>
      </c>
      <c r="C1320" s="8" t="s">
        <v>2657</v>
      </c>
      <c r="D1320" s="8" t="s">
        <v>2658</v>
      </c>
      <c r="E1320" s="8">
        <v>3</v>
      </c>
      <c r="F1320" s="8" t="s">
        <v>50</v>
      </c>
    </row>
    <row r="1321" spans="1:6" x14ac:dyDescent="0.25">
      <c r="A1321" s="8" t="s">
        <v>2138</v>
      </c>
      <c r="B1321" s="8" t="s">
        <v>2139</v>
      </c>
      <c r="C1321" s="8" t="s">
        <v>2659</v>
      </c>
      <c r="D1321" s="8" t="s">
        <v>2660</v>
      </c>
      <c r="E1321" s="8">
        <v>3</v>
      </c>
      <c r="F1321" s="8" t="s">
        <v>50</v>
      </c>
    </row>
    <row r="1322" spans="1:6" x14ac:dyDescent="0.25">
      <c r="A1322" s="8" t="s">
        <v>2138</v>
      </c>
      <c r="B1322" s="8" t="s">
        <v>2139</v>
      </c>
      <c r="C1322" s="8" t="s">
        <v>2661</v>
      </c>
      <c r="D1322" s="8" t="s">
        <v>2662</v>
      </c>
      <c r="E1322" s="8">
        <v>3</v>
      </c>
      <c r="F1322" s="8" t="s">
        <v>31</v>
      </c>
    </row>
    <row r="1323" spans="1:6" x14ac:dyDescent="0.25">
      <c r="A1323" s="8" t="s">
        <v>2138</v>
      </c>
      <c r="B1323" s="8" t="s">
        <v>2139</v>
      </c>
      <c r="C1323" s="8" t="s">
        <v>2663</v>
      </c>
      <c r="D1323" s="8" t="s">
        <v>2664</v>
      </c>
      <c r="E1323" s="8">
        <v>4</v>
      </c>
      <c r="F1323" s="8" t="s">
        <v>50</v>
      </c>
    </row>
    <row r="1324" spans="1:6" x14ac:dyDescent="0.25">
      <c r="A1324" s="8" t="s">
        <v>2138</v>
      </c>
      <c r="B1324" s="8" t="s">
        <v>2139</v>
      </c>
      <c r="C1324" s="8" t="s">
        <v>2665</v>
      </c>
      <c r="D1324" s="8" t="s">
        <v>2666</v>
      </c>
      <c r="E1324" s="8">
        <v>4</v>
      </c>
      <c r="F1324" s="8" t="s">
        <v>50</v>
      </c>
    </row>
    <row r="1325" spans="1:6" x14ac:dyDescent="0.25">
      <c r="A1325" s="8" t="s">
        <v>2138</v>
      </c>
      <c r="B1325" s="8" t="s">
        <v>2139</v>
      </c>
      <c r="C1325" s="8" t="s">
        <v>2667</v>
      </c>
      <c r="D1325" s="8" t="s">
        <v>2668</v>
      </c>
      <c r="E1325" s="8">
        <v>4</v>
      </c>
      <c r="F1325" s="8" t="s">
        <v>50</v>
      </c>
    </row>
    <row r="1326" spans="1:6" x14ac:dyDescent="0.25">
      <c r="A1326" s="8" t="s">
        <v>2138</v>
      </c>
      <c r="B1326" s="8" t="s">
        <v>2139</v>
      </c>
      <c r="C1326" s="8" t="s">
        <v>2669</v>
      </c>
      <c r="D1326" s="8" t="s">
        <v>2670</v>
      </c>
      <c r="E1326" s="8">
        <v>3</v>
      </c>
      <c r="F1326" s="8" t="s">
        <v>50</v>
      </c>
    </row>
    <row r="1327" spans="1:6" x14ac:dyDescent="0.25">
      <c r="A1327" s="8" t="s">
        <v>2138</v>
      </c>
      <c r="B1327" s="8" t="s">
        <v>2139</v>
      </c>
      <c r="C1327" s="8" t="s">
        <v>2671</v>
      </c>
      <c r="D1327" s="8" t="s">
        <v>2672</v>
      </c>
      <c r="E1327" s="8">
        <v>3</v>
      </c>
      <c r="F1327" s="8" t="s">
        <v>50</v>
      </c>
    </row>
    <row r="1328" spans="1:6" x14ac:dyDescent="0.25">
      <c r="A1328" s="8" t="s">
        <v>2673</v>
      </c>
      <c r="B1328" s="8" t="s">
        <v>2674</v>
      </c>
      <c r="C1328" s="8" t="s">
        <v>2673</v>
      </c>
      <c r="D1328" s="8" t="s">
        <v>2674</v>
      </c>
      <c r="E1328" s="8">
        <v>1</v>
      </c>
      <c r="F1328" s="8" t="s">
        <v>31</v>
      </c>
    </row>
    <row r="1329" spans="1:6" x14ac:dyDescent="0.25">
      <c r="A1329" s="8" t="s">
        <v>2673</v>
      </c>
      <c r="B1329" s="8" t="s">
        <v>2674</v>
      </c>
      <c r="C1329" s="8" t="s">
        <v>2675</v>
      </c>
      <c r="D1329" s="8" t="s">
        <v>2676</v>
      </c>
      <c r="E1329" s="8">
        <v>2</v>
      </c>
      <c r="F1329" s="8" t="s">
        <v>31</v>
      </c>
    </row>
    <row r="1330" spans="1:6" x14ac:dyDescent="0.25">
      <c r="A1330" s="8" t="s">
        <v>2673</v>
      </c>
      <c r="B1330" s="8" t="s">
        <v>2674</v>
      </c>
      <c r="C1330" s="8" t="s">
        <v>2677</v>
      </c>
      <c r="D1330" s="8" t="s">
        <v>2678</v>
      </c>
      <c r="E1330" s="8">
        <v>3</v>
      </c>
      <c r="F1330" s="8" t="s">
        <v>31</v>
      </c>
    </row>
    <row r="1331" spans="1:6" x14ac:dyDescent="0.25">
      <c r="A1331" s="8" t="s">
        <v>2673</v>
      </c>
      <c r="B1331" s="8" t="s">
        <v>2674</v>
      </c>
      <c r="C1331" s="8" t="s">
        <v>2679</v>
      </c>
      <c r="D1331" s="8" t="s">
        <v>2680</v>
      </c>
      <c r="E1331" s="8">
        <v>4</v>
      </c>
      <c r="F1331" s="8" t="s">
        <v>31</v>
      </c>
    </row>
    <row r="1332" spans="1:6" x14ac:dyDescent="0.25">
      <c r="A1332" s="8" t="s">
        <v>2673</v>
      </c>
      <c r="B1332" s="8" t="s">
        <v>2674</v>
      </c>
      <c r="C1332" s="8" t="s">
        <v>2681</v>
      </c>
      <c r="D1332" s="8" t="s">
        <v>2682</v>
      </c>
      <c r="E1332" s="8">
        <v>5</v>
      </c>
      <c r="F1332" s="8" t="s">
        <v>50</v>
      </c>
    </row>
    <row r="1333" spans="1:6" x14ac:dyDescent="0.25">
      <c r="A1333" s="8" t="s">
        <v>2673</v>
      </c>
      <c r="B1333" s="8" t="s">
        <v>2674</v>
      </c>
      <c r="C1333" s="8" t="s">
        <v>2683</v>
      </c>
      <c r="D1333" s="8" t="s">
        <v>2684</v>
      </c>
      <c r="E1333" s="8">
        <v>5</v>
      </c>
      <c r="F1333" s="8" t="s">
        <v>50</v>
      </c>
    </row>
    <row r="1334" spans="1:6" x14ac:dyDescent="0.25">
      <c r="A1334" s="8" t="s">
        <v>2673</v>
      </c>
      <c r="B1334" s="8" t="s">
        <v>2674</v>
      </c>
      <c r="C1334" s="8" t="s">
        <v>2685</v>
      </c>
      <c r="D1334" s="8" t="s">
        <v>2686</v>
      </c>
      <c r="E1334" s="8">
        <v>4</v>
      </c>
      <c r="F1334" s="8" t="s">
        <v>31</v>
      </c>
    </row>
    <row r="1335" spans="1:6" x14ac:dyDescent="0.25">
      <c r="A1335" s="8" t="s">
        <v>2673</v>
      </c>
      <c r="B1335" s="8" t="s">
        <v>2674</v>
      </c>
      <c r="C1335" s="8" t="s">
        <v>2687</v>
      </c>
      <c r="D1335" s="8" t="s">
        <v>2688</v>
      </c>
      <c r="E1335" s="8">
        <v>5</v>
      </c>
      <c r="F1335" s="8" t="s">
        <v>50</v>
      </c>
    </row>
    <row r="1336" spans="1:6" x14ac:dyDescent="0.25">
      <c r="A1336" s="8" t="s">
        <v>2673</v>
      </c>
      <c r="B1336" s="8" t="s">
        <v>2674</v>
      </c>
      <c r="C1336" s="8" t="s">
        <v>2689</v>
      </c>
      <c r="D1336" s="8" t="s">
        <v>2690</v>
      </c>
      <c r="E1336" s="8">
        <v>5</v>
      </c>
      <c r="F1336" s="8" t="s">
        <v>50</v>
      </c>
    </row>
    <row r="1337" spans="1:6" x14ac:dyDescent="0.25">
      <c r="A1337" s="8" t="s">
        <v>2673</v>
      </c>
      <c r="B1337" s="8" t="s">
        <v>2674</v>
      </c>
      <c r="C1337" s="8" t="s">
        <v>2691</v>
      </c>
      <c r="D1337" s="8" t="s">
        <v>2692</v>
      </c>
      <c r="E1337" s="8">
        <v>4</v>
      </c>
      <c r="F1337" s="8" t="s">
        <v>31</v>
      </c>
    </row>
    <row r="1338" spans="1:6" x14ac:dyDescent="0.25">
      <c r="A1338" s="8" t="s">
        <v>2673</v>
      </c>
      <c r="B1338" s="8" t="s">
        <v>2674</v>
      </c>
      <c r="C1338" s="8" t="s">
        <v>2693</v>
      </c>
      <c r="D1338" s="8" t="s">
        <v>2694</v>
      </c>
      <c r="E1338" s="8">
        <v>5</v>
      </c>
      <c r="F1338" s="8" t="s">
        <v>50</v>
      </c>
    </row>
    <row r="1339" spans="1:6" x14ac:dyDescent="0.25">
      <c r="A1339" s="8" t="s">
        <v>2673</v>
      </c>
      <c r="B1339" s="8" t="s">
        <v>2674</v>
      </c>
      <c r="C1339" s="8" t="s">
        <v>2695</v>
      </c>
      <c r="D1339" s="8" t="s">
        <v>2696</v>
      </c>
      <c r="E1339" s="8">
        <v>5</v>
      </c>
      <c r="F1339" s="8" t="s">
        <v>50</v>
      </c>
    </row>
    <row r="1340" spans="1:6" x14ac:dyDescent="0.25">
      <c r="A1340" s="8" t="s">
        <v>2673</v>
      </c>
      <c r="B1340" s="8" t="s">
        <v>2674</v>
      </c>
      <c r="C1340" s="8" t="s">
        <v>2697</v>
      </c>
      <c r="D1340" s="8" t="s">
        <v>2698</v>
      </c>
      <c r="E1340" s="8">
        <v>4</v>
      </c>
      <c r="F1340" s="8" t="s">
        <v>31</v>
      </c>
    </row>
    <row r="1341" spans="1:6" x14ac:dyDescent="0.25">
      <c r="A1341" s="8" t="s">
        <v>2673</v>
      </c>
      <c r="B1341" s="8" t="s">
        <v>2674</v>
      </c>
      <c r="C1341" s="8" t="s">
        <v>2699</v>
      </c>
      <c r="D1341" s="8" t="s">
        <v>2700</v>
      </c>
      <c r="E1341" s="8">
        <v>5</v>
      </c>
      <c r="F1341" s="8" t="s">
        <v>50</v>
      </c>
    </row>
    <row r="1342" spans="1:6" x14ac:dyDescent="0.25">
      <c r="A1342" s="8" t="s">
        <v>2673</v>
      </c>
      <c r="B1342" s="8" t="s">
        <v>2674</v>
      </c>
      <c r="C1342" s="8" t="s">
        <v>2701</v>
      </c>
      <c r="D1342" s="8" t="s">
        <v>2702</v>
      </c>
      <c r="E1342" s="8">
        <v>4</v>
      </c>
      <c r="F1342" s="8" t="s">
        <v>50</v>
      </c>
    </row>
    <row r="1343" spans="1:6" x14ac:dyDescent="0.25">
      <c r="A1343" s="8" t="s">
        <v>2673</v>
      </c>
      <c r="B1343" s="8" t="s">
        <v>2674</v>
      </c>
      <c r="C1343" s="8" t="s">
        <v>2703</v>
      </c>
      <c r="D1343" s="8" t="s">
        <v>2704</v>
      </c>
      <c r="E1343" s="8">
        <v>4</v>
      </c>
      <c r="F1343" s="8" t="s">
        <v>50</v>
      </c>
    </row>
    <row r="1344" spans="1:6" x14ac:dyDescent="0.25">
      <c r="A1344" s="8" t="s">
        <v>2673</v>
      </c>
      <c r="B1344" s="8" t="s">
        <v>2674</v>
      </c>
      <c r="C1344" s="8" t="s">
        <v>2705</v>
      </c>
      <c r="D1344" s="8" t="s">
        <v>2706</v>
      </c>
      <c r="E1344" s="8">
        <v>4</v>
      </c>
      <c r="F1344" s="8" t="s">
        <v>50</v>
      </c>
    </row>
    <row r="1345" spans="1:6" x14ac:dyDescent="0.25">
      <c r="A1345" s="8" t="s">
        <v>2673</v>
      </c>
      <c r="B1345" s="8" t="s">
        <v>2674</v>
      </c>
      <c r="C1345" s="8" t="s">
        <v>2707</v>
      </c>
      <c r="D1345" s="8" t="s">
        <v>2708</v>
      </c>
      <c r="E1345" s="8">
        <v>3</v>
      </c>
      <c r="F1345" s="8" t="s">
        <v>31</v>
      </c>
    </row>
    <row r="1346" spans="1:6" x14ac:dyDescent="0.25">
      <c r="A1346" s="8" t="s">
        <v>2673</v>
      </c>
      <c r="B1346" s="8" t="s">
        <v>2674</v>
      </c>
      <c r="C1346" s="8" t="s">
        <v>2709</v>
      </c>
      <c r="D1346" s="8" t="s">
        <v>2710</v>
      </c>
      <c r="E1346" s="8">
        <v>4</v>
      </c>
      <c r="F1346" s="8" t="s">
        <v>50</v>
      </c>
    </row>
    <row r="1347" spans="1:6" x14ac:dyDescent="0.25">
      <c r="A1347" s="8" t="s">
        <v>2673</v>
      </c>
      <c r="B1347" s="8" t="s">
        <v>2674</v>
      </c>
      <c r="C1347" s="8" t="s">
        <v>2711</v>
      </c>
      <c r="D1347" s="8" t="s">
        <v>2712</v>
      </c>
      <c r="E1347" s="8">
        <v>4</v>
      </c>
      <c r="F1347" s="8" t="s">
        <v>50</v>
      </c>
    </row>
    <row r="1348" spans="1:6" x14ac:dyDescent="0.25">
      <c r="A1348" s="8" t="s">
        <v>2673</v>
      </c>
      <c r="B1348" s="8" t="s">
        <v>2674</v>
      </c>
      <c r="C1348" s="8" t="s">
        <v>2713</v>
      </c>
      <c r="D1348" s="8" t="s">
        <v>1281</v>
      </c>
      <c r="E1348" s="8">
        <v>4</v>
      </c>
      <c r="F1348" s="8" t="s">
        <v>50</v>
      </c>
    </row>
    <row r="1349" spans="1:6" x14ac:dyDescent="0.25">
      <c r="A1349" s="8" t="s">
        <v>2673</v>
      </c>
      <c r="B1349" s="8" t="s">
        <v>2674</v>
      </c>
      <c r="C1349" s="8" t="s">
        <v>2714</v>
      </c>
      <c r="D1349" s="8" t="s">
        <v>2715</v>
      </c>
      <c r="E1349" s="8">
        <v>3</v>
      </c>
      <c r="F1349" s="8" t="s">
        <v>31</v>
      </c>
    </row>
    <row r="1350" spans="1:6" x14ac:dyDescent="0.25">
      <c r="A1350" s="8" t="s">
        <v>2673</v>
      </c>
      <c r="B1350" s="8" t="s">
        <v>2674</v>
      </c>
      <c r="C1350" s="8" t="s">
        <v>2716</v>
      </c>
      <c r="D1350" s="8" t="s">
        <v>2717</v>
      </c>
      <c r="E1350" s="8">
        <v>4</v>
      </c>
      <c r="F1350" s="8" t="s">
        <v>31</v>
      </c>
    </row>
    <row r="1351" spans="1:6" x14ac:dyDescent="0.25">
      <c r="A1351" s="8" t="s">
        <v>2673</v>
      </c>
      <c r="B1351" s="8" t="s">
        <v>2674</v>
      </c>
      <c r="C1351" s="8" t="s">
        <v>2718</v>
      </c>
      <c r="D1351" s="8" t="s">
        <v>2719</v>
      </c>
      <c r="E1351" s="8">
        <v>5</v>
      </c>
      <c r="F1351" s="8" t="s">
        <v>50</v>
      </c>
    </row>
    <row r="1352" spans="1:6" x14ac:dyDescent="0.25">
      <c r="A1352" s="8" t="s">
        <v>2673</v>
      </c>
      <c r="B1352" s="8" t="s">
        <v>2674</v>
      </c>
      <c r="C1352" s="8" t="s">
        <v>2720</v>
      </c>
      <c r="D1352" s="8" t="s">
        <v>2721</v>
      </c>
      <c r="E1352" s="8">
        <v>5</v>
      </c>
      <c r="F1352" s="8" t="s">
        <v>50</v>
      </c>
    </row>
    <row r="1353" spans="1:6" x14ac:dyDescent="0.25">
      <c r="A1353" s="8" t="s">
        <v>2673</v>
      </c>
      <c r="B1353" s="8" t="s">
        <v>2674</v>
      </c>
      <c r="C1353" s="8" t="s">
        <v>2722</v>
      </c>
      <c r="D1353" s="8" t="s">
        <v>2723</v>
      </c>
      <c r="E1353" s="8">
        <v>5</v>
      </c>
      <c r="F1353" s="8" t="s">
        <v>50</v>
      </c>
    </row>
    <row r="1354" spans="1:6" x14ac:dyDescent="0.25">
      <c r="A1354" s="8" t="s">
        <v>2673</v>
      </c>
      <c r="B1354" s="8" t="s">
        <v>2674</v>
      </c>
      <c r="C1354" s="8" t="s">
        <v>2724</v>
      </c>
      <c r="D1354" s="8" t="s">
        <v>2725</v>
      </c>
      <c r="E1354" s="8">
        <v>4</v>
      </c>
      <c r="F1354" s="8" t="s">
        <v>50</v>
      </c>
    </row>
    <row r="1355" spans="1:6" x14ac:dyDescent="0.25">
      <c r="A1355" s="8" t="s">
        <v>2673</v>
      </c>
      <c r="B1355" s="8" t="s">
        <v>2674</v>
      </c>
      <c r="C1355" s="8" t="s">
        <v>2726</v>
      </c>
      <c r="D1355" s="8" t="s">
        <v>2727</v>
      </c>
      <c r="E1355" s="8">
        <v>4</v>
      </c>
      <c r="F1355" s="8" t="s">
        <v>50</v>
      </c>
    </row>
    <row r="1356" spans="1:6" x14ac:dyDescent="0.25">
      <c r="A1356" s="8" t="s">
        <v>2673</v>
      </c>
      <c r="B1356" s="8" t="s">
        <v>2674</v>
      </c>
      <c r="C1356" s="8" t="s">
        <v>2728</v>
      </c>
      <c r="D1356" s="8" t="s">
        <v>2729</v>
      </c>
      <c r="E1356" s="8">
        <v>3</v>
      </c>
      <c r="F1356" s="8" t="s">
        <v>31</v>
      </c>
    </row>
    <row r="1357" spans="1:6" x14ac:dyDescent="0.25">
      <c r="A1357" s="8" t="s">
        <v>2673</v>
      </c>
      <c r="B1357" s="8" t="s">
        <v>2674</v>
      </c>
      <c r="C1357" s="8" t="s">
        <v>2730</v>
      </c>
      <c r="D1357" s="8" t="s">
        <v>2729</v>
      </c>
      <c r="E1357" s="8">
        <v>4</v>
      </c>
      <c r="F1357" s="8" t="s">
        <v>50</v>
      </c>
    </row>
    <row r="1358" spans="1:6" x14ac:dyDescent="0.25">
      <c r="A1358" s="8" t="s">
        <v>2673</v>
      </c>
      <c r="B1358" s="8" t="s">
        <v>2674</v>
      </c>
      <c r="C1358" s="8" t="s">
        <v>2731</v>
      </c>
      <c r="D1358" s="8" t="s">
        <v>2732</v>
      </c>
      <c r="E1358" s="8">
        <v>4</v>
      </c>
      <c r="F1358" s="8" t="s">
        <v>50</v>
      </c>
    </row>
    <row r="1359" spans="1:6" x14ac:dyDescent="0.25">
      <c r="A1359" s="8" t="s">
        <v>2673</v>
      </c>
      <c r="B1359" s="8" t="s">
        <v>2674</v>
      </c>
      <c r="C1359" s="8" t="s">
        <v>2733</v>
      </c>
      <c r="D1359" s="8" t="s">
        <v>2734</v>
      </c>
      <c r="E1359" s="8">
        <v>4</v>
      </c>
      <c r="F1359" s="8" t="s">
        <v>50</v>
      </c>
    </row>
    <row r="1360" spans="1:6" x14ac:dyDescent="0.25">
      <c r="A1360" s="8" t="s">
        <v>2673</v>
      </c>
      <c r="B1360" s="8" t="s">
        <v>2674</v>
      </c>
      <c r="C1360" s="8" t="s">
        <v>2735</v>
      </c>
      <c r="D1360" s="8" t="s">
        <v>2736</v>
      </c>
      <c r="E1360" s="8">
        <v>3</v>
      </c>
      <c r="F1360" s="8" t="s">
        <v>31</v>
      </c>
    </row>
    <row r="1361" spans="1:6" x14ac:dyDescent="0.25">
      <c r="A1361" s="8" t="s">
        <v>2673</v>
      </c>
      <c r="B1361" s="8" t="s">
        <v>2674</v>
      </c>
      <c r="C1361" s="8" t="s">
        <v>2737</v>
      </c>
      <c r="D1361" s="8" t="s">
        <v>2738</v>
      </c>
      <c r="E1361" s="8">
        <v>4</v>
      </c>
      <c r="F1361" s="8" t="s">
        <v>31</v>
      </c>
    </row>
    <row r="1362" spans="1:6" x14ac:dyDescent="0.25">
      <c r="A1362" s="8" t="s">
        <v>2673</v>
      </c>
      <c r="B1362" s="8" t="s">
        <v>2674</v>
      </c>
      <c r="C1362" s="8" t="s">
        <v>2739</v>
      </c>
      <c r="D1362" s="8" t="s">
        <v>2740</v>
      </c>
      <c r="E1362" s="8">
        <v>5</v>
      </c>
      <c r="F1362" s="8" t="s">
        <v>50</v>
      </c>
    </row>
    <row r="1363" spans="1:6" x14ac:dyDescent="0.25">
      <c r="A1363" s="8" t="s">
        <v>2673</v>
      </c>
      <c r="B1363" s="8" t="s">
        <v>2674</v>
      </c>
      <c r="C1363" s="8" t="s">
        <v>2741</v>
      </c>
      <c r="D1363" s="8" t="s">
        <v>2742</v>
      </c>
      <c r="E1363" s="8">
        <v>4</v>
      </c>
      <c r="F1363" s="8" t="s">
        <v>31</v>
      </c>
    </row>
    <row r="1364" spans="1:6" x14ac:dyDescent="0.25">
      <c r="A1364" s="8" t="s">
        <v>2673</v>
      </c>
      <c r="B1364" s="8" t="s">
        <v>2674</v>
      </c>
      <c r="C1364" s="8" t="s">
        <v>2743</v>
      </c>
      <c r="D1364" s="8" t="s">
        <v>2744</v>
      </c>
      <c r="E1364" s="8">
        <v>5</v>
      </c>
      <c r="F1364" s="8" t="s">
        <v>50</v>
      </c>
    </row>
    <row r="1365" spans="1:6" x14ac:dyDescent="0.25">
      <c r="A1365" s="8" t="s">
        <v>2673</v>
      </c>
      <c r="B1365" s="8" t="s">
        <v>2674</v>
      </c>
      <c r="C1365" s="8" t="s">
        <v>2745</v>
      </c>
      <c r="D1365" s="8" t="s">
        <v>2746</v>
      </c>
      <c r="E1365" s="8">
        <v>4</v>
      </c>
      <c r="F1365" s="8" t="s">
        <v>31</v>
      </c>
    </row>
    <row r="1366" spans="1:6" x14ac:dyDescent="0.25">
      <c r="A1366" s="8" t="s">
        <v>2673</v>
      </c>
      <c r="B1366" s="8" t="s">
        <v>2674</v>
      </c>
      <c r="C1366" s="8" t="s">
        <v>2747</v>
      </c>
      <c r="D1366" s="8" t="s">
        <v>2748</v>
      </c>
      <c r="E1366" s="8">
        <v>5</v>
      </c>
      <c r="F1366" s="8" t="s">
        <v>50</v>
      </c>
    </row>
    <row r="1367" spans="1:6" x14ac:dyDescent="0.25">
      <c r="A1367" s="8" t="s">
        <v>2673</v>
      </c>
      <c r="B1367" s="8" t="s">
        <v>2674</v>
      </c>
      <c r="C1367" s="8" t="s">
        <v>2749</v>
      </c>
      <c r="D1367" s="8" t="s">
        <v>2750</v>
      </c>
      <c r="E1367" s="8">
        <v>4</v>
      </c>
      <c r="F1367" s="8" t="s">
        <v>50</v>
      </c>
    </row>
    <row r="1368" spans="1:6" x14ac:dyDescent="0.25">
      <c r="A1368" s="8" t="s">
        <v>2673</v>
      </c>
      <c r="B1368" s="8" t="s">
        <v>2674</v>
      </c>
      <c r="C1368" s="8" t="s">
        <v>2751</v>
      </c>
      <c r="D1368" s="8" t="s">
        <v>2752</v>
      </c>
      <c r="E1368" s="8">
        <v>4</v>
      </c>
      <c r="F1368" s="8" t="s">
        <v>50</v>
      </c>
    </row>
    <row r="1369" spans="1:6" x14ac:dyDescent="0.25">
      <c r="A1369" s="8" t="s">
        <v>2673</v>
      </c>
      <c r="B1369" s="8" t="s">
        <v>2674</v>
      </c>
      <c r="C1369" s="8" t="s">
        <v>2753</v>
      </c>
      <c r="D1369" s="8" t="s">
        <v>2754</v>
      </c>
      <c r="E1369" s="8">
        <v>4</v>
      </c>
      <c r="F1369" s="8" t="s">
        <v>50</v>
      </c>
    </row>
    <row r="1370" spans="1:6" x14ac:dyDescent="0.25">
      <c r="A1370" s="8" t="s">
        <v>2673</v>
      </c>
      <c r="B1370" s="8" t="s">
        <v>2674</v>
      </c>
      <c r="C1370" s="8" t="s">
        <v>2755</v>
      </c>
      <c r="D1370" s="8" t="s">
        <v>2756</v>
      </c>
      <c r="E1370" s="8">
        <v>3</v>
      </c>
      <c r="F1370" s="8" t="s">
        <v>50</v>
      </c>
    </row>
    <row r="1371" spans="1:6" x14ac:dyDescent="0.25">
      <c r="A1371" s="8" t="s">
        <v>2673</v>
      </c>
      <c r="B1371" s="8" t="s">
        <v>2674</v>
      </c>
      <c r="C1371" s="8" t="s">
        <v>2757</v>
      </c>
      <c r="D1371" s="8" t="s">
        <v>2758</v>
      </c>
      <c r="E1371" s="8">
        <v>3</v>
      </c>
      <c r="F1371" s="8" t="s">
        <v>31</v>
      </c>
    </row>
    <row r="1372" spans="1:6" x14ac:dyDescent="0.25">
      <c r="A1372" s="8" t="s">
        <v>2673</v>
      </c>
      <c r="B1372" s="8" t="s">
        <v>2674</v>
      </c>
      <c r="C1372" s="8" t="s">
        <v>2759</v>
      </c>
      <c r="D1372" s="8" t="s">
        <v>2760</v>
      </c>
      <c r="E1372" s="8">
        <v>4</v>
      </c>
      <c r="F1372" s="8" t="s">
        <v>50</v>
      </c>
    </row>
    <row r="1373" spans="1:6" x14ac:dyDescent="0.25">
      <c r="A1373" s="8" t="s">
        <v>2673</v>
      </c>
      <c r="B1373" s="8" t="s">
        <v>2674</v>
      </c>
      <c r="C1373" s="8" t="s">
        <v>2761</v>
      </c>
      <c r="D1373" s="8" t="s">
        <v>2762</v>
      </c>
      <c r="E1373" s="8">
        <v>4</v>
      </c>
      <c r="F1373" s="8" t="s">
        <v>50</v>
      </c>
    </row>
    <row r="1374" spans="1:6" x14ac:dyDescent="0.25">
      <c r="A1374" s="8" t="s">
        <v>2673</v>
      </c>
      <c r="B1374" s="8" t="s">
        <v>2674</v>
      </c>
      <c r="C1374" s="8" t="s">
        <v>2763</v>
      </c>
      <c r="D1374" s="8" t="s">
        <v>2764</v>
      </c>
      <c r="E1374" s="8">
        <v>4</v>
      </c>
      <c r="F1374" s="8" t="s">
        <v>50</v>
      </c>
    </row>
    <row r="1375" spans="1:6" x14ac:dyDescent="0.25">
      <c r="A1375" s="8" t="s">
        <v>2673</v>
      </c>
      <c r="B1375" s="8" t="s">
        <v>2674</v>
      </c>
      <c r="C1375" s="8" t="s">
        <v>2765</v>
      </c>
      <c r="D1375" s="8" t="s">
        <v>2766</v>
      </c>
      <c r="E1375" s="8">
        <v>4</v>
      </c>
      <c r="F1375" s="8" t="s">
        <v>50</v>
      </c>
    </row>
    <row r="1376" spans="1:6" x14ac:dyDescent="0.25">
      <c r="A1376" s="8" t="s">
        <v>2673</v>
      </c>
      <c r="B1376" s="8" t="s">
        <v>2674</v>
      </c>
      <c r="C1376" s="8" t="s">
        <v>2767</v>
      </c>
      <c r="D1376" s="8" t="s">
        <v>2768</v>
      </c>
      <c r="E1376" s="8">
        <v>4</v>
      </c>
      <c r="F1376" s="8" t="s">
        <v>50</v>
      </c>
    </row>
    <row r="1377" spans="1:6" x14ac:dyDescent="0.25">
      <c r="A1377" s="8" t="s">
        <v>2673</v>
      </c>
      <c r="B1377" s="8" t="s">
        <v>2674</v>
      </c>
      <c r="C1377" s="8" t="s">
        <v>2769</v>
      </c>
      <c r="D1377" s="8" t="s">
        <v>2770</v>
      </c>
      <c r="E1377" s="8">
        <v>4</v>
      </c>
      <c r="F1377" s="8" t="s">
        <v>50</v>
      </c>
    </row>
    <row r="1378" spans="1:6" x14ac:dyDescent="0.25">
      <c r="A1378" s="8" t="s">
        <v>2673</v>
      </c>
      <c r="B1378" s="8" t="s">
        <v>2674</v>
      </c>
      <c r="C1378" s="8" t="s">
        <v>2771</v>
      </c>
      <c r="D1378" s="8" t="s">
        <v>2772</v>
      </c>
      <c r="E1378" s="8">
        <v>3</v>
      </c>
      <c r="F1378" s="8" t="s">
        <v>31</v>
      </c>
    </row>
    <row r="1379" spans="1:6" x14ac:dyDescent="0.25">
      <c r="A1379" s="8" t="s">
        <v>2673</v>
      </c>
      <c r="B1379" s="8" t="s">
        <v>2674</v>
      </c>
      <c r="C1379" s="8" t="s">
        <v>2773</v>
      </c>
      <c r="D1379" s="8" t="s">
        <v>2774</v>
      </c>
      <c r="E1379" s="8">
        <v>4</v>
      </c>
      <c r="F1379" s="8" t="s">
        <v>31</v>
      </c>
    </row>
    <row r="1380" spans="1:6" x14ac:dyDescent="0.25">
      <c r="A1380" s="8" t="s">
        <v>2673</v>
      </c>
      <c r="B1380" s="8" t="s">
        <v>2674</v>
      </c>
      <c r="C1380" s="8" t="s">
        <v>2775</v>
      </c>
      <c r="D1380" s="8" t="s">
        <v>2776</v>
      </c>
      <c r="E1380" s="8">
        <v>5</v>
      </c>
      <c r="F1380" s="8" t="s">
        <v>31</v>
      </c>
    </row>
    <row r="1381" spans="1:6" x14ac:dyDescent="0.25">
      <c r="A1381" s="8" t="s">
        <v>2673</v>
      </c>
      <c r="B1381" s="8" t="s">
        <v>2674</v>
      </c>
      <c r="C1381" s="8" t="s">
        <v>2777</v>
      </c>
      <c r="D1381" s="8" t="s">
        <v>2778</v>
      </c>
      <c r="E1381" s="8">
        <v>6</v>
      </c>
      <c r="F1381" s="8" t="s">
        <v>31</v>
      </c>
    </row>
    <row r="1382" spans="1:6" x14ac:dyDescent="0.25">
      <c r="A1382" s="8" t="s">
        <v>2673</v>
      </c>
      <c r="B1382" s="8" t="s">
        <v>2674</v>
      </c>
      <c r="C1382" s="8" t="s">
        <v>2779</v>
      </c>
      <c r="D1382" s="8" t="s">
        <v>2780</v>
      </c>
      <c r="E1382" s="8">
        <v>7</v>
      </c>
      <c r="F1382" s="8" t="s">
        <v>50</v>
      </c>
    </row>
    <row r="1383" spans="1:6" x14ac:dyDescent="0.25">
      <c r="A1383" s="8" t="s">
        <v>2673</v>
      </c>
      <c r="B1383" s="8" t="s">
        <v>2674</v>
      </c>
      <c r="C1383" s="8" t="s">
        <v>2781</v>
      </c>
      <c r="D1383" s="8" t="s">
        <v>2782</v>
      </c>
      <c r="E1383" s="8">
        <v>7</v>
      </c>
      <c r="F1383" s="8" t="s">
        <v>50</v>
      </c>
    </row>
    <row r="1384" spans="1:6" x14ac:dyDescent="0.25">
      <c r="A1384" s="8" t="s">
        <v>2673</v>
      </c>
      <c r="B1384" s="8" t="s">
        <v>2674</v>
      </c>
      <c r="C1384" s="8" t="s">
        <v>2783</v>
      </c>
      <c r="D1384" s="8" t="s">
        <v>2784</v>
      </c>
      <c r="E1384" s="8">
        <v>6</v>
      </c>
      <c r="F1384" s="8" t="s">
        <v>50</v>
      </c>
    </row>
    <row r="1385" spans="1:6" x14ac:dyDescent="0.25">
      <c r="A1385" s="8" t="s">
        <v>2673</v>
      </c>
      <c r="B1385" s="8" t="s">
        <v>2674</v>
      </c>
      <c r="C1385" s="8" t="s">
        <v>2785</v>
      </c>
      <c r="D1385" s="8" t="s">
        <v>2786</v>
      </c>
      <c r="E1385" s="8">
        <v>6</v>
      </c>
      <c r="F1385" s="8" t="s">
        <v>50</v>
      </c>
    </row>
    <row r="1386" spans="1:6" x14ac:dyDescent="0.25">
      <c r="A1386" s="8" t="s">
        <v>2673</v>
      </c>
      <c r="B1386" s="8" t="s">
        <v>2674</v>
      </c>
      <c r="C1386" s="8" t="s">
        <v>2787</v>
      </c>
      <c r="D1386" s="8" t="s">
        <v>2788</v>
      </c>
      <c r="E1386" s="8">
        <v>6</v>
      </c>
      <c r="F1386" s="8" t="s">
        <v>50</v>
      </c>
    </row>
    <row r="1387" spans="1:6" x14ac:dyDescent="0.25">
      <c r="A1387" s="8" t="s">
        <v>2673</v>
      </c>
      <c r="B1387" s="8" t="s">
        <v>2674</v>
      </c>
      <c r="C1387" s="8" t="s">
        <v>2789</v>
      </c>
      <c r="D1387" s="8" t="s">
        <v>2790</v>
      </c>
      <c r="E1387" s="8">
        <v>6</v>
      </c>
      <c r="F1387" s="8" t="s">
        <v>50</v>
      </c>
    </row>
    <row r="1388" spans="1:6" x14ac:dyDescent="0.25">
      <c r="A1388" s="8" t="s">
        <v>2673</v>
      </c>
      <c r="B1388" s="8" t="s">
        <v>2674</v>
      </c>
      <c r="C1388" s="8" t="s">
        <v>2791</v>
      </c>
      <c r="D1388" s="8" t="s">
        <v>2792</v>
      </c>
      <c r="E1388" s="8">
        <v>5</v>
      </c>
      <c r="F1388" s="8" t="s">
        <v>31</v>
      </c>
    </row>
    <row r="1389" spans="1:6" x14ac:dyDescent="0.25">
      <c r="A1389" s="8" t="s">
        <v>2673</v>
      </c>
      <c r="B1389" s="8" t="s">
        <v>2674</v>
      </c>
      <c r="C1389" s="8" t="s">
        <v>2793</v>
      </c>
      <c r="D1389" s="8" t="s">
        <v>2794</v>
      </c>
      <c r="E1389" s="8">
        <v>6</v>
      </c>
      <c r="F1389" s="8" t="s">
        <v>31</v>
      </c>
    </row>
    <row r="1390" spans="1:6" x14ac:dyDescent="0.25">
      <c r="A1390" s="8" t="s">
        <v>2673</v>
      </c>
      <c r="B1390" s="8" t="s">
        <v>2674</v>
      </c>
      <c r="C1390" s="8" t="s">
        <v>2795</v>
      </c>
      <c r="D1390" s="8" t="s">
        <v>2796</v>
      </c>
      <c r="E1390" s="8">
        <v>7</v>
      </c>
      <c r="F1390" s="8" t="s">
        <v>50</v>
      </c>
    </row>
    <row r="1391" spans="1:6" x14ac:dyDescent="0.25">
      <c r="A1391" s="8" t="s">
        <v>2673</v>
      </c>
      <c r="B1391" s="8" t="s">
        <v>2674</v>
      </c>
      <c r="C1391" s="8" t="s">
        <v>2797</v>
      </c>
      <c r="D1391" s="8" t="s">
        <v>2798</v>
      </c>
      <c r="E1391" s="8">
        <v>7</v>
      </c>
      <c r="F1391" s="8" t="s">
        <v>50</v>
      </c>
    </row>
    <row r="1392" spans="1:6" x14ac:dyDescent="0.25">
      <c r="A1392" s="8" t="s">
        <v>2673</v>
      </c>
      <c r="B1392" s="8" t="s">
        <v>2674</v>
      </c>
      <c r="C1392" s="8" t="s">
        <v>2799</v>
      </c>
      <c r="D1392" s="8" t="s">
        <v>2800</v>
      </c>
      <c r="E1392" s="8">
        <v>7</v>
      </c>
      <c r="F1392" s="8" t="s">
        <v>50</v>
      </c>
    </row>
    <row r="1393" spans="1:6" x14ac:dyDescent="0.25">
      <c r="A1393" s="8" t="s">
        <v>2673</v>
      </c>
      <c r="B1393" s="8" t="s">
        <v>2674</v>
      </c>
      <c r="C1393" s="8" t="s">
        <v>2801</v>
      </c>
      <c r="D1393" s="8" t="s">
        <v>2802</v>
      </c>
      <c r="E1393" s="8">
        <v>6</v>
      </c>
      <c r="F1393" s="8" t="s">
        <v>50</v>
      </c>
    </row>
    <row r="1394" spans="1:6" x14ac:dyDescent="0.25">
      <c r="A1394" s="8" t="s">
        <v>2673</v>
      </c>
      <c r="B1394" s="8" t="s">
        <v>2674</v>
      </c>
      <c r="C1394" s="8" t="s">
        <v>2803</v>
      </c>
      <c r="D1394" s="8" t="s">
        <v>2804</v>
      </c>
      <c r="E1394" s="8">
        <v>5</v>
      </c>
      <c r="F1394" s="8" t="s">
        <v>50</v>
      </c>
    </row>
    <row r="1395" spans="1:6" x14ac:dyDescent="0.25">
      <c r="A1395" s="8" t="s">
        <v>2673</v>
      </c>
      <c r="B1395" s="8" t="s">
        <v>2674</v>
      </c>
      <c r="C1395" s="8" t="s">
        <v>2805</v>
      </c>
      <c r="D1395" s="8" t="s">
        <v>2806</v>
      </c>
      <c r="E1395" s="8">
        <v>5</v>
      </c>
      <c r="F1395" s="8" t="s">
        <v>50</v>
      </c>
    </row>
    <row r="1396" spans="1:6" x14ac:dyDescent="0.25">
      <c r="A1396" s="8" t="s">
        <v>2673</v>
      </c>
      <c r="B1396" s="8" t="s">
        <v>2674</v>
      </c>
      <c r="C1396" s="8" t="s">
        <v>2807</v>
      </c>
      <c r="D1396" s="8" t="s">
        <v>2808</v>
      </c>
      <c r="E1396" s="8">
        <v>4</v>
      </c>
      <c r="F1396" s="8" t="s">
        <v>31</v>
      </c>
    </row>
    <row r="1397" spans="1:6" x14ac:dyDescent="0.25">
      <c r="A1397" s="8" t="s">
        <v>2673</v>
      </c>
      <c r="B1397" s="8" t="s">
        <v>2674</v>
      </c>
      <c r="C1397" s="8" t="s">
        <v>2809</v>
      </c>
      <c r="D1397" s="8" t="s">
        <v>2810</v>
      </c>
      <c r="E1397" s="8">
        <v>5</v>
      </c>
      <c r="F1397" s="8" t="s">
        <v>50</v>
      </c>
    </row>
    <row r="1398" spans="1:6" x14ac:dyDescent="0.25">
      <c r="A1398" s="8" t="s">
        <v>2673</v>
      </c>
      <c r="B1398" s="8" t="s">
        <v>2674</v>
      </c>
      <c r="C1398" s="8" t="s">
        <v>2811</v>
      </c>
      <c r="D1398" s="8" t="s">
        <v>2812</v>
      </c>
      <c r="E1398" s="8">
        <v>5</v>
      </c>
      <c r="F1398" s="8" t="s">
        <v>50</v>
      </c>
    </row>
    <row r="1399" spans="1:6" x14ac:dyDescent="0.25">
      <c r="A1399" s="8" t="s">
        <v>2673</v>
      </c>
      <c r="B1399" s="8" t="s">
        <v>2674</v>
      </c>
      <c r="C1399" s="8" t="s">
        <v>2813</v>
      </c>
      <c r="D1399" s="8" t="s">
        <v>2814</v>
      </c>
      <c r="E1399" s="8">
        <v>5</v>
      </c>
      <c r="F1399" s="8" t="s">
        <v>50</v>
      </c>
    </row>
    <row r="1400" spans="1:6" x14ac:dyDescent="0.25">
      <c r="A1400" s="8" t="s">
        <v>2673</v>
      </c>
      <c r="B1400" s="8" t="s">
        <v>2674</v>
      </c>
      <c r="C1400" s="8" t="s">
        <v>2815</v>
      </c>
      <c r="D1400" s="8" t="s">
        <v>2816</v>
      </c>
      <c r="E1400" s="8">
        <v>5</v>
      </c>
      <c r="F1400" s="8" t="s">
        <v>50</v>
      </c>
    </row>
    <row r="1401" spans="1:6" x14ac:dyDescent="0.25">
      <c r="A1401" s="8" t="s">
        <v>2673</v>
      </c>
      <c r="B1401" s="8" t="s">
        <v>2674</v>
      </c>
      <c r="C1401" s="8" t="s">
        <v>2817</v>
      </c>
      <c r="D1401" s="8" t="s">
        <v>2818</v>
      </c>
      <c r="E1401" s="8">
        <v>5</v>
      </c>
      <c r="F1401" s="8" t="s">
        <v>50</v>
      </c>
    </row>
    <row r="1402" spans="1:6" x14ac:dyDescent="0.25">
      <c r="A1402" s="8" t="s">
        <v>2673</v>
      </c>
      <c r="B1402" s="8" t="s">
        <v>2674</v>
      </c>
      <c r="C1402" s="8" t="s">
        <v>2819</v>
      </c>
      <c r="D1402" s="8" t="s">
        <v>2820</v>
      </c>
      <c r="E1402" s="8">
        <v>4</v>
      </c>
      <c r="F1402" s="8" t="s">
        <v>50</v>
      </c>
    </row>
    <row r="1403" spans="1:6" x14ac:dyDescent="0.25">
      <c r="A1403" s="8" t="s">
        <v>2673</v>
      </c>
      <c r="B1403" s="8" t="s">
        <v>2674</v>
      </c>
      <c r="C1403" s="8" t="s">
        <v>2821</v>
      </c>
      <c r="D1403" s="8" t="s">
        <v>2822</v>
      </c>
      <c r="E1403" s="8">
        <v>4</v>
      </c>
      <c r="F1403" s="8" t="s">
        <v>50</v>
      </c>
    </row>
    <row r="1404" spans="1:6" x14ac:dyDescent="0.25">
      <c r="A1404" s="8" t="s">
        <v>2673</v>
      </c>
      <c r="B1404" s="8" t="s">
        <v>2674</v>
      </c>
      <c r="C1404" s="8" t="s">
        <v>2823</v>
      </c>
      <c r="D1404" s="8" t="s">
        <v>2824</v>
      </c>
      <c r="E1404" s="8">
        <v>4</v>
      </c>
      <c r="F1404" s="8" t="s">
        <v>50</v>
      </c>
    </row>
    <row r="1405" spans="1:6" x14ac:dyDescent="0.25">
      <c r="A1405" s="8" t="s">
        <v>2673</v>
      </c>
      <c r="B1405" s="8" t="s">
        <v>2674</v>
      </c>
      <c r="C1405" s="8" t="s">
        <v>2825</v>
      </c>
      <c r="D1405" s="8" t="s">
        <v>2826</v>
      </c>
      <c r="E1405" s="8">
        <v>4</v>
      </c>
      <c r="F1405" s="8" t="s">
        <v>50</v>
      </c>
    </row>
    <row r="1406" spans="1:6" x14ac:dyDescent="0.25">
      <c r="A1406" s="8" t="s">
        <v>2673</v>
      </c>
      <c r="B1406" s="8" t="s">
        <v>2674</v>
      </c>
      <c r="C1406" s="8" t="s">
        <v>2827</v>
      </c>
      <c r="D1406" s="8" t="s">
        <v>2828</v>
      </c>
      <c r="E1406" s="8">
        <v>2</v>
      </c>
      <c r="F1406" s="8" t="s">
        <v>31</v>
      </c>
    </row>
    <row r="1407" spans="1:6" x14ac:dyDescent="0.25">
      <c r="A1407" s="8" t="s">
        <v>2673</v>
      </c>
      <c r="B1407" s="8" t="s">
        <v>2674</v>
      </c>
      <c r="C1407" s="8" t="s">
        <v>2829</v>
      </c>
      <c r="D1407" s="8" t="s">
        <v>2830</v>
      </c>
      <c r="E1407" s="8">
        <v>3</v>
      </c>
      <c r="F1407" s="8" t="s">
        <v>31</v>
      </c>
    </row>
    <row r="1408" spans="1:6" x14ac:dyDescent="0.25">
      <c r="A1408" s="8" t="s">
        <v>2673</v>
      </c>
      <c r="B1408" s="8" t="s">
        <v>2674</v>
      </c>
      <c r="C1408" s="8" t="s">
        <v>2831</v>
      </c>
      <c r="D1408" s="8" t="s">
        <v>2832</v>
      </c>
      <c r="E1408" s="8">
        <v>4</v>
      </c>
      <c r="F1408" s="8" t="s">
        <v>31</v>
      </c>
    </row>
    <row r="1409" spans="1:6" x14ac:dyDescent="0.25">
      <c r="A1409" s="8" t="s">
        <v>2673</v>
      </c>
      <c r="B1409" s="8" t="s">
        <v>2674</v>
      </c>
      <c r="C1409" s="8" t="s">
        <v>2833</v>
      </c>
      <c r="D1409" s="8" t="s">
        <v>2834</v>
      </c>
      <c r="E1409" s="8">
        <v>5</v>
      </c>
      <c r="F1409" s="8" t="s">
        <v>50</v>
      </c>
    </row>
    <row r="1410" spans="1:6" x14ac:dyDescent="0.25">
      <c r="A1410" s="8" t="s">
        <v>2673</v>
      </c>
      <c r="B1410" s="8" t="s">
        <v>2674</v>
      </c>
      <c r="C1410" s="8" t="s">
        <v>2835</v>
      </c>
      <c r="D1410" s="8" t="s">
        <v>2836</v>
      </c>
      <c r="E1410" s="8">
        <v>5</v>
      </c>
      <c r="F1410" s="8" t="s">
        <v>50</v>
      </c>
    </row>
    <row r="1411" spans="1:6" x14ac:dyDescent="0.25">
      <c r="A1411" s="8" t="s">
        <v>2673</v>
      </c>
      <c r="B1411" s="8" t="s">
        <v>2674</v>
      </c>
      <c r="C1411" s="8" t="s">
        <v>2837</v>
      </c>
      <c r="D1411" s="8" t="s">
        <v>2838</v>
      </c>
      <c r="E1411" s="8">
        <v>4</v>
      </c>
      <c r="F1411" s="8" t="s">
        <v>50</v>
      </c>
    </row>
    <row r="1412" spans="1:6" x14ac:dyDescent="0.25">
      <c r="A1412" s="8" t="s">
        <v>2673</v>
      </c>
      <c r="B1412" s="8" t="s">
        <v>2674</v>
      </c>
      <c r="C1412" s="8" t="s">
        <v>2839</v>
      </c>
      <c r="D1412" s="8" t="s">
        <v>2840</v>
      </c>
      <c r="E1412" s="8">
        <v>4</v>
      </c>
      <c r="F1412" s="8" t="s">
        <v>50</v>
      </c>
    </row>
    <row r="1413" spans="1:6" x14ac:dyDescent="0.25">
      <c r="A1413" s="8" t="s">
        <v>2673</v>
      </c>
      <c r="B1413" s="8" t="s">
        <v>2674</v>
      </c>
      <c r="C1413" s="8" t="s">
        <v>2841</v>
      </c>
      <c r="D1413" s="8" t="s">
        <v>2842</v>
      </c>
      <c r="E1413" s="8">
        <v>4</v>
      </c>
      <c r="F1413" s="8" t="s">
        <v>50</v>
      </c>
    </row>
    <row r="1414" spans="1:6" x14ac:dyDescent="0.25">
      <c r="A1414" s="8" t="s">
        <v>2673</v>
      </c>
      <c r="B1414" s="8" t="s">
        <v>2674</v>
      </c>
      <c r="C1414" s="8" t="s">
        <v>2843</v>
      </c>
      <c r="D1414" s="8" t="s">
        <v>2844</v>
      </c>
      <c r="E1414" s="8">
        <v>3</v>
      </c>
      <c r="F1414" s="8" t="s">
        <v>31</v>
      </c>
    </row>
    <row r="1415" spans="1:6" x14ac:dyDescent="0.25">
      <c r="A1415" s="8" t="s">
        <v>2673</v>
      </c>
      <c r="B1415" s="8" t="s">
        <v>2674</v>
      </c>
      <c r="C1415" s="8" t="s">
        <v>2845</v>
      </c>
      <c r="D1415" s="8" t="s">
        <v>2846</v>
      </c>
      <c r="E1415" s="8">
        <v>4</v>
      </c>
      <c r="F1415" s="8" t="s">
        <v>50</v>
      </c>
    </row>
    <row r="1416" spans="1:6" x14ac:dyDescent="0.25">
      <c r="A1416" s="8" t="s">
        <v>2673</v>
      </c>
      <c r="B1416" s="8" t="s">
        <v>2674</v>
      </c>
      <c r="C1416" s="8" t="s">
        <v>2847</v>
      </c>
      <c r="D1416" s="8" t="s">
        <v>2848</v>
      </c>
      <c r="E1416" s="8">
        <v>4</v>
      </c>
      <c r="F1416" s="8" t="s">
        <v>31</v>
      </c>
    </row>
    <row r="1417" spans="1:6" x14ac:dyDescent="0.25">
      <c r="A1417" s="8" t="s">
        <v>2673</v>
      </c>
      <c r="B1417" s="8" t="s">
        <v>2674</v>
      </c>
      <c r="C1417" s="8" t="s">
        <v>2849</v>
      </c>
      <c r="D1417" s="8" t="s">
        <v>2850</v>
      </c>
      <c r="E1417" s="8">
        <v>5</v>
      </c>
      <c r="F1417" s="8" t="s">
        <v>50</v>
      </c>
    </row>
    <row r="1418" spans="1:6" x14ac:dyDescent="0.25">
      <c r="A1418" s="8" t="s">
        <v>2673</v>
      </c>
      <c r="B1418" s="8" t="s">
        <v>2674</v>
      </c>
      <c r="C1418" s="8" t="s">
        <v>2851</v>
      </c>
      <c r="D1418" s="8" t="s">
        <v>2852</v>
      </c>
      <c r="E1418" s="8">
        <v>5</v>
      </c>
      <c r="F1418" s="8" t="s">
        <v>50</v>
      </c>
    </row>
    <row r="1419" spans="1:6" x14ac:dyDescent="0.25">
      <c r="A1419" s="8" t="s">
        <v>2673</v>
      </c>
      <c r="B1419" s="8" t="s">
        <v>2674</v>
      </c>
      <c r="C1419" s="8" t="s">
        <v>2853</v>
      </c>
      <c r="D1419" s="8" t="s">
        <v>2854</v>
      </c>
      <c r="E1419" s="8">
        <v>4</v>
      </c>
      <c r="F1419" s="8" t="s">
        <v>50</v>
      </c>
    </row>
    <row r="1420" spans="1:6" x14ac:dyDescent="0.25">
      <c r="A1420" s="8" t="s">
        <v>2673</v>
      </c>
      <c r="B1420" s="8" t="s">
        <v>2674</v>
      </c>
      <c r="C1420" s="8" t="s">
        <v>2855</v>
      </c>
      <c r="D1420" s="8" t="s">
        <v>2856</v>
      </c>
      <c r="E1420" s="8">
        <v>4</v>
      </c>
      <c r="F1420" s="8" t="s">
        <v>50</v>
      </c>
    </row>
    <row r="1421" spans="1:6" x14ac:dyDescent="0.25">
      <c r="A1421" s="8" t="s">
        <v>2673</v>
      </c>
      <c r="B1421" s="8" t="s">
        <v>2674</v>
      </c>
      <c r="C1421" s="8" t="s">
        <v>2857</v>
      </c>
      <c r="D1421" s="8" t="s">
        <v>2858</v>
      </c>
      <c r="E1421" s="8">
        <v>4</v>
      </c>
      <c r="F1421" s="8" t="s">
        <v>50</v>
      </c>
    </row>
    <row r="1422" spans="1:6" x14ac:dyDescent="0.25">
      <c r="A1422" s="8" t="s">
        <v>2673</v>
      </c>
      <c r="B1422" s="8" t="s">
        <v>2674</v>
      </c>
      <c r="C1422" s="8" t="s">
        <v>2859</v>
      </c>
      <c r="D1422" s="8" t="s">
        <v>2860</v>
      </c>
      <c r="E1422" s="8">
        <v>3</v>
      </c>
      <c r="F1422" s="8" t="s">
        <v>31</v>
      </c>
    </row>
    <row r="1423" spans="1:6" x14ac:dyDescent="0.25">
      <c r="A1423" s="8" t="s">
        <v>2673</v>
      </c>
      <c r="B1423" s="8" t="s">
        <v>2674</v>
      </c>
      <c r="C1423" s="8" t="s">
        <v>2861</v>
      </c>
      <c r="D1423" s="8" t="s">
        <v>2862</v>
      </c>
      <c r="E1423" s="8">
        <v>4</v>
      </c>
      <c r="F1423" s="8" t="s">
        <v>50</v>
      </c>
    </row>
    <row r="1424" spans="1:6" x14ac:dyDescent="0.25">
      <c r="A1424" s="8" t="s">
        <v>2673</v>
      </c>
      <c r="B1424" s="8" t="s">
        <v>2674</v>
      </c>
      <c r="C1424" s="8" t="s">
        <v>2863</v>
      </c>
      <c r="D1424" s="8" t="s">
        <v>2864</v>
      </c>
      <c r="E1424" s="8">
        <v>4</v>
      </c>
      <c r="F1424" s="8" t="s">
        <v>50</v>
      </c>
    </row>
    <row r="1425" spans="1:6" x14ac:dyDescent="0.25">
      <c r="A1425" s="8" t="s">
        <v>2673</v>
      </c>
      <c r="B1425" s="8" t="s">
        <v>2674</v>
      </c>
      <c r="C1425" s="8" t="s">
        <v>2865</v>
      </c>
      <c r="D1425" s="8" t="s">
        <v>2866</v>
      </c>
      <c r="E1425" s="8">
        <v>4</v>
      </c>
      <c r="F1425" s="8" t="s">
        <v>50</v>
      </c>
    </row>
    <row r="1426" spans="1:6" x14ac:dyDescent="0.25">
      <c r="A1426" s="8" t="s">
        <v>2673</v>
      </c>
      <c r="B1426" s="8" t="s">
        <v>2674</v>
      </c>
      <c r="C1426" s="8" t="s">
        <v>2867</v>
      </c>
      <c r="D1426" s="8" t="s">
        <v>2868</v>
      </c>
      <c r="E1426" s="8">
        <v>4</v>
      </c>
      <c r="F1426" s="8" t="s">
        <v>50</v>
      </c>
    </row>
    <row r="1427" spans="1:6" x14ac:dyDescent="0.25">
      <c r="A1427" s="8" t="s">
        <v>2673</v>
      </c>
      <c r="B1427" s="8" t="s">
        <v>2674</v>
      </c>
      <c r="C1427" s="8" t="s">
        <v>2869</v>
      </c>
      <c r="D1427" s="8" t="s">
        <v>2870</v>
      </c>
      <c r="E1427" s="8">
        <v>3</v>
      </c>
      <c r="F1427" s="8" t="s">
        <v>31</v>
      </c>
    </row>
    <row r="1428" spans="1:6" x14ac:dyDescent="0.25">
      <c r="A1428" s="8" t="s">
        <v>2673</v>
      </c>
      <c r="B1428" s="8" t="s">
        <v>2674</v>
      </c>
      <c r="C1428" s="8" t="s">
        <v>2871</v>
      </c>
      <c r="D1428" s="8" t="s">
        <v>2872</v>
      </c>
      <c r="E1428" s="8">
        <v>4</v>
      </c>
      <c r="F1428" s="8" t="s">
        <v>50</v>
      </c>
    </row>
    <row r="1429" spans="1:6" x14ac:dyDescent="0.25">
      <c r="A1429" s="8" t="s">
        <v>2673</v>
      </c>
      <c r="B1429" s="8" t="s">
        <v>2674</v>
      </c>
      <c r="C1429" s="8" t="s">
        <v>2873</v>
      </c>
      <c r="D1429" s="8" t="s">
        <v>2874</v>
      </c>
      <c r="E1429" s="8">
        <v>4</v>
      </c>
      <c r="F1429" s="8" t="s">
        <v>50</v>
      </c>
    </row>
    <row r="1430" spans="1:6" x14ac:dyDescent="0.25">
      <c r="A1430" s="8" t="s">
        <v>2673</v>
      </c>
      <c r="B1430" s="8" t="s">
        <v>2674</v>
      </c>
      <c r="C1430" s="8" t="s">
        <v>2875</v>
      </c>
      <c r="D1430" s="8" t="s">
        <v>2876</v>
      </c>
      <c r="E1430" s="8">
        <v>4</v>
      </c>
      <c r="F1430" s="8" t="s">
        <v>50</v>
      </c>
    </row>
    <row r="1431" spans="1:6" x14ac:dyDescent="0.25">
      <c r="A1431" s="8" t="s">
        <v>2673</v>
      </c>
      <c r="B1431" s="8" t="s">
        <v>2674</v>
      </c>
      <c r="C1431" s="8" t="s">
        <v>2877</v>
      </c>
      <c r="D1431" s="8" t="s">
        <v>2878</v>
      </c>
      <c r="E1431" s="8">
        <v>4</v>
      </c>
      <c r="F1431" s="8" t="s">
        <v>50</v>
      </c>
    </row>
    <row r="1432" spans="1:6" x14ac:dyDescent="0.25">
      <c r="A1432" s="8" t="s">
        <v>2673</v>
      </c>
      <c r="B1432" s="8" t="s">
        <v>2674</v>
      </c>
      <c r="C1432" s="8" t="s">
        <v>2879</v>
      </c>
      <c r="D1432" s="8" t="s">
        <v>2880</v>
      </c>
      <c r="E1432" s="8">
        <v>4</v>
      </c>
      <c r="F1432" s="8" t="s">
        <v>50</v>
      </c>
    </row>
    <row r="1433" spans="1:6" x14ac:dyDescent="0.25">
      <c r="A1433" s="8" t="s">
        <v>2673</v>
      </c>
      <c r="B1433" s="8" t="s">
        <v>2674</v>
      </c>
      <c r="C1433" s="8" t="s">
        <v>2881</v>
      </c>
      <c r="D1433" s="8" t="s">
        <v>2882</v>
      </c>
      <c r="E1433" s="8">
        <v>3</v>
      </c>
      <c r="F1433" s="8" t="s">
        <v>50</v>
      </c>
    </row>
    <row r="1434" spans="1:6" x14ac:dyDescent="0.25">
      <c r="A1434" s="8" t="s">
        <v>2673</v>
      </c>
      <c r="B1434" s="8" t="s">
        <v>2674</v>
      </c>
      <c r="C1434" s="8" t="s">
        <v>2883</v>
      </c>
      <c r="D1434" s="8" t="s">
        <v>2884</v>
      </c>
      <c r="E1434" s="8">
        <v>3</v>
      </c>
      <c r="F1434" s="8" t="s">
        <v>31</v>
      </c>
    </row>
    <row r="1435" spans="1:6" x14ac:dyDescent="0.25">
      <c r="A1435" s="8" t="s">
        <v>2673</v>
      </c>
      <c r="B1435" s="8" t="s">
        <v>2674</v>
      </c>
      <c r="C1435" s="8" t="s">
        <v>2885</v>
      </c>
      <c r="D1435" s="8" t="s">
        <v>2886</v>
      </c>
      <c r="E1435" s="8">
        <v>4</v>
      </c>
      <c r="F1435" s="8" t="s">
        <v>50</v>
      </c>
    </row>
    <row r="1436" spans="1:6" x14ac:dyDescent="0.25">
      <c r="A1436" s="8" t="s">
        <v>2673</v>
      </c>
      <c r="B1436" s="8" t="s">
        <v>2674</v>
      </c>
      <c r="C1436" s="8" t="s">
        <v>2887</v>
      </c>
      <c r="D1436" s="8" t="s">
        <v>2888</v>
      </c>
      <c r="E1436" s="8">
        <v>4</v>
      </c>
      <c r="F1436" s="8" t="s">
        <v>50</v>
      </c>
    </row>
    <row r="1437" spans="1:6" x14ac:dyDescent="0.25">
      <c r="A1437" s="8" t="s">
        <v>2673</v>
      </c>
      <c r="B1437" s="8" t="s">
        <v>2674</v>
      </c>
      <c r="C1437" s="8" t="s">
        <v>2889</v>
      </c>
      <c r="D1437" s="8" t="s">
        <v>2890</v>
      </c>
      <c r="E1437" s="8">
        <v>4</v>
      </c>
      <c r="F1437" s="8" t="s">
        <v>50</v>
      </c>
    </row>
    <row r="1438" spans="1:6" x14ac:dyDescent="0.25">
      <c r="A1438" s="8" t="s">
        <v>2673</v>
      </c>
      <c r="B1438" s="8" t="s">
        <v>2674</v>
      </c>
      <c r="C1438" s="8" t="s">
        <v>2891</v>
      </c>
      <c r="D1438" s="8" t="s">
        <v>2892</v>
      </c>
      <c r="E1438" s="8">
        <v>4</v>
      </c>
      <c r="F1438" s="8" t="s">
        <v>50</v>
      </c>
    </row>
    <row r="1439" spans="1:6" x14ac:dyDescent="0.25">
      <c r="A1439" s="8" t="s">
        <v>2673</v>
      </c>
      <c r="B1439" s="8" t="s">
        <v>2674</v>
      </c>
      <c r="C1439" s="8" t="s">
        <v>2893</v>
      </c>
      <c r="D1439" s="8" t="s">
        <v>2894</v>
      </c>
      <c r="E1439" s="8">
        <v>4</v>
      </c>
      <c r="F1439" s="8" t="s">
        <v>50</v>
      </c>
    </row>
    <row r="1440" spans="1:6" x14ac:dyDescent="0.25">
      <c r="A1440" s="8" t="s">
        <v>2673</v>
      </c>
      <c r="B1440" s="8" t="s">
        <v>2674</v>
      </c>
      <c r="C1440" s="8" t="s">
        <v>2895</v>
      </c>
      <c r="D1440" s="8" t="s">
        <v>2896</v>
      </c>
      <c r="E1440" s="8">
        <v>3</v>
      </c>
      <c r="F1440" s="8" t="s">
        <v>31</v>
      </c>
    </row>
    <row r="1441" spans="1:6" x14ac:dyDescent="0.25">
      <c r="A1441" s="8" t="s">
        <v>2673</v>
      </c>
      <c r="B1441" s="8" t="s">
        <v>2674</v>
      </c>
      <c r="C1441" s="8" t="s">
        <v>2897</v>
      </c>
      <c r="D1441" s="8" t="s">
        <v>2898</v>
      </c>
      <c r="E1441" s="8">
        <v>4</v>
      </c>
      <c r="F1441" s="8" t="s">
        <v>50</v>
      </c>
    </row>
    <row r="1442" spans="1:6" x14ac:dyDescent="0.25">
      <c r="A1442" s="8" t="s">
        <v>2673</v>
      </c>
      <c r="B1442" s="8" t="s">
        <v>2674</v>
      </c>
      <c r="C1442" s="8" t="s">
        <v>2899</v>
      </c>
      <c r="D1442" s="8" t="s">
        <v>2900</v>
      </c>
      <c r="E1442" s="8">
        <v>4</v>
      </c>
      <c r="F1442" s="8" t="s">
        <v>50</v>
      </c>
    </row>
    <row r="1443" spans="1:6" x14ac:dyDescent="0.25">
      <c r="A1443" s="8" t="s">
        <v>2673</v>
      </c>
      <c r="B1443" s="8" t="s">
        <v>2674</v>
      </c>
      <c r="C1443" s="8" t="s">
        <v>2901</v>
      </c>
      <c r="D1443" s="8" t="s">
        <v>2902</v>
      </c>
      <c r="E1443" s="8">
        <v>4</v>
      </c>
      <c r="F1443" s="8" t="s">
        <v>50</v>
      </c>
    </row>
    <row r="1444" spans="1:6" x14ac:dyDescent="0.25">
      <c r="A1444" s="8" t="s">
        <v>2673</v>
      </c>
      <c r="B1444" s="8" t="s">
        <v>2674</v>
      </c>
      <c r="C1444" s="8" t="s">
        <v>2903</v>
      </c>
      <c r="D1444" s="8" t="s">
        <v>2904</v>
      </c>
      <c r="E1444" s="8">
        <v>4</v>
      </c>
      <c r="F1444" s="8" t="s">
        <v>50</v>
      </c>
    </row>
    <row r="1445" spans="1:6" x14ac:dyDescent="0.25">
      <c r="A1445" s="8" t="s">
        <v>2673</v>
      </c>
      <c r="B1445" s="8" t="s">
        <v>2674</v>
      </c>
      <c r="C1445" s="8" t="s">
        <v>2905</v>
      </c>
      <c r="D1445" s="8" t="s">
        <v>2906</v>
      </c>
      <c r="E1445" s="8">
        <v>3</v>
      </c>
      <c r="F1445" s="8" t="s">
        <v>50</v>
      </c>
    </row>
    <row r="1446" spans="1:6" x14ac:dyDescent="0.25">
      <c r="A1446" s="8" t="s">
        <v>2673</v>
      </c>
      <c r="B1446" s="8" t="s">
        <v>2674</v>
      </c>
      <c r="C1446" s="8" t="s">
        <v>2907</v>
      </c>
      <c r="D1446" s="8" t="s">
        <v>2908</v>
      </c>
      <c r="E1446" s="8">
        <v>3</v>
      </c>
      <c r="F1446" s="8" t="s">
        <v>50</v>
      </c>
    </row>
    <row r="1447" spans="1:6" x14ac:dyDescent="0.25">
      <c r="A1447" s="8" t="s">
        <v>2673</v>
      </c>
      <c r="B1447" s="8" t="s">
        <v>2674</v>
      </c>
      <c r="C1447" s="8" t="s">
        <v>2909</v>
      </c>
      <c r="D1447" s="8" t="s">
        <v>2910</v>
      </c>
      <c r="E1447" s="8">
        <v>3</v>
      </c>
      <c r="F1447" s="8" t="s">
        <v>50</v>
      </c>
    </row>
    <row r="1448" spans="1:6" x14ac:dyDescent="0.25">
      <c r="A1448" s="8" t="s">
        <v>2673</v>
      </c>
      <c r="B1448" s="8" t="s">
        <v>2674</v>
      </c>
      <c r="C1448" s="8" t="s">
        <v>2911</v>
      </c>
      <c r="D1448" s="8" t="s">
        <v>2912</v>
      </c>
      <c r="E1448" s="8">
        <v>3</v>
      </c>
      <c r="F1448" s="8" t="s">
        <v>50</v>
      </c>
    </row>
    <row r="1449" spans="1:6" x14ac:dyDescent="0.25">
      <c r="A1449" s="8" t="s">
        <v>2673</v>
      </c>
      <c r="B1449" s="8" t="s">
        <v>2674</v>
      </c>
      <c r="C1449" s="8" t="s">
        <v>2913</v>
      </c>
      <c r="D1449" s="8" t="s">
        <v>2914</v>
      </c>
      <c r="E1449" s="8">
        <v>3</v>
      </c>
      <c r="F1449" s="8" t="s">
        <v>50</v>
      </c>
    </row>
    <row r="1450" spans="1:6" x14ac:dyDescent="0.25">
      <c r="A1450" s="8" t="s">
        <v>2673</v>
      </c>
      <c r="B1450" s="8" t="s">
        <v>2674</v>
      </c>
      <c r="C1450" s="8" t="s">
        <v>2915</v>
      </c>
      <c r="D1450" s="8" t="s">
        <v>2916</v>
      </c>
      <c r="E1450" s="8">
        <v>2</v>
      </c>
      <c r="F1450" s="8" t="s">
        <v>31</v>
      </c>
    </row>
    <row r="1451" spans="1:6" x14ac:dyDescent="0.25">
      <c r="A1451" s="8" t="s">
        <v>2673</v>
      </c>
      <c r="B1451" s="8" t="s">
        <v>2674</v>
      </c>
      <c r="C1451" s="8" t="s">
        <v>2917</v>
      </c>
      <c r="D1451" s="8" t="s">
        <v>2918</v>
      </c>
      <c r="E1451" s="8">
        <v>3</v>
      </c>
      <c r="F1451" s="8" t="s">
        <v>50</v>
      </c>
    </row>
    <row r="1452" spans="1:6" x14ac:dyDescent="0.25">
      <c r="A1452" s="8" t="s">
        <v>2673</v>
      </c>
      <c r="B1452" s="8" t="s">
        <v>2674</v>
      </c>
      <c r="C1452" s="8" t="s">
        <v>2919</v>
      </c>
      <c r="D1452" s="8" t="s">
        <v>2920</v>
      </c>
      <c r="E1452" s="8">
        <v>3</v>
      </c>
      <c r="F1452" s="8" t="s">
        <v>50</v>
      </c>
    </row>
    <row r="1453" spans="1:6" x14ac:dyDescent="0.25">
      <c r="A1453" s="8" t="s">
        <v>2673</v>
      </c>
      <c r="B1453" s="8" t="s">
        <v>2674</v>
      </c>
      <c r="C1453" s="8" t="s">
        <v>2921</v>
      </c>
      <c r="D1453" s="8" t="s">
        <v>2922</v>
      </c>
      <c r="E1453" s="8">
        <v>3</v>
      </c>
      <c r="F1453" s="8" t="s">
        <v>50</v>
      </c>
    </row>
    <row r="1454" spans="1:6" x14ac:dyDescent="0.25">
      <c r="A1454" s="8" t="s">
        <v>2673</v>
      </c>
      <c r="B1454" s="8" t="s">
        <v>2674</v>
      </c>
      <c r="C1454" s="8" t="s">
        <v>2923</v>
      </c>
      <c r="D1454" s="8" t="s">
        <v>2924</v>
      </c>
      <c r="E1454" s="8">
        <v>3</v>
      </c>
      <c r="F1454" s="8" t="s">
        <v>50</v>
      </c>
    </row>
    <row r="1455" spans="1:6" x14ac:dyDescent="0.25">
      <c r="A1455" s="8" t="s">
        <v>2673</v>
      </c>
      <c r="B1455" s="8" t="s">
        <v>2674</v>
      </c>
      <c r="C1455" s="8" t="s">
        <v>2925</v>
      </c>
      <c r="D1455" s="8" t="s">
        <v>2926</v>
      </c>
      <c r="E1455" s="8">
        <v>3</v>
      </c>
      <c r="F1455" s="8" t="s">
        <v>50</v>
      </c>
    </row>
    <row r="1456" spans="1:6" x14ac:dyDescent="0.25">
      <c r="A1456" s="8" t="s">
        <v>2673</v>
      </c>
      <c r="B1456" s="8" t="s">
        <v>2674</v>
      </c>
      <c r="C1456" s="8" t="s">
        <v>2927</v>
      </c>
      <c r="D1456" s="8" t="s">
        <v>2928</v>
      </c>
      <c r="E1456" s="8">
        <v>2</v>
      </c>
      <c r="F1456" s="8" t="s">
        <v>31</v>
      </c>
    </row>
    <row r="1457" spans="1:6" x14ac:dyDescent="0.25">
      <c r="A1457" s="8" t="s">
        <v>2673</v>
      </c>
      <c r="B1457" s="8" t="s">
        <v>2674</v>
      </c>
      <c r="C1457" s="8" t="s">
        <v>2929</v>
      </c>
      <c r="D1457" s="8" t="s">
        <v>2930</v>
      </c>
      <c r="E1457" s="8">
        <v>3</v>
      </c>
      <c r="F1457" s="8" t="s">
        <v>50</v>
      </c>
    </row>
    <row r="1458" spans="1:6" x14ac:dyDescent="0.25">
      <c r="A1458" s="8" t="s">
        <v>2673</v>
      </c>
      <c r="B1458" s="8" t="s">
        <v>2674</v>
      </c>
      <c r="C1458" s="8" t="s">
        <v>2931</v>
      </c>
      <c r="D1458" s="8" t="s">
        <v>2932</v>
      </c>
      <c r="E1458" s="8">
        <v>3</v>
      </c>
      <c r="F1458" s="8" t="s">
        <v>50</v>
      </c>
    </row>
    <row r="1459" spans="1:6" x14ac:dyDescent="0.25">
      <c r="A1459" s="8" t="s">
        <v>2673</v>
      </c>
      <c r="B1459" s="8" t="s">
        <v>2674</v>
      </c>
      <c r="C1459" s="8" t="s">
        <v>2933</v>
      </c>
      <c r="D1459" s="8" t="s">
        <v>2934</v>
      </c>
      <c r="E1459" s="8">
        <v>3</v>
      </c>
      <c r="F1459" s="8" t="s">
        <v>31</v>
      </c>
    </row>
    <row r="1460" spans="1:6" x14ac:dyDescent="0.25">
      <c r="A1460" s="8" t="s">
        <v>2673</v>
      </c>
      <c r="B1460" s="8" t="s">
        <v>2674</v>
      </c>
      <c r="C1460" s="8" t="s">
        <v>2935</v>
      </c>
      <c r="D1460" s="8" t="s">
        <v>2936</v>
      </c>
      <c r="E1460" s="8">
        <v>4</v>
      </c>
      <c r="F1460" s="8" t="s">
        <v>50</v>
      </c>
    </row>
    <row r="1461" spans="1:6" x14ac:dyDescent="0.25">
      <c r="A1461" s="8" t="s">
        <v>2673</v>
      </c>
      <c r="B1461" s="8" t="s">
        <v>2674</v>
      </c>
      <c r="C1461" s="8" t="s">
        <v>2937</v>
      </c>
      <c r="D1461" s="8" t="s">
        <v>2938</v>
      </c>
      <c r="E1461" s="8">
        <v>4</v>
      </c>
      <c r="F1461" s="8" t="s">
        <v>50</v>
      </c>
    </row>
    <row r="1462" spans="1:6" x14ac:dyDescent="0.25">
      <c r="A1462" s="8" t="s">
        <v>2673</v>
      </c>
      <c r="B1462" s="8" t="s">
        <v>2674</v>
      </c>
      <c r="C1462" s="8" t="s">
        <v>2939</v>
      </c>
      <c r="D1462" s="8" t="s">
        <v>2940</v>
      </c>
      <c r="E1462" s="8">
        <v>4</v>
      </c>
      <c r="F1462" s="8" t="s">
        <v>50</v>
      </c>
    </row>
    <row r="1463" spans="1:6" x14ac:dyDescent="0.25">
      <c r="A1463" s="8" t="s">
        <v>2673</v>
      </c>
      <c r="B1463" s="8" t="s">
        <v>2674</v>
      </c>
      <c r="C1463" s="8" t="s">
        <v>2941</v>
      </c>
      <c r="D1463" s="8" t="s">
        <v>2942</v>
      </c>
      <c r="E1463" s="8">
        <v>4</v>
      </c>
      <c r="F1463" s="8" t="s">
        <v>50</v>
      </c>
    </row>
    <row r="1464" spans="1:6" x14ac:dyDescent="0.25">
      <c r="A1464" s="8" t="s">
        <v>2673</v>
      </c>
      <c r="B1464" s="8" t="s">
        <v>2674</v>
      </c>
      <c r="C1464" s="8" t="s">
        <v>2943</v>
      </c>
      <c r="D1464" s="8" t="s">
        <v>2944</v>
      </c>
      <c r="E1464" s="8">
        <v>4</v>
      </c>
      <c r="F1464" s="8" t="s">
        <v>50</v>
      </c>
    </row>
    <row r="1465" spans="1:6" x14ac:dyDescent="0.25">
      <c r="A1465" s="8" t="s">
        <v>2673</v>
      </c>
      <c r="B1465" s="8" t="s">
        <v>2674</v>
      </c>
      <c r="C1465" s="8" t="s">
        <v>2945</v>
      </c>
      <c r="D1465" s="8" t="s">
        <v>2946</v>
      </c>
      <c r="E1465" s="8">
        <v>3</v>
      </c>
      <c r="F1465" s="8" t="s">
        <v>50</v>
      </c>
    </row>
    <row r="1466" spans="1:6" x14ac:dyDescent="0.25">
      <c r="A1466" s="8" t="s">
        <v>2673</v>
      </c>
      <c r="B1466" s="8" t="s">
        <v>2674</v>
      </c>
      <c r="C1466" s="8" t="s">
        <v>2947</v>
      </c>
      <c r="D1466" s="8" t="s">
        <v>2948</v>
      </c>
      <c r="E1466" s="8">
        <v>3</v>
      </c>
      <c r="F1466" s="8" t="s">
        <v>50</v>
      </c>
    </row>
    <row r="1467" spans="1:6" x14ac:dyDescent="0.25">
      <c r="A1467" s="8" t="s">
        <v>2673</v>
      </c>
      <c r="B1467" s="8" t="s">
        <v>2674</v>
      </c>
      <c r="C1467" s="8" t="s">
        <v>2949</v>
      </c>
      <c r="D1467" s="8" t="s">
        <v>2950</v>
      </c>
      <c r="E1467" s="8">
        <v>2</v>
      </c>
      <c r="F1467" s="8" t="s">
        <v>31</v>
      </c>
    </row>
    <row r="1468" spans="1:6" x14ac:dyDescent="0.25">
      <c r="A1468" s="8" t="s">
        <v>2673</v>
      </c>
      <c r="B1468" s="8" t="s">
        <v>2674</v>
      </c>
      <c r="C1468" s="8" t="s">
        <v>2951</v>
      </c>
      <c r="D1468" s="8" t="s">
        <v>2952</v>
      </c>
      <c r="E1468" s="8">
        <v>3</v>
      </c>
      <c r="F1468" s="8" t="s">
        <v>50</v>
      </c>
    </row>
    <row r="1469" spans="1:6" x14ac:dyDescent="0.25">
      <c r="A1469" s="8" t="s">
        <v>2673</v>
      </c>
      <c r="B1469" s="8" t="s">
        <v>2674</v>
      </c>
      <c r="C1469" s="8" t="s">
        <v>2953</v>
      </c>
      <c r="D1469" s="8" t="s">
        <v>2954</v>
      </c>
      <c r="E1469" s="8">
        <v>3</v>
      </c>
      <c r="F1469" s="8" t="s">
        <v>50</v>
      </c>
    </row>
    <row r="1470" spans="1:6" x14ac:dyDescent="0.25">
      <c r="A1470" s="8" t="s">
        <v>2673</v>
      </c>
      <c r="B1470" s="8" t="s">
        <v>2674</v>
      </c>
      <c r="C1470" s="8" t="s">
        <v>2955</v>
      </c>
      <c r="D1470" s="8" t="s">
        <v>2956</v>
      </c>
      <c r="E1470" s="8">
        <v>3</v>
      </c>
      <c r="F1470" s="8" t="s">
        <v>50</v>
      </c>
    </row>
    <row r="1471" spans="1:6" x14ac:dyDescent="0.25">
      <c r="A1471" s="8" t="s">
        <v>2673</v>
      </c>
      <c r="B1471" s="8" t="s">
        <v>2674</v>
      </c>
      <c r="C1471" s="8" t="s">
        <v>2957</v>
      </c>
      <c r="D1471" s="8" t="s">
        <v>2958</v>
      </c>
      <c r="E1471" s="8">
        <v>2</v>
      </c>
      <c r="F1471" s="8" t="s">
        <v>31</v>
      </c>
    </row>
    <row r="1472" spans="1:6" x14ac:dyDescent="0.25">
      <c r="A1472" s="8" t="s">
        <v>2673</v>
      </c>
      <c r="B1472" s="8" t="s">
        <v>2674</v>
      </c>
      <c r="C1472" s="8" t="s">
        <v>2959</v>
      </c>
      <c r="D1472" s="8" t="s">
        <v>2960</v>
      </c>
      <c r="E1472" s="8">
        <v>3</v>
      </c>
      <c r="F1472" s="8" t="s">
        <v>50</v>
      </c>
    </row>
    <row r="1473" spans="1:6" x14ac:dyDescent="0.25">
      <c r="A1473" s="8" t="s">
        <v>2673</v>
      </c>
      <c r="B1473" s="8" t="s">
        <v>2674</v>
      </c>
      <c r="C1473" s="8" t="s">
        <v>2961</v>
      </c>
      <c r="D1473" s="8" t="s">
        <v>2962</v>
      </c>
      <c r="E1473" s="8">
        <v>3</v>
      </c>
      <c r="F1473" s="8" t="s">
        <v>50</v>
      </c>
    </row>
    <row r="1474" spans="1:6" x14ac:dyDescent="0.25">
      <c r="A1474" s="8" t="s">
        <v>2673</v>
      </c>
      <c r="B1474" s="8" t="s">
        <v>2674</v>
      </c>
      <c r="C1474" s="8" t="s">
        <v>2963</v>
      </c>
      <c r="D1474" s="8" t="s">
        <v>2964</v>
      </c>
      <c r="E1474" s="8">
        <v>3</v>
      </c>
      <c r="F1474" s="8" t="s">
        <v>50</v>
      </c>
    </row>
    <row r="1475" spans="1:6" x14ac:dyDescent="0.25">
      <c r="A1475" s="8" t="s">
        <v>2673</v>
      </c>
      <c r="B1475" s="8" t="s">
        <v>2674</v>
      </c>
      <c r="C1475" s="8" t="s">
        <v>2965</v>
      </c>
      <c r="D1475" s="8" t="s">
        <v>2966</v>
      </c>
      <c r="E1475" s="8">
        <v>2</v>
      </c>
      <c r="F1475" s="8" t="s">
        <v>31</v>
      </c>
    </row>
    <row r="1476" spans="1:6" x14ac:dyDescent="0.25">
      <c r="A1476" s="8" t="s">
        <v>2673</v>
      </c>
      <c r="B1476" s="8" t="s">
        <v>2674</v>
      </c>
      <c r="C1476" s="8" t="s">
        <v>2967</v>
      </c>
      <c r="D1476" s="8" t="s">
        <v>2968</v>
      </c>
      <c r="E1476" s="8">
        <v>3</v>
      </c>
      <c r="F1476" s="8" t="s">
        <v>50</v>
      </c>
    </row>
    <row r="1477" spans="1:6" x14ac:dyDescent="0.25">
      <c r="A1477" s="8" t="s">
        <v>2673</v>
      </c>
      <c r="B1477" s="8" t="s">
        <v>2674</v>
      </c>
      <c r="C1477" s="8" t="s">
        <v>2969</v>
      </c>
      <c r="D1477" s="8" t="s">
        <v>2970</v>
      </c>
      <c r="E1477" s="8">
        <v>3</v>
      </c>
      <c r="F1477" s="8" t="s">
        <v>50</v>
      </c>
    </row>
    <row r="1478" spans="1:6" x14ac:dyDescent="0.25">
      <c r="A1478" s="8" t="s">
        <v>2673</v>
      </c>
      <c r="B1478" s="8" t="s">
        <v>2674</v>
      </c>
      <c r="C1478" s="8" t="s">
        <v>2971</v>
      </c>
      <c r="D1478" s="8" t="s">
        <v>2972</v>
      </c>
      <c r="E1478" s="8">
        <v>3</v>
      </c>
      <c r="F1478" s="8" t="s">
        <v>50</v>
      </c>
    </row>
    <row r="1479" spans="1:6" x14ac:dyDescent="0.25">
      <c r="A1479" s="8" t="s">
        <v>2673</v>
      </c>
      <c r="B1479" s="8" t="s">
        <v>2674</v>
      </c>
      <c r="C1479" s="8" t="s">
        <v>2973</v>
      </c>
      <c r="D1479" s="8" t="s">
        <v>2974</v>
      </c>
      <c r="E1479" s="8">
        <v>3</v>
      </c>
      <c r="F1479" s="8" t="s">
        <v>50</v>
      </c>
    </row>
    <row r="1480" spans="1:6" x14ac:dyDescent="0.25">
      <c r="A1480" s="8" t="s">
        <v>2673</v>
      </c>
      <c r="B1480" s="8" t="s">
        <v>2674</v>
      </c>
      <c r="C1480" s="8" t="s">
        <v>2975</v>
      </c>
      <c r="D1480" s="8" t="s">
        <v>2976</v>
      </c>
      <c r="E1480" s="8">
        <v>2</v>
      </c>
      <c r="F1480" s="8" t="s">
        <v>50</v>
      </c>
    </row>
    <row r="1481" spans="1:6" x14ac:dyDescent="0.25">
      <c r="A1481" s="8" t="s">
        <v>2977</v>
      </c>
      <c r="B1481" s="8" t="s">
        <v>2978</v>
      </c>
      <c r="C1481" s="8" t="s">
        <v>2977</v>
      </c>
      <c r="D1481" s="8" t="s">
        <v>2978</v>
      </c>
      <c r="E1481" s="8">
        <v>1</v>
      </c>
      <c r="F1481" s="8" t="s">
        <v>31</v>
      </c>
    </row>
    <row r="1482" spans="1:6" x14ac:dyDescent="0.25">
      <c r="A1482" s="8" t="s">
        <v>2977</v>
      </c>
      <c r="B1482" s="8" t="s">
        <v>2978</v>
      </c>
      <c r="C1482" s="8" t="s">
        <v>2979</v>
      </c>
      <c r="D1482" s="8" t="s">
        <v>2980</v>
      </c>
      <c r="E1482" s="8">
        <v>2</v>
      </c>
      <c r="F1482" s="8" t="s">
        <v>31</v>
      </c>
    </row>
    <row r="1483" spans="1:6" x14ac:dyDescent="0.25">
      <c r="A1483" s="8" t="s">
        <v>2977</v>
      </c>
      <c r="B1483" s="8" t="s">
        <v>2978</v>
      </c>
      <c r="C1483" s="8" t="s">
        <v>2981</v>
      </c>
      <c r="D1483" s="8" t="s">
        <v>2982</v>
      </c>
      <c r="E1483" s="8">
        <v>3</v>
      </c>
      <c r="F1483" s="8" t="s">
        <v>31</v>
      </c>
    </row>
    <row r="1484" spans="1:6" x14ac:dyDescent="0.25">
      <c r="A1484" s="8" t="s">
        <v>2977</v>
      </c>
      <c r="B1484" s="8" t="s">
        <v>2978</v>
      </c>
      <c r="C1484" s="8" t="s">
        <v>2983</v>
      </c>
      <c r="D1484" s="8" t="s">
        <v>2984</v>
      </c>
      <c r="E1484" s="8">
        <v>4</v>
      </c>
      <c r="F1484" s="8" t="s">
        <v>31</v>
      </c>
    </row>
    <row r="1485" spans="1:6" x14ac:dyDescent="0.25">
      <c r="A1485" s="8" t="s">
        <v>2977</v>
      </c>
      <c r="B1485" s="8" t="s">
        <v>2978</v>
      </c>
      <c r="C1485" s="8" t="s">
        <v>2985</v>
      </c>
      <c r="D1485" s="8" t="s">
        <v>2986</v>
      </c>
      <c r="E1485" s="8">
        <v>5</v>
      </c>
      <c r="F1485" s="8" t="s">
        <v>50</v>
      </c>
    </row>
    <row r="1486" spans="1:6" x14ac:dyDescent="0.25">
      <c r="A1486" s="8" t="s">
        <v>2977</v>
      </c>
      <c r="B1486" s="8" t="s">
        <v>2978</v>
      </c>
      <c r="C1486" s="8" t="s">
        <v>2987</v>
      </c>
      <c r="D1486" s="8" t="s">
        <v>2988</v>
      </c>
      <c r="E1486" s="8">
        <v>5</v>
      </c>
      <c r="F1486" s="8" t="s">
        <v>50</v>
      </c>
    </row>
    <row r="1487" spans="1:6" x14ac:dyDescent="0.25">
      <c r="A1487" s="8" t="s">
        <v>2977</v>
      </c>
      <c r="B1487" s="8" t="s">
        <v>2978</v>
      </c>
      <c r="C1487" s="8" t="s">
        <v>2989</v>
      </c>
      <c r="D1487" s="8" t="s">
        <v>2990</v>
      </c>
      <c r="E1487" s="8">
        <v>5</v>
      </c>
      <c r="F1487" s="8" t="s">
        <v>50</v>
      </c>
    </row>
    <row r="1488" spans="1:6" x14ac:dyDescent="0.25">
      <c r="A1488" s="8" t="s">
        <v>2977</v>
      </c>
      <c r="B1488" s="8" t="s">
        <v>2978</v>
      </c>
      <c r="C1488" s="8" t="s">
        <v>2991</v>
      </c>
      <c r="D1488" s="8" t="s">
        <v>2992</v>
      </c>
      <c r="E1488" s="8">
        <v>5</v>
      </c>
      <c r="F1488" s="8" t="s">
        <v>50</v>
      </c>
    </row>
    <row r="1489" spans="1:6" x14ac:dyDescent="0.25">
      <c r="A1489" s="8" t="s">
        <v>2977</v>
      </c>
      <c r="B1489" s="8" t="s">
        <v>2978</v>
      </c>
      <c r="C1489" s="8" t="s">
        <v>2993</v>
      </c>
      <c r="D1489" s="8" t="s">
        <v>2994</v>
      </c>
      <c r="E1489" s="8">
        <v>5</v>
      </c>
      <c r="F1489" s="8" t="s">
        <v>50</v>
      </c>
    </row>
    <row r="1490" spans="1:6" x14ac:dyDescent="0.25">
      <c r="A1490" s="8" t="s">
        <v>2977</v>
      </c>
      <c r="B1490" s="8" t="s">
        <v>2978</v>
      </c>
      <c r="C1490" s="8" t="s">
        <v>2995</v>
      </c>
      <c r="D1490" s="8" t="s">
        <v>2996</v>
      </c>
      <c r="E1490" s="8">
        <v>5</v>
      </c>
      <c r="F1490" s="8" t="s">
        <v>50</v>
      </c>
    </row>
    <row r="1491" spans="1:6" x14ac:dyDescent="0.25">
      <c r="A1491" s="8" t="s">
        <v>2977</v>
      </c>
      <c r="B1491" s="8" t="s">
        <v>2978</v>
      </c>
      <c r="C1491" s="8" t="s">
        <v>2997</v>
      </c>
      <c r="D1491" s="8" t="s">
        <v>2998</v>
      </c>
      <c r="E1491" s="8">
        <v>5</v>
      </c>
      <c r="F1491" s="8" t="s">
        <v>50</v>
      </c>
    </row>
    <row r="1492" spans="1:6" x14ac:dyDescent="0.25">
      <c r="A1492" s="8" t="s">
        <v>2977</v>
      </c>
      <c r="B1492" s="8" t="s">
        <v>2978</v>
      </c>
      <c r="C1492" s="8" t="s">
        <v>2999</v>
      </c>
      <c r="D1492" s="8" t="s">
        <v>3000</v>
      </c>
      <c r="E1492" s="8">
        <v>4</v>
      </c>
      <c r="F1492" s="8" t="s">
        <v>50</v>
      </c>
    </row>
    <row r="1493" spans="1:6" x14ac:dyDescent="0.25">
      <c r="A1493" s="8" t="s">
        <v>2977</v>
      </c>
      <c r="B1493" s="8" t="s">
        <v>2978</v>
      </c>
      <c r="C1493" s="8" t="s">
        <v>3001</v>
      </c>
      <c r="D1493" s="8" t="s">
        <v>3002</v>
      </c>
      <c r="E1493" s="8">
        <v>3</v>
      </c>
      <c r="F1493" s="8" t="s">
        <v>31</v>
      </c>
    </row>
    <row r="1494" spans="1:6" x14ac:dyDescent="0.25">
      <c r="A1494" s="8" t="s">
        <v>2977</v>
      </c>
      <c r="B1494" s="8" t="s">
        <v>2978</v>
      </c>
      <c r="C1494" s="8" t="s">
        <v>3003</v>
      </c>
      <c r="D1494" s="8" t="s">
        <v>3004</v>
      </c>
      <c r="E1494" s="8">
        <v>4</v>
      </c>
      <c r="F1494" s="8" t="s">
        <v>31</v>
      </c>
    </row>
    <row r="1495" spans="1:6" x14ac:dyDescent="0.25">
      <c r="A1495" s="8" t="s">
        <v>2977</v>
      </c>
      <c r="B1495" s="8" t="s">
        <v>2978</v>
      </c>
      <c r="C1495" s="8" t="s">
        <v>3005</v>
      </c>
      <c r="D1495" s="8" t="s">
        <v>3006</v>
      </c>
      <c r="E1495" s="8">
        <v>5</v>
      </c>
      <c r="F1495" s="8" t="s">
        <v>50</v>
      </c>
    </row>
    <row r="1496" spans="1:6" x14ac:dyDescent="0.25">
      <c r="A1496" s="8" t="s">
        <v>2977</v>
      </c>
      <c r="B1496" s="8" t="s">
        <v>2978</v>
      </c>
      <c r="C1496" s="8" t="s">
        <v>3007</v>
      </c>
      <c r="D1496" s="8" t="s">
        <v>3008</v>
      </c>
      <c r="E1496" s="8">
        <v>5</v>
      </c>
      <c r="F1496" s="8" t="s">
        <v>50</v>
      </c>
    </row>
    <row r="1497" spans="1:6" x14ac:dyDescent="0.25">
      <c r="A1497" s="8" t="s">
        <v>2977</v>
      </c>
      <c r="B1497" s="8" t="s">
        <v>2978</v>
      </c>
      <c r="C1497" s="8" t="s">
        <v>3009</v>
      </c>
      <c r="D1497" s="8" t="s">
        <v>3010</v>
      </c>
      <c r="E1497" s="8">
        <v>5</v>
      </c>
      <c r="F1497" s="8" t="s">
        <v>50</v>
      </c>
    </row>
    <row r="1498" spans="1:6" x14ac:dyDescent="0.25">
      <c r="A1498" s="8" t="s">
        <v>2977</v>
      </c>
      <c r="B1498" s="8" t="s">
        <v>2978</v>
      </c>
      <c r="C1498" s="8" t="s">
        <v>3011</v>
      </c>
      <c r="D1498" s="8" t="s">
        <v>3012</v>
      </c>
      <c r="E1498" s="8">
        <v>5</v>
      </c>
      <c r="F1498" s="8" t="s">
        <v>50</v>
      </c>
    </row>
    <row r="1499" spans="1:6" x14ac:dyDescent="0.25">
      <c r="A1499" s="8" t="s">
        <v>2977</v>
      </c>
      <c r="B1499" s="8" t="s">
        <v>2978</v>
      </c>
      <c r="C1499" s="8" t="s">
        <v>3013</v>
      </c>
      <c r="D1499" s="8" t="s">
        <v>3014</v>
      </c>
      <c r="E1499" s="8">
        <v>5</v>
      </c>
      <c r="F1499" s="8" t="s">
        <v>50</v>
      </c>
    </row>
    <row r="1500" spans="1:6" x14ac:dyDescent="0.25">
      <c r="A1500" s="8" t="s">
        <v>2977</v>
      </c>
      <c r="B1500" s="8" t="s">
        <v>2978</v>
      </c>
      <c r="C1500" s="8" t="s">
        <v>3015</v>
      </c>
      <c r="D1500" s="8" t="s">
        <v>3016</v>
      </c>
      <c r="E1500" s="8">
        <v>5</v>
      </c>
      <c r="F1500" s="8" t="s">
        <v>50</v>
      </c>
    </row>
    <row r="1501" spans="1:6" x14ac:dyDescent="0.25">
      <c r="A1501" s="8" t="s">
        <v>2977</v>
      </c>
      <c r="B1501" s="8" t="s">
        <v>2978</v>
      </c>
      <c r="C1501" s="8" t="s">
        <v>3017</v>
      </c>
      <c r="D1501" s="8" t="s">
        <v>3018</v>
      </c>
      <c r="E1501" s="8">
        <v>5</v>
      </c>
      <c r="F1501" s="8" t="s">
        <v>50</v>
      </c>
    </row>
    <row r="1502" spans="1:6" x14ac:dyDescent="0.25">
      <c r="A1502" s="8" t="s">
        <v>2977</v>
      </c>
      <c r="B1502" s="8" t="s">
        <v>2978</v>
      </c>
      <c r="C1502" s="8" t="s">
        <v>3019</v>
      </c>
      <c r="D1502" s="8" t="s">
        <v>3020</v>
      </c>
      <c r="E1502" s="8">
        <v>5</v>
      </c>
      <c r="F1502" s="8" t="s">
        <v>50</v>
      </c>
    </row>
    <row r="1503" spans="1:6" x14ac:dyDescent="0.25">
      <c r="A1503" s="8" t="s">
        <v>2977</v>
      </c>
      <c r="B1503" s="8" t="s">
        <v>2978</v>
      </c>
      <c r="C1503" s="8" t="s">
        <v>3021</v>
      </c>
      <c r="D1503" s="8" t="s">
        <v>3022</v>
      </c>
      <c r="E1503" s="8">
        <v>5</v>
      </c>
      <c r="F1503" s="8" t="s">
        <v>50</v>
      </c>
    </row>
    <row r="1504" spans="1:6" x14ac:dyDescent="0.25">
      <c r="A1504" s="8" t="s">
        <v>2977</v>
      </c>
      <c r="B1504" s="8" t="s">
        <v>2978</v>
      </c>
      <c r="C1504" s="8" t="s">
        <v>3023</v>
      </c>
      <c r="D1504" s="8" t="s">
        <v>3024</v>
      </c>
      <c r="E1504" s="8">
        <v>5</v>
      </c>
      <c r="F1504" s="8" t="s">
        <v>50</v>
      </c>
    </row>
    <row r="1505" spans="1:6" x14ac:dyDescent="0.25">
      <c r="A1505" s="8" t="s">
        <v>2977</v>
      </c>
      <c r="B1505" s="8" t="s">
        <v>2978</v>
      </c>
      <c r="C1505" s="8" t="s">
        <v>3025</v>
      </c>
      <c r="D1505" s="8" t="s">
        <v>3026</v>
      </c>
      <c r="E1505" s="8">
        <v>5</v>
      </c>
      <c r="F1505" s="8" t="s">
        <v>50</v>
      </c>
    </row>
    <row r="1506" spans="1:6" x14ac:dyDescent="0.25">
      <c r="A1506" s="8" t="s">
        <v>2977</v>
      </c>
      <c r="B1506" s="8" t="s">
        <v>2978</v>
      </c>
      <c r="C1506" s="8" t="s">
        <v>3027</v>
      </c>
      <c r="D1506" s="8" t="s">
        <v>3028</v>
      </c>
      <c r="E1506" s="8">
        <v>5</v>
      </c>
      <c r="F1506" s="8" t="s">
        <v>50</v>
      </c>
    </row>
    <row r="1507" spans="1:6" x14ac:dyDescent="0.25">
      <c r="A1507" s="8" t="s">
        <v>2977</v>
      </c>
      <c r="B1507" s="8" t="s">
        <v>2978</v>
      </c>
      <c r="C1507" s="8" t="s">
        <v>3029</v>
      </c>
      <c r="D1507" s="8" t="s">
        <v>3030</v>
      </c>
      <c r="E1507" s="8">
        <v>5</v>
      </c>
      <c r="F1507" s="8" t="s">
        <v>50</v>
      </c>
    </row>
    <row r="1508" spans="1:6" x14ac:dyDescent="0.25">
      <c r="A1508" s="8" t="s">
        <v>2977</v>
      </c>
      <c r="B1508" s="8" t="s">
        <v>2978</v>
      </c>
      <c r="C1508" s="8" t="s">
        <v>3031</v>
      </c>
      <c r="D1508" s="8" t="s">
        <v>3032</v>
      </c>
      <c r="E1508" s="8">
        <v>5</v>
      </c>
      <c r="F1508" s="8" t="s">
        <v>50</v>
      </c>
    </row>
    <row r="1509" spans="1:6" x14ac:dyDescent="0.25">
      <c r="A1509" s="8" t="s">
        <v>2977</v>
      </c>
      <c r="B1509" s="8" t="s">
        <v>2978</v>
      </c>
      <c r="C1509" s="8" t="s">
        <v>3033</v>
      </c>
      <c r="D1509" s="8" t="s">
        <v>3034</v>
      </c>
      <c r="E1509" s="8">
        <v>5</v>
      </c>
      <c r="F1509" s="8" t="s">
        <v>50</v>
      </c>
    </row>
    <row r="1510" spans="1:6" x14ac:dyDescent="0.25">
      <c r="A1510" s="8" t="s">
        <v>2977</v>
      </c>
      <c r="B1510" s="8" t="s">
        <v>2978</v>
      </c>
      <c r="C1510" s="8" t="s">
        <v>3035</v>
      </c>
      <c r="D1510" s="8" t="s">
        <v>3036</v>
      </c>
      <c r="E1510" s="8">
        <v>5</v>
      </c>
      <c r="F1510" s="8" t="s">
        <v>50</v>
      </c>
    </row>
    <row r="1511" spans="1:6" x14ac:dyDescent="0.25">
      <c r="A1511" s="8" t="s">
        <v>2977</v>
      </c>
      <c r="B1511" s="8" t="s">
        <v>2978</v>
      </c>
      <c r="C1511" s="8" t="s">
        <v>3037</v>
      </c>
      <c r="D1511" s="8" t="s">
        <v>3038</v>
      </c>
      <c r="E1511" s="8">
        <v>5</v>
      </c>
      <c r="F1511" s="8" t="s">
        <v>50</v>
      </c>
    </row>
    <row r="1512" spans="1:6" x14ac:dyDescent="0.25">
      <c r="A1512" s="8" t="s">
        <v>2977</v>
      </c>
      <c r="B1512" s="8" t="s">
        <v>2978</v>
      </c>
      <c r="C1512" s="8" t="s">
        <v>3039</v>
      </c>
      <c r="D1512" s="8" t="s">
        <v>3040</v>
      </c>
      <c r="E1512" s="8">
        <v>5</v>
      </c>
      <c r="F1512" s="8" t="s">
        <v>50</v>
      </c>
    </row>
    <row r="1513" spans="1:6" x14ac:dyDescent="0.25">
      <c r="A1513" s="8" t="s">
        <v>2977</v>
      </c>
      <c r="B1513" s="8" t="s">
        <v>2978</v>
      </c>
      <c r="C1513" s="8" t="s">
        <v>3041</v>
      </c>
      <c r="D1513" s="8" t="s">
        <v>3042</v>
      </c>
      <c r="E1513" s="8">
        <v>5</v>
      </c>
      <c r="F1513" s="8" t="s">
        <v>50</v>
      </c>
    </row>
    <row r="1514" spans="1:6" x14ac:dyDescent="0.25">
      <c r="A1514" s="8" t="s">
        <v>2977</v>
      </c>
      <c r="B1514" s="8" t="s">
        <v>2978</v>
      </c>
      <c r="C1514" s="8" t="s">
        <v>3043</v>
      </c>
      <c r="D1514" s="8" t="s">
        <v>3044</v>
      </c>
      <c r="E1514" s="8">
        <v>5</v>
      </c>
      <c r="F1514" s="8" t="s">
        <v>50</v>
      </c>
    </row>
    <row r="1515" spans="1:6" x14ac:dyDescent="0.25">
      <c r="A1515" s="8" t="s">
        <v>2977</v>
      </c>
      <c r="B1515" s="8" t="s">
        <v>2978</v>
      </c>
      <c r="C1515" s="8" t="s">
        <v>3045</v>
      </c>
      <c r="D1515" s="8" t="s">
        <v>3046</v>
      </c>
      <c r="E1515" s="8">
        <v>4</v>
      </c>
      <c r="F1515" s="8" t="s">
        <v>31</v>
      </c>
    </row>
    <row r="1516" spans="1:6" x14ac:dyDescent="0.25">
      <c r="A1516" s="8" t="s">
        <v>2977</v>
      </c>
      <c r="B1516" s="8" t="s">
        <v>2978</v>
      </c>
      <c r="C1516" s="8" t="s">
        <v>3047</v>
      </c>
      <c r="D1516" s="8" t="s">
        <v>3048</v>
      </c>
      <c r="E1516" s="8">
        <v>5</v>
      </c>
      <c r="F1516" s="8" t="s">
        <v>50</v>
      </c>
    </row>
    <row r="1517" spans="1:6" x14ac:dyDescent="0.25">
      <c r="A1517" s="8" t="s">
        <v>2977</v>
      </c>
      <c r="B1517" s="8" t="s">
        <v>2978</v>
      </c>
      <c r="C1517" s="8" t="s">
        <v>3049</v>
      </c>
      <c r="D1517" s="8" t="s">
        <v>3050</v>
      </c>
      <c r="E1517" s="8">
        <v>5</v>
      </c>
      <c r="F1517" s="8" t="s">
        <v>50</v>
      </c>
    </row>
    <row r="1518" spans="1:6" x14ac:dyDescent="0.25">
      <c r="A1518" s="8" t="s">
        <v>2977</v>
      </c>
      <c r="B1518" s="8" t="s">
        <v>2978</v>
      </c>
      <c r="C1518" s="8" t="s">
        <v>3051</v>
      </c>
      <c r="D1518" s="8" t="s">
        <v>3052</v>
      </c>
      <c r="E1518" s="8">
        <v>5</v>
      </c>
      <c r="F1518" s="8" t="s">
        <v>50</v>
      </c>
    </row>
    <row r="1519" spans="1:6" x14ac:dyDescent="0.25">
      <c r="A1519" s="8" t="s">
        <v>2977</v>
      </c>
      <c r="B1519" s="8" t="s">
        <v>2978</v>
      </c>
      <c r="C1519" s="8" t="s">
        <v>3053</v>
      </c>
      <c r="D1519" s="8" t="s">
        <v>3054</v>
      </c>
      <c r="E1519" s="8">
        <v>5</v>
      </c>
      <c r="F1519" s="8" t="s">
        <v>50</v>
      </c>
    </row>
    <row r="1520" spans="1:6" x14ac:dyDescent="0.25">
      <c r="A1520" s="8" t="s">
        <v>2977</v>
      </c>
      <c r="B1520" s="8" t="s">
        <v>2978</v>
      </c>
      <c r="C1520" s="8" t="s">
        <v>3055</v>
      </c>
      <c r="D1520" s="8" t="s">
        <v>3056</v>
      </c>
      <c r="E1520" s="8">
        <v>5</v>
      </c>
      <c r="F1520" s="8" t="s">
        <v>50</v>
      </c>
    </row>
    <row r="1521" spans="1:6" x14ac:dyDescent="0.25">
      <c r="A1521" s="8" t="s">
        <v>2977</v>
      </c>
      <c r="B1521" s="8" t="s">
        <v>2978</v>
      </c>
      <c r="C1521" s="8" t="s">
        <v>3057</v>
      </c>
      <c r="D1521" s="8" t="s">
        <v>3058</v>
      </c>
      <c r="E1521" s="8">
        <v>5</v>
      </c>
      <c r="F1521" s="8" t="s">
        <v>50</v>
      </c>
    </row>
    <row r="1522" spans="1:6" x14ac:dyDescent="0.25">
      <c r="A1522" s="8" t="s">
        <v>2977</v>
      </c>
      <c r="B1522" s="8" t="s">
        <v>2978</v>
      </c>
      <c r="C1522" s="8" t="s">
        <v>3059</v>
      </c>
      <c r="D1522" s="8" t="s">
        <v>3060</v>
      </c>
      <c r="E1522" s="8">
        <v>3</v>
      </c>
      <c r="F1522" s="8" t="s">
        <v>31</v>
      </c>
    </row>
    <row r="1523" spans="1:6" x14ac:dyDescent="0.25">
      <c r="A1523" s="8" t="s">
        <v>2977</v>
      </c>
      <c r="B1523" s="8" t="s">
        <v>2978</v>
      </c>
      <c r="C1523" s="8" t="s">
        <v>3061</v>
      </c>
      <c r="D1523" s="8" t="s">
        <v>3062</v>
      </c>
      <c r="E1523" s="8">
        <v>4</v>
      </c>
      <c r="F1523" s="8" t="s">
        <v>50</v>
      </c>
    </row>
    <row r="1524" spans="1:6" x14ac:dyDescent="0.25">
      <c r="A1524" s="8" t="s">
        <v>2977</v>
      </c>
      <c r="B1524" s="8" t="s">
        <v>2978</v>
      </c>
      <c r="C1524" s="8" t="s">
        <v>3063</v>
      </c>
      <c r="D1524" s="8" t="s">
        <v>3064</v>
      </c>
      <c r="E1524" s="8">
        <v>4</v>
      </c>
      <c r="F1524" s="8" t="s">
        <v>50</v>
      </c>
    </row>
    <row r="1525" spans="1:6" x14ac:dyDescent="0.25">
      <c r="A1525" s="8" t="s">
        <v>2977</v>
      </c>
      <c r="B1525" s="8" t="s">
        <v>2978</v>
      </c>
      <c r="C1525" s="8" t="s">
        <v>3065</v>
      </c>
      <c r="D1525" s="8" t="s">
        <v>3066</v>
      </c>
      <c r="E1525" s="8">
        <v>4</v>
      </c>
      <c r="F1525" s="8" t="s">
        <v>50</v>
      </c>
    </row>
    <row r="1526" spans="1:6" x14ac:dyDescent="0.25">
      <c r="A1526" s="8" t="s">
        <v>2977</v>
      </c>
      <c r="B1526" s="8" t="s">
        <v>2978</v>
      </c>
      <c r="C1526" s="8" t="s">
        <v>3067</v>
      </c>
      <c r="D1526" s="8" t="s">
        <v>3068</v>
      </c>
      <c r="E1526" s="8">
        <v>3</v>
      </c>
      <c r="F1526" s="8" t="s">
        <v>50</v>
      </c>
    </row>
    <row r="1527" spans="1:6" x14ac:dyDescent="0.25">
      <c r="A1527" s="8" t="s">
        <v>2977</v>
      </c>
      <c r="B1527" s="8" t="s">
        <v>2978</v>
      </c>
      <c r="C1527" s="8" t="s">
        <v>3069</v>
      </c>
      <c r="D1527" s="8" t="s">
        <v>3070</v>
      </c>
      <c r="E1527" s="8">
        <v>3</v>
      </c>
      <c r="F1527" s="8" t="s">
        <v>50</v>
      </c>
    </row>
    <row r="1528" spans="1:6" x14ac:dyDescent="0.25">
      <c r="A1528" s="8" t="s">
        <v>2977</v>
      </c>
      <c r="B1528" s="8" t="s">
        <v>2978</v>
      </c>
      <c r="C1528" s="8" t="s">
        <v>3071</v>
      </c>
      <c r="D1528" s="8" t="s">
        <v>3072</v>
      </c>
      <c r="E1528" s="8">
        <v>3</v>
      </c>
      <c r="F1528" s="8" t="s">
        <v>50</v>
      </c>
    </row>
    <row r="1529" spans="1:6" x14ac:dyDescent="0.25">
      <c r="A1529" s="8" t="s">
        <v>2977</v>
      </c>
      <c r="B1529" s="8" t="s">
        <v>2978</v>
      </c>
      <c r="C1529" s="8" t="s">
        <v>3073</v>
      </c>
      <c r="D1529" s="8" t="s">
        <v>3074</v>
      </c>
      <c r="E1529" s="8">
        <v>3</v>
      </c>
      <c r="F1529" s="8" t="s">
        <v>50</v>
      </c>
    </row>
    <row r="1530" spans="1:6" x14ac:dyDescent="0.25">
      <c r="A1530" s="8" t="s">
        <v>2977</v>
      </c>
      <c r="B1530" s="8" t="s">
        <v>2978</v>
      </c>
      <c r="C1530" s="8" t="s">
        <v>3075</v>
      </c>
      <c r="D1530" s="8" t="s">
        <v>3076</v>
      </c>
      <c r="E1530" s="8">
        <v>3</v>
      </c>
      <c r="F1530" s="8" t="s">
        <v>50</v>
      </c>
    </row>
    <row r="1531" spans="1:6" x14ac:dyDescent="0.25">
      <c r="A1531" s="8" t="s">
        <v>2977</v>
      </c>
      <c r="B1531" s="8" t="s">
        <v>2978</v>
      </c>
      <c r="C1531" s="8" t="s">
        <v>3077</v>
      </c>
      <c r="D1531" s="8" t="s">
        <v>3078</v>
      </c>
      <c r="E1531" s="8">
        <v>3</v>
      </c>
      <c r="F1531" s="8" t="s">
        <v>50</v>
      </c>
    </row>
    <row r="1532" spans="1:6" x14ac:dyDescent="0.25">
      <c r="A1532" s="8" t="s">
        <v>2977</v>
      </c>
      <c r="B1532" s="8" t="s">
        <v>2978</v>
      </c>
      <c r="C1532" s="8" t="s">
        <v>3079</v>
      </c>
      <c r="D1532" s="8" t="s">
        <v>3080</v>
      </c>
      <c r="E1532" s="8">
        <v>3</v>
      </c>
      <c r="F1532" s="8" t="s">
        <v>50</v>
      </c>
    </row>
    <row r="1533" spans="1:6" x14ac:dyDescent="0.25">
      <c r="A1533" s="8" t="s">
        <v>2977</v>
      </c>
      <c r="B1533" s="8" t="s">
        <v>2978</v>
      </c>
      <c r="C1533" s="8" t="s">
        <v>3081</v>
      </c>
      <c r="D1533" s="8" t="s">
        <v>3082</v>
      </c>
      <c r="E1533" s="8">
        <v>2</v>
      </c>
      <c r="F1533" s="8" t="s">
        <v>31</v>
      </c>
    </row>
    <row r="1534" spans="1:6" x14ac:dyDescent="0.25">
      <c r="A1534" s="8" t="s">
        <v>2977</v>
      </c>
      <c r="B1534" s="8" t="s">
        <v>2978</v>
      </c>
      <c r="C1534" s="8" t="s">
        <v>3083</v>
      </c>
      <c r="D1534" s="8" t="s">
        <v>3084</v>
      </c>
      <c r="E1534" s="8">
        <v>3</v>
      </c>
      <c r="F1534" s="8" t="s">
        <v>31</v>
      </c>
    </row>
    <row r="1535" spans="1:6" x14ac:dyDescent="0.25">
      <c r="A1535" s="8" t="s">
        <v>2977</v>
      </c>
      <c r="B1535" s="8" t="s">
        <v>2978</v>
      </c>
      <c r="C1535" s="8" t="s">
        <v>3085</v>
      </c>
      <c r="D1535" s="8" t="s">
        <v>3086</v>
      </c>
      <c r="E1535" s="8">
        <v>4</v>
      </c>
      <c r="F1535" s="8" t="s">
        <v>31</v>
      </c>
    </row>
    <row r="1536" spans="1:6" x14ac:dyDescent="0.25">
      <c r="A1536" s="8" t="s">
        <v>2977</v>
      </c>
      <c r="B1536" s="8" t="s">
        <v>2978</v>
      </c>
      <c r="C1536" s="8" t="s">
        <v>3087</v>
      </c>
      <c r="D1536" s="8" t="s">
        <v>3088</v>
      </c>
      <c r="E1536" s="8">
        <v>5</v>
      </c>
      <c r="F1536" s="8" t="s">
        <v>31</v>
      </c>
    </row>
    <row r="1537" spans="1:6" x14ac:dyDescent="0.25">
      <c r="A1537" s="8" t="s">
        <v>2977</v>
      </c>
      <c r="B1537" s="8" t="s">
        <v>2978</v>
      </c>
      <c r="C1537" s="8" t="s">
        <v>3089</v>
      </c>
      <c r="D1537" s="8" t="s">
        <v>3090</v>
      </c>
      <c r="E1537" s="8">
        <v>6</v>
      </c>
      <c r="F1537" s="8" t="s">
        <v>50</v>
      </c>
    </row>
    <row r="1538" spans="1:6" x14ac:dyDescent="0.25">
      <c r="A1538" s="8" t="s">
        <v>2977</v>
      </c>
      <c r="B1538" s="8" t="s">
        <v>2978</v>
      </c>
      <c r="C1538" s="8" t="s">
        <v>3091</v>
      </c>
      <c r="D1538" s="8" t="s">
        <v>3092</v>
      </c>
      <c r="E1538" s="8">
        <v>6</v>
      </c>
      <c r="F1538" s="8" t="s">
        <v>50</v>
      </c>
    </row>
    <row r="1539" spans="1:6" x14ac:dyDescent="0.25">
      <c r="A1539" s="8" t="s">
        <v>2977</v>
      </c>
      <c r="B1539" s="8" t="s">
        <v>2978</v>
      </c>
      <c r="C1539" s="8" t="s">
        <v>3093</v>
      </c>
      <c r="D1539" s="8" t="s">
        <v>3094</v>
      </c>
      <c r="E1539" s="8">
        <v>5</v>
      </c>
      <c r="F1539" s="8" t="s">
        <v>31</v>
      </c>
    </row>
    <row r="1540" spans="1:6" x14ac:dyDescent="0.25">
      <c r="A1540" s="8" t="s">
        <v>2977</v>
      </c>
      <c r="B1540" s="8" t="s">
        <v>2978</v>
      </c>
      <c r="C1540" s="8" t="s">
        <v>3095</v>
      </c>
      <c r="D1540" s="8" t="s">
        <v>3096</v>
      </c>
      <c r="E1540" s="8">
        <v>6</v>
      </c>
      <c r="F1540" s="8" t="s">
        <v>50</v>
      </c>
    </row>
    <row r="1541" spans="1:6" x14ac:dyDescent="0.25">
      <c r="A1541" s="8" t="s">
        <v>2977</v>
      </c>
      <c r="B1541" s="8" t="s">
        <v>2978</v>
      </c>
      <c r="C1541" s="8" t="s">
        <v>3097</v>
      </c>
      <c r="D1541" s="8" t="s">
        <v>3098</v>
      </c>
      <c r="E1541" s="8">
        <v>6</v>
      </c>
      <c r="F1541" s="8" t="s">
        <v>50</v>
      </c>
    </row>
    <row r="1542" spans="1:6" x14ac:dyDescent="0.25">
      <c r="A1542" s="8" t="s">
        <v>2977</v>
      </c>
      <c r="B1542" s="8" t="s">
        <v>2978</v>
      </c>
      <c r="C1542" s="8" t="s">
        <v>3099</v>
      </c>
      <c r="D1542" s="8" t="s">
        <v>3100</v>
      </c>
      <c r="E1542" s="8">
        <v>5</v>
      </c>
      <c r="F1542" s="8" t="s">
        <v>31</v>
      </c>
    </row>
    <row r="1543" spans="1:6" x14ac:dyDescent="0.25">
      <c r="A1543" s="8" t="s">
        <v>2977</v>
      </c>
      <c r="B1543" s="8" t="s">
        <v>2978</v>
      </c>
      <c r="C1543" s="8" t="s">
        <v>3101</v>
      </c>
      <c r="D1543" s="8" t="s">
        <v>3102</v>
      </c>
      <c r="E1543" s="8">
        <v>6</v>
      </c>
      <c r="F1543" s="8" t="s">
        <v>50</v>
      </c>
    </row>
    <row r="1544" spans="1:6" x14ac:dyDescent="0.25">
      <c r="A1544" s="8" t="s">
        <v>2977</v>
      </c>
      <c r="B1544" s="8" t="s">
        <v>2978</v>
      </c>
      <c r="C1544" s="8" t="s">
        <v>3103</v>
      </c>
      <c r="D1544" s="8" t="s">
        <v>3104</v>
      </c>
      <c r="E1544" s="8">
        <v>6</v>
      </c>
      <c r="F1544" s="8" t="s">
        <v>50</v>
      </c>
    </row>
    <row r="1545" spans="1:6" x14ac:dyDescent="0.25">
      <c r="A1545" s="8" t="s">
        <v>2977</v>
      </c>
      <c r="B1545" s="8" t="s">
        <v>2978</v>
      </c>
      <c r="C1545" s="8" t="s">
        <v>3105</v>
      </c>
      <c r="D1545" s="8" t="s">
        <v>3106</v>
      </c>
      <c r="E1545" s="8">
        <v>5</v>
      </c>
      <c r="F1545" s="8" t="s">
        <v>31</v>
      </c>
    </row>
    <row r="1546" spans="1:6" x14ac:dyDescent="0.25">
      <c r="A1546" s="8" t="s">
        <v>2977</v>
      </c>
      <c r="B1546" s="8" t="s">
        <v>2978</v>
      </c>
      <c r="C1546" s="8" t="s">
        <v>3107</v>
      </c>
      <c r="D1546" s="8" t="s">
        <v>3108</v>
      </c>
      <c r="E1546" s="8">
        <v>6</v>
      </c>
      <c r="F1546" s="8" t="s">
        <v>50</v>
      </c>
    </row>
    <row r="1547" spans="1:6" x14ac:dyDescent="0.25">
      <c r="A1547" s="8" t="s">
        <v>2977</v>
      </c>
      <c r="B1547" s="8" t="s">
        <v>2978</v>
      </c>
      <c r="C1547" s="8" t="s">
        <v>3109</v>
      </c>
      <c r="D1547" s="8" t="s">
        <v>3110</v>
      </c>
      <c r="E1547" s="8">
        <v>6</v>
      </c>
      <c r="F1547" s="8" t="s">
        <v>50</v>
      </c>
    </row>
    <row r="1548" spans="1:6" x14ac:dyDescent="0.25">
      <c r="A1548" s="8" t="s">
        <v>2977</v>
      </c>
      <c r="B1548" s="8" t="s">
        <v>2978</v>
      </c>
      <c r="C1548" s="8" t="s">
        <v>3111</v>
      </c>
      <c r="D1548" s="8" t="s">
        <v>3112</v>
      </c>
      <c r="E1548" s="8">
        <v>5</v>
      </c>
      <c r="F1548" s="8" t="s">
        <v>31</v>
      </c>
    </row>
    <row r="1549" spans="1:6" x14ac:dyDescent="0.25">
      <c r="A1549" s="8" t="s">
        <v>2977</v>
      </c>
      <c r="B1549" s="8" t="s">
        <v>2978</v>
      </c>
      <c r="C1549" s="8" t="s">
        <v>3113</v>
      </c>
      <c r="D1549" s="8" t="s">
        <v>3114</v>
      </c>
      <c r="E1549" s="8">
        <v>6</v>
      </c>
      <c r="F1549" s="8" t="s">
        <v>50</v>
      </c>
    </row>
    <row r="1550" spans="1:6" x14ac:dyDescent="0.25">
      <c r="A1550" s="8" t="s">
        <v>2977</v>
      </c>
      <c r="B1550" s="8" t="s">
        <v>2978</v>
      </c>
      <c r="C1550" s="8" t="s">
        <v>3115</v>
      </c>
      <c r="D1550" s="8" t="s">
        <v>3116</v>
      </c>
      <c r="E1550" s="8">
        <v>6</v>
      </c>
      <c r="F1550" s="8" t="s">
        <v>50</v>
      </c>
    </row>
    <row r="1551" spans="1:6" x14ac:dyDescent="0.25">
      <c r="A1551" s="8" t="s">
        <v>2977</v>
      </c>
      <c r="B1551" s="8" t="s">
        <v>2978</v>
      </c>
      <c r="C1551" s="8" t="s">
        <v>3117</v>
      </c>
      <c r="D1551" s="8" t="s">
        <v>3118</v>
      </c>
      <c r="E1551" s="8">
        <v>5</v>
      </c>
      <c r="F1551" s="8" t="s">
        <v>31</v>
      </c>
    </row>
    <row r="1552" spans="1:6" x14ac:dyDescent="0.25">
      <c r="A1552" s="8" t="s">
        <v>2977</v>
      </c>
      <c r="B1552" s="8" t="s">
        <v>2978</v>
      </c>
      <c r="C1552" s="8" t="s">
        <v>3119</v>
      </c>
      <c r="D1552" s="8" t="s">
        <v>3120</v>
      </c>
      <c r="E1552" s="8">
        <v>6</v>
      </c>
      <c r="F1552" s="8" t="s">
        <v>50</v>
      </c>
    </row>
    <row r="1553" spans="1:6" x14ac:dyDescent="0.25">
      <c r="A1553" s="8" t="s">
        <v>2977</v>
      </c>
      <c r="B1553" s="8" t="s">
        <v>2978</v>
      </c>
      <c r="C1553" s="8" t="s">
        <v>3121</v>
      </c>
      <c r="D1553" s="8" t="s">
        <v>3122</v>
      </c>
      <c r="E1553" s="8">
        <v>6</v>
      </c>
      <c r="F1553" s="8" t="s">
        <v>50</v>
      </c>
    </row>
    <row r="1554" spans="1:6" x14ac:dyDescent="0.25">
      <c r="A1554" s="8" t="s">
        <v>2977</v>
      </c>
      <c r="B1554" s="8" t="s">
        <v>2978</v>
      </c>
      <c r="C1554" s="8" t="s">
        <v>3123</v>
      </c>
      <c r="D1554" s="8" t="s">
        <v>3124</v>
      </c>
      <c r="E1554" s="8">
        <v>5</v>
      </c>
      <c r="F1554" s="8" t="s">
        <v>50</v>
      </c>
    </row>
    <row r="1555" spans="1:6" x14ac:dyDescent="0.25">
      <c r="A1555" s="8" t="s">
        <v>2977</v>
      </c>
      <c r="B1555" s="8" t="s">
        <v>2978</v>
      </c>
      <c r="C1555" s="8" t="s">
        <v>3125</v>
      </c>
      <c r="D1555" s="8" t="s">
        <v>3126</v>
      </c>
      <c r="E1555" s="8">
        <v>5</v>
      </c>
      <c r="F1555" s="8" t="s">
        <v>31</v>
      </c>
    </row>
    <row r="1556" spans="1:6" x14ac:dyDescent="0.25">
      <c r="A1556" s="8" t="s">
        <v>2977</v>
      </c>
      <c r="B1556" s="8" t="s">
        <v>2978</v>
      </c>
      <c r="C1556" s="8" t="s">
        <v>3127</v>
      </c>
      <c r="D1556" s="8" t="s">
        <v>3128</v>
      </c>
      <c r="E1556" s="8">
        <v>6</v>
      </c>
      <c r="F1556" s="8" t="s">
        <v>50</v>
      </c>
    </row>
    <row r="1557" spans="1:6" x14ac:dyDescent="0.25">
      <c r="A1557" s="8" t="s">
        <v>2977</v>
      </c>
      <c r="B1557" s="8" t="s">
        <v>2978</v>
      </c>
      <c r="C1557" s="8" t="s">
        <v>3129</v>
      </c>
      <c r="D1557" s="8" t="s">
        <v>3130</v>
      </c>
      <c r="E1557" s="8">
        <v>6</v>
      </c>
      <c r="F1557" s="8" t="s">
        <v>50</v>
      </c>
    </row>
    <row r="1558" spans="1:6" x14ac:dyDescent="0.25">
      <c r="A1558" s="8" t="s">
        <v>2977</v>
      </c>
      <c r="B1558" s="8" t="s">
        <v>2978</v>
      </c>
      <c r="C1558" s="8" t="s">
        <v>3131</v>
      </c>
      <c r="D1558" s="8" t="s">
        <v>3132</v>
      </c>
      <c r="E1558" s="8">
        <v>5</v>
      </c>
      <c r="F1558" s="8" t="s">
        <v>31</v>
      </c>
    </row>
    <row r="1559" spans="1:6" x14ac:dyDescent="0.25">
      <c r="A1559" s="8" t="s">
        <v>2977</v>
      </c>
      <c r="B1559" s="8" t="s">
        <v>2978</v>
      </c>
      <c r="C1559" s="8" t="s">
        <v>3133</v>
      </c>
      <c r="D1559" s="8" t="s">
        <v>3134</v>
      </c>
      <c r="E1559" s="8">
        <v>6</v>
      </c>
      <c r="F1559" s="8" t="s">
        <v>50</v>
      </c>
    </row>
    <row r="1560" spans="1:6" x14ac:dyDescent="0.25">
      <c r="A1560" s="8" t="s">
        <v>2977</v>
      </c>
      <c r="B1560" s="8" t="s">
        <v>2978</v>
      </c>
      <c r="C1560" s="8" t="s">
        <v>3135</v>
      </c>
      <c r="D1560" s="8" t="s">
        <v>3136</v>
      </c>
      <c r="E1560" s="8">
        <v>6</v>
      </c>
      <c r="F1560" s="8" t="s">
        <v>50</v>
      </c>
    </row>
    <row r="1561" spans="1:6" x14ac:dyDescent="0.25">
      <c r="A1561" s="8" t="s">
        <v>2977</v>
      </c>
      <c r="B1561" s="8" t="s">
        <v>2978</v>
      </c>
      <c r="C1561" s="8" t="s">
        <v>3137</v>
      </c>
      <c r="D1561" s="8" t="s">
        <v>3138</v>
      </c>
      <c r="E1561" s="8">
        <v>5</v>
      </c>
      <c r="F1561" s="8" t="s">
        <v>31</v>
      </c>
    </row>
    <row r="1562" spans="1:6" x14ac:dyDescent="0.25">
      <c r="A1562" s="8" t="s">
        <v>2977</v>
      </c>
      <c r="B1562" s="8" t="s">
        <v>2978</v>
      </c>
      <c r="C1562" s="8" t="s">
        <v>3139</v>
      </c>
      <c r="D1562" s="8" t="s">
        <v>3140</v>
      </c>
      <c r="E1562" s="8">
        <v>6</v>
      </c>
      <c r="F1562" s="8" t="s">
        <v>50</v>
      </c>
    </row>
    <row r="1563" spans="1:6" x14ac:dyDescent="0.25">
      <c r="A1563" s="8" t="s">
        <v>2977</v>
      </c>
      <c r="B1563" s="8" t="s">
        <v>2978</v>
      </c>
      <c r="C1563" s="8" t="s">
        <v>3141</v>
      </c>
      <c r="D1563" s="8" t="s">
        <v>3142</v>
      </c>
      <c r="E1563" s="8">
        <v>6</v>
      </c>
      <c r="F1563" s="8" t="s">
        <v>50</v>
      </c>
    </row>
    <row r="1564" spans="1:6" x14ac:dyDescent="0.25">
      <c r="A1564" s="8" t="s">
        <v>2977</v>
      </c>
      <c r="B1564" s="8" t="s">
        <v>2978</v>
      </c>
      <c r="C1564" s="8" t="s">
        <v>3143</v>
      </c>
      <c r="D1564" s="8" t="s">
        <v>3144</v>
      </c>
      <c r="E1564" s="8">
        <v>5</v>
      </c>
      <c r="F1564" s="8" t="s">
        <v>31</v>
      </c>
    </row>
    <row r="1565" spans="1:6" x14ac:dyDescent="0.25">
      <c r="A1565" s="8" t="s">
        <v>2977</v>
      </c>
      <c r="B1565" s="8" t="s">
        <v>2978</v>
      </c>
      <c r="C1565" s="8" t="s">
        <v>3145</v>
      </c>
      <c r="D1565" s="8" t="s">
        <v>3146</v>
      </c>
      <c r="E1565" s="8">
        <v>6</v>
      </c>
      <c r="F1565" s="8" t="s">
        <v>50</v>
      </c>
    </row>
    <row r="1566" spans="1:6" x14ac:dyDescent="0.25">
      <c r="A1566" s="8" t="s">
        <v>2977</v>
      </c>
      <c r="B1566" s="8" t="s">
        <v>2978</v>
      </c>
      <c r="C1566" s="8" t="s">
        <v>3147</v>
      </c>
      <c r="D1566" s="8" t="s">
        <v>3148</v>
      </c>
      <c r="E1566" s="8">
        <v>6</v>
      </c>
      <c r="F1566" s="8" t="s">
        <v>50</v>
      </c>
    </row>
    <row r="1567" spans="1:6" x14ac:dyDescent="0.25">
      <c r="A1567" s="8" t="s">
        <v>2977</v>
      </c>
      <c r="B1567" s="8" t="s">
        <v>2978</v>
      </c>
      <c r="C1567" s="8" t="s">
        <v>3149</v>
      </c>
      <c r="D1567" s="8" t="s">
        <v>3150</v>
      </c>
      <c r="E1567" s="8">
        <v>5</v>
      </c>
      <c r="F1567" s="8" t="s">
        <v>31</v>
      </c>
    </row>
    <row r="1568" spans="1:6" x14ac:dyDescent="0.25">
      <c r="A1568" s="8" t="s">
        <v>2977</v>
      </c>
      <c r="B1568" s="8" t="s">
        <v>2978</v>
      </c>
      <c r="C1568" s="8" t="s">
        <v>3151</v>
      </c>
      <c r="D1568" s="8" t="s">
        <v>3152</v>
      </c>
      <c r="E1568" s="8">
        <v>6</v>
      </c>
      <c r="F1568" s="8" t="s">
        <v>50</v>
      </c>
    </row>
    <row r="1569" spans="1:6" x14ac:dyDescent="0.25">
      <c r="A1569" s="8" t="s">
        <v>2977</v>
      </c>
      <c r="B1569" s="8" t="s">
        <v>2978</v>
      </c>
      <c r="C1569" s="8" t="s">
        <v>3153</v>
      </c>
      <c r="D1569" s="8" t="s">
        <v>3154</v>
      </c>
      <c r="E1569" s="8">
        <v>6</v>
      </c>
      <c r="F1569" s="8" t="s">
        <v>50</v>
      </c>
    </row>
    <row r="1570" spans="1:6" x14ac:dyDescent="0.25">
      <c r="A1570" s="8" t="s">
        <v>2977</v>
      </c>
      <c r="B1570" s="8" t="s">
        <v>2978</v>
      </c>
      <c r="C1570" s="8" t="s">
        <v>3155</v>
      </c>
      <c r="D1570" s="8" t="s">
        <v>3156</v>
      </c>
      <c r="E1570" s="8">
        <v>5</v>
      </c>
      <c r="F1570" s="8" t="s">
        <v>50</v>
      </c>
    </row>
    <row r="1571" spans="1:6" x14ac:dyDescent="0.25">
      <c r="A1571" s="8" t="s">
        <v>2977</v>
      </c>
      <c r="B1571" s="8" t="s">
        <v>2978</v>
      </c>
      <c r="C1571" s="8" t="s">
        <v>3157</v>
      </c>
      <c r="D1571" s="8" t="s">
        <v>3158</v>
      </c>
      <c r="E1571" s="8">
        <v>5</v>
      </c>
      <c r="F1571" s="8" t="s">
        <v>50</v>
      </c>
    </row>
    <row r="1572" spans="1:6" x14ac:dyDescent="0.25">
      <c r="A1572" s="8" t="s">
        <v>2977</v>
      </c>
      <c r="B1572" s="8" t="s">
        <v>2978</v>
      </c>
      <c r="C1572" s="8" t="s">
        <v>3159</v>
      </c>
      <c r="D1572" s="8" t="s">
        <v>3160</v>
      </c>
      <c r="E1572" s="8">
        <v>4</v>
      </c>
      <c r="F1572" s="8" t="s">
        <v>31</v>
      </c>
    </row>
    <row r="1573" spans="1:6" x14ac:dyDescent="0.25">
      <c r="A1573" s="8" t="s">
        <v>2977</v>
      </c>
      <c r="B1573" s="8" t="s">
        <v>2978</v>
      </c>
      <c r="C1573" s="8" t="s">
        <v>3161</v>
      </c>
      <c r="D1573" s="8" t="s">
        <v>3162</v>
      </c>
      <c r="E1573" s="8">
        <v>5</v>
      </c>
      <c r="F1573" s="8" t="s">
        <v>50</v>
      </c>
    </row>
    <row r="1574" spans="1:6" x14ac:dyDescent="0.25">
      <c r="A1574" s="8" t="s">
        <v>2977</v>
      </c>
      <c r="B1574" s="8" t="s">
        <v>2978</v>
      </c>
      <c r="C1574" s="8" t="s">
        <v>3163</v>
      </c>
      <c r="D1574" s="8" t="s">
        <v>3164</v>
      </c>
      <c r="E1574" s="8">
        <v>5</v>
      </c>
      <c r="F1574" s="8" t="s">
        <v>50</v>
      </c>
    </row>
    <row r="1575" spans="1:6" x14ac:dyDescent="0.25">
      <c r="A1575" s="8" t="s">
        <v>2977</v>
      </c>
      <c r="B1575" s="8" t="s">
        <v>2978</v>
      </c>
      <c r="C1575" s="8" t="s">
        <v>3165</v>
      </c>
      <c r="D1575" s="8" t="s">
        <v>3166</v>
      </c>
      <c r="E1575" s="8">
        <v>5</v>
      </c>
      <c r="F1575" s="8" t="s">
        <v>50</v>
      </c>
    </row>
    <row r="1576" spans="1:6" x14ac:dyDescent="0.25">
      <c r="A1576" s="8" t="s">
        <v>2977</v>
      </c>
      <c r="B1576" s="8" t="s">
        <v>2978</v>
      </c>
      <c r="C1576" s="8" t="s">
        <v>3167</v>
      </c>
      <c r="D1576" s="8" t="s">
        <v>3168</v>
      </c>
      <c r="E1576" s="8">
        <v>4</v>
      </c>
      <c r="F1576" s="8" t="s">
        <v>31</v>
      </c>
    </row>
    <row r="1577" spans="1:6" x14ac:dyDescent="0.25">
      <c r="A1577" s="8" t="s">
        <v>2977</v>
      </c>
      <c r="B1577" s="8" t="s">
        <v>2978</v>
      </c>
      <c r="C1577" s="8" t="s">
        <v>3169</v>
      </c>
      <c r="D1577" s="8" t="s">
        <v>3170</v>
      </c>
      <c r="E1577" s="8">
        <v>5</v>
      </c>
      <c r="F1577" s="8" t="s">
        <v>50</v>
      </c>
    </row>
    <row r="1578" spans="1:6" x14ac:dyDescent="0.25">
      <c r="A1578" s="8" t="s">
        <v>2977</v>
      </c>
      <c r="B1578" s="8" t="s">
        <v>2978</v>
      </c>
      <c r="C1578" s="8" t="s">
        <v>3171</v>
      </c>
      <c r="D1578" s="8" t="s">
        <v>3172</v>
      </c>
      <c r="E1578" s="8">
        <v>5</v>
      </c>
      <c r="F1578" s="8" t="s">
        <v>50</v>
      </c>
    </row>
    <row r="1579" spans="1:6" x14ac:dyDescent="0.25">
      <c r="A1579" s="8" t="s">
        <v>2977</v>
      </c>
      <c r="B1579" s="8" t="s">
        <v>2978</v>
      </c>
      <c r="C1579" s="8" t="s">
        <v>3173</v>
      </c>
      <c r="D1579" s="8" t="s">
        <v>3174</v>
      </c>
      <c r="E1579" s="8">
        <v>5</v>
      </c>
      <c r="F1579" s="8" t="s">
        <v>50</v>
      </c>
    </row>
    <row r="1580" spans="1:6" x14ac:dyDescent="0.25">
      <c r="A1580" s="8" t="s">
        <v>2977</v>
      </c>
      <c r="B1580" s="8" t="s">
        <v>2978</v>
      </c>
      <c r="C1580" s="8" t="s">
        <v>3175</v>
      </c>
      <c r="D1580" s="8" t="s">
        <v>3176</v>
      </c>
      <c r="E1580" s="8">
        <v>4</v>
      </c>
      <c r="F1580" s="8" t="s">
        <v>50</v>
      </c>
    </row>
    <row r="1581" spans="1:6" x14ac:dyDescent="0.25">
      <c r="A1581" s="8" t="s">
        <v>2977</v>
      </c>
      <c r="B1581" s="8" t="s">
        <v>2978</v>
      </c>
      <c r="C1581" s="8" t="s">
        <v>3177</v>
      </c>
      <c r="D1581" s="8" t="s">
        <v>3178</v>
      </c>
      <c r="E1581" s="8">
        <v>4</v>
      </c>
      <c r="F1581" s="8" t="s">
        <v>50</v>
      </c>
    </row>
    <row r="1582" spans="1:6" x14ac:dyDescent="0.25">
      <c r="A1582" s="8" t="s">
        <v>2977</v>
      </c>
      <c r="B1582" s="8" t="s">
        <v>2978</v>
      </c>
      <c r="C1582" s="8" t="s">
        <v>3179</v>
      </c>
      <c r="D1582" s="8" t="s">
        <v>3180</v>
      </c>
      <c r="E1582" s="8">
        <v>3</v>
      </c>
      <c r="F1582" s="8" t="s">
        <v>31</v>
      </c>
    </row>
    <row r="1583" spans="1:6" x14ac:dyDescent="0.25">
      <c r="A1583" s="8" t="s">
        <v>2977</v>
      </c>
      <c r="B1583" s="8" t="s">
        <v>2978</v>
      </c>
      <c r="C1583" s="8" t="s">
        <v>3181</v>
      </c>
      <c r="D1583" s="8" t="s">
        <v>3182</v>
      </c>
      <c r="E1583" s="8">
        <v>4</v>
      </c>
      <c r="F1583" s="8" t="s">
        <v>31</v>
      </c>
    </row>
    <row r="1584" spans="1:6" x14ac:dyDescent="0.25">
      <c r="A1584" s="8" t="s">
        <v>2977</v>
      </c>
      <c r="B1584" s="8" t="s">
        <v>2978</v>
      </c>
      <c r="C1584" s="8" t="s">
        <v>3183</v>
      </c>
      <c r="D1584" s="8" t="s">
        <v>3184</v>
      </c>
      <c r="E1584" s="8">
        <v>5</v>
      </c>
      <c r="F1584" s="8" t="s">
        <v>31</v>
      </c>
    </row>
    <row r="1585" spans="1:6" x14ac:dyDescent="0.25">
      <c r="A1585" s="8" t="s">
        <v>2977</v>
      </c>
      <c r="B1585" s="8" t="s">
        <v>2978</v>
      </c>
      <c r="C1585" s="8" t="s">
        <v>3185</v>
      </c>
      <c r="D1585" s="8" t="s">
        <v>3186</v>
      </c>
      <c r="E1585" s="8">
        <v>6</v>
      </c>
      <c r="F1585" s="8" t="s">
        <v>50</v>
      </c>
    </row>
    <row r="1586" spans="1:6" x14ac:dyDescent="0.25">
      <c r="A1586" s="8" t="s">
        <v>2977</v>
      </c>
      <c r="B1586" s="8" t="s">
        <v>2978</v>
      </c>
      <c r="C1586" s="8" t="s">
        <v>3187</v>
      </c>
      <c r="D1586" s="8" t="s">
        <v>3188</v>
      </c>
      <c r="E1586" s="8">
        <v>6</v>
      </c>
      <c r="F1586" s="8" t="s">
        <v>50</v>
      </c>
    </row>
    <row r="1587" spans="1:6" x14ac:dyDescent="0.25">
      <c r="A1587" s="8" t="s">
        <v>2977</v>
      </c>
      <c r="B1587" s="8" t="s">
        <v>2978</v>
      </c>
      <c r="C1587" s="8" t="s">
        <v>3189</v>
      </c>
      <c r="D1587" s="8" t="s">
        <v>3190</v>
      </c>
      <c r="E1587" s="8">
        <v>5</v>
      </c>
      <c r="F1587" s="8" t="s">
        <v>31</v>
      </c>
    </row>
    <row r="1588" spans="1:6" x14ac:dyDescent="0.25">
      <c r="A1588" s="8" t="s">
        <v>2977</v>
      </c>
      <c r="B1588" s="8" t="s">
        <v>2978</v>
      </c>
      <c r="C1588" s="8" t="s">
        <v>3191</v>
      </c>
      <c r="D1588" s="8" t="s">
        <v>3192</v>
      </c>
      <c r="E1588" s="8">
        <v>6</v>
      </c>
      <c r="F1588" s="8" t="s">
        <v>50</v>
      </c>
    </row>
    <row r="1589" spans="1:6" x14ac:dyDescent="0.25">
      <c r="A1589" s="8" t="s">
        <v>2977</v>
      </c>
      <c r="B1589" s="8" t="s">
        <v>2978</v>
      </c>
      <c r="C1589" s="8" t="s">
        <v>3193</v>
      </c>
      <c r="D1589" s="8" t="s">
        <v>3194</v>
      </c>
      <c r="E1589" s="8">
        <v>6</v>
      </c>
      <c r="F1589" s="8" t="s">
        <v>50</v>
      </c>
    </row>
    <row r="1590" spans="1:6" x14ac:dyDescent="0.25">
      <c r="A1590" s="8" t="s">
        <v>2977</v>
      </c>
      <c r="B1590" s="8" t="s">
        <v>2978</v>
      </c>
      <c r="C1590" s="8" t="s">
        <v>3195</v>
      </c>
      <c r="D1590" s="8" t="s">
        <v>3196</v>
      </c>
      <c r="E1590" s="8">
        <v>5</v>
      </c>
      <c r="F1590" s="8" t="s">
        <v>31</v>
      </c>
    </row>
    <row r="1591" spans="1:6" x14ac:dyDescent="0.25">
      <c r="A1591" s="8" t="s">
        <v>2977</v>
      </c>
      <c r="B1591" s="8" t="s">
        <v>2978</v>
      </c>
      <c r="C1591" s="8" t="s">
        <v>3197</v>
      </c>
      <c r="D1591" s="8" t="s">
        <v>3198</v>
      </c>
      <c r="E1591" s="8">
        <v>6</v>
      </c>
      <c r="F1591" s="8" t="s">
        <v>50</v>
      </c>
    </row>
    <row r="1592" spans="1:6" x14ac:dyDescent="0.25">
      <c r="A1592" s="8" t="s">
        <v>2977</v>
      </c>
      <c r="B1592" s="8" t="s">
        <v>2978</v>
      </c>
      <c r="C1592" s="8" t="s">
        <v>3199</v>
      </c>
      <c r="D1592" s="8" t="s">
        <v>3200</v>
      </c>
      <c r="E1592" s="8">
        <v>6</v>
      </c>
      <c r="F1592" s="8" t="s">
        <v>50</v>
      </c>
    </row>
    <row r="1593" spans="1:6" x14ac:dyDescent="0.25">
      <c r="A1593" s="8" t="s">
        <v>2977</v>
      </c>
      <c r="B1593" s="8" t="s">
        <v>2978</v>
      </c>
      <c r="C1593" s="8" t="s">
        <v>3201</v>
      </c>
      <c r="D1593" s="8" t="s">
        <v>3202</v>
      </c>
      <c r="E1593" s="8">
        <v>5</v>
      </c>
      <c r="F1593" s="8" t="s">
        <v>31</v>
      </c>
    </row>
    <row r="1594" spans="1:6" x14ac:dyDescent="0.25">
      <c r="A1594" s="8" t="s">
        <v>2977</v>
      </c>
      <c r="B1594" s="8" t="s">
        <v>2978</v>
      </c>
      <c r="C1594" s="8" t="s">
        <v>3203</v>
      </c>
      <c r="D1594" s="8" t="s">
        <v>3204</v>
      </c>
      <c r="E1594" s="8">
        <v>6</v>
      </c>
      <c r="F1594" s="8" t="s">
        <v>50</v>
      </c>
    </row>
    <row r="1595" spans="1:6" x14ac:dyDescent="0.25">
      <c r="A1595" s="8" t="s">
        <v>2977</v>
      </c>
      <c r="B1595" s="8" t="s">
        <v>2978</v>
      </c>
      <c r="C1595" s="8" t="s">
        <v>3205</v>
      </c>
      <c r="D1595" s="8" t="s">
        <v>3206</v>
      </c>
      <c r="E1595" s="8">
        <v>6</v>
      </c>
      <c r="F1595" s="8" t="s">
        <v>50</v>
      </c>
    </row>
    <row r="1596" spans="1:6" x14ac:dyDescent="0.25">
      <c r="A1596" s="8" t="s">
        <v>2977</v>
      </c>
      <c r="B1596" s="8" t="s">
        <v>2978</v>
      </c>
      <c r="C1596" s="8" t="s">
        <v>3207</v>
      </c>
      <c r="D1596" s="8" t="s">
        <v>3208</v>
      </c>
      <c r="E1596" s="8">
        <v>5</v>
      </c>
      <c r="F1596" s="8" t="s">
        <v>31</v>
      </c>
    </row>
    <row r="1597" spans="1:6" x14ac:dyDescent="0.25">
      <c r="A1597" s="8" t="s">
        <v>2977</v>
      </c>
      <c r="B1597" s="8" t="s">
        <v>2978</v>
      </c>
      <c r="C1597" s="8" t="s">
        <v>3209</v>
      </c>
      <c r="D1597" s="8" t="s">
        <v>3210</v>
      </c>
      <c r="E1597" s="8">
        <v>6</v>
      </c>
      <c r="F1597" s="8" t="s">
        <v>50</v>
      </c>
    </row>
    <row r="1598" spans="1:6" x14ac:dyDescent="0.25">
      <c r="A1598" s="8" t="s">
        <v>2977</v>
      </c>
      <c r="B1598" s="8" t="s">
        <v>2978</v>
      </c>
      <c r="C1598" s="8" t="s">
        <v>3211</v>
      </c>
      <c r="D1598" s="8" t="s">
        <v>3212</v>
      </c>
      <c r="E1598" s="8">
        <v>6</v>
      </c>
      <c r="F1598" s="8" t="s">
        <v>50</v>
      </c>
    </row>
    <row r="1599" spans="1:6" x14ac:dyDescent="0.25">
      <c r="A1599" s="8" t="s">
        <v>2977</v>
      </c>
      <c r="B1599" s="8" t="s">
        <v>2978</v>
      </c>
      <c r="C1599" s="8" t="s">
        <v>3213</v>
      </c>
      <c r="D1599" s="8" t="s">
        <v>3214</v>
      </c>
      <c r="E1599" s="8">
        <v>5</v>
      </c>
      <c r="F1599" s="8" t="s">
        <v>31</v>
      </c>
    </row>
    <row r="1600" spans="1:6" x14ac:dyDescent="0.25">
      <c r="A1600" s="8" t="s">
        <v>2977</v>
      </c>
      <c r="B1600" s="8" t="s">
        <v>2978</v>
      </c>
      <c r="C1600" s="8" t="s">
        <v>3215</v>
      </c>
      <c r="D1600" s="8" t="s">
        <v>3216</v>
      </c>
      <c r="E1600" s="8">
        <v>6</v>
      </c>
      <c r="F1600" s="8" t="s">
        <v>50</v>
      </c>
    </row>
    <row r="1601" spans="1:6" x14ac:dyDescent="0.25">
      <c r="A1601" s="8" t="s">
        <v>2977</v>
      </c>
      <c r="B1601" s="8" t="s">
        <v>2978</v>
      </c>
      <c r="C1601" s="8" t="s">
        <v>3217</v>
      </c>
      <c r="D1601" s="8" t="s">
        <v>3218</v>
      </c>
      <c r="E1601" s="8">
        <v>6</v>
      </c>
      <c r="F1601" s="8" t="s">
        <v>50</v>
      </c>
    </row>
    <row r="1602" spans="1:6" x14ac:dyDescent="0.25">
      <c r="A1602" s="8" t="s">
        <v>2977</v>
      </c>
      <c r="B1602" s="8" t="s">
        <v>2978</v>
      </c>
      <c r="C1602" s="8" t="s">
        <v>3219</v>
      </c>
      <c r="D1602" s="8" t="s">
        <v>3220</v>
      </c>
      <c r="E1602" s="8">
        <v>5</v>
      </c>
      <c r="F1602" s="8" t="s">
        <v>31</v>
      </c>
    </row>
    <row r="1603" spans="1:6" x14ac:dyDescent="0.25">
      <c r="A1603" s="8" t="s">
        <v>2977</v>
      </c>
      <c r="B1603" s="8" t="s">
        <v>2978</v>
      </c>
      <c r="C1603" s="8" t="s">
        <v>3221</v>
      </c>
      <c r="D1603" s="8" t="s">
        <v>3222</v>
      </c>
      <c r="E1603" s="8">
        <v>6</v>
      </c>
      <c r="F1603" s="8" t="s">
        <v>50</v>
      </c>
    </row>
    <row r="1604" spans="1:6" x14ac:dyDescent="0.25">
      <c r="A1604" s="8" t="s">
        <v>2977</v>
      </c>
      <c r="B1604" s="8" t="s">
        <v>2978</v>
      </c>
      <c r="C1604" s="8" t="s">
        <v>3223</v>
      </c>
      <c r="D1604" s="8" t="s">
        <v>3224</v>
      </c>
      <c r="E1604" s="8">
        <v>6</v>
      </c>
      <c r="F1604" s="8" t="s">
        <v>50</v>
      </c>
    </row>
    <row r="1605" spans="1:6" x14ac:dyDescent="0.25">
      <c r="A1605" s="8" t="s">
        <v>2977</v>
      </c>
      <c r="B1605" s="8" t="s">
        <v>2978</v>
      </c>
      <c r="C1605" s="8" t="s">
        <v>3225</v>
      </c>
      <c r="D1605" s="8" t="s">
        <v>3226</v>
      </c>
      <c r="E1605" s="8">
        <v>5</v>
      </c>
      <c r="F1605" s="8" t="s">
        <v>31</v>
      </c>
    </row>
    <row r="1606" spans="1:6" x14ac:dyDescent="0.25">
      <c r="A1606" s="8" t="s">
        <v>2977</v>
      </c>
      <c r="B1606" s="8" t="s">
        <v>2978</v>
      </c>
      <c r="C1606" s="8" t="s">
        <v>3227</v>
      </c>
      <c r="D1606" s="8" t="s">
        <v>3228</v>
      </c>
      <c r="E1606" s="8">
        <v>6</v>
      </c>
      <c r="F1606" s="8" t="s">
        <v>50</v>
      </c>
    </row>
    <row r="1607" spans="1:6" x14ac:dyDescent="0.25">
      <c r="A1607" s="8" t="s">
        <v>2977</v>
      </c>
      <c r="B1607" s="8" t="s">
        <v>2978</v>
      </c>
      <c r="C1607" s="8" t="s">
        <v>3229</v>
      </c>
      <c r="D1607" s="8" t="s">
        <v>3230</v>
      </c>
      <c r="E1607" s="8">
        <v>6</v>
      </c>
      <c r="F1607" s="8" t="s">
        <v>50</v>
      </c>
    </row>
    <row r="1608" spans="1:6" x14ac:dyDescent="0.25">
      <c r="A1608" s="8" t="s">
        <v>2977</v>
      </c>
      <c r="B1608" s="8" t="s">
        <v>2978</v>
      </c>
      <c r="C1608" s="8" t="s">
        <v>3231</v>
      </c>
      <c r="D1608" s="8" t="s">
        <v>3232</v>
      </c>
      <c r="E1608" s="8">
        <v>5</v>
      </c>
      <c r="F1608" s="8" t="s">
        <v>31</v>
      </c>
    </row>
    <row r="1609" spans="1:6" x14ac:dyDescent="0.25">
      <c r="A1609" s="8" t="s">
        <v>2977</v>
      </c>
      <c r="B1609" s="8" t="s">
        <v>2978</v>
      </c>
      <c r="C1609" s="8" t="s">
        <v>3233</v>
      </c>
      <c r="D1609" s="8" t="s">
        <v>3234</v>
      </c>
      <c r="E1609" s="8">
        <v>6</v>
      </c>
      <c r="F1609" s="8" t="s">
        <v>50</v>
      </c>
    </row>
    <row r="1610" spans="1:6" x14ac:dyDescent="0.25">
      <c r="A1610" s="8" t="s">
        <v>2977</v>
      </c>
      <c r="B1610" s="8" t="s">
        <v>2978</v>
      </c>
      <c r="C1610" s="8" t="s">
        <v>3235</v>
      </c>
      <c r="D1610" s="8" t="s">
        <v>3236</v>
      </c>
      <c r="E1610" s="8">
        <v>6</v>
      </c>
      <c r="F1610" s="8" t="s">
        <v>50</v>
      </c>
    </row>
    <row r="1611" spans="1:6" x14ac:dyDescent="0.25">
      <c r="A1611" s="8" t="s">
        <v>2977</v>
      </c>
      <c r="B1611" s="8" t="s">
        <v>2978</v>
      </c>
      <c r="C1611" s="8" t="s">
        <v>3237</v>
      </c>
      <c r="D1611" s="8" t="s">
        <v>3238</v>
      </c>
      <c r="E1611" s="8">
        <v>5</v>
      </c>
      <c r="F1611" s="8" t="s">
        <v>50</v>
      </c>
    </row>
    <row r="1612" spans="1:6" x14ac:dyDescent="0.25">
      <c r="A1612" s="8" t="s">
        <v>2977</v>
      </c>
      <c r="B1612" s="8" t="s">
        <v>2978</v>
      </c>
      <c r="C1612" s="8" t="s">
        <v>3239</v>
      </c>
      <c r="D1612" s="8" t="s">
        <v>3240</v>
      </c>
      <c r="E1612" s="8">
        <v>4</v>
      </c>
      <c r="F1612" s="8" t="s">
        <v>50</v>
      </c>
    </row>
    <row r="1613" spans="1:6" x14ac:dyDescent="0.25">
      <c r="A1613" s="8" t="s">
        <v>2977</v>
      </c>
      <c r="B1613" s="8" t="s">
        <v>2978</v>
      </c>
      <c r="C1613" s="8" t="s">
        <v>3241</v>
      </c>
      <c r="D1613" s="8" t="s">
        <v>3242</v>
      </c>
      <c r="E1613" s="8">
        <v>4</v>
      </c>
      <c r="F1613" s="8" t="s">
        <v>50</v>
      </c>
    </row>
    <row r="1614" spans="1:6" x14ac:dyDescent="0.25">
      <c r="A1614" s="8" t="s">
        <v>2977</v>
      </c>
      <c r="B1614" s="8" t="s">
        <v>2978</v>
      </c>
      <c r="C1614" s="8" t="s">
        <v>3243</v>
      </c>
      <c r="D1614" s="8" t="s">
        <v>3244</v>
      </c>
      <c r="E1614" s="8">
        <v>3</v>
      </c>
      <c r="F1614" s="8" t="s">
        <v>31</v>
      </c>
    </row>
    <row r="1615" spans="1:6" x14ac:dyDescent="0.25">
      <c r="A1615" s="8" t="s">
        <v>2977</v>
      </c>
      <c r="B1615" s="8" t="s">
        <v>2978</v>
      </c>
      <c r="C1615" s="8" t="s">
        <v>3245</v>
      </c>
      <c r="D1615" s="8" t="s">
        <v>3246</v>
      </c>
      <c r="E1615" s="8">
        <v>4</v>
      </c>
      <c r="F1615" s="8" t="s">
        <v>31</v>
      </c>
    </row>
    <row r="1616" spans="1:6" x14ac:dyDescent="0.25">
      <c r="A1616" s="8" t="s">
        <v>2977</v>
      </c>
      <c r="B1616" s="8" t="s">
        <v>2978</v>
      </c>
      <c r="C1616" s="8" t="s">
        <v>3247</v>
      </c>
      <c r="D1616" s="8" t="s">
        <v>3248</v>
      </c>
      <c r="E1616" s="8">
        <v>5</v>
      </c>
      <c r="F1616" s="8" t="s">
        <v>50</v>
      </c>
    </row>
    <row r="1617" spans="1:6" x14ac:dyDescent="0.25">
      <c r="A1617" s="8" t="s">
        <v>2977</v>
      </c>
      <c r="B1617" s="8" t="s">
        <v>2978</v>
      </c>
      <c r="C1617" s="8" t="s">
        <v>3249</v>
      </c>
      <c r="D1617" s="8" t="s">
        <v>3250</v>
      </c>
      <c r="E1617" s="8">
        <v>5</v>
      </c>
      <c r="F1617" s="8" t="s">
        <v>50</v>
      </c>
    </row>
    <row r="1618" spans="1:6" x14ac:dyDescent="0.25">
      <c r="A1618" s="8" t="s">
        <v>2977</v>
      </c>
      <c r="B1618" s="8" t="s">
        <v>2978</v>
      </c>
      <c r="C1618" s="8" t="s">
        <v>3251</v>
      </c>
      <c r="D1618" s="8" t="s">
        <v>3252</v>
      </c>
      <c r="E1618" s="8">
        <v>5</v>
      </c>
      <c r="F1618" s="8" t="s">
        <v>50</v>
      </c>
    </row>
    <row r="1619" spans="1:6" x14ac:dyDescent="0.25">
      <c r="A1619" s="8" t="s">
        <v>2977</v>
      </c>
      <c r="B1619" s="8" t="s">
        <v>2978</v>
      </c>
      <c r="C1619" s="8" t="s">
        <v>3253</v>
      </c>
      <c r="D1619" s="8" t="s">
        <v>3254</v>
      </c>
      <c r="E1619" s="8">
        <v>5</v>
      </c>
      <c r="F1619" s="8" t="s">
        <v>50</v>
      </c>
    </row>
    <row r="1620" spans="1:6" x14ac:dyDescent="0.25">
      <c r="A1620" s="8" t="s">
        <v>2977</v>
      </c>
      <c r="B1620" s="8" t="s">
        <v>2978</v>
      </c>
      <c r="C1620" s="8" t="s">
        <v>3255</v>
      </c>
      <c r="D1620" s="8" t="s">
        <v>3256</v>
      </c>
      <c r="E1620" s="8">
        <v>5</v>
      </c>
      <c r="F1620" s="8" t="s">
        <v>50</v>
      </c>
    </row>
    <row r="1621" spans="1:6" x14ac:dyDescent="0.25">
      <c r="A1621" s="8" t="s">
        <v>2977</v>
      </c>
      <c r="B1621" s="8" t="s">
        <v>2978</v>
      </c>
      <c r="C1621" s="8" t="s">
        <v>3257</v>
      </c>
      <c r="D1621" s="8" t="s">
        <v>3258</v>
      </c>
      <c r="E1621" s="8">
        <v>5</v>
      </c>
      <c r="F1621" s="8" t="s">
        <v>50</v>
      </c>
    </row>
    <row r="1622" spans="1:6" x14ac:dyDescent="0.25">
      <c r="A1622" s="8" t="s">
        <v>2977</v>
      </c>
      <c r="B1622" s="8" t="s">
        <v>2978</v>
      </c>
      <c r="C1622" s="8" t="s">
        <v>3259</v>
      </c>
      <c r="D1622" s="8" t="s">
        <v>3260</v>
      </c>
      <c r="E1622" s="8">
        <v>5</v>
      </c>
      <c r="F1622" s="8" t="s">
        <v>50</v>
      </c>
    </row>
    <row r="1623" spans="1:6" x14ac:dyDescent="0.25">
      <c r="A1623" s="8" t="s">
        <v>2977</v>
      </c>
      <c r="B1623" s="8" t="s">
        <v>2978</v>
      </c>
      <c r="C1623" s="8" t="s">
        <v>3261</v>
      </c>
      <c r="D1623" s="8" t="s">
        <v>3262</v>
      </c>
      <c r="E1623" s="8">
        <v>5</v>
      </c>
      <c r="F1623" s="8" t="s">
        <v>50</v>
      </c>
    </row>
    <row r="1624" spans="1:6" x14ac:dyDescent="0.25">
      <c r="A1624" s="8" t="s">
        <v>2977</v>
      </c>
      <c r="B1624" s="8" t="s">
        <v>2978</v>
      </c>
      <c r="C1624" s="8" t="s">
        <v>3263</v>
      </c>
      <c r="D1624" s="8" t="s">
        <v>3264</v>
      </c>
      <c r="E1624" s="8">
        <v>5</v>
      </c>
      <c r="F1624" s="8" t="s">
        <v>50</v>
      </c>
    </row>
    <row r="1625" spans="1:6" x14ac:dyDescent="0.25">
      <c r="A1625" s="8" t="s">
        <v>2977</v>
      </c>
      <c r="B1625" s="8" t="s">
        <v>2978</v>
      </c>
      <c r="C1625" s="8" t="s">
        <v>3265</v>
      </c>
      <c r="D1625" s="8" t="s">
        <v>3266</v>
      </c>
      <c r="E1625" s="8">
        <v>5</v>
      </c>
      <c r="F1625" s="8" t="s">
        <v>50</v>
      </c>
    </row>
    <row r="1626" spans="1:6" x14ac:dyDescent="0.25">
      <c r="A1626" s="8" t="s">
        <v>2977</v>
      </c>
      <c r="B1626" s="8" t="s">
        <v>2978</v>
      </c>
      <c r="C1626" s="8" t="s">
        <v>3267</v>
      </c>
      <c r="D1626" s="8" t="s">
        <v>3268</v>
      </c>
      <c r="E1626" s="8">
        <v>5</v>
      </c>
      <c r="F1626" s="8" t="s">
        <v>50</v>
      </c>
    </row>
    <row r="1627" spans="1:6" x14ac:dyDescent="0.25">
      <c r="A1627" s="8" t="s">
        <v>2977</v>
      </c>
      <c r="B1627" s="8" t="s">
        <v>2978</v>
      </c>
      <c r="C1627" s="8" t="s">
        <v>3269</v>
      </c>
      <c r="D1627" s="8" t="s">
        <v>3270</v>
      </c>
      <c r="E1627" s="8">
        <v>4</v>
      </c>
      <c r="F1627" s="8" t="s">
        <v>50</v>
      </c>
    </row>
    <row r="1628" spans="1:6" x14ac:dyDescent="0.25">
      <c r="A1628" s="8" t="s">
        <v>2977</v>
      </c>
      <c r="B1628" s="8" t="s">
        <v>2978</v>
      </c>
      <c r="C1628" s="8" t="s">
        <v>3271</v>
      </c>
      <c r="D1628" s="8" t="s">
        <v>3272</v>
      </c>
      <c r="E1628" s="8">
        <v>4</v>
      </c>
      <c r="F1628" s="8" t="s">
        <v>50</v>
      </c>
    </row>
    <row r="1629" spans="1:6" x14ac:dyDescent="0.25">
      <c r="A1629" s="8" t="s">
        <v>2977</v>
      </c>
      <c r="B1629" s="8" t="s">
        <v>2978</v>
      </c>
      <c r="C1629" s="8" t="s">
        <v>3273</v>
      </c>
      <c r="D1629" s="8" t="s">
        <v>3274</v>
      </c>
      <c r="E1629" s="8">
        <v>3</v>
      </c>
      <c r="F1629" s="8" t="s">
        <v>31</v>
      </c>
    </row>
    <row r="1630" spans="1:6" x14ac:dyDescent="0.25">
      <c r="A1630" s="8" t="s">
        <v>2977</v>
      </c>
      <c r="B1630" s="8" t="s">
        <v>2978</v>
      </c>
      <c r="C1630" s="8" t="s">
        <v>3275</v>
      </c>
      <c r="D1630" s="8" t="s">
        <v>3276</v>
      </c>
      <c r="E1630" s="8">
        <v>4</v>
      </c>
      <c r="F1630" s="8" t="s">
        <v>31</v>
      </c>
    </row>
    <row r="1631" spans="1:6" x14ac:dyDescent="0.25">
      <c r="A1631" s="8" t="s">
        <v>2977</v>
      </c>
      <c r="B1631" s="8" t="s">
        <v>2978</v>
      </c>
      <c r="C1631" s="8" t="s">
        <v>3277</v>
      </c>
      <c r="D1631" s="8" t="s">
        <v>3278</v>
      </c>
      <c r="E1631" s="8">
        <v>5</v>
      </c>
      <c r="F1631" s="8" t="s">
        <v>31</v>
      </c>
    </row>
    <row r="1632" spans="1:6" x14ac:dyDescent="0.25">
      <c r="A1632" s="8" t="s">
        <v>2977</v>
      </c>
      <c r="B1632" s="8" t="s">
        <v>2978</v>
      </c>
      <c r="C1632" s="8" t="s">
        <v>3279</v>
      </c>
      <c r="D1632" s="8" t="s">
        <v>3280</v>
      </c>
      <c r="E1632" s="8">
        <v>6</v>
      </c>
      <c r="F1632" s="8" t="s">
        <v>50</v>
      </c>
    </row>
    <row r="1633" spans="1:6" x14ac:dyDescent="0.25">
      <c r="A1633" s="8" t="s">
        <v>2977</v>
      </c>
      <c r="B1633" s="8" t="s">
        <v>2978</v>
      </c>
      <c r="C1633" s="8" t="s">
        <v>3281</v>
      </c>
      <c r="D1633" s="8" t="s">
        <v>3282</v>
      </c>
      <c r="E1633" s="8">
        <v>6</v>
      </c>
      <c r="F1633" s="8" t="s">
        <v>50</v>
      </c>
    </row>
    <row r="1634" spans="1:6" x14ac:dyDescent="0.25">
      <c r="A1634" s="8" t="s">
        <v>2977</v>
      </c>
      <c r="B1634" s="8" t="s">
        <v>2978</v>
      </c>
      <c r="C1634" s="8" t="s">
        <v>3283</v>
      </c>
      <c r="D1634" s="8" t="s">
        <v>3284</v>
      </c>
      <c r="E1634" s="8">
        <v>5</v>
      </c>
      <c r="F1634" s="8" t="s">
        <v>31</v>
      </c>
    </row>
    <row r="1635" spans="1:6" x14ac:dyDescent="0.25">
      <c r="A1635" s="8" t="s">
        <v>2977</v>
      </c>
      <c r="B1635" s="8" t="s">
        <v>2978</v>
      </c>
      <c r="C1635" s="8" t="s">
        <v>3285</v>
      </c>
      <c r="D1635" s="8" t="s">
        <v>3286</v>
      </c>
      <c r="E1635" s="8">
        <v>6</v>
      </c>
      <c r="F1635" s="8" t="s">
        <v>50</v>
      </c>
    </row>
    <row r="1636" spans="1:6" x14ac:dyDescent="0.25">
      <c r="A1636" s="8" t="s">
        <v>2977</v>
      </c>
      <c r="B1636" s="8" t="s">
        <v>2978</v>
      </c>
      <c r="C1636" s="8" t="s">
        <v>3287</v>
      </c>
      <c r="D1636" s="8" t="s">
        <v>3288</v>
      </c>
      <c r="E1636" s="8">
        <v>6</v>
      </c>
      <c r="F1636" s="8" t="s">
        <v>50</v>
      </c>
    </row>
    <row r="1637" spans="1:6" x14ac:dyDescent="0.25">
      <c r="A1637" s="8" t="s">
        <v>2977</v>
      </c>
      <c r="B1637" s="8" t="s">
        <v>2978</v>
      </c>
      <c r="C1637" s="8" t="s">
        <v>3289</v>
      </c>
      <c r="D1637" s="8" t="s">
        <v>3290</v>
      </c>
      <c r="E1637" s="8">
        <v>5</v>
      </c>
      <c r="F1637" s="8" t="s">
        <v>31</v>
      </c>
    </row>
    <row r="1638" spans="1:6" x14ac:dyDescent="0.25">
      <c r="A1638" s="8" t="s">
        <v>2977</v>
      </c>
      <c r="B1638" s="8" t="s">
        <v>2978</v>
      </c>
      <c r="C1638" s="8" t="s">
        <v>3291</v>
      </c>
      <c r="D1638" s="8" t="s">
        <v>3292</v>
      </c>
      <c r="E1638" s="8">
        <v>6</v>
      </c>
      <c r="F1638" s="8" t="s">
        <v>50</v>
      </c>
    </row>
    <row r="1639" spans="1:6" x14ac:dyDescent="0.25">
      <c r="A1639" s="8" t="s">
        <v>2977</v>
      </c>
      <c r="B1639" s="8" t="s">
        <v>2978</v>
      </c>
      <c r="C1639" s="8" t="s">
        <v>3293</v>
      </c>
      <c r="D1639" s="8" t="s">
        <v>3294</v>
      </c>
      <c r="E1639" s="8">
        <v>6</v>
      </c>
      <c r="F1639" s="8" t="s">
        <v>50</v>
      </c>
    </row>
    <row r="1640" spans="1:6" x14ac:dyDescent="0.25">
      <c r="A1640" s="8" t="s">
        <v>2977</v>
      </c>
      <c r="B1640" s="8" t="s">
        <v>2978</v>
      </c>
      <c r="C1640" s="8" t="s">
        <v>3295</v>
      </c>
      <c r="D1640" s="8" t="s">
        <v>3296</v>
      </c>
      <c r="E1640" s="8">
        <v>5</v>
      </c>
      <c r="F1640" s="8" t="s">
        <v>31</v>
      </c>
    </row>
    <row r="1641" spans="1:6" x14ac:dyDescent="0.25">
      <c r="A1641" s="8" t="s">
        <v>2977</v>
      </c>
      <c r="B1641" s="8" t="s">
        <v>2978</v>
      </c>
      <c r="C1641" s="8" t="s">
        <v>3297</v>
      </c>
      <c r="D1641" s="8" t="s">
        <v>3298</v>
      </c>
      <c r="E1641" s="8">
        <v>6</v>
      </c>
      <c r="F1641" s="8" t="s">
        <v>50</v>
      </c>
    </row>
    <row r="1642" spans="1:6" x14ac:dyDescent="0.25">
      <c r="A1642" s="8" t="s">
        <v>2977</v>
      </c>
      <c r="B1642" s="8" t="s">
        <v>2978</v>
      </c>
      <c r="C1642" s="8" t="s">
        <v>3299</v>
      </c>
      <c r="D1642" s="8" t="s">
        <v>3300</v>
      </c>
      <c r="E1642" s="8">
        <v>6</v>
      </c>
      <c r="F1642" s="8" t="s">
        <v>50</v>
      </c>
    </row>
    <row r="1643" spans="1:6" x14ac:dyDescent="0.25">
      <c r="A1643" s="8" t="s">
        <v>2977</v>
      </c>
      <c r="B1643" s="8" t="s">
        <v>2978</v>
      </c>
      <c r="C1643" s="8" t="s">
        <v>3301</v>
      </c>
      <c r="D1643" s="8" t="s">
        <v>3302</v>
      </c>
      <c r="E1643" s="8">
        <v>5</v>
      </c>
      <c r="F1643" s="8" t="s">
        <v>31</v>
      </c>
    </row>
    <row r="1644" spans="1:6" x14ac:dyDescent="0.25">
      <c r="A1644" s="8" t="s">
        <v>2977</v>
      </c>
      <c r="B1644" s="8" t="s">
        <v>2978</v>
      </c>
      <c r="C1644" s="8" t="s">
        <v>3303</v>
      </c>
      <c r="D1644" s="8" t="s">
        <v>3304</v>
      </c>
      <c r="E1644" s="8">
        <v>6</v>
      </c>
      <c r="F1644" s="8" t="s">
        <v>50</v>
      </c>
    </row>
    <row r="1645" spans="1:6" x14ac:dyDescent="0.25">
      <c r="A1645" s="8" t="s">
        <v>2977</v>
      </c>
      <c r="B1645" s="8" t="s">
        <v>2978</v>
      </c>
      <c r="C1645" s="8" t="s">
        <v>3305</v>
      </c>
      <c r="D1645" s="8" t="s">
        <v>3306</v>
      </c>
      <c r="E1645" s="8">
        <v>6</v>
      </c>
      <c r="F1645" s="8" t="s">
        <v>50</v>
      </c>
    </row>
    <row r="1646" spans="1:6" x14ac:dyDescent="0.25">
      <c r="A1646" s="8" t="s">
        <v>2977</v>
      </c>
      <c r="B1646" s="8" t="s">
        <v>2978</v>
      </c>
      <c r="C1646" s="8" t="s">
        <v>3307</v>
      </c>
      <c r="D1646" s="8" t="s">
        <v>3308</v>
      </c>
      <c r="E1646" s="8">
        <v>5</v>
      </c>
      <c r="F1646" s="8" t="s">
        <v>31</v>
      </c>
    </row>
    <row r="1647" spans="1:6" x14ac:dyDescent="0.25">
      <c r="A1647" s="8" t="s">
        <v>2977</v>
      </c>
      <c r="B1647" s="8" t="s">
        <v>2978</v>
      </c>
      <c r="C1647" s="8" t="s">
        <v>3309</v>
      </c>
      <c r="D1647" s="8" t="s">
        <v>3310</v>
      </c>
      <c r="E1647" s="8">
        <v>6</v>
      </c>
      <c r="F1647" s="8" t="s">
        <v>50</v>
      </c>
    </row>
    <row r="1648" spans="1:6" x14ac:dyDescent="0.25">
      <c r="A1648" s="8" t="s">
        <v>2977</v>
      </c>
      <c r="B1648" s="8" t="s">
        <v>2978</v>
      </c>
      <c r="C1648" s="8" t="s">
        <v>3311</v>
      </c>
      <c r="D1648" s="8" t="s">
        <v>3312</v>
      </c>
      <c r="E1648" s="8">
        <v>6</v>
      </c>
      <c r="F1648" s="8" t="s">
        <v>50</v>
      </c>
    </row>
    <row r="1649" spans="1:6" x14ac:dyDescent="0.25">
      <c r="A1649" s="8" t="s">
        <v>2977</v>
      </c>
      <c r="B1649" s="8" t="s">
        <v>2978</v>
      </c>
      <c r="C1649" s="8" t="s">
        <v>3313</v>
      </c>
      <c r="D1649" s="8" t="s">
        <v>3314</v>
      </c>
      <c r="E1649" s="8">
        <v>5</v>
      </c>
      <c r="F1649" s="8" t="s">
        <v>31</v>
      </c>
    </row>
    <row r="1650" spans="1:6" x14ac:dyDescent="0.25">
      <c r="A1650" s="8" t="s">
        <v>2977</v>
      </c>
      <c r="B1650" s="8" t="s">
        <v>2978</v>
      </c>
      <c r="C1650" s="8" t="s">
        <v>3315</v>
      </c>
      <c r="D1650" s="8" t="s">
        <v>3316</v>
      </c>
      <c r="E1650" s="8">
        <v>6</v>
      </c>
      <c r="F1650" s="8" t="s">
        <v>50</v>
      </c>
    </row>
    <row r="1651" spans="1:6" x14ac:dyDescent="0.25">
      <c r="A1651" s="8" t="s">
        <v>2977</v>
      </c>
      <c r="B1651" s="8" t="s">
        <v>2978</v>
      </c>
      <c r="C1651" s="8" t="s">
        <v>3317</v>
      </c>
      <c r="D1651" s="8" t="s">
        <v>3318</v>
      </c>
      <c r="E1651" s="8">
        <v>6</v>
      </c>
      <c r="F1651" s="8" t="s">
        <v>50</v>
      </c>
    </row>
    <row r="1652" spans="1:6" x14ac:dyDescent="0.25">
      <c r="A1652" s="8" t="s">
        <v>2977</v>
      </c>
      <c r="B1652" s="8" t="s">
        <v>2978</v>
      </c>
      <c r="C1652" s="8" t="s">
        <v>3319</v>
      </c>
      <c r="D1652" s="8" t="s">
        <v>3320</v>
      </c>
      <c r="E1652" s="8">
        <v>5</v>
      </c>
      <c r="F1652" s="8" t="s">
        <v>31</v>
      </c>
    </row>
    <row r="1653" spans="1:6" x14ac:dyDescent="0.25">
      <c r="A1653" s="8" t="s">
        <v>2977</v>
      </c>
      <c r="B1653" s="8" t="s">
        <v>2978</v>
      </c>
      <c r="C1653" s="8" t="s">
        <v>3321</v>
      </c>
      <c r="D1653" s="8" t="s">
        <v>3322</v>
      </c>
      <c r="E1653" s="8">
        <v>6</v>
      </c>
      <c r="F1653" s="8" t="s">
        <v>50</v>
      </c>
    </row>
    <row r="1654" spans="1:6" x14ac:dyDescent="0.25">
      <c r="A1654" s="8" t="s">
        <v>2977</v>
      </c>
      <c r="B1654" s="8" t="s">
        <v>2978</v>
      </c>
      <c r="C1654" s="8" t="s">
        <v>3323</v>
      </c>
      <c r="D1654" s="8" t="s">
        <v>3324</v>
      </c>
      <c r="E1654" s="8">
        <v>6</v>
      </c>
      <c r="F1654" s="8" t="s">
        <v>50</v>
      </c>
    </row>
    <row r="1655" spans="1:6" x14ac:dyDescent="0.25">
      <c r="A1655" s="8" t="s">
        <v>2977</v>
      </c>
      <c r="B1655" s="8" t="s">
        <v>2978</v>
      </c>
      <c r="C1655" s="8" t="s">
        <v>3325</v>
      </c>
      <c r="D1655" s="8" t="s">
        <v>3326</v>
      </c>
      <c r="E1655" s="8">
        <v>5</v>
      </c>
      <c r="F1655" s="8" t="s">
        <v>50</v>
      </c>
    </row>
    <row r="1656" spans="1:6" x14ac:dyDescent="0.25">
      <c r="A1656" s="8" t="s">
        <v>2977</v>
      </c>
      <c r="B1656" s="8" t="s">
        <v>2978</v>
      </c>
      <c r="C1656" s="8" t="s">
        <v>3327</v>
      </c>
      <c r="D1656" s="8" t="s">
        <v>3328</v>
      </c>
      <c r="E1656" s="8">
        <v>5</v>
      </c>
      <c r="F1656" s="8" t="s">
        <v>50</v>
      </c>
    </row>
    <row r="1657" spans="1:6" x14ac:dyDescent="0.25">
      <c r="A1657" s="8" t="s">
        <v>2977</v>
      </c>
      <c r="B1657" s="8" t="s">
        <v>2978</v>
      </c>
      <c r="C1657" s="8" t="s">
        <v>3329</v>
      </c>
      <c r="D1657" s="8" t="s">
        <v>3330</v>
      </c>
      <c r="E1657" s="8">
        <v>4</v>
      </c>
      <c r="F1657" s="8" t="s">
        <v>50</v>
      </c>
    </row>
    <row r="1658" spans="1:6" x14ac:dyDescent="0.25">
      <c r="A1658" s="8" t="s">
        <v>2977</v>
      </c>
      <c r="B1658" s="8" t="s">
        <v>2978</v>
      </c>
      <c r="C1658" s="8" t="s">
        <v>3331</v>
      </c>
      <c r="D1658" s="8" t="s">
        <v>3332</v>
      </c>
      <c r="E1658" s="8">
        <v>4</v>
      </c>
      <c r="F1658" s="8" t="s">
        <v>50</v>
      </c>
    </row>
    <row r="1659" spans="1:6" x14ac:dyDescent="0.25">
      <c r="A1659" s="8" t="s">
        <v>2977</v>
      </c>
      <c r="B1659" s="8" t="s">
        <v>2978</v>
      </c>
      <c r="C1659" s="8" t="s">
        <v>3333</v>
      </c>
      <c r="D1659" s="8" t="s">
        <v>3334</v>
      </c>
      <c r="E1659" s="8">
        <v>3</v>
      </c>
      <c r="F1659" s="8" t="s">
        <v>31</v>
      </c>
    </row>
    <row r="1660" spans="1:6" x14ac:dyDescent="0.25">
      <c r="A1660" s="8" t="s">
        <v>2977</v>
      </c>
      <c r="B1660" s="8" t="s">
        <v>2978</v>
      </c>
      <c r="C1660" s="8" t="s">
        <v>3335</v>
      </c>
      <c r="D1660" s="8" t="s">
        <v>3336</v>
      </c>
      <c r="E1660" s="8">
        <v>4</v>
      </c>
      <c r="F1660" s="8" t="s">
        <v>31</v>
      </c>
    </row>
    <row r="1661" spans="1:6" x14ac:dyDescent="0.25">
      <c r="A1661" s="8" t="s">
        <v>2977</v>
      </c>
      <c r="B1661" s="8" t="s">
        <v>2978</v>
      </c>
      <c r="C1661" s="8" t="s">
        <v>3337</v>
      </c>
      <c r="D1661" s="8" t="s">
        <v>3338</v>
      </c>
      <c r="E1661" s="8">
        <v>5</v>
      </c>
      <c r="F1661" s="8" t="s">
        <v>50</v>
      </c>
    </row>
    <row r="1662" spans="1:6" x14ac:dyDescent="0.25">
      <c r="A1662" s="8" t="s">
        <v>2977</v>
      </c>
      <c r="B1662" s="8" t="s">
        <v>2978</v>
      </c>
      <c r="C1662" s="8" t="s">
        <v>3339</v>
      </c>
      <c r="D1662" s="8" t="s">
        <v>3340</v>
      </c>
      <c r="E1662" s="8">
        <v>5</v>
      </c>
      <c r="F1662" s="8" t="s">
        <v>50</v>
      </c>
    </row>
    <row r="1663" spans="1:6" x14ac:dyDescent="0.25">
      <c r="A1663" s="8" t="s">
        <v>2977</v>
      </c>
      <c r="B1663" s="8" t="s">
        <v>2978</v>
      </c>
      <c r="C1663" s="8" t="s">
        <v>3341</v>
      </c>
      <c r="D1663" s="8" t="s">
        <v>3342</v>
      </c>
      <c r="E1663" s="8">
        <v>5</v>
      </c>
      <c r="F1663" s="8" t="s">
        <v>50</v>
      </c>
    </row>
    <row r="1664" spans="1:6" x14ac:dyDescent="0.25">
      <c r="A1664" s="8" t="s">
        <v>2977</v>
      </c>
      <c r="B1664" s="8" t="s">
        <v>2978</v>
      </c>
      <c r="C1664" s="8" t="s">
        <v>3343</v>
      </c>
      <c r="D1664" s="8" t="s">
        <v>3344</v>
      </c>
      <c r="E1664" s="8">
        <v>5</v>
      </c>
      <c r="F1664" s="8" t="s">
        <v>50</v>
      </c>
    </row>
    <row r="1665" spans="1:6" x14ac:dyDescent="0.25">
      <c r="A1665" s="8" t="s">
        <v>2977</v>
      </c>
      <c r="B1665" s="8" t="s">
        <v>2978</v>
      </c>
      <c r="C1665" s="8" t="s">
        <v>3345</v>
      </c>
      <c r="D1665" s="8" t="s">
        <v>3346</v>
      </c>
      <c r="E1665" s="8">
        <v>5</v>
      </c>
      <c r="F1665" s="8" t="s">
        <v>50</v>
      </c>
    </row>
    <row r="1666" spans="1:6" x14ac:dyDescent="0.25">
      <c r="A1666" s="8" t="s">
        <v>2977</v>
      </c>
      <c r="B1666" s="8" t="s">
        <v>2978</v>
      </c>
      <c r="C1666" s="8" t="s">
        <v>3347</v>
      </c>
      <c r="D1666" s="8" t="s">
        <v>3348</v>
      </c>
      <c r="E1666" s="8">
        <v>5</v>
      </c>
      <c r="F1666" s="8" t="s">
        <v>50</v>
      </c>
    </row>
    <row r="1667" spans="1:6" x14ac:dyDescent="0.25">
      <c r="A1667" s="8" t="s">
        <v>2977</v>
      </c>
      <c r="B1667" s="8" t="s">
        <v>2978</v>
      </c>
      <c r="C1667" s="8" t="s">
        <v>3349</v>
      </c>
      <c r="D1667" s="8" t="s">
        <v>3350</v>
      </c>
      <c r="E1667" s="8">
        <v>5</v>
      </c>
      <c r="F1667" s="8" t="s">
        <v>50</v>
      </c>
    </row>
    <row r="1668" spans="1:6" x14ac:dyDescent="0.25">
      <c r="A1668" s="8" t="s">
        <v>2977</v>
      </c>
      <c r="B1668" s="8" t="s">
        <v>2978</v>
      </c>
      <c r="C1668" s="8" t="s">
        <v>3351</v>
      </c>
      <c r="D1668" s="8" t="s">
        <v>3352</v>
      </c>
      <c r="E1668" s="8">
        <v>5</v>
      </c>
      <c r="F1668" s="8" t="s">
        <v>50</v>
      </c>
    </row>
    <row r="1669" spans="1:6" x14ac:dyDescent="0.25">
      <c r="A1669" s="8" t="s">
        <v>2977</v>
      </c>
      <c r="B1669" s="8" t="s">
        <v>2978</v>
      </c>
      <c r="C1669" s="8" t="s">
        <v>3353</v>
      </c>
      <c r="D1669" s="8" t="s">
        <v>3354</v>
      </c>
      <c r="E1669" s="8">
        <v>5</v>
      </c>
      <c r="F1669" s="8" t="s">
        <v>50</v>
      </c>
    </row>
    <row r="1670" spans="1:6" x14ac:dyDescent="0.25">
      <c r="A1670" s="8" t="s">
        <v>2977</v>
      </c>
      <c r="B1670" s="8" t="s">
        <v>2978</v>
      </c>
      <c r="C1670" s="8" t="s">
        <v>3355</v>
      </c>
      <c r="D1670" s="8" t="s">
        <v>3356</v>
      </c>
      <c r="E1670" s="8">
        <v>5</v>
      </c>
      <c r="F1670" s="8" t="s">
        <v>50</v>
      </c>
    </row>
    <row r="1671" spans="1:6" x14ac:dyDescent="0.25">
      <c r="A1671" s="8" t="s">
        <v>2977</v>
      </c>
      <c r="B1671" s="8" t="s">
        <v>2978</v>
      </c>
      <c r="C1671" s="8" t="s">
        <v>3357</v>
      </c>
      <c r="D1671" s="8" t="s">
        <v>3358</v>
      </c>
      <c r="E1671" s="8">
        <v>3</v>
      </c>
      <c r="F1671" s="8" t="s">
        <v>50</v>
      </c>
    </row>
    <row r="1672" spans="1:6" x14ac:dyDescent="0.25">
      <c r="A1672" s="8" t="s">
        <v>2977</v>
      </c>
      <c r="B1672" s="8" t="s">
        <v>2978</v>
      </c>
      <c r="C1672" s="8" t="s">
        <v>3359</v>
      </c>
      <c r="D1672" s="8" t="s">
        <v>3360</v>
      </c>
      <c r="E1672" s="8">
        <v>2</v>
      </c>
      <c r="F1672" s="8" t="s">
        <v>31</v>
      </c>
    </row>
    <row r="1673" spans="1:6" x14ac:dyDescent="0.25">
      <c r="A1673" s="8" t="s">
        <v>2977</v>
      </c>
      <c r="B1673" s="8" t="s">
        <v>2978</v>
      </c>
      <c r="C1673" s="8" t="s">
        <v>3361</v>
      </c>
      <c r="D1673" s="8" t="s">
        <v>3362</v>
      </c>
      <c r="E1673" s="8">
        <v>3</v>
      </c>
      <c r="F1673" s="8" t="s">
        <v>50</v>
      </c>
    </row>
    <row r="1674" spans="1:6" x14ac:dyDescent="0.25">
      <c r="A1674" s="8" t="s">
        <v>2977</v>
      </c>
      <c r="B1674" s="8" t="s">
        <v>2978</v>
      </c>
      <c r="C1674" s="8" t="s">
        <v>3363</v>
      </c>
      <c r="D1674" s="8" t="s">
        <v>3364</v>
      </c>
      <c r="E1674" s="8">
        <v>3</v>
      </c>
      <c r="F1674" s="8" t="s">
        <v>31</v>
      </c>
    </row>
    <row r="1675" spans="1:6" x14ac:dyDescent="0.25">
      <c r="A1675" s="8" t="s">
        <v>2977</v>
      </c>
      <c r="B1675" s="8" t="s">
        <v>2978</v>
      </c>
      <c r="C1675" s="8" t="s">
        <v>3365</v>
      </c>
      <c r="D1675" s="8" t="s">
        <v>3366</v>
      </c>
      <c r="E1675" s="8">
        <v>4</v>
      </c>
      <c r="F1675" s="8" t="s">
        <v>50</v>
      </c>
    </row>
    <row r="1676" spans="1:6" x14ac:dyDescent="0.25">
      <c r="A1676" s="8" t="s">
        <v>2977</v>
      </c>
      <c r="B1676" s="8" t="s">
        <v>2978</v>
      </c>
      <c r="C1676" s="8" t="s">
        <v>3367</v>
      </c>
      <c r="D1676" s="8" t="s">
        <v>3368</v>
      </c>
      <c r="E1676" s="8">
        <v>4</v>
      </c>
      <c r="F1676" s="8" t="s">
        <v>50</v>
      </c>
    </row>
    <row r="1677" spans="1:6" x14ac:dyDescent="0.25">
      <c r="A1677" s="8" t="s">
        <v>2977</v>
      </c>
      <c r="B1677" s="8" t="s">
        <v>2978</v>
      </c>
      <c r="C1677" s="8" t="s">
        <v>3369</v>
      </c>
      <c r="D1677" s="8" t="s">
        <v>3370</v>
      </c>
      <c r="E1677" s="8">
        <v>4</v>
      </c>
      <c r="F1677" s="8" t="s">
        <v>50</v>
      </c>
    </row>
    <row r="1678" spans="1:6" x14ac:dyDescent="0.25">
      <c r="A1678" s="8" t="s">
        <v>2977</v>
      </c>
      <c r="B1678" s="8" t="s">
        <v>2978</v>
      </c>
      <c r="C1678" s="8" t="s">
        <v>3371</v>
      </c>
      <c r="D1678" s="8" t="s">
        <v>3372</v>
      </c>
      <c r="E1678" s="8">
        <v>4</v>
      </c>
      <c r="F1678" s="8" t="s">
        <v>50</v>
      </c>
    </row>
    <row r="1679" spans="1:6" x14ac:dyDescent="0.25">
      <c r="A1679" s="8" t="s">
        <v>2977</v>
      </c>
      <c r="B1679" s="8" t="s">
        <v>2978</v>
      </c>
      <c r="C1679" s="8" t="s">
        <v>3373</v>
      </c>
      <c r="D1679" s="8" t="s">
        <v>3374</v>
      </c>
      <c r="E1679" s="8">
        <v>4</v>
      </c>
      <c r="F1679" s="8" t="s">
        <v>50</v>
      </c>
    </row>
    <row r="1680" spans="1:6" x14ac:dyDescent="0.25">
      <c r="A1680" s="8" t="s">
        <v>2977</v>
      </c>
      <c r="B1680" s="8" t="s">
        <v>2978</v>
      </c>
      <c r="C1680" s="8" t="s">
        <v>3375</v>
      </c>
      <c r="D1680" s="8" t="s">
        <v>3376</v>
      </c>
      <c r="E1680" s="8">
        <v>4</v>
      </c>
      <c r="F1680" s="8" t="s">
        <v>50</v>
      </c>
    </row>
    <row r="1681" spans="1:6" x14ac:dyDescent="0.25">
      <c r="A1681" s="8" t="s">
        <v>2977</v>
      </c>
      <c r="B1681" s="8" t="s">
        <v>2978</v>
      </c>
      <c r="C1681" s="8" t="s">
        <v>3377</v>
      </c>
      <c r="D1681" s="8" t="s">
        <v>3378</v>
      </c>
      <c r="E1681" s="8">
        <v>4</v>
      </c>
      <c r="F1681" s="8" t="s">
        <v>50</v>
      </c>
    </row>
    <row r="1682" spans="1:6" x14ac:dyDescent="0.25">
      <c r="A1682" s="8" t="s">
        <v>2977</v>
      </c>
      <c r="B1682" s="8" t="s">
        <v>2978</v>
      </c>
      <c r="C1682" s="8" t="s">
        <v>3379</v>
      </c>
      <c r="D1682" s="8" t="s">
        <v>3380</v>
      </c>
      <c r="E1682" s="8">
        <v>4</v>
      </c>
      <c r="F1682" s="8" t="s">
        <v>50</v>
      </c>
    </row>
    <row r="1683" spans="1:6" x14ac:dyDescent="0.25">
      <c r="A1683" s="8" t="s">
        <v>2977</v>
      </c>
      <c r="B1683" s="8" t="s">
        <v>2978</v>
      </c>
      <c r="C1683" s="8" t="s">
        <v>3381</v>
      </c>
      <c r="D1683" s="8" t="s">
        <v>3382</v>
      </c>
      <c r="E1683" s="8">
        <v>4</v>
      </c>
      <c r="F1683" s="8" t="s">
        <v>50</v>
      </c>
    </row>
    <row r="1684" spans="1:6" x14ac:dyDescent="0.25">
      <c r="A1684" s="8" t="s">
        <v>2977</v>
      </c>
      <c r="B1684" s="8" t="s">
        <v>2978</v>
      </c>
      <c r="C1684" s="8" t="s">
        <v>3383</v>
      </c>
      <c r="D1684" s="8" t="s">
        <v>3384</v>
      </c>
      <c r="E1684" s="8">
        <v>4</v>
      </c>
      <c r="F1684" s="8" t="s">
        <v>50</v>
      </c>
    </row>
    <row r="1685" spans="1:6" x14ac:dyDescent="0.25">
      <c r="A1685" s="8" t="s">
        <v>2977</v>
      </c>
      <c r="B1685" s="8" t="s">
        <v>2978</v>
      </c>
      <c r="C1685" s="8" t="s">
        <v>3385</v>
      </c>
      <c r="D1685" s="8" t="s">
        <v>3386</v>
      </c>
      <c r="E1685" s="8">
        <v>4</v>
      </c>
      <c r="F1685" s="8" t="s">
        <v>50</v>
      </c>
    </row>
    <row r="1686" spans="1:6" x14ac:dyDescent="0.25">
      <c r="A1686" s="8" t="s">
        <v>2977</v>
      </c>
      <c r="B1686" s="8" t="s">
        <v>2978</v>
      </c>
      <c r="C1686" s="8" t="s">
        <v>3387</v>
      </c>
      <c r="D1686" s="8" t="s">
        <v>3388</v>
      </c>
      <c r="E1686" s="8">
        <v>4</v>
      </c>
      <c r="F1686" s="8" t="s">
        <v>50</v>
      </c>
    </row>
    <row r="1687" spans="1:6" x14ac:dyDescent="0.25">
      <c r="A1687" s="8" t="s">
        <v>2977</v>
      </c>
      <c r="B1687" s="8" t="s">
        <v>2978</v>
      </c>
      <c r="C1687" s="8" t="s">
        <v>3389</v>
      </c>
      <c r="D1687" s="8" t="s">
        <v>3390</v>
      </c>
      <c r="E1687" s="8">
        <v>4</v>
      </c>
      <c r="F1687" s="8" t="s">
        <v>50</v>
      </c>
    </row>
    <row r="1688" spans="1:6" x14ac:dyDescent="0.25">
      <c r="A1688" s="8" t="s">
        <v>2977</v>
      </c>
      <c r="B1688" s="8" t="s">
        <v>2978</v>
      </c>
      <c r="C1688" s="8" t="s">
        <v>3391</v>
      </c>
      <c r="D1688" s="8" t="s">
        <v>3392</v>
      </c>
      <c r="E1688" s="8">
        <v>3</v>
      </c>
      <c r="F1688" s="8" t="s">
        <v>50</v>
      </c>
    </row>
    <row r="1689" spans="1:6" x14ac:dyDescent="0.25">
      <c r="A1689" s="8" t="s">
        <v>2977</v>
      </c>
      <c r="B1689" s="8" t="s">
        <v>2978</v>
      </c>
      <c r="C1689" s="8" t="s">
        <v>3393</v>
      </c>
      <c r="D1689" s="8" t="s">
        <v>3394</v>
      </c>
      <c r="E1689" s="8">
        <v>3</v>
      </c>
      <c r="F1689" s="8" t="s">
        <v>50</v>
      </c>
    </row>
    <row r="1690" spans="1:6" x14ac:dyDescent="0.25">
      <c r="A1690" s="8" t="s">
        <v>3395</v>
      </c>
      <c r="B1690" s="8" t="s">
        <v>3396</v>
      </c>
      <c r="C1690" s="8" t="s">
        <v>3395</v>
      </c>
      <c r="D1690" s="8" t="s">
        <v>3396</v>
      </c>
      <c r="E1690" s="8">
        <v>1</v>
      </c>
      <c r="F1690" s="8" t="s">
        <v>31</v>
      </c>
    </row>
    <row r="1691" spans="1:6" x14ac:dyDescent="0.25">
      <c r="A1691" s="8" t="s">
        <v>3395</v>
      </c>
      <c r="B1691" s="8" t="s">
        <v>3396</v>
      </c>
      <c r="C1691" s="8" t="s">
        <v>3397</v>
      </c>
      <c r="D1691" s="8" t="s">
        <v>3398</v>
      </c>
      <c r="E1691" s="8">
        <v>2</v>
      </c>
      <c r="F1691" s="8" t="s">
        <v>31</v>
      </c>
    </row>
    <row r="1692" spans="1:6" x14ac:dyDescent="0.25">
      <c r="A1692" s="8" t="s">
        <v>3395</v>
      </c>
      <c r="B1692" s="8" t="s">
        <v>3396</v>
      </c>
      <c r="C1692" s="8" t="s">
        <v>3399</v>
      </c>
      <c r="D1692" s="8" t="s">
        <v>3400</v>
      </c>
      <c r="E1692" s="8">
        <v>3</v>
      </c>
      <c r="F1692" s="8" t="s">
        <v>31</v>
      </c>
    </row>
    <row r="1693" spans="1:6" x14ac:dyDescent="0.25">
      <c r="A1693" s="8" t="s">
        <v>3395</v>
      </c>
      <c r="B1693" s="8" t="s">
        <v>3396</v>
      </c>
      <c r="C1693" s="8" t="s">
        <v>3401</v>
      </c>
      <c r="D1693" s="8" t="s">
        <v>3402</v>
      </c>
      <c r="E1693" s="8">
        <v>4</v>
      </c>
      <c r="F1693" s="8" t="s">
        <v>50</v>
      </c>
    </row>
    <row r="1694" spans="1:6" x14ac:dyDescent="0.25">
      <c r="A1694" s="8" t="s">
        <v>3395</v>
      </c>
      <c r="B1694" s="8" t="s">
        <v>3396</v>
      </c>
      <c r="C1694" s="8" t="s">
        <v>3403</v>
      </c>
      <c r="D1694" s="8" t="s">
        <v>3404</v>
      </c>
      <c r="E1694" s="8">
        <v>4</v>
      </c>
      <c r="F1694" s="8" t="s">
        <v>50</v>
      </c>
    </row>
    <row r="1695" spans="1:6" x14ac:dyDescent="0.25">
      <c r="A1695" s="8" t="s">
        <v>3395</v>
      </c>
      <c r="B1695" s="8" t="s">
        <v>3396</v>
      </c>
      <c r="C1695" s="8" t="s">
        <v>3405</v>
      </c>
      <c r="D1695" s="8" t="s">
        <v>3406</v>
      </c>
      <c r="E1695" s="8">
        <v>4</v>
      </c>
      <c r="F1695" s="8" t="s">
        <v>50</v>
      </c>
    </row>
    <row r="1696" spans="1:6" x14ac:dyDescent="0.25">
      <c r="A1696" s="8" t="s">
        <v>3395</v>
      </c>
      <c r="B1696" s="8" t="s">
        <v>3396</v>
      </c>
      <c r="C1696" s="8" t="s">
        <v>3407</v>
      </c>
      <c r="D1696" s="8" t="s">
        <v>3408</v>
      </c>
      <c r="E1696" s="8">
        <v>3</v>
      </c>
      <c r="F1696" s="8" t="s">
        <v>50</v>
      </c>
    </row>
    <row r="1697" spans="1:6" x14ac:dyDescent="0.25">
      <c r="A1697" s="8" t="s">
        <v>3395</v>
      </c>
      <c r="B1697" s="8" t="s">
        <v>3396</v>
      </c>
      <c r="C1697" s="8" t="s">
        <v>3409</v>
      </c>
      <c r="D1697" s="8" t="s">
        <v>3410</v>
      </c>
      <c r="E1697" s="8">
        <v>3</v>
      </c>
      <c r="F1697" s="8" t="s">
        <v>50</v>
      </c>
    </row>
    <row r="1698" spans="1:6" x14ac:dyDescent="0.25">
      <c r="A1698" s="8" t="s">
        <v>3395</v>
      </c>
      <c r="B1698" s="8" t="s">
        <v>3396</v>
      </c>
      <c r="C1698" s="8" t="s">
        <v>3411</v>
      </c>
      <c r="D1698" s="8" t="s">
        <v>3412</v>
      </c>
      <c r="E1698" s="8">
        <v>3</v>
      </c>
      <c r="F1698" s="8" t="s">
        <v>31</v>
      </c>
    </row>
    <row r="1699" spans="1:6" x14ac:dyDescent="0.25">
      <c r="A1699" s="8" t="s">
        <v>3395</v>
      </c>
      <c r="B1699" s="8" t="s">
        <v>3396</v>
      </c>
      <c r="C1699" s="8" t="s">
        <v>3413</v>
      </c>
      <c r="D1699" s="8" t="s">
        <v>3414</v>
      </c>
      <c r="E1699" s="8">
        <v>4</v>
      </c>
      <c r="F1699" s="8" t="s">
        <v>31</v>
      </c>
    </row>
    <row r="1700" spans="1:6" x14ac:dyDescent="0.25">
      <c r="A1700" s="8" t="s">
        <v>3395</v>
      </c>
      <c r="B1700" s="8" t="s">
        <v>3396</v>
      </c>
      <c r="C1700" s="8" t="s">
        <v>3415</v>
      </c>
      <c r="D1700" s="8" t="s">
        <v>3416</v>
      </c>
      <c r="E1700" s="8">
        <v>5</v>
      </c>
      <c r="F1700" s="8" t="s">
        <v>50</v>
      </c>
    </row>
    <row r="1701" spans="1:6" x14ac:dyDescent="0.25">
      <c r="A1701" s="8" t="s">
        <v>3395</v>
      </c>
      <c r="B1701" s="8" t="s">
        <v>3396</v>
      </c>
      <c r="C1701" s="8" t="s">
        <v>3417</v>
      </c>
      <c r="D1701" s="8" t="s">
        <v>3418</v>
      </c>
      <c r="E1701" s="8">
        <v>5</v>
      </c>
      <c r="F1701" s="8" t="s">
        <v>50</v>
      </c>
    </row>
    <row r="1702" spans="1:6" x14ac:dyDescent="0.25">
      <c r="A1702" s="8" t="s">
        <v>3395</v>
      </c>
      <c r="B1702" s="8" t="s">
        <v>3396</v>
      </c>
      <c r="C1702" s="8" t="s">
        <v>3419</v>
      </c>
      <c r="D1702" s="8" t="s">
        <v>3420</v>
      </c>
      <c r="E1702" s="8">
        <v>5</v>
      </c>
      <c r="F1702" s="8" t="s">
        <v>50</v>
      </c>
    </row>
    <row r="1703" spans="1:6" x14ac:dyDescent="0.25">
      <c r="A1703" s="8" t="s">
        <v>3395</v>
      </c>
      <c r="B1703" s="8" t="s">
        <v>3396</v>
      </c>
      <c r="C1703" s="8" t="s">
        <v>3421</v>
      </c>
      <c r="D1703" s="8" t="s">
        <v>3422</v>
      </c>
      <c r="E1703" s="8">
        <v>5</v>
      </c>
      <c r="F1703" s="8" t="s">
        <v>50</v>
      </c>
    </row>
    <row r="1704" spans="1:6" x14ac:dyDescent="0.25">
      <c r="A1704" s="8" t="s">
        <v>3395</v>
      </c>
      <c r="B1704" s="8" t="s">
        <v>3396</v>
      </c>
      <c r="C1704" s="8" t="s">
        <v>3423</v>
      </c>
      <c r="D1704" s="8" t="s">
        <v>3424</v>
      </c>
      <c r="E1704" s="8">
        <v>4</v>
      </c>
      <c r="F1704" s="8" t="s">
        <v>31</v>
      </c>
    </row>
    <row r="1705" spans="1:6" x14ac:dyDescent="0.25">
      <c r="A1705" s="8" t="s">
        <v>3395</v>
      </c>
      <c r="B1705" s="8" t="s">
        <v>3396</v>
      </c>
      <c r="C1705" s="8" t="s">
        <v>3425</v>
      </c>
      <c r="D1705" s="8" t="s">
        <v>3426</v>
      </c>
      <c r="E1705" s="8">
        <v>5</v>
      </c>
      <c r="F1705" s="8" t="s">
        <v>50</v>
      </c>
    </row>
    <row r="1706" spans="1:6" x14ac:dyDescent="0.25">
      <c r="A1706" s="8" t="s">
        <v>3395</v>
      </c>
      <c r="B1706" s="8" t="s">
        <v>3396</v>
      </c>
      <c r="C1706" s="8" t="s">
        <v>3427</v>
      </c>
      <c r="D1706" s="8" t="s">
        <v>3428</v>
      </c>
      <c r="E1706" s="8">
        <v>5</v>
      </c>
      <c r="F1706" s="8" t="s">
        <v>50</v>
      </c>
    </row>
    <row r="1707" spans="1:6" x14ac:dyDescent="0.25">
      <c r="A1707" s="8" t="s">
        <v>3395</v>
      </c>
      <c r="B1707" s="8" t="s">
        <v>3396</v>
      </c>
      <c r="C1707" s="8" t="s">
        <v>3429</v>
      </c>
      <c r="D1707" s="8" t="s">
        <v>3430</v>
      </c>
      <c r="E1707" s="8">
        <v>5</v>
      </c>
      <c r="F1707" s="8" t="s">
        <v>50</v>
      </c>
    </row>
    <row r="1708" spans="1:6" x14ac:dyDescent="0.25">
      <c r="A1708" s="8" t="s">
        <v>3395</v>
      </c>
      <c r="B1708" s="8" t="s">
        <v>3396</v>
      </c>
      <c r="C1708" s="8" t="s">
        <v>3431</v>
      </c>
      <c r="D1708" s="8" t="s">
        <v>3432</v>
      </c>
      <c r="E1708" s="8">
        <v>4</v>
      </c>
      <c r="F1708" s="8" t="s">
        <v>50</v>
      </c>
    </row>
    <row r="1709" spans="1:6" x14ac:dyDescent="0.25">
      <c r="A1709" s="8" t="s">
        <v>3395</v>
      </c>
      <c r="B1709" s="8" t="s">
        <v>3396</v>
      </c>
      <c r="C1709" s="8" t="s">
        <v>3433</v>
      </c>
      <c r="D1709" s="8" t="s">
        <v>3434</v>
      </c>
      <c r="E1709" s="8">
        <v>4</v>
      </c>
      <c r="F1709" s="8" t="s">
        <v>31</v>
      </c>
    </row>
    <row r="1710" spans="1:6" x14ac:dyDescent="0.25">
      <c r="A1710" s="8" t="s">
        <v>3395</v>
      </c>
      <c r="B1710" s="8" t="s">
        <v>3396</v>
      </c>
      <c r="C1710" s="8" t="s">
        <v>3435</v>
      </c>
      <c r="D1710" s="8" t="s">
        <v>3436</v>
      </c>
      <c r="E1710" s="8">
        <v>5</v>
      </c>
      <c r="F1710" s="8" t="s">
        <v>50</v>
      </c>
    </row>
    <row r="1711" spans="1:6" x14ac:dyDescent="0.25">
      <c r="A1711" s="8" t="s">
        <v>3395</v>
      </c>
      <c r="B1711" s="8" t="s">
        <v>3396</v>
      </c>
      <c r="C1711" s="8" t="s">
        <v>3437</v>
      </c>
      <c r="D1711" s="8" t="s">
        <v>3438</v>
      </c>
      <c r="E1711" s="8">
        <v>5</v>
      </c>
      <c r="F1711" s="8" t="s">
        <v>50</v>
      </c>
    </row>
    <row r="1712" spans="1:6" x14ac:dyDescent="0.25">
      <c r="A1712" s="8" t="s">
        <v>3395</v>
      </c>
      <c r="B1712" s="8" t="s">
        <v>3396</v>
      </c>
      <c r="C1712" s="8" t="s">
        <v>3439</v>
      </c>
      <c r="D1712" s="8" t="s">
        <v>3440</v>
      </c>
      <c r="E1712" s="8">
        <v>4</v>
      </c>
      <c r="F1712" s="8" t="s">
        <v>31</v>
      </c>
    </row>
    <row r="1713" spans="1:6" x14ac:dyDescent="0.25">
      <c r="A1713" s="8" t="s">
        <v>3395</v>
      </c>
      <c r="B1713" s="8" t="s">
        <v>3396</v>
      </c>
      <c r="C1713" s="8" t="s">
        <v>3441</v>
      </c>
      <c r="D1713" s="8" t="s">
        <v>3442</v>
      </c>
      <c r="E1713" s="8">
        <v>5</v>
      </c>
      <c r="F1713" s="8" t="s">
        <v>50</v>
      </c>
    </row>
    <row r="1714" spans="1:6" x14ac:dyDescent="0.25">
      <c r="A1714" s="8" t="s">
        <v>3395</v>
      </c>
      <c r="B1714" s="8" t="s">
        <v>3396</v>
      </c>
      <c r="C1714" s="8" t="s">
        <v>3443</v>
      </c>
      <c r="D1714" s="8" t="s">
        <v>3444</v>
      </c>
      <c r="E1714" s="8">
        <v>5</v>
      </c>
      <c r="F1714" s="8" t="s">
        <v>50</v>
      </c>
    </row>
    <row r="1715" spans="1:6" x14ac:dyDescent="0.25">
      <c r="A1715" s="8" t="s">
        <v>3395</v>
      </c>
      <c r="B1715" s="8" t="s">
        <v>3396</v>
      </c>
      <c r="C1715" s="8" t="s">
        <v>3445</v>
      </c>
      <c r="D1715" s="8" t="s">
        <v>3446</v>
      </c>
      <c r="E1715" s="8">
        <v>5</v>
      </c>
      <c r="F1715" s="8" t="s">
        <v>50</v>
      </c>
    </row>
    <row r="1716" spans="1:6" x14ac:dyDescent="0.25">
      <c r="A1716" s="8" t="s">
        <v>3395</v>
      </c>
      <c r="B1716" s="8" t="s">
        <v>3396</v>
      </c>
      <c r="C1716" s="8" t="s">
        <v>3447</v>
      </c>
      <c r="D1716" s="8" t="s">
        <v>3448</v>
      </c>
      <c r="E1716" s="8">
        <v>5</v>
      </c>
      <c r="F1716" s="8" t="s">
        <v>50</v>
      </c>
    </row>
    <row r="1717" spans="1:6" x14ac:dyDescent="0.25">
      <c r="A1717" s="8" t="s">
        <v>3395</v>
      </c>
      <c r="B1717" s="8" t="s">
        <v>3396</v>
      </c>
      <c r="C1717" s="8" t="s">
        <v>3449</v>
      </c>
      <c r="D1717" s="8" t="s">
        <v>3450</v>
      </c>
      <c r="E1717" s="8">
        <v>5</v>
      </c>
      <c r="F1717" s="8" t="s">
        <v>50</v>
      </c>
    </row>
    <row r="1718" spans="1:6" x14ac:dyDescent="0.25">
      <c r="A1718" s="8" t="s">
        <v>3395</v>
      </c>
      <c r="B1718" s="8" t="s">
        <v>3396</v>
      </c>
      <c r="C1718" s="8" t="s">
        <v>3451</v>
      </c>
      <c r="D1718" s="8" t="s">
        <v>3452</v>
      </c>
      <c r="E1718" s="8">
        <v>5</v>
      </c>
      <c r="F1718" s="8" t="s">
        <v>50</v>
      </c>
    </row>
    <row r="1719" spans="1:6" x14ac:dyDescent="0.25">
      <c r="A1719" s="8" t="s">
        <v>3395</v>
      </c>
      <c r="B1719" s="8" t="s">
        <v>3396</v>
      </c>
      <c r="C1719" s="8" t="s">
        <v>3453</v>
      </c>
      <c r="D1719" s="8" t="s">
        <v>3454</v>
      </c>
      <c r="E1719" s="8">
        <v>5</v>
      </c>
      <c r="F1719" s="8" t="s">
        <v>50</v>
      </c>
    </row>
    <row r="1720" spans="1:6" x14ac:dyDescent="0.25">
      <c r="A1720" s="8" t="s">
        <v>3395</v>
      </c>
      <c r="B1720" s="8" t="s">
        <v>3396</v>
      </c>
      <c r="C1720" s="8" t="s">
        <v>3455</v>
      </c>
      <c r="D1720" s="8" t="s">
        <v>3456</v>
      </c>
      <c r="E1720" s="8">
        <v>5</v>
      </c>
      <c r="F1720" s="8" t="s">
        <v>50</v>
      </c>
    </row>
    <row r="1721" spans="1:6" x14ac:dyDescent="0.25">
      <c r="A1721" s="8" t="s">
        <v>3395</v>
      </c>
      <c r="B1721" s="8" t="s">
        <v>3396</v>
      </c>
      <c r="C1721" s="8" t="s">
        <v>3457</v>
      </c>
      <c r="D1721" s="8" t="s">
        <v>3458</v>
      </c>
      <c r="E1721" s="8">
        <v>5</v>
      </c>
      <c r="F1721" s="8" t="s">
        <v>31</v>
      </c>
    </row>
    <row r="1722" spans="1:6" x14ac:dyDescent="0.25">
      <c r="A1722" s="8" t="s">
        <v>3395</v>
      </c>
      <c r="B1722" s="8" t="s">
        <v>3396</v>
      </c>
      <c r="C1722" s="8" t="s">
        <v>3459</v>
      </c>
      <c r="D1722" s="8" t="s">
        <v>3460</v>
      </c>
      <c r="E1722" s="8">
        <v>6</v>
      </c>
      <c r="F1722" s="8" t="s">
        <v>50</v>
      </c>
    </row>
    <row r="1723" spans="1:6" x14ac:dyDescent="0.25">
      <c r="A1723" s="8" t="s">
        <v>3395</v>
      </c>
      <c r="B1723" s="8" t="s">
        <v>3396</v>
      </c>
      <c r="C1723" s="8" t="s">
        <v>3461</v>
      </c>
      <c r="D1723" s="8" t="s">
        <v>3462</v>
      </c>
      <c r="E1723" s="8">
        <v>6</v>
      </c>
      <c r="F1723" s="8" t="s">
        <v>50</v>
      </c>
    </row>
    <row r="1724" spans="1:6" x14ac:dyDescent="0.25">
      <c r="A1724" s="8" t="s">
        <v>3395</v>
      </c>
      <c r="B1724" s="8" t="s">
        <v>3396</v>
      </c>
      <c r="C1724" s="8" t="s">
        <v>3463</v>
      </c>
      <c r="D1724" s="8" t="s">
        <v>3464</v>
      </c>
      <c r="E1724" s="8">
        <v>5</v>
      </c>
      <c r="F1724" s="8" t="s">
        <v>50</v>
      </c>
    </row>
    <row r="1725" spans="1:6" x14ac:dyDescent="0.25">
      <c r="A1725" s="8" t="s">
        <v>3395</v>
      </c>
      <c r="B1725" s="8" t="s">
        <v>3396</v>
      </c>
      <c r="C1725" s="8" t="s">
        <v>3465</v>
      </c>
      <c r="D1725" s="8" t="s">
        <v>3466</v>
      </c>
      <c r="E1725" s="8">
        <v>5</v>
      </c>
      <c r="F1725" s="8" t="s">
        <v>50</v>
      </c>
    </row>
    <row r="1726" spans="1:6" x14ac:dyDescent="0.25">
      <c r="A1726" s="8" t="s">
        <v>3395</v>
      </c>
      <c r="B1726" s="8" t="s">
        <v>3396</v>
      </c>
      <c r="C1726" s="8" t="s">
        <v>3467</v>
      </c>
      <c r="D1726" s="8" t="s">
        <v>3468</v>
      </c>
      <c r="E1726" s="8">
        <v>4</v>
      </c>
      <c r="F1726" s="8" t="s">
        <v>31</v>
      </c>
    </row>
    <row r="1727" spans="1:6" x14ac:dyDescent="0.25">
      <c r="A1727" s="8" t="s">
        <v>3395</v>
      </c>
      <c r="B1727" s="8" t="s">
        <v>3396</v>
      </c>
      <c r="C1727" s="8" t="s">
        <v>3469</v>
      </c>
      <c r="D1727" s="8" t="s">
        <v>3470</v>
      </c>
      <c r="E1727" s="8">
        <v>5</v>
      </c>
      <c r="F1727" s="8" t="s">
        <v>50</v>
      </c>
    </row>
    <row r="1728" spans="1:6" x14ac:dyDescent="0.25">
      <c r="A1728" s="8" t="s">
        <v>3395</v>
      </c>
      <c r="B1728" s="8" t="s">
        <v>3396</v>
      </c>
      <c r="C1728" s="8" t="s">
        <v>3471</v>
      </c>
      <c r="D1728" s="8" t="s">
        <v>3472</v>
      </c>
      <c r="E1728" s="8">
        <v>5</v>
      </c>
      <c r="F1728" s="8" t="s">
        <v>50</v>
      </c>
    </row>
    <row r="1729" spans="1:6" x14ac:dyDescent="0.25">
      <c r="A1729" s="8" t="s">
        <v>3395</v>
      </c>
      <c r="B1729" s="8" t="s">
        <v>3396</v>
      </c>
      <c r="C1729" s="8" t="s">
        <v>3473</v>
      </c>
      <c r="D1729" s="8" t="s">
        <v>3474</v>
      </c>
      <c r="E1729" s="8">
        <v>5</v>
      </c>
      <c r="F1729" s="8" t="s">
        <v>50</v>
      </c>
    </row>
    <row r="1730" spans="1:6" x14ac:dyDescent="0.25">
      <c r="A1730" s="8" t="s">
        <v>3395</v>
      </c>
      <c r="B1730" s="8" t="s">
        <v>3396</v>
      </c>
      <c r="C1730" s="8" t="s">
        <v>3475</v>
      </c>
      <c r="D1730" s="8" t="s">
        <v>3476</v>
      </c>
      <c r="E1730" s="8">
        <v>5</v>
      </c>
      <c r="F1730" s="8" t="s">
        <v>50</v>
      </c>
    </row>
    <row r="1731" spans="1:6" x14ac:dyDescent="0.25">
      <c r="A1731" s="8" t="s">
        <v>3395</v>
      </c>
      <c r="B1731" s="8" t="s">
        <v>3396</v>
      </c>
      <c r="C1731" s="8" t="s">
        <v>3477</v>
      </c>
      <c r="D1731" s="8" t="s">
        <v>3478</v>
      </c>
      <c r="E1731" s="8">
        <v>5</v>
      </c>
      <c r="F1731" s="8" t="s">
        <v>50</v>
      </c>
    </row>
    <row r="1732" spans="1:6" x14ac:dyDescent="0.25">
      <c r="A1732" s="8" t="s">
        <v>3395</v>
      </c>
      <c r="B1732" s="8" t="s">
        <v>3396</v>
      </c>
      <c r="C1732" s="8" t="s">
        <v>3479</v>
      </c>
      <c r="D1732" s="8" t="s">
        <v>3480</v>
      </c>
      <c r="E1732" s="8">
        <v>4</v>
      </c>
      <c r="F1732" s="8" t="s">
        <v>31</v>
      </c>
    </row>
    <row r="1733" spans="1:6" x14ac:dyDescent="0.25">
      <c r="A1733" s="8" t="s">
        <v>3395</v>
      </c>
      <c r="B1733" s="8" t="s">
        <v>3396</v>
      </c>
      <c r="C1733" s="8" t="s">
        <v>3481</v>
      </c>
      <c r="D1733" s="8" t="s">
        <v>3482</v>
      </c>
      <c r="E1733" s="8">
        <v>5</v>
      </c>
      <c r="F1733" s="8" t="s">
        <v>50</v>
      </c>
    </row>
    <row r="1734" spans="1:6" x14ac:dyDescent="0.25">
      <c r="A1734" s="8" t="s">
        <v>3395</v>
      </c>
      <c r="B1734" s="8" t="s">
        <v>3396</v>
      </c>
      <c r="C1734" s="8" t="s">
        <v>3483</v>
      </c>
      <c r="D1734" s="8" t="s">
        <v>3484</v>
      </c>
      <c r="E1734" s="8">
        <v>5</v>
      </c>
      <c r="F1734" s="8" t="s">
        <v>50</v>
      </c>
    </row>
    <row r="1735" spans="1:6" x14ac:dyDescent="0.25">
      <c r="A1735" s="8" t="s">
        <v>3395</v>
      </c>
      <c r="B1735" s="8" t="s">
        <v>3396</v>
      </c>
      <c r="C1735" s="8" t="s">
        <v>3485</v>
      </c>
      <c r="D1735" s="8" t="s">
        <v>3486</v>
      </c>
      <c r="E1735" s="8">
        <v>5</v>
      </c>
      <c r="F1735" s="8" t="s">
        <v>50</v>
      </c>
    </row>
    <row r="1736" spans="1:6" x14ac:dyDescent="0.25">
      <c r="A1736" s="8" t="s">
        <v>3395</v>
      </c>
      <c r="B1736" s="8" t="s">
        <v>3396</v>
      </c>
      <c r="C1736" s="8" t="s">
        <v>3487</v>
      </c>
      <c r="D1736" s="8" t="s">
        <v>3488</v>
      </c>
      <c r="E1736" s="8">
        <v>4</v>
      </c>
      <c r="F1736" s="8" t="s">
        <v>31</v>
      </c>
    </row>
    <row r="1737" spans="1:6" x14ac:dyDescent="0.25">
      <c r="A1737" s="8" t="s">
        <v>3395</v>
      </c>
      <c r="B1737" s="8" t="s">
        <v>3396</v>
      </c>
      <c r="C1737" s="8" t="s">
        <v>3489</v>
      </c>
      <c r="D1737" s="8" t="s">
        <v>3490</v>
      </c>
      <c r="E1737" s="8">
        <v>5</v>
      </c>
      <c r="F1737" s="8" t="s">
        <v>31</v>
      </c>
    </row>
    <row r="1738" spans="1:6" x14ac:dyDescent="0.25">
      <c r="A1738" s="8" t="s">
        <v>3395</v>
      </c>
      <c r="B1738" s="8" t="s">
        <v>3396</v>
      </c>
      <c r="C1738" s="8" t="s">
        <v>3491</v>
      </c>
      <c r="D1738" s="8" t="s">
        <v>3492</v>
      </c>
      <c r="E1738" s="8">
        <v>6</v>
      </c>
      <c r="F1738" s="8" t="s">
        <v>50</v>
      </c>
    </row>
    <row r="1739" spans="1:6" x14ac:dyDescent="0.25">
      <c r="A1739" s="8" t="s">
        <v>3395</v>
      </c>
      <c r="B1739" s="8" t="s">
        <v>3396</v>
      </c>
      <c r="C1739" s="8" t="s">
        <v>3493</v>
      </c>
      <c r="D1739" s="8" t="s">
        <v>3494</v>
      </c>
      <c r="E1739" s="8">
        <v>6</v>
      </c>
      <c r="F1739" s="8" t="s">
        <v>50</v>
      </c>
    </row>
    <row r="1740" spans="1:6" x14ac:dyDescent="0.25">
      <c r="A1740" s="8" t="s">
        <v>3395</v>
      </c>
      <c r="B1740" s="8" t="s">
        <v>3396</v>
      </c>
      <c r="C1740" s="8" t="s">
        <v>3495</v>
      </c>
      <c r="D1740" s="8" t="s">
        <v>3496</v>
      </c>
      <c r="E1740" s="8">
        <v>6</v>
      </c>
      <c r="F1740" s="8" t="s">
        <v>50</v>
      </c>
    </row>
    <row r="1741" spans="1:6" x14ac:dyDescent="0.25">
      <c r="A1741" s="8" t="s">
        <v>3395</v>
      </c>
      <c r="B1741" s="8" t="s">
        <v>3396</v>
      </c>
      <c r="C1741" s="8" t="s">
        <v>3497</v>
      </c>
      <c r="D1741" s="8" t="s">
        <v>3498</v>
      </c>
      <c r="E1741" s="8">
        <v>5</v>
      </c>
      <c r="F1741" s="8" t="s">
        <v>50</v>
      </c>
    </row>
    <row r="1742" spans="1:6" x14ac:dyDescent="0.25">
      <c r="A1742" s="8" t="s">
        <v>3395</v>
      </c>
      <c r="B1742" s="8" t="s">
        <v>3396</v>
      </c>
      <c r="C1742" s="8" t="s">
        <v>3499</v>
      </c>
      <c r="D1742" s="8" t="s">
        <v>3500</v>
      </c>
      <c r="E1742" s="8">
        <v>4</v>
      </c>
      <c r="F1742" s="8" t="s">
        <v>50</v>
      </c>
    </row>
    <row r="1743" spans="1:6" x14ac:dyDescent="0.25">
      <c r="A1743" s="8" t="s">
        <v>3395</v>
      </c>
      <c r="B1743" s="8" t="s">
        <v>3396</v>
      </c>
      <c r="C1743" s="8" t="s">
        <v>3501</v>
      </c>
      <c r="D1743" s="8" t="s">
        <v>3502</v>
      </c>
      <c r="E1743" s="8">
        <v>4</v>
      </c>
      <c r="F1743" s="8" t="s">
        <v>31</v>
      </c>
    </row>
    <row r="1744" spans="1:6" x14ac:dyDescent="0.25">
      <c r="A1744" s="8" t="s">
        <v>3395</v>
      </c>
      <c r="B1744" s="8" t="s">
        <v>3396</v>
      </c>
      <c r="C1744" s="8" t="s">
        <v>3503</v>
      </c>
      <c r="D1744" s="8" t="s">
        <v>3504</v>
      </c>
      <c r="E1744" s="8">
        <v>5</v>
      </c>
      <c r="F1744" s="8" t="s">
        <v>50</v>
      </c>
    </row>
    <row r="1745" spans="1:6" x14ac:dyDescent="0.25">
      <c r="A1745" s="8" t="s">
        <v>3395</v>
      </c>
      <c r="B1745" s="8" t="s">
        <v>3396</v>
      </c>
      <c r="C1745" s="8" t="s">
        <v>3505</v>
      </c>
      <c r="D1745" s="8" t="s">
        <v>3506</v>
      </c>
      <c r="E1745" s="8">
        <v>5</v>
      </c>
      <c r="F1745" s="8" t="s">
        <v>50</v>
      </c>
    </row>
    <row r="1746" spans="1:6" x14ac:dyDescent="0.25">
      <c r="A1746" s="8" t="s">
        <v>3395</v>
      </c>
      <c r="B1746" s="8" t="s">
        <v>3396</v>
      </c>
      <c r="C1746" s="8" t="s">
        <v>3507</v>
      </c>
      <c r="D1746" s="8" t="s">
        <v>3508</v>
      </c>
      <c r="E1746" s="8">
        <v>4</v>
      </c>
      <c r="F1746" s="8" t="s">
        <v>31</v>
      </c>
    </row>
    <row r="1747" spans="1:6" x14ac:dyDescent="0.25">
      <c r="A1747" s="8" t="s">
        <v>3395</v>
      </c>
      <c r="B1747" s="8" t="s">
        <v>3396</v>
      </c>
      <c r="C1747" s="8" t="s">
        <v>3509</v>
      </c>
      <c r="D1747" s="8" t="s">
        <v>3510</v>
      </c>
      <c r="E1747" s="8">
        <v>5</v>
      </c>
      <c r="F1747" s="8" t="s">
        <v>31</v>
      </c>
    </row>
    <row r="1748" spans="1:6" x14ac:dyDescent="0.25">
      <c r="A1748" s="8" t="s">
        <v>3395</v>
      </c>
      <c r="B1748" s="8" t="s">
        <v>3396</v>
      </c>
      <c r="C1748" s="8" t="s">
        <v>3511</v>
      </c>
      <c r="D1748" s="8" t="s">
        <v>3512</v>
      </c>
      <c r="E1748" s="8">
        <v>6</v>
      </c>
      <c r="F1748" s="8" t="s">
        <v>50</v>
      </c>
    </row>
    <row r="1749" spans="1:6" x14ac:dyDescent="0.25">
      <c r="A1749" s="8" t="s">
        <v>3395</v>
      </c>
      <c r="B1749" s="8" t="s">
        <v>3396</v>
      </c>
      <c r="C1749" s="8" t="s">
        <v>3513</v>
      </c>
      <c r="D1749" s="8" t="s">
        <v>3514</v>
      </c>
      <c r="E1749" s="8">
        <v>6</v>
      </c>
      <c r="F1749" s="8" t="s">
        <v>50</v>
      </c>
    </row>
    <row r="1750" spans="1:6" x14ac:dyDescent="0.25">
      <c r="A1750" s="8" t="s">
        <v>3395</v>
      </c>
      <c r="B1750" s="8" t="s">
        <v>3396</v>
      </c>
      <c r="C1750" s="8" t="s">
        <v>3515</v>
      </c>
      <c r="D1750" s="8" t="s">
        <v>3516</v>
      </c>
      <c r="E1750" s="8">
        <v>6</v>
      </c>
      <c r="F1750" s="8" t="s">
        <v>50</v>
      </c>
    </row>
    <row r="1751" spans="1:6" x14ac:dyDescent="0.25">
      <c r="A1751" s="8" t="s">
        <v>3395</v>
      </c>
      <c r="B1751" s="8" t="s">
        <v>3396</v>
      </c>
      <c r="C1751" s="8" t="s">
        <v>3517</v>
      </c>
      <c r="D1751" s="8" t="s">
        <v>3518</v>
      </c>
      <c r="E1751" s="8">
        <v>6</v>
      </c>
      <c r="F1751" s="8" t="s">
        <v>50</v>
      </c>
    </row>
    <row r="1752" spans="1:6" x14ac:dyDescent="0.25">
      <c r="A1752" s="8" t="s">
        <v>3395</v>
      </c>
      <c r="B1752" s="8" t="s">
        <v>3396</v>
      </c>
      <c r="C1752" s="8" t="s">
        <v>3519</v>
      </c>
      <c r="D1752" s="8" t="s">
        <v>3520</v>
      </c>
      <c r="E1752" s="8">
        <v>5</v>
      </c>
      <c r="F1752" s="8" t="s">
        <v>31</v>
      </c>
    </row>
    <row r="1753" spans="1:6" x14ac:dyDescent="0.25">
      <c r="A1753" s="8" t="s">
        <v>3395</v>
      </c>
      <c r="B1753" s="8" t="s">
        <v>3396</v>
      </c>
      <c r="C1753" s="8" t="s">
        <v>3521</v>
      </c>
      <c r="D1753" s="8" t="s">
        <v>3522</v>
      </c>
      <c r="E1753" s="8">
        <v>6</v>
      </c>
      <c r="F1753" s="8" t="s">
        <v>50</v>
      </c>
    </row>
    <row r="1754" spans="1:6" x14ac:dyDescent="0.25">
      <c r="A1754" s="8" t="s">
        <v>3395</v>
      </c>
      <c r="B1754" s="8" t="s">
        <v>3396</v>
      </c>
      <c r="C1754" s="8" t="s">
        <v>3523</v>
      </c>
      <c r="D1754" s="8" t="s">
        <v>3524</v>
      </c>
      <c r="E1754" s="8">
        <v>6</v>
      </c>
      <c r="F1754" s="8" t="s">
        <v>50</v>
      </c>
    </row>
    <row r="1755" spans="1:6" x14ac:dyDescent="0.25">
      <c r="A1755" s="8" t="s">
        <v>3395</v>
      </c>
      <c r="B1755" s="8" t="s">
        <v>3396</v>
      </c>
      <c r="C1755" s="8" t="s">
        <v>3525</v>
      </c>
      <c r="D1755" s="8" t="s">
        <v>3526</v>
      </c>
      <c r="E1755" s="8">
        <v>6</v>
      </c>
      <c r="F1755" s="8" t="s">
        <v>50</v>
      </c>
    </row>
    <row r="1756" spans="1:6" x14ac:dyDescent="0.25">
      <c r="A1756" s="8" t="s">
        <v>3395</v>
      </c>
      <c r="B1756" s="8" t="s">
        <v>3396</v>
      </c>
      <c r="C1756" s="8" t="s">
        <v>3527</v>
      </c>
      <c r="D1756" s="8" t="s">
        <v>3528</v>
      </c>
      <c r="E1756" s="8">
        <v>5</v>
      </c>
      <c r="F1756" s="8" t="s">
        <v>50</v>
      </c>
    </row>
    <row r="1757" spans="1:6" x14ac:dyDescent="0.25">
      <c r="A1757" s="8" t="s">
        <v>3395</v>
      </c>
      <c r="B1757" s="8" t="s">
        <v>3396</v>
      </c>
      <c r="C1757" s="8" t="s">
        <v>3529</v>
      </c>
      <c r="D1757" s="8" t="s">
        <v>3530</v>
      </c>
      <c r="E1757" s="8">
        <v>4</v>
      </c>
      <c r="F1757" s="8" t="s">
        <v>31</v>
      </c>
    </row>
    <row r="1758" spans="1:6" x14ac:dyDescent="0.25">
      <c r="A1758" s="8" t="s">
        <v>3395</v>
      </c>
      <c r="B1758" s="8" t="s">
        <v>3396</v>
      </c>
      <c r="C1758" s="8" t="s">
        <v>3531</v>
      </c>
      <c r="D1758" s="8" t="s">
        <v>3532</v>
      </c>
      <c r="E1758" s="8">
        <v>5</v>
      </c>
      <c r="F1758" s="8" t="s">
        <v>50</v>
      </c>
    </row>
    <row r="1759" spans="1:6" x14ac:dyDescent="0.25">
      <c r="A1759" s="8" t="s">
        <v>3395</v>
      </c>
      <c r="B1759" s="8" t="s">
        <v>3396</v>
      </c>
      <c r="C1759" s="8" t="s">
        <v>3533</v>
      </c>
      <c r="D1759" s="8" t="s">
        <v>3534</v>
      </c>
      <c r="E1759" s="8">
        <v>5</v>
      </c>
      <c r="F1759" s="8" t="s">
        <v>50</v>
      </c>
    </row>
    <row r="1760" spans="1:6" x14ac:dyDescent="0.25">
      <c r="A1760" s="8" t="s">
        <v>3395</v>
      </c>
      <c r="B1760" s="8" t="s">
        <v>3396</v>
      </c>
      <c r="C1760" s="8" t="s">
        <v>3535</v>
      </c>
      <c r="D1760" s="8" t="s">
        <v>3536</v>
      </c>
      <c r="E1760" s="8">
        <v>5</v>
      </c>
      <c r="F1760" s="8" t="s">
        <v>50</v>
      </c>
    </row>
    <row r="1761" spans="1:6" x14ac:dyDescent="0.25">
      <c r="A1761" s="8" t="s">
        <v>3395</v>
      </c>
      <c r="B1761" s="8" t="s">
        <v>3396</v>
      </c>
      <c r="C1761" s="8" t="s">
        <v>3537</v>
      </c>
      <c r="D1761" s="8" t="s">
        <v>3538</v>
      </c>
      <c r="E1761" s="8">
        <v>4</v>
      </c>
      <c r="F1761" s="8" t="s">
        <v>50</v>
      </c>
    </row>
    <row r="1762" spans="1:6" x14ac:dyDescent="0.25">
      <c r="A1762" s="8" t="s">
        <v>3395</v>
      </c>
      <c r="B1762" s="8" t="s">
        <v>3396</v>
      </c>
      <c r="C1762" s="8" t="s">
        <v>3539</v>
      </c>
      <c r="D1762" s="8" t="s">
        <v>3540</v>
      </c>
      <c r="E1762" s="8">
        <v>4</v>
      </c>
      <c r="F1762" s="8" t="s">
        <v>50</v>
      </c>
    </row>
    <row r="1763" spans="1:6" x14ac:dyDescent="0.25">
      <c r="A1763" s="8" t="s">
        <v>3395</v>
      </c>
      <c r="B1763" s="8" t="s">
        <v>3396</v>
      </c>
      <c r="C1763" s="8" t="s">
        <v>3541</v>
      </c>
      <c r="D1763" s="8" t="s">
        <v>3542</v>
      </c>
      <c r="E1763" s="8">
        <v>3</v>
      </c>
      <c r="F1763" s="8" t="s">
        <v>31</v>
      </c>
    </row>
    <row r="1764" spans="1:6" x14ac:dyDescent="0.25">
      <c r="A1764" s="8" t="s">
        <v>3395</v>
      </c>
      <c r="B1764" s="8" t="s">
        <v>3396</v>
      </c>
      <c r="C1764" s="8" t="s">
        <v>3543</v>
      </c>
      <c r="D1764" s="8" t="s">
        <v>3544</v>
      </c>
      <c r="E1764" s="8">
        <v>4</v>
      </c>
      <c r="F1764" s="8" t="s">
        <v>50</v>
      </c>
    </row>
    <row r="1765" spans="1:6" x14ac:dyDescent="0.25">
      <c r="A1765" s="8" t="s">
        <v>3395</v>
      </c>
      <c r="B1765" s="8" t="s">
        <v>3396</v>
      </c>
      <c r="C1765" s="8" t="s">
        <v>3545</v>
      </c>
      <c r="D1765" s="8" t="s">
        <v>3546</v>
      </c>
      <c r="E1765" s="8">
        <v>4</v>
      </c>
      <c r="F1765" s="8" t="s">
        <v>50</v>
      </c>
    </row>
    <row r="1766" spans="1:6" x14ac:dyDescent="0.25">
      <c r="A1766" s="8" t="s">
        <v>3395</v>
      </c>
      <c r="B1766" s="8" t="s">
        <v>3396</v>
      </c>
      <c r="C1766" s="8" t="s">
        <v>3547</v>
      </c>
      <c r="D1766" s="8" t="s">
        <v>3548</v>
      </c>
      <c r="E1766" s="8">
        <v>4</v>
      </c>
      <c r="F1766" s="8" t="s">
        <v>50</v>
      </c>
    </row>
    <row r="1767" spans="1:6" x14ac:dyDescent="0.25">
      <c r="A1767" s="8" t="s">
        <v>3395</v>
      </c>
      <c r="B1767" s="8" t="s">
        <v>3396</v>
      </c>
      <c r="C1767" s="8" t="s">
        <v>3549</v>
      </c>
      <c r="D1767" s="8" t="s">
        <v>3550</v>
      </c>
      <c r="E1767" s="8">
        <v>3</v>
      </c>
      <c r="F1767" s="8" t="s">
        <v>50</v>
      </c>
    </row>
    <row r="1768" spans="1:6" x14ac:dyDescent="0.25">
      <c r="A1768" s="8" t="s">
        <v>3395</v>
      </c>
      <c r="B1768" s="8" t="s">
        <v>3396</v>
      </c>
      <c r="C1768" s="8" t="s">
        <v>3551</v>
      </c>
      <c r="D1768" s="8" t="s">
        <v>3552</v>
      </c>
      <c r="E1768" s="8">
        <v>3</v>
      </c>
      <c r="F1768" s="8" t="s">
        <v>50</v>
      </c>
    </row>
    <row r="1769" spans="1:6" x14ac:dyDescent="0.25">
      <c r="A1769" s="8" t="s">
        <v>3395</v>
      </c>
      <c r="B1769" s="8" t="s">
        <v>3396</v>
      </c>
      <c r="C1769" s="8" t="s">
        <v>3553</v>
      </c>
      <c r="D1769" s="8" t="s">
        <v>3554</v>
      </c>
      <c r="E1769" s="8">
        <v>2</v>
      </c>
      <c r="F1769" s="8" t="s">
        <v>31</v>
      </c>
    </row>
    <row r="1770" spans="1:6" x14ac:dyDescent="0.25">
      <c r="A1770" s="8" t="s">
        <v>3395</v>
      </c>
      <c r="B1770" s="8" t="s">
        <v>3396</v>
      </c>
      <c r="C1770" s="8" t="s">
        <v>3555</v>
      </c>
      <c r="D1770" s="8" t="s">
        <v>3556</v>
      </c>
      <c r="E1770" s="8">
        <v>3</v>
      </c>
      <c r="F1770" s="8" t="s">
        <v>50</v>
      </c>
    </row>
    <row r="1771" spans="1:6" x14ac:dyDescent="0.25">
      <c r="A1771" s="8" t="s">
        <v>3395</v>
      </c>
      <c r="B1771" s="8" t="s">
        <v>3396</v>
      </c>
      <c r="C1771" s="8" t="s">
        <v>3557</v>
      </c>
      <c r="D1771" s="8" t="s">
        <v>3558</v>
      </c>
      <c r="E1771" s="8">
        <v>3</v>
      </c>
      <c r="F1771" s="8" t="s">
        <v>50</v>
      </c>
    </row>
    <row r="1772" spans="1:6" x14ac:dyDescent="0.25">
      <c r="A1772" s="8" t="s">
        <v>3395</v>
      </c>
      <c r="B1772" s="8" t="s">
        <v>3396</v>
      </c>
      <c r="C1772" s="8" t="s">
        <v>3559</v>
      </c>
      <c r="D1772" s="8" t="s">
        <v>3560</v>
      </c>
      <c r="E1772" s="8">
        <v>3</v>
      </c>
      <c r="F1772" s="8" t="s">
        <v>50</v>
      </c>
    </row>
    <row r="1773" spans="1:6" x14ac:dyDescent="0.25">
      <c r="A1773" s="8" t="s">
        <v>3395</v>
      </c>
      <c r="B1773" s="8" t="s">
        <v>3396</v>
      </c>
      <c r="C1773" s="8" t="s">
        <v>3561</v>
      </c>
      <c r="D1773" s="8" t="s">
        <v>3562</v>
      </c>
      <c r="E1773" s="8">
        <v>3</v>
      </c>
      <c r="F1773" s="8" t="s">
        <v>50</v>
      </c>
    </row>
    <row r="1774" spans="1:6" x14ac:dyDescent="0.25">
      <c r="A1774" s="8" t="s">
        <v>3395</v>
      </c>
      <c r="B1774" s="8" t="s">
        <v>3396</v>
      </c>
      <c r="C1774" s="8" t="s">
        <v>3563</v>
      </c>
      <c r="D1774" s="8" t="s">
        <v>3564</v>
      </c>
      <c r="E1774" s="8">
        <v>3</v>
      </c>
      <c r="F1774" s="8" t="s">
        <v>50</v>
      </c>
    </row>
    <row r="1775" spans="1:6" x14ac:dyDescent="0.25">
      <c r="A1775" s="8" t="s">
        <v>3395</v>
      </c>
      <c r="B1775" s="8" t="s">
        <v>3396</v>
      </c>
      <c r="C1775" s="8" t="s">
        <v>3565</v>
      </c>
      <c r="D1775" s="8" t="s">
        <v>3566</v>
      </c>
      <c r="E1775" s="8">
        <v>3</v>
      </c>
      <c r="F1775" s="8" t="s">
        <v>50</v>
      </c>
    </row>
    <row r="1776" spans="1:6" x14ac:dyDescent="0.25">
      <c r="A1776" s="8" t="s">
        <v>3395</v>
      </c>
      <c r="B1776" s="8" t="s">
        <v>3396</v>
      </c>
      <c r="C1776" s="8" t="s">
        <v>3567</v>
      </c>
      <c r="D1776" s="8" t="s">
        <v>3568</v>
      </c>
      <c r="E1776" s="8">
        <v>3</v>
      </c>
      <c r="F1776" s="8" t="s">
        <v>50</v>
      </c>
    </row>
    <row r="1777" spans="1:6" x14ac:dyDescent="0.25">
      <c r="A1777" s="8" t="s">
        <v>3395</v>
      </c>
      <c r="B1777" s="8" t="s">
        <v>3396</v>
      </c>
      <c r="C1777" s="8" t="s">
        <v>3569</v>
      </c>
      <c r="D1777" s="8" t="s">
        <v>3570</v>
      </c>
      <c r="E1777" s="8">
        <v>3</v>
      </c>
      <c r="F1777" s="8" t="s">
        <v>31</v>
      </c>
    </row>
    <row r="1778" spans="1:6" x14ac:dyDescent="0.25">
      <c r="A1778" s="8" t="s">
        <v>3395</v>
      </c>
      <c r="B1778" s="8" t="s">
        <v>3396</v>
      </c>
      <c r="C1778" s="8" t="s">
        <v>3571</v>
      </c>
      <c r="D1778" s="8" t="s">
        <v>3572</v>
      </c>
      <c r="E1778" s="8">
        <v>4</v>
      </c>
      <c r="F1778" s="8" t="s">
        <v>50</v>
      </c>
    </row>
    <row r="1779" spans="1:6" x14ac:dyDescent="0.25">
      <c r="A1779" s="8" t="s">
        <v>3395</v>
      </c>
      <c r="B1779" s="8" t="s">
        <v>3396</v>
      </c>
      <c r="C1779" s="8" t="s">
        <v>3573</v>
      </c>
      <c r="D1779" s="8" t="s">
        <v>3574</v>
      </c>
      <c r="E1779" s="8">
        <v>4</v>
      </c>
      <c r="F1779" s="8" t="s">
        <v>50</v>
      </c>
    </row>
    <row r="1780" spans="1:6" x14ac:dyDescent="0.25">
      <c r="A1780" s="8" t="s">
        <v>3395</v>
      </c>
      <c r="B1780" s="8" t="s">
        <v>3396</v>
      </c>
      <c r="C1780" s="8" t="s">
        <v>3575</v>
      </c>
      <c r="D1780" s="8" t="s">
        <v>3576</v>
      </c>
      <c r="E1780" s="8">
        <v>3</v>
      </c>
      <c r="F1780" s="8" t="s">
        <v>50</v>
      </c>
    </row>
    <row r="1781" spans="1:6" x14ac:dyDescent="0.25">
      <c r="A1781" s="8" t="s">
        <v>3395</v>
      </c>
      <c r="B1781" s="8" t="s">
        <v>3396</v>
      </c>
      <c r="C1781" s="8" t="s">
        <v>3577</v>
      </c>
      <c r="D1781" s="8" t="s">
        <v>3578</v>
      </c>
      <c r="E1781" s="8">
        <v>2</v>
      </c>
      <c r="F1781" s="8" t="s">
        <v>31</v>
      </c>
    </row>
    <row r="1782" spans="1:6" x14ac:dyDescent="0.25">
      <c r="A1782" s="8" t="s">
        <v>3395</v>
      </c>
      <c r="B1782" s="8" t="s">
        <v>3396</v>
      </c>
      <c r="C1782" s="8" t="s">
        <v>3579</v>
      </c>
      <c r="D1782" s="8" t="s">
        <v>3580</v>
      </c>
      <c r="E1782" s="8">
        <v>3</v>
      </c>
      <c r="F1782" s="8" t="s">
        <v>31</v>
      </c>
    </row>
    <row r="1783" spans="1:6" x14ac:dyDescent="0.25">
      <c r="A1783" s="8" t="s">
        <v>3395</v>
      </c>
      <c r="B1783" s="8" t="s">
        <v>3396</v>
      </c>
      <c r="C1783" s="8" t="s">
        <v>3581</v>
      </c>
      <c r="D1783" s="8" t="s">
        <v>3582</v>
      </c>
      <c r="E1783" s="8">
        <v>4</v>
      </c>
      <c r="F1783" s="8" t="s">
        <v>50</v>
      </c>
    </row>
    <row r="1784" spans="1:6" x14ac:dyDescent="0.25">
      <c r="A1784" s="8" t="s">
        <v>3395</v>
      </c>
      <c r="B1784" s="8" t="s">
        <v>3396</v>
      </c>
      <c r="C1784" s="8" t="s">
        <v>3583</v>
      </c>
      <c r="D1784" s="8" t="s">
        <v>3584</v>
      </c>
      <c r="E1784" s="8">
        <v>4</v>
      </c>
      <c r="F1784" s="8" t="s">
        <v>50</v>
      </c>
    </row>
    <row r="1785" spans="1:6" x14ac:dyDescent="0.25">
      <c r="A1785" s="8" t="s">
        <v>3395</v>
      </c>
      <c r="B1785" s="8" t="s">
        <v>3396</v>
      </c>
      <c r="C1785" s="8" t="s">
        <v>3585</v>
      </c>
      <c r="D1785" s="8" t="s">
        <v>3586</v>
      </c>
      <c r="E1785" s="8">
        <v>3</v>
      </c>
      <c r="F1785" s="8" t="s">
        <v>31</v>
      </c>
    </row>
    <row r="1786" spans="1:6" x14ac:dyDescent="0.25">
      <c r="A1786" s="8" t="s">
        <v>3395</v>
      </c>
      <c r="B1786" s="8" t="s">
        <v>3396</v>
      </c>
      <c r="C1786" s="8" t="s">
        <v>3587</v>
      </c>
      <c r="D1786" s="8" t="s">
        <v>3588</v>
      </c>
      <c r="E1786" s="8">
        <v>4</v>
      </c>
      <c r="F1786" s="8" t="s">
        <v>50</v>
      </c>
    </row>
    <row r="1787" spans="1:6" x14ac:dyDescent="0.25">
      <c r="A1787" s="8" t="s">
        <v>3395</v>
      </c>
      <c r="B1787" s="8" t="s">
        <v>3396</v>
      </c>
      <c r="C1787" s="8" t="s">
        <v>3589</v>
      </c>
      <c r="D1787" s="8" t="s">
        <v>3590</v>
      </c>
      <c r="E1787" s="8">
        <v>4</v>
      </c>
      <c r="F1787" s="8" t="s">
        <v>50</v>
      </c>
    </row>
    <row r="1788" spans="1:6" x14ac:dyDescent="0.25">
      <c r="A1788" s="8" t="s">
        <v>3395</v>
      </c>
      <c r="B1788" s="8" t="s">
        <v>3396</v>
      </c>
      <c r="C1788" s="8" t="s">
        <v>3591</v>
      </c>
      <c r="D1788" s="8" t="s">
        <v>3592</v>
      </c>
      <c r="E1788" s="8">
        <v>4</v>
      </c>
      <c r="F1788" s="8" t="s">
        <v>50</v>
      </c>
    </row>
    <row r="1789" spans="1:6" x14ac:dyDescent="0.25">
      <c r="A1789" s="8" t="s">
        <v>3395</v>
      </c>
      <c r="B1789" s="8" t="s">
        <v>3396</v>
      </c>
      <c r="C1789" s="8" t="s">
        <v>3593</v>
      </c>
      <c r="D1789" s="8" t="s">
        <v>3594</v>
      </c>
      <c r="E1789" s="8">
        <v>4</v>
      </c>
      <c r="F1789" s="8" t="s">
        <v>50</v>
      </c>
    </row>
    <row r="1790" spans="1:6" x14ac:dyDescent="0.25">
      <c r="A1790" s="8" t="s">
        <v>3395</v>
      </c>
      <c r="B1790" s="8" t="s">
        <v>3396</v>
      </c>
      <c r="C1790" s="8" t="s">
        <v>3595</v>
      </c>
      <c r="D1790" s="8" t="s">
        <v>3596</v>
      </c>
      <c r="E1790" s="8">
        <v>4</v>
      </c>
      <c r="F1790" s="8" t="s">
        <v>50</v>
      </c>
    </row>
    <row r="1791" spans="1:6" x14ac:dyDescent="0.25">
      <c r="A1791" s="8" t="s">
        <v>3395</v>
      </c>
      <c r="B1791" s="8" t="s">
        <v>3396</v>
      </c>
      <c r="C1791" s="8" t="s">
        <v>3597</v>
      </c>
      <c r="D1791" s="8" t="s">
        <v>3598</v>
      </c>
      <c r="E1791" s="8">
        <v>3</v>
      </c>
      <c r="F1791" s="8" t="s">
        <v>31</v>
      </c>
    </row>
    <row r="1792" spans="1:6" x14ac:dyDescent="0.25">
      <c r="A1792" s="8" t="s">
        <v>3395</v>
      </c>
      <c r="B1792" s="8" t="s">
        <v>3396</v>
      </c>
      <c r="C1792" s="8" t="s">
        <v>3599</v>
      </c>
      <c r="D1792" s="8" t="s">
        <v>3600</v>
      </c>
      <c r="E1792" s="8">
        <v>4</v>
      </c>
      <c r="F1792" s="8" t="s">
        <v>50</v>
      </c>
    </row>
    <row r="1793" spans="1:6" x14ac:dyDescent="0.25">
      <c r="A1793" s="8" t="s">
        <v>3395</v>
      </c>
      <c r="B1793" s="8" t="s">
        <v>3396</v>
      </c>
      <c r="C1793" s="8" t="s">
        <v>3601</v>
      </c>
      <c r="D1793" s="8" t="s">
        <v>3602</v>
      </c>
      <c r="E1793" s="8">
        <v>4</v>
      </c>
      <c r="F1793" s="8" t="s">
        <v>50</v>
      </c>
    </row>
    <row r="1794" spans="1:6" x14ac:dyDescent="0.25">
      <c r="A1794" s="8" t="s">
        <v>3395</v>
      </c>
      <c r="B1794" s="8" t="s">
        <v>3396</v>
      </c>
      <c r="C1794" s="8" t="s">
        <v>3603</v>
      </c>
      <c r="D1794" s="8" t="s">
        <v>3604</v>
      </c>
      <c r="E1794" s="8">
        <v>4</v>
      </c>
      <c r="F1794" s="8" t="s">
        <v>50</v>
      </c>
    </row>
    <row r="1795" spans="1:6" x14ac:dyDescent="0.25">
      <c r="A1795" s="8" t="s">
        <v>3395</v>
      </c>
      <c r="B1795" s="8" t="s">
        <v>3396</v>
      </c>
      <c r="C1795" s="8" t="s">
        <v>3605</v>
      </c>
      <c r="D1795" s="8" t="s">
        <v>3606</v>
      </c>
      <c r="E1795" s="8">
        <v>4</v>
      </c>
      <c r="F1795" s="8" t="s">
        <v>50</v>
      </c>
    </row>
    <row r="1796" spans="1:6" x14ac:dyDescent="0.25">
      <c r="A1796" s="8" t="s">
        <v>3395</v>
      </c>
      <c r="B1796" s="8" t="s">
        <v>3396</v>
      </c>
      <c r="C1796" s="8" t="s">
        <v>3607</v>
      </c>
      <c r="D1796" s="8" t="s">
        <v>3608</v>
      </c>
      <c r="E1796" s="8">
        <v>4</v>
      </c>
      <c r="F1796" s="8" t="s">
        <v>50</v>
      </c>
    </row>
    <row r="1797" spans="1:6" x14ac:dyDescent="0.25">
      <c r="A1797" s="8" t="s">
        <v>3395</v>
      </c>
      <c r="B1797" s="8" t="s">
        <v>3396</v>
      </c>
      <c r="C1797" s="8" t="s">
        <v>3609</v>
      </c>
      <c r="D1797" s="8" t="s">
        <v>3610</v>
      </c>
      <c r="E1797" s="8">
        <v>4</v>
      </c>
      <c r="F1797" s="8" t="s">
        <v>50</v>
      </c>
    </row>
    <row r="1798" spans="1:6" x14ac:dyDescent="0.25">
      <c r="A1798" s="8" t="s">
        <v>3395</v>
      </c>
      <c r="B1798" s="8" t="s">
        <v>3396</v>
      </c>
      <c r="C1798" s="8" t="s">
        <v>3611</v>
      </c>
      <c r="D1798" s="8" t="s">
        <v>3612</v>
      </c>
      <c r="E1798" s="8">
        <v>4</v>
      </c>
      <c r="F1798" s="8" t="s">
        <v>50</v>
      </c>
    </row>
    <row r="1799" spans="1:6" x14ac:dyDescent="0.25">
      <c r="A1799" s="8" t="s">
        <v>3395</v>
      </c>
      <c r="B1799" s="8" t="s">
        <v>3396</v>
      </c>
      <c r="C1799" s="8" t="s">
        <v>3613</v>
      </c>
      <c r="D1799" s="8" t="s">
        <v>3614</v>
      </c>
      <c r="E1799" s="8">
        <v>3</v>
      </c>
      <c r="F1799" s="8" t="s">
        <v>31</v>
      </c>
    </row>
    <row r="1800" spans="1:6" x14ac:dyDescent="0.25">
      <c r="A1800" s="8" t="s">
        <v>3395</v>
      </c>
      <c r="B1800" s="8" t="s">
        <v>3396</v>
      </c>
      <c r="C1800" s="8" t="s">
        <v>3615</v>
      </c>
      <c r="D1800" s="8" t="s">
        <v>3616</v>
      </c>
      <c r="E1800" s="8">
        <v>4</v>
      </c>
      <c r="F1800" s="8" t="s">
        <v>50</v>
      </c>
    </row>
    <row r="1801" spans="1:6" x14ac:dyDescent="0.25">
      <c r="A1801" s="8" t="s">
        <v>3395</v>
      </c>
      <c r="B1801" s="8" t="s">
        <v>3396</v>
      </c>
      <c r="C1801" s="8" t="s">
        <v>3617</v>
      </c>
      <c r="D1801" s="8" t="s">
        <v>3618</v>
      </c>
      <c r="E1801" s="8">
        <v>4</v>
      </c>
      <c r="F1801" s="8" t="s">
        <v>50</v>
      </c>
    </row>
    <row r="1802" spans="1:6" x14ac:dyDescent="0.25">
      <c r="A1802" s="8" t="s">
        <v>3395</v>
      </c>
      <c r="B1802" s="8" t="s">
        <v>3396</v>
      </c>
      <c r="C1802" s="8" t="s">
        <v>3619</v>
      </c>
      <c r="D1802" s="8" t="s">
        <v>3620</v>
      </c>
      <c r="E1802" s="8">
        <v>4</v>
      </c>
      <c r="F1802" s="8" t="s">
        <v>50</v>
      </c>
    </row>
    <row r="1803" spans="1:6" x14ac:dyDescent="0.25">
      <c r="A1803" s="8" t="s">
        <v>3395</v>
      </c>
      <c r="B1803" s="8" t="s">
        <v>3396</v>
      </c>
      <c r="C1803" s="8" t="s">
        <v>3621</v>
      </c>
      <c r="D1803" s="8" t="s">
        <v>3622</v>
      </c>
      <c r="E1803" s="8">
        <v>4</v>
      </c>
      <c r="F1803" s="8" t="s">
        <v>31</v>
      </c>
    </row>
    <row r="1804" spans="1:6" x14ac:dyDescent="0.25">
      <c r="A1804" s="8" t="s">
        <v>3395</v>
      </c>
      <c r="B1804" s="8" t="s">
        <v>3396</v>
      </c>
      <c r="C1804" s="8" t="s">
        <v>3623</v>
      </c>
      <c r="D1804" s="8" t="s">
        <v>3624</v>
      </c>
      <c r="E1804" s="8">
        <v>5</v>
      </c>
      <c r="F1804" s="8" t="s">
        <v>50</v>
      </c>
    </row>
    <row r="1805" spans="1:6" x14ac:dyDescent="0.25">
      <c r="A1805" s="8" t="s">
        <v>3395</v>
      </c>
      <c r="B1805" s="8" t="s">
        <v>3396</v>
      </c>
      <c r="C1805" s="8" t="s">
        <v>3625</v>
      </c>
      <c r="D1805" s="8" t="s">
        <v>3626</v>
      </c>
      <c r="E1805" s="8">
        <v>5</v>
      </c>
      <c r="F1805" s="8" t="s">
        <v>50</v>
      </c>
    </row>
    <row r="1806" spans="1:6" x14ac:dyDescent="0.25">
      <c r="A1806" s="8" t="s">
        <v>3395</v>
      </c>
      <c r="B1806" s="8" t="s">
        <v>3396</v>
      </c>
      <c r="C1806" s="8" t="s">
        <v>3627</v>
      </c>
      <c r="D1806" s="8" t="s">
        <v>3628</v>
      </c>
      <c r="E1806" s="8">
        <v>5</v>
      </c>
      <c r="F1806" s="8" t="s">
        <v>50</v>
      </c>
    </row>
    <row r="1807" spans="1:6" x14ac:dyDescent="0.25">
      <c r="A1807" s="8" t="s">
        <v>3395</v>
      </c>
      <c r="B1807" s="8" t="s">
        <v>3396</v>
      </c>
      <c r="C1807" s="8" t="s">
        <v>3629</v>
      </c>
      <c r="D1807" s="8" t="s">
        <v>3630</v>
      </c>
      <c r="E1807" s="8">
        <v>5</v>
      </c>
      <c r="F1807" s="8" t="s">
        <v>50</v>
      </c>
    </row>
    <row r="1808" spans="1:6" x14ac:dyDescent="0.25">
      <c r="A1808" s="8" t="s">
        <v>3395</v>
      </c>
      <c r="B1808" s="8" t="s">
        <v>3396</v>
      </c>
      <c r="C1808" s="8" t="s">
        <v>3631</v>
      </c>
      <c r="D1808" s="8" t="s">
        <v>3632</v>
      </c>
      <c r="E1808" s="8">
        <v>4</v>
      </c>
      <c r="F1808" s="8" t="s">
        <v>50</v>
      </c>
    </row>
    <row r="1809" spans="1:6" x14ac:dyDescent="0.25">
      <c r="A1809" s="8" t="s">
        <v>3395</v>
      </c>
      <c r="B1809" s="8" t="s">
        <v>3396</v>
      </c>
      <c r="C1809" s="8" t="s">
        <v>3633</v>
      </c>
      <c r="D1809" s="8" t="s">
        <v>3634</v>
      </c>
      <c r="E1809" s="8">
        <v>4</v>
      </c>
      <c r="F1809" s="8" t="s">
        <v>50</v>
      </c>
    </row>
    <row r="1810" spans="1:6" x14ac:dyDescent="0.25">
      <c r="A1810" s="8" t="s">
        <v>3395</v>
      </c>
      <c r="B1810" s="8" t="s">
        <v>3396</v>
      </c>
      <c r="C1810" s="8" t="s">
        <v>3635</v>
      </c>
      <c r="D1810" s="8" t="s">
        <v>3636</v>
      </c>
      <c r="E1810" s="8">
        <v>4</v>
      </c>
      <c r="F1810" s="8" t="s">
        <v>50</v>
      </c>
    </row>
    <row r="1811" spans="1:6" x14ac:dyDescent="0.25">
      <c r="A1811" s="8" t="s">
        <v>3395</v>
      </c>
      <c r="B1811" s="8" t="s">
        <v>3396</v>
      </c>
      <c r="C1811" s="8" t="s">
        <v>3637</v>
      </c>
      <c r="D1811" s="8" t="s">
        <v>3638</v>
      </c>
      <c r="E1811" s="8">
        <v>4</v>
      </c>
      <c r="F1811" s="8" t="s">
        <v>50</v>
      </c>
    </row>
    <row r="1812" spans="1:6" x14ac:dyDescent="0.25">
      <c r="A1812" s="8" t="s">
        <v>3395</v>
      </c>
      <c r="B1812" s="8" t="s">
        <v>3396</v>
      </c>
      <c r="C1812" s="8" t="s">
        <v>3639</v>
      </c>
      <c r="D1812" s="8" t="s">
        <v>3640</v>
      </c>
      <c r="E1812" s="8">
        <v>4</v>
      </c>
      <c r="F1812" s="8" t="s">
        <v>50</v>
      </c>
    </row>
    <row r="1813" spans="1:6" x14ac:dyDescent="0.25">
      <c r="A1813" s="8" t="s">
        <v>3395</v>
      </c>
      <c r="B1813" s="8" t="s">
        <v>3396</v>
      </c>
      <c r="C1813" s="8" t="s">
        <v>3641</v>
      </c>
      <c r="D1813" s="8" t="s">
        <v>3642</v>
      </c>
      <c r="E1813" s="8">
        <v>4</v>
      </c>
      <c r="F1813" s="8" t="s">
        <v>50</v>
      </c>
    </row>
    <row r="1814" spans="1:6" x14ac:dyDescent="0.25">
      <c r="A1814" s="8" t="s">
        <v>3395</v>
      </c>
      <c r="B1814" s="8" t="s">
        <v>3396</v>
      </c>
      <c r="C1814" s="8" t="s">
        <v>3643</v>
      </c>
      <c r="D1814" s="8" t="s">
        <v>3644</v>
      </c>
      <c r="E1814" s="8">
        <v>4</v>
      </c>
      <c r="F1814" s="8" t="s">
        <v>50</v>
      </c>
    </row>
    <row r="1815" spans="1:6" x14ac:dyDescent="0.25">
      <c r="A1815" s="8" t="s">
        <v>3395</v>
      </c>
      <c r="B1815" s="8" t="s">
        <v>3396</v>
      </c>
      <c r="C1815" s="8" t="s">
        <v>3645</v>
      </c>
      <c r="D1815" s="8" t="s">
        <v>3646</v>
      </c>
      <c r="E1815" s="8">
        <v>4</v>
      </c>
      <c r="F1815" s="8" t="s">
        <v>50</v>
      </c>
    </row>
    <row r="1816" spans="1:6" x14ac:dyDescent="0.25">
      <c r="A1816" s="8" t="s">
        <v>3395</v>
      </c>
      <c r="B1816" s="8" t="s">
        <v>3396</v>
      </c>
      <c r="C1816" s="8" t="s">
        <v>3647</v>
      </c>
      <c r="D1816" s="8" t="s">
        <v>3648</v>
      </c>
      <c r="E1816" s="8">
        <v>3</v>
      </c>
      <c r="F1816" s="8" t="s">
        <v>31</v>
      </c>
    </row>
    <row r="1817" spans="1:6" x14ac:dyDescent="0.25">
      <c r="A1817" s="8" t="s">
        <v>3395</v>
      </c>
      <c r="B1817" s="8" t="s">
        <v>3396</v>
      </c>
      <c r="C1817" s="8" t="s">
        <v>3649</v>
      </c>
      <c r="D1817" s="8" t="s">
        <v>3650</v>
      </c>
      <c r="E1817" s="8">
        <v>4</v>
      </c>
      <c r="F1817" s="8" t="s">
        <v>31</v>
      </c>
    </row>
    <row r="1818" spans="1:6" x14ac:dyDescent="0.25">
      <c r="A1818" s="8" t="s">
        <v>3395</v>
      </c>
      <c r="B1818" s="8" t="s">
        <v>3396</v>
      </c>
      <c r="C1818" s="8" t="s">
        <v>3651</v>
      </c>
      <c r="D1818" s="8" t="s">
        <v>3652</v>
      </c>
      <c r="E1818" s="8">
        <v>5</v>
      </c>
      <c r="F1818" s="8" t="s">
        <v>50</v>
      </c>
    </row>
    <row r="1819" spans="1:6" x14ac:dyDescent="0.25">
      <c r="A1819" s="8" t="s">
        <v>3395</v>
      </c>
      <c r="B1819" s="8" t="s">
        <v>3396</v>
      </c>
      <c r="C1819" s="8" t="s">
        <v>3653</v>
      </c>
      <c r="D1819" s="8" t="s">
        <v>3654</v>
      </c>
      <c r="E1819" s="8">
        <v>5</v>
      </c>
      <c r="F1819" s="8" t="s">
        <v>50</v>
      </c>
    </row>
    <row r="1820" spans="1:6" x14ac:dyDescent="0.25">
      <c r="A1820" s="8" t="s">
        <v>3395</v>
      </c>
      <c r="B1820" s="8" t="s">
        <v>3396</v>
      </c>
      <c r="C1820" s="8" t="s">
        <v>3655</v>
      </c>
      <c r="D1820" s="8" t="s">
        <v>3656</v>
      </c>
      <c r="E1820" s="8">
        <v>5</v>
      </c>
      <c r="F1820" s="8" t="s">
        <v>50</v>
      </c>
    </row>
    <row r="1821" spans="1:6" x14ac:dyDescent="0.25">
      <c r="A1821" s="8" t="s">
        <v>3395</v>
      </c>
      <c r="B1821" s="8" t="s">
        <v>3396</v>
      </c>
      <c r="C1821" s="8" t="s">
        <v>3657</v>
      </c>
      <c r="D1821" s="8" t="s">
        <v>3658</v>
      </c>
      <c r="E1821" s="8">
        <v>5</v>
      </c>
      <c r="F1821" s="8" t="s">
        <v>50</v>
      </c>
    </row>
    <row r="1822" spans="1:6" x14ac:dyDescent="0.25">
      <c r="A1822" s="8" t="s">
        <v>3395</v>
      </c>
      <c r="B1822" s="8" t="s">
        <v>3396</v>
      </c>
      <c r="C1822" s="8" t="s">
        <v>3659</v>
      </c>
      <c r="D1822" s="8" t="s">
        <v>3660</v>
      </c>
      <c r="E1822" s="8">
        <v>5</v>
      </c>
      <c r="F1822" s="8" t="s">
        <v>50</v>
      </c>
    </row>
    <row r="1823" spans="1:6" x14ac:dyDescent="0.25">
      <c r="A1823" s="8" t="s">
        <v>3395</v>
      </c>
      <c r="B1823" s="8" t="s">
        <v>3396</v>
      </c>
      <c r="C1823" s="8" t="s">
        <v>3661</v>
      </c>
      <c r="D1823" s="8" t="s">
        <v>3662</v>
      </c>
      <c r="E1823" s="8">
        <v>5</v>
      </c>
      <c r="F1823" s="8" t="s">
        <v>50</v>
      </c>
    </row>
    <row r="1824" spans="1:6" x14ac:dyDescent="0.25">
      <c r="A1824" s="8" t="s">
        <v>3395</v>
      </c>
      <c r="B1824" s="8" t="s">
        <v>3396</v>
      </c>
      <c r="C1824" s="8" t="s">
        <v>3663</v>
      </c>
      <c r="D1824" s="8" t="s">
        <v>3664</v>
      </c>
      <c r="E1824" s="8">
        <v>4</v>
      </c>
      <c r="F1824" s="8" t="s">
        <v>50</v>
      </c>
    </row>
    <row r="1825" spans="1:6" x14ac:dyDescent="0.25">
      <c r="A1825" s="8" t="s">
        <v>3395</v>
      </c>
      <c r="B1825" s="8" t="s">
        <v>3396</v>
      </c>
      <c r="C1825" s="8" t="s">
        <v>3665</v>
      </c>
      <c r="D1825" s="8" t="s">
        <v>3666</v>
      </c>
      <c r="E1825" s="8">
        <v>3</v>
      </c>
      <c r="F1825" s="8" t="s">
        <v>50</v>
      </c>
    </row>
    <row r="1826" spans="1:6" x14ac:dyDescent="0.25">
      <c r="A1826" s="8" t="s">
        <v>3395</v>
      </c>
      <c r="B1826" s="8" t="s">
        <v>3396</v>
      </c>
      <c r="C1826" s="8" t="s">
        <v>3667</v>
      </c>
      <c r="D1826" s="8" t="s">
        <v>3668</v>
      </c>
      <c r="E1826" s="8">
        <v>3</v>
      </c>
      <c r="F1826" s="8" t="s">
        <v>50</v>
      </c>
    </row>
    <row r="1827" spans="1:6" x14ac:dyDescent="0.25">
      <c r="A1827" s="8" t="s">
        <v>3395</v>
      </c>
      <c r="B1827" s="8" t="s">
        <v>3396</v>
      </c>
      <c r="C1827" s="8" t="s">
        <v>3669</v>
      </c>
      <c r="D1827" s="8" t="s">
        <v>3670</v>
      </c>
      <c r="E1827" s="8">
        <v>3</v>
      </c>
      <c r="F1827" s="8" t="s">
        <v>50</v>
      </c>
    </row>
    <row r="1828" spans="1:6" x14ac:dyDescent="0.25">
      <c r="A1828" s="8" t="s">
        <v>3395</v>
      </c>
      <c r="B1828" s="8" t="s">
        <v>3396</v>
      </c>
      <c r="C1828" s="8" t="s">
        <v>3671</v>
      </c>
      <c r="D1828" s="8" t="s">
        <v>3672</v>
      </c>
      <c r="E1828" s="8">
        <v>3</v>
      </c>
      <c r="F1828" s="8" t="s">
        <v>50</v>
      </c>
    </row>
    <row r="1829" spans="1:6" x14ac:dyDescent="0.25">
      <c r="A1829" s="8" t="s">
        <v>3395</v>
      </c>
      <c r="B1829" s="8" t="s">
        <v>3396</v>
      </c>
      <c r="C1829" s="8" t="s">
        <v>3673</v>
      </c>
      <c r="D1829" s="8" t="s">
        <v>3674</v>
      </c>
      <c r="E1829" s="8">
        <v>3</v>
      </c>
      <c r="F1829" s="8" t="s">
        <v>50</v>
      </c>
    </row>
    <row r="1830" spans="1:6" x14ac:dyDescent="0.25">
      <c r="A1830" s="8" t="s">
        <v>3395</v>
      </c>
      <c r="B1830" s="8" t="s">
        <v>3396</v>
      </c>
      <c r="C1830" s="8" t="s">
        <v>3675</v>
      </c>
      <c r="D1830" s="8" t="s">
        <v>3676</v>
      </c>
      <c r="E1830" s="8">
        <v>2</v>
      </c>
      <c r="F1830" s="8" t="s">
        <v>31</v>
      </c>
    </row>
    <row r="1831" spans="1:6" x14ac:dyDescent="0.25">
      <c r="A1831" s="8" t="s">
        <v>3395</v>
      </c>
      <c r="B1831" s="8" t="s">
        <v>3396</v>
      </c>
      <c r="C1831" s="8" t="s">
        <v>3677</v>
      </c>
      <c r="D1831" s="8" t="s">
        <v>3678</v>
      </c>
      <c r="E1831" s="8">
        <v>3</v>
      </c>
      <c r="F1831" s="8" t="s">
        <v>50</v>
      </c>
    </row>
    <row r="1832" spans="1:6" x14ac:dyDescent="0.25">
      <c r="A1832" s="8" t="s">
        <v>3395</v>
      </c>
      <c r="B1832" s="8" t="s">
        <v>3396</v>
      </c>
      <c r="C1832" s="8" t="s">
        <v>3679</v>
      </c>
      <c r="D1832" s="8" t="s">
        <v>3680</v>
      </c>
      <c r="E1832" s="8">
        <v>3</v>
      </c>
      <c r="F1832" s="8" t="s">
        <v>31</v>
      </c>
    </row>
    <row r="1833" spans="1:6" x14ac:dyDescent="0.25">
      <c r="A1833" s="8" t="s">
        <v>3395</v>
      </c>
      <c r="B1833" s="8" t="s">
        <v>3396</v>
      </c>
      <c r="C1833" s="8" t="s">
        <v>3681</v>
      </c>
      <c r="D1833" s="8" t="s">
        <v>3682</v>
      </c>
      <c r="E1833" s="8">
        <v>4</v>
      </c>
      <c r="F1833" s="8" t="s">
        <v>31</v>
      </c>
    </row>
    <row r="1834" spans="1:6" x14ac:dyDescent="0.25">
      <c r="A1834" s="8" t="s">
        <v>3395</v>
      </c>
      <c r="B1834" s="8" t="s">
        <v>3396</v>
      </c>
      <c r="C1834" s="8" t="s">
        <v>3683</v>
      </c>
      <c r="D1834" s="8" t="s">
        <v>3684</v>
      </c>
      <c r="E1834" s="8">
        <v>5</v>
      </c>
      <c r="F1834" s="8" t="s">
        <v>50</v>
      </c>
    </row>
    <row r="1835" spans="1:6" x14ac:dyDescent="0.25">
      <c r="A1835" s="8" t="s">
        <v>3395</v>
      </c>
      <c r="B1835" s="8" t="s">
        <v>3396</v>
      </c>
      <c r="C1835" s="8" t="s">
        <v>3685</v>
      </c>
      <c r="D1835" s="8" t="s">
        <v>3686</v>
      </c>
      <c r="E1835" s="8">
        <v>5</v>
      </c>
      <c r="F1835" s="8" t="s">
        <v>50</v>
      </c>
    </row>
    <row r="1836" spans="1:6" x14ac:dyDescent="0.25">
      <c r="A1836" s="8" t="s">
        <v>3395</v>
      </c>
      <c r="B1836" s="8" t="s">
        <v>3396</v>
      </c>
      <c r="C1836" s="8" t="s">
        <v>3687</v>
      </c>
      <c r="D1836" s="8" t="s">
        <v>3688</v>
      </c>
      <c r="E1836" s="8">
        <v>5</v>
      </c>
      <c r="F1836" s="8" t="s">
        <v>50</v>
      </c>
    </row>
    <row r="1837" spans="1:6" x14ac:dyDescent="0.25">
      <c r="A1837" s="8" t="s">
        <v>3395</v>
      </c>
      <c r="B1837" s="8" t="s">
        <v>3396</v>
      </c>
      <c r="C1837" s="8" t="s">
        <v>3689</v>
      </c>
      <c r="D1837" s="8" t="s">
        <v>3690</v>
      </c>
      <c r="E1837" s="8">
        <v>5</v>
      </c>
      <c r="F1837" s="8" t="s">
        <v>50</v>
      </c>
    </row>
    <row r="1838" spans="1:6" x14ac:dyDescent="0.25">
      <c r="A1838" s="8" t="s">
        <v>3395</v>
      </c>
      <c r="B1838" s="8" t="s">
        <v>3396</v>
      </c>
      <c r="C1838" s="8" t="s">
        <v>3691</v>
      </c>
      <c r="D1838" s="8" t="s">
        <v>3692</v>
      </c>
      <c r="E1838" s="8">
        <v>4</v>
      </c>
      <c r="F1838" s="8" t="s">
        <v>31</v>
      </c>
    </row>
    <row r="1839" spans="1:6" x14ac:dyDescent="0.25">
      <c r="A1839" s="8" t="s">
        <v>3395</v>
      </c>
      <c r="B1839" s="8" t="s">
        <v>3396</v>
      </c>
      <c r="C1839" s="8" t="s">
        <v>3693</v>
      </c>
      <c r="D1839" s="8" t="s">
        <v>3694</v>
      </c>
      <c r="E1839" s="8">
        <v>5</v>
      </c>
      <c r="F1839" s="8" t="s">
        <v>50</v>
      </c>
    </row>
    <row r="1840" spans="1:6" x14ac:dyDescent="0.25">
      <c r="A1840" s="8" t="s">
        <v>3395</v>
      </c>
      <c r="B1840" s="8" t="s">
        <v>3396</v>
      </c>
      <c r="C1840" s="8" t="s">
        <v>3695</v>
      </c>
      <c r="D1840" s="8" t="s">
        <v>3696</v>
      </c>
      <c r="E1840" s="8">
        <v>5</v>
      </c>
      <c r="F1840" s="8" t="s">
        <v>50</v>
      </c>
    </row>
    <row r="1841" spans="1:6" x14ac:dyDescent="0.25">
      <c r="A1841" s="8" t="s">
        <v>3395</v>
      </c>
      <c r="B1841" s="8" t="s">
        <v>3396</v>
      </c>
      <c r="C1841" s="8" t="s">
        <v>3697</v>
      </c>
      <c r="D1841" s="8" t="s">
        <v>3698</v>
      </c>
      <c r="E1841" s="8">
        <v>5</v>
      </c>
      <c r="F1841" s="8" t="s">
        <v>31</v>
      </c>
    </row>
    <row r="1842" spans="1:6" x14ac:dyDescent="0.25">
      <c r="A1842" s="8" t="s">
        <v>3395</v>
      </c>
      <c r="B1842" s="8" t="s">
        <v>3396</v>
      </c>
      <c r="C1842" s="8" t="s">
        <v>3699</v>
      </c>
      <c r="D1842" s="8" t="s">
        <v>3700</v>
      </c>
      <c r="E1842" s="8">
        <v>6</v>
      </c>
      <c r="F1842" s="8" t="s">
        <v>50</v>
      </c>
    </row>
    <row r="1843" spans="1:6" x14ac:dyDescent="0.25">
      <c r="A1843" s="8" t="s">
        <v>3395</v>
      </c>
      <c r="B1843" s="8" t="s">
        <v>3396</v>
      </c>
      <c r="C1843" s="8" t="s">
        <v>3701</v>
      </c>
      <c r="D1843" s="8" t="s">
        <v>3702</v>
      </c>
      <c r="E1843" s="8">
        <v>6</v>
      </c>
      <c r="F1843" s="8" t="s">
        <v>50</v>
      </c>
    </row>
    <row r="1844" spans="1:6" x14ac:dyDescent="0.25">
      <c r="A1844" s="8" t="s">
        <v>3395</v>
      </c>
      <c r="B1844" s="8" t="s">
        <v>3396</v>
      </c>
      <c r="C1844" s="8" t="s">
        <v>3703</v>
      </c>
      <c r="D1844" s="8" t="s">
        <v>3704</v>
      </c>
      <c r="E1844" s="8">
        <v>6</v>
      </c>
      <c r="F1844" s="8" t="s">
        <v>50</v>
      </c>
    </row>
    <row r="1845" spans="1:6" x14ac:dyDescent="0.25">
      <c r="A1845" s="8" t="s">
        <v>3395</v>
      </c>
      <c r="B1845" s="8" t="s">
        <v>3396</v>
      </c>
      <c r="C1845" s="8" t="s">
        <v>3705</v>
      </c>
      <c r="D1845" s="8" t="s">
        <v>3706</v>
      </c>
      <c r="E1845" s="8">
        <v>6</v>
      </c>
      <c r="F1845" s="8" t="s">
        <v>50</v>
      </c>
    </row>
    <row r="1846" spans="1:6" x14ac:dyDescent="0.25">
      <c r="A1846" s="8" t="s">
        <v>3395</v>
      </c>
      <c r="B1846" s="8" t="s">
        <v>3396</v>
      </c>
      <c r="C1846" s="8" t="s">
        <v>3707</v>
      </c>
      <c r="D1846" s="8" t="s">
        <v>3708</v>
      </c>
      <c r="E1846" s="8">
        <v>6</v>
      </c>
      <c r="F1846" s="8" t="s">
        <v>50</v>
      </c>
    </row>
    <row r="1847" spans="1:6" x14ac:dyDescent="0.25">
      <c r="A1847" s="8" t="s">
        <v>3395</v>
      </c>
      <c r="B1847" s="8" t="s">
        <v>3396</v>
      </c>
      <c r="C1847" s="8" t="s">
        <v>3709</v>
      </c>
      <c r="D1847" s="8" t="s">
        <v>3710</v>
      </c>
      <c r="E1847" s="8">
        <v>6</v>
      </c>
      <c r="F1847" s="8" t="s">
        <v>50</v>
      </c>
    </row>
    <row r="1848" spans="1:6" x14ac:dyDescent="0.25">
      <c r="A1848" s="8" t="s">
        <v>3395</v>
      </c>
      <c r="B1848" s="8" t="s">
        <v>3396</v>
      </c>
      <c r="C1848" s="8" t="s">
        <v>3711</v>
      </c>
      <c r="D1848" s="8" t="s">
        <v>3712</v>
      </c>
      <c r="E1848" s="8">
        <v>6</v>
      </c>
      <c r="F1848" s="8" t="s">
        <v>50</v>
      </c>
    </row>
    <row r="1849" spans="1:6" x14ac:dyDescent="0.25">
      <c r="A1849" s="8" t="s">
        <v>3395</v>
      </c>
      <c r="B1849" s="8" t="s">
        <v>3396</v>
      </c>
      <c r="C1849" s="8" t="s">
        <v>3713</v>
      </c>
      <c r="D1849" s="8" t="s">
        <v>3714</v>
      </c>
      <c r="E1849" s="8">
        <v>5</v>
      </c>
      <c r="F1849" s="8" t="s">
        <v>50</v>
      </c>
    </row>
    <row r="1850" spans="1:6" x14ac:dyDescent="0.25">
      <c r="A1850" s="8" t="s">
        <v>3395</v>
      </c>
      <c r="B1850" s="8" t="s">
        <v>3396</v>
      </c>
      <c r="C1850" s="8" t="s">
        <v>3715</v>
      </c>
      <c r="D1850" s="8" t="s">
        <v>3716</v>
      </c>
      <c r="E1850" s="8">
        <v>5</v>
      </c>
      <c r="F1850" s="8" t="s">
        <v>50</v>
      </c>
    </row>
    <row r="1851" spans="1:6" x14ac:dyDescent="0.25">
      <c r="A1851" s="8" t="s">
        <v>3395</v>
      </c>
      <c r="B1851" s="8" t="s">
        <v>3396</v>
      </c>
      <c r="C1851" s="8" t="s">
        <v>3717</v>
      </c>
      <c r="D1851" s="8" t="s">
        <v>3718</v>
      </c>
      <c r="E1851" s="8">
        <v>3</v>
      </c>
      <c r="F1851" s="8" t="s">
        <v>31</v>
      </c>
    </row>
    <row r="1852" spans="1:6" x14ac:dyDescent="0.25">
      <c r="A1852" s="8" t="s">
        <v>3395</v>
      </c>
      <c r="B1852" s="8" t="s">
        <v>3396</v>
      </c>
      <c r="C1852" s="8" t="s">
        <v>3719</v>
      </c>
      <c r="D1852" s="8" t="s">
        <v>3720</v>
      </c>
      <c r="E1852" s="8">
        <v>4</v>
      </c>
      <c r="F1852" s="8" t="s">
        <v>50</v>
      </c>
    </row>
    <row r="1853" spans="1:6" x14ac:dyDescent="0.25">
      <c r="A1853" s="8" t="s">
        <v>3395</v>
      </c>
      <c r="B1853" s="8" t="s">
        <v>3396</v>
      </c>
      <c r="C1853" s="8" t="s">
        <v>3721</v>
      </c>
      <c r="D1853" s="8" t="s">
        <v>3722</v>
      </c>
      <c r="E1853" s="8">
        <v>4</v>
      </c>
      <c r="F1853" s="8" t="s">
        <v>50</v>
      </c>
    </row>
    <row r="1854" spans="1:6" x14ac:dyDescent="0.25">
      <c r="A1854" s="8" t="s">
        <v>3395</v>
      </c>
      <c r="B1854" s="8" t="s">
        <v>3396</v>
      </c>
      <c r="C1854" s="8" t="s">
        <v>3723</v>
      </c>
      <c r="D1854" s="8" t="s">
        <v>3724</v>
      </c>
      <c r="E1854" s="8">
        <v>4</v>
      </c>
      <c r="F1854" s="8" t="s">
        <v>50</v>
      </c>
    </row>
    <row r="1855" spans="1:6" x14ac:dyDescent="0.25">
      <c r="A1855" s="8" t="s">
        <v>3395</v>
      </c>
      <c r="B1855" s="8" t="s">
        <v>3396</v>
      </c>
      <c r="C1855" s="8" t="s">
        <v>3725</v>
      </c>
      <c r="D1855" s="8" t="s">
        <v>3726</v>
      </c>
      <c r="E1855" s="8">
        <v>4</v>
      </c>
      <c r="F1855" s="8" t="s">
        <v>50</v>
      </c>
    </row>
    <row r="1856" spans="1:6" x14ac:dyDescent="0.25">
      <c r="A1856" s="8" t="s">
        <v>3395</v>
      </c>
      <c r="B1856" s="8" t="s">
        <v>3396</v>
      </c>
      <c r="C1856" s="8" t="s">
        <v>3727</v>
      </c>
      <c r="D1856" s="8" t="s">
        <v>3728</v>
      </c>
      <c r="E1856" s="8">
        <v>3</v>
      </c>
      <c r="F1856" s="8" t="s">
        <v>31</v>
      </c>
    </row>
    <row r="1857" spans="1:6" x14ac:dyDescent="0.25">
      <c r="A1857" s="8" t="s">
        <v>3395</v>
      </c>
      <c r="B1857" s="8" t="s">
        <v>3396</v>
      </c>
      <c r="C1857" s="8" t="s">
        <v>3729</v>
      </c>
      <c r="D1857" s="8" t="s">
        <v>3730</v>
      </c>
      <c r="E1857" s="8">
        <v>4</v>
      </c>
      <c r="F1857" s="8" t="s">
        <v>31</v>
      </c>
    </row>
    <row r="1858" spans="1:6" x14ac:dyDescent="0.25">
      <c r="A1858" s="8" t="s">
        <v>3395</v>
      </c>
      <c r="B1858" s="8" t="s">
        <v>3396</v>
      </c>
      <c r="C1858" s="8" t="s">
        <v>3731</v>
      </c>
      <c r="D1858" s="8" t="s">
        <v>3732</v>
      </c>
      <c r="E1858" s="8">
        <v>5</v>
      </c>
      <c r="F1858" s="8" t="s">
        <v>50</v>
      </c>
    </row>
    <row r="1859" spans="1:6" x14ac:dyDescent="0.25">
      <c r="A1859" s="8" t="s">
        <v>3395</v>
      </c>
      <c r="B1859" s="8" t="s">
        <v>3396</v>
      </c>
      <c r="C1859" s="8" t="s">
        <v>3733</v>
      </c>
      <c r="D1859" s="8" t="s">
        <v>3734</v>
      </c>
      <c r="E1859" s="8">
        <v>5</v>
      </c>
      <c r="F1859" s="8" t="s">
        <v>50</v>
      </c>
    </row>
    <row r="1860" spans="1:6" x14ac:dyDescent="0.25">
      <c r="A1860" s="8" t="s">
        <v>3395</v>
      </c>
      <c r="B1860" s="8" t="s">
        <v>3396</v>
      </c>
      <c r="C1860" s="8" t="s">
        <v>3735</v>
      </c>
      <c r="D1860" s="8" t="s">
        <v>3736</v>
      </c>
      <c r="E1860" s="8">
        <v>4</v>
      </c>
      <c r="F1860" s="8" t="s">
        <v>31</v>
      </c>
    </row>
    <row r="1861" spans="1:6" x14ac:dyDescent="0.25">
      <c r="A1861" s="8" t="s">
        <v>3395</v>
      </c>
      <c r="B1861" s="8" t="s">
        <v>3396</v>
      </c>
      <c r="C1861" s="8" t="s">
        <v>3737</v>
      </c>
      <c r="D1861" s="8" t="s">
        <v>3738</v>
      </c>
      <c r="E1861" s="8">
        <v>5</v>
      </c>
      <c r="F1861" s="8" t="s">
        <v>50</v>
      </c>
    </row>
    <row r="1862" spans="1:6" x14ac:dyDescent="0.25">
      <c r="A1862" s="8" t="s">
        <v>3395</v>
      </c>
      <c r="B1862" s="8" t="s">
        <v>3396</v>
      </c>
      <c r="C1862" s="8" t="s">
        <v>3739</v>
      </c>
      <c r="D1862" s="8" t="s">
        <v>3740</v>
      </c>
      <c r="E1862" s="8">
        <v>5</v>
      </c>
      <c r="F1862" s="8" t="s">
        <v>50</v>
      </c>
    </row>
    <row r="1863" spans="1:6" x14ac:dyDescent="0.25">
      <c r="A1863" s="8" t="s">
        <v>3395</v>
      </c>
      <c r="B1863" s="8" t="s">
        <v>3396</v>
      </c>
      <c r="C1863" s="8" t="s">
        <v>3741</v>
      </c>
      <c r="D1863" s="8" t="s">
        <v>3742</v>
      </c>
      <c r="E1863" s="8">
        <v>5</v>
      </c>
      <c r="F1863" s="8" t="s">
        <v>50</v>
      </c>
    </row>
    <row r="1864" spans="1:6" x14ac:dyDescent="0.25">
      <c r="A1864" s="8" t="s">
        <v>3395</v>
      </c>
      <c r="B1864" s="8" t="s">
        <v>3396</v>
      </c>
      <c r="C1864" s="8" t="s">
        <v>3743</v>
      </c>
      <c r="D1864" s="8" t="s">
        <v>3744</v>
      </c>
      <c r="E1864" s="8">
        <v>3</v>
      </c>
      <c r="F1864" s="8" t="s">
        <v>50</v>
      </c>
    </row>
    <row r="1865" spans="1:6" x14ac:dyDescent="0.25">
      <c r="A1865" s="8" t="s">
        <v>3395</v>
      </c>
      <c r="B1865" s="8" t="s">
        <v>3396</v>
      </c>
      <c r="C1865" s="8" t="s">
        <v>3745</v>
      </c>
      <c r="D1865" s="8" t="s">
        <v>3746</v>
      </c>
      <c r="E1865" s="8">
        <v>3</v>
      </c>
      <c r="F1865" s="8" t="s">
        <v>50</v>
      </c>
    </row>
    <row r="1866" spans="1:6" x14ac:dyDescent="0.25">
      <c r="A1866" s="8" t="s">
        <v>3395</v>
      </c>
      <c r="B1866" s="8" t="s">
        <v>3396</v>
      </c>
      <c r="C1866" s="8" t="s">
        <v>3747</v>
      </c>
      <c r="D1866" s="8" t="s">
        <v>3748</v>
      </c>
      <c r="E1866" s="8">
        <v>2</v>
      </c>
      <c r="F1866" s="8" t="s">
        <v>31</v>
      </c>
    </row>
    <row r="1867" spans="1:6" x14ac:dyDescent="0.25">
      <c r="A1867" s="8" t="s">
        <v>3395</v>
      </c>
      <c r="B1867" s="8" t="s">
        <v>3396</v>
      </c>
      <c r="C1867" s="8" t="s">
        <v>3749</v>
      </c>
      <c r="D1867" s="8" t="s">
        <v>3750</v>
      </c>
      <c r="E1867" s="8">
        <v>3</v>
      </c>
      <c r="F1867" s="8" t="s">
        <v>31</v>
      </c>
    </row>
    <row r="1868" spans="1:6" x14ac:dyDescent="0.25">
      <c r="A1868" s="8" t="s">
        <v>3395</v>
      </c>
      <c r="B1868" s="8" t="s">
        <v>3396</v>
      </c>
      <c r="C1868" s="8" t="s">
        <v>3751</v>
      </c>
      <c r="D1868" s="8" t="s">
        <v>3752</v>
      </c>
      <c r="E1868" s="8">
        <v>4</v>
      </c>
      <c r="F1868" s="8" t="s">
        <v>50</v>
      </c>
    </row>
    <row r="1869" spans="1:6" x14ac:dyDescent="0.25">
      <c r="A1869" s="8" t="s">
        <v>3395</v>
      </c>
      <c r="B1869" s="8" t="s">
        <v>3396</v>
      </c>
      <c r="C1869" s="8" t="s">
        <v>3753</v>
      </c>
      <c r="D1869" s="8" t="s">
        <v>3754</v>
      </c>
      <c r="E1869" s="8">
        <v>4</v>
      </c>
      <c r="F1869" s="8" t="s">
        <v>50</v>
      </c>
    </row>
    <row r="1870" spans="1:6" x14ac:dyDescent="0.25">
      <c r="A1870" s="8" t="s">
        <v>3395</v>
      </c>
      <c r="B1870" s="8" t="s">
        <v>3396</v>
      </c>
      <c r="C1870" s="8" t="s">
        <v>3755</v>
      </c>
      <c r="D1870" s="8" t="s">
        <v>3756</v>
      </c>
      <c r="E1870" s="8">
        <v>4</v>
      </c>
      <c r="F1870" s="8" t="s">
        <v>31</v>
      </c>
    </row>
    <row r="1871" spans="1:6" x14ac:dyDescent="0.25">
      <c r="A1871" s="8" t="s">
        <v>3395</v>
      </c>
      <c r="B1871" s="8" t="s">
        <v>3396</v>
      </c>
      <c r="C1871" s="8" t="s">
        <v>3757</v>
      </c>
      <c r="D1871" s="8" t="s">
        <v>3758</v>
      </c>
      <c r="E1871" s="8">
        <v>5</v>
      </c>
      <c r="F1871" s="8" t="s">
        <v>31</v>
      </c>
    </row>
    <row r="1872" spans="1:6" x14ac:dyDescent="0.25">
      <c r="A1872" s="8" t="s">
        <v>3395</v>
      </c>
      <c r="B1872" s="8" t="s">
        <v>3396</v>
      </c>
      <c r="C1872" s="8" t="s">
        <v>3759</v>
      </c>
      <c r="D1872" s="8" t="s">
        <v>3760</v>
      </c>
      <c r="E1872" s="8">
        <v>6</v>
      </c>
      <c r="F1872" s="8" t="s">
        <v>50</v>
      </c>
    </row>
    <row r="1873" spans="1:6" x14ac:dyDescent="0.25">
      <c r="A1873" s="8" t="s">
        <v>3395</v>
      </c>
      <c r="B1873" s="8" t="s">
        <v>3396</v>
      </c>
      <c r="C1873" s="8" t="s">
        <v>3761</v>
      </c>
      <c r="D1873" s="8" t="s">
        <v>3762</v>
      </c>
      <c r="E1873" s="8">
        <v>6</v>
      </c>
      <c r="F1873" s="8" t="s">
        <v>50</v>
      </c>
    </row>
    <row r="1874" spans="1:6" x14ac:dyDescent="0.25">
      <c r="A1874" s="8" t="s">
        <v>3395</v>
      </c>
      <c r="B1874" s="8" t="s">
        <v>3396</v>
      </c>
      <c r="C1874" s="8" t="s">
        <v>3763</v>
      </c>
      <c r="D1874" s="8" t="s">
        <v>3764</v>
      </c>
      <c r="E1874" s="8">
        <v>5</v>
      </c>
      <c r="F1874" s="8" t="s">
        <v>50</v>
      </c>
    </row>
    <row r="1875" spans="1:6" x14ac:dyDescent="0.25">
      <c r="A1875" s="8" t="s">
        <v>3395</v>
      </c>
      <c r="B1875" s="8" t="s">
        <v>3396</v>
      </c>
      <c r="C1875" s="8" t="s">
        <v>3765</v>
      </c>
      <c r="D1875" s="8" t="s">
        <v>3766</v>
      </c>
      <c r="E1875" s="8">
        <v>5</v>
      </c>
      <c r="F1875" s="8" t="s">
        <v>50</v>
      </c>
    </row>
    <row r="1876" spans="1:6" x14ac:dyDescent="0.25">
      <c r="A1876" s="8" t="s">
        <v>3395</v>
      </c>
      <c r="B1876" s="8" t="s">
        <v>3396</v>
      </c>
      <c r="C1876" s="8" t="s">
        <v>3767</v>
      </c>
      <c r="D1876" s="8" t="s">
        <v>3768</v>
      </c>
      <c r="E1876" s="8">
        <v>5</v>
      </c>
      <c r="F1876" s="8" t="s">
        <v>50</v>
      </c>
    </row>
    <row r="1877" spans="1:6" x14ac:dyDescent="0.25">
      <c r="A1877" s="8" t="s">
        <v>3395</v>
      </c>
      <c r="B1877" s="8" t="s">
        <v>3396</v>
      </c>
      <c r="C1877" s="8" t="s">
        <v>3769</v>
      </c>
      <c r="D1877" s="8" t="s">
        <v>3770</v>
      </c>
      <c r="E1877" s="8">
        <v>4</v>
      </c>
      <c r="F1877" s="8" t="s">
        <v>50</v>
      </c>
    </row>
    <row r="1878" spans="1:6" x14ac:dyDescent="0.25">
      <c r="A1878" s="8" t="s">
        <v>3395</v>
      </c>
      <c r="B1878" s="8" t="s">
        <v>3396</v>
      </c>
      <c r="C1878" s="8" t="s">
        <v>3771</v>
      </c>
      <c r="D1878" s="8" t="s">
        <v>3772</v>
      </c>
      <c r="E1878" s="8">
        <v>4</v>
      </c>
      <c r="F1878" s="8" t="s">
        <v>50</v>
      </c>
    </row>
    <row r="1879" spans="1:6" x14ac:dyDescent="0.25">
      <c r="A1879" s="8" t="s">
        <v>3395</v>
      </c>
      <c r="B1879" s="8" t="s">
        <v>3396</v>
      </c>
      <c r="C1879" s="8" t="s">
        <v>3773</v>
      </c>
      <c r="D1879" s="8" t="s">
        <v>3774</v>
      </c>
      <c r="E1879" s="8">
        <v>3</v>
      </c>
      <c r="F1879" s="8" t="s">
        <v>31</v>
      </c>
    </row>
    <row r="1880" spans="1:6" x14ac:dyDescent="0.25">
      <c r="A1880" s="8" t="s">
        <v>3395</v>
      </c>
      <c r="B1880" s="8" t="s">
        <v>3396</v>
      </c>
      <c r="C1880" s="8" t="s">
        <v>3775</v>
      </c>
      <c r="D1880" s="8" t="s">
        <v>3776</v>
      </c>
      <c r="E1880" s="8">
        <v>4</v>
      </c>
      <c r="F1880" s="8" t="s">
        <v>50</v>
      </c>
    </row>
    <row r="1881" spans="1:6" x14ac:dyDescent="0.25">
      <c r="A1881" s="8" t="s">
        <v>3395</v>
      </c>
      <c r="B1881" s="8" t="s">
        <v>3396</v>
      </c>
      <c r="C1881" s="8" t="s">
        <v>3777</v>
      </c>
      <c r="D1881" s="8" t="s">
        <v>3778</v>
      </c>
      <c r="E1881" s="8">
        <v>4</v>
      </c>
      <c r="F1881" s="8" t="s">
        <v>31</v>
      </c>
    </row>
    <row r="1882" spans="1:6" x14ac:dyDescent="0.25">
      <c r="A1882" s="8" t="s">
        <v>3395</v>
      </c>
      <c r="B1882" s="8" t="s">
        <v>3396</v>
      </c>
      <c r="C1882" s="8" t="s">
        <v>3779</v>
      </c>
      <c r="D1882" s="8" t="s">
        <v>3780</v>
      </c>
      <c r="E1882" s="8">
        <v>5</v>
      </c>
      <c r="F1882" s="8" t="s">
        <v>31</v>
      </c>
    </row>
    <row r="1883" spans="1:6" x14ac:dyDescent="0.25">
      <c r="A1883" s="8" t="s">
        <v>3395</v>
      </c>
      <c r="B1883" s="8" t="s">
        <v>3396</v>
      </c>
      <c r="C1883" s="8" t="s">
        <v>3781</v>
      </c>
      <c r="D1883" s="8" t="s">
        <v>3782</v>
      </c>
      <c r="E1883" s="8">
        <v>6</v>
      </c>
      <c r="F1883" s="8" t="s">
        <v>50</v>
      </c>
    </row>
    <row r="1884" spans="1:6" x14ac:dyDescent="0.25">
      <c r="A1884" s="8" t="s">
        <v>3395</v>
      </c>
      <c r="B1884" s="8" t="s">
        <v>3396</v>
      </c>
      <c r="C1884" s="8" t="s">
        <v>3783</v>
      </c>
      <c r="D1884" s="8" t="s">
        <v>3784</v>
      </c>
      <c r="E1884" s="8">
        <v>6</v>
      </c>
      <c r="F1884" s="8" t="s">
        <v>50</v>
      </c>
    </row>
    <row r="1885" spans="1:6" x14ac:dyDescent="0.25">
      <c r="A1885" s="8" t="s">
        <v>3395</v>
      </c>
      <c r="B1885" s="8" t="s">
        <v>3396</v>
      </c>
      <c r="C1885" s="8" t="s">
        <v>3785</v>
      </c>
      <c r="D1885" s="8" t="s">
        <v>3786</v>
      </c>
      <c r="E1885" s="8">
        <v>6</v>
      </c>
      <c r="F1885" s="8" t="s">
        <v>50</v>
      </c>
    </row>
    <row r="1886" spans="1:6" x14ac:dyDescent="0.25">
      <c r="A1886" s="8" t="s">
        <v>3395</v>
      </c>
      <c r="B1886" s="8" t="s">
        <v>3396</v>
      </c>
      <c r="C1886" s="8" t="s">
        <v>3787</v>
      </c>
      <c r="D1886" s="8" t="s">
        <v>3788</v>
      </c>
      <c r="E1886" s="8">
        <v>6</v>
      </c>
      <c r="F1886" s="8" t="s">
        <v>50</v>
      </c>
    </row>
    <row r="1887" spans="1:6" x14ac:dyDescent="0.25">
      <c r="A1887" s="8" t="s">
        <v>3395</v>
      </c>
      <c r="B1887" s="8" t="s">
        <v>3396</v>
      </c>
      <c r="C1887" s="8" t="s">
        <v>3789</v>
      </c>
      <c r="D1887" s="8" t="s">
        <v>3790</v>
      </c>
      <c r="E1887" s="8">
        <v>5</v>
      </c>
      <c r="F1887" s="8" t="s">
        <v>31</v>
      </c>
    </row>
    <row r="1888" spans="1:6" x14ac:dyDescent="0.25">
      <c r="A1888" s="8" t="s">
        <v>3395</v>
      </c>
      <c r="B1888" s="8" t="s">
        <v>3396</v>
      </c>
      <c r="C1888" s="8" t="s">
        <v>3791</v>
      </c>
      <c r="D1888" s="8" t="s">
        <v>3792</v>
      </c>
      <c r="E1888" s="8">
        <v>6</v>
      </c>
      <c r="F1888" s="8" t="s">
        <v>50</v>
      </c>
    </row>
    <row r="1889" spans="1:6" x14ac:dyDescent="0.25">
      <c r="A1889" s="8" t="s">
        <v>3395</v>
      </c>
      <c r="B1889" s="8" t="s">
        <v>3396</v>
      </c>
      <c r="C1889" s="8" t="s">
        <v>3793</v>
      </c>
      <c r="D1889" s="8" t="s">
        <v>3794</v>
      </c>
      <c r="E1889" s="8">
        <v>6</v>
      </c>
      <c r="F1889" s="8" t="s">
        <v>50</v>
      </c>
    </row>
    <row r="1890" spans="1:6" x14ac:dyDescent="0.25">
      <c r="A1890" s="8" t="s">
        <v>3395</v>
      </c>
      <c r="B1890" s="8" t="s">
        <v>3396</v>
      </c>
      <c r="C1890" s="8" t="s">
        <v>3795</v>
      </c>
      <c r="D1890" s="8" t="s">
        <v>3796</v>
      </c>
      <c r="E1890" s="8">
        <v>4</v>
      </c>
      <c r="F1890" s="8" t="s">
        <v>31</v>
      </c>
    </row>
    <row r="1891" spans="1:6" x14ac:dyDescent="0.25">
      <c r="A1891" s="8" t="s">
        <v>3395</v>
      </c>
      <c r="B1891" s="8" t="s">
        <v>3396</v>
      </c>
      <c r="C1891" s="8" t="s">
        <v>3797</v>
      </c>
      <c r="D1891" s="8" t="s">
        <v>3798</v>
      </c>
      <c r="E1891" s="8">
        <v>5</v>
      </c>
      <c r="F1891" s="8" t="s">
        <v>50</v>
      </c>
    </row>
    <row r="1892" spans="1:6" x14ac:dyDescent="0.25">
      <c r="A1892" s="8" t="s">
        <v>3395</v>
      </c>
      <c r="B1892" s="8" t="s">
        <v>3396</v>
      </c>
      <c r="C1892" s="8" t="s">
        <v>3799</v>
      </c>
      <c r="D1892" s="8" t="s">
        <v>3800</v>
      </c>
      <c r="E1892" s="8">
        <v>5</v>
      </c>
      <c r="F1892" s="8" t="s">
        <v>31</v>
      </c>
    </row>
    <row r="1893" spans="1:6" x14ac:dyDescent="0.25">
      <c r="A1893" s="8" t="s">
        <v>3395</v>
      </c>
      <c r="B1893" s="8" t="s">
        <v>3396</v>
      </c>
      <c r="C1893" s="8" t="s">
        <v>3801</v>
      </c>
      <c r="D1893" s="8" t="s">
        <v>3802</v>
      </c>
      <c r="E1893" s="8">
        <v>6</v>
      </c>
      <c r="F1893" s="8" t="s">
        <v>50</v>
      </c>
    </row>
    <row r="1894" spans="1:6" x14ac:dyDescent="0.25">
      <c r="A1894" s="8" t="s">
        <v>3395</v>
      </c>
      <c r="B1894" s="8" t="s">
        <v>3396</v>
      </c>
      <c r="C1894" s="8" t="s">
        <v>3803</v>
      </c>
      <c r="D1894" s="8" t="s">
        <v>3804</v>
      </c>
      <c r="E1894" s="8">
        <v>6</v>
      </c>
      <c r="F1894" s="8" t="s">
        <v>50</v>
      </c>
    </row>
    <row r="1895" spans="1:6" x14ac:dyDescent="0.25">
      <c r="A1895" s="8" t="s">
        <v>3395</v>
      </c>
      <c r="B1895" s="8" t="s">
        <v>3396</v>
      </c>
      <c r="C1895" s="8" t="s">
        <v>3805</v>
      </c>
      <c r="D1895" s="8" t="s">
        <v>3806</v>
      </c>
      <c r="E1895" s="8">
        <v>6</v>
      </c>
      <c r="F1895" s="8" t="s">
        <v>50</v>
      </c>
    </row>
    <row r="1896" spans="1:6" x14ac:dyDescent="0.25">
      <c r="A1896" s="8" t="s">
        <v>3395</v>
      </c>
      <c r="B1896" s="8" t="s">
        <v>3396</v>
      </c>
      <c r="C1896" s="8" t="s">
        <v>3807</v>
      </c>
      <c r="D1896" s="8" t="s">
        <v>3808</v>
      </c>
      <c r="E1896" s="8">
        <v>6</v>
      </c>
      <c r="F1896" s="8" t="s">
        <v>50</v>
      </c>
    </row>
    <row r="1897" spans="1:6" x14ac:dyDescent="0.25">
      <c r="A1897" s="8" t="s">
        <v>3395</v>
      </c>
      <c r="B1897" s="8" t="s">
        <v>3396</v>
      </c>
      <c r="C1897" s="8" t="s">
        <v>3809</v>
      </c>
      <c r="D1897" s="8" t="s">
        <v>3810</v>
      </c>
      <c r="E1897" s="8">
        <v>5</v>
      </c>
      <c r="F1897" s="8" t="s">
        <v>50</v>
      </c>
    </row>
    <row r="1898" spans="1:6" x14ac:dyDescent="0.25">
      <c r="A1898" s="8" t="s">
        <v>3395</v>
      </c>
      <c r="B1898" s="8" t="s">
        <v>3396</v>
      </c>
      <c r="C1898" s="8" t="s">
        <v>3811</v>
      </c>
      <c r="D1898" s="8" t="s">
        <v>3812</v>
      </c>
      <c r="E1898" s="8">
        <v>4</v>
      </c>
      <c r="F1898" s="8" t="s">
        <v>31</v>
      </c>
    </row>
    <row r="1899" spans="1:6" x14ac:dyDescent="0.25">
      <c r="A1899" s="8" t="s">
        <v>3395</v>
      </c>
      <c r="B1899" s="8" t="s">
        <v>3396</v>
      </c>
      <c r="C1899" s="8" t="s">
        <v>3813</v>
      </c>
      <c r="D1899" s="8" t="s">
        <v>3814</v>
      </c>
      <c r="E1899" s="8">
        <v>5</v>
      </c>
      <c r="F1899" s="8" t="s">
        <v>50</v>
      </c>
    </row>
    <row r="1900" spans="1:6" x14ac:dyDescent="0.25">
      <c r="A1900" s="8" t="s">
        <v>3395</v>
      </c>
      <c r="B1900" s="8" t="s">
        <v>3396</v>
      </c>
      <c r="C1900" s="8" t="s">
        <v>3815</v>
      </c>
      <c r="D1900" s="8" t="s">
        <v>3816</v>
      </c>
      <c r="E1900" s="8">
        <v>5</v>
      </c>
      <c r="F1900" s="8" t="s">
        <v>50</v>
      </c>
    </row>
    <row r="1901" spans="1:6" x14ac:dyDescent="0.25">
      <c r="A1901" s="8" t="s">
        <v>3395</v>
      </c>
      <c r="B1901" s="8" t="s">
        <v>3396</v>
      </c>
      <c r="C1901" s="11" t="s">
        <v>3817</v>
      </c>
      <c r="D1901" s="11" t="s">
        <v>3818</v>
      </c>
      <c r="E1901" s="10">
        <v>4</v>
      </c>
      <c r="F1901" s="10" t="s">
        <v>50</v>
      </c>
    </row>
    <row r="1902" spans="1:6" x14ac:dyDescent="0.25">
      <c r="A1902" s="8" t="s">
        <v>3395</v>
      </c>
      <c r="B1902" s="8" t="s">
        <v>3396</v>
      </c>
      <c r="C1902" s="8" t="s">
        <v>3819</v>
      </c>
      <c r="D1902" s="8" t="s">
        <v>3820</v>
      </c>
      <c r="E1902" s="8">
        <v>3</v>
      </c>
      <c r="F1902" s="8" t="s">
        <v>31</v>
      </c>
    </row>
    <row r="1903" spans="1:6" x14ac:dyDescent="0.25">
      <c r="A1903" s="8" t="s">
        <v>3395</v>
      </c>
      <c r="B1903" s="8" t="s">
        <v>3396</v>
      </c>
      <c r="C1903" s="8" t="s">
        <v>3821</v>
      </c>
      <c r="D1903" s="8" t="s">
        <v>3822</v>
      </c>
      <c r="E1903" s="8">
        <v>4</v>
      </c>
      <c r="F1903" s="8" t="s">
        <v>50</v>
      </c>
    </row>
    <row r="1904" spans="1:6" x14ac:dyDescent="0.25">
      <c r="A1904" s="8" t="s">
        <v>3395</v>
      </c>
      <c r="B1904" s="8" t="s">
        <v>3396</v>
      </c>
      <c r="C1904" s="8" t="s">
        <v>3823</v>
      </c>
      <c r="D1904" s="8" t="s">
        <v>3824</v>
      </c>
      <c r="E1904" s="8">
        <v>4</v>
      </c>
      <c r="F1904" s="8" t="s">
        <v>50</v>
      </c>
    </row>
    <row r="1905" spans="1:6" x14ac:dyDescent="0.25">
      <c r="A1905" s="8" t="s">
        <v>3395</v>
      </c>
      <c r="B1905" s="8" t="s">
        <v>3396</v>
      </c>
      <c r="C1905" s="8" t="s">
        <v>3825</v>
      </c>
      <c r="D1905" s="8" t="s">
        <v>3826</v>
      </c>
      <c r="E1905" s="8">
        <v>4</v>
      </c>
      <c r="F1905" s="8" t="s">
        <v>50</v>
      </c>
    </row>
    <row r="1906" spans="1:6" x14ac:dyDescent="0.25">
      <c r="A1906" s="8" t="s">
        <v>3395</v>
      </c>
      <c r="B1906" s="8" t="s">
        <v>3396</v>
      </c>
      <c r="C1906" s="8" t="s">
        <v>3827</v>
      </c>
      <c r="D1906" s="8" t="s">
        <v>3828</v>
      </c>
      <c r="E1906" s="8">
        <v>4</v>
      </c>
      <c r="F1906" s="8" t="s">
        <v>50</v>
      </c>
    </row>
    <row r="1907" spans="1:6" x14ac:dyDescent="0.25">
      <c r="A1907" s="8" t="s">
        <v>3395</v>
      </c>
      <c r="B1907" s="8" t="s">
        <v>3396</v>
      </c>
      <c r="C1907" s="8" t="s">
        <v>3829</v>
      </c>
      <c r="D1907" s="8" t="s">
        <v>3830</v>
      </c>
      <c r="E1907" s="8">
        <v>4</v>
      </c>
      <c r="F1907" s="8" t="s">
        <v>50</v>
      </c>
    </row>
    <row r="1908" spans="1:6" x14ac:dyDescent="0.25">
      <c r="A1908" s="8" t="s">
        <v>3395</v>
      </c>
      <c r="B1908" s="8" t="s">
        <v>3396</v>
      </c>
      <c r="C1908" s="8" t="s">
        <v>3831</v>
      </c>
      <c r="D1908" s="8" t="s">
        <v>3832</v>
      </c>
      <c r="E1908" s="8">
        <v>4</v>
      </c>
      <c r="F1908" s="8" t="s">
        <v>50</v>
      </c>
    </row>
    <row r="1909" spans="1:6" x14ac:dyDescent="0.25">
      <c r="A1909" s="8" t="s">
        <v>3395</v>
      </c>
      <c r="B1909" s="8" t="s">
        <v>3396</v>
      </c>
      <c r="C1909" s="8" t="s">
        <v>3833</v>
      </c>
      <c r="D1909" s="8" t="s">
        <v>3834</v>
      </c>
      <c r="E1909" s="8">
        <v>4</v>
      </c>
      <c r="F1909" s="8" t="s">
        <v>50</v>
      </c>
    </row>
    <row r="1910" spans="1:6" x14ac:dyDescent="0.25">
      <c r="A1910" s="8" t="s">
        <v>3395</v>
      </c>
      <c r="B1910" s="8" t="s">
        <v>3396</v>
      </c>
      <c r="C1910" s="8" t="s">
        <v>3835</v>
      </c>
      <c r="D1910" s="8" t="s">
        <v>3836</v>
      </c>
      <c r="E1910" s="8">
        <v>4</v>
      </c>
      <c r="F1910" s="8" t="s">
        <v>50</v>
      </c>
    </row>
    <row r="1911" spans="1:6" x14ac:dyDescent="0.25">
      <c r="A1911" s="8" t="s">
        <v>3395</v>
      </c>
      <c r="B1911" s="8" t="s">
        <v>3396</v>
      </c>
      <c r="C1911" s="8" t="s">
        <v>3837</v>
      </c>
      <c r="D1911" s="8" t="s">
        <v>3838</v>
      </c>
      <c r="E1911" s="8">
        <v>4</v>
      </c>
      <c r="F1911" s="8" t="s">
        <v>50</v>
      </c>
    </row>
    <row r="1912" spans="1:6" x14ac:dyDescent="0.25">
      <c r="A1912" s="8" t="s">
        <v>3395</v>
      </c>
      <c r="B1912" s="8" t="s">
        <v>3396</v>
      </c>
      <c r="C1912" s="8" t="s">
        <v>3839</v>
      </c>
      <c r="D1912" s="8" t="s">
        <v>3840</v>
      </c>
      <c r="E1912" s="8">
        <v>2</v>
      </c>
      <c r="F1912" s="8" t="s">
        <v>31</v>
      </c>
    </row>
    <row r="1913" spans="1:6" x14ac:dyDescent="0.25">
      <c r="A1913" s="8" t="s">
        <v>3395</v>
      </c>
      <c r="B1913" s="8" t="s">
        <v>3396</v>
      </c>
      <c r="C1913" s="8" t="s">
        <v>3841</v>
      </c>
      <c r="D1913" s="8" t="s">
        <v>3842</v>
      </c>
      <c r="E1913" s="8">
        <v>3</v>
      </c>
      <c r="F1913" s="8" t="s">
        <v>31</v>
      </c>
    </row>
    <row r="1914" spans="1:6" x14ac:dyDescent="0.25">
      <c r="A1914" s="8" t="s">
        <v>3395</v>
      </c>
      <c r="B1914" s="8" t="s">
        <v>3396</v>
      </c>
      <c r="C1914" s="8" t="s">
        <v>3843</v>
      </c>
      <c r="D1914" s="8" t="s">
        <v>3844</v>
      </c>
      <c r="E1914" s="8">
        <v>4</v>
      </c>
      <c r="F1914" s="8" t="s">
        <v>50</v>
      </c>
    </row>
    <row r="1915" spans="1:6" x14ac:dyDescent="0.25">
      <c r="A1915" s="8" t="s">
        <v>3395</v>
      </c>
      <c r="B1915" s="8" t="s">
        <v>3396</v>
      </c>
      <c r="C1915" s="8" t="s">
        <v>3845</v>
      </c>
      <c r="D1915" s="8" t="s">
        <v>3846</v>
      </c>
      <c r="E1915" s="8">
        <v>4</v>
      </c>
      <c r="F1915" s="8" t="s">
        <v>50</v>
      </c>
    </row>
    <row r="1916" spans="1:6" x14ac:dyDescent="0.25">
      <c r="A1916" s="8" t="s">
        <v>3395</v>
      </c>
      <c r="B1916" s="8" t="s">
        <v>3396</v>
      </c>
      <c r="C1916" s="8" t="s">
        <v>3847</v>
      </c>
      <c r="D1916" s="8" t="s">
        <v>3848</v>
      </c>
      <c r="E1916" s="8">
        <v>4</v>
      </c>
      <c r="F1916" s="8" t="s">
        <v>50</v>
      </c>
    </row>
    <row r="1917" spans="1:6" x14ac:dyDescent="0.25">
      <c r="A1917" s="8" t="s">
        <v>3395</v>
      </c>
      <c r="B1917" s="8" t="s">
        <v>3396</v>
      </c>
      <c r="C1917" s="8" t="s">
        <v>3849</v>
      </c>
      <c r="D1917" s="8" t="s">
        <v>3850</v>
      </c>
      <c r="E1917" s="8">
        <v>4</v>
      </c>
      <c r="F1917" s="8" t="s">
        <v>50</v>
      </c>
    </row>
    <row r="1918" spans="1:6" x14ac:dyDescent="0.25">
      <c r="A1918" s="8" t="s">
        <v>3395</v>
      </c>
      <c r="B1918" s="8" t="s">
        <v>3396</v>
      </c>
      <c r="C1918" s="8" t="s">
        <v>3851</v>
      </c>
      <c r="D1918" s="8" t="s">
        <v>3852</v>
      </c>
      <c r="E1918" s="8">
        <v>4</v>
      </c>
      <c r="F1918" s="8" t="s">
        <v>31</v>
      </c>
    </row>
    <row r="1919" spans="1:6" x14ac:dyDescent="0.25">
      <c r="A1919" s="8" t="s">
        <v>3395</v>
      </c>
      <c r="B1919" s="8" t="s">
        <v>3396</v>
      </c>
      <c r="C1919" s="8" t="s">
        <v>3853</v>
      </c>
      <c r="D1919" s="8" t="s">
        <v>3854</v>
      </c>
      <c r="E1919" s="8">
        <v>5</v>
      </c>
      <c r="F1919" s="8" t="s">
        <v>50</v>
      </c>
    </row>
    <row r="1920" spans="1:6" x14ac:dyDescent="0.25">
      <c r="A1920" s="8" t="s">
        <v>3395</v>
      </c>
      <c r="B1920" s="8" t="s">
        <v>3396</v>
      </c>
      <c r="C1920" s="8" t="s">
        <v>3855</v>
      </c>
      <c r="D1920" s="8" t="s">
        <v>3856</v>
      </c>
      <c r="E1920" s="8">
        <v>5</v>
      </c>
      <c r="F1920" s="8" t="s">
        <v>50</v>
      </c>
    </row>
    <row r="1921" spans="1:6" x14ac:dyDescent="0.25">
      <c r="A1921" s="8" t="s">
        <v>3395</v>
      </c>
      <c r="B1921" s="8" t="s">
        <v>3396</v>
      </c>
      <c r="C1921" s="8" t="s">
        <v>3857</v>
      </c>
      <c r="D1921" s="8" t="s">
        <v>3858</v>
      </c>
      <c r="E1921" s="8">
        <v>4</v>
      </c>
      <c r="F1921" s="8" t="s">
        <v>50</v>
      </c>
    </row>
    <row r="1922" spans="1:6" x14ac:dyDescent="0.25">
      <c r="A1922" s="8" t="s">
        <v>3395</v>
      </c>
      <c r="B1922" s="8" t="s">
        <v>3396</v>
      </c>
      <c r="C1922" s="8" t="s">
        <v>3859</v>
      </c>
      <c r="D1922" s="8" t="s">
        <v>3860</v>
      </c>
      <c r="E1922" s="8">
        <v>4</v>
      </c>
      <c r="F1922" s="8" t="s">
        <v>50</v>
      </c>
    </row>
    <row r="1923" spans="1:6" x14ac:dyDescent="0.25">
      <c r="A1923" s="8" t="s">
        <v>3395</v>
      </c>
      <c r="B1923" s="8" t="s">
        <v>3396</v>
      </c>
      <c r="C1923" s="8" t="s">
        <v>3861</v>
      </c>
      <c r="D1923" s="8" t="s">
        <v>3862</v>
      </c>
      <c r="E1923" s="8">
        <v>4</v>
      </c>
      <c r="F1923" s="8" t="s">
        <v>50</v>
      </c>
    </row>
    <row r="1924" spans="1:6" x14ac:dyDescent="0.25">
      <c r="A1924" s="8" t="s">
        <v>3395</v>
      </c>
      <c r="B1924" s="8" t="s">
        <v>3396</v>
      </c>
      <c r="C1924" s="8" t="s">
        <v>3863</v>
      </c>
      <c r="D1924" s="8" t="s">
        <v>3864</v>
      </c>
      <c r="E1924" s="8">
        <v>4</v>
      </c>
      <c r="F1924" s="8" t="s">
        <v>50</v>
      </c>
    </row>
    <row r="1925" spans="1:6" x14ac:dyDescent="0.25">
      <c r="A1925" s="8" t="s">
        <v>3395</v>
      </c>
      <c r="B1925" s="8" t="s">
        <v>3396</v>
      </c>
      <c r="C1925" s="8" t="s">
        <v>3865</v>
      </c>
      <c r="D1925" s="8" t="s">
        <v>3866</v>
      </c>
      <c r="E1925" s="8">
        <v>4</v>
      </c>
      <c r="F1925" s="8" t="s">
        <v>50</v>
      </c>
    </row>
    <row r="1926" spans="1:6" x14ac:dyDescent="0.25">
      <c r="A1926" s="8" t="s">
        <v>3395</v>
      </c>
      <c r="B1926" s="8" t="s">
        <v>3396</v>
      </c>
      <c r="C1926" s="8" t="s">
        <v>3867</v>
      </c>
      <c r="D1926" s="8" t="s">
        <v>3868</v>
      </c>
      <c r="E1926" s="8">
        <v>4</v>
      </c>
      <c r="F1926" s="8" t="s">
        <v>50</v>
      </c>
    </row>
    <row r="1927" spans="1:6" x14ac:dyDescent="0.25">
      <c r="A1927" s="8" t="s">
        <v>3395</v>
      </c>
      <c r="B1927" s="8" t="s">
        <v>3396</v>
      </c>
      <c r="C1927" s="8" t="s">
        <v>3869</v>
      </c>
      <c r="D1927" s="8" t="s">
        <v>3870</v>
      </c>
      <c r="E1927" s="8">
        <v>4</v>
      </c>
      <c r="F1927" s="8" t="s">
        <v>50</v>
      </c>
    </row>
    <row r="1928" spans="1:6" x14ac:dyDescent="0.25">
      <c r="A1928" s="8" t="s">
        <v>3395</v>
      </c>
      <c r="B1928" s="8" t="s">
        <v>3396</v>
      </c>
      <c r="C1928" s="8" t="s">
        <v>3871</v>
      </c>
      <c r="D1928" s="8" t="s">
        <v>3872</v>
      </c>
      <c r="E1928" s="8">
        <v>4</v>
      </c>
      <c r="F1928" s="8" t="s">
        <v>50</v>
      </c>
    </row>
    <row r="1929" spans="1:6" x14ac:dyDescent="0.25">
      <c r="A1929" s="8" t="s">
        <v>3395</v>
      </c>
      <c r="B1929" s="8" t="s">
        <v>3396</v>
      </c>
      <c r="C1929" s="8" t="s">
        <v>3873</v>
      </c>
      <c r="D1929" s="8" t="s">
        <v>3874</v>
      </c>
      <c r="E1929" s="8">
        <v>4</v>
      </c>
      <c r="F1929" s="8" t="s">
        <v>50</v>
      </c>
    </row>
    <row r="1930" spans="1:6" x14ac:dyDescent="0.25">
      <c r="A1930" s="8" t="s">
        <v>3395</v>
      </c>
      <c r="B1930" s="8" t="s">
        <v>3396</v>
      </c>
      <c r="C1930" s="8" t="s">
        <v>3875</v>
      </c>
      <c r="D1930" s="8" t="s">
        <v>3876</v>
      </c>
      <c r="E1930" s="8">
        <v>4</v>
      </c>
      <c r="F1930" s="8" t="s">
        <v>50</v>
      </c>
    </row>
    <row r="1931" spans="1:6" x14ac:dyDescent="0.25">
      <c r="A1931" s="8" t="s">
        <v>3395</v>
      </c>
      <c r="B1931" s="8" t="s">
        <v>3396</v>
      </c>
      <c r="C1931" s="8" t="s">
        <v>3877</v>
      </c>
      <c r="D1931" s="8" t="s">
        <v>3878</v>
      </c>
      <c r="E1931" s="8">
        <v>3</v>
      </c>
      <c r="F1931" s="8" t="s">
        <v>31</v>
      </c>
    </row>
    <row r="1932" spans="1:6" x14ac:dyDescent="0.25">
      <c r="A1932" s="8" t="s">
        <v>3395</v>
      </c>
      <c r="B1932" s="8" t="s">
        <v>3396</v>
      </c>
      <c r="C1932" s="8" t="s">
        <v>3879</v>
      </c>
      <c r="D1932" s="8" t="s">
        <v>3880</v>
      </c>
      <c r="E1932" s="8">
        <v>4</v>
      </c>
      <c r="F1932" s="8" t="s">
        <v>31</v>
      </c>
    </row>
    <row r="1933" spans="1:6" x14ac:dyDescent="0.25">
      <c r="A1933" s="8" t="s">
        <v>3395</v>
      </c>
      <c r="B1933" s="8" t="s">
        <v>3396</v>
      </c>
      <c r="C1933" s="8" t="s">
        <v>3881</v>
      </c>
      <c r="D1933" s="8" t="s">
        <v>3882</v>
      </c>
      <c r="E1933" s="8">
        <v>5</v>
      </c>
      <c r="F1933" s="8" t="s">
        <v>50</v>
      </c>
    </row>
    <row r="1934" spans="1:6" x14ac:dyDescent="0.25">
      <c r="A1934" s="8" t="s">
        <v>3395</v>
      </c>
      <c r="B1934" s="8" t="s">
        <v>3396</v>
      </c>
      <c r="C1934" s="8" t="s">
        <v>3883</v>
      </c>
      <c r="D1934" s="8" t="s">
        <v>3884</v>
      </c>
      <c r="E1934" s="8">
        <v>5</v>
      </c>
      <c r="F1934" s="8" t="s">
        <v>50</v>
      </c>
    </row>
    <row r="1935" spans="1:6" x14ac:dyDescent="0.25">
      <c r="A1935" s="8" t="s">
        <v>3395</v>
      </c>
      <c r="B1935" s="8" t="s">
        <v>3396</v>
      </c>
      <c r="C1935" s="8" t="s">
        <v>3885</v>
      </c>
      <c r="D1935" s="8" t="s">
        <v>3886</v>
      </c>
      <c r="E1935" s="8">
        <v>4</v>
      </c>
      <c r="F1935" s="8" t="s">
        <v>31</v>
      </c>
    </row>
    <row r="1936" spans="1:6" x14ac:dyDescent="0.25">
      <c r="A1936" s="8" t="s">
        <v>3395</v>
      </c>
      <c r="B1936" s="8" t="s">
        <v>3396</v>
      </c>
      <c r="C1936" s="8" t="s">
        <v>3887</v>
      </c>
      <c r="D1936" s="8" t="s">
        <v>3888</v>
      </c>
      <c r="E1936" s="8">
        <v>5</v>
      </c>
      <c r="F1936" s="8" t="s">
        <v>50</v>
      </c>
    </row>
    <row r="1937" spans="1:6" x14ac:dyDescent="0.25">
      <c r="A1937" s="8" t="s">
        <v>3395</v>
      </c>
      <c r="B1937" s="8" t="s">
        <v>3396</v>
      </c>
      <c r="C1937" s="8" t="s">
        <v>3889</v>
      </c>
      <c r="D1937" s="8" t="s">
        <v>3890</v>
      </c>
      <c r="E1937" s="8">
        <v>5</v>
      </c>
      <c r="F1937" s="8" t="s">
        <v>50</v>
      </c>
    </row>
    <row r="1938" spans="1:6" x14ac:dyDescent="0.25">
      <c r="A1938" s="8" t="s">
        <v>3395</v>
      </c>
      <c r="B1938" s="8" t="s">
        <v>3396</v>
      </c>
      <c r="C1938" s="8" t="s">
        <v>3891</v>
      </c>
      <c r="D1938" s="8" t="s">
        <v>3892</v>
      </c>
      <c r="E1938" s="8">
        <v>5</v>
      </c>
      <c r="F1938" s="8" t="s">
        <v>50</v>
      </c>
    </row>
    <row r="1939" spans="1:6" x14ac:dyDescent="0.25">
      <c r="A1939" s="8" t="s">
        <v>3395</v>
      </c>
      <c r="B1939" s="8" t="s">
        <v>3396</v>
      </c>
      <c r="C1939" s="8" t="s">
        <v>3893</v>
      </c>
      <c r="D1939" s="8" t="s">
        <v>3894</v>
      </c>
      <c r="E1939" s="8">
        <v>3</v>
      </c>
      <c r="F1939" s="8" t="s">
        <v>31</v>
      </c>
    </row>
    <row r="1940" spans="1:6" x14ac:dyDescent="0.25">
      <c r="A1940" s="8" t="s">
        <v>3395</v>
      </c>
      <c r="B1940" s="8" t="s">
        <v>3396</v>
      </c>
      <c r="C1940" s="8" t="s">
        <v>3895</v>
      </c>
      <c r="D1940" s="8" t="s">
        <v>3896</v>
      </c>
      <c r="E1940" s="8">
        <v>4</v>
      </c>
      <c r="F1940" s="8" t="s">
        <v>31</v>
      </c>
    </row>
    <row r="1941" spans="1:6" x14ac:dyDescent="0.25">
      <c r="A1941" s="8" t="s">
        <v>3395</v>
      </c>
      <c r="B1941" s="8" t="s">
        <v>3396</v>
      </c>
      <c r="C1941" s="8" t="s">
        <v>3897</v>
      </c>
      <c r="D1941" s="8" t="s">
        <v>3898</v>
      </c>
      <c r="E1941" s="8">
        <v>5</v>
      </c>
      <c r="F1941" s="8" t="s">
        <v>50</v>
      </c>
    </row>
    <row r="1942" spans="1:6" x14ac:dyDescent="0.25">
      <c r="A1942" s="8" t="s">
        <v>3395</v>
      </c>
      <c r="B1942" s="8" t="s">
        <v>3396</v>
      </c>
      <c r="C1942" s="8" t="s">
        <v>3899</v>
      </c>
      <c r="D1942" s="8" t="s">
        <v>3900</v>
      </c>
      <c r="E1942" s="8">
        <v>5</v>
      </c>
      <c r="F1942" s="8" t="s">
        <v>50</v>
      </c>
    </row>
    <row r="1943" spans="1:6" x14ac:dyDescent="0.25">
      <c r="A1943" s="8" t="s">
        <v>3395</v>
      </c>
      <c r="B1943" s="8" t="s">
        <v>3396</v>
      </c>
      <c r="C1943" s="8" t="s">
        <v>3901</v>
      </c>
      <c r="D1943" s="8" t="s">
        <v>3902</v>
      </c>
      <c r="E1943" s="8">
        <v>5</v>
      </c>
      <c r="F1943" s="8" t="s">
        <v>50</v>
      </c>
    </row>
    <row r="1944" spans="1:6" x14ac:dyDescent="0.25">
      <c r="A1944" s="8" t="s">
        <v>3395</v>
      </c>
      <c r="B1944" s="8" t="s">
        <v>3396</v>
      </c>
      <c r="C1944" s="8" t="s">
        <v>3903</v>
      </c>
      <c r="D1944" s="8" t="s">
        <v>3904</v>
      </c>
      <c r="E1944" s="8">
        <v>5</v>
      </c>
      <c r="F1944" s="8" t="s">
        <v>50</v>
      </c>
    </row>
    <row r="1945" spans="1:6" x14ac:dyDescent="0.25">
      <c r="A1945" s="8" t="s">
        <v>3395</v>
      </c>
      <c r="B1945" s="8" t="s">
        <v>3396</v>
      </c>
      <c r="C1945" s="8" t="s">
        <v>3905</v>
      </c>
      <c r="D1945" s="8" t="s">
        <v>3906</v>
      </c>
      <c r="E1945" s="8">
        <v>4</v>
      </c>
      <c r="F1945" s="8" t="s">
        <v>50</v>
      </c>
    </row>
    <row r="1946" spans="1:6" x14ac:dyDescent="0.25">
      <c r="A1946" s="8" t="s">
        <v>3395</v>
      </c>
      <c r="B1946" s="8" t="s">
        <v>3396</v>
      </c>
      <c r="C1946" s="8" t="s">
        <v>3907</v>
      </c>
      <c r="D1946" s="8" t="s">
        <v>3908</v>
      </c>
      <c r="E1946" s="8">
        <v>4</v>
      </c>
      <c r="F1946" s="8" t="s">
        <v>31</v>
      </c>
    </row>
    <row r="1947" spans="1:6" x14ac:dyDescent="0.25">
      <c r="A1947" s="8" t="s">
        <v>3395</v>
      </c>
      <c r="B1947" s="8" t="s">
        <v>3396</v>
      </c>
      <c r="C1947" s="8" t="s">
        <v>3909</v>
      </c>
      <c r="D1947" s="8" t="s">
        <v>3910</v>
      </c>
      <c r="E1947" s="8">
        <v>5</v>
      </c>
      <c r="F1947" s="8" t="s">
        <v>31</v>
      </c>
    </row>
    <row r="1948" spans="1:6" x14ac:dyDescent="0.25">
      <c r="A1948" s="8" t="s">
        <v>3395</v>
      </c>
      <c r="B1948" s="8" t="s">
        <v>3396</v>
      </c>
      <c r="C1948" s="8" t="s">
        <v>3911</v>
      </c>
      <c r="D1948" s="8" t="s">
        <v>3912</v>
      </c>
      <c r="E1948" s="8">
        <v>6</v>
      </c>
      <c r="F1948" s="8" t="s">
        <v>50</v>
      </c>
    </row>
    <row r="1949" spans="1:6" x14ac:dyDescent="0.25">
      <c r="A1949" s="8" t="s">
        <v>3395</v>
      </c>
      <c r="B1949" s="8" t="s">
        <v>3396</v>
      </c>
      <c r="C1949" s="8" t="s">
        <v>3913</v>
      </c>
      <c r="D1949" s="8" t="s">
        <v>3914</v>
      </c>
      <c r="E1949" s="8">
        <v>6</v>
      </c>
      <c r="F1949" s="8" t="s">
        <v>50</v>
      </c>
    </row>
    <row r="1950" spans="1:6" x14ac:dyDescent="0.25">
      <c r="A1950" s="8" t="s">
        <v>3395</v>
      </c>
      <c r="B1950" s="8" t="s">
        <v>3396</v>
      </c>
      <c r="C1950" s="8" t="s">
        <v>3915</v>
      </c>
      <c r="D1950" s="8" t="s">
        <v>3916</v>
      </c>
      <c r="E1950" s="8">
        <v>5</v>
      </c>
      <c r="F1950" s="8" t="s">
        <v>50</v>
      </c>
    </row>
    <row r="1951" spans="1:6" x14ac:dyDescent="0.25">
      <c r="A1951" s="8" t="s">
        <v>3395</v>
      </c>
      <c r="B1951" s="8" t="s">
        <v>3396</v>
      </c>
      <c r="C1951" s="8" t="s">
        <v>3917</v>
      </c>
      <c r="D1951" s="8" t="s">
        <v>3918</v>
      </c>
      <c r="E1951" s="8">
        <v>4</v>
      </c>
      <c r="F1951" s="8" t="s">
        <v>50</v>
      </c>
    </row>
    <row r="1952" spans="1:6" x14ac:dyDescent="0.25">
      <c r="A1952" s="8" t="s">
        <v>3395</v>
      </c>
      <c r="B1952" s="8" t="s">
        <v>3396</v>
      </c>
      <c r="C1952" s="8" t="s">
        <v>3919</v>
      </c>
      <c r="D1952" s="8" t="s">
        <v>3920</v>
      </c>
      <c r="E1952" s="8">
        <v>4</v>
      </c>
      <c r="F1952" s="8" t="s">
        <v>50</v>
      </c>
    </row>
    <row r="1953" spans="1:6" x14ac:dyDescent="0.25">
      <c r="A1953" s="8" t="s">
        <v>3395</v>
      </c>
      <c r="B1953" s="8" t="s">
        <v>3396</v>
      </c>
      <c r="C1953" s="8" t="s">
        <v>3921</v>
      </c>
      <c r="D1953" s="8" t="s">
        <v>3922</v>
      </c>
      <c r="E1953" s="8">
        <v>3</v>
      </c>
      <c r="F1953" s="8" t="s">
        <v>50</v>
      </c>
    </row>
    <row r="1954" spans="1:6" x14ac:dyDescent="0.25">
      <c r="A1954" s="8" t="s">
        <v>3395</v>
      </c>
      <c r="B1954" s="8" t="s">
        <v>3396</v>
      </c>
      <c r="C1954" s="8" t="s">
        <v>3923</v>
      </c>
      <c r="D1954" s="8" t="s">
        <v>3924</v>
      </c>
      <c r="E1954" s="8">
        <v>3</v>
      </c>
      <c r="F1954" s="8" t="s">
        <v>50</v>
      </c>
    </row>
    <row r="1955" spans="1:6" x14ac:dyDescent="0.25">
      <c r="A1955" s="8" t="s">
        <v>3395</v>
      </c>
      <c r="B1955" s="8" t="s">
        <v>3396</v>
      </c>
      <c r="C1955" s="8" t="s">
        <v>3925</v>
      </c>
      <c r="D1955" s="8" t="s">
        <v>3926</v>
      </c>
      <c r="E1955" s="8">
        <v>3</v>
      </c>
      <c r="F1955" s="8" t="s">
        <v>50</v>
      </c>
    </row>
    <row r="1956" spans="1:6" x14ac:dyDescent="0.25">
      <c r="A1956" s="8" t="s">
        <v>3395</v>
      </c>
      <c r="B1956" s="8" t="s">
        <v>3396</v>
      </c>
      <c r="C1956" s="8" t="s">
        <v>3927</v>
      </c>
      <c r="D1956" s="8" t="s">
        <v>3900</v>
      </c>
      <c r="E1956" s="8">
        <v>3</v>
      </c>
      <c r="F1956" s="8" t="s">
        <v>50</v>
      </c>
    </row>
    <row r="1957" spans="1:6" x14ac:dyDescent="0.25">
      <c r="A1957" s="8" t="s">
        <v>3395</v>
      </c>
      <c r="B1957" s="8" t="s">
        <v>3396</v>
      </c>
      <c r="C1957" s="8" t="s">
        <v>3928</v>
      </c>
      <c r="D1957" s="8" t="s">
        <v>3929</v>
      </c>
      <c r="E1957" s="8">
        <v>3</v>
      </c>
      <c r="F1957" s="8" t="s">
        <v>50</v>
      </c>
    </row>
    <row r="1958" spans="1:6" x14ac:dyDescent="0.25">
      <c r="A1958" s="8" t="s">
        <v>3395</v>
      </c>
      <c r="B1958" s="8" t="s">
        <v>3396</v>
      </c>
      <c r="C1958" s="11" t="s">
        <v>3930</v>
      </c>
      <c r="D1958" s="11" t="s">
        <v>3931</v>
      </c>
      <c r="E1958" s="10">
        <v>3</v>
      </c>
      <c r="F1958" s="10" t="s">
        <v>50</v>
      </c>
    </row>
    <row r="1959" spans="1:6" x14ac:dyDescent="0.25">
      <c r="A1959" s="8" t="s">
        <v>3395</v>
      </c>
      <c r="B1959" s="8" t="s">
        <v>3396</v>
      </c>
      <c r="C1959" s="8" t="s">
        <v>3932</v>
      </c>
      <c r="D1959" s="8" t="s">
        <v>3933</v>
      </c>
      <c r="E1959" s="8">
        <v>3</v>
      </c>
      <c r="F1959" s="8" t="s">
        <v>50</v>
      </c>
    </row>
    <row r="1960" spans="1:6" x14ac:dyDescent="0.25">
      <c r="A1960" s="8" t="s">
        <v>3395</v>
      </c>
      <c r="B1960" s="8" t="s">
        <v>3396</v>
      </c>
      <c r="C1960" s="8" t="s">
        <v>3934</v>
      </c>
      <c r="D1960" s="8" t="s">
        <v>3935</v>
      </c>
      <c r="E1960" s="8">
        <v>2</v>
      </c>
      <c r="F1960" s="8" t="s">
        <v>31</v>
      </c>
    </row>
    <row r="1961" spans="1:6" x14ac:dyDescent="0.25">
      <c r="A1961" s="8" t="s">
        <v>3395</v>
      </c>
      <c r="B1961" s="8" t="s">
        <v>3396</v>
      </c>
      <c r="C1961" s="8" t="s">
        <v>3936</v>
      </c>
      <c r="D1961" s="8" t="s">
        <v>3937</v>
      </c>
      <c r="E1961" s="8">
        <v>3</v>
      </c>
      <c r="F1961" s="8" t="s">
        <v>31</v>
      </c>
    </row>
    <row r="1962" spans="1:6" x14ac:dyDescent="0.25">
      <c r="A1962" s="8" t="s">
        <v>3395</v>
      </c>
      <c r="B1962" s="8" t="s">
        <v>3396</v>
      </c>
      <c r="C1962" s="8" t="s">
        <v>3938</v>
      </c>
      <c r="D1962" s="8" t="s">
        <v>3939</v>
      </c>
      <c r="E1962" s="8">
        <v>4</v>
      </c>
      <c r="F1962" s="8" t="s">
        <v>50</v>
      </c>
    </row>
    <row r="1963" spans="1:6" x14ac:dyDescent="0.25">
      <c r="A1963" s="8" t="s">
        <v>3395</v>
      </c>
      <c r="B1963" s="8" t="s">
        <v>3396</v>
      </c>
      <c r="C1963" s="8" t="s">
        <v>3940</v>
      </c>
      <c r="D1963" s="8" t="s">
        <v>3941</v>
      </c>
      <c r="E1963" s="8">
        <v>4</v>
      </c>
      <c r="F1963" s="8" t="s">
        <v>31</v>
      </c>
    </row>
    <row r="1964" spans="1:6" x14ac:dyDescent="0.25">
      <c r="A1964" s="8" t="s">
        <v>3395</v>
      </c>
      <c r="B1964" s="8" t="s">
        <v>3396</v>
      </c>
      <c r="C1964" s="8" t="s">
        <v>3942</v>
      </c>
      <c r="D1964" s="8" t="s">
        <v>3943</v>
      </c>
      <c r="E1964" s="8">
        <v>5</v>
      </c>
      <c r="F1964" s="8" t="s">
        <v>31</v>
      </c>
    </row>
    <row r="1965" spans="1:6" x14ac:dyDescent="0.25">
      <c r="A1965" s="8" t="s">
        <v>3395</v>
      </c>
      <c r="B1965" s="8" t="s">
        <v>3396</v>
      </c>
      <c r="C1965" s="8" t="s">
        <v>3944</v>
      </c>
      <c r="D1965" s="8" t="s">
        <v>3945</v>
      </c>
      <c r="E1965" s="8">
        <v>6</v>
      </c>
      <c r="F1965" s="8" t="s">
        <v>50</v>
      </c>
    </row>
    <row r="1966" spans="1:6" x14ac:dyDescent="0.25">
      <c r="A1966" s="8" t="s">
        <v>3395</v>
      </c>
      <c r="B1966" s="8" t="s">
        <v>3396</v>
      </c>
      <c r="C1966" s="8" t="s">
        <v>3946</v>
      </c>
      <c r="D1966" s="8" t="s">
        <v>3947</v>
      </c>
      <c r="E1966" s="8">
        <v>6</v>
      </c>
      <c r="F1966" s="8" t="s">
        <v>50</v>
      </c>
    </row>
    <row r="1967" spans="1:6" x14ac:dyDescent="0.25">
      <c r="A1967" s="8" t="s">
        <v>3395</v>
      </c>
      <c r="B1967" s="8" t="s">
        <v>3396</v>
      </c>
      <c r="C1967" s="8" t="s">
        <v>3948</v>
      </c>
      <c r="D1967" s="8" t="s">
        <v>3949</v>
      </c>
      <c r="E1967" s="8">
        <v>5</v>
      </c>
      <c r="F1967" s="8" t="s">
        <v>50</v>
      </c>
    </row>
    <row r="1968" spans="1:6" x14ac:dyDescent="0.25">
      <c r="A1968" s="8" t="s">
        <v>3395</v>
      </c>
      <c r="B1968" s="8" t="s">
        <v>3396</v>
      </c>
      <c r="C1968" s="8" t="s">
        <v>3950</v>
      </c>
      <c r="D1968" s="8" t="s">
        <v>3951</v>
      </c>
      <c r="E1968" s="8">
        <v>4</v>
      </c>
      <c r="F1968" s="8" t="s">
        <v>50</v>
      </c>
    </row>
    <row r="1969" spans="1:6" x14ac:dyDescent="0.25">
      <c r="A1969" s="8" t="s">
        <v>3395</v>
      </c>
      <c r="B1969" s="8" t="s">
        <v>3396</v>
      </c>
      <c r="C1969" s="8" t="s">
        <v>3952</v>
      </c>
      <c r="D1969" s="8" t="s">
        <v>3953</v>
      </c>
      <c r="E1969" s="8">
        <v>4</v>
      </c>
      <c r="F1969" s="8" t="s">
        <v>50</v>
      </c>
    </row>
    <row r="1970" spans="1:6" x14ac:dyDescent="0.25">
      <c r="A1970" s="8" t="s">
        <v>3395</v>
      </c>
      <c r="B1970" s="8" t="s">
        <v>3396</v>
      </c>
      <c r="C1970" s="8" t="s">
        <v>3954</v>
      </c>
      <c r="D1970" s="8" t="s">
        <v>3955</v>
      </c>
      <c r="E1970" s="8">
        <v>4</v>
      </c>
      <c r="F1970" s="8" t="s">
        <v>50</v>
      </c>
    </row>
    <row r="1971" spans="1:6" x14ac:dyDescent="0.25">
      <c r="A1971" s="8" t="s">
        <v>3395</v>
      </c>
      <c r="B1971" s="8" t="s">
        <v>3396</v>
      </c>
      <c r="C1971" s="8" t="s">
        <v>3956</v>
      </c>
      <c r="D1971" s="8" t="s">
        <v>3957</v>
      </c>
      <c r="E1971" s="8">
        <v>4</v>
      </c>
      <c r="F1971" s="8" t="s">
        <v>50</v>
      </c>
    </row>
    <row r="1972" spans="1:6" x14ac:dyDescent="0.25">
      <c r="A1972" s="8" t="s">
        <v>3395</v>
      </c>
      <c r="B1972" s="8" t="s">
        <v>3396</v>
      </c>
      <c r="C1972" s="8" t="s">
        <v>3958</v>
      </c>
      <c r="D1972" s="8" t="s">
        <v>3959</v>
      </c>
      <c r="E1972" s="8">
        <v>3</v>
      </c>
      <c r="F1972" s="8" t="s">
        <v>31</v>
      </c>
    </row>
    <row r="1973" spans="1:6" x14ac:dyDescent="0.25">
      <c r="A1973" s="8" t="s">
        <v>3395</v>
      </c>
      <c r="B1973" s="8" t="s">
        <v>3396</v>
      </c>
      <c r="C1973" s="8" t="s">
        <v>3960</v>
      </c>
      <c r="D1973" s="8" t="s">
        <v>3961</v>
      </c>
      <c r="E1973" s="8">
        <v>4</v>
      </c>
      <c r="F1973" s="8" t="s">
        <v>31</v>
      </c>
    </row>
    <row r="1974" spans="1:6" x14ac:dyDescent="0.25">
      <c r="A1974" s="8" t="s">
        <v>3395</v>
      </c>
      <c r="B1974" s="8" t="s">
        <v>3396</v>
      </c>
      <c r="C1974" s="8" t="s">
        <v>3962</v>
      </c>
      <c r="D1974" s="8" t="s">
        <v>3963</v>
      </c>
      <c r="E1974" s="8">
        <v>5</v>
      </c>
      <c r="F1974" s="8" t="s">
        <v>31</v>
      </c>
    </row>
    <row r="1975" spans="1:6" x14ac:dyDescent="0.25">
      <c r="A1975" s="8" t="s">
        <v>3395</v>
      </c>
      <c r="B1975" s="8" t="s">
        <v>3396</v>
      </c>
      <c r="C1975" s="8" t="s">
        <v>3964</v>
      </c>
      <c r="D1975" s="8" t="s">
        <v>3965</v>
      </c>
      <c r="E1975" s="8">
        <v>6</v>
      </c>
      <c r="F1975" s="8" t="s">
        <v>50</v>
      </c>
    </row>
    <row r="1976" spans="1:6" x14ac:dyDescent="0.25">
      <c r="A1976" s="8" t="s">
        <v>3395</v>
      </c>
      <c r="B1976" s="8" t="s">
        <v>3396</v>
      </c>
      <c r="C1976" s="8" t="s">
        <v>3966</v>
      </c>
      <c r="D1976" s="8" t="s">
        <v>3967</v>
      </c>
      <c r="E1976" s="8">
        <v>6</v>
      </c>
      <c r="F1976" s="8" t="s">
        <v>31</v>
      </c>
    </row>
    <row r="1977" spans="1:6" x14ac:dyDescent="0.25">
      <c r="A1977" s="8" t="s">
        <v>3395</v>
      </c>
      <c r="B1977" s="8" t="s">
        <v>3396</v>
      </c>
      <c r="C1977" s="8" t="s">
        <v>3968</v>
      </c>
      <c r="D1977" s="8" t="s">
        <v>3969</v>
      </c>
      <c r="E1977" s="8">
        <v>7</v>
      </c>
      <c r="F1977" s="8" t="s">
        <v>50</v>
      </c>
    </row>
    <row r="1978" spans="1:6" x14ac:dyDescent="0.25">
      <c r="A1978" s="8" t="s">
        <v>3395</v>
      </c>
      <c r="B1978" s="8" t="s">
        <v>3396</v>
      </c>
      <c r="C1978" s="8" t="s">
        <v>3970</v>
      </c>
      <c r="D1978" s="8" t="s">
        <v>3971</v>
      </c>
      <c r="E1978" s="8">
        <v>7</v>
      </c>
      <c r="F1978" s="8" t="s">
        <v>50</v>
      </c>
    </row>
    <row r="1979" spans="1:6" x14ac:dyDescent="0.25">
      <c r="A1979" s="8" t="s">
        <v>3395</v>
      </c>
      <c r="B1979" s="8" t="s">
        <v>3396</v>
      </c>
      <c r="C1979" s="8" t="s">
        <v>3972</v>
      </c>
      <c r="D1979" s="8" t="s">
        <v>3973</v>
      </c>
      <c r="E1979" s="8">
        <v>6</v>
      </c>
      <c r="F1979" s="8" t="s">
        <v>50</v>
      </c>
    </row>
    <row r="1980" spans="1:6" x14ac:dyDescent="0.25">
      <c r="A1980" s="8" t="s">
        <v>3395</v>
      </c>
      <c r="B1980" s="8" t="s">
        <v>3396</v>
      </c>
      <c r="C1980" s="8" t="s">
        <v>3974</v>
      </c>
      <c r="D1980" s="8" t="s">
        <v>3975</v>
      </c>
      <c r="E1980" s="8">
        <v>5</v>
      </c>
      <c r="F1980" s="8" t="s">
        <v>50</v>
      </c>
    </row>
    <row r="1981" spans="1:6" x14ac:dyDescent="0.25">
      <c r="A1981" s="8" t="s">
        <v>3395</v>
      </c>
      <c r="B1981" s="8" t="s">
        <v>3396</v>
      </c>
      <c r="C1981" s="8" t="s">
        <v>3976</v>
      </c>
      <c r="D1981" s="8" t="s">
        <v>3977</v>
      </c>
      <c r="E1981" s="8">
        <v>5</v>
      </c>
      <c r="F1981" s="8" t="s">
        <v>50</v>
      </c>
    </row>
    <row r="1982" spans="1:6" x14ac:dyDescent="0.25">
      <c r="A1982" s="8" t="s">
        <v>3395</v>
      </c>
      <c r="B1982" s="8" t="s">
        <v>3396</v>
      </c>
      <c r="C1982" s="8" t="s">
        <v>3978</v>
      </c>
      <c r="D1982" s="8" t="s">
        <v>3979</v>
      </c>
      <c r="E1982" s="8">
        <v>5</v>
      </c>
      <c r="F1982" s="8" t="s">
        <v>50</v>
      </c>
    </row>
    <row r="1983" spans="1:6" x14ac:dyDescent="0.25">
      <c r="A1983" s="8" t="s">
        <v>3395</v>
      </c>
      <c r="B1983" s="8" t="s">
        <v>3396</v>
      </c>
      <c r="C1983" s="8" t="s">
        <v>3980</v>
      </c>
      <c r="D1983" s="8" t="s">
        <v>3981</v>
      </c>
      <c r="E1983" s="8">
        <v>5</v>
      </c>
      <c r="F1983" s="8" t="s">
        <v>31</v>
      </c>
    </row>
    <row r="1984" spans="1:6" x14ac:dyDescent="0.25">
      <c r="A1984" s="8" t="s">
        <v>3395</v>
      </c>
      <c r="B1984" s="8" t="s">
        <v>3396</v>
      </c>
      <c r="C1984" s="8" t="s">
        <v>3982</v>
      </c>
      <c r="D1984" s="8" t="s">
        <v>3983</v>
      </c>
      <c r="E1984" s="8">
        <v>6</v>
      </c>
      <c r="F1984" s="8" t="s">
        <v>50</v>
      </c>
    </row>
    <row r="1985" spans="1:6" x14ac:dyDescent="0.25">
      <c r="A1985" s="8" t="s">
        <v>3395</v>
      </c>
      <c r="B1985" s="8" t="s">
        <v>3396</v>
      </c>
      <c r="C1985" s="8" t="s">
        <v>3984</v>
      </c>
      <c r="D1985" s="8" t="s">
        <v>3985</v>
      </c>
      <c r="E1985" s="8">
        <v>6</v>
      </c>
      <c r="F1985" s="8" t="s">
        <v>50</v>
      </c>
    </row>
    <row r="1986" spans="1:6" x14ac:dyDescent="0.25">
      <c r="A1986" s="8" t="s">
        <v>3395</v>
      </c>
      <c r="B1986" s="8" t="s">
        <v>3396</v>
      </c>
      <c r="C1986" s="8" t="s">
        <v>3986</v>
      </c>
      <c r="D1986" s="8" t="s">
        <v>3987</v>
      </c>
      <c r="E1986" s="8">
        <v>6</v>
      </c>
      <c r="F1986" s="8" t="s">
        <v>50</v>
      </c>
    </row>
    <row r="1987" spans="1:6" x14ac:dyDescent="0.25">
      <c r="A1987" s="8" t="s">
        <v>3395</v>
      </c>
      <c r="B1987" s="8" t="s">
        <v>3396</v>
      </c>
      <c r="C1987" s="8" t="s">
        <v>3988</v>
      </c>
      <c r="D1987" s="8" t="s">
        <v>3989</v>
      </c>
      <c r="E1987" s="8">
        <v>6</v>
      </c>
      <c r="F1987" s="8" t="s">
        <v>50</v>
      </c>
    </row>
    <row r="1988" spans="1:6" x14ac:dyDescent="0.25">
      <c r="A1988" s="8" t="s">
        <v>3395</v>
      </c>
      <c r="B1988" s="8" t="s">
        <v>3396</v>
      </c>
      <c r="C1988" s="8" t="s">
        <v>3990</v>
      </c>
      <c r="D1988" s="8" t="s">
        <v>3991</v>
      </c>
      <c r="E1988" s="8">
        <v>5</v>
      </c>
      <c r="F1988" s="8" t="s">
        <v>50</v>
      </c>
    </row>
    <row r="1989" spans="1:6" x14ac:dyDescent="0.25">
      <c r="A1989" s="8" t="s">
        <v>3395</v>
      </c>
      <c r="B1989" s="8" t="s">
        <v>3396</v>
      </c>
      <c r="C1989" s="8" t="s">
        <v>3992</v>
      </c>
      <c r="D1989" s="8" t="s">
        <v>3993</v>
      </c>
      <c r="E1989" s="8">
        <v>4</v>
      </c>
      <c r="F1989" s="8" t="s">
        <v>50</v>
      </c>
    </row>
    <row r="1990" spans="1:6" x14ac:dyDescent="0.25">
      <c r="A1990" s="8" t="s">
        <v>3395</v>
      </c>
      <c r="B1990" s="8" t="s">
        <v>3396</v>
      </c>
      <c r="C1990" s="8" t="s">
        <v>3994</v>
      </c>
      <c r="D1990" s="8" t="s">
        <v>3995</v>
      </c>
      <c r="E1990" s="8">
        <v>4</v>
      </c>
      <c r="F1990" s="8" t="s">
        <v>50</v>
      </c>
    </row>
    <row r="1991" spans="1:6" x14ac:dyDescent="0.25">
      <c r="A1991" s="8" t="s">
        <v>3395</v>
      </c>
      <c r="B1991" s="8" t="s">
        <v>3396</v>
      </c>
      <c r="C1991" s="8" t="s">
        <v>3996</v>
      </c>
      <c r="D1991" s="8" t="s">
        <v>3997</v>
      </c>
      <c r="E1991" s="8">
        <v>4</v>
      </c>
      <c r="F1991" s="8" t="s">
        <v>50</v>
      </c>
    </row>
    <row r="1992" spans="1:6" x14ac:dyDescent="0.25">
      <c r="A1992" s="8" t="s">
        <v>3395</v>
      </c>
      <c r="B1992" s="8" t="s">
        <v>3396</v>
      </c>
      <c r="C1992" s="8" t="s">
        <v>3998</v>
      </c>
      <c r="D1992" s="8" t="s">
        <v>3999</v>
      </c>
      <c r="E1992" s="8">
        <v>4</v>
      </c>
      <c r="F1992" s="8" t="s">
        <v>50</v>
      </c>
    </row>
    <row r="1993" spans="1:6" x14ac:dyDescent="0.25">
      <c r="A1993" s="8" t="s">
        <v>3395</v>
      </c>
      <c r="B1993" s="8" t="s">
        <v>3396</v>
      </c>
      <c r="C1993" s="8" t="s">
        <v>4000</v>
      </c>
      <c r="D1993" s="8" t="s">
        <v>4001</v>
      </c>
      <c r="E1993" s="8">
        <v>4</v>
      </c>
      <c r="F1993" s="8" t="s">
        <v>31</v>
      </c>
    </row>
    <row r="1994" spans="1:6" x14ac:dyDescent="0.25">
      <c r="A1994" s="8" t="s">
        <v>3395</v>
      </c>
      <c r="B1994" s="8" t="s">
        <v>3396</v>
      </c>
      <c r="C1994" s="8" t="s">
        <v>4002</v>
      </c>
      <c r="D1994" s="8" t="s">
        <v>4003</v>
      </c>
      <c r="E1994" s="8">
        <v>5</v>
      </c>
      <c r="F1994" s="8" t="s">
        <v>31</v>
      </c>
    </row>
    <row r="1995" spans="1:6" x14ac:dyDescent="0.25">
      <c r="A1995" s="8" t="s">
        <v>3395</v>
      </c>
      <c r="B1995" s="8" t="s">
        <v>3396</v>
      </c>
      <c r="C1995" s="8" t="s">
        <v>4004</v>
      </c>
      <c r="D1995" s="8" t="s">
        <v>4005</v>
      </c>
      <c r="E1995" s="8">
        <v>6</v>
      </c>
      <c r="F1995" s="8" t="s">
        <v>50</v>
      </c>
    </row>
    <row r="1996" spans="1:6" x14ac:dyDescent="0.25">
      <c r="A1996" s="8" t="s">
        <v>3395</v>
      </c>
      <c r="B1996" s="8" t="s">
        <v>3396</v>
      </c>
      <c r="C1996" s="8" t="s">
        <v>4006</v>
      </c>
      <c r="D1996" s="8" t="s">
        <v>4007</v>
      </c>
      <c r="E1996" s="8">
        <v>6</v>
      </c>
      <c r="F1996" s="8" t="s">
        <v>50</v>
      </c>
    </row>
    <row r="1997" spans="1:6" x14ac:dyDescent="0.25">
      <c r="A1997" s="8" t="s">
        <v>3395</v>
      </c>
      <c r="B1997" s="8" t="s">
        <v>3396</v>
      </c>
      <c r="C1997" s="8" t="s">
        <v>4008</v>
      </c>
      <c r="D1997" s="8" t="s">
        <v>4009</v>
      </c>
      <c r="E1997" s="8">
        <v>5</v>
      </c>
      <c r="F1997" s="8" t="s">
        <v>50</v>
      </c>
    </row>
    <row r="1998" spans="1:6" x14ac:dyDescent="0.25">
      <c r="A1998" s="8" t="s">
        <v>3395</v>
      </c>
      <c r="B1998" s="8" t="s">
        <v>3396</v>
      </c>
      <c r="C1998" s="8" t="s">
        <v>4010</v>
      </c>
      <c r="D1998" s="8" t="s">
        <v>4011</v>
      </c>
      <c r="E1998" s="8">
        <v>4</v>
      </c>
      <c r="F1998" s="8" t="s">
        <v>50</v>
      </c>
    </row>
    <row r="1999" spans="1:6" x14ac:dyDescent="0.25">
      <c r="A1999" s="8" t="s">
        <v>3395</v>
      </c>
      <c r="B1999" s="8" t="s">
        <v>3396</v>
      </c>
      <c r="C1999" s="8" t="s">
        <v>4012</v>
      </c>
      <c r="D1999" s="8" t="s">
        <v>4013</v>
      </c>
      <c r="E1999" s="8">
        <v>4</v>
      </c>
      <c r="F1999" s="8" t="s">
        <v>31</v>
      </c>
    </row>
    <row r="2000" spans="1:6" x14ac:dyDescent="0.25">
      <c r="A2000" s="8" t="s">
        <v>3395</v>
      </c>
      <c r="B2000" s="8" t="s">
        <v>3396</v>
      </c>
      <c r="C2000" s="8" t="s">
        <v>4014</v>
      </c>
      <c r="D2000" s="8" t="s">
        <v>4015</v>
      </c>
      <c r="E2000" s="8">
        <v>5</v>
      </c>
      <c r="F2000" s="8" t="s">
        <v>50</v>
      </c>
    </row>
    <row r="2001" spans="1:6" x14ac:dyDescent="0.25">
      <c r="A2001" s="8" t="s">
        <v>3395</v>
      </c>
      <c r="B2001" s="8" t="s">
        <v>3396</v>
      </c>
      <c r="C2001" s="8" t="s">
        <v>4016</v>
      </c>
      <c r="D2001" s="8" t="s">
        <v>4017</v>
      </c>
      <c r="E2001" s="8">
        <v>5</v>
      </c>
      <c r="F2001" s="8" t="s">
        <v>50</v>
      </c>
    </row>
    <row r="2002" spans="1:6" x14ac:dyDescent="0.25">
      <c r="A2002" s="8" t="s">
        <v>3395</v>
      </c>
      <c r="B2002" s="8" t="s">
        <v>3396</v>
      </c>
      <c r="C2002" s="8" t="s">
        <v>4018</v>
      </c>
      <c r="D2002" s="8" t="s">
        <v>4019</v>
      </c>
      <c r="E2002" s="8">
        <v>4</v>
      </c>
      <c r="F2002" s="8" t="s">
        <v>50</v>
      </c>
    </row>
    <row r="2003" spans="1:6" x14ac:dyDescent="0.25">
      <c r="A2003" s="8" t="s">
        <v>3395</v>
      </c>
      <c r="B2003" s="8" t="s">
        <v>3396</v>
      </c>
      <c r="C2003" s="8" t="s">
        <v>4020</v>
      </c>
      <c r="D2003" s="8" t="s">
        <v>4021</v>
      </c>
      <c r="E2003" s="8">
        <v>4</v>
      </c>
      <c r="F2003" s="8" t="s">
        <v>50</v>
      </c>
    </row>
    <row r="2004" spans="1:6" x14ac:dyDescent="0.25">
      <c r="A2004" s="8" t="s">
        <v>3395</v>
      </c>
      <c r="B2004" s="8" t="s">
        <v>3396</v>
      </c>
      <c r="C2004" s="8" t="s">
        <v>4022</v>
      </c>
      <c r="D2004" s="8" t="s">
        <v>4023</v>
      </c>
      <c r="E2004" s="8">
        <v>4</v>
      </c>
      <c r="F2004" s="8" t="s">
        <v>50</v>
      </c>
    </row>
    <row r="2005" spans="1:6" x14ac:dyDescent="0.25">
      <c r="A2005" s="8" t="s">
        <v>3395</v>
      </c>
      <c r="B2005" s="8" t="s">
        <v>3396</v>
      </c>
      <c r="C2005" s="8" t="s">
        <v>4024</v>
      </c>
      <c r="D2005" s="8" t="s">
        <v>4025</v>
      </c>
      <c r="E2005" s="8">
        <v>2</v>
      </c>
      <c r="F2005" s="8" t="s">
        <v>31</v>
      </c>
    </row>
    <row r="2006" spans="1:6" x14ac:dyDescent="0.25">
      <c r="A2006" s="8" t="s">
        <v>3395</v>
      </c>
      <c r="B2006" s="8" t="s">
        <v>3396</v>
      </c>
      <c r="C2006" s="8" t="s">
        <v>4026</v>
      </c>
      <c r="D2006" s="8" t="s">
        <v>4027</v>
      </c>
      <c r="E2006" s="8">
        <v>3</v>
      </c>
      <c r="F2006" s="8" t="s">
        <v>50</v>
      </c>
    </row>
    <row r="2007" spans="1:6" x14ac:dyDescent="0.25">
      <c r="A2007" s="8" t="s">
        <v>3395</v>
      </c>
      <c r="B2007" s="8" t="s">
        <v>3396</v>
      </c>
      <c r="C2007" s="8" t="s">
        <v>4028</v>
      </c>
      <c r="D2007" s="8" t="s">
        <v>4029</v>
      </c>
      <c r="E2007" s="8">
        <v>3</v>
      </c>
      <c r="F2007" s="8" t="s">
        <v>50</v>
      </c>
    </row>
    <row r="2008" spans="1:6" x14ac:dyDescent="0.25">
      <c r="A2008" s="8" t="s">
        <v>3395</v>
      </c>
      <c r="B2008" s="8" t="s">
        <v>3396</v>
      </c>
      <c r="C2008" s="8" t="s">
        <v>4030</v>
      </c>
      <c r="D2008" s="8" t="s">
        <v>4031</v>
      </c>
      <c r="E2008" s="8">
        <v>3</v>
      </c>
      <c r="F2008" s="8" t="s">
        <v>31</v>
      </c>
    </row>
    <row r="2009" spans="1:6" x14ac:dyDescent="0.25">
      <c r="A2009" s="8" t="s">
        <v>3395</v>
      </c>
      <c r="B2009" s="8" t="s">
        <v>3396</v>
      </c>
      <c r="C2009" s="8" t="s">
        <v>4032</v>
      </c>
      <c r="D2009" s="8" t="s">
        <v>4033</v>
      </c>
      <c r="E2009" s="8">
        <v>4</v>
      </c>
      <c r="F2009" s="8" t="s">
        <v>50</v>
      </c>
    </row>
    <row r="2010" spans="1:6" x14ac:dyDescent="0.25">
      <c r="A2010" s="8" t="s">
        <v>3395</v>
      </c>
      <c r="B2010" s="8" t="s">
        <v>3396</v>
      </c>
      <c r="C2010" s="8" t="s">
        <v>4034</v>
      </c>
      <c r="D2010" s="8" t="s">
        <v>4035</v>
      </c>
      <c r="E2010" s="8">
        <v>4</v>
      </c>
      <c r="F2010" s="8" t="s">
        <v>31</v>
      </c>
    </row>
    <row r="2011" spans="1:6" x14ac:dyDescent="0.25">
      <c r="A2011" s="8" t="s">
        <v>3395</v>
      </c>
      <c r="B2011" s="8" t="s">
        <v>3396</v>
      </c>
      <c r="C2011" s="8" t="s">
        <v>4036</v>
      </c>
      <c r="D2011" s="8" t="s">
        <v>4037</v>
      </c>
      <c r="E2011" s="8">
        <v>5</v>
      </c>
      <c r="F2011" s="8" t="s">
        <v>50</v>
      </c>
    </row>
    <row r="2012" spans="1:6" x14ac:dyDescent="0.25">
      <c r="A2012" s="8" t="s">
        <v>3395</v>
      </c>
      <c r="B2012" s="8" t="s">
        <v>3396</v>
      </c>
      <c r="C2012" s="8" t="s">
        <v>4038</v>
      </c>
      <c r="D2012" s="8" t="s">
        <v>4039</v>
      </c>
      <c r="E2012" s="8">
        <v>5</v>
      </c>
      <c r="F2012" s="8" t="s">
        <v>50</v>
      </c>
    </row>
    <row r="2013" spans="1:6" x14ac:dyDescent="0.25">
      <c r="A2013" s="8" t="s">
        <v>3395</v>
      </c>
      <c r="B2013" s="8" t="s">
        <v>3396</v>
      </c>
      <c r="C2013" s="8" t="s">
        <v>4040</v>
      </c>
      <c r="D2013" s="8" t="s">
        <v>4041</v>
      </c>
      <c r="E2013" s="8">
        <v>4</v>
      </c>
      <c r="F2013" s="8" t="s">
        <v>50</v>
      </c>
    </row>
    <row r="2014" spans="1:6" x14ac:dyDescent="0.25">
      <c r="A2014" s="8" t="s">
        <v>3395</v>
      </c>
      <c r="B2014" s="8" t="s">
        <v>3396</v>
      </c>
      <c r="C2014" s="8" t="s">
        <v>4042</v>
      </c>
      <c r="D2014" s="8" t="s">
        <v>4043</v>
      </c>
      <c r="E2014" s="8">
        <v>3</v>
      </c>
      <c r="F2014" s="8" t="s">
        <v>31</v>
      </c>
    </row>
    <row r="2015" spans="1:6" x14ac:dyDescent="0.25">
      <c r="A2015" s="8" t="s">
        <v>3395</v>
      </c>
      <c r="B2015" s="8" t="s">
        <v>3396</v>
      </c>
      <c r="C2015" s="8" t="s">
        <v>4044</v>
      </c>
      <c r="D2015" s="8" t="s">
        <v>4045</v>
      </c>
      <c r="E2015" s="8">
        <v>4</v>
      </c>
      <c r="F2015" s="8" t="s">
        <v>31</v>
      </c>
    </row>
    <row r="2016" spans="1:6" x14ac:dyDescent="0.25">
      <c r="A2016" s="8" t="s">
        <v>3395</v>
      </c>
      <c r="B2016" s="8" t="s">
        <v>3396</v>
      </c>
      <c r="C2016" s="8" t="s">
        <v>4046</v>
      </c>
      <c r="D2016" s="8" t="s">
        <v>4047</v>
      </c>
      <c r="E2016" s="8">
        <v>5</v>
      </c>
      <c r="F2016" s="8" t="s">
        <v>50</v>
      </c>
    </row>
    <row r="2017" spans="1:6" x14ac:dyDescent="0.25">
      <c r="A2017" s="8" t="s">
        <v>3395</v>
      </c>
      <c r="B2017" s="8" t="s">
        <v>3396</v>
      </c>
      <c r="C2017" s="8" t="s">
        <v>4048</v>
      </c>
      <c r="D2017" s="8" t="s">
        <v>4049</v>
      </c>
      <c r="E2017" s="8">
        <v>5</v>
      </c>
      <c r="F2017" s="8" t="s">
        <v>50</v>
      </c>
    </row>
    <row r="2018" spans="1:6" x14ac:dyDescent="0.25">
      <c r="A2018" s="8" t="s">
        <v>3395</v>
      </c>
      <c r="B2018" s="8" t="s">
        <v>3396</v>
      </c>
      <c r="C2018" s="8" t="s">
        <v>4050</v>
      </c>
      <c r="D2018" s="8" t="s">
        <v>4051</v>
      </c>
      <c r="E2018" s="8">
        <v>4</v>
      </c>
      <c r="F2018" s="8" t="s">
        <v>31</v>
      </c>
    </row>
    <row r="2019" spans="1:6" x14ac:dyDescent="0.25">
      <c r="A2019" s="8" t="s">
        <v>3395</v>
      </c>
      <c r="B2019" s="8" t="s">
        <v>3396</v>
      </c>
      <c r="C2019" s="8" t="s">
        <v>4052</v>
      </c>
      <c r="D2019" s="8" t="s">
        <v>4053</v>
      </c>
      <c r="E2019" s="8">
        <v>5</v>
      </c>
      <c r="F2019" s="8" t="s">
        <v>50</v>
      </c>
    </row>
    <row r="2020" spans="1:6" x14ac:dyDescent="0.25">
      <c r="A2020" s="8" t="s">
        <v>3395</v>
      </c>
      <c r="B2020" s="8" t="s">
        <v>3396</v>
      </c>
      <c r="C2020" s="8" t="s">
        <v>4054</v>
      </c>
      <c r="D2020" s="8" t="s">
        <v>4055</v>
      </c>
      <c r="E2020" s="8">
        <v>5</v>
      </c>
      <c r="F2020" s="8" t="s">
        <v>50</v>
      </c>
    </row>
    <row r="2021" spans="1:6" x14ac:dyDescent="0.25">
      <c r="A2021" s="8" t="s">
        <v>3395</v>
      </c>
      <c r="B2021" s="8" t="s">
        <v>3396</v>
      </c>
      <c r="C2021" s="8" t="s">
        <v>4056</v>
      </c>
      <c r="D2021" s="8" t="s">
        <v>4057</v>
      </c>
      <c r="E2021" s="8">
        <v>3</v>
      </c>
      <c r="F2021" s="8" t="s">
        <v>50</v>
      </c>
    </row>
    <row r="2022" spans="1:6" x14ac:dyDescent="0.25">
      <c r="A2022" s="8" t="s">
        <v>3395</v>
      </c>
      <c r="B2022" s="8" t="s">
        <v>3396</v>
      </c>
      <c r="C2022" s="8" t="s">
        <v>4058</v>
      </c>
      <c r="D2022" s="8" t="s">
        <v>4059</v>
      </c>
      <c r="E2022" s="8">
        <v>3</v>
      </c>
      <c r="F2022" s="8" t="s">
        <v>31</v>
      </c>
    </row>
    <row r="2023" spans="1:6" x14ac:dyDescent="0.25">
      <c r="A2023" s="8" t="s">
        <v>3395</v>
      </c>
      <c r="B2023" s="8" t="s">
        <v>3396</v>
      </c>
      <c r="C2023" s="8" t="s">
        <v>4060</v>
      </c>
      <c r="D2023" s="8" t="s">
        <v>4061</v>
      </c>
      <c r="E2023" s="8">
        <v>4</v>
      </c>
      <c r="F2023" s="8" t="s">
        <v>50</v>
      </c>
    </row>
    <row r="2024" spans="1:6" x14ac:dyDescent="0.25">
      <c r="A2024" s="8" t="s">
        <v>3395</v>
      </c>
      <c r="B2024" s="8" t="s">
        <v>3396</v>
      </c>
      <c r="C2024" s="8" t="s">
        <v>4062</v>
      </c>
      <c r="D2024" s="8" t="s">
        <v>4063</v>
      </c>
      <c r="E2024" s="8">
        <v>4</v>
      </c>
      <c r="F2024" s="8" t="s">
        <v>50</v>
      </c>
    </row>
    <row r="2025" spans="1:6" x14ac:dyDescent="0.25">
      <c r="A2025" s="8" t="s">
        <v>3395</v>
      </c>
      <c r="B2025" s="8" t="s">
        <v>3396</v>
      </c>
      <c r="C2025" s="8" t="s">
        <v>4064</v>
      </c>
      <c r="D2025" s="8" t="s">
        <v>4065</v>
      </c>
      <c r="E2025" s="8">
        <v>4</v>
      </c>
      <c r="F2025" s="8" t="s">
        <v>50</v>
      </c>
    </row>
    <row r="2026" spans="1:6" x14ac:dyDescent="0.25">
      <c r="A2026" s="8" t="s">
        <v>3395</v>
      </c>
      <c r="B2026" s="8" t="s">
        <v>3396</v>
      </c>
      <c r="C2026" s="8" t="s">
        <v>4066</v>
      </c>
      <c r="D2026" s="8" t="s">
        <v>4067</v>
      </c>
      <c r="E2026" s="8">
        <v>4</v>
      </c>
      <c r="F2026" s="8" t="s">
        <v>50</v>
      </c>
    </row>
    <row r="2027" spans="1:6" x14ac:dyDescent="0.25">
      <c r="A2027" s="8" t="s">
        <v>3395</v>
      </c>
      <c r="B2027" s="8" t="s">
        <v>3396</v>
      </c>
      <c r="C2027" s="8" t="s">
        <v>4068</v>
      </c>
      <c r="D2027" s="8" t="s">
        <v>4069</v>
      </c>
      <c r="E2027" s="8">
        <v>4</v>
      </c>
      <c r="F2027" s="8" t="s">
        <v>50</v>
      </c>
    </row>
    <row r="2028" spans="1:6" x14ac:dyDescent="0.25">
      <c r="A2028" s="8" t="s">
        <v>3395</v>
      </c>
      <c r="B2028" s="8" t="s">
        <v>3396</v>
      </c>
      <c r="C2028" s="8" t="s">
        <v>4070</v>
      </c>
      <c r="D2028" s="8" t="s">
        <v>4071</v>
      </c>
      <c r="E2028" s="8">
        <v>4</v>
      </c>
      <c r="F2028" s="8" t="s">
        <v>50</v>
      </c>
    </row>
    <row r="2029" spans="1:6" x14ac:dyDescent="0.25">
      <c r="A2029" s="8" t="s">
        <v>3395</v>
      </c>
      <c r="B2029" s="8" t="s">
        <v>3396</v>
      </c>
      <c r="C2029" s="8" t="s">
        <v>4072</v>
      </c>
      <c r="D2029" s="8" t="s">
        <v>4073</v>
      </c>
      <c r="E2029" s="8">
        <v>4</v>
      </c>
      <c r="F2029" s="8" t="s">
        <v>50</v>
      </c>
    </row>
    <row r="2030" spans="1:6" x14ac:dyDescent="0.25">
      <c r="A2030" s="8" t="s">
        <v>3395</v>
      </c>
      <c r="B2030" s="8" t="s">
        <v>3396</v>
      </c>
      <c r="C2030" s="8" t="s">
        <v>4074</v>
      </c>
      <c r="D2030" s="8" t="s">
        <v>4075</v>
      </c>
      <c r="E2030" s="8">
        <v>3</v>
      </c>
      <c r="F2030" s="8" t="s">
        <v>50</v>
      </c>
    </row>
    <row r="2031" spans="1:6" x14ac:dyDescent="0.25">
      <c r="A2031" s="8" t="s">
        <v>3395</v>
      </c>
      <c r="B2031" s="8" t="s">
        <v>3396</v>
      </c>
      <c r="C2031" s="8" t="s">
        <v>4076</v>
      </c>
      <c r="D2031" s="8" t="s">
        <v>4077</v>
      </c>
      <c r="E2031" s="8">
        <v>3</v>
      </c>
      <c r="F2031" s="8" t="s">
        <v>50</v>
      </c>
    </row>
    <row r="2032" spans="1:6" x14ac:dyDescent="0.25">
      <c r="A2032" s="8" t="s">
        <v>3395</v>
      </c>
      <c r="B2032" s="8" t="s">
        <v>3396</v>
      </c>
      <c r="C2032" s="8" t="s">
        <v>4078</v>
      </c>
      <c r="D2032" s="8" t="s">
        <v>4079</v>
      </c>
      <c r="E2032" s="8">
        <v>2</v>
      </c>
      <c r="F2032" s="8" t="s">
        <v>31</v>
      </c>
    </row>
    <row r="2033" spans="1:6" x14ac:dyDescent="0.25">
      <c r="A2033" s="8" t="s">
        <v>3395</v>
      </c>
      <c r="B2033" s="8" t="s">
        <v>3396</v>
      </c>
      <c r="C2033" s="8" t="s">
        <v>4080</v>
      </c>
      <c r="D2033" s="8" t="s">
        <v>4081</v>
      </c>
      <c r="E2033" s="8">
        <v>3</v>
      </c>
      <c r="F2033" s="8" t="s">
        <v>50</v>
      </c>
    </row>
    <row r="2034" spans="1:6" x14ac:dyDescent="0.25">
      <c r="A2034" s="8" t="s">
        <v>3395</v>
      </c>
      <c r="B2034" s="8" t="s">
        <v>3396</v>
      </c>
      <c r="C2034" s="8" t="s">
        <v>4082</v>
      </c>
      <c r="D2034" s="8" t="s">
        <v>4083</v>
      </c>
      <c r="E2034" s="8">
        <v>3</v>
      </c>
      <c r="F2034" s="8" t="s">
        <v>50</v>
      </c>
    </row>
    <row r="2035" spans="1:6" x14ac:dyDescent="0.25">
      <c r="A2035" s="8" t="s">
        <v>3395</v>
      </c>
      <c r="B2035" s="8" t="s">
        <v>3396</v>
      </c>
      <c r="C2035" s="8" t="s">
        <v>4084</v>
      </c>
      <c r="D2035" s="8" t="s">
        <v>4085</v>
      </c>
      <c r="E2035" s="8">
        <v>3</v>
      </c>
      <c r="F2035" s="8" t="s">
        <v>50</v>
      </c>
    </row>
    <row r="2036" spans="1:6" x14ac:dyDescent="0.25">
      <c r="A2036" s="8" t="s">
        <v>3395</v>
      </c>
      <c r="B2036" s="8" t="s">
        <v>3396</v>
      </c>
      <c r="C2036" s="8" t="s">
        <v>4086</v>
      </c>
      <c r="D2036" s="8" t="s">
        <v>4087</v>
      </c>
      <c r="E2036" s="8">
        <v>3</v>
      </c>
      <c r="F2036" s="8" t="s">
        <v>31</v>
      </c>
    </row>
    <row r="2037" spans="1:6" x14ac:dyDescent="0.25">
      <c r="A2037" s="8" t="s">
        <v>3395</v>
      </c>
      <c r="B2037" s="8" t="s">
        <v>3396</v>
      </c>
      <c r="C2037" s="8" t="s">
        <v>4088</v>
      </c>
      <c r="D2037" s="8" t="s">
        <v>4089</v>
      </c>
      <c r="E2037" s="8">
        <v>4</v>
      </c>
      <c r="F2037" s="8" t="s">
        <v>50</v>
      </c>
    </row>
    <row r="2038" spans="1:6" x14ac:dyDescent="0.25">
      <c r="A2038" s="8" t="s">
        <v>3395</v>
      </c>
      <c r="B2038" s="8" t="s">
        <v>3396</v>
      </c>
      <c r="C2038" s="8" t="s">
        <v>4090</v>
      </c>
      <c r="D2038" s="8" t="s">
        <v>4091</v>
      </c>
      <c r="E2038" s="8">
        <v>4</v>
      </c>
      <c r="F2038" s="8" t="s">
        <v>50</v>
      </c>
    </row>
    <row r="2039" spans="1:6" x14ac:dyDescent="0.25">
      <c r="A2039" s="8" t="s">
        <v>3395</v>
      </c>
      <c r="B2039" s="8" t="s">
        <v>3396</v>
      </c>
      <c r="C2039" s="8" t="s">
        <v>4092</v>
      </c>
      <c r="D2039" s="8" t="s">
        <v>4093</v>
      </c>
      <c r="E2039" s="8">
        <v>4</v>
      </c>
      <c r="F2039" s="8" t="s">
        <v>50</v>
      </c>
    </row>
    <row r="2040" spans="1:6" x14ac:dyDescent="0.25">
      <c r="A2040" s="8" t="s">
        <v>3395</v>
      </c>
      <c r="B2040" s="8" t="s">
        <v>3396</v>
      </c>
      <c r="C2040" s="8" t="s">
        <v>4094</v>
      </c>
      <c r="D2040" s="8" t="s">
        <v>4095</v>
      </c>
      <c r="E2040" s="8">
        <v>4</v>
      </c>
      <c r="F2040" s="8" t="s">
        <v>50</v>
      </c>
    </row>
    <row r="2041" spans="1:6" x14ac:dyDescent="0.25">
      <c r="A2041" s="8" t="s">
        <v>3395</v>
      </c>
      <c r="B2041" s="8" t="s">
        <v>3396</v>
      </c>
      <c r="C2041" s="8" t="s">
        <v>4096</v>
      </c>
      <c r="D2041" s="8" t="s">
        <v>4097</v>
      </c>
      <c r="E2041" s="8">
        <v>3</v>
      </c>
      <c r="F2041" s="8" t="s">
        <v>50</v>
      </c>
    </row>
    <row r="2042" spans="1:6" x14ac:dyDescent="0.25">
      <c r="A2042" s="8" t="s">
        <v>3395</v>
      </c>
      <c r="B2042" s="8" t="s">
        <v>3396</v>
      </c>
      <c r="C2042" s="8" t="s">
        <v>4098</v>
      </c>
      <c r="D2042" s="8" t="s">
        <v>4099</v>
      </c>
      <c r="E2042" s="8">
        <v>3</v>
      </c>
      <c r="F2042" s="8" t="s">
        <v>31</v>
      </c>
    </row>
    <row r="2043" spans="1:6" x14ac:dyDescent="0.25">
      <c r="A2043" s="8" t="s">
        <v>3395</v>
      </c>
      <c r="B2043" s="8" t="s">
        <v>3396</v>
      </c>
      <c r="C2043" s="8" t="s">
        <v>4100</v>
      </c>
      <c r="D2043" s="8" t="s">
        <v>4101</v>
      </c>
      <c r="E2043" s="8">
        <v>4</v>
      </c>
      <c r="F2043" s="8" t="s">
        <v>50</v>
      </c>
    </row>
    <row r="2044" spans="1:6" x14ac:dyDescent="0.25">
      <c r="A2044" s="8" t="s">
        <v>3395</v>
      </c>
      <c r="B2044" s="8" t="s">
        <v>3396</v>
      </c>
      <c r="C2044" s="8" t="s">
        <v>4102</v>
      </c>
      <c r="D2044" s="8" t="s">
        <v>4103</v>
      </c>
      <c r="E2044" s="8">
        <v>4</v>
      </c>
      <c r="F2044" s="8" t="s">
        <v>50</v>
      </c>
    </row>
    <row r="2045" spans="1:6" x14ac:dyDescent="0.25">
      <c r="A2045" s="8" t="s">
        <v>3395</v>
      </c>
      <c r="B2045" s="8" t="s">
        <v>3396</v>
      </c>
      <c r="C2045" s="8" t="s">
        <v>4104</v>
      </c>
      <c r="D2045" s="8" t="s">
        <v>4105</v>
      </c>
      <c r="E2045" s="8">
        <v>4</v>
      </c>
      <c r="F2045" s="8" t="s">
        <v>50</v>
      </c>
    </row>
    <row r="2046" spans="1:6" x14ac:dyDescent="0.25">
      <c r="A2046" s="8" t="s">
        <v>3395</v>
      </c>
      <c r="B2046" s="8" t="s">
        <v>3396</v>
      </c>
      <c r="C2046" s="8" t="s">
        <v>4106</v>
      </c>
      <c r="D2046" s="8" t="s">
        <v>4107</v>
      </c>
      <c r="E2046" s="8">
        <v>4</v>
      </c>
      <c r="F2046" s="8" t="s">
        <v>50</v>
      </c>
    </row>
    <row r="2047" spans="1:6" x14ac:dyDescent="0.25">
      <c r="A2047" s="8" t="s">
        <v>3395</v>
      </c>
      <c r="B2047" s="8" t="s">
        <v>3396</v>
      </c>
      <c r="C2047" s="8" t="s">
        <v>4108</v>
      </c>
      <c r="D2047" s="8" t="s">
        <v>4109</v>
      </c>
      <c r="E2047" s="8">
        <v>3</v>
      </c>
      <c r="F2047" s="8" t="s">
        <v>31</v>
      </c>
    </row>
    <row r="2048" spans="1:6" x14ac:dyDescent="0.25">
      <c r="A2048" s="8" t="s">
        <v>3395</v>
      </c>
      <c r="B2048" s="8" t="s">
        <v>3396</v>
      </c>
      <c r="C2048" s="8" t="s">
        <v>4110</v>
      </c>
      <c r="D2048" s="8" t="s">
        <v>4111</v>
      </c>
      <c r="E2048" s="8">
        <v>4</v>
      </c>
      <c r="F2048" s="8" t="s">
        <v>50</v>
      </c>
    </row>
    <row r="2049" spans="1:6" x14ac:dyDescent="0.25">
      <c r="A2049" s="8" t="s">
        <v>3395</v>
      </c>
      <c r="B2049" s="8" t="s">
        <v>3396</v>
      </c>
      <c r="C2049" s="8" t="s">
        <v>4112</v>
      </c>
      <c r="D2049" s="8" t="s">
        <v>4113</v>
      </c>
      <c r="E2049" s="8">
        <v>4</v>
      </c>
      <c r="F2049" s="8" t="s">
        <v>50</v>
      </c>
    </row>
    <row r="2050" spans="1:6" x14ac:dyDescent="0.25">
      <c r="A2050" s="8" t="s">
        <v>3395</v>
      </c>
      <c r="B2050" s="8" t="s">
        <v>3396</v>
      </c>
      <c r="C2050" s="8" t="s">
        <v>4114</v>
      </c>
      <c r="D2050" s="8" t="s">
        <v>4115</v>
      </c>
      <c r="E2050" s="8">
        <v>4</v>
      </c>
      <c r="F2050" s="8" t="s">
        <v>50</v>
      </c>
    </row>
    <row r="2051" spans="1:6" x14ac:dyDescent="0.25">
      <c r="A2051" s="8" t="s">
        <v>3395</v>
      </c>
      <c r="B2051" s="8" t="s">
        <v>3396</v>
      </c>
      <c r="C2051" s="8" t="s">
        <v>4116</v>
      </c>
      <c r="D2051" s="8" t="s">
        <v>4117</v>
      </c>
      <c r="E2051" s="8">
        <v>3</v>
      </c>
      <c r="F2051" s="8" t="s">
        <v>31</v>
      </c>
    </row>
    <row r="2052" spans="1:6" x14ac:dyDescent="0.25">
      <c r="A2052" s="8" t="s">
        <v>3395</v>
      </c>
      <c r="B2052" s="8" t="s">
        <v>3396</v>
      </c>
      <c r="C2052" s="8" t="s">
        <v>4118</v>
      </c>
      <c r="D2052" s="8" t="s">
        <v>4119</v>
      </c>
      <c r="E2052" s="8">
        <v>4</v>
      </c>
      <c r="F2052" s="8" t="s">
        <v>50</v>
      </c>
    </row>
    <row r="2053" spans="1:6" x14ac:dyDescent="0.25">
      <c r="A2053" s="8" t="s">
        <v>3395</v>
      </c>
      <c r="B2053" s="8" t="s">
        <v>3396</v>
      </c>
      <c r="C2053" s="8" t="s">
        <v>4120</v>
      </c>
      <c r="D2053" s="8" t="s">
        <v>4121</v>
      </c>
      <c r="E2053" s="8">
        <v>4</v>
      </c>
      <c r="F2053" s="8" t="s">
        <v>50</v>
      </c>
    </row>
    <row r="2054" spans="1:6" x14ac:dyDescent="0.25">
      <c r="A2054" s="8" t="s">
        <v>3395</v>
      </c>
      <c r="B2054" s="8" t="s">
        <v>3396</v>
      </c>
      <c r="C2054" s="8" t="s">
        <v>4122</v>
      </c>
      <c r="D2054" s="8" t="s">
        <v>4123</v>
      </c>
      <c r="E2054" s="8">
        <v>4</v>
      </c>
      <c r="F2054" s="8" t="s">
        <v>50</v>
      </c>
    </row>
    <row r="2055" spans="1:6" x14ac:dyDescent="0.25">
      <c r="A2055" s="8" t="s">
        <v>3395</v>
      </c>
      <c r="B2055" s="8" t="s">
        <v>3396</v>
      </c>
      <c r="C2055" s="8" t="s">
        <v>4124</v>
      </c>
      <c r="D2055" s="8" t="s">
        <v>4125</v>
      </c>
      <c r="E2055" s="8">
        <v>4</v>
      </c>
      <c r="F2055" s="8" t="s">
        <v>50</v>
      </c>
    </row>
    <row r="2056" spans="1:6" x14ac:dyDescent="0.25">
      <c r="A2056" s="8" t="s">
        <v>3395</v>
      </c>
      <c r="B2056" s="8" t="s">
        <v>3396</v>
      </c>
      <c r="C2056" s="8" t="s">
        <v>4126</v>
      </c>
      <c r="D2056" s="8" t="s">
        <v>4127</v>
      </c>
      <c r="E2056" s="8">
        <v>4</v>
      </c>
      <c r="F2056" s="8" t="s">
        <v>50</v>
      </c>
    </row>
    <row r="2057" spans="1:6" x14ac:dyDescent="0.25">
      <c r="A2057" s="8" t="s">
        <v>3395</v>
      </c>
      <c r="B2057" s="8" t="s">
        <v>3396</v>
      </c>
      <c r="C2057" s="8" t="s">
        <v>4128</v>
      </c>
      <c r="D2057" s="8" t="s">
        <v>4129</v>
      </c>
      <c r="E2057" s="8">
        <v>4</v>
      </c>
      <c r="F2057" s="8" t="s">
        <v>50</v>
      </c>
    </row>
    <row r="2058" spans="1:6" x14ac:dyDescent="0.25">
      <c r="A2058" s="8" t="s">
        <v>3395</v>
      </c>
      <c r="B2058" s="8" t="s">
        <v>3396</v>
      </c>
      <c r="C2058" s="8" t="s">
        <v>4130</v>
      </c>
      <c r="D2058" s="8" t="s">
        <v>4131</v>
      </c>
      <c r="E2058" s="8">
        <v>4</v>
      </c>
      <c r="F2058" s="8" t="s">
        <v>50</v>
      </c>
    </row>
    <row r="2059" spans="1:6" x14ac:dyDescent="0.25">
      <c r="A2059" s="8" t="s">
        <v>3395</v>
      </c>
      <c r="B2059" s="8" t="s">
        <v>3396</v>
      </c>
      <c r="C2059" s="8" t="s">
        <v>4132</v>
      </c>
      <c r="D2059" s="8" t="s">
        <v>4133</v>
      </c>
      <c r="E2059" s="8">
        <v>3</v>
      </c>
      <c r="F2059" s="8" t="s">
        <v>31</v>
      </c>
    </row>
    <row r="2060" spans="1:6" x14ac:dyDescent="0.25">
      <c r="A2060" s="8" t="s">
        <v>3395</v>
      </c>
      <c r="B2060" s="8" t="s">
        <v>3396</v>
      </c>
      <c r="C2060" s="8" t="s">
        <v>4134</v>
      </c>
      <c r="D2060" s="8" t="s">
        <v>4135</v>
      </c>
      <c r="E2060" s="8">
        <v>4</v>
      </c>
      <c r="F2060" s="8" t="s">
        <v>50</v>
      </c>
    </row>
    <row r="2061" spans="1:6" x14ac:dyDescent="0.25">
      <c r="A2061" s="8" t="s">
        <v>3395</v>
      </c>
      <c r="B2061" s="8" t="s">
        <v>3396</v>
      </c>
      <c r="C2061" s="8" t="s">
        <v>4136</v>
      </c>
      <c r="D2061" s="8" t="s">
        <v>4137</v>
      </c>
      <c r="E2061" s="8">
        <v>4</v>
      </c>
      <c r="F2061" s="8" t="s">
        <v>50</v>
      </c>
    </row>
    <row r="2062" spans="1:6" x14ac:dyDescent="0.25">
      <c r="A2062" s="8" t="s">
        <v>3395</v>
      </c>
      <c r="B2062" s="8" t="s">
        <v>3396</v>
      </c>
      <c r="C2062" s="8" t="s">
        <v>4138</v>
      </c>
      <c r="D2062" s="8" t="s">
        <v>4139</v>
      </c>
      <c r="E2062" s="8">
        <v>3</v>
      </c>
      <c r="F2062" s="8" t="s">
        <v>31</v>
      </c>
    </row>
    <row r="2063" spans="1:6" x14ac:dyDescent="0.25">
      <c r="A2063" s="8" t="s">
        <v>3395</v>
      </c>
      <c r="B2063" s="8" t="s">
        <v>3396</v>
      </c>
      <c r="C2063" s="8" t="s">
        <v>4140</v>
      </c>
      <c r="D2063" s="8" t="s">
        <v>4141</v>
      </c>
      <c r="E2063" s="8">
        <v>4</v>
      </c>
      <c r="F2063" s="8" t="s">
        <v>50</v>
      </c>
    </row>
    <row r="2064" spans="1:6" x14ac:dyDescent="0.25">
      <c r="A2064" s="8" t="s">
        <v>3395</v>
      </c>
      <c r="B2064" s="8" t="s">
        <v>3396</v>
      </c>
      <c r="C2064" s="8" t="s">
        <v>4142</v>
      </c>
      <c r="D2064" s="8" t="s">
        <v>4143</v>
      </c>
      <c r="E2064" s="8">
        <v>4</v>
      </c>
      <c r="F2064" s="8" t="s">
        <v>50</v>
      </c>
    </row>
    <row r="2065" spans="1:6" x14ac:dyDescent="0.25">
      <c r="A2065" s="8" t="s">
        <v>3395</v>
      </c>
      <c r="B2065" s="8" t="s">
        <v>3396</v>
      </c>
      <c r="C2065" s="8" t="s">
        <v>4144</v>
      </c>
      <c r="D2065" s="8" t="s">
        <v>4145</v>
      </c>
      <c r="E2065" s="8">
        <v>4</v>
      </c>
      <c r="F2065" s="8" t="s">
        <v>50</v>
      </c>
    </row>
    <row r="2066" spans="1:6" x14ac:dyDescent="0.25">
      <c r="A2066" s="8" t="s">
        <v>3395</v>
      </c>
      <c r="B2066" s="8" t="s">
        <v>3396</v>
      </c>
      <c r="C2066" s="8" t="s">
        <v>4146</v>
      </c>
      <c r="D2066" s="8" t="s">
        <v>4147</v>
      </c>
      <c r="E2066" s="8">
        <v>4</v>
      </c>
      <c r="F2066" s="8" t="s">
        <v>50</v>
      </c>
    </row>
    <row r="2067" spans="1:6" x14ac:dyDescent="0.25">
      <c r="A2067" s="8" t="s">
        <v>3395</v>
      </c>
      <c r="B2067" s="8" t="s">
        <v>3396</v>
      </c>
      <c r="C2067" s="8" t="s">
        <v>4148</v>
      </c>
      <c r="D2067" s="8" t="s">
        <v>4149</v>
      </c>
      <c r="E2067" s="8">
        <v>4</v>
      </c>
      <c r="F2067" s="8" t="s">
        <v>50</v>
      </c>
    </row>
    <row r="2068" spans="1:6" x14ac:dyDescent="0.25">
      <c r="A2068" s="8" t="s">
        <v>3395</v>
      </c>
      <c r="B2068" s="8" t="s">
        <v>3396</v>
      </c>
      <c r="C2068" s="8" t="s">
        <v>4150</v>
      </c>
      <c r="D2068" s="8" t="s">
        <v>4151</v>
      </c>
      <c r="E2068" s="8">
        <v>4</v>
      </c>
      <c r="F2068" s="8" t="s">
        <v>50</v>
      </c>
    </row>
    <row r="2069" spans="1:6" x14ac:dyDescent="0.25">
      <c r="A2069" s="8" t="s">
        <v>3395</v>
      </c>
      <c r="B2069" s="8" t="s">
        <v>3396</v>
      </c>
      <c r="C2069" s="8" t="s">
        <v>4152</v>
      </c>
      <c r="D2069" s="8" t="s">
        <v>4153</v>
      </c>
      <c r="E2069" s="8">
        <v>4</v>
      </c>
      <c r="F2069" s="8" t="s">
        <v>50</v>
      </c>
    </row>
    <row r="2070" spans="1:6" x14ac:dyDescent="0.25">
      <c r="A2070" s="8" t="s">
        <v>3395</v>
      </c>
      <c r="B2070" s="8" t="s">
        <v>3396</v>
      </c>
      <c r="C2070" s="8" t="s">
        <v>4154</v>
      </c>
      <c r="D2070" s="8" t="s">
        <v>4155</v>
      </c>
      <c r="E2070" s="8">
        <v>4</v>
      </c>
      <c r="F2070" s="8" t="s">
        <v>50</v>
      </c>
    </row>
    <row r="2071" spans="1:6" x14ac:dyDescent="0.25">
      <c r="A2071" s="8" t="s">
        <v>3395</v>
      </c>
      <c r="B2071" s="8" t="s">
        <v>3396</v>
      </c>
      <c r="C2071" s="8" t="s">
        <v>4156</v>
      </c>
      <c r="D2071" s="8" t="s">
        <v>4157</v>
      </c>
      <c r="E2071" s="8">
        <v>3</v>
      </c>
      <c r="F2071" s="8" t="s">
        <v>50</v>
      </c>
    </row>
    <row r="2072" spans="1:6" x14ac:dyDescent="0.25">
      <c r="A2072" s="8" t="s">
        <v>3395</v>
      </c>
      <c r="B2072" s="8" t="s">
        <v>3396</v>
      </c>
      <c r="C2072" s="8" t="s">
        <v>4158</v>
      </c>
      <c r="D2072" s="8" t="s">
        <v>4159</v>
      </c>
      <c r="E2072" s="8">
        <v>3</v>
      </c>
      <c r="F2072" s="8" t="s">
        <v>50</v>
      </c>
    </row>
    <row r="2073" spans="1:6" x14ac:dyDescent="0.25">
      <c r="A2073" s="8" t="s">
        <v>3395</v>
      </c>
      <c r="B2073" s="8" t="s">
        <v>3396</v>
      </c>
      <c r="C2073" s="8" t="s">
        <v>4160</v>
      </c>
      <c r="D2073" s="8" t="s">
        <v>4161</v>
      </c>
      <c r="E2073" s="8">
        <v>3</v>
      </c>
      <c r="F2073" s="8" t="s">
        <v>50</v>
      </c>
    </row>
    <row r="2074" spans="1:6" x14ac:dyDescent="0.25">
      <c r="A2074" s="8" t="s">
        <v>3395</v>
      </c>
      <c r="B2074" s="8" t="s">
        <v>3396</v>
      </c>
      <c r="C2074" s="8" t="s">
        <v>4162</v>
      </c>
      <c r="D2074" s="8" t="s">
        <v>4163</v>
      </c>
      <c r="E2074" s="8">
        <v>3</v>
      </c>
      <c r="F2074" s="8" t="s">
        <v>50</v>
      </c>
    </row>
    <row r="2075" spans="1:6" x14ac:dyDescent="0.25">
      <c r="A2075" s="8" t="s">
        <v>3395</v>
      </c>
      <c r="B2075" s="8" t="s">
        <v>3396</v>
      </c>
      <c r="C2075" s="8" t="s">
        <v>4164</v>
      </c>
      <c r="D2075" s="8" t="s">
        <v>4165</v>
      </c>
      <c r="E2075" s="8">
        <v>3</v>
      </c>
      <c r="F2075" s="8" t="s">
        <v>50</v>
      </c>
    </row>
    <row r="2076" spans="1:6" x14ac:dyDescent="0.25">
      <c r="A2076" s="8" t="s">
        <v>3395</v>
      </c>
      <c r="B2076" s="8" t="s">
        <v>3396</v>
      </c>
      <c r="C2076" s="8" t="s">
        <v>4166</v>
      </c>
      <c r="D2076" s="8" t="s">
        <v>4167</v>
      </c>
      <c r="E2076" s="8">
        <v>3</v>
      </c>
      <c r="F2076" s="8" t="s">
        <v>50</v>
      </c>
    </row>
    <row r="2077" spans="1:6" x14ac:dyDescent="0.25">
      <c r="A2077" s="8" t="s">
        <v>3395</v>
      </c>
      <c r="B2077" s="8" t="s">
        <v>3396</v>
      </c>
      <c r="C2077" s="8" t="s">
        <v>4168</v>
      </c>
      <c r="D2077" s="8" t="s">
        <v>4169</v>
      </c>
      <c r="E2077" s="8">
        <v>3</v>
      </c>
      <c r="F2077" s="8" t="s">
        <v>50</v>
      </c>
    </row>
    <row r="2078" spans="1:6" x14ac:dyDescent="0.25">
      <c r="A2078" s="8" t="s">
        <v>3395</v>
      </c>
      <c r="B2078" s="8" t="s">
        <v>3396</v>
      </c>
      <c r="C2078" s="8" t="s">
        <v>4170</v>
      </c>
      <c r="D2078" s="8" t="s">
        <v>4171</v>
      </c>
      <c r="E2078" s="8">
        <v>3</v>
      </c>
      <c r="F2078" s="8" t="s">
        <v>50</v>
      </c>
    </row>
    <row r="2079" spans="1:6" x14ac:dyDescent="0.25">
      <c r="A2079" s="8" t="s">
        <v>3395</v>
      </c>
      <c r="B2079" s="8" t="s">
        <v>3396</v>
      </c>
      <c r="C2079" s="8" t="s">
        <v>4172</v>
      </c>
      <c r="D2079" s="8" t="s">
        <v>4173</v>
      </c>
      <c r="E2079" s="8">
        <v>3</v>
      </c>
      <c r="F2079" s="8" t="s">
        <v>50</v>
      </c>
    </row>
    <row r="2080" spans="1:6" x14ac:dyDescent="0.25">
      <c r="A2080" s="8" t="s">
        <v>3395</v>
      </c>
      <c r="B2080" s="8" t="s">
        <v>3396</v>
      </c>
      <c r="C2080" s="8" t="s">
        <v>4174</v>
      </c>
      <c r="D2080" s="8" t="s">
        <v>4175</v>
      </c>
      <c r="E2080" s="8">
        <v>3</v>
      </c>
      <c r="F2080" s="8" t="s">
        <v>50</v>
      </c>
    </row>
    <row r="2081" spans="1:6" x14ac:dyDescent="0.25">
      <c r="A2081" s="8" t="s">
        <v>3395</v>
      </c>
      <c r="B2081" s="8" t="s">
        <v>3396</v>
      </c>
      <c r="C2081" s="8" t="s">
        <v>4176</v>
      </c>
      <c r="D2081" s="8" t="s">
        <v>4177</v>
      </c>
      <c r="E2081" s="8">
        <v>3</v>
      </c>
      <c r="F2081" s="8" t="s">
        <v>50</v>
      </c>
    </row>
    <row r="2082" spans="1:6" x14ac:dyDescent="0.25">
      <c r="A2082" s="8" t="s">
        <v>3395</v>
      </c>
      <c r="B2082" s="8" t="s">
        <v>3396</v>
      </c>
      <c r="C2082" s="8" t="s">
        <v>4178</v>
      </c>
      <c r="D2082" s="8" t="s">
        <v>4179</v>
      </c>
      <c r="E2082" s="8">
        <v>3</v>
      </c>
      <c r="F2082" s="8" t="s">
        <v>50</v>
      </c>
    </row>
    <row r="2083" spans="1:6" x14ac:dyDescent="0.25">
      <c r="A2083" s="8" t="s">
        <v>3395</v>
      </c>
      <c r="B2083" s="8" t="s">
        <v>3396</v>
      </c>
      <c r="C2083" s="8" t="s">
        <v>4180</v>
      </c>
      <c r="D2083" s="8" t="s">
        <v>4181</v>
      </c>
      <c r="E2083" s="8">
        <v>3</v>
      </c>
      <c r="F2083" s="8" t="s">
        <v>50</v>
      </c>
    </row>
    <row r="2084" spans="1:6" x14ac:dyDescent="0.25">
      <c r="A2084" s="8" t="s">
        <v>3395</v>
      </c>
      <c r="B2084" s="8" t="s">
        <v>3396</v>
      </c>
      <c r="C2084" s="8" t="s">
        <v>4182</v>
      </c>
      <c r="D2084" s="8" t="s">
        <v>4183</v>
      </c>
      <c r="E2084" s="8">
        <v>3</v>
      </c>
      <c r="F2084" s="8" t="s">
        <v>50</v>
      </c>
    </row>
    <row r="2085" spans="1:6" x14ac:dyDescent="0.25">
      <c r="A2085" s="8" t="s">
        <v>3395</v>
      </c>
      <c r="B2085" s="8" t="s">
        <v>3396</v>
      </c>
      <c r="C2085" s="8" t="s">
        <v>4184</v>
      </c>
      <c r="D2085" s="8" t="s">
        <v>4185</v>
      </c>
      <c r="E2085" s="8">
        <v>3</v>
      </c>
      <c r="F2085" s="8" t="s">
        <v>31</v>
      </c>
    </row>
    <row r="2086" spans="1:6" x14ac:dyDescent="0.25">
      <c r="A2086" s="8" t="s">
        <v>3395</v>
      </c>
      <c r="B2086" s="8" t="s">
        <v>3396</v>
      </c>
      <c r="C2086" s="8" t="s">
        <v>4186</v>
      </c>
      <c r="D2086" s="8" t="s">
        <v>4187</v>
      </c>
      <c r="E2086" s="8">
        <v>4</v>
      </c>
      <c r="F2086" s="8" t="s">
        <v>50</v>
      </c>
    </row>
    <row r="2087" spans="1:6" x14ac:dyDescent="0.25">
      <c r="A2087" s="8" t="s">
        <v>3395</v>
      </c>
      <c r="B2087" s="8" t="s">
        <v>3396</v>
      </c>
      <c r="C2087" s="8" t="s">
        <v>4188</v>
      </c>
      <c r="D2087" s="8" t="s">
        <v>4189</v>
      </c>
      <c r="E2087" s="8">
        <v>4</v>
      </c>
      <c r="F2087" s="8" t="s">
        <v>50</v>
      </c>
    </row>
    <row r="2088" spans="1:6" x14ac:dyDescent="0.25">
      <c r="A2088" s="8" t="s">
        <v>3395</v>
      </c>
      <c r="B2088" s="8" t="s">
        <v>3396</v>
      </c>
      <c r="C2088" s="8" t="s">
        <v>4190</v>
      </c>
      <c r="D2088" s="8" t="s">
        <v>4191</v>
      </c>
      <c r="E2088" s="8">
        <v>4</v>
      </c>
      <c r="F2088" s="8" t="s">
        <v>50</v>
      </c>
    </row>
    <row r="2089" spans="1:6" x14ac:dyDescent="0.25">
      <c r="A2089" s="8" t="s">
        <v>3395</v>
      </c>
      <c r="B2089" s="8" t="s">
        <v>3396</v>
      </c>
      <c r="C2089" s="8" t="s">
        <v>4192</v>
      </c>
      <c r="D2089" s="8" t="s">
        <v>4193</v>
      </c>
      <c r="E2089" s="8">
        <v>4</v>
      </c>
      <c r="F2089" s="8" t="s">
        <v>50</v>
      </c>
    </row>
    <row r="2090" spans="1:6" x14ac:dyDescent="0.25">
      <c r="A2090" s="8" t="s">
        <v>3395</v>
      </c>
      <c r="B2090" s="8" t="s">
        <v>3396</v>
      </c>
      <c r="C2090" s="8" t="s">
        <v>4194</v>
      </c>
      <c r="D2090" s="8" t="s">
        <v>4195</v>
      </c>
      <c r="E2090" s="8">
        <v>3</v>
      </c>
      <c r="F2090" s="8" t="s">
        <v>50</v>
      </c>
    </row>
    <row r="2091" spans="1:6" x14ac:dyDescent="0.25">
      <c r="A2091" s="8" t="s">
        <v>3395</v>
      </c>
      <c r="B2091" s="8" t="s">
        <v>3396</v>
      </c>
      <c r="C2091" s="8" t="s">
        <v>4196</v>
      </c>
      <c r="D2091" s="8" t="s">
        <v>4197</v>
      </c>
      <c r="E2091" s="8">
        <v>2</v>
      </c>
      <c r="F2091" s="8" t="s">
        <v>31</v>
      </c>
    </row>
    <row r="2092" spans="1:6" x14ac:dyDescent="0.25">
      <c r="A2092" s="8" t="s">
        <v>3395</v>
      </c>
      <c r="B2092" s="8" t="s">
        <v>3396</v>
      </c>
      <c r="C2092" s="8" t="s">
        <v>4198</v>
      </c>
      <c r="D2092" s="8" t="s">
        <v>4199</v>
      </c>
      <c r="E2092" s="8">
        <v>3</v>
      </c>
      <c r="F2092" s="8" t="s">
        <v>50</v>
      </c>
    </row>
    <row r="2093" spans="1:6" x14ac:dyDescent="0.25">
      <c r="A2093" s="8" t="s">
        <v>3395</v>
      </c>
      <c r="B2093" s="8" t="s">
        <v>3396</v>
      </c>
      <c r="C2093" s="8" t="s">
        <v>4200</v>
      </c>
      <c r="D2093" s="8" t="s">
        <v>4201</v>
      </c>
      <c r="E2093" s="8">
        <v>3</v>
      </c>
      <c r="F2093" s="8" t="s">
        <v>50</v>
      </c>
    </row>
    <row r="2094" spans="1:6" x14ac:dyDescent="0.25">
      <c r="A2094" s="8" t="s">
        <v>3395</v>
      </c>
      <c r="B2094" s="8" t="s">
        <v>3396</v>
      </c>
      <c r="C2094" s="8" t="s">
        <v>4202</v>
      </c>
      <c r="D2094" s="8" t="s">
        <v>4203</v>
      </c>
      <c r="E2094" s="8">
        <v>3</v>
      </c>
      <c r="F2094" s="8" t="s">
        <v>50</v>
      </c>
    </row>
    <row r="2095" spans="1:6" x14ac:dyDescent="0.25">
      <c r="A2095" s="8" t="s">
        <v>3395</v>
      </c>
      <c r="B2095" s="8" t="s">
        <v>3396</v>
      </c>
      <c r="C2095" s="8" t="s">
        <v>4204</v>
      </c>
      <c r="D2095" s="8" t="s">
        <v>4205</v>
      </c>
      <c r="E2095" s="8">
        <v>3</v>
      </c>
      <c r="F2095" s="8" t="s">
        <v>50</v>
      </c>
    </row>
    <row r="2096" spans="1:6" x14ac:dyDescent="0.25">
      <c r="A2096" s="8" t="s">
        <v>3395</v>
      </c>
      <c r="B2096" s="8" t="s">
        <v>3396</v>
      </c>
      <c r="C2096" s="8" t="s">
        <v>4206</v>
      </c>
      <c r="D2096" s="8" t="s">
        <v>4207</v>
      </c>
      <c r="E2096" s="8">
        <v>3</v>
      </c>
      <c r="F2096" s="8" t="s">
        <v>50</v>
      </c>
    </row>
    <row r="2097" spans="1:6" x14ac:dyDescent="0.25">
      <c r="A2097" s="8" t="s">
        <v>3395</v>
      </c>
      <c r="B2097" s="8" t="s">
        <v>3396</v>
      </c>
      <c r="C2097" s="8" t="s">
        <v>4208</v>
      </c>
      <c r="D2097" s="8" t="s">
        <v>4209</v>
      </c>
      <c r="E2097" s="8">
        <v>2</v>
      </c>
      <c r="F2097" s="8" t="s">
        <v>31</v>
      </c>
    </row>
    <row r="2098" spans="1:6" x14ac:dyDescent="0.25">
      <c r="A2098" s="8" t="s">
        <v>3395</v>
      </c>
      <c r="B2098" s="8" t="s">
        <v>3396</v>
      </c>
      <c r="C2098" s="8" t="s">
        <v>4210</v>
      </c>
      <c r="D2098" s="8" t="s">
        <v>4211</v>
      </c>
      <c r="E2098" s="8">
        <v>3</v>
      </c>
      <c r="F2098" s="8" t="s">
        <v>50</v>
      </c>
    </row>
    <row r="2099" spans="1:6" x14ac:dyDescent="0.25">
      <c r="A2099" s="8" t="s">
        <v>3395</v>
      </c>
      <c r="B2099" s="8" t="s">
        <v>3396</v>
      </c>
      <c r="C2099" s="8" t="s">
        <v>4212</v>
      </c>
      <c r="D2099" s="8" t="s">
        <v>4213</v>
      </c>
      <c r="E2099" s="8">
        <v>3</v>
      </c>
      <c r="F2099" s="8" t="s">
        <v>50</v>
      </c>
    </row>
    <row r="2100" spans="1:6" x14ac:dyDescent="0.25">
      <c r="A2100" s="8" t="s">
        <v>3395</v>
      </c>
      <c r="B2100" s="8" t="s">
        <v>3396</v>
      </c>
      <c r="C2100" s="8" t="s">
        <v>4214</v>
      </c>
      <c r="D2100" s="8" t="s">
        <v>4215</v>
      </c>
      <c r="E2100" s="8">
        <v>3</v>
      </c>
      <c r="F2100" s="8" t="s">
        <v>50</v>
      </c>
    </row>
    <row r="2101" spans="1:6" x14ac:dyDescent="0.25">
      <c r="A2101" s="8" t="s">
        <v>3395</v>
      </c>
      <c r="B2101" s="8" t="s">
        <v>3396</v>
      </c>
      <c r="C2101" s="8" t="s">
        <v>4216</v>
      </c>
      <c r="D2101" s="8" t="s">
        <v>4217</v>
      </c>
      <c r="E2101" s="8">
        <v>3</v>
      </c>
      <c r="F2101" s="8" t="s">
        <v>31</v>
      </c>
    </row>
    <row r="2102" spans="1:6" x14ac:dyDescent="0.25">
      <c r="A2102" s="8" t="s">
        <v>3395</v>
      </c>
      <c r="B2102" s="8" t="s">
        <v>3396</v>
      </c>
      <c r="C2102" s="8" t="s">
        <v>4218</v>
      </c>
      <c r="D2102" s="8" t="s">
        <v>4219</v>
      </c>
      <c r="E2102" s="8">
        <v>4</v>
      </c>
      <c r="F2102" s="8" t="s">
        <v>31</v>
      </c>
    </row>
    <row r="2103" spans="1:6" x14ac:dyDescent="0.25">
      <c r="A2103" s="8" t="s">
        <v>3395</v>
      </c>
      <c r="B2103" s="8" t="s">
        <v>3396</v>
      </c>
      <c r="C2103" s="8" t="s">
        <v>4220</v>
      </c>
      <c r="D2103" s="8" t="s">
        <v>4221</v>
      </c>
      <c r="E2103" s="8">
        <v>5</v>
      </c>
      <c r="F2103" s="8" t="s">
        <v>50</v>
      </c>
    </row>
    <row r="2104" spans="1:6" x14ac:dyDescent="0.25">
      <c r="A2104" s="8" t="s">
        <v>3395</v>
      </c>
      <c r="B2104" s="8" t="s">
        <v>3396</v>
      </c>
      <c r="C2104" s="8" t="s">
        <v>4222</v>
      </c>
      <c r="D2104" s="8" t="s">
        <v>4223</v>
      </c>
      <c r="E2104" s="8">
        <v>5</v>
      </c>
      <c r="F2104" s="8" t="s">
        <v>50</v>
      </c>
    </row>
    <row r="2105" spans="1:6" x14ac:dyDescent="0.25">
      <c r="A2105" s="8" t="s">
        <v>3395</v>
      </c>
      <c r="B2105" s="8" t="s">
        <v>3396</v>
      </c>
      <c r="C2105" s="8" t="s">
        <v>4224</v>
      </c>
      <c r="D2105" s="8" t="s">
        <v>4225</v>
      </c>
      <c r="E2105" s="8">
        <v>4</v>
      </c>
      <c r="F2105" s="8" t="s">
        <v>50</v>
      </c>
    </row>
    <row r="2106" spans="1:6" x14ac:dyDescent="0.25">
      <c r="A2106" s="8" t="s">
        <v>3395</v>
      </c>
      <c r="B2106" s="8" t="s">
        <v>3396</v>
      </c>
      <c r="C2106" s="8" t="s">
        <v>4226</v>
      </c>
      <c r="D2106" s="8" t="s">
        <v>4227</v>
      </c>
      <c r="E2106" s="8">
        <v>4</v>
      </c>
      <c r="F2106" s="8" t="s">
        <v>31</v>
      </c>
    </row>
    <row r="2107" spans="1:6" x14ac:dyDescent="0.25">
      <c r="A2107" s="8" t="s">
        <v>3395</v>
      </c>
      <c r="B2107" s="8" t="s">
        <v>3396</v>
      </c>
      <c r="C2107" s="8" t="s">
        <v>4228</v>
      </c>
      <c r="D2107" s="8" t="s">
        <v>4229</v>
      </c>
      <c r="E2107" s="8">
        <v>5</v>
      </c>
      <c r="F2107" s="8" t="s">
        <v>50</v>
      </c>
    </row>
    <row r="2108" spans="1:6" x14ac:dyDescent="0.25">
      <c r="A2108" s="8" t="s">
        <v>3395</v>
      </c>
      <c r="B2108" s="8" t="s">
        <v>3396</v>
      </c>
      <c r="C2108" s="8" t="s">
        <v>4230</v>
      </c>
      <c r="D2108" s="8" t="s">
        <v>4231</v>
      </c>
      <c r="E2108" s="8">
        <v>5</v>
      </c>
      <c r="F2108" s="8" t="s">
        <v>50</v>
      </c>
    </row>
    <row r="2109" spans="1:6" x14ac:dyDescent="0.25">
      <c r="A2109" s="8" t="s">
        <v>3395</v>
      </c>
      <c r="B2109" s="8" t="s">
        <v>3396</v>
      </c>
      <c r="C2109" s="8" t="s">
        <v>4232</v>
      </c>
      <c r="D2109" s="8" t="s">
        <v>4233</v>
      </c>
      <c r="E2109" s="8">
        <v>4</v>
      </c>
      <c r="F2109" s="8" t="s">
        <v>50</v>
      </c>
    </row>
    <row r="2110" spans="1:6" x14ac:dyDescent="0.25">
      <c r="A2110" s="8" t="s">
        <v>3395</v>
      </c>
      <c r="B2110" s="8" t="s">
        <v>3396</v>
      </c>
      <c r="C2110" s="8" t="s">
        <v>4234</v>
      </c>
      <c r="D2110" s="8" t="s">
        <v>4235</v>
      </c>
      <c r="E2110" s="8">
        <v>3</v>
      </c>
      <c r="F2110" s="8" t="s">
        <v>31</v>
      </c>
    </row>
    <row r="2111" spans="1:6" x14ac:dyDescent="0.25">
      <c r="A2111" s="8" t="s">
        <v>3395</v>
      </c>
      <c r="B2111" s="8" t="s">
        <v>3396</v>
      </c>
      <c r="C2111" s="8" t="s">
        <v>4236</v>
      </c>
      <c r="D2111" s="8" t="s">
        <v>4237</v>
      </c>
      <c r="E2111" s="8">
        <v>4</v>
      </c>
      <c r="F2111" s="8" t="s">
        <v>50</v>
      </c>
    </row>
    <row r="2112" spans="1:6" x14ac:dyDescent="0.25">
      <c r="A2112" s="8" t="s">
        <v>3395</v>
      </c>
      <c r="B2112" s="8" t="s">
        <v>3396</v>
      </c>
      <c r="C2112" s="8" t="s">
        <v>4238</v>
      </c>
      <c r="D2112" s="8" t="s">
        <v>4239</v>
      </c>
      <c r="E2112" s="8">
        <v>4</v>
      </c>
      <c r="F2112" s="8" t="s">
        <v>50</v>
      </c>
    </row>
    <row r="2113" spans="1:6" x14ac:dyDescent="0.25">
      <c r="A2113" s="8" t="s">
        <v>3395</v>
      </c>
      <c r="B2113" s="8" t="s">
        <v>3396</v>
      </c>
      <c r="C2113" s="8" t="s">
        <v>4240</v>
      </c>
      <c r="D2113" s="8" t="s">
        <v>4241</v>
      </c>
      <c r="E2113" s="8">
        <v>4</v>
      </c>
      <c r="F2113" s="8" t="s">
        <v>31</v>
      </c>
    </row>
    <row r="2114" spans="1:6" x14ac:dyDescent="0.25">
      <c r="A2114" s="8" t="s">
        <v>3395</v>
      </c>
      <c r="B2114" s="8" t="s">
        <v>3396</v>
      </c>
      <c r="C2114" s="8" t="s">
        <v>4242</v>
      </c>
      <c r="D2114" s="8" t="s">
        <v>4243</v>
      </c>
      <c r="E2114" s="8">
        <v>5</v>
      </c>
      <c r="F2114" s="8" t="s">
        <v>50</v>
      </c>
    </row>
    <row r="2115" spans="1:6" x14ac:dyDescent="0.25">
      <c r="A2115" s="8" t="s">
        <v>3395</v>
      </c>
      <c r="B2115" s="8" t="s">
        <v>3396</v>
      </c>
      <c r="C2115" s="8" t="s">
        <v>4244</v>
      </c>
      <c r="D2115" s="8" t="s">
        <v>4245</v>
      </c>
      <c r="E2115" s="8">
        <v>5</v>
      </c>
      <c r="F2115" s="8" t="s">
        <v>50</v>
      </c>
    </row>
    <row r="2116" spans="1:6" x14ac:dyDescent="0.25">
      <c r="A2116" s="8" t="s">
        <v>3395</v>
      </c>
      <c r="B2116" s="8" t="s">
        <v>3396</v>
      </c>
      <c r="C2116" s="8" t="s">
        <v>4246</v>
      </c>
      <c r="D2116" s="8" t="s">
        <v>4247</v>
      </c>
      <c r="E2116" s="8">
        <v>4</v>
      </c>
      <c r="F2116" s="8" t="s">
        <v>50</v>
      </c>
    </row>
    <row r="2117" spans="1:6" x14ac:dyDescent="0.25">
      <c r="A2117" s="8" t="s">
        <v>3395</v>
      </c>
      <c r="B2117" s="8" t="s">
        <v>3396</v>
      </c>
      <c r="C2117" s="8" t="s">
        <v>4248</v>
      </c>
      <c r="D2117" s="8" t="s">
        <v>4249</v>
      </c>
      <c r="E2117" s="8">
        <v>4</v>
      </c>
      <c r="F2117" s="8" t="s">
        <v>50</v>
      </c>
    </row>
    <row r="2118" spans="1:6" x14ac:dyDescent="0.25">
      <c r="A2118" s="8" t="s">
        <v>3395</v>
      </c>
      <c r="B2118" s="8" t="s">
        <v>3396</v>
      </c>
      <c r="C2118" s="8" t="s">
        <v>4250</v>
      </c>
      <c r="D2118" s="8" t="s">
        <v>4251</v>
      </c>
      <c r="E2118" s="8">
        <v>3</v>
      </c>
      <c r="F2118" s="8" t="s">
        <v>31</v>
      </c>
    </row>
    <row r="2119" spans="1:6" x14ac:dyDescent="0.25">
      <c r="A2119" s="8" t="s">
        <v>3395</v>
      </c>
      <c r="B2119" s="8" t="s">
        <v>3396</v>
      </c>
      <c r="C2119" s="8" t="s">
        <v>4252</v>
      </c>
      <c r="D2119" s="8" t="s">
        <v>4253</v>
      </c>
      <c r="E2119" s="8">
        <v>4</v>
      </c>
      <c r="F2119" s="8" t="s">
        <v>31</v>
      </c>
    </row>
    <row r="2120" spans="1:6" x14ac:dyDescent="0.25">
      <c r="A2120" s="8" t="s">
        <v>3395</v>
      </c>
      <c r="B2120" s="8" t="s">
        <v>3396</v>
      </c>
      <c r="C2120" s="8" t="s">
        <v>4254</v>
      </c>
      <c r="D2120" s="8" t="s">
        <v>4255</v>
      </c>
      <c r="E2120" s="8">
        <v>5</v>
      </c>
      <c r="F2120" s="8" t="s">
        <v>50</v>
      </c>
    </row>
    <row r="2121" spans="1:6" x14ac:dyDescent="0.25">
      <c r="A2121" s="8" t="s">
        <v>3395</v>
      </c>
      <c r="B2121" s="8" t="s">
        <v>3396</v>
      </c>
      <c r="C2121" s="8" t="s">
        <v>4256</v>
      </c>
      <c r="D2121" s="8" t="s">
        <v>4257</v>
      </c>
      <c r="E2121" s="8">
        <v>5</v>
      </c>
      <c r="F2121" s="8" t="s">
        <v>50</v>
      </c>
    </row>
    <row r="2122" spans="1:6" x14ac:dyDescent="0.25">
      <c r="A2122" s="8" t="s">
        <v>3395</v>
      </c>
      <c r="B2122" s="8" t="s">
        <v>3396</v>
      </c>
      <c r="C2122" s="8" t="s">
        <v>4258</v>
      </c>
      <c r="D2122" s="8" t="s">
        <v>4259</v>
      </c>
      <c r="E2122" s="8">
        <v>4</v>
      </c>
      <c r="F2122" s="8" t="s">
        <v>50</v>
      </c>
    </row>
    <row r="2123" spans="1:6" x14ac:dyDescent="0.25">
      <c r="A2123" s="8" t="s">
        <v>3395</v>
      </c>
      <c r="B2123" s="8" t="s">
        <v>3396</v>
      </c>
      <c r="C2123" s="8" t="s">
        <v>4260</v>
      </c>
      <c r="D2123" s="8" t="s">
        <v>4261</v>
      </c>
      <c r="E2123" s="8">
        <v>4</v>
      </c>
      <c r="F2123" s="8" t="s">
        <v>50</v>
      </c>
    </row>
    <row r="2124" spans="1:6" x14ac:dyDescent="0.25">
      <c r="A2124" s="8" t="s">
        <v>3395</v>
      </c>
      <c r="B2124" s="8" t="s">
        <v>3396</v>
      </c>
      <c r="C2124" s="8" t="s">
        <v>4262</v>
      </c>
      <c r="D2124" s="8" t="s">
        <v>4263</v>
      </c>
      <c r="E2124" s="8">
        <v>3</v>
      </c>
      <c r="F2124" s="8" t="s">
        <v>50</v>
      </c>
    </row>
    <row r="2125" spans="1:6" x14ac:dyDescent="0.25">
      <c r="A2125" s="8" t="s">
        <v>3395</v>
      </c>
      <c r="B2125" s="8" t="s">
        <v>3396</v>
      </c>
      <c r="C2125" s="8" t="s">
        <v>4264</v>
      </c>
      <c r="D2125" s="8" t="s">
        <v>4265</v>
      </c>
      <c r="E2125" s="8">
        <v>3</v>
      </c>
      <c r="F2125" s="8" t="s">
        <v>50</v>
      </c>
    </row>
    <row r="2126" spans="1:6" x14ac:dyDescent="0.25">
      <c r="A2126" s="8" t="s">
        <v>3395</v>
      </c>
      <c r="B2126" s="8" t="s">
        <v>3396</v>
      </c>
      <c r="C2126" s="8" t="s">
        <v>4266</v>
      </c>
      <c r="D2126" s="8" t="s">
        <v>4267</v>
      </c>
      <c r="E2126" s="8">
        <v>3</v>
      </c>
      <c r="F2126" s="8" t="s">
        <v>50</v>
      </c>
    </row>
    <row r="2127" spans="1:6" x14ac:dyDescent="0.25">
      <c r="A2127" s="8" t="s">
        <v>3395</v>
      </c>
      <c r="B2127" s="8" t="s">
        <v>3396</v>
      </c>
      <c r="C2127" s="8" t="s">
        <v>4268</v>
      </c>
      <c r="D2127" s="8" t="s">
        <v>4269</v>
      </c>
      <c r="E2127" s="8">
        <v>3</v>
      </c>
      <c r="F2127" s="8" t="s">
        <v>50</v>
      </c>
    </row>
    <row r="2128" spans="1:6" x14ac:dyDescent="0.25">
      <c r="A2128" s="8" t="s">
        <v>3395</v>
      </c>
      <c r="B2128" s="8" t="s">
        <v>3396</v>
      </c>
      <c r="C2128" s="8" t="s">
        <v>4270</v>
      </c>
      <c r="D2128" s="8" t="s">
        <v>4271</v>
      </c>
      <c r="E2128" s="8">
        <v>3</v>
      </c>
      <c r="F2128" s="8" t="s">
        <v>50</v>
      </c>
    </row>
    <row r="2129" spans="1:6" x14ac:dyDescent="0.25">
      <c r="A2129" s="8" t="s">
        <v>3395</v>
      </c>
      <c r="B2129" s="8" t="s">
        <v>3396</v>
      </c>
      <c r="C2129" s="8" t="s">
        <v>4272</v>
      </c>
      <c r="D2129" s="8" t="s">
        <v>4273</v>
      </c>
      <c r="E2129" s="8">
        <v>3</v>
      </c>
      <c r="F2129" s="8" t="s">
        <v>50</v>
      </c>
    </row>
    <row r="2130" spans="1:6" x14ac:dyDescent="0.25">
      <c r="A2130" s="8" t="s">
        <v>3395</v>
      </c>
      <c r="B2130" s="8" t="s">
        <v>3396</v>
      </c>
      <c r="C2130" s="8" t="s">
        <v>4274</v>
      </c>
      <c r="D2130" s="8" t="s">
        <v>4275</v>
      </c>
      <c r="E2130" s="8">
        <v>3</v>
      </c>
      <c r="F2130" s="8" t="s">
        <v>50</v>
      </c>
    </row>
    <row r="2131" spans="1:6" x14ac:dyDescent="0.25">
      <c r="A2131" s="8" t="s">
        <v>3395</v>
      </c>
      <c r="B2131" s="8" t="s">
        <v>3396</v>
      </c>
      <c r="C2131" s="8" t="s">
        <v>4276</v>
      </c>
      <c r="D2131" s="8" t="s">
        <v>4277</v>
      </c>
      <c r="E2131" s="8">
        <v>2</v>
      </c>
      <c r="F2131" s="8" t="s">
        <v>31</v>
      </c>
    </row>
    <row r="2132" spans="1:6" x14ac:dyDescent="0.25">
      <c r="A2132" s="8" t="s">
        <v>3395</v>
      </c>
      <c r="B2132" s="8" t="s">
        <v>3396</v>
      </c>
      <c r="C2132" s="8" t="s">
        <v>4278</v>
      </c>
      <c r="D2132" s="8" t="s">
        <v>4279</v>
      </c>
      <c r="E2132" s="8">
        <v>3</v>
      </c>
      <c r="F2132" s="8" t="s">
        <v>50</v>
      </c>
    </row>
    <row r="2133" spans="1:6" x14ac:dyDescent="0.25">
      <c r="A2133" s="8" t="s">
        <v>3395</v>
      </c>
      <c r="B2133" s="8" t="s">
        <v>3396</v>
      </c>
      <c r="C2133" s="8" t="s">
        <v>4280</v>
      </c>
      <c r="D2133" s="8" t="s">
        <v>4281</v>
      </c>
      <c r="E2133" s="8">
        <v>3</v>
      </c>
      <c r="F2133" s="8" t="s">
        <v>50</v>
      </c>
    </row>
    <row r="2134" spans="1:6" x14ac:dyDescent="0.25">
      <c r="A2134" s="8" t="s">
        <v>3395</v>
      </c>
      <c r="B2134" s="8" t="s">
        <v>3396</v>
      </c>
      <c r="C2134" s="8" t="s">
        <v>4282</v>
      </c>
      <c r="D2134" s="8" t="s">
        <v>4283</v>
      </c>
      <c r="E2134" s="8">
        <v>3</v>
      </c>
      <c r="F2134" s="8" t="s">
        <v>50</v>
      </c>
    </row>
    <row r="2135" spans="1:6" x14ac:dyDescent="0.25">
      <c r="A2135" s="8" t="s">
        <v>3395</v>
      </c>
      <c r="B2135" s="8" t="s">
        <v>3396</v>
      </c>
      <c r="C2135" s="8" t="s">
        <v>4284</v>
      </c>
      <c r="D2135" s="8" t="s">
        <v>4285</v>
      </c>
      <c r="E2135" s="8">
        <v>3</v>
      </c>
      <c r="F2135" s="8" t="s">
        <v>50</v>
      </c>
    </row>
    <row r="2136" spans="1:6" x14ac:dyDescent="0.25">
      <c r="A2136" s="8" t="s">
        <v>3395</v>
      </c>
      <c r="B2136" s="8" t="s">
        <v>3396</v>
      </c>
      <c r="C2136" s="8" t="s">
        <v>4286</v>
      </c>
      <c r="D2136" s="8" t="s">
        <v>4287</v>
      </c>
      <c r="E2136" s="8">
        <v>3</v>
      </c>
      <c r="F2136" s="8" t="s">
        <v>50</v>
      </c>
    </row>
    <row r="2137" spans="1:6" x14ac:dyDescent="0.25">
      <c r="A2137" s="8" t="s">
        <v>3395</v>
      </c>
      <c r="B2137" s="8" t="s">
        <v>3396</v>
      </c>
      <c r="C2137" s="8" t="s">
        <v>4288</v>
      </c>
      <c r="D2137" s="8" t="s">
        <v>4289</v>
      </c>
      <c r="E2137" s="8">
        <v>3</v>
      </c>
      <c r="F2137" s="8" t="s">
        <v>50</v>
      </c>
    </row>
    <row r="2138" spans="1:6" x14ac:dyDescent="0.25">
      <c r="A2138" s="8" t="s">
        <v>3395</v>
      </c>
      <c r="B2138" s="8" t="s">
        <v>3396</v>
      </c>
      <c r="C2138" s="8" t="s">
        <v>4290</v>
      </c>
      <c r="D2138" s="8" t="s">
        <v>4291</v>
      </c>
      <c r="E2138" s="8">
        <v>3</v>
      </c>
      <c r="F2138" s="8" t="s">
        <v>50</v>
      </c>
    </row>
    <row r="2139" spans="1:6" x14ac:dyDescent="0.25">
      <c r="A2139" s="8" t="s">
        <v>3395</v>
      </c>
      <c r="B2139" s="8" t="s">
        <v>3396</v>
      </c>
      <c r="C2139" s="8" t="s">
        <v>4292</v>
      </c>
      <c r="D2139" s="8" t="s">
        <v>4293</v>
      </c>
      <c r="E2139" s="8">
        <v>3</v>
      </c>
      <c r="F2139" s="8" t="s">
        <v>50</v>
      </c>
    </row>
    <row r="2140" spans="1:6" x14ac:dyDescent="0.25">
      <c r="A2140" s="8" t="s">
        <v>3395</v>
      </c>
      <c r="B2140" s="8" t="s">
        <v>3396</v>
      </c>
      <c r="C2140" s="8" t="s">
        <v>4294</v>
      </c>
      <c r="D2140" s="8" t="s">
        <v>4295</v>
      </c>
      <c r="E2140" s="8">
        <v>3</v>
      </c>
      <c r="F2140" s="8" t="s">
        <v>50</v>
      </c>
    </row>
    <row r="2141" spans="1:6" x14ac:dyDescent="0.25">
      <c r="A2141" s="8" t="s">
        <v>3395</v>
      </c>
      <c r="B2141" s="8" t="s">
        <v>3396</v>
      </c>
      <c r="C2141" s="8" t="s">
        <v>4296</v>
      </c>
      <c r="D2141" s="8" t="s">
        <v>4297</v>
      </c>
      <c r="E2141" s="8">
        <v>3</v>
      </c>
      <c r="F2141" s="8" t="s">
        <v>50</v>
      </c>
    </row>
    <row r="2142" spans="1:6" x14ac:dyDescent="0.25">
      <c r="A2142" s="8" t="s">
        <v>3395</v>
      </c>
      <c r="B2142" s="8" t="s">
        <v>3396</v>
      </c>
      <c r="C2142" s="8" t="s">
        <v>4298</v>
      </c>
      <c r="D2142" s="8" t="s">
        <v>4299</v>
      </c>
      <c r="E2142" s="8">
        <v>3</v>
      </c>
      <c r="F2142" s="8" t="s">
        <v>50</v>
      </c>
    </row>
    <row r="2143" spans="1:6" x14ac:dyDescent="0.25">
      <c r="A2143" s="8" t="s">
        <v>3395</v>
      </c>
      <c r="B2143" s="8" t="s">
        <v>3396</v>
      </c>
      <c r="C2143" s="8" t="s">
        <v>4300</v>
      </c>
      <c r="D2143" s="8" t="s">
        <v>4301</v>
      </c>
      <c r="E2143" s="8">
        <v>3</v>
      </c>
      <c r="F2143" s="8" t="s">
        <v>50</v>
      </c>
    </row>
    <row r="2144" spans="1:6" x14ac:dyDescent="0.25">
      <c r="A2144" s="8" t="s">
        <v>3395</v>
      </c>
      <c r="B2144" s="8" t="s">
        <v>3396</v>
      </c>
      <c r="C2144" s="8" t="s">
        <v>4302</v>
      </c>
      <c r="D2144" s="8" t="s">
        <v>4303</v>
      </c>
      <c r="E2144" s="8">
        <v>3</v>
      </c>
      <c r="F2144" s="8" t="s">
        <v>50</v>
      </c>
    </row>
    <row r="2145" spans="1:6" x14ac:dyDescent="0.25">
      <c r="A2145" s="8" t="s">
        <v>3395</v>
      </c>
      <c r="B2145" s="8" t="s">
        <v>3396</v>
      </c>
      <c r="C2145" s="8" t="s">
        <v>4304</v>
      </c>
      <c r="D2145" s="8" t="s">
        <v>4305</v>
      </c>
      <c r="E2145" s="8">
        <v>3</v>
      </c>
      <c r="F2145" s="8" t="s">
        <v>50</v>
      </c>
    </row>
    <row r="2146" spans="1:6" x14ac:dyDescent="0.25">
      <c r="A2146" s="8" t="s">
        <v>3395</v>
      </c>
      <c r="B2146" s="8" t="s">
        <v>3396</v>
      </c>
      <c r="C2146" s="8" t="s">
        <v>4306</v>
      </c>
      <c r="D2146" s="8" t="s">
        <v>4307</v>
      </c>
      <c r="E2146" s="8">
        <v>3</v>
      </c>
      <c r="F2146" s="8" t="s">
        <v>50</v>
      </c>
    </row>
    <row r="2147" spans="1:6" x14ac:dyDescent="0.25">
      <c r="A2147" s="8" t="s">
        <v>3395</v>
      </c>
      <c r="B2147" s="8" t="s">
        <v>3396</v>
      </c>
      <c r="C2147" s="8" t="s">
        <v>4308</v>
      </c>
      <c r="D2147" s="8" t="s">
        <v>4309</v>
      </c>
      <c r="E2147" s="8">
        <v>3</v>
      </c>
      <c r="F2147" s="8" t="s">
        <v>50</v>
      </c>
    </row>
    <row r="2148" spans="1:6" x14ac:dyDescent="0.25">
      <c r="A2148" s="8" t="s">
        <v>3395</v>
      </c>
      <c r="B2148" s="8" t="s">
        <v>3396</v>
      </c>
      <c r="C2148" s="8" t="s">
        <v>4310</v>
      </c>
      <c r="D2148" s="8" t="s">
        <v>4311</v>
      </c>
      <c r="E2148" s="8">
        <v>3</v>
      </c>
      <c r="F2148" s="8" t="s">
        <v>50</v>
      </c>
    </row>
    <row r="2149" spans="1:6" x14ac:dyDescent="0.25">
      <c r="A2149" s="8" t="s">
        <v>3395</v>
      </c>
      <c r="B2149" s="8" t="s">
        <v>3396</v>
      </c>
      <c r="C2149" s="8" t="s">
        <v>4312</v>
      </c>
      <c r="D2149" s="8" t="s">
        <v>4313</v>
      </c>
      <c r="E2149" s="8">
        <v>3</v>
      </c>
      <c r="F2149" s="8" t="s">
        <v>50</v>
      </c>
    </row>
    <row r="2150" spans="1:6" x14ac:dyDescent="0.25">
      <c r="A2150" s="8" t="s">
        <v>3395</v>
      </c>
      <c r="B2150" s="8" t="s">
        <v>3396</v>
      </c>
      <c r="C2150" s="8" t="s">
        <v>4314</v>
      </c>
      <c r="D2150" s="8" t="s">
        <v>4315</v>
      </c>
      <c r="E2150" s="8">
        <v>3</v>
      </c>
      <c r="F2150" s="8" t="s">
        <v>50</v>
      </c>
    </row>
    <row r="2151" spans="1:6" x14ac:dyDescent="0.25">
      <c r="A2151" s="8" t="s">
        <v>3395</v>
      </c>
      <c r="B2151" s="8" t="s">
        <v>3396</v>
      </c>
      <c r="C2151" s="8" t="s">
        <v>4316</v>
      </c>
      <c r="D2151" s="8" t="s">
        <v>4317</v>
      </c>
      <c r="E2151" s="8">
        <v>3</v>
      </c>
      <c r="F2151" s="8" t="s">
        <v>50</v>
      </c>
    </row>
    <row r="2152" spans="1:6" x14ac:dyDescent="0.25">
      <c r="A2152" s="8" t="s">
        <v>3395</v>
      </c>
      <c r="B2152" s="8" t="s">
        <v>3396</v>
      </c>
      <c r="C2152" s="8" t="s">
        <v>4318</v>
      </c>
      <c r="D2152" s="8" t="s">
        <v>4319</v>
      </c>
      <c r="E2152" s="8">
        <v>2</v>
      </c>
      <c r="F2152" s="8" t="s">
        <v>31</v>
      </c>
    </row>
    <row r="2153" spans="1:6" x14ac:dyDescent="0.25">
      <c r="A2153" s="8" t="s">
        <v>3395</v>
      </c>
      <c r="B2153" s="8" t="s">
        <v>3396</v>
      </c>
      <c r="C2153" s="8" t="s">
        <v>4320</v>
      </c>
      <c r="D2153" s="8" t="s">
        <v>4321</v>
      </c>
      <c r="E2153" s="8">
        <v>3</v>
      </c>
      <c r="F2153" s="8" t="s">
        <v>50</v>
      </c>
    </row>
    <row r="2154" spans="1:6" x14ac:dyDescent="0.25">
      <c r="A2154" s="8" t="s">
        <v>3395</v>
      </c>
      <c r="B2154" s="8" t="s">
        <v>3396</v>
      </c>
      <c r="C2154" s="8" t="s">
        <v>4322</v>
      </c>
      <c r="D2154" s="8" t="s">
        <v>4323</v>
      </c>
      <c r="E2154" s="8">
        <v>3</v>
      </c>
      <c r="F2154" s="8" t="s">
        <v>50</v>
      </c>
    </row>
    <row r="2155" spans="1:6" x14ac:dyDescent="0.25">
      <c r="A2155" s="8" t="s">
        <v>3395</v>
      </c>
      <c r="B2155" s="8" t="s">
        <v>3396</v>
      </c>
      <c r="C2155" s="8" t="s">
        <v>4324</v>
      </c>
      <c r="D2155" s="8" t="s">
        <v>4325</v>
      </c>
      <c r="E2155" s="8">
        <v>3</v>
      </c>
      <c r="F2155" s="8" t="s">
        <v>50</v>
      </c>
    </row>
    <row r="2156" spans="1:6" x14ac:dyDescent="0.25">
      <c r="A2156" s="8" t="s">
        <v>3395</v>
      </c>
      <c r="B2156" s="8" t="s">
        <v>3396</v>
      </c>
      <c r="C2156" s="8" t="s">
        <v>4326</v>
      </c>
      <c r="D2156" s="8" t="s">
        <v>4327</v>
      </c>
      <c r="E2156" s="8">
        <v>3</v>
      </c>
      <c r="F2156" s="8" t="s">
        <v>50</v>
      </c>
    </row>
    <row r="2157" spans="1:6" x14ac:dyDescent="0.25">
      <c r="A2157" s="8" t="s">
        <v>3395</v>
      </c>
      <c r="B2157" s="8" t="s">
        <v>3396</v>
      </c>
      <c r="C2157" s="8" t="s">
        <v>4328</v>
      </c>
      <c r="D2157" s="8" t="s">
        <v>4329</v>
      </c>
      <c r="E2157" s="8">
        <v>3</v>
      </c>
      <c r="F2157" s="8" t="s">
        <v>50</v>
      </c>
    </row>
    <row r="2158" spans="1:6" x14ac:dyDescent="0.25">
      <c r="A2158" s="8" t="s">
        <v>3395</v>
      </c>
      <c r="B2158" s="8" t="s">
        <v>3396</v>
      </c>
      <c r="C2158" s="8" t="s">
        <v>4330</v>
      </c>
      <c r="D2158" s="8" t="s">
        <v>4331</v>
      </c>
      <c r="E2158" s="8">
        <v>3</v>
      </c>
      <c r="F2158" s="8" t="s">
        <v>50</v>
      </c>
    </row>
    <row r="2159" spans="1:6" x14ac:dyDescent="0.25">
      <c r="A2159" s="8" t="s">
        <v>3395</v>
      </c>
      <c r="B2159" s="8" t="s">
        <v>3396</v>
      </c>
      <c r="C2159" s="8" t="s">
        <v>4332</v>
      </c>
      <c r="D2159" s="8" t="s">
        <v>4333</v>
      </c>
      <c r="E2159" s="8">
        <v>3</v>
      </c>
      <c r="F2159" s="8" t="s">
        <v>50</v>
      </c>
    </row>
    <row r="2160" spans="1:6" x14ac:dyDescent="0.25">
      <c r="A2160" s="8" t="s">
        <v>3395</v>
      </c>
      <c r="B2160" s="8" t="s">
        <v>3396</v>
      </c>
      <c r="C2160" s="8" t="s">
        <v>4334</v>
      </c>
      <c r="D2160" s="8" t="s">
        <v>4335</v>
      </c>
      <c r="E2160" s="8">
        <v>3</v>
      </c>
      <c r="F2160" s="8" t="s">
        <v>50</v>
      </c>
    </row>
    <row r="2161" spans="1:6" x14ac:dyDescent="0.25">
      <c r="A2161" s="8" t="s">
        <v>3395</v>
      </c>
      <c r="B2161" s="8" t="s">
        <v>3396</v>
      </c>
      <c r="C2161" s="8" t="s">
        <v>4336</v>
      </c>
      <c r="D2161" s="8" t="s">
        <v>4337</v>
      </c>
      <c r="E2161" s="8">
        <v>2</v>
      </c>
      <c r="F2161" s="8" t="s">
        <v>31</v>
      </c>
    </row>
    <row r="2162" spans="1:6" x14ac:dyDescent="0.25">
      <c r="A2162" s="8" t="s">
        <v>3395</v>
      </c>
      <c r="B2162" s="8" t="s">
        <v>3396</v>
      </c>
      <c r="C2162" s="8" t="s">
        <v>4338</v>
      </c>
      <c r="D2162" s="8" t="s">
        <v>4339</v>
      </c>
      <c r="E2162" s="8">
        <v>3</v>
      </c>
      <c r="F2162" s="8" t="s">
        <v>31</v>
      </c>
    </row>
    <row r="2163" spans="1:6" x14ac:dyDescent="0.25">
      <c r="A2163" s="8" t="s">
        <v>3395</v>
      </c>
      <c r="B2163" s="8" t="s">
        <v>3396</v>
      </c>
      <c r="C2163" s="8" t="s">
        <v>4340</v>
      </c>
      <c r="D2163" s="8" t="s">
        <v>4341</v>
      </c>
      <c r="E2163" s="8">
        <v>4</v>
      </c>
      <c r="F2163" s="8" t="s">
        <v>31</v>
      </c>
    </row>
    <row r="2164" spans="1:6" x14ac:dyDescent="0.25">
      <c r="A2164" s="8" t="s">
        <v>3395</v>
      </c>
      <c r="B2164" s="8" t="s">
        <v>3396</v>
      </c>
      <c r="C2164" s="8" t="s">
        <v>4342</v>
      </c>
      <c r="D2164" s="8" t="s">
        <v>4343</v>
      </c>
      <c r="E2164" s="8">
        <v>5</v>
      </c>
      <c r="F2164" s="8" t="s">
        <v>50</v>
      </c>
    </row>
    <row r="2165" spans="1:6" x14ac:dyDescent="0.25">
      <c r="A2165" s="8" t="s">
        <v>3395</v>
      </c>
      <c r="B2165" s="8" t="s">
        <v>3396</v>
      </c>
      <c r="C2165" s="8" t="s">
        <v>4344</v>
      </c>
      <c r="D2165" s="8" t="s">
        <v>4345</v>
      </c>
      <c r="E2165" s="8">
        <v>5</v>
      </c>
      <c r="F2165" s="8" t="s">
        <v>50</v>
      </c>
    </row>
    <row r="2166" spans="1:6" x14ac:dyDescent="0.25">
      <c r="A2166" s="8" t="s">
        <v>3395</v>
      </c>
      <c r="B2166" s="8" t="s">
        <v>3396</v>
      </c>
      <c r="C2166" s="8" t="s">
        <v>4346</v>
      </c>
      <c r="D2166" s="8" t="s">
        <v>4347</v>
      </c>
      <c r="E2166" s="8">
        <v>5</v>
      </c>
      <c r="F2166" s="8" t="s">
        <v>50</v>
      </c>
    </row>
    <row r="2167" spans="1:6" x14ac:dyDescent="0.25">
      <c r="A2167" s="8" t="s">
        <v>3395</v>
      </c>
      <c r="B2167" s="8" t="s">
        <v>3396</v>
      </c>
      <c r="C2167" s="8" t="s">
        <v>4348</v>
      </c>
      <c r="D2167" s="8" t="s">
        <v>4349</v>
      </c>
      <c r="E2167" s="8">
        <v>5</v>
      </c>
      <c r="F2167" s="8" t="s">
        <v>50</v>
      </c>
    </row>
    <row r="2168" spans="1:6" x14ac:dyDescent="0.25">
      <c r="A2168" s="8" t="s">
        <v>3395</v>
      </c>
      <c r="B2168" s="8" t="s">
        <v>3396</v>
      </c>
      <c r="C2168" s="8" t="s">
        <v>4350</v>
      </c>
      <c r="D2168" s="8" t="s">
        <v>4351</v>
      </c>
      <c r="E2168" s="8">
        <v>4</v>
      </c>
      <c r="F2168" s="8" t="s">
        <v>31</v>
      </c>
    </row>
    <row r="2169" spans="1:6" x14ac:dyDescent="0.25">
      <c r="A2169" s="8" t="s">
        <v>3395</v>
      </c>
      <c r="B2169" s="8" t="s">
        <v>3396</v>
      </c>
      <c r="C2169" s="8" t="s">
        <v>4352</v>
      </c>
      <c r="D2169" s="8" t="s">
        <v>4353</v>
      </c>
      <c r="E2169" s="8">
        <v>5</v>
      </c>
      <c r="F2169" s="8" t="s">
        <v>50</v>
      </c>
    </row>
    <row r="2170" spans="1:6" x14ac:dyDescent="0.25">
      <c r="A2170" s="8" t="s">
        <v>3395</v>
      </c>
      <c r="B2170" s="8" t="s">
        <v>3396</v>
      </c>
      <c r="C2170" s="8" t="s">
        <v>4354</v>
      </c>
      <c r="D2170" s="8" t="s">
        <v>4355</v>
      </c>
      <c r="E2170" s="8">
        <v>5</v>
      </c>
      <c r="F2170" s="8" t="s">
        <v>50</v>
      </c>
    </row>
    <row r="2171" spans="1:6" x14ac:dyDescent="0.25">
      <c r="A2171" s="8" t="s">
        <v>3395</v>
      </c>
      <c r="B2171" s="8" t="s">
        <v>3396</v>
      </c>
      <c r="C2171" s="8" t="s">
        <v>4356</v>
      </c>
      <c r="D2171" s="8" t="s">
        <v>4357</v>
      </c>
      <c r="E2171" s="8">
        <v>5</v>
      </c>
      <c r="F2171" s="8" t="s">
        <v>50</v>
      </c>
    </row>
    <row r="2172" spans="1:6" x14ac:dyDescent="0.25">
      <c r="A2172" s="8" t="s">
        <v>3395</v>
      </c>
      <c r="B2172" s="8" t="s">
        <v>3396</v>
      </c>
      <c r="C2172" s="8" t="s">
        <v>4358</v>
      </c>
      <c r="D2172" s="8" t="s">
        <v>4359</v>
      </c>
      <c r="E2172" s="8">
        <v>5</v>
      </c>
      <c r="F2172" s="8" t="s">
        <v>50</v>
      </c>
    </row>
    <row r="2173" spans="1:6" x14ac:dyDescent="0.25">
      <c r="A2173" s="8" t="s">
        <v>3395</v>
      </c>
      <c r="B2173" s="8" t="s">
        <v>3396</v>
      </c>
      <c r="C2173" s="8" t="s">
        <v>4360</v>
      </c>
      <c r="D2173" s="8" t="s">
        <v>4361</v>
      </c>
      <c r="E2173" s="8">
        <v>5</v>
      </c>
      <c r="F2173" s="8" t="s">
        <v>50</v>
      </c>
    </row>
    <row r="2174" spans="1:6" x14ac:dyDescent="0.25">
      <c r="A2174" s="8" t="s">
        <v>3395</v>
      </c>
      <c r="B2174" s="8" t="s">
        <v>3396</v>
      </c>
      <c r="C2174" s="8" t="s">
        <v>4362</v>
      </c>
      <c r="D2174" s="8" t="s">
        <v>4363</v>
      </c>
      <c r="E2174" s="8">
        <v>5</v>
      </c>
      <c r="F2174" s="8" t="s">
        <v>50</v>
      </c>
    </row>
    <row r="2175" spans="1:6" x14ac:dyDescent="0.25">
      <c r="A2175" s="8" t="s">
        <v>3395</v>
      </c>
      <c r="B2175" s="8" t="s">
        <v>3396</v>
      </c>
      <c r="C2175" s="8" t="s">
        <v>4364</v>
      </c>
      <c r="D2175" s="8" t="s">
        <v>4365</v>
      </c>
      <c r="E2175" s="8">
        <v>5</v>
      </c>
      <c r="F2175" s="8" t="s">
        <v>50</v>
      </c>
    </row>
    <row r="2176" spans="1:6" x14ac:dyDescent="0.25">
      <c r="A2176" s="8" t="s">
        <v>3395</v>
      </c>
      <c r="B2176" s="8" t="s">
        <v>3396</v>
      </c>
      <c r="C2176" s="8" t="s">
        <v>4366</v>
      </c>
      <c r="D2176" s="8" t="s">
        <v>4367</v>
      </c>
      <c r="E2176" s="8">
        <v>3</v>
      </c>
      <c r="F2176" s="8" t="s">
        <v>31</v>
      </c>
    </row>
    <row r="2177" spans="1:6" x14ac:dyDescent="0.25">
      <c r="A2177" s="8" t="s">
        <v>3395</v>
      </c>
      <c r="B2177" s="8" t="s">
        <v>3396</v>
      </c>
      <c r="C2177" s="8" t="s">
        <v>4368</v>
      </c>
      <c r="D2177" s="8" t="s">
        <v>4369</v>
      </c>
      <c r="E2177" s="8">
        <v>4</v>
      </c>
      <c r="F2177" s="8" t="s">
        <v>50</v>
      </c>
    </row>
    <row r="2178" spans="1:6" x14ac:dyDescent="0.25">
      <c r="A2178" s="8" t="s">
        <v>3395</v>
      </c>
      <c r="B2178" s="8" t="s">
        <v>3396</v>
      </c>
      <c r="C2178" s="8" t="s">
        <v>4370</v>
      </c>
      <c r="D2178" s="8" t="s">
        <v>4371</v>
      </c>
      <c r="E2178" s="8">
        <v>4</v>
      </c>
      <c r="F2178" s="8" t="s">
        <v>50</v>
      </c>
    </row>
    <row r="2179" spans="1:6" x14ac:dyDescent="0.25">
      <c r="A2179" s="8" t="s">
        <v>3395</v>
      </c>
      <c r="B2179" s="8" t="s">
        <v>3396</v>
      </c>
      <c r="C2179" s="8" t="s">
        <v>4372</v>
      </c>
      <c r="D2179" s="8" t="s">
        <v>4373</v>
      </c>
      <c r="E2179" s="8">
        <v>4</v>
      </c>
      <c r="F2179" s="8" t="s">
        <v>50</v>
      </c>
    </row>
    <row r="2180" spans="1:6" x14ac:dyDescent="0.25">
      <c r="A2180" s="8" t="s">
        <v>3395</v>
      </c>
      <c r="B2180" s="8" t="s">
        <v>3396</v>
      </c>
      <c r="C2180" s="8" t="s">
        <v>4374</v>
      </c>
      <c r="D2180" s="8" t="s">
        <v>4375</v>
      </c>
      <c r="E2180" s="8">
        <v>4</v>
      </c>
      <c r="F2180" s="8" t="s">
        <v>50</v>
      </c>
    </row>
    <row r="2181" spans="1:6" x14ac:dyDescent="0.25">
      <c r="A2181" s="8" t="s">
        <v>3395</v>
      </c>
      <c r="B2181" s="8" t="s">
        <v>3396</v>
      </c>
      <c r="C2181" s="8" t="s">
        <v>4376</v>
      </c>
      <c r="D2181" s="8" t="s">
        <v>4377</v>
      </c>
      <c r="E2181" s="8">
        <v>4</v>
      </c>
      <c r="F2181" s="8" t="s">
        <v>50</v>
      </c>
    </row>
    <row r="2182" spans="1:6" x14ac:dyDescent="0.25">
      <c r="A2182" s="8" t="s">
        <v>3395</v>
      </c>
      <c r="B2182" s="8" t="s">
        <v>3396</v>
      </c>
      <c r="C2182" s="8" t="s">
        <v>4378</v>
      </c>
      <c r="D2182" s="8" t="s">
        <v>4379</v>
      </c>
      <c r="E2182" s="8">
        <v>4</v>
      </c>
      <c r="F2182" s="8" t="s">
        <v>50</v>
      </c>
    </row>
    <row r="2183" spans="1:6" x14ac:dyDescent="0.25">
      <c r="A2183" s="8" t="s">
        <v>3395</v>
      </c>
      <c r="B2183" s="8" t="s">
        <v>3396</v>
      </c>
      <c r="C2183" s="8" t="s">
        <v>4380</v>
      </c>
      <c r="D2183" s="8" t="s">
        <v>4381</v>
      </c>
      <c r="E2183" s="8">
        <v>4</v>
      </c>
      <c r="F2183" s="8" t="s">
        <v>50</v>
      </c>
    </row>
    <row r="2184" spans="1:6" x14ac:dyDescent="0.25">
      <c r="A2184" s="8" t="s">
        <v>3395</v>
      </c>
      <c r="B2184" s="8" t="s">
        <v>3396</v>
      </c>
      <c r="C2184" s="8" t="s">
        <v>4382</v>
      </c>
      <c r="D2184" s="8" t="s">
        <v>4383</v>
      </c>
      <c r="E2184" s="8">
        <v>3</v>
      </c>
      <c r="F2184" s="8" t="s">
        <v>31</v>
      </c>
    </row>
    <row r="2185" spans="1:6" x14ac:dyDescent="0.25">
      <c r="A2185" s="8" t="s">
        <v>3395</v>
      </c>
      <c r="B2185" s="8" t="s">
        <v>3396</v>
      </c>
      <c r="C2185" s="8" t="s">
        <v>4384</v>
      </c>
      <c r="D2185" s="8" t="s">
        <v>4385</v>
      </c>
      <c r="E2185" s="8">
        <v>4</v>
      </c>
      <c r="F2185" s="8" t="s">
        <v>50</v>
      </c>
    </row>
    <row r="2186" spans="1:6" x14ac:dyDescent="0.25">
      <c r="A2186" s="8" t="s">
        <v>3395</v>
      </c>
      <c r="B2186" s="8" t="s">
        <v>3396</v>
      </c>
      <c r="C2186" s="8" t="s">
        <v>4386</v>
      </c>
      <c r="D2186" s="8" t="s">
        <v>4387</v>
      </c>
      <c r="E2186" s="8">
        <v>4</v>
      </c>
      <c r="F2186" s="8" t="s">
        <v>50</v>
      </c>
    </row>
    <row r="2187" spans="1:6" x14ac:dyDescent="0.25">
      <c r="A2187" s="8" t="s">
        <v>3395</v>
      </c>
      <c r="B2187" s="8" t="s">
        <v>3396</v>
      </c>
      <c r="C2187" s="8" t="s">
        <v>4388</v>
      </c>
      <c r="D2187" s="8" t="s">
        <v>4389</v>
      </c>
      <c r="E2187" s="8">
        <v>3</v>
      </c>
      <c r="F2187" s="8" t="s">
        <v>31</v>
      </c>
    </row>
    <row r="2188" spans="1:6" x14ac:dyDescent="0.25">
      <c r="A2188" s="8" t="s">
        <v>3395</v>
      </c>
      <c r="B2188" s="8" t="s">
        <v>3396</v>
      </c>
      <c r="C2188" s="8" t="s">
        <v>4390</v>
      </c>
      <c r="D2188" s="8" t="s">
        <v>4391</v>
      </c>
      <c r="E2188" s="8">
        <v>4</v>
      </c>
      <c r="F2188" s="8" t="s">
        <v>50</v>
      </c>
    </row>
    <row r="2189" spans="1:6" x14ac:dyDescent="0.25">
      <c r="A2189" s="8" t="s">
        <v>3395</v>
      </c>
      <c r="B2189" s="8" t="s">
        <v>3396</v>
      </c>
      <c r="C2189" s="8" t="s">
        <v>4392</v>
      </c>
      <c r="D2189" s="8" t="s">
        <v>4393</v>
      </c>
      <c r="E2189" s="8">
        <v>4</v>
      </c>
      <c r="F2189" s="8" t="s">
        <v>31</v>
      </c>
    </row>
    <row r="2190" spans="1:6" x14ac:dyDescent="0.25">
      <c r="A2190" s="8" t="s">
        <v>3395</v>
      </c>
      <c r="B2190" s="8" t="s">
        <v>3396</v>
      </c>
      <c r="C2190" s="8" t="s">
        <v>4394</v>
      </c>
      <c r="D2190" s="8" t="s">
        <v>4395</v>
      </c>
      <c r="E2190" s="8">
        <v>5</v>
      </c>
      <c r="F2190" s="8" t="s">
        <v>50</v>
      </c>
    </row>
    <row r="2191" spans="1:6" x14ac:dyDescent="0.25">
      <c r="A2191" s="8" t="s">
        <v>3395</v>
      </c>
      <c r="B2191" s="8" t="s">
        <v>3396</v>
      </c>
      <c r="C2191" s="8" t="s">
        <v>4396</v>
      </c>
      <c r="D2191" s="8" t="s">
        <v>4397</v>
      </c>
      <c r="E2191" s="8">
        <v>5</v>
      </c>
      <c r="F2191" s="8" t="s">
        <v>50</v>
      </c>
    </row>
    <row r="2192" spans="1:6" x14ac:dyDescent="0.25">
      <c r="A2192" s="8" t="s">
        <v>3395</v>
      </c>
      <c r="B2192" s="8" t="s">
        <v>3396</v>
      </c>
      <c r="C2192" s="8" t="s">
        <v>4398</v>
      </c>
      <c r="D2192" s="8" t="s">
        <v>4399</v>
      </c>
      <c r="E2192" s="8">
        <v>5</v>
      </c>
      <c r="F2192" s="8" t="s">
        <v>50</v>
      </c>
    </row>
    <row r="2193" spans="1:6" x14ac:dyDescent="0.25">
      <c r="A2193" s="8" t="s">
        <v>3395</v>
      </c>
      <c r="B2193" s="8" t="s">
        <v>3396</v>
      </c>
      <c r="C2193" s="8" t="s">
        <v>4400</v>
      </c>
      <c r="D2193" s="8" t="s">
        <v>4401</v>
      </c>
      <c r="E2193" s="8">
        <v>5</v>
      </c>
      <c r="F2193" s="8" t="s">
        <v>50</v>
      </c>
    </row>
    <row r="2194" spans="1:6" x14ac:dyDescent="0.25">
      <c r="A2194" s="8" t="s">
        <v>3395</v>
      </c>
      <c r="B2194" s="8" t="s">
        <v>3396</v>
      </c>
      <c r="C2194" s="8" t="s">
        <v>4402</v>
      </c>
      <c r="D2194" s="8" t="s">
        <v>4403</v>
      </c>
      <c r="E2194" s="8">
        <v>5</v>
      </c>
      <c r="F2194" s="8" t="s">
        <v>50</v>
      </c>
    </row>
    <row r="2195" spans="1:6" x14ac:dyDescent="0.25">
      <c r="A2195" s="8" t="s">
        <v>3395</v>
      </c>
      <c r="B2195" s="8" t="s">
        <v>3396</v>
      </c>
      <c r="C2195" s="8" t="s">
        <v>4404</v>
      </c>
      <c r="D2195" s="8" t="s">
        <v>4405</v>
      </c>
      <c r="E2195" s="8">
        <v>4</v>
      </c>
      <c r="F2195" s="8" t="s">
        <v>50</v>
      </c>
    </row>
    <row r="2196" spans="1:6" x14ac:dyDescent="0.25">
      <c r="A2196" s="8" t="s">
        <v>3395</v>
      </c>
      <c r="B2196" s="8" t="s">
        <v>3396</v>
      </c>
      <c r="C2196" s="8" t="s">
        <v>4406</v>
      </c>
      <c r="D2196" s="8" t="s">
        <v>4407</v>
      </c>
      <c r="E2196" s="8">
        <v>3</v>
      </c>
      <c r="F2196" s="8" t="s">
        <v>31</v>
      </c>
    </row>
    <row r="2197" spans="1:6" x14ac:dyDescent="0.25">
      <c r="A2197" s="8" t="s">
        <v>3395</v>
      </c>
      <c r="B2197" s="8" t="s">
        <v>3396</v>
      </c>
      <c r="C2197" s="8" t="s">
        <v>4408</v>
      </c>
      <c r="D2197" s="8" t="s">
        <v>4409</v>
      </c>
      <c r="E2197" s="8">
        <v>4</v>
      </c>
      <c r="F2197" s="8" t="s">
        <v>31</v>
      </c>
    </row>
    <row r="2198" spans="1:6" x14ac:dyDescent="0.25">
      <c r="A2198" s="8" t="s">
        <v>3395</v>
      </c>
      <c r="B2198" s="8" t="s">
        <v>3396</v>
      </c>
      <c r="C2198" s="8" t="s">
        <v>4410</v>
      </c>
      <c r="D2198" s="8" t="s">
        <v>4411</v>
      </c>
      <c r="E2198" s="8">
        <v>5</v>
      </c>
      <c r="F2198" s="8" t="s">
        <v>50</v>
      </c>
    </row>
    <row r="2199" spans="1:6" x14ac:dyDescent="0.25">
      <c r="A2199" s="8" t="s">
        <v>3395</v>
      </c>
      <c r="B2199" s="8" t="s">
        <v>3396</v>
      </c>
      <c r="C2199" s="8" t="s">
        <v>4412</v>
      </c>
      <c r="D2199" s="8" t="s">
        <v>4413</v>
      </c>
      <c r="E2199" s="8">
        <v>5</v>
      </c>
      <c r="F2199" s="8" t="s">
        <v>50</v>
      </c>
    </row>
    <row r="2200" spans="1:6" x14ac:dyDescent="0.25">
      <c r="A2200" s="8" t="s">
        <v>3395</v>
      </c>
      <c r="B2200" s="8" t="s">
        <v>3396</v>
      </c>
      <c r="C2200" s="8" t="s">
        <v>4414</v>
      </c>
      <c r="D2200" s="8" t="s">
        <v>4415</v>
      </c>
      <c r="E2200" s="8">
        <v>5</v>
      </c>
      <c r="F2200" s="8" t="s">
        <v>50</v>
      </c>
    </row>
    <row r="2201" spans="1:6" x14ac:dyDescent="0.25">
      <c r="A2201" s="8" t="s">
        <v>3395</v>
      </c>
      <c r="B2201" s="8" t="s">
        <v>3396</v>
      </c>
      <c r="C2201" s="8" t="s">
        <v>4416</v>
      </c>
      <c r="D2201" s="8" t="s">
        <v>4417</v>
      </c>
      <c r="E2201" s="8">
        <v>5</v>
      </c>
      <c r="F2201" s="8" t="s">
        <v>50</v>
      </c>
    </row>
    <row r="2202" spans="1:6" x14ac:dyDescent="0.25">
      <c r="A2202" s="8" t="s">
        <v>3395</v>
      </c>
      <c r="B2202" s="8" t="s">
        <v>3396</v>
      </c>
      <c r="C2202" s="8" t="s">
        <v>4418</v>
      </c>
      <c r="D2202" s="8" t="s">
        <v>4419</v>
      </c>
      <c r="E2202" s="8">
        <v>4</v>
      </c>
      <c r="F2202" s="8" t="s">
        <v>50</v>
      </c>
    </row>
    <row r="2203" spans="1:6" x14ac:dyDescent="0.25">
      <c r="A2203" s="8" t="s">
        <v>3395</v>
      </c>
      <c r="B2203" s="8" t="s">
        <v>3396</v>
      </c>
      <c r="C2203" s="8" t="s">
        <v>4420</v>
      </c>
      <c r="D2203" s="8" t="s">
        <v>4421</v>
      </c>
      <c r="E2203" s="8">
        <v>4</v>
      </c>
      <c r="F2203" s="8" t="s">
        <v>50</v>
      </c>
    </row>
    <row r="2204" spans="1:6" x14ac:dyDescent="0.25">
      <c r="A2204" s="8" t="s">
        <v>3395</v>
      </c>
      <c r="B2204" s="8" t="s">
        <v>3396</v>
      </c>
      <c r="C2204" s="8" t="s">
        <v>4422</v>
      </c>
      <c r="D2204" s="8" t="s">
        <v>4423</v>
      </c>
      <c r="E2204" s="8">
        <v>4</v>
      </c>
      <c r="F2204" s="8" t="s">
        <v>50</v>
      </c>
    </row>
    <row r="2205" spans="1:6" x14ac:dyDescent="0.25">
      <c r="A2205" s="8" t="s">
        <v>3395</v>
      </c>
      <c r="B2205" s="8" t="s">
        <v>3396</v>
      </c>
      <c r="C2205" s="8" t="s">
        <v>4424</v>
      </c>
      <c r="D2205" s="8" t="s">
        <v>4425</v>
      </c>
      <c r="E2205" s="8">
        <v>3</v>
      </c>
      <c r="F2205" s="8" t="s">
        <v>31</v>
      </c>
    </row>
    <row r="2206" spans="1:6" x14ac:dyDescent="0.25">
      <c r="A2206" s="8" t="s">
        <v>3395</v>
      </c>
      <c r="B2206" s="8" t="s">
        <v>3396</v>
      </c>
      <c r="C2206" s="8" t="s">
        <v>4426</v>
      </c>
      <c r="D2206" s="8" t="s">
        <v>4427</v>
      </c>
      <c r="E2206" s="8">
        <v>4</v>
      </c>
      <c r="F2206" s="8" t="s">
        <v>50</v>
      </c>
    </row>
    <row r="2207" spans="1:6" x14ac:dyDescent="0.25">
      <c r="A2207" s="8" t="s">
        <v>3395</v>
      </c>
      <c r="B2207" s="8" t="s">
        <v>3396</v>
      </c>
      <c r="C2207" s="8" t="s">
        <v>4428</v>
      </c>
      <c r="D2207" s="8" t="s">
        <v>4429</v>
      </c>
      <c r="E2207" s="8">
        <v>4</v>
      </c>
      <c r="F2207" s="8" t="s">
        <v>50</v>
      </c>
    </row>
    <row r="2208" spans="1:6" x14ac:dyDescent="0.25">
      <c r="A2208" s="8" t="s">
        <v>3395</v>
      </c>
      <c r="B2208" s="8" t="s">
        <v>3396</v>
      </c>
      <c r="C2208" s="8" t="s">
        <v>4430</v>
      </c>
      <c r="D2208" s="8" t="s">
        <v>4431</v>
      </c>
      <c r="E2208" s="8">
        <v>3</v>
      </c>
      <c r="F2208" s="8" t="s">
        <v>31</v>
      </c>
    </row>
    <row r="2209" spans="1:6" x14ac:dyDescent="0.25">
      <c r="A2209" s="8" t="s">
        <v>3395</v>
      </c>
      <c r="B2209" s="8" t="s">
        <v>3396</v>
      </c>
      <c r="C2209" s="8" t="s">
        <v>4432</v>
      </c>
      <c r="D2209" s="8" t="s">
        <v>4433</v>
      </c>
      <c r="E2209" s="8">
        <v>4</v>
      </c>
      <c r="F2209" s="8" t="s">
        <v>50</v>
      </c>
    </row>
    <row r="2210" spans="1:6" x14ac:dyDescent="0.25">
      <c r="A2210" s="8" t="s">
        <v>3395</v>
      </c>
      <c r="B2210" s="8" t="s">
        <v>3396</v>
      </c>
      <c r="C2210" s="8" t="s">
        <v>4434</v>
      </c>
      <c r="D2210" s="8" t="s">
        <v>4435</v>
      </c>
      <c r="E2210" s="8">
        <v>4</v>
      </c>
      <c r="F2210" s="8" t="s">
        <v>50</v>
      </c>
    </row>
    <row r="2211" spans="1:6" x14ac:dyDescent="0.25">
      <c r="A2211" s="8" t="s">
        <v>3395</v>
      </c>
      <c r="B2211" s="8" t="s">
        <v>3396</v>
      </c>
      <c r="C2211" s="8" t="s">
        <v>4436</v>
      </c>
      <c r="D2211" s="8" t="s">
        <v>4437</v>
      </c>
      <c r="E2211" s="8">
        <v>4</v>
      </c>
      <c r="F2211" s="8" t="s">
        <v>50</v>
      </c>
    </row>
    <row r="2212" spans="1:6" x14ac:dyDescent="0.25">
      <c r="A2212" s="8" t="s">
        <v>3395</v>
      </c>
      <c r="B2212" s="8" t="s">
        <v>3396</v>
      </c>
      <c r="C2212" s="8" t="s">
        <v>4438</v>
      </c>
      <c r="D2212" s="8" t="s">
        <v>4439</v>
      </c>
      <c r="E2212" s="8">
        <v>4</v>
      </c>
      <c r="F2212" s="8" t="s">
        <v>50</v>
      </c>
    </row>
    <row r="2213" spans="1:6" x14ac:dyDescent="0.25">
      <c r="A2213" s="8" t="s">
        <v>3395</v>
      </c>
      <c r="B2213" s="8" t="s">
        <v>3396</v>
      </c>
      <c r="C2213" s="8" t="s">
        <v>4440</v>
      </c>
      <c r="D2213" s="8" t="s">
        <v>4441</v>
      </c>
      <c r="E2213" s="8">
        <v>4</v>
      </c>
      <c r="F2213" s="8" t="s">
        <v>50</v>
      </c>
    </row>
    <row r="2214" spans="1:6" x14ac:dyDescent="0.25">
      <c r="A2214" s="8" t="s">
        <v>3395</v>
      </c>
      <c r="B2214" s="8" t="s">
        <v>3396</v>
      </c>
      <c r="C2214" s="8" t="s">
        <v>4442</v>
      </c>
      <c r="D2214" s="8" t="s">
        <v>4443</v>
      </c>
      <c r="E2214" s="8">
        <v>4</v>
      </c>
      <c r="F2214" s="8" t="s">
        <v>50</v>
      </c>
    </row>
    <row r="2215" spans="1:6" x14ac:dyDescent="0.25">
      <c r="A2215" s="8" t="s">
        <v>3395</v>
      </c>
      <c r="B2215" s="8" t="s">
        <v>3396</v>
      </c>
      <c r="C2215" s="8" t="s">
        <v>4444</v>
      </c>
      <c r="D2215" s="8" t="s">
        <v>4445</v>
      </c>
      <c r="E2215" s="8">
        <v>4</v>
      </c>
      <c r="F2215" s="8" t="s">
        <v>50</v>
      </c>
    </row>
    <row r="2216" spans="1:6" x14ac:dyDescent="0.25">
      <c r="A2216" s="8" t="s">
        <v>3395</v>
      </c>
      <c r="B2216" s="8" t="s">
        <v>3396</v>
      </c>
      <c r="C2216" s="8" t="s">
        <v>4446</v>
      </c>
      <c r="D2216" s="8" t="s">
        <v>4447</v>
      </c>
      <c r="E2216" s="8">
        <v>4</v>
      </c>
      <c r="F2216" s="8" t="s">
        <v>50</v>
      </c>
    </row>
    <row r="2217" spans="1:6" x14ac:dyDescent="0.25">
      <c r="A2217" s="8" t="s">
        <v>3395</v>
      </c>
      <c r="B2217" s="8" t="s">
        <v>3396</v>
      </c>
      <c r="C2217" s="8" t="s">
        <v>4448</v>
      </c>
      <c r="D2217" s="8" t="s">
        <v>4449</v>
      </c>
      <c r="E2217" s="8">
        <v>4</v>
      </c>
      <c r="F2217" s="8" t="s">
        <v>50</v>
      </c>
    </row>
    <row r="2218" spans="1:6" x14ac:dyDescent="0.25">
      <c r="A2218" s="8" t="s">
        <v>3395</v>
      </c>
      <c r="B2218" s="8" t="s">
        <v>3396</v>
      </c>
      <c r="C2218" s="8" t="s">
        <v>4450</v>
      </c>
      <c r="D2218" s="8" t="s">
        <v>4451</v>
      </c>
      <c r="E2218" s="8">
        <v>4</v>
      </c>
      <c r="F2218" s="8" t="s">
        <v>50</v>
      </c>
    </row>
    <row r="2219" spans="1:6" x14ac:dyDescent="0.25">
      <c r="A2219" s="8" t="s">
        <v>3395</v>
      </c>
      <c r="B2219" s="8" t="s">
        <v>3396</v>
      </c>
      <c r="C2219" s="8" t="s">
        <v>4452</v>
      </c>
      <c r="D2219" s="8" t="s">
        <v>4453</v>
      </c>
      <c r="E2219" s="8">
        <v>4</v>
      </c>
      <c r="F2219" s="8" t="s">
        <v>50</v>
      </c>
    </row>
    <row r="2220" spans="1:6" x14ac:dyDescent="0.25">
      <c r="A2220" s="8" t="s">
        <v>3395</v>
      </c>
      <c r="B2220" s="8" t="s">
        <v>3396</v>
      </c>
      <c r="C2220" s="8" t="s">
        <v>4454</v>
      </c>
      <c r="D2220" s="8" t="s">
        <v>4455</v>
      </c>
      <c r="E2220" s="8">
        <v>4</v>
      </c>
      <c r="F2220" s="8" t="s">
        <v>50</v>
      </c>
    </row>
    <row r="2221" spans="1:6" x14ac:dyDescent="0.25">
      <c r="A2221" s="8" t="s">
        <v>3395</v>
      </c>
      <c r="B2221" s="8" t="s">
        <v>3396</v>
      </c>
      <c r="C2221" s="8" t="s">
        <v>4456</v>
      </c>
      <c r="D2221" s="8" t="s">
        <v>4457</v>
      </c>
      <c r="E2221" s="8">
        <v>4</v>
      </c>
      <c r="F2221" s="8" t="s">
        <v>50</v>
      </c>
    </row>
    <row r="2222" spans="1:6" x14ac:dyDescent="0.25">
      <c r="A2222" s="8" t="s">
        <v>3395</v>
      </c>
      <c r="B2222" s="8" t="s">
        <v>3396</v>
      </c>
      <c r="C2222" s="8" t="s">
        <v>4458</v>
      </c>
      <c r="D2222" s="8" t="s">
        <v>4459</v>
      </c>
      <c r="E2222" s="8">
        <v>4</v>
      </c>
      <c r="F2222" s="8" t="s">
        <v>50</v>
      </c>
    </row>
    <row r="2223" spans="1:6" x14ac:dyDescent="0.25">
      <c r="A2223" s="8" t="s">
        <v>3395</v>
      </c>
      <c r="B2223" s="8" t="s">
        <v>3396</v>
      </c>
      <c r="C2223" s="8" t="s">
        <v>4460</v>
      </c>
      <c r="D2223" s="8" t="s">
        <v>4461</v>
      </c>
      <c r="E2223" s="8">
        <v>2</v>
      </c>
      <c r="F2223" s="8" t="s">
        <v>31</v>
      </c>
    </row>
    <row r="2224" spans="1:6" x14ac:dyDescent="0.25">
      <c r="A2224" s="8" t="s">
        <v>3395</v>
      </c>
      <c r="B2224" s="8" t="s">
        <v>3396</v>
      </c>
      <c r="C2224" s="8" t="s">
        <v>4462</v>
      </c>
      <c r="D2224" s="8" t="s">
        <v>4463</v>
      </c>
      <c r="E2224" s="8">
        <v>3</v>
      </c>
      <c r="F2224" s="8" t="s">
        <v>31</v>
      </c>
    </row>
    <row r="2225" spans="1:6" x14ac:dyDescent="0.25">
      <c r="A2225" s="8" t="s">
        <v>3395</v>
      </c>
      <c r="B2225" s="8" t="s">
        <v>3396</v>
      </c>
      <c r="C2225" s="8" t="s">
        <v>4464</v>
      </c>
      <c r="D2225" s="8" t="s">
        <v>4465</v>
      </c>
      <c r="E2225" s="8">
        <v>4</v>
      </c>
      <c r="F2225" s="8" t="s">
        <v>50</v>
      </c>
    </row>
    <row r="2226" spans="1:6" x14ac:dyDescent="0.25">
      <c r="A2226" s="8" t="s">
        <v>3395</v>
      </c>
      <c r="B2226" s="8" t="s">
        <v>3396</v>
      </c>
      <c r="C2226" s="8" t="s">
        <v>4466</v>
      </c>
      <c r="D2226" s="8" t="s">
        <v>4467</v>
      </c>
      <c r="E2226" s="8">
        <v>4</v>
      </c>
      <c r="F2226" s="8" t="s">
        <v>50</v>
      </c>
    </row>
    <row r="2227" spans="1:6" x14ac:dyDescent="0.25">
      <c r="A2227" s="8" t="s">
        <v>3395</v>
      </c>
      <c r="B2227" s="8" t="s">
        <v>3396</v>
      </c>
      <c r="C2227" s="8" t="s">
        <v>4468</v>
      </c>
      <c r="D2227" s="8" t="s">
        <v>4469</v>
      </c>
      <c r="E2227" s="8">
        <v>4</v>
      </c>
      <c r="F2227" s="8" t="s">
        <v>50</v>
      </c>
    </row>
    <row r="2228" spans="1:6" x14ac:dyDescent="0.25">
      <c r="A2228" s="8" t="s">
        <v>3395</v>
      </c>
      <c r="B2228" s="8" t="s">
        <v>3396</v>
      </c>
      <c r="C2228" s="8" t="s">
        <v>4470</v>
      </c>
      <c r="D2228" s="8" t="s">
        <v>4471</v>
      </c>
      <c r="E2228" s="8">
        <v>3</v>
      </c>
      <c r="F2228" s="8" t="s">
        <v>31</v>
      </c>
    </row>
    <row r="2229" spans="1:6" x14ac:dyDescent="0.25">
      <c r="A2229" s="8" t="s">
        <v>3395</v>
      </c>
      <c r="B2229" s="8" t="s">
        <v>3396</v>
      </c>
      <c r="C2229" s="8" t="s">
        <v>4472</v>
      </c>
      <c r="D2229" s="8" t="s">
        <v>4473</v>
      </c>
      <c r="E2229" s="8">
        <v>4</v>
      </c>
      <c r="F2229" s="8" t="s">
        <v>50</v>
      </c>
    </row>
    <row r="2230" spans="1:6" x14ac:dyDescent="0.25">
      <c r="A2230" s="8" t="s">
        <v>3395</v>
      </c>
      <c r="B2230" s="8" t="s">
        <v>3396</v>
      </c>
      <c r="C2230" s="8" t="s">
        <v>4474</v>
      </c>
      <c r="D2230" s="8" t="s">
        <v>4475</v>
      </c>
      <c r="E2230" s="8">
        <v>4</v>
      </c>
      <c r="F2230" s="8" t="s">
        <v>50</v>
      </c>
    </row>
    <row r="2231" spans="1:6" x14ac:dyDescent="0.25">
      <c r="A2231" s="8" t="s">
        <v>3395</v>
      </c>
      <c r="B2231" s="8" t="s">
        <v>3396</v>
      </c>
      <c r="C2231" s="8" t="s">
        <v>4476</v>
      </c>
      <c r="D2231" s="8" t="s">
        <v>4477</v>
      </c>
      <c r="E2231" s="8">
        <v>4</v>
      </c>
      <c r="F2231" s="8" t="s">
        <v>50</v>
      </c>
    </row>
    <row r="2232" spans="1:6" x14ac:dyDescent="0.25">
      <c r="A2232" s="8" t="s">
        <v>3395</v>
      </c>
      <c r="B2232" s="8" t="s">
        <v>3396</v>
      </c>
      <c r="C2232" s="8" t="s">
        <v>4478</v>
      </c>
      <c r="D2232" s="8" t="s">
        <v>4479</v>
      </c>
      <c r="E2232" s="8">
        <v>3</v>
      </c>
      <c r="F2232" s="8" t="s">
        <v>31</v>
      </c>
    </row>
    <row r="2233" spans="1:6" x14ac:dyDescent="0.25">
      <c r="A2233" s="8" t="s">
        <v>3395</v>
      </c>
      <c r="B2233" s="8" t="s">
        <v>3396</v>
      </c>
      <c r="C2233" s="8" t="s">
        <v>4480</v>
      </c>
      <c r="D2233" s="8" t="s">
        <v>4481</v>
      </c>
      <c r="E2233" s="8">
        <v>4</v>
      </c>
      <c r="F2233" s="8" t="s">
        <v>50</v>
      </c>
    </row>
    <row r="2234" spans="1:6" x14ac:dyDescent="0.25">
      <c r="A2234" s="8" t="s">
        <v>3395</v>
      </c>
      <c r="B2234" s="8" t="s">
        <v>3396</v>
      </c>
      <c r="C2234" s="8" t="s">
        <v>4482</v>
      </c>
      <c r="D2234" s="8" t="s">
        <v>4483</v>
      </c>
      <c r="E2234" s="8">
        <v>4</v>
      </c>
      <c r="F2234" s="8" t="s">
        <v>50</v>
      </c>
    </row>
    <row r="2235" spans="1:6" x14ac:dyDescent="0.25">
      <c r="A2235" s="8" t="s">
        <v>3395</v>
      </c>
      <c r="B2235" s="8" t="s">
        <v>3396</v>
      </c>
      <c r="C2235" s="8" t="s">
        <v>4484</v>
      </c>
      <c r="D2235" s="8" t="s">
        <v>4485</v>
      </c>
      <c r="E2235" s="8">
        <v>4</v>
      </c>
      <c r="F2235" s="8" t="s">
        <v>50</v>
      </c>
    </row>
    <row r="2236" spans="1:6" x14ac:dyDescent="0.25">
      <c r="A2236" s="8" t="s">
        <v>3395</v>
      </c>
      <c r="B2236" s="8" t="s">
        <v>3396</v>
      </c>
      <c r="C2236" s="8" t="s">
        <v>4486</v>
      </c>
      <c r="D2236" s="8" t="s">
        <v>4487</v>
      </c>
      <c r="E2236" s="8">
        <v>3</v>
      </c>
      <c r="F2236" s="8" t="s">
        <v>50</v>
      </c>
    </row>
    <row r="2237" spans="1:6" x14ac:dyDescent="0.25">
      <c r="A2237" s="8" t="s">
        <v>3395</v>
      </c>
      <c r="B2237" s="8" t="s">
        <v>3396</v>
      </c>
      <c r="C2237" s="8" t="s">
        <v>4488</v>
      </c>
      <c r="D2237" s="8" t="s">
        <v>4489</v>
      </c>
      <c r="E2237" s="8">
        <v>3</v>
      </c>
      <c r="F2237" s="8" t="s">
        <v>50</v>
      </c>
    </row>
    <row r="2238" spans="1:6" x14ac:dyDescent="0.25">
      <c r="A2238" s="8" t="s">
        <v>3395</v>
      </c>
      <c r="B2238" s="8" t="s">
        <v>3396</v>
      </c>
      <c r="C2238" s="8" t="s">
        <v>4490</v>
      </c>
      <c r="D2238" s="8" t="s">
        <v>4491</v>
      </c>
      <c r="E2238" s="8">
        <v>3</v>
      </c>
      <c r="F2238" s="8" t="s">
        <v>50</v>
      </c>
    </row>
    <row r="2239" spans="1:6" x14ac:dyDescent="0.25">
      <c r="A2239" s="8" t="s">
        <v>3395</v>
      </c>
      <c r="B2239" s="8" t="s">
        <v>3396</v>
      </c>
      <c r="C2239" s="8" t="s">
        <v>4492</v>
      </c>
      <c r="D2239" s="8" t="s">
        <v>4493</v>
      </c>
      <c r="E2239" s="8">
        <v>3</v>
      </c>
      <c r="F2239" s="8" t="s">
        <v>31</v>
      </c>
    </row>
    <row r="2240" spans="1:6" x14ac:dyDescent="0.25">
      <c r="A2240" s="8" t="s">
        <v>3395</v>
      </c>
      <c r="B2240" s="8" t="s">
        <v>3396</v>
      </c>
      <c r="C2240" s="8" t="s">
        <v>4494</v>
      </c>
      <c r="D2240" s="8" t="s">
        <v>4495</v>
      </c>
      <c r="E2240" s="8">
        <v>4</v>
      </c>
      <c r="F2240" s="8" t="s">
        <v>50</v>
      </c>
    </row>
    <row r="2241" spans="1:6" x14ac:dyDescent="0.25">
      <c r="A2241" s="8" t="s">
        <v>3395</v>
      </c>
      <c r="B2241" s="8" t="s">
        <v>3396</v>
      </c>
      <c r="C2241" s="8" t="s">
        <v>4496</v>
      </c>
      <c r="D2241" s="8" t="s">
        <v>4497</v>
      </c>
      <c r="E2241" s="8">
        <v>4</v>
      </c>
      <c r="F2241" s="8" t="s">
        <v>50</v>
      </c>
    </row>
    <row r="2242" spans="1:6" x14ac:dyDescent="0.25">
      <c r="A2242" s="8" t="s">
        <v>3395</v>
      </c>
      <c r="B2242" s="8" t="s">
        <v>3396</v>
      </c>
      <c r="C2242" s="8" t="s">
        <v>4498</v>
      </c>
      <c r="D2242" s="8" t="s">
        <v>4499</v>
      </c>
      <c r="E2242" s="8">
        <v>4</v>
      </c>
      <c r="F2242" s="8" t="s">
        <v>50</v>
      </c>
    </row>
    <row r="2243" spans="1:6" x14ac:dyDescent="0.25">
      <c r="A2243" s="8" t="s">
        <v>3395</v>
      </c>
      <c r="B2243" s="8" t="s">
        <v>3396</v>
      </c>
      <c r="C2243" s="8" t="s">
        <v>4500</v>
      </c>
      <c r="D2243" s="8" t="s">
        <v>4501</v>
      </c>
      <c r="E2243" s="8">
        <v>4</v>
      </c>
      <c r="F2243" s="8" t="s">
        <v>50</v>
      </c>
    </row>
    <row r="2244" spans="1:6" x14ac:dyDescent="0.25">
      <c r="A2244" s="8" t="s">
        <v>3395</v>
      </c>
      <c r="B2244" s="8" t="s">
        <v>3396</v>
      </c>
      <c r="C2244" s="8" t="s">
        <v>4502</v>
      </c>
      <c r="D2244" s="8" t="s">
        <v>4503</v>
      </c>
      <c r="E2244" s="8">
        <v>4</v>
      </c>
      <c r="F2244" s="8" t="s">
        <v>50</v>
      </c>
    </row>
    <row r="2245" spans="1:6" x14ac:dyDescent="0.25">
      <c r="A2245" s="8" t="s">
        <v>3395</v>
      </c>
      <c r="B2245" s="8" t="s">
        <v>3396</v>
      </c>
      <c r="C2245" s="8" t="s">
        <v>4504</v>
      </c>
      <c r="D2245" s="8" t="s">
        <v>4505</v>
      </c>
      <c r="E2245" s="8">
        <v>4</v>
      </c>
      <c r="F2245" s="8" t="s">
        <v>50</v>
      </c>
    </row>
    <row r="2246" spans="1:6" x14ac:dyDescent="0.25">
      <c r="A2246" s="8" t="s">
        <v>3395</v>
      </c>
      <c r="B2246" s="8" t="s">
        <v>3396</v>
      </c>
      <c r="C2246" s="8" t="s">
        <v>4506</v>
      </c>
      <c r="D2246" s="8" t="s">
        <v>4507</v>
      </c>
      <c r="E2246" s="8">
        <v>3</v>
      </c>
      <c r="F2246" s="8" t="s">
        <v>50</v>
      </c>
    </row>
    <row r="2247" spans="1:6" x14ac:dyDescent="0.25">
      <c r="A2247" s="8" t="s">
        <v>3395</v>
      </c>
      <c r="B2247" s="8" t="s">
        <v>3396</v>
      </c>
      <c r="C2247" s="8" t="s">
        <v>4508</v>
      </c>
      <c r="D2247" s="8" t="s">
        <v>4509</v>
      </c>
      <c r="E2247" s="8">
        <v>3</v>
      </c>
      <c r="F2247" s="8" t="s">
        <v>31</v>
      </c>
    </row>
    <row r="2248" spans="1:6" x14ac:dyDescent="0.25">
      <c r="A2248" s="8" t="s">
        <v>3395</v>
      </c>
      <c r="B2248" s="8" t="s">
        <v>3396</v>
      </c>
      <c r="C2248" s="8" t="s">
        <v>4510</v>
      </c>
      <c r="D2248" s="8" t="s">
        <v>4511</v>
      </c>
      <c r="E2248" s="8">
        <v>4</v>
      </c>
      <c r="F2248" s="8" t="s">
        <v>50</v>
      </c>
    </row>
    <row r="2249" spans="1:6" x14ac:dyDescent="0.25">
      <c r="A2249" s="8" t="s">
        <v>3395</v>
      </c>
      <c r="B2249" s="8" t="s">
        <v>3396</v>
      </c>
      <c r="C2249" s="8" t="s">
        <v>4512</v>
      </c>
      <c r="D2249" s="8" t="s">
        <v>4513</v>
      </c>
      <c r="E2249" s="8">
        <v>4</v>
      </c>
      <c r="F2249" s="8" t="s">
        <v>50</v>
      </c>
    </row>
    <row r="2250" spans="1:6" x14ac:dyDescent="0.25">
      <c r="A2250" s="8" t="s">
        <v>3395</v>
      </c>
      <c r="B2250" s="8" t="s">
        <v>3396</v>
      </c>
      <c r="C2250" s="8" t="s">
        <v>4514</v>
      </c>
      <c r="D2250" s="8" t="s">
        <v>4515</v>
      </c>
      <c r="E2250" s="8">
        <v>4</v>
      </c>
      <c r="F2250" s="8" t="s">
        <v>50</v>
      </c>
    </row>
    <row r="2251" spans="1:6" x14ac:dyDescent="0.25">
      <c r="A2251" s="8" t="s">
        <v>3395</v>
      </c>
      <c r="B2251" s="8" t="s">
        <v>3396</v>
      </c>
      <c r="C2251" s="8" t="s">
        <v>4516</v>
      </c>
      <c r="D2251" s="8" t="s">
        <v>4517</v>
      </c>
      <c r="E2251" s="8">
        <v>4</v>
      </c>
      <c r="F2251" s="8" t="s">
        <v>50</v>
      </c>
    </row>
    <row r="2252" spans="1:6" x14ac:dyDescent="0.25">
      <c r="A2252" s="8" t="s">
        <v>3395</v>
      </c>
      <c r="B2252" s="8" t="s">
        <v>3396</v>
      </c>
      <c r="C2252" s="8" t="s">
        <v>4518</v>
      </c>
      <c r="D2252" s="8" t="s">
        <v>4519</v>
      </c>
      <c r="E2252" s="8">
        <v>4</v>
      </c>
      <c r="F2252" s="8" t="s">
        <v>50</v>
      </c>
    </row>
    <row r="2253" spans="1:6" x14ac:dyDescent="0.25">
      <c r="A2253" s="8" t="s">
        <v>3395</v>
      </c>
      <c r="B2253" s="8" t="s">
        <v>3396</v>
      </c>
      <c r="C2253" s="8" t="s">
        <v>4520</v>
      </c>
      <c r="D2253" s="8" t="s">
        <v>4521</v>
      </c>
      <c r="E2253" s="8">
        <v>4</v>
      </c>
      <c r="F2253" s="8" t="s">
        <v>31</v>
      </c>
    </row>
    <row r="2254" spans="1:6" x14ac:dyDescent="0.25">
      <c r="A2254" s="8" t="s">
        <v>3395</v>
      </c>
      <c r="B2254" s="8" t="s">
        <v>3396</v>
      </c>
      <c r="C2254" s="8" t="s">
        <v>4522</v>
      </c>
      <c r="D2254" s="8" t="s">
        <v>4523</v>
      </c>
      <c r="E2254" s="8">
        <v>5</v>
      </c>
      <c r="F2254" s="8" t="s">
        <v>50</v>
      </c>
    </row>
    <row r="2255" spans="1:6" x14ac:dyDescent="0.25">
      <c r="A2255" s="8" t="s">
        <v>3395</v>
      </c>
      <c r="B2255" s="8" t="s">
        <v>3396</v>
      </c>
      <c r="C2255" s="8" t="s">
        <v>4524</v>
      </c>
      <c r="D2255" s="8" t="s">
        <v>4525</v>
      </c>
      <c r="E2255" s="8">
        <v>5</v>
      </c>
      <c r="F2255" s="8" t="s">
        <v>50</v>
      </c>
    </row>
    <row r="2256" spans="1:6" x14ac:dyDescent="0.25">
      <c r="A2256" s="8" t="s">
        <v>3395</v>
      </c>
      <c r="B2256" s="8" t="s">
        <v>3396</v>
      </c>
      <c r="C2256" s="8" t="s">
        <v>4526</v>
      </c>
      <c r="D2256" s="8" t="s">
        <v>4527</v>
      </c>
      <c r="E2256" s="8">
        <v>5</v>
      </c>
      <c r="F2256" s="8" t="s">
        <v>50</v>
      </c>
    </row>
    <row r="2257" spans="1:6" x14ac:dyDescent="0.25">
      <c r="A2257" s="8" t="s">
        <v>3395</v>
      </c>
      <c r="B2257" s="8" t="s">
        <v>3396</v>
      </c>
      <c r="C2257" s="8" t="s">
        <v>4528</v>
      </c>
      <c r="D2257" s="8" t="s">
        <v>4529</v>
      </c>
      <c r="E2257" s="8">
        <v>4</v>
      </c>
      <c r="F2257" s="8" t="s">
        <v>50</v>
      </c>
    </row>
    <row r="2258" spans="1:6" x14ac:dyDescent="0.25">
      <c r="A2258" s="8" t="s">
        <v>3395</v>
      </c>
      <c r="B2258" s="8" t="s">
        <v>3396</v>
      </c>
      <c r="C2258" s="8" t="s">
        <v>4530</v>
      </c>
      <c r="D2258" s="8" t="s">
        <v>4531</v>
      </c>
      <c r="E2258" s="8">
        <v>4</v>
      </c>
      <c r="F2258" s="8" t="s">
        <v>31</v>
      </c>
    </row>
    <row r="2259" spans="1:6" x14ac:dyDescent="0.25">
      <c r="A2259" s="8" t="s">
        <v>3395</v>
      </c>
      <c r="B2259" s="8" t="s">
        <v>3396</v>
      </c>
      <c r="C2259" s="8" t="s">
        <v>4532</v>
      </c>
      <c r="D2259" s="8" t="s">
        <v>4533</v>
      </c>
      <c r="E2259" s="8">
        <v>5</v>
      </c>
      <c r="F2259" s="8" t="s">
        <v>50</v>
      </c>
    </row>
    <row r="2260" spans="1:6" x14ac:dyDescent="0.25">
      <c r="A2260" s="8" t="s">
        <v>3395</v>
      </c>
      <c r="B2260" s="8" t="s">
        <v>3396</v>
      </c>
      <c r="C2260" s="8" t="s">
        <v>4534</v>
      </c>
      <c r="D2260" s="8" t="s">
        <v>4535</v>
      </c>
      <c r="E2260" s="8">
        <v>5</v>
      </c>
      <c r="F2260" s="8" t="s">
        <v>50</v>
      </c>
    </row>
    <row r="2261" spans="1:6" x14ac:dyDescent="0.25">
      <c r="A2261" s="8" t="s">
        <v>3395</v>
      </c>
      <c r="B2261" s="8" t="s">
        <v>3396</v>
      </c>
      <c r="C2261" s="8" t="s">
        <v>4536</v>
      </c>
      <c r="D2261" s="8" t="s">
        <v>4537</v>
      </c>
      <c r="E2261" s="8">
        <v>4</v>
      </c>
      <c r="F2261" s="8" t="s">
        <v>50</v>
      </c>
    </row>
    <row r="2262" spans="1:6" x14ac:dyDescent="0.25">
      <c r="A2262" s="8" t="s">
        <v>3395</v>
      </c>
      <c r="B2262" s="8" t="s">
        <v>3396</v>
      </c>
      <c r="C2262" s="8" t="s">
        <v>4538</v>
      </c>
      <c r="D2262" s="8" t="s">
        <v>4539</v>
      </c>
      <c r="E2262" s="8">
        <v>4</v>
      </c>
      <c r="F2262" s="8" t="s">
        <v>50</v>
      </c>
    </row>
    <row r="2263" spans="1:6" x14ac:dyDescent="0.25">
      <c r="A2263" s="8" t="s">
        <v>3395</v>
      </c>
      <c r="B2263" s="8" t="s">
        <v>3396</v>
      </c>
      <c r="C2263" s="8" t="s">
        <v>4540</v>
      </c>
      <c r="D2263" s="8" t="s">
        <v>4541</v>
      </c>
      <c r="E2263" s="8">
        <v>4</v>
      </c>
      <c r="F2263" s="8" t="s">
        <v>31</v>
      </c>
    </row>
    <row r="2264" spans="1:6" x14ac:dyDescent="0.25">
      <c r="A2264" s="8" t="s">
        <v>3395</v>
      </c>
      <c r="B2264" s="8" t="s">
        <v>3396</v>
      </c>
      <c r="C2264" s="8" t="s">
        <v>4542</v>
      </c>
      <c r="D2264" s="8" t="s">
        <v>4543</v>
      </c>
      <c r="E2264" s="8">
        <v>5</v>
      </c>
      <c r="F2264" s="8" t="s">
        <v>50</v>
      </c>
    </row>
    <row r="2265" spans="1:6" x14ac:dyDescent="0.25">
      <c r="A2265" s="8" t="s">
        <v>3395</v>
      </c>
      <c r="B2265" s="8" t="s">
        <v>3396</v>
      </c>
      <c r="C2265" s="8" t="s">
        <v>4544</v>
      </c>
      <c r="D2265" s="8" t="s">
        <v>4545</v>
      </c>
      <c r="E2265" s="8">
        <v>5</v>
      </c>
      <c r="F2265" s="8" t="s">
        <v>50</v>
      </c>
    </row>
    <row r="2266" spans="1:6" x14ac:dyDescent="0.25">
      <c r="A2266" s="8" t="s">
        <v>3395</v>
      </c>
      <c r="B2266" s="8" t="s">
        <v>3396</v>
      </c>
      <c r="C2266" s="8" t="s">
        <v>4546</v>
      </c>
      <c r="D2266" s="8" t="s">
        <v>4547</v>
      </c>
      <c r="E2266" s="8">
        <v>5</v>
      </c>
      <c r="F2266" s="8" t="s">
        <v>50</v>
      </c>
    </row>
    <row r="2267" spans="1:6" x14ac:dyDescent="0.25">
      <c r="A2267" s="8" t="s">
        <v>3395</v>
      </c>
      <c r="B2267" s="8" t="s">
        <v>3396</v>
      </c>
      <c r="C2267" s="8" t="s">
        <v>4548</v>
      </c>
      <c r="D2267" s="8" t="s">
        <v>4549</v>
      </c>
      <c r="E2267" s="8">
        <v>4</v>
      </c>
      <c r="F2267" s="8" t="s">
        <v>50</v>
      </c>
    </row>
    <row r="2268" spans="1:6" x14ac:dyDescent="0.25">
      <c r="A2268" s="8" t="s">
        <v>3395</v>
      </c>
      <c r="B2268" s="8" t="s">
        <v>3396</v>
      </c>
      <c r="C2268" s="8" t="s">
        <v>4550</v>
      </c>
      <c r="D2268" s="8" t="s">
        <v>4551</v>
      </c>
      <c r="E2268" s="8">
        <v>4</v>
      </c>
      <c r="F2268" s="8" t="s">
        <v>50</v>
      </c>
    </row>
    <row r="2269" spans="1:6" x14ac:dyDescent="0.25">
      <c r="A2269" s="8" t="s">
        <v>3395</v>
      </c>
      <c r="B2269" s="8" t="s">
        <v>3396</v>
      </c>
      <c r="C2269" s="8" t="s">
        <v>4552</v>
      </c>
      <c r="D2269" s="8" t="s">
        <v>4553</v>
      </c>
      <c r="E2269" s="8">
        <v>4</v>
      </c>
      <c r="F2269" s="8" t="s">
        <v>50</v>
      </c>
    </row>
    <row r="2270" spans="1:6" x14ac:dyDescent="0.25">
      <c r="A2270" s="8" t="s">
        <v>3395</v>
      </c>
      <c r="B2270" s="8" t="s">
        <v>3396</v>
      </c>
      <c r="C2270" s="8" t="s">
        <v>4554</v>
      </c>
      <c r="D2270" s="8" t="s">
        <v>4555</v>
      </c>
      <c r="E2270" s="8">
        <v>4</v>
      </c>
      <c r="F2270" s="8" t="s">
        <v>50</v>
      </c>
    </row>
    <row r="2271" spans="1:6" x14ac:dyDescent="0.25">
      <c r="A2271" s="8" t="s">
        <v>3395</v>
      </c>
      <c r="B2271" s="8" t="s">
        <v>3396</v>
      </c>
      <c r="C2271" s="8" t="s">
        <v>4556</v>
      </c>
      <c r="D2271" s="8" t="s">
        <v>4557</v>
      </c>
      <c r="E2271" s="8">
        <v>4</v>
      </c>
      <c r="F2271" s="8" t="s">
        <v>50</v>
      </c>
    </row>
    <row r="2272" spans="1:6" x14ac:dyDescent="0.25">
      <c r="A2272" s="8" t="s">
        <v>3395</v>
      </c>
      <c r="B2272" s="8" t="s">
        <v>3396</v>
      </c>
      <c r="C2272" s="8" t="s">
        <v>4558</v>
      </c>
      <c r="D2272" s="8" t="s">
        <v>4559</v>
      </c>
      <c r="E2272" s="8">
        <v>4</v>
      </c>
      <c r="F2272" s="8" t="s">
        <v>50</v>
      </c>
    </row>
    <row r="2273" spans="1:6" x14ac:dyDescent="0.25">
      <c r="A2273" s="8" t="s">
        <v>3395</v>
      </c>
      <c r="B2273" s="8" t="s">
        <v>3396</v>
      </c>
      <c r="C2273" s="8" t="s">
        <v>4560</v>
      </c>
      <c r="D2273" s="8" t="s">
        <v>4561</v>
      </c>
      <c r="E2273" s="8">
        <v>4</v>
      </c>
      <c r="F2273" s="8" t="s">
        <v>50</v>
      </c>
    </row>
    <row r="2274" spans="1:6" x14ac:dyDescent="0.25">
      <c r="A2274" s="8" t="s">
        <v>3395</v>
      </c>
      <c r="B2274" s="8" t="s">
        <v>3396</v>
      </c>
      <c r="C2274" s="8" t="s">
        <v>4562</v>
      </c>
      <c r="D2274" s="8" t="s">
        <v>4563</v>
      </c>
      <c r="E2274" s="8">
        <v>4</v>
      </c>
      <c r="F2274" s="8" t="s">
        <v>50</v>
      </c>
    </row>
    <row r="2275" spans="1:6" x14ac:dyDescent="0.25">
      <c r="A2275" s="8" t="s">
        <v>3395</v>
      </c>
      <c r="B2275" s="8" t="s">
        <v>3396</v>
      </c>
      <c r="C2275" s="8" t="s">
        <v>4564</v>
      </c>
      <c r="D2275" s="8" t="s">
        <v>4565</v>
      </c>
      <c r="E2275" s="8">
        <v>4</v>
      </c>
      <c r="F2275" s="8" t="s">
        <v>50</v>
      </c>
    </row>
    <row r="2276" spans="1:6" x14ac:dyDescent="0.25">
      <c r="A2276" s="8" t="s">
        <v>3395</v>
      </c>
      <c r="B2276" s="8" t="s">
        <v>3396</v>
      </c>
      <c r="C2276" s="8" t="s">
        <v>4566</v>
      </c>
      <c r="D2276" s="8" t="s">
        <v>4567</v>
      </c>
      <c r="E2276" s="8">
        <v>2</v>
      </c>
      <c r="F2276" s="8" t="s">
        <v>31</v>
      </c>
    </row>
    <row r="2277" spans="1:6" x14ac:dyDescent="0.25">
      <c r="A2277" s="8" t="s">
        <v>3395</v>
      </c>
      <c r="B2277" s="8" t="s">
        <v>3396</v>
      </c>
      <c r="C2277" s="8" t="s">
        <v>4568</v>
      </c>
      <c r="D2277" s="8" t="s">
        <v>4569</v>
      </c>
      <c r="E2277" s="8">
        <v>3</v>
      </c>
      <c r="F2277" s="8" t="s">
        <v>31</v>
      </c>
    </row>
    <row r="2278" spans="1:6" x14ac:dyDescent="0.25">
      <c r="A2278" s="8" t="s">
        <v>3395</v>
      </c>
      <c r="B2278" s="8" t="s">
        <v>3396</v>
      </c>
      <c r="C2278" s="8" t="s">
        <v>4570</v>
      </c>
      <c r="D2278" s="8" t="s">
        <v>4571</v>
      </c>
      <c r="E2278" s="8">
        <v>4</v>
      </c>
      <c r="F2278" s="8" t="s">
        <v>50</v>
      </c>
    </row>
    <row r="2279" spans="1:6" x14ac:dyDescent="0.25">
      <c r="A2279" s="8" t="s">
        <v>3395</v>
      </c>
      <c r="B2279" s="8" t="s">
        <v>3396</v>
      </c>
      <c r="C2279" s="8" t="s">
        <v>4572</v>
      </c>
      <c r="D2279" s="8" t="s">
        <v>4573</v>
      </c>
      <c r="E2279" s="8">
        <v>4</v>
      </c>
      <c r="F2279" s="8" t="s">
        <v>50</v>
      </c>
    </row>
    <row r="2280" spans="1:6" x14ac:dyDescent="0.25">
      <c r="A2280" s="8" t="s">
        <v>3395</v>
      </c>
      <c r="B2280" s="8" t="s">
        <v>3396</v>
      </c>
      <c r="C2280" s="8" t="s">
        <v>4574</v>
      </c>
      <c r="D2280" s="8" t="s">
        <v>4575</v>
      </c>
      <c r="E2280" s="8">
        <v>3</v>
      </c>
      <c r="F2280" s="8" t="s">
        <v>31</v>
      </c>
    </row>
    <row r="2281" spans="1:6" x14ac:dyDescent="0.25">
      <c r="A2281" s="8" t="s">
        <v>3395</v>
      </c>
      <c r="B2281" s="8" t="s">
        <v>3396</v>
      </c>
      <c r="C2281" s="8" t="s">
        <v>4576</v>
      </c>
      <c r="D2281" s="8" t="s">
        <v>4577</v>
      </c>
      <c r="E2281" s="8">
        <v>4</v>
      </c>
      <c r="F2281" s="8" t="s">
        <v>50</v>
      </c>
    </row>
    <row r="2282" spans="1:6" x14ac:dyDescent="0.25">
      <c r="A2282" s="8" t="s">
        <v>3395</v>
      </c>
      <c r="B2282" s="8" t="s">
        <v>3396</v>
      </c>
      <c r="C2282" s="8" t="s">
        <v>4578</v>
      </c>
      <c r="D2282" s="8" t="s">
        <v>4579</v>
      </c>
      <c r="E2282" s="8">
        <v>4</v>
      </c>
      <c r="F2282" s="8" t="s">
        <v>50</v>
      </c>
    </row>
    <row r="2283" spans="1:6" x14ac:dyDescent="0.25">
      <c r="A2283" s="8" t="s">
        <v>3395</v>
      </c>
      <c r="B2283" s="8" t="s">
        <v>3396</v>
      </c>
      <c r="C2283" s="8" t="s">
        <v>4580</v>
      </c>
      <c r="D2283" s="8" t="s">
        <v>4581</v>
      </c>
      <c r="E2283" s="8">
        <v>4</v>
      </c>
      <c r="F2283" s="8" t="s">
        <v>50</v>
      </c>
    </row>
    <row r="2284" spans="1:6" x14ac:dyDescent="0.25">
      <c r="A2284" s="8" t="s">
        <v>3395</v>
      </c>
      <c r="B2284" s="8" t="s">
        <v>3396</v>
      </c>
      <c r="C2284" s="8" t="s">
        <v>4582</v>
      </c>
      <c r="D2284" s="8" t="s">
        <v>4583</v>
      </c>
      <c r="E2284" s="8">
        <v>3</v>
      </c>
      <c r="F2284" s="8" t="s">
        <v>50</v>
      </c>
    </row>
    <row r="2285" spans="1:6" x14ac:dyDescent="0.25">
      <c r="A2285" s="8" t="s">
        <v>3395</v>
      </c>
      <c r="B2285" s="8" t="s">
        <v>3396</v>
      </c>
      <c r="C2285" s="8" t="s">
        <v>4584</v>
      </c>
      <c r="D2285" s="8" t="s">
        <v>4585</v>
      </c>
      <c r="E2285" s="8">
        <v>2</v>
      </c>
      <c r="F2285" s="8" t="s">
        <v>31</v>
      </c>
    </row>
    <row r="2286" spans="1:6" x14ac:dyDescent="0.25">
      <c r="A2286" s="8" t="s">
        <v>3395</v>
      </c>
      <c r="B2286" s="8" t="s">
        <v>3396</v>
      </c>
      <c r="C2286" s="8" t="s">
        <v>4586</v>
      </c>
      <c r="D2286" s="8" t="s">
        <v>4587</v>
      </c>
      <c r="E2286" s="8">
        <v>3</v>
      </c>
      <c r="F2286" s="8" t="s">
        <v>31</v>
      </c>
    </row>
    <row r="2287" spans="1:6" x14ac:dyDescent="0.25">
      <c r="A2287" s="8" t="s">
        <v>3395</v>
      </c>
      <c r="B2287" s="8" t="s">
        <v>3396</v>
      </c>
      <c r="C2287" s="8" t="s">
        <v>4588</v>
      </c>
      <c r="D2287" s="8" t="s">
        <v>4589</v>
      </c>
      <c r="E2287" s="8">
        <v>4</v>
      </c>
      <c r="F2287" s="8" t="s">
        <v>31</v>
      </c>
    </row>
    <row r="2288" spans="1:6" x14ac:dyDescent="0.25">
      <c r="A2288" s="8" t="s">
        <v>3395</v>
      </c>
      <c r="B2288" s="8" t="s">
        <v>3396</v>
      </c>
      <c r="C2288" s="8" t="s">
        <v>4590</v>
      </c>
      <c r="D2288" s="8" t="s">
        <v>4591</v>
      </c>
      <c r="E2288" s="8">
        <v>5</v>
      </c>
      <c r="F2288" s="8" t="s">
        <v>50</v>
      </c>
    </row>
    <row r="2289" spans="1:6" x14ac:dyDescent="0.25">
      <c r="A2289" s="8" t="s">
        <v>3395</v>
      </c>
      <c r="B2289" s="8" t="s">
        <v>3396</v>
      </c>
      <c r="C2289" s="8" t="s">
        <v>4592</v>
      </c>
      <c r="D2289" s="8" t="s">
        <v>4593</v>
      </c>
      <c r="E2289" s="8">
        <v>5</v>
      </c>
      <c r="F2289" s="8" t="s">
        <v>50</v>
      </c>
    </row>
    <row r="2290" spans="1:6" x14ac:dyDescent="0.25">
      <c r="A2290" s="8" t="s">
        <v>3395</v>
      </c>
      <c r="B2290" s="8" t="s">
        <v>3396</v>
      </c>
      <c r="C2290" s="8" t="s">
        <v>4594</v>
      </c>
      <c r="D2290" s="8" t="s">
        <v>4595</v>
      </c>
      <c r="E2290" s="8">
        <v>4</v>
      </c>
      <c r="F2290" s="8" t="s">
        <v>50</v>
      </c>
    </row>
    <row r="2291" spans="1:6" x14ac:dyDescent="0.25">
      <c r="A2291" s="8" t="s">
        <v>3395</v>
      </c>
      <c r="B2291" s="8" t="s">
        <v>3396</v>
      </c>
      <c r="C2291" s="8" t="s">
        <v>4596</v>
      </c>
      <c r="D2291" s="8" t="s">
        <v>4597</v>
      </c>
      <c r="E2291" s="8">
        <v>3</v>
      </c>
      <c r="F2291" s="8" t="s">
        <v>31</v>
      </c>
    </row>
    <row r="2292" spans="1:6" x14ac:dyDescent="0.25">
      <c r="A2292" s="8" t="s">
        <v>3395</v>
      </c>
      <c r="B2292" s="8" t="s">
        <v>3396</v>
      </c>
      <c r="C2292" s="8" t="s">
        <v>4598</v>
      </c>
      <c r="D2292" s="8" t="s">
        <v>4599</v>
      </c>
      <c r="E2292" s="8">
        <v>4</v>
      </c>
      <c r="F2292" s="8" t="s">
        <v>50</v>
      </c>
    </row>
    <row r="2293" spans="1:6" x14ac:dyDescent="0.25">
      <c r="A2293" s="8" t="s">
        <v>3395</v>
      </c>
      <c r="B2293" s="8" t="s">
        <v>3396</v>
      </c>
      <c r="C2293" s="8" t="s">
        <v>4600</v>
      </c>
      <c r="D2293" s="8" t="s">
        <v>4601</v>
      </c>
      <c r="E2293" s="8">
        <v>4</v>
      </c>
      <c r="F2293" s="8" t="s">
        <v>50</v>
      </c>
    </row>
    <row r="2294" spans="1:6" x14ac:dyDescent="0.25">
      <c r="A2294" s="8" t="s">
        <v>3395</v>
      </c>
      <c r="B2294" s="8" t="s">
        <v>3396</v>
      </c>
      <c r="C2294" s="8" t="s">
        <v>4602</v>
      </c>
      <c r="D2294" s="8" t="s">
        <v>4603</v>
      </c>
      <c r="E2294" s="8">
        <v>4</v>
      </c>
      <c r="F2294" s="8" t="s">
        <v>50</v>
      </c>
    </row>
    <row r="2295" spans="1:6" x14ac:dyDescent="0.25">
      <c r="A2295" s="8" t="s">
        <v>3395</v>
      </c>
      <c r="B2295" s="8" t="s">
        <v>3396</v>
      </c>
      <c r="C2295" s="8" t="s">
        <v>4604</v>
      </c>
      <c r="D2295" s="8" t="s">
        <v>4605</v>
      </c>
      <c r="E2295" s="8">
        <v>4</v>
      </c>
      <c r="F2295" s="8" t="s">
        <v>50</v>
      </c>
    </row>
    <row r="2296" spans="1:6" x14ac:dyDescent="0.25">
      <c r="A2296" s="8" t="s">
        <v>3395</v>
      </c>
      <c r="B2296" s="8" t="s">
        <v>3396</v>
      </c>
      <c r="C2296" s="8" t="s">
        <v>4606</v>
      </c>
      <c r="D2296" s="8" t="s">
        <v>4607</v>
      </c>
      <c r="E2296" s="8">
        <v>3</v>
      </c>
      <c r="F2296" s="8" t="s">
        <v>50</v>
      </c>
    </row>
    <row r="2297" spans="1:6" x14ac:dyDescent="0.25">
      <c r="A2297" s="8" t="s">
        <v>3395</v>
      </c>
      <c r="B2297" s="8" t="s">
        <v>3396</v>
      </c>
      <c r="C2297" s="8" t="s">
        <v>4608</v>
      </c>
      <c r="D2297" s="8" t="s">
        <v>4609</v>
      </c>
      <c r="E2297" s="8">
        <v>3</v>
      </c>
      <c r="F2297" s="8" t="s">
        <v>31</v>
      </c>
    </row>
    <row r="2298" spans="1:6" x14ac:dyDescent="0.25">
      <c r="A2298" s="8" t="s">
        <v>3395</v>
      </c>
      <c r="B2298" s="8" t="s">
        <v>3396</v>
      </c>
      <c r="C2298" s="8" t="s">
        <v>4610</v>
      </c>
      <c r="D2298" s="8" t="s">
        <v>4611</v>
      </c>
      <c r="E2298" s="8">
        <v>4</v>
      </c>
      <c r="F2298" s="8" t="s">
        <v>50</v>
      </c>
    </row>
    <row r="2299" spans="1:6" x14ac:dyDescent="0.25">
      <c r="A2299" s="8" t="s">
        <v>3395</v>
      </c>
      <c r="B2299" s="8" t="s">
        <v>3396</v>
      </c>
      <c r="C2299" s="8" t="s">
        <v>4612</v>
      </c>
      <c r="D2299" s="8" t="s">
        <v>4613</v>
      </c>
      <c r="E2299" s="8">
        <v>4</v>
      </c>
      <c r="F2299" s="8" t="s">
        <v>50</v>
      </c>
    </row>
    <row r="2300" spans="1:6" x14ac:dyDescent="0.25">
      <c r="A2300" s="8" t="s">
        <v>3395</v>
      </c>
      <c r="B2300" s="8" t="s">
        <v>3396</v>
      </c>
      <c r="C2300" s="8" t="s">
        <v>4614</v>
      </c>
      <c r="D2300" s="8" t="s">
        <v>4615</v>
      </c>
      <c r="E2300" s="8">
        <v>4</v>
      </c>
      <c r="F2300" s="8" t="s">
        <v>50</v>
      </c>
    </row>
    <row r="2301" spans="1:6" x14ac:dyDescent="0.25">
      <c r="A2301" s="8" t="s">
        <v>3395</v>
      </c>
      <c r="B2301" s="8" t="s">
        <v>3396</v>
      </c>
      <c r="C2301" s="8" t="s">
        <v>4616</v>
      </c>
      <c r="D2301" s="8" t="s">
        <v>4617</v>
      </c>
      <c r="E2301" s="8">
        <v>3</v>
      </c>
      <c r="F2301" s="8" t="s">
        <v>50</v>
      </c>
    </row>
    <row r="2302" spans="1:6" x14ac:dyDescent="0.25">
      <c r="A2302" s="8" t="s">
        <v>3395</v>
      </c>
      <c r="B2302" s="8" t="s">
        <v>3396</v>
      </c>
      <c r="C2302" s="8" t="s">
        <v>4618</v>
      </c>
      <c r="D2302" s="8" t="s">
        <v>4619</v>
      </c>
      <c r="E2302" s="8">
        <v>3</v>
      </c>
      <c r="F2302" s="8" t="s">
        <v>50</v>
      </c>
    </row>
    <row r="2303" spans="1:6" x14ac:dyDescent="0.25">
      <c r="A2303" s="8" t="s">
        <v>3395</v>
      </c>
      <c r="B2303" s="8" t="s">
        <v>3396</v>
      </c>
      <c r="C2303" s="8" t="s">
        <v>4620</v>
      </c>
      <c r="D2303" s="8" t="s">
        <v>4621</v>
      </c>
      <c r="E2303" s="8">
        <v>3</v>
      </c>
      <c r="F2303" s="8" t="s">
        <v>50</v>
      </c>
    </row>
    <row r="2304" spans="1:6" x14ac:dyDescent="0.25">
      <c r="A2304" s="8" t="s">
        <v>3395</v>
      </c>
      <c r="B2304" s="8" t="s">
        <v>3396</v>
      </c>
      <c r="C2304" s="8" t="s">
        <v>4622</v>
      </c>
      <c r="D2304" s="8" t="s">
        <v>4623</v>
      </c>
      <c r="E2304" s="8">
        <v>3</v>
      </c>
      <c r="F2304" s="8" t="s">
        <v>50</v>
      </c>
    </row>
    <row r="2305" spans="1:6" x14ac:dyDescent="0.25">
      <c r="A2305" s="8" t="s">
        <v>3395</v>
      </c>
      <c r="B2305" s="8" t="s">
        <v>3396</v>
      </c>
      <c r="C2305" s="8" t="s">
        <v>4624</v>
      </c>
      <c r="D2305" s="8" t="s">
        <v>4625</v>
      </c>
      <c r="E2305" s="8">
        <v>3</v>
      </c>
      <c r="F2305" s="8" t="s">
        <v>50</v>
      </c>
    </row>
    <row r="2306" spans="1:6" x14ac:dyDescent="0.25">
      <c r="A2306" s="8" t="s">
        <v>3395</v>
      </c>
      <c r="B2306" s="8" t="s">
        <v>3396</v>
      </c>
      <c r="C2306" s="8" t="s">
        <v>4626</v>
      </c>
      <c r="D2306" s="8" t="s">
        <v>4627</v>
      </c>
      <c r="E2306" s="8">
        <v>3</v>
      </c>
      <c r="F2306" s="8" t="s">
        <v>50</v>
      </c>
    </row>
    <row r="2307" spans="1:6" x14ac:dyDescent="0.25">
      <c r="A2307" s="8" t="s">
        <v>3395</v>
      </c>
      <c r="B2307" s="8" t="s">
        <v>3396</v>
      </c>
      <c r="C2307" s="8" t="s">
        <v>4628</v>
      </c>
      <c r="D2307" s="8" t="s">
        <v>4629</v>
      </c>
      <c r="E2307" s="8">
        <v>3</v>
      </c>
      <c r="F2307" s="8" t="s">
        <v>50</v>
      </c>
    </row>
    <row r="2308" spans="1:6" x14ac:dyDescent="0.25">
      <c r="A2308" s="8" t="s">
        <v>3395</v>
      </c>
      <c r="B2308" s="8" t="s">
        <v>3396</v>
      </c>
      <c r="C2308" s="8" t="s">
        <v>4630</v>
      </c>
      <c r="D2308" s="8" t="s">
        <v>4631</v>
      </c>
      <c r="E2308" s="8">
        <v>3</v>
      </c>
      <c r="F2308" s="8" t="s">
        <v>50</v>
      </c>
    </row>
    <row r="2309" spans="1:6" x14ac:dyDescent="0.25">
      <c r="A2309" s="8" t="s">
        <v>3395</v>
      </c>
      <c r="B2309" s="8" t="s">
        <v>3396</v>
      </c>
      <c r="C2309" s="8" t="s">
        <v>4632</v>
      </c>
      <c r="D2309" s="8" t="s">
        <v>4633</v>
      </c>
      <c r="E2309" s="8">
        <v>3</v>
      </c>
      <c r="F2309" s="8" t="s">
        <v>50</v>
      </c>
    </row>
    <row r="2310" spans="1:6" x14ac:dyDescent="0.25">
      <c r="A2310" s="8" t="s">
        <v>3395</v>
      </c>
      <c r="B2310" s="8" t="s">
        <v>3396</v>
      </c>
      <c r="C2310" s="8" t="s">
        <v>4634</v>
      </c>
      <c r="D2310" s="8" t="s">
        <v>4635</v>
      </c>
      <c r="E2310" s="8">
        <v>3</v>
      </c>
      <c r="F2310" s="8" t="s">
        <v>50</v>
      </c>
    </row>
    <row r="2311" spans="1:6" x14ac:dyDescent="0.25">
      <c r="A2311" s="8" t="s">
        <v>3395</v>
      </c>
      <c r="B2311" s="8" t="s">
        <v>3396</v>
      </c>
      <c r="C2311" s="8" t="s">
        <v>4636</v>
      </c>
      <c r="D2311" s="8" t="s">
        <v>4637</v>
      </c>
      <c r="E2311" s="8">
        <v>3</v>
      </c>
      <c r="F2311" s="8" t="s">
        <v>50</v>
      </c>
    </row>
    <row r="2312" spans="1:6" x14ac:dyDescent="0.25">
      <c r="A2312" s="8" t="s">
        <v>3395</v>
      </c>
      <c r="B2312" s="8" t="s">
        <v>3396</v>
      </c>
      <c r="C2312" s="8" t="s">
        <v>4638</v>
      </c>
      <c r="D2312" s="8" t="s">
        <v>4639</v>
      </c>
      <c r="E2312" s="8">
        <v>3</v>
      </c>
      <c r="F2312" s="8" t="s">
        <v>31</v>
      </c>
    </row>
    <row r="2313" spans="1:6" x14ac:dyDescent="0.25">
      <c r="A2313" s="8" t="s">
        <v>3395</v>
      </c>
      <c r="B2313" s="8" t="s">
        <v>3396</v>
      </c>
      <c r="C2313" s="8" t="s">
        <v>4640</v>
      </c>
      <c r="D2313" s="8" t="s">
        <v>4641</v>
      </c>
      <c r="E2313" s="8">
        <v>4</v>
      </c>
      <c r="F2313" s="8" t="s">
        <v>50</v>
      </c>
    </row>
    <row r="2314" spans="1:6" x14ac:dyDescent="0.25">
      <c r="A2314" s="8" t="s">
        <v>3395</v>
      </c>
      <c r="B2314" s="8" t="s">
        <v>3396</v>
      </c>
      <c r="C2314" s="8" t="s">
        <v>4642</v>
      </c>
      <c r="D2314" s="8" t="s">
        <v>4643</v>
      </c>
      <c r="E2314" s="8">
        <v>4</v>
      </c>
      <c r="F2314" s="8" t="s">
        <v>50</v>
      </c>
    </row>
    <row r="2315" spans="1:6" x14ac:dyDescent="0.25">
      <c r="A2315" s="8" t="s">
        <v>3395</v>
      </c>
      <c r="B2315" s="8" t="s">
        <v>3396</v>
      </c>
      <c r="C2315" s="8" t="s">
        <v>4644</v>
      </c>
      <c r="D2315" s="8" t="s">
        <v>4645</v>
      </c>
      <c r="E2315" s="8">
        <v>4</v>
      </c>
      <c r="F2315" s="8" t="s">
        <v>31</v>
      </c>
    </row>
    <row r="2316" spans="1:6" x14ac:dyDescent="0.25">
      <c r="A2316" s="8" t="s">
        <v>3395</v>
      </c>
      <c r="B2316" s="8" t="s">
        <v>3396</v>
      </c>
      <c r="C2316" s="8" t="s">
        <v>4646</v>
      </c>
      <c r="D2316" s="8" t="s">
        <v>4647</v>
      </c>
      <c r="E2316" s="8">
        <v>5</v>
      </c>
      <c r="F2316" s="8" t="s">
        <v>50</v>
      </c>
    </row>
    <row r="2317" spans="1:6" x14ac:dyDescent="0.25">
      <c r="A2317" s="8" t="s">
        <v>3395</v>
      </c>
      <c r="B2317" s="8" t="s">
        <v>3396</v>
      </c>
      <c r="C2317" s="8" t="s">
        <v>4648</v>
      </c>
      <c r="D2317" s="8" t="s">
        <v>4649</v>
      </c>
      <c r="E2317" s="8">
        <v>5</v>
      </c>
      <c r="F2317" s="8" t="s">
        <v>50</v>
      </c>
    </row>
    <row r="2318" spans="1:6" x14ac:dyDescent="0.25">
      <c r="A2318" s="8" t="s">
        <v>3395</v>
      </c>
      <c r="B2318" s="8" t="s">
        <v>3396</v>
      </c>
      <c r="C2318" s="8" t="s">
        <v>4650</v>
      </c>
      <c r="D2318" s="8" t="s">
        <v>4651</v>
      </c>
      <c r="E2318" s="8">
        <v>4</v>
      </c>
      <c r="F2318" s="8" t="s">
        <v>50</v>
      </c>
    </row>
    <row r="2319" spans="1:6" x14ac:dyDescent="0.25">
      <c r="A2319" s="8" t="s">
        <v>3395</v>
      </c>
      <c r="B2319" s="8" t="s">
        <v>3396</v>
      </c>
      <c r="C2319" s="8" t="s">
        <v>4652</v>
      </c>
      <c r="D2319" s="8" t="s">
        <v>4653</v>
      </c>
      <c r="E2319" s="8">
        <v>4</v>
      </c>
      <c r="F2319" s="8" t="s">
        <v>50</v>
      </c>
    </row>
    <row r="2320" spans="1:6" x14ac:dyDescent="0.25">
      <c r="A2320" s="8" t="s">
        <v>3395</v>
      </c>
      <c r="B2320" s="8" t="s">
        <v>3396</v>
      </c>
      <c r="C2320" s="8" t="s">
        <v>4654</v>
      </c>
      <c r="D2320" s="8" t="s">
        <v>4655</v>
      </c>
      <c r="E2320" s="8">
        <v>3</v>
      </c>
      <c r="F2320" s="8" t="s">
        <v>50</v>
      </c>
    </row>
    <row r="2321" spans="1:6" x14ac:dyDescent="0.25">
      <c r="A2321" s="8" t="s">
        <v>3395</v>
      </c>
      <c r="B2321" s="8" t="s">
        <v>3396</v>
      </c>
      <c r="C2321" s="8" t="s">
        <v>4656</v>
      </c>
      <c r="D2321" s="8" t="s">
        <v>4657</v>
      </c>
      <c r="E2321" s="8">
        <v>2</v>
      </c>
      <c r="F2321" s="8" t="s">
        <v>31</v>
      </c>
    </row>
    <row r="2322" spans="1:6" x14ac:dyDescent="0.25">
      <c r="A2322" s="8" t="s">
        <v>3395</v>
      </c>
      <c r="B2322" s="8" t="s">
        <v>3396</v>
      </c>
      <c r="C2322" s="8" t="s">
        <v>4658</v>
      </c>
      <c r="D2322" s="8" t="s">
        <v>4659</v>
      </c>
      <c r="E2322" s="8">
        <v>3</v>
      </c>
      <c r="F2322" s="8" t="s">
        <v>31</v>
      </c>
    </row>
    <row r="2323" spans="1:6" x14ac:dyDescent="0.25">
      <c r="A2323" s="8" t="s">
        <v>3395</v>
      </c>
      <c r="B2323" s="8" t="s">
        <v>3396</v>
      </c>
      <c r="C2323" s="8" t="s">
        <v>4660</v>
      </c>
      <c r="D2323" s="8" t="s">
        <v>4661</v>
      </c>
      <c r="E2323" s="8">
        <v>4</v>
      </c>
      <c r="F2323" s="8" t="s">
        <v>50</v>
      </c>
    </row>
    <row r="2324" spans="1:6" x14ac:dyDescent="0.25">
      <c r="A2324" s="8" t="s">
        <v>3395</v>
      </c>
      <c r="B2324" s="8" t="s">
        <v>3396</v>
      </c>
      <c r="C2324" s="8" t="s">
        <v>4662</v>
      </c>
      <c r="D2324" s="8" t="s">
        <v>4663</v>
      </c>
      <c r="E2324" s="8">
        <v>4</v>
      </c>
      <c r="F2324" s="8" t="s">
        <v>50</v>
      </c>
    </row>
    <row r="2325" spans="1:6" x14ac:dyDescent="0.25">
      <c r="A2325" s="8" t="s">
        <v>3395</v>
      </c>
      <c r="B2325" s="8" t="s">
        <v>3396</v>
      </c>
      <c r="C2325" s="8" t="s">
        <v>4664</v>
      </c>
      <c r="D2325" s="8" t="s">
        <v>4665</v>
      </c>
      <c r="E2325" s="8">
        <v>3</v>
      </c>
      <c r="F2325" s="8" t="s">
        <v>31</v>
      </c>
    </row>
    <row r="2326" spans="1:6" x14ac:dyDescent="0.25">
      <c r="A2326" s="8" t="s">
        <v>3395</v>
      </c>
      <c r="B2326" s="8" t="s">
        <v>3396</v>
      </c>
      <c r="C2326" s="8" t="s">
        <v>4666</v>
      </c>
      <c r="D2326" s="8" t="s">
        <v>4667</v>
      </c>
      <c r="E2326" s="8">
        <v>4</v>
      </c>
      <c r="F2326" s="8" t="s">
        <v>50</v>
      </c>
    </row>
    <row r="2327" spans="1:6" x14ac:dyDescent="0.25">
      <c r="A2327" s="8" t="s">
        <v>3395</v>
      </c>
      <c r="B2327" s="8" t="s">
        <v>3396</v>
      </c>
      <c r="C2327" s="8" t="s">
        <v>4668</v>
      </c>
      <c r="D2327" s="8" t="s">
        <v>4669</v>
      </c>
      <c r="E2327" s="8">
        <v>4</v>
      </c>
      <c r="F2327" s="8" t="s">
        <v>50</v>
      </c>
    </row>
    <row r="2328" spans="1:6" x14ac:dyDescent="0.25">
      <c r="A2328" s="8" t="s">
        <v>3395</v>
      </c>
      <c r="B2328" s="8" t="s">
        <v>3396</v>
      </c>
      <c r="C2328" s="8" t="s">
        <v>4670</v>
      </c>
      <c r="D2328" s="8" t="s">
        <v>4671</v>
      </c>
      <c r="E2328" s="8">
        <v>3</v>
      </c>
      <c r="F2328" s="8" t="s">
        <v>31</v>
      </c>
    </row>
    <row r="2329" spans="1:6" x14ac:dyDescent="0.25">
      <c r="A2329" s="8" t="s">
        <v>3395</v>
      </c>
      <c r="B2329" s="8" t="s">
        <v>3396</v>
      </c>
      <c r="C2329" s="8" t="s">
        <v>4672</v>
      </c>
      <c r="D2329" s="8" t="s">
        <v>4673</v>
      </c>
      <c r="E2329" s="8">
        <v>4</v>
      </c>
      <c r="F2329" s="8" t="s">
        <v>50</v>
      </c>
    </row>
    <row r="2330" spans="1:6" x14ac:dyDescent="0.25">
      <c r="A2330" s="8" t="s">
        <v>3395</v>
      </c>
      <c r="B2330" s="8" t="s">
        <v>3396</v>
      </c>
      <c r="C2330" s="8" t="s">
        <v>4674</v>
      </c>
      <c r="D2330" s="8" t="s">
        <v>4675</v>
      </c>
      <c r="E2330" s="8">
        <v>4</v>
      </c>
      <c r="F2330" s="8" t="s">
        <v>50</v>
      </c>
    </row>
    <row r="2331" spans="1:6" x14ac:dyDescent="0.25">
      <c r="A2331" s="8" t="s">
        <v>3395</v>
      </c>
      <c r="B2331" s="8" t="s">
        <v>3396</v>
      </c>
      <c r="C2331" s="8" t="s">
        <v>4676</v>
      </c>
      <c r="D2331" s="8" t="s">
        <v>4677</v>
      </c>
      <c r="E2331" s="8">
        <v>3</v>
      </c>
      <c r="F2331" s="8" t="s">
        <v>31</v>
      </c>
    </row>
    <row r="2332" spans="1:6" x14ac:dyDescent="0.25">
      <c r="A2332" s="8" t="s">
        <v>3395</v>
      </c>
      <c r="B2332" s="8" t="s">
        <v>3396</v>
      </c>
      <c r="C2332" s="8" t="s">
        <v>4678</v>
      </c>
      <c r="D2332" s="8" t="s">
        <v>4679</v>
      </c>
      <c r="E2332" s="8">
        <v>4</v>
      </c>
      <c r="F2332" s="8" t="s">
        <v>50</v>
      </c>
    </row>
    <row r="2333" spans="1:6" x14ac:dyDescent="0.25">
      <c r="A2333" s="8" t="s">
        <v>3395</v>
      </c>
      <c r="B2333" s="8" t="s">
        <v>3396</v>
      </c>
      <c r="C2333" s="8" t="s">
        <v>4680</v>
      </c>
      <c r="D2333" s="8" t="s">
        <v>4681</v>
      </c>
      <c r="E2333" s="8">
        <v>4</v>
      </c>
      <c r="F2333" s="8" t="s">
        <v>50</v>
      </c>
    </row>
    <row r="2334" spans="1:6" x14ac:dyDescent="0.25">
      <c r="A2334" s="8" t="s">
        <v>3395</v>
      </c>
      <c r="B2334" s="8" t="s">
        <v>3396</v>
      </c>
      <c r="C2334" s="8" t="s">
        <v>4682</v>
      </c>
      <c r="D2334" s="8" t="s">
        <v>4683</v>
      </c>
      <c r="E2334" s="8">
        <v>3</v>
      </c>
      <c r="F2334" s="8" t="s">
        <v>31</v>
      </c>
    </row>
    <row r="2335" spans="1:6" x14ac:dyDescent="0.25">
      <c r="A2335" s="8" t="s">
        <v>3395</v>
      </c>
      <c r="B2335" s="8" t="s">
        <v>3396</v>
      </c>
      <c r="C2335" s="8" t="s">
        <v>4684</v>
      </c>
      <c r="D2335" s="8" t="s">
        <v>4685</v>
      </c>
      <c r="E2335" s="8">
        <v>4</v>
      </c>
      <c r="F2335" s="8" t="s">
        <v>50</v>
      </c>
    </row>
    <row r="2336" spans="1:6" x14ac:dyDescent="0.25">
      <c r="A2336" s="8" t="s">
        <v>3395</v>
      </c>
      <c r="B2336" s="8" t="s">
        <v>3396</v>
      </c>
      <c r="C2336" s="8" t="s">
        <v>4686</v>
      </c>
      <c r="D2336" s="8" t="s">
        <v>4687</v>
      </c>
      <c r="E2336" s="8">
        <v>4</v>
      </c>
      <c r="F2336" s="8" t="s">
        <v>50</v>
      </c>
    </row>
    <row r="2337" spans="1:6" x14ac:dyDescent="0.25">
      <c r="A2337" s="8" t="s">
        <v>3395</v>
      </c>
      <c r="B2337" s="8" t="s">
        <v>3396</v>
      </c>
      <c r="C2337" s="8" t="s">
        <v>4688</v>
      </c>
      <c r="D2337" s="8" t="s">
        <v>4689</v>
      </c>
      <c r="E2337" s="8">
        <v>3</v>
      </c>
      <c r="F2337" s="8" t="s">
        <v>31</v>
      </c>
    </row>
    <row r="2338" spans="1:6" x14ac:dyDescent="0.25">
      <c r="A2338" s="8" t="s">
        <v>3395</v>
      </c>
      <c r="B2338" s="8" t="s">
        <v>3396</v>
      </c>
      <c r="C2338" s="8" t="s">
        <v>4690</v>
      </c>
      <c r="D2338" s="8" t="s">
        <v>4691</v>
      </c>
      <c r="E2338" s="8">
        <v>4</v>
      </c>
      <c r="F2338" s="8" t="s">
        <v>50</v>
      </c>
    </row>
    <row r="2339" spans="1:6" x14ac:dyDescent="0.25">
      <c r="A2339" s="8" t="s">
        <v>3395</v>
      </c>
      <c r="B2339" s="8" t="s">
        <v>3396</v>
      </c>
      <c r="C2339" s="8" t="s">
        <v>4692</v>
      </c>
      <c r="D2339" s="8" t="s">
        <v>4693</v>
      </c>
      <c r="E2339" s="8">
        <v>4</v>
      </c>
      <c r="F2339" s="8" t="s">
        <v>50</v>
      </c>
    </row>
    <row r="2340" spans="1:6" x14ac:dyDescent="0.25">
      <c r="A2340" s="8" t="s">
        <v>3395</v>
      </c>
      <c r="B2340" s="8" t="s">
        <v>3396</v>
      </c>
      <c r="C2340" s="8" t="s">
        <v>4694</v>
      </c>
      <c r="D2340" s="8" t="s">
        <v>4695</v>
      </c>
      <c r="E2340" s="8">
        <v>3</v>
      </c>
      <c r="F2340" s="8" t="s">
        <v>31</v>
      </c>
    </row>
    <row r="2341" spans="1:6" x14ac:dyDescent="0.25">
      <c r="A2341" s="8" t="s">
        <v>3395</v>
      </c>
      <c r="B2341" s="8" t="s">
        <v>3396</v>
      </c>
      <c r="C2341" s="8" t="s">
        <v>4696</v>
      </c>
      <c r="D2341" s="8" t="s">
        <v>4697</v>
      </c>
      <c r="E2341" s="8">
        <v>4</v>
      </c>
      <c r="F2341" s="8" t="s">
        <v>50</v>
      </c>
    </row>
    <row r="2342" spans="1:6" x14ac:dyDescent="0.25">
      <c r="A2342" s="8" t="s">
        <v>3395</v>
      </c>
      <c r="B2342" s="8" t="s">
        <v>3396</v>
      </c>
      <c r="C2342" s="8" t="s">
        <v>4698</v>
      </c>
      <c r="D2342" s="8" t="s">
        <v>4699</v>
      </c>
      <c r="E2342" s="8">
        <v>4</v>
      </c>
      <c r="F2342" s="8" t="s">
        <v>50</v>
      </c>
    </row>
    <row r="2343" spans="1:6" x14ac:dyDescent="0.25">
      <c r="A2343" s="8" t="s">
        <v>3395</v>
      </c>
      <c r="B2343" s="8" t="s">
        <v>3396</v>
      </c>
      <c r="C2343" s="8" t="s">
        <v>4700</v>
      </c>
      <c r="D2343" s="8" t="s">
        <v>4701</v>
      </c>
      <c r="E2343" s="8">
        <v>3</v>
      </c>
      <c r="F2343" s="8" t="s">
        <v>31</v>
      </c>
    </row>
    <row r="2344" spans="1:6" x14ac:dyDescent="0.25">
      <c r="A2344" s="8" t="s">
        <v>3395</v>
      </c>
      <c r="B2344" s="8" t="s">
        <v>3396</v>
      </c>
      <c r="C2344" s="8" t="s">
        <v>4702</v>
      </c>
      <c r="D2344" s="8" t="s">
        <v>4703</v>
      </c>
      <c r="E2344" s="8">
        <v>4</v>
      </c>
      <c r="F2344" s="8" t="s">
        <v>50</v>
      </c>
    </row>
    <row r="2345" spans="1:6" x14ac:dyDescent="0.25">
      <c r="A2345" s="8" t="s">
        <v>3395</v>
      </c>
      <c r="B2345" s="8" t="s">
        <v>3396</v>
      </c>
      <c r="C2345" s="8" t="s">
        <v>4704</v>
      </c>
      <c r="D2345" s="8" t="s">
        <v>4705</v>
      </c>
      <c r="E2345" s="8">
        <v>4</v>
      </c>
      <c r="F2345" s="8" t="s">
        <v>50</v>
      </c>
    </row>
    <row r="2346" spans="1:6" x14ac:dyDescent="0.25">
      <c r="A2346" s="8" t="s">
        <v>3395</v>
      </c>
      <c r="B2346" s="8" t="s">
        <v>3396</v>
      </c>
      <c r="C2346" s="8" t="s">
        <v>4706</v>
      </c>
      <c r="D2346" s="8" t="s">
        <v>4707</v>
      </c>
      <c r="E2346" s="8">
        <v>3</v>
      </c>
      <c r="F2346" s="8" t="s">
        <v>31</v>
      </c>
    </row>
    <row r="2347" spans="1:6" x14ac:dyDescent="0.25">
      <c r="A2347" s="8" t="s">
        <v>3395</v>
      </c>
      <c r="B2347" s="8" t="s">
        <v>3396</v>
      </c>
      <c r="C2347" s="8" t="s">
        <v>4708</v>
      </c>
      <c r="D2347" s="8" t="s">
        <v>4709</v>
      </c>
      <c r="E2347" s="8">
        <v>4</v>
      </c>
      <c r="F2347" s="8" t="s">
        <v>50</v>
      </c>
    </row>
    <row r="2348" spans="1:6" x14ac:dyDescent="0.25">
      <c r="A2348" s="8" t="s">
        <v>3395</v>
      </c>
      <c r="B2348" s="8" t="s">
        <v>3396</v>
      </c>
      <c r="C2348" s="8" t="s">
        <v>4710</v>
      </c>
      <c r="D2348" s="8" t="s">
        <v>4711</v>
      </c>
      <c r="E2348" s="8">
        <v>4</v>
      </c>
      <c r="F2348" s="8" t="s">
        <v>50</v>
      </c>
    </row>
    <row r="2349" spans="1:6" x14ac:dyDescent="0.25">
      <c r="A2349" s="8" t="s">
        <v>3395</v>
      </c>
      <c r="B2349" s="8" t="s">
        <v>3396</v>
      </c>
      <c r="C2349" s="9" t="s">
        <v>4712</v>
      </c>
      <c r="D2349" s="9" t="s">
        <v>4713</v>
      </c>
      <c r="E2349" s="10">
        <v>3</v>
      </c>
      <c r="F2349" s="10" t="s">
        <v>31</v>
      </c>
    </row>
    <row r="2350" spans="1:6" x14ac:dyDescent="0.25">
      <c r="A2350" s="8" t="s">
        <v>3395</v>
      </c>
      <c r="B2350" s="8" t="s">
        <v>3396</v>
      </c>
      <c r="C2350" s="9" t="s">
        <v>4714</v>
      </c>
      <c r="D2350" s="9" t="s">
        <v>4715</v>
      </c>
      <c r="E2350" s="10">
        <v>4</v>
      </c>
      <c r="F2350" s="10" t="s">
        <v>50</v>
      </c>
    </row>
    <row r="2351" spans="1:6" x14ac:dyDescent="0.25">
      <c r="A2351" s="8" t="s">
        <v>3395</v>
      </c>
      <c r="B2351" s="8" t="s">
        <v>3396</v>
      </c>
      <c r="C2351" s="9" t="s">
        <v>4716</v>
      </c>
      <c r="D2351" s="9" t="s">
        <v>4717</v>
      </c>
      <c r="E2351" s="10">
        <v>4</v>
      </c>
      <c r="F2351" s="10" t="s">
        <v>50</v>
      </c>
    </row>
    <row r="2352" spans="1:6" x14ac:dyDescent="0.25">
      <c r="A2352" s="8" t="s">
        <v>3395</v>
      </c>
      <c r="B2352" s="8" t="s">
        <v>3396</v>
      </c>
      <c r="C2352" s="9" t="s">
        <v>4718</v>
      </c>
      <c r="D2352" s="9" t="s">
        <v>4719</v>
      </c>
      <c r="E2352" s="10">
        <v>4</v>
      </c>
      <c r="F2352" s="10" t="s">
        <v>50</v>
      </c>
    </row>
    <row r="2353" spans="1:6" x14ac:dyDescent="0.25">
      <c r="A2353" s="8" t="s">
        <v>3395</v>
      </c>
      <c r="B2353" s="8" t="s">
        <v>3396</v>
      </c>
      <c r="C2353" s="8" t="s">
        <v>4720</v>
      </c>
      <c r="D2353" s="8" t="s">
        <v>4721</v>
      </c>
      <c r="E2353" s="8">
        <v>3</v>
      </c>
      <c r="F2353" s="8" t="s">
        <v>31</v>
      </c>
    </row>
    <row r="2354" spans="1:6" x14ac:dyDescent="0.25">
      <c r="A2354" s="8" t="s">
        <v>3395</v>
      </c>
      <c r="B2354" s="8" t="s">
        <v>3396</v>
      </c>
      <c r="C2354" s="8" t="s">
        <v>4722</v>
      </c>
      <c r="D2354" s="8" t="s">
        <v>4723</v>
      </c>
      <c r="E2354" s="8">
        <v>4</v>
      </c>
      <c r="F2354" s="8" t="s">
        <v>50</v>
      </c>
    </row>
    <row r="2355" spans="1:6" x14ac:dyDescent="0.25">
      <c r="A2355" s="8" t="s">
        <v>3395</v>
      </c>
      <c r="B2355" s="8" t="s">
        <v>3396</v>
      </c>
      <c r="C2355" s="8" t="s">
        <v>4724</v>
      </c>
      <c r="D2355" s="8" t="s">
        <v>4725</v>
      </c>
      <c r="E2355" s="8">
        <v>4</v>
      </c>
      <c r="F2355" s="8" t="s">
        <v>50</v>
      </c>
    </row>
    <row r="2356" spans="1:6" x14ac:dyDescent="0.25">
      <c r="A2356" s="8" t="s">
        <v>3395</v>
      </c>
      <c r="B2356" s="8" t="s">
        <v>3396</v>
      </c>
      <c r="C2356" s="8" t="s">
        <v>4726</v>
      </c>
      <c r="D2356" s="8" t="s">
        <v>4727</v>
      </c>
      <c r="E2356" s="8">
        <v>3</v>
      </c>
      <c r="F2356" s="8" t="s">
        <v>50</v>
      </c>
    </row>
    <row r="2357" spans="1:6" x14ac:dyDescent="0.25">
      <c r="A2357" s="8" t="s">
        <v>3395</v>
      </c>
      <c r="B2357" s="8" t="s">
        <v>3396</v>
      </c>
      <c r="C2357" s="8" t="s">
        <v>4728</v>
      </c>
      <c r="D2357" s="8" t="s">
        <v>4729</v>
      </c>
      <c r="E2357" s="8">
        <v>2</v>
      </c>
      <c r="F2357" s="8" t="s">
        <v>31</v>
      </c>
    </row>
    <row r="2358" spans="1:6" x14ac:dyDescent="0.25">
      <c r="A2358" s="8" t="s">
        <v>3395</v>
      </c>
      <c r="B2358" s="8" t="s">
        <v>3396</v>
      </c>
      <c r="C2358" s="8" t="s">
        <v>4730</v>
      </c>
      <c r="D2358" s="8" t="s">
        <v>4731</v>
      </c>
      <c r="E2358" s="8">
        <v>3</v>
      </c>
      <c r="F2358" s="8" t="s">
        <v>50</v>
      </c>
    </row>
    <row r="2359" spans="1:6" x14ac:dyDescent="0.25">
      <c r="A2359" s="8" t="s">
        <v>3395</v>
      </c>
      <c r="B2359" s="8" t="s">
        <v>3396</v>
      </c>
      <c r="C2359" s="8" t="s">
        <v>4732</v>
      </c>
      <c r="D2359" s="8" t="s">
        <v>4733</v>
      </c>
      <c r="E2359" s="8">
        <v>3</v>
      </c>
      <c r="F2359" s="8" t="s">
        <v>50</v>
      </c>
    </row>
    <row r="2360" spans="1:6" x14ac:dyDescent="0.25">
      <c r="A2360" s="8" t="s">
        <v>3395</v>
      </c>
      <c r="B2360" s="8" t="s">
        <v>3396</v>
      </c>
      <c r="C2360" s="8" t="s">
        <v>4734</v>
      </c>
      <c r="D2360" s="8" t="s">
        <v>4735</v>
      </c>
      <c r="E2360" s="8">
        <v>3</v>
      </c>
      <c r="F2360" s="8" t="s">
        <v>50</v>
      </c>
    </row>
    <row r="2361" spans="1:6" x14ac:dyDescent="0.25">
      <c r="A2361" s="8" t="s">
        <v>3395</v>
      </c>
      <c r="B2361" s="8" t="s">
        <v>3396</v>
      </c>
      <c r="C2361" s="8" t="s">
        <v>4736</v>
      </c>
      <c r="D2361" s="8" t="s">
        <v>4737</v>
      </c>
      <c r="E2361" s="8">
        <v>3</v>
      </c>
      <c r="F2361" s="8" t="s">
        <v>50</v>
      </c>
    </row>
    <row r="2362" spans="1:6" x14ac:dyDescent="0.25">
      <c r="A2362" s="8" t="s">
        <v>3395</v>
      </c>
      <c r="B2362" s="8" t="s">
        <v>3396</v>
      </c>
      <c r="C2362" s="8" t="s">
        <v>4738</v>
      </c>
      <c r="D2362" s="8" t="s">
        <v>4739</v>
      </c>
      <c r="E2362" s="8">
        <v>3</v>
      </c>
      <c r="F2362" s="8" t="s">
        <v>50</v>
      </c>
    </row>
    <row r="2363" spans="1:6" x14ac:dyDescent="0.25">
      <c r="A2363" s="8" t="s">
        <v>3395</v>
      </c>
      <c r="B2363" s="8" t="s">
        <v>3396</v>
      </c>
      <c r="C2363" s="8" t="s">
        <v>4740</v>
      </c>
      <c r="D2363" s="8" t="s">
        <v>4741</v>
      </c>
      <c r="E2363" s="8">
        <v>3</v>
      </c>
      <c r="F2363" s="8" t="s">
        <v>50</v>
      </c>
    </row>
    <row r="2364" spans="1:6" x14ac:dyDescent="0.25">
      <c r="A2364" s="8" t="s">
        <v>3395</v>
      </c>
      <c r="B2364" s="8" t="s">
        <v>3396</v>
      </c>
      <c r="C2364" s="8" t="s">
        <v>4742</v>
      </c>
      <c r="D2364" s="8" t="s">
        <v>4743</v>
      </c>
      <c r="E2364" s="8">
        <v>3</v>
      </c>
      <c r="F2364" s="8" t="s">
        <v>50</v>
      </c>
    </row>
    <row r="2365" spans="1:6" x14ac:dyDescent="0.25">
      <c r="A2365" s="8" t="s">
        <v>3395</v>
      </c>
      <c r="B2365" s="8" t="s">
        <v>3396</v>
      </c>
      <c r="C2365" s="8" t="s">
        <v>4744</v>
      </c>
      <c r="D2365" s="8" t="s">
        <v>4745</v>
      </c>
      <c r="E2365" s="8">
        <v>3</v>
      </c>
      <c r="F2365" s="8" t="s">
        <v>50</v>
      </c>
    </row>
    <row r="2366" spans="1:6" x14ac:dyDescent="0.25">
      <c r="A2366" s="8" t="s">
        <v>3395</v>
      </c>
      <c r="B2366" s="8" t="s">
        <v>3396</v>
      </c>
      <c r="C2366" s="8" t="s">
        <v>4746</v>
      </c>
      <c r="D2366" s="8" t="s">
        <v>4747</v>
      </c>
      <c r="E2366" s="8">
        <v>3</v>
      </c>
      <c r="F2366" s="8" t="s">
        <v>50</v>
      </c>
    </row>
    <row r="2367" spans="1:6" x14ac:dyDescent="0.25">
      <c r="A2367" s="8" t="s">
        <v>3395</v>
      </c>
      <c r="B2367" s="8" t="s">
        <v>3396</v>
      </c>
      <c r="C2367" s="8" t="s">
        <v>4748</v>
      </c>
      <c r="D2367" s="8" t="s">
        <v>4749</v>
      </c>
      <c r="E2367" s="8">
        <v>3</v>
      </c>
      <c r="F2367" s="8" t="s">
        <v>50</v>
      </c>
    </row>
    <row r="2368" spans="1:6" x14ac:dyDescent="0.25">
      <c r="A2368" s="8" t="s">
        <v>3395</v>
      </c>
      <c r="B2368" s="8" t="s">
        <v>3396</v>
      </c>
      <c r="C2368" s="8" t="s">
        <v>4750</v>
      </c>
      <c r="D2368" s="8" t="s">
        <v>4751</v>
      </c>
      <c r="E2368" s="8">
        <v>3</v>
      </c>
      <c r="F2368" s="8" t="s">
        <v>50</v>
      </c>
    </row>
    <row r="2369" spans="1:6" x14ac:dyDescent="0.25">
      <c r="A2369" s="8" t="s">
        <v>3395</v>
      </c>
      <c r="B2369" s="8" t="s">
        <v>3396</v>
      </c>
      <c r="C2369" s="8" t="s">
        <v>4752</v>
      </c>
      <c r="D2369" s="8" t="s">
        <v>4753</v>
      </c>
      <c r="E2369" s="8">
        <v>3</v>
      </c>
      <c r="F2369" s="8" t="s">
        <v>50</v>
      </c>
    </row>
    <row r="2370" spans="1:6" x14ac:dyDescent="0.25">
      <c r="A2370" s="8" t="s">
        <v>3395</v>
      </c>
      <c r="B2370" s="8" t="s">
        <v>3396</v>
      </c>
      <c r="C2370" s="8" t="s">
        <v>4754</v>
      </c>
      <c r="D2370" s="8" t="s">
        <v>4755</v>
      </c>
      <c r="E2370" s="8">
        <v>3</v>
      </c>
      <c r="F2370" s="8" t="s">
        <v>50</v>
      </c>
    </row>
    <row r="2371" spans="1:6" x14ac:dyDescent="0.25">
      <c r="A2371" s="8" t="s">
        <v>3395</v>
      </c>
      <c r="B2371" s="8" t="s">
        <v>3396</v>
      </c>
      <c r="C2371" s="8" t="s">
        <v>4756</v>
      </c>
      <c r="D2371" s="8" t="s">
        <v>4757</v>
      </c>
      <c r="E2371" s="8">
        <v>3</v>
      </c>
      <c r="F2371" s="8" t="s">
        <v>50</v>
      </c>
    </row>
    <row r="2372" spans="1:6" x14ac:dyDescent="0.25">
      <c r="A2372" s="8" t="s">
        <v>3395</v>
      </c>
      <c r="B2372" s="8" t="s">
        <v>3396</v>
      </c>
      <c r="C2372" s="8" t="s">
        <v>4758</v>
      </c>
      <c r="D2372" s="8" t="s">
        <v>4759</v>
      </c>
      <c r="E2372" s="8">
        <v>3</v>
      </c>
      <c r="F2372" s="8" t="s">
        <v>50</v>
      </c>
    </row>
    <row r="2373" spans="1:6" x14ac:dyDescent="0.25">
      <c r="A2373" s="8" t="s">
        <v>3395</v>
      </c>
      <c r="B2373" s="8" t="s">
        <v>3396</v>
      </c>
      <c r="C2373" s="8" t="s">
        <v>4760</v>
      </c>
      <c r="D2373" s="8" t="s">
        <v>4761</v>
      </c>
      <c r="E2373" s="8">
        <v>3</v>
      </c>
      <c r="F2373" s="8" t="s">
        <v>50</v>
      </c>
    </row>
    <row r="2374" spans="1:6" x14ac:dyDescent="0.25">
      <c r="A2374" s="8" t="s">
        <v>3395</v>
      </c>
      <c r="B2374" s="8" t="s">
        <v>3396</v>
      </c>
      <c r="C2374" s="8" t="s">
        <v>4762</v>
      </c>
      <c r="D2374" s="8" t="s">
        <v>4763</v>
      </c>
      <c r="E2374" s="8">
        <v>3</v>
      </c>
      <c r="F2374" s="8" t="s">
        <v>50</v>
      </c>
    </row>
    <row r="2375" spans="1:6" x14ac:dyDescent="0.25">
      <c r="A2375" s="8" t="s">
        <v>3395</v>
      </c>
      <c r="B2375" s="8" t="s">
        <v>3396</v>
      </c>
      <c r="C2375" s="9" t="s">
        <v>4764</v>
      </c>
      <c r="D2375" s="9" t="s">
        <v>4765</v>
      </c>
      <c r="E2375" s="10">
        <v>3</v>
      </c>
      <c r="F2375" s="10" t="s">
        <v>50</v>
      </c>
    </row>
    <row r="2376" spans="1:6" x14ac:dyDescent="0.25">
      <c r="A2376" s="8" t="s">
        <v>3395</v>
      </c>
      <c r="B2376" s="8" t="s">
        <v>3396</v>
      </c>
      <c r="C2376" s="9" t="s">
        <v>4766</v>
      </c>
      <c r="D2376" s="9" t="s">
        <v>4767</v>
      </c>
      <c r="E2376" s="10">
        <v>3</v>
      </c>
      <c r="F2376" s="10" t="s">
        <v>50</v>
      </c>
    </row>
    <row r="2377" spans="1:6" x14ac:dyDescent="0.25">
      <c r="A2377" s="8" t="s">
        <v>3395</v>
      </c>
      <c r="B2377" s="8" t="s">
        <v>3396</v>
      </c>
      <c r="C2377" s="9" t="s">
        <v>4768</v>
      </c>
      <c r="D2377" s="9" t="s">
        <v>4769</v>
      </c>
      <c r="E2377" s="10">
        <v>3</v>
      </c>
      <c r="F2377" s="10" t="s">
        <v>50</v>
      </c>
    </row>
    <row r="2378" spans="1:6" x14ac:dyDescent="0.25">
      <c r="A2378" s="8" t="s">
        <v>3395</v>
      </c>
      <c r="B2378" s="8" t="s">
        <v>3396</v>
      </c>
      <c r="C2378" s="9" t="s">
        <v>4770</v>
      </c>
      <c r="D2378" s="9" t="s">
        <v>4771</v>
      </c>
      <c r="E2378" s="10">
        <v>3</v>
      </c>
      <c r="F2378" s="10" t="s">
        <v>50</v>
      </c>
    </row>
    <row r="2379" spans="1:6" x14ac:dyDescent="0.25">
      <c r="A2379" s="8" t="s">
        <v>3395</v>
      </c>
      <c r="B2379" s="8" t="s">
        <v>3396</v>
      </c>
      <c r="C2379" s="8" t="s">
        <v>4772</v>
      </c>
      <c r="D2379" s="8" t="s">
        <v>4773</v>
      </c>
      <c r="E2379" s="8">
        <v>3</v>
      </c>
      <c r="F2379" s="8" t="s">
        <v>50</v>
      </c>
    </row>
    <row r="2380" spans="1:6" x14ac:dyDescent="0.25">
      <c r="A2380" s="8" t="s">
        <v>3395</v>
      </c>
      <c r="B2380" s="8" t="s">
        <v>3396</v>
      </c>
      <c r="C2380" s="8" t="s">
        <v>4774</v>
      </c>
      <c r="D2380" s="8" t="s">
        <v>4775</v>
      </c>
      <c r="E2380" s="8">
        <v>3</v>
      </c>
      <c r="F2380" s="8" t="s">
        <v>50</v>
      </c>
    </row>
    <row r="2381" spans="1:6" x14ac:dyDescent="0.25">
      <c r="A2381" s="8" t="s">
        <v>3395</v>
      </c>
      <c r="B2381" s="8" t="s">
        <v>3396</v>
      </c>
      <c r="C2381" s="8" t="s">
        <v>4776</v>
      </c>
      <c r="D2381" s="8" t="s">
        <v>4777</v>
      </c>
      <c r="E2381" s="8">
        <v>2</v>
      </c>
      <c r="F2381" s="8" t="s">
        <v>31</v>
      </c>
    </row>
    <row r="2382" spans="1:6" x14ac:dyDescent="0.25">
      <c r="A2382" s="8" t="s">
        <v>3395</v>
      </c>
      <c r="B2382" s="8" t="s">
        <v>3396</v>
      </c>
      <c r="C2382" s="8" t="s">
        <v>4778</v>
      </c>
      <c r="D2382" s="8" t="s">
        <v>4779</v>
      </c>
      <c r="E2382" s="8">
        <v>3</v>
      </c>
      <c r="F2382" s="8" t="s">
        <v>50</v>
      </c>
    </row>
    <row r="2383" spans="1:6" x14ac:dyDescent="0.25">
      <c r="A2383" s="8" t="s">
        <v>3395</v>
      </c>
      <c r="B2383" s="8" t="s">
        <v>3396</v>
      </c>
      <c r="C2383" s="8" t="s">
        <v>4780</v>
      </c>
      <c r="D2383" s="8" t="s">
        <v>4781</v>
      </c>
      <c r="E2383" s="8">
        <v>3</v>
      </c>
      <c r="F2383" s="8" t="s">
        <v>50</v>
      </c>
    </row>
    <row r="2384" spans="1:6" x14ac:dyDescent="0.25">
      <c r="A2384" s="8" t="s">
        <v>3395</v>
      </c>
      <c r="B2384" s="8" t="s">
        <v>3396</v>
      </c>
      <c r="C2384" s="8" t="s">
        <v>4782</v>
      </c>
      <c r="D2384" s="8" t="s">
        <v>4783</v>
      </c>
      <c r="E2384" s="8">
        <v>2</v>
      </c>
      <c r="F2384" s="8" t="s">
        <v>50</v>
      </c>
    </row>
    <row r="2385" spans="1:6" x14ac:dyDescent="0.25">
      <c r="A2385" s="8" t="s">
        <v>3395</v>
      </c>
      <c r="B2385" s="8" t="s">
        <v>3396</v>
      </c>
      <c r="C2385" s="8" t="s">
        <v>4784</v>
      </c>
      <c r="D2385" s="8" t="s">
        <v>4785</v>
      </c>
      <c r="E2385" s="8">
        <v>2</v>
      </c>
      <c r="F2385" s="8" t="s">
        <v>50</v>
      </c>
    </row>
    <row r="2386" spans="1:6" x14ac:dyDescent="0.25">
      <c r="A2386" s="8" t="s">
        <v>3395</v>
      </c>
      <c r="B2386" s="8" t="s">
        <v>3396</v>
      </c>
      <c r="C2386" s="8" t="s">
        <v>4786</v>
      </c>
      <c r="D2386" s="8" t="s">
        <v>4787</v>
      </c>
      <c r="E2386" s="8">
        <v>2</v>
      </c>
      <c r="F2386" s="8" t="s">
        <v>50</v>
      </c>
    </row>
    <row r="2387" spans="1:6" x14ac:dyDescent="0.25">
      <c r="A2387" s="8" t="s">
        <v>3395</v>
      </c>
      <c r="B2387" s="8" t="s">
        <v>3396</v>
      </c>
      <c r="C2387" s="8" t="s">
        <v>4788</v>
      </c>
      <c r="D2387" s="8" t="s">
        <v>4789</v>
      </c>
      <c r="E2387" s="8">
        <v>2</v>
      </c>
      <c r="F2387" s="8" t="s">
        <v>31</v>
      </c>
    </row>
    <row r="2388" spans="1:6" x14ac:dyDescent="0.25">
      <c r="A2388" s="8" t="s">
        <v>3395</v>
      </c>
      <c r="B2388" s="8" t="s">
        <v>3396</v>
      </c>
      <c r="C2388" s="8" t="s">
        <v>4790</v>
      </c>
      <c r="D2388" s="8" t="s">
        <v>4791</v>
      </c>
      <c r="E2388" s="8">
        <v>3</v>
      </c>
      <c r="F2388" s="8" t="s">
        <v>50</v>
      </c>
    </row>
    <row r="2389" spans="1:6" x14ac:dyDescent="0.25">
      <c r="A2389" s="8" t="s">
        <v>3395</v>
      </c>
      <c r="B2389" s="8" t="s">
        <v>3396</v>
      </c>
      <c r="C2389" s="8" t="s">
        <v>4792</v>
      </c>
      <c r="D2389" s="8" t="s">
        <v>4793</v>
      </c>
      <c r="E2389" s="8">
        <v>3</v>
      </c>
      <c r="F2389" s="8" t="s">
        <v>50</v>
      </c>
    </row>
    <row r="2390" spans="1:6" x14ac:dyDescent="0.25">
      <c r="A2390" s="8" t="s">
        <v>3395</v>
      </c>
      <c r="B2390" s="8" t="s">
        <v>3396</v>
      </c>
      <c r="C2390" s="8" t="s">
        <v>4794</v>
      </c>
      <c r="D2390" s="8" t="s">
        <v>4795</v>
      </c>
      <c r="E2390" s="8">
        <v>3</v>
      </c>
      <c r="F2390" s="8" t="s">
        <v>50</v>
      </c>
    </row>
    <row r="2391" spans="1:6" x14ac:dyDescent="0.25">
      <c r="A2391" s="8" t="s">
        <v>3395</v>
      </c>
      <c r="B2391" s="8" t="s">
        <v>3396</v>
      </c>
      <c r="C2391" s="8" t="s">
        <v>4796</v>
      </c>
      <c r="D2391" s="8" t="s">
        <v>4797</v>
      </c>
      <c r="E2391" s="8">
        <v>3</v>
      </c>
      <c r="F2391" s="8" t="s">
        <v>50</v>
      </c>
    </row>
    <row r="2392" spans="1:6" x14ac:dyDescent="0.25">
      <c r="A2392" s="8" t="s">
        <v>3395</v>
      </c>
      <c r="B2392" s="8" t="s">
        <v>3396</v>
      </c>
      <c r="C2392" s="8" t="s">
        <v>4798</v>
      </c>
      <c r="D2392" s="8" t="s">
        <v>4799</v>
      </c>
      <c r="E2392" s="8">
        <v>2</v>
      </c>
      <c r="F2392" s="8" t="s">
        <v>31</v>
      </c>
    </row>
    <row r="2393" spans="1:6" x14ac:dyDescent="0.25">
      <c r="A2393" s="8" t="s">
        <v>3395</v>
      </c>
      <c r="B2393" s="8" t="s">
        <v>3396</v>
      </c>
      <c r="C2393" s="8" t="s">
        <v>4800</v>
      </c>
      <c r="D2393" s="8" t="s">
        <v>4801</v>
      </c>
      <c r="E2393" s="8">
        <v>3</v>
      </c>
      <c r="F2393" s="8" t="s">
        <v>50</v>
      </c>
    </row>
    <row r="2394" spans="1:6" x14ac:dyDescent="0.25">
      <c r="A2394" s="8" t="s">
        <v>3395</v>
      </c>
      <c r="B2394" s="8" t="s">
        <v>3396</v>
      </c>
      <c r="C2394" s="8" t="s">
        <v>4802</v>
      </c>
      <c r="D2394" s="8" t="s">
        <v>4803</v>
      </c>
      <c r="E2394" s="8">
        <v>3</v>
      </c>
      <c r="F2394" s="8" t="s">
        <v>50</v>
      </c>
    </row>
    <row r="2395" spans="1:6" x14ac:dyDescent="0.25">
      <c r="A2395" s="8" t="s">
        <v>3395</v>
      </c>
      <c r="B2395" s="8" t="s">
        <v>3396</v>
      </c>
      <c r="C2395" s="8" t="s">
        <v>4804</v>
      </c>
      <c r="D2395" s="8" t="s">
        <v>4805</v>
      </c>
      <c r="E2395" s="8">
        <v>3</v>
      </c>
      <c r="F2395" s="8" t="s">
        <v>31</v>
      </c>
    </row>
    <row r="2396" spans="1:6" x14ac:dyDescent="0.25">
      <c r="A2396" s="8" t="s">
        <v>3395</v>
      </c>
      <c r="B2396" s="8" t="s">
        <v>3396</v>
      </c>
      <c r="C2396" s="8" t="s">
        <v>4806</v>
      </c>
      <c r="D2396" s="8" t="s">
        <v>4807</v>
      </c>
      <c r="E2396" s="8">
        <v>4</v>
      </c>
      <c r="F2396" s="8" t="s">
        <v>50</v>
      </c>
    </row>
    <row r="2397" spans="1:6" x14ac:dyDescent="0.25">
      <c r="A2397" s="8" t="s">
        <v>3395</v>
      </c>
      <c r="B2397" s="8" t="s">
        <v>3396</v>
      </c>
      <c r="C2397" s="8" t="s">
        <v>4808</v>
      </c>
      <c r="D2397" s="8" t="s">
        <v>4809</v>
      </c>
      <c r="E2397" s="8">
        <v>4</v>
      </c>
      <c r="F2397" s="8" t="s">
        <v>50</v>
      </c>
    </row>
    <row r="2398" spans="1:6" x14ac:dyDescent="0.25">
      <c r="A2398" s="8" t="s">
        <v>3395</v>
      </c>
      <c r="B2398" s="8" t="s">
        <v>3396</v>
      </c>
      <c r="C2398" s="8" t="s">
        <v>4810</v>
      </c>
      <c r="D2398" s="8" t="s">
        <v>4811</v>
      </c>
      <c r="E2398" s="8">
        <v>3</v>
      </c>
      <c r="F2398" s="8" t="s">
        <v>50</v>
      </c>
    </row>
    <row r="2399" spans="1:6" x14ac:dyDescent="0.25">
      <c r="A2399" s="8" t="s">
        <v>3395</v>
      </c>
      <c r="B2399" s="8" t="s">
        <v>3396</v>
      </c>
      <c r="C2399" s="8" t="s">
        <v>4812</v>
      </c>
      <c r="D2399" s="8" t="s">
        <v>4813</v>
      </c>
      <c r="E2399" s="8">
        <v>2</v>
      </c>
      <c r="F2399" s="8" t="s">
        <v>50</v>
      </c>
    </row>
    <row r="2400" spans="1:6" x14ac:dyDescent="0.25">
      <c r="A2400" s="8" t="s">
        <v>3395</v>
      </c>
      <c r="B2400" s="8" t="s">
        <v>3396</v>
      </c>
      <c r="C2400" s="8" t="s">
        <v>4814</v>
      </c>
      <c r="D2400" s="8" t="s">
        <v>4815</v>
      </c>
      <c r="E2400" s="8">
        <v>2</v>
      </c>
      <c r="F2400" s="8" t="s">
        <v>50</v>
      </c>
    </row>
    <row r="2401" spans="1:6" x14ac:dyDescent="0.25">
      <c r="A2401" s="8" t="s">
        <v>3395</v>
      </c>
      <c r="B2401" s="8" t="s">
        <v>3396</v>
      </c>
      <c r="C2401" s="8" t="s">
        <v>4816</v>
      </c>
      <c r="D2401" s="8" t="s">
        <v>4817</v>
      </c>
      <c r="E2401" s="8">
        <v>2</v>
      </c>
      <c r="F2401" s="8" t="s">
        <v>50</v>
      </c>
    </row>
    <row r="2402" spans="1:6" x14ac:dyDescent="0.25">
      <c r="A2402" s="8" t="s">
        <v>4818</v>
      </c>
      <c r="B2402" s="8" t="s">
        <v>4819</v>
      </c>
      <c r="C2402" s="8" t="s">
        <v>4818</v>
      </c>
      <c r="D2402" s="8" t="s">
        <v>4819</v>
      </c>
      <c r="E2402" s="8">
        <v>1</v>
      </c>
      <c r="F2402" s="8" t="s">
        <v>31</v>
      </c>
    </row>
    <row r="2403" spans="1:6" x14ac:dyDescent="0.25">
      <c r="A2403" s="8" t="s">
        <v>4818</v>
      </c>
      <c r="B2403" s="8" t="s">
        <v>4819</v>
      </c>
      <c r="C2403" s="8" t="s">
        <v>4820</v>
      </c>
      <c r="D2403" s="8" t="s">
        <v>4821</v>
      </c>
      <c r="E2403" s="8">
        <v>2</v>
      </c>
      <c r="F2403" s="8" t="s">
        <v>31</v>
      </c>
    </row>
    <row r="2404" spans="1:6" x14ac:dyDescent="0.25">
      <c r="A2404" s="8" t="s">
        <v>4818</v>
      </c>
      <c r="B2404" s="8" t="s">
        <v>4819</v>
      </c>
      <c r="C2404" s="8" t="s">
        <v>4822</v>
      </c>
      <c r="D2404" s="8" t="s">
        <v>4823</v>
      </c>
      <c r="E2404" s="8">
        <v>3</v>
      </c>
      <c r="F2404" s="8" t="s">
        <v>31</v>
      </c>
    </row>
    <row r="2405" spans="1:6" x14ac:dyDescent="0.25">
      <c r="A2405" s="8" t="s">
        <v>4818</v>
      </c>
      <c r="B2405" s="8" t="s">
        <v>4819</v>
      </c>
      <c r="C2405" s="8" t="s">
        <v>4824</v>
      </c>
      <c r="D2405" s="8" t="s">
        <v>4825</v>
      </c>
      <c r="E2405" s="8">
        <v>4</v>
      </c>
      <c r="F2405" s="8" t="s">
        <v>50</v>
      </c>
    </row>
    <row r="2406" spans="1:6" x14ac:dyDescent="0.25">
      <c r="A2406" s="8" t="s">
        <v>4818</v>
      </c>
      <c r="B2406" s="8" t="s">
        <v>4819</v>
      </c>
      <c r="C2406" s="8" t="s">
        <v>4826</v>
      </c>
      <c r="D2406" s="8" t="s">
        <v>4827</v>
      </c>
      <c r="E2406" s="8">
        <v>4</v>
      </c>
      <c r="F2406" s="8" t="s">
        <v>50</v>
      </c>
    </row>
    <row r="2407" spans="1:6" x14ac:dyDescent="0.25">
      <c r="A2407" s="8" t="s">
        <v>4818</v>
      </c>
      <c r="B2407" s="8" t="s">
        <v>4819</v>
      </c>
      <c r="C2407" s="8" t="s">
        <v>4828</v>
      </c>
      <c r="D2407" s="8" t="s">
        <v>4829</v>
      </c>
      <c r="E2407" s="8">
        <v>4</v>
      </c>
      <c r="F2407" s="8" t="s">
        <v>50</v>
      </c>
    </row>
    <row r="2408" spans="1:6" x14ac:dyDescent="0.25">
      <c r="A2408" s="8" t="s">
        <v>4818</v>
      </c>
      <c r="B2408" s="8" t="s">
        <v>4819</v>
      </c>
      <c r="C2408" s="8" t="s">
        <v>4830</v>
      </c>
      <c r="D2408" s="8" t="s">
        <v>4831</v>
      </c>
      <c r="E2408" s="8">
        <v>4</v>
      </c>
      <c r="F2408" s="8" t="s">
        <v>50</v>
      </c>
    </row>
    <row r="2409" spans="1:6" x14ac:dyDescent="0.25">
      <c r="A2409" s="8" t="s">
        <v>4818</v>
      </c>
      <c r="B2409" s="8" t="s">
        <v>4819</v>
      </c>
      <c r="C2409" s="8" t="s">
        <v>4832</v>
      </c>
      <c r="D2409" s="8" t="s">
        <v>4833</v>
      </c>
      <c r="E2409" s="8">
        <v>3</v>
      </c>
      <c r="F2409" s="8" t="s">
        <v>31</v>
      </c>
    </row>
    <row r="2410" spans="1:6" x14ac:dyDescent="0.25">
      <c r="A2410" s="8" t="s">
        <v>4818</v>
      </c>
      <c r="B2410" s="8" t="s">
        <v>4819</v>
      </c>
      <c r="C2410" s="8" t="s">
        <v>4834</v>
      </c>
      <c r="D2410" s="8" t="s">
        <v>4835</v>
      </c>
      <c r="E2410" s="8">
        <v>4</v>
      </c>
      <c r="F2410" s="8" t="s">
        <v>50</v>
      </c>
    </row>
    <row r="2411" spans="1:6" x14ac:dyDescent="0.25">
      <c r="A2411" s="8" t="s">
        <v>4818</v>
      </c>
      <c r="B2411" s="8" t="s">
        <v>4819</v>
      </c>
      <c r="C2411" s="8" t="s">
        <v>4836</v>
      </c>
      <c r="D2411" s="8" t="s">
        <v>4837</v>
      </c>
      <c r="E2411" s="8">
        <v>4</v>
      </c>
      <c r="F2411" s="8" t="s">
        <v>31</v>
      </c>
    </row>
    <row r="2412" spans="1:6" x14ac:dyDescent="0.25">
      <c r="A2412" s="8" t="s">
        <v>4818</v>
      </c>
      <c r="B2412" s="8" t="s">
        <v>4819</v>
      </c>
      <c r="C2412" s="8" t="s">
        <v>4838</v>
      </c>
      <c r="D2412" s="8" t="s">
        <v>4839</v>
      </c>
      <c r="E2412" s="8">
        <v>5</v>
      </c>
      <c r="F2412" s="8" t="s">
        <v>50</v>
      </c>
    </row>
    <row r="2413" spans="1:6" x14ac:dyDescent="0.25">
      <c r="A2413" s="8" t="s">
        <v>4818</v>
      </c>
      <c r="B2413" s="8" t="s">
        <v>4819</v>
      </c>
      <c r="C2413" s="8" t="s">
        <v>4840</v>
      </c>
      <c r="D2413" s="8" t="s">
        <v>4841</v>
      </c>
      <c r="E2413" s="8">
        <v>5</v>
      </c>
      <c r="F2413" s="8" t="s">
        <v>50</v>
      </c>
    </row>
    <row r="2414" spans="1:6" x14ac:dyDescent="0.25">
      <c r="A2414" s="8" t="s">
        <v>4818</v>
      </c>
      <c r="B2414" s="8" t="s">
        <v>4819</v>
      </c>
      <c r="C2414" s="8" t="s">
        <v>4842</v>
      </c>
      <c r="D2414" s="8" t="s">
        <v>4843</v>
      </c>
      <c r="E2414" s="8">
        <v>4</v>
      </c>
      <c r="F2414" s="8" t="s">
        <v>50</v>
      </c>
    </row>
    <row r="2415" spans="1:6" x14ac:dyDescent="0.25">
      <c r="A2415" s="8" t="s">
        <v>4818</v>
      </c>
      <c r="B2415" s="8" t="s">
        <v>4819</v>
      </c>
      <c r="C2415" s="8" t="s">
        <v>4844</v>
      </c>
      <c r="D2415" s="8" t="s">
        <v>4845</v>
      </c>
      <c r="E2415" s="8">
        <v>4</v>
      </c>
      <c r="F2415" s="8" t="s">
        <v>50</v>
      </c>
    </row>
    <row r="2416" spans="1:6" x14ac:dyDescent="0.25">
      <c r="A2416" s="8" t="s">
        <v>4818</v>
      </c>
      <c r="B2416" s="8" t="s">
        <v>4819</v>
      </c>
      <c r="C2416" s="8" t="s">
        <v>4846</v>
      </c>
      <c r="D2416" s="8" t="s">
        <v>4847</v>
      </c>
      <c r="E2416" s="8">
        <v>3</v>
      </c>
      <c r="F2416" s="8" t="s">
        <v>50</v>
      </c>
    </row>
    <row r="2417" spans="1:6" x14ac:dyDescent="0.25">
      <c r="A2417" s="8" t="s">
        <v>4818</v>
      </c>
      <c r="B2417" s="8" t="s">
        <v>4819</v>
      </c>
      <c r="C2417" s="8" t="s">
        <v>4848</v>
      </c>
      <c r="D2417" s="8" t="s">
        <v>4849</v>
      </c>
      <c r="E2417" s="8">
        <v>2</v>
      </c>
      <c r="F2417" s="8" t="s">
        <v>31</v>
      </c>
    </row>
    <row r="2418" spans="1:6" x14ac:dyDescent="0.25">
      <c r="A2418" s="8" t="s">
        <v>4818</v>
      </c>
      <c r="B2418" s="8" t="s">
        <v>4819</v>
      </c>
      <c r="C2418" s="8" t="s">
        <v>4850</v>
      </c>
      <c r="D2418" s="8" t="s">
        <v>4851</v>
      </c>
      <c r="E2418" s="8">
        <v>3</v>
      </c>
      <c r="F2418" s="8" t="s">
        <v>31</v>
      </c>
    </row>
    <row r="2419" spans="1:6" x14ac:dyDescent="0.25">
      <c r="A2419" s="8" t="s">
        <v>4818</v>
      </c>
      <c r="B2419" s="8" t="s">
        <v>4819</v>
      </c>
      <c r="C2419" s="8" t="s">
        <v>4852</v>
      </c>
      <c r="D2419" s="8" t="s">
        <v>4853</v>
      </c>
      <c r="E2419" s="8">
        <v>4</v>
      </c>
      <c r="F2419" s="8" t="s">
        <v>31</v>
      </c>
    </row>
    <row r="2420" spans="1:6" x14ac:dyDescent="0.25">
      <c r="A2420" s="8" t="s">
        <v>4818</v>
      </c>
      <c r="B2420" s="8" t="s">
        <v>4819</v>
      </c>
      <c r="C2420" s="8" t="s">
        <v>4854</v>
      </c>
      <c r="D2420" s="8" t="s">
        <v>4855</v>
      </c>
      <c r="E2420" s="8">
        <v>5</v>
      </c>
      <c r="F2420" s="8" t="s">
        <v>31</v>
      </c>
    </row>
    <row r="2421" spans="1:6" x14ac:dyDescent="0.25">
      <c r="A2421" s="8" t="s">
        <v>4818</v>
      </c>
      <c r="B2421" s="8" t="s">
        <v>4819</v>
      </c>
      <c r="C2421" s="8" t="s">
        <v>4856</v>
      </c>
      <c r="D2421" s="8" t="s">
        <v>4857</v>
      </c>
      <c r="E2421" s="8">
        <v>6</v>
      </c>
      <c r="F2421" s="8" t="s">
        <v>50</v>
      </c>
    </row>
    <row r="2422" spans="1:6" x14ac:dyDescent="0.25">
      <c r="A2422" s="8" t="s">
        <v>4818</v>
      </c>
      <c r="B2422" s="8" t="s">
        <v>4819</v>
      </c>
      <c r="C2422" s="8" t="s">
        <v>4858</v>
      </c>
      <c r="D2422" s="8" t="s">
        <v>4859</v>
      </c>
      <c r="E2422" s="8">
        <v>6</v>
      </c>
      <c r="F2422" s="8" t="s">
        <v>50</v>
      </c>
    </row>
    <row r="2423" spans="1:6" x14ac:dyDescent="0.25">
      <c r="A2423" s="8" t="s">
        <v>4818</v>
      </c>
      <c r="B2423" s="8" t="s">
        <v>4819</v>
      </c>
      <c r="C2423" s="8" t="s">
        <v>4860</v>
      </c>
      <c r="D2423" s="8" t="s">
        <v>4861</v>
      </c>
      <c r="E2423" s="8">
        <v>5</v>
      </c>
      <c r="F2423" s="8" t="s">
        <v>31</v>
      </c>
    </row>
    <row r="2424" spans="1:6" x14ac:dyDescent="0.25">
      <c r="A2424" s="8" t="s">
        <v>4818</v>
      </c>
      <c r="B2424" s="8" t="s">
        <v>4819</v>
      </c>
      <c r="C2424" s="8" t="s">
        <v>4862</v>
      </c>
      <c r="D2424" s="8" t="s">
        <v>4863</v>
      </c>
      <c r="E2424" s="8">
        <v>6</v>
      </c>
      <c r="F2424" s="8" t="s">
        <v>50</v>
      </c>
    </row>
    <row r="2425" spans="1:6" x14ac:dyDescent="0.25">
      <c r="A2425" s="8" t="s">
        <v>4818</v>
      </c>
      <c r="B2425" s="8" t="s">
        <v>4819</v>
      </c>
      <c r="C2425" s="8" t="s">
        <v>4864</v>
      </c>
      <c r="D2425" s="8" t="s">
        <v>4865</v>
      </c>
      <c r="E2425" s="8">
        <v>6</v>
      </c>
      <c r="F2425" s="8" t="s">
        <v>50</v>
      </c>
    </row>
    <row r="2426" spans="1:6" x14ac:dyDescent="0.25">
      <c r="A2426" s="8" t="s">
        <v>4818</v>
      </c>
      <c r="B2426" s="8" t="s">
        <v>4819</v>
      </c>
      <c r="C2426" s="8" t="s">
        <v>4866</v>
      </c>
      <c r="D2426" s="8" t="s">
        <v>4867</v>
      </c>
      <c r="E2426" s="8">
        <v>4</v>
      </c>
      <c r="F2426" s="8" t="s">
        <v>31</v>
      </c>
    </row>
    <row r="2427" spans="1:6" x14ac:dyDescent="0.25">
      <c r="A2427" s="8" t="s">
        <v>4818</v>
      </c>
      <c r="B2427" s="8" t="s">
        <v>4819</v>
      </c>
      <c r="C2427" s="8" t="s">
        <v>4868</v>
      </c>
      <c r="D2427" s="8" t="s">
        <v>4869</v>
      </c>
      <c r="E2427" s="8">
        <v>5</v>
      </c>
      <c r="F2427" s="8" t="s">
        <v>31</v>
      </c>
    </row>
    <row r="2428" spans="1:6" x14ac:dyDescent="0.25">
      <c r="A2428" s="8" t="s">
        <v>4818</v>
      </c>
      <c r="B2428" s="8" t="s">
        <v>4819</v>
      </c>
      <c r="C2428" s="8" t="s">
        <v>4870</v>
      </c>
      <c r="D2428" s="8" t="s">
        <v>4871</v>
      </c>
      <c r="E2428" s="8">
        <v>6</v>
      </c>
      <c r="F2428" s="8" t="s">
        <v>50</v>
      </c>
    </row>
    <row r="2429" spans="1:6" x14ac:dyDescent="0.25">
      <c r="A2429" s="8" t="s">
        <v>4818</v>
      </c>
      <c r="B2429" s="8" t="s">
        <v>4819</v>
      </c>
      <c r="C2429" s="8" t="s">
        <v>4872</v>
      </c>
      <c r="D2429" s="8" t="s">
        <v>4873</v>
      </c>
      <c r="E2429" s="8">
        <v>6</v>
      </c>
      <c r="F2429" s="8" t="s">
        <v>50</v>
      </c>
    </row>
    <row r="2430" spans="1:6" x14ac:dyDescent="0.25">
      <c r="A2430" s="8" t="s">
        <v>4818</v>
      </c>
      <c r="B2430" s="8" t="s">
        <v>4819</v>
      </c>
      <c r="C2430" s="8" t="s">
        <v>4874</v>
      </c>
      <c r="D2430" s="8" t="s">
        <v>4875</v>
      </c>
      <c r="E2430" s="8">
        <v>5</v>
      </c>
      <c r="F2430" s="8" t="s">
        <v>31</v>
      </c>
    </row>
    <row r="2431" spans="1:6" x14ac:dyDescent="0.25">
      <c r="A2431" s="8" t="s">
        <v>4818</v>
      </c>
      <c r="B2431" s="8" t="s">
        <v>4819</v>
      </c>
      <c r="C2431" s="8" t="s">
        <v>4876</v>
      </c>
      <c r="D2431" s="8" t="s">
        <v>4877</v>
      </c>
      <c r="E2431" s="8">
        <v>6</v>
      </c>
      <c r="F2431" s="8" t="s">
        <v>50</v>
      </c>
    </row>
    <row r="2432" spans="1:6" x14ac:dyDescent="0.25">
      <c r="A2432" s="8" t="s">
        <v>4818</v>
      </c>
      <c r="B2432" s="8" t="s">
        <v>4819</v>
      </c>
      <c r="C2432" s="8" t="s">
        <v>4878</v>
      </c>
      <c r="D2432" s="8" t="s">
        <v>4879</v>
      </c>
      <c r="E2432" s="8">
        <v>6</v>
      </c>
      <c r="F2432" s="8" t="s">
        <v>50</v>
      </c>
    </row>
    <row r="2433" spans="1:6" x14ac:dyDescent="0.25">
      <c r="A2433" s="8" t="s">
        <v>4818</v>
      </c>
      <c r="B2433" s="8" t="s">
        <v>4819</v>
      </c>
      <c r="C2433" s="8" t="s">
        <v>4880</v>
      </c>
      <c r="D2433" s="8" t="s">
        <v>4881</v>
      </c>
      <c r="E2433" s="8">
        <v>4</v>
      </c>
      <c r="F2433" s="8" t="s">
        <v>31</v>
      </c>
    </row>
    <row r="2434" spans="1:6" x14ac:dyDescent="0.25">
      <c r="A2434" s="8" t="s">
        <v>4818</v>
      </c>
      <c r="B2434" s="8" t="s">
        <v>4819</v>
      </c>
      <c r="C2434" s="8" t="s">
        <v>4882</v>
      </c>
      <c r="D2434" s="8" t="s">
        <v>4883</v>
      </c>
      <c r="E2434" s="8">
        <v>5</v>
      </c>
      <c r="F2434" s="8" t="s">
        <v>31</v>
      </c>
    </row>
    <row r="2435" spans="1:6" x14ac:dyDescent="0.25">
      <c r="A2435" s="8" t="s">
        <v>4818</v>
      </c>
      <c r="B2435" s="8" t="s">
        <v>4819</v>
      </c>
      <c r="C2435" s="8" t="s">
        <v>4884</v>
      </c>
      <c r="D2435" s="8" t="s">
        <v>4885</v>
      </c>
      <c r="E2435" s="8">
        <v>6</v>
      </c>
      <c r="F2435" s="8" t="s">
        <v>50</v>
      </c>
    </row>
    <row r="2436" spans="1:6" x14ac:dyDescent="0.25">
      <c r="A2436" s="8" t="s">
        <v>4818</v>
      </c>
      <c r="B2436" s="8" t="s">
        <v>4819</v>
      </c>
      <c r="C2436" s="8" t="s">
        <v>4886</v>
      </c>
      <c r="D2436" s="8" t="s">
        <v>4887</v>
      </c>
      <c r="E2436" s="8">
        <v>6</v>
      </c>
      <c r="F2436" s="8" t="s">
        <v>50</v>
      </c>
    </row>
    <row r="2437" spans="1:6" x14ac:dyDescent="0.25">
      <c r="A2437" s="8" t="s">
        <v>4818</v>
      </c>
      <c r="B2437" s="8" t="s">
        <v>4819</v>
      </c>
      <c r="C2437" s="8" t="s">
        <v>4888</v>
      </c>
      <c r="D2437" s="8" t="s">
        <v>4889</v>
      </c>
      <c r="E2437" s="8">
        <v>5</v>
      </c>
      <c r="F2437" s="8" t="s">
        <v>31</v>
      </c>
    </row>
    <row r="2438" spans="1:6" x14ac:dyDescent="0.25">
      <c r="A2438" s="8" t="s">
        <v>4818</v>
      </c>
      <c r="B2438" s="8" t="s">
        <v>4819</v>
      </c>
      <c r="C2438" s="8" t="s">
        <v>4890</v>
      </c>
      <c r="D2438" s="8" t="s">
        <v>4891</v>
      </c>
      <c r="E2438" s="8">
        <v>6</v>
      </c>
      <c r="F2438" s="8" t="s">
        <v>50</v>
      </c>
    </row>
    <row r="2439" spans="1:6" x14ac:dyDescent="0.25">
      <c r="A2439" s="8" t="s">
        <v>4818</v>
      </c>
      <c r="B2439" s="8" t="s">
        <v>4819</v>
      </c>
      <c r="C2439" s="8" t="s">
        <v>4892</v>
      </c>
      <c r="D2439" s="8" t="s">
        <v>4893</v>
      </c>
      <c r="E2439" s="8">
        <v>6</v>
      </c>
      <c r="F2439" s="8" t="s">
        <v>50</v>
      </c>
    </row>
    <row r="2440" spans="1:6" x14ac:dyDescent="0.25">
      <c r="A2440" s="8" t="s">
        <v>4818</v>
      </c>
      <c r="B2440" s="8" t="s">
        <v>4819</v>
      </c>
      <c r="C2440" s="8" t="s">
        <v>4894</v>
      </c>
      <c r="D2440" s="8" t="s">
        <v>4895</v>
      </c>
      <c r="E2440" s="8">
        <v>4</v>
      </c>
      <c r="F2440" s="8" t="s">
        <v>50</v>
      </c>
    </row>
    <row r="2441" spans="1:6" x14ac:dyDescent="0.25">
      <c r="A2441" s="8" t="s">
        <v>4818</v>
      </c>
      <c r="B2441" s="8" t="s">
        <v>4819</v>
      </c>
      <c r="C2441" s="8" t="s">
        <v>4896</v>
      </c>
      <c r="D2441" s="8" t="s">
        <v>4897</v>
      </c>
      <c r="E2441" s="8">
        <v>4</v>
      </c>
      <c r="F2441" s="8" t="s">
        <v>31</v>
      </c>
    </row>
    <row r="2442" spans="1:6" x14ac:dyDescent="0.25">
      <c r="A2442" s="8" t="s">
        <v>4818</v>
      </c>
      <c r="B2442" s="8" t="s">
        <v>4819</v>
      </c>
      <c r="C2442" s="8" t="s">
        <v>4898</v>
      </c>
      <c r="D2442" s="8" t="s">
        <v>4899</v>
      </c>
      <c r="E2442" s="8">
        <v>5</v>
      </c>
      <c r="F2442" s="8" t="s">
        <v>31</v>
      </c>
    </row>
    <row r="2443" spans="1:6" x14ac:dyDescent="0.25">
      <c r="A2443" s="8" t="s">
        <v>4818</v>
      </c>
      <c r="B2443" s="8" t="s">
        <v>4819</v>
      </c>
      <c r="C2443" s="8" t="s">
        <v>4900</v>
      </c>
      <c r="D2443" s="8" t="s">
        <v>4901</v>
      </c>
      <c r="E2443" s="8">
        <v>6</v>
      </c>
      <c r="F2443" s="8" t="s">
        <v>50</v>
      </c>
    </row>
    <row r="2444" spans="1:6" x14ac:dyDescent="0.25">
      <c r="A2444" s="8" t="s">
        <v>4818</v>
      </c>
      <c r="B2444" s="8" t="s">
        <v>4819</v>
      </c>
      <c r="C2444" s="8" t="s">
        <v>4902</v>
      </c>
      <c r="D2444" s="8" t="s">
        <v>4903</v>
      </c>
      <c r="E2444" s="8">
        <v>6</v>
      </c>
      <c r="F2444" s="8" t="s">
        <v>50</v>
      </c>
    </row>
    <row r="2445" spans="1:6" x14ac:dyDescent="0.25">
      <c r="A2445" s="8" t="s">
        <v>4818</v>
      </c>
      <c r="B2445" s="8" t="s">
        <v>4819</v>
      </c>
      <c r="C2445" s="8" t="s">
        <v>4904</v>
      </c>
      <c r="D2445" s="8" t="s">
        <v>4905</v>
      </c>
      <c r="E2445" s="8">
        <v>5</v>
      </c>
      <c r="F2445" s="8" t="s">
        <v>31</v>
      </c>
    </row>
    <row r="2446" spans="1:6" x14ac:dyDescent="0.25">
      <c r="A2446" s="8" t="s">
        <v>4818</v>
      </c>
      <c r="B2446" s="8" t="s">
        <v>4819</v>
      </c>
      <c r="C2446" s="8" t="s">
        <v>4906</v>
      </c>
      <c r="D2446" s="8" t="s">
        <v>4907</v>
      </c>
      <c r="E2446" s="8">
        <v>6</v>
      </c>
      <c r="F2446" s="8" t="s">
        <v>50</v>
      </c>
    </row>
    <row r="2447" spans="1:6" x14ac:dyDescent="0.25">
      <c r="A2447" s="8" t="s">
        <v>4818</v>
      </c>
      <c r="B2447" s="8" t="s">
        <v>4819</v>
      </c>
      <c r="C2447" s="8" t="s">
        <v>4908</v>
      </c>
      <c r="D2447" s="8" t="s">
        <v>4903</v>
      </c>
      <c r="E2447" s="8">
        <v>6</v>
      </c>
      <c r="F2447" s="8" t="s">
        <v>50</v>
      </c>
    </row>
    <row r="2448" spans="1:6" x14ac:dyDescent="0.25">
      <c r="A2448" s="8" t="s">
        <v>4818</v>
      </c>
      <c r="B2448" s="8" t="s">
        <v>4819</v>
      </c>
      <c r="C2448" s="8" t="s">
        <v>4909</v>
      </c>
      <c r="D2448" s="8" t="s">
        <v>4910</v>
      </c>
      <c r="E2448" s="8">
        <v>4</v>
      </c>
      <c r="F2448" s="8" t="s">
        <v>50</v>
      </c>
    </row>
    <row r="2449" spans="1:6" x14ac:dyDescent="0.25">
      <c r="A2449" s="8" t="s">
        <v>4818</v>
      </c>
      <c r="B2449" s="8" t="s">
        <v>4819</v>
      </c>
      <c r="C2449" s="8" t="s">
        <v>4911</v>
      </c>
      <c r="D2449" s="8" t="s">
        <v>4912</v>
      </c>
      <c r="E2449" s="8">
        <v>4</v>
      </c>
      <c r="F2449" s="8" t="s">
        <v>50</v>
      </c>
    </row>
    <row r="2450" spans="1:6" x14ac:dyDescent="0.25">
      <c r="A2450" s="8" t="s">
        <v>4818</v>
      </c>
      <c r="B2450" s="8" t="s">
        <v>4819</v>
      </c>
      <c r="C2450" s="8" t="s">
        <v>4913</v>
      </c>
      <c r="D2450" s="8" t="s">
        <v>4914</v>
      </c>
      <c r="E2450" s="8">
        <v>4</v>
      </c>
      <c r="F2450" s="8" t="s">
        <v>50</v>
      </c>
    </row>
    <row r="2451" spans="1:6" x14ac:dyDescent="0.25">
      <c r="A2451" s="8" t="s">
        <v>4818</v>
      </c>
      <c r="B2451" s="8" t="s">
        <v>4819</v>
      </c>
      <c r="C2451" s="8" t="s">
        <v>4915</v>
      </c>
      <c r="D2451" s="8" t="s">
        <v>4916</v>
      </c>
      <c r="E2451" s="8">
        <v>3</v>
      </c>
      <c r="F2451" s="8" t="s">
        <v>31</v>
      </c>
    </row>
    <row r="2452" spans="1:6" x14ac:dyDescent="0.25">
      <c r="A2452" s="8" t="s">
        <v>4818</v>
      </c>
      <c r="B2452" s="8" t="s">
        <v>4819</v>
      </c>
      <c r="C2452" s="8" t="s">
        <v>4917</v>
      </c>
      <c r="D2452" s="8" t="s">
        <v>4918</v>
      </c>
      <c r="E2452" s="8">
        <v>4</v>
      </c>
      <c r="F2452" s="8" t="s">
        <v>31</v>
      </c>
    </row>
    <row r="2453" spans="1:6" x14ac:dyDescent="0.25">
      <c r="A2453" s="8" t="s">
        <v>4818</v>
      </c>
      <c r="B2453" s="8" t="s">
        <v>4819</v>
      </c>
      <c r="C2453" s="8" t="s">
        <v>4919</v>
      </c>
      <c r="D2453" s="8" t="s">
        <v>4920</v>
      </c>
      <c r="E2453" s="8">
        <v>5</v>
      </c>
      <c r="F2453" s="8" t="s">
        <v>31</v>
      </c>
    </row>
    <row r="2454" spans="1:6" x14ac:dyDescent="0.25">
      <c r="A2454" s="8" t="s">
        <v>4818</v>
      </c>
      <c r="B2454" s="8" t="s">
        <v>4819</v>
      </c>
      <c r="C2454" s="8" t="s">
        <v>4921</v>
      </c>
      <c r="D2454" s="8" t="s">
        <v>4922</v>
      </c>
      <c r="E2454" s="8">
        <v>6</v>
      </c>
      <c r="F2454" s="8" t="s">
        <v>50</v>
      </c>
    </row>
    <row r="2455" spans="1:6" x14ac:dyDescent="0.25">
      <c r="A2455" s="8" t="s">
        <v>4818</v>
      </c>
      <c r="B2455" s="8" t="s">
        <v>4819</v>
      </c>
      <c r="C2455" s="8" t="s">
        <v>4923</v>
      </c>
      <c r="D2455" s="8" t="s">
        <v>4924</v>
      </c>
      <c r="E2455" s="8">
        <v>6</v>
      </c>
      <c r="F2455" s="8" t="s">
        <v>50</v>
      </c>
    </row>
    <row r="2456" spans="1:6" x14ac:dyDescent="0.25">
      <c r="A2456" s="8" t="s">
        <v>4818</v>
      </c>
      <c r="B2456" s="8" t="s">
        <v>4819</v>
      </c>
      <c r="C2456" s="8" t="s">
        <v>4925</v>
      </c>
      <c r="D2456" s="8" t="s">
        <v>4926</v>
      </c>
      <c r="E2456" s="8">
        <v>5</v>
      </c>
      <c r="F2456" s="8" t="s">
        <v>31</v>
      </c>
    </row>
    <row r="2457" spans="1:6" x14ac:dyDescent="0.25">
      <c r="A2457" s="8" t="s">
        <v>4818</v>
      </c>
      <c r="B2457" s="8" t="s">
        <v>4819</v>
      </c>
      <c r="C2457" s="8" t="s">
        <v>4927</v>
      </c>
      <c r="D2457" s="8" t="s">
        <v>4928</v>
      </c>
      <c r="E2457" s="8">
        <v>6</v>
      </c>
      <c r="F2457" s="8" t="s">
        <v>50</v>
      </c>
    </row>
    <row r="2458" spans="1:6" x14ac:dyDescent="0.25">
      <c r="A2458" s="8" t="s">
        <v>4818</v>
      </c>
      <c r="B2458" s="8" t="s">
        <v>4819</v>
      </c>
      <c r="C2458" s="8" t="s">
        <v>4929</v>
      </c>
      <c r="D2458" s="8" t="s">
        <v>4930</v>
      </c>
      <c r="E2458" s="8">
        <v>6</v>
      </c>
      <c r="F2458" s="8" t="s">
        <v>50</v>
      </c>
    </row>
    <row r="2459" spans="1:6" x14ac:dyDescent="0.25">
      <c r="A2459" s="8" t="s">
        <v>4818</v>
      </c>
      <c r="B2459" s="8" t="s">
        <v>4819</v>
      </c>
      <c r="C2459" s="8" t="s">
        <v>4931</v>
      </c>
      <c r="D2459" s="8" t="s">
        <v>4932</v>
      </c>
      <c r="E2459" s="8">
        <v>4</v>
      </c>
      <c r="F2459" s="8" t="s">
        <v>31</v>
      </c>
    </row>
    <row r="2460" spans="1:6" x14ac:dyDescent="0.25">
      <c r="A2460" s="8" t="s">
        <v>4818</v>
      </c>
      <c r="B2460" s="8" t="s">
        <v>4819</v>
      </c>
      <c r="C2460" s="8" t="s">
        <v>4933</v>
      </c>
      <c r="D2460" s="8" t="s">
        <v>4934</v>
      </c>
      <c r="E2460" s="8">
        <v>5</v>
      </c>
      <c r="F2460" s="8" t="s">
        <v>31</v>
      </c>
    </row>
    <row r="2461" spans="1:6" x14ac:dyDescent="0.25">
      <c r="A2461" s="8" t="s">
        <v>4818</v>
      </c>
      <c r="B2461" s="8" t="s">
        <v>4819</v>
      </c>
      <c r="C2461" s="8" t="s">
        <v>4935</v>
      </c>
      <c r="D2461" s="8" t="s">
        <v>4936</v>
      </c>
      <c r="E2461" s="8">
        <v>6</v>
      </c>
      <c r="F2461" s="8" t="s">
        <v>50</v>
      </c>
    </row>
    <row r="2462" spans="1:6" x14ac:dyDescent="0.25">
      <c r="A2462" s="8" t="s">
        <v>4818</v>
      </c>
      <c r="B2462" s="8" t="s">
        <v>4819</v>
      </c>
      <c r="C2462" s="8" t="s">
        <v>4937</v>
      </c>
      <c r="D2462" s="8" t="s">
        <v>4938</v>
      </c>
      <c r="E2462" s="8">
        <v>6</v>
      </c>
      <c r="F2462" s="8" t="s">
        <v>50</v>
      </c>
    </row>
    <row r="2463" spans="1:6" x14ac:dyDescent="0.25">
      <c r="A2463" s="8" t="s">
        <v>4818</v>
      </c>
      <c r="B2463" s="8" t="s">
        <v>4819</v>
      </c>
      <c r="C2463" s="8" t="s">
        <v>4939</v>
      </c>
      <c r="D2463" s="8" t="s">
        <v>4940</v>
      </c>
      <c r="E2463" s="8">
        <v>5</v>
      </c>
      <c r="F2463" s="8" t="s">
        <v>31</v>
      </c>
    </row>
    <row r="2464" spans="1:6" x14ac:dyDescent="0.25">
      <c r="A2464" s="8" t="s">
        <v>4818</v>
      </c>
      <c r="B2464" s="8" t="s">
        <v>4819</v>
      </c>
      <c r="C2464" s="8" t="s">
        <v>4941</v>
      </c>
      <c r="D2464" s="8" t="s">
        <v>4942</v>
      </c>
      <c r="E2464" s="8">
        <v>6</v>
      </c>
      <c r="F2464" s="8" t="s">
        <v>50</v>
      </c>
    </row>
    <row r="2465" spans="1:6" x14ac:dyDescent="0.25">
      <c r="A2465" s="8" t="s">
        <v>4818</v>
      </c>
      <c r="B2465" s="8" t="s">
        <v>4819</v>
      </c>
      <c r="C2465" s="8" t="s">
        <v>4943</v>
      </c>
      <c r="D2465" s="8" t="s">
        <v>4944</v>
      </c>
      <c r="E2465" s="8">
        <v>6</v>
      </c>
      <c r="F2465" s="8" t="s">
        <v>50</v>
      </c>
    </row>
    <row r="2466" spans="1:6" x14ac:dyDescent="0.25">
      <c r="A2466" s="8" t="s">
        <v>4818</v>
      </c>
      <c r="B2466" s="8" t="s">
        <v>4819</v>
      </c>
      <c r="C2466" s="8" t="s">
        <v>4945</v>
      </c>
      <c r="D2466" s="8" t="s">
        <v>4946</v>
      </c>
      <c r="E2466" s="8">
        <v>4</v>
      </c>
      <c r="F2466" s="8" t="s">
        <v>31</v>
      </c>
    </row>
    <row r="2467" spans="1:6" x14ac:dyDescent="0.25">
      <c r="A2467" s="8" t="s">
        <v>4818</v>
      </c>
      <c r="B2467" s="8" t="s">
        <v>4819</v>
      </c>
      <c r="C2467" s="8" t="s">
        <v>4947</v>
      </c>
      <c r="D2467" s="8" t="s">
        <v>4948</v>
      </c>
      <c r="E2467" s="8">
        <v>5</v>
      </c>
      <c r="F2467" s="8" t="s">
        <v>31</v>
      </c>
    </row>
    <row r="2468" spans="1:6" x14ac:dyDescent="0.25">
      <c r="A2468" s="8" t="s">
        <v>4818</v>
      </c>
      <c r="B2468" s="8" t="s">
        <v>4819</v>
      </c>
      <c r="C2468" s="8" t="s">
        <v>4949</v>
      </c>
      <c r="D2468" s="8" t="s">
        <v>4950</v>
      </c>
      <c r="E2468" s="8">
        <v>6</v>
      </c>
      <c r="F2468" s="8" t="s">
        <v>50</v>
      </c>
    </row>
    <row r="2469" spans="1:6" x14ac:dyDescent="0.25">
      <c r="A2469" s="8" t="s">
        <v>4818</v>
      </c>
      <c r="B2469" s="8" t="s">
        <v>4819</v>
      </c>
      <c r="C2469" s="8" t="s">
        <v>4951</v>
      </c>
      <c r="D2469" s="8" t="s">
        <v>4952</v>
      </c>
      <c r="E2469" s="8">
        <v>6</v>
      </c>
      <c r="F2469" s="8" t="s">
        <v>50</v>
      </c>
    </row>
    <row r="2470" spans="1:6" x14ac:dyDescent="0.25">
      <c r="A2470" s="8" t="s">
        <v>4818</v>
      </c>
      <c r="B2470" s="8" t="s">
        <v>4819</v>
      </c>
      <c r="C2470" s="8" t="s">
        <v>4953</v>
      </c>
      <c r="D2470" s="8" t="s">
        <v>4954</v>
      </c>
      <c r="E2470" s="8">
        <v>5</v>
      </c>
      <c r="F2470" s="8" t="s">
        <v>31</v>
      </c>
    </row>
    <row r="2471" spans="1:6" x14ac:dyDescent="0.25">
      <c r="A2471" s="8" t="s">
        <v>4818</v>
      </c>
      <c r="B2471" s="8" t="s">
        <v>4819</v>
      </c>
      <c r="C2471" s="8" t="s">
        <v>4955</v>
      </c>
      <c r="D2471" s="8" t="s">
        <v>4956</v>
      </c>
      <c r="E2471" s="8">
        <v>6</v>
      </c>
      <c r="F2471" s="8" t="s">
        <v>50</v>
      </c>
    </row>
    <row r="2472" spans="1:6" x14ac:dyDescent="0.25">
      <c r="A2472" s="8" t="s">
        <v>4818</v>
      </c>
      <c r="B2472" s="8" t="s">
        <v>4819</v>
      </c>
      <c r="C2472" s="8" t="s">
        <v>4957</v>
      </c>
      <c r="D2472" s="8" t="s">
        <v>4958</v>
      </c>
      <c r="E2472" s="8">
        <v>6</v>
      </c>
      <c r="F2472" s="8" t="s">
        <v>50</v>
      </c>
    </row>
    <row r="2473" spans="1:6" x14ac:dyDescent="0.25">
      <c r="A2473" s="8" t="s">
        <v>4818</v>
      </c>
      <c r="B2473" s="8" t="s">
        <v>4819</v>
      </c>
      <c r="C2473" s="8" t="s">
        <v>4959</v>
      </c>
      <c r="D2473" s="8" t="s">
        <v>4960</v>
      </c>
      <c r="E2473" s="8">
        <v>4</v>
      </c>
      <c r="F2473" s="8" t="s">
        <v>50</v>
      </c>
    </row>
    <row r="2474" spans="1:6" x14ac:dyDescent="0.25">
      <c r="A2474" s="8" t="s">
        <v>4818</v>
      </c>
      <c r="B2474" s="8" t="s">
        <v>4819</v>
      </c>
      <c r="C2474" s="8" t="s">
        <v>4961</v>
      </c>
      <c r="D2474" s="8" t="s">
        <v>4962</v>
      </c>
      <c r="E2474" s="8">
        <v>4</v>
      </c>
      <c r="F2474" s="8" t="s">
        <v>50</v>
      </c>
    </row>
    <row r="2475" spans="1:6" x14ac:dyDescent="0.25">
      <c r="A2475" s="8" t="s">
        <v>4818</v>
      </c>
      <c r="B2475" s="8" t="s">
        <v>4819</v>
      </c>
      <c r="C2475" s="8" t="s">
        <v>4963</v>
      </c>
      <c r="D2475" s="8" t="s">
        <v>4964</v>
      </c>
      <c r="E2475" s="8">
        <v>4</v>
      </c>
      <c r="F2475" s="8" t="s">
        <v>50</v>
      </c>
    </row>
    <row r="2476" spans="1:6" x14ac:dyDescent="0.25">
      <c r="A2476" s="8" t="s">
        <v>4818</v>
      </c>
      <c r="B2476" s="8" t="s">
        <v>4819</v>
      </c>
      <c r="C2476" s="8" t="s">
        <v>4965</v>
      </c>
      <c r="D2476" s="8" t="s">
        <v>4966</v>
      </c>
      <c r="E2476" s="8">
        <v>3</v>
      </c>
      <c r="F2476" s="8" t="s">
        <v>31</v>
      </c>
    </row>
    <row r="2477" spans="1:6" x14ac:dyDescent="0.25">
      <c r="A2477" s="8" t="s">
        <v>4818</v>
      </c>
      <c r="B2477" s="8" t="s">
        <v>4819</v>
      </c>
      <c r="C2477" s="8" t="s">
        <v>4967</v>
      </c>
      <c r="D2477" s="8" t="s">
        <v>4968</v>
      </c>
      <c r="E2477" s="8">
        <v>4</v>
      </c>
      <c r="F2477" s="8" t="s">
        <v>50</v>
      </c>
    </row>
    <row r="2478" spans="1:6" x14ac:dyDescent="0.25">
      <c r="A2478" s="8" t="s">
        <v>4818</v>
      </c>
      <c r="B2478" s="8" t="s">
        <v>4819</v>
      </c>
      <c r="C2478" s="8" t="s">
        <v>4969</v>
      </c>
      <c r="D2478" s="8" t="s">
        <v>4970</v>
      </c>
      <c r="E2478" s="8">
        <v>4</v>
      </c>
      <c r="F2478" s="8" t="s">
        <v>31</v>
      </c>
    </row>
    <row r="2479" spans="1:6" x14ac:dyDescent="0.25">
      <c r="A2479" s="8" t="s">
        <v>4818</v>
      </c>
      <c r="B2479" s="8" t="s">
        <v>4819</v>
      </c>
      <c r="C2479" s="8" t="s">
        <v>4971</v>
      </c>
      <c r="D2479" s="8" t="s">
        <v>4972</v>
      </c>
      <c r="E2479" s="8">
        <v>5</v>
      </c>
      <c r="F2479" s="8" t="s">
        <v>50</v>
      </c>
    </row>
    <row r="2480" spans="1:6" x14ac:dyDescent="0.25">
      <c r="A2480" s="8" t="s">
        <v>4818</v>
      </c>
      <c r="B2480" s="8" t="s">
        <v>4819</v>
      </c>
      <c r="C2480" s="8" t="s">
        <v>4973</v>
      </c>
      <c r="D2480" s="8" t="s">
        <v>4974</v>
      </c>
      <c r="E2480" s="8">
        <v>5</v>
      </c>
      <c r="F2480" s="8" t="s">
        <v>50</v>
      </c>
    </row>
    <row r="2481" spans="1:6" x14ac:dyDescent="0.25">
      <c r="A2481" s="8" t="s">
        <v>4818</v>
      </c>
      <c r="B2481" s="8" t="s">
        <v>4819</v>
      </c>
      <c r="C2481" s="8" t="s">
        <v>4975</v>
      </c>
      <c r="D2481" s="8" t="s">
        <v>4976</v>
      </c>
      <c r="E2481" s="8">
        <v>4</v>
      </c>
      <c r="F2481" s="8" t="s">
        <v>50</v>
      </c>
    </row>
    <row r="2482" spans="1:6" x14ac:dyDescent="0.25">
      <c r="A2482" s="8" t="s">
        <v>4818</v>
      </c>
      <c r="B2482" s="8" t="s">
        <v>4819</v>
      </c>
      <c r="C2482" s="8" t="s">
        <v>4977</v>
      </c>
      <c r="D2482" s="8" t="s">
        <v>4978</v>
      </c>
      <c r="E2482" s="8">
        <v>3</v>
      </c>
      <c r="F2482" s="8" t="s">
        <v>50</v>
      </c>
    </row>
    <row r="2483" spans="1:6" x14ac:dyDescent="0.25">
      <c r="A2483" s="8" t="s">
        <v>4818</v>
      </c>
      <c r="B2483" s="8" t="s">
        <v>4819</v>
      </c>
      <c r="C2483" s="8" t="s">
        <v>4979</v>
      </c>
      <c r="D2483" s="8" t="s">
        <v>4980</v>
      </c>
      <c r="E2483" s="8">
        <v>2</v>
      </c>
      <c r="F2483" s="8" t="s">
        <v>31</v>
      </c>
    </row>
    <row r="2484" spans="1:6" x14ac:dyDescent="0.25">
      <c r="A2484" s="8" t="s">
        <v>4818</v>
      </c>
      <c r="B2484" s="8" t="s">
        <v>4819</v>
      </c>
      <c r="C2484" s="8" t="s">
        <v>4981</v>
      </c>
      <c r="D2484" s="8" t="s">
        <v>4982</v>
      </c>
      <c r="E2484" s="8">
        <v>3</v>
      </c>
      <c r="F2484" s="8" t="s">
        <v>31</v>
      </c>
    </row>
    <row r="2485" spans="1:6" x14ac:dyDescent="0.25">
      <c r="A2485" s="8" t="s">
        <v>4818</v>
      </c>
      <c r="B2485" s="8" t="s">
        <v>4819</v>
      </c>
      <c r="C2485" s="8" t="s">
        <v>4983</v>
      </c>
      <c r="D2485" s="8" t="s">
        <v>4984</v>
      </c>
      <c r="E2485" s="8">
        <v>4</v>
      </c>
      <c r="F2485" s="8" t="s">
        <v>50</v>
      </c>
    </row>
    <row r="2486" spans="1:6" x14ac:dyDescent="0.25">
      <c r="A2486" s="8" t="s">
        <v>4818</v>
      </c>
      <c r="B2486" s="8" t="s">
        <v>4819</v>
      </c>
      <c r="C2486" s="8" t="s">
        <v>4985</v>
      </c>
      <c r="D2486" s="8" t="s">
        <v>4986</v>
      </c>
      <c r="E2486" s="8">
        <v>4</v>
      </c>
      <c r="F2486" s="8" t="s">
        <v>50</v>
      </c>
    </row>
    <row r="2487" spans="1:6" x14ac:dyDescent="0.25">
      <c r="A2487" s="8" t="s">
        <v>4818</v>
      </c>
      <c r="B2487" s="8" t="s">
        <v>4819</v>
      </c>
      <c r="C2487" s="8" t="s">
        <v>4987</v>
      </c>
      <c r="D2487" s="8" t="s">
        <v>4988</v>
      </c>
      <c r="E2487" s="8">
        <v>3</v>
      </c>
      <c r="F2487" s="8" t="s">
        <v>31</v>
      </c>
    </row>
    <row r="2488" spans="1:6" x14ac:dyDescent="0.25">
      <c r="A2488" s="8" t="s">
        <v>4818</v>
      </c>
      <c r="B2488" s="8" t="s">
        <v>4819</v>
      </c>
      <c r="C2488" s="8" t="s">
        <v>4989</v>
      </c>
      <c r="D2488" s="8" t="s">
        <v>4990</v>
      </c>
      <c r="E2488" s="8">
        <v>4</v>
      </c>
      <c r="F2488" s="8" t="s">
        <v>50</v>
      </c>
    </row>
    <row r="2489" spans="1:6" x14ac:dyDescent="0.25">
      <c r="A2489" s="8" t="s">
        <v>4818</v>
      </c>
      <c r="B2489" s="8" t="s">
        <v>4819</v>
      </c>
      <c r="C2489" s="8" t="s">
        <v>4991</v>
      </c>
      <c r="D2489" s="8" t="s">
        <v>4992</v>
      </c>
      <c r="E2489" s="8">
        <v>4</v>
      </c>
      <c r="F2489" s="8" t="s">
        <v>31</v>
      </c>
    </row>
    <row r="2490" spans="1:6" x14ac:dyDescent="0.25">
      <c r="A2490" s="8" t="s">
        <v>4818</v>
      </c>
      <c r="B2490" s="8" t="s">
        <v>4819</v>
      </c>
      <c r="C2490" s="8" t="s">
        <v>4993</v>
      </c>
      <c r="D2490" s="8" t="s">
        <v>4994</v>
      </c>
      <c r="E2490" s="8">
        <v>5</v>
      </c>
      <c r="F2490" s="8" t="s">
        <v>50</v>
      </c>
    </row>
    <row r="2491" spans="1:6" x14ac:dyDescent="0.25">
      <c r="A2491" s="8" t="s">
        <v>4818</v>
      </c>
      <c r="B2491" s="8" t="s">
        <v>4819</v>
      </c>
      <c r="C2491" s="8" t="s">
        <v>4995</v>
      </c>
      <c r="D2491" s="8" t="s">
        <v>4996</v>
      </c>
      <c r="E2491" s="8">
        <v>5</v>
      </c>
      <c r="F2491" s="8" t="s">
        <v>50</v>
      </c>
    </row>
    <row r="2492" spans="1:6" x14ac:dyDescent="0.25">
      <c r="A2492" s="8" t="s">
        <v>4818</v>
      </c>
      <c r="B2492" s="8" t="s">
        <v>4819</v>
      </c>
      <c r="C2492" s="8" t="s">
        <v>4997</v>
      </c>
      <c r="D2492" s="8" t="s">
        <v>4998</v>
      </c>
      <c r="E2492" s="8">
        <v>5</v>
      </c>
      <c r="F2492" s="8" t="s">
        <v>50</v>
      </c>
    </row>
    <row r="2493" spans="1:6" x14ac:dyDescent="0.25">
      <c r="A2493" s="8" t="s">
        <v>4818</v>
      </c>
      <c r="B2493" s="8" t="s">
        <v>4819</v>
      </c>
      <c r="C2493" s="8" t="s">
        <v>4999</v>
      </c>
      <c r="D2493" s="8" t="s">
        <v>5000</v>
      </c>
      <c r="E2493" s="8">
        <v>4</v>
      </c>
      <c r="F2493" s="8" t="s">
        <v>50</v>
      </c>
    </row>
    <row r="2494" spans="1:6" x14ac:dyDescent="0.25">
      <c r="A2494" s="8" t="s">
        <v>4818</v>
      </c>
      <c r="B2494" s="8" t="s">
        <v>4819</v>
      </c>
      <c r="C2494" s="8" t="s">
        <v>5001</v>
      </c>
      <c r="D2494" s="8" t="s">
        <v>5002</v>
      </c>
      <c r="E2494" s="8">
        <v>3</v>
      </c>
      <c r="F2494" s="8" t="s">
        <v>31</v>
      </c>
    </row>
    <row r="2495" spans="1:6" x14ac:dyDescent="0.25">
      <c r="A2495" s="8" t="s">
        <v>4818</v>
      </c>
      <c r="B2495" s="8" t="s">
        <v>4819</v>
      </c>
      <c r="C2495" s="8" t="s">
        <v>5003</v>
      </c>
      <c r="D2495" s="8" t="s">
        <v>5004</v>
      </c>
      <c r="E2495" s="8">
        <v>4</v>
      </c>
      <c r="F2495" s="8" t="s">
        <v>31</v>
      </c>
    </row>
    <row r="2496" spans="1:6" x14ac:dyDescent="0.25">
      <c r="A2496" s="8" t="s">
        <v>4818</v>
      </c>
      <c r="B2496" s="8" t="s">
        <v>4819</v>
      </c>
      <c r="C2496" s="8" t="s">
        <v>5005</v>
      </c>
      <c r="D2496" s="8" t="s">
        <v>5006</v>
      </c>
      <c r="E2496" s="8">
        <v>5</v>
      </c>
      <c r="F2496" s="8" t="s">
        <v>31</v>
      </c>
    </row>
    <row r="2497" spans="1:6" x14ac:dyDescent="0.25">
      <c r="A2497" s="8" t="s">
        <v>4818</v>
      </c>
      <c r="B2497" s="8" t="s">
        <v>4819</v>
      </c>
      <c r="C2497" s="8" t="s">
        <v>5007</v>
      </c>
      <c r="D2497" s="8" t="s">
        <v>5008</v>
      </c>
      <c r="E2497" s="8">
        <v>6</v>
      </c>
      <c r="F2497" s="8" t="s">
        <v>50</v>
      </c>
    </row>
    <row r="2498" spans="1:6" x14ac:dyDescent="0.25">
      <c r="A2498" s="8" t="s">
        <v>4818</v>
      </c>
      <c r="B2498" s="8" t="s">
        <v>4819</v>
      </c>
      <c r="C2498" s="8" t="s">
        <v>5009</v>
      </c>
      <c r="D2498" s="8" t="s">
        <v>5010</v>
      </c>
      <c r="E2498" s="8">
        <v>6</v>
      </c>
      <c r="F2498" s="8" t="s">
        <v>50</v>
      </c>
    </row>
    <row r="2499" spans="1:6" x14ac:dyDescent="0.25">
      <c r="A2499" s="8" t="s">
        <v>4818</v>
      </c>
      <c r="B2499" s="8" t="s">
        <v>4819</v>
      </c>
      <c r="C2499" s="8" t="s">
        <v>5011</v>
      </c>
      <c r="D2499" s="8" t="s">
        <v>5012</v>
      </c>
      <c r="E2499" s="8">
        <v>5</v>
      </c>
      <c r="F2499" s="8" t="s">
        <v>31</v>
      </c>
    </row>
    <row r="2500" spans="1:6" x14ac:dyDescent="0.25">
      <c r="A2500" s="8" t="s">
        <v>4818</v>
      </c>
      <c r="B2500" s="8" t="s">
        <v>4819</v>
      </c>
      <c r="C2500" s="8" t="s">
        <v>5013</v>
      </c>
      <c r="D2500" s="8" t="s">
        <v>5014</v>
      </c>
      <c r="E2500" s="8">
        <v>6</v>
      </c>
      <c r="F2500" s="8" t="s">
        <v>50</v>
      </c>
    </row>
    <row r="2501" spans="1:6" x14ac:dyDescent="0.25">
      <c r="A2501" s="8" t="s">
        <v>4818</v>
      </c>
      <c r="B2501" s="8" t="s">
        <v>4819</v>
      </c>
      <c r="C2501" s="8" t="s">
        <v>5015</v>
      </c>
      <c r="D2501" s="8" t="s">
        <v>5016</v>
      </c>
      <c r="E2501" s="8">
        <v>6</v>
      </c>
      <c r="F2501" s="8" t="s">
        <v>50</v>
      </c>
    </row>
    <row r="2502" spans="1:6" x14ac:dyDescent="0.25">
      <c r="A2502" s="8" t="s">
        <v>4818</v>
      </c>
      <c r="B2502" s="8" t="s">
        <v>4819</v>
      </c>
      <c r="C2502" s="8" t="s">
        <v>5017</v>
      </c>
      <c r="D2502" s="8" t="s">
        <v>5018</v>
      </c>
      <c r="E2502" s="8">
        <v>5</v>
      </c>
      <c r="F2502" s="8" t="s">
        <v>50</v>
      </c>
    </row>
    <row r="2503" spans="1:6" x14ac:dyDescent="0.25">
      <c r="A2503" s="8" t="s">
        <v>4818</v>
      </c>
      <c r="B2503" s="8" t="s">
        <v>4819</v>
      </c>
      <c r="C2503" s="8" t="s">
        <v>5019</v>
      </c>
      <c r="D2503" s="8" t="s">
        <v>5020</v>
      </c>
      <c r="E2503" s="8">
        <v>5</v>
      </c>
      <c r="F2503" s="8" t="s">
        <v>50</v>
      </c>
    </row>
    <row r="2504" spans="1:6" x14ac:dyDescent="0.25">
      <c r="A2504" s="8" t="s">
        <v>4818</v>
      </c>
      <c r="B2504" s="8" t="s">
        <v>4819</v>
      </c>
      <c r="C2504" s="8" t="s">
        <v>5021</v>
      </c>
      <c r="D2504" s="8" t="s">
        <v>5022</v>
      </c>
      <c r="E2504" s="8">
        <v>4</v>
      </c>
      <c r="F2504" s="8" t="s">
        <v>31</v>
      </c>
    </row>
    <row r="2505" spans="1:6" x14ac:dyDescent="0.25">
      <c r="A2505" s="8" t="s">
        <v>4818</v>
      </c>
      <c r="B2505" s="8" t="s">
        <v>4819</v>
      </c>
      <c r="C2505" s="8" t="s">
        <v>5023</v>
      </c>
      <c r="D2505" s="8" t="s">
        <v>5024</v>
      </c>
      <c r="E2505" s="8">
        <v>5</v>
      </c>
      <c r="F2505" s="8" t="s">
        <v>50</v>
      </c>
    </row>
    <row r="2506" spans="1:6" x14ac:dyDescent="0.25">
      <c r="A2506" s="8" t="s">
        <v>4818</v>
      </c>
      <c r="B2506" s="8" t="s">
        <v>4819</v>
      </c>
      <c r="C2506" s="8" t="s">
        <v>5025</v>
      </c>
      <c r="D2506" s="8" t="s">
        <v>5026</v>
      </c>
      <c r="E2506" s="8">
        <v>5</v>
      </c>
      <c r="F2506" s="8" t="s">
        <v>50</v>
      </c>
    </row>
    <row r="2507" spans="1:6" x14ac:dyDescent="0.25">
      <c r="A2507" s="8" t="s">
        <v>4818</v>
      </c>
      <c r="B2507" s="8" t="s">
        <v>4819</v>
      </c>
      <c r="C2507" s="8" t="s">
        <v>5027</v>
      </c>
      <c r="D2507" s="8" t="s">
        <v>5028</v>
      </c>
      <c r="E2507" s="8">
        <v>5</v>
      </c>
      <c r="F2507" s="8" t="s">
        <v>50</v>
      </c>
    </row>
    <row r="2508" spans="1:6" x14ac:dyDescent="0.25">
      <c r="A2508" s="8" t="s">
        <v>4818</v>
      </c>
      <c r="B2508" s="8" t="s">
        <v>4819</v>
      </c>
      <c r="C2508" s="8" t="s">
        <v>5029</v>
      </c>
      <c r="D2508" s="8" t="s">
        <v>5030</v>
      </c>
      <c r="E2508" s="8">
        <v>5</v>
      </c>
      <c r="F2508" s="8" t="s">
        <v>50</v>
      </c>
    </row>
    <row r="2509" spans="1:6" x14ac:dyDescent="0.25">
      <c r="A2509" s="8" t="s">
        <v>4818</v>
      </c>
      <c r="B2509" s="8" t="s">
        <v>4819</v>
      </c>
      <c r="C2509" s="8" t="s">
        <v>5031</v>
      </c>
      <c r="D2509" s="8" t="s">
        <v>5032</v>
      </c>
      <c r="E2509" s="8">
        <v>3</v>
      </c>
      <c r="F2509" s="8" t="s">
        <v>31</v>
      </c>
    </row>
    <row r="2510" spans="1:6" x14ac:dyDescent="0.25">
      <c r="A2510" s="8" t="s">
        <v>4818</v>
      </c>
      <c r="B2510" s="8" t="s">
        <v>4819</v>
      </c>
      <c r="C2510" s="8" t="s">
        <v>5033</v>
      </c>
      <c r="D2510" s="8" t="s">
        <v>5034</v>
      </c>
      <c r="E2510" s="8">
        <v>4</v>
      </c>
      <c r="F2510" s="8" t="s">
        <v>31</v>
      </c>
    </row>
    <row r="2511" spans="1:6" x14ac:dyDescent="0.25">
      <c r="A2511" s="8" t="s">
        <v>4818</v>
      </c>
      <c r="B2511" s="8" t="s">
        <v>4819</v>
      </c>
      <c r="C2511" s="8" t="s">
        <v>5035</v>
      </c>
      <c r="D2511" s="8" t="s">
        <v>5036</v>
      </c>
      <c r="E2511" s="8">
        <v>5</v>
      </c>
      <c r="F2511" s="8" t="s">
        <v>31</v>
      </c>
    </row>
    <row r="2512" spans="1:6" x14ac:dyDescent="0.25">
      <c r="A2512" s="8" t="s">
        <v>4818</v>
      </c>
      <c r="B2512" s="8" t="s">
        <v>4819</v>
      </c>
      <c r="C2512" s="8" t="s">
        <v>5037</v>
      </c>
      <c r="D2512" s="8" t="s">
        <v>5038</v>
      </c>
      <c r="E2512" s="8">
        <v>6</v>
      </c>
      <c r="F2512" s="8" t="s">
        <v>50</v>
      </c>
    </row>
    <row r="2513" spans="1:6" x14ac:dyDescent="0.25">
      <c r="A2513" s="8" t="s">
        <v>4818</v>
      </c>
      <c r="B2513" s="8" t="s">
        <v>4819</v>
      </c>
      <c r="C2513" s="8" t="s">
        <v>5039</v>
      </c>
      <c r="D2513" s="8" t="s">
        <v>5040</v>
      </c>
      <c r="E2513" s="8">
        <v>6</v>
      </c>
      <c r="F2513" s="8" t="s">
        <v>50</v>
      </c>
    </row>
    <row r="2514" spans="1:6" x14ac:dyDescent="0.25">
      <c r="A2514" s="8" t="s">
        <v>4818</v>
      </c>
      <c r="B2514" s="8" t="s">
        <v>4819</v>
      </c>
      <c r="C2514" s="8" t="s">
        <v>5041</v>
      </c>
      <c r="D2514" s="8" t="s">
        <v>5042</v>
      </c>
      <c r="E2514" s="8">
        <v>6</v>
      </c>
      <c r="F2514" s="8" t="s">
        <v>50</v>
      </c>
    </row>
    <row r="2515" spans="1:6" x14ac:dyDescent="0.25">
      <c r="A2515" s="8" t="s">
        <v>4818</v>
      </c>
      <c r="B2515" s="8" t="s">
        <v>4819</v>
      </c>
      <c r="C2515" s="8" t="s">
        <v>5043</v>
      </c>
      <c r="D2515" s="8" t="s">
        <v>5044</v>
      </c>
      <c r="E2515" s="8">
        <v>5</v>
      </c>
      <c r="F2515" s="8" t="s">
        <v>31</v>
      </c>
    </row>
    <row r="2516" spans="1:6" x14ac:dyDescent="0.25">
      <c r="A2516" s="8" t="s">
        <v>4818</v>
      </c>
      <c r="B2516" s="8" t="s">
        <v>4819</v>
      </c>
      <c r="C2516" s="8" t="s">
        <v>5045</v>
      </c>
      <c r="D2516" s="8" t="s">
        <v>5046</v>
      </c>
      <c r="E2516" s="8">
        <v>6</v>
      </c>
      <c r="F2516" s="8" t="s">
        <v>50</v>
      </c>
    </row>
    <row r="2517" spans="1:6" x14ac:dyDescent="0.25">
      <c r="A2517" s="8" t="s">
        <v>4818</v>
      </c>
      <c r="B2517" s="8" t="s">
        <v>4819</v>
      </c>
      <c r="C2517" s="8" t="s">
        <v>5047</v>
      </c>
      <c r="D2517" s="8" t="s">
        <v>5048</v>
      </c>
      <c r="E2517" s="8">
        <v>6</v>
      </c>
      <c r="F2517" s="8" t="s">
        <v>50</v>
      </c>
    </row>
    <row r="2518" spans="1:6" x14ac:dyDescent="0.25">
      <c r="A2518" s="8" t="s">
        <v>4818</v>
      </c>
      <c r="B2518" s="8" t="s">
        <v>4819</v>
      </c>
      <c r="C2518" s="8" t="s">
        <v>5049</v>
      </c>
      <c r="D2518" s="8" t="s">
        <v>5050</v>
      </c>
      <c r="E2518" s="8">
        <v>6</v>
      </c>
      <c r="F2518" s="8" t="s">
        <v>50</v>
      </c>
    </row>
    <row r="2519" spans="1:6" x14ac:dyDescent="0.25">
      <c r="A2519" s="8" t="s">
        <v>4818</v>
      </c>
      <c r="B2519" s="8" t="s">
        <v>4819</v>
      </c>
      <c r="C2519" s="8" t="s">
        <v>5051</v>
      </c>
      <c r="D2519" s="8" t="s">
        <v>5052</v>
      </c>
      <c r="E2519" s="8">
        <v>5</v>
      </c>
      <c r="F2519" s="8" t="s">
        <v>31</v>
      </c>
    </row>
    <row r="2520" spans="1:6" x14ac:dyDescent="0.25">
      <c r="A2520" s="8" t="s">
        <v>4818</v>
      </c>
      <c r="B2520" s="8" t="s">
        <v>4819</v>
      </c>
      <c r="C2520" s="8" t="s">
        <v>5053</v>
      </c>
      <c r="D2520" s="8" t="s">
        <v>5054</v>
      </c>
      <c r="E2520" s="8">
        <v>6</v>
      </c>
      <c r="F2520" s="8" t="s">
        <v>50</v>
      </c>
    </row>
    <row r="2521" spans="1:6" x14ac:dyDescent="0.25">
      <c r="A2521" s="8" t="s">
        <v>4818</v>
      </c>
      <c r="B2521" s="8" t="s">
        <v>4819</v>
      </c>
      <c r="C2521" s="8" t="s">
        <v>5055</v>
      </c>
      <c r="D2521" s="8" t="s">
        <v>5056</v>
      </c>
      <c r="E2521" s="8">
        <v>6</v>
      </c>
      <c r="F2521" s="8" t="s">
        <v>50</v>
      </c>
    </row>
    <row r="2522" spans="1:6" x14ac:dyDescent="0.25">
      <c r="A2522" s="8" t="s">
        <v>4818</v>
      </c>
      <c r="B2522" s="8" t="s">
        <v>4819</v>
      </c>
      <c r="C2522" s="8" t="s">
        <v>5057</v>
      </c>
      <c r="D2522" s="8" t="s">
        <v>5058</v>
      </c>
      <c r="E2522" s="8">
        <v>6</v>
      </c>
      <c r="F2522" s="8" t="s">
        <v>50</v>
      </c>
    </row>
    <row r="2523" spans="1:6" x14ac:dyDescent="0.25">
      <c r="A2523" s="8" t="s">
        <v>4818</v>
      </c>
      <c r="B2523" s="8" t="s">
        <v>4819</v>
      </c>
      <c r="C2523" s="8" t="s">
        <v>5059</v>
      </c>
      <c r="D2523" s="8" t="s">
        <v>5060</v>
      </c>
      <c r="E2523" s="8">
        <v>5</v>
      </c>
      <c r="F2523" s="8" t="s">
        <v>50</v>
      </c>
    </row>
    <row r="2524" spans="1:6" x14ac:dyDescent="0.25">
      <c r="A2524" s="8" t="s">
        <v>4818</v>
      </c>
      <c r="B2524" s="8" t="s">
        <v>4819</v>
      </c>
      <c r="C2524" s="8" t="s">
        <v>5061</v>
      </c>
      <c r="D2524" s="8" t="s">
        <v>5062</v>
      </c>
      <c r="E2524" s="8">
        <v>4</v>
      </c>
      <c r="F2524" s="8" t="s">
        <v>31</v>
      </c>
    </row>
    <row r="2525" spans="1:6" x14ac:dyDescent="0.25">
      <c r="A2525" s="8" t="s">
        <v>4818</v>
      </c>
      <c r="B2525" s="8" t="s">
        <v>4819</v>
      </c>
      <c r="C2525" s="8" t="s">
        <v>5063</v>
      </c>
      <c r="D2525" s="8" t="s">
        <v>5064</v>
      </c>
      <c r="E2525" s="8">
        <v>5</v>
      </c>
      <c r="F2525" s="8" t="s">
        <v>31</v>
      </c>
    </row>
    <row r="2526" spans="1:6" x14ac:dyDescent="0.25">
      <c r="A2526" s="8" t="s">
        <v>4818</v>
      </c>
      <c r="B2526" s="8" t="s">
        <v>4819</v>
      </c>
      <c r="C2526" s="8" t="s">
        <v>5065</v>
      </c>
      <c r="D2526" s="8" t="s">
        <v>5066</v>
      </c>
      <c r="E2526" s="8">
        <v>6</v>
      </c>
      <c r="F2526" s="8" t="s">
        <v>31</v>
      </c>
    </row>
    <row r="2527" spans="1:6" x14ac:dyDescent="0.25">
      <c r="A2527" s="8" t="s">
        <v>4818</v>
      </c>
      <c r="B2527" s="8" t="s">
        <v>4819</v>
      </c>
      <c r="C2527" s="8" t="s">
        <v>5067</v>
      </c>
      <c r="D2527" s="8" t="s">
        <v>5068</v>
      </c>
      <c r="E2527" s="8">
        <v>7</v>
      </c>
      <c r="F2527" s="8" t="s">
        <v>50</v>
      </c>
    </row>
    <row r="2528" spans="1:6" x14ac:dyDescent="0.25">
      <c r="A2528" s="8" t="s">
        <v>4818</v>
      </c>
      <c r="B2528" s="8" t="s">
        <v>4819</v>
      </c>
      <c r="C2528" s="8" t="s">
        <v>5069</v>
      </c>
      <c r="D2528" s="8" t="s">
        <v>5070</v>
      </c>
      <c r="E2528" s="8">
        <v>7</v>
      </c>
      <c r="F2528" s="8" t="s">
        <v>50</v>
      </c>
    </row>
    <row r="2529" spans="1:6" x14ac:dyDescent="0.25">
      <c r="A2529" s="8" t="s">
        <v>4818</v>
      </c>
      <c r="B2529" s="8" t="s">
        <v>4819</v>
      </c>
      <c r="C2529" s="8" t="s">
        <v>5071</v>
      </c>
      <c r="D2529" s="8" t="s">
        <v>5072</v>
      </c>
      <c r="E2529" s="8">
        <v>5</v>
      </c>
      <c r="F2529" s="8" t="s">
        <v>31</v>
      </c>
    </row>
    <row r="2530" spans="1:6" x14ac:dyDescent="0.25">
      <c r="A2530" s="8" t="s">
        <v>4818</v>
      </c>
      <c r="B2530" s="8" t="s">
        <v>4819</v>
      </c>
      <c r="C2530" s="8" t="s">
        <v>5073</v>
      </c>
      <c r="D2530" s="8" t="s">
        <v>5074</v>
      </c>
      <c r="E2530" s="8">
        <v>6</v>
      </c>
      <c r="F2530" s="8" t="s">
        <v>31</v>
      </c>
    </row>
    <row r="2531" spans="1:6" x14ac:dyDescent="0.25">
      <c r="A2531" s="8" t="s">
        <v>4818</v>
      </c>
      <c r="B2531" s="8" t="s">
        <v>4819</v>
      </c>
      <c r="C2531" s="8" t="s">
        <v>5075</v>
      </c>
      <c r="D2531" s="8" t="s">
        <v>5076</v>
      </c>
      <c r="E2531" s="8">
        <v>7</v>
      </c>
      <c r="F2531" s="8" t="s">
        <v>50</v>
      </c>
    </row>
    <row r="2532" spans="1:6" x14ac:dyDescent="0.25">
      <c r="A2532" s="8" t="s">
        <v>4818</v>
      </c>
      <c r="B2532" s="8" t="s">
        <v>4819</v>
      </c>
      <c r="C2532" s="8" t="s">
        <v>5077</v>
      </c>
      <c r="D2532" s="8" t="s">
        <v>5078</v>
      </c>
      <c r="E2532" s="8">
        <v>7</v>
      </c>
      <c r="F2532" s="8" t="s">
        <v>50</v>
      </c>
    </row>
    <row r="2533" spans="1:6" x14ac:dyDescent="0.25">
      <c r="A2533" s="8" t="s">
        <v>4818</v>
      </c>
      <c r="B2533" s="8" t="s">
        <v>4819</v>
      </c>
      <c r="C2533" s="8" t="s">
        <v>5079</v>
      </c>
      <c r="D2533" s="8" t="s">
        <v>5080</v>
      </c>
      <c r="E2533" s="8">
        <v>5</v>
      </c>
      <c r="F2533" s="8" t="s">
        <v>31</v>
      </c>
    </row>
    <row r="2534" spans="1:6" x14ac:dyDescent="0.25">
      <c r="A2534" s="8" t="s">
        <v>4818</v>
      </c>
      <c r="B2534" s="8" t="s">
        <v>4819</v>
      </c>
      <c r="C2534" s="8" t="s">
        <v>5081</v>
      </c>
      <c r="D2534" s="8" t="s">
        <v>5082</v>
      </c>
      <c r="E2534" s="8">
        <v>6</v>
      </c>
      <c r="F2534" s="8" t="s">
        <v>31</v>
      </c>
    </row>
    <row r="2535" spans="1:6" x14ac:dyDescent="0.25">
      <c r="A2535" s="8" t="s">
        <v>4818</v>
      </c>
      <c r="B2535" s="8" t="s">
        <v>4819</v>
      </c>
      <c r="C2535" s="8" t="s">
        <v>5083</v>
      </c>
      <c r="D2535" s="8" t="s">
        <v>5084</v>
      </c>
      <c r="E2535" s="8">
        <v>7</v>
      </c>
      <c r="F2535" s="8" t="s">
        <v>50</v>
      </c>
    </row>
    <row r="2536" spans="1:6" x14ac:dyDescent="0.25">
      <c r="A2536" s="8" t="s">
        <v>4818</v>
      </c>
      <c r="B2536" s="8" t="s">
        <v>4819</v>
      </c>
      <c r="C2536" s="8" t="s">
        <v>5085</v>
      </c>
      <c r="D2536" s="8" t="s">
        <v>5086</v>
      </c>
      <c r="E2536" s="8">
        <v>7</v>
      </c>
      <c r="F2536" s="8" t="s">
        <v>50</v>
      </c>
    </row>
    <row r="2537" spans="1:6" x14ac:dyDescent="0.25">
      <c r="A2537" s="8" t="s">
        <v>4818</v>
      </c>
      <c r="B2537" s="8" t="s">
        <v>4819</v>
      </c>
      <c r="C2537" s="8" t="s">
        <v>5087</v>
      </c>
      <c r="D2537" s="8" t="s">
        <v>5088</v>
      </c>
      <c r="E2537" s="8">
        <v>5</v>
      </c>
      <c r="F2537" s="8" t="s">
        <v>50</v>
      </c>
    </row>
    <row r="2538" spans="1:6" x14ac:dyDescent="0.25">
      <c r="A2538" s="8" t="s">
        <v>4818</v>
      </c>
      <c r="B2538" s="8" t="s">
        <v>4819</v>
      </c>
      <c r="C2538" s="8" t="s">
        <v>5089</v>
      </c>
      <c r="D2538" s="8" t="s">
        <v>5090</v>
      </c>
      <c r="E2538" s="8">
        <v>4</v>
      </c>
      <c r="F2538" s="8" t="s">
        <v>50</v>
      </c>
    </row>
    <row r="2539" spans="1:6" x14ac:dyDescent="0.25">
      <c r="A2539" s="8" t="s">
        <v>4818</v>
      </c>
      <c r="B2539" s="8" t="s">
        <v>4819</v>
      </c>
      <c r="C2539" s="8" t="s">
        <v>5091</v>
      </c>
      <c r="D2539" s="8" t="s">
        <v>5092</v>
      </c>
      <c r="E2539" s="8">
        <v>4</v>
      </c>
      <c r="F2539" s="8" t="s">
        <v>50</v>
      </c>
    </row>
    <row r="2540" spans="1:6" x14ac:dyDescent="0.25">
      <c r="A2540" s="8" t="s">
        <v>4818</v>
      </c>
      <c r="B2540" s="8" t="s">
        <v>4819</v>
      </c>
      <c r="C2540" s="8" t="s">
        <v>5093</v>
      </c>
      <c r="D2540" s="8" t="s">
        <v>5094</v>
      </c>
      <c r="E2540" s="8">
        <v>4</v>
      </c>
      <c r="F2540" s="8" t="s">
        <v>50</v>
      </c>
    </row>
    <row r="2541" spans="1:6" x14ac:dyDescent="0.25">
      <c r="A2541" s="8" t="s">
        <v>4818</v>
      </c>
      <c r="B2541" s="8" t="s">
        <v>4819</v>
      </c>
      <c r="C2541" s="8" t="s">
        <v>5095</v>
      </c>
      <c r="D2541" s="8" t="s">
        <v>5096</v>
      </c>
      <c r="E2541" s="8">
        <v>4</v>
      </c>
      <c r="F2541" s="8" t="s">
        <v>50</v>
      </c>
    </row>
    <row r="2542" spans="1:6" x14ac:dyDescent="0.25">
      <c r="A2542" s="8" t="s">
        <v>4818</v>
      </c>
      <c r="B2542" s="8" t="s">
        <v>4819</v>
      </c>
      <c r="C2542" s="8" t="s">
        <v>5097</v>
      </c>
      <c r="D2542" s="8" t="s">
        <v>5098</v>
      </c>
      <c r="E2542" s="8">
        <v>3</v>
      </c>
      <c r="F2542" s="8" t="s">
        <v>31</v>
      </c>
    </row>
    <row r="2543" spans="1:6" x14ac:dyDescent="0.25">
      <c r="A2543" s="8" t="s">
        <v>4818</v>
      </c>
      <c r="B2543" s="8" t="s">
        <v>4819</v>
      </c>
      <c r="C2543" s="8" t="s">
        <v>5099</v>
      </c>
      <c r="D2543" s="8" t="s">
        <v>5100</v>
      </c>
      <c r="E2543" s="8">
        <v>4</v>
      </c>
      <c r="F2543" s="8" t="s">
        <v>50</v>
      </c>
    </row>
    <row r="2544" spans="1:6" x14ac:dyDescent="0.25">
      <c r="A2544" s="8" t="s">
        <v>4818</v>
      </c>
      <c r="B2544" s="8" t="s">
        <v>4819</v>
      </c>
      <c r="C2544" s="8" t="s">
        <v>5101</v>
      </c>
      <c r="D2544" s="8" t="s">
        <v>5102</v>
      </c>
      <c r="E2544" s="8">
        <v>4</v>
      </c>
      <c r="F2544" s="8" t="s">
        <v>31</v>
      </c>
    </row>
    <row r="2545" spans="1:6" x14ac:dyDescent="0.25">
      <c r="A2545" s="8" t="s">
        <v>4818</v>
      </c>
      <c r="B2545" s="8" t="s">
        <v>4819</v>
      </c>
      <c r="C2545" s="8" t="s">
        <v>5103</v>
      </c>
      <c r="D2545" s="8" t="s">
        <v>5104</v>
      </c>
      <c r="E2545" s="8">
        <v>5</v>
      </c>
      <c r="F2545" s="8" t="s">
        <v>50</v>
      </c>
    </row>
    <row r="2546" spans="1:6" x14ac:dyDescent="0.25">
      <c r="A2546" s="8" t="s">
        <v>4818</v>
      </c>
      <c r="B2546" s="8" t="s">
        <v>4819</v>
      </c>
      <c r="C2546" s="8" t="s">
        <v>5105</v>
      </c>
      <c r="D2546" s="8" t="s">
        <v>5106</v>
      </c>
      <c r="E2546" s="8">
        <v>5</v>
      </c>
      <c r="F2546" s="8" t="s">
        <v>50</v>
      </c>
    </row>
    <row r="2547" spans="1:6" x14ac:dyDescent="0.25">
      <c r="A2547" s="8" t="s">
        <v>4818</v>
      </c>
      <c r="B2547" s="8" t="s">
        <v>4819</v>
      </c>
      <c r="C2547" s="8" t="s">
        <v>5107</v>
      </c>
      <c r="D2547" s="8" t="s">
        <v>5108</v>
      </c>
      <c r="E2547" s="8">
        <v>5</v>
      </c>
      <c r="F2547" s="8" t="s">
        <v>50</v>
      </c>
    </row>
    <row r="2548" spans="1:6" x14ac:dyDescent="0.25">
      <c r="A2548" s="8" t="s">
        <v>4818</v>
      </c>
      <c r="B2548" s="8" t="s">
        <v>4819</v>
      </c>
      <c r="C2548" s="8" t="s">
        <v>5109</v>
      </c>
      <c r="D2548" s="8" t="s">
        <v>5110</v>
      </c>
      <c r="E2548" s="8">
        <v>4</v>
      </c>
      <c r="F2548" s="8" t="s">
        <v>50</v>
      </c>
    </row>
    <row r="2549" spans="1:6" x14ac:dyDescent="0.25">
      <c r="A2549" s="8" t="s">
        <v>4818</v>
      </c>
      <c r="B2549" s="8" t="s">
        <v>4819</v>
      </c>
      <c r="C2549" s="8" t="s">
        <v>5111</v>
      </c>
      <c r="D2549" s="8" t="s">
        <v>5112</v>
      </c>
      <c r="E2549" s="8">
        <v>4</v>
      </c>
      <c r="F2549" s="8" t="s">
        <v>50</v>
      </c>
    </row>
    <row r="2550" spans="1:6" x14ac:dyDescent="0.25">
      <c r="A2550" s="8" t="s">
        <v>4818</v>
      </c>
      <c r="B2550" s="8" t="s">
        <v>4819</v>
      </c>
      <c r="C2550" s="8" t="s">
        <v>5113</v>
      </c>
      <c r="D2550" s="8" t="s">
        <v>5114</v>
      </c>
      <c r="E2550" s="8">
        <v>4</v>
      </c>
      <c r="F2550" s="8" t="s">
        <v>50</v>
      </c>
    </row>
    <row r="2551" spans="1:6" x14ac:dyDescent="0.25">
      <c r="A2551" s="8" t="s">
        <v>4818</v>
      </c>
      <c r="B2551" s="8" t="s">
        <v>4819</v>
      </c>
      <c r="C2551" s="8" t="s">
        <v>5115</v>
      </c>
      <c r="D2551" s="8" t="s">
        <v>5116</v>
      </c>
      <c r="E2551" s="8">
        <v>4</v>
      </c>
      <c r="F2551" s="8" t="s">
        <v>50</v>
      </c>
    </row>
    <row r="2552" spans="1:6" x14ac:dyDescent="0.25">
      <c r="A2552" s="8" t="s">
        <v>4818</v>
      </c>
      <c r="B2552" s="8" t="s">
        <v>4819</v>
      </c>
      <c r="C2552" s="8" t="s">
        <v>5117</v>
      </c>
      <c r="D2552" s="8" t="s">
        <v>5118</v>
      </c>
      <c r="E2552" s="8">
        <v>4</v>
      </c>
      <c r="F2552" s="8" t="s">
        <v>50</v>
      </c>
    </row>
    <row r="2553" spans="1:6" x14ac:dyDescent="0.25">
      <c r="A2553" s="8" t="s">
        <v>4818</v>
      </c>
      <c r="B2553" s="8" t="s">
        <v>4819</v>
      </c>
      <c r="C2553" s="8" t="s">
        <v>5119</v>
      </c>
      <c r="D2553" s="8" t="s">
        <v>5120</v>
      </c>
      <c r="E2553" s="8">
        <v>3</v>
      </c>
      <c r="F2553" s="8" t="s">
        <v>50</v>
      </c>
    </row>
    <row r="2554" spans="1:6" x14ac:dyDescent="0.25">
      <c r="A2554" s="8" t="s">
        <v>4818</v>
      </c>
      <c r="B2554" s="8" t="s">
        <v>4819</v>
      </c>
      <c r="C2554" s="8" t="s">
        <v>5121</v>
      </c>
      <c r="D2554" s="8" t="s">
        <v>5122</v>
      </c>
      <c r="E2554" s="8">
        <v>2</v>
      </c>
      <c r="F2554" s="8" t="s">
        <v>31</v>
      </c>
    </row>
    <row r="2555" spans="1:6" x14ac:dyDescent="0.25">
      <c r="A2555" s="8" t="s">
        <v>4818</v>
      </c>
      <c r="B2555" s="8" t="s">
        <v>4819</v>
      </c>
      <c r="C2555" s="8" t="s">
        <v>5123</v>
      </c>
      <c r="D2555" s="8" t="s">
        <v>5124</v>
      </c>
      <c r="E2555" s="8">
        <v>3</v>
      </c>
      <c r="F2555" s="8" t="s">
        <v>31</v>
      </c>
    </row>
    <row r="2556" spans="1:6" x14ac:dyDescent="0.25">
      <c r="A2556" s="8" t="s">
        <v>4818</v>
      </c>
      <c r="B2556" s="8" t="s">
        <v>4819</v>
      </c>
      <c r="C2556" s="8" t="s">
        <v>5125</v>
      </c>
      <c r="D2556" s="8" t="s">
        <v>5126</v>
      </c>
      <c r="E2556" s="8">
        <v>4</v>
      </c>
      <c r="F2556" s="8" t="s">
        <v>31</v>
      </c>
    </row>
    <row r="2557" spans="1:6" x14ac:dyDescent="0.25">
      <c r="A2557" s="8" t="s">
        <v>4818</v>
      </c>
      <c r="B2557" s="8" t="s">
        <v>4819</v>
      </c>
      <c r="C2557" s="8" t="s">
        <v>5127</v>
      </c>
      <c r="D2557" s="8" t="s">
        <v>5128</v>
      </c>
      <c r="E2557" s="8">
        <v>5</v>
      </c>
      <c r="F2557" s="8" t="s">
        <v>50</v>
      </c>
    </row>
    <row r="2558" spans="1:6" x14ac:dyDescent="0.25">
      <c r="A2558" s="8" t="s">
        <v>4818</v>
      </c>
      <c r="B2558" s="8" t="s">
        <v>4819</v>
      </c>
      <c r="C2558" s="8" t="s">
        <v>5129</v>
      </c>
      <c r="D2558" s="8" t="s">
        <v>5130</v>
      </c>
      <c r="E2558" s="8">
        <v>5</v>
      </c>
      <c r="F2558" s="8" t="s">
        <v>50</v>
      </c>
    </row>
    <row r="2559" spans="1:6" x14ac:dyDescent="0.25">
      <c r="A2559" s="8" t="s">
        <v>4818</v>
      </c>
      <c r="B2559" s="8" t="s">
        <v>4819</v>
      </c>
      <c r="C2559" s="8" t="s">
        <v>5131</v>
      </c>
      <c r="D2559" s="8" t="s">
        <v>5132</v>
      </c>
      <c r="E2559" s="8">
        <v>5</v>
      </c>
      <c r="F2559" s="8" t="s">
        <v>50</v>
      </c>
    </row>
    <row r="2560" spans="1:6" x14ac:dyDescent="0.25">
      <c r="A2560" s="8" t="s">
        <v>4818</v>
      </c>
      <c r="B2560" s="8" t="s">
        <v>4819</v>
      </c>
      <c r="C2560" s="8" t="s">
        <v>5133</v>
      </c>
      <c r="D2560" s="8" t="s">
        <v>5134</v>
      </c>
      <c r="E2560" s="8">
        <v>4</v>
      </c>
      <c r="F2560" s="8" t="s">
        <v>31</v>
      </c>
    </row>
    <row r="2561" spans="1:6" x14ac:dyDescent="0.25">
      <c r="A2561" s="8" t="s">
        <v>4818</v>
      </c>
      <c r="B2561" s="8" t="s">
        <v>4819</v>
      </c>
      <c r="C2561" s="8" t="s">
        <v>5135</v>
      </c>
      <c r="D2561" s="8" t="s">
        <v>5136</v>
      </c>
      <c r="E2561" s="8">
        <v>5</v>
      </c>
      <c r="F2561" s="8" t="s">
        <v>50</v>
      </c>
    </row>
    <row r="2562" spans="1:6" x14ac:dyDescent="0.25">
      <c r="A2562" s="8" t="s">
        <v>4818</v>
      </c>
      <c r="B2562" s="8" t="s">
        <v>4819</v>
      </c>
      <c r="C2562" s="8" t="s">
        <v>5137</v>
      </c>
      <c r="D2562" s="8" t="s">
        <v>5138</v>
      </c>
      <c r="E2562" s="8">
        <v>5</v>
      </c>
      <c r="F2562" s="8" t="s">
        <v>50</v>
      </c>
    </row>
    <row r="2563" spans="1:6" x14ac:dyDescent="0.25">
      <c r="A2563" s="8" t="s">
        <v>4818</v>
      </c>
      <c r="B2563" s="8" t="s">
        <v>4819</v>
      </c>
      <c r="C2563" s="8" t="s">
        <v>5139</v>
      </c>
      <c r="D2563" s="8" t="s">
        <v>5140</v>
      </c>
      <c r="E2563" s="8">
        <v>5</v>
      </c>
      <c r="F2563" s="8" t="s">
        <v>50</v>
      </c>
    </row>
    <row r="2564" spans="1:6" x14ac:dyDescent="0.25">
      <c r="A2564" s="8" t="s">
        <v>4818</v>
      </c>
      <c r="B2564" s="8" t="s">
        <v>4819</v>
      </c>
      <c r="C2564" s="8" t="s">
        <v>5141</v>
      </c>
      <c r="D2564" s="8" t="s">
        <v>5142</v>
      </c>
      <c r="E2564" s="8">
        <v>5</v>
      </c>
      <c r="F2564" s="8" t="s">
        <v>50</v>
      </c>
    </row>
    <row r="2565" spans="1:6" x14ac:dyDescent="0.25">
      <c r="A2565" s="8" t="s">
        <v>4818</v>
      </c>
      <c r="B2565" s="8" t="s">
        <v>4819</v>
      </c>
      <c r="C2565" s="8" t="s">
        <v>5143</v>
      </c>
      <c r="D2565" s="8" t="s">
        <v>5144</v>
      </c>
      <c r="E2565" s="8">
        <v>4</v>
      </c>
      <c r="F2565" s="8" t="s">
        <v>50</v>
      </c>
    </row>
    <row r="2566" spans="1:6" x14ac:dyDescent="0.25">
      <c r="A2566" s="8" t="s">
        <v>4818</v>
      </c>
      <c r="B2566" s="8" t="s">
        <v>4819</v>
      </c>
      <c r="C2566" s="8" t="s">
        <v>5145</v>
      </c>
      <c r="D2566" s="8" t="s">
        <v>5146</v>
      </c>
      <c r="E2566" s="8">
        <v>3</v>
      </c>
      <c r="F2566" s="8" t="s">
        <v>31</v>
      </c>
    </row>
    <row r="2567" spans="1:6" x14ac:dyDescent="0.25">
      <c r="A2567" s="8" t="s">
        <v>4818</v>
      </c>
      <c r="B2567" s="8" t="s">
        <v>4819</v>
      </c>
      <c r="C2567" s="8" t="s">
        <v>5147</v>
      </c>
      <c r="D2567" s="8" t="s">
        <v>5148</v>
      </c>
      <c r="E2567" s="8">
        <v>4</v>
      </c>
      <c r="F2567" s="8" t="s">
        <v>50</v>
      </c>
    </row>
    <row r="2568" spans="1:6" x14ac:dyDescent="0.25">
      <c r="A2568" s="8" t="s">
        <v>4818</v>
      </c>
      <c r="B2568" s="8" t="s">
        <v>4819</v>
      </c>
      <c r="C2568" s="8" t="s">
        <v>5149</v>
      </c>
      <c r="D2568" s="8" t="s">
        <v>5150</v>
      </c>
      <c r="E2568" s="8">
        <v>4</v>
      </c>
      <c r="F2568" s="8" t="s">
        <v>50</v>
      </c>
    </row>
    <row r="2569" spans="1:6" x14ac:dyDescent="0.25">
      <c r="A2569" s="8" t="s">
        <v>4818</v>
      </c>
      <c r="B2569" s="8" t="s">
        <v>4819</v>
      </c>
      <c r="C2569" s="8" t="s">
        <v>5151</v>
      </c>
      <c r="D2569" s="8" t="s">
        <v>5152</v>
      </c>
      <c r="E2569" s="8">
        <v>4</v>
      </c>
      <c r="F2569" s="8" t="s">
        <v>50</v>
      </c>
    </row>
    <row r="2570" spans="1:6" x14ac:dyDescent="0.25">
      <c r="A2570" s="8" t="s">
        <v>4818</v>
      </c>
      <c r="B2570" s="8" t="s">
        <v>4819</v>
      </c>
      <c r="C2570" s="8" t="s">
        <v>5153</v>
      </c>
      <c r="D2570" s="8" t="s">
        <v>5154</v>
      </c>
      <c r="E2570" s="8">
        <v>4</v>
      </c>
      <c r="F2570" s="8" t="s">
        <v>50</v>
      </c>
    </row>
    <row r="2571" spans="1:6" x14ac:dyDescent="0.25">
      <c r="A2571" s="8" t="s">
        <v>4818</v>
      </c>
      <c r="B2571" s="8" t="s">
        <v>4819</v>
      </c>
      <c r="C2571" s="8" t="s">
        <v>5155</v>
      </c>
      <c r="D2571" s="8" t="s">
        <v>5156</v>
      </c>
      <c r="E2571" s="8">
        <v>4</v>
      </c>
      <c r="F2571" s="8" t="s">
        <v>50</v>
      </c>
    </row>
    <row r="2572" spans="1:6" x14ac:dyDescent="0.25">
      <c r="A2572" s="8" t="s">
        <v>4818</v>
      </c>
      <c r="B2572" s="8" t="s">
        <v>4819</v>
      </c>
      <c r="C2572" s="8" t="s">
        <v>5157</v>
      </c>
      <c r="D2572" s="8" t="s">
        <v>5158</v>
      </c>
      <c r="E2572" s="8">
        <v>3</v>
      </c>
      <c r="F2572" s="8" t="s">
        <v>31</v>
      </c>
    </row>
    <row r="2573" spans="1:6" x14ac:dyDescent="0.25">
      <c r="A2573" s="8" t="s">
        <v>4818</v>
      </c>
      <c r="B2573" s="8" t="s">
        <v>4819</v>
      </c>
      <c r="C2573" s="8" t="s">
        <v>5159</v>
      </c>
      <c r="D2573" s="8" t="s">
        <v>5160</v>
      </c>
      <c r="E2573" s="8">
        <v>4</v>
      </c>
      <c r="F2573" s="8" t="s">
        <v>50</v>
      </c>
    </row>
    <row r="2574" spans="1:6" x14ac:dyDescent="0.25">
      <c r="A2574" s="8" t="s">
        <v>4818</v>
      </c>
      <c r="B2574" s="8" t="s">
        <v>4819</v>
      </c>
      <c r="C2574" s="8" t="s">
        <v>5161</v>
      </c>
      <c r="D2574" s="8" t="s">
        <v>5162</v>
      </c>
      <c r="E2574" s="8">
        <v>4</v>
      </c>
      <c r="F2574" s="8" t="s">
        <v>50</v>
      </c>
    </row>
    <row r="2575" spans="1:6" x14ac:dyDescent="0.25">
      <c r="A2575" s="8" t="s">
        <v>4818</v>
      </c>
      <c r="B2575" s="8" t="s">
        <v>4819</v>
      </c>
      <c r="C2575" s="8" t="s">
        <v>5163</v>
      </c>
      <c r="D2575" s="8" t="s">
        <v>5164</v>
      </c>
      <c r="E2575" s="8">
        <v>4</v>
      </c>
      <c r="F2575" s="8" t="s">
        <v>50</v>
      </c>
    </row>
    <row r="2576" spans="1:6" x14ac:dyDescent="0.25">
      <c r="A2576" s="8" t="s">
        <v>4818</v>
      </c>
      <c r="B2576" s="8" t="s">
        <v>4819</v>
      </c>
      <c r="C2576" s="8" t="s">
        <v>5165</v>
      </c>
      <c r="D2576" s="8" t="s">
        <v>5166</v>
      </c>
      <c r="E2576" s="8">
        <v>4</v>
      </c>
      <c r="F2576" s="8" t="s">
        <v>50</v>
      </c>
    </row>
    <row r="2577" spans="1:6" x14ac:dyDescent="0.25">
      <c r="A2577" s="8" t="s">
        <v>4818</v>
      </c>
      <c r="B2577" s="8" t="s">
        <v>4819</v>
      </c>
      <c r="C2577" s="8" t="s">
        <v>5167</v>
      </c>
      <c r="D2577" s="8" t="s">
        <v>5168</v>
      </c>
      <c r="E2577" s="8">
        <v>4</v>
      </c>
      <c r="F2577" s="8" t="s">
        <v>50</v>
      </c>
    </row>
    <row r="2578" spans="1:6" x14ac:dyDescent="0.25">
      <c r="A2578" s="8" t="s">
        <v>4818</v>
      </c>
      <c r="B2578" s="8" t="s">
        <v>4819</v>
      </c>
      <c r="C2578" s="8" t="s">
        <v>5169</v>
      </c>
      <c r="D2578" s="8" t="s">
        <v>5170</v>
      </c>
      <c r="E2578" s="8">
        <v>4</v>
      </c>
      <c r="F2578" s="8" t="s">
        <v>50</v>
      </c>
    </row>
    <row r="2579" spans="1:6" x14ac:dyDescent="0.25">
      <c r="A2579" s="8" t="s">
        <v>4818</v>
      </c>
      <c r="B2579" s="8" t="s">
        <v>4819</v>
      </c>
      <c r="C2579" s="8" t="s">
        <v>5171</v>
      </c>
      <c r="D2579" s="8" t="s">
        <v>5172</v>
      </c>
      <c r="E2579" s="8">
        <v>4</v>
      </c>
      <c r="F2579" s="8" t="s">
        <v>50</v>
      </c>
    </row>
    <row r="2580" spans="1:6" x14ac:dyDescent="0.25">
      <c r="A2580" s="8" t="s">
        <v>4818</v>
      </c>
      <c r="B2580" s="8" t="s">
        <v>4819</v>
      </c>
      <c r="C2580" s="8" t="s">
        <v>5173</v>
      </c>
      <c r="D2580" s="8" t="s">
        <v>5174</v>
      </c>
      <c r="E2580" s="8">
        <v>3</v>
      </c>
      <c r="F2580" s="8" t="s">
        <v>31</v>
      </c>
    </row>
    <row r="2581" spans="1:6" x14ac:dyDescent="0.25">
      <c r="A2581" s="8" t="s">
        <v>4818</v>
      </c>
      <c r="B2581" s="8" t="s">
        <v>4819</v>
      </c>
      <c r="C2581" s="8" t="s">
        <v>5175</v>
      </c>
      <c r="D2581" s="8" t="s">
        <v>5176</v>
      </c>
      <c r="E2581" s="8">
        <v>4</v>
      </c>
      <c r="F2581" s="8" t="s">
        <v>31</v>
      </c>
    </row>
    <row r="2582" spans="1:6" x14ac:dyDescent="0.25">
      <c r="A2582" s="8" t="s">
        <v>4818</v>
      </c>
      <c r="B2582" s="8" t="s">
        <v>4819</v>
      </c>
      <c r="C2582" s="8" t="s">
        <v>5177</v>
      </c>
      <c r="D2582" s="8" t="s">
        <v>5178</v>
      </c>
      <c r="E2582" s="8">
        <v>5</v>
      </c>
      <c r="F2582" s="8" t="s">
        <v>50</v>
      </c>
    </row>
    <row r="2583" spans="1:6" x14ac:dyDescent="0.25">
      <c r="A2583" s="8" t="s">
        <v>4818</v>
      </c>
      <c r="B2583" s="8" t="s">
        <v>4819</v>
      </c>
      <c r="C2583" s="8" t="s">
        <v>5179</v>
      </c>
      <c r="D2583" s="8" t="s">
        <v>5180</v>
      </c>
      <c r="E2583" s="8">
        <v>5</v>
      </c>
      <c r="F2583" s="8" t="s">
        <v>50</v>
      </c>
    </row>
    <row r="2584" spans="1:6" x14ac:dyDescent="0.25">
      <c r="A2584" s="8" t="s">
        <v>4818</v>
      </c>
      <c r="B2584" s="8" t="s">
        <v>4819</v>
      </c>
      <c r="C2584" s="8" t="s">
        <v>5181</v>
      </c>
      <c r="D2584" s="8" t="s">
        <v>5182</v>
      </c>
      <c r="E2584" s="8">
        <v>4</v>
      </c>
      <c r="F2584" s="8" t="s">
        <v>31</v>
      </c>
    </row>
    <row r="2585" spans="1:6" x14ac:dyDescent="0.25">
      <c r="A2585" s="8" t="s">
        <v>4818</v>
      </c>
      <c r="B2585" s="8" t="s">
        <v>4819</v>
      </c>
      <c r="C2585" s="8" t="s">
        <v>5183</v>
      </c>
      <c r="D2585" s="8" t="s">
        <v>5184</v>
      </c>
      <c r="E2585" s="8">
        <v>5</v>
      </c>
      <c r="F2585" s="8" t="s">
        <v>50</v>
      </c>
    </row>
    <row r="2586" spans="1:6" x14ac:dyDescent="0.25">
      <c r="A2586" s="8" t="s">
        <v>4818</v>
      </c>
      <c r="B2586" s="8" t="s">
        <v>4819</v>
      </c>
      <c r="C2586" s="8" t="s">
        <v>5185</v>
      </c>
      <c r="D2586" s="8" t="s">
        <v>5186</v>
      </c>
      <c r="E2586" s="8">
        <v>5</v>
      </c>
      <c r="F2586" s="8" t="s">
        <v>50</v>
      </c>
    </row>
    <row r="2587" spans="1:6" x14ac:dyDescent="0.25">
      <c r="A2587" s="8" t="s">
        <v>4818</v>
      </c>
      <c r="B2587" s="8" t="s">
        <v>4819</v>
      </c>
      <c r="C2587" s="8" t="s">
        <v>5187</v>
      </c>
      <c r="D2587" s="8" t="s">
        <v>5188</v>
      </c>
      <c r="E2587" s="8">
        <v>4</v>
      </c>
      <c r="F2587" s="8" t="s">
        <v>31</v>
      </c>
    </row>
    <row r="2588" spans="1:6" x14ac:dyDescent="0.25">
      <c r="A2588" s="8" t="s">
        <v>4818</v>
      </c>
      <c r="B2588" s="8" t="s">
        <v>4819</v>
      </c>
      <c r="C2588" s="8" t="s">
        <v>5189</v>
      </c>
      <c r="D2588" s="8" t="s">
        <v>5190</v>
      </c>
      <c r="E2588" s="8">
        <v>5</v>
      </c>
      <c r="F2588" s="8" t="s">
        <v>50</v>
      </c>
    </row>
    <row r="2589" spans="1:6" x14ac:dyDescent="0.25">
      <c r="A2589" s="8" t="s">
        <v>4818</v>
      </c>
      <c r="B2589" s="8" t="s">
        <v>4819</v>
      </c>
      <c r="C2589" s="8" t="s">
        <v>5191</v>
      </c>
      <c r="D2589" s="8" t="s">
        <v>5192</v>
      </c>
      <c r="E2589" s="8">
        <v>5</v>
      </c>
      <c r="F2589" s="8" t="s">
        <v>50</v>
      </c>
    </row>
    <row r="2590" spans="1:6" x14ac:dyDescent="0.25">
      <c r="A2590" s="8" t="s">
        <v>4818</v>
      </c>
      <c r="B2590" s="8" t="s">
        <v>4819</v>
      </c>
      <c r="C2590" s="8" t="s">
        <v>5193</v>
      </c>
      <c r="D2590" s="8" t="s">
        <v>5194</v>
      </c>
      <c r="E2590" s="8">
        <v>4</v>
      </c>
      <c r="F2590" s="8" t="s">
        <v>50</v>
      </c>
    </row>
    <row r="2591" spans="1:6" x14ac:dyDescent="0.25">
      <c r="A2591" s="8" t="s">
        <v>4818</v>
      </c>
      <c r="B2591" s="8" t="s">
        <v>4819</v>
      </c>
      <c r="C2591" s="8" t="s">
        <v>5195</v>
      </c>
      <c r="D2591" s="8" t="s">
        <v>5196</v>
      </c>
      <c r="E2591" s="8">
        <v>4</v>
      </c>
      <c r="F2591" s="8" t="s">
        <v>31</v>
      </c>
    </row>
    <row r="2592" spans="1:6" x14ac:dyDescent="0.25">
      <c r="A2592" s="8" t="s">
        <v>4818</v>
      </c>
      <c r="B2592" s="8" t="s">
        <v>4819</v>
      </c>
      <c r="C2592" s="8" t="s">
        <v>5197</v>
      </c>
      <c r="D2592" s="8" t="s">
        <v>5198</v>
      </c>
      <c r="E2592" s="8">
        <v>5</v>
      </c>
      <c r="F2592" s="8" t="s">
        <v>50</v>
      </c>
    </row>
    <row r="2593" spans="1:6" x14ac:dyDescent="0.25">
      <c r="A2593" s="8" t="s">
        <v>4818</v>
      </c>
      <c r="B2593" s="8" t="s">
        <v>4819</v>
      </c>
      <c r="C2593" s="8" t="s">
        <v>5199</v>
      </c>
      <c r="D2593" s="8" t="s">
        <v>5200</v>
      </c>
      <c r="E2593" s="8">
        <v>5</v>
      </c>
      <c r="F2593" s="8" t="s">
        <v>50</v>
      </c>
    </row>
    <row r="2594" spans="1:6" x14ac:dyDescent="0.25">
      <c r="A2594" s="8" t="s">
        <v>4818</v>
      </c>
      <c r="B2594" s="8" t="s">
        <v>4819</v>
      </c>
      <c r="C2594" s="8" t="s">
        <v>5201</v>
      </c>
      <c r="D2594" s="8" t="s">
        <v>5202</v>
      </c>
      <c r="E2594" s="8">
        <v>4</v>
      </c>
      <c r="F2594" s="8" t="s">
        <v>31</v>
      </c>
    </row>
    <row r="2595" spans="1:6" x14ac:dyDescent="0.25">
      <c r="A2595" s="8" t="s">
        <v>4818</v>
      </c>
      <c r="B2595" s="8" t="s">
        <v>4819</v>
      </c>
      <c r="C2595" s="8" t="s">
        <v>5203</v>
      </c>
      <c r="D2595" s="8" t="s">
        <v>5204</v>
      </c>
      <c r="E2595" s="8">
        <v>5</v>
      </c>
      <c r="F2595" s="8" t="s">
        <v>50</v>
      </c>
    </row>
    <row r="2596" spans="1:6" x14ac:dyDescent="0.25">
      <c r="A2596" s="8" t="s">
        <v>4818</v>
      </c>
      <c r="B2596" s="8" t="s">
        <v>4819</v>
      </c>
      <c r="C2596" s="8" t="s">
        <v>5205</v>
      </c>
      <c r="D2596" s="8" t="s">
        <v>5206</v>
      </c>
      <c r="E2596" s="8">
        <v>5</v>
      </c>
      <c r="F2596" s="8" t="s">
        <v>50</v>
      </c>
    </row>
    <row r="2597" spans="1:6" x14ac:dyDescent="0.25">
      <c r="A2597" s="8" t="s">
        <v>4818</v>
      </c>
      <c r="B2597" s="8" t="s">
        <v>4819</v>
      </c>
      <c r="C2597" s="8" t="s">
        <v>5207</v>
      </c>
      <c r="D2597" s="8" t="s">
        <v>5140</v>
      </c>
      <c r="E2597" s="8">
        <v>4</v>
      </c>
      <c r="F2597" s="8" t="s">
        <v>31</v>
      </c>
    </row>
    <row r="2598" spans="1:6" x14ac:dyDescent="0.25">
      <c r="A2598" s="8" t="s">
        <v>4818</v>
      </c>
      <c r="B2598" s="8" t="s">
        <v>4819</v>
      </c>
      <c r="C2598" s="8" t="s">
        <v>5208</v>
      </c>
      <c r="D2598" s="8" t="s">
        <v>5209</v>
      </c>
      <c r="E2598" s="8">
        <v>5</v>
      </c>
      <c r="F2598" s="8" t="s">
        <v>50</v>
      </c>
    </row>
    <row r="2599" spans="1:6" x14ac:dyDescent="0.25">
      <c r="A2599" s="8" t="s">
        <v>4818</v>
      </c>
      <c r="B2599" s="8" t="s">
        <v>4819</v>
      </c>
      <c r="C2599" s="8" t="s">
        <v>5210</v>
      </c>
      <c r="D2599" s="8" t="s">
        <v>5211</v>
      </c>
      <c r="E2599" s="8">
        <v>5</v>
      </c>
      <c r="F2599" s="8" t="s">
        <v>50</v>
      </c>
    </row>
    <row r="2600" spans="1:6" x14ac:dyDescent="0.25">
      <c r="A2600" s="8" t="s">
        <v>4818</v>
      </c>
      <c r="B2600" s="8" t="s">
        <v>4819</v>
      </c>
      <c r="C2600" s="8" t="s">
        <v>5212</v>
      </c>
      <c r="D2600" s="8" t="s">
        <v>5213</v>
      </c>
      <c r="E2600" s="8">
        <v>4</v>
      </c>
      <c r="F2600" s="8" t="s">
        <v>31</v>
      </c>
    </row>
    <row r="2601" spans="1:6" x14ac:dyDescent="0.25">
      <c r="A2601" s="8" t="s">
        <v>4818</v>
      </c>
      <c r="B2601" s="8" t="s">
        <v>4819</v>
      </c>
      <c r="C2601" s="8" t="s">
        <v>5214</v>
      </c>
      <c r="D2601" s="8" t="s">
        <v>5215</v>
      </c>
      <c r="E2601" s="8">
        <v>5</v>
      </c>
      <c r="F2601" s="8" t="s">
        <v>50</v>
      </c>
    </row>
    <row r="2602" spans="1:6" x14ac:dyDescent="0.25">
      <c r="A2602" s="8" t="s">
        <v>4818</v>
      </c>
      <c r="B2602" s="8" t="s">
        <v>4819</v>
      </c>
      <c r="C2602" s="8" t="s">
        <v>5216</v>
      </c>
      <c r="D2602" s="8" t="s">
        <v>5217</v>
      </c>
      <c r="E2602" s="8">
        <v>5</v>
      </c>
      <c r="F2602" s="8" t="s">
        <v>50</v>
      </c>
    </row>
    <row r="2603" spans="1:6" x14ac:dyDescent="0.25">
      <c r="A2603" s="8" t="s">
        <v>4818</v>
      </c>
      <c r="B2603" s="8" t="s">
        <v>4819</v>
      </c>
      <c r="C2603" s="8" t="s">
        <v>5218</v>
      </c>
      <c r="D2603" s="8" t="s">
        <v>5219</v>
      </c>
      <c r="E2603" s="8">
        <v>4</v>
      </c>
      <c r="F2603" s="8" t="s">
        <v>31</v>
      </c>
    </row>
    <row r="2604" spans="1:6" x14ac:dyDescent="0.25">
      <c r="A2604" s="8" t="s">
        <v>4818</v>
      </c>
      <c r="B2604" s="8" t="s">
        <v>4819</v>
      </c>
      <c r="C2604" s="8" t="s">
        <v>5220</v>
      </c>
      <c r="D2604" s="8" t="s">
        <v>5221</v>
      </c>
      <c r="E2604" s="8">
        <v>5</v>
      </c>
      <c r="F2604" s="8" t="s">
        <v>50</v>
      </c>
    </row>
    <row r="2605" spans="1:6" x14ac:dyDescent="0.25">
      <c r="A2605" s="8" t="s">
        <v>4818</v>
      </c>
      <c r="B2605" s="8" t="s">
        <v>4819</v>
      </c>
      <c r="C2605" s="8" t="s">
        <v>5222</v>
      </c>
      <c r="D2605" s="8" t="s">
        <v>5223</v>
      </c>
      <c r="E2605" s="8">
        <v>5</v>
      </c>
      <c r="F2605" s="8" t="s">
        <v>50</v>
      </c>
    </row>
    <row r="2606" spans="1:6" x14ac:dyDescent="0.25">
      <c r="A2606" s="8" t="s">
        <v>4818</v>
      </c>
      <c r="B2606" s="8" t="s">
        <v>4819</v>
      </c>
      <c r="C2606" s="8" t="s">
        <v>5224</v>
      </c>
      <c r="D2606" s="8" t="s">
        <v>5225</v>
      </c>
      <c r="E2606" s="8">
        <v>4</v>
      </c>
      <c r="F2606" s="8" t="s">
        <v>31</v>
      </c>
    </row>
    <row r="2607" spans="1:6" x14ac:dyDescent="0.25">
      <c r="A2607" s="8" t="s">
        <v>4818</v>
      </c>
      <c r="B2607" s="8" t="s">
        <v>4819</v>
      </c>
      <c r="C2607" s="8" t="s">
        <v>5226</v>
      </c>
      <c r="D2607" s="8" t="s">
        <v>5227</v>
      </c>
      <c r="E2607" s="8">
        <v>5</v>
      </c>
      <c r="F2607" s="8" t="s">
        <v>50</v>
      </c>
    </row>
    <row r="2608" spans="1:6" x14ac:dyDescent="0.25">
      <c r="A2608" s="8" t="s">
        <v>4818</v>
      </c>
      <c r="B2608" s="8" t="s">
        <v>4819</v>
      </c>
      <c r="C2608" s="8" t="s">
        <v>5228</v>
      </c>
      <c r="D2608" s="8" t="s">
        <v>5229</v>
      </c>
      <c r="E2608" s="8">
        <v>5</v>
      </c>
      <c r="F2608" s="8" t="s">
        <v>50</v>
      </c>
    </row>
    <row r="2609" spans="1:6" x14ac:dyDescent="0.25">
      <c r="A2609" s="8" t="s">
        <v>4818</v>
      </c>
      <c r="B2609" s="8" t="s">
        <v>4819</v>
      </c>
      <c r="C2609" s="8" t="s">
        <v>5230</v>
      </c>
      <c r="D2609" s="8" t="s">
        <v>5231</v>
      </c>
      <c r="E2609" s="8">
        <v>4</v>
      </c>
      <c r="F2609" s="8" t="s">
        <v>50</v>
      </c>
    </row>
    <row r="2610" spans="1:6" x14ac:dyDescent="0.25">
      <c r="A2610" s="8" t="s">
        <v>4818</v>
      </c>
      <c r="B2610" s="8" t="s">
        <v>4819</v>
      </c>
      <c r="C2610" s="8" t="s">
        <v>5232</v>
      </c>
      <c r="D2610" s="8" t="s">
        <v>5233</v>
      </c>
      <c r="E2610" s="8">
        <v>4</v>
      </c>
      <c r="F2610" s="8" t="s">
        <v>50</v>
      </c>
    </row>
    <row r="2611" spans="1:6" x14ac:dyDescent="0.25">
      <c r="A2611" s="8" t="s">
        <v>4818</v>
      </c>
      <c r="B2611" s="8" t="s">
        <v>4819</v>
      </c>
      <c r="C2611" s="8" t="s">
        <v>5234</v>
      </c>
      <c r="D2611" s="8" t="s">
        <v>5235</v>
      </c>
      <c r="E2611" s="8">
        <v>4</v>
      </c>
      <c r="F2611" s="8" t="s">
        <v>50</v>
      </c>
    </row>
    <row r="2612" spans="1:6" x14ac:dyDescent="0.25">
      <c r="A2612" s="8" t="s">
        <v>4818</v>
      </c>
      <c r="B2612" s="8" t="s">
        <v>4819</v>
      </c>
      <c r="C2612" s="8" t="s">
        <v>5236</v>
      </c>
      <c r="D2612" s="8" t="s">
        <v>5237</v>
      </c>
      <c r="E2612" s="8">
        <v>4</v>
      </c>
      <c r="F2612" s="8" t="s">
        <v>50</v>
      </c>
    </row>
    <row r="2613" spans="1:6" x14ac:dyDescent="0.25">
      <c r="A2613" s="8" t="s">
        <v>4818</v>
      </c>
      <c r="B2613" s="8" t="s">
        <v>4819</v>
      </c>
      <c r="C2613" s="8" t="s">
        <v>5238</v>
      </c>
      <c r="D2613" s="8" t="s">
        <v>5239</v>
      </c>
      <c r="E2613" s="8">
        <v>4</v>
      </c>
      <c r="F2613" s="8" t="s">
        <v>31</v>
      </c>
    </row>
    <row r="2614" spans="1:6" x14ac:dyDescent="0.25">
      <c r="A2614" s="8" t="s">
        <v>4818</v>
      </c>
      <c r="B2614" s="8" t="s">
        <v>4819</v>
      </c>
      <c r="C2614" s="8" t="s">
        <v>5240</v>
      </c>
      <c r="D2614" s="8" t="s">
        <v>5241</v>
      </c>
      <c r="E2614" s="8">
        <v>5</v>
      </c>
      <c r="F2614" s="8" t="s">
        <v>50</v>
      </c>
    </row>
    <row r="2615" spans="1:6" x14ac:dyDescent="0.25">
      <c r="A2615" s="8" t="s">
        <v>4818</v>
      </c>
      <c r="B2615" s="8" t="s">
        <v>4819</v>
      </c>
      <c r="C2615" s="8" t="s">
        <v>5242</v>
      </c>
      <c r="D2615" s="8" t="s">
        <v>5243</v>
      </c>
      <c r="E2615" s="8">
        <v>5</v>
      </c>
      <c r="F2615" s="8" t="s">
        <v>50</v>
      </c>
    </row>
    <row r="2616" spans="1:6" x14ac:dyDescent="0.25">
      <c r="A2616" s="8" t="s">
        <v>4818</v>
      </c>
      <c r="B2616" s="8" t="s">
        <v>4819</v>
      </c>
      <c r="C2616" s="8" t="s">
        <v>5244</v>
      </c>
      <c r="D2616" s="8" t="s">
        <v>5245</v>
      </c>
      <c r="E2616" s="8">
        <v>5</v>
      </c>
      <c r="F2616" s="8" t="s">
        <v>50</v>
      </c>
    </row>
    <row r="2617" spans="1:6" x14ac:dyDescent="0.25">
      <c r="A2617" s="8" t="s">
        <v>4818</v>
      </c>
      <c r="B2617" s="8" t="s">
        <v>4819</v>
      </c>
      <c r="C2617" s="8" t="s">
        <v>5246</v>
      </c>
      <c r="D2617" s="8" t="s">
        <v>5247</v>
      </c>
      <c r="E2617" s="8">
        <v>4</v>
      </c>
      <c r="F2617" s="8" t="s">
        <v>50</v>
      </c>
    </row>
    <row r="2618" spans="1:6" x14ac:dyDescent="0.25">
      <c r="A2618" s="8" t="s">
        <v>4818</v>
      </c>
      <c r="B2618" s="8" t="s">
        <v>4819</v>
      </c>
      <c r="C2618" s="8" t="s">
        <v>5248</v>
      </c>
      <c r="D2618" s="8" t="s">
        <v>5249</v>
      </c>
      <c r="E2618" s="8">
        <v>4</v>
      </c>
      <c r="F2618" s="8" t="s">
        <v>50</v>
      </c>
    </row>
    <row r="2619" spans="1:6" x14ac:dyDescent="0.25">
      <c r="A2619" s="8" t="s">
        <v>4818</v>
      </c>
      <c r="B2619" s="8" t="s">
        <v>4819</v>
      </c>
      <c r="C2619" s="8" t="s">
        <v>5250</v>
      </c>
      <c r="D2619" s="8" t="s">
        <v>5251</v>
      </c>
      <c r="E2619" s="8">
        <v>3</v>
      </c>
      <c r="F2619" s="8" t="s">
        <v>31</v>
      </c>
    </row>
    <row r="2620" spans="1:6" x14ac:dyDescent="0.25">
      <c r="A2620" s="8" t="s">
        <v>4818</v>
      </c>
      <c r="B2620" s="8" t="s">
        <v>4819</v>
      </c>
      <c r="C2620" s="8" t="s">
        <v>5252</v>
      </c>
      <c r="D2620" s="8" t="s">
        <v>5253</v>
      </c>
      <c r="E2620" s="8">
        <v>4</v>
      </c>
      <c r="F2620" s="8" t="s">
        <v>50</v>
      </c>
    </row>
    <row r="2621" spans="1:6" x14ac:dyDescent="0.25">
      <c r="A2621" s="8" t="s">
        <v>4818</v>
      </c>
      <c r="B2621" s="8" t="s">
        <v>4819</v>
      </c>
      <c r="C2621" s="8" t="s">
        <v>5254</v>
      </c>
      <c r="D2621" s="8" t="s">
        <v>5255</v>
      </c>
      <c r="E2621" s="8">
        <v>4</v>
      </c>
      <c r="F2621" s="8" t="s">
        <v>50</v>
      </c>
    </row>
    <row r="2622" spans="1:6" x14ac:dyDescent="0.25">
      <c r="A2622" s="8" t="s">
        <v>4818</v>
      </c>
      <c r="B2622" s="8" t="s">
        <v>4819</v>
      </c>
      <c r="C2622" s="8" t="s">
        <v>5256</v>
      </c>
      <c r="D2622" s="8" t="s">
        <v>5257</v>
      </c>
      <c r="E2622" s="8">
        <v>4</v>
      </c>
      <c r="F2622" s="8" t="s">
        <v>50</v>
      </c>
    </row>
    <row r="2623" spans="1:6" x14ac:dyDescent="0.25">
      <c r="A2623" s="8" t="s">
        <v>4818</v>
      </c>
      <c r="B2623" s="8" t="s">
        <v>4819</v>
      </c>
      <c r="C2623" s="8" t="s">
        <v>5258</v>
      </c>
      <c r="D2623" s="8" t="s">
        <v>5259</v>
      </c>
      <c r="E2623" s="8">
        <v>4</v>
      </c>
      <c r="F2623" s="8" t="s">
        <v>50</v>
      </c>
    </row>
    <row r="2624" spans="1:6" x14ac:dyDescent="0.25">
      <c r="A2624" s="8" t="s">
        <v>4818</v>
      </c>
      <c r="B2624" s="8" t="s">
        <v>4819</v>
      </c>
      <c r="C2624" s="8" t="s">
        <v>5260</v>
      </c>
      <c r="D2624" s="8" t="s">
        <v>5261</v>
      </c>
      <c r="E2624" s="8">
        <v>4</v>
      </c>
      <c r="F2624" s="8" t="s">
        <v>31</v>
      </c>
    </row>
    <row r="2625" spans="1:6" x14ac:dyDescent="0.25">
      <c r="A2625" s="8" t="s">
        <v>4818</v>
      </c>
      <c r="B2625" s="8" t="s">
        <v>4819</v>
      </c>
      <c r="C2625" s="8" t="s">
        <v>5262</v>
      </c>
      <c r="D2625" s="8" t="s">
        <v>5263</v>
      </c>
      <c r="E2625" s="8">
        <v>5</v>
      </c>
      <c r="F2625" s="8" t="s">
        <v>50</v>
      </c>
    </row>
    <row r="2626" spans="1:6" x14ac:dyDescent="0.25">
      <c r="A2626" s="8" t="s">
        <v>4818</v>
      </c>
      <c r="B2626" s="8" t="s">
        <v>4819</v>
      </c>
      <c r="C2626" s="8" t="s">
        <v>5264</v>
      </c>
      <c r="D2626" s="8" t="s">
        <v>5265</v>
      </c>
      <c r="E2626" s="8">
        <v>5</v>
      </c>
      <c r="F2626" s="8" t="s">
        <v>50</v>
      </c>
    </row>
    <row r="2627" spans="1:6" x14ac:dyDescent="0.25">
      <c r="A2627" s="8" t="s">
        <v>4818</v>
      </c>
      <c r="B2627" s="8" t="s">
        <v>4819</v>
      </c>
      <c r="C2627" s="8" t="s">
        <v>5266</v>
      </c>
      <c r="D2627" s="8" t="s">
        <v>5267</v>
      </c>
      <c r="E2627" s="8">
        <v>4</v>
      </c>
      <c r="F2627" s="8" t="s">
        <v>50</v>
      </c>
    </row>
    <row r="2628" spans="1:6" x14ac:dyDescent="0.25">
      <c r="A2628" s="8" t="s">
        <v>4818</v>
      </c>
      <c r="B2628" s="8" t="s">
        <v>4819</v>
      </c>
      <c r="C2628" s="8" t="s">
        <v>5268</v>
      </c>
      <c r="D2628" s="8" t="s">
        <v>5269</v>
      </c>
      <c r="E2628" s="8">
        <v>4</v>
      </c>
      <c r="F2628" s="8" t="s">
        <v>50</v>
      </c>
    </row>
    <row r="2629" spans="1:6" x14ac:dyDescent="0.25">
      <c r="A2629" s="8" t="s">
        <v>4818</v>
      </c>
      <c r="B2629" s="8" t="s">
        <v>4819</v>
      </c>
      <c r="C2629" s="8" t="s">
        <v>5270</v>
      </c>
      <c r="D2629" s="8" t="s">
        <v>5271</v>
      </c>
      <c r="E2629" s="8">
        <v>3</v>
      </c>
      <c r="F2629" s="8" t="s">
        <v>50</v>
      </c>
    </row>
    <row r="2630" spans="1:6" x14ac:dyDescent="0.25">
      <c r="A2630" s="8" t="s">
        <v>4818</v>
      </c>
      <c r="B2630" s="8" t="s">
        <v>4819</v>
      </c>
      <c r="C2630" s="8" t="s">
        <v>5272</v>
      </c>
      <c r="D2630" s="8" t="s">
        <v>5273</v>
      </c>
      <c r="E2630" s="8">
        <v>3</v>
      </c>
      <c r="F2630" s="8" t="s">
        <v>31</v>
      </c>
    </row>
    <row r="2631" spans="1:6" x14ac:dyDescent="0.25">
      <c r="A2631" s="8" t="s">
        <v>4818</v>
      </c>
      <c r="B2631" s="8" t="s">
        <v>4819</v>
      </c>
      <c r="C2631" s="8" t="s">
        <v>5274</v>
      </c>
      <c r="D2631" s="8" t="s">
        <v>5275</v>
      </c>
      <c r="E2631" s="8">
        <v>4</v>
      </c>
      <c r="F2631" s="8" t="s">
        <v>50</v>
      </c>
    </row>
    <row r="2632" spans="1:6" x14ac:dyDescent="0.25">
      <c r="A2632" s="8" t="s">
        <v>4818</v>
      </c>
      <c r="B2632" s="8" t="s">
        <v>4819</v>
      </c>
      <c r="C2632" s="8" t="s">
        <v>5276</v>
      </c>
      <c r="D2632" s="8" t="s">
        <v>5277</v>
      </c>
      <c r="E2632" s="8">
        <v>4</v>
      </c>
      <c r="F2632" s="8" t="s">
        <v>50</v>
      </c>
    </row>
    <row r="2633" spans="1:6" x14ac:dyDescent="0.25">
      <c r="A2633" s="8" t="s">
        <v>4818</v>
      </c>
      <c r="B2633" s="8" t="s">
        <v>4819</v>
      </c>
      <c r="C2633" s="8" t="s">
        <v>5278</v>
      </c>
      <c r="D2633" s="8" t="s">
        <v>5279</v>
      </c>
      <c r="E2633" s="8">
        <v>4</v>
      </c>
      <c r="F2633" s="8" t="s">
        <v>50</v>
      </c>
    </row>
    <row r="2634" spans="1:6" x14ac:dyDescent="0.25">
      <c r="A2634" s="8" t="s">
        <v>4818</v>
      </c>
      <c r="B2634" s="8" t="s">
        <v>4819</v>
      </c>
      <c r="C2634" s="8" t="s">
        <v>5280</v>
      </c>
      <c r="D2634" s="8" t="s">
        <v>5281</v>
      </c>
      <c r="E2634" s="8">
        <v>4</v>
      </c>
      <c r="F2634" s="8" t="s">
        <v>50</v>
      </c>
    </row>
    <row r="2635" spans="1:6" x14ac:dyDescent="0.25">
      <c r="A2635" s="8" t="s">
        <v>4818</v>
      </c>
      <c r="B2635" s="8" t="s">
        <v>4819</v>
      </c>
      <c r="C2635" s="8" t="s">
        <v>5282</v>
      </c>
      <c r="D2635" s="8" t="s">
        <v>5283</v>
      </c>
      <c r="E2635" s="8">
        <v>3</v>
      </c>
      <c r="F2635" s="8" t="s">
        <v>50</v>
      </c>
    </row>
    <row r="2636" spans="1:6" x14ac:dyDescent="0.25">
      <c r="A2636" s="8" t="s">
        <v>4818</v>
      </c>
      <c r="B2636" s="8" t="s">
        <v>4819</v>
      </c>
      <c r="C2636" s="8" t="s">
        <v>5284</v>
      </c>
      <c r="D2636" s="8" t="s">
        <v>5285</v>
      </c>
      <c r="E2636" s="8">
        <v>3</v>
      </c>
      <c r="F2636" s="8" t="s">
        <v>50</v>
      </c>
    </row>
    <row r="2637" spans="1:6" x14ac:dyDescent="0.25">
      <c r="A2637" s="8" t="s">
        <v>4818</v>
      </c>
      <c r="B2637" s="8" t="s">
        <v>4819</v>
      </c>
      <c r="C2637" s="8" t="s">
        <v>5286</v>
      </c>
      <c r="D2637" s="8" t="s">
        <v>5287</v>
      </c>
      <c r="E2637" s="8">
        <v>3</v>
      </c>
      <c r="F2637" s="8" t="s">
        <v>50</v>
      </c>
    </row>
    <row r="2638" spans="1:6" x14ac:dyDescent="0.25">
      <c r="A2638" s="8" t="s">
        <v>4818</v>
      </c>
      <c r="B2638" s="8" t="s">
        <v>4819</v>
      </c>
      <c r="C2638" s="8" t="s">
        <v>5288</v>
      </c>
      <c r="D2638" s="8" t="s">
        <v>5289</v>
      </c>
      <c r="E2638" s="8">
        <v>3</v>
      </c>
      <c r="F2638" s="8" t="s">
        <v>50</v>
      </c>
    </row>
    <row r="2639" spans="1:6" x14ac:dyDescent="0.25">
      <c r="A2639" s="8" t="s">
        <v>4818</v>
      </c>
      <c r="B2639" s="8" t="s">
        <v>4819</v>
      </c>
      <c r="C2639" s="8" t="s">
        <v>5290</v>
      </c>
      <c r="D2639" s="8" t="s">
        <v>5291</v>
      </c>
      <c r="E2639" s="8">
        <v>3</v>
      </c>
      <c r="F2639" s="8" t="s">
        <v>50</v>
      </c>
    </row>
    <row r="2640" spans="1:6" x14ac:dyDescent="0.25">
      <c r="A2640" s="8" t="s">
        <v>4818</v>
      </c>
      <c r="B2640" s="8" t="s">
        <v>4819</v>
      </c>
      <c r="C2640" s="8" t="s">
        <v>5292</v>
      </c>
      <c r="D2640" s="8" t="s">
        <v>5293</v>
      </c>
      <c r="E2640" s="8">
        <v>3</v>
      </c>
      <c r="F2640" s="8" t="s">
        <v>50</v>
      </c>
    </row>
    <row r="2641" spans="1:6" x14ac:dyDescent="0.25">
      <c r="A2641" s="8" t="s">
        <v>4818</v>
      </c>
      <c r="B2641" s="8" t="s">
        <v>4819</v>
      </c>
      <c r="C2641" s="8" t="s">
        <v>5294</v>
      </c>
      <c r="D2641" s="8" t="s">
        <v>5295</v>
      </c>
      <c r="E2641" s="8">
        <v>2</v>
      </c>
      <c r="F2641" s="8" t="s">
        <v>31</v>
      </c>
    </row>
    <row r="2642" spans="1:6" x14ac:dyDescent="0.25">
      <c r="A2642" s="8" t="s">
        <v>4818</v>
      </c>
      <c r="B2642" s="8" t="s">
        <v>4819</v>
      </c>
      <c r="C2642" s="8" t="s">
        <v>5296</v>
      </c>
      <c r="D2642" s="8" t="s">
        <v>5297</v>
      </c>
      <c r="E2642" s="8">
        <v>3</v>
      </c>
      <c r="F2642" s="8" t="s">
        <v>31</v>
      </c>
    </row>
    <row r="2643" spans="1:6" x14ac:dyDescent="0.25">
      <c r="A2643" s="8" t="s">
        <v>4818</v>
      </c>
      <c r="B2643" s="8" t="s">
        <v>4819</v>
      </c>
      <c r="C2643" s="8" t="s">
        <v>5298</v>
      </c>
      <c r="D2643" s="8" t="s">
        <v>5299</v>
      </c>
      <c r="E2643" s="8">
        <v>4</v>
      </c>
      <c r="F2643" s="8" t="s">
        <v>50</v>
      </c>
    </row>
    <row r="2644" spans="1:6" x14ac:dyDescent="0.25">
      <c r="A2644" s="8" t="s">
        <v>4818</v>
      </c>
      <c r="B2644" s="8" t="s">
        <v>4819</v>
      </c>
      <c r="C2644" s="8" t="s">
        <v>5300</v>
      </c>
      <c r="D2644" s="8" t="s">
        <v>5301</v>
      </c>
      <c r="E2644" s="8">
        <v>4</v>
      </c>
      <c r="F2644" s="8" t="s">
        <v>50</v>
      </c>
    </row>
    <row r="2645" spans="1:6" x14ac:dyDescent="0.25">
      <c r="A2645" s="8" t="s">
        <v>4818</v>
      </c>
      <c r="B2645" s="8" t="s">
        <v>4819</v>
      </c>
      <c r="C2645" s="8" t="s">
        <v>5302</v>
      </c>
      <c r="D2645" s="8" t="s">
        <v>5303</v>
      </c>
      <c r="E2645" s="8">
        <v>4</v>
      </c>
      <c r="F2645" s="8" t="s">
        <v>50</v>
      </c>
    </row>
    <row r="2646" spans="1:6" x14ac:dyDescent="0.25">
      <c r="A2646" s="8" t="s">
        <v>4818</v>
      </c>
      <c r="B2646" s="8" t="s">
        <v>4819</v>
      </c>
      <c r="C2646" s="8" t="s">
        <v>5304</v>
      </c>
      <c r="D2646" s="8" t="s">
        <v>5305</v>
      </c>
      <c r="E2646" s="8">
        <v>3</v>
      </c>
      <c r="F2646" s="8" t="s">
        <v>31</v>
      </c>
    </row>
    <row r="2647" spans="1:6" x14ac:dyDescent="0.25">
      <c r="A2647" s="8" t="s">
        <v>4818</v>
      </c>
      <c r="B2647" s="8" t="s">
        <v>4819</v>
      </c>
      <c r="C2647" s="8" t="s">
        <v>5306</v>
      </c>
      <c r="D2647" s="8" t="s">
        <v>5307</v>
      </c>
      <c r="E2647" s="8">
        <v>4</v>
      </c>
      <c r="F2647" s="8" t="s">
        <v>50</v>
      </c>
    </row>
    <row r="2648" spans="1:6" x14ac:dyDescent="0.25">
      <c r="A2648" s="8" t="s">
        <v>4818</v>
      </c>
      <c r="B2648" s="8" t="s">
        <v>4819</v>
      </c>
      <c r="C2648" s="8" t="s">
        <v>5308</v>
      </c>
      <c r="D2648" s="8" t="s">
        <v>5309</v>
      </c>
      <c r="E2648" s="8">
        <v>4</v>
      </c>
      <c r="F2648" s="8" t="s">
        <v>50</v>
      </c>
    </row>
    <row r="2649" spans="1:6" x14ac:dyDescent="0.25">
      <c r="A2649" s="8" t="s">
        <v>4818</v>
      </c>
      <c r="B2649" s="8" t="s">
        <v>4819</v>
      </c>
      <c r="C2649" s="8" t="s">
        <v>5310</v>
      </c>
      <c r="D2649" s="8" t="s">
        <v>5311</v>
      </c>
      <c r="E2649" s="8">
        <v>4</v>
      </c>
      <c r="F2649" s="8" t="s">
        <v>50</v>
      </c>
    </row>
    <row r="2650" spans="1:6" x14ac:dyDescent="0.25">
      <c r="A2650" s="8" t="s">
        <v>4818</v>
      </c>
      <c r="B2650" s="8" t="s">
        <v>4819</v>
      </c>
      <c r="C2650" s="8" t="s">
        <v>5312</v>
      </c>
      <c r="D2650" s="8" t="s">
        <v>5313</v>
      </c>
      <c r="E2650" s="8">
        <v>3</v>
      </c>
      <c r="F2650" s="8" t="s">
        <v>50</v>
      </c>
    </row>
    <row r="2651" spans="1:6" x14ac:dyDescent="0.25">
      <c r="A2651" s="8" t="s">
        <v>4818</v>
      </c>
      <c r="B2651" s="8" t="s">
        <v>4819</v>
      </c>
      <c r="C2651" s="8" t="s">
        <v>5314</v>
      </c>
      <c r="D2651" s="8" t="s">
        <v>5315</v>
      </c>
      <c r="E2651" s="8">
        <v>2</v>
      </c>
      <c r="F2651" s="8" t="s">
        <v>31</v>
      </c>
    </row>
    <row r="2652" spans="1:6" x14ac:dyDescent="0.25">
      <c r="A2652" s="8" t="s">
        <v>4818</v>
      </c>
      <c r="B2652" s="8" t="s">
        <v>4819</v>
      </c>
      <c r="C2652" s="8" t="s">
        <v>5316</v>
      </c>
      <c r="D2652" s="8" t="s">
        <v>5317</v>
      </c>
      <c r="E2652" s="8">
        <v>3</v>
      </c>
      <c r="F2652" s="8" t="s">
        <v>50</v>
      </c>
    </row>
    <row r="2653" spans="1:6" x14ac:dyDescent="0.25">
      <c r="A2653" s="8" t="s">
        <v>4818</v>
      </c>
      <c r="B2653" s="8" t="s">
        <v>4819</v>
      </c>
      <c r="C2653" s="8" t="s">
        <v>5318</v>
      </c>
      <c r="D2653" s="8" t="s">
        <v>5319</v>
      </c>
      <c r="E2653" s="8">
        <v>3</v>
      </c>
      <c r="F2653" s="8" t="s">
        <v>50</v>
      </c>
    </row>
    <row r="2654" spans="1:6" x14ac:dyDescent="0.25">
      <c r="A2654" s="8" t="s">
        <v>4818</v>
      </c>
      <c r="B2654" s="8" t="s">
        <v>4819</v>
      </c>
      <c r="C2654" s="8" t="s">
        <v>5320</v>
      </c>
      <c r="D2654" s="8" t="s">
        <v>5321</v>
      </c>
      <c r="E2654" s="8">
        <v>3</v>
      </c>
      <c r="F2654" s="8" t="s">
        <v>50</v>
      </c>
    </row>
    <row r="2655" spans="1:6" x14ac:dyDescent="0.25">
      <c r="A2655" s="8" t="s">
        <v>4818</v>
      </c>
      <c r="B2655" s="8" t="s">
        <v>4819</v>
      </c>
      <c r="C2655" s="8" t="s">
        <v>5322</v>
      </c>
      <c r="D2655" s="8" t="s">
        <v>5323</v>
      </c>
      <c r="E2655" s="8">
        <v>3</v>
      </c>
      <c r="F2655" s="8" t="s">
        <v>50</v>
      </c>
    </row>
    <row r="2656" spans="1:6" x14ac:dyDescent="0.25">
      <c r="A2656" s="8" t="s">
        <v>5324</v>
      </c>
      <c r="B2656" s="8" t="s">
        <v>5325</v>
      </c>
      <c r="C2656" s="12" t="s">
        <v>5324</v>
      </c>
      <c r="D2656" s="8" t="s">
        <v>5326</v>
      </c>
      <c r="E2656" s="8">
        <v>1</v>
      </c>
      <c r="F2656" s="8" t="s">
        <v>31</v>
      </c>
    </row>
    <row r="2657" spans="1:6" x14ac:dyDescent="0.25">
      <c r="A2657" s="8" t="s">
        <v>5324</v>
      </c>
      <c r="B2657" s="8" t="s">
        <v>5325</v>
      </c>
      <c r="C2657" s="12" t="s">
        <v>5327</v>
      </c>
      <c r="D2657" s="8" t="s">
        <v>5328</v>
      </c>
      <c r="E2657" s="8">
        <v>2</v>
      </c>
      <c r="F2657" s="8" t="s">
        <v>31</v>
      </c>
    </row>
    <row r="2658" spans="1:6" x14ac:dyDescent="0.25">
      <c r="A2658" s="8" t="s">
        <v>5324</v>
      </c>
      <c r="B2658" s="8" t="s">
        <v>5325</v>
      </c>
      <c r="C2658" s="12" t="s">
        <v>5329</v>
      </c>
      <c r="D2658" s="8" t="s">
        <v>5330</v>
      </c>
      <c r="E2658" s="8">
        <v>3</v>
      </c>
      <c r="F2658" s="8" t="s">
        <v>31</v>
      </c>
    </row>
    <row r="2659" spans="1:6" x14ac:dyDescent="0.25">
      <c r="A2659" s="8" t="s">
        <v>5324</v>
      </c>
      <c r="B2659" s="8" t="s">
        <v>5325</v>
      </c>
      <c r="C2659" s="12" t="s">
        <v>5331</v>
      </c>
      <c r="D2659" s="8" t="s">
        <v>5332</v>
      </c>
      <c r="E2659" s="8">
        <v>4</v>
      </c>
      <c r="F2659" s="8" t="s">
        <v>50</v>
      </c>
    </row>
    <row r="2660" spans="1:6" x14ac:dyDescent="0.25">
      <c r="A2660" s="8" t="s">
        <v>5324</v>
      </c>
      <c r="B2660" s="8" t="s">
        <v>5325</v>
      </c>
      <c r="C2660" s="12" t="s">
        <v>5333</v>
      </c>
      <c r="D2660" s="8" t="s">
        <v>5334</v>
      </c>
      <c r="E2660" s="8">
        <v>4</v>
      </c>
      <c r="F2660" s="8" t="s">
        <v>31</v>
      </c>
    </row>
    <row r="2661" spans="1:6" x14ac:dyDescent="0.25">
      <c r="A2661" s="8" t="s">
        <v>5324</v>
      </c>
      <c r="B2661" s="8" t="s">
        <v>5325</v>
      </c>
      <c r="C2661" s="12" t="s">
        <v>5335</v>
      </c>
      <c r="D2661" s="8" t="s">
        <v>5336</v>
      </c>
      <c r="E2661" s="8">
        <v>5</v>
      </c>
      <c r="F2661" s="8" t="s">
        <v>31</v>
      </c>
    </row>
    <row r="2662" spans="1:6" x14ac:dyDescent="0.25">
      <c r="A2662" s="8" t="s">
        <v>5324</v>
      </c>
      <c r="B2662" s="8" t="s">
        <v>5325</v>
      </c>
      <c r="C2662" s="12" t="s">
        <v>5337</v>
      </c>
      <c r="D2662" s="8" t="s">
        <v>5338</v>
      </c>
      <c r="E2662" s="8">
        <v>6</v>
      </c>
      <c r="F2662" s="8" t="s">
        <v>50</v>
      </c>
    </row>
    <row r="2663" spans="1:6" x14ac:dyDescent="0.25">
      <c r="A2663" s="8" t="s">
        <v>5324</v>
      </c>
      <c r="B2663" s="8" t="s">
        <v>5325</v>
      </c>
      <c r="C2663" s="12" t="s">
        <v>5339</v>
      </c>
      <c r="D2663" s="8" t="s">
        <v>5340</v>
      </c>
      <c r="E2663" s="8">
        <v>6</v>
      </c>
      <c r="F2663" s="8" t="s">
        <v>50</v>
      </c>
    </row>
    <row r="2664" spans="1:6" x14ac:dyDescent="0.25">
      <c r="A2664" s="8" t="s">
        <v>5324</v>
      </c>
      <c r="B2664" s="8" t="s">
        <v>5325</v>
      </c>
      <c r="C2664" s="12" t="s">
        <v>5341</v>
      </c>
      <c r="D2664" s="8" t="s">
        <v>5342</v>
      </c>
      <c r="E2664" s="8">
        <v>6</v>
      </c>
      <c r="F2664" s="8" t="s">
        <v>50</v>
      </c>
    </row>
    <row r="2665" spans="1:6" x14ac:dyDescent="0.25">
      <c r="A2665" s="8" t="s">
        <v>5324</v>
      </c>
      <c r="B2665" s="8" t="s">
        <v>5325</v>
      </c>
      <c r="C2665" s="12" t="s">
        <v>5343</v>
      </c>
      <c r="D2665" s="8" t="s">
        <v>5344</v>
      </c>
      <c r="E2665" s="8">
        <v>5</v>
      </c>
      <c r="F2665" s="8" t="s">
        <v>50</v>
      </c>
    </row>
    <row r="2666" spans="1:6" x14ac:dyDescent="0.25">
      <c r="A2666" s="8" t="s">
        <v>5324</v>
      </c>
      <c r="B2666" s="8" t="s">
        <v>5325</v>
      </c>
      <c r="C2666" s="12" t="s">
        <v>5345</v>
      </c>
      <c r="D2666" s="8" t="s">
        <v>5346</v>
      </c>
      <c r="E2666" s="8">
        <v>5</v>
      </c>
      <c r="F2666" s="8" t="s">
        <v>50</v>
      </c>
    </row>
    <row r="2667" spans="1:6" x14ac:dyDescent="0.25">
      <c r="A2667" s="8" t="s">
        <v>5324</v>
      </c>
      <c r="B2667" s="8" t="s">
        <v>5325</v>
      </c>
      <c r="C2667" s="12" t="s">
        <v>5347</v>
      </c>
      <c r="D2667" s="8" t="s">
        <v>5348</v>
      </c>
      <c r="E2667" s="8">
        <v>5</v>
      </c>
      <c r="F2667" s="8" t="s">
        <v>50</v>
      </c>
    </row>
    <row r="2668" spans="1:6" x14ac:dyDescent="0.25">
      <c r="A2668" s="8" t="s">
        <v>5324</v>
      </c>
      <c r="B2668" s="8" t="s">
        <v>5325</v>
      </c>
      <c r="C2668" s="12" t="s">
        <v>5349</v>
      </c>
      <c r="D2668" s="8" t="s">
        <v>5350</v>
      </c>
      <c r="E2668" s="8">
        <v>4</v>
      </c>
      <c r="F2668" s="8" t="s">
        <v>50</v>
      </c>
    </row>
    <row r="2669" spans="1:6" x14ac:dyDescent="0.25">
      <c r="A2669" s="8" t="s">
        <v>5324</v>
      </c>
      <c r="B2669" s="8" t="s">
        <v>5325</v>
      </c>
      <c r="C2669" s="12" t="s">
        <v>5351</v>
      </c>
      <c r="D2669" s="8" t="s">
        <v>5352</v>
      </c>
      <c r="E2669" s="8">
        <v>4</v>
      </c>
      <c r="F2669" s="8" t="s">
        <v>50</v>
      </c>
    </row>
    <row r="2670" spans="1:6" x14ac:dyDescent="0.25">
      <c r="A2670" s="8" t="s">
        <v>5324</v>
      </c>
      <c r="B2670" s="8" t="s">
        <v>5325</v>
      </c>
      <c r="C2670" s="12" t="s">
        <v>5353</v>
      </c>
      <c r="D2670" s="8" t="s">
        <v>5354</v>
      </c>
      <c r="E2670" s="8">
        <v>4</v>
      </c>
      <c r="F2670" s="8" t="s">
        <v>50</v>
      </c>
    </row>
    <row r="2671" spans="1:6" x14ac:dyDescent="0.25">
      <c r="A2671" s="8" t="s">
        <v>5324</v>
      </c>
      <c r="B2671" s="8" t="s">
        <v>5325</v>
      </c>
      <c r="C2671" s="12" t="s">
        <v>5355</v>
      </c>
      <c r="D2671" s="8" t="s">
        <v>5356</v>
      </c>
      <c r="E2671" s="8">
        <v>3</v>
      </c>
      <c r="F2671" s="8" t="s">
        <v>31</v>
      </c>
    </row>
    <row r="2672" spans="1:6" x14ac:dyDescent="0.25">
      <c r="A2672" s="8" t="s">
        <v>5324</v>
      </c>
      <c r="B2672" s="8" t="s">
        <v>5325</v>
      </c>
      <c r="C2672" s="12" t="s">
        <v>5357</v>
      </c>
      <c r="D2672" s="8" t="s">
        <v>5358</v>
      </c>
      <c r="E2672" s="8">
        <v>4</v>
      </c>
      <c r="F2672" s="8" t="s">
        <v>50</v>
      </c>
    </row>
    <row r="2673" spans="1:6" x14ac:dyDescent="0.25">
      <c r="A2673" s="8" t="s">
        <v>5324</v>
      </c>
      <c r="B2673" s="8" t="s">
        <v>5325</v>
      </c>
      <c r="C2673" s="12" t="s">
        <v>5359</v>
      </c>
      <c r="D2673" s="8" t="s">
        <v>5360</v>
      </c>
      <c r="E2673" s="8">
        <v>4</v>
      </c>
      <c r="F2673" s="8" t="s">
        <v>50</v>
      </c>
    </row>
    <row r="2674" spans="1:6" x14ac:dyDescent="0.25">
      <c r="A2674" s="8" t="s">
        <v>5324</v>
      </c>
      <c r="B2674" s="8" t="s">
        <v>5325</v>
      </c>
      <c r="C2674" s="12" t="s">
        <v>5361</v>
      </c>
      <c r="D2674" s="8" t="s">
        <v>5362</v>
      </c>
      <c r="E2674" s="8">
        <v>4</v>
      </c>
      <c r="F2674" s="8" t="s">
        <v>31</v>
      </c>
    </row>
    <row r="2675" spans="1:6" x14ac:dyDescent="0.25">
      <c r="A2675" s="8" t="s">
        <v>5324</v>
      </c>
      <c r="B2675" s="8" t="s">
        <v>5325</v>
      </c>
      <c r="C2675" s="12" t="s">
        <v>5363</v>
      </c>
      <c r="D2675" s="8" t="s">
        <v>5364</v>
      </c>
      <c r="E2675" s="8">
        <v>5</v>
      </c>
      <c r="F2675" s="8" t="s">
        <v>50</v>
      </c>
    </row>
    <row r="2676" spans="1:6" x14ac:dyDescent="0.25">
      <c r="A2676" s="8" t="s">
        <v>5324</v>
      </c>
      <c r="B2676" s="8" t="s">
        <v>5325</v>
      </c>
      <c r="C2676" s="12" t="s">
        <v>5365</v>
      </c>
      <c r="D2676" s="8" t="s">
        <v>5366</v>
      </c>
      <c r="E2676" s="8">
        <v>5</v>
      </c>
      <c r="F2676" s="8" t="s">
        <v>50</v>
      </c>
    </row>
    <row r="2677" spans="1:6" x14ac:dyDescent="0.25">
      <c r="A2677" s="8" t="s">
        <v>5324</v>
      </c>
      <c r="B2677" s="8" t="s">
        <v>5325</v>
      </c>
      <c r="C2677" s="12" t="s">
        <v>5367</v>
      </c>
      <c r="D2677" s="8" t="s">
        <v>5368</v>
      </c>
      <c r="E2677" s="8">
        <v>5</v>
      </c>
      <c r="F2677" s="8" t="s">
        <v>50</v>
      </c>
    </row>
    <row r="2678" spans="1:6" x14ac:dyDescent="0.25">
      <c r="A2678" s="8" t="s">
        <v>5324</v>
      </c>
      <c r="B2678" s="8" t="s">
        <v>5325</v>
      </c>
      <c r="C2678" s="12" t="s">
        <v>5369</v>
      </c>
      <c r="D2678" s="8" t="s">
        <v>5370</v>
      </c>
      <c r="E2678" s="8">
        <v>5</v>
      </c>
      <c r="F2678" s="8" t="s">
        <v>50</v>
      </c>
    </row>
    <row r="2679" spans="1:6" x14ac:dyDescent="0.25">
      <c r="A2679" s="8" t="s">
        <v>5324</v>
      </c>
      <c r="B2679" s="8" t="s">
        <v>5325</v>
      </c>
      <c r="C2679" s="12" t="s">
        <v>5371</v>
      </c>
      <c r="D2679" s="8" t="s">
        <v>5372</v>
      </c>
      <c r="E2679" s="8">
        <v>4</v>
      </c>
      <c r="F2679" s="8" t="s">
        <v>50</v>
      </c>
    </row>
    <row r="2680" spans="1:6" x14ac:dyDescent="0.25">
      <c r="A2680" s="8" t="s">
        <v>5324</v>
      </c>
      <c r="B2680" s="8" t="s">
        <v>5325</v>
      </c>
      <c r="C2680" s="12" t="s">
        <v>5373</v>
      </c>
      <c r="D2680" s="8" t="s">
        <v>5374</v>
      </c>
      <c r="E2680" s="8">
        <v>3</v>
      </c>
      <c r="F2680" s="8" t="s">
        <v>31</v>
      </c>
    </row>
    <row r="2681" spans="1:6" x14ac:dyDescent="0.25">
      <c r="A2681" s="8" t="s">
        <v>5324</v>
      </c>
      <c r="B2681" s="8" t="s">
        <v>5325</v>
      </c>
      <c r="C2681" s="12" t="s">
        <v>5375</v>
      </c>
      <c r="D2681" s="8" t="s">
        <v>5376</v>
      </c>
      <c r="E2681" s="8">
        <v>4</v>
      </c>
      <c r="F2681" s="8" t="s">
        <v>50</v>
      </c>
    </row>
    <row r="2682" spans="1:6" x14ac:dyDescent="0.25">
      <c r="A2682" s="8" t="s">
        <v>5324</v>
      </c>
      <c r="B2682" s="8" t="s">
        <v>5325</v>
      </c>
      <c r="C2682" s="12" t="s">
        <v>5377</v>
      </c>
      <c r="D2682" s="8" t="s">
        <v>5378</v>
      </c>
      <c r="E2682" s="8">
        <v>4</v>
      </c>
      <c r="F2682" s="8" t="s">
        <v>50</v>
      </c>
    </row>
    <row r="2683" spans="1:6" x14ac:dyDescent="0.25">
      <c r="A2683" s="8" t="s">
        <v>5324</v>
      </c>
      <c r="B2683" s="8" t="s">
        <v>5325</v>
      </c>
      <c r="C2683" s="12" t="s">
        <v>5379</v>
      </c>
      <c r="D2683" s="8" t="s">
        <v>5380</v>
      </c>
      <c r="E2683" s="8">
        <v>4</v>
      </c>
      <c r="F2683" s="8" t="s">
        <v>50</v>
      </c>
    </row>
    <row r="2684" spans="1:6" x14ac:dyDescent="0.25">
      <c r="A2684" s="8" t="s">
        <v>5324</v>
      </c>
      <c r="B2684" s="8" t="s">
        <v>5325</v>
      </c>
      <c r="C2684" s="12" t="s">
        <v>5381</v>
      </c>
      <c r="D2684" s="8" t="s">
        <v>5382</v>
      </c>
      <c r="E2684" s="8">
        <v>4</v>
      </c>
      <c r="F2684" s="8" t="s">
        <v>31</v>
      </c>
    </row>
    <row r="2685" spans="1:6" x14ac:dyDescent="0.25">
      <c r="A2685" s="8" t="s">
        <v>5324</v>
      </c>
      <c r="B2685" s="8" t="s">
        <v>5325</v>
      </c>
      <c r="C2685" s="12" t="s">
        <v>5383</v>
      </c>
      <c r="D2685" s="8" t="s">
        <v>5384</v>
      </c>
      <c r="E2685" s="8">
        <v>5</v>
      </c>
      <c r="F2685" s="8" t="s">
        <v>50</v>
      </c>
    </row>
    <row r="2686" spans="1:6" x14ac:dyDescent="0.25">
      <c r="A2686" s="8" t="s">
        <v>5324</v>
      </c>
      <c r="B2686" s="8" t="s">
        <v>5325</v>
      </c>
      <c r="C2686" s="12" t="s">
        <v>5385</v>
      </c>
      <c r="D2686" s="8" t="s">
        <v>5386</v>
      </c>
      <c r="E2686" s="8">
        <v>5</v>
      </c>
      <c r="F2686" s="8" t="s">
        <v>50</v>
      </c>
    </row>
    <row r="2687" spans="1:6" x14ac:dyDescent="0.25">
      <c r="A2687" s="8" t="s">
        <v>5324</v>
      </c>
      <c r="B2687" s="8" t="s">
        <v>5325</v>
      </c>
      <c r="C2687" s="12" t="s">
        <v>5387</v>
      </c>
      <c r="D2687" s="8" t="s">
        <v>5388</v>
      </c>
      <c r="E2687" s="8">
        <v>5</v>
      </c>
      <c r="F2687" s="8" t="s">
        <v>50</v>
      </c>
    </row>
    <row r="2688" spans="1:6" x14ac:dyDescent="0.25">
      <c r="A2688" s="8" t="s">
        <v>5324</v>
      </c>
      <c r="B2688" s="8" t="s">
        <v>5325</v>
      </c>
      <c r="C2688" s="12" t="s">
        <v>5389</v>
      </c>
      <c r="D2688" s="8" t="s">
        <v>5390</v>
      </c>
      <c r="E2688" s="8">
        <v>4</v>
      </c>
      <c r="F2688" s="8" t="s">
        <v>50</v>
      </c>
    </row>
    <row r="2689" spans="1:6" x14ac:dyDescent="0.25">
      <c r="A2689" s="8" t="s">
        <v>5324</v>
      </c>
      <c r="B2689" s="8" t="s">
        <v>5325</v>
      </c>
      <c r="C2689" s="12" t="s">
        <v>5391</v>
      </c>
      <c r="D2689" s="8" t="s">
        <v>5392</v>
      </c>
      <c r="E2689" s="8">
        <v>3</v>
      </c>
      <c r="F2689" s="8" t="s">
        <v>31</v>
      </c>
    </row>
    <row r="2690" spans="1:6" x14ac:dyDescent="0.25">
      <c r="A2690" s="8" t="s">
        <v>5324</v>
      </c>
      <c r="B2690" s="8" t="s">
        <v>5325</v>
      </c>
      <c r="C2690" s="12" t="s">
        <v>5393</v>
      </c>
      <c r="D2690" s="8" t="s">
        <v>5394</v>
      </c>
      <c r="E2690" s="8">
        <v>4</v>
      </c>
      <c r="F2690" s="8" t="s">
        <v>50</v>
      </c>
    </row>
    <row r="2691" spans="1:6" x14ac:dyDescent="0.25">
      <c r="A2691" s="8" t="s">
        <v>5324</v>
      </c>
      <c r="B2691" s="8" t="s">
        <v>5325</v>
      </c>
      <c r="C2691" s="12" t="s">
        <v>5395</v>
      </c>
      <c r="D2691" s="8" t="s">
        <v>5396</v>
      </c>
      <c r="E2691" s="8">
        <v>4</v>
      </c>
      <c r="F2691" s="8" t="s">
        <v>50</v>
      </c>
    </row>
    <row r="2692" spans="1:6" x14ac:dyDescent="0.25">
      <c r="A2692" s="8" t="s">
        <v>5324</v>
      </c>
      <c r="B2692" s="8" t="s">
        <v>5325</v>
      </c>
      <c r="C2692" s="12" t="s">
        <v>5397</v>
      </c>
      <c r="D2692" s="8" t="s">
        <v>5398</v>
      </c>
      <c r="E2692" s="8">
        <v>4</v>
      </c>
      <c r="F2692" s="8" t="s">
        <v>50</v>
      </c>
    </row>
    <row r="2693" spans="1:6" x14ac:dyDescent="0.25">
      <c r="A2693" s="8" t="s">
        <v>5324</v>
      </c>
      <c r="B2693" s="8" t="s">
        <v>5325</v>
      </c>
      <c r="C2693" s="12" t="s">
        <v>5399</v>
      </c>
      <c r="D2693" s="8" t="s">
        <v>5400</v>
      </c>
      <c r="E2693" s="8">
        <v>3</v>
      </c>
      <c r="F2693" s="8" t="s">
        <v>31</v>
      </c>
    </row>
    <row r="2694" spans="1:6" x14ac:dyDescent="0.25">
      <c r="A2694" s="8" t="s">
        <v>5324</v>
      </c>
      <c r="B2694" s="8" t="s">
        <v>5325</v>
      </c>
      <c r="C2694" s="12" t="s">
        <v>5401</v>
      </c>
      <c r="D2694" s="8" t="s">
        <v>5402</v>
      </c>
      <c r="E2694" s="8">
        <v>4</v>
      </c>
      <c r="F2694" s="8" t="s">
        <v>31</v>
      </c>
    </row>
    <row r="2695" spans="1:6" x14ac:dyDescent="0.25">
      <c r="A2695" s="8" t="s">
        <v>5324</v>
      </c>
      <c r="B2695" s="8" t="s">
        <v>5325</v>
      </c>
      <c r="C2695" s="12" t="s">
        <v>5403</v>
      </c>
      <c r="D2695" s="8" t="s">
        <v>5404</v>
      </c>
      <c r="E2695" s="8">
        <v>5</v>
      </c>
      <c r="F2695" s="8" t="s">
        <v>50</v>
      </c>
    </row>
    <row r="2696" spans="1:6" x14ac:dyDescent="0.25">
      <c r="A2696" s="8" t="s">
        <v>5324</v>
      </c>
      <c r="B2696" s="8" t="s">
        <v>5325</v>
      </c>
      <c r="C2696" s="12" t="s">
        <v>5405</v>
      </c>
      <c r="D2696" s="8" t="s">
        <v>5406</v>
      </c>
      <c r="E2696" s="8">
        <v>5</v>
      </c>
      <c r="F2696" s="8" t="s">
        <v>50</v>
      </c>
    </row>
    <row r="2697" spans="1:6" x14ac:dyDescent="0.25">
      <c r="A2697" s="8" t="s">
        <v>5324</v>
      </c>
      <c r="B2697" s="8" t="s">
        <v>5325</v>
      </c>
      <c r="C2697" s="12" t="s">
        <v>5407</v>
      </c>
      <c r="D2697" s="8" t="s">
        <v>5408</v>
      </c>
      <c r="E2697" s="8">
        <v>5</v>
      </c>
      <c r="F2697" s="8" t="s">
        <v>50</v>
      </c>
    </row>
    <row r="2698" spans="1:6" x14ac:dyDescent="0.25">
      <c r="A2698" s="8" t="s">
        <v>5324</v>
      </c>
      <c r="B2698" s="8" t="s">
        <v>5325</v>
      </c>
      <c r="C2698" s="12" t="s">
        <v>5409</v>
      </c>
      <c r="D2698" s="8" t="s">
        <v>5410</v>
      </c>
      <c r="E2698" s="8">
        <v>5</v>
      </c>
      <c r="F2698" s="8" t="s">
        <v>50</v>
      </c>
    </row>
    <row r="2699" spans="1:6" x14ac:dyDescent="0.25">
      <c r="A2699" s="8" t="s">
        <v>5324</v>
      </c>
      <c r="B2699" s="8" t="s">
        <v>5325</v>
      </c>
      <c r="C2699" s="12" t="s">
        <v>5411</v>
      </c>
      <c r="D2699" s="8" t="s">
        <v>5412</v>
      </c>
      <c r="E2699" s="8">
        <v>5</v>
      </c>
      <c r="F2699" s="8" t="s">
        <v>50</v>
      </c>
    </row>
    <row r="2700" spans="1:6" x14ac:dyDescent="0.25">
      <c r="A2700" s="8" t="s">
        <v>5324</v>
      </c>
      <c r="B2700" s="8" t="s">
        <v>5325</v>
      </c>
      <c r="C2700" s="12" t="s">
        <v>5413</v>
      </c>
      <c r="D2700" s="8" t="s">
        <v>5414</v>
      </c>
      <c r="E2700" s="8">
        <v>5</v>
      </c>
      <c r="F2700" s="8" t="s">
        <v>50</v>
      </c>
    </row>
    <row r="2701" spans="1:6" x14ac:dyDescent="0.25">
      <c r="A2701" s="8" t="s">
        <v>5324</v>
      </c>
      <c r="B2701" s="8" t="s">
        <v>5325</v>
      </c>
      <c r="C2701" s="12" t="s">
        <v>5415</v>
      </c>
      <c r="D2701" s="8" t="s">
        <v>5416</v>
      </c>
      <c r="E2701" s="8">
        <v>5</v>
      </c>
      <c r="F2701" s="8" t="s">
        <v>50</v>
      </c>
    </row>
    <row r="2702" spans="1:6" x14ac:dyDescent="0.25">
      <c r="A2702" s="8" t="s">
        <v>5324</v>
      </c>
      <c r="B2702" s="8" t="s">
        <v>5325</v>
      </c>
      <c r="C2702" s="12" t="s">
        <v>5417</v>
      </c>
      <c r="D2702" s="8" t="s">
        <v>5418</v>
      </c>
      <c r="E2702" s="8">
        <v>4</v>
      </c>
      <c r="F2702" s="8" t="s">
        <v>50</v>
      </c>
    </row>
    <row r="2703" spans="1:6" x14ac:dyDescent="0.25">
      <c r="A2703" s="8" t="s">
        <v>5324</v>
      </c>
      <c r="B2703" s="8" t="s">
        <v>5325</v>
      </c>
      <c r="C2703" s="12" t="s">
        <v>5419</v>
      </c>
      <c r="D2703" s="8" t="s">
        <v>5420</v>
      </c>
      <c r="E2703" s="8">
        <v>3</v>
      </c>
      <c r="F2703" s="8" t="s">
        <v>50</v>
      </c>
    </row>
    <row r="2704" spans="1:6" x14ac:dyDescent="0.25">
      <c r="A2704" s="8" t="s">
        <v>5324</v>
      </c>
      <c r="B2704" s="8" t="s">
        <v>5325</v>
      </c>
      <c r="C2704" s="12" t="s">
        <v>5421</v>
      </c>
      <c r="D2704" s="8" t="s">
        <v>5422</v>
      </c>
      <c r="E2704" s="8">
        <v>2</v>
      </c>
      <c r="F2704" s="8" t="s">
        <v>31</v>
      </c>
    </row>
    <row r="2705" spans="1:6" x14ac:dyDescent="0.25">
      <c r="A2705" s="8" t="s">
        <v>5324</v>
      </c>
      <c r="B2705" s="8" t="s">
        <v>5325</v>
      </c>
      <c r="C2705" s="12" t="s">
        <v>5423</v>
      </c>
      <c r="D2705" s="8" t="s">
        <v>5424</v>
      </c>
      <c r="E2705" s="8">
        <v>3</v>
      </c>
      <c r="F2705" s="8" t="s">
        <v>31</v>
      </c>
    </row>
    <row r="2706" spans="1:6" x14ac:dyDescent="0.25">
      <c r="A2706" s="8" t="s">
        <v>5324</v>
      </c>
      <c r="B2706" s="8" t="s">
        <v>5325</v>
      </c>
      <c r="C2706" s="12" t="s">
        <v>5425</v>
      </c>
      <c r="D2706" s="8" t="s">
        <v>5426</v>
      </c>
      <c r="E2706" s="8">
        <v>4</v>
      </c>
      <c r="F2706" s="8" t="s">
        <v>31</v>
      </c>
    </row>
    <row r="2707" spans="1:6" x14ac:dyDescent="0.25">
      <c r="A2707" s="8" t="s">
        <v>5324</v>
      </c>
      <c r="B2707" s="8" t="s">
        <v>5325</v>
      </c>
      <c r="C2707" s="12" t="s">
        <v>5427</v>
      </c>
      <c r="D2707" s="8" t="s">
        <v>5428</v>
      </c>
      <c r="E2707" s="8">
        <v>5</v>
      </c>
      <c r="F2707" s="8" t="s">
        <v>50</v>
      </c>
    </row>
    <row r="2708" spans="1:6" x14ac:dyDescent="0.25">
      <c r="A2708" s="8" t="s">
        <v>5324</v>
      </c>
      <c r="B2708" s="8" t="s">
        <v>5325</v>
      </c>
      <c r="C2708" s="12" t="s">
        <v>5429</v>
      </c>
      <c r="D2708" s="8" t="s">
        <v>5430</v>
      </c>
      <c r="E2708" s="8">
        <v>5</v>
      </c>
      <c r="F2708" s="8" t="s">
        <v>50</v>
      </c>
    </row>
    <row r="2709" spans="1:6" x14ac:dyDescent="0.25">
      <c r="A2709" s="8" t="s">
        <v>5324</v>
      </c>
      <c r="B2709" s="8" t="s">
        <v>5325</v>
      </c>
      <c r="C2709" s="12" t="s">
        <v>5431</v>
      </c>
      <c r="D2709" s="8" t="s">
        <v>5432</v>
      </c>
      <c r="E2709" s="8">
        <v>5</v>
      </c>
      <c r="F2709" s="8" t="s">
        <v>50</v>
      </c>
    </row>
    <row r="2710" spans="1:6" x14ac:dyDescent="0.25">
      <c r="A2710" s="8" t="s">
        <v>5324</v>
      </c>
      <c r="B2710" s="8" t="s">
        <v>5325</v>
      </c>
      <c r="C2710" s="12" t="s">
        <v>5433</v>
      </c>
      <c r="D2710" s="8" t="s">
        <v>5434</v>
      </c>
      <c r="E2710" s="8">
        <v>5</v>
      </c>
      <c r="F2710" s="8" t="s">
        <v>50</v>
      </c>
    </row>
    <row r="2711" spans="1:6" x14ac:dyDescent="0.25">
      <c r="A2711" s="8" t="s">
        <v>5324</v>
      </c>
      <c r="B2711" s="8" t="s">
        <v>5325</v>
      </c>
      <c r="C2711" s="12" t="s">
        <v>5435</v>
      </c>
      <c r="D2711" s="8" t="s">
        <v>5436</v>
      </c>
      <c r="E2711" s="8">
        <v>4</v>
      </c>
      <c r="F2711" s="8" t="s">
        <v>50</v>
      </c>
    </row>
    <row r="2712" spans="1:6" x14ac:dyDescent="0.25">
      <c r="A2712" s="8" t="s">
        <v>5324</v>
      </c>
      <c r="B2712" s="8" t="s">
        <v>5325</v>
      </c>
      <c r="C2712" s="12" t="s">
        <v>5437</v>
      </c>
      <c r="D2712" s="8" t="s">
        <v>5438</v>
      </c>
      <c r="E2712" s="8">
        <v>4</v>
      </c>
      <c r="F2712" s="8" t="s">
        <v>50</v>
      </c>
    </row>
    <row r="2713" spans="1:6" x14ac:dyDescent="0.25">
      <c r="A2713" s="8" t="s">
        <v>5324</v>
      </c>
      <c r="B2713" s="8" t="s">
        <v>5325</v>
      </c>
      <c r="C2713" s="12" t="s">
        <v>5439</v>
      </c>
      <c r="D2713" s="8" t="s">
        <v>5440</v>
      </c>
      <c r="E2713" s="8">
        <v>4</v>
      </c>
      <c r="F2713" s="8" t="s">
        <v>50</v>
      </c>
    </row>
    <row r="2714" spans="1:6" x14ac:dyDescent="0.25">
      <c r="A2714" s="8" t="s">
        <v>5324</v>
      </c>
      <c r="B2714" s="8" t="s">
        <v>5325</v>
      </c>
      <c r="C2714" s="12" t="s">
        <v>5441</v>
      </c>
      <c r="D2714" s="8" t="s">
        <v>5442</v>
      </c>
      <c r="E2714" s="8">
        <v>3</v>
      </c>
      <c r="F2714" s="8" t="s">
        <v>31</v>
      </c>
    </row>
    <row r="2715" spans="1:6" x14ac:dyDescent="0.25">
      <c r="A2715" s="8" t="s">
        <v>5324</v>
      </c>
      <c r="B2715" s="8" t="s">
        <v>5325</v>
      </c>
      <c r="C2715" s="12" t="s">
        <v>5443</v>
      </c>
      <c r="D2715" s="8" t="s">
        <v>5444</v>
      </c>
      <c r="E2715" s="8">
        <v>4</v>
      </c>
      <c r="F2715" s="8" t="s">
        <v>50</v>
      </c>
    </row>
    <row r="2716" spans="1:6" x14ac:dyDescent="0.25">
      <c r="A2716" s="8" t="s">
        <v>5324</v>
      </c>
      <c r="B2716" s="8" t="s">
        <v>5325</v>
      </c>
      <c r="C2716" s="12" t="s">
        <v>5445</v>
      </c>
      <c r="D2716" s="8" t="s">
        <v>5446</v>
      </c>
      <c r="E2716" s="8">
        <v>4</v>
      </c>
      <c r="F2716" s="8" t="s">
        <v>50</v>
      </c>
    </row>
    <row r="2717" spans="1:6" x14ac:dyDescent="0.25">
      <c r="A2717" s="8" t="s">
        <v>5324</v>
      </c>
      <c r="B2717" s="8" t="s">
        <v>5325</v>
      </c>
      <c r="C2717" s="12" t="s">
        <v>5447</v>
      </c>
      <c r="D2717" s="8" t="s">
        <v>5448</v>
      </c>
      <c r="E2717" s="8">
        <v>4</v>
      </c>
      <c r="F2717" s="8" t="s">
        <v>50</v>
      </c>
    </row>
    <row r="2718" spans="1:6" x14ac:dyDescent="0.25">
      <c r="A2718" s="8" t="s">
        <v>5324</v>
      </c>
      <c r="B2718" s="8" t="s">
        <v>5325</v>
      </c>
      <c r="C2718" s="12" t="s">
        <v>5449</v>
      </c>
      <c r="D2718" s="8" t="s">
        <v>5450</v>
      </c>
      <c r="E2718" s="8">
        <v>4</v>
      </c>
      <c r="F2718" s="8" t="s">
        <v>50</v>
      </c>
    </row>
    <row r="2719" spans="1:6" x14ac:dyDescent="0.25">
      <c r="A2719" s="8" t="s">
        <v>5324</v>
      </c>
      <c r="B2719" s="8" t="s">
        <v>5325</v>
      </c>
      <c r="C2719" s="12" t="s">
        <v>5451</v>
      </c>
      <c r="D2719" s="8" t="s">
        <v>5452</v>
      </c>
      <c r="E2719" s="8">
        <v>3</v>
      </c>
      <c r="F2719" s="8" t="s">
        <v>31</v>
      </c>
    </row>
    <row r="2720" spans="1:6" x14ac:dyDescent="0.25">
      <c r="A2720" s="8" t="s">
        <v>5324</v>
      </c>
      <c r="B2720" s="8" t="s">
        <v>5325</v>
      </c>
      <c r="C2720" s="12" t="s">
        <v>5453</v>
      </c>
      <c r="D2720" s="8" t="s">
        <v>5454</v>
      </c>
      <c r="E2720" s="8">
        <v>4</v>
      </c>
      <c r="F2720" s="8" t="s">
        <v>50</v>
      </c>
    </row>
    <row r="2721" spans="1:6" x14ac:dyDescent="0.25">
      <c r="A2721" s="8" t="s">
        <v>5324</v>
      </c>
      <c r="B2721" s="8" t="s">
        <v>5325</v>
      </c>
      <c r="C2721" s="12" t="s">
        <v>5455</v>
      </c>
      <c r="D2721" s="8" t="s">
        <v>5456</v>
      </c>
      <c r="E2721" s="8">
        <v>4</v>
      </c>
      <c r="F2721" s="8" t="s">
        <v>50</v>
      </c>
    </row>
    <row r="2722" spans="1:6" x14ac:dyDescent="0.25">
      <c r="A2722" s="8" t="s">
        <v>5324</v>
      </c>
      <c r="B2722" s="8" t="s">
        <v>5325</v>
      </c>
      <c r="C2722" s="12" t="s">
        <v>5457</v>
      </c>
      <c r="D2722" s="8" t="s">
        <v>5458</v>
      </c>
      <c r="E2722" s="8">
        <v>4</v>
      </c>
      <c r="F2722" s="8" t="s">
        <v>50</v>
      </c>
    </row>
    <row r="2723" spans="1:6" x14ac:dyDescent="0.25">
      <c r="A2723" s="8" t="s">
        <v>5324</v>
      </c>
      <c r="B2723" s="8" t="s">
        <v>5325</v>
      </c>
      <c r="C2723" s="12" t="s">
        <v>5459</v>
      </c>
      <c r="D2723" s="8" t="s">
        <v>5460</v>
      </c>
      <c r="E2723" s="8">
        <v>4</v>
      </c>
      <c r="F2723" s="8" t="s">
        <v>50</v>
      </c>
    </row>
    <row r="2724" spans="1:6" x14ac:dyDescent="0.25">
      <c r="A2724" s="8" t="s">
        <v>5324</v>
      </c>
      <c r="B2724" s="8" t="s">
        <v>5325</v>
      </c>
      <c r="C2724" s="12" t="s">
        <v>5461</v>
      </c>
      <c r="D2724" s="8" t="s">
        <v>5462</v>
      </c>
      <c r="E2724" s="8">
        <v>3</v>
      </c>
      <c r="F2724" s="8" t="s">
        <v>31</v>
      </c>
    </row>
    <row r="2725" spans="1:6" x14ac:dyDescent="0.25">
      <c r="A2725" s="8" t="s">
        <v>5324</v>
      </c>
      <c r="B2725" s="8" t="s">
        <v>5325</v>
      </c>
      <c r="C2725" s="12" t="s">
        <v>5463</v>
      </c>
      <c r="D2725" s="8" t="s">
        <v>5464</v>
      </c>
      <c r="E2725" s="8">
        <v>4</v>
      </c>
      <c r="F2725" s="8" t="s">
        <v>50</v>
      </c>
    </row>
    <row r="2726" spans="1:6" x14ac:dyDescent="0.25">
      <c r="A2726" s="8" t="s">
        <v>5324</v>
      </c>
      <c r="B2726" s="8" t="s">
        <v>5325</v>
      </c>
      <c r="C2726" s="12" t="s">
        <v>5465</v>
      </c>
      <c r="D2726" s="8" t="s">
        <v>5466</v>
      </c>
      <c r="E2726" s="8">
        <v>4</v>
      </c>
      <c r="F2726" s="8" t="s">
        <v>31</v>
      </c>
    </row>
    <row r="2727" spans="1:6" x14ac:dyDescent="0.25">
      <c r="A2727" s="8" t="s">
        <v>5324</v>
      </c>
      <c r="B2727" s="8" t="s">
        <v>5325</v>
      </c>
      <c r="C2727" s="12" t="s">
        <v>5467</v>
      </c>
      <c r="D2727" s="8" t="s">
        <v>5468</v>
      </c>
      <c r="E2727" s="8">
        <v>5</v>
      </c>
      <c r="F2727" s="8" t="s">
        <v>50</v>
      </c>
    </row>
    <row r="2728" spans="1:6" x14ac:dyDescent="0.25">
      <c r="A2728" s="8" t="s">
        <v>5324</v>
      </c>
      <c r="B2728" s="8" t="s">
        <v>5325</v>
      </c>
      <c r="C2728" s="12" t="s">
        <v>5469</v>
      </c>
      <c r="D2728" s="8" t="s">
        <v>5470</v>
      </c>
      <c r="E2728" s="8">
        <v>5</v>
      </c>
      <c r="F2728" s="8" t="s">
        <v>50</v>
      </c>
    </row>
    <row r="2729" spans="1:6" x14ac:dyDescent="0.25">
      <c r="A2729" s="8" t="s">
        <v>5324</v>
      </c>
      <c r="B2729" s="8" t="s">
        <v>5325</v>
      </c>
      <c r="C2729" s="12" t="s">
        <v>5471</v>
      </c>
      <c r="D2729" s="8" t="s">
        <v>5472</v>
      </c>
      <c r="E2729" s="8">
        <v>5</v>
      </c>
      <c r="F2729" s="8" t="s">
        <v>50</v>
      </c>
    </row>
    <row r="2730" spans="1:6" x14ac:dyDescent="0.25">
      <c r="A2730" s="8" t="s">
        <v>5324</v>
      </c>
      <c r="B2730" s="8" t="s">
        <v>5325</v>
      </c>
      <c r="C2730" s="12" t="s">
        <v>5473</v>
      </c>
      <c r="D2730" s="8" t="s">
        <v>5474</v>
      </c>
      <c r="E2730" s="8">
        <v>5</v>
      </c>
      <c r="F2730" s="8" t="s">
        <v>50</v>
      </c>
    </row>
    <row r="2731" spans="1:6" x14ac:dyDescent="0.25">
      <c r="A2731" s="8" t="s">
        <v>5324</v>
      </c>
      <c r="B2731" s="8" t="s">
        <v>5325</v>
      </c>
      <c r="C2731" s="12" t="s">
        <v>5475</v>
      </c>
      <c r="D2731" s="8" t="s">
        <v>5476</v>
      </c>
      <c r="E2731" s="8">
        <v>5</v>
      </c>
      <c r="F2731" s="8" t="s">
        <v>50</v>
      </c>
    </row>
    <row r="2732" spans="1:6" x14ac:dyDescent="0.25">
      <c r="A2732" s="8" t="s">
        <v>5324</v>
      </c>
      <c r="B2732" s="8" t="s">
        <v>5325</v>
      </c>
      <c r="C2732" s="12" t="s">
        <v>5477</v>
      </c>
      <c r="D2732" s="8" t="s">
        <v>5478</v>
      </c>
      <c r="E2732" s="8">
        <v>5</v>
      </c>
      <c r="F2732" s="8" t="s">
        <v>50</v>
      </c>
    </row>
    <row r="2733" spans="1:6" x14ac:dyDescent="0.25">
      <c r="A2733" s="8" t="s">
        <v>5324</v>
      </c>
      <c r="B2733" s="8" t="s">
        <v>5325</v>
      </c>
      <c r="C2733" s="12" t="s">
        <v>5479</v>
      </c>
      <c r="D2733" s="8" t="s">
        <v>5480</v>
      </c>
      <c r="E2733" s="8">
        <v>5</v>
      </c>
      <c r="F2733" s="8" t="s">
        <v>50</v>
      </c>
    </row>
    <row r="2734" spans="1:6" x14ac:dyDescent="0.25">
      <c r="A2734" s="8" t="s">
        <v>5324</v>
      </c>
      <c r="B2734" s="8" t="s">
        <v>5325</v>
      </c>
      <c r="C2734" s="12" t="s">
        <v>5481</v>
      </c>
      <c r="D2734" s="8" t="s">
        <v>5482</v>
      </c>
      <c r="E2734" s="8">
        <v>5</v>
      </c>
      <c r="F2734" s="8" t="s">
        <v>50</v>
      </c>
    </row>
    <row r="2735" spans="1:6" x14ac:dyDescent="0.25">
      <c r="A2735" s="8" t="s">
        <v>5324</v>
      </c>
      <c r="B2735" s="8" t="s">
        <v>5325</v>
      </c>
      <c r="C2735" s="12" t="s">
        <v>5483</v>
      </c>
      <c r="D2735" s="8" t="s">
        <v>5484</v>
      </c>
      <c r="E2735" s="8">
        <v>5</v>
      </c>
      <c r="F2735" s="8" t="s">
        <v>50</v>
      </c>
    </row>
    <row r="2736" spans="1:6" x14ac:dyDescent="0.25">
      <c r="A2736" s="8" t="s">
        <v>5324</v>
      </c>
      <c r="B2736" s="8" t="s">
        <v>5325</v>
      </c>
      <c r="C2736" s="12" t="s">
        <v>5485</v>
      </c>
      <c r="D2736" s="8" t="s">
        <v>5486</v>
      </c>
      <c r="E2736" s="8">
        <v>5</v>
      </c>
      <c r="F2736" s="8" t="s">
        <v>50</v>
      </c>
    </row>
    <row r="2737" spans="1:6" x14ac:dyDescent="0.25">
      <c r="A2737" s="8" t="s">
        <v>5324</v>
      </c>
      <c r="B2737" s="8" t="s">
        <v>5325</v>
      </c>
      <c r="C2737" s="12" t="s">
        <v>5487</v>
      </c>
      <c r="D2737" s="8" t="s">
        <v>5488</v>
      </c>
      <c r="E2737" s="8">
        <v>4</v>
      </c>
      <c r="F2737" s="8" t="s">
        <v>50</v>
      </c>
    </row>
    <row r="2738" spans="1:6" x14ac:dyDescent="0.25">
      <c r="A2738" s="8" t="s">
        <v>5324</v>
      </c>
      <c r="B2738" s="8" t="s">
        <v>5325</v>
      </c>
      <c r="C2738" s="12" t="s">
        <v>5489</v>
      </c>
      <c r="D2738" s="8" t="s">
        <v>5490</v>
      </c>
      <c r="E2738" s="8">
        <v>3</v>
      </c>
      <c r="F2738" s="8" t="s">
        <v>50</v>
      </c>
    </row>
    <row r="2739" spans="1:6" x14ac:dyDescent="0.25">
      <c r="A2739" s="8" t="s">
        <v>5324</v>
      </c>
      <c r="B2739" s="8" t="s">
        <v>5325</v>
      </c>
      <c r="C2739" s="12" t="s">
        <v>5491</v>
      </c>
      <c r="D2739" s="8" t="s">
        <v>5492</v>
      </c>
      <c r="E2739" s="8">
        <v>2</v>
      </c>
      <c r="F2739" s="8" t="s">
        <v>50</v>
      </c>
    </row>
    <row r="2740" spans="1:6" x14ac:dyDescent="0.25">
      <c r="A2740" s="8" t="s">
        <v>5493</v>
      </c>
      <c r="B2740" s="8" t="s">
        <v>5494</v>
      </c>
      <c r="C2740" s="12" t="s">
        <v>5493</v>
      </c>
      <c r="D2740" s="8" t="s">
        <v>5494</v>
      </c>
      <c r="E2740" s="8">
        <v>1</v>
      </c>
      <c r="F2740" s="8" t="s">
        <v>31</v>
      </c>
    </row>
    <row r="2741" spans="1:6" x14ac:dyDescent="0.25">
      <c r="A2741" s="8" t="s">
        <v>5493</v>
      </c>
      <c r="B2741" s="8" t="s">
        <v>5494</v>
      </c>
      <c r="C2741" s="12" t="s">
        <v>5495</v>
      </c>
      <c r="D2741" s="8" t="s">
        <v>5496</v>
      </c>
      <c r="E2741" s="8">
        <v>2</v>
      </c>
      <c r="F2741" s="8" t="s">
        <v>31</v>
      </c>
    </row>
    <row r="2742" spans="1:6" x14ac:dyDescent="0.25">
      <c r="A2742" s="8" t="s">
        <v>5493</v>
      </c>
      <c r="B2742" s="8" t="s">
        <v>5494</v>
      </c>
      <c r="C2742" s="12" t="s">
        <v>5497</v>
      </c>
      <c r="D2742" s="8" t="s">
        <v>5498</v>
      </c>
      <c r="E2742" s="8">
        <v>3</v>
      </c>
      <c r="F2742" s="8" t="s">
        <v>31</v>
      </c>
    </row>
    <row r="2743" spans="1:6" x14ac:dyDescent="0.25">
      <c r="A2743" s="8" t="s">
        <v>5493</v>
      </c>
      <c r="B2743" s="8" t="s">
        <v>5494</v>
      </c>
      <c r="C2743" s="12" t="s">
        <v>5499</v>
      </c>
      <c r="D2743" s="8" t="s">
        <v>5500</v>
      </c>
      <c r="E2743" s="8">
        <v>4</v>
      </c>
      <c r="F2743" s="8" t="s">
        <v>50</v>
      </c>
    </row>
    <row r="2744" spans="1:6" x14ac:dyDescent="0.25">
      <c r="A2744" s="8" t="s">
        <v>5493</v>
      </c>
      <c r="B2744" s="8" t="s">
        <v>5494</v>
      </c>
      <c r="C2744" s="12" t="s">
        <v>5501</v>
      </c>
      <c r="D2744" s="8" t="s">
        <v>5502</v>
      </c>
      <c r="E2744" s="8">
        <v>4</v>
      </c>
      <c r="F2744" s="8" t="s">
        <v>50</v>
      </c>
    </row>
    <row r="2745" spans="1:6" x14ac:dyDescent="0.25">
      <c r="A2745" s="8" t="s">
        <v>5493</v>
      </c>
      <c r="B2745" s="8" t="s">
        <v>5494</v>
      </c>
      <c r="C2745" s="12" t="s">
        <v>5503</v>
      </c>
      <c r="D2745" s="8" t="s">
        <v>5504</v>
      </c>
      <c r="E2745" s="8">
        <v>4</v>
      </c>
      <c r="F2745" s="8" t="s">
        <v>50</v>
      </c>
    </row>
    <row r="2746" spans="1:6" x14ac:dyDescent="0.25">
      <c r="A2746" s="8" t="s">
        <v>5493</v>
      </c>
      <c r="B2746" s="8" t="s">
        <v>5494</v>
      </c>
      <c r="C2746" s="9" t="s">
        <v>5505</v>
      </c>
      <c r="D2746" s="9" t="s">
        <v>5506</v>
      </c>
      <c r="E2746" s="10">
        <v>4</v>
      </c>
      <c r="F2746" s="10" t="s">
        <v>31</v>
      </c>
    </row>
    <row r="2747" spans="1:6" x14ac:dyDescent="0.25">
      <c r="A2747" s="8" t="s">
        <v>5493</v>
      </c>
      <c r="B2747" s="8" t="s">
        <v>5494</v>
      </c>
      <c r="C2747" s="9" t="s">
        <v>5507</v>
      </c>
      <c r="D2747" s="9" t="s">
        <v>5508</v>
      </c>
      <c r="E2747" s="10">
        <v>5</v>
      </c>
      <c r="F2747" s="10" t="s">
        <v>50</v>
      </c>
    </row>
    <row r="2748" spans="1:6" x14ac:dyDescent="0.25">
      <c r="A2748" s="8" t="s">
        <v>5493</v>
      </c>
      <c r="B2748" s="8" t="s">
        <v>5494</v>
      </c>
      <c r="C2748" s="9" t="s">
        <v>5509</v>
      </c>
      <c r="D2748" s="9" t="s">
        <v>5510</v>
      </c>
      <c r="E2748" s="10">
        <v>5</v>
      </c>
      <c r="F2748" s="10" t="s">
        <v>50</v>
      </c>
    </row>
    <row r="2749" spans="1:6" x14ac:dyDescent="0.25">
      <c r="A2749" s="8" t="s">
        <v>5493</v>
      </c>
      <c r="B2749" s="8" t="s">
        <v>5494</v>
      </c>
      <c r="C2749" s="12" t="s">
        <v>5511</v>
      </c>
      <c r="D2749" s="8" t="s">
        <v>5512</v>
      </c>
      <c r="E2749" s="8">
        <v>4</v>
      </c>
      <c r="F2749" s="8" t="s">
        <v>50</v>
      </c>
    </row>
    <row r="2750" spans="1:6" x14ac:dyDescent="0.25">
      <c r="A2750" s="8" t="s">
        <v>5493</v>
      </c>
      <c r="B2750" s="8" t="s">
        <v>5494</v>
      </c>
      <c r="C2750" s="12" t="s">
        <v>5513</v>
      </c>
      <c r="D2750" s="8" t="s">
        <v>5514</v>
      </c>
      <c r="E2750" s="8">
        <v>3</v>
      </c>
      <c r="F2750" s="8" t="s">
        <v>31</v>
      </c>
    </row>
    <row r="2751" spans="1:6" x14ac:dyDescent="0.25">
      <c r="A2751" s="8" t="s">
        <v>5493</v>
      </c>
      <c r="B2751" s="8" t="s">
        <v>5494</v>
      </c>
      <c r="C2751" s="12" t="s">
        <v>5515</v>
      </c>
      <c r="D2751" s="8" t="s">
        <v>5516</v>
      </c>
      <c r="E2751" s="8">
        <v>4</v>
      </c>
      <c r="F2751" s="8" t="s">
        <v>31</v>
      </c>
    </row>
    <row r="2752" spans="1:6" x14ac:dyDescent="0.25">
      <c r="A2752" s="8" t="s">
        <v>5493</v>
      </c>
      <c r="B2752" s="8" t="s">
        <v>5494</v>
      </c>
      <c r="C2752" s="12" t="s">
        <v>5517</v>
      </c>
      <c r="D2752" s="8" t="s">
        <v>5518</v>
      </c>
      <c r="E2752" s="8">
        <v>5</v>
      </c>
      <c r="F2752" s="8" t="s">
        <v>50</v>
      </c>
    </row>
    <row r="2753" spans="1:6" x14ac:dyDescent="0.25">
      <c r="A2753" s="8" t="s">
        <v>5493</v>
      </c>
      <c r="B2753" s="8" t="s">
        <v>5494</v>
      </c>
      <c r="C2753" s="12" t="s">
        <v>5519</v>
      </c>
      <c r="D2753" s="8" t="s">
        <v>5520</v>
      </c>
      <c r="E2753" s="8">
        <v>5</v>
      </c>
      <c r="F2753" s="8" t="s">
        <v>50</v>
      </c>
    </row>
    <row r="2754" spans="1:6" x14ac:dyDescent="0.25">
      <c r="A2754" s="8" t="s">
        <v>5493</v>
      </c>
      <c r="B2754" s="8" t="s">
        <v>5494</v>
      </c>
      <c r="C2754" s="12" t="s">
        <v>5521</v>
      </c>
      <c r="D2754" s="8" t="s">
        <v>5522</v>
      </c>
      <c r="E2754" s="8">
        <v>4</v>
      </c>
      <c r="F2754" s="8" t="s">
        <v>50</v>
      </c>
    </row>
    <row r="2755" spans="1:6" x14ac:dyDescent="0.25">
      <c r="A2755" s="8" t="s">
        <v>5493</v>
      </c>
      <c r="B2755" s="8" t="s">
        <v>5494</v>
      </c>
      <c r="C2755" s="9" t="s">
        <v>5523</v>
      </c>
      <c r="D2755" s="9" t="s">
        <v>5524</v>
      </c>
      <c r="E2755" s="10">
        <v>3</v>
      </c>
      <c r="F2755" s="10" t="s">
        <v>50</v>
      </c>
    </row>
    <row r="2756" spans="1:6" x14ac:dyDescent="0.25">
      <c r="A2756" s="8" t="s">
        <v>5493</v>
      </c>
      <c r="B2756" s="8" t="s">
        <v>5494</v>
      </c>
      <c r="C2756" s="12" t="s">
        <v>5525</v>
      </c>
      <c r="D2756" s="8" t="s">
        <v>5526</v>
      </c>
      <c r="E2756" s="8">
        <v>3</v>
      </c>
      <c r="F2756" s="8" t="s">
        <v>50</v>
      </c>
    </row>
    <row r="2757" spans="1:6" x14ac:dyDescent="0.25">
      <c r="A2757" s="8" t="s">
        <v>5493</v>
      </c>
      <c r="B2757" s="8" t="s">
        <v>5494</v>
      </c>
      <c r="C2757" s="12" t="s">
        <v>5527</v>
      </c>
      <c r="D2757" s="8" t="s">
        <v>5528</v>
      </c>
      <c r="E2757" s="8">
        <v>3</v>
      </c>
      <c r="F2757" s="8" t="s">
        <v>50</v>
      </c>
    </row>
    <row r="2758" spans="1:6" x14ac:dyDescent="0.25">
      <c r="A2758" s="8" t="s">
        <v>5493</v>
      </c>
      <c r="B2758" s="8" t="s">
        <v>5494</v>
      </c>
      <c r="C2758" s="12" t="s">
        <v>5529</v>
      </c>
      <c r="D2758" s="8" t="s">
        <v>5530</v>
      </c>
      <c r="E2758" s="8">
        <v>2</v>
      </c>
      <c r="F2758" s="8" t="s">
        <v>31</v>
      </c>
    </row>
    <row r="2759" spans="1:6" x14ac:dyDescent="0.25">
      <c r="A2759" s="8" t="s">
        <v>5493</v>
      </c>
      <c r="B2759" s="8" t="s">
        <v>5494</v>
      </c>
      <c r="C2759" s="12" t="s">
        <v>5531</v>
      </c>
      <c r="D2759" s="8" t="s">
        <v>5532</v>
      </c>
      <c r="E2759" s="8">
        <v>3</v>
      </c>
      <c r="F2759" s="8" t="s">
        <v>31</v>
      </c>
    </row>
    <row r="2760" spans="1:6" x14ac:dyDescent="0.25">
      <c r="A2760" s="8" t="s">
        <v>5493</v>
      </c>
      <c r="B2760" s="8" t="s">
        <v>5494</v>
      </c>
      <c r="C2760" s="12" t="s">
        <v>5533</v>
      </c>
      <c r="D2760" s="8" t="s">
        <v>5534</v>
      </c>
      <c r="E2760" s="8">
        <v>4</v>
      </c>
      <c r="F2760" s="8" t="s">
        <v>31</v>
      </c>
    </row>
    <row r="2761" spans="1:6" x14ac:dyDescent="0.25">
      <c r="A2761" s="8" t="s">
        <v>5493</v>
      </c>
      <c r="B2761" s="8" t="s">
        <v>5494</v>
      </c>
      <c r="C2761" s="12" t="s">
        <v>5535</v>
      </c>
      <c r="D2761" s="8" t="s">
        <v>5536</v>
      </c>
      <c r="E2761" s="8">
        <v>5</v>
      </c>
      <c r="F2761" s="8" t="s">
        <v>50</v>
      </c>
    </row>
    <row r="2762" spans="1:6" x14ac:dyDescent="0.25">
      <c r="A2762" s="8" t="s">
        <v>5493</v>
      </c>
      <c r="B2762" s="8" t="s">
        <v>5494</v>
      </c>
      <c r="C2762" s="12" t="s">
        <v>5537</v>
      </c>
      <c r="D2762" s="8" t="s">
        <v>5538</v>
      </c>
      <c r="E2762" s="8">
        <v>5</v>
      </c>
      <c r="F2762" s="8" t="s">
        <v>50</v>
      </c>
    </row>
    <row r="2763" spans="1:6" x14ac:dyDescent="0.25">
      <c r="A2763" s="8" t="s">
        <v>5493</v>
      </c>
      <c r="B2763" s="8" t="s">
        <v>5494</v>
      </c>
      <c r="C2763" s="12" t="s">
        <v>5539</v>
      </c>
      <c r="D2763" s="8" t="s">
        <v>5540</v>
      </c>
      <c r="E2763" s="8">
        <v>5</v>
      </c>
      <c r="F2763" s="8" t="s">
        <v>50</v>
      </c>
    </row>
    <row r="2764" spans="1:6" x14ac:dyDescent="0.25">
      <c r="A2764" s="8" t="s">
        <v>5493</v>
      </c>
      <c r="B2764" s="8" t="s">
        <v>5494</v>
      </c>
      <c r="C2764" s="12" t="s">
        <v>5541</v>
      </c>
      <c r="D2764" s="8" t="s">
        <v>5542</v>
      </c>
      <c r="E2764" s="8">
        <v>5</v>
      </c>
      <c r="F2764" s="8" t="s">
        <v>50</v>
      </c>
    </row>
    <row r="2765" spans="1:6" x14ac:dyDescent="0.25">
      <c r="A2765" s="8" t="s">
        <v>5493</v>
      </c>
      <c r="B2765" s="8" t="s">
        <v>5494</v>
      </c>
      <c r="C2765" s="12" t="s">
        <v>5543</v>
      </c>
      <c r="D2765" s="8" t="s">
        <v>5544</v>
      </c>
      <c r="E2765" s="8">
        <v>4</v>
      </c>
      <c r="F2765" s="8" t="s">
        <v>31</v>
      </c>
    </row>
    <row r="2766" spans="1:6" x14ac:dyDescent="0.25">
      <c r="A2766" s="8" t="s">
        <v>5493</v>
      </c>
      <c r="B2766" s="8" t="s">
        <v>5494</v>
      </c>
      <c r="C2766" s="12" t="s">
        <v>5545</v>
      </c>
      <c r="D2766" s="8" t="s">
        <v>5546</v>
      </c>
      <c r="E2766" s="8">
        <v>5</v>
      </c>
      <c r="F2766" s="8" t="s">
        <v>50</v>
      </c>
    </row>
    <row r="2767" spans="1:6" x14ac:dyDescent="0.25">
      <c r="A2767" s="8" t="s">
        <v>5493</v>
      </c>
      <c r="B2767" s="8" t="s">
        <v>5494</v>
      </c>
      <c r="C2767" s="12" t="s">
        <v>5547</v>
      </c>
      <c r="D2767" s="8" t="s">
        <v>5548</v>
      </c>
      <c r="E2767" s="8">
        <v>5</v>
      </c>
      <c r="F2767" s="8" t="s">
        <v>50</v>
      </c>
    </row>
    <row r="2768" spans="1:6" x14ac:dyDescent="0.25">
      <c r="A2768" s="8" t="s">
        <v>5493</v>
      </c>
      <c r="B2768" s="8" t="s">
        <v>5494</v>
      </c>
      <c r="C2768" s="12" t="s">
        <v>5549</v>
      </c>
      <c r="D2768" s="8" t="s">
        <v>5550</v>
      </c>
      <c r="E2768" s="8">
        <v>5</v>
      </c>
      <c r="F2768" s="8" t="s">
        <v>50</v>
      </c>
    </row>
    <row r="2769" spans="1:6" x14ac:dyDescent="0.25">
      <c r="A2769" s="8" t="s">
        <v>5493</v>
      </c>
      <c r="B2769" s="8" t="s">
        <v>5494</v>
      </c>
      <c r="C2769" s="12" t="s">
        <v>5551</v>
      </c>
      <c r="D2769" s="8" t="s">
        <v>5552</v>
      </c>
      <c r="E2769" s="8">
        <v>4</v>
      </c>
      <c r="F2769" s="8" t="s">
        <v>50</v>
      </c>
    </row>
    <row r="2770" spans="1:6" x14ac:dyDescent="0.25">
      <c r="A2770" s="8" t="s">
        <v>5493</v>
      </c>
      <c r="B2770" s="8" t="s">
        <v>5494</v>
      </c>
      <c r="C2770" s="12" t="s">
        <v>5553</v>
      </c>
      <c r="D2770" s="8" t="s">
        <v>5554</v>
      </c>
      <c r="E2770" s="8">
        <v>4</v>
      </c>
      <c r="F2770" s="8" t="s">
        <v>50</v>
      </c>
    </row>
    <row r="2771" spans="1:6" x14ac:dyDescent="0.25">
      <c r="A2771" s="8" t="s">
        <v>5493</v>
      </c>
      <c r="B2771" s="8" t="s">
        <v>5494</v>
      </c>
      <c r="C2771" s="12" t="s">
        <v>5555</v>
      </c>
      <c r="D2771" s="8" t="s">
        <v>5556</v>
      </c>
      <c r="E2771" s="8">
        <v>4</v>
      </c>
      <c r="F2771" s="8" t="s">
        <v>50</v>
      </c>
    </row>
    <row r="2772" spans="1:6" x14ac:dyDescent="0.25">
      <c r="A2772" s="8" t="s">
        <v>5493</v>
      </c>
      <c r="B2772" s="8" t="s">
        <v>5494</v>
      </c>
      <c r="C2772" s="12" t="s">
        <v>5557</v>
      </c>
      <c r="D2772" s="8" t="s">
        <v>5558</v>
      </c>
      <c r="E2772" s="8">
        <v>3</v>
      </c>
      <c r="F2772" s="8" t="s">
        <v>31</v>
      </c>
    </row>
    <row r="2773" spans="1:6" x14ac:dyDescent="0.25">
      <c r="A2773" s="8" t="s">
        <v>5493</v>
      </c>
      <c r="B2773" s="8" t="s">
        <v>5494</v>
      </c>
      <c r="C2773" s="12" t="s">
        <v>5559</v>
      </c>
      <c r="D2773" s="8" t="s">
        <v>5560</v>
      </c>
      <c r="E2773" s="8">
        <v>4</v>
      </c>
      <c r="F2773" s="8" t="s">
        <v>50</v>
      </c>
    </row>
    <row r="2774" spans="1:6" x14ac:dyDescent="0.25">
      <c r="A2774" s="8" t="s">
        <v>5493</v>
      </c>
      <c r="B2774" s="8" t="s">
        <v>5494</v>
      </c>
      <c r="C2774" s="12" t="s">
        <v>5561</v>
      </c>
      <c r="D2774" s="8" t="s">
        <v>5562</v>
      </c>
      <c r="E2774" s="8">
        <v>4</v>
      </c>
      <c r="F2774" s="8" t="s">
        <v>50</v>
      </c>
    </row>
    <row r="2775" spans="1:6" x14ac:dyDescent="0.25">
      <c r="A2775" s="8" t="s">
        <v>5493</v>
      </c>
      <c r="B2775" s="8" t="s">
        <v>5494</v>
      </c>
      <c r="C2775" s="12" t="s">
        <v>5563</v>
      </c>
      <c r="D2775" s="8" t="s">
        <v>5564</v>
      </c>
      <c r="E2775" s="8">
        <v>4</v>
      </c>
      <c r="F2775" s="8" t="s">
        <v>50</v>
      </c>
    </row>
    <row r="2776" spans="1:6" x14ac:dyDescent="0.25">
      <c r="A2776" s="8" t="s">
        <v>5493</v>
      </c>
      <c r="B2776" s="8" t="s">
        <v>5494</v>
      </c>
      <c r="C2776" s="12" t="s">
        <v>5565</v>
      </c>
      <c r="D2776" s="8" t="s">
        <v>5566</v>
      </c>
      <c r="E2776" s="8">
        <v>4</v>
      </c>
      <c r="F2776" s="8" t="s">
        <v>50</v>
      </c>
    </row>
    <row r="2777" spans="1:6" x14ac:dyDescent="0.25">
      <c r="A2777" s="8" t="s">
        <v>5493</v>
      </c>
      <c r="B2777" s="8" t="s">
        <v>5494</v>
      </c>
      <c r="C2777" s="12" t="s">
        <v>5567</v>
      </c>
      <c r="D2777" s="8" t="s">
        <v>5568</v>
      </c>
      <c r="E2777" s="8">
        <v>3</v>
      </c>
      <c r="F2777" s="8" t="s">
        <v>31</v>
      </c>
    </row>
    <row r="2778" spans="1:6" x14ac:dyDescent="0.25">
      <c r="A2778" s="8" t="s">
        <v>5493</v>
      </c>
      <c r="B2778" s="8" t="s">
        <v>5494</v>
      </c>
      <c r="C2778" s="12" t="s">
        <v>5569</v>
      </c>
      <c r="D2778" s="8" t="s">
        <v>5570</v>
      </c>
      <c r="E2778" s="8">
        <v>4</v>
      </c>
      <c r="F2778" s="8" t="s">
        <v>50</v>
      </c>
    </row>
    <row r="2779" spans="1:6" x14ac:dyDescent="0.25">
      <c r="A2779" s="8" t="s">
        <v>5493</v>
      </c>
      <c r="B2779" s="8" t="s">
        <v>5494</v>
      </c>
      <c r="C2779" s="12" t="s">
        <v>5571</v>
      </c>
      <c r="D2779" s="8" t="s">
        <v>5572</v>
      </c>
      <c r="E2779" s="8">
        <v>4</v>
      </c>
      <c r="F2779" s="8" t="s">
        <v>50</v>
      </c>
    </row>
    <row r="2780" spans="1:6" x14ac:dyDescent="0.25">
      <c r="A2780" s="8" t="s">
        <v>5493</v>
      </c>
      <c r="B2780" s="8" t="s">
        <v>5494</v>
      </c>
      <c r="C2780" s="12" t="s">
        <v>5573</v>
      </c>
      <c r="D2780" s="8" t="s">
        <v>5574</v>
      </c>
      <c r="E2780" s="8">
        <v>3</v>
      </c>
      <c r="F2780" s="8" t="s">
        <v>50</v>
      </c>
    </row>
    <row r="2781" spans="1:6" x14ac:dyDescent="0.25">
      <c r="A2781" s="8" t="s">
        <v>5493</v>
      </c>
      <c r="B2781" s="8" t="s">
        <v>5494</v>
      </c>
      <c r="C2781" s="12" t="s">
        <v>5575</v>
      </c>
      <c r="D2781" s="8" t="s">
        <v>5576</v>
      </c>
      <c r="E2781" s="8">
        <v>3</v>
      </c>
      <c r="F2781" s="8" t="s">
        <v>50</v>
      </c>
    </row>
    <row r="2782" spans="1:6" x14ac:dyDescent="0.25">
      <c r="A2782" s="8" t="s">
        <v>5493</v>
      </c>
      <c r="B2782" s="8" t="s">
        <v>5494</v>
      </c>
      <c r="C2782" s="12" t="s">
        <v>5577</v>
      </c>
      <c r="D2782" s="8" t="s">
        <v>5578</v>
      </c>
      <c r="E2782" s="8">
        <v>3</v>
      </c>
      <c r="F2782" s="8" t="s">
        <v>50</v>
      </c>
    </row>
    <row r="2783" spans="1:6" x14ac:dyDescent="0.25">
      <c r="A2783" s="8" t="s">
        <v>5493</v>
      </c>
      <c r="B2783" s="8" t="s">
        <v>5494</v>
      </c>
      <c r="C2783" s="12" t="s">
        <v>5579</v>
      </c>
      <c r="D2783" s="8" t="s">
        <v>5580</v>
      </c>
      <c r="E2783" s="8">
        <v>3</v>
      </c>
      <c r="F2783" s="8" t="s">
        <v>50</v>
      </c>
    </row>
    <row r="2784" spans="1:6" x14ac:dyDescent="0.25">
      <c r="A2784" s="8" t="s">
        <v>5493</v>
      </c>
      <c r="B2784" s="8" t="s">
        <v>5494</v>
      </c>
      <c r="C2784" s="12" t="s">
        <v>5581</v>
      </c>
      <c r="D2784" s="8" t="s">
        <v>5582</v>
      </c>
      <c r="E2784" s="8">
        <v>2</v>
      </c>
      <c r="F2784" s="8" t="s">
        <v>31</v>
      </c>
    </row>
    <row r="2785" spans="1:6" x14ac:dyDescent="0.25">
      <c r="A2785" s="8" t="s">
        <v>5493</v>
      </c>
      <c r="B2785" s="8" t="s">
        <v>5494</v>
      </c>
      <c r="C2785" s="12" t="s">
        <v>5583</v>
      </c>
      <c r="D2785" s="8" t="s">
        <v>5584</v>
      </c>
      <c r="E2785" s="8">
        <v>3</v>
      </c>
      <c r="F2785" s="8" t="s">
        <v>31</v>
      </c>
    </row>
    <row r="2786" spans="1:6" x14ac:dyDescent="0.25">
      <c r="A2786" s="8" t="s">
        <v>5493</v>
      </c>
      <c r="B2786" s="8" t="s">
        <v>5494</v>
      </c>
      <c r="C2786" s="12" t="s">
        <v>5585</v>
      </c>
      <c r="D2786" s="8" t="s">
        <v>5586</v>
      </c>
      <c r="E2786" s="8">
        <v>4</v>
      </c>
      <c r="F2786" s="8" t="s">
        <v>31</v>
      </c>
    </row>
    <row r="2787" spans="1:6" x14ac:dyDescent="0.25">
      <c r="A2787" s="8" t="s">
        <v>5493</v>
      </c>
      <c r="B2787" s="8" t="s">
        <v>5494</v>
      </c>
      <c r="C2787" s="12" t="s">
        <v>5587</v>
      </c>
      <c r="D2787" s="8" t="s">
        <v>5588</v>
      </c>
      <c r="E2787" s="8">
        <v>5</v>
      </c>
      <c r="F2787" s="8" t="s">
        <v>31</v>
      </c>
    </row>
    <row r="2788" spans="1:6" x14ac:dyDescent="0.25">
      <c r="A2788" s="8" t="s">
        <v>5493</v>
      </c>
      <c r="B2788" s="8" t="s">
        <v>5494</v>
      </c>
      <c r="C2788" s="12" t="s">
        <v>5589</v>
      </c>
      <c r="D2788" s="8" t="s">
        <v>5590</v>
      </c>
      <c r="E2788" s="8">
        <v>6</v>
      </c>
      <c r="F2788" s="8" t="s">
        <v>31</v>
      </c>
    </row>
    <row r="2789" spans="1:6" x14ac:dyDescent="0.25">
      <c r="A2789" s="8" t="s">
        <v>5493</v>
      </c>
      <c r="B2789" s="8" t="s">
        <v>5494</v>
      </c>
      <c r="C2789" s="12" t="s">
        <v>5591</v>
      </c>
      <c r="D2789" s="8" t="s">
        <v>5592</v>
      </c>
      <c r="E2789" s="8">
        <v>7</v>
      </c>
      <c r="F2789" s="8" t="s">
        <v>50</v>
      </c>
    </row>
    <row r="2790" spans="1:6" x14ac:dyDescent="0.25">
      <c r="A2790" s="8" t="s">
        <v>5493</v>
      </c>
      <c r="B2790" s="8" t="s">
        <v>5494</v>
      </c>
      <c r="C2790" s="12" t="s">
        <v>5593</v>
      </c>
      <c r="D2790" s="8" t="s">
        <v>5594</v>
      </c>
      <c r="E2790" s="8">
        <v>7</v>
      </c>
      <c r="F2790" s="8" t="s">
        <v>50</v>
      </c>
    </row>
    <row r="2791" spans="1:6" x14ac:dyDescent="0.25">
      <c r="A2791" s="8" t="s">
        <v>5493</v>
      </c>
      <c r="B2791" s="8" t="s">
        <v>5494</v>
      </c>
      <c r="C2791" s="12" t="s">
        <v>5595</v>
      </c>
      <c r="D2791" s="8" t="s">
        <v>5596</v>
      </c>
      <c r="E2791" s="8">
        <v>7</v>
      </c>
      <c r="F2791" s="8" t="s">
        <v>50</v>
      </c>
    </row>
    <row r="2792" spans="1:6" x14ac:dyDescent="0.25">
      <c r="A2792" s="8" t="s">
        <v>5493</v>
      </c>
      <c r="B2792" s="8" t="s">
        <v>5494</v>
      </c>
      <c r="C2792" s="12" t="s">
        <v>5597</v>
      </c>
      <c r="D2792" s="8" t="s">
        <v>5598</v>
      </c>
      <c r="E2792" s="8">
        <v>7</v>
      </c>
      <c r="F2792" s="8" t="s">
        <v>50</v>
      </c>
    </row>
    <row r="2793" spans="1:6" x14ac:dyDescent="0.25">
      <c r="A2793" s="8" t="s">
        <v>5493</v>
      </c>
      <c r="B2793" s="8" t="s">
        <v>5494</v>
      </c>
      <c r="C2793" s="12" t="s">
        <v>5599</v>
      </c>
      <c r="D2793" s="8" t="s">
        <v>5600</v>
      </c>
      <c r="E2793" s="8">
        <v>7</v>
      </c>
      <c r="F2793" s="8" t="s">
        <v>50</v>
      </c>
    </row>
    <row r="2794" spans="1:6" x14ac:dyDescent="0.25">
      <c r="A2794" s="8" t="s">
        <v>5493</v>
      </c>
      <c r="B2794" s="8" t="s">
        <v>5494</v>
      </c>
      <c r="C2794" s="12" t="s">
        <v>5601</v>
      </c>
      <c r="D2794" s="8" t="s">
        <v>5602</v>
      </c>
      <c r="E2794" s="8">
        <v>6</v>
      </c>
      <c r="F2794" s="8" t="s">
        <v>31</v>
      </c>
    </row>
    <row r="2795" spans="1:6" x14ac:dyDescent="0.25">
      <c r="A2795" s="8" t="s">
        <v>5493</v>
      </c>
      <c r="B2795" s="8" t="s">
        <v>5494</v>
      </c>
      <c r="C2795" s="12" t="s">
        <v>5603</v>
      </c>
      <c r="D2795" s="8" t="s">
        <v>5604</v>
      </c>
      <c r="E2795" s="8">
        <v>7</v>
      </c>
      <c r="F2795" s="8" t="s">
        <v>50</v>
      </c>
    </row>
    <row r="2796" spans="1:6" x14ac:dyDescent="0.25">
      <c r="A2796" s="8" t="s">
        <v>5493</v>
      </c>
      <c r="B2796" s="8" t="s">
        <v>5494</v>
      </c>
      <c r="C2796" s="12" t="s">
        <v>5605</v>
      </c>
      <c r="D2796" s="8" t="s">
        <v>5606</v>
      </c>
      <c r="E2796" s="8">
        <v>7</v>
      </c>
      <c r="F2796" s="8" t="s">
        <v>50</v>
      </c>
    </row>
    <row r="2797" spans="1:6" x14ac:dyDescent="0.25">
      <c r="A2797" s="8" t="s">
        <v>5493</v>
      </c>
      <c r="B2797" s="8" t="s">
        <v>5494</v>
      </c>
      <c r="C2797" s="12" t="s">
        <v>5607</v>
      </c>
      <c r="D2797" s="8" t="s">
        <v>5608</v>
      </c>
      <c r="E2797" s="8">
        <v>7</v>
      </c>
      <c r="F2797" s="8" t="s">
        <v>50</v>
      </c>
    </row>
    <row r="2798" spans="1:6" x14ac:dyDescent="0.25">
      <c r="A2798" s="8" t="s">
        <v>5493</v>
      </c>
      <c r="B2798" s="8" t="s">
        <v>5494</v>
      </c>
      <c r="C2798" s="12" t="s">
        <v>5609</v>
      </c>
      <c r="D2798" s="8" t="s">
        <v>5610</v>
      </c>
      <c r="E2798" s="8">
        <v>7</v>
      </c>
      <c r="F2798" s="8" t="s">
        <v>50</v>
      </c>
    </row>
    <row r="2799" spans="1:6" x14ac:dyDescent="0.25">
      <c r="A2799" s="8" t="s">
        <v>5493</v>
      </c>
      <c r="B2799" s="8" t="s">
        <v>5494</v>
      </c>
      <c r="C2799" s="12" t="s">
        <v>5611</v>
      </c>
      <c r="D2799" s="8" t="s">
        <v>5612</v>
      </c>
      <c r="E2799" s="8">
        <v>6</v>
      </c>
      <c r="F2799" s="8" t="s">
        <v>31</v>
      </c>
    </row>
    <row r="2800" spans="1:6" x14ac:dyDescent="0.25">
      <c r="A2800" s="8" t="s">
        <v>5493</v>
      </c>
      <c r="B2800" s="8" t="s">
        <v>5494</v>
      </c>
      <c r="C2800" s="12" t="s">
        <v>5613</v>
      </c>
      <c r="D2800" s="8" t="s">
        <v>5614</v>
      </c>
      <c r="E2800" s="8">
        <v>7</v>
      </c>
      <c r="F2800" s="8" t="s">
        <v>50</v>
      </c>
    </row>
    <row r="2801" spans="1:6" x14ac:dyDescent="0.25">
      <c r="A2801" s="8" t="s">
        <v>5493</v>
      </c>
      <c r="B2801" s="8" t="s">
        <v>5494</v>
      </c>
      <c r="C2801" s="12" t="s">
        <v>5615</v>
      </c>
      <c r="D2801" s="8" t="s">
        <v>5616</v>
      </c>
      <c r="E2801" s="8">
        <v>7</v>
      </c>
      <c r="F2801" s="8" t="s">
        <v>50</v>
      </c>
    </row>
    <row r="2802" spans="1:6" x14ac:dyDescent="0.25">
      <c r="A2802" s="8" t="s">
        <v>5493</v>
      </c>
      <c r="B2802" s="8" t="s">
        <v>5494</v>
      </c>
      <c r="C2802" s="12" t="s">
        <v>5617</v>
      </c>
      <c r="D2802" s="8" t="s">
        <v>5618</v>
      </c>
      <c r="E2802" s="8">
        <v>7</v>
      </c>
      <c r="F2802" s="8" t="s">
        <v>50</v>
      </c>
    </row>
    <row r="2803" spans="1:6" x14ac:dyDescent="0.25">
      <c r="A2803" s="8" t="s">
        <v>5493</v>
      </c>
      <c r="B2803" s="8" t="s">
        <v>5494</v>
      </c>
      <c r="C2803" s="12" t="s">
        <v>5619</v>
      </c>
      <c r="D2803" s="8" t="s">
        <v>5620</v>
      </c>
      <c r="E2803" s="8">
        <v>7</v>
      </c>
      <c r="F2803" s="8" t="s">
        <v>50</v>
      </c>
    </row>
    <row r="2804" spans="1:6" x14ac:dyDescent="0.25">
      <c r="A2804" s="8" t="s">
        <v>5493</v>
      </c>
      <c r="B2804" s="8" t="s">
        <v>5494</v>
      </c>
      <c r="C2804" s="12" t="s">
        <v>5621</v>
      </c>
      <c r="D2804" s="8" t="s">
        <v>5622</v>
      </c>
      <c r="E2804" s="8">
        <v>5</v>
      </c>
      <c r="F2804" s="8" t="s">
        <v>31</v>
      </c>
    </row>
    <row r="2805" spans="1:6" x14ac:dyDescent="0.25">
      <c r="A2805" s="8" t="s">
        <v>5493</v>
      </c>
      <c r="B2805" s="8" t="s">
        <v>5494</v>
      </c>
      <c r="C2805" s="12" t="s">
        <v>5623</v>
      </c>
      <c r="D2805" s="8" t="s">
        <v>5624</v>
      </c>
      <c r="E2805" s="8">
        <v>6</v>
      </c>
      <c r="F2805" s="8" t="s">
        <v>31</v>
      </c>
    </row>
    <row r="2806" spans="1:6" x14ac:dyDescent="0.25">
      <c r="A2806" s="8" t="s">
        <v>5493</v>
      </c>
      <c r="B2806" s="8" t="s">
        <v>5494</v>
      </c>
      <c r="C2806" s="12" t="s">
        <v>5625</v>
      </c>
      <c r="D2806" s="8" t="s">
        <v>5626</v>
      </c>
      <c r="E2806" s="8">
        <v>7</v>
      </c>
      <c r="F2806" s="8" t="s">
        <v>50</v>
      </c>
    </row>
    <row r="2807" spans="1:6" x14ac:dyDescent="0.25">
      <c r="A2807" s="8" t="s">
        <v>5493</v>
      </c>
      <c r="B2807" s="8" t="s">
        <v>5494</v>
      </c>
      <c r="C2807" s="12" t="s">
        <v>5627</v>
      </c>
      <c r="D2807" s="8" t="s">
        <v>5628</v>
      </c>
      <c r="E2807" s="8">
        <v>7</v>
      </c>
      <c r="F2807" s="8" t="s">
        <v>50</v>
      </c>
    </row>
    <row r="2808" spans="1:6" x14ac:dyDescent="0.25">
      <c r="A2808" s="8" t="s">
        <v>5493</v>
      </c>
      <c r="B2808" s="8" t="s">
        <v>5494</v>
      </c>
      <c r="C2808" s="12" t="s">
        <v>5629</v>
      </c>
      <c r="D2808" s="8" t="s">
        <v>5630</v>
      </c>
      <c r="E2808" s="8">
        <v>7</v>
      </c>
      <c r="F2808" s="8" t="s">
        <v>50</v>
      </c>
    </row>
    <row r="2809" spans="1:6" x14ac:dyDescent="0.25">
      <c r="A2809" s="8" t="s">
        <v>5493</v>
      </c>
      <c r="B2809" s="8" t="s">
        <v>5494</v>
      </c>
      <c r="C2809" s="12" t="s">
        <v>5631</v>
      </c>
      <c r="D2809" s="8" t="s">
        <v>5632</v>
      </c>
      <c r="E2809" s="8">
        <v>7</v>
      </c>
      <c r="F2809" s="8" t="s">
        <v>50</v>
      </c>
    </row>
    <row r="2810" spans="1:6" x14ac:dyDescent="0.25">
      <c r="A2810" s="8" t="s">
        <v>5493</v>
      </c>
      <c r="B2810" s="8" t="s">
        <v>5494</v>
      </c>
      <c r="C2810" s="12" t="s">
        <v>5633</v>
      </c>
      <c r="D2810" s="8" t="s">
        <v>5634</v>
      </c>
      <c r="E2810" s="8">
        <v>6</v>
      </c>
      <c r="F2810" s="8" t="s">
        <v>31</v>
      </c>
    </row>
    <row r="2811" spans="1:6" x14ac:dyDescent="0.25">
      <c r="A2811" s="8" t="s">
        <v>5493</v>
      </c>
      <c r="B2811" s="8" t="s">
        <v>5494</v>
      </c>
      <c r="C2811" s="12" t="s">
        <v>5635</v>
      </c>
      <c r="D2811" s="8" t="s">
        <v>5636</v>
      </c>
      <c r="E2811" s="8">
        <v>7</v>
      </c>
      <c r="F2811" s="8" t="s">
        <v>50</v>
      </c>
    </row>
    <row r="2812" spans="1:6" x14ac:dyDescent="0.25">
      <c r="A2812" s="8" t="s">
        <v>5493</v>
      </c>
      <c r="B2812" s="8" t="s">
        <v>5494</v>
      </c>
      <c r="C2812" s="12" t="s">
        <v>5637</v>
      </c>
      <c r="D2812" s="8" t="s">
        <v>5638</v>
      </c>
      <c r="E2812" s="8">
        <v>7</v>
      </c>
      <c r="F2812" s="8" t="s">
        <v>50</v>
      </c>
    </row>
    <row r="2813" spans="1:6" x14ac:dyDescent="0.25">
      <c r="A2813" s="8" t="s">
        <v>5493</v>
      </c>
      <c r="B2813" s="8" t="s">
        <v>5494</v>
      </c>
      <c r="C2813" s="12" t="s">
        <v>5639</v>
      </c>
      <c r="D2813" s="8" t="s">
        <v>5640</v>
      </c>
      <c r="E2813" s="8">
        <v>7</v>
      </c>
      <c r="F2813" s="8" t="s">
        <v>50</v>
      </c>
    </row>
    <row r="2814" spans="1:6" x14ac:dyDescent="0.25">
      <c r="A2814" s="8" t="s">
        <v>5493</v>
      </c>
      <c r="B2814" s="8" t="s">
        <v>5494</v>
      </c>
      <c r="C2814" s="12" t="s">
        <v>5641</v>
      </c>
      <c r="D2814" s="8" t="s">
        <v>5642</v>
      </c>
      <c r="E2814" s="8">
        <v>7</v>
      </c>
      <c r="F2814" s="8" t="s">
        <v>50</v>
      </c>
    </row>
    <row r="2815" spans="1:6" x14ac:dyDescent="0.25">
      <c r="A2815" s="8" t="s">
        <v>5493</v>
      </c>
      <c r="B2815" s="8" t="s">
        <v>5494</v>
      </c>
      <c r="C2815" s="12" t="s">
        <v>5643</v>
      </c>
      <c r="D2815" s="8" t="s">
        <v>5644</v>
      </c>
      <c r="E2815" s="8">
        <v>6</v>
      </c>
      <c r="F2815" s="8" t="s">
        <v>31</v>
      </c>
    </row>
    <row r="2816" spans="1:6" x14ac:dyDescent="0.25">
      <c r="A2816" s="8" t="s">
        <v>5493</v>
      </c>
      <c r="B2816" s="8" t="s">
        <v>5494</v>
      </c>
      <c r="C2816" s="12" t="s">
        <v>5645</v>
      </c>
      <c r="D2816" s="8" t="s">
        <v>5646</v>
      </c>
      <c r="E2816" s="8">
        <v>7</v>
      </c>
      <c r="F2816" s="8" t="s">
        <v>50</v>
      </c>
    </row>
    <row r="2817" spans="1:6" x14ac:dyDescent="0.25">
      <c r="A2817" s="8" t="s">
        <v>5493</v>
      </c>
      <c r="B2817" s="8" t="s">
        <v>5494</v>
      </c>
      <c r="C2817" s="12" t="s">
        <v>5647</v>
      </c>
      <c r="D2817" s="8" t="s">
        <v>5648</v>
      </c>
      <c r="E2817" s="8">
        <v>7</v>
      </c>
      <c r="F2817" s="8" t="s">
        <v>50</v>
      </c>
    </row>
    <row r="2818" spans="1:6" x14ac:dyDescent="0.25">
      <c r="A2818" s="8" t="s">
        <v>5493</v>
      </c>
      <c r="B2818" s="8" t="s">
        <v>5494</v>
      </c>
      <c r="C2818" s="12" t="s">
        <v>5649</v>
      </c>
      <c r="D2818" s="8" t="s">
        <v>5650</v>
      </c>
      <c r="E2818" s="8">
        <v>7</v>
      </c>
      <c r="F2818" s="8" t="s">
        <v>50</v>
      </c>
    </row>
    <row r="2819" spans="1:6" x14ac:dyDescent="0.25">
      <c r="A2819" s="8" t="s">
        <v>5493</v>
      </c>
      <c r="B2819" s="8" t="s">
        <v>5494</v>
      </c>
      <c r="C2819" s="12" t="s">
        <v>5651</v>
      </c>
      <c r="D2819" s="8" t="s">
        <v>5652</v>
      </c>
      <c r="E2819" s="8">
        <v>7</v>
      </c>
      <c r="F2819" s="8" t="s">
        <v>50</v>
      </c>
    </row>
    <row r="2820" spans="1:6" x14ac:dyDescent="0.25">
      <c r="A2820" s="8" t="s">
        <v>5493</v>
      </c>
      <c r="B2820" s="8" t="s">
        <v>5494</v>
      </c>
      <c r="C2820" s="12" t="s">
        <v>5653</v>
      </c>
      <c r="D2820" s="8" t="s">
        <v>5654</v>
      </c>
      <c r="E2820" s="8">
        <v>4</v>
      </c>
      <c r="F2820" s="8" t="s">
        <v>31</v>
      </c>
    </row>
    <row r="2821" spans="1:6" x14ac:dyDescent="0.25">
      <c r="A2821" s="8" t="s">
        <v>5493</v>
      </c>
      <c r="B2821" s="8" t="s">
        <v>5494</v>
      </c>
      <c r="C2821" s="12" t="s">
        <v>5655</v>
      </c>
      <c r="D2821" s="8" t="s">
        <v>5656</v>
      </c>
      <c r="E2821" s="8">
        <v>5</v>
      </c>
      <c r="F2821" s="8" t="s">
        <v>31</v>
      </c>
    </row>
    <row r="2822" spans="1:6" x14ac:dyDescent="0.25">
      <c r="A2822" s="8" t="s">
        <v>5493</v>
      </c>
      <c r="B2822" s="8" t="s">
        <v>5494</v>
      </c>
      <c r="C2822" s="12" t="s">
        <v>5657</v>
      </c>
      <c r="D2822" s="8" t="s">
        <v>5658</v>
      </c>
      <c r="E2822" s="8">
        <v>6</v>
      </c>
      <c r="F2822" s="8" t="s">
        <v>31</v>
      </c>
    </row>
    <row r="2823" spans="1:6" x14ac:dyDescent="0.25">
      <c r="A2823" s="8" t="s">
        <v>5493</v>
      </c>
      <c r="B2823" s="8" t="s">
        <v>5494</v>
      </c>
      <c r="C2823" s="12" t="s">
        <v>5659</v>
      </c>
      <c r="D2823" s="8" t="s">
        <v>5660</v>
      </c>
      <c r="E2823" s="8">
        <v>7</v>
      </c>
      <c r="F2823" s="8" t="s">
        <v>50</v>
      </c>
    </row>
    <row r="2824" spans="1:6" x14ac:dyDescent="0.25">
      <c r="A2824" s="8" t="s">
        <v>5493</v>
      </c>
      <c r="B2824" s="8" t="s">
        <v>5494</v>
      </c>
      <c r="C2824" s="12" t="s">
        <v>5661</v>
      </c>
      <c r="D2824" s="8" t="s">
        <v>5662</v>
      </c>
      <c r="E2824" s="8">
        <v>7</v>
      </c>
      <c r="F2824" s="8" t="s">
        <v>50</v>
      </c>
    </row>
    <row r="2825" spans="1:6" x14ac:dyDescent="0.25">
      <c r="A2825" s="8" t="s">
        <v>5493</v>
      </c>
      <c r="B2825" s="8" t="s">
        <v>5494</v>
      </c>
      <c r="C2825" s="12" t="s">
        <v>5663</v>
      </c>
      <c r="D2825" s="8" t="s">
        <v>5664</v>
      </c>
      <c r="E2825" s="8">
        <v>7</v>
      </c>
      <c r="F2825" s="8" t="s">
        <v>50</v>
      </c>
    </row>
    <row r="2826" spans="1:6" x14ac:dyDescent="0.25">
      <c r="A2826" s="8" t="s">
        <v>5493</v>
      </c>
      <c r="B2826" s="8" t="s">
        <v>5494</v>
      </c>
      <c r="C2826" s="12" t="s">
        <v>5665</v>
      </c>
      <c r="D2826" s="8" t="s">
        <v>5666</v>
      </c>
      <c r="E2826" s="8">
        <v>7</v>
      </c>
      <c r="F2826" s="8" t="s">
        <v>50</v>
      </c>
    </row>
    <row r="2827" spans="1:6" x14ac:dyDescent="0.25">
      <c r="A2827" s="8" t="s">
        <v>5493</v>
      </c>
      <c r="B2827" s="8" t="s">
        <v>5494</v>
      </c>
      <c r="C2827" s="12" t="s">
        <v>5667</v>
      </c>
      <c r="D2827" s="8" t="s">
        <v>5668</v>
      </c>
      <c r="E2827" s="8">
        <v>7</v>
      </c>
      <c r="F2827" s="8" t="s">
        <v>50</v>
      </c>
    </row>
    <row r="2828" spans="1:6" x14ac:dyDescent="0.25">
      <c r="A2828" s="8" t="s">
        <v>5493</v>
      </c>
      <c r="B2828" s="8" t="s">
        <v>5494</v>
      </c>
      <c r="C2828" s="12" t="s">
        <v>5669</v>
      </c>
      <c r="D2828" s="8" t="s">
        <v>5670</v>
      </c>
      <c r="E2828" s="8">
        <v>6</v>
      </c>
      <c r="F2828" s="8" t="s">
        <v>31</v>
      </c>
    </row>
    <row r="2829" spans="1:6" x14ac:dyDescent="0.25">
      <c r="A2829" s="8" t="s">
        <v>5493</v>
      </c>
      <c r="B2829" s="8" t="s">
        <v>5494</v>
      </c>
      <c r="C2829" s="12" t="s">
        <v>5671</v>
      </c>
      <c r="D2829" s="8" t="s">
        <v>5672</v>
      </c>
      <c r="E2829" s="8">
        <v>7</v>
      </c>
      <c r="F2829" s="8" t="s">
        <v>50</v>
      </c>
    </row>
    <row r="2830" spans="1:6" x14ac:dyDescent="0.25">
      <c r="A2830" s="8" t="s">
        <v>5493</v>
      </c>
      <c r="B2830" s="8" t="s">
        <v>5494</v>
      </c>
      <c r="C2830" s="12" t="s">
        <v>5673</v>
      </c>
      <c r="D2830" s="8" t="s">
        <v>5674</v>
      </c>
      <c r="E2830" s="8">
        <v>7</v>
      </c>
      <c r="F2830" s="8" t="s">
        <v>50</v>
      </c>
    </row>
    <row r="2831" spans="1:6" x14ac:dyDescent="0.25">
      <c r="A2831" s="8" t="s">
        <v>5493</v>
      </c>
      <c r="B2831" s="8" t="s">
        <v>5494</v>
      </c>
      <c r="C2831" s="12" t="s">
        <v>5675</v>
      </c>
      <c r="D2831" s="8" t="s">
        <v>5676</v>
      </c>
      <c r="E2831" s="8">
        <v>7</v>
      </c>
      <c r="F2831" s="8" t="s">
        <v>50</v>
      </c>
    </row>
    <row r="2832" spans="1:6" x14ac:dyDescent="0.25">
      <c r="A2832" s="8" t="s">
        <v>5493</v>
      </c>
      <c r="B2832" s="8" t="s">
        <v>5494</v>
      </c>
      <c r="C2832" s="12" t="s">
        <v>5677</v>
      </c>
      <c r="D2832" s="8" t="s">
        <v>5678</v>
      </c>
      <c r="E2832" s="8">
        <v>7</v>
      </c>
      <c r="F2832" s="8" t="s">
        <v>50</v>
      </c>
    </row>
    <row r="2833" spans="1:6" x14ac:dyDescent="0.25">
      <c r="A2833" s="8" t="s">
        <v>5493</v>
      </c>
      <c r="B2833" s="8" t="s">
        <v>5494</v>
      </c>
      <c r="C2833" s="12" t="s">
        <v>5679</v>
      </c>
      <c r="D2833" s="8" t="s">
        <v>5680</v>
      </c>
      <c r="E2833" s="8">
        <v>6</v>
      </c>
      <c r="F2833" s="8" t="s">
        <v>31</v>
      </c>
    </row>
    <row r="2834" spans="1:6" x14ac:dyDescent="0.25">
      <c r="A2834" s="8" t="s">
        <v>5493</v>
      </c>
      <c r="B2834" s="8" t="s">
        <v>5494</v>
      </c>
      <c r="C2834" s="12" t="s">
        <v>5681</v>
      </c>
      <c r="D2834" s="8" t="s">
        <v>5682</v>
      </c>
      <c r="E2834" s="8">
        <v>7</v>
      </c>
      <c r="F2834" s="8" t="s">
        <v>50</v>
      </c>
    </row>
    <row r="2835" spans="1:6" x14ac:dyDescent="0.25">
      <c r="A2835" s="8" t="s">
        <v>5493</v>
      </c>
      <c r="B2835" s="8" t="s">
        <v>5494</v>
      </c>
      <c r="C2835" s="12" t="s">
        <v>5683</v>
      </c>
      <c r="D2835" s="8" t="s">
        <v>5684</v>
      </c>
      <c r="E2835" s="8">
        <v>7</v>
      </c>
      <c r="F2835" s="8" t="s">
        <v>50</v>
      </c>
    </row>
    <row r="2836" spans="1:6" x14ac:dyDescent="0.25">
      <c r="A2836" s="8" t="s">
        <v>5493</v>
      </c>
      <c r="B2836" s="8" t="s">
        <v>5494</v>
      </c>
      <c r="C2836" s="12" t="s">
        <v>5685</v>
      </c>
      <c r="D2836" s="8" t="s">
        <v>5686</v>
      </c>
      <c r="E2836" s="8">
        <v>7</v>
      </c>
      <c r="F2836" s="8" t="s">
        <v>50</v>
      </c>
    </row>
    <row r="2837" spans="1:6" x14ac:dyDescent="0.25">
      <c r="A2837" s="8" t="s">
        <v>5493</v>
      </c>
      <c r="B2837" s="8" t="s">
        <v>5494</v>
      </c>
      <c r="C2837" s="12" t="s">
        <v>5687</v>
      </c>
      <c r="D2837" s="8" t="s">
        <v>5688</v>
      </c>
      <c r="E2837" s="8">
        <v>7</v>
      </c>
      <c r="F2837" s="8" t="s">
        <v>50</v>
      </c>
    </row>
    <row r="2838" spans="1:6" x14ac:dyDescent="0.25">
      <c r="A2838" s="8" t="s">
        <v>5493</v>
      </c>
      <c r="B2838" s="8" t="s">
        <v>5494</v>
      </c>
      <c r="C2838" s="12" t="s">
        <v>5689</v>
      </c>
      <c r="D2838" s="8" t="s">
        <v>5690</v>
      </c>
      <c r="E2838" s="8">
        <v>5</v>
      </c>
      <c r="F2838" s="8" t="s">
        <v>31</v>
      </c>
    </row>
    <row r="2839" spans="1:6" x14ac:dyDescent="0.25">
      <c r="A2839" s="8" t="s">
        <v>5493</v>
      </c>
      <c r="B2839" s="8" t="s">
        <v>5494</v>
      </c>
      <c r="C2839" s="12" t="s">
        <v>5691</v>
      </c>
      <c r="D2839" s="8" t="s">
        <v>5692</v>
      </c>
      <c r="E2839" s="8">
        <v>6</v>
      </c>
      <c r="F2839" s="8" t="s">
        <v>31</v>
      </c>
    </row>
    <row r="2840" spans="1:6" x14ac:dyDescent="0.25">
      <c r="A2840" s="8" t="s">
        <v>5493</v>
      </c>
      <c r="B2840" s="8" t="s">
        <v>5494</v>
      </c>
      <c r="C2840" s="12" t="s">
        <v>5693</v>
      </c>
      <c r="D2840" s="8" t="s">
        <v>5694</v>
      </c>
      <c r="E2840" s="8">
        <v>7</v>
      </c>
      <c r="F2840" s="8" t="s">
        <v>50</v>
      </c>
    </row>
    <row r="2841" spans="1:6" x14ac:dyDescent="0.25">
      <c r="A2841" s="8" t="s">
        <v>5493</v>
      </c>
      <c r="B2841" s="8" t="s">
        <v>5494</v>
      </c>
      <c r="C2841" s="12" t="s">
        <v>5695</v>
      </c>
      <c r="D2841" s="8" t="s">
        <v>5696</v>
      </c>
      <c r="E2841" s="8">
        <v>7</v>
      </c>
      <c r="F2841" s="8" t="s">
        <v>50</v>
      </c>
    </row>
    <row r="2842" spans="1:6" x14ac:dyDescent="0.25">
      <c r="A2842" s="8" t="s">
        <v>5493</v>
      </c>
      <c r="B2842" s="8" t="s">
        <v>5494</v>
      </c>
      <c r="C2842" s="12" t="s">
        <v>5697</v>
      </c>
      <c r="D2842" s="8" t="s">
        <v>5698</v>
      </c>
      <c r="E2842" s="8">
        <v>7</v>
      </c>
      <c r="F2842" s="8" t="s">
        <v>50</v>
      </c>
    </row>
    <row r="2843" spans="1:6" x14ac:dyDescent="0.25">
      <c r="A2843" s="8" t="s">
        <v>5493</v>
      </c>
      <c r="B2843" s="8" t="s">
        <v>5494</v>
      </c>
      <c r="C2843" s="12" t="s">
        <v>5699</v>
      </c>
      <c r="D2843" s="8" t="s">
        <v>5700</v>
      </c>
      <c r="E2843" s="8">
        <v>7</v>
      </c>
      <c r="F2843" s="8" t="s">
        <v>50</v>
      </c>
    </row>
    <row r="2844" spans="1:6" x14ac:dyDescent="0.25">
      <c r="A2844" s="8" t="s">
        <v>5493</v>
      </c>
      <c r="B2844" s="8" t="s">
        <v>5494</v>
      </c>
      <c r="C2844" s="12" t="s">
        <v>5701</v>
      </c>
      <c r="D2844" s="8" t="s">
        <v>5702</v>
      </c>
      <c r="E2844" s="8">
        <v>6</v>
      </c>
      <c r="F2844" s="8" t="s">
        <v>31</v>
      </c>
    </row>
    <row r="2845" spans="1:6" x14ac:dyDescent="0.25">
      <c r="A2845" s="8" t="s">
        <v>5493</v>
      </c>
      <c r="B2845" s="8" t="s">
        <v>5494</v>
      </c>
      <c r="C2845" s="12" t="s">
        <v>5703</v>
      </c>
      <c r="D2845" s="8" t="s">
        <v>5704</v>
      </c>
      <c r="E2845" s="8">
        <v>7</v>
      </c>
      <c r="F2845" s="8" t="s">
        <v>50</v>
      </c>
    </row>
    <row r="2846" spans="1:6" x14ac:dyDescent="0.25">
      <c r="A2846" s="8" t="s">
        <v>5493</v>
      </c>
      <c r="B2846" s="8" t="s">
        <v>5494</v>
      </c>
      <c r="C2846" s="12" t="s">
        <v>5705</v>
      </c>
      <c r="D2846" s="8" t="s">
        <v>5706</v>
      </c>
      <c r="E2846" s="8">
        <v>7</v>
      </c>
      <c r="F2846" s="8" t="s">
        <v>50</v>
      </c>
    </row>
    <row r="2847" spans="1:6" x14ac:dyDescent="0.25">
      <c r="A2847" s="8" t="s">
        <v>5493</v>
      </c>
      <c r="B2847" s="8" t="s">
        <v>5494</v>
      </c>
      <c r="C2847" s="12" t="s">
        <v>5707</v>
      </c>
      <c r="D2847" s="8" t="s">
        <v>5708</v>
      </c>
      <c r="E2847" s="8">
        <v>7</v>
      </c>
      <c r="F2847" s="8" t="s">
        <v>50</v>
      </c>
    </row>
    <row r="2848" spans="1:6" x14ac:dyDescent="0.25">
      <c r="A2848" s="8" t="s">
        <v>5493</v>
      </c>
      <c r="B2848" s="8" t="s">
        <v>5494</v>
      </c>
      <c r="C2848" s="12" t="s">
        <v>5709</v>
      </c>
      <c r="D2848" s="8" t="s">
        <v>5710</v>
      </c>
      <c r="E2848" s="8">
        <v>7</v>
      </c>
      <c r="F2848" s="8" t="s">
        <v>50</v>
      </c>
    </row>
    <row r="2849" spans="1:6" x14ac:dyDescent="0.25">
      <c r="A2849" s="8" t="s">
        <v>5493</v>
      </c>
      <c r="B2849" s="8" t="s">
        <v>5494</v>
      </c>
      <c r="C2849" s="12" t="s">
        <v>5711</v>
      </c>
      <c r="D2849" s="8" t="s">
        <v>5712</v>
      </c>
      <c r="E2849" s="8">
        <v>6</v>
      </c>
      <c r="F2849" s="8" t="s">
        <v>31</v>
      </c>
    </row>
    <row r="2850" spans="1:6" x14ac:dyDescent="0.25">
      <c r="A2850" s="8" t="s">
        <v>5493</v>
      </c>
      <c r="B2850" s="8" t="s">
        <v>5494</v>
      </c>
      <c r="C2850" s="12" t="s">
        <v>5713</v>
      </c>
      <c r="D2850" s="8" t="s">
        <v>5714</v>
      </c>
      <c r="E2850" s="8">
        <v>7</v>
      </c>
      <c r="F2850" s="8" t="s">
        <v>50</v>
      </c>
    </row>
    <row r="2851" spans="1:6" x14ac:dyDescent="0.25">
      <c r="A2851" s="8" t="s">
        <v>5493</v>
      </c>
      <c r="B2851" s="8" t="s">
        <v>5494</v>
      </c>
      <c r="C2851" s="12" t="s">
        <v>5715</v>
      </c>
      <c r="D2851" s="8" t="s">
        <v>5716</v>
      </c>
      <c r="E2851" s="8">
        <v>7</v>
      </c>
      <c r="F2851" s="8" t="s">
        <v>50</v>
      </c>
    </row>
    <row r="2852" spans="1:6" x14ac:dyDescent="0.25">
      <c r="A2852" s="8" t="s">
        <v>5493</v>
      </c>
      <c r="B2852" s="8" t="s">
        <v>5494</v>
      </c>
      <c r="C2852" s="12" t="s">
        <v>5717</v>
      </c>
      <c r="D2852" s="8" t="s">
        <v>5718</v>
      </c>
      <c r="E2852" s="8">
        <v>7</v>
      </c>
      <c r="F2852" s="8" t="s">
        <v>50</v>
      </c>
    </row>
    <row r="2853" spans="1:6" x14ac:dyDescent="0.25">
      <c r="A2853" s="8" t="s">
        <v>5493</v>
      </c>
      <c r="B2853" s="8" t="s">
        <v>5494</v>
      </c>
      <c r="C2853" s="12" t="s">
        <v>5719</v>
      </c>
      <c r="D2853" s="8" t="s">
        <v>5720</v>
      </c>
      <c r="E2853" s="8">
        <v>7</v>
      </c>
      <c r="F2853" s="8" t="s">
        <v>50</v>
      </c>
    </row>
    <row r="2854" spans="1:6" x14ac:dyDescent="0.25">
      <c r="A2854" s="8" t="s">
        <v>5493</v>
      </c>
      <c r="B2854" s="8" t="s">
        <v>5494</v>
      </c>
      <c r="C2854" s="12" t="s">
        <v>5721</v>
      </c>
      <c r="D2854" s="8" t="s">
        <v>5722</v>
      </c>
      <c r="E2854" s="8">
        <v>5</v>
      </c>
      <c r="F2854" s="8" t="s">
        <v>31</v>
      </c>
    </row>
    <row r="2855" spans="1:6" x14ac:dyDescent="0.25">
      <c r="A2855" s="8" t="s">
        <v>5493</v>
      </c>
      <c r="B2855" s="8" t="s">
        <v>5494</v>
      </c>
      <c r="C2855" s="12" t="s">
        <v>5723</v>
      </c>
      <c r="D2855" s="8" t="s">
        <v>5724</v>
      </c>
      <c r="E2855" s="8">
        <v>6</v>
      </c>
      <c r="F2855" s="8" t="s">
        <v>31</v>
      </c>
    </row>
    <row r="2856" spans="1:6" x14ac:dyDescent="0.25">
      <c r="A2856" s="8" t="s">
        <v>5493</v>
      </c>
      <c r="B2856" s="8" t="s">
        <v>5494</v>
      </c>
      <c r="C2856" s="12" t="s">
        <v>5725</v>
      </c>
      <c r="D2856" s="8" t="s">
        <v>5726</v>
      </c>
      <c r="E2856" s="8">
        <v>7</v>
      </c>
      <c r="F2856" s="8" t="s">
        <v>50</v>
      </c>
    </row>
    <row r="2857" spans="1:6" x14ac:dyDescent="0.25">
      <c r="A2857" s="8" t="s">
        <v>5493</v>
      </c>
      <c r="B2857" s="8" t="s">
        <v>5494</v>
      </c>
      <c r="C2857" s="12" t="s">
        <v>5727</v>
      </c>
      <c r="D2857" s="8" t="s">
        <v>5728</v>
      </c>
      <c r="E2857" s="8">
        <v>7</v>
      </c>
      <c r="F2857" s="8" t="s">
        <v>50</v>
      </c>
    </row>
    <row r="2858" spans="1:6" x14ac:dyDescent="0.25">
      <c r="A2858" s="8" t="s">
        <v>5493</v>
      </c>
      <c r="B2858" s="8" t="s">
        <v>5494</v>
      </c>
      <c r="C2858" s="12" t="s">
        <v>5729</v>
      </c>
      <c r="D2858" s="8" t="s">
        <v>5730</v>
      </c>
      <c r="E2858" s="8">
        <v>7</v>
      </c>
      <c r="F2858" s="8" t="s">
        <v>50</v>
      </c>
    </row>
    <row r="2859" spans="1:6" x14ac:dyDescent="0.25">
      <c r="A2859" s="8" t="s">
        <v>5493</v>
      </c>
      <c r="B2859" s="8" t="s">
        <v>5494</v>
      </c>
      <c r="C2859" s="12" t="s">
        <v>5731</v>
      </c>
      <c r="D2859" s="8" t="s">
        <v>5732</v>
      </c>
      <c r="E2859" s="8">
        <v>7</v>
      </c>
      <c r="F2859" s="8" t="s">
        <v>50</v>
      </c>
    </row>
    <row r="2860" spans="1:6" x14ac:dyDescent="0.25">
      <c r="A2860" s="8" t="s">
        <v>5493</v>
      </c>
      <c r="B2860" s="8" t="s">
        <v>5494</v>
      </c>
      <c r="C2860" s="12" t="s">
        <v>5733</v>
      </c>
      <c r="D2860" s="8" t="s">
        <v>5734</v>
      </c>
      <c r="E2860" s="8">
        <v>6</v>
      </c>
      <c r="F2860" s="8" t="s">
        <v>31</v>
      </c>
    </row>
    <row r="2861" spans="1:6" x14ac:dyDescent="0.25">
      <c r="A2861" s="8" t="s">
        <v>5493</v>
      </c>
      <c r="B2861" s="8" t="s">
        <v>5494</v>
      </c>
      <c r="C2861" s="12" t="s">
        <v>5735</v>
      </c>
      <c r="D2861" s="8" t="s">
        <v>5736</v>
      </c>
      <c r="E2861" s="8">
        <v>7</v>
      </c>
      <c r="F2861" s="8" t="s">
        <v>50</v>
      </c>
    </row>
    <row r="2862" spans="1:6" x14ac:dyDescent="0.25">
      <c r="A2862" s="8" t="s">
        <v>5493</v>
      </c>
      <c r="B2862" s="8" t="s">
        <v>5494</v>
      </c>
      <c r="C2862" s="12" t="s">
        <v>5737</v>
      </c>
      <c r="D2862" s="8" t="s">
        <v>5738</v>
      </c>
      <c r="E2862" s="8">
        <v>7</v>
      </c>
      <c r="F2862" s="8" t="s">
        <v>50</v>
      </c>
    </row>
    <row r="2863" spans="1:6" x14ac:dyDescent="0.25">
      <c r="A2863" s="8" t="s">
        <v>5493</v>
      </c>
      <c r="B2863" s="8" t="s">
        <v>5494</v>
      </c>
      <c r="C2863" s="12" t="s">
        <v>5739</v>
      </c>
      <c r="D2863" s="8" t="s">
        <v>5740</v>
      </c>
      <c r="E2863" s="8">
        <v>7</v>
      </c>
      <c r="F2863" s="8" t="s">
        <v>50</v>
      </c>
    </row>
    <row r="2864" spans="1:6" x14ac:dyDescent="0.25">
      <c r="A2864" s="8" t="s">
        <v>5493</v>
      </c>
      <c r="B2864" s="8" t="s">
        <v>5494</v>
      </c>
      <c r="C2864" s="12" t="s">
        <v>5741</v>
      </c>
      <c r="D2864" s="8" t="s">
        <v>5742</v>
      </c>
      <c r="E2864" s="8">
        <v>7</v>
      </c>
      <c r="F2864" s="8" t="s">
        <v>50</v>
      </c>
    </row>
    <row r="2865" spans="1:6" x14ac:dyDescent="0.25">
      <c r="A2865" s="8" t="s">
        <v>5493</v>
      </c>
      <c r="B2865" s="8" t="s">
        <v>5494</v>
      </c>
      <c r="C2865" s="12" t="s">
        <v>5743</v>
      </c>
      <c r="D2865" s="8" t="s">
        <v>5744</v>
      </c>
      <c r="E2865" s="8">
        <v>6</v>
      </c>
      <c r="F2865" s="8" t="s">
        <v>31</v>
      </c>
    </row>
    <row r="2866" spans="1:6" x14ac:dyDescent="0.25">
      <c r="A2866" s="8" t="s">
        <v>5493</v>
      </c>
      <c r="B2866" s="8" t="s">
        <v>5494</v>
      </c>
      <c r="C2866" s="12" t="s">
        <v>5745</v>
      </c>
      <c r="D2866" s="8" t="s">
        <v>5746</v>
      </c>
      <c r="E2866" s="8">
        <v>7</v>
      </c>
      <c r="F2866" s="8" t="s">
        <v>50</v>
      </c>
    </row>
    <row r="2867" spans="1:6" x14ac:dyDescent="0.25">
      <c r="A2867" s="8" t="s">
        <v>5493</v>
      </c>
      <c r="B2867" s="8" t="s">
        <v>5494</v>
      </c>
      <c r="C2867" s="12" t="s">
        <v>5747</v>
      </c>
      <c r="D2867" s="8" t="s">
        <v>5748</v>
      </c>
      <c r="E2867" s="8">
        <v>7</v>
      </c>
      <c r="F2867" s="8" t="s">
        <v>50</v>
      </c>
    </row>
    <row r="2868" spans="1:6" x14ac:dyDescent="0.25">
      <c r="A2868" s="8" t="s">
        <v>5493</v>
      </c>
      <c r="B2868" s="8" t="s">
        <v>5494</v>
      </c>
      <c r="C2868" s="12" t="s">
        <v>5749</v>
      </c>
      <c r="D2868" s="8" t="s">
        <v>5750</v>
      </c>
      <c r="E2868" s="8">
        <v>7</v>
      </c>
      <c r="F2868" s="8" t="s">
        <v>50</v>
      </c>
    </row>
    <row r="2869" spans="1:6" x14ac:dyDescent="0.25">
      <c r="A2869" s="8" t="s">
        <v>5493</v>
      </c>
      <c r="B2869" s="8" t="s">
        <v>5494</v>
      </c>
      <c r="C2869" s="12" t="s">
        <v>5751</v>
      </c>
      <c r="D2869" s="8" t="s">
        <v>5752</v>
      </c>
      <c r="E2869" s="8">
        <v>7</v>
      </c>
      <c r="F2869" s="8" t="s">
        <v>50</v>
      </c>
    </row>
    <row r="2870" spans="1:6" x14ac:dyDescent="0.25">
      <c r="A2870" s="8" t="s">
        <v>5493</v>
      </c>
      <c r="B2870" s="8" t="s">
        <v>5494</v>
      </c>
      <c r="C2870" s="12" t="s">
        <v>5753</v>
      </c>
      <c r="D2870" s="8" t="s">
        <v>5754</v>
      </c>
      <c r="E2870" s="8">
        <v>4</v>
      </c>
      <c r="F2870" s="8" t="s">
        <v>31</v>
      </c>
    </row>
    <row r="2871" spans="1:6" x14ac:dyDescent="0.25">
      <c r="A2871" s="8" t="s">
        <v>5493</v>
      </c>
      <c r="B2871" s="8" t="s">
        <v>5494</v>
      </c>
      <c r="C2871" s="12" t="s">
        <v>5755</v>
      </c>
      <c r="D2871" s="8" t="s">
        <v>5756</v>
      </c>
      <c r="E2871" s="8">
        <v>5</v>
      </c>
      <c r="F2871" s="8" t="s">
        <v>50</v>
      </c>
    </row>
    <row r="2872" spans="1:6" x14ac:dyDescent="0.25">
      <c r="A2872" s="8" t="s">
        <v>5493</v>
      </c>
      <c r="B2872" s="8" t="s">
        <v>5494</v>
      </c>
      <c r="C2872" s="12" t="s">
        <v>5757</v>
      </c>
      <c r="D2872" s="8" t="s">
        <v>5758</v>
      </c>
      <c r="E2872" s="8">
        <v>4</v>
      </c>
      <c r="F2872" s="8" t="s">
        <v>50</v>
      </c>
    </row>
    <row r="2873" spans="1:6" x14ac:dyDescent="0.25">
      <c r="A2873" s="8" t="s">
        <v>5493</v>
      </c>
      <c r="B2873" s="8" t="s">
        <v>5494</v>
      </c>
      <c r="C2873" s="12" t="s">
        <v>5759</v>
      </c>
      <c r="D2873" s="8" t="s">
        <v>5760</v>
      </c>
      <c r="E2873" s="8">
        <v>3</v>
      </c>
      <c r="F2873" s="8" t="s">
        <v>50</v>
      </c>
    </row>
    <row r="2874" spans="1:6" x14ac:dyDescent="0.25">
      <c r="A2874" s="8" t="s">
        <v>5493</v>
      </c>
      <c r="B2874" s="8" t="s">
        <v>5494</v>
      </c>
      <c r="C2874" s="12" t="s">
        <v>5761</v>
      </c>
      <c r="D2874" s="8" t="s">
        <v>5762</v>
      </c>
      <c r="E2874" s="8">
        <v>3</v>
      </c>
      <c r="F2874" s="8" t="s">
        <v>50</v>
      </c>
    </row>
    <row r="2875" spans="1:6" x14ac:dyDescent="0.25">
      <c r="A2875" s="8" t="s">
        <v>5493</v>
      </c>
      <c r="B2875" s="8" t="s">
        <v>5494</v>
      </c>
      <c r="C2875" s="12" t="s">
        <v>5763</v>
      </c>
      <c r="D2875" s="8" t="s">
        <v>5764</v>
      </c>
      <c r="E2875" s="8">
        <v>2</v>
      </c>
      <c r="F2875" s="8" t="s">
        <v>31</v>
      </c>
    </row>
    <row r="2876" spans="1:6" x14ac:dyDescent="0.25">
      <c r="A2876" s="8" t="s">
        <v>5493</v>
      </c>
      <c r="B2876" s="8" t="s">
        <v>5494</v>
      </c>
      <c r="C2876" s="12" t="s">
        <v>5765</v>
      </c>
      <c r="D2876" s="8" t="s">
        <v>5766</v>
      </c>
      <c r="E2876" s="8">
        <v>3</v>
      </c>
      <c r="F2876" s="8" t="s">
        <v>50</v>
      </c>
    </row>
    <row r="2877" spans="1:6" x14ac:dyDescent="0.25">
      <c r="A2877" s="8" t="s">
        <v>5493</v>
      </c>
      <c r="B2877" s="8" t="s">
        <v>5494</v>
      </c>
      <c r="C2877" s="12" t="s">
        <v>5767</v>
      </c>
      <c r="D2877" s="8" t="s">
        <v>5768</v>
      </c>
      <c r="E2877" s="8">
        <v>3</v>
      </c>
      <c r="F2877" s="8" t="s">
        <v>50</v>
      </c>
    </row>
    <row r="2878" spans="1:6" x14ac:dyDescent="0.25">
      <c r="A2878" s="8" t="s">
        <v>5493</v>
      </c>
      <c r="B2878" s="8" t="s">
        <v>5494</v>
      </c>
      <c r="C2878" s="12" t="s">
        <v>5769</v>
      </c>
      <c r="D2878" s="8" t="s">
        <v>5770</v>
      </c>
      <c r="E2878" s="8">
        <v>3</v>
      </c>
      <c r="F2878" s="8" t="s">
        <v>50</v>
      </c>
    </row>
    <row r="2879" spans="1:6" x14ac:dyDescent="0.25">
      <c r="A2879" s="8" t="s">
        <v>5493</v>
      </c>
      <c r="B2879" s="8" t="s">
        <v>5494</v>
      </c>
      <c r="C2879" s="12" t="s">
        <v>5771</v>
      </c>
      <c r="D2879" s="8" t="s">
        <v>5772</v>
      </c>
      <c r="E2879" s="8">
        <v>2</v>
      </c>
      <c r="F2879" s="8" t="s">
        <v>31</v>
      </c>
    </row>
    <row r="2880" spans="1:6" x14ac:dyDescent="0.25">
      <c r="A2880" s="8" t="s">
        <v>5493</v>
      </c>
      <c r="B2880" s="8" t="s">
        <v>5494</v>
      </c>
      <c r="C2880" s="12" t="s">
        <v>5773</v>
      </c>
      <c r="D2880" s="8" t="s">
        <v>5774</v>
      </c>
      <c r="E2880" s="8">
        <v>3</v>
      </c>
      <c r="F2880" s="8" t="s">
        <v>31</v>
      </c>
    </row>
    <row r="2881" spans="1:6" x14ac:dyDescent="0.25">
      <c r="A2881" s="8" t="s">
        <v>5493</v>
      </c>
      <c r="B2881" s="8" t="s">
        <v>5494</v>
      </c>
      <c r="C2881" s="12" t="s">
        <v>5775</v>
      </c>
      <c r="D2881" s="8" t="s">
        <v>5776</v>
      </c>
      <c r="E2881" s="8">
        <v>4</v>
      </c>
      <c r="F2881" s="8" t="s">
        <v>50</v>
      </c>
    </row>
    <row r="2882" spans="1:6" x14ac:dyDescent="0.25">
      <c r="A2882" s="8" t="s">
        <v>5493</v>
      </c>
      <c r="B2882" s="8" t="s">
        <v>5494</v>
      </c>
      <c r="C2882" s="12" t="s">
        <v>5777</v>
      </c>
      <c r="D2882" s="8" t="s">
        <v>5778</v>
      </c>
      <c r="E2882" s="8">
        <v>4</v>
      </c>
      <c r="F2882" s="8" t="s">
        <v>50</v>
      </c>
    </row>
    <row r="2883" spans="1:6" x14ac:dyDescent="0.25">
      <c r="A2883" s="8" t="s">
        <v>5493</v>
      </c>
      <c r="B2883" s="8" t="s">
        <v>5494</v>
      </c>
      <c r="C2883" s="12" t="s">
        <v>5779</v>
      </c>
      <c r="D2883" s="8" t="s">
        <v>5780</v>
      </c>
      <c r="E2883" s="8">
        <v>3</v>
      </c>
      <c r="F2883" s="8" t="s">
        <v>50</v>
      </c>
    </row>
    <row r="2884" spans="1:6" x14ac:dyDescent="0.25">
      <c r="A2884" s="8" t="s">
        <v>5493</v>
      </c>
      <c r="B2884" s="8" t="s">
        <v>5494</v>
      </c>
      <c r="C2884" s="12" t="s">
        <v>5781</v>
      </c>
      <c r="D2884" s="8" t="s">
        <v>5782</v>
      </c>
      <c r="E2884" s="8">
        <v>3</v>
      </c>
      <c r="F2884" s="8" t="s">
        <v>50</v>
      </c>
    </row>
    <row r="2885" spans="1:6" x14ac:dyDescent="0.25">
      <c r="A2885" s="8" t="s">
        <v>5493</v>
      </c>
      <c r="B2885" s="8" t="s">
        <v>5494</v>
      </c>
      <c r="C2885" s="12" t="s">
        <v>5783</v>
      </c>
      <c r="D2885" s="8" t="s">
        <v>5784</v>
      </c>
      <c r="E2885" s="8">
        <v>3</v>
      </c>
      <c r="F2885" s="8" t="s">
        <v>31</v>
      </c>
    </row>
    <row r="2886" spans="1:6" x14ac:dyDescent="0.25">
      <c r="A2886" s="8" t="s">
        <v>5493</v>
      </c>
      <c r="B2886" s="8" t="s">
        <v>5494</v>
      </c>
      <c r="C2886" s="12" t="s">
        <v>5785</v>
      </c>
      <c r="D2886" s="8" t="s">
        <v>5786</v>
      </c>
      <c r="E2886" s="8">
        <v>4</v>
      </c>
      <c r="F2886" s="8" t="s">
        <v>50</v>
      </c>
    </row>
    <row r="2887" spans="1:6" x14ac:dyDescent="0.25">
      <c r="A2887" s="8" t="s">
        <v>5493</v>
      </c>
      <c r="B2887" s="8" t="s">
        <v>5494</v>
      </c>
      <c r="C2887" s="12" t="s">
        <v>5787</v>
      </c>
      <c r="D2887" s="8" t="s">
        <v>5788</v>
      </c>
      <c r="E2887" s="8">
        <v>4</v>
      </c>
      <c r="F2887" s="8" t="s">
        <v>50</v>
      </c>
    </row>
    <row r="2888" spans="1:6" x14ac:dyDescent="0.25">
      <c r="A2888" s="8" t="s">
        <v>5493</v>
      </c>
      <c r="B2888" s="8" t="s">
        <v>5494</v>
      </c>
      <c r="C2888" s="12" t="s">
        <v>5789</v>
      </c>
      <c r="D2888" s="8" t="s">
        <v>5790</v>
      </c>
      <c r="E2888" s="8">
        <v>3</v>
      </c>
      <c r="F2888" s="8" t="s">
        <v>31</v>
      </c>
    </row>
    <row r="2889" spans="1:6" x14ac:dyDescent="0.25">
      <c r="A2889" s="8" t="s">
        <v>5493</v>
      </c>
      <c r="B2889" s="8" t="s">
        <v>5494</v>
      </c>
      <c r="C2889" s="12" t="s">
        <v>5791</v>
      </c>
      <c r="D2889" s="8" t="s">
        <v>5792</v>
      </c>
      <c r="E2889" s="8">
        <v>4</v>
      </c>
      <c r="F2889" s="8" t="s">
        <v>50</v>
      </c>
    </row>
    <row r="2890" spans="1:6" x14ac:dyDescent="0.25">
      <c r="A2890" s="8" t="s">
        <v>5493</v>
      </c>
      <c r="B2890" s="8" t="s">
        <v>5494</v>
      </c>
      <c r="C2890" s="12" t="s">
        <v>5793</v>
      </c>
      <c r="D2890" s="8" t="s">
        <v>5794</v>
      </c>
      <c r="E2890" s="8">
        <v>4</v>
      </c>
      <c r="F2890" s="8" t="s">
        <v>50</v>
      </c>
    </row>
    <row r="2891" spans="1:6" x14ac:dyDescent="0.25">
      <c r="A2891" s="8" t="s">
        <v>5493</v>
      </c>
      <c r="B2891" s="8" t="s">
        <v>5494</v>
      </c>
      <c r="C2891" s="12" t="s">
        <v>5795</v>
      </c>
      <c r="D2891" s="8" t="s">
        <v>5796</v>
      </c>
      <c r="E2891" s="8">
        <v>3</v>
      </c>
      <c r="F2891" s="8" t="s">
        <v>50</v>
      </c>
    </row>
    <row r="2892" spans="1:6" x14ac:dyDescent="0.25">
      <c r="A2892" s="8" t="s">
        <v>5493</v>
      </c>
      <c r="B2892" s="8" t="s">
        <v>5494</v>
      </c>
      <c r="C2892" s="12" t="s">
        <v>5797</v>
      </c>
      <c r="D2892" s="8" t="s">
        <v>5798</v>
      </c>
      <c r="E2892" s="8">
        <v>2</v>
      </c>
      <c r="F2892" s="8" t="s">
        <v>31</v>
      </c>
    </row>
    <row r="2893" spans="1:6" x14ac:dyDescent="0.25">
      <c r="A2893" s="8" t="s">
        <v>5493</v>
      </c>
      <c r="B2893" s="8" t="s">
        <v>5494</v>
      </c>
      <c r="C2893" s="12" t="s">
        <v>5799</v>
      </c>
      <c r="D2893" s="8" t="s">
        <v>5800</v>
      </c>
      <c r="E2893" s="8">
        <v>3</v>
      </c>
      <c r="F2893" s="8" t="s">
        <v>31</v>
      </c>
    </row>
    <row r="2894" spans="1:6" x14ac:dyDescent="0.25">
      <c r="A2894" s="8" t="s">
        <v>5493</v>
      </c>
      <c r="B2894" s="8" t="s">
        <v>5494</v>
      </c>
      <c r="C2894" s="12" t="s">
        <v>5801</v>
      </c>
      <c r="D2894" s="8" t="s">
        <v>5802</v>
      </c>
      <c r="E2894" s="8">
        <v>4</v>
      </c>
      <c r="F2894" s="8" t="s">
        <v>31</v>
      </c>
    </row>
    <row r="2895" spans="1:6" x14ac:dyDescent="0.25">
      <c r="A2895" s="8" t="s">
        <v>5493</v>
      </c>
      <c r="B2895" s="8" t="s">
        <v>5494</v>
      </c>
      <c r="C2895" s="12" t="s">
        <v>5803</v>
      </c>
      <c r="D2895" s="8" t="s">
        <v>5804</v>
      </c>
      <c r="E2895" s="8">
        <v>5</v>
      </c>
      <c r="F2895" s="8" t="s">
        <v>31</v>
      </c>
    </row>
    <row r="2896" spans="1:6" x14ac:dyDescent="0.25">
      <c r="A2896" s="8" t="s">
        <v>5493</v>
      </c>
      <c r="B2896" s="8" t="s">
        <v>5494</v>
      </c>
      <c r="C2896" s="12" t="s">
        <v>5805</v>
      </c>
      <c r="D2896" s="8" t="s">
        <v>5806</v>
      </c>
      <c r="E2896" s="8">
        <v>6</v>
      </c>
      <c r="F2896" s="8" t="s">
        <v>50</v>
      </c>
    </row>
    <row r="2897" spans="1:6" x14ac:dyDescent="0.25">
      <c r="A2897" s="8" t="s">
        <v>5493</v>
      </c>
      <c r="B2897" s="8" t="s">
        <v>5494</v>
      </c>
      <c r="C2897" s="12" t="s">
        <v>5807</v>
      </c>
      <c r="D2897" s="8" t="s">
        <v>5808</v>
      </c>
      <c r="E2897" s="8">
        <v>6</v>
      </c>
      <c r="F2897" s="8" t="s">
        <v>50</v>
      </c>
    </row>
    <row r="2898" spans="1:6" x14ac:dyDescent="0.25">
      <c r="A2898" s="8" t="s">
        <v>5493</v>
      </c>
      <c r="B2898" s="8" t="s">
        <v>5494</v>
      </c>
      <c r="C2898" s="12" t="s">
        <v>5809</v>
      </c>
      <c r="D2898" s="8" t="s">
        <v>5810</v>
      </c>
      <c r="E2898" s="8">
        <v>6</v>
      </c>
      <c r="F2898" s="8" t="s">
        <v>50</v>
      </c>
    </row>
    <row r="2899" spans="1:6" x14ac:dyDescent="0.25">
      <c r="A2899" s="8" t="s">
        <v>5493</v>
      </c>
      <c r="B2899" s="8" t="s">
        <v>5494</v>
      </c>
      <c r="C2899" s="12" t="s">
        <v>5811</v>
      </c>
      <c r="D2899" s="8" t="s">
        <v>5812</v>
      </c>
      <c r="E2899" s="8">
        <v>5</v>
      </c>
      <c r="F2899" s="8" t="s">
        <v>31</v>
      </c>
    </row>
    <row r="2900" spans="1:6" x14ac:dyDescent="0.25">
      <c r="A2900" s="8" t="s">
        <v>5493</v>
      </c>
      <c r="B2900" s="8" t="s">
        <v>5494</v>
      </c>
      <c r="C2900" s="12" t="s">
        <v>5813</v>
      </c>
      <c r="D2900" s="8" t="s">
        <v>5814</v>
      </c>
      <c r="E2900" s="8">
        <v>6</v>
      </c>
      <c r="F2900" s="8" t="s">
        <v>50</v>
      </c>
    </row>
    <row r="2901" spans="1:6" x14ac:dyDescent="0.25">
      <c r="A2901" s="8" t="s">
        <v>5493</v>
      </c>
      <c r="B2901" s="8" t="s">
        <v>5494</v>
      </c>
      <c r="C2901" s="12" t="s">
        <v>5815</v>
      </c>
      <c r="D2901" s="8" t="s">
        <v>5816</v>
      </c>
      <c r="E2901" s="8">
        <v>6</v>
      </c>
      <c r="F2901" s="8" t="s">
        <v>50</v>
      </c>
    </row>
    <row r="2902" spans="1:6" x14ac:dyDescent="0.25">
      <c r="A2902" s="8" t="s">
        <v>5493</v>
      </c>
      <c r="B2902" s="8" t="s">
        <v>5494</v>
      </c>
      <c r="C2902" s="12" t="s">
        <v>5817</v>
      </c>
      <c r="D2902" s="8" t="s">
        <v>5818</v>
      </c>
      <c r="E2902" s="8">
        <v>6</v>
      </c>
      <c r="F2902" s="8" t="s">
        <v>50</v>
      </c>
    </row>
    <row r="2903" spans="1:6" x14ac:dyDescent="0.25">
      <c r="A2903" s="8" t="s">
        <v>5493</v>
      </c>
      <c r="B2903" s="8" t="s">
        <v>5494</v>
      </c>
      <c r="C2903" s="12" t="s">
        <v>5819</v>
      </c>
      <c r="D2903" s="8" t="s">
        <v>5820</v>
      </c>
      <c r="E2903" s="8">
        <v>4</v>
      </c>
      <c r="F2903" s="8" t="s">
        <v>31</v>
      </c>
    </row>
    <row r="2904" spans="1:6" x14ac:dyDescent="0.25">
      <c r="A2904" s="8" t="s">
        <v>5493</v>
      </c>
      <c r="B2904" s="8" t="s">
        <v>5494</v>
      </c>
      <c r="C2904" s="12" t="s">
        <v>5821</v>
      </c>
      <c r="D2904" s="8" t="s">
        <v>5822</v>
      </c>
      <c r="E2904" s="8">
        <v>5</v>
      </c>
      <c r="F2904" s="8" t="s">
        <v>31</v>
      </c>
    </row>
    <row r="2905" spans="1:6" x14ac:dyDescent="0.25">
      <c r="A2905" s="8" t="s">
        <v>5493</v>
      </c>
      <c r="B2905" s="8" t="s">
        <v>5494</v>
      </c>
      <c r="C2905" s="12" t="s">
        <v>5823</v>
      </c>
      <c r="D2905" s="8" t="s">
        <v>5824</v>
      </c>
      <c r="E2905" s="8">
        <v>6</v>
      </c>
      <c r="F2905" s="8" t="s">
        <v>50</v>
      </c>
    </row>
    <row r="2906" spans="1:6" x14ac:dyDescent="0.25">
      <c r="A2906" s="8" t="s">
        <v>5493</v>
      </c>
      <c r="B2906" s="8" t="s">
        <v>5494</v>
      </c>
      <c r="C2906" s="12" t="s">
        <v>5825</v>
      </c>
      <c r="D2906" s="8" t="s">
        <v>5826</v>
      </c>
      <c r="E2906" s="8">
        <v>6</v>
      </c>
      <c r="F2906" s="8" t="s">
        <v>50</v>
      </c>
    </row>
    <row r="2907" spans="1:6" x14ac:dyDescent="0.25">
      <c r="A2907" s="8" t="s">
        <v>5493</v>
      </c>
      <c r="B2907" s="8" t="s">
        <v>5494</v>
      </c>
      <c r="C2907" s="12" t="s">
        <v>5827</v>
      </c>
      <c r="D2907" s="8" t="s">
        <v>5828</v>
      </c>
      <c r="E2907" s="8">
        <v>6</v>
      </c>
      <c r="F2907" s="8" t="s">
        <v>50</v>
      </c>
    </row>
    <row r="2908" spans="1:6" x14ac:dyDescent="0.25">
      <c r="A2908" s="8" t="s">
        <v>5493</v>
      </c>
      <c r="B2908" s="8" t="s">
        <v>5494</v>
      </c>
      <c r="C2908" s="12" t="s">
        <v>5829</v>
      </c>
      <c r="D2908" s="8" t="s">
        <v>5830</v>
      </c>
      <c r="E2908" s="8">
        <v>5</v>
      </c>
      <c r="F2908" s="8" t="s">
        <v>31</v>
      </c>
    </row>
    <row r="2909" spans="1:6" x14ac:dyDescent="0.25">
      <c r="A2909" s="8" t="s">
        <v>5493</v>
      </c>
      <c r="B2909" s="8" t="s">
        <v>5494</v>
      </c>
      <c r="C2909" s="12" t="s">
        <v>5831</v>
      </c>
      <c r="D2909" s="8" t="s">
        <v>5832</v>
      </c>
      <c r="E2909" s="8">
        <v>6</v>
      </c>
      <c r="F2909" s="8" t="s">
        <v>50</v>
      </c>
    </row>
    <row r="2910" spans="1:6" x14ac:dyDescent="0.25">
      <c r="A2910" s="8" t="s">
        <v>5493</v>
      </c>
      <c r="B2910" s="8" t="s">
        <v>5494</v>
      </c>
      <c r="C2910" s="12" t="s">
        <v>5833</v>
      </c>
      <c r="D2910" s="8" t="s">
        <v>5834</v>
      </c>
      <c r="E2910" s="8">
        <v>6</v>
      </c>
      <c r="F2910" s="8" t="s">
        <v>50</v>
      </c>
    </row>
    <row r="2911" spans="1:6" x14ac:dyDescent="0.25">
      <c r="A2911" s="8" t="s">
        <v>5493</v>
      </c>
      <c r="B2911" s="8" t="s">
        <v>5494</v>
      </c>
      <c r="C2911" s="12" t="s">
        <v>5835</v>
      </c>
      <c r="D2911" s="8" t="s">
        <v>5836</v>
      </c>
      <c r="E2911" s="8">
        <v>6</v>
      </c>
      <c r="F2911" s="8" t="s">
        <v>50</v>
      </c>
    </row>
    <row r="2912" spans="1:6" x14ac:dyDescent="0.25">
      <c r="A2912" s="8" t="s">
        <v>5493</v>
      </c>
      <c r="B2912" s="8" t="s">
        <v>5494</v>
      </c>
      <c r="C2912" s="12" t="s">
        <v>5837</v>
      </c>
      <c r="D2912" s="8" t="s">
        <v>5838</v>
      </c>
      <c r="E2912" s="8">
        <v>4</v>
      </c>
      <c r="F2912" s="8" t="s">
        <v>50</v>
      </c>
    </row>
    <row r="2913" spans="1:6" x14ac:dyDescent="0.25">
      <c r="A2913" s="8" t="s">
        <v>5493</v>
      </c>
      <c r="B2913" s="8" t="s">
        <v>5494</v>
      </c>
      <c r="C2913" s="12" t="s">
        <v>5839</v>
      </c>
      <c r="D2913" s="8" t="s">
        <v>5840</v>
      </c>
      <c r="E2913" s="8">
        <v>3</v>
      </c>
      <c r="F2913" s="8" t="s">
        <v>31</v>
      </c>
    </row>
    <row r="2914" spans="1:6" x14ac:dyDescent="0.25">
      <c r="A2914" s="8" t="s">
        <v>5493</v>
      </c>
      <c r="B2914" s="8" t="s">
        <v>5494</v>
      </c>
      <c r="C2914" s="12" t="s">
        <v>5841</v>
      </c>
      <c r="D2914" s="8" t="s">
        <v>5842</v>
      </c>
      <c r="E2914" s="8">
        <v>4</v>
      </c>
      <c r="F2914" s="8" t="s">
        <v>50</v>
      </c>
    </row>
    <row r="2915" spans="1:6" x14ac:dyDescent="0.25">
      <c r="A2915" s="8" t="s">
        <v>5493</v>
      </c>
      <c r="B2915" s="8" t="s">
        <v>5494</v>
      </c>
      <c r="C2915" s="12" t="s">
        <v>5843</v>
      </c>
      <c r="D2915" s="8" t="s">
        <v>5844</v>
      </c>
      <c r="E2915" s="8">
        <v>4</v>
      </c>
      <c r="F2915" s="8" t="s">
        <v>50</v>
      </c>
    </row>
    <row r="2916" spans="1:6" x14ac:dyDescent="0.25">
      <c r="A2916" s="8" t="s">
        <v>5493</v>
      </c>
      <c r="B2916" s="8" t="s">
        <v>5494</v>
      </c>
      <c r="C2916" s="12" t="s">
        <v>5845</v>
      </c>
      <c r="D2916" s="8" t="s">
        <v>5846</v>
      </c>
      <c r="E2916" s="8">
        <v>3</v>
      </c>
      <c r="F2916" s="8" t="s">
        <v>50</v>
      </c>
    </row>
    <row r="2917" spans="1:6" x14ac:dyDescent="0.25">
      <c r="A2917" s="8" t="s">
        <v>5493</v>
      </c>
      <c r="B2917" s="8" t="s">
        <v>5494</v>
      </c>
      <c r="C2917" s="12" t="s">
        <v>5847</v>
      </c>
      <c r="D2917" s="8" t="s">
        <v>5848</v>
      </c>
      <c r="E2917" s="8">
        <v>3</v>
      </c>
      <c r="F2917" s="8" t="s">
        <v>50</v>
      </c>
    </row>
    <row r="2918" spans="1:6" x14ac:dyDescent="0.25">
      <c r="A2918" s="8" t="s">
        <v>5493</v>
      </c>
      <c r="B2918" s="8" t="s">
        <v>5494</v>
      </c>
      <c r="C2918" s="12" t="s">
        <v>5849</v>
      </c>
      <c r="D2918" s="8" t="s">
        <v>5850</v>
      </c>
      <c r="E2918" s="8">
        <v>2</v>
      </c>
      <c r="F2918" s="8" t="s">
        <v>31</v>
      </c>
    </row>
    <row r="2919" spans="1:6" x14ac:dyDescent="0.25">
      <c r="A2919" s="8" t="s">
        <v>5493</v>
      </c>
      <c r="B2919" s="8" t="s">
        <v>5494</v>
      </c>
      <c r="C2919" s="12" t="s">
        <v>5851</v>
      </c>
      <c r="D2919" s="8" t="s">
        <v>5852</v>
      </c>
      <c r="E2919" s="8">
        <v>3</v>
      </c>
      <c r="F2919" s="8" t="s">
        <v>31</v>
      </c>
    </row>
    <row r="2920" spans="1:6" x14ac:dyDescent="0.25">
      <c r="A2920" s="8" t="s">
        <v>5493</v>
      </c>
      <c r="B2920" s="8" t="s">
        <v>5494</v>
      </c>
      <c r="C2920" s="12" t="s">
        <v>5853</v>
      </c>
      <c r="D2920" s="8" t="s">
        <v>5854</v>
      </c>
      <c r="E2920" s="8">
        <v>4</v>
      </c>
      <c r="F2920" s="8" t="s">
        <v>31</v>
      </c>
    </row>
    <row r="2921" spans="1:6" x14ac:dyDescent="0.25">
      <c r="A2921" s="8" t="s">
        <v>5493</v>
      </c>
      <c r="B2921" s="8" t="s">
        <v>5494</v>
      </c>
      <c r="C2921" s="12" t="s">
        <v>5855</v>
      </c>
      <c r="D2921" s="8" t="s">
        <v>5856</v>
      </c>
      <c r="E2921" s="8">
        <v>5</v>
      </c>
      <c r="F2921" s="8" t="s">
        <v>31</v>
      </c>
    </row>
    <row r="2922" spans="1:6" x14ac:dyDescent="0.25">
      <c r="A2922" s="8" t="s">
        <v>5493</v>
      </c>
      <c r="B2922" s="8" t="s">
        <v>5494</v>
      </c>
      <c r="C2922" s="12" t="s">
        <v>5857</v>
      </c>
      <c r="D2922" s="8" t="s">
        <v>5858</v>
      </c>
      <c r="E2922" s="8">
        <v>6</v>
      </c>
      <c r="F2922" s="8" t="s">
        <v>50</v>
      </c>
    </row>
    <row r="2923" spans="1:6" x14ac:dyDescent="0.25">
      <c r="A2923" s="8" t="s">
        <v>5493</v>
      </c>
      <c r="B2923" s="8" t="s">
        <v>5494</v>
      </c>
      <c r="C2923" s="12" t="s">
        <v>5859</v>
      </c>
      <c r="D2923" s="8" t="s">
        <v>5860</v>
      </c>
      <c r="E2923" s="8">
        <v>6</v>
      </c>
      <c r="F2923" s="8" t="s">
        <v>50</v>
      </c>
    </row>
    <row r="2924" spans="1:6" x14ac:dyDescent="0.25">
      <c r="A2924" s="8" t="s">
        <v>5493</v>
      </c>
      <c r="B2924" s="8" t="s">
        <v>5494</v>
      </c>
      <c r="C2924" s="12" t="s">
        <v>5861</v>
      </c>
      <c r="D2924" s="8" t="s">
        <v>5862</v>
      </c>
      <c r="E2924" s="8">
        <v>5</v>
      </c>
      <c r="F2924" s="8" t="s">
        <v>31</v>
      </c>
    </row>
    <row r="2925" spans="1:6" x14ac:dyDescent="0.25">
      <c r="A2925" s="8" t="s">
        <v>5493</v>
      </c>
      <c r="B2925" s="8" t="s">
        <v>5494</v>
      </c>
      <c r="C2925" s="12" t="s">
        <v>5863</v>
      </c>
      <c r="D2925" s="8" t="s">
        <v>5864</v>
      </c>
      <c r="E2925" s="8">
        <v>6</v>
      </c>
      <c r="F2925" s="8" t="s">
        <v>50</v>
      </c>
    </row>
    <row r="2926" spans="1:6" x14ac:dyDescent="0.25">
      <c r="A2926" s="8" t="s">
        <v>5493</v>
      </c>
      <c r="B2926" s="8" t="s">
        <v>5494</v>
      </c>
      <c r="C2926" s="12" t="s">
        <v>5865</v>
      </c>
      <c r="D2926" s="8" t="s">
        <v>5866</v>
      </c>
      <c r="E2926" s="8">
        <v>6</v>
      </c>
      <c r="F2926" s="8" t="s">
        <v>50</v>
      </c>
    </row>
    <row r="2927" spans="1:6" x14ac:dyDescent="0.25">
      <c r="A2927" s="8" t="s">
        <v>5493</v>
      </c>
      <c r="B2927" s="8" t="s">
        <v>5494</v>
      </c>
      <c r="C2927" s="12" t="s">
        <v>5867</v>
      </c>
      <c r="D2927" s="8" t="s">
        <v>5868</v>
      </c>
      <c r="E2927" s="8">
        <v>5</v>
      </c>
      <c r="F2927" s="8" t="s">
        <v>50</v>
      </c>
    </row>
    <row r="2928" spans="1:6" x14ac:dyDescent="0.25">
      <c r="A2928" s="8" t="s">
        <v>5493</v>
      </c>
      <c r="B2928" s="8" t="s">
        <v>5494</v>
      </c>
      <c r="C2928" s="12" t="s">
        <v>5869</v>
      </c>
      <c r="D2928" s="8" t="s">
        <v>5870</v>
      </c>
      <c r="E2928" s="8">
        <v>4</v>
      </c>
      <c r="F2928" s="8" t="s">
        <v>31</v>
      </c>
    </row>
    <row r="2929" spans="1:6" x14ac:dyDescent="0.25">
      <c r="A2929" s="8" t="s">
        <v>5493</v>
      </c>
      <c r="B2929" s="8" t="s">
        <v>5494</v>
      </c>
      <c r="C2929" s="12" t="s">
        <v>5871</v>
      </c>
      <c r="D2929" s="8" t="s">
        <v>5872</v>
      </c>
      <c r="E2929" s="8">
        <v>5</v>
      </c>
      <c r="F2929" s="8" t="s">
        <v>31</v>
      </c>
    </row>
    <row r="2930" spans="1:6" x14ac:dyDescent="0.25">
      <c r="A2930" s="8" t="s">
        <v>5493</v>
      </c>
      <c r="B2930" s="8" t="s">
        <v>5494</v>
      </c>
      <c r="C2930" s="12" t="s">
        <v>5873</v>
      </c>
      <c r="D2930" s="8" t="s">
        <v>5874</v>
      </c>
      <c r="E2930" s="8">
        <v>6</v>
      </c>
      <c r="F2930" s="8" t="s">
        <v>31</v>
      </c>
    </row>
    <row r="2931" spans="1:6" x14ac:dyDescent="0.25">
      <c r="A2931" s="8" t="s">
        <v>5493</v>
      </c>
      <c r="B2931" s="8" t="s">
        <v>5494</v>
      </c>
      <c r="C2931" s="12" t="s">
        <v>5875</v>
      </c>
      <c r="D2931" s="8" t="s">
        <v>5876</v>
      </c>
      <c r="E2931" s="8">
        <v>7</v>
      </c>
      <c r="F2931" s="8" t="s">
        <v>50</v>
      </c>
    </row>
    <row r="2932" spans="1:6" x14ac:dyDescent="0.25">
      <c r="A2932" s="8" t="s">
        <v>5493</v>
      </c>
      <c r="B2932" s="8" t="s">
        <v>5494</v>
      </c>
      <c r="C2932" s="12" t="s">
        <v>5877</v>
      </c>
      <c r="D2932" s="8" t="s">
        <v>5878</v>
      </c>
      <c r="E2932" s="8">
        <v>7</v>
      </c>
      <c r="F2932" s="8" t="s">
        <v>50</v>
      </c>
    </row>
    <row r="2933" spans="1:6" x14ac:dyDescent="0.25">
      <c r="A2933" s="8" t="s">
        <v>5493</v>
      </c>
      <c r="B2933" s="8" t="s">
        <v>5494</v>
      </c>
      <c r="C2933" s="12" t="s">
        <v>5879</v>
      </c>
      <c r="D2933" s="8" t="s">
        <v>5880</v>
      </c>
      <c r="E2933" s="8">
        <v>6</v>
      </c>
      <c r="F2933" s="8" t="s">
        <v>31</v>
      </c>
    </row>
    <row r="2934" spans="1:6" x14ac:dyDescent="0.25">
      <c r="A2934" s="8" t="s">
        <v>5493</v>
      </c>
      <c r="B2934" s="8" t="s">
        <v>5494</v>
      </c>
      <c r="C2934" s="12" t="s">
        <v>5881</v>
      </c>
      <c r="D2934" s="8" t="s">
        <v>5882</v>
      </c>
      <c r="E2934" s="8">
        <v>7</v>
      </c>
      <c r="F2934" s="8" t="s">
        <v>50</v>
      </c>
    </row>
    <row r="2935" spans="1:6" x14ac:dyDescent="0.25">
      <c r="A2935" s="8" t="s">
        <v>5493</v>
      </c>
      <c r="B2935" s="8" t="s">
        <v>5494</v>
      </c>
      <c r="C2935" s="12" t="s">
        <v>5883</v>
      </c>
      <c r="D2935" s="8" t="s">
        <v>5884</v>
      </c>
      <c r="E2935" s="8">
        <v>7</v>
      </c>
      <c r="F2935" s="8" t="s">
        <v>50</v>
      </c>
    </row>
    <row r="2936" spans="1:6" x14ac:dyDescent="0.25">
      <c r="A2936" s="8" t="s">
        <v>5493</v>
      </c>
      <c r="B2936" s="8" t="s">
        <v>5494</v>
      </c>
      <c r="C2936" s="12" t="s">
        <v>5885</v>
      </c>
      <c r="D2936" s="8" t="s">
        <v>5886</v>
      </c>
      <c r="E2936" s="8">
        <v>5</v>
      </c>
      <c r="F2936" s="8" t="s">
        <v>31</v>
      </c>
    </row>
    <row r="2937" spans="1:6" x14ac:dyDescent="0.25">
      <c r="A2937" s="8" t="s">
        <v>5493</v>
      </c>
      <c r="B2937" s="8" t="s">
        <v>5494</v>
      </c>
      <c r="C2937" s="12" t="s">
        <v>5887</v>
      </c>
      <c r="D2937" s="8" t="s">
        <v>5888</v>
      </c>
      <c r="E2937" s="8">
        <v>6</v>
      </c>
      <c r="F2937" s="8" t="s">
        <v>31</v>
      </c>
    </row>
    <row r="2938" spans="1:6" x14ac:dyDescent="0.25">
      <c r="A2938" s="8" t="s">
        <v>5493</v>
      </c>
      <c r="B2938" s="8" t="s">
        <v>5494</v>
      </c>
      <c r="C2938" s="12" t="s">
        <v>5889</v>
      </c>
      <c r="D2938" s="8" t="s">
        <v>5890</v>
      </c>
      <c r="E2938" s="8">
        <v>7</v>
      </c>
      <c r="F2938" s="8" t="s">
        <v>50</v>
      </c>
    </row>
    <row r="2939" spans="1:6" x14ac:dyDescent="0.25">
      <c r="A2939" s="8" t="s">
        <v>5493</v>
      </c>
      <c r="B2939" s="8" t="s">
        <v>5494</v>
      </c>
      <c r="C2939" s="12" t="s">
        <v>5891</v>
      </c>
      <c r="D2939" s="8" t="s">
        <v>5892</v>
      </c>
      <c r="E2939" s="8">
        <v>7</v>
      </c>
      <c r="F2939" s="8" t="s">
        <v>50</v>
      </c>
    </row>
    <row r="2940" spans="1:6" x14ac:dyDescent="0.25">
      <c r="A2940" s="8" t="s">
        <v>5493</v>
      </c>
      <c r="B2940" s="8" t="s">
        <v>5494</v>
      </c>
      <c r="C2940" s="12" t="s">
        <v>5893</v>
      </c>
      <c r="D2940" s="8" t="s">
        <v>5894</v>
      </c>
      <c r="E2940" s="8">
        <v>6</v>
      </c>
      <c r="F2940" s="8" t="s">
        <v>31</v>
      </c>
    </row>
    <row r="2941" spans="1:6" x14ac:dyDescent="0.25">
      <c r="A2941" s="8" t="s">
        <v>5493</v>
      </c>
      <c r="B2941" s="8" t="s">
        <v>5494</v>
      </c>
      <c r="C2941" s="12" t="s">
        <v>5895</v>
      </c>
      <c r="D2941" s="8" t="s">
        <v>5896</v>
      </c>
      <c r="E2941" s="8">
        <v>7</v>
      </c>
      <c r="F2941" s="8" t="s">
        <v>50</v>
      </c>
    </row>
    <row r="2942" spans="1:6" x14ac:dyDescent="0.25">
      <c r="A2942" s="8" t="s">
        <v>5493</v>
      </c>
      <c r="B2942" s="8" t="s">
        <v>5494</v>
      </c>
      <c r="C2942" s="12" t="s">
        <v>5897</v>
      </c>
      <c r="D2942" s="8" t="s">
        <v>5898</v>
      </c>
      <c r="E2942" s="8">
        <v>7</v>
      </c>
      <c r="F2942" s="8" t="s">
        <v>50</v>
      </c>
    </row>
    <row r="2943" spans="1:6" x14ac:dyDescent="0.25">
      <c r="A2943" s="8" t="s">
        <v>5493</v>
      </c>
      <c r="B2943" s="8" t="s">
        <v>5494</v>
      </c>
      <c r="C2943" s="12" t="s">
        <v>5899</v>
      </c>
      <c r="D2943" s="8" t="s">
        <v>5900</v>
      </c>
      <c r="E2943" s="8">
        <v>5</v>
      </c>
      <c r="F2943" s="8" t="s">
        <v>50</v>
      </c>
    </row>
    <row r="2944" spans="1:6" x14ac:dyDescent="0.25">
      <c r="A2944" s="8" t="s">
        <v>5493</v>
      </c>
      <c r="B2944" s="8" t="s">
        <v>5494</v>
      </c>
      <c r="C2944" s="12" t="s">
        <v>5901</v>
      </c>
      <c r="D2944" s="8" t="s">
        <v>5902</v>
      </c>
      <c r="E2944" s="8">
        <v>4</v>
      </c>
      <c r="F2944" s="8" t="s">
        <v>50</v>
      </c>
    </row>
    <row r="2945" spans="1:6" x14ac:dyDescent="0.25">
      <c r="A2945" s="8" t="s">
        <v>5493</v>
      </c>
      <c r="B2945" s="8" t="s">
        <v>5494</v>
      </c>
      <c r="C2945" s="12" t="s">
        <v>5903</v>
      </c>
      <c r="D2945" s="8" t="s">
        <v>5904</v>
      </c>
      <c r="E2945" s="8">
        <v>3</v>
      </c>
      <c r="F2945" s="8" t="s">
        <v>31</v>
      </c>
    </row>
    <row r="2946" spans="1:6" x14ac:dyDescent="0.25">
      <c r="A2946" s="8" t="s">
        <v>5493</v>
      </c>
      <c r="B2946" s="8" t="s">
        <v>5494</v>
      </c>
      <c r="C2946" s="12" t="s">
        <v>5905</v>
      </c>
      <c r="D2946" s="8" t="s">
        <v>5906</v>
      </c>
      <c r="E2946" s="8">
        <v>4</v>
      </c>
      <c r="F2946" s="8" t="s">
        <v>31</v>
      </c>
    </row>
    <row r="2947" spans="1:6" x14ac:dyDescent="0.25">
      <c r="A2947" s="8" t="s">
        <v>5493</v>
      </c>
      <c r="B2947" s="8" t="s">
        <v>5494</v>
      </c>
      <c r="C2947" s="12" t="s">
        <v>5907</v>
      </c>
      <c r="D2947" s="8" t="s">
        <v>5908</v>
      </c>
      <c r="E2947" s="8">
        <v>5</v>
      </c>
      <c r="F2947" s="8" t="s">
        <v>50</v>
      </c>
    </row>
    <row r="2948" spans="1:6" x14ac:dyDescent="0.25">
      <c r="A2948" s="8" t="s">
        <v>5493</v>
      </c>
      <c r="B2948" s="8" t="s">
        <v>5494</v>
      </c>
      <c r="C2948" s="12" t="s">
        <v>5909</v>
      </c>
      <c r="D2948" s="8" t="s">
        <v>5910</v>
      </c>
      <c r="E2948" s="8">
        <v>5</v>
      </c>
      <c r="F2948" s="8" t="s">
        <v>50</v>
      </c>
    </row>
    <row r="2949" spans="1:6" x14ac:dyDescent="0.25">
      <c r="A2949" s="8" t="s">
        <v>5493</v>
      </c>
      <c r="B2949" s="8" t="s">
        <v>5494</v>
      </c>
      <c r="C2949" s="12" t="s">
        <v>5911</v>
      </c>
      <c r="D2949" s="8" t="s">
        <v>5912</v>
      </c>
      <c r="E2949" s="8">
        <v>5</v>
      </c>
      <c r="F2949" s="8" t="s">
        <v>50</v>
      </c>
    </row>
    <row r="2950" spans="1:6" x14ac:dyDescent="0.25">
      <c r="A2950" s="8" t="s">
        <v>5493</v>
      </c>
      <c r="B2950" s="8" t="s">
        <v>5494</v>
      </c>
      <c r="C2950" s="12" t="s">
        <v>5913</v>
      </c>
      <c r="D2950" s="8" t="s">
        <v>5914</v>
      </c>
      <c r="E2950" s="8">
        <v>4</v>
      </c>
      <c r="F2950" s="8" t="s">
        <v>31</v>
      </c>
    </row>
    <row r="2951" spans="1:6" x14ac:dyDescent="0.25">
      <c r="A2951" s="8" t="s">
        <v>5493</v>
      </c>
      <c r="B2951" s="8" t="s">
        <v>5494</v>
      </c>
      <c r="C2951" s="12" t="s">
        <v>5915</v>
      </c>
      <c r="D2951" s="8" t="s">
        <v>5916</v>
      </c>
      <c r="E2951" s="8">
        <v>5</v>
      </c>
      <c r="F2951" s="8" t="s">
        <v>50</v>
      </c>
    </row>
    <row r="2952" spans="1:6" x14ac:dyDescent="0.25">
      <c r="A2952" s="8" t="s">
        <v>5493</v>
      </c>
      <c r="B2952" s="8" t="s">
        <v>5494</v>
      </c>
      <c r="C2952" s="12" t="s">
        <v>5917</v>
      </c>
      <c r="D2952" s="8" t="s">
        <v>5918</v>
      </c>
      <c r="E2952" s="8">
        <v>5</v>
      </c>
      <c r="F2952" s="8" t="s">
        <v>50</v>
      </c>
    </row>
    <row r="2953" spans="1:6" x14ac:dyDescent="0.25">
      <c r="A2953" s="8" t="s">
        <v>5493</v>
      </c>
      <c r="B2953" s="8" t="s">
        <v>5494</v>
      </c>
      <c r="C2953" s="12" t="s">
        <v>5919</v>
      </c>
      <c r="D2953" s="8" t="s">
        <v>5920</v>
      </c>
      <c r="E2953" s="8">
        <v>5</v>
      </c>
      <c r="F2953" s="8" t="s">
        <v>50</v>
      </c>
    </row>
    <row r="2954" spans="1:6" x14ac:dyDescent="0.25">
      <c r="A2954" s="8" t="s">
        <v>5493</v>
      </c>
      <c r="B2954" s="8" t="s">
        <v>5494</v>
      </c>
      <c r="C2954" s="12" t="s">
        <v>5921</v>
      </c>
      <c r="D2954" s="8" t="s">
        <v>5922</v>
      </c>
      <c r="E2954" s="8">
        <v>5</v>
      </c>
      <c r="F2954" s="8" t="s">
        <v>50</v>
      </c>
    </row>
    <row r="2955" spans="1:6" x14ac:dyDescent="0.25">
      <c r="A2955" s="8" t="s">
        <v>5493</v>
      </c>
      <c r="B2955" s="8" t="s">
        <v>5494</v>
      </c>
      <c r="C2955" s="12" t="s">
        <v>5923</v>
      </c>
      <c r="D2955" s="8" t="s">
        <v>5924</v>
      </c>
      <c r="E2955" s="8">
        <v>5</v>
      </c>
      <c r="F2955" s="8" t="s">
        <v>50</v>
      </c>
    </row>
    <row r="2956" spans="1:6" x14ac:dyDescent="0.25">
      <c r="A2956" s="8" t="s">
        <v>5493</v>
      </c>
      <c r="B2956" s="8" t="s">
        <v>5494</v>
      </c>
      <c r="C2956" s="12" t="s">
        <v>5925</v>
      </c>
      <c r="D2956" s="8" t="s">
        <v>5926</v>
      </c>
      <c r="E2956" s="8">
        <v>3</v>
      </c>
      <c r="F2956" s="8" t="s">
        <v>31</v>
      </c>
    </row>
    <row r="2957" spans="1:6" x14ac:dyDescent="0.25">
      <c r="A2957" s="8" t="s">
        <v>5493</v>
      </c>
      <c r="B2957" s="8" t="s">
        <v>5494</v>
      </c>
      <c r="C2957" s="12" t="s">
        <v>5927</v>
      </c>
      <c r="D2957" s="8" t="s">
        <v>5928</v>
      </c>
      <c r="E2957" s="8">
        <v>4</v>
      </c>
      <c r="F2957" s="8" t="s">
        <v>31</v>
      </c>
    </row>
    <row r="2958" spans="1:6" x14ac:dyDescent="0.25">
      <c r="A2958" s="8" t="s">
        <v>5493</v>
      </c>
      <c r="B2958" s="8" t="s">
        <v>5494</v>
      </c>
      <c r="C2958" s="12" t="s">
        <v>5929</v>
      </c>
      <c r="D2958" s="8" t="s">
        <v>5930</v>
      </c>
      <c r="E2958" s="8">
        <v>5</v>
      </c>
      <c r="F2958" s="8" t="s">
        <v>31</v>
      </c>
    </row>
    <row r="2959" spans="1:6" x14ac:dyDescent="0.25">
      <c r="A2959" s="8" t="s">
        <v>5493</v>
      </c>
      <c r="B2959" s="8" t="s">
        <v>5494</v>
      </c>
      <c r="C2959" s="12" t="s">
        <v>5931</v>
      </c>
      <c r="D2959" s="8" t="s">
        <v>5932</v>
      </c>
      <c r="E2959" s="8">
        <v>6</v>
      </c>
      <c r="F2959" s="8" t="s">
        <v>31</v>
      </c>
    </row>
    <row r="2960" spans="1:6" x14ac:dyDescent="0.25">
      <c r="A2960" s="8" t="s">
        <v>5493</v>
      </c>
      <c r="B2960" s="8" t="s">
        <v>5494</v>
      </c>
      <c r="C2960" s="12" t="s">
        <v>5933</v>
      </c>
      <c r="D2960" s="8" t="s">
        <v>5934</v>
      </c>
      <c r="E2960" s="8">
        <v>7</v>
      </c>
      <c r="F2960" s="8" t="s">
        <v>50</v>
      </c>
    </row>
    <row r="2961" spans="1:6" x14ac:dyDescent="0.25">
      <c r="A2961" s="8" t="s">
        <v>5493</v>
      </c>
      <c r="B2961" s="8" t="s">
        <v>5494</v>
      </c>
      <c r="C2961" s="12" t="s">
        <v>5935</v>
      </c>
      <c r="D2961" s="8" t="s">
        <v>5936</v>
      </c>
      <c r="E2961" s="8">
        <v>7</v>
      </c>
      <c r="F2961" s="8" t="s">
        <v>50</v>
      </c>
    </row>
    <row r="2962" spans="1:6" x14ac:dyDescent="0.25">
      <c r="A2962" s="8" t="s">
        <v>5493</v>
      </c>
      <c r="B2962" s="8" t="s">
        <v>5494</v>
      </c>
      <c r="C2962" s="12" t="s">
        <v>5937</v>
      </c>
      <c r="D2962" s="8" t="s">
        <v>5938</v>
      </c>
      <c r="E2962" s="8">
        <v>7</v>
      </c>
      <c r="F2962" s="8" t="s">
        <v>50</v>
      </c>
    </row>
    <row r="2963" spans="1:6" x14ac:dyDescent="0.25">
      <c r="A2963" s="8" t="s">
        <v>5493</v>
      </c>
      <c r="B2963" s="8" t="s">
        <v>5494</v>
      </c>
      <c r="C2963" s="12" t="s">
        <v>5939</v>
      </c>
      <c r="D2963" s="8" t="s">
        <v>5940</v>
      </c>
      <c r="E2963" s="8">
        <v>7</v>
      </c>
      <c r="F2963" s="8" t="s">
        <v>50</v>
      </c>
    </row>
    <row r="2964" spans="1:6" x14ac:dyDescent="0.25">
      <c r="A2964" s="8" t="s">
        <v>5493</v>
      </c>
      <c r="B2964" s="8" t="s">
        <v>5494</v>
      </c>
      <c r="C2964" s="12" t="s">
        <v>5941</v>
      </c>
      <c r="D2964" s="8" t="s">
        <v>5942</v>
      </c>
      <c r="E2964" s="8">
        <v>6</v>
      </c>
      <c r="F2964" s="8" t="s">
        <v>31</v>
      </c>
    </row>
    <row r="2965" spans="1:6" x14ac:dyDescent="0.25">
      <c r="A2965" s="8" t="s">
        <v>5493</v>
      </c>
      <c r="B2965" s="8" t="s">
        <v>5494</v>
      </c>
      <c r="C2965" s="12" t="s">
        <v>5943</v>
      </c>
      <c r="D2965" s="8" t="s">
        <v>5944</v>
      </c>
      <c r="E2965" s="8">
        <v>7</v>
      </c>
      <c r="F2965" s="8" t="s">
        <v>50</v>
      </c>
    </row>
    <row r="2966" spans="1:6" x14ac:dyDescent="0.25">
      <c r="A2966" s="8" t="s">
        <v>5493</v>
      </c>
      <c r="B2966" s="8" t="s">
        <v>5494</v>
      </c>
      <c r="C2966" s="12" t="s">
        <v>5945</v>
      </c>
      <c r="D2966" s="8" t="s">
        <v>5946</v>
      </c>
      <c r="E2966" s="8">
        <v>7</v>
      </c>
      <c r="F2966" s="8" t="s">
        <v>50</v>
      </c>
    </row>
    <row r="2967" spans="1:6" x14ac:dyDescent="0.25">
      <c r="A2967" s="8" t="s">
        <v>5493</v>
      </c>
      <c r="B2967" s="8" t="s">
        <v>5494</v>
      </c>
      <c r="C2967" s="12" t="s">
        <v>5947</v>
      </c>
      <c r="D2967" s="8" t="s">
        <v>5948</v>
      </c>
      <c r="E2967" s="8">
        <v>7</v>
      </c>
      <c r="F2967" s="8" t="s">
        <v>50</v>
      </c>
    </row>
    <row r="2968" spans="1:6" x14ac:dyDescent="0.25">
      <c r="A2968" s="8" t="s">
        <v>5493</v>
      </c>
      <c r="B2968" s="8" t="s">
        <v>5494</v>
      </c>
      <c r="C2968" s="12" t="s">
        <v>5949</v>
      </c>
      <c r="D2968" s="8" t="s">
        <v>5950</v>
      </c>
      <c r="E2968" s="8">
        <v>7</v>
      </c>
      <c r="F2968" s="8" t="s">
        <v>50</v>
      </c>
    </row>
    <row r="2969" spans="1:6" x14ac:dyDescent="0.25">
      <c r="A2969" s="8" t="s">
        <v>5493</v>
      </c>
      <c r="B2969" s="8" t="s">
        <v>5494</v>
      </c>
      <c r="C2969" s="12" t="s">
        <v>5951</v>
      </c>
      <c r="D2969" s="8" t="s">
        <v>5952</v>
      </c>
      <c r="E2969" s="8">
        <v>5</v>
      </c>
      <c r="F2969" s="8" t="s">
        <v>31</v>
      </c>
    </row>
    <row r="2970" spans="1:6" x14ac:dyDescent="0.25">
      <c r="A2970" s="8" t="s">
        <v>5493</v>
      </c>
      <c r="B2970" s="8" t="s">
        <v>5494</v>
      </c>
      <c r="C2970" s="12" t="s">
        <v>5953</v>
      </c>
      <c r="D2970" s="8" t="s">
        <v>5954</v>
      </c>
      <c r="E2970" s="8">
        <v>6</v>
      </c>
      <c r="F2970" s="8" t="s">
        <v>50</v>
      </c>
    </row>
    <row r="2971" spans="1:6" x14ac:dyDescent="0.25">
      <c r="A2971" s="8" t="s">
        <v>5493</v>
      </c>
      <c r="B2971" s="8" t="s">
        <v>5494</v>
      </c>
      <c r="C2971" s="12" t="s">
        <v>5955</v>
      </c>
      <c r="D2971" s="8" t="s">
        <v>5956</v>
      </c>
      <c r="E2971" s="8">
        <v>6</v>
      </c>
      <c r="F2971" s="8" t="s">
        <v>50</v>
      </c>
    </row>
    <row r="2972" spans="1:6" x14ac:dyDescent="0.25">
      <c r="A2972" s="8" t="s">
        <v>5493</v>
      </c>
      <c r="B2972" s="8" t="s">
        <v>5494</v>
      </c>
      <c r="C2972" s="12" t="s">
        <v>5957</v>
      </c>
      <c r="D2972" s="8" t="s">
        <v>5958</v>
      </c>
      <c r="E2972" s="8">
        <v>5</v>
      </c>
      <c r="F2972" s="8" t="s">
        <v>31</v>
      </c>
    </row>
    <row r="2973" spans="1:6" x14ac:dyDescent="0.25">
      <c r="A2973" s="8" t="s">
        <v>5493</v>
      </c>
      <c r="B2973" s="8" t="s">
        <v>5494</v>
      </c>
      <c r="C2973" s="12" t="s">
        <v>5959</v>
      </c>
      <c r="D2973" s="8" t="s">
        <v>5960</v>
      </c>
      <c r="E2973" s="8">
        <v>6</v>
      </c>
      <c r="F2973" s="8" t="s">
        <v>31</v>
      </c>
    </row>
    <row r="2974" spans="1:6" x14ac:dyDescent="0.25">
      <c r="A2974" s="8" t="s">
        <v>5493</v>
      </c>
      <c r="B2974" s="8" t="s">
        <v>5494</v>
      </c>
      <c r="C2974" s="12" t="s">
        <v>5961</v>
      </c>
      <c r="D2974" s="8" t="s">
        <v>5962</v>
      </c>
      <c r="E2974" s="8">
        <v>7</v>
      </c>
      <c r="F2974" s="8" t="s">
        <v>50</v>
      </c>
    </row>
    <row r="2975" spans="1:6" x14ac:dyDescent="0.25">
      <c r="A2975" s="8" t="s">
        <v>5493</v>
      </c>
      <c r="B2975" s="8" t="s">
        <v>5494</v>
      </c>
      <c r="C2975" s="12" t="s">
        <v>5963</v>
      </c>
      <c r="D2975" s="8" t="s">
        <v>5964</v>
      </c>
      <c r="E2975" s="8">
        <v>7</v>
      </c>
      <c r="F2975" s="8" t="s">
        <v>50</v>
      </c>
    </row>
    <row r="2976" spans="1:6" x14ac:dyDescent="0.25">
      <c r="A2976" s="8" t="s">
        <v>5493</v>
      </c>
      <c r="B2976" s="8" t="s">
        <v>5494</v>
      </c>
      <c r="C2976" s="12" t="s">
        <v>5965</v>
      </c>
      <c r="D2976" s="8" t="s">
        <v>5966</v>
      </c>
      <c r="E2976" s="8">
        <v>7</v>
      </c>
      <c r="F2976" s="8" t="s">
        <v>50</v>
      </c>
    </row>
    <row r="2977" spans="1:6" x14ac:dyDescent="0.25">
      <c r="A2977" s="8" t="s">
        <v>5493</v>
      </c>
      <c r="B2977" s="8" t="s">
        <v>5494</v>
      </c>
      <c r="C2977" s="12" t="s">
        <v>5967</v>
      </c>
      <c r="D2977" s="8" t="s">
        <v>5968</v>
      </c>
      <c r="E2977" s="8">
        <v>7</v>
      </c>
      <c r="F2977" s="8" t="s">
        <v>50</v>
      </c>
    </row>
    <row r="2978" spans="1:6" x14ac:dyDescent="0.25">
      <c r="A2978" s="8" t="s">
        <v>5493</v>
      </c>
      <c r="B2978" s="8" t="s">
        <v>5494</v>
      </c>
      <c r="C2978" s="12" t="s">
        <v>5969</v>
      </c>
      <c r="D2978" s="8" t="s">
        <v>5970</v>
      </c>
      <c r="E2978" s="8">
        <v>6</v>
      </c>
      <c r="F2978" s="8" t="s">
        <v>31</v>
      </c>
    </row>
    <row r="2979" spans="1:6" x14ac:dyDescent="0.25">
      <c r="A2979" s="8" t="s">
        <v>5493</v>
      </c>
      <c r="B2979" s="8" t="s">
        <v>5494</v>
      </c>
      <c r="C2979" s="12" t="s">
        <v>5971</v>
      </c>
      <c r="D2979" s="8" t="s">
        <v>5972</v>
      </c>
      <c r="E2979" s="8">
        <v>7</v>
      </c>
      <c r="F2979" s="8" t="s">
        <v>50</v>
      </c>
    </row>
    <row r="2980" spans="1:6" x14ac:dyDescent="0.25">
      <c r="A2980" s="8" t="s">
        <v>5493</v>
      </c>
      <c r="B2980" s="8" t="s">
        <v>5494</v>
      </c>
      <c r="C2980" s="12" t="s">
        <v>5973</v>
      </c>
      <c r="D2980" s="8" t="s">
        <v>5974</v>
      </c>
      <c r="E2980" s="8">
        <v>7</v>
      </c>
      <c r="F2980" s="8" t="s">
        <v>50</v>
      </c>
    </row>
    <row r="2981" spans="1:6" x14ac:dyDescent="0.25">
      <c r="A2981" s="8" t="s">
        <v>5493</v>
      </c>
      <c r="B2981" s="8" t="s">
        <v>5494</v>
      </c>
      <c r="C2981" s="12" t="s">
        <v>5975</v>
      </c>
      <c r="D2981" s="8" t="s">
        <v>5976</v>
      </c>
      <c r="E2981" s="8">
        <v>7</v>
      </c>
      <c r="F2981" s="8" t="s">
        <v>50</v>
      </c>
    </row>
    <row r="2982" spans="1:6" x14ac:dyDescent="0.25">
      <c r="A2982" s="8" t="s">
        <v>5493</v>
      </c>
      <c r="B2982" s="8" t="s">
        <v>5494</v>
      </c>
      <c r="C2982" s="12" t="s">
        <v>5977</v>
      </c>
      <c r="D2982" s="8" t="s">
        <v>5978</v>
      </c>
      <c r="E2982" s="8">
        <v>7</v>
      </c>
      <c r="F2982" s="8" t="s">
        <v>50</v>
      </c>
    </row>
    <row r="2983" spans="1:6" x14ac:dyDescent="0.25">
      <c r="A2983" s="8" t="s">
        <v>5493</v>
      </c>
      <c r="B2983" s="8" t="s">
        <v>5494</v>
      </c>
      <c r="C2983" s="12" t="s">
        <v>5979</v>
      </c>
      <c r="D2983" s="8" t="s">
        <v>5980</v>
      </c>
      <c r="E2983" s="8">
        <v>5</v>
      </c>
      <c r="F2983" s="8" t="s">
        <v>50</v>
      </c>
    </row>
    <row r="2984" spans="1:6" x14ac:dyDescent="0.25">
      <c r="A2984" s="8" t="s">
        <v>5493</v>
      </c>
      <c r="B2984" s="8" t="s">
        <v>5494</v>
      </c>
      <c r="C2984" s="12" t="s">
        <v>5981</v>
      </c>
      <c r="D2984" s="8" t="s">
        <v>5982</v>
      </c>
      <c r="E2984" s="8">
        <v>5</v>
      </c>
      <c r="F2984" s="8" t="s">
        <v>50</v>
      </c>
    </row>
    <row r="2985" spans="1:6" x14ac:dyDescent="0.25">
      <c r="A2985" s="8" t="s">
        <v>5493</v>
      </c>
      <c r="B2985" s="8" t="s">
        <v>5494</v>
      </c>
      <c r="C2985" s="12" t="s">
        <v>5983</v>
      </c>
      <c r="D2985" s="8" t="s">
        <v>5984</v>
      </c>
      <c r="E2985" s="8">
        <v>4</v>
      </c>
      <c r="F2985" s="8" t="s">
        <v>31</v>
      </c>
    </row>
    <row r="2986" spans="1:6" x14ac:dyDescent="0.25">
      <c r="A2986" s="8" t="s">
        <v>5493</v>
      </c>
      <c r="B2986" s="8" t="s">
        <v>5494</v>
      </c>
      <c r="C2986" s="12" t="s">
        <v>5985</v>
      </c>
      <c r="D2986" s="8" t="s">
        <v>5986</v>
      </c>
      <c r="E2986" s="8">
        <v>5</v>
      </c>
      <c r="F2986" s="8" t="s">
        <v>50</v>
      </c>
    </row>
    <row r="2987" spans="1:6" x14ac:dyDescent="0.25">
      <c r="A2987" s="8" t="s">
        <v>5493</v>
      </c>
      <c r="B2987" s="8" t="s">
        <v>5494</v>
      </c>
      <c r="C2987" s="12" t="s">
        <v>5987</v>
      </c>
      <c r="D2987" s="8" t="s">
        <v>5988</v>
      </c>
      <c r="E2987" s="8">
        <v>5</v>
      </c>
      <c r="F2987" s="8" t="s">
        <v>50</v>
      </c>
    </row>
    <row r="2988" spans="1:6" x14ac:dyDescent="0.25">
      <c r="A2988" s="8" t="s">
        <v>5493</v>
      </c>
      <c r="B2988" s="8" t="s">
        <v>5494</v>
      </c>
      <c r="C2988" s="12" t="s">
        <v>5989</v>
      </c>
      <c r="D2988" s="8" t="s">
        <v>5990</v>
      </c>
      <c r="E2988" s="8">
        <v>5</v>
      </c>
      <c r="F2988" s="8" t="s">
        <v>31</v>
      </c>
    </row>
    <row r="2989" spans="1:6" x14ac:dyDescent="0.25">
      <c r="A2989" s="8" t="s">
        <v>5493</v>
      </c>
      <c r="B2989" s="8" t="s">
        <v>5494</v>
      </c>
      <c r="C2989" s="12" t="s">
        <v>5991</v>
      </c>
      <c r="D2989" s="8" t="s">
        <v>5992</v>
      </c>
      <c r="E2989" s="8">
        <v>6</v>
      </c>
      <c r="F2989" s="8" t="s">
        <v>50</v>
      </c>
    </row>
    <row r="2990" spans="1:6" x14ac:dyDescent="0.25">
      <c r="A2990" s="8" t="s">
        <v>5493</v>
      </c>
      <c r="B2990" s="8" t="s">
        <v>5494</v>
      </c>
      <c r="C2990" s="12" t="s">
        <v>5993</v>
      </c>
      <c r="D2990" s="8" t="s">
        <v>5994</v>
      </c>
      <c r="E2990" s="8">
        <v>6</v>
      </c>
      <c r="F2990" s="8" t="s">
        <v>50</v>
      </c>
    </row>
    <row r="2991" spans="1:6" x14ac:dyDescent="0.25">
      <c r="A2991" s="8" t="s">
        <v>5493</v>
      </c>
      <c r="B2991" s="8" t="s">
        <v>5494</v>
      </c>
      <c r="C2991" s="12" t="s">
        <v>5995</v>
      </c>
      <c r="D2991" s="8" t="s">
        <v>5996</v>
      </c>
      <c r="E2991" s="8">
        <v>6</v>
      </c>
      <c r="F2991" s="8" t="s">
        <v>50</v>
      </c>
    </row>
    <row r="2992" spans="1:6" x14ac:dyDescent="0.25">
      <c r="A2992" s="8" t="s">
        <v>5493</v>
      </c>
      <c r="B2992" s="8" t="s">
        <v>5494</v>
      </c>
      <c r="C2992" s="12" t="s">
        <v>5997</v>
      </c>
      <c r="D2992" s="8" t="s">
        <v>5998</v>
      </c>
      <c r="E2992" s="8">
        <v>5</v>
      </c>
      <c r="F2992" s="8" t="s">
        <v>50</v>
      </c>
    </row>
    <row r="2993" spans="1:6" x14ac:dyDescent="0.25">
      <c r="A2993" s="8" t="s">
        <v>5493</v>
      </c>
      <c r="B2993" s="8" t="s">
        <v>5494</v>
      </c>
      <c r="C2993" s="12" t="s">
        <v>5999</v>
      </c>
      <c r="D2993" s="8" t="s">
        <v>6000</v>
      </c>
      <c r="E2993" s="8">
        <v>4</v>
      </c>
      <c r="F2993" s="8" t="s">
        <v>31</v>
      </c>
    </row>
    <row r="2994" spans="1:6" x14ac:dyDescent="0.25">
      <c r="A2994" s="8" t="s">
        <v>5493</v>
      </c>
      <c r="B2994" s="8" t="s">
        <v>5494</v>
      </c>
      <c r="C2994" s="12" t="s">
        <v>6001</v>
      </c>
      <c r="D2994" s="8" t="s">
        <v>6002</v>
      </c>
      <c r="E2994" s="8">
        <v>5</v>
      </c>
      <c r="F2994" s="8" t="s">
        <v>50</v>
      </c>
    </row>
    <row r="2995" spans="1:6" x14ac:dyDescent="0.25">
      <c r="A2995" s="8" t="s">
        <v>5493</v>
      </c>
      <c r="B2995" s="8" t="s">
        <v>5494</v>
      </c>
      <c r="C2995" s="12" t="s">
        <v>6003</v>
      </c>
      <c r="D2995" s="8" t="s">
        <v>6004</v>
      </c>
      <c r="E2995" s="8">
        <v>5</v>
      </c>
      <c r="F2995" s="8" t="s">
        <v>50</v>
      </c>
    </row>
    <row r="2996" spans="1:6" x14ac:dyDescent="0.25">
      <c r="A2996" s="8" t="s">
        <v>5493</v>
      </c>
      <c r="B2996" s="8" t="s">
        <v>5494</v>
      </c>
      <c r="C2996" s="12" t="s">
        <v>6005</v>
      </c>
      <c r="D2996" s="8" t="s">
        <v>6006</v>
      </c>
      <c r="E2996" s="8">
        <v>5</v>
      </c>
      <c r="F2996" s="8" t="s">
        <v>50</v>
      </c>
    </row>
    <row r="2997" spans="1:6" x14ac:dyDescent="0.25">
      <c r="A2997" s="8" t="s">
        <v>5493</v>
      </c>
      <c r="B2997" s="8" t="s">
        <v>5494</v>
      </c>
      <c r="C2997" s="12" t="s">
        <v>6007</v>
      </c>
      <c r="D2997" s="8" t="s">
        <v>6008</v>
      </c>
      <c r="E2997" s="8">
        <v>4</v>
      </c>
      <c r="F2997" s="8" t="s">
        <v>31</v>
      </c>
    </row>
    <row r="2998" spans="1:6" x14ac:dyDescent="0.25">
      <c r="A2998" s="8" t="s">
        <v>5493</v>
      </c>
      <c r="B2998" s="8" t="s">
        <v>5494</v>
      </c>
      <c r="C2998" s="12" t="s">
        <v>6009</v>
      </c>
      <c r="D2998" s="8" t="s">
        <v>6010</v>
      </c>
      <c r="E2998" s="8">
        <v>5</v>
      </c>
      <c r="F2998" s="8" t="s">
        <v>50</v>
      </c>
    </row>
    <row r="2999" spans="1:6" x14ac:dyDescent="0.25">
      <c r="A2999" s="8" t="s">
        <v>5493</v>
      </c>
      <c r="B2999" s="8" t="s">
        <v>5494</v>
      </c>
      <c r="C2999" s="12" t="s">
        <v>6011</v>
      </c>
      <c r="D2999" s="8" t="s">
        <v>6012</v>
      </c>
      <c r="E2999" s="8">
        <v>5</v>
      </c>
      <c r="F2999" s="8" t="s">
        <v>50</v>
      </c>
    </row>
    <row r="3000" spans="1:6" x14ac:dyDescent="0.25">
      <c r="A3000" s="8" t="s">
        <v>5493</v>
      </c>
      <c r="B3000" s="8" t="s">
        <v>5494</v>
      </c>
      <c r="C3000" s="12" t="s">
        <v>6013</v>
      </c>
      <c r="D3000" s="8" t="s">
        <v>6014</v>
      </c>
      <c r="E3000" s="8">
        <v>5</v>
      </c>
      <c r="F3000" s="8" t="s">
        <v>50</v>
      </c>
    </row>
    <row r="3001" spans="1:6" x14ac:dyDescent="0.25">
      <c r="A3001" s="8" t="s">
        <v>5493</v>
      </c>
      <c r="B3001" s="8" t="s">
        <v>5494</v>
      </c>
      <c r="C3001" s="12" t="s">
        <v>6015</v>
      </c>
      <c r="D3001" s="8" t="s">
        <v>6016</v>
      </c>
      <c r="E3001" s="8">
        <v>5</v>
      </c>
      <c r="F3001" s="8" t="s">
        <v>50</v>
      </c>
    </row>
    <row r="3002" spans="1:6" x14ac:dyDescent="0.25">
      <c r="A3002" s="8" t="s">
        <v>5493</v>
      </c>
      <c r="B3002" s="8" t="s">
        <v>5494</v>
      </c>
      <c r="C3002" s="12" t="s">
        <v>6017</v>
      </c>
      <c r="D3002" s="8" t="s">
        <v>6018</v>
      </c>
      <c r="E3002" s="8">
        <v>4</v>
      </c>
      <c r="F3002" s="8" t="s">
        <v>31</v>
      </c>
    </row>
    <row r="3003" spans="1:6" x14ac:dyDescent="0.25">
      <c r="A3003" s="8" t="s">
        <v>5493</v>
      </c>
      <c r="B3003" s="8" t="s">
        <v>5494</v>
      </c>
      <c r="C3003" s="12" t="s">
        <v>6019</v>
      </c>
      <c r="D3003" s="8" t="s">
        <v>6020</v>
      </c>
      <c r="E3003" s="8">
        <v>5</v>
      </c>
      <c r="F3003" s="8" t="s">
        <v>50</v>
      </c>
    </row>
    <row r="3004" spans="1:6" x14ac:dyDescent="0.25">
      <c r="A3004" s="8" t="s">
        <v>5493</v>
      </c>
      <c r="B3004" s="8" t="s">
        <v>5494</v>
      </c>
      <c r="C3004" s="12" t="s">
        <v>6021</v>
      </c>
      <c r="D3004" s="8" t="s">
        <v>6022</v>
      </c>
      <c r="E3004" s="8">
        <v>5</v>
      </c>
      <c r="F3004" s="8" t="s">
        <v>50</v>
      </c>
    </row>
    <row r="3005" spans="1:6" x14ac:dyDescent="0.25">
      <c r="A3005" s="8" t="s">
        <v>5493</v>
      </c>
      <c r="B3005" s="8" t="s">
        <v>5494</v>
      </c>
      <c r="C3005" s="12" t="s">
        <v>6023</v>
      </c>
      <c r="D3005" s="8" t="s">
        <v>6024</v>
      </c>
      <c r="E3005" s="8">
        <v>5</v>
      </c>
      <c r="F3005" s="8" t="s">
        <v>50</v>
      </c>
    </row>
    <row r="3006" spans="1:6" x14ac:dyDescent="0.25">
      <c r="A3006" s="8" t="s">
        <v>5493</v>
      </c>
      <c r="B3006" s="8" t="s">
        <v>5494</v>
      </c>
      <c r="C3006" s="12" t="s">
        <v>6025</v>
      </c>
      <c r="D3006" s="8" t="s">
        <v>6026</v>
      </c>
      <c r="E3006" s="8">
        <v>5</v>
      </c>
      <c r="F3006" s="8" t="s">
        <v>50</v>
      </c>
    </row>
    <row r="3007" spans="1:6" x14ac:dyDescent="0.25">
      <c r="A3007" s="8" t="s">
        <v>5493</v>
      </c>
      <c r="B3007" s="8" t="s">
        <v>5494</v>
      </c>
      <c r="C3007" s="12" t="s">
        <v>6027</v>
      </c>
      <c r="D3007" s="8" t="s">
        <v>6028</v>
      </c>
      <c r="E3007" s="8">
        <v>5</v>
      </c>
      <c r="F3007" s="8" t="s">
        <v>50</v>
      </c>
    </row>
    <row r="3008" spans="1:6" x14ac:dyDescent="0.25">
      <c r="A3008" s="8" t="s">
        <v>5493</v>
      </c>
      <c r="B3008" s="8" t="s">
        <v>5494</v>
      </c>
      <c r="C3008" s="12" t="s">
        <v>6029</v>
      </c>
      <c r="D3008" s="8" t="s">
        <v>6030</v>
      </c>
      <c r="E3008" s="8">
        <v>4</v>
      </c>
      <c r="F3008" s="8" t="s">
        <v>50</v>
      </c>
    </row>
    <row r="3009" spans="1:6" x14ac:dyDescent="0.25">
      <c r="A3009" s="8" t="s">
        <v>5493</v>
      </c>
      <c r="B3009" s="8" t="s">
        <v>5494</v>
      </c>
      <c r="C3009" s="12" t="s">
        <v>6031</v>
      </c>
      <c r="D3009" s="8" t="s">
        <v>6032</v>
      </c>
      <c r="E3009" s="8">
        <v>3</v>
      </c>
      <c r="F3009" s="8" t="s">
        <v>31</v>
      </c>
    </row>
    <row r="3010" spans="1:6" x14ac:dyDescent="0.25">
      <c r="A3010" s="8" t="s">
        <v>5493</v>
      </c>
      <c r="B3010" s="8" t="s">
        <v>5494</v>
      </c>
      <c r="C3010" s="12" t="s">
        <v>6033</v>
      </c>
      <c r="D3010" s="8" t="s">
        <v>6034</v>
      </c>
      <c r="E3010" s="8">
        <v>4</v>
      </c>
      <c r="F3010" s="8" t="s">
        <v>31</v>
      </c>
    </row>
    <row r="3011" spans="1:6" x14ac:dyDescent="0.25">
      <c r="A3011" s="8" t="s">
        <v>5493</v>
      </c>
      <c r="B3011" s="8" t="s">
        <v>5494</v>
      </c>
      <c r="C3011" s="12" t="s">
        <v>6035</v>
      </c>
      <c r="D3011" s="8" t="s">
        <v>6036</v>
      </c>
      <c r="E3011" s="8">
        <v>5</v>
      </c>
      <c r="F3011" s="8" t="s">
        <v>31</v>
      </c>
    </row>
    <row r="3012" spans="1:6" x14ac:dyDescent="0.25">
      <c r="A3012" s="8" t="s">
        <v>5493</v>
      </c>
      <c r="B3012" s="8" t="s">
        <v>5494</v>
      </c>
      <c r="C3012" s="12" t="s">
        <v>6037</v>
      </c>
      <c r="D3012" s="8" t="s">
        <v>6038</v>
      </c>
      <c r="E3012" s="8">
        <v>6</v>
      </c>
      <c r="F3012" s="8" t="s">
        <v>31</v>
      </c>
    </row>
    <row r="3013" spans="1:6" x14ac:dyDescent="0.25">
      <c r="A3013" s="8" t="s">
        <v>5493</v>
      </c>
      <c r="B3013" s="8" t="s">
        <v>5494</v>
      </c>
      <c r="C3013" s="12" t="s">
        <v>6039</v>
      </c>
      <c r="D3013" s="8" t="s">
        <v>6040</v>
      </c>
      <c r="E3013" s="8">
        <v>7</v>
      </c>
      <c r="F3013" s="8" t="s">
        <v>50</v>
      </c>
    </row>
    <row r="3014" spans="1:6" x14ac:dyDescent="0.25">
      <c r="A3014" s="8" t="s">
        <v>5493</v>
      </c>
      <c r="B3014" s="8" t="s">
        <v>5494</v>
      </c>
      <c r="C3014" s="12" t="s">
        <v>6041</v>
      </c>
      <c r="D3014" s="8" t="s">
        <v>6042</v>
      </c>
      <c r="E3014" s="8">
        <v>7</v>
      </c>
      <c r="F3014" s="8" t="s">
        <v>50</v>
      </c>
    </row>
    <row r="3015" spans="1:6" x14ac:dyDescent="0.25">
      <c r="A3015" s="8" t="s">
        <v>5493</v>
      </c>
      <c r="B3015" s="8" t="s">
        <v>5494</v>
      </c>
      <c r="C3015" s="12" t="s">
        <v>6043</v>
      </c>
      <c r="D3015" s="8" t="s">
        <v>6044</v>
      </c>
      <c r="E3015" s="8">
        <v>7</v>
      </c>
      <c r="F3015" s="8" t="s">
        <v>50</v>
      </c>
    </row>
    <row r="3016" spans="1:6" x14ac:dyDescent="0.25">
      <c r="A3016" s="8" t="s">
        <v>5493</v>
      </c>
      <c r="B3016" s="8" t="s">
        <v>5494</v>
      </c>
      <c r="C3016" s="12" t="s">
        <v>6045</v>
      </c>
      <c r="D3016" s="8" t="s">
        <v>6046</v>
      </c>
      <c r="E3016" s="8">
        <v>6</v>
      </c>
      <c r="F3016" s="8" t="s">
        <v>50</v>
      </c>
    </row>
    <row r="3017" spans="1:6" x14ac:dyDescent="0.25">
      <c r="A3017" s="8" t="s">
        <v>5493</v>
      </c>
      <c r="B3017" s="8" t="s">
        <v>5494</v>
      </c>
      <c r="C3017" s="12" t="s">
        <v>6047</v>
      </c>
      <c r="D3017" s="8" t="s">
        <v>6048</v>
      </c>
      <c r="E3017" s="8">
        <v>6</v>
      </c>
      <c r="F3017" s="8" t="s">
        <v>50</v>
      </c>
    </row>
    <row r="3018" spans="1:6" x14ac:dyDescent="0.25">
      <c r="A3018" s="8" t="s">
        <v>5493</v>
      </c>
      <c r="B3018" s="8" t="s">
        <v>5494</v>
      </c>
      <c r="C3018" s="12" t="s">
        <v>6049</v>
      </c>
      <c r="D3018" s="8" t="s">
        <v>6050</v>
      </c>
      <c r="E3018" s="8">
        <v>5</v>
      </c>
      <c r="F3018" s="8" t="s">
        <v>31</v>
      </c>
    </row>
    <row r="3019" spans="1:6" x14ac:dyDescent="0.25">
      <c r="A3019" s="8" t="s">
        <v>5493</v>
      </c>
      <c r="B3019" s="8" t="s">
        <v>5494</v>
      </c>
      <c r="C3019" s="12" t="s">
        <v>6051</v>
      </c>
      <c r="D3019" s="8" t="s">
        <v>6052</v>
      </c>
      <c r="E3019" s="8">
        <v>6</v>
      </c>
      <c r="F3019" s="8" t="s">
        <v>31</v>
      </c>
    </row>
    <row r="3020" spans="1:6" x14ac:dyDescent="0.25">
      <c r="A3020" s="8" t="s">
        <v>5493</v>
      </c>
      <c r="B3020" s="8" t="s">
        <v>5494</v>
      </c>
      <c r="C3020" s="12" t="s">
        <v>6053</v>
      </c>
      <c r="D3020" s="8" t="s">
        <v>6054</v>
      </c>
      <c r="E3020" s="8">
        <v>7</v>
      </c>
      <c r="F3020" s="8" t="s">
        <v>50</v>
      </c>
    </row>
    <row r="3021" spans="1:6" x14ac:dyDescent="0.25">
      <c r="A3021" s="8" t="s">
        <v>5493</v>
      </c>
      <c r="B3021" s="8" t="s">
        <v>5494</v>
      </c>
      <c r="C3021" s="12" t="s">
        <v>6055</v>
      </c>
      <c r="D3021" s="8" t="s">
        <v>6056</v>
      </c>
      <c r="E3021" s="8">
        <v>7</v>
      </c>
      <c r="F3021" s="8" t="s">
        <v>50</v>
      </c>
    </row>
    <row r="3022" spans="1:6" x14ac:dyDescent="0.25">
      <c r="A3022" s="8" t="s">
        <v>5493</v>
      </c>
      <c r="B3022" s="8" t="s">
        <v>5494</v>
      </c>
      <c r="C3022" s="12" t="s">
        <v>6057</v>
      </c>
      <c r="D3022" s="8" t="s">
        <v>6058</v>
      </c>
      <c r="E3022" s="8">
        <v>7</v>
      </c>
      <c r="F3022" s="8" t="s">
        <v>50</v>
      </c>
    </row>
    <row r="3023" spans="1:6" x14ac:dyDescent="0.25">
      <c r="A3023" s="8" t="s">
        <v>5493</v>
      </c>
      <c r="B3023" s="8" t="s">
        <v>5494</v>
      </c>
      <c r="C3023" s="12" t="s">
        <v>6059</v>
      </c>
      <c r="D3023" s="8" t="s">
        <v>6060</v>
      </c>
      <c r="E3023" s="8">
        <v>7</v>
      </c>
      <c r="F3023" s="8" t="s">
        <v>50</v>
      </c>
    </row>
    <row r="3024" spans="1:6" x14ac:dyDescent="0.25">
      <c r="A3024" s="8" t="s">
        <v>5493</v>
      </c>
      <c r="B3024" s="8" t="s">
        <v>5494</v>
      </c>
      <c r="C3024" s="12" t="s">
        <v>6061</v>
      </c>
      <c r="D3024" s="8" t="s">
        <v>6062</v>
      </c>
      <c r="E3024" s="8">
        <v>6</v>
      </c>
      <c r="F3024" s="8" t="s">
        <v>50</v>
      </c>
    </row>
    <row r="3025" spans="1:6" x14ac:dyDescent="0.25">
      <c r="A3025" s="8" t="s">
        <v>5493</v>
      </c>
      <c r="B3025" s="8" t="s">
        <v>5494</v>
      </c>
      <c r="C3025" s="12" t="s">
        <v>6063</v>
      </c>
      <c r="D3025" s="8" t="s">
        <v>6064</v>
      </c>
      <c r="E3025" s="8">
        <v>6</v>
      </c>
      <c r="F3025" s="8" t="s">
        <v>50</v>
      </c>
    </row>
    <row r="3026" spans="1:6" x14ac:dyDescent="0.25">
      <c r="A3026" s="8" t="s">
        <v>5493</v>
      </c>
      <c r="B3026" s="8" t="s">
        <v>5494</v>
      </c>
      <c r="C3026" s="12" t="s">
        <v>6065</v>
      </c>
      <c r="D3026" s="8" t="s">
        <v>6066</v>
      </c>
      <c r="E3026" s="8">
        <v>5</v>
      </c>
      <c r="F3026" s="8" t="s">
        <v>50</v>
      </c>
    </row>
    <row r="3027" spans="1:6" x14ac:dyDescent="0.25">
      <c r="A3027" s="8" t="s">
        <v>5493</v>
      </c>
      <c r="B3027" s="8" t="s">
        <v>5494</v>
      </c>
      <c r="C3027" s="12" t="s">
        <v>6067</v>
      </c>
      <c r="D3027" s="8" t="s">
        <v>6068</v>
      </c>
      <c r="E3027" s="8">
        <v>4</v>
      </c>
      <c r="F3027" s="8" t="s">
        <v>31</v>
      </c>
    </row>
    <row r="3028" spans="1:6" x14ac:dyDescent="0.25">
      <c r="A3028" s="8" t="s">
        <v>5493</v>
      </c>
      <c r="B3028" s="8" t="s">
        <v>5494</v>
      </c>
      <c r="C3028" s="12" t="s">
        <v>6069</v>
      </c>
      <c r="D3028" s="8" t="s">
        <v>6070</v>
      </c>
      <c r="E3028" s="8">
        <v>5</v>
      </c>
      <c r="F3028" s="8" t="s">
        <v>31</v>
      </c>
    </row>
    <row r="3029" spans="1:6" x14ac:dyDescent="0.25">
      <c r="A3029" s="8" t="s">
        <v>5493</v>
      </c>
      <c r="B3029" s="8" t="s">
        <v>5494</v>
      </c>
      <c r="C3029" s="12" t="s">
        <v>6071</v>
      </c>
      <c r="D3029" s="8" t="s">
        <v>6072</v>
      </c>
      <c r="E3029" s="8">
        <v>6</v>
      </c>
      <c r="F3029" s="8" t="s">
        <v>31</v>
      </c>
    </row>
    <row r="3030" spans="1:6" x14ac:dyDescent="0.25">
      <c r="A3030" s="8" t="s">
        <v>5493</v>
      </c>
      <c r="B3030" s="8" t="s">
        <v>5494</v>
      </c>
      <c r="C3030" s="12" t="s">
        <v>6073</v>
      </c>
      <c r="D3030" s="8" t="s">
        <v>6074</v>
      </c>
      <c r="E3030" s="8">
        <v>7</v>
      </c>
      <c r="F3030" s="8" t="s">
        <v>50</v>
      </c>
    </row>
    <row r="3031" spans="1:6" x14ac:dyDescent="0.25">
      <c r="A3031" s="8" t="s">
        <v>5493</v>
      </c>
      <c r="B3031" s="8" t="s">
        <v>5494</v>
      </c>
      <c r="C3031" s="12" t="s">
        <v>6075</v>
      </c>
      <c r="D3031" s="8" t="s">
        <v>6076</v>
      </c>
      <c r="E3031" s="8">
        <v>7</v>
      </c>
      <c r="F3031" s="8" t="s">
        <v>50</v>
      </c>
    </row>
    <row r="3032" spans="1:6" x14ac:dyDescent="0.25">
      <c r="A3032" s="8" t="s">
        <v>5493</v>
      </c>
      <c r="B3032" s="8" t="s">
        <v>5494</v>
      </c>
      <c r="C3032" s="12" t="s">
        <v>6077</v>
      </c>
      <c r="D3032" s="8" t="s">
        <v>6078</v>
      </c>
      <c r="E3032" s="8">
        <v>7</v>
      </c>
      <c r="F3032" s="8" t="s">
        <v>50</v>
      </c>
    </row>
    <row r="3033" spans="1:6" x14ac:dyDescent="0.25">
      <c r="A3033" s="8" t="s">
        <v>5493</v>
      </c>
      <c r="B3033" s="8" t="s">
        <v>5494</v>
      </c>
      <c r="C3033" s="12" t="s">
        <v>6079</v>
      </c>
      <c r="D3033" s="8" t="s">
        <v>6080</v>
      </c>
      <c r="E3033" s="8">
        <v>6</v>
      </c>
      <c r="F3033" s="8" t="s">
        <v>50</v>
      </c>
    </row>
    <row r="3034" spans="1:6" x14ac:dyDescent="0.25">
      <c r="A3034" s="8" t="s">
        <v>5493</v>
      </c>
      <c r="B3034" s="8" t="s">
        <v>5494</v>
      </c>
      <c r="C3034" s="12" t="s">
        <v>6081</v>
      </c>
      <c r="D3034" s="8" t="s">
        <v>6082</v>
      </c>
      <c r="E3034" s="8">
        <v>6</v>
      </c>
      <c r="F3034" s="8" t="s">
        <v>31</v>
      </c>
    </row>
    <row r="3035" spans="1:6" x14ac:dyDescent="0.25">
      <c r="A3035" s="8" t="s">
        <v>5493</v>
      </c>
      <c r="B3035" s="8" t="s">
        <v>5494</v>
      </c>
      <c r="C3035" s="12" t="s">
        <v>6083</v>
      </c>
      <c r="D3035" s="8" t="s">
        <v>6084</v>
      </c>
      <c r="E3035" s="8">
        <v>7</v>
      </c>
      <c r="F3035" s="8" t="s">
        <v>50</v>
      </c>
    </row>
    <row r="3036" spans="1:6" x14ac:dyDescent="0.25">
      <c r="A3036" s="8" t="s">
        <v>5493</v>
      </c>
      <c r="B3036" s="8" t="s">
        <v>5494</v>
      </c>
      <c r="C3036" s="12" t="s">
        <v>6085</v>
      </c>
      <c r="D3036" s="8" t="s">
        <v>6086</v>
      </c>
      <c r="E3036" s="8">
        <v>7</v>
      </c>
      <c r="F3036" s="8" t="s">
        <v>50</v>
      </c>
    </row>
    <row r="3037" spans="1:6" x14ac:dyDescent="0.25">
      <c r="A3037" s="8" t="s">
        <v>5493</v>
      </c>
      <c r="B3037" s="8" t="s">
        <v>5494</v>
      </c>
      <c r="C3037" s="12" t="s">
        <v>6087</v>
      </c>
      <c r="D3037" s="8" t="s">
        <v>6088</v>
      </c>
      <c r="E3037" s="8">
        <v>6</v>
      </c>
      <c r="F3037" s="8" t="s">
        <v>50</v>
      </c>
    </row>
    <row r="3038" spans="1:6" x14ac:dyDescent="0.25">
      <c r="A3038" s="8" t="s">
        <v>5493</v>
      </c>
      <c r="B3038" s="8" t="s">
        <v>5494</v>
      </c>
      <c r="C3038" s="12" t="s">
        <v>6089</v>
      </c>
      <c r="D3038" s="8" t="s">
        <v>6090</v>
      </c>
      <c r="E3038" s="8">
        <v>6</v>
      </c>
      <c r="F3038" s="8" t="s">
        <v>50</v>
      </c>
    </row>
    <row r="3039" spans="1:6" x14ac:dyDescent="0.25">
      <c r="A3039" s="8" t="s">
        <v>5493</v>
      </c>
      <c r="B3039" s="8" t="s">
        <v>5494</v>
      </c>
      <c r="C3039" s="12" t="s">
        <v>6091</v>
      </c>
      <c r="D3039" s="8" t="s">
        <v>6092</v>
      </c>
      <c r="E3039" s="8">
        <v>6</v>
      </c>
      <c r="F3039" s="8" t="s">
        <v>50</v>
      </c>
    </row>
    <row r="3040" spans="1:6" x14ac:dyDescent="0.25">
      <c r="A3040" s="8" t="s">
        <v>5493</v>
      </c>
      <c r="B3040" s="8" t="s">
        <v>5494</v>
      </c>
      <c r="C3040" s="12" t="s">
        <v>6093</v>
      </c>
      <c r="D3040" s="8" t="s">
        <v>6094</v>
      </c>
      <c r="E3040" s="8">
        <v>5</v>
      </c>
      <c r="F3040" s="8" t="s">
        <v>31</v>
      </c>
    </row>
    <row r="3041" spans="1:6" x14ac:dyDescent="0.25">
      <c r="A3041" s="8" t="s">
        <v>5493</v>
      </c>
      <c r="B3041" s="8" t="s">
        <v>5494</v>
      </c>
      <c r="C3041" s="12" t="s">
        <v>6095</v>
      </c>
      <c r="D3041" s="8" t="s">
        <v>6096</v>
      </c>
      <c r="E3041" s="8">
        <v>6</v>
      </c>
      <c r="F3041" s="8" t="s">
        <v>31</v>
      </c>
    </row>
    <row r="3042" spans="1:6" x14ac:dyDescent="0.25">
      <c r="A3042" s="8" t="s">
        <v>5493</v>
      </c>
      <c r="B3042" s="8" t="s">
        <v>5494</v>
      </c>
      <c r="C3042" s="12" t="s">
        <v>6097</v>
      </c>
      <c r="D3042" s="8" t="s">
        <v>6098</v>
      </c>
      <c r="E3042" s="8">
        <v>7</v>
      </c>
      <c r="F3042" s="8" t="s">
        <v>50</v>
      </c>
    </row>
    <row r="3043" spans="1:6" x14ac:dyDescent="0.25">
      <c r="A3043" s="8" t="s">
        <v>5493</v>
      </c>
      <c r="B3043" s="8" t="s">
        <v>5494</v>
      </c>
      <c r="C3043" s="12" t="s">
        <v>6099</v>
      </c>
      <c r="D3043" s="8" t="s">
        <v>6100</v>
      </c>
      <c r="E3043" s="8">
        <v>7</v>
      </c>
      <c r="F3043" s="8" t="s">
        <v>50</v>
      </c>
    </row>
    <row r="3044" spans="1:6" x14ac:dyDescent="0.25">
      <c r="A3044" s="8" t="s">
        <v>5493</v>
      </c>
      <c r="B3044" s="8" t="s">
        <v>5494</v>
      </c>
      <c r="C3044" s="12" t="s">
        <v>6101</v>
      </c>
      <c r="D3044" s="8" t="s">
        <v>6102</v>
      </c>
      <c r="E3044" s="8">
        <v>7</v>
      </c>
      <c r="F3044" s="8" t="s">
        <v>50</v>
      </c>
    </row>
    <row r="3045" spans="1:6" x14ac:dyDescent="0.25">
      <c r="A3045" s="8" t="s">
        <v>5493</v>
      </c>
      <c r="B3045" s="8" t="s">
        <v>5494</v>
      </c>
      <c r="C3045" s="12" t="s">
        <v>6103</v>
      </c>
      <c r="D3045" s="8" t="s">
        <v>6104</v>
      </c>
      <c r="E3045" s="8">
        <v>6</v>
      </c>
      <c r="F3045" s="8" t="s">
        <v>50</v>
      </c>
    </row>
    <row r="3046" spans="1:6" x14ac:dyDescent="0.25">
      <c r="A3046" s="8" t="s">
        <v>5493</v>
      </c>
      <c r="B3046" s="8" t="s">
        <v>5494</v>
      </c>
      <c r="C3046" s="12" t="s">
        <v>6105</v>
      </c>
      <c r="D3046" s="8" t="s">
        <v>6106</v>
      </c>
      <c r="E3046" s="8">
        <v>6</v>
      </c>
      <c r="F3046" s="8" t="s">
        <v>50</v>
      </c>
    </row>
    <row r="3047" spans="1:6" x14ac:dyDescent="0.25">
      <c r="A3047" s="8" t="s">
        <v>5493</v>
      </c>
      <c r="B3047" s="8" t="s">
        <v>5494</v>
      </c>
      <c r="C3047" s="12" t="s">
        <v>6107</v>
      </c>
      <c r="D3047" s="8" t="s">
        <v>6108</v>
      </c>
      <c r="E3047" s="8">
        <v>6</v>
      </c>
      <c r="F3047" s="8" t="s">
        <v>50</v>
      </c>
    </row>
    <row r="3048" spans="1:6" x14ac:dyDescent="0.25">
      <c r="A3048" s="8" t="s">
        <v>5493</v>
      </c>
      <c r="B3048" s="8" t="s">
        <v>5494</v>
      </c>
      <c r="C3048" s="12" t="s">
        <v>6109</v>
      </c>
      <c r="D3048" s="8" t="s">
        <v>6110</v>
      </c>
      <c r="E3048" s="8">
        <v>6</v>
      </c>
      <c r="F3048" s="8" t="s">
        <v>50</v>
      </c>
    </row>
    <row r="3049" spans="1:6" x14ac:dyDescent="0.25">
      <c r="A3049" s="8" t="s">
        <v>5493</v>
      </c>
      <c r="B3049" s="8" t="s">
        <v>5494</v>
      </c>
      <c r="C3049" s="12" t="s">
        <v>6111</v>
      </c>
      <c r="D3049" s="8" t="s">
        <v>6112</v>
      </c>
      <c r="E3049" s="8">
        <v>4</v>
      </c>
      <c r="F3049" s="8" t="s">
        <v>31</v>
      </c>
    </row>
    <row r="3050" spans="1:6" x14ac:dyDescent="0.25">
      <c r="A3050" s="8" t="s">
        <v>5493</v>
      </c>
      <c r="B3050" s="8" t="s">
        <v>5494</v>
      </c>
      <c r="C3050" s="12" t="s">
        <v>6113</v>
      </c>
      <c r="D3050" s="8" t="s">
        <v>6114</v>
      </c>
      <c r="E3050" s="8">
        <v>5</v>
      </c>
      <c r="F3050" s="8" t="s">
        <v>50</v>
      </c>
    </row>
    <row r="3051" spans="1:6" x14ac:dyDescent="0.25">
      <c r="A3051" s="8" t="s">
        <v>5493</v>
      </c>
      <c r="B3051" s="8" t="s">
        <v>5494</v>
      </c>
      <c r="C3051" s="12" t="s">
        <v>6115</v>
      </c>
      <c r="D3051" s="8" t="s">
        <v>6116</v>
      </c>
      <c r="E3051" s="8">
        <v>5</v>
      </c>
      <c r="F3051" s="8" t="s">
        <v>50</v>
      </c>
    </row>
    <row r="3052" spans="1:6" x14ac:dyDescent="0.25">
      <c r="A3052" s="8" t="s">
        <v>5493</v>
      </c>
      <c r="B3052" s="8" t="s">
        <v>5494</v>
      </c>
      <c r="C3052" s="12" t="s">
        <v>6117</v>
      </c>
      <c r="D3052" s="8" t="s">
        <v>6118</v>
      </c>
      <c r="E3052" s="8">
        <v>5</v>
      </c>
      <c r="F3052" s="8" t="s">
        <v>50</v>
      </c>
    </row>
    <row r="3053" spans="1:6" x14ac:dyDescent="0.25">
      <c r="A3053" s="8" t="s">
        <v>5493</v>
      </c>
      <c r="B3053" s="8" t="s">
        <v>5494</v>
      </c>
      <c r="C3053" s="12" t="s">
        <v>6119</v>
      </c>
      <c r="D3053" s="8" t="s">
        <v>6120</v>
      </c>
      <c r="E3053" s="8">
        <v>5</v>
      </c>
      <c r="F3053" s="8" t="s">
        <v>50</v>
      </c>
    </row>
    <row r="3054" spans="1:6" x14ac:dyDescent="0.25">
      <c r="A3054" s="8" t="s">
        <v>5493</v>
      </c>
      <c r="B3054" s="8" t="s">
        <v>5494</v>
      </c>
      <c r="C3054" s="12" t="s">
        <v>6121</v>
      </c>
      <c r="D3054" s="8" t="s">
        <v>6122</v>
      </c>
      <c r="E3054" s="8">
        <v>4</v>
      </c>
      <c r="F3054" s="8" t="s">
        <v>50</v>
      </c>
    </row>
    <row r="3055" spans="1:6" x14ac:dyDescent="0.25">
      <c r="A3055" s="8" t="s">
        <v>5493</v>
      </c>
      <c r="B3055" s="8" t="s">
        <v>5494</v>
      </c>
      <c r="C3055" s="12" t="s">
        <v>6123</v>
      </c>
      <c r="D3055" s="8" t="s">
        <v>6124</v>
      </c>
      <c r="E3055" s="8">
        <v>3</v>
      </c>
      <c r="F3055" s="8" t="s">
        <v>50</v>
      </c>
    </row>
    <row r="3056" spans="1:6" x14ac:dyDescent="0.25">
      <c r="A3056" s="8" t="s">
        <v>5493</v>
      </c>
      <c r="B3056" s="8" t="s">
        <v>5494</v>
      </c>
      <c r="C3056" s="12" t="s">
        <v>6125</v>
      </c>
      <c r="D3056" s="8" t="s">
        <v>6126</v>
      </c>
      <c r="E3056" s="8">
        <v>3</v>
      </c>
      <c r="F3056" s="8" t="s">
        <v>50</v>
      </c>
    </row>
    <row r="3057" spans="1:6" x14ac:dyDescent="0.25">
      <c r="A3057" s="8" t="s">
        <v>5493</v>
      </c>
      <c r="B3057" s="8" t="s">
        <v>5494</v>
      </c>
      <c r="C3057" s="12" t="s">
        <v>6127</v>
      </c>
      <c r="D3057" s="8" t="s">
        <v>6128</v>
      </c>
      <c r="E3057" s="8">
        <v>2</v>
      </c>
      <c r="F3057" s="8" t="s">
        <v>31</v>
      </c>
    </row>
    <row r="3058" spans="1:6" x14ac:dyDescent="0.25">
      <c r="A3058" s="8" t="s">
        <v>5493</v>
      </c>
      <c r="B3058" s="8" t="s">
        <v>5494</v>
      </c>
      <c r="C3058" s="12" t="s">
        <v>6129</v>
      </c>
      <c r="D3058" s="8" t="s">
        <v>6130</v>
      </c>
      <c r="E3058" s="8">
        <v>3</v>
      </c>
      <c r="F3058" s="8" t="s">
        <v>31</v>
      </c>
    </row>
    <row r="3059" spans="1:6" x14ac:dyDescent="0.25">
      <c r="A3059" s="8" t="s">
        <v>5493</v>
      </c>
      <c r="B3059" s="8" t="s">
        <v>5494</v>
      </c>
      <c r="C3059" s="12" t="s">
        <v>6131</v>
      </c>
      <c r="D3059" s="8" t="s">
        <v>6132</v>
      </c>
      <c r="E3059" s="8">
        <v>4</v>
      </c>
      <c r="F3059" s="8" t="s">
        <v>50</v>
      </c>
    </row>
    <row r="3060" spans="1:6" x14ac:dyDescent="0.25">
      <c r="A3060" s="8" t="s">
        <v>5493</v>
      </c>
      <c r="B3060" s="8" t="s">
        <v>5494</v>
      </c>
      <c r="C3060" s="12" t="s">
        <v>6133</v>
      </c>
      <c r="D3060" s="8" t="s">
        <v>6134</v>
      </c>
      <c r="E3060" s="8">
        <v>4</v>
      </c>
      <c r="F3060" s="8" t="s">
        <v>50</v>
      </c>
    </row>
    <row r="3061" spans="1:6" x14ac:dyDescent="0.25">
      <c r="A3061" s="8" t="s">
        <v>5493</v>
      </c>
      <c r="B3061" s="8" t="s">
        <v>5494</v>
      </c>
      <c r="C3061" s="12" t="s">
        <v>6135</v>
      </c>
      <c r="D3061" s="8" t="s">
        <v>6136</v>
      </c>
      <c r="E3061" s="8">
        <v>3</v>
      </c>
      <c r="F3061" s="8" t="s">
        <v>31</v>
      </c>
    </row>
    <row r="3062" spans="1:6" x14ac:dyDescent="0.25">
      <c r="A3062" s="8" t="s">
        <v>5493</v>
      </c>
      <c r="B3062" s="8" t="s">
        <v>5494</v>
      </c>
      <c r="C3062" s="12" t="s">
        <v>6137</v>
      </c>
      <c r="D3062" s="8" t="s">
        <v>6138</v>
      </c>
      <c r="E3062" s="8">
        <v>4</v>
      </c>
      <c r="F3062" s="8" t="s">
        <v>50</v>
      </c>
    </row>
    <row r="3063" spans="1:6" x14ac:dyDescent="0.25">
      <c r="A3063" s="8" t="s">
        <v>5493</v>
      </c>
      <c r="B3063" s="8" t="s">
        <v>5494</v>
      </c>
      <c r="C3063" s="12" t="s">
        <v>6139</v>
      </c>
      <c r="D3063" s="8" t="s">
        <v>6140</v>
      </c>
      <c r="E3063" s="8">
        <v>4</v>
      </c>
      <c r="F3063" s="8" t="s">
        <v>50</v>
      </c>
    </row>
    <row r="3064" spans="1:6" x14ac:dyDescent="0.25">
      <c r="A3064" s="8" t="s">
        <v>5493</v>
      </c>
      <c r="B3064" s="8" t="s">
        <v>5494</v>
      </c>
      <c r="C3064" s="12" t="s">
        <v>6141</v>
      </c>
      <c r="D3064" s="8" t="s">
        <v>6142</v>
      </c>
      <c r="E3064" s="8">
        <v>4</v>
      </c>
      <c r="F3064" s="8" t="s">
        <v>50</v>
      </c>
    </row>
    <row r="3065" spans="1:6" x14ac:dyDescent="0.25">
      <c r="A3065" s="8" t="s">
        <v>5493</v>
      </c>
      <c r="B3065" s="8" t="s">
        <v>5494</v>
      </c>
      <c r="C3065" s="12" t="s">
        <v>6143</v>
      </c>
      <c r="D3065" s="8" t="s">
        <v>6144</v>
      </c>
      <c r="E3065" s="8">
        <v>3</v>
      </c>
      <c r="F3065" s="8" t="s">
        <v>31</v>
      </c>
    </row>
    <row r="3066" spans="1:6" x14ac:dyDescent="0.25">
      <c r="A3066" s="8" t="s">
        <v>5493</v>
      </c>
      <c r="B3066" s="8" t="s">
        <v>5494</v>
      </c>
      <c r="C3066" s="12" t="s">
        <v>6145</v>
      </c>
      <c r="D3066" s="8" t="s">
        <v>6146</v>
      </c>
      <c r="E3066" s="8">
        <v>4</v>
      </c>
      <c r="F3066" s="8" t="s">
        <v>31</v>
      </c>
    </row>
    <row r="3067" spans="1:6" x14ac:dyDescent="0.25">
      <c r="A3067" s="8" t="s">
        <v>5493</v>
      </c>
      <c r="B3067" s="8" t="s">
        <v>5494</v>
      </c>
      <c r="C3067" s="12" t="s">
        <v>6147</v>
      </c>
      <c r="D3067" s="8" t="s">
        <v>6148</v>
      </c>
      <c r="E3067" s="8">
        <v>5</v>
      </c>
      <c r="F3067" s="8" t="s">
        <v>50</v>
      </c>
    </row>
    <row r="3068" spans="1:6" x14ac:dyDescent="0.25">
      <c r="A3068" s="8" t="s">
        <v>5493</v>
      </c>
      <c r="B3068" s="8" t="s">
        <v>5494</v>
      </c>
      <c r="C3068" s="12" t="s">
        <v>6149</v>
      </c>
      <c r="D3068" s="8" t="s">
        <v>6150</v>
      </c>
      <c r="E3068" s="8">
        <v>5</v>
      </c>
      <c r="F3068" s="8" t="s">
        <v>50</v>
      </c>
    </row>
    <row r="3069" spans="1:6" x14ac:dyDescent="0.25">
      <c r="A3069" s="8" t="s">
        <v>5493</v>
      </c>
      <c r="B3069" s="8" t="s">
        <v>5494</v>
      </c>
      <c r="C3069" s="12" t="s">
        <v>6151</v>
      </c>
      <c r="D3069" s="8" t="s">
        <v>6152</v>
      </c>
      <c r="E3069" s="8">
        <v>5</v>
      </c>
      <c r="F3069" s="8" t="s">
        <v>50</v>
      </c>
    </row>
    <row r="3070" spans="1:6" x14ac:dyDescent="0.25">
      <c r="A3070" s="8" t="s">
        <v>5493</v>
      </c>
      <c r="B3070" s="8" t="s">
        <v>5494</v>
      </c>
      <c r="C3070" s="12" t="s">
        <v>6153</v>
      </c>
      <c r="D3070" s="8" t="s">
        <v>6154</v>
      </c>
      <c r="E3070" s="8">
        <v>4</v>
      </c>
      <c r="F3070" s="8" t="s">
        <v>50</v>
      </c>
    </row>
    <row r="3071" spans="1:6" x14ac:dyDescent="0.25">
      <c r="A3071" s="8" t="s">
        <v>5493</v>
      </c>
      <c r="B3071" s="8" t="s">
        <v>5494</v>
      </c>
      <c r="C3071" s="12" t="s">
        <v>6155</v>
      </c>
      <c r="D3071" s="8" t="s">
        <v>6156</v>
      </c>
      <c r="E3071" s="8">
        <v>4</v>
      </c>
      <c r="F3071" s="8" t="s">
        <v>50</v>
      </c>
    </row>
    <row r="3072" spans="1:6" x14ac:dyDescent="0.25">
      <c r="A3072" s="8" t="s">
        <v>5493</v>
      </c>
      <c r="B3072" s="8" t="s">
        <v>5494</v>
      </c>
      <c r="C3072" s="12" t="s">
        <v>6157</v>
      </c>
      <c r="D3072" s="8" t="s">
        <v>6158</v>
      </c>
      <c r="E3072" s="8">
        <v>3</v>
      </c>
      <c r="F3072" s="8" t="s">
        <v>31</v>
      </c>
    </row>
    <row r="3073" spans="1:6" x14ac:dyDescent="0.25">
      <c r="A3073" s="8" t="s">
        <v>5493</v>
      </c>
      <c r="B3073" s="8" t="s">
        <v>5494</v>
      </c>
      <c r="C3073" s="12" t="s">
        <v>6159</v>
      </c>
      <c r="D3073" s="8" t="s">
        <v>6160</v>
      </c>
      <c r="E3073" s="8">
        <v>4</v>
      </c>
      <c r="F3073" s="8" t="s">
        <v>50</v>
      </c>
    </row>
    <row r="3074" spans="1:6" x14ac:dyDescent="0.25">
      <c r="A3074" s="8" t="s">
        <v>5493</v>
      </c>
      <c r="B3074" s="8" t="s">
        <v>5494</v>
      </c>
      <c r="C3074" s="12" t="s">
        <v>6161</v>
      </c>
      <c r="D3074" s="8" t="s">
        <v>6162</v>
      </c>
      <c r="E3074" s="8">
        <v>4</v>
      </c>
      <c r="F3074" s="8" t="s">
        <v>50</v>
      </c>
    </row>
    <row r="3075" spans="1:6" x14ac:dyDescent="0.25">
      <c r="A3075" s="8" t="s">
        <v>5493</v>
      </c>
      <c r="B3075" s="8" t="s">
        <v>5494</v>
      </c>
      <c r="C3075" s="12" t="s">
        <v>6163</v>
      </c>
      <c r="D3075" s="8" t="s">
        <v>6164</v>
      </c>
      <c r="E3075" s="8">
        <v>3</v>
      </c>
      <c r="F3075" s="8" t="s">
        <v>50</v>
      </c>
    </row>
    <row r="3076" spans="1:6" x14ac:dyDescent="0.25">
      <c r="A3076" s="8" t="s">
        <v>5493</v>
      </c>
      <c r="B3076" s="8" t="s">
        <v>5494</v>
      </c>
      <c r="C3076" s="12" t="s">
        <v>6165</v>
      </c>
      <c r="D3076" s="8" t="s">
        <v>6166</v>
      </c>
      <c r="E3076" s="8">
        <v>3</v>
      </c>
      <c r="F3076" s="8" t="s">
        <v>50</v>
      </c>
    </row>
    <row r="3077" spans="1:6" x14ac:dyDescent="0.25">
      <c r="A3077" s="8" t="s">
        <v>5493</v>
      </c>
      <c r="B3077" s="8" t="s">
        <v>5494</v>
      </c>
      <c r="C3077" s="12" t="s">
        <v>6167</v>
      </c>
      <c r="D3077" s="8" t="s">
        <v>6168</v>
      </c>
      <c r="E3077" s="8">
        <v>3</v>
      </c>
      <c r="F3077" s="8" t="s">
        <v>50</v>
      </c>
    </row>
    <row r="3078" spans="1:6" x14ac:dyDescent="0.25">
      <c r="A3078" s="8" t="s">
        <v>5493</v>
      </c>
      <c r="B3078" s="8" t="s">
        <v>5494</v>
      </c>
      <c r="C3078" s="12" t="s">
        <v>6169</v>
      </c>
      <c r="D3078" s="8" t="s">
        <v>6170</v>
      </c>
      <c r="E3078" s="8">
        <v>2</v>
      </c>
      <c r="F3078" s="8" t="s">
        <v>31</v>
      </c>
    </row>
    <row r="3079" spans="1:6" x14ac:dyDescent="0.25">
      <c r="A3079" s="8" t="s">
        <v>5493</v>
      </c>
      <c r="B3079" s="8" t="s">
        <v>5494</v>
      </c>
      <c r="C3079" s="12" t="s">
        <v>6171</v>
      </c>
      <c r="D3079" s="8" t="s">
        <v>6172</v>
      </c>
      <c r="E3079" s="8">
        <v>3</v>
      </c>
      <c r="F3079" s="8" t="s">
        <v>31</v>
      </c>
    </row>
    <row r="3080" spans="1:6" x14ac:dyDescent="0.25">
      <c r="A3080" s="8" t="s">
        <v>5493</v>
      </c>
      <c r="B3080" s="8" t="s">
        <v>5494</v>
      </c>
      <c r="C3080" s="12" t="s">
        <v>6173</v>
      </c>
      <c r="D3080" s="8" t="s">
        <v>6174</v>
      </c>
      <c r="E3080" s="8">
        <v>4</v>
      </c>
      <c r="F3080" s="8" t="s">
        <v>31</v>
      </c>
    </row>
    <row r="3081" spans="1:6" x14ac:dyDescent="0.25">
      <c r="A3081" s="8" t="s">
        <v>5493</v>
      </c>
      <c r="B3081" s="8" t="s">
        <v>5494</v>
      </c>
      <c r="C3081" s="12" t="s">
        <v>6175</v>
      </c>
      <c r="D3081" s="8" t="s">
        <v>6176</v>
      </c>
      <c r="E3081" s="8">
        <v>5</v>
      </c>
      <c r="F3081" s="8" t="s">
        <v>50</v>
      </c>
    </row>
    <row r="3082" spans="1:6" x14ac:dyDescent="0.25">
      <c r="A3082" s="8" t="s">
        <v>5493</v>
      </c>
      <c r="B3082" s="8" t="s">
        <v>5494</v>
      </c>
      <c r="C3082" s="12" t="s">
        <v>6177</v>
      </c>
      <c r="D3082" s="8" t="s">
        <v>6178</v>
      </c>
      <c r="E3082" s="8">
        <v>5</v>
      </c>
      <c r="F3082" s="8" t="s">
        <v>50</v>
      </c>
    </row>
    <row r="3083" spans="1:6" x14ac:dyDescent="0.25">
      <c r="A3083" s="8" t="s">
        <v>5493</v>
      </c>
      <c r="B3083" s="8" t="s">
        <v>5494</v>
      </c>
      <c r="C3083" s="12" t="s">
        <v>6179</v>
      </c>
      <c r="D3083" s="8" t="s">
        <v>6180</v>
      </c>
      <c r="E3083" s="8">
        <v>5</v>
      </c>
      <c r="F3083" s="8" t="s">
        <v>50</v>
      </c>
    </row>
    <row r="3084" spans="1:6" x14ac:dyDescent="0.25">
      <c r="A3084" s="8" t="s">
        <v>5493</v>
      </c>
      <c r="B3084" s="8" t="s">
        <v>5494</v>
      </c>
      <c r="C3084" s="12" t="s">
        <v>6181</v>
      </c>
      <c r="D3084" s="8" t="s">
        <v>6182</v>
      </c>
      <c r="E3084" s="8">
        <v>5</v>
      </c>
      <c r="F3084" s="8" t="s">
        <v>50</v>
      </c>
    </row>
    <row r="3085" spans="1:6" x14ac:dyDescent="0.25">
      <c r="A3085" s="8" t="s">
        <v>5493</v>
      </c>
      <c r="B3085" s="8" t="s">
        <v>5494</v>
      </c>
      <c r="C3085" s="12" t="s">
        <v>6183</v>
      </c>
      <c r="D3085" s="8" t="s">
        <v>6184</v>
      </c>
      <c r="E3085" s="8">
        <v>5</v>
      </c>
      <c r="F3085" s="8" t="s">
        <v>50</v>
      </c>
    </row>
    <row r="3086" spans="1:6" x14ac:dyDescent="0.25">
      <c r="A3086" s="8" t="s">
        <v>5493</v>
      </c>
      <c r="B3086" s="8" t="s">
        <v>5494</v>
      </c>
      <c r="C3086" s="12" t="s">
        <v>6185</v>
      </c>
      <c r="D3086" s="8" t="s">
        <v>6186</v>
      </c>
      <c r="E3086" s="8">
        <v>4</v>
      </c>
      <c r="F3086" s="8" t="s">
        <v>31</v>
      </c>
    </row>
    <row r="3087" spans="1:6" x14ac:dyDescent="0.25">
      <c r="A3087" s="8" t="s">
        <v>5493</v>
      </c>
      <c r="B3087" s="8" t="s">
        <v>5494</v>
      </c>
      <c r="C3087" s="12" t="s">
        <v>6187</v>
      </c>
      <c r="D3087" s="8" t="s">
        <v>6188</v>
      </c>
      <c r="E3087" s="8">
        <v>5</v>
      </c>
      <c r="F3087" s="8" t="s">
        <v>31</v>
      </c>
    </row>
    <row r="3088" spans="1:6" x14ac:dyDescent="0.25">
      <c r="A3088" s="8" t="s">
        <v>5493</v>
      </c>
      <c r="B3088" s="8" t="s">
        <v>5494</v>
      </c>
      <c r="C3088" s="12" t="s">
        <v>6189</v>
      </c>
      <c r="D3088" s="8" t="s">
        <v>6190</v>
      </c>
      <c r="E3088" s="8">
        <v>6</v>
      </c>
      <c r="F3088" s="8" t="s">
        <v>31</v>
      </c>
    </row>
    <row r="3089" spans="1:6" x14ac:dyDescent="0.25">
      <c r="A3089" s="8" t="s">
        <v>5493</v>
      </c>
      <c r="B3089" s="8" t="s">
        <v>5494</v>
      </c>
      <c r="C3089" s="12" t="s">
        <v>6191</v>
      </c>
      <c r="D3089" s="8" t="s">
        <v>6192</v>
      </c>
      <c r="E3089" s="8">
        <v>7</v>
      </c>
      <c r="F3089" s="8" t="s">
        <v>50</v>
      </c>
    </row>
    <row r="3090" spans="1:6" x14ac:dyDescent="0.25">
      <c r="A3090" s="8" t="s">
        <v>5493</v>
      </c>
      <c r="B3090" s="8" t="s">
        <v>5494</v>
      </c>
      <c r="C3090" s="12" t="s">
        <v>6193</v>
      </c>
      <c r="D3090" s="8" t="s">
        <v>6194</v>
      </c>
      <c r="E3090" s="8">
        <v>7</v>
      </c>
      <c r="F3090" s="8" t="s">
        <v>50</v>
      </c>
    </row>
    <row r="3091" spans="1:6" x14ac:dyDescent="0.25">
      <c r="A3091" s="8" t="s">
        <v>5493</v>
      </c>
      <c r="B3091" s="8" t="s">
        <v>5494</v>
      </c>
      <c r="C3091" s="12" t="s">
        <v>6195</v>
      </c>
      <c r="D3091" s="8" t="s">
        <v>6196</v>
      </c>
      <c r="E3091" s="8">
        <v>6</v>
      </c>
      <c r="F3091" s="8" t="s">
        <v>31</v>
      </c>
    </row>
    <row r="3092" spans="1:6" x14ac:dyDescent="0.25">
      <c r="A3092" s="8" t="s">
        <v>5493</v>
      </c>
      <c r="B3092" s="8" t="s">
        <v>5494</v>
      </c>
      <c r="C3092" s="12" t="s">
        <v>6197</v>
      </c>
      <c r="D3092" s="8" t="s">
        <v>6198</v>
      </c>
      <c r="E3092" s="8">
        <v>7</v>
      </c>
      <c r="F3092" s="8" t="s">
        <v>50</v>
      </c>
    </row>
    <row r="3093" spans="1:6" x14ac:dyDescent="0.25">
      <c r="A3093" s="8" t="s">
        <v>5493</v>
      </c>
      <c r="B3093" s="8" t="s">
        <v>5494</v>
      </c>
      <c r="C3093" s="12" t="s">
        <v>6199</v>
      </c>
      <c r="D3093" s="8" t="s">
        <v>6200</v>
      </c>
      <c r="E3093" s="8">
        <v>7</v>
      </c>
      <c r="F3093" s="8" t="s">
        <v>50</v>
      </c>
    </row>
    <row r="3094" spans="1:6" x14ac:dyDescent="0.25">
      <c r="A3094" s="8" t="s">
        <v>5493</v>
      </c>
      <c r="B3094" s="8" t="s">
        <v>5494</v>
      </c>
      <c r="C3094" s="12" t="s">
        <v>6201</v>
      </c>
      <c r="D3094" s="8" t="s">
        <v>6202</v>
      </c>
      <c r="E3094" s="8">
        <v>6</v>
      </c>
      <c r="F3094" s="8" t="s">
        <v>50</v>
      </c>
    </row>
    <row r="3095" spans="1:6" x14ac:dyDescent="0.25">
      <c r="A3095" s="8" t="s">
        <v>5493</v>
      </c>
      <c r="B3095" s="8" t="s">
        <v>5494</v>
      </c>
      <c r="C3095" s="12" t="s">
        <v>6203</v>
      </c>
      <c r="D3095" s="8" t="s">
        <v>6204</v>
      </c>
      <c r="E3095" s="8">
        <v>5</v>
      </c>
      <c r="F3095" s="8" t="s">
        <v>31</v>
      </c>
    </row>
    <row r="3096" spans="1:6" x14ac:dyDescent="0.25">
      <c r="A3096" s="8" t="s">
        <v>5493</v>
      </c>
      <c r="B3096" s="8" t="s">
        <v>5494</v>
      </c>
      <c r="C3096" s="12" t="s">
        <v>6205</v>
      </c>
      <c r="D3096" s="8" t="s">
        <v>6206</v>
      </c>
      <c r="E3096" s="8">
        <v>6</v>
      </c>
      <c r="F3096" s="8" t="s">
        <v>50</v>
      </c>
    </row>
    <row r="3097" spans="1:6" x14ac:dyDescent="0.25">
      <c r="A3097" s="8" t="s">
        <v>5493</v>
      </c>
      <c r="B3097" s="8" t="s">
        <v>5494</v>
      </c>
      <c r="C3097" s="12" t="s">
        <v>6207</v>
      </c>
      <c r="D3097" s="8" t="s">
        <v>6208</v>
      </c>
      <c r="E3097" s="8">
        <v>6</v>
      </c>
      <c r="F3097" s="8" t="s">
        <v>50</v>
      </c>
    </row>
    <row r="3098" spans="1:6" x14ac:dyDescent="0.25">
      <c r="A3098" s="8" t="s">
        <v>5493</v>
      </c>
      <c r="B3098" s="8" t="s">
        <v>5494</v>
      </c>
      <c r="C3098" s="12" t="s">
        <v>6209</v>
      </c>
      <c r="D3098" s="8" t="s">
        <v>6210</v>
      </c>
      <c r="E3098" s="8">
        <v>6</v>
      </c>
      <c r="F3098" s="8" t="s">
        <v>31</v>
      </c>
    </row>
    <row r="3099" spans="1:6" x14ac:dyDescent="0.25">
      <c r="A3099" s="8" t="s">
        <v>5493</v>
      </c>
      <c r="B3099" s="8" t="s">
        <v>5494</v>
      </c>
      <c r="C3099" s="12" t="s">
        <v>6211</v>
      </c>
      <c r="D3099" s="8" t="s">
        <v>6212</v>
      </c>
      <c r="E3099" s="8">
        <v>7</v>
      </c>
      <c r="F3099" s="8" t="s">
        <v>50</v>
      </c>
    </row>
    <row r="3100" spans="1:6" x14ac:dyDescent="0.25">
      <c r="A3100" s="8" t="s">
        <v>5493</v>
      </c>
      <c r="B3100" s="8" t="s">
        <v>5494</v>
      </c>
      <c r="C3100" s="12" t="s">
        <v>6213</v>
      </c>
      <c r="D3100" s="8" t="s">
        <v>6214</v>
      </c>
      <c r="E3100" s="8">
        <v>7</v>
      </c>
      <c r="F3100" s="8" t="s">
        <v>50</v>
      </c>
    </row>
    <row r="3101" spans="1:6" x14ac:dyDescent="0.25">
      <c r="A3101" s="8" t="s">
        <v>5493</v>
      </c>
      <c r="B3101" s="8" t="s">
        <v>5494</v>
      </c>
      <c r="C3101" s="12" t="s">
        <v>6215</v>
      </c>
      <c r="D3101" s="8" t="s">
        <v>6216</v>
      </c>
      <c r="E3101" s="8">
        <v>6</v>
      </c>
      <c r="F3101" s="8" t="s">
        <v>50</v>
      </c>
    </row>
    <row r="3102" spans="1:6" x14ac:dyDescent="0.25">
      <c r="A3102" s="8" t="s">
        <v>5493</v>
      </c>
      <c r="B3102" s="8" t="s">
        <v>5494</v>
      </c>
      <c r="C3102" s="12" t="s">
        <v>6217</v>
      </c>
      <c r="D3102" s="8" t="s">
        <v>6218</v>
      </c>
      <c r="E3102" s="8">
        <v>6</v>
      </c>
      <c r="F3102" s="8" t="s">
        <v>50</v>
      </c>
    </row>
    <row r="3103" spans="1:6" x14ac:dyDescent="0.25">
      <c r="A3103" s="8" t="s">
        <v>5493</v>
      </c>
      <c r="B3103" s="8" t="s">
        <v>5494</v>
      </c>
      <c r="C3103" s="12" t="s">
        <v>6219</v>
      </c>
      <c r="D3103" s="8" t="s">
        <v>6220</v>
      </c>
      <c r="E3103" s="8">
        <v>6</v>
      </c>
      <c r="F3103" s="8" t="s">
        <v>50</v>
      </c>
    </row>
    <row r="3104" spans="1:6" x14ac:dyDescent="0.25">
      <c r="A3104" s="8" t="s">
        <v>5493</v>
      </c>
      <c r="B3104" s="8" t="s">
        <v>5494</v>
      </c>
      <c r="C3104" s="12" t="s">
        <v>6221</v>
      </c>
      <c r="D3104" s="8" t="s">
        <v>6222</v>
      </c>
      <c r="E3104" s="8">
        <v>5</v>
      </c>
      <c r="F3104" s="8" t="s">
        <v>50</v>
      </c>
    </row>
    <row r="3105" spans="1:6" x14ac:dyDescent="0.25">
      <c r="A3105" s="8" t="s">
        <v>5493</v>
      </c>
      <c r="B3105" s="8" t="s">
        <v>5494</v>
      </c>
      <c r="C3105" s="12" t="s">
        <v>6223</v>
      </c>
      <c r="D3105" s="8" t="s">
        <v>6224</v>
      </c>
      <c r="E3105" s="8">
        <v>5</v>
      </c>
      <c r="F3105" s="8" t="s">
        <v>50</v>
      </c>
    </row>
    <row r="3106" spans="1:6" x14ac:dyDescent="0.25">
      <c r="A3106" s="8" t="s">
        <v>5493</v>
      </c>
      <c r="B3106" s="8" t="s">
        <v>5494</v>
      </c>
      <c r="C3106" s="12" t="s">
        <v>6225</v>
      </c>
      <c r="D3106" s="8" t="s">
        <v>6226</v>
      </c>
      <c r="E3106" s="8">
        <v>4</v>
      </c>
      <c r="F3106" s="8" t="s">
        <v>31</v>
      </c>
    </row>
    <row r="3107" spans="1:6" x14ac:dyDescent="0.25">
      <c r="A3107" s="8" t="s">
        <v>5493</v>
      </c>
      <c r="B3107" s="8" t="s">
        <v>5494</v>
      </c>
      <c r="C3107" s="12" t="s">
        <v>6227</v>
      </c>
      <c r="D3107" s="8" t="s">
        <v>6228</v>
      </c>
      <c r="E3107" s="8">
        <v>5</v>
      </c>
      <c r="F3107" s="8" t="s">
        <v>50</v>
      </c>
    </row>
    <row r="3108" spans="1:6" x14ac:dyDescent="0.25">
      <c r="A3108" s="8" t="s">
        <v>5493</v>
      </c>
      <c r="B3108" s="8" t="s">
        <v>5494</v>
      </c>
      <c r="C3108" s="12" t="s">
        <v>6229</v>
      </c>
      <c r="D3108" s="8" t="s">
        <v>6230</v>
      </c>
      <c r="E3108" s="8">
        <v>5</v>
      </c>
      <c r="F3108" s="8" t="s">
        <v>31</v>
      </c>
    </row>
    <row r="3109" spans="1:6" x14ac:dyDescent="0.25">
      <c r="A3109" s="8" t="s">
        <v>5493</v>
      </c>
      <c r="B3109" s="8" t="s">
        <v>5494</v>
      </c>
      <c r="C3109" s="12" t="s">
        <v>6231</v>
      </c>
      <c r="D3109" s="8" t="s">
        <v>6232</v>
      </c>
      <c r="E3109" s="8">
        <v>6</v>
      </c>
      <c r="F3109" s="8" t="s">
        <v>50</v>
      </c>
    </row>
    <row r="3110" spans="1:6" x14ac:dyDescent="0.25">
      <c r="A3110" s="8" t="s">
        <v>5493</v>
      </c>
      <c r="B3110" s="8" t="s">
        <v>5494</v>
      </c>
      <c r="C3110" s="12" t="s">
        <v>6233</v>
      </c>
      <c r="D3110" s="8" t="s">
        <v>6234</v>
      </c>
      <c r="E3110" s="8">
        <v>6</v>
      </c>
      <c r="F3110" s="8" t="s">
        <v>50</v>
      </c>
    </row>
    <row r="3111" spans="1:6" x14ac:dyDescent="0.25">
      <c r="A3111" s="8" t="s">
        <v>5493</v>
      </c>
      <c r="B3111" s="8" t="s">
        <v>5494</v>
      </c>
      <c r="C3111" s="12" t="s">
        <v>6235</v>
      </c>
      <c r="D3111" s="8" t="s">
        <v>6236</v>
      </c>
      <c r="E3111" s="8">
        <v>5</v>
      </c>
      <c r="F3111" s="8" t="s">
        <v>50</v>
      </c>
    </row>
    <row r="3112" spans="1:6" x14ac:dyDescent="0.25">
      <c r="A3112" s="8" t="s">
        <v>5493</v>
      </c>
      <c r="B3112" s="8" t="s">
        <v>5494</v>
      </c>
      <c r="C3112" s="12" t="s">
        <v>6237</v>
      </c>
      <c r="D3112" s="8" t="s">
        <v>6238</v>
      </c>
      <c r="E3112" s="8">
        <v>5</v>
      </c>
      <c r="F3112" s="8" t="s">
        <v>50</v>
      </c>
    </row>
    <row r="3113" spans="1:6" x14ac:dyDescent="0.25">
      <c r="A3113" s="8" t="s">
        <v>5493</v>
      </c>
      <c r="B3113" s="8" t="s">
        <v>5494</v>
      </c>
      <c r="C3113" s="12" t="s">
        <v>6239</v>
      </c>
      <c r="D3113" s="8" t="s">
        <v>6240</v>
      </c>
      <c r="E3113" s="8">
        <v>4</v>
      </c>
      <c r="F3113" s="8" t="s">
        <v>50</v>
      </c>
    </row>
    <row r="3114" spans="1:6" x14ac:dyDescent="0.25">
      <c r="A3114" s="8" t="s">
        <v>5493</v>
      </c>
      <c r="B3114" s="8" t="s">
        <v>5494</v>
      </c>
      <c r="C3114" s="12" t="s">
        <v>6241</v>
      </c>
      <c r="D3114" s="8" t="s">
        <v>6242</v>
      </c>
      <c r="E3114" s="8">
        <v>3</v>
      </c>
      <c r="F3114" s="8" t="s">
        <v>31</v>
      </c>
    </row>
    <row r="3115" spans="1:6" x14ac:dyDescent="0.25">
      <c r="A3115" s="8" t="s">
        <v>5493</v>
      </c>
      <c r="B3115" s="8" t="s">
        <v>5494</v>
      </c>
      <c r="C3115" s="12" t="s">
        <v>6243</v>
      </c>
      <c r="D3115" s="8" t="s">
        <v>6244</v>
      </c>
      <c r="E3115" s="8">
        <v>4</v>
      </c>
      <c r="F3115" s="8" t="s">
        <v>50</v>
      </c>
    </row>
    <row r="3116" spans="1:6" x14ac:dyDescent="0.25">
      <c r="A3116" s="8" t="s">
        <v>5493</v>
      </c>
      <c r="B3116" s="8" t="s">
        <v>5494</v>
      </c>
      <c r="C3116" s="12" t="s">
        <v>6245</v>
      </c>
      <c r="D3116" s="8" t="s">
        <v>6246</v>
      </c>
      <c r="E3116" s="8">
        <v>4</v>
      </c>
      <c r="F3116" s="8" t="s">
        <v>50</v>
      </c>
    </row>
    <row r="3117" spans="1:6" x14ac:dyDescent="0.25">
      <c r="A3117" s="8" t="s">
        <v>5493</v>
      </c>
      <c r="B3117" s="8" t="s">
        <v>5494</v>
      </c>
      <c r="C3117" s="12" t="s">
        <v>6247</v>
      </c>
      <c r="D3117" s="8" t="s">
        <v>6248</v>
      </c>
      <c r="E3117" s="8">
        <v>4</v>
      </c>
      <c r="F3117" s="8" t="s">
        <v>50</v>
      </c>
    </row>
    <row r="3118" spans="1:6" x14ac:dyDescent="0.25">
      <c r="A3118" s="8" t="s">
        <v>5493</v>
      </c>
      <c r="B3118" s="8" t="s">
        <v>5494</v>
      </c>
      <c r="C3118" s="12" t="s">
        <v>6249</v>
      </c>
      <c r="D3118" s="8" t="s">
        <v>6250</v>
      </c>
      <c r="E3118" s="8">
        <v>4</v>
      </c>
      <c r="F3118" s="8" t="s">
        <v>50</v>
      </c>
    </row>
    <row r="3119" spans="1:6" x14ac:dyDescent="0.25">
      <c r="A3119" s="8" t="s">
        <v>5493</v>
      </c>
      <c r="B3119" s="8" t="s">
        <v>5494</v>
      </c>
      <c r="C3119" s="12" t="s">
        <v>6251</v>
      </c>
      <c r="D3119" s="8" t="s">
        <v>6252</v>
      </c>
      <c r="E3119" s="8">
        <v>4</v>
      </c>
      <c r="F3119" s="8" t="s">
        <v>50</v>
      </c>
    </row>
    <row r="3120" spans="1:6" x14ac:dyDescent="0.25">
      <c r="A3120" s="8" t="s">
        <v>5493</v>
      </c>
      <c r="B3120" s="8" t="s">
        <v>5494</v>
      </c>
      <c r="C3120" s="12" t="s">
        <v>6253</v>
      </c>
      <c r="D3120" s="8" t="s">
        <v>6254</v>
      </c>
      <c r="E3120" s="8">
        <v>3</v>
      </c>
      <c r="F3120" s="8" t="s">
        <v>31</v>
      </c>
    </row>
    <row r="3121" spans="1:6" x14ac:dyDescent="0.25">
      <c r="A3121" s="8" t="s">
        <v>5493</v>
      </c>
      <c r="B3121" s="8" t="s">
        <v>5494</v>
      </c>
      <c r="C3121" s="12" t="s">
        <v>6255</v>
      </c>
      <c r="D3121" s="8" t="s">
        <v>6256</v>
      </c>
      <c r="E3121" s="8">
        <v>4</v>
      </c>
      <c r="F3121" s="8" t="s">
        <v>50</v>
      </c>
    </row>
    <row r="3122" spans="1:6" x14ac:dyDescent="0.25">
      <c r="A3122" s="8" t="s">
        <v>5493</v>
      </c>
      <c r="B3122" s="8" t="s">
        <v>5494</v>
      </c>
      <c r="C3122" s="12" t="s">
        <v>6257</v>
      </c>
      <c r="D3122" s="8" t="s">
        <v>6258</v>
      </c>
      <c r="E3122" s="8">
        <v>4</v>
      </c>
      <c r="F3122" s="8" t="s">
        <v>31</v>
      </c>
    </row>
    <row r="3123" spans="1:6" x14ac:dyDescent="0.25">
      <c r="A3123" s="8" t="s">
        <v>5493</v>
      </c>
      <c r="B3123" s="8" t="s">
        <v>5494</v>
      </c>
      <c r="C3123" s="12" t="s">
        <v>6259</v>
      </c>
      <c r="D3123" s="8" t="s">
        <v>6260</v>
      </c>
      <c r="E3123" s="8">
        <v>5</v>
      </c>
      <c r="F3123" s="8" t="s">
        <v>50</v>
      </c>
    </row>
    <row r="3124" spans="1:6" x14ac:dyDescent="0.25">
      <c r="A3124" s="8" t="s">
        <v>5493</v>
      </c>
      <c r="B3124" s="8" t="s">
        <v>5494</v>
      </c>
      <c r="C3124" s="12" t="s">
        <v>6261</v>
      </c>
      <c r="D3124" s="8" t="s">
        <v>6262</v>
      </c>
      <c r="E3124" s="8">
        <v>5</v>
      </c>
      <c r="F3124" s="8" t="s">
        <v>50</v>
      </c>
    </row>
    <row r="3125" spans="1:6" x14ac:dyDescent="0.25">
      <c r="A3125" s="8" t="s">
        <v>5493</v>
      </c>
      <c r="B3125" s="8" t="s">
        <v>5494</v>
      </c>
      <c r="C3125" s="12" t="s">
        <v>6263</v>
      </c>
      <c r="D3125" s="8" t="s">
        <v>6264</v>
      </c>
      <c r="E3125" s="8">
        <v>4</v>
      </c>
      <c r="F3125" s="8" t="s">
        <v>50</v>
      </c>
    </row>
    <row r="3126" spans="1:6" x14ac:dyDescent="0.25">
      <c r="A3126" s="8" t="s">
        <v>5493</v>
      </c>
      <c r="B3126" s="8" t="s">
        <v>5494</v>
      </c>
      <c r="C3126" s="12" t="s">
        <v>6265</v>
      </c>
      <c r="D3126" s="8" t="s">
        <v>6266</v>
      </c>
      <c r="E3126" s="8">
        <v>4</v>
      </c>
      <c r="F3126" s="8" t="s">
        <v>50</v>
      </c>
    </row>
    <row r="3127" spans="1:6" x14ac:dyDescent="0.25">
      <c r="A3127" s="8" t="s">
        <v>5493</v>
      </c>
      <c r="B3127" s="8" t="s">
        <v>5494</v>
      </c>
      <c r="C3127" s="12" t="s">
        <v>6267</v>
      </c>
      <c r="D3127" s="8" t="s">
        <v>6268</v>
      </c>
      <c r="E3127" s="8">
        <v>4</v>
      </c>
      <c r="F3127" s="8" t="s">
        <v>50</v>
      </c>
    </row>
    <row r="3128" spans="1:6" x14ac:dyDescent="0.25">
      <c r="A3128" s="8" t="s">
        <v>5493</v>
      </c>
      <c r="B3128" s="8" t="s">
        <v>5494</v>
      </c>
      <c r="C3128" s="12" t="s">
        <v>6269</v>
      </c>
      <c r="D3128" s="8" t="s">
        <v>6270</v>
      </c>
      <c r="E3128" s="8">
        <v>3</v>
      </c>
      <c r="F3128" s="8" t="s">
        <v>31</v>
      </c>
    </row>
    <row r="3129" spans="1:6" x14ac:dyDescent="0.25">
      <c r="A3129" s="8" t="s">
        <v>5493</v>
      </c>
      <c r="B3129" s="8" t="s">
        <v>5494</v>
      </c>
      <c r="C3129" s="12" t="s">
        <v>6271</v>
      </c>
      <c r="D3129" s="8" t="s">
        <v>6272</v>
      </c>
      <c r="E3129" s="8">
        <v>4</v>
      </c>
      <c r="F3129" s="8" t="s">
        <v>50</v>
      </c>
    </row>
    <row r="3130" spans="1:6" x14ac:dyDescent="0.25">
      <c r="A3130" s="8" t="s">
        <v>5493</v>
      </c>
      <c r="B3130" s="8" t="s">
        <v>5494</v>
      </c>
      <c r="C3130" s="12" t="s">
        <v>6273</v>
      </c>
      <c r="D3130" s="8" t="s">
        <v>6274</v>
      </c>
      <c r="E3130" s="8">
        <v>4</v>
      </c>
      <c r="F3130" s="8" t="s">
        <v>50</v>
      </c>
    </row>
    <row r="3131" spans="1:6" x14ac:dyDescent="0.25">
      <c r="A3131" s="8" t="s">
        <v>5493</v>
      </c>
      <c r="B3131" s="8" t="s">
        <v>5494</v>
      </c>
      <c r="C3131" s="12" t="s">
        <v>6275</v>
      </c>
      <c r="D3131" s="8" t="s">
        <v>6276</v>
      </c>
      <c r="E3131" s="8">
        <v>4</v>
      </c>
      <c r="F3131" s="8" t="s">
        <v>50</v>
      </c>
    </row>
    <row r="3132" spans="1:6" x14ac:dyDescent="0.25">
      <c r="A3132" s="8" t="s">
        <v>5493</v>
      </c>
      <c r="B3132" s="8" t="s">
        <v>5494</v>
      </c>
      <c r="C3132" s="12" t="s">
        <v>6277</v>
      </c>
      <c r="D3132" s="8" t="s">
        <v>6278</v>
      </c>
      <c r="E3132" s="8">
        <v>4</v>
      </c>
      <c r="F3132" s="8" t="s">
        <v>50</v>
      </c>
    </row>
    <row r="3133" spans="1:6" x14ac:dyDescent="0.25">
      <c r="A3133" s="8" t="s">
        <v>5493</v>
      </c>
      <c r="B3133" s="8" t="s">
        <v>5494</v>
      </c>
      <c r="C3133" s="12" t="s">
        <v>6279</v>
      </c>
      <c r="D3133" s="8" t="s">
        <v>6280</v>
      </c>
      <c r="E3133" s="8">
        <v>3</v>
      </c>
      <c r="F3133" s="8" t="s">
        <v>31</v>
      </c>
    </row>
    <row r="3134" spans="1:6" x14ac:dyDescent="0.25">
      <c r="A3134" s="8" t="s">
        <v>5493</v>
      </c>
      <c r="B3134" s="8" t="s">
        <v>5494</v>
      </c>
      <c r="C3134" s="12" t="s">
        <v>6281</v>
      </c>
      <c r="D3134" s="8" t="s">
        <v>6282</v>
      </c>
      <c r="E3134" s="8">
        <v>4</v>
      </c>
      <c r="F3134" s="8" t="s">
        <v>31</v>
      </c>
    </row>
    <row r="3135" spans="1:6" x14ac:dyDescent="0.25">
      <c r="A3135" s="8" t="s">
        <v>5493</v>
      </c>
      <c r="B3135" s="8" t="s">
        <v>5494</v>
      </c>
      <c r="C3135" s="12" t="s">
        <v>6283</v>
      </c>
      <c r="D3135" s="8" t="s">
        <v>6284</v>
      </c>
      <c r="E3135" s="8">
        <v>5</v>
      </c>
      <c r="F3135" s="8" t="s">
        <v>31</v>
      </c>
    </row>
    <row r="3136" spans="1:6" x14ac:dyDescent="0.25">
      <c r="A3136" s="8" t="s">
        <v>5493</v>
      </c>
      <c r="B3136" s="8" t="s">
        <v>5494</v>
      </c>
      <c r="C3136" s="12" t="s">
        <v>6285</v>
      </c>
      <c r="D3136" s="8" t="s">
        <v>6286</v>
      </c>
      <c r="E3136" s="8">
        <v>6</v>
      </c>
      <c r="F3136" s="8" t="s">
        <v>50</v>
      </c>
    </row>
    <row r="3137" spans="1:6" x14ac:dyDescent="0.25">
      <c r="A3137" s="8" t="s">
        <v>5493</v>
      </c>
      <c r="B3137" s="8" t="s">
        <v>5494</v>
      </c>
      <c r="C3137" s="12" t="s">
        <v>6287</v>
      </c>
      <c r="D3137" s="8" t="s">
        <v>6288</v>
      </c>
      <c r="E3137" s="8">
        <v>6</v>
      </c>
      <c r="F3137" s="8" t="s">
        <v>50</v>
      </c>
    </row>
    <row r="3138" spans="1:6" x14ac:dyDescent="0.25">
      <c r="A3138" s="8" t="s">
        <v>5493</v>
      </c>
      <c r="B3138" s="8" t="s">
        <v>5494</v>
      </c>
      <c r="C3138" s="12" t="s">
        <v>6289</v>
      </c>
      <c r="D3138" s="8" t="s">
        <v>6290</v>
      </c>
      <c r="E3138" s="8">
        <v>5</v>
      </c>
      <c r="F3138" s="8" t="s">
        <v>31</v>
      </c>
    </row>
    <row r="3139" spans="1:6" x14ac:dyDescent="0.25">
      <c r="A3139" s="8" t="s">
        <v>5493</v>
      </c>
      <c r="B3139" s="8" t="s">
        <v>5494</v>
      </c>
      <c r="C3139" s="12" t="s">
        <v>6291</v>
      </c>
      <c r="D3139" s="8" t="s">
        <v>6292</v>
      </c>
      <c r="E3139" s="8">
        <v>6</v>
      </c>
      <c r="F3139" s="8" t="s">
        <v>50</v>
      </c>
    </row>
    <row r="3140" spans="1:6" x14ac:dyDescent="0.25">
      <c r="A3140" s="8" t="s">
        <v>5493</v>
      </c>
      <c r="B3140" s="8" t="s">
        <v>5494</v>
      </c>
      <c r="C3140" s="12" t="s">
        <v>6293</v>
      </c>
      <c r="D3140" s="8" t="s">
        <v>6294</v>
      </c>
      <c r="E3140" s="8">
        <v>6</v>
      </c>
      <c r="F3140" s="8" t="s">
        <v>50</v>
      </c>
    </row>
    <row r="3141" spans="1:6" x14ac:dyDescent="0.25">
      <c r="A3141" s="8" t="s">
        <v>5493</v>
      </c>
      <c r="B3141" s="8" t="s">
        <v>5494</v>
      </c>
      <c r="C3141" s="12" t="s">
        <v>6295</v>
      </c>
      <c r="D3141" s="8" t="s">
        <v>6296</v>
      </c>
      <c r="E3141" s="8">
        <v>5</v>
      </c>
      <c r="F3141" s="8" t="s">
        <v>50</v>
      </c>
    </row>
    <row r="3142" spans="1:6" x14ac:dyDescent="0.25">
      <c r="A3142" s="8" t="s">
        <v>5493</v>
      </c>
      <c r="B3142" s="8" t="s">
        <v>5494</v>
      </c>
      <c r="C3142" s="12" t="s">
        <v>6297</v>
      </c>
      <c r="D3142" s="8" t="s">
        <v>6298</v>
      </c>
      <c r="E3142" s="8">
        <v>4</v>
      </c>
      <c r="F3142" s="8" t="s">
        <v>31</v>
      </c>
    </row>
    <row r="3143" spans="1:6" x14ac:dyDescent="0.25">
      <c r="A3143" s="8" t="s">
        <v>5493</v>
      </c>
      <c r="B3143" s="8" t="s">
        <v>5494</v>
      </c>
      <c r="C3143" s="12" t="s">
        <v>6299</v>
      </c>
      <c r="D3143" s="8" t="s">
        <v>6300</v>
      </c>
      <c r="E3143" s="8">
        <v>5</v>
      </c>
      <c r="F3143" s="8" t="s">
        <v>31</v>
      </c>
    </row>
    <row r="3144" spans="1:6" x14ac:dyDescent="0.25">
      <c r="A3144" s="8" t="s">
        <v>5493</v>
      </c>
      <c r="B3144" s="8" t="s">
        <v>5494</v>
      </c>
      <c r="C3144" s="12" t="s">
        <v>6301</v>
      </c>
      <c r="D3144" s="8" t="s">
        <v>6302</v>
      </c>
      <c r="E3144" s="8">
        <v>6</v>
      </c>
      <c r="F3144" s="8" t="s">
        <v>50</v>
      </c>
    </row>
    <row r="3145" spans="1:6" x14ac:dyDescent="0.25">
      <c r="A3145" s="8" t="s">
        <v>5493</v>
      </c>
      <c r="B3145" s="8" t="s">
        <v>5494</v>
      </c>
      <c r="C3145" s="12" t="s">
        <v>6303</v>
      </c>
      <c r="D3145" s="8" t="s">
        <v>6304</v>
      </c>
      <c r="E3145" s="8">
        <v>6</v>
      </c>
      <c r="F3145" s="8" t="s">
        <v>50</v>
      </c>
    </row>
    <row r="3146" spans="1:6" x14ac:dyDescent="0.25">
      <c r="A3146" s="8" t="s">
        <v>5493</v>
      </c>
      <c r="B3146" s="8" t="s">
        <v>5494</v>
      </c>
      <c r="C3146" s="12" t="s">
        <v>6305</v>
      </c>
      <c r="D3146" s="8" t="s">
        <v>6306</v>
      </c>
      <c r="E3146" s="8">
        <v>5</v>
      </c>
      <c r="F3146" s="8" t="s">
        <v>31</v>
      </c>
    </row>
    <row r="3147" spans="1:6" x14ac:dyDescent="0.25">
      <c r="A3147" s="8" t="s">
        <v>5493</v>
      </c>
      <c r="B3147" s="8" t="s">
        <v>5494</v>
      </c>
      <c r="C3147" s="12" t="s">
        <v>6307</v>
      </c>
      <c r="D3147" s="8" t="s">
        <v>6308</v>
      </c>
      <c r="E3147" s="8">
        <v>6</v>
      </c>
      <c r="F3147" s="8" t="s">
        <v>50</v>
      </c>
    </row>
    <row r="3148" spans="1:6" x14ac:dyDescent="0.25">
      <c r="A3148" s="8" t="s">
        <v>5493</v>
      </c>
      <c r="B3148" s="8" t="s">
        <v>5494</v>
      </c>
      <c r="C3148" s="12" t="s">
        <v>6309</v>
      </c>
      <c r="D3148" s="8" t="s">
        <v>6310</v>
      </c>
      <c r="E3148" s="8">
        <v>6</v>
      </c>
      <c r="F3148" s="8" t="s">
        <v>50</v>
      </c>
    </row>
    <row r="3149" spans="1:6" x14ac:dyDescent="0.25">
      <c r="A3149" s="8" t="s">
        <v>5493</v>
      </c>
      <c r="B3149" s="8" t="s">
        <v>5494</v>
      </c>
      <c r="C3149" s="12" t="s">
        <v>6311</v>
      </c>
      <c r="D3149" s="8" t="s">
        <v>6312</v>
      </c>
      <c r="E3149" s="8">
        <v>5</v>
      </c>
      <c r="F3149" s="8" t="s">
        <v>50</v>
      </c>
    </row>
    <row r="3150" spans="1:6" x14ac:dyDescent="0.25">
      <c r="A3150" s="8" t="s">
        <v>5493</v>
      </c>
      <c r="B3150" s="8" t="s">
        <v>5494</v>
      </c>
      <c r="C3150" s="12" t="s">
        <v>6313</v>
      </c>
      <c r="D3150" s="8" t="s">
        <v>6314</v>
      </c>
      <c r="E3150" s="8">
        <v>4</v>
      </c>
      <c r="F3150" s="8" t="s">
        <v>50</v>
      </c>
    </row>
    <row r="3151" spans="1:6" x14ac:dyDescent="0.25">
      <c r="A3151" s="8" t="s">
        <v>5493</v>
      </c>
      <c r="B3151" s="8" t="s">
        <v>5494</v>
      </c>
      <c r="C3151" s="12" t="s">
        <v>6315</v>
      </c>
      <c r="D3151" s="8" t="s">
        <v>6316</v>
      </c>
      <c r="E3151" s="8">
        <v>4</v>
      </c>
      <c r="F3151" s="8" t="s">
        <v>31</v>
      </c>
    </row>
    <row r="3152" spans="1:6" x14ac:dyDescent="0.25">
      <c r="A3152" s="8" t="s">
        <v>5493</v>
      </c>
      <c r="B3152" s="8" t="s">
        <v>5494</v>
      </c>
      <c r="C3152" s="12" t="s">
        <v>6317</v>
      </c>
      <c r="D3152" s="8" t="s">
        <v>6318</v>
      </c>
      <c r="E3152" s="8">
        <v>5</v>
      </c>
      <c r="F3152" s="8" t="s">
        <v>50</v>
      </c>
    </row>
    <row r="3153" spans="1:6" x14ac:dyDescent="0.25">
      <c r="A3153" s="8" t="s">
        <v>5493</v>
      </c>
      <c r="B3153" s="8" t="s">
        <v>5494</v>
      </c>
      <c r="C3153" s="12" t="s">
        <v>6319</v>
      </c>
      <c r="D3153" s="8" t="s">
        <v>6320</v>
      </c>
      <c r="E3153" s="8">
        <v>5</v>
      </c>
      <c r="F3153" s="8" t="s">
        <v>50</v>
      </c>
    </row>
    <row r="3154" spans="1:6" x14ac:dyDescent="0.25">
      <c r="A3154" s="8" t="s">
        <v>5493</v>
      </c>
      <c r="B3154" s="8" t="s">
        <v>5494</v>
      </c>
      <c r="C3154" s="12" t="s">
        <v>6321</v>
      </c>
      <c r="D3154" s="8" t="s">
        <v>6322</v>
      </c>
      <c r="E3154" s="8">
        <v>4</v>
      </c>
      <c r="F3154" s="8" t="s">
        <v>50</v>
      </c>
    </row>
    <row r="3155" spans="1:6" x14ac:dyDescent="0.25">
      <c r="A3155" s="8" t="s">
        <v>5493</v>
      </c>
      <c r="B3155" s="8" t="s">
        <v>5494</v>
      </c>
      <c r="C3155" s="12" t="s">
        <v>6323</v>
      </c>
      <c r="D3155" s="8" t="s">
        <v>6324</v>
      </c>
      <c r="E3155" s="8">
        <v>3</v>
      </c>
      <c r="F3155" s="8" t="s">
        <v>31</v>
      </c>
    </row>
    <row r="3156" spans="1:6" x14ac:dyDescent="0.25">
      <c r="A3156" s="8" t="s">
        <v>5493</v>
      </c>
      <c r="B3156" s="8" t="s">
        <v>5494</v>
      </c>
      <c r="C3156" s="12" t="s">
        <v>6325</v>
      </c>
      <c r="D3156" s="8" t="s">
        <v>6326</v>
      </c>
      <c r="E3156" s="8">
        <v>4</v>
      </c>
      <c r="F3156" s="8" t="s">
        <v>50</v>
      </c>
    </row>
    <row r="3157" spans="1:6" x14ac:dyDescent="0.25">
      <c r="A3157" s="8" t="s">
        <v>5493</v>
      </c>
      <c r="B3157" s="8" t="s">
        <v>5494</v>
      </c>
      <c r="C3157" s="12" t="s">
        <v>6327</v>
      </c>
      <c r="D3157" s="8" t="s">
        <v>6328</v>
      </c>
      <c r="E3157" s="8">
        <v>4</v>
      </c>
      <c r="F3157" s="8" t="s">
        <v>50</v>
      </c>
    </row>
    <row r="3158" spans="1:6" x14ac:dyDescent="0.25">
      <c r="A3158" s="8" t="s">
        <v>5493</v>
      </c>
      <c r="B3158" s="8" t="s">
        <v>5494</v>
      </c>
      <c r="C3158" s="12" t="s">
        <v>6329</v>
      </c>
      <c r="D3158" s="8" t="s">
        <v>6330</v>
      </c>
      <c r="E3158" s="8">
        <v>4</v>
      </c>
      <c r="F3158" s="8" t="s">
        <v>50</v>
      </c>
    </row>
    <row r="3159" spans="1:6" x14ac:dyDescent="0.25">
      <c r="A3159" s="8" t="s">
        <v>5493</v>
      </c>
      <c r="B3159" s="8" t="s">
        <v>5494</v>
      </c>
      <c r="C3159" s="12" t="s">
        <v>6331</v>
      </c>
      <c r="D3159" s="8" t="s">
        <v>6332</v>
      </c>
      <c r="E3159" s="8">
        <v>4</v>
      </c>
      <c r="F3159" s="8" t="s">
        <v>50</v>
      </c>
    </row>
    <row r="3160" spans="1:6" x14ac:dyDescent="0.25">
      <c r="A3160" s="8" t="s">
        <v>5493</v>
      </c>
      <c r="B3160" s="8" t="s">
        <v>5494</v>
      </c>
      <c r="C3160" s="12" t="s">
        <v>6333</v>
      </c>
      <c r="D3160" s="8" t="s">
        <v>6334</v>
      </c>
      <c r="E3160" s="8">
        <v>4</v>
      </c>
      <c r="F3160" s="8" t="s">
        <v>50</v>
      </c>
    </row>
    <row r="3161" spans="1:6" x14ac:dyDescent="0.25">
      <c r="A3161" s="8" t="s">
        <v>5493</v>
      </c>
      <c r="B3161" s="8" t="s">
        <v>5494</v>
      </c>
      <c r="C3161" s="12" t="s">
        <v>6335</v>
      </c>
      <c r="D3161" s="8" t="s">
        <v>6336</v>
      </c>
      <c r="E3161" s="8">
        <v>3</v>
      </c>
      <c r="F3161" s="8" t="s">
        <v>31</v>
      </c>
    </row>
    <row r="3162" spans="1:6" x14ac:dyDescent="0.25">
      <c r="A3162" s="8" t="s">
        <v>5493</v>
      </c>
      <c r="B3162" s="8" t="s">
        <v>5494</v>
      </c>
      <c r="C3162" s="12" t="s">
        <v>6337</v>
      </c>
      <c r="D3162" s="8" t="s">
        <v>6338</v>
      </c>
      <c r="E3162" s="8">
        <v>4</v>
      </c>
      <c r="F3162" s="8" t="s">
        <v>31</v>
      </c>
    </row>
    <row r="3163" spans="1:6" x14ac:dyDescent="0.25">
      <c r="A3163" s="8" t="s">
        <v>5493</v>
      </c>
      <c r="B3163" s="8" t="s">
        <v>5494</v>
      </c>
      <c r="C3163" s="12" t="s">
        <v>6339</v>
      </c>
      <c r="D3163" s="8" t="s">
        <v>6340</v>
      </c>
      <c r="E3163" s="8">
        <v>5</v>
      </c>
      <c r="F3163" s="8" t="s">
        <v>50</v>
      </c>
    </row>
    <row r="3164" spans="1:6" x14ac:dyDescent="0.25">
      <c r="A3164" s="8" t="s">
        <v>5493</v>
      </c>
      <c r="B3164" s="8" t="s">
        <v>5494</v>
      </c>
      <c r="C3164" s="12" t="s">
        <v>6341</v>
      </c>
      <c r="D3164" s="8" t="s">
        <v>6342</v>
      </c>
      <c r="E3164" s="8">
        <v>5</v>
      </c>
      <c r="F3164" s="8" t="s">
        <v>50</v>
      </c>
    </row>
    <row r="3165" spans="1:6" x14ac:dyDescent="0.25">
      <c r="A3165" s="8" t="s">
        <v>5493</v>
      </c>
      <c r="B3165" s="8" t="s">
        <v>5494</v>
      </c>
      <c r="C3165" s="12" t="s">
        <v>6343</v>
      </c>
      <c r="D3165" s="8" t="s">
        <v>6344</v>
      </c>
      <c r="E3165" s="8">
        <v>4</v>
      </c>
      <c r="F3165" s="8" t="s">
        <v>31</v>
      </c>
    </row>
    <row r="3166" spans="1:6" x14ac:dyDescent="0.25">
      <c r="A3166" s="8" t="s">
        <v>5493</v>
      </c>
      <c r="B3166" s="8" t="s">
        <v>5494</v>
      </c>
      <c r="C3166" s="12" t="s">
        <v>6345</v>
      </c>
      <c r="D3166" s="8" t="s">
        <v>6346</v>
      </c>
      <c r="E3166" s="8">
        <v>5</v>
      </c>
      <c r="F3166" s="8" t="s">
        <v>50</v>
      </c>
    </row>
    <row r="3167" spans="1:6" x14ac:dyDescent="0.25">
      <c r="A3167" s="8" t="s">
        <v>5493</v>
      </c>
      <c r="B3167" s="8" t="s">
        <v>5494</v>
      </c>
      <c r="C3167" s="12" t="s">
        <v>6347</v>
      </c>
      <c r="D3167" s="8" t="s">
        <v>6348</v>
      </c>
      <c r="E3167" s="8">
        <v>4</v>
      </c>
      <c r="F3167" s="8" t="s">
        <v>31</v>
      </c>
    </row>
    <row r="3168" spans="1:6" x14ac:dyDescent="0.25">
      <c r="A3168" s="8" t="s">
        <v>5493</v>
      </c>
      <c r="B3168" s="8" t="s">
        <v>5494</v>
      </c>
      <c r="C3168" s="12" t="s">
        <v>6349</v>
      </c>
      <c r="D3168" s="8" t="s">
        <v>6350</v>
      </c>
      <c r="E3168" s="8">
        <v>5</v>
      </c>
      <c r="F3168" s="8" t="s">
        <v>50</v>
      </c>
    </row>
    <row r="3169" spans="1:6" x14ac:dyDescent="0.25">
      <c r="A3169" s="8" t="s">
        <v>5493</v>
      </c>
      <c r="B3169" s="8" t="s">
        <v>5494</v>
      </c>
      <c r="C3169" s="12" t="s">
        <v>6351</v>
      </c>
      <c r="D3169" s="8" t="s">
        <v>6352</v>
      </c>
      <c r="E3169" s="8">
        <v>5</v>
      </c>
      <c r="F3169" s="8" t="s">
        <v>50</v>
      </c>
    </row>
    <row r="3170" spans="1:6" x14ac:dyDescent="0.25">
      <c r="A3170" s="8" t="s">
        <v>5493</v>
      </c>
      <c r="B3170" s="8" t="s">
        <v>5494</v>
      </c>
      <c r="C3170" s="12" t="s">
        <v>6353</v>
      </c>
      <c r="D3170" s="8" t="s">
        <v>6354</v>
      </c>
      <c r="E3170" s="8">
        <v>5</v>
      </c>
      <c r="F3170" s="8" t="s">
        <v>50</v>
      </c>
    </row>
    <row r="3171" spans="1:6" x14ac:dyDescent="0.25">
      <c r="A3171" s="8" t="s">
        <v>5493</v>
      </c>
      <c r="B3171" s="8" t="s">
        <v>5494</v>
      </c>
      <c r="C3171" s="12" t="s">
        <v>6355</v>
      </c>
      <c r="D3171" s="8" t="s">
        <v>6356</v>
      </c>
      <c r="E3171" s="8">
        <v>5</v>
      </c>
      <c r="F3171" s="8" t="s">
        <v>50</v>
      </c>
    </row>
    <row r="3172" spans="1:6" x14ac:dyDescent="0.25">
      <c r="A3172" s="8" t="s">
        <v>5493</v>
      </c>
      <c r="B3172" s="8" t="s">
        <v>5494</v>
      </c>
      <c r="C3172" s="12" t="s">
        <v>6357</v>
      </c>
      <c r="D3172" s="8" t="s">
        <v>6358</v>
      </c>
      <c r="E3172" s="8">
        <v>5</v>
      </c>
      <c r="F3172" s="8" t="s">
        <v>50</v>
      </c>
    </row>
    <row r="3173" spans="1:6" x14ac:dyDescent="0.25">
      <c r="A3173" s="8" t="s">
        <v>5493</v>
      </c>
      <c r="B3173" s="8" t="s">
        <v>5494</v>
      </c>
      <c r="C3173" s="12" t="s">
        <v>6359</v>
      </c>
      <c r="D3173" s="8" t="s">
        <v>6360</v>
      </c>
      <c r="E3173" s="8">
        <v>4</v>
      </c>
      <c r="F3173" s="8" t="s">
        <v>50</v>
      </c>
    </row>
    <row r="3174" spans="1:6" x14ac:dyDescent="0.25">
      <c r="A3174" s="8" t="s">
        <v>5493</v>
      </c>
      <c r="B3174" s="8" t="s">
        <v>5494</v>
      </c>
      <c r="C3174" s="12" t="s">
        <v>6361</v>
      </c>
      <c r="D3174" s="8" t="s">
        <v>6362</v>
      </c>
      <c r="E3174" s="8">
        <v>4</v>
      </c>
      <c r="F3174" s="8" t="s">
        <v>50</v>
      </c>
    </row>
    <row r="3175" spans="1:6" x14ac:dyDescent="0.25">
      <c r="A3175" s="8" t="s">
        <v>5493</v>
      </c>
      <c r="B3175" s="8" t="s">
        <v>5494</v>
      </c>
      <c r="C3175" s="12" t="s">
        <v>6363</v>
      </c>
      <c r="D3175" s="8" t="s">
        <v>6364</v>
      </c>
      <c r="E3175" s="8">
        <v>3</v>
      </c>
      <c r="F3175" s="8" t="s">
        <v>31</v>
      </c>
    </row>
    <row r="3176" spans="1:6" x14ac:dyDescent="0.25">
      <c r="A3176" s="8" t="s">
        <v>5493</v>
      </c>
      <c r="B3176" s="8" t="s">
        <v>5494</v>
      </c>
      <c r="C3176" s="12" t="s">
        <v>6365</v>
      </c>
      <c r="D3176" s="8" t="s">
        <v>6366</v>
      </c>
      <c r="E3176" s="8">
        <v>4</v>
      </c>
      <c r="F3176" s="8" t="s">
        <v>31</v>
      </c>
    </row>
    <row r="3177" spans="1:6" x14ac:dyDescent="0.25">
      <c r="A3177" s="8" t="s">
        <v>5493</v>
      </c>
      <c r="B3177" s="8" t="s">
        <v>5494</v>
      </c>
      <c r="C3177" s="12" t="s">
        <v>6367</v>
      </c>
      <c r="D3177" s="8" t="s">
        <v>6368</v>
      </c>
      <c r="E3177" s="8">
        <v>5</v>
      </c>
      <c r="F3177" s="8" t="s">
        <v>31</v>
      </c>
    </row>
    <row r="3178" spans="1:6" x14ac:dyDescent="0.25">
      <c r="A3178" s="8" t="s">
        <v>5493</v>
      </c>
      <c r="B3178" s="8" t="s">
        <v>5494</v>
      </c>
      <c r="C3178" s="12" t="s">
        <v>6369</v>
      </c>
      <c r="D3178" s="8" t="s">
        <v>6370</v>
      </c>
      <c r="E3178" s="8">
        <v>6</v>
      </c>
      <c r="F3178" s="8" t="s">
        <v>31</v>
      </c>
    </row>
    <row r="3179" spans="1:6" x14ac:dyDescent="0.25">
      <c r="A3179" s="8" t="s">
        <v>5493</v>
      </c>
      <c r="B3179" s="8" t="s">
        <v>5494</v>
      </c>
      <c r="C3179" s="12" t="s">
        <v>6371</v>
      </c>
      <c r="D3179" s="8" t="s">
        <v>6372</v>
      </c>
      <c r="E3179" s="8">
        <v>7</v>
      </c>
      <c r="F3179" s="8" t="s">
        <v>50</v>
      </c>
    </row>
    <row r="3180" spans="1:6" x14ac:dyDescent="0.25">
      <c r="A3180" s="8" t="s">
        <v>5493</v>
      </c>
      <c r="B3180" s="8" t="s">
        <v>5494</v>
      </c>
      <c r="C3180" s="12" t="s">
        <v>6373</v>
      </c>
      <c r="D3180" s="8" t="s">
        <v>6374</v>
      </c>
      <c r="E3180" s="8">
        <v>7</v>
      </c>
      <c r="F3180" s="8" t="s">
        <v>50</v>
      </c>
    </row>
    <row r="3181" spans="1:6" x14ac:dyDescent="0.25">
      <c r="A3181" s="8" t="s">
        <v>5493</v>
      </c>
      <c r="B3181" s="8" t="s">
        <v>5494</v>
      </c>
      <c r="C3181" s="12" t="s">
        <v>6375</v>
      </c>
      <c r="D3181" s="8" t="s">
        <v>6376</v>
      </c>
      <c r="E3181" s="8">
        <v>7</v>
      </c>
      <c r="F3181" s="8" t="s">
        <v>50</v>
      </c>
    </row>
    <row r="3182" spans="1:6" x14ac:dyDescent="0.25">
      <c r="A3182" s="8" t="s">
        <v>5493</v>
      </c>
      <c r="B3182" s="8" t="s">
        <v>5494</v>
      </c>
      <c r="C3182" s="12" t="s">
        <v>6377</v>
      </c>
      <c r="D3182" s="8" t="s">
        <v>6378</v>
      </c>
      <c r="E3182" s="8">
        <v>6</v>
      </c>
      <c r="F3182" s="8" t="s">
        <v>31</v>
      </c>
    </row>
    <row r="3183" spans="1:6" x14ac:dyDescent="0.25">
      <c r="A3183" s="8" t="s">
        <v>5493</v>
      </c>
      <c r="B3183" s="8" t="s">
        <v>5494</v>
      </c>
      <c r="C3183" s="12" t="s">
        <v>6379</v>
      </c>
      <c r="D3183" s="8" t="s">
        <v>6380</v>
      </c>
      <c r="E3183" s="8">
        <v>7</v>
      </c>
      <c r="F3183" s="8" t="s">
        <v>50</v>
      </c>
    </row>
    <row r="3184" spans="1:6" x14ac:dyDescent="0.25">
      <c r="A3184" s="8" t="s">
        <v>5493</v>
      </c>
      <c r="B3184" s="8" t="s">
        <v>5494</v>
      </c>
      <c r="C3184" s="12" t="s">
        <v>6381</v>
      </c>
      <c r="D3184" s="8" t="s">
        <v>6382</v>
      </c>
      <c r="E3184" s="8">
        <v>7</v>
      </c>
      <c r="F3184" s="8" t="s">
        <v>50</v>
      </c>
    </row>
    <row r="3185" spans="1:6" x14ac:dyDescent="0.25">
      <c r="A3185" s="8" t="s">
        <v>5493</v>
      </c>
      <c r="B3185" s="8" t="s">
        <v>5494</v>
      </c>
      <c r="C3185" s="12" t="s">
        <v>6383</v>
      </c>
      <c r="D3185" s="8" t="s">
        <v>6384</v>
      </c>
      <c r="E3185" s="8">
        <v>7</v>
      </c>
      <c r="F3185" s="8" t="s">
        <v>50</v>
      </c>
    </row>
    <row r="3186" spans="1:6" x14ac:dyDescent="0.25">
      <c r="A3186" s="8" t="s">
        <v>5493</v>
      </c>
      <c r="B3186" s="8" t="s">
        <v>5494</v>
      </c>
      <c r="C3186" s="12" t="s">
        <v>6385</v>
      </c>
      <c r="D3186" s="8" t="s">
        <v>6386</v>
      </c>
      <c r="E3186" s="8">
        <v>7</v>
      </c>
      <c r="F3186" s="8" t="s">
        <v>50</v>
      </c>
    </row>
    <row r="3187" spans="1:6" x14ac:dyDescent="0.25">
      <c r="A3187" s="8" t="s">
        <v>5493</v>
      </c>
      <c r="B3187" s="8" t="s">
        <v>5494</v>
      </c>
      <c r="C3187" s="12" t="s">
        <v>6387</v>
      </c>
      <c r="D3187" s="8" t="s">
        <v>6388</v>
      </c>
      <c r="E3187" s="8">
        <v>5</v>
      </c>
      <c r="F3187" s="8" t="s">
        <v>50</v>
      </c>
    </row>
    <row r="3188" spans="1:6" x14ac:dyDescent="0.25">
      <c r="A3188" s="8" t="s">
        <v>5493</v>
      </c>
      <c r="B3188" s="8" t="s">
        <v>5494</v>
      </c>
      <c r="C3188" s="12" t="s">
        <v>6389</v>
      </c>
      <c r="D3188" s="8" t="s">
        <v>6390</v>
      </c>
      <c r="E3188" s="8">
        <v>5</v>
      </c>
      <c r="F3188" s="8" t="s">
        <v>31</v>
      </c>
    </row>
    <row r="3189" spans="1:6" x14ac:dyDescent="0.25">
      <c r="A3189" s="8" t="s">
        <v>5493</v>
      </c>
      <c r="B3189" s="8" t="s">
        <v>5494</v>
      </c>
      <c r="C3189" s="12" t="s">
        <v>6391</v>
      </c>
      <c r="D3189" s="8" t="s">
        <v>6392</v>
      </c>
      <c r="E3189" s="8">
        <v>6</v>
      </c>
      <c r="F3189" s="8" t="s">
        <v>50</v>
      </c>
    </row>
    <row r="3190" spans="1:6" x14ac:dyDescent="0.25">
      <c r="A3190" s="8" t="s">
        <v>5493</v>
      </c>
      <c r="B3190" s="8" t="s">
        <v>5494</v>
      </c>
      <c r="C3190" s="12" t="s">
        <v>6393</v>
      </c>
      <c r="D3190" s="8" t="s">
        <v>6394</v>
      </c>
      <c r="E3190" s="8">
        <v>6</v>
      </c>
      <c r="F3190" s="8" t="s">
        <v>50</v>
      </c>
    </row>
    <row r="3191" spans="1:6" x14ac:dyDescent="0.25">
      <c r="A3191" s="8" t="s">
        <v>5493</v>
      </c>
      <c r="B3191" s="8" t="s">
        <v>5494</v>
      </c>
      <c r="C3191" s="12" t="s">
        <v>6395</v>
      </c>
      <c r="D3191" s="8" t="s">
        <v>6396</v>
      </c>
      <c r="E3191" s="8">
        <v>5</v>
      </c>
      <c r="F3191" s="8" t="s">
        <v>31</v>
      </c>
    </row>
    <row r="3192" spans="1:6" x14ac:dyDescent="0.25">
      <c r="A3192" s="8" t="s">
        <v>5493</v>
      </c>
      <c r="B3192" s="8" t="s">
        <v>5494</v>
      </c>
      <c r="C3192" s="12" t="s">
        <v>6397</v>
      </c>
      <c r="D3192" s="8" t="s">
        <v>6398</v>
      </c>
      <c r="E3192" s="8">
        <v>6</v>
      </c>
      <c r="F3192" s="8" t="s">
        <v>31</v>
      </c>
    </row>
    <row r="3193" spans="1:6" x14ac:dyDescent="0.25">
      <c r="A3193" s="8" t="s">
        <v>5493</v>
      </c>
      <c r="B3193" s="8" t="s">
        <v>5494</v>
      </c>
      <c r="C3193" s="12" t="s">
        <v>6399</v>
      </c>
      <c r="D3193" s="8" t="s">
        <v>6400</v>
      </c>
      <c r="E3193" s="8">
        <v>7</v>
      </c>
      <c r="F3193" s="8" t="s">
        <v>50</v>
      </c>
    </row>
    <row r="3194" spans="1:6" x14ac:dyDescent="0.25">
      <c r="A3194" s="8" t="s">
        <v>5493</v>
      </c>
      <c r="B3194" s="8" t="s">
        <v>5494</v>
      </c>
      <c r="C3194" s="12" t="s">
        <v>6401</v>
      </c>
      <c r="D3194" s="8" t="s">
        <v>6402</v>
      </c>
      <c r="E3194" s="8">
        <v>7</v>
      </c>
      <c r="F3194" s="8" t="s">
        <v>50</v>
      </c>
    </row>
    <row r="3195" spans="1:6" x14ac:dyDescent="0.25">
      <c r="A3195" s="8" t="s">
        <v>5493</v>
      </c>
      <c r="B3195" s="8" t="s">
        <v>5494</v>
      </c>
      <c r="C3195" s="12" t="s">
        <v>6403</v>
      </c>
      <c r="D3195" s="8" t="s">
        <v>6404</v>
      </c>
      <c r="E3195" s="8">
        <v>7</v>
      </c>
      <c r="F3195" s="8" t="s">
        <v>50</v>
      </c>
    </row>
    <row r="3196" spans="1:6" x14ac:dyDescent="0.25">
      <c r="A3196" s="8" t="s">
        <v>5493</v>
      </c>
      <c r="B3196" s="8" t="s">
        <v>5494</v>
      </c>
      <c r="C3196" s="12" t="s">
        <v>6405</v>
      </c>
      <c r="D3196" s="8" t="s">
        <v>6406</v>
      </c>
      <c r="E3196" s="8">
        <v>6</v>
      </c>
      <c r="F3196" s="8" t="s">
        <v>50</v>
      </c>
    </row>
    <row r="3197" spans="1:6" x14ac:dyDescent="0.25">
      <c r="A3197" s="8" t="s">
        <v>5493</v>
      </c>
      <c r="B3197" s="8" t="s">
        <v>5494</v>
      </c>
      <c r="C3197" s="12" t="s">
        <v>6407</v>
      </c>
      <c r="D3197" s="8" t="s">
        <v>6408</v>
      </c>
      <c r="E3197" s="8">
        <v>6</v>
      </c>
      <c r="F3197" s="8" t="s">
        <v>50</v>
      </c>
    </row>
    <row r="3198" spans="1:6" x14ac:dyDescent="0.25">
      <c r="A3198" s="8" t="s">
        <v>5493</v>
      </c>
      <c r="B3198" s="8" t="s">
        <v>5494</v>
      </c>
      <c r="C3198" s="12" t="s">
        <v>6409</v>
      </c>
      <c r="D3198" s="8" t="s">
        <v>6410</v>
      </c>
      <c r="E3198" s="8">
        <v>6</v>
      </c>
      <c r="F3198" s="8" t="s">
        <v>50</v>
      </c>
    </row>
    <row r="3199" spans="1:6" x14ac:dyDescent="0.25">
      <c r="A3199" s="8" t="s">
        <v>5493</v>
      </c>
      <c r="B3199" s="8" t="s">
        <v>5494</v>
      </c>
      <c r="C3199" s="12" t="s">
        <v>6411</v>
      </c>
      <c r="D3199" s="8" t="s">
        <v>6412</v>
      </c>
      <c r="E3199" s="8">
        <v>5</v>
      </c>
      <c r="F3199" s="8" t="s">
        <v>31</v>
      </c>
    </row>
    <row r="3200" spans="1:6" x14ac:dyDescent="0.25">
      <c r="A3200" s="8" t="s">
        <v>5493</v>
      </c>
      <c r="B3200" s="8" t="s">
        <v>5494</v>
      </c>
      <c r="C3200" s="12" t="s">
        <v>6413</v>
      </c>
      <c r="D3200" s="8" t="s">
        <v>6414</v>
      </c>
      <c r="E3200" s="8">
        <v>6</v>
      </c>
      <c r="F3200" s="8" t="s">
        <v>31</v>
      </c>
    </row>
    <row r="3201" spans="1:6" x14ac:dyDescent="0.25">
      <c r="A3201" s="8" t="s">
        <v>5493</v>
      </c>
      <c r="B3201" s="8" t="s">
        <v>5494</v>
      </c>
      <c r="C3201" s="12" t="s">
        <v>6415</v>
      </c>
      <c r="D3201" s="8" t="s">
        <v>6416</v>
      </c>
      <c r="E3201" s="8">
        <v>7</v>
      </c>
      <c r="F3201" s="8" t="s">
        <v>50</v>
      </c>
    </row>
    <row r="3202" spans="1:6" x14ac:dyDescent="0.25">
      <c r="A3202" s="8" t="s">
        <v>5493</v>
      </c>
      <c r="B3202" s="8" t="s">
        <v>5494</v>
      </c>
      <c r="C3202" s="12" t="s">
        <v>6417</v>
      </c>
      <c r="D3202" s="8" t="s">
        <v>6418</v>
      </c>
      <c r="E3202" s="8">
        <v>7</v>
      </c>
      <c r="F3202" s="8" t="s">
        <v>50</v>
      </c>
    </row>
    <row r="3203" spans="1:6" x14ac:dyDescent="0.25">
      <c r="A3203" s="8" t="s">
        <v>5493</v>
      </c>
      <c r="B3203" s="8" t="s">
        <v>5494</v>
      </c>
      <c r="C3203" s="12" t="s">
        <v>6419</v>
      </c>
      <c r="D3203" s="8" t="s">
        <v>6420</v>
      </c>
      <c r="E3203" s="8">
        <v>6</v>
      </c>
      <c r="F3203" s="8" t="s">
        <v>50</v>
      </c>
    </row>
    <row r="3204" spans="1:6" x14ac:dyDescent="0.25">
      <c r="A3204" s="8" t="s">
        <v>5493</v>
      </c>
      <c r="B3204" s="8" t="s">
        <v>5494</v>
      </c>
      <c r="C3204" s="12" t="s">
        <v>6421</v>
      </c>
      <c r="D3204" s="8" t="s">
        <v>6422</v>
      </c>
      <c r="E3204" s="8">
        <v>5</v>
      </c>
      <c r="F3204" s="8" t="s">
        <v>31</v>
      </c>
    </row>
    <row r="3205" spans="1:6" x14ac:dyDescent="0.25">
      <c r="A3205" s="8" t="s">
        <v>5493</v>
      </c>
      <c r="B3205" s="8" t="s">
        <v>5494</v>
      </c>
      <c r="C3205" s="12" t="s">
        <v>6423</v>
      </c>
      <c r="D3205" s="8" t="s">
        <v>6424</v>
      </c>
      <c r="E3205" s="8">
        <v>6</v>
      </c>
      <c r="F3205" s="8" t="s">
        <v>50</v>
      </c>
    </row>
    <row r="3206" spans="1:6" x14ac:dyDescent="0.25">
      <c r="A3206" s="8" t="s">
        <v>5493</v>
      </c>
      <c r="B3206" s="8" t="s">
        <v>5494</v>
      </c>
      <c r="C3206" s="12" t="s">
        <v>6425</v>
      </c>
      <c r="D3206" s="8" t="s">
        <v>6426</v>
      </c>
      <c r="E3206" s="8">
        <v>6</v>
      </c>
      <c r="F3206" s="8" t="s">
        <v>50</v>
      </c>
    </row>
    <row r="3207" spans="1:6" x14ac:dyDescent="0.25">
      <c r="A3207" s="8" t="s">
        <v>5493</v>
      </c>
      <c r="B3207" s="8" t="s">
        <v>5494</v>
      </c>
      <c r="C3207" s="12" t="s">
        <v>6427</v>
      </c>
      <c r="D3207" s="8" t="s">
        <v>6428</v>
      </c>
      <c r="E3207" s="8">
        <v>6</v>
      </c>
      <c r="F3207" s="8" t="s">
        <v>50</v>
      </c>
    </row>
    <row r="3208" spans="1:6" x14ac:dyDescent="0.25">
      <c r="A3208" s="8" t="s">
        <v>5493</v>
      </c>
      <c r="B3208" s="8" t="s">
        <v>5494</v>
      </c>
      <c r="C3208" s="12" t="s">
        <v>6429</v>
      </c>
      <c r="D3208" s="8" t="s">
        <v>6430</v>
      </c>
      <c r="E3208" s="8">
        <v>4</v>
      </c>
      <c r="F3208" s="8" t="s">
        <v>31</v>
      </c>
    </row>
    <row r="3209" spans="1:6" x14ac:dyDescent="0.25">
      <c r="A3209" s="8" t="s">
        <v>5493</v>
      </c>
      <c r="B3209" s="8" t="s">
        <v>5494</v>
      </c>
      <c r="C3209" s="12" t="s">
        <v>6431</v>
      </c>
      <c r="D3209" s="8" t="s">
        <v>6432</v>
      </c>
      <c r="E3209" s="8">
        <v>5</v>
      </c>
      <c r="F3209" s="8" t="s">
        <v>31</v>
      </c>
    </row>
    <row r="3210" spans="1:6" x14ac:dyDescent="0.25">
      <c r="A3210" s="8" t="s">
        <v>5493</v>
      </c>
      <c r="B3210" s="8" t="s">
        <v>5494</v>
      </c>
      <c r="C3210" s="12" t="s">
        <v>6433</v>
      </c>
      <c r="D3210" s="8" t="s">
        <v>6434</v>
      </c>
      <c r="E3210" s="8">
        <v>6</v>
      </c>
      <c r="F3210" s="8" t="s">
        <v>31</v>
      </c>
    </row>
    <row r="3211" spans="1:6" x14ac:dyDescent="0.25">
      <c r="A3211" s="8" t="s">
        <v>5493</v>
      </c>
      <c r="B3211" s="8" t="s">
        <v>5494</v>
      </c>
      <c r="C3211" s="12" t="s">
        <v>6435</v>
      </c>
      <c r="D3211" s="8" t="s">
        <v>6436</v>
      </c>
      <c r="E3211" s="8">
        <v>7</v>
      </c>
      <c r="F3211" s="8" t="s">
        <v>50</v>
      </c>
    </row>
    <row r="3212" spans="1:6" x14ac:dyDescent="0.25">
      <c r="A3212" s="8" t="s">
        <v>5493</v>
      </c>
      <c r="B3212" s="8" t="s">
        <v>5494</v>
      </c>
      <c r="C3212" s="12" t="s">
        <v>6437</v>
      </c>
      <c r="D3212" s="8" t="s">
        <v>6438</v>
      </c>
      <c r="E3212" s="8">
        <v>7</v>
      </c>
      <c r="F3212" s="8" t="s">
        <v>50</v>
      </c>
    </row>
    <row r="3213" spans="1:6" x14ac:dyDescent="0.25">
      <c r="A3213" s="8" t="s">
        <v>5493</v>
      </c>
      <c r="B3213" s="8" t="s">
        <v>5494</v>
      </c>
      <c r="C3213" s="12" t="s">
        <v>6439</v>
      </c>
      <c r="D3213" s="8" t="s">
        <v>6440</v>
      </c>
      <c r="E3213" s="8">
        <v>7</v>
      </c>
      <c r="F3213" s="8" t="s">
        <v>50</v>
      </c>
    </row>
    <row r="3214" spans="1:6" x14ac:dyDescent="0.25">
      <c r="A3214" s="8" t="s">
        <v>5493</v>
      </c>
      <c r="B3214" s="8" t="s">
        <v>5494</v>
      </c>
      <c r="C3214" s="12" t="s">
        <v>6441</v>
      </c>
      <c r="D3214" s="8" t="s">
        <v>6442</v>
      </c>
      <c r="E3214" s="8">
        <v>7</v>
      </c>
      <c r="F3214" s="8" t="s">
        <v>50</v>
      </c>
    </row>
    <row r="3215" spans="1:6" x14ac:dyDescent="0.25">
      <c r="A3215" s="8" t="s">
        <v>5493</v>
      </c>
      <c r="B3215" s="8" t="s">
        <v>5494</v>
      </c>
      <c r="C3215" s="12" t="s">
        <v>6443</v>
      </c>
      <c r="D3215" s="8" t="s">
        <v>6444</v>
      </c>
      <c r="E3215" s="8">
        <v>7</v>
      </c>
      <c r="F3215" s="8" t="s">
        <v>50</v>
      </c>
    </row>
    <row r="3216" spans="1:6" x14ac:dyDescent="0.25">
      <c r="A3216" s="8" t="s">
        <v>5493</v>
      </c>
      <c r="B3216" s="8" t="s">
        <v>5494</v>
      </c>
      <c r="C3216" s="12" t="s">
        <v>6445</v>
      </c>
      <c r="D3216" s="8" t="s">
        <v>6446</v>
      </c>
      <c r="E3216" s="8">
        <v>6</v>
      </c>
      <c r="F3216" s="8" t="s">
        <v>31</v>
      </c>
    </row>
    <row r="3217" spans="1:6" x14ac:dyDescent="0.25">
      <c r="A3217" s="8" t="s">
        <v>5493</v>
      </c>
      <c r="B3217" s="8" t="s">
        <v>5494</v>
      </c>
      <c r="C3217" s="12" t="s">
        <v>6447</v>
      </c>
      <c r="D3217" s="8" t="s">
        <v>6448</v>
      </c>
      <c r="E3217" s="8">
        <v>7</v>
      </c>
      <c r="F3217" s="8" t="s">
        <v>50</v>
      </c>
    </row>
    <row r="3218" spans="1:6" x14ac:dyDescent="0.25">
      <c r="A3218" s="8" t="s">
        <v>5493</v>
      </c>
      <c r="B3218" s="8" t="s">
        <v>5494</v>
      </c>
      <c r="C3218" s="12" t="s">
        <v>6449</v>
      </c>
      <c r="D3218" s="8" t="s">
        <v>6450</v>
      </c>
      <c r="E3218" s="8">
        <v>7</v>
      </c>
      <c r="F3218" s="8" t="s">
        <v>50</v>
      </c>
    </row>
    <row r="3219" spans="1:6" x14ac:dyDescent="0.25">
      <c r="A3219" s="8" t="s">
        <v>5493</v>
      </c>
      <c r="B3219" s="8" t="s">
        <v>5494</v>
      </c>
      <c r="C3219" s="12" t="s">
        <v>6451</v>
      </c>
      <c r="D3219" s="8" t="s">
        <v>6452</v>
      </c>
      <c r="E3219" s="8">
        <v>7</v>
      </c>
      <c r="F3219" s="8" t="s">
        <v>50</v>
      </c>
    </row>
    <row r="3220" spans="1:6" x14ac:dyDescent="0.25">
      <c r="A3220" s="8" t="s">
        <v>5493</v>
      </c>
      <c r="B3220" s="8" t="s">
        <v>5494</v>
      </c>
      <c r="C3220" s="12" t="s">
        <v>6453</v>
      </c>
      <c r="D3220" s="8" t="s">
        <v>6454</v>
      </c>
      <c r="E3220" s="8">
        <v>7</v>
      </c>
      <c r="F3220" s="8" t="s">
        <v>50</v>
      </c>
    </row>
    <row r="3221" spans="1:6" x14ac:dyDescent="0.25">
      <c r="A3221" s="8" t="s">
        <v>5493</v>
      </c>
      <c r="B3221" s="8" t="s">
        <v>5494</v>
      </c>
      <c r="C3221" s="12" t="s">
        <v>6455</v>
      </c>
      <c r="D3221" s="8" t="s">
        <v>6456</v>
      </c>
      <c r="E3221" s="8">
        <v>7</v>
      </c>
      <c r="F3221" s="8" t="s">
        <v>50</v>
      </c>
    </row>
    <row r="3222" spans="1:6" x14ac:dyDescent="0.25">
      <c r="A3222" s="8" t="s">
        <v>5493</v>
      </c>
      <c r="B3222" s="8" t="s">
        <v>5494</v>
      </c>
      <c r="C3222" s="12" t="s">
        <v>6457</v>
      </c>
      <c r="D3222" s="8" t="s">
        <v>6458</v>
      </c>
      <c r="E3222" s="8">
        <v>5</v>
      </c>
      <c r="F3222" s="8" t="s">
        <v>50</v>
      </c>
    </row>
    <row r="3223" spans="1:6" x14ac:dyDescent="0.25">
      <c r="A3223" s="8" t="s">
        <v>5493</v>
      </c>
      <c r="B3223" s="8" t="s">
        <v>5494</v>
      </c>
      <c r="C3223" s="12" t="s">
        <v>6459</v>
      </c>
      <c r="D3223" s="8" t="s">
        <v>6460</v>
      </c>
      <c r="E3223" s="8">
        <v>5</v>
      </c>
      <c r="F3223" s="8" t="s">
        <v>31</v>
      </c>
    </row>
    <row r="3224" spans="1:6" x14ac:dyDescent="0.25">
      <c r="A3224" s="8" t="s">
        <v>5493</v>
      </c>
      <c r="B3224" s="8" t="s">
        <v>5494</v>
      </c>
      <c r="C3224" s="12" t="s">
        <v>6461</v>
      </c>
      <c r="D3224" s="8" t="s">
        <v>6462</v>
      </c>
      <c r="E3224" s="8">
        <v>6</v>
      </c>
      <c r="F3224" s="8" t="s">
        <v>31</v>
      </c>
    </row>
    <row r="3225" spans="1:6" x14ac:dyDescent="0.25">
      <c r="A3225" s="8" t="s">
        <v>5493</v>
      </c>
      <c r="B3225" s="8" t="s">
        <v>5494</v>
      </c>
      <c r="C3225" s="12" t="s">
        <v>6463</v>
      </c>
      <c r="D3225" s="8" t="s">
        <v>6464</v>
      </c>
      <c r="E3225" s="8">
        <v>7</v>
      </c>
      <c r="F3225" s="8" t="s">
        <v>50</v>
      </c>
    </row>
    <row r="3226" spans="1:6" x14ac:dyDescent="0.25">
      <c r="A3226" s="8" t="s">
        <v>5493</v>
      </c>
      <c r="B3226" s="8" t="s">
        <v>5494</v>
      </c>
      <c r="C3226" s="12" t="s">
        <v>6465</v>
      </c>
      <c r="D3226" s="8" t="s">
        <v>6466</v>
      </c>
      <c r="E3226" s="8">
        <v>7</v>
      </c>
      <c r="F3226" s="8" t="s">
        <v>50</v>
      </c>
    </row>
    <row r="3227" spans="1:6" x14ac:dyDescent="0.25">
      <c r="A3227" s="8" t="s">
        <v>5493</v>
      </c>
      <c r="B3227" s="8" t="s">
        <v>5494</v>
      </c>
      <c r="C3227" s="12" t="s">
        <v>6467</v>
      </c>
      <c r="D3227" s="8" t="s">
        <v>6468</v>
      </c>
      <c r="E3227" s="8">
        <v>6</v>
      </c>
      <c r="F3227" s="8" t="s">
        <v>31</v>
      </c>
    </row>
    <row r="3228" spans="1:6" x14ac:dyDescent="0.25">
      <c r="A3228" s="8" t="s">
        <v>5493</v>
      </c>
      <c r="B3228" s="8" t="s">
        <v>5494</v>
      </c>
      <c r="C3228" s="12" t="s">
        <v>6469</v>
      </c>
      <c r="D3228" s="8" t="s">
        <v>6470</v>
      </c>
      <c r="E3228" s="8">
        <v>7</v>
      </c>
      <c r="F3228" s="8" t="s">
        <v>50</v>
      </c>
    </row>
    <row r="3229" spans="1:6" x14ac:dyDescent="0.25">
      <c r="A3229" s="8" t="s">
        <v>5493</v>
      </c>
      <c r="B3229" s="8" t="s">
        <v>5494</v>
      </c>
      <c r="C3229" s="12" t="s">
        <v>6471</v>
      </c>
      <c r="D3229" s="8" t="s">
        <v>6472</v>
      </c>
      <c r="E3229" s="8">
        <v>7</v>
      </c>
      <c r="F3229" s="8" t="s">
        <v>50</v>
      </c>
    </row>
    <row r="3230" spans="1:6" x14ac:dyDescent="0.25">
      <c r="A3230" s="8" t="s">
        <v>5493</v>
      </c>
      <c r="B3230" s="8" t="s">
        <v>5494</v>
      </c>
      <c r="C3230" s="12" t="s">
        <v>6473</v>
      </c>
      <c r="D3230" s="8" t="s">
        <v>6474</v>
      </c>
      <c r="E3230" s="8">
        <v>5</v>
      </c>
      <c r="F3230" s="8" t="s">
        <v>50</v>
      </c>
    </row>
    <row r="3231" spans="1:6" x14ac:dyDescent="0.25">
      <c r="A3231" s="8" t="s">
        <v>5493</v>
      </c>
      <c r="B3231" s="8" t="s">
        <v>5494</v>
      </c>
      <c r="C3231" s="12" t="s">
        <v>6475</v>
      </c>
      <c r="D3231" s="8" t="s">
        <v>6476</v>
      </c>
      <c r="E3231" s="8">
        <v>5</v>
      </c>
      <c r="F3231" s="8" t="s">
        <v>31</v>
      </c>
    </row>
    <row r="3232" spans="1:6" x14ac:dyDescent="0.25">
      <c r="A3232" s="8" t="s">
        <v>5493</v>
      </c>
      <c r="B3232" s="8" t="s">
        <v>5494</v>
      </c>
      <c r="C3232" s="12" t="s">
        <v>6477</v>
      </c>
      <c r="D3232" s="8" t="s">
        <v>6478</v>
      </c>
      <c r="E3232" s="8">
        <v>6</v>
      </c>
      <c r="F3232" s="8" t="s">
        <v>31</v>
      </c>
    </row>
    <row r="3233" spans="1:6" x14ac:dyDescent="0.25">
      <c r="A3233" s="8" t="s">
        <v>5493</v>
      </c>
      <c r="B3233" s="8" t="s">
        <v>5494</v>
      </c>
      <c r="C3233" s="12" t="s">
        <v>6479</v>
      </c>
      <c r="D3233" s="8" t="s">
        <v>6480</v>
      </c>
      <c r="E3233" s="8">
        <v>7</v>
      </c>
      <c r="F3233" s="8" t="s">
        <v>50</v>
      </c>
    </row>
    <row r="3234" spans="1:6" x14ac:dyDescent="0.25">
      <c r="A3234" s="8" t="s">
        <v>5493</v>
      </c>
      <c r="B3234" s="8" t="s">
        <v>5494</v>
      </c>
      <c r="C3234" s="12" t="s">
        <v>6481</v>
      </c>
      <c r="D3234" s="8" t="s">
        <v>6482</v>
      </c>
      <c r="E3234" s="8">
        <v>7</v>
      </c>
      <c r="F3234" s="8" t="s">
        <v>50</v>
      </c>
    </row>
    <row r="3235" spans="1:6" x14ac:dyDescent="0.25">
      <c r="A3235" s="8" t="s">
        <v>5493</v>
      </c>
      <c r="B3235" s="8" t="s">
        <v>5494</v>
      </c>
      <c r="C3235" s="12" t="s">
        <v>6483</v>
      </c>
      <c r="D3235" s="8" t="s">
        <v>6484</v>
      </c>
      <c r="E3235" s="8">
        <v>7</v>
      </c>
      <c r="F3235" s="8" t="s">
        <v>50</v>
      </c>
    </row>
    <row r="3236" spans="1:6" x14ac:dyDescent="0.25">
      <c r="A3236" s="8" t="s">
        <v>5493</v>
      </c>
      <c r="B3236" s="8" t="s">
        <v>5494</v>
      </c>
      <c r="C3236" s="12" t="s">
        <v>6485</v>
      </c>
      <c r="D3236" s="8" t="s">
        <v>6486</v>
      </c>
      <c r="E3236" s="8">
        <v>6</v>
      </c>
      <c r="F3236" s="8" t="s">
        <v>31</v>
      </c>
    </row>
    <row r="3237" spans="1:6" x14ac:dyDescent="0.25">
      <c r="A3237" s="8" t="s">
        <v>5493</v>
      </c>
      <c r="B3237" s="8" t="s">
        <v>5494</v>
      </c>
      <c r="C3237" s="12" t="s">
        <v>6487</v>
      </c>
      <c r="D3237" s="8" t="s">
        <v>6488</v>
      </c>
      <c r="E3237" s="8">
        <v>7</v>
      </c>
      <c r="F3237" s="8" t="s">
        <v>50</v>
      </c>
    </row>
    <row r="3238" spans="1:6" x14ac:dyDescent="0.25">
      <c r="A3238" s="8" t="s">
        <v>5493</v>
      </c>
      <c r="B3238" s="8" t="s">
        <v>5494</v>
      </c>
      <c r="C3238" s="12" t="s">
        <v>6489</v>
      </c>
      <c r="D3238" s="8" t="s">
        <v>6490</v>
      </c>
      <c r="E3238" s="8">
        <v>7</v>
      </c>
      <c r="F3238" s="8" t="s">
        <v>50</v>
      </c>
    </row>
    <row r="3239" spans="1:6" x14ac:dyDescent="0.25">
      <c r="A3239" s="8" t="s">
        <v>5493</v>
      </c>
      <c r="B3239" s="8" t="s">
        <v>5494</v>
      </c>
      <c r="C3239" s="12" t="s">
        <v>6491</v>
      </c>
      <c r="D3239" s="8" t="s">
        <v>6492</v>
      </c>
      <c r="E3239" s="8">
        <v>7</v>
      </c>
      <c r="F3239" s="8" t="s">
        <v>50</v>
      </c>
    </row>
    <row r="3240" spans="1:6" x14ac:dyDescent="0.25">
      <c r="A3240" s="8" t="s">
        <v>5493</v>
      </c>
      <c r="B3240" s="8" t="s">
        <v>5494</v>
      </c>
      <c r="C3240" s="12" t="s">
        <v>6493</v>
      </c>
      <c r="D3240" s="8" t="s">
        <v>6494</v>
      </c>
      <c r="E3240" s="8">
        <v>6</v>
      </c>
      <c r="F3240" s="8" t="s">
        <v>50</v>
      </c>
    </row>
    <row r="3241" spans="1:6" x14ac:dyDescent="0.25">
      <c r="A3241" s="8" t="s">
        <v>5493</v>
      </c>
      <c r="B3241" s="8" t="s">
        <v>5494</v>
      </c>
      <c r="C3241" s="12" t="s">
        <v>6495</v>
      </c>
      <c r="D3241" s="8" t="s">
        <v>6496</v>
      </c>
      <c r="E3241" s="8">
        <v>6</v>
      </c>
      <c r="F3241" s="8" t="s">
        <v>50</v>
      </c>
    </row>
    <row r="3242" spans="1:6" x14ac:dyDescent="0.25">
      <c r="A3242" s="8" t="s">
        <v>5493</v>
      </c>
      <c r="B3242" s="8" t="s">
        <v>5494</v>
      </c>
      <c r="C3242" s="12" t="s">
        <v>6497</v>
      </c>
      <c r="D3242" s="8" t="s">
        <v>6498</v>
      </c>
      <c r="E3242" s="8">
        <v>5</v>
      </c>
      <c r="F3242" s="8" t="s">
        <v>50</v>
      </c>
    </row>
    <row r="3243" spans="1:6" x14ac:dyDescent="0.25">
      <c r="A3243" s="8" t="s">
        <v>5493</v>
      </c>
      <c r="B3243" s="8" t="s">
        <v>5494</v>
      </c>
      <c r="C3243" s="12" t="s">
        <v>6499</v>
      </c>
      <c r="D3243" s="8" t="s">
        <v>6500</v>
      </c>
      <c r="E3243" s="8">
        <v>5</v>
      </c>
      <c r="F3243" s="8" t="s">
        <v>50</v>
      </c>
    </row>
    <row r="3244" spans="1:6" x14ac:dyDescent="0.25">
      <c r="A3244" s="8" t="s">
        <v>5493</v>
      </c>
      <c r="B3244" s="8" t="s">
        <v>5494</v>
      </c>
      <c r="C3244" s="12" t="s">
        <v>6501</v>
      </c>
      <c r="D3244" s="8" t="s">
        <v>6502</v>
      </c>
      <c r="E3244" s="8">
        <v>4</v>
      </c>
      <c r="F3244" s="8" t="s">
        <v>50</v>
      </c>
    </row>
    <row r="3245" spans="1:6" x14ac:dyDescent="0.25">
      <c r="A3245" s="8" t="s">
        <v>5493</v>
      </c>
      <c r="B3245" s="8" t="s">
        <v>5494</v>
      </c>
      <c r="C3245" s="12" t="s">
        <v>6503</v>
      </c>
      <c r="D3245" s="8" t="s">
        <v>6504</v>
      </c>
      <c r="E3245" s="8">
        <v>4</v>
      </c>
      <c r="F3245" s="8" t="s">
        <v>31</v>
      </c>
    </row>
    <row r="3246" spans="1:6" x14ac:dyDescent="0.25">
      <c r="A3246" s="8" t="s">
        <v>5493</v>
      </c>
      <c r="B3246" s="8" t="s">
        <v>5494</v>
      </c>
      <c r="C3246" s="12" t="s">
        <v>6505</v>
      </c>
      <c r="D3246" s="8" t="s">
        <v>6506</v>
      </c>
      <c r="E3246" s="8">
        <v>5</v>
      </c>
      <c r="F3246" s="8" t="s">
        <v>50</v>
      </c>
    </row>
    <row r="3247" spans="1:6" x14ac:dyDescent="0.25">
      <c r="A3247" s="8" t="s">
        <v>5493</v>
      </c>
      <c r="B3247" s="8" t="s">
        <v>5494</v>
      </c>
      <c r="C3247" s="12" t="s">
        <v>6507</v>
      </c>
      <c r="D3247" s="8" t="s">
        <v>6508</v>
      </c>
      <c r="E3247" s="8">
        <v>5</v>
      </c>
      <c r="F3247" s="8" t="s">
        <v>50</v>
      </c>
    </row>
    <row r="3248" spans="1:6" x14ac:dyDescent="0.25">
      <c r="A3248" s="8" t="s">
        <v>5493</v>
      </c>
      <c r="B3248" s="8" t="s">
        <v>5494</v>
      </c>
      <c r="C3248" s="12" t="s">
        <v>6509</v>
      </c>
      <c r="D3248" s="8" t="s">
        <v>6510</v>
      </c>
      <c r="E3248" s="8">
        <v>5</v>
      </c>
      <c r="F3248" s="8" t="s">
        <v>50</v>
      </c>
    </row>
    <row r="3249" spans="1:6" x14ac:dyDescent="0.25">
      <c r="A3249" s="8" t="s">
        <v>5493</v>
      </c>
      <c r="B3249" s="8" t="s">
        <v>5494</v>
      </c>
      <c r="C3249" s="12" t="s">
        <v>6511</v>
      </c>
      <c r="D3249" s="8" t="s">
        <v>6512</v>
      </c>
      <c r="E3249" s="8">
        <v>5</v>
      </c>
      <c r="F3249" s="8" t="s">
        <v>50</v>
      </c>
    </row>
    <row r="3250" spans="1:6" x14ac:dyDescent="0.25">
      <c r="A3250" s="8" t="s">
        <v>5493</v>
      </c>
      <c r="B3250" s="8" t="s">
        <v>5494</v>
      </c>
      <c r="C3250" s="12" t="s">
        <v>6513</v>
      </c>
      <c r="D3250" s="8" t="s">
        <v>6514</v>
      </c>
      <c r="E3250" s="8">
        <v>5</v>
      </c>
      <c r="F3250" s="8" t="s">
        <v>50</v>
      </c>
    </row>
    <row r="3251" spans="1:6" x14ac:dyDescent="0.25">
      <c r="A3251" s="8" t="s">
        <v>5493</v>
      </c>
      <c r="B3251" s="8" t="s">
        <v>5494</v>
      </c>
      <c r="C3251" s="12" t="s">
        <v>6515</v>
      </c>
      <c r="D3251" s="8" t="s">
        <v>6516</v>
      </c>
      <c r="E3251" s="8">
        <v>5</v>
      </c>
      <c r="F3251" s="8" t="s">
        <v>50</v>
      </c>
    </row>
    <row r="3252" spans="1:6" x14ac:dyDescent="0.25">
      <c r="A3252" s="8" t="s">
        <v>5493</v>
      </c>
      <c r="B3252" s="8" t="s">
        <v>5494</v>
      </c>
      <c r="C3252" s="12" t="s">
        <v>6517</v>
      </c>
      <c r="D3252" s="8" t="s">
        <v>6518</v>
      </c>
      <c r="E3252" s="8">
        <v>5</v>
      </c>
      <c r="F3252" s="8" t="s">
        <v>50</v>
      </c>
    </row>
    <row r="3253" spans="1:6" x14ac:dyDescent="0.25">
      <c r="A3253" s="8" t="s">
        <v>5493</v>
      </c>
      <c r="B3253" s="8" t="s">
        <v>5494</v>
      </c>
      <c r="C3253" s="12" t="s">
        <v>6519</v>
      </c>
      <c r="D3253" s="8" t="s">
        <v>6520</v>
      </c>
      <c r="E3253" s="8">
        <v>5</v>
      </c>
      <c r="F3253" s="8" t="s">
        <v>50</v>
      </c>
    </row>
    <row r="3254" spans="1:6" x14ac:dyDescent="0.25">
      <c r="A3254" s="8" t="s">
        <v>5493</v>
      </c>
      <c r="B3254" s="8" t="s">
        <v>5494</v>
      </c>
      <c r="C3254" s="12" t="s">
        <v>6521</v>
      </c>
      <c r="D3254" s="8" t="s">
        <v>6522</v>
      </c>
      <c r="E3254" s="8">
        <v>4</v>
      </c>
      <c r="F3254" s="8" t="s">
        <v>50</v>
      </c>
    </row>
    <row r="3255" spans="1:6" x14ac:dyDescent="0.25">
      <c r="A3255" s="8" t="s">
        <v>5493</v>
      </c>
      <c r="B3255" s="8" t="s">
        <v>5494</v>
      </c>
      <c r="C3255" s="12" t="s">
        <v>6523</v>
      </c>
      <c r="D3255" s="8" t="s">
        <v>6524</v>
      </c>
      <c r="E3255" s="8">
        <v>3</v>
      </c>
      <c r="F3255" s="8" t="s">
        <v>31</v>
      </c>
    </row>
    <row r="3256" spans="1:6" x14ac:dyDescent="0.25">
      <c r="A3256" s="8" t="s">
        <v>5493</v>
      </c>
      <c r="B3256" s="8" t="s">
        <v>5494</v>
      </c>
      <c r="C3256" s="12" t="s">
        <v>6525</v>
      </c>
      <c r="D3256" s="8" t="s">
        <v>6526</v>
      </c>
      <c r="E3256" s="8">
        <v>4</v>
      </c>
      <c r="F3256" s="8" t="s">
        <v>31</v>
      </c>
    </row>
    <row r="3257" spans="1:6" x14ac:dyDescent="0.25">
      <c r="A3257" s="8" t="s">
        <v>5493</v>
      </c>
      <c r="B3257" s="8" t="s">
        <v>5494</v>
      </c>
      <c r="C3257" s="12" t="s">
        <v>6527</v>
      </c>
      <c r="D3257" s="8" t="s">
        <v>6528</v>
      </c>
      <c r="E3257" s="8">
        <v>5</v>
      </c>
      <c r="F3257" s="8" t="s">
        <v>31</v>
      </c>
    </row>
    <row r="3258" spans="1:6" x14ac:dyDescent="0.25">
      <c r="A3258" s="8" t="s">
        <v>5493</v>
      </c>
      <c r="B3258" s="8" t="s">
        <v>5494</v>
      </c>
      <c r="C3258" s="12" t="s">
        <v>6529</v>
      </c>
      <c r="D3258" s="8" t="s">
        <v>6530</v>
      </c>
      <c r="E3258" s="8">
        <v>6</v>
      </c>
      <c r="F3258" s="8" t="s">
        <v>50</v>
      </c>
    </row>
    <row r="3259" spans="1:6" x14ac:dyDescent="0.25">
      <c r="A3259" s="8" t="s">
        <v>5493</v>
      </c>
      <c r="B3259" s="8" t="s">
        <v>5494</v>
      </c>
      <c r="C3259" s="12" t="s">
        <v>6531</v>
      </c>
      <c r="D3259" s="8" t="s">
        <v>6532</v>
      </c>
      <c r="E3259" s="8">
        <v>6</v>
      </c>
      <c r="F3259" s="8" t="s">
        <v>50</v>
      </c>
    </row>
    <row r="3260" spans="1:6" x14ac:dyDescent="0.25">
      <c r="A3260" s="8" t="s">
        <v>5493</v>
      </c>
      <c r="B3260" s="8" t="s">
        <v>5494</v>
      </c>
      <c r="C3260" s="12" t="s">
        <v>6533</v>
      </c>
      <c r="D3260" s="8" t="s">
        <v>6534</v>
      </c>
      <c r="E3260" s="8">
        <v>6</v>
      </c>
      <c r="F3260" s="8" t="s">
        <v>50</v>
      </c>
    </row>
    <row r="3261" spans="1:6" x14ac:dyDescent="0.25">
      <c r="A3261" s="8" t="s">
        <v>5493</v>
      </c>
      <c r="B3261" s="8" t="s">
        <v>5494</v>
      </c>
      <c r="C3261" s="12" t="s">
        <v>6535</v>
      </c>
      <c r="D3261" s="8" t="s">
        <v>6536</v>
      </c>
      <c r="E3261" s="8">
        <v>5</v>
      </c>
      <c r="F3261" s="8" t="s">
        <v>31</v>
      </c>
    </row>
    <row r="3262" spans="1:6" x14ac:dyDescent="0.25">
      <c r="A3262" s="8" t="s">
        <v>5493</v>
      </c>
      <c r="B3262" s="8" t="s">
        <v>5494</v>
      </c>
      <c r="C3262" s="12" t="s">
        <v>6537</v>
      </c>
      <c r="D3262" s="8" t="s">
        <v>6538</v>
      </c>
      <c r="E3262" s="8">
        <v>6</v>
      </c>
      <c r="F3262" s="8" t="s">
        <v>31</v>
      </c>
    </row>
    <row r="3263" spans="1:6" x14ac:dyDescent="0.25">
      <c r="A3263" s="8" t="s">
        <v>5493</v>
      </c>
      <c r="B3263" s="8" t="s">
        <v>5494</v>
      </c>
      <c r="C3263" s="12" t="s">
        <v>6539</v>
      </c>
      <c r="D3263" s="8" t="s">
        <v>6540</v>
      </c>
      <c r="E3263" s="8">
        <v>7</v>
      </c>
      <c r="F3263" s="8" t="s">
        <v>50</v>
      </c>
    </row>
    <row r="3264" spans="1:6" x14ac:dyDescent="0.25">
      <c r="A3264" s="8" t="s">
        <v>5493</v>
      </c>
      <c r="B3264" s="8" t="s">
        <v>5494</v>
      </c>
      <c r="C3264" s="12" t="s">
        <v>6541</v>
      </c>
      <c r="D3264" s="8" t="s">
        <v>6542</v>
      </c>
      <c r="E3264" s="8">
        <v>7</v>
      </c>
      <c r="F3264" s="8" t="s">
        <v>50</v>
      </c>
    </row>
    <row r="3265" spans="1:6" x14ac:dyDescent="0.25">
      <c r="A3265" s="8" t="s">
        <v>5493</v>
      </c>
      <c r="B3265" s="8" t="s">
        <v>5494</v>
      </c>
      <c r="C3265" s="12" t="s">
        <v>6543</v>
      </c>
      <c r="D3265" s="8" t="s">
        <v>6544</v>
      </c>
      <c r="E3265" s="8">
        <v>7</v>
      </c>
      <c r="F3265" s="8" t="s">
        <v>50</v>
      </c>
    </row>
    <row r="3266" spans="1:6" x14ac:dyDescent="0.25">
      <c r="A3266" s="8" t="s">
        <v>5493</v>
      </c>
      <c r="B3266" s="8" t="s">
        <v>5494</v>
      </c>
      <c r="C3266" s="12" t="s">
        <v>6545</v>
      </c>
      <c r="D3266" s="8" t="s">
        <v>6546</v>
      </c>
      <c r="E3266" s="8">
        <v>7</v>
      </c>
      <c r="F3266" s="8" t="s">
        <v>50</v>
      </c>
    </row>
    <row r="3267" spans="1:6" x14ac:dyDescent="0.25">
      <c r="A3267" s="8" t="s">
        <v>5493</v>
      </c>
      <c r="B3267" s="8" t="s">
        <v>5494</v>
      </c>
      <c r="C3267" s="12" t="s">
        <v>6547</v>
      </c>
      <c r="D3267" s="8" t="s">
        <v>6548</v>
      </c>
      <c r="E3267" s="8">
        <v>7</v>
      </c>
      <c r="F3267" s="8" t="s">
        <v>50</v>
      </c>
    </row>
    <row r="3268" spans="1:6" x14ac:dyDescent="0.25">
      <c r="A3268" s="8" t="s">
        <v>5493</v>
      </c>
      <c r="B3268" s="8" t="s">
        <v>5494</v>
      </c>
      <c r="C3268" s="12" t="s">
        <v>6549</v>
      </c>
      <c r="D3268" s="8" t="s">
        <v>6550</v>
      </c>
      <c r="E3268" s="8">
        <v>7</v>
      </c>
      <c r="F3268" s="8" t="s">
        <v>50</v>
      </c>
    </row>
    <row r="3269" spans="1:6" x14ac:dyDescent="0.25">
      <c r="A3269" s="8" t="s">
        <v>5493</v>
      </c>
      <c r="B3269" s="8" t="s">
        <v>5494</v>
      </c>
      <c r="C3269" s="12" t="s">
        <v>6551</v>
      </c>
      <c r="D3269" s="8" t="s">
        <v>6552</v>
      </c>
      <c r="E3269" s="8">
        <v>6</v>
      </c>
      <c r="F3269" s="8" t="s">
        <v>31</v>
      </c>
    </row>
    <row r="3270" spans="1:6" x14ac:dyDescent="0.25">
      <c r="A3270" s="8" t="s">
        <v>5493</v>
      </c>
      <c r="B3270" s="8" t="s">
        <v>5494</v>
      </c>
      <c r="C3270" s="12" t="s">
        <v>6553</v>
      </c>
      <c r="D3270" s="8" t="s">
        <v>6554</v>
      </c>
      <c r="E3270" s="8">
        <v>7</v>
      </c>
      <c r="F3270" s="8" t="s">
        <v>50</v>
      </c>
    </row>
    <row r="3271" spans="1:6" x14ac:dyDescent="0.25">
      <c r="A3271" s="8" t="s">
        <v>5493</v>
      </c>
      <c r="B3271" s="8" t="s">
        <v>5494</v>
      </c>
      <c r="C3271" s="12" t="s">
        <v>6555</v>
      </c>
      <c r="D3271" s="8" t="s">
        <v>6556</v>
      </c>
      <c r="E3271" s="8">
        <v>7</v>
      </c>
      <c r="F3271" s="8" t="s">
        <v>50</v>
      </c>
    </row>
    <row r="3272" spans="1:6" x14ac:dyDescent="0.25">
      <c r="A3272" s="8" t="s">
        <v>5493</v>
      </c>
      <c r="B3272" s="8" t="s">
        <v>5494</v>
      </c>
      <c r="C3272" s="12" t="s">
        <v>6557</v>
      </c>
      <c r="D3272" s="8" t="s">
        <v>6558</v>
      </c>
      <c r="E3272" s="8">
        <v>6</v>
      </c>
      <c r="F3272" s="8" t="s">
        <v>31</v>
      </c>
    </row>
    <row r="3273" spans="1:6" x14ac:dyDescent="0.25">
      <c r="A3273" s="8" t="s">
        <v>5493</v>
      </c>
      <c r="B3273" s="8" t="s">
        <v>5494</v>
      </c>
      <c r="C3273" s="12" t="s">
        <v>6559</v>
      </c>
      <c r="D3273" s="8" t="s">
        <v>6560</v>
      </c>
      <c r="E3273" s="8">
        <v>7</v>
      </c>
      <c r="F3273" s="8" t="s">
        <v>50</v>
      </c>
    </row>
    <row r="3274" spans="1:6" x14ac:dyDescent="0.25">
      <c r="A3274" s="8" t="s">
        <v>5493</v>
      </c>
      <c r="B3274" s="8" t="s">
        <v>5494</v>
      </c>
      <c r="C3274" s="12" t="s">
        <v>6561</v>
      </c>
      <c r="D3274" s="8" t="s">
        <v>6562</v>
      </c>
      <c r="E3274" s="8">
        <v>7</v>
      </c>
      <c r="F3274" s="8" t="s">
        <v>50</v>
      </c>
    </row>
    <row r="3275" spans="1:6" x14ac:dyDescent="0.25">
      <c r="A3275" s="8" t="s">
        <v>5493</v>
      </c>
      <c r="B3275" s="8" t="s">
        <v>5494</v>
      </c>
      <c r="C3275" s="12" t="s">
        <v>6563</v>
      </c>
      <c r="D3275" s="8" t="s">
        <v>6564</v>
      </c>
      <c r="E3275" s="8">
        <v>4</v>
      </c>
      <c r="F3275" s="8" t="s">
        <v>31</v>
      </c>
    </row>
    <row r="3276" spans="1:6" x14ac:dyDescent="0.25">
      <c r="A3276" s="8" t="s">
        <v>5493</v>
      </c>
      <c r="B3276" s="8" t="s">
        <v>5494</v>
      </c>
      <c r="C3276" s="12" t="s">
        <v>6565</v>
      </c>
      <c r="D3276" s="8" t="s">
        <v>6566</v>
      </c>
      <c r="E3276" s="8">
        <v>5</v>
      </c>
      <c r="F3276" s="8" t="s">
        <v>31</v>
      </c>
    </row>
    <row r="3277" spans="1:6" x14ac:dyDescent="0.25">
      <c r="A3277" s="8" t="s">
        <v>5493</v>
      </c>
      <c r="B3277" s="8" t="s">
        <v>5494</v>
      </c>
      <c r="C3277" s="12" t="s">
        <v>6567</v>
      </c>
      <c r="D3277" s="8" t="s">
        <v>6568</v>
      </c>
      <c r="E3277" s="8">
        <v>6</v>
      </c>
      <c r="F3277" s="8" t="s">
        <v>50</v>
      </c>
    </row>
    <row r="3278" spans="1:6" x14ac:dyDescent="0.25">
      <c r="A3278" s="8" t="s">
        <v>5493</v>
      </c>
      <c r="B3278" s="8" t="s">
        <v>5494</v>
      </c>
      <c r="C3278" s="12" t="s">
        <v>6569</v>
      </c>
      <c r="D3278" s="8" t="s">
        <v>6570</v>
      </c>
      <c r="E3278" s="8">
        <v>6</v>
      </c>
      <c r="F3278" s="8" t="s">
        <v>50</v>
      </c>
    </row>
    <row r="3279" spans="1:6" x14ac:dyDescent="0.25">
      <c r="A3279" s="8" t="s">
        <v>5493</v>
      </c>
      <c r="B3279" s="8" t="s">
        <v>5494</v>
      </c>
      <c r="C3279" s="12" t="s">
        <v>6571</v>
      </c>
      <c r="D3279" s="8" t="s">
        <v>6572</v>
      </c>
      <c r="E3279" s="8">
        <v>5</v>
      </c>
      <c r="F3279" s="8" t="s">
        <v>31</v>
      </c>
    </row>
    <row r="3280" spans="1:6" x14ac:dyDescent="0.25">
      <c r="A3280" s="8" t="s">
        <v>5493</v>
      </c>
      <c r="B3280" s="8" t="s">
        <v>5494</v>
      </c>
      <c r="C3280" s="12" t="s">
        <v>6573</v>
      </c>
      <c r="D3280" s="8" t="s">
        <v>6574</v>
      </c>
      <c r="E3280" s="8">
        <v>6</v>
      </c>
      <c r="F3280" s="8" t="s">
        <v>31</v>
      </c>
    </row>
    <row r="3281" spans="1:6" x14ac:dyDescent="0.25">
      <c r="A3281" s="8" t="s">
        <v>5493</v>
      </c>
      <c r="B3281" s="8" t="s">
        <v>5494</v>
      </c>
      <c r="C3281" s="12" t="s">
        <v>6575</v>
      </c>
      <c r="D3281" s="8" t="s">
        <v>6576</v>
      </c>
      <c r="E3281" s="8">
        <v>7</v>
      </c>
      <c r="F3281" s="8" t="s">
        <v>50</v>
      </c>
    </row>
    <row r="3282" spans="1:6" x14ac:dyDescent="0.25">
      <c r="A3282" s="8" t="s">
        <v>5493</v>
      </c>
      <c r="B3282" s="8" t="s">
        <v>5494</v>
      </c>
      <c r="C3282" s="12" t="s">
        <v>6577</v>
      </c>
      <c r="D3282" s="8" t="s">
        <v>6578</v>
      </c>
      <c r="E3282" s="8">
        <v>7</v>
      </c>
      <c r="F3282" s="8" t="s">
        <v>50</v>
      </c>
    </row>
    <row r="3283" spans="1:6" x14ac:dyDescent="0.25">
      <c r="A3283" s="8" t="s">
        <v>5493</v>
      </c>
      <c r="B3283" s="8" t="s">
        <v>5494</v>
      </c>
      <c r="C3283" s="12" t="s">
        <v>6579</v>
      </c>
      <c r="D3283" s="8" t="s">
        <v>6580</v>
      </c>
      <c r="E3283" s="8">
        <v>7</v>
      </c>
      <c r="F3283" s="8" t="s">
        <v>50</v>
      </c>
    </row>
    <row r="3284" spans="1:6" x14ac:dyDescent="0.25">
      <c r="A3284" s="8" t="s">
        <v>5493</v>
      </c>
      <c r="B3284" s="8" t="s">
        <v>5494</v>
      </c>
      <c r="C3284" s="12" t="s">
        <v>6581</v>
      </c>
      <c r="D3284" s="8" t="s">
        <v>6582</v>
      </c>
      <c r="E3284" s="8">
        <v>7</v>
      </c>
      <c r="F3284" s="8" t="s">
        <v>50</v>
      </c>
    </row>
    <row r="3285" spans="1:6" x14ac:dyDescent="0.25">
      <c r="A3285" s="8" t="s">
        <v>5493</v>
      </c>
      <c r="B3285" s="8" t="s">
        <v>5494</v>
      </c>
      <c r="C3285" s="12" t="s">
        <v>6583</v>
      </c>
      <c r="D3285" s="8" t="s">
        <v>6584</v>
      </c>
      <c r="E3285" s="8">
        <v>6</v>
      </c>
      <c r="F3285" s="8" t="s">
        <v>31</v>
      </c>
    </row>
    <row r="3286" spans="1:6" x14ac:dyDescent="0.25">
      <c r="A3286" s="8" t="s">
        <v>5493</v>
      </c>
      <c r="B3286" s="8" t="s">
        <v>5494</v>
      </c>
      <c r="C3286" s="12" t="s">
        <v>6585</v>
      </c>
      <c r="D3286" s="8" t="s">
        <v>6586</v>
      </c>
      <c r="E3286" s="8">
        <v>7</v>
      </c>
      <c r="F3286" s="8" t="s">
        <v>50</v>
      </c>
    </row>
    <row r="3287" spans="1:6" x14ac:dyDescent="0.25">
      <c r="A3287" s="8" t="s">
        <v>5493</v>
      </c>
      <c r="B3287" s="8" t="s">
        <v>5494</v>
      </c>
      <c r="C3287" s="12" t="s">
        <v>6587</v>
      </c>
      <c r="D3287" s="8" t="s">
        <v>6588</v>
      </c>
      <c r="E3287" s="8">
        <v>7</v>
      </c>
      <c r="F3287" s="8" t="s">
        <v>50</v>
      </c>
    </row>
    <row r="3288" spans="1:6" x14ac:dyDescent="0.25">
      <c r="A3288" s="8" t="s">
        <v>5493</v>
      </c>
      <c r="B3288" s="8" t="s">
        <v>5494</v>
      </c>
      <c r="C3288" s="12" t="s">
        <v>6589</v>
      </c>
      <c r="D3288" s="8" t="s">
        <v>6590</v>
      </c>
      <c r="E3288" s="8">
        <v>6</v>
      </c>
      <c r="F3288" s="8" t="s">
        <v>31</v>
      </c>
    </row>
    <row r="3289" spans="1:6" x14ac:dyDescent="0.25">
      <c r="A3289" s="8" t="s">
        <v>5493</v>
      </c>
      <c r="B3289" s="8" t="s">
        <v>5494</v>
      </c>
      <c r="C3289" s="12" t="s">
        <v>6591</v>
      </c>
      <c r="D3289" s="8" t="s">
        <v>6592</v>
      </c>
      <c r="E3289" s="8">
        <v>7</v>
      </c>
      <c r="F3289" s="8" t="s">
        <v>50</v>
      </c>
    </row>
    <row r="3290" spans="1:6" x14ac:dyDescent="0.25">
      <c r="A3290" s="8" t="s">
        <v>5493</v>
      </c>
      <c r="B3290" s="8" t="s">
        <v>5494</v>
      </c>
      <c r="C3290" s="12" t="s">
        <v>6593</v>
      </c>
      <c r="D3290" s="8" t="s">
        <v>6594</v>
      </c>
      <c r="E3290" s="8">
        <v>7</v>
      </c>
      <c r="F3290" s="8" t="s">
        <v>50</v>
      </c>
    </row>
    <row r="3291" spans="1:6" x14ac:dyDescent="0.25">
      <c r="A3291" s="8" t="s">
        <v>5493</v>
      </c>
      <c r="B3291" s="8" t="s">
        <v>5494</v>
      </c>
      <c r="C3291" s="12" t="s">
        <v>6595</v>
      </c>
      <c r="D3291" s="8" t="s">
        <v>6596</v>
      </c>
      <c r="E3291" s="8">
        <v>6</v>
      </c>
      <c r="F3291" s="8" t="s">
        <v>31</v>
      </c>
    </row>
    <row r="3292" spans="1:6" x14ac:dyDescent="0.25">
      <c r="A3292" s="8" t="s">
        <v>5493</v>
      </c>
      <c r="B3292" s="8" t="s">
        <v>5494</v>
      </c>
      <c r="C3292" s="12" t="s">
        <v>6597</v>
      </c>
      <c r="D3292" s="8" t="s">
        <v>6598</v>
      </c>
      <c r="E3292" s="8">
        <v>7</v>
      </c>
      <c r="F3292" s="8" t="s">
        <v>50</v>
      </c>
    </row>
    <row r="3293" spans="1:6" x14ac:dyDescent="0.25">
      <c r="A3293" s="8" t="s">
        <v>5493</v>
      </c>
      <c r="B3293" s="8" t="s">
        <v>5494</v>
      </c>
      <c r="C3293" s="12" t="s">
        <v>6599</v>
      </c>
      <c r="D3293" s="8" t="s">
        <v>6600</v>
      </c>
      <c r="E3293" s="8">
        <v>7</v>
      </c>
      <c r="F3293" s="8" t="s">
        <v>50</v>
      </c>
    </row>
    <row r="3294" spans="1:6" x14ac:dyDescent="0.25">
      <c r="A3294" s="8" t="s">
        <v>5493</v>
      </c>
      <c r="B3294" s="8" t="s">
        <v>5494</v>
      </c>
      <c r="C3294" s="12" t="s">
        <v>6601</v>
      </c>
      <c r="D3294" s="8" t="s">
        <v>6602</v>
      </c>
      <c r="E3294" s="8">
        <v>4</v>
      </c>
      <c r="F3294" s="8" t="s">
        <v>31</v>
      </c>
    </row>
    <row r="3295" spans="1:6" x14ac:dyDescent="0.25">
      <c r="A3295" s="8" t="s">
        <v>5493</v>
      </c>
      <c r="B3295" s="8" t="s">
        <v>5494</v>
      </c>
      <c r="C3295" s="12" t="s">
        <v>6603</v>
      </c>
      <c r="D3295" s="8" t="s">
        <v>6604</v>
      </c>
      <c r="E3295" s="8">
        <v>5</v>
      </c>
      <c r="F3295" s="8" t="s">
        <v>50</v>
      </c>
    </row>
    <row r="3296" spans="1:6" x14ac:dyDescent="0.25">
      <c r="A3296" s="8" t="s">
        <v>5493</v>
      </c>
      <c r="B3296" s="8" t="s">
        <v>5494</v>
      </c>
      <c r="C3296" s="12" t="s">
        <v>6605</v>
      </c>
      <c r="D3296" s="8" t="s">
        <v>6606</v>
      </c>
      <c r="E3296" s="8">
        <v>5</v>
      </c>
      <c r="F3296" s="8" t="s">
        <v>31</v>
      </c>
    </row>
    <row r="3297" spans="1:6" x14ac:dyDescent="0.25">
      <c r="A3297" s="8" t="s">
        <v>5493</v>
      </c>
      <c r="B3297" s="8" t="s">
        <v>5494</v>
      </c>
      <c r="C3297" s="12" t="s">
        <v>6607</v>
      </c>
      <c r="D3297" s="8" t="s">
        <v>6608</v>
      </c>
      <c r="E3297" s="8">
        <v>6</v>
      </c>
      <c r="F3297" s="8" t="s">
        <v>31</v>
      </c>
    </row>
    <row r="3298" spans="1:6" x14ac:dyDescent="0.25">
      <c r="A3298" s="8" t="s">
        <v>5493</v>
      </c>
      <c r="B3298" s="8" t="s">
        <v>5494</v>
      </c>
      <c r="C3298" s="12" t="s">
        <v>6609</v>
      </c>
      <c r="D3298" s="8" t="s">
        <v>6610</v>
      </c>
      <c r="E3298" s="8">
        <v>7</v>
      </c>
      <c r="F3298" s="8" t="s">
        <v>50</v>
      </c>
    </row>
    <row r="3299" spans="1:6" x14ac:dyDescent="0.25">
      <c r="A3299" s="8" t="s">
        <v>5493</v>
      </c>
      <c r="B3299" s="8" t="s">
        <v>5494</v>
      </c>
      <c r="C3299" s="12" t="s">
        <v>6611</v>
      </c>
      <c r="D3299" s="8" t="s">
        <v>6612</v>
      </c>
      <c r="E3299" s="8">
        <v>7</v>
      </c>
      <c r="F3299" s="8" t="s">
        <v>50</v>
      </c>
    </row>
    <row r="3300" spans="1:6" x14ac:dyDescent="0.25">
      <c r="A3300" s="8" t="s">
        <v>5493</v>
      </c>
      <c r="B3300" s="8" t="s">
        <v>5494</v>
      </c>
      <c r="C3300" s="12" t="s">
        <v>6613</v>
      </c>
      <c r="D3300" s="8" t="s">
        <v>6614</v>
      </c>
      <c r="E3300" s="8">
        <v>6</v>
      </c>
      <c r="F3300" s="8" t="s">
        <v>31</v>
      </c>
    </row>
    <row r="3301" spans="1:6" x14ac:dyDescent="0.25">
      <c r="A3301" s="8" t="s">
        <v>5493</v>
      </c>
      <c r="B3301" s="8" t="s">
        <v>5494</v>
      </c>
      <c r="C3301" s="12" t="s">
        <v>6615</v>
      </c>
      <c r="D3301" s="8" t="s">
        <v>6616</v>
      </c>
      <c r="E3301" s="8">
        <v>7</v>
      </c>
      <c r="F3301" s="8" t="s">
        <v>50</v>
      </c>
    </row>
    <row r="3302" spans="1:6" x14ac:dyDescent="0.25">
      <c r="A3302" s="8" t="s">
        <v>5493</v>
      </c>
      <c r="B3302" s="8" t="s">
        <v>5494</v>
      </c>
      <c r="C3302" s="12" t="s">
        <v>6617</v>
      </c>
      <c r="D3302" s="8" t="s">
        <v>6618</v>
      </c>
      <c r="E3302" s="8">
        <v>7</v>
      </c>
      <c r="F3302" s="8" t="s">
        <v>50</v>
      </c>
    </row>
    <row r="3303" spans="1:6" x14ac:dyDescent="0.25">
      <c r="A3303" s="8" t="s">
        <v>5493</v>
      </c>
      <c r="B3303" s="8" t="s">
        <v>5494</v>
      </c>
      <c r="C3303" s="12" t="s">
        <v>6619</v>
      </c>
      <c r="D3303" s="8" t="s">
        <v>6620</v>
      </c>
      <c r="E3303" s="8">
        <v>4</v>
      </c>
      <c r="F3303" s="8" t="s">
        <v>50</v>
      </c>
    </row>
    <row r="3304" spans="1:6" x14ac:dyDescent="0.25">
      <c r="A3304" s="8" t="s">
        <v>5493</v>
      </c>
      <c r="B3304" s="8" t="s">
        <v>5494</v>
      </c>
      <c r="C3304" s="12" t="s">
        <v>6621</v>
      </c>
      <c r="D3304" s="8" t="s">
        <v>6622</v>
      </c>
      <c r="E3304" s="8">
        <v>4</v>
      </c>
      <c r="F3304" s="8" t="s">
        <v>31</v>
      </c>
    </row>
    <row r="3305" spans="1:6" x14ac:dyDescent="0.25">
      <c r="A3305" s="8" t="s">
        <v>5493</v>
      </c>
      <c r="B3305" s="8" t="s">
        <v>5494</v>
      </c>
      <c r="C3305" s="12" t="s">
        <v>6623</v>
      </c>
      <c r="D3305" s="8" t="s">
        <v>6624</v>
      </c>
      <c r="E3305" s="8">
        <v>5</v>
      </c>
      <c r="F3305" s="8" t="s">
        <v>50</v>
      </c>
    </row>
    <row r="3306" spans="1:6" x14ac:dyDescent="0.25">
      <c r="A3306" s="8" t="s">
        <v>5493</v>
      </c>
      <c r="B3306" s="8" t="s">
        <v>5494</v>
      </c>
      <c r="C3306" s="12" t="s">
        <v>6625</v>
      </c>
      <c r="D3306" s="8" t="s">
        <v>6626</v>
      </c>
      <c r="E3306" s="8">
        <v>5</v>
      </c>
      <c r="F3306" s="8" t="s">
        <v>31</v>
      </c>
    </row>
    <row r="3307" spans="1:6" x14ac:dyDescent="0.25">
      <c r="A3307" s="8" t="s">
        <v>5493</v>
      </c>
      <c r="B3307" s="8" t="s">
        <v>5494</v>
      </c>
      <c r="C3307" s="12" t="s">
        <v>6627</v>
      </c>
      <c r="D3307" s="8" t="s">
        <v>6628</v>
      </c>
      <c r="E3307" s="8">
        <v>6</v>
      </c>
      <c r="F3307" s="8" t="s">
        <v>50</v>
      </c>
    </row>
    <row r="3308" spans="1:6" x14ac:dyDescent="0.25">
      <c r="A3308" s="8" t="s">
        <v>5493</v>
      </c>
      <c r="B3308" s="8" t="s">
        <v>5494</v>
      </c>
      <c r="C3308" s="12" t="s">
        <v>6629</v>
      </c>
      <c r="D3308" s="8" t="s">
        <v>6630</v>
      </c>
      <c r="E3308" s="8">
        <v>6</v>
      </c>
      <c r="F3308" s="8" t="s">
        <v>50</v>
      </c>
    </row>
    <row r="3309" spans="1:6" x14ac:dyDescent="0.25">
      <c r="A3309" s="8" t="s">
        <v>5493</v>
      </c>
      <c r="B3309" s="8" t="s">
        <v>5494</v>
      </c>
      <c r="C3309" s="12" t="s">
        <v>6631</v>
      </c>
      <c r="D3309" s="8" t="s">
        <v>6632</v>
      </c>
      <c r="E3309" s="8">
        <v>4</v>
      </c>
      <c r="F3309" s="8" t="s">
        <v>50</v>
      </c>
    </row>
    <row r="3310" spans="1:6" x14ac:dyDescent="0.25">
      <c r="A3310" s="8" t="s">
        <v>5493</v>
      </c>
      <c r="B3310" s="8" t="s">
        <v>5494</v>
      </c>
      <c r="C3310" s="12" t="s">
        <v>6633</v>
      </c>
      <c r="D3310" s="8" t="s">
        <v>6634</v>
      </c>
      <c r="E3310" s="8">
        <v>4</v>
      </c>
      <c r="F3310" s="8" t="s">
        <v>31</v>
      </c>
    </row>
    <row r="3311" spans="1:6" x14ac:dyDescent="0.25">
      <c r="A3311" s="8" t="s">
        <v>5493</v>
      </c>
      <c r="B3311" s="8" t="s">
        <v>5494</v>
      </c>
      <c r="C3311" s="12" t="s">
        <v>6635</v>
      </c>
      <c r="D3311" s="8" t="s">
        <v>6636</v>
      </c>
      <c r="E3311" s="8">
        <v>5</v>
      </c>
      <c r="F3311" s="8" t="s">
        <v>50</v>
      </c>
    </row>
    <row r="3312" spans="1:6" x14ac:dyDescent="0.25">
      <c r="A3312" s="8" t="s">
        <v>5493</v>
      </c>
      <c r="B3312" s="8" t="s">
        <v>5494</v>
      </c>
      <c r="C3312" s="12" t="s">
        <v>6637</v>
      </c>
      <c r="D3312" s="8" t="s">
        <v>6638</v>
      </c>
      <c r="E3312" s="8">
        <v>5</v>
      </c>
      <c r="F3312" s="8" t="s">
        <v>50</v>
      </c>
    </row>
    <row r="3313" spans="1:6" x14ac:dyDescent="0.25">
      <c r="A3313" s="8" t="s">
        <v>5493</v>
      </c>
      <c r="B3313" s="8" t="s">
        <v>5494</v>
      </c>
      <c r="C3313" s="12" t="s">
        <v>6639</v>
      </c>
      <c r="D3313" s="8" t="s">
        <v>6640</v>
      </c>
      <c r="E3313" s="8">
        <v>5</v>
      </c>
      <c r="F3313" s="8" t="s">
        <v>50</v>
      </c>
    </row>
    <row r="3314" spans="1:6" x14ac:dyDescent="0.25">
      <c r="A3314" s="8" t="s">
        <v>5493</v>
      </c>
      <c r="B3314" s="8" t="s">
        <v>5494</v>
      </c>
      <c r="C3314" s="12" t="s">
        <v>6641</v>
      </c>
      <c r="D3314" s="8" t="s">
        <v>6642</v>
      </c>
      <c r="E3314" s="8">
        <v>5</v>
      </c>
      <c r="F3314" s="8" t="s">
        <v>50</v>
      </c>
    </row>
    <row r="3315" spans="1:6" x14ac:dyDescent="0.25">
      <c r="A3315" s="8" t="s">
        <v>5493</v>
      </c>
      <c r="B3315" s="8" t="s">
        <v>5494</v>
      </c>
      <c r="C3315" s="12" t="s">
        <v>6643</v>
      </c>
      <c r="D3315" s="8" t="s">
        <v>6644</v>
      </c>
      <c r="E3315" s="8">
        <v>5</v>
      </c>
      <c r="F3315" s="8" t="s">
        <v>31</v>
      </c>
    </row>
    <row r="3316" spans="1:6" x14ac:dyDescent="0.25">
      <c r="A3316" s="8" t="s">
        <v>5493</v>
      </c>
      <c r="B3316" s="8" t="s">
        <v>5494</v>
      </c>
      <c r="C3316" s="12" t="s">
        <v>6645</v>
      </c>
      <c r="D3316" s="8" t="s">
        <v>6646</v>
      </c>
      <c r="E3316" s="8">
        <v>6</v>
      </c>
      <c r="F3316" s="8" t="s">
        <v>50</v>
      </c>
    </row>
    <row r="3317" spans="1:6" x14ac:dyDescent="0.25">
      <c r="A3317" s="8" t="s">
        <v>5493</v>
      </c>
      <c r="B3317" s="8" t="s">
        <v>5494</v>
      </c>
      <c r="C3317" s="12" t="s">
        <v>6647</v>
      </c>
      <c r="D3317" s="8" t="s">
        <v>6648</v>
      </c>
      <c r="E3317" s="8">
        <v>6</v>
      </c>
      <c r="F3317" s="8" t="s">
        <v>50</v>
      </c>
    </row>
    <row r="3318" spans="1:6" x14ac:dyDescent="0.25">
      <c r="A3318" s="8" t="s">
        <v>5493</v>
      </c>
      <c r="B3318" s="8" t="s">
        <v>5494</v>
      </c>
      <c r="C3318" s="12" t="s">
        <v>6649</v>
      </c>
      <c r="D3318" s="8" t="s">
        <v>6650</v>
      </c>
      <c r="E3318" s="8">
        <v>5</v>
      </c>
      <c r="F3318" s="8" t="s">
        <v>50</v>
      </c>
    </row>
    <row r="3319" spans="1:6" x14ac:dyDescent="0.25">
      <c r="A3319" s="8" t="s">
        <v>5493</v>
      </c>
      <c r="B3319" s="8" t="s">
        <v>5494</v>
      </c>
      <c r="C3319" s="12" t="s">
        <v>6651</v>
      </c>
      <c r="D3319" s="8" t="s">
        <v>6652</v>
      </c>
      <c r="E3319" s="8">
        <v>4</v>
      </c>
      <c r="F3319" s="8" t="s">
        <v>50</v>
      </c>
    </row>
    <row r="3320" spans="1:6" x14ac:dyDescent="0.25">
      <c r="A3320" s="8" t="s">
        <v>5493</v>
      </c>
      <c r="B3320" s="8" t="s">
        <v>5494</v>
      </c>
      <c r="C3320" s="12" t="s">
        <v>6653</v>
      </c>
      <c r="D3320" s="8" t="s">
        <v>6654</v>
      </c>
      <c r="E3320" s="8">
        <v>3</v>
      </c>
      <c r="F3320" s="8" t="s">
        <v>50</v>
      </c>
    </row>
    <row r="3321" spans="1:6" x14ac:dyDescent="0.25">
      <c r="A3321" s="8" t="s">
        <v>5493</v>
      </c>
      <c r="B3321" s="8" t="s">
        <v>5494</v>
      </c>
      <c r="C3321" s="12" t="s">
        <v>6655</v>
      </c>
      <c r="D3321" s="8" t="s">
        <v>6656</v>
      </c>
      <c r="E3321" s="8">
        <v>3</v>
      </c>
      <c r="F3321" s="8" t="s">
        <v>31</v>
      </c>
    </row>
    <row r="3322" spans="1:6" x14ac:dyDescent="0.25">
      <c r="A3322" s="8" t="s">
        <v>5493</v>
      </c>
      <c r="B3322" s="8" t="s">
        <v>5494</v>
      </c>
      <c r="C3322" s="12" t="s">
        <v>6657</v>
      </c>
      <c r="D3322" s="8" t="s">
        <v>6658</v>
      </c>
      <c r="E3322" s="8">
        <v>4</v>
      </c>
      <c r="F3322" s="8" t="s">
        <v>31</v>
      </c>
    </row>
    <row r="3323" spans="1:6" x14ac:dyDescent="0.25">
      <c r="A3323" s="8" t="s">
        <v>5493</v>
      </c>
      <c r="B3323" s="8" t="s">
        <v>5494</v>
      </c>
      <c r="C3323" s="12" t="s">
        <v>6659</v>
      </c>
      <c r="D3323" s="8" t="s">
        <v>6660</v>
      </c>
      <c r="E3323" s="8">
        <v>5</v>
      </c>
      <c r="F3323" s="8" t="s">
        <v>50</v>
      </c>
    </row>
    <row r="3324" spans="1:6" x14ac:dyDescent="0.25">
      <c r="A3324" s="8" t="s">
        <v>5493</v>
      </c>
      <c r="B3324" s="8" t="s">
        <v>5494</v>
      </c>
      <c r="C3324" s="12" t="s">
        <v>6661</v>
      </c>
      <c r="D3324" s="8" t="s">
        <v>6662</v>
      </c>
      <c r="E3324" s="8">
        <v>5</v>
      </c>
      <c r="F3324" s="8" t="s">
        <v>50</v>
      </c>
    </row>
    <row r="3325" spans="1:6" x14ac:dyDescent="0.25">
      <c r="A3325" s="8" t="s">
        <v>5493</v>
      </c>
      <c r="B3325" s="8" t="s">
        <v>5494</v>
      </c>
      <c r="C3325" s="12" t="s">
        <v>6663</v>
      </c>
      <c r="D3325" s="8" t="s">
        <v>6664</v>
      </c>
      <c r="E3325" s="8">
        <v>4</v>
      </c>
      <c r="F3325" s="8" t="s">
        <v>31</v>
      </c>
    </row>
    <row r="3326" spans="1:6" x14ac:dyDescent="0.25">
      <c r="A3326" s="8" t="s">
        <v>5493</v>
      </c>
      <c r="B3326" s="8" t="s">
        <v>5494</v>
      </c>
      <c r="C3326" s="12" t="s">
        <v>6665</v>
      </c>
      <c r="D3326" s="8" t="s">
        <v>6666</v>
      </c>
      <c r="E3326" s="8">
        <v>5</v>
      </c>
      <c r="F3326" s="8" t="s">
        <v>50</v>
      </c>
    </row>
    <row r="3327" spans="1:6" x14ac:dyDescent="0.25">
      <c r="A3327" s="8" t="s">
        <v>5493</v>
      </c>
      <c r="B3327" s="8" t="s">
        <v>5494</v>
      </c>
      <c r="C3327" s="12" t="s">
        <v>6667</v>
      </c>
      <c r="D3327" s="8" t="s">
        <v>6668</v>
      </c>
      <c r="E3327" s="8">
        <v>5</v>
      </c>
      <c r="F3327" s="8" t="s">
        <v>50</v>
      </c>
    </row>
    <row r="3328" spans="1:6" x14ac:dyDescent="0.25">
      <c r="A3328" s="8" t="s">
        <v>5493</v>
      </c>
      <c r="B3328" s="8" t="s">
        <v>5494</v>
      </c>
      <c r="C3328" s="12" t="s">
        <v>6669</v>
      </c>
      <c r="D3328" s="8" t="s">
        <v>6670</v>
      </c>
      <c r="E3328" s="8">
        <v>5</v>
      </c>
      <c r="F3328" s="8" t="s">
        <v>50</v>
      </c>
    </row>
    <row r="3329" spans="1:6" x14ac:dyDescent="0.25">
      <c r="A3329" s="8" t="s">
        <v>5493</v>
      </c>
      <c r="B3329" s="8" t="s">
        <v>5494</v>
      </c>
      <c r="C3329" s="12" t="s">
        <v>6671</v>
      </c>
      <c r="D3329" s="8" t="s">
        <v>6672</v>
      </c>
      <c r="E3329" s="8">
        <v>4</v>
      </c>
      <c r="F3329" s="8" t="s">
        <v>31</v>
      </c>
    </row>
    <row r="3330" spans="1:6" x14ac:dyDescent="0.25">
      <c r="A3330" s="8" t="s">
        <v>5493</v>
      </c>
      <c r="B3330" s="8" t="s">
        <v>5494</v>
      </c>
      <c r="C3330" s="12" t="s">
        <v>6673</v>
      </c>
      <c r="D3330" s="8" t="s">
        <v>6674</v>
      </c>
      <c r="E3330" s="8">
        <v>5</v>
      </c>
      <c r="F3330" s="8" t="s">
        <v>50</v>
      </c>
    </row>
    <row r="3331" spans="1:6" x14ac:dyDescent="0.25">
      <c r="A3331" s="8" t="s">
        <v>5493</v>
      </c>
      <c r="B3331" s="8" t="s">
        <v>5494</v>
      </c>
      <c r="C3331" s="12" t="s">
        <v>6675</v>
      </c>
      <c r="D3331" s="8" t="s">
        <v>6676</v>
      </c>
      <c r="E3331" s="8">
        <v>5</v>
      </c>
      <c r="F3331" s="8" t="s">
        <v>50</v>
      </c>
    </row>
    <row r="3332" spans="1:6" x14ac:dyDescent="0.25">
      <c r="A3332" s="8" t="s">
        <v>5493</v>
      </c>
      <c r="B3332" s="8" t="s">
        <v>5494</v>
      </c>
      <c r="C3332" s="12" t="s">
        <v>6677</v>
      </c>
      <c r="D3332" s="8" t="s">
        <v>6678</v>
      </c>
      <c r="E3332" s="8">
        <v>5</v>
      </c>
      <c r="F3332" s="8" t="s">
        <v>50</v>
      </c>
    </row>
    <row r="3333" spans="1:6" x14ac:dyDescent="0.25">
      <c r="A3333" s="8" t="s">
        <v>5493</v>
      </c>
      <c r="B3333" s="8" t="s">
        <v>5494</v>
      </c>
      <c r="C3333" s="12" t="s">
        <v>6679</v>
      </c>
      <c r="D3333" s="8" t="s">
        <v>6680</v>
      </c>
      <c r="E3333" s="8">
        <v>4</v>
      </c>
      <c r="F3333" s="8" t="s">
        <v>31</v>
      </c>
    </row>
    <row r="3334" spans="1:6" x14ac:dyDescent="0.25">
      <c r="A3334" s="8" t="s">
        <v>5493</v>
      </c>
      <c r="B3334" s="8" t="s">
        <v>5494</v>
      </c>
      <c r="C3334" s="12" t="s">
        <v>6681</v>
      </c>
      <c r="D3334" s="8" t="s">
        <v>6682</v>
      </c>
      <c r="E3334" s="8">
        <v>5</v>
      </c>
      <c r="F3334" s="8" t="s">
        <v>31</v>
      </c>
    </row>
    <row r="3335" spans="1:6" x14ac:dyDescent="0.25">
      <c r="A3335" s="8" t="s">
        <v>5493</v>
      </c>
      <c r="B3335" s="8" t="s">
        <v>5494</v>
      </c>
      <c r="C3335" s="12" t="s">
        <v>6683</v>
      </c>
      <c r="D3335" s="8" t="s">
        <v>6684</v>
      </c>
      <c r="E3335" s="8">
        <v>6</v>
      </c>
      <c r="F3335" s="8" t="s">
        <v>50</v>
      </c>
    </row>
    <row r="3336" spans="1:6" x14ac:dyDescent="0.25">
      <c r="A3336" s="8" t="s">
        <v>5493</v>
      </c>
      <c r="B3336" s="8" t="s">
        <v>5494</v>
      </c>
      <c r="C3336" s="12" t="s">
        <v>6685</v>
      </c>
      <c r="D3336" s="8" t="s">
        <v>6686</v>
      </c>
      <c r="E3336" s="8">
        <v>6</v>
      </c>
      <c r="F3336" s="8" t="s">
        <v>50</v>
      </c>
    </row>
    <row r="3337" spans="1:6" x14ac:dyDescent="0.25">
      <c r="A3337" s="8" t="s">
        <v>5493</v>
      </c>
      <c r="B3337" s="8" t="s">
        <v>5494</v>
      </c>
      <c r="C3337" s="12" t="s">
        <v>6687</v>
      </c>
      <c r="D3337" s="8" t="s">
        <v>6688</v>
      </c>
      <c r="E3337" s="8">
        <v>5</v>
      </c>
      <c r="F3337" s="8" t="s">
        <v>50</v>
      </c>
    </row>
    <row r="3338" spans="1:6" x14ac:dyDescent="0.25">
      <c r="A3338" s="8" t="s">
        <v>5493</v>
      </c>
      <c r="B3338" s="8" t="s">
        <v>5494</v>
      </c>
      <c r="C3338" s="12" t="s">
        <v>6689</v>
      </c>
      <c r="D3338" s="8" t="s">
        <v>6690</v>
      </c>
      <c r="E3338" s="8">
        <v>5</v>
      </c>
      <c r="F3338" s="8" t="s">
        <v>50</v>
      </c>
    </row>
    <row r="3339" spans="1:6" x14ac:dyDescent="0.25">
      <c r="A3339" s="8" t="s">
        <v>5493</v>
      </c>
      <c r="B3339" s="8" t="s">
        <v>5494</v>
      </c>
      <c r="C3339" s="12" t="s">
        <v>6691</v>
      </c>
      <c r="D3339" s="8" t="s">
        <v>6692</v>
      </c>
      <c r="E3339" s="8">
        <v>5</v>
      </c>
      <c r="F3339" s="8" t="s">
        <v>50</v>
      </c>
    </row>
    <row r="3340" spans="1:6" x14ac:dyDescent="0.25">
      <c r="A3340" s="8" t="s">
        <v>5493</v>
      </c>
      <c r="B3340" s="8" t="s">
        <v>5494</v>
      </c>
      <c r="C3340" s="12" t="s">
        <v>6693</v>
      </c>
      <c r="D3340" s="8" t="s">
        <v>6694</v>
      </c>
      <c r="E3340" s="8">
        <v>4</v>
      </c>
      <c r="F3340" s="8" t="s">
        <v>31</v>
      </c>
    </row>
    <row r="3341" spans="1:6" x14ac:dyDescent="0.25">
      <c r="A3341" s="8" t="s">
        <v>5493</v>
      </c>
      <c r="B3341" s="8" t="s">
        <v>5494</v>
      </c>
      <c r="C3341" s="12" t="s">
        <v>6695</v>
      </c>
      <c r="D3341" s="8" t="s">
        <v>6696</v>
      </c>
      <c r="E3341" s="8">
        <v>5</v>
      </c>
      <c r="F3341" s="8" t="s">
        <v>50</v>
      </c>
    </row>
    <row r="3342" spans="1:6" x14ac:dyDescent="0.25">
      <c r="A3342" s="8" t="s">
        <v>5493</v>
      </c>
      <c r="B3342" s="8" t="s">
        <v>5494</v>
      </c>
      <c r="C3342" s="12" t="s">
        <v>6697</v>
      </c>
      <c r="D3342" s="8" t="s">
        <v>6698</v>
      </c>
      <c r="E3342" s="8">
        <v>5</v>
      </c>
      <c r="F3342" s="8" t="s">
        <v>50</v>
      </c>
    </row>
    <row r="3343" spans="1:6" x14ac:dyDescent="0.25">
      <c r="A3343" s="8" t="s">
        <v>5493</v>
      </c>
      <c r="B3343" s="8" t="s">
        <v>5494</v>
      </c>
      <c r="C3343" s="12" t="s">
        <v>6699</v>
      </c>
      <c r="D3343" s="8" t="s">
        <v>6700</v>
      </c>
      <c r="E3343" s="8">
        <v>5</v>
      </c>
      <c r="F3343" s="8" t="s">
        <v>50</v>
      </c>
    </row>
    <row r="3344" spans="1:6" x14ac:dyDescent="0.25">
      <c r="A3344" s="8" t="s">
        <v>5493</v>
      </c>
      <c r="B3344" s="8" t="s">
        <v>5494</v>
      </c>
      <c r="C3344" s="12" t="s">
        <v>6701</v>
      </c>
      <c r="D3344" s="8" t="s">
        <v>6702</v>
      </c>
      <c r="E3344" s="8">
        <v>5</v>
      </c>
      <c r="F3344" s="8" t="s">
        <v>50</v>
      </c>
    </row>
    <row r="3345" spans="1:6" x14ac:dyDescent="0.25">
      <c r="A3345" s="8" t="s">
        <v>5493</v>
      </c>
      <c r="B3345" s="8" t="s">
        <v>5494</v>
      </c>
      <c r="C3345" s="12" t="s">
        <v>6703</v>
      </c>
      <c r="D3345" s="8" t="s">
        <v>6704</v>
      </c>
      <c r="E3345" s="8">
        <v>5</v>
      </c>
      <c r="F3345" s="8" t="s">
        <v>50</v>
      </c>
    </row>
    <row r="3346" spans="1:6" x14ac:dyDescent="0.25">
      <c r="A3346" s="8" t="s">
        <v>5493</v>
      </c>
      <c r="B3346" s="8" t="s">
        <v>5494</v>
      </c>
      <c r="C3346" s="12" t="s">
        <v>6705</v>
      </c>
      <c r="D3346" s="8" t="s">
        <v>6706</v>
      </c>
      <c r="E3346" s="8">
        <v>4</v>
      </c>
      <c r="F3346" s="8" t="s">
        <v>31</v>
      </c>
    </row>
    <row r="3347" spans="1:6" x14ac:dyDescent="0.25">
      <c r="A3347" s="8" t="s">
        <v>5493</v>
      </c>
      <c r="B3347" s="8" t="s">
        <v>5494</v>
      </c>
      <c r="C3347" s="12" t="s">
        <v>6707</v>
      </c>
      <c r="D3347" s="8" t="s">
        <v>6708</v>
      </c>
      <c r="E3347" s="8">
        <v>5</v>
      </c>
      <c r="F3347" s="8" t="s">
        <v>50</v>
      </c>
    </row>
    <row r="3348" spans="1:6" x14ac:dyDescent="0.25">
      <c r="A3348" s="8" t="s">
        <v>5493</v>
      </c>
      <c r="B3348" s="8" t="s">
        <v>5494</v>
      </c>
      <c r="C3348" s="12" t="s">
        <v>6709</v>
      </c>
      <c r="D3348" s="8" t="s">
        <v>6710</v>
      </c>
      <c r="E3348" s="8">
        <v>5</v>
      </c>
      <c r="F3348" s="8" t="s">
        <v>50</v>
      </c>
    </row>
    <row r="3349" spans="1:6" x14ac:dyDescent="0.25">
      <c r="A3349" s="8" t="s">
        <v>5493</v>
      </c>
      <c r="B3349" s="8" t="s">
        <v>5494</v>
      </c>
      <c r="C3349" s="12" t="s">
        <v>6711</v>
      </c>
      <c r="D3349" s="8" t="s">
        <v>6712</v>
      </c>
      <c r="E3349" s="8">
        <v>5</v>
      </c>
      <c r="F3349" s="8" t="s">
        <v>50</v>
      </c>
    </row>
    <row r="3350" spans="1:6" x14ac:dyDescent="0.25">
      <c r="A3350" s="8" t="s">
        <v>5493</v>
      </c>
      <c r="B3350" s="8" t="s">
        <v>5494</v>
      </c>
      <c r="C3350" s="12" t="s">
        <v>6713</v>
      </c>
      <c r="D3350" s="8" t="s">
        <v>6714</v>
      </c>
      <c r="E3350" s="8">
        <v>5</v>
      </c>
      <c r="F3350" s="8" t="s">
        <v>50</v>
      </c>
    </row>
    <row r="3351" spans="1:6" x14ac:dyDescent="0.25">
      <c r="A3351" s="8" t="s">
        <v>5493</v>
      </c>
      <c r="B3351" s="8" t="s">
        <v>5494</v>
      </c>
      <c r="C3351" s="12" t="s">
        <v>6715</v>
      </c>
      <c r="D3351" s="8" t="s">
        <v>6716</v>
      </c>
      <c r="E3351" s="8">
        <v>5</v>
      </c>
      <c r="F3351" s="8" t="s">
        <v>50</v>
      </c>
    </row>
    <row r="3352" spans="1:6" x14ac:dyDescent="0.25">
      <c r="A3352" s="8" t="s">
        <v>5493</v>
      </c>
      <c r="B3352" s="8" t="s">
        <v>5494</v>
      </c>
      <c r="C3352" s="12" t="s">
        <v>6717</v>
      </c>
      <c r="D3352" s="8" t="s">
        <v>6718</v>
      </c>
      <c r="E3352" s="8">
        <v>5</v>
      </c>
      <c r="F3352" s="8" t="s">
        <v>50</v>
      </c>
    </row>
    <row r="3353" spans="1:6" x14ac:dyDescent="0.25">
      <c r="A3353" s="8" t="s">
        <v>5493</v>
      </c>
      <c r="B3353" s="8" t="s">
        <v>5494</v>
      </c>
      <c r="C3353" s="12" t="s">
        <v>6719</v>
      </c>
      <c r="D3353" s="8" t="s">
        <v>6720</v>
      </c>
      <c r="E3353" s="8">
        <v>5</v>
      </c>
      <c r="F3353" s="8" t="s">
        <v>50</v>
      </c>
    </row>
    <row r="3354" spans="1:6" x14ac:dyDescent="0.25">
      <c r="A3354" s="8" t="s">
        <v>5493</v>
      </c>
      <c r="B3354" s="8" t="s">
        <v>5494</v>
      </c>
      <c r="C3354" s="12" t="s">
        <v>6721</v>
      </c>
      <c r="D3354" s="8" t="s">
        <v>6722</v>
      </c>
      <c r="E3354" s="8">
        <v>4</v>
      </c>
      <c r="F3354" s="8" t="s">
        <v>50</v>
      </c>
    </row>
    <row r="3355" spans="1:6" x14ac:dyDescent="0.25">
      <c r="A3355" s="8" t="s">
        <v>5493</v>
      </c>
      <c r="B3355" s="8" t="s">
        <v>5494</v>
      </c>
      <c r="C3355" s="12" t="s">
        <v>6723</v>
      </c>
      <c r="D3355" s="8" t="s">
        <v>6724</v>
      </c>
      <c r="E3355" s="8">
        <v>4</v>
      </c>
      <c r="F3355" s="8" t="s">
        <v>50</v>
      </c>
    </row>
    <row r="3356" spans="1:6" x14ac:dyDescent="0.25">
      <c r="A3356" s="8" t="s">
        <v>5493</v>
      </c>
      <c r="B3356" s="8" t="s">
        <v>5494</v>
      </c>
      <c r="C3356" s="12" t="s">
        <v>6725</v>
      </c>
      <c r="D3356" s="8" t="s">
        <v>6726</v>
      </c>
      <c r="E3356" s="8">
        <v>3</v>
      </c>
      <c r="F3356" s="8" t="s">
        <v>31</v>
      </c>
    </row>
    <row r="3357" spans="1:6" x14ac:dyDescent="0.25">
      <c r="A3357" s="8" t="s">
        <v>5493</v>
      </c>
      <c r="B3357" s="8" t="s">
        <v>5494</v>
      </c>
      <c r="C3357" s="12" t="s">
        <v>6727</v>
      </c>
      <c r="D3357" s="8" t="s">
        <v>6728</v>
      </c>
      <c r="E3357" s="8">
        <v>4</v>
      </c>
      <c r="F3357" s="8" t="s">
        <v>50</v>
      </c>
    </row>
    <row r="3358" spans="1:6" x14ac:dyDescent="0.25">
      <c r="A3358" s="8" t="s">
        <v>5493</v>
      </c>
      <c r="B3358" s="8" t="s">
        <v>5494</v>
      </c>
      <c r="C3358" s="12" t="s">
        <v>6729</v>
      </c>
      <c r="D3358" s="8" t="s">
        <v>6730</v>
      </c>
      <c r="E3358" s="8">
        <v>4</v>
      </c>
      <c r="F3358" s="8" t="s">
        <v>50</v>
      </c>
    </row>
    <row r="3359" spans="1:6" x14ac:dyDescent="0.25">
      <c r="A3359" s="8" t="s">
        <v>5493</v>
      </c>
      <c r="B3359" s="8" t="s">
        <v>5494</v>
      </c>
      <c r="C3359" s="12" t="s">
        <v>6731</v>
      </c>
      <c r="D3359" s="8" t="s">
        <v>6732</v>
      </c>
      <c r="E3359" s="8">
        <v>4</v>
      </c>
      <c r="F3359" s="8" t="s">
        <v>50</v>
      </c>
    </row>
    <row r="3360" spans="1:6" x14ac:dyDescent="0.25">
      <c r="A3360" s="8" t="s">
        <v>5493</v>
      </c>
      <c r="B3360" s="8" t="s">
        <v>5494</v>
      </c>
      <c r="C3360" s="12" t="s">
        <v>6733</v>
      </c>
      <c r="D3360" s="8" t="s">
        <v>6734</v>
      </c>
      <c r="E3360" s="8">
        <v>4</v>
      </c>
      <c r="F3360" s="8" t="s">
        <v>50</v>
      </c>
    </row>
    <row r="3361" spans="1:6" x14ac:dyDescent="0.25">
      <c r="A3361" s="8" t="s">
        <v>5493</v>
      </c>
      <c r="B3361" s="8" t="s">
        <v>5494</v>
      </c>
      <c r="C3361" s="12" t="s">
        <v>6735</v>
      </c>
      <c r="D3361" s="8" t="s">
        <v>6736</v>
      </c>
      <c r="E3361" s="8">
        <v>4</v>
      </c>
      <c r="F3361" s="8" t="s">
        <v>50</v>
      </c>
    </row>
    <row r="3362" spans="1:6" x14ac:dyDescent="0.25">
      <c r="A3362" s="8" t="s">
        <v>5493</v>
      </c>
      <c r="B3362" s="8" t="s">
        <v>5494</v>
      </c>
      <c r="C3362" s="12" t="s">
        <v>6737</v>
      </c>
      <c r="D3362" s="8" t="s">
        <v>6738</v>
      </c>
      <c r="E3362" s="8">
        <v>4</v>
      </c>
      <c r="F3362" s="8" t="s">
        <v>50</v>
      </c>
    </row>
    <row r="3363" spans="1:6" x14ac:dyDescent="0.25">
      <c r="A3363" s="8" t="s">
        <v>5493</v>
      </c>
      <c r="B3363" s="8" t="s">
        <v>5494</v>
      </c>
      <c r="C3363" s="12" t="s">
        <v>6739</v>
      </c>
      <c r="D3363" s="8" t="s">
        <v>6740</v>
      </c>
      <c r="E3363" s="8">
        <v>3</v>
      </c>
      <c r="F3363" s="8" t="s">
        <v>31</v>
      </c>
    </row>
    <row r="3364" spans="1:6" x14ac:dyDescent="0.25">
      <c r="A3364" s="8" t="s">
        <v>5493</v>
      </c>
      <c r="B3364" s="8" t="s">
        <v>5494</v>
      </c>
      <c r="C3364" s="12" t="s">
        <v>6741</v>
      </c>
      <c r="D3364" s="8" t="s">
        <v>6742</v>
      </c>
      <c r="E3364" s="8">
        <v>4</v>
      </c>
      <c r="F3364" s="8" t="s">
        <v>50</v>
      </c>
    </row>
    <row r="3365" spans="1:6" x14ac:dyDescent="0.25">
      <c r="A3365" s="8" t="s">
        <v>5493</v>
      </c>
      <c r="B3365" s="8" t="s">
        <v>5494</v>
      </c>
      <c r="C3365" s="12" t="s">
        <v>6743</v>
      </c>
      <c r="D3365" s="8" t="s">
        <v>6744</v>
      </c>
      <c r="E3365" s="8">
        <v>4</v>
      </c>
      <c r="F3365" s="8" t="s">
        <v>50</v>
      </c>
    </row>
    <row r="3366" spans="1:6" x14ac:dyDescent="0.25">
      <c r="A3366" s="8" t="s">
        <v>5493</v>
      </c>
      <c r="B3366" s="8" t="s">
        <v>5494</v>
      </c>
      <c r="C3366" s="12" t="s">
        <v>6745</v>
      </c>
      <c r="D3366" s="8" t="s">
        <v>6746</v>
      </c>
      <c r="E3366" s="8">
        <v>4</v>
      </c>
      <c r="F3366" s="8" t="s">
        <v>50</v>
      </c>
    </row>
    <row r="3367" spans="1:6" x14ac:dyDescent="0.25">
      <c r="A3367" s="8" t="s">
        <v>5493</v>
      </c>
      <c r="B3367" s="8" t="s">
        <v>5494</v>
      </c>
      <c r="C3367" s="12" t="s">
        <v>6747</v>
      </c>
      <c r="D3367" s="8" t="s">
        <v>6748</v>
      </c>
      <c r="E3367" s="8">
        <v>3</v>
      </c>
      <c r="F3367" s="8" t="s">
        <v>50</v>
      </c>
    </row>
    <row r="3368" spans="1:6" x14ac:dyDescent="0.25">
      <c r="A3368" s="8" t="s">
        <v>5493</v>
      </c>
      <c r="B3368" s="8" t="s">
        <v>5494</v>
      </c>
      <c r="C3368" s="12" t="s">
        <v>6749</v>
      </c>
      <c r="D3368" s="8" t="s">
        <v>6750</v>
      </c>
      <c r="E3368" s="8">
        <v>2</v>
      </c>
      <c r="F3368" s="8" t="s">
        <v>31</v>
      </c>
    </row>
    <row r="3369" spans="1:6" x14ac:dyDescent="0.25">
      <c r="A3369" s="8" t="s">
        <v>5493</v>
      </c>
      <c r="B3369" s="8" t="s">
        <v>5494</v>
      </c>
      <c r="C3369" s="12" t="s">
        <v>6751</v>
      </c>
      <c r="D3369" s="8" t="s">
        <v>6752</v>
      </c>
      <c r="E3369" s="8">
        <v>3</v>
      </c>
      <c r="F3369" s="8" t="s">
        <v>50</v>
      </c>
    </row>
    <row r="3370" spans="1:6" x14ac:dyDescent="0.25">
      <c r="A3370" s="8" t="s">
        <v>5493</v>
      </c>
      <c r="B3370" s="8" t="s">
        <v>5494</v>
      </c>
      <c r="C3370" s="12" t="s">
        <v>6753</v>
      </c>
      <c r="D3370" s="8" t="s">
        <v>6754</v>
      </c>
      <c r="E3370" s="8">
        <v>3</v>
      </c>
      <c r="F3370" s="8" t="s">
        <v>50</v>
      </c>
    </row>
    <row r="3371" spans="1:6" x14ac:dyDescent="0.25">
      <c r="A3371" s="8" t="s">
        <v>5493</v>
      </c>
      <c r="B3371" s="8" t="s">
        <v>5494</v>
      </c>
      <c r="C3371" s="12" t="s">
        <v>6755</v>
      </c>
      <c r="D3371" s="8" t="s">
        <v>6756</v>
      </c>
      <c r="E3371" s="8">
        <v>3</v>
      </c>
      <c r="F3371" s="8" t="s">
        <v>50</v>
      </c>
    </row>
    <row r="3372" spans="1:6" x14ac:dyDescent="0.25">
      <c r="A3372" s="8" t="s">
        <v>5493</v>
      </c>
      <c r="B3372" s="8" t="s">
        <v>5494</v>
      </c>
      <c r="C3372" s="12" t="s">
        <v>6757</v>
      </c>
      <c r="D3372" s="8" t="s">
        <v>6758</v>
      </c>
      <c r="E3372" s="8">
        <v>2</v>
      </c>
      <c r="F3372" s="8" t="s">
        <v>31</v>
      </c>
    </row>
    <row r="3373" spans="1:6" x14ac:dyDescent="0.25">
      <c r="A3373" s="8" t="s">
        <v>5493</v>
      </c>
      <c r="B3373" s="8" t="s">
        <v>5494</v>
      </c>
      <c r="C3373" s="12" t="s">
        <v>6759</v>
      </c>
      <c r="D3373" s="8" t="s">
        <v>6760</v>
      </c>
      <c r="E3373" s="8">
        <v>3</v>
      </c>
      <c r="F3373" s="8" t="s">
        <v>31</v>
      </c>
    </row>
    <row r="3374" spans="1:6" x14ac:dyDescent="0.25">
      <c r="A3374" s="8" t="s">
        <v>5493</v>
      </c>
      <c r="B3374" s="8" t="s">
        <v>5494</v>
      </c>
      <c r="C3374" s="12" t="s">
        <v>6761</v>
      </c>
      <c r="D3374" s="8" t="s">
        <v>6762</v>
      </c>
      <c r="E3374" s="8">
        <v>4</v>
      </c>
      <c r="F3374" s="8" t="s">
        <v>50</v>
      </c>
    </row>
    <row r="3375" spans="1:6" x14ac:dyDescent="0.25">
      <c r="A3375" s="8" t="s">
        <v>5493</v>
      </c>
      <c r="B3375" s="8" t="s">
        <v>5494</v>
      </c>
      <c r="C3375" s="12" t="s">
        <v>6763</v>
      </c>
      <c r="D3375" s="8" t="s">
        <v>6764</v>
      </c>
      <c r="E3375" s="8">
        <v>4</v>
      </c>
      <c r="F3375" s="8" t="s">
        <v>50</v>
      </c>
    </row>
    <row r="3376" spans="1:6" x14ac:dyDescent="0.25">
      <c r="A3376" s="8" t="s">
        <v>5493</v>
      </c>
      <c r="B3376" s="8" t="s">
        <v>5494</v>
      </c>
      <c r="C3376" s="12" t="s">
        <v>6765</v>
      </c>
      <c r="D3376" s="8" t="s">
        <v>6766</v>
      </c>
      <c r="E3376" s="8">
        <v>4</v>
      </c>
      <c r="F3376" s="8" t="s">
        <v>50</v>
      </c>
    </row>
    <row r="3377" spans="1:6" x14ac:dyDescent="0.25">
      <c r="A3377" s="8" t="s">
        <v>5493</v>
      </c>
      <c r="B3377" s="8" t="s">
        <v>5494</v>
      </c>
      <c r="C3377" s="12" t="s">
        <v>6767</v>
      </c>
      <c r="D3377" s="8" t="s">
        <v>6768</v>
      </c>
      <c r="E3377" s="8">
        <v>4</v>
      </c>
      <c r="F3377" s="8" t="s">
        <v>50</v>
      </c>
    </row>
    <row r="3378" spans="1:6" x14ac:dyDescent="0.25">
      <c r="A3378" s="8" t="s">
        <v>5493</v>
      </c>
      <c r="B3378" s="8" t="s">
        <v>5494</v>
      </c>
      <c r="C3378" s="12" t="s">
        <v>6769</v>
      </c>
      <c r="D3378" s="8" t="s">
        <v>6770</v>
      </c>
      <c r="E3378" s="8">
        <v>4</v>
      </c>
      <c r="F3378" s="8" t="s">
        <v>50</v>
      </c>
    </row>
    <row r="3379" spans="1:6" x14ac:dyDescent="0.25">
      <c r="A3379" s="8" t="s">
        <v>5493</v>
      </c>
      <c r="B3379" s="8" t="s">
        <v>5494</v>
      </c>
      <c r="C3379" s="12" t="s">
        <v>6771</v>
      </c>
      <c r="D3379" s="8" t="s">
        <v>6772</v>
      </c>
      <c r="E3379" s="8">
        <v>4</v>
      </c>
      <c r="F3379" s="8" t="s">
        <v>50</v>
      </c>
    </row>
    <row r="3380" spans="1:6" x14ac:dyDescent="0.25">
      <c r="A3380" s="8" t="s">
        <v>5493</v>
      </c>
      <c r="B3380" s="8" t="s">
        <v>5494</v>
      </c>
      <c r="C3380" s="12" t="s">
        <v>6773</v>
      </c>
      <c r="D3380" s="8" t="s">
        <v>6774</v>
      </c>
      <c r="E3380" s="8">
        <v>4</v>
      </c>
      <c r="F3380" s="8" t="s">
        <v>50</v>
      </c>
    </row>
    <row r="3381" spans="1:6" x14ac:dyDescent="0.25">
      <c r="A3381" s="8" t="s">
        <v>5493</v>
      </c>
      <c r="B3381" s="8" t="s">
        <v>5494</v>
      </c>
      <c r="C3381" s="12" t="s">
        <v>6775</v>
      </c>
      <c r="D3381" s="8" t="s">
        <v>6776</v>
      </c>
      <c r="E3381" s="8">
        <v>3</v>
      </c>
      <c r="F3381" s="8" t="s">
        <v>31</v>
      </c>
    </row>
    <row r="3382" spans="1:6" x14ac:dyDescent="0.25">
      <c r="A3382" s="8" t="s">
        <v>5493</v>
      </c>
      <c r="B3382" s="8" t="s">
        <v>5494</v>
      </c>
      <c r="C3382" s="12" t="s">
        <v>6777</v>
      </c>
      <c r="D3382" s="8" t="s">
        <v>6778</v>
      </c>
      <c r="E3382" s="8">
        <v>4</v>
      </c>
      <c r="F3382" s="8" t="s">
        <v>50</v>
      </c>
    </row>
    <row r="3383" spans="1:6" x14ac:dyDescent="0.25">
      <c r="A3383" s="8" t="s">
        <v>5493</v>
      </c>
      <c r="B3383" s="8" t="s">
        <v>5494</v>
      </c>
      <c r="C3383" s="12" t="s">
        <v>6779</v>
      </c>
      <c r="D3383" s="8" t="s">
        <v>6780</v>
      </c>
      <c r="E3383" s="8">
        <v>4</v>
      </c>
      <c r="F3383" s="8" t="s">
        <v>50</v>
      </c>
    </row>
    <row r="3384" spans="1:6" x14ac:dyDescent="0.25">
      <c r="A3384" s="8" t="s">
        <v>5493</v>
      </c>
      <c r="B3384" s="8" t="s">
        <v>5494</v>
      </c>
      <c r="C3384" s="12" t="s">
        <v>6781</v>
      </c>
      <c r="D3384" s="8" t="s">
        <v>6782</v>
      </c>
      <c r="E3384" s="8">
        <v>4</v>
      </c>
      <c r="F3384" s="8" t="s">
        <v>50</v>
      </c>
    </row>
    <row r="3385" spans="1:6" x14ac:dyDescent="0.25">
      <c r="A3385" s="8" t="s">
        <v>5493</v>
      </c>
      <c r="B3385" s="8" t="s">
        <v>5494</v>
      </c>
      <c r="C3385" s="12" t="s">
        <v>6783</v>
      </c>
      <c r="D3385" s="8" t="s">
        <v>6784</v>
      </c>
      <c r="E3385" s="8">
        <v>4</v>
      </c>
      <c r="F3385" s="8" t="s">
        <v>50</v>
      </c>
    </row>
    <row r="3386" spans="1:6" x14ac:dyDescent="0.25">
      <c r="A3386" s="8" t="s">
        <v>5493</v>
      </c>
      <c r="B3386" s="8" t="s">
        <v>5494</v>
      </c>
      <c r="C3386" s="12" t="s">
        <v>6785</v>
      </c>
      <c r="D3386" s="8" t="s">
        <v>6786</v>
      </c>
      <c r="E3386" s="8">
        <v>4</v>
      </c>
      <c r="F3386" s="8" t="s">
        <v>50</v>
      </c>
    </row>
    <row r="3387" spans="1:6" x14ac:dyDescent="0.25">
      <c r="A3387" s="8" t="s">
        <v>5493</v>
      </c>
      <c r="B3387" s="8" t="s">
        <v>5494</v>
      </c>
      <c r="C3387" s="12" t="s">
        <v>6787</v>
      </c>
      <c r="D3387" s="8" t="s">
        <v>6788</v>
      </c>
      <c r="E3387" s="8">
        <v>4</v>
      </c>
      <c r="F3387" s="8" t="s">
        <v>50</v>
      </c>
    </row>
    <row r="3388" spans="1:6" x14ac:dyDescent="0.25">
      <c r="A3388" s="8" t="s">
        <v>5493</v>
      </c>
      <c r="B3388" s="8" t="s">
        <v>5494</v>
      </c>
      <c r="C3388" s="12" t="s">
        <v>6789</v>
      </c>
      <c r="D3388" s="8" t="s">
        <v>6790</v>
      </c>
      <c r="E3388" s="8">
        <v>4</v>
      </c>
      <c r="F3388" s="8" t="s">
        <v>50</v>
      </c>
    </row>
    <row r="3389" spans="1:6" x14ac:dyDescent="0.25">
      <c r="A3389" s="8" t="s">
        <v>5493</v>
      </c>
      <c r="B3389" s="8" t="s">
        <v>5494</v>
      </c>
      <c r="C3389" s="12" t="s">
        <v>6791</v>
      </c>
      <c r="D3389" s="8" t="s">
        <v>6792</v>
      </c>
      <c r="E3389" s="8">
        <v>3</v>
      </c>
      <c r="F3389" s="8" t="s">
        <v>31</v>
      </c>
    </row>
    <row r="3390" spans="1:6" x14ac:dyDescent="0.25">
      <c r="A3390" s="8" t="s">
        <v>5493</v>
      </c>
      <c r="B3390" s="8" t="s">
        <v>5494</v>
      </c>
      <c r="C3390" s="12" t="s">
        <v>6793</v>
      </c>
      <c r="D3390" s="8" t="s">
        <v>6794</v>
      </c>
      <c r="E3390" s="8">
        <v>4</v>
      </c>
      <c r="F3390" s="8" t="s">
        <v>50</v>
      </c>
    </row>
    <row r="3391" spans="1:6" x14ac:dyDescent="0.25">
      <c r="A3391" s="8" t="s">
        <v>5493</v>
      </c>
      <c r="B3391" s="8" t="s">
        <v>5494</v>
      </c>
      <c r="C3391" s="12" t="s">
        <v>6795</v>
      </c>
      <c r="D3391" s="8" t="s">
        <v>6796</v>
      </c>
      <c r="E3391" s="8">
        <v>4</v>
      </c>
      <c r="F3391" s="8" t="s">
        <v>50</v>
      </c>
    </row>
    <row r="3392" spans="1:6" x14ac:dyDescent="0.25">
      <c r="A3392" s="8" t="s">
        <v>5493</v>
      </c>
      <c r="B3392" s="8" t="s">
        <v>5494</v>
      </c>
      <c r="C3392" s="12" t="s">
        <v>6797</v>
      </c>
      <c r="D3392" s="8" t="s">
        <v>6798</v>
      </c>
      <c r="E3392" s="8">
        <v>4</v>
      </c>
      <c r="F3392" s="8" t="s">
        <v>50</v>
      </c>
    </row>
    <row r="3393" spans="1:6" x14ac:dyDescent="0.25">
      <c r="A3393" s="8" t="s">
        <v>5493</v>
      </c>
      <c r="B3393" s="8" t="s">
        <v>5494</v>
      </c>
      <c r="C3393" s="12" t="s">
        <v>6799</v>
      </c>
      <c r="D3393" s="8" t="s">
        <v>6800</v>
      </c>
      <c r="E3393" s="8">
        <v>3</v>
      </c>
      <c r="F3393" s="8" t="s">
        <v>31</v>
      </c>
    </row>
    <row r="3394" spans="1:6" x14ac:dyDescent="0.25">
      <c r="A3394" s="8" t="s">
        <v>5493</v>
      </c>
      <c r="B3394" s="8" t="s">
        <v>5494</v>
      </c>
      <c r="C3394" s="12" t="s">
        <v>6801</v>
      </c>
      <c r="D3394" s="8" t="s">
        <v>6802</v>
      </c>
      <c r="E3394" s="8">
        <v>4</v>
      </c>
      <c r="F3394" s="8" t="s">
        <v>50</v>
      </c>
    </row>
    <row r="3395" spans="1:6" x14ac:dyDescent="0.25">
      <c r="A3395" s="8" t="s">
        <v>5493</v>
      </c>
      <c r="B3395" s="8" t="s">
        <v>5494</v>
      </c>
      <c r="C3395" s="12" t="s">
        <v>6803</v>
      </c>
      <c r="D3395" s="8" t="s">
        <v>6804</v>
      </c>
      <c r="E3395" s="8">
        <v>4</v>
      </c>
      <c r="F3395" s="8" t="s">
        <v>50</v>
      </c>
    </row>
    <row r="3396" spans="1:6" x14ac:dyDescent="0.25">
      <c r="A3396" s="8" t="s">
        <v>5493</v>
      </c>
      <c r="B3396" s="8" t="s">
        <v>5494</v>
      </c>
      <c r="C3396" s="12" t="s">
        <v>6805</v>
      </c>
      <c r="D3396" s="8" t="s">
        <v>6806</v>
      </c>
      <c r="E3396" s="8">
        <v>4</v>
      </c>
      <c r="F3396" s="8" t="s">
        <v>50</v>
      </c>
    </row>
    <row r="3397" spans="1:6" x14ac:dyDescent="0.25">
      <c r="A3397" s="8" t="s">
        <v>5493</v>
      </c>
      <c r="B3397" s="8" t="s">
        <v>5494</v>
      </c>
      <c r="C3397" s="12" t="s">
        <v>6807</v>
      </c>
      <c r="D3397" s="8" t="s">
        <v>6808</v>
      </c>
      <c r="E3397" s="8">
        <v>4</v>
      </c>
      <c r="F3397" s="8" t="s">
        <v>50</v>
      </c>
    </row>
    <row r="3398" spans="1:6" x14ac:dyDescent="0.25">
      <c r="A3398" s="8" t="s">
        <v>5493</v>
      </c>
      <c r="B3398" s="8" t="s">
        <v>5494</v>
      </c>
      <c r="C3398" s="9" t="s">
        <v>6809</v>
      </c>
      <c r="D3398" s="9" t="s">
        <v>6810</v>
      </c>
      <c r="E3398" s="10">
        <v>3</v>
      </c>
      <c r="F3398" s="10" t="s">
        <v>50</v>
      </c>
    </row>
    <row r="3399" spans="1:6" x14ac:dyDescent="0.25">
      <c r="A3399" s="8" t="s">
        <v>5493</v>
      </c>
      <c r="B3399" s="8" t="s">
        <v>5494</v>
      </c>
      <c r="C3399" s="12" t="s">
        <v>6811</v>
      </c>
      <c r="D3399" s="8" t="s">
        <v>6812</v>
      </c>
      <c r="E3399" s="8">
        <v>3</v>
      </c>
      <c r="F3399" s="8" t="s">
        <v>50</v>
      </c>
    </row>
    <row r="3400" spans="1:6" x14ac:dyDescent="0.25">
      <c r="A3400" s="8" t="s">
        <v>6813</v>
      </c>
      <c r="B3400" s="8" t="s">
        <v>6814</v>
      </c>
      <c r="C3400" s="8" t="s">
        <v>6813</v>
      </c>
      <c r="D3400" s="8" t="s">
        <v>6814</v>
      </c>
      <c r="E3400" s="8">
        <v>1</v>
      </c>
      <c r="F3400" s="8" t="s">
        <v>31</v>
      </c>
    </row>
    <row r="3401" spans="1:6" x14ac:dyDescent="0.25">
      <c r="A3401" s="8" t="s">
        <v>6813</v>
      </c>
      <c r="B3401" s="8" t="s">
        <v>6814</v>
      </c>
      <c r="C3401" s="8" t="s">
        <v>6815</v>
      </c>
      <c r="D3401" s="8" t="s">
        <v>6816</v>
      </c>
      <c r="E3401" s="8">
        <v>2</v>
      </c>
      <c r="F3401" s="8" t="s">
        <v>31</v>
      </c>
    </row>
    <row r="3402" spans="1:6" x14ac:dyDescent="0.25">
      <c r="A3402" s="8" t="s">
        <v>6813</v>
      </c>
      <c r="B3402" s="8" t="s">
        <v>6814</v>
      </c>
      <c r="C3402" s="8" t="s">
        <v>6817</v>
      </c>
      <c r="D3402" s="8" t="s">
        <v>6818</v>
      </c>
      <c r="E3402" s="8">
        <v>3</v>
      </c>
      <c r="F3402" s="8" t="s">
        <v>31</v>
      </c>
    </row>
    <row r="3403" spans="1:6" x14ac:dyDescent="0.25">
      <c r="A3403" s="8" t="s">
        <v>6813</v>
      </c>
      <c r="B3403" s="8" t="s">
        <v>6814</v>
      </c>
      <c r="C3403" s="8" t="s">
        <v>6819</v>
      </c>
      <c r="D3403" s="8" t="s">
        <v>6820</v>
      </c>
      <c r="E3403" s="8">
        <v>4</v>
      </c>
      <c r="F3403" s="8" t="s">
        <v>31</v>
      </c>
    </row>
    <row r="3404" spans="1:6" x14ac:dyDescent="0.25">
      <c r="A3404" s="8" t="s">
        <v>6813</v>
      </c>
      <c r="B3404" s="8" t="s">
        <v>6814</v>
      </c>
      <c r="C3404" s="8" t="s">
        <v>6821</v>
      </c>
      <c r="D3404" s="8" t="s">
        <v>6822</v>
      </c>
      <c r="E3404" s="8">
        <v>5</v>
      </c>
      <c r="F3404" s="8" t="s">
        <v>50</v>
      </c>
    </row>
    <row r="3405" spans="1:6" x14ac:dyDescent="0.25">
      <c r="A3405" s="8" t="s">
        <v>6813</v>
      </c>
      <c r="B3405" s="8" t="s">
        <v>6814</v>
      </c>
      <c r="C3405" s="8" t="s">
        <v>6823</v>
      </c>
      <c r="D3405" s="8" t="s">
        <v>6824</v>
      </c>
      <c r="E3405" s="8">
        <v>5</v>
      </c>
      <c r="F3405" s="8" t="s">
        <v>31</v>
      </c>
    </row>
    <row r="3406" spans="1:6" x14ac:dyDescent="0.25">
      <c r="A3406" s="8" t="s">
        <v>6813</v>
      </c>
      <c r="B3406" s="8" t="s">
        <v>6814</v>
      </c>
      <c r="C3406" s="8" t="s">
        <v>6825</v>
      </c>
      <c r="D3406" s="8" t="s">
        <v>6826</v>
      </c>
      <c r="E3406" s="8">
        <v>6</v>
      </c>
      <c r="F3406" s="8" t="s">
        <v>50</v>
      </c>
    </row>
    <row r="3407" spans="1:6" x14ac:dyDescent="0.25">
      <c r="A3407" s="8" t="s">
        <v>6813</v>
      </c>
      <c r="B3407" s="8" t="s">
        <v>6814</v>
      </c>
      <c r="C3407" s="8" t="s">
        <v>6827</v>
      </c>
      <c r="D3407" s="8" t="s">
        <v>6828</v>
      </c>
      <c r="E3407" s="8">
        <v>6</v>
      </c>
      <c r="F3407" s="8" t="s">
        <v>50</v>
      </c>
    </row>
    <row r="3408" spans="1:6" x14ac:dyDescent="0.25">
      <c r="A3408" s="8" t="s">
        <v>6813</v>
      </c>
      <c r="B3408" s="8" t="s">
        <v>6814</v>
      </c>
      <c r="C3408" s="8" t="s">
        <v>6829</v>
      </c>
      <c r="D3408" s="8" t="s">
        <v>6830</v>
      </c>
      <c r="E3408" s="8">
        <v>6</v>
      </c>
      <c r="F3408" s="8" t="s">
        <v>50</v>
      </c>
    </row>
    <row r="3409" spans="1:6" x14ac:dyDescent="0.25">
      <c r="A3409" s="8" t="s">
        <v>6813</v>
      </c>
      <c r="B3409" s="8" t="s">
        <v>6814</v>
      </c>
      <c r="C3409" s="8" t="s">
        <v>6831</v>
      </c>
      <c r="D3409" s="8" t="s">
        <v>6832</v>
      </c>
      <c r="E3409" s="8">
        <v>6</v>
      </c>
      <c r="F3409" s="8" t="s">
        <v>50</v>
      </c>
    </row>
    <row r="3410" spans="1:6" x14ac:dyDescent="0.25">
      <c r="A3410" s="8" t="s">
        <v>6813</v>
      </c>
      <c r="B3410" s="8" t="s">
        <v>6814</v>
      </c>
      <c r="C3410" s="8" t="s">
        <v>6833</v>
      </c>
      <c r="D3410" s="8" t="s">
        <v>6834</v>
      </c>
      <c r="E3410" s="8">
        <v>6</v>
      </c>
      <c r="F3410" s="8" t="s">
        <v>50</v>
      </c>
    </row>
    <row r="3411" spans="1:6" x14ac:dyDescent="0.25">
      <c r="A3411" s="8" t="s">
        <v>6813</v>
      </c>
      <c r="B3411" s="8" t="s">
        <v>6814</v>
      </c>
      <c r="C3411" s="8" t="s">
        <v>6835</v>
      </c>
      <c r="D3411" s="8" t="s">
        <v>6836</v>
      </c>
      <c r="E3411" s="8">
        <v>5</v>
      </c>
      <c r="F3411" s="8" t="s">
        <v>50</v>
      </c>
    </row>
    <row r="3412" spans="1:6" x14ac:dyDescent="0.25">
      <c r="A3412" s="8" t="s">
        <v>6813</v>
      </c>
      <c r="B3412" s="8" t="s">
        <v>6814</v>
      </c>
      <c r="C3412" s="8" t="s">
        <v>6837</v>
      </c>
      <c r="D3412" s="8" t="s">
        <v>6838</v>
      </c>
      <c r="E3412" s="8">
        <v>5</v>
      </c>
      <c r="F3412" s="8" t="s">
        <v>50</v>
      </c>
    </row>
    <row r="3413" spans="1:6" x14ac:dyDescent="0.25">
      <c r="A3413" s="8" t="s">
        <v>6813</v>
      </c>
      <c r="B3413" s="8" t="s">
        <v>6814</v>
      </c>
      <c r="C3413" s="8" t="s">
        <v>6839</v>
      </c>
      <c r="D3413" s="8" t="s">
        <v>6840</v>
      </c>
      <c r="E3413" s="8">
        <v>5</v>
      </c>
      <c r="F3413" s="8" t="s">
        <v>50</v>
      </c>
    </row>
    <row r="3414" spans="1:6" x14ac:dyDescent="0.25">
      <c r="A3414" s="8" t="s">
        <v>6813</v>
      </c>
      <c r="B3414" s="8" t="s">
        <v>6814</v>
      </c>
      <c r="C3414" s="8" t="s">
        <v>6841</v>
      </c>
      <c r="D3414" s="8" t="s">
        <v>6842</v>
      </c>
      <c r="E3414" s="8">
        <v>5</v>
      </c>
      <c r="F3414" s="8" t="s">
        <v>50</v>
      </c>
    </row>
    <row r="3415" spans="1:6" x14ac:dyDescent="0.25">
      <c r="A3415" s="8" t="s">
        <v>6813</v>
      </c>
      <c r="B3415" s="8" t="s">
        <v>6814</v>
      </c>
      <c r="C3415" s="8" t="s">
        <v>6843</v>
      </c>
      <c r="D3415" s="8" t="s">
        <v>6844</v>
      </c>
      <c r="E3415" s="8">
        <v>5</v>
      </c>
      <c r="F3415" s="8" t="s">
        <v>50</v>
      </c>
    </row>
    <row r="3416" spans="1:6" x14ac:dyDescent="0.25">
      <c r="A3416" s="8" t="s">
        <v>6813</v>
      </c>
      <c r="B3416" s="8" t="s">
        <v>6814</v>
      </c>
      <c r="C3416" s="8" t="s">
        <v>6845</v>
      </c>
      <c r="D3416" s="8" t="s">
        <v>6846</v>
      </c>
      <c r="E3416" s="8">
        <v>4</v>
      </c>
      <c r="F3416" s="8" t="s">
        <v>31</v>
      </c>
    </row>
    <row r="3417" spans="1:6" x14ac:dyDescent="0.25">
      <c r="A3417" s="8" t="s">
        <v>6813</v>
      </c>
      <c r="B3417" s="8" t="s">
        <v>6814</v>
      </c>
      <c r="C3417" s="8" t="s">
        <v>6847</v>
      </c>
      <c r="D3417" s="8" t="s">
        <v>6848</v>
      </c>
      <c r="E3417" s="8">
        <v>5</v>
      </c>
      <c r="F3417" s="8" t="s">
        <v>50</v>
      </c>
    </row>
    <row r="3418" spans="1:6" x14ac:dyDescent="0.25">
      <c r="A3418" s="8" t="s">
        <v>6813</v>
      </c>
      <c r="B3418" s="8" t="s">
        <v>6814</v>
      </c>
      <c r="C3418" s="8" t="s">
        <v>6849</v>
      </c>
      <c r="D3418" s="8" t="s">
        <v>6850</v>
      </c>
      <c r="E3418" s="8">
        <v>5</v>
      </c>
      <c r="F3418" s="8" t="s">
        <v>50</v>
      </c>
    </row>
    <row r="3419" spans="1:6" x14ac:dyDescent="0.25">
      <c r="A3419" s="8" t="s">
        <v>6813</v>
      </c>
      <c r="B3419" s="8" t="s">
        <v>6814</v>
      </c>
      <c r="C3419" s="8" t="s">
        <v>6851</v>
      </c>
      <c r="D3419" s="8" t="s">
        <v>6852</v>
      </c>
      <c r="E3419" s="8">
        <v>5</v>
      </c>
      <c r="F3419" s="8" t="s">
        <v>50</v>
      </c>
    </row>
    <row r="3420" spans="1:6" x14ac:dyDescent="0.25">
      <c r="A3420" s="8" t="s">
        <v>6813</v>
      </c>
      <c r="B3420" s="8" t="s">
        <v>6814</v>
      </c>
      <c r="C3420" s="8" t="s">
        <v>6853</v>
      </c>
      <c r="D3420" s="8" t="s">
        <v>6854</v>
      </c>
      <c r="E3420" s="8">
        <v>5</v>
      </c>
      <c r="F3420" s="8" t="s">
        <v>50</v>
      </c>
    </row>
    <row r="3421" spans="1:6" x14ac:dyDescent="0.25">
      <c r="A3421" s="8" t="s">
        <v>6813</v>
      </c>
      <c r="B3421" s="8" t="s">
        <v>6814</v>
      </c>
      <c r="C3421" s="8" t="s">
        <v>6855</v>
      </c>
      <c r="D3421" s="8" t="s">
        <v>6856</v>
      </c>
      <c r="E3421" s="8">
        <v>4</v>
      </c>
      <c r="F3421" s="8" t="s">
        <v>31</v>
      </c>
    </row>
    <row r="3422" spans="1:6" x14ac:dyDescent="0.25">
      <c r="A3422" s="8" t="s">
        <v>6813</v>
      </c>
      <c r="B3422" s="8" t="s">
        <v>6814</v>
      </c>
      <c r="C3422" s="8" t="s">
        <v>6857</v>
      </c>
      <c r="D3422" s="8" t="s">
        <v>6858</v>
      </c>
      <c r="E3422" s="8">
        <v>5</v>
      </c>
      <c r="F3422" s="8" t="s">
        <v>50</v>
      </c>
    </row>
    <row r="3423" spans="1:6" x14ac:dyDescent="0.25">
      <c r="A3423" s="8" t="s">
        <v>6813</v>
      </c>
      <c r="B3423" s="8" t="s">
        <v>6814</v>
      </c>
      <c r="C3423" s="8" t="s">
        <v>6859</v>
      </c>
      <c r="D3423" s="8" t="s">
        <v>6860</v>
      </c>
      <c r="E3423" s="8">
        <v>5</v>
      </c>
      <c r="F3423" s="8" t="s">
        <v>50</v>
      </c>
    </row>
    <row r="3424" spans="1:6" x14ac:dyDescent="0.25">
      <c r="A3424" s="8" t="s">
        <v>6813</v>
      </c>
      <c r="B3424" s="8" t="s">
        <v>6814</v>
      </c>
      <c r="C3424" s="8" t="s">
        <v>6861</v>
      </c>
      <c r="D3424" s="8" t="s">
        <v>6862</v>
      </c>
      <c r="E3424" s="8">
        <v>4</v>
      </c>
      <c r="F3424" s="8" t="s">
        <v>31</v>
      </c>
    </row>
    <row r="3425" spans="1:6" x14ac:dyDescent="0.25">
      <c r="A3425" s="8" t="s">
        <v>6813</v>
      </c>
      <c r="B3425" s="8" t="s">
        <v>6814</v>
      </c>
      <c r="C3425" s="8" t="s">
        <v>6863</v>
      </c>
      <c r="D3425" s="8" t="s">
        <v>6864</v>
      </c>
      <c r="E3425" s="8">
        <v>5</v>
      </c>
      <c r="F3425" s="8" t="s">
        <v>50</v>
      </c>
    </row>
    <row r="3426" spans="1:6" x14ac:dyDescent="0.25">
      <c r="A3426" s="8" t="s">
        <v>6813</v>
      </c>
      <c r="B3426" s="8" t="s">
        <v>6814</v>
      </c>
      <c r="C3426" s="8" t="s">
        <v>6865</v>
      </c>
      <c r="D3426" s="8" t="s">
        <v>6866</v>
      </c>
      <c r="E3426" s="8">
        <v>5</v>
      </c>
      <c r="F3426" s="8" t="s">
        <v>50</v>
      </c>
    </row>
    <row r="3427" spans="1:6" x14ac:dyDescent="0.25">
      <c r="A3427" s="8" t="s">
        <v>6813</v>
      </c>
      <c r="B3427" s="8" t="s">
        <v>6814</v>
      </c>
      <c r="C3427" s="8" t="s">
        <v>6867</v>
      </c>
      <c r="D3427" s="8" t="s">
        <v>6868</v>
      </c>
      <c r="E3427" s="8">
        <v>5</v>
      </c>
      <c r="F3427" s="8" t="s">
        <v>50</v>
      </c>
    </row>
    <row r="3428" spans="1:6" x14ac:dyDescent="0.25">
      <c r="A3428" s="8" t="s">
        <v>6813</v>
      </c>
      <c r="B3428" s="8" t="s">
        <v>6814</v>
      </c>
      <c r="C3428" s="8" t="s">
        <v>6869</v>
      </c>
      <c r="D3428" s="8" t="s">
        <v>6870</v>
      </c>
      <c r="E3428" s="8">
        <v>4</v>
      </c>
      <c r="F3428" s="8" t="s">
        <v>50</v>
      </c>
    </row>
    <row r="3429" spans="1:6" x14ac:dyDescent="0.25">
      <c r="A3429" s="8" t="s">
        <v>6813</v>
      </c>
      <c r="B3429" s="8" t="s">
        <v>6814</v>
      </c>
      <c r="C3429" s="8" t="s">
        <v>6871</v>
      </c>
      <c r="D3429" s="8" t="s">
        <v>6872</v>
      </c>
      <c r="E3429" s="8">
        <v>4</v>
      </c>
      <c r="F3429" s="8" t="s">
        <v>50</v>
      </c>
    </row>
    <row r="3430" spans="1:6" x14ac:dyDescent="0.25">
      <c r="A3430" s="8" t="s">
        <v>6813</v>
      </c>
      <c r="B3430" s="8" t="s">
        <v>6814</v>
      </c>
      <c r="C3430" s="8" t="s">
        <v>6873</v>
      </c>
      <c r="D3430" s="8" t="s">
        <v>6874</v>
      </c>
      <c r="E3430" s="8">
        <v>3</v>
      </c>
      <c r="F3430" s="8" t="s">
        <v>31</v>
      </c>
    </row>
    <row r="3431" spans="1:6" x14ac:dyDescent="0.25">
      <c r="A3431" s="8" t="s">
        <v>6813</v>
      </c>
      <c r="B3431" s="8" t="s">
        <v>6814</v>
      </c>
      <c r="C3431" s="8" t="s">
        <v>6875</v>
      </c>
      <c r="D3431" s="8" t="s">
        <v>6876</v>
      </c>
      <c r="E3431" s="8">
        <v>4</v>
      </c>
      <c r="F3431" s="8" t="s">
        <v>31</v>
      </c>
    </row>
    <row r="3432" spans="1:6" x14ac:dyDescent="0.25">
      <c r="A3432" s="8" t="s">
        <v>6813</v>
      </c>
      <c r="B3432" s="8" t="s">
        <v>6814</v>
      </c>
      <c r="C3432" s="8" t="s">
        <v>6877</v>
      </c>
      <c r="D3432" s="8" t="s">
        <v>6878</v>
      </c>
      <c r="E3432" s="8">
        <v>5</v>
      </c>
      <c r="F3432" s="8" t="s">
        <v>50</v>
      </c>
    </row>
    <row r="3433" spans="1:6" x14ac:dyDescent="0.25">
      <c r="A3433" s="8" t="s">
        <v>6813</v>
      </c>
      <c r="B3433" s="8" t="s">
        <v>6814</v>
      </c>
      <c r="C3433" s="8" t="s">
        <v>6879</v>
      </c>
      <c r="D3433" s="8" t="s">
        <v>6880</v>
      </c>
      <c r="E3433" s="8">
        <v>5</v>
      </c>
      <c r="F3433" s="8" t="s">
        <v>50</v>
      </c>
    </row>
    <row r="3434" spans="1:6" x14ac:dyDescent="0.25">
      <c r="A3434" s="8" t="s">
        <v>6813</v>
      </c>
      <c r="B3434" s="8" t="s">
        <v>6814</v>
      </c>
      <c r="C3434" s="8" t="s">
        <v>6881</v>
      </c>
      <c r="D3434" s="8" t="s">
        <v>6882</v>
      </c>
      <c r="E3434" s="8">
        <v>5</v>
      </c>
      <c r="F3434" s="8" t="s">
        <v>50</v>
      </c>
    </row>
    <row r="3435" spans="1:6" x14ac:dyDescent="0.25">
      <c r="A3435" s="8" t="s">
        <v>6813</v>
      </c>
      <c r="B3435" s="8" t="s">
        <v>6814</v>
      </c>
      <c r="C3435" s="8" t="s">
        <v>6883</v>
      </c>
      <c r="D3435" s="8" t="s">
        <v>6884</v>
      </c>
      <c r="E3435" s="8">
        <v>5</v>
      </c>
      <c r="F3435" s="8" t="s">
        <v>50</v>
      </c>
    </row>
    <row r="3436" spans="1:6" x14ac:dyDescent="0.25">
      <c r="A3436" s="8" t="s">
        <v>6813</v>
      </c>
      <c r="B3436" s="8" t="s">
        <v>6814</v>
      </c>
      <c r="C3436" s="8" t="s">
        <v>6885</v>
      </c>
      <c r="D3436" s="8" t="s">
        <v>6886</v>
      </c>
      <c r="E3436" s="8">
        <v>5</v>
      </c>
      <c r="F3436" s="8" t="s">
        <v>50</v>
      </c>
    </row>
    <row r="3437" spans="1:6" x14ac:dyDescent="0.25">
      <c r="A3437" s="8" t="s">
        <v>6813</v>
      </c>
      <c r="B3437" s="8" t="s">
        <v>6814</v>
      </c>
      <c r="C3437" s="8" t="s">
        <v>6887</v>
      </c>
      <c r="D3437" s="8" t="s">
        <v>6888</v>
      </c>
      <c r="E3437" s="8">
        <v>4</v>
      </c>
      <c r="F3437" s="8" t="s">
        <v>31</v>
      </c>
    </row>
    <row r="3438" spans="1:6" x14ac:dyDescent="0.25">
      <c r="A3438" s="8" t="s">
        <v>6813</v>
      </c>
      <c r="B3438" s="8" t="s">
        <v>6814</v>
      </c>
      <c r="C3438" s="8" t="s">
        <v>6889</v>
      </c>
      <c r="D3438" s="8" t="s">
        <v>6890</v>
      </c>
      <c r="E3438" s="8">
        <v>5</v>
      </c>
      <c r="F3438" s="8" t="s">
        <v>50</v>
      </c>
    </row>
    <row r="3439" spans="1:6" x14ac:dyDescent="0.25">
      <c r="A3439" s="8" t="s">
        <v>6813</v>
      </c>
      <c r="B3439" s="8" t="s">
        <v>6814</v>
      </c>
      <c r="C3439" s="8" t="s">
        <v>6891</v>
      </c>
      <c r="D3439" s="8" t="s">
        <v>6892</v>
      </c>
      <c r="E3439" s="8">
        <v>5</v>
      </c>
      <c r="F3439" s="8" t="s">
        <v>50</v>
      </c>
    </row>
    <row r="3440" spans="1:6" x14ac:dyDescent="0.25">
      <c r="A3440" s="8" t="s">
        <v>6813</v>
      </c>
      <c r="B3440" s="8" t="s">
        <v>6814</v>
      </c>
      <c r="C3440" s="8" t="s">
        <v>6893</v>
      </c>
      <c r="D3440" s="8" t="s">
        <v>6894</v>
      </c>
      <c r="E3440" s="8">
        <v>5</v>
      </c>
      <c r="F3440" s="8" t="s">
        <v>50</v>
      </c>
    </row>
    <row r="3441" spans="1:6" x14ac:dyDescent="0.25">
      <c r="A3441" s="8" t="s">
        <v>6813</v>
      </c>
      <c r="B3441" s="8" t="s">
        <v>6814</v>
      </c>
      <c r="C3441" s="8" t="s">
        <v>6895</v>
      </c>
      <c r="D3441" s="8" t="s">
        <v>6896</v>
      </c>
      <c r="E3441" s="8">
        <v>5</v>
      </c>
      <c r="F3441" s="8" t="s">
        <v>50</v>
      </c>
    </row>
    <row r="3442" spans="1:6" x14ac:dyDescent="0.25">
      <c r="A3442" s="8" t="s">
        <v>6813</v>
      </c>
      <c r="B3442" s="8" t="s">
        <v>6814</v>
      </c>
      <c r="C3442" s="8" t="s">
        <v>6897</v>
      </c>
      <c r="D3442" s="8" t="s">
        <v>6898</v>
      </c>
      <c r="E3442" s="8">
        <v>4</v>
      </c>
      <c r="F3442" s="8" t="s">
        <v>50</v>
      </c>
    </row>
    <row r="3443" spans="1:6" x14ac:dyDescent="0.25">
      <c r="A3443" s="8" t="s">
        <v>6813</v>
      </c>
      <c r="B3443" s="8" t="s">
        <v>6814</v>
      </c>
      <c r="C3443" s="8" t="s">
        <v>6899</v>
      </c>
      <c r="D3443" s="8" t="s">
        <v>6900</v>
      </c>
      <c r="E3443" s="8">
        <v>4</v>
      </c>
      <c r="F3443" s="8" t="s">
        <v>31</v>
      </c>
    </row>
    <row r="3444" spans="1:6" x14ac:dyDescent="0.25">
      <c r="A3444" s="8" t="s">
        <v>6813</v>
      </c>
      <c r="B3444" s="8" t="s">
        <v>6814</v>
      </c>
      <c r="C3444" s="8" t="s">
        <v>6901</v>
      </c>
      <c r="D3444" s="8" t="s">
        <v>6902</v>
      </c>
      <c r="E3444" s="8">
        <v>5</v>
      </c>
      <c r="F3444" s="8" t="s">
        <v>31</v>
      </c>
    </row>
    <row r="3445" spans="1:6" x14ac:dyDescent="0.25">
      <c r="A3445" s="8" t="s">
        <v>6813</v>
      </c>
      <c r="B3445" s="8" t="s">
        <v>6814</v>
      </c>
      <c r="C3445" s="8" t="s">
        <v>6903</v>
      </c>
      <c r="D3445" s="8" t="s">
        <v>6904</v>
      </c>
      <c r="E3445" s="8">
        <v>6</v>
      </c>
      <c r="F3445" s="8" t="s">
        <v>50</v>
      </c>
    </row>
    <row r="3446" spans="1:6" x14ac:dyDescent="0.25">
      <c r="A3446" s="8" t="s">
        <v>6813</v>
      </c>
      <c r="B3446" s="8" t="s">
        <v>6814</v>
      </c>
      <c r="C3446" s="8" t="s">
        <v>6905</v>
      </c>
      <c r="D3446" s="8" t="s">
        <v>6906</v>
      </c>
      <c r="E3446" s="8">
        <v>6</v>
      </c>
      <c r="F3446" s="8" t="s">
        <v>50</v>
      </c>
    </row>
    <row r="3447" spans="1:6" x14ac:dyDescent="0.25">
      <c r="A3447" s="8" t="s">
        <v>6813</v>
      </c>
      <c r="B3447" s="8" t="s">
        <v>6814</v>
      </c>
      <c r="C3447" s="8" t="s">
        <v>6907</v>
      </c>
      <c r="D3447" s="8" t="s">
        <v>6908</v>
      </c>
      <c r="E3447" s="8">
        <v>6</v>
      </c>
      <c r="F3447" s="8" t="s">
        <v>50</v>
      </c>
    </row>
    <row r="3448" spans="1:6" x14ac:dyDescent="0.25">
      <c r="A3448" s="8" t="s">
        <v>6813</v>
      </c>
      <c r="B3448" s="8" t="s">
        <v>6814</v>
      </c>
      <c r="C3448" s="8" t="s">
        <v>6909</v>
      </c>
      <c r="D3448" s="8" t="s">
        <v>6910</v>
      </c>
      <c r="E3448" s="8">
        <v>5</v>
      </c>
      <c r="F3448" s="8" t="s">
        <v>50</v>
      </c>
    </row>
    <row r="3449" spans="1:6" x14ac:dyDescent="0.25">
      <c r="A3449" s="8" t="s">
        <v>6813</v>
      </c>
      <c r="B3449" s="8" t="s">
        <v>6814</v>
      </c>
      <c r="C3449" s="8" t="s">
        <v>6911</v>
      </c>
      <c r="D3449" s="8" t="s">
        <v>6912</v>
      </c>
      <c r="E3449" s="8">
        <v>4</v>
      </c>
      <c r="F3449" s="8" t="s">
        <v>31</v>
      </c>
    </row>
    <row r="3450" spans="1:6" x14ac:dyDescent="0.25">
      <c r="A3450" s="8" t="s">
        <v>6813</v>
      </c>
      <c r="B3450" s="8" t="s">
        <v>6814</v>
      </c>
      <c r="C3450" s="8" t="s">
        <v>6913</v>
      </c>
      <c r="D3450" s="8" t="s">
        <v>6914</v>
      </c>
      <c r="E3450" s="8">
        <v>5</v>
      </c>
      <c r="F3450" s="8" t="s">
        <v>50</v>
      </c>
    </row>
    <row r="3451" spans="1:6" x14ac:dyDescent="0.25">
      <c r="A3451" s="8" t="s">
        <v>6813</v>
      </c>
      <c r="B3451" s="8" t="s">
        <v>6814</v>
      </c>
      <c r="C3451" s="8" t="s">
        <v>6915</v>
      </c>
      <c r="D3451" s="8" t="s">
        <v>6916</v>
      </c>
      <c r="E3451" s="8">
        <v>5</v>
      </c>
      <c r="F3451" s="8" t="s">
        <v>50</v>
      </c>
    </row>
    <row r="3452" spans="1:6" x14ac:dyDescent="0.25">
      <c r="A3452" s="8" t="s">
        <v>6813</v>
      </c>
      <c r="B3452" s="8" t="s">
        <v>6814</v>
      </c>
      <c r="C3452" s="8" t="s">
        <v>6917</v>
      </c>
      <c r="D3452" s="8" t="s">
        <v>6918</v>
      </c>
      <c r="E3452" s="8">
        <v>5</v>
      </c>
      <c r="F3452" s="8" t="s">
        <v>50</v>
      </c>
    </row>
    <row r="3453" spans="1:6" x14ac:dyDescent="0.25">
      <c r="A3453" s="8" t="s">
        <v>6813</v>
      </c>
      <c r="B3453" s="8" t="s">
        <v>6814</v>
      </c>
      <c r="C3453" s="8" t="s">
        <v>6919</v>
      </c>
      <c r="D3453" s="8" t="s">
        <v>6920</v>
      </c>
      <c r="E3453" s="8">
        <v>5</v>
      </c>
      <c r="F3453" s="8" t="s">
        <v>50</v>
      </c>
    </row>
    <row r="3454" spans="1:6" x14ac:dyDescent="0.25">
      <c r="A3454" s="8" t="s">
        <v>6813</v>
      </c>
      <c r="B3454" s="8" t="s">
        <v>6814</v>
      </c>
      <c r="C3454" s="8" t="s">
        <v>6921</v>
      </c>
      <c r="D3454" s="8" t="s">
        <v>6922</v>
      </c>
      <c r="E3454" s="8">
        <v>5</v>
      </c>
      <c r="F3454" s="8" t="s">
        <v>50</v>
      </c>
    </row>
    <row r="3455" spans="1:6" x14ac:dyDescent="0.25">
      <c r="A3455" s="8" t="s">
        <v>6813</v>
      </c>
      <c r="B3455" s="8" t="s">
        <v>6814</v>
      </c>
      <c r="C3455" s="8" t="s">
        <v>6923</v>
      </c>
      <c r="D3455" s="8" t="s">
        <v>6924</v>
      </c>
      <c r="E3455" s="8">
        <v>4</v>
      </c>
      <c r="F3455" s="8" t="s">
        <v>50</v>
      </c>
    </row>
    <row r="3456" spans="1:6" x14ac:dyDescent="0.25">
      <c r="A3456" s="8" t="s">
        <v>6813</v>
      </c>
      <c r="B3456" s="8" t="s">
        <v>6814</v>
      </c>
      <c r="C3456" s="8" t="s">
        <v>6925</v>
      </c>
      <c r="D3456" s="8" t="s">
        <v>6926</v>
      </c>
      <c r="E3456" s="8">
        <v>4</v>
      </c>
      <c r="F3456" s="8" t="s">
        <v>50</v>
      </c>
    </row>
    <row r="3457" spans="1:6" x14ac:dyDescent="0.25">
      <c r="A3457" s="8" t="s">
        <v>6813</v>
      </c>
      <c r="B3457" s="8" t="s">
        <v>6814</v>
      </c>
      <c r="C3457" s="8" t="s">
        <v>6927</v>
      </c>
      <c r="D3457" s="8" t="s">
        <v>6928</v>
      </c>
      <c r="E3457" s="8">
        <v>4</v>
      </c>
      <c r="F3457" s="8" t="s">
        <v>50</v>
      </c>
    </row>
    <row r="3458" spans="1:6" x14ac:dyDescent="0.25">
      <c r="A3458" s="8" t="s">
        <v>6813</v>
      </c>
      <c r="B3458" s="8" t="s">
        <v>6814</v>
      </c>
      <c r="C3458" s="8" t="s">
        <v>6929</v>
      </c>
      <c r="D3458" s="8" t="s">
        <v>6930</v>
      </c>
      <c r="E3458" s="8">
        <v>3</v>
      </c>
      <c r="F3458" s="8" t="s">
        <v>31</v>
      </c>
    </row>
    <row r="3459" spans="1:6" x14ac:dyDescent="0.25">
      <c r="A3459" s="8" t="s">
        <v>6813</v>
      </c>
      <c r="B3459" s="8" t="s">
        <v>6814</v>
      </c>
      <c r="C3459" s="8" t="s">
        <v>6931</v>
      </c>
      <c r="D3459" s="8" t="s">
        <v>6932</v>
      </c>
      <c r="E3459" s="8">
        <v>4</v>
      </c>
      <c r="F3459" s="8" t="s">
        <v>50</v>
      </c>
    </row>
    <row r="3460" spans="1:6" x14ac:dyDescent="0.25">
      <c r="A3460" s="8" t="s">
        <v>6813</v>
      </c>
      <c r="B3460" s="8" t="s">
        <v>6814</v>
      </c>
      <c r="C3460" s="8" t="s">
        <v>6933</v>
      </c>
      <c r="D3460" s="8" t="s">
        <v>6934</v>
      </c>
      <c r="E3460" s="8">
        <v>4</v>
      </c>
      <c r="F3460" s="8" t="s">
        <v>50</v>
      </c>
    </row>
    <row r="3461" spans="1:6" x14ac:dyDescent="0.25">
      <c r="A3461" s="8" t="s">
        <v>6813</v>
      </c>
      <c r="B3461" s="8" t="s">
        <v>6814</v>
      </c>
      <c r="C3461" s="8" t="s">
        <v>6935</v>
      </c>
      <c r="D3461" s="8" t="s">
        <v>6936</v>
      </c>
      <c r="E3461" s="8">
        <v>4</v>
      </c>
      <c r="F3461" s="8" t="s">
        <v>50</v>
      </c>
    </row>
    <row r="3462" spans="1:6" x14ac:dyDescent="0.25">
      <c r="A3462" s="8" t="s">
        <v>6813</v>
      </c>
      <c r="B3462" s="8" t="s">
        <v>6814</v>
      </c>
      <c r="C3462" s="8" t="s">
        <v>6937</v>
      </c>
      <c r="D3462" s="8" t="s">
        <v>6938</v>
      </c>
      <c r="E3462" s="8">
        <v>4</v>
      </c>
      <c r="F3462" s="8" t="s">
        <v>50</v>
      </c>
    </row>
    <row r="3463" spans="1:6" x14ac:dyDescent="0.25">
      <c r="A3463" s="8" t="s">
        <v>6813</v>
      </c>
      <c r="B3463" s="8" t="s">
        <v>6814</v>
      </c>
      <c r="C3463" s="8" t="s">
        <v>6939</v>
      </c>
      <c r="D3463" s="8" t="s">
        <v>6940</v>
      </c>
      <c r="E3463" s="8">
        <v>4</v>
      </c>
      <c r="F3463" s="8" t="s">
        <v>50</v>
      </c>
    </row>
    <row r="3464" spans="1:6" x14ac:dyDescent="0.25">
      <c r="A3464" s="8" t="s">
        <v>6813</v>
      </c>
      <c r="B3464" s="8" t="s">
        <v>6814</v>
      </c>
      <c r="C3464" s="8" t="s">
        <v>6941</v>
      </c>
      <c r="D3464" s="8" t="s">
        <v>6942</v>
      </c>
      <c r="E3464" s="8">
        <v>4</v>
      </c>
      <c r="F3464" s="8" t="s">
        <v>50</v>
      </c>
    </row>
    <row r="3465" spans="1:6" x14ac:dyDescent="0.25">
      <c r="A3465" s="8" t="s">
        <v>6813</v>
      </c>
      <c r="B3465" s="8" t="s">
        <v>6814</v>
      </c>
      <c r="C3465" s="8" t="s">
        <v>6943</v>
      </c>
      <c r="D3465" s="8" t="s">
        <v>6944</v>
      </c>
      <c r="E3465" s="8">
        <v>3</v>
      </c>
      <c r="F3465" s="8" t="s">
        <v>31</v>
      </c>
    </row>
    <row r="3466" spans="1:6" x14ac:dyDescent="0.25">
      <c r="A3466" s="8" t="s">
        <v>6813</v>
      </c>
      <c r="B3466" s="8" t="s">
        <v>6814</v>
      </c>
      <c r="C3466" s="8" t="s">
        <v>6945</v>
      </c>
      <c r="D3466" s="8" t="s">
        <v>6946</v>
      </c>
      <c r="E3466" s="8">
        <v>4</v>
      </c>
      <c r="F3466" s="8" t="s">
        <v>50</v>
      </c>
    </row>
    <row r="3467" spans="1:6" x14ac:dyDescent="0.25">
      <c r="A3467" s="8" t="s">
        <v>6813</v>
      </c>
      <c r="B3467" s="8" t="s">
        <v>6814</v>
      </c>
      <c r="C3467" s="8" t="s">
        <v>6947</v>
      </c>
      <c r="D3467" s="8" t="s">
        <v>6948</v>
      </c>
      <c r="E3467" s="8">
        <v>4</v>
      </c>
      <c r="F3467" s="8" t="s">
        <v>50</v>
      </c>
    </row>
    <row r="3468" spans="1:6" x14ac:dyDescent="0.25">
      <c r="A3468" s="8" t="s">
        <v>6813</v>
      </c>
      <c r="B3468" s="8" t="s">
        <v>6814</v>
      </c>
      <c r="C3468" s="8" t="s">
        <v>6949</v>
      </c>
      <c r="D3468" s="8" t="s">
        <v>6950</v>
      </c>
      <c r="E3468" s="8">
        <v>4</v>
      </c>
      <c r="F3468" s="8" t="s">
        <v>50</v>
      </c>
    </row>
    <row r="3469" spans="1:6" x14ac:dyDescent="0.25">
      <c r="A3469" s="8" t="s">
        <v>6813</v>
      </c>
      <c r="B3469" s="8" t="s">
        <v>6814</v>
      </c>
      <c r="C3469" s="8" t="s">
        <v>6951</v>
      </c>
      <c r="D3469" s="8" t="s">
        <v>6952</v>
      </c>
      <c r="E3469" s="8">
        <v>4</v>
      </c>
      <c r="F3469" s="8" t="s">
        <v>50</v>
      </c>
    </row>
    <row r="3470" spans="1:6" x14ac:dyDescent="0.25">
      <c r="A3470" s="8" t="s">
        <v>6813</v>
      </c>
      <c r="B3470" s="8" t="s">
        <v>6814</v>
      </c>
      <c r="C3470" s="8" t="s">
        <v>6953</v>
      </c>
      <c r="D3470" s="8" t="s">
        <v>6954</v>
      </c>
      <c r="E3470" s="8">
        <v>4</v>
      </c>
      <c r="F3470" s="8" t="s">
        <v>50</v>
      </c>
    </row>
    <row r="3471" spans="1:6" x14ac:dyDescent="0.25">
      <c r="A3471" s="8" t="s">
        <v>6813</v>
      </c>
      <c r="B3471" s="8" t="s">
        <v>6814</v>
      </c>
      <c r="C3471" s="8" t="s">
        <v>6955</v>
      </c>
      <c r="D3471" s="8" t="s">
        <v>6956</v>
      </c>
      <c r="E3471" s="8">
        <v>4</v>
      </c>
      <c r="F3471" s="8" t="s">
        <v>50</v>
      </c>
    </row>
    <row r="3472" spans="1:6" x14ac:dyDescent="0.25">
      <c r="A3472" s="8" t="s">
        <v>6813</v>
      </c>
      <c r="B3472" s="8" t="s">
        <v>6814</v>
      </c>
      <c r="C3472" s="8" t="s">
        <v>6957</v>
      </c>
      <c r="D3472" s="8" t="s">
        <v>6958</v>
      </c>
      <c r="E3472" s="8">
        <v>4</v>
      </c>
      <c r="F3472" s="8" t="s">
        <v>50</v>
      </c>
    </row>
    <row r="3473" spans="1:6" x14ac:dyDescent="0.25">
      <c r="A3473" s="8" t="s">
        <v>6813</v>
      </c>
      <c r="B3473" s="8" t="s">
        <v>6814</v>
      </c>
      <c r="C3473" s="8" t="s">
        <v>6959</v>
      </c>
      <c r="D3473" s="8" t="s">
        <v>6960</v>
      </c>
      <c r="E3473" s="8">
        <v>4</v>
      </c>
      <c r="F3473" s="8" t="s">
        <v>50</v>
      </c>
    </row>
    <row r="3474" spans="1:6" x14ac:dyDescent="0.25">
      <c r="A3474" s="8" t="s">
        <v>6813</v>
      </c>
      <c r="B3474" s="8" t="s">
        <v>6814</v>
      </c>
      <c r="C3474" s="8" t="s">
        <v>6961</v>
      </c>
      <c r="D3474" s="8" t="s">
        <v>6962</v>
      </c>
      <c r="E3474" s="8">
        <v>3</v>
      </c>
      <c r="F3474" s="8" t="s">
        <v>31</v>
      </c>
    </row>
    <row r="3475" spans="1:6" x14ac:dyDescent="0.25">
      <c r="A3475" s="8" t="s">
        <v>6813</v>
      </c>
      <c r="B3475" s="8" t="s">
        <v>6814</v>
      </c>
      <c r="C3475" s="8" t="s">
        <v>6963</v>
      </c>
      <c r="D3475" s="8" t="s">
        <v>6964</v>
      </c>
      <c r="E3475" s="8">
        <v>4</v>
      </c>
      <c r="F3475" s="8" t="s">
        <v>50</v>
      </c>
    </row>
    <row r="3476" spans="1:6" x14ac:dyDescent="0.25">
      <c r="A3476" s="8" t="s">
        <v>6813</v>
      </c>
      <c r="B3476" s="8" t="s">
        <v>6814</v>
      </c>
      <c r="C3476" s="8" t="s">
        <v>6965</v>
      </c>
      <c r="D3476" s="8" t="s">
        <v>6966</v>
      </c>
      <c r="E3476" s="8">
        <v>4</v>
      </c>
      <c r="F3476" s="8" t="s">
        <v>50</v>
      </c>
    </row>
    <row r="3477" spans="1:6" x14ac:dyDescent="0.25">
      <c r="A3477" s="8" t="s">
        <v>6813</v>
      </c>
      <c r="B3477" s="8" t="s">
        <v>6814</v>
      </c>
      <c r="C3477" s="8" t="s">
        <v>6967</v>
      </c>
      <c r="D3477" s="8" t="s">
        <v>6968</v>
      </c>
      <c r="E3477" s="8">
        <v>4</v>
      </c>
      <c r="F3477" s="8" t="s">
        <v>50</v>
      </c>
    </row>
    <row r="3478" spans="1:6" x14ac:dyDescent="0.25">
      <c r="A3478" s="8" t="s">
        <v>6813</v>
      </c>
      <c r="B3478" s="8" t="s">
        <v>6814</v>
      </c>
      <c r="C3478" s="8" t="s">
        <v>6969</v>
      </c>
      <c r="D3478" s="8" t="s">
        <v>6970</v>
      </c>
      <c r="E3478" s="8">
        <v>4</v>
      </c>
      <c r="F3478" s="8" t="s">
        <v>50</v>
      </c>
    </row>
    <row r="3479" spans="1:6" x14ac:dyDescent="0.25">
      <c r="A3479" s="8" t="s">
        <v>6813</v>
      </c>
      <c r="B3479" s="8" t="s">
        <v>6814</v>
      </c>
      <c r="C3479" s="8" t="s">
        <v>6971</v>
      </c>
      <c r="D3479" s="8" t="s">
        <v>6972</v>
      </c>
      <c r="E3479" s="8">
        <v>4</v>
      </c>
      <c r="F3479" s="8" t="s">
        <v>50</v>
      </c>
    </row>
    <row r="3480" spans="1:6" x14ac:dyDescent="0.25">
      <c r="A3480" s="8" t="s">
        <v>6813</v>
      </c>
      <c r="B3480" s="8" t="s">
        <v>6814</v>
      </c>
      <c r="C3480" s="8" t="s">
        <v>6973</v>
      </c>
      <c r="D3480" s="8" t="s">
        <v>6974</v>
      </c>
      <c r="E3480" s="8">
        <v>4</v>
      </c>
      <c r="F3480" s="8" t="s">
        <v>50</v>
      </c>
    </row>
    <row r="3481" spans="1:6" x14ac:dyDescent="0.25">
      <c r="A3481" s="8" t="s">
        <v>6813</v>
      </c>
      <c r="B3481" s="8" t="s">
        <v>6814</v>
      </c>
      <c r="C3481" s="8" t="s">
        <v>6975</v>
      </c>
      <c r="D3481" s="8" t="s">
        <v>6976</v>
      </c>
      <c r="E3481" s="8">
        <v>4</v>
      </c>
      <c r="F3481" s="8" t="s">
        <v>50</v>
      </c>
    </row>
    <row r="3482" spans="1:6" x14ac:dyDescent="0.25">
      <c r="A3482" s="8" t="s">
        <v>6813</v>
      </c>
      <c r="B3482" s="8" t="s">
        <v>6814</v>
      </c>
      <c r="C3482" s="8" t="s">
        <v>6977</v>
      </c>
      <c r="D3482" s="8" t="s">
        <v>6978</v>
      </c>
      <c r="E3482" s="8">
        <v>4</v>
      </c>
      <c r="F3482" s="8" t="s">
        <v>50</v>
      </c>
    </row>
    <row r="3483" spans="1:6" x14ac:dyDescent="0.25">
      <c r="A3483" s="8" t="s">
        <v>6813</v>
      </c>
      <c r="B3483" s="8" t="s">
        <v>6814</v>
      </c>
      <c r="C3483" s="8" t="s">
        <v>6979</v>
      </c>
      <c r="D3483" s="8" t="s">
        <v>6980</v>
      </c>
      <c r="E3483" s="8">
        <v>4</v>
      </c>
      <c r="F3483" s="8" t="s">
        <v>50</v>
      </c>
    </row>
    <row r="3484" spans="1:6" x14ac:dyDescent="0.25">
      <c r="A3484" s="8" t="s">
        <v>6813</v>
      </c>
      <c r="B3484" s="8" t="s">
        <v>6814</v>
      </c>
      <c r="C3484" s="8" t="s">
        <v>6981</v>
      </c>
      <c r="D3484" s="8" t="s">
        <v>6982</v>
      </c>
      <c r="E3484" s="8">
        <v>3</v>
      </c>
      <c r="F3484" s="8" t="s">
        <v>31</v>
      </c>
    </row>
    <row r="3485" spans="1:6" x14ac:dyDescent="0.25">
      <c r="A3485" s="8" t="s">
        <v>6813</v>
      </c>
      <c r="B3485" s="8" t="s">
        <v>6814</v>
      </c>
      <c r="C3485" s="8" t="s">
        <v>6983</v>
      </c>
      <c r="D3485" s="8" t="s">
        <v>6984</v>
      </c>
      <c r="E3485" s="8">
        <v>4</v>
      </c>
      <c r="F3485" s="8" t="s">
        <v>50</v>
      </c>
    </row>
    <row r="3486" spans="1:6" x14ac:dyDescent="0.25">
      <c r="A3486" s="8" t="s">
        <v>6813</v>
      </c>
      <c r="B3486" s="8" t="s">
        <v>6814</v>
      </c>
      <c r="C3486" s="8" t="s">
        <v>6985</v>
      </c>
      <c r="D3486" s="8" t="s">
        <v>6986</v>
      </c>
      <c r="E3486" s="8">
        <v>4</v>
      </c>
      <c r="F3486" s="8" t="s">
        <v>50</v>
      </c>
    </row>
    <row r="3487" spans="1:6" x14ac:dyDescent="0.25">
      <c r="A3487" s="8" t="s">
        <v>6813</v>
      </c>
      <c r="B3487" s="8" t="s">
        <v>6814</v>
      </c>
      <c r="C3487" s="8" t="s">
        <v>6987</v>
      </c>
      <c r="D3487" s="8" t="s">
        <v>6988</v>
      </c>
      <c r="E3487" s="8">
        <v>3</v>
      </c>
      <c r="F3487" s="8" t="s">
        <v>31</v>
      </c>
    </row>
    <row r="3488" spans="1:6" x14ac:dyDescent="0.25">
      <c r="A3488" s="8" t="s">
        <v>6813</v>
      </c>
      <c r="B3488" s="8" t="s">
        <v>6814</v>
      </c>
      <c r="C3488" s="8" t="s">
        <v>6989</v>
      </c>
      <c r="D3488" s="8" t="s">
        <v>6990</v>
      </c>
      <c r="E3488" s="8">
        <v>4</v>
      </c>
      <c r="F3488" s="8" t="s">
        <v>50</v>
      </c>
    </row>
    <row r="3489" spans="1:6" x14ac:dyDescent="0.25">
      <c r="A3489" s="8" t="s">
        <v>6813</v>
      </c>
      <c r="B3489" s="8" t="s">
        <v>6814</v>
      </c>
      <c r="C3489" s="8" t="s">
        <v>6991</v>
      </c>
      <c r="D3489" s="8" t="s">
        <v>6992</v>
      </c>
      <c r="E3489" s="8">
        <v>4</v>
      </c>
      <c r="F3489" s="8" t="s">
        <v>50</v>
      </c>
    </row>
    <row r="3490" spans="1:6" x14ac:dyDescent="0.25">
      <c r="A3490" s="8" t="s">
        <v>6813</v>
      </c>
      <c r="B3490" s="8" t="s">
        <v>6814</v>
      </c>
      <c r="C3490" s="8" t="s">
        <v>6993</v>
      </c>
      <c r="D3490" s="8" t="s">
        <v>6994</v>
      </c>
      <c r="E3490" s="8">
        <v>4</v>
      </c>
      <c r="F3490" s="8" t="s">
        <v>50</v>
      </c>
    </row>
    <row r="3491" spans="1:6" x14ac:dyDescent="0.25">
      <c r="A3491" s="8" t="s">
        <v>6813</v>
      </c>
      <c r="B3491" s="8" t="s">
        <v>6814</v>
      </c>
      <c r="C3491" s="8" t="s">
        <v>6995</v>
      </c>
      <c r="D3491" s="8" t="s">
        <v>6996</v>
      </c>
      <c r="E3491" s="8">
        <v>4</v>
      </c>
      <c r="F3491" s="8" t="s">
        <v>50</v>
      </c>
    </row>
    <row r="3492" spans="1:6" x14ac:dyDescent="0.25">
      <c r="A3492" s="8" t="s">
        <v>6813</v>
      </c>
      <c r="B3492" s="8" t="s">
        <v>6814</v>
      </c>
      <c r="C3492" s="8" t="s">
        <v>6997</v>
      </c>
      <c r="D3492" s="8" t="s">
        <v>6998</v>
      </c>
      <c r="E3492" s="8">
        <v>4</v>
      </c>
      <c r="F3492" s="8" t="s">
        <v>50</v>
      </c>
    </row>
    <row r="3493" spans="1:6" x14ac:dyDescent="0.25">
      <c r="A3493" s="8" t="s">
        <v>6813</v>
      </c>
      <c r="B3493" s="8" t="s">
        <v>6814</v>
      </c>
      <c r="C3493" s="8" t="s">
        <v>6999</v>
      </c>
      <c r="D3493" s="8" t="s">
        <v>7000</v>
      </c>
      <c r="E3493" s="8">
        <v>4</v>
      </c>
      <c r="F3493" s="8" t="s">
        <v>50</v>
      </c>
    </row>
    <row r="3494" spans="1:6" x14ac:dyDescent="0.25">
      <c r="A3494" s="8" t="s">
        <v>6813</v>
      </c>
      <c r="B3494" s="8" t="s">
        <v>6814</v>
      </c>
      <c r="C3494" s="8" t="s">
        <v>7001</v>
      </c>
      <c r="D3494" s="8" t="s">
        <v>7002</v>
      </c>
      <c r="E3494" s="8">
        <v>4</v>
      </c>
      <c r="F3494" s="8" t="s">
        <v>50</v>
      </c>
    </row>
    <row r="3495" spans="1:6" x14ac:dyDescent="0.25">
      <c r="A3495" s="8" t="s">
        <v>6813</v>
      </c>
      <c r="B3495" s="8" t="s">
        <v>6814</v>
      </c>
      <c r="C3495" s="8" t="s">
        <v>7003</v>
      </c>
      <c r="D3495" s="8" t="s">
        <v>7004</v>
      </c>
      <c r="E3495" s="8">
        <v>4</v>
      </c>
      <c r="F3495" s="8" t="s">
        <v>50</v>
      </c>
    </row>
    <row r="3496" spans="1:6" x14ac:dyDescent="0.25">
      <c r="A3496" s="8" t="s">
        <v>6813</v>
      </c>
      <c r="B3496" s="8" t="s">
        <v>6814</v>
      </c>
      <c r="C3496" s="8" t="s">
        <v>7005</v>
      </c>
      <c r="D3496" s="8" t="s">
        <v>7006</v>
      </c>
      <c r="E3496" s="8">
        <v>3</v>
      </c>
      <c r="F3496" s="8" t="s">
        <v>50</v>
      </c>
    </row>
    <row r="3497" spans="1:6" x14ac:dyDescent="0.25">
      <c r="A3497" s="8" t="s">
        <v>6813</v>
      </c>
      <c r="B3497" s="8" t="s">
        <v>6814</v>
      </c>
      <c r="C3497" s="8" t="s">
        <v>7007</v>
      </c>
      <c r="D3497" s="8" t="s">
        <v>7008</v>
      </c>
      <c r="E3497" s="8">
        <v>2</v>
      </c>
      <c r="F3497" s="8" t="s">
        <v>31</v>
      </c>
    </row>
    <row r="3498" spans="1:6" x14ac:dyDescent="0.25">
      <c r="A3498" s="8" t="s">
        <v>6813</v>
      </c>
      <c r="B3498" s="8" t="s">
        <v>6814</v>
      </c>
      <c r="C3498" s="8" t="s">
        <v>7009</v>
      </c>
      <c r="D3498" s="8" t="s">
        <v>7010</v>
      </c>
      <c r="E3498" s="8">
        <v>3</v>
      </c>
      <c r="F3498" s="8" t="s">
        <v>31</v>
      </c>
    </row>
    <row r="3499" spans="1:6" x14ac:dyDescent="0.25">
      <c r="A3499" s="8" t="s">
        <v>6813</v>
      </c>
      <c r="B3499" s="8" t="s">
        <v>6814</v>
      </c>
      <c r="C3499" s="8" t="s">
        <v>7011</v>
      </c>
      <c r="D3499" s="8" t="s">
        <v>7012</v>
      </c>
      <c r="E3499" s="8">
        <v>4</v>
      </c>
      <c r="F3499" s="8" t="s">
        <v>31</v>
      </c>
    </row>
    <row r="3500" spans="1:6" x14ac:dyDescent="0.25">
      <c r="A3500" s="8" t="s">
        <v>6813</v>
      </c>
      <c r="B3500" s="8" t="s">
        <v>6814</v>
      </c>
      <c r="C3500" s="8" t="s">
        <v>7013</v>
      </c>
      <c r="D3500" s="8" t="s">
        <v>7014</v>
      </c>
      <c r="E3500" s="8">
        <v>5</v>
      </c>
      <c r="F3500" s="8" t="s">
        <v>50</v>
      </c>
    </row>
    <row r="3501" spans="1:6" x14ac:dyDescent="0.25">
      <c r="A3501" s="8" t="s">
        <v>6813</v>
      </c>
      <c r="B3501" s="8" t="s">
        <v>6814</v>
      </c>
      <c r="C3501" s="8" t="s">
        <v>7015</v>
      </c>
      <c r="D3501" s="8" t="s">
        <v>7016</v>
      </c>
      <c r="E3501" s="8">
        <v>5</v>
      </c>
      <c r="F3501" s="8" t="s">
        <v>50</v>
      </c>
    </row>
    <row r="3502" spans="1:6" x14ac:dyDescent="0.25">
      <c r="A3502" s="8" t="s">
        <v>6813</v>
      </c>
      <c r="B3502" s="8" t="s">
        <v>6814</v>
      </c>
      <c r="C3502" s="8" t="s">
        <v>7017</v>
      </c>
      <c r="D3502" s="8" t="s">
        <v>7018</v>
      </c>
      <c r="E3502" s="8">
        <v>5</v>
      </c>
      <c r="F3502" s="8" t="s">
        <v>50</v>
      </c>
    </row>
    <row r="3503" spans="1:6" x14ac:dyDescent="0.25">
      <c r="A3503" s="8" t="s">
        <v>6813</v>
      </c>
      <c r="B3503" s="8" t="s">
        <v>6814</v>
      </c>
      <c r="C3503" s="8" t="s">
        <v>7019</v>
      </c>
      <c r="D3503" s="8" t="s">
        <v>7020</v>
      </c>
      <c r="E3503" s="8">
        <v>5</v>
      </c>
      <c r="F3503" s="8" t="s">
        <v>50</v>
      </c>
    </row>
    <row r="3504" spans="1:6" x14ac:dyDescent="0.25">
      <c r="A3504" s="8" t="s">
        <v>6813</v>
      </c>
      <c r="B3504" s="8" t="s">
        <v>6814</v>
      </c>
      <c r="C3504" s="8" t="s">
        <v>7021</v>
      </c>
      <c r="D3504" s="8" t="s">
        <v>7022</v>
      </c>
      <c r="E3504" s="8">
        <v>4</v>
      </c>
      <c r="F3504" s="8" t="s">
        <v>50</v>
      </c>
    </row>
    <row r="3505" spans="1:6" x14ac:dyDescent="0.25">
      <c r="A3505" s="8" t="s">
        <v>6813</v>
      </c>
      <c r="B3505" s="8" t="s">
        <v>6814</v>
      </c>
      <c r="C3505" s="8" t="s">
        <v>7023</v>
      </c>
      <c r="D3505" s="8" t="s">
        <v>7024</v>
      </c>
      <c r="E3505" s="8">
        <v>4</v>
      </c>
      <c r="F3505" s="8" t="s">
        <v>50</v>
      </c>
    </row>
    <row r="3506" spans="1:6" x14ac:dyDescent="0.25">
      <c r="A3506" s="8" t="s">
        <v>6813</v>
      </c>
      <c r="B3506" s="8" t="s">
        <v>6814</v>
      </c>
      <c r="C3506" s="8" t="s">
        <v>7025</v>
      </c>
      <c r="D3506" s="8" t="s">
        <v>7026</v>
      </c>
      <c r="E3506" s="8">
        <v>3</v>
      </c>
      <c r="F3506" s="8" t="s">
        <v>31</v>
      </c>
    </row>
    <row r="3507" spans="1:6" x14ac:dyDescent="0.25">
      <c r="A3507" s="8" t="s">
        <v>6813</v>
      </c>
      <c r="B3507" s="8" t="s">
        <v>6814</v>
      </c>
      <c r="C3507" s="8" t="s">
        <v>7027</v>
      </c>
      <c r="D3507" s="8" t="s">
        <v>7028</v>
      </c>
      <c r="E3507" s="8">
        <v>4</v>
      </c>
      <c r="F3507" s="8" t="s">
        <v>50</v>
      </c>
    </row>
    <row r="3508" spans="1:6" x14ac:dyDescent="0.25">
      <c r="A3508" s="8" t="s">
        <v>6813</v>
      </c>
      <c r="B3508" s="8" t="s">
        <v>6814</v>
      </c>
      <c r="C3508" s="8" t="s">
        <v>7029</v>
      </c>
      <c r="D3508" s="8" t="s">
        <v>7030</v>
      </c>
      <c r="E3508" s="8">
        <v>4</v>
      </c>
      <c r="F3508" s="8" t="s">
        <v>50</v>
      </c>
    </row>
    <row r="3509" spans="1:6" x14ac:dyDescent="0.25">
      <c r="A3509" s="8" t="s">
        <v>6813</v>
      </c>
      <c r="B3509" s="8" t="s">
        <v>6814</v>
      </c>
      <c r="C3509" s="8" t="s">
        <v>7031</v>
      </c>
      <c r="D3509" s="8" t="s">
        <v>7032</v>
      </c>
      <c r="E3509" s="8">
        <v>4</v>
      </c>
      <c r="F3509" s="8" t="s">
        <v>50</v>
      </c>
    </row>
    <row r="3510" spans="1:6" x14ac:dyDescent="0.25">
      <c r="A3510" s="8" t="s">
        <v>6813</v>
      </c>
      <c r="B3510" s="8" t="s">
        <v>6814</v>
      </c>
      <c r="C3510" s="8" t="s">
        <v>7033</v>
      </c>
      <c r="D3510" s="8" t="s">
        <v>7034</v>
      </c>
      <c r="E3510" s="8">
        <v>4</v>
      </c>
      <c r="F3510" s="8" t="s">
        <v>50</v>
      </c>
    </row>
    <row r="3511" spans="1:6" x14ac:dyDescent="0.25">
      <c r="A3511" s="8" t="s">
        <v>6813</v>
      </c>
      <c r="B3511" s="8" t="s">
        <v>6814</v>
      </c>
      <c r="C3511" s="8" t="s">
        <v>7035</v>
      </c>
      <c r="D3511" s="8" t="s">
        <v>7036</v>
      </c>
      <c r="E3511" s="8">
        <v>4</v>
      </c>
      <c r="F3511" s="8" t="s">
        <v>50</v>
      </c>
    </row>
    <row r="3512" spans="1:6" x14ac:dyDescent="0.25">
      <c r="A3512" s="8" t="s">
        <v>6813</v>
      </c>
      <c r="B3512" s="8" t="s">
        <v>6814</v>
      </c>
      <c r="C3512" s="8" t="s">
        <v>7037</v>
      </c>
      <c r="D3512" s="8" t="s">
        <v>7038</v>
      </c>
      <c r="E3512" s="8">
        <v>3</v>
      </c>
      <c r="F3512" s="8" t="s">
        <v>31</v>
      </c>
    </row>
    <row r="3513" spans="1:6" x14ac:dyDescent="0.25">
      <c r="A3513" s="8" t="s">
        <v>6813</v>
      </c>
      <c r="B3513" s="8" t="s">
        <v>6814</v>
      </c>
      <c r="C3513" s="8" t="s">
        <v>7039</v>
      </c>
      <c r="D3513" s="8" t="s">
        <v>7040</v>
      </c>
      <c r="E3513" s="8">
        <v>4</v>
      </c>
      <c r="F3513" s="8" t="s">
        <v>31</v>
      </c>
    </row>
    <row r="3514" spans="1:6" x14ac:dyDescent="0.25">
      <c r="A3514" s="8" t="s">
        <v>6813</v>
      </c>
      <c r="B3514" s="8" t="s">
        <v>6814</v>
      </c>
      <c r="C3514" s="8" t="s">
        <v>7041</v>
      </c>
      <c r="D3514" s="8" t="s">
        <v>7042</v>
      </c>
      <c r="E3514" s="8">
        <v>5</v>
      </c>
      <c r="F3514" s="8" t="s">
        <v>50</v>
      </c>
    </row>
    <row r="3515" spans="1:6" x14ac:dyDescent="0.25">
      <c r="A3515" s="8" t="s">
        <v>6813</v>
      </c>
      <c r="B3515" s="8" t="s">
        <v>6814</v>
      </c>
      <c r="C3515" s="8" t="s">
        <v>7043</v>
      </c>
      <c r="D3515" s="8" t="s">
        <v>7044</v>
      </c>
      <c r="E3515" s="8">
        <v>5</v>
      </c>
      <c r="F3515" s="8" t="s">
        <v>50</v>
      </c>
    </row>
    <row r="3516" spans="1:6" x14ac:dyDescent="0.25">
      <c r="A3516" s="8" t="s">
        <v>6813</v>
      </c>
      <c r="B3516" s="8" t="s">
        <v>6814</v>
      </c>
      <c r="C3516" s="8" t="s">
        <v>7045</v>
      </c>
      <c r="D3516" s="8" t="s">
        <v>7046</v>
      </c>
      <c r="E3516" s="8">
        <v>4</v>
      </c>
      <c r="F3516" s="8" t="s">
        <v>31</v>
      </c>
    </row>
    <row r="3517" spans="1:6" x14ac:dyDescent="0.25">
      <c r="A3517" s="8" t="s">
        <v>6813</v>
      </c>
      <c r="B3517" s="8" t="s">
        <v>6814</v>
      </c>
      <c r="C3517" s="8" t="s">
        <v>7047</v>
      </c>
      <c r="D3517" s="8" t="s">
        <v>7048</v>
      </c>
      <c r="E3517" s="8">
        <v>5</v>
      </c>
      <c r="F3517" s="8" t="s">
        <v>50</v>
      </c>
    </row>
    <row r="3518" spans="1:6" x14ac:dyDescent="0.25">
      <c r="A3518" s="8" t="s">
        <v>6813</v>
      </c>
      <c r="B3518" s="8" t="s">
        <v>6814</v>
      </c>
      <c r="C3518" s="8" t="s">
        <v>7049</v>
      </c>
      <c r="D3518" s="8" t="s">
        <v>7050</v>
      </c>
      <c r="E3518" s="8">
        <v>5</v>
      </c>
      <c r="F3518" s="8" t="s">
        <v>50</v>
      </c>
    </row>
    <row r="3519" spans="1:6" x14ac:dyDescent="0.25">
      <c r="A3519" s="8" t="s">
        <v>6813</v>
      </c>
      <c r="B3519" s="8" t="s">
        <v>6814</v>
      </c>
      <c r="C3519" s="8" t="s">
        <v>7051</v>
      </c>
      <c r="D3519" s="8" t="s">
        <v>7052</v>
      </c>
      <c r="E3519" s="8">
        <v>5</v>
      </c>
      <c r="F3519" s="8" t="s">
        <v>50</v>
      </c>
    </row>
    <row r="3520" spans="1:6" x14ac:dyDescent="0.25">
      <c r="A3520" s="8" t="s">
        <v>6813</v>
      </c>
      <c r="B3520" s="8" t="s">
        <v>6814</v>
      </c>
      <c r="C3520" s="8" t="s">
        <v>7053</v>
      </c>
      <c r="D3520" s="8" t="s">
        <v>7054</v>
      </c>
      <c r="E3520" s="8">
        <v>5</v>
      </c>
      <c r="F3520" s="8" t="s">
        <v>50</v>
      </c>
    </row>
    <row r="3521" spans="1:6" x14ac:dyDescent="0.25">
      <c r="A3521" s="8" t="s">
        <v>6813</v>
      </c>
      <c r="B3521" s="8" t="s">
        <v>6814</v>
      </c>
      <c r="C3521" s="8" t="s">
        <v>7055</v>
      </c>
      <c r="D3521" s="8" t="s">
        <v>7056</v>
      </c>
      <c r="E3521" s="8">
        <v>5</v>
      </c>
      <c r="F3521" s="8" t="s">
        <v>50</v>
      </c>
    </row>
    <row r="3522" spans="1:6" x14ac:dyDescent="0.25">
      <c r="A3522" s="8" t="s">
        <v>6813</v>
      </c>
      <c r="B3522" s="8" t="s">
        <v>6814</v>
      </c>
      <c r="C3522" s="8" t="s">
        <v>7057</v>
      </c>
      <c r="D3522" s="8" t="s">
        <v>7058</v>
      </c>
      <c r="E3522" s="8">
        <v>5</v>
      </c>
      <c r="F3522" s="8" t="s">
        <v>50</v>
      </c>
    </row>
    <row r="3523" spans="1:6" x14ac:dyDescent="0.25">
      <c r="A3523" s="8" t="s">
        <v>6813</v>
      </c>
      <c r="B3523" s="8" t="s">
        <v>6814</v>
      </c>
      <c r="C3523" s="8" t="s">
        <v>7059</v>
      </c>
      <c r="D3523" s="8" t="s">
        <v>7060</v>
      </c>
      <c r="E3523" s="8">
        <v>5</v>
      </c>
      <c r="F3523" s="8" t="s">
        <v>50</v>
      </c>
    </row>
    <row r="3524" spans="1:6" x14ac:dyDescent="0.25">
      <c r="A3524" s="8" t="s">
        <v>6813</v>
      </c>
      <c r="B3524" s="8" t="s">
        <v>6814</v>
      </c>
      <c r="C3524" s="8" t="s">
        <v>7061</v>
      </c>
      <c r="D3524" s="8" t="s">
        <v>7062</v>
      </c>
      <c r="E3524" s="8">
        <v>4</v>
      </c>
      <c r="F3524" s="8" t="s">
        <v>31</v>
      </c>
    </row>
    <row r="3525" spans="1:6" x14ac:dyDescent="0.25">
      <c r="A3525" s="8" t="s">
        <v>6813</v>
      </c>
      <c r="B3525" s="8" t="s">
        <v>6814</v>
      </c>
      <c r="C3525" s="8" t="s">
        <v>7063</v>
      </c>
      <c r="D3525" s="8" t="s">
        <v>7064</v>
      </c>
      <c r="E3525" s="8">
        <v>5</v>
      </c>
      <c r="F3525" s="8" t="s">
        <v>50</v>
      </c>
    </row>
    <row r="3526" spans="1:6" x14ac:dyDescent="0.25">
      <c r="A3526" s="8" t="s">
        <v>6813</v>
      </c>
      <c r="B3526" s="8" t="s">
        <v>6814</v>
      </c>
      <c r="C3526" s="8" t="s">
        <v>7065</v>
      </c>
      <c r="D3526" s="8" t="s">
        <v>7066</v>
      </c>
      <c r="E3526" s="8">
        <v>5</v>
      </c>
      <c r="F3526" s="8" t="s">
        <v>50</v>
      </c>
    </row>
    <row r="3527" spans="1:6" x14ac:dyDescent="0.25">
      <c r="A3527" s="8" t="s">
        <v>6813</v>
      </c>
      <c r="B3527" s="8" t="s">
        <v>6814</v>
      </c>
      <c r="C3527" s="8" t="s">
        <v>7067</v>
      </c>
      <c r="D3527" s="8" t="s">
        <v>7068</v>
      </c>
      <c r="E3527" s="8">
        <v>3</v>
      </c>
      <c r="F3527" s="8" t="s">
        <v>31</v>
      </c>
    </row>
    <row r="3528" spans="1:6" x14ac:dyDescent="0.25">
      <c r="A3528" s="8" t="s">
        <v>6813</v>
      </c>
      <c r="B3528" s="8" t="s">
        <v>6814</v>
      </c>
      <c r="C3528" s="8" t="s">
        <v>7069</v>
      </c>
      <c r="D3528" s="8" t="s">
        <v>7070</v>
      </c>
      <c r="E3528" s="8">
        <v>4</v>
      </c>
      <c r="F3528" s="8" t="s">
        <v>50</v>
      </c>
    </row>
    <row r="3529" spans="1:6" x14ac:dyDescent="0.25">
      <c r="A3529" s="8" t="s">
        <v>6813</v>
      </c>
      <c r="B3529" s="8" t="s">
        <v>6814</v>
      </c>
      <c r="C3529" s="8" t="s">
        <v>7071</v>
      </c>
      <c r="D3529" s="8" t="s">
        <v>7072</v>
      </c>
      <c r="E3529" s="8">
        <v>4</v>
      </c>
      <c r="F3529" s="8" t="s">
        <v>50</v>
      </c>
    </row>
    <row r="3530" spans="1:6" x14ac:dyDescent="0.25">
      <c r="A3530" s="8" t="s">
        <v>6813</v>
      </c>
      <c r="B3530" s="8" t="s">
        <v>6814</v>
      </c>
      <c r="C3530" s="8" t="s">
        <v>7073</v>
      </c>
      <c r="D3530" s="8" t="s">
        <v>7074</v>
      </c>
      <c r="E3530" s="8">
        <v>4</v>
      </c>
      <c r="F3530" s="8" t="s">
        <v>31</v>
      </c>
    </row>
    <row r="3531" spans="1:6" x14ac:dyDescent="0.25">
      <c r="A3531" s="8" t="s">
        <v>6813</v>
      </c>
      <c r="B3531" s="8" t="s">
        <v>6814</v>
      </c>
      <c r="C3531" s="8" t="s">
        <v>7075</v>
      </c>
      <c r="D3531" s="8" t="s">
        <v>7076</v>
      </c>
      <c r="E3531" s="8">
        <v>5</v>
      </c>
      <c r="F3531" s="8" t="s">
        <v>50</v>
      </c>
    </row>
    <row r="3532" spans="1:6" x14ac:dyDescent="0.25">
      <c r="A3532" s="8" t="s">
        <v>6813</v>
      </c>
      <c r="B3532" s="8" t="s">
        <v>6814</v>
      </c>
      <c r="C3532" s="8" t="s">
        <v>7077</v>
      </c>
      <c r="D3532" s="8" t="s">
        <v>7078</v>
      </c>
      <c r="E3532" s="8">
        <v>5</v>
      </c>
      <c r="F3532" s="8" t="s">
        <v>50</v>
      </c>
    </row>
    <row r="3533" spans="1:6" x14ac:dyDescent="0.25">
      <c r="A3533" s="8" t="s">
        <v>6813</v>
      </c>
      <c r="B3533" s="8" t="s">
        <v>6814</v>
      </c>
      <c r="C3533" s="8" t="s">
        <v>7079</v>
      </c>
      <c r="D3533" s="8" t="s">
        <v>7080</v>
      </c>
      <c r="E3533" s="8">
        <v>5</v>
      </c>
      <c r="F3533" s="8" t="s">
        <v>50</v>
      </c>
    </row>
    <row r="3534" spans="1:6" x14ac:dyDescent="0.25">
      <c r="A3534" s="8" t="s">
        <v>6813</v>
      </c>
      <c r="B3534" s="8" t="s">
        <v>6814</v>
      </c>
      <c r="C3534" s="8" t="s">
        <v>7081</v>
      </c>
      <c r="D3534" s="8" t="s">
        <v>7082</v>
      </c>
      <c r="E3534" s="8">
        <v>4</v>
      </c>
      <c r="F3534" s="8" t="s">
        <v>50</v>
      </c>
    </row>
    <row r="3535" spans="1:6" x14ac:dyDescent="0.25">
      <c r="A3535" s="8" t="s">
        <v>6813</v>
      </c>
      <c r="B3535" s="8" t="s">
        <v>6814</v>
      </c>
      <c r="C3535" s="8" t="s">
        <v>7083</v>
      </c>
      <c r="D3535" s="8" t="s">
        <v>7084</v>
      </c>
      <c r="E3535" s="8">
        <v>3</v>
      </c>
      <c r="F3535" s="8" t="s">
        <v>31</v>
      </c>
    </row>
    <row r="3536" spans="1:6" x14ac:dyDescent="0.25">
      <c r="A3536" s="8" t="s">
        <v>6813</v>
      </c>
      <c r="B3536" s="8" t="s">
        <v>6814</v>
      </c>
      <c r="C3536" s="8" t="s">
        <v>7085</v>
      </c>
      <c r="D3536" s="8" t="s">
        <v>7086</v>
      </c>
      <c r="E3536" s="8">
        <v>4</v>
      </c>
      <c r="F3536" s="8" t="s">
        <v>50</v>
      </c>
    </row>
    <row r="3537" spans="1:6" x14ac:dyDescent="0.25">
      <c r="A3537" s="8" t="s">
        <v>6813</v>
      </c>
      <c r="B3537" s="8" t="s">
        <v>6814</v>
      </c>
      <c r="C3537" s="8" t="s">
        <v>7087</v>
      </c>
      <c r="D3537" s="8" t="s">
        <v>7088</v>
      </c>
      <c r="E3537" s="8">
        <v>4</v>
      </c>
      <c r="F3537" s="8" t="s">
        <v>50</v>
      </c>
    </row>
    <row r="3538" spans="1:6" x14ac:dyDescent="0.25">
      <c r="A3538" s="8" t="s">
        <v>6813</v>
      </c>
      <c r="B3538" s="8" t="s">
        <v>6814</v>
      </c>
      <c r="C3538" s="8" t="s">
        <v>7089</v>
      </c>
      <c r="D3538" s="8" t="s">
        <v>7090</v>
      </c>
      <c r="E3538" s="8">
        <v>4</v>
      </c>
      <c r="F3538" s="8" t="s">
        <v>50</v>
      </c>
    </row>
    <row r="3539" spans="1:6" x14ac:dyDescent="0.25">
      <c r="A3539" s="8" t="s">
        <v>6813</v>
      </c>
      <c r="B3539" s="8" t="s">
        <v>6814</v>
      </c>
      <c r="C3539" s="8" t="s">
        <v>7091</v>
      </c>
      <c r="D3539" s="8" t="s">
        <v>7092</v>
      </c>
      <c r="E3539" s="8">
        <v>4</v>
      </c>
      <c r="F3539" s="8" t="s">
        <v>50</v>
      </c>
    </row>
    <row r="3540" spans="1:6" x14ac:dyDescent="0.25">
      <c r="A3540" s="8" t="s">
        <v>6813</v>
      </c>
      <c r="B3540" s="8" t="s">
        <v>6814</v>
      </c>
      <c r="C3540" s="8" t="s">
        <v>7093</v>
      </c>
      <c r="D3540" s="8" t="s">
        <v>7094</v>
      </c>
      <c r="E3540" s="8">
        <v>4</v>
      </c>
      <c r="F3540" s="8" t="s">
        <v>50</v>
      </c>
    </row>
    <row r="3541" spans="1:6" x14ac:dyDescent="0.25">
      <c r="A3541" s="8" t="s">
        <v>6813</v>
      </c>
      <c r="B3541" s="8" t="s">
        <v>6814</v>
      </c>
      <c r="C3541" s="8" t="s">
        <v>7095</v>
      </c>
      <c r="D3541" s="8" t="s">
        <v>7096</v>
      </c>
      <c r="E3541" s="8">
        <v>3</v>
      </c>
      <c r="F3541" s="8" t="s">
        <v>31</v>
      </c>
    </row>
    <row r="3542" spans="1:6" x14ac:dyDescent="0.25">
      <c r="A3542" s="8" t="s">
        <v>6813</v>
      </c>
      <c r="B3542" s="8" t="s">
        <v>6814</v>
      </c>
      <c r="C3542" s="8" t="s">
        <v>7097</v>
      </c>
      <c r="D3542" s="8" t="s">
        <v>7098</v>
      </c>
      <c r="E3542" s="8">
        <v>4</v>
      </c>
      <c r="F3542" s="8" t="s">
        <v>50</v>
      </c>
    </row>
    <row r="3543" spans="1:6" x14ac:dyDescent="0.25">
      <c r="A3543" s="8" t="s">
        <v>6813</v>
      </c>
      <c r="B3543" s="8" t="s">
        <v>6814</v>
      </c>
      <c r="C3543" s="8" t="s">
        <v>7099</v>
      </c>
      <c r="D3543" s="8" t="s">
        <v>7100</v>
      </c>
      <c r="E3543" s="8">
        <v>4</v>
      </c>
      <c r="F3543" s="8" t="s">
        <v>50</v>
      </c>
    </row>
    <row r="3544" spans="1:6" x14ac:dyDescent="0.25">
      <c r="A3544" s="8" t="s">
        <v>6813</v>
      </c>
      <c r="B3544" s="8" t="s">
        <v>6814</v>
      </c>
      <c r="C3544" s="8" t="s">
        <v>7101</v>
      </c>
      <c r="D3544" s="8" t="s">
        <v>7102</v>
      </c>
      <c r="E3544" s="8">
        <v>4</v>
      </c>
      <c r="F3544" s="8" t="s">
        <v>50</v>
      </c>
    </row>
    <row r="3545" spans="1:6" x14ac:dyDescent="0.25">
      <c r="A3545" s="8" t="s">
        <v>6813</v>
      </c>
      <c r="B3545" s="8" t="s">
        <v>6814</v>
      </c>
      <c r="C3545" s="8" t="s">
        <v>7103</v>
      </c>
      <c r="D3545" s="8" t="s">
        <v>7104</v>
      </c>
      <c r="E3545" s="8">
        <v>3</v>
      </c>
      <c r="F3545" s="8" t="s">
        <v>31</v>
      </c>
    </row>
    <row r="3546" spans="1:6" x14ac:dyDescent="0.25">
      <c r="A3546" s="8" t="s">
        <v>6813</v>
      </c>
      <c r="B3546" s="8" t="s">
        <v>6814</v>
      </c>
      <c r="C3546" s="8" t="s">
        <v>7105</v>
      </c>
      <c r="D3546" s="8" t="s">
        <v>7106</v>
      </c>
      <c r="E3546" s="8">
        <v>4</v>
      </c>
      <c r="F3546" s="8" t="s">
        <v>50</v>
      </c>
    </row>
    <row r="3547" spans="1:6" x14ac:dyDescent="0.25">
      <c r="A3547" s="8" t="s">
        <v>6813</v>
      </c>
      <c r="B3547" s="8" t="s">
        <v>6814</v>
      </c>
      <c r="C3547" s="8" t="s">
        <v>7107</v>
      </c>
      <c r="D3547" s="8" t="s">
        <v>7108</v>
      </c>
      <c r="E3547" s="8">
        <v>4</v>
      </c>
      <c r="F3547" s="8" t="s">
        <v>50</v>
      </c>
    </row>
    <row r="3548" spans="1:6" x14ac:dyDescent="0.25">
      <c r="A3548" s="8" t="s">
        <v>6813</v>
      </c>
      <c r="B3548" s="8" t="s">
        <v>6814</v>
      </c>
      <c r="C3548" s="8" t="s">
        <v>7109</v>
      </c>
      <c r="D3548" s="8" t="s">
        <v>7110</v>
      </c>
      <c r="E3548" s="8">
        <v>4</v>
      </c>
      <c r="F3548" s="8" t="s">
        <v>50</v>
      </c>
    </row>
    <row r="3549" spans="1:6" x14ac:dyDescent="0.25">
      <c r="A3549" s="8" t="s">
        <v>6813</v>
      </c>
      <c r="B3549" s="8" t="s">
        <v>6814</v>
      </c>
      <c r="C3549" s="8" t="s">
        <v>7111</v>
      </c>
      <c r="D3549" s="8" t="s">
        <v>7112</v>
      </c>
      <c r="E3549" s="8">
        <v>4</v>
      </c>
      <c r="F3549" s="8" t="s">
        <v>50</v>
      </c>
    </row>
    <row r="3550" spans="1:6" x14ac:dyDescent="0.25">
      <c r="A3550" s="8" t="s">
        <v>6813</v>
      </c>
      <c r="B3550" s="8" t="s">
        <v>6814</v>
      </c>
      <c r="C3550" s="8" t="s">
        <v>7113</v>
      </c>
      <c r="D3550" s="8" t="s">
        <v>7114</v>
      </c>
      <c r="E3550" s="8">
        <v>4</v>
      </c>
      <c r="F3550" s="8" t="s">
        <v>50</v>
      </c>
    </row>
    <row r="3551" spans="1:6" x14ac:dyDescent="0.25">
      <c r="A3551" s="8" t="s">
        <v>6813</v>
      </c>
      <c r="B3551" s="8" t="s">
        <v>6814</v>
      </c>
      <c r="C3551" s="8" t="s">
        <v>7115</v>
      </c>
      <c r="D3551" s="8" t="s">
        <v>7116</v>
      </c>
      <c r="E3551" s="8">
        <v>4</v>
      </c>
      <c r="F3551" s="8" t="s">
        <v>50</v>
      </c>
    </row>
    <row r="3552" spans="1:6" x14ac:dyDescent="0.25">
      <c r="A3552" s="8" t="s">
        <v>6813</v>
      </c>
      <c r="B3552" s="8" t="s">
        <v>6814</v>
      </c>
      <c r="C3552" s="8" t="s">
        <v>7117</v>
      </c>
      <c r="D3552" s="8" t="s">
        <v>7118</v>
      </c>
      <c r="E3552" s="8">
        <v>4</v>
      </c>
      <c r="F3552" s="8" t="s">
        <v>50</v>
      </c>
    </row>
    <row r="3553" spans="1:6" x14ac:dyDescent="0.25">
      <c r="A3553" s="8" t="s">
        <v>6813</v>
      </c>
      <c r="B3553" s="8" t="s">
        <v>6814</v>
      </c>
      <c r="C3553" s="8" t="s">
        <v>7119</v>
      </c>
      <c r="D3553" s="8" t="s">
        <v>7120</v>
      </c>
      <c r="E3553" s="8">
        <v>3</v>
      </c>
      <c r="F3553" s="8" t="s">
        <v>50</v>
      </c>
    </row>
    <row r="3554" spans="1:6" x14ac:dyDescent="0.25">
      <c r="A3554" s="8" t="s">
        <v>6813</v>
      </c>
      <c r="B3554" s="8" t="s">
        <v>6814</v>
      </c>
      <c r="C3554" s="8" t="s">
        <v>7121</v>
      </c>
      <c r="D3554" s="8" t="s">
        <v>7122</v>
      </c>
      <c r="E3554" s="8">
        <v>3</v>
      </c>
      <c r="F3554" s="8" t="s">
        <v>50</v>
      </c>
    </row>
    <row r="3555" spans="1:6" x14ac:dyDescent="0.25">
      <c r="A3555" s="8" t="s">
        <v>6813</v>
      </c>
      <c r="B3555" s="8" t="s">
        <v>6814</v>
      </c>
      <c r="C3555" s="8" t="s">
        <v>7123</v>
      </c>
      <c r="D3555" s="8" t="s">
        <v>7124</v>
      </c>
      <c r="E3555" s="8">
        <v>3</v>
      </c>
      <c r="F3555" s="8" t="s">
        <v>31</v>
      </c>
    </row>
    <row r="3556" spans="1:6" x14ac:dyDescent="0.25">
      <c r="A3556" s="8" t="s">
        <v>6813</v>
      </c>
      <c r="B3556" s="8" t="s">
        <v>6814</v>
      </c>
      <c r="C3556" s="8" t="s">
        <v>7125</v>
      </c>
      <c r="D3556" s="8" t="s">
        <v>7126</v>
      </c>
      <c r="E3556" s="8">
        <v>4</v>
      </c>
      <c r="F3556" s="8" t="s">
        <v>31</v>
      </c>
    </row>
    <row r="3557" spans="1:6" x14ac:dyDescent="0.25">
      <c r="A3557" s="8" t="s">
        <v>6813</v>
      </c>
      <c r="B3557" s="8" t="s">
        <v>6814</v>
      </c>
      <c r="C3557" s="8" t="s">
        <v>7127</v>
      </c>
      <c r="D3557" s="8" t="s">
        <v>7128</v>
      </c>
      <c r="E3557" s="8">
        <v>5</v>
      </c>
      <c r="F3557" s="8" t="s">
        <v>31</v>
      </c>
    </row>
    <row r="3558" spans="1:6" x14ac:dyDescent="0.25">
      <c r="A3558" s="8" t="s">
        <v>6813</v>
      </c>
      <c r="B3558" s="8" t="s">
        <v>6814</v>
      </c>
      <c r="C3558" s="8" t="s">
        <v>7129</v>
      </c>
      <c r="D3558" s="8" t="s">
        <v>7130</v>
      </c>
      <c r="E3558" s="8">
        <v>6</v>
      </c>
      <c r="F3558" s="8" t="s">
        <v>50</v>
      </c>
    </row>
    <row r="3559" spans="1:6" x14ac:dyDescent="0.25">
      <c r="A3559" s="8" t="s">
        <v>6813</v>
      </c>
      <c r="B3559" s="8" t="s">
        <v>6814</v>
      </c>
      <c r="C3559" s="8" t="s">
        <v>7131</v>
      </c>
      <c r="D3559" s="8" t="s">
        <v>7132</v>
      </c>
      <c r="E3559" s="8">
        <v>6</v>
      </c>
      <c r="F3559" s="8" t="s">
        <v>50</v>
      </c>
    </row>
    <row r="3560" spans="1:6" x14ac:dyDescent="0.25">
      <c r="A3560" s="8" t="s">
        <v>6813</v>
      </c>
      <c r="B3560" s="8" t="s">
        <v>6814</v>
      </c>
      <c r="C3560" s="8" t="s">
        <v>7133</v>
      </c>
      <c r="D3560" s="8" t="s">
        <v>7134</v>
      </c>
      <c r="E3560" s="8">
        <v>6</v>
      </c>
      <c r="F3560" s="8" t="s">
        <v>50</v>
      </c>
    </row>
    <row r="3561" spans="1:6" x14ac:dyDescent="0.25">
      <c r="A3561" s="8" t="s">
        <v>6813</v>
      </c>
      <c r="B3561" s="8" t="s">
        <v>6814</v>
      </c>
      <c r="C3561" s="8" t="s">
        <v>7135</v>
      </c>
      <c r="D3561" s="8" t="s">
        <v>7136</v>
      </c>
      <c r="E3561" s="8">
        <v>6</v>
      </c>
      <c r="F3561" s="8" t="s">
        <v>50</v>
      </c>
    </row>
    <row r="3562" spans="1:6" x14ac:dyDescent="0.25">
      <c r="A3562" s="8" t="s">
        <v>6813</v>
      </c>
      <c r="B3562" s="8" t="s">
        <v>6814</v>
      </c>
      <c r="C3562" s="8" t="s">
        <v>7137</v>
      </c>
      <c r="D3562" s="8" t="s">
        <v>7138</v>
      </c>
      <c r="E3562" s="8">
        <v>5</v>
      </c>
      <c r="F3562" s="8" t="s">
        <v>31</v>
      </c>
    </row>
    <row r="3563" spans="1:6" x14ac:dyDescent="0.25">
      <c r="A3563" s="8" t="s">
        <v>6813</v>
      </c>
      <c r="B3563" s="8" t="s">
        <v>6814</v>
      </c>
      <c r="C3563" s="8" t="s">
        <v>7139</v>
      </c>
      <c r="D3563" s="8" t="s">
        <v>7140</v>
      </c>
      <c r="E3563" s="8">
        <v>6</v>
      </c>
      <c r="F3563" s="8" t="s">
        <v>50</v>
      </c>
    </row>
    <row r="3564" spans="1:6" x14ac:dyDescent="0.25">
      <c r="A3564" s="8" t="s">
        <v>6813</v>
      </c>
      <c r="B3564" s="8" t="s">
        <v>6814</v>
      </c>
      <c r="C3564" s="8" t="s">
        <v>7141</v>
      </c>
      <c r="D3564" s="8" t="s">
        <v>7142</v>
      </c>
      <c r="E3564" s="8">
        <v>6</v>
      </c>
      <c r="F3564" s="8" t="s">
        <v>50</v>
      </c>
    </row>
    <row r="3565" spans="1:6" x14ac:dyDescent="0.25">
      <c r="A3565" s="8" t="s">
        <v>6813</v>
      </c>
      <c r="B3565" s="8" t="s">
        <v>6814</v>
      </c>
      <c r="C3565" s="8" t="s">
        <v>7143</v>
      </c>
      <c r="D3565" s="8" t="s">
        <v>7144</v>
      </c>
      <c r="E3565" s="8">
        <v>6</v>
      </c>
      <c r="F3565" s="8" t="s">
        <v>50</v>
      </c>
    </row>
    <row r="3566" spans="1:6" x14ac:dyDescent="0.25">
      <c r="A3566" s="8" t="s">
        <v>6813</v>
      </c>
      <c r="B3566" s="8" t="s">
        <v>6814</v>
      </c>
      <c r="C3566" s="8" t="s">
        <v>7145</v>
      </c>
      <c r="D3566" s="8" t="s">
        <v>7146</v>
      </c>
      <c r="E3566" s="8">
        <v>6</v>
      </c>
      <c r="F3566" s="8" t="s">
        <v>50</v>
      </c>
    </row>
    <row r="3567" spans="1:6" x14ac:dyDescent="0.25">
      <c r="A3567" s="8" t="s">
        <v>6813</v>
      </c>
      <c r="B3567" s="8" t="s">
        <v>6814</v>
      </c>
      <c r="C3567" s="8" t="s">
        <v>7147</v>
      </c>
      <c r="D3567" s="8" t="s">
        <v>7148</v>
      </c>
      <c r="E3567" s="8">
        <v>4</v>
      </c>
      <c r="F3567" s="8" t="s">
        <v>31</v>
      </c>
    </row>
    <row r="3568" spans="1:6" x14ac:dyDescent="0.25">
      <c r="A3568" s="8" t="s">
        <v>6813</v>
      </c>
      <c r="B3568" s="8" t="s">
        <v>6814</v>
      </c>
      <c r="C3568" s="8" t="s">
        <v>7149</v>
      </c>
      <c r="D3568" s="8" t="s">
        <v>7150</v>
      </c>
      <c r="E3568" s="8">
        <v>5</v>
      </c>
      <c r="F3568" s="8" t="s">
        <v>50</v>
      </c>
    </row>
    <row r="3569" spans="1:6" x14ac:dyDescent="0.25">
      <c r="A3569" s="8" t="s">
        <v>6813</v>
      </c>
      <c r="B3569" s="8" t="s">
        <v>6814</v>
      </c>
      <c r="C3569" s="8" t="s">
        <v>7151</v>
      </c>
      <c r="D3569" s="8" t="s">
        <v>7152</v>
      </c>
      <c r="E3569" s="8">
        <v>5</v>
      </c>
      <c r="F3569" s="8" t="s">
        <v>50</v>
      </c>
    </row>
    <row r="3570" spans="1:6" x14ac:dyDescent="0.25">
      <c r="A3570" s="8" t="s">
        <v>6813</v>
      </c>
      <c r="B3570" s="8" t="s">
        <v>6814</v>
      </c>
      <c r="C3570" s="8" t="s">
        <v>7153</v>
      </c>
      <c r="D3570" s="8" t="s">
        <v>7154</v>
      </c>
      <c r="E3570" s="8">
        <v>5</v>
      </c>
      <c r="F3570" s="8" t="s">
        <v>50</v>
      </c>
    </row>
    <row r="3571" spans="1:6" x14ac:dyDescent="0.25">
      <c r="A3571" s="8" t="s">
        <v>6813</v>
      </c>
      <c r="B3571" s="8" t="s">
        <v>6814</v>
      </c>
      <c r="C3571" s="8" t="s">
        <v>7155</v>
      </c>
      <c r="D3571" s="8" t="s">
        <v>7156</v>
      </c>
      <c r="E3571" s="8">
        <v>5</v>
      </c>
      <c r="F3571" s="8" t="s">
        <v>50</v>
      </c>
    </row>
    <row r="3572" spans="1:6" x14ac:dyDescent="0.25">
      <c r="A3572" s="8" t="s">
        <v>6813</v>
      </c>
      <c r="B3572" s="8" t="s">
        <v>6814</v>
      </c>
      <c r="C3572" s="8" t="s">
        <v>7157</v>
      </c>
      <c r="D3572" s="8" t="s">
        <v>7158</v>
      </c>
      <c r="E3572" s="8">
        <v>4</v>
      </c>
      <c r="F3572" s="8" t="s">
        <v>31</v>
      </c>
    </row>
    <row r="3573" spans="1:6" x14ac:dyDescent="0.25">
      <c r="A3573" s="8" t="s">
        <v>6813</v>
      </c>
      <c r="B3573" s="8" t="s">
        <v>6814</v>
      </c>
      <c r="C3573" s="8" t="s">
        <v>7159</v>
      </c>
      <c r="D3573" s="8" t="s">
        <v>7160</v>
      </c>
      <c r="E3573" s="8">
        <v>5</v>
      </c>
      <c r="F3573" s="8" t="s">
        <v>31</v>
      </c>
    </row>
    <row r="3574" spans="1:6" x14ac:dyDescent="0.25">
      <c r="A3574" s="8" t="s">
        <v>6813</v>
      </c>
      <c r="B3574" s="8" t="s">
        <v>6814</v>
      </c>
      <c r="C3574" s="8" t="s">
        <v>7161</v>
      </c>
      <c r="D3574" s="8" t="s">
        <v>7162</v>
      </c>
      <c r="E3574" s="8">
        <v>6</v>
      </c>
      <c r="F3574" s="8" t="s">
        <v>50</v>
      </c>
    </row>
    <row r="3575" spans="1:6" x14ac:dyDescent="0.25">
      <c r="A3575" s="8" t="s">
        <v>6813</v>
      </c>
      <c r="B3575" s="8" t="s">
        <v>6814</v>
      </c>
      <c r="C3575" s="8" t="s">
        <v>7163</v>
      </c>
      <c r="D3575" s="8" t="s">
        <v>7164</v>
      </c>
      <c r="E3575" s="8">
        <v>6</v>
      </c>
      <c r="F3575" s="8" t="s">
        <v>50</v>
      </c>
    </row>
    <row r="3576" spans="1:6" x14ac:dyDescent="0.25">
      <c r="A3576" s="8" t="s">
        <v>6813</v>
      </c>
      <c r="B3576" s="8" t="s">
        <v>6814</v>
      </c>
      <c r="C3576" s="8" t="s">
        <v>7165</v>
      </c>
      <c r="D3576" s="8" t="s">
        <v>7166</v>
      </c>
      <c r="E3576" s="8">
        <v>6</v>
      </c>
      <c r="F3576" s="8" t="s">
        <v>50</v>
      </c>
    </row>
    <row r="3577" spans="1:6" x14ac:dyDescent="0.25">
      <c r="A3577" s="8" t="s">
        <v>6813</v>
      </c>
      <c r="B3577" s="8" t="s">
        <v>6814</v>
      </c>
      <c r="C3577" s="8" t="s">
        <v>7167</v>
      </c>
      <c r="D3577" s="8" t="s">
        <v>7168</v>
      </c>
      <c r="E3577" s="8">
        <v>6</v>
      </c>
      <c r="F3577" s="8" t="s">
        <v>50</v>
      </c>
    </row>
    <row r="3578" spans="1:6" x14ac:dyDescent="0.25">
      <c r="A3578" s="8" t="s">
        <v>6813</v>
      </c>
      <c r="B3578" s="8" t="s">
        <v>6814</v>
      </c>
      <c r="C3578" s="8" t="s">
        <v>7169</v>
      </c>
      <c r="D3578" s="8" t="s">
        <v>7170</v>
      </c>
      <c r="E3578" s="8">
        <v>5</v>
      </c>
      <c r="F3578" s="8" t="s">
        <v>31</v>
      </c>
    </row>
    <row r="3579" spans="1:6" x14ac:dyDescent="0.25">
      <c r="A3579" s="8" t="s">
        <v>6813</v>
      </c>
      <c r="B3579" s="8" t="s">
        <v>6814</v>
      </c>
      <c r="C3579" s="8" t="s">
        <v>7171</v>
      </c>
      <c r="D3579" s="8" t="s">
        <v>7172</v>
      </c>
      <c r="E3579" s="8">
        <v>6</v>
      </c>
      <c r="F3579" s="8" t="s">
        <v>50</v>
      </c>
    </row>
    <row r="3580" spans="1:6" x14ac:dyDescent="0.25">
      <c r="A3580" s="8" t="s">
        <v>6813</v>
      </c>
      <c r="B3580" s="8" t="s">
        <v>6814</v>
      </c>
      <c r="C3580" s="8" t="s">
        <v>7173</v>
      </c>
      <c r="D3580" s="8" t="s">
        <v>7174</v>
      </c>
      <c r="E3580" s="8">
        <v>6</v>
      </c>
      <c r="F3580" s="8" t="s">
        <v>50</v>
      </c>
    </row>
    <row r="3581" spans="1:6" x14ac:dyDescent="0.25">
      <c r="A3581" s="8" t="s">
        <v>6813</v>
      </c>
      <c r="B3581" s="8" t="s">
        <v>6814</v>
      </c>
      <c r="C3581" s="8" t="s">
        <v>7175</v>
      </c>
      <c r="D3581" s="8" t="s">
        <v>7176</v>
      </c>
      <c r="E3581" s="8">
        <v>6</v>
      </c>
      <c r="F3581" s="8" t="s">
        <v>50</v>
      </c>
    </row>
    <row r="3582" spans="1:6" x14ac:dyDescent="0.25">
      <c r="A3582" s="8" t="s">
        <v>6813</v>
      </c>
      <c r="B3582" s="8" t="s">
        <v>6814</v>
      </c>
      <c r="C3582" s="8" t="s">
        <v>7177</v>
      </c>
      <c r="D3582" s="8" t="s">
        <v>7178</v>
      </c>
      <c r="E3582" s="8">
        <v>6</v>
      </c>
      <c r="F3582" s="8" t="s">
        <v>50</v>
      </c>
    </row>
    <row r="3583" spans="1:6" x14ac:dyDescent="0.25">
      <c r="A3583" s="8" t="s">
        <v>6813</v>
      </c>
      <c r="B3583" s="8" t="s">
        <v>6814</v>
      </c>
      <c r="C3583" s="8" t="s">
        <v>7179</v>
      </c>
      <c r="D3583" s="8" t="s">
        <v>7180</v>
      </c>
      <c r="E3583" s="8">
        <v>4</v>
      </c>
      <c r="F3583" s="8" t="s">
        <v>31</v>
      </c>
    </row>
    <row r="3584" spans="1:6" x14ac:dyDescent="0.25">
      <c r="A3584" s="8" t="s">
        <v>6813</v>
      </c>
      <c r="B3584" s="8" t="s">
        <v>6814</v>
      </c>
      <c r="C3584" s="8" t="s">
        <v>7181</v>
      </c>
      <c r="D3584" s="8" t="s">
        <v>7182</v>
      </c>
      <c r="E3584" s="8">
        <v>5</v>
      </c>
      <c r="F3584" s="8" t="s">
        <v>31</v>
      </c>
    </row>
    <row r="3585" spans="1:6" x14ac:dyDescent="0.25">
      <c r="A3585" s="8" t="s">
        <v>6813</v>
      </c>
      <c r="B3585" s="8" t="s">
        <v>6814</v>
      </c>
      <c r="C3585" s="8" t="s">
        <v>7183</v>
      </c>
      <c r="D3585" s="8" t="s">
        <v>7184</v>
      </c>
      <c r="E3585" s="8">
        <v>6</v>
      </c>
      <c r="F3585" s="8" t="s">
        <v>31</v>
      </c>
    </row>
    <row r="3586" spans="1:6" x14ac:dyDescent="0.25">
      <c r="A3586" s="8" t="s">
        <v>6813</v>
      </c>
      <c r="B3586" s="8" t="s">
        <v>6814</v>
      </c>
      <c r="C3586" s="8" t="s">
        <v>7185</v>
      </c>
      <c r="D3586" s="8" t="s">
        <v>7186</v>
      </c>
      <c r="E3586" s="8">
        <v>7</v>
      </c>
      <c r="F3586" s="8" t="s">
        <v>50</v>
      </c>
    </row>
    <row r="3587" spans="1:6" x14ac:dyDescent="0.25">
      <c r="A3587" s="8" t="s">
        <v>6813</v>
      </c>
      <c r="B3587" s="8" t="s">
        <v>6814</v>
      </c>
      <c r="C3587" s="8" t="s">
        <v>7187</v>
      </c>
      <c r="D3587" s="8" t="s">
        <v>7188</v>
      </c>
      <c r="E3587" s="8">
        <v>7</v>
      </c>
      <c r="F3587" s="8" t="s">
        <v>50</v>
      </c>
    </row>
    <row r="3588" spans="1:6" x14ac:dyDescent="0.25">
      <c r="A3588" s="8" t="s">
        <v>6813</v>
      </c>
      <c r="B3588" s="8" t="s">
        <v>6814</v>
      </c>
      <c r="C3588" s="8" t="s">
        <v>7189</v>
      </c>
      <c r="D3588" s="8" t="s">
        <v>7190</v>
      </c>
      <c r="E3588" s="8">
        <v>6</v>
      </c>
      <c r="F3588" s="8" t="s">
        <v>50</v>
      </c>
    </row>
    <row r="3589" spans="1:6" x14ac:dyDescent="0.25">
      <c r="A3589" s="8" t="s">
        <v>6813</v>
      </c>
      <c r="B3589" s="8" t="s">
        <v>6814</v>
      </c>
      <c r="C3589" s="8" t="s">
        <v>7191</v>
      </c>
      <c r="D3589" s="8" t="s">
        <v>7192</v>
      </c>
      <c r="E3589" s="8">
        <v>5</v>
      </c>
      <c r="F3589" s="8" t="s">
        <v>50</v>
      </c>
    </row>
    <row r="3590" spans="1:6" x14ac:dyDescent="0.25">
      <c r="A3590" s="8" t="s">
        <v>6813</v>
      </c>
      <c r="B3590" s="8" t="s">
        <v>6814</v>
      </c>
      <c r="C3590" s="8" t="s">
        <v>7193</v>
      </c>
      <c r="D3590" s="8" t="s">
        <v>7194</v>
      </c>
      <c r="E3590" s="8">
        <v>5</v>
      </c>
      <c r="F3590" s="8" t="s">
        <v>50</v>
      </c>
    </row>
    <row r="3591" spans="1:6" x14ac:dyDescent="0.25">
      <c r="A3591" s="8" t="s">
        <v>6813</v>
      </c>
      <c r="B3591" s="8" t="s">
        <v>6814</v>
      </c>
      <c r="C3591" s="8" t="s">
        <v>7195</v>
      </c>
      <c r="D3591" s="8" t="s">
        <v>7196</v>
      </c>
      <c r="E3591" s="8">
        <v>4</v>
      </c>
      <c r="F3591" s="8" t="s">
        <v>50</v>
      </c>
    </row>
    <row r="3592" spans="1:6" x14ac:dyDescent="0.25">
      <c r="A3592" s="8" t="s">
        <v>6813</v>
      </c>
      <c r="B3592" s="8" t="s">
        <v>6814</v>
      </c>
      <c r="C3592" s="8" t="s">
        <v>7197</v>
      </c>
      <c r="D3592" s="8" t="s">
        <v>7198</v>
      </c>
      <c r="E3592" s="8">
        <v>3</v>
      </c>
      <c r="F3592" s="8" t="s">
        <v>31</v>
      </c>
    </row>
    <row r="3593" spans="1:6" x14ac:dyDescent="0.25">
      <c r="A3593" s="8" t="s">
        <v>6813</v>
      </c>
      <c r="B3593" s="8" t="s">
        <v>6814</v>
      </c>
      <c r="C3593" s="8" t="s">
        <v>7199</v>
      </c>
      <c r="D3593" s="8" t="s">
        <v>7200</v>
      </c>
      <c r="E3593" s="8">
        <v>4</v>
      </c>
      <c r="F3593" s="8" t="s">
        <v>50</v>
      </c>
    </row>
    <row r="3594" spans="1:6" x14ac:dyDescent="0.25">
      <c r="A3594" s="8" t="s">
        <v>6813</v>
      </c>
      <c r="B3594" s="8" t="s">
        <v>6814</v>
      </c>
      <c r="C3594" s="8" t="s">
        <v>7201</v>
      </c>
      <c r="D3594" s="8" t="s">
        <v>7202</v>
      </c>
      <c r="E3594" s="8">
        <v>4</v>
      </c>
      <c r="F3594" s="8" t="s">
        <v>50</v>
      </c>
    </row>
    <row r="3595" spans="1:6" x14ac:dyDescent="0.25">
      <c r="A3595" s="8" t="s">
        <v>6813</v>
      </c>
      <c r="B3595" s="8" t="s">
        <v>6814</v>
      </c>
      <c r="C3595" s="8" t="s">
        <v>7203</v>
      </c>
      <c r="D3595" s="8" t="s">
        <v>7204</v>
      </c>
      <c r="E3595" s="8">
        <v>4</v>
      </c>
      <c r="F3595" s="8" t="s">
        <v>50</v>
      </c>
    </row>
    <row r="3596" spans="1:6" x14ac:dyDescent="0.25">
      <c r="A3596" s="8" t="s">
        <v>6813</v>
      </c>
      <c r="B3596" s="8" t="s">
        <v>6814</v>
      </c>
      <c r="C3596" s="8" t="s">
        <v>7205</v>
      </c>
      <c r="D3596" s="8" t="s">
        <v>7206</v>
      </c>
      <c r="E3596" s="8">
        <v>4</v>
      </c>
      <c r="F3596" s="8" t="s">
        <v>50</v>
      </c>
    </row>
    <row r="3597" spans="1:6" x14ac:dyDescent="0.25">
      <c r="A3597" s="8" t="s">
        <v>6813</v>
      </c>
      <c r="B3597" s="8" t="s">
        <v>6814</v>
      </c>
      <c r="C3597" s="8" t="s">
        <v>7207</v>
      </c>
      <c r="D3597" s="8" t="s">
        <v>7208</v>
      </c>
      <c r="E3597" s="8">
        <v>4</v>
      </c>
      <c r="F3597" s="8" t="s">
        <v>50</v>
      </c>
    </row>
    <row r="3598" spans="1:6" x14ac:dyDescent="0.25">
      <c r="A3598" s="8" t="s">
        <v>6813</v>
      </c>
      <c r="B3598" s="8" t="s">
        <v>6814</v>
      </c>
      <c r="C3598" s="8" t="s">
        <v>7209</v>
      </c>
      <c r="D3598" s="8" t="s">
        <v>7210</v>
      </c>
      <c r="E3598" s="8">
        <v>4</v>
      </c>
      <c r="F3598" s="8" t="s">
        <v>50</v>
      </c>
    </row>
    <row r="3599" spans="1:6" x14ac:dyDescent="0.25">
      <c r="A3599" s="8" t="s">
        <v>6813</v>
      </c>
      <c r="B3599" s="8" t="s">
        <v>6814</v>
      </c>
      <c r="C3599" s="8" t="s">
        <v>7211</v>
      </c>
      <c r="D3599" s="8" t="s">
        <v>7212</v>
      </c>
      <c r="E3599" s="8">
        <v>4</v>
      </c>
      <c r="F3599" s="8" t="s">
        <v>50</v>
      </c>
    </row>
    <row r="3600" spans="1:6" x14ac:dyDescent="0.25">
      <c r="A3600" s="8" t="s">
        <v>6813</v>
      </c>
      <c r="B3600" s="8" t="s">
        <v>6814</v>
      </c>
      <c r="C3600" s="8" t="s">
        <v>7213</v>
      </c>
      <c r="D3600" s="8" t="s">
        <v>7214</v>
      </c>
      <c r="E3600" s="8">
        <v>4</v>
      </c>
      <c r="F3600" s="8" t="s">
        <v>50</v>
      </c>
    </row>
    <row r="3601" spans="1:6" x14ac:dyDescent="0.25">
      <c r="A3601" s="8" t="s">
        <v>6813</v>
      </c>
      <c r="B3601" s="8" t="s">
        <v>6814</v>
      </c>
      <c r="C3601" s="8" t="s">
        <v>7215</v>
      </c>
      <c r="D3601" s="8" t="s">
        <v>7216</v>
      </c>
      <c r="E3601" s="8">
        <v>4</v>
      </c>
      <c r="F3601" s="8" t="s">
        <v>50</v>
      </c>
    </row>
    <row r="3602" spans="1:6" x14ac:dyDescent="0.25">
      <c r="A3602" s="8" t="s">
        <v>6813</v>
      </c>
      <c r="B3602" s="8" t="s">
        <v>6814</v>
      </c>
      <c r="C3602" s="8" t="s">
        <v>7217</v>
      </c>
      <c r="D3602" s="8" t="s">
        <v>7218</v>
      </c>
      <c r="E3602" s="8">
        <v>4</v>
      </c>
      <c r="F3602" s="8" t="s">
        <v>50</v>
      </c>
    </row>
    <row r="3603" spans="1:6" x14ac:dyDescent="0.25">
      <c r="A3603" s="8" t="s">
        <v>6813</v>
      </c>
      <c r="B3603" s="8" t="s">
        <v>6814</v>
      </c>
      <c r="C3603" s="8" t="s">
        <v>7219</v>
      </c>
      <c r="D3603" s="8" t="s">
        <v>7220</v>
      </c>
      <c r="E3603" s="8">
        <v>4</v>
      </c>
      <c r="F3603" s="8" t="s">
        <v>50</v>
      </c>
    </row>
    <row r="3604" spans="1:6" x14ac:dyDescent="0.25">
      <c r="A3604" s="8" t="s">
        <v>6813</v>
      </c>
      <c r="B3604" s="8" t="s">
        <v>6814</v>
      </c>
      <c r="C3604" s="8" t="s">
        <v>7221</v>
      </c>
      <c r="D3604" s="8" t="s">
        <v>7222</v>
      </c>
      <c r="E3604" s="8">
        <v>4</v>
      </c>
      <c r="F3604" s="8" t="s">
        <v>50</v>
      </c>
    </row>
    <row r="3605" spans="1:6" x14ac:dyDescent="0.25">
      <c r="A3605" s="8" t="s">
        <v>6813</v>
      </c>
      <c r="B3605" s="8" t="s">
        <v>6814</v>
      </c>
      <c r="C3605" s="8" t="s">
        <v>7223</v>
      </c>
      <c r="D3605" s="8" t="s">
        <v>7224</v>
      </c>
      <c r="E3605" s="8">
        <v>4</v>
      </c>
      <c r="F3605" s="8" t="s">
        <v>50</v>
      </c>
    </row>
    <row r="3606" spans="1:6" x14ac:dyDescent="0.25">
      <c r="A3606" s="8" t="s">
        <v>6813</v>
      </c>
      <c r="B3606" s="8" t="s">
        <v>6814</v>
      </c>
      <c r="C3606" s="8" t="s">
        <v>7225</v>
      </c>
      <c r="D3606" s="8" t="s">
        <v>7226</v>
      </c>
      <c r="E3606" s="8">
        <v>4</v>
      </c>
      <c r="F3606" s="8" t="s">
        <v>50</v>
      </c>
    </row>
    <row r="3607" spans="1:6" x14ac:dyDescent="0.25">
      <c r="A3607" s="8" t="s">
        <v>6813</v>
      </c>
      <c r="B3607" s="8" t="s">
        <v>6814</v>
      </c>
      <c r="C3607" s="8" t="s">
        <v>7227</v>
      </c>
      <c r="D3607" s="8" t="s">
        <v>7228</v>
      </c>
      <c r="E3607" s="8">
        <v>3</v>
      </c>
      <c r="F3607" s="8" t="s">
        <v>31</v>
      </c>
    </row>
    <row r="3608" spans="1:6" x14ac:dyDescent="0.25">
      <c r="A3608" s="8" t="s">
        <v>6813</v>
      </c>
      <c r="B3608" s="8" t="s">
        <v>6814</v>
      </c>
      <c r="C3608" s="8" t="s">
        <v>7229</v>
      </c>
      <c r="D3608" s="8" t="s">
        <v>7230</v>
      </c>
      <c r="E3608" s="8">
        <v>4</v>
      </c>
      <c r="F3608" s="8" t="s">
        <v>50</v>
      </c>
    </row>
    <row r="3609" spans="1:6" x14ac:dyDescent="0.25">
      <c r="A3609" s="8" t="s">
        <v>6813</v>
      </c>
      <c r="B3609" s="8" t="s">
        <v>6814</v>
      </c>
      <c r="C3609" s="8" t="s">
        <v>7231</v>
      </c>
      <c r="D3609" s="8" t="s">
        <v>7232</v>
      </c>
      <c r="E3609" s="8">
        <v>4</v>
      </c>
      <c r="F3609" s="8" t="s">
        <v>50</v>
      </c>
    </row>
    <row r="3610" spans="1:6" x14ac:dyDescent="0.25">
      <c r="A3610" s="8" t="s">
        <v>6813</v>
      </c>
      <c r="B3610" s="8" t="s">
        <v>6814</v>
      </c>
      <c r="C3610" s="8" t="s">
        <v>7233</v>
      </c>
      <c r="D3610" s="8" t="s">
        <v>7234</v>
      </c>
      <c r="E3610" s="8">
        <v>4</v>
      </c>
      <c r="F3610" s="8" t="s">
        <v>50</v>
      </c>
    </row>
    <row r="3611" spans="1:6" x14ac:dyDescent="0.25">
      <c r="A3611" s="8" t="s">
        <v>6813</v>
      </c>
      <c r="B3611" s="8" t="s">
        <v>6814</v>
      </c>
      <c r="C3611" s="8" t="s">
        <v>7235</v>
      </c>
      <c r="D3611" s="8" t="s">
        <v>7236</v>
      </c>
      <c r="E3611" s="8">
        <v>3</v>
      </c>
      <c r="F3611" s="8" t="s">
        <v>50</v>
      </c>
    </row>
    <row r="3612" spans="1:6" x14ac:dyDescent="0.25">
      <c r="A3612" s="8" t="s">
        <v>6813</v>
      </c>
      <c r="B3612" s="8" t="s">
        <v>6814</v>
      </c>
      <c r="C3612" s="8" t="s">
        <v>7237</v>
      </c>
      <c r="D3612" s="8" t="s">
        <v>7238</v>
      </c>
      <c r="E3612" s="8">
        <v>2</v>
      </c>
      <c r="F3612" s="8" t="s">
        <v>31</v>
      </c>
    </row>
    <row r="3613" spans="1:6" x14ac:dyDescent="0.25">
      <c r="A3613" s="8" t="s">
        <v>6813</v>
      </c>
      <c r="B3613" s="8" t="s">
        <v>6814</v>
      </c>
      <c r="C3613" s="8" t="s">
        <v>7239</v>
      </c>
      <c r="D3613" s="8" t="s">
        <v>7240</v>
      </c>
      <c r="E3613" s="8">
        <v>3</v>
      </c>
      <c r="F3613" s="8" t="s">
        <v>31</v>
      </c>
    </row>
    <row r="3614" spans="1:6" x14ac:dyDescent="0.25">
      <c r="A3614" s="8" t="s">
        <v>6813</v>
      </c>
      <c r="B3614" s="8" t="s">
        <v>6814</v>
      </c>
      <c r="C3614" s="8" t="s">
        <v>7241</v>
      </c>
      <c r="D3614" s="8" t="s">
        <v>7242</v>
      </c>
      <c r="E3614" s="8">
        <v>4</v>
      </c>
      <c r="F3614" s="8" t="s">
        <v>31</v>
      </c>
    </row>
    <row r="3615" spans="1:6" x14ac:dyDescent="0.25">
      <c r="A3615" s="8" t="s">
        <v>6813</v>
      </c>
      <c r="B3615" s="8" t="s">
        <v>6814</v>
      </c>
      <c r="C3615" s="8" t="s">
        <v>7243</v>
      </c>
      <c r="D3615" s="8" t="s">
        <v>7244</v>
      </c>
      <c r="E3615" s="8">
        <v>5</v>
      </c>
      <c r="F3615" s="8" t="s">
        <v>50</v>
      </c>
    </row>
    <row r="3616" spans="1:6" x14ac:dyDescent="0.25">
      <c r="A3616" s="8" t="s">
        <v>6813</v>
      </c>
      <c r="B3616" s="8" t="s">
        <v>6814</v>
      </c>
      <c r="C3616" s="8" t="s">
        <v>7245</v>
      </c>
      <c r="D3616" s="8" t="s">
        <v>7246</v>
      </c>
      <c r="E3616" s="8">
        <v>5</v>
      </c>
      <c r="F3616" s="8" t="s">
        <v>50</v>
      </c>
    </row>
    <row r="3617" spans="1:6" x14ac:dyDescent="0.25">
      <c r="A3617" s="8" t="s">
        <v>6813</v>
      </c>
      <c r="B3617" s="8" t="s">
        <v>6814</v>
      </c>
      <c r="C3617" s="8" t="s">
        <v>7247</v>
      </c>
      <c r="D3617" s="8" t="s">
        <v>7248</v>
      </c>
      <c r="E3617" s="8">
        <v>4</v>
      </c>
      <c r="F3617" s="8" t="s">
        <v>31</v>
      </c>
    </row>
    <row r="3618" spans="1:6" x14ac:dyDescent="0.25">
      <c r="A3618" s="8" t="s">
        <v>6813</v>
      </c>
      <c r="B3618" s="8" t="s">
        <v>6814</v>
      </c>
      <c r="C3618" s="8" t="s">
        <v>7249</v>
      </c>
      <c r="D3618" s="8" t="s">
        <v>7250</v>
      </c>
      <c r="E3618" s="8">
        <v>5</v>
      </c>
      <c r="F3618" s="8" t="s">
        <v>50</v>
      </c>
    </row>
    <row r="3619" spans="1:6" x14ac:dyDescent="0.25">
      <c r="A3619" s="8" t="s">
        <v>6813</v>
      </c>
      <c r="B3619" s="8" t="s">
        <v>6814</v>
      </c>
      <c r="C3619" s="8" t="s">
        <v>7251</v>
      </c>
      <c r="D3619" s="8" t="s">
        <v>7252</v>
      </c>
      <c r="E3619" s="8">
        <v>5</v>
      </c>
      <c r="F3619" s="8" t="s">
        <v>50</v>
      </c>
    </row>
    <row r="3620" spans="1:6" x14ac:dyDescent="0.25">
      <c r="A3620" s="8" t="s">
        <v>6813</v>
      </c>
      <c r="B3620" s="8" t="s">
        <v>6814</v>
      </c>
      <c r="C3620" s="8" t="s">
        <v>7253</v>
      </c>
      <c r="D3620" s="8" t="s">
        <v>7254</v>
      </c>
      <c r="E3620" s="8">
        <v>4</v>
      </c>
      <c r="F3620" s="8" t="s">
        <v>50</v>
      </c>
    </row>
    <row r="3621" spans="1:6" x14ac:dyDescent="0.25">
      <c r="A3621" s="8" t="s">
        <v>6813</v>
      </c>
      <c r="B3621" s="8" t="s">
        <v>6814</v>
      </c>
      <c r="C3621" s="8" t="s">
        <v>7255</v>
      </c>
      <c r="D3621" s="8" t="s">
        <v>7256</v>
      </c>
      <c r="E3621" s="8">
        <v>4</v>
      </c>
      <c r="F3621" s="8" t="s">
        <v>50</v>
      </c>
    </row>
    <row r="3622" spans="1:6" x14ac:dyDescent="0.25">
      <c r="A3622" s="8" t="s">
        <v>6813</v>
      </c>
      <c r="B3622" s="8" t="s">
        <v>6814</v>
      </c>
      <c r="C3622" s="8" t="s">
        <v>7257</v>
      </c>
      <c r="D3622" s="8" t="s">
        <v>7258</v>
      </c>
      <c r="E3622" s="8">
        <v>3</v>
      </c>
      <c r="F3622" s="8" t="s">
        <v>31</v>
      </c>
    </row>
    <row r="3623" spans="1:6" x14ac:dyDescent="0.25">
      <c r="A3623" s="8" t="s">
        <v>6813</v>
      </c>
      <c r="B3623" s="8" t="s">
        <v>6814</v>
      </c>
      <c r="C3623" s="8" t="s">
        <v>7259</v>
      </c>
      <c r="D3623" s="8" t="s">
        <v>7260</v>
      </c>
      <c r="E3623" s="8">
        <v>4</v>
      </c>
      <c r="F3623" s="8" t="s">
        <v>50</v>
      </c>
    </row>
    <row r="3624" spans="1:6" x14ac:dyDescent="0.25">
      <c r="A3624" s="8" t="s">
        <v>6813</v>
      </c>
      <c r="B3624" s="8" t="s">
        <v>6814</v>
      </c>
      <c r="C3624" s="8" t="s">
        <v>7261</v>
      </c>
      <c r="D3624" s="8" t="s">
        <v>7262</v>
      </c>
      <c r="E3624" s="8">
        <v>4</v>
      </c>
      <c r="F3624" s="8" t="s">
        <v>50</v>
      </c>
    </row>
    <row r="3625" spans="1:6" x14ac:dyDescent="0.25">
      <c r="A3625" s="8" t="s">
        <v>6813</v>
      </c>
      <c r="B3625" s="8" t="s">
        <v>6814</v>
      </c>
      <c r="C3625" s="8" t="s">
        <v>7263</v>
      </c>
      <c r="D3625" s="8" t="s">
        <v>7264</v>
      </c>
      <c r="E3625" s="8">
        <v>3</v>
      </c>
      <c r="F3625" s="8" t="s">
        <v>31</v>
      </c>
    </row>
    <row r="3626" spans="1:6" x14ac:dyDescent="0.25">
      <c r="A3626" s="8" t="s">
        <v>6813</v>
      </c>
      <c r="B3626" s="8" t="s">
        <v>6814</v>
      </c>
      <c r="C3626" s="8" t="s">
        <v>7265</v>
      </c>
      <c r="D3626" s="8" t="s">
        <v>7266</v>
      </c>
      <c r="E3626" s="8">
        <v>4</v>
      </c>
      <c r="F3626" s="8" t="s">
        <v>50</v>
      </c>
    </row>
    <row r="3627" spans="1:6" x14ac:dyDescent="0.25">
      <c r="A3627" s="8" t="s">
        <v>6813</v>
      </c>
      <c r="B3627" s="8" t="s">
        <v>6814</v>
      </c>
      <c r="C3627" s="8" t="s">
        <v>7267</v>
      </c>
      <c r="D3627" s="8" t="s">
        <v>7268</v>
      </c>
      <c r="E3627" s="8">
        <v>4</v>
      </c>
      <c r="F3627" s="8" t="s">
        <v>50</v>
      </c>
    </row>
    <row r="3628" spans="1:6" x14ac:dyDescent="0.25">
      <c r="A3628" s="8" t="s">
        <v>6813</v>
      </c>
      <c r="B3628" s="8" t="s">
        <v>6814</v>
      </c>
      <c r="C3628" s="8" t="s">
        <v>7269</v>
      </c>
      <c r="D3628" s="8" t="s">
        <v>7270</v>
      </c>
      <c r="E3628" s="8">
        <v>4</v>
      </c>
      <c r="F3628" s="8" t="s">
        <v>50</v>
      </c>
    </row>
    <row r="3629" spans="1:6" x14ac:dyDescent="0.25">
      <c r="A3629" s="8" t="s">
        <v>6813</v>
      </c>
      <c r="B3629" s="8" t="s">
        <v>6814</v>
      </c>
      <c r="C3629" s="8" t="s">
        <v>7271</v>
      </c>
      <c r="D3629" s="8" t="s">
        <v>7272</v>
      </c>
      <c r="E3629" s="8">
        <v>4</v>
      </c>
      <c r="F3629" s="8" t="s">
        <v>50</v>
      </c>
    </row>
    <row r="3630" spans="1:6" x14ac:dyDescent="0.25">
      <c r="A3630" s="8" t="s">
        <v>6813</v>
      </c>
      <c r="B3630" s="8" t="s">
        <v>6814</v>
      </c>
      <c r="C3630" s="8" t="s">
        <v>7273</v>
      </c>
      <c r="D3630" s="8" t="s">
        <v>7274</v>
      </c>
      <c r="E3630" s="8">
        <v>4</v>
      </c>
      <c r="F3630" s="8" t="s">
        <v>50</v>
      </c>
    </row>
    <row r="3631" spans="1:6" x14ac:dyDescent="0.25">
      <c r="A3631" s="8" t="s">
        <v>6813</v>
      </c>
      <c r="B3631" s="8" t="s">
        <v>6814</v>
      </c>
      <c r="C3631" s="8" t="s">
        <v>7275</v>
      </c>
      <c r="D3631" s="8" t="s">
        <v>7276</v>
      </c>
      <c r="E3631" s="8">
        <v>4</v>
      </c>
      <c r="F3631" s="8" t="s">
        <v>50</v>
      </c>
    </row>
    <row r="3632" spans="1:6" x14ac:dyDescent="0.25">
      <c r="A3632" s="8" t="s">
        <v>6813</v>
      </c>
      <c r="B3632" s="8" t="s">
        <v>6814</v>
      </c>
      <c r="C3632" s="8" t="s">
        <v>7277</v>
      </c>
      <c r="D3632" s="8" t="s">
        <v>7278</v>
      </c>
      <c r="E3632" s="8">
        <v>4</v>
      </c>
      <c r="F3632" s="8" t="s">
        <v>50</v>
      </c>
    </row>
    <row r="3633" spans="1:6" x14ac:dyDescent="0.25">
      <c r="A3633" s="8" t="s">
        <v>6813</v>
      </c>
      <c r="B3633" s="8" t="s">
        <v>6814</v>
      </c>
      <c r="C3633" s="8" t="s">
        <v>7279</v>
      </c>
      <c r="D3633" s="8" t="s">
        <v>7280</v>
      </c>
      <c r="E3633" s="8">
        <v>4</v>
      </c>
      <c r="F3633" s="8" t="s">
        <v>50</v>
      </c>
    </row>
    <row r="3634" spans="1:6" x14ac:dyDescent="0.25">
      <c r="A3634" s="8" t="s">
        <v>6813</v>
      </c>
      <c r="B3634" s="8" t="s">
        <v>6814</v>
      </c>
      <c r="C3634" s="8" t="s">
        <v>7281</v>
      </c>
      <c r="D3634" s="8" t="s">
        <v>7282</v>
      </c>
      <c r="E3634" s="8">
        <v>4</v>
      </c>
      <c r="F3634" s="8" t="s">
        <v>50</v>
      </c>
    </row>
    <row r="3635" spans="1:6" x14ac:dyDescent="0.25">
      <c r="A3635" s="8" t="s">
        <v>6813</v>
      </c>
      <c r="B3635" s="8" t="s">
        <v>6814</v>
      </c>
      <c r="C3635" s="8" t="s">
        <v>7283</v>
      </c>
      <c r="D3635" s="8" t="s">
        <v>7284</v>
      </c>
      <c r="E3635" s="8">
        <v>4</v>
      </c>
      <c r="F3635" s="8" t="s">
        <v>50</v>
      </c>
    </row>
    <row r="3636" spans="1:6" x14ac:dyDescent="0.25">
      <c r="A3636" s="8" t="s">
        <v>6813</v>
      </c>
      <c r="B3636" s="8" t="s">
        <v>6814</v>
      </c>
      <c r="C3636" s="8" t="s">
        <v>7285</v>
      </c>
      <c r="D3636" s="8" t="s">
        <v>7286</v>
      </c>
      <c r="E3636" s="8">
        <v>4</v>
      </c>
      <c r="F3636" s="8" t="s">
        <v>50</v>
      </c>
    </row>
    <row r="3637" spans="1:6" x14ac:dyDescent="0.25">
      <c r="A3637" s="8" t="s">
        <v>6813</v>
      </c>
      <c r="B3637" s="8" t="s">
        <v>6814</v>
      </c>
      <c r="C3637" s="8" t="s">
        <v>7287</v>
      </c>
      <c r="D3637" s="8" t="s">
        <v>7288</v>
      </c>
      <c r="E3637" s="8">
        <v>4</v>
      </c>
      <c r="F3637" s="8" t="s">
        <v>50</v>
      </c>
    </row>
    <row r="3638" spans="1:6" x14ac:dyDescent="0.25">
      <c r="A3638" s="8" t="s">
        <v>6813</v>
      </c>
      <c r="B3638" s="8" t="s">
        <v>6814</v>
      </c>
      <c r="C3638" s="8" t="s">
        <v>7289</v>
      </c>
      <c r="D3638" s="8" t="s">
        <v>7290</v>
      </c>
      <c r="E3638" s="8">
        <v>4</v>
      </c>
      <c r="F3638" s="8" t="s">
        <v>50</v>
      </c>
    </row>
    <row r="3639" spans="1:6" x14ac:dyDescent="0.25">
      <c r="A3639" s="8" t="s">
        <v>6813</v>
      </c>
      <c r="B3639" s="8" t="s">
        <v>6814</v>
      </c>
      <c r="C3639" s="8" t="s">
        <v>7291</v>
      </c>
      <c r="D3639" s="8" t="s">
        <v>7292</v>
      </c>
      <c r="E3639" s="8">
        <v>4</v>
      </c>
      <c r="F3639" s="8" t="s">
        <v>50</v>
      </c>
    </row>
    <row r="3640" spans="1:6" x14ac:dyDescent="0.25">
      <c r="A3640" s="8" t="s">
        <v>6813</v>
      </c>
      <c r="B3640" s="8" t="s">
        <v>6814</v>
      </c>
      <c r="C3640" s="8" t="s">
        <v>7293</v>
      </c>
      <c r="D3640" s="8" t="s">
        <v>7294</v>
      </c>
      <c r="E3640" s="8">
        <v>4</v>
      </c>
      <c r="F3640" s="8" t="s">
        <v>50</v>
      </c>
    </row>
    <row r="3641" spans="1:6" x14ac:dyDescent="0.25">
      <c r="A3641" s="8" t="s">
        <v>6813</v>
      </c>
      <c r="B3641" s="8" t="s">
        <v>6814</v>
      </c>
      <c r="C3641" s="8" t="s">
        <v>7295</v>
      </c>
      <c r="D3641" s="8" t="s">
        <v>7296</v>
      </c>
      <c r="E3641" s="8">
        <v>4</v>
      </c>
      <c r="F3641" s="8" t="s">
        <v>50</v>
      </c>
    </row>
    <row r="3642" spans="1:6" x14ac:dyDescent="0.25">
      <c r="A3642" s="8" t="s">
        <v>6813</v>
      </c>
      <c r="B3642" s="8" t="s">
        <v>6814</v>
      </c>
      <c r="C3642" s="8" t="s">
        <v>7297</v>
      </c>
      <c r="D3642" s="8" t="s">
        <v>7298</v>
      </c>
      <c r="E3642" s="8">
        <v>4</v>
      </c>
      <c r="F3642" s="8" t="s">
        <v>50</v>
      </c>
    </row>
    <row r="3643" spans="1:6" x14ac:dyDescent="0.25">
      <c r="A3643" s="8" t="s">
        <v>6813</v>
      </c>
      <c r="B3643" s="8" t="s">
        <v>6814</v>
      </c>
      <c r="C3643" s="8" t="s">
        <v>7299</v>
      </c>
      <c r="D3643" s="8" t="s">
        <v>7300</v>
      </c>
      <c r="E3643" s="8">
        <v>3</v>
      </c>
      <c r="F3643" s="8" t="s">
        <v>31</v>
      </c>
    </row>
    <row r="3644" spans="1:6" x14ac:dyDescent="0.25">
      <c r="A3644" s="8" t="s">
        <v>6813</v>
      </c>
      <c r="B3644" s="8" t="s">
        <v>6814</v>
      </c>
      <c r="C3644" s="8" t="s">
        <v>7301</v>
      </c>
      <c r="D3644" s="8" t="s">
        <v>7302</v>
      </c>
      <c r="E3644" s="8">
        <v>4</v>
      </c>
      <c r="F3644" s="8" t="s">
        <v>31</v>
      </c>
    </row>
    <row r="3645" spans="1:6" x14ac:dyDescent="0.25">
      <c r="A3645" s="8" t="s">
        <v>6813</v>
      </c>
      <c r="B3645" s="8" t="s">
        <v>6814</v>
      </c>
      <c r="C3645" s="8" t="s">
        <v>7303</v>
      </c>
      <c r="D3645" s="8" t="s">
        <v>7304</v>
      </c>
      <c r="E3645" s="8">
        <v>5</v>
      </c>
      <c r="F3645" s="8" t="s">
        <v>50</v>
      </c>
    </row>
    <row r="3646" spans="1:6" x14ac:dyDescent="0.25">
      <c r="A3646" s="8" t="s">
        <v>6813</v>
      </c>
      <c r="B3646" s="8" t="s">
        <v>6814</v>
      </c>
      <c r="C3646" s="8" t="s">
        <v>7305</v>
      </c>
      <c r="D3646" s="8" t="s">
        <v>7306</v>
      </c>
      <c r="E3646" s="8">
        <v>5</v>
      </c>
      <c r="F3646" s="8" t="s">
        <v>50</v>
      </c>
    </row>
    <row r="3647" spans="1:6" x14ac:dyDescent="0.25">
      <c r="A3647" s="8" t="s">
        <v>6813</v>
      </c>
      <c r="B3647" s="8" t="s">
        <v>6814</v>
      </c>
      <c r="C3647" s="8" t="s">
        <v>7307</v>
      </c>
      <c r="D3647" s="8" t="s">
        <v>7308</v>
      </c>
      <c r="E3647" s="8">
        <v>5</v>
      </c>
      <c r="F3647" s="8" t="s">
        <v>50</v>
      </c>
    </row>
    <row r="3648" spans="1:6" x14ac:dyDescent="0.25">
      <c r="A3648" s="8" t="s">
        <v>6813</v>
      </c>
      <c r="B3648" s="8" t="s">
        <v>6814</v>
      </c>
      <c r="C3648" s="8" t="s">
        <v>7309</v>
      </c>
      <c r="D3648" s="8" t="s">
        <v>7310</v>
      </c>
      <c r="E3648" s="8">
        <v>4</v>
      </c>
      <c r="F3648" s="8" t="s">
        <v>31</v>
      </c>
    </row>
    <row r="3649" spans="1:6" x14ac:dyDescent="0.25">
      <c r="A3649" s="8" t="s">
        <v>6813</v>
      </c>
      <c r="B3649" s="8" t="s">
        <v>6814</v>
      </c>
      <c r="C3649" s="8" t="s">
        <v>7311</v>
      </c>
      <c r="D3649" s="8" t="s">
        <v>7312</v>
      </c>
      <c r="E3649" s="8">
        <v>5</v>
      </c>
      <c r="F3649" s="8" t="s">
        <v>50</v>
      </c>
    </row>
    <row r="3650" spans="1:6" x14ac:dyDescent="0.25">
      <c r="A3650" s="8" t="s">
        <v>6813</v>
      </c>
      <c r="B3650" s="8" t="s">
        <v>6814</v>
      </c>
      <c r="C3650" s="8" t="s">
        <v>7313</v>
      </c>
      <c r="D3650" s="8" t="s">
        <v>7314</v>
      </c>
      <c r="E3650" s="8">
        <v>5</v>
      </c>
      <c r="F3650" s="8" t="s">
        <v>50</v>
      </c>
    </row>
    <row r="3651" spans="1:6" x14ac:dyDescent="0.25">
      <c r="A3651" s="8" t="s">
        <v>6813</v>
      </c>
      <c r="B3651" s="8" t="s">
        <v>6814</v>
      </c>
      <c r="C3651" s="8" t="s">
        <v>7315</v>
      </c>
      <c r="D3651" s="8" t="s">
        <v>7316</v>
      </c>
      <c r="E3651" s="8">
        <v>4</v>
      </c>
      <c r="F3651" s="8" t="s">
        <v>50</v>
      </c>
    </row>
    <row r="3652" spans="1:6" x14ac:dyDescent="0.25">
      <c r="A3652" s="8" t="s">
        <v>6813</v>
      </c>
      <c r="B3652" s="8" t="s">
        <v>6814</v>
      </c>
      <c r="C3652" s="8" t="s">
        <v>7317</v>
      </c>
      <c r="D3652" s="8" t="s">
        <v>7318</v>
      </c>
      <c r="E3652" s="8">
        <v>3</v>
      </c>
      <c r="F3652" s="8" t="s">
        <v>50</v>
      </c>
    </row>
    <row r="3653" spans="1:6" x14ac:dyDescent="0.25">
      <c r="A3653" s="8" t="s">
        <v>7319</v>
      </c>
      <c r="B3653" s="8" t="s">
        <v>7320</v>
      </c>
      <c r="C3653" s="8" t="s">
        <v>7319</v>
      </c>
      <c r="D3653" s="8" t="s">
        <v>7320</v>
      </c>
      <c r="E3653" s="8">
        <v>1</v>
      </c>
      <c r="F3653" s="8" t="s">
        <v>31</v>
      </c>
    </row>
    <row r="3654" spans="1:6" x14ac:dyDescent="0.25">
      <c r="A3654" s="8" t="s">
        <v>7319</v>
      </c>
      <c r="B3654" s="8" t="s">
        <v>7320</v>
      </c>
      <c r="C3654" s="8" t="s">
        <v>7321</v>
      </c>
      <c r="D3654" s="8" t="s">
        <v>7322</v>
      </c>
      <c r="E3654" s="8">
        <v>2</v>
      </c>
      <c r="F3654" s="8" t="s">
        <v>31</v>
      </c>
    </row>
    <row r="3655" spans="1:6" x14ac:dyDescent="0.25">
      <c r="A3655" s="8" t="s">
        <v>7319</v>
      </c>
      <c r="B3655" s="8" t="s">
        <v>7320</v>
      </c>
      <c r="C3655" s="8" t="s">
        <v>7323</v>
      </c>
      <c r="D3655" s="8" t="s">
        <v>7324</v>
      </c>
      <c r="E3655" s="8">
        <v>3</v>
      </c>
      <c r="F3655" s="8" t="s">
        <v>31</v>
      </c>
    </row>
    <row r="3656" spans="1:6" x14ac:dyDescent="0.25">
      <c r="A3656" s="8" t="s">
        <v>7319</v>
      </c>
      <c r="B3656" s="8" t="s">
        <v>7320</v>
      </c>
      <c r="C3656" s="8" t="s">
        <v>7325</v>
      </c>
      <c r="D3656" s="8" t="s">
        <v>7326</v>
      </c>
      <c r="E3656" s="8">
        <v>4</v>
      </c>
      <c r="F3656" s="8" t="s">
        <v>50</v>
      </c>
    </row>
    <row r="3657" spans="1:6" x14ac:dyDescent="0.25">
      <c r="A3657" s="8" t="s">
        <v>7319</v>
      </c>
      <c r="B3657" s="8" t="s">
        <v>7320</v>
      </c>
      <c r="C3657" s="8" t="s">
        <v>7327</v>
      </c>
      <c r="D3657" s="8" t="s">
        <v>7328</v>
      </c>
      <c r="E3657" s="8">
        <v>4</v>
      </c>
      <c r="F3657" s="8" t="s">
        <v>50</v>
      </c>
    </row>
    <row r="3658" spans="1:6" x14ac:dyDescent="0.25">
      <c r="A3658" s="8" t="s">
        <v>7319</v>
      </c>
      <c r="B3658" s="8" t="s">
        <v>7320</v>
      </c>
      <c r="C3658" s="8" t="s">
        <v>7329</v>
      </c>
      <c r="D3658" s="8" t="s">
        <v>7330</v>
      </c>
      <c r="E3658" s="8">
        <v>4</v>
      </c>
      <c r="F3658" s="8" t="s">
        <v>50</v>
      </c>
    </row>
    <row r="3659" spans="1:6" x14ac:dyDescent="0.25">
      <c r="A3659" s="8" t="s">
        <v>7319</v>
      </c>
      <c r="B3659" s="8" t="s">
        <v>7320</v>
      </c>
      <c r="C3659" s="8" t="s">
        <v>7331</v>
      </c>
      <c r="D3659" s="8" t="s">
        <v>7332</v>
      </c>
      <c r="E3659" s="8">
        <v>3</v>
      </c>
      <c r="F3659" s="8" t="s">
        <v>31</v>
      </c>
    </row>
    <row r="3660" spans="1:6" x14ac:dyDescent="0.25">
      <c r="A3660" s="8" t="s">
        <v>7319</v>
      </c>
      <c r="B3660" s="8" t="s">
        <v>7320</v>
      </c>
      <c r="C3660" s="8" t="s">
        <v>7333</v>
      </c>
      <c r="D3660" s="8" t="s">
        <v>7334</v>
      </c>
      <c r="E3660" s="8">
        <v>4</v>
      </c>
      <c r="F3660" s="8" t="s">
        <v>31</v>
      </c>
    </row>
    <row r="3661" spans="1:6" x14ac:dyDescent="0.25">
      <c r="A3661" s="8" t="s">
        <v>7319</v>
      </c>
      <c r="B3661" s="8" t="s">
        <v>7320</v>
      </c>
      <c r="C3661" s="8" t="s">
        <v>7335</v>
      </c>
      <c r="D3661" s="8" t="s">
        <v>7336</v>
      </c>
      <c r="E3661" s="8">
        <v>5</v>
      </c>
      <c r="F3661" s="8" t="s">
        <v>50</v>
      </c>
    </row>
    <row r="3662" spans="1:6" x14ac:dyDescent="0.25">
      <c r="A3662" s="8" t="s">
        <v>7319</v>
      </c>
      <c r="B3662" s="8" t="s">
        <v>7320</v>
      </c>
      <c r="C3662" s="8" t="s">
        <v>7337</v>
      </c>
      <c r="D3662" s="8" t="s">
        <v>7338</v>
      </c>
      <c r="E3662" s="8">
        <v>5</v>
      </c>
      <c r="F3662" s="8" t="s">
        <v>50</v>
      </c>
    </row>
    <row r="3663" spans="1:6" x14ac:dyDescent="0.25">
      <c r="A3663" s="8" t="s">
        <v>7319</v>
      </c>
      <c r="B3663" s="8" t="s">
        <v>7320</v>
      </c>
      <c r="C3663" s="8" t="s">
        <v>7339</v>
      </c>
      <c r="D3663" s="8" t="s">
        <v>7340</v>
      </c>
      <c r="E3663" s="8">
        <v>5</v>
      </c>
      <c r="F3663" s="8" t="s">
        <v>50</v>
      </c>
    </row>
    <row r="3664" spans="1:6" x14ac:dyDescent="0.25">
      <c r="A3664" s="8" t="s">
        <v>7319</v>
      </c>
      <c r="B3664" s="8" t="s">
        <v>7320</v>
      </c>
      <c r="C3664" s="8" t="s">
        <v>7341</v>
      </c>
      <c r="D3664" s="8" t="s">
        <v>7342</v>
      </c>
      <c r="E3664" s="8">
        <v>4</v>
      </c>
      <c r="F3664" s="8" t="s">
        <v>50</v>
      </c>
    </row>
    <row r="3665" spans="1:6" x14ac:dyDescent="0.25">
      <c r="A3665" s="8" t="s">
        <v>7319</v>
      </c>
      <c r="B3665" s="8" t="s">
        <v>7320</v>
      </c>
      <c r="C3665" s="8" t="s">
        <v>7343</v>
      </c>
      <c r="D3665" s="8" t="s">
        <v>7344</v>
      </c>
      <c r="E3665" s="8">
        <v>4</v>
      </c>
      <c r="F3665" s="8" t="s">
        <v>50</v>
      </c>
    </row>
    <row r="3666" spans="1:6" x14ac:dyDescent="0.25">
      <c r="A3666" s="8" t="s">
        <v>7319</v>
      </c>
      <c r="B3666" s="8" t="s">
        <v>7320</v>
      </c>
      <c r="C3666" s="8" t="s">
        <v>7345</v>
      </c>
      <c r="D3666" s="8" t="s">
        <v>7346</v>
      </c>
      <c r="E3666" s="8">
        <v>4</v>
      </c>
      <c r="F3666" s="8" t="s">
        <v>50</v>
      </c>
    </row>
    <row r="3667" spans="1:6" x14ac:dyDescent="0.25">
      <c r="A3667" s="8" t="s">
        <v>7319</v>
      </c>
      <c r="B3667" s="8" t="s">
        <v>7320</v>
      </c>
      <c r="C3667" s="8" t="s">
        <v>7347</v>
      </c>
      <c r="D3667" s="8" t="s">
        <v>7348</v>
      </c>
      <c r="E3667" s="8">
        <v>4</v>
      </c>
      <c r="F3667" s="8" t="s">
        <v>50</v>
      </c>
    </row>
    <row r="3668" spans="1:6" x14ac:dyDescent="0.25">
      <c r="A3668" s="8" t="s">
        <v>7319</v>
      </c>
      <c r="B3668" s="8" t="s">
        <v>7320</v>
      </c>
      <c r="C3668" s="8" t="s">
        <v>7349</v>
      </c>
      <c r="D3668" s="8" t="s">
        <v>7350</v>
      </c>
      <c r="E3668" s="8">
        <v>3</v>
      </c>
      <c r="F3668" s="8" t="s">
        <v>31</v>
      </c>
    </row>
    <row r="3669" spans="1:6" x14ac:dyDescent="0.25">
      <c r="A3669" s="8" t="s">
        <v>7319</v>
      </c>
      <c r="B3669" s="8" t="s">
        <v>7320</v>
      </c>
      <c r="C3669" s="8" t="s">
        <v>7351</v>
      </c>
      <c r="D3669" s="8" t="s">
        <v>7352</v>
      </c>
      <c r="E3669" s="8">
        <v>4</v>
      </c>
      <c r="F3669" s="8" t="s">
        <v>31</v>
      </c>
    </row>
    <row r="3670" spans="1:6" x14ac:dyDescent="0.25">
      <c r="A3670" s="8" t="s">
        <v>7319</v>
      </c>
      <c r="B3670" s="8" t="s">
        <v>7320</v>
      </c>
      <c r="C3670" s="8" t="s">
        <v>7353</v>
      </c>
      <c r="D3670" s="8" t="s">
        <v>7354</v>
      </c>
      <c r="E3670" s="8">
        <v>5</v>
      </c>
      <c r="F3670" s="8" t="s">
        <v>50</v>
      </c>
    </row>
    <row r="3671" spans="1:6" x14ac:dyDescent="0.25">
      <c r="A3671" s="8" t="s">
        <v>7319</v>
      </c>
      <c r="B3671" s="8" t="s">
        <v>7320</v>
      </c>
      <c r="C3671" s="8" t="s">
        <v>7355</v>
      </c>
      <c r="D3671" s="8" t="s">
        <v>7356</v>
      </c>
      <c r="E3671" s="8">
        <v>5</v>
      </c>
      <c r="F3671" s="8" t="s">
        <v>50</v>
      </c>
    </row>
    <row r="3672" spans="1:6" x14ac:dyDescent="0.25">
      <c r="A3672" s="8" t="s">
        <v>7319</v>
      </c>
      <c r="B3672" s="8" t="s">
        <v>7320</v>
      </c>
      <c r="C3672" s="8" t="s">
        <v>7357</v>
      </c>
      <c r="D3672" s="8" t="s">
        <v>7358</v>
      </c>
      <c r="E3672" s="8">
        <v>4</v>
      </c>
      <c r="F3672" s="8" t="s">
        <v>31</v>
      </c>
    </row>
    <row r="3673" spans="1:6" x14ac:dyDescent="0.25">
      <c r="A3673" s="8" t="s">
        <v>7319</v>
      </c>
      <c r="B3673" s="8" t="s">
        <v>7320</v>
      </c>
      <c r="C3673" s="8" t="s">
        <v>7359</v>
      </c>
      <c r="D3673" s="8" t="s">
        <v>7360</v>
      </c>
      <c r="E3673" s="8">
        <v>5</v>
      </c>
      <c r="F3673" s="8" t="s">
        <v>50</v>
      </c>
    </row>
    <row r="3674" spans="1:6" x14ac:dyDescent="0.25">
      <c r="A3674" s="8" t="s">
        <v>7319</v>
      </c>
      <c r="B3674" s="8" t="s">
        <v>7320</v>
      </c>
      <c r="C3674" s="8" t="s">
        <v>7361</v>
      </c>
      <c r="D3674" s="8" t="s">
        <v>7362</v>
      </c>
      <c r="E3674" s="8">
        <v>5</v>
      </c>
      <c r="F3674" s="8" t="s">
        <v>50</v>
      </c>
    </row>
    <row r="3675" spans="1:6" x14ac:dyDescent="0.25">
      <c r="A3675" s="8" t="s">
        <v>7319</v>
      </c>
      <c r="B3675" s="8" t="s">
        <v>7320</v>
      </c>
      <c r="C3675" s="8" t="s">
        <v>7363</v>
      </c>
      <c r="D3675" s="8" t="s">
        <v>7364</v>
      </c>
      <c r="E3675" s="8">
        <v>4</v>
      </c>
      <c r="F3675" s="8" t="s">
        <v>31</v>
      </c>
    </row>
    <row r="3676" spans="1:6" x14ac:dyDescent="0.25">
      <c r="A3676" s="8" t="s">
        <v>7319</v>
      </c>
      <c r="B3676" s="8" t="s">
        <v>7320</v>
      </c>
      <c r="C3676" s="8" t="s">
        <v>7365</v>
      </c>
      <c r="D3676" s="8" t="s">
        <v>7366</v>
      </c>
      <c r="E3676" s="8">
        <v>5</v>
      </c>
      <c r="F3676" s="8" t="s">
        <v>50</v>
      </c>
    </row>
    <row r="3677" spans="1:6" x14ac:dyDescent="0.25">
      <c r="A3677" s="8" t="s">
        <v>7319</v>
      </c>
      <c r="B3677" s="8" t="s">
        <v>7320</v>
      </c>
      <c r="C3677" s="8" t="s">
        <v>7367</v>
      </c>
      <c r="D3677" s="8" t="s">
        <v>7368</v>
      </c>
      <c r="E3677" s="8">
        <v>5</v>
      </c>
      <c r="F3677" s="8" t="s">
        <v>50</v>
      </c>
    </row>
    <row r="3678" spans="1:6" x14ac:dyDescent="0.25">
      <c r="A3678" s="8" t="s">
        <v>7319</v>
      </c>
      <c r="B3678" s="8" t="s">
        <v>7320</v>
      </c>
      <c r="C3678" s="8" t="s">
        <v>7369</v>
      </c>
      <c r="D3678" s="8" t="s">
        <v>7370</v>
      </c>
      <c r="E3678" s="8">
        <v>4</v>
      </c>
      <c r="F3678" s="8" t="s">
        <v>50</v>
      </c>
    </row>
    <row r="3679" spans="1:6" x14ac:dyDescent="0.25">
      <c r="A3679" s="8" t="s">
        <v>7319</v>
      </c>
      <c r="B3679" s="8" t="s">
        <v>7320</v>
      </c>
      <c r="C3679" s="8" t="s">
        <v>7371</v>
      </c>
      <c r="D3679" s="8" t="s">
        <v>7372</v>
      </c>
      <c r="E3679" s="8">
        <v>3</v>
      </c>
      <c r="F3679" s="8" t="s">
        <v>31</v>
      </c>
    </row>
    <row r="3680" spans="1:6" x14ac:dyDescent="0.25">
      <c r="A3680" s="8" t="s">
        <v>7319</v>
      </c>
      <c r="B3680" s="8" t="s">
        <v>7320</v>
      </c>
      <c r="C3680" s="8" t="s">
        <v>7373</v>
      </c>
      <c r="D3680" s="8" t="s">
        <v>7374</v>
      </c>
      <c r="E3680" s="8">
        <v>4</v>
      </c>
      <c r="F3680" s="8" t="s">
        <v>31</v>
      </c>
    </row>
    <row r="3681" spans="1:6" x14ac:dyDescent="0.25">
      <c r="A3681" s="8" t="s">
        <v>7319</v>
      </c>
      <c r="B3681" s="8" t="s">
        <v>7320</v>
      </c>
      <c r="C3681" s="8" t="s">
        <v>7375</v>
      </c>
      <c r="D3681" s="8" t="s">
        <v>7376</v>
      </c>
      <c r="E3681" s="8">
        <v>5</v>
      </c>
      <c r="F3681" s="8" t="s">
        <v>50</v>
      </c>
    </row>
    <row r="3682" spans="1:6" x14ac:dyDescent="0.25">
      <c r="A3682" s="8" t="s">
        <v>7319</v>
      </c>
      <c r="B3682" s="8" t="s">
        <v>7320</v>
      </c>
      <c r="C3682" s="8" t="s">
        <v>7377</v>
      </c>
      <c r="D3682" s="8" t="s">
        <v>7378</v>
      </c>
      <c r="E3682" s="8">
        <v>5</v>
      </c>
      <c r="F3682" s="8" t="s">
        <v>50</v>
      </c>
    </row>
    <row r="3683" spans="1:6" x14ac:dyDescent="0.25">
      <c r="A3683" s="8" t="s">
        <v>7319</v>
      </c>
      <c r="B3683" s="8" t="s">
        <v>7320</v>
      </c>
      <c r="C3683" s="8" t="s">
        <v>7379</v>
      </c>
      <c r="D3683" s="8" t="s">
        <v>7380</v>
      </c>
      <c r="E3683" s="8">
        <v>5</v>
      </c>
      <c r="F3683" s="8" t="s">
        <v>50</v>
      </c>
    </row>
    <row r="3684" spans="1:6" x14ac:dyDescent="0.25">
      <c r="A3684" s="8" t="s">
        <v>7319</v>
      </c>
      <c r="B3684" s="8" t="s">
        <v>7320</v>
      </c>
      <c r="C3684" s="8" t="s">
        <v>7381</v>
      </c>
      <c r="D3684" s="8" t="s">
        <v>7382</v>
      </c>
      <c r="E3684" s="8">
        <v>5</v>
      </c>
      <c r="F3684" s="8" t="s">
        <v>50</v>
      </c>
    </row>
    <row r="3685" spans="1:6" x14ac:dyDescent="0.25">
      <c r="A3685" s="8" t="s">
        <v>7319</v>
      </c>
      <c r="B3685" s="8" t="s">
        <v>7320</v>
      </c>
      <c r="C3685" s="8" t="s">
        <v>7383</v>
      </c>
      <c r="D3685" s="8" t="s">
        <v>7384</v>
      </c>
      <c r="E3685" s="8">
        <v>4</v>
      </c>
      <c r="F3685" s="8" t="s">
        <v>31</v>
      </c>
    </row>
    <row r="3686" spans="1:6" x14ac:dyDescent="0.25">
      <c r="A3686" s="8" t="s">
        <v>7319</v>
      </c>
      <c r="B3686" s="8" t="s">
        <v>7320</v>
      </c>
      <c r="C3686" s="8" t="s">
        <v>7385</v>
      </c>
      <c r="D3686" s="8" t="s">
        <v>7386</v>
      </c>
      <c r="E3686" s="8">
        <v>5</v>
      </c>
      <c r="F3686" s="8" t="s">
        <v>50</v>
      </c>
    </row>
    <row r="3687" spans="1:6" x14ac:dyDescent="0.25">
      <c r="A3687" s="8" t="s">
        <v>7319</v>
      </c>
      <c r="B3687" s="8" t="s">
        <v>7320</v>
      </c>
      <c r="C3687" s="8" t="s">
        <v>7387</v>
      </c>
      <c r="D3687" s="8" t="s">
        <v>7388</v>
      </c>
      <c r="E3687" s="8">
        <v>5</v>
      </c>
      <c r="F3687" s="8" t="s">
        <v>50</v>
      </c>
    </row>
    <row r="3688" spans="1:6" x14ac:dyDescent="0.25">
      <c r="A3688" s="8" t="s">
        <v>7319</v>
      </c>
      <c r="B3688" s="8" t="s">
        <v>7320</v>
      </c>
      <c r="C3688" s="8" t="s">
        <v>7389</v>
      </c>
      <c r="D3688" s="8" t="s">
        <v>7390</v>
      </c>
      <c r="E3688" s="8">
        <v>5</v>
      </c>
      <c r="F3688" s="8" t="s">
        <v>50</v>
      </c>
    </row>
    <row r="3689" spans="1:6" x14ac:dyDescent="0.25">
      <c r="A3689" s="8" t="s">
        <v>7319</v>
      </c>
      <c r="B3689" s="8" t="s">
        <v>7320</v>
      </c>
      <c r="C3689" s="8" t="s">
        <v>7391</v>
      </c>
      <c r="D3689" s="8" t="s">
        <v>7392</v>
      </c>
      <c r="E3689" s="8">
        <v>5</v>
      </c>
      <c r="F3689" s="8" t="s">
        <v>50</v>
      </c>
    </row>
    <row r="3690" spans="1:6" x14ac:dyDescent="0.25">
      <c r="A3690" s="8" t="s">
        <v>7319</v>
      </c>
      <c r="B3690" s="8" t="s">
        <v>7320</v>
      </c>
      <c r="C3690" s="8" t="s">
        <v>7393</v>
      </c>
      <c r="D3690" s="8" t="s">
        <v>7394</v>
      </c>
      <c r="E3690" s="8">
        <v>4</v>
      </c>
      <c r="F3690" s="8" t="s">
        <v>50</v>
      </c>
    </row>
    <row r="3691" spans="1:6" x14ac:dyDescent="0.25">
      <c r="A3691" s="8" t="s">
        <v>7319</v>
      </c>
      <c r="B3691" s="8" t="s">
        <v>7320</v>
      </c>
      <c r="C3691" s="8" t="s">
        <v>7395</v>
      </c>
      <c r="D3691" s="8" t="s">
        <v>7396</v>
      </c>
      <c r="E3691" s="8">
        <v>4</v>
      </c>
      <c r="F3691" s="8" t="s">
        <v>50</v>
      </c>
    </row>
    <row r="3692" spans="1:6" x14ac:dyDescent="0.25">
      <c r="A3692" s="8" t="s">
        <v>7319</v>
      </c>
      <c r="B3692" s="8" t="s">
        <v>7320</v>
      </c>
      <c r="C3692" s="8" t="s">
        <v>7397</v>
      </c>
      <c r="D3692" s="8" t="s">
        <v>7398</v>
      </c>
      <c r="E3692" s="8">
        <v>3</v>
      </c>
      <c r="F3692" s="8" t="s">
        <v>31</v>
      </c>
    </row>
    <row r="3693" spans="1:6" x14ac:dyDescent="0.25">
      <c r="A3693" s="8" t="s">
        <v>7319</v>
      </c>
      <c r="B3693" s="8" t="s">
        <v>7320</v>
      </c>
      <c r="C3693" s="8" t="s">
        <v>7399</v>
      </c>
      <c r="D3693" s="8" t="s">
        <v>7400</v>
      </c>
      <c r="E3693" s="8">
        <v>4</v>
      </c>
      <c r="F3693" s="8" t="s">
        <v>31</v>
      </c>
    </row>
    <row r="3694" spans="1:6" x14ac:dyDescent="0.25">
      <c r="A3694" s="8" t="s">
        <v>7319</v>
      </c>
      <c r="B3694" s="8" t="s">
        <v>7320</v>
      </c>
      <c r="C3694" s="8" t="s">
        <v>7401</v>
      </c>
      <c r="D3694" s="8" t="s">
        <v>7402</v>
      </c>
      <c r="E3694" s="8">
        <v>5</v>
      </c>
      <c r="F3694" s="8" t="s">
        <v>31</v>
      </c>
    </row>
    <row r="3695" spans="1:6" x14ac:dyDescent="0.25">
      <c r="A3695" s="8" t="s">
        <v>7319</v>
      </c>
      <c r="B3695" s="8" t="s">
        <v>7320</v>
      </c>
      <c r="C3695" s="8" t="s">
        <v>7403</v>
      </c>
      <c r="D3695" s="8" t="s">
        <v>7404</v>
      </c>
      <c r="E3695" s="8">
        <v>6</v>
      </c>
      <c r="F3695" s="8" t="s">
        <v>50</v>
      </c>
    </row>
    <row r="3696" spans="1:6" x14ac:dyDescent="0.25">
      <c r="A3696" s="8" t="s">
        <v>7319</v>
      </c>
      <c r="B3696" s="8" t="s">
        <v>7320</v>
      </c>
      <c r="C3696" s="8" t="s">
        <v>7405</v>
      </c>
      <c r="D3696" s="8" t="s">
        <v>7406</v>
      </c>
      <c r="E3696" s="8">
        <v>6</v>
      </c>
      <c r="F3696" s="8" t="s">
        <v>50</v>
      </c>
    </row>
    <row r="3697" spans="1:6" x14ac:dyDescent="0.25">
      <c r="A3697" s="8" t="s">
        <v>7319</v>
      </c>
      <c r="B3697" s="8" t="s">
        <v>7320</v>
      </c>
      <c r="C3697" s="8" t="s">
        <v>7407</v>
      </c>
      <c r="D3697" s="8" t="s">
        <v>7408</v>
      </c>
      <c r="E3697" s="8">
        <v>5</v>
      </c>
      <c r="F3697" s="8" t="s">
        <v>31</v>
      </c>
    </row>
    <row r="3698" spans="1:6" x14ac:dyDescent="0.25">
      <c r="A3698" s="8" t="s">
        <v>7319</v>
      </c>
      <c r="B3698" s="8" t="s">
        <v>7320</v>
      </c>
      <c r="C3698" s="8" t="s">
        <v>7409</v>
      </c>
      <c r="D3698" s="8" t="s">
        <v>7410</v>
      </c>
      <c r="E3698" s="8">
        <v>6</v>
      </c>
      <c r="F3698" s="8" t="s">
        <v>50</v>
      </c>
    </row>
    <row r="3699" spans="1:6" x14ac:dyDescent="0.25">
      <c r="A3699" s="8" t="s">
        <v>7319</v>
      </c>
      <c r="B3699" s="8" t="s">
        <v>7320</v>
      </c>
      <c r="C3699" s="8" t="s">
        <v>7411</v>
      </c>
      <c r="D3699" s="8" t="s">
        <v>7412</v>
      </c>
      <c r="E3699" s="8">
        <v>6</v>
      </c>
      <c r="F3699" s="8" t="s">
        <v>50</v>
      </c>
    </row>
    <row r="3700" spans="1:6" x14ac:dyDescent="0.25">
      <c r="A3700" s="8" t="s">
        <v>7319</v>
      </c>
      <c r="B3700" s="8" t="s">
        <v>7320</v>
      </c>
      <c r="C3700" s="8" t="s">
        <v>7413</v>
      </c>
      <c r="D3700" s="8" t="s">
        <v>7414</v>
      </c>
      <c r="E3700" s="8">
        <v>4</v>
      </c>
      <c r="F3700" s="8" t="s">
        <v>31</v>
      </c>
    </row>
    <row r="3701" spans="1:6" x14ac:dyDescent="0.25">
      <c r="A3701" s="8" t="s">
        <v>7319</v>
      </c>
      <c r="B3701" s="8" t="s">
        <v>7320</v>
      </c>
      <c r="C3701" s="8" t="s">
        <v>7415</v>
      </c>
      <c r="D3701" s="8" t="s">
        <v>7416</v>
      </c>
      <c r="E3701" s="8">
        <v>5</v>
      </c>
      <c r="F3701" s="8" t="s">
        <v>31</v>
      </c>
    </row>
    <row r="3702" spans="1:6" x14ac:dyDescent="0.25">
      <c r="A3702" s="8" t="s">
        <v>7319</v>
      </c>
      <c r="B3702" s="8" t="s">
        <v>7320</v>
      </c>
      <c r="C3702" s="8" t="s">
        <v>7417</v>
      </c>
      <c r="D3702" s="8" t="s">
        <v>7418</v>
      </c>
      <c r="E3702" s="8">
        <v>6</v>
      </c>
      <c r="F3702" s="8" t="s">
        <v>50</v>
      </c>
    </row>
    <row r="3703" spans="1:6" x14ac:dyDescent="0.25">
      <c r="A3703" s="8" t="s">
        <v>7319</v>
      </c>
      <c r="B3703" s="8" t="s">
        <v>7320</v>
      </c>
      <c r="C3703" s="8" t="s">
        <v>7419</v>
      </c>
      <c r="D3703" s="8" t="s">
        <v>7420</v>
      </c>
      <c r="E3703" s="8">
        <v>6</v>
      </c>
      <c r="F3703" s="8" t="s">
        <v>50</v>
      </c>
    </row>
    <row r="3704" spans="1:6" x14ac:dyDescent="0.25">
      <c r="A3704" s="8" t="s">
        <v>7319</v>
      </c>
      <c r="B3704" s="8" t="s">
        <v>7320</v>
      </c>
      <c r="C3704" s="8" t="s">
        <v>7421</v>
      </c>
      <c r="D3704" s="8" t="s">
        <v>7422</v>
      </c>
      <c r="E3704" s="8">
        <v>5</v>
      </c>
      <c r="F3704" s="8" t="s">
        <v>31</v>
      </c>
    </row>
    <row r="3705" spans="1:6" x14ac:dyDescent="0.25">
      <c r="A3705" s="8" t="s">
        <v>7319</v>
      </c>
      <c r="B3705" s="8" t="s">
        <v>7320</v>
      </c>
      <c r="C3705" s="8" t="s">
        <v>7423</v>
      </c>
      <c r="D3705" s="8" t="s">
        <v>7424</v>
      </c>
      <c r="E3705" s="8">
        <v>6</v>
      </c>
      <c r="F3705" s="8" t="s">
        <v>50</v>
      </c>
    </row>
    <row r="3706" spans="1:6" x14ac:dyDescent="0.25">
      <c r="A3706" s="8" t="s">
        <v>7319</v>
      </c>
      <c r="B3706" s="8" t="s">
        <v>7320</v>
      </c>
      <c r="C3706" s="8" t="s">
        <v>7425</v>
      </c>
      <c r="D3706" s="8" t="s">
        <v>7426</v>
      </c>
      <c r="E3706" s="8">
        <v>6</v>
      </c>
      <c r="F3706" s="8" t="s">
        <v>50</v>
      </c>
    </row>
    <row r="3707" spans="1:6" x14ac:dyDescent="0.25">
      <c r="A3707" s="8" t="s">
        <v>7319</v>
      </c>
      <c r="B3707" s="8" t="s">
        <v>7320</v>
      </c>
      <c r="C3707" s="8" t="s">
        <v>7427</v>
      </c>
      <c r="D3707" s="8" t="s">
        <v>7428</v>
      </c>
      <c r="E3707" s="8">
        <v>4</v>
      </c>
      <c r="F3707" s="8" t="s">
        <v>50</v>
      </c>
    </row>
    <row r="3708" spans="1:6" x14ac:dyDescent="0.25">
      <c r="A3708" s="8" t="s">
        <v>7319</v>
      </c>
      <c r="B3708" s="8" t="s">
        <v>7320</v>
      </c>
      <c r="C3708" s="8" t="s">
        <v>7429</v>
      </c>
      <c r="D3708" s="8" t="s">
        <v>7430</v>
      </c>
      <c r="E3708" s="8">
        <v>4</v>
      </c>
      <c r="F3708" s="8" t="s">
        <v>31</v>
      </c>
    </row>
    <row r="3709" spans="1:6" x14ac:dyDescent="0.25">
      <c r="A3709" s="8" t="s">
        <v>7319</v>
      </c>
      <c r="B3709" s="8" t="s">
        <v>7320</v>
      </c>
      <c r="C3709" s="8" t="s">
        <v>7431</v>
      </c>
      <c r="D3709" s="8" t="s">
        <v>7432</v>
      </c>
      <c r="E3709" s="8">
        <v>5</v>
      </c>
      <c r="F3709" s="8" t="s">
        <v>50</v>
      </c>
    </row>
    <row r="3710" spans="1:6" x14ac:dyDescent="0.25">
      <c r="A3710" s="8" t="s">
        <v>7319</v>
      </c>
      <c r="B3710" s="8" t="s">
        <v>7320</v>
      </c>
      <c r="C3710" s="8" t="s">
        <v>7433</v>
      </c>
      <c r="D3710" s="8" t="s">
        <v>7434</v>
      </c>
      <c r="E3710" s="8">
        <v>5</v>
      </c>
      <c r="F3710" s="8" t="s">
        <v>50</v>
      </c>
    </row>
    <row r="3711" spans="1:6" x14ac:dyDescent="0.25">
      <c r="A3711" s="8" t="s">
        <v>7319</v>
      </c>
      <c r="B3711" s="8" t="s">
        <v>7320</v>
      </c>
      <c r="C3711" s="8" t="s">
        <v>7435</v>
      </c>
      <c r="D3711" s="8" t="s">
        <v>7436</v>
      </c>
      <c r="E3711" s="8">
        <v>5</v>
      </c>
      <c r="F3711" s="8" t="s">
        <v>50</v>
      </c>
    </row>
    <row r="3712" spans="1:6" x14ac:dyDescent="0.25">
      <c r="A3712" s="8" t="s">
        <v>7319</v>
      </c>
      <c r="B3712" s="8" t="s">
        <v>7320</v>
      </c>
      <c r="C3712" s="8" t="s">
        <v>7437</v>
      </c>
      <c r="D3712" s="8" t="s">
        <v>7438</v>
      </c>
      <c r="E3712" s="8">
        <v>4</v>
      </c>
      <c r="F3712" s="8" t="s">
        <v>50</v>
      </c>
    </row>
    <row r="3713" spans="1:6" x14ac:dyDescent="0.25">
      <c r="A3713" s="8" t="s">
        <v>7319</v>
      </c>
      <c r="B3713" s="8" t="s">
        <v>7320</v>
      </c>
      <c r="C3713" s="8" t="s">
        <v>7439</v>
      </c>
      <c r="D3713" s="8" t="s">
        <v>7440</v>
      </c>
      <c r="E3713" s="8">
        <v>3</v>
      </c>
      <c r="F3713" s="8" t="s">
        <v>31</v>
      </c>
    </row>
    <row r="3714" spans="1:6" x14ac:dyDescent="0.25">
      <c r="A3714" s="8" t="s">
        <v>7319</v>
      </c>
      <c r="B3714" s="8" t="s">
        <v>7320</v>
      </c>
      <c r="C3714" s="8" t="s">
        <v>7441</v>
      </c>
      <c r="D3714" s="8" t="s">
        <v>7442</v>
      </c>
      <c r="E3714" s="8">
        <v>4</v>
      </c>
      <c r="F3714" s="8" t="s">
        <v>50</v>
      </c>
    </row>
    <row r="3715" spans="1:6" x14ac:dyDescent="0.25">
      <c r="A3715" s="8" t="s">
        <v>7319</v>
      </c>
      <c r="B3715" s="8" t="s">
        <v>7320</v>
      </c>
      <c r="C3715" s="8" t="s">
        <v>7443</v>
      </c>
      <c r="D3715" s="8" t="s">
        <v>7444</v>
      </c>
      <c r="E3715" s="8">
        <v>4</v>
      </c>
      <c r="F3715" s="8" t="s">
        <v>50</v>
      </c>
    </row>
    <row r="3716" spans="1:6" x14ac:dyDescent="0.25">
      <c r="A3716" s="8" t="s">
        <v>7319</v>
      </c>
      <c r="B3716" s="8" t="s">
        <v>7320</v>
      </c>
      <c r="C3716" s="8" t="s">
        <v>7445</v>
      </c>
      <c r="D3716" s="8" t="s">
        <v>7446</v>
      </c>
      <c r="E3716" s="8">
        <v>4</v>
      </c>
      <c r="F3716" s="8" t="s">
        <v>50</v>
      </c>
    </row>
    <row r="3717" spans="1:6" x14ac:dyDescent="0.25">
      <c r="A3717" s="8" t="s">
        <v>7319</v>
      </c>
      <c r="B3717" s="8" t="s">
        <v>7320</v>
      </c>
      <c r="C3717" s="8" t="s">
        <v>7447</v>
      </c>
      <c r="D3717" s="8" t="s">
        <v>7448</v>
      </c>
      <c r="E3717" s="8">
        <v>4</v>
      </c>
      <c r="F3717" s="8" t="s">
        <v>50</v>
      </c>
    </row>
    <row r="3718" spans="1:6" x14ac:dyDescent="0.25">
      <c r="A3718" s="8" t="s">
        <v>7319</v>
      </c>
      <c r="B3718" s="8" t="s">
        <v>7320</v>
      </c>
      <c r="C3718" s="8" t="s">
        <v>7449</v>
      </c>
      <c r="D3718" s="8" t="s">
        <v>7450</v>
      </c>
      <c r="E3718" s="8">
        <v>4</v>
      </c>
      <c r="F3718" s="8" t="s">
        <v>50</v>
      </c>
    </row>
    <row r="3719" spans="1:6" x14ac:dyDescent="0.25">
      <c r="A3719" s="8" t="s">
        <v>7319</v>
      </c>
      <c r="B3719" s="8" t="s">
        <v>7320</v>
      </c>
      <c r="C3719" s="8" t="s">
        <v>7451</v>
      </c>
      <c r="D3719" s="8" t="s">
        <v>7452</v>
      </c>
      <c r="E3719" s="8">
        <v>3</v>
      </c>
      <c r="F3719" s="8" t="s">
        <v>31</v>
      </c>
    </row>
    <row r="3720" spans="1:6" x14ac:dyDescent="0.25">
      <c r="A3720" s="8" t="s">
        <v>7319</v>
      </c>
      <c r="B3720" s="8" t="s">
        <v>7320</v>
      </c>
      <c r="C3720" s="8" t="s">
        <v>7453</v>
      </c>
      <c r="D3720" s="8" t="s">
        <v>7454</v>
      </c>
      <c r="E3720" s="8">
        <v>4</v>
      </c>
      <c r="F3720" s="8" t="s">
        <v>50</v>
      </c>
    </row>
    <row r="3721" spans="1:6" x14ac:dyDescent="0.25">
      <c r="A3721" s="8" t="s">
        <v>7319</v>
      </c>
      <c r="B3721" s="8" t="s">
        <v>7320</v>
      </c>
      <c r="C3721" s="8" t="s">
        <v>7455</v>
      </c>
      <c r="D3721" s="8" t="s">
        <v>7456</v>
      </c>
      <c r="E3721" s="8">
        <v>4</v>
      </c>
      <c r="F3721" s="8" t="s">
        <v>50</v>
      </c>
    </row>
    <row r="3722" spans="1:6" x14ac:dyDescent="0.25">
      <c r="A3722" s="8" t="s">
        <v>7319</v>
      </c>
      <c r="B3722" s="8" t="s">
        <v>7320</v>
      </c>
      <c r="C3722" s="8" t="s">
        <v>7457</v>
      </c>
      <c r="D3722" s="8" t="s">
        <v>7458</v>
      </c>
      <c r="E3722" s="8">
        <v>4</v>
      </c>
      <c r="F3722" s="8" t="s">
        <v>50</v>
      </c>
    </row>
    <row r="3723" spans="1:6" x14ac:dyDescent="0.25">
      <c r="A3723" s="8" t="s">
        <v>7319</v>
      </c>
      <c r="B3723" s="8" t="s">
        <v>7320</v>
      </c>
      <c r="C3723" s="8" t="s">
        <v>7459</v>
      </c>
      <c r="D3723" s="8" t="s">
        <v>7460</v>
      </c>
      <c r="E3723" s="8">
        <v>4</v>
      </c>
      <c r="F3723" s="8" t="s">
        <v>50</v>
      </c>
    </row>
    <row r="3724" spans="1:6" x14ac:dyDescent="0.25">
      <c r="A3724" s="8" t="s">
        <v>7319</v>
      </c>
      <c r="B3724" s="8" t="s">
        <v>7320</v>
      </c>
      <c r="C3724" s="8" t="s">
        <v>7461</v>
      </c>
      <c r="D3724" s="8" t="s">
        <v>7452</v>
      </c>
      <c r="E3724" s="8">
        <v>4</v>
      </c>
      <c r="F3724" s="8" t="s">
        <v>50</v>
      </c>
    </row>
    <row r="3725" spans="1:6" x14ac:dyDescent="0.25">
      <c r="A3725" s="8" t="s">
        <v>7319</v>
      </c>
      <c r="B3725" s="8" t="s">
        <v>7320</v>
      </c>
      <c r="C3725" s="8" t="s">
        <v>7462</v>
      </c>
      <c r="D3725" s="8" t="s">
        <v>7463</v>
      </c>
      <c r="E3725" s="8">
        <v>3</v>
      </c>
      <c r="F3725" s="8" t="s">
        <v>50</v>
      </c>
    </row>
    <row r="3726" spans="1:6" x14ac:dyDescent="0.25">
      <c r="A3726" s="8" t="s">
        <v>7319</v>
      </c>
      <c r="B3726" s="8" t="s">
        <v>7320</v>
      </c>
      <c r="C3726" s="8" t="s">
        <v>7464</v>
      </c>
      <c r="D3726" s="8" t="s">
        <v>7465</v>
      </c>
      <c r="E3726" s="8">
        <v>2</v>
      </c>
      <c r="F3726" s="8" t="s">
        <v>31</v>
      </c>
    </row>
    <row r="3727" spans="1:6" x14ac:dyDescent="0.25">
      <c r="A3727" s="8" t="s">
        <v>7319</v>
      </c>
      <c r="B3727" s="8" t="s">
        <v>7320</v>
      </c>
      <c r="C3727" s="8" t="s">
        <v>7466</v>
      </c>
      <c r="D3727" s="8" t="s">
        <v>7467</v>
      </c>
      <c r="E3727" s="8">
        <v>3</v>
      </c>
      <c r="F3727" s="8" t="s">
        <v>31</v>
      </c>
    </row>
    <row r="3728" spans="1:6" x14ac:dyDescent="0.25">
      <c r="A3728" s="8" t="s">
        <v>7319</v>
      </c>
      <c r="B3728" s="8" t="s">
        <v>7320</v>
      </c>
      <c r="C3728" s="8" t="s">
        <v>7468</v>
      </c>
      <c r="D3728" s="8" t="s">
        <v>7469</v>
      </c>
      <c r="E3728" s="8">
        <v>4</v>
      </c>
      <c r="F3728" s="8" t="s">
        <v>31</v>
      </c>
    </row>
    <row r="3729" spans="1:6" x14ac:dyDescent="0.25">
      <c r="A3729" s="8" t="s">
        <v>7319</v>
      </c>
      <c r="B3729" s="8" t="s">
        <v>7320</v>
      </c>
      <c r="C3729" s="8" t="s">
        <v>7470</v>
      </c>
      <c r="D3729" s="8" t="s">
        <v>7471</v>
      </c>
      <c r="E3729" s="8">
        <v>5</v>
      </c>
      <c r="F3729" s="8" t="s">
        <v>50</v>
      </c>
    </row>
    <row r="3730" spans="1:6" x14ac:dyDescent="0.25">
      <c r="A3730" s="8" t="s">
        <v>7319</v>
      </c>
      <c r="B3730" s="8" t="s">
        <v>7320</v>
      </c>
      <c r="C3730" s="8" t="s">
        <v>7472</v>
      </c>
      <c r="D3730" s="8" t="s">
        <v>7473</v>
      </c>
      <c r="E3730" s="8">
        <v>5</v>
      </c>
      <c r="F3730" s="8" t="s">
        <v>50</v>
      </c>
    </row>
    <row r="3731" spans="1:6" x14ac:dyDescent="0.25">
      <c r="A3731" s="8" t="s">
        <v>7319</v>
      </c>
      <c r="B3731" s="8" t="s">
        <v>7320</v>
      </c>
      <c r="C3731" s="8" t="s">
        <v>7474</v>
      </c>
      <c r="D3731" s="8" t="s">
        <v>7475</v>
      </c>
      <c r="E3731" s="8">
        <v>5</v>
      </c>
      <c r="F3731" s="8" t="s">
        <v>50</v>
      </c>
    </row>
    <row r="3732" spans="1:6" x14ac:dyDescent="0.25">
      <c r="A3732" s="8" t="s">
        <v>7319</v>
      </c>
      <c r="B3732" s="8" t="s">
        <v>7320</v>
      </c>
      <c r="C3732" s="8" t="s">
        <v>7476</v>
      </c>
      <c r="D3732" s="8" t="s">
        <v>7477</v>
      </c>
      <c r="E3732" s="8">
        <v>4</v>
      </c>
      <c r="F3732" s="8" t="s">
        <v>50</v>
      </c>
    </row>
    <row r="3733" spans="1:6" x14ac:dyDescent="0.25">
      <c r="A3733" s="8" t="s">
        <v>7319</v>
      </c>
      <c r="B3733" s="8" t="s">
        <v>7320</v>
      </c>
      <c r="C3733" s="8" t="s">
        <v>7478</v>
      </c>
      <c r="D3733" s="8" t="s">
        <v>7479</v>
      </c>
      <c r="E3733" s="8">
        <v>4</v>
      </c>
      <c r="F3733" s="8" t="s">
        <v>50</v>
      </c>
    </row>
    <row r="3734" spans="1:6" x14ac:dyDescent="0.25">
      <c r="A3734" s="8" t="s">
        <v>7319</v>
      </c>
      <c r="B3734" s="8" t="s">
        <v>7320</v>
      </c>
      <c r="C3734" s="8" t="s">
        <v>7480</v>
      </c>
      <c r="D3734" s="8" t="s">
        <v>7481</v>
      </c>
      <c r="E3734" s="8">
        <v>4</v>
      </c>
      <c r="F3734" s="8" t="s">
        <v>31</v>
      </c>
    </row>
    <row r="3735" spans="1:6" x14ac:dyDescent="0.25">
      <c r="A3735" s="8" t="s">
        <v>7319</v>
      </c>
      <c r="B3735" s="8" t="s">
        <v>7320</v>
      </c>
      <c r="C3735" s="8" t="s">
        <v>7482</v>
      </c>
      <c r="D3735" s="8" t="s">
        <v>7483</v>
      </c>
      <c r="E3735" s="8">
        <v>5</v>
      </c>
      <c r="F3735" s="8" t="s">
        <v>50</v>
      </c>
    </row>
    <row r="3736" spans="1:6" x14ac:dyDescent="0.25">
      <c r="A3736" s="8" t="s">
        <v>7319</v>
      </c>
      <c r="B3736" s="8" t="s">
        <v>7320</v>
      </c>
      <c r="C3736" s="8" t="s">
        <v>7484</v>
      </c>
      <c r="D3736" s="8" t="s">
        <v>7485</v>
      </c>
      <c r="E3736" s="8">
        <v>5</v>
      </c>
      <c r="F3736" s="8" t="s">
        <v>50</v>
      </c>
    </row>
    <row r="3737" spans="1:6" x14ac:dyDescent="0.25">
      <c r="A3737" s="8" t="s">
        <v>7319</v>
      </c>
      <c r="B3737" s="8" t="s">
        <v>7320</v>
      </c>
      <c r="C3737" s="8" t="s">
        <v>7486</v>
      </c>
      <c r="D3737" s="8" t="s">
        <v>7487</v>
      </c>
      <c r="E3737" s="8">
        <v>4</v>
      </c>
      <c r="F3737" s="8" t="s">
        <v>50</v>
      </c>
    </row>
    <row r="3738" spans="1:6" x14ac:dyDescent="0.25">
      <c r="A3738" s="8" t="s">
        <v>7319</v>
      </c>
      <c r="B3738" s="8" t="s">
        <v>7320</v>
      </c>
      <c r="C3738" s="8" t="s">
        <v>7488</v>
      </c>
      <c r="D3738" s="8" t="s">
        <v>7489</v>
      </c>
      <c r="E3738" s="8">
        <v>4</v>
      </c>
      <c r="F3738" s="8" t="s">
        <v>50</v>
      </c>
    </row>
    <row r="3739" spans="1:6" x14ac:dyDescent="0.25">
      <c r="A3739" s="8" t="s">
        <v>7319</v>
      </c>
      <c r="B3739" s="8" t="s">
        <v>7320</v>
      </c>
      <c r="C3739" s="8" t="s">
        <v>7490</v>
      </c>
      <c r="D3739" s="8" t="s">
        <v>7491</v>
      </c>
      <c r="E3739" s="8">
        <v>4</v>
      </c>
      <c r="F3739" s="8" t="s">
        <v>50</v>
      </c>
    </row>
    <row r="3740" spans="1:6" x14ac:dyDescent="0.25">
      <c r="A3740" s="8" t="s">
        <v>7319</v>
      </c>
      <c r="B3740" s="8" t="s">
        <v>7320</v>
      </c>
      <c r="C3740" s="8" t="s">
        <v>7492</v>
      </c>
      <c r="D3740" s="8" t="s">
        <v>7493</v>
      </c>
      <c r="E3740" s="8">
        <v>4</v>
      </c>
      <c r="F3740" s="8" t="s">
        <v>50</v>
      </c>
    </row>
    <row r="3741" spans="1:6" x14ac:dyDescent="0.25">
      <c r="A3741" s="8" t="s">
        <v>7319</v>
      </c>
      <c r="B3741" s="8" t="s">
        <v>7320</v>
      </c>
      <c r="C3741" s="8" t="s">
        <v>7494</v>
      </c>
      <c r="D3741" s="8" t="s">
        <v>7495</v>
      </c>
      <c r="E3741" s="8">
        <v>4</v>
      </c>
      <c r="F3741" s="8" t="s">
        <v>50</v>
      </c>
    </row>
    <row r="3742" spans="1:6" x14ac:dyDescent="0.25">
      <c r="A3742" s="8" t="s">
        <v>7319</v>
      </c>
      <c r="B3742" s="8" t="s">
        <v>7320</v>
      </c>
      <c r="C3742" s="8" t="s">
        <v>7496</v>
      </c>
      <c r="D3742" s="8" t="s">
        <v>7497</v>
      </c>
      <c r="E3742" s="8">
        <v>3</v>
      </c>
      <c r="F3742" s="8" t="s">
        <v>31</v>
      </c>
    </row>
    <row r="3743" spans="1:6" x14ac:dyDescent="0.25">
      <c r="A3743" s="8" t="s">
        <v>7319</v>
      </c>
      <c r="B3743" s="8" t="s">
        <v>7320</v>
      </c>
      <c r="C3743" s="8" t="s">
        <v>7498</v>
      </c>
      <c r="D3743" s="8" t="s">
        <v>7499</v>
      </c>
      <c r="E3743" s="8">
        <v>4</v>
      </c>
      <c r="F3743" s="8" t="s">
        <v>50</v>
      </c>
    </row>
    <row r="3744" spans="1:6" x14ac:dyDescent="0.25">
      <c r="A3744" s="8" t="s">
        <v>7319</v>
      </c>
      <c r="B3744" s="8" t="s">
        <v>7320</v>
      </c>
      <c r="C3744" s="8" t="s">
        <v>7500</v>
      </c>
      <c r="D3744" s="8" t="s">
        <v>7501</v>
      </c>
      <c r="E3744" s="8">
        <v>4</v>
      </c>
      <c r="F3744" s="8" t="s">
        <v>50</v>
      </c>
    </row>
    <row r="3745" spans="1:6" x14ac:dyDescent="0.25">
      <c r="A3745" s="8" t="s">
        <v>7319</v>
      </c>
      <c r="B3745" s="8" t="s">
        <v>7320</v>
      </c>
      <c r="C3745" s="8" t="s">
        <v>7502</v>
      </c>
      <c r="D3745" s="8" t="s">
        <v>7503</v>
      </c>
      <c r="E3745" s="8">
        <v>4</v>
      </c>
      <c r="F3745" s="8" t="s">
        <v>50</v>
      </c>
    </row>
    <row r="3746" spans="1:6" x14ac:dyDescent="0.25">
      <c r="A3746" s="8" t="s">
        <v>7319</v>
      </c>
      <c r="B3746" s="8" t="s">
        <v>7320</v>
      </c>
      <c r="C3746" s="8" t="s">
        <v>7504</v>
      </c>
      <c r="D3746" s="8" t="s">
        <v>7505</v>
      </c>
      <c r="E3746" s="8">
        <v>3</v>
      </c>
      <c r="F3746" s="8" t="s">
        <v>31</v>
      </c>
    </row>
    <row r="3747" spans="1:6" x14ac:dyDescent="0.25">
      <c r="A3747" s="8" t="s">
        <v>7319</v>
      </c>
      <c r="B3747" s="8" t="s">
        <v>7320</v>
      </c>
      <c r="C3747" s="8" t="s">
        <v>7506</v>
      </c>
      <c r="D3747" s="8" t="s">
        <v>7507</v>
      </c>
      <c r="E3747" s="8">
        <v>4</v>
      </c>
      <c r="F3747" s="8" t="s">
        <v>50</v>
      </c>
    </row>
    <row r="3748" spans="1:6" x14ac:dyDescent="0.25">
      <c r="A3748" s="8" t="s">
        <v>7319</v>
      </c>
      <c r="B3748" s="8" t="s">
        <v>7320</v>
      </c>
      <c r="C3748" s="8" t="s">
        <v>7508</v>
      </c>
      <c r="D3748" s="8" t="s">
        <v>7509</v>
      </c>
      <c r="E3748" s="8">
        <v>4</v>
      </c>
      <c r="F3748" s="8" t="s">
        <v>50</v>
      </c>
    </row>
    <row r="3749" spans="1:6" x14ac:dyDescent="0.25">
      <c r="A3749" s="8" t="s">
        <v>7319</v>
      </c>
      <c r="B3749" s="8" t="s">
        <v>7320</v>
      </c>
      <c r="C3749" s="8" t="s">
        <v>7510</v>
      </c>
      <c r="D3749" s="8" t="s">
        <v>7511</v>
      </c>
      <c r="E3749" s="8">
        <v>4</v>
      </c>
      <c r="F3749" s="8" t="s">
        <v>50</v>
      </c>
    </row>
    <row r="3750" spans="1:6" x14ac:dyDescent="0.25">
      <c r="A3750" s="8" t="s">
        <v>7319</v>
      </c>
      <c r="B3750" s="8" t="s">
        <v>7320</v>
      </c>
      <c r="C3750" s="8" t="s">
        <v>7512</v>
      </c>
      <c r="D3750" s="8" t="s">
        <v>7513</v>
      </c>
      <c r="E3750" s="8">
        <v>3</v>
      </c>
      <c r="F3750" s="8" t="s">
        <v>31</v>
      </c>
    </row>
    <row r="3751" spans="1:6" x14ac:dyDescent="0.25">
      <c r="A3751" s="8" t="s">
        <v>7319</v>
      </c>
      <c r="B3751" s="8" t="s">
        <v>7320</v>
      </c>
      <c r="C3751" s="8" t="s">
        <v>7514</v>
      </c>
      <c r="D3751" s="8" t="s">
        <v>7515</v>
      </c>
      <c r="E3751" s="8">
        <v>4</v>
      </c>
      <c r="F3751" s="8" t="s">
        <v>50</v>
      </c>
    </row>
    <row r="3752" spans="1:6" x14ac:dyDescent="0.25">
      <c r="A3752" s="8" t="s">
        <v>7319</v>
      </c>
      <c r="B3752" s="8" t="s">
        <v>7320</v>
      </c>
      <c r="C3752" s="8" t="s">
        <v>7516</v>
      </c>
      <c r="D3752" s="8" t="s">
        <v>7517</v>
      </c>
      <c r="E3752" s="8">
        <v>4</v>
      </c>
      <c r="F3752" s="8" t="s">
        <v>50</v>
      </c>
    </row>
    <row r="3753" spans="1:6" x14ac:dyDescent="0.25">
      <c r="A3753" s="8" t="s">
        <v>7319</v>
      </c>
      <c r="B3753" s="8" t="s">
        <v>7320</v>
      </c>
      <c r="C3753" s="8" t="s">
        <v>7518</v>
      </c>
      <c r="D3753" s="8" t="s">
        <v>7519</v>
      </c>
      <c r="E3753" s="8">
        <v>4</v>
      </c>
      <c r="F3753" s="8" t="s">
        <v>50</v>
      </c>
    </row>
    <row r="3754" spans="1:6" x14ac:dyDescent="0.25">
      <c r="A3754" s="8" t="s">
        <v>7319</v>
      </c>
      <c r="B3754" s="8" t="s">
        <v>7320</v>
      </c>
      <c r="C3754" s="8" t="s">
        <v>7520</v>
      </c>
      <c r="D3754" s="8" t="s">
        <v>7521</v>
      </c>
      <c r="E3754" s="8">
        <v>4</v>
      </c>
      <c r="F3754" s="8" t="s">
        <v>50</v>
      </c>
    </row>
    <row r="3755" spans="1:6" x14ac:dyDescent="0.25">
      <c r="A3755" s="8" t="s">
        <v>7319</v>
      </c>
      <c r="B3755" s="8" t="s">
        <v>7320</v>
      </c>
      <c r="C3755" s="8" t="s">
        <v>7522</v>
      </c>
      <c r="D3755" s="8" t="s">
        <v>7523</v>
      </c>
      <c r="E3755" s="8">
        <v>2</v>
      </c>
      <c r="F3755" s="8" t="s">
        <v>31</v>
      </c>
    </row>
    <row r="3756" spans="1:6" x14ac:dyDescent="0.25">
      <c r="A3756" s="8" t="s">
        <v>7319</v>
      </c>
      <c r="B3756" s="8" t="s">
        <v>7320</v>
      </c>
      <c r="C3756" s="8" t="s">
        <v>7524</v>
      </c>
      <c r="D3756" s="8" t="s">
        <v>7525</v>
      </c>
      <c r="E3756" s="8">
        <v>3</v>
      </c>
      <c r="F3756" s="8" t="s">
        <v>31</v>
      </c>
    </row>
    <row r="3757" spans="1:6" x14ac:dyDescent="0.25">
      <c r="A3757" s="8" t="s">
        <v>7319</v>
      </c>
      <c r="B3757" s="8" t="s">
        <v>7320</v>
      </c>
      <c r="C3757" s="8" t="s">
        <v>7526</v>
      </c>
      <c r="D3757" s="8" t="s">
        <v>7527</v>
      </c>
      <c r="E3757" s="8">
        <v>4</v>
      </c>
      <c r="F3757" s="8" t="s">
        <v>31</v>
      </c>
    </row>
    <row r="3758" spans="1:6" x14ac:dyDescent="0.25">
      <c r="A3758" s="8" t="s">
        <v>7319</v>
      </c>
      <c r="B3758" s="8" t="s">
        <v>7320</v>
      </c>
      <c r="C3758" s="8" t="s">
        <v>7528</v>
      </c>
      <c r="D3758" s="8" t="s">
        <v>7529</v>
      </c>
      <c r="E3758" s="8">
        <v>5</v>
      </c>
      <c r="F3758" s="8" t="s">
        <v>50</v>
      </c>
    </row>
    <row r="3759" spans="1:6" x14ac:dyDescent="0.25">
      <c r="A3759" s="8" t="s">
        <v>7319</v>
      </c>
      <c r="B3759" s="8" t="s">
        <v>7320</v>
      </c>
      <c r="C3759" s="8" t="s">
        <v>7530</v>
      </c>
      <c r="D3759" s="8" t="s">
        <v>7531</v>
      </c>
      <c r="E3759" s="8">
        <v>5</v>
      </c>
      <c r="F3759" s="8" t="s">
        <v>31</v>
      </c>
    </row>
    <row r="3760" spans="1:6" x14ac:dyDescent="0.25">
      <c r="A3760" s="8" t="s">
        <v>7319</v>
      </c>
      <c r="B3760" s="8" t="s">
        <v>7320</v>
      </c>
      <c r="C3760" s="8" t="s">
        <v>7532</v>
      </c>
      <c r="D3760" s="8" t="s">
        <v>7533</v>
      </c>
      <c r="E3760" s="8">
        <v>6</v>
      </c>
      <c r="F3760" s="8" t="s">
        <v>50</v>
      </c>
    </row>
    <row r="3761" spans="1:6" x14ac:dyDescent="0.25">
      <c r="A3761" s="8" t="s">
        <v>7319</v>
      </c>
      <c r="B3761" s="8" t="s">
        <v>7320</v>
      </c>
      <c r="C3761" s="8" t="s">
        <v>7534</v>
      </c>
      <c r="D3761" s="8" t="s">
        <v>7535</v>
      </c>
      <c r="E3761" s="8">
        <v>6</v>
      </c>
      <c r="F3761" s="8" t="s">
        <v>50</v>
      </c>
    </row>
    <row r="3762" spans="1:6" x14ac:dyDescent="0.25">
      <c r="A3762" s="8" t="s">
        <v>7319</v>
      </c>
      <c r="B3762" s="8" t="s">
        <v>7320</v>
      </c>
      <c r="C3762" s="8" t="s">
        <v>7536</v>
      </c>
      <c r="D3762" s="8" t="s">
        <v>7537</v>
      </c>
      <c r="E3762" s="8">
        <v>5</v>
      </c>
      <c r="F3762" s="8" t="s">
        <v>31</v>
      </c>
    </row>
    <row r="3763" spans="1:6" x14ac:dyDescent="0.25">
      <c r="A3763" s="8" t="s">
        <v>7319</v>
      </c>
      <c r="B3763" s="8" t="s">
        <v>7320</v>
      </c>
      <c r="C3763" s="8" t="s">
        <v>7538</v>
      </c>
      <c r="D3763" s="8" t="s">
        <v>7539</v>
      </c>
      <c r="E3763" s="8">
        <v>6</v>
      </c>
      <c r="F3763" s="8" t="s">
        <v>50</v>
      </c>
    </row>
    <row r="3764" spans="1:6" x14ac:dyDescent="0.25">
      <c r="A3764" s="8" t="s">
        <v>7319</v>
      </c>
      <c r="B3764" s="8" t="s">
        <v>7320</v>
      </c>
      <c r="C3764" s="8" t="s">
        <v>7540</v>
      </c>
      <c r="D3764" s="8" t="s">
        <v>7541</v>
      </c>
      <c r="E3764" s="8">
        <v>6</v>
      </c>
      <c r="F3764" s="8" t="s">
        <v>50</v>
      </c>
    </row>
    <row r="3765" spans="1:6" x14ac:dyDescent="0.25">
      <c r="A3765" s="8" t="s">
        <v>7319</v>
      </c>
      <c r="B3765" s="8" t="s">
        <v>7320</v>
      </c>
      <c r="C3765" s="8" t="s">
        <v>7542</v>
      </c>
      <c r="D3765" s="8" t="s">
        <v>7543</v>
      </c>
      <c r="E3765" s="8">
        <v>5</v>
      </c>
      <c r="F3765" s="8" t="s">
        <v>50</v>
      </c>
    </row>
    <row r="3766" spans="1:6" x14ac:dyDescent="0.25">
      <c r="A3766" s="8" t="s">
        <v>7319</v>
      </c>
      <c r="B3766" s="8" t="s">
        <v>7320</v>
      </c>
      <c r="C3766" s="8" t="s">
        <v>7544</v>
      </c>
      <c r="D3766" s="8" t="s">
        <v>7545</v>
      </c>
      <c r="E3766" s="8">
        <v>5</v>
      </c>
      <c r="F3766" s="8" t="s">
        <v>50</v>
      </c>
    </row>
    <row r="3767" spans="1:6" x14ac:dyDescent="0.25">
      <c r="A3767" s="8" t="s">
        <v>7319</v>
      </c>
      <c r="B3767" s="8" t="s">
        <v>7320</v>
      </c>
      <c r="C3767" s="8" t="s">
        <v>7546</v>
      </c>
      <c r="D3767" s="8" t="s">
        <v>7547</v>
      </c>
      <c r="E3767" s="8">
        <v>4</v>
      </c>
      <c r="F3767" s="8" t="s">
        <v>31</v>
      </c>
    </row>
    <row r="3768" spans="1:6" x14ac:dyDescent="0.25">
      <c r="A3768" s="8" t="s">
        <v>7319</v>
      </c>
      <c r="B3768" s="8" t="s">
        <v>7320</v>
      </c>
      <c r="C3768" s="8" t="s">
        <v>7548</v>
      </c>
      <c r="D3768" s="8" t="s">
        <v>7549</v>
      </c>
      <c r="E3768" s="8">
        <v>5</v>
      </c>
      <c r="F3768" s="8" t="s">
        <v>50</v>
      </c>
    </row>
    <row r="3769" spans="1:6" x14ac:dyDescent="0.25">
      <c r="A3769" s="8" t="s">
        <v>7319</v>
      </c>
      <c r="B3769" s="8" t="s">
        <v>7320</v>
      </c>
      <c r="C3769" s="8" t="s">
        <v>7550</v>
      </c>
      <c r="D3769" s="8" t="s">
        <v>7551</v>
      </c>
      <c r="E3769" s="8">
        <v>5</v>
      </c>
      <c r="F3769" s="8" t="s">
        <v>50</v>
      </c>
    </row>
    <row r="3770" spans="1:6" x14ac:dyDescent="0.25">
      <c r="A3770" s="8" t="s">
        <v>7319</v>
      </c>
      <c r="B3770" s="8" t="s">
        <v>7320</v>
      </c>
      <c r="C3770" s="8" t="s">
        <v>7552</v>
      </c>
      <c r="D3770" s="8" t="s">
        <v>7553</v>
      </c>
      <c r="E3770" s="8">
        <v>5</v>
      </c>
      <c r="F3770" s="8" t="s">
        <v>31</v>
      </c>
    </row>
    <row r="3771" spans="1:6" x14ac:dyDescent="0.25">
      <c r="A3771" s="8" t="s">
        <v>7319</v>
      </c>
      <c r="B3771" s="8" t="s">
        <v>7320</v>
      </c>
      <c r="C3771" s="8" t="s">
        <v>7554</v>
      </c>
      <c r="D3771" s="8" t="s">
        <v>7555</v>
      </c>
      <c r="E3771" s="8">
        <v>6</v>
      </c>
      <c r="F3771" s="8" t="s">
        <v>50</v>
      </c>
    </row>
    <row r="3772" spans="1:6" x14ac:dyDescent="0.25">
      <c r="A3772" s="8" t="s">
        <v>7319</v>
      </c>
      <c r="B3772" s="8" t="s">
        <v>7320</v>
      </c>
      <c r="C3772" s="8" t="s">
        <v>7556</v>
      </c>
      <c r="D3772" s="8" t="s">
        <v>7557</v>
      </c>
      <c r="E3772" s="8">
        <v>6</v>
      </c>
      <c r="F3772" s="8" t="s">
        <v>50</v>
      </c>
    </row>
    <row r="3773" spans="1:6" x14ac:dyDescent="0.25">
      <c r="A3773" s="8" t="s">
        <v>7319</v>
      </c>
      <c r="B3773" s="8" t="s">
        <v>7320</v>
      </c>
      <c r="C3773" s="8" t="s">
        <v>7558</v>
      </c>
      <c r="D3773" s="8" t="s">
        <v>7559</v>
      </c>
      <c r="E3773" s="8">
        <v>5</v>
      </c>
      <c r="F3773" s="8" t="s">
        <v>50</v>
      </c>
    </row>
    <row r="3774" spans="1:6" x14ac:dyDescent="0.25">
      <c r="A3774" s="8" t="s">
        <v>7319</v>
      </c>
      <c r="B3774" s="8" t="s">
        <v>7320</v>
      </c>
      <c r="C3774" s="8" t="s">
        <v>7560</v>
      </c>
      <c r="D3774" s="8" t="s">
        <v>7561</v>
      </c>
      <c r="E3774" s="8">
        <v>5</v>
      </c>
      <c r="F3774" s="8" t="s">
        <v>50</v>
      </c>
    </row>
    <row r="3775" spans="1:6" x14ac:dyDescent="0.25">
      <c r="A3775" s="8" t="s">
        <v>7319</v>
      </c>
      <c r="B3775" s="8" t="s">
        <v>7320</v>
      </c>
      <c r="C3775" s="8" t="s">
        <v>7562</v>
      </c>
      <c r="D3775" s="8" t="s">
        <v>7563</v>
      </c>
      <c r="E3775" s="8">
        <v>5</v>
      </c>
      <c r="F3775" s="8" t="s">
        <v>50</v>
      </c>
    </row>
    <row r="3776" spans="1:6" x14ac:dyDescent="0.25">
      <c r="A3776" s="8" t="s">
        <v>7319</v>
      </c>
      <c r="B3776" s="8" t="s">
        <v>7320</v>
      </c>
      <c r="C3776" s="8" t="s">
        <v>7564</v>
      </c>
      <c r="D3776" s="8" t="s">
        <v>7565</v>
      </c>
      <c r="E3776" s="8">
        <v>5</v>
      </c>
      <c r="F3776" s="8" t="s">
        <v>50</v>
      </c>
    </row>
    <row r="3777" spans="1:6" x14ac:dyDescent="0.25">
      <c r="A3777" s="8" t="s">
        <v>7319</v>
      </c>
      <c r="B3777" s="8" t="s">
        <v>7320</v>
      </c>
      <c r="C3777" s="8" t="s">
        <v>7566</v>
      </c>
      <c r="D3777" s="8" t="s">
        <v>7567</v>
      </c>
      <c r="E3777" s="8">
        <v>5</v>
      </c>
      <c r="F3777" s="8" t="s">
        <v>50</v>
      </c>
    </row>
    <row r="3778" spans="1:6" x14ac:dyDescent="0.25">
      <c r="A3778" s="8" t="s">
        <v>7319</v>
      </c>
      <c r="B3778" s="8" t="s">
        <v>7320</v>
      </c>
      <c r="C3778" s="8" t="s">
        <v>7568</v>
      </c>
      <c r="D3778" s="8" t="s">
        <v>7569</v>
      </c>
      <c r="E3778" s="8">
        <v>5</v>
      </c>
      <c r="F3778" s="8" t="s">
        <v>50</v>
      </c>
    </row>
    <row r="3779" spans="1:6" x14ac:dyDescent="0.25">
      <c r="A3779" s="8" t="s">
        <v>7319</v>
      </c>
      <c r="B3779" s="8" t="s">
        <v>7320</v>
      </c>
      <c r="C3779" s="8" t="s">
        <v>7570</v>
      </c>
      <c r="D3779" s="8" t="s">
        <v>7571</v>
      </c>
      <c r="E3779" s="8">
        <v>4</v>
      </c>
      <c r="F3779" s="8" t="s">
        <v>31</v>
      </c>
    </row>
    <row r="3780" spans="1:6" x14ac:dyDescent="0.25">
      <c r="A3780" s="8" t="s">
        <v>7319</v>
      </c>
      <c r="B3780" s="8" t="s">
        <v>7320</v>
      </c>
      <c r="C3780" s="8" t="s">
        <v>7572</v>
      </c>
      <c r="D3780" s="8" t="s">
        <v>7573</v>
      </c>
      <c r="E3780" s="8">
        <v>5</v>
      </c>
      <c r="F3780" s="8" t="s">
        <v>50</v>
      </c>
    </row>
    <row r="3781" spans="1:6" x14ac:dyDescent="0.25">
      <c r="A3781" s="8" t="s">
        <v>7319</v>
      </c>
      <c r="B3781" s="8" t="s">
        <v>7320</v>
      </c>
      <c r="C3781" s="8" t="s">
        <v>7574</v>
      </c>
      <c r="D3781" s="8" t="s">
        <v>7575</v>
      </c>
      <c r="E3781" s="8">
        <v>5</v>
      </c>
      <c r="F3781" s="8" t="s">
        <v>50</v>
      </c>
    </row>
    <row r="3782" spans="1:6" x14ac:dyDescent="0.25">
      <c r="A3782" s="8" t="s">
        <v>7319</v>
      </c>
      <c r="B3782" s="8" t="s">
        <v>7320</v>
      </c>
      <c r="C3782" s="8" t="s">
        <v>7576</v>
      </c>
      <c r="D3782" s="8" t="s">
        <v>7577</v>
      </c>
      <c r="E3782" s="8">
        <v>5</v>
      </c>
      <c r="F3782" s="8" t="s">
        <v>50</v>
      </c>
    </row>
    <row r="3783" spans="1:6" x14ac:dyDescent="0.25">
      <c r="A3783" s="8" t="s">
        <v>7319</v>
      </c>
      <c r="B3783" s="8" t="s">
        <v>7320</v>
      </c>
      <c r="C3783" s="8" t="s">
        <v>7578</v>
      </c>
      <c r="D3783" s="8" t="s">
        <v>7579</v>
      </c>
      <c r="E3783" s="8">
        <v>5</v>
      </c>
      <c r="F3783" s="8" t="s">
        <v>50</v>
      </c>
    </row>
    <row r="3784" spans="1:6" x14ac:dyDescent="0.25">
      <c r="A3784" s="8" t="s">
        <v>7319</v>
      </c>
      <c r="B3784" s="8" t="s">
        <v>7320</v>
      </c>
      <c r="C3784" s="8" t="s">
        <v>7580</v>
      </c>
      <c r="D3784" s="8" t="s">
        <v>7581</v>
      </c>
      <c r="E3784" s="8">
        <v>5</v>
      </c>
      <c r="F3784" s="8" t="s">
        <v>50</v>
      </c>
    </row>
    <row r="3785" spans="1:6" x14ac:dyDescent="0.25">
      <c r="A3785" s="8" t="s">
        <v>7319</v>
      </c>
      <c r="B3785" s="8" t="s">
        <v>7320</v>
      </c>
      <c r="C3785" s="8" t="s">
        <v>7582</v>
      </c>
      <c r="D3785" s="8" t="s">
        <v>7583</v>
      </c>
      <c r="E3785" s="8">
        <v>5</v>
      </c>
      <c r="F3785" s="8" t="s">
        <v>50</v>
      </c>
    </row>
    <row r="3786" spans="1:6" x14ac:dyDescent="0.25">
      <c r="A3786" s="8" t="s">
        <v>7319</v>
      </c>
      <c r="B3786" s="8" t="s">
        <v>7320</v>
      </c>
      <c r="C3786" s="8" t="s">
        <v>7584</v>
      </c>
      <c r="D3786" s="8" t="s">
        <v>7585</v>
      </c>
      <c r="E3786" s="8">
        <v>4</v>
      </c>
      <c r="F3786" s="8" t="s">
        <v>50</v>
      </c>
    </row>
    <row r="3787" spans="1:6" x14ac:dyDescent="0.25">
      <c r="A3787" s="8" t="s">
        <v>7319</v>
      </c>
      <c r="B3787" s="8" t="s">
        <v>7320</v>
      </c>
      <c r="C3787" s="8" t="s">
        <v>7586</v>
      </c>
      <c r="D3787" s="8" t="s">
        <v>7587</v>
      </c>
      <c r="E3787" s="8">
        <v>4</v>
      </c>
      <c r="F3787" s="8" t="s">
        <v>50</v>
      </c>
    </row>
    <row r="3788" spans="1:6" x14ac:dyDescent="0.25">
      <c r="A3788" s="8" t="s">
        <v>7319</v>
      </c>
      <c r="B3788" s="8" t="s">
        <v>7320</v>
      </c>
      <c r="C3788" s="8" t="s">
        <v>7588</v>
      </c>
      <c r="D3788" s="8" t="s">
        <v>7589</v>
      </c>
      <c r="E3788" s="8">
        <v>3</v>
      </c>
      <c r="F3788" s="8" t="s">
        <v>31</v>
      </c>
    </row>
    <row r="3789" spans="1:6" x14ac:dyDescent="0.25">
      <c r="A3789" s="8" t="s">
        <v>7319</v>
      </c>
      <c r="B3789" s="8" t="s">
        <v>7320</v>
      </c>
      <c r="C3789" s="8" t="s">
        <v>7590</v>
      </c>
      <c r="D3789" s="8" t="s">
        <v>7591</v>
      </c>
      <c r="E3789" s="8">
        <v>4</v>
      </c>
      <c r="F3789" s="8" t="s">
        <v>31</v>
      </c>
    </row>
    <row r="3790" spans="1:6" x14ac:dyDescent="0.25">
      <c r="A3790" s="8" t="s">
        <v>7319</v>
      </c>
      <c r="B3790" s="8" t="s">
        <v>7320</v>
      </c>
      <c r="C3790" s="8" t="s">
        <v>7592</v>
      </c>
      <c r="D3790" s="8" t="s">
        <v>7593</v>
      </c>
      <c r="E3790" s="8">
        <v>5</v>
      </c>
      <c r="F3790" s="8" t="s">
        <v>50</v>
      </c>
    </row>
    <row r="3791" spans="1:6" x14ac:dyDescent="0.25">
      <c r="A3791" s="8" t="s">
        <v>7319</v>
      </c>
      <c r="B3791" s="8" t="s">
        <v>7320</v>
      </c>
      <c r="C3791" s="8" t="s">
        <v>7594</v>
      </c>
      <c r="D3791" s="8" t="s">
        <v>7595</v>
      </c>
      <c r="E3791" s="8">
        <v>5</v>
      </c>
      <c r="F3791" s="8" t="s">
        <v>50</v>
      </c>
    </row>
    <row r="3792" spans="1:6" x14ac:dyDescent="0.25">
      <c r="A3792" s="8" t="s">
        <v>7319</v>
      </c>
      <c r="B3792" s="8" t="s">
        <v>7320</v>
      </c>
      <c r="C3792" s="8" t="s">
        <v>7596</v>
      </c>
      <c r="D3792" s="8" t="s">
        <v>7597</v>
      </c>
      <c r="E3792" s="8">
        <v>5</v>
      </c>
      <c r="F3792" s="8" t="s">
        <v>50</v>
      </c>
    </row>
    <row r="3793" spans="1:6" x14ac:dyDescent="0.25">
      <c r="A3793" s="8" t="s">
        <v>7319</v>
      </c>
      <c r="B3793" s="8" t="s">
        <v>7320</v>
      </c>
      <c r="C3793" s="8" t="s">
        <v>7598</v>
      </c>
      <c r="D3793" s="8" t="s">
        <v>7599</v>
      </c>
      <c r="E3793" s="8">
        <v>4</v>
      </c>
      <c r="F3793" s="8" t="s">
        <v>31</v>
      </c>
    </row>
    <row r="3794" spans="1:6" x14ac:dyDescent="0.25">
      <c r="A3794" s="8" t="s">
        <v>7319</v>
      </c>
      <c r="B3794" s="8" t="s">
        <v>7320</v>
      </c>
      <c r="C3794" s="8" t="s">
        <v>7600</v>
      </c>
      <c r="D3794" s="8" t="s">
        <v>7601</v>
      </c>
      <c r="E3794" s="8">
        <v>5</v>
      </c>
      <c r="F3794" s="8" t="s">
        <v>50</v>
      </c>
    </row>
    <row r="3795" spans="1:6" x14ac:dyDescent="0.25">
      <c r="A3795" s="8" t="s">
        <v>7319</v>
      </c>
      <c r="B3795" s="8" t="s">
        <v>7320</v>
      </c>
      <c r="C3795" s="8" t="s">
        <v>7602</v>
      </c>
      <c r="D3795" s="8" t="s">
        <v>7603</v>
      </c>
      <c r="E3795" s="8">
        <v>5</v>
      </c>
      <c r="F3795" s="8" t="s">
        <v>50</v>
      </c>
    </row>
    <row r="3796" spans="1:6" x14ac:dyDescent="0.25">
      <c r="A3796" s="8" t="s">
        <v>7319</v>
      </c>
      <c r="B3796" s="8" t="s">
        <v>7320</v>
      </c>
      <c r="C3796" s="8" t="s">
        <v>7604</v>
      </c>
      <c r="D3796" s="8" t="s">
        <v>7605</v>
      </c>
      <c r="E3796" s="8">
        <v>4</v>
      </c>
      <c r="F3796" s="8" t="s">
        <v>50</v>
      </c>
    </row>
    <row r="3797" spans="1:6" x14ac:dyDescent="0.25">
      <c r="A3797" s="8" t="s">
        <v>7319</v>
      </c>
      <c r="B3797" s="8" t="s">
        <v>7320</v>
      </c>
      <c r="C3797" s="8" t="s">
        <v>7606</v>
      </c>
      <c r="D3797" s="8" t="s">
        <v>7607</v>
      </c>
      <c r="E3797" s="8">
        <v>4</v>
      </c>
      <c r="F3797" s="8" t="s">
        <v>50</v>
      </c>
    </row>
    <row r="3798" spans="1:6" x14ac:dyDescent="0.25">
      <c r="A3798" s="8" t="s">
        <v>7319</v>
      </c>
      <c r="B3798" s="8" t="s">
        <v>7320</v>
      </c>
      <c r="C3798" s="8" t="s">
        <v>7608</v>
      </c>
      <c r="D3798" s="8" t="s">
        <v>7609</v>
      </c>
      <c r="E3798" s="8">
        <v>2</v>
      </c>
      <c r="F3798" s="8" t="s">
        <v>31</v>
      </c>
    </row>
    <row r="3799" spans="1:6" x14ac:dyDescent="0.25">
      <c r="A3799" s="8" t="s">
        <v>7319</v>
      </c>
      <c r="B3799" s="8" t="s">
        <v>7320</v>
      </c>
      <c r="C3799" s="8" t="s">
        <v>7610</v>
      </c>
      <c r="D3799" s="8" t="s">
        <v>7611</v>
      </c>
      <c r="E3799" s="8">
        <v>3</v>
      </c>
      <c r="F3799" s="8" t="s">
        <v>31</v>
      </c>
    </row>
    <row r="3800" spans="1:6" x14ac:dyDescent="0.25">
      <c r="A3800" s="8" t="s">
        <v>7319</v>
      </c>
      <c r="B3800" s="8" t="s">
        <v>7320</v>
      </c>
      <c r="C3800" s="8" t="s">
        <v>7612</v>
      </c>
      <c r="D3800" s="8" t="s">
        <v>7613</v>
      </c>
      <c r="E3800" s="8">
        <v>4</v>
      </c>
      <c r="F3800" s="8" t="s">
        <v>50</v>
      </c>
    </row>
    <row r="3801" spans="1:6" x14ac:dyDescent="0.25">
      <c r="A3801" s="8" t="s">
        <v>7319</v>
      </c>
      <c r="B3801" s="8" t="s">
        <v>7320</v>
      </c>
      <c r="C3801" s="8" t="s">
        <v>7614</v>
      </c>
      <c r="D3801" s="8" t="s">
        <v>7615</v>
      </c>
      <c r="E3801" s="8">
        <v>4</v>
      </c>
      <c r="F3801" s="8" t="s">
        <v>50</v>
      </c>
    </row>
    <row r="3802" spans="1:6" x14ac:dyDescent="0.25">
      <c r="A3802" s="8" t="s">
        <v>7319</v>
      </c>
      <c r="B3802" s="8" t="s">
        <v>7320</v>
      </c>
      <c r="C3802" s="8" t="s">
        <v>7616</v>
      </c>
      <c r="D3802" s="8" t="s">
        <v>7617</v>
      </c>
      <c r="E3802" s="8">
        <v>4</v>
      </c>
      <c r="F3802" s="8" t="s">
        <v>50</v>
      </c>
    </row>
    <row r="3803" spans="1:6" x14ac:dyDescent="0.25">
      <c r="A3803" s="8" t="s">
        <v>7319</v>
      </c>
      <c r="B3803" s="8" t="s">
        <v>7320</v>
      </c>
      <c r="C3803" s="8" t="s">
        <v>7618</v>
      </c>
      <c r="D3803" s="8" t="s">
        <v>7619</v>
      </c>
      <c r="E3803" s="8">
        <v>3</v>
      </c>
      <c r="F3803" s="8" t="s">
        <v>31</v>
      </c>
    </row>
    <row r="3804" spans="1:6" x14ac:dyDescent="0.25">
      <c r="A3804" s="8" t="s">
        <v>7319</v>
      </c>
      <c r="B3804" s="8" t="s">
        <v>7320</v>
      </c>
      <c r="C3804" s="8" t="s">
        <v>7620</v>
      </c>
      <c r="D3804" s="8" t="s">
        <v>7621</v>
      </c>
      <c r="E3804" s="8">
        <v>4</v>
      </c>
      <c r="F3804" s="8" t="s">
        <v>50</v>
      </c>
    </row>
    <row r="3805" spans="1:6" x14ac:dyDescent="0.25">
      <c r="A3805" s="8" t="s">
        <v>7319</v>
      </c>
      <c r="B3805" s="8" t="s">
        <v>7320</v>
      </c>
      <c r="C3805" s="8" t="s">
        <v>7622</v>
      </c>
      <c r="D3805" s="8" t="s">
        <v>7623</v>
      </c>
      <c r="E3805" s="8">
        <v>4</v>
      </c>
      <c r="F3805" s="8" t="s">
        <v>50</v>
      </c>
    </row>
    <row r="3806" spans="1:6" x14ac:dyDescent="0.25">
      <c r="A3806" s="8" t="s">
        <v>7319</v>
      </c>
      <c r="B3806" s="8" t="s">
        <v>7320</v>
      </c>
      <c r="C3806" s="8" t="s">
        <v>7624</v>
      </c>
      <c r="D3806" s="8" t="s">
        <v>7625</v>
      </c>
      <c r="E3806" s="8">
        <v>3</v>
      </c>
      <c r="F3806" s="8" t="s">
        <v>31</v>
      </c>
    </row>
    <row r="3807" spans="1:6" x14ac:dyDescent="0.25">
      <c r="A3807" s="8" t="s">
        <v>7319</v>
      </c>
      <c r="B3807" s="8" t="s">
        <v>7320</v>
      </c>
      <c r="C3807" s="8" t="s">
        <v>7626</v>
      </c>
      <c r="D3807" s="8" t="s">
        <v>7627</v>
      </c>
      <c r="E3807" s="8">
        <v>4</v>
      </c>
      <c r="F3807" s="8" t="s">
        <v>50</v>
      </c>
    </row>
    <row r="3808" spans="1:6" x14ac:dyDescent="0.25">
      <c r="A3808" s="8" t="s">
        <v>7319</v>
      </c>
      <c r="B3808" s="8" t="s">
        <v>7320</v>
      </c>
      <c r="C3808" s="8" t="s">
        <v>7628</v>
      </c>
      <c r="D3808" s="8" t="s">
        <v>7629</v>
      </c>
      <c r="E3808" s="8">
        <v>3</v>
      </c>
      <c r="F3808" s="8" t="s">
        <v>50</v>
      </c>
    </row>
    <row r="3809" spans="1:6" x14ac:dyDescent="0.25">
      <c r="A3809" s="8" t="s">
        <v>7319</v>
      </c>
      <c r="B3809" s="8" t="s">
        <v>7320</v>
      </c>
      <c r="C3809" s="8" t="s">
        <v>7630</v>
      </c>
      <c r="D3809" s="8" t="s">
        <v>7631</v>
      </c>
      <c r="E3809" s="8">
        <v>2</v>
      </c>
      <c r="F3809" s="8" t="s">
        <v>31</v>
      </c>
    </row>
    <row r="3810" spans="1:6" x14ac:dyDescent="0.25">
      <c r="A3810" s="8" t="s">
        <v>7319</v>
      </c>
      <c r="B3810" s="8" t="s">
        <v>7320</v>
      </c>
      <c r="C3810" s="8" t="s">
        <v>7632</v>
      </c>
      <c r="D3810" s="8" t="s">
        <v>7633</v>
      </c>
      <c r="E3810" s="8">
        <v>3</v>
      </c>
      <c r="F3810" s="8" t="s">
        <v>31</v>
      </c>
    </row>
    <row r="3811" spans="1:6" x14ac:dyDescent="0.25">
      <c r="A3811" s="8" t="s">
        <v>7319</v>
      </c>
      <c r="B3811" s="8" t="s">
        <v>7320</v>
      </c>
      <c r="C3811" s="8" t="s">
        <v>7634</v>
      </c>
      <c r="D3811" s="8" t="s">
        <v>7635</v>
      </c>
      <c r="E3811" s="8">
        <v>4</v>
      </c>
      <c r="F3811" s="8" t="s">
        <v>31</v>
      </c>
    </row>
    <row r="3812" spans="1:6" x14ac:dyDescent="0.25">
      <c r="A3812" s="8" t="s">
        <v>7319</v>
      </c>
      <c r="B3812" s="8" t="s">
        <v>7320</v>
      </c>
      <c r="C3812" s="8" t="s">
        <v>7636</v>
      </c>
      <c r="D3812" s="8" t="s">
        <v>7637</v>
      </c>
      <c r="E3812" s="8">
        <v>5</v>
      </c>
      <c r="F3812" s="8" t="s">
        <v>50</v>
      </c>
    </row>
    <row r="3813" spans="1:6" x14ac:dyDescent="0.25">
      <c r="A3813" s="8" t="s">
        <v>7319</v>
      </c>
      <c r="B3813" s="8" t="s">
        <v>7320</v>
      </c>
      <c r="C3813" s="8" t="s">
        <v>7638</v>
      </c>
      <c r="D3813" s="8" t="s">
        <v>7639</v>
      </c>
      <c r="E3813" s="8">
        <v>5</v>
      </c>
      <c r="F3813" s="8" t="s">
        <v>50</v>
      </c>
    </row>
    <row r="3814" spans="1:6" x14ac:dyDescent="0.25">
      <c r="A3814" s="8" t="s">
        <v>7319</v>
      </c>
      <c r="B3814" s="8" t="s">
        <v>7320</v>
      </c>
      <c r="C3814" s="8" t="s">
        <v>7640</v>
      </c>
      <c r="D3814" s="8" t="s">
        <v>7641</v>
      </c>
      <c r="E3814" s="8">
        <v>4</v>
      </c>
      <c r="F3814" s="8" t="s">
        <v>50</v>
      </c>
    </row>
    <row r="3815" spans="1:6" x14ac:dyDescent="0.25">
      <c r="A3815" s="8" t="s">
        <v>7319</v>
      </c>
      <c r="B3815" s="8" t="s">
        <v>7320</v>
      </c>
      <c r="C3815" s="8" t="s">
        <v>7642</v>
      </c>
      <c r="D3815" s="8" t="s">
        <v>7643</v>
      </c>
      <c r="E3815" s="8">
        <v>4</v>
      </c>
      <c r="F3815" s="8" t="s">
        <v>31</v>
      </c>
    </row>
    <row r="3816" spans="1:6" x14ac:dyDescent="0.25">
      <c r="A3816" s="8" t="s">
        <v>7319</v>
      </c>
      <c r="B3816" s="8" t="s">
        <v>7320</v>
      </c>
      <c r="C3816" s="8" t="s">
        <v>7644</v>
      </c>
      <c r="D3816" s="8" t="s">
        <v>7645</v>
      </c>
      <c r="E3816" s="8">
        <v>5</v>
      </c>
      <c r="F3816" s="8" t="s">
        <v>50</v>
      </c>
    </row>
    <row r="3817" spans="1:6" x14ac:dyDescent="0.25">
      <c r="A3817" s="8" t="s">
        <v>7319</v>
      </c>
      <c r="B3817" s="8" t="s">
        <v>7320</v>
      </c>
      <c r="C3817" s="8" t="s">
        <v>7646</v>
      </c>
      <c r="D3817" s="8" t="s">
        <v>7647</v>
      </c>
      <c r="E3817" s="8">
        <v>5</v>
      </c>
      <c r="F3817" s="8" t="s">
        <v>50</v>
      </c>
    </row>
    <row r="3818" spans="1:6" x14ac:dyDescent="0.25">
      <c r="A3818" s="8" t="s">
        <v>7319</v>
      </c>
      <c r="B3818" s="8" t="s">
        <v>7320</v>
      </c>
      <c r="C3818" s="8" t="s">
        <v>7648</v>
      </c>
      <c r="D3818" s="8" t="s">
        <v>7649</v>
      </c>
      <c r="E3818" s="8">
        <v>5</v>
      </c>
      <c r="F3818" s="8" t="s">
        <v>50</v>
      </c>
    </row>
    <row r="3819" spans="1:6" x14ac:dyDescent="0.25">
      <c r="A3819" s="8" t="s">
        <v>7319</v>
      </c>
      <c r="B3819" s="8" t="s">
        <v>7320</v>
      </c>
      <c r="C3819" s="8" t="s">
        <v>7650</v>
      </c>
      <c r="D3819" s="8" t="s">
        <v>7651</v>
      </c>
      <c r="E3819" s="8">
        <v>3</v>
      </c>
      <c r="F3819" s="8" t="s">
        <v>31</v>
      </c>
    </row>
    <row r="3820" spans="1:6" x14ac:dyDescent="0.25">
      <c r="A3820" s="8" t="s">
        <v>7319</v>
      </c>
      <c r="B3820" s="8" t="s">
        <v>7320</v>
      </c>
      <c r="C3820" s="8" t="s">
        <v>7652</v>
      </c>
      <c r="D3820" s="8" t="s">
        <v>7653</v>
      </c>
      <c r="E3820" s="8">
        <v>4</v>
      </c>
      <c r="F3820" s="8" t="s">
        <v>50</v>
      </c>
    </row>
    <row r="3821" spans="1:6" x14ac:dyDescent="0.25">
      <c r="A3821" s="8" t="s">
        <v>7319</v>
      </c>
      <c r="B3821" s="8" t="s">
        <v>7320</v>
      </c>
      <c r="C3821" s="8" t="s">
        <v>7654</v>
      </c>
      <c r="D3821" s="8" t="s">
        <v>7655</v>
      </c>
      <c r="E3821" s="8">
        <v>4</v>
      </c>
      <c r="F3821" s="8" t="s">
        <v>50</v>
      </c>
    </row>
    <row r="3822" spans="1:6" x14ac:dyDescent="0.25">
      <c r="A3822" s="8" t="s">
        <v>7319</v>
      </c>
      <c r="B3822" s="8" t="s">
        <v>7320</v>
      </c>
      <c r="C3822" s="8" t="s">
        <v>7656</v>
      </c>
      <c r="D3822" s="8" t="s">
        <v>7657</v>
      </c>
      <c r="E3822" s="8">
        <v>4</v>
      </c>
      <c r="F3822" s="8" t="s">
        <v>50</v>
      </c>
    </row>
    <row r="3823" spans="1:6" x14ac:dyDescent="0.25">
      <c r="A3823" s="8" t="s">
        <v>7319</v>
      </c>
      <c r="B3823" s="8" t="s">
        <v>7320</v>
      </c>
      <c r="C3823" s="8" t="s">
        <v>7658</v>
      </c>
      <c r="D3823" s="8" t="s">
        <v>7659</v>
      </c>
      <c r="E3823" s="8">
        <v>3</v>
      </c>
      <c r="F3823" s="8" t="s">
        <v>50</v>
      </c>
    </row>
    <row r="3824" spans="1:6" x14ac:dyDescent="0.25">
      <c r="A3824" s="8" t="s">
        <v>7319</v>
      </c>
      <c r="B3824" s="8" t="s">
        <v>7320</v>
      </c>
      <c r="C3824" s="8" t="s">
        <v>7660</v>
      </c>
      <c r="D3824" s="8" t="s">
        <v>7661</v>
      </c>
      <c r="E3824" s="8">
        <v>3</v>
      </c>
      <c r="F3824" s="8" t="s">
        <v>50</v>
      </c>
    </row>
    <row r="3825" spans="1:6" x14ac:dyDescent="0.25">
      <c r="A3825" s="8" t="s">
        <v>7319</v>
      </c>
      <c r="B3825" s="8" t="s">
        <v>7320</v>
      </c>
      <c r="C3825" s="8" t="s">
        <v>7662</v>
      </c>
      <c r="D3825" s="8" t="s">
        <v>7663</v>
      </c>
      <c r="E3825" s="8">
        <v>2</v>
      </c>
      <c r="F3825" s="8" t="s">
        <v>31</v>
      </c>
    </row>
    <row r="3826" spans="1:6" x14ac:dyDescent="0.25">
      <c r="A3826" s="8" t="s">
        <v>7319</v>
      </c>
      <c r="B3826" s="8" t="s">
        <v>7320</v>
      </c>
      <c r="C3826" s="8" t="s">
        <v>7664</v>
      </c>
      <c r="D3826" s="8" t="s">
        <v>7665</v>
      </c>
      <c r="E3826" s="8">
        <v>3</v>
      </c>
      <c r="F3826" s="8" t="s">
        <v>31</v>
      </c>
    </row>
    <row r="3827" spans="1:6" x14ac:dyDescent="0.25">
      <c r="A3827" s="8" t="s">
        <v>7319</v>
      </c>
      <c r="B3827" s="8" t="s">
        <v>7320</v>
      </c>
      <c r="C3827" s="8" t="s">
        <v>7666</v>
      </c>
      <c r="D3827" s="8" t="s">
        <v>7667</v>
      </c>
      <c r="E3827" s="8">
        <v>4</v>
      </c>
      <c r="F3827" s="8" t="s">
        <v>50</v>
      </c>
    </row>
    <row r="3828" spans="1:6" x14ac:dyDescent="0.25">
      <c r="A3828" s="8" t="s">
        <v>7319</v>
      </c>
      <c r="B3828" s="8" t="s">
        <v>7320</v>
      </c>
      <c r="C3828" s="8" t="s">
        <v>7668</v>
      </c>
      <c r="D3828" s="8" t="s">
        <v>7669</v>
      </c>
      <c r="E3828" s="8">
        <v>4</v>
      </c>
      <c r="F3828" s="8" t="s">
        <v>50</v>
      </c>
    </row>
    <row r="3829" spans="1:6" x14ac:dyDescent="0.25">
      <c r="A3829" s="8" t="s">
        <v>7319</v>
      </c>
      <c r="B3829" s="8" t="s">
        <v>7320</v>
      </c>
      <c r="C3829" s="8" t="s">
        <v>7670</v>
      </c>
      <c r="D3829" s="8" t="s">
        <v>7671</v>
      </c>
      <c r="E3829" s="8">
        <v>3</v>
      </c>
      <c r="F3829" s="8" t="s">
        <v>31</v>
      </c>
    </row>
    <row r="3830" spans="1:6" x14ac:dyDescent="0.25">
      <c r="A3830" s="8" t="s">
        <v>7319</v>
      </c>
      <c r="B3830" s="8" t="s">
        <v>7320</v>
      </c>
      <c r="C3830" s="8" t="s">
        <v>7672</v>
      </c>
      <c r="D3830" s="8" t="s">
        <v>7673</v>
      </c>
      <c r="E3830" s="8">
        <v>4</v>
      </c>
      <c r="F3830" s="8" t="s">
        <v>50</v>
      </c>
    </row>
    <row r="3831" spans="1:6" x14ac:dyDescent="0.25">
      <c r="A3831" s="8" t="s">
        <v>7319</v>
      </c>
      <c r="B3831" s="8" t="s">
        <v>7320</v>
      </c>
      <c r="C3831" s="8" t="s">
        <v>7674</v>
      </c>
      <c r="D3831" s="8" t="s">
        <v>7675</v>
      </c>
      <c r="E3831" s="8">
        <v>4</v>
      </c>
      <c r="F3831" s="8" t="s">
        <v>50</v>
      </c>
    </row>
    <row r="3832" spans="1:6" x14ac:dyDescent="0.25">
      <c r="A3832" s="8" t="s">
        <v>7319</v>
      </c>
      <c r="B3832" s="8" t="s">
        <v>7320</v>
      </c>
      <c r="C3832" s="8" t="s">
        <v>7676</v>
      </c>
      <c r="D3832" s="8" t="s">
        <v>7677</v>
      </c>
      <c r="E3832" s="8">
        <v>4</v>
      </c>
      <c r="F3832" s="8" t="s">
        <v>50</v>
      </c>
    </row>
    <row r="3833" spans="1:6" x14ac:dyDescent="0.25">
      <c r="A3833" s="8" t="s">
        <v>7319</v>
      </c>
      <c r="B3833" s="8" t="s">
        <v>7320</v>
      </c>
      <c r="C3833" s="8" t="s">
        <v>7678</v>
      </c>
      <c r="D3833" s="8" t="s">
        <v>7679</v>
      </c>
      <c r="E3833" s="8">
        <v>4</v>
      </c>
      <c r="F3833" s="8" t="s">
        <v>50</v>
      </c>
    </row>
    <row r="3834" spans="1:6" x14ac:dyDescent="0.25">
      <c r="A3834" s="8" t="s">
        <v>7319</v>
      </c>
      <c r="B3834" s="8" t="s">
        <v>7320</v>
      </c>
      <c r="C3834" s="8" t="s">
        <v>7680</v>
      </c>
      <c r="D3834" s="8" t="s">
        <v>7681</v>
      </c>
      <c r="E3834" s="8">
        <v>4</v>
      </c>
      <c r="F3834" s="8" t="s">
        <v>50</v>
      </c>
    </row>
    <row r="3835" spans="1:6" x14ac:dyDescent="0.25">
      <c r="A3835" s="8" t="s">
        <v>7319</v>
      </c>
      <c r="B3835" s="8" t="s">
        <v>7320</v>
      </c>
      <c r="C3835" s="8" t="s">
        <v>7682</v>
      </c>
      <c r="D3835" s="8" t="s">
        <v>7683</v>
      </c>
      <c r="E3835" s="8">
        <v>3</v>
      </c>
      <c r="F3835" s="8" t="s">
        <v>50</v>
      </c>
    </row>
    <row r="3836" spans="1:6" x14ac:dyDescent="0.25">
      <c r="A3836" s="8" t="s">
        <v>7319</v>
      </c>
      <c r="B3836" s="8" t="s">
        <v>7320</v>
      </c>
      <c r="C3836" s="8" t="s">
        <v>7684</v>
      </c>
      <c r="D3836" s="8" t="s">
        <v>7685</v>
      </c>
      <c r="E3836" s="8">
        <v>3</v>
      </c>
      <c r="F3836" s="8" t="s">
        <v>50</v>
      </c>
    </row>
    <row r="3837" spans="1:6" x14ac:dyDescent="0.25">
      <c r="A3837" s="8" t="s">
        <v>7319</v>
      </c>
      <c r="B3837" s="8" t="s">
        <v>7320</v>
      </c>
      <c r="C3837" s="8" t="s">
        <v>7686</v>
      </c>
      <c r="D3837" s="8" t="s">
        <v>7687</v>
      </c>
      <c r="E3837" s="8">
        <v>2</v>
      </c>
      <c r="F3837" s="8" t="s">
        <v>31</v>
      </c>
    </row>
    <row r="3838" spans="1:6" x14ac:dyDescent="0.25">
      <c r="A3838" s="8" t="s">
        <v>7319</v>
      </c>
      <c r="B3838" s="8" t="s">
        <v>7320</v>
      </c>
      <c r="C3838" s="8" t="s">
        <v>7688</v>
      </c>
      <c r="D3838" s="8" t="s">
        <v>7689</v>
      </c>
      <c r="E3838" s="8">
        <v>3</v>
      </c>
      <c r="F3838" s="8" t="s">
        <v>31</v>
      </c>
    </row>
    <row r="3839" spans="1:6" x14ac:dyDescent="0.25">
      <c r="A3839" s="8" t="s">
        <v>7319</v>
      </c>
      <c r="B3839" s="8" t="s">
        <v>7320</v>
      </c>
      <c r="C3839" s="8" t="s">
        <v>7690</v>
      </c>
      <c r="D3839" s="8" t="s">
        <v>7691</v>
      </c>
      <c r="E3839" s="8">
        <v>4</v>
      </c>
      <c r="F3839" s="8" t="s">
        <v>50</v>
      </c>
    </row>
    <row r="3840" spans="1:6" x14ac:dyDescent="0.25">
      <c r="A3840" s="8" t="s">
        <v>7319</v>
      </c>
      <c r="B3840" s="8" t="s">
        <v>7320</v>
      </c>
      <c r="C3840" s="8" t="s">
        <v>7692</v>
      </c>
      <c r="D3840" s="8" t="s">
        <v>7693</v>
      </c>
      <c r="E3840" s="8">
        <v>4</v>
      </c>
      <c r="F3840" s="8" t="s">
        <v>50</v>
      </c>
    </row>
    <row r="3841" spans="1:6" x14ac:dyDescent="0.25">
      <c r="A3841" s="8" t="s">
        <v>7319</v>
      </c>
      <c r="B3841" s="8" t="s">
        <v>7320</v>
      </c>
      <c r="C3841" s="8" t="s">
        <v>7694</v>
      </c>
      <c r="D3841" s="8" t="s">
        <v>7695</v>
      </c>
      <c r="E3841" s="8">
        <v>4</v>
      </c>
      <c r="F3841" s="8" t="s">
        <v>50</v>
      </c>
    </row>
    <row r="3842" spans="1:6" x14ac:dyDescent="0.25">
      <c r="A3842" s="8" t="s">
        <v>7319</v>
      </c>
      <c r="B3842" s="8" t="s">
        <v>7320</v>
      </c>
      <c r="C3842" s="8" t="s">
        <v>7696</v>
      </c>
      <c r="D3842" s="8" t="s">
        <v>7697</v>
      </c>
      <c r="E3842" s="8">
        <v>4</v>
      </c>
      <c r="F3842" s="8" t="s">
        <v>50</v>
      </c>
    </row>
    <row r="3843" spans="1:6" x14ac:dyDescent="0.25">
      <c r="A3843" s="8" t="s">
        <v>7319</v>
      </c>
      <c r="B3843" s="8" t="s">
        <v>7320</v>
      </c>
      <c r="C3843" s="8" t="s">
        <v>7698</v>
      </c>
      <c r="D3843" s="8" t="s">
        <v>7699</v>
      </c>
      <c r="E3843" s="8">
        <v>4</v>
      </c>
      <c r="F3843" s="8" t="s">
        <v>50</v>
      </c>
    </row>
    <row r="3844" spans="1:6" x14ac:dyDescent="0.25">
      <c r="A3844" s="8" t="s">
        <v>7319</v>
      </c>
      <c r="B3844" s="8" t="s">
        <v>7320</v>
      </c>
      <c r="C3844" s="8" t="s">
        <v>7700</v>
      </c>
      <c r="D3844" s="8" t="s">
        <v>7701</v>
      </c>
      <c r="E3844" s="8">
        <v>3</v>
      </c>
      <c r="F3844" s="8" t="s">
        <v>31</v>
      </c>
    </row>
    <row r="3845" spans="1:6" x14ac:dyDescent="0.25">
      <c r="A3845" s="8" t="s">
        <v>7319</v>
      </c>
      <c r="B3845" s="8" t="s">
        <v>7320</v>
      </c>
      <c r="C3845" s="8" t="s">
        <v>7702</v>
      </c>
      <c r="D3845" s="8" t="s">
        <v>7703</v>
      </c>
      <c r="E3845" s="8">
        <v>4</v>
      </c>
      <c r="F3845" s="8" t="s">
        <v>31</v>
      </c>
    </row>
    <row r="3846" spans="1:6" x14ac:dyDescent="0.25">
      <c r="A3846" s="8" t="s">
        <v>7319</v>
      </c>
      <c r="B3846" s="8" t="s">
        <v>7320</v>
      </c>
      <c r="C3846" s="8" t="s">
        <v>7704</v>
      </c>
      <c r="D3846" s="8" t="s">
        <v>7705</v>
      </c>
      <c r="E3846" s="8">
        <v>5</v>
      </c>
      <c r="F3846" s="8" t="s">
        <v>31</v>
      </c>
    </row>
    <row r="3847" spans="1:6" x14ac:dyDescent="0.25">
      <c r="A3847" s="8" t="s">
        <v>7319</v>
      </c>
      <c r="B3847" s="8" t="s">
        <v>7320</v>
      </c>
      <c r="C3847" s="8" t="s">
        <v>7706</v>
      </c>
      <c r="D3847" s="8" t="s">
        <v>7707</v>
      </c>
      <c r="E3847" s="8">
        <v>6</v>
      </c>
      <c r="F3847" s="8" t="s">
        <v>50</v>
      </c>
    </row>
    <row r="3848" spans="1:6" x14ac:dyDescent="0.25">
      <c r="A3848" s="8" t="s">
        <v>7319</v>
      </c>
      <c r="B3848" s="8" t="s">
        <v>7320</v>
      </c>
      <c r="C3848" s="8" t="s">
        <v>7708</v>
      </c>
      <c r="D3848" s="8" t="s">
        <v>7709</v>
      </c>
      <c r="E3848" s="8">
        <v>6</v>
      </c>
      <c r="F3848" s="8" t="s">
        <v>50</v>
      </c>
    </row>
    <row r="3849" spans="1:6" x14ac:dyDescent="0.25">
      <c r="A3849" s="8" t="s">
        <v>7319</v>
      </c>
      <c r="B3849" s="8" t="s">
        <v>7320</v>
      </c>
      <c r="C3849" s="8" t="s">
        <v>7710</v>
      </c>
      <c r="D3849" s="8" t="s">
        <v>7711</v>
      </c>
      <c r="E3849" s="8">
        <v>5</v>
      </c>
      <c r="F3849" s="8" t="s">
        <v>50</v>
      </c>
    </row>
    <row r="3850" spans="1:6" x14ac:dyDescent="0.25">
      <c r="A3850" s="8" t="s">
        <v>7319</v>
      </c>
      <c r="B3850" s="8" t="s">
        <v>7320</v>
      </c>
      <c r="C3850" s="8" t="s">
        <v>7712</v>
      </c>
      <c r="D3850" s="8" t="s">
        <v>7713</v>
      </c>
      <c r="E3850" s="8">
        <v>5</v>
      </c>
      <c r="F3850" s="8" t="s">
        <v>50</v>
      </c>
    </row>
    <row r="3851" spans="1:6" x14ac:dyDescent="0.25">
      <c r="A3851" s="8" t="s">
        <v>7319</v>
      </c>
      <c r="B3851" s="8" t="s">
        <v>7320</v>
      </c>
      <c r="C3851" s="8" t="s">
        <v>7714</v>
      </c>
      <c r="D3851" s="8" t="s">
        <v>7715</v>
      </c>
      <c r="E3851" s="8">
        <v>4</v>
      </c>
      <c r="F3851" s="8" t="s">
        <v>31</v>
      </c>
    </row>
    <row r="3852" spans="1:6" x14ac:dyDescent="0.25">
      <c r="A3852" s="8" t="s">
        <v>7319</v>
      </c>
      <c r="B3852" s="8" t="s">
        <v>7320</v>
      </c>
      <c r="C3852" s="8" t="s">
        <v>7716</v>
      </c>
      <c r="D3852" s="8" t="s">
        <v>7717</v>
      </c>
      <c r="E3852" s="8">
        <v>5</v>
      </c>
      <c r="F3852" s="8" t="s">
        <v>50</v>
      </c>
    </row>
    <row r="3853" spans="1:6" x14ac:dyDescent="0.25">
      <c r="A3853" s="8" t="s">
        <v>7319</v>
      </c>
      <c r="B3853" s="8" t="s">
        <v>7320</v>
      </c>
      <c r="C3853" s="8" t="s">
        <v>7718</v>
      </c>
      <c r="D3853" s="8" t="s">
        <v>7719</v>
      </c>
      <c r="E3853" s="8">
        <v>4</v>
      </c>
      <c r="F3853" s="8" t="s">
        <v>50</v>
      </c>
    </row>
    <row r="3854" spans="1:6" x14ac:dyDescent="0.25">
      <c r="A3854" s="8" t="s">
        <v>7319</v>
      </c>
      <c r="B3854" s="8" t="s">
        <v>7320</v>
      </c>
      <c r="C3854" s="8" t="s">
        <v>7720</v>
      </c>
      <c r="D3854" s="8" t="s">
        <v>7721</v>
      </c>
      <c r="E3854" s="8">
        <v>4</v>
      </c>
      <c r="F3854" s="8" t="s">
        <v>50</v>
      </c>
    </row>
    <row r="3855" spans="1:6" x14ac:dyDescent="0.25">
      <c r="A3855" s="8" t="s">
        <v>7319</v>
      </c>
      <c r="B3855" s="8" t="s">
        <v>7320</v>
      </c>
      <c r="C3855" s="8" t="s">
        <v>7722</v>
      </c>
      <c r="D3855" s="8" t="s">
        <v>7723</v>
      </c>
      <c r="E3855" s="8">
        <v>4</v>
      </c>
      <c r="F3855" s="8" t="s">
        <v>50</v>
      </c>
    </row>
    <row r="3856" spans="1:6" x14ac:dyDescent="0.25">
      <c r="A3856" s="8" t="s">
        <v>7319</v>
      </c>
      <c r="B3856" s="8" t="s">
        <v>7320</v>
      </c>
      <c r="C3856" s="8" t="s">
        <v>7724</v>
      </c>
      <c r="D3856" s="8" t="s">
        <v>7725</v>
      </c>
      <c r="E3856" s="8">
        <v>4</v>
      </c>
      <c r="F3856" s="8" t="s">
        <v>50</v>
      </c>
    </row>
    <row r="3857" spans="1:6" x14ac:dyDescent="0.25">
      <c r="A3857" s="8" t="s">
        <v>7319</v>
      </c>
      <c r="B3857" s="8" t="s">
        <v>7320</v>
      </c>
      <c r="C3857" s="8" t="s">
        <v>7726</v>
      </c>
      <c r="D3857" s="8" t="s">
        <v>7727</v>
      </c>
      <c r="E3857" s="8">
        <v>4</v>
      </c>
      <c r="F3857" s="8" t="s">
        <v>50</v>
      </c>
    </row>
    <row r="3858" spans="1:6" x14ac:dyDescent="0.25">
      <c r="A3858" s="8" t="s">
        <v>7319</v>
      </c>
      <c r="B3858" s="8" t="s">
        <v>7320</v>
      </c>
      <c r="C3858" s="8" t="s">
        <v>7728</v>
      </c>
      <c r="D3858" s="8" t="s">
        <v>7729</v>
      </c>
      <c r="E3858" s="8">
        <v>4</v>
      </c>
      <c r="F3858" s="8" t="s">
        <v>50</v>
      </c>
    </row>
    <row r="3859" spans="1:6" x14ac:dyDescent="0.25">
      <c r="A3859" s="8" t="s">
        <v>7319</v>
      </c>
      <c r="B3859" s="8" t="s">
        <v>7320</v>
      </c>
      <c r="C3859" s="8" t="s">
        <v>7730</v>
      </c>
      <c r="D3859" s="8" t="s">
        <v>7731</v>
      </c>
      <c r="E3859" s="8">
        <v>4</v>
      </c>
      <c r="F3859" s="8" t="s">
        <v>50</v>
      </c>
    </row>
    <row r="3860" spans="1:6" x14ac:dyDescent="0.25">
      <c r="A3860" s="8" t="s">
        <v>7319</v>
      </c>
      <c r="B3860" s="8" t="s">
        <v>7320</v>
      </c>
      <c r="C3860" s="8" t="s">
        <v>7732</v>
      </c>
      <c r="D3860" s="8" t="s">
        <v>7733</v>
      </c>
      <c r="E3860" s="8">
        <v>3</v>
      </c>
      <c r="F3860" s="8" t="s">
        <v>50</v>
      </c>
    </row>
    <row r="3861" spans="1:6" x14ac:dyDescent="0.25">
      <c r="A3861" s="8" t="s">
        <v>7319</v>
      </c>
      <c r="B3861" s="8" t="s">
        <v>7320</v>
      </c>
      <c r="C3861" s="8" t="s">
        <v>7734</v>
      </c>
      <c r="D3861" s="8" t="s">
        <v>7735</v>
      </c>
      <c r="E3861" s="8">
        <v>2</v>
      </c>
      <c r="F3861" s="8" t="s">
        <v>31</v>
      </c>
    </row>
    <row r="3862" spans="1:6" x14ac:dyDescent="0.25">
      <c r="A3862" s="8" t="s">
        <v>7319</v>
      </c>
      <c r="B3862" s="8" t="s">
        <v>7320</v>
      </c>
      <c r="C3862" s="8" t="s">
        <v>7736</v>
      </c>
      <c r="D3862" s="8" t="s">
        <v>7737</v>
      </c>
      <c r="E3862" s="8">
        <v>3</v>
      </c>
      <c r="F3862" s="8" t="s">
        <v>50</v>
      </c>
    </row>
    <row r="3863" spans="1:6" x14ac:dyDescent="0.25">
      <c r="A3863" s="8" t="s">
        <v>7319</v>
      </c>
      <c r="B3863" s="8" t="s">
        <v>7320</v>
      </c>
      <c r="C3863" s="8" t="s">
        <v>7738</v>
      </c>
      <c r="D3863" s="8" t="s">
        <v>7739</v>
      </c>
      <c r="E3863" s="8">
        <v>3</v>
      </c>
      <c r="F3863" s="8" t="s">
        <v>50</v>
      </c>
    </row>
    <row r="3864" spans="1:6" x14ac:dyDescent="0.25">
      <c r="A3864" s="8" t="s">
        <v>7319</v>
      </c>
      <c r="B3864" s="8" t="s">
        <v>7320</v>
      </c>
      <c r="C3864" s="8" t="s">
        <v>7740</v>
      </c>
      <c r="D3864" s="8" t="s">
        <v>7741</v>
      </c>
      <c r="E3864" s="8">
        <v>3</v>
      </c>
      <c r="F3864" s="8" t="s">
        <v>31</v>
      </c>
    </row>
    <row r="3865" spans="1:6" x14ac:dyDescent="0.25">
      <c r="A3865" s="8" t="s">
        <v>7319</v>
      </c>
      <c r="B3865" s="8" t="s">
        <v>7320</v>
      </c>
      <c r="C3865" s="8" t="s">
        <v>7742</v>
      </c>
      <c r="D3865" s="8" t="s">
        <v>7743</v>
      </c>
      <c r="E3865" s="8">
        <v>4</v>
      </c>
      <c r="F3865" s="8" t="s">
        <v>50</v>
      </c>
    </row>
    <row r="3866" spans="1:6" x14ac:dyDescent="0.25">
      <c r="A3866" s="8" t="s">
        <v>7319</v>
      </c>
      <c r="B3866" s="8" t="s">
        <v>7320</v>
      </c>
      <c r="C3866" s="8" t="s">
        <v>7744</v>
      </c>
      <c r="D3866" s="8" t="s">
        <v>7745</v>
      </c>
      <c r="E3866" s="8">
        <v>4</v>
      </c>
      <c r="F3866" s="8" t="s">
        <v>50</v>
      </c>
    </row>
    <row r="3867" spans="1:6" x14ac:dyDescent="0.25">
      <c r="A3867" s="8" t="s">
        <v>7319</v>
      </c>
      <c r="B3867" s="8" t="s">
        <v>7320</v>
      </c>
      <c r="C3867" s="8" t="s">
        <v>7746</v>
      </c>
      <c r="D3867" s="8" t="s">
        <v>7747</v>
      </c>
      <c r="E3867" s="8">
        <v>4</v>
      </c>
      <c r="F3867" s="8" t="s">
        <v>50</v>
      </c>
    </row>
    <row r="3868" spans="1:6" x14ac:dyDescent="0.25">
      <c r="A3868" s="8" t="s">
        <v>7319</v>
      </c>
      <c r="B3868" s="8" t="s">
        <v>7320</v>
      </c>
      <c r="C3868" s="8" t="s">
        <v>7748</v>
      </c>
      <c r="D3868" s="8" t="s">
        <v>7749</v>
      </c>
      <c r="E3868" s="8">
        <v>3</v>
      </c>
      <c r="F3868" s="8" t="s">
        <v>50</v>
      </c>
    </row>
    <row r="3869" spans="1:6" x14ac:dyDescent="0.25">
      <c r="A3869" s="8" t="s">
        <v>7319</v>
      </c>
      <c r="B3869" s="8" t="s">
        <v>7320</v>
      </c>
      <c r="C3869" s="8" t="s">
        <v>7750</v>
      </c>
      <c r="D3869" s="8" t="s">
        <v>7751</v>
      </c>
      <c r="E3869" s="8">
        <v>3</v>
      </c>
      <c r="F3869" s="8" t="s">
        <v>50</v>
      </c>
    </row>
    <row r="3870" spans="1:6" x14ac:dyDescent="0.25">
      <c r="A3870" s="8" t="s">
        <v>7319</v>
      </c>
      <c r="B3870" s="8" t="s">
        <v>7320</v>
      </c>
      <c r="C3870" s="8" t="s">
        <v>7752</v>
      </c>
      <c r="D3870" s="8" t="s">
        <v>7753</v>
      </c>
      <c r="E3870" s="8">
        <v>3</v>
      </c>
      <c r="F3870" s="8" t="s">
        <v>31</v>
      </c>
    </row>
    <row r="3871" spans="1:6" x14ac:dyDescent="0.25">
      <c r="A3871" s="13" t="s">
        <v>7319</v>
      </c>
      <c r="B3871" s="13" t="s">
        <v>7320</v>
      </c>
      <c r="C3871" s="13" t="s">
        <v>7754</v>
      </c>
      <c r="D3871" s="13" t="s">
        <v>7755</v>
      </c>
      <c r="E3871" s="13">
        <v>4</v>
      </c>
      <c r="F3871" s="13" t="s">
        <v>31</v>
      </c>
    </row>
    <row r="3872" spans="1:6" x14ac:dyDescent="0.25">
      <c r="A3872" s="8" t="s">
        <v>7319</v>
      </c>
      <c r="B3872" s="8" t="s">
        <v>7320</v>
      </c>
      <c r="C3872" s="13" t="s">
        <v>7756</v>
      </c>
      <c r="D3872" s="13" t="s">
        <v>7757</v>
      </c>
      <c r="E3872" s="10">
        <v>5</v>
      </c>
      <c r="F3872" s="10" t="s">
        <v>50</v>
      </c>
    </row>
    <row r="3873" spans="1:6" x14ac:dyDescent="0.25">
      <c r="A3873" s="8" t="s">
        <v>7319</v>
      </c>
      <c r="B3873" s="8" t="s">
        <v>7320</v>
      </c>
      <c r="C3873" s="13" t="s">
        <v>7758</v>
      </c>
      <c r="D3873" s="13" t="s">
        <v>7759</v>
      </c>
      <c r="E3873" s="10">
        <v>5</v>
      </c>
      <c r="F3873" s="10" t="s">
        <v>50</v>
      </c>
    </row>
    <row r="3874" spans="1:6" x14ac:dyDescent="0.25">
      <c r="A3874" s="8" t="s">
        <v>7319</v>
      </c>
      <c r="B3874" s="8" t="s">
        <v>7320</v>
      </c>
      <c r="C3874" s="13" t="s">
        <v>7760</v>
      </c>
      <c r="D3874" s="13" t="s">
        <v>7761</v>
      </c>
      <c r="E3874" s="8">
        <v>4</v>
      </c>
      <c r="F3874" s="8" t="s">
        <v>50</v>
      </c>
    </row>
    <row r="3875" spans="1:6" x14ac:dyDescent="0.25">
      <c r="A3875" s="8" t="s">
        <v>7319</v>
      </c>
      <c r="B3875" s="8" t="s">
        <v>7320</v>
      </c>
      <c r="C3875" s="8" t="s">
        <v>7762</v>
      </c>
      <c r="D3875" s="8" t="s">
        <v>7763</v>
      </c>
      <c r="E3875" s="8">
        <v>3</v>
      </c>
      <c r="F3875" s="8" t="s">
        <v>50</v>
      </c>
    </row>
    <row r="3876" spans="1:6" x14ac:dyDescent="0.25">
      <c r="A3876" s="8" t="s">
        <v>7319</v>
      </c>
      <c r="B3876" s="8" t="s">
        <v>7320</v>
      </c>
      <c r="C3876" s="8" t="s">
        <v>7764</v>
      </c>
      <c r="D3876" s="8" t="s">
        <v>7765</v>
      </c>
      <c r="E3876" s="8">
        <v>3</v>
      </c>
      <c r="F3876" s="8" t="s">
        <v>50</v>
      </c>
    </row>
    <row r="3877" spans="1:6" x14ac:dyDescent="0.25">
      <c r="A3877" s="8" t="s">
        <v>7319</v>
      </c>
      <c r="B3877" s="8" t="s">
        <v>7320</v>
      </c>
      <c r="C3877" s="8" t="s">
        <v>7766</v>
      </c>
      <c r="D3877" s="8" t="s">
        <v>7767</v>
      </c>
      <c r="E3877" s="8">
        <v>3</v>
      </c>
      <c r="F3877" s="8" t="s">
        <v>31</v>
      </c>
    </row>
    <row r="3878" spans="1:6" x14ac:dyDescent="0.25">
      <c r="A3878" s="8" t="s">
        <v>7319</v>
      </c>
      <c r="B3878" s="8" t="s">
        <v>7320</v>
      </c>
      <c r="C3878" s="8" t="s">
        <v>7768</v>
      </c>
      <c r="D3878" s="8" t="s">
        <v>7769</v>
      </c>
      <c r="E3878" s="8">
        <v>4</v>
      </c>
      <c r="F3878" s="8" t="s">
        <v>50</v>
      </c>
    </row>
    <row r="3879" spans="1:6" x14ac:dyDescent="0.25">
      <c r="A3879" s="8" t="s">
        <v>7319</v>
      </c>
      <c r="B3879" s="8" t="s">
        <v>7320</v>
      </c>
      <c r="C3879" s="8" t="s">
        <v>7770</v>
      </c>
      <c r="D3879" s="8" t="s">
        <v>7771</v>
      </c>
      <c r="E3879" s="8">
        <v>4</v>
      </c>
      <c r="F3879" s="8" t="s">
        <v>50</v>
      </c>
    </row>
    <row r="3880" spans="1:6" x14ac:dyDescent="0.25">
      <c r="A3880" s="8" t="s">
        <v>7319</v>
      </c>
      <c r="B3880" s="8" t="s">
        <v>7320</v>
      </c>
      <c r="C3880" s="8" t="s">
        <v>7772</v>
      </c>
      <c r="D3880" s="8" t="s">
        <v>7773</v>
      </c>
      <c r="E3880" s="8">
        <v>3</v>
      </c>
      <c r="F3880" s="8" t="s">
        <v>50</v>
      </c>
    </row>
    <row r="3881" spans="1:6" x14ac:dyDescent="0.25">
      <c r="A3881" s="8" t="s">
        <v>7319</v>
      </c>
      <c r="B3881" s="8" t="s">
        <v>7320</v>
      </c>
      <c r="C3881" s="8" t="s">
        <v>7774</v>
      </c>
      <c r="D3881" s="8" t="s">
        <v>7775</v>
      </c>
      <c r="E3881" s="8">
        <v>3</v>
      </c>
      <c r="F3881" s="8" t="s">
        <v>50</v>
      </c>
    </row>
    <row r="3882" spans="1:6" x14ac:dyDescent="0.25">
      <c r="A3882" s="8" t="s">
        <v>7776</v>
      </c>
      <c r="B3882" s="8" t="s">
        <v>7777</v>
      </c>
      <c r="C3882" s="8" t="s">
        <v>7776</v>
      </c>
      <c r="D3882" s="8" t="s">
        <v>7777</v>
      </c>
      <c r="E3882" s="8">
        <v>1</v>
      </c>
      <c r="F3882" s="8" t="s">
        <v>31</v>
      </c>
    </row>
    <row r="3883" spans="1:6" x14ac:dyDescent="0.25">
      <c r="A3883" s="8" t="s">
        <v>7776</v>
      </c>
      <c r="B3883" s="8" t="s">
        <v>7777</v>
      </c>
      <c r="C3883" s="8" t="s">
        <v>7778</v>
      </c>
      <c r="D3883" s="8" t="s">
        <v>7779</v>
      </c>
      <c r="E3883" s="8">
        <v>2</v>
      </c>
      <c r="F3883" s="8" t="s">
        <v>31</v>
      </c>
    </row>
    <row r="3884" spans="1:6" x14ac:dyDescent="0.25">
      <c r="A3884" s="8" t="s">
        <v>7776</v>
      </c>
      <c r="B3884" s="8" t="s">
        <v>7777</v>
      </c>
      <c r="C3884" s="8" t="s">
        <v>7780</v>
      </c>
      <c r="D3884" s="8" t="s">
        <v>7781</v>
      </c>
      <c r="E3884" s="8">
        <v>3</v>
      </c>
      <c r="F3884" s="8" t="s">
        <v>31</v>
      </c>
    </row>
    <row r="3885" spans="1:6" x14ac:dyDescent="0.25">
      <c r="A3885" s="8" t="s">
        <v>7776</v>
      </c>
      <c r="B3885" s="8" t="s">
        <v>7777</v>
      </c>
      <c r="C3885" s="8" t="s">
        <v>7782</v>
      </c>
      <c r="D3885" s="8" t="s">
        <v>7783</v>
      </c>
      <c r="E3885" s="8">
        <v>4</v>
      </c>
      <c r="F3885" s="8" t="s">
        <v>31</v>
      </c>
    </row>
    <row r="3886" spans="1:6" x14ac:dyDescent="0.25">
      <c r="A3886" s="8" t="s">
        <v>7776</v>
      </c>
      <c r="B3886" s="8" t="s">
        <v>7777</v>
      </c>
      <c r="C3886" s="8" t="s">
        <v>7784</v>
      </c>
      <c r="D3886" s="8" t="s">
        <v>7785</v>
      </c>
      <c r="E3886" s="8">
        <v>5</v>
      </c>
      <c r="F3886" s="8" t="s">
        <v>50</v>
      </c>
    </row>
    <row r="3887" spans="1:6" x14ac:dyDescent="0.25">
      <c r="A3887" s="8" t="s">
        <v>7776</v>
      </c>
      <c r="B3887" s="8" t="s">
        <v>7777</v>
      </c>
      <c r="C3887" s="8" t="s">
        <v>7786</v>
      </c>
      <c r="D3887" s="8" t="s">
        <v>7787</v>
      </c>
      <c r="E3887" s="8">
        <v>5</v>
      </c>
      <c r="F3887" s="8" t="s">
        <v>50</v>
      </c>
    </row>
    <row r="3888" spans="1:6" x14ac:dyDescent="0.25">
      <c r="A3888" s="8" t="s">
        <v>7776</v>
      </c>
      <c r="B3888" s="8" t="s">
        <v>7777</v>
      </c>
      <c r="C3888" s="8" t="s">
        <v>7788</v>
      </c>
      <c r="D3888" s="8" t="s">
        <v>7789</v>
      </c>
      <c r="E3888" s="8">
        <v>4</v>
      </c>
      <c r="F3888" s="8" t="s">
        <v>31</v>
      </c>
    </row>
    <row r="3889" spans="1:6" x14ac:dyDescent="0.25">
      <c r="A3889" s="8" t="s">
        <v>7776</v>
      </c>
      <c r="B3889" s="8" t="s">
        <v>7777</v>
      </c>
      <c r="C3889" s="8" t="s">
        <v>7790</v>
      </c>
      <c r="D3889" s="8" t="s">
        <v>7791</v>
      </c>
      <c r="E3889" s="8">
        <v>5</v>
      </c>
      <c r="F3889" s="8" t="s">
        <v>50</v>
      </c>
    </row>
    <row r="3890" spans="1:6" x14ac:dyDescent="0.25">
      <c r="A3890" s="8" t="s">
        <v>7776</v>
      </c>
      <c r="B3890" s="8" t="s">
        <v>7777</v>
      </c>
      <c r="C3890" s="8" t="s">
        <v>7792</v>
      </c>
      <c r="D3890" s="8" t="s">
        <v>7793</v>
      </c>
      <c r="E3890" s="8">
        <v>4</v>
      </c>
      <c r="F3890" s="8" t="s">
        <v>31</v>
      </c>
    </row>
    <row r="3891" spans="1:6" x14ac:dyDescent="0.25">
      <c r="A3891" s="8" t="s">
        <v>7776</v>
      </c>
      <c r="B3891" s="8" t="s">
        <v>7777</v>
      </c>
      <c r="C3891" s="8" t="s">
        <v>7794</v>
      </c>
      <c r="D3891" s="8" t="s">
        <v>7795</v>
      </c>
      <c r="E3891" s="8">
        <v>5</v>
      </c>
      <c r="F3891" s="8" t="s">
        <v>50</v>
      </c>
    </row>
    <row r="3892" spans="1:6" x14ac:dyDescent="0.25">
      <c r="A3892" s="8" t="s">
        <v>7776</v>
      </c>
      <c r="B3892" s="8" t="s">
        <v>7777</v>
      </c>
      <c r="C3892" s="8" t="s">
        <v>7796</v>
      </c>
      <c r="D3892" s="8" t="s">
        <v>7797</v>
      </c>
      <c r="E3892" s="8">
        <v>4</v>
      </c>
      <c r="F3892" s="8" t="s">
        <v>50</v>
      </c>
    </row>
    <row r="3893" spans="1:6" x14ac:dyDescent="0.25">
      <c r="A3893" s="8" t="s">
        <v>7776</v>
      </c>
      <c r="B3893" s="8" t="s">
        <v>7777</v>
      </c>
      <c r="C3893" s="8" t="s">
        <v>7798</v>
      </c>
      <c r="D3893" s="8" t="s">
        <v>7799</v>
      </c>
      <c r="E3893" s="8">
        <v>3</v>
      </c>
      <c r="F3893" s="8" t="s">
        <v>31</v>
      </c>
    </row>
    <row r="3894" spans="1:6" x14ac:dyDescent="0.25">
      <c r="A3894" s="8" t="s">
        <v>7776</v>
      </c>
      <c r="B3894" s="8" t="s">
        <v>7777</v>
      </c>
      <c r="C3894" s="8" t="s">
        <v>7800</v>
      </c>
      <c r="D3894" s="8" t="s">
        <v>7801</v>
      </c>
      <c r="E3894" s="8">
        <v>4</v>
      </c>
      <c r="F3894" s="8" t="s">
        <v>31</v>
      </c>
    </row>
    <row r="3895" spans="1:6" x14ac:dyDescent="0.25">
      <c r="A3895" s="8" t="s">
        <v>7776</v>
      </c>
      <c r="B3895" s="8" t="s">
        <v>7777</v>
      </c>
      <c r="C3895" s="8" t="s">
        <v>7802</v>
      </c>
      <c r="D3895" s="8" t="s">
        <v>7803</v>
      </c>
      <c r="E3895" s="8">
        <v>5</v>
      </c>
      <c r="F3895" s="8" t="s">
        <v>50</v>
      </c>
    </row>
    <row r="3896" spans="1:6" x14ac:dyDescent="0.25">
      <c r="A3896" s="8" t="s">
        <v>7776</v>
      </c>
      <c r="B3896" s="8" t="s">
        <v>7777</v>
      </c>
      <c r="C3896" s="8" t="s">
        <v>7804</v>
      </c>
      <c r="D3896" s="8" t="s">
        <v>7805</v>
      </c>
      <c r="E3896" s="8">
        <v>5</v>
      </c>
      <c r="F3896" s="8" t="s">
        <v>50</v>
      </c>
    </row>
    <row r="3897" spans="1:6" x14ac:dyDescent="0.25">
      <c r="A3897" s="8" t="s">
        <v>7776</v>
      </c>
      <c r="B3897" s="8" t="s">
        <v>7777</v>
      </c>
      <c r="C3897" s="8" t="s">
        <v>7806</v>
      </c>
      <c r="D3897" s="8" t="s">
        <v>7807</v>
      </c>
      <c r="E3897" s="8">
        <v>4</v>
      </c>
      <c r="F3897" s="8" t="s">
        <v>31</v>
      </c>
    </row>
    <row r="3898" spans="1:6" x14ac:dyDescent="0.25">
      <c r="A3898" s="8" t="s">
        <v>7776</v>
      </c>
      <c r="B3898" s="8" t="s">
        <v>7777</v>
      </c>
      <c r="C3898" s="8" t="s">
        <v>7808</v>
      </c>
      <c r="D3898" s="8" t="s">
        <v>7809</v>
      </c>
      <c r="E3898" s="8">
        <v>5</v>
      </c>
      <c r="F3898" s="8" t="s">
        <v>50</v>
      </c>
    </row>
    <row r="3899" spans="1:6" x14ac:dyDescent="0.25">
      <c r="A3899" s="8" t="s">
        <v>7776</v>
      </c>
      <c r="B3899" s="8" t="s">
        <v>7777</v>
      </c>
      <c r="C3899" s="8" t="s">
        <v>7810</v>
      </c>
      <c r="D3899" s="8" t="s">
        <v>7811</v>
      </c>
      <c r="E3899" s="8">
        <v>4</v>
      </c>
      <c r="F3899" s="8" t="s">
        <v>31</v>
      </c>
    </row>
    <row r="3900" spans="1:6" x14ac:dyDescent="0.25">
      <c r="A3900" s="8" t="s">
        <v>7776</v>
      </c>
      <c r="B3900" s="8" t="s">
        <v>7777</v>
      </c>
      <c r="C3900" s="8" t="s">
        <v>7812</v>
      </c>
      <c r="D3900" s="8" t="s">
        <v>7813</v>
      </c>
      <c r="E3900" s="8">
        <v>5</v>
      </c>
      <c r="F3900" s="8" t="s">
        <v>50</v>
      </c>
    </row>
    <row r="3901" spans="1:6" x14ac:dyDescent="0.25">
      <c r="A3901" s="8" t="s">
        <v>7776</v>
      </c>
      <c r="B3901" s="8" t="s">
        <v>7777</v>
      </c>
      <c r="C3901" s="8" t="s">
        <v>7814</v>
      </c>
      <c r="D3901" s="8" t="s">
        <v>7815</v>
      </c>
      <c r="E3901" s="8">
        <v>4</v>
      </c>
      <c r="F3901" s="8" t="s">
        <v>50</v>
      </c>
    </row>
    <row r="3902" spans="1:6" x14ac:dyDescent="0.25">
      <c r="A3902" s="8" t="s">
        <v>7776</v>
      </c>
      <c r="B3902" s="8" t="s">
        <v>7777</v>
      </c>
      <c r="C3902" s="8" t="s">
        <v>7816</v>
      </c>
      <c r="D3902" s="8" t="s">
        <v>7817</v>
      </c>
      <c r="E3902" s="8">
        <v>3</v>
      </c>
      <c r="F3902" s="8" t="s">
        <v>31</v>
      </c>
    </row>
    <row r="3903" spans="1:6" x14ac:dyDescent="0.25">
      <c r="A3903" s="8" t="s">
        <v>7776</v>
      </c>
      <c r="B3903" s="8" t="s">
        <v>7777</v>
      </c>
      <c r="C3903" s="8" t="s">
        <v>7818</v>
      </c>
      <c r="D3903" s="8" t="s">
        <v>7819</v>
      </c>
      <c r="E3903" s="8">
        <v>4</v>
      </c>
      <c r="F3903" s="8" t="s">
        <v>50</v>
      </c>
    </row>
    <row r="3904" spans="1:6" x14ac:dyDescent="0.25">
      <c r="A3904" s="8" t="s">
        <v>7776</v>
      </c>
      <c r="B3904" s="8" t="s">
        <v>7777</v>
      </c>
      <c r="C3904" s="8" t="s">
        <v>7820</v>
      </c>
      <c r="D3904" s="8" t="s">
        <v>7821</v>
      </c>
      <c r="E3904" s="8">
        <v>4</v>
      </c>
      <c r="F3904" s="8" t="s">
        <v>50</v>
      </c>
    </row>
    <row r="3905" spans="1:6" x14ac:dyDescent="0.25">
      <c r="A3905" s="8" t="s">
        <v>7776</v>
      </c>
      <c r="B3905" s="8" t="s">
        <v>7777</v>
      </c>
      <c r="C3905" s="8" t="s">
        <v>7822</v>
      </c>
      <c r="D3905" s="8" t="s">
        <v>7823</v>
      </c>
      <c r="E3905" s="8">
        <v>4</v>
      </c>
      <c r="F3905" s="8" t="s">
        <v>50</v>
      </c>
    </row>
    <row r="3906" spans="1:6" x14ac:dyDescent="0.25">
      <c r="A3906" s="8" t="s">
        <v>7776</v>
      </c>
      <c r="B3906" s="8" t="s">
        <v>7777</v>
      </c>
      <c r="C3906" s="8" t="s">
        <v>7824</v>
      </c>
      <c r="D3906" s="8" t="s">
        <v>7825</v>
      </c>
      <c r="E3906" s="8">
        <v>3</v>
      </c>
      <c r="F3906" s="8" t="s">
        <v>31</v>
      </c>
    </row>
    <row r="3907" spans="1:6" x14ac:dyDescent="0.25">
      <c r="A3907" s="8" t="s">
        <v>7776</v>
      </c>
      <c r="B3907" s="8" t="s">
        <v>7777</v>
      </c>
      <c r="C3907" s="8" t="s">
        <v>7826</v>
      </c>
      <c r="D3907" s="8" t="s">
        <v>7827</v>
      </c>
      <c r="E3907" s="8">
        <v>4</v>
      </c>
      <c r="F3907" s="8" t="s">
        <v>50</v>
      </c>
    </row>
    <row r="3908" spans="1:6" x14ac:dyDescent="0.25">
      <c r="A3908" s="8" t="s">
        <v>7776</v>
      </c>
      <c r="B3908" s="8" t="s">
        <v>7777</v>
      </c>
      <c r="C3908" s="8" t="s">
        <v>7828</v>
      </c>
      <c r="D3908" s="8" t="s">
        <v>7829</v>
      </c>
      <c r="E3908" s="8">
        <v>4</v>
      </c>
      <c r="F3908" s="8" t="s">
        <v>50</v>
      </c>
    </row>
    <row r="3909" spans="1:6" x14ac:dyDescent="0.25">
      <c r="A3909" s="8" t="s">
        <v>7776</v>
      </c>
      <c r="B3909" s="8" t="s">
        <v>7777</v>
      </c>
      <c r="C3909" s="8" t="s">
        <v>7830</v>
      </c>
      <c r="D3909" s="8" t="s">
        <v>7831</v>
      </c>
      <c r="E3909" s="8">
        <v>4</v>
      </c>
      <c r="F3909" s="8" t="s">
        <v>50</v>
      </c>
    </row>
    <row r="3910" spans="1:6" x14ac:dyDescent="0.25">
      <c r="A3910" s="8" t="s">
        <v>7776</v>
      </c>
      <c r="B3910" s="8" t="s">
        <v>7777</v>
      </c>
      <c r="C3910" s="8" t="s">
        <v>7832</v>
      </c>
      <c r="D3910" s="8" t="s">
        <v>7833</v>
      </c>
      <c r="E3910" s="8">
        <v>3</v>
      </c>
      <c r="F3910" s="8" t="s">
        <v>50</v>
      </c>
    </row>
    <row r="3911" spans="1:6" x14ac:dyDescent="0.25">
      <c r="A3911" s="8" t="s">
        <v>7776</v>
      </c>
      <c r="B3911" s="8" t="s">
        <v>7777</v>
      </c>
      <c r="C3911" s="8" t="s">
        <v>7834</v>
      </c>
      <c r="D3911" s="8" t="s">
        <v>7835</v>
      </c>
      <c r="E3911" s="8">
        <v>2</v>
      </c>
      <c r="F3911" s="8" t="s">
        <v>31</v>
      </c>
    </row>
    <row r="3912" spans="1:6" x14ac:dyDescent="0.25">
      <c r="A3912" s="8" t="s">
        <v>7776</v>
      </c>
      <c r="B3912" s="8" t="s">
        <v>7777</v>
      </c>
      <c r="C3912" s="8" t="s">
        <v>7836</v>
      </c>
      <c r="D3912" s="8" t="s">
        <v>7837</v>
      </c>
      <c r="E3912" s="8">
        <v>3</v>
      </c>
      <c r="F3912" s="8" t="s">
        <v>31</v>
      </c>
    </row>
    <row r="3913" spans="1:6" x14ac:dyDescent="0.25">
      <c r="A3913" s="8" t="s">
        <v>7776</v>
      </c>
      <c r="B3913" s="8" t="s">
        <v>7777</v>
      </c>
      <c r="C3913" s="8" t="s">
        <v>7838</v>
      </c>
      <c r="D3913" s="8" t="s">
        <v>7839</v>
      </c>
      <c r="E3913" s="8">
        <v>4</v>
      </c>
      <c r="F3913" s="8" t="s">
        <v>50</v>
      </c>
    </row>
    <row r="3914" spans="1:6" x14ac:dyDescent="0.25">
      <c r="A3914" s="8" t="s">
        <v>7776</v>
      </c>
      <c r="B3914" s="8" t="s">
        <v>7777</v>
      </c>
      <c r="C3914" s="8" t="s">
        <v>7840</v>
      </c>
      <c r="D3914" s="8" t="s">
        <v>7841</v>
      </c>
      <c r="E3914" s="8">
        <v>4</v>
      </c>
      <c r="F3914" s="8" t="s">
        <v>50</v>
      </c>
    </row>
    <row r="3915" spans="1:6" x14ac:dyDescent="0.25">
      <c r="A3915" s="8" t="s">
        <v>7776</v>
      </c>
      <c r="B3915" s="8" t="s">
        <v>7777</v>
      </c>
      <c r="C3915" s="8" t="s">
        <v>7842</v>
      </c>
      <c r="D3915" s="8" t="s">
        <v>7843</v>
      </c>
      <c r="E3915" s="8">
        <v>4</v>
      </c>
      <c r="F3915" s="8" t="s">
        <v>50</v>
      </c>
    </row>
    <row r="3916" spans="1:6" x14ac:dyDescent="0.25">
      <c r="A3916" s="8" t="s">
        <v>7776</v>
      </c>
      <c r="B3916" s="8" t="s">
        <v>7777</v>
      </c>
      <c r="C3916" s="8" t="s">
        <v>7844</v>
      </c>
      <c r="D3916" s="8" t="s">
        <v>7845</v>
      </c>
      <c r="E3916" s="8">
        <v>4</v>
      </c>
      <c r="F3916" s="8" t="s">
        <v>50</v>
      </c>
    </row>
    <row r="3917" spans="1:6" x14ac:dyDescent="0.25">
      <c r="A3917" s="8" t="s">
        <v>7776</v>
      </c>
      <c r="B3917" s="8" t="s">
        <v>7777</v>
      </c>
      <c r="C3917" s="8" t="s">
        <v>7846</v>
      </c>
      <c r="D3917" s="8" t="s">
        <v>7847</v>
      </c>
      <c r="E3917" s="8">
        <v>3</v>
      </c>
      <c r="F3917" s="8" t="s">
        <v>50</v>
      </c>
    </row>
    <row r="3918" spans="1:6" x14ac:dyDescent="0.25">
      <c r="A3918" s="8" t="s">
        <v>7776</v>
      </c>
      <c r="B3918" s="8" t="s">
        <v>7777</v>
      </c>
      <c r="C3918" s="8" t="s">
        <v>7848</v>
      </c>
      <c r="D3918" s="8" t="s">
        <v>7849</v>
      </c>
      <c r="E3918" s="8">
        <v>3</v>
      </c>
      <c r="F3918" s="8" t="s">
        <v>50</v>
      </c>
    </row>
    <row r="3919" spans="1:6" x14ac:dyDescent="0.25">
      <c r="A3919" s="8" t="s">
        <v>7776</v>
      </c>
      <c r="B3919" s="8" t="s">
        <v>7777</v>
      </c>
      <c r="C3919" s="8" t="s">
        <v>7850</v>
      </c>
      <c r="D3919" s="8" t="s">
        <v>7851</v>
      </c>
      <c r="E3919" s="8">
        <v>3</v>
      </c>
      <c r="F3919" s="8" t="s">
        <v>50</v>
      </c>
    </row>
    <row r="3920" spans="1:6" x14ac:dyDescent="0.25">
      <c r="A3920" s="8" t="s">
        <v>7776</v>
      </c>
      <c r="B3920" s="8" t="s">
        <v>7777</v>
      </c>
      <c r="C3920" s="8" t="s">
        <v>7852</v>
      </c>
      <c r="D3920" s="8" t="s">
        <v>7853</v>
      </c>
      <c r="E3920" s="8">
        <v>3</v>
      </c>
      <c r="F3920" s="8" t="s">
        <v>50</v>
      </c>
    </row>
    <row r="3921" spans="1:6" x14ac:dyDescent="0.25">
      <c r="A3921" s="8" t="s">
        <v>7854</v>
      </c>
      <c r="B3921" s="8" t="s">
        <v>7855</v>
      </c>
      <c r="C3921" s="8" t="s">
        <v>7854</v>
      </c>
      <c r="D3921" s="8" t="s">
        <v>7855</v>
      </c>
      <c r="E3921" s="8">
        <v>1</v>
      </c>
      <c r="F3921" s="8" t="s">
        <v>31</v>
      </c>
    </row>
    <row r="3922" spans="1:6" x14ac:dyDescent="0.25">
      <c r="A3922" s="8" t="s">
        <v>7854</v>
      </c>
      <c r="B3922" s="8" t="s">
        <v>7855</v>
      </c>
      <c r="C3922" s="8" t="s">
        <v>7856</v>
      </c>
      <c r="D3922" s="8" t="s">
        <v>7857</v>
      </c>
      <c r="E3922" s="8">
        <v>2</v>
      </c>
      <c r="F3922" s="8" t="s">
        <v>31</v>
      </c>
    </row>
    <row r="3923" spans="1:6" x14ac:dyDescent="0.25">
      <c r="A3923" s="8" t="s">
        <v>7854</v>
      </c>
      <c r="B3923" s="8" t="s">
        <v>7855</v>
      </c>
      <c r="C3923" s="8" t="s">
        <v>7858</v>
      </c>
      <c r="D3923" s="8" t="s">
        <v>7859</v>
      </c>
      <c r="E3923" s="8">
        <v>3</v>
      </c>
      <c r="F3923" s="8" t="s">
        <v>31</v>
      </c>
    </row>
    <row r="3924" spans="1:6" x14ac:dyDescent="0.25">
      <c r="A3924" s="8" t="s">
        <v>7854</v>
      </c>
      <c r="B3924" s="8" t="s">
        <v>7855</v>
      </c>
      <c r="C3924" s="8" t="s">
        <v>7860</v>
      </c>
      <c r="D3924" s="8" t="s">
        <v>7861</v>
      </c>
      <c r="E3924" s="8">
        <v>4</v>
      </c>
      <c r="F3924" s="8" t="s">
        <v>31</v>
      </c>
    </row>
    <row r="3925" spans="1:6" x14ac:dyDescent="0.25">
      <c r="A3925" s="8" t="s">
        <v>7854</v>
      </c>
      <c r="B3925" s="8" t="s">
        <v>7855</v>
      </c>
      <c r="C3925" s="8" t="s">
        <v>7862</v>
      </c>
      <c r="D3925" s="8" t="s">
        <v>7863</v>
      </c>
      <c r="E3925" s="8">
        <v>5</v>
      </c>
      <c r="F3925" s="8" t="s">
        <v>50</v>
      </c>
    </row>
    <row r="3926" spans="1:6" x14ac:dyDescent="0.25">
      <c r="A3926" s="8" t="s">
        <v>7854</v>
      </c>
      <c r="B3926" s="8" t="s">
        <v>7855</v>
      </c>
      <c r="C3926" s="8" t="s">
        <v>7864</v>
      </c>
      <c r="D3926" s="8" t="s">
        <v>7865</v>
      </c>
      <c r="E3926" s="8">
        <v>5</v>
      </c>
      <c r="F3926" s="8" t="s">
        <v>50</v>
      </c>
    </row>
    <row r="3927" spans="1:6" x14ac:dyDescent="0.25">
      <c r="A3927" s="8" t="s">
        <v>7854</v>
      </c>
      <c r="B3927" s="8" t="s">
        <v>7855</v>
      </c>
      <c r="C3927" s="8" t="s">
        <v>7866</v>
      </c>
      <c r="D3927" s="8" t="s">
        <v>7867</v>
      </c>
      <c r="E3927" s="8">
        <v>4</v>
      </c>
      <c r="F3927" s="8" t="s">
        <v>31</v>
      </c>
    </row>
    <row r="3928" spans="1:6" x14ac:dyDescent="0.25">
      <c r="A3928" s="8" t="s">
        <v>7854</v>
      </c>
      <c r="B3928" s="8" t="s">
        <v>7855</v>
      </c>
      <c r="C3928" s="8" t="s">
        <v>7868</v>
      </c>
      <c r="D3928" s="8" t="s">
        <v>7869</v>
      </c>
      <c r="E3928" s="8">
        <v>5</v>
      </c>
      <c r="F3928" s="8" t="s">
        <v>50</v>
      </c>
    </row>
    <row r="3929" spans="1:6" x14ac:dyDescent="0.25">
      <c r="A3929" s="8" t="s">
        <v>7854</v>
      </c>
      <c r="B3929" s="8" t="s">
        <v>7855</v>
      </c>
      <c r="C3929" s="8" t="s">
        <v>7870</v>
      </c>
      <c r="D3929" s="8" t="s">
        <v>7871</v>
      </c>
      <c r="E3929" s="8">
        <v>5</v>
      </c>
      <c r="F3929" s="8" t="s">
        <v>50</v>
      </c>
    </row>
    <row r="3930" spans="1:6" x14ac:dyDescent="0.25">
      <c r="A3930" s="8" t="s">
        <v>7854</v>
      </c>
      <c r="B3930" s="8" t="s">
        <v>7855</v>
      </c>
      <c r="C3930" s="8" t="s">
        <v>7872</v>
      </c>
      <c r="D3930" s="8" t="s">
        <v>7873</v>
      </c>
      <c r="E3930" s="8">
        <v>5</v>
      </c>
      <c r="F3930" s="8" t="s">
        <v>50</v>
      </c>
    </row>
    <row r="3931" spans="1:6" x14ac:dyDescent="0.25">
      <c r="A3931" s="8" t="s">
        <v>7854</v>
      </c>
      <c r="B3931" s="8" t="s">
        <v>7855</v>
      </c>
      <c r="C3931" s="8" t="s">
        <v>7874</v>
      </c>
      <c r="D3931" s="8" t="s">
        <v>7875</v>
      </c>
      <c r="E3931" s="8">
        <v>5</v>
      </c>
      <c r="F3931" s="8" t="s">
        <v>50</v>
      </c>
    </row>
    <row r="3932" spans="1:6" x14ac:dyDescent="0.25">
      <c r="A3932" s="8" t="s">
        <v>7854</v>
      </c>
      <c r="B3932" s="8" t="s">
        <v>7855</v>
      </c>
      <c r="C3932" s="8" t="s">
        <v>7876</v>
      </c>
      <c r="D3932" s="8" t="s">
        <v>7877</v>
      </c>
      <c r="E3932" s="8">
        <v>4</v>
      </c>
      <c r="F3932" s="8" t="s">
        <v>50</v>
      </c>
    </row>
    <row r="3933" spans="1:6" x14ac:dyDescent="0.25">
      <c r="A3933" s="8" t="s">
        <v>7854</v>
      </c>
      <c r="B3933" s="8" t="s">
        <v>7855</v>
      </c>
      <c r="C3933" s="8" t="s">
        <v>7878</v>
      </c>
      <c r="D3933" s="8" t="s">
        <v>7879</v>
      </c>
      <c r="E3933" s="8">
        <v>3</v>
      </c>
      <c r="F3933" s="8" t="s">
        <v>31</v>
      </c>
    </row>
    <row r="3934" spans="1:6" x14ac:dyDescent="0.25">
      <c r="A3934" s="8" t="s">
        <v>7854</v>
      </c>
      <c r="B3934" s="8" t="s">
        <v>7855</v>
      </c>
      <c r="C3934" s="8" t="s">
        <v>7880</v>
      </c>
      <c r="D3934" s="8" t="s">
        <v>7881</v>
      </c>
      <c r="E3934" s="8">
        <v>4</v>
      </c>
      <c r="F3934" s="8" t="s">
        <v>50</v>
      </c>
    </row>
    <row r="3935" spans="1:6" x14ac:dyDescent="0.25">
      <c r="A3935" s="8" t="s">
        <v>7854</v>
      </c>
      <c r="B3935" s="8" t="s">
        <v>7855</v>
      </c>
      <c r="C3935" s="8" t="s">
        <v>7882</v>
      </c>
      <c r="D3935" s="8" t="s">
        <v>7883</v>
      </c>
      <c r="E3935" s="8">
        <v>4</v>
      </c>
      <c r="F3935" s="8" t="s">
        <v>31</v>
      </c>
    </row>
    <row r="3936" spans="1:6" x14ac:dyDescent="0.25">
      <c r="A3936" s="8" t="s">
        <v>7854</v>
      </c>
      <c r="B3936" s="8" t="s">
        <v>7855</v>
      </c>
      <c r="C3936" s="8" t="s">
        <v>7884</v>
      </c>
      <c r="D3936" s="8" t="s">
        <v>7885</v>
      </c>
      <c r="E3936" s="8">
        <v>5</v>
      </c>
      <c r="F3936" s="8" t="s">
        <v>50</v>
      </c>
    </row>
    <row r="3937" spans="1:6" x14ac:dyDescent="0.25">
      <c r="A3937" s="8" t="s">
        <v>7854</v>
      </c>
      <c r="B3937" s="8" t="s">
        <v>7855</v>
      </c>
      <c r="C3937" s="8" t="s">
        <v>7886</v>
      </c>
      <c r="D3937" s="8" t="s">
        <v>7887</v>
      </c>
      <c r="E3937" s="8">
        <v>5</v>
      </c>
      <c r="F3937" s="8" t="s">
        <v>50</v>
      </c>
    </row>
    <row r="3938" spans="1:6" x14ac:dyDescent="0.25">
      <c r="A3938" s="8" t="s">
        <v>7854</v>
      </c>
      <c r="B3938" s="8" t="s">
        <v>7855</v>
      </c>
      <c r="C3938" s="8" t="s">
        <v>7888</v>
      </c>
      <c r="D3938" s="8" t="s">
        <v>7889</v>
      </c>
      <c r="E3938" s="8">
        <v>5</v>
      </c>
      <c r="F3938" s="8" t="s">
        <v>50</v>
      </c>
    </row>
    <row r="3939" spans="1:6" x14ac:dyDescent="0.25">
      <c r="A3939" s="8" t="s">
        <v>7854</v>
      </c>
      <c r="B3939" s="8" t="s">
        <v>7855</v>
      </c>
      <c r="C3939" s="8" t="s">
        <v>7890</v>
      </c>
      <c r="D3939" s="8" t="s">
        <v>7891</v>
      </c>
      <c r="E3939" s="8">
        <v>5</v>
      </c>
      <c r="F3939" s="8" t="s">
        <v>50</v>
      </c>
    </row>
    <row r="3940" spans="1:6" x14ac:dyDescent="0.25">
      <c r="A3940" s="8" t="s">
        <v>7854</v>
      </c>
      <c r="B3940" s="8" t="s">
        <v>7855</v>
      </c>
      <c r="C3940" s="8" t="s">
        <v>7892</v>
      </c>
      <c r="D3940" s="8" t="s">
        <v>7893</v>
      </c>
      <c r="E3940" s="8">
        <v>5</v>
      </c>
      <c r="F3940" s="8" t="s">
        <v>50</v>
      </c>
    </row>
    <row r="3941" spans="1:6" x14ac:dyDescent="0.25">
      <c r="A3941" s="8" t="s">
        <v>7854</v>
      </c>
      <c r="B3941" s="8" t="s">
        <v>7855</v>
      </c>
      <c r="C3941" s="8" t="s">
        <v>7894</v>
      </c>
      <c r="D3941" s="8" t="s">
        <v>7895</v>
      </c>
      <c r="E3941" s="8">
        <v>4</v>
      </c>
      <c r="F3941" s="8" t="s">
        <v>50</v>
      </c>
    </row>
    <row r="3942" spans="1:6" x14ac:dyDescent="0.25">
      <c r="A3942" s="8" t="s">
        <v>7854</v>
      </c>
      <c r="B3942" s="8" t="s">
        <v>7855</v>
      </c>
      <c r="C3942" s="8" t="s">
        <v>7896</v>
      </c>
      <c r="D3942" s="8" t="s">
        <v>7897</v>
      </c>
      <c r="E3942" s="8">
        <v>3</v>
      </c>
      <c r="F3942" s="8" t="s">
        <v>50</v>
      </c>
    </row>
    <row r="3943" spans="1:6" x14ac:dyDescent="0.25">
      <c r="A3943" s="8" t="s">
        <v>7854</v>
      </c>
      <c r="B3943" s="8" t="s">
        <v>7855</v>
      </c>
      <c r="C3943" s="8" t="s">
        <v>7898</v>
      </c>
      <c r="D3943" s="8" t="s">
        <v>7899</v>
      </c>
      <c r="E3943" s="8">
        <v>2</v>
      </c>
      <c r="F3943" s="8" t="s">
        <v>31</v>
      </c>
    </row>
    <row r="3944" spans="1:6" x14ac:dyDescent="0.25">
      <c r="A3944" s="8" t="s">
        <v>7854</v>
      </c>
      <c r="B3944" s="8" t="s">
        <v>7855</v>
      </c>
      <c r="C3944" s="8" t="s">
        <v>7900</v>
      </c>
      <c r="D3944" s="8" t="s">
        <v>7901</v>
      </c>
      <c r="E3944" s="8">
        <v>3</v>
      </c>
      <c r="F3944" s="8" t="s">
        <v>31</v>
      </c>
    </row>
    <row r="3945" spans="1:6" x14ac:dyDescent="0.25">
      <c r="A3945" s="8" t="s">
        <v>7854</v>
      </c>
      <c r="B3945" s="8" t="s">
        <v>7855</v>
      </c>
      <c r="C3945" s="8" t="s">
        <v>7902</v>
      </c>
      <c r="D3945" s="8" t="s">
        <v>7903</v>
      </c>
      <c r="E3945" s="8">
        <v>4</v>
      </c>
      <c r="F3945" s="8" t="s">
        <v>31</v>
      </c>
    </row>
    <row r="3946" spans="1:6" x14ac:dyDescent="0.25">
      <c r="A3946" s="8" t="s">
        <v>7854</v>
      </c>
      <c r="B3946" s="8" t="s">
        <v>7855</v>
      </c>
      <c r="C3946" s="8" t="s">
        <v>7904</v>
      </c>
      <c r="D3946" s="8" t="s">
        <v>7905</v>
      </c>
      <c r="E3946" s="8">
        <v>5</v>
      </c>
      <c r="F3946" s="8" t="s">
        <v>50</v>
      </c>
    </row>
    <row r="3947" spans="1:6" x14ac:dyDescent="0.25">
      <c r="A3947" s="8" t="s">
        <v>7854</v>
      </c>
      <c r="B3947" s="8" t="s">
        <v>7855</v>
      </c>
      <c r="C3947" s="8" t="s">
        <v>7906</v>
      </c>
      <c r="D3947" s="8" t="s">
        <v>7907</v>
      </c>
      <c r="E3947" s="8">
        <v>5</v>
      </c>
      <c r="F3947" s="8" t="s">
        <v>50</v>
      </c>
    </row>
    <row r="3948" spans="1:6" x14ac:dyDescent="0.25">
      <c r="A3948" s="8" t="s">
        <v>7854</v>
      </c>
      <c r="B3948" s="8" t="s">
        <v>7855</v>
      </c>
      <c r="C3948" s="8" t="s">
        <v>7908</v>
      </c>
      <c r="D3948" s="8" t="s">
        <v>7909</v>
      </c>
      <c r="E3948" s="8">
        <v>4</v>
      </c>
      <c r="F3948" s="8" t="s">
        <v>50</v>
      </c>
    </row>
    <row r="3949" spans="1:6" x14ac:dyDescent="0.25">
      <c r="A3949" s="8" t="s">
        <v>7854</v>
      </c>
      <c r="B3949" s="8" t="s">
        <v>7855</v>
      </c>
      <c r="C3949" s="8" t="s">
        <v>7910</v>
      </c>
      <c r="D3949" s="8" t="s">
        <v>7911</v>
      </c>
      <c r="E3949" s="8">
        <v>4</v>
      </c>
      <c r="F3949" s="8" t="s">
        <v>50</v>
      </c>
    </row>
    <row r="3950" spans="1:6" x14ac:dyDescent="0.25">
      <c r="A3950" s="8" t="s">
        <v>7854</v>
      </c>
      <c r="B3950" s="8" t="s">
        <v>7855</v>
      </c>
      <c r="C3950" s="8" t="s">
        <v>7912</v>
      </c>
      <c r="D3950" s="8" t="s">
        <v>7913</v>
      </c>
      <c r="E3950" s="8">
        <v>4</v>
      </c>
      <c r="F3950" s="8" t="s">
        <v>50</v>
      </c>
    </row>
    <row r="3951" spans="1:6" x14ac:dyDescent="0.25">
      <c r="A3951" s="8" t="s">
        <v>7854</v>
      </c>
      <c r="B3951" s="8" t="s">
        <v>7855</v>
      </c>
      <c r="C3951" s="8" t="s">
        <v>7914</v>
      </c>
      <c r="D3951" s="8" t="s">
        <v>7915</v>
      </c>
      <c r="E3951" s="8">
        <v>3</v>
      </c>
      <c r="F3951" s="8" t="s">
        <v>50</v>
      </c>
    </row>
    <row r="3952" spans="1:6" x14ac:dyDescent="0.25">
      <c r="A3952" s="8" t="s">
        <v>7854</v>
      </c>
      <c r="B3952" s="8" t="s">
        <v>7855</v>
      </c>
      <c r="C3952" s="8" t="s">
        <v>7916</v>
      </c>
      <c r="D3952" s="8" t="s">
        <v>7917</v>
      </c>
      <c r="E3952" s="8">
        <v>3</v>
      </c>
      <c r="F3952" s="8" t="s">
        <v>50</v>
      </c>
    </row>
    <row r="3953" spans="1:6" x14ac:dyDescent="0.25">
      <c r="A3953" s="8" t="s">
        <v>7854</v>
      </c>
      <c r="B3953" s="8" t="s">
        <v>7855</v>
      </c>
      <c r="C3953" s="8" t="s">
        <v>7918</v>
      </c>
      <c r="D3953" s="8" t="s">
        <v>7919</v>
      </c>
      <c r="E3953" s="8">
        <v>3</v>
      </c>
      <c r="F3953" s="8" t="s">
        <v>31</v>
      </c>
    </row>
    <row r="3954" spans="1:6" x14ac:dyDescent="0.25">
      <c r="A3954" s="8" t="s">
        <v>7854</v>
      </c>
      <c r="B3954" s="8" t="s">
        <v>7855</v>
      </c>
      <c r="C3954" s="8" t="s">
        <v>7920</v>
      </c>
      <c r="D3954" s="8" t="s">
        <v>7921</v>
      </c>
      <c r="E3954" s="8">
        <v>4</v>
      </c>
      <c r="F3954" s="8" t="s">
        <v>50</v>
      </c>
    </row>
    <row r="3955" spans="1:6" x14ac:dyDescent="0.25">
      <c r="A3955" s="8" t="s">
        <v>7854</v>
      </c>
      <c r="B3955" s="8" t="s">
        <v>7855</v>
      </c>
      <c r="C3955" s="8" t="s">
        <v>7922</v>
      </c>
      <c r="D3955" s="8" t="s">
        <v>7923</v>
      </c>
      <c r="E3955" s="8">
        <v>4</v>
      </c>
      <c r="F3955" s="8" t="s">
        <v>50</v>
      </c>
    </row>
    <row r="3956" spans="1:6" x14ac:dyDescent="0.25">
      <c r="A3956" s="8" t="s">
        <v>7854</v>
      </c>
      <c r="B3956" s="8" t="s">
        <v>7855</v>
      </c>
      <c r="C3956" s="8" t="s">
        <v>7924</v>
      </c>
      <c r="D3956" s="8" t="s">
        <v>7925</v>
      </c>
      <c r="E3956" s="8">
        <v>4</v>
      </c>
      <c r="F3956" s="8" t="s">
        <v>50</v>
      </c>
    </row>
    <row r="3957" spans="1:6" x14ac:dyDescent="0.25">
      <c r="A3957" s="8" t="s">
        <v>7854</v>
      </c>
      <c r="B3957" s="8" t="s">
        <v>7855</v>
      </c>
      <c r="C3957" s="8" t="s">
        <v>7926</v>
      </c>
      <c r="D3957" s="8" t="s">
        <v>7927</v>
      </c>
      <c r="E3957" s="8">
        <v>3</v>
      </c>
      <c r="F3957" s="8" t="s">
        <v>50</v>
      </c>
    </row>
    <row r="3958" spans="1:6" x14ac:dyDescent="0.25">
      <c r="A3958" s="8" t="s">
        <v>7854</v>
      </c>
      <c r="B3958" s="8" t="s">
        <v>7855</v>
      </c>
      <c r="C3958" s="8" t="s">
        <v>7928</v>
      </c>
      <c r="D3958" s="8" t="s">
        <v>7929</v>
      </c>
      <c r="E3958" s="8">
        <v>3</v>
      </c>
      <c r="F3958" s="8" t="s">
        <v>31</v>
      </c>
    </row>
    <row r="3959" spans="1:6" x14ac:dyDescent="0.25">
      <c r="A3959" s="8" t="s">
        <v>7854</v>
      </c>
      <c r="B3959" s="8" t="s">
        <v>7855</v>
      </c>
      <c r="C3959" s="8" t="s">
        <v>7930</v>
      </c>
      <c r="D3959" s="8" t="s">
        <v>7931</v>
      </c>
      <c r="E3959" s="8">
        <v>4</v>
      </c>
      <c r="F3959" s="8" t="s">
        <v>50</v>
      </c>
    </row>
    <row r="3960" spans="1:6" x14ac:dyDescent="0.25">
      <c r="A3960" s="8" t="s">
        <v>7854</v>
      </c>
      <c r="B3960" s="8" t="s">
        <v>7855</v>
      </c>
      <c r="C3960" s="8" t="s">
        <v>7932</v>
      </c>
      <c r="D3960" s="8" t="s">
        <v>7933</v>
      </c>
      <c r="E3960" s="8">
        <v>4</v>
      </c>
      <c r="F3960" s="8" t="s">
        <v>50</v>
      </c>
    </row>
    <row r="3961" spans="1:6" x14ac:dyDescent="0.25">
      <c r="A3961" s="8" t="s">
        <v>7854</v>
      </c>
      <c r="B3961" s="8" t="s">
        <v>7855</v>
      </c>
      <c r="C3961" s="8" t="s">
        <v>7934</v>
      </c>
      <c r="D3961" s="8" t="s">
        <v>7935</v>
      </c>
      <c r="E3961" s="8">
        <v>4</v>
      </c>
      <c r="F3961" s="8" t="s">
        <v>50</v>
      </c>
    </row>
    <row r="3962" spans="1:6" x14ac:dyDescent="0.25">
      <c r="A3962" s="8" t="s">
        <v>7854</v>
      </c>
      <c r="B3962" s="8" t="s">
        <v>7855</v>
      </c>
      <c r="C3962" s="8" t="s">
        <v>7936</v>
      </c>
      <c r="D3962" s="8" t="s">
        <v>7937</v>
      </c>
      <c r="E3962" s="8">
        <v>3</v>
      </c>
      <c r="F3962" s="8" t="s">
        <v>50</v>
      </c>
    </row>
    <row r="3963" spans="1:6" x14ac:dyDescent="0.25">
      <c r="A3963" s="8" t="s">
        <v>7854</v>
      </c>
      <c r="B3963" s="8" t="s">
        <v>7855</v>
      </c>
      <c r="C3963" s="8" t="s">
        <v>7938</v>
      </c>
      <c r="D3963" s="8" t="s">
        <v>7939</v>
      </c>
      <c r="E3963" s="8">
        <v>3</v>
      </c>
      <c r="F3963" s="8" t="s">
        <v>50</v>
      </c>
    </row>
    <row r="3964" spans="1:6" x14ac:dyDescent="0.25">
      <c r="A3964" s="8" t="s">
        <v>7854</v>
      </c>
      <c r="B3964" s="8" t="s">
        <v>7855</v>
      </c>
      <c r="C3964" s="8" t="s">
        <v>7940</v>
      </c>
      <c r="D3964" s="8" t="s">
        <v>7941</v>
      </c>
      <c r="E3964" s="8">
        <v>3</v>
      </c>
      <c r="F3964" s="8" t="s">
        <v>50</v>
      </c>
    </row>
    <row r="3965" spans="1:6" x14ac:dyDescent="0.25">
      <c r="A3965" s="8" t="s">
        <v>7854</v>
      </c>
      <c r="B3965" s="8" t="s">
        <v>7855</v>
      </c>
      <c r="C3965" s="8" t="s">
        <v>7942</v>
      </c>
      <c r="D3965" s="8" t="s">
        <v>7943</v>
      </c>
      <c r="E3965" s="8">
        <v>3</v>
      </c>
      <c r="F3965" s="8" t="s">
        <v>50</v>
      </c>
    </row>
    <row r="3966" spans="1:6" x14ac:dyDescent="0.25">
      <c r="A3966" s="8" t="s">
        <v>7854</v>
      </c>
      <c r="B3966" s="8" t="s">
        <v>7855</v>
      </c>
      <c r="C3966" s="8" t="s">
        <v>7944</v>
      </c>
      <c r="D3966" s="8" t="s">
        <v>7945</v>
      </c>
      <c r="E3966" s="8">
        <v>3</v>
      </c>
      <c r="F3966" s="8" t="s">
        <v>50</v>
      </c>
    </row>
    <row r="3967" spans="1:6" x14ac:dyDescent="0.25">
      <c r="A3967" s="8" t="s">
        <v>7854</v>
      </c>
      <c r="B3967" s="8" t="s">
        <v>7855</v>
      </c>
      <c r="C3967" s="8" t="s">
        <v>7946</v>
      </c>
      <c r="D3967" s="8" t="s">
        <v>7947</v>
      </c>
      <c r="E3967" s="8">
        <v>2</v>
      </c>
      <c r="F3967" s="8" t="s">
        <v>31</v>
      </c>
    </row>
    <row r="3968" spans="1:6" x14ac:dyDescent="0.25">
      <c r="A3968" s="8" t="s">
        <v>7854</v>
      </c>
      <c r="B3968" s="8" t="s">
        <v>7855</v>
      </c>
      <c r="C3968" s="8" t="s">
        <v>7948</v>
      </c>
      <c r="D3968" s="8" t="s">
        <v>7949</v>
      </c>
      <c r="E3968" s="8">
        <v>3</v>
      </c>
      <c r="F3968" s="8" t="s">
        <v>31</v>
      </c>
    </row>
    <row r="3969" spans="1:6" x14ac:dyDescent="0.25">
      <c r="A3969" s="8" t="s">
        <v>7854</v>
      </c>
      <c r="B3969" s="8" t="s">
        <v>7855</v>
      </c>
      <c r="C3969" s="8" t="s">
        <v>7950</v>
      </c>
      <c r="D3969" s="8" t="s">
        <v>7951</v>
      </c>
      <c r="E3969" s="8">
        <v>4</v>
      </c>
      <c r="F3969" s="8" t="s">
        <v>50</v>
      </c>
    </row>
    <row r="3970" spans="1:6" x14ac:dyDescent="0.25">
      <c r="A3970" s="8" t="s">
        <v>7854</v>
      </c>
      <c r="B3970" s="8" t="s">
        <v>7855</v>
      </c>
      <c r="C3970" s="8" t="s">
        <v>7952</v>
      </c>
      <c r="D3970" s="8" t="s">
        <v>7953</v>
      </c>
      <c r="E3970" s="8">
        <v>4</v>
      </c>
      <c r="F3970" s="8" t="s">
        <v>50</v>
      </c>
    </row>
    <row r="3971" spans="1:6" x14ac:dyDescent="0.25">
      <c r="A3971" s="8" t="s">
        <v>7854</v>
      </c>
      <c r="B3971" s="8" t="s">
        <v>7855</v>
      </c>
      <c r="C3971" s="8" t="s">
        <v>7954</v>
      </c>
      <c r="D3971" s="8" t="s">
        <v>7955</v>
      </c>
      <c r="E3971" s="8">
        <v>4</v>
      </c>
      <c r="F3971" s="8" t="s">
        <v>50</v>
      </c>
    </row>
    <row r="3972" spans="1:6" x14ac:dyDescent="0.25">
      <c r="A3972" s="8" t="s">
        <v>7854</v>
      </c>
      <c r="B3972" s="8" t="s">
        <v>7855</v>
      </c>
      <c r="C3972" s="8" t="s">
        <v>7956</v>
      </c>
      <c r="D3972" s="8" t="s">
        <v>7957</v>
      </c>
      <c r="E3972" s="8">
        <v>4</v>
      </c>
      <c r="F3972" s="8" t="s">
        <v>50</v>
      </c>
    </row>
    <row r="3973" spans="1:6" x14ac:dyDescent="0.25">
      <c r="A3973" s="8" t="s">
        <v>7854</v>
      </c>
      <c r="B3973" s="8" t="s">
        <v>7855</v>
      </c>
      <c r="C3973" s="8" t="s">
        <v>7958</v>
      </c>
      <c r="D3973" s="8" t="s">
        <v>7959</v>
      </c>
      <c r="E3973" s="8">
        <v>3</v>
      </c>
      <c r="F3973" s="8" t="s">
        <v>31</v>
      </c>
    </row>
    <row r="3974" spans="1:6" x14ac:dyDescent="0.25">
      <c r="A3974" s="8" t="s">
        <v>7854</v>
      </c>
      <c r="B3974" s="8" t="s">
        <v>7855</v>
      </c>
      <c r="C3974" s="8" t="s">
        <v>7960</v>
      </c>
      <c r="D3974" s="8" t="s">
        <v>7961</v>
      </c>
      <c r="E3974" s="8">
        <v>4</v>
      </c>
      <c r="F3974" s="8" t="s">
        <v>50</v>
      </c>
    </row>
    <row r="3975" spans="1:6" x14ac:dyDescent="0.25">
      <c r="A3975" s="8" t="s">
        <v>7854</v>
      </c>
      <c r="B3975" s="8" t="s">
        <v>7855</v>
      </c>
      <c r="C3975" s="8" t="s">
        <v>7962</v>
      </c>
      <c r="D3975" s="8" t="s">
        <v>7963</v>
      </c>
      <c r="E3975" s="8">
        <v>4</v>
      </c>
      <c r="F3975" s="8" t="s">
        <v>50</v>
      </c>
    </row>
    <row r="3976" spans="1:6" x14ac:dyDescent="0.25">
      <c r="A3976" s="8" t="s">
        <v>7854</v>
      </c>
      <c r="B3976" s="8" t="s">
        <v>7855</v>
      </c>
      <c r="C3976" s="8" t="s">
        <v>7964</v>
      </c>
      <c r="D3976" s="8" t="s">
        <v>7965</v>
      </c>
      <c r="E3976" s="8">
        <v>4</v>
      </c>
      <c r="F3976" s="8" t="s">
        <v>50</v>
      </c>
    </row>
    <row r="3977" spans="1:6" x14ac:dyDescent="0.25">
      <c r="A3977" s="8" t="s">
        <v>7854</v>
      </c>
      <c r="B3977" s="8" t="s">
        <v>7855</v>
      </c>
      <c r="C3977" s="8" t="s">
        <v>7966</v>
      </c>
      <c r="D3977" s="8" t="s">
        <v>7967</v>
      </c>
      <c r="E3977" s="8">
        <v>4</v>
      </c>
      <c r="F3977" s="8" t="s">
        <v>50</v>
      </c>
    </row>
    <row r="3978" spans="1:6" x14ac:dyDescent="0.25">
      <c r="A3978" s="8" t="s">
        <v>7854</v>
      </c>
      <c r="B3978" s="8" t="s">
        <v>7855</v>
      </c>
      <c r="C3978" s="8" t="s">
        <v>7968</v>
      </c>
      <c r="D3978" s="8" t="s">
        <v>7969</v>
      </c>
      <c r="E3978" s="8">
        <v>3</v>
      </c>
      <c r="F3978" s="8" t="s">
        <v>31</v>
      </c>
    </row>
    <row r="3979" spans="1:6" x14ac:dyDescent="0.25">
      <c r="A3979" s="8" t="s">
        <v>7854</v>
      </c>
      <c r="B3979" s="8" t="s">
        <v>7855</v>
      </c>
      <c r="C3979" s="8" t="s">
        <v>7970</v>
      </c>
      <c r="D3979" s="8" t="s">
        <v>7971</v>
      </c>
      <c r="E3979" s="8">
        <v>4</v>
      </c>
      <c r="F3979" s="8" t="s">
        <v>50</v>
      </c>
    </row>
    <row r="3980" spans="1:6" x14ac:dyDescent="0.25">
      <c r="A3980" s="8" t="s">
        <v>7854</v>
      </c>
      <c r="B3980" s="8" t="s">
        <v>7855</v>
      </c>
      <c r="C3980" s="8" t="s">
        <v>7972</v>
      </c>
      <c r="D3980" s="8" t="s">
        <v>7973</v>
      </c>
      <c r="E3980" s="8">
        <v>4</v>
      </c>
      <c r="F3980" s="8" t="s">
        <v>50</v>
      </c>
    </row>
    <row r="3981" spans="1:6" x14ac:dyDescent="0.25">
      <c r="A3981" s="8" t="s">
        <v>7854</v>
      </c>
      <c r="B3981" s="8" t="s">
        <v>7855</v>
      </c>
      <c r="C3981" s="8" t="s">
        <v>7974</v>
      </c>
      <c r="D3981" s="8" t="s">
        <v>7975</v>
      </c>
      <c r="E3981" s="8">
        <v>3</v>
      </c>
      <c r="F3981" s="8" t="s">
        <v>31</v>
      </c>
    </row>
    <row r="3982" spans="1:6" x14ac:dyDescent="0.25">
      <c r="A3982" s="8" t="s">
        <v>7854</v>
      </c>
      <c r="B3982" s="8" t="s">
        <v>7855</v>
      </c>
      <c r="C3982" s="8" t="s">
        <v>7976</v>
      </c>
      <c r="D3982" s="8" t="s">
        <v>7977</v>
      </c>
      <c r="E3982" s="8">
        <v>4</v>
      </c>
      <c r="F3982" s="8" t="s">
        <v>50</v>
      </c>
    </row>
    <row r="3983" spans="1:6" x14ac:dyDescent="0.25">
      <c r="A3983" s="8" t="s">
        <v>7854</v>
      </c>
      <c r="B3983" s="8" t="s">
        <v>7855</v>
      </c>
      <c r="C3983" s="8" t="s">
        <v>7978</v>
      </c>
      <c r="D3983" s="8" t="s">
        <v>7979</v>
      </c>
      <c r="E3983" s="8">
        <v>4</v>
      </c>
      <c r="F3983" s="8" t="s">
        <v>50</v>
      </c>
    </row>
    <row r="3984" spans="1:6" x14ac:dyDescent="0.25">
      <c r="A3984" s="8" t="s">
        <v>7854</v>
      </c>
      <c r="B3984" s="8" t="s">
        <v>7855</v>
      </c>
      <c r="C3984" s="8" t="s">
        <v>7980</v>
      </c>
      <c r="D3984" s="8" t="s">
        <v>7981</v>
      </c>
      <c r="E3984" s="8">
        <v>4</v>
      </c>
      <c r="F3984" s="8" t="s">
        <v>50</v>
      </c>
    </row>
    <row r="3985" spans="1:6" x14ac:dyDescent="0.25">
      <c r="A3985" s="8" t="s">
        <v>7854</v>
      </c>
      <c r="B3985" s="8" t="s">
        <v>7855</v>
      </c>
      <c r="C3985" s="8" t="s">
        <v>7982</v>
      </c>
      <c r="D3985" s="8" t="s">
        <v>7983</v>
      </c>
      <c r="E3985" s="8">
        <v>4</v>
      </c>
      <c r="F3985" s="8" t="s">
        <v>50</v>
      </c>
    </row>
    <row r="3986" spans="1:6" x14ac:dyDescent="0.25">
      <c r="A3986" s="8" t="s">
        <v>7854</v>
      </c>
      <c r="B3986" s="8" t="s">
        <v>7855</v>
      </c>
      <c r="C3986" s="8" t="s">
        <v>7984</v>
      </c>
      <c r="D3986" s="8" t="s">
        <v>7985</v>
      </c>
      <c r="E3986" s="8">
        <v>4</v>
      </c>
      <c r="F3986" s="8" t="s">
        <v>50</v>
      </c>
    </row>
    <row r="3987" spans="1:6" x14ac:dyDescent="0.25">
      <c r="A3987" s="8" t="s">
        <v>7854</v>
      </c>
      <c r="B3987" s="8" t="s">
        <v>7855</v>
      </c>
      <c r="C3987" s="8" t="s">
        <v>7986</v>
      </c>
      <c r="D3987" s="8" t="s">
        <v>7987</v>
      </c>
      <c r="E3987" s="8">
        <v>4</v>
      </c>
      <c r="F3987" s="8" t="s">
        <v>50</v>
      </c>
    </row>
    <row r="3988" spans="1:6" x14ac:dyDescent="0.25">
      <c r="A3988" s="8" t="s">
        <v>7854</v>
      </c>
      <c r="B3988" s="8" t="s">
        <v>7855</v>
      </c>
      <c r="C3988" s="8" t="s">
        <v>7988</v>
      </c>
      <c r="D3988" s="8" t="s">
        <v>7989</v>
      </c>
      <c r="E3988" s="8">
        <v>4</v>
      </c>
      <c r="F3988" s="8" t="s">
        <v>50</v>
      </c>
    </row>
    <row r="3989" spans="1:6" x14ac:dyDescent="0.25">
      <c r="A3989" s="8" t="s">
        <v>7854</v>
      </c>
      <c r="B3989" s="8" t="s">
        <v>7855</v>
      </c>
      <c r="C3989" s="8" t="s">
        <v>7990</v>
      </c>
      <c r="D3989" s="8" t="s">
        <v>7991</v>
      </c>
      <c r="E3989" s="8">
        <v>3</v>
      </c>
      <c r="F3989" s="8" t="s">
        <v>31</v>
      </c>
    </row>
    <row r="3990" spans="1:6" x14ac:dyDescent="0.25">
      <c r="A3990" s="8" t="s">
        <v>7854</v>
      </c>
      <c r="B3990" s="8" t="s">
        <v>7855</v>
      </c>
      <c r="C3990" s="8" t="s">
        <v>7992</v>
      </c>
      <c r="D3990" s="8" t="s">
        <v>7993</v>
      </c>
      <c r="E3990" s="8">
        <v>4</v>
      </c>
      <c r="F3990" s="8" t="s">
        <v>50</v>
      </c>
    </row>
    <row r="3991" spans="1:6" x14ac:dyDescent="0.25">
      <c r="A3991" s="8" t="s">
        <v>7854</v>
      </c>
      <c r="B3991" s="8" t="s">
        <v>7855</v>
      </c>
      <c r="C3991" s="8" t="s">
        <v>7994</v>
      </c>
      <c r="D3991" s="8" t="s">
        <v>7995</v>
      </c>
      <c r="E3991" s="8">
        <v>4</v>
      </c>
      <c r="F3991" s="8" t="s">
        <v>50</v>
      </c>
    </row>
    <row r="3992" spans="1:6" x14ac:dyDescent="0.25">
      <c r="A3992" s="8" t="s">
        <v>7854</v>
      </c>
      <c r="B3992" s="8" t="s">
        <v>7855</v>
      </c>
      <c r="C3992" s="8" t="s">
        <v>7996</v>
      </c>
      <c r="D3992" s="8" t="s">
        <v>7997</v>
      </c>
      <c r="E3992" s="8">
        <v>4</v>
      </c>
      <c r="F3992" s="8" t="s">
        <v>50</v>
      </c>
    </row>
    <row r="3993" spans="1:6" x14ac:dyDescent="0.25">
      <c r="A3993" s="8" t="s">
        <v>7854</v>
      </c>
      <c r="B3993" s="8" t="s">
        <v>7855</v>
      </c>
      <c r="C3993" s="8" t="s">
        <v>7998</v>
      </c>
      <c r="D3993" s="8" t="s">
        <v>7999</v>
      </c>
      <c r="E3993" s="8">
        <v>3</v>
      </c>
      <c r="F3993" s="8" t="s">
        <v>50</v>
      </c>
    </row>
    <row r="3994" spans="1:6" x14ac:dyDescent="0.25">
      <c r="A3994" s="8" t="s">
        <v>7854</v>
      </c>
      <c r="B3994" s="8" t="s">
        <v>7855</v>
      </c>
      <c r="C3994" s="8" t="s">
        <v>8000</v>
      </c>
      <c r="D3994" s="8" t="s">
        <v>8001</v>
      </c>
      <c r="E3994" s="8">
        <v>3</v>
      </c>
      <c r="F3994" s="8" t="s">
        <v>50</v>
      </c>
    </row>
    <row r="3995" spans="1:6" x14ac:dyDescent="0.25">
      <c r="A3995" s="8" t="s">
        <v>7854</v>
      </c>
      <c r="B3995" s="8" t="s">
        <v>7855</v>
      </c>
      <c r="C3995" s="8" t="s">
        <v>8002</v>
      </c>
      <c r="D3995" s="8" t="s">
        <v>8003</v>
      </c>
      <c r="E3995" s="8">
        <v>2</v>
      </c>
      <c r="F3995" s="8" t="s">
        <v>31</v>
      </c>
    </row>
    <row r="3996" spans="1:6" x14ac:dyDescent="0.25">
      <c r="A3996" s="8" t="s">
        <v>7854</v>
      </c>
      <c r="B3996" s="8" t="s">
        <v>7855</v>
      </c>
      <c r="C3996" s="8" t="s">
        <v>8004</v>
      </c>
      <c r="D3996" s="8" t="s">
        <v>8005</v>
      </c>
      <c r="E3996" s="8">
        <v>3</v>
      </c>
      <c r="F3996" s="8" t="s">
        <v>31</v>
      </c>
    </row>
    <row r="3997" spans="1:6" x14ac:dyDescent="0.25">
      <c r="A3997" s="8" t="s">
        <v>7854</v>
      </c>
      <c r="B3997" s="8" t="s">
        <v>7855</v>
      </c>
      <c r="C3997" s="8" t="s">
        <v>8006</v>
      </c>
      <c r="D3997" s="8" t="s">
        <v>8007</v>
      </c>
      <c r="E3997" s="8">
        <v>4</v>
      </c>
      <c r="F3997" s="8" t="s">
        <v>31</v>
      </c>
    </row>
    <row r="3998" spans="1:6" x14ac:dyDescent="0.25">
      <c r="A3998" s="8" t="s">
        <v>7854</v>
      </c>
      <c r="B3998" s="8" t="s">
        <v>7855</v>
      </c>
      <c r="C3998" s="8" t="s">
        <v>8008</v>
      </c>
      <c r="D3998" s="8" t="s">
        <v>8009</v>
      </c>
      <c r="E3998" s="8">
        <v>5</v>
      </c>
      <c r="F3998" s="8" t="s">
        <v>50</v>
      </c>
    </row>
    <row r="3999" spans="1:6" x14ac:dyDescent="0.25">
      <c r="A3999" s="8" t="s">
        <v>7854</v>
      </c>
      <c r="B3999" s="8" t="s">
        <v>7855</v>
      </c>
      <c r="C3999" s="8" t="s">
        <v>8010</v>
      </c>
      <c r="D3999" s="8" t="s">
        <v>8011</v>
      </c>
      <c r="E3999" s="8">
        <v>5</v>
      </c>
      <c r="F3999" s="8" t="s">
        <v>50</v>
      </c>
    </row>
    <row r="4000" spans="1:6" x14ac:dyDescent="0.25">
      <c r="A4000" s="8" t="s">
        <v>7854</v>
      </c>
      <c r="B4000" s="8" t="s">
        <v>7855</v>
      </c>
      <c r="C4000" s="8" t="s">
        <v>8012</v>
      </c>
      <c r="D4000" s="8" t="s">
        <v>8013</v>
      </c>
      <c r="E4000" s="8">
        <v>5</v>
      </c>
      <c r="F4000" s="8" t="s">
        <v>50</v>
      </c>
    </row>
    <row r="4001" spans="1:6" x14ac:dyDescent="0.25">
      <c r="A4001" s="8" t="s">
        <v>7854</v>
      </c>
      <c r="B4001" s="8" t="s">
        <v>7855</v>
      </c>
      <c r="C4001" s="8" t="s">
        <v>8014</v>
      </c>
      <c r="D4001" s="8" t="s">
        <v>8015</v>
      </c>
      <c r="E4001" s="8">
        <v>5</v>
      </c>
      <c r="F4001" s="8" t="s">
        <v>50</v>
      </c>
    </row>
    <row r="4002" spans="1:6" x14ac:dyDescent="0.25">
      <c r="A4002" s="8" t="s">
        <v>7854</v>
      </c>
      <c r="B4002" s="8" t="s">
        <v>7855</v>
      </c>
      <c r="C4002" s="8" t="s">
        <v>8016</v>
      </c>
      <c r="D4002" s="8" t="s">
        <v>8017</v>
      </c>
      <c r="E4002" s="8">
        <v>5</v>
      </c>
      <c r="F4002" s="8" t="s">
        <v>50</v>
      </c>
    </row>
    <row r="4003" spans="1:6" x14ac:dyDescent="0.25">
      <c r="A4003" s="8" t="s">
        <v>7854</v>
      </c>
      <c r="B4003" s="8" t="s">
        <v>7855</v>
      </c>
      <c r="C4003" s="8" t="s">
        <v>8018</v>
      </c>
      <c r="D4003" s="8" t="s">
        <v>8019</v>
      </c>
      <c r="E4003" s="8">
        <v>4</v>
      </c>
      <c r="F4003" s="8" t="s">
        <v>31</v>
      </c>
    </row>
    <row r="4004" spans="1:6" x14ac:dyDescent="0.25">
      <c r="A4004" s="8" t="s">
        <v>7854</v>
      </c>
      <c r="B4004" s="8" t="s">
        <v>7855</v>
      </c>
      <c r="C4004" s="8" t="s">
        <v>8020</v>
      </c>
      <c r="D4004" s="8" t="s">
        <v>8021</v>
      </c>
      <c r="E4004" s="8">
        <v>5</v>
      </c>
      <c r="F4004" s="8" t="s">
        <v>50</v>
      </c>
    </row>
    <row r="4005" spans="1:6" x14ac:dyDescent="0.25">
      <c r="A4005" s="8" t="s">
        <v>7854</v>
      </c>
      <c r="B4005" s="8" t="s">
        <v>7855</v>
      </c>
      <c r="C4005" s="8" t="s">
        <v>8022</v>
      </c>
      <c r="D4005" s="8" t="s">
        <v>8023</v>
      </c>
      <c r="E4005" s="8">
        <v>5</v>
      </c>
      <c r="F4005" s="8" t="s">
        <v>50</v>
      </c>
    </row>
    <row r="4006" spans="1:6" x14ac:dyDescent="0.25">
      <c r="A4006" s="8" t="s">
        <v>7854</v>
      </c>
      <c r="B4006" s="8" t="s">
        <v>7855</v>
      </c>
      <c r="C4006" s="8" t="s">
        <v>8024</v>
      </c>
      <c r="D4006" s="8" t="s">
        <v>8025</v>
      </c>
      <c r="E4006" s="8">
        <v>5</v>
      </c>
      <c r="F4006" s="8" t="s">
        <v>50</v>
      </c>
    </row>
    <row r="4007" spans="1:6" x14ac:dyDescent="0.25">
      <c r="A4007" s="8" t="s">
        <v>7854</v>
      </c>
      <c r="B4007" s="8" t="s">
        <v>7855</v>
      </c>
      <c r="C4007" s="8" t="s">
        <v>8026</v>
      </c>
      <c r="D4007" s="8" t="s">
        <v>8027</v>
      </c>
      <c r="E4007" s="8">
        <v>5</v>
      </c>
      <c r="F4007" s="8" t="s">
        <v>50</v>
      </c>
    </row>
    <row r="4008" spans="1:6" x14ac:dyDescent="0.25">
      <c r="A4008" s="8" t="s">
        <v>7854</v>
      </c>
      <c r="B4008" s="8" t="s">
        <v>7855</v>
      </c>
      <c r="C4008" s="8" t="s">
        <v>8028</v>
      </c>
      <c r="D4008" s="8" t="s">
        <v>8029</v>
      </c>
      <c r="E4008" s="8">
        <v>3</v>
      </c>
      <c r="F4008" s="8" t="s">
        <v>50</v>
      </c>
    </row>
    <row r="4009" spans="1:6" x14ac:dyDescent="0.25">
      <c r="A4009" s="8" t="s">
        <v>7854</v>
      </c>
      <c r="B4009" s="8" t="s">
        <v>7855</v>
      </c>
      <c r="C4009" s="8" t="s">
        <v>8030</v>
      </c>
      <c r="D4009" s="8" t="s">
        <v>8031</v>
      </c>
      <c r="E4009" s="8">
        <v>2</v>
      </c>
      <c r="F4009" s="8" t="s">
        <v>50</v>
      </c>
    </row>
    <row r="4010" spans="1:6" x14ac:dyDescent="0.25">
      <c r="A4010" s="8" t="s">
        <v>8032</v>
      </c>
      <c r="B4010" s="8" t="s">
        <v>8033</v>
      </c>
      <c r="C4010" s="8" t="s">
        <v>8032</v>
      </c>
      <c r="D4010" s="8" t="s">
        <v>8033</v>
      </c>
      <c r="E4010" s="8">
        <v>1</v>
      </c>
      <c r="F4010" s="8" t="s">
        <v>31</v>
      </c>
    </row>
    <row r="4011" spans="1:6" x14ac:dyDescent="0.25">
      <c r="A4011" s="8" t="s">
        <v>8032</v>
      </c>
      <c r="B4011" s="8" t="s">
        <v>8033</v>
      </c>
      <c r="C4011" s="8" t="s">
        <v>8034</v>
      </c>
      <c r="D4011" s="8" t="s">
        <v>8035</v>
      </c>
      <c r="E4011" s="8">
        <v>2</v>
      </c>
      <c r="F4011" s="8" t="s">
        <v>31</v>
      </c>
    </row>
    <row r="4012" spans="1:6" x14ac:dyDescent="0.25">
      <c r="A4012" s="8" t="s">
        <v>8032</v>
      </c>
      <c r="B4012" s="8" t="s">
        <v>8033</v>
      </c>
      <c r="C4012" s="8" t="s">
        <v>8036</v>
      </c>
      <c r="D4012" s="8" t="s">
        <v>8037</v>
      </c>
      <c r="E4012" s="8">
        <v>3</v>
      </c>
      <c r="F4012" s="8" t="s">
        <v>31</v>
      </c>
    </row>
    <row r="4013" spans="1:6" x14ac:dyDescent="0.25">
      <c r="A4013" s="8" t="s">
        <v>8032</v>
      </c>
      <c r="B4013" s="8" t="s">
        <v>8033</v>
      </c>
      <c r="C4013" s="8" t="s">
        <v>8038</v>
      </c>
      <c r="D4013" s="8" t="s">
        <v>8039</v>
      </c>
      <c r="E4013" s="8">
        <v>4</v>
      </c>
      <c r="F4013" s="8" t="s">
        <v>50</v>
      </c>
    </row>
    <row r="4014" spans="1:6" x14ac:dyDescent="0.25">
      <c r="A4014" s="8" t="s">
        <v>8032</v>
      </c>
      <c r="B4014" s="8" t="s">
        <v>8033</v>
      </c>
      <c r="C4014" s="8" t="s">
        <v>8040</v>
      </c>
      <c r="D4014" s="8" t="s">
        <v>8041</v>
      </c>
      <c r="E4014" s="8">
        <v>4</v>
      </c>
      <c r="F4014" s="8" t="s">
        <v>50</v>
      </c>
    </row>
    <row r="4015" spans="1:6" x14ac:dyDescent="0.25">
      <c r="A4015" s="8" t="s">
        <v>8032</v>
      </c>
      <c r="B4015" s="8" t="s">
        <v>8033</v>
      </c>
      <c r="C4015" s="8" t="s">
        <v>8042</v>
      </c>
      <c r="D4015" s="8" t="s">
        <v>8043</v>
      </c>
      <c r="E4015" s="8">
        <v>4</v>
      </c>
      <c r="F4015" s="8" t="s">
        <v>50</v>
      </c>
    </row>
    <row r="4016" spans="1:6" x14ac:dyDescent="0.25">
      <c r="A4016" s="8" t="s">
        <v>8032</v>
      </c>
      <c r="B4016" s="8" t="s">
        <v>8033</v>
      </c>
      <c r="C4016" s="8" t="s">
        <v>8044</v>
      </c>
      <c r="D4016" s="8" t="s">
        <v>8045</v>
      </c>
      <c r="E4016" s="8">
        <v>4</v>
      </c>
      <c r="F4016" s="8" t="s">
        <v>50</v>
      </c>
    </row>
    <row r="4017" spans="1:6" x14ac:dyDescent="0.25">
      <c r="A4017" s="8" t="s">
        <v>8032</v>
      </c>
      <c r="B4017" s="8" t="s">
        <v>8033</v>
      </c>
      <c r="C4017" s="8" t="s">
        <v>8046</v>
      </c>
      <c r="D4017" s="8" t="s">
        <v>8047</v>
      </c>
      <c r="E4017" s="8">
        <v>4</v>
      </c>
      <c r="F4017" s="8" t="s">
        <v>31</v>
      </c>
    </row>
    <row r="4018" spans="1:6" x14ac:dyDescent="0.25">
      <c r="A4018" s="8" t="s">
        <v>8032</v>
      </c>
      <c r="B4018" s="8" t="s">
        <v>8033</v>
      </c>
      <c r="C4018" s="8" t="s">
        <v>8048</v>
      </c>
      <c r="D4018" s="8" t="s">
        <v>8049</v>
      </c>
      <c r="E4018" s="8">
        <v>5</v>
      </c>
      <c r="F4018" s="8" t="s">
        <v>50</v>
      </c>
    </row>
    <row r="4019" spans="1:6" x14ac:dyDescent="0.25">
      <c r="A4019" s="8" t="s">
        <v>8032</v>
      </c>
      <c r="B4019" s="8" t="s">
        <v>8033</v>
      </c>
      <c r="C4019" s="8" t="s">
        <v>8050</v>
      </c>
      <c r="D4019" s="8" t="s">
        <v>8051</v>
      </c>
      <c r="E4019" s="8">
        <v>5</v>
      </c>
      <c r="F4019" s="8" t="s">
        <v>50</v>
      </c>
    </row>
    <row r="4020" spans="1:6" x14ac:dyDescent="0.25">
      <c r="A4020" s="8" t="s">
        <v>8032</v>
      </c>
      <c r="B4020" s="8" t="s">
        <v>8033</v>
      </c>
      <c r="C4020" s="8" t="s">
        <v>8052</v>
      </c>
      <c r="D4020" s="8" t="s">
        <v>8053</v>
      </c>
      <c r="E4020" s="8">
        <v>4</v>
      </c>
      <c r="F4020" s="8" t="s">
        <v>31</v>
      </c>
    </row>
    <row r="4021" spans="1:6" x14ac:dyDescent="0.25">
      <c r="A4021" s="8" t="s">
        <v>8032</v>
      </c>
      <c r="B4021" s="8" t="s">
        <v>8033</v>
      </c>
      <c r="C4021" s="8" t="s">
        <v>8054</v>
      </c>
      <c r="D4021" s="8" t="s">
        <v>8055</v>
      </c>
      <c r="E4021" s="8">
        <v>5</v>
      </c>
      <c r="F4021" s="8" t="s">
        <v>50</v>
      </c>
    </row>
    <row r="4022" spans="1:6" x14ac:dyDescent="0.25">
      <c r="A4022" s="8" t="s">
        <v>8032</v>
      </c>
      <c r="B4022" s="8" t="s">
        <v>8033</v>
      </c>
      <c r="C4022" s="8" t="s">
        <v>8056</v>
      </c>
      <c r="D4022" s="8" t="s">
        <v>8057</v>
      </c>
      <c r="E4022" s="8">
        <v>5</v>
      </c>
      <c r="F4022" s="8" t="s">
        <v>50</v>
      </c>
    </row>
    <row r="4023" spans="1:6" x14ac:dyDescent="0.25">
      <c r="A4023" s="8" t="s">
        <v>8032</v>
      </c>
      <c r="B4023" s="8" t="s">
        <v>8033</v>
      </c>
      <c r="C4023" s="8" t="s">
        <v>8058</v>
      </c>
      <c r="D4023" s="8" t="s">
        <v>8059</v>
      </c>
      <c r="E4023" s="8">
        <v>4</v>
      </c>
      <c r="F4023" s="8" t="s">
        <v>50</v>
      </c>
    </row>
    <row r="4024" spans="1:6" x14ac:dyDescent="0.25">
      <c r="A4024" s="8" t="s">
        <v>8032</v>
      </c>
      <c r="B4024" s="8" t="s">
        <v>8033</v>
      </c>
      <c r="C4024" s="8" t="s">
        <v>8060</v>
      </c>
      <c r="D4024" s="8" t="s">
        <v>8061</v>
      </c>
      <c r="E4024" s="8">
        <v>4</v>
      </c>
      <c r="F4024" s="8" t="s">
        <v>50</v>
      </c>
    </row>
    <row r="4025" spans="1:6" x14ac:dyDescent="0.25">
      <c r="A4025" s="8" t="s">
        <v>8032</v>
      </c>
      <c r="B4025" s="8" t="s">
        <v>8033</v>
      </c>
      <c r="C4025" s="8" t="s">
        <v>8062</v>
      </c>
      <c r="D4025" s="8" t="s">
        <v>8063</v>
      </c>
      <c r="E4025" s="8">
        <v>3</v>
      </c>
      <c r="F4025" s="8" t="s">
        <v>31</v>
      </c>
    </row>
    <row r="4026" spans="1:6" x14ac:dyDescent="0.25">
      <c r="A4026" s="8" t="s">
        <v>8032</v>
      </c>
      <c r="B4026" s="8" t="s">
        <v>8033</v>
      </c>
      <c r="C4026" s="8" t="s">
        <v>8064</v>
      </c>
      <c r="D4026" s="8" t="s">
        <v>8065</v>
      </c>
      <c r="E4026" s="8">
        <v>4</v>
      </c>
      <c r="F4026" s="8" t="s">
        <v>50</v>
      </c>
    </row>
    <row r="4027" spans="1:6" x14ac:dyDescent="0.25">
      <c r="A4027" s="8" t="s">
        <v>8032</v>
      </c>
      <c r="B4027" s="8" t="s">
        <v>8033</v>
      </c>
      <c r="C4027" s="8" t="s">
        <v>8066</v>
      </c>
      <c r="D4027" s="8" t="s">
        <v>8067</v>
      </c>
      <c r="E4027" s="8">
        <v>4</v>
      </c>
      <c r="F4027" s="8" t="s">
        <v>50</v>
      </c>
    </row>
    <row r="4028" spans="1:6" x14ac:dyDescent="0.25">
      <c r="A4028" s="8" t="s">
        <v>8032</v>
      </c>
      <c r="B4028" s="8" t="s">
        <v>8033</v>
      </c>
      <c r="C4028" s="8" t="s">
        <v>8068</v>
      </c>
      <c r="D4028" s="8" t="s">
        <v>8069</v>
      </c>
      <c r="E4028" s="8">
        <v>4</v>
      </c>
      <c r="F4028" s="8" t="s">
        <v>50</v>
      </c>
    </row>
    <row r="4029" spans="1:6" x14ac:dyDescent="0.25">
      <c r="A4029" s="8" t="s">
        <v>8032</v>
      </c>
      <c r="B4029" s="8" t="s">
        <v>8033</v>
      </c>
      <c r="C4029" s="8" t="s">
        <v>8070</v>
      </c>
      <c r="D4029" s="8" t="s">
        <v>8071</v>
      </c>
      <c r="E4029" s="8">
        <v>4</v>
      </c>
      <c r="F4029" s="8" t="s">
        <v>50</v>
      </c>
    </row>
    <row r="4030" spans="1:6" x14ac:dyDescent="0.25">
      <c r="A4030" s="8" t="s">
        <v>8032</v>
      </c>
      <c r="B4030" s="8" t="s">
        <v>8033</v>
      </c>
      <c r="C4030" s="8" t="s">
        <v>8072</v>
      </c>
      <c r="D4030" s="8" t="s">
        <v>8073</v>
      </c>
      <c r="E4030" s="8">
        <v>4</v>
      </c>
      <c r="F4030" s="8" t="s">
        <v>50</v>
      </c>
    </row>
    <row r="4031" spans="1:6" x14ac:dyDescent="0.25">
      <c r="A4031" s="8" t="s">
        <v>8032</v>
      </c>
      <c r="B4031" s="8" t="s">
        <v>8033</v>
      </c>
      <c r="C4031" s="8" t="s">
        <v>8074</v>
      </c>
      <c r="D4031" s="8" t="s">
        <v>8075</v>
      </c>
      <c r="E4031" s="8">
        <v>4</v>
      </c>
      <c r="F4031" s="8" t="s">
        <v>50</v>
      </c>
    </row>
    <row r="4032" spans="1:6" x14ac:dyDescent="0.25">
      <c r="A4032" s="8" t="s">
        <v>8032</v>
      </c>
      <c r="B4032" s="8" t="s">
        <v>8033</v>
      </c>
      <c r="C4032" s="8" t="s">
        <v>8076</v>
      </c>
      <c r="D4032" s="8" t="s">
        <v>8077</v>
      </c>
      <c r="E4032" s="8">
        <v>4</v>
      </c>
      <c r="F4032" s="8" t="s">
        <v>50</v>
      </c>
    </row>
    <row r="4033" spans="1:6" x14ac:dyDescent="0.25">
      <c r="A4033" s="8" t="s">
        <v>8032</v>
      </c>
      <c r="B4033" s="8" t="s">
        <v>8033</v>
      </c>
      <c r="C4033" s="8" t="s">
        <v>8078</v>
      </c>
      <c r="D4033" s="8" t="s">
        <v>8079</v>
      </c>
      <c r="E4033" s="8">
        <v>3</v>
      </c>
      <c r="F4033" s="8" t="s">
        <v>50</v>
      </c>
    </row>
    <row r="4034" spans="1:6" x14ac:dyDescent="0.25">
      <c r="A4034" s="8" t="s">
        <v>8032</v>
      </c>
      <c r="B4034" s="8" t="s">
        <v>8033</v>
      </c>
      <c r="C4034" s="8" t="s">
        <v>8080</v>
      </c>
      <c r="D4034" s="8" t="s">
        <v>8081</v>
      </c>
      <c r="E4034" s="8">
        <v>3</v>
      </c>
      <c r="F4034" s="8" t="s">
        <v>50</v>
      </c>
    </row>
    <row r="4035" spans="1:6" x14ac:dyDescent="0.25">
      <c r="A4035" s="8" t="s">
        <v>8032</v>
      </c>
      <c r="B4035" s="8" t="s">
        <v>8033</v>
      </c>
      <c r="C4035" s="8" t="s">
        <v>8082</v>
      </c>
      <c r="D4035" s="8" t="s">
        <v>8083</v>
      </c>
      <c r="E4035" s="8">
        <v>3</v>
      </c>
      <c r="F4035" s="8" t="s">
        <v>50</v>
      </c>
    </row>
    <row r="4036" spans="1:6" x14ac:dyDescent="0.25">
      <c r="A4036" s="8" t="s">
        <v>8032</v>
      </c>
      <c r="B4036" s="8" t="s">
        <v>8033</v>
      </c>
      <c r="C4036" s="8" t="s">
        <v>8084</v>
      </c>
      <c r="D4036" s="8" t="s">
        <v>8085</v>
      </c>
      <c r="E4036" s="8">
        <v>2</v>
      </c>
      <c r="F4036" s="8" t="s">
        <v>31</v>
      </c>
    </row>
    <row r="4037" spans="1:6" x14ac:dyDescent="0.25">
      <c r="A4037" s="8" t="s">
        <v>8032</v>
      </c>
      <c r="B4037" s="8" t="s">
        <v>8033</v>
      </c>
      <c r="C4037" s="8" t="s">
        <v>8086</v>
      </c>
      <c r="D4037" s="8" t="s">
        <v>8087</v>
      </c>
      <c r="E4037" s="8">
        <v>3</v>
      </c>
      <c r="F4037" s="8" t="s">
        <v>31</v>
      </c>
    </row>
    <row r="4038" spans="1:6" x14ac:dyDescent="0.25">
      <c r="A4038" s="8" t="s">
        <v>8032</v>
      </c>
      <c r="B4038" s="8" t="s">
        <v>8033</v>
      </c>
      <c r="C4038" s="8" t="s">
        <v>8088</v>
      </c>
      <c r="D4038" s="8" t="s">
        <v>8089</v>
      </c>
      <c r="E4038" s="8">
        <v>4</v>
      </c>
      <c r="F4038" s="8" t="s">
        <v>50</v>
      </c>
    </row>
    <row r="4039" spans="1:6" x14ac:dyDescent="0.25">
      <c r="A4039" s="8" t="s">
        <v>8032</v>
      </c>
      <c r="B4039" s="8" t="s">
        <v>8033</v>
      </c>
      <c r="C4039" s="8" t="s">
        <v>8090</v>
      </c>
      <c r="D4039" s="8" t="s">
        <v>8091</v>
      </c>
      <c r="E4039" s="8">
        <v>4</v>
      </c>
      <c r="F4039" s="8" t="s">
        <v>50</v>
      </c>
    </row>
    <row r="4040" spans="1:6" x14ac:dyDescent="0.25">
      <c r="A4040" s="8" t="s">
        <v>8032</v>
      </c>
      <c r="B4040" s="8" t="s">
        <v>8033</v>
      </c>
      <c r="C4040" s="8" t="s">
        <v>8092</v>
      </c>
      <c r="D4040" s="8" t="s">
        <v>8093</v>
      </c>
      <c r="E4040" s="8">
        <v>4</v>
      </c>
      <c r="F4040" s="8" t="s">
        <v>50</v>
      </c>
    </row>
    <row r="4041" spans="1:6" x14ac:dyDescent="0.25">
      <c r="A4041" s="8" t="s">
        <v>8032</v>
      </c>
      <c r="B4041" s="8" t="s">
        <v>8033</v>
      </c>
      <c r="C4041" s="8" t="s">
        <v>8094</v>
      </c>
      <c r="D4041" s="8" t="s">
        <v>8095</v>
      </c>
      <c r="E4041" s="8">
        <v>4</v>
      </c>
      <c r="F4041" s="8" t="s">
        <v>50</v>
      </c>
    </row>
    <row r="4042" spans="1:6" x14ac:dyDescent="0.25">
      <c r="A4042" s="8" t="s">
        <v>8032</v>
      </c>
      <c r="B4042" s="8" t="s">
        <v>8033</v>
      </c>
      <c r="C4042" s="8" t="s">
        <v>8096</v>
      </c>
      <c r="D4042" s="8" t="s">
        <v>8097</v>
      </c>
      <c r="E4042" s="8">
        <v>4</v>
      </c>
      <c r="F4042" s="8" t="s">
        <v>50</v>
      </c>
    </row>
    <row r="4043" spans="1:6" x14ac:dyDescent="0.25">
      <c r="A4043" s="8" t="s">
        <v>8032</v>
      </c>
      <c r="B4043" s="8" t="s">
        <v>8033</v>
      </c>
      <c r="C4043" s="8" t="s">
        <v>8098</v>
      </c>
      <c r="D4043" s="8" t="s">
        <v>8099</v>
      </c>
      <c r="E4043" s="8">
        <v>3</v>
      </c>
      <c r="F4043" s="8" t="s">
        <v>31</v>
      </c>
    </row>
    <row r="4044" spans="1:6" x14ac:dyDescent="0.25">
      <c r="A4044" s="8" t="s">
        <v>8032</v>
      </c>
      <c r="B4044" s="8" t="s">
        <v>8033</v>
      </c>
      <c r="C4044" s="8" t="s">
        <v>8100</v>
      </c>
      <c r="D4044" s="8" t="s">
        <v>8101</v>
      </c>
      <c r="E4044" s="8">
        <v>4</v>
      </c>
      <c r="F4044" s="8" t="s">
        <v>50</v>
      </c>
    </row>
    <row r="4045" spans="1:6" x14ac:dyDescent="0.25">
      <c r="A4045" s="8" t="s">
        <v>8032</v>
      </c>
      <c r="B4045" s="8" t="s">
        <v>8033</v>
      </c>
      <c r="C4045" s="8" t="s">
        <v>8102</v>
      </c>
      <c r="D4045" s="8" t="s">
        <v>8103</v>
      </c>
      <c r="E4045" s="8">
        <v>4</v>
      </c>
      <c r="F4045" s="8" t="s">
        <v>50</v>
      </c>
    </row>
    <row r="4046" spans="1:6" x14ac:dyDescent="0.25">
      <c r="A4046" s="8" t="s">
        <v>8032</v>
      </c>
      <c r="B4046" s="8" t="s">
        <v>8033</v>
      </c>
      <c r="C4046" s="8" t="s">
        <v>8104</v>
      </c>
      <c r="D4046" s="8" t="s">
        <v>8105</v>
      </c>
      <c r="E4046" s="8">
        <v>4</v>
      </c>
      <c r="F4046" s="8" t="s">
        <v>50</v>
      </c>
    </row>
    <row r="4047" spans="1:6" x14ac:dyDescent="0.25">
      <c r="A4047" s="8" t="s">
        <v>8032</v>
      </c>
      <c r="B4047" s="8" t="s">
        <v>8033</v>
      </c>
      <c r="C4047" s="8" t="s">
        <v>8106</v>
      </c>
      <c r="D4047" s="8" t="s">
        <v>8107</v>
      </c>
      <c r="E4047" s="8">
        <v>3</v>
      </c>
      <c r="F4047" s="8" t="s">
        <v>31</v>
      </c>
    </row>
    <row r="4048" spans="1:6" x14ac:dyDescent="0.25">
      <c r="A4048" s="8" t="s">
        <v>8032</v>
      </c>
      <c r="B4048" s="8" t="s">
        <v>8033</v>
      </c>
      <c r="C4048" s="8" t="s">
        <v>8108</v>
      </c>
      <c r="D4048" s="8" t="s">
        <v>8109</v>
      </c>
      <c r="E4048" s="8">
        <v>4</v>
      </c>
      <c r="F4048" s="8" t="s">
        <v>50</v>
      </c>
    </row>
    <row r="4049" spans="1:6" x14ac:dyDescent="0.25">
      <c r="A4049" s="8" t="s">
        <v>8032</v>
      </c>
      <c r="B4049" s="8" t="s">
        <v>8033</v>
      </c>
      <c r="C4049" s="8" t="s">
        <v>8110</v>
      </c>
      <c r="D4049" s="8" t="s">
        <v>8111</v>
      </c>
      <c r="E4049" s="8">
        <v>4</v>
      </c>
      <c r="F4049" s="8" t="s">
        <v>50</v>
      </c>
    </row>
    <row r="4050" spans="1:6" x14ac:dyDescent="0.25">
      <c r="A4050" s="8" t="s">
        <v>8032</v>
      </c>
      <c r="B4050" s="8" t="s">
        <v>8033</v>
      </c>
      <c r="C4050" s="8" t="s">
        <v>8112</v>
      </c>
      <c r="D4050" s="8" t="s">
        <v>8113</v>
      </c>
      <c r="E4050" s="8">
        <v>4</v>
      </c>
      <c r="F4050" s="8" t="s">
        <v>50</v>
      </c>
    </row>
    <row r="4051" spans="1:6" x14ac:dyDescent="0.25">
      <c r="A4051" s="8" t="s">
        <v>8032</v>
      </c>
      <c r="B4051" s="8" t="s">
        <v>8033</v>
      </c>
      <c r="C4051" s="8" t="s">
        <v>8114</v>
      </c>
      <c r="D4051" s="8" t="s">
        <v>8115</v>
      </c>
      <c r="E4051" s="8">
        <v>3</v>
      </c>
      <c r="F4051" s="8" t="s">
        <v>50</v>
      </c>
    </row>
    <row r="4052" spans="1:6" x14ac:dyDescent="0.25">
      <c r="A4052" s="8" t="s">
        <v>8032</v>
      </c>
      <c r="B4052" s="8" t="s">
        <v>8033</v>
      </c>
      <c r="C4052" s="8" t="s">
        <v>8116</v>
      </c>
      <c r="D4052" s="8" t="s">
        <v>8117</v>
      </c>
      <c r="E4052" s="8">
        <v>3</v>
      </c>
      <c r="F4052" s="8" t="s">
        <v>50</v>
      </c>
    </row>
    <row r="4053" spans="1:6" x14ac:dyDescent="0.25">
      <c r="A4053" s="8" t="s">
        <v>8032</v>
      </c>
      <c r="B4053" s="8" t="s">
        <v>8033</v>
      </c>
      <c r="C4053" s="8" t="s">
        <v>8118</v>
      </c>
      <c r="D4053" s="8" t="s">
        <v>8119</v>
      </c>
      <c r="E4053" s="8">
        <v>3</v>
      </c>
      <c r="F4053" s="8" t="s">
        <v>50</v>
      </c>
    </row>
    <row r="4054" spans="1:6" x14ac:dyDescent="0.25">
      <c r="A4054" s="8" t="s">
        <v>8032</v>
      </c>
      <c r="B4054" s="8" t="s">
        <v>8033</v>
      </c>
      <c r="C4054" s="8" t="s">
        <v>8120</v>
      </c>
      <c r="D4054" s="8" t="s">
        <v>8121</v>
      </c>
      <c r="E4054" s="8">
        <v>2</v>
      </c>
      <c r="F4054" s="8" t="s">
        <v>31</v>
      </c>
    </row>
    <row r="4055" spans="1:6" x14ac:dyDescent="0.25">
      <c r="A4055" s="8" t="s">
        <v>8032</v>
      </c>
      <c r="B4055" s="8" t="s">
        <v>8033</v>
      </c>
      <c r="C4055" s="8" t="s">
        <v>8122</v>
      </c>
      <c r="D4055" s="8" t="s">
        <v>8123</v>
      </c>
      <c r="E4055" s="8">
        <v>3</v>
      </c>
      <c r="F4055" s="8" t="s">
        <v>31</v>
      </c>
    </row>
    <row r="4056" spans="1:6" x14ac:dyDescent="0.25">
      <c r="A4056" s="8" t="s">
        <v>8032</v>
      </c>
      <c r="B4056" s="8" t="s">
        <v>8033</v>
      </c>
      <c r="C4056" s="8" t="s">
        <v>8124</v>
      </c>
      <c r="D4056" s="8" t="s">
        <v>8125</v>
      </c>
      <c r="E4056" s="8">
        <v>4</v>
      </c>
      <c r="F4056" s="8" t="s">
        <v>31</v>
      </c>
    </row>
    <row r="4057" spans="1:6" x14ac:dyDescent="0.25">
      <c r="A4057" s="8" t="s">
        <v>8032</v>
      </c>
      <c r="B4057" s="8" t="s">
        <v>8033</v>
      </c>
      <c r="C4057" s="8" t="s">
        <v>8126</v>
      </c>
      <c r="D4057" s="8" t="s">
        <v>8127</v>
      </c>
      <c r="E4057" s="8">
        <v>5</v>
      </c>
      <c r="F4057" s="8" t="s">
        <v>50</v>
      </c>
    </row>
    <row r="4058" spans="1:6" x14ac:dyDescent="0.25">
      <c r="A4058" s="8" t="s">
        <v>8032</v>
      </c>
      <c r="B4058" s="8" t="s">
        <v>8033</v>
      </c>
      <c r="C4058" s="8" t="s">
        <v>8128</v>
      </c>
      <c r="D4058" s="8" t="s">
        <v>8129</v>
      </c>
      <c r="E4058" s="8">
        <v>5</v>
      </c>
      <c r="F4058" s="8" t="s">
        <v>50</v>
      </c>
    </row>
    <row r="4059" spans="1:6" x14ac:dyDescent="0.25">
      <c r="A4059" s="8" t="s">
        <v>8032</v>
      </c>
      <c r="B4059" s="8" t="s">
        <v>8033</v>
      </c>
      <c r="C4059" s="8" t="s">
        <v>8130</v>
      </c>
      <c r="D4059" s="8" t="s">
        <v>8131</v>
      </c>
      <c r="E4059" s="8">
        <v>4</v>
      </c>
      <c r="F4059" s="8" t="s">
        <v>31</v>
      </c>
    </row>
    <row r="4060" spans="1:6" x14ac:dyDescent="0.25">
      <c r="A4060" s="8" t="s">
        <v>8032</v>
      </c>
      <c r="B4060" s="8" t="s">
        <v>8033</v>
      </c>
      <c r="C4060" s="8" t="s">
        <v>8132</v>
      </c>
      <c r="D4060" s="8" t="s">
        <v>8133</v>
      </c>
      <c r="E4060" s="8">
        <v>5</v>
      </c>
      <c r="F4060" s="8" t="s">
        <v>50</v>
      </c>
    </row>
    <row r="4061" spans="1:6" x14ac:dyDescent="0.25">
      <c r="A4061" s="8" t="s">
        <v>8032</v>
      </c>
      <c r="B4061" s="8" t="s">
        <v>8033</v>
      </c>
      <c r="C4061" s="8" t="s">
        <v>8134</v>
      </c>
      <c r="D4061" s="8" t="s">
        <v>8135</v>
      </c>
      <c r="E4061" s="8">
        <v>5</v>
      </c>
      <c r="F4061" s="8" t="s">
        <v>50</v>
      </c>
    </row>
    <row r="4062" spans="1:6" x14ac:dyDescent="0.25">
      <c r="A4062" s="8" t="s">
        <v>8032</v>
      </c>
      <c r="B4062" s="8" t="s">
        <v>8033</v>
      </c>
      <c r="C4062" s="8" t="s">
        <v>8136</v>
      </c>
      <c r="D4062" s="8" t="s">
        <v>8137</v>
      </c>
      <c r="E4062" s="8">
        <v>3</v>
      </c>
      <c r="F4062" s="8" t="s">
        <v>31</v>
      </c>
    </row>
    <row r="4063" spans="1:6" x14ac:dyDescent="0.25">
      <c r="A4063" s="8" t="s">
        <v>8032</v>
      </c>
      <c r="B4063" s="8" t="s">
        <v>8033</v>
      </c>
      <c r="C4063" s="8" t="s">
        <v>8138</v>
      </c>
      <c r="D4063" s="8" t="s">
        <v>8139</v>
      </c>
      <c r="E4063" s="8">
        <v>4</v>
      </c>
      <c r="F4063" s="8" t="s">
        <v>50</v>
      </c>
    </row>
    <row r="4064" spans="1:6" x14ac:dyDescent="0.25">
      <c r="A4064" s="8" t="s">
        <v>8032</v>
      </c>
      <c r="B4064" s="8" t="s">
        <v>8033</v>
      </c>
      <c r="C4064" s="8" t="s">
        <v>8140</v>
      </c>
      <c r="D4064" s="8" t="s">
        <v>8141</v>
      </c>
      <c r="E4064" s="8">
        <v>4</v>
      </c>
      <c r="F4064" s="8" t="s">
        <v>50</v>
      </c>
    </row>
    <row r="4065" spans="1:6" x14ac:dyDescent="0.25">
      <c r="A4065" s="8" t="s">
        <v>8032</v>
      </c>
      <c r="B4065" s="8" t="s">
        <v>8033</v>
      </c>
      <c r="C4065" s="8" t="s">
        <v>8142</v>
      </c>
      <c r="D4065" s="8" t="s">
        <v>8143</v>
      </c>
      <c r="E4065" s="8">
        <v>3</v>
      </c>
      <c r="F4065" s="8" t="s">
        <v>50</v>
      </c>
    </row>
    <row r="4066" spans="1:6" x14ac:dyDescent="0.25">
      <c r="A4066" s="8" t="s">
        <v>8032</v>
      </c>
      <c r="B4066" s="8" t="s">
        <v>8033</v>
      </c>
      <c r="C4066" s="8" t="s">
        <v>8144</v>
      </c>
      <c r="D4066" s="8" t="s">
        <v>8145</v>
      </c>
      <c r="E4066" s="8">
        <v>3</v>
      </c>
      <c r="F4066" s="8" t="s">
        <v>50</v>
      </c>
    </row>
    <row r="4067" spans="1:6" x14ac:dyDescent="0.25">
      <c r="A4067" s="8" t="s">
        <v>8032</v>
      </c>
      <c r="B4067" s="8" t="s">
        <v>8033</v>
      </c>
      <c r="C4067" s="8" t="s">
        <v>8146</v>
      </c>
      <c r="D4067" s="8" t="s">
        <v>8147</v>
      </c>
      <c r="E4067" s="8">
        <v>2</v>
      </c>
      <c r="F4067" s="8" t="s">
        <v>31</v>
      </c>
    </row>
    <row r="4068" spans="1:6" x14ac:dyDescent="0.25">
      <c r="A4068" s="8" t="s">
        <v>8032</v>
      </c>
      <c r="B4068" s="8" t="s">
        <v>8033</v>
      </c>
      <c r="C4068" s="8" t="s">
        <v>8148</v>
      </c>
      <c r="D4068" s="8" t="s">
        <v>8149</v>
      </c>
      <c r="E4068" s="8">
        <v>3</v>
      </c>
      <c r="F4068" s="8" t="s">
        <v>31</v>
      </c>
    </row>
    <row r="4069" spans="1:6" x14ac:dyDescent="0.25">
      <c r="A4069" s="8" t="s">
        <v>8032</v>
      </c>
      <c r="B4069" s="8" t="s">
        <v>8033</v>
      </c>
      <c r="C4069" s="8" t="s">
        <v>8150</v>
      </c>
      <c r="D4069" s="8" t="s">
        <v>8151</v>
      </c>
      <c r="E4069" s="8">
        <v>4</v>
      </c>
      <c r="F4069" s="8" t="s">
        <v>50</v>
      </c>
    </row>
    <row r="4070" spans="1:6" x14ac:dyDescent="0.25">
      <c r="A4070" s="8" t="s">
        <v>8032</v>
      </c>
      <c r="B4070" s="8" t="s">
        <v>8033</v>
      </c>
      <c r="C4070" s="8" t="s">
        <v>8152</v>
      </c>
      <c r="D4070" s="8" t="s">
        <v>8153</v>
      </c>
      <c r="E4070" s="8">
        <v>4</v>
      </c>
      <c r="F4070" s="8" t="s">
        <v>50</v>
      </c>
    </row>
    <row r="4071" spans="1:6" x14ac:dyDescent="0.25">
      <c r="A4071" s="8" t="s">
        <v>8032</v>
      </c>
      <c r="B4071" s="8" t="s">
        <v>8033</v>
      </c>
      <c r="C4071" s="8" t="s">
        <v>8154</v>
      </c>
      <c r="D4071" s="8" t="s">
        <v>8155</v>
      </c>
      <c r="E4071" s="8">
        <v>4</v>
      </c>
      <c r="F4071" s="8" t="s">
        <v>50</v>
      </c>
    </row>
    <row r="4072" spans="1:6" x14ac:dyDescent="0.25">
      <c r="A4072" s="8" t="s">
        <v>8032</v>
      </c>
      <c r="B4072" s="8" t="s">
        <v>8033</v>
      </c>
      <c r="C4072" s="8" t="s">
        <v>8156</v>
      </c>
      <c r="D4072" s="8" t="s">
        <v>8157</v>
      </c>
      <c r="E4072" s="8">
        <v>3</v>
      </c>
      <c r="F4072" s="8" t="s">
        <v>31</v>
      </c>
    </row>
    <row r="4073" spans="1:6" x14ac:dyDescent="0.25">
      <c r="A4073" s="8" t="s">
        <v>8032</v>
      </c>
      <c r="B4073" s="8" t="s">
        <v>8033</v>
      </c>
      <c r="C4073" s="8" t="s">
        <v>8158</v>
      </c>
      <c r="D4073" s="8" t="s">
        <v>8159</v>
      </c>
      <c r="E4073" s="8">
        <v>4</v>
      </c>
      <c r="F4073" s="8" t="s">
        <v>50</v>
      </c>
    </row>
    <row r="4074" spans="1:6" x14ac:dyDescent="0.25">
      <c r="A4074" s="8" t="s">
        <v>8032</v>
      </c>
      <c r="B4074" s="8" t="s">
        <v>8033</v>
      </c>
      <c r="C4074" s="8" t="s">
        <v>8160</v>
      </c>
      <c r="D4074" s="8" t="s">
        <v>8161</v>
      </c>
      <c r="E4074" s="8">
        <v>4</v>
      </c>
      <c r="F4074" s="8" t="s">
        <v>50</v>
      </c>
    </row>
    <row r="4075" spans="1:6" x14ac:dyDescent="0.25">
      <c r="A4075" s="8" t="s">
        <v>8032</v>
      </c>
      <c r="B4075" s="8" t="s">
        <v>8033</v>
      </c>
      <c r="C4075" s="8" t="s">
        <v>8162</v>
      </c>
      <c r="D4075" s="8" t="s">
        <v>8163</v>
      </c>
      <c r="E4075" s="8">
        <v>4</v>
      </c>
      <c r="F4075" s="8" t="s">
        <v>50</v>
      </c>
    </row>
    <row r="4076" spans="1:6" x14ac:dyDescent="0.25">
      <c r="A4076" s="8" t="s">
        <v>8032</v>
      </c>
      <c r="B4076" s="8" t="s">
        <v>8033</v>
      </c>
      <c r="C4076" s="8" t="s">
        <v>8164</v>
      </c>
      <c r="D4076" s="8" t="s">
        <v>8165</v>
      </c>
      <c r="E4076" s="8">
        <v>4</v>
      </c>
      <c r="F4076" s="8" t="s">
        <v>50</v>
      </c>
    </row>
    <row r="4077" spans="1:6" x14ac:dyDescent="0.25">
      <c r="A4077" s="8" t="s">
        <v>8032</v>
      </c>
      <c r="B4077" s="8" t="s">
        <v>8033</v>
      </c>
      <c r="C4077" s="8" t="s">
        <v>8166</v>
      </c>
      <c r="D4077" s="8" t="s">
        <v>8167</v>
      </c>
      <c r="E4077" s="8">
        <v>3</v>
      </c>
      <c r="F4077" s="8" t="s">
        <v>31</v>
      </c>
    </row>
    <row r="4078" spans="1:6" x14ac:dyDescent="0.25">
      <c r="A4078" s="8" t="s">
        <v>8032</v>
      </c>
      <c r="B4078" s="8" t="s">
        <v>8033</v>
      </c>
      <c r="C4078" s="8" t="s">
        <v>8168</v>
      </c>
      <c r="D4078" s="8" t="s">
        <v>8169</v>
      </c>
      <c r="E4078" s="8">
        <v>4</v>
      </c>
      <c r="F4078" s="8" t="s">
        <v>50</v>
      </c>
    </row>
    <row r="4079" spans="1:6" x14ac:dyDescent="0.25">
      <c r="A4079" s="8" t="s">
        <v>8032</v>
      </c>
      <c r="B4079" s="8" t="s">
        <v>8033</v>
      </c>
      <c r="C4079" s="8" t="s">
        <v>8170</v>
      </c>
      <c r="D4079" s="8" t="s">
        <v>8171</v>
      </c>
      <c r="E4079" s="8">
        <v>4</v>
      </c>
      <c r="F4079" s="8" t="s">
        <v>50</v>
      </c>
    </row>
    <row r="4080" spans="1:6" x14ac:dyDescent="0.25">
      <c r="A4080" s="8" t="s">
        <v>8032</v>
      </c>
      <c r="B4080" s="8" t="s">
        <v>8033</v>
      </c>
      <c r="C4080" s="8" t="s">
        <v>8172</v>
      </c>
      <c r="D4080" s="8" t="s">
        <v>8173</v>
      </c>
      <c r="E4080" s="8">
        <v>4</v>
      </c>
      <c r="F4080" s="8" t="s">
        <v>50</v>
      </c>
    </row>
    <row r="4081" spans="1:6" x14ac:dyDescent="0.25">
      <c r="A4081" s="8" t="s">
        <v>8032</v>
      </c>
      <c r="B4081" s="8" t="s">
        <v>8033</v>
      </c>
      <c r="C4081" s="8" t="s">
        <v>8174</v>
      </c>
      <c r="D4081" s="8" t="s">
        <v>8175</v>
      </c>
      <c r="E4081" s="8">
        <v>3</v>
      </c>
      <c r="F4081" s="8" t="s">
        <v>50</v>
      </c>
    </row>
    <row r="4082" spans="1:6" x14ac:dyDescent="0.25">
      <c r="A4082" s="8" t="s">
        <v>8032</v>
      </c>
      <c r="B4082" s="8" t="s">
        <v>8033</v>
      </c>
      <c r="C4082" s="8" t="s">
        <v>8176</v>
      </c>
      <c r="D4082" s="8" t="s">
        <v>8177</v>
      </c>
      <c r="E4082" s="8">
        <v>3</v>
      </c>
      <c r="F4082" s="8" t="s">
        <v>50</v>
      </c>
    </row>
    <row r="4083" spans="1:6" x14ac:dyDescent="0.25">
      <c r="A4083" s="8" t="s">
        <v>8032</v>
      </c>
      <c r="B4083" s="8" t="s">
        <v>8033</v>
      </c>
      <c r="C4083" s="8" t="s">
        <v>8178</v>
      </c>
      <c r="D4083" s="8" t="s">
        <v>8179</v>
      </c>
      <c r="E4083" s="8">
        <v>2</v>
      </c>
      <c r="F4083" s="8" t="s">
        <v>31</v>
      </c>
    </row>
    <row r="4084" spans="1:6" x14ac:dyDescent="0.25">
      <c r="A4084" s="8" t="s">
        <v>8032</v>
      </c>
      <c r="B4084" s="8" t="s">
        <v>8033</v>
      </c>
      <c r="C4084" s="8" t="s">
        <v>8180</v>
      </c>
      <c r="D4084" s="8" t="s">
        <v>8181</v>
      </c>
      <c r="E4084" s="8">
        <v>3</v>
      </c>
      <c r="F4084" s="8" t="s">
        <v>31</v>
      </c>
    </row>
    <row r="4085" spans="1:6" x14ac:dyDescent="0.25">
      <c r="A4085" s="8" t="s">
        <v>8032</v>
      </c>
      <c r="B4085" s="8" t="s">
        <v>8033</v>
      </c>
      <c r="C4085" s="8" t="s">
        <v>8182</v>
      </c>
      <c r="D4085" s="8" t="s">
        <v>8183</v>
      </c>
      <c r="E4085" s="8">
        <v>4</v>
      </c>
      <c r="F4085" s="8" t="s">
        <v>31</v>
      </c>
    </row>
    <row r="4086" spans="1:6" x14ac:dyDescent="0.25">
      <c r="A4086" s="8" t="s">
        <v>8032</v>
      </c>
      <c r="B4086" s="8" t="s">
        <v>8033</v>
      </c>
      <c r="C4086" s="8" t="s">
        <v>8184</v>
      </c>
      <c r="D4086" s="8" t="s">
        <v>8185</v>
      </c>
      <c r="E4086" s="8">
        <v>5</v>
      </c>
      <c r="F4086" s="8" t="s">
        <v>50</v>
      </c>
    </row>
    <row r="4087" spans="1:6" x14ac:dyDescent="0.25">
      <c r="A4087" s="8" t="s">
        <v>8032</v>
      </c>
      <c r="B4087" s="8" t="s">
        <v>8033</v>
      </c>
      <c r="C4087" s="8" t="s">
        <v>8186</v>
      </c>
      <c r="D4087" s="8" t="s">
        <v>8187</v>
      </c>
      <c r="E4087" s="8">
        <v>5</v>
      </c>
      <c r="F4087" s="8" t="s">
        <v>50</v>
      </c>
    </row>
    <row r="4088" spans="1:6" x14ac:dyDescent="0.25">
      <c r="A4088" s="8" t="s">
        <v>8032</v>
      </c>
      <c r="B4088" s="8" t="s">
        <v>8033</v>
      </c>
      <c r="C4088" s="8" t="s">
        <v>8188</v>
      </c>
      <c r="D4088" s="8" t="s">
        <v>8189</v>
      </c>
      <c r="E4088" s="8">
        <v>4</v>
      </c>
      <c r="F4088" s="8" t="s">
        <v>50</v>
      </c>
    </row>
    <row r="4089" spans="1:6" x14ac:dyDescent="0.25">
      <c r="A4089" s="8" t="s">
        <v>8032</v>
      </c>
      <c r="B4089" s="8" t="s">
        <v>8033</v>
      </c>
      <c r="C4089" s="8" t="s">
        <v>8190</v>
      </c>
      <c r="D4089" s="8" t="s">
        <v>8191</v>
      </c>
      <c r="E4089" s="8">
        <v>3</v>
      </c>
      <c r="F4089" s="8" t="s">
        <v>31</v>
      </c>
    </row>
    <row r="4090" spans="1:6" x14ac:dyDescent="0.25">
      <c r="A4090" s="8" t="s">
        <v>8032</v>
      </c>
      <c r="B4090" s="8" t="s">
        <v>8033</v>
      </c>
      <c r="C4090" s="8" t="s">
        <v>8192</v>
      </c>
      <c r="D4090" s="8" t="s">
        <v>8193</v>
      </c>
      <c r="E4090" s="8">
        <v>4</v>
      </c>
      <c r="F4090" s="8" t="s">
        <v>50</v>
      </c>
    </row>
    <row r="4091" spans="1:6" x14ac:dyDescent="0.25">
      <c r="A4091" s="8" t="s">
        <v>8032</v>
      </c>
      <c r="B4091" s="8" t="s">
        <v>8033</v>
      </c>
      <c r="C4091" s="8" t="s">
        <v>8194</v>
      </c>
      <c r="D4091" s="8" t="s">
        <v>8195</v>
      </c>
      <c r="E4091" s="8">
        <v>4</v>
      </c>
      <c r="F4091" s="8" t="s">
        <v>50</v>
      </c>
    </row>
    <row r="4092" spans="1:6" x14ac:dyDescent="0.25">
      <c r="A4092" s="8" t="s">
        <v>8032</v>
      </c>
      <c r="B4092" s="8" t="s">
        <v>8033</v>
      </c>
      <c r="C4092" s="8" t="s">
        <v>8196</v>
      </c>
      <c r="D4092" s="8" t="s">
        <v>8197</v>
      </c>
      <c r="E4092" s="8">
        <v>4</v>
      </c>
      <c r="F4092" s="8" t="s">
        <v>50</v>
      </c>
    </row>
    <row r="4093" spans="1:6" x14ac:dyDescent="0.25">
      <c r="A4093" s="8" t="s">
        <v>8032</v>
      </c>
      <c r="B4093" s="8" t="s">
        <v>8033</v>
      </c>
      <c r="C4093" s="8" t="s">
        <v>8198</v>
      </c>
      <c r="D4093" s="8" t="s">
        <v>8199</v>
      </c>
      <c r="E4093" s="8">
        <v>3</v>
      </c>
      <c r="F4093" s="8" t="s">
        <v>31</v>
      </c>
    </row>
    <row r="4094" spans="1:6" x14ac:dyDescent="0.25">
      <c r="A4094" s="8" t="s">
        <v>8032</v>
      </c>
      <c r="B4094" s="8" t="s">
        <v>8033</v>
      </c>
      <c r="C4094" s="8" t="s">
        <v>8200</v>
      </c>
      <c r="D4094" s="8" t="s">
        <v>8201</v>
      </c>
      <c r="E4094" s="8">
        <v>4</v>
      </c>
      <c r="F4094" s="8" t="s">
        <v>31</v>
      </c>
    </row>
    <row r="4095" spans="1:6" x14ac:dyDescent="0.25">
      <c r="A4095" s="8" t="s">
        <v>8032</v>
      </c>
      <c r="B4095" s="8" t="s">
        <v>8033</v>
      </c>
      <c r="C4095" s="8" t="s">
        <v>8202</v>
      </c>
      <c r="D4095" s="8" t="s">
        <v>8203</v>
      </c>
      <c r="E4095" s="8">
        <v>5</v>
      </c>
      <c r="F4095" s="8" t="s">
        <v>50</v>
      </c>
    </row>
    <row r="4096" spans="1:6" x14ac:dyDescent="0.25">
      <c r="A4096" s="8" t="s">
        <v>8032</v>
      </c>
      <c r="B4096" s="8" t="s">
        <v>8033</v>
      </c>
      <c r="C4096" s="8" t="s">
        <v>8204</v>
      </c>
      <c r="D4096" s="8" t="s">
        <v>8205</v>
      </c>
      <c r="E4096" s="8">
        <v>5</v>
      </c>
      <c r="F4096" s="8" t="s">
        <v>50</v>
      </c>
    </row>
    <row r="4097" spans="1:6" x14ac:dyDescent="0.25">
      <c r="A4097" s="8" t="s">
        <v>8032</v>
      </c>
      <c r="B4097" s="8" t="s">
        <v>8033</v>
      </c>
      <c r="C4097" s="8" t="s">
        <v>8206</v>
      </c>
      <c r="D4097" s="8" t="s">
        <v>8207</v>
      </c>
      <c r="E4097" s="8">
        <v>4</v>
      </c>
      <c r="F4097" s="8" t="s">
        <v>50</v>
      </c>
    </row>
    <row r="4098" spans="1:6" x14ac:dyDescent="0.25">
      <c r="A4098" s="8" t="s">
        <v>8032</v>
      </c>
      <c r="B4098" s="8" t="s">
        <v>8033</v>
      </c>
      <c r="C4098" s="8" t="s">
        <v>8208</v>
      </c>
      <c r="D4098" s="8" t="s">
        <v>8209</v>
      </c>
      <c r="E4098" s="8">
        <v>3</v>
      </c>
      <c r="F4098" s="8" t="s">
        <v>31</v>
      </c>
    </row>
    <row r="4099" spans="1:6" x14ac:dyDescent="0.25">
      <c r="A4099" s="8" t="s">
        <v>8032</v>
      </c>
      <c r="B4099" s="8" t="s">
        <v>8033</v>
      </c>
      <c r="C4099" s="8" t="s">
        <v>8210</v>
      </c>
      <c r="D4099" s="8" t="s">
        <v>8211</v>
      </c>
      <c r="E4099" s="8">
        <v>4</v>
      </c>
      <c r="F4099" s="8" t="s">
        <v>50</v>
      </c>
    </row>
    <row r="4100" spans="1:6" x14ac:dyDescent="0.25">
      <c r="A4100" s="8" t="s">
        <v>8032</v>
      </c>
      <c r="B4100" s="8" t="s">
        <v>8033</v>
      </c>
      <c r="C4100" s="8" t="s">
        <v>8212</v>
      </c>
      <c r="D4100" s="8" t="s">
        <v>8213</v>
      </c>
      <c r="E4100" s="8">
        <v>4</v>
      </c>
      <c r="F4100" s="8" t="s">
        <v>50</v>
      </c>
    </row>
    <row r="4101" spans="1:6" x14ac:dyDescent="0.25">
      <c r="A4101" s="8" t="s">
        <v>8032</v>
      </c>
      <c r="B4101" s="8" t="s">
        <v>8033</v>
      </c>
      <c r="C4101" s="8" t="s">
        <v>8214</v>
      </c>
      <c r="D4101" s="8" t="s">
        <v>8215</v>
      </c>
      <c r="E4101" s="8">
        <v>3</v>
      </c>
      <c r="F4101" s="8" t="s">
        <v>50</v>
      </c>
    </row>
    <row r="4102" spans="1:6" x14ac:dyDescent="0.25">
      <c r="A4102" s="8" t="s">
        <v>8032</v>
      </c>
      <c r="B4102" s="8" t="s">
        <v>8033</v>
      </c>
      <c r="C4102" s="8" t="s">
        <v>8216</v>
      </c>
      <c r="D4102" s="8" t="s">
        <v>8217</v>
      </c>
      <c r="E4102" s="8">
        <v>3</v>
      </c>
      <c r="F4102" s="8" t="s">
        <v>50</v>
      </c>
    </row>
    <row r="4103" spans="1:6" x14ac:dyDescent="0.25">
      <c r="A4103" s="8" t="s">
        <v>8032</v>
      </c>
      <c r="B4103" s="8" t="s">
        <v>8033</v>
      </c>
      <c r="C4103" s="8" t="s">
        <v>8218</v>
      </c>
      <c r="D4103" s="8" t="s">
        <v>8219</v>
      </c>
      <c r="E4103" s="8">
        <v>3</v>
      </c>
      <c r="F4103" s="8" t="s">
        <v>50</v>
      </c>
    </row>
    <row r="4104" spans="1:6" x14ac:dyDescent="0.25">
      <c r="A4104" s="8" t="s">
        <v>8032</v>
      </c>
      <c r="B4104" s="8" t="s">
        <v>8033</v>
      </c>
      <c r="C4104" s="8" t="s">
        <v>8220</v>
      </c>
      <c r="D4104" s="8" t="s">
        <v>8221</v>
      </c>
      <c r="E4104" s="8">
        <v>2</v>
      </c>
      <c r="F4104" s="8" t="s">
        <v>31</v>
      </c>
    </row>
    <row r="4105" spans="1:6" x14ac:dyDescent="0.25">
      <c r="A4105" s="8" t="s">
        <v>8032</v>
      </c>
      <c r="B4105" s="8" t="s">
        <v>8033</v>
      </c>
      <c r="C4105" s="8" t="s">
        <v>8222</v>
      </c>
      <c r="D4105" s="8" t="s">
        <v>8223</v>
      </c>
      <c r="E4105" s="8">
        <v>3</v>
      </c>
      <c r="F4105" s="8" t="s">
        <v>50</v>
      </c>
    </row>
    <row r="4106" spans="1:6" x14ac:dyDescent="0.25">
      <c r="A4106" s="8" t="s">
        <v>8032</v>
      </c>
      <c r="B4106" s="8" t="s">
        <v>8033</v>
      </c>
      <c r="C4106" s="8" t="s">
        <v>8224</v>
      </c>
      <c r="D4106" s="8" t="s">
        <v>8225</v>
      </c>
      <c r="E4106" s="8">
        <v>3</v>
      </c>
      <c r="F4106" s="8" t="s">
        <v>50</v>
      </c>
    </row>
    <row r="4107" spans="1:6" x14ac:dyDescent="0.25">
      <c r="A4107" s="8" t="s">
        <v>8032</v>
      </c>
      <c r="B4107" s="8" t="s">
        <v>8033</v>
      </c>
      <c r="C4107" s="8" t="s">
        <v>8226</v>
      </c>
      <c r="D4107" s="8" t="s">
        <v>8227</v>
      </c>
      <c r="E4107" s="8">
        <v>3</v>
      </c>
      <c r="F4107" s="8" t="s">
        <v>50</v>
      </c>
    </row>
    <row r="4108" spans="1:6" x14ac:dyDescent="0.25">
      <c r="A4108" s="8" t="s">
        <v>8032</v>
      </c>
      <c r="B4108" s="8" t="s">
        <v>8033</v>
      </c>
      <c r="C4108" s="8" t="s">
        <v>8228</v>
      </c>
      <c r="D4108" s="8" t="s">
        <v>8229</v>
      </c>
      <c r="E4108" s="8">
        <v>2</v>
      </c>
      <c r="F4108" s="8" t="s">
        <v>31</v>
      </c>
    </row>
    <row r="4109" spans="1:6" x14ac:dyDescent="0.25">
      <c r="A4109" s="8" t="s">
        <v>8032</v>
      </c>
      <c r="B4109" s="8" t="s">
        <v>8033</v>
      </c>
      <c r="C4109" s="8" t="s">
        <v>8230</v>
      </c>
      <c r="D4109" s="8" t="s">
        <v>8231</v>
      </c>
      <c r="E4109" s="8">
        <v>3</v>
      </c>
      <c r="F4109" s="8" t="s">
        <v>31</v>
      </c>
    </row>
    <row r="4110" spans="1:6" x14ac:dyDescent="0.25">
      <c r="A4110" s="8" t="s">
        <v>8032</v>
      </c>
      <c r="B4110" s="8" t="s">
        <v>8033</v>
      </c>
      <c r="C4110" s="8" t="s">
        <v>8232</v>
      </c>
      <c r="D4110" s="8" t="s">
        <v>8233</v>
      </c>
      <c r="E4110" s="8">
        <v>4</v>
      </c>
      <c r="F4110" s="8" t="s">
        <v>50</v>
      </c>
    </row>
    <row r="4111" spans="1:6" x14ac:dyDescent="0.25">
      <c r="A4111" s="8" t="s">
        <v>8032</v>
      </c>
      <c r="B4111" s="8" t="s">
        <v>8033</v>
      </c>
      <c r="C4111" s="8" t="s">
        <v>8234</v>
      </c>
      <c r="D4111" s="8" t="s">
        <v>8235</v>
      </c>
      <c r="E4111" s="8">
        <v>4</v>
      </c>
      <c r="F4111" s="8" t="s">
        <v>50</v>
      </c>
    </row>
    <row r="4112" spans="1:6" x14ac:dyDescent="0.25">
      <c r="A4112" s="8" t="s">
        <v>8032</v>
      </c>
      <c r="B4112" s="8" t="s">
        <v>8033</v>
      </c>
      <c r="C4112" s="8" t="s">
        <v>8236</v>
      </c>
      <c r="D4112" s="8" t="s">
        <v>8237</v>
      </c>
      <c r="E4112" s="8">
        <v>3</v>
      </c>
      <c r="F4112" s="8" t="s">
        <v>31</v>
      </c>
    </row>
    <row r="4113" spans="1:6" x14ac:dyDescent="0.25">
      <c r="A4113" s="8" t="s">
        <v>8032</v>
      </c>
      <c r="B4113" s="8" t="s">
        <v>8033</v>
      </c>
      <c r="C4113" s="8" t="s">
        <v>8238</v>
      </c>
      <c r="D4113" s="8" t="s">
        <v>8239</v>
      </c>
      <c r="E4113" s="8">
        <v>4</v>
      </c>
      <c r="F4113" s="8" t="s">
        <v>50</v>
      </c>
    </row>
    <row r="4114" spans="1:6" x14ac:dyDescent="0.25">
      <c r="A4114" s="8" t="s">
        <v>8032</v>
      </c>
      <c r="B4114" s="8" t="s">
        <v>8033</v>
      </c>
      <c r="C4114" s="8" t="s">
        <v>8240</v>
      </c>
      <c r="D4114" s="8" t="s">
        <v>8241</v>
      </c>
      <c r="E4114" s="8">
        <v>4</v>
      </c>
      <c r="F4114" s="8" t="s">
        <v>50</v>
      </c>
    </row>
    <row r="4115" spans="1:6" x14ac:dyDescent="0.25">
      <c r="A4115" s="8" t="s">
        <v>8032</v>
      </c>
      <c r="B4115" s="8" t="s">
        <v>8033</v>
      </c>
      <c r="C4115" s="8" t="s">
        <v>8242</v>
      </c>
      <c r="D4115" s="8" t="s">
        <v>8243</v>
      </c>
      <c r="E4115" s="8">
        <v>3</v>
      </c>
      <c r="F4115" s="8" t="s">
        <v>31</v>
      </c>
    </row>
    <row r="4116" spans="1:6" x14ac:dyDescent="0.25">
      <c r="A4116" s="8" t="s">
        <v>8032</v>
      </c>
      <c r="B4116" s="8" t="s">
        <v>8033</v>
      </c>
      <c r="C4116" s="8" t="s">
        <v>8244</v>
      </c>
      <c r="D4116" s="8" t="s">
        <v>8245</v>
      </c>
      <c r="E4116" s="8">
        <v>4</v>
      </c>
      <c r="F4116" s="8" t="s">
        <v>50</v>
      </c>
    </row>
    <row r="4117" spans="1:6" x14ac:dyDescent="0.25">
      <c r="A4117" s="8" t="s">
        <v>8032</v>
      </c>
      <c r="B4117" s="8" t="s">
        <v>8033</v>
      </c>
      <c r="C4117" s="8" t="s">
        <v>8246</v>
      </c>
      <c r="D4117" s="8" t="s">
        <v>8247</v>
      </c>
      <c r="E4117" s="8">
        <v>4</v>
      </c>
      <c r="F4117" s="8" t="s">
        <v>50</v>
      </c>
    </row>
    <row r="4118" spans="1:6" x14ac:dyDescent="0.25">
      <c r="A4118" s="8" t="s">
        <v>8032</v>
      </c>
      <c r="B4118" s="8" t="s">
        <v>8033</v>
      </c>
      <c r="C4118" s="8" t="s">
        <v>8248</v>
      </c>
      <c r="D4118" s="8" t="s">
        <v>8249</v>
      </c>
      <c r="E4118" s="8">
        <v>4</v>
      </c>
      <c r="F4118" s="8" t="s">
        <v>50</v>
      </c>
    </row>
    <row r="4119" spans="1:6" x14ac:dyDescent="0.25">
      <c r="A4119" s="8" t="s">
        <v>8032</v>
      </c>
      <c r="B4119" s="8" t="s">
        <v>8033</v>
      </c>
      <c r="C4119" s="8" t="s">
        <v>8250</v>
      </c>
      <c r="D4119" s="8" t="s">
        <v>8251</v>
      </c>
      <c r="E4119" s="8">
        <v>3</v>
      </c>
      <c r="F4119" s="8" t="s">
        <v>50</v>
      </c>
    </row>
    <row r="4120" spans="1:6" x14ac:dyDescent="0.25">
      <c r="A4120" s="8" t="s">
        <v>8032</v>
      </c>
      <c r="B4120" s="8" t="s">
        <v>8033</v>
      </c>
      <c r="C4120" s="8" t="s">
        <v>8252</v>
      </c>
      <c r="D4120" s="8" t="s">
        <v>8253</v>
      </c>
      <c r="E4120" s="8">
        <v>3</v>
      </c>
      <c r="F4120" s="8" t="s">
        <v>50</v>
      </c>
    </row>
    <row r="4121" spans="1:6" x14ac:dyDescent="0.25">
      <c r="A4121" s="8" t="s">
        <v>8032</v>
      </c>
      <c r="B4121" s="8" t="s">
        <v>8033</v>
      </c>
      <c r="C4121" s="8" t="s">
        <v>8254</v>
      </c>
      <c r="D4121" s="8" t="s">
        <v>8255</v>
      </c>
      <c r="E4121" s="8">
        <v>2</v>
      </c>
      <c r="F4121" s="8" t="s">
        <v>31</v>
      </c>
    </row>
    <row r="4122" spans="1:6" x14ac:dyDescent="0.25">
      <c r="A4122" s="8" t="s">
        <v>8032</v>
      </c>
      <c r="B4122" s="8" t="s">
        <v>8033</v>
      </c>
      <c r="C4122" s="8" t="s">
        <v>8256</v>
      </c>
      <c r="D4122" s="8" t="s">
        <v>8257</v>
      </c>
      <c r="E4122" s="8">
        <v>3</v>
      </c>
      <c r="F4122" s="8" t="s">
        <v>31</v>
      </c>
    </row>
    <row r="4123" spans="1:6" x14ac:dyDescent="0.25">
      <c r="A4123" s="8" t="s">
        <v>8032</v>
      </c>
      <c r="B4123" s="8" t="s">
        <v>8033</v>
      </c>
      <c r="C4123" s="8" t="s">
        <v>8258</v>
      </c>
      <c r="D4123" s="8" t="s">
        <v>8259</v>
      </c>
      <c r="E4123" s="8">
        <v>4</v>
      </c>
      <c r="F4123" s="8" t="s">
        <v>50</v>
      </c>
    </row>
    <row r="4124" spans="1:6" x14ac:dyDescent="0.25">
      <c r="A4124" s="8" t="s">
        <v>8032</v>
      </c>
      <c r="B4124" s="8" t="s">
        <v>8033</v>
      </c>
      <c r="C4124" s="8" t="s">
        <v>8260</v>
      </c>
      <c r="D4124" s="8" t="s">
        <v>8261</v>
      </c>
      <c r="E4124" s="8">
        <v>4</v>
      </c>
      <c r="F4124" s="8" t="s">
        <v>50</v>
      </c>
    </row>
    <row r="4125" spans="1:6" x14ac:dyDescent="0.25">
      <c r="A4125" s="8" t="s">
        <v>8032</v>
      </c>
      <c r="B4125" s="8" t="s">
        <v>8033</v>
      </c>
      <c r="C4125" s="8" t="s">
        <v>8262</v>
      </c>
      <c r="D4125" s="8" t="s">
        <v>8263</v>
      </c>
      <c r="E4125" s="8">
        <v>4</v>
      </c>
      <c r="F4125" s="8" t="s">
        <v>50</v>
      </c>
    </row>
    <row r="4126" spans="1:6" x14ac:dyDescent="0.25">
      <c r="A4126" s="8" t="s">
        <v>8032</v>
      </c>
      <c r="B4126" s="8" t="s">
        <v>8033</v>
      </c>
      <c r="C4126" s="8" t="s">
        <v>8264</v>
      </c>
      <c r="D4126" s="8" t="s">
        <v>8265</v>
      </c>
      <c r="E4126" s="8">
        <v>4</v>
      </c>
      <c r="F4126" s="8" t="s">
        <v>50</v>
      </c>
    </row>
    <row r="4127" spans="1:6" x14ac:dyDescent="0.25">
      <c r="A4127" s="8" t="s">
        <v>8032</v>
      </c>
      <c r="B4127" s="8" t="s">
        <v>8033</v>
      </c>
      <c r="C4127" s="8" t="s">
        <v>8266</v>
      </c>
      <c r="D4127" s="8" t="s">
        <v>8267</v>
      </c>
      <c r="E4127" s="8">
        <v>3</v>
      </c>
      <c r="F4127" s="8" t="s">
        <v>31</v>
      </c>
    </row>
    <row r="4128" spans="1:6" x14ac:dyDescent="0.25">
      <c r="A4128" s="8" t="s">
        <v>8032</v>
      </c>
      <c r="B4128" s="8" t="s">
        <v>8033</v>
      </c>
      <c r="C4128" s="8" t="s">
        <v>8268</v>
      </c>
      <c r="D4128" s="8" t="s">
        <v>8269</v>
      </c>
      <c r="E4128" s="8">
        <v>4</v>
      </c>
      <c r="F4128" s="8" t="s">
        <v>31</v>
      </c>
    </row>
    <row r="4129" spans="1:6" x14ac:dyDescent="0.25">
      <c r="A4129" s="8" t="s">
        <v>8032</v>
      </c>
      <c r="B4129" s="8" t="s">
        <v>8033</v>
      </c>
      <c r="C4129" s="8" t="s">
        <v>8270</v>
      </c>
      <c r="D4129" s="8" t="s">
        <v>8271</v>
      </c>
      <c r="E4129" s="8">
        <v>5</v>
      </c>
      <c r="F4129" s="8" t="s">
        <v>50</v>
      </c>
    </row>
    <row r="4130" spans="1:6" x14ac:dyDescent="0.25">
      <c r="A4130" s="8" t="s">
        <v>8032</v>
      </c>
      <c r="B4130" s="8" t="s">
        <v>8033</v>
      </c>
      <c r="C4130" s="8" t="s">
        <v>8272</v>
      </c>
      <c r="D4130" s="8" t="s">
        <v>8273</v>
      </c>
      <c r="E4130" s="8">
        <v>5</v>
      </c>
      <c r="F4130" s="8" t="s">
        <v>50</v>
      </c>
    </row>
    <row r="4131" spans="1:6" x14ac:dyDescent="0.25">
      <c r="A4131" s="8" t="s">
        <v>8032</v>
      </c>
      <c r="B4131" s="8" t="s">
        <v>8033</v>
      </c>
      <c r="C4131" s="8" t="s">
        <v>8274</v>
      </c>
      <c r="D4131" s="8" t="s">
        <v>8275</v>
      </c>
      <c r="E4131" s="8">
        <v>5</v>
      </c>
      <c r="F4131" s="8" t="s">
        <v>50</v>
      </c>
    </row>
    <row r="4132" spans="1:6" x14ac:dyDescent="0.25">
      <c r="A4132" s="8" t="s">
        <v>8032</v>
      </c>
      <c r="B4132" s="8" t="s">
        <v>8033</v>
      </c>
      <c r="C4132" s="8" t="s">
        <v>8276</v>
      </c>
      <c r="D4132" s="8" t="s">
        <v>8277</v>
      </c>
      <c r="E4132" s="8">
        <v>5</v>
      </c>
      <c r="F4132" s="8" t="s">
        <v>50</v>
      </c>
    </row>
    <row r="4133" spans="1:6" x14ac:dyDescent="0.25">
      <c r="A4133" s="8" t="s">
        <v>8032</v>
      </c>
      <c r="B4133" s="8" t="s">
        <v>8033</v>
      </c>
      <c r="C4133" s="8" t="s">
        <v>8278</v>
      </c>
      <c r="D4133" s="8" t="s">
        <v>8279</v>
      </c>
      <c r="E4133" s="8">
        <v>4</v>
      </c>
      <c r="F4133" s="8" t="s">
        <v>31</v>
      </c>
    </row>
    <row r="4134" spans="1:6" x14ac:dyDescent="0.25">
      <c r="A4134" s="8" t="s">
        <v>8032</v>
      </c>
      <c r="B4134" s="8" t="s">
        <v>8033</v>
      </c>
      <c r="C4134" s="8" t="s">
        <v>8280</v>
      </c>
      <c r="D4134" s="8" t="s">
        <v>8281</v>
      </c>
      <c r="E4134" s="8">
        <v>5</v>
      </c>
      <c r="F4134" s="8" t="s">
        <v>50</v>
      </c>
    </row>
    <row r="4135" spans="1:6" x14ac:dyDescent="0.25">
      <c r="A4135" s="8" t="s">
        <v>8032</v>
      </c>
      <c r="B4135" s="8" t="s">
        <v>8033</v>
      </c>
      <c r="C4135" s="8" t="s">
        <v>8282</v>
      </c>
      <c r="D4135" s="8" t="s">
        <v>8283</v>
      </c>
      <c r="E4135" s="8">
        <v>5</v>
      </c>
      <c r="F4135" s="8" t="s">
        <v>50</v>
      </c>
    </row>
    <row r="4136" spans="1:6" x14ac:dyDescent="0.25">
      <c r="A4136" s="8" t="s">
        <v>8032</v>
      </c>
      <c r="B4136" s="8" t="s">
        <v>8033</v>
      </c>
      <c r="C4136" s="8" t="s">
        <v>8284</v>
      </c>
      <c r="D4136" s="8" t="s">
        <v>8285</v>
      </c>
      <c r="E4136" s="8">
        <v>4</v>
      </c>
      <c r="F4136" s="8" t="s">
        <v>31</v>
      </c>
    </row>
    <row r="4137" spans="1:6" x14ac:dyDescent="0.25">
      <c r="A4137" s="8" t="s">
        <v>8032</v>
      </c>
      <c r="B4137" s="8" t="s">
        <v>8033</v>
      </c>
      <c r="C4137" s="8" t="s">
        <v>8286</v>
      </c>
      <c r="D4137" s="8" t="s">
        <v>8287</v>
      </c>
      <c r="E4137" s="8">
        <v>5</v>
      </c>
      <c r="F4137" s="8" t="s">
        <v>31</v>
      </c>
    </row>
    <row r="4138" spans="1:6" x14ac:dyDescent="0.25">
      <c r="A4138" s="8" t="s">
        <v>8032</v>
      </c>
      <c r="B4138" s="8" t="s">
        <v>8033</v>
      </c>
      <c r="C4138" s="8" t="s">
        <v>8288</v>
      </c>
      <c r="D4138" s="8" t="s">
        <v>8289</v>
      </c>
      <c r="E4138" s="8">
        <v>6</v>
      </c>
      <c r="F4138" s="8" t="s">
        <v>50</v>
      </c>
    </row>
    <row r="4139" spans="1:6" x14ac:dyDescent="0.25">
      <c r="A4139" s="8" t="s">
        <v>8032</v>
      </c>
      <c r="B4139" s="8" t="s">
        <v>8033</v>
      </c>
      <c r="C4139" s="8" t="s">
        <v>8290</v>
      </c>
      <c r="D4139" s="8" t="s">
        <v>8291</v>
      </c>
      <c r="E4139" s="8">
        <v>6</v>
      </c>
      <c r="F4139" s="8" t="s">
        <v>50</v>
      </c>
    </row>
    <row r="4140" spans="1:6" x14ac:dyDescent="0.25">
      <c r="A4140" s="8" t="s">
        <v>8032</v>
      </c>
      <c r="B4140" s="8" t="s">
        <v>8033</v>
      </c>
      <c r="C4140" s="8" t="s">
        <v>8292</v>
      </c>
      <c r="D4140" s="8" t="s">
        <v>8293</v>
      </c>
      <c r="E4140" s="8">
        <v>6</v>
      </c>
      <c r="F4140" s="8" t="s">
        <v>50</v>
      </c>
    </row>
    <row r="4141" spans="1:6" x14ac:dyDescent="0.25">
      <c r="A4141" s="8" t="s">
        <v>8032</v>
      </c>
      <c r="B4141" s="8" t="s">
        <v>8033</v>
      </c>
      <c r="C4141" s="8" t="s">
        <v>8294</v>
      </c>
      <c r="D4141" s="8" t="s">
        <v>8295</v>
      </c>
      <c r="E4141" s="8">
        <v>6</v>
      </c>
      <c r="F4141" s="8" t="s">
        <v>50</v>
      </c>
    </row>
    <row r="4142" spans="1:6" x14ac:dyDescent="0.25">
      <c r="A4142" s="8" t="s">
        <v>8032</v>
      </c>
      <c r="B4142" s="8" t="s">
        <v>8033</v>
      </c>
      <c r="C4142" s="8" t="s">
        <v>8296</v>
      </c>
      <c r="D4142" s="8" t="s">
        <v>8297</v>
      </c>
      <c r="E4142" s="8">
        <v>6</v>
      </c>
      <c r="F4142" s="8" t="s">
        <v>50</v>
      </c>
    </row>
    <row r="4143" spans="1:6" x14ac:dyDescent="0.25">
      <c r="A4143" s="8" t="s">
        <v>8032</v>
      </c>
      <c r="B4143" s="8" t="s">
        <v>8033</v>
      </c>
      <c r="C4143" s="8" t="s">
        <v>8298</v>
      </c>
      <c r="D4143" s="8" t="s">
        <v>8299</v>
      </c>
      <c r="E4143" s="8">
        <v>6</v>
      </c>
      <c r="F4143" s="8" t="s">
        <v>50</v>
      </c>
    </row>
    <row r="4144" spans="1:6" x14ac:dyDescent="0.25">
      <c r="A4144" s="8" t="s">
        <v>8032</v>
      </c>
      <c r="B4144" s="8" t="s">
        <v>8033</v>
      </c>
      <c r="C4144" s="8" t="s">
        <v>8300</v>
      </c>
      <c r="D4144" s="8" t="s">
        <v>8301</v>
      </c>
      <c r="E4144" s="8">
        <v>6</v>
      </c>
      <c r="F4144" s="8" t="s">
        <v>50</v>
      </c>
    </row>
    <row r="4145" spans="1:6" x14ac:dyDescent="0.25">
      <c r="A4145" s="8" t="s">
        <v>8032</v>
      </c>
      <c r="B4145" s="8" t="s">
        <v>8033</v>
      </c>
      <c r="C4145" s="8" t="s">
        <v>8302</v>
      </c>
      <c r="D4145" s="8" t="s">
        <v>8303</v>
      </c>
      <c r="E4145" s="8">
        <v>6</v>
      </c>
      <c r="F4145" s="8" t="s">
        <v>50</v>
      </c>
    </row>
    <row r="4146" spans="1:6" x14ac:dyDescent="0.25">
      <c r="A4146" s="8" t="s">
        <v>8032</v>
      </c>
      <c r="B4146" s="8" t="s">
        <v>8033</v>
      </c>
      <c r="C4146" s="8" t="s">
        <v>8304</v>
      </c>
      <c r="D4146" s="8" t="s">
        <v>8305</v>
      </c>
      <c r="E4146" s="8">
        <v>6</v>
      </c>
      <c r="F4146" s="8" t="s">
        <v>50</v>
      </c>
    </row>
    <row r="4147" spans="1:6" x14ac:dyDescent="0.25">
      <c r="A4147" s="8" t="s">
        <v>8032</v>
      </c>
      <c r="B4147" s="8" t="s">
        <v>8033</v>
      </c>
      <c r="C4147" s="8" t="s">
        <v>8306</v>
      </c>
      <c r="D4147" s="8" t="s">
        <v>8307</v>
      </c>
      <c r="E4147" s="8">
        <v>5</v>
      </c>
      <c r="F4147" s="8" t="s">
        <v>31</v>
      </c>
    </row>
    <row r="4148" spans="1:6" x14ac:dyDescent="0.25">
      <c r="A4148" s="8" t="s">
        <v>8032</v>
      </c>
      <c r="B4148" s="8" t="s">
        <v>8033</v>
      </c>
      <c r="C4148" s="8" t="s">
        <v>8308</v>
      </c>
      <c r="D4148" s="8" t="s">
        <v>8309</v>
      </c>
      <c r="E4148" s="8">
        <v>6</v>
      </c>
      <c r="F4148" s="8" t="s">
        <v>50</v>
      </c>
    </row>
    <row r="4149" spans="1:6" x14ac:dyDescent="0.25">
      <c r="A4149" s="8" t="s">
        <v>8032</v>
      </c>
      <c r="B4149" s="8" t="s">
        <v>8033</v>
      </c>
      <c r="C4149" s="8" t="s">
        <v>8310</v>
      </c>
      <c r="D4149" s="8" t="s">
        <v>8311</v>
      </c>
      <c r="E4149" s="8">
        <v>6</v>
      </c>
      <c r="F4149" s="8" t="s">
        <v>50</v>
      </c>
    </row>
    <row r="4150" spans="1:6" x14ac:dyDescent="0.25">
      <c r="A4150" s="8" t="s">
        <v>8032</v>
      </c>
      <c r="B4150" s="8" t="s">
        <v>8033</v>
      </c>
      <c r="C4150" s="8" t="s">
        <v>8312</v>
      </c>
      <c r="D4150" s="8" t="s">
        <v>8313</v>
      </c>
      <c r="E4150" s="8">
        <v>5</v>
      </c>
      <c r="F4150" s="8" t="s">
        <v>50</v>
      </c>
    </row>
    <row r="4151" spans="1:6" x14ac:dyDescent="0.25">
      <c r="A4151" s="8" t="s">
        <v>8032</v>
      </c>
      <c r="B4151" s="8" t="s">
        <v>8033</v>
      </c>
      <c r="C4151" s="8" t="s">
        <v>8314</v>
      </c>
      <c r="D4151" s="8" t="s">
        <v>8315</v>
      </c>
      <c r="E4151" s="8">
        <v>5</v>
      </c>
      <c r="F4151" s="8" t="s">
        <v>50</v>
      </c>
    </row>
    <row r="4152" spans="1:6" x14ac:dyDescent="0.25">
      <c r="A4152" s="8" t="s">
        <v>8032</v>
      </c>
      <c r="B4152" s="8" t="s">
        <v>8033</v>
      </c>
      <c r="C4152" s="8" t="s">
        <v>8316</v>
      </c>
      <c r="D4152" s="8" t="s">
        <v>8317</v>
      </c>
      <c r="E4152" s="8">
        <v>4</v>
      </c>
      <c r="F4152" s="8" t="s">
        <v>31</v>
      </c>
    </row>
    <row r="4153" spans="1:6" x14ac:dyDescent="0.25">
      <c r="A4153" s="8" t="s">
        <v>8032</v>
      </c>
      <c r="B4153" s="8" t="s">
        <v>8033</v>
      </c>
      <c r="C4153" s="8" t="s">
        <v>8318</v>
      </c>
      <c r="D4153" s="8" t="s">
        <v>8319</v>
      </c>
      <c r="E4153" s="8">
        <v>5</v>
      </c>
      <c r="F4153" s="8" t="s">
        <v>50</v>
      </c>
    </row>
    <row r="4154" spans="1:6" x14ac:dyDescent="0.25">
      <c r="A4154" s="8" t="s">
        <v>8032</v>
      </c>
      <c r="B4154" s="8" t="s">
        <v>8033</v>
      </c>
      <c r="C4154" s="8" t="s">
        <v>8320</v>
      </c>
      <c r="D4154" s="8" t="s">
        <v>8321</v>
      </c>
      <c r="E4154" s="8">
        <v>4</v>
      </c>
      <c r="F4154" s="8" t="s">
        <v>31</v>
      </c>
    </row>
    <row r="4155" spans="1:6" x14ac:dyDescent="0.25">
      <c r="A4155" s="8" t="s">
        <v>8032</v>
      </c>
      <c r="B4155" s="8" t="s">
        <v>8033</v>
      </c>
      <c r="C4155" s="8" t="s">
        <v>8322</v>
      </c>
      <c r="D4155" s="8" t="s">
        <v>8323</v>
      </c>
      <c r="E4155" s="8">
        <v>5</v>
      </c>
      <c r="F4155" s="8" t="s">
        <v>50</v>
      </c>
    </row>
    <row r="4156" spans="1:6" x14ac:dyDescent="0.25">
      <c r="A4156" s="8" t="s">
        <v>8032</v>
      </c>
      <c r="B4156" s="8" t="s">
        <v>8033</v>
      </c>
      <c r="C4156" s="8" t="s">
        <v>8324</v>
      </c>
      <c r="D4156" s="8" t="s">
        <v>8325</v>
      </c>
      <c r="E4156" s="8">
        <v>5</v>
      </c>
      <c r="F4156" s="8" t="s">
        <v>50</v>
      </c>
    </row>
    <row r="4157" spans="1:6" x14ac:dyDescent="0.25">
      <c r="A4157" s="8" t="s">
        <v>8032</v>
      </c>
      <c r="B4157" s="8" t="s">
        <v>8033</v>
      </c>
      <c r="C4157" s="8" t="s">
        <v>8326</v>
      </c>
      <c r="D4157" s="8" t="s">
        <v>8327</v>
      </c>
      <c r="E4157" s="8">
        <v>5</v>
      </c>
      <c r="F4157" s="8" t="s">
        <v>50</v>
      </c>
    </row>
    <row r="4158" spans="1:6" x14ac:dyDescent="0.25">
      <c r="A4158" s="8" t="s">
        <v>8032</v>
      </c>
      <c r="B4158" s="8" t="s">
        <v>8033</v>
      </c>
      <c r="C4158" s="8" t="s">
        <v>8328</v>
      </c>
      <c r="D4158" s="8" t="s">
        <v>8329</v>
      </c>
      <c r="E4158" s="8">
        <v>5</v>
      </c>
      <c r="F4158" s="8" t="s">
        <v>50</v>
      </c>
    </row>
    <row r="4159" spans="1:6" x14ac:dyDescent="0.25">
      <c r="A4159" s="8" t="s">
        <v>8032</v>
      </c>
      <c r="B4159" s="8" t="s">
        <v>8033</v>
      </c>
      <c r="C4159" s="8" t="s">
        <v>8330</v>
      </c>
      <c r="D4159" s="8" t="s">
        <v>8331</v>
      </c>
      <c r="E4159" s="8">
        <v>4</v>
      </c>
      <c r="F4159" s="8" t="s">
        <v>50</v>
      </c>
    </row>
    <row r="4160" spans="1:6" x14ac:dyDescent="0.25">
      <c r="A4160" s="8" t="s">
        <v>8032</v>
      </c>
      <c r="B4160" s="8" t="s">
        <v>8033</v>
      </c>
      <c r="C4160" s="8" t="s">
        <v>8332</v>
      </c>
      <c r="D4160" s="8" t="s">
        <v>8333</v>
      </c>
      <c r="E4160" s="8">
        <v>4</v>
      </c>
      <c r="F4160" s="8" t="s">
        <v>50</v>
      </c>
    </row>
    <row r="4161" spans="1:6" x14ac:dyDescent="0.25">
      <c r="A4161" s="8" t="s">
        <v>8032</v>
      </c>
      <c r="B4161" s="8" t="s">
        <v>8033</v>
      </c>
      <c r="C4161" s="8" t="s">
        <v>8334</v>
      </c>
      <c r="D4161" s="8" t="s">
        <v>8335</v>
      </c>
      <c r="E4161" s="8">
        <v>4</v>
      </c>
      <c r="F4161" s="8" t="s">
        <v>50</v>
      </c>
    </row>
    <row r="4162" spans="1:6" x14ac:dyDescent="0.25">
      <c r="A4162" s="8" t="s">
        <v>8032</v>
      </c>
      <c r="B4162" s="8" t="s">
        <v>8033</v>
      </c>
      <c r="C4162" s="8" t="s">
        <v>8336</v>
      </c>
      <c r="D4162" s="8" t="s">
        <v>8337</v>
      </c>
      <c r="E4162" s="8">
        <v>3</v>
      </c>
      <c r="F4162" s="8" t="s">
        <v>50</v>
      </c>
    </row>
    <row r="4163" spans="1:6" x14ac:dyDescent="0.25">
      <c r="A4163" s="8" t="s">
        <v>8032</v>
      </c>
      <c r="B4163" s="8" t="s">
        <v>8033</v>
      </c>
      <c r="C4163" s="8" t="s">
        <v>8338</v>
      </c>
      <c r="D4163" s="8" t="s">
        <v>8339</v>
      </c>
      <c r="E4163" s="8">
        <v>3</v>
      </c>
      <c r="F4163" s="8" t="s">
        <v>31</v>
      </c>
    </row>
    <row r="4164" spans="1:6" x14ac:dyDescent="0.25">
      <c r="A4164" s="8" t="s">
        <v>8032</v>
      </c>
      <c r="B4164" s="8" t="s">
        <v>8033</v>
      </c>
      <c r="C4164" s="8" t="s">
        <v>8340</v>
      </c>
      <c r="D4164" s="8" t="s">
        <v>8341</v>
      </c>
      <c r="E4164" s="8">
        <v>4</v>
      </c>
      <c r="F4164" s="8" t="s">
        <v>50</v>
      </c>
    </row>
    <row r="4165" spans="1:6" x14ac:dyDescent="0.25">
      <c r="A4165" s="8" t="s">
        <v>8032</v>
      </c>
      <c r="B4165" s="8" t="s">
        <v>8033</v>
      </c>
      <c r="C4165" s="8" t="s">
        <v>8342</v>
      </c>
      <c r="D4165" s="8" t="s">
        <v>8343</v>
      </c>
      <c r="E4165" s="8">
        <v>4</v>
      </c>
      <c r="F4165" s="8" t="s">
        <v>50</v>
      </c>
    </row>
    <row r="4166" spans="1:6" x14ac:dyDescent="0.25">
      <c r="A4166" s="8" t="s">
        <v>8032</v>
      </c>
      <c r="B4166" s="8" t="s">
        <v>8033</v>
      </c>
      <c r="C4166" s="8" t="s">
        <v>8344</v>
      </c>
      <c r="D4166" s="8" t="s">
        <v>8345</v>
      </c>
      <c r="E4166" s="8">
        <v>4</v>
      </c>
      <c r="F4166" s="8" t="s">
        <v>50</v>
      </c>
    </row>
    <row r="4167" spans="1:6" x14ac:dyDescent="0.25">
      <c r="A4167" s="8" t="s">
        <v>8032</v>
      </c>
      <c r="B4167" s="8" t="s">
        <v>8033</v>
      </c>
      <c r="C4167" s="8" t="s">
        <v>8346</v>
      </c>
      <c r="D4167" s="8" t="s">
        <v>8347</v>
      </c>
      <c r="E4167" s="8">
        <v>4</v>
      </c>
      <c r="F4167" s="8" t="s">
        <v>50</v>
      </c>
    </row>
    <row r="4168" spans="1:6" x14ac:dyDescent="0.25">
      <c r="A4168" s="8" t="s">
        <v>8032</v>
      </c>
      <c r="B4168" s="8" t="s">
        <v>8033</v>
      </c>
      <c r="C4168" s="8" t="s">
        <v>8348</v>
      </c>
      <c r="D4168" s="8" t="s">
        <v>8349</v>
      </c>
      <c r="E4168" s="8">
        <v>4</v>
      </c>
      <c r="F4168" s="8" t="s">
        <v>50</v>
      </c>
    </row>
    <row r="4169" spans="1:6" x14ac:dyDescent="0.25">
      <c r="A4169" s="8" t="s">
        <v>8032</v>
      </c>
      <c r="B4169" s="8" t="s">
        <v>8033</v>
      </c>
      <c r="C4169" s="8" t="s">
        <v>8350</v>
      </c>
      <c r="D4169" s="8" t="s">
        <v>8351</v>
      </c>
      <c r="E4169" s="8">
        <v>4</v>
      </c>
      <c r="F4169" s="8" t="s">
        <v>50</v>
      </c>
    </row>
    <row r="4170" spans="1:6" x14ac:dyDescent="0.25">
      <c r="A4170" s="8" t="s">
        <v>8032</v>
      </c>
      <c r="B4170" s="8" t="s">
        <v>8033</v>
      </c>
      <c r="C4170" s="8" t="s">
        <v>8352</v>
      </c>
      <c r="D4170" s="8" t="s">
        <v>8353</v>
      </c>
      <c r="E4170" s="8">
        <v>3</v>
      </c>
      <c r="F4170" s="8" t="s">
        <v>50</v>
      </c>
    </row>
    <row r="4171" spans="1:6" x14ac:dyDescent="0.25">
      <c r="A4171" s="8" t="s">
        <v>8032</v>
      </c>
      <c r="B4171" s="8" t="s">
        <v>8033</v>
      </c>
      <c r="C4171" s="8" t="s">
        <v>8354</v>
      </c>
      <c r="D4171" s="8" t="s">
        <v>8355</v>
      </c>
      <c r="E4171" s="8">
        <v>2</v>
      </c>
      <c r="F4171" s="8" t="s">
        <v>31</v>
      </c>
    </row>
    <row r="4172" spans="1:6" x14ac:dyDescent="0.25">
      <c r="A4172" s="8" t="s">
        <v>8032</v>
      </c>
      <c r="B4172" s="8" t="s">
        <v>8033</v>
      </c>
      <c r="C4172" s="8" t="s">
        <v>8356</v>
      </c>
      <c r="D4172" s="8" t="s">
        <v>8357</v>
      </c>
      <c r="E4172" s="8">
        <v>3</v>
      </c>
      <c r="F4172" s="8" t="s">
        <v>31</v>
      </c>
    </row>
    <row r="4173" spans="1:6" x14ac:dyDescent="0.25">
      <c r="A4173" s="8" t="s">
        <v>8032</v>
      </c>
      <c r="B4173" s="8" t="s">
        <v>8033</v>
      </c>
      <c r="C4173" s="8" t="s">
        <v>8358</v>
      </c>
      <c r="D4173" s="8" t="s">
        <v>8359</v>
      </c>
      <c r="E4173" s="8">
        <v>4</v>
      </c>
      <c r="F4173" s="8" t="s">
        <v>50</v>
      </c>
    </row>
    <row r="4174" spans="1:6" x14ac:dyDescent="0.25">
      <c r="A4174" s="8" t="s">
        <v>8032</v>
      </c>
      <c r="B4174" s="8" t="s">
        <v>8033</v>
      </c>
      <c r="C4174" s="8" t="s">
        <v>8360</v>
      </c>
      <c r="D4174" s="8" t="s">
        <v>8361</v>
      </c>
      <c r="E4174" s="8">
        <v>4</v>
      </c>
      <c r="F4174" s="8" t="s">
        <v>50</v>
      </c>
    </row>
    <row r="4175" spans="1:6" x14ac:dyDescent="0.25">
      <c r="A4175" s="8" t="s">
        <v>8032</v>
      </c>
      <c r="B4175" s="8" t="s">
        <v>8033</v>
      </c>
      <c r="C4175" s="8" t="s">
        <v>8362</v>
      </c>
      <c r="D4175" s="8" t="s">
        <v>8363</v>
      </c>
      <c r="E4175" s="8">
        <v>4</v>
      </c>
      <c r="F4175" s="8" t="s">
        <v>50</v>
      </c>
    </row>
    <row r="4176" spans="1:6" x14ac:dyDescent="0.25">
      <c r="A4176" s="8" t="s">
        <v>8032</v>
      </c>
      <c r="B4176" s="8" t="s">
        <v>8033</v>
      </c>
      <c r="C4176" s="8" t="s">
        <v>8364</v>
      </c>
      <c r="D4176" s="8" t="s">
        <v>8365</v>
      </c>
      <c r="E4176" s="8">
        <v>3</v>
      </c>
      <c r="F4176" s="8" t="s">
        <v>31</v>
      </c>
    </row>
    <row r="4177" spans="1:6" x14ac:dyDescent="0.25">
      <c r="A4177" s="8" t="s">
        <v>8032</v>
      </c>
      <c r="B4177" s="8" t="s">
        <v>8033</v>
      </c>
      <c r="C4177" s="8" t="s">
        <v>8366</v>
      </c>
      <c r="D4177" s="8" t="s">
        <v>8367</v>
      </c>
      <c r="E4177" s="8">
        <v>4</v>
      </c>
      <c r="F4177" s="8" t="s">
        <v>50</v>
      </c>
    </row>
    <row r="4178" spans="1:6" x14ac:dyDescent="0.25">
      <c r="A4178" s="8" t="s">
        <v>8032</v>
      </c>
      <c r="B4178" s="8" t="s">
        <v>8033</v>
      </c>
      <c r="C4178" s="8" t="s">
        <v>8368</v>
      </c>
      <c r="D4178" s="8" t="s">
        <v>8369</v>
      </c>
      <c r="E4178" s="8">
        <v>4</v>
      </c>
      <c r="F4178" s="8" t="s">
        <v>50</v>
      </c>
    </row>
    <row r="4179" spans="1:6" x14ac:dyDescent="0.25">
      <c r="A4179" s="8" t="s">
        <v>8032</v>
      </c>
      <c r="B4179" s="8" t="s">
        <v>8033</v>
      </c>
      <c r="C4179" s="8" t="s">
        <v>8370</v>
      </c>
      <c r="D4179" s="8" t="s">
        <v>8371</v>
      </c>
      <c r="E4179" s="8">
        <v>4</v>
      </c>
      <c r="F4179" s="8" t="s">
        <v>50</v>
      </c>
    </row>
    <row r="4180" spans="1:6" x14ac:dyDescent="0.25">
      <c r="A4180" s="8" t="s">
        <v>8032</v>
      </c>
      <c r="B4180" s="8" t="s">
        <v>8033</v>
      </c>
      <c r="C4180" s="8" t="s">
        <v>8372</v>
      </c>
      <c r="D4180" s="8" t="s">
        <v>8373</v>
      </c>
      <c r="E4180" s="8">
        <v>4</v>
      </c>
      <c r="F4180" s="8" t="s">
        <v>50</v>
      </c>
    </row>
    <row r="4181" spans="1:6" x14ac:dyDescent="0.25">
      <c r="A4181" s="8" t="s">
        <v>8032</v>
      </c>
      <c r="B4181" s="8" t="s">
        <v>8033</v>
      </c>
      <c r="C4181" s="8" t="s">
        <v>8374</v>
      </c>
      <c r="D4181" s="8" t="s">
        <v>8375</v>
      </c>
      <c r="E4181" s="8">
        <v>4</v>
      </c>
      <c r="F4181" s="8" t="s">
        <v>50</v>
      </c>
    </row>
    <row r="4182" spans="1:6" x14ac:dyDescent="0.25">
      <c r="A4182" s="8" t="s">
        <v>8032</v>
      </c>
      <c r="B4182" s="8" t="s">
        <v>8033</v>
      </c>
      <c r="C4182" s="8" t="s">
        <v>8376</v>
      </c>
      <c r="D4182" s="8" t="s">
        <v>8377</v>
      </c>
      <c r="E4182" s="8">
        <v>3</v>
      </c>
      <c r="F4182" s="8" t="s">
        <v>31</v>
      </c>
    </row>
    <row r="4183" spans="1:6" x14ac:dyDescent="0.25">
      <c r="A4183" s="8" t="s">
        <v>8032</v>
      </c>
      <c r="B4183" s="8" t="s">
        <v>8033</v>
      </c>
      <c r="C4183" s="8" t="s">
        <v>8378</v>
      </c>
      <c r="D4183" s="8" t="s">
        <v>8379</v>
      </c>
      <c r="E4183" s="8">
        <v>4</v>
      </c>
      <c r="F4183" s="8" t="s">
        <v>31</v>
      </c>
    </row>
    <row r="4184" spans="1:6" x14ac:dyDescent="0.25">
      <c r="A4184" s="8" t="s">
        <v>8032</v>
      </c>
      <c r="B4184" s="8" t="s">
        <v>8033</v>
      </c>
      <c r="C4184" s="8" t="s">
        <v>8380</v>
      </c>
      <c r="D4184" s="8" t="s">
        <v>8381</v>
      </c>
      <c r="E4184" s="8">
        <v>5</v>
      </c>
      <c r="F4184" s="8" t="s">
        <v>31</v>
      </c>
    </row>
    <row r="4185" spans="1:6" x14ac:dyDescent="0.25">
      <c r="A4185" s="8" t="s">
        <v>8032</v>
      </c>
      <c r="B4185" s="8" t="s">
        <v>8033</v>
      </c>
      <c r="C4185" s="8" t="s">
        <v>8382</v>
      </c>
      <c r="D4185" s="8" t="s">
        <v>8383</v>
      </c>
      <c r="E4185" s="8">
        <v>6</v>
      </c>
      <c r="F4185" s="8" t="s">
        <v>50</v>
      </c>
    </row>
    <row r="4186" spans="1:6" x14ac:dyDescent="0.25">
      <c r="A4186" s="8" t="s">
        <v>8032</v>
      </c>
      <c r="B4186" s="8" t="s">
        <v>8033</v>
      </c>
      <c r="C4186" s="8" t="s">
        <v>8384</v>
      </c>
      <c r="D4186" s="8" t="s">
        <v>8385</v>
      </c>
      <c r="E4186" s="8">
        <v>6</v>
      </c>
      <c r="F4186" s="8" t="s">
        <v>50</v>
      </c>
    </row>
    <row r="4187" spans="1:6" x14ac:dyDescent="0.25">
      <c r="A4187" s="8" t="s">
        <v>8032</v>
      </c>
      <c r="B4187" s="8" t="s">
        <v>8033</v>
      </c>
      <c r="C4187" s="8" t="s">
        <v>8386</v>
      </c>
      <c r="D4187" s="8" t="s">
        <v>8387</v>
      </c>
      <c r="E4187" s="8">
        <v>5</v>
      </c>
      <c r="F4187" s="8" t="s">
        <v>50</v>
      </c>
    </row>
    <row r="4188" spans="1:6" x14ac:dyDescent="0.25">
      <c r="A4188" s="8" t="s">
        <v>8032</v>
      </c>
      <c r="B4188" s="8" t="s">
        <v>8033</v>
      </c>
      <c r="C4188" s="8" t="s">
        <v>8388</v>
      </c>
      <c r="D4188" s="8" t="s">
        <v>8389</v>
      </c>
      <c r="E4188" s="8">
        <v>5</v>
      </c>
      <c r="F4188" s="8" t="s">
        <v>50</v>
      </c>
    </row>
    <row r="4189" spans="1:6" x14ac:dyDescent="0.25">
      <c r="A4189" s="8" t="s">
        <v>8032</v>
      </c>
      <c r="B4189" s="8" t="s">
        <v>8033</v>
      </c>
      <c r="C4189" s="8" t="s">
        <v>8390</v>
      </c>
      <c r="D4189" s="8" t="s">
        <v>8391</v>
      </c>
      <c r="E4189" s="8">
        <v>4</v>
      </c>
      <c r="F4189" s="8" t="s">
        <v>31</v>
      </c>
    </row>
    <row r="4190" spans="1:6" x14ac:dyDescent="0.25">
      <c r="A4190" s="8" t="s">
        <v>8032</v>
      </c>
      <c r="B4190" s="8" t="s">
        <v>8033</v>
      </c>
      <c r="C4190" s="8" t="s">
        <v>8392</v>
      </c>
      <c r="D4190" s="8" t="s">
        <v>8393</v>
      </c>
      <c r="E4190" s="8">
        <v>5</v>
      </c>
      <c r="F4190" s="8" t="s">
        <v>50</v>
      </c>
    </row>
    <row r="4191" spans="1:6" x14ac:dyDescent="0.25">
      <c r="A4191" s="8" t="s">
        <v>8032</v>
      </c>
      <c r="B4191" s="8" t="s">
        <v>8033</v>
      </c>
      <c r="C4191" s="8" t="s">
        <v>8394</v>
      </c>
      <c r="D4191" s="8" t="s">
        <v>8395</v>
      </c>
      <c r="E4191" s="8">
        <v>4</v>
      </c>
      <c r="F4191" s="8" t="s">
        <v>50</v>
      </c>
    </row>
    <row r="4192" spans="1:6" x14ac:dyDescent="0.25">
      <c r="A4192" s="8" t="s">
        <v>8032</v>
      </c>
      <c r="B4192" s="8" t="s">
        <v>8033</v>
      </c>
      <c r="C4192" s="8" t="s">
        <v>8396</v>
      </c>
      <c r="D4192" s="8" t="s">
        <v>8397</v>
      </c>
      <c r="E4192" s="8">
        <v>3</v>
      </c>
      <c r="F4192" s="8" t="s">
        <v>50</v>
      </c>
    </row>
    <row r="4193" spans="1:6" x14ac:dyDescent="0.25">
      <c r="A4193" s="8" t="s">
        <v>8032</v>
      </c>
      <c r="B4193" s="8" t="s">
        <v>8033</v>
      </c>
      <c r="C4193" s="8" t="s">
        <v>8398</v>
      </c>
      <c r="D4193" s="8" t="s">
        <v>8399</v>
      </c>
      <c r="E4193" s="8">
        <v>2</v>
      </c>
      <c r="F4193" s="8" t="s">
        <v>31</v>
      </c>
    </row>
    <row r="4194" spans="1:6" x14ac:dyDescent="0.25">
      <c r="A4194" s="8" t="s">
        <v>8032</v>
      </c>
      <c r="B4194" s="8" t="s">
        <v>8033</v>
      </c>
      <c r="C4194" s="8" t="s">
        <v>8400</v>
      </c>
      <c r="D4194" s="8" t="s">
        <v>8401</v>
      </c>
      <c r="E4194" s="8">
        <v>3</v>
      </c>
      <c r="F4194" s="8" t="s">
        <v>31</v>
      </c>
    </row>
    <row r="4195" spans="1:6" x14ac:dyDescent="0.25">
      <c r="A4195" s="8" t="s">
        <v>8032</v>
      </c>
      <c r="B4195" s="8" t="s">
        <v>8033</v>
      </c>
      <c r="C4195" s="8" t="s">
        <v>8402</v>
      </c>
      <c r="D4195" s="8" t="s">
        <v>8403</v>
      </c>
      <c r="E4195" s="8">
        <v>4</v>
      </c>
      <c r="F4195" s="8" t="s">
        <v>50</v>
      </c>
    </row>
    <row r="4196" spans="1:6" x14ac:dyDescent="0.25">
      <c r="A4196" s="8" t="s">
        <v>8032</v>
      </c>
      <c r="B4196" s="8" t="s">
        <v>8033</v>
      </c>
      <c r="C4196" s="8" t="s">
        <v>8404</v>
      </c>
      <c r="D4196" s="8" t="s">
        <v>8405</v>
      </c>
      <c r="E4196" s="8">
        <v>4</v>
      </c>
      <c r="F4196" s="8" t="s">
        <v>50</v>
      </c>
    </row>
    <row r="4197" spans="1:6" x14ac:dyDescent="0.25">
      <c r="A4197" s="8" t="s">
        <v>8032</v>
      </c>
      <c r="B4197" s="8" t="s">
        <v>8033</v>
      </c>
      <c r="C4197" s="8" t="s">
        <v>8406</v>
      </c>
      <c r="D4197" s="8" t="s">
        <v>8407</v>
      </c>
      <c r="E4197" s="8">
        <v>4</v>
      </c>
      <c r="F4197" s="8" t="s">
        <v>50</v>
      </c>
    </row>
    <row r="4198" spans="1:6" x14ac:dyDescent="0.25">
      <c r="A4198" s="8" t="s">
        <v>8032</v>
      </c>
      <c r="B4198" s="8" t="s">
        <v>8033</v>
      </c>
      <c r="C4198" s="8" t="s">
        <v>8408</v>
      </c>
      <c r="D4198" s="8" t="s">
        <v>8409</v>
      </c>
      <c r="E4198" s="8">
        <v>3</v>
      </c>
      <c r="F4198" s="8" t="s">
        <v>31</v>
      </c>
    </row>
    <row r="4199" spans="1:6" x14ac:dyDescent="0.25">
      <c r="A4199" s="8" t="s">
        <v>8032</v>
      </c>
      <c r="B4199" s="8" t="s">
        <v>8033</v>
      </c>
      <c r="C4199" s="8" t="s">
        <v>8410</v>
      </c>
      <c r="D4199" s="8" t="s">
        <v>8411</v>
      </c>
      <c r="E4199" s="8">
        <v>4</v>
      </c>
      <c r="F4199" s="8" t="s">
        <v>50</v>
      </c>
    </row>
    <row r="4200" spans="1:6" x14ac:dyDescent="0.25">
      <c r="A4200" s="8" t="s">
        <v>8032</v>
      </c>
      <c r="B4200" s="8" t="s">
        <v>8033</v>
      </c>
      <c r="C4200" s="8" t="s">
        <v>8412</v>
      </c>
      <c r="D4200" s="8" t="s">
        <v>8413</v>
      </c>
      <c r="E4200" s="8">
        <v>4</v>
      </c>
      <c r="F4200" s="8" t="s">
        <v>50</v>
      </c>
    </row>
    <row r="4201" spans="1:6" x14ac:dyDescent="0.25">
      <c r="A4201" s="8" t="s">
        <v>8032</v>
      </c>
      <c r="B4201" s="8" t="s">
        <v>8033</v>
      </c>
      <c r="C4201" s="8" t="s">
        <v>8414</v>
      </c>
      <c r="D4201" s="8" t="s">
        <v>8415</v>
      </c>
      <c r="E4201" s="8">
        <v>3</v>
      </c>
      <c r="F4201" s="8" t="s">
        <v>50</v>
      </c>
    </row>
    <row r="4202" spans="1:6" x14ac:dyDescent="0.25">
      <c r="A4202" s="8" t="s">
        <v>8032</v>
      </c>
      <c r="B4202" s="8" t="s">
        <v>8033</v>
      </c>
      <c r="C4202" s="8" t="s">
        <v>8416</v>
      </c>
      <c r="D4202" s="8" t="s">
        <v>8417</v>
      </c>
      <c r="E4202" s="8">
        <v>3</v>
      </c>
      <c r="F4202" s="8" t="s">
        <v>50</v>
      </c>
    </row>
    <row r="4203" spans="1:6" x14ac:dyDescent="0.25">
      <c r="A4203" s="8" t="s">
        <v>8032</v>
      </c>
      <c r="B4203" s="8" t="s">
        <v>8033</v>
      </c>
      <c r="C4203" s="8" t="s">
        <v>8418</v>
      </c>
      <c r="D4203" s="8" t="s">
        <v>8419</v>
      </c>
      <c r="E4203" s="8">
        <v>3</v>
      </c>
      <c r="F4203" s="8" t="s">
        <v>50</v>
      </c>
    </row>
    <row r="4204" spans="1:6" x14ac:dyDescent="0.25">
      <c r="A4204" s="8" t="s">
        <v>8032</v>
      </c>
      <c r="B4204" s="8" t="s">
        <v>8033</v>
      </c>
      <c r="C4204" s="8" t="s">
        <v>8420</v>
      </c>
      <c r="D4204" s="8" t="s">
        <v>8421</v>
      </c>
      <c r="E4204" s="8">
        <v>3</v>
      </c>
      <c r="F4204" s="8" t="s">
        <v>50</v>
      </c>
    </row>
    <row r="4205" spans="1:6" x14ac:dyDescent="0.25">
      <c r="A4205" s="8" t="s">
        <v>8032</v>
      </c>
      <c r="B4205" s="8" t="s">
        <v>8033</v>
      </c>
      <c r="C4205" s="8" t="s">
        <v>8422</v>
      </c>
      <c r="D4205" s="8" t="s">
        <v>8423</v>
      </c>
      <c r="E4205" s="8">
        <v>3</v>
      </c>
      <c r="F4205" s="8" t="s">
        <v>50</v>
      </c>
    </row>
    <row r="4206" spans="1:6" x14ac:dyDescent="0.25">
      <c r="A4206" s="8" t="s">
        <v>8032</v>
      </c>
      <c r="B4206" s="8" t="s">
        <v>8033</v>
      </c>
      <c r="C4206" s="8" t="s">
        <v>8424</v>
      </c>
      <c r="D4206" s="8" t="s">
        <v>8425</v>
      </c>
      <c r="E4206" s="8">
        <v>3</v>
      </c>
      <c r="F4206" s="8" t="s">
        <v>50</v>
      </c>
    </row>
    <row r="4207" spans="1:6" x14ac:dyDescent="0.25">
      <c r="A4207" s="8" t="s">
        <v>8032</v>
      </c>
      <c r="B4207" s="8" t="s">
        <v>8033</v>
      </c>
      <c r="C4207" s="8" t="s">
        <v>8426</v>
      </c>
      <c r="D4207" s="8" t="s">
        <v>8427</v>
      </c>
      <c r="E4207" s="8">
        <v>3</v>
      </c>
      <c r="F4207" s="8" t="s">
        <v>50</v>
      </c>
    </row>
    <row r="4208" spans="1:6" x14ac:dyDescent="0.25">
      <c r="A4208" s="8" t="s">
        <v>8032</v>
      </c>
      <c r="B4208" s="8" t="s">
        <v>8033</v>
      </c>
      <c r="C4208" s="8" t="s">
        <v>8428</v>
      </c>
      <c r="D4208" s="8" t="s">
        <v>8429</v>
      </c>
      <c r="E4208" s="8">
        <v>2</v>
      </c>
      <c r="F4208" s="8" t="s">
        <v>31</v>
      </c>
    </row>
    <row r="4209" spans="1:6" x14ac:dyDescent="0.25">
      <c r="A4209" s="8" t="s">
        <v>8032</v>
      </c>
      <c r="B4209" s="8" t="s">
        <v>8033</v>
      </c>
      <c r="C4209" s="8" t="s">
        <v>8430</v>
      </c>
      <c r="D4209" s="8" t="s">
        <v>8431</v>
      </c>
      <c r="E4209" s="8">
        <v>3</v>
      </c>
      <c r="F4209" s="8" t="s">
        <v>31</v>
      </c>
    </row>
    <row r="4210" spans="1:6" x14ac:dyDescent="0.25">
      <c r="A4210" s="8" t="s">
        <v>8032</v>
      </c>
      <c r="B4210" s="8" t="s">
        <v>8033</v>
      </c>
      <c r="C4210" s="8" t="s">
        <v>8432</v>
      </c>
      <c r="D4210" s="8" t="s">
        <v>8433</v>
      </c>
      <c r="E4210" s="8">
        <v>4</v>
      </c>
      <c r="F4210" s="8" t="s">
        <v>50</v>
      </c>
    </row>
    <row r="4211" spans="1:6" x14ac:dyDescent="0.25">
      <c r="A4211" s="8" t="s">
        <v>8032</v>
      </c>
      <c r="B4211" s="8" t="s">
        <v>8033</v>
      </c>
      <c r="C4211" s="8" t="s">
        <v>8434</v>
      </c>
      <c r="D4211" s="8" t="s">
        <v>8435</v>
      </c>
      <c r="E4211" s="8">
        <v>4</v>
      </c>
      <c r="F4211" s="8" t="s">
        <v>50</v>
      </c>
    </row>
    <row r="4212" spans="1:6" x14ac:dyDescent="0.25">
      <c r="A4212" s="8" t="s">
        <v>8032</v>
      </c>
      <c r="B4212" s="8" t="s">
        <v>8033</v>
      </c>
      <c r="C4212" s="8" t="s">
        <v>8436</v>
      </c>
      <c r="D4212" s="8" t="s">
        <v>8437</v>
      </c>
      <c r="E4212" s="8">
        <v>4</v>
      </c>
      <c r="F4212" s="8" t="s">
        <v>50</v>
      </c>
    </row>
    <row r="4213" spans="1:6" x14ac:dyDescent="0.25">
      <c r="A4213" s="8" t="s">
        <v>8032</v>
      </c>
      <c r="B4213" s="8" t="s">
        <v>8033</v>
      </c>
      <c r="C4213" s="8" t="s">
        <v>8438</v>
      </c>
      <c r="D4213" s="8" t="s">
        <v>8439</v>
      </c>
      <c r="E4213" s="8">
        <v>3</v>
      </c>
      <c r="F4213" s="8" t="s">
        <v>31</v>
      </c>
    </row>
    <row r="4214" spans="1:6" x14ac:dyDescent="0.25">
      <c r="A4214" s="8" t="s">
        <v>8032</v>
      </c>
      <c r="B4214" s="8" t="s">
        <v>8033</v>
      </c>
      <c r="C4214" s="8" t="s">
        <v>8440</v>
      </c>
      <c r="D4214" s="8" t="s">
        <v>8441</v>
      </c>
      <c r="E4214" s="8">
        <v>4</v>
      </c>
      <c r="F4214" s="8" t="s">
        <v>50</v>
      </c>
    </row>
    <row r="4215" spans="1:6" x14ac:dyDescent="0.25">
      <c r="A4215" s="8" t="s">
        <v>8032</v>
      </c>
      <c r="B4215" s="8" t="s">
        <v>8033</v>
      </c>
      <c r="C4215" s="8" t="s">
        <v>8442</v>
      </c>
      <c r="D4215" s="8" t="s">
        <v>8443</v>
      </c>
      <c r="E4215" s="8">
        <v>4</v>
      </c>
      <c r="F4215" s="8" t="s">
        <v>50</v>
      </c>
    </row>
    <row r="4216" spans="1:6" x14ac:dyDescent="0.25">
      <c r="A4216" s="8" t="s">
        <v>8032</v>
      </c>
      <c r="B4216" s="8" t="s">
        <v>8033</v>
      </c>
      <c r="C4216" s="8" t="s">
        <v>8444</v>
      </c>
      <c r="D4216" s="8" t="s">
        <v>8445</v>
      </c>
      <c r="E4216" s="8">
        <v>4</v>
      </c>
      <c r="F4216" s="8" t="s">
        <v>50</v>
      </c>
    </row>
    <row r="4217" spans="1:6" x14ac:dyDescent="0.25">
      <c r="A4217" s="8" t="s">
        <v>8032</v>
      </c>
      <c r="B4217" s="8" t="s">
        <v>8033</v>
      </c>
      <c r="C4217" s="8" t="s">
        <v>8446</v>
      </c>
      <c r="D4217" s="8" t="s">
        <v>8447</v>
      </c>
      <c r="E4217" s="8">
        <v>4</v>
      </c>
      <c r="F4217" s="8" t="s">
        <v>50</v>
      </c>
    </row>
    <row r="4218" spans="1:6" x14ac:dyDescent="0.25">
      <c r="A4218" s="8" t="s">
        <v>8032</v>
      </c>
      <c r="B4218" s="8" t="s">
        <v>8033</v>
      </c>
      <c r="C4218" s="8" t="s">
        <v>8448</v>
      </c>
      <c r="D4218" s="8" t="s">
        <v>8449</v>
      </c>
      <c r="E4218" s="8">
        <v>2</v>
      </c>
      <c r="F4218" s="8" t="s">
        <v>31</v>
      </c>
    </row>
    <row r="4219" spans="1:6" x14ac:dyDescent="0.25">
      <c r="A4219" s="8" t="s">
        <v>8032</v>
      </c>
      <c r="B4219" s="8" t="s">
        <v>8033</v>
      </c>
      <c r="C4219" s="8" t="s">
        <v>8450</v>
      </c>
      <c r="D4219" s="8" t="s">
        <v>8451</v>
      </c>
      <c r="E4219" s="8">
        <v>3</v>
      </c>
      <c r="F4219" s="8" t="s">
        <v>50</v>
      </c>
    </row>
    <row r="4220" spans="1:6" x14ac:dyDescent="0.25">
      <c r="A4220" s="8" t="s">
        <v>8032</v>
      </c>
      <c r="B4220" s="8" t="s">
        <v>8033</v>
      </c>
      <c r="C4220" s="8" t="s">
        <v>8452</v>
      </c>
      <c r="D4220" s="8" t="s">
        <v>8453</v>
      </c>
      <c r="E4220" s="8">
        <v>3</v>
      </c>
      <c r="F4220" s="8" t="s">
        <v>50</v>
      </c>
    </row>
    <row r="4221" spans="1:6" x14ac:dyDescent="0.25">
      <c r="A4221" s="8" t="s">
        <v>8032</v>
      </c>
      <c r="B4221" s="8" t="s">
        <v>8033</v>
      </c>
      <c r="C4221" s="8" t="s">
        <v>8454</v>
      </c>
      <c r="D4221" s="8" t="s">
        <v>8455</v>
      </c>
      <c r="E4221" s="8">
        <v>3</v>
      </c>
      <c r="F4221" s="8" t="s">
        <v>50</v>
      </c>
    </row>
    <row r="4222" spans="1:6" x14ac:dyDescent="0.25">
      <c r="A4222" s="8" t="s">
        <v>8032</v>
      </c>
      <c r="B4222" s="8" t="s">
        <v>8033</v>
      </c>
      <c r="C4222" s="8" t="s">
        <v>8456</v>
      </c>
      <c r="D4222" s="8" t="s">
        <v>8457</v>
      </c>
      <c r="E4222" s="8">
        <v>2</v>
      </c>
      <c r="F4222" s="8" t="s">
        <v>31</v>
      </c>
    </row>
    <row r="4223" spans="1:6" x14ac:dyDescent="0.25">
      <c r="A4223" s="8" t="s">
        <v>8032</v>
      </c>
      <c r="B4223" s="8" t="s">
        <v>8033</v>
      </c>
      <c r="C4223" s="8" t="s">
        <v>8458</v>
      </c>
      <c r="D4223" s="8" t="s">
        <v>8459</v>
      </c>
      <c r="E4223" s="8">
        <v>3</v>
      </c>
      <c r="F4223" s="8" t="s">
        <v>50</v>
      </c>
    </row>
    <row r="4224" spans="1:6" x14ac:dyDescent="0.25">
      <c r="A4224" s="8" t="s">
        <v>8032</v>
      </c>
      <c r="B4224" s="8" t="s">
        <v>8033</v>
      </c>
      <c r="C4224" s="8" t="s">
        <v>8460</v>
      </c>
      <c r="D4224" s="8" t="s">
        <v>8461</v>
      </c>
      <c r="E4224" s="8">
        <v>3</v>
      </c>
      <c r="F4224" s="8" t="s">
        <v>50</v>
      </c>
    </row>
    <row r="4225" spans="1:6" x14ac:dyDescent="0.25">
      <c r="A4225" s="8" t="s">
        <v>8032</v>
      </c>
      <c r="B4225" s="8" t="s">
        <v>8033</v>
      </c>
      <c r="C4225" s="8" t="s">
        <v>8462</v>
      </c>
      <c r="D4225" s="8" t="s">
        <v>8463</v>
      </c>
      <c r="E4225" s="8">
        <v>2</v>
      </c>
      <c r="F4225" s="8" t="s">
        <v>50</v>
      </c>
    </row>
    <row r="4226" spans="1:6" x14ac:dyDescent="0.25">
      <c r="A4226" s="8" t="s">
        <v>8464</v>
      </c>
      <c r="B4226" s="8" t="s">
        <v>8465</v>
      </c>
      <c r="C4226" s="8" t="s">
        <v>8464</v>
      </c>
      <c r="D4226" s="8" t="s">
        <v>8466</v>
      </c>
      <c r="E4226" s="8">
        <v>1</v>
      </c>
      <c r="F4226" s="8" t="s">
        <v>31</v>
      </c>
    </row>
    <row r="4227" spans="1:6" x14ac:dyDescent="0.25">
      <c r="A4227" s="8" t="s">
        <v>8464</v>
      </c>
      <c r="B4227" s="8" t="s">
        <v>8465</v>
      </c>
      <c r="C4227" s="8" t="s">
        <v>8467</v>
      </c>
      <c r="D4227" s="8" t="s">
        <v>8468</v>
      </c>
      <c r="E4227" s="8">
        <v>2</v>
      </c>
      <c r="F4227" s="8" t="s">
        <v>31</v>
      </c>
    </row>
    <row r="4228" spans="1:6" x14ac:dyDescent="0.25">
      <c r="A4228" s="8" t="s">
        <v>8464</v>
      </c>
      <c r="B4228" s="8" t="s">
        <v>8465</v>
      </c>
      <c r="C4228" s="8" t="s">
        <v>8469</v>
      </c>
      <c r="D4228" s="8" t="s">
        <v>8470</v>
      </c>
      <c r="E4228" s="8">
        <v>3</v>
      </c>
      <c r="F4228" s="8" t="s">
        <v>31</v>
      </c>
    </row>
    <row r="4229" spans="1:6" x14ac:dyDescent="0.25">
      <c r="A4229" s="8" t="s">
        <v>8464</v>
      </c>
      <c r="B4229" s="8" t="s">
        <v>8465</v>
      </c>
      <c r="C4229" s="8" t="s">
        <v>8471</v>
      </c>
      <c r="D4229" s="8" t="s">
        <v>8472</v>
      </c>
      <c r="E4229" s="8">
        <v>4</v>
      </c>
      <c r="F4229" s="8" t="s">
        <v>50</v>
      </c>
    </row>
    <row r="4230" spans="1:6" x14ac:dyDescent="0.25">
      <c r="A4230" s="8" t="s">
        <v>8464</v>
      </c>
      <c r="B4230" s="8" t="s">
        <v>8465</v>
      </c>
      <c r="C4230" s="8" t="s">
        <v>8473</v>
      </c>
      <c r="D4230" s="8" t="s">
        <v>8474</v>
      </c>
      <c r="E4230" s="8">
        <v>4</v>
      </c>
      <c r="F4230" s="8" t="s">
        <v>50</v>
      </c>
    </row>
    <row r="4231" spans="1:6" x14ac:dyDescent="0.25">
      <c r="A4231" s="8" t="s">
        <v>8464</v>
      </c>
      <c r="B4231" s="8" t="s">
        <v>8465</v>
      </c>
      <c r="C4231" s="8" t="s">
        <v>8475</v>
      </c>
      <c r="D4231" s="8" t="s">
        <v>8476</v>
      </c>
      <c r="E4231" s="8">
        <v>3</v>
      </c>
      <c r="F4231" s="8" t="s">
        <v>50</v>
      </c>
    </row>
    <row r="4232" spans="1:6" x14ac:dyDescent="0.25">
      <c r="A4232" s="8" t="s">
        <v>8464</v>
      </c>
      <c r="B4232" s="8" t="s">
        <v>8465</v>
      </c>
      <c r="C4232" s="8" t="s">
        <v>8477</v>
      </c>
      <c r="D4232" s="8" t="s">
        <v>8478</v>
      </c>
      <c r="E4232" s="8">
        <v>3</v>
      </c>
      <c r="F4232" s="8" t="s">
        <v>31</v>
      </c>
    </row>
    <row r="4233" spans="1:6" x14ac:dyDescent="0.25">
      <c r="A4233" s="8" t="s">
        <v>8464</v>
      </c>
      <c r="B4233" s="8" t="s">
        <v>8465</v>
      </c>
      <c r="C4233" s="8" t="s">
        <v>8479</v>
      </c>
      <c r="D4233" s="8" t="s">
        <v>8480</v>
      </c>
      <c r="E4233" s="8">
        <v>4</v>
      </c>
      <c r="F4233" s="8" t="s">
        <v>50</v>
      </c>
    </row>
    <row r="4234" spans="1:6" x14ac:dyDescent="0.25">
      <c r="A4234" s="8" t="s">
        <v>8464</v>
      </c>
      <c r="B4234" s="8" t="s">
        <v>8465</v>
      </c>
      <c r="C4234" s="8" t="s">
        <v>8481</v>
      </c>
      <c r="D4234" s="8" t="s">
        <v>8482</v>
      </c>
      <c r="E4234" s="8">
        <v>4</v>
      </c>
      <c r="F4234" s="8" t="s">
        <v>50</v>
      </c>
    </row>
    <row r="4235" spans="1:6" x14ac:dyDescent="0.25">
      <c r="A4235" s="8" t="s">
        <v>8464</v>
      </c>
      <c r="B4235" s="8" t="s">
        <v>8465</v>
      </c>
      <c r="C4235" s="8" t="s">
        <v>8483</v>
      </c>
      <c r="D4235" s="8" t="s">
        <v>8484</v>
      </c>
      <c r="E4235" s="8">
        <v>3</v>
      </c>
      <c r="F4235" s="8" t="s">
        <v>31</v>
      </c>
    </row>
    <row r="4236" spans="1:6" x14ac:dyDescent="0.25">
      <c r="A4236" s="8" t="s">
        <v>8464</v>
      </c>
      <c r="B4236" s="8" t="s">
        <v>8465</v>
      </c>
      <c r="C4236" s="8" t="s">
        <v>8485</v>
      </c>
      <c r="D4236" s="8" t="s">
        <v>8486</v>
      </c>
      <c r="E4236" s="8">
        <v>4</v>
      </c>
      <c r="F4236" s="8" t="s">
        <v>50</v>
      </c>
    </row>
    <row r="4237" spans="1:6" x14ac:dyDescent="0.25">
      <c r="A4237" s="8" t="s">
        <v>8464</v>
      </c>
      <c r="B4237" s="8" t="s">
        <v>8465</v>
      </c>
      <c r="C4237" s="8" t="s">
        <v>8487</v>
      </c>
      <c r="D4237" s="8" t="s">
        <v>8488</v>
      </c>
      <c r="E4237" s="8">
        <v>4</v>
      </c>
      <c r="F4237" s="8" t="s">
        <v>50</v>
      </c>
    </row>
    <row r="4238" spans="1:6" x14ac:dyDescent="0.25">
      <c r="A4238" s="8" t="s">
        <v>8464</v>
      </c>
      <c r="B4238" s="8" t="s">
        <v>8465</v>
      </c>
      <c r="C4238" s="8" t="s">
        <v>8489</v>
      </c>
      <c r="D4238" s="8" t="s">
        <v>8490</v>
      </c>
      <c r="E4238" s="8">
        <v>3</v>
      </c>
      <c r="F4238" s="8" t="s">
        <v>50</v>
      </c>
    </row>
    <row r="4239" spans="1:6" x14ac:dyDescent="0.25">
      <c r="A4239" s="8" t="s">
        <v>8464</v>
      </c>
      <c r="B4239" s="8" t="s">
        <v>8465</v>
      </c>
      <c r="C4239" s="8" t="s">
        <v>8491</v>
      </c>
      <c r="D4239" s="8" t="s">
        <v>8492</v>
      </c>
      <c r="E4239" s="8">
        <v>2</v>
      </c>
      <c r="F4239" s="8" t="s">
        <v>31</v>
      </c>
    </row>
    <row r="4240" spans="1:6" x14ac:dyDescent="0.25">
      <c r="A4240" s="8" t="s">
        <v>8464</v>
      </c>
      <c r="B4240" s="8" t="s">
        <v>8465</v>
      </c>
      <c r="C4240" s="8" t="s">
        <v>8493</v>
      </c>
      <c r="D4240" s="8" t="s">
        <v>8494</v>
      </c>
      <c r="E4240" s="8">
        <v>3</v>
      </c>
      <c r="F4240" s="8" t="s">
        <v>50</v>
      </c>
    </row>
    <row r="4241" spans="1:6" x14ac:dyDescent="0.25">
      <c r="A4241" s="8" t="s">
        <v>8464</v>
      </c>
      <c r="B4241" s="8" t="s">
        <v>8465</v>
      </c>
      <c r="C4241" s="8" t="s">
        <v>8495</v>
      </c>
      <c r="D4241" s="8" t="s">
        <v>8496</v>
      </c>
      <c r="E4241" s="8">
        <v>3</v>
      </c>
      <c r="F4241" s="8" t="s">
        <v>50</v>
      </c>
    </row>
    <row r="4242" spans="1:6" x14ac:dyDescent="0.25">
      <c r="A4242" s="8" t="s">
        <v>8464</v>
      </c>
      <c r="B4242" s="8" t="s">
        <v>8465</v>
      </c>
      <c r="C4242" s="8" t="s">
        <v>8497</v>
      </c>
      <c r="D4242" s="8" t="s">
        <v>8498</v>
      </c>
      <c r="E4242" s="8">
        <v>3</v>
      </c>
      <c r="F4242" s="8" t="s">
        <v>31</v>
      </c>
    </row>
    <row r="4243" spans="1:6" x14ac:dyDescent="0.25">
      <c r="A4243" s="8" t="s">
        <v>8464</v>
      </c>
      <c r="B4243" s="8" t="s">
        <v>8465</v>
      </c>
      <c r="C4243" s="8" t="s">
        <v>8499</v>
      </c>
      <c r="D4243" s="8" t="s">
        <v>8500</v>
      </c>
      <c r="E4243" s="8">
        <v>4</v>
      </c>
      <c r="F4243" s="8" t="s">
        <v>50</v>
      </c>
    </row>
    <row r="4244" spans="1:6" x14ac:dyDescent="0.25">
      <c r="A4244" s="8" t="s">
        <v>8464</v>
      </c>
      <c r="B4244" s="8" t="s">
        <v>8465</v>
      </c>
      <c r="C4244" s="8" t="s">
        <v>8501</v>
      </c>
      <c r="D4244" s="8" t="s">
        <v>8502</v>
      </c>
      <c r="E4244" s="8">
        <v>4</v>
      </c>
      <c r="F4244" s="8" t="s">
        <v>50</v>
      </c>
    </row>
    <row r="4245" spans="1:6" x14ac:dyDescent="0.25">
      <c r="A4245" s="8" t="s">
        <v>8464</v>
      </c>
      <c r="B4245" s="8" t="s">
        <v>8465</v>
      </c>
      <c r="C4245" s="8" t="s">
        <v>8503</v>
      </c>
      <c r="D4245" s="8" t="s">
        <v>8504</v>
      </c>
      <c r="E4245" s="8">
        <v>4</v>
      </c>
      <c r="F4245" s="8" t="s">
        <v>50</v>
      </c>
    </row>
    <row r="4246" spans="1:6" x14ac:dyDescent="0.25">
      <c r="A4246" s="8" t="s">
        <v>8464</v>
      </c>
      <c r="B4246" s="8" t="s">
        <v>8465</v>
      </c>
      <c r="C4246" s="8" t="s">
        <v>8505</v>
      </c>
      <c r="D4246" s="8" t="s">
        <v>8506</v>
      </c>
      <c r="E4246" s="8">
        <v>4</v>
      </c>
      <c r="F4246" s="8" t="s">
        <v>50</v>
      </c>
    </row>
    <row r="4247" spans="1:6" x14ac:dyDescent="0.25">
      <c r="A4247" s="8" t="s">
        <v>8464</v>
      </c>
      <c r="B4247" s="8" t="s">
        <v>8465</v>
      </c>
      <c r="C4247" s="8" t="s">
        <v>8507</v>
      </c>
      <c r="D4247" s="8" t="s">
        <v>8508</v>
      </c>
      <c r="E4247" s="8">
        <v>3</v>
      </c>
      <c r="F4247" s="8" t="s">
        <v>31</v>
      </c>
    </row>
    <row r="4248" spans="1:6" x14ac:dyDescent="0.25">
      <c r="A4248" s="8" t="s">
        <v>8464</v>
      </c>
      <c r="B4248" s="8" t="s">
        <v>8465</v>
      </c>
      <c r="C4248" s="8" t="s">
        <v>8509</v>
      </c>
      <c r="D4248" s="8" t="s">
        <v>8510</v>
      </c>
      <c r="E4248" s="8">
        <v>4</v>
      </c>
      <c r="F4248" s="8" t="s">
        <v>50</v>
      </c>
    </row>
    <row r="4249" spans="1:6" x14ac:dyDescent="0.25">
      <c r="A4249" s="8" t="s">
        <v>8464</v>
      </c>
      <c r="B4249" s="8" t="s">
        <v>8465</v>
      </c>
      <c r="C4249" s="8" t="s">
        <v>8511</v>
      </c>
      <c r="D4249" s="8" t="s">
        <v>8512</v>
      </c>
      <c r="E4249" s="8">
        <v>4</v>
      </c>
      <c r="F4249" s="8" t="s">
        <v>50</v>
      </c>
    </row>
    <row r="4250" spans="1:6" x14ac:dyDescent="0.25">
      <c r="A4250" s="8" t="s">
        <v>8464</v>
      </c>
      <c r="B4250" s="8" t="s">
        <v>8465</v>
      </c>
      <c r="C4250" s="8" t="s">
        <v>8513</v>
      </c>
      <c r="D4250" s="8" t="s">
        <v>8514</v>
      </c>
      <c r="E4250" s="8">
        <v>3</v>
      </c>
      <c r="F4250" s="8" t="s">
        <v>50</v>
      </c>
    </row>
    <row r="4251" spans="1:6" x14ac:dyDescent="0.25">
      <c r="A4251" s="8" t="s">
        <v>8464</v>
      </c>
      <c r="B4251" s="8" t="s">
        <v>8465</v>
      </c>
      <c r="C4251" s="8" t="s">
        <v>8515</v>
      </c>
      <c r="D4251" s="8" t="s">
        <v>8516</v>
      </c>
      <c r="E4251" s="8">
        <v>2</v>
      </c>
      <c r="F4251" s="8" t="s">
        <v>31</v>
      </c>
    </row>
    <row r="4252" spans="1:6" x14ac:dyDescent="0.25">
      <c r="A4252" s="8" t="s">
        <v>8464</v>
      </c>
      <c r="B4252" s="8" t="s">
        <v>8465</v>
      </c>
      <c r="C4252" s="8" t="s">
        <v>8517</v>
      </c>
      <c r="D4252" s="8" t="s">
        <v>8518</v>
      </c>
      <c r="E4252" s="8">
        <v>3</v>
      </c>
      <c r="F4252" s="8" t="s">
        <v>31</v>
      </c>
    </row>
    <row r="4253" spans="1:6" x14ac:dyDescent="0.25">
      <c r="A4253" s="8" t="s">
        <v>8464</v>
      </c>
      <c r="B4253" s="8" t="s">
        <v>8465</v>
      </c>
      <c r="C4253" s="8" t="s">
        <v>8519</v>
      </c>
      <c r="D4253" s="8" t="s">
        <v>8520</v>
      </c>
      <c r="E4253" s="8">
        <v>4</v>
      </c>
      <c r="F4253" s="8" t="s">
        <v>31</v>
      </c>
    </row>
    <row r="4254" spans="1:6" x14ac:dyDescent="0.25">
      <c r="A4254" s="8" t="s">
        <v>8464</v>
      </c>
      <c r="B4254" s="8" t="s">
        <v>8465</v>
      </c>
      <c r="C4254" s="8" t="s">
        <v>8521</v>
      </c>
      <c r="D4254" s="8" t="s">
        <v>8522</v>
      </c>
      <c r="E4254" s="8">
        <v>5</v>
      </c>
      <c r="F4254" s="8" t="s">
        <v>31</v>
      </c>
    </row>
    <row r="4255" spans="1:6" x14ac:dyDescent="0.25">
      <c r="A4255" s="8" t="s">
        <v>8464</v>
      </c>
      <c r="B4255" s="8" t="s">
        <v>8465</v>
      </c>
      <c r="C4255" s="8" t="s">
        <v>8523</v>
      </c>
      <c r="D4255" s="8" t="s">
        <v>8524</v>
      </c>
      <c r="E4255" s="8">
        <v>6</v>
      </c>
      <c r="F4255" s="8" t="s">
        <v>50</v>
      </c>
    </row>
    <row r="4256" spans="1:6" x14ac:dyDescent="0.25">
      <c r="A4256" s="8" t="s">
        <v>8464</v>
      </c>
      <c r="B4256" s="8" t="s">
        <v>8465</v>
      </c>
      <c r="C4256" s="8" t="s">
        <v>8525</v>
      </c>
      <c r="D4256" s="8" t="s">
        <v>8526</v>
      </c>
      <c r="E4256" s="8">
        <v>6</v>
      </c>
      <c r="F4256" s="8" t="s">
        <v>50</v>
      </c>
    </row>
    <row r="4257" spans="1:6" x14ac:dyDescent="0.25">
      <c r="A4257" s="8" t="s">
        <v>8464</v>
      </c>
      <c r="B4257" s="8" t="s">
        <v>8465</v>
      </c>
      <c r="C4257" s="8" t="s">
        <v>8527</v>
      </c>
      <c r="D4257" s="8" t="s">
        <v>8528</v>
      </c>
      <c r="E4257" s="8">
        <v>6</v>
      </c>
      <c r="F4257" s="8" t="s">
        <v>50</v>
      </c>
    </row>
    <row r="4258" spans="1:6" x14ac:dyDescent="0.25">
      <c r="A4258" s="8" t="s">
        <v>8464</v>
      </c>
      <c r="B4258" s="8" t="s">
        <v>8465</v>
      </c>
      <c r="C4258" s="8" t="s">
        <v>8529</v>
      </c>
      <c r="D4258" s="8" t="s">
        <v>8530</v>
      </c>
      <c r="E4258" s="8">
        <v>5</v>
      </c>
      <c r="F4258" s="8" t="s">
        <v>50</v>
      </c>
    </row>
    <row r="4259" spans="1:6" x14ac:dyDescent="0.25">
      <c r="A4259" s="8" t="s">
        <v>8464</v>
      </c>
      <c r="B4259" s="8" t="s">
        <v>8465</v>
      </c>
      <c r="C4259" s="8" t="s">
        <v>8531</v>
      </c>
      <c r="D4259" s="8" t="s">
        <v>8532</v>
      </c>
      <c r="E4259" s="8">
        <v>5</v>
      </c>
      <c r="F4259" s="8" t="s">
        <v>50</v>
      </c>
    </row>
    <row r="4260" spans="1:6" x14ac:dyDescent="0.25">
      <c r="A4260" s="8" t="s">
        <v>8464</v>
      </c>
      <c r="B4260" s="8" t="s">
        <v>8465</v>
      </c>
      <c r="C4260" s="8" t="s">
        <v>8533</v>
      </c>
      <c r="D4260" s="8" t="s">
        <v>8534</v>
      </c>
      <c r="E4260" s="8">
        <v>4</v>
      </c>
      <c r="F4260" s="8" t="s">
        <v>31</v>
      </c>
    </row>
    <row r="4261" spans="1:6" x14ac:dyDescent="0.25">
      <c r="A4261" s="8" t="s">
        <v>8464</v>
      </c>
      <c r="B4261" s="8" t="s">
        <v>8465</v>
      </c>
      <c r="C4261" s="8" t="s">
        <v>8535</v>
      </c>
      <c r="D4261" s="8" t="s">
        <v>8536</v>
      </c>
      <c r="E4261" s="8">
        <v>5</v>
      </c>
      <c r="F4261" s="8" t="s">
        <v>50</v>
      </c>
    </row>
    <row r="4262" spans="1:6" x14ac:dyDescent="0.25">
      <c r="A4262" s="8" t="s">
        <v>8464</v>
      </c>
      <c r="B4262" s="8" t="s">
        <v>8465</v>
      </c>
      <c r="C4262" s="8" t="s">
        <v>8537</v>
      </c>
      <c r="D4262" s="8" t="s">
        <v>8538</v>
      </c>
      <c r="E4262" s="8">
        <v>5</v>
      </c>
      <c r="F4262" s="8" t="s">
        <v>50</v>
      </c>
    </row>
    <row r="4263" spans="1:6" x14ac:dyDescent="0.25">
      <c r="A4263" s="8" t="s">
        <v>8464</v>
      </c>
      <c r="B4263" s="8" t="s">
        <v>8465</v>
      </c>
      <c r="C4263" s="8" t="s">
        <v>8539</v>
      </c>
      <c r="D4263" s="8" t="s">
        <v>8540</v>
      </c>
      <c r="E4263" s="8">
        <v>4</v>
      </c>
      <c r="F4263" s="8" t="s">
        <v>50</v>
      </c>
    </row>
    <row r="4264" spans="1:6" x14ac:dyDescent="0.25">
      <c r="A4264" s="8" t="s">
        <v>8464</v>
      </c>
      <c r="B4264" s="8" t="s">
        <v>8465</v>
      </c>
      <c r="C4264" s="8" t="s">
        <v>8541</v>
      </c>
      <c r="D4264" s="8" t="s">
        <v>8542</v>
      </c>
      <c r="E4264" s="8">
        <v>4</v>
      </c>
      <c r="F4264" s="8" t="s">
        <v>50</v>
      </c>
    </row>
    <row r="4265" spans="1:6" x14ac:dyDescent="0.25">
      <c r="A4265" s="8" t="s">
        <v>8464</v>
      </c>
      <c r="B4265" s="8" t="s">
        <v>8465</v>
      </c>
      <c r="C4265" s="8" t="s">
        <v>8543</v>
      </c>
      <c r="D4265" s="8" t="s">
        <v>8544</v>
      </c>
      <c r="E4265" s="8">
        <v>3</v>
      </c>
      <c r="F4265" s="8" t="s">
        <v>31</v>
      </c>
    </row>
    <row r="4266" spans="1:6" x14ac:dyDescent="0.25">
      <c r="A4266" s="8" t="s">
        <v>8464</v>
      </c>
      <c r="B4266" s="8" t="s">
        <v>8465</v>
      </c>
      <c r="C4266" s="8" t="s">
        <v>8545</v>
      </c>
      <c r="D4266" s="8" t="s">
        <v>8546</v>
      </c>
      <c r="E4266" s="8">
        <v>4</v>
      </c>
      <c r="F4266" s="8" t="s">
        <v>50</v>
      </c>
    </row>
    <row r="4267" spans="1:6" x14ac:dyDescent="0.25">
      <c r="A4267" s="8" t="s">
        <v>8464</v>
      </c>
      <c r="B4267" s="8" t="s">
        <v>8465</v>
      </c>
      <c r="C4267" s="8" t="s">
        <v>8547</v>
      </c>
      <c r="D4267" s="8" t="s">
        <v>8548</v>
      </c>
      <c r="E4267" s="8">
        <v>4</v>
      </c>
      <c r="F4267" s="8" t="s">
        <v>50</v>
      </c>
    </row>
    <row r="4268" spans="1:6" x14ac:dyDescent="0.25">
      <c r="A4268" s="8" t="s">
        <v>8464</v>
      </c>
      <c r="B4268" s="8" t="s">
        <v>8465</v>
      </c>
      <c r="C4268" s="8" t="s">
        <v>8549</v>
      </c>
      <c r="D4268" s="8" t="s">
        <v>8550</v>
      </c>
      <c r="E4268" s="8">
        <v>4</v>
      </c>
      <c r="F4268" s="8" t="s">
        <v>50</v>
      </c>
    </row>
    <row r="4269" spans="1:6" x14ac:dyDescent="0.25">
      <c r="A4269" s="8" t="s">
        <v>8464</v>
      </c>
      <c r="B4269" s="8" t="s">
        <v>8465</v>
      </c>
      <c r="C4269" s="8" t="s">
        <v>8551</v>
      </c>
      <c r="D4269" s="8" t="s">
        <v>8552</v>
      </c>
      <c r="E4269" s="8">
        <v>4</v>
      </c>
      <c r="F4269" s="8" t="s">
        <v>50</v>
      </c>
    </row>
    <row r="4270" spans="1:6" x14ac:dyDescent="0.25">
      <c r="A4270" s="8" t="s">
        <v>8464</v>
      </c>
      <c r="B4270" s="8" t="s">
        <v>8465</v>
      </c>
      <c r="C4270" s="8" t="s">
        <v>8553</v>
      </c>
      <c r="D4270" s="8" t="s">
        <v>8554</v>
      </c>
      <c r="E4270" s="8">
        <v>4</v>
      </c>
      <c r="F4270" s="8" t="s">
        <v>50</v>
      </c>
    </row>
    <row r="4271" spans="1:6" x14ac:dyDescent="0.25">
      <c r="A4271" s="8" t="s">
        <v>8464</v>
      </c>
      <c r="B4271" s="8" t="s">
        <v>8465</v>
      </c>
      <c r="C4271" s="8" t="s">
        <v>8555</v>
      </c>
      <c r="D4271" s="8" t="s">
        <v>8556</v>
      </c>
      <c r="E4271" s="8">
        <v>4</v>
      </c>
      <c r="F4271" s="8" t="s">
        <v>50</v>
      </c>
    </row>
    <row r="4272" spans="1:6" x14ac:dyDescent="0.25">
      <c r="A4272" s="8" t="s">
        <v>8464</v>
      </c>
      <c r="B4272" s="8" t="s">
        <v>8465</v>
      </c>
      <c r="C4272" s="8" t="s">
        <v>8557</v>
      </c>
      <c r="D4272" s="8" t="s">
        <v>8558</v>
      </c>
      <c r="E4272" s="8">
        <v>4</v>
      </c>
      <c r="F4272" s="8" t="s">
        <v>50</v>
      </c>
    </row>
    <row r="4273" spans="1:6" x14ac:dyDescent="0.25">
      <c r="A4273" s="8" t="s">
        <v>8464</v>
      </c>
      <c r="B4273" s="8" t="s">
        <v>8465</v>
      </c>
      <c r="C4273" s="8" t="s">
        <v>8559</v>
      </c>
      <c r="D4273" s="8" t="s">
        <v>8560</v>
      </c>
      <c r="E4273" s="8">
        <v>4</v>
      </c>
      <c r="F4273" s="8" t="s">
        <v>50</v>
      </c>
    </row>
    <row r="4274" spans="1:6" x14ac:dyDescent="0.25">
      <c r="A4274" s="8" t="s">
        <v>8464</v>
      </c>
      <c r="B4274" s="8" t="s">
        <v>8465</v>
      </c>
      <c r="C4274" s="8" t="s">
        <v>8561</v>
      </c>
      <c r="D4274" s="8" t="s">
        <v>8562</v>
      </c>
      <c r="E4274" s="8">
        <v>4</v>
      </c>
      <c r="F4274" s="8" t="s">
        <v>50</v>
      </c>
    </row>
    <row r="4275" spans="1:6" x14ac:dyDescent="0.25">
      <c r="A4275" s="8" t="s">
        <v>8464</v>
      </c>
      <c r="B4275" s="8" t="s">
        <v>8465</v>
      </c>
      <c r="C4275" s="8" t="s">
        <v>8563</v>
      </c>
      <c r="D4275" s="8" t="s">
        <v>8564</v>
      </c>
      <c r="E4275" s="8">
        <v>4</v>
      </c>
      <c r="F4275" s="8" t="s">
        <v>50</v>
      </c>
    </row>
    <row r="4276" spans="1:6" x14ac:dyDescent="0.25">
      <c r="A4276" s="8" t="s">
        <v>8464</v>
      </c>
      <c r="B4276" s="8" t="s">
        <v>8465</v>
      </c>
      <c r="C4276" s="8" t="s">
        <v>8565</v>
      </c>
      <c r="D4276" s="8" t="s">
        <v>8566</v>
      </c>
      <c r="E4276" s="8">
        <v>4</v>
      </c>
      <c r="F4276" s="8" t="s">
        <v>31</v>
      </c>
    </row>
    <row r="4277" spans="1:6" x14ac:dyDescent="0.25">
      <c r="A4277" s="8" t="s">
        <v>8464</v>
      </c>
      <c r="B4277" s="8" t="s">
        <v>8465</v>
      </c>
      <c r="C4277" s="8" t="s">
        <v>8567</v>
      </c>
      <c r="D4277" s="8" t="s">
        <v>8568</v>
      </c>
      <c r="E4277" s="8">
        <v>5</v>
      </c>
      <c r="F4277" s="8" t="s">
        <v>50</v>
      </c>
    </row>
    <row r="4278" spans="1:6" x14ac:dyDescent="0.25">
      <c r="A4278" s="8" t="s">
        <v>8464</v>
      </c>
      <c r="B4278" s="8" t="s">
        <v>8465</v>
      </c>
      <c r="C4278" s="8" t="s">
        <v>8569</v>
      </c>
      <c r="D4278" s="8" t="s">
        <v>8570</v>
      </c>
      <c r="E4278" s="8">
        <v>5</v>
      </c>
      <c r="F4278" s="8" t="s">
        <v>50</v>
      </c>
    </row>
    <row r="4279" spans="1:6" x14ac:dyDescent="0.25">
      <c r="A4279" s="8" t="s">
        <v>8464</v>
      </c>
      <c r="B4279" s="8" t="s">
        <v>8465</v>
      </c>
      <c r="C4279" s="8" t="s">
        <v>8571</v>
      </c>
      <c r="D4279" s="8" t="s">
        <v>8572</v>
      </c>
      <c r="E4279" s="8">
        <v>4</v>
      </c>
      <c r="F4279" s="8" t="s">
        <v>50</v>
      </c>
    </row>
    <row r="4280" spans="1:6" x14ac:dyDescent="0.25">
      <c r="A4280" s="8" t="s">
        <v>8464</v>
      </c>
      <c r="B4280" s="8" t="s">
        <v>8465</v>
      </c>
      <c r="C4280" s="8" t="s">
        <v>8573</v>
      </c>
      <c r="D4280" s="8" t="s">
        <v>8574</v>
      </c>
      <c r="E4280" s="8">
        <v>3</v>
      </c>
      <c r="F4280" s="8" t="s">
        <v>50</v>
      </c>
    </row>
    <row r="4281" spans="1:6" x14ac:dyDescent="0.25">
      <c r="A4281" s="8" t="s">
        <v>8464</v>
      </c>
      <c r="B4281" s="8" t="s">
        <v>8465</v>
      </c>
      <c r="C4281" s="8" t="s">
        <v>8575</v>
      </c>
      <c r="D4281" s="8" t="s">
        <v>8576</v>
      </c>
      <c r="E4281" s="8">
        <v>3</v>
      </c>
      <c r="F4281" s="8" t="s">
        <v>50</v>
      </c>
    </row>
    <row r="4282" spans="1:6" x14ac:dyDescent="0.25">
      <c r="A4282" s="8" t="s">
        <v>8464</v>
      </c>
      <c r="B4282" s="8" t="s">
        <v>8465</v>
      </c>
      <c r="C4282" s="8" t="s">
        <v>8577</v>
      </c>
      <c r="D4282" s="8" t="s">
        <v>8578</v>
      </c>
      <c r="E4282" s="8">
        <v>2</v>
      </c>
      <c r="F4282" s="8" t="s">
        <v>31</v>
      </c>
    </row>
    <row r="4283" spans="1:6" x14ac:dyDescent="0.25">
      <c r="A4283" s="8" t="s">
        <v>8464</v>
      </c>
      <c r="B4283" s="8" t="s">
        <v>8465</v>
      </c>
      <c r="C4283" s="8" t="s">
        <v>8579</v>
      </c>
      <c r="D4283" s="8" t="s">
        <v>8580</v>
      </c>
      <c r="E4283" s="8">
        <v>3</v>
      </c>
      <c r="F4283" s="8" t="s">
        <v>50</v>
      </c>
    </row>
    <row r="4284" spans="1:6" x14ac:dyDescent="0.25">
      <c r="A4284" s="8" t="s">
        <v>8464</v>
      </c>
      <c r="B4284" s="8" t="s">
        <v>8465</v>
      </c>
      <c r="C4284" s="8" t="s">
        <v>8581</v>
      </c>
      <c r="D4284" s="8" t="s">
        <v>8582</v>
      </c>
      <c r="E4284" s="8">
        <v>3</v>
      </c>
      <c r="F4284" s="8" t="s">
        <v>50</v>
      </c>
    </row>
    <row r="4285" spans="1:6" x14ac:dyDescent="0.25">
      <c r="A4285" s="8" t="s">
        <v>8464</v>
      </c>
      <c r="B4285" s="8" t="s">
        <v>8465</v>
      </c>
      <c r="C4285" s="8" t="s">
        <v>8583</v>
      </c>
      <c r="D4285" s="8" t="s">
        <v>8584</v>
      </c>
      <c r="E4285" s="8">
        <v>3</v>
      </c>
      <c r="F4285" s="8" t="s">
        <v>50</v>
      </c>
    </row>
    <row r="4286" spans="1:6" x14ac:dyDescent="0.25">
      <c r="A4286" s="8" t="s">
        <v>8464</v>
      </c>
      <c r="B4286" s="8" t="s">
        <v>8465</v>
      </c>
      <c r="C4286" s="8" t="s">
        <v>8585</v>
      </c>
      <c r="D4286" s="8" t="s">
        <v>8586</v>
      </c>
      <c r="E4286" s="8">
        <v>3</v>
      </c>
      <c r="F4286" s="8" t="s">
        <v>50</v>
      </c>
    </row>
    <row r="4287" spans="1:6" x14ac:dyDescent="0.25">
      <c r="A4287" s="8" t="s">
        <v>8464</v>
      </c>
      <c r="B4287" s="8" t="s">
        <v>8465</v>
      </c>
      <c r="C4287" s="8" t="s">
        <v>8587</v>
      </c>
      <c r="D4287" s="8" t="s">
        <v>8588</v>
      </c>
      <c r="E4287" s="8">
        <v>2</v>
      </c>
      <c r="F4287" s="8" t="s">
        <v>31</v>
      </c>
    </row>
    <row r="4288" spans="1:6" x14ac:dyDescent="0.25">
      <c r="A4288" s="8" t="s">
        <v>8464</v>
      </c>
      <c r="B4288" s="8" t="s">
        <v>8465</v>
      </c>
      <c r="C4288" s="8" t="s">
        <v>8589</v>
      </c>
      <c r="D4288" s="8" t="s">
        <v>8590</v>
      </c>
      <c r="E4288" s="8">
        <v>3</v>
      </c>
      <c r="F4288" s="8" t="s">
        <v>50</v>
      </c>
    </row>
    <row r="4289" spans="1:6" x14ac:dyDescent="0.25">
      <c r="A4289" s="8" t="s">
        <v>8464</v>
      </c>
      <c r="B4289" s="8" t="s">
        <v>8465</v>
      </c>
      <c r="C4289" s="8" t="s">
        <v>8591</v>
      </c>
      <c r="D4289" s="8" t="s">
        <v>8592</v>
      </c>
      <c r="E4289" s="8">
        <v>3</v>
      </c>
      <c r="F4289" s="8" t="s">
        <v>50</v>
      </c>
    </row>
    <row r="4290" spans="1:6" x14ac:dyDescent="0.25">
      <c r="A4290" s="8" t="s">
        <v>8464</v>
      </c>
      <c r="B4290" s="8" t="s">
        <v>8465</v>
      </c>
      <c r="C4290" s="8" t="s">
        <v>8593</v>
      </c>
      <c r="D4290" s="8" t="s">
        <v>8594</v>
      </c>
      <c r="E4290" s="8">
        <v>3</v>
      </c>
      <c r="F4290" s="8" t="s">
        <v>50</v>
      </c>
    </row>
    <row r="4291" spans="1:6" x14ac:dyDescent="0.25">
      <c r="A4291" s="8" t="s">
        <v>8464</v>
      </c>
      <c r="B4291" s="8" t="s">
        <v>8465</v>
      </c>
      <c r="C4291" s="8" t="s">
        <v>8595</v>
      </c>
      <c r="D4291" s="8" t="s">
        <v>8596</v>
      </c>
      <c r="E4291" s="8">
        <v>2</v>
      </c>
      <c r="F4291" s="8" t="s">
        <v>31</v>
      </c>
    </row>
    <row r="4292" spans="1:6" x14ac:dyDescent="0.25">
      <c r="A4292" s="8" t="s">
        <v>8464</v>
      </c>
      <c r="B4292" s="8" t="s">
        <v>8465</v>
      </c>
      <c r="C4292" s="8" t="s">
        <v>8597</v>
      </c>
      <c r="D4292" s="8" t="s">
        <v>8598</v>
      </c>
      <c r="E4292" s="8">
        <v>3</v>
      </c>
      <c r="F4292" s="8" t="s">
        <v>31</v>
      </c>
    </row>
    <row r="4293" spans="1:6" x14ac:dyDescent="0.25">
      <c r="A4293" s="8" t="s">
        <v>8464</v>
      </c>
      <c r="B4293" s="8" t="s">
        <v>8465</v>
      </c>
      <c r="C4293" s="8" t="s">
        <v>8599</v>
      </c>
      <c r="D4293" s="8" t="s">
        <v>8600</v>
      </c>
      <c r="E4293" s="8">
        <v>4</v>
      </c>
      <c r="F4293" s="8" t="s">
        <v>31</v>
      </c>
    </row>
    <row r="4294" spans="1:6" x14ac:dyDescent="0.25">
      <c r="A4294" s="8" t="s">
        <v>8464</v>
      </c>
      <c r="B4294" s="8" t="s">
        <v>8465</v>
      </c>
      <c r="C4294" s="8" t="s">
        <v>8601</v>
      </c>
      <c r="D4294" s="8" t="s">
        <v>8602</v>
      </c>
      <c r="E4294" s="8">
        <v>5</v>
      </c>
      <c r="F4294" s="8" t="s">
        <v>50</v>
      </c>
    </row>
    <row r="4295" spans="1:6" x14ac:dyDescent="0.25">
      <c r="A4295" s="8" t="s">
        <v>8464</v>
      </c>
      <c r="B4295" s="8" t="s">
        <v>8465</v>
      </c>
      <c r="C4295" s="8" t="s">
        <v>8603</v>
      </c>
      <c r="D4295" s="8" t="s">
        <v>8604</v>
      </c>
      <c r="E4295" s="8">
        <v>5</v>
      </c>
      <c r="F4295" s="8" t="s">
        <v>50</v>
      </c>
    </row>
    <row r="4296" spans="1:6" x14ac:dyDescent="0.25">
      <c r="A4296" s="8" t="s">
        <v>8464</v>
      </c>
      <c r="B4296" s="8" t="s">
        <v>8465</v>
      </c>
      <c r="C4296" s="8" t="s">
        <v>8605</v>
      </c>
      <c r="D4296" s="8" t="s">
        <v>8606</v>
      </c>
      <c r="E4296" s="8">
        <v>5</v>
      </c>
      <c r="F4296" s="8" t="s">
        <v>50</v>
      </c>
    </row>
    <row r="4297" spans="1:6" x14ac:dyDescent="0.25">
      <c r="A4297" s="8" t="s">
        <v>8464</v>
      </c>
      <c r="B4297" s="8" t="s">
        <v>8465</v>
      </c>
      <c r="C4297" s="8" t="s">
        <v>8607</v>
      </c>
      <c r="D4297" s="8" t="s">
        <v>8608</v>
      </c>
      <c r="E4297" s="8">
        <v>5</v>
      </c>
      <c r="F4297" s="8" t="s">
        <v>50</v>
      </c>
    </row>
    <row r="4298" spans="1:6" x14ac:dyDescent="0.25">
      <c r="A4298" s="8" t="s">
        <v>8464</v>
      </c>
      <c r="B4298" s="8" t="s">
        <v>8465</v>
      </c>
      <c r="C4298" s="8" t="s">
        <v>8609</v>
      </c>
      <c r="D4298" s="8" t="s">
        <v>8610</v>
      </c>
      <c r="E4298" s="8">
        <v>4</v>
      </c>
      <c r="F4298" s="8" t="s">
        <v>50</v>
      </c>
    </row>
    <row r="4299" spans="1:6" x14ac:dyDescent="0.25">
      <c r="A4299" s="8" t="s">
        <v>8464</v>
      </c>
      <c r="B4299" s="8" t="s">
        <v>8465</v>
      </c>
      <c r="C4299" s="8" t="s">
        <v>8611</v>
      </c>
      <c r="D4299" s="8" t="s">
        <v>8612</v>
      </c>
      <c r="E4299" s="8">
        <v>3</v>
      </c>
      <c r="F4299" s="8" t="s">
        <v>50</v>
      </c>
    </row>
    <row r="4300" spans="1:6" x14ac:dyDescent="0.25">
      <c r="A4300" s="8" t="s">
        <v>8464</v>
      </c>
      <c r="B4300" s="8" t="s">
        <v>8465</v>
      </c>
      <c r="C4300" s="8" t="s">
        <v>8613</v>
      </c>
      <c r="D4300" s="8" t="s">
        <v>8614</v>
      </c>
      <c r="E4300" s="8">
        <v>3</v>
      </c>
      <c r="F4300" s="8" t="s">
        <v>50</v>
      </c>
    </row>
    <row r="4301" spans="1:6" x14ac:dyDescent="0.25">
      <c r="A4301" s="8" t="s">
        <v>8464</v>
      </c>
      <c r="B4301" s="8" t="s">
        <v>8465</v>
      </c>
      <c r="C4301" s="8" t="s">
        <v>8615</v>
      </c>
      <c r="D4301" s="8" t="s">
        <v>8616</v>
      </c>
      <c r="E4301" s="8">
        <v>3</v>
      </c>
      <c r="F4301" s="8" t="s">
        <v>50</v>
      </c>
    </row>
    <row r="4302" spans="1:6" x14ac:dyDescent="0.25">
      <c r="A4302" s="8" t="s">
        <v>8464</v>
      </c>
      <c r="B4302" s="8" t="s">
        <v>8465</v>
      </c>
      <c r="C4302" s="8" t="s">
        <v>8617</v>
      </c>
      <c r="D4302" s="8" t="s">
        <v>8618</v>
      </c>
      <c r="E4302" s="8">
        <v>3</v>
      </c>
      <c r="F4302" s="8" t="s">
        <v>50</v>
      </c>
    </row>
    <row r="4303" spans="1:6" x14ac:dyDescent="0.25">
      <c r="A4303" s="8" t="s">
        <v>8464</v>
      </c>
      <c r="B4303" s="8" t="s">
        <v>8465</v>
      </c>
      <c r="C4303" s="8" t="s">
        <v>8619</v>
      </c>
      <c r="D4303" s="8" t="s">
        <v>8620</v>
      </c>
      <c r="E4303" s="8">
        <v>3</v>
      </c>
      <c r="F4303" s="8" t="s">
        <v>50</v>
      </c>
    </row>
    <row r="4304" spans="1:6" x14ac:dyDescent="0.25">
      <c r="A4304" s="8" t="s">
        <v>8464</v>
      </c>
      <c r="B4304" s="8" t="s">
        <v>8465</v>
      </c>
      <c r="C4304" s="8" t="s">
        <v>8621</v>
      </c>
      <c r="D4304" s="8" t="s">
        <v>8622</v>
      </c>
      <c r="E4304" s="8">
        <v>3</v>
      </c>
      <c r="F4304" s="8" t="s">
        <v>50</v>
      </c>
    </row>
    <row r="4305" spans="1:6" x14ac:dyDescent="0.25">
      <c r="A4305" s="8" t="s">
        <v>8464</v>
      </c>
      <c r="B4305" s="8" t="s">
        <v>8465</v>
      </c>
      <c r="C4305" s="8" t="s">
        <v>8623</v>
      </c>
      <c r="D4305" s="8" t="s">
        <v>8624</v>
      </c>
      <c r="E4305" s="8">
        <v>3</v>
      </c>
      <c r="F4305" s="8" t="s">
        <v>50</v>
      </c>
    </row>
    <row r="4306" spans="1:6" x14ac:dyDescent="0.25">
      <c r="A4306" s="8" t="s">
        <v>8464</v>
      </c>
      <c r="B4306" s="8" t="s">
        <v>8465</v>
      </c>
      <c r="C4306" s="8" t="s">
        <v>8625</v>
      </c>
      <c r="D4306" s="8" t="s">
        <v>8626</v>
      </c>
      <c r="E4306" s="8">
        <v>3</v>
      </c>
      <c r="F4306" s="8" t="s">
        <v>50</v>
      </c>
    </row>
    <row r="4307" spans="1:6" x14ac:dyDescent="0.25">
      <c r="A4307" s="8" t="s">
        <v>8464</v>
      </c>
      <c r="B4307" s="8" t="s">
        <v>8465</v>
      </c>
      <c r="C4307" s="8" t="s">
        <v>8627</v>
      </c>
      <c r="D4307" s="8" t="s">
        <v>8628</v>
      </c>
      <c r="E4307" s="8">
        <v>2</v>
      </c>
      <c r="F4307" s="8" t="s">
        <v>31</v>
      </c>
    </row>
    <row r="4308" spans="1:6" x14ac:dyDescent="0.25">
      <c r="A4308" s="8" t="s">
        <v>8464</v>
      </c>
      <c r="B4308" s="8" t="s">
        <v>8465</v>
      </c>
      <c r="C4308" s="8" t="s">
        <v>8629</v>
      </c>
      <c r="D4308" s="8" t="s">
        <v>8630</v>
      </c>
      <c r="E4308" s="8">
        <v>3</v>
      </c>
      <c r="F4308" s="8" t="s">
        <v>31</v>
      </c>
    </row>
    <row r="4309" spans="1:6" x14ac:dyDescent="0.25">
      <c r="A4309" s="8" t="s">
        <v>8464</v>
      </c>
      <c r="B4309" s="8" t="s">
        <v>8465</v>
      </c>
      <c r="C4309" s="8" t="s">
        <v>8631</v>
      </c>
      <c r="D4309" s="8" t="s">
        <v>8632</v>
      </c>
      <c r="E4309" s="8">
        <v>4</v>
      </c>
      <c r="F4309" s="8" t="s">
        <v>50</v>
      </c>
    </row>
    <row r="4310" spans="1:6" x14ac:dyDescent="0.25">
      <c r="A4310" s="8" t="s">
        <v>8464</v>
      </c>
      <c r="B4310" s="8" t="s">
        <v>8465</v>
      </c>
      <c r="C4310" s="8" t="s">
        <v>8633</v>
      </c>
      <c r="D4310" s="8" t="s">
        <v>8634</v>
      </c>
      <c r="E4310" s="8">
        <v>4</v>
      </c>
      <c r="F4310" s="8" t="s">
        <v>50</v>
      </c>
    </row>
    <row r="4311" spans="1:6" x14ac:dyDescent="0.25">
      <c r="A4311" s="8" t="s">
        <v>8464</v>
      </c>
      <c r="B4311" s="8" t="s">
        <v>8465</v>
      </c>
      <c r="C4311" s="8" t="s">
        <v>8635</v>
      </c>
      <c r="D4311" s="8" t="s">
        <v>8636</v>
      </c>
      <c r="E4311" s="8">
        <v>4</v>
      </c>
      <c r="F4311" s="8" t="s">
        <v>50</v>
      </c>
    </row>
    <row r="4312" spans="1:6" x14ac:dyDescent="0.25">
      <c r="A4312" s="8" t="s">
        <v>8464</v>
      </c>
      <c r="B4312" s="8" t="s">
        <v>8465</v>
      </c>
      <c r="C4312" s="8" t="s">
        <v>8637</v>
      </c>
      <c r="D4312" s="8" t="s">
        <v>8638</v>
      </c>
      <c r="E4312" s="8">
        <v>4</v>
      </c>
      <c r="F4312" s="8" t="s">
        <v>50</v>
      </c>
    </row>
    <row r="4313" spans="1:6" x14ac:dyDescent="0.25">
      <c r="A4313" s="8" t="s">
        <v>8464</v>
      </c>
      <c r="B4313" s="8" t="s">
        <v>8465</v>
      </c>
      <c r="C4313" s="8" t="s">
        <v>8639</v>
      </c>
      <c r="D4313" s="8" t="s">
        <v>8640</v>
      </c>
      <c r="E4313" s="8">
        <v>4</v>
      </c>
      <c r="F4313" s="8" t="s">
        <v>50</v>
      </c>
    </row>
    <row r="4314" spans="1:6" x14ac:dyDescent="0.25">
      <c r="A4314" s="8" t="s">
        <v>8464</v>
      </c>
      <c r="B4314" s="8" t="s">
        <v>8465</v>
      </c>
      <c r="C4314" s="8" t="s">
        <v>8641</v>
      </c>
      <c r="D4314" s="8" t="s">
        <v>8642</v>
      </c>
      <c r="E4314" s="8">
        <v>3</v>
      </c>
      <c r="F4314" s="8" t="s">
        <v>50</v>
      </c>
    </row>
    <row r="4315" spans="1:6" x14ac:dyDescent="0.25">
      <c r="A4315" s="8" t="s">
        <v>8464</v>
      </c>
      <c r="B4315" s="8" t="s">
        <v>8465</v>
      </c>
      <c r="C4315" s="8" t="s">
        <v>8643</v>
      </c>
      <c r="D4315" s="8" t="s">
        <v>8644</v>
      </c>
      <c r="E4315" s="8">
        <v>3</v>
      </c>
      <c r="F4315" s="8" t="s">
        <v>50</v>
      </c>
    </row>
    <row r="4316" spans="1:6" x14ac:dyDescent="0.25">
      <c r="A4316" s="8" t="s">
        <v>8464</v>
      </c>
      <c r="B4316" s="8" t="s">
        <v>8465</v>
      </c>
      <c r="C4316" s="8" t="s">
        <v>8645</v>
      </c>
      <c r="D4316" s="8" t="s">
        <v>8646</v>
      </c>
      <c r="E4316" s="8">
        <v>3</v>
      </c>
      <c r="F4316" s="8" t="s">
        <v>50</v>
      </c>
    </row>
    <row r="4317" spans="1:6" x14ac:dyDescent="0.25">
      <c r="A4317" s="8" t="s">
        <v>8464</v>
      </c>
      <c r="B4317" s="8" t="s">
        <v>8465</v>
      </c>
      <c r="C4317" s="8" t="s">
        <v>8647</v>
      </c>
      <c r="D4317" s="8" t="s">
        <v>8648</v>
      </c>
      <c r="E4317" s="8">
        <v>3</v>
      </c>
      <c r="F4317" s="8" t="s">
        <v>50</v>
      </c>
    </row>
    <row r="4318" spans="1:6" x14ac:dyDescent="0.25">
      <c r="A4318" s="8" t="s">
        <v>8464</v>
      </c>
      <c r="B4318" s="8" t="s">
        <v>8465</v>
      </c>
      <c r="C4318" s="8" t="s">
        <v>8649</v>
      </c>
      <c r="D4318" s="8" t="s">
        <v>8650</v>
      </c>
      <c r="E4318" s="8">
        <v>2</v>
      </c>
      <c r="F4318" s="8" t="s">
        <v>31</v>
      </c>
    </row>
    <row r="4319" spans="1:6" x14ac:dyDescent="0.25">
      <c r="A4319" s="8" t="s">
        <v>8464</v>
      </c>
      <c r="B4319" s="8" t="s">
        <v>8465</v>
      </c>
      <c r="C4319" s="8" t="s">
        <v>8651</v>
      </c>
      <c r="D4319" s="8" t="s">
        <v>8652</v>
      </c>
      <c r="E4319" s="8">
        <v>3</v>
      </c>
      <c r="F4319" s="8" t="s">
        <v>31</v>
      </c>
    </row>
    <row r="4320" spans="1:6" x14ac:dyDescent="0.25">
      <c r="A4320" s="8" t="s">
        <v>8464</v>
      </c>
      <c r="B4320" s="8" t="s">
        <v>8465</v>
      </c>
      <c r="C4320" s="8" t="s">
        <v>8653</v>
      </c>
      <c r="D4320" s="8" t="s">
        <v>8654</v>
      </c>
      <c r="E4320" s="8">
        <v>4</v>
      </c>
      <c r="F4320" s="8" t="s">
        <v>31</v>
      </c>
    </row>
    <row r="4321" spans="1:6" x14ac:dyDescent="0.25">
      <c r="A4321" s="8" t="s">
        <v>8464</v>
      </c>
      <c r="B4321" s="8" t="s">
        <v>8465</v>
      </c>
      <c r="C4321" s="8" t="s">
        <v>8655</v>
      </c>
      <c r="D4321" s="8" t="s">
        <v>8656</v>
      </c>
      <c r="E4321" s="8">
        <v>5</v>
      </c>
      <c r="F4321" s="8" t="s">
        <v>50</v>
      </c>
    </row>
    <row r="4322" spans="1:6" x14ac:dyDescent="0.25">
      <c r="A4322" s="8" t="s">
        <v>8464</v>
      </c>
      <c r="B4322" s="8" t="s">
        <v>8465</v>
      </c>
      <c r="C4322" s="8" t="s">
        <v>8657</v>
      </c>
      <c r="D4322" s="8" t="s">
        <v>8658</v>
      </c>
      <c r="E4322" s="8">
        <v>5</v>
      </c>
      <c r="F4322" s="8" t="s">
        <v>50</v>
      </c>
    </row>
    <row r="4323" spans="1:6" x14ac:dyDescent="0.25">
      <c r="A4323" s="8" t="s">
        <v>8464</v>
      </c>
      <c r="B4323" s="8" t="s">
        <v>8465</v>
      </c>
      <c r="C4323" s="8" t="s">
        <v>8659</v>
      </c>
      <c r="D4323" s="8" t="s">
        <v>8660</v>
      </c>
      <c r="E4323" s="8">
        <v>5</v>
      </c>
      <c r="F4323" s="8" t="s">
        <v>50</v>
      </c>
    </row>
    <row r="4324" spans="1:6" x14ac:dyDescent="0.25">
      <c r="A4324" s="8" t="s">
        <v>8464</v>
      </c>
      <c r="B4324" s="8" t="s">
        <v>8465</v>
      </c>
      <c r="C4324" s="8" t="s">
        <v>8661</v>
      </c>
      <c r="D4324" s="8" t="s">
        <v>8662</v>
      </c>
      <c r="E4324" s="8">
        <v>4</v>
      </c>
      <c r="F4324" s="8" t="s">
        <v>50</v>
      </c>
    </row>
    <row r="4325" spans="1:6" x14ac:dyDescent="0.25">
      <c r="A4325" s="8" t="s">
        <v>8464</v>
      </c>
      <c r="B4325" s="8" t="s">
        <v>8465</v>
      </c>
      <c r="C4325" s="8" t="s">
        <v>8663</v>
      </c>
      <c r="D4325" s="8" t="s">
        <v>8664</v>
      </c>
      <c r="E4325" s="8">
        <v>4</v>
      </c>
      <c r="F4325" s="8" t="s">
        <v>50</v>
      </c>
    </row>
    <row r="4326" spans="1:6" x14ac:dyDescent="0.25">
      <c r="A4326" s="8" t="s">
        <v>8464</v>
      </c>
      <c r="B4326" s="8" t="s">
        <v>8465</v>
      </c>
      <c r="C4326" s="8" t="s">
        <v>8665</v>
      </c>
      <c r="D4326" s="8" t="s">
        <v>8666</v>
      </c>
      <c r="E4326" s="8">
        <v>4</v>
      </c>
      <c r="F4326" s="8" t="s">
        <v>50</v>
      </c>
    </row>
    <row r="4327" spans="1:6" x14ac:dyDescent="0.25">
      <c r="A4327" s="8" t="s">
        <v>8464</v>
      </c>
      <c r="B4327" s="8" t="s">
        <v>8465</v>
      </c>
      <c r="C4327" s="8" t="s">
        <v>8667</v>
      </c>
      <c r="D4327" s="8" t="s">
        <v>8668</v>
      </c>
      <c r="E4327" s="8">
        <v>3</v>
      </c>
      <c r="F4327" s="8" t="s">
        <v>31</v>
      </c>
    </row>
    <row r="4328" spans="1:6" x14ac:dyDescent="0.25">
      <c r="A4328" s="8" t="s">
        <v>8464</v>
      </c>
      <c r="B4328" s="8" t="s">
        <v>8465</v>
      </c>
      <c r="C4328" s="8" t="s">
        <v>8669</v>
      </c>
      <c r="D4328" s="8" t="s">
        <v>8670</v>
      </c>
      <c r="E4328" s="8">
        <v>4</v>
      </c>
      <c r="F4328" s="8" t="s">
        <v>31</v>
      </c>
    </row>
    <row r="4329" spans="1:6" x14ac:dyDescent="0.25">
      <c r="A4329" s="8" t="s">
        <v>8464</v>
      </c>
      <c r="B4329" s="8" t="s">
        <v>8465</v>
      </c>
      <c r="C4329" s="8" t="s">
        <v>8671</v>
      </c>
      <c r="D4329" s="8" t="s">
        <v>8672</v>
      </c>
      <c r="E4329" s="8">
        <v>5</v>
      </c>
      <c r="F4329" s="8" t="s">
        <v>50</v>
      </c>
    </row>
    <row r="4330" spans="1:6" x14ac:dyDescent="0.25">
      <c r="A4330" s="8" t="s">
        <v>8464</v>
      </c>
      <c r="B4330" s="8" t="s">
        <v>8465</v>
      </c>
      <c r="C4330" s="8" t="s">
        <v>8673</v>
      </c>
      <c r="D4330" s="8" t="s">
        <v>8674</v>
      </c>
      <c r="E4330" s="8">
        <v>5</v>
      </c>
      <c r="F4330" s="8" t="s">
        <v>50</v>
      </c>
    </row>
    <row r="4331" spans="1:6" x14ac:dyDescent="0.25">
      <c r="A4331" s="8" t="s">
        <v>8464</v>
      </c>
      <c r="B4331" s="8" t="s">
        <v>8465</v>
      </c>
      <c r="C4331" s="8" t="s">
        <v>8675</v>
      </c>
      <c r="D4331" s="8" t="s">
        <v>8676</v>
      </c>
      <c r="E4331" s="8">
        <v>4</v>
      </c>
      <c r="F4331" s="8" t="s">
        <v>50</v>
      </c>
    </row>
    <row r="4332" spans="1:6" x14ac:dyDescent="0.25">
      <c r="A4332" s="8" t="s">
        <v>8464</v>
      </c>
      <c r="B4332" s="8" t="s">
        <v>8465</v>
      </c>
      <c r="C4332" s="8" t="s">
        <v>8677</v>
      </c>
      <c r="D4332" s="8" t="s">
        <v>8678</v>
      </c>
      <c r="E4332" s="8">
        <v>4</v>
      </c>
      <c r="F4332" s="8" t="s">
        <v>50</v>
      </c>
    </row>
    <row r="4333" spans="1:6" x14ac:dyDescent="0.25">
      <c r="A4333" s="8" t="s">
        <v>8464</v>
      </c>
      <c r="B4333" s="8" t="s">
        <v>8465</v>
      </c>
      <c r="C4333" s="8" t="s">
        <v>8679</v>
      </c>
      <c r="D4333" s="8" t="s">
        <v>8680</v>
      </c>
      <c r="E4333" s="8">
        <v>3</v>
      </c>
      <c r="F4333" s="8" t="s">
        <v>50</v>
      </c>
    </row>
    <row r="4334" spans="1:6" x14ac:dyDescent="0.25">
      <c r="A4334" s="8" t="s">
        <v>8464</v>
      </c>
      <c r="B4334" s="8" t="s">
        <v>8465</v>
      </c>
      <c r="C4334" s="8" t="s">
        <v>8681</v>
      </c>
      <c r="D4334" s="8" t="s">
        <v>8682</v>
      </c>
      <c r="E4334" s="8">
        <v>3</v>
      </c>
      <c r="F4334" s="8" t="s">
        <v>31</v>
      </c>
    </row>
    <row r="4335" spans="1:6" x14ac:dyDescent="0.25">
      <c r="A4335" s="8" t="s">
        <v>8464</v>
      </c>
      <c r="B4335" s="8" t="s">
        <v>8465</v>
      </c>
      <c r="C4335" s="8" t="s">
        <v>8683</v>
      </c>
      <c r="D4335" s="8" t="s">
        <v>8684</v>
      </c>
      <c r="E4335" s="8">
        <v>4</v>
      </c>
      <c r="F4335" s="8" t="s">
        <v>31</v>
      </c>
    </row>
    <row r="4336" spans="1:6" x14ac:dyDescent="0.25">
      <c r="A4336" s="8" t="s">
        <v>8464</v>
      </c>
      <c r="B4336" s="8" t="s">
        <v>8465</v>
      </c>
      <c r="C4336" s="8" t="s">
        <v>8685</v>
      </c>
      <c r="D4336" s="8" t="s">
        <v>8686</v>
      </c>
      <c r="E4336" s="8">
        <v>5</v>
      </c>
      <c r="F4336" s="8" t="s">
        <v>50</v>
      </c>
    </row>
    <row r="4337" spans="1:6" x14ac:dyDescent="0.25">
      <c r="A4337" s="8" t="s">
        <v>8464</v>
      </c>
      <c r="B4337" s="8" t="s">
        <v>8465</v>
      </c>
      <c r="C4337" s="8" t="s">
        <v>8687</v>
      </c>
      <c r="D4337" s="8" t="s">
        <v>8688</v>
      </c>
      <c r="E4337" s="8">
        <v>5</v>
      </c>
      <c r="F4337" s="8" t="s">
        <v>50</v>
      </c>
    </row>
    <row r="4338" spans="1:6" x14ac:dyDescent="0.25">
      <c r="A4338" s="8" t="s">
        <v>8464</v>
      </c>
      <c r="B4338" s="8" t="s">
        <v>8465</v>
      </c>
      <c r="C4338" s="8" t="s">
        <v>8689</v>
      </c>
      <c r="D4338" s="8" t="s">
        <v>8690</v>
      </c>
      <c r="E4338" s="8">
        <v>5</v>
      </c>
      <c r="F4338" s="8" t="s">
        <v>50</v>
      </c>
    </row>
    <row r="4339" spans="1:6" x14ac:dyDescent="0.25">
      <c r="A4339" s="8" t="s">
        <v>8464</v>
      </c>
      <c r="B4339" s="8" t="s">
        <v>8465</v>
      </c>
      <c r="C4339" s="8" t="s">
        <v>8691</v>
      </c>
      <c r="D4339" s="8" t="s">
        <v>8692</v>
      </c>
      <c r="E4339" s="8">
        <v>5</v>
      </c>
      <c r="F4339" s="8" t="s">
        <v>50</v>
      </c>
    </row>
    <row r="4340" spans="1:6" x14ac:dyDescent="0.25">
      <c r="A4340" s="8" t="s">
        <v>8464</v>
      </c>
      <c r="B4340" s="8" t="s">
        <v>8465</v>
      </c>
      <c r="C4340" s="8" t="s">
        <v>8693</v>
      </c>
      <c r="D4340" s="8" t="s">
        <v>8694</v>
      </c>
      <c r="E4340" s="8">
        <v>5</v>
      </c>
      <c r="F4340" s="8" t="s">
        <v>50</v>
      </c>
    </row>
    <row r="4341" spans="1:6" x14ac:dyDescent="0.25">
      <c r="A4341" s="8" t="s">
        <v>8464</v>
      </c>
      <c r="B4341" s="8" t="s">
        <v>8465</v>
      </c>
      <c r="C4341" s="8" t="s">
        <v>8695</v>
      </c>
      <c r="D4341" s="8" t="s">
        <v>8696</v>
      </c>
      <c r="E4341" s="8">
        <v>4</v>
      </c>
      <c r="F4341" s="8" t="s">
        <v>50</v>
      </c>
    </row>
    <row r="4342" spans="1:6" x14ac:dyDescent="0.25">
      <c r="A4342" s="8" t="s">
        <v>8464</v>
      </c>
      <c r="B4342" s="8" t="s">
        <v>8465</v>
      </c>
      <c r="C4342" s="8" t="s">
        <v>8697</v>
      </c>
      <c r="D4342" s="8" t="s">
        <v>8698</v>
      </c>
      <c r="E4342" s="8">
        <v>4</v>
      </c>
      <c r="F4342" s="8" t="s">
        <v>31</v>
      </c>
    </row>
    <row r="4343" spans="1:6" x14ac:dyDescent="0.25">
      <c r="A4343" s="8" t="s">
        <v>8464</v>
      </c>
      <c r="B4343" s="8" t="s">
        <v>8465</v>
      </c>
      <c r="C4343" s="8" t="s">
        <v>8699</v>
      </c>
      <c r="D4343" s="8" t="s">
        <v>8700</v>
      </c>
      <c r="E4343" s="8">
        <v>5</v>
      </c>
      <c r="F4343" s="8" t="s">
        <v>31</v>
      </c>
    </row>
    <row r="4344" spans="1:6" x14ac:dyDescent="0.25">
      <c r="A4344" s="8" t="s">
        <v>8464</v>
      </c>
      <c r="B4344" s="8" t="s">
        <v>8465</v>
      </c>
      <c r="C4344" s="8" t="s">
        <v>8701</v>
      </c>
      <c r="D4344" s="8" t="s">
        <v>8702</v>
      </c>
      <c r="E4344" s="8">
        <v>6</v>
      </c>
      <c r="F4344" s="8" t="s">
        <v>50</v>
      </c>
    </row>
    <row r="4345" spans="1:6" x14ac:dyDescent="0.25">
      <c r="A4345" s="8" t="s">
        <v>8464</v>
      </c>
      <c r="B4345" s="8" t="s">
        <v>8465</v>
      </c>
      <c r="C4345" s="8" t="s">
        <v>8703</v>
      </c>
      <c r="D4345" s="8" t="s">
        <v>8704</v>
      </c>
      <c r="E4345" s="8">
        <v>6</v>
      </c>
      <c r="F4345" s="8" t="s">
        <v>50</v>
      </c>
    </row>
    <row r="4346" spans="1:6" x14ac:dyDescent="0.25">
      <c r="A4346" s="8" t="s">
        <v>8464</v>
      </c>
      <c r="B4346" s="8" t="s">
        <v>8465</v>
      </c>
      <c r="C4346" s="8" t="s">
        <v>8705</v>
      </c>
      <c r="D4346" s="8" t="s">
        <v>8706</v>
      </c>
      <c r="E4346" s="8">
        <v>5</v>
      </c>
      <c r="F4346" s="8" t="s">
        <v>50</v>
      </c>
    </row>
    <row r="4347" spans="1:6" x14ac:dyDescent="0.25">
      <c r="A4347" s="8" t="s">
        <v>8464</v>
      </c>
      <c r="B4347" s="8" t="s">
        <v>8465</v>
      </c>
      <c r="C4347" s="8" t="s">
        <v>8707</v>
      </c>
      <c r="D4347" s="8" t="s">
        <v>8708</v>
      </c>
      <c r="E4347" s="8">
        <v>5</v>
      </c>
      <c r="F4347" s="8" t="s">
        <v>50</v>
      </c>
    </row>
    <row r="4348" spans="1:6" x14ac:dyDescent="0.25">
      <c r="A4348" s="8" t="s">
        <v>8464</v>
      </c>
      <c r="B4348" s="8" t="s">
        <v>8465</v>
      </c>
      <c r="C4348" s="8" t="s">
        <v>8709</v>
      </c>
      <c r="D4348" s="8" t="s">
        <v>8710</v>
      </c>
      <c r="E4348" s="8">
        <v>5</v>
      </c>
      <c r="F4348" s="8" t="s">
        <v>31</v>
      </c>
    </row>
    <row r="4349" spans="1:6" x14ac:dyDescent="0.25">
      <c r="A4349" s="8" t="s">
        <v>8464</v>
      </c>
      <c r="B4349" s="8" t="s">
        <v>8465</v>
      </c>
      <c r="C4349" s="8" t="s">
        <v>8711</v>
      </c>
      <c r="D4349" s="8" t="s">
        <v>8712</v>
      </c>
      <c r="E4349" s="8">
        <v>6</v>
      </c>
      <c r="F4349" s="8" t="s">
        <v>50</v>
      </c>
    </row>
    <row r="4350" spans="1:6" x14ac:dyDescent="0.25">
      <c r="A4350" s="8" t="s">
        <v>8464</v>
      </c>
      <c r="B4350" s="8" t="s">
        <v>8465</v>
      </c>
      <c r="C4350" s="8" t="s">
        <v>8713</v>
      </c>
      <c r="D4350" s="8" t="s">
        <v>8714</v>
      </c>
      <c r="E4350" s="8">
        <v>6</v>
      </c>
      <c r="F4350" s="8" t="s">
        <v>50</v>
      </c>
    </row>
    <row r="4351" spans="1:6" x14ac:dyDescent="0.25">
      <c r="A4351" s="8" t="s">
        <v>8464</v>
      </c>
      <c r="B4351" s="8" t="s">
        <v>8465</v>
      </c>
      <c r="C4351" s="8" t="s">
        <v>8715</v>
      </c>
      <c r="D4351" s="8" t="s">
        <v>8716</v>
      </c>
      <c r="E4351" s="8">
        <v>5</v>
      </c>
      <c r="F4351" s="8" t="s">
        <v>50</v>
      </c>
    </row>
    <row r="4352" spans="1:6" x14ac:dyDescent="0.25">
      <c r="A4352" s="8" t="s">
        <v>8464</v>
      </c>
      <c r="B4352" s="8" t="s">
        <v>8465</v>
      </c>
      <c r="C4352" s="8" t="s">
        <v>8717</v>
      </c>
      <c r="D4352" s="8" t="s">
        <v>8718</v>
      </c>
      <c r="E4352" s="8">
        <v>4</v>
      </c>
      <c r="F4352" s="8" t="s">
        <v>50</v>
      </c>
    </row>
    <row r="4353" spans="1:6" x14ac:dyDescent="0.25">
      <c r="A4353" s="8" t="s">
        <v>8464</v>
      </c>
      <c r="B4353" s="8" t="s">
        <v>8465</v>
      </c>
      <c r="C4353" s="8" t="s">
        <v>8719</v>
      </c>
      <c r="D4353" s="8" t="s">
        <v>8720</v>
      </c>
      <c r="E4353" s="8">
        <v>3</v>
      </c>
      <c r="F4353" s="8" t="s">
        <v>31</v>
      </c>
    </row>
    <row r="4354" spans="1:6" x14ac:dyDescent="0.25">
      <c r="A4354" s="8" t="s">
        <v>8464</v>
      </c>
      <c r="B4354" s="8" t="s">
        <v>8465</v>
      </c>
      <c r="C4354" s="8" t="s">
        <v>8721</v>
      </c>
      <c r="D4354" s="8" t="s">
        <v>8722</v>
      </c>
      <c r="E4354" s="8">
        <v>4</v>
      </c>
      <c r="F4354" s="8" t="s">
        <v>31</v>
      </c>
    </row>
    <row r="4355" spans="1:6" x14ac:dyDescent="0.25">
      <c r="A4355" s="8" t="s">
        <v>8464</v>
      </c>
      <c r="B4355" s="8" t="s">
        <v>8465</v>
      </c>
      <c r="C4355" s="8" t="s">
        <v>8723</v>
      </c>
      <c r="D4355" s="8" t="s">
        <v>8724</v>
      </c>
      <c r="E4355" s="8">
        <v>5</v>
      </c>
      <c r="F4355" s="8" t="s">
        <v>50</v>
      </c>
    </row>
    <row r="4356" spans="1:6" x14ac:dyDescent="0.25">
      <c r="A4356" s="8" t="s">
        <v>8464</v>
      </c>
      <c r="B4356" s="8" t="s">
        <v>8465</v>
      </c>
      <c r="C4356" s="8" t="s">
        <v>8725</v>
      </c>
      <c r="D4356" s="8" t="s">
        <v>8726</v>
      </c>
      <c r="E4356" s="8">
        <v>5</v>
      </c>
      <c r="F4356" s="8" t="s">
        <v>50</v>
      </c>
    </row>
    <row r="4357" spans="1:6" x14ac:dyDescent="0.25">
      <c r="A4357" s="8" t="s">
        <v>8464</v>
      </c>
      <c r="B4357" s="8" t="s">
        <v>8465</v>
      </c>
      <c r="C4357" s="8" t="s">
        <v>8727</v>
      </c>
      <c r="D4357" s="8" t="s">
        <v>8728</v>
      </c>
      <c r="E4357" s="8">
        <v>5</v>
      </c>
      <c r="F4357" s="8" t="s">
        <v>50</v>
      </c>
    </row>
    <row r="4358" spans="1:6" x14ac:dyDescent="0.25">
      <c r="A4358" s="8" t="s">
        <v>8464</v>
      </c>
      <c r="B4358" s="8" t="s">
        <v>8465</v>
      </c>
      <c r="C4358" s="8" t="s">
        <v>8729</v>
      </c>
      <c r="D4358" s="8" t="s">
        <v>8730</v>
      </c>
      <c r="E4358" s="8">
        <v>5</v>
      </c>
      <c r="F4358" s="8" t="s">
        <v>50</v>
      </c>
    </row>
    <row r="4359" spans="1:6" x14ac:dyDescent="0.25">
      <c r="A4359" s="8" t="s">
        <v>8464</v>
      </c>
      <c r="B4359" s="8" t="s">
        <v>8465</v>
      </c>
      <c r="C4359" s="8" t="s">
        <v>8731</v>
      </c>
      <c r="D4359" s="8" t="s">
        <v>8732</v>
      </c>
      <c r="E4359" s="8">
        <v>5</v>
      </c>
      <c r="F4359" s="8" t="s">
        <v>50</v>
      </c>
    </row>
    <row r="4360" spans="1:6" x14ac:dyDescent="0.25">
      <c r="A4360" s="8" t="s">
        <v>8464</v>
      </c>
      <c r="B4360" s="8" t="s">
        <v>8465</v>
      </c>
      <c r="C4360" s="8" t="s">
        <v>8733</v>
      </c>
      <c r="D4360" s="8" t="s">
        <v>8734</v>
      </c>
      <c r="E4360" s="8">
        <v>5</v>
      </c>
      <c r="F4360" s="8" t="s">
        <v>50</v>
      </c>
    </row>
    <row r="4361" spans="1:6" x14ac:dyDescent="0.25">
      <c r="A4361" s="8" t="s">
        <v>8464</v>
      </c>
      <c r="B4361" s="8" t="s">
        <v>8465</v>
      </c>
      <c r="C4361" s="8" t="s">
        <v>8735</v>
      </c>
      <c r="D4361" s="8" t="s">
        <v>8736</v>
      </c>
      <c r="E4361" s="8">
        <v>5</v>
      </c>
      <c r="F4361" s="8" t="s">
        <v>31</v>
      </c>
    </row>
    <row r="4362" spans="1:6" x14ac:dyDescent="0.25">
      <c r="A4362" s="8" t="s">
        <v>8464</v>
      </c>
      <c r="B4362" s="8" t="s">
        <v>8465</v>
      </c>
      <c r="C4362" s="8" t="s">
        <v>8737</v>
      </c>
      <c r="D4362" s="8" t="s">
        <v>8738</v>
      </c>
      <c r="E4362" s="8">
        <v>6</v>
      </c>
      <c r="F4362" s="8" t="s">
        <v>50</v>
      </c>
    </row>
    <row r="4363" spans="1:6" x14ac:dyDescent="0.25">
      <c r="A4363" s="8" t="s">
        <v>8464</v>
      </c>
      <c r="B4363" s="8" t="s">
        <v>8465</v>
      </c>
      <c r="C4363" s="8" t="s">
        <v>8739</v>
      </c>
      <c r="D4363" s="8" t="s">
        <v>8740</v>
      </c>
      <c r="E4363" s="8">
        <v>6</v>
      </c>
      <c r="F4363" s="8" t="s">
        <v>50</v>
      </c>
    </row>
    <row r="4364" spans="1:6" x14ac:dyDescent="0.25">
      <c r="A4364" s="8" t="s">
        <v>8464</v>
      </c>
      <c r="B4364" s="8" t="s">
        <v>8465</v>
      </c>
      <c r="C4364" s="8" t="s">
        <v>8741</v>
      </c>
      <c r="D4364" s="8" t="s">
        <v>8742</v>
      </c>
      <c r="E4364" s="8">
        <v>5</v>
      </c>
      <c r="F4364" s="8" t="s">
        <v>50</v>
      </c>
    </row>
    <row r="4365" spans="1:6" x14ac:dyDescent="0.25">
      <c r="A4365" s="8" t="s">
        <v>8464</v>
      </c>
      <c r="B4365" s="8" t="s">
        <v>8465</v>
      </c>
      <c r="C4365" s="8" t="s">
        <v>8743</v>
      </c>
      <c r="D4365" s="8" t="s">
        <v>8744</v>
      </c>
      <c r="E4365" s="8">
        <v>4</v>
      </c>
      <c r="F4365" s="8" t="s">
        <v>50</v>
      </c>
    </row>
    <row r="4366" spans="1:6" x14ac:dyDescent="0.25">
      <c r="A4366" s="8" t="s">
        <v>8464</v>
      </c>
      <c r="B4366" s="8" t="s">
        <v>8465</v>
      </c>
      <c r="C4366" s="8" t="s">
        <v>8745</v>
      </c>
      <c r="D4366" s="8" t="s">
        <v>8746</v>
      </c>
      <c r="E4366" s="8">
        <v>4</v>
      </c>
      <c r="F4366" s="8" t="s">
        <v>50</v>
      </c>
    </row>
    <row r="4367" spans="1:6" x14ac:dyDescent="0.25">
      <c r="A4367" s="8" t="s">
        <v>8464</v>
      </c>
      <c r="B4367" s="8" t="s">
        <v>8465</v>
      </c>
      <c r="C4367" s="8" t="s">
        <v>8747</v>
      </c>
      <c r="D4367" s="8" t="s">
        <v>8748</v>
      </c>
      <c r="E4367" s="8">
        <v>4</v>
      </c>
      <c r="F4367" s="8" t="s">
        <v>31</v>
      </c>
    </row>
    <row r="4368" spans="1:6" x14ac:dyDescent="0.25">
      <c r="A4368" s="8" t="s">
        <v>8464</v>
      </c>
      <c r="B4368" s="8" t="s">
        <v>8465</v>
      </c>
      <c r="C4368" s="8" t="s">
        <v>8749</v>
      </c>
      <c r="D4368" s="8" t="s">
        <v>8750</v>
      </c>
      <c r="E4368" s="8">
        <v>5</v>
      </c>
      <c r="F4368" s="8" t="s">
        <v>50</v>
      </c>
    </row>
    <row r="4369" spans="1:6" x14ac:dyDescent="0.25">
      <c r="A4369" s="8" t="s">
        <v>8464</v>
      </c>
      <c r="B4369" s="8" t="s">
        <v>8465</v>
      </c>
      <c r="C4369" s="8" t="s">
        <v>8751</v>
      </c>
      <c r="D4369" s="8" t="s">
        <v>8752</v>
      </c>
      <c r="E4369" s="8">
        <v>5</v>
      </c>
      <c r="F4369" s="8" t="s">
        <v>50</v>
      </c>
    </row>
    <row r="4370" spans="1:6" x14ac:dyDescent="0.25">
      <c r="A4370" s="8" t="s">
        <v>8464</v>
      </c>
      <c r="B4370" s="8" t="s">
        <v>8465</v>
      </c>
      <c r="C4370" s="8" t="s">
        <v>8753</v>
      </c>
      <c r="D4370" s="8" t="s">
        <v>8754</v>
      </c>
      <c r="E4370" s="8">
        <v>5</v>
      </c>
      <c r="F4370" s="8" t="s">
        <v>50</v>
      </c>
    </row>
    <row r="4371" spans="1:6" x14ac:dyDescent="0.25">
      <c r="A4371" s="8" t="s">
        <v>8464</v>
      </c>
      <c r="B4371" s="8" t="s">
        <v>8465</v>
      </c>
      <c r="C4371" s="8" t="s">
        <v>8755</v>
      </c>
      <c r="D4371" s="8" t="s">
        <v>8756</v>
      </c>
      <c r="E4371" s="8">
        <v>4</v>
      </c>
      <c r="F4371" s="8" t="s">
        <v>50</v>
      </c>
    </row>
    <row r="4372" spans="1:6" x14ac:dyDescent="0.25">
      <c r="A4372" s="8" t="s">
        <v>8464</v>
      </c>
      <c r="B4372" s="8" t="s">
        <v>8465</v>
      </c>
      <c r="C4372" s="8" t="s">
        <v>8757</v>
      </c>
      <c r="D4372" s="8" t="s">
        <v>8758</v>
      </c>
      <c r="E4372" s="8">
        <v>3</v>
      </c>
      <c r="F4372" s="8" t="s">
        <v>31</v>
      </c>
    </row>
    <row r="4373" spans="1:6" x14ac:dyDescent="0.25">
      <c r="A4373" s="8" t="s">
        <v>8464</v>
      </c>
      <c r="B4373" s="8" t="s">
        <v>8465</v>
      </c>
      <c r="C4373" s="8" t="s">
        <v>8759</v>
      </c>
      <c r="D4373" s="8" t="s">
        <v>8760</v>
      </c>
      <c r="E4373" s="8">
        <v>4</v>
      </c>
      <c r="F4373" s="8" t="s">
        <v>50</v>
      </c>
    </row>
    <row r="4374" spans="1:6" x14ac:dyDescent="0.25">
      <c r="A4374" s="8" t="s">
        <v>8464</v>
      </c>
      <c r="B4374" s="8" t="s">
        <v>8465</v>
      </c>
      <c r="C4374" s="8" t="s">
        <v>8761</v>
      </c>
      <c r="D4374" s="8" t="s">
        <v>8762</v>
      </c>
      <c r="E4374" s="8">
        <v>4</v>
      </c>
      <c r="F4374" s="8" t="s">
        <v>50</v>
      </c>
    </row>
    <row r="4375" spans="1:6" x14ac:dyDescent="0.25">
      <c r="A4375" s="8" t="s">
        <v>8464</v>
      </c>
      <c r="B4375" s="8" t="s">
        <v>8465</v>
      </c>
      <c r="C4375" s="8" t="s">
        <v>8763</v>
      </c>
      <c r="D4375" s="8" t="s">
        <v>8764</v>
      </c>
      <c r="E4375" s="8">
        <v>3</v>
      </c>
      <c r="F4375" s="8" t="s">
        <v>50</v>
      </c>
    </row>
    <row r="4376" spans="1:6" x14ac:dyDescent="0.25">
      <c r="A4376" s="8" t="s">
        <v>8464</v>
      </c>
      <c r="B4376" s="8" t="s">
        <v>8465</v>
      </c>
      <c r="C4376" s="8" t="s">
        <v>8765</v>
      </c>
      <c r="D4376" s="8" t="s">
        <v>8766</v>
      </c>
      <c r="E4376" s="8">
        <v>3</v>
      </c>
      <c r="F4376" s="8" t="s">
        <v>50</v>
      </c>
    </row>
    <row r="4377" spans="1:6" x14ac:dyDescent="0.25">
      <c r="A4377" s="8" t="s">
        <v>8464</v>
      </c>
      <c r="B4377" s="8" t="s">
        <v>8465</v>
      </c>
      <c r="C4377" s="8" t="s">
        <v>8767</v>
      </c>
      <c r="D4377" s="8" t="s">
        <v>8768</v>
      </c>
      <c r="E4377" s="8">
        <v>3</v>
      </c>
      <c r="F4377" s="8" t="s">
        <v>50</v>
      </c>
    </row>
    <row r="4378" spans="1:6" x14ac:dyDescent="0.25">
      <c r="A4378" s="8" t="s">
        <v>8464</v>
      </c>
      <c r="B4378" s="8" t="s">
        <v>8465</v>
      </c>
      <c r="C4378" s="8" t="s">
        <v>8769</v>
      </c>
      <c r="D4378" s="8" t="s">
        <v>8770</v>
      </c>
      <c r="E4378" s="8">
        <v>3</v>
      </c>
      <c r="F4378" s="8" t="s">
        <v>50</v>
      </c>
    </row>
    <row r="4379" spans="1:6" x14ac:dyDescent="0.25">
      <c r="A4379" s="8" t="s">
        <v>8464</v>
      </c>
      <c r="B4379" s="8" t="s">
        <v>8465</v>
      </c>
      <c r="C4379" s="8" t="s">
        <v>8771</v>
      </c>
      <c r="D4379" s="8" t="s">
        <v>8772</v>
      </c>
      <c r="E4379" s="8">
        <v>3</v>
      </c>
      <c r="F4379" s="8" t="s">
        <v>50</v>
      </c>
    </row>
    <row r="4380" spans="1:6" x14ac:dyDescent="0.25">
      <c r="A4380" s="8" t="s">
        <v>8464</v>
      </c>
      <c r="B4380" s="8" t="s">
        <v>8465</v>
      </c>
      <c r="C4380" s="8" t="s">
        <v>8773</v>
      </c>
      <c r="D4380" s="8" t="s">
        <v>8774</v>
      </c>
      <c r="E4380" s="8">
        <v>3</v>
      </c>
      <c r="F4380" s="8" t="s">
        <v>50</v>
      </c>
    </row>
    <row r="4381" spans="1:6" x14ac:dyDescent="0.25">
      <c r="A4381" s="8" t="s">
        <v>8464</v>
      </c>
      <c r="B4381" s="8" t="s">
        <v>8465</v>
      </c>
      <c r="C4381" s="8" t="s">
        <v>8775</v>
      </c>
      <c r="D4381" s="8" t="s">
        <v>8776</v>
      </c>
      <c r="E4381" s="8">
        <v>3</v>
      </c>
      <c r="F4381" s="8" t="s">
        <v>50</v>
      </c>
    </row>
    <row r="4382" spans="1:6" x14ac:dyDescent="0.25">
      <c r="A4382" s="8" t="s">
        <v>8464</v>
      </c>
      <c r="B4382" s="8" t="s">
        <v>8465</v>
      </c>
      <c r="C4382" s="8" t="s">
        <v>8777</v>
      </c>
      <c r="D4382" s="8" t="s">
        <v>8778</v>
      </c>
      <c r="E4382" s="8">
        <v>2</v>
      </c>
      <c r="F4382" s="8" t="s">
        <v>31</v>
      </c>
    </row>
    <row r="4383" spans="1:6" x14ac:dyDescent="0.25">
      <c r="A4383" s="8" t="s">
        <v>8464</v>
      </c>
      <c r="B4383" s="8" t="s">
        <v>8465</v>
      </c>
      <c r="C4383" s="8" t="s">
        <v>8779</v>
      </c>
      <c r="D4383" s="8" t="s">
        <v>8780</v>
      </c>
      <c r="E4383" s="8">
        <v>3</v>
      </c>
      <c r="F4383" s="8" t="s">
        <v>50</v>
      </c>
    </row>
    <row r="4384" spans="1:6" x14ac:dyDescent="0.25">
      <c r="A4384" s="8" t="s">
        <v>8464</v>
      </c>
      <c r="B4384" s="8" t="s">
        <v>8465</v>
      </c>
      <c r="C4384" s="8" t="s">
        <v>8781</v>
      </c>
      <c r="D4384" s="8" t="s">
        <v>8782</v>
      </c>
      <c r="E4384" s="8">
        <v>3</v>
      </c>
      <c r="F4384" s="8" t="s">
        <v>50</v>
      </c>
    </row>
    <row r="4385" spans="1:6" x14ac:dyDescent="0.25">
      <c r="A4385" s="8" t="s">
        <v>8464</v>
      </c>
      <c r="B4385" s="8" t="s">
        <v>8465</v>
      </c>
      <c r="C4385" s="8" t="s">
        <v>8783</v>
      </c>
      <c r="D4385" s="8" t="s">
        <v>8784</v>
      </c>
      <c r="E4385" s="8">
        <v>3</v>
      </c>
      <c r="F4385" s="8" t="s">
        <v>50</v>
      </c>
    </row>
    <row r="4386" spans="1:6" x14ac:dyDescent="0.25">
      <c r="A4386" s="8" t="s">
        <v>8464</v>
      </c>
      <c r="B4386" s="8" t="s">
        <v>8465</v>
      </c>
      <c r="C4386" s="8" t="s">
        <v>8785</v>
      </c>
      <c r="D4386" s="8" t="s">
        <v>8786</v>
      </c>
      <c r="E4386" s="8">
        <v>3</v>
      </c>
      <c r="F4386" s="8" t="s">
        <v>50</v>
      </c>
    </row>
    <row r="4387" spans="1:6" x14ac:dyDescent="0.25">
      <c r="A4387" s="8" t="s">
        <v>8464</v>
      </c>
      <c r="B4387" s="8" t="s">
        <v>8465</v>
      </c>
      <c r="C4387" s="8" t="s">
        <v>8787</v>
      </c>
      <c r="D4387" s="8" t="s">
        <v>8788</v>
      </c>
      <c r="E4387" s="8">
        <v>3</v>
      </c>
      <c r="F4387" s="8" t="s">
        <v>50</v>
      </c>
    </row>
    <row r="4388" spans="1:6" x14ac:dyDescent="0.25">
      <c r="A4388" s="8" t="s">
        <v>8464</v>
      </c>
      <c r="B4388" s="8" t="s">
        <v>8465</v>
      </c>
      <c r="C4388" s="8" t="s">
        <v>8789</v>
      </c>
      <c r="D4388" s="8" t="s">
        <v>8790</v>
      </c>
      <c r="E4388" s="8">
        <v>3</v>
      </c>
      <c r="F4388" s="8" t="s">
        <v>50</v>
      </c>
    </row>
    <row r="4389" spans="1:6" x14ac:dyDescent="0.25">
      <c r="A4389" s="8" t="s">
        <v>8464</v>
      </c>
      <c r="B4389" s="8" t="s">
        <v>8465</v>
      </c>
      <c r="C4389" s="8" t="s">
        <v>8791</v>
      </c>
      <c r="D4389" s="8" t="s">
        <v>8792</v>
      </c>
      <c r="E4389" s="8">
        <v>2</v>
      </c>
      <c r="F4389" s="8" t="s">
        <v>50</v>
      </c>
    </row>
    <row r="4390" spans="1:6" x14ac:dyDescent="0.25">
      <c r="A4390" s="8" t="s">
        <v>8464</v>
      </c>
      <c r="B4390" s="8" t="s">
        <v>8465</v>
      </c>
      <c r="C4390" s="8" t="s">
        <v>8793</v>
      </c>
      <c r="D4390" s="8" t="s">
        <v>8794</v>
      </c>
      <c r="E4390" s="8">
        <v>2</v>
      </c>
      <c r="F4390" s="8" t="s">
        <v>31</v>
      </c>
    </row>
    <row r="4391" spans="1:6" x14ac:dyDescent="0.25">
      <c r="A4391" s="8" t="s">
        <v>8464</v>
      </c>
      <c r="B4391" s="8" t="s">
        <v>8465</v>
      </c>
      <c r="C4391" s="8" t="s">
        <v>8795</v>
      </c>
      <c r="D4391" s="8" t="s">
        <v>8796</v>
      </c>
      <c r="E4391" s="8">
        <v>3</v>
      </c>
      <c r="F4391" s="8" t="s">
        <v>50</v>
      </c>
    </row>
    <row r="4392" spans="1:6" x14ac:dyDescent="0.25">
      <c r="A4392" s="8" t="s">
        <v>8464</v>
      </c>
      <c r="B4392" s="8" t="s">
        <v>8465</v>
      </c>
      <c r="C4392" s="8" t="s">
        <v>8797</v>
      </c>
      <c r="D4392" s="8" t="s">
        <v>8798</v>
      </c>
      <c r="E4392" s="8">
        <v>3</v>
      </c>
      <c r="F4392" s="8" t="s">
        <v>50</v>
      </c>
    </row>
    <row r="4393" spans="1:6" x14ac:dyDescent="0.25">
      <c r="A4393" s="8" t="s">
        <v>8464</v>
      </c>
      <c r="B4393" s="8" t="s">
        <v>8465</v>
      </c>
      <c r="C4393" s="8" t="s">
        <v>8799</v>
      </c>
      <c r="D4393" s="8" t="s">
        <v>8800</v>
      </c>
      <c r="E4393" s="8">
        <v>3</v>
      </c>
      <c r="F4393" s="8" t="s">
        <v>50</v>
      </c>
    </row>
    <row r="4394" spans="1:6" x14ac:dyDescent="0.25">
      <c r="A4394" s="8" t="s">
        <v>8464</v>
      </c>
      <c r="B4394" s="8" t="s">
        <v>8465</v>
      </c>
      <c r="C4394" s="8" t="s">
        <v>8801</v>
      </c>
      <c r="D4394" s="8" t="s">
        <v>8802</v>
      </c>
      <c r="E4394" s="8">
        <v>3</v>
      </c>
      <c r="F4394" s="8" t="s">
        <v>50</v>
      </c>
    </row>
    <row r="4395" spans="1:6" x14ac:dyDescent="0.25">
      <c r="A4395" s="8" t="s">
        <v>8464</v>
      </c>
      <c r="B4395" s="8" t="s">
        <v>8465</v>
      </c>
      <c r="C4395" s="8" t="s">
        <v>8803</v>
      </c>
      <c r="D4395" s="8" t="s">
        <v>8804</v>
      </c>
      <c r="E4395" s="8">
        <v>3</v>
      </c>
      <c r="F4395" s="8" t="s">
        <v>50</v>
      </c>
    </row>
    <row r="4396" spans="1:6" x14ac:dyDescent="0.25">
      <c r="A4396" s="8" t="s">
        <v>8464</v>
      </c>
      <c r="B4396" s="8" t="s">
        <v>8465</v>
      </c>
      <c r="C4396" s="8" t="s">
        <v>8805</v>
      </c>
      <c r="D4396" s="8" t="s">
        <v>8806</v>
      </c>
      <c r="E4396" s="8">
        <v>3</v>
      </c>
      <c r="F4396" s="8" t="s">
        <v>50</v>
      </c>
    </row>
    <row r="4397" spans="1:6" x14ac:dyDescent="0.25">
      <c r="A4397" s="8" t="s">
        <v>8464</v>
      </c>
      <c r="B4397" s="8" t="s">
        <v>8465</v>
      </c>
      <c r="C4397" s="8" t="s">
        <v>8807</v>
      </c>
      <c r="D4397" s="8" t="s">
        <v>8808</v>
      </c>
      <c r="E4397" s="8">
        <v>3</v>
      </c>
      <c r="F4397" s="8" t="s">
        <v>31</v>
      </c>
    </row>
    <row r="4398" spans="1:6" x14ac:dyDescent="0.25">
      <c r="A4398" s="8" t="s">
        <v>8464</v>
      </c>
      <c r="B4398" s="8" t="s">
        <v>8465</v>
      </c>
      <c r="C4398" s="8" t="s">
        <v>8809</v>
      </c>
      <c r="D4398" s="8" t="s">
        <v>8810</v>
      </c>
      <c r="E4398" s="8">
        <v>4</v>
      </c>
      <c r="F4398" s="8" t="s">
        <v>50</v>
      </c>
    </row>
    <row r="4399" spans="1:6" x14ac:dyDescent="0.25">
      <c r="A4399" s="8" t="s">
        <v>8464</v>
      </c>
      <c r="B4399" s="8" t="s">
        <v>8465</v>
      </c>
      <c r="C4399" s="8" t="s">
        <v>8811</v>
      </c>
      <c r="D4399" s="8" t="s">
        <v>8812</v>
      </c>
      <c r="E4399" s="8">
        <v>4</v>
      </c>
      <c r="F4399" s="8" t="s">
        <v>50</v>
      </c>
    </row>
    <row r="4400" spans="1:6" x14ac:dyDescent="0.25">
      <c r="A4400" s="8" t="s">
        <v>8464</v>
      </c>
      <c r="B4400" s="8" t="s">
        <v>8465</v>
      </c>
      <c r="C4400" s="8" t="s">
        <v>8813</v>
      </c>
      <c r="D4400" s="8" t="s">
        <v>8814</v>
      </c>
      <c r="E4400" s="8">
        <v>3</v>
      </c>
      <c r="F4400" s="8" t="s">
        <v>50</v>
      </c>
    </row>
    <row r="4401" spans="1:6" x14ac:dyDescent="0.25">
      <c r="A4401" s="8" t="s">
        <v>8464</v>
      </c>
      <c r="B4401" s="8" t="s">
        <v>8465</v>
      </c>
      <c r="C4401" s="8" t="s">
        <v>8815</v>
      </c>
      <c r="D4401" s="8" t="s">
        <v>8816</v>
      </c>
      <c r="E4401" s="8">
        <v>3</v>
      </c>
      <c r="F4401" s="8" t="s">
        <v>50</v>
      </c>
    </row>
    <row r="4402" spans="1:6" x14ac:dyDescent="0.25">
      <c r="A4402" s="8" t="s">
        <v>8464</v>
      </c>
      <c r="B4402" s="8" t="s">
        <v>8465</v>
      </c>
      <c r="C4402" s="8" t="s">
        <v>8817</v>
      </c>
      <c r="D4402" s="8" t="s">
        <v>8818</v>
      </c>
      <c r="E4402" s="8">
        <v>3</v>
      </c>
      <c r="F4402" s="8" t="s">
        <v>50</v>
      </c>
    </row>
    <row r="4403" spans="1:6" x14ac:dyDescent="0.25">
      <c r="A4403" s="8" t="s">
        <v>8464</v>
      </c>
      <c r="B4403" s="8" t="s">
        <v>8465</v>
      </c>
      <c r="C4403" s="8" t="s">
        <v>8819</v>
      </c>
      <c r="D4403" s="8" t="s">
        <v>8820</v>
      </c>
      <c r="E4403" s="8">
        <v>3</v>
      </c>
      <c r="F4403" s="8" t="s">
        <v>31</v>
      </c>
    </row>
    <row r="4404" spans="1:6" x14ac:dyDescent="0.25">
      <c r="A4404" s="8" t="s">
        <v>8464</v>
      </c>
      <c r="B4404" s="8" t="s">
        <v>8465</v>
      </c>
      <c r="C4404" s="8" t="s">
        <v>8821</v>
      </c>
      <c r="D4404" s="8" t="s">
        <v>8822</v>
      </c>
      <c r="E4404" s="8">
        <v>4</v>
      </c>
      <c r="F4404" s="8" t="s">
        <v>50</v>
      </c>
    </row>
    <row r="4405" spans="1:6" x14ac:dyDescent="0.25">
      <c r="A4405" s="8" t="s">
        <v>8464</v>
      </c>
      <c r="B4405" s="8" t="s">
        <v>8465</v>
      </c>
      <c r="C4405" s="8" t="s">
        <v>8823</v>
      </c>
      <c r="D4405" s="8" t="s">
        <v>8824</v>
      </c>
      <c r="E4405" s="8">
        <v>4</v>
      </c>
      <c r="F4405" s="8" t="s">
        <v>50</v>
      </c>
    </row>
    <row r="4406" spans="1:6" x14ac:dyDescent="0.25">
      <c r="A4406" s="8" t="s">
        <v>8464</v>
      </c>
      <c r="B4406" s="8" t="s">
        <v>8465</v>
      </c>
      <c r="C4406" s="8" t="s">
        <v>8825</v>
      </c>
      <c r="D4406" s="8" t="s">
        <v>8826</v>
      </c>
      <c r="E4406" s="8">
        <v>4</v>
      </c>
      <c r="F4406" s="8" t="s">
        <v>50</v>
      </c>
    </row>
    <row r="4407" spans="1:6" x14ac:dyDescent="0.25">
      <c r="A4407" s="8" t="s">
        <v>8464</v>
      </c>
      <c r="B4407" s="8" t="s">
        <v>8465</v>
      </c>
      <c r="C4407" s="8" t="s">
        <v>8827</v>
      </c>
      <c r="D4407" s="8" t="s">
        <v>8828</v>
      </c>
      <c r="E4407" s="8">
        <v>4</v>
      </c>
      <c r="F4407" s="8" t="s">
        <v>50</v>
      </c>
    </row>
    <row r="4408" spans="1:6" x14ac:dyDescent="0.25">
      <c r="A4408" s="8" t="s">
        <v>8464</v>
      </c>
      <c r="B4408" s="8" t="s">
        <v>8465</v>
      </c>
      <c r="C4408" s="8" t="s">
        <v>8829</v>
      </c>
      <c r="D4408" s="8" t="s">
        <v>8830</v>
      </c>
      <c r="E4408" s="8">
        <v>3</v>
      </c>
      <c r="F4408" s="8" t="s">
        <v>50</v>
      </c>
    </row>
    <row r="4409" spans="1:6" x14ac:dyDescent="0.25">
      <c r="A4409" s="8" t="s">
        <v>8464</v>
      </c>
      <c r="B4409" s="8" t="s">
        <v>8465</v>
      </c>
      <c r="C4409" s="8" t="s">
        <v>8831</v>
      </c>
      <c r="D4409" s="8" t="s">
        <v>8832</v>
      </c>
      <c r="E4409" s="8">
        <v>3</v>
      </c>
      <c r="F4409" s="8" t="s">
        <v>50</v>
      </c>
    </row>
    <row r="4410" spans="1:6" x14ac:dyDescent="0.25">
      <c r="A4410" s="8" t="s">
        <v>8464</v>
      </c>
      <c r="B4410" s="8" t="s">
        <v>8465</v>
      </c>
      <c r="C4410" s="8" t="s">
        <v>8833</v>
      </c>
      <c r="D4410" s="8" t="s">
        <v>8834</v>
      </c>
      <c r="E4410" s="8">
        <v>3</v>
      </c>
      <c r="F4410" s="8" t="s">
        <v>50</v>
      </c>
    </row>
    <row r="4411" spans="1:6" x14ac:dyDescent="0.25">
      <c r="A4411" s="8" t="s">
        <v>8464</v>
      </c>
      <c r="B4411" s="8" t="s">
        <v>8465</v>
      </c>
      <c r="C4411" s="8" t="s">
        <v>8835</v>
      </c>
      <c r="D4411" s="8" t="s">
        <v>8836</v>
      </c>
      <c r="E4411" s="8">
        <v>2</v>
      </c>
      <c r="F4411" s="8" t="s">
        <v>50</v>
      </c>
    </row>
    <row r="4412" spans="1:6" x14ac:dyDescent="0.25">
      <c r="A4412" s="8" t="s">
        <v>8837</v>
      </c>
      <c r="B4412" s="8" t="s">
        <v>8838</v>
      </c>
      <c r="C4412" s="8" t="s">
        <v>8837</v>
      </c>
      <c r="D4412" s="8" t="s">
        <v>8838</v>
      </c>
      <c r="E4412" s="8">
        <v>1</v>
      </c>
      <c r="F4412" s="8" t="s">
        <v>31</v>
      </c>
    </row>
    <row r="4413" spans="1:6" x14ac:dyDescent="0.25">
      <c r="A4413" s="8" t="s">
        <v>8837</v>
      </c>
      <c r="B4413" s="8" t="s">
        <v>8838</v>
      </c>
      <c r="C4413" s="8" t="s">
        <v>8839</v>
      </c>
      <c r="D4413" s="8" t="s">
        <v>8840</v>
      </c>
      <c r="E4413" s="8">
        <v>2</v>
      </c>
      <c r="F4413" s="8" t="s">
        <v>31</v>
      </c>
    </row>
    <row r="4414" spans="1:6" x14ac:dyDescent="0.25">
      <c r="A4414" s="8" t="s">
        <v>8837</v>
      </c>
      <c r="B4414" s="8" t="s">
        <v>8838</v>
      </c>
      <c r="C4414" s="8" t="s">
        <v>8841</v>
      </c>
      <c r="D4414" s="8" t="s">
        <v>8842</v>
      </c>
      <c r="E4414" s="8">
        <v>3</v>
      </c>
      <c r="F4414" s="8" t="s">
        <v>31</v>
      </c>
    </row>
    <row r="4415" spans="1:6" x14ac:dyDescent="0.25">
      <c r="A4415" s="8" t="s">
        <v>8837</v>
      </c>
      <c r="B4415" s="8" t="s">
        <v>8838</v>
      </c>
      <c r="C4415" s="8" t="s">
        <v>8843</v>
      </c>
      <c r="D4415" s="8" t="s">
        <v>8844</v>
      </c>
      <c r="E4415" s="8">
        <v>4</v>
      </c>
      <c r="F4415" s="8" t="s">
        <v>31</v>
      </c>
    </row>
    <row r="4416" spans="1:6" x14ac:dyDescent="0.25">
      <c r="A4416" s="8" t="s">
        <v>8837</v>
      </c>
      <c r="B4416" s="8" t="s">
        <v>8838</v>
      </c>
      <c r="C4416" s="8" t="s">
        <v>8845</v>
      </c>
      <c r="D4416" s="8" t="s">
        <v>8846</v>
      </c>
      <c r="E4416" s="8">
        <v>5</v>
      </c>
      <c r="F4416" s="8" t="s">
        <v>50</v>
      </c>
    </row>
    <row r="4417" spans="1:6" x14ac:dyDescent="0.25">
      <c r="A4417" s="8" t="s">
        <v>8837</v>
      </c>
      <c r="B4417" s="8" t="s">
        <v>8838</v>
      </c>
      <c r="C4417" s="8" t="s">
        <v>8847</v>
      </c>
      <c r="D4417" s="8" t="s">
        <v>8848</v>
      </c>
      <c r="E4417" s="8">
        <v>5</v>
      </c>
      <c r="F4417" s="8" t="s">
        <v>50</v>
      </c>
    </row>
    <row r="4418" spans="1:6" x14ac:dyDescent="0.25">
      <c r="A4418" s="8" t="s">
        <v>8837</v>
      </c>
      <c r="B4418" s="8" t="s">
        <v>8838</v>
      </c>
      <c r="C4418" s="8" t="s">
        <v>8849</v>
      </c>
      <c r="D4418" s="8" t="s">
        <v>8850</v>
      </c>
      <c r="E4418" s="8">
        <v>5</v>
      </c>
      <c r="F4418" s="8" t="s">
        <v>50</v>
      </c>
    </row>
    <row r="4419" spans="1:6" x14ac:dyDescent="0.25">
      <c r="A4419" s="8" t="s">
        <v>8837</v>
      </c>
      <c r="B4419" s="8" t="s">
        <v>8838</v>
      </c>
      <c r="C4419" s="8" t="s">
        <v>8851</v>
      </c>
      <c r="D4419" s="8" t="s">
        <v>8852</v>
      </c>
      <c r="E4419" s="8">
        <v>5</v>
      </c>
      <c r="F4419" s="8" t="s">
        <v>50</v>
      </c>
    </row>
    <row r="4420" spans="1:6" x14ac:dyDescent="0.25">
      <c r="A4420" s="8" t="s">
        <v>8837</v>
      </c>
      <c r="B4420" s="8" t="s">
        <v>8838</v>
      </c>
      <c r="C4420" s="8" t="s">
        <v>8853</v>
      </c>
      <c r="D4420" s="8" t="s">
        <v>8854</v>
      </c>
      <c r="E4420" s="8">
        <v>5</v>
      </c>
      <c r="F4420" s="8" t="s">
        <v>50</v>
      </c>
    </row>
    <row r="4421" spans="1:6" x14ac:dyDescent="0.25">
      <c r="A4421" s="8" t="s">
        <v>8837</v>
      </c>
      <c r="B4421" s="8" t="s">
        <v>8838</v>
      </c>
      <c r="C4421" s="8" t="s">
        <v>8855</v>
      </c>
      <c r="D4421" s="8" t="s">
        <v>8856</v>
      </c>
      <c r="E4421" s="8">
        <v>5</v>
      </c>
      <c r="F4421" s="8" t="s">
        <v>50</v>
      </c>
    </row>
    <row r="4422" spans="1:6" x14ac:dyDescent="0.25">
      <c r="A4422" s="8" t="s">
        <v>8837</v>
      </c>
      <c r="B4422" s="8" t="s">
        <v>8838</v>
      </c>
      <c r="C4422" s="8" t="s">
        <v>8857</v>
      </c>
      <c r="D4422" s="8" t="s">
        <v>8858</v>
      </c>
      <c r="E4422" s="8">
        <v>5</v>
      </c>
      <c r="F4422" s="8" t="s">
        <v>50</v>
      </c>
    </row>
    <row r="4423" spans="1:6" x14ac:dyDescent="0.25">
      <c r="A4423" s="8" t="s">
        <v>8837</v>
      </c>
      <c r="B4423" s="8" t="s">
        <v>8838</v>
      </c>
      <c r="C4423" s="8" t="s">
        <v>8859</v>
      </c>
      <c r="D4423" s="8" t="s">
        <v>8860</v>
      </c>
      <c r="E4423" s="8">
        <v>5</v>
      </c>
      <c r="F4423" s="8" t="s">
        <v>50</v>
      </c>
    </row>
    <row r="4424" spans="1:6" x14ac:dyDescent="0.25">
      <c r="A4424" s="8" t="s">
        <v>8837</v>
      </c>
      <c r="B4424" s="8" t="s">
        <v>8838</v>
      </c>
      <c r="C4424" s="8" t="s">
        <v>8861</v>
      </c>
      <c r="D4424" s="8" t="s">
        <v>8862</v>
      </c>
      <c r="E4424" s="8">
        <v>5</v>
      </c>
      <c r="F4424" s="8" t="s">
        <v>50</v>
      </c>
    </row>
    <row r="4425" spans="1:6" x14ac:dyDescent="0.25">
      <c r="A4425" s="8" t="s">
        <v>8837</v>
      </c>
      <c r="B4425" s="8" t="s">
        <v>8838</v>
      </c>
      <c r="C4425" s="8" t="s">
        <v>8863</v>
      </c>
      <c r="D4425" s="8" t="s">
        <v>8864</v>
      </c>
      <c r="E4425" s="8">
        <v>5</v>
      </c>
      <c r="F4425" s="8" t="s">
        <v>50</v>
      </c>
    </row>
    <row r="4426" spans="1:6" x14ac:dyDescent="0.25">
      <c r="A4426" s="8" t="s">
        <v>8837</v>
      </c>
      <c r="B4426" s="8" t="s">
        <v>8838</v>
      </c>
      <c r="C4426" s="8" t="s">
        <v>8865</v>
      </c>
      <c r="D4426" s="8" t="s">
        <v>8866</v>
      </c>
      <c r="E4426" s="8">
        <v>5</v>
      </c>
      <c r="F4426" s="8" t="s">
        <v>50</v>
      </c>
    </row>
    <row r="4427" spans="1:6" x14ac:dyDescent="0.25">
      <c r="A4427" s="8" t="s">
        <v>8837</v>
      </c>
      <c r="B4427" s="8" t="s">
        <v>8838</v>
      </c>
      <c r="C4427" s="8" t="s">
        <v>8867</v>
      </c>
      <c r="D4427" s="8" t="s">
        <v>8868</v>
      </c>
      <c r="E4427" s="8">
        <v>5</v>
      </c>
      <c r="F4427" s="8" t="s">
        <v>50</v>
      </c>
    </row>
    <row r="4428" spans="1:6" x14ac:dyDescent="0.25">
      <c r="A4428" s="8" t="s">
        <v>8837</v>
      </c>
      <c r="B4428" s="8" t="s">
        <v>8838</v>
      </c>
      <c r="C4428" s="8" t="s">
        <v>8869</v>
      </c>
      <c r="D4428" s="8" t="s">
        <v>8870</v>
      </c>
      <c r="E4428" s="8">
        <v>5</v>
      </c>
      <c r="F4428" s="8" t="s">
        <v>50</v>
      </c>
    </row>
    <row r="4429" spans="1:6" x14ac:dyDescent="0.25">
      <c r="A4429" s="8" t="s">
        <v>8837</v>
      </c>
      <c r="B4429" s="8" t="s">
        <v>8838</v>
      </c>
      <c r="C4429" s="8" t="s">
        <v>8871</v>
      </c>
      <c r="D4429" s="8" t="s">
        <v>8872</v>
      </c>
      <c r="E4429" s="8">
        <v>5</v>
      </c>
      <c r="F4429" s="8" t="s">
        <v>50</v>
      </c>
    </row>
    <row r="4430" spans="1:6" x14ac:dyDescent="0.25">
      <c r="A4430" s="8" t="s">
        <v>8837</v>
      </c>
      <c r="B4430" s="8" t="s">
        <v>8838</v>
      </c>
      <c r="C4430" s="8" t="s">
        <v>8873</v>
      </c>
      <c r="D4430" s="8" t="s">
        <v>8874</v>
      </c>
      <c r="E4430" s="8">
        <v>5</v>
      </c>
      <c r="F4430" s="8" t="s">
        <v>50</v>
      </c>
    </row>
    <row r="4431" spans="1:6" x14ac:dyDescent="0.25">
      <c r="A4431" s="8" t="s">
        <v>8837</v>
      </c>
      <c r="B4431" s="8" t="s">
        <v>8838</v>
      </c>
      <c r="C4431" s="8" t="s">
        <v>8875</v>
      </c>
      <c r="D4431" s="8" t="s">
        <v>8876</v>
      </c>
      <c r="E4431" s="8">
        <v>5</v>
      </c>
      <c r="F4431" s="8" t="s">
        <v>50</v>
      </c>
    </row>
    <row r="4432" spans="1:6" x14ac:dyDescent="0.25">
      <c r="A4432" s="8" t="s">
        <v>8837</v>
      </c>
      <c r="B4432" s="8" t="s">
        <v>8838</v>
      </c>
      <c r="C4432" s="8" t="s">
        <v>8877</v>
      </c>
      <c r="D4432" s="8" t="s">
        <v>8878</v>
      </c>
      <c r="E4432" s="8">
        <v>5</v>
      </c>
      <c r="F4432" s="8" t="s">
        <v>50</v>
      </c>
    </row>
    <row r="4433" spans="1:6" x14ac:dyDescent="0.25">
      <c r="A4433" s="8" t="s">
        <v>8837</v>
      </c>
      <c r="B4433" s="8" t="s">
        <v>8838</v>
      </c>
      <c r="C4433" s="8" t="s">
        <v>8879</v>
      </c>
      <c r="D4433" s="8" t="s">
        <v>8880</v>
      </c>
      <c r="E4433" s="8">
        <v>5</v>
      </c>
      <c r="F4433" s="8" t="s">
        <v>50</v>
      </c>
    </row>
    <row r="4434" spans="1:6" x14ac:dyDescent="0.25">
      <c r="A4434" s="8" t="s">
        <v>8837</v>
      </c>
      <c r="B4434" s="8" t="s">
        <v>8838</v>
      </c>
      <c r="C4434" s="8" t="s">
        <v>8881</v>
      </c>
      <c r="D4434" s="8" t="s">
        <v>8882</v>
      </c>
      <c r="E4434" s="8">
        <v>5</v>
      </c>
      <c r="F4434" s="8" t="s">
        <v>50</v>
      </c>
    </row>
    <row r="4435" spans="1:6" x14ac:dyDescent="0.25">
      <c r="A4435" s="8" t="s">
        <v>8837</v>
      </c>
      <c r="B4435" s="8" t="s">
        <v>8838</v>
      </c>
      <c r="C4435" s="8" t="s">
        <v>8883</v>
      </c>
      <c r="D4435" s="8" t="s">
        <v>8884</v>
      </c>
      <c r="E4435" s="8">
        <v>5</v>
      </c>
      <c r="F4435" s="8" t="s">
        <v>50</v>
      </c>
    </row>
    <row r="4436" spans="1:6" x14ac:dyDescent="0.25">
      <c r="A4436" s="8" t="s">
        <v>8837</v>
      </c>
      <c r="B4436" s="8" t="s">
        <v>8838</v>
      </c>
      <c r="C4436" s="8" t="s">
        <v>8885</v>
      </c>
      <c r="D4436" s="8" t="s">
        <v>8886</v>
      </c>
      <c r="E4436" s="8">
        <v>5</v>
      </c>
      <c r="F4436" s="8" t="s">
        <v>50</v>
      </c>
    </row>
    <row r="4437" spans="1:6" x14ac:dyDescent="0.25">
      <c r="A4437" s="8" t="s">
        <v>8837</v>
      </c>
      <c r="B4437" s="8" t="s">
        <v>8838</v>
      </c>
      <c r="C4437" s="8" t="s">
        <v>8887</v>
      </c>
      <c r="D4437" s="8" t="s">
        <v>8888</v>
      </c>
      <c r="E4437" s="8">
        <v>5</v>
      </c>
      <c r="F4437" s="8" t="s">
        <v>50</v>
      </c>
    </row>
    <row r="4438" spans="1:6" x14ac:dyDescent="0.25">
      <c r="A4438" s="8" t="s">
        <v>8837</v>
      </c>
      <c r="B4438" s="8" t="s">
        <v>8838</v>
      </c>
      <c r="C4438" s="8" t="s">
        <v>8889</v>
      </c>
      <c r="D4438" s="8" t="s">
        <v>8890</v>
      </c>
      <c r="E4438" s="8">
        <v>5</v>
      </c>
      <c r="F4438" s="8" t="s">
        <v>50</v>
      </c>
    </row>
    <row r="4439" spans="1:6" x14ac:dyDescent="0.25">
      <c r="A4439" s="8" t="s">
        <v>8837</v>
      </c>
      <c r="B4439" s="8" t="s">
        <v>8838</v>
      </c>
      <c r="C4439" s="8" t="s">
        <v>8891</v>
      </c>
      <c r="D4439" s="8" t="s">
        <v>8892</v>
      </c>
      <c r="E4439" s="8">
        <v>5</v>
      </c>
      <c r="F4439" s="8" t="s">
        <v>50</v>
      </c>
    </row>
    <row r="4440" spans="1:6" x14ac:dyDescent="0.25">
      <c r="A4440" s="8" t="s">
        <v>8837</v>
      </c>
      <c r="B4440" s="8" t="s">
        <v>8838</v>
      </c>
      <c r="C4440" s="8" t="s">
        <v>8893</v>
      </c>
      <c r="D4440" s="8" t="s">
        <v>8894</v>
      </c>
      <c r="E4440" s="8">
        <v>5</v>
      </c>
      <c r="F4440" s="8" t="s">
        <v>50</v>
      </c>
    </row>
    <row r="4441" spans="1:6" x14ac:dyDescent="0.25">
      <c r="A4441" s="8" t="s">
        <v>8837</v>
      </c>
      <c r="B4441" s="8" t="s">
        <v>8838</v>
      </c>
      <c r="C4441" s="8" t="s">
        <v>8895</v>
      </c>
      <c r="D4441" s="8" t="s">
        <v>8896</v>
      </c>
      <c r="E4441" s="8">
        <v>5</v>
      </c>
      <c r="F4441" s="8" t="s">
        <v>50</v>
      </c>
    </row>
    <row r="4442" spans="1:6" x14ac:dyDescent="0.25">
      <c r="A4442" s="8" t="s">
        <v>8837</v>
      </c>
      <c r="B4442" s="8" t="s">
        <v>8838</v>
      </c>
      <c r="C4442" s="8" t="s">
        <v>8897</v>
      </c>
      <c r="D4442" s="8" t="s">
        <v>8898</v>
      </c>
      <c r="E4442" s="8">
        <v>5</v>
      </c>
      <c r="F4442" s="8" t="s">
        <v>50</v>
      </c>
    </row>
    <row r="4443" spans="1:6" x14ac:dyDescent="0.25">
      <c r="A4443" s="8" t="s">
        <v>8837</v>
      </c>
      <c r="B4443" s="8" t="s">
        <v>8838</v>
      </c>
      <c r="C4443" s="8" t="s">
        <v>8899</v>
      </c>
      <c r="D4443" s="8" t="s">
        <v>8900</v>
      </c>
      <c r="E4443" s="8">
        <v>5</v>
      </c>
      <c r="F4443" s="8" t="s">
        <v>50</v>
      </c>
    </row>
    <row r="4444" spans="1:6" x14ac:dyDescent="0.25">
      <c r="A4444" s="8" t="s">
        <v>8837</v>
      </c>
      <c r="B4444" s="8" t="s">
        <v>8838</v>
      </c>
      <c r="C4444" s="8" t="s">
        <v>8901</v>
      </c>
      <c r="D4444" s="8" t="s">
        <v>8902</v>
      </c>
      <c r="E4444" s="8">
        <v>5</v>
      </c>
      <c r="F4444" s="8" t="s">
        <v>50</v>
      </c>
    </row>
    <row r="4445" spans="1:6" x14ac:dyDescent="0.25">
      <c r="A4445" s="8" t="s">
        <v>8837</v>
      </c>
      <c r="B4445" s="8" t="s">
        <v>8838</v>
      </c>
      <c r="C4445" s="8" t="s">
        <v>8903</v>
      </c>
      <c r="D4445" s="8" t="s">
        <v>8904</v>
      </c>
      <c r="E4445" s="8">
        <v>5</v>
      </c>
      <c r="F4445" s="8" t="s">
        <v>50</v>
      </c>
    </row>
    <row r="4446" spans="1:6" x14ac:dyDescent="0.25">
      <c r="A4446" s="8" t="s">
        <v>8837</v>
      </c>
      <c r="B4446" s="8" t="s">
        <v>8838</v>
      </c>
      <c r="C4446" s="8" t="s">
        <v>8905</v>
      </c>
      <c r="D4446" s="8" t="s">
        <v>8906</v>
      </c>
      <c r="E4446" s="8">
        <v>5</v>
      </c>
      <c r="F4446" s="8" t="s">
        <v>50</v>
      </c>
    </row>
    <row r="4447" spans="1:6" x14ac:dyDescent="0.25">
      <c r="A4447" s="8" t="s">
        <v>8837</v>
      </c>
      <c r="B4447" s="8" t="s">
        <v>8838</v>
      </c>
      <c r="C4447" s="8" t="s">
        <v>8907</v>
      </c>
      <c r="D4447" s="8" t="s">
        <v>8908</v>
      </c>
      <c r="E4447" s="8">
        <v>5</v>
      </c>
      <c r="F4447" s="8" t="s">
        <v>50</v>
      </c>
    </row>
    <row r="4448" spans="1:6" x14ac:dyDescent="0.25">
      <c r="A4448" s="8" t="s">
        <v>8837</v>
      </c>
      <c r="B4448" s="8" t="s">
        <v>8838</v>
      </c>
      <c r="C4448" s="8" t="s">
        <v>8909</v>
      </c>
      <c r="D4448" s="8" t="s">
        <v>8910</v>
      </c>
      <c r="E4448" s="8">
        <v>4</v>
      </c>
      <c r="F4448" s="8" t="s">
        <v>31</v>
      </c>
    </row>
    <row r="4449" spans="1:6" x14ac:dyDescent="0.25">
      <c r="A4449" s="8" t="s">
        <v>8837</v>
      </c>
      <c r="B4449" s="8" t="s">
        <v>8838</v>
      </c>
      <c r="C4449" s="8" t="s">
        <v>8911</v>
      </c>
      <c r="D4449" s="8" t="s">
        <v>8912</v>
      </c>
      <c r="E4449" s="8">
        <v>5</v>
      </c>
      <c r="F4449" s="8" t="s">
        <v>50</v>
      </c>
    </row>
    <row r="4450" spans="1:6" x14ac:dyDescent="0.25">
      <c r="A4450" s="8" t="s">
        <v>8837</v>
      </c>
      <c r="B4450" s="8" t="s">
        <v>8838</v>
      </c>
      <c r="C4450" s="8" t="s">
        <v>8913</v>
      </c>
      <c r="D4450" s="8" t="s">
        <v>8914</v>
      </c>
      <c r="E4450" s="8">
        <v>5</v>
      </c>
      <c r="F4450" s="8" t="s">
        <v>50</v>
      </c>
    </row>
    <row r="4451" spans="1:6" x14ac:dyDescent="0.25">
      <c r="A4451" s="8" t="s">
        <v>8837</v>
      </c>
      <c r="B4451" s="8" t="s">
        <v>8838</v>
      </c>
      <c r="C4451" s="8" t="s">
        <v>8915</v>
      </c>
      <c r="D4451" s="8" t="s">
        <v>8916</v>
      </c>
      <c r="E4451" s="8">
        <v>5</v>
      </c>
      <c r="F4451" s="8" t="s">
        <v>50</v>
      </c>
    </row>
    <row r="4452" spans="1:6" x14ac:dyDescent="0.25">
      <c r="A4452" s="8" t="s">
        <v>8837</v>
      </c>
      <c r="B4452" s="8" t="s">
        <v>8838</v>
      </c>
      <c r="C4452" s="8" t="s">
        <v>8917</v>
      </c>
      <c r="D4452" s="8" t="s">
        <v>8918</v>
      </c>
      <c r="E4452" s="8">
        <v>5</v>
      </c>
      <c r="F4452" s="8" t="s">
        <v>50</v>
      </c>
    </row>
    <row r="4453" spans="1:6" x14ac:dyDescent="0.25">
      <c r="A4453" s="8" t="s">
        <v>8837</v>
      </c>
      <c r="B4453" s="8" t="s">
        <v>8838</v>
      </c>
      <c r="C4453" s="8" t="s">
        <v>8919</v>
      </c>
      <c r="D4453" s="8" t="s">
        <v>8920</v>
      </c>
      <c r="E4453" s="8">
        <v>5</v>
      </c>
      <c r="F4453" s="8" t="s">
        <v>50</v>
      </c>
    </row>
    <row r="4454" spans="1:6" x14ac:dyDescent="0.25">
      <c r="A4454" s="8" t="s">
        <v>8837</v>
      </c>
      <c r="B4454" s="8" t="s">
        <v>8838</v>
      </c>
      <c r="C4454" s="8" t="s">
        <v>8921</v>
      </c>
      <c r="D4454" s="8" t="s">
        <v>8922</v>
      </c>
      <c r="E4454" s="8">
        <v>5</v>
      </c>
      <c r="F4454" s="8" t="s">
        <v>50</v>
      </c>
    </row>
    <row r="4455" spans="1:6" x14ac:dyDescent="0.25">
      <c r="A4455" s="8" t="s">
        <v>8837</v>
      </c>
      <c r="B4455" s="8" t="s">
        <v>8838</v>
      </c>
      <c r="C4455" s="8" t="s">
        <v>8923</v>
      </c>
      <c r="D4455" s="8" t="s">
        <v>8924</v>
      </c>
      <c r="E4455" s="8">
        <v>5</v>
      </c>
      <c r="F4455" s="8" t="s">
        <v>50</v>
      </c>
    </row>
    <row r="4456" spans="1:6" x14ac:dyDescent="0.25">
      <c r="A4456" s="8" t="s">
        <v>8837</v>
      </c>
      <c r="B4456" s="8" t="s">
        <v>8838</v>
      </c>
      <c r="C4456" s="8" t="s">
        <v>8925</v>
      </c>
      <c r="D4456" s="8" t="s">
        <v>8926</v>
      </c>
      <c r="E4456" s="8">
        <v>5</v>
      </c>
      <c r="F4456" s="8" t="s">
        <v>50</v>
      </c>
    </row>
    <row r="4457" spans="1:6" x14ac:dyDescent="0.25">
      <c r="A4457" s="8" t="s">
        <v>8837</v>
      </c>
      <c r="B4457" s="8" t="s">
        <v>8838</v>
      </c>
      <c r="C4457" s="8" t="s">
        <v>8927</v>
      </c>
      <c r="D4457" s="8" t="s">
        <v>8928</v>
      </c>
      <c r="E4457" s="8">
        <v>5</v>
      </c>
      <c r="F4457" s="8" t="s">
        <v>50</v>
      </c>
    </row>
    <row r="4458" spans="1:6" x14ac:dyDescent="0.25">
      <c r="A4458" s="8" t="s">
        <v>8837</v>
      </c>
      <c r="B4458" s="8" t="s">
        <v>8838</v>
      </c>
      <c r="C4458" s="8" t="s">
        <v>8929</v>
      </c>
      <c r="D4458" s="8" t="s">
        <v>8930</v>
      </c>
      <c r="E4458" s="8">
        <v>5</v>
      </c>
      <c r="F4458" s="8" t="s">
        <v>50</v>
      </c>
    </row>
    <row r="4459" spans="1:6" x14ac:dyDescent="0.25">
      <c r="A4459" s="8" t="s">
        <v>8837</v>
      </c>
      <c r="B4459" s="8" t="s">
        <v>8838</v>
      </c>
      <c r="C4459" s="8" t="s">
        <v>8931</v>
      </c>
      <c r="D4459" s="8" t="s">
        <v>8932</v>
      </c>
      <c r="E4459" s="8">
        <v>5</v>
      </c>
      <c r="F4459" s="8" t="s">
        <v>50</v>
      </c>
    </row>
    <row r="4460" spans="1:6" x14ac:dyDescent="0.25">
      <c r="A4460" s="8" t="s">
        <v>8837</v>
      </c>
      <c r="B4460" s="8" t="s">
        <v>8838</v>
      </c>
      <c r="C4460" s="8" t="s">
        <v>8933</v>
      </c>
      <c r="D4460" s="8" t="s">
        <v>8934</v>
      </c>
      <c r="E4460" s="8">
        <v>5</v>
      </c>
      <c r="F4460" s="8" t="s">
        <v>50</v>
      </c>
    </row>
    <row r="4461" spans="1:6" x14ac:dyDescent="0.25">
      <c r="A4461" s="8" t="s">
        <v>8837</v>
      </c>
      <c r="B4461" s="8" t="s">
        <v>8838</v>
      </c>
      <c r="C4461" s="8" t="s">
        <v>8935</v>
      </c>
      <c r="D4461" s="8" t="s">
        <v>8936</v>
      </c>
      <c r="E4461" s="8">
        <v>5</v>
      </c>
      <c r="F4461" s="8" t="s">
        <v>50</v>
      </c>
    </row>
    <row r="4462" spans="1:6" x14ac:dyDescent="0.25">
      <c r="A4462" s="8" t="s">
        <v>8837</v>
      </c>
      <c r="B4462" s="8" t="s">
        <v>8838</v>
      </c>
      <c r="C4462" s="8" t="s">
        <v>8937</v>
      </c>
      <c r="D4462" s="8" t="s">
        <v>8938</v>
      </c>
      <c r="E4462" s="8">
        <v>5</v>
      </c>
      <c r="F4462" s="8" t="s">
        <v>50</v>
      </c>
    </row>
    <row r="4463" spans="1:6" x14ac:dyDescent="0.25">
      <c r="A4463" s="8" t="s">
        <v>8837</v>
      </c>
      <c r="B4463" s="8" t="s">
        <v>8838</v>
      </c>
      <c r="C4463" s="8" t="s">
        <v>8939</v>
      </c>
      <c r="D4463" s="8" t="s">
        <v>8940</v>
      </c>
      <c r="E4463" s="8">
        <v>5</v>
      </c>
      <c r="F4463" s="8" t="s">
        <v>50</v>
      </c>
    </row>
    <row r="4464" spans="1:6" x14ac:dyDescent="0.25">
      <c r="A4464" s="8" t="s">
        <v>8837</v>
      </c>
      <c r="B4464" s="8" t="s">
        <v>8838</v>
      </c>
      <c r="C4464" s="8" t="s">
        <v>8941</v>
      </c>
      <c r="D4464" s="8" t="s">
        <v>8942</v>
      </c>
      <c r="E4464" s="8">
        <v>5</v>
      </c>
      <c r="F4464" s="8" t="s">
        <v>50</v>
      </c>
    </row>
    <row r="4465" spans="1:6" x14ac:dyDescent="0.25">
      <c r="A4465" s="8" t="s">
        <v>8837</v>
      </c>
      <c r="B4465" s="8" t="s">
        <v>8838</v>
      </c>
      <c r="C4465" s="8" t="s">
        <v>8943</v>
      </c>
      <c r="D4465" s="8" t="s">
        <v>8944</v>
      </c>
      <c r="E4465" s="8">
        <v>5</v>
      </c>
      <c r="F4465" s="8" t="s">
        <v>50</v>
      </c>
    </row>
    <row r="4466" spans="1:6" x14ac:dyDescent="0.25">
      <c r="A4466" s="8" t="s">
        <v>8837</v>
      </c>
      <c r="B4466" s="8" t="s">
        <v>8838</v>
      </c>
      <c r="C4466" s="8" t="s">
        <v>8945</v>
      </c>
      <c r="D4466" s="8" t="s">
        <v>8946</v>
      </c>
      <c r="E4466" s="8">
        <v>5</v>
      </c>
      <c r="F4466" s="8" t="s">
        <v>50</v>
      </c>
    </row>
    <row r="4467" spans="1:6" x14ac:dyDescent="0.25">
      <c r="A4467" s="8" t="s">
        <v>8837</v>
      </c>
      <c r="B4467" s="8" t="s">
        <v>8838</v>
      </c>
      <c r="C4467" s="8" t="s">
        <v>8947</v>
      </c>
      <c r="D4467" s="8" t="s">
        <v>8948</v>
      </c>
      <c r="E4467" s="8">
        <v>5</v>
      </c>
      <c r="F4467" s="8" t="s">
        <v>50</v>
      </c>
    </row>
    <row r="4468" spans="1:6" x14ac:dyDescent="0.25">
      <c r="A4468" s="8" t="s">
        <v>8837</v>
      </c>
      <c r="B4468" s="8" t="s">
        <v>8838</v>
      </c>
      <c r="C4468" s="8" t="s">
        <v>8949</v>
      </c>
      <c r="D4468" s="8" t="s">
        <v>8950</v>
      </c>
      <c r="E4468" s="8">
        <v>5</v>
      </c>
      <c r="F4468" s="8" t="s">
        <v>50</v>
      </c>
    </row>
    <row r="4469" spans="1:6" x14ac:dyDescent="0.25">
      <c r="A4469" s="8" t="s">
        <v>8837</v>
      </c>
      <c r="B4469" s="8" t="s">
        <v>8838</v>
      </c>
      <c r="C4469" s="8" t="s">
        <v>8951</v>
      </c>
      <c r="D4469" s="8" t="s">
        <v>8952</v>
      </c>
      <c r="E4469" s="8">
        <v>5</v>
      </c>
      <c r="F4469" s="8" t="s">
        <v>50</v>
      </c>
    </row>
    <row r="4470" spans="1:6" x14ac:dyDescent="0.25">
      <c r="A4470" s="8" t="s">
        <v>8837</v>
      </c>
      <c r="B4470" s="8" t="s">
        <v>8838</v>
      </c>
      <c r="C4470" s="8" t="s">
        <v>8953</v>
      </c>
      <c r="D4470" s="8" t="s">
        <v>8954</v>
      </c>
      <c r="E4470" s="8">
        <v>5</v>
      </c>
      <c r="F4470" s="8" t="s">
        <v>50</v>
      </c>
    </row>
    <row r="4471" spans="1:6" x14ac:dyDescent="0.25">
      <c r="A4471" s="8" t="s">
        <v>8837</v>
      </c>
      <c r="B4471" s="8" t="s">
        <v>8838</v>
      </c>
      <c r="C4471" s="8" t="s">
        <v>8955</v>
      </c>
      <c r="D4471" s="8" t="s">
        <v>8956</v>
      </c>
      <c r="E4471" s="8">
        <v>5</v>
      </c>
      <c r="F4471" s="8" t="s">
        <v>50</v>
      </c>
    </row>
    <row r="4472" spans="1:6" x14ac:dyDescent="0.25">
      <c r="A4472" s="8" t="s">
        <v>8837</v>
      </c>
      <c r="B4472" s="8" t="s">
        <v>8838</v>
      </c>
      <c r="C4472" s="8" t="s">
        <v>8957</v>
      </c>
      <c r="D4472" s="8" t="s">
        <v>8958</v>
      </c>
      <c r="E4472" s="8">
        <v>5</v>
      </c>
      <c r="F4472" s="8" t="s">
        <v>50</v>
      </c>
    </row>
    <row r="4473" spans="1:6" x14ac:dyDescent="0.25">
      <c r="A4473" s="8" t="s">
        <v>8837</v>
      </c>
      <c r="B4473" s="8" t="s">
        <v>8838</v>
      </c>
      <c r="C4473" s="8" t="s">
        <v>8959</v>
      </c>
      <c r="D4473" s="8" t="s">
        <v>8960</v>
      </c>
      <c r="E4473" s="8">
        <v>5</v>
      </c>
      <c r="F4473" s="8" t="s">
        <v>50</v>
      </c>
    </row>
    <row r="4474" spans="1:6" x14ac:dyDescent="0.25">
      <c r="A4474" s="8" t="s">
        <v>8837</v>
      </c>
      <c r="B4474" s="8" t="s">
        <v>8838</v>
      </c>
      <c r="C4474" s="8" t="s">
        <v>8961</v>
      </c>
      <c r="D4474" s="8" t="s">
        <v>8962</v>
      </c>
      <c r="E4474" s="8">
        <v>5</v>
      </c>
      <c r="F4474" s="8" t="s">
        <v>50</v>
      </c>
    </row>
    <row r="4475" spans="1:6" x14ac:dyDescent="0.25">
      <c r="A4475" s="8" t="s">
        <v>8837</v>
      </c>
      <c r="B4475" s="8" t="s">
        <v>8838</v>
      </c>
      <c r="C4475" s="8" t="s">
        <v>8963</v>
      </c>
      <c r="D4475" s="8" t="s">
        <v>8964</v>
      </c>
      <c r="E4475" s="8">
        <v>5</v>
      </c>
      <c r="F4475" s="8" t="s">
        <v>50</v>
      </c>
    </row>
    <row r="4476" spans="1:6" x14ac:dyDescent="0.25">
      <c r="A4476" s="8" t="s">
        <v>8837</v>
      </c>
      <c r="B4476" s="8" t="s">
        <v>8838</v>
      </c>
      <c r="C4476" s="8" t="s">
        <v>8965</v>
      </c>
      <c r="D4476" s="8" t="s">
        <v>8966</v>
      </c>
      <c r="E4476" s="8">
        <v>5</v>
      </c>
      <c r="F4476" s="8" t="s">
        <v>50</v>
      </c>
    </row>
    <row r="4477" spans="1:6" x14ac:dyDescent="0.25">
      <c r="A4477" s="8" t="s">
        <v>8837</v>
      </c>
      <c r="B4477" s="8" t="s">
        <v>8838</v>
      </c>
      <c r="C4477" s="8" t="s">
        <v>8967</v>
      </c>
      <c r="D4477" s="8" t="s">
        <v>8968</v>
      </c>
      <c r="E4477" s="8">
        <v>5</v>
      </c>
      <c r="F4477" s="8" t="s">
        <v>50</v>
      </c>
    </row>
    <row r="4478" spans="1:6" x14ac:dyDescent="0.25">
      <c r="A4478" s="8" t="s">
        <v>8837</v>
      </c>
      <c r="B4478" s="8" t="s">
        <v>8838</v>
      </c>
      <c r="C4478" s="8" t="s">
        <v>8969</v>
      </c>
      <c r="D4478" s="8" t="s">
        <v>8970</v>
      </c>
      <c r="E4478" s="8">
        <v>5</v>
      </c>
      <c r="F4478" s="8" t="s">
        <v>50</v>
      </c>
    </row>
    <row r="4479" spans="1:6" x14ac:dyDescent="0.25">
      <c r="A4479" s="8" t="s">
        <v>8837</v>
      </c>
      <c r="B4479" s="8" t="s">
        <v>8838</v>
      </c>
      <c r="C4479" s="8" t="s">
        <v>8971</v>
      </c>
      <c r="D4479" s="8" t="s">
        <v>8972</v>
      </c>
      <c r="E4479" s="8">
        <v>5</v>
      </c>
      <c r="F4479" s="8" t="s">
        <v>50</v>
      </c>
    </row>
    <row r="4480" spans="1:6" x14ac:dyDescent="0.25">
      <c r="A4480" s="8" t="s">
        <v>8837</v>
      </c>
      <c r="B4480" s="8" t="s">
        <v>8838</v>
      </c>
      <c r="C4480" s="8" t="s">
        <v>8973</v>
      </c>
      <c r="D4480" s="8" t="s">
        <v>8974</v>
      </c>
      <c r="E4480" s="8">
        <v>5</v>
      </c>
      <c r="F4480" s="8" t="s">
        <v>50</v>
      </c>
    </row>
    <row r="4481" spans="1:6" x14ac:dyDescent="0.25">
      <c r="A4481" s="8" t="s">
        <v>8837</v>
      </c>
      <c r="B4481" s="8" t="s">
        <v>8838</v>
      </c>
      <c r="C4481" s="8" t="s">
        <v>8975</v>
      </c>
      <c r="D4481" s="8" t="s">
        <v>8976</v>
      </c>
      <c r="E4481" s="8">
        <v>5</v>
      </c>
      <c r="F4481" s="8" t="s">
        <v>50</v>
      </c>
    </row>
    <row r="4482" spans="1:6" x14ac:dyDescent="0.25">
      <c r="A4482" s="8" t="s">
        <v>8837</v>
      </c>
      <c r="B4482" s="8" t="s">
        <v>8838</v>
      </c>
      <c r="C4482" s="8" t="s">
        <v>8977</v>
      </c>
      <c r="D4482" s="8" t="s">
        <v>8978</v>
      </c>
      <c r="E4482" s="8">
        <v>5</v>
      </c>
      <c r="F4482" s="8" t="s">
        <v>50</v>
      </c>
    </row>
    <row r="4483" spans="1:6" x14ac:dyDescent="0.25">
      <c r="A4483" s="8" t="s">
        <v>8837</v>
      </c>
      <c r="B4483" s="8" t="s">
        <v>8838</v>
      </c>
      <c r="C4483" s="8" t="s">
        <v>8979</v>
      </c>
      <c r="D4483" s="8" t="s">
        <v>8980</v>
      </c>
      <c r="E4483" s="8">
        <v>5</v>
      </c>
      <c r="F4483" s="8" t="s">
        <v>50</v>
      </c>
    </row>
    <row r="4484" spans="1:6" x14ac:dyDescent="0.25">
      <c r="A4484" s="8" t="s">
        <v>8837</v>
      </c>
      <c r="B4484" s="8" t="s">
        <v>8838</v>
      </c>
      <c r="C4484" s="8" t="s">
        <v>8981</v>
      </c>
      <c r="D4484" s="8" t="s">
        <v>8982</v>
      </c>
      <c r="E4484" s="8">
        <v>5</v>
      </c>
      <c r="F4484" s="8" t="s">
        <v>50</v>
      </c>
    </row>
    <row r="4485" spans="1:6" x14ac:dyDescent="0.25">
      <c r="A4485" s="8" t="s">
        <v>8837</v>
      </c>
      <c r="B4485" s="8" t="s">
        <v>8838</v>
      </c>
      <c r="C4485" s="8" t="s">
        <v>8983</v>
      </c>
      <c r="D4485" s="8" t="s">
        <v>8984</v>
      </c>
      <c r="E4485" s="8">
        <v>5</v>
      </c>
      <c r="F4485" s="8" t="s">
        <v>50</v>
      </c>
    </row>
    <row r="4486" spans="1:6" x14ac:dyDescent="0.25">
      <c r="A4486" s="8" t="s">
        <v>8837</v>
      </c>
      <c r="B4486" s="8" t="s">
        <v>8838</v>
      </c>
      <c r="C4486" s="8" t="s">
        <v>8985</v>
      </c>
      <c r="D4486" s="8" t="s">
        <v>8986</v>
      </c>
      <c r="E4486" s="8">
        <v>4</v>
      </c>
      <c r="F4486" s="8" t="s">
        <v>31</v>
      </c>
    </row>
    <row r="4487" spans="1:6" x14ac:dyDescent="0.25">
      <c r="A4487" s="8" t="s">
        <v>8837</v>
      </c>
      <c r="B4487" s="8" t="s">
        <v>8838</v>
      </c>
      <c r="C4487" s="8" t="s">
        <v>8987</v>
      </c>
      <c r="D4487" s="8" t="s">
        <v>8988</v>
      </c>
      <c r="E4487" s="8">
        <v>5</v>
      </c>
      <c r="F4487" s="8" t="s">
        <v>50</v>
      </c>
    </row>
    <row r="4488" spans="1:6" x14ac:dyDescent="0.25">
      <c r="A4488" s="8" t="s">
        <v>8837</v>
      </c>
      <c r="B4488" s="8" t="s">
        <v>8838</v>
      </c>
      <c r="C4488" s="8" t="s">
        <v>8989</v>
      </c>
      <c r="D4488" s="8" t="s">
        <v>8990</v>
      </c>
      <c r="E4488" s="8">
        <v>5</v>
      </c>
      <c r="F4488" s="8" t="s">
        <v>50</v>
      </c>
    </row>
    <row r="4489" spans="1:6" x14ac:dyDescent="0.25">
      <c r="A4489" s="8" t="s">
        <v>8837</v>
      </c>
      <c r="B4489" s="8" t="s">
        <v>8838</v>
      </c>
      <c r="C4489" s="8" t="s">
        <v>8991</v>
      </c>
      <c r="D4489" s="8" t="s">
        <v>8992</v>
      </c>
      <c r="E4489" s="8">
        <v>5</v>
      </c>
      <c r="F4489" s="8" t="s">
        <v>50</v>
      </c>
    </row>
    <row r="4490" spans="1:6" x14ac:dyDescent="0.25">
      <c r="A4490" s="8" t="s">
        <v>8837</v>
      </c>
      <c r="B4490" s="8" t="s">
        <v>8838</v>
      </c>
      <c r="C4490" s="8" t="s">
        <v>8993</v>
      </c>
      <c r="D4490" s="8" t="s">
        <v>8994</v>
      </c>
      <c r="E4490" s="8">
        <v>5</v>
      </c>
      <c r="F4490" s="8" t="s">
        <v>50</v>
      </c>
    </row>
    <row r="4491" spans="1:6" x14ac:dyDescent="0.25">
      <c r="A4491" s="8" t="s">
        <v>8837</v>
      </c>
      <c r="B4491" s="8" t="s">
        <v>8838</v>
      </c>
      <c r="C4491" s="8" t="s">
        <v>8995</v>
      </c>
      <c r="D4491" s="8" t="s">
        <v>8996</v>
      </c>
      <c r="E4491" s="8">
        <v>5</v>
      </c>
      <c r="F4491" s="8" t="s">
        <v>50</v>
      </c>
    </row>
    <row r="4492" spans="1:6" x14ac:dyDescent="0.25">
      <c r="A4492" s="8" t="s">
        <v>8837</v>
      </c>
      <c r="B4492" s="8" t="s">
        <v>8838</v>
      </c>
      <c r="C4492" s="8" t="s">
        <v>8997</v>
      </c>
      <c r="D4492" s="8" t="s">
        <v>8998</v>
      </c>
      <c r="E4492" s="8">
        <v>5</v>
      </c>
      <c r="F4492" s="8" t="s">
        <v>50</v>
      </c>
    </row>
    <row r="4493" spans="1:6" x14ac:dyDescent="0.25">
      <c r="A4493" s="8" t="s">
        <v>8837</v>
      </c>
      <c r="B4493" s="8" t="s">
        <v>8838</v>
      </c>
      <c r="C4493" s="8" t="s">
        <v>8999</v>
      </c>
      <c r="D4493" s="8" t="s">
        <v>9000</v>
      </c>
      <c r="E4493" s="8">
        <v>5</v>
      </c>
      <c r="F4493" s="8" t="s">
        <v>50</v>
      </c>
    </row>
    <row r="4494" spans="1:6" x14ac:dyDescent="0.25">
      <c r="A4494" s="8" t="s">
        <v>8837</v>
      </c>
      <c r="B4494" s="8" t="s">
        <v>8838</v>
      </c>
      <c r="C4494" s="8" t="s">
        <v>9001</v>
      </c>
      <c r="D4494" s="8" t="s">
        <v>9002</v>
      </c>
      <c r="E4494" s="8">
        <v>5</v>
      </c>
      <c r="F4494" s="8" t="s">
        <v>50</v>
      </c>
    </row>
    <row r="4495" spans="1:6" x14ac:dyDescent="0.25">
      <c r="A4495" s="8" t="s">
        <v>8837</v>
      </c>
      <c r="B4495" s="8" t="s">
        <v>8838</v>
      </c>
      <c r="C4495" s="8" t="s">
        <v>9003</v>
      </c>
      <c r="D4495" s="8" t="s">
        <v>9004</v>
      </c>
      <c r="E4495" s="8">
        <v>5</v>
      </c>
      <c r="F4495" s="8" t="s">
        <v>50</v>
      </c>
    </row>
    <row r="4496" spans="1:6" x14ac:dyDescent="0.25">
      <c r="A4496" s="8" t="s">
        <v>8837</v>
      </c>
      <c r="B4496" s="8" t="s">
        <v>8838</v>
      </c>
      <c r="C4496" s="8" t="s">
        <v>9005</v>
      </c>
      <c r="D4496" s="8" t="s">
        <v>9006</v>
      </c>
      <c r="E4496" s="8">
        <v>5</v>
      </c>
      <c r="F4496" s="8" t="s">
        <v>50</v>
      </c>
    </row>
    <row r="4497" spans="1:6" x14ac:dyDescent="0.25">
      <c r="A4497" s="8" t="s">
        <v>8837</v>
      </c>
      <c r="B4497" s="8" t="s">
        <v>8838</v>
      </c>
      <c r="C4497" s="8" t="s">
        <v>9007</v>
      </c>
      <c r="D4497" s="8" t="s">
        <v>9008</v>
      </c>
      <c r="E4497" s="8">
        <v>4</v>
      </c>
      <c r="F4497" s="8" t="s">
        <v>31</v>
      </c>
    </row>
    <row r="4498" spans="1:6" x14ac:dyDescent="0.25">
      <c r="A4498" s="8" t="s">
        <v>8837</v>
      </c>
      <c r="B4498" s="8" t="s">
        <v>8838</v>
      </c>
      <c r="C4498" s="8" t="s">
        <v>9009</v>
      </c>
      <c r="D4498" s="8" t="s">
        <v>9010</v>
      </c>
      <c r="E4498" s="8">
        <v>5</v>
      </c>
      <c r="F4498" s="8" t="s">
        <v>50</v>
      </c>
    </row>
    <row r="4499" spans="1:6" x14ac:dyDescent="0.25">
      <c r="A4499" s="8" t="s">
        <v>8837</v>
      </c>
      <c r="B4499" s="8" t="s">
        <v>8838</v>
      </c>
      <c r="C4499" s="8" t="s">
        <v>9011</v>
      </c>
      <c r="D4499" s="8" t="s">
        <v>9012</v>
      </c>
      <c r="E4499" s="8">
        <v>5</v>
      </c>
      <c r="F4499" s="8" t="s">
        <v>50</v>
      </c>
    </row>
    <row r="4500" spans="1:6" x14ac:dyDescent="0.25">
      <c r="A4500" s="8" t="s">
        <v>8837</v>
      </c>
      <c r="B4500" s="8" t="s">
        <v>8838</v>
      </c>
      <c r="C4500" s="8" t="s">
        <v>9013</v>
      </c>
      <c r="D4500" s="8" t="s">
        <v>9014</v>
      </c>
      <c r="E4500" s="8">
        <v>5</v>
      </c>
      <c r="F4500" s="8" t="s">
        <v>50</v>
      </c>
    </row>
    <row r="4501" spans="1:6" x14ac:dyDescent="0.25">
      <c r="A4501" s="8" t="s">
        <v>8837</v>
      </c>
      <c r="B4501" s="8" t="s">
        <v>8838</v>
      </c>
      <c r="C4501" s="8" t="s">
        <v>9015</v>
      </c>
      <c r="D4501" s="8" t="s">
        <v>9016</v>
      </c>
      <c r="E4501" s="8">
        <v>5</v>
      </c>
      <c r="F4501" s="8" t="s">
        <v>50</v>
      </c>
    </row>
    <row r="4502" spans="1:6" x14ac:dyDescent="0.25">
      <c r="A4502" s="8" t="s">
        <v>8837</v>
      </c>
      <c r="B4502" s="8" t="s">
        <v>8838</v>
      </c>
      <c r="C4502" s="8" t="s">
        <v>9017</v>
      </c>
      <c r="D4502" s="8" t="s">
        <v>9018</v>
      </c>
      <c r="E4502" s="8">
        <v>5</v>
      </c>
      <c r="F4502" s="8" t="s">
        <v>50</v>
      </c>
    </row>
    <row r="4503" spans="1:6" x14ac:dyDescent="0.25">
      <c r="A4503" s="8" t="s">
        <v>8837</v>
      </c>
      <c r="B4503" s="8" t="s">
        <v>8838</v>
      </c>
      <c r="C4503" s="8" t="s">
        <v>9019</v>
      </c>
      <c r="D4503" s="8" t="s">
        <v>9020</v>
      </c>
      <c r="E4503" s="8">
        <v>4</v>
      </c>
      <c r="F4503" s="8" t="s">
        <v>31</v>
      </c>
    </row>
    <row r="4504" spans="1:6" x14ac:dyDescent="0.25">
      <c r="A4504" s="8" t="s">
        <v>8837</v>
      </c>
      <c r="B4504" s="8" t="s">
        <v>8838</v>
      </c>
      <c r="C4504" s="8" t="s">
        <v>9021</v>
      </c>
      <c r="D4504" s="8" t="s">
        <v>9022</v>
      </c>
      <c r="E4504" s="8">
        <v>5</v>
      </c>
      <c r="F4504" s="8" t="s">
        <v>31</v>
      </c>
    </row>
    <row r="4505" spans="1:6" x14ac:dyDescent="0.25">
      <c r="A4505" s="8" t="s">
        <v>8837</v>
      </c>
      <c r="B4505" s="8" t="s">
        <v>8838</v>
      </c>
      <c r="C4505" s="8" t="s">
        <v>9023</v>
      </c>
      <c r="D4505" s="8" t="s">
        <v>9024</v>
      </c>
      <c r="E4505" s="8">
        <v>6</v>
      </c>
      <c r="F4505" s="8" t="s">
        <v>50</v>
      </c>
    </row>
    <row r="4506" spans="1:6" x14ac:dyDescent="0.25">
      <c r="A4506" s="8" t="s">
        <v>8837</v>
      </c>
      <c r="B4506" s="8" t="s">
        <v>8838</v>
      </c>
      <c r="C4506" s="8" t="s">
        <v>9025</v>
      </c>
      <c r="D4506" s="8" t="s">
        <v>9026</v>
      </c>
      <c r="E4506" s="8">
        <v>6</v>
      </c>
      <c r="F4506" s="8" t="s">
        <v>50</v>
      </c>
    </row>
    <row r="4507" spans="1:6" x14ac:dyDescent="0.25">
      <c r="A4507" s="8" t="s">
        <v>8837</v>
      </c>
      <c r="B4507" s="8" t="s">
        <v>8838</v>
      </c>
      <c r="C4507" s="8" t="s">
        <v>9027</v>
      </c>
      <c r="D4507" s="8" t="s">
        <v>9028</v>
      </c>
      <c r="E4507" s="8">
        <v>6</v>
      </c>
      <c r="F4507" s="8" t="s">
        <v>50</v>
      </c>
    </row>
    <row r="4508" spans="1:6" x14ac:dyDescent="0.25">
      <c r="A4508" s="8" t="s">
        <v>8837</v>
      </c>
      <c r="B4508" s="8" t="s">
        <v>8838</v>
      </c>
      <c r="C4508" s="8" t="s">
        <v>9029</v>
      </c>
      <c r="D4508" s="8" t="s">
        <v>9030</v>
      </c>
      <c r="E4508" s="8">
        <v>5</v>
      </c>
      <c r="F4508" s="8" t="s">
        <v>31</v>
      </c>
    </row>
    <row r="4509" spans="1:6" x14ac:dyDescent="0.25">
      <c r="A4509" s="8" t="s">
        <v>8837</v>
      </c>
      <c r="B4509" s="8" t="s">
        <v>8838</v>
      </c>
      <c r="C4509" s="8" t="s">
        <v>9031</v>
      </c>
      <c r="D4509" s="8" t="s">
        <v>9032</v>
      </c>
      <c r="E4509" s="8">
        <v>6</v>
      </c>
      <c r="F4509" s="8" t="s">
        <v>50</v>
      </c>
    </row>
    <row r="4510" spans="1:6" x14ac:dyDescent="0.25">
      <c r="A4510" s="8" t="s">
        <v>8837</v>
      </c>
      <c r="B4510" s="8" t="s">
        <v>8838</v>
      </c>
      <c r="C4510" s="8" t="s">
        <v>9033</v>
      </c>
      <c r="D4510" s="8" t="s">
        <v>9034</v>
      </c>
      <c r="E4510" s="8">
        <v>6</v>
      </c>
      <c r="F4510" s="8" t="s">
        <v>50</v>
      </c>
    </row>
    <row r="4511" spans="1:6" x14ac:dyDescent="0.25">
      <c r="A4511" s="8" t="s">
        <v>8837</v>
      </c>
      <c r="B4511" s="8" t="s">
        <v>8838</v>
      </c>
      <c r="C4511" s="8" t="s">
        <v>9035</v>
      </c>
      <c r="D4511" s="8" t="s">
        <v>9036</v>
      </c>
      <c r="E4511" s="8">
        <v>6</v>
      </c>
      <c r="F4511" s="8" t="s">
        <v>50</v>
      </c>
    </row>
    <row r="4512" spans="1:6" x14ac:dyDescent="0.25">
      <c r="A4512" s="8" t="s">
        <v>8837</v>
      </c>
      <c r="B4512" s="8" t="s">
        <v>8838</v>
      </c>
      <c r="C4512" s="8" t="s">
        <v>9037</v>
      </c>
      <c r="D4512" s="8" t="s">
        <v>9038</v>
      </c>
      <c r="E4512" s="8">
        <v>6</v>
      </c>
      <c r="F4512" s="8" t="s">
        <v>50</v>
      </c>
    </row>
    <row r="4513" spans="1:6" x14ac:dyDescent="0.25">
      <c r="A4513" s="8" t="s">
        <v>8837</v>
      </c>
      <c r="B4513" s="8" t="s">
        <v>8838</v>
      </c>
      <c r="C4513" s="8" t="s">
        <v>9039</v>
      </c>
      <c r="D4513" s="8" t="s">
        <v>9040</v>
      </c>
      <c r="E4513" s="8">
        <v>6</v>
      </c>
      <c r="F4513" s="8" t="s">
        <v>50</v>
      </c>
    </row>
    <row r="4514" spans="1:6" x14ac:dyDescent="0.25">
      <c r="A4514" s="8" t="s">
        <v>8837</v>
      </c>
      <c r="B4514" s="8" t="s">
        <v>8838</v>
      </c>
      <c r="C4514" s="8" t="s">
        <v>9041</v>
      </c>
      <c r="D4514" s="8" t="s">
        <v>9042</v>
      </c>
      <c r="E4514" s="8">
        <v>6</v>
      </c>
      <c r="F4514" s="8" t="s">
        <v>50</v>
      </c>
    </row>
    <row r="4515" spans="1:6" x14ac:dyDescent="0.25">
      <c r="A4515" s="8" t="s">
        <v>8837</v>
      </c>
      <c r="B4515" s="8" t="s">
        <v>8838</v>
      </c>
      <c r="C4515" s="8" t="s">
        <v>9043</v>
      </c>
      <c r="D4515" s="8" t="s">
        <v>9044</v>
      </c>
      <c r="E4515" s="8">
        <v>6</v>
      </c>
      <c r="F4515" s="8" t="s">
        <v>50</v>
      </c>
    </row>
    <row r="4516" spans="1:6" x14ac:dyDescent="0.25">
      <c r="A4516" s="8" t="s">
        <v>8837</v>
      </c>
      <c r="B4516" s="8" t="s">
        <v>8838</v>
      </c>
      <c r="C4516" s="8" t="s">
        <v>9045</v>
      </c>
      <c r="D4516" s="8" t="s">
        <v>9046</v>
      </c>
      <c r="E4516" s="8">
        <v>6</v>
      </c>
      <c r="F4516" s="8" t="s">
        <v>50</v>
      </c>
    </row>
    <row r="4517" spans="1:6" x14ac:dyDescent="0.25">
      <c r="A4517" s="8" t="s">
        <v>8837</v>
      </c>
      <c r="B4517" s="8" t="s">
        <v>8838</v>
      </c>
      <c r="C4517" s="8" t="s">
        <v>9047</v>
      </c>
      <c r="D4517" s="8" t="s">
        <v>9048</v>
      </c>
      <c r="E4517" s="8">
        <v>5</v>
      </c>
      <c r="F4517" s="8" t="s">
        <v>31</v>
      </c>
    </row>
    <row r="4518" spans="1:6" x14ac:dyDescent="0.25">
      <c r="A4518" s="8" t="s">
        <v>8837</v>
      </c>
      <c r="B4518" s="8" t="s">
        <v>8838</v>
      </c>
      <c r="C4518" s="8" t="s">
        <v>9049</v>
      </c>
      <c r="D4518" s="8" t="s">
        <v>9050</v>
      </c>
      <c r="E4518" s="8">
        <v>6</v>
      </c>
      <c r="F4518" s="8" t="s">
        <v>50</v>
      </c>
    </row>
    <row r="4519" spans="1:6" x14ac:dyDescent="0.25">
      <c r="A4519" s="8" t="s">
        <v>8837</v>
      </c>
      <c r="B4519" s="8" t="s">
        <v>8838</v>
      </c>
      <c r="C4519" s="8" t="s">
        <v>9051</v>
      </c>
      <c r="D4519" s="8" t="s">
        <v>9052</v>
      </c>
      <c r="E4519" s="8">
        <v>6</v>
      </c>
      <c r="F4519" s="8" t="s">
        <v>50</v>
      </c>
    </row>
    <row r="4520" spans="1:6" x14ac:dyDescent="0.25">
      <c r="A4520" s="8" t="s">
        <v>8837</v>
      </c>
      <c r="B4520" s="8" t="s">
        <v>8838</v>
      </c>
      <c r="C4520" s="8" t="s">
        <v>9053</v>
      </c>
      <c r="D4520" s="8" t="s">
        <v>9054</v>
      </c>
      <c r="E4520" s="8">
        <v>6</v>
      </c>
      <c r="F4520" s="8" t="s">
        <v>50</v>
      </c>
    </row>
    <row r="4521" spans="1:6" x14ac:dyDescent="0.25">
      <c r="A4521" s="8" t="s">
        <v>8837</v>
      </c>
      <c r="B4521" s="8" t="s">
        <v>8838</v>
      </c>
      <c r="C4521" s="8" t="s">
        <v>9055</v>
      </c>
      <c r="D4521" s="8" t="s">
        <v>9056</v>
      </c>
      <c r="E4521" s="8">
        <v>6</v>
      </c>
      <c r="F4521" s="8" t="s">
        <v>50</v>
      </c>
    </row>
    <row r="4522" spans="1:6" x14ac:dyDescent="0.25">
      <c r="A4522" s="8" t="s">
        <v>8837</v>
      </c>
      <c r="B4522" s="8" t="s">
        <v>8838</v>
      </c>
      <c r="C4522" s="8" t="s">
        <v>9057</v>
      </c>
      <c r="D4522" s="8" t="s">
        <v>9058</v>
      </c>
      <c r="E4522" s="8">
        <v>4</v>
      </c>
      <c r="F4522" s="8" t="s">
        <v>31</v>
      </c>
    </row>
    <row r="4523" spans="1:6" x14ac:dyDescent="0.25">
      <c r="A4523" s="8" t="s">
        <v>8837</v>
      </c>
      <c r="B4523" s="8" t="s">
        <v>8838</v>
      </c>
      <c r="C4523" s="8" t="s">
        <v>9059</v>
      </c>
      <c r="D4523" s="8" t="s">
        <v>9060</v>
      </c>
      <c r="E4523" s="8">
        <v>5</v>
      </c>
      <c r="F4523" s="8" t="s">
        <v>31</v>
      </c>
    </row>
    <row r="4524" spans="1:6" x14ac:dyDescent="0.25">
      <c r="A4524" s="8" t="s">
        <v>8837</v>
      </c>
      <c r="B4524" s="8" t="s">
        <v>8838</v>
      </c>
      <c r="C4524" s="8" t="s">
        <v>9061</v>
      </c>
      <c r="D4524" s="8" t="s">
        <v>9062</v>
      </c>
      <c r="E4524" s="8">
        <v>6</v>
      </c>
      <c r="F4524" s="8" t="s">
        <v>50</v>
      </c>
    </row>
    <row r="4525" spans="1:6" x14ac:dyDescent="0.25">
      <c r="A4525" s="8" t="s">
        <v>8837</v>
      </c>
      <c r="B4525" s="8" t="s">
        <v>8838</v>
      </c>
      <c r="C4525" s="8" t="s">
        <v>9063</v>
      </c>
      <c r="D4525" s="8" t="s">
        <v>9064</v>
      </c>
      <c r="E4525" s="8">
        <v>6</v>
      </c>
      <c r="F4525" s="8" t="s">
        <v>50</v>
      </c>
    </row>
    <row r="4526" spans="1:6" x14ac:dyDescent="0.25">
      <c r="A4526" s="8" t="s">
        <v>8837</v>
      </c>
      <c r="B4526" s="8" t="s">
        <v>8838</v>
      </c>
      <c r="C4526" s="8" t="s">
        <v>9065</v>
      </c>
      <c r="D4526" s="8" t="s">
        <v>9066</v>
      </c>
      <c r="E4526" s="8">
        <v>6</v>
      </c>
      <c r="F4526" s="8" t="s">
        <v>50</v>
      </c>
    </row>
    <row r="4527" spans="1:6" x14ac:dyDescent="0.25">
      <c r="A4527" s="8" t="s">
        <v>8837</v>
      </c>
      <c r="B4527" s="8" t="s">
        <v>8838</v>
      </c>
      <c r="C4527" s="8" t="s">
        <v>9067</v>
      </c>
      <c r="D4527" s="8" t="s">
        <v>9068</v>
      </c>
      <c r="E4527" s="8">
        <v>6</v>
      </c>
      <c r="F4527" s="8" t="s">
        <v>50</v>
      </c>
    </row>
    <row r="4528" spans="1:6" x14ac:dyDescent="0.25">
      <c r="A4528" s="8" t="s">
        <v>8837</v>
      </c>
      <c r="B4528" s="8" t="s">
        <v>8838</v>
      </c>
      <c r="C4528" s="8" t="s">
        <v>9069</v>
      </c>
      <c r="D4528" s="8" t="s">
        <v>9070</v>
      </c>
      <c r="E4528" s="8">
        <v>6</v>
      </c>
      <c r="F4528" s="8" t="s">
        <v>50</v>
      </c>
    </row>
    <row r="4529" spans="1:6" x14ac:dyDescent="0.25">
      <c r="A4529" s="8" t="s">
        <v>8837</v>
      </c>
      <c r="B4529" s="8" t="s">
        <v>8838</v>
      </c>
      <c r="C4529" s="8" t="s">
        <v>9071</v>
      </c>
      <c r="D4529" s="8" t="s">
        <v>9072</v>
      </c>
      <c r="E4529" s="8">
        <v>6</v>
      </c>
      <c r="F4529" s="8" t="s">
        <v>50</v>
      </c>
    </row>
    <row r="4530" spans="1:6" x14ac:dyDescent="0.25">
      <c r="A4530" s="8" t="s">
        <v>8837</v>
      </c>
      <c r="B4530" s="8" t="s">
        <v>8838</v>
      </c>
      <c r="C4530" s="8" t="s">
        <v>9073</v>
      </c>
      <c r="D4530" s="8" t="s">
        <v>9074</v>
      </c>
      <c r="E4530" s="8">
        <v>6</v>
      </c>
      <c r="F4530" s="8" t="s">
        <v>50</v>
      </c>
    </row>
    <row r="4531" spans="1:6" x14ac:dyDescent="0.25">
      <c r="A4531" s="8" t="s">
        <v>8837</v>
      </c>
      <c r="B4531" s="8" t="s">
        <v>8838</v>
      </c>
      <c r="C4531" s="8" t="s">
        <v>9075</v>
      </c>
      <c r="D4531" s="8" t="s">
        <v>9076</v>
      </c>
      <c r="E4531" s="8">
        <v>6</v>
      </c>
      <c r="F4531" s="8" t="s">
        <v>31</v>
      </c>
    </row>
    <row r="4532" spans="1:6" x14ac:dyDescent="0.25">
      <c r="A4532" s="8" t="s">
        <v>8837</v>
      </c>
      <c r="B4532" s="8" t="s">
        <v>8838</v>
      </c>
      <c r="C4532" s="8" t="s">
        <v>9077</v>
      </c>
      <c r="D4532" s="8" t="s">
        <v>9078</v>
      </c>
      <c r="E4532" s="8">
        <v>7</v>
      </c>
      <c r="F4532" s="8" t="s">
        <v>50</v>
      </c>
    </row>
    <row r="4533" spans="1:6" x14ac:dyDescent="0.25">
      <c r="A4533" s="8" t="s">
        <v>8837</v>
      </c>
      <c r="B4533" s="8" t="s">
        <v>8838</v>
      </c>
      <c r="C4533" s="8" t="s">
        <v>9079</v>
      </c>
      <c r="D4533" s="8" t="s">
        <v>9080</v>
      </c>
      <c r="E4533" s="8">
        <v>7</v>
      </c>
      <c r="F4533" s="8" t="s">
        <v>50</v>
      </c>
    </row>
    <row r="4534" spans="1:6" x14ac:dyDescent="0.25">
      <c r="A4534" s="8" t="s">
        <v>8837</v>
      </c>
      <c r="B4534" s="8" t="s">
        <v>8838</v>
      </c>
      <c r="C4534" s="8" t="s">
        <v>9081</v>
      </c>
      <c r="D4534" s="8" t="s">
        <v>9082</v>
      </c>
      <c r="E4534" s="8">
        <v>6</v>
      </c>
      <c r="F4534" s="8" t="s">
        <v>50</v>
      </c>
    </row>
    <row r="4535" spans="1:6" x14ac:dyDescent="0.25">
      <c r="A4535" s="8" t="s">
        <v>8837</v>
      </c>
      <c r="B4535" s="8" t="s">
        <v>8838</v>
      </c>
      <c r="C4535" s="8" t="s">
        <v>9083</v>
      </c>
      <c r="D4535" s="8" t="s">
        <v>9084</v>
      </c>
      <c r="E4535" s="8">
        <v>6</v>
      </c>
      <c r="F4535" s="8" t="s">
        <v>50</v>
      </c>
    </row>
    <row r="4536" spans="1:6" x14ac:dyDescent="0.25">
      <c r="A4536" s="8" t="s">
        <v>8837</v>
      </c>
      <c r="B4536" s="8" t="s">
        <v>8838</v>
      </c>
      <c r="C4536" s="8" t="s">
        <v>9085</v>
      </c>
      <c r="D4536" s="8" t="s">
        <v>9086</v>
      </c>
      <c r="E4536" s="8">
        <v>6</v>
      </c>
      <c r="F4536" s="8" t="s">
        <v>50</v>
      </c>
    </row>
    <row r="4537" spans="1:6" x14ac:dyDescent="0.25">
      <c r="A4537" s="8" t="s">
        <v>8837</v>
      </c>
      <c r="B4537" s="8" t="s">
        <v>8838</v>
      </c>
      <c r="C4537" s="8" t="s">
        <v>9087</v>
      </c>
      <c r="D4537" s="8" t="s">
        <v>9088</v>
      </c>
      <c r="E4537" s="8">
        <v>6</v>
      </c>
      <c r="F4537" s="8" t="s">
        <v>50</v>
      </c>
    </row>
    <row r="4538" spans="1:6" x14ac:dyDescent="0.25">
      <c r="A4538" s="8" t="s">
        <v>8837</v>
      </c>
      <c r="B4538" s="8" t="s">
        <v>8838</v>
      </c>
      <c r="C4538" s="8" t="s">
        <v>9089</v>
      </c>
      <c r="D4538" s="8" t="s">
        <v>9090</v>
      </c>
      <c r="E4538" s="8">
        <v>6</v>
      </c>
      <c r="F4538" s="8" t="s">
        <v>50</v>
      </c>
    </row>
    <row r="4539" spans="1:6" x14ac:dyDescent="0.25">
      <c r="A4539" s="8" t="s">
        <v>8837</v>
      </c>
      <c r="B4539" s="8" t="s">
        <v>8838</v>
      </c>
      <c r="C4539" s="8" t="s">
        <v>9091</v>
      </c>
      <c r="D4539" s="8" t="s">
        <v>9092</v>
      </c>
      <c r="E4539" s="8">
        <v>5</v>
      </c>
      <c r="F4539" s="8" t="s">
        <v>31</v>
      </c>
    </row>
    <row r="4540" spans="1:6" x14ac:dyDescent="0.25">
      <c r="A4540" s="8" t="s">
        <v>8837</v>
      </c>
      <c r="B4540" s="8" t="s">
        <v>8838</v>
      </c>
      <c r="C4540" s="8" t="s">
        <v>9093</v>
      </c>
      <c r="D4540" s="8" t="s">
        <v>9094</v>
      </c>
      <c r="E4540" s="8">
        <v>6</v>
      </c>
      <c r="F4540" s="8" t="s">
        <v>50</v>
      </c>
    </row>
    <row r="4541" spans="1:6" x14ac:dyDescent="0.25">
      <c r="A4541" s="8" t="s">
        <v>8837</v>
      </c>
      <c r="B4541" s="8" t="s">
        <v>8838</v>
      </c>
      <c r="C4541" s="8" t="s">
        <v>9095</v>
      </c>
      <c r="D4541" s="8" t="s">
        <v>9096</v>
      </c>
      <c r="E4541" s="8">
        <v>6</v>
      </c>
      <c r="F4541" s="8" t="s">
        <v>31</v>
      </c>
    </row>
    <row r="4542" spans="1:6" x14ac:dyDescent="0.25">
      <c r="A4542" s="8" t="s">
        <v>8837</v>
      </c>
      <c r="B4542" s="8" t="s">
        <v>8838</v>
      </c>
      <c r="C4542" s="8" t="s">
        <v>9097</v>
      </c>
      <c r="D4542" s="8" t="s">
        <v>9098</v>
      </c>
      <c r="E4542" s="8">
        <v>7</v>
      </c>
      <c r="F4542" s="8" t="s">
        <v>50</v>
      </c>
    </row>
    <row r="4543" spans="1:6" x14ac:dyDescent="0.25">
      <c r="A4543" s="8" t="s">
        <v>8837</v>
      </c>
      <c r="B4543" s="8" t="s">
        <v>8838</v>
      </c>
      <c r="C4543" s="8" t="s">
        <v>9099</v>
      </c>
      <c r="D4543" s="8" t="s">
        <v>9100</v>
      </c>
      <c r="E4543" s="8">
        <v>7</v>
      </c>
      <c r="F4543" s="8" t="s">
        <v>50</v>
      </c>
    </row>
    <row r="4544" spans="1:6" x14ac:dyDescent="0.25">
      <c r="A4544" s="8" t="s">
        <v>8837</v>
      </c>
      <c r="B4544" s="8" t="s">
        <v>8838</v>
      </c>
      <c r="C4544" s="8" t="s">
        <v>9101</v>
      </c>
      <c r="D4544" s="8" t="s">
        <v>9102</v>
      </c>
      <c r="E4544" s="8">
        <v>6</v>
      </c>
      <c r="F4544" s="8" t="s">
        <v>50</v>
      </c>
    </row>
    <row r="4545" spans="1:6" x14ac:dyDescent="0.25">
      <c r="A4545" s="8" t="s">
        <v>8837</v>
      </c>
      <c r="B4545" s="8" t="s">
        <v>8838</v>
      </c>
      <c r="C4545" s="8" t="s">
        <v>9103</v>
      </c>
      <c r="D4545" s="8" t="s">
        <v>9104</v>
      </c>
      <c r="E4545" s="8">
        <v>6</v>
      </c>
      <c r="F4545" s="8" t="s">
        <v>50</v>
      </c>
    </row>
    <row r="4546" spans="1:6" x14ac:dyDescent="0.25">
      <c r="A4546" s="8" t="s">
        <v>8837</v>
      </c>
      <c r="B4546" s="8" t="s">
        <v>8838</v>
      </c>
      <c r="C4546" s="8" t="s">
        <v>9105</v>
      </c>
      <c r="D4546" s="8" t="s">
        <v>9106</v>
      </c>
      <c r="E4546" s="8">
        <v>6</v>
      </c>
      <c r="F4546" s="8" t="s">
        <v>31</v>
      </c>
    </row>
    <row r="4547" spans="1:6" x14ac:dyDescent="0.25">
      <c r="A4547" s="8" t="s">
        <v>8837</v>
      </c>
      <c r="B4547" s="8" t="s">
        <v>8838</v>
      </c>
      <c r="C4547" s="8" t="s">
        <v>9107</v>
      </c>
      <c r="D4547" s="8" t="s">
        <v>9108</v>
      </c>
      <c r="E4547" s="8">
        <v>7</v>
      </c>
      <c r="F4547" s="8" t="s">
        <v>50</v>
      </c>
    </row>
    <row r="4548" spans="1:6" x14ac:dyDescent="0.25">
      <c r="A4548" s="8" t="s">
        <v>8837</v>
      </c>
      <c r="B4548" s="8" t="s">
        <v>8838</v>
      </c>
      <c r="C4548" s="8" t="s">
        <v>9109</v>
      </c>
      <c r="D4548" s="8" t="s">
        <v>9110</v>
      </c>
      <c r="E4548" s="8">
        <v>7</v>
      </c>
      <c r="F4548" s="8" t="s">
        <v>50</v>
      </c>
    </row>
    <row r="4549" spans="1:6" x14ac:dyDescent="0.25">
      <c r="A4549" s="8" t="s">
        <v>8837</v>
      </c>
      <c r="B4549" s="8" t="s">
        <v>8838</v>
      </c>
      <c r="C4549" s="8" t="s">
        <v>9111</v>
      </c>
      <c r="D4549" s="8" t="s">
        <v>9112</v>
      </c>
      <c r="E4549" s="8">
        <v>6</v>
      </c>
      <c r="F4549" s="8" t="s">
        <v>50</v>
      </c>
    </row>
    <row r="4550" spans="1:6" x14ac:dyDescent="0.25">
      <c r="A4550" s="8" t="s">
        <v>8837</v>
      </c>
      <c r="B4550" s="8" t="s">
        <v>8838</v>
      </c>
      <c r="C4550" s="8" t="s">
        <v>9113</v>
      </c>
      <c r="D4550" s="8" t="s">
        <v>9114</v>
      </c>
      <c r="E4550" s="8">
        <v>5</v>
      </c>
      <c r="F4550" s="8" t="s">
        <v>31</v>
      </c>
    </row>
    <row r="4551" spans="1:6" x14ac:dyDescent="0.25">
      <c r="A4551" s="8" t="s">
        <v>8837</v>
      </c>
      <c r="B4551" s="8" t="s">
        <v>8838</v>
      </c>
      <c r="C4551" s="8" t="s">
        <v>9115</v>
      </c>
      <c r="D4551" s="8" t="s">
        <v>9116</v>
      </c>
      <c r="E4551" s="8">
        <v>6</v>
      </c>
      <c r="F4551" s="8" t="s">
        <v>50</v>
      </c>
    </row>
    <row r="4552" spans="1:6" x14ac:dyDescent="0.25">
      <c r="A4552" s="8" t="s">
        <v>8837</v>
      </c>
      <c r="B4552" s="8" t="s">
        <v>8838</v>
      </c>
      <c r="C4552" s="8" t="s">
        <v>9117</v>
      </c>
      <c r="D4552" s="8" t="s">
        <v>9118</v>
      </c>
      <c r="E4552" s="8">
        <v>6</v>
      </c>
      <c r="F4552" s="8" t="s">
        <v>50</v>
      </c>
    </row>
    <row r="4553" spans="1:6" x14ac:dyDescent="0.25">
      <c r="A4553" s="8" t="s">
        <v>8837</v>
      </c>
      <c r="B4553" s="8" t="s">
        <v>8838</v>
      </c>
      <c r="C4553" s="8" t="s">
        <v>9119</v>
      </c>
      <c r="D4553" s="8" t="s">
        <v>9120</v>
      </c>
      <c r="E4553" s="8">
        <v>6</v>
      </c>
      <c r="F4553" s="8" t="s">
        <v>50</v>
      </c>
    </row>
    <row r="4554" spans="1:6" x14ac:dyDescent="0.25">
      <c r="A4554" s="8" t="s">
        <v>8837</v>
      </c>
      <c r="B4554" s="8" t="s">
        <v>8838</v>
      </c>
      <c r="C4554" s="8" t="s">
        <v>9121</v>
      </c>
      <c r="D4554" s="8" t="s">
        <v>9122</v>
      </c>
      <c r="E4554" s="8">
        <v>6</v>
      </c>
      <c r="F4554" s="8" t="s">
        <v>50</v>
      </c>
    </row>
    <row r="4555" spans="1:6" x14ac:dyDescent="0.25">
      <c r="A4555" s="8" t="s">
        <v>8837</v>
      </c>
      <c r="B4555" s="8" t="s">
        <v>8838</v>
      </c>
      <c r="C4555" s="8" t="s">
        <v>9123</v>
      </c>
      <c r="D4555" s="8" t="s">
        <v>9124</v>
      </c>
      <c r="E4555" s="8">
        <v>5</v>
      </c>
      <c r="F4555" s="8" t="s">
        <v>31</v>
      </c>
    </row>
    <row r="4556" spans="1:6" x14ac:dyDescent="0.25">
      <c r="A4556" s="8" t="s">
        <v>8837</v>
      </c>
      <c r="B4556" s="8" t="s">
        <v>8838</v>
      </c>
      <c r="C4556" s="8" t="s">
        <v>9125</v>
      </c>
      <c r="D4556" s="8" t="s">
        <v>9126</v>
      </c>
      <c r="E4556" s="8">
        <v>6</v>
      </c>
      <c r="F4556" s="8" t="s">
        <v>50</v>
      </c>
    </row>
    <row r="4557" spans="1:6" x14ac:dyDescent="0.25">
      <c r="A4557" s="8" t="s">
        <v>8837</v>
      </c>
      <c r="B4557" s="8" t="s">
        <v>8838</v>
      </c>
      <c r="C4557" s="8" t="s">
        <v>9127</v>
      </c>
      <c r="D4557" s="8" t="s">
        <v>9128</v>
      </c>
      <c r="E4557" s="8">
        <v>6</v>
      </c>
      <c r="F4557" s="8" t="s">
        <v>31</v>
      </c>
    </row>
    <row r="4558" spans="1:6" x14ac:dyDescent="0.25">
      <c r="A4558" s="8" t="s">
        <v>8837</v>
      </c>
      <c r="B4558" s="8" t="s">
        <v>8838</v>
      </c>
      <c r="C4558" s="8" t="s">
        <v>9129</v>
      </c>
      <c r="D4558" s="8" t="s">
        <v>9130</v>
      </c>
      <c r="E4558" s="8">
        <v>7</v>
      </c>
      <c r="F4558" s="8" t="s">
        <v>50</v>
      </c>
    </row>
    <row r="4559" spans="1:6" x14ac:dyDescent="0.25">
      <c r="A4559" s="8" t="s">
        <v>8837</v>
      </c>
      <c r="B4559" s="8" t="s">
        <v>8838</v>
      </c>
      <c r="C4559" s="8" t="s">
        <v>9131</v>
      </c>
      <c r="D4559" s="8" t="s">
        <v>9132</v>
      </c>
      <c r="E4559" s="8">
        <v>7</v>
      </c>
      <c r="F4559" s="8" t="s">
        <v>50</v>
      </c>
    </row>
    <row r="4560" spans="1:6" x14ac:dyDescent="0.25">
      <c r="A4560" s="8" t="s">
        <v>8837</v>
      </c>
      <c r="B4560" s="8" t="s">
        <v>8838</v>
      </c>
      <c r="C4560" s="8" t="s">
        <v>9133</v>
      </c>
      <c r="D4560" s="8" t="s">
        <v>9134</v>
      </c>
      <c r="E4560" s="8">
        <v>6</v>
      </c>
      <c r="F4560" s="8" t="s">
        <v>50</v>
      </c>
    </row>
    <row r="4561" spans="1:6" x14ac:dyDescent="0.25">
      <c r="A4561" s="8" t="s">
        <v>8837</v>
      </c>
      <c r="B4561" s="8" t="s">
        <v>8838</v>
      </c>
      <c r="C4561" s="8" t="s">
        <v>9135</v>
      </c>
      <c r="D4561" s="8" t="s">
        <v>9136</v>
      </c>
      <c r="E4561" s="8">
        <v>5</v>
      </c>
      <c r="F4561" s="8" t="s">
        <v>31</v>
      </c>
    </row>
    <row r="4562" spans="1:6" x14ac:dyDescent="0.25">
      <c r="A4562" s="8" t="s">
        <v>8837</v>
      </c>
      <c r="B4562" s="8" t="s">
        <v>8838</v>
      </c>
      <c r="C4562" s="8" t="s">
        <v>9137</v>
      </c>
      <c r="D4562" s="8" t="s">
        <v>9138</v>
      </c>
      <c r="E4562" s="8">
        <v>6</v>
      </c>
      <c r="F4562" s="8" t="s">
        <v>50</v>
      </c>
    </row>
    <row r="4563" spans="1:6" x14ac:dyDescent="0.25">
      <c r="A4563" s="8" t="s">
        <v>8837</v>
      </c>
      <c r="B4563" s="8" t="s">
        <v>8838</v>
      </c>
      <c r="C4563" s="8" t="s">
        <v>9139</v>
      </c>
      <c r="D4563" s="8" t="s">
        <v>9140</v>
      </c>
      <c r="E4563" s="8">
        <v>6</v>
      </c>
      <c r="F4563" s="8" t="s">
        <v>50</v>
      </c>
    </row>
    <row r="4564" spans="1:6" x14ac:dyDescent="0.25">
      <c r="A4564" s="8" t="s">
        <v>8837</v>
      </c>
      <c r="B4564" s="8" t="s">
        <v>8838</v>
      </c>
      <c r="C4564" s="8" t="s">
        <v>9141</v>
      </c>
      <c r="D4564" s="8" t="s">
        <v>9142</v>
      </c>
      <c r="E4564" s="8">
        <v>6</v>
      </c>
      <c r="F4564" s="8" t="s">
        <v>50</v>
      </c>
    </row>
    <row r="4565" spans="1:6" x14ac:dyDescent="0.25">
      <c r="A4565" s="8" t="s">
        <v>8837</v>
      </c>
      <c r="B4565" s="8" t="s">
        <v>8838</v>
      </c>
      <c r="C4565" s="8" t="s">
        <v>9143</v>
      </c>
      <c r="D4565" s="8" t="s">
        <v>9144</v>
      </c>
      <c r="E4565" s="8">
        <v>6</v>
      </c>
      <c r="F4565" s="8" t="s">
        <v>50</v>
      </c>
    </row>
    <row r="4566" spans="1:6" x14ac:dyDescent="0.25">
      <c r="A4566" s="8" t="s">
        <v>8837</v>
      </c>
      <c r="B4566" s="8" t="s">
        <v>8838</v>
      </c>
      <c r="C4566" s="8" t="s">
        <v>9145</v>
      </c>
      <c r="D4566" s="8" t="s">
        <v>9146</v>
      </c>
      <c r="E4566" s="8">
        <v>6</v>
      </c>
      <c r="F4566" s="8" t="s">
        <v>50</v>
      </c>
    </row>
    <row r="4567" spans="1:6" x14ac:dyDescent="0.25">
      <c r="A4567" s="8" t="s">
        <v>8837</v>
      </c>
      <c r="B4567" s="8" t="s">
        <v>8838</v>
      </c>
      <c r="C4567" s="8" t="s">
        <v>9147</v>
      </c>
      <c r="D4567" s="8" t="s">
        <v>9148</v>
      </c>
      <c r="E4567" s="8">
        <v>6</v>
      </c>
      <c r="F4567" s="8" t="s">
        <v>50</v>
      </c>
    </row>
    <row r="4568" spans="1:6" x14ac:dyDescent="0.25">
      <c r="A4568" s="8" t="s">
        <v>8837</v>
      </c>
      <c r="B4568" s="8" t="s">
        <v>8838</v>
      </c>
      <c r="C4568" s="8" t="s">
        <v>9149</v>
      </c>
      <c r="D4568" s="8" t="s">
        <v>9150</v>
      </c>
      <c r="E4568" s="8">
        <v>6</v>
      </c>
      <c r="F4568" s="8" t="s">
        <v>50</v>
      </c>
    </row>
    <row r="4569" spans="1:6" x14ac:dyDescent="0.25">
      <c r="A4569" s="8" t="s">
        <v>8837</v>
      </c>
      <c r="B4569" s="8" t="s">
        <v>8838</v>
      </c>
      <c r="C4569" s="8" t="s">
        <v>9151</v>
      </c>
      <c r="D4569" s="8" t="s">
        <v>9152</v>
      </c>
      <c r="E4569" s="8">
        <v>6</v>
      </c>
      <c r="F4569" s="8" t="s">
        <v>50</v>
      </c>
    </row>
    <row r="4570" spans="1:6" x14ac:dyDescent="0.25">
      <c r="A4570" s="8" t="s">
        <v>8837</v>
      </c>
      <c r="B4570" s="8" t="s">
        <v>8838</v>
      </c>
      <c r="C4570" s="8" t="s">
        <v>9153</v>
      </c>
      <c r="D4570" s="8" t="s">
        <v>9154</v>
      </c>
      <c r="E4570" s="8">
        <v>6</v>
      </c>
      <c r="F4570" s="8" t="s">
        <v>50</v>
      </c>
    </row>
    <row r="4571" spans="1:6" x14ac:dyDescent="0.25">
      <c r="A4571" s="8" t="s">
        <v>8837</v>
      </c>
      <c r="B4571" s="8" t="s">
        <v>8838</v>
      </c>
      <c r="C4571" s="8" t="s">
        <v>9155</v>
      </c>
      <c r="D4571" s="8" t="s">
        <v>9156</v>
      </c>
      <c r="E4571" s="8">
        <v>6</v>
      </c>
      <c r="F4571" s="8" t="s">
        <v>50</v>
      </c>
    </row>
    <row r="4572" spans="1:6" x14ac:dyDescent="0.25">
      <c r="A4572" s="8" t="s">
        <v>8837</v>
      </c>
      <c r="B4572" s="8" t="s">
        <v>8838</v>
      </c>
      <c r="C4572" s="8" t="s">
        <v>9157</v>
      </c>
      <c r="D4572" s="8" t="s">
        <v>9158</v>
      </c>
      <c r="E4572" s="8">
        <v>6</v>
      </c>
      <c r="F4572" s="8" t="s">
        <v>50</v>
      </c>
    </row>
    <row r="4573" spans="1:6" x14ac:dyDescent="0.25">
      <c r="A4573" s="8" t="s">
        <v>8837</v>
      </c>
      <c r="B4573" s="8" t="s">
        <v>8838</v>
      </c>
      <c r="C4573" s="8" t="s">
        <v>9159</v>
      </c>
      <c r="D4573" s="8" t="s">
        <v>9160</v>
      </c>
      <c r="E4573" s="8">
        <v>5</v>
      </c>
      <c r="F4573" s="8" t="s">
        <v>50</v>
      </c>
    </row>
    <row r="4574" spans="1:6" x14ac:dyDescent="0.25">
      <c r="A4574" s="8" t="s">
        <v>8837</v>
      </c>
      <c r="B4574" s="8" t="s">
        <v>8838</v>
      </c>
      <c r="C4574" s="8" t="s">
        <v>9161</v>
      </c>
      <c r="D4574" s="8" t="s">
        <v>9162</v>
      </c>
      <c r="E4574" s="8">
        <v>4</v>
      </c>
      <c r="F4574" s="8" t="s">
        <v>31</v>
      </c>
    </row>
    <row r="4575" spans="1:6" x14ac:dyDescent="0.25">
      <c r="A4575" s="8" t="s">
        <v>8837</v>
      </c>
      <c r="B4575" s="8" t="s">
        <v>8838</v>
      </c>
      <c r="C4575" s="8" t="s">
        <v>9163</v>
      </c>
      <c r="D4575" s="8" t="s">
        <v>9164</v>
      </c>
      <c r="E4575" s="8">
        <v>5</v>
      </c>
      <c r="F4575" s="8" t="s">
        <v>31</v>
      </c>
    </row>
    <row r="4576" spans="1:6" x14ac:dyDescent="0.25">
      <c r="A4576" s="8" t="s">
        <v>8837</v>
      </c>
      <c r="B4576" s="8" t="s">
        <v>8838</v>
      </c>
      <c r="C4576" s="8" t="s">
        <v>9165</v>
      </c>
      <c r="D4576" s="8" t="s">
        <v>9166</v>
      </c>
      <c r="E4576" s="8">
        <v>6</v>
      </c>
      <c r="F4576" s="8" t="s">
        <v>50</v>
      </c>
    </row>
    <row r="4577" spans="1:6" x14ac:dyDescent="0.25">
      <c r="A4577" s="8" t="s">
        <v>8837</v>
      </c>
      <c r="B4577" s="8" t="s">
        <v>8838</v>
      </c>
      <c r="C4577" s="8" t="s">
        <v>9167</v>
      </c>
      <c r="D4577" s="8" t="s">
        <v>9168</v>
      </c>
      <c r="E4577" s="8">
        <v>6</v>
      </c>
      <c r="F4577" s="8" t="s">
        <v>50</v>
      </c>
    </row>
    <row r="4578" spans="1:6" x14ac:dyDescent="0.25">
      <c r="A4578" s="8" t="s">
        <v>8837</v>
      </c>
      <c r="B4578" s="8" t="s">
        <v>8838</v>
      </c>
      <c r="C4578" s="8" t="s">
        <v>9169</v>
      </c>
      <c r="D4578" s="8" t="s">
        <v>9170</v>
      </c>
      <c r="E4578" s="8">
        <v>6</v>
      </c>
      <c r="F4578" s="8" t="s">
        <v>50</v>
      </c>
    </row>
    <row r="4579" spans="1:6" x14ac:dyDescent="0.25">
      <c r="A4579" s="8" t="s">
        <v>8837</v>
      </c>
      <c r="B4579" s="8" t="s">
        <v>8838</v>
      </c>
      <c r="C4579" s="8" t="s">
        <v>9171</v>
      </c>
      <c r="D4579" s="8" t="s">
        <v>9172</v>
      </c>
      <c r="E4579" s="8">
        <v>6</v>
      </c>
      <c r="F4579" s="8" t="s">
        <v>50</v>
      </c>
    </row>
    <row r="4580" spans="1:6" x14ac:dyDescent="0.25">
      <c r="A4580" s="8" t="s">
        <v>8837</v>
      </c>
      <c r="B4580" s="8" t="s">
        <v>8838</v>
      </c>
      <c r="C4580" s="8" t="s">
        <v>9173</v>
      </c>
      <c r="D4580" s="8" t="s">
        <v>9174</v>
      </c>
      <c r="E4580" s="8">
        <v>6</v>
      </c>
      <c r="F4580" s="8" t="s">
        <v>50</v>
      </c>
    </row>
    <row r="4581" spans="1:6" x14ac:dyDescent="0.25">
      <c r="A4581" s="8" t="s">
        <v>8837</v>
      </c>
      <c r="B4581" s="8" t="s">
        <v>8838</v>
      </c>
      <c r="C4581" s="8" t="s">
        <v>9175</v>
      </c>
      <c r="D4581" s="8" t="s">
        <v>9176</v>
      </c>
      <c r="E4581" s="8">
        <v>6</v>
      </c>
      <c r="F4581" s="8" t="s">
        <v>50</v>
      </c>
    </row>
    <row r="4582" spans="1:6" x14ac:dyDescent="0.25">
      <c r="A4582" s="8" t="s">
        <v>8837</v>
      </c>
      <c r="B4582" s="8" t="s">
        <v>8838</v>
      </c>
      <c r="C4582" s="8" t="s">
        <v>9177</v>
      </c>
      <c r="D4582" s="8" t="s">
        <v>9178</v>
      </c>
      <c r="E4582" s="8">
        <v>6</v>
      </c>
      <c r="F4582" s="8" t="s">
        <v>50</v>
      </c>
    </row>
    <row r="4583" spans="1:6" x14ac:dyDescent="0.25">
      <c r="A4583" s="8" t="s">
        <v>8837</v>
      </c>
      <c r="B4583" s="8" t="s">
        <v>8838</v>
      </c>
      <c r="C4583" s="8" t="s">
        <v>9179</v>
      </c>
      <c r="D4583" s="8" t="s">
        <v>9180</v>
      </c>
      <c r="E4583" s="8">
        <v>6</v>
      </c>
      <c r="F4583" s="8" t="s">
        <v>50</v>
      </c>
    </row>
    <row r="4584" spans="1:6" x14ac:dyDescent="0.25">
      <c r="A4584" s="8" t="s">
        <v>8837</v>
      </c>
      <c r="B4584" s="8" t="s">
        <v>8838</v>
      </c>
      <c r="C4584" s="8" t="s">
        <v>9181</v>
      </c>
      <c r="D4584" s="8" t="s">
        <v>9182</v>
      </c>
      <c r="E4584" s="8">
        <v>6</v>
      </c>
      <c r="F4584" s="8" t="s">
        <v>50</v>
      </c>
    </row>
    <row r="4585" spans="1:6" x14ac:dyDescent="0.25">
      <c r="A4585" s="8" t="s">
        <v>8837</v>
      </c>
      <c r="B4585" s="8" t="s">
        <v>8838</v>
      </c>
      <c r="C4585" s="8" t="s">
        <v>9183</v>
      </c>
      <c r="D4585" s="8" t="s">
        <v>9184</v>
      </c>
      <c r="E4585" s="8">
        <v>5</v>
      </c>
      <c r="F4585" s="8" t="s">
        <v>31</v>
      </c>
    </row>
    <row r="4586" spans="1:6" x14ac:dyDescent="0.25">
      <c r="A4586" s="8" t="s">
        <v>8837</v>
      </c>
      <c r="B4586" s="8" t="s">
        <v>8838</v>
      </c>
      <c r="C4586" s="8" t="s">
        <v>9185</v>
      </c>
      <c r="D4586" s="8" t="s">
        <v>9186</v>
      </c>
      <c r="E4586" s="8">
        <v>6</v>
      </c>
      <c r="F4586" s="8" t="s">
        <v>50</v>
      </c>
    </row>
    <row r="4587" spans="1:6" x14ac:dyDescent="0.25">
      <c r="A4587" s="8" t="s">
        <v>8837</v>
      </c>
      <c r="B4587" s="8" t="s">
        <v>8838</v>
      </c>
      <c r="C4587" s="8" t="s">
        <v>9187</v>
      </c>
      <c r="D4587" s="8" t="s">
        <v>9188</v>
      </c>
      <c r="E4587" s="8">
        <v>6</v>
      </c>
      <c r="F4587" s="8" t="s">
        <v>50</v>
      </c>
    </row>
    <row r="4588" spans="1:6" x14ac:dyDescent="0.25">
      <c r="A4588" s="8" t="s">
        <v>8837</v>
      </c>
      <c r="B4588" s="8" t="s">
        <v>8838</v>
      </c>
      <c r="C4588" s="8" t="s">
        <v>9189</v>
      </c>
      <c r="D4588" s="8" t="s">
        <v>9190</v>
      </c>
      <c r="E4588" s="8">
        <v>6</v>
      </c>
      <c r="F4588" s="8" t="s">
        <v>50</v>
      </c>
    </row>
    <row r="4589" spans="1:6" x14ac:dyDescent="0.25">
      <c r="A4589" s="8" t="s">
        <v>8837</v>
      </c>
      <c r="B4589" s="8" t="s">
        <v>8838</v>
      </c>
      <c r="C4589" s="8" t="s">
        <v>9191</v>
      </c>
      <c r="D4589" s="8" t="s">
        <v>9192</v>
      </c>
      <c r="E4589" s="8">
        <v>6</v>
      </c>
      <c r="F4589" s="8" t="s">
        <v>50</v>
      </c>
    </row>
    <row r="4590" spans="1:6" x14ac:dyDescent="0.25">
      <c r="A4590" s="8" t="s">
        <v>8837</v>
      </c>
      <c r="B4590" s="8" t="s">
        <v>8838</v>
      </c>
      <c r="C4590" s="8" t="s">
        <v>9193</v>
      </c>
      <c r="D4590" s="8" t="s">
        <v>9194</v>
      </c>
      <c r="E4590" s="8">
        <v>6</v>
      </c>
      <c r="F4590" s="8" t="s">
        <v>50</v>
      </c>
    </row>
    <row r="4591" spans="1:6" x14ac:dyDescent="0.25">
      <c r="A4591" s="8" t="s">
        <v>8837</v>
      </c>
      <c r="B4591" s="8" t="s">
        <v>8838</v>
      </c>
      <c r="C4591" s="8" t="s">
        <v>9195</v>
      </c>
      <c r="D4591" s="8" t="s">
        <v>9196</v>
      </c>
      <c r="E4591" s="8">
        <v>6</v>
      </c>
      <c r="F4591" s="8" t="s">
        <v>50</v>
      </c>
    </row>
    <row r="4592" spans="1:6" x14ac:dyDescent="0.25">
      <c r="A4592" s="8" t="s">
        <v>8837</v>
      </c>
      <c r="B4592" s="8" t="s">
        <v>8838</v>
      </c>
      <c r="C4592" s="8" t="s">
        <v>9197</v>
      </c>
      <c r="D4592" s="8" t="s">
        <v>9198</v>
      </c>
      <c r="E4592" s="8">
        <v>6</v>
      </c>
      <c r="F4592" s="8" t="s">
        <v>50</v>
      </c>
    </row>
    <row r="4593" spans="1:6" x14ac:dyDescent="0.25">
      <c r="A4593" s="8" t="s">
        <v>8837</v>
      </c>
      <c r="B4593" s="8" t="s">
        <v>8838</v>
      </c>
      <c r="C4593" s="8" t="s">
        <v>9199</v>
      </c>
      <c r="D4593" s="8" t="s">
        <v>9200</v>
      </c>
      <c r="E4593" s="8">
        <v>5</v>
      </c>
      <c r="F4593" s="8" t="s">
        <v>31</v>
      </c>
    </row>
    <row r="4594" spans="1:6" x14ac:dyDescent="0.25">
      <c r="A4594" s="8" t="s">
        <v>8837</v>
      </c>
      <c r="B4594" s="8" t="s">
        <v>8838</v>
      </c>
      <c r="C4594" s="8" t="s">
        <v>9201</v>
      </c>
      <c r="D4594" s="8" t="s">
        <v>9202</v>
      </c>
      <c r="E4594" s="8">
        <v>6</v>
      </c>
      <c r="F4594" s="8" t="s">
        <v>50</v>
      </c>
    </row>
    <row r="4595" spans="1:6" x14ac:dyDescent="0.25">
      <c r="A4595" s="8" t="s">
        <v>8837</v>
      </c>
      <c r="B4595" s="8" t="s">
        <v>8838</v>
      </c>
      <c r="C4595" s="8" t="s">
        <v>9203</v>
      </c>
      <c r="D4595" s="8" t="s">
        <v>9204</v>
      </c>
      <c r="E4595" s="8">
        <v>6</v>
      </c>
      <c r="F4595" s="8" t="s">
        <v>50</v>
      </c>
    </row>
    <row r="4596" spans="1:6" x14ac:dyDescent="0.25">
      <c r="A4596" s="8" t="s">
        <v>8837</v>
      </c>
      <c r="B4596" s="8" t="s">
        <v>8838</v>
      </c>
      <c r="C4596" s="8" t="s">
        <v>9205</v>
      </c>
      <c r="D4596" s="8" t="s">
        <v>9206</v>
      </c>
      <c r="E4596" s="8">
        <v>6</v>
      </c>
      <c r="F4596" s="8" t="s">
        <v>50</v>
      </c>
    </row>
    <row r="4597" spans="1:6" x14ac:dyDescent="0.25">
      <c r="A4597" s="8" t="s">
        <v>8837</v>
      </c>
      <c r="B4597" s="8" t="s">
        <v>8838</v>
      </c>
      <c r="C4597" s="8" t="s">
        <v>9207</v>
      </c>
      <c r="D4597" s="8" t="s">
        <v>9208</v>
      </c>
      <c r="E4597" s="8">
        <v>6</v>
      </c>
      <c r="F4597" s="8" t="s">
        <v>50</v>
      </c>
    </row>
    <row r="4598" spans="1:6" x14ac:dyDescent="0.25">
      <c r="A4598" s="8" t="s">
        <v>8837</v>
      </c>
      <c r="B4598" s="8" t="s">
        <v>8838</v>
      </c>
      <c r="C4598" s="8" t="s">
        <v>9209</v>
      </c>
      <c r="D4598" s="8" t="s">
        <v>9210</v>
      </c>
      <c r="E4598" s="8">
        <v>6</v>
      </c>
      <c r="F4598" s="8" t="s">
        <v>50</v>
      </c>
    </row>
    <row r="4599" spans="1:6" x14ac:dyDescent="0.25">
      <c r="A4599" s="8" t="s">
        <v>8837</v>
      </c>
      <c r="B4599" s="8" t="s">
        <v>8838</v>
      </c>
      <c r="C4599" s="8" t="s">
        <v>9211</v>
      </c>
      <c r="D4599" s="8" t="s">
        <v>9212</v>
      </c>
      <c r="E4599" s="8">
        <v>4</v>
      </c>
      <c r="F4599" s="8" t="s">
        <v>31</v>
      </c>
    </row>
    <row r="4600" spans="1:6" x14ac:dyDescent="0.25">
      <c r="A4600" s="8" t="s">
        <v>8837</v>
      </c>
      <c r="B4600" s="8" t="s">
        <v>8838</v>
      </c>
      <c r="C4600" s="8" t="s">
        <v>9213</v>
      </c>
      <c r="D4600" s="8" t="s">
        <v>9214</v>
      </c>
      <c r="E4600" s="8">
        <v>5</v>
      </c>
      <c r="F4600" s="8" t="s">
        <v>50</v>
      </c>
    </row>
    <row r="4601" spans="1:6" x14ac:dyDescent="0.25">
      <c r="A4601" s="8" t="s">
        <v>8837</v>
      </c>
      <c r="B4601" s="8" t="s">
        <v>8838</v>
      </c>
      <c r="C4601" s="8" t="s">
        <v>9215</v>
      </c>
      <c r="D4601" s="8" t="s">
        <v>9216</v>
      </c>
      <c r="E4601" s="8">
        <v>5</v>
      </c>
      <c r="F4601" s="8" t="s">
        <v>50</v>
      </c>
    </row>
    <row r="4602" spans="1:6" x14ac:dyDescent="0.25">
      <c r="A4602" s="8" t="s">
        <v>8837</v>
      </c>
      <c r="B4602" s="8" t="s">
        <v>8838</v>
      </c>
      <c r="C4602" s="8" t="s">
        <v>9217</v>
      </c>
      <c r="D4602" s="8" t="s">
        <v>9218</v>
      </c>
      <c r="E4602" s="8">
        <v>5</v>
      </c>
      <c r="F4602" s="8" t="s">
        <v>50</v>
      </c>
    </row>
    <row r="4603" spans="1:6" x14ac:dyDescent="0.25">
      <c r="A4603" s="8" t="s">
        <v>8837</v>
      </c>
      <c r="B4603" s="8" t="s">
        <v>8838</v>
      </c>
      <c r="C4603" s="8" t="s">
        <v>9219</v>
      </c>
      <c r="D4603" s="8" t="s">
        <v>9220</v>
      </c>
      <c r="E4603" s="8">
        <v>5</v>
      </c>
      <c r="F4603" s="8" t="s">
        <v>50</v>
      </c>
    </row>
    <row r="4604" spans="1:6" x14ac:dyDescent="0.25">
      <c r="A4604" s="8" t="s">
        <v>8837</v>
      </c>
      <c r="B4604" s="8" t="s">
        <v>8838</v>
      </c>
      <c r="C4604" s="8" t="s">
        <v>9221</v>
      </c>
      <c r="D4604" s="8" t="s">
        <v>9222</v>
      </c>
      <c r="E4604" s="8">
        <v>5</v>
      </c>
      <c r="F4604" s="8" t="s">
        <v>50</v>
      </c>
    </row>
    <row r="4605" spans="1:6" x14ac:dyDescent="0.25">
      <c r="A4605" s="8" t="s">
        <v>8837</v>
      </c>
      <c r="B4605" s="8" t="s">
        <v>8838</v>
      </c>
      <c r="C4605" s="8" t="s">
        <v>9223</v>
      </c>
      <c r="D4605" s="8" t="s">
        <v>9224</v>
      </c>
      <c r="E4605" s="8">
        <v>5</v>
      </c>
      <c r="F4605" s="8" t="s">
        <v>50</v>
      </c>
    </row>
    <row r="4606" spans="1:6" x14ac:dyDescent="0.25">
      <c r="A4606" s="8" t="s">
        <v>8837</v>
      </c>
      <c r="B4606" s="8" t="s">
        <v>8838</v>
      </c>
      <c r="C4606" s="8" t="s">
        <v>9225</v>
      </c>
      <c r="D4606" s="8" t="s">
        <v>9226</v>
      </c>
      <c r="E4606" s="8">
        <v>4</v>
      </c>
      <c r="F4606" s="8" t="s">
        <v>31</v>
      </c>
    </row>
    <row r="4607" spans="1:6" x14ac:dyDescent="0.25">
      <c r="A4607" s="8" t="s">
        <v>8837</v>
      </c>
      <c r="B4607" s="8" t="s">
        <v>8838</v>
      </c>
      <c r="C4607" s="8" t="s">
        <v>9227</v>
      </c>
      <c r="D4607" s="8" t="s">
        <v>9228</v>
      </c>
      <c r="E4607" s="8">
        <v>5</v>
      </c>
      <c r="F4607" s="8" t="s">
        <v>50</v>
      </c>
    </row>
    <row r="4608" spans="1:6" x14ac:dyDescent="0.25">
      <c r="A4608" s="8" t="s">
        <v>8837</v>
      </c>
      <c r="B4608" s="8" t="s">
        <v>8838</v>
      </c>
      <c r="C4608" s="8" t="s">
        <v>9229</v>
      </c>
      <c r="D4608" s="8" t="s">
        <v>9100</v>
      </c>
      <c r="E4608" s="8">
        <v>5</v>
      </c>
      <c r="F4608" s="8" t="s">
        <v>50</v>
      </c>
    </row>
    <row r="4609" spans="1:6" x14ac:dyDescent="0.25">
      <c r="A4609" s="8" t="s">
        <v>8837</v>
      </c>
      <c r="B4609" s="8" t="s">
        <v>8838</v>
      </c>
      <c r="C4609" s="8" t="s">
        <v>9230</v>
      </c>
      <c r="D4609" s="8" t="s">
        <v>9231</v>
      </c>
      <c r="E4609" s="8">
        <v>5</v>
      </c>
      <c r="F4609" s="8" t="s">
        <v>50</v>
      </c>
    </row>
    <row r="4610" spans="1:6" x14ac:dyDescent="0.25">
      <c r="A4610" s="8" t="s">
        <v>8837</v>
      </c>
      <c r="B4610" s="8" t="s">
        <v>8838</v>
      </c>
      <c r="C4610" s="8" t="s">
        <v>9232</v>
      </c>
      <c r="D4610" s="8" t="s">
        <v>9233</v>
      </c>
      <c r="E4610" s="8">
        <v>4</v>
      </c>
      <c r="F4610" s="8" t="s">
        <v>31</v>
      </c>
    </row>
    <row r="4611" spans="1:6" x14ac:dyDescent="0.25">
      <c r="A4611" s="8" t="s">
        <v>8837</v>
      </c>
      <c r="B4611" s="8" t="s">
        <v>8838</v>
      </c>
      <c r="C4611" s="8" t="s">
        <v>9234</v>
      </c>
      <c r="D4611" s="8" t="s">
        <v>9235</v>
      </c>
      <c r="E4611" s="8">
        <v>5</v>
      </c>
      <c r="F4611" s="8" t="s">
        <v>50</v>
      </c>
    </row>
    <row r="4612" spans="1:6" x14ac:dyDescent="0.25">
      <c r="A4612" s="8" t="s">
        <v>8837</v>
      </c>
      <c r="B4612" s="8" t="s">
        <v>8838</v>
      </c>
      <c r="C4612" s="8" t="s">
        <v>9236</v>
      </c>
      <c r="D4612" s="8" t="s">
        <v>9237</v>
      </c>
      <c r="E4612" s="8">
        <v>5</v>
      </c>
      <c r="F4612" s="8" t="s">
        <v>50</v>
      </c>
    </row>
    <row r="4613" spans="1:6" x14ac:dyDescent="0.25">
      <c r="A4613" s="8" t="s">
        <v>8837</v>
      </c>
      <c r="B4613" s="8" t="s">
        <v>8838</v>
      </c>
      <c r="C4613" s="8" t="s">
        <v>9238</v>
      </c>
      <c r="D4613" s="8" t="s">
        <v>9239</v>
      </c>
      <c r="E4613" s="8">
        <v>5</v>
      </c>
      <c r="F4613" s="8" t="s">
        <v>50</v>
      </c>
    </row>
    <row r="4614" spans="1:6" x14ac:dyDescent="0.25">
      <c r="A4614" s="8" t="s">
        <v>8837</v>
      </c>
      <c r="B4614" s="8" t="s">
        <v>8838</v>
      </c>
      <c r="C4614" s="8" t="s">
        <v>9240</v>
      </c>
      <c r="D4614" s="8" t="s">
        <v>9241</v>
      </c>
      <c r="E4614" s="8">
        <v>3</v>
      </c>
      <c r="F4614" s="8" t="s">
        <v>31</v>
      </c>
    </row>
    <row r="4615" spans="1:6" x14ac:dyDescent="0.25">
      <c r="A4615" s="8" t="s">
        <v>8837</v>
      </c>
      <c r="B4615" s="8" t="s">
        <v>8838</v>
      </c>
      <c r="C4615" s="8" t="s">
        <v>9242</v>
      </c>
      <c r="D4615" s="8" t="s">
        <v>9243</v>
      </c>
      <c r="E4615" s="8">
        <v>4</v>
      </c>
      <c r="F4615" s="8" t="s">
        <v>31</v>
      </c>
    </row>
    <row r="4616" spans="1:6" x14ac:dyDescent="0.25">
      <c r="A4616" s="8" t="s">
        <v>8837</v>
      </c>
      <c r="B4616" s="8" t="s">
        <v>8838</v>
      </c>
      <c r="C4616" s="8" t="s">
        <v>9244</v>
      </c>
      <c r="D4616" s="8" t="s">
        <v>9245</v>
      </c>
      <c r="E4616" s="8">
        <v>5</v>
      </c>
      <c r="F4616" s="8" t="s">
        <v>31</v>
      </c>
    </row>
    <row r="4617" spans="1:6" x14ac:dyDescent="0.25">
      <c r="A4617" s="8" t="s">
        <v>8837</v>
      </c>
      <c r="B4617" s="8" t="s">
        <v>8838</v>
      </c>
      <c r="C4617" s="8" t="s">
        <v>9246</v>
      </c>
      <c r="D4617" s="8" t="s">
        <v>9247</v>
      </c>
      <c r="E4617" s="8">
        <v>6</v>
      </c>
      <c r="F4617" s="8" t="s">
        <v>50</v>
      </c>
    </row>
    <row r="4618" spans="1:6" x14ac:dyDescent="0.25">
      <c r="A4618" s="8" t="s">
        <v>8837</v>
      </c>
      <c r="B4618" s="8" t="s">
        <v>8838</v>
      </c>
      <c r="C4618" s="8" t="s">
        <v>9248</v>
      </c>
      <c r="D4618" s="8" t="s">
        <v>9249</v>
      </c>
      <c r="E4618" s="8">
        <v>6</v>
      </c>
      <c r="F4618" s="8" t="s">
        <v>50</v>
      </c>
    </row>
    <row r="4619" spans="1:6" x14ac:dyDescent="0.25">
      <c r="A4619" s="8" t="s">
        <v>8837</v>
      </c>
      <c r="B4619" s="8" t="s">
        <v>8838</v>
      </c>
      <c r="C4619" s="8" t="s">
        <v>9250</v>
      </c>
      <c r="D4619" s="8" t="s">
        <v>9251</v>
      </c>
      <c r="E4619" s="8">
        <v>6</v>
      </c>
      <c r="F4619" s="8" t="s">
        <v>50</v>
      </c>
    </row>
    <row r="4620" spans="1:6" x14ac:dyDescent="0.25">
      <c r="A4620" s="8" t="s">
        <v>8837</v>
      </c>
      <c r="B4620" s="8" t="s">
        <v>8838</v>
      </c>
      <c r="C4620" s="8" t="s">
        <v>9252</v>
      </c>
      <c r="D4620" s="8" t="s">
        <v>9253</v>
      </c>
      <c r="E4620" s="8">
        <v>6</v>
      </c>
      <c r="F4620" s="8" t="s">
        <v>50</v>
      </c>
    </row>
    <row r="4621" spans="1:6" x14ac:dyDescent="0.25">
      <c r="A4621" s="8" t="s">
        <v>8837</v>
      </c>
      <c r="B4621" s="8" t="s">
        <v>8838</v>
      </c>
      <c r="C4621" s="8" t="s">
        <v>9254</v>
      </c>
      <c r="D4621" s="8" t="s">
        <v>9255</v>
      </c>
      <c r="E4621" s="8">
        <v>6</v>
      </c>
      <c r="F4621" s="8" t="s">
        <v>50</v>
      </c>
    </row>
    <row r="4622" spans="1:6" x14ac:dyDescent="0.25">
      <c r="A4622" s="8" t="s">
        <v>8837</v>
      </c>
      <c r="B4622" s="8" t="s">
        <v>8838</v>
      </c>
      <c r="C4622" s="8" t="s">
        <v>9256</v>
      </c>
      <c r="D4622" s="8" t="s">
        <v>9257</v>
      </c>
      <c r="E4622" s="8">
        <v>6</v>
      </c>
      <c r="F4622" s="8" t="s">
        <v>50</v>
      </c>
    </row>
    <row r="4623" spans="1:6" x14ac:dyDescent="0.25">
      <c r="A4623" s="8" t="s">
        <v>8837</v>
      </c>
      <c r="B4623" s="8" t="s">
        <v>8838</v>
      </c>
      <c r="C4623" s="8" t="s">
        <v>9258</v>
      </c>
      <c r="D4623" s="8" t="s">
        <v>9259</v>
      </c>
      <c r="E4623" s="8">
        <v>6</v>
      </c>
      <c r="F4623" s="8" t="s">
        <v>50</v>
      </c>
    </row>
    <row r="4624" spans="1:6" x14ac:dyDescent="0.25">
      <c r="A4624" s="8" t="s">
        <v>8837</v>
      </c>
      <c r="B4624" s="8" t="s">
        <v>8838</v>
      </c>
      <c r="C4624" s="8" t="s">
        <v>9260</v>
      </c>
      <c r="D4624" s="8" t="s">
        <v>9261</v>
      </c>
      <c r="E4624" s="8">
        <v>6</v>
      </c>
      <c r="F4624" s="8" t="s">
        <v>50</v>
      </c>
    </row>
    <row r="4625" spans="1:6" x14ac:dyDescent="0.25">
      <c r="A4625" s="8" t="s">
        <v>8837</v>
      </c>
      <c r="B4625" s="8" t="s">
        <v>8838</v>
      </c>
      <c r="C4625" s="8" t="s">
        <v>9262</v>
      </c>
      <c r="D4625" s="8" t="s">
        <v>9263</v>
      </c>
      <c r="E4625" s="8">
        <v>6</v>
      </c>
      <c r="F4625" s="8" t="s">
        <v>50</v>
      </c>
    </row>
    <row r="4626" spans="1:6" x14ac:dyDescent="0.25">
      <c r="A4626" s="8" t="s">
        <v>8837</v>
      </c>
      <c r="B4626" s="8" t="s">
        <v>8838</v>
      </c>
      <c r="C4626" s="8" t="s">
        <v>9264</v>
      </c>
      <c r="D4626" s="8" t="s">
        <v>9265</v>
      </c>
      <c r="E4626" s="8">
        <v>6</v>
      </c>
      <c r="F4626" s="8" t="s">
        <v>50</v>
      </c>
    </row>
    <row r="4627" spans="1:6" x14ac:dyDescent="0.25">
      <c r="A4627" s="8" t="s">
        <v>8837</v>
      </c>
      <c r="B4627" s="8" t="s">
        <v>8838</v>
      </c>
      <c r="C4627" s="8" t="s">
        <v>9266</v>
      </c>
      <c r="D4627" s="8" t="s">
        <v>9267</v>
      </c>
      <c r="E4627" s="8">
        <v>6</v>
      </c>
      <c r="F4627" s="8" t="s">
        <v>50</v>
      </c>
    </row>
    <row r="4628" spans="1:6" x14ac:dyDescent="0.25">
      <c r="A4628" s="8" t="s">
        <v>8837</v>
      </c>
      <c r="B4628" s="8" t="s">
        <v>8838</v>
      </c>
      <c r="C4628" s="8" t="s">
        <v>9268</v>
      </c>
      <c r="D4628" s="8" t="s">
        <v>9269</v>
      </c>
      <c r="E4628" s="8">
        <v>6</v>
      </c>
      <c r="F4628" s="8" t="s">
        <v>50</v>
      </c>
    </row>
    <row r="4629" spans="1:6" x14ac:dyDescent="0.25">
      <c r="A4629" s="8" t="s">
        <v>8837</v>
      </c>
      <c r="B4629" s="8" t="s">
        <v>8838</v>
      </c>
      <c r="C4629" s="8" t="s">
        <v>9270</v>
      </c>
      <c r="D4629" s="8" t="s">
        <v>9271</v>
      </c>
      <c r="E4629" s="8">
        <v>6</v>
      </c>
      <c r="F4629" s="8" t="s">
        <v>50</v>
      </c>
    </row>
    <row r="4630" spans="1:6" x14ac:dyDescent="0.25">
      <c r="A4630" s="8" t="s">
        <v>8837</v>
      </c>
      <c r="B4630" s="8" t="s">
        <v>8838</v>
      </c>
      <c r="C4630" s="8" t="s">
        <v>9272</v>
      </c>
      <c r="D4630" s="8" t="s">
        <v>9273</v>
      </c>
      <c r="E4630" s="8">
        <v>6</v>
      </c>
      <c r="F4630" s="8" t="s">
        <v>50</v>
      </c>
    </row>
    <row r="4631" spans="1:6" x14ac:dyDescent="0.25">
      <c r="A4631" s="8" t="s">
        <v>8837</v>
      </c>
      <c r="B4631" s="8" t="s">
        <v>8838</v>
      </c>
      <c r="C4631" s="8" t="s">
        <v>9274</v>
      </c>
      <c r="D4631" s="8" t="s">
        <v>9275</v>
      </c>
      <c r="E4631" s="8">
        <v>6</v>
      </c>
      <c r="F4631" s="8" t="s">
        <v>50</v>
      </c>
    </row>
    <row r="4632" spans="1:6" x14ac:dyDescent="0.25">
      <c r="A4632" s="8" t="s">
        <v>8837</v>
      </c>
      <c r="B4632" s="8" t="s">
        <v>8838</v>
      </c>
      <c r="C4632" s="8" t="s">
        <v>9276</v>
      </c>
      <c r="D4632" s="8" t="s">
        <v>9277</v>
      </c>
      <c r="E4632" s="8">
        <v>5</v>
      </c>
      <c r="F4632" s="8" t="s">
        <v>31</v>
      </c>
    </row>
    <row r="4633" spans="1:6" x14ac:dyDescent="0.25">
      <c r="A4633" s="8" t="s">
        <v>8837</v>
      </c>
      <c r="B4633" s="8" t="s">
        <v>8838</v>
      </c>
      <c r="C4633" s="8" t="s">
        <v>9278</v>
      </c>
      <c r="D4633" s="8" t="s">
        <v>9279</v>
      </c>
      <c r="E4633" s="8">
        <v>6</v>
      </c>
      <c r="F4633" s="8" t="s">
        <v>50</v>
      </c>
    </row>
    <row r="4634" spans="1:6" x14ac:dyDescent="0.25">
      <c r="A4634" s="8" t="s">
        <v>8837</v>
      </c>
      <c r="B4634" s="8" t="s">
        <v>8838</v>
      </c>
      <c r="C4634" s="8" t="s">
        <v>9280</v>
      </c>
      <c r="D4634" s="8" t="s">
        <v>9281</v>
      </c>
      <c r="E4634" s="8">
        <v>6</v>
      </c>
      <c r="F4634" s="8" t="s">
        <v>50</v>
      </c>
    </row>
    <row r="4635" spans="1:6" x14ac:dyDescent="0.25">
      <c r="A4635" s="8" t="s">
        <v>8837</v>
      </c>
      <c r="B4635" s="8" t="s">
        <v>8838</v>
      </c>
      <c r="C4635" s="8" t="s">
        <v>9282</v>
      </c>
      <c r="D4635" s="8" t="s">
        <v>9283</v>
      </c>
      <c r="E4635" s="8">
        <v>6</v>
      </c>
      <c r="F4635" s="8" t="s">
        <v>50</v>
      </c>
    </row>
    <row r="4636" spans="1:6" x14ac:dyDescent="0.25">
      <c r="A4636" s="8" t="s">
        <v>8837</v>
      </c>
      <c r="B4636" s="8" t="s">
        <v>8838</v>
      </c>
      <c r="C4636" s="8" t="s">
        <v>9284</v>
      </c>
      <c r="D4636" s="8" t="s">
        <v>9285</v>
      </c>
      <c r="E4636" s="8">
        <v>6</v>
      </c>
      <c r="F4636" s="8" t="s">
        <v>50</v>
      </c>
    </row>
    <row r="4637" spans="1:6" x14ac:dyDescent="0.25">
      <c r="A4637" s="8" t="s">
        <v>8837</v>
      </c>
      <c r="B4637" s="8" t="s">
        <v>8838</v>
      </c>
      <c r="C4637" s="8" t="s">
        <v>9286</v>
      </c>
      <c r="D4637" s="8" t="s">
        <v>9287</v>
      </c>
      <c r="E4637" s="8">
        <v>6</v>
      </c>
      <c r="F4637" s="8" t="s">
        <v>50</v>
      </c>
    </row>
    <row r="4638" spans="1:6" x14ac:dyDescent="0.25">
      <c r="A4638" s="8" t="s">
        <v>8837</v>
      </c>
      <c r="B4638" s="8" t="s">
        <v>8838</v>
      </c>
      <c r="C4638" s="8" t="s">
        <v>9288</v>
      </c>
      <c r="D4638" s="8" t="s">
        <v>9289</v>
      </c>
      <c r="E4638" s="8">
        <v>6</v>
      </c>
      <c r="F4638" s="8" t="s">
        <v>50</v>
      </c>
    </row>
    <row r="4639" spans="1:6" x14ac:dyDescent="0.25">
      <c r="A4639" s="8" t="s">
        <v>8837</v>
      </c>
      <c r="B4639" s="8" t="s">
        <v>8838</v>
      </c>
      <c r="C4639" s="8" t="s">
        <v>9290</v>
      </c>
      <c r="D4639" s="8" t="s">
        <v>9291</v>
      </c>
      <c r="E4639" s="8">
        <v>6</v>
      </c>
      <c r="F4639" s="8" t="s">
        <v>50</v>
      </c>
    </row>
    <row r="4640" spans="1:6" x14ac:dyDescent="0.25">
      <c r="A4640" s="8" t="s">
        <v>8837</v>
      </c>
      <c r="B4640" s="8" t="s">
        <v>8838</v>
      </c>
      <c r="C4640" s="8" t="s">
        <v>9292</v>
      </c>
      <c r="D4640" s="8" t="s">
        <v>9293</v>
      </c>
      <c r="E4640" s="8">
        <v>6</v>
      </c>
      <c r="F4640" s="8" t="s">
        <v>50</v>
      </c>
    </row>
    <row r="4641" spans="1:6" x14ac:dyDescent="0.25">
      <c r="A4641" s="8" t="s">
        <v>8837</v>
      </c>
      <c r="B4641" s="8" t="s">
        <v>8838</v>
      </c>
      <c r="C4641" s="8" t="s">
        <v>9294</v>
      </c>
      <c r="D4641" s="8" t="s">
        <v>9295</v>
      </c>
      <c r="E4641" s="8">
        <v>6</v>
      </c>
      <c r="F4641" s="8" t="s">
        <v>50</v>
      </c>
    </row>
    <row r="4642" spans="1:6" x14ac:dyDescent="0.25">
      <c r="A4642" s="8" t="s">
        <v>8837</v>
      </c>
      <c r="B4642" s="8" t="s">
        <v>8838</v>
      </c>
      <c r="C4642" s="8" t="s">
        <v>9296</v>
      </c>
      <c r="D4642" s="8" t="s">
        <v>9297</v>
      </c>
      <c r="E4642" s="8">
        <v>5</v>
      </c>
      <c r="F4642" s="8" t="s">
        <v>31</v>
      </c>
    </row>
    <row r="4643" spans="1:6" x14ac:dyDescent="0.25">
      <c r="A4643" s="8" t="s">
        <v>8837</v>
      </c>
      <c r="B4643" s="8" t="s">
        <v>8838</v>
      </c>
      <c r="C4643" s="8" t="s">
        <v>9298</v>
      </c>
      <c r="D4643" s="8" t="s">
        <v>9299</v>
      </c>
      <c r="E4643" s="8">
        <v>6</v>
      </c>
      <c r="F4643" s="8" t="s">
        <v>50</v>
      </c>
    </row>
    <row r="4644" spans="1:6" x14ac:dyDescent="0.25">
      <c r="A4644" s="8" t="s">
        <v>8837</v>
      </c>
      <c r="B4644" s="8" t="s">
        <v>8838</v>
      </c>
      <c r="C4644" s="8" t="s">
        <v>9300</v>
      </c>
      <c r="D4644" s="8" t="s">
        <v>9301</v>
      </c>
      <c r="E4644" s="8">
        <v>6</v>
      </c>
      <c r="F4644" s="8" t="s">
        <v>50</v>
      </c>
    </row>
    <row r="4645" spans="1:6" x14ac:dyDescent="0.25">
      <c r="A4645" s="8" t="s">
        <v>8837</v>
      </c>
      <c r="B4645" s="8" t="s">
        <v>8838</v>
      </c>
      <c r="C4645" s="8" t="s">
        <v>9302</v>
      </c>
      <c r="D4645" s="8" t="s">
        <v>9303</v>
      </c>
      <c r="E4645" s="8">
        <v>6</v>
      </c>
      <c r="F4645" s="8" t="s">
        <v>50</v>
      </c>
    </row>
    <row r="4646" spans="1:6" x14ac:dyDescent="0.25">
      <c r="A4646" s="8" t="s">
        <v>8837</v>
      </c>
      <c r="B4646" s="8" t="s">
        <v>8838</v>
      </c>
      <c r="C4646" s="8" t="s">
        <v>9304</v>
      </c>
      <c r="D4646" s="8" t="s">
        <v>9305</v>
      </c>
      <c r="E4646" s="8">
        <v>6</v>
      </c>
      <c r="F4646" s="8" t="s">
        <v>50</v>
      </c>
    </row>
    <row r="4647" spans="1:6" x14ac:dyDescent="0.25">
      <c r="A4647" s="8" t="s">
        <v>8837</v>
      </c>
      <c r="B4647" s="8" t="s">
        <v>8838</v>
      </c>
      <c r="C4647" s="8" t="s">
        <v>9306</v>
      </c>
      <c r="D4647" s="8" t="s">
        <v>9307</v>
      </c>
      <c r="E4647" s="8">
        <v>6</v>
      </c>
      <c r="F4647" s="8" t="s">
        <v>50</v>
      </c>
    </row>
    <row r="4648" spans="1:6" x14ac:dyDescent="0.25">
      <c r="A4648" s="8" t="s">
        <v>8837</v>
      </c>
      <c r="B4648" s="8" t="s">
        <v>8838</v>
      </c>
      <c r="C4648" s="8" t="s">
        <v>9308</v>
      </c>
      <c r="D4648" s="8" t="s">
        <v>9309</v>
      </c>
      <c r="E4648" s="8">
        <v>6</v>
      </c>
      <c r="F4648" s="8" t="s">
        <v>50</v>
      </c>
    </row>
    <row r="4649" spans="1:6" x14ac:dyDescent="0.25">
      <c r="A4649" s="8" t="s">
        <v>8837</v>
      </c>
      <c r="B4649" s="8" t="s">
        <v>8838</v>
      </c>
      <c r="C4649" s="8" t="s">
        <v>9310</v>
      </c>
      <c r="D4649" s="8" t="s">
        <v>9311</v>
      </c>
      <c r="E4649" s="8">
        <v>6</v>
      </c>
      <c r="F4649" s="8" t="s">
        <v>50</v>
      </c>
    </row>
    <row r="4650" spans="1:6" x14ac:dyDescent="0.25">
      <c r="A4650" s="8" t="s">
        <v>8837</v>
      </c>
      <c r="B4650" s="8" t="s">
        <v>8838</v>
      </c>
      <c r="C4650" s="8" t="s">
        <v>9312</v>
      </c>
      <c r="D4650" s="8" t="s">
        <v>9313</v>
      </c>
      <c r="E4650" s="8">
        <v>6</v>
      </c>
      <c r="F4650" s="8" t="s">
        <v>50</v>
      </c>
    </row>
    <row r="4651" spans="1:6" x14ac:dyDescent="0.25">
      <c r="A4651" s="8" t="s">
        <v>8837</v>
      </c>
      <c r="B4651" s="8" t="s">
        <v>8838</v>
      </c>
      <c r="C4651" s="8" t="s">
        <v>9314</v>
      </c>
      <c r="D4651" s="8" t="s">
        <v>9315</v>
      </c>
      <c r="E4651" s="8">
        <v>6</v>
      </c>
      <c r="F4651" s="8" t="s">
        <v>50</v>
      </c>
    </row>
    <row r="4652" spans="1:6" x14ac:dyDescent="0.25">
      <c r="A4652" s="8" t="s">
        <v>8837</v>
      </c>
      <c r="B4652" s="8" t="s">
        <v>8838</v>
      </c>
      <c r="C4652" s="8" t="s">
        <v>9316</v>
      </c>
      <c r="D4652" s="8" t="s">
        <v>9317</v>
      </c>
      <c r="E4652" s="8">
        <v>6</v>
      </c>
      <c r="F4652" s="8" t="s">
        <v>50</v>
      </c>
    </row>
    <row r="4653" spans="1:6" x14ac:dyDescent="0.25">
      <c r="A4653" s="8" t="s">
        <v>8837</v>
      </c>
      <c r="B4653" s="8" t="s">
        <v>8838</v>
      </c>
      <c r="C4653" s="8" t="s">
        <v>9318</v>
      </c>
      <c r="D4653" s="8" t="s">
        <v>9319</v>
      </c>
      <c r="E4653" s="8">
        <v>5</v>
      </c>
      <c r="F4653" s="8" t="s">
        <v>31</v>
      </c>
    </row>
    <row r="4654" spans="1:6" x14ac:dyDescent="0.25">
      <c r="A4654" s="8" t="s">
        <v>8837</v>
      </c>
      <c r="B4654" s="8" t="s">
        <v>8838</v>
      </c>
      <c r="C4654" s="8" t="s">
        <v>9320</v>
      </c>
      <c r="D4654" s="8" t="s">
        <v>9321</v>
      </c>
      <c r="E4654" s="8">
        <v>6</v>
      </c>
      <c r="F4654" s="8" t="s">
        <v>50</v>
      </c>
    </row>
    <row r="4655" spans="1:6" x14ac:dyDescent="0.25">
      <c r="A4655" s="8" t="s">
        <v>8837</v>
      </c>
      <c r="B4655" s="8" t="s">
        <v>8838</v>
      </c>
      <c r="C4655" s="8" t="s">
        <v>9322</v>
      </c>
      <c r="D4655" s="8" t="s">
        <v>9323</v>
      </c>
      <c r="E4655" s="8">
        <v>6</v>
      </c>
      <c r="F4655" s="8" t="s">
        <v>50</v>
      </c>
    </row>
    <row r="4656" spans="1:6" x14ac:dyDescent="0.25">
      <c r="A4656" s="8" t="s">
        <v>8837</v>
      </c>
      <c r="B4656" s="8" t="s">
        <v>8838</v>
      </c>
      <c r="C4656" s="8" t="s">
        <v>9324</v>
      </c>
      <c r="D4656" s="8" t="s">
        <v>9325</v>
      </c>
      <c r="E4656" s="8">
        <v>6</v>
      </c>
      <c r="F4656" s="8" t="s">
        <v>50</v>
      </c>
    </row>
    <row r="4657" spans="1:6" x14ac:dyDescent="0.25">
      <c r="A4657" s="8" t="s">
        <v>8837</v>
      </c>
      <c r="B4657" s="8" t="s">
        <v>8838</v>
      </c>
      <c r="C4657" s="8" t="s">
        <v>9326</v>
      </c>
      <c r="D4657" s="8" t="s">
        <v>9327</v>
      </c>
      <c r="E4657" s="8">
        <v>6</v>
      </c>
      <c r="F4657" s="8" t="s">
        <v>50</v>
      </c>
    </row>
    <row r="4658" spans="1:6" x14ac:dyDescent="0.25">
      <c r="A4658" s="8" t="s">
        <v>8837</v>
      </c>
      <c r="B4658" s="8" t="s">
        <v>8838</v>
      </c>
      <c r="C4658" s="8" t="s">
        <v>9328</v>
      </c>
      <c r="D4658" s="8" t="s">
        <v>9329</v>
      </c>
      <c r="E4658" s="8">
        <v>6</v>
      </c>
      <c r="F4658" s="8" t="s">
        <v>50</v>
      </c>
    </row>
    <row r="4659" spans="1:6" x14ac:dyDescent="0.25">
      <c r="A4659" s="8" t="s">
        <v>8837</v>
      </c>
      <c r="B4659" s="8" t="s">
        <v>8838</v>
      </c>
      <c r="C4659" s="8" t="s">
        <v>9330</v>
      </c>
      <c r="D4659" s="8" t="s">
        <v>9331</v>
      </c>
      <c r="E4659" s="8">
        <v>6</v>
      </c>
      <c r="F4659" s="8" t="s">
        <v>50</v>
      </c>
    </row>
    <row r="4660" spans="1:6" x14ac:dyDescent="0.25">
      <c r="A4660" s="8" t="s">
        <v>8837</v>
      </c>
      <c r="B4660" s="8" t="s">
        <v>8838</v>
      </c>
      <c r="C4660" s="8" t="s">
        <v>9332</v>
      </c>
      <c r="D4660" s="8" t="s">
        <v>9333</v>
      </c>
      <c r="E4660" s="8">
        <v>5</v>
      </c>
      <c r="F4660" s="8" t="s">
        <v>31</v>
      </c>
    </row>
    <row r="4661" spans="1:6" x14ac:dyDescent="0.25">
      <c r="A4661" s="8" t="s">
        <v>8837</v>
      </c>
      <c r="B4661" s="8" t="s">
        <v>8838</v>
      </c>
      <c r="C4661" s="8" t="s">
        <v>9334</v>
      </c>
      <c r="D4661" s="8" t="s">
        <v>9335</v>
      </c>
      <c r="E4661" s="8">
        <v>6</v>
      </c>
      <c r="F4661" s="8" t="s">
        <v>50</v>
      </c>
    </row>
    <row r="4662" spans="1:6" x14ac:dyDescent="0.25">
      <c r="A4662" s="8" t="s">
        <v>8837</v>
      </c>
      <c r="B4662" s="8" t="s">
        <v>8838</v>
      </c>
      <c r="C4662" s="8" t="s">
        <v>9336</v>
      </c>
      <c r="D4662" s="8" t="s">
        <v>9337</v>
      </c>
      <c r="E4662" s="8">
        <v>6</v>
      </c>
      <c r="F4662" s="8" t="s">
        <v>50</v>
      </c>
    </row>
    <row r="4663" spans="1:6" x14ac:dyDescent="0.25">
      <c r="A4663" s="8" t="s">
        <v>8837</v>
      </c>
      <c r="B4663" s="8" t="s">
        <v>8838</v>
      </c>
      <c r="C4663" s="8" t="s">
        <v>9338</v>
      </c>
      <c r="D4663" s="8" t="s">
        <v>9339</v>
      </c>
      <c r="E4663" s="8">
        <v>6</v>
      </c>
      <c r="F4663" s="8" t="s">
        <v>50</v>
      </c>
    </row>
    <row r="4664" spans="1:6" x14ac:dyDescent="0.25">
      <c r="A4664" s="8" t="s">
        <v>8837</v>
      </c>
      <c r="B4664" s="8" t="s">
        <v>8838</v>
      </c>
      <c r="C4664" s="8" t="s">
        <v>9340</v>
      </c>
      <c r="D4664" s="8" t="s">
        <v>9341</v>
      </c>
      <c r="E4664" s="8">
        <v>6</v>
      </c>
      <c r="F4664" s="8" t="s">
        <v>50</v>
      </c>
    </row>
    <row r="4665" spans="1:6" x14ac:dyDescent="0.25">
      <c r="A4665" s="8" t="s">
        <v>8837</v>
      </c>
      <c r="B4665" s="8" t="s">
        <v>8838</v>
      </c>
      <c r="C4665" s="8" t="s">
        <v>9342</v>
      </c>
      <c r="D4665" s="8" t="s">
        <v>9343</v>
      </c>
      <c r="E4665" s="8">
        <v>6</v>
      </c>
      <c r="F4665" s="8" t="s">
        <v>50</v>
      </c>
    </row>
    <row r="4666" spans="1:6" x14ac:dyDescent="0.25">
      <c r="A4666" s="8" t="s">
        <v>8837</v>
      </c>
      <c r="B4666" s="8" t="s">
        <v>8838</v>
      </c>
      <c r="C4666" s="8" t="s">
        <v>9344</v>
      </c>
      <c r="D4666" s="8" t="s">
        <v>9345</v>
      </c>
      <c r="E4666" s="8">
        <v>6</v>
      </c>
      <c r="F4666" s="8" t="s">
        <v>50</v>
      </c>
    </row>
    <row r="4667" spans="1:6" x14ac:dyDescent="0.25">
      <c r="A4667" s="8" t="s">
        <v>8837</v>
      </c>
      <c r="B4667" s="8" t="s">
        <v>8838</v>
      </c>
      <c r="C4667" s="8" t="s">
        <v>9346</v>
      </c>
      <c r="D4667" s="8" t="s">
        <v>9347</v>
      </c>
      <c r="E4667" s="8">
        <v>6</v>
      </c>
      <c r="F4667" s="8" t="s">
        <v>50</v>
      </c>
    </row>
    <row r="4668" spans="1:6" x14ac:dyDescent="0.25">
      <c r="A4668" s="8" t="s">
        <v>8837</v>
      </c>
      <c r="B4668" s="8" t="s">
        <v>8838</v>
      </c>
      <c r="C4668" s="8" t="s">
        <v>9348</v>
      </c>
      <c r="D4668" s="8" t="s">
        <v>9349</v>
      </c>
      <c r="E4668" s="8">
        <v>6</v>
      </c>
      <c r="F4668" s="8" t="s">
        <v>50</v>
      </c>
    </row>
    <row r="4669" spans="1:6" x14ac:dyDescent="0.25">
      <c r="A4669" s="8" t="s">
        <v>8837</v>
      </c>
      <c r="B4669" s="8" t="s">
        <v>8838</v>
      </c>
      <c r="C4669" s="8" t="s">
        <v>9350</v>
      </c>
      <c r="D4669" s="8" t="s">
        <v>9351</v>
      </c>
      <c r="E4669" s="8">
        <v>6</v>
      </c>
      <c r="F4669" s="8" t="s">
        <v>50</v>
      </c>
    </row>
    <row r="4670" spans="1:6" x14ac:dyDescent="0.25">
      <c r="A4670" s="8" t="s">
        <v>8837</v>
      </c>
      <c r="B4670" s="8" t="s">
        <v>8838</v>
      </c>
      <c r="C4670" s="8" t="s">
        <v>9352</v>
      </c>
      <c r="D4670" s="8" t="s">
        <v>9353</v>
      </c>
      <c r="E4670" s="8">
        <v>6</v>
      </c>
      <c r="F4670" s="8" t="s">
        <v>50</v>
      </c>
    </row>
    <row r="4671" spans="1:6" x14ac:dyDescent="0.25">
      <c r="A4671" s="8" t="s">
        <v>8837</v>
      </c>
      <c r="B4671" s="8" t="s">
        <v>8838</v>
      </c>
      <c r="C4671" s="8" t="s">
        <v>9354</v>
      </c>
      <c r="D4671" s="8" t="s">
        <v>9355</v>
      </c>
      <c r="E4671" s="8">
        <v>6</v>
      </c>
      <c r="F4671" s="8" t="s">
        <v>50</v>
      </c>
    </row>
    <row r="4672" spans="1:6" x14ac:dyDescent="0.25">
      <c r="A4672" s="8" t="s">
        <v>8837</v>
      </c>
      <c r="B4672" s="8" t="s">
        <v>8838</v>
      </c>
      <c r="C4672" s="8" t="s">
        <v>9356</v>
      </c>
      <c r="D4672" s="8" t="s">
        <v>9357</v>
      </c>
      <c r="E4672" s="8">
        <v>6</v>
      </c>
      <c r="F4672" s="8" t="s">
        <v>50</v>
      </c>
    </row>
    <row r="4673" spans="1:6" x14ac:dyDescent="0.25">
      <c r="A4673" s="8" t="s">
        <v>8837</v>
      </c>
      <c r="B4673" s="8" t="s">
        <v>8838</v>
      </c>
      <c r="C4673" s="8" t="s">
        <v>9358</v>
      </c>
      <c r="D4673" s="8" t="s">
        <v>9359</v>
      </c>
      <c r="E4673" s="8">
        <v>6</v>
      </c>
      <c r="F4673" s="8" t="s">
        <v>50</v>
      </c>
    </row>
    <row r="4674" spans="1:6" x14ac:dyDescent="0.25">
      <c r="A4674" s="8" t="s">
        <v>8837</v>
      </c>
      <c r="B4674" s="8" t="s">
        <v>8838</v>
      </c>
      <c r="C4674" s="8" t="s">
        <v>9360</v>
      </c>
      <c r="D4674" s="8" t="s">
        <v>9361</v>
      </c>
      <c r="E4674" s="8">
        <v>6</v>
      </c>
      <c r="F4674" s="8" t="s">
        <v>50</v>
      </c>
    </row>
    <row r="4675" spans="1:6" x14ac:dyDescent="0.25">
      <c r="A4675" s="8" t="s">
        <v>8837</v>
      </c>
      <c r="B4675" s="8" t="s">
        <v>8838</v>
      </c>
      <c r="C4675" s="8" t="s">
        <v>9362</v>
      </c>
      <c r="D4675" s="8" t="s">
        <v>9363</v>
      </c>
      <c r="E4675" s="8">
        <v>6</v>
      </c>
      <c r="F4675" s="8" t="s">
        <v>50</v>
      </c>
    </row>
    <row r="4676" spans="1:6" x14ac:dyDescent="0.25">
      <c r="A4676" s="8" t="s">
        <v>8837</v>
      </c>
      <c r="B4676" s="8" t="s">
        <v>8838</v>
      </c>
      <c r="C4676" s="8" t="s">
        <v>9364</v>
      </c>
      <c r="D4676" s="8" t="s">
        <v>9365</v>
      </c>
      <c r="E4676" s="8">
        <v>6</v>
      </c>
      <c r="F4676" s="8" t="s">
        <v>50</v>
      </c>
    </row>
    <row r="4677" spans="1:6" x14ac:dyDescent="0.25">
      <c r="A4677" s="8" t="s">
        <v>8837</v>
      </c>
      <c r="B4677" s="8" t="s">
        <v>8838</v>
      </c>
      <c r="C4677" s="8" t="s">
        <v>9366</v>
      </c>
      <c r="D4677" s="8" t="s">
        <v>9367</v>
      </c>
      <c r="E4677" s="8">
        <v>6</v>
      </c>
      <c r="F4677" s="8" t="s">
        <v>50</v>
      </c>
    </row>
    <row r="4678" spans="1:6" x14ac:dyDescent="0.25">
      <c r="A4678" s="8" t="s">
        <v>8837</v>
      </c>
      <c r="B4678" s="8" t="s">
        <v>8838</v>
      </c>
      <c r="C4678" s="8" t="s">
        <v>9368</v>
      </c>
      <c r="D4678" s="8" t="s">
        <v>9369</v>
      </c>
      <c r="E4678" s="8">
        <v>6</v>
      </c>
      <c r="F4678" s="8" t="s">
        <v>50</v>
      </c>
    </row>
    <row r="4679" spans="1:6" x14ac:dyDescent="0.25">
      <c r="A4679" s="8" t="s">
        <v>8837</v>
      </c>
      <c r="B4679" s="8" t="s">
        <v>8838</v>
      </c>
      <c r="C4679" s="8" t="s">
        <v>9370</v>
      </c>
      <c r="D4679" s="8" t="s">
        <v>9371</v>
      </c>
      <c r="E4679" s="8">
        <v>4</v>
      </c>
      <c r="F4679" s="8" t="s">
        <v>31</v>
      </c>
    </row>
    <row r="4680" spans="1:6" x14ac:dyDescent="0.25">
      <c r="A4680" s="8" t="s">
        <v>8837</v>
      </c>
      <c r="B4680" s="8" t="s">
        <v>8838</v>
      </c>
      <c r="C4680" s="8" t="s">
        <v>9372</v>
      </c>
      <c r="D4680" s="8" t="s">
        <v>9373</v>
      </c>
      <c r="E4680" s="8">
        <v>5</v>
      </c>
      <c r="F4680" s="8" t="s">
        <v>50</v>
      </c>
    </row>
    <row r="4681" spans="1:6" x14ac:dyDescent="0.25">
      <c r="A4681" s="8" t="s">
        <v>8837</v>
      </c>
      <c r="B4681" s="8" t="s">
        <v>8838</v>
      </c>
      <c r="C4681" s="8" t="s">
        <v>9374</v>
      </c>
      <c r="D4681" s="8" t="s">
        <v>9375</v>
      </c>
      <c r="E4681" s="8">
        <v>5</v>
      </c>
      <c r="F4681" s="8" t="s">
        <v>50</v>
      </c>
    </row>
    <row r="4682" spans="1:6" x14ac:dyDescent="0.25">
      <c r="A4682" s="8" t="s">
        <v>8837</v>
      </c>
      <c r="B4682" s="8" t="s">
        <v>8838</v>
      </c>
      <c r="C4682" s="8" t="s">
        <v>9376</v>
      </c>
      <c r="D4682" s="8" t="s">
        <v>9377</v>
      </c>
      <c r="E4682" s="8">
        <v>5</v>
      </c>
      <c r="F4682" s="8" t="s">
        <v>50</v>
      </c>
    </row>
    <row r="4683" spans="1:6" x14ac:dyDescent="0.25">
      <c r="A4683" s="8" t="s">
        <v>8837</v>
      </c>
      <c r="B4683" s="8" t="s">
        <v>8838</v>
      </c>
      <c r="C4683" s="8" t="s">
        <v>9378</v>
      </c>
      <c r="D4683" s="8" t="s">
        <v>9379</v>
      </c>
      <c r="E4683" s="8">
        <v>5</v>
      </c>
      <c r="F4683" s="8" t="s">
        <v>50</v>
      </c>
    </row>
    <row r="4684" spans="1:6" x14ac:dyDescent="0.25">
      <c r="A4684" s="8" t="s">
        <v>8837</v>
      </c>
      <c r="B4684" s="8" t="s">
        <v>8838</v>
      </c>
      <c r="C4684" s="8" t="s">
        <v>9380</v>
      </c>
      <c r="D4684" s="8" t="s">
        <v>9381</v>
      </c>
      <c r="E4684" s="8">
        <v>5</v>
      </c>
      <c r="F4684" s="8" t="s">
        <v>50</v>
      </c>
    </row>
    <row r="4685" spans="1:6" x14ac:dyDescent="0.25">
      <c r="A4685" s="8" t="s">
        <v>8837</v>
      </c>
      <c r="B4685" s="8" t="s">
        <v>8838</v>
      </c>
      <c r="C4685" s="8" t="s">
        <v>9382</v>
      </c>
      <c r="D4685" s="8" t="s">
        <v>9383</v>
      </c>
      <c r="E4685" s="8">
        <v>5</v>
      </c>
      <c r="F4685" s="8" t="s">
        <v>50</v>
      </c>
    </row>
    <row r="4686" spans="1:6" x14ac:dyDescent="0.25">
      <c r="A4686" s="8" t="s">
        <v>8837</v>
      </c>
      <c r="B4686" s="8" t="s">
        <v>8838</v>
      </c>
      <c r="C4686" s="8" t="s">
        <v>9384</v>
      </c>
      <c r="D4686" s="8" t="s">
        <v>9385</v>
      </c>
      <c r="E4686" s="8">
        <v>5</v>
      </c>
      <c r="F4686" s="8" t="s">
        <v>50</v>
      </c>
    </row>
    <row r="4687" spans="1:6" x14ac:dyDescent="0.25">
      <c r="A4687" s="8" t="s">
        <v>8837</v>
      </c>
      <c r="B4687" s="8" t="s">
        <v>8838</v>
      </c>
      <c r="C4687" s="8" t="s">
        <v>9386</v>
      </c>
      <c r="D4687" s="8" t="s">
        <v>9387</v>
      </c>
      <c r="E4687" s="8">
        <v>5</v>
      </c>
      <c r="F4687" s="8" t="s">
        <v>50</v>
      </c>
    </row>
    <row r="4688" spans="1:6" x14ac:dyDescent="0.25">
      <c r="A4688" s="8" t="s">
        <v>8837</v>
      </c>
      <c r="B4688" s="8" t="s">
        <v>8838</v>
      </c>
      <c r="C4688" s="8" t="s">
        <v>9388</v>
      </c>
      <c r="D4688" s="8" t="s">
        <v>9389</v>
      </c>
      <c r="E4688" s="8">
        <v>5</v>
      </c>
      <c r="F4688" s="8" t="s">
        <v>50</v>
      </c>
    </row>
    <row r="4689" spans="1:6" x14ac:dyDescent="0.25">
      <c r="A4689" s="8" t="s">
        <v>8837</v>
      </c>
      <c r="B4689" s="8" t="s">
        <v>8838</v>
      </c>
      <c r="C4689" s="8" t="s">
        <v>9390</v>
      </c>
      <c r="D4689" s="8" t="s">
        <v>9391</v>
      </c>
      <c r="E4689" s="8">
        <v>5</v>
      </c>
      <c r="F4689" s="8" t="s">
        <v>50</v>
      </c>
    </row>
    <row r="4690" spans="1:6" x14ac:dyDescent="0.25">
      <c r="A4690" s="8" t="s">
        <v>8837</v>
      </c>
      <c r="B4690" s="8" t="s">
        <v>8838</v>
      </c>
      <c r="C4690" s="8" t="s">
        <v>9392</v>
      </c>
      <c r="D4690" s="8" t="s">
        <v>9393</v>
      </c>
      <c r="E4690" s="8">
        <v>4</v>
      </c>
      <c r="F4690" s="8" t="s">
        <v>31</v>
      </c>
    </row>
    <row r="4691" spans="1:6" x14ac:dyDescent="0.25">
      <c r="A4691" s="8" t="s">
        <v>8837</v>
      </c>
      <c r="B4691" s="8" t="s">
        <v>8838</v>
      </c>
      <c r="C4691" s="8" t="s">
        <v>9394</v>
      </c>
      <c r="D4691" s="8" t="s">
        <v>9395</v>
      </c>
      <c r="E4691" s="8">
        <v>5</v>
      </c>
      <c r="F4691" s="8" t="s">
        <v>31</v>
      </c>
    </row>
    <row r="4692" spans="1:6" x14ac:dyDescent="0.25">
      <c r="A4692" s="8" t="s">
        <v>8837</v>
      </c>
      <c r="B4692" s="8" t="s">
        <v>8838</v>
      </c>
      <c r="C4692" s="8" t="s">
        <v>9396</v>
      </c>
      <c r="D4692" s="8" t="s">
        <v>9397</v>
      </c>
      <c r="E4692" s="8">
        <v>6</v>
      </c>
      <c r="F4692" s="8" t="s">
        <v>50</v>
      </c>
    </row>
    <row r="4693" spans="1:6" x14ac:dyDescent="0.25">
      <c r="A4693" s="8" t="s">
        <v>8837</v>
      </c>
      <c r="B4693" s="8" t="s">
        <v>8838</v>
      </c>
      <c r="C4693" s="8" t="s">
        <v>9398</v>
      </c>
      <c r="D4693" s="8" t="s">
        <v>9399</v>
      </c>
      <c r="E4693" s="8">
        <v>6</v>
      </c>
      <c r="F4693" s="8" t="s">
        <v>50</v>
      </c>
    </row>
    <row r="4694" spans="1:6" x14ac:dyDescent="0.25">
      <c r="A4694" s="8" t="s">
        <v>8837</v>
      </c>
      <c r="B4694" s="8" t="s">
        <v>8838</v>
      </c>
      <c r="C4694" s="8" t="s">
        <v>9400</v>
      </c>
      <c r="D4694" s="8" t="s">
        <v>9401</v>
      </c>
      <c r="E4694" s="8">
        <v>6</v>
      </c>
      <c r="F4694" s="8" t="s">
        <v>50</v>
      </c>
    </row>
    <row r="4695" spans="1:6" x14ac:dyDescent="0.25">
      <c r="A4695" s="8" t="s">
        <v>8837</v>
      </c>
      <c r="B4695" s="8" t="s">
        <v>8838</v>
      </c>
      <c r="C4695" s="8" t="s">
        <v>9402</v>
      </c>
      <c r="D4695" s="8" t="s">
        <v>9403</v>
      </c>
      <c r="E4695" s="8">
        <v>6</v>
      </c>
      <c r="F4695" s="8" t="s">
        <v>50</v>
      </c>
    </row>
    <row r="4696" spans="1:6" x14ac:dyDescent="0.25">
      <c r="A4696" s="8" t="s">
        <v>8837</v>
      </c>
      <c r="B4696" s="8" t="s">
        <v>8838</v>
      </c>
      <c r="C4696" s="8" t="s">
        <v>9404</v>
      </c>
      <c r="D4696" s="8" t="s">
        <v>9405</v>
      </c>
      <c r="E4696" s="8">
        <v>6</v>
      </c>
      <c r="F4696" s="8" t="s">
        <v>50</v>
      </c>
    </row>
    <row r="4697" spans="1:6" x14ac:dyDescent="0.25">
      <c r="A4697" s="8" t="s">
        <v>8837</v>
      </c>
      <c r="B4697" s="8" t="s">
        <v>8838</v>
      </c>
      <c r="C4697" s="8" t="s">
        <v>9406</v>
      </c>
      <c r="D4697" s="8" t="s">
        <v>9407</v>
      </c>
      <c r="E4697" s="8">
        <v>6</v>
      </c>
      <c r="F4697" s="8" t="s">
        <v>50</v>
      </c>
    </row>
    <row r="4698" spans="1:6" x14ac:dyDescent="0.25">
      <c r="A4698" s="8" t="s">
        <v>8837</v>
      </c>
      <c r="B4698" s="8" t="s">
        <v>8838</v>
      </c>
      <c r="C4698" s="8" t="s">
        <v>9408</v>
      </c>
      <c r="D4698" s="8" t="s">
        <v>9409</v>
      </c>
      <c r="E4698" s="8">
        <v>6</v>
      </c>
      <c r="F4698" s="8" t="s">
        <v>50</v>
      </c>
    </row>
    <row r="4699" spans="1:6" x14ac:dyDescent="0.25">
      <c r="A4699" s="8" t="s">
        <v>8837</v>
      </c>
      <c r="B4699" s="8" t="s">
        <v>8838</v>
      </c>
      <c r="C4699" s="8" t="s">
        <v>9410</v>
      </c>
      <c r="D4699" s="8" t="s">
        <v>9411</v>
      </c>
      <c r="E4699" s="8">
        <v>6</v>
      </c>
      <c r="F4699" s="8" t="s">
        <v>50</v>
      </c>
    </row>
    <row r="4700" spans="1:6" x14ac:dyDescent="0.25">
      <c r="A4700" s="8" t="s">
        <v>8837</v>
      </c>
      <c r="B4700" s="8" t="s">
        <v>8838</v>
      </c>
      <c r="C4700" s="8" t="s">
        <v>9412</v>
      </c>
      <c r="D4700" s="8" t="s">
        <v>9413</v>
      </c>
      <c r="E4700" s="8">
        <v>6</v>
      </c>
      <c r="F4700" s="8" t="s">
        <v>50</v>
      </c>
    </row>
    <row r="4701" spans="1:6" x14ac:dyDescent="0.25">
      <c r="A4701" s="8" t="s">
        <v>8837</v>
      </c>
      <c r="B4701" s="8" t="s">
        <v>8838</v>
      </c>
      <c r="C4701" s="8" t="s">
        <v>9414</v>
      </c>
      <c r="D4701" s="8" t="s">
        <v>9415</v>
      </c>
      <c r="E4701" s="8">
        <v>6</v>
      </c>
      <c r="F4701" s="8" t="s">
        <v>50</v>
      </c>
    </row>
    <row r="4702" spans="1:6" x14ac:dyDescent="0.25">
      <c r="A4702" s="8" t="s">
        <v>8837</v>
      </c>
      <c r="B4702" s="8" t="s">
        <v>8838</v>
      </c>
      <c r="C4702" s="8" t="s">
        <v>9416</v>
      </c>
      <c r="D4702" s="8" t="s">
        <v>9417</v>
      </c>
      <c r="E4702" s="8">
        <v>6</v>
      </c>
      <c r="F4702" s="8" t="s">
        <v>50</v>
      </c>
    </row>
    <row r="4703" spans="1:6" x14ac:dyDescent="0.25">
      <c r="A4703" s="8" t="s">
        <v>8837</v>
      </c>
      <c r="B4703" s="8" t="s">
        <v>8838</v>
      </c>
      <c r="C4703" s="8" t="s">
        <v>9418</v>
      </c>
      <c r="D4703" s="8" t="s">
        <v>9419</v>
      </c>
      <c r="E4703" s="8">
        <v>6</v>
      </c>
      <c r="F4703" s="8" t="s">
        <v>50</v>
      </c>
    </row>
    <row r="4704" spans="1:6" x14ac:dyDescent="0.25">
      <c r="A4704" s="8" t="s">
        <v>8837</v>
      </c>
      <c r="B4704" s="8" t="s">
        <v>8838</v>
      </c>
      <c r="C4704" s="8" t="s">
        <v>9420</v>
      </c>
      <c r="D4704" s="8" t="s">
        <v>9421</v>
      </c>
      <c r="E4704" s="8">
        <v>6</v>
      </c>
      <c r="F4704" s="8" t="s">
        <v>50</v>
      </c>
    </row>
    <row r="4705" spans="1:6" x14ac:dyDescent="0.25">
      <c r="A4705" s="8" t="s">
        <v>8837</v>
      </c>
      <c r="B4705" s="8" t="s">
        <v>8838</v>
      </c>
      <c r="C4705" s="8" t="s">
        <v>9422</v>
      </c>
      <c r="D4705" s="8" t="s">
        <v>9423</v>
      </c>
      <c r="E4705" s="8">
        <v>6</v>
      </c>
      <c r="F4705" s="8" t="s">
        <v>50</v>
      </c>
    </row>
    <row r="4706" spans="1:6" x14ac:dyDescent="0.25">
      <c r="A4706" s="8" t="s">
        <v>8837</v>
      </c>
      <c r="B4706" s="8" t="s">
        <v>8838</v>
      </c>
      <c r="C4706" s="8" t="s">
        <v>9424</v>
      </c>
      <c r="D4706" s="8" t="s">
        <v>9425</v>
      </c>
      <c r="E4706" s="8">
        <v>6</v>
      </c>
      <c r="F4706" s="8" t="s">
        <v>50</v>
      </c>
    </row>
    <row r="4707" spans="1:6" x14ac:dyDescent="0.25">
      <c r="A4707" s="8" t="s">
        <v>8837</v>
      </c>
      <c r="B4707" s="8" t="s">
        <v>8838</v>
      </c>
      <c r="C4707" s="8" t="s">
        <v>9426</v>
      </c>
      <c r="D4707" s="8" t="s">
        <v>9427</v>
      </c>
      <c r="E4707" s="8">
        <v>6</v>
      </c>
      <c r="F4707" s="8" t="s">
        <v>50</v>
      </c>
    </row>
    <row r="4708" spans="1:6" x14ac:dyDescent="0.25">
      <c r="A4708" s="8" t="s">
        <v>8837</v>
      </c>
      <c r="B4708" s="8" t="s">
        <v>8838</v>
      </c>
      <c r="C4708" s="8" t="s">
        <v>9428</v>
      </c>
      <c r="D4708" s="8" t="s">
        <v>9429</v>
      </c>
      <c r="E4708" s="8">
        <v>6</v>
      </c>
      <c r="F4708" s="8" t="s">
        <v>50</v>
      </c>
    </row>
    <row r="4709" spans="1:6" x14ac:dyDescent="0.25">
      <c r="A4709" s="8" t="s">
        <v>8837</v>
      </c>
      <c r="B4709" s="8" t="s">
        <v>8838</v>
      </c>
      <c r="C4709" s="8" t="s">
        <v>9430</v>
      </c>
      <c r="D4709" s="8" t="s">
        <v>9431</v>
      </c>
      <c r="E4709" s="8">
        <v>6</v>
      </c>
      <c r="F4709" s="8" t="s">
        <v>50</v>
      </c>
    </row>
    <row r="4710" spans="1:6" x14ac:dyDescent="0.25">
      <c r="A4710" s="8" t="s">
        <v>8837</v>
      </c>
      <c r="B4710" s="8" t="s">
        <v>8838</v>
      </c>
      <c r="C4710" s="8" t="s">
        <v>9432</v>
      </c>
      <c r="D4710" s="8" t="s">
        <v>9433</v>
      </c>
      <c r="E4710" s="8">
        <v>6</v>
      </c>
      <c r="F4710" s="8" t="s">
        <v>50</v>
      </c>
    </row>
    <row r="4711" spans="1:6" x14ac:dyDescent="0.25">
      <c r="A4711" s="8" t="s">
        <v>8837</v>
      </c>
      <c r="B4711" s="8" t="s">
        <v>8838</v>
      </c>
      <c r="C4711" s="8" t="s">
        <v>9434</v>
      </c>
      <c r="D4711" s="8" t="s">
        <v>9435</v>
      </c>
      <c r="E4711" s="8">
        <v>6</v>
      </c>
      <c r="F4711" s="8" t="s">
        <v>50</v>
      </c>
    </row>
    <row r="4712" spans="1:6" x14ac:dyDescent="0.25">
      <c r="A4712" s="8" t="s">
        <v>8837</v>
      </c>
      <c r="B4712" s="8" t="s">
        <v>8838</v>
      </c>
      <c r="C4712" s="8" t="s">
        <v>9436</v>
      </c>
      <c r="D4712" s="8" t="s">
        <v>9437</v>
      </c>
      <c r="E4712" s="8">
        <v>6</v>
      </c>
      <c r="F4712" s="8" t="s">
        <v>50</v>
      </c>
    </row>
    <row r="4713" spans="1:6" x14ac:dyDescent="0.25">
      <c r="A4713" s="8" t="s">
        <v>8837</v>
      </c>
      <c r="B4713" s="8" t="s">
        <v>8838</v>
      </c>
      <c r="C4713" s="8" t="s">
        <v>9438</v>
      </c>
      <c r="D4713" s="8" t="s">
        <v>9439</v>
      </c>
      <c r="E4713" s="8">
        <v>6</v>
      </c>
      <c r="F4713" s="8" t="s">
        <v>50</v>
      </c>
    </row>
    <row r="4714" spans="1:6" x14ac:dyDescent="0.25">
      <c r="A4714" s="8" t="s">
        <v>8837</v>
      </c>
      <c r="B4714" s="8" t="s">
        <v>8838</v>
      </c>
      <c r="C4714" s="8" t="s">
        <v>9440</v>
      </c>
      <c r="D4714" s="8" t="s">
        <v>9441</v>
      </c>
      <c r="E4714" s="8">
        <v>6</v>
      </c>
      <c r="F4714" s="8" t="s">
        <v>50</v>
      </c>
    </row>
    <row r="4715" spans="1:6" x14ac:dyDescent="0.25">
      <c r="A4715" s="8" t="s">
        <v>8837</v>
      </c>
      <c r="B4715" s="8" t="s">
        <v>8838</v>
      </c>
      <c r="C4715" s="8" t="s">
        <v>9442</v>
      </c>
      <c r="D4715" s="8" t="s">
        <v>9443</v>
      </c>
      <c r="E4715" s="8">
        <v>6</v>
      </c>
      <c r="F4715" s="8" t="s">
        <v>50</v>
      </c>
    </row>
    <row r="4716" spans="1:6" x14ac:dyDescent="0.25">
      <c r="A4716" s="8" t="s">
        <v>8837</v>
      </c>
      <c r="B4716" s="8" t="s">
        <v>8838</v>
      </c>
      <c r="C4716" s="8" t="s">
        <v>9444</v>
      </c>
      <c r="D4716" s="8" t="s">
        <v>9445</v>
      </c>
      <c r="E4716" s="8">
        <v>6</v>
      </c>
      <c r="F4716" s="8" t="s">
        <v>50</v>
      </c>
    </row>
    <row r="4717" spans="1:6" x14ac:dyDescent="0.25">
      <c r="A4717" s="8" t="s">
        <v>8837</v>
      </c>
      <c r="B4717" s="8" t="s">
        <v>8838</v>
      </c>
      <c r="C4717" s="8" t="s">
        <v>9446</v>
      </c>
      <c r="D4717" s="8" t="s">
        <v>9447</v>
      </c>
      <c r="E4717" s="8">
        <v>6</v>
      </c>
      <c r="F4717" s="8" t="s">
        <v>50</v>
      </c>
    </row>
    <row r="4718" spans="1:6" x14ac:dyDescent="0.25">
      <c r="A4718" s="8" t="s">
        <v>8837</v>
      </c>
      <c r="B4718" s="8" t="s">
        <v>8838</v>
      </c>
      <c r="C4718" s="8" t="s">
        <v>9448</v>
      </c>
      <c r="D4718" s="8" t="s">
        <v>9449</v>
      </c>
      <c r="E4718" s="8">
        <v>6</v>
      </c>
      <c r="F4718" s="8" t="s">
        <v>50</v>
      </c>
    </row>
    <row r="4719" spans="1:6" x14ac:dyDescent="0.25">
      <c r="A4719" s="8" t="s">
        <v>8837</v>
      </c>
      <c r="B4719" s="8" t="s">
        <v>8838</v>
      </c>
      <c r="C4719" s="8" t="s">
        <v>9450</v>
      </c>
      <c r="D4719" s="8" t="s">
        <v>9451</v>
      </c>
      <c r="E4719" s="8">
        <v>6</v>
      </c>
      <c r="F4719" s="8" t="s">
        <v>50</v>
      </c>
    </row>
    <row r="4720" spans="1:6" x14ac:dyDescent="0.25">
      <c r="A4720" s="8" t="s">
        <v>8837</v>
      </c>
      <c r="B4720" s="8" t="s">
        <v>8838</v>
      </c>
      <c r="C4720" s="8" t="s">
        <v>9452</v>
      </c>
      <c r="D4720" s="8" t="s">
        <v>9453</v>
      </c>
      <c r="E4720" s="8">
        <v>5</v>
      </c>
      <c r="F4720" s="8" t="s">
        <v>31</v>
      </c>
    </row>
    <row r="4721" spans="1:6" x14ac:dyDescent="0.25">
      <c r="A4721" s="8" t="s">
        <v>8837</v>
      </c>
      <c r="B4721" s="8" t="s">
        <v>8838</v>
      </c>
      <c r="C4721" s="8" t="s">
        <v>9454</v>
      </c>
      <c r="D4721" s="8" t="s">
        <v>9455</v>
      </c>
      <c r="E4721" s="8">
        <v>6</v>
      </c>
      <c r="F4721" s="8" t="s">
        <v>50</v>
      </c>
    </row>
    <row r="4722" spans="1:6" x14ac:dyDescent="0.25">
      <c r="A4722" s="8" t="s">
        <v>8837</v>
      </c>
      <c r="B4722" s="8" t="s">
        <v>8838</v>
      </c>
      <c r="C4722" s="8" t="s">
        <v>9456</v>
      </c>
      <c r="D4722" s="8" t="s">
        <v>9457</v>
      </c>
      <c r="E4722" s="8">
        <v>6</v>
      </c>
      <c r="F4722" s="8" t="s">
        <v>50</v>
      </c>
    </row>
    <row r="4723" spans="1:6" x14ac:dyDescent="0.25">
      <c r="A4723" s="8" t="s">
        <v>8837</v>
      </c>
      <c r="B4723" s="8" t="s">
        <v>8838</v>
      </c>
      <c r="C4723" s="8" t="s">
        <v>9458</v>
      </c>
      <c r="D4723" s="8" t="s">
        <v>9459</v>
      </c>
      <c r="E4723" s="8">
        <v>6</v>
      </c>
      <c r="F4723" s="8" t="s">
        <v>50</v>
      </c>
    </row>
    <row r="4724" spans="1:6" x14ac:dyDescent="0.25">
      <c r="A4724" s="8" t="s">
        <v>8837</v>
      </c>
      <c r="B4724" s="8" t="s">
        <v>8838</v>
      </c>
      <c r="C4724" s="8" t="s">
        <v>9460</v>
      </c>
      <c r="D4724" s="8" t="s">
        <v>9461</v>
      </c>
      <c r="E4724" s="8">
        <v>5</v>
      </c>
      <c r="F4724" s="8" t="s">
        <v>31</v>
      </c>
    </row>
    <row r="4725" spans="1:6" x14ac:dyDescent="0.25">
      <c r="A4725" s="8" t="s">
        <v>8837</v>
      </c>
      <c r="B4725" s="8" t="s">
        <v>8838</v>
      </c>
      <c r="C4725" s="8" t="s">
        <v>9462</v>
      </c>
      <c r="D4725" s="8" t="s">
        <v>9463</v>
      </c>
      <c r="E4725" s="8">
        <v>6</v>
      </c>
      <c r="F4725" s="8" t="s">
        <v>50</v>
      </c>
    </row>
    <row r="4726" spans="1:6" x14ac:dyDescent="0.25">
      <c r="A4726" s="8" t="s">
        <v>8837</v>
      </c>
      <c r="B4726" s="8" t="s">
        <v>8838</v>
      </c>
      <c r="C4726" s="8" t="s">
        <v>9464</v>
      </c>
      <c r="D4726" s="8" t="s">
        <v>9465</v>
      </c>
      <c r="E4726" s="8">
        <v>6</v>
      </c>
      <c r="F4726" s="8" t="s">
        <v>50</v>
      </c>
    </row>
    <row r="4727" spans="1:6" x14ac:dyDescent="0.25">
      <c r="A4727" s="8" t="s">
        <v>8837</v>
      </c>
      <c r="B4727" s="8" t="s">
        <v>8838</v>
      </c>
      <c r="C4727" s="8" t="s">
        <v>9466</v>
      </c>
      <c r="D4727" s="8" t="s">
        <v>9467</v>
      </c>
      <c r="E4727" s="8">
        <v>6</v>
      </c>
      <c r="F4727" s="8" t="s">
        <v>50</v>
      </c>
    </row>
    <row r="4728" spans="1:6" x14ac:dyDescent="0.25">
      <c r="A4728" s="8" t="s">
        <v>8837</v>
      </c>
      <c r="B4728" s="8" t="s">
        <v>8838</v>
      </c>
      <c r="C4728" s="8" t="s">
        <v>9468</v>
      </c>
      <c r="D4728" s="8" t="s">
        <v>9469</v>
      </c>
      <c r="E4728" s="8">
        <v>5</v>
      </c>
      <c r="F4728" s="8" t="s">
        <v>31</v>
      </c>
    </row>
    <row r="4729" spans="1:6" x14ac:dyDescent="0.25">
      <c r="A4729" s="8" t="s">
        <v>8837</v>
      </c>
      <c r="B4729" s="8" t="s">
        <v>8838</v>
      </c>
      <c r="C4729" s="8" t="s">
        <v>9470</v>
      </c>
      <c r="D4729" s="8" t="s">
        <v>9471</v>
      </c>
      <c r="E4729" s="8">
        <v>6</v>
      </c>
      <c r="F4729" s="8" t="s">
        <v>50</v>
      </c>
    </row>
    <row r="4730" spans="1:6" x14ac:dyDescent="0.25">
      <c r="A4730" s="8" t="s">
        <v>8837</v>
      </c>
      <c r="B4730" s="8" t="s">
        <v>8838</v>
      </c>
      <c r="C4730" s="8" t="s">
        <v>9472</v>
      </c>
      <c r="D4730" s="8" t="s">
        <v>9473</v>
      </c>
      <c r="E4730" s="8">
        <v>6</v>
      </c>
      <c r="F4730" s="8" t="s">
        <v>50</v>
      </c>
    </row>
    <row r="4731" spans="1:6" x14ac:dyDescent="0.25">
      <c r="A4731" s="8" t="s">
        <v>8837</v>
      </c>
      <c r="B4731" s="8" t="s">
        <v>8838</v>
      </c>
      <c r="C4731" s="8" t="s">
        <v>9474</v>
      </c>
      <c r="D4731" s="8" t="s">
        <v>9475</v>
      </c>
      <c r="E4731" s="8">
        <v>6</v>
      </c>
      <c r="F4731" s="8" t="s">
        <v>50</v>
      </c>
    </row>
    <row r="4732" spans="1:6" x14ac:dyDescent="0.25">
      <c r="A4732" s="8" t="s">
        <v>8837</v>
      </c>
      <c r="B4732" s="8" t="s">
        <v>8838</v>
      </c>
      <c r="C4732" s="8" t="s">
        <v>9476</v>
      </c>
      <c r="D4732" s="8" t="s">
        <v>9477</v>
      </c>
      <c r="E4732" s="8">
        <v>6</v>
      </c>
      <c r="F4732" s="8" t="s">
        <v>50</v>
      </c>
    </row>
    <row r="4733" spans="1:6" x14ac:dyDescent="0.25">
      <c r="A4733" s="8" t="s">
        <v>8837</v>
      </c>
      <c r="B4733" s="8" t="s">
        <v>8838</v>
      </c>
      <c r="C4733" s="8" t="s">
        <v>9478</v>
      </c>
      <c r="D4733" s="8" t="s">
        <v>9479</v>
      </c>
      <c r="E4733" s="8">
        <v>6</v>
      </c>
      <c r="F4733" s="8" t="s">
        <v>50</v>
      </c>
    </row>
    <row r="4734" spans="1:6" x14ac:dyDescent="0.25">
      <c r="A4734" s="8" t="s">
        <v>8837</v>
      </c>
      <c r="B4734" s="8" t="s">
        <v>8838</v>
      </c>
      <c r="C4734" s="8" t="s">
        <v>9480</v>
      </c>
      <c r="D4734" s="8" t="s">
        <v>9481</v>
      </c>
      <c r="E4734" s="8">
        <v>6</v>
      </c>
      <c r="F4734" s="8" t="s">
        <v>50</v>
      </c>
    </row>
    <row r="4735" spans="1:6" x14ac:dyDescent="0.25">
      <c r="A4735" s="8" t="s">
        <v>8837</v>
      </c>
      <c r="B4735" s="8" t="s">
        <v>8838</v>
      </c>
      <c r="C4735" s="8" t="s">
        <v>9482</v>
      </c>
      <c r="D4735" s="8" t="s">
        <v>9483</v>
      </c>
      <c r="E4735" s="8">
        <v>6</v>
      </c>
      <c r="F4735" s="8" t="s">
        <v>50</v>
      </c>
    </row>
    <row r="4736" spans="1:6" x14ac:dyDescent="0.25">
      <c r="A4736" s="8" t="s">
        <v>8837</v>
      </c>
      <c r="B4736" s="8" t="s">
        <v>8838</v>
      </c>
      <c r="C4736" s="8" t="s">
        <v>9484</v>
      </c>
      <c r="D4736" s="8" t="s">
        <v>9485</v>
      </c>
      <c r="E4736" s="8">
        <v>6</v>
      </c>
      <c r="F4736" s="8" t="s">
        <v>50</v>
      </c>
    </row>
    <row r="4737" spans="1:6" x14ac:dyDescent="0.25">
      <c r="A4737" s="8" t="s">
        <v>8837</v>
      </c>
      <c r="B4737" s="8" t="s">
        <v>8838</v>
      </c>
      <c r="C4737" s="8" t="s">
        <v>9486</v>
      </c>
      <c r="D4737" s="8" t="s">
        <v>9487</v>
      </c>
      <c r="E4737" s="8">
        <v>6</v>
      </c>
      <c r="F4737" s="8" t="s">
        <v>50</v>
      </c>
    </row>
    <row r="4738" spans="1:6" x14ac:dyDescent="0.25">
      <c r="A4738" s="8" t="s">
        <v>8837</v>
      </c>
      <c r="B4738" s="8" t="s">
        <v>8838</v>
      </c>
      <c r="C4738" s="8" t="s">
        <v>9488</v>
      </c>
      <c r="D4738" s="8" t="s">
        <v>9489</v>
      </c>
      <c r="E4738" s="8">
        <v>6</v>
      </c>
      <c r="F4738" s="8" t="s">
        <v>50</v>
      </c>
    </row>
    <row r="4739" spans="1:6" x14ac:dyDescent="0.25">
      <c r="A4739" s="8" t="s">
        <v>8837</v>
      </c>
      <c r="B4739" s="8" t="s">
        <v>8838</v>
      </c>
      <c r="C4739" s="8" t="s">
        <v>9490</v>
      </c>
      <c r="D4739" s="8" t="s">
        <v>9491</v>
      </c>
      <c r="E4739" s="8">
        <v>6</v>
      </c>
      <c r="F4739" s="8" t="s">
        <v>50</v>
      </c>
    </row>
    <row r="4740" spans="1:6" x14ac:dyDescent="0.25">
      <c r="A4740" s="8" t="s">
        <v>8837</v>
      </c>
      <c r="B4740" s="8" t="s">
        <v>8838</v>
      </c>
      <c r="C4740" s="8" t="s">
        <v>9492</v>
      </c>
      <c r="D4740" s="8" t="s">
        <v>9493</v>
      </c>
      <c r="E4740" s="8">
        <v>6</v>
      </c>
      <c r="F4740" s="8" t="s">
        <v>50</v>
      </c>
    </row>
    <row r="4741" spans="1:6" x14ac:dyDescent="0.25">
      <c r="A4741" s="8" t="s">
        <v>8837</v>
      </c>
      <c r="B4741" s="8" t="s">
        <v>8838</v>
      </c>
      <c r="C4741" s="8" t="s">
        <v>9494</v>
      </c>
      <c r="D4741" s="8" t="s">
        <v>9495</v>
      </c>
      <c r="E4741" s="8">
        <v>6</v>
      </c>
      <c r="F4741" s="8" t="s">
        <v>50</v>
      </c>
    </row>
    <row r="4742" spans="1:6" x14ac:dyDescent="0.25">
      <c r="A4742" s="8" t="s">
        <v>8837</v>
      </c>
      <c r="B4742" s="8" t="s">
        <v>8838</v>
      </c>
      <c r="C4742" s="8" t="s">
        <v>9496</v>
      </c>
      <c r="D4742" s="8" t="s">
        <v>9497</v>
      </c>
      <c r="E4742" s="8">
        <v>6</v>
      </c>
      <c r="F4742" s="8" t="s">
        <v>50</v>
      </c>
    </row>
    <row r="4743" spans="1:6" x14ac:dyDescent="0.25">
      <c r="A4743" s="8" t="s">
        <v>8837</v>
      </c>
      <c r="B4743" s="8" t="s">
        <v>8838</v>
      </c>
      <c r="C4743" s="8" t="s">
        <v>9498</v>
      </c>
      <c r="D4743" s="8" t="s">
        <v>9499</v>
      </c>
      <c r="E4743" s="8">
        <v>6</v>
      </c>
      <c r="F4743" s="8" t="s">
        <v>50</v>
      </c>
    </row>
    <row r="4744" spans="1:6" x14ac:dyDescent="0.25">
      <c r="A4744" s="8" t="s">
        <v>8837</v>
      </c>
      <c r="B4744" s="8" t="s">
        <v>8838</v>
      </c>
      <c r="C4744" s="8" t="s">
        <v>9500</v>
      </c>
      <c r="D4744" s="8" t="s">
        <v>9501</v>
      </c>
      <c r="E4744" s="8">
        <v>6</v>
      </c>
      <c r="F4744" s="8" t="s">
        <v>50</v>
      </c>
    </row>
    <row r="4745" spans="1:6" x14ac:dyDescent="0.25">
      <c r="A4745" s="8" t="s">
        <v>8837</v>
      </c>
      <c r="B4745" s="8" t="s">
        <v>8838</v>
      </c>
      <c r="C4745" s="8" t="s">
        <v>9502</v>
      </c>
      <c r="D4745" s="8" t="s">
        <v>9503</v>
      </c>
      <c r="E4745" s="8">
        <v>6</v>
      </c>
      <c r="F4745" s="8" t="s">
        <v>50</v>
      </c>
    </row>
    <row r="4746" spans="1:6" x14ac:dyDescent="0.25">
      <c r="A4746" s="8" t="s">
        <v>8837</v>
      </c>
      <c r="B4746" s="8" t="s">
        <v>8838</v>
      </c>
      <c r="C4746" s="8" t="s">
        <v>9504</v>
      </c>
      <c r="D4746" s="8" t="s">
        <v>9505</v>
      </c>
      <c r="E4746" s="8">
        <v>6</v>
      </c>
      <c r="F4746" s="8" t="s">
        <v>50</v>
      </c>
    </row>
    <row r="4747" spans="1:6" x14ac:dyDescent="0.25">
      <c r="A4747" s="8" t="s">
        <v>8837</v>
      </c>
      <c r="B4747" s="8" t="s">
        <v>8838</v>
      </c>
      <c r="C4747" s="8" t="s">
        <v>9506</v>
      </c>
      <c r="D4747" s="8" t="s">
        <v>9507</v>
      </c>
      <c r="E4747" s="8">
        <v>4</v>
      </c>
      <c r="F4747" s="8" t="s">
        <v>31</v>
      </c>
    </row>
    <row r="4748" spans="1:6" x14ac:dyDescent="0.25">
      <c r="A4748" s="8" t="s">
        <v>8837</v>
      </c>
      <c r="B4748" s="8" t="s">
        <v>8838</v>
      </c>
      <c r="C4748" s="8" t="s">
        <v>9508</v>
      </c>
      <c r="D4748" s="8" t="s">
        <v>9509</v>
      </c>
      <c r="E4748" s="8">
        <v>5</v>
      </c>
      <c r="F4748" s="8" t="s">
        <v>50</v>
      </c>
    </row>
    <row r="4749" spans="1:6" x14ac:dyDescent="0.25">
      <c r="A4749" s="8" t="s">
        <v>8837</v>
      </c>
      <c r="B4749" s="8" t="s">
        <v>8838</v>
      </c>
      <c r="C4749" s="8" t="s">
        <v>9510</v>
      </c>
      <c r="D4749" s="8" t="s">
        <v>9511</v>
      </c>
      <c r="E4749" s="8">
        <v>5</v>
      </c>
      <c r="F4749" s="8" t="s">
        <v>50</v>
      </c>
    </row>
    <row r="4750" spans="1:6" x14ac:dyDescent="0.25">
      <c r="A4750" s="8" t="s">
        <v>8837</v>
      </c>
      <c r="B4750" s="8" t="s">
        <v>8838</v>
      </c>
      <c r="C4750" s="8" t="s">
        <v>9512</v>
      </c>
      <c r="D4750" s="8" t="s">
        <v>9513</v>
      </c>
      <c r="E4750" s="8">
        <v>5</v>
      </c>
      <c r="F4750" s="8" t="s">
        <v>50</v>
      </c>
    </row>
    <row r="4751" spans="1:6" x14ac:dyDescent="0.25">
      <c r="A4751" s="8" t="s">
        <v>8837</v>
      </c>
      <c r="B4751" s="8" t="s">
        <v>8838</v>
      </c>
      <c r="C4751" s="8" t="s">
        <v>9514</v>
      </c>
      <c r="D4751" s="8" t="s">
        <v>9515</v>
      </c>
      <c r="E4751" s="8">
        <v>5</v>
      </c>
      <c r="F4751" s="8" t="s">
        <v>50</v>
      </c>
    </row>
    <row r="4752" spans="1:6" x14ac:dyDescent="0.25">
      <c r="A4752" s="8" t="s">
        <v>8837</v>
      </c>
      <c r="B4752" s="8" t="s">
        <v>8838</v>
      </c>
      <c r="C4752" s="8" t="s">
        <v>9516</v>
      </c>
      <c r="D4752" s="8" t="s">
        <v>9517</v>
      </c>
      <c r="E4752" s="8">
        <v>5</v>
      </c>
      <c r="F4752" s="8" t="s">
        <v>50</v>
      </c>
    </row>
    <row r="4753" spans="1:6" x14ac:dyDescent="0.25">
      <c r="A4753" s="8" t="s">
        <v>8837</v>
      </c>
      <c r="B4753" s="8" t="s">
        <v>8838</v>
      </c>
      <c r="C4753" s="8" t="s">
        <v>9518</v>
      </c>
      <c r="D4753" s="8" t="s">
        <v>9519</v>
      </c>
      <c r="E4753" s="8">
        <v>5</v>
      </c>
      <c r="F4753" s="8" t="s">
        <v>50</v>
      </c>
    </row>
    <row r="4754" spans="1:6" x14ac:dyDescent="0.25">
      <c r="A4754" s="8" t="s">
        <v>8837</v>
      </c>
      <c r="B4754" s="8" t="s">
        <v>8838</v>
      </c>
      <c r="C4754" s="8" t="s">
        <v>9520</v>
      </c>
      <c r="D4754" s="8" t="s">
        <v>9521</v>
      </c>
      <c r="E4754" s="8">
        <v>5</v>
      </c>
      <c r="F4754" s="8" t="s">
        <v>50</v>
      </c>
    </row>
    <row r="4755" spans="1:6" x14ac:dyDescent="0.25">
      <c r="A4755" s="8" t="s">
        <v>8837</v>
      </c>
      <c r="B4755" s="8" t="s">
        <v>8838</v>
      </c>
      <c r="C4755" s="8" t="s">
        <v>9522</v>
      </c>
      <c r="D4755" s="8" t="s">
        <v>9523</v>
      </c>
      <c r="E4755" s="8">
        <v>5</v>
      </c>
      <c r="F4755" s="8" t="s">
        <v>50</v>
      </c>
    </row>
    <row r="4756" spans="1:6" x14ac:dyDescent="0.25">
      <c r="A4756" s="8" t="s">
        <v>8837</v>
      </c>
      <c r="B4756" s="8" t="s">
        <v>8838</v>
      </c>
      <c r="C4756" s="8" t="s">
        <v>9524</v>
      </c>
      <c r="D4756" s="8" t="s">
        <v>9525</v>
      </c>
      <c r="E4756" s="8">
        <v>5</v>
      </c>
      <c r="F4756" s="8" t="s">
        <v>50</v>
      </c>
    </row>
    <row r="4757" spans="1:6" x14ac:dyDescent="0.25">
      <c r="A4757" s="8" t="s">
        <v>8837</v>
      </c>
      <c r="B4757" s="8" t="s">
        <v>8838</v>
      </c>
      <c r="C4757" s="8" t="s">
        <v>9526</v>
      </c>
      <c r="D4757" s="8" t="s">
        <v>9527</v>
      </c>
      <c r="E4757" s="8">
        <v>5</v>
      </c>
      <c r="F4757" s="8" t="s">
        <v>50</v>
      </c>
    </row>
    <row r="4758" spans="1:6" x14ac:dyDescent="0.25">
      <c r="A4758" s="8" t="s">
        <v>8837</v>
      </c>
      <c r="B4758" s="8" t="s">
        <v>8838</v>
      </c>
      <c r="C4758" s="8" t="s">
        <v>9528</v>
      </c>
      <c r="D4758" s="8" t="s">
        <v>9529</v>
      </c>
      <c r="E4758" s="8">
        <v>5</v>
      </c>
      <c r="F4758" s="8" t="s">
        <v>50</v>
      </c>
    </row>
    <row r="4759" spans="1:6" x14ac:dyDescent="0.25">
      <c r="A4759" s="8" t="s">
        <v>8837</v>
      </c>
      <c r="B4759" s="8" t="s">
        <v>8838</v>
      </c>
      <c r="C4759" s="8" t="s">
        <v>9530</v>
      </c>
      <c r="D4759" s="8" t="s">
        <v>9531</v>
      </c>
      <c r="E4759" s="8">
        <v>5</v>
      </c>
      <c r="F4759" s="8" t="s">
        <v>50</v>
      </c>
    </row>
    <row r="4760" spans="1:6" x14ac:dyDescent="0.25">
      <c r="A4760" s="8" t="s">
        <v>8837</v>
      </c>
      <c r="B4760" s="8" t="s">
        <v>8838</v>
      </c>
      <c r="C4760" s="8" t="s">
        <v>9532</v>
      </c>
      <c r="D4760" s="8" t="s">
        <v>9533</v>
      </c>
      <c r="E4760" s="8">
        <v>4</v>
      </c>
      <c r="F4760" s="8" t="s">
        <v>31</v>
      </c>
    </row>
    <row r="4761" spans="1:6" x14ac:dyDescent="0.25">
      <c r="A4761" s="8" t="s">
        <v>8837</v>
      </c>
      <c r="B4761" s="8" t="s">
        <v>8838</v>
      </c>
      <c r="C4761" s="8" t="s">
        <v>9534</v>
      </c>
      <c r="D4761" s="8" t="s">
        <v>9535</v>
      </c>
      <c r="E4761" s="8">
        <v>5</v>
      </c>
      <c r="F4761" s="8" t="s">
        <v>31</v>
      </c>
    </row>
    <row r="4762" spans="1:6" x14ac:dyDescent="0.25">
      <c r="A4762" s="8" t="s">
        <v>8837</v>
      </c>
      <c r="B4762" s="8" t="s">
        <v>8838</v>
      </c>
      <c r="C4762" s="8" t="s">
        <v>9536</v>
      </c>
      <c r="D4762" s="8" t="s">
        <v>9537</v>
      </c>
      <c r="E4762" s="8">
        <v>6</v>
      </c>
      <c r="F4762" s="8" t="s">
        <v>50</v>
      </c>
    </row>
    <row r="4763" spans="1:6" x14ac:dyDescent="0.25">
      <c r="A4763" s="8" t="s">
        <v>8837</v>
      </c>
      <c r="B4763" s="8" t="s">
        <v>8838</v>
      </c>
      <c r="C4763" s="8" t="s">
        <v>9538</v>
      </c>
      <c r="D4763" s="8" t="s">
        <v>9539</v>
      </c>
      <c r="E4763" s="8">
        <v>6</v>
      </c>
      <c r="F4763" s="8" t="s">
        <v>50</v>
      </c>
    </row>
    <row r="4764" spans="1:6" x14ac:dyDescent="0.25">
      <c r="A4764" s="8" t="s">
        <v>8837</v>
      </c>
      <c r="B4764" s="8" t="s">
        <v>8838</v>
      </c>
      <c r="C4764" s="8" t="s">
        <v>9540</v>
      </c>
      <c r="D4764" s="8" t="s">
        <v>9541</v>
      </c>
      <c r="E4764" s="8">
        <v>6</v>
      </c>
      <c r="F4764" s="8" t="s">
        <v>50</v>
      </c>
    </row>
    <row r="4765" spans="1:6" x14ac:dyDescent="0.25">
      <c r="A4765" s="8" t="s">
        <v>8837</v>
      </c>
      <c r="B4765" s="8" t="s">
        <v>8838</v>
      </c>
      <c r="C4765" s="8" t="s">
        <v>9542</v>
      </c>
      <c r="D4765" s="8" t="s">
        <v>9543</v>
      </c>
      <c r="E4765" s="8">
        <v>6</v>
      </c>
      <c r="F4765" s="8" t="s">
        <v>50</v>
      </c>
    </row>
    <row r="4766" spans="1:6" x14ac:dyDescent="0.25">
      <c r="A4766" s="8" t="s">
        <v>8837</v>
      </c>
      <c r="B4766" s="8" t="s">
        <v>8838</v>
      </c>
      <c r="C4766" s="8" t="s">
        <v>9544</v>
      </c>
      <c r="D4766" s="8" t="s">
        <v>9545</v>
      </c>
      <c r="E4766" s="8">
        <v>6</v>
      </c>
      <c r="F4766" s="8" t="s">
        <v>50</v>
      </c>
    </row>
    <row r="4767" spans="1:6" x14ac:dyDescent="0.25">
      <c r="A4767" s="8" t="s">
        <v>8837</v>
      </c>
      <c r="B4767" s="8" t="s">
        <v>8838</v>
      </c>
      <c r="C4767" s="8" t="s">
        <v>9546</v>
      </c>
      <c r="D4767" s="8" t="s">
        <v>9547</v>
      </c>
      <c r="E4767" s="8">
        <v>6</v>
      </c>
      <c r="F4767" s="8" t="s">
        <v>50</v>
      </c>
    </row>
    <row r="4768" spans="1:6" x14ac:dyDescent="0.25">
      <c r="A4768" s="8" t="s">
        <v>8837</v>
      </c>
      <c r="B4768" s="8" t="s">
        <v>8838</v>
      </c>
      <c r="C4768" s="8" t="s">
        <v>9548</v>
      </c>
      <c r="D4768" s="8" t="s">
        <v>9549</v>
      </c>
      <c r="E4768" s="8">
        <v>6</v>
      </c>
      <c r="F4768" s="8" t="s">
        <v>50</v>
      </c>
    </row>
    <row r="4769" spans="1:6" x14ac:dyDescent="0.25">
      <c r="A4769" s="8" t="s">
        <v>8837</v>
      </c>
      <c r="B4769" s="8" t="s">
        <v>8838</v>
      </c>
      <c r="C4769" s="8" t="s">
        <v>9550</v>
      </c>
      <c r="D4769" s="8" t="s">
        <v>9551</v>
      </c>
      <c r="E4769" s="8">
        <v>6</v>
      </c>
      <c r="F4769" s="8" t="s">
        <v>50</v>
      </c>
    </row>
    <row r="4770" spans="1:6" x14ac:dyDescent="0.25">
      <c r="A4770" s="8" t="s">
        <v>8837</v>
      </c>
      <c r="B4770" s="8" t="s">
        <v>8838</v>
      </c>
      <c r="C4770" s="8" t="s">
        <v>9552</v>
      </c>
      <c r="D4770" s="8" t="s">
        <v>9553</v>
      </c>
      <c r="E4770" s="8">
        <v>6</v>
      </c>
      <c r="F4770" s="8" t="s">
        <v>50</v>
      </c>
    </row>
    <row r="4771" spans="1:6" x14ac:dyDescent="0.25">
      <c r="A4771" s="8" t="s">
        <v>8837</v>
      </c>
      <c r="B4771" s="8" t="s">
        <v>8838</v>
      </c>
      <c r="C4771" s="8" t="s">
        <v>9554</v>
      </c>
      <c r="D4771" s="8" t="s">
        <v>9555</v>
      </c>
      <c r="E4771" s="8">
        <v>6</v>
      </c>
      <c r="F4771" s="8" t="s">
        <v>50</v>
      </c>
    </row>
    <row r="4772" spans="1:6" x14ac:dyDescent="0.25">
      <c r="A4772" s="8" t="s">
        <v>8837</v>
      </c>
      <c r="B4772" s="8" t="s">
        <v>8838</v>
      </c>
      <c r="C4772" s="8" t="s">
        <v>9556</v>
      </c>
      <c r="D4772" s="8" t="s">
        <v>9557</v>
      </c>
      <c r="E4772" s="8">
        <v>6</v>
      </c>
      <c r="F4772" s="8" t="s">
        <v>50</v>
      </c>
    </row>
    <row r="4773" spans="1:6" x14ac:dyDescent="0.25">
      <c r="A4773" s="8" t="s">
        <v>8837</v>
      </c>
      <c r="B4773" s="8" t="s">
        <v>8838</v>
      </c>
      <c r="C4773" s="8" t="s">
        <v>9558</v>
      </c>
      <c r="D4773" s="8" t="s">
        <v>9559</v>
      </c>
      <c r="E4773" s="8">
        <v>6</v>
      </c>
      <c r="F4773" s="8" t="s">
        <v>50</v>
      </c>
    </row>
    <row r="4774" spans="1:6" x14ac:dyDescent="0.25">
      <c r="A4774" s="8" t="s">
        <v>8837</v>
      </c>
      <c r="B4774" s="8" t="s">
        <v>8838</v>
      </c>
      <c r="C4774" s="8" t="s">
        <v>9560</v>
      </c>
      <c r="D4774" s="8" t="s">
        <v>9561</v>
      </c>
      <c r="E4774" s="8">
        <v>6</v>
      </c>
      <c r="F4774" s="8" t="s">
        <v>50</v>
      </c>
    </row>
    <row r="4775" spans="1:6" x14ac:dyDescent="0.25">
      <c r="A4775" s="8" t="s">
        <v>8837</v>
      </c>
      <c r="B4775" s="8" t="s">
        <v>8838</v>
      </c>
      <c r="C4775" s="8" t="s">
        <v>9562</v>
      </c>
      <c r="D4775" s="8" t="s">
        <v>9563</v>
      </c>
      <c r="E4775" s="8">
        <v>6</v>
      </c>
      <c r="F4775" s="8" t="s">
        <v>50</v>
      </c>
    </row>
    <row r="4776" spans="1:6" x14ac:dyDescent="0.25">
      <c r="A4776" s="8" t="s">
        <v>8837</v>
      </c>
      <c r="B4776" s="8" t="s">
        <v>8838</v>
      </c>
      <c r="C4776" s="8" t="s">
        <v>9564</v>
      </c>
      <c r="D4776" s="8" t="s">
        <v>9565</v>
      </c>
      <c r="E4776" s="8">
        <v>6</v>
      </c>
      <c r="F4776" s="8" t="s">
        <v>50</v>
      </c>
    </row>
    <row r="4777" spans="1:6" x14ac:dyDescent="0.25">
      <c r="A4777" s="8" t="s">
        <v>8837</v>
      </c>
      <c r="B4777" s="8" t="s">
        <v>8838</v>
      </c>
      <c r="C4777" s="8" t="s">
        <v>9566</v>
      </c>
      <c r="D4777" s="8" t="s">
        <v>9567</v>
      </c>
      <c r="E4777" s="8">
        <v>5</v>
      </c>
      <c r="F4777" s="8" t="s">
        <v>31</v>
      </c>
    </row>
    <row r="4778" spans="1:6" x14ac:dyDescent="0.25">
      <c r="A4778" s="8" t="s">
        <v>8837</v>
      </c>
      <c r="B4778" s="8" t="s">
        <v>8838</v>
      </c>
      <c r="C4778" s="8" t="s">
        <v>9568</v>
      </c>
      <c r="D4778" s="8" t="s">
        <v>9569</v>
      </c>
      <c r="E4778" s="8">
        <v>6</v>
      </c>
      <c r="F4778" s="8" t="s">
        <v>50</v>
      </c>
    </row>
    <row r="4779" spans="1:6" x14ac:dyDescent="0.25">
      <c r="A4779" s="8" t="s">
        <v>8837</v>
      </c>
      <c r="B4779" s="8" t="s">
        <v>8838</v>
      </c>
      <c r="C4779" s="8" t="s">
        <v>9570</v>
      </c>
      <c r="D4779" s="8" t="s">
        <v>9571</v>
      </c>
      <c r="E4779" s="8">
        <v>6</v>
      </c>
      <c r="F4779" s="8" t="s">
        <v>50</v>
      </c>
    </row>
    <row r="4780" spans="1:6" x14ac:dyDescent="0.25">
      <c r="A4780" s="8" t="s">
        <v>8837</v>
      </c>
      <c r="B4780" s="8" t="s">
        <v>8838</v>
      </c>
      <c r="C4780" s="8" t="s">
        <v>9572</v>
      </c>
      <c r="D4780" s="8" t="s">
        <v>9573</v>
      </c>
      <c r="E4780" s="8">
        <v>6</v>
      </c>
      <c r="F4780" s="8" t="s">
        <v>50</v>
      </c>
    </row>
    <row r="4781" spans="1:6" x14ac:dyDescent="0.25">
      <c r="A4781" s="8" t="s">
        <v>8837</v>
      </c>
      <c r="B4781" s="8" t="s">
        <v>8838</v>
      </c>
      <c r="C4781" s="8" t="s">
        <v>9574</v>
      </c>
      <c r="D4781" s="8" t="s">
        <v>9575</v>
      </c>
      <c r="E4781" s="8">
        <v>6</v>
      </c>
      <c r="F4781" s="8" t="s">
        <v>50</v>
      </c>
    </row>
    <row r="4782" spans="1:6" x14ac:dyDescent="0.25">
      <c r="A4782" s="8" t="s">
        <v>8837</v>
      </c>
      <c r="B4782" s="8" t="s">
        <v>8838</v>
      </c>
      <c r="C4782" s="8" t="s">
        <v>9576</v>
      </c>
      <c r="D4782" s="8" t="s">
        <v>9577</v>
      </c>
      <c r="E4782" s="8">
        <v>6</v>
      </c>
      <c r="F4782" s="8" t="s">
        <v>50</v>
      </c>
    </row>
    <row r="4783" spans="1:6" x14ac:dyDescent="0.25">
      <c r="A4783" s="8" t="s">
        <v>8837</v>
      </c>
      <c r="B4783" s="8" t="s">
        <v>8838</v>
      </c>
      <c r="C4783" s="8" t="s">
        <v>9578</v>
      </c>
      <c r="D4783" s="8" t="s">
        <v>9579</v>
      </c>
      <c r="E4783" s="8">
        <v>6</v>
      </c>
      <c r="F4783" s="8" t="s">
        <v>50</v>
      </c>
    </row>
    <row r="4784" spans="1:6" x14ac:dyDescent="0.25">
      <c r="A4784" s="8" t="s">
        <v>8837</v>
      </c>
      <c r="B4784" s="8" t="s">
        <v>8838</v>
      </c>
      <c r="C4784" s="8" t="s">
        <v>9580</v>
      </c>
      <c r="D4784" s="8" t="s">
        <v>9581</v>
      </c>
      <c r="E4784" s="8">
        <v>6</v>
      </c>
      <c r="F4784" s="8" t="s">
        <v>50</v>
      </c>
    </row>
    <row r="4785" spans="1:6" x14ac:dyDescent="0.25">
      <c r="A4785" s="8" t="s">
        <v>8837</v>
      </c>
      <c r="B4785" s="8" t="s">
        <v>8838</v>
      </c>
      <c r="C4785" s="8" t="s">
        <v>9582</v>
      </c>
      <c r="D4785" s="8" t="s">
        <v>9583</v>
      </c>
      <c r="E4785" s="8">
        <v>6</v>
      </c>
      <c r="F4785" s="8" t="s">
        <v>50</v>
      </c>
    </row>
    <row r="4786" spans="1:6" x14ac:dyDescent="0.25">
      <c r="A4786" s="8" t="s">
        <v>8837</v>
      </c>
      <c r="B4786" s="8" t="s">
        <v>8838</v>
      </c>
      <c r="C4786" s="8" t="s">
        <v>9584</v>
      </c>
      <c r="D4786" s="8" t="s">
        <v>9585</v>
      </c>
      <c r="E4786" s="8">
        <v>6</v>
      </c>
      <c r="F4786" s="8" t="s">
        <v>50</v>
      </c>
    </row>
    <row r="4787" spans="1:6" x14ac:dyDescent="0.25">
      <c r="A4787" s="8" t="s">
        <v>8837</v>
      </c>
      <c r="B4787" s="8" t="s">
        <v>8838</v>
      </c>
      <c r="C4787" s="8" t="s">
        <v>9586</v>
      </c>
      <c r="D4787" s="8" t="s">
        <v>9587</v>
      </c>
      <c r="E4787" s="8">
        <v>6</v>
      </c>
      <c r="F4787" s="8" t="s">
        <v>50</v>
      </c>
    </row>
    <row r="4788" spans="1:6" x14ac:dyDescent="0.25">
      <c r="A4788" s="8" t="s">
        <v>8837</v>
      </c>
      <c r="B4788" s="8" t="s">
        <v>8838</v>
      </c>
      <c r="C4788" s="8" t="s">
        <v>9588</v>
      </c>
      <c r="D4788" s="8" t="s">
        <v>9589</v>
      </c>
      <c r="E4788" s="8">
        <v>6</v>
      </c>
      <c r="F4788" s="8" t="s">
        <v>50</v>
      </c>
    </row>
    <row r="4789" spans="1:6" x14ac:dyDescent="0.25">
      <c r="A4789" s="8" t="s">
        <v>8837</v>
      </c>
      <c r="B4789" s="8" t="s">
        <v>8838</v>
      </c>
      <c r="C4789" s="8" t="s">
        <v>9590</v>
      </c>
      <c r="D4789" s="8" t="s">
        <v>9591</v>
      </c>
      <c r="E4789" s="8">
        <v>6</v>
      </c>
      <c r="F4789" s="8" t="s">
        <v>50</v>
      </c>
    </row>
    <row r="4790" spans="1:6" x14ac:dyDescent="0.25">
      <c r="A4790" s="8" t="s">
        <v>8837</v>
      </c>
      <c r="B4790" s="8" t="s">
        <v>8838</v>
      </c>
      <c r="C4790" s="8" t="s">
        <v>9592</v>
      </c>
      <c r="D4790" s="8" t="s">
        <v>9593</v>
      </c>
      <c r="E4790" s="8">
        <v>6</v>
      </c>
      <c r="F4790" s="8" t="s">
        <v>50</v>
      </c>
    </row>
    <row r="4791" spans="1:6" x14ac:dyDescent="0.25">
      <c r="A4791" s="8" t="s">
        <v>8837</v>
      </c>
      <c r="B4791" s="8" t="s">
        <v>8838</v>
      </c>
      <c r="C4791" s="8" t="s">
        <v>9594</v>
      </c>
      <c r="D4791" s="8" t="s">
        <v>9595</v>
      </c>
      <c r="E4791" s="8">
        <v>6</v>
      </c>
      <c r="F4791" s="8" t="s">
        <v>50</v>
      </c>
    </row>
    <row r="4792" spans="1:6" x14ac:dyDescent="0.25">
      <c r="A4792" s="8" t="s">
        <v>8837</v>
      </c>
      <c r="B4792" s="8" t="s">
        <v>8838</v>
      </c>
      <c r="C4792" s="8" t="s">
        <v>9596</v>
      </c>
      <c r="D4792" s="8" t="s">
        <v>9597</v>
      </c>
      <c r="E4792" s="8">
        <v>6</v>
      </c>
      <c r="F4792" s="8" t="s">
        <v>50</v>
      </c>
    </row>
    <row r="4793" spans="1:6" x14ac:dyDescent="0.25">
      <c r="A4793" s="8" t="s">
        <v>8837</v>
      </c>
      <c r="B4793" s="8" t="s">
        <v>8838</v>
      </c>
      <c r="C4793" s="8" t="s">
        <v>9598</v>
      </c>
      <c r="D4793" s="8" t="s">
        <v>9599</v>
      </c>
      <c r="E4793" s="8">
        <v>6</v>
      </c>
      <c r="F4793" s="8" t="s">
        <v>50</v>
      </c>
    </row>
    <row r="4794" spans="1:6" x14ac:dyDescent="0.25">
      <c r="A4794" s="8" t="s">
        <v>8837</v>
      </c>
      <c r="B4794" s="8" t="s">
        <v>8838</v>
      </c>
      <c r="C4794" s="8" t="s">
        <v>9600</v>
      </c>
      <c r="D4794" s="8" t="s">
        <v>9601</v>
      </c>
      <c r="E4794" s="8">
        <v>4</v>
      </c>
      <c r="F4794" s="8" t="s">
        <v>31</v>
      </c>
    </row>
    <row r="4795" spans="1:6" x14ac:dyDescent="0.25">
      <c r="A4795" s="8" t="s">
        <v>8837</v>
      </c>
      <c r="B4795" s="8" t="s">
        <v>8838</v>
      </c>
      <c r="C4795" s="8" t="s">
        <v>9602</v>
      </c>
      <c r="D4795" s="8" t="s">
        <v>9603</v>
      </c>
      <c r="E4795" s="8">
        <v>5</v>
      </c>
      <c r="F4795" s="8" t="s">
        <v>31</v>
      </c>
    </row>
    <row r="4796" spans="1:6" x14ac:dyDescent="0.25">
      <c r="A4796" s="8" t="s">
        <v>8837</v>
      </c>
      <c r="B4796" s="8" t="s">
        <v>8838</v>
      </c>
      <c r="C4796" s="8" t="s">
        <v>9604</v>
      </c>
      <c r="D4796" s="8" t="s">
        <v>9605</v>
      </c>
      <c r="E4796" s="8">
        <v>6</v>
      </c>
      <c r="F4796" s="8" t="s">
        <v>50</v>
      </c>
    </row>
    <row r="4797" spans="1:6" x14ac:dyDescent="0.25">
      <c r="A4797" s="8" t="s">
        <v>8837</v>
      </c>
      <c r="B4797" s="8" t="s">
        <v>8838</v>
      </c>
      <c r="C4797" s="8" t="s">
        <v>9606</v>
      </c>
      <c r="D4797" s="8" t="s">
        <v>9607</v>
      </c>
      <c r="E4797" s="8">
        <v>6</v>
      </c>
      <c r="F4797" s="8" t="s">
        <v>50</v>
      </c>
    </row>
    <row r="4798" spans="1:6" x14ac:dyDescent="0.25">
      <c r="A4798" s="8" t="s">
        <v>8837</v>
      </c>
      <c r="B4798" s="8" t="s">
        <v>8838</v>
      </c>
      <c r="C4798" s="8" t="s">
        <v>9608</v>
      </c>
      <c r="D4798" s="8" t="s">
        <v>9609</v>
      </c>
      <c r="E4798" s="8">
        <v>6</v>
      </c>
      <c r="F4798" s="8" t="s">
        <v>50</v>
      </c>
    </row>
    <row r="4799" spans="1:6" x14ac:dyDescent="0.25">
      <c r="A4799" s="8" t="s">
        <v>8837</v>
      </c>
      <c r="B4799" s="8" t="s">
        <v>8838</v>
      </c>
      <c r="C4799" s="8" t="s">
        <v>9610</v>
      </c>
      <c r="D4799" s="8" t="s">
        <v>9611</v>
      </c>
      <c r="E4799" s="8">
        <v>6</v>
      </c>
      <c r="F4799" s="8" t="s">
        <v>50</v>
      </c>
    </row>
    <row r="4800" spans="1:6" x14ac:dyDescent="0.25">
      <c r="A4800" s="8" t="s">
        <v>8837</v>
      </c>
      <c r="B4800" s="8" t="s">
        <v>8838</v>
      </c>
      <c r="C4800" s="8" t="s">
        <v>9612</v>
      </c>
      <c r="D4800" s="8" t="s">
        <v>9613</v>
      </c>
      <c r="E4800" s="8">
        <v>6</v>
      </c>
      <c r="F4800" s="8" t="s">
        <v>50</v>
      </c>
    </row>
    <row r="4801" spans="1:6" x14ac:dyDescent="0.25">
      <c r="A4801" s="8" t="s">
        <v>8837</v>
      </c>
      <c r="B4801" s="8" t="s">
        <v>8838</v>
      </c>
      <c r="C4801" s="8" t="s">
        <v>9614</v>
      </c>
      <c r="D4801" s="8" t="s">
        <v>9615</v>
      </c>
      <c r="E4801" s="8">
        <v>6</v>
      </c>
      <c r="F4801" s="8" t="s">
        <v>50</v>
      </c>
    </row>
    <row r="4802" spans="1:6" x14ac:dyDescent="0.25">
      <c r="A4802" s="8" t="s">
        <v>8837</v>
      </c>
      <c r="B4802" s="8" t="s">
        <v>8838</v>
      </c>
      <c r="C4802" s="8" t="s">
        <v>9616</v>
      </c>
      <c r="D4802" s="8" t="s">
        <v>9617</v>
      </c>
      <c r="E4802" s="8">
        <v>6</v>
      </c>
      <c r="F4802" s="8" t="s">
        <v>50</v>
      </c>
    </row>
    <row r="4803" spans="1:6" x14ac:dyDescent="0.25">
      <c r="A4803" s="8" t="s">
        <v>8837</v>
      </c>
      <c r="B4803" s="8" t="s">
        <v>8838</v>
      </c>
      <c r="C4803" s="8" t="s">
        <v>9618</v>
      </c>
      <c r="D4803" s="8" t="s">
        <v>9619</v>
      </c>
      <c r="E4803" s="8">
        <v>6</v>
      </c>
      <c r="F4803" s="8" t="s">
        <v>50</v>
      </c>
    </row>
    <row r="4804" spans="1:6" x14ac:dyDescent="0.25">
      <c r="A4804" s="8" t="s">
        <v>8837</v>
      </c>
      <c r="B4804" s="8" t="s">
        <v>8838</v>
      </c>
      <c r="C4804" s="8" t="s">
        <v>9620</v>
      </c>
      <c r="D4804" s="8" t="s">
        <v>9621</v>
      </c>
      <c r="E4804" s="8">
        <v>6</v>
      </c>
      <c r="F4804" s="8" t="s">
        <v>50</v>
      </c>
    </row>
    <row r="4805" spans="1:6" x14ac:dyDescent="0.25">
      <c r="A4805" s="8" t="s">
        <v>8837</v>
      </c>
      <c r="B4805" s="8" t="s">
        <v>8838</v>
      </c>
      <c r="C4805" s="8" t="s">
        <v>9622</v>
      </c>
      <c r="D4805" s="8" t="s">
        <v>9623</v>
      </c>
      <c r="E4805" s="8">
        <v>6</v>
      </c>
      <c r="F4805" s="8" t="s">
        <v>50</v>
      </c>
    </row>
    <row r="4806" spans="1:6" x14ac:dyDescent="0.25">
      <c r="A4806" s="8" t="s">
        <v>8837</v>
      </c>
      <c r="B4806" s="8" t="s">
        <v>8838</v>
      </c>
      <c r="C4806" s="8" t="s">
        <v>9624</v>
      </c>
      <c r="D4806" s="8" t="s">
        <v>9625</v>
      </c>
      <c r="E4806" s="8">
        <v>5</v>
      </c>
      <c r="F4806" s="8" t="s">
        <v>31</v>
      </c>
    </row>
    <row r="4807" spans="1:6" x14ac:dyDescent="0.25">
      <c r="A4807" s="8" t="s">
        <v>8837</v>
      </c>
      <c r="B4807" s="8" t="s">
        <v>8838</v>
      </c>
      <c r="C4807" s="8" t="s">
        <v>9626</v>
      </c>
      <c r="D4807" s="8" t="s">
        <v>9627</v>
      </c>
      <c r="E4807" s="8">
        <v>6</v>
      </c>
      <c r="F4807" s="8" t="s">
        <v>50</v>
      </c>
    </row>
    <row r="4808" spans="1:6" x14ac:dyDescent="0.25">
      <c r="A4808" s="8" t="s">
        <v>8837</v>
      </c>
      <c r="B4808" s="8" t="s">
        <v>8838</v>
      </c>
      <c r="C4808" s="8" t="s">
        <v>9628</v>
      </c>
      <c r="D4808" s="8" t="s">
        <v>9629</v>
      </c>
      <c r="E4808" s="8">
        <v>6</v>
      </c>
      <c r="F4808" s="8" t="s">
        <v>50</v>
      </c>
    </row>
    <row r="4809" spans="1:6" x14ac:dyDescent="0.25">
      <c r="A4809" s="8" t="s">
        <v>8837</v>
      </c>
      <c r="B4809" s="8" t="s">
        <v>8838</v>
      </c>
      <c r="C4809" s="8" t="s">
        <v>9630</v>
      </c>
      <c r="D4809" s="8" t="s">
        <v>9631</v>
      </c>
      <c r="E4809" s="8">
        <v>6</v>
      </c>
      <c r="F4809" s="8" t="s">
        <v>50</v>
      </c>
    </row>
    <row r="4810" spans="1:6" x14ac:dyDescent="0.25">
      <c r="A4810" s="8" t="s">
        <v>8837</v>
      </c>
      <c r="B4810" s="8" t="s">
        <v>8838</v>
      </c>
      <c r="C4810" s="8" t="s">
        <v>9632</v>
      </c>
      <c r="D4810" s="8" t="s">
        <v>9633</v>
      </c>
      <c r="E4810" s="8">
        <v>6</v>
      </c>
      <c r="F4810" s="8" t="s">
        <v>50</v>
      </c>
    </row>
    <row r="4811" spans="1:6" x14ac:dyDescent="0.25">
      <c r="A4811" s="8" t="s">
        <v>8837</v>
      </c>
      <c r="B4811" s="8" t="s">
        <v>8838</v>
      </c>
      <c r="C4811" s="8" t="s">
        <v>9634</v>
      </c>
      <c r="D4811" s="8" t="s">
        <v>9635</v>
      </c>
      <c r="E4811" s="8">
        <v>6</v>
      </c>
      <c r="F4811" s="8" t="s">
        <v>50</v>
      </c>
    </row>
    <row r="4812" spans="1:6" x14ac:dyDescent="0.25">
      <c r="A4812" s="8" t="s">
        <v>8837</v>
      </c>
      <c r="B4812" s="8" t="s">
        <v>8838</v>
      </c>
      <c r="C4812" s="8" t="s">
        <v>9636</v>
      </c>
      <c r="D4812" s="8" t="s">
        <v>9637</v>
      </c>
      <c r="E4812" s="8">
        <v>6</v>
      </c>
      <c r="F4812" s="8" t="s">
        <v>50</v>
      </c>
    </row>
    <row r="4813" spans="1:6" x14ac:dyDescent="0.25">
      <c r="A4813" s="8" t="s">
        <v>8837</v>
      </c>
      <c r="B4813" s="8" t="s">
        <v>8838</v>
      </c>
      <c r="C4813" s="8" t="s">
        <v>9638</v>
      </c>
      <c r="D4813" s="8" t="s">
        <v>9639</v>
      </c>
      <c r="E4813" s="8">
        <v>6</v>
      </c>
      <c r="F4813" s="8" t="s">
        <v>50</v>
      </c>
    </row>
    <row r="4814" spans="1:6" x14ac:dyDescent="0.25">
      <c r="A4814" s="8" t="s">
        <v>8837</v>
      </c>
      <c r="B4814" s="8" t="s">
        <v>8838</v>
      </c>
      <c r="C4814" s="8" t="s">
        <v>9640</v>
      </c>
      <c r="D4814" s="8" t="s">
        <v>9641</v>
      </c>
      <c r="E4814" s="8">
        <v>6</v>
      </c>
      <c r="F4814" s="8" t="s">
        <v>50</v>
      </c>
    </row>
    <row r="4815" spans="1:6" x14ac:dyDescent="0.25">
      <c r="A4815" s="8" t="s">
        <v>8837</v>
      </c>
      <c r="B4815" s="8" t="s">
        <v>8838</v>
      </c>
      <c r="C4815" s="8" t="s">
        <v>9642</v>
      </c>
      <c r="D4815" s="8" t="s">
        <v>9643</v>
      </c>
      <c r="E4815" s="8">
        <v>6</v>
      </c>
      <c r="F4815" s="8" t="s">
        <v>50</v>
      </c>
    </row>
    <row r="4816" spans="1:6" x14ac:dyDescent="0.25">
      <c r="A4816" s="8" t="s">
        <v>8837</v>
      </c>
      <c r="B4816" s="8" t="s">
        <v>8838</v>
      </c>
      <c r="C4816" s="8" t="s">
        <v>9644</v>
      </c>
      <c r="D4816" s="8" t="s">
        <v>9645</v>
      </c>
      <c r="E4816" s="8">
        <v>5</v>
      </c>
      <c r="F4816" s="8" t="s">
        <v>31</v>
      </c>
    </row>
    <row r="4817" spans="1:6" x14ac:dyDescent="0.25">
      <c r="A4817" s="8" t="s">
        <v>8837</v>
      </c>
      <c r="B4817" s="8" t="s">
        <v>8838</v>
      </c>
      <c r="C4817" s="8" t="s">
        <v>9646</v>
      </c>
      <c r="D4817" s="8" t="s">
        <v>9647</v>
      </c>
      <c r="E4817" s="8">
        <v>6</v>
      </c>
      <c r="F4817" s="8" t="s">
        <v>50</v>
      </c>
    </row>
    <row r="4818" spans="1:6" x14ac:dyDescent="0.25">
      <c r="A4818" s="8" t="s">
        <v>8837</v>
      </c>
      <c r="B4818" s="8" t="s">
        <v>8838</v>
      </c>
      <c r="C4818" s="8" t="s">
        <v>9648</v>
      </c>
      <c r="D4818" s="8" t="s">
        <v>9649</v>
      </c>
      <c r="E4818" s="8">
        <v>6</v>
      </c>
      <c r="F4818" s="8" t="s">
        <v>50</v>
      </c>
    </row>
    <row r="4819" spans="1:6" x14ac:dyDescent="0.25">
      <c r="A4819" s="8" t="s">
        <v>8837</v>
      </c>
      <c r="B4819" s="8" t="s">
        <v>8838</v>
      </c>
      <c r="C4819" s="8" t="s">
        <v>9650</v>
      </c>
      <c r="D4819" s="8" t="s">
        <v>9651</v>
      </c>
      <c r="E4819" s="8">
        <v>6</v>
      </c>
      <c r="F4819" s="8" t="s">
        <v>50</v>
      </c>
    </row>
    <row r="4820" spans="1:6" x14ac:dyDescent="0.25">
      <c r="A4820" s="8" t="s">
        <v>8837</v>
      </c>
      <c r="B4820" s="8" t="s">
        <v>8838</v>
      </c>
      <c r="C4820" s="8" t="s">
        <v>9652</v>
      </c>
      <c r="D4820" s="8" t="s">
        <v>9653</v>
      </c>
      <c r="E4820" s="8">
        <v>6</v>
      </c>
      <c r="F4820" s="8" t="s">
        <v>50</v>
      </c>
    </row>
    <row r="4821" spans="1:6" x14ac:dyDescent="0.25">
      <c r="A4821" s="8" t="s">
        <v>8837</v>
      </c>
      <c r="B4821" s="8" t="s">
        <v>8838</v>
      </c>
      <c r="C4821" s="8" t="s">
        <v>9654</v>
      </c>
      <c r="D4821" s="8" t="s">
        <v>9655</v>
      </c>
      <c r="E4821" s="8">
        <v>6</v>
      </c>
      <c r="F4821" s="8" t="s">
        <v>50</v>
      </c>
    </row>
    <row r="4822" spans="1:6" x14ac:dyDescent="0.25">
      <c r="A4822" s="8" t="s">
        <v>8837</v>
      </c>
      <c r="B4822" s="8" t="s">
        <v>8838</v>
      </c>
      <c r="C4822" s="8" t="s">
        <v>9656</v>
      </c>
      <c r="D4822" s="8" t="s">
        <v>9657</v>
      </c>
      <c r="E4822" s="8">
        <v>6</v>
      </c>
      <c r="F4822" s="8" t="s">
        <v>50</v>
      </c>
    </row>
    <row r="4823" spans="1:6" x14ac:dyDescent="0.25">
      <c r="A4823" s="8" t="s">
        <v>8837</v>
      </c>
      <c r="B4823" s="8" t="s">
        <v>8838</v>
      </c>
      <c r="C4823" s="8" t="s">
        <v>9658</v>
      </c>
      <c r="D4823" s="8" t="s">
        <v>9659</v>
      </c>
      <c r="E4823" s="8">
        <v>6</v>
      </c>
      <c r="F4823" s="8" t="s">
        <v>50</v>
      </c>
    </row>
    <row r="4824" spans="1:6" x14ac:dyDescent="0.25">
      <c r="A4824" s="8" t="s">
        <v>8837</v>
      </c>
      <c r="B4824" s="8" t="s">
        <v>8838</v>
      </c>
      <c r="C4824" s="8" t="s">
        <v>9660</v>
      </c>
      <c r="D4824" s="8" t="s">
        <v>9661</v>
      </c>
      <c r="E4824" s="8">
        <v>6</v>
      </c>
      <c r="F4824" s="8" t="s">
        <v>50</v>
      </c>
    </row>
    <row r="4825" spans="1:6" x14ac:dyDescent="0.25">
      <c r="A4825" s="8" t="s">
        <v>8837</v>
      </c>
      <c r="B4825" s="8" t="s">
        <v>8838</v>
      </c>
      <c r="C4825" s="8" t="s">
        <v>9662</v>
      </c>
      <c r="D4825" s="8" t="s">
        <v>9663</v>
      </c>
      <c r="E4825" s="8">
        <v>6</v>
      </c>
      <c r="F4825" s="8" t="s">
        <v>50</v>
      </c>
    </row>
    <row r="4826" spans="1:6" x14ac:dyDescent="0.25">
      <c r="A4826" s="8" t="s">
        <v>8837</v>
      </c>
      <c r="B4826" s="8" t="s">
        <v>8838</v>
      </c>
      <c r="C4826" s="8" t="s">
        <v>9664</v>
      </c>
      <c r="D4826" s="8" t="s">
        <v>9665</v>
      </c>
      <c r="E4826" s="8">
        <v>6</v>
      </c>
      <c r="F4826" s="8" t="s">
        <v>50</v>
      </c>
    </row>
    <row r="4827" spans="1:6" x14ac:dyDescent="0.25">
      <c r="A4827" s="8" t="s">
        <v>8837</v>
      </c>
      <c r="B4827" s="8" t="s">
        <v>8838</v>
      </c>
      <c r="C4827" s="8" t="s">
        <v>9666</v>
      </c>
      <c r="D4827" s="8" t="s">
        <v>9667</v>
      </c>
      <c r="E4827" s="8">
        <v>6</v>
      </c>
      <c r="F4827" s="8" t="s">
        <v>50</v>
      </c>
    </row>
    <row r="4828" spans="1:6" x14ac:dyDescent="0.25">
      <c r="A4828" s="8" t="s">
        <v>8837</v>
      </c>
      <c r="B4828" s="8" t="s">
        <v>8838</v>
      </c>
      <c r="C4828" s="8" t="s">
        <v>9668</v>
      </c>
      <c r="D4828" s="8" t="s">
        <v>9669</v>
      </c>
      <c r="E4828" s="8">
        <v>6</v>
      </c>
      <c r="F4828" s="8" t="s">
        <v>50</v>
      </c>
    </row>
    <row r="4829" spans="1:6" x14ac:dyDescent="0.25">
      <c r="A4829" s="8" t="s">
        <v>8837</v>
      </c>
      <c r="B4829" s="8" t="s">
        <v>8838</v>
      </c>
      <c r="C4829" s="8" t="s">
        <v>9670</v>
      </c>
      <c r="D4829" s="8" t="s">
        <v>9671</v>
      </c>
      <c r="E4829" s="8">
        <v>6</v>
      </c>
      <c r="F4829" s="8" t="s">
        <v>50</v>
      </c>
    </row>
    <row r="4830" spans="1:6" x14ac:dyDescent="0.25">
      <c r="A4830" s="8" t="s">
        <v>8837</v>
      </c>
      <c r="B4830" s="8" t="s">
        <v>8838</v>
      </c>
      <c r="C4830" s="8" t="s">
        <v>9672</v>
      </c>
      <c r="D4830" s="8" t="s">
        <v>9673</v>
      </c>
      <c r="E4830" s="8">
        <v>6</v>
      </c>
      <c r="F4830" s="8" t="s">
        <v>50</v>
      </c>
    </row>
    <row r="4831" spans="1:6" x14ac:dyDescent="0.25">
      <c r="A4831" s="8" t="s">
        <v>8837</v>
      </c>
      <c r="B4831" s="8" t="s">
        <v>8838</v>
      </c>
      <c r="C4831" s="8" t="s">
        <v>9674</v>
      </c>
      <c r="D4831" s="8" t="s">
        <v>9675</v>
      </c>
      <c r="E4831" s="8">
        <v>6</v>
      </c>
      <c r="F4831" s="8" t="s">
        <v>50</v>
      </c>
    </row>
    <row r="4832" spans="1:6" x14ac:dyDescent="0.25">
      <c r="A4832" s="8" t="s">
        <v>8837</v>
      </c>
      <c r="B4832" s="8" t="s">
        <v>8838</v>
      </c>
      <c r="C4832" s="8" t="s">
        <v>9676</v>
      </c>
      <c r="D4832" s="8" t="s">
        <v>9677</v>
      </c>
      <c r="E4832" s="8">
        <v>6</v>
      </c>
      <c r="F4832" s="8" t="s">
        <v>50</v>
      </c>
    </row>
    <row r="4833" spans="1:6" x14ac:dyDescent="0.25">
      <c r="A4833" s="8" t="s">
        <v>8837</v>
      </c>
      <c r="B4833" s="8" t="s">
        <v>8838</v>
      </c>
      <c r="C4833" s="8" t="s">
        <v>9678</v>
      </c>
      <c r="D4833" s="8" t="s">
        <v>9679</v>
      </c>
      <c r="E4833" s="8">
        <v>6</v>
      </c>
      <c r="F4833" s="8" t="s">
        <v>50</v>
      </c>
    </row>
    <row r="4834" spans="1:6" x14ac:dyDescent="0.25">
      <c r="A4834" s="8" t="s">
        <v>8837</v>
      </c>
      <c r="B4834" s="8" t="s">
        <v>8838</v>
      </c>
      <c r="C4834" s="8" t="s">
        <v>9680</v>
      </c>
      <c r="D4834" s="8" t="s">
        <v>9681</v>
      </c>
      <c r="E4834" s="8">
        <v>6</v>
      </c>
      <c r="F4834" s="8" t="s">
        <v>50</v>
      </c>
    </row>
    <row r="4835" spans="1:6" x14ac:dyDescent="0.25">
      <c r="A4835" s="8" t="s">
        <v>8837</v>
      </c>
      <c r="B4835" s="8" t="s">
        <v>8838</v>
      </c>
      <c r="C4835" s="8" t="s">
        <v>9682</v>
      </c>
      <c r="D4835" s="8" t="s">
        <v>9683</v>
      </c>
      <c r="E4835" s="8">
        <v>6</v>
      </c>
      <c r="F4835" s="8" t="s">
        <v>50</v>
      </c>
    </row>
    <row r="4836" spans="1:6" x14ac:dyDescent="0.25">
      <c r="A4836" s="8" t="s">
        <v>8837</v>
      </c>
      <c r="B4836" s="8" t="s">
        <v>8838</v>
      </c>
      <c r="C4836" s="8" t="s">
        <v>9684</v>
      </c>
      <c r="D4836" s="8" t="s">
        <v>9685</v>
      </c>
      <c r="E4836" s="8">
        <v>5</v>
      </c>
      <c r="F4836" s="8" t="s">
        <v>31</v>
      </c>
    </row>
    <row r="4837" spans="1:6" x14ac:dyDescent="0.25">
      <c r="A4837" s="8" t="s">
        <v>8837</v>
      </c>
      <c r="B4837" s="8" t="s">
        <v>8838</v>
      </c>
      <c r="C4837" s="8" t="s">
        <v>9686</v>
      </c>
      <c r="D4837" s="8" t="s">
        <v>9687</v>
      </c>
      <c r="E4837" s="8">
        <v>6</v>
      </c>
      <c r="F4837" s="8" t="s">
        <v>50</v>
      </c>
    </row>
    <row r="4838" spans="1:6" x14ac:dyDescent="0.25">
      <c r="A4838" s="8" t="s">
        <v>8837</v>
      </c>
      <c r="B4838" s="8" t="s">
        <v>8838</v>
      </c>
      <c r="C4838" s="8" t="s">
        <v>9688</v>
      </c>
      <c r="D4838" s="8" t="s">
        <v>9689</v>
      </c>
      <c r="E4838" s="8">
        <v>6</v>
      </c>
      <c r="F4838" s="8" t="s">
        <v>50</v>
      </c>
    </row>
    <row r="4839" spans="1:6" x14ac:dyDescent="0.25">
      <c r="A4839" s="8" t="s">
        <v>8837</v>
      </c>
      <c r="B4839" s="8" t="s">
        <v>8838</v>
      </c>
      <c r="C4839" s="8" t="s">
        <v>9690</v>
      </c>
      <c r="D4839" s="8" t="s">
        <v>9691</v>
      </c>
      <c r="E4839" s="8">
        <v>6</v>
      </c>
      <c r="F4839" s="8" t="s">
        <v>50</v>
      </c>
    </row>
    <row r="4840" spans="1:6" x14ac:dyDescent="0.25">
      <c r="A4840" s="8" t="s">
        <v>8837</v>
      </c>
      <c r="B4840" s="8" t="s">
        <v>8838</v>
      </c>
      <c r="C4840" s="8" t="s">
        <v>9692</v>
      </c>
      <c r="D4840" s="8" t="s">
        <v>9693</v>
      </c>
      <c r="E4840" s="8">
        <v>6</v>
      </c>
      <c r="F4840" s="8" t="s">
        <v>50</v>
      </c>
    </row>
    <row r="4841" spans="1:6" x14ac:dyDescent="0.25">
      <c r="A4841" s="8" t="s">
        <v>8837</v>
      </c>
      <c r="B4841" s="8" t="s">
        <v>8838</v>
      </c>
      <c r="C4841" s="8" t="s">
        <v>9694</v>
      </c>
      <c r="D4841" s="8" t="s">
        <v>9695</v>
      </c>
      <c r="E4841" s="8">
        <v>6</v>
      </c>
      <c r="F4841" s="8" t="s">
        <v>50</v>
      </c>
    </row>
    <row r="4842" spans="1:6" x14ac:dyDescent="0.25">
      <c r="A4842" s="8" t="s">
        <v>8837</v>
      </c>
      <c r="B4842" s="8" t="s">
        <v>8838</v>
      </c>
      <c r="C4842" s="8" t="s">
        <v>9696</v>
      </c>
      <c r="D4842" s="8" t="s">
        <v>9697</v>
      </c>
      <c r="E4842" s="8">
        <v>6</v>
      </c>
      <c r="F4842" s="8" t="s">
        <v>50</v>
      </c>
    </row>
    <row r="4843" spans="1:6" x14ac:dyDescent="0.25">
      <c r="A4843" s="8" t="s">
        <v>8837</v>
      </c>
      <c r="B4843" s="8" t="s">
        <v>8838</v>
      </c>
      <c r="C4843" s="8" t="s">
        <v>9698</v>
      </c>
      <c r="D4843" s="8" t="s">
        <v>9699</v>
      </c>
      <c r="E4843" s="8">
        <v>6</v>
      </c>
      <c r="F4843" s="8" t="s">
        <v>50</v>
      </c>
    </row>
    <row r="4844" spans="1:6" x14ac:dyDescent="0.25">
      <c r="A4844" s="8" t="s">
        <v>8837</v>
      </c>
      <c r="B4844" s="8" t="s">
        <v>8838</v>
      </c>
      <c r="C4844" s="8" t="s">
        <v>9700</v>
      </c>
      <c r="D4844" s="8" t="s">
        <v>9701</v>
      </c>
      <c r="E4844" s="8">
        <v>6</v>
      </c>
      <c r="F4844" s="8" t="s">
        <v>50</v>
      </c>
    </row>
    <row r="4845" spans="1:6" x14ac:dyDescent="0.25">
      <c r="A4845" s="8" t="s">
        <v>8837</v>
      </c>
      <c r="B4845" s="8" t="s">
        <v>8838</v>
      </c>
      <c r="C4845" s="8" t="s">
        <v>9702</v>
      </c>
      <c r="D4845" s="8" t="s">
        <v>9703</v>
      </c>
      <c r="E4845" s="8">
        <v>6</v>
      </c>
      <c r="F4845" s="8" t="s">
        <v>50</v>
      </c>
    </row>
    <row r="4846" spans="1:6" x14ac:dyDescent="0.25">
      <c r="A4846" s="8" t="s">
        <v>8837</v>
      </c>
      <c r="B4846" s="8" t="s">
        <v>8838</v>
      </c>
      <c r="C4846" s="8" t="s">
        <v>9704</v>
      </c>
      <c r="D4846" s="8" t="s">
        <v>9705</v>
      </c>
      <c r="E4846" s="8">
        <v>5</v>
      </c>
      <c r="F4846" s="8" t="s">
        <v>31</v>
      </c>
    </row>
    <row r="4847" spans="1:6" x14ac:dyDescent="0.25">
      <c r="A4847" s="8" t="s">
        <v>8837</v>
      </c>
      <c r="B4847" s="8" t="s">
        <v>8838</v>
      </c>
      <c r="C4847" s="8" t="s">
        <v>9706</v>
      </c>
      <c r="D4847" s="8" t="s">
        <v>9707</v>
      </c>
      <c r="E4847" s="8">
        <v>6</v>
      </c>
      <c r="F4847" s="8" t="s">
        <v>50</v>
      </c>
    </row>
    <row r="4848" spans="1:6" x14ac:dyDescent="0.25">
      <c r="A4848" s="8" t="s">
        <v>8837</v>
      </c>
      <c r="B4848" s="8" t="s">
        <v>8838</v>
      </c>
      <c r="C4848" s="8" t="s">
        <v>9708</v>
      </c>
      <c r="D4848" s="8" t="s">
        <v>9709</v>
      </c>
      <c r="E4848" s="8">
        <v>6</v>
      </c>
      <c r="F4848" s="8" t="s">
        <v>50</v>
      </c>
    </row>
    <row r="4849" spans="1:6" x14ac:dyDescent="0.25">
      <c r="A4849" s="8" t="s">
        <v>8837</v>
      </c>
      <c r="B4849" s="8" t="s">
        <v>8838</v>
      </c>
      <c r="C4849" s="8" t="s">
        <v>9710</v>
      </c>
      <c r="D4849" s="8" t="s">
        <v>9711</v>
      </c>
      <c r="E4849" s="8">
        <v>6</v>
      </c>
      <c r="F4849" s="8" t="s">
        <v>50</v>
      </c>
    </row>
    <row r="4850" spans="1:6" x14ac:dyDescent="0.25">
      <c r="A4850" s="8" t="s">
        <v>8837</v>
      </c>
      <c r="B4850" s="8" t="s">
        <v>8838</v>
      </c>
      <c r="C4850" s="8" t="s">
        <v>9712</v>
      </c>
      <c r="D4850" s="8" t="s">
        <v>9713</v>
      </c>
      <c r="E4850" s="8">
        <v>6</v>
      </c>
      <c r="F4850" s="8" t="s">
        <v>50</v>
      </c>
    </row>
    <row r="4851" spans="1:6" x14ac:dyDescent="0.25">
      <c r="A4851" s="8" t="s">
        <v>8837</v>
      </c>
      <c r="B4851" s="8" t="s">
        <v>8838</v>
      </c>
      <c r="C4851" s="8" t="s">
        <v>9714</v>
      </c>
      <c r="D4851" s="8" t="s">
        <v>9715</v>
      </c>
      <c r="E4851" s="8">
        <v>6</v>
      </c>
      <c r="F4851" s="8" t="s">
        <v>50</v>
      </c>
    </row>
    <row r="4852" spans="1:6" x14ac:dyDescent="0.25">
      <c r="A4852" s="8" t="s">
        <v>8837</v>
      </c>
      <c r="B4852" s="8" t="s">
        <v>8838</v>
      </c>
      <c r="C4852" s="8" t="s">
        <v>9716</v>
      </c>
      <c r="D4852" s="8" t="s">
        <v>9717</v>
      </c>
      <c r="E4852" s="8">
        <v>6</v>
      </c>
      <c r="F4852" s="8" t="s">
        <v>50</v>
      </c>
    </row>
    <row r="4853" spans="1:6" x14ac:dyDescent="0.25">
      <c r="A4853" s="8" t="s">
        <v>8837</v>
      </c>
      <c r="B4853" s="8" t="s">
        <v>8838</v>
      </c>
      <c r="C4853" s="8" t="s">
        <v>9718</v>
      </c>
      <c r="D4853" s="8" t="s">
        <v>9719</v>
      </c>
      <c r="E4853" s="8">
        <v>6</v>
      </c>
      <c r="F4853" s="8" t="s">
        <v>50</v>
      </c>
    </row>
    <row r="4854" spans="1:6" x14ac:dyDescent="0.25">
      <c r="A4854" s="8" t="s">
        <v>8837</v>
      </c>
      <c r="B4854" s="8" t="s">
        <v>8838</v>
      </c>
      <c r="C4854" s="8" t="s">
        <v>9720</v>
      </c>
      <c r="D4854" s="8" t="s">
        <v>9721</v>
      </c>
      <c r="E4854" s="8">
        <v>6</v>
      </c>
      <c r="F4854" s="8" t="s">
        <v>50</v>
      </c>
    </row>
    <row r="4855" spans="1:6" x14ac:dyDescent="0.25">
      <c r="A4855" s="8" t="s">
        <v>8837</v>
      </c>
      <c r="B4855" s="8" t="s">
        <v>8838</v>
      </c>
      <c r="C4855" s="8" t="s">
        <v>9722</v>
      </c>
      <c r="D4855" s="8" t="s">
        <v>9723</v>
      </c>
      <c r="E4855" s="8">
        <v>6</v>
      </c>
      <c r="F4855" s="8" t="s">
        <v>50</v>
      </c>
    </row>
    <row r="4856" spans="1:6" x14ac:dyDescent="0.25">
      <c r="A4856" s="8" t="s">
        <v>8837</v>
      </c>
      <c r="B4856" s="8" t="s">
        <v>8838</v>
      </c>
      <c r="C4856" s="8" t="s">
        <v>9724</v>
      </c>
      <c r="D4856" s="8" t="s">
        <v>9725</v>
      </c>
      <c r="E4856" s="8">
        <v>6</v>
      </c>
      <c r="F4856" s="8" t="s">
        <v>50</v>
      </c>
    </row>
    <row r="4857" spans="1:6" x14ac:dyDescent="0.25">
      <c r="A4857" s="8" t="s">
        <v>8837</v>
      </c>
      <c r="B4857" s="8" t="s">
        <v>8838</v>
      </c>
      <c r="C4857" s="8" t="s">
        <v>9726</v>
      </c>
      <c r="D4857" s="8" t="s">
        <v>9727</v>
      </c>
      <c r="E4857" s="8">
        <v>5</v>
      </c>
      <c r="F4857" s="8" t="s">
        <v>31</v>
      </c>
    </row>
    <row r="4858" spans="1:6" x14ac:dyDescent="0.25">
      <c r="A4858" s="8" t="s">
        <v>8837</v>
      </c>
      <c r="B4858" s="8" t="s">
        <v>8838</v>
      </c>
      <c r="C4858" s="8" t="s">
        <v>9728</v>
      </c>
      <c r="D4858" s="8" t="s">
        <v>9729</v>
      </c>
      <c r="E4858" s="8">
        <v>6</v>
      </c>
      <c r="F4858" s="8" t="s">
        <v>50</v>
      </c>
    </row>
    <row r="4859" spans="1:6" x14ac:dyDescent="0.25">
      <c r="A4859" s="8" t="s">
        <v>8837</v>
      </c>
      <c r="B4859" s="8" t="s">
        <v>8838</v>
      </c>
      <c r="C4859" s="8" t="s">
        <v>9730</v>
      </c>
      <c r="D4859" s="8" t="s">
        <v>9731</v>
      </c>
      <c r="E4859" s="8">
        <v>6</v>
      </c>
      <c r="F4859" s="8" t="s">
        <v>50</v>
      </c>
    </row>
    <row r="4860" spans="1:6" x14ac:dyDescent="0.25">
      <c r="A4860" s="8" t="s">
        <v>8837</v>
      </c>
      <c r="B4860" s="8" t="s">
        <v>8838</v>
      </c>
      <c r="C4860" s="8" t="s">
        <v>9732</v>
      </c>
      <c r="D4860" s="8" t="s">
        <v>9733</v>
      </c>
      <c r="E4860" s="8">
        <v>5</v>
      </c>
      <c r="F4860" s="8" t="s">
        <v>31</v>
      </c>
    </row>
    <row r="4861" spans="1:6" x14ac:dyDescent="0.25">
      <c r="A4861" s="8" t="s">
        <v>8837</v>
      </c>
      <c r="B4861" s="8" t="s">
        <v>8838</v>
      </c>
      <c r="C4861" s="8" t="s">
        <v>9734</v>
      </c>
      <c r="D4861" s="8" t="s">
        <v>9735</v>
      </c>
      <c r="E4861" s="8">
        <v>6</v>
      </c>
      <c r="F4861" s="8" t="s">
        <v>50</v>
      </c>
    </row>
    <row r="4862" spans="1:6" x14ac:dyDescent="0.25">
      <c r="A4862" s="8" t="s">
        <v>8837</v>
      </c>
      <c r="B4862" s="8" t="s">
        <v>8838</v>
      </c>
      <c r="C4862" s="8" t="s">
        <v>9736</v>
      </c>
      <c r="D4862" s="8" t="s">
        <v>9737</v>
      </c>
      <c r="E4862" s="8">
        <v>6</v>
      </c>
      <c r="F4862" s="8" t="s">
        <v>50</v>
      </c>
    </row>
    <row r="4863" spans="1:6" x14ac:dyDescent="0.25">
      <c r="A4863" s="8" t="s">
        <v>8837</v>
      </c>
      <c r="B4863" s="8" t="s">
        <v>8838</v>
      </c>
      <c r="C4863" s="8" t="s">
        <v>9738</v>
      </c>
      <c r="D4863" s="8" t="s">
        <v>9739</v>
      </c>
      <c r="E4863" s="8">
        <v>6</v>
      </c>
      <c r="F4863" s="8" t="s">
        <v>50</v>
      </c>
    </row>
    <row r="4864" spans="1:6" x14ac:dyDescent="0.25">
      <c r="A4864" s="8" t="s">
        <v>8837</v>
      </c>
      <c r="B4864" s="8" t="s">
        <v>8838</v>
      </c>
      <c r="C4864" s="8" t="s">
        <v>9740</v>
      </c>
      <c r="D4864" s="8" t="s">
        <v>9741</v>
      </c>
      <c r="E4864" s="8">
        <v>6</v>
      </c>
      <c r="F4864" s="8" t="s">
        <v>50</v>
      </c>
    </row>
    <row r="4865" spans="1:6" x14ac:dyDescent="0.25">
      <c r="A4865" s="8" t="s">
        <v>8837</v>
      </c>
      <c r="B4865" s="8" t="s">
        <v>8838</v>
      </c>
      <c r="C4865" s="8" t="s">
        <v>9742</v>
      </c>
      <c r="D4865" s="8" t="s">
        <v>9743</v>
      </c>
      <c r="E4865" s="8">
        <v>6</v>
      </c>
      <c r="F4865" s="8" t="s">
        <v>50</v>
      </c>
    </row>
    <row r="4866" spans="1:6" x14ac:dyDescent="0.25">
      <c r="A4866" s="8" t="s">
        <v>8837</v>
      </c>
      <c r="B4866" s="8" t="s">
        <v>8838</v>
      </c>
      <c r="C4866" s="8" t="s">
        <v>9744</v>
      </c>
      <c r="D4866" s="8" t="s">
        <v>9745</v>
      </c>
      <c r="E4866" s="8">
        <v>6</v>
      </c>
      <c r="F4866" s="8" t="s">
        <v>50</v>
      </c>
    </row>
    <row r="4867" spans="1:6" x14ac:dyDescent="0.25">
      <c r="A4867" s="8" t="s">
        <v>8837</v>
      </c>
      <c r="B4867" s="8" t="s">
        <v>8838</v>
      </c>
      <c r="C4867" s="8" t="s">
        <v>9746</v>
      </c>
      <c r="D4867" s="8" t="s">
        <v>9747</v>
      </c>
      <c r="E4867" s="8">
        <v>6</v>
      </c>
      <c r="F4867" s="8" t="s">
        <v>50</v>
      </c>
    </row>
    <row r="4868" spans="1:6" x14ac:dyDescent="0.25">
      <c r="A4868" s="8" t="s">
        <v>8837</v>
      </c>
      <c r="B4868" s="8" t="s">
        <v>8838</v>
      </c>
      <c r="C4868" s="8" t="s">
        <v>9748</v>
      </c>
      <c r="D4868" s="8" t="s">
        <v>9749</v>
      </c>
      <c r="E4868" s="8">
        <v>6</v>
      </c>
      <c r="F4868" s="8" t="s">
        <v>50</v>
      </c>
    </row>
    <row r="4869" spans="1:6" x14ac:dyDescent="0.25">
      <c r="A4869" s="8" t="s">
        <v>8837</v>
      </c>
      <c r="B4869" s="8" t="s">
        <v>8838</v>
      </c>
      <c r="C4869" s="8" t="s">
        <v>9750</v>
      </c>
      <c r="D4869" s="8" t="s">
        <v>9751</v>
      </c>
      <c r="E4869" s="8">
        <v>6</v>
      </c>
      <c r="F4869" s="8" t="s">
        <v>50</v>
      </c>
    </row>
    <row r="4870" spans="1:6" x14ac:dyDescent="0.25">
      <c r="A4870" s="8" t="s">
        <v>8837</v>
      </c>
      <c r="B4870" s="8" t="s">
        <v>8838</v>
      </c>
      <c r="C4870" s="8" t="s">
        <v>9752</v>
      </c>
      <c r="D4870" s="8" t="s">
        <v>9753</v>
      </c>
      <c r="E4870" s="8">
        <v>6</v>
      </c>
      <c r="F4870" s="8" t="s">
        <v>50</v>
      </c>
    </row>
    <row r="4871" spans="1:6" x14ac:dyDescent="0.25">
      <c r="A4871" s="8" t="s">
        <v>8837</v>
      </c>
      <c r="B4871" s="8" t="s">
        <v>8838</v>
      </c>
      <c r="C4871" s="8" t="s">
        <v>9754</v>
      </c>
      <c r="D4871" s="8" t="s">
        <v>9755</v>
      </c>
      <c r="E4871" s="8">
        <v>6</v>
      </c>
      <c r="F4871" s="8" t="s">
        <v>50</v>
      </c>
    </row>
    <row r="4872" spans="1:6" x14ac:dyDescent="0.25">
      <c r="A4872" s="8" t="s">
        <v>8837</v>
      </c>
      <c r="B4872" s="8" t="s">
        <v>8838</v>
      </c>
      <c r="C4872" s="8" t="s">
        <v>9756</v>
      </c>
      <c r="D4872" s="8" t="s">
        <v>9757</v>
      </c>
      <c r="E4872" s="8">
        <v>6</v>
      </c>
      <c r="F4872" s="8" t="s">
        <v>50</v>
      </c>
    </row>
    <row r="4873" spans="1:6" x14ac:dyDescent="0.25">
      <c r="A4873" s="8" t="s">
        <v>8837</v>
      </c>
      <c r="B4873" s="8" t="s">
        <v>8838</v>
      </c>
      <c r="C4873" s="8" t="s">
        <v>9758</v>
      </c>
      <c r="D4873" s="8" t="s">
        <v>9759</v>
      </c>
      <c r="E4873" s="8">
        <v>6</v>
      </c>
      <c r="F4873" s="8" t="s">
        <v>50</v>
      </c>
    </row>
    <row r="4874" spans="1:6" x14ac:dyDescent="0.25">
      <c r="A4874" s="8" t="s">
        <v>8837</v>
      </c>
      <c r="B4874" s="8" t="s">
        <v>8838</v>
      </c>
      <c r="C4874" s="8" t="s">
        <v>9760</v>
      </c>
      <c r="D4874" s="8" t="s">
        <v>9761</v>
      </c>
      <c r="E4874" s="8">
        <v>6</v>
      </c>
      <c r="F4874" s="8" t="s">
        <v>50</v>
      </c>
    </row>
    <row r="4875" spans="1:6" x14ac:dyDescent="0.25">
      <c r="A4875" s="8" t="s">
        <v>8837</v>
      </c>
      <c r="B4875" s="8" t="s">
        <v>8838</v>
      </c>
      <c r="C4875" s="8" t="s">
        <v>9762</v>
      </c>
      <c r="D4875" s="8" t="s">
        <v>9763</v>
      </c>
      <c r="E4875" s="8">
        <v>6</v>
      </c>
      <c r="F4875" s="8" t="s">
        <v>50</v>
      </c>
    </row>
    <row r="4876" spans="1:6" x14ac:dyDescent="0.25">
      <c r="A4876" s="8" t="s">
        <v>8837</v>
      </c>
      <c r="B4876" s="8" t="s">
        <v>8838</v>
      </c>
      <c r="C4876" s="8" t="s">
        <v>9764</v>
      </c>
      <c r="D4876" s="8" t="s">
        <v>9765</v>
      </c>
      <c r="E4876" s="8">
        <v>6</v>
      </c>
      <c r="F4876" s="8" t="s">
        <v>50</v>
      </c>
    </row>
    <row r="4877" spans="1:6" x14ac:dyDescent="0.25">
      <c r="A4877" s="8" t="s">
        <v>8837</v>
      </c>
      <c r="B4877" s="8" t="s">
        <v>8838</v>
      </c>
      <c r="C4877" s="8" t="s">
        <v>9766</v>
      </c>
      <c r="D4877" s="14" t="s">
        <v>9767</v>
      </c>
      <c r="E4877" s="10">
        <v>6</v>
      </c>
      <c r="F4877" s="10" t="s">
        <v>50</v>
      </c>
    </row>
    <row r="4878" spans="1:6" x14ac:dyDescent="0.25">
      <c r="A4878" s="8" t="s">
        <v>8837</v>
      </c>
      <c r="B4878" s="8" t="s">
        <v>8838</v>
      </c>
      <c r="C4878" s="8" t="s">
        <v>9768</v>
      </c>
      <c r="D4878" s="8" t="s">
        <v>9769</v>
      </c>
      <c r="E4878" s="8">
        <v>6</v>
      </c>
      <c r="F4878" s="8" t="s">
        <v>50</v>
      </c>
    </row>
    <row r="4879" spans="1:6" x14ac:dyDescent="0.25">
      <c r="A4879" s="8" t="s">
        <v>8837</v>
      </c>
      <c r="B4879" s="8" t="s">
        <v>8838</v>
      </c>
      <c r="C4879" s="8" t="s">
        <v>9770</v>
      </c>
      <c r="D4879" s="8" t="s">
        <v>9771</v>
      </c>
      <c r="E4879" s="8">
        <v>4</v>
      </c>
      <c r="F4879" s="8" t="s">
        <v>31</v>
      </c>
    </row>
    <row r="4880" spans="1:6" x14ac:dyDescent="0.25">
      <c r="A4880" s="8" t="s">
        <v>8837</v>
      </c>
      <c r="B4880" s="8" t="s">
        <v>8838</v>
      </c>
      <c r="C4880" s="8" t="s">
        <v>9772</v>
      </c>
      <c r="D4880" s="8" t="s">
        <v>9773</v>
      </c>
      <c r="E4880" s="8">
        <v>5</v>
      </c>
      <c r="F4880" s="8" t="s">
        <v>31</v>
      </c>
    </row>
    <row r="4881" spans="1:6" x14ac:dyDescent="0.25">
      <c r="A4881" s="8" t="s">
        <v>8837</v>
      </c>
      <c r="B4881" s="8" t="s">
        <v>8838</v>
      </c>
      <c r="C4881" s="8" t="s">
        <v>9774</v>
      </c>
      <c r="D4881" s="8" t="s">
        <v>9775</v>
      </c>
      <c r="E4881" s="8">
        <v>6</v>
      </c>
      <c r="F4881" s="8" t="s">
        <v>50</v>
      </c>
    </row>
    <row r="4882" spans="1:6" x14ac:dyDescent="0.25">
      <c r="A4882" s="8" t="s">
        <v>8837</v>
      </c>
      <c r="B4882" s="8" t="s">
        <v>8838</v>
      </c>
      <c r="C4882" s="8" t="s">
        <v>9776</v>
      </c>
      <c r="D4882" s="8" t="s">
        <v>9777</v>
      </c>
      <c r="E4882" s="8">
        <v>6</v>
      </c>
      <c r="F4882" s="8" t="s">
        <v>50</v>
      </c>
    </row>
    <row r="4883" spans="1:6" x14ac:dyDescent="0.25">
      <c r="A4883" s="8" t="s">
        <v>8837</v>
      </c>
      <c r="B4883" s="8" t="s">
        <v>8838</v>
      </c>
      <c r="C4883" s="8" t="s">
        <v>9778</v>
      </c>
      <c r="D4883" s="8" t="s">
        <v>9779</v>
      </c>
      <c r="E4883" s="8">
        <v>6</v>
      </c>
      <c r="F4883" s="8" t="s">
        <v>50</v>
      </c>
    </row>
    <row r="4884" spans="1:6" x14ac:dyDescent="0.25">
      <c r="A4884" s="8" t="s">
        <v>8837</v>
      </c>
      <c r="B4884" s="8" t="s">
        <v>8838</v>
      </c>
      <c r="C4884" s="8" t="s">
        <v>9780</v>
      </c>
      <c r="D4884" s="8" t="s">
        <v>9781</v>
      </c>
      <c r="E4884" s="8">
        <v>6</v>
      </c>
      <c r="F4884" s="8" t="s">
        <v>50</v>
      </c>
    </row>
    <row r="4885" spans="1:6" x14ac:dyDescent="0.25">
      <c r="A4885" s="8" t="s">
        <v>8837</v>
      </c>
      <c r="B4885" s="8" t="s">
        <v>8838</v>
      </c>
      <c r="C4885" s="8" t="s">
        <v>9782</v>
      </c>
      <c r="D4885" s="8" t="s">
        <v>9783</v>
      </c>
      <c r="E4885" s="8">
        <v>6</v>
      </c>
      <c r="F4885" s="8" t="s">
        <v>50</v>
      </c>
    </row>
    <row r="4886" spans="1:6" x14ac:dyDescent="0.25">
      <c r="A4886" s="8" t="s">
        <v>8837</v>
      </c>
      <c r="B4886" s="8" t="s">
        <v>8838</v>
      </c>
      <c r="C4886" s="8" t="s">
        <v>9784</v>
      </c>
      <c r="D4886" s="8" t="s">
        <v>9785</v>
      </c>
      <c r="E4886" s="8">
        <v>6</v>
      </c>
      <c r="F4886" s="8" t="s">
        <v>50</v>
      </c>
    </row>
    <row r="4887" spans="1:6" x14ac:dyDescent="0.25">
      <c r="A4887" s="8" t="s">
        <v>8837</v>
      </c>
      <c r="B4887" s="8" t="s">
        <v>8838</v>
      </c>
      <c r="C4887" s="8" t="s">
        <v>9786</v>
      </c>
      <c r="D4887" s="8" t="s">
        <v>9787</v>
      </c>
      <c r="E4887" s="8">
        <v>6</v>
      </c>
      <c r="F4887" s="8" t="s">
        <v>50</v>
      </c>
    </row>
    <row r="4888" spans="1:6" x14ac:dyDescent="0.25">
      <c r="A4888" s="8" t="s">
        <v>8837</v>
      </c>
      <c r="B4888" s="8" t="s">
        <v>8838</v>
      </c>
      <c r="C4888" s="8" t="s">
        <v>9788</v>
      </c>
      <c r="D4888" s="8" t="s">
        <v>9789</v>
      </c>
      <c r="E4888" s="8">
        <v>6</v>
      </c>
      <c r="F4888" s="8" t="s">
        <v>50</v>
      </c>
    </row>
    <row r="4889" spans="1:6" x14ac:dyDescent="0.25">
      <c r="A4889" s="8" t="s">
        <v>8837</v>
      </c>
      <c r="B4889" s="8" t="s">
        <v>8838</v>
      </c>
      <c r="C4889" s="8" t="s">
        <v>9790</v>
      </c>
      <c r="D4889" s="8" t="s">
        <v>9791</v>
      </c>
      <c r="E4889" s="8">
        <v>5</v>
      </c>
      <c r="F4889" s="8" t="s">
        <v>31</v>
      </c>
    </row>
    <row r="4890" spans="1:6" x14ac:dyDescent="0.25">
      <c r="A4890" s="8" t="s">
        <v>8837</v>
      </c>
      <c r="B4890" s="8" t="s">
        <v>8838</v>
      </c>
      <c r="C4890" s="8" t="s">
        <v>9792</v>
      </c>
      <c r="D4890" s="8" t="s">
        <v>9793</v>
      </c>
      <c r="E4890" s="8">
        <v>6</v>
      </c>
      <c r="F4890" s="8" t="s">
        <v>50</v>
      </c>
    </row>
    <row r="4891" spans="1:6" x14ac:dyDescent="0.25">
      <c r="A4891" s="8" t="s">
        <v>8837</v>
      </c>
      <c r="B4891" s="8" t="s">
        <v>8838</v>
      </c>
      <c r="C4891" s="8" t="s">
        <v>9794</v>
      </c>
      <c r="D4891" s="8" t="s">
        <v>9795</v>
      </c>
      <c r="E4891" s="8">
        <v>6</v>
      </c>
      <c r="F4891" s="8" t="s">
        <v>50</v>
      </c>
    </row>
    <row r="4892" spans="1:6" x14ac:dyDescent="0.25">
      <c r="A4892" s="8" t="s">
        <v>8837</v>
      </c>
      <c r="B4892" s="8" t="s">
        <v>8838</v>
      </c>
      <c r="C4892" s="8" t="s">
        <v>9796</v>
      </c>
      <c r="D4892" s="8" t="s">
        <v>9797</v>
      </c>
      <c r="E4892" s="8">
        <v>6</v>
      </c>
      <c r="F4892" s="8" t="s">
        <v>50</v>
      </c>
    </row>
    <row r="4893" spans="1:6" x14ac:dyDescent="0.25">
      <c r="A4893" s="8" t="s">
        <v>8837</v>
      </c>
      <c r="B4893" s="8" t="s">
        <v>8838</v>
      </c>
      <c r="C4893" s="8" t="s">
        <v>9798</v>
      </c>
      <c r="D4893" s="8" t="s">
        <v>9799</v>
      </c>
      <c r="E4893" s="8">
        <v>6</v>
      </c>
      <c r="F4893" s="8" t="s">
        <v>50</v>
      </c>
    </row>
    <row r="4894" spans="1:6" x14ac:dyDescent="0.25">
      <c r="A4894" s="8" t="s">
        <v>8837</v>
      </c>
      <c r="B4894" s="8" t="s">
        <v>8838</v>
      </c>
      <c r="C4894" s="8" t="s">
        <v>9800</v>
      </c>
      <c r="D4894" s="8" t="s">
        <v>9801</v>
      </c>
      <c r="E4894" s="8">
        <v>6</v>
      </c>
      <c r="F4894" s="8" t="s">
        <v>50</v>
      </c>
    </row>
    <row r="4895" spans="1:6" x14ac:dyDescent="0.25">
      <c r="A4895" s="8" t="s">
        <v>8837</v>
      </c>
      <c r="B4895" s="8" t="s">
        <v>8838</v>
      </c>
      <c r="C4895" s="8" t="s">
        <v>9802</v>
      </c>
      <c r="D4895" s="8" t="s">
        <v>9803</v>
      </c>
      <c r="E4895" s="8">
        <v>6</v>
      </c>
      <c r="F4895" s="8" t="s">
        <v>50</v>
      </c>
    </row>
    <row r="4896" spans="1:6" x14ac:dyDescent="0.25">
      <c r="A4896" s="8" t="s">
        <v>8837</v>
      </c>
      <c r="B4896" s="8" t="s">
        <v>8838</v>
      </c>
      <c r="C4896" s="8" t="s">
        <v>9804</v>
      </c>
      <c r="D4896" s="8" t="s">
        <v>9805</v>
      </c>
      <c r="E4896" s="8">
        <v>6</v>
      </c>
      <c r="F4896" s="8" t="s">
        <v>50</v>
      </c>
    </row>
    <row r="4897" spans="1:6" x14ac:dyDescent="0.25">
      <c r="A4897" s="8" t="s">
        <v>8837</v>
      </c>
      <c r="B4897" s="8" t="s">
        <v>8838</v>
      </c>
      <c r="C4897" s="8" t="s">
        <v>9806</v>
      </c>
      <c r="D4897" s="8" t="s">
        <v>9807</v>
      </c>
      <c r="E4897" s="8">
        <v>5</v>
      </c>
      <c r="F4897" s="8" t="s">
        <v>31</v>
      </c>
    </row>
    <row r="4898" spans="1:6" x14ac:dyDescent="0.25">
      <c r="A4898" s="8" t="s">
        <v>8837</v>
      </c>
      <c r="B4898" s="8" t="s">
        <v>8838</v>
      </c>
      <c r="C4898" s="8" t="s">
        <v>9808</v>
      </c>
      <c r="D4898" s="8" t="s">
        <v>9809</v>
      </c>
      <c r="E4898" s="8">
        <v>6</v>
      </c>
      <c r="F4898" s="8" t="s">
        <v>50</v>
      </c>
    </row>
    <row r="4899" spans="1:6" x14ac:dyDescent="0.25">
      <c r="A4899" s="8" t="s">
        <v>8837</v>
      </c>
      <c r="B4899" s="8" t="s">
        <v>8838</v>
      </c>
      <c r="C4899" s="8" t="s">
        <v>9810</v>
      </c>
      <c r="D4899" s="8" t="s">
        <v>9811</v>
      </c>
      <c r="E4899" s="8">
        <v>6</v>
      </c>
      <c r="F4899" s="8" t="s">
        <v>50</v>
      </c>
    </row>
    <row r="4900" spans="1:6" x14ac:dyDescent="0.25">
      <c r="A4900" s="8" t="s">
        <v>8837</v>
      </c>
      <c r="B4900" s="8" t="s">
        <v>8838</v>
      </c>
      <c r="C4900" s="8" t="s">
        <v>9812</v>
      </c>
      <c r="D4900" s="8" t="s">
        <v>9813</v>
      </c>
      <c r="E4900" s="8">
        <v>4</v>
      </c>
      <c r="F4900" s="8" t="s">
        <v>31</v>
      </c>
    </row>
    <row r="4901" spans="1:6" x14ac:dyDescent="0.25">
      <c r="A4901" s="8" t="s">
        <v>8837</v>
      </c>
      <c r="B4901" s="8" t="s">
        <v>8838</v>
      </c>
      <c r="C4901" s="8" t="s">
        <v>9814</v>
      </c>
      <c r="D4901" s="8" t="s">
        <v>9815</v>
      </c>
      <c r="E4901" s="8">
        <v>5</v>
      </c>
      <c r="F4901" s="8" t="s">
        <v>31</v>
      </c>
    </row>
    <row r="4902" spans="1:6" x14ac:dyDescent="0.25">
      <c r="A4902" s="8" t="s">
        <v>8837</v>
      </c>
      <c r="B4902" s="8" t="s">
        <v>8838</v>
      </c>
      <c r="C4902" s="8" t="s">
        <v>9816</v>
      </c>
      <c r="D4902" s="8" t="s">
        <v>9817</v>
      </c>
      <c r="E4902" s="8">
        <v>6</v>
      </c>
      <c r="F4902" s="8" t="s">
        <v>50</v>
      </c>
    </row>
    <row r="4903" spans="1:6" x14ac:dyDescent="0.25">
      <c r="A4903" s="8" t="s">
        <v>8837</v>
      </c>
      <c r="B4903" s="8" t="s">
        <v>8838</v>
      </c>
      <c r="C4903" s="8" t="s">
        <v>9818</v>
      </c>
      <c r="D4903" s="8" t="s">
        <v>9819</v>
      </c>
      <c r="E4903" s="8">
        <v>6</v>
      </c>
      <c r="F4903" s="8" t="s">
        <v>50</v>
      </c>
    </row>
    <row r="4904" spans="1:6" x14ac:dyDescent="0.25">
      <c r="A4904" s="8" t="s">
        <v>8837</v>
      </c>
      <c r="B4904" s="8" t="s">
        <v>8838</v>
      </c>
      <c r="C4904" s="8" t="s">
        <v>9820</v>
      </c>
      <c r="D4904" s="8" t="s">
        <v>9821</v>
      </c>
      <c r="E4904" s="8">
        <v>6</v>
      </c>
      <c r="F4904" s="8" t="s">
        <v>50</v>
      </c>
    </row>
    <row r="4905" spans="1:6" x14ac:dyDescent="0.25">
      <c r="A4905" s="8" t="s">
        <v>8837</v>
      </c>
      <c r="B4905" s="8" t="s">
        <v>8838</v>
      </c>
      <c r="C4905" s="8" t="s">
        <v>9822</v>
      </c>
      <c r="D4905" s="8" t="s">
        <v>9823</v>
      </c>
      <c r="E4905" s="8">
        <v>6</v>
      </c>
      <c r="F4905" s="8" t="s">
        <v>50</v>
      </c>
    </row>
    <row r="4906" spans="1:6" x14ac:dyDescent="0.25">
      <c r="A4906" s="8" t="s">
        <v>8837</v>
      </c>
      <c r="B4906" s="8" t="s">
        <v>8838</v>
      </c>
      <c r="C4906" s="8" t="s">
        <v>9824</v>
      </c>
      <c r="D4906" s="8" t="s">
        <v>9825</v>
      </c>
      <c r="E4906" s="8">
        <v>6</v>
      </c>
      <c r="F4906" s="8" t="s">
        <v>50</v>
      </c>
    </row>
    <row r="4907" spans="1:6" x14ac:dyDescent="0.25">
      <c r="A4907" s="8" t="s">
        <v>8837</v>
      </c>
      <c r="B4907" s="8" t="s">
        <v>8838</v>
      </c>
      <c r="C4907" s="8" t="s">
        <v>9826</v>
      </c>
      <c r="D4907" s="8" t="s">
        <v>9827</v>
      </c>
      <c r="E4907" s="8">
        <v>6</v>
      </c>
      <c r="F4907" s="8" t="s">
        <v>50</v>
      </c>
    </row>
    <row r="4908" spans="1:6" x14ac:dyDescent="0.25">
      <c r="A4908" s="8" t="s">
        <v>8837</v>
      </c>
      <c r="B4908" s="8" t="s">
        <v>8838</v>
      </c>
      <c r="C4908" s="8" t="s">
        <v>9828</v>
      </c>
      <c r="D4908" s="8" t="s">
        <v>9829</v>
      </c>
      <c r="E4908" s="8">
        <v>6</v>
      </c>
      <c r="F4908" s="8" t="s">
        <v>50</v>
      </c>
    </row>
    <row r="4909" spans="1:6" x14ac:dyDescent="0.25">
      <c r="A4909" s="8" t="s">
        <v>8837</v>
      </c>
      <c r="B4909" s="8" t="s">
        <v>8838</v>
      </c>
      <c r="C4909" s="8" t="s">
        <v>9830</v>
      </c>
      <c r="D4909" s="8" t="s">
        <v>9831</v>
      </c>
      <c r="E4909" s="8">
        <v>6</v>
      </c>
      <c r="F4909" s="8" t="s">
        <v>50</v>
      </c>
    </row>
    <row r="4910" spans="1:6" x14ac:dyDescent="0.25">
      <c r="A4910" s="8" t="s">
        <v>8837</v>
      </c>
      <c r="B4910" s="8" t="s">
        <v>8838</v>
      </c>
      <c r="C4910" s="8" t="s">
        <v>9832</v>
      </c>
      <c r="D4910" s="8" t="s">
        <v>9833</v>
      </c>
      <c r="E4910" s="8">
        <v>6</v>
      </c>
      <c r="F4910" s="8" t="s">
        <v>50</v>
      </c>
    </row>
    <row r="4911" spans="1:6" x14ac:dyDescent="0.25">
      <c r="A4911" s="8" t="s">
        <v>8837</v>
      </c>
      <c r="B4911" s="8" t="s">
        <v>8838</v>
      </c>
      <c r="C4911" s="8" t="s">
        <v>9834</v>
      </c>
      <c r="D4911" s="8" t="s">
        <v>9835</v>
      </c>
      <c r="E4911" s="8">
        <v>6</v>
      </c>
      <c r="F4911" s="8" t="s">
        <v>50</v>
      </c>
    </row>
    <row r="4912" spans="1:6" x14ac:dyDescent="0.25">
      <c r="A4912" s="8" t="s">
        <v>8837</v>
      </c>
      <c r="B4912" s="8" t="s">
        <v>8838</v>
      </c>
      <c r="C4912" s="8" t="s">
        <v>9836</v>
      </c>
      <c r="D4912" s="8" t="s">
        <v>9837</v>
      </c>
      <c r="E4912" s="8">
        <v>5</v>
      </c>
      <c r="F4912" s="8" t="s">
        <v>31</v>
      </c>
    </row>
    <row r="4913" spans="1:6" x14ac:dyDescent="0.25">
      <c r="A4913" s="8" t="s">
        <v>8837</v>
      </c>
      <c r="B4913" s="8" t="s">
        <v>8838</v>
      </c>
      <c r="C4913" s="8" t="s">
        <v>9838</v>
      </c>
      <c r="D4913" s="8" t="s">
        <v>9839</v>
      </c>
      <c r="E4913" s="8">
        <v>6</v>
      </c>
      <c r="F4913" s="8" t="s">
        <v>50</v>
      </c>
    </row>
    <row r="4914" spans="1:6" x14ac:dyDescent="0.25">
      <c r="A4914" s="8" t="s">
        <v>8837</v>
      </c>
      <c r="B4914" s="8" t="s">
        <v>8838</v>
      </c>
      <c r="C4914" s="8" t="s">
        <v>9840</v>
      </c>
      <c r="D4914" s="8" t="s">
        <v>9841</v>
      </c>
      <c r="E4914" s="8">
        <v>6</v>
      </c>
      <c r="F4914" s="8" t="s">
        <v>50</v>
      </c>
    </row>
    <row r="4915" spans="1:6" x14ac:dyDescent="0.25">
      <c r="A4915" s="8" t="s">
        <v>8837</v>
      </c>
      <c r="B4915" s="8" t="s">
        <v>8838</v>
      </c>
      <c r="C4915" s="8" t="s">
        <v>9842</v>
      </c>
      <c r="D4915" s="8" t="s">
        <v>9843</v>
      </c>
      <c r="E4915" s="8">
        <v>6</v>
      </c>
      <c r="F4915" s="8" t="s">
        <v>50</v>
      </c>
    </row>
    <row r="4916" spans="1:6" x14ac:dyDescent="0.25">
      <c r="A4916" s="8" t="s">
        <v>8837</v>
      </c>
      <c r="B4916" s="8" t="s">
        <v>8838</v>
      </c>
      <c r="C4916" s="8" t="s">
        <v>9844</v>
      </c>
      <c r="D4916" s="8" t="s">
        <v>9845</v>
      </c>
      <c r="E4916" s="8">
        <v>6</v>
      </c>
      <c r="F4916" s="8" t="s">
        <v>50</v>
      </c>
    </row>
    <row r="4917" spans="1:6" x14ac:dyDescent="0.25">
      <c r="A4917" s="8" t="s">
        <v>8837</v>
      </c>
      <c r="B4917" s="8" t="s">
        <v>8838</v>
      </c>
      <c r="C4917" s="8" t="s">
        <v>9846</v>
      </c>
      <c r="D4917" s="8" t="s">
        <v>9847</v>
      </c>
      <c r="E4917" s="8">
        <v>6</v>
      </c>
      <c r="F4917" s="8" t="s">
        <v>50</v>
      </c>
    </row>
    <row r="4918" spans="1:6" x14ac:dyDescent="0.25">
      <c r="A4918" s="8" t="s">
        <v>8837</v>
      </c>
      <c r="B4918" s="8" t="s">
        <v>8838</v>
      </c>
      <c r="C4918" s="8" t="s">
        <v>9848</v>
      </c>
      <c r="D4918" s="8" t="s">
        <v>9849</v>
      </c>
      <c r="E4918" s="8">
        <v>6</v>
      </c>
      <c r="F4918" s="8" t="s">
        <v>50</v>
      </c>
    </row>
    <row r="4919" spans="1:6" x14ac:dyDescent="0.25">
      <c r="A4919" s="8" t="s">
        <v>8837</v>
      </c>
      <c r="B4919" s="8" t="s">
        <v>8838</v>
      </c>
      <c r="C4919" s="8" t="s">
        <v>9850</v>
      </c>
      <c r="D4919" s="8" t="s">
        <v>9851</v>
      </c>
      <c r="E4919" s="8">
        <v>6</v>
      </c>
      <c r="F4919" s="8" t="s">
        <v>50</v>
      </c>
    </row>
    <row r="4920" spans="1:6" x14ac:dyDescent="0.25">
      <c r="A4920" s="8" t="s">
        <v>8837</v>
      </c>
      <c r="B4920" s="8" t="s">
        <v>8838</v>
      </c>
      <c r="C4920" s="8" t="s">
        <v>9852</v>
      </c>
      <c r="D4920" s="8" t="s">
        <v>9853</v>
      </c>
      <c r="E4920" s="8">
        <v>6</v>
      </c>
      <c r="F4920" s="8" t="s">
        <v>50</v>
      </c>
    </row>
    <row r="4921" spans="1:6" x14ac:dyDescent="0.25">
      <c r="A4921" s="8" t="s">
        <v>8837</v>
      </c>
      <c r="B4921" s="8" t="s">
        <v>8838</v>
      </c>
      <c r="C4921" s="8" t="s">
        <v>9854</v>
      </c>
      <c r="D4921" s="8" t="s">
        <v>9855</v>
      </c>
      <c r="E4921" s="8">
        <v>6</v>
      </c>
      <c r="F4921" s="8" t="s">
        <v>50</v>
      </c>
    </row>
    <row r="4922" spans="1:6" x14ac:dyDescent="0.25">
      <c r="A4922" s="8" t="s">
        <v>8837</v>
      </c>
      <c r="B4922" s="8" t="s">
        <v>8838</v>
      </c>
      <c r="C4922" s="8" t="s">
        <v>9856</v>
      </c>
      <c r="D4922" s="8" t="s">
        <v>9857</v>
      </c>
      <c r="E4922" s="8">
        <v>6</v>
      </c>
      <c r="F4922" s="8" t="s">
        <v>50</v>
      </c>
    </row>
    <row r="4923" spans="1:6" x14ac:dyDescent="0.25">
      <c r="A4923" s="8" t="s">
        <v>8837</v>
      </c>
      <c r="B4923" s="8" t="s">
        <v>8838</v>
      </c>
      <c r="C4923" s="8" t="s">
        <v>9858</v>
      </c>
      <c r="D4923" s="8" t="s">
        <v>9859</v>
      </c>
      <c r="E4923" s="8">
        <v>6</v>
      </c>
      <c r="F4923" s="8" t="s">
        <v>50</v>
      </c>
    </row>
    <row r="4924" spans="1:6" x14ac:dyDescent="0.25">
      <c r="A4924" s="8" t="s">
        <v>8837</v>
      </c>
      <c r="B4924" s="8" t="s">
        <v>8838</v>
      </c>
      <c r="C4924" s="8" t="s">
        <v>9860</v>
      </c>
      <c r="D4924" s="8" t="s">
        <v>9861</v>
      </c>
      <c r="E4924" s="8">
        <v>6</v>
      </c>
      <c r="F4924" s="8" t="s">
        <v>50</v>
      </c>
    </row>
    <row r="4925" spans="1:6" x14ac:dyDescent="0.25">
      <c r="A4925" s="8" t="s">
        <v>8837</v>
      </c>
      <c r="B4925" s="8" t="s">
        <v>8838</v>
      </c>
      <c r="C4925" s="8" t="s">
        <v>9862</v>
      </c>
      <c r="D4925" s="8" t="s">
        <v>9863</v>
      </c>
      <c r="E4925" s="8">
        <v>6</v>
      </c>
      <c r="F4925" s="8" t="s">
        <v>50</v>
      </c>
    </row>
    <row r="4926" spans="1:6" x14ac:dyDescent="0.25">
      <c r="A4926" s="8" t="s">
        <v>8837</v>
      </c>
      <c r="B4926" s="8" t="s">
        <v>8838</v>
      </c>
      <c r="C4926" s="8" t="s">
        <v>9864</v>
      </c>
      <c r="D4926" s="8" t="s">
        <v>9865</v>
      </c>
      <c r="E4926" s="8">
        <v>6</v>
      </c>
      <c r="F4926" s="8" t="s">
        <v>50</v>
      </c>
    </row>
    <row r="4927" spans="1:6" x14ac:dyDescent="0.25">
      <c r="A4927" s="8" t="s">
        <v>8837</v>
      </c>
      <c r="B4927" s="8" t="s">
        <v>8838</v>
      </c>
      <c r="C4927" s="8" t="s">
        <v>9866</v>
      </c>
      <c r="D4927" s="8" t="s">
        <v>9867</v>
      </c>
      <c r="E4927" s="8">
        <v>6</v>
      </c>
      <c r="F4927" s="8" t="s">
        <v>50</v>
      </c>
    </row>
    <row r="4928" spans="1:6" x14ac:dyDescent="0.25">
      <c r="A4928" s="8" t="s">
        <v>8837</v>
      </c>
      <c r="B4928" s="8" t="s">
        <v>8838</v>
      </c>
      <c r="C4928" s="8" t="s">
        <v>9868</v>
      </c>
      <c r="D4928" s="8" t="s">
        <v>9869</v>
      </c>
      <c r="E4928" s="8">
        <v>6</v>
      </c>
      <c r="F4928" s="8" t="s">
        <v>50</v>
      </c>
    </row>
    <row r="4929" spans="1:6" x14ac:dyDescent="0.25">
      <c r="A4929" s="8" t="s">
        <v>8837</v>
      </c>
      <c r="B4929" s="8" t="s">
        <v>8838</v>
      </c>
      <c r="C4929" s="8" t="s">
        <v>9870</v>
      </c>
      <c r="D4929" s="8" t="s">
        <v>9871</v>
      </c>
      <c r="E4929" s="8">
        <v>5</v>
      </c>
      <c r="F4929" s="8" t="s">
        <v>31</v>
      </c>
    </row>
    <row r="4930" spans="1:6" x14ac:dyDescent="0.25">
      <c r="A4930" s="8" t="s">
        <v>8837</v>
      </c>
      <c r="B4930" s="8" t="s">
        <v>8838</v>
      </c>
      <c r="C4930" s="8" t="s">
        <v>9872</v>
      </c>
      <c r="D4930" s="8" t="s">
        <v>9873</v>
      </c>
      <c r="E4930" s="8">
        <v>6</v>
      </c>
      <c r="F4930" s="8" t="s">
        <v>50</v>
      </c>
    </row>
    <row r="4931" spans="1:6" x14ac:dyDescent="0.25">
      <c r="A4931" s="8" t="s">
        <v>8837</v>
      </c>
      <c r="B4931" s="8" t="s">
        <v>8838</v>
      </c>
      <c r="C4931" s="8" t="s">
        <v>9874</v>
      </c>
      <c r="D4931" s="8" t="s">
        <v>9875</v>
      </c>
      <c r="E4931" s="8">
        <v>6</v>
      </c>
      <c r="F4931" s="8" t="s">
        <v>50</v>
      </c>
    </row>
    <row r="4932" spans="1:6" x14ac:dyDescent="0.25">
      <c r="A4932" s="8" t="s">
        <v>8837</v>
      </c>
      <c r="B4932" s="8" t="s">
        <v>8838</v>
      </c>
      <c r="C4932" s="8" t="s">
        <v>9876</v>
      </c>
      <c r="D4932" s="8" t="s">
        <v>9877</v>
      </c>
      <c r="E4932" s="8">
        <v>6</v>
      </c>
      <c r="F4932" s="8" t="s">
        <v>50</v>
      </c>
    </row>
    <row r="4933" spans="1:6" x14ac:dyDescent="0.25">
      <c r="A4933" s="8" t="s">
        <v>8837</v>
      </c>
      <c r="B4933" s="8" t="s">
        <v>8838</v>
      </c>
      <c r="C4933" s="8" t="s">
        <v>9878</v>
      </c>
      <c r="D4933" s="8" t="s">
        <v>9879</v>
      </c>
      <c r="E4933" s="8">
        <v>6</v>
      </c>
      <c r="F4933" s="8" t="s">
        <v>50</v>
      </c>
    </row>
    <row r="4934" spans="1:6" x14ac:dyDescent="0.25">
      <c r="A4934" s="8" t="s">
        <v>8837</v>
      </c>
      <c r="B4934" s="8" t="s">
        <v>8838</v>
      </c>
      <c r="C4934" s="8" t="s">
        <v>9880</v>
      </c>
      <c r="D4934" s="8" t="s">
        <v>9881</v>
      </c>
      <c r="E4934" s="8">
        <v>6</v>
      </c>
      <c r="F4934" s="8" t="s">
        <v>50</v>
      </c>
    </row>
    <row r="4935" spans="1:6" x14ac:dyDescent="0.25">
      <c r="A4935" s="8" t="s">
        <v>8837</v>
      </c>
      <c r="B4935" s="8" t="s">
        <v>8838</v>
      </c>
      <c r="C4935" s="8" t="s">
        <v>9882</v>
      </c>
      <c r="D4935" s="8" t="s">
        <v>9883</v>
      </c>
      <c r="E4935" s="8">
        <v>6</v>
      </c>
      <c r="F4935" s="8" t="s">
        <v>50</v>
      </c>
    </row>
    <row r="4936" spans="1:6" x14ac:dyDescent="0.25">
      <c r="A4936" s="8" t="s">
        <v>8837</v>
      </c>
      <c r="B4936" s="8" t="s">
        <v>8838</v>
      </c>
      <c r="C4936" s="8" t="s">
        <v>9884</v>
      </c>
      <c r="D4936" s="8" t="s">
        <v>9885</v>
      </c>
      <c r="E4936" s="8">
        <v>6</v>
      </c>
      <c r="F4936" s="8" t="s">
        <v>50</v>
      </c>
    </row>
    <row r="4937" spans="1:6" x14ac:dyDescent="0.25">
      <c r="A4937" s="8" t="s">
        <v>8837</v>
      </c>
      <c r="B4937" s="8" t="s">
        <v>8838</v>
      </c>
      <c r="C4937" s="8" t="s">
        <v>9886</v>
      </c>
      <c r="D4937" s="8" t="s">
        <v>9887</v>
      </c>
      <c r="E4937" s="8">
        <v>6</v>
      </c>
      <c r="F4937" s="8" t="s">
        <v>50</v>
      </c>
    </row>
    <row r="4938" spans="1:6" x14ac:dyDescent="0.25">
      <c r="A4938" s="8" t="s">
        <v>8837</v>
      </c>
      <c r="B4938" s="8" t="s">
        <v>8838</v>
      </c>
      <c r="C4938" s="8" t="s">
        <v>9888</v>
      </c>
      <c r="D4938" s="8" t="s">
        <v>9889</v>
      </c>
      <c r="E4938" s="8">
        <v>6</v>
      </c>
      <c r="F4938" s="8" t="s">
        <v>50</v>
      </c>
    </row>
    <row r="4939" spans="1:6" x14ac:dyDescent="0.25">
      <c r="A4939" s="8" t="s">
        <v>8837</v>
      </c>
      <c r="B4939" s="8" t="s">
        <v>8838</v>
      </c>
      <c r="C4939" s="8" t="s">
        <v>9890</v>
      </c>
      <c r="D4939" s="8" t="s">
        <v>9891</v>
      </c>
      <c r="E4939" s="8">
        <v>6</v>
      </c>
      <c r="F4939" s="8" t="s">
        <v>50</v>
      </c>
    </row>
    <row r="4940" spans="1:6" x14ac:dyDescent="0.25">
      <c r="A4940" s="8" t="s">
        <v>8837</v>
      </c>
      <c r="B4940" s="8" t="s">
        <v>8838</v>
      </c>
      <c r="C4940" s="8" t="s">
        <v>9892</v>
      </c>
      <c r="D4940" s="8" t="s">
        <v>9893</v>
      </c>
      <c r="E4940" s="8">
        <v>6</v>
      </c>
      <c r="F4940" s="8" t="s">
        <v>50</v>
      </c>
    </row>
    <row r="4941" spans="1:6" x14ac:dyDescent="0.25">
      <c r="A4941" s="8" t="s">
        <v>8837</v>
      </c>
      <c r="B4941" s="8" t="s">
        <v>8838</v>
      </c>
      <c r="C4941" s="8" t="s">
        <v>9894</v>
      </c>
      <c r="D4941" s="8" t="s">
        <v>9895</v>
      </c>
      <c r="E4941" s="8">
        <v>6</v>
      </c>
      <c r="F4941" s="8" t="s">
        <v>50</v>
      </c>
    </row>
    <row r="4942" spans="1:6" x14ac:dyDescent="0.25">
      <c r="A4942" s="8" t="s">
        <v>8837</v>
      </c>
      <c r="B4942" s="8" t="s">
        <v>8838</v>
      </c>
      <c r="C4942" s="8" t="s">
        <v>9896</v>
      </c>
      <c r="D4942" s="8" t="s">
        <v>9897</v>
      </c>
      <c r="E4942" s="8">
        <v>5</v>
      </c>
      <c r="F4942" s="8" t="s">
        <v>31</v>
      </c>
    </row>
    <row r="4943" spans="1:6" x14ac:dyDescent="0.25">
      <c r="A4943" s="8" t="s">
        <v>8837</v>
      </c>
      <c r="B4943" s="8" t="s">
        <v>8838</v>
      </c>
      <c r="C4943" s="8" t="s">
        <v>9898</v>
      </c>
      <c r="D4943" s="8" t="s">
        <v>9899</v>
      </c>
      <c r="E4943" s="8">
        <v>6</v>
      </c>
      <c r="F4943" s="8" t="s">
        <v>50</v>
      </c>
    </row>
    <row r="4944" spans="1:6" x14ac:dyDescent="0.25">
      <c r="A4944" s="8" t="s">
        <v>8837</v>
      </c>
      <c r="B4944" s="8" t="s">
        <v>8838</v>
      </c>
      <c r="C4944" s="8" t="s">
        <v>9900</v>
      </c>
      <c r="D4944" s="8" t="s">
        <v>9901</v>
      </c>
      <c r="E4944" s="8">
        <v>6</v>
      </c>
      <c r="F4944" s="8" t="s">
        <v>50</v>
      </c>
    </row>
    <row r="4945" spans="1:6" x14ac:dyDescent="0.25">
      <c r="A4945" s="8" t="s">
        <v>8837</v>
      </c>
      <c r="B4945" s="8" t="s">
        <v>8838</v>
      </c>
      <c r="C4945" s="8" t="s">
        <v>9902</v>
      </c>
      <c r="D4945" s="8" t="s">
        <v>9903</v>
      </c>
      <c r="E4945" s="8">
        <v>6</v>
      </c>
      <c r="F4945" s="8" t="s">
        <v>50</v>
      </c>
    </row>
    <row r="4946" spans="1:6" x14ac:dyDescent="0.25">
      <c r="A4946" s="8" t="s">
        <v>8837</v>
      </c>
      <c r="B4946" s="8" t="s">
        <v>8838</v>
      </c>
      <c r="C4946" s="8" t="s">
        <v>9904</v>
      </c>
      <c r="D4946" s="8" t="s">
        <v>9905</v>
      </c>
      <c r="E4946" s="8">
        <v>5</v>
      </c>
      <c r="F4946" s="8" t="s">
        <v>31</v>
      </c>
    </row>
    <row r="4947" spans="1:6" x14ac:dyDescent="0.25">
      <c r="A4947" s="8" t="s">
        <v>8837</v>
      </c>
      <c r="B4947" s="8" t="s">
        <v>8838</v>
      </c>
      <c r="C4947" s="8" t="s">
        <v>9906</v>
      </c>
      <c r="D4947" s="8" t="s">
        <v>9907</v>
      </c>
      <c r="E4947" s="8">
        <v>6</v>
      </c>
      <c r="F4947" s="8" t="s">
        <v>50</v>
      </c>
    </row>
    <row r="4948" spans="1:6" x14ac:dyDescent="0.25">
      <c r="A4948" s="8" t="s">
        <v>8837</v>
      </c>
      <c r="B4948" s="8" t="s">
        <v>8838</v>
      </c>
      <c r="C4948" s="8" t="s">
        <v>9908</v>
      </c>
      <c r="D4948" s="8" t="s">
        <v>9909</v>
      </c>
      <c r="E4948" s="8">
        <v>6</v>
      </c>
      <c r="F4948" s="8" t="s">
        <v>50</v>
      </c>
    </row>
    <row r="4949" spans="1:6" x14ac:dyDescent="0.25">
      <c r="A4949" s="8" t="s">
        <v>8837</v>
      </c>
      <c r="B4949" s="8" t="s">
        <v>8838</v>
      </c>
      <c r="C4949" s="8" t="s">
        <v>9910</v>
      </c>
      <c r="D4949" s="8" t="s">
        <v>9911</v>
      </c>
      <c r="E4949" s="8">
        <v>5</v>
      </c>
      <c r="F4949" s="8" t="s">
        <v>31</v>
      </c>
    </row>
    <row r="4950" spans="1:6" x14ac:dyDescent="0.25">
      <c r="A4950" s="8" t="s">
        <v>8837</v>
      </c>
      <c r="B4950" s="8" t="s">
        <v>8838</v>
      </c>
      <c r="C4950" s="8" t="s">
        <v>9912</v>
      </c>
      <c r="D4950" s="8" t="s">
        <v>9913</v>
      </c>
      <c r="E4950" s="8">
        <v>6</v>
      </c>
      <c r="F4950" s="8" t="s">
        <v>50</v>
      </c>
    </row>
    <row r="4951" spans="1:6" x14ac:dyDescent="0.25">
      <c r="A4951" s="8" t="s">
        <v>8837</v>
      </c>
      <c r="B4951" s="8" t="s">
        <v>8838</v>
      </c>
      <c r="C4951" s="8" t="s">
        <v>9914</v>
      </c>
      <c r="D4951" s="8" t="s">
        <v>9915</v>
      </c>
      <c r="E4951" s="8">
        <v>6</v>
      </c>
      <c r="F4951" s="8" t="s">
        <v>50</v>
      </c>
    </row>
    <row r="4952" spans="1:6" x14ac:dyDescent="0.25">
      <c r="A4952" s="8" t="s">
        <v>8837</v>
      </c>
      <c r="B4952" s="8" t="s">
        <v>8838</v>
      </c>
      <c r="C4952" s="8" t="s">
        <v>9916</v>
      </c>
      <c r="D4952" s="8" t="s">
        <v>9917</v>
      </c>
      <c r="E4952" s="8">
        <v>6</v>
      </c>
      <c r="F4952" s="8" t="s">
        <v>50</v>
      </c>
    </row>
    <row r="4953" spans="1:6" x14ac:dyDescent="0.25">
      <c r="A4953" s="8" t="s">
        <v>8837</v>
      </c>
      <c r="B4953" s="8" t="s">
        <v>8838</v>
      </c>
      <c r="C4953" s="8" t="s">
        <v>9918</v>
      </c>
      <c r="D4953" s="8" t="s">
        <v>9919</v>
      </c>
      <c r="E4953" s="8">
        <v>6</v>
      </c>
      <c r="F4953" s="8" t="s">
        <v>50</v>
      </c>
    </row>
    <row r="4954" spans="1:6" x14ac:dyDescent="0.25">
      <c r="A4954" s="8" t="s">
        <v>8837</v>
      </c>
      <c r="B4954" s="8" t="s">
        <v>8838</v>
      </c>
      <c r="C4954" s="8" t="s">
        <v>9920</v>
      </c>
      <c r="D4954" s="8" t="s">
        <v>9921</v>
      </c>
      <c r="E4954" s="8">
        <v>6</v>
      </c>
      <c r="F4954" s="8" t="s">
        <v>50</v>
      </c>
    </row>
    <row r="4955" spans="1:6" x14ac:dyDescent="0.25">
      <c r="A4955" s="8" t="s">
        <v>8837</v>
      </c>
      <c r="B4955" s="8" t="s">
        <v>8838</v>
      </c>
      <c r="C4955" s="8" t="s">
        <v>9922</v>
      </c>
      <c r="D4955" s="8" t="s">
        <v>9923</v>
      </c>
      <c r="E4955" s="8">
        <v>6</v>
      </c>
      <c r="F4955" s="8" t="s">
        <v>50</v>
      </c>
    </row>
    <row r="4956" spans="1:6" x14ac:dyDescent="0.25">
      <c r="A4956" s="8" t="s">
        <v>8837</v>
      </c>
      <c r="B4956" s="8" t="s">
        <v>8838</v>
      </c>
      <c r="C4956" s="8" t="s">
        <v>9924</v>
      </c>
      <c r="D4956" s="8" t="s">
        <v>9925</v>
      </c>
      <c r="E4956" s="8">
        <v>6</v>
      </c>
      <c r="F4956" s="8" t="s">
        <v>50</v>
      </c>
    </row>
    <row r="4957" spans="1:6" x14ac:dyDescent="0.25">
      <c r="A4957" s="8" t="s">
        <v>8837</v>
      </c>
      <c r="B4957" s="8" t="s">
        <v>8838</v>
      </c>
      <c r="C4957" s="8" t="s">
        <v>9926</v>
      </c>
      <c r="D4957" s="8" t="s">
        <v>9927</v>
      </c>
      <c r="E4957" s="8">
        <v>5</v>
      </c>
      <c r="F4957" s="8" t="s">
        <v>31</v>
      </c>
    </row>
    <row r="4958" spans="1:6" x14ac:dyDescent="0.25">
      <c r="A4958" s="8" t="s">
        <v>8837</v>
      </c>
      <c r="B4958" s="8" t="s">
        <v>8838</v>
      </c>
      <c r="C4958" s="8" t="s">
        <v>9928</v>
      </c>
      <c r="D4958" s="8" t="s">
        <v>9929</v>
      </c>
      <c r="E4958" s="8">
        <v>6</v>
      </c>
      <c r="F4958" s="8" t="s">
        <v>50</v>
      </c>
    </row>
    <row r="4959" spans="1:6" x14ac:dyDescent="0.25">
      <c r="A4959" s="8" t="s">
        <v>8837</v>
      </c>
      <c r="B4959" s="8" t="s">
        <v>8838</v>
      </c>
      <c r="C4959" s="8" t="s">
        <v>9930</v>
      </c>
      <c r="D4959" s="8" t="s">
        <v>9931</v>
      </c>
      <c r="E4959" s="8">
        <v>6</v>
      </c>
      <c r="F4959" s="8" t="s">
        <v>50</v>
      </c>
    </row>
    <row r="4960" spans="1:6" x14ac:dyDescent="0.25">
      <c r="A4960" s="8" t="s">
        <v>8837</v>
      </c>
      <c r="B4960" s="8" t="s">
        <v>8838</v>
      </c>
      <c r="C4960" s="8" t="s">
        <v>9932</v>
      </c>
      <c r="D4960" s="8" t="s">
        <v>9933</v>
      </c>
      <c r="E4960" s="8">
        <v>6</v>
      </c>
      <c r="F4960" s="8" t="s">
        <v>50</v>
      </c>
    </row>
    <row r="4961" spans="1:6" x14ac:dyDescent="0.25">
      <c r="A4961" s="8" t="s">
        <v>8837</v>
      </c>
      <c r="B4961" s="8" t="s">
        <v>8838</v>
      </c>
      <c r="C4961" s="8" t="s">
        <v>9934</v>
      </c>
      <c r="D4961" s="8" t="s">
        <v>9935</v>
      </c>
      <c r="E4961" s="8">
        <v>6</v>
      </c>
      <c r="F4961" s="8" t="s">
        <v>50</v>
      </c>
    </row>
    <row r="4962" spans="1:6" x14ac:dyDescent="0.25">
      <c r="A4962" s="8" t="s">
        <v>8837</v>
      </c>
      <c r="B4962" s="8" t="s">
        <v>8838</v>
      </c>
      <c r="C4962" s="8" t="s">
        <v>9936</v>
      </c>
      <c r="D4962" s="8" t="s">
        <v>9937</v>
      </c>
      <c r="E4962" s="8">
        <v>6</v>
      </c>
      <c r="F4962" s="8" t="s">
        <v>50</v>
      </c>
    </row>
    <row r="4963" spans="1:6" x14ac:dyDescent="0.25">
      <c r="A4963" s="8" t="s">
        <v>8837</v>
      </c>
      <c r="B4963" s="8" t="s">
        <v>8838</v>
      </c>
      <c r="C4963" s="8" t="s">
        <v>9938</v>
      </c>
      <c r="D4963" s="8" t="s">
        <v>9939</v>
      </c>
      <c r="E4963" s="8">
        <v>5</v>
      </c>
      <c r="F4963" s="8" t="s">
        <v>50</v>
      </c>
    </row>
    <row r="4964" spans="1:6" x14ac:dyDescent="0.25">
      <c r="A4964" s="8" t="s">
        <v>8837</v>
      </c>
      <c r="B4964" s="8" t="s">
        <v>8838</v>
      </c>
      <c r="C4964" s="8" t="s">
        <v>9940</v>
      </c>
      <c r="D4964" s="8" t="s">
        <v>9941</v>
      </c>
      <c r="E4964" s="8">
        <v>4</v>
      </c>
      <c r="F4964" s="8" t="s">
        <v>31</v>
      </c>
    </row>
    <row r="4965" spans="1:6" x14ac:dyDescent="0.25">
      <c r="A4965" s="8" t="s">
        <v>8837</v>
      </c>
      <c r="B4965" s="8" t="s">
        <v>8838</v>
      </c>
      <c r="C4965" s="8" t="s">
        <v>9942</v>
      </c>
      <c r="D4965" s="8" t="s">
        <v>9943</v>
      </c>
      <c r="E4965" s="8">
        <v>5</v>
      </c>
      <c r="F4965" s="8" t="s">
        <v>31</v>
      </c>
    </row>
    <row r="4966" spans="1:6" x14ac:dyDescent="0.25">
      <c r="A4966" s="8" t="s">
        <v>8837</v>
      </c>
      <c r="B4966" s="8" t="s">
        <v>8838</v>
      </c>
      <c r="C4966" s="8" t="s">
        <v>9944</v>
      </c>
      <c r="D4966" s="8" t="s">
        <v>9945</v>
      </c>
      <c r="E4966" s="8">
        <v>6</v>
      </c>
      <c r="F4966" s="8" t="s">
        <v>50</v>
      </c>
    </row>
    <row r="4967" spans="1:6" x14ac:dyDescent="0.25">
      <c r="A4967" s="8" t="s">
        <v>8837</v>
      </c>
      <c r="B4967" s="8" t="s">
        <v>8838</v>
      </c>
      <c r="C4967" s="8" t="s">
        <v>9946</v>
      </c>
      <c r="D4967" s="8" t="s">
        <v>9947</v>
      </c>
      <c r="E4967" s="8">
        <v>6</v>
      </c>
      <c r="F4967" s="8" t="s">
        <v>50</v>
      </c>
    </row>
    <row r="4968" spans="1:6" x14ac:dyDescent="0.25">
      <c r="A4968" s="8" t="s">
        <v>8837</v>
      </c>
      <c r="B4968" s="8" t="s">
        <v>8838</v>
      </c>
      <c r="C4968" s="8" t="s">
        <v>9948</v>
      </c>
      <c r="D4968" s="8" t="s">
        <v>9949</v>
      </c>
      <c r="E4968" s="8">
        <v>6</v>
      </c>
      <c r="F4968" s="8" t="s">
        <v>50</v>
      </c>
    </row>
    <row r="4969" spans="1:6" x14ac:dyDescent="0.25">
      <c r="A4969" s="8" t="s">
        <v>8837</v>
      </c>
      <c r="B4969" s="8" t="s">
        <v>8838</v>
      </c>
      <c r="C4969" s="8" t="s">
        <v>9950</v>
      </c>
      <c r="D4969" s="8" t="s">
        <v>9951</v>
      </c>
      <c r="E4969" s="8">
        <v>6</v>
      </c>
      <c r="F4969" s="8" t="s">
        <v>50</v>
      </c>
    </row>
    <row r="4970" spans="1:6" x14ac:dyDescent="0.25">
      <c r="A4970" s="8" t="s">
        <v>8837</v>
      </c>
      <c r="B4970" s="8" t="s">
        <v>8838</v>
      </c>
      <c r="C4970" s="8" t="s">
        <v>9952</v>
      </c>
      <c r="D4970" s="8" t="s">
        <v>9953</v>
      </c>
      <c r="E4970" s="8">
        <v>6</v>
      </c>
      <c r="F4970" s="8" t="s">
        <v>50</v>
      </c>
    </row>
    <row r="4971" spans="1:6" x14ac:dyDescent="0.25">
      <c r="A4971" s="8" t="s">
        <v>8837</v>
      </c>
      <c r="B4971" s="8" t="s">
        <v>8838</v>
      </c>
      <c r="C4971" s="8" t="s">
        <v>9954</v>
      </c>
      <c r="D4971" s="8" t="s">
        <v>9955</v>
      </c>
      <c r="E4971" s="8">
        <v>6</v>
      </c>
      <c r="F4971" s="8" t="s">
        <v>50</v>
      </c>
    </row>
    <row r="4972" spans="1:6" x14ac:dyDescent="0.25">
      <c r="A4972" s="8" t="s">
        <v>8837</v>
      </c>
      <c r="B4972" s="8" t="s">
        <v>8838</v>
      </c>
      <c r="C4972" s="8" t="s">
        <v>9956</v>
      </c>
      <c r="D4972" s="8" t="s">
        <v>9957</v>
      </c>
      <c r="E4972" s="8">
        <v>6</v>
      </c>
      <c r="F4972" s="8" t="s">
        <v>50</v>
      </c>
    </row>
    <row r="4973" spans="1:6" x14ac:dyDescent="0.25">
      <c r="A4973" s="8" t="s">
        <v>8837</v>
      </c>
      <c r="B4973" s="8" t="s">
        <v>8838</v>
      </c>
      <c r="C4973" s="8" t="s">
        <v>9958</v>
      </c>
      <c r="D4973" s="8" t="s">
        <v>9959</v>
      </c>
      <c r="E4973" s="8">
        <v>6</v>
      </c>
      <c r="F4973" s="8" t="s">
        <v>50</v>
      </c>
    </row>
    <row r="4974" spans="1:6" x14ac:dyDescent="0.25">
      <c r="A4974" s="8" t="s">
        <v>8837</v>
      </c>
      <c r="B4974" s="8" t="s">
        <v>8838</v>
      </c>
      <c r="C4974" s="8" t="s">
        <v>9960</v>
      </c>
      <c r="D4974" s="8" t="s">
        <v>9961</v>
      </c>
      <c r="E4974" s="8">
        <v>6</v>
      </c>
      <c r="F4974" s="8" t="s">
        <v>50</v>
      </c>
    </row>
    <row r="4975" spans="1:6" x14ac:dyDescent="0.25">
      <c r="A4975" s="8" t="s">
        <v>8837</v>
      </c>
      <c r="B4975" s="8" t="s">
        <v>8838</v>
      </c>
      <c r="C4975" s="8" t="s">
        <v>9962</v>
      </c>
      <c r="D4975" s="8" t="s">
        <v>9963</v>
      </c>
      <c r="E4975" s="8">
        <v>6</v>
      </c>
      <c r="F4975" s="8" t="s">
        <v>50</v>
      </c>
    </row>
    <row r="4976" spans="1:6" x14ac:dyDescent="0.25">
      <c r="A4976" s="8" t="s">
        <v>8837</v>
      </c>
      <c r="B4976" s="8" t="s">
        <v>8838</v>
      </c>
      <c r="C4976" s="8" t="s">
        <v>9964</v>
      </c>
      <c r="D4976" s="8" t="s">
        <v>9965</v>
      </c>
      <c r="E4976" s="8">
        <v>6</v>
      </c>
      <c r="F4976" s="8" t="s">
        <v>50</v>
      </c>
    </row>
    <row r="4977" spans="1:6" x14ac:dyDescent="0.25">
      <c r="A4977" s="8" t="s">
        <v>8837</v>
      </c>
      <c r="B4977" s="8" t="s">
        <v>8838</v>
      </c>
      <c r="C4977" s="8" t="s">
        <v>9966</v>
      </c>
      <c r="D4977" s="8" t="s">
        <v>9967</v>
      </c>
      <c r="E4977" s="8">
        <v>6</v>
      </c>
      <c r="F4977" s="8" t="s">
        <v>50</v>
      </c>
    </row>
    <row r="4978" spans="1:6" x14ac:dyDescent="0.25">
      <c r="A4978" s="8" t="s">
        <v>8837</v>
      </c>
      <c r="B4978" s="8" t="s">
        <v>8838</v>
      </c>
      <c r="C4978" s="8" t="s">
        <v>9968</v>
      </c>
      <c r="D4978" s="8" t="s">
        <v>9969</v>
      </c>
      <c r="E4978" s="8">
        <v>6</v>
      </c>
      <c r="F4978" s="8" t="s">
        <v>50</v>
      </c>
    </row>
    <row r="4979" spans="1:6" x14ac:dyDescent="0.25">
      <c r="A4979" s="8" t="s">
        <v>8837</v>
      </c>
      <c r="B4979" s="8" t="s">
        <v>8838</v>
      </c>
      <c r="C4979" s="8" t="s">
        <v>9970</v>
      </c>
      <c r="D4979" s="8" t="s">
        <v>9971</v>
      </c>
      <c r="E4979" s="8">
        <v>6</v>
      </c>
      <c r="F4979" s="8" t="s">
        <v>50</v>
      </c>
    </row>
    <row r="4980" spans="1:6" x14ac:dyDescent="0.25">
      <c r="A4980" s="8" t="s">
        <v>8837</v>
      </c>
      <c r="B4980" s="8" t="s">
        <v>8838</v>
      </c>
      <c r="C4980" s="8" t="s">
        <v>9972</v>
      </c>
      <c r="D4980" s="8" t="s">
        <v>9973</v>
      </c>
      <c r="E4980" s="8">
        <v>6</v>
      </c>
      <c r="F4980" s="8" t="s">
        <v>50</v>
      </c>
    </row>
    <row r="4981" spans="1:6" x14ac:dyDescent="0.25">
      <c r="A4981" s="8" t="s">
        <v>8837</v>
      </c>
      <c r="B4981" s="8" t="s">
        <v>8838</v>
      </c>
      <c r="C4981" s="8" t="s">
        <v>9974</v>
      </c>
      <c r="D4981" s="8" t="s">
        <v>9975</v>
      </c>
      <c r="E4981" s="8">
        <v>6</v>
      </c>
      <c r="F4981" s="8" t="s">
        <v>50</v>
      </c>
    </row>
    <row r="4982" spans="1:6" x14ac:dyDescent="0.25">
      <c r="A4982" s="8" t="s">
        <v>8837</v>
      </c>
      <c r="B4982" s="8" t="s">
        <v>8838</v>
      </c>
      <c r="C4982" s="8" t="s">
        <v>9976</v>
      </c>
      <c r="D4982" s="8" t="s">
        <v>9977</v>
      </c>
      <c r="E4982" s="8">
        <v>6</v>
      </c>
      <c r="F4982" s="8" t="s">
        <v>50</v>
      </c>
    </row>
    <row r="4983" spans="1:6" x14ac:dyDescent="0.25">
      <c r="A4983" s="15" t="s">
        <v>8837</v>
      </c>
      <c r="B4983" s="15" t="s">
        <v>8838</v>
      </c>
      <c r="C4983" s="15" t="s">
        <v>9978</v>
      </c>
      <c r="D4983" s="15" t="s">
        <v>9979</v>
      </c>
      <c r="E4983" s="15">
        <v>6</v>
      </c>
      <c r="F4983" s="15" t="s">
        <v>50</v>
      </c>
    </row>
    <row r="4984" spans="1:6" x14ac:dyDescent="0.25">
      <c r="A4984" s="15" t="s">
        <v>8837</v>
      </c>
      <c r="B4984" s="15" t="s">
        <v>8838</v>
      </c>
      <c r="C4984" s="15" t="s">
        <v>9980</v>
      </c>
      <c r="D4984" s="15" t="s">
        <v>9981</v>
      </c>
      <c r="E4984" s="15">
        <v>6</v>
      </c>
      <c r="F4984" s="15" t="s">
        <v>50</v>
      </c>
    </row>
    <row r="4985" spans="1:6" x14ac:dyDescent="0.25">
      <c r="A4985" s="15" t="s">
        <v>8837</v>
      </c>
      <c r="B4985" s="15" t="s">
        <v>8838</v>
      </c>
      <c r="C4985" s="15" t="s">
        <v>9982</v>
      </c>
      <c r="D4985" s="15" t="s">
        <v>9983</v>
      </c>
      <c r="E4985" s="15">
        <v>6</v>
      </c>
      <c r="F4985" s="15" t="s">
        <v>50</v>
      </c>
    </row>
    <row r="4986" spans="1:6" x14ac:dyDescent="0.25">
      <c r="A4986" s="15" t="s">
        <v>8837</v>
      </c>
      <c r="B4986" s="15" t="s">
        <v>8838</v>
      </c>
      <c r="C4986" s="15" t="s">
        <v>9984</v>
      </c>
      <c r="D4986" s="15" t="s">
        <v>9985</v>
      </c>
      <c r="E4986" s="15">
        <v>6</v>
      </c>
      <c r="F4986" s="15" t="s">
        <v>50</v>
      </c>
    </row>
    <row r="4987" spans="1:6" x14ac:dyDescent="0.25">
      <c r="A4987" s="15" t="s">
        <v>8837</v>
      </c>
      <c r="B4987" s="15" t="s">
        <v>8838</v>
      </c>
      <c r="C4987" s="15" t="s">
        <v>9986</v>
      </c>
      <c r="D4987" s="15" t="s">
        <v>9987</v>
      </c>
      <c r="E4987" s="15">
        <v>6</v>
      </c>
      <c r="F4987" s="15" t="s">
        <v>50</v>
      </c>
    </row>
    <row r="4988" spans="1:6" x14ac:dyDescent="0.25">
      <c r="A4988" s="8" t="s">
        <v>8837</v>
      </c>
      <c r="B4988" s="8" t="s">
        <v>8838</v>
      </c>
      <c r="C4988" s="8" t="s">
        <v>9988</v>
      </c>
      <c r="D4988" s="14" t="s">
        <v>9989</v>
      </c>
      <c r="E4988" s="10">
        <v>6</v>
      </c>
      <c r="F4988" s="10" t="s">
        <v>50</v>
      </c>
    </row>
    <row r="4989" spans="1:6" x14ac:dyDescent="0.25">
      <c r="A4989" s="8" t="s">
        <v>8837</v>
      </c>
      <c r="B4989" s="8" t="s">
        <v>8838</v>
      </c>
      <c r="C4989" s="8" t="s">
        <v>9990</v>
      </c>
      <c r="D4989" s="8" t="s">
        <v>9991</v>
      </c>
      <c r="E4989" s="8">
        <v>6</v>
      </c>
      <c r="F4989" s="8" t="s">
        <v>50</v>
      </c>
    </row>
    <row r="4990" spans="1:6" x14ac:dyDescent="0.25">
      <c r="A4990" s="8" t="s">
        <v>8837</v>
      </c>
      <c r="B4990" s="8" t="s">
        <v>8838</v>
      </c>
      <c r="C4990" s="8" t="s">
        <v>9992</v>
      </c>
      <c r="D4990" s="8" t="s">
        <v>9993</v>
      </c>
      <c r="E4990" s="8">
        <v>5</v>
      </c>
      <c r="F4990" s="8" t="s">
        <v>31</v>
      </c>
    </row>
    <row r="4991" spans="1:6" x14ac:dyDescent="0.25">
      <c r="A4991" s="8" t="s">
        <v>8837</v>
      </c>
      <c r="B4991" s="8" t="s">
        <v>8838</v>
      </c>
      <c r="C4991" s="8" t="s">
        <v>9994</v>
      </c>
      <c r="D4991" s="8" t="s">
        <v>9995</v>
      </c>
      <c r="E4991" s="8">
        <v>6</v>
      </c>
      <c r="F4991" s="8" t="s">
        <v>50</v>
      </c>
    </row>
    <row r="4992" spans="1:6" x14ac:dyDescent="0.25">
      <c r="A4992" s="8" t="s">
        <v>8837</v>
      </c>
      <c r="B4992" s="8" t="s">
        <v>8838</v>
      </c>
      <c r="C4992" s="8" t="s">
        <v>9996</v>
      </c>
      <c r="D4992" s="8" t="s">
        <v>9997</v>
      </c>
      <c r="E4992" s="8">
        <v>6</v>
      </c>
      <c r="F4992" s="8" t="s">
        <v>50</v>
      </c>
    </row>
    <row r="4993" spans="1:6" x14ac:dyDescent="0.25">
      <c r="A4993" s="8" t="s">
        <v>8837</v>
      </c>
      <c r="B4993" s="8" t="s">
        <v>8838</v>
      </c>
      <c r="C4993" s="8" t="s">
        <v>9998</v>
      </c>
      <c r="D4993" s="8" t="s">
        <v>9999</v>
      </c>
      <c r="E4993" s="8">
        <v>6</v>
      </c>
      <c r="F4993" s="8" t="s">
        <v>50</v>
      </c>
    </row>
    <row r="4994" spans="1:6" x14ac:dyDescent="0.25">
      <c r="A4994" s="8" t="s">
        <v>8837</v>
      </c>
      <c r="B4994" s="8" t="s">
        <v>8838</v>
      </c>
      <c r="C4994" s="8" t="s">
        <v>10000</v>
      </c>
      <c r="D4994" s="8" t="s">
        <v>10001</v>
      </c>
      <c r="E4994" s="8">
        <v>6</v>
      </c>
      <c r="F4994" s="8" t="s">
        <v>50</v>
      </c>
    </row>
    <row r="4995" spans="1:6" x14ac:dyDescent="0.25">
      <c r="A4995" s="8" t="s">
        <v>8837</v>
      </c>
      <c r="B4995" s="8" t="s">
        <v>8838</v>
      </c>
      <c r="C4995" s="8" t="s">
        <v>10002</v>
      </c>
      <c r="D4995" s="8" t="s">
        <v>10003</v>
      </c>
      <c r="E4995" s="8">
        <v>6</v>
      </c>
      <c r="F4995" s="8" t="s">
        <v>50</v>
      </c>
    </row>
    <row r="4996" spans="1:6" x14ac:dyDescent="0.25">
      <c r="A4996" s="8" t="s">
        <v>8837</v>
      </c>
      <c r="B4996" s="8" t="s">
        <v>8838</v>
      </c>
      <c r="C4996" s="8" t="s">
        <v>10004</v>
      </c>
      <c r="D4996" s="8" t="s">
        <v>10005</v>
      </c>
      <c r="E4996" s="8">
        <v>6</v>
      </c>
      <c r="F4996" s="8" t="s">
        <v>50</v>
      </c>
    </row>
    <row r="4997" spans="1:6" x14ac:dyDescent="0.25">
      <c r="A4997" s="8" t="s">
        <v>8837</v>
      </c>
      <c r="B4997" s="8" t="s">
        <v>8838</v>
      </c>
      <c r="C4997" s="8" t="s">
        <v>10006</v>
      </c>
      <c r="D4997" s="8" t="s">
        <v>10007</v>
      </c>
      <c r="E4997" s="8">
        <v>6</v>
      </c>
      <c r="F4997" s="8" t="s">
        <v>50</v>
      </c>
    </row>
    <row r="4998" spans="1:6" x14ac:dyDescent="0.25">
      <c r="A4998" s="8" t="s">
        <v>8837</v>
      </c>
      <c r="B4998" s="8" t="s">
        <v>8838</v>
      </c>
      <c r="C4998" s="8" t="s">
        <v>10008</v>
      </c>
      <c r="D4998" s="8" t="s">
        <v>10009</v>
      </c>
      <c r="E4998" s="8">
        <v>6</v>
      </c>
      <c r="F4998" s="8" t="s">
        <v>50</v>
      </c>
    </row>
    <row r="4999" spans="1:6" x14ac:dyDescent="0.25">
      <c r="A4999" s="8" t="s">
        <v>8837</v>
      </c>
      <c r="B4999" s="8" t="s">
        <v>8838</v>
      </c>
      <c r="C4999" s="8" t="s">
        <v>10010</v>
      </c>
      <c r="D4999" s="8" t="s">
        <v>10011</v>
      </c>
      <c r="E4999" s="8">
        <v>6</v>
      </c>
      <c r="F4999" s="8" t="s">
        <v>50</v>
      </c>
    </row>
    <row r="5000" spans="1:6" x14ac:dyDescent="0.25">
      <c r="A5000" s="8" t="s">
        <v>8837</v>
      </c>
      <c r="B5000" s="8" t="s">
        <v>8838</v>
      </c>
      <c r="C5000" s="8" t="s">
        <v>10012</v>
      </c>
      <c r="D5000" s="8" t="s">
        <v>10013</v>
      </c>
      <c r="E5000" s="8">
        <v>6</v>
      </c>
      <c r="F5000" s="8" t="s">
        <v>50</v>
      </c>
    </row>
    <row r="5001" spans="1:6" x14ac:dyDescent="0.25">
      <c r="A5001" s="8" t="s">
        <v>8837</v>
      </c>
      <c r="B5001" s="8" t="s">
        <v>8838</v>
      </c>
      <c r="C5001" s="8" t="s">
        <v>10014</v>
      </c>
      <c r="D5001" s="8" t="s">
        <v>10015</v>
      </c>
      <c r="E5001" s="8">
        <v>6</v>
      </c>
      <c r="F5001" s="8" t="s">
        <v>50</v>
      </c>
    </row>
    <row r="5002" spans="1:6" x14ac:dyDescent="0.25">
      <c r="A5002" s="8" t="s">
        <v>8837</v>
      </c>
      <c r="B5002" s="8" t="s">
        <v>8838</v>
      </c>
      <c r="C5002" s="8" t="s">
        <v>10016</v>
      </c>
      <c r="D5002" s="8" t="s">
        <v>10017</v>
      </c>
      <c r="E5002" s="8">
        <v>6</v>
      </c>
      <c r="F5002" s="8" t="s">
        <v>50</v>
      </c>
    </row>
    <row r="5003" spans="1:6" x14ac:dyDescent="0.25">
      <c r="A5003" s="8" t="s">
        <v>8837</v>
      </c>
      <c r="B5003" s="8" t="s">
        <v>8838</v>
      </c>
      <c r="C5003" s="8" t="s">
        <v>10018</v>
      </c>
      <c r="D5003" s="8" t="s">
        <v>10019</v>
      </c>
      <c r="E5003" s="8">
        <v>6</v>
      </c>
      <c r="F5003" s="8" t="s">
        <v>50</v>
      </c>
    </row>
    <row r="5004" spans="1:6" x14ac:dyDescent="0.25">
      <c r="A5004" s="8" t="s">
        <v>8837</v>
      </c>
      <c r="B5004" s="8" t="s">
        <v>8838</v>
      </c>
      <c r="C5004" s="8" t="s">
        <v>10020</v>
      </c>
      <c r="D5004" s="8" t="s">
        <v>10021</v>
      </c>
      <c r="E5004" s="8">
        <v>6</v>
      </c>
      <c r="F5004" s="8" t="s">
        <v>50</v>
      </c>
    </row>
    <row r="5005" spans="1:6" x14ac:dyDescent="0.25">
      <c r="A5005" s="8" t="s">
        <v>8837</v>
      </c>
      <c r="B5005" s="8" t="s">
        <v>8838</v>
      </c>
      <c r="C5005" s="8" t="s">
        <v>10022</v>
      </c>
      <c r="D5005" s="8" t="s">
        <v>10023</v>
      </c>
      <c r="E5005" s="8">
        <v>6</v>
      </c>
      <c r="F5005" s="8" t="s">
        <v>50</v>
      </c>
    </row>
    <row r="5006" spans="1:6" x14ac:dyDescent="0.25">
      <c r="A5006" s="8" t="s">
        <v>8837</v>
      </c>
      <c r="B5006" s="8" t="s">
        <v>8838</v>
      </c>
      <c r="C5006" s="8" t="s">
        <v>10024</v>
      </c>
      <c r="D5006" s="8" t="s">
        <v>10025</v>
      </c>
      <c r="E5006" s="8">
        <v>6</v>
      </c>
      <c r="F5006" s="8" t="s">
        <v>50</v>
      </c>
    </row>
    <row r="5007" spans="1:6" x14ac:dyDescent="0.25">
      <c r="A5007" s="8" t="s">
        <v>8837</v>
      </c>
      <c r="B5007" s="8" t="s">
        <v>8838</v>
      </c>
      <c r="C5007" s="8" t="s">
        <v>10026</v>
      </c>
      <c r="D5007" s="8" t="s">
        <v>10027</v>
      </c>
      <c r="E5007" s="8">
        <v>6</v>
      </c>
      <c r="F5007" s="8" t="s">
        <v>50</v>
      </c>
    </row>
    <row r="5008" spans="1:6" x14ac:dyDescent="0.25">
      <c r="A5008" s="8" t="s">
        <v>8837</v>
      </c>
      <c r="B5008" s="8" t="s">
        <v>8838</v>
      </c>
      <c r="C5008" s="8" t="s">
        <v>10028</v>
      </c>
      <c r="D5008" s="8" t="s">
        <v>10029</v>
      </c>
      <c r="E5008" s="8">
        <v>6</v>
      </c>
      <c r="F5008" s="8" t="s">
        <v>50</v>
      </c>
    </row>
    <row r="5009" spans="1:6" x14ac:dyDescent="0.25">
      <c r="A5009" s="8" t="s">
        <v>8837</v>
      </c>
      <c r="B5009" s="8" t="s">
        <v>8838</v>
      </c>
      <c r="C5009" s="8" t="s">
        <v>10030</v>
      </c>
      <c r="D5009" s="8" t="s">
        <v>10031</v>
      </c>
      <c r="E5009" s="8">
        <v>6</v>
      </c>
      <c r="F5009" s="8" t="s">
        <v>50</v>
      </c>
    </row>
    <row r="5010" spans="1:6" x14ac:dyDescent="0.25">
      <c r="A5010" s="8" t="s">
        <v>8837</v>
      </c>
      <c r="B5010" s="8" t="s">
        <v>8838</v>
      </c>
      <c r="C5010" s="8" t="s">
        <v>10032</v>
      </c>
      <c r="D5010" s="8" t="s">
        <v>10033</v>
      </c>
      <c r="E5010" s="8">
        <v>6</v>
      </c>
      <c r="F5010" s="8" t="s">
        <v>50</v>
      </c>
    </row>
    <row r="5011" spans="1:6" x14ac:dyDescent="0.25">
      <c r="A5011" s="8" t="s">
        <v>8837</v>
      </c>
      <c r="B5011" s="8" t="s">
        <v>8838</v>
      </c>
      <c r="C5011" s="8" t="s">
        <v>10034</v>
      </c>
      <c r="D5011" s="8" t="s">
        <v>10035</v>
      </c>
      <c r="E5011" s="8">
        <v>4</v>
      </c>
      <c r="F5011" s="8" t="s">
        <v>31</v>
      </c>
    </row>
    <row r="5012" spans="1:6" x14ac:dyDescent="0.25">
      <c r="A5012" s="8" t="s">
        <v>8837</v>
      </c>
      <c r="B5012" s="8" t="s">
        <v>8838</v>
      </c>
      <c r="C5012" s="8" t="s">
        <v>10036</v>
      </c>
      <c r="D5012" s="8" t="s">
        <v>10037</v>
      </c>
      <c r="E5012" s="8">
        <v>5</v>
      </c>
      <c r="F5012" s="8" t="s">
        <v>31</v>
      </c>
    </row>
    <row r="5013" spans="1:6" x14ac:dyDescent="0.25">
      <c r="A5013" s="8" t="s">
        <v>8837</v>
      </c>
      <c r="B5013" s="8" t="s">
        <v>8838</v>
      </c>
      <c r="C5013" s="8" t="s">
        <v>10038</v>
      </c>
      <c r="D5013" s="8" t="s">
        <v>10039</v>
      </c>
      <c r="E5013" s="8">
        <v>6</v>
      </c>
      <c r="F5013" s="8" t="s">
        <v>50</v>
      </c>
    </row>
    <row r="5014" spans="1:6" x14ac:dyDescent="0.25">
      <c r="A5014" s="8" t="s">
        <v>8837</v>
      </c>
      <c r="B5014" s="8" t="s">
        <v>8838</v>
      </c>
      <c r="C5014" s="8" t="s">
        <v>10040</v>
      </c>
      <c r="D5014" s="8" t="s">
        <v>10041</v>
      </c>
      <c r="E5014" s="8">
        <v>6</v>
      </c>
      <c r="F5014" s="8" t="s">
        <v>50</v>
      </c>
    </row>
    <row r="5015" spans="1:6" x14ac:dyDescent="0.25">
      <c r="A5015" s="8" t="s">
        <v>8837</v>
      </c>
      <c r="B5015" s="8" t="s">
        <v>8838</v>
      </c>
      <c r="C5015" s="8" t="s">
        <v>10042</v>
      </c>
      <c r="D5015" s="8" t="s">
        <v>10043</v>
      </c>
      <c r="E5015" s="8">
        <v>6</v>
      </c>
      <c r="F5015" s="8" t="s">
        <v>50</v>
      </c>
    </row>
    <row r="5016" spans="1:6" x14ac:dyDescent="0.25">
      <c r="A5016" s="8" t="s">
        <v>8837</v>
      </c>
      <c r="B5016" s="8" t="s">
        <v>8838</v>
      </c>
      <c r="C5016" s="8" t="s">
        <v>10044</v>
      </c>
      <c r="D5016" s="8" t="s">
        <v>10045</v>
      </c>
      <c r="E5016" s="8">
        <v>6</v>
      </c>
      <c r="F5016" s="8" t="s">
        <v>50</v>
      </c>
    </row>
    <row r="5017" spans="1:6" x14ac:dyDescent="0.25">
      <c r="A5017" s="8" t="s">
        <v>8837</v>
      </c>
      <c r="B5017" s="8" t="s">
        <v>8838</v>
      </c>
      <c r="C5017" s="8" t="s">
        <v>10046</v>
      </c>
      <c r="D5017" s="8" t="s">
        <v>10047</v>
      </c>
      <c r="E5017" s="8">
        <v>6</v>
      </c>
      <c r="F5017" s="8" t="s">
        <v>50</v>
      </c>
    </row>
    <row r="5018" spans="1:6" x14ac:dyDescent="0.25">
      <c r="A5018" s="8" t="s">
        <v>8837</v>
      </c>
      <c r="B5018" s="8" t="s">
        <v>8838</v>
      </c>
      <c r="C5018" s="8" t="s">
        <v>10048</v>
      </c>
      <c r="D5018" s="8" t="s">
        <v>10049</v>
      </c>
      <c r="E5018" s="8">
        <v>6</v>
      </c>
      <c r="F5018" s="8" t="s">
        <v>50</v>
      </c>
    </row>
    <row r="5019" spans="1:6" x14ac:dyDescent="0.25">
      <c r="A5019" s="8" t="s">
        <v>8837</v>
      </c>
      <c r="B5019" s="8" t="s">
        <v>8838</v>
      </c>
      <c r="C5019" s="8" t="s">
        <v>10050</v>
      </c>
      <c r="D5019" s="8" t="s">
        <v>10051</v>
      </c>
      <c r="E5019" s="8">
        <v>6</v>
      </c>
      <c r="F5019" s="8" t="s">
        <v>50</v>
      </c>
    </row>
    <row r="5020" spans="1:6" x14ac:dyDescent="0.25">
      <c r="A5020" s="8" t="s">
        <v>8837</v>
      </c>
      <c r="B5020" s="8" t="s">
        <v>8838</v>
      </c>
      <c r="C5020" s="8" t="s">
        <v>10052</v>
      </c>
      <c r="D5020" s="8" t="s">
        <v>10053</v>
      </c>
      <c r="E5020" s="8">
        <v>6</v>
      </c>
      <c r="F5020" s="8" t="s">
        <v>50</v>
      </c>
    </row>
    <row r="5021" spans="1:6" x14ac:dyDescent="0.25">
      <c r="A5021" s="8" t="s">
        <v>8837</v>
      </c>
      <c r="B5021" s="8" t="s">
        <v>8838</v>
      </c>
      <c r="C5021" s="8" t="s">
        <v>10054</v>
      </c>
      <c r="D5021" s="8" t="s">
        <v>34</v>
      </c>
      <c r="E5021" s="8">
        <v>6</v>
      </c>
      <c r="F5021" s="8" t="s">
        <v>50</v>
      </c>
    </row>
    <row r="5022" spans="1:6" x14ac:dyDescent="0.25">
      <c r="A5022" s="8" t="s">
        <v>8837</v>
      </c>
      <c r="B5022" s="8" t="s">
        <v>8838</v>
      </c>
      <c r="C5022" s="8" t="s">
        <v>10055</v>
      </c>
      <c r="D5022" s="8" t="s">
        <v>10056</v>
      </c>
      <c r="E5022" s="8">
        <v>6</v>
      </c>
      <c r="F5022" s="8" t="s">
        <v>50</v>
      </c>
    </row>
    <row r="5023" spans="1:6" x14ac:dyDescent="0.25">
      <c r="A5023" s="8" t="s">
        <v>8837</v>
      </c>
      <c r="B5023" s="8" t="s">
        <v>8838</v>
      </c>
      <c r="C5023" s="8" t="s">
        <v>10057</v>
      </c>
      <c r="D5023" s="8" t="s">
        <v>10058</v>
      </c>
      <c r="E5023" s="8">
        <v>6</v>
      </c>
      <c r="F5023" s="8" t="s">
        <v>50</v>
      </c>
    </row>
    <row r="5024" spans="1:6" x14ac:dyDescent="0.25">
      <c r="A5024" s="8" t="s">
        <v>8837</v>
      </c>
      <c r="B5024" s="8" t="s">
        <v>8838</v>
      </c>
      <c r="C5024" s="8" t="s">
        <v>10059</v>
      </c>
      <c r="D5024" s="8" t="s">
        <v>10060</v>
      </c>
      <c r="E5024" s="8">
        <v>6</v>
      </c>
      <c r="F5024" s="8" t="s">
        <v>50</v>
      </c>
    </row>
    <row r="5025" spans="1:6" x14ac:dyDescent="0.25">
      <c r="A5025" s="8" t="s">
        <v>8837</v>
      </c>
      <c r="B5025" s="8" t="s">
        <v>8838</v>
      </c>
      <c r="C5025" s="8" t="s">
        <v>10061</v>
      </c>
      <c r="D5025" s="8" t="s">
        <v>10062</v>
      </c>
      <c r="E5025" s="8">
        <v>6</v>
      </c>
      <c r="F5025" s="8" t="s">
        <v>50</v>
      </c>
    </row>
    <row r="5026" spans="1:6" x14ac:dyDescent="0.25">
      <c r="A5026" s="8" t="s">
        <v>8837</v>
      </c>
      <c r="B5026" s="8" t="s">
        <v>8838</v>
      </c>
      <c r="C5026" s="8" t="s">
        <v>10063</v>
      </c>
      <c r="D5026" s="8" t="s">
        <v>10064</v>
      </c>
      <c r="E5026" s="8">
        <v>6</v>
      </c>
      <c r="F5026" s="8" t="s">
        <v>50</v>
      </c>
    </row>
    <row r="5027" spans="1:6" x14ac:dyDescent="0.25">
      <c r="A5027" s="8" t="s">
        <v>8837</v>
      </c>
      <c r="B5027" s="8" t="s">
        <v>8838</v>
      </c>
      <c r="C5027" s="8" t="s">
        <v>10065</v>
      </c>
      <c r="D5027" s="8" t="s">
        <v>10066</v>
      </c>
      <c r="E5027" s="8">
        <v>6</v>
      </c>
      <c r="F5027" s="8" t="s">
        <v>50</v>
      </c>
    </row>
    <row r="5028" spans="1:6" x14ac:dyDescent="0.25">
      <c r="A5028" s="8" t="s">
        <v>8837</v>
      </c>
      <c r="B5028" s="8" t="s">
        <v>8838</v>
      </c>
      <c r="C5028" s="8" t="s">
        <v>10067</v>
      </c>
      <c r="D5028" s="8" t="s">
        <v>10068</v>
      </c>
      <c r="E5028" s="8">
        <v>6</v>
      </c>
      <c r="F5028" s="8" t="s">
        <v>50</v>
      </c>
    </row>
    <row r="5029" spans="1:6" x14ac:dyDescent="0.25">
      <c r="A5029" s="8" t="s">
        <v>8837</v>
      </c>
      <c r="B5029" s="8" t="s">
        <v>8838</v>
      </c>
      <c r="C5029" s="8" t="s">
        <v>10069</v>
      </c>
      <c r="D5029" s="8" t="s">
        <v>10070</v>
      </c>
      <c r="E5029" s="8">
        <v>5</v>
      </c>
      <c r="F5029" s="8" t="s">
        <v>31</v>
      </c>
    </row>
    <row r="5030" spans="1:6" x14ac:dyDescent="0.25">
      <c r="A5030" s="8" t="s">
        <v>8837</v>
      </c>
      <c r="B5030" s="8" t="s">
        <v>8838</v>
      </c>
      <c r="C5030" s="8" t="s">
        <v>10071</v>
      </c>
      <c r="D5030" s="8" t="s">
        <v>10072</v>
      </c>
      <c r="E5030" s="8">
        <v>6</v>
      </c>
      <c r="F5030" s="8" t="s">
        <v>50</v>
      </c>
    </row>
    <row r="5031" spans="1:6" x14ac:dyDescent="0.25">
      <c r="A5031" s="8" t="s">
        <v>8837</v>
      </c>
      <c r="B5031" s="8" t="s">
        <v>8838</v>
      </c>
      <c r="C5031" s="8" t="s">
        <v>10073</v>
      </c>
      <c r="D5031" s="8" t="s">
        <v>10074</v>
      </c>
      <c r="E5031" s="8">
        <v>6</v>
      </c>
      <c r="F5031" s="8" t="s">
        <v>50</v>
      </c>
    </row>
    <row r="5032" spans="1:6" x14ac:dyDescent="0.25">
      <c r="A5032" s="8" t="s">
        <v>8837</v>
      </c>
      <c r="B5032" s="8" t="s">
        <v>8838</v>
      </c>
      <c r="C5032" s="8" t="s">
        <v>10075</v>
      </c>
      <c r="D5032" s="8" t="s">
        <v>10076</v>
      </c>
      <c r="E5032" s="8">
        <v>6</v>
      </c>
      <c r="F5032" s="8" t="s">
        <v>50</v>
      </c>
    </row>
    <row r="5033" spans="1:6" x14ac:dyDescent="0.25">
      <c r="A5033" s="8" t="s">
        <v>8837</v>
      </c>
      <c r="B5033" s="8" t="s">
        <v>8838</v>
      </c>
      <c r="C5033" s="8" t="s">
        <v>10077</v>
      </c>
      <c r="D5033" s="8" t="s">
        <v>10078</v>
      </c>
      <c r="E5033" s="8">
        <v>6</v>
      </c>
      <c r="F5033" s="8" t="s">
        <v>50</v>
      </c>
    </row>
    <row r="5034" spans="1:6" x14ac:dyDescent="0.25">
      <c r="A5034" s="8" t="s">
        <v>8837</v>
      </c>
      <c r="B5034" s="8" t="s">
        <v>8838</v>
      </c>
      <c r="C5034" s="8" t="s">
        <v>10079</v>
      </c>
      <c r="D5034" s="8" t="s">
        <v>10080</v>
      </c>
      <c r="E5034" s="8">
        <v>6</v>
      </c>
      <c r="F5034" s="8" t="s">
        <v>50</v>
      </c>
    </row>
    <row r="5035" spans="1:6" x14ac:dyDescent="0.25">
      <c r="A5035" s="8" t="s">
        <v>8837</v>
      </c>
      <c r="B5035" s="8" t="s">
        <v>8838</v>
      </c>
      <c r="C5035" s="8" t="s">
        <v>10081</v>
      </c>
      <c r="D5035" s="8" t="s">
        <v>10082</v>
      </c>
      <c r="E5035" s="8">
        <v>6</v>
      </c>
      <c r="F5035" s="8" t="s">
        <v>50</v>
      </c>
    </row>
    <row r="5036" spans="1:6" x14ac:dyDescent="0.25">
      <c r="A5036" s="8" t="s">
        <v>8837</v>
      </c>
      <c r="B5036" s="8" t="s">
        <v>8838</v>
      </c>
      <c r="C5036" s="8" t="s">
        <v>10083</v>
      </c>
      <c r="D5036" s="8" t="s">
        <v>10084</v>
      </c>
      <c r="E5036" s="8">
        <v>6</v>
      </c>
      <c r="F5036" s="8" t="s">
        <v>50</v>
      </c>
    </row>
    <row r="5037" spans="1:6" x14ac:dyDescent="0.25">
      <c r="A5037" s="8" t="s">
        <v>8837</v>
      </c>
      <c r="B5037" s="8" t="s">
        <v>8838</v>
      </c>
      <c r="C5037" s="8" t="s">
        <v>10085</v>
      </c>
      <c r="D5037" s="8" t="s">
        <v>10086</v>
      </c>
      <c r="E5037" s="8">
        <v>6</v>
      </c>
      <c r="F5037" s="8" t="s">
        <v>50</v>
      </c>
    </row>
    <row r="5038" spans="1:6" x14ac:dyDescent="0.25">
      <c r="A5038" s="8" t="s">
        <v>8837</v>
      </c>
      <c r="B5038" s="8" t="s">
        <v>8838</v>
      </c>
      <c r="C5038" s="8" t="s">
        <v>10087</v>
      </c>
      <c r="D5038" s="8" t="s">
        <v>10088</v>
      </c>
      <c r="E5038" s="8">
        <v>6</v>
      </c>
      <c r="F5038" s="8" t="s">
        <v>50</v>
      </c>
    </row>
    <row r="5039" spans="1:6" x14ac:dyDescent="0.25">
      <c r="A5039" s="8" t="s">
        <v>8837</v>
      </c>
      <c r="B5039" s="8" t="s">
        <v>8838</v>
      </c>
      <c r="C5039" s="8" t="s">
        <v>10089</v>
      </c>
      <c r="D5039" s="8" t="s">
        <v>10090</v>
      </c>
      <c r="E5039" s="8">
        <v>6</v>
      </c>
      <c r="F5039" s="8" t="s">
        <v>50</v>
      </c>
    </row>
    <row r="5040" spans="1:6" x14ac:dyDescent="0.25">
      <c r="A5040" s="8" t="s">
        <v>8837</v>
      </c>
      <c r="B5040" s="8" t="s">
        <v>8838</v>
      </c>
      <c r="C5040" s="8" t="s">
        <v>10091</v>
      </c>
      <c r="D5040" s="8" t="s">
        <v>10092</v>
      </c>
      <c r="E5040" s="8">
        <v>6</v>
      </c>
      <c r="F5040" s="8" t="s">
        <v>50</v>
      </c>
    </row>
    <row r="5041" spans="1:6" x14ac:dyDescent="0.25">
      <c r="A5041" s="8" t="s">
        <v>8837</v>
      </c>
      <c r="B5041" s="8" t="s">
        <v>8838</v>
      </c>
      <c r="C5041" s="8" t="s">
        <v>10093</v>
      </c>
      <c r="D5041" s="8" t="s">
        <v>10094</v>
      </c>
      <c r="E5041" s="8">
        <v>6</v>
      </c>
      <c r="F5041" s="8" t="s">
        <v>50</v>
      </c>
    </row>
    <row r="5042" spans="1:6" x14ac:dyDescent="0.25">
      <c r="A5042" s="8" t="s">
        <v>8837</v>
      </c>
      <c r="B5042" s="8" t="s">
        <v>8838</v>
      </c>
      <c r="C5042" s="8" t="s">
        <v>10095</v>
      </c>
      <c r="D5042" s="8" t="s">
        <v>10096</v>
      </c>
      <c r="E5042" s="8">
        <v>6</v>
      </c>
      <c r="F5042" s="8" t="s">
        <v>50</v>
      </c>
    </row>
    <row r="5043" spans="1:6" x14ac:dyDescent="0.25">
      <c r="A5043" s="8" t="s">
        <v>8837</v>
      </c>
      <c r="B5043" s="8" t="s">
        <v>8838</v>
      </c>
      <c r="C5043" s="8" t="s">
        <v>10097</v>
      </c>
      <c r="D5043" s="8" t="s">
        <v>10098</v>
      </c>
      <c r="E5043" s="8">
        <v>5</v>
      </c>
      <c r="F5043" s="8" t="s">
        <v>31</v>
      </c>
    </row>
    <row r="5044" spans="1:6" x14ac:dyDescent="0.25">
      <c r="A5044" s="8" t="s">
        <v>8837</v>
      </c>
      <c r="B5044" s="8" t="s">
        <v>8838</v>
      </c>
      <c r="C5044" s="8" t="s">
        <v>10099</v>
      </c>
      <c r="D5044" s="8" t="s">
        <v>10100</v>
      </c>
      <c r="E5044" s="8">
        <v>6</v>
      </c>
      <c r="F5044" s="8" t="s">
        <v>50</v>
      </c>
    </row>
    <row r="5045" spans="1:6" x14ac:dyDescent="0.25">
      <c r="A5045" s="8" t="s">
        <v>8837</v>
      </c>
      <c r="B5045" s="8" t="s">
        <v>8838</v>
      </c>
      <c r="C5045" s="8" t="s">
        <v>10101</v>
      </c>
      <c r="D5045" s="8" t="s">
        <v>10102</v>
      </c>
      <c r="E5045" s="8">
        <v>6</v>
      </c>
      <c r="F5045" s="8" t="s">
        <v>50</v>
      </c>
    </row>
    <row r="5046" spans="1:6" x14ac:dyDescent="0.25">
      <c r="A5046" s="8" t="s">
        <v>8837</v>
      </c>
      <c r="B5046" s="8" t="s">
        <v>8838</v>
      </c>
      <c r="C5046" s="8" t="s">
        <v>10103</v>
      </c>
      <c r="D5046" s="8" t="s">
        <v>10104</v>
      </c>
      <c r="E5046" s="8">
        <v>6</v>
      </c>
      <c r="F5046" s="8" t="s">
        <v>50</v>
      </c>
    </row>
    <row r="5047" spans="1:6" x14ac:dyDescent="0.25">
      <c r="A5047" s="8" t="s">
        <v>8837</v>
      </c>
      <c r="B5047" s="8" t="s">
        <v>8838</v>
      </c>
      <c r="C5047" s="8" t="s">
        <v>10105</v>
      </c>
      <c r="D5047" s="8" t="s">
        <v>10106</v>
      </c>
      <c r="E5047" s="8">
        <v>6</v>
      </c>
      <c r="F5047" s="8" t="s">
        <v>50</v>
      </c>
    </row>
    <row r="5048" spans="1:6" x14ac:dyDescent="0.25">
      <c r="A5048" s="8" t="s">
        <v>8837</v>
      </c>
      <c r="B5048" s="8" t="s">
        <v>8838</v>
      </c>
      <c r="C5048" s="8" t="s">
        <v>10107</v>
      </c>
      <c r="D5048" s="8" t="s">
        <v>10108</v>
      </c>
      <c r="E5048" s="8">
        <v>6</v>
      </c>
      <c r="F5048" s="8" t="s">
        <v>50</v>
      </c>
    </row>
    <row r="5049" spans="1:6" x14ac:dyDescent="0.25">
      <c r="A5049" s="8" t="s">
        <v>8837</v>
      </c>
      <c r="B5049" s="8" t="s">
        <v>8838</v>
      </c>
      <c r="C5049" s="8" t="s">
        <v>10109</v>
      </c>
      <c r="D5049" s="8" t="s">
        <v>10110</v>
      </c>
      <c r="E5049" s="8">
        <v>5</v>
      </c>
      <c r="F5049" s="8" t="s">
        <v>31</v>
      </c>
    </row>
    <row r="5050" spans="1:6" x14ac:dyDescent="0.25">
      <c r="A5050" s="8" t="s">
        <v>8837</v>
      </c>
      <c r="B5050" s="8" t="s">
        <v>8838</v>
      </c>
      <c r="C5050" s="8" t="s">
        <v>10111</v>
      </c>
      <c r="D5050" s="8" t="s">
        <v>10112</v>
      </c>
      <c r="E5050" s="8">
        <v>6</v>
      </c>
      <c r="F5050" s="8" t="s">
        <v>50</v>
      </c>
    </row>
    <row r="5051" spans="1:6" x14ac:dyDescent="0.25">
      <c r="A5051" s="8" t="s">
        <v>8837</v>
      </c>
      <c r="B5051" s="8" t="s">
        <v>8838</v>
      </c>
      <c r="C5051" s="8" t="s">
        <v>10113</v>
      </c>
      <c r="D5051" s="8" t="s">
        <v>10114</v>
      </c>
      <c r="E5051" s="8">
        <v>6</v>
      </c>
      <c r="F5051" s="8" t="s">
        <v>50</v>
      </c>
    </row>
    <row r="5052" spans="1:6" x14ac:dyDescent="0.25">
      <c r="A5052" s="8" t="s">
        <v>8837</v>
      </c>
      <c r="B5052" s="8" t="s">
        <v>8838</v>
      </c>
      <c r="C5052" s="8" t="s">
        <v>10115</v>
      </c>
      <c r="D5052" s="8" t="s">
        <v>10116</v>
      </c>
      <c r="E5052" s="8">
        <v>6</v>
      </c>
      <c r="F5052" s="8" t="s">
        <v>50</v>
      </c>
    </row>
    <row r="5053" spans="1:6" x14ac:dyDescent="0.25">
      <c r="A5053" s="8" t="s">
        <v>8837</v>
      </c>
      <c r="B5053" s="8" t="s">
        <v>8838</v>
      </c>
      <c r="C5053" s="8" t="s">
        <v>10117</v>
      </c>
      <c r="D5053" s="8" t="s">
        <v>10118</v>
      </c>
      <c r="E5053" s="8">
        <v>6</v>
      </c>
      <c r="F5053" s="8" t="s">
        <v>50</v>
      </c>
    </row>
    <row r="5054" spans="1:6" x14ac:dyDescent="0.25">
      <c r="A5054" s="8" t="s">
        <v>8837</v>
      </c>
      <c r="B5054" s="8" t="s">
        <v>8838</v>
      </c>
      <c r="C5054" s="8" t="s">
        <v>10119</v>
      </c>
      <c r="D5054" s="8" t="s">
        <v>10120</v>
      </c>
      <c r="E5054" s="8">
        <v>5</v>
      </c>
      <c r="F5054" s="8" t="s">
        <v>31</v>
      </c>
    </row>
    <row r="5055" spans="1:6" x14ac:dyDescent="0.25">
      <c r="A5055" s="8" t="s">
        <v>8837</v>
      </c>
      <c r="B5055" s="8" t="s">
        <v>8838</v>
      </c>
      <c r="C5055" s="8" t="s">
        <v>10121</v>
      </c>
      <c r="D5055" s="8" t="s">
        <v>10122</v>
      </c>
      <c r="E5055" s="8">
        <v>6</v>
      </c>
      <c r="F5055" s="8" t="s">
        <v>50</v>
      </c>
    </row>
    <row r="5056" spans="1:6" x14ac:dyDescent="0.25">
      <c r="A5056" s="8" t="s">
        <v>8837</v>
      </c>
      <c r="B5056" s="8" t="s">
        <v>8838</v>
      </c>
      <c r="C5056" s="8" t="s">
        <v>10123</v>
      </c>
      <c r="D5056" s="8" t="s">
        <v>10124</v>
      </c>
      <c r="E5056" s="8">
        <v>6</v>
      </c>
      <c r="F5056" s="8" t="s">
        <v>50</v>
      </c>
    </row>
    <row r="5057" spans="1:6" x14ac:dyDescent="0.25">
      <c r="A5057" s="8" t="s">
        <v>8837</v>
      </c>
      <c r="B5057" s="8" t="s">
        <v>8838</v>
      </c>
      <c r="C5057" s="8" t="s">
        <v>10125</v>
      </c>
      <c r="D5057" s="8" t="s">
        <v>10126</v>
      </c>
      <c r="E5057" s="8">
        <v>6</v>
      </c>
      <c r="F5057" s="8" t="s">
        <v>50</v>
      </c>
    </row>
    <row r="5058" spans="1:6" x14ac:dyDescent="0.25">
      <c r="A5058" s="8" t="s">
        <v>8837</v>
      </c>
      <c r="B5058" s="8" t="s">
        <v>8838</v>
      </c>
      <c r="C5058" s="8" t="s">
        <v>10127</v>
      </c>
      <c r="D5058" s="14" t="s">
        <v>10128</v>
      </c>
      <c r="E5058" s="10">
        <v>6</v>
      </c>
      <c r="F5058" s="10" t="s">
        <v>50</v>
      </c>
    </row>
    <row r="5059" spans="1:6" x14ac:dyDescent="0.25">
      <c r="A5059" s="8" t="s">
        <v>8837</v>
      </c>
      <c r="B5059" s="8" t="s">
        <v>8838</v>
      </c>
      <c r="C5059" s="8" t="s">
        <v>10129</v>
      </c>
      <c r="D5059" s="8" t="s">
        <v>10130</v>
      </c>
      <c r="E5059" s="8">
        <v>6</v>
      </c>
      <c r="F5059" s="8" t="s">
        <v>50</v>
      </c>
    </row>
    <row r="5060" spans="1:6" x14ac:dyDescent="0.25">
      <c r="A5060" s="8" t="s">
        <v>8837</v>
      </c>
      <c r="B5060" s="8" t="s">
        <v>8838</v>
      </c>
      <c r="C5060" s="8" t="s">
        <v>10131</v>
      </c>
      <c r="D5060" s="8" t="s">
        <v>10132</v>
      </c>
      <c r="E5060" s="8">
        <v>5</v>
      </c>
      <c r="F5060" s="8" t="s">
        <v>31</v>
      </c>
    </row>
    <row r="5061" spans="1:6" x14ac:dyDescent="0.25">
      <c r="A5061" s="8" t="s">
        <v>8837</v>
      </c>
      <c r="B5061" s="8" t="s">
        <v>8838</v>
      </c>
      <c r="C5061" s="8" t="s">
        <v>10133</v>
      </c>
      <c r="D5061" s="8" t="s">
        <v>10134</v>
      </c>
      <c r="E5061" s="8">
        <v>6</v>
      </c>
      <c r="F5061" s="8" t="s">
        <v>50</v>
      </c>
    </row>
    <row r="5062" spans="1:6" x14ac:dyDescent="0.25">
      <c r="A5062" s="8" t="s">
        <v>8837</v>
      </c>
      <c r="B5062" s="8" t="s">
        <v>8838</v>
      </c>
      <c r="C5062" s="8" t="s">
        <v>10135</v>
      </c>
      <c r="D5062" s="8" t="s">
        <v>10136</v>
      </c>
      <c r="E5062" s="8">
        <v>6</v>
      </c>
      <c r="F5062" s="8" t="s">
        <v>50</v>
      </c>
    </row>
    <row r="5063" spans="1:6" x14ac:dyDescent="0.25">
      <c r="A5063" s="8" t="s">
        <v>8837</v>
      </c>
      <c r="B5063" s="8" t="s">
        <v>8838</v>
      </c>
      <c r="C5063" s="8" t="s">
        <v>10137</v>
      </c>
      <c r="D5063" s="8" t="s">
        <v>10138</v>
      </c>
      <c r="E5063" s="8">
        <v>6</v>
      </c>
      <c r="F5063" s="8" t="s">
        <v>50</v>
      </c>
    </row>
    <row r="5064" spans="1:6" x14ac:dyDescent="0.25">
      <c r="A5064" s="8" t="s">
        <v>8837</v>
      </c>
      <c r="B5064" s="8" t="s">
        <v>8838</v>
      </c>
      <c r="C5064" s="8" t="s">
        <v>10139</v>
      </c>
      <c r="D5064" s="8" t="s">
        <v>10140</v>
      </c>
      <c r="E5064" s="8">
        <v>6</v>
      </c>
      <c r="F5064" s="8" t="s">
        <v>50</v>
      </c>
    </row>
    <row r="5065" spans="1:6" x14ac:dyDescent="0.25">
      <c r="A5065" s="8" t="s">
        <v>8837</v>
      </c>
      <c r="B5065" s="8" t="s">
        <v>8838</v>
      </c>
      <c r="C5065" s="8" t="s">
        <v>10141</v>
      </c>
      <c r="D5065" s="8" t="s">
        <v>10142</v>
      </c>
      <c r="E5065" s="8">
        <v>6</v>
      </c>
      <c r="F5065" s="8" t="s">
        <v>50</v>
      </c>
    </row>
    <row r="5066" spans="1:6" x14ac:dyDescent="0.25">
      <c r="A5066" s="8" t="s">
        <v>8837</v>
      </c>
      <c r="B5066" s="8" t="s">
        <v>8838</v>
      </c>
      <c r="C5066" s="8" t="s">
        <v>10143</v>
      </c>
      <c r="D5066" s="8" t="s">
        <v>10144</v>
      </c>
      <c r="E5066" s="8">
        <v>5</v>
      </c>
      <c r="F5066" s="8" t="s">
        <v>31</v>
      </c>
    </row>
    <row r="5067" spans="1:6" x14ac:dyDescent="0.25">
      <c r="A5067" s="8" t="s">
        <v>8837</v>
      </c>
      <c r="B5067" s="8" t="s">
        <v>8838</v>
      </c>
      <c r="C5067" s="8" t="s">
        <v>10145</v>
      </c>
      <c r="D5067" s="8" t="s">
        <v>10146</v>
      </c>
      <c r="E5067" s="8">
        <v>6</v>
      </c>
      <c r="F5067" s="8" t="s">
        <v>50</v>
      </c>
    </row>
    <row r="5068" spans="1:6" x14ac:dyDescent="0.25">
      <c r="A5068" s="8" t="s">
        <v>8837</v>
      </c>
      <c r="B5068" s="8" t="s">
        <v>8838</v>
      </c>
      <c r="C5068" s="8" t="s">
        <v>10147</v>
      </c>
      <c r="D5068" s="8" t="s">
        <v>10148</v>
      </c>
      <c r="E5068" s="8">
        <v>6</v>
      </c>
      <c r="F5068" s="8" t="s">
        <v>50</v>
      </c>
    </row>
    <row r="5069" spans="1:6" x14ac:dyDescent="0.25">
      <c r="A5069" s="8" t="s">
        <v>8837</v>
      </c>
      <c r="B5069" s="8" t="s">
        <v>8838</v>
      </c>
      <c r="C5069" s="8" t="s">
        <v>10149</v>
      </c>
      <c r="D5069" s="8" t="s">
        <v>10150</v>
      </c>
      <c r="E5069" s="8">
        <v>6</v>
      </c>
      <c r="F5069" s="8" t="s">
        <v>50</v>
      </c>
    </row>
    <row r="5070" spans="1:6" x14ac:dyDescent="0.25">
      <c r="A5070" s="8" t="s">
        <v>8837</v>
      </c>
      <c r="B5070" s="8" t="s">
        <v>8838</v>
      </c>
      <c r="C5070" s="8" t="s">
        <v>10151</v>
      </c>
      <c r="D5070" s="8" t="s">
        <v>10152</v>
      </c>
      <c r="E5070" s="8">
        <v>6</v>
      </c>
      <c r="F5070" s="8" t="s">
        <v>50</v>
      </c>
    </row>
    <row r="5071" spans="1:6" x14ac:dyDescent="0.25">
      <c r="A5071" s="8" t="s">
        <v>8837</v>
      </c>
      <c r="B5071" s="8" t="s">
        <v>8838</v>
      </c>
      <c r="C5071" s="8" t="s">
        <v>10153</v>
      </c>
      <c r="D5071" s="8" t="s">
        <v>10154</v>
      </c>
      <c r="E5071" s="8">
        <v>6</v>
      </c>
      <c r="F5071" s="8" t="s">
        <v>50</v>
      </c>
    </row>
    <row r="5072" spans="1:6" x14ac:dyDescent="0.25">
      <c r="A5072" s="8" t="s">
        <v>8837</v>
      </c>
      <c r="B5072" s="8" t="s">
        <v>8838</v>
      </c>
      <c r="C5072" s="8" t="s">
        <v>10155</v>
      </c>
      <c r="D5072" s="8" t="s">
        <v>10156</v>
      </c>
      <c r="E5072" s="8">
        <v>6</v>
      </c>
      <c r="F5072" s="8" t="s">
        <v>50</v>
      </c>
    </row>
    <row r="5073" spans="1:6" x14ac:dyDescent="0.25">
      <c r="A5073" s="8" t="s">
        <v>8837</v>
      </c>
      <c r="B5073" s="8" t="s">
        <v>8838</v>
      </c>
      <c r="C5073" s="8" t="s">
        <v>10157</v>
      </c>
      <c r="D5073" s="8" t="s">
        <v>10158</v>
      </c>
      <c r="E5073" s="8">
        <v>6</v>
      </c>
      <c r="F5073" s="8" t="s">
        <v>50</v>
      </c>
    </row>
    <row r="5074" spans="1:6" x14ac:dyDescent="0.25">
      <c r="A5074" s="8" t="s">
        <v>8837</v>
      </c>
      <c r="B5074" s="8" t="s">
        <v>8838</v>
      </c>
      <c r="C5074" s="8" t="s">
        <v>10159</v>
      </c>
      <c r="D5074" s="8" t="s">
        <v>10160</v>
      </c>
      <c r="E5074" s="8">
        <v>6</v>
      </c>
      <c r="F5074" s="8" t="s">
        <v>50</v>
      </c>
    </row>
    <row r="5075" spans="1:6" x14ac:dyDescent="0.25">
      <c r="A5075" s="8" t="s">
        <v>8837</v>
      </c>
      <c r="B5075" s="8" t="s">
        <v>8838</v>
      </c>
      <c r="C5075" s="8" t="s">
        <v>10161</v>
      </c>
      <c r="D5075" s="14" t="s">
        <v>10162</v>
      </c>
      <c r="E5075" s="10">
        <v>5</v>
      </c>
      <c r="F5075" s="10" t="s">
        <v>31</v>
      </c>
    </row>
    <row r="5076" spans="1:6" x14ac:dyDescent="0.25">
      <c r="A5076" s="8" t="s">
        <v>8837</v>
      </c>
      <c r="B5076" s="8" t="s">
        <v>8838</v>
      </c>
      <c r="C5076" s="8" t="s">
        <v>10163</v>
      </c>
      <c r="D5076" s="14" t="s">
        <v>10164</v>
      </c>
      <c r="E5076" s="10">
        <v>6</v>
      </c>
      <c r="F5076" s="10" t="s">
        <v>50</v>
      </c>
    </row>
    <row r="5077" spans="1:6" x14ac:dyDescent="0.25">
      <c r="A5077" s="8" t="s">
        <v>8837</v>
      </c>
      <c r="B5077" s="8" t="s">
        <v>8838</v>
      </c>
      <c r="C5077" s="8" t="s">
        <v>10165</v>
      </c>
      <c r="D5077" s="14" t="s">
        <v>10166</v>
      </c>
      <c r="E5077" s="10">
        <v>6</v>
      </c>
      <c r="F5077" s="10" t="s">
        <v>50</v>
      </c>
    </row>
    <row r="5078" spans="1:6" x14ac:dyDescent="0.25">
      <c r="A5078" s="8" t="s">
        <v>8837</v>
      </c>
      <c r="B5078" s="8" t="s">
        <v>8838</v>
      </c>
      <c r="C5078" s="8" t="s">
        <v>10167</v>
      </c>
      <c r="D5078" s="14" t="s">
        <v>10168</v>
      </c>
      <c r="E5078" s="10">
        <v>6</v>
      </c>
      <c r="F5078" s="10" t="s">
        <v>50</v>
      </c>
    </row>
    <row r="5079" spans="1:6" x14ac:dyDescent="0.25">
      <c r="A5079" s="8" t="s">
        <v>8837</v>
      </c>
      <c r="B5079" s="8" t="s">
        <v>8838</v>
      </c>
      <c r="C5079" s="8" t="s">
        <v>10169</v>
      </c>
      <c r="D5079" s="8" t="s">
        <v>10170</v>
      </c>
      <c r="E5079" s="8">
        <v>5</v>
      </c>
      <c r="F5079" s="8" t="s">
        <v>31</v>
      </c>
    </row>
    <row r="5080" spans="1:6" x14ac:dyDescent="0.25">
      <c r="A5080" s="8" t="s">
        <v>8837</v>
      </c>
      <c r="B5080" s="8" t="s">
        <v>8838</v>
      </c>
      <c r="C5080" s="8" t="s">
        <v>10171</v>
      </c>
      <c r="D5080" s="8" t="s">
        <v>10172</v>
      </c>
      <c r="E5080" s="8">
        <v>6</v>
      </c>
      <c r="F5080" s="8" t="s">
        <v>50</v>
      </c>
    </row>
    <row r="5081" spans="1:6" x14ac:dyDescent="0.25">
      <c r="A5081" s="8" t="s">
        <v>8837</v>
      </c>
      <c r="B5081" s="8" t="s">
        <v>8838</v>
      </c>
      <c r="C5081" s="8" t="s">
        <v>10173</v>
      </c>
      <c r="D5081" s="8" t="s">
        <v>10174</v>
      </c>
      <c r="E5081" s="8">
        <v>6</v>
      </c>
      <c r="F5081" s="8" t="s">
        <v>50</v>
      </c>
    </row>
    <row r="5082" spans="1:6" x14ac:dyDescent="0.25">
      <c r="A5082" s="8" t="s">
        <v>8837</v>
      </c>
      <c r="B5082" s="8" t="s">
        <v>8838</v>
      </c>
      <c r="C5082" s="8" t="s">
        <v>10175</v>
      </c>
      <c r="D5082" s="8" t="s">
        <v>10176</v>
      </c>
      <c r="E5082" s="8">
        <v>6</v>
      </c>
      <c r="F5082" s="8" t="s">
        <v>50</v>
      </c>
    </row>
    <row r="5083" spans="1:6" x14ac:dyDescent="0.25">
      <c r="A5083" s="8" t="s">
        <v>8837</v>
      </c>
      <c r="B5083" s="8" t="s">
        <v>8838</v>
      </c>
      <c r="C5083" s="8" t="s">
        <v>10177</v>
      </c>
      <c r="D5083" s="8" t="s">
        <v>10178</v>
      </c>
      <c r="E5083" s="8">
        <v>6</v>
      </c>
      <c r="F5083" s="8" t="s">
        <v>50</v>
      </c>
    </row>
    <row r="5084" spans="1:6" x14ac:dyDescent="0.25">
      <c r="A5084" s="8" t="s">
        <v>8837</v>
      </c>
      <c r="B5084" s="8" t="s">
        <v>8838</v>
      </c>
      <c r="C5084" s="8" t="s">
        <v>10179</v>
      </c>
      <c r="D5084" s="8" t="s">
        <v>10180</v>
      </c>
      <c r="E5084" s="8">
        <v>6</v>
      </c>
      <c r="F5084" s="8" t="s">
        <v>50</v>
      </c>
    </row>
    <row r="5085" spans="1:6" x14ac:dyDescent="0.25">
      <c r="A5085" s="8" t="s">
        <v>8837</v>
      </c>
      <c r="B5085" s="8" t="s">
        <v>8838</v>
      </c>
      <c r="C5085" s="8" t="s">
        <v>10181</v>
      </c>
      <c r="D5085" s="8" t="s">
        <v>10182</v>
      </c>
      <c r="E5085" s="8">
        <v>6</v>
      </c>
      <c r="F5085" s="8" t="s">
        <v>50</v>
      </c>
    </row>
    <row r="5086" spans="1:6" x14ac:dyDescent="0.25">
      <c r="A5086" s="8" t="s">
        <v>8837</v>
      </c>
      <c r="B5086" s="8" t="s">
        <v>8838</v>
      </c>
      <c r="C5086" s="8" t="s">
        <v>10183</v>
      </c>
      <c r="D5086" s="8" t="s">
        <v>10184</v>
      </c>
      <c r="E5086" s="8">
        <v>6</v>
      </c>
      <c r="F5086" s="8" t="s">
        <v>50</v>
      </c>
    </row>
    <row r="5087" spans="1:6" x14ac:dyDescent="0.25">
      <c r="A5087" s="8" t="s">
        <v>8837</v>
      </c>
      <c r="B5087" s="8" t="s">
        <v>8838</v>
      </c>
      <c r="C5087" s="8" t="s">
        <v>10185</v>
      </c>
      <c r="D5087" s="8" t="s">
        <v>10186</v>
      </c>
      <c r="E5087" s="8">
        <v>4</v>
      </c>
      <c r="F5087" s="8" t="s">
        <v>31</v>
      </c>
    </row>
    <row r="5088" spans="1:6" x14ac:dyDescent="0.25">
      <c r="A5088" s="8" t="s">
        <v>8837</v>
      </c>
      <c r="B5088" s="8" t="s">
        <v>8838</v>
      </c>
      <c r="C5088" s="8" t="s">
        <v>10187</v>
      </c>
      <c r="D5088" s="8" t="s">
        <v>10188</v>
      </c>
      <c r="E5088" s="8">
        <v>5</v>
      </c>
      <c r="F5088" s="8" t="s">
        <v>50</v>
      </c>
    </row>
    <row r="5089" spans="1:6" x14ac:dyDescent="0.25">
      <c r="A5089" s="8" t="s">
        <v>8837</v>
      </c>
      <c r="B5089" s="8" t="s">
        <v>8838</v>
      </c>
      <c r="C5089" s="8" t="s">
        <v>10189</v>
      </c>
      <c r="D5089" s="8" t="s">
        <v>10190</v>
      </c>
      <c r="E5089" s="8">
        <v>5</v>
      </c>
      <c r="F5089" s="8" t="s">
        <v>50</v>
      </c>
    </row>
    <row r="5090" spans="1:6" x14ac:dyDescent="0.25">
      <c r="A5090" s="8" t="s">
        <v>8837</v>
      </c>
      <c r="B5090" s="8" t="s">
        <v>8838</v>
      </c>
      <c r="C5090" s="8" t="s">
        <v>10191</v>
      </c>
      <c r="D5090" s="8" t="s">
        <v>10192</v>
      </c>
      <c r="E5090" s="8">
        <v>5</v>
      </c>
      <c r="F5090" s="8" t="s">
        <v>50</v>
      </c>
    </row>
    <row r="5091" spans="1:6" x14ac:dyDescent="0.25">
      <c r="A5091" s="8" t="s">
        <v>8837</v>
      </c>
      <c r="B5091" s="8" t="s">
        <v>8838</v>
      </c>
      <c r="C5091" s="8" t="s">
        <v>10193</v>
      </c>
      <c r="D5091" s="8" t="s">
        <v>10194</v>
      </c>
      <c r="E5091" s="8">
        <v>5</v>
      </c>
      <c r="F5091" s="8" t="s">
        <v>50</v>
      </c>
    </row>
    <row r="5092" spans="1:6" x14ac:dyDescent="0.25">
      <c r="A5092" s="8" t="s">
        <v>8837</v>
      </c>
      <c r="B5092" s="8" t="s">
        <v>8838</v>
      </c>
      <c r="C5092" s="8" t="s">
        <v>10195</v>
      </c>
      <c r="D5092" s="8" t="s">
        <v>10196</v>
      </c>
      <c r="E5092" s="8">
        <v>5</v>
      </c>
      <c r="F5092" s="8" t="s">
        <v>50</v>
      </c>
    </row>
    <row r="5093" spans="1:6" x14ac:dyDescent="0.25">
      <c r="A5093" s="8" t="s">
        <v>8837</v>
      </c>
      <c r="B5093" s="8" t="s">
        <v>8838</v>
      </c>
      <c r="C5093" s="8" t="s">
        <v>10197</v>
      </c>
      <c r="D5093" s="8" t="s">
        <v>10198</v>
      </c>
      <c r="E5093" s="8">
        <v>5</v>
      </c>
      <c r="F5093" s="8" t="s">
        <v>50</v>
      </c>
    </row>
    <row r="5094" spans="1:6" x14ac:dyDescent="0.25">
      <c r="A5094" s="8" t="s">
        <v>8837</v>
      </c>
      <c r="B5094" s="8" t="s">
        <v>8838</v>
      </c>
      <c r="C5094" s="8" t="s">
        <v>10199</v>
      </c>
      <c r="D5094" s="8" t="s">
        <v>10200</v>
      </c>
      <c r="E5094" s="8">
        <v>5</v>
      </c>
      <c r="F5094" s="8" t="s">
        <v>50</v>
      </c>
    </row>
    <row r="5095" spans="1:6" x14ac:dyDescent="0.25">
      <c r="A5095" s="8" t="s">
        <v>8837</v>
      </c>
      <c r="B5095" s="8" t="s">
        <v>8838</v>
      </c>
      <c r="C5095" s="8" t="s">
        <v>10201</v>
      </c>
      <c r="D5095" s="8" t="s">
        <v>10202</v>
      </c>
      <c r="E5095" s="8">
        <v>5</v>
      </c>
      <c r="F5095" s="8" t="s">
        <v>50</v>
      </c>
    </row>
    <row r="5096" spans="1:6" x14ac:dyDescent="0.25">
      <c r="A5096" s="8" t="s">
        <v>8837</v>
      </c>
      <c r="B5096" s="8" t="s">
        <v>8838</v>
      </c>
      <c r="C5096" s="8" t="s">
        <v>10203</v>
      </c>
      <c r="D5096" s="8" t="s">
        <v>10204</v>
      </c>
      <c r="E5096" s="8">
        <v>5</v>
      </c>
      <c r="F5096" s="8" t="s">
        <v>50</v>
      </c>
    </row>
    <row r="5097" spans="1:6" x14ac:dyDescent="0.25">
      <c r="A5097" s="8" t="s">
        <v>8837</v>
      </c>
      <c r="B5097" s="8" t="s">
        <v>8838</v>
      </c>
      <c r="C5097" s="8" t="s">
        <v>10205</v>
      </c>
      <c r="D5097" s="8" t="s">
        <v>10206</v>
      </c>
      <c r="E5097" s="8">
        <v>5</v>
      </c>
      <c r="F5097" s="8" t="s">
        <v>50</v>
      </c>
    </row>
    <row r="5098" spans="1:6" x14ac:dyDescent="0.25">
      <c r="A5098" s="8" t="s">
        <v>8837</v>
      </c>
      <c r="B5098" s="8" t="s">
        <v>8838</v>
      </c>
      <c r="C5098" s="8" t="s">
        <v>10207</v>
      </c>
      <c r="D5098" s="8" t="s">
        <v>10208</v>
      </c>
      <c r="E5098" s="8">
        <v>5</v>
      </c>
      <c r="F5098" s="8" t="s">
        <v>50</v>
      </c>
    </row>
    <row r="5099" spans="1:6" x14ac:dyDescent="0.25">
      <c r="A5099" s="8" t="s">
        <v>8837</v>
      </c>
      <c r="B5099" s="8" t="s">
        <v>8838</v>
      </c>
      <c r="C5099" s="8" t="s">
        <v>10209</v>
      </c>
      <c r="D5099" s="8" t="s">
        <v>10210</v>
      </c>
      <c r="E5099" s="8">
        <v>5</v>
      </c>
      <c r="F5099" s="8" t="s">
        <v>50</v>
      </c>
    </row>
    <row r="5100" spans="1:6" x14ac:dyDescent="0.25">
      <c r="A5100" s="8" t="s">
        <v>8837</v>
      </c>
      <c r="B5100" s="8" t="s">
        <v>8838</v>
      </c>
      <c r="C5100" s="8" t="s">
        <v>10211</v>
      </c>
      <c r="D5100" s="8" t="s">
        <v>10212</v>
      </c>
      <c r="E5100" s="8">
        <v>5</v>
      </c>
      <c r="F5100" s="8" t="s">
        <v>50</v>
      </c>
    </row>
    <row r="5101" spans="1:6" x14ac:dyDescent="0.25">
      <c r="A5101" s="8" t="s">
        <v>8837</v>
      </c>
      <c r="B5101" s="8" t="s">
        <v>8838</v>
      </c>
      <c r="C5101" s="8" t="s">
        <v>10213</v>
      </c>
      <c r="D5101" s="8" t="s">
        <v>10214</v>
      </c>
      <c r="E5101" s="8">
        <v>4</v>
      </c>
      <c r="F5101" s="8" t="s">
        <v>31</v>
      </c>
    </row>
    <row r="5102" spans="1:6" x14ac:dyDescent="0.25">
      <c r="A5102" s="8" t="s">
        <v>8837</v>
      </c>
      <c r="B5102" s="8" t="s">
        <v>8838</v>
      </c>
      <c r="C5102" s="8" t="s">
        <v>10215</v>
      </c>
      <c r="D5102" s="8" t="s">
        <v>10216</v>
      </c>
      <c r="E5102" s="8">
        <v>5</v>
      </c>
      <c r="F5102" s="8" t="s">
        <v>31</v>
      </c>
    </row>
    <row r="5103" spans="1:6" x14ac:dyDescent="0.25">
      <c r="A5103" s="8" t="s">
        <v>8837</v>
      </c>
      <c r="B5103" s="8" t="s">
        <v>8838</v>
      </c>
      <c r="C5103" s="8" t="s">
        <v>10217</v>
      </c>
      <c r="D5103" s="8" t="s">
        <v>10218</v>
      </c>
      <c r="E5103" s="8">
        <v>6</v>
      </c>
      <c r="F5103" s="8" t="s">
        <v>50</v>
      </c>
    </row>
    <row r="5104" spans="1:6" x14ac:dyDescent="0.25">
      <c r="A5104" s="8" t="s">
        <v>8837</v>
      </c>
      <c r="B5104" s="8" t="s">
        <v>8838</v>
      </c>
      <c r="C5104" s="8" t="s">
        <v>10219</v>
      </c>
      <c r="D5104" s="8" t="s">
        <v>10220</v>
      </c>
      <c r="E5104" s="8">
        <v>6</v>
      </c>
      <c r="F5104" s="8" t="s">
        <v>50</v>
      </c>
    </row>
    <row r="5105" spans="1:6" x14ac:dyDescent="0.25">
      <c r="A5105" s="8" t="s">
        <v>8837</v>
      </c>
      <c r="B5105" s="8" t="s">
        <v>8838</v>
      </c>
      <c r="C5105" s="8" t="s">
        <v>10221</v>
      </c>
      <c r="D5105" s="8" t="s">
        <v>10222</v>
      </c>
      <c r="E5105" s="8">
        <v>6</v>
      </c>
      <c r="F5105" s="8" t="s">
        <v>50</v>
      </c>
    </row>
    <row r="5106" spans="1:6" x14ac:dyDescent="0.25">
      <c r="A5106" s="8" t="s">
        <v>8837</v>
      </c>
      <c r="B5106" s="8" t="s">
        <v>8838</v>
      </c>
      <c r="C5106" s="8" t="s">
        <v>10223</v>
      </c>
      <c r="D5106" s="8" t="s">
        <v>10224</v>
      </c>
      <c r="E5106" s="8">
        <v>6</v>
      </c>
      <c r="F5106" s="8" t="s">
        <v>50</v>
      </c>
    </row>
    <row r="5107" spans="1:6" x14ac:dyDescent="0.25">
      <c r="A5107" s="8" t="s">
        <v>8837</v>
      </c>
      <c r="B5107" s="8" t="s">
        <v>8838</v>
      </c>
      <c r="C5107" s="8" t="s">
        <v>10225</v>
      </c>
      <c r="D5107" s="8" t="s">
        <v>10226</v>
      </c>
      <c r="E5107" s="8">
        <v>6</v>
      </c>
      <c r="F5107" s="8" t="s">
        <v>50</v>
      </c>
    </row>
    <row r="5108" spans="1:6" x14ac:dyDescent="0.25">
      <c r="A5108" s="8" t="s">
        <v>8837</v>
      </c>
      <c r="B5108" s="8" t="s">
        <v>8838</v>
      </c>
      <c r="C5108" s="8" t="s">
        <v>10227</v>
      </c>
      <c r="D5108" s="8" t="s">
        <v>10228</v>
      </c>
      <c r="E5108" s="8">
        <v>6</v>
      </c>
      <c r="F5108" s="8" t="s">
        <v>50</v>
      </c>
    </row>
    <row r="5109" spans="1:6" x14ac:dyDescent="0.25">
      <c r="A5109" s="8" t="s">
        <v>8837</v>
      </c>
      <c r="B5109" s="8" t="s">
        <v>8838</v>
      </c>
      <c r="C5109" s="8" t="s">
        <v>10229</v>
      </c>
      <c r="D5109" s="8" t="s">
        <v>10230</v>
      </c>
      <c r="E5109" s="8">
        <v>5</v>
      </c>
      <c r="F5109" s="8" t="s">
        <v>50</v>
      </c>
    </row>
    <row r="5110" spans="1:6" x14ac:dyDescent="0.25">
      <c r="A5110" s="8" t="s">
        <v>8837</v>
      </c>
      <c r="B5110" s="8" t="s">
        <v>8838</v>
      </c>
      <c r="C5110" s="8" t="s">
        <v>10231</v>
      </c>
      <c r="D5110" s="8" t="s">
        <v>10232</v>
      </c>
      <c r="E5110" s="8">
        <v>4</v>
      </c>
      <c r="F5110" s="8" t="s">
        <v>31</v>
      </c>
    </row>
    <row r="5111" spans="1:6" x14ac:dyDescent="0.25">
      <c r="A5111" s="8" t="s">
        <v>8837</v>
      </c>
      <c r="B5111" s="8" t="s">
        <v>8838</v>
      </c>
      <c r="C5111" s="8" t="s">
        <v>10233</v>
      </c>
      <c r="D5111" s="8" t="s">
        <v>10234</v>
      </c>
      <c r="E5111" s="8">
        <v>5</v>
      </c>
      <c r="F5111" s="8" t="s">
        <v>50</v>
      </c>
    </row>
    <row r="5112" spans="1:6" x14ac:dyDescent="0.25">
      <c r="A5112" s="8" t="s">
        <v>8837</v>
      </c>
      <c r="B5112" s="8" t="s">
        <v>8838</v>
      </c>
      <c r="C5112" s="8" t="s">
        <v>10235</v>
      </c>
      <c r="D5112" s="8" t="s">
        <v>10236</v>
      </c>
      <c r="E5112" s="8">
        <v>5</v>
      </c>
      <c r="F5112" s="8" t="s">
        <v>50</v>
      </c>
    </row>
    <row r="5113" spans="1:6" x14ac:dyDescent="0.25">
      <c r="A5113" s="8" t="s">
        <v>8837</v>
      </c>
      <c r="B5113" s="8" t="s">
        <v>8838</v>
      </c>
      <c r="C5113" s="8" t="s">
        <v>10237</v>
      </c>
      <c r="D5113" s="8" t="s">
        <v>10238</v>
      </c>
      <c r="E5113" s="8">
        <v>5</v>
      </c>
      <c r="F5113" s="8" t="s">
        <v>50</v>
      </c>
    </row>
    <row r="5114" spans="1:6" x14ac:dyDescent="0.25">
      <c r="A5114" s="8" t="s">
        <v>8837</v>
      </c>
      <c r="B5114" s="8" t="s">
        <v>8838</v>
      </c>
      <c r="C5114" s="8" t="s">
        <v>10239</v>
      </c>
      <c r="D5114" s="8" t="s">
        <v>10240</v>
      </c>
      <c r="E5114" s="8">
        <v>5</v>
      </c>
      <c r="F5114" s="8" t="s">
        <v>50</v>
      </c>
    </row>
    <row r="5115" spans="1:6" x14ac:dyDescent="0.25">
      <c r="A5115" s="8" t="s">
        <v>8837</v>
      </c>
      <c r="B5115" s="8" t="s">
        <v>8838</v>
      </c>
      <c r="C5115" s="8" t="s">
        <v>10241</v>
      </c>
      <c r="D5115" s="8" t="s">
        <v>10242</v>
      </c>
      <c r="E5115" s="8">
        <v>5</v>
      </c>
      <c r="F5115" s="8" t="s">
        <v>50</v>
      </c>
    </row>
    <row r="5116" spans="1:6" x14ac:dyDescent="0.25">
      <c r="A5116" s="8" t="s">
        <v>8837</v>
      </c>
      <c r="B5116" s="8" t="s">
        <v>8838</v>
      </c>
      <c r="C5116" s="8" t="s">
        <v>10243</v>
      </c>
      <c r="D5116" s="8" t="s">
        <v>10244</v>
      </c>
      <c r="E5116" s="8">
        <v>5</v>
      </c>
      <c r="F5116" s="8" t="s">
        <v>50</v>
      </c>
    </row>
    <row r="5117" spans="1:6" x14ac:dyDescent="0.25">
      <c r="A5117" s="8" t="s">
        <v>8837</v>
      </c>
      <c r="B5117" s="8" t="s">
        <v>8838</v>
      </c>
      <c r="C5117" s="8" t="s">
        <v>10245</v>
      </c>
      <c r="D5117" s="8" t="s">
        <v>10246</v>
      </c>
      <c r="E5117" s="8">
        <v>5</v>
      </c>
      <c r="F5117" s="8" t="s">
        <v>50</v>
      </c>
    </row>
    <row r="5118" spans="1:6" x14ac:dyDescent="0.25">
      <c r="A5118" s="8" t="s">
        <v>8837</v>
      </c>
      <c r="B5118" s="8" t="s">
        <v>8838</v>
      </c>
      <c r="C5118" s="8" t="s">
        <v>10247</v>
      </c>
      <c r="D5118" s="8" t="s">
        <v>10248</v>
      </c>
      <c r="E5118" s="8">
        <v>5</v>
      </c>
      <c r="F5118" s="8" t="s">
        <v>50</v>
      </c>
    </row>
    <row r="5119" spans="1:6" x14ac:dyDescent="0.25">
      <c r="A5119" s="8" t="s">
        <v>8837</v>
      </c>
      <c r="B5119" s="8" t="s">
        <v>8838</v>
      </c>
      <c r="C5119" s="8" t="s">
        <v>10249</v>
      </c>
      <c r="D5119" s="8" t="s">
        <v>10250</v>
      </c>
      <c r="E5119" s="8">
        <v>5</v>
      </c>
      <c r="F5119" s="8" t="s">
        <v>50</v>
      </c>
    </row>
    <row r="5120" spans="1:6" x14ac:dyDescent="0.25">
      <c r="A5120" s="8" t="s">
        <v>8837</v>
      </c>
      <c r="B5120" s="8" t="s">
        <v>8838</v>
      </c>
      <c r="C5120" s="8" t="s">
        <v>10251</v>
      </c>
      <c r="D5120" s="8" t="s">
        <v>10252</v>
      </c>
      <c r="E5120" s="8">
        <v>5</v>
      </c>
      <c r="F5120" s="8" t="s">
        <v>50</v>
      </c>
    </row>
    <row r="5121" spans="1:6" x14ac:dyDescent="0.25">
      <c r="A5121" s="8" t="s">
        <v>8837</v>
      </c>
      <c r="B5121" s="8" t="s">
        <v>8838</v>
      </c>
      <c r="C5121" s="8" t="s">
        <v>10253</v>
      </c>
      <c r="D5121" s="8" t="s">
        <v>10254</v>
      </c>
      <c r="E5121" s="8">
        <v>5</v>
      </c>
      <c r="F5121" s="8" t="s">
        <v>50</v>
      </c>
    </row>
    <row r="5122" spans="1:6" x14ac:dyDescent="0.25">
      <c r="A5122" s="8" t="s">
        <v>8837</v>
      </c>
      <c r="B5122" s="8" t="s">
        <v>8838</v>
      </c>
      <c r="C5122" s="8" t="s">
        <v>10255</v>
      </c>
      <c r="D5122" s="8" t="s">
        <v>10256</v>
      </c>
      <c r="E5122" s="8">
        <v>5</v>
      </c>
      <c r="F5122" s="8" t="s">
        <v>50</v>
      </c>
    </row>
    <row r="5123" spans="1:6" x14ac:dyDescent="0.25">
      <c r="A5123" s="8" t="s">
        <v>8837</v>
      </c>
      <c r="B5123" s="8" t="s">
        <v>8838</v>
      </c>
      <c r="C5123" s="8" t="s">
        <v>10257</v>
      </c>
      <c r="D5123" s="8" t="s">
        <v>10258</v>
      </c>
      <c r="E5123" s="8">
        <v>5</v>
      </c>
      <c r="F5123" s="8" t="s">
        <v>50</v>
      </c>
    </row>
    <row r="5124" spans="1:6" x14ac:dyDescent="0.25">
      <c r="A5124" s="8" t="s">
        <v>8837</v>
      </c>
      <c r="B5124" s="8" t="s">
        <v>8838</v>
      </c>
      <c r="C5124" s="8" t="s">
        <v>10259</v>
      </c>
      <c r="D5124" s="8" t="s">
        <v>10260</v>
      </c>
      <c r="E5124" s="8">
        <v>5</v>
      </c>
      <c r="F5124" s="8" t="s">
        <v>50</v>
      </c>
    </row>
    <row r="5125" spans="1:6" x14ac:dyDescent="0.25">
      <c r="A5125" s="8" t="s">
        <v>8837</v>
      </c>
      <c r="B5125" s="8" t="s">
        <v>8838</v>
      </c>
      <c r="C5125" s="8" t="s">
        <v>10261</v>
      </c>
      <c r="D5125" s="14" t="s">
        <v>10262</v>
      </c>
      <c r="E5125" s="10">
        <v>5</v>
      </c>
      <c r="F5125" s="10" t="s">
        <v>50</v>
      </c>
    </row>
    <row r="5126" spans="1:6" x14ac:dyDescent="0.25">
      <c r="A5126" s="8" t="s">
        <v>8837</v>
      </c>
      <c r="B5126" s="8" t="s">
        <v>8838</v>
      </c>
      <c r="C5126" s="8" t="s">
        <v>10263</v>
      </c>
      <c r="D5126" s="14" t="s">
        <v>10264</v>
      </c>
      <c r="E5126" s="10">
        <v>5</v>
      </c>
      <c r="F5126" s="10" t="s">
        <v>50</v>
      </c>
    </row>
    <row r="5127" spans="1:6" x14ac:dyDescent="0.25">
      <c r="A5127" s="8" t="s">
        <v>8837</v>
      </c>
      <c r="B5127" s="8" t="s">
        <v>8838</v>
      </c>
      <c r="C5127" s="8" t="s">
        <v>10265</v>
      </c>
      <c r="D5127" s="8" t="s">
        <v>10266</v>
      </c>
      <c r="E5127" s="8">
        <v>5</v>
      </c>
      <c r="F5127" s="8" t="s">
        <v>50</v>
      </c>
    </row>
    <row r="5128" spans="1:6" x14ac:dyDescent="0.25">
      <c r="A5128" s="8" t="s">
        <v>8837</v>
      </c>
      <c r="B5128" s="8" t="s">
        <v>8838</v>
      </c>
      <c r="C5128" s="8" t="s">
        <v>10267</v>
      </c>
      <c r="D5128" s="8" t="s">
        <v>10268</v>
      </c>
      <c r="E5128" s="8">
        <v>4</v>
      </c>
      <c r="F5128" s="8" t="s">
        <v>31</v>
      </c>
    </row>
    <row r="5129" spans="1:6" x14ac:dyDescent="0.25">
      <c r="A5129" s="8" t="s">
        <v>8837</v>
      </c>
      <c r="B5129" s="8" t="s">
        <v>8838</v>
      </c>
      <c r="C5129" s="8" t="s">
        <v>10269</v>
      </c>
      <c r="D5129" s="8" t="s">
        <v>10270</v>
      </c>
      <c r="E5129" s="8">
        <v>5</v>
      </c>
      <c r="F5129" s="8" t="s">
        <v>50</v>
      </c>
    </row>
    <row r="5130" spans="1:6" x14ac:dyDescent="0.25">
      <c r="A5130" s="8" t="s">
        <v>8837</v>
      </c>
      <c r="B5130" s="8" t="s">
        <v>8838</v>
      </c>
      <c r="C5130" s="8" t="s">
        <v>10271</v>
      </c>
      <c r="D5130" s="8" t="s">
        <v>10272</v>
      </c>
      <c r="E5130" s="8">
        <v>4</v>
      </c>
      <c r="F5130" s="8" t="s">
        <v>31</v>
      </c>
    </row>
    <row r="5131" spans="1:6" x14ac:dyDescent="0.25">
      <c r="A5131" s="8" t="s">
        <v>8837</v>
      </c>
      <c r="B5131" s="8" t="s">
        <v>8838</v>
      </c>
      <c r="C5131" s="8" t="s">
        <v>10273</v>
      </c>
      <c r="D5131" s="8" t="s">
        <v>10274</v>
      </c>
      <c r="E5131" s="8">
        <v>5</v>
      </c>
      <c r="F5131" s="8" t="s">
        <v>31</v>
      </c>
    </row>
    <row r="5132" spans="1:6" x14ac:dyDescent="0.25">
      <c r="A5132" s="8" t="s">
        <v>8837</v>
      </c>
      <c r="B5132" s="8" t="s">
        <v>8838</v>
      </c>
      <c r="C5132" s="8" t="s">
        <v>10275</v>
      </c>
      <c r="D5132" s="8" t="s">
        <v>10276</v>
      </c>
      <c r="E5132" s="8">
        <v>6</v>
      </c>
      <c r="F5132" s="8" t="s">
        <v>50</v>
      </c>
    </row>
    <row r="5133" spans="1:6" x14ac:dyDescent="0.25">
      <c r="A5133" s="8" t="s">
        <v>8837</v>
      </c>
      <c r="B5133" s="8" t="s">
        <v>8838</v>
      </c>
      <c r="C5133" s="8" t="s">
        <v>10277</v>
      </c>
      <c r="D5133" s="8" t="s">
        <v>10278</v>
      </c>
      <c r="E5133" s="8">
        <v>6</v>
      </c>
      <c r="F5133" s="8" t="s">
        <v>50</v>
      </c>
    </row>
    <row r="5134" spans="1:6" x14ac:dyDescent="0.25">
      <c r="A5134" s="8" t="s">
        <v>8837</v>
      </c>
      <c r="B5134" s="8" t="s">
        <v>8838</v>
      </c>
      <c r="C5134" s="8" t="s">
        <v>10279</v>
      </c>
      <c r="D5134" s="8" t="s">
        <v>10280</v>
      </c>
      <c r="E5134" s="8">
        <v>6</v>
      </c>
      <c r="F5134" s="8" t="s">
        <v>50</v>
      </c>
    </row>
    <row r="5135" spans="1:6" x14ac:dyDescent="0.25">
      <c r="A5135" s="8" t="s">
        <v>8837</v>
      </c>
      <c r="B5135" s="8" t="s">
        <v>8838</v>
      </c>
      <c r="C5135" s="8" t="s">
        <v>10281</v>
      </c>
      <c r="D5135" s="8" t="s">
        <v>10282</v>
      </c>
      <c r="E5135" s="8">
        <v>6</v>
      </c>
      <c r="F5135" s="8" t="s">
        <v>50</v>
      </c>
    </row>
    <row r="5136" spans="1:6" x14ac:dyDescent="0.25">
      <c r="A5136" s="8" t="s">
        <v>8837</v>
      </c>
      <c r="B5136" s="8" t="s">
        <v>8838</v>
      </c>
      <c r="C5136" s="8" t="s">
        <v>10283</v>
      </c>
      <c r="D5136" s="8" t="s">
        <v>10284</v>
      </c>
      <c r="E5136" s="8">
        <v>6</v>
      </c>
      <c r="F5136" s="8" t="s">
        <v>50</v>
      </c>
    </row>
    <row r="5137" spans="1:6" x14ac:dyDescent="0.25">
      <c r="A5137" s="8" t="s">
        <v>8837</v>
      </c>
      <c r="B5137" s="8" t="s">
        <v>8838</v>
      </c>
      <c r="C5137" s="8" t="s">
        <v>10285</v>
      </c>
      <c r="D5137" s="8" t="s">
        <v>10286</v>
      </c>
      <c r="E5137" s="8">
        <v>6</v>
      </c>
      <c r="F5137" s="8" t="s">
        <v>50</v>
      </c>
    </row>
    <row r="5138" spans="1:6" x14ac:dyDescent="0.25">
      <c r="A5138" s="8" t="s">
        <v>8837</v>
      </c>
      <c r="B5138" s="8" t="s">
        <v>8838</v>
      </c>
      <c r="C5138" s="8" t="s">
        <v>10287</v>
      </c>
      <c r="D5138" s="8" t="s">
        <v>10288</v>
      </c>
      <c r="E5138" s="8">
        <v>6</v>
      </c>
      <c r="F5138" s="8" t="s">
        <v>50</v>
      </c>
    </row>
    <row r="5139" spans="1:6" x14ac:dyDescent="0.25">
      <c r="A5139" s="8" t="s">
        <v>8837</v>
      </c>
      <c r="B5139" s="8" t="s">
        <v>8838</v>
      </c>
      <c r="C5139" s="8" t="s">
        <v>10289</v>
      </c>
      <c r="D5139" s="8" t="s">
        <v>10290</v>
      </c>
      <c r="E5139" s="8">
        <v>6</v>
      </c>
      <c r="F5139" s="8" t="s">
        <v>50</v>
      </c>
    </row>
    <row r="5140" spans="1:6" x14ac:dyDescent="0.25">
      <c r="A5140" s="8" t="s">
        <v>8837</v>
      </c>
      <c r="B5140" s="8" t="s">
        <v>8838</v>
      </c>
      <c r="C5140" s="8" t="s">
        <v>10291</v>
      </c>
      <c r="D5140" s="8" t="s">
        <v>10292</v>
      </c>
      <c r="E5140" s="8">
        <v>6</v>
      </c>
      <c r="F5140" s="8" t="s">
        <v>50</v>
      </c>
    </row>
    <row r="5141" spans="1:6" x14ac:dyDescent="0.25">
      <c r="A5141" s="8" t="s">
        <v>8837</v>
      </c>
      <c r="B5141" s="8" t="s">
        <v>8838</v>
      </c>
      <c r="C5141" s="8" t="s">
        <v>10293</v>
      </c>
      <c r="D5141" s="8" t="s">
        <v>10294</v>
      </c>
      <c r="E5141" s="8">
        <v>6</v>
      </c>
      <c r="F5141" s="8" t="s">
        <v>50</v>
      </c>
    </row>
    <row r="5142" spans="1:6" x14ac:dyDescent="0.25">
      <c r="A5142" s="8" t="s">
        <v>8837</v>
      </c>
      <c r="B5142" s="8" t="s">
        <v>8838</v>
      </c>
      <c r="C5142" s="8" t="s">
        <v>10295</v>
      </c>
      <c r="D5142" s="8" t="s">
        <v>10296</v>
      </c>
      <c r="E5142" s="8">
        <v>6</v>
      </c>
      <c r="F5142" s="8" t="s">
        <v>50</v>
      </c>
    </row>
    <row r="5143" spans="1:6" x14ac:dyDescent="0.25">
      <c r="A5143" s="8" t="s">
        <v>8837</v>
      </c>
      <c r="B5143" s="8" t="s">
        <v>8838</v>
      </c>
      <c r="C5143" s="8" t="s">
        <v>10297</v>
      </c>
      <c r="D5143" s="8" t="s">
        <v>10298</v>
      </c>
      <c r="E5143" s="8">
        <v>5</v>
      </c>
      <c r="F5143" s="8" t="s">
        <v>50</v>
      </c>
    </row>
    <row r="5144" spans="1:6" x14ac:dyDescent="0.25">
      <c r="A5144" s="8" t="s">
        <v>8837</v>
      </c>
      <c r="B5144" s="8" t="s">
        <v>8838</v>
      </c>
      <c r="C5144" s="8" t="s">
        <v>10299</v>
      </c>
      <c r="D5144" s="8" t="s">
        <v>10300</v>
      </c>
      <c r="E5144" s="8">
        <v>5</v>
      </c>
      <c r="F5144" s="8" t="s">
        <v>31</v>
      </c>
    </row>
    <row r="5145" spans="1:6" x14ac:dyDescent="0.25">
      <c r="A5145" s="8" t="s">
        <v>8837</v>
      </c>
      <c r="B5145" s="8" t="s">
        <v>8838</v>
      </c>
      <c r="C5145" s="8" t="s">
        <v>10301</v>
      </c>
      <c r="D5145" s="8" t="s">
        <v>10302</v>
      </c>
      <c r="E5145" s="8">
        <v>6</v>
      </c>
      <c r="F5145" s="8" t="s">
        <v>50</v>
      </c>
    </row>
    <row r="5146" spans="1:6" x14ac:dyDescent="0.25">
      <c r="A5146" s="8" t="s">
        <v>8837</v>
      </c>
      <c r="B5146" s="8" t="s">
        <v>8838</v>
      </c>
      <c r="C5146" s="8" t="s">
        <v>10303</v>
      </c>
      <c r="D5146" s="8" t="s">
        <v>10304</v>
      </c>
      <c r="E5146" s="8">
        <v>6</v>
      </c>
      <c r="F5146" s="8" t="s">
        <v>50</v>
      </c>
    </row>
    <row r="5147" spans="1:6" x14ac:dyDescent="0.25">
      <c r="A5147" s="8" t="s">
        <v>8837</v>
      </c>
      <c r="B5147" s="8" t="s">
        <v>8838</v>
      </c>
      <c r="C5147" s="8" t="s">
        <v>10305</v>
      </c>
      <c r="D5147" s="8" t="s">
        <v>10306</v>
      </c>
      <c r="E5147" s="8">
        <v>6</v>
      </c>
      <c r="F5147" s="8" t="s">
        <v>50</v>
      </c>
    </row>
    <row r="5148" spans="1:6" x14ac:dyDescent="0.25">
      <c r="A5148" s="8" t="s">
        <v>8837</v>
      </c>
      <c r="B5148" s="8" t="s">
        <v>8838</v>
      </c>
      <c r="C5148" s="8" t="s">
        <v>10307</v>
      </c>
      <c r="D5148" s="8" t="s">
        <v>10308</v>
      </c>
      <c r="E5148" s="8">
        <v>6</v>
      </c>
      <c r="F5148" s="8" t="s">
        <v>50</v>
      </c>
    </row>
    <row r="5149" spans="1:6" x14ac:dyDescent="0.25">
      <c r="A5149" s="8" t="s">
        <v>8837</v>
      </c>
      <c r="B5149" s="8" t="s">
        <v>8838</v>
      </c>
      <c r="C5149" s="8" t="s">
        <v>10309</v>
      </c>
      <c r="D5149" s="8" t="s">
        <v>10310</v>
      </c>
      <c r="E5149" s="8">
        <v>6</v>
      </c>
      <c r="F5149" s="8" t="s">
        <v>50</v>
      </c>
    </row>
    <row r="5150" spans="1:6" x14ac:dyDescent="0.25">
      <c r="A5150" s="8" t="s">
        <v>8837</v>
      </c>
      <c r="B5150" s="8" t="s">
        <v>8838</v>
      </c>
      <c r="C5150" s="8" t="s">
        <v>10311</v>
      </c>
      <c r="D5150" s="8" t="s">
        <v>10312</v>
      </c>
      <c r="E5150" s="8">
        <v>6</v>
      </c>
      <c r="F5150" s="8" t="s">
        <v>50</v>
      </c>
    </row>
    <row r="5151" spans="1:6" x14ac:dyDescent="0.25">
      <c r="A5151" s="8" t="s">
        <v>8837</v>
      </c>
      <c r="B5151" s="8" t="s">
        <v>8838</v>
      </c>
      <c r="C5151" s="8" t="s">
        <v>10313</v>
      </c>
      <c r="D5151" s="8" t="s">
        <v>10314</v>
      </c>
      <c r="E5151" s="8">
        <v>6</v>
      </c>
      <c r="F5151" s="8" t="s">
        <v>50</v>
      </c>
    </row>
    <row r="5152" spans="1:6" x14ac:dyDescent="0.25">
      <c r="A5152" s="8" t="s">
        <v>8837</v>
      </c>
      <c r="B5152" s="8" t="s">
        <v>8838</v>
      </c>
      <c r="C5152" s="8" t="s">
        <v>10315</v>
      </c>
      <c r="D5152" s="8" t="s">
        <v>10316</v>
      </c>
      <c r="E5152" s="8">
        <v>6</v>
      </c>
      <c r="F5152" s="8" t="s">
        <v>50</v>
      </c>
    </row>
    <row r="5153" spans="1:6" x14ac:dyDescent="0.25">
      <c r="A5153" s="8" t="s">
        <v>8837</v>
      </c>
      <c r="B5153" s="8" t="s">
        <v>8838</v>
      </c>
      <c r="C5153" s="8" t="s">
        <v>10317</v>
      </c>
      <c r="D5153" s="8" t="s">
        <v>10318</v>
      </c>
      <c r="E5153" s="8">
        <v>6</v>
      </c>
      <c r="F5153" s="8" t="s">
        <v>50</v>
      </c>
    </row>
    <row r="5154" spans="1:6" x14ac:dyDescent="0.25">
      <c r="A5154" s="8" t="s">
        <v>8837</v>
      </c>
      <c r="B5154" s="8" t="s">
        <v>8838</v>
      </c>
      <c r="C5154" s="8" t="s">
        <v>10319</v>
      </c>
      <c r="D5154" s="8" t="s">
        <v>10320</v>
      </c>
      <c r="E5154" s="8">
        <v>6</v>
      </c>
      <c r="F5154" s="8" t="s">
        <v>50</v>
      </c>
    </row>
    <row r="5155" spans="1:6" x14ac:dyDescent="0.25">
      <c r="A5155" s="8" t="s">
        <v>8837</v>
      </c>
      <c r="B5155" s="8" t="s">
        <v>8838</v>
      </c>
      <c r="C5155" s="8" t="s">
        <v>10321</v>
      </c>
      <c r="D5155" s="8" t="s">
        <v>10322</v>
      </c>
      <c r="E5155" s="8">
        <v>6</v>
      </c>
      <c r="F5155" s="8" t="s">
        <v>50</v>
      </c>
    </row>
    <row r="5156" spans="1:6" x14ac:dyDescent="0.25">
      <c r="A5156" s="8" t="s">
        <v>8837</v>
      </c>
      <c r="B5156" s="8" t="s">
        <v>8838</v>
      </c>
      <c r="C5156" s="8" t="s">
        <v>10323</v>
      </c>
      <c r="D5156" s="8" t="s">
        <v>10324</v>
      </c>
      <c r="E5156" s="8">
        <v>4</v>
      </c>
      <c r="F5156" s="8" t="s">
        <v>31</v>
      </c>
    </row>
    <row r="5157" spans="1:6" x14ac:dyDescent="0.25">
      <c r="A5157" s="8" t="s">
        <v>8837</v>
      </c>
      <c r="B5157" s="8" t="s">
        <v>8838</v>
      </c>
      <c r="C5157" s="8" t="s">
        <v>10325</v>
      </c>
      <c r="D5157" s="8" t="s">
        <v>10326</v>
      </c>
      <c r="E5157" s="8">
        <v>5</v>
      </c>
      <c r="F5157" s="8" t="s">
        <v>31</v>
      </c>
    </row>
    <row r="5158" spans="1:6" x14ac:dyDescent="0.25">
      <c r="A5158" s="8" t="s">
        <v>8837</v>
      </c>
      <c r="B5158" s="8" t="s">
        <v>8838</v>
      </c>
      <c r="C5158" s="8" t="s">
        <v>10327</v>
      </c>
      <c r="D5158" s="8" t="s">
        <v>10328</v>
      </c>
      <c r="E5158" s="8">
        <v>6</v>
      </c>
      <c r="F5158" s="8" t="s">
        <v>50</v>
      </c>
    </row>
    <row r="5159" spans="1:6" x14ac:dyDescent="0.25">
      <c r="A5159" s="8" t="s">
        <v>8837</v>
      </c>
      <c r="B5159" s="8" t="s">
        <v>8838</v>
      </c>
      <c r="C5159" s="8" t="s">
        <v>10329</v>
      </c>
      <c r="D5159" s="8" t="s">
        <v>10330</v>
      </c>
      <c r="E5159" s="8">
        <v>6</v>
      </c>
      <c r="F5159" s="8" t="s">
        <v>50</v>
      </c>
    </row>
    <row r="5160" spans="1:6" x14ac:dyDescent="0.25">
      <c r="A5160" s="8" t="s">
        <v>8837</v>
      </c>
      <c r="B5160" s="8" t="s">
        <v>8838</v>
      </c>
      <c r="C5160" s="8" t="s">
        <v>10331</v>
      </c>
      <c r="D5160" s="8" t="s">
        <v>10332</v>
      </c>
      <c r="E5160" s="8">
        <v>6</v>
      </c>
      <c r="F5160" s="8" t="s">
        <v>50</v>
      </c>
    </row>
    <row r="5161" spans="1:6" x14ac:dyDescent="0.25">
      <c r="A5161" s="8" t="s">
        <v>8837</v>
      </c>
      <c r="B5161" s="8" t="s">
        <v>8838</v>
      </c>
      <c r="C5161" s="8" t="s">
        <v>10333</v>
      </c>
      <c r="D5161" s="8" t="s">
        <v>10334</v>
      </c>
      <c r="E5161" s="8">
        <v>5</v>
      </c>
      <c r="F5161" s="8" t="s">
        <v>31</v>
      </c>
    </row>
    <row r="5162" spans="1:6" x14ac:dyDescent="0.25">
      <c r="A5162" s="8" t="s">
        <v>8837</v>
      </c>
      <c r="B5162" s="8" t="s">
        <v>8838</v>
      </c>
      <c r="C5162" s="8" t="s">
        <v>10335</v>
      </c>
      <c r="D5162" s="8" t="s">
        <v>10336</v>
      </c>
      <c r="E5162" s="8">
        <v>6</v>
      </c>
      <c r="F5162" s="8" t="s">
        <v>50</v>
      </c>
    </row>
    <row r="5163" spans="1:6" x14ac:dyDescent="0.25">
      <c r="A5163" s="8" t="s">
        <v>8837</v>
      </c>
      <c r="B5163" s="8" t="s">
        <v>8838</v>
      </c>
      <c r="C5163" s="8" t="s">
        <v>10337</v>
      </c>
      <c r="D5163" s="8" t="s">
        <v>10338</v>
      </c>
      <c r="E5163" s="8">
        <v>6</v>
      </c>
      <c r="F5163" s="8" t="s">
        <v>50</v>
      </c>
    </row>
    <row r="5164" spans="1:6" x14ac:dyDescent="0.25">
      <c r="A5164" s="8" t="s">
        <v>8837</v>
      </c>
      <c r="B5164" s="8" t="s">
        <v>8838</v>
      </c>
      <c r="C5164" s="8" t="s">
        <v>10339</v>
      </c>
      <c r="D5164" s="8" t="s">
        <v>10340</v>
      </c>
      <c r="E5164" s="8">
        <v>6</v>
      </c>
      <c r="F5164" s="8" t="s">
        <v>50</v>
      </c>
    </row>
    <row r="5165" spans="1:6" x14ac:dyDescent="0.25">
      <c r="A5165" s="8" t="s">
        <v>8837</v>
      </c>
      <c r="B5165" s="8" t="s">
        <v>8838</v>
      </c>
      <c r="C5165" s="8" t="s">
        <v>10341</v>
      </c>
      <c r="D5165" s="8" t="s">
        <v>10342</v>
      </c>
      <c r="E5165" s="8">
        <v>6</v>
      </c>
      <c r="F5165" s="8" t="s">
        <v>50</v>
      </c>
    </row>
    <row r="5166" spans="1:6" x14ac:dyDescent="0.25">
      <c r="A5166" s="8" t="s">
        <v>8837</v>
      </c>
      <c r="B5166" s="8" t="s">
        <v>8838</v>
      </c>
      <c r="C5166" s="8" t="s">
        <v>10343</v>
      </c>
      <c r="D5166" s="8" t="s">
        <v>10344</v>
      </c>
      <c r="E5166" s="8">
        <v>5</v>
      </c>
      <c r="F5166" s="8" t="s">
        <v>31</v>
      </c>
    </row>
    <row r="5167" spans="1:6" x14ac:dyDescent="0.25">
      <c r="A5167" s="8" t="s">
        <v>8837</v>
      </c>
      <c r="B5167" s="8" t="s">
        <v>8838</v>
      </c>
      <c r="C5167" s="8" t="s">
        <v>10345</v>
      </c>
      <c r="D5167" s="8" t="s">
        <v>10346</v>
      </c>
      <c r="E5167" s="8">
        <v>6</v>
      </c>
      <c r="F5167" s="8" t="s">
        <v>50</v>
      </c>
    </row>
    <row r="5168" spans="1:6" x14ac:dyDescent="0.25">
      <c r="A5168" s="8" t="s">
        <v>8837</v>
      </c>
      <c r="B5168" s="8" t="s">
        <v>8838</v>
      </c>
      <c r="C5168" s="8" t="s">
        <v>10347</v>
      </c>
      <c r="D5168" s="8" t="s">
        <v>10348</v>
      </c>
      <c r="E5168" s="8">
        <v>6</v>
      </c>
      <c r="F5168" s="8" t="s">
        <v>50</v>
      </c>
    </row>
    <row r="5169" spans="1:6" x14ac:dyDescent="0.25">
      <c r="A5169" s="8" t="s">
        <v>8837</v>
      </c>
      <c r="B5169" s="8" t="s">
        <v>8838</v>
      </c>
      <c r="C5169" s="8" t="s">
        <v>10349</v>
      </c>
      <c r="D5169" s="8" t="s">
        <v>10350</v>
      </c>
      <c r="E5169" s="8">
        <v>6</v>
      </c>
      <c r="F5169" s="8" t="s">
        <v>50</v>
      </c>
    </row>
    <row r="5170" spans="1:6" x14ac:dyDescent="0.25">
      <c r="A5170" s="8" t="s">
        <v>8837</v>
      </c>
      <c r="B5170" s="8" t="s">
        <v>8838</v>
      </c>
      <c r="C5170" s="8" t="s">
        <v>10351</v>
      </c>
      <c r="D5170" s="8" t="s">
        <v>10352</v>
      </c>
      <c r="E5170" s="8">
        <v>6</v>
      </c>
      <c r="F5170" s="8" t="s">
        <v>50</v>
      </c>
    </row>
    <row r="5171" spans="1:6" x14ac:dyDescent="0.25">
      <c r="A5171" s="8" t="s">
        <v>8837</v>
      </c>
      <c r="B5171" s="8" t="s">
        <v>8838</v>
      </c>
      <c r="C5171" s="8" t="s">
        <v>10353</v>
      </c>
      <c r="D5171" s="8" t="s">
        <v>10354</v>
      </c>
      <c r="E5171" s="8">
        <v>6</v>
      </c>
      <c r="F5171" s="8" t="s">
        <v>50</v>
      </c>
    </row>
    <row r="5172" spans="1:6" x14ac:dyDescent="0.25">
      <c r="A5172" s="8" t="s">
        <v>8837</v>
      </c>
      <c r="B5172" s="8" t="s">
        <v>8838</v>
      </c>
      <c r="C5172" s="8" t="s">
        <v>10355</v>
      </c>
      <c r="D5172" s="8" t="s">
        <v>10356</v>
      </c>
      <c r="E5172" s="8">
        <v>5</v>
      </c>
      <c r="F5172" s="8" t="s">
        <v>31</v>
      </c>
    </row>
    <row r="5173" spans="1:6" x14ac:dyDescent="0.25">
      <c r="A5173" s="8" t="s">
        <v>8837</v>
      </c>
      <c r="B5173" s="8" t="s">
        <v>8838</v>
      </c>
      <c r="C5173" s="8" t="s">
        <v>10357</v>
      </c>
      <c r="D5173" s="8" t="s">
        <v>10358</v>
      </c>
      <c r="E5173" s="8">
        <v>6</v>
      </c>
      <c r="F5173" s="8" t="s">
        <v>50</v>
      </c>
    </row>
    <row r="5174" spans="1:6" x14ac:dyDescent="0.25">
      <c r="A5174" s="8" t="s">
        <v>8837</v>
      </c>
      <c r="B5174" s="8" t="s">
        <v>8838</v>
      </c>
      <c r="C5174" s="8" t="s">
        <v>10359</v>
      </c>
      <c r="D5174" s="8" t="s">
        <v>10360</v>
      </c>
      <c r="E5174" s="8">
        <v>6</v>
      </c>
      <c r="F5174" s="8" t="s">
        <v>50</v>
      </c>
    </row>
    <row r="5175" spans="1:6" x14ac:dyDescent="0.25">
      <c r="A5175" s="8" t="s">
        <v>8837</v>
      </c>
      <c r="B5175" s="8" t="s">
        <v>8838</v>
      </c>
      <c r="C5175" s="8" t="s">
        <v>10361</v>
      </c>
      <c r="D5175" s="8" t="s">
        <v>10362</v>
      </c>
      <c r="E5175" s="8">
        <v>5</v>
      </c>
      <c r="F5175" s="8" t="s">
        <v>31</v>
      </c>
    </row>
    <row r="5176" spans="1:6" x14ac:dyDescent="0.25">
      <c r="A5176" s="8" t="s">
        <v>8837</v>
      </c>
      <c r="B5176" s="8" t="s">
        <v>8838</v>
      </c>
      <c r="C5176" s="8" t="s">
        <v>10363</v>
      </c>
      <c r="D5176" s="8" t="s">
        <v>10364</v>
      </c>
      <c r="E5176" s="8">
        <v>6</v>
      </c>
      <c r="F5176" s="8" t="s">
        <v>50</v>
      </c>
    </row>
    <row r="5177" spans="1:6" x14ac:dyDescent="0.25">
      <c r="A5177" s="8" t="s">
        <v>8837</v>
      </c>
      <c r="B5177" s="8" t="s">
        <v>8838</v>
      </c>
      <c r="C5177" s="8" t="s">
        <v>10365</v>
      </c>
      <c r="D5177" s="8" t="s">
        <v>10366</v>
      </c>
      <c r="E5177" s="8">
        <v>6</v>
      </c>
      <c r="F5177" s="8" t="s">
        <v>50</v>
      </c>
    </row>
    <row r="5178" spans="1:6" x14ac:dyDescent="0.25">
      <c r="A5178" s="8" t="s">
        <v>8837</v>
      </c>
      <c r="B5178" s="8" t="s">
        <v>8838</v>
      </c>
      <c r="C5178" s="8" t="s">
        <v>10367</v>
      </c>
      <c r="D5178" s="8" t="s">
        <v>10368</v>
      </c>
      <c r="E5178" s="8">
        <v>6</v>
      </c>
      <c r="F5178" s="8" t="s">
        <v>50</v>
      </c>
    </row>
    <row r="5179" spans="1:6" x14ac:dyDescent="0.25">
      <c r="A5179" s="8" t="s">
        <v>8837</v>
      </c>
      <c r="B5179" s="8" t="s">
        <v>8838</v>
      </c>
      <c r="C5179" s="8" t="s">
        <v>10369</v>
      </c>
      <c r="D5179" s="8" t="s">
        <v>10370</v>
      </c>
      <c r="E5179" s="8">
        <v>6</v>
      </c>
      <c r="F5179" s="8" t="s">
        <v>50</v>
      </c>
    </row>
    <row r="5180" spans="1:6" x14ac:dyDescent="0.25">
      <c r="A5180" s="8" t="s">
        <v>8837</v>
      </c>
      <c r="B5180" s="8" t="s">
        <v>8838</v>
      </c>
      <c r="C5180" s="8" t="s">
        <v>10371</v>
      </c>
      <c r="D5180" s="8" t="s">
        <v>10372</v>
      </c>
      <c r="E5180" s="8">
        <v>6</v>
      </c>
      <c r="F5180" s="8" t="s">
        <v>50</v>
      </c>
    </row>
    <row r="5181" spans="1:6" x14ac:dyDescent="0.25">
      <c r="A5181" s="8" t="s">
        <v>8837</v>
      </c>
      <c r="B5181" s="8" t="s">
        <v>8838</v>
      </c>
      <c r="C5181" s="8" t="s">
        <v>10373</v>
      </c>
      <c r="D5181" s="8" t="s">
        <v>10374</v>
      </c>
      <c r="E5181" s="8">
        <v>6</v>
      </c>
      <c r="F5181" s="8" t="s">
        <v>50</v>
      </c>
    </row>
    <row r="5182" spans="1:6" x14ac:dyDescent="0.25">
      <c r="A5182" s="8" t="s">
        <v>8837</v>
      </c>
      <c r="B5182" s="8" t="s">
        <v>8838</v>
      </c>
      <c r="C5182" s="8" t="s">
        <v>10375</v>
      </c>
      <c r="D5182" s="8" t="s">
        <v>10376</v>
      </c>
      <c r="E5182" s="8">
        <v>6</v>
      </c>
      <c r="F5182" s="8" t="s">
        <v>50</v>
      </c>
    </row>
    <row r="5183" spans="1:6" x14ac:dyDescent="0.25">
      <c r="A5183" s="8" t="s">
        <v>8837</v>
      </c>
      <c r="B5183" s="8" t="s">
        <v>8838</v>
      </c>
      <c r="C5183" s="8" t="s">
        <v>10377</v>
      </c>
      <c r="D5183" s="8" t="s">
        <v>10378</v>
      </c>
      <c r="E5183" s="8">
        <v>6</v>
      </c>
      <c r="F5183" s="8" t="s">
        <v>50</v>
      </c>
    </row>
    <row r="5184" spans="1:6" x14ac:dyDescent="0.25">
      <c r="A5184" s="8" t="s">
        <v>8837</v>
      </c>
      <c r="B5184" s="8" t="s">
        <v>8838</v>
      </c>
      <c r="C5184" s="8" t="s">
        <v>10379</v>
      </c>
      <c r="D5184" s="8" t="s">
        <v>10380</v>
      </c>
      <c r="E5184" s="8">
        <v>6</v>
      </c>
      <c r="F5184" s="8" t="s">
        <v>50</v>
      </c>
    </row>
    <row r="5185" spans="1:6" x14ac:dyDescent="0.25">
      <c r="A5185" s="8" t="s">
        <v>8837</v>
      </c>
      <c r="B5185" s="8" t="s">
        <v>8838</v>
      </c>
      <c r="C5185" s="8" t="s">
        <v>10381</v>
      </c>
      <c r="D5185" s="8" t="s">
        <v>10382</v>
      </c>
      <c r="E5185" s="8">
        <v>6</v>
      </c>
      <c r="F5185" s="8" t="s">
        <v>50</v>
      </c>
    </row>
    <row r="5186" spans="1:6" x14ac:dyDescent="0.25">
      <c r="A5186" s="8" t="s">
        <v>8837</v>
      </c>
      <c r="B5186" s="8" t="s">
        <v>8838</v>
      </c>
      <c r="C5186" s="8" t="s">
        <v>10383</v>
      </c>
      <c r="D5186" s="8" t="s">
        <v>10384</v>
      </c>
      <c r="E5186" s="8">
        <v>6</v>
      </c>
      <c r="F5186" s="8" t="s">
        <v>50</v>
      </c>
    </row>
    <row r="5187" spans="1:6" x14ac:dyDescent="0.25">
      <c r="A5187" s="8" t="s">
        <v>8837</v>
      </c>
      <c r="B5187" s="8" t="s">
        <v>8838</v>
      </c>
      <c r="C5187" s="8" t="s">
        <v>10385</v>
      </c>
      <c r="D5187" s="8" t="s">
        <v>10386</v>
      </c>
      <c r="E5187" s="8">
        <v>6</v>
      </c>
      <c r="F5187" s="8" t="s">
        <v>50</v>
      </c>
    </row>
    <row r="5188" spans="1:6" x14ac:dyDescent="0.25">
      <c r="A5188" s="8" t="s">
        <v>8837</v>
      </c>
      <c r="B5188" s="8" t="s">
        <v>8838</v>
      </c>
      <c r="C5188" s="8" t="s">
        <v>10387</v>
      </c>
      <c r="D5188" s="8" t="s">
        <v>10388</v>
      </c>
      <c r="E5188" s="8">
        <v>5</v>
      </c>
      <c r="F5188" s="8" t="s">
        <v>31</v>
      </c>
    </row>
    <row r="5189" spans="1:6" x14ac:dyDescent="0.25">
      <c r="A5189" s="8" t="s">
        <v>8837</v>
      </c>
      <c r="B5189" s="8" t="s">
        <v>8838</v>
      </c>
      <c r="C5189" s="8" t="s">
        <v>10389</v>
      </c>
      <c r="D5189" s="8" t="s">
        <v>10390</v>
      </c>
      <c r="E5189" s="8">
        <v>6</v>
      </c>
      <c r="F5189" s="8" t="s">
        <v>50</v>
      </c>
    </row>
    <row r="5190" spans="1:6" x14ac:dyDescent="0.25">
      <c r="A5190" s="8" t="s">
        <v>8837</v>
      </c>
      <c r="B5190" s="8" t="s">
        <v>8838</v>
      </c>
      <c r="C5190" s="8" t="s">
        <v>10391</v>
      </c>
      <c r="D5190" s="8" t="s">
        <v>10392</v>
      </c>
      <c r="E5190" s="8">
        <v>6</v>
      </c>
      <c r="F5190" s="8" t="s">
        <v>50</v>
      </c>
    </row>
    <row r="5191" spans="1:6" x14ac:dyDescent="0.25">
      <c r="A5191" s="8" t="s">
        <v>8837</v>
      </c>
      <c r="B5191" s="8" t="s">
        <v>8838</v>
      </c>
      <c r="C5191" s="8" t="s">
        <v>10393</v>
      </c>
      <c r="D5191" s="8" t="s">
        <v>10394</v>
      </c>
      <c r="E5191" s="8">
        <v>5</v>
      </c>
      <c r="F5191" s="8" t="s">
        <v>31</v>
      </c>
    </row>
    <row r="5192" spans="1:6" x14ac:dyDescent="0.25">
      <c r="A5192" s="8" t="s">
        <v>8837</v>
      </c>
      <c r="B5192" s="8" t="s">
        <v>8838</v>
      </c>
      <c r="C5192" s="8" t="s">
        <v>10395</v>
      </c>
      <c r="D5192" s="8" t="s">
        <v>10396</v>
      </c>
      <c r="E5192" s="8">
        <v>6</v>
      </c>
      <c r="F5192" s="8" t="s">
        <v>50</v>
      </c>
    </row>
    <row r="5193" spans="1:6" x14ac:dyDescent="0.25">
      <c r="A5193" s="8" t="s">
        <v>8837</v>
      </c>
      <c r="B5193" s="8" t="s">
        <v>8838</v>
      </c>
      <c r="C5193" s="8" t="s">
        <v>10397</v>
      </c>
      <c r="D5193" s="8" t="s">
        <v>10398</v>
      </c>
      <c r="E5193" s="8">
        <v>6</v>
      </c>
      <c r="F5193" s="8" t="s">
        <v>50</v>
      </c>
    </row>
    <row r="5194" spans="1:6" x14ac:dyDescent="0.25">
      <c r="A5194" s="8" t="s">
        <v>8837</v>
      </c>
      <c r="B5194" s="8" t="s">
        <v>8838</v>
      </c>
      <c r="C5194" s="8" t="s">
        <v>10399</v>
      </c>
      <c r="D5194" s="8" t="s">
        <v>10400</v>
      </c>
      <c r="E5194" s="8">
        <v>6</v>
      </c>
      <c r="F5194" s="8" t="s">
        <v>50</v>
      </c>
    </row>
    <row r="5195" spans="1:6" x14ac:dyDescent="0.25">
      <c r="A5195" s="8" t="s">
        <v>8837</v>
      </c>
      <c r="B5195" s="8" t="s">
        <v>8838</v>
      </c>
      <c r="C5195" s="8" t="s">
        <v>10401</v>
      </c>
      <c r="D5195" s="8" t="s">
        <v>10402</v>
      </c>
      <c r="E5195" s="8">
        <v>6</v>
      </c>
      <c r="F5195" s="8" t="s">
        <v>50</v>
      </c>
    </row>
    <row r="5196" spans="1:6" x14ac:dyDescent="0.25">
      <c r="A5196" s="8" t="s">
        <v>8837</v>
      </c>
      <c r="B5196" s="8" t="s">
        <v>8838</v>
      </c>
      <c r="C5196" s="8" t="s">
        <v>10403</v>
      </c>
      <c r="D5196" s="8" t="s">
        <v>10404</v>
      </c>
      <c r="E5196" s="8">
        <v>6</v>
      </c>
      <c r="F5196" s="8" t="s">
        <v>50</v>
      </c>
    </row>
    <row r="5197" spans="1:6" x14ac:dyDescent="0.25">
      <c r="A5197" s="8" t="s">
        <v>8837</v>
      </c>
      <c r="B5197" s="8" t="s">
        <v>8838</v>
      </c>
      <c r="C5197" s="8" t="s">
        <v>10405</v>
      </c>
      <c r="D5197" s="8" t="s">
        <v>10406</v>
      </c>
      <c r="E5197" s="8">
        <v>6</v>
      </c>
      <c r="F5197" s="8" t="s">
        <v>50</v>
      </c>
    </row>
    <row r="5198" spans="1:6" x14ac:dyDescent="0.25">
      <c r="A5198" s="8" t="s">
        <v>8837</v>
      </c>
      <c r="B5198" s="8" t="s">
        <v>8838</v>
      </c>
      <c r="C5198" s="8" t="s">
        <v>10407</v>
      </c>
      <c r="D5198" s="8" t="s">
        <v>10408</v>
      </c>
      <c r="E5198" s="8">
        <v>6</v>
      </c>
      <c r="F5198" s="8" t="s">
        <v>50</v>
      </c>
    </row>
    <row r="5199" spans="1:6" x14ac:dyDescent="0.25">
      <c r="A5199" s="8" t="s">
        <v>8837</v>
      </c>
      <c r="B5199" s="8" t="s">
        <v>8838</v>
      </c>
      <c r="C5199" s="8" t="s">
        <v>10409</v>
      </c>
      <c r="D5199" s="8" t="s">
        <v>10410</v>
      </c>
      <c r="E5199" s="8">
        <v>5</v>
      </c>
      <c r="F5199" s="8" t="s">
        <v>31</v>
      </c>
    </row>
    <row r="5200" spans="1:6" x14ac:dyDescent="0.25">
      <c r="A5200" s="8" t="s">
        <v>8837</v>
      </c>
      <c r="B5200" s="8" t="s">
        <v>8838</v>
      </c>
      <c r="C5200" s="8" t="s">
        <v>10411</v>
      </c>
      <c r="D5200" s="8" t="s">
        <v>10412</v>
      </c>
      <c r="E5200" s="8">
        <v>6</v>
      </c>
      <c r="F5200" s="8" t="s">
        <v>50</v>
      </c>
    </row>
    <row r="5201" spans="1:6" x14ac:dyDescent="0.25">
      <c r="A5201" s="8" t="s">
        <v>8837</v>
      </c>
      <c r="B5201" s="8" t="s">
        <v>8838</v>
      </c>
      <c r="C5201" s="8" t="s">
        <v>10413</v>
      </c>
      <c r="D5201" s="8" t="s">
        <v>10414</v>
      </c>
      <c r="E5201" s="8">
        <v>6</v>
      </c>
      <c r="F5201" s="8" t="s">
        <v>50</v>
      </c>
    </row>
    <row r="5202" spans="1:6" x14ac:dyDescent="0.25">
      <c r="A5202" s="8" t="s">
        <v>8837</v>
      </c>
      <c r="B5202" s="8" t="s">
        <v>8838</v>
      </c>
      <c r="C5202" s="8" t="s">
        <v>10415</v>
      </c>
      <c r="D5202" s="8" t="s">
        <v>10416</v>
      </c>
      <c r="E5202" s="8">
        <v>5</v>
      </c>
      <c r="F5202" s="8" t="s">
        <v>31</v>
      </c>
    </row>
    <row r="5203" spans="1:6" x14ac:dyDescent="0.25">
      <c r="A5203" s="8" t="s">
        <v>8837</v>
      </c>
      <c r="B5203" s="8" t="s">
        <v>8838</v>
      </c>
      <c r="C5203" s="8" t="s">
        <v>10417</v>
      </c>
      <c r="D5203" s="8" t="s">
        <v>10418</v>
      </c>
      <c r="E5203" s="8">
        <v>6</v>
      </c>
      <c r="F5203" s="8" t="s">
        <v>50</v>
      </c>
    </row>
    <row r="5204" spans="1:6" x14ac:dyDescent="0.25">
      <c r="A5204" s="8" t="s">
        <v>8837</v>
      </c>
      <c r="B5204" s="8" t="s">
        <v>8838</v>
      </c>
      <c r="C5204" s="8" t="s">
        <v>10419</v>
      </c>
      <c r="D5204" s="8" t="s">
        <v>10420</v>
      </c>
      <c r="E5204" s="8">
        <v>6</v>
      </c>
      <c r="F5204" s="8" t="s">
        <v>50</v>
      </c>
    </row>
    <row r="5205" spans="1:6" x14ac:dyDescent="0.25">
      <c r="A5205" s="8" t="s">
        <v>8837</v>
      </c>
      <c r="B5205" s="8" t="s">
        <v>8838</v>
      </c>
      <c r="C5205" s="8" t="s">
        <v>10421</v>
      </c>
      <c r="D5205" s="8" t="s">
        <v>10422</v>
      </c>
      <c r="E5205" s="8">
        <v>6</v>
      </c>
      <c r="F5205" s="8" t="s">
        <v>50</v>
      </c>
    </row>
    <row r="5206" spans="1:6" x14ac:dyDescent="0.25">
      <c r="A5206" s="8" t="s">
        <v>8837</v>
      </c>
      <c r="B5206" s="8" t="s">
        <v>8838</v>
      </c>
      <c r="C5206" s="8" t="s">
        <v>10423</v>
      </c>
      <c r="D5206" s="8" t="s">
        <v>10424</v>
      </c>
      <c r="E5206" s="8">
        <v>6</v>
      </c>
      <c r="F5206" s="8" t="s">
        <v>50</v>
      </c>
    </row>
    <row r="5207" spans="1:6" x14ac:dyDescent="0.25">
      <c r="A5207" s="8" t="s">
        <v>8837</v>
      </c>
      <c r="B5207" s="8" t="s">
        <v>8838</v>
      </c>
      <c r="C5207" s="8" t="s">
        <v>10425</v>
      </c>
      <c r="D5207" s="8" t="s">
        <v>10426</v>
      </c>
      <c r="E5207" s="8">
        <v>5</v>
      </c>
      <c r="F5207" s="8" t="s">
        <v>50</v>
      </c>
    </row>
    <row r="5208" spans="1:6" x14ac:dyDescent="0.25">
      <c r="A5208" s="8" t="s">
        <v>8837</v>
      </c>
      <c r="B5208" s="8" t="s">
        <v>8838</v>
      </c>
      <c r="C5208" s="8" t="s">
        <v>10427</v>
      </c>
      <c r="D5208" s="14" t="s">
        <v>10428</v>
      </c>
      <c r="E5208" s="10">
        <v>4</v>
      </c>
      <c r="F5208" s="10" t="s">
        <v>31</v>
      </c>
    </row>
    <row r="5209" spans="1:6" x14ac:dyDescent="0.25">
      <c r="A5209" s="8" t="s">
        <v>8837</v>
      </c>
      <c r="B5209" s="8" t="s">
        <v>8838</v>
      </c>
      <c r="C5209" s="8" t="s">
        <v>10429</v>
      </c>
      <c r="D5209" s="14" t="s">
        <v>10430</v>
      </c>
      <c r="E5209" s="10">
        <v>5</v>
      </c>
      <c r="F5209" s="10" t="s">
        <v>50</v>
      </c>
    </row>
    <row r="5210" spans="1:6" x14ac:dyDescent="0.25">
      <c r="A5210" s="8" t="s">
        <v>8837</v>
      </c>
      <c r="B5210" s="8" t="s">
        <v>8838</v>
      </c>
      <c r="C5210" s="8" t="s">
        <v>10431</v>
      </c>
      <c r="D5210" s="14" t="s">
        <v>10432</v>
      </c>
      <c r="E5210" s="10">
        <v>5</v>
      </c>
      <c r="F5210" s="10" t="s">
        <v>50</v>
      </c>
    </row>
    <row r="5211" spans="1:6" x14ac:dyDescent="0.25">
      <c r="A5211" s="8" t="s">
        <v>8837</v>
      </c>
      <c r="B5211" s="8" t="s">
        <v>8838</v>
      </c>
      <c r="C5211" s="8" t="s">
        <v>10433</v>
      </c>
      <c r="D5211" s="14" t="s">
        <v>10434</v>
      </c>
      <c r="E5211" s="10">
        <v>5</v>
      </c>
      <c r="F5211" s="10" t="s">
        <v>50</v>
      </c>
    </row>
    <row r="5212" spans="1:6" x14ac:dyDescent="0.25">
      <c r="A5212" s="8" t="s">
        <v>8837</v>
      </c>
      <c r="B5212" s="8" t="s">
        <v>8838</v>
      </c>
      <c r="C5212" s="8" t="s">
        <v>10435</v>
      </c>
      <c r="D5212" s="8" t="s">
        <v>10436</v>
      </c>
      <c r="E5212" s="8">
        <v>4</v>
      </c>
      <c r="F5212" s="8" t="s">
        <v>31</v>
      </c>
    </row>
    <row r="5213" spans="1:6" x14ac:dyDescent="0.25">
      <c r="A5213" s="8" t="s">
        <v>8837</v>
      </c>
      <c r="B5213" s="8" t="s">
        <v>8838</v>
      </c>
      <c r="C5213" s="8" t="s">
        <v>10437</v>
      </c>
      <c r="D5213" s="8" t="s">
        <v>10438</v>
      </c>
      <c r="E5213" s="8">
        <v>5</v>
      </c>
      <c r="F5213" s="8" t="s">
        <v>50</v>
      </c>
    </row>
    <row r="5214" spans="1:6" x14ac:dyDescent="0.25">
      <c r="A5214" s="8" t="s">
        <v>8837</v>
      </c>
      <c r="B5214" s="8" t="s">
        <v>8838</v>
      </c>
      <c r="C5214" s="8" t="s">
        <v>10439</v>
      </c>
      <c r="D5214" s="8" t="s">
        <v>10440</v>
      </c>
      <c r="E5214" s="8">
        <v>5</v>
      </c>
      <c r="F5214" s="8" t="s">
        <v>50</v>
      </c>
    </row>
    <row r="5215" spans="1:6" x14ac:dyDescent="0.25">
      <c r="A5215" s="8" t="s">
        <v>8837</v>
      </c>
      <c r="B5215" s="8" t="s">
        <v>8838</v>
      </c>
      <c r="C5215" s="8" t="s">
        <v>10441</v>
      </c>
      <c r="D5215" s="8" t="s">
        <v>10442</v>
      </c>
      <c r="E5215" s="8">
        <v>5</v>
      </c>
      <c r="F5215" s="8" t="s">
        <v>50</v>
      </c>
    </row>
    <row r="5216" spans="1:6" x14ac:dyDescent="0.25">
      <c r="A5216" s="8" t="s">
        <v>8837</v>
      </c>
      <c r="B5216" s="8" t="s">
        <v>8838</v>
      </c>
      <c r="C5216" s="8" t="s">
        <v>10443</v>
      </c>
      <c r="D5216" s="8" t="s">
        <v>10444</v>
      </c>
      <c r="E5216" s="8">
        <v>5</v>
      </c>
      <c r="F5216" s="8" t="s">
        <v>50</v>
      </c>
    </row>
    <row r="5217" spans="1:6" x14ac:dyDescent="0.25">
      <c r="A5217" s="8" t="s">
        <v>8837</v>
      </c>
      <c r="B5217" s="8" t="s">
        <v>8838</v>
      </c>
      <c r="C5217" s="8" t="s">
        <v>10445</v>
      </c>
      <c r="D5217" s="8" t="s">
        <v>10446</v>
      </c>
      <c r="E5217" s="8">
        <v>5</v>
      </c>
      <c r="F5217" s="8" t="s">
        <v>50</v>
      </c>
    </row>
    <row r="5218" spans="1:6" x14ac:dyDescent="0.25">
      <c r="A5218" s="8" t="s">
        <v>8837</v>
      </c>
      <c r="B5218" s="8" t="s">
        <v>8838</v>
      </c>
      <c r="C5218" s="8" t="s">
        <v>10447</v>
      </c>
      <c r="D5218" s="8" t="s">
        <v>10448</v>
      </c>
      <c r="E5218" s="8">
        <v>3</v>
      </c>
      <c r="F5218" s="8" t="s">
        <v>31</v>
      </c>
    </row>
    <row r="5219" spans="1:6" x14ac:dyDescent="0.25">
      <c r="A5219" s="8" t="s">
        <v>8837</v>
      </c>
      <c r="B5219" s="8" t="s">
        <v>8838</v>
      </c>
      <c r="C5219" s="8" t="s">
        <v>10449</v>
      </c>
      <c r="D5219" s="8" t="s">
        <v>10450</v>
      </c>
      <c r="E5219" s="8">
        <v>4</v>
      </c>
      <c r="F5219" s="8" t="s">
        <v>31</v>
      </c>
    </row>
    <row r="5220" spans="1:6" x14ac:dyDescent="0.25">
      <c r="A5220" s="8" t="s">
        <v>8837</v>
      </c>
      <c r="B5220" s="8" t="s">
        <v>8838</v>
      </c>
      <c r="C5220" s="8" t="s">
        <v>10451</v>
      </c>
      <c r="D5220" s="8" t="s">
        <v>10452</v>
      </c>
      <c r="E5220" s="8">
        <v>5</v>
      </c>
      <c r="F5220" s="8" t="s">
        <v>31</v>
      </c>
    </row>
    <row r="5221" spans="1:6" x14ac:dyDescent="0.25">
      <c r="A5221" s="8" t="s">
        <v>8837</v>
      </c>
      <c r="B5221" s="8" t="s">
        <v>8838</v>
      </c>
      <c r="C5221" s="8" t="s">
        <v>10453</v>
      </c>
      <c r="D5221" s="8" t="s">
        <v>10454</v>
      </c>
      <c r="E5221" s="8">
        <v>6</v>
      </c>
      <c r="F5221" s="8" t="s">
        <v>50</v>
      </c>
    </row>
    <row r="5222" spans="1:6" x14ac:dyDescent="0.25">
      <c r="A5222" s="8" t="s">
        <v>8837</v>
      </c>
      <c r="B5222" s="8" t="s">
        <v>8838</v>
      </c>
      <c r="C5222" s="8" t="s">
        <v>10455</v>
      </c>
      <c r="D5222" s="8" t="s">
        <v>10456</v>
      </c>
      <c r="E5222" s="8">
        <v>6</v>
      </c>
      <c r="F5222" s="8" t="s">
        <v>50</v>
      </c>
    </row>
    <row r="5223" spans="1:6" x14ac:dyDescent="0.25">
      <c r="A5223" s="8" t="s">
        <v>8837</v>
      </c>
      <c r="B5223" s="8" t="s">
        <v>8838</v>
      </c>
      <c r="C5223" s="8" t="s">
        <v>10457</v>
      </c>
      <c r="D5223" s="8" t="s">
        <v>10458</v>
      </c>
      <c r="E5223" s="8">
        <v>6</v>
      </c>
      <c r="F5223" s="8" t="s">
        <v>50</v>
      </c>
    </row>
    <row r="5224" spans="1:6" x14ac:dyDescent="0.25">
      <c r="A5224" s="8" t="s">
        <v>8837</v>
      </c>
      <c r="B5224" s="8" t="s">
        <v>8838</v>
      </c>
      <c r="C5224" s="8" t="s">
        <v>10459</v>
      </c>
      <c r="D5224" s="8" t="s">
        <v>10460</v>
      </c>
      <c r="E5224" s="8">
        <v>6</v>
      </c>
      <c r="F5224" s="8" t="s">
        <v>50</v>
      </c>
    </row>
    <row r="5225" spans="1:6" x14ac:dyDescent="0.25">
      <c r="A5225" s="8" t="s">
        <v>8837</v>
      </c>
      <c r="B5225" s="8" t="s">
        <v>8838</v>
      </c>
      <c r="C5225" s="8" t="s">
        <v>10461</v>
      </c>
      <c r="D5225" s="8" t="s">
        <v>10462</v>
      </c>
      <c r="E5225" s="8">
        <v>6</v>
      </c>
      <c r="F5225" s="8" t="s">
        <v>50</v>
      </c>
    </row>
    <row r="5226" spans="1:6" x14ac:dyDescent="0.25">
      <c r="A5226" s="8" t="s">
        <v>8837</v>
      </c>
      <c r="B5226" s="8" t="s">
        <v>8838</v>
      </c>
      <c r="C5226" s="8" t="s">
        <v>10463</v>
      </c>
      <c r="D5226" s="8" t="s">
        <v>10464</v>
      </c>
      <c r="E5226" s="8">
        <v>5</v>
      </c>
      <c r="F5226" s="8" t="s">
        <v>31</v>
      </c>
    </row>
    <row r="5227" spans="1:6" x14ac:dyDescent="0.25">
      <c r="A5227" s="8" t="s">
        <v>8837</v>
      </c>
      <c r="B5227" s="8" t="s">
        <v>8838</v>
      </c>
      <c r="C5227" s="8" t="s">
        <v>10465</v>
      </c>
      <c r="D5227" s="8" t="s">
        <v>10466</v>
      </c>
      <c r="E5227" s="8">
        <v>6</v>
      </c>
      <c r="F5227" s="8" t="s">
        <v>50</v>
      </c>
    </row>
    <row r="5228" spans="1:6" x14ac:dyDescent="0.25">
      <c r="A5228" s="8" t="s">
        <v>8837</v>
      </c>
      <c r="B5228" s="8" t="s">
        <v>8838</v>
      </c>
      <c r="C5228" s="8" t="s">
        <v>10467</v>
      </c>
      <c r="D5228" s="8" t="s">
        <v>10468</v>
      </c>
      <c r="E5228" s="8">
        <v>6</v>
      </c>
      <c r="F5228" s="8" t="s">
        <v>50</v>
      </c>
    </row>
    <row r="5229" spans="1:6" x14ac:dyDescent="0.25">
      <c r="A5229" s="8" t="s">
        <v>8837</v>
      </c>
      <c r="B5229" s="8" t="s">
        <v>8838</v>
      </c>
      <c r="C5229" s="8" t="s">
        <v>10469</v>
      </c>
      <c r="D5229" s="8" t="s">
        <v>10470</v>
      </c>
      <c r="E5229" s="8">
        <v>6</v>
      </c>
      <c r="F5229" s="8" t="s">
        <v>50</v>
      </c>
    </row>
    <row r="5230" spans="1:6" x14ac:dyDescent="0.25">
      <c r="A5230" s="8" t="s">
        <v>8837</v>
      </c>
      <c r="B5230" s="8" t="s">
        <v>8838</v>
      </c>
      <c r="C5230" s="8" t="s">
        <v>10471</v>
      </c>
      <c r="D5230" s="8" t="s">
        <v>10472</v>
      </c>
      <c r="E5230" s="8">
        <v>5</v>
      </c>
      <c r="F5230" s="8" t="s">
        <v>31</v>
      </c>
    </row>
    <row r="5231" spans="1:6" x14ac:dyDescent="0.25">
      <c r="A5231" s="8" t="s">
        <v>8837</v>
      </c>
      <c r="B5231" s="8" t="s">
        <v>8838</v>
      </c>
      <c r="C5231" s="8" t="s">
        <v>10473</v>
      </c>
      <c r="D5231" s="8" t="s">
        <v>10474</v>
      </c>
      <c r="E5231" s="8">
        <v>6</v>
      </c>
      <c r="F5231" s="8" t="s">
        <v>50</v>
      </c>
    </row>
    <row r="5232" spans="1:6" x14ac:dyDescent="0.25">
      <c r="A5232" s="8" t="s">
        <v>8837</v>
      </c>
      <c r="B5232" s="8" t="s">
        <v>8838</v>
      </c>
      <c r="C5232" s="8" t="s">
        <v>10475</v>
      </c>
      <c r="D5232" s="8" t="s">
        <v>10476</v>
      </c>
      <c r="E5232" s="8">
        <v>6</v>
      </c>
      <c r="F5232" s="8" t="s">
        <v>50</v>
      </c>
    </row>
    <row r="5233" spans="1:6" x14ac:dyDescent="0.25">
      <c r="A5233" s="8" t="s">
        <v>8837</v>
      </c>
      <c r="B5233" s="8" t="s">
        <v>8838</v>
      </c>
      <c r="C5233" s="8" t="s">
        <v>10477</v>
      </c>
      <c r="D5233" s="8" t="s">
        <v>10478</v>
      </c>
      <c r="E5233" s="8">
        <v>6</v>
      </c>
      <c r="F5233" s="8" t="s">
        <v>50</v>
      </c>
    </row>
    <row r="5234" spans="1:6" x14ac:dyDescent="0.25">
      <c r="A5234" s="8" t="s">
        <v>8837</v>
      </c>
      <c r="B5234" s="8" t="s">
        <v>8838</v>
      </c>
      <c r="C5234" s="8" t="s">
        <v>10479</v>
      </c>
      <c r="D5234" s="8" t="s">
        <v>10480</v>
      </c>
      <c r="E5234" s="8">
        <v>5</v>
      </c>
      <c r="F5234" s="8" t="s">
        <v>31</v>
      </c>
    </row>
    <row r="5235" spans="1:6" x14ac:dyDescent="0.25">
      <c r="A5235" s="8" t="s">
        <v>8837</v>
      </c>
      <c r="B5235" s="8" t="s">
        <v>8838</v>
      </c>
      <c r="C5235" s="8" t="s">
        <v>10481</v>
      </c>
      <c r="D5235" s="8" t="s">
        <v>10482</v>
      </c>
      <c r="E5235" s="8">
        <v>6</v>
      </c>
      <c r="F5235" s="8" t="s">
        <v>50</v>
      </c>
    </row>
    <row r="5236" spans="1:6" x14ac:dyDescent="0.25">
      <c r="A5236" s="8" t="s">
        <v>8837</v>
      </c>
      <c r="B5236" s="8" t="s">
        <v>8838</v>
      </c>
      <c r="C5236" s="8" t="s">
        <v>10483</v>
      </c>
      <c r="D5236" s="8" t="s">
        <v>10484</v>
      </c>
      <c r="E5236" s="8">
        <v>6</v>
      </c>
      <c r="F5236" s="8" t="s">
        <v>50</v>
      </c>
    </row>
    <row r="5237" spans="1:6" x14ac:dyDescent="0.25">
      <c r="A5237" s="8" t="s">
        <v>8837</v>
      </c>
      <c r="B5237" s="8" t="s">
        <v>8838</v>
      </c>
      <c r="C5237" s="8" t="s">
        <v>10485</v>
      </c>
      <c r="D5237" s="8" t="s">
        <v>10486</v>
      </c>
      <c r="E5237" s="8">
        <v>6</v>
      </c>
      <c r="F5237" s="8" t="s">
        <v>50</v>
      </c>
    </row>
    <row r="5238" spans="1:6" x14ac:dyDescent="0.25">
      <c r="A5238" s="8" t="s">
        <v>8837</v>
      </c>
      <c r="B5238" s="8" t="s">
        <v>8838</v>
      </c>
      <c r="C5238" s="8" t="s">
        <v>10487</v>
      </c>
      <c r="D5238" s="8" t="s">
        <v>10488</v>
      </c>
      <c r="E5238" s="8">
        <v>6</v>
      </c>
      <c r="F5238" s="8" t="s">
        <v>50</v>
      </c>
    </row>
    <row r="5239" spans="1:6" x14ac:dyDescent="0.25">
      <c r="A5239" s="8" t="s">
        <v>8837</v>
      </c>
      <c r="B5239" s="8" t="s">
        <v>8838</v>
      </c>
      <c r="C5239" s="8" t="s">
        <v>10489</v>
      </c>
      <c r="D5239" s="8" t="s">
        <v>10490</v>
      </c>
      <c r="E5239" s="8">
        <v>6</v>
      </c>
      <c r="F5239" s="8" t="s">
        <v>50</v>
      </c>
    </row>
    <row r="5240" spans="1:6" x14ac:dyDescent="0.25">
      <c r="A5240" s="8" t="s">
        <v>8837</v>
      </c>
      <c r="B5240" s="8" t="s">
        <v>8838</v>
      </c>
      <c r="C5240" s="8" t="s">
        <v>10491</v>
      </c>
      <c r="D5240" s="8" t="s">
        <v>10492</v>
      </c>
      <c r="E5240" s="8">
        <v>6</v>
      </c>
      <c r="F5240" s="8" t="s">
        <v>50</v>
      </c>
    </row>
    <row r="5241" spans="1:6" x14ac:dyDescent="0.25">
      <c r="A5241" s="8" t="s">
        <v>8837</v>
      </c>
      <c r="B5241" s="8" t="s">
        <v>8838</v>
      </c>
      <c r="C5241" s="8" t="s">
        <v>10493</v>
      </c>
      <c r="D5241" s="8" t="s">
        <v>10494</v>
      </c>
      <c r="E5241" s="8">
        <v>6</v>
      </c>
      <c r="F5241" s="8" t="s">
        <v>50</v>
      </c>
    </row>
    <row r="5242" spans="1:6" x14ac:dyDescent="0.25">
      <c r="A5242" s="8" t="s">
        <v>8837</v>
      </c>
      <c r="B5242" s="8" t="s">
        <v>8838</v>
      </c>
      <c r="C5242" s="8" t="s">
        <v>10495</v>
      </c>
      <c r="D5242" s="8" t="s">
        <v>10496</v>
      </c>
      <c r="E5242" s="8">
        <v>6</v>
      </c>
      <c r="F5242" s="8" t="s">
        <v>50</v>
      </c>
    </row>
    <row r="5243" spans="1:6" x14ac:dyDescent="0.25">
      <c r="A5243" s="8" t="s">
        <v>8837</v>
      </c>
      <c r="B5243" s="8" t="s">
        <v>8838</v>
      </c>
      <c r="C5243" s="8" t="s">
        <v>10497</v>
      </c>
      <c r="D5243" s="8" t="s">
        <v>10498</v>
      </c>
      <c r="E5243" s="8">
        <v>5</v>
      </c>
      <c r="F5243" s="8" t="s">
        <v>31</v>
      </c>
    </row>
    <row r="5244" spans="1:6" x14ac:dyDescent="0.25">
      <c r="A5244" s="8" t="s">
        <v>8837</v>
      </c>
      <c r="B5244" s="8" t="s">
        <v>8838</v>
      </c>
      <c r="C5244" s="8" t="s">
        <v>10499</v>
      </c>
      <c r="D5244" s="8" t="s">
        <v>10500</v>
      </c>
      <c r="E5244" s="8">
        <v>6</v>
      </c>
      <c r="F5244" s="8" t="s">
        <v>50</v>
      </c>
    </row>
    <row r="5245" spans="1:6" x14ac:dyDescent="0.25">
      <c r="A5245" s="8" t="s">
        <v>8837</v>
      </c>
      <c r="B5245" s="8" t="s">
        <v>8838</v>
      </c>
      <c r="C5245" s="8" t="s">
        <v>10501</v>
      </c>
      <c r="D5245" s="8" t="s">
        <v>10502</v>
      </c>
      <c r="E5245" s="8">
        <v>6</v>
      </c>
      <c r="F5245" s="8" t="s">
        <v>50</v>
      </c>
    </row>
    <row r="5246" spans="1:6" x14ac:dyDescent="0.25">
      <c r="A5246" s="8" t="s">
        <v>8837</v>
      </c>
      <c r="B5246" s="8" t="s">
        <v>8838</v>
      </c>
      <c r="C5246" s="8" t="s">
        <v>10503</v>
      </c>
      <c r="D5246" s="8" t="s">
        <v>10504</v>
      </c>
      <c r="E5246" s="8">
        <v>6</v>
      </c>
      <c r="F5246" s="8" t="s">
        <v>50</v>
      </c>
    </row>
    <row r="5247" spans="1:6" x14ac:dyDescent="0.25">
      <c r="A5247" s="8" t="s">
        <v>8837</v>
      </c>
      <c r="B5247" s="8" t="s">
        <v>8838</v>
      </c>
      <c r="C5247" s="8" t="s">
        <v>10505</v>
      </c>
      <c r="D5247" s="8" t="s">
        <v>10506</v>
      </c>
      <c r="E5247" s="8">
        <v>6</v>
      </c>
      <c r="F5247" s="8" t="s">
        <v>50</v>
      </c>
    </row>
    <row r="5248" spans="1:6" x14ac:dyDescent="0.25">
      <c r="A5248" s="8" t="s">
        <v>8837</v>
      </c>
      <c r="B5248" s="8" t="s">
        <v>8838</v>
      </c>
      <c r="C5248" s="8" t="s">
        <v>10507</v>
      </c>
      <c r="D5248" s="8" t="s">
        <v>10508</v>
      </c>
      <c r="E5248" s="8">
        <v>6</v>
      </c>
      <c r="F5248" s="8" t="s">
        <v>50</v>
      </c>
    </row>
    <row r="5249" spans="1:6" x14ac:dyDescent="0.25">
      <c r="A5249" s="8" t="s">
        <v>8837</v>
      </c>
      <c r="B5249" s="8" t="s">
        <v>8838</v>
      </c>
      <c r="C5249" s="8" t="s">
        <v>10509</v>
      </c>
      <c r="D5249" s="8" t="s">
        <v>10510</v>
      </c>
      <c r="E5249" s="8">
        <v>6</v>
      </c>
      <c r="F5249" s="8" t="s">
        <v>50</v>
      </c>
    </row>
    <row r="5250" spans="1:6" x14ac:dyDescent="0.25">
      <c r="A5250" s="8" t="s">
        <v>8837</v>
      </c>
      <c r="B5250" s="8" t="s">
        <v>8838</v>
      </c>
      <c r="C5250" s="8" t="s">
        <v>10511</v>
      </c>
      <c r="D5250" s="8" t="s">
        <v>10512</v>
      </c>
      <c r="E5250" s="8">
        <v>6</v>
      </c>
      <c r="F5250" s="8" t="s">
        <v>50</v>
      </c>
    </row>
    <row r="5251" spans="1:6" x14ac:dyDescent="0.25">
      <c r="A5251" s="8" t="s">
        <v>8837</v>
      </c>
      <c r="B5251" s="8" t="s">
        <v>8838</v>
      </c>
      <c r="C5251" s="8" t="s">
        <v>10513</v>
      </c>
      <c r="D5251" s="8" t="s">
        <v>10514</v>
      </c>
      <c r="E5251" s="8">
        <v>6</v>
      </c>
      <c r="F5251" s="8" t="s">
        <v>50</v>
      </c>
    </row>
    <row r="5252" spans="1:6" x14ac:dyDescent="0.25">
      <c r="A5252" s="8" t="s">
        <v>8837</v>
      </c>
      <c r="B5252" s="8" t="s">
        <v>8838</v>
      </c>
      <c r="C5252" s="8" t="s">
        <v>10515</v>
      </c>
      <c r="D5252" s="8" t="s">
        <v>10516</v>
      </c>
      <c r="E5252" s="8">
        <v>5</v>
      </c>
      <c r="F5252" s="8" t="s">
        <v>50</v>
      </c>
    </row>
    <row r="5253" spans="1:6" x14ac:dyDescent="0.25">
      <c r="A5253" s="8" t="s">
        <v>8837</v>
      </c>
      <c r="B5253" s="8" t="s">
        <v>8838</v>
      </c>
      <c r="C5253" s="8" t="s">
        <v>10517</v>
      </c>
      <c r="D5253" s="8" t="s">
        <v>10518</v>
      </c>
      <c r="E5253" s="8">
        <v>5</v>
      </c>
      <c r="F5253" s="8" t="s">
        <v>31</v>
      </c>
    </row>
    <row r="5254" spans="1:6" x14ac:dyDescent="0.25">
      <c r="A5254" s="8" t="s">
        <v>8837</v>
      </c>
      <c r="B5254" s="8" t="s">
        <v>8838</v>
      </c>
      <c r="C5254" s="8" t="s">
        <v>10519</v>
      </c>
      <c r="D5254" s="8" t="s">
        <v>10520</v>
      </c>
      <c r="E5254" s="8">
        <v>6</v>
      </c>
      <c r="F5254" s="8" t="s">
        <v>50</v>
      </c>
    </row>
    <row r="5255" spans="1:6" x14ac:dyDescent="0.25">
      <c r="A5255" s="8" t="s">
        <v>8837</v>
      </c>
      <c r="B5255" s="8" t="s">
        <v>8838</v>
      </c>
      <c r="C5255" s="8" t="s">
        <v>10521</v>
      </c>
      <c r="D5255" s="8" t="s">
        <v>10522</v>
      </c>
      <c r="E5255" s="8">
        <v>5</v>
      </c>
      <c r="F5255" s="8" t="s">
        <v>50</v>
      </c>
    </row>
    <row r="5256" spans="1:6" x14ac:dyDescent="0.25">
      <c r="A5256" s="8" t="s">
        <v>8837</v>
      </c>
      <c r="B5256" s="8" t="s">
        <v>8838</v>
      </c>
      <c r="C5256" s="8" t="s">
        <v>10523</v>
      </c>
      <c r="D5256" s="8" t="s">
        <v>10524</v>
      </c>
      <c r="E5256" s="8">
        <v>4</v>
      </c>
      <c r="F5256" s="8" t="s">
        <v>31</v>
      </c>
    </row>
    <row r="5257" spans="1:6" x14ac:dyDescent="0.25">
      <c r="A5257" s="8" t="s">
        <v>8837</v>
      </c>
      <c r="B5257" s="8" t="s">
        <v>8838</v>
      </c>
      <c r="C5257" s="8" t="s">
        <v>10525</v>
      </c>
      <c r="D5257" s="8" t="s">
        <v>10526</v>
      </c>
      <c r="E5257" s="8">
        <v>5</v>
      </c>
      <c r="F5257" s="8" t="s">
        <v>31</v>
      </c>
    </row>
    <row r="5258" spans="1:6" x14ac:dyDescent="0.25">
      <c r="A5258" s="8" t="s">
        <v>8837</v>
      </c>
      <c r="B5258" s="8" t="s">
        <v>8838</v>
      </c>
      <c r="C5258" s="8" t="s">
        <v>10527</v>
      </c>
      <c r="D5258" s="8" t="s">
        <v>10528</v>
      </c>
      <c r="E5258" s="8">
        <v>6</v>
      </c>
      <c r="F5258" s="8" t="s">
        <v>50</v>
      </c>
    </row>
    <row r="5259" spans="1:6" x14ac:dyDescent="0.25">
      <c r="A5259" s="8" t="s">
        <v>8837</v>
      </c>
      <c r="B5259" s="8" t="s">
        <v>8838</v>
      </c>
      <c r="C5259" s="8" t="s">
        <v>10529</v>
      </c>
      <c r="D5259" s="8" t="s">
        <v>10530</v>
      </c>
      <c r="E5259" s="8">
        <v>6</v>
      </c>
      <c r="F5259" s="8" t="s">
        <v>50</v>
      </c>
    </row>
    <row r="5260" spans="1:6" x14ac:dyDescent="0.25">
      <c r="A5260" s="8" t="s">
        <v>8837</v>
      </c>
      <c r="B5260" s="8" t="s">
        <v>8838</v>
      </c>
      <c r="C5260" s="8" t="s">
        <v>10531</v>
      </c>
      <c r="D5260" s="8" t="s">
        <v>10532</v>
      </c>
      <c r="E5260" s="8">
        <v>6</v>
      </c>
      <c r="F5260" s="8" t="s">
        <v>50</v>
      </c>
    </row>
    <row r="5261" spans="1:6" x14ac:dyDescent="0.25">
      <c r="A5261" s="8" t="s">
        <v>8837</v>
      </c>
      <c r="B5261" s="8" t="s">
        <v>8838</v>
      </c>
      <c r="C5261" s="8" t="s">
        <v>10533</v>
      </c>
      <c r="D5261" s="8" t="s">
        <v>10534</v>
      </c>
      <c r="E5261" s="8">
        <v>6</v>
      </c>
      <c r="F5261" s="8" t="s">
        <v>50</v>
      </c>
    </row>
    <row r="5262" spans="1:6" x14ac:dyDescent="0.25">
      <c r="A5262" s="8" t="s">
        <v>8837</v>
      </c>
      <c r="B5262" s="8" t="s">
        <v>8838</v>
      </c>
      <c r="C5262" s="8" t="s">
        <v>10535</v>
      </c>
      <c r="D5262" s="8" t="s">
        <v>10536</v>
      </c>
      <c r="E5262" s="8">
        <v>6</v>
      </c>
      <c r="F5262" s="8" t="s">
        <v>50</v>
      </c>
    </row>
    <row r="5263" spans="1:6" x14ac:dyDescent="0.25">
      <c r="A5263" s="8" t="s">
        <v>8837</v>
      </c>
      <c r="B5263" s="8" t="s">
        <v>8838</v>
      </c>
      <c r="C5263" s="8" t="s">
        <v>10537</v>
      </c>
      <c r="D5263" s="8" t="s">
        <v>10538</v>
      </c>
      <c r="E5263" s="8">
        <v>5</v>
      </c>
      <c r="F5263" s="8" t="s">
        <v>31</v>
      </c>
    </row>
    <row r="5264" spans="1:6" x14ac:dyDescent="0.25">
      <c r="A5264" s="8" t="s">
        <v>8837</v>
      </c>
      <c r="B5264" s="8" t="s">
        <v>8838</v>
      </c>
      <c r="C5264" s="8" t="s">
        <v>10539</v>
      </c>
      <c r="D5264" s="8" t="s">
        <v>10540</v>
      </c>
      <c r="E5264" s="8">
        <v>6</v>
      </c>
      <c r="F5264" s="8" t="s">
        <v>50</v>
      </c>
    </row>
    <row r="5265" spans="1:6" x14ac:dyDescent="0.25">
      <c r="A5265" s="8" t="s">
        <v>8837</v>
      </c>
      <c r="B5265" s="8" t="s">
        <v>8838</v>
      </c>
      <c r="C5265" s="8" t="s">
        <v>10541</v>
      </c>
      <c r="D5265" s="8" t="s">
        <v>10542</v>
      </c>
      <c r="E5265" s="8">
        <v>6</v>
      </c>
      <c r="F5265" s="8" t="s">
        <v>50</v>
      </c>
    </row>
    <row r="5266" spans="1:6" x14ac:dyDescent="0.25">
      <c r="A5266" s="8" t="s">
        <v>8837</v>
      </c>
      <c r="B5266" s="8" t="s">
        <v>8838</v>
      </c>
      <c r="C5266" s="8" t="s">
        <v>10543</v>
      </c>
      <c r="D5266" s="8" t="s">
        <v>10544</v>
      </c>
      <c r="E5266" s="8">
        <v>6</v>
      </c>
      <c r="F5266" s="8" t="s">
        <v>50</v>
      </c>
    </row>
    <row r="5267" spans="1:6" x14ac:dyDescent="0.25">
      <c r="A5267" s="8" t="s">
        <v>8837</v>
      </c>
      <c r="B5267" s="8" t="s">
        <v>8838</v>
      </c>
      <c r="C5267" s="8" t="s">
        <v>10545</v>
      </c>
      <c r="D5267" s="8" t="s">
        <v>10546</v>
      </c>
      <c r="E5267" s="8">
        <v>6</v>
      </c>
      <c r="F5267" s="8" t="s">
        <v>50</v>
      </c>
    </row>
    <row r="5268" spans="1:6" x14ac:dyDescent="0.25">
      <c r="A5268" s="8" t="s">
        <v>8837</v>
      </c>
      <c r="B5268" s="8" t="s">
        <v>8838</v>
      </c>
      <c r="C5268" s="8" t="s">
        <v>10547</v>
      </c>
      <c r="D5268" s="8" t="s">
        <v>10548</v>
      </c>
      <c r="E5268" s="8">
        <v>6</v>
      </c>
      <c r="F5268" s="8" t="s">
        <v>50</v>
      </c>
    </row>
    <row r="5269" spans="1:6" x14ac:dyDescent="0.25">
      <c r="A5269" s="8" t="s">
        <v>8837</v>
      </c>
      <c r="B5269" s="8" t="s">
        <v>8838</v>
      </c>
      <c r="C5269" s="8" t="s">
        <v>10549</v>
      </c>
      <c r="D5269" s="8" t="s">
        <v>10550</v>
      </c>
      <c r="E5269" s="8">
        <v>6</v>
      </c>
      <c r="F5269" s="8" t="s">
        <v>50</v>
      </c>
    </row>
    <row r="5270" spans="1:6" x14ac:dyDescent="0.25">
      <c r="A5270" s="8" t="s">
        <v>8837</v>
      </c>
      <c r="B5270" s="8" t="s">
        <v>8838</v>
      </c>
      <c r="C5270" s="8" t="s">
        <v>10551</v>
      </c>
      <c r="D5270" s="8" t="s">
        <v>10552</v>
      </c>
      <c r="E5270" s="8">
        <v>6</v>
      </c>
      <c r="F5270" s="8" t="s">
        <v>50</v>
      </c>
    </row>
    <row r="5271" spans="1:6" x14ac:dyDescent="0.25">
      <c r="A5271" s="8" t="s">
        <v>8837</v>
      </c>
      <c r="B5271" s="8" t="s">
        <v>8838</v>
      </c>
      <c r="C5271" s="8" t="s">
        <v>10553</v>
      </c>
      <c r="D5271" s="8" t="s">
        <v>10554</v>
      </c>
      <c r="E5271" s="8">
        <v>6</v>
      </c>
      <c r="F5271" s="8" t="s">
        <v>50</v>
      </c>
    </row>
    <row r="5272" spans="1:6" x14ac:dyDescent="0.25">
      <c r="A5272" s="8" t="s">
        <v>8837</v>
      </c>
      <c r="B5272" s="8" t="s">
        <v>8838</v>
      </c>
      <c r="C5272" s="8" t="s">
        <v>10555</v>
      </c>
      <c r="D5272" s="8" t="s">
        <v>10556</v>
      </c>
      <c r="E5272" s="8">
        <v>6</v>
      </c>
      <c r="F5272" s="8" t="s">
        <v>50</v>
      </c>
    </row>
    <row r="5273" spans="1:6" x14ac:dyDescent="0.25">
      <c r="A5273" s="8" t="s">
        <v>8837</v>
      </c>
      <c r="B5273" s="8" t="s">
        <v>8838</v>
      </c>
      <c r="C5273" s="8" t="s">
        <v>10557</v>
      </c>
      <c r="D5273" s="8" t="s">
        <v>10558</v>
      </c>
      <c r="E5273" s="8">
        <v>6</v>
      </c>
      <c r="F5273" s="8" t="s">
        <v>50</v>
      </c>
    </row>
    <row r="5274" spans="1:6" x14ac:dyDescent="0.25">
      <c r="A5274" s="8" t="s">
        <v>8837</v>
      </c>
      <c r="B5274" s="8" t="s">
        <v>8838</v>
      </c>
      <c r="C5274" s="8" t="s">
        <v>10559</v>
      </c>
      <c r="D5274" s="8" t="s">
        <v>10560</v>
      </c>
      <c r="E5274" s="8">
        <v>6</v>
      </c>
      <c r="F5274" s="8" t="s">
        <v>50</v>
      </c>
    </row>
    <row r="5275" spans="1:6" x14ac:dyDescent="0.25">
      <c r="A5275" s="8" t="s">
        <v>8837</v>
      </c>
      <c r="B5275" s="8" t="s">
        <v>8838</v>
      </c>
      <c r="C5275" s="8" t="s">
        <v>10561</v>
      </c>
      <c r="D5275" s="8" t="s">
        <v>10562</v>
      </c>
      <c r="E5275" s="8">
        <v>6</v>
      </c>
      <c r="F5275" s="8" t="s">
        <v>50</v>
      </c>
    </row>
    <row r="5276" spans="1:6" x14ac:dyDescent="0.25">
      <c r="A5276" s="8" t="s">
        <v>8837</v>
      </c>
      <c r="B5276" s="8" t="s">
        <v>8838</v>
      </c>
      <c r="C5276" s="8" t="s">
        <v>10563</v>
      </c>
      <c r="D5276" s="8" t="s">
        <v>10564</v>
      </c>
      <c r="E5276" s="8">
        <v>6</v>
      </c>
      <c r="F5276" s="8" t="s">
        <v>50</v>
      </c>
    </row>
    <row r="5277" spans="1:6" x14ac:dyDescent="0.25">
      <c r="A5277" s="8" t="s">
        <v>8837</v>
      </c>
      <c r="B5277" s="8" t="s">
        <v>8838</v>
      </c>
      <c r="C5277" s="8" t="s">
        <v>10565</v>
      </c>
      <c r="D5277" s="8" t="s">
        <v>10566</v>
      </c>
      <c r="E5277" s="8">
        <v>6</v>
      </c>
      <c r="F5277" s="8" t="s">
        <v>50</v>
      </c>
    </row>
    <row r="5278" spans="1:6" x14ac:dyDescent="0.25">
      <c r="A5278" s="8" t="s">
        <v>8837</v>
      </c>
      <c r="B5278" s="8" t="s">
        <v>8838</v>
      </c>
      <c r="C5278" s="8" t="s">
        <v>10567</v>
      </c>
      <c r="D5278" s="8" t="s">
        <v>10568</v>
      </c>
      <c r="E5278" s="8">
        <v>6</v>
      </c>
      <c r="F5278" s="8" t="s">
        <v>50</v>
      </c>
    </row>
    <row r="5279" spans="1:6" x14ac:dyDescent="0.25">
      <c r="A5279" s="8" t="s">
        <v>8837</v>
      </c>
      <c r="B5279" s="8" t="s">
        <v>8838</v>
      </c>
      <c r="C5279" s="8" t="s">
        <v>10569</v>
      </c>
      <c r="D5279" s="8" t="s">
        <v>10570</v>
      </c>
      <c r="E5279" s="8">
        <v>6</v>
      </c>
      <c r="F5279" s="8" t="s">
        <v>50</v>
      </c>
    </row>
    <row r="5280" spans="1:6" x14ac:dyDescent="0.25">
      <c r="A5280" s="8" t="s">
        <v>8837</v>
      </c>
      <c r="B5280" s="8" t="s">
        <v>8838</v>
      </c>
      <c r="C5280" s="8" t="s">
        <v>10571</v>
      </c>
      <c r="D5280" s="8" t="s">
        <v>10572</v>
      </c>
      <c r="E5280" s="8">
        <v>6</v>
      </c>
      <c r="F5280" s="8" t="s">
        <v>50</v>
      </c>
    </row>
    <row r="5281" spans="1:6" x14ac:dyDescent="0.25">
      <c r="A5281" s="8" t="s">
        <v>8837</v>
      </c>
      <c r="B5281" s="8" t="s">
        <v>8838</v>
      </c>
      <c r="C5281" s="8" t="s">
        <v>10573</v>
      </c>
      <c r="D5281" s="8" t="s">
        <v>10574</v>
      </c>
      <c r="E5281" s="8">
        <v>6</v>
      </c>
      <c r="F5281" s="8" t="s">
        <v>50</v>
      </c>
    </row>
    <row r="5282" spans="1:6" x14ac:dyDescent="0.25">
      <c r="A5282" s="8" t="s">
        <v>8837</v>
      </c>
      <c r="B5282" s="8" t="s">
        <v>8838</v>
      </c>
      <c r="C5282" s="8" t="s">
        <v>10575</v>
      </c>
      <c r="D5282" s="8" t="s">
        <v>10576</v>
      </c>
      <c r="E5282" s="8">
        <v>6</v>
      </c>
      <c r="F5282" s="8" t="s">
        <v>50</v>
      </c>
    </row>
    <row r="5283" spans="1:6" x14ac:dyDescent="0.25">
      <c r="A5283" s="8" t="s">
        <v>8837</v>
      </c>
      <c r="B5283" s="8" t="s">
        <v>8838</v>
      </c>
      <c r="C5283" s="8" t="s">
        <v>10577</v>
      </c>
      <c r="D5283" s="8" t="s">
        <v>10578</v>
      </c>
      <c r="E5283" s="8">
        <v>5</v>
      </c>
      <c r="F5283" s="8" t="s">
        <v>31</v>
      </c>
    </row>
    <row r="5284" spans="1:6" x14ac:dyDescent="0.25">
      <c r="A5284" s="8" t="s">
        <v>8837</v>
      </c>
      <c r="B5284" s="8" t="s">
        <v>8838</v>
      </c>
      <c r="C5284" s="8" t="s">
        <v>10579</v>
      </c>
      <c r="D5284" s="8" t="s">
        <v>10580</v>
      </c>
      <c r="E5284" s="8">
        <v>6</v>
      </c>
      <c r="F5284" s="8" t="s">
        <v>50</v>
      </c>
    </row>
    <row r="5285" spans="1:6" x14ac:dyDescent="0.25">
      <c r="A5285" s="8" t="s">
        <v>8837</v>
      </c>
      <c r="B5285" s="8" t="s">
        <v>8838</v>
      </c>
      <c r="C5285" s="8" t="s">
        <v>10581</v>
      </c>
      <c r="D5285" s="8" t="s">
        <v>10582</v>
      </c>
      <c r="E5285" s="8">
        <v>6</v>
      </c>
      <c r="F5285" s="8" t="s">
        <v>50</v>
      </c>
    </row>
    <row r="5286" spans="1:6" x14ac:dyDescent="0.25">
      <c r="A5286" s="8" t="s">
        <v>8837</v>
      </c>
      <c r="B5286" s="8" t="s">
        <v>8838</v>
      </c>
      <c r="C5286" s="8" t="s">
        <v>10583</v>
      </c>
      <c r="D5286" s="8" t="s">
        <v>10584</v>
      </c>
      <c r="E5286" s="8">
        <v>6</v>
      </c>
      <c r="F5286" s="8" t="s">
        <v>50</v>
      </c>
    </row>
    <row r="5287" spans="1:6" x14ac:dyDescent="0.25">
      <c r="A5287" s="8" t="s">
        <v>8837</v>
      </c>
      <c r="B5287" s="8" t="s">
        <v>8838</v>
      </c>
      <c r="C5287" s="8" t="s">
        <v>10585</v>
      </c>
      <c r="D5287" s="8" t="s">
        <v>10586</v>
      </c>
      <c r="E5287" s="8">
        <v>6</v>
      </c>
      <c r="F5287" s="8" t="s">
        <v>50</v>
      </c>
    </row>
    <row r="5288" spans="1:6" x14ac:dyDescent="0.25">
      <c r="A5288" s="8" t="s">
        <v>8837</v>
      </c>
      <c r="B5288" s="8" t="s">
        <v>8838</v>
      </c>
      <c r="C5288" s="8" t="s">
        <v>10587</v>
      </c>
      <c r="D5288" s="8" t="s">
        <v>10588</v>
      </c>
      <c r="E5288" s="8">
        <v>6</v>
      </c>
      <c r="F5288" s="8" t="s">
        <v>50</v>
      </c>
    </row>
    <row r="5289" spans="1:6" x14ac:dyDescent="0.25">
      <c r="A5289" s="8" t="s">
        <v>8837</v>
      </c>
      <c r="B5289" s="8" t="s">
        <v>8838</v>
      </c>
      <c r="C5289" s="8" t="s">
        <v>10589</v>
      </c>
      <c r="D5289" s="8" t="s">
        <v>10590</v>
      </c>
      <c r="E5289" s="8">
        <v>6</v>
      </c>
      <c r="F5289" s="8" t="s">
        <v>50</v>
      </c>
    </row>
    <row r="5290" spans="1:6" x14ac:dyDescent="0.25">
      <c r="A5290" s="8" t="s">
        <v>8837</v>
      </c>
      <c r="B5290" s="8" t="s">
        <v>8838</v>
      </c>
      <c r="C5290" s="8" t="s">
        <v>10591</v>
      </c>
      <c r="D5290" s="8" t="s">
        <v>10592</v>
      </c>
      <c r="E5290" s="8">
        <v>6</v>
      </c>
      <c r="F5290" s="8" t="s">
        <v>50</v>
      </c>
    </row>
    <row r="5291" spans="1:6" x14ac:dyDescent="0.25">
      <c r="A5291" s="8" t="s">
        <v>8837</v>
      </c>
      <c r="B5291" s="8" t="s">
        <v>8838</v>
      </c>
      <c r="C5291" s="8" t="s">
        <v>10593</v>
      </c>
      <c r="D5291" s="8" t="s">
        <v>10594</v>
      </c>
      <c r="E5291" s="8">
        <v>6</v>
      </c>
      <c r="F5291" s="8" t="s">
        <v>50</v>
      </c>
    </row>
    <row r="5292" spans="1:6" x14ac:dyDescent="0.25">
      <c r="A5292" s="8" t="s">
        <v>8837</v>
      </c>
      <c r="B5292" s="8" t="s">
        <v>8838</v>
      </c>
      <c r="C5292" s="8" t="s">
        <v>10595</v>
      </c>
      <c r="D5292" s="8" t="s">
        <v>10596</v>
      </c>
      <c r="E5292" s="8">
        <v>6</v>
      </c>
      <c r="F5292" s="8" t="s">
        <v>50</v>
      </c>
    </row>
    <row r="5293" spans="1:6" x14ac:dyDescent="0.25">
      <c r="A5293" s="8" t="s">
        <v>8837</v>
      </c>
      <c r="B5293" s="8" t="s">
        <v>8838</v>
      </c>
      <c r="C5293" s="8" t="s">
        <v>10597</v>
      </c>
      <c r="D5293" s="8" t="s">
        <v>10598</v>
      </c>
      <c r="E5293" s="8">
        <v>6</v>
      </c>
      <c r="F5293" s="8" t="s">
        <v>50</v>
      </c>
    </row>
    <row r="5294" spans="1:6" x14ac:dyDescent="0.25">
      <c r="A5294" s="8" t="s">
        <v>8837</v>
      </c>
      <c r="B5294" s="8" t="s">
        <v>8838</v>
      </c>
      <c r="C5294" s="8" t="s">
        <v>10599</v>
      </c>
      <c r="D5294" s="8" t="s">
        <v>10600</v>
      </c>
      <c r="E5294" s="10">
        <v>6</v>
      </c>
      <c r="F5294" s="10" t="s">
        <v>50</v>
      </c>
    </row>
    <row r="5295" spans="1:6" x14ac:dyDescent="0.25">
      <c r="A5295" s="8" t="s">
        <v>8837</v>
      </c>
      <c r="B5295" s="8" t="s">
        <v>8838</v>
      </c>
      <c r="C5295" s="8" t="s">
        <v>10601</v>
      </c>
      <c r="D5295" s="8" t="s">
        <v>10602</v>
      </c>
      <c r="E5295" s="8">
        <v>6</v>
      </c>
      <c r="F5295" s="8" t="s">
        <v>50</v>
      </c>
    </row>
    <row r="5296" spans="1:6" x14ac:dyDescent="0.25">
      <c r="A5296" s="8" t="s">
        <v>8837</v>
      </c>
      <c r="B5296" s="8" t="s">
        <v>8838</v>
      </c>
      <c r="C5296" s="8" t="s">
        <v>10603</v>
      </c>
      <c r="D5296" s="8" t="s">
        <v>10604</v>
      </c>
      <c r="E5296" s="8">
        <v>5</v>
      </c>
      <c r="F5296" s="8" t="s">
        <v>31</v>
      </c>
    </row>
    <row r="5297" spans="1:6" x14ac:dyDescent="0.25">
      <c r="A5297" s="8" t="s">
        <v>8837</v>
      </c>
      <c r="B5297" s="8" t="s">
        <v>8838</v>
      </c>
      <c r="C5297" s="8" t="s">
        <v>10605</v>
      </c>
      <c r="D5297" s="8" t="s">
        <v>10606</v>
      </c>
      <c r="E5297" s="8">
        <v>6</v>
      </c>
      <c r="F5297" s="8" t="s">
        <v>50</v>
      </c>
    </row>
    <row r="5298" spans="1:6" x14ac:dyDescent="0.25">
      <c r="A5298" s="8" t="s">
        <v>8837</v>
      </c>
      <c r="B5298" s="8" t="s">
        <v>8838</v>
      </c>
      <c r="C5298" s="8" t="s">
        <v>10607</v>
      </c>
      <c r="D5298" s="8" t="s">
        <v>10608</v>
      </c>
      <c r="E5298" s="8">
        <v>6</v>
      </c>
      <c r="F5298" s="8" t="s">
        <v>50</v>
      </c>
    </row>
    <row r="5299" spans="1:6" x14ac:dyDescent="0.25">
      <c r="A5299" s="8" t="s">
        <v>8837</v>
      </c>
      <c r="B5299" s="8" t="s">
        <v>8838</v>
      </c>
      <c r="C5299" s="8" t="s">
        <v>10609</v>
      </c>
      <c r="D5299" s="8" t="s">
        <v>10610</v>
      </c>
      <c r="E5299" s="8">
        <v>6</v>
      </c>
      <c r="F5299" s="8" t="s">
        <v>50</v>
      </c>
    </row>
    <row r="5300" spans="1:6" x14ac:dyDescent="0.25">
      <c r="A5300" s="8" t="s">
        <v>8837</v>
      </c>
      <c r="B5300" s="8" t="s">
        <v>8838</v>
      </c>
      <c r="C5300" s="8" t="s">
        <v>10611</v>
      </c>
      <c r="D5300" s="8" t="s">
        <v>10612</v>
      </c>
      <c r="E5300" s="8">
        <v>6</v>
      </c>
      <c r="F5300" s="8" t="s">
        <v>50</v>
      </c>
    </row>
    <row r="5301" spans="1:6" x14ac:dyDescent="0.25">
      <c r="A5301" s="8" t="s">
        <v>8837</v>
      </c>
      <c r="B5301" s="8" t="s">
        <v>8838</v>
      </c>
      <c r="C5301" s="8" t="s">
        <v>10613</v>
      </c>
      <c r="D5301" s="8" t="s">
        <v>10614</v>
      </c>
      <c r="E5301" s="8">
        <v>6</v>
      </c>
      <c r="F5301" s="8" t="s">
        <v>50</v>
      </c>
    </row>
    <row r="5302" spans="1:6" x14ac:dyDescent="0.25">
      <c r="A5302" s="8" t="s">
        <v>8837</v>
      </c>
      <c r="B5302" s="8" t="s">
        <v>8838</v>
      </c>
      <c r="C5302" s="8" t="s">
        <v>10615</v>
      </c>
      <c r="D5302" s="8" t="s">
        <v>10616</v>
      </c>
      <c r="E5302" s="8">
        <v>6</v>
      </c>
      <c r="F5302" s="8" t="s">
        <v>50</v>
      </c>
    </row>
    <row r="5303" spans="1:6" x14ac:dyDescent="0.25">
      <c r="A5303" s="8" t="s">
        <v>8837</v>
      </c>
      <c r="B5303" s="8" t="s">
        <v>8838</v>
      </c>
      <c r="C5303" s="8" t="s">
        <v>10617</v>
      </c>
      <c r="D5303" s="8" t="s">
        <v>10618</v>
      </c>
      <c r="E5303" s="8">
        <v>6</v>
      </c>
      <c r="F5303" s="8" t="s">
        <v>50</v>
      </c>
    </row>
    <row r="5304" spans="1:6" x14ac:dyDescent="0.25">
      <c r="A5304" s="8" t="s">
        <v>8837</v>
      </c>
      <c r="B5304" s="8" t="s">
        <v>8838</v>
      </c>
      <c r="C5304" s="8" t="s">
        <v>10619</v>
      </c>
      <c r="D5304" s="8" t="s">
        <v>10620</v>
      </c>
      <c r="E5304" s="8">
        <v>6</v>
      </c>
      <c r="F5304" s="8" t="s">
        <v>50</v>
      </c>
    </row>
    <row r="5305" spans="1:6" x14ac:dyDescent="0.25">
      <c r="A5305" s="8" t="s">
        <v>8837</v>
      </c>
      <c r="B5305" s="8" t="s">
        <v>8838</v>
      </c>
      <c r="C5305" s="8" t="s">
        <v>10621</v>
      </c>
      <c r="D5305" s="8" t="s">
        <v>10622</v>
      </c>
      <c r="E5305" s="8">
        <v>5</v>
      </c>
      <c r="F5305" s="8" t="s">
        <v>31</v>
      </c>
    </row>
    <row r="5306" spans="1:6" x14ac:dyDescent="0.25">
      <c r="A5306" s="8" t="s">
        <v>8837</v>
      </c>
      <c r="B5306" s="8" t="s">
        <v>8838</v>
      </c>
      <c r="C5306" s="8" t="s">
        <v>10623</v>
      </c>
      <c r="D5306" s="8" t="s">
        <v>10624</v>
      </c>
      <c r="E5306" s="8">
        <v>6</v>
      </c>
      <c r="F5306" s="8" t="s">
        <v>50</v>
      </c>
    </row>
    <row r="5307" spans="1:6" x14ac:dyDescent="0.25">
      <c r="A5307" s="8" t="s">
        <v>8837</v>
      </c>
      <c r="B5307" s="8" t="s">
        <v>8838</v>
      </c>
      <c r="C5307" s="8" t="s">
        <v>10625</v>
      </c>
      <c r="D5307" s="8" t="s">
        <v>10626</v>
      </c>
      <c r="E5307" s="8">
        <v>6</v>
      </c>
      <c r="F5307" s="8" t="s">
        <v>50</v>
      </c>
    </row>
    <row r="5308" spans="1:6" x14ac:dyDescent="0.25">
      <c r="A5308" s="8" t="s">
        <v>8837</v>
      </c>
      <c r="B5308" s="8" t="s">
        <v>8838</v>
      </c>
      <c r="C5308" s="8" t="s">
        <v>10627</v>
      </c>
      <c r="D5308" s="8" t="s">
        <v>10628</v>
      </c>
      <c r="E5308" s="8">
        <v>6</v>
      </c>
      <c r="F5308" s="8" t="s">
        <v>50</v>
      </c>
    </row>
    <row r="5309" spans="1:6" x14ac:dyDescent="0.25">
      <c r="A5309" s="8" t="s">
        <v>8837</v>
      </c>
      <c r="B5309" s="8" t="s">
        <v>8838</v>
      </c>
      <c r="C5309" s="8" t="s">
        <v>10629</v>
      </c>
      <c r="D5309" s="8" t="s">
        <v>10630</v>
      </c>
      <c r="E5309" s="8">
        <v>6</v>
      </c>
      <c r="F5309" s="8" t="s">
        <v>50</v>
      </c>
    </row>
    <row r="5310" spans="1:6" x14ac:dyDescent="0.25">
      <c r="A5310" s="8" t="s">
        <v>8837</v>
      </c>
      <c r="B5310" s="8" t="s">
        <v>8838</v>
      </c>
      <c r="C5310" s="8" t="s">
        <v>10631</v>
      </c>
      <c r="D5310" s="8" t="s">
        <v>10632</v>
      </c>
      <c r="E5310" s="8">
        <v>6</v>
      </c>
      <c r="F5310" s="8" t="s">
        <v>50</v>
      </c>
    </row>
    <row r="5311" spans="1:6" x14ac:dyDescent="0.25">
      <c r="A5311" s="8" t="s">
        <v>8837</v>
      </c>
      <c r="B5311" s="8" t="s">
        <v>8838</v>
      </c>
      <c r="C5311" s="8" t="s">
        <v>10633</v>
      </c>
      <c r="D5311" s="8" t="s">
        <v>10634</v>
      </c>
      <c r="E5311" s="8">
        <v>6</v>
      </c>
      <c r="F5311" s="8" t="s">
        <v>50</v>
      </c>
    </row>
    <row r="5312" spans="1:6" x14ac:dyDescent="0.25">
      <c r="A5312" s="8" t="s">
        <v>8837</v>
      </c>
      <c r="B5312" s="8" t="s">
        <v>8838</v>
      </c>
      <c r="C5312" s="8" t="s">
        <v>10635</v>
      </c>
      <c r="D5312" s="8" t="s">
        <v>10636</v>
      </c>
      <c r="E5312" s="8">
        <v>6</v>
      </c>
      <c r="F5312" s="8" t="s">
        <v>50</v>
      </c>
    </row>
    <row r="5313" spans="1:6" x14ac:dyDescent="0.25">
      <c r="A5313" s="8" t="s">
        <v>8837</v>
      </c>
      <c r="B5313" s="8" t="s">
        <v>8838</v>
      </c>
      <c r="C5313" s="8" t="s">
        <v>10637</v>
      </c>
      <c r="D5313" s="8" t="s">
        <v>10638</v>
      </c>
      <c r="E5313" s="8">
        <v>6</v>
      </c>
      <c r="F5313" s="8" t="s">
        <v>50</v>
      </c>
    </row>
    <row r="5314" spans="1:6" x14ac:dyDescent="0.25">
      <c r="A5314" s="8" t="s">
        <v>8837</v>
      </c>
      <c r="B5314" s="8" t="s">
        <v>8838</v>
      </c>
      <c r="C5314" s="8" t="s">
        <v>10639</v>
      </c>
      <c r="D5314" s="8" t="s">
        <v>10640</v>
      </c>
      <c r="E5314" s="8">
        <v>6</v>
      </c>
      <c r="F5314" s="8" t="s">
        <v>50</v>
      </c>
    </row>
    <row r="5315" spans="1:6" x14ac:dyDescent="0.25">
      <c r="A5315" s="8" t="s">
        <v>8837</v>
      </c>
      <c r="B5315" s="8" t="s">
        <v>8838</v>
      </c>
      <c r="C5315" s="8" t="s">
        <v>10641</v>
      </c>
      <c r="D5315" s="8" t="s">
        <v>10642</v>
      </c>
      <c r="E5315" s="8">
        <v>6</v>
      </c>
      <c r="F5315" s="8" t="s">
        <v>50</v>
      </c>
    </row>
    <row r="5316" spans="1:6" x14ac:dyDescent="0.25">
      <c r="A5316" s="8" t="s">
        <v>8837</v>
      </c>
      <c r="B5316" s="8" t="s">
        <v>8838</v>
      </c>
      <c r="C5316" s="8" t="s">
        <v>10643</v>
      </c>
      <c r="D5316" s="8" t="s">
        <v>10644</v>
      </c>
      <c r="E5316" s="8">
        <v>5</v>
      </c>
      <c r="F5316" s="8" t="s">
        <v>31</v>
      </c>
    </row>
    <row r="5317" spans="1:6" x14ac:dyDescent="0.25">
      <c r="A5317" s="8" t="s">
        <v>8837</v>
      </c>
      <c r="B5317" s="8" t="s">
        <v>8838</v>
      </c>
      <c r="C5317" s="8" t="s">
        <v>10645</v>
      </c>
      <c r="D5317" s="8" t="s">
        <v>10646</v>
      </c>
      <c r="E5317" s="8">
        <v>6</v>
      </c>
      <c r="F5317" s="8" t="s">
        <v>50</v>
      </c>
    </row>
    <row r="5318" spans="1:6" x14ac:dyDescent="0.25">
      <c r="A5318" s="8" t="s">
        <v>8837</v>
      </c>
      <c r="B5318" s="8" t="s">
        <v>8838</v>
      </c>
      <c r="C5318" s="8" t="s">
        <v>10647</v>
      </c>
      <c r="D5318" s="8" t="s">
        <v>10648</v>
      </c>
      <c r="E5318" s="8">
        <v>6</v>
      </c>
      <c r="F5318" s="8" t="s">
        <v>50</v>
      </c>
    </row>
    <row r="5319" spans="1:6" x14ac:dyDescent="0.25">
      <c r="A5319" s="8" t="s">
        <v>8837</v>
      </c>
      <c r="B5319" s="8" t="s">
        <v>8838</v>
      </c>
      <c r="C5319" s="8" t="s">
        <v>10649</v>
      </c>
      <c r="D5319" s="8" t="s">
        <v>10650</v>
      </c>
      <c r="E5319" s="8">
        <v>6</v>
      </c>
      <c r="F5319" s="8" t="s">
        <v>50</v>
      </c>
    </row>
    <row r="5320" spans="1:6" x14ac:dyDescent="0.25">
      <c r="A5320" s="8" t="s">
        <v>8837</v>
      </c>
      <c r="B5320" s="8" t="s">
        <v>8838</v>
      </c>
      <c r="C5320" s="8" t="s">
        <v>10651</v>
      </c>
      <c r="D5320" s="8" t="s">
        <v>10652</v>
      </c>
      <c r="E5320" s="8">
        <v>6</v>
      </c>
      <c r="F5320" s="8" t="s">
        <v>50</v>
      </c>
    </row>
    <row r="5321" spans="1:6" x14ac:dyDescent="0.25">
      <c r="A5321" s="8" t="s">
        <v>8837</v>
      </c>
      <c r="B5321" s="8" t="s">
        <v>8838</v>
      </c>
      <c r="C5321" s="8" t="s">
        <v>10653</v>
      </c>
      <c r="D5321" s="8" t="s">
        <v>10654</v>
      </c>
      <c r="E5321" s="8">
        <v>6</v>
      </c>
      <c r="F5321" s="8" t="s">
        <v>50</v>
      </c>
    </row>
    <row r="5322" spans="1:6" x14ac:dyDescent="0.25">
      <c r="A5322" s="8" t="s">
        <v>8837</v>
      </c>
      <c r="B5322" s="8" t="s">
        <v>8838</v>
      </c>
      <c r="C5322" s="8" t="s">
        <v>10655</v>
      </c>
      <c r="D5322" s="8" t="s">
        <v>10656</v>
      </c>
      <c r="E5322" s="8">
        <v>6</v>
      </c>
      <c r="F5322" s="8" t="s">
        <v>50</v>
      </c>
    </row>
    <row r="5323" spans="1:6" x14ac:dyDescent="0.25">
      <c r="A5323" s="8" t="s">
        <v>8837</v>
      </c>
      <c r="B5323" s="8" t="s">
        <v>8838</v>
      </c>
      <c r="C5323" s="8" t="s">
        <v>10657</v>
      </c>
      <c r="D5323" s="8" t="s">
        <v>10658</v>
      </c>
      <c r="E5323" s="8">
        <v>6</v>
      </c>
      <c r="F5323" s="8" t="s">
        <v>50</v>
      </c>
    </row>
    <row r="5324" spans="1:6" x14ac:dyDescent="0.25">
      <c r="A5324" s="8" t="s">
        <v>8837</v>
      </c>
      <c r="B5324" s="8" t="s">
        <v>8838</v>
      </c>
      <c r="C5324" s="8" t="s">
        <v>10659</v>
      </c>
      <c r="D5324" s="8" t="s">
        <v>10660</v>
      </c>
      <c r="E5324" s="8">
        <v>6</v>
      </c>
      <c r="F5324" s="8" t="s">
        <v>50</v>
      </c>
    </row>
    <row r="5325" spans="1:6" x14ac:dyDescent="0.25">
      <c r="A5325" s="8" t="s">
        <v>8837</v>
      </c>
      <c r="B5325" s="8" t="s">
        <v>8838</v>
      </c>
      <c r="C5325" s="8" t="s">
        <v>10661</v>
      </c>
      <c r="D5325" s="8" t="s">
        <v>10662</v>
      </c>
      <c r="E5325" s="8">
        <v>6</v>
      </c>
      <c r="F5325" s="8" t="s">
        <v>50</v>
      </c>
    </row>
    <row r="5326" spans="1:6" x14ac:dyDescent="0.25">
      <c r="A5326" s="8" t="s">
        <v>8837</v>
      </c>
      <c r="B5326" s="8" t="s">
        <v>8838</v>
      </c>
      <c r="C5326" s="8" t="s">
        <v>10663</v>
      </c>
      <c r="D5326" s="8" t="s">
        <v>10664</v>
      </c>
      <c r="E5326" s="8">
        <v>6</v>
      </c>
      <c r="F5326" s="8" t="s">
        <v>50</v>
      </c>
    </row>
    <row r="5327" spans="1:6" x14ac:dyDescent="0.25">
      <c r="A5327" s="8" t="s">
        <v>8837</v>
      </c>
      <c r="B5327" s="8" t="s">
        <v>8838</v>
      </c>
      <c r="C5327" s="8" t="s">
        <v>10665</v>
      </c>
      <c r="D5327" s="8" t="s">
        <v>10666</v>
      </c>
      <c r="E5327" s="8">
        <v>6</v>
      </c>
      <c r="F5327" s="8" t="s">
        <v>50</v>
      </c>
    </row>
    <row r="5328" spans="1:6" x14ac:dyDescent="0.25">
      <c r="A5328" s="8" t="s">
        <v>8837</v>
      </c>
      <c r="B5328" s="8" t="s">
        <v>8838</v>
      </c>
      <c r="C5328" s="8" t="s">
        <v>10667</v>
      </c>
      <c r="D5328" s="8" t="s">
        <v>10668</v>
      </c>
      <c r="E5328" s="8">
        <v>6</v>
      </c>
      <c r="F5328" s="8" t="s">
        <v>50</v>
      </c>
    </row>
    <row r="5329" spans="1:6" x14ac:dyDescent="0.25">
      <c r="A5329" s="8" t="s">
        <v>8837</v>
      </c>
      <c r="B5329" s="8" t="s">
        <v>8838</v>
      </c>
      <c r="C5329" s="8" t="s">
        <v>10669</v>
      </c>
      <c r="D5329" s="8" t="s">
        <v>10670</v>
      </c>
      <c r="E5329" s="8">
        <v>6</v>
      </c>
      <c r="F5329" s="8" t="s">
        <v>50</v>
      </c>
    </row>
    <row r="5330" spans="1:6" x14ac:dyDescent="0.25">
      <c r="A5330" s="8" t="s">
        <v>8837</v>
      </c>
      <c r="B5330" s="8" t="s">
        <v>8838</v>
      </c>
      <c r="C5330" s="8" t="s">
        <v>10671</v>
      </c>
      <c r="D5330" s="8" t="s">
        <v>10246</v>
      </c>
      <c r="E5330" s="8">
        <v>6</v>
      </c>
      <c r="F5330" s="8" t="s">
        <v>50</v>
      </c>
    </row>
    <row r="5331" spans="1:6" x14ac:dyDescent="0.25">
      <c r="A5331" s="8" t="s">
        <v>8837</v>
      </c>
      <c r="B5331" s="8" t="s">
        <v>8838</v>
      </c>
      <c r="C5331" s="8" t="s">
        <v>10672</v>
      </c>
      <c r="D5331" s="8" t="s">
        <v>10673</v>
      </c>
      <c r="E5331" s="10">
        <v>6</v>
      </c>
      <c r="F5331" s="10" t="s">
        <v>50</v>
      </c>
    </row>
    <row r="5332" spans="1:6" x14ac:dyDescent="0.25">
      <c r="A5332" s="8" t="s">
        <v>8837</v>
      </c>
      <c r="B5332" s="8" t="s">
        <v>8838</v>
      </c>
      <c r="C5332" s="8" t="s">
        <v>10674</v>
      </c>
      <c r="D5332" s="8" t="s">
        <v>10675</v>
      </c>
      <c r="E5332" s="8">
        <v>6</v>
      </c>
      <c r="F5332" s="8" t="s">
        <v>50</v>
      </c>
    </row>
    <row r="5333" spans="1:6" x14ac:dyDescent="0.25">
      <c r="A5333" s="8" t="s">
        <v>8837</v>
      </c>
      <c r="B5333" s="8" t="s">
        <v>8838</v>
      </c>
      <c r="C5333" s="8" t="s">
        <v>10676</v>
      </c>
      <c r="D5333" s="8" t="s">
        <v>10677</v>
      </c>
      <c r="E5333" s="8">
        <v>5</v>
      </c>
      <c r="F5333" s="8" t="s">
        <v>31</v>
      </c>
    </row>
    <row r="5334" spans="1:6" x14ac:dyDescent="0.25">
      <c r="A5334" s="8" t="s">
        <v>8837</v>
      </c>
      <c r="B5334" s="8" t="s">
        <v>8838</v>
      </c>
      <c r="C5334" s="8" t="s">
        <v>10678</v>
      </c>
      <c r="D5334" s="8" t="s">
        <v>10679</v>
      </c>
      <c r="E5334" s="8">
        <v>6</v>
      </c>
      <c r="F5334" s="8" t="s">
        <v>50</v>
      </c>
    </row>
    <row r="5335" spans="1:6" x14ac:dyDescent="0.25">
      <c r="A5335" s="8" t="s">
        <v>8837</v>
      </c>
      <c r="B5335" s="8" t="s">
        <v>8838</v>
      </c>
      <c r="C5335" s="8" t="s">
        <v>10680</v>
      </c>
      <c r="D5335" s="8" t="s">
        <v>10681</v>
      </c>
      <c r="E5335" s="8">
        <v>6</v>
      </c>
      <c r="F5335" s="8" t="s">
        <v>50</v>
      </c>
    </row>
    <row r="5336" spans="1:6" x14ac:dyDescent="0.25">
      <c r="A5336" s="8" t="s">
        <v>8837</v>
      </c>
      <c r="B5336" s="8" t="s">
        <v>8838</v>
      </c>
      <c r="C5336" s="8" t="s">
        <v>10682</v>
      </c>
      <c r="D5336" s="8" t="s">
        <v>10683</v>
      </c>
      <c r="E5336" s="8">
        <v>6</v>
      </c>
      <c r="F5336" s="8" t="s">
        <v>50</v>
      </c>
    </row>
    <row r="5337" spans="1:6" x14ac:dyDescent="0.25">
      <c r="A5337" s="8" t="s">
        <v>8837</v>
      </c>
      <c r="B5337" s="8" t="s">
        <v>8838</v>
      </c>
      <c r="C5337" s="8" t="s">
        <v>10684</v>
      </c>
      <c r="D5337" s="8" t="s">
        <v>10685</v>
      </c>
      <c r="E5337" s="8">
        <v>5</v>
      </c>
      <c r="F5337" s="8" t="s">
        <v>31</v>
      </c>
    </row>
    <row r="5338" spans="1:6" x14ac:dyDescent="0.25">
      <c r="A5338" s="8" t="s">
        <v>8837</v>
      </c>
      <c r="B5338" s="8" t="s">
        <v>8838</v>
      </c>
      <c r="C5338" s="8" t="s">
        <v>10686</v>
      </c>
      <c r="D5338" s="8" t="s">
        <v>10687</v>
      </c>
      <c r="E5338" s="8">
        <v>6</v>
      </c>
      <c r="F5338" s="8" t="s">
        <v>50</v>
      </c>
    </row>
    <row r="5339" spans="1:6" x14ac:dyDescent="0.25">
      <c r="A5339" s="8" t="s">
        <v>8837</v>
      </c>
      <c r="B5339" s="8" t="s">
        <v>8838</v>
      </c>
      <c r="C5339" s="8" t="s">
        <v>10688</v>
      </c>
      <c r="D5339" s="8" t="s">
        <v>10689</v>
      </c>
      <c r="E5339" s="8">
        <v>6</v>
      </c>
      <c r="F5339" s="8" t="s">
        <v>50</v>
      </c>
    </row>
    <row r="5340" spans="1:6" x14ac:dyDescent="0.25">
      <c r="A5340" s="8" t="s">
        <v>8837</v>
      </c>
      <c r="B5340" s="8" t="s">
        <v>8838</v>
      </c>
      <c r="C5340" s="8" t="s">
        <v>10690</v>
      </c>
      <c r="D5340" s="8" t="s">
        <v>10691</v>
      </c>
      <c r="E5340" s="8">
        <v>6</v>
      </c>
      <c r="F5340" s="8" t="s">
        <v>50</v>
      </c>
    </row>
    <row r="5341" spans="1:6" x14ac:dyDescent="0.25">
      <c r="A5341" s="8" t="s">
        <v>8837</v>
      </c>
      <c r="B5341" s="8" t="s">
        <v>8838</v>
      </c>
      <c r="C5341" s="8" t="s">
        <v>10692</v>
      </c>
      <c r="D5341" s="8" t="s">
        <v>10693</v>
      </c>
      <c r="E5341" s="8">
        <v>6</v>
      </c>
      <c r="F5341" s="8" t="s">
        <v>50</v>
      </c>
    </row>
    <row r="5342" spans="1:6" x14ac:dyDescent="0.25">
      <c r="A5342" s="8" t="s">
        <v>8837</v>
      </c>
      <c r="B5342" s="8" t="s">
        <v>8838</v>
      </c>
      <c r="C5342" s="8" t="s">
        <v>10694</v>
      </c>
      <c r="D5342" s="8" t="s">
        <v>10695</v>
      </c>
      <c r="E5342" s="8">
        <v>6</v>
      </c>
      <c r="F5342" s="8" t="s">
        <v>31</v>
      </c>
    </row>
    <row r="5343" spans="1:6" x14ac:dyDescent="0.25">
      <c r="A5343" s="8" t="s">
        <v>8837</v>
      </c>
      <c r="B5343" s="8" t="s">
        <v>8838</v>
      </c>
      <c r="C5343" s="8" t="s">
        <v>10696</v>
      </c>
      <c r="D5343" s="8" t="s">
        <v>10697</v>
      </c>
      <c r="E5343" s="8">
        <v>7</v>
      </c>
      <c r="F5343" s="8" t="s">
        <v>50</v>
      </c>
    </row>
    <row r="5344" spans="1:6" x14ac:dyDescent="0.25">
      <c r="A5344" s="8" t="s">
        <v>8837</v>
      </c>
      <c r="B5344" s="8" t="s">
        <v>8838</v>
      </c>
      <c r="C5344" s="8" t="s">
        <v>10698</v>
      </c>
      <c r="D5344" s="8" t="s">
        <v>10699</v>
      </c>
      <c r="E5344" s="8">
        <v>7</v>
      </c>
      <c r="F5344" s="8" t="s">
        <v>50</v>
      </c>
    </row>
    <row r="5345" spans="1:6" x14ac:dyDescent="0.25">
      <c r="A5345" s="8" t="s">
        <v>8837</v>
      </c>
      <c r="B5345" s="8" t="s">
        <v>8838</v>
      </c>
      <c r="C5345" s="8" t="s">
        <v>10700</v>
      </c>
      <c r="D5345" s="14" t="s">
        <v>10701</v>
      </c>
      <c r="E5345" s="10">
        <v>6</v>
      </c>
      <c r="F5345" s="10" t="s">
        <v>50</v>
      </c>
    </row>
    <row r="5346" spans="1:6" x14ac:dyDescent="0.25">
      <c r="A5346" s="8" t="s">
        <v>8837</v>
      </c>
      <c r="B5346" s="8" t="s">
        <v>8838</v>
      </c>
      <c r="C5346" s="8" t="s">
        <v>10702</v>
      </c>
      <c r="D5346" s="8" t="s">
        <v>10703</v>
      </c>
      <c r="E5346" s="8">
        <v>6</v>
      </c>
      <c r="F5346" s="8" t="s">
        <v>50</v>
      </c>
    </row>
    <row r="5347" spans="1:6" x14ac:dyDescent="0.25">
      <c r="A5347" s="8" t="s">
        <v>8837</v>
      </c>
      <c r="B5347" s="8" t="s">
        <v>8838</v>
      </c>
      <c r="C5347" s="8" t="s">
        <v>10704</v>
      </c>
      <c r="D5347" s="8" t="s">
        <v>10705</v>
      </c>
      <c r="E5347" s="8">
        <v>5</v>
      </c>
      <c r="F5347" s="8" t="s">
        <v>31</v>
      </c>
    </row>
    <row r="5348" spans="1:6" x14ac:dyDescent="0.25">
      <c r="A5348" s="8" t="s">
        <v>8837</v>
      </c>
      <c r="B5348" s="8" t="s">
        <v>8838</v>
      </c>
      <c r="C5348" s="8" t="s">
        <v>10706</v>
      </c>
      <c r="D5348" s="8" t="s">
        <v>10707</v>
      </c>
      <c r="E5348" s="8">
        <v>6</v>
      </c>
      <c r="F5348" s="8" t="s">
        <v>50</v>
      </c>
    </row>
    <row r="5349" spans="1:6" x14ac:dyDescent="0.25">
      <c r="A5349" s="8" t="s">
        <v>8837</v>
      </c>
      <c r="B5349" s="8" t="s">
        <v>8838</v>
      </c>
      <c r="C5349" s="8" t="s">
        <v>10708</v>
      </c>
      <c r="D5349" s="8" t="s">
        <v>10709</v>
      </c>
      <c r="E5349" s="8">
        <v>6</v>
      </c>
      <c r="F5349" s="8" t="s">
        <v>50</v>
      </c>
    </row>
    <row r="5350" spans="1:6" x14ac:dyDescent="0.25">
      <c r="A5350" s="8" t="s">
        <v>8837</v>
      </c>
      <c r="B5350" s="8" t="s">
        <v>8838</v>
      </c>
      <c r="C5350" s="8" t="s">
        <v>10710</v>
      </c>
      <c r="D5350" s="8" t="s">
        <v>10711</v>
      </c>
      <c r="E5350" s="8">
        <v>6</v>
      </c>
      <c r="F5350" s="8" t="s">
        <v>50</v>
      </c>
    </row>
    <row r="5351" spans="1:6" x14ac:dyDescent="0.25">
      <c r="A5351" s="8" t="s">
        <v>8837</v>
      </c>
      <c r="B5351" s="8" t="s">
        <v>8838</v>
      </c>
      <c r="C5351" s="8" t="s">
        <v>10712</v>
      </c>
      <c r="D5351" s="8" t="s">
        <v>10713</v>
      </c>
      <c r="E5351" s="8">
        <v>6</v>
      </c>
      <c r="F5351" s="8" t="s">
        <v>50</v>
      </c>
    </row>
    <row r="5352" spans="1:6" x14ac:dyDescent="0.25">
      <c r="A5352" s="8" t="s">
        <v>8837</v>
      </c>
      <c r="B5352" s="8" t="s">
        <v>8838</v>
      </c>
      <c r="C5352" s="8" t="s">
        <v>10714</v>
      </c>
      <c r="D5352" s="8" t="s">
        <v>10715</v>
      </c>
      <c r="E5352" s="8">
        <v>6</v>
      </c>
      <c r="F5352" s="8" t="s">
        <v>50</v>
      </c>
    </row>
    <row r="5353" spans="1:6" x14ac:dyDescent="0.25">
      <c r="A5353" s="8" t="s">
        <v>8837</v>
      </c>
      <c r="B5353" s="8" t="s">
        <v>8838</v>
      </c>
      <c r="C5353" s="8" t="s">
        <v>10716</v>
      </c>
      <c r="D5353" s="8" t="s">
        <v>10717</v>
      </c>
      <c r="E5353" s="8">
        <v>5</v>
      </c>
      <c r="F5353" s="8" t="s">
        <v>50</v>
      </c>
    </row>
    <row r="5354" spans="1:6" x14ac:dyDescent="0.25">
      <c r="A5354" s="8" t="s">
        <v>8837</v>
      </c>
      <c r="B5354" s="8" t="s">
        <v>8838</v>
      </c>
      <c r="C5354" s="8" t="s">
        <v>10718</v>
      </c>
      <c r="D5354" s="8" t="s">
        <v>10719</v>
      </c>
      <c r="E5354" s="8">
        <v>4</v>
      </c>
      <c r="F5354" s="8" t="s">
        <v>31</v>
      </c>
    </row>
    <row r="5355" spans="1:6" x14ac:dyDescent="0.25">
      <c r="A5355" s="8" t="s">
        <v>8837</v>
      </c>
      <c r="B5355" s="8" t="s">
        <v>8838</v>
      </c>
      <c r="C5355" s="8" t="s">
        <v>10720</v>
      </c>
      <c r="D5355" s="8" t="s">
        <v>10721</v>
      </c>
      <c r="E5355" s="8">
        <v>5</v>
      </c>
      <c r="F5355" s="8" t="s">
        <v>31</v>
      </c>
    </row>
    <row r="5356" spans="1:6" x14ac:dyDescent="0.25">
      <c r="A5356" s="8" t="s">
        <v>8837</v>
      </c>
      <c r="B5356" s="8" t="s">
        <v>8838</v>
      </c>
      <c r="C5356" s="8" t="s">
        <v>10722</v>
      </c>
      <c r="D5356" s="8" t="s">
        <v>10723</v>
      </c>
      <c r="E5356" s="8">
        <v>6</v>
      </c>
      <c r="F5356" s="8" t="s">
        <v>50</v>
      </c>
    </row>
    <row r="5357" spans="1:6" x14ac:dyDescent="0.25">
      <c r="A5357" s="8" t="s">
        <v>8837</v>
      </c>
      <c r="B5357" s="8" t="s">
        <v>8838</v>
      </c>
      <c r="C5357" s="8" t="s">
        <v>10724</v>
      </c>
      <c r="D5357" s="8" t="s">
        <v>10725</v>
      </c>
      <c r="E5357" s="8">
        <v>6</v>
      </c>
      <c r="F5357" s="8" t="s">
        <v>50</v>
      </c>
    </row>
    <row r="5358" spans="1:6" x14ac:dyDescent="0.25">
      <c r="A5358" s="8" t="s">
        <v>8837</v>
      </c>
      <c r="B5358" s="8" t="s">
        <v>8838</v>
      </c>
      <c r="C5358" s="8" t="s">
        <v>10726</v>
      </c>
      <c r="D5358" s="8" t="s">
        <v>10727</v>
      </c>
      <c r="E5358" s="8">
        <v>6</v>
      </c>
      <c r="F5358" s="8" t="s">
        <v>50</v>
      </c>
    </row>
    <row r="5359" spans="1:6" x14ac:dyDescent="0.25">
      <c r="A5359" s="8" t="s">
        <v>8837</v>
      </c>
      <c r="B5359" s="8" t="s">
        <v>8838</v>
      </c>
      <c r="C5359" s="8" t="s">
        <v>10728</v>
      </c>
      <c r="D5359" s="8" t="s">
        <v>10729</v>
      </c>
      <c r="E5359" s="8">
        <v>5</v>
      </c>
      <c r="F5359" s="8" t="s">
        <v>31</v>
      </c>
    </row>
    <row r="5360" spans="1:6" x14ac:dyDescent="0.25">
      <c r="A5360" s="8" t="s">
        <v>8837</v>
      </c>
      <c r="B5360" s="8" t="s">
        <v>8838</v>
      </c>
      <c r="C5360" s="8" t="s">
        <v>10730</v>
      </c>
      <c r="D5360" s="8" t="s">
        <v>10731</v>
      </c>
      <c r="E5360" s="8">
        <v>6</v>
      </c>
      <c r="F5360" s="8" t="s">
        <v>50</v>
      </c>
    </row>
    <row r="5361" spans="1:6" x14ac:dyDescent="0.25">
      <c r="A5361" s="8" t="s">
        <v>8837</v>
      </c>
      <c r="B5361" s="8" t="s">
        <v>8838</v>
      </c>
      <c r="C5361" s="8" t="s">
        <v>10732</v>
      </c>
      <c r="D5361" s="8" t="s">
        <v>10733</v>
      </c>
      <c r="E5361" s="8">
        <v>6</v>
      </c>
      <c r="F5361" s="8" t="s">
        <v>50</v>
      </c>
    </row>
    <row r="5362" spans="1:6" x14ac:dyDescent="0.25">
      <c r="A5362" s="8" t="s">
        <v>8837</v>
      </c>
      <c r="B5362" s="8" t="s">
        <v>8838</v>
      </c>
      <c r="C5362" s="8" t="s">
        <v>10734</v>
      </c>
      <c r="D5362" s="8" t="s">
        <v>10735</v>
      </c>
      <c r="E5362" s="8">
        <v>6</v>
      </c>
      <c r="F5362" s="8" t="s">
        <v>50</v>
      </c>
    </row>
    <row r="5363" spans="1:6" x14ac:dyDescent="0.25">
      <c r="A5363" s="8" t="s">
        <v>8837</v>
      </c>
      <c r="B5363" s="8" t="s">
        <v>8838</v>
      </c>
      <c r="C5363" s="8" t="s">
        <v>10736</v>
      </c>
      <c r="D5363" s="8" t="s">
        <v>10737</v>
      </c>
      <c r="E5363" s="8">
        <v>5</v>
      </c>
      <c r="F5363" s="8" t="s">
        <v>31</v>
      </c>
    </row>
    <row r="5364" spans="1:6" x14ac:dyDescent="0.25">
      <c r="A5364" s="8" t="s">
        <v>8837</v>
      </c>
      <c r="B5364" s="8" t="s">
        <v>8838</v>
      </c>
      <c r="C5364" s="8" t="s">
        <v>10738</v>
      </c>
      <c r="D5364" s="8" t="s">
        <v>10739</v>
      </c>
      <c r="E5364" s="8">
        <v>6</v>
      </c>
      <c r="F5364" s="8" t="s">
        <v>50</v>
      </c>
    </row>
    <row r="5365" spans="1:6" x14ac:dyDescent="0.25">
      <c r="A5365" s="8" t="s">
        <v>8837</v>
      </c>
      <c r="B5365" s="8" t="s">
        <v>8838</v>
      </c>
      <c r="C5365" s="8" t="s">
        <v>10740</v>
      </c>
      <c r="D5365" s="8" t="s">
        <v>10741</v>
      </c>
      <c r="E5365" s="8">
        <v>6</v>
      </c>
      <c r="F5365" s="8" t="s">
        <v>50</v>
      </c>
    </row>
    <row r="5366" spans="1:6" x14ac:dyDescent="0.25">
      <c r="A5366" s="8" t="s">
        <v>8837</v>
      </c>
      <c r="B5366" s="8" t="s">
        <v>8838</v>
      </c>
      <c r="C5366" s="8" t="s">
        <v>10742</v>
      </c>
      <c r="D5366" s="8" t="s">
        <v>10743</v>
      </c>
      <c r="E5366" s="8">
        <v>6</v>
      </c>
      <c r="F5366" s="8" t="s">
        <v>50</v>
      </c>
    </row>
    <row r="5367" spans="1:6" x14ac:dyDescent="0.25">
      <c r="A5367" s="8" t="s">
        <v>8837</v>
      </c>
      <c r="B5367" s="8" t="s">
        <v>8838</v>
      </c>
      <c r="C5367" s="8" t="s">
        <v>10744</v>
      </c>
      <c r="D5367" s="8" t="s">
        <v>10745</v>
      </c>
      <c r="E5367" s="8">
        <v>6</v>
      </c>
      <c r="F5367" s="8" t="s">
        <v>50</v>
      </c>
    </row>
    <row r="5368" spans="1:6" x14ac:dyDescent="0.25">
      <c r="A5368" s="8" t="s">
        <v>8837</v>
      </c>
      <c r="B5368" s="8" t="s">
        <v>8838</v>
      </c>
      <c r="C5368" s="8" t="s">
        <v>10746</v>
      </c>
      <c r="D5368" s="8" t="s">
        <v>10747</v>
      </c>
      <c r="E5368" s="8">
        <v>6</v>
      </c>
      <c r="F5368" s="8" t="s">
        <v>50</v>
      </c>
    </row>
    <row r="5369" spans="1:6" x14ac:dyDescent="0.25">
      <c r="A5369" s="8" t="s">
        <v>8837</v>
      </c>
      <c r="B5369" s="8" t="s">
        <v>8838</v>
      </c>
      <c r="C5369" s="8" t="s">
        <v>10748</v>
      </c>
      <c r="D5369" s="8" t="s">
        <v>10749</v>
      </c>
      <c r="E5369" s="8">
        <v>6</v>
      </c>
      <c r="F5369" s="8" t="s">
        <v>50</v>
      </c>
    </row>
    <row r="5370" spans="1:6" x14ac:dyDescent="0.25">
      <c r="A5370" s="8" t="s">
        <v>8837</v>
      </c>
      <c r="B5370" s="8" t="s">
        <v>8838</v>
      </c>
      <c r="C5370" s="8" t="s">
        <v>10750</v>
      </c>
      <c r="D5370" s="8" t="s">
        <v>10751</v>
      </c>
      <c r="E5370" s="8">
        <v>6</v>
      </c>
      <c r="F5370" s="8" t="s">
        <v>50</v>
      </c>
    </row>
    <row r="5371" spans="1:6" x14ac:dyDescent="0.25">
      <c r="A5371" s="8" t="s">
        <v>8837</v>
      </c>
      <c r="B5371" s="8" t="s">
        <v>8838</v>
      </c>
      <c r="C5371" s="8" t="s">
        <v>10752</v>
      </c>
      <c r="D5371" s="8" t="s">
        <v>10753</v>
      </c>
      <c r="E5371" s="8">
        <v>6</v>
      </c>
      <c r="F5371" s="8" t="s">
        <v>50</v>
      </c>
    </row>
    <row r="5372" spans="1:6" x14ac:dyDescent="0.25">
      <c r="A5372" s="8" t="s">
        <v>8837</v>
      </c>
      <c r="B5372" s="8" t="s">
        <v>8838</v>
      </c>
      <c r="C5372" s="8" t="s">
        <v>10754</v>
      </c>
      <c r="D5372" s="8" t="s">
        <v>10755</v>
      </c>
      <c r="E5372" s="8">
        <v>6</v>
      </c>
      <c r="F5372" s="8" t="s">
        <v>50</v>
      </c>
    </row>
    <row r="5373" spans="1:6" x14ac:dyDescent="0.25">
      <c r="A5373" s="8" t="s">
        <v>8837</v>
      </c>
      <c r="B5373" s="8" t="s">
        <v>8838</v>
      </c>
      <c r="C5373" s="8" t="s">
        <v>10756</v>
      </c>
      <c r="D5373" s="8" t="s">
        <v>10757</v>
      </c>
      <c r="E5373" s="8">
        <v>5</v>
      </c>
      <c r="F5373" s="8" t="s">
        <v>31</v>
      </c>
    </row>
    <row r="5374" spans="1:6" x14ac:dyDescent="0.25">
      <c r="A5374" s="8" t="s">
        <v>8837</v>
      </c>
      <c r="B5374" s="8" t="s">
        <v>8838</v>
      </c>
      <c r="C5374" s="8" t="s">
        <v>10758</v>
      </c>
      <c r="D5374" s="8" t="s">
        <v>10759</v>
      </c>
      <c r="E5374" s="8">
        <v>6</v>
      </c>
      <c r="F5374" s="8" t="s">
        <v>50</v>
      </c>
    </row>
    <row r="5375" spans="1:6" x14ac:dyDescent="0.25">
      <c r="A5375" s="8" t="s">
        <v>8837</v>
      </c>
      <c r="B5375" s="8" t="s">
        <v>8838</v>
      </c>
      <c r="C5375" s="8" t="s">
        <v>10760</v>
      </c>
      <c r="D5375" s="8" t="s">
        <v>10761</v>
      </c>
      <c r="E5375" s="8">
        <v>6</v>
      </c>
      <c r="F5375" s="8" t="s">
        <v>50</v>
      </c>
    </row>
    <row r="5376" spans="1:6" x14ac:dyDescent="0.25">
      <c r="A5376" s="8" t="s">
        <v>8837</v>
      </c>
      <c r="B5376" s="8" t="s">
        <v>8838</v>
      </c>
      <c r="C5376" s="8" t="s">
        <v>10762</v>
      </c>
      <c r="D5376" s="8" t="s">
        <v>10763</v>
      </c>
      <c r="E5376" s="8">
        <v>6</v>
      </c>
      <c r="F5376" s="8" t="s">
        <v>50</v>
      </c>
    </row>
    <row r="5377" spans="1:6" x14ac:dyDescent="0.25">
      <c r="A5377" s="8" t="s">
        <v>8837</v>
      </c>
      <c r="B5377" s="8" t="s">
        <v>8838</v>
      </c>
      <c r="C5377" s="8" t="s">
        <v>10764</v>
      </c>
      <c r="D5377" s="8" t="s">
        <v>10765</v>
      </c>
      <c r="E5377" s="8">
        <v>5</v>
      </c>
      <c r="F5377" s="8" t="s">
        <v>31</v>
      </c>
    </row>
    <row r="5378" spans="1:6" x14ac:dyDescent="0.25">
      <c r="A5378" s="8" t="s">
        <v>8837</v>
      </c>
      <c r="B5378" s="8" t="s">
        <v>8838</v>
      </c>
      <c r="C5378" s="8" t="s">
        <v>10766</v>
      </c>
      <c r="D5378" s="8" t="s">
        <v>10767</v>
      </c>
      <c r="E5378" s="8">
        <v>6</v>
      </c>
      <c r="F5378" s="8" t="s">
        <v>50</v>
      </c>
    </row>
    <row r="5379" spans="1:6" x14ac:dyDescent="0.25">
      <c r="A5379" s="8" t="s">
        <v>8837</v>
      </c>
      <c r="B5379" s="8" t="s">
        <v>8838</v>
      </c>
      <c r="C5379" s="8" t="s">
        <v>10768</v>
      </c>
      <c r="D5379" s="8" t="s">
        <v>10769</v>
      </c>
      <c r="E5379" s="8">
        <v>5</v>
      </c>
      <c r="F5379" s="8" t="s">
        <v>31</v>
      </c>
    </row>
    <row r="5380" spans="1:6" x14ac:dyDescent="0.25">
      <c r="A5380" s="8" t="s">
        <v>8837</v>
      </c>
      <c r="B5380" s="8" t="s">
        <v>8838</v>
      </c>
      <c r="C5380" s="8" t="s">
        <v>10770</v>
      </c>
      <c r="D5380" s="8" t="s">
        <v>10771</v>
      </c>
      <c r="E5380" s="8">
        <v>6</v>
      </c>
      <c r="F5380" s="8" t="s">
        <v>50</v>
      </c>
    </row>
    <row r="5381" spans="1:6" x14ac:dyDescent="0.25">
      <c r="A5381" s="8" t="s">
        <v>8837</v>
      </c>
      <c r="B5381" s="8" t="s">
        <v>8838</v>
      </c>
      <c r="C5381" s="8" t="s">
        <v>10772</v>
      </c>
      <c r="D5381" s="8" t="s">
        <v>10773</v>
      </c>
      <c r="E5381" s="8">
        <v>6</v>
      </c>
      <c r="F5381" s="8" t="s">
        <v>50</v>
      </c>
    </row>
    <row r="5382" spans="1:6" x14ac:dyDescent="0.25">
      <c r="A5382" s="8" t="s">
        <v>8837</v>
      </c>
      <c r="B5382" s="8" t="s">
        <v>8838</v>
      </c>
      <c r="C5382" s="8" t="s">
        <v>10774</v>
      </c>
      <c r="D5382" s="8" t="s">
        <v>10775</v>
      </c>
      <c r="E5382" s="8">
        <v>6</v>
      </c>
      <c r="F5382" s="8" t="s">
        <v>50</v>
      </c>
    </row>
    <row r="5383" spans="1:6" x14ac:dyDescent="0.25">
      <c r="A5383" s="8" t="s">
        <v>8837</v>
      </c>
      <c r="B5383" s="8" t="s">
        <v>8838</v>
      </c>
      <c r="C5383" s="8" t="s">
        <v>10776</v>
      </c>
      <c r="D5383" s="8" t="s">
        <v>10777</v>
      </c>
      <c r="E5383" s="8">
        <v>5</v>
      </c>
      <c r="F5383" s="8" t="s">
        <v>50</v>
      </c>
    </row>
    <row r="5384" spans="1:6" x14ac:dyDescent="0.25">
      <c r="A5384" s="8" t="s">
        <v>8837</v>
      </c>
      <c r="B5384" s="8" t="s">
        <v>8838</v>
      </c>
      <c r="C5384" s="8" t="s">
        <v>10778</v>
      </c>
      <c r="D5384" s="8" t="s">
        <v>10779</v>
      </c>
      <c r="E5384" s="8">
        <v>4</v>
      </c>
      <c r="F5384" s="8" t="s">
        <v>31</v>
      </c>
    </row>
    <row r="5385" spans="1:6" x14ac:dyDescent="0.25">
      <c r="A5385" s="8" t="s">
        <v>8837</v>
      </c>
      <c r="B5385" s="8" t="s">
        <v>8838</v>
      </c>
      <c r="C5385" s="8" t="s">
        <v>10780</v>
      </c>
      <c r="D5385" s="8" t="s">
        <v>10781</v>
      </c>
      <c r="E5385" s="8">
        <v>5</v>
      </c>
      <c r="F5385" s="8" t="s">
        <v>50</v>
      </c>
    </row>
    <row r="5386" spans="1:6" x14ac:dyDescent="0.25">
      <c r="A5386" s="8" t="s">
        <v>8837</v>
      </c>
      <c r="B5386" s="8" t="s">
        <v>8838</v>
      </c>
      <c r="C5386" s="8" t="s">
        <v>10782</v>
      </c>
      <c r="D5386" s="8" t="s">
        <v>10783</v>
      </c>
      <c r="E5386" s="8">
        <v>5</v>
      </c>
      <c r="F5386" s="8" t="s">
        <v>50</v>
      </c>
    </row>
    <row r="5387" spans="1:6" x14ac:dyDescent="0.25">
      <c r="A5387" s="8" t="s">
        <v>8837</v>
      </c>
      <c r="B5387" s="8" t="s">
        <v>8838</v>
      </c>
      <c r="C5387" s="8" t="s">
        <v>10784</v>
      </c>
      <c r="D5387" s="8" t="s">
        <v>10785</v>
      </c>
      <c r="E5387" s="8">
        <v>5</v>
      </c>
      <c r="F5387" s="8" t="s">
        <v>50</v>
      </c>
    </row>
    <row r="5388" spans="1:6" x14ac:dyDescent="0.25">
      <c r="A5388" s="8" t="s">
        <v>8837</v>
      </c>
      <c r="B5388" s="8" t="s">
        <v>8838</v>
      </c>
      <c r="C5388" s="8" t="s">
        <v>10786</v>
      </c>
      <c r="D5388" s="8" t="s">
        <v>10787</v>
      </c>
      <c r="E5388" s="8">
        <v>5</v>
      </c>
      <c r="F5388" s="8" t="s">
        <v>50</v>
      </c>
    </row>
    <row r="5389" spans="1:6" x14ac:dyDescent="0.25">
      <c r="A5389" s="8" t="s">
        <v>8837</v>
      </c>
      <c r="B5389" s="8" t="s">
        <v>8838</v>
      </c>
      <c r="C5389" s="8" t="s">
        <v>10788</v>
      </c>
      <c r="D5389" s="8" t="s">
        <v>10789</v>
      </c>
      <c r="E5389" s="8">
        <v>5</v>
      </c>
      <c r="F5389" s="8" t="s">
        <v>50</v>
      </c>
    </row>
    <row r="5390" spans="1:6" x14ac:dyDescent="0.25">
      <c r="A5390" s="8" t="s">
        <v>8837</v>
      </c>
      <c r="B5390" s="8" t="s">
        <v>8838</v>
      </c>
      <c r="C5390" s="8" t="s">
        <v>10790</v>
      </c>
      <c r="D5390" s="8" t="s">
        <v>10791</v>
      </c>
      <c r="E5390" s="8">
        <v>5</v>
      </c>
      <c r="F5390" s="8" t="s">
        <v>50</v>
      </c>
    </row>
    <row r="5391" spans="1:6" x14ac:dyDescent="0.25">
      <c r="A5391" s="8" t="s">
        <v>8837</v>
      </c>
      <c r="B5391" s="8" t="s">
        <v>8838</v>
      </c>
      <c r="C5391" s="8" t="s">
        <v>10792</v>
      </c>
      <c r="D5391" s="8" t="s">
        <v>10793</v>
      </c>
      <c r="E5391" s="8">
        <v>5</v>
      </c>
      <c r="F5391" s="8" t="s">
        <v>50</v>
      </c>
    </row>
    <row r="5392" spans="1:6" x14ac:dyDescent="0.25">
      <c r="A5392" s="8" t="s">
        <v>8837</v>
      </c>
      <c r="B5392" s="8" t="s">
        <v>8838</v>
      </c>
      <c r="C5392" s="8" t="s">
        <v>10794</v>
      </c>
      <c r="D5392" s="8" t="s">
        <v>10795</v>
      </c>
      <c r="E5392" s="8">
        <v>4</v>
      </c>
      <c r="F5392" s="8" t="s">
        <v>31</v>
      </c>
    </row>
    <row r="5393" spans="1:6" x14ac:dyDescent="0.25">
      <c r="A5393" s="8" t="s">
        <v>8837</v>
      </c>
      <c r="B5393" s="8" t="s">
        <v>8838</v>
      </c>
      <c r="C5393" s="8" t="s">
        <v>10796</v>
      </c>
      <c r="D5393" s="8" t="s">
        <v>10797</v>
      </c>
      <c r="E5393" s="8">
        <v>5</v>
      </c>
      <c r="F5393" s="8" t="s">
        <v>50</v>
      </c>
    </row>
    <row r="5394" spans="1:6" x14ac:dyDescent="0.25">
      <c r="A5394" s="8" t="s">
        <v>8837</v>
      </c>
      <c r="B5394" s="8" t="s">
        <v>8838</v>
      </c>
      <c r="C5394" s="8" t="s">
        <v>10798</v>
      </c>
      <c r="D5394" s="8" t="s">
        <v>10799</v>
      </c>
      <c r="E5394" s="8">
        <v>5</v>
      </c>
      <c r="F5394" s="8" t="s">
        <v>50</v>
      </c>
    </row>
    <row r="5395" spans="1:6" x14ac:dyDescent="0.25">
      <c r="A5395" s="8" t="s">
        <v>8837</v>
      </c>
      <c r="B5395" s="8" t="s">
        <v>8838</v>
      </c>
      <c r="C5395" s="8" t="s">
        <v>10800</v>
      </c>
      <c r="D5395" s="8" t="s">
        <v>10801</v>
      </c>
      <c r="E5395" s="8">
        <v>5</v>
      </c>
      <c r="F5395" s="8" t="s">
        <v>50</v>
      </c>
    </row>
    <row r="5396" spans="1:6" x14ac:dyDescent="0.25">
      <c r="A5396" s="8" t="s">
        <v>8837</v>
      </c>
      <c r="B5396" s="8" t="s">
        <v>8838</v>
      </c>
      <c r="C5396" s="8" t="s">
        <v>10802</v>
      </c>
      <c r="D5396" s="8" t="s">
        <v>10803</v>
      </c>
      <c r="E5396" s="8">
        <v>5</v>
      </c>
      <c r="F5396" s="8" t="s">
        <v>50</v>
      </c>
    </row>
    <row r="5397" spans="1:6" x14ac:dyDescent="0.25">
      <c r="A5397" s="8" t="s">
        <v>8837</v>
      </c>
      <c r="B5397" s="8" t="s">
        <v>8838</v>
      </c>
      <c r="C5397" s="8" t="s">
        <v>10804</v>
      </c>
      <c r="D5397" s="8" t="s">
        <v>10805</v>
      </c>
      <c r="E5397" s="8">
        <v>5</v>
      </c>
      <c r="F5397" s="8" t="s">
        <v>50</v>
      </c>
    </row>
    <row r="5398" spans="1:6" x14ac:dyDescent="0.25">
      <c r="A5398" s="8" t="s">
        <v>8837</v>
      </c>
      <c r="B5398" s="8" t="s">
        <v>8838</v>
      </c>
      <c r="C5398" s="8" t="s">
        <v>10806</v>
      </c>
      <c r="D5398" s="8" t="s">
        <v>10807</v>
      </c>
      <c r="E5398" s="8">
        <v>5</v>
      </c>
      <c r="F5398" s="8" t="s">
        <v>50</v>
      </c>
    </row>
    <row r="5399" spans="1:6" x14ac:dyDescent="0.25">
      <c r="A5399" s="8" t="s">
        <v>8837</v>
      </c>
      <c r="B5399" s="8" t="s">
        <v>8838</v>
      </c>
      <c r="C5399" s="8" t="s">
        <v>10808</v>
      </c>
      <c r="D5399" s="8" t="s">
        <v>10809</v>
      </c>
      <c r="E5399" s="8">
        <v>5</v>
      </c>
      <c r="F5399" s="8" t="s">
        <v>50</v>
      </c>
    </row>
    <row r="5400" spans="1:6" x14ac:dyDescent="0.25">
      <c r="A5400" s="8" t="s">
        <v>8837</v>
      </c>
      <c r="B5400" s="8" t="s">
        <v>8838</v>
      </c>
      <c r="C5400" s="8" t="s">
        <v>10810</v>
      </c>
      <c r="D5400" s="8" t="s">
        <v>10811</v>
      </c>
      <c r="E5400" s="8">
        <v>5</v>
      </c>
      <c r="F5400" s="8" t="s">
        <v>50</v>
      </c>
    </row>
    <row r="5401" spans="1:6" x14ac:dyDescent="0.25">
      <c r="A5401" s="8" t="s">
        <v>8837</v>
      </c>
      <c r="B5401" s="8" t="s">
        <v>8838</v>
      </c>
      <c r="C5401" s="8" t="s">
        <v>10812</v>
      </c>
      <c r="D5401" s="8" t="s">
        <v>10813</v>
      </c>
      <c r="E5401" s="8">
        <v>5</v>
      </c>
      <c r="F5401" s="8" t="s">
        <v>50</v>
      </c>
    </row>
    <row r="5402" spans="1:6" x14ac:dyDescent="0.25">
      <c r="A5402" s="8" t="s">
        <v>8837</v>
      </c>
      <c r="B5402" s="8" t="s">
        <v>8838</v>
      </c>
      <c r="C5402" s="8" t="s">
        <v>10814</v>
      </c>
      <c r="D5402" s="8" t="s">
        <v>10815</v>
      </c>
      <c r="E5402" s="8">
        <v>5</v>
      </c>
      <c r="F5402" s="8" t="s">
        <v>50</v>
      </c>
    </row>
    <row r="5403" spans="1:6" x14ac:dyDescent="0.25">
      <c r="A5403" s="8" t="s">
        <v>8837</v>
      </c>
      <c r="B5403" s="8" t="s">
        <v>8838</v>
      </c>
      <c r="C5403" s="8" t="s">
        <v>10816</v>
      </c>
      <c r="D5403" s="8" t="s">
        <v>10817</v>
      </c>
      <c r="E5403" s="8">
        <v>4</v>
      </c>
      <c r="F5403" s="8" t="s">
        <v>31</v>
      </c>
    </row>
    <row r="5404" spans="1:6" x14ac:dyDescent="0.25">
      <c r="A5404" s="8" t="s">
        <v>8837</v>
      </c>
      <c r="B5404" s="8" t="s">
        <v>8838</v>
      </c>
      <c r="C5404" s="8" t="s">
        <v>10818</v>
      </c>
      <c r="D5404" s="8" t="s">
        <v>10819</v>
      </c>
      <c r="E5404" s="8">
        <v>5</v>
      </c>
      <c r="F5404" s="8" t="s">
        <v>50</v>
      </c>
    </row>
    <row r="5405" spans="1:6" x14ac:dyDescent="0.25">
      <c r="A5405" s="8" t="s">
        <v>8837</v>
      </c>
      <c r="B5405" s="8" t="s">
        <v>8838</v>
      </c>
      <c r="C5405" s="8" t="s">
        <v>10820</v>
      </c>
      <c r="D5405" s="8" t="s">
        <v>10821</v>
      </c>
      <c r="E5405" s="8">
        <v>5</v>
      </c>
      <c r="F5405" s="8" t="s">
        <v>50</v>
      </c>
    </row>
    <row r="5406" spans="1:6" x14ac:dyDescent="0.25">
      <c r="A5406" s="8" t="s">
        <v>8837</v>
      </c>
      <c r="B5406" s="8" t="s">
        <v>8838</v>
      </c>
      <c r="C5406" s="8" t="s">
        <v>10822</v>
      </c>
      <c r="D5406" s="8" t="s">
        <v>10823</v>
      </c>
      <c r="E5406" s="8">
        <v>5</v>
      </c>
      <c r="F5406" s="8" t="s">
        <v>50</v>
      </c>
    </row>
    <row r="5407" spans="1:6" x14ac:dyDescent="0.25">
      <c r="A5407" s="8" t="s">
        <v>8837</v>
      </c>
      <c r="B5407" s="8" t="s">
        <v>8838</v>
      </c>
      <c r="C5407" s="8" t="s">
        <v>10824</v>
      </c>
      <c r="D5407" s="8" t="s">
        <v>10825</v>
      </c>
      <c r="E5407" s="8">
        <v>5</v>
      </c>
      <c r="F5407" s="8" t="s">
        <v>50</v>
      </c>
    </row>
    <row r="5408" spans="1:6" x14ac:dyDescent="0.25">
      <c r="A5408" s="8" t="s">
        <v>8837</v>
      </c>
      <c r="B5408" s="8" t="s">
        <v>8838</v>
      </c>
      <c r="C5408" s="8" t="s">
        <v>10826</v>
      </c>
      <c r="D5408" s="8" t="s">
        <v>10827</v>
      </c>
      <c r="E5408" s="8">
        <v>5</v>
      </c>
      <c r="F5408" s="8" t="s">
        <v>50</v>
      </c>
    </row>
    <row r="5409" spans="1:6" x14ac:dyDescent="0.25">
      <c r="A5409" s="8" t="s">
        <v>8837</v>
      </c>
      <c r="B5409" s="8" t="s">
        <v>8838</v>
      </c>
      <c r="C5409" s="8" t="s">
        <v>10828</v>
      </c>
      <c r="D5409" s="8" t="s">
        <v>10829</v>
      </c>
      <c r="E5409" s="8">
        <v>5</v>
      </c>
      <c r="F5409" s="8" t="s">
        <v>50</v>
      </c>
    </row>
    <row r="5410" spans="1:6" x14ac:dyDescent="0.25">
      <c r="A5410" s="8" t="s">
        <v>8837</v>
      </c>
      <c r="B5410" s="8" t="s">
        <v>8838</v>
      </c>
      <c r="C5410" s="8" t="s">
        <v>10830</v>
      </c>
      <c r="D5410" s="8" t="s">
        <v>10831</v>
      </c>
      <c r="E5410" s="8">
        <v>5</v>
      </c>
      <c r="F5410" s="8" t="s">
        <v>50</v>
      </c>
    </row>
    <row r="5411" spans="1:6" x14ac:dyDescent="0.25">
      <c r="A5411" s="8" t="s">
        <v>8837</v>
      </c>
      <c r="B5411" s="8" t="s">
        <v>8838</v>
      </c>
      <c r="C5411" s="8" t="s">
        <v>10832</v>
      </c>
      <c r="D5411" s="8" t="s">
        <v>10833</v>
      </c>
      <c r="E5411" s="8">
        <v>5</v>
      </c>
      <c r="F5411" s="8" t="s">
        <v>50</v>
      </c>
    </row>
    <row r="5412" spans="1:6" x14ac:dyDescent="0.25">
      <c r="A5412" s="8" t="s">
        <v>8837</v>
      </c>
      <c r="B5412" s="8" t="s">
        <v>8838</v>
      </c>
      <c r="C5412" s="8" t="s">
        <v>10834</v>
      </c>
      <c r="D5412" s="8" t="s">
        <v>10835</v>
      </c>
      <c r="E5412" s="8">
        <v>5</v>
      </c>
      <c r="F5412" s="8" t="s">
        <v>50</v>
      </c>
    </row>
    <row r="5413" spans="1:6" x14ac:dyDescent="0.25">
      <c r="A5413" s="8" t="s">
        <v>8837</v>
      </c>
      <c r="B5413" s="8" t="s">
        <v>8838</v>
      </c>
      <c r="C5413" s="8" t="s">
        <v>10836</v>
      </c>
      <c r="D5413" s="8" t="s">
        <v>10837</v>
      </c>
      <c r="E5413" s="8">
        <v>5</v>
      </c>
      <c r="F5413" s="8" t="s">
        <v>50</v>
      </c>
    </row>
    <row r="5414" spans="1:6" x14ac:dyDescent="0.25">
      <c r="A5414" s="8" t="s">
        <v>8837</v>
      </c>
      <c r="B5414" s="8" t="s">
        <v>8838</v>
      </c>
      <c r="C5414" s="8" t="s">
        <v>10838</v>
      </c>
      <c r="D5414" s="8" t="s">
        <v>10839</v>
      </c>
      <c r="E5414" s="8">
        <v>5</v>
      </c>
      <c r="F5414" s="8" t="s">
        <v>50</v>
      </c>
    </row>
    <row r="5415" spans="1:6" x14ac:dyDescent="0.25">
      <c r="A5415" s="8" t="s">
        <v>8837</v>
      </c>
      <c r="B5415" s="8" t="s">
        <v>8838</v>
      </c>
      <c r="C5415" s="8" t="s">
        <v>10840</v>
      </c>
      <c r="D5415" s="8" t="s">
        <v>10841</v>
      </c>
      <c r="E5415" s="8">
        <v>5</v>
      </c>
      <c r="F5415" s="8" t="s">
        <v>50</v>
      </c>
    </row>
    <row r="5416" spans="1:6" x14ac:dyDescent="0.25">
      <c r="A5416" s="8" t="s">
        <v>8837</v>
      </c>
      <c r="B5416" s="8" t="s">
        <v>8838</v>
      </c>
      <c r="C5416" s="8" t="s">
        <v>10842</v>
      </c>
      <c r="D5416" s="8" t="s">
        <v>10843</v>
      </c>
      <c r="E5416" s="8">
        <v>4</v>
      </c>
      <c r="F5416" s="8" t="s">
        <v>31</v>
      </c>
    </row>
    <row r="5417" spans="1:6" x14ac:dyDescent="0.25">
      <c r="A5417" s="8" t="s">
        <v>8837</v>
      </c>
      <c r="B5417" s="8" t="s">
        <v>8838</v>
      </c>
      <c r="C5417" s="8" t="s">
        <v>10844</v>
      </c>
      <c r="D5417" s="8" t="s">
        <v>10845</v>
      </c>
      <c r="E5417" s="8">
        <v>5</v>
      </c>
      <c r="F5417" s="8" t="s">
        <v>31</v>
      </c>
    </row>
    <row r="5418" spans="1:6" x14ac:dyDescent="0.25">
      <c r="A5418" s="8" t="s">
        <v>8837</v>
      </c>
      <c r="B5418" s="8" t="s">
        <v>8838</v>
      </c>
      <c r="C5418" s="8" t="s">
        <v>10846</v>
      </c>
      <c r="D5418" s="8" t="s">
        <v>10847</v>
      </c>
      <c r="E5418" s="8">
        <v>6</v>
      </c>
      <c r="F5418" s="8" t="s">
        <v>50</v>
      </c>
    </row>
    <row r="5419" spans="1:6" x14ac:dyDescent="0.25">
      <c r="A5419" s="8" t="s">
        <v>8837</v>
      </c>
      <c r="B5419" s="8" t="s">
        <v>8838</v>
      </c>
      <c r="C5419" s="8" t="s">
        <v>10848</v>
      </c>
      <c r="D5419" s="8" t="s">
        <v>10849</v>
      </c>
      <c r="E5419" s="8">
        <v>6</v>
      </c>
      <c r="F5419" s="8" t="s">
        <v>50</v>
      </c>
    </row>
    <row r="5420" spans="1:6" x14ac:dyDescent="0.25">
      <c r="A5420" s="8" t="s">
        <v>8837</v>
      </c>
      <c r="B5420" s="8" t="s">
        <v>8838</v>
      </c>
      <c r="C5420" s="8" t="s">
        <v>10850</v>
      </c>
      <c r="D5420" s="8" t="s">
        <v>10851</v>
      </c>
      <c r="E5420" s="8">
        <v>6</v>
      </c>
      <c r="F5420" s="8" t="s">
        <v>50</v>
      </c>
    </row>
    <row r="5421" spans="1:6" x14ac:dyDescent="0.25">
      <c r="A5421" s="8" t="s">
        <v>8837</v>
      </c>
      <c r="B5421" s="8" t="s">
        <v>8838</v>
      </c>
      <c r="C5421" s="8" t="s">
        <v>10852</v>
      </c>
      <c r="D5421" s="8" t="s">
        <v>10853</v>
      </c>
      <c r="E5421" s="8">
        <v>6</v>
      </c>
      <c r="F5421" s="8" t="s">
        <v>50</v>
      </c>
    </row>
    <row r="5422" spans="1:6" x14ac:dyDescent="0.25">
      <c r="A5422" s="8" t="s">
        <v>8837</v>
      </c>
      <c r="B5422" s="8" t="s">
        <v>8838</v>
      </c>
      <c r="C5422" s="8" t="s">
        <v>10854</v>
      </c>
      <c r="D5422" s="8" t="s">
        <v>10855</v>
      </c>
      <c r="E5422" s="8">
        <v>6</v>
      </c>
      <c r="F5422" s="8" t="s">
        <v>50</v>
      </c>
    </row>
    <row r="5423" spans="1:6" x14ac:dyDescent="0.25">
      <c r="A5423" s="8" t="s">
        <v>8837</v>
      </c>
      <c r="B5423" s="8" t="s">
        <v>8838</v>
      </c>
      <c r="C5423" s="8" t="s">
        <v>10856</v>
      </c>
      <c r="D5423" s="8" t="s">
        <v>10857</v>
      </c>
      <c r="E5423" s="8">
        <v>6</v>
      </c>
      <c r="F5423" s="8" t="s">
        <v>50</v>
      </c>
    </row>
    <row r="5424" spans="1:6" x14ac:dyDescent="0.25">
      <c r="A5424" s="8" t="s">
        <v>8837</v>
      </c>
      <c r="B5424" s="8" t="s">
        <v>8838</v>
      </c>
      <c r="C5424" s="8" t="s">
        <v>10858</v>
      </c>
      <c r="D5424" s="8" t="s">
        <v>10859</v>
      </c>
      <c r="E5424" s="8">
        <v>6</v>
      </c>
      <c r="F5424" s="8" t="s">
        <v>50</v>
      </c>
    </row>
    <row r="5425" spans="1:6" x14ac:dyDescent="0.25">
      <c r="A5425" s="8" t="s">
        <v>8837</v>
      </c>
      <c r="B5425" s="8" t="s">
        <v>8838</v>
      </c>
      <c r="C5425" s="8" t="s">
        <v>10860</v>
      </c>
      <c r="D5425" s="8" t="s">
        <v>10861</v>
      </c>
      <c r="E5425" s="8">
        <v>5</v>
      </c>
      <c r="F5425" s="8" t="s">
        <v>31</v>
      </c>
    </row>
    <row r="5426" spans="1:6" x14ac:dyDescent="0.25">
      <c r="A5426" s="8" t="s">
        <v>8837</v>
      </c>
      <c r="B5426" s="8" t="s">
        <v>8838</v>
      </c>
      <c r="C5426" s="8" t="s">
        <v>10862</v>
      </c>
      <c r="D5426" s="8" t="s">
        <v>10863</v>
      </c>
      <c r="E5426" s="8">
        <v>6</v>
      </c>
      <c r="F5426" s="8" t="s">
        <v>50</v>
      </c>
    </row>
    <row r="5427" spans="1:6" x14ac:dyDescent="0.25">
      <c r="A5427" s="8" t="s">
        <v>8837</v>
      </c>
      <c r="B5427" s="8" t="s">
        <v>8838</v>
      </c>
      <c r="C5427" s="8" t="s">
        <v>10864</v>
      </c>
      <c r="D5427" s="8" t="s">
        <v>10865</v>
      </c>
      <c r="E5427" s="8">
        <v>6</v>
      </c>
      <c r="F5427" s="8" t="s">
        <v>50</v>
      </c>
    </row>
    <row r="5428" spans="1:6" x14ac:dyDescent="0.25">
      <c r="A5428" s="8" t="s">
        <v>8837</v>
      </c>
      <c r="B5428" s="8" t="s">
        <v>8838</v>
      </c>
      <c r="C5428" s="8" t="s">
        <v>10866</v>
      </c>
      <c r="D5428" s="8" t="s">
        <v>10867</v>
      </c>
      <c r="E5428" s="8">
        <v>6</v>
      </c>
      <c r="F5428" s="8" t="s">
        <v>50</v>
      </c>
    </row>
    <row r="5429" spans="1:6" x14ac:dyDescent="0.25">
      <c r="A5429" s="8" t="s">
        <v>8837</v>
      </c>
      <c r="B5429" s="8" t="s">
        <v>8838</v>
      </c>
      <c r="C5429" s="8" t="s">
        <v>10868</v>
      </c>
      <c r="D5429" s="8" t="s">
        <v>10869</v>
      </c>
      <c r="E5429" s="8">
        <v>6</v>
      </c>
      <c r="F5429" s="8" t="s">
        <v>50</v>
      </c>
    </row>
    <row r="5430" spans="1:6" x14ac:dyDescent="0.25">
      <c r="A5430" s="8" t="s">
        <v>8837</v>
      </c>
      <c r="B5430" s="8" t="s">
        <v>8838</v>
      </c>
      <c r="C5430" s="8" t="s">
        <v>10870</v>
      </c>
      <c r="D5430" s="8" t="s">
        <v>10871</v>
      </c>
      <c r="E5430" s="8">
        <v>6</v>
      </c>
      <c r="F5430" s="8" t="s">
        <v>50</v>
      </c>
    </row>
    <row r="5431" spans="1:6" x14ac:dyDescent="0.25">
      <c r="A5431" s="8" t="s">
        <v>8837</v>
      </c>
      <c r="B5431" s="8" t="s">
        <v>8838</v>
      </c>
      <c r="C5431" s="8" t="s">
        <v>10872</v>
      </c>
      <c r="D5431" s="8" t="s">
        <v>10873</v>
      </c>
      <c r="E5431" s="8">
        <v>5</v>
      </c>
      <c r="F5431" s="8" t="s">
        <v>50</v>
      </c>
    </row>
    <row r="5432" spans="1:6" x14ac:dyDescent="0.25">
      <c r="A5432" s="8" t="s">
        <v>8837</v>
      </c>
      <c r="B5432" s="8" t="s">
        <v>8838</v>
      </c>
      <c r="C5432" s="8" t="s">
        <v>10874</v>
      </c>
      <c r="D5432" s="8" t="s">
        <v>10875</v>
      </c>
      <c r="E5432" s="8">
        <v>5</v>
      </c>
      <c r="F5432" s="8" t="s">
        <v>31</v>
      </c>
    </row>
    <row r="5433" spans="1:6" x14ac:dyDescent="0.25">
      <c r="A5433" s="8" t="s">
        <v>8837</v>
      </c>
      <c r="B5433" s="8" t="s">
        <v>8838</v>
      </c>
      <c r="C5433" s="8" t="s">
        <v>10876</v>
      </c>
      <c r="D5433" s="8" t="s">
        <v>10877</v>
      </c>
      <c r="E5433" s="8">
        <v>6</v>
      </c>
      <c r="F5433" s="8" t="s">
        <v>50</v>
      </c>
    </row>
    <row r="5434" spans="1:6" x14ac:dyDescent="0.25">
      <c r="A5434" s="8" t="s">
        <v>8837</v>
      </c>
      <c r="B5434" s="8" t="s">
        <v>8838</v>
      </c>
      <c r="C5434" s="8" t="s">
        <v>10878</v>
      </c>
      <c r="D5434" s="8" t="s">
        <v>10879</v>
      </c>
      <c r="E5434" s="8">
        <v>6</v>
      </c>
      <c r="F5434" s="8" t="s">
        <v>50</v>
      </c>
    </row>
    <row r="5435" spans="1:6" x14ac:dyDescent="0.25">
      <c r="A5435" s="8" t="s">
        <v>8837</v>
      </c>
      <c r="B5435" s="8" t="s">
        <v>8838</v>
      </c>
      <c r="C5435" s="8" t="s">
        <v>10880</v>
      </c>
      <c r="D5435" s="8" t="s">
        <v>10881</v>
      </c>
      <c r="E5435" s="8">
        <v>6</v>
      </c>
      <c r="F5435" s="8" t="s">
        <v>50</v>
      </c>
    </row>
    <row r="5436" spans="1:6" x14ac:dyDescent="0.25">
      <c r="A5436" s="8" t="s">
        <v>8837</v>
      </c>
      <c r="B5436" s="8" t="s">
        <v>8838</v>
      </c>
      <c r="C5436" s="8" t="s">
        <v>10882</v>
      </c>
      <c r="D5436" s="8" t="s">
        <v>10883</v>
      </c>
      <c r="E5436" s="8">
        <v>6</v>
      </c>
      <c r="F5436" s="8" t="s">
        <v>50</v>
      </c>
    </row>
    <row r="5437" spans="1:6" x14ac:dyDescent="0.25">
      <c r="A5437" s="8" t="s">
        <v>8837</v>
      </c>
      <c r="B5437" s="8" t="s">
        <v>8838</v>
      </c>
      <c r="C5437" s="8" t="s">
        <v>10884</v>
      </c>
      <c r="D5437" s="8" t="s">
        <v>10885</v>
      </c>
      <c r="E5437" s="8">
        <v>6</v>
      </c>
      <c r="F5437" s="8" t="s">
        <v>50</v>
      </c>
    </row>
    <row r="5438" spans="1:6" x14ac:dyDescent="0.25">
      <c r="A5438" s="8" t="s">
        <v>8837</v>
      </c>
      <c r="B5438" s="8" t="s">
        <v>8838</v>
      </c>
      <c r="C5438" s="8" t="s">
        <v>10886</v>
      </c>
      <c r="D5438" s="8" t="s">
        <v>10887</v>
      </c>
      <c r="E5438" s="8">
        <v>5</v>
      </c>
      <c r="F5438" s="8" t="s">
        <v>31</v>
      </c>
    </row>
    <row r="5439" spans="1:6" x14ac:dyDescent="0.25">
      <c r="A5439" s="8" t="s">
        <v>8837</v>
      </c>
      <c r="B5439" s="8" t="s">
        <v>8838</v>
      </c>
      <c r="C5439" s="8" t="s">
        <v>10888</v>
      </c>
      <c r="D5439" s="8" t="s">
        <v>10889</v>
      </c>
      <c r="E5439" s="8">
        <v>6</v>
      </c>
      <c r="F5439" s="8" t="s">
        <v>50</v>
      </c>
    </row>
    <row r="5440" spans="1:6" x14ac:dyDescent="0.25">
      <c r="A5440" s="8" t="s">
        <v>8837</v>
      </c>
      <c r="B5440" s="8" t="s">
        <v>8838</v>
      </c>
      <c r="C5440" s="8" t="s">
        <v>10890</v>
      </c>
      <c r="D5440" s="8" t="s">
        <v>10891</v>
      </c>
      <c r="E5440" s="8">
        <v>6</v>
      </c>
      <c r="F5440" s="8" t="s">
        <v>50</v>
      </c>
    </row>
    <row r="5441" spans="1:6" x14ac:dyDescent="0.25">
      <c r="A5441" s="8" t="s">
        <v>8837</v>
      </c>
      <c r="B5441" s="8" t="s">
        <v>8838</v>
      </c>
      <c r="C5441" s="8" t="s">
        <v>10892</v>
      </c>
      <c r="D5441" s="8" t="s">
        <v>10893</v>
      </c>
      <c r="E5441" s="8">
        <v>6</v>
      </c>
      <c r="F5441" s="8" t="s">
        <v>50</v>
      </c>
    </row>
    <row r="5442" spans="1:6" x14ac:dyDescent="0.25">
      <c r="A5442" s="8" t="s">
        <v>8837</v>
      </c>
      <c r="B5442" s="8" t="s">
        <v>8838</v>
      </c>
      <c r="C5442" s="8" t="s">
        <v>10894</v>
      </c>
      <c r="D5442" s="8" t="s">
        <v>10895</v>
      </c>
      <c r="E5442" s="8">
        <v>5</v>
      </c>
      <c r="F5442" s="8" t="s">
        <v>31</v>
      </c>
    </row>
    <row r="5443" spans="1:6" x14ac:dyDescent="0.25">
      <c r="A5443" s="8" t="s">
        <v>8837</v>
      </c>
      <c r="B5443" s="8" t="s">
        <v>8838</v>
      </c>
      <c r="C5443" s="8" t="s">
        <v>10896</v>
      </c>
      <c r="D5443" s="8" t="s">
        <v>10897</v>
      </c>
      <c r="E5443" s="8">
        <v>6</v>
      </c>
      <c r="F5443" s="8" t="s">
        <v>50</v>
      </c>
    </row>
    <row r="5444" spans="1:6" x14ac:dyDescent="0.25">
      <c r="A5444" s="8" t="s">
        <v>8837</v>
      </c>
      <c r="B5444" s="8" t="s">
        <v>8838</v>
      </c>
      <c r="C5444" s="8" t="s">
        <v>10898</v>
      </c>
      <c r="D5444" s="8" t="s">
        <v>10899</v>
      </c>
      <c r="E5444" s="8">
        <v>4</v>
      </c>
      <c r="F5444" s="8" t="s">
        <v>50</v>
      </c>
    </row>
    <row r="5445" spans="1:6" x14ac:dyDescent="0.25">
      <c r="A5445" s="8" t="s">
        <v>8837</v>
      </c>
      <c r="B5445" s="8" t="s">
        <v>8838</v>
      </c>
      <c r="C5445" s="8" t="s">
        <v>10900</v>
      </c>
      <c r="D5445" s="8" t="s">
        <v>10901</v>
      </c>
      <c r="E5445" s="8">
        <v>3</v>
      </c>
      <c r="F5445" s="8" t="s">
        <v>31</v>
      </c>
    </row>
    <row r="5446" spans="1:6" x14ac:dyDescent="0.25">
      <c r="A5446" s="8" t="s">
        <v>8837</v>
      </c>
      <c r="B5446" s="8" t="s">
        <v>8838</v>
      </c>
      <c r="C5446" s="8" t="s">
        <v>10902</v>
      </c>
      <c r="D5446" s="8" t="s">
        <v>10903</v>
      </c>
      <c r="E5446" s="8">
        <v>4</v>
      </c>
      <c r="F5446" s="8" t="s">
        <v>31</v>
      </c>
    </row>
    <row r="5447" spans="1:6" x14ac:dyDescent="0.25">
      <c r="A5447" s="8" t="s">
        <v>8837</v>
      </c>
      <c r="B5447" s="8" t="s">
        <v>8838</v>
      </c>
      <c r="C5447" s="8" t="s">
        <v>10904</v>
      </c>
      <c r="D5447" s="8" t="s">
        <v>10905</v>
      </c>
      <c r="E5447" s="8">
        <v>5</v>
      </c>
      <c r="F5447" s="8" t="s">
        <v>31</v>
      </c>
    </row>
    <row r="5448" spans="1:6" x14ac:dyDescent="0.25">
      <c r="A5448" s="8" t="s">
        <v>8837</v>
      </c>
      <c r="B5448" s="8" t="s">
        <v>8838</v>
      </c>
      <c r="C5448" s="8" t="s">
        <v>10906</v>
      </c>
      <c r="D5448" s="8" t="s">
        <v>10907</v>
      </c>
      <c r="E5448" s="8">
        <v>6</v>
      </c>
      <c r="F5448" s="8" t="s">
        <v>50</v>
      </c>
    </row>
    <row r="5449" spans="1:6" x14ac:dyDescent="0.25">
      <c r="A5449" s="8" t="s">
        <v>8837</v>
      </c>
      <c r="B5449" s="8" t="s">
        <v>8838</v>
      </c>
      <c r="C5449" s="8" t="s">
        <v>10908</v>
      </c>
      <c r="D5449" s="8" t="s">
        <v>10909</v>
      </c>
      <c r="E5449" s="8">
        <v>6</v>
      </c>
      <c r="F5449" s="8" t="s">
        <v>50</v>
      </c>
    </row>
    <row r="5450" spans="1:6" x14ac:dyDescent="0.25">
      <c r="A5450" s="8" t="s">
        <v>8837</v>
      </c>
      <c r="B5450" s="8" t="s">
        <v>8838</v>
      </c>
      <c r="C5450" s="8" t="s">
        <v>10910</v>
      </c>
      <c r="D5450" s="8" t="s">
        <v>10911</v>
      </c>
      <c r="E5450" s="8">
        <v>6</v>
      </c>
      <c r="F5450" s="8" t="s">
        <v>50</v>
      </c>
    </row>
    <row r="5451" spans="1:6" x14ac:dyDescent="0.25">
      <c r="A5451" s="8" t="s">
        <v>8837</v>
      </c>
      <c r="B5451" s="8" t="s">
        <v>8838</v>
      </c>
      <c r="C5451" s="8" t="s">
        <v>10912</v>
      </c>
      <c r="D5451" s="8" t="s">
        <v>10913</v>
      </c>
      <c r="E5451" s="8">
        <v>6</v>
      </c>
      <c r="F5451" s="8" t="s">
        <v>50</v>
      </c>
    </row>
    <row r="5452" spans="1:6" x14ac:dyDescent="0.25">
      <c r="A5452" s="8" t="s">
        <v>8837</v>
      </c>
      <c r="B5452" s="8" t="s">
        <v>8838</v>
      </c>
      <c r="C5452" s="8" t="s">
        <v>10914</v>
      </c>
      <c r="D5452" s="8" t="s">
        <v>10915</v>
      </c>
      <c r="E5452" s="8">
        <v>5</v>
      </c>
      <c r="F5452" s="8" t="s">
        <v>31</v>
      </c>
    </row>
    <row r="5453" spans="1:6" x14ac:dyDescent="0.25">
      <c r="A5453" s="8" t="s">
        <v>8837</v>
      </c>
      <c r="B5453" s="8" t="s">
        <v>8838</v>
      </c>
      <c r="C5453" s="8" t="s">
        <v>10916</v>
      </c>
      <c r="D5453" s="8" t="s">
        <v>10917</v>
      </c>
      <c r="E5453" s="8">
        <v>6</v>
      </c>
      <c r="F5453" s="8" t="s">
        <v>50</v>
      </c>
    </row>
    <row r="5454" spans="1:6" x14ac:dyDescent="0.25">
      <c r="A5454" s="8" t="s">
        <v>8837</v>
      </c>
      <c r="B5454" s="8" t="s">
        <v>8838</v>
      </c>
      <c r="C5454" s="8" t="s">
        <v>10918</v>
      </c>
      <c r="D5454" s="8" t="s">
        <v>10919</v>
      </c>
      <c r="E5454" s="8">
        <v>6</v>
      </c>
      <c r="F5454" s="8" t="s">
        <v>50</v>
      </c>
    </row>
    <row r="5455" spans="1:6" x14ac:dyDescent="0.25">
      <c r="A5455" s="8" t="s">
        <v>8837</v>
      </c>
      <c r="B5455" s="8" t="s">
        <v>8838</v>
      </c>
      <c r="C5455" s="8" t="s">
        <v>10920</v>
      </c>
      <c r="D5455" s="8" t="s">
        <v>10921</v>
      </c>
      <c r="E5455" s="8">
        <v>6</v>
      </c>
      <c r="F5455" s="8" t="s">
        <v>50</v>
      </c>
    </row>
    <row r="5456" spans="1:6" x14ac:dyDescent="0.25">
      <c r="A5456" s="8" t="s">
        <v>8837</v>
      </c>
      <c r="B5456" s="8" t="s">
        <v>8838</v>
      </c>
      <c r="C5456" s="8" t="s">
        <v>10922</v>
      </c>
      <c r="D5456" s="8" t="s">
        <v>10923</v>
      </c>
      <c r="E5456" s="8">
        <v>6</v>
      </c>
      <c r="F5456" s="8" t="s">
        <v>50</v>
      </c>
    </row>
    <row r="5457" spans="1:6" x14ac:dyDescent="0.25">
      <c r="A5457" s="8" t="s">
        <v>8837</v>
      </c>
      <c r="B5457" s="8" t="s">
        <v>8838</v>
      </c>
      <c r="C5457" s="8" t="s">
        <v>10924</v>
      </c>
      <c r="D5457" s="8" t="s">
        <v>10925</v>
      </c>
      <c r="E5457" s="8">
        <v>5</v>
      </c>
      <c r="F5457" s="8" t="s">
        <v>31</v>
      </c>
    </row>
    <row r="5458" spans="1:6" x14ac:dyDescent="0.25">
      <c r="A5458" s="8" t="s">
        <v>8837</v>
      </c>
      <c r="B5458" s="8" t="s">
        <v>8838</v>
      </c>
      <c r="C5458" s="8" t="s">
        <v>10926</v>
      </c>
      <c r="D5458" s="8" t="s">
        <v>10927</v>
      </c>
      <c r="E5458" s="8">
        <v>6</v>
      </c>
      <c r="F5458" s="8" t="s">
        <v>50</v>
      </c>
    </row>
    <row r="5459" spans="1:6" x14ac:dyDescent="0.25">
      <c r="A5459" s="8" t="s">
        <v>8837</v>
      </c>
      <c r="B5459" s="8" t="s">
        <v>8838</v>
      </c>
      <c r="C5459" s="8" t="s">
        <v>10928</v>
      </c>
      <c r="D5459" s="8" t="s">
        <v>10929</v>
      </c>
      <c r="E5459" s="8">
        <v>5</v>
      </c>
      <c r="F5459" s="8" t="s">
        <v>31</v>
      </c>
    </row>
    <row r="5460" spans="1:6" x14ac:dyDescent="0.25">
      <c r="A5460" s="8" t="s">
        <v>8837</v>
      </c>
      <c r="B5460" s="8" t="s">
        <v>8838</v>
      </c>
      <c r="C5460" s="8" t="s">
        <v>10930</v>
      </c>
      <c r="D5460" s="8" t="s">
        <v>10931</v>
      </c>
      <c r="E5460" s="8">
        <v>6</v>
      </c>
      <c r="F5460" s="8" t="s">
        <v>50</v>
      </c>
    </row>
    <row r="5461" spans="1:6" x14ac:dyDescent="0.25">
      <c r="A5461" s="8" t="s">
        <v>8837</v>
      </c>
      <c r="B5461" s="8" t="s">
        <v>8838</v>
      </c>
      <c r="C5461" s="8" t="s">
        <v>10932</v>
      </c>
      <c r="D5461" s="8" t="s">
        <v>10933</v>
      </c>
      <c r="E5461" s="8">
        <v>6</v>
      </c>
      <c r="F5461" s="8" t="s">
        <v>50</v>
      </c>
    </row>
    <row r="5462" spans="1:6" x14ac:dyDescent="0.25">
      <c r="A5462" s="8" t="s">
        <v>8837</v>
      </c>
      <c r="B5462" s="8" t="s">
        <v>8838</v>
      </c>
      <c r="C5462" s="8" t="s">
        <v>10934</v>
      </c>
      <c r="D5462" s="8" t="s">
        <v>10935</v>
      </c>
      <c r="E5462" s="8">
        <v>6</v>
      </c>
      <c r="F5462" s="8" t="s">
        <v>50</v>
      </c>
    </row>
    <row r="5463" spans="1:6" x14ac:dyDescent="0.25">
      <c r="A5463" s="8" t="s">
        <v>8837</v>
      </c>
      <c r="B5463" s="8" t="s">
        <v>8838</v>
      </c>
      <c r="C5463" s="8" t="s">
        <v>10936</v>
      </c>
      <c r="D5463" s="8" t="s">
        <v>10937</v>
      </c>
      <c r="E5463" s="8">
        <v>6</v>
      </c>
      <c r="F5463" s="8" t="s">
        <v>50</v>
      </c>
    </row>
    <row r="5464" spans="1:6" x14ac:dyDescent="0.25">
      <c r="A5464" s="8" t="s">
        <v>8837</v>
      </c>
      <c r="B5464" s="8" t="s">
        <v>8838</v>
      </c>
      <c r="C5464" s="8" t="s">
        <v>10938</v>
      </c>
      <c r="D5464" s="8" t="s">
        <v>10939</v>
      </c>
      <c r="E5464" s="8">
        <v>6</v>
      </c>
      <c r="F5464" s="8" t="s">
        <v>50</v>
      </c>
    </row>
    <row r="5465" spans="1:6" x14ac:dyDescent="0.25">
      <c r="A5465" s="8" t="s">
        <v>8837</v>
      </c>
      <c r="B5465" s="8" t="s">
        <v>8838</v>
      </c>
      <c r="C5465" s="8" t="s">
        <v>10940</v>
      </c>
      <c r="D5465" s="8" t="s">
        <v>10941</v>
      </c>
      <c r="E5465" s="8">
        <v>6</v>
      </c>
      <c r="F5465" s="8" t="s">
        <v>50</v>
      </c>
    </row>
    <row r="5466" spans="1:6" x14ac:dyDescent="0.25">
      <c r="A5466" s="8" t="s">
        <v>8837</v>
      </c>
      <c r="B5466" s="8" t="s">
        <v>8838</v>
      </c>
      <c r="C5466" s="8" t="s">
        <v>10942</v>
      </c>
      <c r="D5466" s="8" t="s">
        <v>10943</v>
      </c>
      <c r="E5466" s="8">
        <v>5</v>
      </c>
      <c r="F5466" s="8" t="s">
        <v>31</v>
      </c>
    </row>
    <row r="5467" spans="1:6" x14ac:dyDescent="0.25">
      <c r="A5467" s="8" t="s">
        <v>8837</v>
      </c>
      <c r="B5467" s="8" t="s">
        <v>8838</v>
      </c>
      <c r="C5467" s="8" t="s">
        <v>10944</v>
      </c>
      <c r="D5467" s="8" t="s">
        <v>10945</v>
      </c>
      <c r="E5467" s="8">
        <v>6</v>
      </c>
      <c r="F5467" s="8" t="s">
        <v>50</v>
      </c>
    </row>
    <row r="5468" spans="1:6" x14ac:dyDescent="0.25">
      <c r="A5468" s="8" t="s">
        <v>8837</v>
      </c>
      <c r="B5468" s="8" t="s">
        <v>8838</v>
      </c>
      <c r="C5468" s="8" t="s">
        <v>10946</v>
      </c>
      <c r="D5468" s="8" t="s">
        <v>10947</v>
      </c>
      <c r="E5468" s="8">
        <v>6</v>
      </c>
      <c r="F5468" s="8" t="s">
        <v>50</v>
      </c>
    </row>
    <row r="5469" spans="1:6" x14ac:dyDescent="0.25">
      <c r="A5469" s="8" t="s">
        <v>8837</v>
      </c>
      <c r="B5469" s="8" t="s">
        <v>8838</v>
      </c>
      <c r="C5469" s="8" t="s">
        <v>10948</v>
      </c>
      <c r="D5469" s="8" t="s">
        <v>10949</v>
      </c>
      <c r="E5469" s="8">
        <v>6</v>
      </c>
      <c r="F5469" s="8" t="s">
        <v>50</v>
      </c>
    </row>
    <row r="5470" spans="1:6" x14ac:dyDescent="0.25">
      <c r="A5470" s="8" t="s">
        <v>8837</v>
      </c>
      <c r="B5470" s="8" t="s">
        <v>8838</v>
      </c>
      <c r="C5470" s="8" t="s">
        <v>10950</v>
      </c>
      <c r="D5470" s="8" t="s">
        <v>10951</v>
      </c>
      <c r="E5470" s="8">
        <v>5</v>
      </c>
      <c r="F5470" s="8" t="s">
        <v>31</v>
      </c>
    </row>
    <row r="5471" spans="1:6" x14ac:dyDescent="0.25">
      <c r="A5471" s="8" t="s">
        <v>8837</v>
      </c>
      <c r="B5471" s="8" t="s">
        <v>8838</v>
      </c>
      <c r="C5471" s="8" t="s">
        <v>10952</v>
      </c>
      <c r="D5471" s="8" t="s">
        <v>10953</v>
      </c>
      <c r="E5471" s="8">
        <v>6</v>
      </c>
      <c r="F5471" s="8" t="s">
        <v>50</v>
      </c>
    </row>
    <row r="5472" spans="1:6" x14ac:dyDescent="0.25">
      <c r="A5472" s="8" t="s">
        <v>8837</v>
      </c>
      <c r="B5472" s="8" t="s">
        <v>8838</v>
      </c>
      <c r="C5472" s="8" t="s">
        <v>10954</v>
      </c>
      <c r="D5472" s="8" t="s">
        <v>10955</v>
      </c>
      <c r="E5472" s="8">
        <v>6</v>
      </c>
      <c r="F5472" s="8" t="s">
        <v>50</v>
      </c>
    </row>
    <row r="5473" spans="1:6" x14ac:dyDescent="0.25">
      <c r="A5473" s="8" t="s">
        <v>8837</v>
      </c>
      <c r="B5473" s="8" t="s">
        <v>8838</v>
      </c>
      <c r="C5473" s="8" t="s">
        <v>10956</v>
      </c>
      <c r="D5473" s="8" t="s">
        <v>10957</v>
      </c>
      <c r="E5473" s="8">
        <v>6</v>
      </c>
      <c r="F5473" s="8" t="s">
        <v>50</v>
      </c>
    </row>
    <row r="5474" spans="1:6" x14ac:dyDescent="0.25">
      <c r="A5474" s="8" t="s">
        <v>8837</v>
      </c>
      <c r="B5474" s="8" t="s">
        <v>8838</v>
      </c>
      <c r="C5474" s="8" t="s">
        <v>10958</v>
      </c>
      <c r="D5474" s="8" t="s">
        <v>10959</v>
      </c>
      <c r="E5474" s="8">
        <v>5</v>
      </c>
      <c r="F5474" s="8" t="s">
        <v>31</v>
      </c>
    </row>
    <row r="5475" spans="1:6" x14ac:dyDescent="0.25">
      <c r="A5475" s="8" t="s">
        <v>8837</v>
      </c>
      <c r="B5475" s="8" t="s">
        <v>8838</v>
      </c>
      <c r="C5475" s="8" t="s">
        <v>10960</v>
      </c>
      <c r="D5475" s="8" t="s">
        <v>10961</v>
      </c>
      <c r="E5475" s="8">
        <v>6</v>
      </c>
      <c r="F5475" s="8" t="s">
        <v>50</v>
      </c>
    </row>
    <row r="5476" spans="1:6" x14ac:dyDescent="0.25">
      <c r="A5476" s="8" t="s">
        <v>8837</v>
      </c>
      <c r="B5476" s="8" t="s">
        <v>8838</v>
      </c>
      <c r="C5476" s="8" t="s">
        <v>10962</v>
      </c>
      <c r="D5476" s="8" t="s">
        <v>10963</v>
      </c>
      <c r="E5476" s="8">
        <v>6</v>
      </c>
      <c r="F5476" s="8" t="s">
        <v>50</v>
      </c>
    </row>
    <row r="5477" spans="1:6" x14ac:dyDescent="0.25">
      <c r="A5477" s="8" t="s">
        <v>8837</v>
      </c>
      <c r="B5477" s="8" t="s">
        <v>8838</v>
      </c>
      <c r="C5477" s="8" t="s">
        <v>10964</v>
      </c>
      <c r="D5477" s="8" t="s">
        <v>10965</v>
      </c>
      <c r="E5477" s="8">
        <v>6</v>
      </c>
      <c r="F5477" s="8" t="s">
        <v>50</v>
      </c>
    </row>
    <row r="5478" spans="1:6" x14ac:dyDescent="0.25">
      <c r="A5478" s="8" t="s">
        <v>8837</v>
      </c>
      <c r="B5478" s="8" t="s">
        <v>8838</v>
      </c>
      <c r="C5478" s="8" t="s">
        <v>10966</v>
      </c>
      <c r="D5478" s="8" t="s">
        <v>10967</v>
      </c>
      <c r="E5478" s="8">
        <v>6</v>
      </c>
      <c r="F5478" s="8" t="s">
        <v>50</v>
      </c>
    </row>
    <row r="5479" spans="1:6" x14ac:dyDescent="0.25">
      <c r="A5479" s="8" t="s">
        <v>8837</v>
      </c>
      <c r="B5479" s="8" t="s">
        <v>8838</v>
      </c>
      <c r="C5479" s="8" t="s">
        <v>10968</v>
      </c>
      <c r="D5479" s="8" t="s">
        <v>10969</v>
      </c>
      <c r="E5479" s="8">
        <v>5</v>
      </c>
      <c r="F5479" s="8" t="s">
        <v>31</v>
      </c>
    </row>
    <row r="5480" spans="1:6" x14ac:dyDescent="0.25">
      <c r="A5480" s="8" t="s">
        <v>8837</v>
      </c>
      <c r="B5480" s="8" t="s">
        <v>8838</v>
      </c>
      <c r="C5480" s="8" t="s">
        <v>10970</v>
      </c>
      <c r="D5480" s="8" t="s">
        <v>10971</v>
      </c>
      <c r="E5480" s="8">
        <v>6</v>
      </c>
      <c r="F5480" s="8" t="s">
        <v>50</v>
      </c>
    </row>
    <row r="5481" spans="1:6" x14ac:dyDescent="0.25">
      <c r="A5481" s="8" t="s">
        <v>8837</v>
      </c>
      <c r="B5481" s="8" t="s">
        <v>8838</v>
      </c>
      <c r="C5481" s="8" t="s">
        <v>10972</v>
      </c>
      <c r="D5481" s="8" t="s">
        <v>10973</v>
      </c>
      <c r="E5481" s="8">
        <v>6</v>
      </c>
      <c r="F5481" s="8" t="s">
        <v>50</v>
      </c>
    </row>
    <row r="5482" spans="1:6" x14ac:dyDescent="0.25">
      <c r="A5482" s="8" t="s">
        <v>8837</v>
      </c>
      <c r="B5482" s="8" t="s">
        <v>8838</v>
      </c>
      <c r="C5482" s="8" t="s">
        <v>10974</v>
      </c>
      <c r="D5482" s="8" t="s">
        <v>10975</v>
      </c>
      <c r="E5482" s="8">
        <v>6</v>
      </c>
      <c r="F5482" s="8" t="s">
        <v>50</v>
      </c>
    </row>
    <row r="5483" spans="1:6" x14ac:dyDescent="0.25">
      <c r="A5483" s="8" t="s">
        <v>8837</v>
      </c>
      <c r="B5483" s="8" t="s">
        <v>8838</v>
      </c>
      <c r="C5483" s="8" t="s">
        <v>10976</v>
      </c>
      <c r="D5483" s="8" t="s">
        <v>10977</v>
      </c>
      <c r="E5483" s="8">
        <v>5</v>
      </c>
      <c r="F5483" s="8" t="s">
        <v>31</v>
      </c>
    </row>
    <row r="5484" spans="1:6" x14ac:dyDescent="0.25">
      <c r="A5484" s="8" t="s">
        <v>8837</v>
      </c>
      <c r="B5484" s="8" t="s">
        <v>8838</v>
      </c>
      <c r="C5484" s="8" t="s">
        <v>10978</v>
      </c>
      <c r="D5484" s="8" t="s">
        <v>10979</v>
      </c>
      <c r="E5484" s="8">
        <v>6</v>
      </c>
      <c r="F5484" s="8" t="s">
        <v>50</v>
      </c>
    </row>
    <row r="5485" spans="1:6" x14ac:dyDescent="0.25">
      <c r="A5485" s="8" t="s">
        <v>8837</v>
      </c>
      <c r="B5485" s="8" t="s">
        <v>8838</v>
      </c>
      <c r="C5485" s="8" t="s">
        <v>10980</v>
      </c>
      <c r="D5485" s="8" t="s">
        <v>10981</v>
      </c>
      <c r="E5485" s="8">
        <v>6</v>
      </c>
      <c r="F5485" s="8" t="s">
        <v>50</v>
      </c>
    </row>
    <row r="5486" spans="1:6" x14ac:dyDescent="0.25">
      <c r="A5486" s="8" t="s">
        <v>8837</v>
      </c>
      <c r="B5486" s="8" t="s">
        <v>8838</v>
      </c>
      <c r="C5486" s="8" t="s">
        <v>10982</v>
      </c>
      <c r="D5486" s="8" t="s">
        <v>10983</v>
      </c>
      <c r="E5486" s="8">
        <v>4</v>
      </c>
      <c r="F5486" s="8" t="s">
        <v>31</v>
      </c>
    </row>
    <row r="5487" spans="1:6" x14ac:dyDescent="0.25">
      <c r="A5487" s="8" t="s">
        <v>8837</v>
      </c>
      <c r="B5487" s="8" t="s">
        <v>8838</v>
      </c>
      <c r="C5487" s="8" t="s">
        <v>10984</v>
      </c>
      <c r="D5487" s="8" t="s">
        <v>10985</v>
      </c>
      <c r="E5487" s="8">
        <v>5</v>
      </c>
      <c r="F5487" s="8" t="s">
        <v>31</v>
      </c>
    </row>
    <row r="5488" spans="1:6" x14ac:dyDescent="0.25">
      <c r="A5488" s="8" t="s">
        <v>8837</v>
      </c>
      <c r="B5488" s="8" t="s">
        <v>8838</v>
      </c>
      <c r="C5488" s="8" t="s">
        <v>10986</v>
      </c>
      <c r="D5488" s="8" t="s">
        <v>10987</v>
      </c>
      <c r="E5488" s="8">
        <v>6</v>
      </c>
      <c r="F5488" s="8" t="s">
        <v>50</v>
      </c>
    </row>
    <row r="5489" spans="1:6" x14ac:dyDescent="0.25">
      <c r="A5489" s="8" t="s">
        <v>8837</v>
      </c>
      <c r="B5489" s="8" t="s">
        <v>8838</v>
      </c>
      <c r="C5489" s="8" t="s">
        <v>10988</v>
      </c>
      <c r="D5489" s="8" t="s">
        <v>10989</v>
      </c>
      <c r="E5489" s="8">
        <v>6</v>
      </c>
      <c r="F5489" s="8" t="s">
        <v>50</v>
      </c>
    </row>
    <row r="5490" spans="1:6" x14ac:dyDescent="0.25">
      <c r="A5490" s="8" t="s">
        <v>8837</v>
      </c>
      <c r="B5490" s="8" t="s">
        <v>8838</v>
      </c>
      <c r="C5490" s="8" t="s">
        <v>10990</v>
      </c>
      <c r="D5490" s="8" t="s">
        <v>10991</v>
      </c>
      <c r="E5490" s="8">
        <v>5</v>
      </c>
      <c r="F5490" s="8" t="s">
        <v>31</v>
      </c>
    </row>
    <row r="5491" spans="1:6" x14ac:dyDescent="0.25">
      <c r="A5491" s="8" t="s">
        <v>8837</v>
      </c>
      <c r="B5491" s="8" t="s">
        <v>8838</v>
      </c>
      <c r="C5491" s="8" t="s">
        <v>10992</v>
      </c>
      <c r="D5491" s="8" t="s">
        <v>10993</v>
      </c>
      <c r="E5491" s="8">
        <v>6</v>
      </c>
      <c r="F5491" s="8" t="s">
        <v>50</v>
      </c>
    </row>
    <row r="5492" spans="1:6" x14ac:dyDescent="0.25">
      <c r="A5492" s="8" t="s">
        <v>8837</v>
      </c>
      <c r="B5492" s="8" t="s">
        <v>8838</v>
      </c>
      <c r="C5492" s="8" t="s">
        <v>10994</v>
      </c>
      <c r="D5492" s="8" t="s">
        <v>10995</v>
      </c>
      <c r="E5492" s="8">
        <v>6</v>
      </c>
      <c r="F5492" s="8" t="s">
        <v>50</v>
      </c>
    </row>
    <row r="5493" spans="1:6" x14ac:dyDescent="0.25">
      <c r="A5493" s="8" t="s">
        <v>8837</v>
      </c>
      <c r="B5493" s="8" t="s">
        <v>8838</v>
      </c>
      <c r="C5493" s="8" t="s">
        <v>10996</v>
      </c>
      <c r="D5493" s="8" t="s">
        <v>10941</v>
      </c>
      <c r="E5493" s="8">
        <v>6</v>
      </c>
      <c r="F5493" s="8" t="s">
        <v>50</v>
      </c>
    </row>
    <row r="5494" spans="1:6" x14ac:dyDescent="0.25">
      <c r="A5494" s="8" t="s">
        <v>8837</v>
      </c>
      <c r="B5494" s="8" t="s">
        <v>8838</v>
      </c>
      <c r="C5494" s="8" t="s">
        <v>10997</v>
      </c>
      <c r="D5494" s="8" t="s">
        <v>10998</v>
      </c>
      <c r="E5494" s="8">
        <v>5</v>
      </c>
      <c r="F5494" s="8" t="s">
        <v>31</v>
      </c>
    </row>
    <row r="5495" spans="1:6" x14ac:dyDescent="0.25">
      <c r="A5495" s="8" t="s">
        <v>8837</v>
      </c>
      <c r="B5495" s="8" t="s">
        <v>8838</v>
      </c>
      <c r="C5495" s="8" t="s">
        <v>10999</v>
      </c>
      <c r="D5495" s="8" t="s">
        <v>11000</v>
      </c>
      <c r="E5495" s="8">
        <v>6</v>
      </c>
      <c r="F5495" s="8" t="s">
        <v>50</v>
      </c>
    </row>
    <row r="5496" spans="1:6" x14ac:dyDescent="0.25">
      <c r="A5496" s="8" t="s">
        <v>8837</v>
      </c>
      <c r="B5496" s="8" t="s">
        <v>8838</v>
      </c>
      <c r="C5496" s="8" t="s">
        <v>11001</v>
      </c>
      <c r="D5496" s="8" t="s">
        <v>11002</v>
      </c>
      <c r="E5496" s="8">
        <v>6</v>
      </c>
      <c r="F5496" s="8" t="s">
        <v>50</v>
      </c>
    </row>
    <row r="5497" spans="1:6" x14ac:dyDescent="0.25">
      <c r="A5497" s="8" t="s">
        <v>8837</v>
      </c>
      <c r="B5497" s="8" t="s">
        <v>8838</v>
      </c>
      <c r="C5497" s="8" t="s">
        <v>11003</v>
      </c>
      <c r="D5497" s="8" t="s">
        <v>11004</v>
      </c>
      <c r="E5497" s="8">
        <v>6</v>
      </c>
      <c r="F5497" s="8" t="s">
        <v>50</v>
      </c>
    </row>
    <row r="5498" spans="1:6" x14ac:dyDescent="0.25">
      <c r="A5498" s="8" t="s">
        <v>8837</v>
      </c>
      <c r="B5498" s="8" t="s">
        <v>8838</v>
      </c>
      <c r="C5498" s="8" t="s">
        <v>11005</v>
      </c>
      <c r="D5498" s="8" t="s">
        <v>11006</v>
      </c>
      <c r="E5498" s="8">
        <v>6</v>
      </c>
      <c r="F5498" s="8" t="s">
        <v>50</v>
      </c>
    </row>
    <row r="5499" spans="1:6" x14ac:dyDescent="0.25">
      <c r="A5499" s="8" t="s">
        <v>8837</v>
      </c>
      <c r="B5499" s="8" t="s">
        <v>8838</v>
      </c>
      <c r="C5499" s="8" t="s">
        <v>11007</v>
      </c>
      <c r="D5499" s="8" t="s">
        <v>11008</v>
      </c>
      <c r="E5499" s="8">
        <v>5</v>
      </c>
      <c r="F5499" s="8" t="s">
        <v>31</v>
      </c>
    </row>
    <row r="5500" spans="1:6" x14ac:dyDescent="0.25">
      <c r="A5500" s="8" t="s">
        <v>8837</v>
      </c>
      <c r="B5500" s="8" t="s">
        <v>8838</v>
      </c>
      <c r="C5500" s="8" t="s">
        <v>11009</v>
      </c>
      <c r="D5500" s="8" t="s">
        <v>11010</v>
      </c>
      <c r="E5500" s="8">
        <v>6</v>
      </c>
      <c r="F5500" s="8" t="s">
        <v>50</v>
      </c>
    </row>
    <row r="5501" spans="1:6" x14ac:dyDescent="0.25">
      <c r="A5501" s="8" t="s">
        <v>8837</v>
      </c>
      <c r="B5501" s="8" t="s">
        <v>8838</v>
      </c>
      <c r="C5501" s="8" t="s">
        <v>11011</v>
      </c>
      <c r="D5501" s="8" t="s">
        <v>11012</v>
      </c>
      <c r="E5501" s="8">
        <v>6</v>
      </c>
      <c r="F5501" s="8" t="s">
        <v>50</v>
      </c>
    </row>
    <row r="5502" spans="1:6" x14ac:dyDescent="0.25">
      <c r="A5502" s="8" t="s">
        <v>8837</v>
      </c>
      <c r="B5502" s="8" t="s">
        <v>8838</v>
      </c>
      <c r="C5502" s="8" t="s">
        <v>11013</v>
      </c>
      <c r="D5502" s="8" t="s">
        <v>11014</v>
      </c>
      <c r="E5502" s="8">
        <v>6</v>
      </c>
      <c r="F5502" s="8" t="s">
        <v>50</v>
      </c>
    </row>
    <row r="5503" spans="1:6" x14ac:dyDescent="0.25">
      <c r="A5503" s="8" t="s">
        <v>8837</v>
      </c>
      <c r="B5503" s="8" t="s">
        <v>8838</v>
      </c>
      <c r="C5503" s="8" t="s">
        <v>11015</v>
      </c>
      <c r="D5503" s="8" t="s">
        <v>11016</v>
      </c>
      <c r="E5503" s="8">
        <v>6</v>
      </c>
      <c r="F5503" s="8" t="s">
        <v>50</v>
      </c>
    </row>
    <row r="5504" spans="1:6" x14ac:dyDescent="0.25">
      <c r="A5504" s="8" t="s">
        <v>8837</v>
      </c>
      <c r="B5504" s="8" t="s">
        <v>8838</v>
      </c>
      <c r="C5504" s="8" t="s">
        <v>11017</v>
      </c>
      <c r="D5504" s="8" t="s">
        <v>11018</v>
      </c>
      <c r="E5504" s="8">
        <v>5</v>
      </c>
      <c r="F5504" s="8" t="s">
        <v>31</v>
      </c>
    </row>
    <row r="5505" spans="1:6" x14ac:dyDescent="0.25">
      <c r="A5505" s="8" t="s">
        <v>8837</v>
      </c>
      <c r="B5505" s="8" t="s">
        <v>8838</v>
      </c>
      <c r="C5505" s="8" t="s">
        <v>11019</v>
      </c>
      <c r="D5505" s="8" t="s">
        <v>11020</v>
      </c>
      <c r="E5505" s="8">
        <v>6</v>
      </c>
      <c r="F5505" s="8" t="s">
        <v>50</v>
      </c>
    </row>
    <row r="5506" spans="1:6" x14ac:dyDescent="0.25">
      <c r="A5506" s="8" t="s">
        <v>8837</v>
      </c>
      <c r="B5506" s="8" t="s">
        <v>8838</v>
      </c>
      <c r="C5506" s="8" t="s">
        <v>11021</v>
      </c>
      <c r="D5506" s="8" t="s">
        <v>11022</v>
      </c>
      <c r="E5506" s="8">
        <v>6</v>
      </c>
      <c r="F5506" s="8" t="s">
        <v>50</v>
      </c>
    </row>
    <row r="5507" spans="1:6" x14ac:dyDescent="0.25">
      <c r="A5507" s="8" t="s">
        <v>8837</v>
      </c>
      <c r="B5507" s="8" t="s">
        <v>8838</v>
      </c>
      <c r="C5507" s="8" t="s">
        <v>11023</v>
      </c>
      <c r="D5507" s="8" t="s">
        <v>11024</v>
      </c>
      <c r="E5507" s="8">
        <v>5</v>
      </c>
      <c r="F5507" s="8" t="s">
        <v>31</v>
      </c>
    </row>
    <row r="5508" spans="1:6" x14ac:dyDescent="0.25">
      <c r="A5508" s="8" t="s">
        <v>8837</v>
      </c>
      <c r="B5508" s="8" t="s">
        <v>8838</v>
      </c>
      <c r="C5508" s="8" t="s">
        <v>11025</v>
      </c>
      <c r="D5508" s="8" t="s">
        <v>11026</v>
      </c>
      <c r="E5508" s="8">
        <v>6</v>
      </c>
      <c r="F5508" s="8" t="s">
        <v>31</v>
      </c>
    </row>
    <row r="5509" spans="1:6" x14ac:dyDescent="0.25">
      <c r="A5509" s="8" t="s">
        <v>8837</v>
      </c>
      <c r="B5509" s="8" t="s">
        <v>8838</v>
      </c>
      <c r="C5509" s="8" t="s">
        <v>11027</v>
      </c>
      <c r="D5509" s="8" t="s">
        <v>11028</v>
      </c>
      <c r="E5509" s="8">
        <v>7</v>
      </c>
      <c r="F5509" s="8" t="s">
        <v>50</v>
      </c>
    </row>
    <row r="5510" spans="1:6" x14ac:dyDescent="0.25">
      <c r="A5510" s="8" t="s">
        <v>8837</v>
      </c>
      <c r="B5510" s="8" t="s">
        <v>8838</v>
      </c>
      <c r="C5510" s="8" t="s">
        <v>11029</v>
      </c>
      <c r="D5510" s="8" t="s">
        <v>11030</v>
      </c>
      <c r="E5510" s="8">
        <v>7</v>
      </c>
      <c r="F5510" s="8" t="s">
        <v>50</v>
      </c>
    </row>
    <row r="5511" spans="1:6" x14ac:dyDescent="0.25">
      <c r="A5511" s="8" t="s">
        <v>8837</v>
      </c>
      <c r="B5511" s="8" t="s">
        <v>8838</v>
      </c>
      <c r="C5511" s="8" t="s">
        <v>11031</v>
      </c>
      <c r="D5511" s="8" t="s">
        <v>11032</v>
      </c>
      <c r="E5511" s="8">
        <v>7</v>
      </c>
      <c r="F5511" s="8" t="s">
        <v>50</v>
      </c>
    </row>
    <row r="5512" spans="1:6" x14ac:dyDescent="0.25">
      <c r="A5512" s="8" t="s">
        <v>8837</v>
      </c>
      <c r="B5512" s="8" t="s">
        <v>8838</v>
      </c>
      <c r="C5512" s="8" t="s">
        <v>11033</v>
      </c>
      <c r="D5512" s="8" t="s">
        <v>11034</v>
      </c>
      <c r="E5512" s="8">
        <v>4</v>
      </c>
      <c r="F5512" s="8" t="s">
        <v>31</v>
      </c>
    </row>
    <row r="5513" spans="1:6" x14ac:dyDescent="0.25">
      <c r="A5513" s="8" t="s">
        <v>8837</v>
      </c>
      <c r="B5513" s="8" t="s">
        <v>8838</v>
      </c>
      <c r="C5513" s="8" t="s">
        <v>11035</v>
      </c>
      <c r="D5513" s="8" t="s">
        <v>11036</v>
      </c>
      <c r="E5513" s="8">
        <v>5</v>
      </c>
      <c r="F5513" s="8" t="s">
        <v>50</v>
      </c>
    </row>
    <row r="5514" spans="1:6" x14ac:dyDescent="0.25">
      <c r="A5514" s="8" t="s">
        <v>8837</v>
      </c>
      <c r="B5514" s="8" t="s">
        <v>8838</v>
      </c>
      <c r="C5514" s="8" t="s">
        <v>11037</v>
      </c>
      <c r="D5514" s="8" t="s">
        <v>11038</v>
      </c>
      <c r="E5514" s="8">
        <v>5</v>
      </c>
      <c r="F5514" s="8" t="s">
        <v>50</v>
      </c>
    </row>
    <row r="5515" spans="1:6" x14ac:dyDescent="0.25">
      <c r="A5515" s="8" t="s">
        <v>8837</v>
      </c>
      <c r="B5515" s="8" t="s">
        <v>8838</v>
      </c>
      <c r="C5515" s="8" t="s">
        <v>11039</v>
      </c>
      <c r="D5515" s="8" t="s">
        <v>11040</v>
      </c>
      <c r="E5515" s="8">
        <v>5</v>
      </c>
      <c r="F5515" s="8" t="s">
        <v>50</v>
      </c>
    </row>
    <row r="5516" spans="1:6" x14ac:dyDescent="0.25">
      <c r="A5516" s="8" t="s">
        <v>8837</v>
      </c>
      <c r="B5516" s="8" t="s">
        <v>8838</v>
      </c>
      <c r="C5516" s="8" t="s">
        <v>11041</v>
      </c>
      <c r="D5516" s="8" t="s">
        <v>11042</v>
      </c>
      <c r="E5516" s="8">
        <v>5</v>
      </c>
      <c r="F5516" s="8" t="s">
        <v>50</v>
      </c>
    </row>
    <row r="5517" spans="1:6" x14ac:dyDescent="0.25">
      <c r="A5517" s="8" t="s">
        <v>8837</v>
      </c>
      <c r="B5517" s="8" t="s">
        <v>8838</v>
      </c>
      <c r="C5517" s="8" t="s">
        <v>11043</v>
      </c>
      <c r="D5517" s="8" t="s">
        <v>11044</v>
      </c>
      <c r="E5517" s="8">
        <v>5</v>
      </c>
      <c r="F5517" s="8" t="s">
        <v>50</v>
      </c>
    </row>
    <row r="5518" spans="1:6" x14ac:dyDescent="0.25">
      <c r="A5518" s="8" t="s">
        <v>8837</v>
      </c>
      <c r="B5518" s="8" t="s">
        <v>8838</v>
      </c>
      <c r="C5518" s="8" t="s">
        <v>11045</v>
      </c>
      <c r="D5518" s="8" t="s">
        <v>11046</v>
      </c>
      <c r="E5518" s="8">
        <v>4</v>
      </c>
      <c r="F5518" s="8" t="s">
        <v>31</v>
      </c>
    </row>
    <row r="5519" spans="1:6" x14ac:dyDescent="0.25">
      <c r="A5519" s="8" t="s">
        <v>8837</v>
      </c>
      <c r="B5519" s="8" t="s">
        <v>8838</v>
      </c>
      <c r="C5519" s="8" t="s">
        <v>11047</v>
      </c>
      <c r="D5519" s="8" t="s">
        <v>11048</v>
      </c>
      <c r="E5519" s="8">
        <v>5</v>
      </c>
      <c r="F5519" s="8" t="s">
        <v>31</v>
      </c>
    </row>
    <row r="5520" spans="1:6" x14ac:dyDescent="0.25">
      <c r="A5520" s="8" t="s">
        <v>8837</v>
      </c>
      <c r="B5520" s="8" t="s">
        <v>8838</v>
      </c>
      <c r="C5520" s="8" t="s">
        <v>11049</v>
      </c>
      <c r="D5520" s="8" t="s">
        <v>11050</v>
      </c>
      <c r="E5520" s="8">
        <v>6</v>
      </c>
      <c r="F5520" s="8" t="s">
        <v>50</v>
      </c>
    </row>
    <row r="5521" spans="1:6" x14ac:dyDescent="0.25">
      <c r="A5521" s="8" t="s">
        <v>8837</v>
      </c>
      <c r="B5521" s="8" t="s">
        <v>8838</v>
      </c>
      <c r="C5521" s="8" t="s">
        <v>11051</v>
      </c>
      <c r="D5521" s="8" t="s">
        <v>11052</v>
      </c>
      <c r="E5521" s="8">
        <v>6</v>
      </c>
      <c r="F5521" s="8" t="s">
        <v>50</v>
      </c>
    </row>
    <row r="5522" spans="1:6" x14ac:dyDescent="0.25">
      <c r="A5522" s="8" t="s">
        <v>8837</v>
      </c>
      <c r="B5522" s="8" t="s">
        <v>8838</v>
      </c>
      <c r="C5522" s="8" t="s">
        <v>11053</v>
      </c>
      <c r="D5522" s="8" t="s">
        <v>11054</v>
      </c>
      <c r="E5522" s="8">
        <v>6</v>
      </c>
      <c r="F5522" s="8" t="s">
        <v>50</v>
      </c>
    </row>
    <row r="5523" spans="1:6" x14ac:dyDescent="0.25">
      <c r="A5523" s="8" t="s">
        <v>8837</v>
      </c>
      <c r="B5523" s="8" t="s">
        <v>8838</v>
      </c>
      <c r="C5523" s="8" t="s">
        <v>11055</v>
      </c>
      <c r="D5523" s="8" t="s">
        <v>11056</v>
      </c>
      <c r="E5523" s="8">
        <v>5</v>
      </c>
      <c r="F5523" s="8" t="s">
        <v>31</v>
      </c>
    </row>
    <row r="5524" spans="1:6" x14ac:dyDescent="0.25">
      <c r="A5524" s="8" t="s">
        <v>8837</v>
      </c>
      <c r="B5524" s="8" t="s">
        <v>8838</v>
      </c>
      <c r="C5524" s="8" t="s">
        <v>11057</v>
      </c>
      <c r="D5524" s="8" t="s">
        <v>11058</v>
      </c>
      <c r="E5524" s="8">
        <v>6</v>
      </c>
      <c r="F5524" s="8" t="s">
        <v>50</v>
      </c>
    </row>
    <row r="5525" spans="1:6" x14ac:dyDescent="0.25">
      <c r="A5525" s="8" t="s">
        <v>8837</v>
      </c>
      <c r="B5525" s="8" t="s">
        <v>8838</v>
      </c>
      <c r="C5525" s="8" t="s">
        <v>11059</v>
      </c>
      <c r="D5525" s="8" t="s">
        <v>11060</v>
      </c>
      <c r="E5525" s="8">
        <v>6</v>
      </c>
      <c r="F5525" s="8" t="s">
        <v>50</v>
      </c>
    </row>
    <row r="5526" spans="1:6" x14ac:dyDescent="0.25">
      <c r="A5526" s="8" t="s">
        <v>8837</v>
      </c>
      <c r="B5526" s="8" t="s">
        <v>8838</v>
      </c>
      <c r="C5526" s="8" t="s">
        <v>11061</v>
      </c>
      <c r="D5526" s="8" t="s">
        <v>11062</v>
      </c>
      <c r="E5526" s="8">
        <v>6</v>
      </c>
      <c r="F5526" s="8" t="s">
        <v>50</v>
      </c>
    </row>
    <row r="5527" spans="1:6" x14ac:dyDescent="0.25">
      <c r="A5527" s="8" t="s">
        <v>8837</v>
      </c>
      <c r="B5527" s="8" t="s">
        <v>8838</v>
      </c>
      <c r="C5527" s="8" t="s">
        <v>11063</v>
      </c>
      <c r="D5527" s="8" t="s">
        <v>11064</v>
      </c>
      <c r="E5527" s="8">
        <v>6</v>
      </c>
      <c r="F5527" s="8" t="s">
        <v>50</v>
      </c>
    </row>
    <row r="5528" spans="1:6" x14ac:dyDescent="0.25">
      <c r="A5528" s="8" t="s">
        <v>8837</v>
      </c>
      <c r="B5528" s="8" t="s">
        <v>8838</v>
      </c>
      <c r="C5528" s="8" t="s">
        <v>11065</v>
      </c>
      <c r="D5528" s="8" t="s">
        <v>11066</v>
      </c>
      <c r="E5528" s="8">
        <v>4</v>
      </c>
      <c r="F5528" s="8" t="s">
        <v>31</v>
      </c>
    </row>
    <row r="5529" spans="1:6" x14ac:dyDescent="0.25">
      <c r="A5529" s="8" t="s">
        <v>8837</v>
      </c>
      <c r="B5529" s="8" t="s">
        <v>8838</v>
      </c>
      <c r="C5529" s="8" t="s">
        <v>11067</v>
      </c>
      <c r="D5529" s="8" t="s">
        <v>11068</v>
      </c>
      <c r="E5529" s="8">
        <v>5</v>
      </c>
      <c r="F5529" s="8" t="s">
        <v>50</v>
      </c>
    </row>
    <row r="5530" spans="1:6" x14ac:dyDescent="0.25">
      <c r="A5530" s="8" t="s">
        <v>8837</v>
      </c>
      <c r="B5530" s="8" t="s">
        <v>8838</v>
      </c>
      <c r="C5530" s="8" t="s">
        <v>11069</v>
      </c>
      <c r="D5530" s="8" t="s">
        <v>11070</v>
      </c>
      <c r="E5530" s="8">
        <v>5</v>
      </c>
      <c r="F5530" s="8" t="s">
        <v>50</v>
      </c>
    </row>
    <row r="5531" spans="1:6" x14ac:dyDescent="0.25">
      <c r="A5531" s="8" t="s">
        <v>8837</v>
      </c>
      <c r="B5531" s="8" t="s">
        <v>8838</v>
      </c>
      <c r="C5531" s="8" t="s">
        <v>11071</v>
      </c>
      <c r="D5531" s="8" t="s">
        <v>11072</v>
      </c>
      <c r="E5531" s="8">
        <v>4</v>
      </c>
      <c r="F5531" s="8" t="s">
        <v>50</v>
      </c>
    </row>
    <row r="5532" spans="1:6" x14ac:dyDescent="0.25">
      <c r="A5532" s="8" t="s">
        <v>8837</v>
      </c>
      <c r="B5532" s="8" t="s">
        <v>8838</v>
      </c>
      <c r="C5532" s="8" t="s">
        <v>11073</v>
      </c>
      <c r="D5532" s="8" t="s">
        <v>11074</v>
      </c>
      <c r="E5532" s="8">
        <v>4</v>
      </c>
      <c r="F5532" s="8" t="s">
        <v>31</v>
      </c>
    </row>
    <row r="5533" spans="1:6" x14ac:dyDescent="0.25">
      <c r="A5533" s="8" t="s">
        <v>8837</v>
      </c>
      <c r="B5533" s="8" t="s">
        <v>8838</v>
      </c>
      <c r="C5533" s="8" t="s">
        <v>11075</v>
      </c>
      <c r="D5533" s="8" t="s">
        <v>11076</v>
      </c>
      <c r="E5533" s="8">
        <v>5</v>
      </c>
      <c r="F5533" s="8" t="s">
        <v>31</v>
      </c>
    </row>
    <row r="5534" spans="1:6" x14ac:dyDescent="0.25">
      <c r="A5534" s="8" t="s">
        <v>8837</v>
      </c>
      <c r="B5534" s="8" t="s">
        <v>8838</v>
      </c>
      <c r="C5534" s="8" t="s">
        <v>11077</v>
      </c>
      <c r="D5534" s="8" t="s">
        <v>11078</v>
      </c>
      <c r="E5534" s="8">
        <v>6</v>
      </c>
      <c r="F5534" s="8" t="s">
        <v>50</v>
      </c>
    </row>
    <row r="5535" spans="1:6" x14ac:dyDescent="0.25">
      <c r="A5535" s="8" t="s">
        <v>8837</v>
      </c>
      <c r="B5535" s="8" t="s">
        <v>8838</v>
      </c>
      <c r="C5535" s="8" t="s">
        <v>11079</v>
      </c>
      <c r="D5535" s="8" t="s">
        <v>11080</v>
      </c>
      <c r="E5535" s="8">
        <v>6</v>
      </c>
      <c r="F5535" s="8" t="s">
        <v>50</v>
      </c>
    </row>
    <row r="5536" spans="1:6" x14ac:dyDescent="0.25">
      <c r="A5536" s="8" t="s">
        <v>8837</v>
      </c>
      <c r="B5536" s="8" t="s">
        <v>8838</v>
      </c>
      <c r="C5536" s="8" t="s">
        <v>11081</v>
      </c>
      <c r="D5536" s="8" t="s">
        <v>11082</v>
      </c>
      <c r="E5536" s="8">
        <v>6</v>
      </c>
      <c r="F5536" s="8" t="s">
        <v>50</v>
      </c>
    </row>
    <row r="5537" spans="1:6" x14ac:dyDescent="0.25">
      <c r="A5537" s="8" t="s">
        <v>8837</v>
      </c>
      <c r="B5537" s="8" t="s">
        <v>8838</v>
      </c>
      <c r="C5537" s="8" t="s">
        <v>11083</v>
      </c>
      <c r="D5537" s="8" t="s">
        <v>11084</v>
      </c>
      <c r="E5537" s="8">
        <v>6</v>
      </c>
      <c r="F5537" s="8" t="s">
        <v>50</v>
      </c>
    </row>
    <row r="5538" spans="1:6" x14ac:dyDescent="0.25">
      <c r="A5538" s="8" t="s">
        <v>8837</v>
      </c>
      <c r="B5538" s="8" t="s">
        <v>8838</v>
      </c>
      <c r="C5538" s="8" t="s">
        <v>11085</v>
      </c>
      <c r="D5538" s="8" t="s">
        <v>11086</v>
      </c>
      <c r="E5538" s="8">
        <v>6</v>
      </c>
      <c r="F5538" s="8" t="s">
        <v>50</v>
      </c>
    </row>
    <row r="5539" spans="1:6" x14ac:dyDescent="0.25">
      <c r="A5539" s="8" t="s">
        <v>8837</v>
      </c>
      <c r="B5539" s="8" t="s">
        <v>8838</v>
      </c>
      <c r="C5539" s="8" t="s">
        <v>11087</v>
      </c>
      <c r="D5539" s="8" t="s">
        <v>11088</v>
      </c>
      <c r="E5539" s="8">
        <v>6</v>
      </c>
      <c r="F5539" s="8" t="s">
        <v>50</v>
      </c>
    </row>
    <row r="5540" spans="1:6" x14ac:dyDescent="0.25">
      <c r="A5540" s="8" t="s">
        <v>8837</v>
      </c>
      <c r="B5540" s="8" t="s">
        <v>8838</v>
      </c>
      <c r="C5540" s="8" t="s">
        <v>11089</v>
      </c>
      <c r="D5540" s="8" t="s">
        <v>11090</v>
      </c>
      <c r="E5540" s="8">
        <v>6</v>
      </c>
      <c r="F5540" s="8" t="s">
        <v>50</v>
      </c>
    </row>
    <row r="5541" spans="1:6" x14ac:dyDescent="0.25">
      <c r="A5541" s="8" t="s">
        <v>8837</v>
      </c>
      <c r="B5541" s="8" t="s">
        <v>8838</v>
      </c>
      <c r="C5541" s="8" t="s">
        <v>11091</v>
      </c>
      <c r="D5541" s="8" t="s">
        <v>11092</v>
      </c>
      <c r="E5541" s="8">
        <v>6</v>
      </c>
      <c r="F5541" s="8" t="s">
        <v>50</v>
      </c>
    </row>
    <row r="5542" spans="1:6" x14ac:dyDescent="0.25">
      <c r="A5542" s="8" t="s">
        <v>8837</v>
      </c>
      <c r="B5542" s="8" t="s">
        <v>8838</v>
      </c>
      <c r="C5542" s="8" t="s">
        <v>11093</v>
      </c>
      <c r="D5542" s="8" t="s">
        <v>11094</v>
      </c>
      <c r="E5542" s="8">
        <v>6</v>
      </c>
      <c r="F5542" s="8" t="s">
        <v>50</v>
      </c>
    </row>
    <row r="5543" spans="1:6" x14ac:dyDescent="0.25">
      <c r="A5543" s="8" t="s">
        <v>8837</v>
      </c>
      <c r="B5543" s="8" t="s">
        <v>8838</v>
      </c>
      <c r="C5543" s="8" t="s">
        <v>11095</v>
      </c>
      <c r="D5543" s="8" t="s">
        <v>11096</v>
      </c>
      <c r="E5543" s="8">
        <v>6</v>
      </c>
      <c r="F5543" s="8" t="s">
        <v>50</v>
      </c>
    </row>
    <row r="5544" spans="1:6" x14ac:dyDescent="0.25">
      <c r="A5544" s="8" t="s">
        <v>8837</v>
      </c>
      <c r="B5544" s="8" t="s">
        <v>8838</v>
      </c>
      <c r="C5544" s="8" t="s">
        <v>11097</v>
      </c>
      <c r="D5544" s="8" t="s">
        <v>11098</v>
      </c>
      <c r="E5544" s="8">
        <v>5</v>
      </c>
      <c r="F5544" s="8" t="s">
        <v>31</v>
      </c>
    </row>
    <row r="5545" spans="1:6" x14ac:dyDescent="0.25">
      <c r="A5545" s="8" t="s">
        <v>8837</v>
      </c>
      <c r="B5545" s="8" t="s">
        <v>8838</v>
      </c>
      <c r="C5545" s="8" t="s">
        <v>11099</v>
      </c>
      <c r="D5545" s="8" t="s">
        <v>11100</v>
      </c>
      <c r="E5545" s="8">
        <v>6</v>
      </c>
      <c r="F5545" s="8" t="s">
        <v>50</v>
      </c>
    </row>
    <row r="5546" spans="1:6" x14ac:dyDescent="0.25">
      <c r="A5546" s="8" t="s">
        <v>8837</v>
      </c>
      <c r="B5546" s="8" t="s">
        <v>8838</v>
      </c>
      <c r="C5546" s="8" t="s">
        <v>11101</v>
      </c>
      <c r="D5546" s="8" t="s">
        <v>11102</v>
      </c>
      <c r="E5546" s="8">
        <v>6</v>
      </c>
      <c r="F5546" s="8" t="s">
        <v>50</v>
      </c>
    </row>
    <row r="5547" spans="1:6" x14ac:dyDescent="0.25">
      <c r="A5547" s="8" t="s">
        <v>8837</v>
      </c>
      <c r="B5547" s="8" t="s">
        <v>8838</v>
      </c>
      <c r="C5547" s="8" t="s">
        <v>11103</v>
      </c>
      <c r="D5547" s="8" t="s">
        <v>11104</v>
      </c>
      <c r="E5547" s="8">
        <v>6</v>
      </c>
      <c r="F5547" s="8" t="s">
        <v>50</v>
      </c>
    </row>
    <row r="5548" spans="1:6" x14ac:dyDescent="0.25">
      <c r="A5548" s="8" t="s">
        <v>8837</v>
      </c>
      <c r="B5548" s="8" t="s">
        <v>8838</v>
      </c>
      <c r="C5548" s="8" t="s">
        <v>11105</v>
      </c>
      <c r="D5548" s="8" t="s">
        <v>11106</v>
      </c>
      <c r="E5548" s="8">
        <v>6</v>
      </c>
      <c r="F5548" s="8" t="s">
        <v>50</v>
      </c>
    </row>
    <row r="5549" spans="1:6" x14ac:dyDescent="0.25">
      <c r="A5549" s="8" t="s">
        <v>8837</v>
      </c>
      <c r="B5549" s="8" t="s">
        <v>8838</v>
      </c>
      <c r="C5549" s="8" t="s">
        <v>11107</v>
      </c>
      <c r="D5549" s="8" t="s">
        <v>11108</v>
      </c>
      <c r="E5549" s="8">
        <v>6</v>
      </c>
      <c r="F5549" s="8" t="s">
        <v>50</v>
      </c>
    </row>
    <row r="5550" spans="1:6" x14ac:dyDescent="0.25">
      <c r="A5550" s="8" t="s">
        <v>8837</v>
      </c>
      <c r="B5550" s="8" t="s">
        <v>8838</v>
      </c>
      <c r="C5550" s="8" t="s">
        <v>11109</v>
      </c>
      <c r="D5550" s="8" t="s">
        <v>11110</v>
      </c>
      <c r="E5550" s="8">
        <v>6</v>
      </c>
      <c r="F5550" s="8" t="s">
        <v>50</v>
      </c>
    </row>
    <row r="5551" spans="1:6" x14ac:dyDescent="0.25">
      <c r="A5551" s="8" t="s">
        <v>8837</v>
      </c>
      <c r="B5551" s="8" t="s">
        <v>8838</v>
      </c>
      <c r="C5551" s="8" t="s">
        <v>11111</v>
      </c>
      <c r="D5551" s="8" t="s">
        <v>11112</v>
      </c>
      <c r="E5551" s="8">
        <v>5</v>
      </c>
      <c r="F5551" s="8" t="s">
        <v>31</v>
      </c>
    </row>
    <row r="5552" spans="1:6" x14ac:dyDescent="0.25">
      <c r="A5552" s="8" t="s">
        <v>8837</v>
      </c>
      <c r="B5552" s="8" t="s">
        <v>8838</v>
      </c>
      <c r="C5552" s="8" t="s">
        <v>11113</v>
      </c>
      <c r="D5552" s="8" t="s">
        <v>11114</v>
      </c>
      <c r="E5552" s="8">
        <v>6</v>
      </c>
      <c r="F5552" s="8" t="s">
        <v>50</v>
      </c>
    </row>
    <row r="5553" spans="1:6" x14ac:dyDescent="0.25">
      <c r="A5553" s="8" t="s">
        <v>8837</v>
      </c>
      <c r="B5553" s="8" t="s">
        <v>8838</v>
      </c>
      <c r="C5553" s="8" t="s">
        <v>11115</v>
      </c>
      <c r="D5553" s="8" t="s">
        <v>11116</v>
      </c>
      <c r="E5553" s="8">
        <v>6</v>
      </c>
      <c r="F5553" s="8" t="s">
        <v>50</v>
      </c>
    </row>
    <row r="5554" spans="1:6" x14ac:dyDescent="0.25">
      <c r="A5554" s="8" t="s">
        <v>8837</v>
      </c>
      <c r="B5554" s="8" t="s">
        <v>8838</v>
      </c>
      <c r="C5554" s="8" t="s">
        <v>11117</v>
      </c>
      <c r="D5554" s="8" t="s">
        <v>11118</v>
      </c>
      <c r="E5554" s="8">
        <v>6</v>
      </c>
      <c r="F5554" s="8" t="s">
        <v>50</v>
      </c>
    </row>
    <row r="5555" spans="1:6" x14ac:dyDescent="0.25">
      <c r="A5555" s="8" t="s">
        <v>8837</v>
      </c>
      <c r="B5555" s="8" t="s">
        <v>8838</v>
      </c>
      <c r="C5555" s="8" t="s">
        <v>11119</v>
      </c>
      <c r="D5555" s="8" t="s">
        <v>11120</v>
      </c>
      <c r="E5555" s="8">
        <v>6</v>
      </c>
      <c r="F5555" s="8" t="s">
        <v>50</v>
      </c>
    </row>
    <row r="5556" spans="1:6" x14ac:dyDescent="0.25">
      <c r="A5556" s="8" t="s">
        <v>8837</v>
      </c>
      <c r="B5556" s="8" t="s">
        <v>8838</v>
      </c>
      <c r="C5556" s="8" t="s">
        <v>11121</v>
      </c>
      <c r="D5556" s="8" t="s">
        <v>11122</v>
      </c>
      <c r="E5556" s="8">
        <v>6</v>
      </c>
      <c r="F5556" s="8" t="s">
        <v>50</v>
      </c>
    </row>
    <row r="5557" spans="1:6" x14ac:dyDescent="0.25">
      <c r="A5557" s="8" t="s">
        <v>8837</v>
      </c>
      <c r="B5557" s="8" t="s">
        <v>8838</v>
      </c>
      <c r="C5557" s="8" t="s">
        <v>11123</v>
      </c>
      <c r="D5557" s="8" t="s">
        <v>11124</v>
      </c>
      <c r="E5557" s="8">
        <v>5</v>
      </c>
      <c r="F5557" s="8" t="s">
        <v>31</v>
      </c>
    </row>
    <row r="5558" spans="1:6" x14ac:dyDescent="0.25">
      <c r="A5558" s="8" t="s">
        <v>8837</v>
      </c>
      <c r="B5558" s="8" t="s">
        <v>8838</v>
      </c>
      <c r="C5558" s="8" t="s">
        <v>11125</v>
      </c>
      <c r="D5558" s="8" t="s">
        <v>11126</v>
      </c>
      <c r="E5558" s="8">
        <v>6</v>
      </c>
      <c r="F5558" s="8" t="s">
        <v>50</v>
      </c>
    </row>
    <row r="5559" spans="1:6" x14ac:dyDescent="0.25">
      <c r="A5559" s="8" t="s">
        <v>8837</v>
      </c>
      <c r="B5559" s="8" t="s">
        <v>8838</v>
      </c>
      <c r="C5559" s="8" t="s">
        <v>11127</v>
      </c>
      <c r="D5559" s="8" t="s">
        <v>11128</v>
      </c>
      <c r="E5559" s="8">
        <v>6</v>
      </c>
      <c r="F5559" s="8" t="s">
        <v>50</v>
      </c>
    </row>
    <row r="5560" spans="1:6" x14ac:dyDescent="0.25">
      <c r="A5560" s="8" t="s">
        <v>8837</v>
      </c>
      <c r="B5560" s="8" t="s">
        <v>8838</v>
      </c>
      <c r="C5560" s="8" t="s">
        <v>11129</v>
      </c>
      <c r="D5560" s="8" t="s">
        <v>11130</v>
      </c>
      <c r="E5560" s="8">
        <v>6</v>
      </c>
      <c r="F5560" s="8" t="s">
        <v>50</v>
      </c>
    </row>
    <row r="5561" spans="1:6" x14ac:dyDescent="0.25">
      <c r="A5561" s="8" t="s">
        <v>8837</v>
      </c>
      <c r="B5561" s="8" t="s">
        <v>8838</v>
      </c>
      <c r="C5561" s="8" t="s">
        <v>11131</v>
      </c>
      <c r="D5561" s="8" t="s">
        <v>11132</v>
      </c>
      <c r="E5561" s="8">
        <v>6</v>
      </c>
      <c r="F5561" s="8" t="s">
        <v>50</v>
      </c>
    </row>
    <row r="5562" spans="1:6" x14ac:dyDescent="0.25">
      <c r="A5562" s="8" t="s">
        <v>8837</v>
      </c>
      <c r="B5562" s="8" t="s">
        <v>8838</v>
      </c>
      <c r="C5562" s="8" t="s">
        <v>11133</v>
      </c>
      <c r="D5562" s="8" t="s">
        <v>11134</v>
      </c>
      <c r="E5562" s="8">
        <v>6</v>
      </c>
      <c r="F5562" s="8" t="s">
        <v>50</v>
      </c>
    </row>
    <row r="5563" spans="1:6" x14ac:dyDescent="0.25">
      <c r="A5563" s="8" t="s">
        <v>8837</v>
      </c>
      <c r="B5563" s="8" t="s">
        <v>8838</v>
      </c>
      <c r="C5563" s="8" t="s">
        <v>11135</v>
      </c>
      <c r="D5563" s="8" t="s">
        <v>11136</v>
      </c>
      <c r="E5563" s="8">
        <v>6</v>
      </c>
      <c r="F5563" s="8" t="s">
        <v>50</v>
      </c>
    </row>
    <row r="5564" spans="1:6" x14ac:dyDescent="0.25">
      <c r="A5564" s="8" t="s">
        <v>8837</v>
      </c>
      <c r="B5564" s="8" t="s">
        <v>8838</v>
      </c>
      <c r="C5564" s="8" t="s">
        <v>11137</v>
      </c>
      <c r="D5564" s="8" t="s">
        <v>11138</v>
      </c>
      <c r="E5564" s="8">
        <v>6</v>
      </c>
      <c r="F5564" s="8" t="s">
        <v>50</v>
      </c>
    </row>
    <row r="5565" spans="1:6" x14ac:dyDescent="0.25">
      <c r="A5565" s="8" t="s">
        <v>8837</v>
      </c>
      <c r="B5565" s="8" t="s">
        <v>8838</v>
      </c>
      <c r="C5565" s="8" t="s">
        <v>11139</v>
      </c>
      <c r="D5565" s="8" t="s">
        <v>11140</v>
      </c>
      <c r="E5565" s="8">
        <v>6</v>
      </c>
      <c r="F5565" s="8" t="s">
        <v>50</v>
      </c>
    </row>
    <row r="5566" spans="1:6" x14ac:dyDescent="0.25">
      <c r="A5566" s="8" t="s">
        <v>8837</v>
      </c>
      <c r="B5566" s="8" t="s">
        <v>8838</v>
      </c>
      <c r="C5566" s="8" t="s">
        <v>11141</v>
      </c>
      <c r="D5566" s="8" t="s">
        <v>11142</v>
      </c>
      <c r="E5566" s="8">
        <v>5</v>
      </c>
      <c r="F5566" s="8" t="s">
        <v>31</v>
      </c>
    </row>
    <row r="5567" spans="1:6" x14ac:dyDescent="0.25">
      <c r="A5567" s="8" t="s">
        <v>8837</v>
      </c>
      <c r="B5567" s="8" t="s">
        <v>8838</v>
      </c>
      <c r="C5567" s="8" t="s">
        <v>11143</v>
      </c>
      <c r="D5567" s="8" t="s">
        <v>11144</v>
      </c>
      <c r="E5567" s="8">
        <v>6</v>
      </c>
      <c r="F5567" s="8" t="s">
        <v>50</v>
      </c>
    </row>
    <row r="5568" spans="1:6" x14ac:dyDescent="0.25">
      <c r="A5568" s="8" t="s">
        <v>8837</v>
      </c>
      <c r="B5568" s="8" t="s">
        <v>8838</v>
      </c>
      <c r="C5568" s="8" t="s">
        <v>11145</v>
      </c>
      <c r="D5568" s="16" t="s">
        <v>11146</v>
      </c>
      <c r="E5568" s="8">
        <v>6</v>
      </c>
      <c r="F5568" s="8" t="s">
        <v>50</v>
      </c>
    </row>
    <row r="5569" spans="1:6" x14ac:dyDescent="0.25">
      <c r="A5569" s="8" t="s">
        <v>8837</v>
      </c>
      <c r="B5569" s="8" t="s">
        <v>8838</v>
      </c>
      <c r="C5569" s="8" t="s">
        <v>11147</v>
      </c>
      <c r="D5569" s="8" t="s">
        <v>11148</v>
      </c>
      <c r="E5569" s="8">
        <v>6</v>
      </c>
      <c r="F5569" s="8" t="s">
        <v>50</v>
      </c>
    </row>
    <row r="5570" spans="1:6" x14ac:dyDescent="0.25">
      <c r="A5570" s="8" t="s">
        <v>8837</v>
      </c>
      <c r="B5570" s="8" t="s">
        <v>8838</v>
      </c>
      <c r="C5570" s="8" t="s">
        <v>11149</v>
      </c>
      <c r="D5570" s="8" t="s">
        <v>11150</v>
      </c>
      <c r="E5570" s="8">
        <v>6</v>
      </c>
      <c r="F5570" s="8" t="s">
        <v>50</v>
      </c>
    </row>
    <row r="5571" spans="1:6" x14ac:dyDescent="0.25">
      <c r="A5571" s="8" t="s">
        <v>8837</v>
      </c>
      <c r="B5571" s="8" t="s">
        <v>8838</v>
      </c>
      <c r="C5571" s="8" t="s">
        <v>11151</v>
      </c>
      <c r="D5571" s="8" t="s">
        <v>11152</v>
      </c>
      <c r="E5571" s="8">
        <v>6</v>
      </c>
      <c r="F5571" s="8" t="s">
        <v>50</v>
      </c>
    </row>
    <row r="5572" spans="1:6" x14ac:dyDescent="0.25">
      <c r="A5572" s="8" t="s">
        <v>8837</v>
      </c>
      <c r="B5572" s="8" t="s">
        <v>8838</v>
      </c>
      <c r="C5572" s="8" t="s">
        <v>11153</v>
      </c>
      <c r="D5572" s="8" t="s">
        <v>11154</v>
      </c>
      <c r="E5572" s="8">
        <v>6</v>
      </c>
      <c r="F5572" s="8" t="s">
        <v>50</v>
      </c>
    </row>
    <row r="5573" spans="1:6" x14ac:dyDescent="0.25">
      <c r="A5573" s="8" t="s">
        <v>8837</v>
      </c>
      <c r="B5573" s="8" t="s">
        <v>8838</v>
      </c>
      <c r="C5573" s="8" t="s">
        <v>11155</v>
      </c>
      <c r="D5573" s="8" t="s">
        <v>11156</v>
      </c>
      <c r="E5573" s="10">
        <v>6</v>
      </c>
      <c r="F5573" s="10" t="s">
        <v>50</v>
      </c>
    </row>
    <row r="5574" spans="1:6" x14ac:dyDescent="0.25">
      <c r="A5574" s="8" t="s">
        <v>8837</v>
      </c>
      <c r="B5574" s="8" t="s">
        <v>8838</v>
      </c>
      <c r="C5574" s="8" t="s">
        <v>11157</v>
      </c>
      <c r="D5574" s="8" t="s">
        <v>11158</v>
      </c>
      <c r="E5574" s="8">
        <v>6</v>
      </c>
      <c r="F5574" s="8" t="s">
        <v>50</v>
      </c>
    </row>
    <row r="5575" spans="1:6" x14ac:dyDescent="0.25">
      <c r="A5575" s="8" t="s">
        <v>8837</v>
      </c>
      <c r="B5575" s="8" t="s">
        <v>8838</v>
      </c>
      <c r="C5575" s="8" t="s">
        <v>11159</v>
      </c>
      <c r="D5575" s="8" t="s">
        <v>11160</v>
      </c>
      <c r="E5575" s="8">
        <v>4</v>
      </c>
      <c r="F5575" s="8" t="s">
        <v>50</v>
      </c>
    </row>
    <row r="5576" spans="1:6" x14ac:dyDescent="0.25">
      <c r="A5576" s="8" t="s">
        <v>8837</v>
      </c>
      <c r="B5576" s="8" t="s">
        <v>8838</v>
      </c>
      <c r="C5576" s="8" t="s">
        <v>11161</v>
      </c>
      <c r="D5576" s="8" t="s">
        <v>11162</v>
      </c>
      <c r="E5576" s="8">
        <v>3</v>
      </c>
      <c r="F5576" s="8" t="s">
        <v>31</v>
      </c>
    </row>
    <row r="5577" spans="1:6" x14ac:dyDescent="0.25">
      <c r="A5577" s="8" t="s">
        <v>8837</v>
      </c>
      <c r="B5577" s="8" t="s">
        <v>8838</v>
      </c>
      <c r="C5577" s="8" t="s">
        <v>11163</v>
      </c>
      <c r="D5577" s="8" t="s">
        <v>11164</v>
      </c>
      <c r="E5577" s="8">
        <v>4</v>
      </c>
      <c r="F5577" s="8" t="s">
        <v>31</v>
      </c>
    </row>
    <row r="5578" spans="1:6" x14ac:dyDescent="0.25">
      <c r="A5578" s="8" t="s">
        <v>8837</v>
      </c>
      <c r="B5578" s="8" t="s">
        <v>8838</v>
      </c>
      <c r="C5578" s="8" t="s">
        <v>11165</v>
      </c>
      <c r="D5578" s="8" t="s">
        <v>11166</v>
      </c>
      <c r="E5578" s="8">
        <v>5</v>
      </c>
      <c r="F5578" s="8" t="s">
        <v>31</v>
      </c>
    </row>
    <row r="5579" spans="1:6" x14ac:dyDescent="0.25">
      <c r="A5579" s="8" t="s">
        <v>8837</v>
      </c>
      <c r="B5579" s="8" t="s">
        <v>8838</v>
      </c>
      <c r="C5579" s="8" t="s">
        <v>11167</v>
      </c>
      <c r="D5579" s="8" t="s">
        <v>11168</v>
      </c>
      <c r="E5579" s="8">
        <v>6</v>
      </c>
      <c r="F5579" s="8" t="s">
        <v>50</v>
      </c>
    </row>
    <row r="5580" spans="1:6" x14ac:dyDescent="0.25">
      <c r="A5580" s="8" t="s">
        <v>8837</v>
      </c>
      <c r="B5580" s="8" t="s">
        <v>8838</v>
      </c>
      <c r="C5580" s="8" t="s">
        <v>11169</v>
      </c>
      <c r="D5580" s="8" t="s">
        <v>11170</v>
      </c>
      <c r="E5580" s="8">
        <v>6</v>
      </c>
      <c r="F5580" s="8" t="s">
        <v>50</v>
      </c>
    </row>
    <row r="5581" spans="1:6" x14ac:dyDescent="0.25">
      <c r="A5581" s="8" t="s">
        <v>8837</v>
      </c>
      <c r="B5581" s="8" t="s">
        <v>8838</v>
      </c>
      <c r="C5581" s="8" t="s">
        <v>11171</v>
      </c>
      <c r="D5581" s="8" t="s">
        <v>11172</v>
      </c>
      <c r="E5581" s="8">
        <v>6</v>
      </c>
      <c r="F5581" s="8" t="s">
        <v>50</v>
      </c>
    </row>
    <row r="5582" spans="1:6" x14ac:dyDescent="0.25">
      <c r="A5582" s="8" t="s">
        <v>8837</v>
      </c>
      <c r="B5582" s="8" t="s">
        <v>8838</v>
      </c>
      <c r="C5582" s="8" t="s">
        <v>11173</v>
      </c>
      <c r="D5582" s="8" t="s">
        <v>11174</v>
      </c>
      <c r="E5582" s="8">
        <v>6</v>
      </c>
      <c r="F5582" s="8" t="s">
        <v>50</v>
      </c>
    </row>
    <row r="5583" spans="1:6" x14ac:dyDescent="0.25">
      <c r="A5583" s="8" t="s">
        <v>8837</v>
      </c>
      <c r="B5583" s="8" t="s">
        <v>8838</v>
      </c>
      <c r="C5583" s="8" t="s">
        <v>11175</v>
      </c>
      <c r="D5583" s="8" t="s">
        <v>11176</v>
      </c>
      <c r="E5583" s="8">
        <v>6</v>
      </c>
      <c r="F5583" s="8" t="s">
        <v>50</v>
      </c>
    </row>
    <row r="5584" spans="1:6" x14ac:dyDescent="0.25">
      <c r="A5584" s="8" t="s">
        <v>8837</v>
      </c>
      <c r="B5584" s="8" t="s">
        <v>8838</v>
      </c>
      <c r="C5584" s="8" t="s">
        <v>11177</v>
      </c>
      <c r="D5584" s="8" t="s">
        <v>11178</v>
      </c>
      <c r="E5584" s="8">
        <v>6</v>
      </c>
      <c r="F5584" s="8" t="s">
        <v>50</v>
      </c>
    </row>
    <row r="5585" spans="1:6" x14ac:dyDescent="0.25">
      <c r="A5585" s="8" t="s">
        <v>8837</v>
      </c>
      <c r="B5585" s="8" t="s">
        <v>8838</v>
      </c>
      <c r="C5585" s="8" t="s">
        <v>11179</v>
      </c>
      <c r="D5585" s="8" t="s">
        <v>11180</v>
      </c>
      <c r="E5585" s="8">
        <v>6</v>
      </c>
      <c r="F5585" s="8" t="s">
        <v>50</v>
      </c>
    </row>
    <row r="5586" spans="1:6" x14ac:dyDescent="0.25">
      <c r="A5586" s="8" t="s">
        <v>8837</v>
      </c>
      <c r="B5586" s="8" t="s">
        <v>8838</v>
      </c>
      <c r="C5586" s="8" t="s">
        <v>11181</v>
      </c>
      <c r="D5586" s="8" t="s">
        <v>11182</v>
      </c>
      <c r="E5586" s="8">
        <v>6</v>
      </c>
      <c r="F5586" s="8" t="s">
        <v>50</v>
      </c>
    </row>
    <row r="5587" spans="1:6" x14ac:dyDescent="0.25">
      <c r="A5587" s="8" t="s">
        <v>8837</v>
      </c>
      <c r="B5587" s="8" t="s">
        <v>8838</v>
      </c>
      <c r="C5587" s="8" t="s">
        <v>11183</v>
      </c>
      <c r="D5587" s="8" t="s">
        <v>11184</v>
      </c>
      <c r="E5587" s="8">
        <v>6</v>
      </c>
      <c r="F5587" s="8" t="s">
        <v>50</v>
      </c>
    </row>
    <row r="5588" spans="1:6" x14ac:dyDescent="0.25">
      <c r="A5588" s="8" t="s">
        <v>8837</v>
      </c>
      <c r="B5588" s="8" t="s">
        <v>8838</v>
      </c>
      <c r="C5588" s="8" t="s">
        <v>11185</v>
      </c>
      <c r="D5588" s="8" t="s">
        <v>11186</v>
      </c>
      <c r="E5588" s="8">
        <v>6</v>
      </c>
      <c r="F5588" s="8" t="s">
        <v>50</v>
      </c>
    </row>
    <row r="5589" spans="1:6" x14ac:dyDescent="0.25">
      <c r="A5589" s="8" t="s">
        <v>8837</v>
      </c>
      <c r="B5589" s="8" t="s">
        <v>8838</v>
      </c>
      <c r="C5589" s="8" t="s">
        <v>11187</v>
      </c>
      <c r="D5589" s="8" t="s">
        <v>11188</v>
      </c>
      <c r="E5589" s="8">
        <v>6</v>
      </c>
      <c r="F5589" s="8" t="s">
        <v>50</v>
      </c>
    </row>
    <row r="5590" spans="1:6" x14ac:dyDescent="0.25">
      <c r="A5590" s="8" t="s">
        <v>8837</v>
      </c>
      <c r="B5590" s="8" t="s">
        <v>8838</v>
      </c>
      <c r="C5590" s="8" t="s">
        <v>11189</v>
      </c>
      <c r="D5590" s="8" t="s">
        <v>11190</v>
      </c>
      <c r="E5590" s="8">
        <v>6</v>
      </c>
      <c r="F5590" s="8" t="s">
        <v>50</v>
      </c>
    </row>
    <row r="5591" spans="1:6" x14ac:dyDescent="0.25">
      <c r="A5591" s="8" t="s">
        <v>8837</v>
      </c>
      <c r="B5591" s="8" t="s">
        <v>8838</v>
      </c>
      <c r="C5591" s="8" t="s">
        <v>11191</v>
      </c>
      <c r="D5591" s="8" t="s">
        <v>11192</v>
      </c>
      <c r="E5591" s="8">
        <v>6</v>
      </c>
      <c r="F5591" s="8" t="s">
        <v>50</v>
      </c>
    </row>
    <row r="5592" spans="1:6" x14ac:dyDescent="0.25">
      <c r="A5592" s="8" t="s">
        <v>8837</v>
      </c>
      <c r="B5592" s="8" t="s">
        <v>8838</v>
      </c>
      <c r="C5592" s="8" t="s">
        <v>11193</v>
      </c>
      <c r="D5592" s="8" t="s">
        <v>11194</v>
      </c>
      <c r="E5592" s="8">
        <v>5</v>
      </c>
      <c r="F5592" s="8" t="s">
        <v>31</v>
      </c>
    </row>
    <row r="5593" spans="1:6" x14ac:dyDescent="0.25">
      <c r="A5593" s="8" t="s">
        <v>8837</v>
      </c>
      <c r="B5593" s="8" t="s">
        <v>8838</v>
      </c>
      <c r="C5593" s="8" t="s">
        <v>11195</v>
      </c>
      <c r="D5593" s="8" t="s">
        <v>11196</v>
      </c>
      <c r="E5593" s="8">
        <v>6</v>
      </c>
      <c r="F5593" s="8" t="s">
        <v>50</v>
      </c>
    </row>
    <row r="5594" spans="1:6" x14ac:dyDescent="0.25">
      <c r="A5594" s="8" t="s">
        <v>8837</v>
      </c>
      <c r="B5594" s="8" t="s">
        <v>8838</v>
      </c>
      <c r="C5594" s="8" t="s">
        <v>11197</v>
      </c>
      <c r="D5594" s="8" t="s">
        <v>11198</v>
      </c>
      <c r="E5594" s="8">
        <v>6</v>
      </c>
      <c r="F5594" s="8" t="s">
        <v>50</v>
      </c>
    </row>
    <row r="5595" spans="1:6" x14ac:dyDescent="0.25">
      <c r="A5595" s="8" t="s">
        <v>8837</v>
      </c>
      <c r="B5595" s="8" t="s">
        <v>8838</v>
      </c>
      <c r="C5595" s="8" t="s">
        <v>11199</v>
      </c>
      <c r="D5595" s="8" t="s">
        <v>11200</v>
      </c>
      <c r="E5595" s="8">
        <v>6</v>
      </c>
      <c r="F5595" s="8" t="s">
        <v>50</v>
      </c>
    </row>
    <row r="5596" spans="1:6" x14ac:dyDescent="0.25">
      <c r="A5596" s="8" t="s">
        <v>8837</v>
      </c>
      <c r="B5596" s="8" t="s">
        <v>8838</v>
      </c>
      <c r="C5596" s="8" t="s">
        <v>11201</v>
      </c>
      <c r="D5596" s="8" t="s">
        <v>11202</v>
      </c>
      <c r="E5596" s="8">
        <v>6</v>
      </c>
      <c r="F5596" s="8" t="s">
        <v>50</v>
      </c>
    </row>
    <row r="5597" spans="1:6" x14ac:dyDescent="0.25">
      <c r="A5597" s="8" t="s">
        <v>8837</v>
      </c>
      <c r="B5597" s="8" t="s">
        <v>8838</v>
      </c>
      <c r="C5597" s="8" t="s">
        <v>11203</v>
      </c>
      <c r="D5597" s="8" t="s">
        <v>11204</v>
      </c>
      <c r="E5597" s="8">
        <v>5</v>
      </c>
      <c r="F5597" s="8" t="s">
        <v>31</v>
      </c>
    </row>
    <row r="5598" spans="1:6" x14ac:dyDescent="0.25">
      <c r="A5598" s="8" t="s">
        <v>8837</v>
      </c>
      <c r="B5598" s="8" t="s">
        <v>8838</v>
      </c>
      <c r="C5598" s="8" t="s">
        <v>11205</v>
      </c>
      <c r="D5598" s="8" t="s">
        <v>11206</v>
      </c>
      <c r="E5598" s="8">
        <v>6</v>
      </c>
      <c r="F5598" s="8" t="s">
        <v>50</v>
      </c>
    </row>
    <row r="5599" spans="1:6" x14ac:dyDescent="0.25">
      <c r="A5599" s="8" t="s">
        <v>8837</v>
      </c>
      <c r="B5599" s="8" t="s">
        <v>8838</v>
      </c>
      <c r="C5599" s="8" t="s">
        <v>11207</v>
      </c>
      <c r="D5599" s="8" t="s">
        <v>11208</v>
      </c>
      <c r="E5599" s="8">
        <v>6</v>
      </c>
      <c r="F5599" s="8" t="s">
        <v>50</v>
      </c>
    </row>
    <row r="5600" spans="1:6" x14ac:dyDescent="0.25">
      <c r="A5600" s="8" t="s">
        <v>8837</v>
      </c>
      <c r="B5600" s="8" t="s">
        <v>8838</v>
      </c>
      <c r="C5600" s="8" t="s">
        <v>11209</v>
      </c>
      <c r="D5600" s="8" t="s">
        <v>11210</v>
      </c>
      <c r="E5600" s="8">
        <v>6</v>
      </c>
      <c r="F5600" s="8" t="s">
        <v>50</v>
      </c>
    </row>
    <row r="5601" spans="1:6" x14ac:dyDescent="0.25">
      <c r="A5601" s="8" t="s">
        <v>8837</v>
      </c>
      <c r="B5601" s="8" t="s">
        <v>8838</v>
      </c>
      <c r="C5601" s="8" t="s">
        <v>11211</v>
      </c>
      <c r="D5601" s="8" t="s">
        <v>11212</v>
      </c>
      <c r="E5601" s="8">
        <v>6</v>
      </c>
      <c r="F5601" s="8" t="s">
        <v>50</v>
      </c>
    </row>
    <row r="5602" spans="1:6" x14ac:dyDescent="0.25">
      <c r="A5602" s="8" t="s">
        <v>8837</v>
      </c>
      <c r="B5602" s="8" t="s">
        <v>8838</v>
      </c>
      <c r="C5602" s="8" t="s">
        <v>11213</v>
      </c>
      <c r="D5602" s="8" t="s">
        <v>11214</v>
      </c>
      <c r="E5602" s="8">
        <v>6</v>
      </c>
      <c r="F5602" s="8" t="s">
        <v>50</v>
      </c>
    </row>
    <row r="5603" spans="1:6" x14ac:dyDescent="0.25">
      <c r="A5603" s="8" t="s">
        <v>8837</v>
      </c>
      <c r="B5603" s="8" t="s">
        <v>8838</v>
      </c>
      <c r="C5603" s="8" t="s">
        <v>11215</v>
      </c>
      <c r="D5603" s="8" t="s">
        <v>11216</v>
      </c>
      <c r="E5603" s="8">
        <v>6</v>
      </c>
      <c r="F5603" s="8" t="s">
        <v>50</v>
      </c>
    </row>
    <row r="5604" spans="1:6" x14ac:dyDescent="0.25">
      <c r="A5604" s="8" t="s">
        <v>8837</v>
      </c>
      <c r="B5604" s="8" t="s">
        <v>8838</v>
      </c>
      <c r="C5604" s="8" t="s">
        <v>11217</v>
      </c>
      <c r="D5604" s="8" t="s">
        <v>11218</v>
      </c>
      <c r="E5604" s="8">
        <v>5</v>
      </c>
      <c r="F5604" s="8" t="s">
        <v>31</v>
      </c>
    </row>
    <row r="5605" spans="1:6" x14ac:dyDescent="0.25">
      <c r="A5605" s="8" t="s">
        <v>8837</v>
      </c>
      <c r="B5605" s="8" t="s">
        <v>8838</v>
      </c>
      <c r="C5605" s="8" t="s">
        <v>11219</v>
      </c>
      <c r="D5605" s="8" t="s">
        <v>11220</v>
      </c>
      <c r="E5605" s="8">
        <v>6</v>
      </c>
      <c r="F5605" s="8" t="s">
        <v>50</v>
      </c>
    </row>
    <row r="5606" spans="1:6" x14ac:dyDescent="0.25">
      <c r="A5606" s="8" t="s">
        <v>8837</v>
      </c>
      <c r="B5606" s="8" t="s">
        <v>8838</v>
      </c>
      <c r="C5606" s="8" t="s">
        <v>11221</v>
      </c>
      <c r="D5606" s="8" t="s">
        <v>11222</v>
      </c>
      <c r="E5606" s="8">
        <v>6</v>
      </c>
      <c r="F5606" s="8" t="s">
        <v>50</v>
      </c>
    </row>
    <row r="5607" spans="1:6" x14ac:dyDescent="0.25">
      <c r="A5607" s="8" t="s">
        <v>8837</v>
      </c>
      <c r="B5607" s="8" t="s">
        <v>8838</v>
      </c>
      <c r="C5607" s="8" t="s">
        <v>11223</v>
      </c>
      <c r="D5607" s="8" t="s">
        <v>11224</v>
      </c>
      <c r="E5607" s="8">
        <v>6</v>
      </c>
      <c r="F5607" s="8" t="s">
        <v>50</v>
      </c>
    </row>
    <row r="5608" spans="1:6" x14ac:dyDescent="0.25">
      <c r="A5608" s="8" t="s">
        <v>8837</v>
      </c>
      <c r="B5608" s="8" t="s">
        <v>8838</v>
      </c>
      <c r="C5608" s="8" t="s">
        <v>11225</v>
      </c>
      <c r="D5608" s="8" t="s">
        <v>11226</v>
      </c>
      <c r="E5608" s="8">
        <v>6</v>
      </c>
      <c r="F5608" s="8" t="s">
        <v>50</v>
      </c>
    </row>
    <row r="5609" spans="1:6" x14ac:dyDescent="0.25">
      <c r="A5609" s="8" t="s">
        <v>8837</v>
      </c>
      <c r="B5609" s="8" t="s">
        <v>8838</v>
      </c>
      <c r="C5609" s="8" t="s">
        <v>11227</v>
      </c>
      <c r="D5609" s="8" t="s">
        <v>11228</v>
      </c>
      <c r="E5609" s="8">
        <v>5</v>
      </c>
      <c r="F5609" s="8" t="s">
        <v>31</v>
      </c>
    </row>
    <row r="5610" spans="1:6" x14ac:dyDescent="0.25">
      <c r="A5610" s="8" t="s">
        <v>8837</v>
      </c>
      <c r="B5610" s="8" t="s">
        <v>8838</v>
      </c>
      <c r="C5610" s="8" t="s">
        <v>11229</v>
      </c>
      <c r="D5610" s="8" t="s">
        <v>11230</v>
      </c>
      <c r="E5610" s="8">
        <v>6</v>
      </c>
      <c r="F5610" s="8" t="s">
        <v>50</v>
      </c>
    </row>
    <row r="5611" spans="1:6" x14ac:dyDescent="0.25">
      <c r="A5611" s="8" t="s">
        <v>8837</v>
      </c>
      <c r="B5611" s="8" t="s">
        <v>8838</v>
      </c>
      <c r="C5611" s="8" t="s">
        <v>11231</v>
      </c>
      <c r="D5611" s="8" t="s">
        <v>11232</v>
      </c>
      <c r="E5611" s="8">
        <v>6</v>
      </c>
      <c r="F5611" s="8" t="s">
        <v>50</v>
      </c>
    </row>
    <row r="5612" spans="1:6" x14ac:dyDescent="0.25">
      <c r="A5612" s="8" t="s">
        <v>8837</v>
      </c>
      <c r="B5612" s="8" t="s">
        <v>8838</v>
      </c>
      <c r="C5612" s="8" t="s">
        <v>11233</v>
      </c>
      <c r="D5612" s="8" t="s">
        <v>11234</v>
      </c>
      <c r="E5612" s="8">
        <v>6</v>
      </c>
      <c r="F5612" s="8" t="s">
        <v>50</v>
      </c>
    </row>
    <row r="5613" spans="1:6" x14ac:dyDescent="0.25">
      <c r="A5613" s="8" t="s">
        <v>8837</v>
      </c>
      <c r="B5613" s="8" t="s">
        <v>8838</v>
      </c>
      <c r="C5613" s="8" t="s">
        <v>11235</v>
      </c>
      <c r="D5613" s="8" t="s">
        <v>11236</v>
      </c>
      <c r="E5613" s="8">
        <v>6</v>
      </c>
      <c r="F5613" s="8" t="s">
        <v>50</v>
      </c>
    </row>
    <row r="5614" spans="1:6" x14ac:dyDescent="0.25">
      <c r="A5614" s="8" t="s">
        <v>8837</v>
      </c>
      <c r="B5614" s="8" t="s">
        <v>8838</v>
      </c>
      <c r="C5614" s="8" t="s">
        <v>11237</v>
      </c>
      <c r="D5614" s="8" t="s">
        <v>11238</v>
      </c>
      <c r="E5614" s="8">
        <v>5</v>
      </c>
      <c r="F5614" s="8" t="s">
        <v>31</v>
      </c>
    </row>
    <row r="5615" spans="1:6" x14ac:dyDescent="0.25">
      <c r="A5615" s="8" t="s">
        <v>8837</v>
      </c>
      <c r="B5615" s="8" t="s">
        <v>8838</v>
      </c>
      <c r="C5615" s="8" t="s">
        <v>11239</v>
      </c>
      <c r="D5615" s="8" t="s">
        <v>11240</v>
      </c>
      <c r="E5615" s="8">
        <v>6</v>
      </c>
      <c r="F5615" s="8" t="s">
        <v>50</v>
      </c>
    </row>
    <row r="5616" spans="1:6" x14ac:dyDescent="0.25">
      <c r="A5616" s="8" t="s">
        <v>8837</v>
      </c>
      <c r="B5616" s="8" t="s">
        <v>8838</v>
      </c>
      <c r="C5616" s="8" t="s">
        <v>11241</v>
      </c>
      <c r="D5616" s="8" t="s">
        <v>11242</v>
      </c>
      <c r="E5616" s="8">
        <v>6</v>
      </c>
      <c r="F5616" s="8" t="s">
        <v>50</v>
      </c>
    </row>
    <row r="5617" spans="1:6" x14ac:dyDescent="0.25">
      <c r="A5617" s="8" t="s">
        <v>8837</v>
      </c>
      <c r="B5617" s="8" t="s">
        <v>8838</v>
      </c>
      <c r="C5617" s="8" t="s">
        <v>11243</v>
      </c>
      <c r="D5617" s="8" t="s">
        <v>11244</v>
      </c>
      <c r="E5617" s="8">
        <v>6</v>
      </c>
      <c r="F5617" s="8" t="s">
        <v>50</v>
      </c>
    </row>
    <row r="5618" spans="1:6" x14ac:dyDescent="0.25">
      <c r="A5618" s="8" t="s">
        <v>8837</v>
      </c>
      <c r="B5618" s="8" t="s">
        <v>8838</v>
      </c>
      <c r="C5618" s="8" t="s">
        <v>11245</v>
      </c>
      <c r="D5618" s="8" t="s">
        <v>11246</v>
      </c>
      <c r="E5618" s="8">
        <v>6</v>
      </c>
      <c r="F5618" s="8" t="s">
        <v>50</v>
      </c>
    </row>
    <row r="5619" spans="1:6" x14ac:dyDescent="0.25">
      <c r="A5619" s="8" t="s">
        <v>8837</v>
      </c>
      <c r="B5619" s="8" t="s">
        <v>8838</v>
      </c>
      <c r="C5619" s="8" t="s">
        <v>11247</v>
      </c>
      <c r="D5619" s="8" t="s">
        <v>11248</v>
      </c>
      <c r="E5619" s="8">
        <v>6</v>
      </c>
      <c r="F5619" s="8" t="s">
        <v>50</v>
      </c>
    </row>
    <row r="5620" spans="1:6" x14ac:dyDescent="0.25">
      <c r="A5620" s="8" t="s">
        <v>8837</v>
      </c>
      <c r="B5620" s="8" t="s">
        <v>8838</v>
      </c>
      <c r="C5620" s="8" t="s">
        <v>11249</v>
      </c>
      <c r="D5620" s="8" t="s">
        <v>11250</v>
      </c>
      <c r="E5620" s="8">
        <v>6</v>
      </c>
      <c r="F5620" s="8" t="s">
        <v>50</v>
      </c>
    </row>
    <row r="5621" spans="1:6" x14ac:dyDescent="0.25">
      <c r="A5621" s="8" t="s">
        <v>8837</v>
      </c>
      <c r="B5621" s="8" t="s">
        <v>8838</v>
      </c>
      <c r="C5621" s="8" t="s">
        <v>11251</v>
      </c>
      <c r="D5621" s="8" t="s">
        <v>11252</v>
      </c>
      <c r="E5621" s="8">
        <v>5</v>
      </c>
      <c r="F5621" s="8" t="s">
        <v>31</v>
      </c>
    </row>
    <row r="5622" spans="1:6" x14ac:dyDescent="0.25">
      <c r="A5622" s="8" t="s">
        <v>8837</v>
      </c>
      <c r="B5622" s="8" t="s">
        <v>8838</v>
      </c>
      <c r="C5622" s="8" t="s">
        <v>11253</v>
      </c>
      <c r="D5622" s="8" t="s">
        <v>11254</v>
      </c>
      <c r="E5622" s="8">
        <v>6</v>
      </c>
      <c r="F5622" s="8" t="s">
        <v>50</v>
      </c>
    </row>
    <row r="5623" spans="1:6" x14ac:dyDescent="0.25">
      <c r="A5623" s="8" t="s">
        <v>8837</v>
      </c>
      <c r="B5623" s="8" t="s">
        <v>8838</v>
      </c>
      <c r="C5623" s="8" t="s">
        <v>11255</v>
      </c>
      <c r="D5623" s="8" t="s">
        <v>11256</v>
      </c>
      <c r="E5623" s="8">
        <v>6</v>
      </c>
      <c r="F5623" s="8" t="s">
        <v>50</v>
      </c>
    </row>
    <row r="5624" spans="1:6" x14ac:dyDescent="0.25">
      <c r="A5624" s="8" t="s">
        <v>8837</v>
      </c>
      <c r="B5624" s="8" t="s">
        <v>8838</v>
      </c>
      <c r="C5624" s="8" t="s">
        <v>11257</v>
      </c>
      <c r="D5624" s="8" t="s">
        <v>11258</v>
      </c>
      <c r="E5624" s="8">
        <v>6</v>
      </c>
      <c r="F5624" s="8" t="s">
        <v>50</v>
      </c>
    </row>
    <row r="5625" spans="1:6" x14ac:dyDescent="0.25">
      <c r="A5625" s="8" t="s">
        <v>8837</v>
      </c>
      <c r="B5625" s="8" t="s">
        <v>8838</v>
      </c>
      <c r="C5625" s="8" t="s">
        <v>11259</v>
      </c>
      <c r="D5625" s="8" t="s">
        <v>11260</v>
      </c>
      <c r="E5625" s="10">
        <v>6</v>
      </c>
      <c r="F5625" s="10" t="s">
        <v>50</v>
      </c>
    </row>
    <row r="5626" spans="1:6" x14ac:dyDescent="0.25">
      <c r="A5626" s="8" t="s">
        <v>8837</v>
      </c>
      <c r="B5626" s="8" t="s">
        <v>8838</v>
      </c>
      <c r="C5626" s="8" t="s">
        <v>11261</v>
      </c>
      <c r="D5626" s="8" t="s">
        <v>11262</v>
      </c>
      <c r="E5626" s="8">
        <v>6</v>
      </c>
      <c r="F5626" s="8" t="s">
        <v>50</v>
      </c>
    </row>
    <row r="5627" spans="1:6" x14ac:dyDescent="0.25">
      <c r="A5627" s="8" t="s">
        <v>8837</v>
      </c>
      <c r="B5627" s="8" t="s">
        <v>8838</v>
      </c>
      <c r="C5627" s="8" t="s">
        <v>11263</v>
      </c>
      <c r="D5627" s="8" t="s">
        <v>11264</v>
      </c>
      <c r="E5627" s="8">
        <v>5</v>
      </c>
      <c r="F5627" s="8" t="s">
        <v>31</v>
      </c>
    </row>
    <row r="5628" spans="1:6" x14ac:dyDescent="0.25">
      <c r="A5628" s="8" t="s">
        <v>8837</v>
      </c>
      <c r="B5628" s="8" t="s">
        <v>8838</v>
      </c>
      <c r="C5628" s="8" t="s">
        <v>11265</v>
      </c>
      <c r="D5628" s="8" t="s">
        <v>11266</v>
      </c>
      <c r="E5628" s="8">
        <v>6</v>
      </c>
      <c r="F5628" s="8" t="s">
        <v>50</v>
      </c>
    </row>
    <row r="5629" spans="1:6" x14ac:dyDescent="0.25">
      <c r="A5629" s="8" t="s">
        <v>8837</v>
      </c>
      <c r="B5629" s="8" t="s">
        <v>8838</v>
      </c>
      <c r="C5629" s="8" t="s">
        <v>11267</v>
      </c>
      <c r="D5629" s="8" t="s">
        <v>11268</v>
      </c>
      <c r="E5629" s="8">
        <v>6</v>
      </c>
      <c r="F5629" s="8" t="s">
        <v>50</v>
      </c>
    </row>
    <row r="5630" spans="1:6" x14ac:dyDescent="0.25">
      <c r="A5630" s="8" t="s">
        <v>8837</v>
      </c>
      <c r="B5630" s="8" t="s">
        <v>8838</v>
      </c>
      <c r="C5630" s="8" t="s">
        <v>11269</v>
      </c>
      <c r="D5630" s="8" t="s">
        <v>11270</v>
      </c>
      <c r="E5630" s="8">
        <v>6</v>
      </c>
      <c r="F5630" s="8" t="s">
        <v>50</v>
      </c>
    </row>
    <row r="5631" spans="1:6" x14ac:dyDescent="0.25">
      <c r="A5631" s="8" t="s">
        <v>8837</v>
      </c>
      <c r="B5631" s="8" t="s">
        <v>8838</v>
      </c>
      <c r="C5631" s="8" t="s">
        <v>11271</v>
      </c>
      <c r="D5631" s="8" t="s">
        <v>11272</v>
      </c>
      <c r="E5631" s="8">
        <v>6</v>
      </c>
      <c r="F5631" s="8" t="s">
        <v>50</v>
      </c>
    </row>
    <row r="5632" spans="1:6" x14ac:dyDescent="0.25">
      <c r="A5632" s="8" t="s">
        <v>8837</v>
      </c>
      <c r="B5632" s="8" t="s">
        <v>8838</v>
      </c>
      <c r="C5632" s="8" t="s">
        <v>11273</v>
      </c>
      <c r="D5632" s="8" t="s">
        <v>11274</v>
      </c>
      <c r="E5632" s="8">
        <v>5</v>
      </c>
      <c r="F5632" s="8" t="s">
        <v>31</v>
      </c>
    </row>
    <row r="5633" spans="1:6" x14ac:dyDescent="0.25">
      <c r="A5633" s="8" t="s">
        <v>8837</v>
      </c>
      <c r="B5633" s="8" t="s">
        <v>8838</v>
      </c>
      <c r="C5633" s="8" t="s">
        <v>11275</v>
      </c>
      <c r="D5633" s="8" t="s">
        <v>11276</v>
      </c>
      <c r="E5633" s="8">
        <v>6</v>
      </c>
      <c r="F5633" s="8" t="s">
        <v>50</v>
      </c>
    </row>
    <row r="5634" spans="1:6" x14ac:dyDescent="0.25">
      <c r="A5634" s="8" t="s">
        <v>8837</v>
      </c>
      <c r="B5634" s="8" t="s">
        <v>8838</v>
      </c>
      <c r="C5634" s="8" t="s">
        <v>11277</v>
      </c>
      <c r="D5634" s="8" t="s">
        <v>11278</v>
      </c>
      <c r="E5634" s="8">
        <v>6</v>
      </c>
      <c r="F5634" s="8" t="s">
        <v>50</v>
      </c>
    </row>
    <row r="5635" spans="1:6" x14ac:dyDescent="0.25">
      <c r="A5635" s="8" t="s">
        <v>8837</v>
      </c>
      <c r="B5635" s="8" t="s">
        <v>8838</v>
      </c>
      <c r="C5635" s="8" t="s">
        <v>11279</v>
      </c>
      <c r="D5635" s="8" t="s">
        <v>11280</v>
      </c>
      <c r="E5635" s="8">
        <v>6</v>
      </c>
      <c r="F5635" s="8" t="s">
        <v>50</v>
      </c>
    </row>
    <row r="5636" spans="1:6" x14ac:dyDescent="0.25">
      <c r="A5636" s="8" t="s">
        <v>8837</v>
      </c>
      <c r="B5636" s="8" t="s">
        <v>8838</v>
      </c>
      <c r="C5636" s="8" t="s">
        <v>11281</v>
      </c>
      <c r="D5636" s="8" t="s">
        <v>11282</v>
      </c>
      <c r="E5636" s="8">
        <v>5</v>
      </c>
      <c r="F5636" s="8" t="s">
        <v>31</v>
      </c>
    </row>
    <row r="5637" spans="1:6" x14ac:dyDescent="0.25">
      <c r="A5637" s="8" t="s">
        <v>8837</v>
      </c>
      <c r="B5637" s="8" t="s">
        <v>8838</v>
      </c>
      <c r="C5637" s="8" t="s">
        <v>11283</v>
      </c>
      <c r="D5637" s="8" t="s">
        <v>11284</v>
      </c>
      <c r="E5637" s="8">
        <v>6</v>
      </c>
      <c r="F5637" s="8" t="s">
        <v>50</v>
      </c>
    </row>
    <row r="5638" spans="1:6" x14ac:dyDescent="0.25">
      <c r="A5638" s="8" t="s">
        <v>8837</v>
      </c>
      <c r="B5638" s="8" t="s">
        <v>8838</v>
      </c>
      <c r="C5638" s="8" t="s">
        <v>11285</v>
      </c>
      <c r="D5638" s="8" t="s">
        <v>11286</v>
      </c>
      <c r="E5638" s="8">
        <v>6</v>
      </c>
      <c r="F5638" s="8" t="s">
        <v>50</v>
      </c>
    </row>
    <row r="5639" spans="1:6" x14ac:dyDescent="0.25">
      <c r="A5639" s="8" t="s">
        <v>8837</v>
      </c>
      <c r="B5639" s="8" t="s">
        <v>8838</v>
      </c>
      <c r="C5639" s="8" t="s">
        <v>11287</v>
      </c>
      <c r="D5639" s="8" t="s">
        <v>11288</v>
      </c>
      <c r="E5639" s="8">
        <v>6</v>
      </c>
      <c r="F5639" s="8" t="s">
        <v>50</v>
      </c>
    </row>
    <row r="5640" spans="1:6" x14ac:dyDescent="0.25">
      <c r="A5640" s="8" t="s">
        <v>8837</v>
      </c>
      <c r="B5640" s="8" t="s">
        <v>8838</v>
      </c>
      <c r="C5640" s="8" t="s">
        <v>11289</v>
      </c>
      <c r="D5640" s="8" t="s">
        <v>11290</v>
      </c>
      <c r="E5640" s="8">
        <v>6</v>
      </c>
      <c r="F5640" s="8" t="s">
        <v>50</v>
      </c>
    </row>
    <row r="5641" spans="1:6" x14ac:dyDescent="0.25">
      <c r="A5641" s="8" t="s">
        <v>8837</v>
      </c>
      <c r="B5641" s="8" t="s">
        <v>8838</v>
      </c>
      <c r="C5641" s="8" t="s">
        <v>11291</v>
      </c>
      <c r="D5641" s="8" t="s">
        <v>11292</v>
      </c>
      <c r="E5641" s="8">
        <v>5</v>
      </c>
      <c r="F5641" s="8" t="s">
        <v>31</v>
      </c>
    </row>
    <row r="5642" spans="1:6" x14ac:dyDescent="0.25">
      <c r="A5642" s="8" t="s">
        <v>8837</v>
      </c>
      <c r="B5642" s="8" t="s">
        <v>8838</v>
      </c>
      <c r="C5642" s="8" t="s">
        <v>11293</v>
      </c>
      <c r="D5642" s="8" t="s">
        <v>11294</v>
      </c>
      <c r="E5642" s="8">
        <v>6</v>
      </c>
      <c r="F5642" s="8" t="s">
        <v>50</v>
      </c>
    </row>
    <row r="5643" spans="1:6" x14ac:dyDescent="0.25">
      <c r="A5643" s="8" t="s">
        <v>8837</v>
      </c>
      <c r="B5643" s="8" t="s">
        <v>8838</v>
      </c>
      <c r="C5643" s="8" t="s">
        <v>11295</v>
      </c>
      <c r="D5643" s="8" t="s">
        <v>11296</v>
      </c>
      <c r="E5643" s="8">
        <v>6</v>
      </c>
      <c r="F5643" s="8" t="s">
        <v>50</v>
      </c>
    </row>
    <row r="5644" spans="1:6" x14ac:dyDescent="0.25">
      <c r="A5644" s="8" t="s">
        <v>8837</v>
      </c>
      <c r="B5644" s="8" t="s">
        <v>8838</v>
      </c>
      <c r="C5644" s="8" t="s">
        <v>11297</v>
      </c>
      <c r="D5644" s="8" t="s">
        <v>11298</v>
      </c>
      <c r="E5644" s="8">
        <v>6</v>
      </c>
      <c r="F5644" s="8" t="s">
        <v>50</v>
      </c>
    </row>
    <row r="5645" spans="1:6" x14ac:dyDescent="0.25">
      <c r="A5645" s="8" t="s">
        <v>8837</v>
      </c>
      <c r="B5645" s="8" t="s">
        <v>8838</v>
      </c>
      <c r="C5645" s="8" t="s">
        <v>11299</v>
      </c>
      <c r="D5645" s="8" t="s">
        <v>11300</v>
      </c>
      <c r="E5645" s="8">
        <v>6</v>
      </c>
      <c r="F5645" s="8" t="s">
        <v>50</v>
      </c>
    </row>
    <row r="5646" spans="1:6" x14ac:dyDescent="0.25">
      <c r="A5646" s="8" t="s">
        <v>8837</v>
      </c>
      <c r="B5646" s="8" t="s">
        <v>8838</v>
      </c>
      <c r="C5646" s="8" t="s">
        <v>11301</v>
      </c>
      <c r="D5646" s="8" t="s">
        <v>11302</v>
      </c>
      <c r="E5646" s="8">
        <v>6</v>
      </c>
      <c r="F5646" s="8" t="s">
        <v>50</v>
      </c>
    </row>
    <row r="5647" spans="1:6" x14ac:dyDescent="0.25">
      <c r="A5647" s="8" t="s">
        <v>8837</v>
      </c>
      <c r="B5647" s="8" t="s">
        <v>8838</v>
      </c>
      <c r="C5647" s="8" t="s">
        <v>11303</v>
      </c>
      <c r="D5647" s="8" t="s">
        <v>11304</v>
      </c>
      <c r="E5647" s="8">
        <v>6</v>
      </c>
      <c r="F5647" s="8" t="s">
        <v>50</v>
      </c>
    </row>
    <row r="5648" spans="1:6" x14ac:dyDescent="0.25">
      <c r="A5648" s="8" t="s">
        <v>8837</v>
      </c>
      <c r="B5648" s="8" t="s">
        <v>8838</v>
      </c>
      <c r="C5648" s="8" t="s">
        <v>11305</v>
      </c>
      <c r="D5648" s="8" t="s">
        <v>11306</v>
      </c>
      <c r="E5648" s="8">
        <v>5</v>
      </c>
      <c r="F5648" s="8" t="s">
        <v>31</v>
      </c>
    </row>
    <row r="5649" spans="1:6" x14ac:dyDescent="0.25">
      <c r="A5649" s="8" t="s">
        <v>8837</v>
      </c>
      <c r="B5649" s="8" t="s">
        <v>8838</v>
      </c>
      <c r="C5649" s="8" t="s">
        <v>11307</v>
      </c>
      <c r="D5649" s="8" t="s">
        <v>11308</v>
      </c>
      <c r="E5649" s="8">
        <v>6</v>
      </c>
      <c r="F5649" s="8" t="s">
        <v>50</v>
      </c>
    </row>
    <row r="5650" spans="1:6" x14ac:dyDescent="0.25">
      <c r="A5650" s="8" t="s">
        <v>8837</v>
      </c>
      <c r="B5650" s="8" t="s">
        <v>8838</v>
      </c>
      <c r="C5650" s="8" t="s">
        <v>11309</v>
      </c>
      <c r="D5650" s="8" t="s">
        <v>11310</v>
      </c>
      <c r="E5650" s="8">
        <v>6</v>
      </c>
      <c r="F5650" s="8" t="s">
        <v>50</v>
      </c>
    </row>
    <row r="5651" spans="1:6" x14ac:dyDescent="0.25">
      <c r="A5651" s="8" t="s">
        <v>8837</v>
      </c>
      <c r="B5651" s="8" t="s">
        <v>8838</v>
      </c>
      <c r="C5651" s="8" t="s">
        <v>11311</v>
      </c>
      <c r="D5651" s="8" t="s">
        <v>11312</v>
      </c>
      <c r="E5651" s="8">
        <v>6</v>
      </c>
      <c r="F5651" s="8" t="s">
        <v>50</v>
      </c>
    </row>
    <row r="5652" spans="1:6" x14ac:dyDescent="0.25">
      <c r="A5652" s="8" t="s">
        <v>8837</v>
      </c>
      <c r="B5652" s="8" t="s">
        <v>8838</v>
      </c>
      <c r="C5652" s="8" t="s">
        <v>11313</v>
      </c>
      <c r="D5652" s="8" t="s">
        <v>11314</v>
      </c>
      <c r="E5652" s="8">
        <v>6</v>
      </c>
      <c r="F5652" s="8" t="s">
        <v>50</v>
      </c>
    </row>
    <row r="5653" spans="1:6" x14ac:dyDescent="0.25">
      <c r="A5653" s="8" t="s">
        <v>8837</v>
      </c>
      <c r="B5653" s="8" t="s">
        <v>8838</v>
      </c>
      <c r="C5653" s="8" t="s">
        <v>11315</v>
      </c>
      <c r="D5653" s="8" t="s">
        <v>11316</v>
      </c>
      <c r="E5653" s="8">
        <v>5</v>
      </c>
      <c r="F5653" s="8" t="s">
        <v>31</v>
      </c>
    </row>
    <row r="5654" spans="1:6" x14ac:dyDescent="0.25">
      <c r="A5654" s="8" t="s">
        <v>8837</v>
      </c>
      <c r="B5654" s="8" t="s">
        <v>8838</v>
      </c>
      <c r="C5654" s="8" t="s">
        <v>11317</v>
      </c>
      <c r="D5654" s="8" t="s">
        <v>11318</v>
      </c>
      <c r="E5654" s="8">
        <v>6</v>
      </c>
      <c r="F5654" s="8" t="s">
        <v>50</v>
      </c>
    </row>
    <row r="5655" spans="1:6" x14ac:dyDescent="0.25">
      <c r="A5655" s="8" t="s">
        <v>8837</v>
      </c>
      <c r="B5655" s="8" t="s">
        <v>8838</v>
      </c>
      <c r="C5655" s="8" t="s">
        <v>11319</v>
      </c>
      <c r="D5655" s="8" t="s">
        <v>11320</v>
      </c>
      <c r="E5655" s="8">
        <v>6</v>
      </c>
      <c r="F5655" s="8" t="s">
        <v>50</v>
      </c>
    </row>
    <row r="5656" spans="1:6" x14ac:dyDescent="0.25">
      <c r="A5656" s="8" t="s">
        <v>8837</v>
      </c>
      <c r="B5656" s="8" t="s">
        <v>8838</v>
      </c>
      <c r="C5656" s="8" t="s">
        <v>11321</v>
      </c>
      <c r="D5656" s="8" t="s">
        <v>11322</v>
      </c>
      <c r="E5656" s="8">
        <v>6</v>
      </c>
      <c r="F5656" s="8" t="s">
        <v>50</v>
      </c>
    </row>
    <row r="5657" spans="1:6" x14ac:dyDescent="0.25">
      <c r="A5657" s="8" t="s">
        <v>8837</v>
      </c>
      <c r="B5657" s="8" t="s">
        <v>8838</v>
      </c>
      <c r="C5657" s="8" t="s">
        <v>11323</v>
      </c>
      <c r="D5657" s="8" t="s">
        <v>11324</v>
      </c>
      <c r="E5657" s="8">
        <v>6</v>
      </c>
      <c r="F5657" s="8" t="s">
        <v>50</v>
      </c>
    </row>
    <row r="5658" spans="1:6" x14ac:dyDescent="0.25">
      <c r="A5658" s="8" t="s">
        <v>8837</v>
      </c>
      <c r="B5658" s="8" t="s">
        <v>8838</v>
      </c>
      <c r="C5658" s="8" t="s">
        <v>11325</v>
      </c>
      <c r="D5658" s="8" t="s">
        <v>11326</v>
      </c>
      <c r="E5658" s="8">
        <v>6</v>
      </c>
      <c r="F5658" s="8" t="s">
        <v>50</v>
      </c>
    </row>
    <row r="5659" spans="1:6" x14ac:dyDescent="0.25">
      <c r="A5659" s="8" t="s">
        <v>8837</v>
      </c>
      <c r="B5659" s="8" t="s">
        <v>8838</v>
      </c>
      <c r="C5659" s="8" t="s">
        <v>11327</v>
      </c>
      <c r="D5659" s="8" t="s">
        <v>11328</v>
      </c>
      <c r="E5659" s="8">
        <v>6</v>
      </c>
      <c r="F5659" s="8" t="s">
        <v>50</v>
      </c>
    </row>
    <row r="5660" spans="1:6" x14ac:dyDescent="0.25">
      <c r="A5660" s="8" t="s">
        <v>8837</v>
      </c>
      <c r="B5660" s="8" t="s">
        <v>8838</v>
      </c>
      <c r="C5660" s="8" t="s">
        <v>11329</v>
      </c>
      <c r="D5660" s="8" t="s">
        <v>11330</v>
      </c>
      <c r="E5660" s="8">
        <v>5</v>
      </c>
      <c r="F5660" s="8" t="s">
        <v>31</v>
      </c>
    </row>
    <row r="5661" spans="1:6" x14ac:dyDescent="0.25">
      <c r="A5661" s="8" t="s">
        <v>8837</v>
      </c>
      <c r="B5661" s="8" t="s">
        <v>8838</v>
      </c>
      <c r="C5661" s="8" t="s">
        <v>11331</v>
      </c>
      <c r="D5661" s="8" t="s">
        <v>11332</v>
      </c>
      <c r="E5661" s="8">
        <v>6</v>
      </c>
      <c r="F5661" s="8" t="s">
        <v>50</v>
      </c>
    </row>
    <row r="5662" spans="1:6" x14ac:dyDescent="0.25">
      <c r="A5662" s="8" t="s">
        <v>8837</v>
      </c>
      <c r="B5662" s="8" t="s">
        <v>8838</v>
      </c>
      <c r="C5662" s="8" t="s">
        <v>11333</v>
      </c>
      <c r="D5662" s="8" t="s">
        <v>11334</v>
      </c>
      <c r="E5662" s="8">
        <v>6</v>
      </c>
      <c r="F5662" s="8" t="s">
        <v>50</v>
      </c>
    </row>
    <row r="5663" spans="1:6" x14ac:dyDescent="0.25">
      <c r="A5663" s="8" t="s">
        <v>8837</v>
      </c>
      <c r="B5663" s="8" t="s">
        <v>8838</v>
      </c>
      <c r="C5663" s="8" t="s">
        <v>11335</v>
      </c>
      <c r="D5663" s="8" t="s">
        <v>11336</v>
      </c>
      <c r="E5663" s="8">
        <v>6</v>
      </c>
      <c r="F5663" s="8" t="s">
        <v>50</v>
      </c>
    </row>
    <row r="5664" spans="1:6" x14ac:dyDescent="0.25">
      <c r="A5664" s="8" t="s">
        <v>8837</v>
      </c>
      <c r="B5664" s="8" t="s">
        <v>8838</v>
      </c>
      <c r="C5664" s="8" t="s">
        <v>11337</v>
      </c>
      <c r="D5664" s="8" t="s">
        <v>11338</v>
      </c>
      <c r="E5664" s="8">
        <v>5</v>
      </c>
      <c r="F5664" s="8" t="s">
        <v>31</v>
      </c>
    </row>
    <row r="5665" spans="1:6" x14ac:dyDescent="0.25">
      <c r="A5665" s="8" t="s">
        <v>8837</v>
      </c>
      <c r="B5665" s="8" t="s">
        <v>8838</v>
      </c>
      <c r="C5665" s="8" t="s">
        <v>11339</v>
      </c>
      <c r="D5665" s="8" t="s">
        <v>11340</v>
      </c>
      <c r="E5665" s="8">
        <v>6</v>
      </c>
      <c r="F5665" s="8" t="s">
        <v>50</v>
      </c>
    </row>
    <row r="5666" spans="1:6" x14ac:dyDescent="0.25">
      <c r="A5666" s="8" t="s">
        <v>8837</v>
      </c>
      <c r="B5666" s="8" t="s">
        <v>8838</v>
      </c>
      <c r="C5666" s="8" t="s">
        <v>11341</v>
      </c>
      <c r="D5666" s="8" t="s">
        <v>11342</v>
      </c>
      <c r="E5666" s="8">
        <v>6</v>
      </c>
      <c r="F5666" s="8" t="s">
        <v>50</v>
      </c>
    </row>
    <row r="5667" spans="1:6" x14ac:dyDescent="0.25">
      <c r="A5667" s="8" t="s">
        <v>8837</v>
      </c>
      <c r="B5667" s="8" t="s">
        <v>8838</v>
      </c>
      <c r="C5667" s="8" t="s">
        <v>11343</v>
      </c>
      <c r="D5667" s="8" t="s">
        <v>11344</v>
      </c>
      <c r="E5667" s="8">
        <v>6</v>
      </c>
      <c r="F5667" s="8" t="s">
        <v>50</v>
      </c>
    </row>
    <row r="5668" spans="1:6" x14ac:dyDescent="0.25">
      <c r="A5668" s="8" t="s">
        <v>8837</v>
      </c>
      <c r="B5668" s="8" t="s">
        <v>8838</v>
      </c>
      <c r="C5668" s="8" t="s">
        <v>11345</v>
      </c>
      <c r="D5668" s="8" t="s">
        <v>11346</v>
      </c>
      <c r="E5668" s="8">
        <v>6</v>
      </c>
      <c r="F5668" s="8" t="s">
        <v>50</v>
      </c>
    </row>
    <row r="5669" spans="1:6" x14ac:dyDescent="0.25">
      <c r="A5669" s="8" t="s">
        <v>8837</v>
      </c>
      <c r="B5669" s="8" t="s">
        <v>8838</v>
      </c>
      <c r="C5669" s="8" t="s">
        <v>11347</v>
      </c>
      <c r="D5669" s="8" t="s">
        <v>11348</v>
      </c>
      <c r="E5669" s="8">
        <v>5</v>
      </c>
      <c r="F5669" s="8" t="s">
        <v>31</v>
      </c>
    </row>
    <row r="5670" spans="1:6" x14ac:dyDescent="0.25">
      <c r="A5670" s="8" t="s">
        <v>8837</v>
      </c>
      <c r="B5670" s="8" t="s">
        <v>8838</v>
      </c>
      <c r="C5670" s="8" t="s">
        <v>11349</v>
      </c>
      <c r="D5670" s="8" t="s">
        <v>11350</v>
      </c>
      <c r="E5670" s="8">
        <v>6</v>
      </c>
      <c r="F5670" s="8" t="s">
        <v>50</v>
      </c>
    </row>
    <row r="5671" spans="1:6" x14ac:dyDescent="0.25">
      <c r="A5671" s="8" t="s">
        <v>8837</v>
      </c>
      <c r="B5671" s="8" t="s">
        <v>8838</v>
      </c>
      <c r="C5671" s="8" t="s">
        <v>11351</v>
      </c>
      <c r="D5671" s="8" t="s">
        <v>11352</v>
      </c>
      <c r="E5671" s="8">
        <v>6</v>
      </c>
      <c r="F5671" s="8" t="s">
        <v>50</v>
      </c>
    </row>
    <row r="5672" spans="1:6" x14ac:dyDescent="0.25">
      <c r="A5672" s="8" t="s">
        <v>8837</v>
      </c>
      <c r="B5672" s="8" t="s">
        <v>8838</v>
      </c>
      <c r="C5672" s="8" t="s">
        <v>11353</v>
      </c>
      <c r="D5672" s="8" t="s">
        <v>11354</v>
      </c>
      <c r="E5672" s="8">
        <v>6</v>
      </c>
      <c r="F5672" s="8" t="s">
        <v>50</v>
      </c>
    </row>
    <row r="5673" spans="1:6" x14ac:dyDescent="0.25">
      <c r="A5673" s="8" t="s">
        <v>8837</v>
      </c>
      <c r="B5673" s="8" t="s">
        <v>8838</v>
      </c>
      <c r="C5673" s="8" t="s">
        <v>11355</v>
      </c>
      <c r="D5673" s="8" t="s">
        <v>11356</v>
      </c>
      <c r="E5673" s="8">
        <v>6</v>
      </c>
      <c r="F5673" s="8" t="s">
        <v>50</v>
      </c>
    </row>
    <row r="5674" spans="1:6" x14ac:dyDescent="0.25">
      <c r="A5674" s="8" t="s">
        <v>8837</v>
      </c>
      <c r="B5674" s="8" t="s">
        <v>8838</v>
      </c>
      <c r="C5674" s="8" t="s">
        <v>11357</v>
      </c>
      <c r="D5674" s="8" t="s">
        <v>11358</v>
      </c>
      <c r="E5674" s="8">
        <v>6</v>
      </c>
      <c r="F5674" s="8" t="s">
        <v>50</v>
      </c>
    </row>
    <row r="5675" spans="1:6" x14ac:dyDescent="0.25">
      <c r="A5675" s="8" t="s">
        <v>8837</v>
      </c>
      <c r="B5675" s="8" t="s">
        <v>8838</v>
      </c>
      <c r="C5675" s="8" t="s">
        <v>11359</v>
      </c>
      <c r="D5675" s="8" t="s">
        <v>11360</v>
      </c>
      <c r="E5675" s="8">
        <v>6</v>
      </c>
      <c r="F5675" s="8" t="s">
        <v>50</v>
      </c>
    </row>
    <row r="5676" spans="1:6" x14ac:dyDescent="0.25">
      <c r="A5676" s="8" t="s">
        <v>8837</v>
      </c>
      <c r="B5676" s="8" t="s">
        <v>8838</v>
      </c>
      <c r="C5676" s="8" t="s">
        <v>11361</v>
      </c>
      <c r="D5676" s="8" t="s">
        <v>11362</v>
      </c>
      <c r="E5676" s="8">
        <v>6</v>
      </c>
      <c r="F5676" s="8" t="s">
        <v>50</v>
      </c>
    </row>
    <row r="5677" spans="1:6" x14ac:dyDescent="0.25">
      <c r="A5677" s="8" t="s">
        <v>8837</v>
      </c>
      <c r="B5677" s="8" t="s">
        <v>8838</v>
      </c>
      <c r="C5677" s="8" t="s">
        <v>11363</v>
      </c>
      <c r="D5677" s="8" t="s">
        <v>11364</v>
      </c>
      <c r="E5677" s="8">
        <v>6</v>
      </c>
      <c r="F5677" s="8" t="s">
        <v>50</v>
      </c>
    </row>
    <row r="5678" spans="1:6" x14ac:dyDescent="0.25">
      <c r="A5678" s="8" t="s">
        <v>8837</v>
      </c>
      <c r="B5678" s="8" t="s">
        <v>8838</v>
      </c>
      <c r="C5678" s="8" t="s">
        <v>11365</v>
      </c>
      <c r="D5678" s="8" t="s">
        <v>11366</v>
      </c>
      <c r="E5678" s="8">
        <v>6</v>
      </c>
      <c r="F5678" s="8" t="s">
        <v>50</v>
      </c>
    </row>
    <row r="5679" spans="1:6" x14ac:dyDescent="0.25">
      <c r="A5679" s="8" t="s">
        <v>8837</v>
      </c>
      <c r="B5679" s="8" t="s">
        <v>8838</v>
      </c>
      <c r="C5679" s="8" t="s">
        <v>11367</v>
      </c>
      <c r="D5679" s="8" t="s">
        <v>11368</v>
      </c>
      <c r="E5679" s="8">
        <v>6</v>
      </c>
      <c r="F5679" s="8" t="s">
        <v>50</v>
      </c>
    </row>
    <row r="5680" spans="1:6" x14ac:dyDescent="0.25">
      <c r="A5680" s="8" t="s">
        <v>8837</v>
      </c>
      <c r="B5680" s="8" t="s">
        <v>8838</v>
      </c>
      <c r="C5680" s="8" t="s">
        <v>11369</v>
      </c>
      <c r="D5680" s="8" t="s">
        <v>11370</v>
      </c>
      <c r="E5680" s="8">
        <v>6</v>
      </c>
      <c r="F5680" s="8" t="s">
        <v>50</v>
      </c>
    </row>
    <row r="5681" spans="1:6" x14ac:dyDescent="0.25">
      <c r="A5681" s="8" t="s">
        <v>8837</v>
      </c>
      <c r="B5681" s="8" t="s">
        <v>8838</v>
      </c>
      <c r="C5681" s="8" t="s">
        <v>11371</v>
      </c>
      <c r="D5681" s="8" t="s">
        <v>11372</v>
      </c>
      <c r="E5681" s="8">
        <v>6</v>
      </c>
      <c r="F5681" s="8" t="s">
        <v>50</v>
      </c>
    </row>
    <row r="5682" spans="1:6" x14ac:dyDescent="0.25">
      <c r="A5682" s="8" t="s">
        <v>8837</v>
      </c>
      <c r="B5682" s="8" t="s">
        <v>8838</v>
      </c>
      <c r="C5682" s="8" t="s">
        <v>11373</v>
      </c>
      <c r="D5682" s="8" t="s">
        <v>11374</v>
      </c>
      <c r="E5682" s="8">
        <v>6</v>
      </c>
      <c r="F5682" s="8" t="s">
        <v>50</v>
      </c>
    </row>
    <row r="5683" spans="1:6" x14ac:dyDescent="0.25">
      <c r="A5683" s="8" t="s">
        <v>8837</v>
      </c>
      <c r="B5683" s="8" t="s">
        <v>8838</v>
      </c>
      <c r="C5683" s="8" t="s">
        <v>11375</v>
      </c>
      <c r="D5683" s="8" t="s">
        <v>11376</v>
      </c>
      <c r="E5683" s="8">
        <v>6</v>
      </c>
      <c r="F5683" s="8" t="s">
        <v>50</v>
      </c>
    </row>
    <row r="5684" spans="1:6" x14ac:dyDescent="0.25">
      <c r="A5684" s="8" t="s">
        <v>8837</v>
      </c>
      <c r="B5684" s="8" t="s">
        <v>8838</v>
      </c>
      <c r="C5684" s="8" t="s">
        <v>11377</v>
      </c>
      <c r="D5684" s="8" t="s">
        <v>11378</v>
      </c>
      <c r="E5684" s="8">
        <v>5</v>
      </c>
      <c r="F5684" s="8" t="s">
        <v>31</v>
      </c>
    </row>
    <row r="5685" spans="1:6" x14ac:dyDescent="0.25">
      <c r="A5685" s="8" t="s">
        <v>8837</v>
      </c>
      <c r="B5685" s="8" t="s">
        <v>8838</v>
      </c>
      <c r="C5685" s="8" t="s">
        <v>11379</v>
      </c>
      <c r="D5685" s="8" t="s">
        <v>11380</v>
      </c>
      <c r="E5685" s="8">
        <v>6</v>
      </c>
      <c r="F5685" s="8" t="s">
        <v>50</v>
      </c>
    </row>
    <row r="5686" spans="1:6" x14ac:dyDescent="0.25">
      <c r="A5686" s="8" t="s">
        <v>8837</v>
      </c>
      <c r="B5686" s="8" t="s">
        <v>8838</v>
      </c>
      <c r="C5686" s="8" t="s">
        <v>11381</v>
      </c>
      <c r="D5686" s="8" t="s">
        <v>11382</v>
      </c>
      <c r="E5686" s="8">
        <v>6</v>
      </c>
      <c r="F5686" s="8" t="s">
        <v>50</v>
      </c>
    </row>
    <row r="5687" spans="1:6" x14ac:dyDescent="0.25">
      <c r="A5687" s="8" t="s">
        <v>8837</v>
      </c>
      <c r="B5687" s="8" t="s">
        <v>8838</v>
      </c>
      <c r="C5687" s="8" t="s">
        <v>11383</v>
      </c>
      <c r="D5687" s="8" t="s">
        <v>11384</v>
      </c>
      <c r="E5687" s="8">
        <v>6</v>
      </c>
      <c r="F5687" s="8" t="s">
        <v>50</v>
      </c>
    </row>
    <row r="5688" spans="1:6" x14ac:dyDescent="0.25">
      <c r="A5688" s="8" t="s">
        <v>8837</v>
      </c>
      <c r="B5688" s="8" t="s">
        <v>8838</v>
      </c>
      <c r="C5688" s="8" t="s">
        <v>11385</v>
      </c>
      <c r="D5688" s="8" t="s">
        <v>11386</v>
      </c>
      <c r="E5688" s="8">
        <v>6</v>
      </c>
      <c r="F5688" s="8" t="s">
        <v>50</v>
      </c>
    </row>
    <row r="5689" spans="1:6" x14ac:dyDescent="0.25">
      <c r="A5689" s="8" t="s">
        <v>8837</v>
      </c>
      <c r="B5689" s="8" t="s">
        <v>8838</v>
      </c>
      <c r="C5689" s="8" t="s">
        <v>11387</v>
      </c>
      <c r="D5689" s="8" t="s">
        <v>11388</v>
      </c>
      <c r="E5689" s="8">
        <v>6</v>
      </c>
      <c r="F5689" s="8" t="s">
        <v>50</v>
      </c>
    </row>
    <row r="5690" spans="1:6" x14ac:dyDescent="0.25">
      <c r="A5690" s="8" t="s">
        <v>8837</v>
      </c>
      <c r="B5690" s="8" t="s">
        <v>8838</v>
      </c>
      <c r="C5690" s="8" t="s">
        <v>11389</v>
      </c>
      <c r="D5690" s="8" t="s">
        <v>11390</v>
      </c>
      <c r="E5690" s="8">
        <v>6</v>
      </c>
      <c r="F5690" s="8" t="s">
        <v>50</v>
      </c>
    </row>
    <row r="5691" spans="1:6" x14ac:dyDescent="0.25">
      <c r="A5691" s="8" t="s">
        <v>8837</v>
      </c>
      <c r="B5691" s="8" t="s">
        <v>8838</v>
      </c>
      <c r="C5691" s="8" t="s">
        <v>11391</v>
      </c>
      <c r="D5691" s="8" t="s">
        <v>11392</v>
      </c>
      <c r="E5691" s="8">
        <v>6</v>
      </c>
      <c r="F5691" s="8" t="s">
        <v>50</v>
      </c>
    </row>
    <row r="5692" spans="1:6" x14ac:dyDescent="0.25">
      <c r="A5692" s="8" t="s">
        <v>8837</v>
      </c>
      <c r="B5692" s="8" t="s">
        <v>8838</v>
      </c>
      <c r="C5692" s="8" t="s">
        <v>11393</v>
      </c>
      <c r="D5692" s="8" t="s">
        <v>11394</v>
      </c>
      <c r="E5692" s="8">
        <v>6</v>
      </c>
      <c r="F5692" s="8" t="s">
        <v>50</v>
      </c>
    </row>
    <row r="5693" spans="1:6" x14ac:dyDescent="0.25">
      <c r="A5693" s="8" t="s">
        <v>8837</v>
      </c>
      <c r="B5693" s="8" t="s">
        <v>8838</v>
      </c>
      <c r="C5693" s="8" t="s">
        <v>11395</v>
      </c>
      <c r="D5693" s="8" t="s">
        <v>11396</v>
      </c>
      <c r="E5693" s="8">
        <v>6</v>
      </c>
      <c r="F5693" s="8" t="s">
        <v>50</v>
      </c>
    </row>
    <row r="5694" spans="1:6" x14ac:dyDescent="0.25">
      <c r="A5694" s="8" t="s">
        <v>8837</v>
      </c>
      <c r="B5694" s="8" t="s">
        <v>8838</v>
      </c>
      <c r="C5694" s="8" t="s">
        <v>11397</v>
      </c>
      <c r="D5694" s="8" t="s">
        <v>11398</v>
      </c>
      <c r="E5694" s="8">
        <v>6</v>
      </c>
      <c r="F5694" s="8" t="s">
        <v>50</v>
      </c>
    </row>
    <row r="5695" spans="1:6" x14ac:dyDescent="0.25">
      <c r="A5695" s="8" t="s">
        <v>8837</v>
      </c>
      <c r="B5695" s="8" t="s">
        <v>8838</v>
      </c>
      <c r="C5695" s="8" t="s">
        <v>11399</v>
      </c>
      <c r="D5695" s="8" t="s">
        <v>11400</v>
      </c>
      <c r="E5695" s="8">
        <v>6</v>
      </c>
      <c r="F5695" s="8" t="s">
        <v>50</v>
      </c>
    </row>
    <row r="5696" spans="1:6" x14ac:dyDescent="0.25">
      <c r="A5696" s="8" t="s">
        <v>8837</v>
      </c>
      <c r="B5696" s="8" t="s">
        <v>8838</v>
      </c>
      <c r="C5696" s="8" t="s">
        <v>11401</v>
      </c>
      <c r="D5696" s="8" t="s">
        <v>11402</v>
      </c>
      <c r="E5696" s="8">
        <v>6</v>
      </c>
      <c r="F5696" s="8" t="s">
        <v>50</v>
      </c>
    </row>
    <row r="5697" spans="1:6" x14ac:dyDescent="0.25">
      <c r="A5697" s="8" t="s">
        <v>8837</v>
      </c>
      <c r="B5697" s="8" t="s">
        <v>8838</v>
      </c>
      <c r="C5697" s="8" t="s">
        <v>11403</v>
      </c>
      <c r="D5697" s="8" t="s">
        <v>11404</v>
      </c>
      <c r="E5697" s="8">
        <v>6</v>
      </c>
      <c r="F5697" s="8" t="s">
        <v>50</v>
      </c>
    </row>
    <row r="5698" spans="1:6" x14ac:dyDescent="0.25">
      <c r="A5698" s="8" t="s">
        <v>8837</v>
      </c>
      <c r="B5698" s="8" t="s">
        <v>8838</v>
      </c>
      <c r="C5698" s="8" t="s">
        <v>11405</v>
      </c>
      <c r="D5698" s="8" t="s">
        <v>11406</v>
      </c>
      <c r="E5698" s="8">
        <v>6</v>
      </c>
      <c r="F5698" s="8" t="s">
        <v>50</v>
      </c>
    </row>
    <row r="5699" spans="1:6" x14ac:dyDescent="0.25">
      <c r="A5699" s="8" t="s">
        <v>8837</v>
      </c>
      <c r="B5699" s="8" t="s">
        <v>8838</v>
      </c>
      <c r="C5699" s="8" t="s">
        <v>11407</v>
      </c>
      <c r="D5699" s="8" t="s">
        <v>11408</v>
      </c>
      <c r="E5699" s="8">
        <v>5</v>
      </c>
      <c r="F5699" s="8" t="s">
        <v>31</v>
      </c>
    </row>
    <row r="5700" spans="1:6" x14ac:dyDescent="0.25">
      <c r="A5700" s="8" t="s">
        <v>8837</v>
      </c>
      <c r="B5700" s="8" t="s">
        <v>8838</v>
      </c>
      <c r="C5700" s="8" t="s">
        <v>11409</v>
      </c>
      <c r="D5700" s="8" t="s">
        <v>11410</v>
      </c>
      <c r="E5700" s="8">
        <v>6</v>
      </c>
      <c r="F5700" s="8" t="s">
        <v>50</v>
      </c>
    </row>
    <row r="5701" spans="1:6" x14ac:dyDescent="0.25">
      <c r="A5701" s="8" t="s">
        <v>8837</v>
      </c>
      <c r="B5701" s="8" t="s">
        <v>8838</v>
      </c>
      <c r="C5701" s="8" t="s">
        <v>11411</v>
      </c>
      <c r="D5701" s="8" t="s">
        <v>11412</v>
      </c>
      <c r="E5701" s="8">
        <v>6</v>
      </c>
      <c r="F5701" s="8" t="s">
        <v>50</v>
      </c>
    </row>
    <row r="5702" spans="1:6" x14ac:dyDescent="0.25">
      <c r="A5702" s="8" t="s">
        <v>8837</v>
      </c>
      <c r="B5702" s="8" t="s">
        <v>8838</v>
      </c>
      <c r="C5702" s="8" t="s">
        <v>11413</v>
      </c>
      <c r="D5702" s="8" t="s">
        <v>11414</v>
      </c>
      <c r="E5702" s="8">
        <v>6</v>
      </c>
      <c r="F5702" s="8" t="s">
        <v>50</v>
      </c>
    </row>
    <row r="5703" spans="1:6" x14ac:dyDescent="0.25">
      <c r="A5703" s="8" t="s">
        <v>8837</v>
      </c>
      <c r="B5703" s="8" t="s">
        <v>8838</v>
      </c>
      <c r="C5703" s="8" t="s">
        <v>11415</v>
      </c>
      <c r="D5703" s="8" t="s">
        <v>11416</v>
      </c>
      <c r="E5703" s="8">
        <v>6</v>
      </c>
      <c r="F5703" s="8" t="s">
        <v>50</v>
      </c>
    </row>
    <row r="5704" spans="1:6" x14ac:dyDescent="0.25">
      <c r="A5704" s="8" t="s">
        <v>8837</v>
      </c>
      <c r="B5704" s="8" t="s">
        <v>8838</v>
      </c>
      <c r="C5704" s="8" t="s">
        <v>11417</v>
      </c>
      <c r="D5704" s="8" t="s">
        <v>11418</v>
      </c>
      <c r="E5704" s="8">
        <v>6</v>
      </c>
      <c r="F5704" s="8" t="s">
        <v>50</v>
      </c>
    </row>
    <row r="5705" spans="1:6" x14ac:dyDescent="0.25">
      <c r="A5705" s="8" t="s">
        <v>8837</v>
      </c>
      <c r="B5705" s="8" t="s">
        <v>8838</v>
      </c>
      <c r="C5705" s="8" t="s">
        <v>11419</v>
      </c>
      <c r="D5705" s="8" t="s">
        <v>11420</v>
      </c>
      <c r="E5705" s="8">
        <v>4</v>
      </c>
      <c r="F5705" s="8" t="s">
        <v>31</v>
      </c>
    </row>
    <row r="5706" spans="1:6" x14ac:dyDescent="0.25">
      <c r="A5706" s="8" t="s">
        <v>8837</v>
      </c>
      <c r="B5706" s="8" t="s">
        <v>8838</v>
      </c>
      <c r="C5706" s="8" t="s">
        <v>11421</v>
      </c>
      <c r="D5706" s="8" t="s">
        <v>11422</v>
      </c>
      <c r="E5706" s="8">
        <v>5</v>
      </c>
      <c r="F5706" s="8" t="s">
        <v>31</v>
      </c>
    </row>
    <row r="5707" spans="1:6" x14ac:dyDescent="0.25">
      <c r="A5707" s="8" t="s">
        <v>8837</v>
      </c>
      <c r="B5707" s="8" t="s">
        <v>8838</v>
      </c>
      <c r="C5707" s="8" t="s">
        <v>11423</v>
      </c>
      <c r="D5707" s="8" t="s">
        <v>11424</v>
      </c>
      <c r="E5707" s="8">
        <v>6</v>
      </c>
      <c r="F5707" s="8" t="s">
        <v>50</v>
      </c>
    </row>
    <row r="5708" spans="1:6" x14ac:dyDescent="0.25">
      <c r="A5708" s="8" t="s">
        <v>8837</v>
      </c>
      <c r="B5708" s="8" t="s">
        <v>8838</v>
      </c>
      <c r="C5708" s="8" t="s">
        <v>11425</v>
      </c>
      <c r="D5708" s="8" t="s">
        <v>11426</v>
      </c>
      <c r="E5708" s="8">
        <v>6</v>
      </c>
      <c r="F5708" s="8" t="s">
        <v>50</v>
      </c>
    </row>
    <row r="5709" spans="1:6" x14ac:dyDescent="0.25">
      <c r="A5709" s="8" t="s">
        <v>8837</v>
      </c>
      <c r="B5709" s="8" t="s">
        <v>8838</v>
      </c>
      <c r="C5709" s="8" t="s">
        <v>11427</v>
      </c>
      <c r="D5709" s="8" t="s">
        <v>11428</v>
      </c>
      <c r="E5709" s="8">
        <v>6</v>
      </c>
      <c r="F5709" s="8" t="s">
        <v>50</v>
      </c>
    </row>
    <row r="5710" spans="1:6" x14ac:dyDescent="0.25">
      <c r="A5710" s="8" t="s">
        <v>8837</v>
      </c>
      <c r="B5710" s="8" t="s">
        <v>8838</v>
      </c>
      <c r="C5710" s="8" t="s">
        <v>11429</v>
      </c>
      <c r="D5710" s="8" t="s">
        <v>11430</v>
      </c>
      <c r="E5710" s="8">
        <v>6</v>
      </c>
      <c r="F5710" s="8" t="s">
        <v>50</v>
      </c>
    </row>
    <row r="5711" spans="1:6" x14ac:dyDescent="0.25">
      <c r="A5711" s="8" t="s">
        <v>8837</v>
      </c>
      <c r="B5711" s="8" t="s">
        <v>8838</v>
      </c>
      <c r="C5711" s="8" t="s">
        <v>11431</v>
      </c>
      <c r="D5711" s="8" t="s">
        <v>11432</v>
      </c>
      <c r="E5711" s="8">
        <v>6</v>
      </c>
      <c r="F5711" s="8" t="s">
        <v>50</v>
      </c>
    </row>
    <row r="5712" spans="1:6" x14ac:dyDescent="0.25">
      <c r="A5712" s="8" t="s">
        <v>8837</v>
      </c>
      <c r="B5712" s="8" t="s">
        <v>8838</v>
      </c>
      <c r="C5712" s="8" t="s">
        <v>11433</v>
      </c>
      <c r="D5712" s="8" t="s">
        <v>11434</v>
      </c>
      <c r="E5712" s="8">
        <v>6</v>
      </c>
      <c r="F5712" s="8" t="s">
        <v>50</v>
      </c>
    </row>
    <row r="5713" spans="1:6" x14ac:dyDescent="0.25">
      <c r="A5713" s="8" t="s">
        <v>8837</v>
      </c>
      <c r="B5713" s="8" t="s">
        <v>8838</v>
      </c>
      <c r="C5713" s="8" t="s">
        <v>11435</v>
      </c>
      <c r="D5713" s="8" t="s">
        <v>11436</v>
      </c>
      <c r="E5713" s="8">
        <v>5</v>
      </c>
      <c r="F5713" s="8" t="s">
        <v>31</v>
      </c>
    </row>
    <row r="5714" spans="1:6" x14ac:dyDescent="0.25">
      <c r="A5714" s="8" t="s">
        <v>8837</v>
      </c>
      <c r="B5714" s="8" t="s">
        <v>8838</v>
      </c>
      <c r="C5714" s="8" t="s">
        <v>11437</v>
      </c>
      <c r="D5714" s="8" t="s">
        <v>11438</v>
      </c>
      <c r="E5714" s="8">
        <v>6</v>
      </c>
      <c r="F5714" s="8" t="s">
        <v>50</v>
      </c>
    </row>
    <row r="5715" spans="1:6" x14ac:dyDescent="0.25">
      <c r="A5715" s="8" t="s">
        <v>8837</v>
      </c>
      <c r="B5715" s="8" t="s">
        <v>8838</v>
      </c>
      <c r="C5715" s="8" t="s">
        <v>11439</v>
      </c>
      <c r="D5715" s="8" t="s">
        <v>11440</v>
      </c>
      <c r="E5715" s="8">
        <v>6</v>
      </c>
      <c r="F5715" s="8" t="s">
        <v>50</v>
      </c>
    </row>
    <row r="5716" spans="1:6" x14ac:dyDescent="0.25">
      <c r="A5716" s="8" t="s">
        <v>8837</v>
      </c>
      <c r="B5716" s="8" t="s">
        <v>8838</v>
      </c>
      <c r="C5716" s="8" t="s">
        <v>11441</v>
      </c>
      <c r="D5716" s="8" t="s">
        <v>11442</v>
      </c>
      <c r="E5716" s="8">
        <v>6</v>
      </c>
      <c r="F5716" s="8" t="s">
        <v>50</v>
      </c>
    </row>
    <row r="5717" spans="1:6" x14ac:dyDescent="0.25">
      <c r="A5717" s="8" t="s">
        <v>8837</v>
      </c>
      <c r="B5717" s="8" t="s">
        <v>8838</v>
      </c>
      <c r="C5717" s="8" t="s">
        <v>11443</v>
      </c>
      <c r="D5717" s="8" t="s">
        <v>11444</v>
      </c>
      <c r="E5717" s="8">
        <v>6</v>
      </c>
      <c r="F5717" s="8" t="s">
        <v>50</v>
      </c>
    </row>
    <row r="5718" spans="1:6" x14ac:dyDescent="0.25">
      <c r="A5718" s="8" t="s">
        <v>8837</v>
      </c>
      <c r="B5718" s="8" t="s">
        <v>8838</v>
      </c>
      <c r="C5718" s="8" t="s">
        <v>11445</v>
      </c>
      <c r="D5718" s="8" t="s">
        <v>11446</v>
      </c>
      <c r="E5718" s="8">
        <v>6</v>
      </c>
      <c r="F5718" s="8" t="s">
        <v>50</v>
      </c>
    </row>
    <row r="5719" spans="1:6" x14ac:dyDescent="0.25">
      <c r="A5719" s="8" t="s">
        <v>8837</v>
      </c>
      <c r="B5719" s="8" t="s">
        <v>8838</v>
      </c>
      <c r="C5719" s="8" t="s">
        <v>11447</v>
      </c>
      <c r="D5719" s="8" t="s">
        <v>11448</v>
      </c>
      <c r="E5719" s="8">
        <v>6</v>
      </c>
      <c r="F5719" s="8" t="s">
        <v>50</v>
      </c>
    </row>
    <row r="5720" spans="1:6" x14ac:dyDescent="0.25">
      <c r="A5720" s="8" t="s">
        <v>8837</v>
      </c>
      <c r="B5720" s="8" t="s">
        <v>8838</v>
      </c>
      <c r="C5720" s="8" t="s">
        <v>11449</v>
      </c>
      <c r="D5720" s="8" t="s">
        <v>11450</v>
      </c>
      <c r="E5720" s="8">
        <v>6</v>
      </c>
      <c r="F5720" s="8" t="s">
        <v>50</v>
      </c>
    </row>
    <row r="5721" spans="1:6" x14ac:dyDescent="0.25">
      <c r="A5721" s="8" t="s">
        <v>8837</v>
      </c>
      <c r="B5721" s="8" t="s">
        <v>8838</v>
      </c>
      <c r="C5721" s="8" t="s">
        <v>11451</v>
      </c>
      <c r="D5721" s="8" t="s">
        <v>11452</v>
      </c>
      <c r="E5721" s="8">
        <v>6</v>
      </c>
      <c r="F5721" s="8" t="s">
        <v>50</v>
      </c>
    </row>
    <row r="5722" spans="1:6" x14ac:dyDescent="0.25">
      <c r="A5722" s="8" t="s">
        <v>8837</v>
      </c>
      <c r="B5722" s="8" t="s">
        <v>8838</v>
      </c>
      <c r="C5722" s="8" t="s">
        <v>11453</v>
      </c>
      <c r="D5722" s="8" t="s">
        <v>11454</v>
      </c>
      <c r="E5722" s="8">
        <v>6</v>
      </c>
      <c r="F5722" s="8" t="s">
        <v>50</v>
      </c>
    </row>
    <row r="5723" spans="1:6" x14ac:dyDescent="0.25">
      <c r="A5723" s="8" t="s">
        <v>8837</v>
      </c>
      <c r="B5723" s="8" t="s">
        <v>8838</v>
      </c>
      <c r="C5723" s="8" t="s">
        <v>11455</v>
      </c>
      <c r="D5723" s="8" t="s">
        <v>11456</v>
      </c>
      <c r="E5723" s="8">
        <v>6</v>
      </c>
      <c r="F5723" s="8" t="s">
        <v>50</v>
      </c>
    </row>
    <row r="5724" spans="1:6" x14ac:dyDescent="0.25">
      <c r="A5724" s="8" t="s">
        <v>8837</v>
      </c>
      <c r="B5724" s="8" t="s">
        <v>8838</v>
      </c>
      <c r="C5724" s="8" t="s">
        <v>11457</v>
      </c>
      <c r="D5724" s="8" t="s">
        <v>11458</v>
      </c>
      <c r="E5724" s="8">
        <v>6</v>
      </c>
      <c r="F5724" s="8" t="s">
        <v>50</v>
      </c>
    </row>
    <row r="5725" spans="1:6" x14ac:dyDescent="0.25">
      <c r="A5725" s="8" t="s">
        <v>8837</v>
      </c>
      <c r="B5725" s="8" t="s">
        <v>8838</v>
      </c>
      <c r="C5725" s="8" t="s">
        <v>11459</v>
      </c>
      <c r="D5725" s="8" t="s">
        <v>11460</v>
      </c>
      <c r="E5725" s="8">
        <v>6</v>
      </c>
      <c r="F5725" s="8" t="s">
        <v>50</v>
      </c>
    </row>
    <row r="5726" spans="1:6" x14ac:dyDescent="0.25">
      <c r="A5726" s="8" t="s">
        <v>8837</v>
      </c>
      <c r="B5726" s="8" t="s">
        <v>8838</v>
      </c>
      <c r="C5726" s="8" t="s">
        <v>11461</v>
      </c>
      <c r="D5726" s="8" t="s">
        <v>11462</v>
      </c>
      <c r="E5726" s="8">
        <v>6</v>
      </c>
      <c r="F5726" s="8" t="s">
        <v>50</v>
      </c>
    </row>
    <row r="5727" spans="1:6" x14ac:dyDescent="0.25">
      <c r="A5727" s="8" t="s">
        <v>8837</v>
      </c>
      <c r="B5727" s="8" t="s">
        <v>8838</v>
      </c>
      <c r="C5727" s="8" t="s">
        <v>11463</v>
      </c>
      <c r="D5727" s="8" t="s">
        <v>11464</v>
      </c>
      <c r="E5727" s="8">
        <v>6</v>
      </c>
      <c r="F5727" s="8" t="s">
        <v>50</v>
      </c>
    </row>
    <row r="5728" spans="1:6" x14ac:dyDescent="0.25">
      <c r="A5728" s="8" t="s">
        <v>8837</v>
      </c>
      <c r="B5728" s="8" t="s">
        <v>8838</v>
      </c>
      <c r="C5728" s="8" t="s">
        <v>11465</v>
      </c>
      <c r="D5728" s="8" t="s">
        <v>11466</v>
      </c>
      <c r="E5728" s="8">
        <v>6</v>
      </c>
      <c r="F5728" s="8" t="s">
        <v>50</v>
      </c>
    </row>
    <row r="5729" spans="1:6" x14ac:dyDescent="0.25">
      <c r="A5729" s="8" t="s">
        <v>8837</v>
      </c>
      <c r="B5729" s="8" t="s">
        <v>8838</v>
      </c>
      <c r="C5729" s="8" t="s">
        <v>11467</v>
      </c>
      <c r="D5729" s="8" t="s">
        <v>11468</v>
      </c>
      <c r="E5729" s="8">
        <v>6</v>
      </c>
      <c r="F5729" s="8" t="s">
        <v>50</v>
      </c>
    </row>
    <row r="5730" spans="1:6" x14ac:dyDescent="0.25">
      <c r="A5730" s="8" t="s">
        <v>8837</v>
      </c>
      <c r="B5730" s="8" t="s">
        <v>8838</v>
      </c>
      <c r="C5730" s="8" t="s">
        <v>11469</v>
      </c>
      <c r="D5730" s="8" t="s">
        <v>11470</v>
      </c>
      <c r="E5730" s="8">
        <v>6</v>
      </c>
      <c r="F5730" s="8" t="s">
        <v>50</v>
      </c>
    </row>
    <row r="5731" spans="1:6" x14ac:dyDescent="0.25">
      <c r="A5731" s="8" t="s">
        <v>8837</v>
      </c>
      <c r="B5731" s="8" t="s">
        <v>8838</v>
      </c>
      <c r="C5731" s="8" t="s">
        <v>11471</v>
      </c>
      <c r="D5731" s="8" t="s">
        <v>11472</v>
      </c>
      <c r="E5731" s="8">
        <v>6</v>
      </c>
      <c r="F5731" s="8" t="s">
        <v>50</v>
      </c>
    </row>
    <row r="5732" spans="1:6" x14ac:dyDescent="0.25">
      <c r="A5732" s="8" t="s">
        <v>8837</v>
      </c>
      <c r="B5732" s="8" t="s">
        <v>8838</v>
      </c>
      <c r="C5732" s="8" t="s">
        <v>11473</v>
      </c>
      <c r="D5732" s="8" t="s">
        <v>11474</v>
      </c>
      <c r="E5732" s="8">
        <v>6</v>
      </c>
      <c r="F5732" s="8" t="s">
        <v>50</v>
      </c>
    </row>
    <row r="5733" spans="1:6" x14ac:dyDescent="0.25">
      <c r="A5733" s="8" t="s">
        <v>8837</v>
      </c>
      <c r="B5733" s="8" t="s">
        <v>8838</v>
      </c>
      <c r="C5733" s="8" t="s">
        <v>11475</v>
      </c>
      <c r="D5733" s="8" t="s">
        <v>11476</v>
      </c>
      <c r="E5733" s="8">
        <v>5</v>
      </c>
      <c r="F5733" s="8" t="s">
        <v>31</v>
      </c>
    </row>
    <row r="5734" spans="1:6" x14ac:dyDescent="0.25">
      <c r="A5734" s="8" t="s">
        <v>8837</v>
      </c>
      <c r="B5734" s="8" t="s">
        <v>8838</v>
      </c>
      <c r="C5734" s="8" t="s">
        <v>11477</v>
      </c>
      <c r="D5734" s="8" t="s">
        <v>11478</v>
      </c>
      <c r="E5734" s="8">
        <v>6</v>
      </c>
      <c r="F5734" s="8" t="s">
        <v>50</v>
      </c>
    </row>
    <row r="5735" spans="1:6" x14ac:dyDescent="0.25">
      <c r="A5735" s="8" t="s">
        <v>8837</v>
      </c>
      <c r="B5735" s="8" t="s">
        <v>8838</v>
      </c>
      <c r="C5735" s="8" t="s">
        <v>11479</v>
      </c>
      <c r="D5735" s="8" t="s">
        <v>11480</v>
      </c>
      <c r="E5735" s="8">
        <v>6</v>
      </c>
      <c r="F5735" s="8" t="s">
        <v>50</v>
      </c>
    </row>
    <row r="5736" spans="1:6" x14ac:dyDescent="0.25">
      <c r="A5736" s="8" t="s">
        <v>8837</v>
      </c>
      <c r="B5736" s="8" t="s">
        <v>8838</v>
      </c>
      <c r="C5736" s="8" t="s">
        <v>11481</v>
      </c>
      <c r="D5736" s="8" t="s">
        <v>11482</v>
      </c>
      <c r="E5736" s="8">
        <v>6</v>
      </c>
      <c r="F5736" s="8" t="s">
        <v>50</v>
      </c>
    </row>
    <row r="5737" spans="1:6" x14ac:dyDescent="0.25">
      <c r="A5737" s="8" t="s">
        <v>8837</v>
      </c>
      <c r="B5737" s="8" t="s">
        <v>8838</v>
      </c>
      <c r="C5737" s="8" t="s">
        <v>11483</v>
      </c>
      <c r="D5737" s="8" t="s">
        <v>11484</v>
      </c>
      <c r="E5737" s="8">
        <v>6</v>
      </c>
      <c r="F5737" s="8" t="s">
        <v>50</v>
      </c>
    </row>
    <row r="5738" spans="1:6" x14ac:dyDescent="0.25">
      <c r="A5738" s="8" t="s">
        <v>8837</v>
      </c>
      <c r="B5738" s="8" t="s">
        <v>8838</v>
      </c>
      <c r="C5738" s="8" t="s">
        <v>11485</v>
      </c>
      <c r="D5738" s="8" t="s">
        <v>11486</v>
      </c>
      <c r="E5738" s="8">
        <v>6</v>
      </c>
      <c r="F5738" s="8" t="s">
        <v>50</v>
      </c>
    </row>
    <row r="5739" spans="1:6" x14ac:dyDescent="0.25">
      <c r="A5739" s="8" t="s">
        <v>8837</v>
      </c>
      <c r="B5739" s="8" t="s">
        <v>8838</v>
      </c>
      <c r="C5739" s="8" t="s">
        <v>11487</v>
      </c>
      <c r="D5739" s="8" t="s">
        <v>11488</v>
      </c>
      <c r="E5739" s="8">
        <v>6</v>
      </c>
      <c r="F5739" s="8" t="s">
        <v>50</v>
      </c>
    </row>
    <row r="5740" spans="1:6" x14ac:dyDescent="0.25">
      <c r="A5740" s="8" t="s">
        <v>8837</v>
      </c>
      <c r="B5740" s="8" t="s">
        <v>8838</v>
      </c>
      <c r="C5740" s="8" t="s">
        <v>11489</v>
      </c>
      <c r="D5740" s="8" t="s">
        <v>11490</v>
      </c>
      <c r="E5740" s="8">
        <v>6</v>
      </c>
      <c r="F5740" s="8" t="s">
        <v>50</v>
      </c>
    </row>
    <row r="5741" spans="1:6" x14ac:dyDescent="0.25">
      <c r="A5741" s="8" t="s">
        <v>8837</v>
      </c>
      <c r="B5741" s="8" t="s">
        <v>8838</v>
      </c>
      <c r="C5741" s="8" t="s">
        <v>11491</v>
      </c>
      <c r="D5741" s="8" t="s">
        <v>11492</v>
      </c>
      <c r="E5741" s="8">
        <v>6</v>
      </c>
      <c r="F5741" s="8" t="s">
        <v>50</v>
      </c>
    </row>
    <row r="5742" spans="1:6" x14ac:dyDescent="0.25">
      <c r="A5742" s="8" t="s">
        <v>8837</v>
      </c>
      <c r="B5742" s="8" t="s">
        <v>8838</v>
      </c>
      <c r="C5742" s="8" t="s">
        <v>11493</v>
      </c>
      <c r="D5742" s="8" t="s">
        <v>11494</v>
      </c>
      <c r="E5742" s="8">
        <v>6</v>
      </c>
      <c r="F5742" s="8" t="s">
        <v>50</v>
      </c>
    </row>
    <row r="5743" spans="1:6" x14ac:dyDescent="0.25">
      <c r="A5743" s="8" t="s">
        <v>8837</v>
      </c>
      <c r="B5743" s="8" t="s">
        <v>8838</v>
      </c>
      <c r="C5743" s="8" t="s">
        <v>11495</v>
      </c>
      <c r="D5743" s="8" t="s">
        <v>11496</v>
      </c>
      <c r="E5743" s="8">
        <v>6</v>
      </c>
      <c r="F5743" s="8" t="s">
        <v>50</v>
      </c>
    </row>
    <row r="5744" spans="1:6" x14ac:dyDescent="0.25">
      <c r="A5744" s="8" t="s">
        <v>8837</v>
      </c>
      <c r="B5744" s="8" t="s">
        <v>8838</v>
      </c>
      <c r="C5744" s="8" t="s">
        <v>11497</v>
      </c>
      <c r="D5744" s="8" t="s">
        <v>11498</v>
      </c>
      <c r="E5744" s="8">
        <v>5</v>
      </c>
      <c r="F5744" s="8" t="s">
        <v>31</v>
      </c>
    </row>
    <row r="5745" spans="1:6" x14ac:dyDescent="0.25">
      <c r="A5745" s="8" t="s">
        <v>8837</v>
      </c>
      <c r="B5745" s="8" t="s">
        <v>8838</v>
      </c>
      <c r="C5745" s="8" t="s">
        <v>11499</v>
      </c>
      <c r="D5745" s="8" t="s">
        <v>11500</v>
      </c>
      <c r="E5745" s="8">
        <v>6</v>
      </c>
      <c r="F5745" s="8" t="s">
        <v>50</v>
      </c>
    </row>
    <row r="5746" spans="1:6" x14ac:dyDescent="0.25">
      <c r="A5746" s="8" t="s">
        <v>8837</v>
      </c>
      <c r="B5746" s="8" t="s">
        <v>8838</v>
      </c>
      <c r="C5746" s="8" t="s">
        <v>11501</v>
      </c>
      <c r="D5746" s="8" t="s">
        <v>11502</v>
      </c>
      <c r="E5746" s="8">
        <v>6</v>
      </c>
      <c r="F5746" s="8" t="s">
        <v>50</v>
      </c>
    </row>
    <row r="5747" spans="1:6" x14ac:dyDescent="0.25">
      <c r="A5747" s="8" t="s">
        <v>8837</v>
      </c>
      <c r="B5747" s="8" t="s">
        <v>8838</v>
      </c>
      <c r="C5747" s="8" t="s">
        <v>11503</v>
      </c>
      <c r="D5747" s="8" t="s">
        <v>11504</v>
      </c>
      <c r="E5747" s="8">
        <v>6</v>
      </c>
      <c r="F5747" s="8" t="s">
        <v>50</v>
      </c>
    </row>
    <row r="5748" spans="1:6" x14ac:dyDescent="0.25">
      <c r="A5748" s="8" t="s">
        <v>8837</v>
      </c>
      <c r="B5748" s="8" t="s">
        <v>8838</v>
      </c>
      <c r="C5748" s="8" t="s">
        <v>11505</v>
      </c>
      <c r="D5748" s="8" t="s">
        <v>11506</v>
      </c>
      <c r="E5748" s="8">
        <v>6</v>
      </c>
      <c r="F5748" s="8" t="s">
        <v>50</v>
      </c>
    </row>
    <row r="5749" spans="1:6" x14ac:dyDescent="0.25">
      <c r="A5749" s="8" t="s">
        <v>8837</v>
      </c>
      <c r="B5749" s="8" t="s">
        <v>8838</v>
      </c>
      <c r="C5749" s="8" t="s">
        <v>11507</v>
      </c>
      <c r="D5749" s="8" t="s">
        <v>11508</v>
      </c>
      <c r="E5749" s="8">
        <v>6</v>
      </c>
      <c r="F5749" s="8" t="s">
        <v>50</v>
      </c>
    </row>
    <row r="5750" spans="1:6" x14ac:dyDescent="0.25">
      <c r="A5750" s="8" t="s">
        <v>8837</v>
      </c>
      <c r="B5750" s="8" t="s">
        <v>8838</v>
      </c>
      <c r="C5750" s="8" t="s">
        <v>11509</v>
      </c>
      <c r="D5750" s="8" t="s">
        <v>11510</v>
      </c>
      <c r="E5750" s="8">
        <v>6</v>
      </c>
      <c r="F5750" s="8" t="s">
        <v>50</v>
      </c>
    </row>
    <row r="5751" spans="1:6" x14ac:dyDescent="0.25">
      <c r="A5751" s="8" t="s">
        <v>8837</v>
      </c>
      <c r="B5751" s="8" t="s">
        <v>8838</v>
      </c>
      <c r="C5751" s="8" t="s">
        <v>11511</v>
      </c>
      <c r="D5751" s="8" t="s">
        <v>11512</v>
      </c>
      <c r="E5751" s="8">
        <v>6</v>
      </c>
      <c r="F5751" s="8" t="s">
        <v>50</v>
      </c>
    </row>
    <row r="5752" spans="1:6" x14ac:dyDescent="0.25">
      <c r="A5752" s="8" t="s">
        <v>8837</v>
      </c>
      <c r="B5752" s="8" t="s">
        <v>8838</v>
      </c>
      <c r="C5752" s="8" t="s">
        <v>11513</v>
      </c>
      <c r="D5752" s="8" t="s">
        <v>11514</v>
      </c>
      <c r="E5752" s="8">
        <v>5</v>
      </c>
      <c r="F5752" s="8" t="s">
        <v>31</v>
      </c>
    </row>
    <row r="5753" spans="1:6" x14ac:dyDescent="0.25">
      <c r="A5753" s="8" t="s">
        <v>8837</v>
      </c>
      <c r="B5753" s="8" t="s">
        <v>8838</v>
      </c>
      <c r="C5753" s="8" t="s">
        <v>11515</v>
      </c>
      <c r="D5753" s="8" t="s">
        <v>11516</v>
      </c>
      <c r="E5753" s="8">
        <v>6</v>
      </c>
      <c r="F5753" s="8" t="s">
        <v>50</v>
      </c>
    </row>
    <row r="5754" spans="1:6" x14ac:dyDescent="0.25">
      <c r="A5754" s="8" t="s">
        <v>8837</v>
      </c>
      <c r="B5754" s="8" t="s">
        <v>8838</v>
      </c>
      <c r="C5754" s="8" t="s">
        <v>11517</v>
      </c>
      <c r="D5754" s="8" t="s">
        <v>11518</v>
      </c>
      <c r="E5754" s="8">
        <v>6</v>
      </c>
      <c r="F5754" s="8" t="s">
        <v>50</v>
      </c>
    </row>
    <row r="5755" spans="1:6" x14ac:dyDescent="0.25">
      <c r="A5755" s="8" t="s">
        <v>8837</v>
      </c>
      <c r="B5755" s="8" t="s">
        <v>8838</v>
      </c>
      <c r="C5755" s="8" t="s">
        <v>11519</v>
      </c>
      <c r="D5755" s="8" t="s">
        <v>11520</v>
      </c>
      <c r="E5755" s="8">
        <v>6</v>
      </c>
      <c r="F5755" s="8" t="s">
        <v>50</v>
      </c>
    </row>
    <row r="5756" spans="1:6" x14ac:dyDescent="0.25">
      <c r="A5756" s="8" t="s">
        <v>8837</v>
      </c>
      <c r="B5756" s="8" t="s">
        <v>8838</v>
      </c>
      <c r="C5756" s="8" t="s">
        <v>11521</v>
      </c>
      <c r="D5756" s="8" t="s">
        <v>11522</v>
      </c>
      <c r="E5756" s="8">
        <v>6</v>
      </c>
      <c r="F5756" s="8" t="s">
        <v>50</v>
      </c>
    </row>
    <row r="5757" spans="1:6" x14ac:dyDescent="0.25">
      <c r="A5757" s="8" t="s">
        <v>8837</v>
      </c>
      <c r="B5757" s="8" t="s">
        <v>8838</v>
      </c>
      <c r="C5757" s="8" t="s">
        <v>11523</v>
      </c>
      <c r="D5757" s="8" t="s">
        <v>11524</v>
      </c>
      <c r="E5757" s="8">
        <v>6</v>
      </c>
      <c r="F5757" s="8" t="s">
        <v>50</v>
      </c>
    </row>
    <row r="5758" spans="1:6" x14ac:dyDescent="0.25">
      <c r="A5758" s="8" t="s">
        <v>8837</v>
      </c>
      <c r="B5758" s="8" t="s">
        <v>8838</v>
      </c>
      <c r="C5758" s="8" t="s">
        <v>11525</v>
      </c>
      <c r="D5758" s="8" t="s">
        <v>11526</v>
      </c>
      <c r="E5758" s="8">
        <v>6</v>
      </c>
      <c r="F5758" s="8" t="s">
        <v>50</v>
      </c>
    </row>
    <row r="5759" spans="1:6" x14ac:dyDescent="0.25">
      <c r="A5759" s="8" t="s">
        <v>8837</v>
      </c>
      <c r="B5759" s="8" t="s">
        <v>8838</v>
      </c>
      <c r="C5759" s="8" t="s">
        <v>11527</v>
      </c>
      <c r="D5759" s="8" t="s">
        <v>11528</v>
      </c>
      <c r="E5759" s="8">
        <v>6</v>
      </c>
      <c r="F5759" s="8" t="s">
        <v>50</v>
      </c>
    </row>
    <row r="5760" spans="1:6" x14ac:dyDescent="0.25">
      <c r="A5760" s="8" t="s">
        <v>8837</v>
      </c>
      <c r="B5760" s="8" t="s">
        <v>8838</v>
      </c>
      <c r="C5760" s="8" t="s">
        <v>11529</v>
      </c>
      <c r="D5760" s="8" t="s">
        <v>11530</v>
      </c>
      <c r="E5760" s="8">
        <v>6</v>
      </c>
      <c r="F5760" s="8" t="s">
        <v>50</v>
      </c>
    </row>
    <row r="5761" spans="1:6" x14ac:dyDescent="0.25">
      <c r="A5761" s="8" t="s">
        <v>8837</v>
      </c>
      <c r="B5761" s="8" t="s">
        <v>8838</v>
      </c>
      <c r="C5761" s="8" t="s">
        <v>11531</v>
      </c>
      <c r="D5761" s="8" t="s">
        <v>11532</v>
      </c>
      <c r="E5761" s="8">
        <v>5</v>
      </c>
      <c r="F5761" s="8" t="s">
        <v>31</v>
      </c>
    </row>
    <row r="5762" spans="1:6" x14ac:dyDescent="0.25">
      <c r="A5762" s="8" t="s">
        <v>8837</v>
      </c>
      <c r="B5762" s="8" t="s">
        <v>8838</v>
      </c>
      <c r="C5762" s="8" t="s">
        <v>11533</v>
      </c>
      <c r="D5762" s="8" t="s">
        <v>11534</v>
      </c>
      <c r="E5762" s="8">
        <v>6</v>
      </c>
      <c r="F5762" s="8" t="s">
        <v>50</v>
      </c>
    </row>
    <row r="5763" spans="1:6" x14ac:dyDescent="0.25">
      <c r="A5763" s="8" t="s">
        <v>8837</v>
      </c>
      <c r="B5763" s="8" t="s">
        <v>8838</v>
      </c>
      <c r="C5763" s="8" t="s">
        <v>11535</v>
      </c>
      <c r="D5763" s="8" t="s">
        <v>11536</v>
      </c>
      <c r="E5763" s="8">
        <v>6</v>
      </c>
      <c r="F5763" s="8" t="s">
        <v>50</v>
      </c>
    </row>
    <row r="5764" spans="1:6" x14ac:dyDescent="0.25">
      <c r="A5764" s="8" t="s">
        <v>8837</v>
      </c>
      <c r="B5764" s="8" t="s">
        <v>8838</v>
      </c>
      <c r="C5764" s="8" t="s">
        <v>11537</v>
      </c>
      <c r="D5764" s="8" t="s">
        <v>11538</v>
      </c>
      <c r="E5764" s="8">
        <v>6</v>
      </c>
      <c r="F5764" s="8" t="s">
        <v>50</v>
      </c>
    </row>
    <row r="5765" spans="1:6" x14ac:dyDescent="0.25">
      <c r="A5765" s="8" t="s">
        <v>8837</v>
      </c>
      <c r="B5765" s="8" t="s">
        <v>8838</v>
      </c>
      <c r="C5765" s="8" t="s">
        <v>11539</v>
      </c>
      <c r="D5765" s="8" t="s">
        <v>11540</v>
      </c>
      <c r="E5765" s="8">
        <v>6</v>
      </c>
      <c r="F5765" s="8" t="s">
        <v>50</v>
      </c>
    </row>
    <row r="5766" spans="1:6" x14ac:dyDescent="0.25">
      <c r="A5766" s="8" t="s">
        <v>8837</v>
      </c>
      <c r="B5766" s="8" t="s">
        <v>8838</v>
      </c>
      <c r="C5766" s="8" t="s">
        <v>11541</v>
      </c>
      <c r="D5766" s="8" t="s">
        <v>11542</v>
      </c>
      <c r="E5766" s="8">
        <v>6</v>
      </c>
      <c r="F5766" s="8" t="s">
        <v>50</v>
      </c>
    </row>
    <row r="5767" spans="1:6" x14ac:dyDescent="0.25">
      <c r="A5767" s="8" t="s">
        <v>8837</v>
      </c>
      <c r="B5767" s="8" t="s">
        <v>8838</v>
      </c>
      <c r="C5767" s="8" t="s">
        <v>11543</v>
      </c>
      <c r="D5767" s="8" t="s">
        <v>11544</v>
      </c>
      <c r="E5767" s="8">
        <v>6</v>
      </c>
      <c r="F5767" s="8" t="s">
        <v>50</v>
      </c>
    </row>
    <row r="5768" spans="1:6" x14ac:dyDescent="0.25">
      <c r="A5768" s="8" t="s">
        <v>8837</v>
      </c>
      <c r="B5768" s="8" t="s">
        <v>8838</v>
      </c>
      <c r="C5768" s="8" t="s">
        <v>11545</v>
      </c>
      <c r="D5768" s="8" t="s">
        <v>11546</v>
      </c>
      <c r="E5768" s="8">
        <v>6</v>
      </c>
      <c r="F5768" s="8" t="s">
        <v>50</v>
      </c>
    </row>
    <row r="5769" spans="1:6" x14ac:dyDescent="0.25">
      <c r="A5769" s="8" t="s">
        <v>8837</v>
      </c>
      <c r="B5769" s="8" t="s">
        <v>8838</v>
      </c>
      <c r="C5769" s="8" t="s">
        <v>11547</v>
      </c>
      <c r="D5769" s="8" t="s">
        <v>11548</v>
      </c>
      <c r="E5769" s="8">
        <v>5</v>
      </c>
      <c r="F5769" s="8" t="s">
        <v>31</v>
      </c>
    </row>
    <row r="5770" spans="1:6" x14ac:dyDescent="0.25">
      <c r="A5770" s="8" t="s">
        <v>8837</v>
      </c>
      <c r="B5770" s="8" t="s">
        <v>8838</v>
      </c>
      <c r="C5770" s="8" t="s">
        <v>11549</v>
      </c>
      <c r="D5770" s="8" t="s">
        <v>11550</v>
      </c>
      <c r="E5770" s="8">
        <v>6</v>
      </c>
      <c r="F5770" s="8" t="s">
        <v>50</v>
      </c>
    </row>
    <row r="5771" spans="1:6" x14ac:dyDescent="0.25">
      <c r="A5771" s="8" t="s">
        <v>8837</v>
      </c>
      <c r="B5771" s="8" t="s">
        <v>8838</v>
      </c>
      <c r="C5771" s="8" t="s">
        <v>11551</v>
      </c>
      <c r="D5771" s="8" t="s">
        <v>11552</v>
      </c>
      <c r="E5771" s="8">
        <v>6</v>
      </c>
      <c r="F5771" s="8" t="s">
        <v>50</v>
      </c>
    </row>
    <row r="5772" spans="1:6" x14ac:dyDescent="0.25">
      <c r="A5772" s="8" t="s">
        <v>8837</v>
      </c>
      <c r="B5772" s="8" t="s">
        <v>8838</v>
      </c>
      <c r="C5772" s="8" t="s">
        <v>11553</v>
      </c>
      <c r="D5772" s="8" t="s">
        <v>11554</v>
      </c>
      <c r="E5772" s="8">
        <v>6</v>
      </c>
      <c r="F5772" s="8" t="s">
        <v>50</v>
      </c>
    </row>
    <row r="5773" spans="1:6" x14ac:dyDescent="0.25">
      <c r="A5773" s="8" t="s">
        <v>8837</v>
      </c>
      <c r="B5773" s="8" t="s">
        <v>8838</v>
      </c>
      <c r="C5773" s="8" t="s">
        <v>11555</v>
      </c>
      <c r="D5773" s="8" t="s">
        <v>11556</v>
      </c>
      <c r="E5773" s="8">
        <v>6</v>
      </c>
      <c r="F5773" s="8" t="s">
        <v>50</v>
      </c>
    </row>
    <row r="5774" spans="1:6" x14ac:dyDescent="0.25">
      <c r="A5774" s="8" t="s">
        <v>8837</v>
      </c>
      <c r="B5774" s="8" t="s">
        <v>8838</v>
      </c>
      <c r="C5774" s="8" t="s">
        <v>11557</v>
      </c>
      <c r="D5774" s="8" t="s">
        <v>11558</v>
      </c>
      <c r="E5774" s="8">
        <v>6</v>
      </c>
      <c r="F5774" s="8" t="s">
        <v>50</v>
      </c>
    </row>
    <row r="5775" spans="1:6" x14ac:dyDescent="0.25">
      <c r="A5775" s="8" t="s">
        <v>8837</v>
      </c>
      <c r="B5775" s="8" t="s">
        <v>8838</v>
      </c>
      <c r="C5775" s="8" t="s">
        <v>11559</v>
      </c>
      <c r="D5775" s="8" t="s">
        <v>11560</v>
      </c>
      <c r="E5775" s="8">
        <v>6</v>
      </c>
      <c r="F5775" s="8" t="s">
        <v>50</v>
      </c>
    </row>
    <row r="5776" spans="1:6" x14ac:dyDescent="0.25">
      <c r="A5776" s="8" t="s">
        <v>8837</v>
      </c>
      <c r="B5776" s="8" t="s">
        <v>8838</v>
      </c>
      <c r="C5776" s="8" t="s">
        <v>11561</v>
      </c>
      <c r="D5776" s="8" t="s">
        <v>11562</v>
      </c>
      <c r="E5776" s="8">
        <v>6</v>
      </c>
      <c r="F5776" s="8" t="s">
        <v>50</v>
      </c>
    </row>
    <row r="5777" spans="1:6" x14ac:dyDescent="0.25">
      <c r="A5777" s="8" t="s">
        <v>8837</v>
      </c>
      <c r="B5777" s="8" t="s">
        <v>8838</v>
      </c>
      <c r="C5777" s="8" t="s">
        <v>11563</v>
      </c>
      <c r="D5777" s="8" t="s">
        <v>11564</v>
      </c>
      <c r="E5777" s="8">
        <v>5</v>
      </c>
      <c r="F5777" s="8" t="s">
        <v>31</v>
      </c>
    </row>
    <row r="5778" spans="1:6" x14ac:dyDescent="0.25">
      <c r="A5778" s="8" t="s">
        <v>8837</v>
      </c>
      <c r="B5778" s="8" t="s">
        <v>8838</v>
      </c>
      <c r="C5778" s="8" t="s">
        <v>11565</v>
      </c>
      <c r="D5778" s="8" t="s">
        <v>11566</v>
      </c>
      <c r="E5778" s="8">
        <v>6</v>
      </c>
      <c r="F5778" s="8" t="s">
        <v>50</v>
      </c>
    </row>
    <row r="5779" spans="1:6" x14ac:dyDescent="0.25">
      <c r="A5779" s="8" t="s">
        <v>8837</v>
      </c>
      <c r="B5779" s="8" t="s">
        <v>8838</v>
      </c>
      <c r="C5779" s="8" t="s">
        <v>11567</v>
      </c>
      <c r="D5779" s="8" t="s">
        <v>11568</v>
      </c>
      <c r="E5779" s="8">
        <v>4</v>
      </c>
      <c r="F5779" s="8" t="s">
        <v>31</v>
      </c>
    </row>
    <row r="5780" spans="1:6" x14ac:dyDescent="0.25">
      <c r="A5780" s="8" t="s">
        <v>8837</v>
      </c>
      <c r="B5780" s="8" t="s">
        <v>8838</v>
      </c>
      <c r="C5780" s="8" t="s">
        <v>11569</v>
      </c>
      <c r="D5780" s="8" t="s">
        <v>11570</v>
      </c>
      <c r="E5780" s="8">
        <v>5</v>
      </c>
      <c r="F5780" s="8" t="s">
        <v>31</v>
      </c>
    </row>
    <row r="5781" spans="1:6" x14ac:dyDescent="0.25">
      <c r="A5781" s="8" t="s">
        <v>8837</v>
      </c>
      <c r="B5781" s="8" t="s">
        <v>8838</v>
      </c>
      <c r="C5781" s="8" t="s">
        <v>11571</v>
      </c>
      <c r="D5781" s="8" t="s">
        <v>11572</v>
      </c>
      <c r="E5781" s="8">
        <v>6</v>
      </c>
      <c r="F5781" s="8" t="s">
        <v>50</v>
      </c>
    </row>
    <row r="5782" spans="1:6" x14ac:dyDescent="0.25">
      <c r="A5782" s="8" t="s">
        <v>8837</v>
      </c>
      <c r="B5782" s="8" t="s">
        <v>8838</v>
      </c>
      <c r="C5782" s="8" t="s">
        <v>11573</v>
      </c>
      <c r="D5782" s="8" t="s">
        <v>11574</v>
      </c>
      <c r="E5782" s="8">
        <v>6</v>
      </c>
      <c r="F5782" s="8" t="s">
        <v>50</v>
      </c>
    </row>
    <row r="5783" spans="1:6" x14ac:dyDescent="0.25">
      <c r="A5783" s="8" t="s">
        <v>8837</v>
      </c>
      <c r="B5783" s="8" t="s">
        <v>8838</v>
      </c>
      <c r="C5783" s="8" t="s">
        <v>11575</v>
      </c>
      <c r="D5783" s="8" t="s">
        <v>11576</v>
      </c>
      <c r="E5783" s="8">
        <v>6</v>
      </c>
      <c r="F5783" s="8" t="s">
        <v>50</v>
      </c>
    </row>
    <row r="5784" spans="1:6" x14ac:dyDescent="0.25">
      <c r="A5784" s="8" t="s">
        <v>8837</v>
      </c>
      <c r="B5784" s="8" t="s">
        <v>8838</v>
      </c>
      <c r="C5784" s="8" t="s">
        <v>11577</v>
      </c>
      <c r="D5784" s="8" t="s">
        <v>11578</v>
      </c>
      <c r="E5784" s="8">
        <v>6</v>
      </c>
      <c r="F5784" s="8" t="s">
        <v>50</v>
      </c>
    </row>
    <row r="5785" spans="1:6" x14ac:dyDescent="0.25">
      <c r="A5785" s="8" t="s">
        <v>8837</v>
      </c>
      <c r="B5785" s="8" t="s">
        <v>8838</v>
      </c>
      <c r="C5785" s="8" t="s">
        <v>11579</v>
      </c>
      <c r="D5785" s="8" t="s">
        <v>11580</v>
      </c>
      <c r="E5785" s="8">
        <v>6</v>
      </c>
      <c r="F5785" s="8" t="s">
        <v>50</v>
      </c>
    </row>
    <row r="5786" spans="1:6" x14ac:dyDescent="0.25">
      <c r="A5786" s="8" t="s">
        <v>8837</v>
      </c>
      <c r="B5786" s="8" t="s">
        <v>8838</v>
      </c>
      <c r="C5786" s="8" t="s">
        <v>11581</v>
      </c>
      <c r="D5786" s="8" t="s">
        <v>11582</v>
      </c>
      <c r="E5786" s="8">
        <v>6</v>
      </c>
      <c r="F5786" s="8" t="s">
        <v>50</v>
      </c>
    </row>
    <row r="5787" spans="1:6" x14ac:dyDescent="0.25">
      <c r="A5787" s="8" t="s">
        <v>8837</v>
      </c>
      <c r="B5787" s="8" t="s">
        <v>8838</v>
      </c>
      <c r="C5787" s="8" t="s">
        <v>11583</v>
      </c>
      <c r="D5787" s="8" t="s">
        <v>11584</v>
      </c>
      <c r="E5787" s="8">
        <v>6</v>
      </c>
      <c r="F5787" s="8" t="s">
        <v>50</v>
      </c>
    </row>
    <row r="5788" spans="1:6" x14ac:dyDescent="0.25">
      <c r="A5788" s="8" t="s">
        <v>8837</v>
      </c>
      <c r="B5788" s="8" t="s">
        <v>8838</v>
      </c>
      <c r="C5788" s="8" t="s">
        <v>11585</v>
      </c>
      <c r="D5788" s="8" t="s">
        <v>11586</v>
      </c>
      <c r="E5788" s="8">
        <v>6</v>
      </c>
      <c r="F5788" s="8" t="s">
        <v>50</v>
      </c>
    </row>
    <row r="5789" spans="1:6" x14ac:dyDescent="0.25">
      <c r="A5789" s="8" t="s">
        <v>8837</v>
      </c>
      <c r="B5789" s="8" t="s">
        <v>8838</v>
      </c>
      <c r="C5789" s="8" t="s">
        <v>11587</v>
      </c>
      <c r="D5789" s="8" t="s">
        <v>11588</v>
      </c>
      <c r="E5789" s="8">
        <v>6</v>
      </c>
      <c r="F5789" s="8" t="s">
        <v>50</v>
      </c>
    </row>
    <row r="5790" spans="1:6" x14ac:dyDescent="0.25">
      <c r="A5790" s="8" t="s">
        <v>8837</v>
      </c>
      <c r="B5790" s="8" t="s">
        <v>8838</v>
      </c>
      <c r="C5790" s="8" t="s">
        <v>11589</v>
      </c>
      <c r="D5790" s="8" t="s">
        <v>11590</v>
      </c>
      <c r="E5790" s="8">
        <v>5</v>
      </c>
      <c r="F5790" s="8" t="s">
        <v>31</v>
      </c>
    </row>
    <row r="5791" spans="1:6" x14ac:dyDescent="0.25">
      <c r="A5791" s="8" t="s">
        <v>8837</v>
      </c>
      <c r="B5791" s="8" t="s">
        <v>8838</v>
      </c>
      <c r="C5791" s="8" t="s">
        <v>11591</v>
      </c>
      <c r="D5791" s="8" t="s">
        <v>11592</v>
      </c>
      <c r="E5791" s="8">
        <v>6</v>
      </c>
      <c r="F5791" s="8" t="s">
        <v>50</v>
      </c>
    </row>
    <row r="5792" spans="1:6" x14ac:dyDescent="0.25">
      <c r="A5792" s="8" t="s">
        <v>8837</v>
      </c>
      <c r="B5792" s="8" t="s">
        <v>8838</v>
      </c>
      <c r="C5792" s="8" t="s">
        <v>11593</v>
      </c>
      <c r="D5792" s="8" t="s">
        <v>11594</v>
      </c>
      <c r="E5792" s="8">
        <v>6</v>
      </c>
      <c r="F5792" s="8" t="s">
        <v>50</v>
      </c>
    </row>
    <row r="5793" spans="1:6" x14ac:dyDescent="0.25">
      <c r="A5793" s="8" t="s">
        <v>8837</v>
      </c>
      <c r="B5793" s="8" t="s">
        <v>8838</v>
      </c>
      <c r="C5793" s="8" t="s">
        <v>11595</v>
      </c>
      <c r="D5793" s="8" t="s">
        <v>11596</v>
      </c>
      <c r="E5793" s="8">
        <v>6</v>
      </c>
      <c r="F5793" s="8" t="s">
        <v>50</v>
      </c>
    </row>
    <row r="5794" spans="1:6" x14ac:dyDescent="0.25">
      <c r="A5794" s="8" t="s">
        <v>8837</v>
      </c>
      <c r="B5794" s="8" t="s">
        <v>8838</v>
      </c>
      <c r="C5794" s="8" t="s">
        <v>11597</v>
      </c>
      <c r="D5794" s="8" t="s">
        <v>11598</v>
      </c>
      <c r="E5794" s="8">
        <v>6</v>
      </c>
      <c r="F5794" s="8" t="s">
        <v>50</v>
      </c>
    </row>
    <row r="5795" spans="1:6" x14ac:dyDescent="0.25">
      <c r="A5795" s="8" t="s">
        <v>8837</v>
      </c>
      <c r="B5795" s="8" t="s">
        <v>8838</v>
      </c>
      <c r="C5795" s="8" t="s">
        <v>11599</v>
      </c>
      <c r="D5795" s="8" t="s">
        <v>11600</v>
      </c>
      <c r="E5795" s="8">
        <v>6</v>
      </c>
      <c r="F5795" s="8" t="s">
        <v>50</v>
      </c>
    </row>
    <row r="5796" spans="1:6" x14ac:dyDescent="0.25">
      <c r="A5796" s="8" t="s">
        <v>8837</v>
      </c>
      <c r="B5796" s="8" t="s">
        <v>8838</v>
      </c>
      <c r="C5796" s="8" t="s">
        <v>11601</v>
      </c>
      <c r="D5796" s="8" t="s">
        <v>11602</v>
      </c>
      <c r="E5796" s="8">
        <v>6</v>
      </c>
      <c r="F5796" s="8" t="s">
        <v>50</v>
      </c>
    </row>
    <row r="5797" spans="1:6" x14ac:dyDescent="0.25">
      <c r="A5797" s="8" t="s">
        <v>8837</v>
      </c>
      <c r="B5797" s="8" t="s">
        <v>8838</v>
      </c>
      <c r="C5797" s="8" t="s">
        <v>11603</v>
      </c>
      <c r="D5797" s="8" t="s">
        <v>11604</v>
      </c>
      <c r="E5797" s="8">
        <v>5</v>
      </c>
      <c r="F5797" s="8" t="s">
        <v>31</v>
      </c>
    </row>
    <row r="5798" spans="1:6" x14ac:dyDescent="0.25">
      <c r="A5798" s="8" t="s">
        <v>8837</v>
      </c>
      <c r="B5798" s="8" t="s">
        <v>8838</v>
      </c>
      <c r="C5798" s="8" t="s">
        <v>11605</v>
      </c>
      <c r="D5798" s="8" t="s">
        <v>11606</v>
      </c>
      <c r="E5798" s="8">
        <v>6</v>
      </c>
      <c r="F5798" s="8" t="s">
        <v>50</v>
      </c>
    </row>
    <row r="5799" spans="1:6" x14ac:dyDescent="0.25">
      <c r="A5799" s="8" t="s">
        <v>8837</v>
      </c>
      <c r="B5799" s="8" t="s">
        <v>8838</v>
      </c>
      <c r="C5799" s="8" t="s">
        <v>11607</v>
      </c>
      <c r="D5799" s="8" t="s">
        <v>11608</v>
      </c>
      <c r="E5799" s="8">
        <v>6</v>
      </c>
      <c r="F5799" s="8" t="s">
        <v>50</v>
      </c>
    </row>
    <row r="5800" spans="1:6" x14ac:dyDescent="0.25">
      <c r="A5800" s="8" t="s">
        <v>8837</v>
      </c>
      <c r="B5800" s="8" t="s">
        <v>8838</v>
      </c>
      <c r="C5800" s="8" t="s">
        <v>11609</v>
      </c>
      <c r="D5800" s="8" t="s">
        <v>11610</v>
      </c>
      <c r="E5800" s="8">
        <v>6</v>
      </c>
      <c r="F5800" s="8" t="s">
        <v>50</v>
      </c>
    </row>
    <row r="5801" spans="1:6" x14ac:dyDescent="0.25">
      <c r="A5801" s="8" t="s">
        <v>8837</v>
      </c>
      <c r="B5801" s="8" t="s">
        <v>8838</v>
      </c>
      <c r="C5801" s="8" t="s">
        <v>11611</v>
      </c>
      <c r="D5801" s="8" t="s">
        <v>11612</v>
      </c>
      <c r="E5801" s="8">
        <v>6</v>
      </c>
      <c r="F5801" s="8" t="s">
        <v>50</v>
      </c>
    </row>
    <row r="5802" spans="1:6" x14ac:dyDescent="0.25">
      <c r="A5802" s="8" t="s">
        <v>8837</v>
      </c>
      <c r="B5802" s="8" t="s">
        <v>8838</v>
      </c>
      <c r="C5802" s="8" t="s">
        <v>11613</v>
      </c>
      <c r="D5802" s="8" t="s">
        <v>11614</v>
      </c>
      <c r="E5802" s="8">
        <v>5</v>
      </c>
      <c r="F5802" s="8" t="s">
        <v>31</v>
      </c>
    </row>
    <row r="5803" spans="1:6" x14ac:dyDescent="0.25">
      <c r="A5803" s="8" t="s">
        <v>8837</v>
      </c>
      <c r="B5803" s="8" t="s">
        <v>8838</v>
      </c>
      <c r="C5803" s="8" t="s">
        <v>11615</v>
      </c>
      <c r="D5803" s="8" t="s">
        <v>11616</v>
      </c>
      <c r="E5803" s="8">
        <v>6</v>
      </c>
      <c r="F5803" s="8" t="s">
        <v>50</v>
      </c>
    </row>
    <row r="5804" spans="1:6" x14ac:dyDescent="0.25">
      <c r="A5804" s="8" t="s">
        <v>8837</v>
      </c>
      <c r="B5804" s="8" t="s">
        <v>8838</v>
      </c>
      <c r="C5804" s="8" t="s">
        <v>11617</v>
      </c>
      <c r="D5804" s="8" t="s">
        <v>11618</v>
      </c>
      <c r="E5804" s="8">
        <v>6</v>
      </c>
      <c r="F5804" s="8" t="s">
        <v>50</v>
      </c>
    </row>
    <row r="5805" spans="1:6" x14ac:dyDescent="0.25">
      <c r="A5805" s="8" t="s">
        <v>8837</v>
      </c>
      <c r="B5805" s="8" t="s">
        <v>8838</v>
      </c>
      <c r="C5805" s="8" t="s">
        <v>11619</v>
      </c>
      <c r="D5805" s="8" t="s">
        <v>11620</v>
      </c>
      <c r="E5805" s="8">
        <v>6</v>
      </c>
      <c r="F5805" s="8" t="s">
        <v>50</v>
      </c>
    </row>
    <row r="5806" spans="1:6" x14ac:dyDescent="0.25">
      <c r="A5806" s="8" t="s">
        <v>8837</v>
      </c>
      <c r="B5806" s="8" t="s">
        <v>8838</v>
      </c>
      <c r="C5806" s="8" t="s">
        <v>11621</v>
      </c>
      <c r="D5806" s="8" t="s">
        <v>11622</v>
      </c>
      <c r="E5806" s="8">
        <v>6</v>
      </c>
      <c r="F5806" s="8" t="s">
        <v>50</v>
      </c>
    </row>
    <row r="5807" spans="1:6" x14ac:dyDescent="0.25">
      <c r="A5807" s="8" t="s">
        <v>8837</v>
      </c>
      <c r="B5807" s="8" t="s">
        <v>8838</v>
      </c>
      <c r="C5807" s="8" t="s">
        <v>11623</v>
      </c>
      <c r="D5807" s="8" t="s">
        <v>11624</v>
      </c>
      <c r="E5807" s="8">
        <v>6</v>
      </c>
      <c r="F5807" s="8" t="s">
        <v>50</v>
      </c>
    </row>
    <row r="5808" spans="1:6" x14ac:dyDescent="0.25">
      <c r="A5808" s="8" t="s">
        <v>8837</v>
      </c>
      <c r="B5808" s="8" t="s">
        <v>8838</v>
      </c>
      <c r="C5808" s="8" t="s">
        <v>11625</v>
      </c>
      <c r="D5808" s="8" t="s">
        <v>11626</v>
      </c>
      <c r="E5808" s="8">
        <v>6</v>
      </c>
      <c r="F5808" s="8" t="s">
        <v>50</v>
      </c>
    </row>
    <row r="5809" spans="1:6" x14ac:dyDescent="0.25">
      <c r="A5809" s="8" t="s">
        <v>8837</v>
      </c>
      <c r="B5809" s="8" t="s">
        <v>8838</v>
      </c>
      <c r="C5809" s="8" t="s">
        <v>11627</v>
      </c>
      <c r="D5809" s="8" t="s">
        <v>11628</v>
      </c>
      <c r="E5809" s="8">
        <v>5</v>
      </c>
      <c r="F5809" s="8" t="s">
        <v>31</v>
      </c>
    </row>
    <row r="5810" spans="1:6" x14ac:dyDescent="0.25">
      <c r="A5810" s="8" t="s">
        <v>8837</v>
      </c>
      <c r="B5810" s="8" t="s">
        <v>8838</v>
      </c>
      <c r="C5810" s="8" t="s">
        <v>11629</v>
      </c>
      <c r="D5810" s="8" t="s">
        <v>11630</v>
      </c>
      <c r="E5810" s="8">
        <v>6</v>
      </c>
      <c r="F5810" s="8" t="s">
        <v>50</v>
      </c>
    </row>
    <row r="5811" spans="1:6" x14ac:dyDescent="0.25">
      <c r="A5811" s="8" t="s">
        <v>8837</v>
      </c>
      <c r="B5811" s="8" t="s">
        <v>8838</v>
      </c>
      <c r="C5811" s="8" t="s">
        <v>11631</v>
      </c>
      <c r="D5811" s="8" t="s">
        <v>11632</v>
      </c>
      <c r="E5811" s="8">
        <v>6</v>
      </c>
      <c r="F5811" s="8" t="s">
        <v>50</v>
      </c>
    </row>
    <row r="5812" spans="1:6" x14ac:dyDescent="0.25">
      <c r="A5812" s="8" t="s">
        <v>8837</v>
      </c>
      <c r="B5812" s="8" t="s">
        <v>8838</v>
      </c>
      <c r="C5812" s="8" t="s">
        <v>11633</v>
      </c>
      <c r="D5812" s="8" t="s">
        <v>11634</v>
      </c>
      <c r="E5812" s="8">
        <v>6</v>
      </c>
      <c r="F5812" s="8" t="s">
        <v>50</v>
      </c>
    </row>
    <row r="5813" spans="1:6" x14ac:dyDescent="0.25">
      <c r="A5813" s="8" t="s">
        <v>8837</v>
      </c>
      <c r="B5813" s="8" t="s">
        <v>8838</v>
      </c>
      <c r="C5813" s="8" t="s">
        <v>11635</v>
      </c>
      <c r="D5813" s="8" t="s">
        <v>11636</v>
      </c>
      <c r="E5813" s="8">
        <v>6</v>
      </c>
      <c r="F5813" s="8" t="s">
        <v>50</v>
      </c>
    </row>
    <row r="5814" spans="1:6" x14ac:dyDescent="0.25">
      <c r="A5814" s="8" t="s">
        <v>8837</v>
      </c>
      <c r="B5814" s="8" t="s">
        <v>8838</v>
      </c>
      <c r="C5814" s="8" t="s">
        <v>11637</v>
      </c>
      <c r="D5814" s="8" t="s">
        <v>11638</v>
      </c>
      <c r="E5814" s="8">
        <v>6</v>
      </c>
      <c r="F5814" s="8" t="s">
        <v>50</v>
      </c>
    </row>
    <row r="5815" spans="1:6" x14ac:dyDescent="0.25">
      <c r="A5815" s="8" t="s">
        <v>8837</v>
      </c>
      <c r="B5815" s="8" t="s">
        <v>8838</v>
      </c>
      <c r="C5815" s="8" t="s">
        <v>11639</v>
      </c>
      <c r="D5815" s="8" t="s">
        <v>11640</v>
      </c>
      <c r="E5815" s="8">
        <v>5</v>
      </c>
      <c r="F5815" s="8" t="s">
        <v>31</v>
      </c>
    </row>
    <row r="5816" spans="1:6" x14ac:dyDescent="0.25">
      <c r="A5816" s="8" t="s">
        <v>8837</v>
      </c>
      <c r="B5816" s="8" t="s">
        <v>8838</v>
      </c>
      <c r="C5816" s="8" t="s">
        <v>11641</v>
      </c>
      <c r="D5816" s="8" t="s">
        <v>11642</v>
      </c>
      <c r="E5816" s="8">
        <v>6</v>
      </c>
      <c r="F5816" s="8" t="s">
        <v>50</v>
      </c>
    </row>
    <row r="5817" spans="1:6" x14ac:dyDescent="0.25">
      <c r="A5817" s="8" t="s">
        <v>8837</v>
      </c>
      <c r="B5817" s="8" t="s">
        <v>8838</v>
      </c>
      <c r="C5817" s="8" t="s">
        <v>11643</v>
      </c>
      <c r="D5817" s="8" t="s">
        <v>11644</v>
      </c>
      <c r="E5817" s="8">
        <v>6</v>
      </c>
      <c r="F5817" s="8" t="s">
        <v>50</v>
      </c>
    </row>
    <row r="5818" spans="1:6" x14ac:dyDescent="0.25">
      <c r="A5818" s="8" t="s">
        <v>8837</v>
      </c>
      <c r="B5818" s="8" t="s">
        <v>8838</v>
      </c>
      <c r="C5818" s="8" t="s">
        <v>11645</v>
      </c>
      <c r="D5818" s="8" t="s">
        <v>11646</v>
      </c>
      <c r="E5818" s="8">
        <v>6</v>
      </c>
      <c r="F5818" s="8" t="s">
        <v>50</v>
      </c>
    </row>
    <row r="5819" spans="1:6" x14ac:dyDescent="0.25">
      <c r="A5819" s="8" t="s">
        <v>8837</v>
      </c>
      <c r="B5819" s="8" t="s">
        <v>8838</v>
      </c>
      <c r="C5819" s="8" t="s">
        <v>11647</v>
      </c>
      <c r="D5819" s="8" t="s">
        <v>11648</v>
      </c>
      <c r="E5819" s="8">
        <v>6</v>
      </c>
      <c r="F5819" s="8" t="s">
        <v>50</v>
      </c>
    </row>
    <row r="5820" spans="1:6" x14ac:dyDescent="0.25">
      <c r="A5820" s="8" t="s">
        <v>8837</v>
      </c>
      <c r="B5820" s="8" t="s">
        <v>8838</v>
      </c>
      <c r="C5820" s="8" t="s">
        <v>11649</v>
      </c>
      <c r="D5820" s="8" t="s">
        <v>11650</v>
      </c>
      <c r="E5820" s="8">
        <v>6</v>
      </c>
      <c r="F5820" s="8" t="s">
        <v>50</v>
      </c>
    </row>
    <row r="5821" spans="1:6" x14ac:dyDescent="0.25">
      <c r="A5821" s="8" t="s">
        <v>8837</v>
      </c>
      <c r="B5821" s="8" t="s">
        <v>8838</v>
      </c>
      <c r="C5821" s="8" t="s">
        <v>11651</v>
      </c>
      <c r="D5821" s="8" t="s">
        <v>11652</v>
      </c>
      <c r="E5821" s="8">
        <v>5</v>
      </c>
      <c r="F5821" s="8" t="s">
        <v>31</v>
      </c>
    </row>
    <row r="5822" spans="1:6" x14ac:dyDescent="0.25">
      <c r="A5822" s="8" t="s">
        <v>8837</v>
      </c>
      <c r="B5822" s="8" t="s">
        <v>8838</v>
      </c>
      <c r="C5822" s="8" t="s">
        <v>11653</v>
      </c>
      <c r="D5822" s="8" t="s">
        <v>11654</v>
      </c>
      <c r="E5822" s="8">
        <v>6</v>
      </c>
      <c r="F5822" s="8" t="s">
        <v>50</v>
      </c>
    </row>
    <row r="5823" spans="1:6" x14ac:dyDescent="0.25">
      <c r="A5823" s="8" t="s">
        <v>8837</v>
      </c>
      <c r="B5823" s="8" t="s">
        <v>8838</v>
      </c>
      <c r="C5823" s="8" t="s">
        <v>11655</v>
      </c>
      <c r="D5823" s="8" t="s">
        <v>11656</v>
      </c>
      <c r="E5823" s="8">
        <v>6</v>
      </c>
      <c r="F5823" s="8" t="s">
        <v>50</v>
      </c>
    </row>
    <row r="5824" spans="1:6" x14ac:dyDescent="0.25">
      <c r="A5824" s="8" t="s">
        <v>8837</v>
      </c>
      <c r="B5824" s="8" t="s">
        <v>8838</v>
      </c>
      <c r="C5824" s="8" t="s">
        <v>11657</v>
      </c>
      <c r="D5824" s="8" t="s">
        <v>11658</v>
      </c>
      <c r="E5824" s="8">
        <v>6</v>
      </c>
      <c r="F5824" s="8" t="s">
        <v>50</v>
      </c>
    </row>
    <row r="5825" spans="1:6" x14ac:dyDescent="0.25">
      <c r="A5825" s="8" t="s">
        <v>8837</v>
      </c>
      <c r="B5825" s="8" t="s">
        <v>8838</v>
      </c>
      <c r="C5825" s="8" t="s">
        <v>11659</v>
      </c>
      <c r="D5825" s="8" t="s">
        <v>11660</v>
      </c>
      <c r="E5825" s="8">
        <v>6</v>
      </c>
      <c r="F5825" s="8" t="s">
        <v>50</v>
      </c>
    </row>
    <row r="5826" spans="1:6" x14ac:dyDescent="0.25">
      <c r="A5826" s="8" t="s">
        <v>8837</v>
      </c>
      <c r="B5826" s="8" t="s">
        <v>8838</v>
      </c>
      <c r="C5826" s="8" t="s">
        <v>11661</v>
      </c>
      <c r="D5826" s="8" t="s">
        <v>11662</v>
      </c>
      <c r="E5826" s="8">
        <v>6</v>
      </c>
      <c r="F5826" s="8" t="s">
        <v>50</v>
      </c>
    </row>
    <row r="5827" spans="1:6" x14ac:dyDescent="0.25">
      <c r="A5827" s="8" t="s">
        <v>8837</v>
      </c>
      <c r="B5827" s="8" t="s">
        <v>8838</v>
      </c>
      <c r="C5827" s="8" t="s">
        <v>11663</v>
      </c>
      <c r="D5827" s="8" t="s">
        <v>11664</v>
      </c>
      <c r="E5827" s="8">
        <v>4</v>
      </c>
      <c r="F5827" s="8" t="s">
        <v>31</v>
      </c>
    </row>
    <row r="5828" spans="1:6" x14ac:dyDescent="0.25">
      <c r="A5828" s="8" t="s">
        <v>8837</v>
      </c>
      <c r="B5828" s="8" t="s">
        <v>8838</v>
      </c>
      <c r="C5828" s="8" t="s">
        <v>11665</v>
      </c>
      <c r="D5828" s="8" t="s">
        <v>11666</v>
      </c>
      <c r="E5828" s="8">
        <v>5</v>
      </c>
      <c r="F5828" s="8" t="s">
        <v>31</v>
      </c>
    </row>
    <row r="5829" spans="1:6" x14ac:dyDescent="0.25">
      <c r="A5829" s="8" t="s">
        <v>8837</v>
      </c>
      <c r="B5829" s="8" t="s">
        <v>8838</v>
      </c>
      <c r="C5829" s="8" t="s">
        <v>11667</v>
      </c>
      <c r="D5829" s="8" t="s">
        <v>11668</v>
      </c>
      <c r="E5829" s="8">
        <v>6</v>
      </c>
      <c r="F5829" s="8" t="s">
        <v>50</v>
      </c>
    </row>
    <row r="5830" spans="1:6" x14ac:dyDescent="0.25">
      <c r="A5830" s="8" t="s">
        <v>8837</v>
      </c>
      <c r="B5830" s="8" t="s">
        <v>8838</v>
      </c>
      <c r="C5830" s="8" t="s">
        <v>11669</v>
      </c>
      <c r="D5830" s="8" t="s">
        <v>11670</v>
      </c>
      <c r="E5830" s="8">
        <v>6</v>
      </c>
      <c r="F5830" s="8" t="s">
        <v>50</v>
      </c>
    </row>
    <row r="5831" spans="1:6" x14ac:dyDescent="0.25">
      <c r="A5831" s="8" t="s">
        <v>8837</v>
      </c>
      <c r="B5831" s="8" t="s">
        <v>8838</v>
      </c>
      <c r="C5831" s="8" t="s">
        <v>11671</v>
      </c>
      <c r="D5831" s="8" t="s">
        <v>11672</v>
      </c>
      <c r="E5831" s="8">
        <v>6</v>
      </c>
      <c r="F5831" s="8" t="s">
        <v>50</v>
      </c>
    </row>
    <row r="5832" spans="1:6" x14ac:dyDescent="0.25">
      <c r="A5832" s="8" t="s">
        <v>8837</v>
      </c>
      <c r="B5832" s="8" t="s">
        <v>8838</v>
      </c>
      <c r="C5832" s="8" t="s">
        <v>11673</v>
      </c>
      <c r="D5832" s="8" t="s">
        <v>11674</v>
      </c>
      <c r="E5832" s="8">
        <v>6</v>
      </c>
      <c r="F5832" s="8" t="s">
        <v>50</v>
      </c>
    </row>
    <row r="5833" spans="1:6" x14ac:dyDescent="0.25">
      <c r="A5833" s="8" t="s">
        <v>8837</v>
      </c>
      <c r="B5833" s="8" t="s">
        <v>8838</v>
      </c>
      <c r="C5833" s="8" t="s">
        <v>11675</v>
      </c>
      <c r="D5833" s="8" t="s">
        <v>11676</v>
      </c>
      <c r="E5833" s="8">
        <v>6</v>
      </c>
      <c r="F5833" s="8" t="s">
        <v>50</v>
      </c>
    </row>
    <row r="5834" spans="1:6" x14ac:dyDescent="0.25">
      <c r="A5834" s="8" t="s">
        <v>8837</v>
      </c>
      <c r="B5834" s="8" t="s">
        <v>8838</v>
      </c>
      <c r="C5834" s="8" t="s">
        <v>11677</v>
      </c>
      <c r="D5834" s="8" t="s">
        <v>11678</v>
      </c>
      <c r="E5834" s="8">
        <v>5</v>
      </c>
      <c r="F5834" s="8" t="s">
        <v>31</v>
      </c>
    </row>
    <row r="5835" spans="1:6" x14ac:dyDescent="0.25">
      <c r="A5835" s="8" t="s">
        <v>8837</v>
      </c>
      <c r="B5835" s="8" t="s">
        <v>8838</v>
      </c>
      <c r="C5835" s="8" t="s">
        <v>11679</v>
      </c>
      <c r="D5835" s="8" t="s">
        <v>11680</v>
      </c>
      <c r="E5835" s="8">
        <v>6</v>
      </c>
      <c r="F5835" s="8" t="s">
        <v>50</v>
      </c>
    </row>
    <row r="5836" spans="1:6" x14ac:dyDescent="0.25">
      <c r="A5836" s="8" t="s">
        <v>8837</v>
      </c>
      <c r="B5836" s="8" t="s">
        <v>8838</v>
      </c>
      <c r="C5836" s="8" t="s">
        <v>11681</v>
      </c>
      <c r="D5836" s="8" t="s">
        <v>11682</v>
      </c>
      <c r="E5836" s="8">
        <v>6</v>
      </c>
      <c r="F5836" s="8" t="s">
        <v>50</v>
      </c>
    </row>
    <row r="5837" spans="1:6" x14ac:dyDescent="0.25">
      <c r="A5837" s="8" t="s">
        <v>8837</v>
      </c>
      <c r="B5837" s="8" t="s">
        <v>8838</v>
      </c>
      <c r="C5837" s="8" t="s">
        <v>11683</v>
      </c>
      <c r="D5837" s="8" t="s">
        <v>11684</v>
      </c>
      <c r="E5837" s="8">
        <v>6</v>
      </c>
      <c r="F5837" s="8" t="s">
        <v>50</v>
      </c>
    </row>
    <row r="5838" spans="1:6" x14ac:dyDescent="0.25">
      <c r="A5838" s="8" t="s">
        <v>8837</v>
      </c>
      <c r="B5838" s="8" t="s">
        <v>8838</v>
      </c>
      <c r="C5838" s="8" t="s">
        <v>11685</v>
      </c>
      <c r="D5838" s="8" t="s">
        <v>11686</v>
      </c>
      <c r="E5838" s="8">
        <v>6</v>
      </c>
      <c r="F5838" s="8" t="s">
        <v>50</v>
      </c>
    </row>
    <row r="5839" spans="1:6" x14ac:dyDescent="0.25">
      <c r="A5839" s="8" t="s">
        <v>8837</v>
      </c>
      <c r="B5839" s="8" t="s">
        <v>8838</v>
      </c>
      <c r="C5839" s="8" t="s">
        <v>11687</v>
      </c>
      <c r="D5839" s="8" t="s">
        <v>11688</v>
      </c>
      <c r="E5839" s="8">
        <v>6</v>
      </c>
      <c r="F5839" s="8" t="s">
        <v>50</v>
      </c>
    </row>
    <row r="5840" spans="1:6" x14ac:dyDescent="0.25">
      <c r="A5840" s="8" t="s">
        <v>8837</v>
      </c>
      <c r="B5840" s="8" t="s">
        <v>8838</v>
      </c>
      <c r="C5840" s="8" t="s">
        <v>11689</v>
      </c>
      <c r="D5840" s="8" t="s">
        <v>11690</v>
      </c>
      <c r="E5840" s="8">
        <v>6</v>
      </c>
      <c r="F5840" s="8" t="s">
        <v>50</v>
      </c>
    </row>
    <row r="5841" spans="1:6" x14ac:dyDescent="0.25">
      <c r="A5841" s="8" t="s">
        <v>8837</v>
      </c>
      <c r="B5841" s="8" t="s">
        <v>8838</v>
      </c>
      <c r="C5841" s="8" t="s">
        <v>11691</v>
      </c>
      <c r="D5841" s="8" t="s">
        <v>11692</v>
      </c>
      <c r="E5841" s="8">
        <v>6</v>
      </c>
      <c r="F5841" s="8" t="s">
        <v>50</v>
      </c>
    </row>
    <row r="5842" spans="1:6" x14ac:dyDescent="0.25">
      <c r="A5842" s="8" t="s">
        <v>8837</v>
      </c>
      <c r="B5842" s="8" t="s">
        <v>8838</v>
      </c>
      <c r="C5842" s="8" t="s">
        <v>11693</v>
      </c>
      <c r="D5842" s="8" t="s">
        <v>11694</v>
      </c>
      <c r="E5842" s="8">
        <v>5</v>
      </c>
      <c r="F5842" s="8" t="s">
        <v>31</v>
      </c>
    </row>
    <row r="5843" spans="1:6" x14ac:dyDescent="0.25">
      <c r="A5843" s="8" t="s">
        <v>8837</v>
      </c>
      <c r="B5843" s="8" t="s">
        <v>8838</v>
      </c>
      <c r="C5843" s="8" t="s">
        <v>11695</v>
      </c>
      <c r="D5843" s="8" t="s">
        <v>11696</v>
      </c>
      <c r="E5843" s="8">
        <v>6</v>
      </c>
      <c r="F5843" s="8" t="s">
        <v>50</v>
      </c>
    </row>
    <row r="5844" spans="1:6" x14ac:dyDescent="0.25">
      <c r="A5844" s="8" t="s">
        <v>8837</v>
      </c>
      <c r="B5844" s="8" t="s">
        <v>8838</v>
      </c>
      <c r="C5844" s="8" t="s">
        <v>11697</v>
      </c>
      <c r="D5844" s="8" t="s">
        <v>11698</v>
      </c>
      <c r="E5844" s="8">
        <v>6</v>
      </c>
      <c r="F5844" s="8" t="s">
        <v>50</v>
      </c>
    </row>
    <row r="5845" spans="1:6" x14ac:dyDescent="0.25">
      <c r="A5845" s="8" t="s">
        <v>8837</v>
      </c>
      <c r="B5845" s="8" t="s">
        <v>8838</v>
      </c>
      <c r="C5845" s="8" t="s">
        <v>11699</v>
      </c>
      <c r="D5845" s="8" t="s">
        <v>11700</v>
      </c>
      <c r="E5845" s="8">
        <v>6</v>
      </c>
      <c r="F5845" s="8" t="s">
        <v>50</v>
      </c>
    </row>
    <row r="5846" spans="1:6" x14ac:dyDescent="0.25">
      <c r="A5846" s="8" t="s">
        <v>8837</v>
      </c>
      <c r="B5846" s="8" t="s">
        <v>8838</v>
      </c>
      <c r="C5846" s="8" t="s">
        <v>11701</v>
      </c>
      <c r="D5846" s="8" t="s">
        <v>11702</v>
      </c>
      <c r="E5846" s="8">
        <v>6</v>
      </c>
      <c r="F5846" s="8" t="s">
        <v>50</v>
      </c>
    </row>
    <row r="5847" spans="1:6" x14ac:dyDescent="0.25">
      <c r="A5847" s="8" t="s">
        <v>8837</v>
      </c>
      <c r="B5847" s="8" t="s">
        <v>8838</v>
      </c>
      <c r="C5847" s="8" t="s">
        <v>11703</v>
      </c>
      <c r="D5847" s="8" t="s">
        <v>11704</v>
      </c>
      <c r="E5847" s="8">
        <v>6</v>
      </c>
      <c r="F5847" s="8" t="s">
        <v>50</v>
      </c>
    </row>
    <row r="5848" spans="1:6" x14ac:dyDescent="0.25">
      <c r="A5848" s="8" t="s">
        <v>8837</v>
      </c>
      <c r="B5848" s="8" t="s">
        <v>8838</v>
      </c>
      <c r="C5848" s="8" t="s">
        <v>11705</v>
      </c>
      <c r="D5848" s="8" t="s">
        <v>11706</v>
      </c>
      <c r="E5848" s="8">
        <v>6</v>
      </c>
      <c r="F5848" s="8" t="s">
        <v>50</v>
      </c>
    </row>
    <row r="5849" spans="1:6" x14ac:dyDescent="0.25">
      <c r="A5849" s="8" t="s">
        <v>8837</v>
      </c>
      <c r="B5849" s="8" t="s">
        <v>8838</v>
      </c>
      <c r="C5849" s="8" t="s">
        <v>11707</v>
      </c>
      <c r="D5849" s="8" t="s">
        <v>11708</v>
      </c>
      <c r="E5849" s="8">
        <v>6</v>
      </c>
      <c r="F5849" s="8" t="s">
        <v>50</v>
      </c>
    </row>
    <row r="5850" spans="1:6" x14ac:dyDescent="0.25">
      <c r="A5850" s="8" t="s">
        <v>8837</v>
      </c>
      <c r="B5850" s="8" t="s">
        <v>8838</v>
      </c>
      <c r="C5850" s="8" t="s">
        <v>11709</v>
      </c>
      <c r="D5850" s="8" t="s">
        <v>11710</v>
      </c>
      <c r="E5850" s="8">
        <v>6</v>
      </c>
      <c r="F5850" s="8" t="s">
        <v>50</v>
      </c>
    </row>
    <row r="5851" spans="1:6" x14ac:dyDescent="0.25">
      <c r="A5851" s="8" t="s">
        <v>8837</v>
      </c>
      <c r="B5851" s="8" t="s">
        <v>8838</v>
      </c>
      <c r="C5851" s="8" t="s">
        <v>11711</v>
      </c>
      <c r="D5851" s="8" t="s">
        <v>11712</v>
      </c>
      <c r="E5851" s="8">
        <v>6</v>
      </c>
      <c r="F5851" s="8" t="s">
        <v>50</v>
      </c>
    </row>
    <row r="5852" spans="1:6" x14ac:dyDescent="0.25">
      <c r="A5852" s="8" t="s">
        <v>8837</v>
      </c>
      <c r="B5852" s="8" t="s">
        <v>8838</v>
      </c>
      <c r="C5852" s="8" t="s">
        <v>11713</v>
      </c>
      <c r="D5852" s="8" t="s">
        <v>11714</v>
      </c>
      <c r="E5852" s="8">
        <v>6</v>
      </c>
      <c r="F5852" s="8" t="s">
        <v>50</v>
      </c>
    </row>
    <row r="5853" spans="1:6" x14ac:dyDescent="0.25">
      <c r="A5853" s="8" t="s">
        <v>8837</v>
      </c>
      <c r="B5853" s="8" t="s">
        <v>8838</v>
      </c>
      <c r="C5853" s="8" t="s">
        <v>11715</v>
      </c>
      <c r="D5853" s="8" t="s">
        <v>11716</v>
      </c>
      <c r="E5853" s="8">
        <v>6</v>
      </c>
      <c r="F5853" s="8" t="s">
        <v>50</v>
      </c>
    </row>
    <row r="5854" spans="1:6" x14ac:dyDescent="0.25">
      <c r="A5854" s="8" t="s">
        <v>8837</v>
      </c>
      <c r="B5854" s="8" t="s">
        <v>8838</v>
      </c>
      <c r="C5854" s="8" t="s">
        <v>11717</v>
      </c>
      <c r="D5854" s="8" t="s">
        <v>11718</v>
      </c>
      <c r="E5854" s="8">
        <v>6</v>
      </c>
      <c r="F5854" s="8" t="s">
        <v>50</v>
      </c>
    </row>
    <row r="5855" spans="1:6" x14ac:dyDescent="0.25">
      <c r="A5855" s="8" t="s">
        <v>8837</v>
      </c>
      <c r="B5855" s="8" t="s">
        <v>8838</v>
      </c>
      <c r="C5855" s="8" t="s">
        <v>11719</v>
      </c>
      <c r="D5855" s="8" t="s">
        <v>11720</v>
      </c>
      <c r="E5855" s="8">
        <v>5</v>
      </c>
      <c r="F5855" s="8" t="s">
        <v>31</v>
      </c>
    </row>
    <row r="5856" spans="1:6" x14ac:dyDescent="0.25">
      <c r="A5856" s="8" t="s">
        <v>8837</v>
      </c>
      <c r="B5856" s="8" t="s">
        <v>8838</v>
      </c>
      <c r="C5856" s="8" t="s">
        <v>11721</v>
      </c>
      <c r="D5856" s="8" t="s">
        <v>11722</v>
      </c>
      <c r="E5856" s="8">
        <v>6</v>
      </c>
      <c r="F5856" s="8" t="s">
        <v>31</v>
      </c>
    </row>
    <row r="5857" spans="1:6" x14ac:dyDescent="0.25">
      <c r="A5857" s="8" t="s">
        <v>8837</v>
      </c>
      <c r="B5857" s="8" t="s">
        <v>8838</v>
      </c>
      <c r="C5857" s="8" t="s">
        <v>11723</v>
      </c>
      <c r="D5857" s="8" t="s">
        <v>11724</v>
      </c>
      <c r="E5857" s="8">
        <v>7</v>
      </c>
      <c r="F5857" s="8" t="s">
        <v>50</v>
      </c>
    </row>
    <row r="5858" spans="1:6" x14ac:dyDescent="0.25">
      <c r="A5858" s="8" t="s">
        <v>8837</v>
      </c>
      <c r="B5858" s="8" t="s">
        <v>8838</v>
      </c>
      <c r="C5858" s="8" t="s">
        <v>11725</v>
      </c>
      <c r="D5858" s="8" t="s">
        <v>11726</v>
      </c>
      <c r="E5858" s="8">
        <v>7</v>
      </c>
      <c r="F5858" s="8" t="s">
        <v>50</v>
      </c>
    </row>
    <row r="5859" spans="1:6" x14ac:dyDescent="0.25">
      <c r="A5859" s="8" t="s">
        <v>8837</v>
      </c>
      <c r="B5859" s="8" t="s">
        <v>8838</v>
      </c>
      <c r="C5859" s="8" t="s">
        <v>11727</v>
      </c>
      <c r="D5859" s="8" t="s">
        <v>11728</v>
      </c>
      <c r="E5859" s="8">
        <v>7</v>
      </c>
      <c r="F5859" s="8" t="s">
        <v>50</v>
      </c>
    </row>
    <row r="5860" spans="1:6" x14ac:dyDescent="0.25">
      <c r="A5860" s="8" t="s">
        <v>8837</v>
      </c>
      <c r="B5860" s="8" t="s">
        <v>8838</v>
      </c>
      <c r="C5860" s="8" t="s">
        <v>11729</v>
      </c>
      <c r="D5860" s="8" t="s">
        <v>11730</v>
      </c>
      <c r="E5860" s="8">
        <v>7</v>
      </c>
      <c r="F5860" s="8" t="s">
        <v>50</v>
      </c>
    </row>
    <row r="5861" spans="1:6" x14ac:dyDescent="0.25">
      <c r="A5861" s="8" t="s">
        <v>8837</v>
      </c>
      <c r="B5861" s="8" t="s">
        <v>8838</v>
      </c>
      <c r="C5861" s="8" t="s">
        <v>11731</v>
      </c>
      <c r="D5861" s="8" t="s">
        <v>11732</v>
      </c>
      <c r="E5861" s="8">
        <v>7</v>
      </c>
      <c r="F5861" s="8" t="s">
        <v>50</v>
      </c>
    </row>
    <row r="5862" spans="1:6" x14ac:dyDescent="0.25">
      <c r="A5862" s="8" t="s">
        <v>8837</v>
      </c>
      <c r="B5862" s="8" t="s">
        <v>8838</v>
      </c>
      <c r="C5862" s="8" t="s">
        <v>11733</v>
      </c>
      <c r="D5862" s="8" t="s">
        <v>11734</v>
      </c>
      <c r="E5862" s="8">
        <v>7</v>
      </c>
      <c r="F5862" s="8" t="s">
        <v>50</v>
      </c>
    </row>
    <row r="5863" spans="1:6" x14ac:dyDescent="0.25">
      <c r="A5863" s="8" t="s">
        <v>8837</v>
      </c>
      <c r="B5863" s="8" t="s">
        <v>8838</v>
      </c>
      <c r="C5863" s="8" t="s">
        <v>11735</v>
      </c>
      <c r="D5863" s="8" t="s">
        <v>11736</v>
      </c>
      <c r="E5863" s="8">
        <v>7</v>
      </c>
      <c r="F5863" s="8" t="s">
        <v>50</v>
      </c>
    </row>
    <row r="5864" spans="1:6" x14ac:dyDescent="0.25">
      <c r="A5864" s="8" t="s">
        <v>8837</v>
      </c>
      <c r="B5864" s="8" t="s">
        <v>8838</v>
      </c>
      <c r="C5864" s="8" t="s">
        <v>11737</v>
      </c>
      <c r="D5864" s="8" t="s">
        <v>11738</v>
      </c>
      <c r="E5864" s="8">
        <v>7</v>
      </c>
      <c r="F5864" s="8" t="s">
        <v>50</v>
      </c>
    </row>
    <row r="5865" spans="1:6" x14ac:dyDescent="0.25">
      <c r="A5865" s="8" t="s">
        <v>8837</v>
      </c>
      <c r="B5865" s="8" t="s">
        <v>8838</v>
      </c>
      <c r="C5865" s="8" t="s">
        <v>11739</v>
      </c>
      <c r="D5865" s="8" t="s">
        <v>11740</v>
      </c>
      <c r="E5865" s="8">
        <v>7</v>
      </c>
      <c r="F5865" s="8" t="s">
        <v>50</v>
      </c>
    </row>
    <row r="5866" spans="1:6" x14ac:dyDescent="0.25">
      <c r="A5866" s="8" t="s">
        <v>8837</v>
      </c>
      <c r="B5866" s="8" t="s">
        <v>8838</v>
      </c>
      <c r="C5866" s="8" t="s">
        <v>11741</v>
      </c>
      <c r="D5866" s="8" t="s">
        <v>11742</v>
      </c>
      <c r="E5866" s="8">
        <v>6</v>
      </c>
      <c r="F5866" s="8" t="s">
        <v>50</v>
      </c>
    </row>
    <row r="5867" spans="1:6" x14ac:dyDescent="0.25">
      <c r="A5867" s="8" t="s">
        <v>8837</v>
      </c>
      <c r="B5867" s="8" t="s">
        <v>8838</v>
      </c>
      <c r="C5867" s="8" t="s">
        <v>11743</v>
      </c>
      <c r="D5867" s="8" t="s">
        <v>11744</v>
      </c>
      <c r="E5867" s="8">
        <v>6</v>
      </c>
      <c r="F5867" s="8" t="s">
        <v>50</v>
      </c>
    </row>
    <row r="5868" spans="1:6" x14ac:dyDescent="0.25">
      <c r="A5868" s="8" t="s">
        <v>8837</v>
      </c>
      <c r="B5868" s="8" t="s">
        <v>8838</v>
      </c>
      <c r="C5868" s="8" t="s">
        <v>11745</v>
      </c>
      <c r="D5868" s="8" t="s">
        <v>11746</v>
      </c>
      <c r="E5868" s="8">
        <v>5</v>
      </c>
      <c r="F5868" s="8" t="s">
        <v>31</v>
      </c>
    </row>
    <row r="5869" spans="1:6" x14ac:dyDescent="0.25">
      <c r="A5869" s="8" t="s">
        <v>8837</v>
      </c>
      <c r="B5869" s="8" t="s">
        <v>8838</v>
      </c>
      <c r="C5869" s="8" t="s">
        <v>11747</v>
      </c>
      <c r="D5869" s="8" t="s">
        <v>11748</v>
      </c>
      <c r="E5869" s="8">
        <v>6</v>
      </c>
      <c r="F5869" s="8" t="s">
        <v>50</v>
      </c>
    </row>
    <row r="5870" spans="1:6" x14ac:dyDescent="0.25">
      <c r="A5870" s="8" t="s">
        <v>8837</v>
      </c>
      <c r="B5870" s="8" t="s">
        <v>8838</v>
      </c>
      <c r="C5870" s="8" t="s">
        <v>11749</v>
      </c>
      <c r="D5870" s="8" t="s">
        <v>11750</v>
      </c>
      <c r="E5870" s="8">
        <v>6</v>
      </c>
      <c r="F5870" s="8" t="s">
        <v>50</v>
      </c>
    </row>
    <row r="5871" spans="1:6" x14ac:dyDescent="0.25">
      <c r="A5871" s="8" t="s">
        <v>8837</v>
      </c>
      <c r="B5871" s="8" t="s">
        <v>8838</v>
      </c>
      <c r="C5871" s="8" t="s">
        <v>11751</v>
      </c>
      <c r="D5871" s="8" t="s">
        <v>11752</v>
      </c>
      <c r="E5871" s="8">
        <v>6</v>
      </c>
      <c r="F5871" s="8" t="s">
        <v>50</v>
      </c>
    </row>
    <row r="5872" spans="1:6" x14ac:dyDescent="0.25">
      <c r="A5872" s="8" t="s">
        <v>8837</v>
      </c>
      <c r="B5872" s="8" t="s">
        <v>8838</v>
      </c>
      <c r="C5872" s="8" t="s">
        <v>11753</v>
      </c>
      <c r="D5872" s="8" t="s">
        <v>11754</v>
      </c>
      <c r="E5872" s="8">
        <v>6</v>
      </c>
      <c r="F5872" s="8" t="s">
        <v>50</v>
      </c>
    </row>
    <row r="5873" spans="1:6" x14ac:dyDescent="0.25">
      <c r="A5873" s="8" t="s">
        <v>8837</v>
      </c>
      <c r="B5873" s="8" t="s">
        <v>8838</v>
      </c>
      <c r="C5873" s="8" t="s">
        <v>11755</v>
      </c>
      <c r="D5873" s="8" t="s">
        <v>11756</v>
      </c>
      <c r="E5873" s="8">
        <v>6</v>
      </c>
      <c r="F5873" s="8" t="s">
        <v>50</v>
      </c>
    </row>
    <row r="5874" spans="1:6" x14ac:dyDescent="0.25">
      <c r="A5874" s="8" t="s">
        <v>8837</v>
      </c>
      <c r="B5874" s="8" t="s">
        <v>8838</v>
      </c>
      <c r="C5874" s="8" t="s">
        <v>11757</v>
      </c>
      <c r="D5874" s="8" t="s">
        <v>11758</v>
      </c>
      <c r="E5874" s="8">
        <v>6</v>
      </c>
      <c r="F5874" s="8" t="s">
        <v>50</v>
      </c>
    </row>
    <row r="5875" spans="1:6" x14ac:dyDescent="0.25">
      <c r="A5875" s="8" t="s">
        <v>8837</v>
      </c>
      <c r="B5875" s="8" t="s">
        <v>8838</v>
      </c>
      <c r="C5875" s="8" t="s">
        <v>11759</v>
      </c>
      <c r="D5875" s="8" t="s">
        <v>11760</v>
      </c>
      <c r="E5875" s="8">
        <v>6</v>
      </c>
      <c r="F5875" s="8" t="s">
        <v>50</v>
      </c>
    </row>
    <row r="5876" spans="1:6" x14ac:dyDescent="0.25">
      <c r="A5876" s="8" t="s">
        <v>8837</v>
      </c>
      <c r="B5876" s="8" t="s">
        <v>8838</v>
      </c>
      <c r="C5876" s="8" t="s">
        <v>11761</v>
      </c>
      <c r="D5876" s="8" t="s">
        <v>11762</v>
      </c>
      <c r="E5876" s="8">
        <v>6</v>
      </c>
      <c r="F5876" s="8" t="s">
        <v>50</v>
      </c>
    </row>
    <row r="5877" spans="1:6" x14ac:dyDescent="0.25">
      <c r="A5877" s="8" t="s">
        <v>8837</v>
      </c>
      <c r="B5877" s="8" t="s">
        <v>8838</v>
      </c>
      <c r="C5877" s="8" t="s">
        <v>11763</v>
      </c>
      <c r="D5877" s="8" t="s">
        <v>11764</v>
      </c>
      <c r="E5877" s="8">
        <v>6</v>
      </c>
      <c r="F5877" s="8" t="s">
        <v>50</v>
      </c>
    </row>
    <row r="5878" spans="1:6" x14ac:dyDescent="0.25">
      <c r="A5878" s="8" t="s">
        <v>8837</v>
      </c>
      <c r="B5878" s="8" t="s">
        <v>8838</v>
      </c>
      <c r="C5878" s="8" t="s">
        <v>11765</v>
      </c>
      <c r="D5878" s="8" t="s">
        <v>11766</v>
      </c>
      <c r="E5878" s="8">
        <v>6</v>
      </c>
      <c r="F5878" s="8" t="s">
        <v>50</v>
      </c>
    </row>
    <row r="5879" spans="1:6" x14ac:dyDescent="0.25">
      <c r="A5879" s="8" t="s">
        <v>8837</v>
      </c>
      <c r="B5879" s="8" t="s">
        <v>8838</v>
      </c>
      <c r="C5879" s="8" t="s">
        <v>11767</v>
      </c>
      <c r="D5879" s="8" t="s">
        <v>11768</v>
      </c>
      <c r="E5879" s="8">
        <v>6</v>
      </c>
      <c r="F5879" s="8" t="s">
        <v>50</v>
      </c>
    </row>
    <row r="5880" spans="1:6" x14ac:dyDescent="0.25">
      <c r="A5880" s="8" t="s">
        <v>8837</v>
      </c>
      <c r="B5880" s="8" t="s">
        <v>8838</v>
      </c>
      <c r="C5880" s="8" t="s">
        <v>11769</v>
      </c>
      <c r="D5880" s="8" t="s">
        <v>11770</v>
      </c>
      <c r="E5880" s="8">
        <v>6</v>
      </c>
      <c r="F5880" s="8" t="s">
        <v>50</v>
      </c>
    </row>
    <row r="5881" spans="1:6" x14ac:dyDescent="0.25">
      <c r="A5881" s="8" t="s">
        <v>8837</v>
      </c>
      <c r="B5881" s="8" t="s">
        <v>8838</v>
      </c>
      <c r="C5881" s="8" t="s">
        <v>11771</v>
      </c>
      <c r="D5881" s="8" t="s">
        <v>11772</v>
      </c>
      <c r="E5881" s="8">
        <v>6</v>
      </c>
      <c r="F5881" s="8" t="s">
        <v>50</v>
      </c>
    </row>
    <row r="5882" spans="1:6" x14ac:dyDescent="0.25">
      <c r="A5882" s="8" t="s">
        <v>8837</v>
      </c>
      <c r="B5882" s="8" t="s">
        <v>8838</v>
      </c>
      <c r="C5882" s="8" t="s">
        <v>11773</v>
      </c>
      <c r="D5882" s="8" t="s">
        <v>11774</v>
      </c>
      <c r="E5882" s="8">
        <v>6</v>
      </c>
      <c r="F5882" s="8" t="s">
        <v>50</v>
      </c>
    </row>
    <row r="5883" spans="1:6" x14ac:dyDescent="0.25">
      <c r="A5883" s="8" t="s">
        <v>8837</v>
      </c>
      <c r="B5883" s="8" t="s">
        <v>8838</v>
      </c>
      <c r="C5883" s="8" t="s">
        <v>11775</v>
      </c>
      <c r="D5883" s="8" t="s">
        <v>11776</v>
      </c>
      <c r="E5883" s="8">
        <v>6</v>
      </c>
      <c r="F5883" s="8" t="s">
        <v>50</v>
      </c>
    </row>
    <row r="5884" spans="1:6" x14ac:dyDescent="0.25">
      <c r="A5884" s="8" t="s">
        <v>8837</v>
      </c>
      <c r="B5884" s="8" t="s">
        <v>8838</v>
      </c>
      <c r="C5884" s="8" t="s">
        <v>11777</v>
      </c>
      <c r="D5884" s="8" t="s">
        <v>11778</v>
      </c>
      <c r="E5884" s="8">
        <v>6</v>
      </c>
      <c r="F5884" s="8" t="s">
        <v>50</v>
      </c>
    </row>
    <row r="5885" spans="1:6" x14ac:dyDescent="0.25">
      <c r="A5885" s="8" t="s">
        <v>8837</v>
      </c>
      <c r="B5885" s="8" t="s">
        <v>8838</v>
      </c>
      <c r="C5885" s="8" t="s">
        <v>11779</v>
      </c>
      <c r="D5885" s="8" t="s">
        <v>11780</v>
      </c>
      <c r="E5885" s="8">
        <v>6</v>
      </c>
      <c r="F5885" s="8" t="s">
        <v>50</v>
      </c>
    </row>
    <row r="5886" spans="1:6" x14ac:dyDescent="0.25">
      <c r="A5886" s="8" t="s">
        <v>8837</v>
      </c>
      <c r="B5886" s="8" t="s">
        <v>8838</v>
      </c>
      <c r="C5886" s="8" t="s">
        <v>11781</v>
      </c>
      <c r="D5886" s="8" t="s">
        <v>11782</v>
      </c>
      <c r="E5886" s="8">
        <v>6</v>
      </c>
      <c r="F5886" s="8" t="s">
        <v>50</v>
      </c>
    </row>
    <row r="5887" spans="1:6" x14ac:dyDescent="0.25">
      <c r="A5887" s="8" t="s">
        <v>8837</v>
      </c>
      <c r="B5887" s="8" t="s">
        <v>8838</v>
      </c>
      <c r="C5887" s="8" t="s">
        <v>11783</v>
      </c>
      <c r="D5887" s="8" t="s">
        <v>11784</v>
      </c>
      <c r="E5887" s="8">
        <v>6</v>
      </c>
      <c r="F5887" s="8" t="s">
        <v>50</v>
      </c>
    </row>
    <row r="5888" spans="1:6" x14ac:dyDescent="0.25">
      <c r="A5888" s="8" t="s">
        <v>8837</v>
      </c>
      <c r="B5888" s="8" t="s">
        <v>8838</v>
      </c>
      <c r="C5888" s="8" t="s">
        <v>11785</v>
      </c>
      <c r="D5888" s="8" t="s">
        <v>11786</v>
      </c>
      <c r="E5888" s="8">
        <v>6</v>
      </c>
      <c r="F5888" s="8" t="s">
        <v>50</v>
      </c>
    </row>
    <row r="5889" spans="1:6" x14ac:dyDescent="0.25">
      <c r="A5889" s="8" t="s">
        <v>8837</v>
      </c>
      <c r="B5889" s="8" t="s">
        <v>8838</v>
      </c>
      <c r="C5889" s="8" t="s">
        <v>11787</v>
      </c>
      <c r="D5889" s="8" t="s">
        <v>11788</v>
      </c>
      <c r="E5889" s="8">
        <v>6</v>
      </c>
      <c r="F5889" s="8" t="s">
        <v>50</v>
      </c>
    </row>
    <row r="5890" spans="1:6" x14ac:dyDescent="0.25">
      <c r="A5890" s="8" t="s">
        <v>8837</v>
      </c>
      <c r="B5890" s="8" t="s">
        <v>8838</v>
      </c>
      <c r="C5890" s="8" t="s">
        <v>11789</v>
      </c>
      <c r="D5890" s="8" t="s">
        <v>11790</v>
      </c>
      <c r="E5890" s="8">
        <v>6</v>
      </c>
      <c r="F5890" s="8" t="s">
        <v>50</v>
      </c>
    </row>
    <row r="5891" spans="1:6" x14ac:dyDescent="0.25">
      <c r="A5891" s="8" t="s">
        <v>8837</v>
      </c>
      <c r="B5891" s="8" t="s">
        <v>8838</v>
      </c>
      <c r="C5891" s="8" t="s">
        <v>11791</v>
      </c>
      <c r="D5891" s="8" t="s">
        <v>11792</v>
      </c>
      <c r="E5891" s="8">
        <v>6</v>
      </c>
      <c r="F5891" s="8" t="s">
        <v>50</v>
      </c>
    </row>
    <row r="5892" spans="1:6" x14ac:dyDescent="0.25">
      <c r="A5892" s="8" t="s">
        <v>8837</v>
      </c>
      <c r="B5892" s="8" t="s">
        <v>8838</v>
      </c>
      <c r="C5892" s="8" t="s">
        <v>11793</v>
      </c>
      <c r="D5892" s="8" t="s">
        <v>11794</v>
      </c>
      <c r="E5892" s="8">
        <v>6</v>
      </c>
      <c r="F5892" s="8" t="s">
        <v>50</v>
      </c>
    </row>
    <row r="5893" spans="1:6" x14ac:dyDescent="0.25">
      <c r="A5893" s="8" t="s">
        <v>8837</v>
      </c>
      <c r="B5893" s="8" t="s">
        <v>8838</v>
      </c>
      <c r="C5893" s="8" t="s">
        <v>11795</v>
      </c>
      <c r="D5893" s="8" t="s">
        <v>11796</v>
      </c>
      <c r="E5893" s="8">
        <v>6</v>
      </c>
      <c r="F5893" s="8" t="s">
        <v>50</v>
      </c>
    </row>
    <row r="5894" spans="1:6" x14ac:dyDescent="0.25">
      <c r="A5894" s="8" t="s">
        <v>8837</v>
      </c>
      <c r="B5894" s="8" t="s">
        <v>8838</v>
      </c>
      <c r="C5894" s="8" t="s">
        <v>11797</v>
      </c>
      <c r="D5894" s="14" t="s">
        <v>11798</v>
      </c>
      <c r="E5894" s="10">
        <v>6</v>
      </c>
      <c r="F5894" s="10" t="s">
        <v>50</v>
      </c>
    </row>
    <row r="5895" spans="1:6" x14ac:dyDescent="0.25">
      <c r="A5895" s="8" t="s">
        <v>8837</v>
      </c>
      <c r="B5895" s="8" t="s">
        <v>8838</v>
      </c>
      <c r="C5895" s="8" t="s">
        <v>11799</v>
      </c>
      <c r="D5895" s="8" t="s">
        <v>11800</v>
      </c>
      <c r="E5895" s="8">
        <v>6</v>
      </c>
      <c r="F5895" s="8" t="s">
        <v>50</v>
      </c>
    </row>
    <row r="5896" spans="1:6" x14ac:dyDescent="0.25">
      <c r="A5896" s="8" t="s">
        <v>8837</v>
      </c>
      <c r="B5896" s="8" t="s">
        <v>8838</v>
      </c>
      <c r="C5896" s="8" t="s">
        <v>11801</v>
      </c>
      <c r="D5896" s="8" t="s">
        <v>11802</v>
      </c>
      <c r="E5896" s="8">
        <v>5</v>
      </c>
      <c r="F5896" s="8" t="s">
        <v>31</v>
      </c>
    </row>
    <row r="5897" spans="1:6" x14ac:dyDescent="0.25">
      <c r="A5897" s="8" t="s">
        <v>8837</v>
      </c>
      <c r="B5897" s="8" t="s">
        <v>8838</v>
      </c>
      <c r="C5897" s="8" t="s">
        <v>11803</v>
      </c>
      <c r="D5897" s="8" t="s">
        <v>11804</v>
      </c>
      <c r="E5897" s="8">
        <v>6</v>
      </c>
      <c r="F5897" s="8" t="s">
        <v>50</v>
      </c>
    </row>
    <row r="5898" spans="1:6" x14ac:dyDescent="0.25">
      <c r="A5898" s="8" t="s">
        <v>8837</v>
      </c>
      <c r="B5898" s="8" t="s">
        <v>8838</v>
      </c>
      <c r="C5898" s="8" t="s">
        <v>11805</v>
      </c>
      <c r="D5898" s="8" t="s">
        <v>11806</v>
      </c>
      <c r="E5898" s="8">
        <v>6</v>
      </c>
      <c r="F5898" s="8" t="s">
        <v>50</v>
      </c>
    </row>
    <row r="5899" spans="1:6" x14ac:dyDescent="0.25">
      <c r="A5899" s="8" t="s">
        <v>8837</v>
      </c>
      <c r="B5899" s="8" t="s">
        <v>8838</v>
      </c>
      <c r="C5899" s="8" t="s">
        <v>11807</v>
      </c>
      <c r="D5899" s="8" t="s">
        <v>11808</v>
      </c>
      <c r="E5899" s="8">
        <v>6</v>
      </c>
      <c r="F5899" s="8" t="s">
        <v>50</v>
      </c>
    </row>
    <row r="5900" spans="1:6" x14ac:dyDescent="0.25">
      <c r="A5900" s="8" t="s">
        <v>8837</v>
      </c>
      <c r="B5900" s="8" t="s">
        <v>8838</v>
      </c>
      <c r="C5900" s="8" t="s">
        <v>11809</v>
      </c>
      <c r="D5900" s="8" t="s">
        <v>11810</v>
      </c>
      <c r="E5900" s="8">
        <v>6</v>
      </c>
      <c r="F5900" s="8" t="s">
        <v>50</v>
      </c>
    </row>
    <row r="5901" spans="1:6" x14ac:dyDescent="0.25">
      <c r="A5901" s="8" t="s">
        <v>8837</v>
      </c>
      <c r="B5901" s="8" t="s">
        <v>8838</v>
      </c>
      <c r="C5901" s="8" t="s">
        <v>11811</v>
      </c>
      <c r="D5901" s="8" t="s">
        <v>11812</v>
      </c>
      <c r="E5901" s="8">
        <v>6</v>
      </c>
      <c r="F5901" s="8" t="s">
        <v>50</v>
      </c>
    </row>
    <row r="5902" spans="1:6" x14ac:dyDescent="0.25">
      <c r="A5902" s="8" t="s">
        <v>8837</v>
      </c>
      <c r="B5902" s="8" t="s">
        <v>8838</v>
      </c>
      <c r="C5902" s="8" t="s">
        <v>11813</v>
      </c>
      <c r="D5902" s="8" t="s">
        <v>11814</v>
      </c>
      <c r="E5902" s="8">
        <v>6</v>
      </c>
      <c r="F5902" s="8" t="s">
        <v>50</v>
      </c>
    </row>
    <row r="5903" spans="1:6" x14ac:dyDescent="0.25">
      <c r="A5903" s="8" t="s">
        <v>8837</v>
      </c>
      <c r="B5903" s="8" t="s">
        <v>8838</v>
      </c>
      <c r="C5903" s="8" t="s">
        <v>11815</v>
      </c>
      <c r="D5903" s="8" t="s">
        <v>11816</v>
      </c>
      <c r="E5903" s="8">
        <v>6</v>
      </c>
      <c r="F5903" s="8" t="s">
        <v>50</v>
      </c>
    </row>
    <row r="5904" spans="1:6" x14ac:dyDescent="0.25">
      <c r="A5904" s="8" t="s">
        <v>8837</v>
      </c>
      <c r="B5904" s="8" t="s">
        <v>8838</v>
      </c>
      <c r="C5904" s="8" t="s">
        <v>11817</v>
      </c>
      <c r="D5904" s="8" t="s">
        <v>11818</v>
      </c>
      <c r="E5904" s="8">
        <v>6</v>
      </c>
      <c r="F5904" s="8" t="s">
        <v>50</v>
      </c>
    </row>
    <row r="5905" spans="1:6" x14ac:dyDescent="0.25">
      <c r="A5905" s="8" t="s">
        <v>8837</v>
      </c>
      <c r="B5905" s="8" t="s">
        <v>8838</v>
      </c>
      <c r="C5905" s="8" t="s">
        <v>11819</v>
      </c>
      <c r="D5905" s="8" t="s">
        <v>11820</v>
      </c>
      <c r="E5905" s="8">
        <v>6</v>
      </c>
      <c r="F5905" s="8" t="s">
        <v>50</v>
      </c>
    </row>
    <row r="5906" spans="1:6" x14ac:dyDescent="0.25">
      <c r="A5906" s="8" t="s">
        <v>8837</v>
      </c>
      <c r="B5906" s="8" t="s">
        <v>8838</v>
      </c>
      <c r="C5906" s="8" t="s">
        <v>11821</v>
      </c>
      <c r="D5906" s="8" t="s">
        <v>11822</v>
      </c>
      <c r="E5906" s="8">
        <v>6</v>
      </c>
      <c r="F5906" s="8" t="s">
        <v>50</v>
      </c>
    </row>
    <row r="5907" spans="1:6" x14ac:dyDescent="0.25">
      <c r="A5907" s="8" t="s">
        <v>8837</v>
      </c>
      <c r="B5907" s="8" t="s">
        <v>8838</v>
      </c>
      <c r="C5907" s="8" t="s">
        <v>11823</v>
      </c>
      <c r="D5907" s="8" t="s">
        <v>11824</v>
      </c>
      <c r="E5907" s="8">
        <v>6</v>
      </c>
      <c r="F5907" s="8" t="s">
        <v>50</v>
      </c>
    </row>
    <row r="5908" spans="1:6" x14ac:dyDescent="0.25">
      <c r="A5908" s="8" t="s">
        <v>8837</v>
      </c>
      <c r="B5908" s="8" t="s">
        <v>8838</v>
      </c>
      <c r="C5908" s="8" t="s">
        <v>11825</v>
      </c>
      <c r="D5908" s="8" t="s">
        <v>11826</v>
      </c>
      <c r="E5908" s="8">
        <v>6</v>
      </c>
      <c r="F5908" s="8" t="s">
        <v>50</v>
      </c>
    </row>
    <row r="5909" spans="1:6" x14ac:dyDescent="0.25">
      <c r="A5909" s="8" t="s">
        <v>8837</v>
      </c>
      <c r="B5909" s="8" t="s">
        <v>8838</v>
      </c>
      <c r="C5909" s="8" t="s">
        <v>11827</v>
      </c>
      <c r="D5909" s="8" t="s">
        <v>11828</v>
      </c>
      <c r="E5909" s="8">
        <v>6</v>
      </c>
      <c r="F5909" s="8" t="s">
        <v>50</v>
      </c>
    </row>
    <row r="5910" spans="1:6" x14ac:dyDescent="0.25">
      <c r="A5910" s="8" t="s">
        <v>8837</v>
      </c>
      <c r="B5910" s="8" t="s">
        <v>8838</v>
      </c>
      <c r="C5910" s="8" t="s">
        <v>11829</v>
      </c>
      <c r="D5910" s="8" t="s">
        <v>11830</v>
      </c>
      <c r="E5910" s="8">
        <v>6</v>
      </c>
      <c r="F5910" s="8" t="s">
        <v>50</v>
      </c>
    </row>
    <row r="5911" spans="1:6" x14ac:dyDescent="0.25">
      <c r="A5911" s="8" t="s">
        <v>8837</v>
      </c>
      <c r="B5911" s="8" t="s">
        <v>8838</v>
      </c>
      <c r="C5911" s="8" t="s">
        <v>11831</v>
      </c>
      <c r="D5911" s="8" t="s">
        <v>11832</v>
      </c>
      <c r="E5911" s="8">
        <v>6</v>
      </c>
      <c r="F5911" s="8" t="s">
        <v>50</v>
      </c>
    </row>
    <row r="5912" spans="1:6" x14ac:dyDescent="0.25">
      <c r="A5912" s="8" t="s">
        <v>8837</v>
      </c>
      <c r="B5912" s="8" t="s">
        <v>8838</v>
      </c>
      <c r="C5912" s="8" t="s">
        <v>11833</v>
      </c>
      <c r="D5912" s="8" t="s">
        <v>11834</v>
      </c>
      <c r="E5912" s="8">
        <v>6</v>
      </c>
      <c r="F5912" s="8" t="s">
        <v>50</v>
      </c>
    </row>
    <row r="5913" spans="1:6" x14ac:dyDescent="0.25">
      <c r="A5913" s="8" t="s">
        <v>8837</v>
      </c>
      <c r="B5913" s="8" t="s">
        <v>8838</v>
      </c>
      <c r="C5913" s="8" t="s">
        <v>11835</v>
      </c>
      <c r="D5913" s="8" t="s">
        <v>11836</v>
      </c>
      <c r="E5913" s="8">
        <v>6</v>
      </c>
      <c r="F5913" s="8" t="s">
        <v>50</v>
      </c>
    </row>
    <row r="5914" spans="1:6" x14ac:dyDescent="0.25">
      <c r="A5914" s="8" t="s">
        <v>8837</v>
      </c>
      <c r="B5914" s="8" t="s">
        <v>8838</v>
      </c>
      <c r="C5914" s="8" t="s">
        <v>11837</v>
      </c>
      <c r="D5914" s="8" t="s">
        <v>11838</v>
      </c>
      <c r="E5914" s="8">
        <v>6</v>
      </c>
      <c r="F5914" s="8" t="s">
        <v>50</v>
      </c>
    </row>
    <row r="5915" spans="1:6" x14ac:dyDescent="0.25">
      <c r="A5915" s="8" t="s">
        <v>8837</v>
      </c>
      <c r="B5915" s="8" t="s">
        <v>8838</v>
      </c>
      <c r="C5915" s="8" t="s">
        <v>11839</v>
      </c>
      <c r="D5915" s="8" t="s">
        <v>11840</v>
      </c>
      <c r="E5915" s="8">
        <v>6</v>
      </c>
      <c r="F5915" s="8" t="s">
        <v>50</v>
      </c>
    </row>
    <row r="5916" spans="1:6" x14ac:dyDescent="0.25">
      <c r="A5916" s="8" t="s">
        <v>8837</v>
      </c>
      <c r="B5916" s="8" t="s">
        <v>8838</v>
      </c>
      <c r="C5916" s="8" t="s">
        <v>11841</v>
      </c>
      <c r="D5916" s="8" t="s">
        <v>11842</v>
      </c>
      <c r="E5916" s="8">
        <v>6</v>
      </c>
      <c r="F5916" s="8" t="s">
        <v>50</v>
      </c>
    </row>
    <row r="5917" spans="1:6" x14ac:dyDescent="0.25">
      <c r="A5917" s="8" t="s">
        <v>8837</v>
      </c>
      <c r="B5917" s="8" t="s">
        <v>8838</v>
      </c>
      <c r="C5917" s="8" t="s">
        <v>11843</v>
      </c>
      <c r="D5917" s="8" t="s">
        <v>11844</v>
      </c>
      <c r="E5917" s="8">
        <v>6</v>
      </c>
      <c r="F5917" s="8" t="s">
        <v>50</v>
      </c>
    </row>
    <row r="5918" spans="1:6" x14ac:dyDescent="0.25">
      <c r="A5918" s="8" t="s">
        <v>8837</v>
      </c>
      <c r="B5918" s="8" t="s">
        <v>8838</v>
      </c>
      <c r="C5918" s="8" t="s">
        <v>11845</v>
      </c>
      <c r="D5918" s="8" t="s">
        <v>11846</v>
      </c>
      <c r="E5918" s="8">
        <v>6</v>
      </c>
      <c r="F5918" s="8" t="s">
        <v>50</v>
      </c>
    </row>
    <row r="5919" spans="1:6" x14ac:dyDescent="0.25">
      <c r="A5919" s="8" t="s">
        <v>8837</v>
      </c>
      <c r="B5919" s="8" t="s">
        <v>8838</v>
      </c>
      <c r="C5919" s="8" t="s">
        <v>11847</v>
      </c>
      <c r="D5919" s="8" t="s">
        <v>11848</v>
      </c>
      <c r="E5919" s="8">
        <v>6</v>
      </c>
      <c r="F5919" s="8" t="s">
        <v>50</v>
      </c>
    </row>
    <row r="5920" spans="1:6" x14ac:dyDescent="0.25">
      <c r="A5920" s="8" t="s">
        <v>8837</v>
      </c>
      <c r="B5920" s="8" t="s">
        <v>8838</v>
      </c>
      <c r="C5920" s="8" t="s">
        <v>11849</v>
      </c>
      <c r="D5920" s="8" t="s">
        <v>11850</v>
      </c>
      <c r="E5920" s="8">
        <v>6</v>
      </c>
      <c r="F5920" s="8" t="s">
        <v>50</v>
      </c>
    </row>
    <row r="5921" spans="1:6" x14ac:dyDescent="0.25">
      <c r="A5921" s="8" t="s">
        <v>8837</v>
      </c>
      <c r="B5921" s="8" t="s">
        <v>8838</v>
      </c>
      <c r="C5921" s="8" t="s">
        <v>11851</v>
      </c>
      <c r="D5921" s="8" t="s">
        <v>11852</v>
      </c>
      <c r="E5921" s="8">
        <v>6</v>
      </c>
      <c r="F5921" s="8" t="s">
        <v>50</v>
      </c>
    </row>
    <row r="5922" spans="1:6" x14ac:dyDescent="0.25">
      <c r="A5922" s="8" t="s">
        <v>8837</v>
      </c>
      <c r="B5922" s="8" t="s">
        <v>8838</v>
      </c>
      <c r="C5922" s="8" t="s">
        <v>11853</v>
      </c>
      <c r="D5922" s="8" t="s">
        <v>11854</v>
      </c>
      <c r="E5922" s="8">
        <v>6</v>
      </c>
      <c r="F5922" s="8" t="s">
        <v>50</v>
      </c>
    </row>
    <row r="5923" spans="1:6" x14ac:dyDescent="0.25">
      <c r="A5923" s="8" t="s">
        <v>8837</v>
      </c>
      <c r="B5923" s="8" t="s">
        <v>8838</v>
      </c>
      <c r="C5923" s="8" t="s">
        <v>11855</v>
      </c>
      <c r="D5923" s="8" t="s">
        <v>11856</v>
      </c>
      <c r="E5923" s="8">
        <v>5</v>
      </c>
      <c r="F5923" s="8" t="s">
        <v>31</v>
      </c>
    </row>
    <row r="5924" spans="1:6" x14ac:dyDescent="0.25">
      <c r="A5924" s="8" t="s">
        <v>8837</v>
      </c>
      <c r="B5924" s="8" t="s">
        <v>8838</v>
      </c>
      <c r="C5924" s="8" t="s">
        <v>11857</v>
      </c>
      <c r="D5924" s="8" t="s">
        <v>11858</v>
      </c>
      <c r="E5924" s="8">
        <v>6</v>
      </c>
      <c r="F5924" s="8" t="s">
        <v>50</v>
      </c>
    </row>
    <row r="5925" spans="1:6" x14ac:dyDescent="0.25">
      <c r="A5925" s="8" t="s">
        <v>8837</v>
      </c>
      <c r="B5925" s="8" t="s">
        <v>8838</v>
      </c>
      <c r="C5925" s="8" t="s">
        <v>11859</v>
      </c>
      <c r="D5925" s="8" t="s">
        <v>11860</v>
      </c>
      <c r="E5925" s="8">
        <v>6</v>
      </c>
      <c r="F5925" s="8" t="s">
        <v>50</v>
      </c>
    </row>
    <row r="5926" spans="1:6" x14ac:dyDescent="0.25">
      <c r="A5926" s="8" t="s">
        <v>8837</v>
      </c>
      <c r="B5926" s="8" t="s">
        <v>8838</v>
      </c>
      <c r="C5926" s="8" t="s">
        <v>11861</v>
      </c>
      <c r="D5926" s="8" t="s">
        <v>11862</v>
      </c>
      <c r="E5926" s="8">
        <v>6</v>
      </c>
      <c r="F5926" s="8" t="s">
        <v>50</v>
      </c>
    </row>
    <row r="5927" spans="1:6" x14ac:dyDescent="0.25">
      <c r="A5927" s="8" t="s">
        <v>8837</v>
      </c>
      <c r="B5927" s="8" t="s">
        <v>8838</v>
      </c>
      <c r="C5927" s="8" t="s">
        <v>11863</v>
      </c>
      <c r="D5927" s="8" t="s">
        <v>11864</v>
      </c>
      <c r="E5927" s="8">
        <v>6</v>
      </c>
      <c r="F5927" s="8" t="s">
        <v>50</v>
      </c>
    </row>
    <row r="5928" spans="1:6" x14ac:dyDescent="0.25">
      <c r="A5928" s="8" t="s">
        <v>8837</v>
      </c>
      <c r="B5928" s="8" t="s">
        <v>8838</v>
      </c>
      <c r="C5928" s="8" t="s">
        <v>11865</v>
      </c>
      <c r="D5928" s="8" t="s">
        <v>11866</v>
      </c>
      <c r="E5928" s="8">
        <v>6</v>
      </c>
      <c r="F5928" s="8" t="s">
        <v>50</v>
      </c>
    </row>
    <row r="5929" spans="1:6" x14ac:dyDescent="0.25">
      <c r="A5929" s="8" t="s">
        <v>8837</v>
      </c>
      <c r="B5929" s="8" t="s">
        <v>8838</v>
      </c>
      <c r="C5929" s="8" t="s">
        <v>11867</v>
      </c>
      <c r="D5929" s="8" t="s">
        <v>11868</v>
      </c>
      <c r="E5929" s="8">
        <v>5</v>
      </c>
      <c r="F5929" s="8" t="s">
        <v>31</v>
      </c>
    </row>
    <row r="5930" spans="1:6" x14ac:dyDescent="0.25">
      <c r="A5930" s="8" t="s">
        <v>8837</v>
      </c>
      <c r="B5930" s="8" t="s">
        <v>8838</v>
      </c>
      <c r="C5930" s="8" t="s">
        <v>11869</v>
      </c>
      <c r="D5930" s="8" t="s">
        <v>11870</v>
      </c>
      <c r="E5930" s="8">
        <v>6</v>
      </c>
      <c r="F5930" s="8" t="s">
        <v>50</v>
      </c>
    </row>
    <row r="5931" spans="1:6" x14ac:dyDescent="0.25">
      <c r="A5931" s="8" t="s">
        <v>8837</v>
      </c>
      <c r="B5931" s="8" t="s">
        <v>8838</v>
      </c>
      <c r="C5931" s="8" t="s">
        <v>11871</v>
      </c>
      <c r="D5931" s="8" t="s">
        <v>11872</v>
      </c>
      <c r="E5931" s="8">
        <v>6</v>
      </c>
      <c r="F5931" s="8" t="s">
        <v>50</v>
      </c>
    </row>
    <row r="5932" spans="1:6" x14ac:dyDescent="0.25">
      <c r="A5932" s="8" t="s">
        <v>8837</v>
      </c>
      <c r="B5932" s="8" t="s">
        <v>8838</v>
      </c>
      <c r="C5932" s="8" t="s">
        <v>11873</v>
      </c>
      <c r="D5932" s="8" t="s">
        <v>11874</v>
      </c>
      <c r="E5932" s="8">
        <v>6</v>
      </c>
      <c r="F5932" s="8" t="s">
        <v>50</v>
      </c>
    </row>
    <row r="5933" spans="1:6" x14ac:dyDescent="0.25">
      <c r="A5933" s="8" t="s">
        <v>8837</v>
      </c>
      <c r="B5933" s="8" t="s">
        <v>8838</v>
      </c>
      <c r="C5933" s="8" t="s">
        <v>11875</v>
      </c>
      <c r="D5933" s="8" t="s">
        <v>11876</v>
      </c>
      <c r="E5933" s="8">
        <v>6</v>
      </c>
      <c r="F5933" s="8" t="s">
        <v>50</v>
      </c>
    </row>
    <row r="5934" spans="1:6" x14ac:dyDescent="0.25">
      <c r="A5934" s="8" t="s">
        <v>8837</v>
      </c>
      <c r="B5934" s="8" t="s">
        <v>8838</v>
      </c>
      <c r="C5934" s="8" t="s">
        <v>11877</v>
      </c>
      <c r="D5934" s="8" t="s">
        <v>11878</v>
      </c>
      <c r="E5934" s="8">
        <v>6</v>
      </c>
      <c r="F5934" s="8" t="s">
        <v>50</v>
      </c>
    </row>
    <row r="5935" spans="1:6" x14ac:dyDescent="0.25">
      <c r="A5935" s="8" t="s">
        <v>8837</v>
      </c>
      <c r="B5935" s="8" t="s">
        <v>8838</v>
      </c>
      <c r="C5935" s="8" t="s">
        <v>11879</v>
      </c>
      <c r="D5935" s="8" t="s">
        <v>11880</v>
      </c>
      <c r="E5935" s="8">
        <v>5</v>
      </c>
      <c r="F5935" s="8" t="s">
        <v>31</v>
      </c>
    </row>
    <row r="5936" spans="1:6" x14ac:dyDescent="0.25">
      <c r="A5936" s="8" t="s">
        <v>8837</v>
      </c>
      <c r="B5936" s="8" t="s">
        <v>8838</v>
      </c>
      <c r="C5936" s="8" t="s">
        <v>11881</v>
      </c>
      <c r="D5936" s="8" t="s">
        <v>11882</v>
      </c>
      <c r="E5936" s="8">
        <v>6</v>
      </c>
      <c r="F5936" s="8" t="s">
        <v>50</v>
      </c>
    </row>
    <row r="5937" spans="1:6" x14ac:dyDescent="0.25">
      <c r="A5937" s="8" t="s">
        <v>8837</v>
      </c>
      <c r="B5937" s="8" t="s">
        <v>8838</v>
      </c>
      <c r="C5937" s="8" t="s">
        <v>11883</v>
      </c>
      <c r="D5937" s="8" t="s">
        <v>11884</v>
      </c>
      <c r="E5937" s="8">
        <v>6</v>
      </c>
      <c r="F5937" s="8" t="s">
        <v>50</v>
      </c>
    </row>
    <row r="5938" spans="1:6" x14ac:dyDescent="0.25">
      <c r="A5938" s="8" t="s">
        <v>8837</v>
      </c>
      <c r="B5938" s="8" t="s">
        <v>8838</v>
      </c>
      <c r="C5938" s="8" t="s">
        <v>11885</v>
      </c>
      <c r="D5938" s="8" t="s">
        <v>11886</v>
      </c>
      <c r="E5938" s="8">
        <v>6</v>
      </c>
      <c r="F5938" s="8" t="s">
        <v>50</v>
      </c>
    </row>
    <row r="5939" spans="1:6" x14ac:dyDescent="0.25">
      <c r="A5939" s="8" t="s">
        <v>8837</v>
      </c>
      <c r="B5939" s="8" t="s">
        <v>8838</v>
      </c>
      <c r="C5939" s="8" t="s">
        <v>11887</v>
      </c>
      <c r="D5939" s="8" t="s">
        <v>11888</v>
      </c>
      <c r="E5939" s="8">
        <v>6</v>
      </c>
      <c r="F5939" s="8" t="s">
        <v>50</v>
      </c>
    </row>
    <row r="5940" spans="1:6" x14ac:dyDescent="0.25">
      <c r="A5940" s="8" t="s">
        <v>8837</v>
      </c>
      <c r="B5940" s="8" t="s">
        <v>8838</v>
      </c>
      <c r="C5940" s="8" t="s">
        <v>11889</v>
      </c>
      <c r="D5940" s="8" t="s">
        <v>11890</v>
      </c>
      <c r="E5940" s="8">
        <v>6</v>
      </c>
      <c r="F5940" s="8" t="s">
        <v>50</v>
      </c>
    </row>
    <row r="5941" spans="1:6" x14ac:dyDescent="0.25">
      <c r="A5941" s="8" t="s">
        <v>8837</v>
      </c>
      <c r="B5941" s="8" t="s">
        <v>8838</v>
      </c>
      <c r="C5941" s="8" t="s">
        <v>11891</v>
      </c>
      <c r="D5941" s="8" t="s">
        <v>11892</v>
      </c>
      <c r="E5941" s="8">
        <v>5</v>
      </c>
      <c r="F5941" s="8" t="s">
        <v>31</v>
      </c>
    </row>
    <row r="5942" spans="1:6" x14ac:dyDescent="0.25">
      <c r="A5942" s="8" t="s">
        <v>8837</v>
      </c>
      <c r="B5942" s="8" t="s">
        <v>8838</v>
      </c>
      <c r="C5942" s="8" t="s">
        <v>11893</v>
      </c>
      <c r="D5942" s="8" t="s">
        <v>11894</v>
      </c>
      <c r="E5942" s="8">
        <v>6</v>
      </c>
      <c r="F5942" s="8" t="s">
        <v>50</v>
      </c>
    </row>
    <row r="5943" spans="1:6" x14ac:dyDescent="0.25">
      <c r="A5943" s="8" t="s">
        <v>8837</v>
      </c>
      <c r="B5943" s="8" t="s">
        <v>8838</v>
      </c>
      <c r="C5943" s="8" t="s">
        <v>11895</v>
      </c>
      <c r="D5943" s="8" t="s">
        <v>11896</v>
      </c>
      <c r="E5943" s="8">
        <v>6</v>
      </c>
      <c r="F5943" s="8" t="s">
        <v>50</v>
      </c>
    </row>
    <row r="5944" spans="1:6" x14ac:dyDescent="0.25">
      <c r="A5944" s="8" t="s">
        <v>8837</v>
      </c>
      <c r="B5944" s="8" t="s">
        <v>8838</v>
      </c>
      <c r="C5944" s="8" t="s">
        <v>11897</v>
      </c>
      <c r="D5944" s="8" t="s">
        <v>11898</v>
      </c>
      <c r="E5944" s="8">
        <v>6</v>
      </c>
      <c r="F5944" s="8" t="s">
        <v>50</v>
      </c>
    </row>
    <row r="5945" spans="1:6" x14ac:dyDescent="0.25">
      <c r="A5945" s="8" t="s">
        <v>8837</v>
      </c>
      <c r="B5945" s="8" t="s">
        <v>8838</v>
      </c>
      <c r="C5945" s="8" t="s">
        <v>11899</v>
      </c>
      <c r="D5945" s="8" t="s">
        <v>11900</v>
      </c>
      <c r="E5945" s="8">
        <v>6</v>
      </c>
      <c r="F5945" s="8" t="s">
        <v>50</v>
      </c>
    </row>
    <row r="5946" spans="1:6" x14ac:dyDescent="0.25">
      <c r="A5946" s="8" t="s">
        <v>8837</v>
      </c>
      <c r="B5946" s="8" t="s">
        <v>8838</v>
      </c>
      <c r="C5946" s="8" t="s">
        <v>11901</v>
      </c>
      <c r="D5946" s="8" t="s">
        <v>11902</v>
      </c>
      <c r="E5946" s="8">
        <v>6</v>
      </c>
      <c r="F5946" s="8" t="s">
        <v>50</v>
      </c>
    </row>
    <row r="5947" spans="1:6" x14ac:dyDescent="0.25">
      <c r="A5947" s="8" t="s">
        <v>8837</v>
      </c>
      <c r="B5947" s="8" t="s">
        <v>8838</v>
      </c>
      <c r="C5947" s="8" t="s">
        <v>11903</v>
      </c>
      <c r="D5947" s="8" t="s">
        <v>11904</v>
      </c>
      <c r="E5947" s="8">
        <v>6</v>
      </c>
      <c r="F5947" s="8" t="s">
        <v>50</v>
      </c>
    </row>
    <row r="5948" spans="1:6" x14ac:dyDescent="0.25">
      <c r="A5948" s="8" t="s">
        <v>8837</v>
      </c>
      <c r="B5948" s="8" t="s">
        <v>8838</v>
      </c>
      <c r="C5948" s="8" t="s">
        <v>11905</v>
      </c>
      <c r="D5948" s="14" t="s">
        <v>11906</v>
      </c>
      <c r="E5948" s="10">
        <v>5</v>
      </c>
      <c r="F5948" s="10" t="s">
        <v>31</v>
      </c>
    </row>
    <row r="5949" spans="1:6" x14ac:dyDescent="0.25">
      <c r="A5949" s="8" t="s">
        <v>8837</v>
      </c>
      <c r="B5949" s="8" t="s">
        <v>8838</v>
      </c>
      <c r="C5949" s="8" t="s">
        <v>11907</v>
      </c>
      <c r="D5949" s="14" t="s">
        <v>11908</v>
      </c>
      <c r="E5949" s="10">
        <v>6</v>
      </c>
      <c r="F5949" s="10" t="s">
        <v>50</v>
      </c>
    </row>
    <row r="5950" spans="1:6" x14ac:dyDescent="0.25">
      <c r="A5950" s="8" t="s">
        <v>8837</v>
      </c>
      <c r="B5950" s="8" t="s">
        <v>8838</v>
      </c>
      <c r="C5950" s="8" t="s">
        <v>11909</v>
      </c>
      <c r="D5950" s="14" t="s">
        <v>11910</v>
      </c>
      <c r="E5950" s="10">
        <v>6</v>
      </c>
      <c r="F5950" s="10" t="s">
        <v>50</v>
      </c>
    </row>
    <row r="5951" spans="1:6" x14ac:dyDescent="0.25">
      <c r="A5951" s="8" t="s">
        <v>8837</v>
      </c>
      <c r="B5951" s="8" t="s">
        <v>8838</v>
      </c>
      <c r="C5951" s="8" t="s">
        <v>11911</v>
      </c>
      <c r="D5951" s="14" t="s">
        <v>11912</v>
      </c>
      <c r="E5951" s="10">
        <v>6</v>
      </c>
      <c r="F5951" s="10" t="s">
        <v>50</v>
      </c>
    </row>
    <row r="5952" spans="1:6" x14ac:dyDescent="0.25">
      <c r="A5952" s="8" t="s">
        <v>8837</v>
      </c>
      <c r="B5952" s="8" t="s">
        <v>8838</v>
      </c>
      <c r="C5952" s="8" t="s">
        <v>11913</v>
      </c>
      <c r="D5952" s="14" t="s">
        <v>11914</v>
      </c>
      <c r="E5952" s="10">
        <v>6</v>
      </c>
      <c r="F5952" s="10" t="s">
        <v>50</v>
      </c>
    </row>
    <row r="5953" spans="1:6" x14ac:dyDescent="0.25">
      <c r="A5953" s="8" t="s">
        <v>8837</v>
      </c>
      <c r="B5953" s="8" t="s">
        <v>8838</v>
      </c>
      <c r="C5953" s="8" t="s">
        <v>11915</v>
      </c>
      <c r="D5953" s="14" t="s">
        <v>11916</v>
      </c>
      <c r="E5953" s="10">
        <v>6</v>
      </c>
      <c r="F5953" s="10" t="s">
        <v>50</v>
      </c>
    </row>
    <row r="5954" spans="1:6" x14ac:dyDescent="0.25">
      <c r="A5954" s="8" t="s">
        <v>8837</v>
      </c>
      <c r="B5954" s="8" t="s">
        <v>8838</v>
      </c>
      <c r="C5954" s="8" t="s">
        <v>11917</v>
      </c>
      <c r="D5954" s="14" t="s">
        <v>11918</v>
      </c>
      <c r="E5954" s="10">
        <v>6</v>
      </c>
      <c r="F5954" s="10" t="s">
        <v>50</v>
      </c>
    </row>
    <row r="5955" spans="1:6" x14ac:dyDescent="0.25">
      <c r="A5955" s="8" t="s">
        <v>8837</v>
      </c>
      <c r="B5955" s="8" t="s">
        <v>8838</v>
      </c>
      <c r="C5955" s="8" t="s">
        <v>11919</v>
      </c>
      <c r="D5955" s="14" t="s">
        <v>11920</v>
      </c>
      <c r="E5955" s="10">
        <v>6</v>
      </c>
      <c r="F5955" s="10" t="s">
        <v>50</v>
      </c>
    </row>
    <row r="5956" spans="1:6" x14ac:dyDescent="0.25">
      <c r="A5956" s="8" t="s">
        <v>8837</v>
      </c>
      <c r="B5956" s="8" t="s">
        <v>8838</v>
      </c>
      <c r="C5956" s="8" t="s">
        <v>11921</v>
      </c>
      <c r="D5956" s="8" t="s">
        <v>11922</v>
      </c>
      <c r="E5956" s="8">
        <v>5</v>
      </c>
      <c r="F5956" s="8" t="s">
        <v>50</v>
      </c>
    </row>
    <row r="5957" spans="1:6" x14ac:dyDescent="0.25">
      <c r="A5957" s="8" t="s">
        <v>8837</v>
      </c>
      <c r="B5957" s="8" t="s">
        <v>8838</v>
      </c>
      <c r="C5957" s="8" t="s">
        <v>11923</v>
      </c>
      <c r="D5957" s="8" t="s">
        <v>11924</v>
      </c>
      <c r="E5957" s="8">
        <v>4</v>
      </c>
      <c r="F5957" s="8" t="s">
        <v>31</v>
      </c>
    </row>
    <row r="5958" spans="1:6" x14ac:dyDescent="0.25">
      <c r="A5958" s="8" t="s">
        <v>8837</v>
      </c>
      <c r="B5958" s="8" t="s">
        <v>8838</v>
      </c>
      <c r="C5958" s="8" t="s">
        <v>11925</v>
      </c>
      <c r="D5958" s="8" t="s">
        <v>11926</v>
      </c>
      <c r="E5958" s="8">
        <v>5</v>
      </c>
      <c r="F5958" s="8" t="s">
        <v>31</v>
      </c>
    </row>
    <row r="5959" spans="1:6" x14ac:dyDescent="0.25">
      <c r="A5959" s="8" t="s">
        <v>8837</v>
      </c>
      <c r="B5959" s="8" t="s">
        <v>8838</v>
      </c>
      <c r="C5959" s="8" t="s">
        <v>11927</v>
      </c>
      <c r="D5959" s="8" t="s">
        <v>11928</v>
      </c>
      <c r="E5959" s="8">
        <v>6</v>
      </c>
      <c r="F5959" s="8" t="s">
        <v>50</v>
      </c>
    </row>
    <row r="5960" spans="1:6" x14ac:dyDescent="0.25">
      <c r="A5960" s="8" t="s">
        <v>8837</v>
      </c>
      <c r="B5960" s="8" t="s">
        <v>8838</v>
      </c>
      <c r="C5960" s="8" t="s">
        <v>11929</v>
      </c>
      <c r="D5960" s="8" t="s">
        <v>11930</v>
      </c>
      <c r="E5960" s="8">
        <v>6</v>
      </c>
      <c r="F5960" s="8" t="s">
        <v>50</v>
      </c>
    </row>
    <row r="5961" spans="1:6" x14ac:dyDescent="0.25">
      <c r="A5961" s="8" t="s">
        <v>8837</v>
      </c>
      <c r="B5961" s="8" t="s">
        <v>8838</v>
      </c>
      <c r="C5961" s="8" t="s">
        <v>11931</v>
      </c>
      <c r="D5961" s="8" t="s">
        <v>11932</v>
      </c>
      <c r="E5961" s="8">
        <v>6</v>
      </c>
      <c r="F5961" s="8" t="s">
        <v>50</v>
      </c>
    </row>
    <row r="5962" spans="1:6" x14ac:dyDescent="0.25">
      <c r="A5962" s="8" t="s">
        <v>8837</v>
      </c>
      <c r="B5962" s="8" t="s">
        <v>8838</v>
      </c>
      <c r="C5962" s="8" t="s">
        <v>11933</v>
      </c>
      <c r="D5962" s="8" t="s">
        <v>11934</v>
      </c>
      <c r="E5962" s="8">
        <v>6</v>
      </c>
      <c r="F5962" s="8" t="s">
        <v>50</v>
      </c>
    </row>
    <row r="5963" spans="1:6" x14ac:dyDescent="0.25">
      <c r="A5963" s="8" t="s">
        <v>8837</v>
      </c>
      <c r="B5963" s="8" t="s">
        <v>8838</v>
      </c>
      <c r="C5963" s="8" t="s">
        <v>11935</v>
      </c>
      <c r="D5963" s="8" t="s">
        <v>11936</v>
      </c>
      <c r="E5963" s="8">
        <v>6</v>
      </c>
      <c r="F5963" s="8" t="s">
        <v>50</v>
      </c>
    </row>
    <row r="5964" spans="1:6" x14ac:dyDescent="0.25">
      <c r="A5964" s="8" t="s">
        <v>8837</v>
      </c>
      <c r="B5964" s="8" t="s">
        <v>8838</v>
      </c>
      <c r="C5964" s="8" t="s">
        <v>11937</v>
      </c>
      <c r="D5964" s="8" t="s">
        <v>11938</v>
      </c>
      <c r="E5964" s="8">
        <v>6</v>
      </c>
      <c r="F5964" s="8" t="s">
        <v>50</v>
      </c>
    </row>
    <row r="5965" spans="1:6" x14ac:dyDescent="0.25">
      <c r="A5965" s="8" t="s">
        <v>8837</v>
      </c>
      <c r="B5965" s="8" t="s">
        <v>8838</v>
      </c>
      <c r="C5965" s="8" t="s">
        <v>11939</v>
      </c>
      <c r="D5965" s="16" t="s">
        <v>11940</v>
      </c>
      <c r="E5965" s="8">
        <v>5</v>
      </c>
      <c r="F5965" s="8" t="s">
        <v>31</v>
      </c>
    </row>
    <row r="5966" spans="1:6" x14ac:dyDescent="0.25">
      <c r="A5966" s="8" t="s">
        <v>8837</v>
      </c>
      <c r="B5966" s="8" t="s">
        <v>8838</v>
      </c>
      <c r="C5966" s="8" t="s">
        <v>11941</v>
      </c>
      <c r="D5966" s="8" t="s">
        <v>11942</v>
      </c>
      <c r="E5966" s="8">
        <v>6</v>
      </c>
      <c r="F5966" s="8" t="s">
        <v>50</v>
      </c>
    </row>
    <row r="5967" spans="1:6" x14ac:dyDescent="0.25">
      <c r="A5967" s="8" t="s">
        <v>8837</v>
      </c>
      <c r="B5967" s="8" t="s">
        <v>8838</v>
      </c>
      <c r="C5967" s="8" t="s">
        <v>11943</v>
      </c>
      <c r="D5967" s="8" t="s">
        <v>11944</v>
      </c>
      <c r="E5967" s="8">
        <v>6</v>
      </c>
      <c r="F5967" s="8" t="s">
        <v>50</v>
      </c>
    </row>
    <row r="5968" spans="1:6" x14ac:dyDescent="0.25">
      <c r="A5968" s="8" t="s">
        <v>8837</v>
      </c>
      <c r="B5968" s="8" t="s">
        <v>8838</v>
      </c>
      <c r="C5968" s="8" t="s">
        <v>11945</v>
      </c>
      <c r="D5968" s="8" t="s">
        <v>11946</v>
      </c>
      <c r="E5968" s="8">
        <v>6</v>
      </c>
      <c r="F5968" s="8" t="s">
        <v>50</v>
      </c>
    </row>
    <row r="5969" spans="1:6" x14ac:dyDescent="0.25">
      <c r="A5969" s="8" t="s">
        <v>8837</v>
      </c>
      <c r="B5969" s="8" t="s">
        <v>8838</v>
      </c>
      <c r="C5969" s="8" t="s">
        <v>11947</v>
      </c>
      <c r="D5969" s="8" t="s">
        <v>11948</v>
      </c>
      <c r="E5969" s="8">
        <v>6</v>
      </c>
      <c r="F5969" s="8" t="s">
        <v>50</v>
      </c>
    </row>
    <row r="5970" spans="1:6" x14ac:dyDescent="0.25">
      <c r="A5970" s="8" t="s">
        <v>8837</v>
      </c>
      <c r="B5970" s="8" t="s">
        <v>8838</v>
      </c>
      <c r="C5970" s="8" t="s">
        <v>11949</v>
      </c>
      <c r="D5970" s="8" t="s">
        <v>11950</v>
      </c>
      <c r="E5970" s="8">
        <v>6</v>
      </c>
      <c r="F5970" s="8" t="s">
        <v>50</v>
      </c>
    </row>
    <row r="5971" spans="1:6" x14ac:dyDescent="0.25">
      <c r="A5971" s="8" t="s">
        <v>8837</v>
      </c>
      <c r="B5971" s="8" t="s">
        <v>8838</v>
      </c>
      <c r="C5971" s="8" t="s">
        <v>11951</v>
      </c>
      <c r="D5971" s="8" t="s">
        <v>11952</v>
      </c>
      <c r="E5971" s="8">
        <v>6</v>
      </c>
      <c r="F5971" s="8" t="s">
        <v>50</v>
      </c>
    </row>
    <row r="5972" spans="1:6" x14ac:dyDescent="0.25">
      <c r="A5972" s="8" t="s">
        <v>8837</v>
      </c>
      <c r="B5972" s="8" t="s">
        <v>8838</v>
      </c>
      <c r="C5972" s="8" t="s">
        <v>11953</v>
      </c>
      <c r="D5972" s="8" t="s">
        <v>11062</v>
      </c>
      <c r="E5972" s="8">
        <v>6</v>
      </c>
      <c r="F5972" s="8" t="s">
        <v>50</v>
      </c>
    </row>
    <row r="5973" spans="1:6" x14ac:dyDescent="0.25">
      <c r="A5973" s="8" t="s">
        <v>8837</v>
      </c>
      <c r="B5973" s="8" t="s">
        <v>8838</v>
      </c>
      <c r="C5973" s="8" t="s">
        <v>11954</v>
      </c>
      <c r="D5973" s="8" t="s">
        <v>11955</v>
      </c>
      <c r="E5973" s="8">
        <v>6</v>
      </c>
      <c r="F5973" s="8" t="s">
        <v>50</v>
      </c>
    </row>
    <row r="5974" spans="1:6" x14ac:dyDescent="0.25">
      <c r="A5974" s="8" t="s">
        <v>8837</v>
      </c>
      <c r="B5974" s="8" t="s">
        <v>8838</v>
      </c>
      <c r="C5974" s="8" t="s">
        <v>11956</v>
      </c>
      <c r="D5974" s="8" t="s">
        <v>11957</v>
      </c>
      <c r="E5974" s="8">
        <v>6</v>
      </c>
      <c r="F5974" s="8" t="s">
        <v>50</v>
      </c>
    </row>
    <row r="5975" spans="1:6" x14ac:dyDescent="0.25">
      <c r="A5975" s="8" t="s">
        <v>8837</v>
      </c>
      <c r="B5975" s="8" t="s">
        <v>8838</v>
      </c>
      <c r="C5975" s="8" t="s">
        <v>11958</v>
      </c>
      <c r="D5975" s="8" t="s">
        <v>11959</v>
      </c>
      <c r="E5975" s="8">
        <v>6</v>
      </c>
      <c r="F5975" s="8" t="s">
        <v>50</v>
      </c>
    </row>
    <row r="5976" spans="1:6" x14ac:dyDescent="0.25">
      <c r="A5976" s="8" t="s">
        <v>8837</v>
      </c>
      <c r="B5976" s="8" t="s">
        <v>8838</v>
      </c>
      <c r="C5976" s="8" t="s">
        <v>11960</v>
      </c>
      <c r="D5976" s="8" t="s">
        <v>11961</v>
      </c>
      <c r="E5976" s="8">
        <v>6</v>
      </c>
      <c r="F5976" s="8" t="s">
        <v>50</v>
      </c>
    </row>
    <row r="5977" spans="1:6" x14ac:dyDescent="0.25">
      <c r="A5977" s="8" t="s">
        <v>8837</v>
      </c>
      <c r="B5977" s="8" t="s">
        <v>8838</v>
      </c>
      <c r="C5977" s="8" t="s">
        <v>11962</v>
      </c>
      <c r="D5977" s="14" t="s">
        <v>11963</v>
      </c>
      <c r="E5977" s="10">
        <v>5</v>
      </c>
      <c r="F5977" s="10" t="s">
        <v>31</v>
      </c>
    </row>
    <row r="5978" spans="1:6" x14ac:dyDescent="0.25">
      <c r="A5978" s="8" t="s">
        <v>8837</v>
      </c>
      <c r="B5978" s="8" t="s">
        <v>8838</v>
      </c>
      <c r="C5978" s="8" t="s">
        <v>11964</v>
      </c>
      <c r="D5978" s="14" t="s">
        <v>11965</v>
      </c>
      <c r="E5978" s="10">
        <v>6</v>
      </c>
      <c r="F5978" s="10" t="s">
        <v>50</v>
      </c>
    </row>
    <row r="5979" spans="1:6" x14ac:dyDescent="0.25">
      <c r="A5979" s="8" t="s">
        <v>8837</v>
      </c>
      <c r="B5979" s="8" t="s">
        <v>8838</v>
      </c>
      <c r="C5979" s="8" t="s">
        <v>11966</v>
      </c>
      <c r="D5979" s="14" t="s">
        <v>11967</v>
      </c>
      <c r="E5979" s="10">
        <v>6</v>
      </c>
      <c r="F5979" s="10" t="s">
        <v>50</v>
      </c>
    </row>
    <row r="5980" spans="1:6" x14ac:dyDescent="0.25">
      <c r="A5980" s="8" t="s">
        <v>8837</v>
      </c>
      <c r="B5980" s="8" t="s">
        <v>8838</v>
      </c>
      <c r="C5980" s="8" t="s">
        <v>11968</v>
      </c>
      <c r="D5980" s="14" t="s">
        <v>11969</v>
      </c>
      <c r="E5980" s="10">
        <v>6</v>
      </c>
      <c r="F5980" s="10" t="s">
        <v>50</v>
      </c>
    </row>
    <row r="5981" spans="1:6" x14ac:dyDescent="0.25">
      <c r="A5981" s="8" t="s">
        <v>8837</v>
      </c>
      <c r="B5981" s="8" t="s">
        <v>8838</v>
      </c>
      <c r="C5981" s="8" t="s">
        <v>11970</v>
      </c>
      <c r="D5981" s="14" t="s">
        <v>11971</v>
      </c>
      <c r="E5981" s="10">
        <v>6</v>
      </c>
      <c r="F5981" s="10" t="s">
        <v>50</v>
      </c>
    </row>
    <row r="5982" spans="1:6" x14ac:dyDescent="0.25">
      <c r="A5982" s="8" t="s">
        <v>8837</v>
      </c>
      <c r="B5982" s="8" t="s">
        <v>8838</v>
      </c>
      <c r="C5982" s="8" t="s">
        <v>11972</v>
      </c>
      <c r="D5982" s="14" t="s">
        <v>11973</v>
      </c>
      <c r="E5982" s="10">
        <v>6</v>
      </c>
      <c r="F5982" s="10" t="s">
        <v>50</v>
      </c>
    </row>
    <row r="5983" spans="1:6" x14ac:dyDescent="0.25">
      <c r="A5983" s="8" t="s">
        <v>8837</v>
      </c>
      <c r="B5983" s="8" t="s">
        <v>8838</v>
      </c>
      <c r="C5983" s="8" t="s">
        <v>11974</v>
      </c>
      <c r="D5983" s="14" t="s">
        <v>11975</v>
      </c>
      <c r="E5983" s="10">
        <v>6</v>
      </c>
      <c r="F5983" s="10" t="s">
        <v>50</v>
      </c>
    </row>
    <row r="5984" spans="1:6" x14ac:dyDescent="0.25">
      <c r="A5984" s="8" t="s">
        <v>8837</v>
      </c>
      <c r="B5984" s="8" t="s">
        <v>8838</v>
      </c>
      <c r="C5984" s="8" t="s">
        <v>11976</v>
      </c>
      <c r="D5984" s="14" t="s">
        <v>11977</v>
      </c>
      <c r="E5984" s="10">
        <v>6</v>
      </c>
      <c r="F5984" s="10" t="s">
        <v>50</v>
      </c>
    </row>
    <row r="5985" spans="1:6" x14ac:dyDescent="0.25">
      <c r="A5985" s="8" t="s">
        <v>8837</v>
      </c>
      <c r="B5985" s="8" t="s">
        <v>8838</v>
      </c>
      <c r="C5985" s="8" t="s">
        <v>11978</v>
      </c>
      <c r="D5985" s="14" t="s">
        <v>11979</v>
      </c>
      <c r="E5985" s="10">
        <v>6</v>
      </c>
      <c r="F5985" s="10" t="s">
        <v>50</v>
      </c>
    </row>
    <row r="5986" spans="1:6" x14ac:dyDescent="0.25">
      <c r="A5986" s="8" t="s">
        <v>8837</v>
      </c>
      <c r="B5986" s="8" t="s">
        <v>8838</v>
      </c>
      <c r="C5986" s="8" t="s">
        <v>11980</v>
      </c>
      <c r="D5986" s="14" t="s">
        <v>11981</v>
      </c>
      <c r="E5986" s="10">
        <v>6</v>
      </c>
      <c r="F5986" s="10" t="s">
        <v>50</v>
      </c>
    </row>
    <row r="5987" spans="1:6" x14ac:dyDescent="0.25">
      <c r="A5987" s="8" t="s">
        <v>8837</v>
      </c>
      <c r="B5987" s="8" t="s">
        <v>8838</v>
      </c>
      <c r="C5987" s="8" t="s">
        <v>11982</v>
      </c>
      <c r="D5987" s="14" t="s">
        <v>11983</v>
      </c>
      <c r="E5987" s="10">
        <v>6</v>
      </c>
      <c r="F5987" s="10" t="s">
        <v>50</v>
      </c>
    </row>
    <row r="5988" spans="1:6" x14ac:dyDescent="0.25">
      <c r="A5988" s="8" t="s">
        <v>8837</v>
      </c>
      <c r="B5988" s="8" t="s">
        <v>8838</v>
      </c>
      <c r="C5988" s="8" t="s">
        <v>11984</v>
      </c>
      <c r="D5988" s="14" t="s">
        <v>11985</v>
      </c>
      <c r="E5988" s="10">
        <v>6</v>
      </c>
      <c r="F5988" s="10" t="s">
        <v>50</v>
      </c>
    </row>
    <row r="5989" spans="1:6" x14ac:dyDescent="0.25">
      <c r="A5989" s="8" t="s">
        <v>8837</v>
      </c>
      <c r="B5989" s="8" t="s">
        <v>8838</v>
      </c>
      <c r="C5989" s="8" t="s">
        <v>11986</v>
      </c>
      <c r="D5989" s="8" t="s">
        <v>11987</v>
      </c>
      <c r="E5989" s="8">
        <v>4</v>
      </c>
      <c r="F5989" s="8" t="s">
        <v>31</v>
      </c>
    </row>
    <row r="5990" spans="1:6" x14ac:dyDescent="0.25">
      <c r="A5990" s="8" t="s">
        <v>8837</v>
      </c>
      <c r="B5990" s="8" t="s">
        <v>8838</v>
      </c>
      <c r="C5990" s="8" t="s">
        <v>11988</v>
      </c>
      <c r="D5990" s="8" t="s">
        <v>11989</v>
      </c>
      <c r="E5990" s="8">
        <v>5</v>
      </c>
      <c r="F5990" s="8" t="s">
        <v>31</v>
      </c>
    </row>
    <row r="5991" spans="1:6" x14ac:dyDescent="0.25">
      <c r="A5991" s="8" t="s">
        <v>8837</v>
      </c>
      <c r="B5991" s="8" t="s">
        <v>8838</v>
      </c>
      <c r="C5991" s="8" t="s">
        <v>11990</v>
      </c>
      <c r="D5991" s="8" t="s">
        <v>11991</v>
      </c>
      <c r="E5991" s="8">
        <v>6</v>
      </c>
      <c r="F5991" s="8" t="s">
        <v>50</v>
      </c>
    </row>
    <row r="5992" spans="1:6" x14ac:dyDescent="0.25">
      <c r="A5992" s="8" t="s">
        <v>8837</v>
      </c>
      <c r="B5992" s="8" t="s">
        <v>8838</v>
      </c>
      <c r="C5992" s="8" t="s">
        <v>11992</v>
      </c>
      <c r="D5992" s="8" t="s">
        <v>11993</v>
      </c>
      <c r="E5992" s="8">
        <v>6</v>
      </c>
      <c r="F5992" s="8" t="s">
        <v>50</v>
      </c>
    </row>
    <row r="5993" spans="1:6" x14ac:dyDescent="0.25">
      <c r="A5993" s="8" t="s">
        <v>8837</v>
      </c>
      <c r="B5993" s="8" t="s">
        <v>8838</v>
      </c>
      <c r="C5993" s="8" t="s">
        <v>11994</v>
      </c>
      <c r="D5993" s="8" t="s">
        <v>11995</v>
      </c>
      <c r="E5993" s="8">
        <v>6</v>
      </c>
      <c r="F5993" s="8" t="s">
        <v>50</v>
      </c>
    </row>
    <row r="5994" spans="1:6" x14ac:dyDescent="0.25">
      <c r="A5994" s="8" t="s">
        <v>8837</v>
      </c>
      <c r="B5994" s="8" t="s">
        <v>8838</v>
      </c>
      <c r="C5994" s="8" t="s">
        <v>11996</v>
      </c>
      <c r="D5994" s="8" t="s">
        <v>11997</v>
      </c>
      <c r="E5994" s="8">
        <v>6</v>
      </c>
      <c r="F5994" s="8" t="s">
        <v>50</v>
      </c>
    </row>
    <row r="5995" spans="1:6" x14ac:dyDescent="0.25">
      <c r="A5995" s="8" t="s">
        <v>8837</v>
      </c>
      <c r="B5995" s="8" t="s">
        <v>8838</v>
      </c>
      <c r="C5995" s="8" t="s">
        <v>11998</v>
      </c>
      <c r="D5995" s="8" t="s">
        <v>11999</v>
      </c>
      <c r="E5995" s="8">
        <v>5</v>
      </c>
      <c r="F5995" s="8" t="s">
        <v>31</v>
      </c>
    </row>
    <row r="5996" spans="1:6" x14ac:dyDescent="0.25">
      <c r="A5996" s="8" t="s">
        <v>8837</v>
      </c>
      <c r="B5996" s="8" t="s">
        <v>8838</v>
      </c>
      <c r="C5996" s="8" t="s">
        <v>12000</v>
      </c>
      <c r="D5996" s="8" t="s">
        <v>12001</v>
      </c>
      <c r="E5996" s="8">
        <v>6</v>
      </c>
      <c r="F5996" s="8" t="s">
        <v>50</v>
      </c>
    </row>
    <row r="5997" spans="1:6" x14ac:dyDescent="0.25">
      <c r="A5997" s="8" t="s">
        <v>8837</v>
      </c>
      <c r="B5997" s="8" t="s">
        <v>8838</v>
      </c>
      <c r="C5997" s="8" t="s">
        <v>12002</v>
      </c>
      <c r="D5997" s="8" t="s">
        <v>12003</v>
      </c>
      <c r="E5997" s="8">
        <v>6</v>
      </c>
      <c r="F5997" s="8" t="s">
        <v>50</v>
      </c>
    </row>
    <row r="5998" spans="1:6" x14ac:dyDescent="0.25">
      <c r="A5998" s="8" t="s">
        <v>8837</v>
      </c>
      <c r="B5998" s="8" t="s">
        <v>8838</v>
      </c>
      <c r="C5998" s="8" t="s">
        <v>12004</v>
      </c>
      <c r="D5998" s="8" t="s">
        <v>12005</v>
      </c>
      <c r="E5998" s="8">
        <v>6</v>
      </c>
      <c r="F5998" s="8" t="s">
        <v>50</v>
      </c>
    </row>
    <row r="5999" spans="1:6" x14ac:dyDescent="0.25">
      <c r="A5999" s="8" t="s">
        <v>8837</v>
      </c>
      <c r="B5999" s="8" t="s">
        <v>8838</v>
      </c>
      <c r="C5999" s="8" t="s">
        <v>12006</v>
      </c>
      <c r="D5999" s="8" t="s">
        <v>12007</v>
      </c>
      <c r="E5999" s="10">
        <v>6</v>
      </c>
      <c r="F5999" s="10" t="s">
        <v>50</v>
      </c>
    </row>
    <row r="6000" spans="1:6" x14ac:dyDescent="0.25">
      <c r="A6000" s="8" t="s">
        <v>8837</v>
      </c>
      <c r="B6000" s="8" t="s">
        <v>8838</v>
      </c>
      <c r="C6000" s="8" t="s">
        <v>12008</v>
      </c>
      <c r="D6000" s="14" t="s">
        <v>12009</v>
      </c>
      <c r="E6000" s="10">
        <v>6</v>
      </c>
      <c r="F6000" s="10" t="s">
        <v>50</v>
      </c>
    </row>
    <row r="6001" spans="1:6" x14ac:dyDescent="0.25">
      <c r="A6001" s="8" t="s">
        <v>8837</v>
      </c>
      <c r="B6001" s="8" t="s">
        <v>8838</v>
      </c>
      <c r="C6001" s="8" t="s">
        <v>12010</v>
      </c>
      <c r="D6001" s="8" t="s">
        <v>12011</v>
      </c>
      <c r="E6001" s="8">
        <v>6</v>
      </c>
      <c r="F6001" s="8" t="s">
        <v>50</v>
      </c>
    </row>
    <row r="6002" spans="1:6" x14ac:dyDescent="0.25">
      <c r="A6002" s="8" t="s">
        <v>8837</v>
      </c>
      <c r="B6002" s="8" t="s">
        <v>8838</v>
      </c>
      <c r="C6002" s="8" t="s">
        <v>12012</v>
      </c>
      <c r="D6002" s="8" t="s">
        <v>12013</v>
      </c>
      <c r="E6002" s="8">
        <v>4</v>
      </c>
      <c r="F6002" s="8" t="s">
        <v>31</v>
      </c>
    </row>
    <row r="6003" spans="1:6" x14ac:dyDescent="0.25">
      <c r="A6003" s="8" t="s">
        <v>8837</v>
      </c>
      <c r="B6003" s="8" t="s">
        <v>8838</v>
      </c>
      <c r="C6003" s="8" t="s">
        <v>12014</v>
      </c>
      <c r="D6003" s="8" t="s">
        <v>12015</v>
      </c>
      <c r="E6003" s="8">
        <v>5</v>
      </c>
      <c r="F6003" s="8" t="s">
        <v>31</v>
      </c>
    </row>
    <row r="6004" spans="1:6" x14ac:dyDescent="0.25">
      <c r="A6004" s="8" t="s">
        <v>8837</v>
      </c>
      <c r="B6004" s="8" t="s">
        <v>8838</v>
      </c>
      <c r="C6004" s="8" t="s">
        <v>12016</v>
      </c>
      <c r="D6004" s="8" t="s">
        <v>12017</v>
      </c>
      <c r="E6004" s="8">
        <v>6</v>
      </c>
      <c r="F6004" s="8" t="s">
        <v>50</v>
      </c>
    </row>
    <row r="6005" spans="1:6" x14ac:dyDescent="0.25">
      <c r="A6005" s="8" t="s">
        <v>8837</v>
      </c>
      <c r="B6005" s="8" t="s">
        <v>8838</v>
      </c>
      <c r="C6005" s="8" t="s">
        <v>12018</v>
      </c>
      <c r="D6005" s="8" t="s">
        <v>12019</v>
      </c>
      <c r="E6005" s="8">
        <v>6</v>
      </c>
      <c r="F6005" s="8" t="s">
        <v>50</v>
      </c>
    </row>
    <row r="6006" spans="1:6" x14ac:dyDescent="0.25">
      <c r="A6006" s="8" t="s">
        <v>8837</v>
      </c>
      <c r="B6006" s="8" t="s">
        <v>8838</v>
      </c>
      <c r="C6006" s="8" t="s">
        <v>12020</v>
      </c>
      <c r="D6006" s="8" t="s">
        <v>12021</v>
      </c>
      <c r="E6006" s="8">
        <v>6</v>
      </c>
      <c r="F6006" s="8" t="s">
        <v>50</v>
      </c>
    </row>
    <row r="6007" spans="1:6" x14ac:dyDescent="0.25">
      <c r="A6007" s="8" t="s">
        <v>8837</v>
      </c>
      <c r="B6007" s="8" t="s">
        <v>8838</v>
      </c>
      <c r="C6007" s="8" t="s">
        <v>12022</v>
      </c>
      <c r="D6007" s="8" t="s">
        <v>12023</v>
      </c>
      <c r="E6007" s="8">
        <v>5</v>
      </c>
      <c r="F6007" s="8" t="s">
        <v>31</v>
      </c>
    </row>
    <row r="6008" spans="1:6" x14ac:dyDescent="0.25">
      <c r="A6008" s="8" t="s">
        <v>8837</v>
      </c>
      <c r="B6008" s="8" t="s">
        <v>8838</v>
      </c>
      <c r="C6008" s="8" t="s">
        <v>12024</v>
      </c>
      <c r="D6008" s="8" t="s">
        <v>12025</v>
      </c>
      <c r="E6008" s="8">
        <v>6</v>
      </c>
      <c r="F6008" s="8" t="s">
        <v>50</v>
      </c>
    </row>
    <row r="6009" spans="1:6" x14ac:dyDescent="0.25">
      <c r="A6009" s="8" t="s">
        <v>8837</v>
      </c>
      <c r="B6009" s="8" t="s">
        <v>8838</v>
      </c>
      <c r="C6009" s="8" t="s">
        <v>12026</v>
      </c>
      <c r="D6009" s="8" t="s">
        <v>12027</v>
      </c>
      <c r="E6009" s="8">
        <v>6</v>
      </c>
      <c r="F6009" s="8" t="s">
        <v>50</v>
      </c>
    </row>
    <row r="6010" spans="1:6" x14ac:dyDescent="0.25">
      <c r="A6010" s="8" t="s">
        <v>8837</v>
      </c>
      <c r="B6010" s="8" t="s">
        <v>8838</v>
      </c>
      <c r="C6010" s="8" t="s">
        <v>12028</v>
      </c>
      <c r="D6010" s="8" t="s">
        <v>12029</v>
      </c>
      <c r="E6010" s="8">
        <v>6</v>
      </c>
      <c r="F6010" s="8" t="s">
        <v>50</v>
      </c>
    </row>
    <row r="6011" spans="1:6" ht="26.25" x14ac:dyDescent="0.25">
      <c r="A6011" s="8" t="s">
        <v>8837</v>
      </c>
      <c r="B6011" s="8" t="s">
        <v>8838</v>
      </c>
      <c r="C6011" s="8" t="s">
        <v>12030</v>
      </c>
      <c r="D6011" s="16" t="s">
        <v>12031</v>
      </c>
      <c r="E6011" s="8">
        <v>6</v>
      </c>
      <c r="F6011" s="8" t="s">
        <v>50</v>
      </c>
    </row>
    <row r="6012" spans="1:6" x14ac:dyDescent="0.25">
      <c r="A6012" s="8" t="s">
        <v>8837</v>
      </c>
      <c r="B6012" s="8" t="s">
        <v>8838</v>
      </c>
      <c r="C6012" s="8" t="s">
        <v>12032</v>
      </c>
      <c r="D6012" s="8" t="s">
        <v>12033</v>
      </c>
      <c r="E6012" s="8">
        <v>6</v>
      </c>
      <c r="F6012" s="8" t="s">
        <v>50</v>
      </c>
    </row>
    <row r="6013" spans="1:6" x14ac:dyDescent="0.25">
      <c r="A6013" s="8" t="s">
        <v>8837</v>
      </c>
      <c r="B6013" s="8" t="s">
        <v>8838</v>
      </c>
      <c r="C6013" s="8" t="s">
        <v>12034</v>
      </c>
      <c r="D6013" s="8" t="s">
        <v>12035</v>
      </c>
      <c r="E6013" s="8">
        <v>5</v>
      </c>
      <c r="F6013" s="8" t="s">
        <v>50</v>
      </c>
    </row>
    <row r="6014" spans="1:6" x14ac:dyDescent="0.25">
      <c r="A6014" s="8" t="s">
        <v>8837</v>
      </c>
      <c r="B6014" s="8" t="s">
        <v>8838</v>
      </c>
      <c r="C6014" s="8" t="s">
        <v>12036</v>
      </c>
      <c r="D6014" s="8" t="s">
        <v>12037</v>
      </c>
      <c r="E6014" s="8">
        <v>5</v>
      </c>
      <c r="F6014" s="8" t="s">
        <v>31</v>
      </c>
    </row>
    <row r="6015" spans="1:6" ht="26.25" x14ac:dyDescent="0.25">
      <c r="A6015" s="8" t="s">
        <v>8837</v>
      </c>
      <c r="B6015" s="8" t="s">
        <v>8838</v>
      </c>
      <c r="C6015" s="8" t="s">
        <v>12038</v>
      </c>
      <c r="D6015" s="16" t="s">
        <v>12039</v>
      </c>
      <c r="E6015" s="8">
        <v>6</v>
      </c>
      <c r="F6015" s="8" t="s">
        <v>50</v>
      </c>
    </row>
    <row r="6016" spans="1:6" x14ac:dyDescent="0.25">
      <c r="A6016" s="8" t="s">
        <v>8837</v>
      </c>
      <c r="B6016" s="8" t="s">
        <v>8838</v>
      </c>
      <c r="C6016" s="8" t="s">
        <v>12040</v>
      </c>
      <c r="D6016" s="8" t="s">
        <v>12041</v>
      </c>
      <c r="E6016" s="8">
        <v>6</v>
      </c>
      <c r="F6016" s="8" t="s">
        <v>50</v>
      </c>
    </row>
    <row r="6017" spans="1:6" x14ac:dyDescent="0.25">
      <c r="A6017" s="8" t="s">
        <v>8837</v>
      </c>
      <c r="B6017" s="8" t="s">
        <v>8838</v>
      </c>
      <c r="C6017" s="8" t="s">
        <v>12042</v>
      </c>
      <c r="D6017" s="8" t="s">
        <v>12043</v>
      </c>
      <c r="E6017" s="8">
        <v>6</v>
      </c>
      <c r="F6017" s="8" t="s">
        <v>50</v>
      </c>
    </row>
    <row r="6018" spans="1:6" x14ac:dyDescent="0.25">
      <c r="A6018" s="8" t="s">
        <v>8837</v>
      </c>
      <c r="B6018" s="8" t="s">
        <v>8838</v>
      </c>
      <c r="C6018" s="8" t="s">
        <v>12044</v>
      </c>
      <c r="D6018" s="8" t="s">
        <v>12045</v>
      </c>
      <c r="E6018" s="8">
        <v>6</v>
      </c>
      <c r="F6018" s="8" t="s">
        <v>50</v>
      </c>
    </row>
    <row r="6019" spans="1:6" x14ac:dyDescent="0.25">
      <c r="A6019" s="8" t="s">
        <v>8837</v>
      </c>
      <c r="B6019" s="8" t="s">
        <v>8838</v>
      </c>
      <c r="C6019" s="8" t="s">
        <v>12046</v>
      </c>
      <c r="D6019" s="8" t="s">
        <v>12047</v>
      </c>
      <c r="E6019" s="8">
        <v>6</v>
      </c>
      <c r="F6019" s="8" t="s">
        <v>50</v>
      </c>
    </row>
    <row r="6020" spans="1:6" x14ac:dyDescent="0.25">
      <c r="A6020" s="8" t="s">
        <v>8837</v>
      </c>
      <c r="B6020" s="8" t="s">
        <v>8838</v>
      </c>
      <c r="C6020" s="8" t="s">
        <v>12048</v>
      </c>
      <c r="D6020" s="8" t="s">
        <v>12049</v>
      </c>
      <c r="E6020" s="8">
        <v>6</v>
      </c>
      <c r="F6020" s="8" t="s">
        <v>50</v>
      </c>
    </row>
    <row r="6021" spans="1:6" x14ac:dyDescent="0.25">
      <c r="A6021" s="8" t="s">
        <v>8837</v>
      </c>
      <c r="B6021" s="8" t="s">
        <v>8838</v>
      </c>
      <c r="C6021" s="8" t="s">
        <v>12050</v>
      </c>
      <c r="D6021" s="14" t="s">
        <v>12051</v>
      </c>
      <c r="E6021" s="10">
        <v>6</v>
      </c>
      <c r="F6021" s="10" t="s">
        <v>50</v>
      </c>
    </row>
    <row r="6022" spans="1:6" x14ac:dyDescent="0.25">
      <c r="A6022" s="8" t="s">
        <v>8837</v>
      </c>
      <c r="B6022" s="8" t="s">
        <v>8838</v>
      </c>
      <c r="C6022" s="8" t="s">
        <v>12052</v>
      </c>
      <c r="D6022" s="8" t="s">
        <v>12053</v>
      </c>
      <c r="E6022" s="8">
        <v>6</v>
      </c>
      <c r="F6022" s="8" t="s">
        <v>50</v>
      </c>
    </row>
    <row r="6023" spans="1:6" x14ac:dyDescent="0.25">
      <c r="A6023" s="8" t="s">
        <v>8837</v>
      </c>
      <c r="B6023" s="8" t="s">
        <v>8838</v>
      </c>
      <c r="C6023" s="8" t="s">
        <v>12054</v>
      </c>
      <c r="D6023" s="8" t="s">
        <v>12055</v>
      </c>
      <c r="E6023" s="8">
        <v>5</v>
      </c>
      <c r="F6023" s="8" t="s">
        <v>50</v>
      </c>
    </row>
    <row r="6024" spans="1:6" x14ac:dyDescent="0.25">
      <c r="A6024" s="8" t="s">
        <v>8837</v>
      </c>
      <c r="B6024" s="8" t="s">
        <v>8838</v>
      </c>
      <c r="C6024" s="8" t="s">
        <v>12056</v>
      </c>
      <c r="D6024" s="8" t="s">
        <v>12057</v>
      </c>
      <c r="E6024" s="8">
        <v>4</v>
      </c>
      <c r="F6024" s="8" t="s">
        <v>31</v>
      </c>
    </row>
    <row r="6025" spans="1:6" x14ac:dyDescent="0.25">
      <c r="A6025" s="8" t="s">
        <v>8837</v>
      </c>
      <c r="B6025" s="8" t="s">
        <v>8838</v>
      </c>
      <c r="C6025" s="8" t="s">
        <v>12058</v>
      </c>
      <c r="D6025" s="8" t="s">
        <v>12059</v>
      </c>
      <c r="E6025" s="8">
        <v>5</v>
      </c>
      <c r="F6025" s="8" t="s">
        <v>31</v>
      </c>
    </row>
    <row r="6026" spans="1:6" x14ac:dyDescent="0.25">
      <c r="A6026" s="8" t="s">
        <v>8837</v>
      </c>
      <c r="B6026" s="8" t="s">
        <v>8838</v>
      </c>
      <c r="C6026" s="8" t="s">
        <v>12060</v>
      </c>
      <c r="D6026" s="8" t="s">
        <v>12061</v>
      </c>
      <c r="E6026" s="8">
        <v>6</v>
      </c>
      <c r="F6026" s="8" t="s">
        <v>50</v>
      </c>
    </row>
    <row r="6027" spans="1:6" x14ac:dyDescent="0.25">
      <c r="A6027" s="8" t="s">
        <v>8837</v>
      </c>
      <c r="B6027" s="8" t="s">
        <v>8838</v>
      </c>
      <c r="C6027" s="8" t="s">
        <v>12062</v>
      </c>
      <c r="D6027" s="8" t="s">
        <v>12063</v>
      </c>
      <c r="E6027" s="8">
        <v>6</v>
      </c>
      <c r="F6027" s="8" t="s">
        <v>50</v>
      </c>
    </row>
    <row r="6028" spans="1:6" x14ac:dyDescent="0.25">
      <c r="A6028" s="8" t="s">
        <v>8837</v>
      </c>
      <c r="B6028" s="8" t="s">
        <v>8838</v>
      </c>
      <c r="C6028" s="8" t="s">
        <v>12064</v>
      </c>
      <c r="D6028" s="8" t="s">
        <v>12065</v>
      </c>
      <c r="E6028" s="8">
        <v>6</v>
      </c>
      <c r="F6028" s="8" t="s">
        <v>50</v>
      </c>
    </row>
    <row r="6029" spans="1:6" x14ac:dyDescent="0.25">
      <c r="A6029" s="8" t="s">
        <v>8837</v>
      </c>
      <c r="B6029" s="8" t="s">
        <v>8838</v>
      </c>
      <c r="C6029" s="8" t="s">
        <v>12066</v>
      </c>
      <c r="D6029" s="8" t="s">
        <v>12067</v>
      </c>
      <c r="E6029" s="8">
        <v>6</v>
      </c>
      <c r="F6029" s="8" t="s">
        <v>50</v>
      </c>
    </row>
    <row r="6030" spans="1:6" x14ac:dyDescent="0.25">
      <c r="A6030" s="8" t="s">
        <v>8837</v>
      </c>
      <c r="B6030" s="8" t="s">
        <v>8838</v>
      </c>
      <c r="C6030" s="8" t="s">
        <v>12068</v>
      </c>
      <c r="D6030" s="8" t="s">
        <v>12069</v>
      </c>
      <c r="E6030" s="8">
        <v>6</v>
      </c>
      <c r="F6030" s="8" t="s">
        <v>50</v>
      </c>
    </row>
    <row r="6031" spans="1:6" x14ac:dyDescent="0.25">
      <c r="A6031" s="8" t="s">
        <v>8837</v>
      </c>
      <c r="B6031" s="8" t="s">
        <v>8838</v>
      </c>
      <c r="C6031" s="8" t="s">
        <v>12070</v>
      </c>
      <c r="D6031" s="8" t="s">
        <v>12071</v>
      </c>
      <c r="E6031" s="8">
        <v>6</v>
      </c>
      <c r="F6031" s="8" t="s">
        <v>50</v>
      </c>
    </row>
    <row r="6032" spans="1:6" x14ac:dyDescent="0.25">
      <c r="A6032" s="8" t="s">
        <v>8837</v>
      </c>
      <c r="B6032" s="8" t="s">
        <v>8838</v>
      </c>
      <c r="C6032" s="8" t="s">
        <v>12072</v>
      </c>
      <c r="D6032" s="8" t="s">
        <v>12073</v>
      </c>
      <c r="E6032" s="8">
        <v>6</v>
      </c>
      <c r="F6032" s="8" t="s">
        <v>50</v>
      </c>
    </row>
    <row r="6033" spans="1:6" x14ac:dyDescent="0.25">
      <c r="A6033" s="8" t="s">
        <v>8837</v>
      </c>
      <c r="B6033" s="8" t="s">
        <v>8838</v>
      </c>
      <c r="C6033" s="8" t="s">
        <v>12074</v>
      </c>
      <c r="D6033" s="8" t="s">
        <v>12075</v>
      </c>
      <c r="E6033" s="8">
        <v>6</v>
      </c>
      <c r="F6033" s="8" t="s">
        <v>50</v>
      </c>
    </row>
    <row r="6034" spans="1:6" x14ac:dyDescent="0.25">
      <c r="A6034" s="8" t="s">
        <v>8837</v>
      </c>
      <c r="B6034" s="8" t="s">
        <v>8838</v>
      </c>
      <c r="C6034" s="8" t="s">
        <v>12076</v>
      </c>
      <c r="D6034" s="8" t="s">
        <v>12077</v>
      </c>
      <c r="E6034" s="8">
        <v>6</v>
      </c>
      <c r="F6034" s="8" t="s">
        <v>50</v>
      </c>
    </row>
    <row r="6035" spans="1:6" x14ac:dyDescent="0.25">
      <c r="A6035" s="8" t="s">
        <v>8837</v>
      </c>
      <c r="B6035" s="8" t="s">
        <v>8838</v>
      </c>
      <c r="C6035" s="8" t="s">
        <v>12078</v>
      </c>
      <c r="D6035" s="8" t="s">
        <v>12079</v>
      </c>
      <c r="E6035" s="8">
        <v>5</v>
      </c>
      <c r="F6035" s="8" t="s">
        <v>31</v>
      </c>
    </row>
    <row r="6036" spans="1:6" x14ac:dyDescent="0.25">
      <c r="A6036" s="8" t="s">
        <v>8837</v>
      </c>
      <c r="B6036" s="8" t="s">
        <v>8838</v>
      </c>
      <c r="C6036" s="8" t="s">
        <v>12080</v>
      </c>
      <c r="D6036" s="8" t="s">
        <v>12081</v>
      </c>
      <c r="E6036" s="8">
        <v>6</v>
      </c>
      <c r="F6036" s="8" t="s">
        <v>50</v>
      </c>
    </row>
    <row r="6037" spans="1:6" x14ac:dyDescent="0.25">
      <c r="A6037" s="8" t="s">
        <v>8837</v>
      </c>
      <c r="B6037" s="8" t="s">
        <v>8838</v>
      </c>
      <c r="C6037" s="8" t="s">
        <v>12082</v>
      </c>
      <c r="D6037" s="8" t="s">
        <v>12083</v>
      </c>
      <c r="E6037" s="8">
        <v>6</v>
      </c>
      <c r="F6037" s="8" t="s">
        <v>50</v>
      </c>
    </row>
    <row r="6038" spans="1:6" x14ac:dyDescent="0.25">
      <c r="A6038" s="8" t="s">
        <v>8837</v>
      </c>
      <c r="B6038" s="8" t="s">
        <v>8838</v>
      </c>
      <c r="C6038" s="8" t="s">
        <v>12084</v>
      </c>
      <c r="D6038" s="8" t="s">
        <v>12085</v>
      </c>
      <c r="E6038" s="8">
        <v>6</v>
      </c>
      <c r="F6038" s="8" t="s">
        <v>50</v>
      </c>
    </row>
    <row r="6039" spans="1:6" x14ac:dyDescent="0.25">
      <c r="A6039" s="8" t="s">
        <v>8837</v>
      </c>
      <c r="B6039" s="8" t="s">
        <v>8838</v>
      </c>
      <c r="C6039" s="8" t="s">
        <v>12086</v>
      </c>
      <c r="D6039" s="8" t="s">
        <v>12087</v>
      </c>
      <c r="E6039" s="8">
        <v>6</v>
      </c>
      <c r="F6039" s="8" t="s">
        <v>50</v>
      </c>
    </row>
    <row r="6040" spans="1:6" x14ac:dyDescent="0.25">
      <c r="A6040" s="8" t="s">
        <v>8837</v>
      </c>
      <c r="B6040" s="8" t="s">
        <v>8838</v>
      </c>
      <c r="C6040" s="8" t="s">
        <v>12088</v>
      </c>
      <c r="D6040" s="8" t="s">
        <v>12089</v>
      </c>
      <c r="E6040" s="8">
        <v>6</v>
      </c>
      <c r="F6040" s="8" t="s">
        <v>50</v>
      </c>
    </row>
    <row r="6041" spans="1:6" x14ac:dyDescent="0.25">
      <c r="A6041" s="8" t="s">
        <v>8837</v>
      </c>
      <c r="B6041" s="8" t="s">
        <v>8838</v>
      </c>
      <c r="C6041" s="8" t="s">
        <v>12090</v>
      </c>
      <c r="D6041" s="8" t="s">
        <v>12091</v>
      </c>
      <c r="E6041" s="8">
        <v>6</v>
      </c>
      <c r="F6041" s="8" t="s">
        <v>50</v>
      </c>
    </row>
    <row r="6042" spans="1:6" x14ac:dyDescent="0.25">
      <c r="A6042" s="8" t="s">
        <v>8837</v>
      </c>
      <c r="B6042" s="8" t="s">
        <v>8838</v>
      </c>
      <c r="C6042" s="8" t="s">
        <v>12092</v>
      </c>
      <c r="D6042" s="8" t="s">
        <v>12093</v>
      </c>
      <c r="E6042" s="8">
        <v>6</v>
      </c>
      <c r="F6042" s="8" t="s">
        <v>50</v>
      </c>
    </row>
    <row r="6043" spans="1:6" x14ac:dyDescent="0.25">
      <c r="A6043" s="8" t="s">
        <v>8837</v>
      </c>
      <c r="B6043" s="8" t="s">
        <v>8838</v>
      </c>
      <c r="C6043" s="8" t="s">
        <v>12094</v>
      </c>
      <c r="D6043" s="8" t="s">
        <v>12095</v>
      </c>
      <c r="E6043" s="8">
        <v>6</v>
      </c>
      <c r="F6043" s="8" t="s">
        <v>50</v>
      </c>
    </row>
    <row r="6044" spans="1:6" x14ac:dyDescent="0.25">
      <c r="A6044" s="8" t="s">
        <v>8837</v>
      </c>
      <c r="B6044" s="8" t="s">
        <v>8838</v>
      </c>
      <c r="C6044" s="8" t="s">
        <v>12096</v>
      </c>
      <c r="D6044" s="8" t="s">
        <v>12097</v>
      </c>
      <c r="E6044" s="8">
        <v>6</v>
      </c>
      <c r="F6044" s="8" t="s">
        <v>50</v>
      </c>
    </row>
    <row r="6045" spans="1:6" x14ac:dyDescent="0.25">
      <c r="A6045" s="8" t="s">
        <v>8837</v>
      </c>
      <c r="B6045" s="8" t="s">
        <v>8838</v>
      </c>
      <c r="C6045" s="8" t="s">
        <v>12098</v>
      </c>
      <c r="D6045" s="8" t="s">
        <v>12099</v>
      </c>
      <c r="E6045" s="8">
        <v>4</v>
      </c>
      <c r="F6045" s="8" t="s">
        <v>31</v>
      </c>
    </row>
    <row r="6046" spans="1:6" x14ac:dyDescent="0.25">
      <c r="A6046" s="8" t="s">
        <v>8837</v>
      </c>
      <c r="B6046" s="8" t="s">
        <v>8838</v>
      </c>
      <c r="C6046" s="8" t="s">
        <v>12100</v>
      </c>
      <c r="D6046" s="8" t="s">
        <v>12101</v>
      </c>
      <c r="E6046" s="8">
        <v>5</v>
      </c>
      <c r="F6046" s="8" t="s">
        <v>31</v>
      </c>
    </row>
    <row r="6047" spans="1:6" x14ac:dyDescent="0.25">
      <c r="A6047" s="8" t="s">
        <v>8837</v>
      </c>
      <c r="B6047" s="8" t="s">
        <v>8838</v>
      </c>
      <c r="C6047" s="8" t="s">
        <v>12102</v>
      </c>
      <c r="D6047" s="8" t="s">
        <v>12103</v>
      </c>
      <c r="E6047" s="8">
        <v>6</v>
      </c>
      <c r="F6047" s="8" t="s">
        <v>50</v>
      </c>
    </row>
    <row r="6048" spans="1:6" x14ac:dyDescent="0.25">
      <c r="A6048" s="8" t="s">
        <v>8837</v>
      </c>
      <c r="B6048" s="8" t="s">
        <v>8838</v>
      </c>
      <c r="C6048" s="8" t="s">
        <v>12104</v>
      </c>
      <c r="D6048" s="8" t="s">
        <v>12105</v>
      </c>
      <c r="E6048" s="8">
        <v>6</v>
      </c>
      <c r="F6048" s="8" t="s">
        <v>50</v>
      </c>
    </row>
    <row r="6049" spans="1:6" x14ac:dyDescent="0.25">
      <c r="A6049" s="8" t="s">
        <v>8837</v>
      </c>
      <c r="B6049" s="8" t="s">
        <v>8838</v>
      </c>
      <c r="C6049" s="8" t="s">
        <v>12106</v>
      </c>
      <c r="D6049" s="8" t="s">
        <v>12107</v>
      </c>
      <c r="E6049" s="8">
        <v>6</v>
      </c>
      <c r="F6049" s="8" t="s">
        <v>50</v>
      </c>
    </row>
    <row r="6050" spans="1:6" x14ac:dyDescent="0.25">
      <c r="A6050" s="8" t="s">
        <v>8837</v>
      </c>
      <c r="B6050" s="8" t="s">
        <v>8838</v>
      </c>
      <c r="C6050" s="8" t="s">
        <v>12108</v>
      </c>
      <c r="D6050" s="8" t="s">
        <v>12109</v>
      </c>
      <c r="E6050" s="8">
        <v>6</v>
      </c>
      <c r="F6050" s="8" t="s">
        <v>50</v>
      </c>
    </row>
    <row r="6051" spans="1:6" x14ac:dyDescent="0.25">
      <c r="A6051" s="8" t="s">
        <v>8837</v>
      </c>
      <c r="B6051" s="8" t="s">
        <v>8838</v>
      </c>
      <c r="C6051" s="8" t="s">
        <v>12110</v>
      </c>
      <c r="D6051" s="8" t="s">
        <v>12111</v>
      </c>
      <c r="E6051" s="8">
        <v>6</v>
      </c>
      <c r="F6051" s="8" t="s">
        <v>50</v>
      </c>
    </row>
    <row r="6052" spans="1:6" x14ac:dyDescent="0.25">
      <c r="A6052" s="8" t="s">
        <v>8837</v>
      </c>
      <c r="B6052" s="8" t="s">
        <v>8838</v>
      </c>
      <c r="C6052" s="8" t="s">
        <v>12112</v>
      </c>
      <c r="D6052" s="8" t="s">
        <v>12113</v>
      </c>
      <c r="E6052" s="8">
        <v>6</v>
      </c>
      <c r="F6052" s="8" t="s">
        <v>50</v>
      </c>
    </row>
    <row r="6053" spans="1:6" x14ac:dyDescent="0.25">
      <c r="A6053" s="8" t="s">
        <v>8837</v>
      </c>
      <c r="B6053" s="8" t="s">
        <v>8838</v>
      </c>
      <c r="C6053" s="8" t="s">
        <v>12114</v>
      </c>
      <c r="D6053" s="8" t="s">
        <v>12115</v>
      </c>
      <c r="E6053" s="8">
        <v>6</v>
      </c>
      <c r="F6053" s="8" t="s">
        <v>50</v>
      </c>
    </row>
    <row r="6054" spans="1:6" x14ac:dyDescent="0.25">
      <c r="A6054" s="8" t="s">
        <v>8837</v>
      </c>
      <c r="B6054" s="8" t="s">
        <v>8838</v>
      </c>
      <c r="C6054" s="8" t="s">
        <v>12116</v>
      </c>
      <c r="D6054" s="8" t="s">
        <v>12117</v>
      </c>
      <c r="E6054" s="8">
        <v>6</v>
      </c>
      <c r="F6054" s="8" t="s">
        <v>50</v>
      </c>
    </row>
    <row r="6055" spans="1:6" x14ac:dyDescent="0.25">
      <c r="A6055" s="8" t="s">
        <v>8837</v>
      </c>
      <c r="B6055" s="8" t="s">
        <v>8838</v>
      </c>
      <c r="C6055" s="8" t="s">
        <v>12118</v>
      </c>
      <c r="D6055" s="8" t="s">
        <v>12119</v>
      </c>
      <c r="E6055" s="8">
        <v>6</v>
      </c>
      <c r="F6055" s="8" t="s">
        <v>50</v>
      </c>
    </row>
    <row r="6056" spans="1:6" x14ac:dyDescent="0.25">
      <c r="A6056" s="8" t="s">
        <v>8837</v>
      </c>
      <c r="B6056" s="8" t="s">
        <v>8838</v>
      </c>
      <c r="C6056" s="8" t="s">
        <v>12120</v>
      </c>
      <c r="D6056" s="8" t="s">
        <v>12121</v>
      </c>
      <c r="E6056" s="8">
        <v>6</v>
      </c>
      <c r="F6056" s="8" t="s">
        <v>50</v>
      </c>
    </row>
    <row r="6057" spans="1:6" x14ac:dyDescent="0.25">
      <c r="A6057" s="8" t="s">
        <v>8837</v>
      </c>
      <c r="B6057" s="8" t="s">
        <v>8838</v>
      </c>
      <c r="C6057" s="8" t="s">
        <v>12122</v>
      </c>
      <c r="D6057" s="8" t="s">
        <v>12123</v>
      </c>
      <c r="E6057" s="8">
        <v>5</v>
      </c>
      <c r="F6057" s="8" t="s">
        <v>31</v>
      </c>
    </row>
    <row r="6058" spans="1:6" x14ac:dyDescent="0.25">
      <c r="A6058" s="8" t="s">
        <v>8837</v>
      </c>
      <c r="B6058" s="8" t="s">
        <v>8838</v>
      </c>
      <c r="C6058" s="8" t="s">
        <v>12124</v>
      </c>
      <c r="D6058" s="8" t="s">
        <v>12125</v>
      </c>
      <c r="E6058" s="8">
        <v>6</v>
      </c>
      <c r="F6058" s="8" t="s">
        <v>50</v>
      </c>
    </row>
    <row r="6059" spans="1:6" x14ac:dyDescent="0.25">
      <c r="A6059" s="8" t="s">
        <v>8837</v>
      </c>
      <c r="B6059" s="8" t="s">
        <v>8838</v>
      </c>
      <c r="C6059" s="8" t="s">
        <v>12126</v>
      </c>
      <c r="D6059" s="8" t="s">
        <v>12127</v>
      </c>
      <c r="E6059" s="8">
        <v>6</v>
      </c>
      <c r="F6059" s="8" t="s">
        <v>50</v>
      </c>
    </row>
    <row r="6060" spans="1:6" x14ac:dyDescent="0.25">
      <c r="A6060" s="8" t="s">
        <v>8837</v>
      </c>
      <c r="B6060" s="8" t="s">
        <v>8838</v>
      </c>
      <c r="C6060" s="8" t="s">
        <v>12128</v>
      </c>
      <c r="D6060" s="8" t="s">
        <v>12129</v>
      </c>
      <c r="E6060" s="8">
        <v>6</v>
      </c>
      <c r="F6060" s="8" t="s">
        <v>50</v>
      </c>
    </row>
    <row r="6061" spans="1:6" x14ac:dyDescent="0.25">
      <c r="A6061" s="8" t="s">
        <v>8837</v>
      </c>
      <c r="B6061" s="8" t="s">
        <v>8838</v>
      </c>
      <c r="C6061" s="8" t="s">
        <v>12130</v>
      </c>
      <c r="D6061" s="8" t="s">
        <v>12131</v>
      </c>
      <c r="E6061" s="8">
        <v>5</v>
      </c>
      <c r="F6061" s="8" t="s">
        <v>31</v>
      </c>
    </row>
    <row r="6062" spans="1:6" x14ac:dyDescent="0.25">
      <c r="A6062" s="8" t="s">
        <v>8837</v>
      </c>
      <c r="B6062" s="8" t="s">
        <v>8838</v>
      </c>
      <c r="C6062" s="8" t="s">
        <v>12132</v>
      </c>
      <c r="D6062" s="8" t="s">
        <v>12133</v>
      </c>
      <c r="E6062" s="8">
        <v>6</v>
      </c>
      <c r="F6062" s="8" t="s">
        <v>50</v>
      </c>
    </row>
    <row r="6063" spans="1:6" x14ac:dyDescent="0.25">
      <c r="A6063" s="8" t="s">
        <v>8837</v>
      </c>
      <c r="B6063" s="8" t="s">
        <v>8838</v>
      </c>
      <c r="C6063" s="8" t="s">
        <v>12134</v>
      </c>
      <c r="D6063" s="8" t="s">
        <v>12135</v>
      </c>
      <c r="E6063" s="8">
        <v>6</v>
      </c>
      <c r="F6063" s="8" t="s">
        <v>50</v>
      </c>
    </row>
    <row r="6064" spans="1:6" x14ac:dyDescent="0.25">
      <c r="A6064" s="8" t="s">
        <v>8837</v>
      </c>
      <c r="B6064" s="8" t="s">
        <v>8838</v>
      </c>
      <c r="C6064" s="8" t="s">
        <v>12136</v>
      </c>
      <c r="D6064" s="8" t="s">
        <v>12137</v>
      </c>
      <c r="E6064" s="8">
        <v>6</v>
      </c>
      <c r="F6064" s="8" t="s">
        <v>50</v>
      </c>
    </row>
    <row r="6065" spans="1:6" x14ac:dyDescent="0.25">
      <c r="A6065" s="8" t="s">
        <v>8837</v>
      </c>
      <c r="B6065" s="8" t="s">
        <v>8838</v>
      </c>
      <c r="C6065" s="8" t="s">
        <v>12138</v>
      </c>
      <c r="D6065" s="8" t="s">
        <v>12139</v>
      </c>
      <c r="E6065" s="8">
        <v>6</v>
      </c>
      <c r="F6065" s="8" t="s">
        <v>50</v>
      </c>
    </row>
    <row r="6066" spans="1:6" x14ac:dyDescent="0.25">
      <c r="A6066" s="8" t="s">
        <v>8837</v>
      </c>
      <c r="B6066" s="8" t="s">
        <v>8838</v>
      </c>
      <c r="C6066" s="8" t="s">
        <v>12140</v>
      </c>
      <c r="D6066" s="8" t="s">
        <v>12141</v>
      </c>
      <c r="E6066" s="8">
        <v>5</v>
      </c>
      <c r="F6066" s="8" t="s">
        <v>31</v>
      </c>
    </row>
    <row r="6067" spans="1:6" x14ac:dyDescent="0.25">
      <c r="A6067" s="8" t="s">
        <v>8837</v>
      </c>
      <c r="B6067" s="8" t="s">
        <v>8838</v>
      </c>
      <c r="C6067" s="8" t="s">
        <v>12142</v>
      </c>
      <c r="D6067" s="8" t="s">
        <v>12143</v>
      </c>
      <c r="E6067" s="8">
        <v>6</v>
      </c>
      <c r="F6067" s="8" t="s">
        <v>50</v>
      </c>
    </row>
    <row r="6068" spans="1:6" x14ac:dyDescent="0.25">
      <c r="A6068" s="8" t="s">
        <v>8837</v>
      </c>
      <c r="B6068" s="8" t="s">
        <v>8838</v>
      </c>
      <c r="C6068" s="8" t="s">
        <v>12144</v>
      </c>
      <c r="D6068" s="8" t="s">
        <v>12145</v>
      </c>
      <c r="E6068" s="8">
        <v>6</v>
      </c>
      <c r="F6068" s="8" t="s">
        <v>50</v>
      </c>
    </row>
    <row r="6069" spans="1:6" x14ac:dyDescent="0.25">
      <c r="A6069" s="8" t="s">
        <v>8837</v>
      </c>
      <c r="B6069" s="8" t="s">
        <v>8838</v>
      </c>
      <c r="C6069" s="8" t="s">
        <v>12146</v>
      </c>
      <c r="D6069" s="14" t="s">
        <v>12147</v>
      </c>
      <c r="E6069" s="10">
        <v>5</v>
      </c>
      <c r="F6069" s="10" t="s">
        <v>31</v>
      </c>
    </row>
    <row r="6070" spans="1:6" x14ac:dyDescent="0.25">
      <c r="A6070" s="8" t="s">
        <v>8837</v>
      </c>
      <c r="B6070" s="8" t="s">
        <v>8838</v>
      </c>
      <c r="C6070" s="8" t="s">
        <v>12148</v>
      </c>
      <c r="D6070" s="14" t="s">
        <v>12149</v>
      </c>
      <c r="E6070" s="10">
        <v>6</v>
      </c>
      <c r="F6070" s="10" t="s">
        <v>50</v>
      </c>
    </row>
    <row r="6071" spans="1:6" x14ac:dyDescent="0.25">
      <c r="A6071" s="8" t="s">
        <v>8837</v>
      </c>
      <c r="B6071" s="8" t="s">
        <v>8838</v>
      </c>
      <c r="C6071" s="8" t="s">
        <v>12150</v>
      </c>
      <c r="D6071" s="14" t="s">
        <v>12151</v>
      </c>
      <c r="E6071" s="10">
        <v>6</v>
      </c>
      <c r="F6071" s="10" t="s">
        <v>50</v>
      </c>
    </row>
    <row r="6072" spans="1:6" x14ac:dyDescent="0.25">
      <c r="A6072" s="8" t="s">
        <v>8837</v>
      </c>
      <c r="B6072" s="8" t="s">
        <v>8838</v>
      </c>
      <c r="C6072" s="8" t="s">
        <v>12152</v>
      </c>
      <c r="D6072" s="14" t="s">
        <v>12153</v>
      </c>
      <c r="E6072" s="10">
        <v>6</v>
      </c>
      <c r="F6072" s="10" t="s">
        <v>50</v>
      </c>
    </row>
    <row r="6073" spans="1:6" x14ac:dyDescent="0.25">
      <c r="A6073" s="8" t="s">
        <v>8837</v>
      </c>
      <c r="B6073" s="8" t="s">
        <v>8838</v>
      </c>
      <c r="C6073" s="8" t="s">
        <v>12154</v>
      </c>
      <c r="D6073" s="14" t="s">
        <v>12155</v>
      </c>
      <c r="E6073" s="10">
        <v>5</v>
      </c>
      <c r="F6073" s="10" t="s">
        <v>31</v>
      </c>
    </row>
    <row r="6074" spans="1:6" x14ac:dyDescent="0.25">
      <c r="A6074" s="8" t="s">
        <v>8837</v>
      </c>
      <c r="B6074" s="8" t="s">
        <v>8838</v>
      </c>
      <c r="C6074" s="8" t="s">
        <v>12156</v>
      </c>
      <c r="D6074" s="14" t="s">
        <v>12157</v>
      </c>
      <c r="E6074" s="10">
        <v>6</v>
      </c>
      <c r="F6074" s="10" t="s">
        <v>50</v>
      </c>
    </row>
    <row r="6075" spans="1:6" x14ac:dyDescent="0.25">
      <c r="A6075" s="8" t="s">
        <v>8837</v>
      </c>
      <c r="B6075" s="8" t="s">
        <v>8838</v>
      </c>
      <c r="C6075" s="8" t="s">
        <v>12158</v>
      </c>
      <c r="D6075" s="14" t="s">
        <v>12159</v>
      </c>
      <c r="E6075" s="10">
        <v>6</v>
      </c>
      <c r="F6075" s="10" t="s">
        <v>50</v>
      </c>
    </row>
    <row r="6076" spans="1:6" x14ac:dyDescent="0.25">
      <c r="A6076" s="8" t="s">
        <v>8837</v>
      </c>
      <c r="B6076" s="8" t="s">
        <v>8838</v>
      </c>
      <c r="C6076" s="8" t="s">
        <v>12160</v>
      </c>
      <c r="D6076" s="8" t="s">
        <v>12161</v>
      </c>
      <c r="E6076" s="8">
        <v>5</v>
      </c>
      <c r="F6076" s="8" t="s">
        <v>31</v>
      </c>
    </row>
    <row r="6077" spans="1:6" x14ac:dyDescent="0.25">
      <c r="A6077" s="8" t="s">
        <v>8837</v>
      </c>
      <c r="B6077" s="8" t="s">
        <v>8838</v>
      </c>
      <c r="C6077" s="8" t="s">
        <v>12162</v>
      </c>
      <c r="D6077" s="8" t="s">
        <v>12163</v>
      </c>
      <c r="E6077" s="8">
        <v>6</v>
      </c>
      <c r="F6077" s="8" t="s">
        <v>50</v>
      </c>
    </row>
    <row r="6078" spans="1:6" x14ac:dyDescent="0.25">
      <c r="A6078" s="8" t="s">
        <v>8837</v>
      </c>
      <c r="B6078" s="8" t="s">
        <v>8838</v>
      </c>
      <c r="C6078" s="8" t="s">
        <v>12164</v>
      </c>
      <c r="D6078" s="8" t="s">
        <v>12165</v>
      </c>
      <c r="E6078" s="8">
        <v>6</v>
      </c>
      <c r="F6078" s="8" t="s">
        <v>50</v>
      </c>
    </row>
    <row r="6079" spans="1:6" x14ac:dyDescent="0.25">
      <c r="A6079" s="8" t="s">
        <v>8837</v>
      </c>
      <c r="B6079" s="8" t="s">
        <v>8838</v>
      </c>
      <c r="C6079" s="8" t="s">
        <v>12166</v>
      </c>
      <c r="D6079" s="8" t="s">
        <v>12167</v>
      </c>
      <c r="E6079" s="8">
        <v>5</v>
      </c>
      <c r="F6079" s="8" t="s">
        <v>31</v>
      </c>
    </row>
    <row r="6080" spans="1:6" x14ac:dyDescent="0.25">
      <c r="A6080" s="8" t="s">
        <v>8837</v>
      </c>
      <c r="B6080" s="8" t="s">
        <v>8838</v>
      </c>
      <c r="C6080" s="8" t="s">
        <v>12168</v>
      </c>
      <c r="D6080" s="8" t="s">
        <v>12169</v>
      </c>
      <c r="E6080" s="8">
        <v>6</v>
      </c>
      <c r="F6080" s="8" t="s">
        <v>50</v>
      </c>
    </row>
    <row r="6081" spans="1:6" x14ac:dyDescent="0.25">
      <c r="A6081" s="8" t="s">
        <v>8837</v>
      </c>
      <c r="B6081" s="8" t="s">
        <v>8838</v>
      </c>
      <c r="C6081" s="8" t="s">
        <v>12170</v>
      </c>
      <c r="D6081" s="8" t="s">
        <v>12171</v>
      </c>
      <c r="E6081" s="8">
        <v>6</v>
      </c>
      <c r="F6081" s="8" t="s">
        <v>50</v>
      </c>
    </row>
    <row r="6082" spans="1:6" x14ac:dyDescent="0.25">
      <c r="A6082" s="8" t="s">
        <v>8837</v>
      </c>
      <c r="B6082" s="8" t="s">
        <v>8838</v>
      </c>
      <c r="C6082" s="8" t="s">
        <v>12172</v>
      </c>
      <c r="D6082" s="8" t="s">
        <v>12173</v>
      </c>
      <c r="E6082" s="8">
        <v>6</v>
      </c>
      <c r="F6082" s="8" t="s">
        <v>50</v>
      </c>
    </row>
    <row r="6083" spans="1:6" x14ac:dyDescent="0.25">
      <c r="A6083" s="8" t="s">
        <v>8837</v>
      </c>
      <c r="B6083" s="8" t="s">
        <v>8838</v>
      </c>
      <c r="C6083" s="8" t="s">
        <v>12174</v>
      </c>
      <c r="D6083" s="8" t="s">
        <v>12175</v>
      </c>
      <c r="E6083" s="8">
        <v>6</v>
      </c>
      <c r="F6083" s="8" t="s">
        <v>50</v>
      </c>
    </row>
    <row r="6084" spans="1:6" x14ac:dyDescent="0.25">
      <c r="A6084" s="8" t="s">
        <v>8837</v>
      </c>
      <c r="B6084" s="8" t="s">
        <v>8838</v>
      </c>
      <c r="C6084" s="8" t="s">
        <v>12176</v>
      </c>
      <c r="D6084" s="8" t="s">
        <v>12177</v>
      </c>
      <c r="E6084" s="8">
        <v>6</v>
      </c>
      <c r="F6084" s="8" t="s">
        <v>50</v>
      </c>
    </row>
    <row r="6085" spans="1:6" x14ac:dyDescent="0.25">
      <c r="A6085" s="8" t="s">
        <v>8837</v>
      </c>
      <c r="B6085" s="8" t="s">
        <v>8838</v>
      </c>
      <c r="C6085" s="8" t="s">
        <v>12178</v>
      </c>
      <c r="D6085" s="8" t="s">
        <v>12179</v>
      </c>
      <c r="E6085" s="8">
        <v>6</v>
      </c>
      <c r="F6085" s="8" t="s">
        <v>50</v>
      </c>
    </row>
    <row r="6086" spans="1:6" x14ac:dyDescent="0.25">
      <c r="A6086" s="8" t="s">
        <v>8837</v>
      </c>
      <c r="B6086" s="8" t="s">
        <v>8838</v>
      </c>
      <c r="C6086" s="8" t="s">
        <v>12180</v>
      </c>
      <c r="D6086" s="8" t="s">
        <v>12181</v>
      </c>
      <c r="E6086" s="10">
        <v>6</v>
      </c>
      <c r="F6086" s="10" t="s">
        <v>50</v>
      </c>
    </row>
    <row r="6087" spans="1:6" x14ac:dyDescent="0.25">
      <c r="A6087" s="8" t="s">
        <v>8837</v>
      </c>
      <c r="B6087" s="8" t="s">
        <v>8838</v>
      </c>
      <c r="C6087" s="8" t="s">
        <v>12182</v>
      </c>
      <c r="D6087" s="8" t="s">
        <v>12183</v>
      </c>
      <c r="E6087" s="8">
        <v>6</v>
      </c>
      <c r="F6087" s="8" t="s">
        <v>50</v>
      </c>
    </row>
    <row r="6088" spans="1:6" x14ac:dyDescent="0.25">
      <c r="A6088" s="8" t="s">
        <v>8837</v>
      </c>
      <c r="B6088" s="8" t="s">
        <v>8838</v>
      </c>
      <c r="C6088" s="8" t="s">
        <v>12184</v>
      </c>
      <c r="D6088" s="8" t="s">
        <v>12185</v>
      </c>
      <c r="E6088" s="8">
        <v>4</v>
      </c>
      <c r="F6088" s="8" t="s">
        <v>31</v>
      </c>
    </row>
    <row r="6089" spans="1:6" x14ac:dyDescent="0.25">
      <c r="A6089" s="8" t="s">
        <v>8837</v>
      </c>
      <c r="B6089" s="8" t="s">
        <v>8838</v>
      </c>
      <c r="C6089" s="8" t="s">
        <v>12186</v>
      </c>
      <c r="D6089" s="8" t="s">
        <v>12187</v>
      </c>
      <c r="E6089" s="8">
        <v>5</v>
      </c>
      <c r="F6089" s="8" t="s">
        <v>31</v>
      </c>
    </row>
    <row r="6090" spans="1:6" x14ac:dyDescent="0.25">
      <c r="A6090" s="8" t="s">
        <v>8837</v>
      </c>
      <c r="B6090" s="8" t="s">
        <v>8838</v>
      </c>
      <c r="C6090" s="8" t="s">
        <v>12188</v>
      </c>
      <c r="D6090" s="8" t="s">
        <v>12189</v>
      </c>
      <c r="E6090" s="8">
        <v>6</v>
      </c>
      <c r="F6090" s="8" t="s">
        <v>50</v>
      </c>
    </row>
    <row r="6091" spans="1:6" x14ac:dyDescent="0.25">
      <c r="A6091" s="8" t="s">
        <v>8837</v>
      </c>
      <c r="B6091" s="8" t="s">
        <v>8838</v>
      </c>
      <c r="C6091" s="8" t="s">
        <v>12190</v>
      </c>
      <c r="D6091" s="8" t="s">
        <v>12191</v>
      </c>
      <c r="E6091" s="8">
        <v>6</v>
      </c>
      <c r="F6091" s="8" t="s">
        <v>50</v>
      </c>
    </row>
    <row r="6092" spans="1:6" x14ac:dyDescent="0.25">
      <c r="A6092" s="8" t="s">
        <v>8837</v>
      </c>
      <c r="B6092" s="8" t="s">
        <v>8838</v>
      </c>
      <c r="C6092" s="8" t="s">
        <v>12192</v>
      </c>
      <c r="D6092" s="8" t="s">
        <v>12193</v>
      </c>
      <c r="E6092" s="8">
        <v>6</v>
      </c>
      <c r="F6092" s="8" t="s">
        <v>50</v>
      </c>
    </row>
    <row r="6093" spans="1:6" x14ac:dyDescent="0.25">
      <c r="A6093" s="8" t="s">
        <v>8837</v>
      </c>
      <c r="B6093" s="8" t="s">
        <v>8838</v>
      </c>
      <c r="C6093" s="8" t="s">
        <v>12194</v>
      </c>
      <c r="D6093" s="8" t="s">
        <v>12195</v>
      </c>
      <c r="E6093" s="8">
        <v>5</v>
      </c>
      <c r="F6093" s="8" t="s">
        <v>31</v>
      </c>
    </row>
    <row r="6094" spans="1:6" x14ac:dyDescent="0.25">
      <c r="A6094" s="8" t="s">
        <v>8837</v>
      </c>
      <c r="B6094" s="8" t="s">
        <v>8838</v>
      </c>
      <c r="C6094" s="8" t="s">
        <v>12196</v>
      </c>
      <c r="D6094" s="8" t="s">
        <v>12197</v>
      </c>
      <c r="E6094" s="8">
        <v>6</v>
      </c>
      <c r="F6094" s="8" t="s">
        <v>50</v>
      </c>
    </row>
    <row r="6095" spans="1:6" x14ac:dyDescent="0.25">
      <c r="A6095" s="8" t="s">
        <v>8837</v>
      </c>
      <c r="B6095" s="8" t="s">
        <v>8838</v>
      </c>
      <c r="C6095" s="8" t="s">
        <v>12198</v>
      </c>
      <c r="D6095" s="8" t="s">
        <v>12199</v>
      </c>
      <c r="E6095" s="8">
        <v>6</v>
      </c>
      <c r="F6095" s="8" t="s">
        <v>50</v>
      </c>
    </row>
    <row r="6096" spans="1:6" x14ac:dyDescent="0.25">
      <c r="A6096" s="8" t="s">
        <v>8837</v>
      </c>
      <c r="B6096" s="8" t="s">
        <v>8838</v>
      </c>
      <c r="C6096" s="8" t="s">
        <v>12200</v>
      </c>
      <c r="D6096" s="8" t="s">
        <v>12201</v>
      </c>
      <c r="E6096" s="8">
        <v>3</v>
      </c>
      <c r="F6096" s="8" t="s">
        <v>31</v>
      </c>
    </row>
    <row r="6097" spans="1:6" x14ac:dyDescent="0.25">
      <c r="A6097" s="8" t="s">
        <v>8837</v>
      </c>
      <c r="B6097" s="8" t="s">
        <v>8838</v>
      </c>
      <c r="C6097" s="8" t="s">
        <v>12202</v>
      </c>
      <c r="D6097" s="8" t="s">
        <v>12203</v>
      </c>
      <c r="E6097" s="8">
        <v>4</v>
      </c>
      <c r="F6097" s="8" t="s">
        <v>31</v>
      </c>
    </row>
    <row r="6098" spans="1:6" x14ac:dyDescent="0.25">
      <c r="A6098" s="8" t="s">
        <v>8837</v>
      </c>
      <c r="B6098" s="8" t="s">
        <v>8838</v>
      </c>
      <c r="C6098" s="8" t="s">
        <v>12204</v>
      </c>
      <c r="D6098" s="8" t="s">
        <v>12205</v>
      </c>
      <c r="E6098" s="8">
        <v>5</v>
      </c>
      <c r="F6098" s="8" t="s">
        <v>31</v>
      </c>
    </row>
    <row r="6099" spans="1:6" x14ac:dyDescent="0.25">
      <c r="A6099" s="8" t="s">
        <v>8837</v>
      </c>
      <c r="B6099" s="8" t="s">
        <v>8838</v>
      </c>
      <c r="C6099" s="8" t="s">
        <v>12206</v>
      </c>
      <c r="D6099" s="8" t="s">
        <v>12207</v>
      </c>
      <c r="E6099" s="8">
        <v>6</v>
      </c>
      <c r="F6099" s="8" t="s">
        <v>50</v>
      </c>
    </row>
    <row r="6100" spans="1:6" x14ac:dyDescent="0.25">
      <c r="A6100" s="8" t="s">
        <v>8837</v>
      </c>
      <c r="B6100" s="8" t="s">
        <v>8838</v>
      </c>
      <c r="C6100" s="8" t="s">
        <v>12208</v>
      </c>
      <c r="D6100" s="8" t="s">
        <v>12209</v>
      </c>
      <c r="E6100" s="8">
        <v>6</v>
      </c>
      <c r="F6100" s="8" t="s">
        <v>50</v>
      </c>
    </row>
    <row r="6101" spans="1:6" x14ac:dyDescent="0.25">
      <c r="A6101" s="8" t="s">
        <v>8837</v>
      </c>
      <c r="B6101" s="8" t="s">
        <v>8838</v>
      </c>
      <c r="C6101" s="8" t="s">
        <v>12210</v>
      </c>
      <c r="D6101" s="8" t="s">
        <v>12211</v>
      </c>
      <c r="E6101" s="8">
        <v>6</v>
      </c>
      <c r="F6101" s="8" t="s">
        <v>50</v>
      </c>
    </row>
    <row r="6102" spans="1:6" x14ac:dyDescent="0.25">
      <c r="A6102" s="8" t="s">
        <v>8837</v>
      </c>
      <c r="B6102" s="8" t="s">
        <v>8838</v>
      </c>
      <c r="C6102" s="8" t="s">
        <v>12212</v>
      </c>
      <c r="D6102" s="8" t="s">
        <v>12213</v>
      </c>
      <c r="E6102" s="8">
        <v>6</v>
      </c>
      <c r="F6102" s="8" t="s">
        <v>50</v>
      </c>
    </row>
    <row r="6103" spans="1:6" x14ac:dyDescent="0.25">
      <c r="A6103" s="8" t="s">
        <v>8837</v>
      </c>
      <c r="B6103" s="8" t="s">
        <v>8838</v>
      </c>
      <c r="C6103" s="8" t="s">
        <v>12214</v>
      </c>
      <c r="D6103" s="8" t="s">
        <v>12215</v>
      </c>
      <c r="E6103" s="8">
        <v>6</v>
      </c>
      <c r="F6103" s="8" t="s">
        <v>50</v>
      </c>
    </row>
    <row r="6104" spans="1:6" x14ac:dyDescent="0.25">
      <c r="A6104" s="8" t="s">
        <v>8837</v>
      </c>
      <c r="B6104" s="8" t="s">
        <v>8838</v>
      </c>
      <c r="C6104" s="8" t="s">
        <v>12216</v>
      </c>
      <c r="D6104" s="8" t="s">
        <v>12217</v>
      </c>
      <c r="E6104" s="8">
        <v>6</v>
      </c>
      <c r="F6104" s="8" t="s">
        <v>50</v>
      </c>
    </row>
    <row r="6105" spans="1:6" x14ac:dyDescent="0.25">
      <c r="A6105" s="8" t="s">
        <v>8837</v>
      </c>
      <c r="B6105" s="8" t="s">
        <v>8838</v>
      </c>
      <c r="C6105" s="8" t="s">
        <v>12218</v>
      </c>
      <c r="D6105" s="8" t="s">
        <v>12219</v>
      </c>
      <c r="E6105" s="8">
        <v>6</v>
      </c>
      <c r="F6105" s="8" t="s">
        <v>50</v>
      </c>
    </row>
    <row r="6106" spans="1:6" x14ac:dyDescent="0.25">
      <c r="A6106" s="8" t="s">
        <v>8837</v>
      </c>
      <c r="B6106" s="8" t="s">
        <v>8838</v>
      </c>
      <c r="C6106" s="8" t="s">
        <v>12220</v>
      </c>
      <c r="D6106" s="8" t="s">
        <v>12221</v>
      </c>
      <c r="E6106" s="8">
        <v>6</v>
      </c>
      <c r="F6106" s="8" t="s">
        <v>50</v>
      </c>
    </row>
    <row r="6107" spans="1:6" x14ac:dyDescent="0.25">
      <c r="A6107" s="8" t="s">
        <v>8837</v>
      </c>
      <c r="B6107" s="8" t="s">
        <v>8838</v>
      </c>
      <c r="C6107" s="8" t="s">
        <v>12222</v>
      </c>
      <c r="D6107" s="8" t="s">
        <v>12223</v>
      </c>
      <c r="E6107" s="8">
        <v>6</v>
      </c>
      <c r="F6107" s="8" t="s">
        <v>50</v>
      </c>
    </row>
    <row r="6108" spans="1:6" x14ac:dyDescent="0.25">
      <c r="A6108" s="8" t="s">
        <v>8837</v>
      </c>
      <c r="B6108" s="8" t="s">
        <v>8838</v>
      </c>
      <c r="C6108" s="8" t="s">
        <v>12224</v>
      </c>
      <c r="D6108" s="8" t="s">
        <v>12225</v>
      </c>
      <c r="E6108" s="8">
        <v>6</v>
      </c>
      <c r="F6108" s="8" t="s">
        <v>50</v>
      </c>
    </row>
    <row r="6109" spans="1:6" x14ac:dyDescent="0.25">
      <c r="A6109" s="8" t="s">
        <v>8837</v>
      </c>
      <c r="B6109" s="8" t="s">
        <v>8838</v>
      </c>
      <c r="C6109" s="8" t="s">
        <v>12226</v>
      </c>
      <c r="D6109" s="8" t="s">
        <v>12227</v>
      </c>
      <c r="E6109" s="8">
        <v>6</v>
      </c>
      <c r="F6109" s="8" t="s">
        <v>50</v>
      </c>
    </row>
    <row r="6110" spans="1:6" x14ac:dyDescent="0.25">
      <c r="A6110" s="8" t="s">
        <v>8837</v>
      </c>
      <c r="B6110" s="8" t="s">
        <v>8838</v>
      </c>
      <c r="C6110" s="8" t="s">
        <v>12228</v>
      </c>
      <c r="D6110" s="8" t="s">
        <v>12229</v>
      </c>
      <c r="E6110" s="8">
        <v>6</v>
      </c>
      <c r="F6110" s="8" t="s">
        <v>50</v>
      </c>
    </row>
    <row r="6111" spans="1:6" x14ac:dyDescent="0.25">
      <c r="A6111" s="8" t="s">
        <v>8837</v>
      </c>
      <c r="B6111" s="8" t="s">
        <v>8838</v>
      </c>
      <c r="C6111" s="8" t="s">
        <v>12230</v>
      </c>
      <c r="D6111" s="8" t="s">
        <v>12231</v>
      </c>
      <c r="E6111" s="8">
        <v>6</v>
      </c>
      <c r="F6111" s="8" t="s">
        <v>50</v>
      </c>
    </row>
    <row r="6112" spans="1:6" x14ac:dyDescent="0.25">
      <c r="A6112" s="8" t="s">
        <v>8837</v>
      </c>
      <c r="B6112" s="8" t="s">
        <v>8838</v>
      </c>
      <c r="C6112" s="8" t="s">
        <v>12232</v>
      </c>
      <c r="D6112" s="8" t="s">
        <v>12233</v>
      </c>
      <c r="E6112" s="8">
        <v>6</v>
      </c>
      <c r="F6112" s="8" t="s">
        <v>50</v>
      </c>
    </row>
    <row r="6113" spans="1:6" x14ac:dyDescent="0.25">
      <c r="A6113" s="8" t="s">
        <v>8837</v>
      </c>
      <c r="B6113" s="8" t="s">
        <v>8838</v>
      </c>
      <c r="C6113" s="8" t="s">
        <v>12234</v>
      </c>
      <c r="D6113" s="8" t="s">
        <v>12235</v>
      </c>
      <c r="E6113" s="8">
        <v>6</v>
      </c>
      <c r="F6113" s="8" t="s">
        <v>50</v>
      </c>
    </row>
    <row r="6114" spans="1:6" x14ac:dyDescent="0.25">
      <c r="A6114" s="8" t="s">
        <v>8837</v>
      </c>
      <c r="B6114" s="8" t="s">
        <v>8838</v>
      </c>
      <c r="C6114" s="8" t="s">
        <v>12236</v>
      </c>
      <c r="D6114" s="14" t="s">
        <v>12237</v>
      </c>
      <c r="E6114" s="10">
        <v>6</v>
      </c>
      <c r="F6114" s="10" t="s">
        <v>50</v>
      </c>
    </row>
    <row r="6115" spans="1:6" x14ac:dyDescent="0.25">
      <c r="A6115" s="8" t="s">
        <v>8837</v>
      </c>
      <c r="B6115" s="8" t="s">
        <v>8838</v>
      </c>
      <c r="C6115" s="8" t="s">
        <v>12238</v>
      </c>
      <c r="D6115" s="14" t="s">
        <v>12239</v>
      </c>
      <c r="E6115" s="10">
        <v>6</v>
      </c>
      <c r="F6115" s="10" t="s">
        <v>50</v>
      </c>
    </row>
    <row r="6116" spans="1:6" x14ac:dyDescent="0.25">
      <c r="A6116" s="8" t="s">
        <v>8837</v>
      </c>
      <c r="B6116" s="8" t="s">
        <v>8838</v>
      </c>
      <c r="C6116" s="8" t="s">
        <v>12240</v>
      </c>
      <c r="D6116" s="8" t="s">
        <v>12241</v>
      </c>
      <c r="E6116" s="8">
        <v>6</v>
      </c>
      <c r="F6116" s="8" t="s">
        <v>50</v>
      </c>
    </row>
    <row r="6117" spans="1:6" x14ac:dyDescent="0.25">
      <c r="A6117" s="8" t="s">
        <v>8837</v>
      </c>
      <c r="B6117" s="8" t="s">
        <v>8838</v>
      </c>
      <c r="C6117" s="8" t="s">
        <v>12242</v>
      </c>
      <c r="D6117" s="8" t="s">
        <v>12243</v>
      </c>
      <c r="E6117" s="8">
        <v>5</v>
      </c>
      <c r="F6117" s="8" t="s">
        <v>31</v>
      </c>
    </row>
    <row r="6118" spans="1:6" x14ac:dyDescent="0.25">
      <c r="A6118" s="8" t="s">
        <v>8837</v>
      </c>
      <c r="B6118" s="8" t="s">
        <v>8838</v>
      </c>
      <c r="C6118" s="8" t="s">
        <v>12244</v>
      </c>
      <c r="D6118" s="8" t="s">
        <v>12245</v>
      </c>
      <c r="E6118" s="8">
        <v>6</v>
      </c>
      <c r="F6118" s="8" t="s">
        <v>50</v>
      </c>
    </row>
    <row r="6119" spans="1:6" x14ac:dyDescent="0.25">
      <c r="A6119" s="8" t="s">
        <v>8837</v>
      </c>
      <c r="B6119" s="8" t="s">
        <v>8838</v>
      </c>
      <c r="C6119" s="8" t="s">
        <v>12246</v>
      </c>
      <c r="D6119" s="8" t="s">
        <v>12247</v>
      </c>
      <c r="E6119" s="8">
        <v>6</v>
      </c>
      <c r="F6119" s="8" t="s">
        <v>50</v>
      </c>
    </row>
    <row r="6120" spans="1:6" x14ac:dyDescent="0.25">
      <c r="A6120" s="8" t="s">
        <v>8837</v>
      </c>
      <c r="B6120" s="8" t="s">
        <v>8838</v>
      </c>
      <c r="C6120" s="8" t="s">
        <v>12248</v>
      </c>
      <c r="D6120" s="8" t="s">
        <v>12249</v>
      </c>
      <c r="E6120" s="8">
        <v>6</v>
      </c>
      <c r="F6120" s="8" t="s">
        <v>50</v>
      </c>
    </row>
    <row r="6121" spans="1:6" x14ac:dyDescent="0.25">
      <c r="A6121" s="8" t="s">
        <v>8837</v>
      </c>
      <c r="B6121" s="8" t="s">
        <v>8838</v>
      </c>
      <c r="C6121" s="8" t="s">
        <v>12250</v>
      </c>
      <c r="D6121" s="8" t="s">
        <v>12251</v>
      </c>
      <c r="E6121" s="8">
        <v>6</v>
      </c>
      <c r="F6121" s="8" t="s">
        <v>50</v>
      </c>
    </row>
    <row r="6122" spans="1:6" x14ac:dyDescent="0.25">
      <c r="A6122" s="8" t="s">
        <v>8837</v>
      </c>
      <c r="B6122" s="8" t="s">
        <v>8838</v>
      </c>
      <c r="C6122" s="8" t="s">
        <v>12252</v>
      </c>
      <c r="D6122" s="8" t="s">
        <v>12253</v>
      </c>
      <c r="E6122" s="8">
        <v>6</v>
      </c>
      <c r="F6122" s="8" t="s">
        <v>50</v>
      </c>
    </row>
    <row r="6123" spans="1:6" x14ac:dyDescent="0.25">
      <c r="A6123" s="8" t="s">
        <v>8837</v>
      </c>
      <c r="B6123" s="8" t="s">
        <v>8838</v>
      </c>
      <c r="C6123" s="8" t="s">
        <v>12254</v>
      </c>
      <c r="D6123" s="8" t="s">
        <v>12255</v>
      </c>
      <c r="E6123" s="8">
        <v>6</v>
      </c>
      <c r="F6123" s="8" t="s">
        <v>50</v>
      </c>
    </row>
    <row r="6124" spans="1:6" x14ac:dyDescent="0.25">
      <c r="A6124" s="8" t="s">
        <v>8837</v>
      </c>
      <c r="B6124" s="8" t="s">
        <v>8838</v>
      </c>
      <c r="C6124" s="8" t="s">
        <v>12256</v>
      </c>
      <c r="D6124" s="8" t="s">
        <v>12257</v>
      </c>
      <c r="E6124" s="8">
        <v>6</v>
      </c>
      <c r="F6124" s="8" t="s">
        <v>50</v>
      </c>
    </row>
    <row r="6125" spans="1:6" x14ac:dyDescent="0.25">
      <c r="A6125" s="8" t="s">
        <v>8837</v>
      </c>
      <c r="B6125" s="8" t="s">
        <v>8838</v>
      </c>
      <c r="C6125" s="8" t="s">
        <v>12258</v>
      </c>
      <c r="D6125" s="8" t="s">
        <v>12259</v>
      </c>
      <c r="E6125" s="8">
        <v>6</v>
      </c>
      <c r="F6125" s="8" t="s">
        <v>50</v>
      </c>
    </row>
    <row r="6126" spans="1:6" x14ac:dyDescent="0.25">
      <c r="A6126" s="8" t="s">
        <v>8837</v>
      </c>
      <c r="B6126" s="8" t="s">
        <v>8838</v>
      </c>
      <c r="C6126" s="8" t="s">
        <v>12260</v>
      </c>
      <c r="D6126" s="8" t="s">
        <v>12261</v>
      </c>
      <c r="E6126" s="8">
        <v>5</v>
      </c>
      <c r="F6126" s="8" t="s">
        <v>31</v>
      </c>
    </row>
    <row r="6127" spans="1:6" x14ac:dyDescent="0.25">
      <c r="A6127" s="8" t="s">
        <v>8837</v>
      </c>
      <c r="B6127" s="8" t="s">
        <v>8838</v>
      </c>
      <c r="C6127" s="8" t="s">
        <v>12262</v>
      </c>
      <c r="D6127" s="8" t="s">
        <v>12263</v>
      </c>
      <c r="E6127" s="8">
        <v>6</v>
      </c>
      <c r="F6127" s="8" t="s">
        <v>50</v>
      </c>
    </row>
    <row r="6128" spans="1:6" x14ac:dyDescent="0.25">
      <c r="A6128" s="8" t="s">
        <v>8837</v>
      </c>
      <c r="B6128" s="8" t="s">
        <v>8838</v>
      </c>
      <c r="C6128" s="8" t="s">
        <v>12264</v>
      </c>
      <c r="D6128" s="8" t="s">
        <v>12265</v>
      </c>
      <c r="E6128" s="8">
        <v>6</v>
      </c>
      <c r="F6128" s="8" t="s">
        <v>50</v>
      </c>
    </row>
    <row r="6129" spans="1:6" x14ac:dyDescent="0.25">
      <c r="A6129" s="8" t="s">
        <v>8837</v>
      </c>
      <c r="B6129" s="8" t="s">
        <v>8838</v>
      </c>
      <c r="C6129" s="8" t="s">
        <v>12266</v>
      </c>
      <c r="D6129" s="8" t="s">
        <v>12267</v>
      </c>
      <c r="E6129" s="8">
        <v>6</v>
      </c>
      <c r="F6129" s="8" t="s">
        <v>50</v>
      </c>
    </row>
    <row r="6130" spans="1:6" x14ac:dyDescent="0.25">
      <c r="A6130" s="8" t="s">
        <v>8837</v>
      </c>
      <c r="B6130" s="8" t="s">
        <v>8838</v>
      </c>
      <c r="C6130" s="8" t="s">
        <v>12268</v>
      </c>
      <c r="D6130" s="8" t="s">
        <v>12269</v>
      </c>
      <c r="E6130" s="8">
        <v>6</v>
      </c>
      <c r="F6130" s="8" t="s">
        <v>50</v>
      </c>
    </row>
    <row r="6131" spans="1:6" x14ac:dyDescent="0.25">
      <c r="A6131" s="8" t="s">
        <v>8837</v>
      </c>
      <c r="B6131" s="8" t="s">
        <v>8838</v>
      </c>
      <c r="C6131" s="8" t="s">
        <v>12270</v>
      </c>
      <c r="D6131" s="8" t="s">
        <v>12271</v>
      </c>
      <c r="E6131" s="8">
        <v>6</v>
      </c>
      <c r="F6131" s="8" t="s">
        <v>50</v>
      </c>
    </row>
    <row r="6132" spans="1:6" x14ac:dyDescent="0.25">
      <c r="A6132" s="8" t="s">
        <v>8837</v>
      </c>
      <c r="B6132" s="8" t="s">
        <v>8838</v>
      </c>
      <c r="C6132" s="8" t="s">
        <v>12272</v>
      </c>
      <c r="D6132" s="8" t="s">
        <v>12273</v>
      </c>
      <c r="E6132" s="8">
        <v>6</v>
      </c>
      <c r="F6132" s="8" t="s">
        <v>50</v>
      </c>
    </row>
    <row r="6133" spans="1:6" x14ac:dyDescent="0.25">
      <c r="A6133" s="8" t="s">
        <v>8837</v>
      </c>
      <c r="B6133" s="8" t="s">
        <v>8838</v>
      </c>
      <c r="C6133" s="8" t="s">
        <v>12274</v>
      </c>
      <c r="D6133" s="8" t="s">
        <v>12275</v>
      </c>
      <c r="E6133" s="8">
        <v>5</v>
      </c>
      <c r="F6133" s="8" t="s">
        <v>31</v>
      </c>
    </row>
    <row r="6134" spans="1:6" x14ac:dyDescent="0.25">
      <c r="A6134" s="8" t="s">
        <v>8837</v>
      </c>
      <c r="B6134" s="8" t="s">
        <v>8838</v>
      </c>
      <c r="C6134" s="8" t="s">
        <v>12276</v>
      </c>
      <c r="D6134" s="8" t="s">
        <v>12277</v>
      </c>
      <c r="E6134" s="8">
        <v>6</v>
      </c>
      <c r="F6134" s="8" t="s">
        <v>50</v>
      </c>
    </row>
    <row r="6135" spans="1:6" x14ac:dyDescent="0.25">
      <c r="A6135" s="8" t="s">
        <v>8837</v>
      </c>
      <c r="B6135" s="8" t="s">
        <v>8838</v>
      </c>
      <c r="C6135" s="8" t="s">
        <v>12278</v>
      </c>
      <c r="D6135" s="8" t="s">
        <v>12279</v>
      </c>
      <c r="E6135" s="8">
        <v>6</v>
      </c>
      <c r="F6135" s="8" t="s">
        <v>50</v>
      </c>
    </row>
    <row r="6136" spans="1:6" x14ac:dyDescent="0.25">
      <c r="A6136" s="8" t="s">
        <v>8837</v>
      </c>
      <c r="B6136" s="8" t="s">
        <v>8838</v>
      </c>
      <c r="C6136" s="8" t="s">
        <v>12280</v>
      </c>
      <c r="D6136" s="8" t="s">
        <v>12281</v>
      </c>
      <c r="E6136" s="8">
        <v>4</v>
      </c>
      <c r="F6136" s="8" t="s">
        <v>31</v>
      </c>
    </row>
    <row r="6137" spans="1:6" x14ac:dyDescent="0.25">
      <c r="A6137" s="8" t="s">
        <v>8837</v>
      </c>
      <c r="B6137" s="8" t="s">
        <v>8838</v>
      </c>
      <c r="C6137" s="8" t="s">
        <v>12282</v>
      </c>
      <c r="D6137" s="8" t="s">
        <v>9465</v>
      </c>
      <c r="E6137" s="8">
        <v>5</v>
      </c>
      <c r="F6137" s="8" t="s">
        <v>50</v>
      </c>
    </row>
    <row r="6138" spans="1:6" x14ac:dyDescent="0.25">
      <c r="A6138" s="8" t="s">
        <v>8837</v>
      </c>
      <c r="B6138" s="8" t="s">
        <v>8838</v>
      </c>
      <c r="C6138" s="8" t="s">
        <v>12283</v>
      </c>
      <c r="D6138" s="8" t="s">
        <v>12284</v>
      </c>
      <c r="E6138" s="8">
        <v>5</v>
      </c>
      <c r="F6138" s="8" t="s">
        <v>50</v>
      </c>
    </row>
    <row r="6139" spans="1:6" x14ac:dyDescent="0.25">
      <c r="A6139" s="8" t="s">
        <v>8837</v>
      </c>
      <c r="B6139" s="8" t="s">
        <v>8838</v>
      </c>
      <c r="C6139" s="8" t="s">
        <v>12285</v>
      </c>
      <c r="D6139" s="8" t="s">
        <v>12286</v>
      </c>
      <c r="E6139" s="8">
        <v>5</v>
      </c>
      <c r="F6139" s="8" t="s">
        <v>50</v>
      </c>
    </row>
    <row r="6140" spans="1:6" x14ac:dyDescent="0.25">
      <c r="A6140" s="8" t="s">
        <v>8837</v>
      </c>
      <c r="B6140" s="8" t="s">
        <v>8838</v>
      </c>
      <c r="C6140" s="8" t="s">
        <v>12287</v>
      </c>
      <c r="D6140" s="8" t="s">
        <v>12288</v>
      </c>
      <c r="E6140" s="8">
        <v>5</v>
      </c>
      <c r="F6140" s="8" t="s">
        <v>50</v>
      </c>
    </row>
    <row r="6141" spans="1:6" x14ac:dyDescent="0.25">
      <c r="A6141" s="8" t="s">
        <v>8837</v>
      </c>
      <c r="B6141" s="8" t="s">
        <v>8838</v>
      </c>
      <c r="C6141" s="8" t="s">
        <v>12289</v>
      </c>
      <c r="D6141" s="8" t="s">
        <v>12290</v>
      </c>
      <c r="E6141" s="8">
        <v>5</v>
      </c>
      <c r="F6141" s="8" t="s">
        <v>50</v>
      </c>
    </row>
    <row r="6142" spans="1:6" x14ac:dyDescent="0.25">
      <c r="A6142" s="8" t="s">
        <v>8837</v>
      </c>
      <c r="B6142" s="8" t="s">
        <v>8838</v>
      </c>
      <c r="C6142" s="8" t="s">
        <v>12291</v>
      </c>
      <c r="D6142" s="8" t="s">
        <v>12292</v>
      </c>
      <c r="E6142" s="8">
        <v>5</v>
      </c>
      <c r="F6142" s="8" t="s">
        <v>50</v>
      </c>
    </row>
    <row r="6143" spans="1:6" x14ac:dyDescent="0.25">
      <c r="A6143" s="8" t="s">
        <v>8837</v>
      </c>
      <c r="B6143" s="8" t="s">
        <v>8838</v>
      </c>
      <c r="C6143" s="8" t="s">
        <v>12293</v>
      </c>
      <c r="D6143" s="8" t="s">
        <v>12294</v>
      </c>
      <c r="E6143" s="8">
        <v>5</v>
      </c>
      <c r="F6143" s="8" t="s">
        <v>50</v>
      </c>
    </row>
    <row r="6144" spans="1:6" x14ac:dyDescent="0.25">
      <c r="A6144" s="8" t="s">
        <v>8837</v>
      </c>
      <c r="B6144" s="8" t="s">
        <v>8838</v>
      </c>
      <c r="C6144" s="8" t="s">
        <v>12295</v>
      </c>
      <c r="D6144" s="8" t="s">
        <v>12296</v>
      </c>
      <c r="E6144" s="8">
        <v>5</v>
      </c>
      <c r="F6144" s="8" t="s">
        <v>50</v>
      </c>
    </row>
    <row r="6145" spans="1:6" x14ac:dyDescent="0.25">
      <c r="A6145" s="8" t="s">
        <v>8837</v>
      </c>
      <c r="B6145" s="8" t="s">
        <v>8838</v>
      </c>
      <c r="C6145" s="8" t="s">
        <v>12297</v>
      </c>
      <c r="D6145" s="8" t="s">
        <v>12298</v>
      </c>
      <c r="E6145" s="8">
        <v>5</v>
      </c>
      <c r="F6145" s="8" t="s">
        <v>50</v>
      </c>
    </row>
    <row r="6146" spans="1:6" x14ac:dyDescent="0.25">
      <c r="A6146" s="8" t="s">
        <v>8837</v>
      </c>
      <c r="B6146" s="8" t="s">
        <v>8838</v>
      </c>
      <c r="C6146" s="8" t="s">
        <v>12299</v>
      </c>
      <c r="D6146" s="8" t="s">
        <v>12300</v>
      </c>
      <c r="E6146" s="8">
        <v>5</v>
      </c>
      <c r="F6146" s="8" t="s">
        <v>50</v>
      </c>
    </row>
    <row r="6147" spans="1:6" x14ac:dyDescent="0.25">
      <c r="A6147" s="8" t="s">
        <v>8837</v>
      </c>
      <c r="B6147" s="8" t="s">
        <v>8838</v>
      </c>
      <c r="C6147" s="8" t="s">
        <v>12301</v>
      </c>
      <c r="D6147" s="8" t="s">
        <v>12302</v>
      </c>
      <c r="E6147" s="8">
        <v>5</v>
      </c>
      <c r="F6147" s="8" t="s">
        <v>50</v>
      </c>
    </row>
    <row r="6148" spans="1:6" x14ac:dyDescent="0.25">
      <c r="A6148" s="8" t="s">
        <v>8837</v>
      </c>
      <c r="B6148" s="8" t="s">
        <v>8838</v>
      </c>
      <c r="C6148" s="8" t="s">
        <v>12303</v>
      </c>
      <c r="D6148" s="8" t="s">
        <v>12304</v>
      </c>
      <c r="E6148" s="8">
        <v>5</v>
      </c>
      <c r="F6148" s="8" t="s">
        <v>50</v>
      </c>
    </row>
    <row r="6149" spans="1:6" x14ac:dyDescent="0.25">
      <c r="A6149" s="8" t="s">
        <v>8837</v>
      </c>
      <c r="B6149" s="8" t="s">
        <v>8838</v>
      </c>
      <c r="C6149" s="8" t="s">
        <v>12305</v>
      </c>
      <c r="D6149" s="8" t="s">
        <v>12306</v>
      </c>
      <c r="E6149" s="8">
        <v>5</v>
      </c>
      <c r="F6149" s="8" t="s">
        <v>50</v>
      </c>
    </row>
    <row r="6150" spans="1:6" x14ac:dyDescent="0.25">
      <c r="A6150" s="8" t="s">
        <v>8837</v>
      </c>
      <c r="B6150" s="8" t="s">
        <v>8838</v>
      </c>
      <c r="C6150" s="8" t="s">
        <v>12307</v>
      </c>
      <c r="D6150" s="8" t="s">
        <v>12308</v>
      </c>
      <c r="E6150" s="8">
        <v>5</v>
      </c>
      <c r="F6150" s="8" t="s">
        <v>50</v>
      </c>
    </row>
    <row r="6151" spans="1:6" x14ac:dyDescent="0.25">
      <c r="A6151" s="8" t="s">
        <v>8837</v>
      </c>
      <c r="B6151" s="8" t="s">
        <v>8838</v>
      </c>
      <c r="C6151" s="8" t="s">
        <v>12309</v>
      </c>
      <c r="D6151" s="8" t="s">
        <v>12310</v>
      </c>
      <c r="E6151" s="8">
        <v>5</v>
      </c>
      <c r="F6151" s="8" t="s">
        <v>50</v>
      </c>
    </row>
    <row r="6152" spans="1:6" x14ac:dyDescent="0.25">
      <c r="A6152" s="8" t="s">
        <v>8837</v>
      </c>
      <c r="B6152" s="8" t="s">
        <v>8838</v>
      </c>
      <c r="C6152" s="8" t="s">
        <v>12311</v>
      </c>
      <c r="D6152" s="8" t="s">
        <v>12312</v>
      </c>
      <c r="E6152" s="8">
        <v>5</v>
      </c>
      <c r="F6152" s="8" t="s">
        <v>50</v>
      </c>
    </row>
    <row r="6153" spans="1:6" x14ac:dyDescent="0.25">
      <c r="A6153" s="8" t="s">
        <v>8837</v>
      </c>
      <c r="B6153" s="8" t="s">
        <v>8838</v>
      </c>
      <c r="C6153" s="8" t="s">
        <v>12313</v>
      </c>
      <c r="D6153" s="8" t="s">
        <v>12314</v>
      </c>
      <c r="E6153" s="8">
        <v>4</v>
      </c>
      <c r="F6153" s="8" t="s">
        <v>31</v>
      </c>
    </row>
    <row r="6154" spans="1:6" x14ac:dyDescent="0.25">
      <c r="A6154" s="8" t="s">
        <v>8837</v>
      </c>
      <c r="B6154" s="8" t="s">
        <v>8838</v>
      </c>
      <c r="C6154" s="8" t="s">
        <v>12315</v>
      </c>
      <c r="D6154" s="8" t="s">
        <v>12316</v>
      </c>
      <c r="E6154" s="8">
        <v>5</v>
      </c>
      <c r="F6154" s="8" t="s">
        <v>31</v>
      </c>
    </row>
    <row r="6155" spans="1:6" x14ac:dyDescent="0.25">
      <c r="A6155" s="8" t="s">
        <v>8837</v>
      </c>
      <c r="B6155" s="8" t="s">
        <v>8838</v>
      </c>
      <c r="C6155" s="8" t="s">
        <v>12317</v>
      </c>
      <c r="D6155" s="8" t="s">
        <v>12318</v>
      </c>
      <c r="E6155" s="8">
        <v>6</v>
      </c>
      <c r="F6155" s="8" t="s">
        <v>50</v>
      </c>
    </row>
    <row r="6156" spans="1:6" x14ac:dyDescent="0.25">
      <c r="A6156" s="8" t="s">
        <v>8837</v>
      </c>
      <c r="B6156" s="8" t="s">
        <v>8838</v>
      </c>
      <c r="C6156" s="8" t="s">
        <v>12319</v>
      </c>
      <c r="D6156" s="8" t="s">
        <v>12320</v>
      </c>
      <c r="E6156" s="8">
        <v>6</v>
      </c>
      <c r="F6156" s="8" t="s">
        <v>50</v>
      </c>
    </row>
    <row r="6157" spans="1:6" x14ac:dyDescent="0.25">
      <c r="A6157" s="8" t="s">
        <v>8837</v>
      </c>
      <c r="B6157" s="8" t="s">
        <v>8838</v>
      </c>
      <c r="C6157" s="8" t="s">
        <v>12321</v>
      </c>
      <c r="D6157" s="14" t="s">
        <v>12322</v>
      </c>
      <c r="E6157" s="10">
        <v>6</v>
      </c>
      <c r="F6157" s="10" t="s">
        <v>50</v>
      </c>
    </row>
    <row r="6158" spans="1:6" x14ac:dyDescent="0.25">
      <c r="A6158" s="8" t="s">
        <v>8837</v>
      </c>
      <c r="B6158" s="8" t="s">
        <v>8838</v>
      </c>
      <c r="C6158" s="8" t="s">
        <v>12323</v>
      </c>
      <c r="D6158" s="14" t="s">
        <v>12324</v>
      </c>
      <c r="E6158" s="10">
        <v>6</v>
      </c>
      <c r="F6158" s="10" t="s">
        <v>50</v>
      </c>
    </row>
    <row r="6159" spans="1:6" x14ac:dyDescent="0.25">
      <c r="A6159" s="8" t="s">
        <v>8837</v>
      </c>
      <c r="B6159" s="8" t="s">
        <v>8838</v>
      </c>
      <c r="C6159" s="8" t="s">
        <v>12325</v>
      </c>
      <c r="D6159" s="14" t="s">
        <v>12326</v>
      </c>
      <c r="E6159" s="10">
        <v>6</v>
      </c>
      <c r="F6159" s="10" t="s">
        <v>50</v>
      </c>
    </row>
    <row r="6160" spans="1:6" x14ac:dyDescent="0.25">
      <c r="A6160" s="8" t="s">
        <v>8837</v>
      </c>
      <c r="B6160" s="8" t="s">
        <v>8838</v>
      </c>
      <c r="C6160" s="8" t="s">
        <v>12327</v>
      </c>
      <c r="D6160" s="8" t="s">
        <v>12328</v>
      </c>
      <c r="E6160" s="8">
        <v>4</v>
      </c>
      <c r="F6160" s="8" t="s">
        <v>50</v>
      </c>
    </row>
    <row r="6161" spans="1:6" x14ac:dyDescent="0.25">
      <c r="A6161" s="8" t="s">
        <v>8837</v>
      </c>
      <c r="B6161" s="8" t="s">
        <v>8838</v>
      </c>
      <c r="C6161" s="8" t="s">
        <v>12329</v>
      </c>
      <c r="D6161" s="8" t="s">
        <v>12330</v>
      </c>
      <c r="E6161" s="8">
        <v>2</v>
      </c>
      <c r="F6161" s="8" t="s">
        <v>31</v>
      </c>
    </row>
    <row r="6162" spans="1:6" x14ac:dyDescent="0.25">
      <c r="A6162" s="8" t="s">
        <v>8837</v>
      </c>
      <c r="B6162" s="8" t="s">
        <v>8838</v>
      </c>
      <c r="C6162" s="8" t="s">
        <v>12331</v>
      </c>
      <c r="D6162" s="8" t="s">
        <v>12332</v>
      </c>
      <c r="E6162" s="8">
        <v>3</v>
      </c>
      <c r="F6162" s="8" t="s">
        <v>31</v>
      </c>
    </row>
    <row r="6163" spans="1:6" x14ac:dyDescent="0.25">
      <c r="A6163" s="8" t="s">
        <v>8837</v>
      </c>
      <c r="B6163" s="8" t="s">
        <v>8838</v>
      </c>
      <c r="C6163" s="8" t="s">
        <v>12333</v>
      </c>
      <c r="D6163" s="8" t="s">
        <v>12334</v>
      </c>
      <c r="E6163" s="8">
        <v>4</v>
      </c>
      <c r="F6163" s="8" t="s">
        <v>31</v>
      </c>
    </row>
    <row r="6164" spans="1:6" x14ac:dyDescent="0.25">
      <c r="A6164" s="8" t="s">
        <v>8837</v>
      </c>
      <c r="B6164" s="8" t="s">
        <v>8838</v>
      </c>
      <c r="C6164" s="8" t="s">
        <v>12335</v>
      </c>
      <c r="D6164" s="8" t="s">
        <v>12336</v>
      </c>
      <c r="E6164" s="8">
        <v>5</v>
      </c>
      <c r="F6164" s="8" t="s">
        <v>31</v>
      </c>
    </row>
    <row r="6165" spans="1:6" x14ac:dyDescent="0.25">
      <c r="A6165" s="8" t="s">
        <v>8837</v>
      </c>
      <c r="B6165" s="8" t="s">
        <v>8838</v>
      </c>
      <c r="C6165" s="8" t="s">
        <v>12337</v>
      </c>
      <c r="D6165" s="8" t="s">
        <v>12338</v>
      </c>
      <c r="E6165" s="8">
        <v>6</v>
      </c>
      <c r="F6165" s="8" t="s">
        <v>50</v>
      </c>
    </row>
    <row r="6166" spans="1:6" x14ac:dyDescent="0.25">
      <c r="A6166" s="8" t="s">
        <v>8837</v>
      </c>
      <c r="B6166" s="8" t="s">
        <v>8838</v>
      </c>
      <c r="C6166" s="8" t="s">
        <v>12339</v>
      </c>
      <c r="D6166" s="8" t="s">
        <v>12340</v>
      </c>
      <c r="E6166" s="8">
        <v>6</v>
      </c>
      <c r="F6166" s="8" t="s">
        <v>50</v>
      </c>
    </row>
    <row r="6167" spans="1:6" x14ac:dyDescent="0.25">
      <c r="A6167" s="8" t="s">
        <v>8837</v>
      </c>
      <c r="B6167" s="8" t="s">
        <v>8838</v>
      </c>
      <c r="C6167" s="8" t="s">
        <v>12341</v>
      </c>
      <c r="D6167" s="8" t="s">
        <v>12342</v>
      </c>
      <c r="E6167" s="8">
        <v>6</v>
      </c>
      <c r="F6167" s="8" t="s">
        <v>50</v>
      </c>
    </row>
    <row r="6168" spans="1:6" x14ac:dyDescent="0.25">
      <c r="A6168" s="8" t="s">
        <v>8837</v>
      </c>
      <c r="B6168" s="8" t="s">
        <v>8838</v>
      </c>
      <c r="C6168" s="8" t="s">
        <v>12343</v>
      </c>
      <c r="D6168" s="8" t="s">
        <v>12344</v>
      </c>
      <c r="E6168" s="8">
        <v>6</v>
      </c>
      <c r="F6168" s="8" t="s">
        <v>50</v>
      </c>
    </row>
    <row r="6169" spans="1:6" x14ac:dyDescent="0.25">
      <c r="A6169" s="8" t="s">
        <v>8837</v>
      </c>
      <c r="B6169" s="8" t="s">
        <v>8838</v>
      </c>
      <c r="C6169" s="8" t="s">
        <v>12345</v>
      </c>
      <c r="D6169" s="8" t="s">
        <v>12346</v>
      </c>
      <c r="E6169" s="8">
        <v>6</v>
      </c>
      <c r="F6169" s="8" t="s">
        <v>50</v>
      </c>
    </row>
    <row r="6170" spans="1:6" x14ac:dyDescent="0.25">
      <c r="A6170" s="8" t="s">
        <v>8837</v>
      </c>
      <c r="B6170" s="8" t="s">
        <v>8838</v>
      </c>
      <c r="C6170" s="8" t="s">
        <v>12347</v>
      </c>
      <c r="D6170" s="8" t="s">
        <v>12348</v>
      </c>
      <c r="E6170" s="8">
        <v>6</v>
      </c>
      <c r="F6170" s="8" t="s">
        <v>50</v>
      </c>
    </row>
    <row r="6171" spans="1:6" x14ac:dyDescent="0.25">
      <c r="A6171" s="8" t="s">
        <v>8837</v>
      </c>
      <c r="B6171" s="8" t="s">
        <v>8838</v>
      </c>
      <c r="C6171" s="8" t="s">
        <v>12349</v>
      </c>
      <c r="D6171" s="8" t="s">
        <v>12350</v>
      </c>
      <c r="E6171" s="8">
        <v>6</v>
      </c>
      <c r="F6171" s="8" t="s">
        <v>50</v>
      </c>
    </row>
    <row r="6172" spans="1:6" x14ac:dyDescent="0.25">
      <c r="A6172" s="8" t="s">
        <v>8837</v>
      </c>
      <c r="B6172" s="8" t="s">
        <v>8838</v>
      </c>
      <c r="C6172" s="8" t="s">
        <v>12351</v>
      </c>
      <c r="D6172" s="8" t="s">
        <v>12352</v>
      </c>
      <c r="E6172" s="8">
        <v>6</v>
      </c>
      <c r="F6172" s="8" t="s">
        <v>50</v>
      </c>
    </row>
    <row r="6173" spans="1:6" x14ac:dyDescent="0.25">
      <c r="A6173" s="8" t="s">
        <v>8837</v>
      </c>
      <c r="B6173" s="8" t="s">
        <v>8838</v>
      </c>
      <c r="C6173" s="8" t="s">
        <v>12353</v>
      </c>
      <c r="D6173" s="8" t="s">
        <v>12354</v>
      </c>
      <c r="E6173" s="8">
        <v>6</v>
      </c>
      <c r="F6173" s="8" t="s">
        <v>50</v>
      </c>
    </row>
    <row r="6174" spans="1:6" x14ac:dyDescent="0.25">
      <c r="A6174" s="8" t="s">
        <v>8837</v>
      </c>
      <c r="B6174" s="8" t="s">
        <v>8838</v>
      </c>
      <c r="C6174" s="8" t="s">
        <v>12355</v>
      </c>
      <c r="D6174" s="8" t="s">
        <v>12356</v>
      </c>
      <c r="E6174" s="8">
        <v>6</v>
      </c>
      <c r="F6174" s="8" t="s">
        <v>50</v>
      </c>
    </row>
    <row r="6175" spans="1:6" x14ac:dyDescent="0.25">
      <c r="A6175" s="8" t="s">
        <v>8837</v>
      </c>
      <c r="B6175" s="8" t="s">
        <v>8838</v>
      </c>
      <c r="C6175" s="8" t="s">
        <v>12357</v>
      </c>
      <c r="D6175" s="8" t="s">
        <v>12358</v>
      </c>
      <c r="E6175" s="8">
        <v>6</v>
      </c>
      <c r="F6175" s="8" t="s">
        <v>50</v>
      </c>
    </row>
    <row r="6176" spans="1:6" x14ac:dyDescent="0.25">
      <c r="A6176" s="8" t="s">
        <v>8837</v>
      </c>
      <c r="B6176" s="8" t="s">
        <v>8838</v>
      </c>
      <c r="C6176" s="8" t="s">
        <v>12359</v>
      </c>
      <c r="D6176" s="8" t="s">
        <v>12360</v>
      </c>
      <c r="E6176" s="8">
        <v>6</v>
      </c>
      <c r="F6176" s="8" t="s">
        <v>50</v>
      </c>
    </row>
    <row r="6177" spans="1:6" x14ac:dyDescent="0.25">
      <c r="A6177" s="8" t="s">
        <v>8837</v>
      </c>
      <c r="B6177" s="8" t="s">
        <v>8838</v>
      </c>
      <c r="C6177" s="8" t="s">
        <v>12361</v>
      </c>
      <c r="D6177" s="8" t="s">
        <v>12362</v>
      </c>
      <c r="E6177" s="8">
        <v>5</v>
      </c>
      <c r="F6177" s="8" t="s">
        <v>31</v>
      </c>
    </row>
    <row r="6178" spans="1:6" x14ac:dyDescent="0.25">
      <c r="A6178" s="8" t="s">
        <v>8837</v>
      </c>
      <c r="B6178" s="8" t="s">
        <v>8838</v>
      </c>
      <c r="C6178" s="8" t="s">
        <v>12363</v>
      </c>
      <c r="D6178" s="8" t="s">
        <v>12364</v>
      </c>
      <c r="E6178" s="8">
        <v>6</v>
      </c>
      <c r="F6178" s="8" t="s">
        <v>31</v>
      </c>
    </row>
    <row r="6179" spans="1:6" x14ac:dyDescent="0.25">
      <c r="A6179" s="8" t="s">
        <v>8837</v>
      </c>
      <c r="B6179" s="8" t="s">
        <v>8838</v>
      </c>
      <c r="C6179" s="8" t="s">
        <v>12365</v>
      </c>
      <c r="D6179" s="8" t="s">
        <v>12366</v>
      </c>
      <c r="E6179" s="8">
        <v>7</v>
      </c>
      <c r="F6179" s="8" t="s">
        <v>50</v>
      </c>
    </row>
    <row r="6180" spans="1:6" x14ac:dyDescent="0.25">
      <c r="A6180" s="8" t="s">
        <v>8837</v>
      </c>
      <c r="B6180" s="8" t="s">
        <v>8838</v>
      </c>
      <c r="C6180" s="8" t="s">
        <v>12367</v>
      </c>
      <c r="D6180" s="8" t="s">
        <v>12368</v>
      </c>
      <c r="E6180" s="8">
        <v>7</v>
      </c>
      <c r="F6180" s="8" t="s">
        <v>50</v>
      </c>
    </row>
    <row r="6181" spans="1:6" x14ac:dyDescent="0.25">
      <c r="A6181" s="8" t="s">
        <v>8837</v>
      </c>
      <c r="B6181" s="8" t="s">
        <v>8838</v>
      </c>
      <c r="C6181" s="8" t="s">
        <v>12369</v>
      </c>
      <c r="D6181" s="8" t="s">
        <v>12370</v>
      </c>
      <c r="E6181" s="8">
        <v>7</v>
      </c>
      <c r="F6181" s="8" t="s">
        <v>50</v>
      </c>
    </row>
    <row r="6182" spans="1:6" x14ac:dyDescent="0.25">
      <c r="A6182" s="8" t="s">
        <v>8837</v>
      </c>
      <c r="B6182" s="8" t="s">
        <v>8838</v>
      </c>
      <c r="C6182" s="8" t="s">
        <v>12371</v>
      </c>
      <c r="D6182" s="8" t="s">
        <v>12372</v>
      </c>
      <c r="E6182" s="8">
        <v>7</v>
      </c>
      <c r="F6182" s="8" t="s">
        <v>50</v>
      </c>
    </row>
    <row r="6183" spans="1:6" x14ac:dyDescent="0.25">
      <c r="A6183" s="8" t="s">
        <v>8837</v>
      </c>
      <c r="B6183" s="8" t="s">
        <v>8838</v>
      </c>
      <c r="C6183" s="8" t="s">
        <v>12373</v>
      </c>
      <c r="D6183" s="8" t="s">
        <v>12374</v>
      </c>
      <c r="E6183" s="8">
        <v>7</v>
      </c>
      <c r="F6183" s="8" t="s">
        <v>50</v>
      </c>
    </row>
    <row r="6184" spans="1:6" x14ac:dyDescent="0.25">
      <c r="A6184" s="8" t="s">
        <v>8837</v>
      </c>
      <c r="B6184" s="8" t="s">
        <v>8838</v>
      </c>
      <c r="C6184" s="8" t="s">
        <v>12375</v>
      </c>
      <c r="D6184" s="8" t="s">
        <v>12376</v>
      </c>
      <c r="E6184" s="8">
        <v>7</v>
      </c>
      <c r="F6184" s="8" t="s">
        <v>50</v>
      </c>
    </row>
    <row r="6185" spans="1:6" x14ac:dyDescent="0.25">
      <c r="A6185" s="8" t="s">
        <v>8837</v>
      </c>
      <c r="B6185" s="8" t="s">
        <v>8838</v>
      </c>
      <c r="C6185" s="8" t="s">
        <v>12377</v>
      </c>
      <c r="D6185" s="8" t="s">
        <v>12378</v>
      </c>
      <c r="E6185" s="8">
        <v>7</v>
      </c>
      <c r="F6185" s="8" t="s">
        <v>50</v>
      </c>
    </row>
    <row r="6186" spans="1:6" x14ac:dyDescent="0.25">
      <c r="A6186" s="8" t="s">
        <v>8837</v>
      </c>
      <c r="B6186" s="8" t="s">
        <v>8838</v>
      </c>
      <c r="C6186" s="8" t="s">
        <v>12379</v>
      </c>
      <c r="D6186" s="8" t="s">
        <v>12380</v>
      </c>
      <c r="E6186" s="8">
        <v>6</v>
      </c>
      <c r="F6186" s="8" t="s">
        <v>50</v>
      </c>
    </row>
    <row r="6187" spans="1:6" x14ac:dyDescent="0.25">
      <c r="A6187" s="8" t="s">
        <v>8837</v>
      </c>
      <c r="B6187" s="8" t="s">
        <v>8838</v>
      </c>
      <c r="C6187" s="8" t="s">
        <v>12381</v>
      </c>
      <c r="D6187" s="8" t="s">
        <v>12382</v>
      </c>
      <c r="E6187" s="8">
        <v>6</v>
      </c>
      <c r="F6187" s="8" t="s">
        <v>50</v>
      </c>
    </row>
    <row r="6188" spans="1:6" x14ac:dyDescent="0.25">
      <c r="A6188" s="8" t="s">
        <v>8837</v>
      </c>
      <c r="B6188" s="8" t="s">
        <v>8838</v>
      </c>
      <c r="C6188" s="8" t="s">
        <v>12383</v>
      </c>
      <c r="D6188" s="8" t="s">
        <v>12384</v>
      </c>
      <c r="E6188" s="8">
        <v>6</v>
      </c>
      <c r="F6188" s="8" t="s">
        <v>50</v>
      </c>
    </row>
    <row r="6189" spans="1:6" x14ac:dyDescent="0.25">
      <c r="A6189" s="8" t="s">
        <v>8837</v>
      </c>
      <c r="B6189" s="8" t="s">
        <v>8838</v>
      </c>
      <c r="C6189" s="8" t="s">
        <v>12385</v>
      </c>
      <c r="D6189" s="8" t="s">
        <v>12386</v>
      </c>
      <c r="E6189" s="8">
        <v>6</v>
      </c>
      <c r="F6189" s="8" t="s">
        <v>50</v>
      </c>
    </row>
    <row r="6190" spans="1:6" x14ac:dyDescent="0.25">
      <c r="A6190" s="8" t="s">
        <v>8837</v>
      </c>
      <c r="B6190" s="8" t="s">
        <v>8838</v>
      </c>
      <c r="C6190" s="8" t="s">
        <v>12387</v>
      </c>
      <c r="D6190" s="8" t="s">
        <v>12388</v>
      </c>
      <c r="E6190" s="8">
        <v>6</v>
      </c>
      <c r="F6190" s="8" t="s">
        <v>50</v>
      </c>
    </row>
    <row r="6191" spans="1:6" x14ac:dyDescent="0.25">
      <c r="A6191" s="8" t="s">
        <v>8837</v>
      </c>
      <c r="B6191" s="8" t="s">
        <v>8838</v>
      </c>
      <c r="C6191" s="8" t="s">
        <v>12389</v>
      </c>
      <c r="D6191" s="8" t="s">
        <v>12390</v>
      </c>
      <c r="E6191" s="8">
        <v>6</v>
      </c>
      <c r="F6191" s="8" t="s">
        <v>50</v>
      </c>
    </row>
    <row r="6192" spans="1:6" x14ac:dyDescent="0.25">
      <c r="A6192" s="8" t="s">
        <v>8837</v>
      </c>
      <c r="B6192" s="8" t="s">
        <v>8838</v>
      </c>
      <c r="C6192" s="8" t="s">
        <v>12391</v>
      </c>
      <c r="D6192" s="8" t="s">
        <v>12392</v>
      </c>
      <c r="E6192" s="8">
        <v>6</v>
      </c>
      <c r="F6192" s="8" t="s">
        <v>50</v>
      </c>
    </row>
    <row r="6193" spans="1:6" x14ac:dyDescent="0.25">
      <c r="A6193" s="8" t="s">
        <v>8837</v>
      </c>
      <c r="B6193" s="8" t="s">
        <v>8838</v>
      </c>
      <c r="C6193" s="8" t="s">
        <v>12393</v>
      </c>
      <c r="D6193" s="8" t="s">
        <v>12394</v>
      </c>
      <c r="E6193" s="8">
        <v>5</v>
      </c>
      <c r="F6193" s="8" t="s">
        <v>50</v>
      </c>
    </row>
    <row r="6194" spans="1:6" x14ac:dyDescent="0.25">
      <c r="A6194" s="8" t="s">
        <v>8837</v>
      </c>
      <c r="B6194" s="8" t="s">
        <v>8838</v>
      </c>
      <c r="C6194" s="8" t="s">
        <v>12395</v>
      </c>
      <c r="D6194" s="8" t="s">
        <v>12396</v>
      </c>
      <c r="E6194" s="8">
        <v>4</v>
      </c>
      <c r="F6194" s="8" t="s">
        <v>31</v>
      </c>
    </row>
    <row r="6195" spans="1:6" x14ac:dyDescent="0.25">
      <c r="A6195" s="8" t="s">
        <v>8837</v>
      </c>
      <c r="B6195" s="8" t="s">
        <v>8838</v>
      </c>
      <c r="C6195" s="8" t="s">
        <v>12397</v>
      </c>
      <c r="D6195" s="8" t="s">
        <v>12398</v>
      </c>
      <c r="E6195" s="8">
        <v>5</v>
      </c>
      <c r="F6195" s="8" t="s">
        <v>31</v>
      </c>
    </row>
    <row r="6196" spans="1:6" x14ac:dyDescent="0.25">
      <c r="A6196" s="8" t="s">
        <v>8837</v>
      </c>
      <c r="B6196" s="8" t="s">
        <v>8838</v>
      </c>
      <c r="C6196" s="8" t="s">
        <v>12399</v>
      </c>
      <c r="D6196" s="8" t="s">
        <v>12400</v>
      </c>
      <c r="E6196" s="8">
        <v>6</v>
      </c>
      <c r="F6196" s="8" t="s">
        <v>50</v>
      </c>
    </row>
    <row r="6197" spans="1:6" x14ac:dyDescent="0.25">
      <c r="A6197" s="8" t="s">
        <v>8837</v>
      </c>
      <c r="B6197" s="8" t="s">
        <v>8838</v>
      </c>
      <c r="C6197" s="8" t="s">
        <v>12401</v>
      </c>
      <c r="D6197" s="8" t="s">
        <v>12402</v>
      </c>
      <c r="E6197" s="8">
        <v>6</v>
      </c>
      <c r="F6197" s="8" t="s">
        <v>50</v>
      </c>
    </row>
    <row r="6198" spans="1:6" x14ac:dyDescent="0.25">
      <c r="A6198" s="8" t="s">
        <v>8837</v>
      </c>
      <c r="B6198" s="8" t="s">
        <v>8838</v>
      </c>
      <c r="C6198" s="8" t="s">
        <v>12403</v>
      </c>
      <c r="D6198" s="8" t="s">
        <v>12404</v>
      </c>
      <c r="E6198" s="8">
        <v>6</v>
      </c>
      <c r="F6198" s="8" t="s">
        <v>50</v>
      </c>
    </row>
    <row r="6199" spans="1:6" x14ac:dyDescent="0.25">
      <c r="A6199" s="8" t="s">
        <v>8837</v>
      </c>
      <c r="B6199" s="8" t="s">
        <v>8838</v>
      </c>
      <c r="C6199" s="8" t="s">
        <v>12405</v>
      </c>
      <c r="D6199" s="8" t="s">
        <v>12406</v>
      </c>
      <c r="E6199" s="8">
        <v>6</v>
      </c>
      <c r="F6199" s="8" t="s">
        <v>50</v>
      </c>
    </row>
    <row r="6200" spans="1:6" x14ac:dyDescent="0.25">
      <c r="A6200" s="8" t="s">
        <v>8837</v>
      </c>
      <c r="B6200" s="8" t="s">
        <v>8838</v>
      </c>
      <c r="C6200" s="8" t="s">
        <v>12407</v>
      </c>
      <c r="D6200" s="8" t="s">
        <v>12408</v>
      </c>
      <c r="E6200" s="8">
        <v>6</v>
      </c>
      <c r="F6200" s="8" t="s">
        <v>50</v>
      </c>
    </row>
    <row r="6201" spans="1:6" x14ac:dyDescent="0.25">
      <c r="A6201" s="8" t="s">
        <v>8837</v>
      </c>
      <c r="B6201" s="8" t="s">
        <v>8838</v>
      </c>
      <c r="C6201" s="8" t="s">
        <v>12409</v>
      </c>
      <c r="D6201" s="8" t="s">
        <v>12410</v>
      </c>
      <c r="E6201" s="8">
        <v>6</v>
      </c>
      <c r="F6201" s="8" t="s">
        <v>50</v>
      </c>
    </row>
    <row r="6202" spans="1:6" x14ac:dyDescent="0.25">
      <c r="A6202" s="8" t="s">
        <v>8837</v>
      </c>
      <c r="B6202" s="8" t="s">
        <v>8838</v>
      </c>
      <c r="C6202" s="8" t="s">
        <v>12411</v>
      </c>
      <c r="D6202" s="8" t="s">
        <v>12412</v>
      </c>
      <c r="E6202" s="8">
        <v>6</v>
      </c>
      <c r="F6202" s="8" t="s">
        <v>50</v>
      </c>
    </row>
    <row r="6203" spans="1:6" x14ac:dyDescent="0.25">
      <c r="A6203" s="8" t="s">
        <v>8837</v>
      </c>
      <c r="B6203" s="8" t="s">
        <v>8838</v>
      </c>
      <c r="C6203" s="8" t="s">
        <v>12413</v>
      </c>
      <c r="D6203" s="8" t="s">
        <v>12414</v>
      </c>
      <c r="E6203" s="8">
        <v>6</v>
      </c>
      <c r="F6203" s="8" t="s">
        <v>50</v>
      </c>
    </row>
    <row r="6204" spans="1:6" x14ac:dyDescent="0.25">
      <c r="A6204" s="8" t="s">
        <v>8837</v>
      </c>
      <c r="B6204" s="8" t="s">
        <v>8838</v>
      </c>
      <c r="C6204" s="8" t="s">
        <v>12415</v>
      </c>
      <c r="D6204" s="8" t="s">
        <v>12416</v>
      </c>
      <c r="E6204" s="8">
        <v>5</v>
      </c>
      <c r="F6204" s="8" t="s">
        <v>31</v>
      </c>
    </row>
    <row r="6205" spans="1:6" x14ac:dyDescent="0.25">
      <c r="A6205" s="8" t="s">
        <v>8837</v>
      </c>
      <c r="B6205" s="8" t="s">
        <v>8838</v>
      </c>
      <c r="C6205" s="8" t="s">
        <v>12417</v>
      </c>
      <c r="D6205" s="8" t="s">
        <v>12418</v>
      </c>
      <c r="E6205" s="8">
        <v>6</v>
      </c>
      <c r="F6205" s="8" t="s">
        <v>50</v>
      </c>
    </row>
    <row r="6206" spans="1:6" x14ac:dyDescent="0.25">
      <c r="A6206" s="8" t="s">
        <v>8837</v>
      </c>
      <c r="B6206" s="8" t="s">
        <v>8838</v>
      </c>
      <c r="C6206" s="8" t="s">
        <v>12419</v>
      </c>
      <c r="D6206" s="8" t="s">
        <v>12420</v>
      </c>
      <c r="E6206" s="8">
        <v>6</v>
      </c>
      <c r="F6206" s="8" t="s">
        <v>50</v>
      </c>
    </row>
    <row r="6207" spans="1:6" x14ac:dyDescent="0.25">
      <c r="A6207" s="8" t="s">
        <v>8837</v>
      </c>
      <c r="B6207" s="8" t="s">
        <v>8838</v>
      </c>
      <c r="C6207" s="8" t="s">
        <v>12421</v>
      </c>
      <c r="D6207" s="8" t="s">
        <v>12422</v>
      </c>
      <c r="E6207" s="8">
        <v>6</v>
      </c>
      <c r="F6207" s="8" t="s">
        <v>50</v>
      </c>
    </row>
    <row r="6208" spans="1:6" x14ac:dyDescent="0.25">
      <c r="A6208" s="8" t="s">
        <v>8837</v>
      </c>
      <c r="B6208" s="8" t="s">
        <v>8838</v>
      </c>
      <c r="C6208" s="8" t="s">
        <v>12423</v>
      </c>
      <c r="D6208" s="8" t="s">
        <v>12424</v>
      </c>
      <c r="E6208" s="8">
        <v>6</v>
      </c>
      <c r="F6208" s="8" t="s">
        <v>50</v>
      </c>
    </row>
    <row r="6209" spans="1:6" x14ac:dyDescent="0.25">
      <c r="A6209" s="8" t="s">
        <v>8837</v>
      </c>
      <c r="B6209" s="8" t="s">
        <v>8838</v>
      </c>
      <c r="C6209" s="8" t="s">
        <v>12425</v>
      </c>
      <c r="D6209" s="8" t="s">
        <v>12426</v>
      </c>
      <c r="E6209" s="8">
        <v>6</v>
      </c>
      <c r="F6209" s="8" t="s">
        <v>50</v>
      </c>
    </row>
    <row r="6210" spans="1:6" x14ac:dyDescent="0.25">
      <c r="A6210" s="8" t="s">
        <v>8837</v>
      </c>
      <c r="B6210" s="8" t="s">
        <v>8838</v>
      </c>
      <c r="C6210" s="8" t="s">
        <v>12427</v>
      </c>
      <c r="D6210" s="8" t="s">
        <v>12428</v>
      </c>
      <c r="E6210" s="8">
        <v>6</v>
      </c>
      <c r="F6210" s="8" t="s">
        <v>50</v>
      </c>
    </row>
    <row r="6211" spans="1:6" x14ac:dyDescent="0.25">
      <c r="A6211" s="8" t="s">
        <v>8837</v>
      </c>
      <c r="B6211" s="8" t="s">
        <v>8838</v>
      </c>
      <c r="C6211" s="8" t="s">
        <v>12429</v>
      </c>
      <c r="D6211" s="8" t="s">
        <v>12430</v>
      </c>
      <c r="E6211" s="8">
        <v>6</v>
      </c>
      <c r="F6211" s="8" t="s">
        <v>50</v>
      </c>
    </row>
    <row r="6212" spans="1:6" x14ac:dyDescent="0.25">
      <c r="A6212" s="8" t="s">
        <v>8837</v>
      </c>
      <c r="B6212" s="8" t="s">
        <v>8838</v>
      </c>
      <c r="C6212" s="8" t="s">
        <v>12431</v>
      </c>
      <c r="D6212" s="8" t="s">
        <v>12432</v>
      </c>
      <c r="E6212" s="8">
        <v>6</v>
      </c>
      <c r="F6212" s="8" t="s">
        <v>50</v>
      </c>
    </row>
    <row r="6213" spans="1:6" x14ac:dyDescent="0.25">
      <c r="A6213" s="8" t="s">
        <v>8837</v>
      </c>
      <c r="B6213" s="8" t="s">
        <v>8838</v>
      </c>
      <c r="C6213" s="8" t="s">
        <v>12433</v>
      </c>
      <c r="D6213" s="8" t="s">
        <v>12434</v>
      </c>
      <c r="E6213" s="8">
        <v>6</v>
      </c>
      <c r="F6213" s="8" t="s">
        <v>50</v>
      </c>
    </row>
    <row r="6214" spans="1:6" x14ac:dyDescent="0.25">
      <c r="A6214" s="8" t="s">
        <v>8837</v>
      </c>
      <c r="B6214" s="8" t="s">
        <v>8838</v>
      </c>
      <c r="C6214" s="8" t="s">
        <v>12435</v>
      </c>
      <c r="D6214" s="8" t="s">
        <v>12436</v>
      </c>
      <c r="E6214" s="8">
        <v>6</v>
      </c>
      <c r="F6214" s="8" t="s">
        <v>50</v>
      </c>
    </row>
    <row r="6215" spans="1:6" x14ac:dyDescent="0.25">
      <c r="A6215" s="8" t="s">
        <v>8837</v>
      </c>
      <c r="B6215" s="8" t="s">
        <v>8838</v>
      </c>
      <c r="C6215" s="8" t="s">
        <v>12437</v>
      </c>
      <c r="D6215" s="8" t="s">
        <v>12438</v>
      </c>
      <c r="E6215" s="8">
        <v>5</v>
      </c>
      <c r="F6215" s="8" t="s">
        <v>50</v>
      </c>
    </row>
    <row r="6216" spans="1:6" x14ac:dyDescent="0.25">
      <c r="A6216" s="8" t="s">
        <v>8837</v>
      </c>
      <c r="B6216" s="8" t="s">
        <v>8838</v>
      </c>
      <c r="C6216" s="8" t="s">
        <v>12439</v>
      </c>
      <c r="D6216" s="8" t="s">
        <v>12440</v>
      </c>
      <c r="E6216" s="8">
        <v>4</v>
      </c>
      <c r="F6216" s="8" t="s">
        <v>31</v>
      </c>
    </row>
    <row r="6217" spans="1:6" x14ac:dyDescent="0.25">
      <c r="A6217" s="8" t="s">
        <v>8837</v>
      </c>
      <c r="B6217" s="8" t="s">
        <v>8838</v>
      </c>
      <c r="C6217" s="8" t="s">
        <v>12441</v>
      </c>
      <c r="D6217" s="8" t="s">
        <v>12442</v>
      </c>
      <c r="E6217" s="8">
        <v>5</v>
      </c>
      <c r="F6217" s="8" t="s">
        <v>31</v>
      </c>
    </row>
    <row r="6218" spans="1:6" x14ac:dyDescent="0.25">
      <c r="A6218" s="8" t="s">
        <v>8837</v>
      </c>
      <c r="B6218" s="8" t="s">
        <v>8838</v>
      </c>
      <c r="C6218" s="8" t="s">
        <v>12443</v>
      </c>
      <c r="D6218" s="8" t="s">
        <v>12444</v>
      </c>
      <c r="E6218" s="8">
        <v>6</v>
      </c>
      <c r="F6218" s="8" t="s">
        <v>50</v>
      </c>
    </row>
    <row r="6219" spans="1:6" x14ac:dyDescent="0.25">
      <c r="A6219" s="8" t="s">
        <v>8837</v>
      </c>
      <c r="B6219" s="8" t="s">
        <v>8838</v>
      </c>
      <c r="C6219" s="8" t="s">
        <v>12445</v>
      </c>
      <c r="D6219" s="8" t="s">
        <v>12446</v>
      </c>
      <c r="E6219" s="8">
        <v>6</v>
      </c>
      <c r="F6219" s="8" t="s">
        <v>50</v>
      </c>
    </row>
    <row r="6220" spans="1:6" x14ac:dyDescent="0.25">
      <c r="A6220" s="8" t="s">
        <v>8837</v>
      </c>
      <c r="B6220" s="8" t="s">
        <v>8838</v>
      </c>
      <c r="C6220" s="8" t="s">
        <v>12447</v>
      </c>
      <c r="D6220" s="8" t="s">
        <v>12448</v>
      </c>
      <c r="E6220" s="8">
        <v>6</v>
      </c>
      <c r="F6220" s="8" t="s">
        <v>50</v>
      </c>
    </row>
    <row r="6221" spans="1:6" x14ac:dyDescent="0.25">
      <c r="A6221" s="8" t="s">
        <v>8837</v>
      </c>
      <c r="B6221" s="8" t="s">
        <v>8838</v>
      </c>
      <c r="C6221" s="8" t="s">
        <v>12449</v>
      </c>
      <c r="D6221" s="8" t="s">
        <v>12450</v>
      </c>
      <c r="E6221" s="8">
        <v>6</v>
      </c>
      <c r="F6221" s="8" t="s">
        <v>50</v>
      </c>
    </row>
    <row r="6222" spans="1:6" x14ac:dyDescent="0.25">
      <c r="A6222" s="8" t="s">
        <v>8837</v>
      </c>
      <c r="B6222" s="8" t="s">
        <v>8838</v>
      </c>
      <c r="C6222" s="8" t="s">
        <v>12451</v>
      </c>
      <c r="D6222" s="8" t="s">
        <v>12452</v>
      </c>
      <c r="E6222" s="8">
        <v>6</v>
      </c>
      <c r="F6222" s="8" t="s">
        <v>50</v>
      </c>
    </row>
    <row r="6223" spans="1:6" x14ac:dyDescent="0.25">
      <c r="A6223" s="8" t="s">
        <v>8837</v>
      </c>
      <c r="B6223" s="8" t="s">
        <v>8838</v>
      </c>
      <c r="C6223" s="8" t="s">
        <v>12453</v>
      </c>
      <c r="D6223" s="8" t="s">
        <v>12454</v>
      </c>
      <c r="E6223" s="8">
        <v>6</v>
      </c>
      <c r="F6223" s="8" t="s">
        <v>50</v>
      </c>
    </row>
    <row r="6224" spans="1:6" x14ac:dyDescent="0.25">
      <c r="A6224" s="8" t="s">
        <v>8837</v>
      </c>
      <c r="B6224" s="8" t="s">
        <v>8838</v>
      </c>
      <c r="C6224" s="8" t="s">
        <v>12455</v>
      </c>
      <c r="D6224" s="8" t="s">
        <v>12456</v>
      </c>
      <c r="E6224" s="8">
        <v>6</v>
      </c>
      <c r="F6224" s="8" t="s">
        <v>50</v>
      </c>
    </row>
    <row r="6225" spans="1:6" x14ac:dyDescent="0.25">
      <c r="A6225" s="8" t="s">
        <v>8837</v>
      </c>
      <c r="B6225" s="8" t="s">
        <v>8838</v>
      </c>
      <c r="C6225" s="8" t="s">
        <v>12457</v>
      </c>
      <c r="D6225" s="8" t="s">
        <v>12458</v>
      </c>
      <c r="E6225" s="8">
        <v>5</v>
      </c>
      <c r="F6225" s="8" t="s">
        <v>50</v>
      </c>
    </row>
    <row r="6226" spans="1:6" x14ac:dyDescent="0.25">
      <c r="A6226" s="8" t="s">
        <v>8837</v>
      </c>
      <c r="B6226" s="8" t="s">
        <v>8838</v>
      </c>
      <c r="C6226" s="8" t="s">
        <v>12459</v>
      </c>
      <c r="D6226" s="8" t="s">
        <v>12460</v>
      </c>
      <c r="E6226" s="8">
        <v>4</v>
      </c>
      <c r="F6226" s="8" t="s">
        <v>31</v>
      </c>
    </row>
    <row r="6227" spans="1:6" x14ac:dyDescent="0.25">
      <c r="A6227" s="8" t="s">
        <v>8837</v>
      </c>
      <c r="B6227" s="8" t="s">
        <v>8838</v>
      </c>
      <c r="C6227" s="8" t="s">
        <v>12461</v>
      </c>
      <c r="D6227" s="8" t="s">
        <v>12462</v>
      </c>
      <c r="E6227" s="8">
        <v>5</v>
      </c>
      <c r="F6227" s="8" t="s">
        <v>31</v>
      </c>
    </row>
    <row r="6228" spans="1:6" x14ac:dyDescent="0.25">
      <c r="A6228" s="8" t="s">
        <v>8837</v>
      </c>
      <c r="B6228" s="8" t="s">
        <v>8838</v>
      </c>
      <c r="C6228" s="8" t="s">
        <v>12463</v>
      </c>
      <c r="D6228" s="8" t="s">
        <v>12464</v>
      </c>
      <c r="E6228" s="8">
        <v>6</v>
      </c>
      <c r="F6228" s="8" t="s">
        <v>50</v>
      </c>
    </row>
    <row r="6229" spans="1:6" x14ac:dyDescent="0.25">
      <c r="A6229" s="8" t="s">
        <v>8837</v>
      </c>
      <c r="B6229" s="8" t="s">
        <v>8838</v>
      </c>
      <c r="C6229" s="8" t="s">
        <v>12465</v>
      </c>
      <c r="D6229" s="8" t="s">
        <v>12466</v>
      </c>
      <c r="E6229" s="8">
        <v>6</v>
      </c>
      <c r="F6229" s="8" t="s">
        <v>50</v>
      </c>
    </row>
    <row r="6230" spans="1:6" x14ac:dyDescent="0.25">
      <c r="A6230" s="8" t="s">
        <v>8837</v>
      </c>
      <c r="B6230" s="8" t="s">
        <v>8838</v>
      </c>
      <c r="C6230" s="8" t="s">
        <v>12467</v>
      </c>
      <c r="D6230" s="8" t="s">
        <v>12468</v>
      </c>
      <c r="E6230" s="8">
        <v>6</v>
      </c>
      <c r="F6230" s="8" t="s">
        <v>50</v>
      </c>
    </row>
    <row r="6231" spans="1:6" x14ac:dyDescent="0.25">
      <c r="A6231" s="8" t="s">
        <v>8837</v>
      </c>
      <c r="B6231" s="8" t="s">
        <v>8838</v>
      </c>
      <c r="C6231" s="8" t="s">
        <v>12469</v>
      </c>
      <c r="D6231" s="8" t="s">
        <v>12470</v>
      </c>
      <c r="E6231" s="8">
        <v>6</v>
      </c>
      <c r="F6231" s="8" t="s">
        <v>50</v>
      </c>
    </row>
    <row r="6232" spans="1:6" x14ac:dyDescent="0.25">
      <c r="A6232" s="8" t="s">
        <v>8837</v>
      </c>
      <c r="B6232" s="8" t="s">
        <v>8838</v>
      </c>
      <c r="C6232" s="8" t="s">
        <v>12471</v>
      </c>
      <c r="D6232" s="8" t="s">
        <v>12472</v>
      </c>
      <c r="E6232" s="8">
        <v>6</v>
      </c>
      <c r="F6232" s="8" t="s">
        <v>50</v>
      </c>
    </row>
    <row r="6233" spans="1:6" x14ac:dyDescent="0.25">
      <c r="A6233" s="8" t="s">
        <v>8837</v>
      </c>
      <c r="B6233" s="8" t="s">
        <v>8838</v>
      </c>
      <c r="C6233" s="8" t="s">
        <v>12473</v>
      </c>
      <c r="D6233" s="8" t="s">
        <v>12474</v>
      </c>
      <c r="E6233" s="8">
        <v>6</v>
      </c>
      <c r="F6233" s="8" t="s">
        <v>50</v>
      </c>
    </row>
    <row r="6234" spans="1:6" x14ac:dyDescent="0.25">
      <c r="A6234" s="8" t="s">
        <v>8837</v>
      </c>
      <c r="B6234" s="8" t="s">
        <v>8838</v>
      </c>
      <c r="C6234" s="8" t="s">
        <v>12475</v>
      </c>
      <c r="D6234" s="8" t="s">
        <v>12476</v>
      </c>
      <c r="E6234" s="8">
        <v>5</v>
      </c>
      <c r="F6234" s="8" t="s">
        <v>31</v>
      </c>
    </row>
    <row r="6235" spans="1:6" x14ac:dyDescent="0.25">
      <c r="A6235" s="8" t="s">
        <v>8837</v>
      </c>
      <c r="B6235" s="8" t="s">
        <v>8838</v>
      </c>
      <c r="C6235" s="8" t="s">
        <v>12477</v>
      </c>
      <c r="D6235" s="8" t="s">
        <v>12478</v>
      </c>
      <c r="E6235" s="8">
        <v>6</v>
      </c>
      <c r="F6235" s="8" t="s">
        <v>50</v>
      </c>
    </row>
    <row r="6236" spans="1:6" x14ac:dyDescent="0.25">
      <c r="A6236" s="8" t="s">
        <v>8837</v>
      </c>
      <c r="B6236" s="8" t="s">
        <v>8838</v>
      </c>
      <c r="C6236" s="8" t="s">
        <v>12479</v>
      </c>
      <c r="D6236" s="8" t="s">
        <v>12480</v>
      </c>
      <c r="E6236" s="8">
        <v>6</v>
      </c>
      <c r="F6236" s="8" t="s">
        <v>50</v>
      </c>
    </row>
    <row r="6237" spans="1:6" x14ac:dyDescent="0.25">
      <c r="A6237" s="8" t="s">
        <v>8837</v>
      </c>
      <c r="B6237" s="8" t="s">
        <v>8838</v>
      </c>
      <c r="C6237" s="8" t="s">
        <v>12481</v>
      </c>
      <c r="D6237" s="8" t="s">
        <v>12482</v>
      </c>
      <c r="E6237" s="8">
        <v>6</v>
      </c>
      <c r="F6237" s="8" t="s">
        <v>50</v>
      </c>
    </row>
    <row r="6238" spans="1:6" x14ac:dyDescent="0.25">
      <c r="A6238" s="8" t="s">
        <v>8837</v>
      </c>
      <c r="B6238" s="8" t="s">
        <v>8838</v>
      </c>
      <c r="C6238" s="8" t="s">
        <v>12483</v>
      </c>
      <c r="D6238" s="8" t="s">
        <v>12484</v>
      </c>
      <c r="E6238" s="8">
        <v>6</v>
      </c>
      <c r="F6238" s="8" t="s">
        <v>50</v>
      </c>
    </row>
    <row r="6239" spans="1:6" x14ac:dyDescent="0.25">
      <c r="A6239" s="8" t="s">
        <v>8837</v>
      </c>
      <c r="B6239" s="8" t="s">
        <v>8838</v>
      </c>
      <c r="C6239" s="8" t="s">
        <v>12485</v>
      </c>
      <c r="D6239" s="8" t="s">
        <v>12486</v>
      </c>
      <c r="E6239" s="8">
        <v>6</v>
      </c>
      <c r="F6239" s="8" t="s">
        <v>50</v>
      </c>
    </row>
    <row r="6240" spans="1:6" x14ac:dyDescent="0.25">
      <c r="A6240" s="8" t="s">
        <v>8837</v>
      </c>
      <c r="B6240" s="8" t="s">
        <v>8838</v>
      </c>
      <c r="C6240" s="8" t="s">
        <v>12487</v>
      </c>
      <c r="D6240" s="8" t="s">
        <v>12488</v>
      </c>
      <c r="E6240" s="8">
        <v>6</v>
      </c>
      <c r="F6240" s="8" t="s">
        <v>50</v>
      </c>
    </row>
    <row r="6241" spans="1:6" x14ac:dyDescent="0.25">
      <c r="A6241" s="8" t="s">
        <v>8837</v>
      </c>
      <c r="B6241" s="8" t="s">
        <v>8838</v>
      </c>
      <c r="C6241" s="8" t="s">
        <v>12489</v>
      </c>
      <c r="D6241" s="8" t="s">
        <v>12490</v>
      </c>
      <c r="E6241" s="8">
        <v>6</v>
      </c>
      <c r="F6241" s="8" t="s">
        <v>50</v>
      </c>
    </row>
    <row r="6242" spans="1:6" x14ac:dyDescent="0.25">
      <c r="A6242" s="8" t="s">
        <v>8837</v>
      </c>
      <c r="B6242" s="8" t="s">
        <v>8838</v>
      </c>
      <c r="C6242" s="8" t="s">
        <v>12491</v>
      </c>
      <c r="D6242" s="8" t="s">
        <v>12492</v>
      </c>
      <c r="E6242" s="8">
        <v>6</v>
      </c>
      <c r="F6242" s="8" t="s">
        <v>50</v>
      </c>
    </row>
    <row r="6243" spans="1:6" x14ac:dyDescent="0.25">
      <c r="A6243" s="8" t="s">
        <v>8837</v>
      </c>
      <c r="B6243" s="8" t="s">
        <v>8838</v>
      </c>
      <c r="C6243" s="8" t="s">
        <v>12493</v>
      </c>
      <c r="D6243" s="8" t="s">
        <v>12494</v>
      </c>
      <c r="E6243" s="8">
        <v>5</v>
      </c>
      <c r="F6243" s="8" t="s">
        <v>50</v>
      </c>
    </row>
    <row r="6244" spans="1:6" x14ac:dyDescent="0.25">
      <c r="A6244" s="8" t="s">
        <v>8837</v>
      </c>
      <c r="B6244" s="8" t="s">
        <v>8838</v>
      </c>
      <c r="C6244" s="8" t="s">
        <v>12495</v>
      </c>
      <c r="D6244" s="8" t="s">
        <v>12496</v>
      </c>
      <c r="E6244" s="8">
        <v>4</v>
      </c>
      <c r="F6244" s="8" t="s">
        <v>31</v>
      </c>
    </row>
    <row r="6245" spans="1:6" x14ac:dyDescent="0.25">
      <c r="A6245" s="8" t="s">
        <v>8837</v>
      </c>
      <c r="B6245" s="8" t="s">
        <v>8838</v>
      </c>
      <c r="C6245" s="8" t="s">
        <v>12497</v>
      </c>
      <c r="D6245" s="8" t="s">
        <v>12498</v>
      </c>
      <c r="E6245" s="8">
        <v>5</v>
      </c>
      <c r="F6245" s="8" t="s">
        <v>31</v>
      </c>
    </row>
    <row r="6246" spans="1:6" x14ac:dyDescent="0.25">
      <c r="A6246" s="8" t="s">
        <v>8837</v>
      </c>
      <c r="B6246" s="8" t="s">
        <v>8838</v>
      </c>
      <c r="C6246" s="8" t="s">
        <v>12499</v>
      </c>
      <c r="D6246" s="8" t="s">
        <v>12500</v>
      </c>
      <c r="E6246" s="8">
        <v>6</v>
      </c>
      <c r="F6246" s="8" t="s">
        <v>50</v>
      </c>
    </row>
    <row r="6247" spans="1:6" x14ac:dyDescent="0.25">
      <c r="A6247" s="8" t="s">
        <v>8837</v>
      </c>
      <c r="B6247" s="8" t="s">
        <v>8838</v>
      </c>
      <c r="C6247" s="8" t="s">
        <v>12501</v>
      </c>
      <c r="D6247" s="8" t="s">
        <v>12502</v>
      </c>
      <c r="E6247" s="8">
        <v>6</v>
      </c>
      <c r="F6247" s="8" t="s">
        <v>31</v>
      </c>
    </row>
    <row r="6248" spans="1:6" x14ac:dyDescent="0.25">
      <c r="A6248" s="8" t="s">
        <v>8837</v>
      </c>
      <c r="B6248" s="8" t="s">
        <v>8838</v>
      </c>
      <c r="C6248" s="8" t="s">
        <v>12503</v>
      </c>
      <c r="D6248" s="8" t="s">
        <v>12504</v>
      </c>
      <c r="E6248" s="8">
        <v>7</v>
      </c>
      <c r="F6248" s="8" t="s">
        <v>50</v>
      </c>
    </row>
    <row r="6249" spans="1:6" x14ac:dyDescent="0.25">
      <c r="A6249" s="8" t="s">
        <v>8837</v>
      </c>
      <c r="B6249" s="8" t="s">
        <v>8838</v>
      </c>
      <c r="C6249" s="8" t="s">
        <v>12505</v>
      </c>
      <c r="D6249" s="8" t="s">
        <v>12506</v>
      </c>
      <c r="E6249" s="8">
        <v>7</v>
      </c>
      <c r="F6249" s="8" t="s">
        <v>50</v>
      </c>
    </row>
    <row r="6250" spans="1:6" x14ac:dyDescent="0.25">
      <c r="A6250" s="8" t="s">
        <v>8837</v>
      </c>
      <c r="B6250" s="8" t="s">
        <v>8838</v>
      </c>
      <c r="C6250" s="8" t="s">
        <v>12507</v>
      </c>
      <c r="D6250" s="8" t="s">
        <v>12508</v>
      </c>
      <c r="E6250" s="8">
        <v>7</v>
      </c>
      <c r="F6250" s="8" t="s">
        <v>50</v>
      </c>
    </row>
    <row r="6251" spans="1:6" x14ac:dyDescent="0.25">
      <c r="A6251" s="8" t="s">
        <v>8837</v>
      </c>
      <c r="B6251" s="8" t="s">
        <v>8838</v>
      </c>
      <c r="C6251" s="8" t="s">
        <v>12509</v>
      </c>
      <c r="D6251" s="8" t="s">
        <v>12510</v>
      </c>
      <c r="E6251" s="8">
        <v>7</v>
      </c>
      <c r="F6251" s="8" t="s">
        <v>50</v>
      </c>
    </row>
    <row r="6252" spans="1:6" x14ac:dyDescent="0.25">
      <c r="A6252" s="8" t="s">
        <v>8837</v>
      </c>
      <c r="B6252" s="8" t="s">
        <v>8838</v>
      </c>
      <c r="C6252" s="8" t="s">
        <v>12511</v>
      </c>
      <c r="D6252" s="8" t="s">
        <v>12512</v>
      </c>
      <c r="E6252" s="8">
        <v>7</v>
      </c>
      <c r="F6252" s="8" t="s">
        <v>50</v>
      </c>
    </row>
    <row r="6253" spans="1:6" x14ac:dyDescent="0.25">
      <c r="A6253" s="8" t="s">
        <v>8837</v>
      </c>
      <c r="B6253" s="8" t="s">
        <v>8838</v>
      </c>
      <c r="C6253" s="8" t="s">
        <v>12513</v>
      </c>
      <c r="D6253" s="8" t="s">
        <v>12514</v>
      </c>
      <c r="E6253" s="8">
        <v>7</v>
      </c>
      <c r="F6253" s="8" t="s">
        <v>50</v>
      </c>
    </row>
    <row r="6254" spans="1:6" x14ac:dyDescent="0.25">
      <c r="A6254" s="8" t="s">
        <v>8837</v>
      </c>
      <c r="B6254" s="8" t="s">
        <v>8838</v>
      </c>
      <c r="C6254" s="8" t="s">
        <v>12515</v>
      </c>
      <c r="D6254" s="8" t="s">
        <v>12516</v>
      </c>
      <c r="E6254" s="8">
        <v>7</v>
      </c>
      <c r="F6254" s="8" t="s">
        <v>50</v>
      </c>
    </row>
    <row r="6255" spans="1:6" x14ac:dyDescent="0.25">
      <c r="A6255" s="8" t="s">
        <v>8837</v>
      </c>
      <c r="B6255" s="8" t="s">
        <v>8838</v>
      </c>
      <c r="C6255" s="8" t="s">
        <v>12517</v>
      </c>
      <c r="D6255" s="8" t="s">
        <v>12518</v>
      </c>
      <c r="E6255" s="8">
        <v>7</v>
      </c>
      <c r="F6255" s="8" t="s">
        <v>50</v>
      </c>
    </row>
    <row r="6256" spans="1:6" x14ac:dyDescent="0.25">
      <c r="A6256" s="8" t="s">
        <v>8837</v>
      </c>
      <c r="B6256" s="8" t="s">
        <v>8838</v>
      </c>
      <c r="C6256" s="8" t="s">
        <v>12519</v>
      </c>
      <c r="D6256" s="8" t="s">
        <v>12520</v>
      </c>
      <c r="E6256" s="8">
        <v>6</v>
      </c>
      <c r="F6256" s="8" t="s">
        <v>31</v>
      </c>
    </row>
    <row r="6257" spans="1:6" x14ac:dyDescent="0.25">
      <c r="A6257" s="8" t="s">
        <v>8837</v>
      </c>
      <c r="B6257" s="8" t="s">
        <v>8838</v>
      </c>
      <c r="C6257" s="8" t="s">
        <v>12521</v>
      </c>
      <c r="D6257" s="8" t="s">
        <v>12522</v>
      </c>
      <c r="E6257" s="8">
        <v>7</v>
      </c>
      <c r="F6257" s="8" t="s">
        <v>50</v>
      </c>
    </row>
    <row r="6258" spans="1:6" x14ac:dyDescent="0.25">
      <c r="A6258" s="8" t="s">
        <v>8837</v>
      </c>
      <c r="B6258" s="8" t="s">
        <v>8838</v>
      </c>
      <c r="C6258" s="8" t="s">
        <v>12523</v>
      </c>
      <c r="D6258" s="8" t="s">
        <v>12524</v>
      </c>
      <c r="E6258" s="8">
        <v>7</v>
      </c>
      <c r="F6258" s="8" t="s">
        <v>50</v>
      </c>
    </row>
    <row r="6259" spans="1:6" x14ac:dyDescent="0.25">
      <c r="A6259" s="8" t="s">
        <v>8837</v>
      </c>
      <c r="B6259" s="8" t="s">
        <v>8838</v>
      </c>
      <c r="C6259" s="8" t="s">
        <v>12525</v>
      </c>
      <c r="D6259" s="8" t="s">
        <v>12526</v>
      </c>
      <c r="E6259" s="8">
        <v>7</v>
      </c>
      <c r="F6259" s="8" t="s">
        <v>50</v>
      </c>
    </row>
    <row r="6260" spans="1:6" x14ac:dyDescent="0.25">
      <c r="A6260" s="8" t="s">
        <v>8837</v>
      </c>
      <c r="B6260" s="8" t="s">
        <v>8838</v>
      </c>
      <c r="C6260" s="8" t="s">
        <v>12527</v>
      </c>
      <c r="D6260" s="8" t="s">
        <v>12528</v>
      </c>
      <c r="E6260" s="8">
        <v>7</v>
      </c>
      <c r="F6260" s="8" t="s">
        <v>50</v>
      </c>
    </row>
    <row r="6261" spans="1:6" x14ac:dyDescent="0.25">
      <c r="A6261" s="8" t="s">
        <v>8837</v>
      </c>
      <c r="B6261" s="8" t="s">
        <v>8838</v>
      </c>
      <c r="C6261" s="8" t="s">
        <v>12529</v>
      </c>
      <c r="D6261" s="8" t="s">
        <v>12530</v>
      </c>
      <c r="E6261" s="8">
        <v>7</v>
      </c>
      <c r="F6261" s="8" t="s">
        <v>50</v>
      </c>
    </row>
    <row r="6262" spans="1:6" x14ac:dyDescent="0.25">
      <c r="A6262" s="8" t="s">
        <v>8837</v>
      </c>
      <c r="B6262" s="8" t="s">
        <v>8838</v>
      </c>
      <c r="C6262" s="8" t="s">
        <v>12531</v>
      </c>
      <c r="D6262" s="8" t="s">
        <v>12532</v>
      </c>
      <c r="E6262" s="8">
        <v>7</v>
      </c>
      <c r="F6262" s="8" t="s">
        <v>50</v>
      </c>
    </row>
    <row r="6263" spans="1:6" x14ac:dyDescent="0.25">
      <c r="A6263" s="8" t="s">
        <v>8837</v>
      </c>
      <c r="B6263" s="8" t="s">
        <v>8838</v>
      </c>
      <c r="C6263" s="8" t="s">
        <v>12533</v>
      </c>
      <c r="D6263" s="8" t="s">
        <v>12534</v>
      </c>
      <c r="E6263" s="8">
        <v>7</v>
      </c>
      <c r="F6263" s="8" t="s">
        <v>50</v>
      </c>
    </row>
    <row r="6264" spans="1:6" x14ac:dyDescent="0.25">
      <c r="A6264" s="8" t="s">
        <v>8837</v>
      </c>
      <c r="B6264" s="8" t="s">
        <v>8838</v>
      </c>
      <c r="C6264" s="8" t="s">
        <v>12535</v>
      </c>
      <c r="D6264" s="8" t="s">
        <v>12536</v>
      </c>
      <c r="E6264" s="8">
        <v>5</v>
      </c>
      <c r="F6264" s="8" t="s">
        <v>31</v>
      </c>
    </row>
    <row r="6265" spans="1:6" x14ac:dyDescent="0.25">
      <c r="A6265" s="8" t="s">
        <v>8837</v>
      </c>
      <c r="B6265" s="8" t="s">
        <v>8838</v>
      </c>
      <c r="C6265" s="8" t="s">
        <v>12537</v>
      </c>
      <c r="D6265" s="8" t="s">
        <v>12538</v>
      </c>
      <c r="E6265" s="8">
        <v>6</v>
      </c>
      <c r="F6265" s="8" t="s">
        <v>50</v>
      </c>
    </row>
    <row r="6266" spans="1:6" x14ac:dyDescent="0.25">
      <c r="A6266" s="8" t="s">
        <v>8837</v>
      </c>
      <c r="B6266" s="8" t="s">
        <v>8838</v>
      </c>
      <c r="C6266" s="8" t="s">
        <v>12539</v>
      </c>
      <c r="D6266" s="8" t="s">
        <v>12540</v>
      </c>
      <c r="E6266" s="8">
        <v>6</v>
      </c>
      <c r="F6266" s="8" t="s">
        <v>50</v>
      </c>
    </row>
    <row r="6267" spans="1:6" x14ac:dyDescent="0.25">
      <c r="A6267" s="8" t="s">
        <v>8837</v>
      </c>
      <c r="B6267" s="8" t="s">
        <v>8838</v>
      </c>
      <c r="C6267" s="8" t="s">
        <v>12541</v>
      </c>
      <c r="D6267" s="8" t="s">
        <v>12542</v>
      </c>
      <c r="E6267" s="8">
        <v>6</v>
      </c>
      <c r="F6267" s="8" t="s">
        <v>50</v>
      </c>
    </row>
    <row r="6268" spans="1:6" x14ac:dyDescent="0.25">
      <c r="A6268" s="8" t="s">
        <v>8837</v>
      </c>
      <c r="B6268" s="8" t="s">
        <v>8838</v>
      </c>
      <c r="C6268" s="8" t="s">
        <v>12543</v>
      </c>
      <c r="D6268" s="8" t="s">
        <v>12544</v>
      </c>
      <c r="E6268" s="8">
        <v>6</v>
      </c>
      <c r="F6268" s="8" t="s">
        <v>50</v>
      </c>
    </row>
    <row r="6269" spans="1:6" x14ac:dyDescent="0.25">
      <c r="A6269" s="8" t="s">
        <v>8837</v>
      </c>
      <c r="B6269" s="8" t="s">
        <v>8838</v>
      </c>
      <c r="C6269" s="8" t="s">
        <v>12545</v>
      </c>
      <c r="D6269" s="8" t="s">
        <v>12546</v>
      </c>
      <c r="E6269" s="8">
        <v>6</v>
      </c>
      <c r="F6269" s="8" t="s">
        <v>50</v>
      </c>
    </row>
    <row r="6270" spans="1:6" x14ac:dyDescent="0.25">
      <c r="A6270" s="8" t="s">
        <v>8837</v>
      </c>
      <c r="B6270" s="8" t="s">
        <v>8838</v>
      </c>
      <c r="C6270" s="8" t="s">
        <v>12547</v>
      </c>
      <c r="D6270" s="8" t="s">
        <v>12548</v>
      </c>
      <c r="E6270" s="8">
        <v>6</v>
      </c>
      <c r="F6270" s="8" t="s">
        <v>50</v>
      </c>
    </row>
    <row r="6271" spans="1:6" x14ac:dyDescent="0.25">
      <c r="A6271" s="8" t="s">
        <v>8837</v>
      </c>
      <c r="B6271" s="8" t="s">
        <v>8838</v>
      </c>
      <c r="C6271" s="8" t="s">
        <v>12549</v>
      </c>
      <c r="D6271" s="8" t="s">
        <v>12550</v>
      </c>
      <c r="E6271" s="8">
        <v>4</v>
      </c>
      <c r="F6271" s="8" t="s">
        <v>31</v>
      </c>
    </row>
    <row r="6272" spans="1:6" x14ac:dyDescent="0.25">
      <c r="A6272" s="8" t="s">
        <v>8837</v>
      </c>
      <c r="B6272" s="8" t="s">
        <v>8838</v>
      </c>
      <c r="C6272" s="8" t="s">
        <v>12551</v>
      </c>
      <c r="D6272" s="8" t="s">
        <v>12552</v>
      </c>
      <c r="E6272" s="8">
        <v>5</v>
      </c>
      <c r="F6272" s="8" t="s">
        <v>31</v>
      </c>
    </row>
    <row r="6273" spans="1:6" x14ac:dyDescent="0.25">
      <c r="A6273" s="8" t="s">
        <v>8837</v>
      </c>
      <c r="B6273" s="8" t="s">
        <v>8838</v>
      </c>
      <c r="C6273" s="8" t="s">
        <v>12553</v>
      </c>
      <c r="D6273" s="8" t="s">
        <v>12554</v>
      </c>
      <c r="E6273" s="8">
        <v>6</v>
      </c>
      <c r="F6273" s="8" t="s">
        <v>50</v>
      </c>
    </row>
    <row r="6274" spans="1:6" x14ac:dyDescent="0.25">
      <c r="A6274" s="8" t="s">
        <v>8837</v>
      </c>
      <c r="B6274" s="8" t="s">
        <v>8838</v>
      </c>
      <c r="C6274" s="8" t="s">
        <v>12555</v>
      </c>
      <c r="D6274" s="8" t="s">
        <v>12556</v>
      </c>
      <c r="E6274" s="8">
        <v>6</v>
      </c>
      <c r="F6274" s="8" t="s">
        <v>50</v>
      </c>
    </row>
    <row r="6275" spans="1:6" x14ac:dyDescent="0.25">
      <c r="A6275" s="8" t="s">
        <v>8837</v>
      </c>
      <c r="B6275" s="8" t="s">
        <v>8838</v>
      </c>
      <c r="C6275" s="8" t="s">
        <v>12557</v>
      </c>
      <c r="D6275" s="8" t="s">
        <v>12558</v>
      </c>
      <c r="E6275" s="8">
        <v>6</v>
      </c>
      <c r="F6275" s="8" t="s">
        <v>31</v>
      </c>
    </row>
    <row r="6276" spans="1:6" x14ac:dyDescent="0.25">
      <c r="A6276" s="8" t="s">
        <v>8837</v>
      </c>
      <c r="B6276" s="8" t="s">
        <v>8838</v>
      </c>
      <c r="C6276" s="8" t="s">
        <v>12559</v>
      </c>
      <c r="D6276" s="8" t="s">
        <v>12560</v>
      </c>
      <c r="E6276" s="8">
        <v>7</v>
      </c>
      <c r="F6276" s="8" t="s">
        <v>50</v>
      </c>
    </row>
    <row r="6277" spans="1:6" x14ac:dyDescent="0.25">
      <c r="A6277" s="8" t="s">
        <v>8837</v>
      </c>
      <c r="B6277" s="8" t="s">
        <v>8838</v>
      </c>
      <c r="C6277" s="8" t="s">
        <v>12561</v>
      </c>
      <c r="D6277" s="8" t="s">
        <v>12562</v>
      </c>
      <c r="E6277" s="8">
        <v>7</v>
      </c>
      <c r="F6277" s="8" t="s">
        <v>50</v>
      </c>
    </row>
    <row r="6278" spans="1:6" x14ac:dyDescent="0.25">
      <c r="A6278" s="8" t="s">
        <v>8837</v>
      </c>
      <c r="B6278" s="8" t="s">
        <v>8838</v>
      </c>
      <c r="C6278" s="8" t="s">
        <v>12563</v>
      </c>
      <c r="D6278" s="8" t="s">
        <v>12564</v>
      </c>
      <c r="E6278" s="8">
        <v>7</v>
      </c>
      <c r="F6278" s="8" t="s">
        <v>50</v>
      </c>
    </row>
    <row r="6279" spans="1:6" x14ac:dyDescent="0.25">
      <c r="A6279" s="8" t="s">
        <v>8837</v>
      </c>
      <c r="B6279" s="8" t="s">
        <v>8838</v>
      </c>
      <c r="C6279" s="8" t="s">
        <v>12565</v>
      </c>
      <c r="D6279" s="8" t="s">
        <v>12566</v>
      </c>
      <c r="E6279" s="8">
        <v>7</v>
      </c>
      <c r="F6279" s="8" t="s">
        <v>50</v>
      </c>
    </row>
    <row r="6280" spans="1:6" x14ac:dyDescent="0.25">
      <c r="A6280" s="8" t="s">
        <v>8837</v>
      </c>
      <c r="B6280" s="8" t="s">
        <v>8838</v>
      </c>
      <c r="C6280" s="8" t="s">
        <v>12567</v>
      </c>
      <c r="D6280" s="8" t="s">
        <v>12568</v>
      </c>
      <c r="E6280" s="8">
        <v>7</v>
      </c>
      <c r="F6280" s="8" t="s">
        <v>50</v>
      </c>
    </row>
    <row r="6281" spans="1:6" x14ac:dyDescent="0.25">
      <c r="A6281" s="8" t="s">
        <v>8837</v>
      </c>
      <c r="B6281" s="8" t="s">
        <v>8838</v>
      </c>
      <c r="C6281" s="8" t="s">
        <v>12569</v>
      </c>
      <c r="D6281" s="8" t="s">
        <v>12570</v>
      </c>
      <c r="E6281" s="8">
        <v>5</v>
      </c>
      <c r="F6281" s="8" t="s">
        <v>31</v>
      </c>
    </row>
    <row r="6282" spans="1:6" x14ac:dyDescent="0.25">
      <c r="A6282" s="8" t="s">
        <v>8837</v>
      </c>
      <c r="B6282" s="8" t="s">
        <v>8838</v>
      </c>
      <c r="C6282" s="8" t="s">
        <v>12571</v>
      </c>
      <c r="D6282" s="8" t="s">
        <v>12572</v>
      </c>
      <c r="E6282" s="8">
        <v>6</v>
      </c>
      <c r="F6282" s="8" t="s">
        <v>50</v>
      </c>
    </row>
    <row r="6283" spans="1:6" x14ac:dyDescent="0.25">
      <c r="A6283" s="8" t="s">
        <v>8837</v>
      </c>
      <c r="B6283" s="8" t="s">
        <v>8838</v>
      </c>
      <c r="C6283" s="8" t="s">
        <v>12573</v>
      </c>
      <c r="D6283" s="8" t="s">
        <v>12574</v>
      </c>
      <c r="E6283" s="8">
        <v>6</v>
      </c>
      <c r="F6283" s="8" t="s">
        <v>50</v>
      </c>
    </row>
    <row r="6284" spans="1:6" x14ac:dyDescent="0.25">
      <c r="A6284" s="8" t="s">
        <v>8837</v>
      </c>
      <c r="B6284" s="8" t="s">
        <v>8838</v>
      </c>
      <c r="C6284" s="8" t="s">
        <v>12575</v>
      </c>
      <c r="D6284" s="8" t="s">
        <v>12576</v>
      </c>
      <c r="E6284" s="8">
        <v>6</v>
      </c>
      <c r="F6284" s="8" t="s">
        <v>50</v>
      </c>
    </row>
    <row r="6285" spans="1:6" x14ac:dyDescent="0.25">
      <c r="A6285" s="8" t="s">
        <v>8837</v>
      </c>
      <c r="B6285" s="8" t="s">
        <v>8838</v>
      </c>
      <c r="C6285" s="8" t="s">
        <v>12577</v>
      </c>
      <c r="D6285" s="8" t="s">
        <v>12578</v>
      </c>
      <c r="E6285" s="8">
        <v>6</v>
      </c>
      <c r="F6285" s="8" t="s">
        <v>50</v>
      </c>
    </row>
    <row r="6286" spans="1:6" x14ac:dyDescent="0.25">
      <c r="A6286" s="8" t="s">
        <v>8837</v>
      </c>
      <c r="B6286" s="8" t="s">
        <v>8838</v>
      </c>
      <c r="C6286" s="8" t="s">
        <v>12579</v>
      </c>
      <c r="D6286" s="8" t="s">
        <v>12580</v>
      </c>
      <c r="E6286" s="8">
        <v>6</v>
      </c>
      <c r="F6286" s="8" t="s">
        <v>50</v>
      </c>
    </row>
    <row r="6287" spans="1:6" x14ac:dyDescent="0.25">
      <c r="A6287" s="8" t="s">
        <v>8837</v>
      </c>
      <c r="B6287" s="8" t="s">
        <v>8838</v>
      </c>
      <c r="C6287" s="8" t="s">
        <v>12581</v>
      </c>
      <c r="D6287" s="8" t="s">
        <v>12582</v>
      </c>
      <c r="E6287" s="8">
        <v>6</v>
      </c>
      <c r="F6287" s="8" t="s">
        <v>50</v>
      </c>
    </row>
    <row r="6288" spans="1:6" x14ac:dyDescent="0.25">
      <c r="A6288" s="8" t="s">
        <v>8837</v>
      </c>
      <c r="B6288" s="8" t="s">
        <v>8838</v>
      </c>
      <c r="C6288" s="8" t="s">
        <v>12583</v>
      </c>
      <c r="D6288" s="8" t="s">
        <v>12584</v>
      </c>
      <c r="E6288" s="8">
        <v>6</v>
      </c>
      <c r="F6288" s="8" t="s">
        <v>50</v>
      </c>
    </row>
    <row r="6289" spans="1:6" x14ac:dyDescent="0.25">
      <c r="A6289" s="8" t="s">
        <v>8837</v>
      </c>
      <c r="B6289" s="8" t="s">
        <v>8838</v>
      </c>
      <c r="C6289" s="8" t="s">
        <v>12585</v>
      </c>
      <c r="D6289" s="8" t="s">
        <v>12586</v>
      </c>
      <c r="E6289" s="8">
        <v>6</v>
      </c>
      <c r="F6289" s="8" t="s">
        <v>50</v>
      </c>
    </row>
    <row r="6290" spans="1:6" x14ac:dyDescent="0.25">
      <c r="A6290" s="8" t="s">
        <v>8837</v>
      </c>
      <c r="B6290" s="8" t="s">
        <v>8838</v>
      </c>
      <c r="C6290" s="8" t="s">
        <v>12587</v>
      </c>
      <c r="D6290" s="8" t="s">
        <v>12588</v>
      </c>
      <c r="E6290" s="8">
        <v>6</v>
      </c>
      <c r="F6290" s="8" t="s">
        <v>50</v>
      </c>
    </row>
    <row r="6291" spans="1:6" x14ac:dyDescent="0.25">
      <c r="A6291" s="8" t="s">
        <v>8837</v>
      </c>
      <c r="B6291" s="8" t="s">
        <v>8838</v>
      </c>
      <c r="C6291" s="8" t="s">
        <v>12589</v>
      </c>
      <c r="D6291" s="8" t="s">
        <v>12590</v>
      </c>
      <c r="E6291" s="8">
        <v>6</v>
      </c>
      <c r="F6291" s="8" t="s">
        <v>50</v>
      </c>
    </row>
    <row r="6292" spans="1:6" x14ac:dyDescent="0.25">
      <c r="A6292" s="8" t="s">
        <v>8837</v>
      </c>
      <c r="B6292" s="8" t="s">
        <v>8838</v>
      </c>
      <c r="C6292" s="8" t="s">
        <v>12591</v>
      </c>
      <c r="D6292" s="8" t="s">
        <v>12592</v>
      </c>
      <c r="E6292" s="8">
        <v>4</v>
      </c>
      <c r="F6292" s="8" t="s">
        <v>31</v>
      </c>
    </row>
    <row r="6293" spans="1:6" x14ac:dyDescent="0.25">
      <c r="A6293" s="8" t="s">
        <v>8837</v>
      </c>
      <c r="B6293" s="8" t="s">
        <v>8838</v>
      </c>
      <c r="C6293" s="8" t="s">
        <v>12593</v>
      </c>
      <c r="D6293" s="8" t="s">
        <v>12594</v>
      </c>
      <c r="E6293" s="8">
        <v>5</v>
      </c>
      <c r="F6293" s="8" t="s">
        <v>50</v>
      </c>
    </row>
    <row r="6294" spans="1:6" x14ac:dyDescent="0.25">
      <c r="A6294" s="8" t="s">
        <v>8837</v>
      </c>
      <c r="B6294" s="8" t="s">
        <v>8838</v>
      </c>
      <c r="C6294" s="8" t="s">
        <v>12595</v>
      </c>
      <c r="D6294" s="8" t="s">
        <v>12596</v>
      </c>
      <c r="E6294" s="8">
        <v>5</v>
      </c>
      <c r="F6294" s="8" t="s">
        <v>50</v>
      </c>
    </row>
    <row r="6295" spans="1:6" x14ac:dyDescent="0.25">
      <c r="A6295" s="8" t="s">
        <v>8837</v>
      </c>
      <c r="B6295" s="8" t="s">
        <v>8838</v>
      </c>
      <c r="C6295" s="8" t="s">
        <v>12597</v>
      </c>
      <c r="D6295" s="8" t="s">
        <v>12598</v>
      </c>
      <c r="E6295" s="8">
        <v>5</v>
      </c>
      <c r="F6295" s="8" t="s">
        <v>50</v>
      </c>
    </row>
    <row r="6296" spans="1:6" x14ac:dyDescent="0.25">
      <c r="A6296" s="8" t="s">
        <v>8837</v>
      </c>
      <c r="B6296" s="8" t="s">
        <v>8838</v>
      </c>
      <c r="C6296" s="8" t="s">
        <v>12599</v>
      </c>
      <c r="D6296" s="8" t="s">
        <v>12600</v>
      </c>
      <c r="E6296" s="8">
        <v>5</v>
      </c>
      <c r="F6296" s="8" t="s">
        <v>50</v>
      </c>
    </row>
    <row r="6297" spans="1:6" x14ac:dyDescent="0.25">
      <c r="A6297" s="8" t="s">
        <v>8837</v>
      </c>
      <c r="B6297" s="8" t="s">
        <v>8838</v>
      </c>
      <c r="C6297" s="8" t="s">
        <v>12601</v>
      </c>
      <c r="D6297" s="8" t="s">
        <v>12602</v>
      </c>
      <c r="E6297" s="8">
        <v>5</v>
      </c>
      <c r="F6297" s="8" t="s">
        <v>50</v>
      </c>
    </row>
    <row r="6298" spans="1:6" x14ac:dyDescent="0.25">
      <c r="A6298" s="8" t="s">
        <v>8837</v>
      </c>
      <c r="B6298" s="8" t="s">
        <v>8838</v>
      </c>
      <c r="C6298" s="8" t="s">
        <v>12603</v>
      </c>
      <c r="D6298" s="8" t="s">
        <v>12604</v>
      </c>
      <c r="E6298" s="8">
        <v>3</v>
      </c>
      <c r="F6298" s="8" t="s">
        <v>31</v>
      </c>
    </row>
    <row r="6299" spans="1:6" x14ac:dyDescent="0.25">
      <c r="A6299" s="8" t="s">
        <v>8837</v>
      </c>
      <c r="B6299" s="8" t="s">
        <v>8838</v>
      </c>
      <c r="C6299" s="8" t="s">
        <v>12605</v>
      </c>
      <c r="D6299" s="16" t="s">
        <v>12606</v>
      </c>
      <c r="E6299" s="8">
        <v>4</v>
      </c>
      <c r="F6299" s="8" t="s">
        <v>31</v>
      </c>
    </row>
    <row r="6300" spans="1:6" x14ac:dyDescent="0.25">
      <c r="A6300" s="8" t="s">
        <v>8837</v>
      </c>
      <c r="B6300" s="8" t="s">
        <v>8838</v>
      </c>
      <c r="C6300" s="8" t="s">
        <v>12607</v>
      </c>
      <c r="D6300" s="8" t="s">
        <v>12608</v>
      </c>
      <c r="E6300" s="8">
        <v>5</v>
      </c>
      <c r="F6300" s="8" t="s">
        <v>31</v>
      </c>
    </row>
    <row r="6301" spans="1:6" x14ac:dyDescent="0.25">
      <c r="A6301" s="8" t="s">
        <v>8837</v>
      </c>
      <c r="B6301" s="8" t="s">
        <v>8838</v>
      </c>
      <c r="C6301" s="8" t="s">
        <v>12609</v>
      </c>
      <c r="D6301" s="8" t="s">
        <v>12610</v>
      </c>
      <c r="E6301" s="8">
        <v>6</v>
      </c>
      <c r="F6301" s="8" t="s">
        <v>50</v>
      </c>
    </row>
    <row r="6302" spans="1:6" x14ac:dyDescent="0.25">
      <c r="A6302" s="8" t="s">
        <v>8837</v>
      </c>
      <c r="B6302" s="8" t="s">
        <v>8838</v>
      </c>
      <c r="C6302" s="8" t="s">
        <v>12611</v>
      </c>
      <c r="D6302" s="8" t="s">
        <v>12612</v>
      </c>
      <c r="E6302" s="8">
        <v>6</v>
      </c>
      <c r="F6302" s="8" t="s">
        <v>50</v>
      </c>
    </row>
    <row r="6303" spans="1:6" x14ac:dyDescent="0.25">
      <c r="A6303" s="8" t="s">
        <v>8837</v>
      </c>
      <c r="B6303" s="8" t="s">
        <v>8838</v>
      </c>
      <c r="C6303" s="8" t="s">
        <v>12613</v>
      </c>
      <c r="D6303" s="8" t="s">
        <v>12614</v>
      </c>
      <c r="E6303" s="8">
        <v>6</v>
      </c>
      <c r="F6303" s="8" t="s">
        <v>50</v>
      </c>
    </row>
    <row r="6304" spans="1:6" x14ac:dyDescent="0.25">
      <c r="A6304" s="8" t="s">
        <v>8837</v>
      </c>
      <c r="B6304" s="8" t="s">
        <v>8838</v>
      </c>
      <c r="C6304" s="8" t="s">
        <v>12615</v>
      </c>
      <c r="D6304" s="8" t="s">
        <v>12616</v>
      </c>
      <c r="E6304" s="8">
        <v>6</v>
      </c>
      <c r="F6304" s="8" t="s">
        <v>50</v>
      </c>
    </row>
    <row r="6305" spans="1:6" x14ac:dyDescent="0.25">
      <c r="A6305" s="8" t="s">
        <v>8837</v>
      </c>
      <c r="B6305" s="8" t="s">
        <v>8838</v>
      </c>
      <c r="C6305" s="8" t="s">
        <v>12617</v>
      </c>
      <c r="D6305" s="8" t="s">
        <v>12618</v>
      </c>
      <c r="E6305" s="8">
        <v>6</v>
      </c>
      <c r="F6305" s="8" t="s">
        <v>50</v>
      </c>
    </row>
    <row r="6306" spans="1:6" x14ac:dyDescent="0.25">
      <c r="A6306" s="8" t="s">
        <v>8837</v>
      </c>
      <c r="B6306" s="8" t="s">
        <v>8838</v>
      </c>
      <c r="C6306" s="8" t="s">
        <v>12619</v>
      </c>
      <c r="D6306" s="8" t="s">
        <v>12620</v>
      </c>
      <c r="E6306" s="8">
        <v>6</v>
      </c>
      <c r="F6306" s="8" t="s">
        <v>50</v>
      </c>
    </row>
    <row r="6307" spans="1:6" x14ac:dyDescent="0.25">
      <c r="A6307" s="8" t="s">
        <v>8837</v>
      </c>
      <c r="B6307" s="8" t="s">
        <v>8838</v>
      </c>
      <c r="C6307" s="8" t="s">
        <v>12621</v>
      </c>
      <c r="D6307" s="8" t="s">
        <v>12622</v>
      </c>
      <c r="E6307" s="8">
        <v>6</v>
      </c>
      <c r="F6307" s="8" t="s">
        <v>50</v>
      </c>
    </row>
    <row r="6308" spans="1:6" x14ac:dyDescent="0.25">
      <c r="A6308" s="8" t="s">
        <v>8837</v>
      </c>
      <c r="B6308" s="8" t="s">
        <v>8838</v>
      </c>
      <c r="C6308" s="8" t="s">
        <v>12623</v>
      </c>
      <c r="D6308" s="8" t="s">
        <v>12624</v>
      </c>
      <c r="E6308" s="8">
        <v>5</v>
      </c>
      <c r="F6308" s="8" t="s">
        <v>31</v>
      </c>
    </row>
    <row r="6309" spans="1:6" x14ac:dyDescent="0.25">
      <c r="A6309" s="8" t="s">
        <v>8837</v>
      </c>
      <c r="B6309" s="8" t="s">
        <v>8838</v>
      </c>
      <c r="C6309" s="8" t="s">
        <v>12625</v>
      </c>
      <c r="D6309" s="8" t="s">
        <v>12626</v>
      </c>
      <c r="E6309" s="8">
        <v>6</v>
      </c>
      <c r="F6309" s="8" t="s">
        <v>50</v>
      </c>
    </row>
    <row r="6310" spans="1:6" x14ac:dyDescent="0.25">
      <c r="A6310" s="8" t="s">
        <v>8837</v>
      </c>
      <c r="B6310" s="8" t="s">
        <v>8838</v>
      </c>
      <c r="C6310" s="8" t="s">
        <v>12627</v>
      </c>
      <c r="D6310" s="8" t="s">
        <v>12628</v>
      </c>
      <c r="E6310" s="8">
        <v>6</v>
      </c>
      <c r="F6310" s="8" t="s">
        <v>50</v>
      </c>
    </row>
    <row r="6311" spans="1:6" x14ac:dyDescent="0.25">
      <c r="A6311" s="8" t="s">
        <v>8837</v>
      </c>
      <c r="B6311" s="8" t="s">
        <v>8838</v>
      </c>
      <c r="C6311" s="8" t="s">
        <v>12629</v>
      </c>
      <c r="D6311" s="8" t="s">
        <v>12630</v>
      </c>
      <c r="E6311" s="8">
        <v>6</v>
      </c>
      <c r="F6311" s="8" t="s">
        <v>50</v>
      </c>
    </row>
    <row r="6312" spans="1:6" x14ac:dyDescent="0.25">
      <c r="A6312" s="8" t="s">
        <v>8837</v>
      </c>
      <c r="B6312" s="8" t="s">
        <v>8838</v>
      </c>
      <c r="C6312" s="8" t="s">
        <v>12631</v>
      </c>
      <c r="D6312" s="8" t="s">
        <v>12632</v>
      </c>
      <c r="E6312" s="8">
        <v>6</v>
      </c>
      <c r="F6312" s="8" t="s">
        <v>50</v>
      </c>
    </row>
    <row r="6313" spans="1:6" x14ac:dyDescent="0.25">
      <c r="A6313" s="8" t="s">
        <v>8837</v>
      </c>
      <c r="B6313" s="8" t="s">
        <v>8838</v>
      </c>
      <c r="C6313" s="8" t="s">
        <v>12633</v>
      </c>
      <c r="D6313" s="8" t="s">
        <v>12634</v>
      </c>
      <c r="E6313" s="8">
        <v>6</v>
      </c>
      <c r="F6313" s="8" t="s">
        <v>50</v>
      </c>
    </row>
    <row r="6314" spans="1:6" x14ac:dyDescent="0.25">
      <c r="A6314" s="8" t="s">
        <v>8837</v>
      </c>
      <c r="B6314" s="8" t="s">
        <v>8838</v>
      </c>
      <c r="C6314" s="8" t="s">
        <v>12635</v>
      </c>
      <c r="D6314" s="8" t="s">
        <v>12636</v>
      </c>
      <c r="E6314" s="8">
        <v>6</v>
      </c>
      <c r="F6314" s="8" t="s">
        <v>50</v>
      </c>
    </row>
    <row r="6315" spans="1:6" x14ac:dyDescent="0.25">
      <c r="A6315" s="8" t="s">
        <v>8837</v>
      </c>
      <c r="B6315" s="8" t="s">
        <v>8838</v>
      </c>
      <c r="C6315" s="8" t="s">
        <v>12637</v>
      </c>
      <c r="D6315" s="8" t="s">
        <v>12638</v>
      </c>
      <c r="E6315" s="8">
        <v>6</v>
      </c>
      <c r="F6315" s="8" t="s">
        <v>50</v>
      </c>
    </row>
    <row r="6316" spans="1:6" x14ac:dyDescent="0.25">
      <c r="A6316" s="8" t="s">
        <v>8837</v>
      </c>
      <c r="B6316" s="8" t="s">
        <v>8838</v>
      </c>
      <c r="C6316" s="8" t="s">
        <v>12639</v>
      </c>
      <c r="D6316" s="8" t="s">
        <v>12640</v>
      </c>
      <c r="E6316" s="8">
        <v>5</v>
      </c>
      <c r="F6316" s="8" t="s">
        <v>50</v>
      </c>
    </row>
    <row r="6317" spans="1:6" x14ac:dyDescent="0.25">
      <c r="A6317" s="8" t="s">
        <v>8837</v>
      </c>
      <c r="B6317" s="8" t="s">
        <v>8838</v>
      </c>
      <c r="C6317" s="8" t="s">
        <v>12641</v>
      </c>
      <c r="D6317" s="8" t="s">
        <v>12642</v>
      </c>
      <c r="E6317" s="8">
        <v>4</v>
      </c>
      <c r="F6317" s="8" t="s">
        <v>31</v>
      </c>
    </row>
    <row r="6318" spans="1:6" x14ac:dyDescent="0.25">
      <c r="A6318" s="8" t="s">
        <v>8837</v>
      </c>
      <c r="B6318" s="8" t="s">
        <v>8838</v>
      </c>
      <c r="C6318" s="8" t="s">
        <v>12643</v>
      </c>
      <c r="D6318" s="8" t="s">
        <v>12644</v>
      </c>
      <c r="E6318" s="8">
        <v>5</v>
      </c>
      <c r="F6318" s="8" t="s">
        <v>31</v>
      </c>
    </row>
    <row r="6319" spans="1:6" x14ac:dyDescent="0.25">
      <c r="A6319" s="8" t="s">
        <v>8837</v>
      </c>
      <c r="B6319" s="8" t="s">
        <v>8838</v>
      </c>
      <c r="C6319" s="8" t="s">
        <v>12645</v>
      </c>
      <c r="D6319" s="8" t="s">
        <v>12646</v>
      </c>
      <c r="E6319" s="8">
        <v>6</v>
      </c>
      <c r="F6319" s="8" t="s">
        <v>50</v>
      </c>
    </row>
    <row r="6320" spans="1:6" x14ac:dyDescent="0.25">
      <c r="A6320" s="8" t="s">
        <v>8837</v>
      </c>
      <c r="B6320" s="8" t="s">
        <v>8838</v>
      </c>
      <c r="C6320" s="8" t="s">
        <v>12647</v>
      </c>
      <c r="D6320" s="8" t="s">
        <v>12648</v>
      </c>
      <c r="E6320" s="8">
        <v>6</v>
      </c>
      <c r="F6320" s="8" t="s">
        <v>50</v>
      </c>
    </row>
    <row r="6321" spans="1:6" x14ac:dyDescent="0.25">
      <c r="A6321" s="8" t="s">
        <v>8837</v>
      </c>
      <c r="B6321" s="8" t="s">
        <v>8838</v>
      </c>
      <c r="C6321" s="8" t="s">
        <v>12649</v>
      </c>
      <c r="D6321" s="8" t="s">
        <v>12650</v>
      </c>
      <c r="E6321" s="8">
        <v>6</v>
      </c>
      <c r="F6321" s="8" t="s">
        <v>50</v>
      </c>
    </row>
    <row r="6322" spans="1:6" x14ac:dyDescent="0.25">
      <c r="A6322" s="8" t="s">
        <v>8837</v>
      </c>
      <c r="B6322" s="8" t="s">
        <v>8838</v>
      </c>
      <c r="C6322" s="8" t="s">
        <v>12651</v>
      </c>
      <c r="D6322" s="8" t="s">
        <v>12652</v>
      </c>
      <c r="E6322" s="8">
        <v>6</v>
      </c>
      <c r="F6322" s="8" t="s">
        <v>50</v>
      </c>
    </row>
    <row r="6323" spans="1:6" x14ac:dyDescent="0.25">
      <c r="A6323" s="8" t="s">
        <v>8837</v>
      </c>
      <c r="B6323" s="8" t="s">
        <v>8838</v>
      </c>
      <c r="C6323" s="8" t="s">
        <v>12653</v>
      </c>
      <c r="D6323" s="8" t="s">
        <v>12654</v>
      </c>
      <c r="E6323" s="8">
        <v>6</v>
      </c>
      <c r="F6323" s="8" t="s">
        <v>50</v>
      </c>
    </row>
    <row r="6324" spans="1:6" x14ac:dyDescent="0.25">
      <c r="A6324" s="8" t="s">
        <v>8837</v>
      </c>
      <c r="B6324" s="8" t="s">
        <v>8838</v>
      </c>
      <c r="C6324" s="8" t="s">
        <v>12655</v>
      </c>
      <c r="D6324" s="8" t="s">
        <v>12656</v>
      </c>
      <c r="E6324" s="8">
        <v>6</v>
      </c>
      <c r="F6324" s="8" t="s">
        <v>50</v>
      </c>
    </row>
    <row r="6325" spans="1:6" x14ac:dyDescent="0.25">
      <c r="A6325" s="8" t="s">
        <v>8837</v>
      </c>
      <c r="B6325" s="8" t="s">
        <v>8838</v>
      </c>
      <c r="C6325" s="8" t="s">
        <v>12657</v>
      </c>
      <c r="D6325" s="8" t="s">
        <v>12658</v>
      </c>
      <c r="E6325" s="8">
        <v>5</v>
      </c>
      <c r="F6325" s="8" t="s">
        <v>31</v>
      </c>
    </row>
    <row r="6326" spans="1:6" x14ac:dyDescent="0.25">
      <c r="A6326" s="8" t="s">
        <v>8837</v>
      </c>
      <c r="B6326" s="8" t="s">
        <v>8838</v>
      </c>
      <c r="C6326" s="8" t="s">
        <v>12659</v>
      </c>
      <c r="D6326" s="8" t="s">
        <v>12660</v>
      </c>
      <c r="E6326" s="8">
        <v>6</v>
      </c>
      <c r="F6326" s="8" t="s">
        <v>50</v>
      </c>
    </row>
    <row r="6327" spans="1:6" x14ac:dyDescent="0.25">
      <c r="A6327" s="8" t="s">
        <v>8837</v>
      </c>
      <c r="B6327" s="8" t="s">
        <v>8838</v>
      </c>
      <c r="C6327" s="8" t="s">
        <v>12661</v>
      </c>
      <c r="D6327" s="8" t="s">
        <v>12662</v>
      </c>
      <c r="E6327" s="8">
        <v>6</v>
      </c>
      <c r="F6327" s="8" t="s">
        <v>50</v>
      </c>
    </row>
    <row r="6328" spans="1:6" x14ac:dyDescent="0.25">
      <c r="A6328" s="8" t="s">
        <v>8837</v>
      </c>
      <c r="B6328" s="8" t="s">
        <v>8838</v>
      </c>
      <c r="C6328" s="8" t="s">
        <v>12663</v>
      </c>
      <c r="D6328" s="8" t="s">
        <v>12664</v>
      </c>
      <c r="E6328" s="8">
        <v>6</v>
      </c>
      <c r="F6328" s="8" t="s">
        <v>50</v>
      </c>
    </row>
    <row r="6329" spans="1:6" x14ac:dyDescent="0.25">
      <c r="A6329" s="8" t="s">
        <v>8837</v>
      </c>
      <c r="B6329" s="8" t="s">
        <v>8838</v>
      </c>
      <c r="C6329" s="8" t="s">
        <v>12665</v>
      </c>
      <c r="D6329" s="8" t="s">
        <v>12666</v>
      </c>
      <c r="E6329" s="8">
        <v>6</v>
      </c>
      <c r="F6329" s="8" t="s">
        <v>50</v>
      </c>
    </row>
    <row r="6330" spans="1:6" x14ac:dyDescent="0.25">
      <c r="A6330" s="8" t="s">
        <v>8837</v>
      </c>
      <c r="B6330" s="8" t="s">
        <v>8838</v>
      </c>
      <c r="C6330" s="8" t="s">
        <v>12667</v>
      </c>
      <c r="D6330" s="8" t="s">
        <v>12668</v>
      </c>
      <c r="E6330" s="8">
        <v>6</v>
      </c>
      <c r="F6330" s="8" t="s">
        <v>50</v>
      </c>
    </row>
    <row r="6331" spans="1:6" x14ac:dyDescent="0.25">
      <c r="A6331" s="8" t="s">
        <v>8837</v>
      </c>
      <c r="B6331" s="8" t="s">
        <v>8838</v>
      </c>
      <c r="C6331" s="8" t="s">
        <v>12669</v>
      </c>
      <c r="D6331" s="8" t="s">
        <v>12670</v>
      </c>
      <c r="E6331" s="8">
        <v>6</v>
      </c>
      <c r="F6331" s="8" t="s">
        <v>50</v>
      </c>
    </row>
    <row r="6332" spans="1:6" x14ac:dyDescent="0.25">
      <c r="A6332" s="8" t="s">
        <v>8837</v>
      </c>
      <c r="B6332" s="8" t="s">
        <v>8838</v>
      </c>
      <c r="C6332" s="8" t="s">
        <v>12671</v>
      </c>
      <c r="D6332" s="8" t="s">
        <v>12672</v>
      </c>
      <c r="E6332" s="8">
        <v>4</v>
      </c>
      <c r="F6332" s="8" t="s">
        <v>31</v>
      </c>
    </row>
    <row r="6333" spans="1:6" x14ac:dyDescent="0.25">
      <c r="A6333" s="8" t="s">
        <v>8837</v>
      </c>
      <c r="B6333" s="8" t="s">
        <v>8838</v>
      </c>
      <c r="C6333" s="8" t="s">
        <v>12673</v>
      </c>
      <c r="D6333" s="8" t="s">
        <v>12674</v>
      </c>
      <c r="E6333" s="8">
        <v>5</v>
      </c>
      <c r="F6333" s="8" t="s">
        <v>31</v>
      </c>
    </row>
    <row r="6334" spans="1:6" x14ac:dyDescent="0.25">
      <c r="A6334" s="8" t="s">
        <v>8837</v>
      </c>
      <c r="B6334" s="8" t="s">
        <v>8838</v>
      </c>
      <c r="C6334" s="8" t="s">
        <v>12675</v>
      </c>
      <c r="D6334" s="8" t="s">
        <v>12676</v>
      </c>
      <c r="E6334" s="8">
        <v>6</v>
      </c>
      <c r="F6334" s="8" t="s">
        <v>50</v>
      </c>
    </row>
    <row r="6335" spans="1:6" x14ac:dyDescent="0.25">
      <c r="A6335" s="8" t="s">
        <v>8837</v>
      </c>
      <c r="B6335" s="8" t="s">
        <v>8838</v>
      </c>
      <c r="C6335" s="8" t="s">
        <v>12677</v>
      </c>
      <c r="D6335" s="8" t="s">
        <v>12678</v>
      </c>
      <c r="E6335" s="8">
        <v>6</v>
      </c>
      <c r="F6335" s="8" t="s">
        <v>50</v>
      </c>
    </row>
    <row r="6336" spans="1:6" x14ac:dyDescent="0.25">
      <c r="A6336" s="8" t="s">
        <v>8837</v>
      </c>
      <c r="B6336" s="8" t="s">
        <v>8838</v>
      </c>
      <c r="C6336" s="8" t="s">
        <v>12679</v>
      </c>
      <c r="D6336" s="8" t="s">
        <v>12680</v>
      </c>
      <c r="E6336" s="8">
        <v>6</v>
      </c>
      <c r="F6336" s="8" t="s">
        <v>50</v>
      </c>
    </row>
    <row r="6337" spans="1:6" x14ac:dyDescent="0.25">
      <c r="A6337" s="8" t="s">
        <v>8837</v>
      </c>
      <c r="B6337" s="8" t="s">
        <v>8838</v>
      </c>
      <c r="C6337" s="8" t="s">
        <v>12681</v>
      </c>
      <c r="D6337" s="8" t="s">
        <v>12682</v>
      </c>
      <c r="E6337" s="8">
        <v>6</v>
      </c>
      <c r="F6337" s="8" t="s">
        <v>50</v>
      </c>
    </row>
    <row r="6338" spans="1:6" x14ac:dyDescent="0.25">
      <c r="A6338" s="8" t="s">
        <v>8837</v>
      </c>
      <c r="B6338" s="8" t="s">
        <v>8838</v>
      </c>
      <c r="C6338" s="8" t="s">
        <v>12683</v>
      </c>
      <c r="D6338" s="8" t="s">
        <v>12684</v>
      </c>
      <c r="E6338" s="8">
        <v>6</v>
      </c>
      <c r="F6338" s="8" t="s">
        <v>50</v>
      </c>
    </row>
    <row r="6339" spans="1:6" x14ac:dyDescent="0.25">
      <c r="A6339" s="8" t="s">
        <v>8837</v>
      </c>
      <c r="B6339" s="8" t="s">
        <v>8838</v>
      </c>
      <c r="C6339" s="8" t="s">
        <v>12685</v>
      </c>
      <c r="D6339" s="8" t="s">
        <v>12686</v>
      </c>
      <c r="E6339" s="8">
        <v>6</v>
      </c>
      <c r="F6339" s="8" t="s">
        <v>50</v>
      </c>
    </row>
    <row r="6340" spans="1:6" x14ac:dyDescent="0.25">
      <c r="A6340" s="8" t="s">
        <v>8837</v>
      </c>
      <c r="B6340" s="8" t="s">
        <v>8838</v>
      </c>
      <c r="C6340" s="8" t="s">
        <v>12687</v>
      </c>
      <c r="D6340" s="8" t="s">
        <v>12688</v>
      </c>
      <c r="E6340" s="8">
        <v>5</v>
      </c>
      <c r="F6340" s="8" t="s">
        <v>31</v>
      </c>
    </row>
    <row r="6341" spans="1:6" x14ac:dyDescent="0.25">
      <c r="A6341" s="8" t="s">
        <v>8837</v>
      </c>
      <c r="B6341" s="8" t="s">
        <v>8838</v>
      </c>
      <c r="C6341" s="8" t="s">
        <v>12689</v>
      </c>
      <c r="D6341" s="8" t="s">
        <v>12690</v>
      </c>
      <c r="E6341" s="8">
        <v>6</v>
      </c>
      <c r="F6341" s="8" t="s">
        <v>50</v>
      </c>
    </row>
    <row r="6342" spans="1:6" x14ac:dyDescent="0.25">
      <c r="A6342" s="8" t="s">
        <v>8837</v>
      </c>
      <c r="B6342" s="8" t="s">
        <v>8838</v>
      </c>
      <c r="C6342" s="8" t="s">
        <v>12691</v>
      </c>
      <c r="D6342" s="8" t="s">
        <v>12692</v>
      </c>
      <c r="E6342" s="8">
        <v>6</v>
      </c>
      <c r="F6342" s="8" t="s">
        <v>50</v>
      </c>
    </row>
    <row r="6343" spans="1:6" x14ac:dyDescent="0.25">
      <c r="A6343" s="8" t="s">
        <v>8837</v>
      </c>
      <c r="B6343" s="8" t="s">
        <v>8838</v>
      </c>
      <c r="C6343" s="8" t="s">
        <v>12693</v>
      </c>
      <c r="D6343" s="8" t="s">
        <v>12694</v>
      </c>
      <c r="E6343" s="8">
        <v>6</v>
      </c>
      <c r="F6343" s="8" t="s">
        <v>50</v>
      </c>
    </row>
    <row r="6344" spans="1:6" x14ac:dyDescent="0.25">
      <c r="A6344" s="8" t="s">
        <v>8837</v>
      </c>
      <c r="B6344" s="8" t="s">
        <v>8838</v>
      </c>
      <c r="C6344" s="8" t="s">
        <v>12695</v>
      </c>
      <c r="D6344" s="8" t="s">
        <v>12696</v>
      </c>
      <c r="E6344" s="8">
        <v>6</v>
      </c>
      <c r="F6344" s="8" t="s">
        <v>50</v>
      </c>
    </row>
    <row r="6345" spans="1:6" x14ac:dyDescent="0.25">
      <c r="A6345" s="8" t="s">
        <v>8837</v>
      </c>
      <c r="B6345" s="8" t="s">
        <v>8838</v>
      </c>
      <c r="C6345" s="8" t="s">
        <v>12697</v>
      </c>
      <c r="D6345" s="8" t="s">
        <v>12698</v>
      </c>
      <c r="E6345" s="8">
        <v>6</v>
      </c>
      <c r="F6345" s="8" t="s">
        <v>50</v>
      </c>
    </row>
    <row r="6346" spans="1:6" x14ac:dyDescent="0.25">
      <c r="A6346" s="8" t="s">
        <v>8837</v>
      </c>
      <c r="B6346" s="8" t="s">
        <v>8838</v>
      </c>
      <c r="C6346" s="8" t="s">
        <v>12699</v>
      </c>
      <c r="D6346" s="8" t="s">
        <v>12700</v>
      </c>
      <c r="E6346" s="8">
        <v>6</v>
      </c>
      <c r="F6346" s="8" t="s">
        <v>50</v>
      </c>
    </row>
    <row r="6347" spans="1:6" x14ac:dyDescent="0.25">
      <c r="A6347" s="8" t="s">
        <v>8837</v>
      </c>
      <c r="B6347" s="8" t="s">
        <v>8838</v>
      </c>
      <c r="C6347" s="8" t="s">
        <v>12701</v>
      </c>
      <c r="D6347" s="8" t="s">
        <v>12702</v>
      </c>
      <c r="E6347" s="8">
        <v>6</v>
      </c>
      <c r="F6347" s="8" t="s">
        <v>50</v>
      </c>
    </row>
    <row r="6348" spans="1:6" x14ac:dyDescent="0.25">
      <c r="A6348" s="8" t="s">
        <v>8837</v>
      </c>
      <c r="B6348" s="8" t="s">
        <v>8838</v>
      </c>
      <c r="C6348" s="8" t="s">
        <v>12703</v>
      </c>
      <c r="D6348" s="8" t="s">
        <v>12704</v>
      </c>
      <c r="E6348" s="8">
        <v>5</v>
      </c>
      <c r="F6348" s="8" t="s">
        <v>50</v>
      </c>
    </row>
    <row r="6349" spans="1:6" x14ac:dyDescent="0.25">
      <c r="A6349" s="8" t="s">
        <v>8837</v>
      </c>
      <c r="B6349" s="8" t="s">
        <v>8838</v>
      </c>
      <c r="C6349" s="8" t="s">
        <v>12705</v>
      </c>
      <c r="D6349" s="8" t="s">
        <v>12706</v>
      </c>
      <c r="E6349" s="8">
        <v>4</v>
      </c>
      <c r="F6349" s="8" t="s">
        <v>31</v>
      </c>
    </row>
    <row r="6350" spans="1:6" x14ac:dyDescent="0.25">
      <c r="A6350" s="8" t="s">
        <v>8837</v>
      </c>
      <c r="B6350" s="8" t="s">
        <v>8838</v>
      </c>
      <c r="C6350" s="8" t="s">
        <v>12707</v>
      </c>
      <c r="D6350" s="8" t="s">
        <v>12708</v>
      </c>
      <c r="E6350" s="8">
        <v>5</v>
      </c>
      <c r="F6350" s="8" t="s">
        <v>31</v>
      </c>
    </row>
    <row r="6351" spans="1:6" x14ac:dyDescent="0.25">
      <c r="A6351" s="8" t="s">
        <v>8837</v>
      </c>
      <c r="B6351" s="8" t="s">
        <v>8838</v>
      </c>
      <c r="C6351" s="8" t="s">
        <v>12709</v>
      </c>
      <c r="D6351" s="8" t="s">
        <v>12710</v>
      </c>
      <c r="E6351" s="8">
        <v>6</v>
      </c>
      <c r="F6351" s="8" t="s">
        <v>50</v>
      </c>
    </row>
    <row r="6352" spans="1:6" x14ac:dyDescent="0.25">
      <c r="A6352" s="8" t="s">
        <v>8837</v>
      </c>
      <c r="B6352" s="8" t="s">
        <v>8838</v>
      </c>
      <c r="C6352" s="8" t="s">
        <v>12711</v>
      </c>
      <c r="D6352" s="8" t="s">
        <v>12712</v>
      </c>
      <c r="E6352" s="8">
        <v>6</v>
      </c>
      <c r="F6352" s="8" t="s">
        <v>50</v>
      </c>
    </row>
    <row r="6353" spans="1:6" x14ac:dyDescent="0.25">
      <c r="A6353" s="8" t="s">
        <v>8837</v>
      </c>
      <c r="B6353" s="8" t="s">
        <v>8838</v>
      </c>
      <c r="C6353" s="8" t="s">
        <v>12713</v>
      </c>
      <c r="D6353" s="8" t="s">
        <v>12714</v>
      </c>
      <c r="E6353" s="8">
        <v>6</v>
      </c>
      <c r="F6353" s="8" t="s">
        <v>50</v>
      </c>
    </row>
    <row r="6354" spans="1:6" x14ac:dyDescent="0.25">
      <c r="A6354" s="8" t="s">
        <v>8837</v>
      </c>
      <c r="B6354" s="8" t="s">
        <v>8838</v>
      </c>
      <c r="C6354" s="8" t="s">
        <v>12715</v>
      </c>
      <c r="D6354" s="8" t="s">
        <v>12716</v>
      </c>
      <c r="E6354" s="8">
        <v>6</v>
      </c>
      <c r="F6354" s="8" t="s">
        <v>50</v>
      </c>
    </row>
    <row r="6355" spans="1:6" x14ac:dyDescent="0.25">
      <c r="A6355" s="8" t="s">
        <v>8837</v>
      </c>
      <c r="B6355" s="8" t="s">
        <v>8838</v>
      </c>
      <c r="C6355" s="8" t="s">
        <v>12717</v>
      </c>
      <c r="D6355" s="8" t="s">
        <v>12718</v>
      </c>
      <c r="E6355" s="8">
        <v>6</v>
      </c>
      <c r="F6355" s="8" t="s">
        <v>50</v>
      </c>
    </row>
    <row r="6356" spans="1:6" x14ac:dyDescent="0.25">
      <c r="A6356" s="8" t="s">
        <v>8837</v>
      </c>
      <c r="B6356" s="8" t="s">
        <v>8838</v>
      </c>
      <c r="C6356" s="8" t="s">
        <v>12719</v>
      </c>
      <c r="D6356" s="8" t="s">
        <v>12720</v>
      </c>
      <c r="E6356" s="8">
        <v>6</v>
      </c>
      <c r="F6356" s="8" t="s">
        <v>50</v>
      </c>
    </row>
    <row r="6357" spans="1:6" x14ac:dyDescent="0.25">
      <c r="A6357" s="8" t="s">
        <v>8837</v>
      </c>
      <c r="B6357" s="8" t="s">
        <v>8838</v>
      </c>
      <c r="C6357" s="8" t="s">
        <v>12721</v>
      </c>
      <c r="D6357" s="8" t="s">
        <v>12722</v>
      </c>
      <c r="E6357" s="8">
        <v>6</v>
      </c>
      <c r="F6357" s="8" t="s">
        <v>50</v>
      </c>
    </row>
    <row r="6358" spans="1:6" x14ac:dyDescent="0.25">
      <c r="A6358" s="8" t="s">
        <v>8837</v>
      </c>
      <c r="B6358" s="8" t="s">
        <v>8838</v>
      </c>
      <c r="C6358" s="8" t="s">
        <v>12723</v>
      </c>
      <c r="D6358" s="8" t="s">
        <v>12724</v>
      </c>
      <c r="E6358" s="8">
        <v>5</v>
      </c>
      <c r="F6358" s="8" t="s">
        <v>50</v>
      </c>
    </row>
    <row r="6359" spans="1:6" x14ac:dyDescent="0.25">
      <c r="A6359" s="8" t="s">
        <v>8837</v>
      </c>
      <c r="B6359" s="8" t="s">
        <v>8838</v>
      </c>
      <c r="C6359" s="8" t="s">
        <v>12725</v>
      </c>
      <c r="D6359" s="8" t="s">
        <v>12726</v>
      </c>
      <c r="E6359" s="8">
        <v>4</v>
      </c>
      <c r="F6359" s="8" t="s">
        <v>31</v>
      </c>
    </row>
    <row r="6360" spans="1:6" x14ac:dyDescent="0.25">
      <c r="A6360" s="8" t="s">
        <v>8837</v>
      </c>
      <c r="B6360" s="8" t="s">
        <v>8838</v>
      </c>
      <c r="C6360" s="8" t="s">
        <v>12727</v>
      </c>
      <c r="D6360" s="8" t="s">
        <v>12728</v>
      </c>
      <c r="E6360" s="8">
        <v>5</v>
      </c>
      <c r="F6360" s="8" t="s">
        <v>50</v>
      </c>
    </row>
    <row r="6361" spans="1:6" x14ac:dyDescent="0.25">
      <c r="A6361" s="8" t="s">
        <v>8837</v>
      </c>
      <c r="B6361" s="8" t="s">
        <v>8838</v>
      </c>
      <c r="C6361" s="8" t="s">
        <v>12729</v>
      </c>
      <c r="D6361" s="8" t="s">
        <v>12730</v>
      </c>
      <c r="E6361" s="8">
        <v>5</v>
      </c>
      <c r="F6361" s="8" t="s">
        <v>50</v>
      </c>
    </row>
    <row r="6362" spans="1:6" x14ac:dyDescent="0.25">
      <c r="A6362" s="8" t="s">
        <v>8837</v>
      </c>
      <c r="B6362" s="8" t="s">
        <v>8838</v>
      </c>
      <c r="C6362" s="8" t="s">
        <v>12731</v>
      </c>
      <c r="D6362" s="8" t="s">
        <v>12732</v>
      </c>
      <c r="E6362" s="8">
        <v>5</v>
      </c>
      <c r="F6362" s="8" t="s">
        <v>31</v>
      </c>
    </row>
    <row r="6363" spans="1:6" x14ac:dyDescent="0.25">
      <c r="A6363" s="8" t="s">
        <v>8837</v>
      </c>
      <c r="B6363" s="8" t="s">
        <v>8838</v>
      </c>
      <c r="C6363" s="8" t="s">
        <v>12733</v>
      </c>
      <c r="D6363" s="8" t="s">
        <v>12734</v>
      </c>
      <c r="E6363" s="8">
        <v>6</v>
      </c>
      <c r="F6363" s="8" t="s">
        <v>50</v>
      </c>
    </row>
    <row r="6364" spans="1:6" x14ac:dyDescent="0.25">
      <c r="A6364" s="8" t="s">
        <v>8837</v>
      </c>
      <c r="B6364" s="8" t="s">
        <v>8838</v>
      </c>
      <c r="C6364" s="8" t="s">
        <v>12735</v>
      </c>
      <c r="D6364" s="8" t="s">
        <v>12736</v>
      </c>
      <c r="E6364" s="8">
        <v>6</v>
      </c>
      <c r="F6364" s="8" t="s">
        <v>50</v>
      </c>
    </row>
    <row r="6365" spans="1:6" x14ac:dyDescent="0.25">
      <c r="A6365" s="8" t="s">
        <v>8837</v>
      </c>
      <c r="B6365" s="8" t="s">
        <v>8838</v>
      </c>
      <c r="C6365" s="8" t="s">
        <v>12737</v>
      </c>
      <c r="D6365" s="8" t="s">
        <v>12738</v>
      </c>
      <c r="E6365" s="8">
        <v>6</v>
      </c>
      <c r="F6365" s="8" t="s">
        <v>50</v>
      </c>
    </row>
    <row r="6366" spans="1:6" x14ac:dyDescent="0.25">
      <c r="A6366" s="8" t="s">
        <v>8837</v>
      </c>
      <c r="B6366" s="8" t="s">
        <v>8838</v>
      </c>
      <c r="C6366" s="8" t="s">
        <v>12739</v>
      </c>
      <c r="D6366" s="8" t="s">
        <v>12740</v>
      </c>
      <c r="E6366" s="8">
        <v>6</v>
      </c>
      <c r="F6366" s="8" t="s">
        <v>50</v>
      </c>
    </row>
    <row r="6367" spans="1:6" x14ac:dyDescent="0.25">
      <c r="A6367" s="8" t="s">
        <v>8837</v>
      </c>
      <c r="B6367" s="8" t="s">
        <v>8838</v>
      </c>
      <c r="C6367" s="8" t="s">
        <v>12741</v>
      </c>
      <c r="D6367" s="8" t="s">
        <v>12742</v>
      </c>
      <c r="E6367" s="8">
        <v>6</v>
      </c>
      <c r="F6367" s="8" t="s">
        <v>50</v>
      </c>
    </row>
    <row r="6368" spans="1:6" x14ac:dyDescent="0.25">
      <c r="A6368" s="8" t="s">
        <v>8837</v>
      </c>
      <c r="B6368" s="8" t="s">
        <v>8838</v>
      </c>
      <c r="C6368" s="8" t="s">
        <v>12743</v>
      </c>
      <c r="D6368" s="8" t="s">
        <v>12744</v>
      </c>
      <c r="E6368" s="8">
        <v>6</v>
      </c>
      <c r="F6368" s="8" t="s">
        <v>50</v>
      </c>
    </row>
    <row r="6369" spans="1:6" x14ac:dyDescent="0.25">
      <c r="A6369" s="8" t="s">
        <v>8837</v>
      </c>
      <c r="B6369" s="8" t="s">
        <v>8838</v>
      </c>
      <c r="C6369" s="8" t="s">
        <v>12745</v>
      </c>
      <c r="D6369" s="8" t="s">
        <v>12746</v>
      </c>
      <c r="E6369" s="8">
        <v>6</v>
      </c>
      <c r="F6369" s="8" t="s">
        <v>50</v>
      </c>
    </row>
    <row r="6370" spans="1:6" x14ac:dyDescent="0.25">
      <c r="A6370" s="8" t="s">
        <v>8837</v>
      </c>
      <c r="B6370" s="8" t="s">
        <v>8838</v>
      </c>
      <c r="C6370" s="8" t="s">
        <v>12747</v>
      </c>
      <c r="D6370" s="8" t="s">
        <v>12748</v>
      </c>
      <c r="E6370" s="8">
        <v>6</v>
      </c>
      <c r="F6370" s="8" t="s">
        <v>50</v>
      </c>
    </row>
    <row r="6371" spans="1:6" x14ac:dyDescent="0.25">
      <c r="A6371" s="8" t="s">
        <v>8837</v>
      </c>
      <c r="B6371" s="8" t="s">
        <v>8838</v>
      </c>
      <c r="C6371" s="8" t="s">
        <v>12749</v>
      </c>
      <c r="D6371" s="8" t="s">
        <v>12750</v>
      </c>
      <c r="E6371" s="8">
        <v>5</v>
      </c>
      <c r="F6371" s="8" t="s">
        <v>31</v>
      </c>
    </row>
    <row r="6372" spans="1:6" x14ac:dyDescent="0.25">
      <c r="A6372" s="8" t="s">
        <v>8837</v>
      </c>
      <c r="B6372" s="8" t="s">
        <v>8838</v>
      </c>
      <c r="C6372" s="8" t="s">
        <v>12751</v>
      </c>
      <c r="D6372" s="8" t="s">
        <v>12752</v>
      </c>
      <c r="E6372" s="8">
        <v>6</v>
      </c>
      <c r="F6372" s="8" t="s">
        <v>50</v>
      </c>
    </row>
    <row r="6373" spans="1:6" x14ac:dyDescent="0.25">
      <c r="A6373" s="8" t="s">
        <v>8837</v>
      </c>
      <c r="B6373" s="8" t="s">
        <v>8838</v>
      </c>
      <c r="C6373" s="8" t="s">
        <v>12753</v>
      </c>
      <c r="D6373" s="8" t="s">
        <v>12754</v>
      </c>
      <c r="E6373" s="8">
        <v>6</v>
      </c>
      <c r="F6373" s="8" t="s">
        <v>50</v>
      </c>
    </row>
    <row r="6374" spans="1:6" x14ac:dyDescent="0.25">
      <c r="A6374" s="8" t="s">
        <v>8837</v>
      </c>
      <c r="B6374" s="8" t="s">
        <v>8838</v>
      </c>
      <c r="C6374" s="8" t="s">
        <v>12755</v>
      </c>
      <c r="D6374" s="8" t="s">
        <v>12756</v>
      </c>
      <c r="E6374" s="8">
        <v>6</v>
      </c>
      <c r="F6374" s="8" t="s">
        <v>50</v>
      </c>
    </row>
    <row r="6375" spans="1:6" x14ac:dyDescent="0.25">
      <c r="A6375" s="8" t="s">
        <v>8837</v>
      </c>
      <c r="B6375" s="8" t="s">
        <v>8838</v>
      </c>
      <c r="C6375" s="8" t="s">
        <v>12757</v>
      </c>
      <c r="D6375" s="8" t="s">
        <v>12758</v>
      </c>
      <c r="E6375" s="8">
        <v>6</v>
      </c>
      <c r="F6375" s="8" t="s">
        <v>50</v>
      </c>
    </row>
    <row r="6376" spans="1:6" x14ac:dyDescent="0.25">
      <c r="A6376" s="8" t="s">
        <v>8837</v>
      </c>
      <c r="B6376" s="8" t="s">
        <v>8838</v>
      </c>
      <c r="C6376" s="8" t="s">
        <v>12759</v>
      </c>
      <c r="D6376" s="8" t="s">
        <v>12760</v>
      </c>
      <c r="E6376" s="8">
        <v>6</v>
      </c>
      <c r="F6376" s="8" t="s">
        <v>50</v>
      </c>
    </row>
    <row r="6377" spans="1:6" x14ac:dyDescent="0.25">
      <c r="A6377" s="8" t="s">
        <v>8837</v>
      </c>
      <c r="B6377" s="8" t="s">
        <v>8838</v>
      </c>
      <c r="C6377" s="8" t="s">
        <v>12761</v>
      </c>
      <c r="D6377" s="8" t="s">
        <v>12762</v>
      </c>
      <c r="E6377" s="8">
        <v>6</v>
      </c>
      <c r="F6377" s="8" t="s">
        <v>50</v>
      </c>
    </row>
    <row r="6378" spans="1:6" x14ac:dyDescent="0.25">
      <c r="A6378" s="8" t="s">
        <v>8837</v>
      </c>
      <c r="B6378" s="8" t="s">
        <v>8838</v>
      </c>
      <c r="C6378" s="8" t="s">
        <v>12763</v>
      </c>
      <c r="D6378" s="8" t="s">
        <v>12764</v>
      </c>
      <c r="E6378" s="8">
        <v>6</v>
      </c>
      <c r="F6378" s="8" t="s">
        <v>50</v>
      </c>
    </row>
    <row r="6379" spans="1:6" x14ac:dyDescent="0.25">
      <c r="A6379" s="8" t="s">
        <v>8837</v>
      </c>
      <c r="B6379" s="8" t="s">
        <v>8838</v>
      </c>
      <c r="C6379" s="8" t="s">
        <v>12765</v>
      </c>
      <c r="D6379" s="8" t="s">
        <v>12766</v>
      </c>
      <c r="E6379" s="8">
        <v>6</v>
      </c>
      <c r="F6379" s="8" t="s">
        <v>50</v>
      </c>
    </row>
    <row r="6380" spans="1:6" x14ac:dyDescent="0.25">
      <c r="A6380" s="8" t="s">
        <v>8837</v>
      </c>
      <c r="B6380" s="8" t="s">
        <v>8838</v>
      </c>
      <c r="C6380" s="8" t="s">
        <v>12767</v>
      </c>
      <c r="D6380" s="8" t="s">
        <v>12768</v>
      </c>
      <c r="E6380" s="8">
        <v>6</v>
      </c>
      <c r="F6380" s="8" t="s">
        <v>50</v>
      </c>
    </row>
    <row r="6381" spans="1:6" x14ac:dyDescent="0.25">
      <c r="A6381" s="8" t="s">
        <v>8837</v>
      </c>
      <c r="B6381" s="8" t="s">
        <v>8838</v>
      </c>
      <c r="C6381" s="8" t="s">
        <v>12769</v>
      </c>
      <c r="D6381" s="8" t="s">
        <v>12770</v>
      </c>
      <c r="E6381" s="8">
        <v>6</v>
      </c>
      <c r="F6381" s="8" t="s">
        <v>50</v>
      </c>
    </row>
    <row r="6382" spans="1:6" x14ac:dyDescent="0.25">
      <c r="A6382" s="8" t="s">
        <v>8837</v>
      </c>
      <c r="B6382" s="8" t="s">
        <v>8838</v>
      </c>
      <c r="C6382" s="8" t="s">
        <v>12771</v>
      </c>
      <c r="D6382" s="8" t="s">
        <v>12772</v>
      </c>
      <c r="E6382" s="8">
        <v>6</v>
      </c>
      <c r="F6382" s="8" t="s">
        <v>50</v>
      </c>
    </row>
    <row r="6383" spans="1:6" x14ac:dyDescent="0.25">
      <c r="A6383" s="8" t="s">
        <v>8837</v>
      </c>
      <c r="B6383" s="8" t="s">
        <v>8838</v>
      </c>
      <c r="C6383" s="8" t="s">
        <v>12773</v>
      </c>
      <c r="D6383" s="8" t="s">
        <v>12774</v>
      </c>
      <c r="E6383" s="8">
        <v>6</v>
      </c>
      <c r="F6383" s="8" t="s">
        <v>50</v>
      </c>
    </row>
    <row r="6384" spans="1:6" x14ac:dyDescent="0.25">
      <c r="A6384" s="8" t="s">
        <v>8837</v>
      </c>
      <c r="B6384" s="8" t="s">
        <v>8838</v>
      </c>
      <c r="C6384" s="8" t="s">
        <v>12775</v>
      </c>
      <c r="D6384" s="8" t="s">
        <v>12776</v>
      </c>
      <c r="E6384" s="8">
        <v>6</v>
      </c>
      <c r="F6384" s="8" t="s">
        <v>50</v>
      </c>
    </row>
    <row r="6385" spans="1:6" x14ac:dyDescent="0.25">
      <c r="A6385" s="8" t="s">
        <v>8837</v>
      </c>
      <c r="B6385" s="8" t="s">
        <v>8838</v>
      </c>
      <c r="C6385" s="8" t="s">
        <v>12777</v>
      </c>
      <c r="D6385" s="8" t="s">
        <v>12778</v>
      </c>
      <c r="E6385" s="8">
        <v>6</v>
      </c>
      <c r="F6385" s="8" t="s">
        <v>50</v>
      </c>
    </row>
    <row r="6386" spans="1:6" x14ac:dyDescent="0.25">
      <c r="A6386" s="8" t="s">
        <v>8837</v>
      </c>
      <c r="B6386" s="8" t="s">
        <v>8838</v>
      </c>
      <c r="C6386" s="8" t="s">
        <v>12779</v>
      </c>
      <c r="D6386" s="8" t="s">
        <v>12780</v>
      </c>
      <c r="E6386" s="8">
        <v>6</v>
      </c>
      <c r="F6386" s="8" t="s">
        <v>50</v>
      </c>
    </row>
    <row r="6387" spans="1:6" x14ac:dyDescent="0.25">
      <c r="A6387" s="8" t="s">
        <v>8837</v>
      </c>
      <c r="B6387" s="8" t="s">
        <v>8838</v>
      </c>
      <c r="C6387" s="8" t="s">
        <v>12781</v>
      </c>
      <c r="D6387" s="8" t="s">
        <v>12782</v>
      </c>
      <c r="E6387" s="8">
        <v>6</v>
      </c>
      <c r="F6387" s="8" t="s">
        <v>50</v>
      </c>
    </row>
    <row r="6388" spans="1:6" x14ac:dyDescent="0.25">
      <c r="A6388" s="8" t="s">
        <v>8837</v>
      </c>
      <c r="B6388" s="8" t="s">
        <v>8838</v>
      </c>
      <c r="C6388" s="8" t="s">
        <v>12783</v>
      </c>
      <c r="D6388" s="8" t="s">
        <v>12784</v>
      </c>
      <c r="E6388" s="8">
        <v>6</v>
      </c>
      <c r="F6388" s="8" t="s">
        <v>50</v>
      </c>
    </row>
    <row r="6389" spans="1:6" x14ac:dyDescent="0.25">
      <c r="A6389" s="8" t="s">
        <v>8837</v>
      </c>
      <c r="B6389" s="8" t="s">
        <v>8838</v>
      </c>
      <c r="C6389" s="8" t="s">
        <v>12785</v>
      </c>
      <c r="D6389" s="8" t="s">
        <v>12786</v>
      </c>
      <c r="E6389" s="8">
        <v>6</v>
      </c>
      <c r="F6389" s="8" t="s">
        <v>50</v>
      </c>
    </row>
    <row r="6390" spans="1:6" x14ac:dyDescent="0.25">
      <c r="A6390" s="8" t="s">
        <v>8837</v>
      </c>
      <c r="B6390" s="8" t="s">
        <v>8838</v>
      </c>
      <c r="C6390" s="8" t="s">
        <v>12787</v>
      </c>
      <c r="D6390" s="8" t="s">
        <v>12788</v>
      </c>
      <c r="E6390" s="8">
        <v>6</v>
      </c>
      <c r="F6390" s="8" t="s">
        <v>50</v>
      </c>
    </row>
    <row r="6391" spans="1:6" x14ac:dyDescent="0.25">
      <c r="A6391" s="8" t="s">
        <v>8837</v>
      </c>
      <c r="B6391" s="8" t="s">
        <v>8838</v>
      </c>
      <c r="C6391" s="8" t="s">
        <v>12789</v>
      </c>
      <c r="D6391" s="8" t="s">
        <v>12790</v>
      </c>
      <c r="E6391" s="8">
        <v>6</v>
      </c>
      <c r="F6391" s="8" t="s">
        <v>50</v>
      </c>
    </row>
    <row r="6392" spans="1:6" x14ac:dyDescent="0.25">
      <c r="A6392" s="8" t="s">
        <v>8837</v>
      </c>
      <c r="B6392" s="8" t="s">
        <v>8838</v>
      </c>
      <c r="C6392" s="8" t="s">
        <v>12791</v>
      </c>
      <c r="D6392" s="8" t="s">
        <v>12792</v>
      </c>
      <c r="E6392" s="8">
        <v>6</v>
      </c>
      <c r="F6392" s="8" t="s">
        <v>50</v>
      </c>
    </row>
    <row r="6393" spans="1:6" x14ac:dyDescent="0.25">
      <c r="A6393" s="8" t="s">
        <v>8837</v>
      </c>
      <c r="B6393" s="8" t="s">
        <v>8838</v>
      </c>
      <c r="C6393" s="8" t="s">
        <v>12793</v>
      </c>
      <c r="D6393" s="8" t="s">
        <v>12794</v>
      </c>
      <c r="E6393" s="8">
        <v>6</v>
      </c>
      <c r="F6393" s="8" t="s">
        <v>50</v>
      </c>
    </row>
    <row r="6394" spans="1:6" x14ac:dyDescent="0.25">
      <c r="A6394" s="8" t="s">
        <v>8837</v>
      </c>
      <c r="B6394" s="8" t="s">
        <v>8838</v>
      </c>
      <c r="C6394" s="8" t="s">
        <v>12795</v>
      </c>
      <c r="D6394" s="8" t="s">
        <v>12796</v>
      </c>
      <c r="E6394" s="8">
        <v>4</v>
      </c>
      <c r="F6394" s="8" t="s">
        <v>31</v>
      </c>
    </row>
    <row r="6395" spans="1:6" x14ac:dyDescent="0.25">
      <c r="A6395" s="8" t="s">
        <v>8837</v>
      </c>
      <c r="B6395" s="8" t="s">
        <v>8838</v>
      </c>
      <c r="C6395" s="8" t="s">
        <v>12797</v>
      </c>
      <c r="D6395" s="8" t="s">
        <v>12798</v>
      </c>
      <c r="E6395" s="8">
        <v>5</v>
      </c>
      <c r="F6395" s="8" t="s">
        <v>50</v>
      </c>
    </row>
    <row r="6396" spans="1:6" x14ac:dyDescent="0.25">
      <c r="A6396" s="8" t="s">
        <v>8837</v>
      </c>
      <c r="B6396" s="8" t="s">
        <v>8838</v>
      </c>
      <c r="C6396" s="8" t="s">
        <v>12799</v>
      </c>
      <c r="D6396" s="8" t="s">
        <v>12800</v>
      </c>
      <c r="E6396" s="8">
        <v>5</v>
      </c>
      <c r="F6396" s="8" t="s">
        <v>50</v>
      </c>
    </row>
    <row r="6397" spans="1:6" x14ac:dyDescent="0.25">
      <c r="A6397" s="8" t="s">
        <v>8837</v>
      </c>
      <c r="B6397" s="8" t="s">
        <v>8838</v>
      </c>
      <c r="C6397" s="8" t="s">
        <v>12801</v>
      </c>
      <c r="D6397" s="8" t="s">
        <v>12802</v>
      </c>
      <c r="E6397" s="8">
        <v>5</v>
      </c>
      <c r="F6397" s="8" t="s">
        <v>50</v>
      </c>
    </row>
    <row r="6398" spans="1:6" x14ac:dyDescent="0.25">
      <c r="A6398" s="8" t="s">
        <v>8837</v>
      </c>
      <c r="B6398" s="8" t="s">
        <v>8838</v>
      </c>
      <c r="C6398" s="8" t="s">
        <v>12803</v>
      </c>
      <c r="D6398" s="8" t="s">
        <v>12804</v>
      </c>
      <c r="E6398" s="8">
        <v>5</v>
      </c>
      <c r="F6398" s="8" t="s">
        <v>50</v>
      </c>
    </row>
    <row r="6399" spans="1:6" x14ac:dyDescent="0.25">
      <c r="A6399" s="8" t="s">
        <v>8837</v>
      </c>
      <c r="B6399" s="8" t="s">
        <v>8838</v>
      </c>
      <c r="C6399" s="8" t="s">
        <v>12805</v>
      </c>
      <c r="D6399" s="8" t="s">
        <v>12806</v>
      </c>
      <c r="E6399" s="8">
        <v>5</v>
      </c>
      <c r="F6399" s="8" t="s">
        <v>50</v>
      </c>
    </row>
    <row r="6400" spans="1:6" x14ac:dyDescent="0.25">
      <c r="A6400" s="8" t="s">
        <v>8837</v>
      </c>
      <c r="B6400" s="8" t="s">
        <v>8838</v>
      </c>
      <c r="C6400" s="8" t="s">
        <v>12807</v>
      </c>
      <c r="D6400" s="8" t="s">
        <v>12808</v>
      </c>
      <c r="E6400" s="8">
        <v>5</v>
      </c>
      <c r="F6400" s="8" t="s">
        <v>50</v>
      </c>
    </row>
    <row r="6401" spans="1:6" x14ac:dyDescent="0.25">
      <c r="A6401" s="8" t="s">
        <v>8837</v>
      </c>
      <c r="B6401" s="8" t="s">
        <v>8838</v>
      </c>
      <c r="C6401" s="8" t="s">
        <v>12809</v>
      </c>
      <c r="D6401" s="8" t="s">
        <v>12810</v>
      </c>
      <c r="E6401" s="8">
        <v>5</v>
      </c>
      <c r="F6401" s="8" t="s">
        <v>50</v>
      </c>
    </row>
    <row r="6402" spans="1:6" x14ac:dyDescent="0.25">
      <c r="A6402" s="8" t="s">
        <v>8837</v>
      </c>
      <c r="B6402" s="8" t="s">
        <v>8838</v>
      </c>
      <c r="C6402" s="8" t="s">
        <v>12811</v>
      </c>
      <c r="D6402" s="8" t="s">
        <v>12812</v>
      </c>
      <c r="E6402" s="8">
        <v>4</v>
      </c>
      <c r="F6402" s="8" t="s">
        <v>31</v>
      </c>
    </row>
    <row r="6403" spans="1:6" x14ac:dyDescent="0.25">
      <c r="A6403" s="8" t="s">
        <v>8837</v>
      </c>
      <c r="B6403" s="8" t="s">
        <v>8838</v>
      </c>
      <c r="C6403" s="8" t="s">
        <v>12813</v>
      </c>
      <c r="D6403" s="8" t="s">
        <v>12814</v>
      </c>
      <c r="E6403" s="8">
        <v>5</v>
      </c>
      <c r="F6403" s="8" t="s">
        <v>50</v>
      </c>
    </row>
    <row r="6404" spans="1:6" x14ac:dyDescent="0.25">
      <c r="A6404" s="8" t="s">
        <v>8837</v>
      </c>
      <c r="B6404" s="8" t="s">
        <v>8838</v>
      </c>
      <c r="C6404" s="8" t="s">
        <v>12815</v>
      </c>
      <c r="D6404" s="8" t="s">
        <v>12816</v>
      </c>
      <c r="E6404" s="8">
        <v>5</v>
      </c>
      <c r="F6404" s="8" t="s">
        <v>50</v>
      </c>
    </row>
    <row r="6405" spans="1:6" x14ac:dyDescent="0.25">
      <c r="A6405" s="8" t="s">
        <v>8837</v>
      </c>
      <c r="B6405" s="8" t="s">
        <v>8838</v>
      </c>
      <c r="C6405" s="8" t="s">
        <v>12817</v>
      </c>
      <c r="D6405" s="8" t="s">
        <v>12818</v>
      </c>
      <c r="E6405" s="8">
        <v>5</v>
      </c>
      <c r="F6405" s="8" t="s">
        <v>50</v>
      </c>
    </row>
    <row r="6406" spans="1:6" x14ac:dyDescent="0.25">
      <c r="A6406" s="8" t="s">
        <v>8837</v>
      </c>
      <c r="B6406" s="8" t="s">
        <v>8838</v>
      </c>
      <c r="C6406" s="8" t="s">
        <v>12819</v>
      </c>
      <c r="D6406" s="8" t="s">
        <v>12820</v>
      </c>
      <c r="E6406" s="8">
        <v>5</v>
      </c>
      <c r="F6406" s="8" t="s">
        <v>50</v>
      </c>
    </row>
    <row r="6407" spans="1:6" x14ac:dyDescent="0.25">
      <c r="A6407" s="8" t="s">
        <v>8837</v>
      </c>
      <c r="B6407" s="8" t="s">
        <v>8838</v>
      </c>
      <c r="C6407" s="8" t="s">
        <v>12821</v>
      </c>
      <c r="D6407" s="8" t="s">
        <v>12822</v>
      </c>
      <c r="E6407" s="8">
        <v>5</v>
      </c>
      <c r="F6407" s="8" t="s">
        <v>50</v>
      </c>
    </row>
    <row r="6408" spans="1:6" x14ac:dyDescent="0.25">
      <c r="A6408" s="8" t="s">
        <v>8837</v>
      </c>
      <c r="B6408" s="8" t="s">
        <v>8838</v>
      </c>
      <c r="C6408" s="8" t="s">
        <v>12823</v>
      </c>
      <c r="D6408" s="8" t="s">
        <v>12824</v>
      </c>
      <c r="E6408" s="8">
        <v>5</v>
      </c>
      <c r="F6408" s="8" t="s">
        <v>50</v>
      </c>
    </row>
    <row r="6409" spans="1:6" x14ac:dyDescent="0.25">
      <c r="A6409" s="8" t="s">
        <v>8837</v>
      </c>
      <c r="B6409" s="8" t="s">
        <v>8838</v>
      </c>
      <c r="C6409" s="8" t="s">
        <v>12825</v>
      </c>
      <c r="D6409" s="8" t="s">
        <v>12826</v>
      </c>
      <c r="E6409" s="8">
        <v>5</v>
      </c>
      <c r="F6409" s="8" t="s">
        <v>50</v>
      </c>
    </row>
    <row r="6410" spans="1:6" x14ac:dyDescent="0.25">
      <c r="A6410" s="8" t="s">
        <v>8837</v>
      </c>
      <c r="B6410" s="8" t="s">
        <v>8838</v>
      </c>
      <c r="C6410" s="8" t="s">
        <v>12827</v>
      </c>
      <c r="D6410" s="8" t="s">
        <v>12828</v>
      </c>
      <c r="E6410" s="8">
        <v>5</v>
      </c>
      <c r="F6410" s="8" t="s">
        <v>50</v>
      </c>
    </row>
    <row r="6411" spans="1:6" x14ac:dyDescent="0.25">
      <c r="A6411" s="8" t="s">
        <v>8837</v>
      </c>
      <c r="B6411" s="8" t="s">
        <v>8838</v>
      </c>
      <c r="C6411" s="8" t="s">
        <v>12829</v>
      </c>
      <c r="D6411" s="8" t="s">
        <v>12830</v>
      </c>
      <c r="E6411" s="8">
        <v>5</v>
      </c>
      <c r="F6411" s="8" t="s">
        <v>50</v>
      </c>
    </row>
    <row r="6412" spans="1:6" x14ac:dyDescent="0.25">
      <c r="A6412" s="8" t="s">
        <v>8837</v>
      </c>
      <c r="B6412" s="8" t="s">
        <v>8838</v>
      </c>
      <c r="C6412" s="8" t="s">
        <v>12831</v>
      </c>
      <c r="D6412" s="8" t="s">
        <v>12832</v>
      </c>
      <c r="E6412" s="8">
        <v>5</v>
      </c>
      <c r="F6412" s="8" t="s">
        <v>50</v>
      </c>
    </row>
    <row r="6413" spans="1:6" x14ac:dyDescent="0.25">
      <c r="A6413" s="8" t="s">
        <v>8837</v>
      </c>
      <c r="B6413" s="8" t="s">
        <v>8838</v>
      </c>
      <c r="C6413" s="8" t="s">
        <v>12833</v>
      </c>
      <c r="D6413" s="8" t="s">
        <v>12834</v>
      </c>
      <c r="E6413" s="8">
        <v>5</v>
      </c>
      <c r="F6413" s="8" t="s">
        <v>50</v>
      </c>
    </row>
    <row r="6414" spans="1:6" x14ac:dyDescent="0.25">
      <c r="A6414" s="8" t="s">
        <v>8837</v>
      </c>
      <c r="B6414" s="8" t="s">
        <v>8838</v>
      </c>
      <c r="C6414" s="8" t="s">
        <v>12835</v>
      </c>
      <c r="D6414" s="8" t="s">
        <v>12836</v>
      </c>
      <c r="E6414" s="8">
        <v>5</v>
      </c>
      <c r="F6414" s="8" t="s">
        <v>50</v>
      </c>
    </row>
    <row r="6415" spans="1:6" x14ac:dyDescent="0.25">
      <c r="A6415" s="8" t="s">
        <v>8837</v>
      </c>
      <c r="B6415" s="8" t="s">
        <v>8838</v>
      </c>
      <c r="C6415" s="8" t="s">
        <v>12837</v>
      </c>
      <c r="D6415" s="8" t="s">
        <v>12838</v>
      </c>
      <c r="E6415" s="8">
        <v>5</v>
      </c>
      <c r="F6415" s="8" t="s">
        <v>50</v>
      </c>
    </row>
    <row r="6416" spans="1:6" x14ac:dyDescent="0.25">
      <c r="A6416" s="8" t="s">
        <v>8837</v>
      </c>
      <c r="B6416" s="8" t="s">
        <v>8838</v>
      </c>
      <c r="C6416" s="8" t="s">
        <v>12839</v>
      </c>
      <c r="D6416" s="8" t="s">
        <v>12840</v>
      </c>
      <c r="E6416" s="8">
        <v>5</v>
      </c>
      <c r="F6416" s="8" t="s">
        <v>50</v>
      </c>
    </row>
    <row r="6417" spans="1:6" x14ac:dyDescent="0.25">
      <c r="A6417" s="8" t="s">
        <v>8837</v>
      </c>
      <c r="B6417" s="8" t="s">
        <v>8838</v>
      </c>
      <c r="C6417" s="8" t="s">
        <v>12841</v>
      </c>
      <c r="D6417" s="8" t="s">
        <v>12842</v>
      </c>
      <c r="E6417" s="8">
        <v>3</v>
      </c>
      <c r="F6417" s="8" t="s">
        <v>31</v>
      </c>
    </row>
    <row r="6418" spans="1:6" x14ac:dyDescent="0.25">
      <c r="A6418" s="8" t="s">
        <v>8837</v>
      </c>
      <c r="B6418" s="8" t="s">
        <v>8838</v>
      </c>
      <c r="C6418" s="8" t="s">
        <v>12843</v>
      </c>
      <c r="D6418" s="8" t="s">
        <v>12844</v>
      </c>
      <c r="E6418" s="8">
        <v>4</v>
      </c>
      <c r="F6418" s="8" t="s">
        <v>31</v>
      </c>
    </row>
    <row r="6419" spans="1:6" x14ac:dyDescent="0.25">
      <c r="A6419" s="8" t="s">
        <v>8837</v>
      </c>
      <c r="B6419" s="8" t="s">
        <v>8838</v>
      </c>
      <c r="C6419" s="8" t="s">
        <v>12845</v>
      </c>
      <c r="D6419" s="8" t="s">
        <v>12846</v>
      </c>
      <c r="E6419" s="8">
        <v>5</v>
      </c>
      <c r="F6419" s="8" t="s">
        <v>31</v>
      </c>
    </row>
    <row r="6420" spans="1:6" x14ac:dyDescent="0.25">
      <c r="A6420" s="8" t="s">
        <v>8837</v>
      </c>
      <c r="B6420" s="8" t="s">
        <v>8838</v>
      </c>
      <c r="C6420" s="8" t="s">
        <v>12847</v>
      </c>
      <c r="D6420" s="8" t="s">
        <v>12848</v>
      </c>
      <c r="E6420" s="8">
        <v>6</v>
      </c>
      <c r="F6420" s="8" t="s">
        <v>50</v>
      </c>
    </row>
    <row r="6421" spans="1:6" x14ac:dyDescent="0.25">
      <c r="A6421" s="8" t="s">
        <v>8837</v>
      </c>
      <c r="B6421" s="8" t="s">
        <v>8838</v>
      </c>
      <c r="C6421" s="8" t="s">
        <v>12849</v>
      </c>
      <c r="D6421" s="8" t="s">
        <v>12850</v>
      </c>
      <c r="E6421" s="8">
        <v>6</v>
      </c>
      <c r="F6421" s="8" t="s">
        <v>50</v>
      </c>
    </row>
    <row r="6422" spans="1:6" x14ac:dyDescent="0.25">
      <c r="A6422" s="8" t="s">
        <v>8837</v>
      </c>
      <c r="B6422" s="8" t="s">
        <v>8838</v>
      </c>
      <c r="C6422" s="8" t="s">
        <v>12851</v>
      </c>
      <c r="D6422" s="8" t="s">
        <v>12852</v>
      </c>
      <c r="E6422" s="8">
        <v>6</v>
      </c>
      <c r="F6422" s="8" t="s">
        <v>50</v>
      </c>
    </row>
    <row r="6423" spans="1:6" x14ac:dyDescent="0.25">
      <c r="A6423" s="8" t="s">
        <v>8837</v>
      </c>
      <c r="B6423" s="8" t="s">
        <v>8838</v>
      </c>
      <c r="C6423" s="8" t="s">
        <v>12853</v>
      </c>
      <c r="D6423" s="8" t="s">
        <v>12854</v>
      </c>
      <c r="E6423" s="8">
        <v>6</v>
      </c>
      <c r="F6423" s="8" t="s">
        <v>50</v>
      </c>
    </row>
    <row r="6424" spans="1:6" x14ac:dyDescent="0.25">
      <c r="A6424" s="8" t="s">
        <v>8837</v>
      </c>
      <c r="B6424" s="8" t="s">
        <v>8838</v>
      </c>
      <c r="C6424" s="8" t="s">
        <v>12855</v>
      </c>
      <c r="D6424" s="8" t="s">
        <v>12856</v>
      </c>
      <c r="E6424" s="8">
        <v>5</v>
      </c>
      <c r="F6424" s="8" t="s">
        <v>50</v>
      </c>
    </row>
    <row r="6425" spans="1:6" x14ac:dyDescent="0.25">
      <c r="A6425" s="8" t="s">
        <v>8837</v>
      </c>
      <c r="B6425" s="8" t="s">
        <v>8838</v>
      </c>
      <c r="C6425" s="8" t="s">
        <v>12857</v>
      </c>
      <c r="D6425" s="8" t="s">
        <v>12858</v>
      </c>
      <c r="E6425" s="8">
        <v>4</v>
      </c>
      <c r="F6425" s="8" t="s">
        <v>31</v>
      </c>
    </row>
    <row r="6426" spans="1:6" x14ac:dyDescent="0.25">
      <c r="A6426" s="8" t="s">
        <v>8837</v>
      </c>
      <c r="B6426" s="8" t="s">
        <v>8838</v>
      </c>
      <c r="C6426" s="8" t="s">
        <v>12859</v>
      </c>
      <c r="D6426" s="8" t="s">
        <v>12860</v>
      </c>
      <c r="E6426" s="8">
        <v>5</v>
      </c>
      <c r="F6426" s="8" t="s">
        <v>50</v>
      </c>
    </row>
    <row r="6427" spans="1:6" x14ac:dyDescent="0.25">
      <c r="A6427" s="8" t="s">
        <v>8837</v>
      </c>
      <c r="B6427" s="8" t="s">
        <v>8838</v>
      </c>
      <c r="C6427" s="8" t="s">
        <v>12861</v>
      </c>
      <c r="D6427" s="8" t="s">
        <v>12862</v>
      </c>
      <c r="E6427" s="8">
        <v>5</v>
      </c>
      <c r="F6427" s="8" t="s">
        <v>50</v>
      </c>
    </row>
    <row r="6428" spans="1:6" x14ac:dyDescent="0.25">
      <c r="A6428" s="8" t="s">
        <v>8837</v>
      </c>
      <c r="B6428" s="8" t="s">
        <v>8838</v>
      </c>
      <c r="C6428" s="8" t="s">
        <v>12863</v>
      </c>
      <c r="D6428" s="8" t="s">
        <v>12864</v>
      </c>
      <c r="E6428" s="8">
        <v>4</v>
      </c>
      <c r="F6428" s="8" t="s">
        <v>50</v>
      </c>
    </row>
    <row r="6429" spans="1:6" x14ac:dyDescent="0.25">
      <c r="A6429" s="8" t="s">
        <v>8837</v>
      </c>
      <c r="B6429" s="8" t="s">
        <v>8838</v>
      </c>
      <c r="C6429" s="8" t="s">
        <v>12865</v>
      </c>
      <c r="D6429" s="8" t="s">
        <v>12866</v>
      </c>
      <c r="E6429" s="8">
        <v>4</v>
      </c>
      <c r="F6429" s="8" t="s">
        <v>50</v>
      </c>
    </row>
    <row r="6430" spans="1:6" x14ac:dyDescent="0.25">
      <c r="A6430" s="8" t="s">
        <v>8837</v>
      </c>
      <c r="B6430" s="8" t="s">
        <v>8838</v>
      </c>
      <c r="C6430" s="8" t="s">
        <v>12867</v>
      </c>
      <c r="D6430" s="8" t="s">
        <v>12868</v>
      </c>
      <c r="E6430" s="8">
        <v>4</v>
      </c>
      <c r="F6430" s="8" t="s">
        <v>50</v>
      </c>
    </row>
    <row r="6431" spans="1:6" x14ac:dyDescent="0.25">
      <c r="A6431" s="8" t="s">
        <v>8837</v>
      </c>
      <c r="B6431" s="8" t="s">
        <v>8838</v>
      </c>
      <c r="C6431" s="8" t="s">
        <v>12869</v>
      </c>
      <c r="D6431" s="8" t="s">
        <v>12870</v>
      </c>
      <c r="E6431" s="8">
        <v>4</v>
      </c>
      <c r="F6431" s="8" t="s">
        <v>50</v>
      </c>
    </row>
    <row r="6432" spans="1:6" x14ac:dyDescent="0.25">
      <c r="A6432" s="8" t="s">
        <v>8837</v>
      </c>
      <c r="B6432" s="8" t="s">
        <v>8838</v>
      </c>
      <c r="C6432" s="8" t="s">
        <v>12871</v>
      </c>
      <c r="D6432" s="8" t="s">
        <v>12872</v>
      </c>
      <c r="E6432" s="8">
        <v>4</v>
      </c>
      <c r="F6432" s="8" t="s">
        <v>31</v>
      </c>
    </row>
    <row r="6433" spans="1:6" x14ac:dyDescent="0.25">
      <c r="A6433" s="8" t="s">
        <v>8837</v>
      </c>
      <c r="B6433" s="8" t="s">
        <v>8838</v>
      </c>
      <c r="C6433" s="8" t="s">
        <v>12873</v>
      </c>
      <c r="D6433" s="8" t="s">
        <v>12874</v>
      </c>
      <c r="E6433" s="8">
        <v>5</v>
      </c>
      <c r="F6433" s="8" t="s">
        <v>50</v>
      </c>
    </row>
    <row r="6434" spans="1:6" x14ac:dyDescent="0.25">
      <c r="A6434" s="8" t="s">
        <v>8837</v>
      </c>
      <c r="B6434" s="8" t="s">
        <v>8838</v>
      </c>
      <c r="C6434" s="8" t="s">
        <v>12875</v>
      </c>
      <c r="D6434" s="8" t="s">
        <v>12876</v>
      </c>
      <c r="E6434" s="8">
        <v>5</v>
      </c>
      <c r="F6434" s="8" t="s">
        <v>50</v>
      </c>
    </row>
    <row r="6435" spans="1:6" x14ac:dyDescent="0.25">
      <c r="A6435" s="8" t="s">
        <v>8837</v>
      </c>
      <c r="B6435" s="8" t="s">
        <v>8838</v>
      </c>
      <c r="C6435" s="8" t="s">
        <v>12877</v>
      </c>
      <c r="D6435" s="8" t="s">
        <v>12878</v>
      </c>
      <c r="E6435" s="8">
        <v>5</v>
      </c>
      <c r="F6435" s="8" t="s">
        <v>50</v>
      </c>
    </row>
    <row r="6436" spans="1:6" x14ac:dyDescent="0.25">
      <c r="A6436" s="8" t="s">
        <v>8837</v>
      </c>
      <c r="B6436" s="8" t="s">
        <v>8838</v>
      </c>
      <c r="C6436" s="8" t="s">
        <v>12879</v>
      </c>
      <c r="D6436" s="8" t="s">
        <v>12880</v>
      </c>
      <c r="E6436" s="8">
        <v>5</v>
      </c>
      <c r="F6436" s="8" t="s">
        <v>50</v>
      </c>
    </row>
    <row r="6437" spans="1:6" x14ac:dyDescent="0.25">
      <c r="A6437" s="8" t="s">
        <v>8837</v>
      </c>
      <c r="B6437" s="8" t="s">
        <v>8838</v>
      </c>
      <c r="C6437" s="8" t="s">
        <v>12881</v>
      </c>
      <c r="D6437" s="8" t="s">
        <v>12882</v>
      </c>
      <c r="E6437" s="8">
        <v>5</v>
      </c>
      <c r="F6437" s="8" t="s">
        <v>50</v>
      </c>
    </row>
    <row r="6438" spans="1:6" x14ac:dyDescent="0.25">
      <c r="A6438" s="8" t="s">
        <v>8837</v>
      </c>
      <c r="B6438" s="8" t="s">
        <v>8838</v>
      </c>
      <c r="C6438" s="8" t="s">
        <v>12883</v>
      </c>
      <c r="D6438" s="8" t="s">
        <v>12884</v>
      </c>
      <c r="E6438" s="8">
        <v>5</v>
      </c>
      <c r="F6438" s="8" t="s">
        <v>50</v>
      </c>
    </row>
    <row r="6439" spans="1:6" x14ac:dyDescent="0.25">
      <c r="A6439" s="8" t="s">
        <v>8837</v>
      </c>
      <c r="B6439" s="8" t="s">
        <v>8838</v>
      </c>
      <c r="C6439" s="8" t="s">
        <v>12885</v>
      </c>
      <c r="D6439" s="8" t="s">
        <v>12886</v>
      </c>
      <c r="E6439" s="8">
        <v>5</v>
      </c>
      <c r="F6439" s="8" t="s">
        <v>50</v>
      </c>
    </row>
    <row r="6440" spans="1:6" x14ac:dyDescent="0.25">
      <c r="A6440" s="8" t="s">
        <v>8837</v>
      </c>
      <c r="B6440" s="8" t="s">
        <v>8838</v>
      </c>
      <c r="C6440" s="8" t="s">
        <v>12887</v>
      </c>
      <c r="D6440" s="8" t="s">
        <v>12888</v>
      </c>
      <c r="E6440" s="8">
        <v>5</v>
      </c>
      <c r="F6440" s="8" t="s">
        <v>50</v>
      </c>
    </row>
    <row r="6441" spans="1:6" x14ac:dyDescent="0.25">
      <c r="A6441" s="8" t="s">
        <v>8837</v>
      </c>
      <c r="B6441" s="8" t="s">
        <v>8838</v>
      </c>
      <c r="C6441" s="8" t="s">
        <v>12889</v>
      </c>
      <c r="D6441" s="8" t="s">
        <v>12890</v>
      </c>
      <c r="E6441" s="8">
        <v>5</v>
      </c>
      <c r="F6441" s="8" t="s">
        <v>50</v>
      </c>
    </row>
    <row r="6442" spans="1:6" x14ac:dyDescent="0.25">
      <c r="A6442" s="8" t="s">
        <v>8837</v>
      </c>
      <c r="B6442" s="8" t="s">
        <v>8838</v>
      </c>
      <c r="C6442" s="8" t="s">
        <v>12891</v>
      </c>
      <c r="D6442" s="8" t="s">
        <v>12892</v>
      </c>
      <c r="E6442" s="8">
        <v>5</v>
      </c>
      <c r="F6442" s="8" t="s">
        <v>50</v>
      </c>
    </row>
    <row r="6443" spans="1:6" x14ac:dyDescent="0.25">
      <c r="A6443" s="8" t="s">
        <v>8837</v>
      </c>
      <c r="B6443" s="8" t="s">
        <v>8838</v>
      </c>
      <c r="C6443" s="8" t="s">
        <v>12893</v>
      </c>
      <c r="D6443" s="8" t="s">
        <v>12894</v>
      </c>
      <c r="E6443" s="8">
        <v>5</v>
      </c>
      <c r="F6443" s="8" t="s">
        <v>50</v>
      </c>
    </row>
    <row r="6444" spans="1:6" x14ac:dyDescent="0.25">
      <c r="A6444" s="8" t="s">
        <v>8837</v>
      </c>
      <c r="B6444" s="8" t="s">
        <v>8838</v>
      </c>
      <c r="C6444" s="8" t="s">
        <v>12895</v>
      </c>
      <c r="D6444" s="8" t="s">
        <v>12896</v>
      </c>
      <c r="E6444" s="8">
        <v>3</v>
      </c>
      <c r="F6444" s="8" t="s">
        <v>50</v>
      </c>
    </row>
    <row r="6445" spans="1:6" x14ac:dyDescent="0.25">
      <c r="A6445" s="8" t="s">
        <v>8837</v>
      </c>
      <c r="B6445" s="8" t="s">
        <v>8838</v>
      </c>
      <c r="C6445" s="8" t="s">
        <v>12897</v>
      </c>
      <c r="D6445" s="8" t="s">
        <v>12898</v>
      </c>
      <c r="E6445" s="8">
        <v>3</v>
      </c>
      <c r="F6445" s="8" t="s">
        <v>31</v>
      </c>
    </row>
    <row r="6446" spans="1:6" x14ac:dyDescent="0.25">
      <c r="A6446" s="8" t="s">
        <v>8837</v>
      </c>
      <c r="B6446" s="8" t="s">
        <v>8838</v>
      </c>
      <c r="C6446" s="8" t="s">
        <v>12899</v>
      </c>
      <c r="D6446" s="8" t="s">
        <v>12900</v>
      </c>
      <c r="E6446" s="8">
        <v>4</v>
      </c>
      <c r="F6446" s="8" t="s">
        <v>31</v>
      </c>
    </row>
    <row r="6447" spans="1:6" x14ac:dyDescent="0.25">
      <c r="A6447" s="8" t="s">
        <v>8837</v>
      </c>
      <c r="B6447" s="8" t="s">
        <v>8838</v>
      </c>
      <c r="C6447" s="8" t="s">
        <v>12901</v>
      </c>
      <c r="D6447" s="8" t="s">
        <v>12902</v>
      </c>
      <c r="E6447" s="8">
        <v>5</v>
      </c>
      <c r="F6447" s="8" t="s">
        <v>50</v>
      </c>
    </row>
    <row r="6448" spans="1:6" x14ac:dyDescent="0.25">
      <c r="A6448" s="8" t="s">
        <v>8837</v>
      </c>
      <c r="B6448" s="8" t="s">
        <v>8838</v>
      </c>
      <c r="C6448" s="8" t="s">
        <v>12903</v>
      </c>
      <c r="D6448" s="8" t="s">
        <v>12904</v>
      </c>
      <c r="E6448" s="8">
        <v>5</v>
      </c>
      <c r="F6448" s="8" t="s">
        <v>50</v>
      </c>
    </row>
    <row r="6449" spans="1:6" x14ac:dyDescent="0.25">
      <c r="A6449" s="8" t="s">
        <v>8837</v>
      </c>
      <c r="B6449" s="8" t="s">
        <v>8838</v>
      </c>
      <c r="C6449" s="8" t="s">
        <v>12905</v>
      </c>
      <c r="D6449" s="8" t="s">
        <v>12906</v>
      </c>
      <c r="E6449" s="8">
        <v>5</v>
      </c>
      <c r="F6449" s="8" t="s">
        <v>50</v>
      </c>
    </row>
    <row r="6450" spans="1:6" x14ac:dyDescent="0.25">
      <c r="A6450" s="8" t="s">
        <v>8837</v>
      </c>
      <c r="B6450" s="8" t="s">
        <v>8838</v>
      </c>
      <c r="C6450" s="8" t="s">
        <v>12907</v>
      </c>
      <c r="D6450" s="8" t="s">
        <v>12908</v>
      </c>
      <c r="E6450" s="8">
        <v>5</v>
      </c>
      <c r="F6450" s="8" t="s">
        <v>50</v>
      </c>
    </row>
    <row r="6451" spans="1:6" x14ac:dyDescent="0.25">
      <c r="A6451" s="8" t="s">
        <v>8837</v>
      </c>
      <c r="B6451" s="8" t="s">
        <v>8838</v>
      </c>
      <c r="C6451" s="8" t="s">
        <v>12909</v>
      </c>
      <c r="D6451" s="8" t="s">
        <v>12910</v>
      </c>
      <c r="E6451" s="8">
        <v>5</v>
      </c>
      <c r="F6451" s="8" t="s">
        <v>50</v>
      </c>
    </row>
    <row r="6452" spans="1:6" x14ac:dyDescent="0.25">
      <c r="A6452" s="8" t="s">
        <v>8837</v>
      </c>
      <c r="B6452" s="8" t="s">
        <v>8838</v>
      </c>
      <c r="C6452" s="8" t="s">
        <v>12911</v>
      </c>
      <c r="D6452" s="8" t="s">
        <v>12912</v>
      </c>
      <c r="E6452" s="8">
        <v>5</v>
      </c>
      <c r="F6452" s="8" t="s">
        <v>50</v>
      </c>
    </row>
    <row r="6453" spans="1:6" x14ac:dyDescent="0.25">
      <c r="A6453" s="8" t="s">
        <v>8837</v>
      </c>
      <c r="B6453" s="8" t="s">
        <v>8838</v>
      </c>
      <c r="C6453" s="8" t="s">
        <v>12913</v>
      </c>
      <c r="D6453" s="8" t="s">
        <v>12914</v>
      </c>
      <c r="E6453" s="8">
        <v>5</v>
      </c>
      <c r="F6453" s="8" t="s">
        <v>50</v>
      </c>
    </row>
    <row r="6454" spans="1:6" x14ac:dyDescent="0.25">
      <c r="A6454" s="8" t="s">
        <v>8837</v>
      </c>
      <c r="B6454" s="8" t="s">
        <v>8838</v>
      </c>
      <c r="C6454" s="8" t="s">
        <v>12915</v>
      </c>
      <c r="D6454" s="8" t="s">
        <v>12916</v>
      </c>
      <c r="E6454" s="8">
        <v>5</v>
      </c>
      <c r="F6454" s="8" t="s">
        <v>50</v>
      </c>
    </row>
    <row r="6455" spans="1:6" x14ac:dyDescent="0.25">
      <c r="A6455" s="8" t="s">
        <v>8837</v>
      </c>
      <c r="B6455" s="8" t="s">
        <v>8838</v>
      </c>
      <c r="C6455" s="8" t="s">
        <v>12917</v>
      </c>
      <c r="D6455" s="8" t="s">
        <v>12918</v>
      </c>
      <c r="E6455" s="8">
        <v>5</v>
      </c>
      <c r="F6455" s="8" t="s">
        <v>50</v>
      </c>
    </row>
    <row r="6456" spans="1:6" x14ac:dyDescent="0.25">
      <c r="A6456" s="8" t="s">
        <v>8837</v>
      </c>
      <c r="B6456" s="8" t="s">
        <v>8838</v>
      </c>
      <c r="C6456" s="8" t="s">
        <v>12919</v>
      </c>
      <c r="D6456" s="8" t="s">
        <v>12920</v>
      </c>
      <c r="E6456" s="8">
        <v>5</v>
      </c>
      <c r="F6456" s="8" t="s">
        <v>50</v>
      </c>
    </row>
    <row r="6457" spans="1:6" x14ac:dyDescent="0.25">
      <c r="A6457" s="8" t="s">
        <v>8837</v>
      </c>
      <c r="B6457" s="8" t="s">
        <v>8838</v>
      </c>
      <c r="C6457" s="8" t="s">
        <v>12921</v>
      </c>
      <c r="D6457" s="8" t="s">
        <v>12922</v>
      </c>
      <c r="E6457" s="8">
        <v>5</v>
      </c>
      <c r="F6457" s="8" t="s">
        <v>50</v>
      </c>
    </row>
    <row r="6458" spans="1:6" x14ac:dyDescent="0.25">
      <c r="A6458" s="8" t="s">
        <v>8837</v>
      </c>
      <c r="B6458" s="8" t="s">
        <v>8838</v>
      </c>
      <c r="C6458" s="8" t="s">
        <v>12923</v>
      </c>
      <c r="D6458" s="8" t="s">
        <v>12924</v>
      </c>
      <c r="E6458" s="8">
        <v>5</v>
      </c>
      <c r="F6458" s="8" t="s">
        <v>50</v>
      </c>
    </row>
    <row r="6459" spans="1:6" x14ac:dyDescent="0.25">
      <c r="A6459" s="8" t="s">
        <v>8837</v>
      </c>
      <c r="B6459" s="8" t="s">
        <v>8838</v>
      </c>
      <c r="C6459" s="8" t="s">
        <v>12925</v>
      </c>
      <c r="D6459" s="8" t="s">
        <v>12926</v>
      </c>
      <c r="E6459" s="8">
        <v>5</v>
      </c>
      <c r="F6459" s="8" t="s">
        <v>50</v>
      </c>
    </row>
    <row r="6460" spans="1:6" x14ac:dyDescent="0.25">
      <c r="A6460" s="8" t="s">
        <v>8837</v>
      </c>
      <c r="B6460" s="8" t="s">
        <v>8838</v>
      </c>
      <c r="C6460" s="8" t="s">
        <v>12927</v>
      </c>
      <c r="D6460" s="8" t="s">
        <v>12928</v>
      </c>
      <c r="E6460" s="8">
        <v>5</v>
      </c>
      <c r="F6460" s="8" t="s">
        <v>50</v>
      </c>
    </row>
    <row r="6461" spans="1:6" x14ac:dyDescent="0.25">
      <c r="A6461" s="8" t="s">
        <v>8837</v>
      </c>
      <c r="B6461" s="8" t="s">
        <v>8838</v>
      </c>
      <c r="C6461" s="8" t="s">
        <v>12929</v>
      </c>
      <c r="D6461" s="8" t="s">
        <v>12930</v>
      </c>
      <c r="E6461" s="8">
        <v>5</v>
      </c>
      <c r="F6461" s="8" t="s">
        <v>50</v>
      </c>
    </row>
    <row r="6462" spans="1:6" x14ac:dyDescent="0.25">
      <c r="A6462" s="8" t="s">
        <v>8837</v>
      </c>
      <c r="B6462" s="8" t="s">
        <v>8838</v>
      </c>
      <c r="C6462" s="8" t="s">
        <v>12931</v>
      </c>
      <c r="D6462" s="8" t="s">
        <v>12932</v>
      </c>
      <c r="E6462" s="8">
        <v>5</v>
      </c>
      <c r="F6462" s="8" t="s">
        <v>50</v>
      </c>
    </row>
    <row r="6463" spans="1:6" x14ac:dyDescent="0.25">
      <c r="A6463" s="8" t="s">
        <v>8837</v>
      </c>
      <c r="B6463" s="8" t="s">
        <v>8838</v>
      </c>
      <c r="C6463" s="8" t="s">
        <v>12933</v>
      </c>
      <c r="D6463" s="8" t="s">
        <v>12934</v>
      </c>
      <c r="E6463" s="8">
        <v>5</v>
      </c>
      <c r="F6463" s="8" t="s">
        <v>50</v>
      </c>
    </row>
    <row r="6464" spans="1:6" x14ac:dyDescent="0.25">
      <c r="A6464" s="8" t="s">
        <v>8837</v>
      </c>
      <c r="B6464" s="8" t="s">
        <v>8838</v>
      </c>
      <c r="C6464" s="8" t="s">
        <v>12935</v>
      </c>
      <c r="D6464" s="8" t="s">
        <v>12936</v>
      </c>
      <c r="E6464" s="8">
        <v>5</v>
      </c>
      <c r="F6464" s="8" t="s">
        <v>50</v>
      </c>
    </row>
    <row r="6465" spans="1:6" x14ac:dyDescent="0.25">
      <c r="A6465" s="8" t="s">
        <v>8837</v>
      </c>
      <c r="B6465" s="8" t="s">
        <v>8838</v>
      </c>
      <c r="C6465" s="8" t="s">
        <v>12937</v>
      </c>
      <c r="D6465" s="8" t="s">
        <v>12938</v>
      </c>
      <c r="E6465" s="8">
        <v>5</v>
      </c>
      <c r="F6465" s="8" t="s">
        <v>50</v>
      </c>
    </row>
    <row r="6466" spans="1:6" x14ac:dyDescent="0.25">
      <c r="A6466" s="8" t="s">
        <v>8837</v>
      </c>
      <c r="B6466" s="8" t="s">
        <v>8838</v>
      </c>
      <c r="C6466" s="8" t="s">
        <v>12939</v>
      </c>
      <c r="D6466" s="8" t="s">
        <v>12940</v>
      </c>
      <c r="E6466" s="8">
        <v>5</v>
      </c>
      <c r="F6466" s="8" t="s">
        <v>50</v>
      </c>
    </row>
    <row r="6467" spans="1:6" x14ac:dyDescent="0.25">
      <c r="A6467" s="8" t="s">
        <v>8837</v>
      </c>
      <c r="B6467" s="8" t="s">
        <v>8838</v>
      </c>
      <c r="C6467" s="8" t="s">
        <v>12941</v>
      </c>
      <c r="D6467" s="8" t="s">
        <v>12942</v>
      </c>
      <c r="E6467" s="8">
        <v>5</v>
      </c>
      <c r="F6467" s="8" t="s">
        <v>50</v>
      </c>
    </row>
    <row r="6468" spans="1:6" x14ac:dyDescent="0.25">
      <c r="A6468" s="8" t="s">
        <v>8837</v>
      </c>
      <c r="B6468" s="8" t="s">
        <v>8838</v>
      </c>
      <c r="C6468" s="8" t="s">
        <v>12943</v>
      </c>
      <c r="D6468" s="8" t="s">
        <v>12944</v>
      </c>
      <c r="E6468" s="8">
        <v>4</v>
      </c>
      <c r="F6468" s="8" t="s">
        <v>31</v>
      </c>
    </row>
    <row r="6469" spans="1:6" x14ac:dyDescent="0.25">
      <c r="A6469" s="8" t="s">
        <v>8837</v>
      </c>
      <c r="B6469" s="8" t="s">
        <v>8838</v>
      </c>
      <c r="C6469" s="8" t="s">
        <v>12945</v>
      </c>
      <c r="D6469" s="8" t="s">
        <v>12946</v>
      </c>
      <c r="E6469" s="8">
        <v>5</v>
      </c>
      <c r="F6469" s="8" t="s">
        <v>50</v>
      </c>
    </row>
    <row r="6470" spans="1:6" x14ac:dyDescent="0.25">
      <c r="A6470" s="8" t="s">
        <v>8837</v>
      </c>
      <c r="B6470" s="8" t="s">
        <v>8838</v>
      </c>
      <c r="C6470" s="8" t="s">
        <v>12947</v>
      </c>
      <c r="D6470" s="8" t="s">
        <v>12948</v>
      </c>
      <c r="E6470" s="8">
        <v>5</v>
      </c>
      <c r="F6470" s="8" t="s">
        <v>50</v>
      </c>
    </row>
    <row r="6471" spans="1:6" x14ac:dyDescent="0.25">
      <c r="A6471" s="8" t="s">
        <v>8837</v>
      </c>
      <c r="B6471" s="8" t="s">
        <v>8838</v>
      </c>
      <c r="C6471" s="8" t="s">
        <v>12949</v>
      </c>
      <c r="D6471" s="8" t="s">
        <v>12950</v>
      </c>
      <c r="E6471" s="8">
        <v>5</v>
      </c>
      <c r="F6471" s="8" t="s">
        <v>50</v>
      </c>
    </row>
    <row r="6472" spans="1:6" x14ac:dyDescent="0.25">
      <c r="A6472" s="8" t="s">
        <v>8837</v>
      </c>
      <c r="B6472" s="8" t="s">
        <v>8838</v>
      </c>
      <c r="C6472" s="8" t="s">
        <v>12951</v>
      </c>
      <c r="D6472" s="8" t="s">
        <v>12952</v>
      </c>
      <c r="E6472" s="8">
        <v>5</v>
      </c>
      <c r="F6472" s="8" t="s">
        <v>50</v>
      </c>
    </row>
    <row r="6473" spans="1:6" x14ac:dyDescent="0.25">
      <c r="A6473" s="8" t="s">
        <v>8837</v>
      </c>
      <c r="B6473" s="8" t="s">
        <v>8838</v>
      </c>
      <c r="C6473" s="8" t="s">
        <v>12953</v>
      </c>
      <c r="D6473" s="8" t="s">
        <v>12954</v>
      </c>
      <c r="E6473" s="8">
        <v>5</v>
      </c>
      <c r="F6473" s="8" t="s">
        <v>50</v>
      </c>
    </row>
    <row r="6474" spans="1:6" x14ac:dyDescent="0.25">
      <c r="A6474" s="8" t="s">
        <v>8837</v>
      </c>
      <c r="B6474" s="8" t="s">
        <v>8838</v>
      </c>
      <c r="C6474" s="8" t="s">
        <v>12955</v>
      </c>
      <c r="D6474" s="8" t="s">
        <v>12956</v>
      </c>
      <c r="E6474" s="8">
        <v>5</v>
      </c>
      <c r="F6474" s="8" t="s">
        <v>50</v>
      </c>
    </row>
    <row r="6475" spans="1:6" x14ac:dyDescent="0.25">
      <c r="A6475" s="8" t="s">
        <v>8837</v>
      </c>
      <c r="B6475" s="8" t="s">
        <v>8838</v>
      </c>
      <c r="C6475" s="8" t="s">
        <v>12957</v>
      </c>
      <c r="D6475" s="8" t="s">
        <v>12958</v>
      </c>
      <c r="E6475" s="8">
        <v>5</v>
      </c>
      <c r="F6475" s="8" t="s">
        <v>50</v>
      </c>
    </row>
    <row r="6476" spans="1:6" x14ac:dyDescent="0.25">
      <c r="A6476" s="8" t="s">
        <v>8837</v>
      </c>
      <c r="B6476" s="8" t="s">
        <v>8838</v>
      </c>
      <c r="C6476" s="8" t="s">
        <v>12959</v>
      </c>
      <c r="D6476" s="8" t="s">
        <v>12960</v>
      </c>
      <c r="E6476" s="8">
        <v>4</v>
      </c>
      <c r="F6476" s="8" t="s">
        <v>31</v>
      </c>
    </row>
    <row r="6477" spans="1:6" x14ac:dyDescent="0.25">
      <c r="A6477" s="8" t="s">
        <v>8837</v>
      </c>
      <c r="B6477" s="8" t="s">
        <v>8838</v>
      </c>
      <c r="C6477" s="8" t="s">
        <v>12961</v>
      </c>
      <c r="D6477" s="8" t="s">
        <v>12962</v>
      </c>
      <c r="E6477" s="8">
        <v>5</v>
      </c>
      <c r="F6477" s="8" t="s">
        <v>50</v>
      </c>
    </row>
    <row r="6478" spans="1:6" x14ac:dyDescent="0.25">
      <c r="A6478" s="8" t="s">
        <v>8837</v>
      </c>
      <c r="B6478" s="8" t="s">
        <v>8838</v>
      </c>
      <c r="C6478" s="8" t="s">
        <v>12963</v>
      </c>
      <c r="D6478" s="8" t="s">
        <v>12964</v>
      </c>
      <c r="E6478" s="8">
        <v>5</v>
      </c>
      <c r="F6478" s="8" t="s">
        <v>50</v>
      </c>
    </row>
    <row r="6479" spans="1:6" x14ac:dyDescent="0.25">
      <c r="A6479" s="8" t="s">
        <v>8837</v>
      </c>
      <c r="B6479" s="8" t="s">
        <v>8838</v>
      </c>
      <c r="C6479" s="8" t="s">
        <v>12965</v>
      </c>
      <c r="D6479" s="8" t="s">
        <v>12966</v>
      </c>
      <c r="E6479" s="8">
        <v>5</v>
      </c>
      <c r="F6479" s="8" t="s">
        <v>50</v>
      </c>
    </row>
    <row r="6480" spans="1:6" x14ac:dyDescent="0.25">
      <c r="A6480" s="8" t="s">
        <v>8837</v>
      </c>
      <c r="B6480" s="8" t="s">
        <v>8838</v>
      </c>
      <c r="C6480" s="8" t="s">
        <v>12967</v>
      </c>
      <c r="D6480" s="8" t="s">
        <v>12968</v>
      </c>
      <c r="E6480" s="8">
        <v>5</v>
      </c>
      <c r="F6480" s="8" t="s">
        <v>50</v>
      </c>
    </row>
    <row r="6481" spans="1:6" x14ac:dyDescent="0.25">
      <c r="A6481" s="8" t="s">
        <v>8837</v>
      </c>
      <c r="B6481" s="8" t="s">
        <v>8838</v>
      </c>
      <c r="C6481" s="8" t="s">
        <v>12969</v>
      </c>
      <c r="D6481" s="8" t="s">
        <v>12970</v>
      </c>
      <c r="E6481" s="8">
        <v>5</v>
      </c>
      <c r="F6481" s="8" t="s">
        <v>50</v>
      </c>
    </row>
    <row r="6482" spans="1:6" x14ac:dyDescent="0.25">
      <c r="A6482" s="8" t="s">
        <v>8837</v>
      </c>
      <c r="B6482" s="8" t="s">
        <v>8838</v>
      </c>
      <c r="C6482" s="8" t="s">
        <v>12971</v>
      </c>
      <c r="D6482" s="8" t="s">
        <v>12972</v>
      </c>
      <c r="E6482" s="8">
        <v>5</v>
      </c>
      <c r="F6482" s="8" t="s">
        <v>50</v>
      </c>
    </row>
    <row r="6483" spans="1:6" x14ac:dyDescent="0.25">
      <c r="A6483" s="8" t="s">
        <v>8837</v>
      </c>
      <c r="B6483" s="8" t="s">
        <v>8838</v>
      </c>
      <c r="C6483" s="8" t="s">
        <v>12973</v>
      </c>
      <c r="D6483" s="8" t="s">
        <v>12974</v>
      </c>
      <c r="E6483" s="8">
        <v>3</v>
      </c>
      <c r="F6483" s="8" t="s">
        <v>31</v>
      </c>
    </row>
    <row r="6484" spans="1:6" x14ac:dyDescent="0.25">
      <c r="A6484" s="8" t="s">
        <v>8837</v>
      </c>
      <c r="B6484" s="8" t="s">
        <v>8838</v>
      </c>
      <c r="C6484" s="8" t="s">
        <v>12975</v>
      </c>
      <c r="D6484" s="8" t="s">
        <v>12976</v>
      </c>
      <c r="E6484" s="8">
        <v>4</v>
      </c>
      <c r="F6484" s="8" t="s">
        <v>31</v>
      </c>
    </row>
    <row r="6485" spans="1:6" x14ac:dyDescent="0.25">
      <c r="A6485" s="8" t="s">
        <v>8837</v>
      </c>
      <c r="B6485" s="8" t="s">
        <v>8838</v>
      </c>
      <c r="C6485" s="8" t="s">
        <v>12977</v>
      </c>
      <c r="D6485" s="8" t="s">
        <v>12978</v>
      </c>
      <c r="E6485" s="8">
        <v>5</v>
      </c>
      <c r="F6485" s="8" t="s">
        <v>50</v>
      </c>
    </row>
    <row r="6486" spans="1:6" x14ac:dyDescent="0.25">
      <c r="A6486" s="8" t="s">
        <v>8837</v>
      </c>
      <c r="B6486" s="8" t="s">
        <v>8838</v>
      </c>
      <c r="C6486" s="8" t="s">
        <v>12979</v>
      </c>
      <c r="D6486" s="8" t="s">
        <v>12980</v>
      </c>
      <c r="E6486" s="8">
        <v>5</v>
      </c>
      <c r="F6486" s="8" t="s">
        <v>50</v>
      </c>
    </row>
    <row r="6487" spans="1:6" x14ac:dyDescent="0.25">
      <c r="A6487" s="8" t="s">
        <v>8837</v>
      </c>
      <c r="B6487" s="8" t="s">
        <v>8838</v>
      </c>
      <c r="C6487" s="8" t="s">
        <v>12981</v>
      </c>
      <c r="D6487" s="8" t="s">
        <v>12982</v>
      </c>
      <c r="E6487" s="8">
        <v>5</v>
      </c>
      <c r="F6487" s="8" t="s">
        <v>50</v>
      </c>
    </row>
    <row r="6488" spans="1:6" x14ac:dyDescent="0.25">
      <c r="A6488" s="8" t="s">
        <v>8837</v>
      </c>
      <c r="B6488" s="8" t="s">
        <v>8838</v>
      </c>
      <c r="C6488" s="8" t="s">
        <v>12983</v>
      </c>
      <c r="D6488" s="8" t="s">
        <v>12984</v>
      </c>
      <c r="E6488" s="8">
        <v>5</v>
      </c>
      <c r="F6488" s="8" t="s">
        <v>50</v>
      </c>
    </row>
    <row r="6489" spans="1:6" x14ac:dyDescent="0.25">
      <c r="A6489" s="8" t="s">
        <v>8837</v>
      </c>
      <c r="B6489" s="8" t="s">
        <v>8838</v>
      </c>
      <c r="C6489" s="8" t="s">
        <v>12985</v>
      </c>
      <c r="D6489" s="8" t="s">
        <v>12986</v>
      </c>
      <c r="E6489" s="8">
        <v>5</v>
      </c>
      <c r="F6489" s="8" t="s">
        <v>50</v>
      </c>
    </row>
    <row r="6490" spans="1:6" x14ac:dyDescent="0.25">
      <c r="A6490" s="8" t="s">
        <v>8837</v>
      </c>
      <c r="B6490" s="8" t="s">
        <v>8838</v>
      </c>
      <c r="C6490" s="8" t="s">
        <v>12987</v>
      </c>
      <c r="D6490" s="8" t="s">
        <v>12988</v>
      </c>
      <c r="E6490" s="8">
        <v>5</v>
      </c>
      <c r="F6490" s="8" t="s">
        <v>50</v>
      </c>
    </row>
    <row r="6491" spans="1:6" x14ac:dyDescent="0.25">
      <c r="A6491" s="8" t="s">
        <v>8837</v>
      </c>
      <c r="B6491" s="8" t="s">
        <v>8838</v>
      </c>
      <c r="C6491" s="8" t="s">
        <v>12989</v>
      </c>
      <c r="D6491" s="8" t="s">
        <v>12990</v>
      </c>
      <c r="E6491" s="8">
        <v>5</v>
      </c>
      <c r="F6491" s="8" t="s">
        <v>50</v>
      </c>
    </row>
    <row r="6492" spans="1:6" x14ac:dyDescent="0.25">
      <c r="A6492" s="8" t="s">
        <v>8837</v>
      </c>
      <c r="B6492" s="8" t="s">
        <v>8838</v>
      </c>
      <c r="C6492" s="8" t="s">
        <v>12991</v>
      </c>
      <c r="D6492" s="8" t="s">
        <v>12992</v>
      </c>
      <c r="E6492" s="8">
        <v>4</v>
      </c>
      <c r="F6492" s="8" t="s">
        <v>31</v>
      </c>
    </row>
    <row r="6493" spans="1:6" x14ac:dyDescent="0.25">
      <c r="A6493" s="8" t="s">
        <v>8837</v>
      </c>
      <c r="B6493" s="8" t="s">
        <v>8838</v>
      </c>
      <c r="C6493" s="8" t="s">
        <v>12993</v>
      </c>
      <c r="D6493" s="8" t="s">
        <v>12994</v>
      </c>
      <c r="E6493" s="8">
        <v>5</v>
      </c>
      <c r="F6493" s="8" t="s">
        <v>50</v>
      </c>
    </row>
    <row r="6494" spans="1:6" x14ac:dyDescent="0.25">
      <c r="A6494" s="8" t="s">
        <v>8837</v>
      </c>
      <c r="B6494" s="8" t="s">
        <v>8838</v>
      </c>
      <c r="C6494" s="8" t="s">
        <v>12995</v>
      </c>
      <c r="D6494" s="8" t="s">
        <v>12996</v>
      </c>
      <c r="E6494" s="8">
        <v>5</v>
      </c>
      <c r="F6494" s="8" t="s">
        <v>50</v>
      </c>
    </row>
    <row r="6495" spans="1:6" x14ac:dyDescent="0.25">
      <c r="A6495" s="8" t="s">
        <v>8837</v>
      </c>
      <c r="B6495" s="8" t="s">
        <v>8838</v>
      </c>
      <c r="C6495" s="8" t="s">
        <v>12997</v>
      </c>
      <c r="D6495" s="8" t="s">
        <v>12998</v>
      </c>
      <c r="E6495" s="8">
        <v>5</v>
      </c>
      <c r="F6495" s="8" t="s">
        <v>50</v>
      </c>
    </row>
    <row r="6496" spans="1:6" x14ac:dyDescent="0.25">
      <c r="A6496" s="8" t="s">
        <v>8837</v>
      </c>
      <c r="B6496" s="8" t="s">
        <v>8838</v>
      </c>
      <c r="C6496" s="8" t="s">
        <v>12999</v>
      </c>
      <c r="D6496" s="8" t="s">
        <v>13000</v>
      </c>
      <c r="E6496" s="8">
        <v>5</v>
      </c>
      <c r="F6496" s="8" t="s">
        <v>50</v>
      </c>
    </row>
    <row r="6497" spans="1:6" x14ac:dyDescent="0.25">
      <c r="A6497" s="8" t="s">
        <v>8837</v>
      </c>
      <c r="B6497" s="8" t="s">
        <v>8838</v>
      </c>
      <c r="C6497" s="8" t="s">
        <v>13001</v>
      </c>
      <c r="D6497" s="8" t="s">
        <v>13002</v>
      </c>
      <c r="E6497" s="8">
        <v>5</v>
      </c>
      <c r="F6497" s="8" t="s">
        <v>50</v>
      </c>
    </row>
    <row r="6498" spans="1:6" x14ac:dyDescent="0.25">
      <c r="A6498" s="8" t="s">
        <v>8837</v>
      </c>
      <c r="B6498" s="8" t="s">
        <v>8838</v>
      </c>
      <c r="C6498" s="8" t="s">
        <v>13003</v>
      </c>
      <c r="D6498" s="8" t="s">
        <v>13004</v>
      </c>
      <c r="E6498" s="8">
        <v>5</v>
      </c>
      <c r="F6498" s="8" t="s">
        <v>50</v>
      </c>
    </row>
    <row r="6499" spans="1:6" x14ac:dyDescent="0.25">
      <c r="A6499" s="8" t="s">
        <v>8837</v>
      </c>
      <c r="B6499" s="8" t="s">
        <v>8838</v>
      </c>
      <c r="C6499" s="8" t="s">
        <v>13005</v>
      </c>
      <c r="D6499" s="8" t="s">
        <v>13006</v>
      </c>
      <c r="E6499" s="8">
        <v>4</v>
      </c>
      <c r="F6499" s="8" t="s">
        <v>31</v>
      </c>
    </row>
    <row r="6500" spans="1:6" x14ac:dyDescent="0.25">
      <c r="A6500" s="8" t="s">
        <v>8837</v>
      </c>
      <c r="B6500" s="8" t="s">
        <v>8838</v>
      </c>
      <c r="C6500" s="8" t="s">
        <v>13007</v>
      </c>
      <c r="D6500" s="8" t="s">
        <v>13008</v>
      </c>
      <c r="E6500" s="8">
        <v>5</v>
      </c>
      <c r="F6500" s="8" t="s">
        <v>50</v>
      </c>
    </row>
    <row r="6501" spans="1:6" x14ac:dyDescent="0.25">
      <c r="A6501" s="8" t="s">
        <v>8837</v>
      </c>
      <c r="B6501" s="8" t="s">
        <v>8838</v>
      </c>
      <c r="C6501" s="8" t="s">
        <v>13009</v>
      </c>
      <c r="D6501" s="8" t="s">
        <v>13010</v>
      </c>
      <c r="E6501" s="8">
        <v>5</v>
      </c>
      <c r="F6501" s="8" t="s">
        <v>50</v>
      </c>
    </row>
    <row r="6502" spans="1:6" x14ac:dyDescent="0.25">
      <c r="A6502" s="8" t="s">
        <v>8837</v>
      </c>
      <c r="B6502" s="8" t="s">
        <v>8838</v>
      </c>
      <c r="C6502" s="8" t="s">
        <v>13011</v>
      </c>
      <c r="D6502" s="8" t="s">
        <v>13012</v>
      </c>
      <c r="E6502" s="8">
        <v>5</v>
      </c>
      <c r="F6502" s="8" t="s">
        <v>50</v>
      </c>
    </row>
    <row r="6503" spans="1:6" x14ac:dyDescent="0.25">
      <c r="A6503" s="8" t="s">
        <v>8837</v>
      </c>
      <c r="B6503" s="8" t="s">
        <v>8838</v>
      </c>
      <c r="C6503" s="8" t="s">
        <v>13013</v>
      </c>
      <c r="D6503" s="8" t="s">
        <v>13014</v>
      </c>
      <c r="E6503" s="8">
        <v>5</v>
      </c>
      <c r="F6503" s="8" t="s">
        <v>50</v>
      </c>
    </row>
    <row r="6504" spans="1:6" x14ac:dyDescent="0.25">
      <c r="A6504" s="8" t="s">
        <v>8837</v>
      </c>
      <c r="B6504" s="8" t="s">
        <v>8838</v>
      </c>
      <c r="C6504" s="8" t="s">
        <v>13015</v>
      </c>
      <c r="D6504" s="8" t="s">
        <v>13016</v>
      </c>
      <c r="E6504" s="8">
        <v>5</v>
      </c>
      <c r="F6504" s="8" t="s">
        <v>50</v>
      </c>
    </row>
    <row r="6505" spans="1:6" x14ac:dyDescent="0.25">
      <c r="A6505" s="8" t="s">
        <v>8837</v>
      </c>
      <c r="B6505" s="8" t="s">
        <v>8838</v>
      </c>
      <c r="C6505" s="8" t="s">
        <v>13017</v>
      </c>
      <c r="D6505" s="8" t="s">
        <v>13018</v>
      </c>
      <c r="E6505" s="8">
        <v>5</v>
      </c>
      <c r="F6505" s="8" t="s">
        <v>50</v>
      </c>
    </row>
    <row r="6506" spans="1:6" x14ac:dyDescent="0.25">
      <c r="A6506" s="8" t="s">
        <v>8837</v>
      </c>
      <c r="B6506" s="8" t="s">
        <v>8838</v>
      </c>
      <c r="C6506" s="8" t="s">
        <v>13019</v>
      </c>
      <c r="D6506" s="8" t="s">
        <v>13020</v>
      </c>
      <c r="E6506" s="8">
        <v>5</v>
      </c>
      <c r="F6506" s="8" t="s">
        <v>50</v>
      </c>
    </row>
    <row r="6507" spans="1:6" x14ac:dyDescent="0.25">
      <c r="A6507" s="8" t="s">
        <v>8837</v>
      </c>
      <c r="B6507" s="8" t="s">
        <v>8838</v>
      </c>
      <c r="C6507" s="8" t="s">
        <v>13021</v>
      </c>
      <c r="D6507" s="8" t="s">
        <v>13022</v>
      </c>
      <c r="E6507" s="8">
        <v>5</v>
      </c>
      <c r="F6507" s="8" t="s">
        <v>50</v>
      </c>
    </row>
    <row r="6508" spans="1:6" x14ac:dyDescent="0.25">
      <c r="A6508" s="8" t="s">
        <v>8837</v>
      </c>
      <c r="B6508" s="8" t="s">
        <v>8838</v>
      </c>
      <c r="C6508" s="8" t="s">
        <v>13023</v>
      </c>
      <c r="D6508" s="8" t="s">
        <v>13024</v>
      </c>
      <c r="E6508" s="8">
        <v>5</v>
      </c>
      <c r="F6508" s="8" t="s">
        <v>50</v>
      </c>
    </row>
    <row r="6509" spans="1:6" x14ac:dyDescent="0.25">
      <c r="A6509" s="8" t="s">
        <v>8837</v>
      </c>
      <c r="B6509" s="8" t="s">
        <v>8838</v>
      </c>
      <c r="C6509" s="8" t="s">
        <v>13025</v>
      </c>
      <c r="D6509" s="8" t="s">
        <v>13026</v>
      </c>
      <c r="E6509" s="8">
        <v>5</v>
      </c>
      <c r="F6509" s="8" t="s">
        <v>50</v>
      </c>
    </row>
    <row r="6510" spans="1:6" x14ac:dyDescent="0.25">
      <c r="A6510" s="8" t="s">
        <v>8837</v>
      </c>
      <c r="B6510" s="8" t="s">
        <v>8838</v>
      </c>
      <c r="C6510" s="8" t="s">
        <v>13027</v>
      </c>
      <c r="D6510" s="8" t="s">
        <v>13028</v>
      </c>
      <c r="E6510" s="8">
        <v>5</v>
      </c>
      <c r="F6510" s="8" t="s">
        <v>50</v>
      </c>
    </row>
    <row r="6511" spans="1:6" x14ac:dyDescent="0.25">
      <c r="A6511" s="8" t="s">
        <v>8837</v>
      </c>
      <c r="B6511" s="8" t="s">
        <v>8838</v>
      </c>
      <c r="C6511" s="8" t="s">
        <v>13029</v>
      </c>
      <c r="D6511" s="8" t="s">
        <v>13030</v>
      </c>
      <c r="E6511" s="8">
        <v>3</v>
      </c>
      <c r="F6511" s="8" t="s">
        <v>31</v>
      </c>
    </row>
    <row r="6512" spans="1:6" x14ac:dyDescent="0.25">
      <c r="A6512" s="8" t="s">
        <v>8837</v>
      </c>
      <c r="B6512" s="8" t="s">
        <v>8838</v>
      </c>
      <c r="C6512" s="8" t="s">
        <v>13031</v>
      </c>
      <c r="D6512" s="8" t="s">
        <v>13032</v>
      </c>
      <c r="E6512" s="8">
        <v>4</v>
      </c>
      <c r="F6512" s="8" t="s">
        <v>31</v>
      </c>
    </row>
    <row r="6513" spans="1:6" x14ac:dyDescent="0.25">
      <c r="A6513" s="8" t="s">
        <v>8837</v>
      </c>
      <c r="B6513" s="8" t="s">
        <v>8838</v>
      </c>
      <c r="C6513" s="8" t="s">
        <v>13033</v>
      </c>
      <c r="D6513" s="8" t="s">
        <v>13034</v>
      </c>
      <c r="E6513" s="8">
        <v>5</v>
      </c>
      <c r="F6513" s="8" t="s">
        <v>50</v>
      </c>
    </row>
    <row r="6514" spans="1:6" x14ac:dyDescent="0.25">
      <c r="A6514" s="8" t="s">
        <v>8837</v>
      </c>
      <c r="B6514" s="8" t="s">
        <v>8838</v>
      </c>
      <c r="C6514" s="8" t="s">
        <v>13035</v>
      </c>
      <c r="D6514" s="8" t="s">
        <v>13036</v>
      </c>
      <c r="E6514" s="8">
        <v>5</v>
      </c>
      <c r="F6514" s="8" t="s">
        <v>50</v>
      </c>
    </row>
    <row r="6515" spans="1:6" x14ac:dyDescent="0.25">
      <c r="A6515" s="8" t="s">
        <v>8837</v>
      </c>
      <c r="B6515" s="8" t="s">
        <v>8838</v>
      </c>
      <c r="C6515" s="8" t="s">
        <v>13037</v>
      </c>
      <c r="D6515" s="8" t="s">
        <v>13038</v>
      </c>
      <c r="E6515" s="8">
        <v>5</v>
      </c>
      <c r="F6515" s="8" t="s">
        <v>50</v>
      </c>
    </row>
    <row r="6516" spans="1:6" x14ac:dyDescent="0.25">
      <c r="A6516" s="8" t="s">
        <v>8837</v>
      </c>
      <c r="B6516" s="8" t="s">
        <v>8838</v>
      </c>
      <c r="C6516" s="8" t="s">
        <v>13039</v>
      </c>
      <c r="D6516" s="8" t="s">
        <v>13040</v>
      </c>
      <c r="E6516" s="8">
        <v>4</v>
      </c>
      <c r="F6516" s="8" t="s">
        <v>50</v>
      </c>
    </row>
    <row r="6517" spans="1:6" x14ac:dyDescent="0.25">
      <c r="A6517" s="8" t="s">
        <v>8837</v>
      </c>
      <c r="B6517" s="8" t="s">
        <v>8838</v>
      </c>
      <c r="C6517" s="8" t="s">
        <v>13041</v>
      </c>
      <c r="D6517" s="8" t="s">
        <v>13042</v>
      </c>
      <c r="E6517" s="8">
        <v>4</v>
      </c>
      <c r="F6517" s="8" t="s">
        <v>31</v>
      </c>
    </row>
    <row r="6518" spans="1:6" x14ac:dyDescent="0.25">
      <c r="A6518" s="8" t="s">
        <v>8837</v>
      </c>
      <c r="B6518" s="8" t="s">
        <v>8838</v>
      </c>
      <c r="C6518" s="8" t="s">
        <v>13043</v>
      </c>
      <c r="D6518" s="8" t="s">
        <v>13044</v>
      </c>
      <c r="E6518" s="8">
        <v>5</v>
      </c>
      <c r="F6518" s="8" t="s">
        <v>50</v>
      </c>
    </row>
    <row r="6519" spans="1:6" x14ac:dyDescent="0.25">
      <c r="A6519" s="8" t="s">
        <v>8837</v>
      </c>
      <c r="B6519" s="8" t="s">
        <v>8838</v>
      </c>
      <c r="C6519" s="8" t="s">
        <v>13045</v>
      </c>
      <c r="D6519" s="8" t="s">
        <v>13046</v>
      </c>
      <c r="E6519" s="8">
        <v>5</v>
      </c>
      <c r="F6519" s="8" t="s">
        <v>50</v>
      </c>
    </row>
    <row r="6520" spans="1:6" x14ac:dyDescent="0.25">
      <c r="A6520" s="8" t="s">
        <v>8837</v>
      </c>
      <c r="B6520" s="8" t="s">
        <v>8838</v>
      </c>
      <c r="C6520" s="8" t="s">
        <v>13047</v>
      </c>
      <c r="D6520" s="8" t="s">
        <v>13048</v>
      </c>
      <c r="E6520" s="8">
        <v>5</v>
      </c>
      <c r="F6520" s="8" t="s">
        <v>50</v>
      </c>
    </row>
    <row r="6521" spans="1:6" x14ac:dyDescent="0.25">
      <c r="A6521" s="8" t="s">
        <v>8837</v>
      </c>
      <c r="B6521" s="8" t="s">
        <v>8838</v>
      </c>
      <c r="C6521" s="8" t="s">
        <v>13049</v>
      </c>
      <c r="D6521" s="8" t="s">
        <v>13050</v>
      </c>
      <c r="E6521" s="8">
        <v>5</v>
      </c>
      <c r="F6521" s="8" t="s">
        <v>50</v>
      </c>
    </row>
    <row r="6522" spans="1:6" x14ac:dyDescent="0.25">
      <c r="A6522" s="8" t="s">
        <v>8837</v>
      </c>
      <c r="B6522" s="8" t="s">
        <v>8838</v>
      </c>
      <c r="C6522" s="8" t="s">
        <v>13051</v>
      </c>
      <c r="D6522" s="8" t="s">
        <v>13052</v>
      </c>
      <c r="E6522" s="8">
        <v>4</v>
      </c>
      <c r="F6522" s="8" t="s">
        <v>31</v>
      </c>
    </row>
    <row r="6523" spans="1:6" x14ac:dyDescent="0.25">
      <c r="A6523" s="8" t="s">
        <v>8837</v>
      </c>
      <c r="B6523" s="8" t="s">
        <v>8838</v>
      </c>
      <c r="C6523" s="8" t="s">
        <v>13053</v>
      </c>
      <c r="D6523" s="8" t="s">
        <v>13054</v>
      </c>
      <c r="E6523" s="8">
        <v>5</v>
      </c>
      <c r="F6523" s="8" t="s">
        <v>50</v>
      </c>
    </row>
    <row r="6524" spans="1:6" x14ac:dyDescent="0.25">
      <c r="A6524" s="8" t="s">
        <v>8837</v>
      </c>
      <c r="B6524" s="8" t="s">
        <v>8838</v>
      </c>
      <c r="C6524" s="8" t="s">
        <v>13055</v>
      </c>
      <c r="D6524" s="8" t="s">
        <v>13056</v>
      </c>
      <c r="E6524" s="8">
        <v>5</v>
      </c>
      <c r="F6524" s="8" t="s">
        <v>50</v>
      </c>
    </row>
    <row r="6525" spans="1:6" x14ac:dyDescent="0.25">
      <c r="A6525" s="8" t="s">
        <v>8837</v>
      </c>
      <c r="B6525" s="8" t="s">
        <v>8838</v>
      </c>
      <c r="C6525" s="8" t="s">
        <v>13057</v>
      </c>
      <c r="D6525" s="8" t="s">
        <v>13058</v>
      </c>
      <c r="E6525" s="8">
        <v>5</v>
      </c>
      <c r="F6525" s="8" t="s">
        <v>50</v>
      </c>
    </row>
    <row r="6526" spans="1:6" x14ac:dyDescent="0.25">
      <c r="A6526" s="8" t="s">
        <v>8837</v>
      </c>
      <c r="B6526" s="8" t="s">
        <v>8838</v>
      </c>
      <c r="C6526" s="8" t="s">
        <v>13059</v>
      </c>
      <c r="D6526" s="8" t="s">
        <v>13060</v>
      </c>
      <c r="E6526" s="8">
        <v>5</v>
      </c>
      <c r="F6526" s="8" t="s">
        <v>50</v>
      </c>
    </row>
    <row r="6527" spans="1:6" x14ac:dyDescent="0.25">
      <c r="A6527" s="8" t="s">
        <v>8837</v>
      </c>
      <c r="B6527" s="8" t="s">
        <v>8838</v>
      </c>
      <c r="C6527" s="8" t="s">
        <v>13061</v>
      </c>
      <c r="D6527" s="8" t="s">
        <v>13062</v>
      </c>
      <c r="E6527" s="8">
        <v>4</v>
      </c>
      <c r="F6527" s="8" t="s">
        <v>31</v>
      </c>
    </row>
    <row r="6528" spans="1:6" x14ac:dyDescent="0.25">
      <c r="A6528" s="8" t="s">
        <v>8837</v>
      </c>
      <c r="B6528" s="8" t="s">
        <v>8838</v>
      </c>
      <c r="C6528" s="8" t="s">
        <v>13063</v>
      </c>
      <c r="D6528" s="8" t="s">
        <v>13064</v>
      </c>
      <c r="E6528" s="8">
        <v>5</v>
      </c>
      <c r="F6528" s="8" t="s">
        <v>50</v>
      </c>
    </row>
    <row r="6529" spans="1:6" x14ac:dyDescent="0.25">
      <c r="A6529" s="8" t="s">
        <v>8837</v>
      </c>
      <c r="B6529" s="8" t="s">
        <v>8838</v>
      </c>
      <c r="C6529" s="8" t="s">
        <v>13065</v>
      </c>
      <c r="D6529" s="8" t="s">
        <v>13066</v>
      </c>
      <c r="E6529" s="8">
        <v>5</v>
      </c>
      <c r="F6529" s="8" t="s">
        <v>50</v>
      </c>
    </row>
    <row r="6530" spans="1:6" x14ac:dyDescent="0.25">
      <c r="A6530" s="8" t="s">
        <v>8837</v>
      </c>
      <c r="B6530" s="8" t="s">
        <v>8838</v>
      </c>
      <c r="C6530" s="8" t="s">
        <v>13067</v>
      </c>
      <c r="D6530" s="8" t="s">
        <v>13068</v>
      </c>
      <c r="E6530" s="8">
        <v>5</v>
      </c>
      <c r="F6530" s="8" t="s">
        <v>50</v>
      </c>
    </row>
    <row r="6531" spans="1:6" x14ac:dyDescent="0.25">
      <c r="A6531" s="8" t="s">
        <v>8837</v>
      </c>
      <c r="B6531" s="8" t="s">
        <v>8838</v>
      </c>
      <c r="C6531" s="8" t="s">
        <v>13069</v>
      </c>
      <c r="D6531" s="8" t="s">
        <v>13070</v>
      </c>
      <c r="E6531" s="8">
        <v>5</v>
      </c>
      <c r="F6531" s="8" t="s">
        <v>50</v>
      </c>
    </row>
    <row r="6532" spans="1:6" x14ac:dyDescent="0.25">
      <c r="A6532" s="8" t="s">
        <v>8837</v>
      </c>
      <c r="B6532" s="8" t="s">
        <v>8838</v>
      </c>
      <c r="C6532" s="8" t="s">
        <v>13071</v>
      </c>
      <c r="D6532" s="8" t="s">
        <v>13072</v>
      </c>
      <c r="E6532" s="8">
        <v>5</v>
      </c>
      <c r="F6532" s="8" t="s">
        <v>50</v>
      </c>
    </row>
    <row r="6533" spans="1:6" x14ac:dyDescent="0.25">
      <c r="A6533" s="8" t="s">
        <v>8837</v>
      </c>
      <c r="B6533" s="8" t="s">
        <v>8838</v>
      </c>
      <c r="C6533" s="8" t="s">
        <v>13073</v>
      </c>
      <c r="D6533" s="8" t="s">
        <v>13074</v>
      </c>
      <c r="E6533" s="8">
        <v>5</v>
      </c>
      <c r="F6533" s="8" t="s">
        <v>50</v>
      </c>
    </row>
    <row r="6534" spans="1:6" x14ac:dyDescent="0.25">
      <c r="A6534" s="8" t="s">
        <v>8837</v>
      </c>
      <c r="B6534" s="8" t="s">
        <v>8838</v>
      </c>
      <c r="C6534" s="8" t="s">
        <v>13075</v>
      </c>
      <c r="D6534" s="8" t="s">
        <v>13076</v>
      </c>
      <c r="E6534" s="8">
        <v>5</v>
      </c>
      <c r="F6534" s="8" t="s">
        <v>50</v>
      </c>
    </row>
    <row r="6535" spans="1:6" x14ac:dyDescent="0.25">
      <c r="A6535" s="8" t="s">
        <v>8837</v>
      </c>
      <c r="B6535" s="8" t="s">
        <v>8838</v>
      </c>
      <c r="C6535" s="8" t="s">
        <v>13077</v>
      </c>
      <c r="D6535" s="8" t="s">
        <v>13078</v>
      </c>
      <c r="E6535" s="8">
        <v>5</v>
      </c>
      <c r="F6535" s="8" t="s">
        <v>50</v>
      </c>
    </row>
    <row r="6536" spans="1:6" x14ac:dyDescent="0.25">
      <c r="A6536" s="8" t="s">
        <v>8837</v>
      </c>
      <c r="B6536" s="8" t="s">
        <v>8838</v>
      </c>
      <c r="C6536" s="8" t="s">
        <v>13079</v>
      </c>
      <c r="D6536" s="8" t="s">
        <v>13080</v>
      </c>
      <c r="E6536" s="8">
        <v>5</v>
      </c>
      <c r="F6536" s="8" t="s">
        <v>50</v>
      </c>
    </row>
    <row r="6537" spans="1:6" x14ac:dyDescent="0.25">
      <c r="A6537" s="8" t="s">
        <v>8837</v>
      </c>
      <c r="B6537" s="8" t="s">
        <v>8838</v>
      </c>
      <c r="C6537" s="8" t="s">
        <v>13081</v>
      </c>
      <c r="D6537" s="8" t="s">
        <v>13082</v>
      </c>
      <c r="E6537" s="8">
        <v>5</v>
      </c>
      <c r="F6537" s="8" t="s">
        <v>50</v>
      </c>
    </row>
    <row r="6538" spans="1:6" x14ac:dyDescent="0.25">
      <c r="A6538" s="8" t="s">
        <v>8837</v>
      </c>
      <c r="B6538" s="8" t="s">
        <v>8838</v>
      </c>
      <c r="C6538" s="8" t="s">
        <v>13083</v>
      </c>
      <c r="D6538" s="8" t="s">
        <v>13084</v>
      </c>
      <c r="E6538" s="8">
        <v>5</v>
      </c>
      <c r="F6538" s="8" t="s">
        <v>50</v>
      </c>
    </row>
    <row r="6539" spans="1:6" x14ac:dyDescent="0.25">
      <c r="A6539" s="8" t="s">
        <v>8837</v>
      </c>
      <c r="B6539" s="8" t="s">
        <v>8838</v>
      </c>
      <c r="C6539" s="8" t="s">
        <v>13085</v>
      </c>
      <c r="D6539" s="8" t="s">
        <v>13086</v>
      </c>
      <c r="E6539" s="8">
        <v>5</v>
      </c>
      <c r="F6539" s="8" t="s">
        <v>50</v>
      </c>
    </row>
    <row r="6540" spans="1:6" x14ac:dyDescent="0.25">
      <c r="A6540" s="8" t="s">
        <v>8837</v>
      </c>
      <c r="B6540" s="8" t="s">
        <v>8838</v>
      </c>
      <c r="C6540" s="8" t="s">
        <v>13087</v>
      </c>
      <c r="D6540" s="8" t="s">
        <v>13088</v>
      </c>
      <c r="E6540" s="8">
        <v>5</v>
      </c>
      <c r="F6540" s="8" t="s">
        <v>50</v>
      </c>
    </row>
    <row r="6541" spans="1:6" x14ac:dyDescent="0.25">
      <c r="A6541" s="8" t="s">
        <v>8837</v>
      </c>
      <c r="B6541" s="8" t="s">
        <v>8838</v>
      </c>
      <c r="C6541" s="8" t="s">
        <v>13089</v>
      </c>
      <c r="D6541" s="8" t="s">
        <v>13090</v>
      </c>
      <c r="E6541" s="8">
        <v>5</v>
      </c>
      <c r="F6541" s="8" t="s">
        <v>50</v>
      </c>
    </row>
    <row r="6542" spans="1:6" x14ac:dyDescent="0.25">
      <c r="A6542" s="8" t="s">
        <v>8837</v>
      </c>
      <c r="B6542" s="8" t="s">
        <v>8838</v>
      </c>
      <c r="C6542" s="8" t="s">
        <v>13091</v>
      </c>
      <c r="D6542" s="8" t="s">
        <v>13092</v>
      </c>
      <c r="E6542" s="8">
        <v>5</v>
      </c>
      <c r="F6542" s="8" t="s">
        <v>50</v>
      </c>
    </row>
    <row r="6543" spans="1:6" x14ac:dyDescent="0.25">
      <c r="A6543" s="8" t="s">
        <v>8837</v>
      </c>
      <c r="B6543" s="8" t="s">
        <v>8838</v>
      </c>
      <c r="C6543" s="8" t="s">
        <v>13093</v>
      </c>
      <c r="D6543" s="8" t="s">
        <v>13094</v>
      </c>
      <c r="E6543" s="8">
        <v>5</v>
      </c>
      <c r="F6543" s="8" t="s">
        <v>50</v>
      </c>
    </row>
    <row r="6544" spans="1:6" x14ac:dyDescent="0.25">
      <c r="A6544" s="8" t="s">
        <v>8837</v>
      </c>
      <c r="B6544" s="8" t="s">
        <v>8838</v>
      </c>
      <c r="C6544" s="8" t="s">
        <v>13095</v>
      </c>
      <c r="D6544" s="8" t="s">
        <v>13096</v>
      </c>
      <c r="E6544" s="8">
        <v>5</v>
      </c>
      <c r="F6544" s="8" t="s">
        <v>50</v>
      </c>
    </row>
    <row r="6545" spans="1:6" x14ac:dyDescent="0.25">
      <c r="A6545" s="8" t="s">
        <v>8837</v>
      </c>
      <c r="B6545" s="8" t="s">
        <v>8838</v>
      </c>
      <c r="C6545" s="8" t="s">
        <v>13097</v>
      </c>
      <c r="D6545" s="8" t="s">
        <v>13098</v>
      </c>
      <c r="E6545" s="8">
        <v>5</v>
      </c>
      <c r="F6545" s="8" t="s">
        <v>50</v>
      </c>
    </row>
    <row r="6546" spans="1:6" x14ac:dyDescent="0.25">
      <c r="A6546" s="8" t="s">
        <v>8837</v>
      </c>
      <c r="B6546" s="8" t="s">
        <v>8838</v>
      </c>
      <c r="C6546" s="8" t="s">
        <v>13099</v>
      </c>
      <c r="D6546" s="8" t="s">
        <v>13100</v>
      </c>
      <c r="E6546" s="8">
        <v>5</v>
      </c>
      <c r="F6546" s="8" t="s">
        <v>50</v>
      </c>
    </row>
    <row r="6547" spans="1:6" x14ac:dyDescent="0.25">
      <c r="A6547" s="8" t="s">
        <v>8837</v>
      </c>
      <c r="B6547" s="8" t="s">
        <v>8838</v>
      </c>
      <c r="C6547" s="8" t="s">
        <v>13101</v>
      </c>
      <c r="D6547" s="8" t="s">
        <v>13102</v>
      </c>
      <c r="E6547" s="8">
        <v>5</v>
      </c>
      <c r="F6547" s="8" t="s">
        <v>50</v>
      </c>
    </row>
    <row r="6548" spans="1:6" x14ac:dyDescent="0.25">
      <c r="A6548" s="8" t="s">
        <v>8837</v>
      </c>
      <c r="B6548" s="8" t="s">
        <v>8838</v>
      </c>
      <c r="C6548" s="8" t="s">
        <v>13103</v>
      </c>
      <c r="D6548" s="8" t="s">
        <v>13104</v>
      </c>
      <c r="E6548" s="8">
        <v>3</v>
      </c>
      <c r="F6548" s="8" t="s">
        <v>50</v>
      </c>
    </row>
    <row r="6549" spans="1:6" x14ac:dyDescent="0.25">
      <c r="A6549" s="8" t="s">
        <v>8837</v>
      </c>
      <c r="B6549" s="8" t="s">
        <v>8838</v>
      </c>
      <c r="C6549" s="8" t="s">
        <v>13105</v>
      </c>
      <c r="D6549" s="8" t="s">
        <v>13106</v>
      </c>
      <c r="E6549" s="8">
        <v>2</v>
      </c>
      <c r="F6549" s="8" t="s">
        <v>31</v>
      </c>
    </row>
    <row r="6550" spans="1:6" x14ac:dyDescent="0.25">
      <c r="A6550" s="8" t="s">
        <v>8837</v>
      </c>
      <c r="B6550" s="8" t="s">
        <v>8838</v>
      </c>
      <c r="C6550" s="8" t="s">
        <v>13107</v>
      </c>
      <c r="D6550" s="8" t="s">
        <v>13108</v>
      </c>
      <c r="E6550" s="8">
        <v>3</v>
      </c>
      <c r="F6550" s="8" t="s">
        <v>31</v>
      </c>
    </row>
    <row r="6551" spans="1:6" x14ac:dyDescent="0.25">
      <c r="A6551" s="8" t="s">
        <v>8837</v>
      </c>
      <c r="B6551" s="8" t="s">
        <v>8838</v>
      </c>
      <c r="C6551" s="8" t="s">
        <v>13109</v>
      </c>
      <c r="D6551" s="8" t="s">
        <v>13110</v>
      </c>
      <c r="E6551" s="8">
        <v>4</v>
      </c>
      <c r="F6551" s="8" t="s">
        <v>31</v>
      </c>
    </row>
    <row r="6552" spans="1:6" x14ac:dyDescent="0.25">
      <c r="A6552" s="8" t="s">
        <v>8837</v>
      </c>
      <c r="B6552" s="8" t="s">
        <v>8838</v>
      </c>
      <c r="C6552" s="8" t="s">
        <v>13111</v>
      </c>
      <c r="D6552" s="8" t="s">
        <v>13112</v>
      </c>
      <c r="E6552" s="8">
        <v>5</v>
      </c>
      <c r="F6552" s="8" t="s">
        <v>31</v>
      </c>
    </row>
    <row r="6553" spans="1:6" x14ac:dyDescent="0.25">
      <c r="A6553" s="8" t="s">
        <v>8837</v>
      </c>
      <c r="B6553" s="8" t="s">
        <v>8838</v>
      </c>
      <c r="C6553" s="8" t="s">
        <v>13113</v>
      </c>
      <c r="D6553" s="8" t="s">
        <v>13114</v>
      </c>
      <c r="E6553" s="8">
        <v>6</v>
      </c>
      <c r="F6553" s="8" t="s">
        <v>31</v>
      </c>
    </row>
    <row r="6554" spans="1:6" x14ac:dyDescent="0.25">
      <c r="A6554" s="8" t="s">
        <v>8837</v>
      </c>
      <c r="B6554" s="8" t="s">
        <v>8838</v>
      </c>
      <c r="C6554" s="8" t="s">
        <v>13115</v>
      </c>
      <c r="D6554" s="8" t="s">
        <v>13116</v>
      </c>
      <c r="E6554" s="8">
        <v>7</v>
      </c>
      <c r="F6554" s="8" t="s">
        <v>50</v>
      </c>
    </row>
    <row r="6555" spans="1:6" x14ac:dyDescent="0.25">
      <c r="A6555" s="8" t="s">
        <v>8837</v>
      </c>
      <c r="B6555" s="8" t="s">
        <v>8838</v>
      </c>
      <c r="C6555" s="8" t="s">
        <v>13117</v>
      </c>
      <c r="D6555" s="8" t="s">
        <v>13118</v>
      </c>
      <c r="E6555" s="8">
        <v>7</v>
      </c>
      <c r="F6555" s="8" t="s">
        <v>50</v>
      </c>
    </row>
    <row r="6556" spans="1:6" x14ac:dyDescent="0.25">
      <c r="A6556" s="8" t="s">
        <v>8837</v>
      </c>
      <c r="B6556" s="8" t="s">
        <v>8838</v>
      </c>
      <c r="C6556" s="8" t="s">
        <v>13119</v>
      </c>
      <c r="D6556" s="8" t="s">
        <v>13120</v>
      </c>
      <c r="E6556" s="8">
        <v>6</v>
      </c>
      <c r="F6556" s="8" t="s">
        <v>31</v>
      </c>
    </row>
    <row r="6557" spans="1:6" x14ac:dyDescent="0.25">
      <c r="A6557" s="8" t="s">
        <v>8837</v>
      </c>
      <c r="B6557" s="8" t="s">
        <v>8838</v>
      </c>
      <c r="C6557" s="8" t="s">
        <v>13121</v>
      </c>
      <c r="D6557" s="8" t="s">
        <v>13122</v>
      </c>
      <c r="E6557" s="8">
        <v>7</v>
      </c>
      <c r="F6557" s="8" t="s">
        <v>50</v>
      </c>
    </row>
    <row r="6558" spans="1:6" x14ac:dyDescent="0.25">
      <c r="A6558" s="8" t="s">
        <v>8837</v>
      </c>
      <c r="B6558" s="8" t="s">
        <v>8838</v>
      </c>
      <c r="C6558" s="8" t="s">
        <v>13123</v>
      </c>
      <c r="D6558" s="8" t="s">
        <v>13124</v>
      </c>
      <c r="E6558" s="8">
        <v>7</v>
      </c>
      <c r="F6558" s="8" t="s">
        <v>50</v>
      </c>
    </row>
    <row r="6559" spans="1:6" x14ac:dyDescent="0.25">
      <c r="A6559" s="8" t="s">
        <v>8837</v>
      </c>
      <c r="B6559" s="8" t="s">
        <v>8838</v>
      </c>
      <c r="C6559" s="8" t="s">
        <v>13125</v>
      </c>
      <c r="D6559" s="8" t="s">
        <v>13126</v>
      </c>
      <c r="E6559" s="8">
        <v>6</v>
      </c>
      <c r="F6559" s="8" t="s">
        <v>50</v>
      </c>
    </row>
    <row r="6560" spans="1:6" x14ac:dyDescent="0.25">
      <c r="A6560" s="8" t="s">
        <v>8837</v>
      </c>
      <c r="B6560" s="8" t="s">
        <v>8838</v>
      </c>
      <c r="C6560" s="8" t="s">
        <v>13127</v>
      </c>
      <c r="D6560" s="8" t="s">
        <v>13128</v>
      </c>
      <c r="E6560" s="8">
        <v>6</v>
      </c>
      <c r="F6560" s="8" t="s">
        <v>50</v>
      </c>
    </row>
    <row r="6561" spans="1:6" x14ac:dyDescent="0.25">
      <c r="A6561" s="8" t="s">
        <v>8837</v>
      </c>
      <c r="B6561" s="8" t="s">
        <v>8838</v>
      </c>
      <c r="C6561" s="8" t="s">
        <v>13129</v>
      </c>
      <c r="D6561" s="8" t="s">
        <v>13130</v>
      </c>
      <c r="E6561" s="8">
        <v>6</v>
      </c>
      <c r="F6561" s="8" t="s">
        <v>50</v>
      </c>
    </row>
    <row r="6562" spans="1:6" x14ac:dyDescent="0.25">
      <c r="A6562" s="8" t="s">
        <v>8837</v>
      </c>
      <c r="B6562" s="8" t="s">
        <v>8838</v>
      </c>
      <c r="C6562" s="8" t="s">
        <v>13131</v>
      </c>
      <c r="D6562" s="8" t="s">
        <v>13132</v>
      </c>
      <c r="E6562" s="8">
        <v>5</v>
      </c>
      <c r="F6562" s="8" t="s">
        <v>31</v>
      </c>
    </row>
    <row r="6563" spans="1:6" x14ac:dyDescent="0.25">
      <c r="A6563" s="8" t="s">
        <v>8837</v>
      </c>
      <c r="B6563" s="8" t="s">
        <v>8838</v>
      </c>
      <c r="C6563" s="8" t="s">
        <v>13133</v>
      </c>
      <c r="D6563" s="8" t="s">
        <v>13134</v>
      </c>
      <c r="E6563" s="8">
        <v>6</v>
      </c>
      <c r="F6563" s="8" t="s">
        <v>50</v>
      </c>
    </row>
    <row r="6564" spans="1:6" x14ac:dyDescent="0.25">
      <c r="A6564" s="8" t="s">
        <v>8837</v>
      </c>
      <c r="B6564" s="8" t="s">
        <v>8838</v>
      </c>
      <c r="C6564" s="8" t="s">
        <v>13135</v>
      </c>
      <c r="D6564" s="8" t="s">
        <v>13136</v>
      </c>
      <c r="E6564" s="8">
        <v>6</v>
      </c>
      <c r="F6564" s="8" t="s">
        <v>50</v>
      </c>
    </row>
    <row r="6565" spans="1:6" x14ac:dyDescent="0.25">
      <c r="A6565" s="8" t="s">
        <v>8837</v>
      </c>
      <c r="B6565" s="8" t="s">
        <v>8838</v>
      </c>
      <c r="C6565" s="8" t="s">
        <v>13137</v>
      </c>
      <c r="D6565" s="8" t="s">
        <v>13138</v>
      </c>
      <c r="E6565" s="8">
        <v>6</v>
      </c>
      <c r="F6565" s="8" t="s">
        <v>50</v>
      </c>
    </row>
    <row r="6566" spans="1:6" x14ac:dyDescent="0.25">
      <c r="A6566" s="8" t="s">
        <v>8837</v>
      </c>
      <c r="B6566" s="8" t="s">
        <v>8838</v>
      </c>
      <c r="C6566" s="8" t="s">
        <v>13139</v>
      </c>
      <c r="D6566" s="8" t="s">
        <v>13140</v>
      </c>
      <c r="E6566" s="8">
        <v>6</v>
      </c>
      <c r="F6566" s="8" t="s">
        <v>50</v>
      </c>
    </row>
    <row r="6567" spans="1:6" x14ac:dyDescent="0.25">
      <c r="A6567" s="8" t="s">
        <v>8837</v>
      </c>
      <c r="B6567" s="8" t="s">
        <v>8838</v>
      </c>
      <c r="C6567" s="8" t="s">
        <v>13141</v>
      </c>
      <c r="D6567" s="8" t="s">
        <v>13142</v>
      </c>
      <c r="E6567" s="8">
        <v>6</v>
      </c>
      <c r="F6567" s="8" t="s">
        <v>50</v>
      </c>
    </row>
    <row r="6568" spans="1:6" x14ac:dyDescent="0.25">
      <c r="A6568" s="8" t="s">
        <v>8837</v>
      </c>
      <c r="B6568" s="8" t="s">
        <v>8838</v>
      </c>
      <c r="C6568" s="8" t="s">
        <v>13143</v>
      </c>
      <c r="D6568" s="8" t="s">
        <v>13144</v>
      </c>
      <c r="E6568" s="8">
        <v>4</v>
      </c>
      <c r="F6568" s="8" t="s">
        <v>31</v>
      </c>
    </row>
    <row r="6569" spans="1:6" x14ac:dyDescent="0.25">
      <c r="A6569" s="8" t="s">
        <v>8837</v>
      </c>
      <c r="B6569" s="8" t="s">
        <v>8838</v>
      </c>
      <c r="C6569" s="8" t="s">
        <v>13145</v>
      </c>
      <c r="D6569" s="8" t="s">
        <v>13146</v>
      </c>
      <c r="E6569" s="8">
        <v>5</v>
      </c>
      <c r="F6569" s="8" t="s">
        <v>31</v>
      </c>
    </row>
    <row r="6570" spans="1:6" x14ac:dyDescent="0.25">
      <c r="A6570" s="8" t="s">
        <v>8837</v>
      </c>
      <c r="B6570" s="8" t="s">
        <v>8838</v>
      </c>
      <c r="C6570" s="8" t="s">
        <v>13147</v>
      </c>
      <c r="D6570" s="8" t="s">
        <v>13148</v>
      </c>
      <c r="E6570" s="8">
        <v>6</v>
      </c>
      <c r="F6570" s="8" t="s">
        <v>50</v>
      </c>
    </row>
    <row r="6571" spans="1:6" x14ac:dyDescent="0.25">
      <c r="A6571" s="8" t="s">
        <v>8837</v>
      </c>
      <c r="B6571" s="8" t="s">
        <v>8838</v>
      </c>
      <c r="C6571" s="8" t="s">
        <v>13149</v>
      </c>
      <c r="D6571" s="8" t="s">
        <v>13150</v>
      </c>
      <c r="E6571" s="8">
        <v>6</v>
      </c>
      <c r="F6571" s="8" t="s">
        <v>50</v>
      </c>
    </row>
    <row r="6572" spans="1:6" x14ac:dyDescent="0.25">
      <c r="A6572" s="8" t="s">
        <v>8837</v>
      </c>
      <c r="B6572" s="8" t="s">
        <v>8838</v>
      </c>
      <c r="C6572" s="8" t="s">
        <v>13151</v>
      </c>
      <c r="D6572" s="8" t="s">
        <v>13152</v>
      </c>
      <c r="E6572" s="8">
        <v>5</v>
      </c>
      <c r="F6572" s="8" t="s">
        <v>50</v>
      </c>
    </row>
    <row r="6573" spans="1:6" x14ac:dyDescent="0.25">
      <c r="A6573" s="8" t="s">
        <v>8837</v>
      </c>
      <c r="B6573" s="8" t="s">
        <v>8838</v>
      </c>
      <c r="C6573" s="8" t="s">
        <v>13153</v>
      </c>
      <c r="D6573" s="8" t="s">
        <v>13154</v>
      </c>
      <c r="E6573" s="8">
        <v>5</v>
      </c>
      <c r="F6573" s="8" t="s">
        <v>50</v>
      </c>
    </row>
    <row r="6574" spans="1:6" x14ac:dyDescent="0.25">
      <c r="A6574" s="8" t="s">
        <v>8837</v>
      </c>
      <c r="B6574" s="8" t="s">
        <v>8838</v>
      </c>
      <c r="C6574" s="8" t="s">
        <v>13155</v>
      </c>
      <c r="D6574" s="8" t="s">
        <v>13156</v>
      </c>
      <c r="E6574" s="8">
        <v>5</v>
      </c>
      <c r="F6574" s="8" t="s">
        <v>50</v>
      </c>
    </row>
    <row r="6575" spans="1:6" x14ac:dyDescent="0.25">
      <c r="A6575" s="8" t="s">
        <v>8837</v>
      </c>
      <c r="B6575" s="8" t="s">
        <v>8838</v>
      </c>
      <c r="C6575" s="8" t="s">
        <v>13157</v>
      </c>
      <c r="D6575" s="8" t="s">
        <v>13158</v>
      </c>
      <c r="E6575" s="8">
        <v>5</v>
      </c>
      <c r="F6575" s="8" t="s">
        <v>50</v>
      </c>
    </row>
    <row r="6576" spans="1:6" x14ac:dyDescent="0.25">
      <c r="A6576" s="8" t="s">
        <v>8837</v>
      </c>
      <c r="B6576" s="8" t="s">
        <v>8838</v>
      </c>
      <c r="C6576" s="8" t="s">
        <v>13159</v>
      </c>
      <c r="D6576" s="8" t="s">
        <v>13160</v>
      </c>
      <c r="E6576" s="8">
        <v>4</v>
      </c>
      <c r="F6576" s="8" t="s">
        <v>50</v>
      </c>
    </row>
    <row r="6577" spans="1:6" x14ac:dyDescent="0.25">
      <c r="A6577" s="8" t="s">
        <v>8837</v>
      </c>
      <c r="B6577" s="8" t="s">
        <v>8838</v>
      </c>
      <c r="C6577" s="8" t="s">
        <v>13161</v>
      </c>
      <c r="D6577" s="8" t="s">
        <v>13162</v>
      </c>
      <c r="E6577" s="8">
        <v>4</v>
      </c>
      <c r="F6577" s="8" t="s">
        <v>31</v>
      </c>
    </row>
    <row r="6578" spans="1:6" x14ac:dyDescent="0.25">
      <c r="A6578" s="8" t="s">
        <v>8837</v>
      </c>
      <c r="B6578" s="8" t="s">
        <v>8838</v>
      </c>
      <c r="C6578" s="8" t="s">
        <v>13163</v>
      </c>
      <c r="D6578" s="8" t="s">
        <v>13164</v>
      </c>
      <c r="E6578" s="8">
        <v>5</v>
      </c>
      <c r="F6578" s="8" t="s">
        <v>50</v>
      </c>
    </row>
    <row r="6579" spans="1:6" x14ac:dyDescent="0.25">
      <c r="A6579" s="8" t="s">
        <v>8837</v>
      </c>
      <c r="B6579" s="8" t="s">
        <v>8838</v>
      </c>
      <c r="C6579" s="8" t="s">
        <v>13165</v>
      </c>
      <c r="D6579" s="8" t="s">
        <v>13166</v>
      </c>
      <c r="E6579" s="8">
        <v>5</v>
      </c>
      <c r="F6579" s="8" t="s">
        <v>50</v>
      </c>
    </row>
    <row r="6580" spans="1:6" x14ac:dyDescent="0.25">
      <c r="A6580" s="8" t="s">
        <v>8837</v>
      </c>
      <c r="B6580" s="8" t="s">
        <v>8838</v>
      </c>
      <c r="C6580" s="8" t="s">
        <v>13167</v>
      </c>
      <c r="D6580" s="8" t="s">
        <v>13168</v>
      </c>
      <c r="E6580" s="8">
        <v>5</v>
      </c>
      <c r="F6580" s="8" t="s">
        <v>50</v>
      </c>
    </row>
    <row r="6581" spans="1:6" x14ac:dyDescent="0.25">
      <c r="A6581" s="8" t="s">
        <v>8837</v>
      </c>
      <c r="B6581" s="8" t="s">
        <v>8838</v>
      </c>
      <c r="C6581" s="8" t="s">
        <v>13169</v>
      </c>
      <c r="D6581" s="8" t="s">
        <v>13170</v>
      </c>
      <c r="E6581" s="8">
        <v>5</v>
      </c>
      <c r="F6581" s="8" t="s">
        <v>50</v>
      </c>
    </row>
    <row r="6582" spans="1:6" x14ac:dyDescent="0.25">
      <c r="A6582" s="8" t="s">
        <v>8837</v>
      </c>
      <c r="B6582" s="8" t="s">
        <v>8838</v>
      </c>
      <c r="C6582" s="8" t="s">
        <v>13171</v>
      </c>
      <c r="D6582" s="8" t="s">
        <v>13172</v>
      </c>
      <c r="E6582" s="8">
        <v>5</v>
      </c>
      <c r="F6582" s="8" t="s">
        <v>50</v>
      </c>
    </row>
    <row r="6583" spans="1:6" x14ac:dyDescent="0.25">
      <c r="A6583" s="8" t="s">
        <v>8837</v>
      </c>
      <c r="B6583" s="8" t="s">
        <v>8838</v>
      </c>
      <c r="C6583" s="8" t="s">
        <v>13173</v>
      </c>
      <c r="D6583" s="8" t="s">
        <v>13174</v>
      </c>
      <c r="E6583" s="8">
        <v>3</v>
      </c>
      <c r="F6583" s="8" t="s">
        <v>31</v>
      </c>
    </row>
    <row r="6584" spans="1:6" x14ac:dyDescent="0.25">
      <c r="A6584" s="8" t="s">
        <v>8837</v>
      </c>
      <c r="B6584" s="8" t="s">
        <v>8838</v>
      </c>
      <c r="C6584" s="8" t="s">
        <v>13175</v>
      </c>
      <c r="D6584" s="8" t="s">
        <v>13176</v>
      </c>
      <c r="E6584" s="8">
        <v>4</v>
      </c>
      <c r="F6584" s="8" t="s">
        <v>31</v>
      </c>
    </row>
    <row r="6585" spans="1:6" x14ac:dyDescent="0.25">
      <c r="A6585" s="8" t="s">
        <v>8837</v>
      </c>
      <c r="B6585" s="8" t="s">
        <v>8838</v>
      </c>
      <c r="C6585" s="8" t="s">
        <v>13177</v>
      </c>
      <c r="D6585" s="8" t="s">
        <v>13178</v>
      </c>
      <c r="E6585" s="8">
        <v>5</v>
      </c>
      <c r="F6585" s="8" t="s">
        <v>50</v>
      </c>
    </row>
    <row r="6586" spans="1:6" x14ac:dyDescent="0.25">
      <c r="A6586" s="8" t="s">
        <v>8837</v>
      </c>
      <c r="B6586" s="8" t="s">
        <v>8838</v>
      </c>
      <c r="C6586" s="8" t="s">
        <v>13179</v>
      </c>
      <c r="D6586" s="8" t="s">
        <v>13180</v>
      </c>
      <c r="E6586" s="8">
        <v>5</v>
      </c>
      <c r="F6586" s="8" t="s">
        <v>50</v>
      </c>
    </row>
    <row r="6587" spans="1:6" x14ac:dyDescent="0.25">
      <c r="A6587" s="8" t="s">
        <v>8837</v>
      </c>
      <c r="B6587" s="8" t="s">
        <v>8838</v>
      </c>
      <c r="C6587" s="8" t="s">
        <v>13181</v>
      </c>
      <c r="D6587" s="8" t="s">
        <v>13182</v>
      </c>
      <c r="E6587" s="8">
        <v>5</v>
      </c>
      <c r="F6587" s="8" t="s">
        <v>50</v>
      </c>
    </row>
    <row r="6588" spans="1:6" x14ac:dyDescent="0.25">
      <c r="A6588" s="8" t="s">
        <v>8837</v>
      </c>
      <c r="B6588" s="8" t="s">
        <v>8838</v>
      </c>
      <c r="C6588" s="8" t="s">
        <v>13183</v>
      </c>
      <c r="D6588" s="8" t="s">
        <v>13184</v>
      </c>
      <c r="E6588" s="8">
        <v>5</v>
      </c>
      <c r="F6588" s="8" t="s">
        <v>50</v>
      </c>
    </row>
    <row r="6589" spans="1:6" x14ac:dyDescent="0.25">
      <c r="A6589" s="8" t="s">
        <v>8837</v>
      </c>
      <c r="B6589" s="8" t="s">
        <v>8838</v>
      </c>
      <c r="C6589" s="8" t="s">
        <v>13185</v>
      </c>
      <c r="D6589" s="8" t="s">
        <v>13186</v>
      </c>
      <c r="E6589" s="8">
        <v>5</v>
      </c>
      <c r="F6589" s="8" t="s">
        <v>50</v>
      </c>
    </row>
    <row r="6590" spans="1:6" x14ac:dyDescent="0.25">
      <c r="A6590" s="8" t="s">
        <v>8837</v>
      </c>
      <c r="B6590" s="8" t="s">
        <v>8838</v>
      </c>
      <c r="C6590" s="8" t="s">
        <v>13187</v>
      </c>
      <c r="D6590" s="8" t="s">
        <v>13188</v>
      </c>
      <c r="E6590" s="8">
        <v>5</v>
      </c>
      <c r="F6590" s="8" t="s">
        <v>50</v>
      </c>
    </row>
    <row r="6591" spans="1:6" x14ac:dyDescent="0.25">
      <c r="A6591" s="8" t="s">
        <v>8837</v>
      </c>
      <c r="B6591" s="8" t="s">
        <v>8838</v>
      </c>
      <c r="C6591" s="8" t="s">
        <v>13189</v>
      </c>
      <c r="D6591" s="8" t="s">
        <v>13190</v>
      </c>
      <c r="E6591" s="8">
        <v>5</v>
      </c>
      <c r="F6591" s="8" t="s">
        <v>50</v>
      </c>
    </row>
    <row r="6592" spans="1:6" x14ac:dyDescent="0.25">
      <c r="A6592" s="8" t="s">
        <v>8837</v>
      </c>
      <c r="B6592" s="8" t="s">
        <v>8838</v>
      </c>
      <c r="C6592" s="8" t="s">
        <v>13191</v>
      </c>
      <c r="D6592" s="8" t="s">
        <v>13192</v>
      </c>
      <c r="E6592" s="8">
        <v>5</v>
      </c>
      <c r="F6592" s="8" t="s">
        <v>50</v>
      </c>
    </row>
    <row r="6593" spans="1:6" x14ac:dyDescent="0.25">
      <c r="A6593" s="8" t="s">
        <v>8837</v>
      </c>
      <c r="B6593" s="8" t="s">
        <v>8838</v>
      </c>
      <c r="C6593" s="8" t="s">
        <v>13193</v>
      </c>
      <c r="D6593" s="8" t="s">
        <v>13194</v>
      </c>
      <c r="E6593" s="8">
        <v>4</v>
      </c>
      <c r="F6593" s="8" t="s">
        <v>50</v>
      </c>
    </row>
    <row r="6594" spans="1:6" x14ac:dyDescent="0.25">
      <c r="A6594" s="8" t="s">
        <v>8837</v>
      </c>
      <c r="B6594" s="8" t="s">
        <v>8838</v>
      </c>
      <c r="C6594" s="8" t="s">
        <v>13195</v>
      </c>
      <c r="D6594" s="8" t="s">
        <v>13196</v>
      </c>
      <c r="E6594" s="8">
        <v>4</v>
      </c>
      <c r="F6594" s="8" t="s">
        <v>50</v>
      </c>
    </row>
    <row r="6595" spans="1:6" x14ac:dyDescent="0.25">
      <c r="A6595" s="8" t="s">
        <v>8837</v>
      </c>
      <c r="B6595" s="8" t="s">
        <v>8838</v>
      </c>
      <c r="C6595" s="8" t="s">
        <v>13197</v>
      </c>
      <c r="D6595" s="8" t="s">
        <v>13198</v>
      </c>
      <c r="E6595" s="8">
        <v>3</v>
      </c>
      <c r="F6595" s="8" t="s">
        <v>31</v>
      </c>
    </row>
    <row r="6596" spans="1:6" x14ac:dyDescent="0.25">
      <c r="A6596" s="8" t="s">
        <v>8837</v>
      </c>
      <c r="B6596" s="8" t="s">
        <v>8838</v>
      </c>
      <c r="C6596" s="8" t="s">
        <v>13199</v>
      </c>
      <c r="D6596" s="8" t="s">
        <v>13200</v>
      </c>
      <c r="E6596" s="8">
        <v>4</v>
      </c>
      <c r="F6596" s="8" t="s">
        <v>31</v>
      </c>
    </row>
    <row r="6597" spans="1:6" x14ac:dyDescent="0.25">
      <c r="A6597" s="8" t="s">
        <v>8837</v>
      </c>
      <c r="B6597" s="8" t="s">
        <v>8838</v>
      </c>
      <c r="C6597" s="8" t="s">
        <v>13201</v>
      </c>
      <c r="D6597" s="8" t="s">
        <v>13202</v>
      </c>
      <c r="E6597" s="8">
        <v>5</v>
      </c>
      <c r="F6597" s="8" t="s">
        <v>31</v>
      </c>
    </row>
    <row r="6598" spans="1:6" x14ac:dyDescent="0.25">
      <c r="A6598" s="8" t="s">
        <v>8837</v>
      </c>
      <c r="B6598" s="8" t="s">
        <v>8838</v>
      </c>
      <c r="C6598" s="8" t="s">
        <v>13203</v>
      </c>
      <c r="D6598" s="8" t="s">
        <v>13204</v>
      </c>
      <c r="E6598" s="8">
        <v>6</v>
      </c>
      <c r="F6598" s="8" t="s">
        <v>50</v>
      </c>
    </row>
    <row r="6599" spans="1:6" x14ac:dyDescent="0.25">
      <c r="A6599" s="8" t="s">
        <v>8837</v>
      </c>
      <c r="B6599" s="8" t="s">
        <v>8838</v>
      </c>
      <c r="C6599" s="8" t="s">
        <v>13205</v>
      </c>
      <c r="D6599" s="8" t="s">
        <v>13206</v>
      </c>
      <c r="E6599" s="8">
        <v>6</v>
      </c>
      <c r="F6599" s="8" t="s">
        <v>50</v>
      </c>
    </row>
    <row r="6600" spans="1:6" x14ac:dyDescent="0.25">
      <c r="A6600" s="8" t="s">
        <v>8837</v>
      </c>
      <c r="B6600" s="8" t="s">
        <v>8838</v>
      </c>
      <c r="C6600" s="8" t="s">
        <v>13207</v>
      </c>
      <c r="D6600" s="8" t="s">
        <v>13208</v>
      </c>
      <c r="E6600" s="8">
        <v>6</v>
      </c>
      <c r="F6600" s="8" t="s">
        <v>50</v>
      </c>
    </row>
    <row r="6601" spans="1:6" x14ac:dyDescent="0.25">
      <c r="A6601" s="8" t="s">
        <v>8837</v>
      </c>
      <c r="B6601" s="8" t="s">
        <v>8838</v>
      </c>
      <c r="C6601" s="8" t="s">
        <v>13209</v>
      </c>
      <c r="D6601" s="8" t="s">
        <v>13210</v>
      </c>
      <c r="E6601" s="8">
        <v>6</v>
      </c>
      <c r="F6601" s="8" t="s">
        <v>50</v>
      </c>
    </row>
    <row r="6602" spans="1:6" x14ac:dyDescent="0.25">
      <c r="A6602" s="8" t="s">
        <v>8837</v>
      </c>
      <c r="B6602" s="8" t="s">
        <v>8838</v>
      </c>
      <c r="C6602" s="8" t="s">
        <v>13211</v>
      </c>
      <c r="D6602" s="8" t="s">
        <v>13212</v>
      </c>
      <c r="E6602" s="8">
        <v>6</v>
      </c>
      <c r="F6602" s="8" t="s">
        <v>50</v>
      </c>
    </row>
    <row r="6603" spans="1:6" x14ac:dyDescent="0.25">
      <c r="A6603" s="8" t="s">
        <v>8837</v>
      </c>
      <c r="B6603" s="8" t="s">
        <v>8838</v>
      </c>
      <c r="C6603" s="8" t="s">
        <v>13213</v>
      </c>
      <c r="D6603" s="8" t="s">
        <v>13214</v>
      </c>
      <c r="E6603" s="8">
        <v>6</v>
      </c>
      <c r="F6603" s="8" t="s">
        <v>50</v>
      </c>
    </row>
    <row r="6604" spans="1:6" x14ac:dyDescent="0.25">
      <c r="A6604" s="8" t="s">
        <v>8837</v>
      </c>
      <c r="B6604" s="8" t="s">
        <v>8838</v>
      </c>
      <c r="C6604" s="8" t="s">
        <v>13215</v>
      </c>
      <c r="D6604" s="8" t="s">
        <v>13216</v>
      </c>
      <c r="E6604" s="8">
        <v>6</v>
      </c>
      <c r="F6604" s="8" t="s">
        <v>50</v>
      </c>
    </row>
    <row r="6605" spans="1:6" x14ac:dyDescent="0.25">
      <c r="A6605" s="8" t="s">
        <v>8837</v>
      </c>
      <c r="B6605" s="8" t="s">
        <v>8838</v>
      </c>
      <c r="C6605" s="8" t="s">
        <v>13217</v>
      </c>
      <c r="D6605" s="8" t="s">
        <v>13218</v>
      </c>
      <c r="E6605" s="8">
        <v>6</v>
      </c>
      <c r="F6605" s="8" t="s">
        <v>50</v>
      </c>
    </row>
    <row r="6606" spans="1:6" x14ac:dyDescent="0.25">
      <c r="A6606" s="8" t="s">
        <v>8837</v>
      </c>
      <c r="B6606" s="8" t="s">
        <v>8838</v>
      </c>
      <c r="C6606" s="8" t="s">
        <v>13219</v>
      </c>
      <c r="D6606" s="8" t="s">
        <v>13220</v>
      </c>
      <c r="E6606" s="8">
        <v>5</v>
      </c>
      <c r="F6606" s="8" t="s">
        <v>31</v>
      </c>
    </row>
    <row r="6607" spans="1:6" x14ac:dyDescent="0.25">
      <c r="A6607" s="8" t="s">
        <v>8837</v>
      </c>
      <c r="B6607" s="8" t="s">
        <v>8838</v>
      </c>
      <c r="C6607" s="8" t="s">
        <v>13221</v>
      </c>
      <c r="D6607" s="8" t="s">
        <v>13222</v>
      </c>
      <c r="E6607" s="8">
        <v>6</v>
      </c>
      <c r="F6607" s="8" t="s">
        <v>31</v>
      </c>
    </row>
    <row r="6608" spans="1:6" x14ac:dyDescent="0.25">
      <c r="A6608" s="8" t="s">
        <v>8837</v>
      </c>
      <c r="B6608" s="8" t="s">
        <v>8838</v>
      </c>
      <c r="C6608" s="8" t="s">
        <v>13223</v>
      </c>
      <c r="D6608" s="8" t="s">
        <v>13224</v>
      </c>
      <c r="E6608" s="8">
        <v>7</v>
      </c>
      <c r="F6608" s="8" t="s">
        <v>50</v>
      </c>
    </row>
    <row r="6609" spans="1:6" x14ac:dyDescent="0.25">
      <c r="A6609" s="8" t="s">
        <v>8837</v>
      </c>
      <c r="B6609" s="8" t="s">
        <v>8838</v>
      </c>
      <c r="C6609" s="8" t="s">
        <v>13225</v>
      </c>
      <c r="D6609" s="8" t="s">
        <v>13226</v>
      </c>
      <c r="E6609" s="8">
        <v>7</v>
      </c>
      <c r="F6609" s="8" t="s">
        <v>50</v>
      </c>
    </row>
    <row r="6610" spans="1:6" x14ac:dyDescent="0.25">
      <c r="A6610" s="8" t="s">
        <v>8837</v>
      </c>
      <c r="B6610" s="8" t="s">
        <v>8838</v>
      </c>
      <c r="C6610" s="8" t="s">
        <v>13227</v>
      </c>
      <c r="D6610" s="8" t="s">
        <v>13228</v>
      </c>
      <c r="E6610" s="8">
        <v>7</v>
      </c>
      <c r="F6610" s="8" t="s">
        <v>50</v>
      </c>
    </row>
    <row r="6611" spans="1:6" x14ac:dyDescent="0.25">
      <c r="A6611" s="8" t="s">
        <v>8837</v>
      </c>
      <c r="B6611" s="8" t="s">
        <v>8838</v>
      </c>
      <c r="C6611" s="8" t="s">
        <v>13229</v>
      </c>
      <c r="D6611" s="8" t="s">
        <v>13230</v>
      </c>
      <c r="E6611" s="8">
        <v>6</v>
      </c>
      <c r="F6611" s="8" t="s">
        <v>31</v>
      </c>
    </row>
    <row r="6612" spans="1:6" x14ac:dyDescent="0.25">
      <c r="A6612" s="8" t="s">
        <v>8837</v>
      </c>
      <c r="B6612" s="8" t="s">
        <v>8838</v>
      </c>
      <c r="C6612" s="8" t="s">
        <v>13231</v>
      </c>
      <c r="D6612" s="8" t="s">
        <v>13232</v>
      </c>
      <c r="E6612" s="8">
        <v>7</v>
      </c>
      <c r="F6612" s="8" t="s">
        <v>50</v>
      </c>
    </row>
    <row r="6613" spans="1:6" x14ac:dyDescent="0.25">
      <c r="A6613" s="8" t="s">
        <v>8837</v>
      </c>
      <c r="B6613" s="8" t="s">
        <v>8838</v>
      </c>
      <c r="C6613" s="8" t="s">
        <v>13233</v>
      </c>
      <c r="D6613" s="8" t="s">
        <v>13234</v>
      </c>
      <c r="E6613" s="8">
        <v>7</v>
      </c>
      <c r="F6613" s="8" t="s">
        <v>50</v>
      </c>
    </row>
    <row r="6614" spans="1:6" x14ac:dyDescent="0.25">
      <c r="A6614" s="8" t="s">
        <v>8837</v>
      </c>
      <c r="B6614" s="8" t="s">
        <v>8838</v>
      </c>
      <c r="C6614" s="8" t="s">
        <v>13235</v>
      </c>
      <c r="D6614" s="8" t="s">
        <v>13236</v>
      </c>
      <c r="E6614" s="8">
        <v>7</v>
      </c>
      <c r="F6614" s="8" t="s">
        <v>50</v>
      </c>
    </row>
    <row r="6615" spans="1:6" x14ac:dyDescent="0.25">
      <c r="A6615" s="8" t="s">
        <v>8837</v>
      </c>
      <c r="B6615" s="8" t="s">
        <v>8838</v>
      </c>
      <c r="C6615" s="8" t="s">
        <v>13237</v>
      </c>
      <c r="D6615" s="8" t="s">
        <v>13238</v>
      </c>
      <c r="E6615" s="8">
        <v>6</v>
      </c>
      <c r="F6615" s="8" t="s">
        <v>50</v>
      </c>
    </row>
    <row r="6616" spans="1:6" x14ac:dyDescent="0.25">
      <c r="A6616" s="8" t="s">
        <v>8837</v>
      </c>
      <c r="B6616" s="8" t="s">
        <v>8838</v>
      </c>
      <c r="C6616" s="8" t="s">
        <v>13239</v>
      </c>
      <c r="D6616" s="8" t="s">
        <v>13240</v>
      </c>
      <c r="E6616" s="8">
        <v>6</v>
      </c>
      <c r="F6616" s="8" t="s">
        <v>50</v>
      </c>
    </row>
    <row r="6617" spans="1:6" x14ac:dyDescent="0.25">
      <c r="A6617" s="8" t="s">
        <v>8837</v>
      </c>
      <c r="B6617" s="8" t="s">
        <v>8838</v>
      </c>
      <c r="C6617" s="8" t="s">
        <v>13241</v>
      </c>
      <c r="D6617" s="8" t="s">
        <v>13242</v>
      </c>
      <c r="E6617" s="8">
        <v>6</v>
      </c>
      <c r="F6617" s="8" t="s">
        <v>50</v>
      </c>
    </row>
    <row r="6618" spans="1:6" x14ac:dyDescent="0.25">
      <c r="A6618" s="8" t="s">
        <v>8837</v>
      </c>
      <c r="B6618" s="8" t="s">
        <v>8838</v>
      </c>
      <c r="C6618" s="8" t="s">
        <v>13243</v>
      </c>
      <c r="D6618" s="8" t="s">
        <v>13244</v>
      </c>
      <c r="E6618" s="8">
        <v>6</v>
      </c>
      <c r="F6618" s="8" t="s">
        <v>50</v>
      </c>
    </row>
    <row r="6619" spans="1:6" x14ac:dyDescent="0.25">
      <c r="A6619" s="8" t="s">
        <v>8837</v>
      </c>
      <c r="B6619" s="8" t="s">
        <v>8838</v>
      </c>
      <c r="C6619" s="8" t="s">
        <v>13245</v>
      </c>
      <c r="D6619" s="8" t="s">
        <v>13246</v>
      </c>
      <c r="E6619" s="8">
        <v>6</v>
      </c>
      <c r="F6619" s="8" t="s">
        <v>50</v>
      </c>
    </row>
    <row r="6620" spans="1:6" x14ac:dyDescent="0.25">
      <c r="A6620" s="8" t="s">
        <v>8837</v>
      </c>
      <c r="B6620" s="8" t="s">
        <v>8838</v>
      </c>
      <c r="C6620" s="8" t="s">
        <v>13247</v>
      </c>
      <c r="D6620" s="8" t="s">
        <v>13248</v>
      </c>
      <c r="E6620" s="8">
        <v>6</v>
      </c>
      <c r="F6620" s="8" t="s">
        <v>50</v>
      </c>
    </row>
    <row r="6621" spans="1:6" x14ac:dyDescent="0.25">
      <c r="A6621" s="8" t="s">
        <v>8837</v>
      </c>
      <c r="B6621" s="8" t="s">
        <v>8838</v>
      </c>
      <c r="C6621" s="8" t="s">
        <v>13249</v>
      </c>
      <c r="D6621" s="8" t="s">
        <v>13250</v>
      </c>
      <c r="E6621" s="8">
        <v>6</v>
      </c>
      <c r="F6621" s="8" t="s">
        <v>50</v>
      </c>
    </row>
    <row r="6622" spans="1:6" x14ac:dyDescent="0.25">
      <c r="A6622" s="8" t="s">
        <v>8837</v>
      </c>
      <c r="B6622" s="8" t="s">
        <v>8838</v>
      </c>
      <c r="C6622" s="8" t="s">
        <v>13251</v>
      </c>
      <c r="D6622" s="8" t="s">
        <v>13252</v>
      </c>
      <c r="E6622" s="8">
        <v>6</v>
      </c>
      <c r="F6622" s="8" t="s">
        <v>50</v>
      </c>
    </row>
    <row r="6623" spans="1:6" x14ac:dyDescent="0.25">
      <c r="A6623" s="8" t="s">
        <v>8837</v>
      </c>
      <c r="B6623" s="8" t="s">
        <v>8838</v>
      </c>
      <c r="C6623" s="8" t="s">
        <v>13253</v>
      </c>
      <c r="D6623" s="8" t="s">
        <v>13254</v>
      </c>
      <c r="E6623" s="8">
        <v>6</v>
      </c>
      <c r="F6623" s="8" t="s">
        <v>31</v>
      </c>
    </row>
    <row r="6624" spans="1:6" x14ac:dyDescent="0.25">
      <c r="A6624" s="8" t="s">
        <v>8837</v>
      </c>
      <c r="B6624" s="8" t="s">
        <v>8838</v>
      </c>
      <c r="C6624" s="8" t="s">
        <v>13255</v>
      </c>
      <c r="D6624" s="8" t="s">
        <v>13256</v>
      </c>
      <c r="E6624" s="8">
        <v>7</v>
      </c>
      <c r="F6624" s="8" t="s">
        <v>50</v>
      </c>
    </row>
    <row r="6625" spans="1:6" x14ac:dyDescent="0.25">
      <c r="A6625" s="8" t="s">
        <v>8837</v>
      </c>
      <c r="B6625" s="8" t="s">
        <v>8838</v>
      </c>
      <c r="C6625" s="8" t="s">
        <v>13257</v>
      </c>
      <c r="D6625" s="8" t="s">
        <v>13258</v>
      </c>
      <c r="E6625" s="8">
        <v>7</v>
      </c>
      <c r="F6625" s="8" t="s">
        <v>50</v>
      </c>
    </row>
    <row r="6626" spans="1:6" x14ac:dyDescent="0.25">
      <c r="A6626" s="8" t="s">
        <v>8837</v>
      </c>
      <c r="B6626" s="8" t="s">
        <v>8838</v>
      </c>
      <c r="C6626" s="8" t="s">
        <v>13259</v>
      </c>
      <c r="D6626" s="8" t="s">
        <v>13260</v>
      </c>
      <c r="E6626" s="8">
        <v>5</v>
      </c>
      <c r="F6626" s="8" t="s">
        <v>50</v>
      </c>
    </row>
    <row r="6627" spans="1:6" x14ac:dyDescent="0.25">
      <c r="A6627" s="8" t="s">
        <v>8837</v>
      </c>
      <c r="B6627" s="8" t="s">
        <v>8838</v>
      </c>
      <c r="C6627" s="8" t="s">
        <v>13261</v>
      </c>
      <c r="D6627" s="8" t="s">
        <v>13262</v>
      </c>
      <c r="E6627" s="8">
        <v>4</v>
      </c>
      <c r="F6627" s="8" t="s">
        <v>31</v>
      </c>
    </row>
    <row r="6628" spans="1:6" x14ac:dyDescent="0.25">
      <c r="A6628" s="8" t="s">
        <v>8837</v>
      </c>
      <c r="B6628" s="8" t="s">
        <v>8838</v>
      </c>
      <c r="C6628" s="8" t="s">
        <v>13263</v>
      </c>
      <c r="D6628" s="8" t="s">
        <v>13264</v>
      </c>
      <c r="E6628" s="8">
        <v>5</v>
      </c>
      <c r="F6628" s="8" t="s">
        <v>31</v>
      </c>
    </row>
    <row r="6629" spans="1:6" x14ac:dyDescent="0.25">
      <c r="A6629" s="8" t="s">
        <v>8837</v>
      </c>
      <c r="B6629" s="8" t="s">
        <v>8838</v>
      </c>
      <c r="C6629" s="8" t="s">
        <v>13265</v>
      </c>
      <c r="D6629" s="8" t="s">
        <v>13266</v>
      </c>
      <c r="E6629" s="8">
        <v>6</v>
      </c>
      <c r="F6629" s="8" t="s">
        <v>31</v>
      </c>
    </row>
    <row r="6630" spans="1:6" x14ac:dyDescent="0.25">
      <c r="A6630" s="8" t="s">
        <v>8837</v>
      </c>
      <c r="B6630" s="8" t="s">
        <v>8838</v>
      </c>
      <c r="C6630" s="8" t="s">
        <v>13267</v>
      </c>
      <c r="D6630" s="8" t="s">
        <v>13268</v>
      </c>
      <c r="E6630" s="8">
        <v>7</v>
      </c>
      <c r="F6630" s="8" t="s">
        <v>50</v>
      </c>
    </row>
    <row r="6631" spans="1:6" x14ac:dyDescent="0.25">
      <c r="A6631" s="8" t="s">
        <v>8837</v>
      </c>
      <c r="B6631" s="8" t="s">
        <v>8838</v>
      </c>
      <c r="C6631" s="8" t="s">
        <v>13269</v>
      </c>
      <c r="D6631" s="8" t="s">
        <v>13270</v>
      </c>
      <c r="E6631" s="8">
        <v>7</v>
      </c>
      <c r="F6631" s="8" t="s">
        <v>50</v>
      </c>
    </row>
    <row r="6632" spans="1:6" x14ac:dyDescent="0.25">
      <c r="A6632" s="8" t="s">
        <v>8837</v>
      </c>
      <c r="B6632" s="8" t="s">
        <v>8838</v>
      </c>
      <c r="C6632" s="8" t="s">
        <v>13271</v>
      </c>
      <c r="D6632" s="8" t="s">
        <v>13272</v>
      </c>
      <c r="E6632" s="8">
        <v>6</v>
      </c>
      <c r="F6632" s="8" t="s">
        <v>50</v>
      </c>
    </row>
    <row r="6633" spans="1:6" x14ac:dyDescent="0.25">
      <c r="A6633" s="8" t="s">
        <v>8837</v>
      </c>
      <c r="B6633" s="8" t="s">
        <v>8838</v>
      </c>
      <c r="C6633" s="8" t="s">
        <v>13273</v>
      </c>
      <c r="D6633" s="8" t="s">
        <v>13274</v>
      </c>
      <c r="E6633" s="8">
        <v>6</v>
      </c>
      <c r="F6633" s="8" t="s">
        <v>50</v>
      </c>
    </row>
    <row r="6634" spans="1:6" x14ac:dyDescent="0.25">
      <c r="A6634" s="8" t="s">
        <v>8837</v>
      </c>
      <c r="B6634" s="8" t="s">
        <v>8838</v>
      </c>
      <c r="C6634" s="8" t="s">
        <v>13275</v>
      </c>
      <c r="D6634" s="8" t="s">
        <v>13276</v>
      </c>
      <c r="E6634" s="8">
        <v>5</v>
      </c>
      <c r="F6634" s="8" t="s">
        <v>31</v>
      </c>
    </row>
    <row r="6635" spans="1:6" x14ac:dyDescent="0.25">
      <c r="A6635" s="8" t="s">
        <v>8837</v>
      </c>
      <c r="B6635" s="8" t="s">
        <v>8838</v>
      </c>
      <c r="C6635" s="8" t="s">
        <v>13277</v>
      </c>
      <c r="D6635" s="8" t="s">
        <v>13278</v>
      </c>
      <c r="E6635" s="8">
        <v>6</v>
      </c>
      <c r="F6635" s="8" t="s">
        <v>50</v>
      </c>
    </row>
    <row r="6636" spans="1:6" x14ac:dyDescent="0.25">
      <c r="A6636" s="8" t="s">
        <v>8837</v>
      </c>
      <c r="B6636" s="8" t="s">
        <v>8838</v>
      </c>
      <c r="C6636" s="8" t="s">
        <v>13279</v>
      </c>
      <c r="D6636" s="8" t="s">
        <v>13280</v>
      </c>
      <c r="E6636" s="8">
        <v>6</v>
      </c>
      <c r="F6636" s="8" t="s">
        <v>50</v>
      </c>
    </row>
    <row r="6637" spans="1:6" x14ac:dyDescent="0.25">
      <c r="A6637" s="8" t="s">
        <v>8837</v>
      </c>
      <c r="B6637" s="8" t="s">
        <v>8838</v>
      </c>
      <c r="C6637" s="8" t="s">
        <v>13281</v>
      </c>
      <c r="D6637" s="8" t="s">
        <v>13282</v>
      </c>
      <c r="E6637" s="8">
        <v>6</v>
      </c>
      <c r="F6637" s="8" t="s">
        <v>50</v>
      </c>
    </row>
    <row r="6638" spans="1:6" x14ac:dyDescent="0.25">
      <c r="A6638" s="8" t="s">
        <v>8837</v>
      </c>
      <c r="B6638" s="8" t="s">
        <v>8838</v>
      </c>
      <c r="C6638" s="8" t="s">
        <v>13283</v>
      </c>
      <c r="D6638" s="8" t="s">
        <v>13284</v>
      </c>
      <c r="E6638" s="8">
        <v>4</v>
      </c>
      <c r="F6638" s="8" t="s">
        <v>31</v>
      </c>
    </row>
    <row r="6639" spans="1:6" x14ac:dyDescent="0.25">
      <c r="A6639" s="8" t="s">
        <v>8837</v>
      </c>
      <c r="B6639" s="8" t="s">
        <v>8838</v>
      </c>
      <c r="C6639" s="8" t="s">
        <v>13285</v>
      </c>
      <c r="D6639" s="8" t="s">
        <v>13286</v>
      </c>
      <c r="E6639" s="8">
        <v>5</v>
      </c>
      <c r="F6639" s="8" t="s">
        <v>31</v>
      </c>
    </row>
    <row r="6640" spans="1:6" x14ac:dyDescent="0.25">
      <c r="A6640" s="8" t="s">
        <v>8837</v>
      </c>
      <c r="B6640" s="8" t="s">
        <v>8838</v>
      </c>
      <c r="C6640" s="8" t="s">
        <v>13287</v>
      </c>
      <c r="D6640" s="8" t="s">
        <v>13288</v>
      </c>
      <c r="E6640" s="8">
        <v>6</v>
      </c>
      <c r="F6640" s="8" t="s">
        <v>50</v>
      </c>
    </row>
    <row r="6641" spans="1:6" x14ac:dyDescent="0.25">
      <c r="A6641" s="8" t="s">
        <v>8837</v>
      </c>
      <c r="B6641" s="8" t="s">
        <v>8838</v>
      </c>
      <c r="C6641" s="8" t="s">
        <v>13289</v>
      </c>
      <c r="D6641" s="8" t="s">
        <v>13290</v>
      </c>
      <c r="E6641" s="8">
        <v>6</v>
      </c>
      <c r="F6641" s="8" t="s">
        <v>50</v>
      </c>
    </row>
    <row r="6642" spans="1:6" x14ac:dyDescent="0.25">
      <c r="A6642" s="8" t="s">
        <v>8837</v>
      </c>
      <c r="B6642" s="8" t="s">
        <v>8838</v>
      </c>
      <c r="C6642" s="8" t="s">
        <v>13291</v>
      </c>
      <c r="D6642" s="8" t="s">
        <v>13292</v>
      </c>
      <c r="E6642" s="8">
        <v>5</v>
      </c>
      <c r="F6642" s="8" t="s">
        <v>50</v>
      </c>
    </row>
    <row r="6643" spans="1:6" x14ac:dyDescent="0.25">
      <c r="A6643" s="8" t="s">
        <v>8837</v>
      </c>
      <c r="B6643" s="8" t="s">
        <v>8838</v>
      </c>
      <c r="C6643" s="8" t="s">
        <v>13293</v>
      </c>
      <c r="D6643" s="8" t="s">
        <v>13294</v>
      </c>
      <c r="E6643" s="8">
        <v>5</v>
      </c>
      <c r="F6643" s="8" t="s">
        <v>50</v>
      </c>
    </row>
    <row r="6644" spans="1:6" x14ac:dyDescent="0.25">
      <c r="A6644" s="8" t="s">
        <v>8837</v>
      </c>
      <c r="B6644" s="8" t="s">
        <v>8838</v>
      </c>
      <c r="C6644" s="8" t="s">
        <v>13295</v>
      </c>
      <c r="D6644" s="8" t="s">
        <v>13296</v>
      </c>
      <c r="E6644" s="8">
        <v>5</v>
      </c>
      <c r="F6644" s="8" t="s">
        <v>50</v>
      </c>
    </row>
    <row r="6645" spans="1:6" x14ac:dyDescent="0.25">
      <c r="A6645" s="8" t="s">
        <v>8837</v>
      </c>
      <c r="B6645" s="8" t="s">
        <v>8838</v>
      </c>
      <c r="C6645" s="8" t="s">
        <v>13297</v>
      </c>
      <c r="D6645" s="8" t="s">
        <v>13298</v>
      </c>
      <c r="E6645" s="8">
        <v>4</v>
      </c>
      <c r="F6645" s="8" t="s">
        <v>31</v>
      </c>
    </row>
    <row r="6646" spans="1:6" x14ac:dyDescent="0.25">
      <c r="A6646" s="8" t="s">
        <v>8837</v>
      </c>
      <c r="B6646" s="8" t="s">
        <v>8838</v>
      </c>
      <c r="C6646" s="8" t="s">
        <v>13299</v>
      </c>
      <c r="D6646" s="8" t="s">
        <v>13300</v>
      </c>
      <c r="E6646" s="8">
        <v>5</v>
      </c>
      <c r="F6646" s="8" t="s">
        <v>31</v>
      </c>
    </row>
    <row r="6647" spans="1:6" x14ac:dyDescent="0.25">
      <c r="A6647" s="8" t="s">
        <v>8837</v>
      </c>
      <c r="B6647" s="8" t="s">
        <v>8838</v>
      </c>
      <c r="C6647" s="8" t="s">
        <v>13301</v>
      </c>
      <c r="D6647" s="8" t="s">
        <v>13302</v>
      </c>
      <c r="E6647" s="8">
        <v>6</v>
      </c>
      <c r="F6647" s="8" t="s">
        <v>50</v>
      </c>
    </row>
    <row r="6648" spans="1:6" x14ac:dyDescent="0.25">
      <c r="A6648" s="8" t="s">
        <v>8837</v>
      </c>
      <c r="B6648" s="8" t="s">
        <v>8838</v>
      </c>
      <c r="C6648" s="8" t="s">
        <v>13303</v>
      </c>
      <c r="D6648" s="8" t="s">
        <v>13304</v>
      </c>
      <c r="E6648" s="8">
        <v>6</v>
      </c>
      <c r="F6648" s="8" t="s">
        <v>50</v>
      </c>
    </row>
    <row r="6649" spans="1:6" x14ac:dyDescent="0.25">
      <c r="A6649" s="8" t="s">
        <v>8837</v>
      </c>
      <c r="B6649" s="8" t="s">
        <v>8838</v>
      </c>
      <c r="C6649" s="8" t="s">
        <v>13305</v>
      </c>
      <c r="D6649" s="8" t="s">
        <v>13306</v>
      </c>
      <c r="E6649" s="8">
        <v>6</v>
      </c>
      <c r="F6649" s="8" t="s">
        <v>50</v>
      </c>
    </row>
    <row r="6650" spans="1:6" x14ac:dyDescent="0.25">
      <c r="A6650" s="8" t="s">
        <v>8837</v>
      </c>
      <c r="B6650" s="8" t="s">
        <v>8838</v>
      </c>
      <c r="C6650" s="8" t="s">
        <v>13307</v>
      </c>
      <c r="D6650" s="8" t="s">
        <v>13308</v>
      </c>
      <c r="E6650" s="8">
        <v>6</v>
      </c>
      <c r="F6650" s="8" t="s">
        <v>50</v>
      </c>
    </row>
    <row r="6651" spans="1:6" x14ac:dyDescent="0.25">
      <c r="A6651" s="8" t="s">
        <v>8837</v>
      </c>
      <c r="B6651" s="8" t="s">
        <v>8838</v>
      </c>
      <c r="C6651" s="8" t="s">
        <v>13309</v>
      </c>
      <c r="D6651" s="8" t="s">
        <v>13310</v>
      </c>
      <c r="E6651" s="8">
        <v>6</v>
      </c>
      <c r="F6651" s="8" t="s">
        <v>50</v>
      </c>
    </row>
    <row r="6652" spans="1:6" x14ac:dyDescent="0.25">
      <c r="A6652" s="8" t="s">
        <v>8837</v>
      </c>
      <c r="B6652" s="8" t="s">
        <v>8838</v>
      </c>
      <c r="C6652" s="8" t="s">
        <v>13311</v>
      </c>
      <c r="D6652" s="8" t="s">
        <v>13312</v>
      </c>
      <c r="E6652" s="8">
        <v>6</v>
      </c>
      <c r="F6652" s="8" t="s">
        <v>50</v>
      </c>
    </row>
    <row r="6653" spans="1:6" x14ac:dyDescent="0.25">
      <c r="A6653" s="8" t="s">
        <v>8837</v>
      </c>
      <c r="B6653" s="8" t="s">
        <v>8838</v>
      </c>
      <c r="C6653" s="8" t="s">
        <v>13313</v>
      </c>
      <c r="D6653" s="8" t="s">
        <v>13314</v>
      </c>
      <c r="E6653" s="8">
        <v>6</v>
      </c>
      <c r="F6653" s="8" t="s">
        <v>50</v>
      </c>
    </row>
    <row r="6654" spans="1:6" x14ac:dyDescent="0.25">
      <c r="A6654" s="8" t="s">
        <v>8837</v>
      </c>
      <c r="B6654" s="8" t="s">
        <v>8838</v>
      </c>
      <c r="C6654" s="8" t="s">
        <v>13315</v>
      </c>
      <c r="D6654" s="8" t="s">
        <v>13316</v>
      </c>
      <c r="E6654" s="8">
        <v>5</v>
      </c>
      <c r="F6654" s="8" t="s">
        <v>50</v>
      </c>
    </row>
    <row r="6655" spans="1:6" x14ac:dyDescent="0.25">
      <c r="A6655" s="8" t="s">
        <v>8837</v>
      </c>
      <c r="B6655" s="8" t="s">
        <v>8838</v>
      </c>
      <c r="C6655" s="8" t="s">
        <v>13317</v>
      </c>
      <c r="D6655" s="8" t="s">
        <v>13318</v>
      </c>
      <c r="E6655" s="8">
        <v>5</v>
      </c>
      <c r="F6655" s="8" t="s">
        <v>50</v>
      </c>
    </row>
    <row r="6656" spans="1:6" x14ac:dyDescent="0.25">
      <c r="A6656" s="8" t="s">
        <v>8837</v>
      </c>
      <c r="B6656" s="8" t="s">
        <v>8838</v>
      </c>
      <c r="C6656" s="8" t="s">
        <v>13319</v>
      </c>
      <c r="D6656" s="8" t="s">
        <v>13320</v>
      </c>
      <c r="E6656" s="8">
        <v>5</v>
      </c>
      <c r="F6656" s="8" t="s">
        <v>50</v>
      </c>
    </row>
    <row r="6657" spans="1:6" x14ac:dyDescent="0.25">
      <c r="A6657" s="8" t="s">
        <v>8837</v>
      </c>
      <c r="B6657" s="8" t="s">
        <v>8838</v>
      </c>
      <c r="C6657" s="8" t="s">
        <v>13321</v>
      </c>
      <c r="D6657" s="8" t="s">
        <v>13322</v>
      </c>
      <c r="E6657" s="8">
        <v>4</v>
      </c>
      <c r="F6657" s="8" t="s">
        <v>31</v>
      </c>
    </row>
    <row r="6658" spans="1:6" x14ac:dyDescent="0.25">
      <c r="A6658" s="8" t="s">
        <v>8837</v>
      </c>
      <c r="B6658" s="8" t="s">
        <v>8838</v>
      </c>
      <c r="C6658" s="8" t="s">
        <v>13323</v>
      </c>
      <c r="D6658" s="8" t="s">
        <v>13324</v>
      </c>
      <c r="E6658" s="8">
        <v>5</v>
      </c>
      <c r="F6658" s="8" t="s">
        <v>50</v>
      </c>
    </row>
    <row r="6659" spans="1:6" x14ac:dyDescent="0.25">
      <c r="A6659" s="8" t="s">
        <v>8837</v>
      </c>
      <c r="B6659" s="8" t="s">
        <v>8838</v>
      </c>
      <c r="C6659" s="8" t="s">
        <v>13325</v>
      </c>
      <c r="D6659" s="8" t="s">
        <v>13326</v>
      </c>
      <c r="E6659" s="8">
        <v>5</v>
      </c>
      <c r="F6659" s="8" t="s">
        <v>50</v>
      </c>
    </row>
    <row r="6660" spans="1:6" x14ac:dyDescent="0.25">
      <c r="A6660" s="8" t="s">
        <v>8837</v>
      </c>
      <c r="B6660" s="8" t="s">
        <v>8838</v>
      </c>
      <c r="C6660" s="8" t="s">
        <v>13327</v>
      </c>
      <c r="D6660" s="8" t="s">
        <v>13328</v>
      </c>
      <c r="E6660" s="8">
        <v>5</v>
      </c>
      <c r="F6660" s="8" t="s">
        <v>50</v>
      </c>
    </row>
    <row r="6661" spans="1:6" x14ac:dyDescent="0.25">
      <c r="A6661" s="8" t="s">
        <v>8837</v>
      </c>
      <c r="B6661" s="8" t="s">
        <v>8838</v>
      </c>
      <c r="C6661" s="8" t="s">
        <v>13329</v>
      </c>
      <c r="D6661" s="8" t="s">
        <v>13330</v>
      </c>
      <c r="E6661" s="8">
        <v>5</v>
      </c>
      <c r="F6661" s="8" t="s">
        <v>50</v>
      </c>
    </row>
    <row r="6662" spans="1:6" x14ac:dyDescent="0.25">
      <c r="A6662" s="8" t="s">
        <v>8837</v>
      </c>
      <c r="B6662" s="8" t="s">
        <v>8838</v>
      </c>
      <c r="C6662" s="8" t="s">
        <v>13331</v>
      </c>
      <c r="D6662" s="8" t="s">
        <v>13332</v>
      </c>
      <c r="E6662" s="8">
        <v>4</v>
      </c>
      <c r="F6662" s="8" t="s">
        <v>31</v>
      </c>
    </row>
    <row r="6663" spans="1:6" x14ac:dyDescent="0.25">
      <c r="A6663" s="8" t="s">
        <v>8837</v>
      </c>
      <c r="B6663" s="8" t="s">
        <v>8838</v>
      </c>
      <c r="C6663" s="8" t="s">
        <v>13333</v>
      </c>
      <c r="D6663" s="8" t="s">
        <v>13334</v>
      </c>
      <c r="E6663" s="8">
        <v>5</v>
      </c>
      <c r="F6663" s="8" t="s">
        <v>31</v>
      </c>
    </row>
    <row r="6664" spans="1:6" x14ac:dyDescent="0.25">
      <c r="A6664" s="8" t="s">
        <v>8837</v>
      </c>
      <c r="B6664" s="8" t="s">
        <v>8838</v>
      </c>
      <c r="C6664" s="8" t="s">
        <v>13335</v>
      </c>
      <c r="D6664" s="8" t="s">
        <v>13336</v>
      </c>
      <c r="E6664" s="8">
        <v>6</v>
      </c>
      <c r="F6664" s="8" t="s">
        <v>50</v>
      </c>
    </row>
    <row r="6665" spans="1:6" x14ac:dyDescent="0.25">
      <c r="A6665" s="8" t="s">
        <v>8837</v>
      </c>
      <c r="B6665" s="8" t="s">
        <v>8838</v>
      </c>
      <c r="C6665" s="8" t="s">
        <v>13337</v>
      </c>
      <c r="D6665" s="8" t="s">
        <v>13338</v>
      </c>
      <c r="E6665" s="8">
        <v>6</v>
      </c>
      <c r="F6665" s="8" t="s">
        <v>50</v>
      </c>
    </row>
    <row r="6666" spans="1:6" x14ac:dyDescent="0.25">
      <c r="A6666" s="8" t="s">
        <v>8837</v>
      </c>
      <c r="B6666" s="8" t="s">
        <v>8838</v>
      </c>
      <c r="C6666" s="8" t="s">
        <v>13339</v>
      </c>
      <c r="D6666" s="8" t="s">
        <v>13340</v>
      </c>
      <c r="E6666" s="8">
        <v>6</v>
      </c>
      <c r="F6666" s="8" t="s">
        <v>50</v>
      </c>
    </row>
    <row r="6667" spans="1:6" x14ac:dyDescent="0.25">
      <c r="A6667" s="8" t="s">
        <v>8837</v>
      </c>
      <c r="B6667" s="8" t="s">
        <v>8838</v>
      </c>
      <c r="C6667" s="8" t="s">
        <v>13341</v>
      </c>
      <c r="D6667" s="8" t="s">
        <v>13342</v>
      </c>
      <c r="E6667" s="8">
        <v>5</v>
      </c>
      <c r="F6667" s="8" t="s">
        <v>31</v>
      </c>
    </row>
    <row r="6668" spans="1:6" x14ac:dyDescent="0.25">
      <c r="A6668" s="8" t="s">
        <v>8837</v>
      </c>
      <c r="B6668" s="8" t="s">
        <v>8838</v>
      </c>
      <c r="C6668" s="8" t="s">
        <v>13343</v>
      </c>
      <c r="D6668" s="8" t="s">
        <v>13344</v>
      </c>
      <c r="E6668" s="8">
        <v>6</v>
      </c>
      <c r="F6668" s="8" t="s">
        <v>50</v>
      </c>
    </row>
    <row r="6669" spans="1:6" x14ac:dyDescent="0.25">
      <c r="A6669" s="8" t="s">
        <v>8837</v>
      </c>
      <c r="B6669" s="8" t="s">
        <v>8838</v>
      </c>
      <c r="C6669" s="8" t="s">
        <v>13345</v>
      </c>
      <c r="D6669" s="8" t="s">
        <v>13346</v>
      </c>
      <c r="E6669" s="8">
        <v>6</v>
      </c>
      <c r="F6669" s="8" t="s">
        <v>50</v>
      </c>
    </row>
    <row r="6670" spans="1:6" x14ac:dyDescent="0.25">
      <c r="A6670" s="8" t="s">
        <v>8837</v>
      </c>
      <c r="B6670" s="8" t="s">
        <v>8838</v>
      </c>
      <c r="C6670" s="8" t="s">
        <v>13347</v>
      </c>
      <c r="D6670" s="8" t="s">
        <v>13348</v>
      </c>
      <c r="E6670" s="8">
        <v>5</v>
      </c>
      <c r="F6670" s="8" t="s">
        <v>50</v>
      </c>
    </row>
    <row r="6671" spans="1:6" x14ac:dyDescent="0.25">
      <c r="A6671" s="8" t="s">
        <v>8837</v>
      </c>
      <c r="B6671" s="8" t="s">
        <v>8838</v>
      </c>
      <c r="C6671" s="8" t="s">
        <v>13349</v>
      </c>
      <c r="D6671" s="8" t="s">
        <v>13350</v>
      </c>
      <c r="E6671" s="8">
        <v>5</v>
      </c>
      <c r="F6671" s="8" t="s">
        <v>50</v>
      </c>
    </row>
    <row r="6672" spans="1:6" x14ac:dyDescent="0.25">
      <c r="A6672" s="8" t="s">
        <v>8837</v>
      </c>
      <c r="B6672" s="8" t="s">
        <v>8838</v>
      </c>
      <c r="C6672" s="8" t="s">
        <v>13351</v>
      </c>
      <c r="D6672" s="8" t="s">
        <v>13352</v>
      </c>
      <c r="E6672" s="8">
        <v>3</v>
      </c>
      <c r="F6672" s="8" t="s">
        <v>50</v>
      </c>
    </row>
    <row r="6673" spans="1:6" x14ac:dyDescent="0.25">
      <c r="A6673" s="8" t="s">
        <v>8837</v>
      </c>
      <c r="B6673" s="8" t="s">
        <v>8838</v>
      </c>
      <c r="C6673" s="8" t="s">
        <v>13353</v>
      </c>
      <c r="D6673" s="8" t="s">
        <v>13354</v>
      </c>
      <c r="E6673" s="8">
        <v>3</v>
      </c>
      <c r="F6673" s="8" t="s">
        <v>50</v>
      </c>
    </row>
    <row r="6674" spans="1:6" x14ac:dyDescent="0.25">
      <c r="A6674" s="8" t="s">
        <v>13355</v>
      </c>
      <c r="B6674" s="9" t="s">
        <v>13356</v>
      </c>
      <c r="C6674" s="9" t="s">
        <v>13355</v>
      </c>
      <c r="D6674" s="9" t="s">
        <v>13356</v>
      </c>
      <c r="E6674" s="10">
        <v>1</v>
      </c>
      <c r="F6674" s="10" t="s">
        <v>31</v>
      </c>
    </row>
    <row r="6675" spans="1:6" x14ac:dyDescent="0.25">
      <c r="A6675" s="8" t="s">
        <v>13355</v>
      </c>
      <c r="B6675" s="9" t="s">
        <v>13356</v>
      </c>
      <c r="C6675" s="9" t="s">
        <v>13357</v>
      </c>
      <c r="D6675" s="9" t="s">
        <v>13358</v>
      </c>
      <c r="E6675" s="10">
        <v>2</v>
      </c>
      <c r="F6675" s="10" t="s">
        <v>31</v>
      </c>
    </row>
    <row r="6676" spans="1:6" x14ac:dyDescent="0.25">
      <c r="A6676" s="8" t="s">
        <v>13355</v>
      </c>
      <c r="B6676" s="9" t="s">
        <v>13356</v>
      </c>
      <c r="C6676" s="9" t="s">
        <v>13359</v>
      </c>
      <c r="D6676" s="9" t="s">
        <v>13360</v>
      </c>
      <c r="E6676" s="10">
        <v>3</v>
      </c>
      <c r="F6676" s="10" t="s">
        <v>31</v>
      </c>
    </row>
    <row r="6677" spans="1:6" x14ac:dyDescent="0.25">
      <c r="A6677" s="8" t="s">
        <v>13355</v>
      </c>
      <c r="B6677" s="9" t="s">
        <v>13356</v>
      </c>
      <c r="C6677" s="9" t="s">
        <v>13361</v>
      </c>
      <c r="D6677" s="9" t="s">
        <v>13362</v>
      </c>
      <c r="E6677" s="10">
        <v>4</v>
      </c>
      <c r="F6677" s="10" t="s">
        <v>31</v>
      </c>
    </row>
    <row r="6678" spans="1:6" x14ac:dyDescent="0.25">
      <c r="A6678" s="8" t="s">
        <v>13355</v>
      </c>
      <c r="B6678" s="9" t="s">
        <v>13356</v>
      </c>
      <c r="C6678" s="9" t="s">
        <v>13363</v>
      </c>
      <c r="D6678" s="9" t="s">
        <v>13364</v>
      </c>
      <c r="E6678" s="10">
        <v>5</v>
      </c>
      <c r="F6678" s="10" t="s">
        <v>50</v>
      </c>
    </row>
    <row r="6679" spans="1:6" x14ac:dyDescent="0.25">
      <c r="A6679" s="8" t="s">
        <v>13355</v>
      </c>
      <c r="B6679" s="9" t="s">
        <v>13356</v>
      </c>
      <c r="C6679" s="9" t="s">
        <v>13365</v>
      </c>
      <c r="D6679" s="9" t="s">
        <v>13366</v>
      </c>
      <c r="E6679" s="10">
        <v>5</v>
      </c>
      <c r="F6679" s="10" t="s">
        <v>50</v>
      </c>
    </row>
    <row r="6680" spans="1:6" x14ac:dyDescent="0.25">
      <c r="A6680" s="8" t="s">
        <v>13355</v>
      </c>
      <c r="B6680" s="9" t="s">
        <v>13356</v>
      </c>
      <c r="C6680" s="9" t="s">
        <v>13367</v>
      </c>
      <c r="D6680" s="9" t="s">
        <v>13368</v>
      </c>
      <c r="E6680" s="10">
        <v>4</v>
      </c>
      <c r="F6680" s="10" t="s">
        <v>50</v>
      </c>
    </row>
    <row r="6681" spans="1:6" x14ac:dyDescent="0.25">
      <c r="A6681" s="8" t="s">
        <v>13355</v>
      </c>
      <c r="B6681" s="9" t="s">
        <v>13356</v>
      </c>
      <c r="C6681" s="9" t="s">
        <v>13369</v>
      </c>
      <c r="D6681" s="9" t="s">
        <v>13370</v>
      </c>
      <c r="E6681" s="10">
        <v>3</v>
      </c>
      <c r="F6681" s="10" t="s">
        <v>50</v>
      </c>
    </row>
    <row r="6682" spans="1:6" x14ac:dyDescent="0.25">
      <c r="A6682" s="8" t="s">
        <v>13355</v>
      </c>
      <c r="B6682" s="9" t="s">
        <v>13356</v>
      </c>
      <c r="C6682" s="9" t="s">
        <v>13371</v>
      </c>
      <c r="D6682" s="9" t="s">
        <v>13372</v>
      </c>
      <c r="E6682" s="10">
        <v>2</v>
      </c>
      <c r="F6682" s="10" t="s">
        <v>31</v>
      </c>
    </row>
    <row r="6683" spans="1:6" x14ac:dyDescent="0.25">
      <c r="A6683" s="8" t="s">
        <v>13355</v>
      </c>
      <c r="B6683" s="9" t="s">
        <v>13356</v>
      </c>
      <c r="C6683" s="9" t="s">
        <v>13373</v>
      </c>
      <c r="D6683" s="9" t="s">
        <v>13374</v>
      </c>
      <c r="E6683" s="10">
        <v>3</v>
      </c>
      <c r="F6683" s="10" t="s">
        <v>31</v>
      </c>
    </row>
    <row r="6684" spans="1:6" x14ac:dyDescent="0.25">
      <c r="A6684" s="8" t="s">
        <v>13355</v>
      </c>
      <c r="B6684" s="9" t="s">
        <v>13356</v>
      </c>
      <c r="C6684" s="9" t="s">
        <v>13375</v>
      </c>
      <c r="D6684" s="9" t="s">
        <v>13376</v>
      </c>
      <c r="E6684" s="10">
        <v>4</v>
      </c>
      <c r="F6684" s="10" t="s">
        <v>50</v>
      </c>
    </row>
    <row r="6685" spans="1:6" x14ac:dyDescent="0.25">
      <c r="A6685" s="8" t="s">
        <v>13355</v>
      </c>
      <c r="B6685" s="9" t="s">
        <v>13356</v>
      </c>
      <c r="C6685" s="9" t="s">
        <v>13377</v>
      </c>
      <c r="D6685" s="9" t="s">
        <v>13378</v>
      </c>
      <c r="E6685" s="10">
        <v>4</v>
      </c>
      <c r="F6685" s="10" t="s">
        <v>50</v>
      </c>
    </row>
    <row r="6686" spans="1:6" x14ac:dyDescent="0.25">
      <c r="A6686" s="8" t="s">
        <v>13355</v>
      </c>
      <c r="B6686" s="9" t="s">
        <v>13356</v>
      </c>
      <c r="C6686" s="9" t="s">
        <v>13379</v>
      </c>
      <c r="D6686" s="9" t="s">
        <v>13380</v>
      </c>
      <c r="E6686" s="10">
        <v>3</v>
      </c>
      <c r="F6686" s="10" t="s">
        <v>31</v>
      </c>
    </row>
    <row r="6687" spans="1:6" x14ac:dyDescent="0.25">
      <c r="A6687" s="8" t="s">
        <v>13355</v>
      </c>
      <c r="B6687" s="9" t="s">
        <v>13356</v>
      </c>
      <c r="C6687" s="9" t="s">
        <v>13381</v>
      </c>
      <c r="D6687" s="9" t="s">
        <v>13382</v>
      </c>
      <c r="E6687" s="10">
        <v>4</v>
      </c>
      <c r="F6687" s="10" t="s">
        <v>50</v>
      </c>
    </row>
    <row r="6688" spans="1:6" x14ac:dyDescent="0.25">
      <c r="A6688" s="8" t="s">
        <v>13355</v>
      </c>
      <c r="B6688" s="9" t="s">
        <v>13356</v>
      </c>
      <c r="C6688" s="9" t="s">
        <v>13383</v>
      </c>
      <c r="D6688" s="9" t="s">
        <v>13384</v>
      </c>
      <c r="E6688" s="10">
        <v>4</v>
      </c>
      <c r="F6688" s="10" t="s">
        <v>50</v>
      </c>
    </row>
    <row r="6689" spans="1:6" x14ac:dyDescent="0.25">
      <c r="A6689" s="8" t="s">
        <v>13355</v>
      </c>
      <c r="B6689" s="9" t="s">
        <v>13356</v>
      </c>
      <c r="C6689" s="9" t="s">
        <v>13385</v>
      </c>
      <c r="D6689" s="9" t="s">
        <v>13386</v>
      </c>
      <c r="E6689" s="10">
        <v>2</v>
      </c>
      <c r="F6689" s="10" t="s">
        <v>31</v>
      </c>
    </row>
    <row r="6690" spans="1:6" x14ac:dyDescent="0.25">
      <c r="A6690" s="8" t="s">
        <v>13355</v>
      </c>
      <c r="B6690" s="9" t="s">
        <v>13356</v>
      </c>
      <c r="C6690" s="9" t="s">
        <v>13387</v>
      </c>
      <c r="D6690" s="9" t="s">
        <v>13388</v>
      </c>
      <c r="E6690" s="10">
        <v>3</v>
      </c>
      <c r="F6690" s="10" t="s">
        <v>50</v>
      </c>
    </row>
    <row r="6691" spans="1:6" x14ac:dyDescent="0.25">
      <c r="A6691" s="8" t="s">
        <v>13355</v>
      </c>
      <c r="B6691" s="9" t="s">
        <v>13356</v>
      </c>
      <c r="C6691" s="9" t="s">
        <v>13389</v>
      </c>
      <c r="D6691" s="9" t="s">
        <v>13390</v>
      </c>
      <c r="E6691" s="10">
        <v>3</v>
      </c>
      <c r="F6691" s="10" t="s">
        <v>50</v>
      </c>
    </row>
    <row r="6692" spans="1:6" x14ac:dyDescent="0.25">
      <c r="A6692" s="8" t="s">
        <v>13355</v>
      </c>
      <c r="B6692" s="9" t="s">
        <v>13356</v>
      </c>
      <c r="C6692" s="9" t="s">
        <v>13391</v>
      </c>
      <c r="D6692" s="9" t="s">
        <v>13392</v>
      </c>
      <c r="E6692" s="10">
        <v>3</v>
      </c>
      <c r="F6692" s="10" t="s">
        <v>50</v>
      </c>
    </row>
    <row r="6693" spans="1:6" x14ac:dyDescent="0.25">
      <c r="A6693" s="8" t="s">
        <v>13355</v>
      </c>
      <c r="B6693" s="9" t="s">
        <v>13356</v>
      </c>
      <c r="C6693" s="9" t="s">
        <v>13393</v>
      </c>
      <c r="D6693" s="9" t="s">
        <v>13394</v>
      </c>
      <c r="E6693" s="10">
        <v>3</v>
      </c>
      <c r="F6693" s="10" t="s">
        <v>50</v>
      </c>
    </row>
    <row r="6694" spans="1:6" x14ac:dyDescent="0.25">
      <c r="A6694" s="8" t="s">
        <v>13355</v>
      </c>
      <c r="B6694" s="9" t="s">
        <v>13356</v>
      </c>
      <c r="C6694" s="9" t="s">
        <v>13395</v>
      </c>
      <c r="D6694" s="9" t="s">
        <v>13396</v>
      </c>
      <c r="E6694" s="10">
        <v>2</v>
      </c>
      <c r="F6694" s="10" t="s">
        <v>31</v>
      </c>
    </row>
    <row r="6695" spans="1:6" x14ac:dyDescent="0.25">
      <c r="A6695" s="8" t="s">
        <v>13355</v>
      </c>
      <c r="B6695" s="9" t="s">
        <v>13356</v>
      </c>
      <c r="C6695" s="9" t="s">
        <v>13397</v>
      </c>
      <c r="D6695" s="9" t="s">
        <v>13398</v>
      </c>
      <c r="E6695" s="10">
        <v>3</v>
      </c>
      <c r="F6695" s="10" t="s">
        <v>50</v>
      </c>
    </row>
    <row r="6696" spans="1:6" x14ac:dyDescent="0.25">
      <c r="A6696" s="8" t="s">
        <v>13355</v>
      </c>
      <c r="B6696" s="9" t="s">
        <v>13356</v>
      </c>
      <c r="C6696" s="9" t="s">
        <v>13399</v>
      </c>
      <c r="D6696" s="9" t="s">
        <v>13400</v>
      </c>
      <c r="E6696" s="10">
        <v>3</v>
      </c>
      <c r="F6696" s="10" t="s">
        <v>50</v>
      </c>
    </row>
    <row r="6697" spans="1:6" x14ac:dyDescent="0.25">
      <c r="A6697" s="8" t="s">
        <v>13355</v>
      </c>
      <c r="B6697" s="9" t="s">
        <v>13356</v>
      </c>
      <c r="C6697" s="9" t="s">
        <v>13401</v>
      </c>
      <c r="D6697" s="9" t="s">
        <v>13402</v>
      </c>
      <c r="E6697" s="10">
        <v>3</v>
      </c>
      <c r="F6697" s="10" t="s">
        <v>50</v>
      </c>
    </row>
    <row r="6698" spans="1:6" x14ac:dyDescent="0.25">
      <c r="A6698" s="8" t="s">
        <v>13355</v>
      </c>
      <c r="B6698" s="9" t="s">
        <v>13356</v>
      </c>
      <c r="C6698" s="9" t="s">
        <v>13403</v>
      </c>
      <c r="D6698" s="9" t="s">
        <v>13404</v>
      </c>
      <c r="E6698" s="10">
        <v>2</v>
      </c>
      <c r="F6698" s="10" t="s">
        <v>31</v>
      </c>
    </row>
    <row r="6699" spans="1:6" x14ac:dyDescent="0.25">
      <c r="A6699" s="8" t="s">
        <v>13355</v>
      </c>
      <c r="B6699" s="9" t="s">
        <v>13356</v>
      </c>
      <c r="C6699" s="9" t="s">
        <v>13405</v>
      </c>
      <c r="D6699" s="9" t="s">
        <v>13406</v>
      </c>
      <c r="E6699" s="10">
        <v>3</v>
      </c>
      <c r="F6699" s="10" t="s">
        <v>50</v>
      </c>
    </row>
    <row r="6700" spans="1:6" x14ac:dyDescent="0.25">
      <c r="A6700" s="8" t="s">
        <v>13355</v>
      </c>
      <c r="B6700" s="9" t="s">
        <v>13356</v>
      </c>
      <c r="C6700" s="9" t="s">
        <v>13407</v>
      </c>
      <c r="D6700" s="9" t="s">
        <v>13408</v>
      </c>
      <c r="E6700" s="10">
        <v>3</v>
      </c>
      <c r="F6700" s="10" t="s">
        <v>50</v>
      </c>
    </row>
    <row r="6701" spans="1:6" x14ac:dyDescent="0.25">
      <c r="A6701" s="8" t="s">
        <v>13355</v>
      </c>
      <c r="B6701" s="9" t="s">
        <v>13356</v>
      </c>
      <c r="C6701" s="9" t="s">
        <v>13409</v>
      </c>
      <c r="D6701" s="9" t="s">
        <v>13410</v>
      </c>
      <c r="E6701" s="10">
        <v>3</v>
      </c>
      <c r="F6701" s="10" t="s">
        <v>50</v>
      </c>
    </row>
    <row r="6702" spans="1:6" x14ac:dyDescent="0.25">
      <c r="A6702" s="8" t="s">
        <v>13355</v>
      </c>
      <c r="B6702" s="9" t="s">
        <v>13356</v>
      </c>
      <c r="C6702" s="9" t="s">
        <v>13411</v>
      </c>
      <c r="D6702" s="9" t="s">
        <v>13412</v>
      </c>
      <c r="E6702" s="10">
        <v>2</v>
      </c>
      <c r="F6702" s="10" t="s">
        <v>50</v>
      </c>
    </row>
    <row r="6703" spans="1:6" x14ac:dyDescent="0.25">
      <c r="A6703" s="8" t="s">
        <v>13413</v>
      </c>
      <c r="B6703" s="8" t="s">
        <v>13414</v>
      </c>
      <c r="C6703" s="8" t="s">
        <v>13413</v>
      </c>
      <c r="D6703" s="8" t="s">
        <v>13414</v>
      </c>
      <c r="E6703" s="8">
        <v>1</v>
      </c>
      <c r="F6703" s="8" t="s">
        <v>31</v>
      </c>
    </row>
    <row r="6704" spans="1:6" x14ac:dyDescent="0.25">
      <c r="A6704" s="8" t="s">
        <v>13413</v>
      </c>
      <c r="B6704" s="8" t="s">
        <v>13414</v>
      </c>
      <c r="C6704" s="8" t="s">
        <v>13415</v>
      </c>
      <c r="D6704" s="8" t="s">
        <v>13416</v>
      </c>
      <c r="E6704" s="8">
        <v>2</v>
      </c>
      <c r="F6704" s="8" t="s">
        <v>31</v>
      </c>
    </row>
    <row r="6705" spans="1:6" x14ac:dyDescent="0.25">
      <c r="A6705" s="8" t="s">
        <v>13413</v>
      </c>
      <c r="B6705" s="8" t="s">
        <v>13414</v>
      </c>
      <c r="C6705" s="8" t="s">
        <v>13417</v>
      </c>
      <c r="D6705" s="8" t="s">
        <v>13418</v>
      </c>
      <c r="E6705" s="8">
        <v>3</v>
      </c>
      <c r="F6705" s="8" t="s">
        <v>50</v>
      </c>
    </row>
    <row r="6706" spans="1:6" x14ac:dyDescent="0.25">
      <c r="A6706" s="8" t="s">
        <v>13413</v>
      </c>
      <c r="B6706" s="8" t="s">
        <v>13414</v>
      </c>
      <c r="C6706" s="8" t="s">
        <v>13419</v>
      </c>
      <c r="D6706" s="8" t="s">
        <v>13420</v>
      </c>
      <c r="E6706" s="8">
        <v>3</v>
      </c>
      <c r="F6706" s="8" t="s">
        <v>31</v>
      </c>
    </row>
    <row r="6707" spans="1:6" x14ac:dyDescent="0.25">
      <c r="A6707" s="8" t="s">
        <v>13413</v>
      </c>
      <c r="B6707" s="8" t="s">
        <v>13414</v>
      </c>
      <c r="C6707" s="8" t="s">
        <v>13421</v>
      </c>
      <c r="D6707" s="8" t="s">
        <v>13422</v>
      </c>
      <c r="E6707" s="8">
        <v>4</v>
      </c>
      <c r="F6707" s="8" t="s">
        <v>50</v>
      </c>
    </row>
    <row r="6708" spans="1:6" x14ac:dyDescent="0.25">
      <c r="A6708" s="8" t="s">
        <v>13413</v>
      </c>
      <c r="B6708" s="8" t="s">
        <v>13414</v>
      </c>
      <c r="C6708" s="8" t="s">
        <v>13423</v>
      </c>
      <c r="D6708" s="8" t="s">
        <v>13424</v>
      </c>
      <c r="E6708" s="8">
        <v>4</v>
      </c>
      <c r="F6708" s="8" t="s">
        <v>50</v>
      </c>
    </row>
    <row r="6709" spans="1:6" x14ac:dyDescent="0.25">
      <c r="A6709" s="8" t="s">
        <v>13413</v>
      </c>
      <c r="B6709" s="8" t="s">
        <v>13414</v>
      </c>
      <c r="C6709" s="8" t="s">
        <v>13425</v>
      </c>
      <c r="D6709" s="8" t="s">
        <v>13426</v>
      </c>
      <c r="E6709" s="8">
        <v>3</v>
      </c>
      <c r="F6709" s="8" t="s">
        <v>50</v>
      </c>
    </row>
    <row r="6710" spans="1:6" x14ac:dyDescent="0.25">
      <c r="A6710" s="8" t="s">
        <v>13413</v>
      </c>
      <c r="B6710" s="8" t="s">
        <v>13414</v>
      </c>
      <c r="C6710" s="8" t="s">
        <v>13427</v>
      </c>
      <c r="D6710" s="8" t="s">
        <v>13428</v>
      </c>
      <c r="E6710" s="8">
        <v>3</v>
      </c>
      <c r="F6710" s="8" t="s">
        <v>50</v>
      </c>
    </row>
    <row r="6711" spans="1:6" x14ac:dyDescent="0.25">
      <c r="A6711" s="8" t="s">
        <v>13413</v>
      </c>
      <c r="B6711" s="8" t="s">
        <v>13414</v>
      </c>
      <c r="C6711" s="8" t="s">
        <v>13429</v>
      </c>
      <c r="D6711" s="8" t="s">
        <v>13430</v>
      </c>
      <c r="E6711" s="8">
        <v>3</v>
      </c>
      <c r="F6711" s="8" t="s">
        <v>50</v>
      </c>
    </row>
    <row r="6712" spans="1:6" x14ac:dyDescent="0.25">
      <c r="A6712" s="8" t="s">
        <v>13413</v>
      </c>
      <c r="B6712" s="8" t="s">
        <v>13414</v>
      </c>
      <c r="C6712" s="8" t="s">
        <v>13431</v>
      </c>
      <c r="D6712" s="8" t="s">
        <v>13432</v>
      </c>
      <c r="E6712" s="8">
        <v>3</v>
      </c>
      <c r="F6712" s="8" t="s">
        <v>50</v>
      </c>
    </row>
    <row r="6713" spans="1:6" x14ac:dyDescent="0.25">
      <c r="A6713" s="8" t="s">
        <v>13413</v>
      </c>
      <c r="B6713" s="8" t="s">
        <v>13414</v>
      </c>
      <c r="C6713" s="8" t="s">
        <v>13433</v>
      </c>
      <c r="D6713" s="8" t="s">
        <v>13434</v>
      </c>
      <c r="E6713" s="8">
        <v>2</v>
      </c>
      <c r="F6713" s="8" t="s">
        <v>31</v>
      </c>
    </row>
    <row r="6714" spans="1:6" x14ac:dyDescent="0.25">
      <c r="A6714" s="8" t="s">
        <v>13413</v>
      </c>
      <c r="B6714" s="8" t="s">
        <v>13414</v>
      </c>
      <c r="C6714" s="8" t="s">
        <v>13435</v>
      </c>
      <c r="D6714" s="8" t="s">
        <v>13436</v>
      </c>
      <c r="E6714" s="8">
        <v>3</v>
      </c>
      <c r="F6714" s="8" t="s">
        <v>31</v>
      </c>
    </row>
    <row r="6715" spans="1:6" x14ac:dyDescent="0.25">
      <c r="A6715" s="8" t="s">
        <v>13413</v>
      </c>
      <c r="B6715" s="8" t="s">
        <v>13414</v>
      </c>
      <c r="C6715" s="8" t="s">
        <v>13437</v>
      </c>
      <c r="D6715" s="8" t="s">
        <v>13438</v>
      </c>
      <c r="E6715" s="8">
        <v>4</v>
      </c>
      <c r="F6715" s="8" t="s">
        <v>50</v>
      </c>
    </row>
    <row r="6716" spans="1:6" x14ac:dyDescent="0.25">
      <c r="A6716" s="8" t="s">
        <v>13413</v>
      </c>
      <c r="B6716" s="8" t="s">
        <v>13414</v>
      </c>
      <c r="C6716" s="8" t="s">
        <v>13439</v>
      </c>
      <c r="D6716" s="8" t="s">
        <v>13440</v>
      </c>
      <c r="E6716" s="8">
        <v>4</v>
      </c>
      <c r="F6716" s="8" t="s">
        <v>50</v>
      </c>
    </row>
    <row r="6717" spans="1:6" x14ac:dyDescent="0.25">
      <c r="A6717" s="8" t="s">
        <v>13413</v>
      </c>
      <c r="B6717" s="8" t="s">
        <v>13414</v>
      </c>
      <c r="C6717" s="8" t="s">
        <v>13441</v>
      </c>
      <c r="D6717" s="8" t="s">
        <v>13442</v>
      </c>
      <c r="E6717" s="8">
        <v>4</v>
      </c>
      <c r="F6717" s="8" t="s">
        <v>50</v>
      </c>
    </row>
    <row r="6718" spans="1:6" x14ac:dyDescent="0.25">
      <c r="A6718" s="8" t="s">
        <v>13413</v>
      </c>
      <c r="B6718" s="8" t="s">
        <v>13414</v>
      </c>
      <c r="C6718" s="8" t="s">
        <v>13443</v>
      </c>
      <c r="D6718" s="8" t="s">
        <v>13444</v>
      </c>
      <c r="E6718" s="8">
        <v>4</v>
      </c>
      <c r="F6718" s="8" t="s">
        <v>50</v>
      </c>
    </row>
    <row r="6719" spans="1:6" x14ac:dyDescent="0.25">
      <c r="A6719" s="8" t="s">
        <v>13413</v>
      </c>
      <c r="B6719" s="8" t="s">
        <v>13414</v>
      </c>
      <c r="C6719" s="8" t="s">
        <v>13445</v>
      </c>
      <c r="D6719" s="8" t="s">
        <v>13446</v>
      </c>
      <c r="E6719" s="8">
        <v>4</v>
      </c>
      <c r="F6719" s="8" t="s">
        <v>50</v>
      </c>
    </row>
    <row r="6720" spans="1:6" x14ac:dyDescent="0.25">
      <c r="A6720" s="8" t="s">
        <v>13413</v>
      </c>
      <c r="B6720" s="8" t="s">
        <v>13414</v>
      </c>
      <c r="C6720" s="8" t="s">
        <v>13447</v>
      </c>
      <c r="D6720" s="8" t="s">
        <v>13448</v>
      </c>
      <c r="E6720" s="8">
        <v>4</v>
      </c>
      <c r="F6720" s="8" t="s">
        <v>50</v>
      </c>
    </row>
    <row r="6721" spans="1:6" x14ac:dyDescent="0.25">
      <c r="A6721" s="8" t="s">
        <v>13413</v>
      </c>
      <c r="B6721" s="8" t="s">
        <v>13414</v>
      </c>
      <c r="C6721" s="8" t="s">
        <v>13449</v>
      </c>
      <c r="D6721" s="8" t="s">
        <v>13450</v>
      </c>
      <c r="E6721" s="8">
        <v>4</v>
      </c>
      <c r="F6721" s="8" t="s">
        <v>50</v>
      </c>
    </row>
    <row r="6722" spans="1:6" x14ac:dyDescent="0.25">
      <c r="A6722" s="8" t="s">
        <v>13413</v>
      </c>
      <c r="B6722" s="8" t="s">
        <v>13414</v>
      </c>
      <c r="C6722" s="8" t="s">
        <v>13451</v>
      </c>
      <c r="D6722" s="8" t="s">
        <v>13452</v>
      </c>
      <c r="E6722" s="8">
        <v>4</v>
      </c>
      <c r="F6722" s="8" t="s">
        <v>50</v>
      </c>
    </row>
    <row r="6723" spans="1:6" x14ac:dyDescent="0.25">
      <c r="A6723" s="8" t="s">
        <v>13413</v>
      </c>
      <c r="B6723" s="8" t="s">
        <v>13414</v>
      </c>
      <c r="C6723" s="8" t="s">
        <v>13453</v>
      </c>
      <c r="D6723" s="8" t="s">
        <v>13454</v>
      </c>
      <c r="E6723" s="8">
        <v>4</v>
      </c>
      <c r="F6723" s="8" t="s">
        <v>50</v>
      </c>
    </row>
    <row r="6724" spans="1:6" x14ac:dyDescent="0.25">
      <c r="A6724" s="8" t="s">
        <v>13413</v>
      </c>
      <c r="B6724" s="8" t="s">
        <v>13414</v>
      </c>
      <c r="C6724" s="8" t="s">
        <v>13455</v>
      </c>
      <c r="D6724" s="8" t="s">
        <v>13456</v>
      </c>
      <c r="E6724" s="8">
        <v>4</v>
      </c>
      <c r="F6724" s="8" t="s">
        <v>50</v>
      </c>
    </row>
    <row r="6725" spans="1:6" x14ac:dyDescent="0.25">
      <c r="A6725" s="8" t="s">
        <v>13413</v>
      </c>
      <c r="B6725" s="8" t="s">
        <v>13414</v>
      </c>
      <c r="C6725" s="8" t="s">
        <v>13457</v>
      </c>
      <c r="D6725" s="8" t="s">
        <v>13458</v>
      </c>
      <c r="E6725" s="8">
        <v>3</v>
      </c>
      <c r="F6725" s="8" t="s">
        <v>31</v>
      </c>
    </row>
    <row r="6726" spans="1:6" x14ac:dyDescent="0.25">
      <c r="A6726" s="8" t="s">
        <v>13413</v>
      </c>
      <c r="B6726" s="8" t="s">
        <v>13414</v>
      </c>
      <c r="C6726" s="8" t="s">
        <v>13459</v>
      </c>
      <c r="D6726" s="8" t="s">
        <v>13460</v>
      </c>
      <c r="E6726" s="8">
        <v>4</v>
      </c>
      <c r="F6726" s="8" t="s">
        <v>50</v>
      </c>
    </row>
    <row r="6727" spans="1:6" x14ac:dyDescent="0.25">
      <c r="A6727" s="8" t="s">
        <v>13413</v>
      </c>
      <c r="B6727" s="8" t="s">
        <v>13414</v>
      </c>
      <c r="C6727" s="8" t="s">
        <v>13461</v>
      </c>
      <c r="D6727" s="8" t="s">
        <v>13462</v>
      </c>
      <c r="E6727" s="8">
        <v>4</v>
      </c>
      <c r="F6727" s="8" t="s">
        <v>50</v>
      </c>
    </row>
    <row r="6728" spans="1:6" x14ac:dyDescent="0.25">
      <c r="A6728" s="8" t="s">
        <v>13413</v>
      </c>
      <c r="B6728" s="8" t="s">
        <v>13414</v>
      </c>
      <c r="C6728" s="8" t="s">
        <v>13463</v>
      </c>
      <c r="D6728" s="8" t="s">
        <v>13464</v>
      </c>
      <c r="E6728" s="8">
        <v>4</v>
      </c>
      <c r="F6728" s="8" t="s">
        <v>50</v>
      </c>
    </row>
    <row r="6729" spans="1:6" x14ac:dyDescent="0.25">
      <c r="A6729" s="8" t="s">
        <v>13413</v>
      </c>
      <c r="B6729" s="8" t="s">
        <v>13414</v>
      </c>
      <c r="C6729" s="8" t="s">
        <v>13465</v>
      </c>
      <c r="D6729" s="8" t="s">
        <v>13466</v>
      </c>
      <c r="E6729" s="8">
        <v>3</v>
      </c>
      <c r="F6729" s="8" t="s">
        <v>31</v>
      </c>
    </row>
    <row r="6730" spans="1:6" x14ac:dyDescent="0.25">
      <c r="A6730" s="8" t="s">
        <v>13413</v>
      </c>
      <c r="B6730" s="8" t="s">
        <v>13414</v>
      </c>
      <c r="C6730" s="8" t="s">
        <v>13467</v>
      </c>
      <c r="D6730" s="8" t="s">
        <v>13468</v>
      </c>
      <c r="E6730" s="8">
        <v>4</v>
      </c>
      <c r="F6730" s="8" t="s">
        <v>50</v>
      </c>
    </row>
    <row r="6731" spans="1:6" x14ac:dyDescent="0.25">
      <c r="A6731" s="8" t="s">
        <v>13413</v>
      </c>
      <c r="B6731" s="8" t="s">
        <v>13414</v>
      </c>
      <c r="C6731" s="8" t="s">
        <v>13469</v>
      </c>
      <c r="D6731" s="8" t="s">
        <v>13470</v>
      </c>
      <c r="E6731" s="8">
        <v>4</v>
      </c>
      <c r="F6731" s="8" t="s">
        <v>50</v>
      </c>
    </row>
    <row r="6732" spans="1:6" x14ac:dyDescent="0.25">
      <c r="A6732" s="8" t="s">
        <v>13413</v>
      </c>
      <c r="B6732" s="8" t="s">
        <v>13414</v>
      </c>
      <c r="C6732" s="8" t="s">
        <v>13471</v>
      </c>
      <c r="D6732" s="8" t="s">
        <v>13472</v>
      </c>
      <c r="E6732" s="8">
        <v>4</v>
      </c>
      <c r="F6732" s="8" t="s">
        <v>50</v>
      </c>
    </row>
    <row r="6733" spans="1:6" x14ac:dyDescent="0.25">
      <c r="A6733" s="8" t="s">
        <v>13413</v>
      </c>
      <c r="B6733" s="8" t="s">
        <v>13414</v>
      </c>
      <c r="C6733" s="8" t="s">
        <v>13473</v>
      </c>
      <c r="D6733" s="8" t="s">
        <v>13474</v>
      </c>
      <c r="E6733" s="8">
        <v>4</v>
      </c>
      <c r="F6733" s="8" t="s">
        <v>50</v>
      </c>
    </row>
    <row r="6734" spans="1:6" x14ac:dyDescent="0.25">
      <c r="A6734" s="8" t="s">
        <v>13413</v>
      </c>
      <c r="B6734" s="8" t="s">
        <v>13414</v>
      </c>
      <c r="C6734" s="8" t="s">
        <v>13475</v>
      </c>
      <c r="D6734" s="8" t="s">
        <v>13476</v>
      </c>
      <c r="E6734" s="8">
        <v>4</v>
      </c>
      <c r="F6734" s="8" t="s">
        <v>50</v>
      </c>
    </row>
    <row r="6735" spans="1:6" x14ac:dyDescent="0.25">
      <c r="A6735" s="8" t="s">
        <v>13413</v>
      </c>
      <c r="B6735" s="8" t="s">
        <v>13414</v>
      </c>
      <c r="C6735" s="8" t="s">
        <v>13477</v>
      </c>
      <c r="D6735" s="8" t="s">
        <v>13478</v>
      </c>
      <c r="E6735" s="8">
        <v>4</v>
      </c>
      <c r="F6735" s="8" t="s">
        <v>50</v>
      </c>
    </row>
    <row r="6736" spans="1:6" x14ac:dyDescent="0.25">
      <c r="A6736" s="8" t="s">
        <v>13413</v>
      </c>
      <c r="B6736" s="8" t="s">
        <v>13414</v>
      </c>
      <c r="C6736" s="8" t="s">
        <v>13479</v>
      </c>
      <c r="D6736" s="8" t="s">
        <v>13480</v>
      </c>
      <c r="E6736" s="8">
        <v>4</v>
      </c>
      <c r="F6736" s="8" t="s">
        <v>50</v>
      </c>
    </row>
    <row r="6737" spans="1:6" x14ac:dyDescent="0.25">
      <c r="A6737" s="8" t="s">
        <v>13413</v>
      </c>
      <c r="B6737" s="8" t="s">
        <v>13414</v>
      </c>
      <c r="C6737" s="8" t="s">
        <v>13481</v>
      </c>
      <c r="D6737" s="8" t="s">
        <v>13482</v>
      </c>
      <c r="E6737" s="8">
        <v>4</v>
      </c>
      <c r="F6737" s="8" t="s">
        <v>50</v>
      </c>
    </row>
    <row r="6738" spans="1:6" x14ac:dyDescent="0.25">
      <c r="A6738" s="8" t="s">
        <v>13413</v>
      </c>
      <c r="B6738" s="8" t="s">
        <v>13414</v>
      </c>
      <c r="C6738" s="8" t="s">
        <v>13483</v>
      </c>
      <c r="D6738" s="8" t="s">
        <v>13484</v>
      </c>
      <c r="E6738" s="8">
        <v>4</v>
      </c>
      <c r="F6738" s="8" t="s">
        <v>50</v>
      </c>
    </row>
    <row r="6739" spans="1:6" x14ac:dyDescent="0.25">
      <c r="A6739" s="8" t="s">
        <v>13413</v>
      </c>
      <c r="B6739" s="8" t="s">
        <v>13414</v>
      </c>
      <c r="C6739" s="8" t="s">
        <v>13485</v>
      </c>
      <c r="D6739" s="8" t="s">
        <v>13486</v>
      </c>
      <c r="E6739" s="8">
        <v>4</v>
      </c>
      <c r="F6739" s="8" t="s">
        <v>50</v>
      </c>
    </row>
    <row r="6740" spans="1:6" x14ac:dyDescent="0.25">
      <c r="A6740" s="8" t="s">
        <v>13413</v>
      </c>
      <c r="B6740" s="8" t="s">
        <v>13414</v>
      </c>
      <c r="C6740" s="8" t="s">
        <v>13487</v>
      </c>
      <c r="D6740" s="8" t="s">
        <v>13488</v>
      </c>
      <c r="E6740" s="8">
        <v>4</v>
      </c>
      <c r="F6740" s="8" t="s">
        <v>50</v>
      </c>
    </row>
    <row r="6741" spans="1:6" x14ac:dyDescent="0.25">
      <c r="A6741" s="8" t="s">
        <v>13413</v>
      </c>
      <c r="B6741" s="8" t="s">
        <v>13414</v>
      </c>
      <c r="C6741" s="8" t="s">
        <v>13489</v>
      </c>
      <c r="D6741" s="8" t="s">
        <v>13490</v>
      </c>
      <c r="E6741" s="8">
        <v>4</v>
      </c>
      <c r="F6741" s="8" t="s">
        <v>50</v>
      </c>
    </row>
    <row r="6742" spans="1:6" x14ac:dyDescent="0.25">
      <c r="A6742" s="8" t="s">
        <v>13413</v>
      </c>
      <c r="B6742" s="8" t="s">
        <v>13414</v>
      </c>
      <c r="C6742" s="8" t="s">
        <v>13491</v>
      </c>
      <c r="D6742" s="8" t="s">
        <v>13492</v>
      </c>
      <c r="E6742" s="8">
        <v>4</v>
      </c>
      <c r="F6742" s="8" t="s">
        <v>50</v>
      </c>
    </row>
    <row r="6743" spans="1:6" x14ac:dyDescent="0.25">
      <c r="A6743" s="8" t="s">
        <v>13413</v>
      </c>
      <c r="B6743" s="8" t="s">
        <v>13414</v>
      </c>
      <c r="C6743" s="8" t="s">
        <v>13493</v>
      </c>
      <c r="D6743" s="8" t="s">
        <v>13494</v>
      </c>
      <c r="E6743" s="8">
        <v>4</v>
      </c>
      <c r="F6743" s="8" t="s">
        <v>50</v>
      </c>
    </row>
    <row r="6744" spans="1:6" x14ac:dyDescent="0.25">
      <c r="A6744" s="8" t="s">
        <v>13413</v>
      </c>
      <c r="B6744" s="8" t="s">
        <v>13414</v>
      </c>
      <c r="C6744" s="8" t="s">
        <v>13495</v>
      </c>
      <c r="D6744" s="8" t="s">
        <v>13496</v>
      </c>
      <c r="E6744" s="8">
        <v>3</v>
      </c>
      <c r="F6744" s="8" t="s">
        <v>31</v>
      </c>
    </row>
    <row r="6745" spans="1:6" x14ac:dyDescent="0.25">
      <c r="A6745" s="8" t="s">
        <v>13413</v>
      </c>
      <c r="B6745" s="8" t="s">
        <v>13414</v>
      </c>
      <c r="C6745" s="8" t="s">
        <v>13497</v>
      </c>
      <c r="D6745" s="8" t="s">
        <v>13498</v>
      </c>
      <c r="E6745" s="8">
        <v>4</v>
      </c>
      <c r="F6745" s="8" t="s">
        <v>50</v>
      </c>
    </row>
    <row r="6746" spans="1:6" x14ac:dyDescent="0.25">
      <c r="A6746" s="8" t="s">
        <v>13413</v>
      </c>
      <c r="B6746" s="8" t="s">
        <v>13414</v>
      </c>
      <c r="C6746" s="8" t="s">
        <v>13499</v>
      </c>
      <c r="D6746" s="8" t="s">
        <v>13500</v>
      </c>
      <c r="E6746" s="8">
        <v>4</v>
      </c>
      <c r="F6746" s="8" t="s">
        <v>31</v>
      </c>
    </row>
    <row r="6747" spans="1:6" x14ac:dyDescent="0.25">
      <c r="A6747" s="8" t="s">
        <v>13413</v>
      </c>
      <c r="B6747" s="8" t="s">
        <v>13414</v>
      </c>
      <c r="C6747" s="8" t="s">
        <v>13501</v>
      </c>
      <c r="D6747" s="8" t="s">
        <v>13502</v>
      </c>
      <c r="E6747" s="8">
        <v>5</v>
      </c>
      <c r="F6747" s="8" t="s">
        <v>50</v>
      </c>
    </row>
    <row r="6748" spans="1:6" x14ac:dyDescent="0.25">
      <c r="A6748" s="8" t="s">
        <v>13413</v>
      </c>
      <c r="B6748" s="8" t="s">
        <v>13414</v>
      </c>
      <c r="C6748" s="8" t="s">
        <v>13503</v>
      </c>
      <c r="D6748" s="8" t="s">
        <v>13504</v>
      </c>
      <c r="E6748" s="8">
        <v>5</v>
      </c>
      <c r="F6748" s="8" t="s">
        <v>50</v>
      </c>
    </row>
    <row r="6749" spans="1:6" x14ac:dyDescent="0.25">
      <c r="A6749" s="8" t="s">
        <v>13413</v>
      </c>
      <c r="B6749" s="8" t="s">
        <v>13414</v>
      </c>
      <c r="C6749" s="8" t="s">
        <v>13505</v>
      </c>
      <c r="D6749" s="8" t="s">
        <v>13506</v>
      </c>
      <c r="E6749" s="8">
        <v>4</v>
      </c>
      <c r="F6749" s="8" t="s">
        <v>50</v>
      </c>
    </row>
    <row r="6750" spans="1:6" x14ac:dyDescent="0.25">
      <c r="A6750" s="8" t="s">
        <v>13413</v>
      </c>
      <c r="B6750" s="8" t="s">
        <v>13414</v>
      </c>
      <c r="C6750" s="8" t="s">
        <v>13507</v>
      </c>
      <c r="D6750" s="8" t="s">
        <v>13508</v>
      </c>
      <c r="E6750" s="8">
        <v>4</v>
      </c>
      <c r="F6750" s="8" t="s">
        <v>31</v>
      </c>
    </row>
    <row r="6751" spans="1:6" x14ac:dyDescent="0.25">
      <c r="A6751" s="8" t="s">
        <v>13413</v>
      </c>
      <c r="B6751" s="8" t="s">
        <v>13414</v>
      </c>
      <c r="C6751" s="8" t="s">
        <v>13509</v>
      </c>
      <c r="D6751" s="8" t="s">
        <v>13510</v>
      </c>
      <c r="E6751" s="8">
        <v>5</v>
      </c>
      <c r="F6751" s="8" t="s">
        <v>50</v>
      </c>
    </row>
    <row r="6752" spans="1:6" x14ac:dyDescent="0.25">
      <c r="A6752" s="8" t="s">
        <v>13413</v>
      </c>
      <c r="B6752" s="8" t="s">
        <v>13414</v>
      </c>
      <c r="C6752" s="8" t="s">
        <v>13511</v>
      </c>
      <c r="D6752" s="8" t="s">
        <v>13512</v>
      </c>
      <c r="E6752" s="8">
        <v>5</v>
      </c>
      <c r="F6752" s="8" t="s">
        <v>50</v>
      </c>
    </row>
    <row r="6753" spans="1:6" x14ac:dyDescent="0.25">
      <c r="A6753" s="8" t="s">
        <v>13413</v>
      </c>
      <c r="B6753" s="8" t="s">
        <v>13414</v>
      </c>
      <c r="C6753" s="8" t="s">
        <v>13513</v>
      </c>
      <c r="D6753" s="8" t="s">
        <v>13514</v>
      </c>
      <c r="E6753" s="8">
        <v>5</v>
      </c>
      <c r="F6753" s="8" t="s">
        <v>50</v>
      </c>
    </row>
    <row r="6754" spans="1:6" x14ac:dyDescent="0.25">
      <c r="A6754" s="8" t="s">
        <v>13413</v>
      </c>
      <c r="B6754" s="8" t="s">
        <v>13414</v>
      </c>
      <c r="C6754" s="8" t="s">
        <v>13515</v>
      </c>
      <c r="D6754" s="8" t="s">
        <v>13516</v>
      </c>
      <c r="E6754" s="8">
        <v>4</v>
      </c>
      <c r="F6754" s="8" t="s">
        <v>50</v>
      </c>
    </row>
    <row r="6755" spans="1:6" x14ac:dyDescent="0.25">
      <c r="A6755" s="8" t="s">
        <v>13413</v>
      </c>
      <c r="B6755" s="8" t="s">
        <v>13414</v>
      </c>
      <c r="C6755" s="8" t="s">
        <v>13517</v>
      </c>
      <c r="D6755" s="8" t="s">
        <v>13518</v>
      </c>
      <c r="E6755" s="8">
        <v>4</v>
      </c>
      <c r="F6755" s="8" t="s">
        <v>50</v>
      </c>
    </row>
    <row r="6756" spans="1:6" x14ac:dyDescent="0.25">
      <c r="A6756" s="8" t="s">
        <v>13413</v>
      </c>
      <c r="B6756" s="8" t="s">
        <v>13414</v>
      </c>
      <c r="C6756" s="8" t="s">
        <v>13519</v>
      </c>
      <c r="D6756" s="8" t="s">
        <v>13520</v>
      </c>
      <c r="E6756" s="8">
        <v>4</v>
      </c>
      <c r="F6756" s="8" t="s">
        <v>50</v>
      </c>
    </row>
    <row r="6757" spans="1:6" x14ac:dyDescent="0.25">
      <c r="A6757" s="8" t="s">
        <v>13413</v>
      </c>
      <c r="B6757" s="8" t="s">
        <v>13414</v>
      </c>
      <c r="C6757" s="8" t="s">
        <v>13521</v>
      </c>
      <c r="D6757" s="8" t="s">
        <v>13522</v>
      </c>
      <c r="E6757" s="8">
        <v>4</v>
      </c>
      <c r="F6757" s="8" t="s">
        <v>50</v>
      </c>
    </row>
    <row r="6758" spans="1:6" x14ac:dyDescent="0.25">
      <c r="A6758" s="8" t="s">
        <v>13413</v>
      </c>
      <c r="B6758" s="8" t="s">
        <v>13414</v>
      </c>
      <c r="C6758" s="8" t="s">
        <v>13523</v>
      </c>
      <c r="D6758" s="8" t="s">
        <v>13524</v>
      </c>
      <c r="E6758" s="8">
        <v>4</v>
      </c>
      <c r="F6758" s="8" t="s">
        <v>50</v>
      </c>
    </row>
    <row r="6759" spans="1:6" x14ac:dyDescent="0.25">
      <c r="A6759" s="8" t="s">
        <v>13413</v>
      </c>
      <c r="B6759" s="8" t="s">
        <v>13414</v>
      </c>
      <c r="C6759" s="8" t="s">
        <v>13525</v>
      </c>
      <c r="D6759" s="8" t="s">
        <v>13526</v>
      </c>
      <c r="E6759" s="8">
        <v>4</v>
      </c>
      <c r="F6759" s="8" t="s">
        <v>50</v>
      </c>
    </row>
    <row r="6760" spans="1:6" x14ac:dyDescent="0.25">
      <c r="A6760" s="8" t="s">
        <v>13413</v>
      </c>
      <c r="B6760" s="8" t="s">
        <v>13414</v>
      </c>
      <c r="C6760" s="8" t="s">
        <v>13527</v>
      </c>
      <c r="D6760" s="8" t="s">
        <v>13528</v>
      </c>
      <c r="E6760" s="8">
        <v>4</v>
      </c>
      <c r="F6760" s="8" t="s">
        <v>50</v>
      </c>
    </row>
    <row r="6761" spans="1:6" x14ac:dyDescent="0.25">
      <c r="A6761" s="8" t="s">
        <v>13413</v>
      </c>
      <c r="B6761" s="8" t="s">
        <v>13414</v>
      </c>
      <c r="C6761" s="8" t="s">
        <v>13529</v>
      </c>
      <c r="D6761" s="8" t="s">
        <v>13530</v>
      </c>
      <c r="E6761" s="8">
        <v>3</v>
      </c>
      <c r="F6761" s="8" t="s">
        <v>31</v>
      </c>
    </row>
    <row r="6762" spans="1:6" x14ac:dyDescent="0.25">
      <c r="A6762" s="8" t="s">
        <v>13413</v>
      </c>
      <c r="B6762" s="8" t="s">
        <v>13414</v>
      </c>
      <c r="C6762" s="8" t="s">
        <v>13531</v>
      </c>
      <c r="D6762" s="8" t="s">
        <v>13532</v>
      </c>
      <c r="E6762" s="8">
        <v>4</v>
      </c>
      <c r="F6762" s="8" t="s">
        <v>50</v>
      </c>
    </row>
    <row r="6763" spans="1:6" x14ac:dyDescent="0.25">
      <c r="A6763" s="8" t="s">
        <v>13413</v>
      </c>
      <c r="B6763" s="8" t="s">
        <v>13414</v>
      </c>
      <c r="C6763" s="8" t="s">
        <v>13533</v>
      </c>
      <c r="D6763" s="8" t="s">
        <v>13534</v>
      </c>
      <c r="E6763" s="8">
        <v>4</v>
      </c>
      <c r="F6763" s="8" t="s">
        <v>50</v>
      </c>
    </row>
    <row r="6764" spans="1:6" x14ac:dyDescent="0.25">
      <c r="A6764" s="8" t="s">
        <v>13413</v>
      </c>
      <c r="B6764" s="8" t="s">
        <v>13414</v>
      </c>
      <c r="C6764" s="8" t="s">
        <v>13535</v>
      </c>
      <c r="D6764" s="8" t="s">
        <v>13536</v>
      </c>
      <c r="E6764" s="8">
        <v>4</v>
      </c>
      <c r="F6764" s="8" t="s">
        <v>50</v>
      </c>
    </row>
    <row r="6765" spans="1:6" x14ac:dyDescent="0.25">
      <c r="A6765" s="8" t="s">
        <v>13413</v>
      </c>
      <c r="B6765" s="8" t="s">
        <v>13414</v>
      </c>
      <c r="C6765" s="8" t="s">
        <v>13537</v>
      </c>
      <c r="D6765" s="8" t="s">
        <v>13538</v>
      </c>
      <c r="E6765" s="8">
        <v>4</v>
      </c>
      <c r="F6765" s="8" t="s">
        <v>50</v>
      </c>
    </row>
    <row r="6766" spans="1:6" x14ac:dyDescent="0.25">
      <c r="A6766" s="8" t="s">
        <v>13413</v>
      </c>
      <c r="B6766" s="8" t="s">
        <v>13414</v>
      </c>
      <c r="C6766" s="8" t="s">
        <v>13539</v>
      </c>
      <c r="D6766" s="8" t="s">
        <v>13540</v>
      </c>
      <c r="E6766" s="8">
        <v>4</v>
      </c>
      <c r="F6766" s="8" t="s">
        <v>50</v>
      </c>
    </row>
    <row r="6767" spans="1:6" x14ac:dyDescent="0.25">
      <c r="A6767" s="8" t="s">
        <v>13413</v>
      </c>
      <c r="B6767" s="8" t="s">
        <v>13414</v>
      </c>
      <c r="C6767" s="8" t="s">
        <v>13541</v>
      </c>
      <c r="D6767" s="8" t="s">
        <v>13542</v>
      </c>
      <c r="E6767" s="8">
        <v>4</v>
      </c>
      <c r="F6767" s="8" t="s">
        <v>50</v>
      </c>
    </row>
    <row r="6768" spans="1:6" x14ac:dyDescent="0.25">
      <c r="A6768" s="8" t="s">
        <v>13413</v>
      </c>
      <c r="B6768" s="8" t="s">
        <v>13414</v>
      </c>
      <c r="C6768" s="8" t="s">
        <v>13543</v>
      </c>
      <c r="D6768" s="8" t="s">
        <v>13544</v>
      </c>
      <c r="E6768" s="8">
        <v>4</v>
      </c>
      <c r="F6768" s="8" t="s">
        <v>50</v>
      </c>
    </row>
    <row r="6769" spans="1:6" x14ac:dyDescent="0.25">
      <c r="A6769" s="8" t="s">
        <v>13413</v>
      </c>
      <c r="B6769" s="8" t="s">
        <v>13414</v>
      </c>
      <c r="C6769" s="8" t="s">
        <v>13545</v>
      </c>
      <c r="D6769" s="8" t="s">
        <v>13546</v>
      </c>
      <c r="E6769" s="8">
        <v>3</v>
      </c>
      <c r="F6769" s="8" t="s">
        <v>31</v>
      </c>
    </row>
    <row r="6770" spans="1:6" x14ac:dyDescent="0.25">
      <c r="A6770" s="8" t="s">
        <v>13413</v>
      </c>
      <c r="B6770" s="8" t="s">
        <v>13414</v>
      </c>
      <c r="C6770" s="8" t="s">
        <v>13547</v>
      </c>
      <c r="D6770" s="8" t="s">
        <v>13548</v>
      </c>
      <c r="E6770" s="8">
        <v>4</v>
      </c>
      <c r="F6770" s="8" t="s">
        <v>50</v>
      </c>
    </row>
    <row r="6771" spans="1:6" x14ac:dyDescent="0.25">
      <c r="A6771" s="8" t="s">
        <v>13413</v>
      </c>
      <c r="B6771" s="8" t="s">
        <v>13414</v>
      </c>
      <c r="C6771" s="8" t="s">
        <v>13549</v>
      </c>
      <c r="D6771" s="8" t="s">
        <v>13550</v>
      </c>
      <c r="E6771" s="8">
        <v>4</v>
      </c>
      <c r="F6771" s="8" t="s">
        <v>50</v>
      </c>
    </row>
    <row r="6772" spans="1:6" x14ac:dyDescent="0.25">
      <c r="A6772" s="8" t="s">
        <v>13413</v>
      </c>
      <c r="B6772" s="8" t="s">
        <v>13414</v>
      </c>
      <c r="C6772" s="8" t="s">
        <v>13551</v>
      </c>
      <c r="D6772" s="8" t="s">
        <v>13552</v>
      </c>
      <c r="E6772" s="8">
        <v>4</v>
      </c>
      <c r="F6772" s="8" t="s">
        <v>50</v>
      </c>
    </row>
    <row r="6773" spans="1:6" x14ac:dyDescent="0.25">
      <c r="A6773" s="8" t="s">
        <v>13413</v>
      </c>
      <c r="B6773" s="8" t="s">
        <v>13414</v>
      </c>
      <c r="C6773" s="8" t="s">
        <v>13553</v>
      </c>
      <c r="D6773" s="8" t="s">
        <v>13554</v>
      </c>
      <c r="E6773" s="8">
        <v>4</v>
      </c>
      <c r="F6773" s="8" t="s">
        <v>50</v>
      </c>
    </row>
    <row r="6774" spans="1:6" x14ac:dyDescent="0.25">
      <c r="A6774" s="8" t="s">
        <v>13413</v>
      </c>
      <c r="B6774" s="8" t="s">
        <v>13414</v>
      </c>
      <c r="C6774" s="8" t="s">
        <v>13555</v>
      </c>
      <c r="D6774" s="8" t="s">
        <v>13556</v>
      </c>
      <c r="E6774" s="8">
        <v>4</v>
      </c>
      <c r="F6774" s="8" t="s">
        <v>50</v>
      </c>
    </row>
    <row r="6775" spans="1:6" x14ac:dyDescent="0.25">
      <c r="A6775" s="8" t="s">
        <v>13413</v>
      </c>
      <c r="B6775" s="8" t="s">
        <v>13414</v>
      </c>
      <c r="C6775" s="8" t="s">
        <v>13557</v>
      </c>
      <c r="D6775" s="8" t="s">
        <v>13558</v>
      </c>
      <c r="E6775" s="8">
        <v>4</v>
      </c>
      <c r="F6775" s="8" t="s">
        <v>50</v>
      </c>
    </row>
    <row r="6776" spans="1:6" x14ac:dyDescent="0.25">
      <c r="A6776" s="8" t="s">
        <v>13413</v>
      </c>
      <c r="B6776" s="8" t="s">
        <v>13414</v>
      </c>
      <c r="C6776" s="8" t="s">
        <v>13559</v>
      </c>
      <c r="D6776" s="8" t="s">
        <v>13560</v>
      </c>
      <c r="E6776" s="8">
        <v>3</v>
      </c>
      <c r="F6776" s="8" t="s">
        <v>31</v>
      </c>
    </row>
    <row r="6777" spans="1:6" x14ac:dyDescent="0.25">
      <c r="A6777" s="8" t="s">
        <v>13413</v>
      </c>
      <c r="B6777" s="8" t="s">
        <v>13414</v>
      </c>
      <c r="C6777" s="8" t="s">
        <v>13561</v>
      </c>
      <c r="D6777" s="8" t="s">
        <v>13562</v>
      </c>
      <c r="E6777" s="8">
        <v>4</v>
      </c>
      <c r="F6777" s="8" t="s">
        <v>50</v>
      </c>
    </row>
    <row r="6778" spans="1:6" x14ac:dyDescent="0.25">
      <c r="A6778" s="8" t="s">
        <v>13413</v>
      </c>
      <c r="B6778" s="8" t="s">
        <v>13414</v>
      </c>
      <c r="C6778" s="8" t="s">
        <v>13563</v>
      </c>
      <c r="D6778" s="8" t="s">
        <v>13564</v>
      </c>
      <c r="E6778" s="8">
        <v>3</v>
      </c>
      <c r="F6778" s="8" t="s">
        <v>31</v>
      </c>
    </row>
    <row r="6779" spans="1:6" x14ac:dyDescent="0.25">
      <c r="A6779" s="8" t="s">
        <v>13413</v>
      </c>
      <c r="B6779" s="8" t="s">
        <v>13414</v>
      </c>
      <c r="C6779" s="8" t="s">
        <v>13565</v>
      </c>
      <c r="D6779" s="8" t="s">
        <v>13566</v>
      </c>
      <c r="E6779" s="8">
        <v>4</v>
      </c>
      <c r="F6779" s="8" t="s">
        <v>50</v>
      </c>
    </row>
    <row r="6780" spans="1:6" x14ac:dyDescent="0.25">
      <c r="A6780" s="8" t="s">
        <v>13413</v>
      </c>
      <c r="B6780" s="8" t="s">
        <v>13414</v>
      </c>
      <c r="C6780" s="8" t="s">
        <v>13567</v>
      </c>
      <c r="D6780" s="8" t="s">
        <v>5582</v>
      </c>
      <c r="E6780" s="8">
        <v>4</v>
      </c>
      <c r="F6780" s="8" t="s">
        <v>50</v>
      </c>
    </row>
    <row r="6781" spans="1:6" x14ac:dyDescent="0.25">
      <c r="A6781" s="8" t="s">
        <v>13413</v>
      </c>
      <c r="B6781" s="8" t="s">
        <v>13414</v>
      </c>
      <c r="C6781" s="8" t="s">
        <v>13568</v>
      </c>
      <c r="D6781" s="8" t="s">
        <v>13569</v>
      </c>
      <c r="E6781" s="8">
        <v>4</v>
      </c>
      <c r="F6781" s="8" t="s">
        <v>50</v>
      </c>
    </row>
    <row r="6782" spans="1:6" x14ac:dyDescent="0.25">
      <c r="A6782" s="8" t="s">
        <v>13413</v>
      </c>
      <c r="B6782" s="8" t="s">
        <v>13414</v>
      </c>
      <c r="C6782" s="8" t="s">
        <v>13570</v>
      </c>
      <c r="D6782" s="8" t="s">
        <v>13571</v>
      </c>
      <c r="E6782" s="8">
        <v>3</v>
      </c>
      <c r="F6782" s="8" t="s">
        <v>31</v>
      </c>
    </row>
    <row r="6783" spans="1:6" x14ac:dyDescent="0.25">
      <c r="A6783" s="8" t="s">
        <v>13413</v>
      </c>
      <c r="B6783" s="8" t="s">
        <v>13414</v>
      </c>
      <c r="C6783" s="8" t="s">
        <v>13572</v>
      </c>
      <c r="D6783" s="8" t="s">
        <v>13573</v>
      </c>
      <c r="E6783" s="8">
        <v>4</v>
      </c>
      <c r="F6783" s="8" t="s">
        <v>50</v>
      </c>
    </row>
    <row r="6784" spans="1:6" x14ac:dyDescent="0.25">
      <c r="A6784" s="8" t="s">
        <v>13413</v>
      </c>
      <c r="B6784" s="8" t="s">
        <v>13414</v>
      </c>
      <c r="C6784" s="8" t="s">
        <v>13574</v>
      </c>
      <c r="D6784" s="8" t="s">
        <v>13575</v>
      </c>
      <c r="E6784" s="8">
        <v>3</v>
      </c>
      <c r="F6784" s="8" t="s">
        <v>50</v>
      </c>
    </row>
    <row r="6785" spans="1:6" x14ac:dyDescent="0.25">
      <c r="A6785" s="8" t="s">
        <v>13413</v>
      </c>
      <c r="B6785" s="8" t="s">
        <v>13414</v>
      </c>
      <c r="C6785" s="8" t="s">
        <v>13576</v>
      </c>
      <c r="D6785" s="8" t="s">
        <v>13577</v>
      </c>
      <c r="E6785" s="8">
        <v>2</v>
      </c>
      <c r="F6785" s="8" t="s">
        <v>31</v>
      </c>
    </row>
    <row r="6786" spans="1:6" x14ac:dyDescent="0.25">
      <c r="A6786" s="8" t="s">
        <v>13413</v>
      </c>
      <c r="B6786" s="8" t="s">
        <v>13414</v>
      </c>
      <c r="C6786" s="8" t="s">
        <v>13578</v>
      </c>
      <c r="D6786" s="8" t="s">
        <v>13579</v>
      </c>
      <c r="E6786" s="8">
        <v>3</v>
      </c>
      <c r="F6786" s="8" t="s">
        <v>31</v>
      </c>
    </row>
    <row r="6787" spans="1:6" x14ac:dyDescent="0.25">
      <c r="A6787" s="8" t="s">
        <v>13413</v>
      </c>
      <c r="B6787" s="8" t="s">
        <v>13414</v>
      </c>
      <c r="C6787" s="8" t="s">
        <v>13580</v>
      </c>
      <c r="D6787" s="8" t="s">
        <v>13581</v>
      </c>
      <c r="E6787" s="8">
        <v>4</v>
      </c>
      <c r="F6787" s="8" t="s">
        <v>50</v>
      </c>
    </row>
    <row r="6788" spans="1:6" x14ac:dyDescent="0.25">
      <c r="A6788" s="8" t="s">
        <v>13413</v>
      </c>
      <c r="B6788" s="8" t="s">
        <v>13414</v>
      </c>
      <c r="C6788" s="8" t="s">
        <v>13582</v>
      </c>
      <c r="D6788" s="8" t="s">
        <v>13583</v>
      </c>
      <c r="E6788" s="8">
        <v>4</v>
      </c>
      <c r="F6788" s="8" t="s">
        <v>50</v>
      </c>
    </row>
    <row r="6789" spans="1:6" x14ac:dyDescent="0.25">
      <c r="A6789" s="8" t="s">
        <v>13413</v>
      </c>
      <c r="B6789" s="8" t="s">
        <v>13414</v>
      </c>
      <c r="C6789" s="8" t="s">
        <v>13584</v>
      </c>
      <c r="D6789" s="8" t="s">
        <v>13585</v>
      </c>
      <c r="E6789" s="8">
        <v>4</v>
      </c>
      <c r="F6789" s="8" t="s">
        <v>50</v>
      </c>
    </row>
    <row r="6790" spans="1:6" x14ac:dyDescent="0.25">
      <c r="A6790" s="8" t="s">
        <v>13413</v>
      </c>
      <c r="B6790" s="8" t="s">
        <v>13414</v>
      </c>
      <c r="C6790" s="8" t="s">
        <v>13586</v>
      </c>
      <c r="D6790" s="8" t="s">
        <v>13587</v>
      </c>
      <c r="E6790" s="8">
        <v>4</v>
      </c>
      <c r="F6790" s="8" t="s">
        <v>50</v>
      </c>
    </row>
    <row r="6791" spans="1:6" x14ac:dyDescent="0.25">
      <c r="A6791" s="8" t="s">
        <v>13413</v>
      </c>
      <c r="B6791" s="8" t="s">
        <v>13414</v>
      </c>
      <c r="C6791" s="8" t="s">
        <v>13588</v>
      </c>
      <c r="D6791" s="8" t="s">
        <v>13589</v>
      </c>
      <c r="E6791" s="8">
        <v>3</v>
      </c>
      <c r="F6791" s="8" t="s">
        <v>31</v>
      </c>
    </row>
    <row r="6792" spans="1:6" x14ac:dyDescent="0.25">
      <c r="A6792" s="8" t="s">
        <v>13413</v>
      </c>
      <c r="B6792" s="8" t="s">
        <v>13414</v>
      </c>
      <c r="C6792" s="8" t="s">
        <v>13590</v>
      </c>
      <c r="D6792" s="8" t="s">
        <v>13591</v>
      </c>
      <c r="E6792" s="8">
        <v>4</v>
      </c>
      <c r="F6792" s="8" t="s">
        <v>50</v>
      </c>
    </row>
    <row r="6793" spans="1:6" x14ac:dyDescent="0.25">
      <c r="A6793" s="8" t="s">
        <v>13413</v>
      </c>
      <c r="B6793" s="8" t="s">
        <v>13414</v>
      </c>
      <c r="C6793" s="8" t="s">
        <v>13592</v>
      </c>
      <c r="D6793" s="8" t="s">
        <v>13593</v>
      </c>
      <c r="E6793" s="8">
        <v>4</v>
      </c>
      <c r="F6793" s="8" t="s">
        <v>50</v>
      </c>
    </row>
    <row r="6794" spans="1:6" x14ac:dyDescent="0.25">
      <c r="A6794" s="8" t="s">
        <v>13413</v>
      </c>
      <c r="B6794" s="8" t="s">
        <v>13414</v>
      </c>
      <c r="C6794" s="8" t="s">
        <v>13594</v>
      </c>
      <c r="D6794" s="8" t="s">
        <v>13595</v>
      </c>
      <c r="E6794" s="8">
        <v>4</v>
      </c>
      <c r="F6794" s="8" t="s">
        <v>50</v>
      </c>
    </row>
    <row r="6795" spans="1:6" x14ac:dyDescent="0.25">
      <c r="A6795" s="8" t="s">
        <v>13413</v>
      </c>
      <c r="B6795" s="8" t="s">
        <v>13414</v>
      </c>
      <c r="C6795" s="8" t="s">
        <v>13596</v>
      </c>
      <c r="D6795" s="8" t="s">
        <v>13597</v>
      </c>
      <c r="E6795" s="8">
        <v>3</v>
      </c>
      <c r="F6795" s="8" t="s">
        <v>31</v>
      </c>
    </row>
    <row r="6796" spans="1:6" x14ac:dyDescent="0.25">
      <c r="A6796" s="8" t="s">
        <v>13413</v>
      </c>
      <c r="B6796" s="8" t="s">
        <v>13414</v>
      </c>
      <c r="C6796" s="8" t="s">
        <v>13598</v>
      </c>
      <c r="D6796" s="8" t="s">
        <v>13599</v>
      </c>
      <c r="E6796" s="8">
        <v>4</v>
      </c>
      <c r="F6796" s="8" t="s">
        <v>50</v>
      </c>
    </row>
    <row r="6797" spans="1:6" x14ac:dyDescent="0.25">
      <c r="A6797" s="8" t="s">
        <v>13413</v>
      </c>
      <c r="B6797" s="8" t="s">
        <v>13414</v>
      </c>
      <c r="C6797" s="8" t="s">
        <v>13600</v>
      </c>
      <c r="D6797" s="8" t="s">
        <v>13601</v>
      </c>
      <c r="E6797" s="8">
        <v>4</v>
      </c>
      <c r="F6797" s="8" t="s">
        <v>50</v>
      </c>
    </row>
    <row r="6798" spans="1:6" x14ac:dyDescent="0.25">
      <c r="A6798" s="8" t="s">
        <v>13413</v>
      </c>
      <c r="B6798" s="8" t="s">
        <v>13414</v>
      </c>
      <c r="C6798" s="8" t="s">
        <v>13602</v>
      </c>
      <c r="D6798" s="8" t="s">
        <v>13603</v>
      </c>
      <c r="E6798" s="8">
        <v>4</v>
      </c>
      <c r="F6798" s="8" t="s">
        <v>50</v>
      </c>
    </row>
    <row r="6799" spans="1:6" x14ac:dyDescent="0.25">
      <c r="A6799" s="8" t="s">
        <v>13413</v>
      </c>
      <c r="B6799" s="8" t="s">
        <v>13414</v>
      </c>
      <c r="C6799" s="8" t="s">
        <v>13604</v>
      </c>
      <c r="D6799" s="8" t="s">
        <v>13605</v>
      </c>
      <c r="E6799" s="8">
        <v>4</v>
      </c>
      <c r="F6799" s="8" t="s">
        <v>50</v>
      </c>
    </row>
    <row r="6800" spans="1:6" x14ac:dyDescent="0.25">
      <c r="A6800" s="8" t="s">
        <v>13413</v>
      </c>
      <c r="B6800" s="8" t="s">
        <v>13414</v>
      </c>
      <c r="C6800" s="8" t="s">
        <v>13606</v>
      </c>
      <c r="D6800" s="8" t="s">
        <v>13607</v>
      </c>
      <c r="E6800" s="8">
        <v>4</v>
      </c>
      <c r="F6800" s="8" t="s">
        <v>50</v>
      </c>
    </row>
    <row r="6801" spans="1:6" x14ac:dyDescent="0.25">
      <c r="A6801" s="8" t="s">
        <v>13413</v>
      </c>
      <c r="B6801" s="8" t="s">
        <v>13414</v>
      </c>
      <c r="C6801" s="8" t="s">
        <v>13608</v>
      </c>
      <c r="D6801" s="8" t="s">
        <v>13609</v>
      </c>
      <c r="E6801" s="8">
        <v>3</v>
      </c>
      <c r="F6801" s="8" t="s">
        <v>31</v>
      </c>
    </row>
    <row r="6802" spans="1:6" x14ac:dyDescent="0.25">
      <c r="A6802" s="8" t="s">
        <v>13413</v>
      </c>
      <c r="B6802" s="8" t="s">
        <v>13414</v>
      </c>
      <c r="C6802" s="8" t="s">
        <v>13610</v>
      </c>
      <c r="D6802" s="8" t="s">
        <v>13611</v>
      </c>
      <c r="E6802" s="8">
        <v>4</v>
      </c>
      <c r="F6802" s="8" t="s">
        <v>50</v>
      </c>
    </row>
    <row r="6803" spans="1:6" x14ac:dyDescent="0.25">
      <c r="A6803" s="8" t="s">
        <v>13413</v>
      </c>
      <c r="B6803" s="8" t="s">
        <v>13414</v>
      </c>
      <c r="C6803" s="8" t="s">
        <v>13612</v>
      </c>
      <c r="D6803" s="8" t="s">
        <v>13613</v>
      </c>
      <c r="E6803" s="8">
        <v>4</v>
      </c>
      <c r="F6803" s="8" t="s">
        <v>50</v>
      </c>
    </row>
    <row r="6804" spans="1:6" x14ac:dyDescent="0.25">
      <c r="A6804" s="8" t="s">
        <v>13413</v>
      </c>
      <c r="B6804" s="8" t="s">
        <v>13414</v>
      </c>
      <c r="C6804" s="8" t="s">
        <v>13614</v>
      </c>
      <c r="D6804" s="8" t="s">
        <v>13615</v>
      </c>
      <c r="E6804" s="8">
        <v>4</v>
      </c>
      <c r="F6804" s="8" t="s">
        <v>50</v>
      </c>
    </row>
    <row r="6805" spans="1:6" x14ac:dyDescent="0.25">
      <c r="A6805" s="8" t="s">
        <v>13413</v>
      </c>
      <c r="B6805" s="8" t="s">
        <v>13414</v>
      </c>
      <c r="C6805" s="8" t="s">
        <v>13616</v>
      </c>
      <c r="D6805" s="8" t="s">
        <v>13617</v>
      </c>
      <c r="E6805" s="8">
        <v>3</v>
      </c>
      <c r="F6805" s="8" t="s">
        <v>50</v>
      </c>
    </row>
    <row r="6806" spans="1:6" x14ac:dyDescent="0.25">
      <c r="A6806" s="8" t="s">
        <v>13413</v>
      </c>
      <c r="B6806" s="8" t="s">
        <v>13414</v>
      </c>
      <c r="C6806" s="8" t="s">
        <v>13618</v>
      </c>
      <c r="D6806" s="8" t="s">
        <v>13619</v>
      </c>
      <c r="E6806" s="8">
        <v>2</v>
      </c>
      <c r="F6806" s="8" t="s">
        <v>31</v>
      </c>
    </row>
    <row r="6807" spans="1:6" x14ac:dyDescent="0.25">
      <c r="A6807" s="8" t="s">
        <v>13413</v>
      </c>
      <c r="B6807" s="8" t="s">
        <v>13414</v>
      </c>
      <c r="C6807" s="8" t="s">
        <v>13620</v>
      </c>
      <c r="D6807" s="8" t="s">
        <v>13621</v>
      </c>
      <c r="E6807" s="8">
        <v>3</v>
      </c>
      <c r="F6807" s="8" t="s">
        <v>31</v>
      </c>
    </row>
    <row r="6808" spans="1:6" x14ac:dyDescent="0.25">
      <c r="A6808" s="8" t="s">
        <v>13413</v>
      </c>
      <c r="B6808" s="8" t="s">
        <v>13414</v>
      </c>
      <c r="C6808" s="8" t="s">
        <v>13622</v>
      </c>
      <c r="D6808" s="8" t="s">
        <v>13623</v>
      </c>
      <c r="E6808" s="8">
        <v>4</v>
      </c>
      <c r="F6808" s="8" t="s">
        <v>50</v>
      </c>
    </row>
    <row r="6809" spans="1:6" x14ac:dyDescent="0.25">
      <c r="A6809" s="8" t="s">
        <v>13413</v>
      </c>
      <c r="B6809" s="8" t="s">
        <v>13414</v>
      </c>
      <c r="C6809" s="8" t="s">
        <v>13624</v>
      </c>
      <c r="D6809" s="8" t="s">
        <v>13625</v>
      </c>
      <c r="E6809" s="8">
        <v>4</v>
      </c>
      <c r="F6809" s="8" t="s">
        <v>31</v>
      </c>
    </row>
    <row r="6810" spans="1:6" x14ac:dyDescent="0.25">
      <c r="A6810" s="8" t="s">
        <v>13413</v>
      </c>
      <c r="B6810" s="8" t="s">
        <v>13414</v>
      </c>
      <c r="C6810" s="8" t="s">
        <v>13626</v>
      </c>
      <c r="D6810" s="8" t="s">
        <v>13627</v>
      </c>
      <c r="E6810" s="8">
        <v>5</v>
      </c>
      <c r="F6810" s="8" t="s">
        <v>50</v>
      </c>
    </row>
    <row r="6811" spans="1:6" x14ac:dyDescent="0.25">
      <c r="A6811" s="8" t="s">
        <v>13413</v>
      </c>
      <c r="B6811" s="8" t="s">
        <v>13414</v>
      </c>
      <c r="C6811" s="8" t="s">
        <v>13628</v>
      </c>
      <c r="D6811" s="8" t="s">
        <v>13629</v>
      </c>
      <c r="E6811" s="8">
        <v>5</v>
      </c>
      <c r="F6811" s="8" t="s">
        <v>50</v>
      </c>
    </row>
    <row r="6812" spans="1:6" x14ac:dyDescent="0.25">
      <c r="A6812" s="8" t="s">
        <v>13413</v>
      </c>
      <c r="B6812" s="8" t="s">
        <v>13414</v>
      </c>
      <c r="C6812" s="8" t="s">
        <v>13630</v>
      </c>
      <c r="D6812" s="8" t="s">
        <v>13631</v>
      </c>
      <c r="E6812" s="8">
        <v>5</v>
      </c>
      <c r="F6812" s="8" t="s">
        <v>50</v>
      </c>
    </row>
    <row r="6813" spans="1:6" x14ac:dyDescent="0.25">
      <c r="A6813" s="8" t="s">
        <v>13413</v>
      </c>
      <c r="B6813" s="8" t="s">
        <v>13414</v>
      </c>
      <c r="C6813" s="8" t="s">
        <v>13632</v>
      </c>
      <c r="D6813" s="8" t="s">
        <v>13633</v>
      </c>
      <c r="E6813" s="8">
        <v>4</v>
      </c>
      <c r="F6813" s="8" t="s">
        <v>50</v>
      </c>
    </row>
    <row r="6814" spans="1:6" x14ac:dyDescent="0.25">
      <c r="A6814" s="8" t="s">
        <v>13413</v>
      </c>
      <c r="B6814" s="8" t="s">
        <v>13414</v>
      </c>
      <c r="C6814" s="8" t="s">
        <v>13634</v>
      </c>
      <c r="D6814" s="8" t="s">
        <v>13635</v>
      </c>
      <c r="E6814" s="8">
        <v>4</v>
      </c>
      <c r="F6814" s="8" t="s">
        <v>50</v>
      </c>
    </row>
    <row r="6815" spans="1:6" x14ac:dyDescent="0.25">
      <c r="A6815" s="8" t="s">
        <v>13413</v>
      </c>
      <c r="B6815" s="8" t="s">
        <v>13414</v>
      </c>
      <c r="C6815" s="8" t="s">
        <v>13636</v>
      </c>
      <c r="D6815" s="8" t="s">
        <v>13637</v>
      </c>
      <c r="E6815" s="8">
        <v>4</v>
      </c>
      <c r="F6815" s="8" t="s">
        <v>50</v>
      </c>
    </row>
    <row r="6816" spans="1:6" x14ac:dyDescent="0.25">
      <c r="A6816" s="8" t="s">
        <v>13413</v>
      </c>
      <c r="B6816" s="8" t="s">
        <v>13414</v>
      </c>
      <c r="C6816" s="8" t="s">
        <v>13638</v>
      </c>
      <c r="D6816" s="8" t="s">
        <v>13639</v>
      </c>
      <c r="E6816" s="8">
        <v>4</v>
      </c>
      <c r="F6816" s="8" t="s">
        <v>50</v>
      </c>
    </row>
    <row r="6817" spans="1:6" x14ac:dyDescent="0.25">
      <c r="A6817" s="8" t="s">
        <v>13413</v>
      </c>
      <c r="B6817" s="8" t="s">
        <v>13414</v>
      </c>
      <c r="C6817" s="8" t="s">
        <v>13640</v>
      </c>
      <c r="D6817" s="8" t="s">
        <v>13641</v>
      </c>
      <c r="E6817" s="8">
        <v>3</v>
      </c>
      <c r="F6817" s="8" t="s">
        <v>31</v>
      </c>
    </row>
    <row r="6818" spans="1:6" x14ac:dyDescent="0.25">
      <c r="A6818" s="8" t="s">
        <v>13413</v>
      </c>
      <c r="B6818" s="8" t="s">
        <v>13414</v>
      </c>
      <c r="C6818" s="8" t="s">
        <v>13642</v>
      </c>
      <c r="D6818" s="8" t="s">
        <v>13643</v>
      </c>
      <c r="E6818" s="8">
        <v>4</v>
      </c>
      <c r="F6818" s="8" t="s">
        <v>50</v>
      </c>
    </row>
    <row r="6819" spans="1:6" x14ac:dyDescent="0.25">
      <c r="A6819" s="8" t="s">
        <v>13413</v>
      </c>
      <c r="B6819" s="8" t="s">
        <v>13414</v>
      </c>
      <c r="C6819" s="8" t="s">
        <v>13644</v>
      </c>
      <c r="D6819" s="8" t="s">
        <v>13645</v>
      </c>
      <c r="E6819" s="8">
        <v>4</v>
      </c>
      <c r="F6819" s="8" t="s">
        <v>50</v>
      </c>
    </row>
    <row r="6820" spans="1:6" x14ac:dyDescent="0.25">
      <c r="A6820" s="8" t="s">
        <v>13413</v>
      </c>
      <c r="B6820" s="8" t="s">
        <v>13414</v>
      </c>
      <c r="C6820" s="8" t="s">
        <v>13646</v>
      </c>
      <c r="D6820" s="8" t="s">
        <v>13647</v>
      </c>
      <c r="E6820" s="8">
        <v>4</v>
      </c>
      <c r="F6820" s="8" t="s">
        <v>50</v>
      </c>
    </row>
    <row r="6821" spans="1:6" x14ac:dyDescent="0.25">
      <c r="A6821" s="8" t="s">
        <v>13413</v>
      </c>
      <c r="B6821" s="8" t="s">
        <v>13414</v>
      </c>
      <c r="C6821" s="8" t="s">
        <v>13648</v>
      </c>
      <c r="D6821" s="8" t="s">
        <v>13649</v>
      </c>
      <c r="E6821" s="8">
        <v>4</v>
      </c>
      <c r="F6821" s="8" t="s">
        <v>50</v>
      </c>
    </row>
    <row r="6822" spans="1:6" x14ac:dyDescent="0.25">
      <c r="A6822" s="8" t="s">
        <v>13413</v>
      </c>
      <c r="B6822" s="8" t="s">
        <v>13414</v>
      </c>
      <c r="C6822" s="9" t="s">
        <v>13650</v>
      </c>
      <c r="D6822" s="9" t="s">
        <v>13651</v>
      </c>
      <c r="E6822" s="10">
        <v>4</v>
      </c>
      <c r="F6822" s="10" t="s">
        <v>50</v>
      </c>
    </row>
    <row r="6823" spans="1:6" x14ac:dyDescent="0.25">
      <c r="A6823" s="8" t="s">
        <v>13413</v>
      </c>
      <c r="B6823" s="8" t="s">
        <v>13414</v>
      </c>
      <c r="C6823" s="8" t="s">
        <v>13652</v>
      </c>
      <c r="D6823" s="8" t="s">
        <v>13653</v>
      </c>
      <c r="E6823" s="8">
        <v>4</v>
      </c>
      <c r="F6823" s="8" t="s">
        <v>50</v>
      </c>
    </row>
    <row r="6824" spans="1:6" x14ac:dyDescent="0.25">
      <c r="A6824" s="8" t="s">
        <v>13413</v>
      </c>
      <c r="B6824" s="8" t="s">
        <v>13414</v>
      </c>
      <c r="C6824" s="8" t="s">
        <v>13654</v>
      </c>
      <c r="D6824" s="8" t="s">
        <v>13655</v>
      </c>
      <c r="E6824" s="8">
        <v>4</v>
      </c>
      <c r="F6824" s="8" t="s">
        <v>50</v>
      </c>
    </row>
    <row r="6825" spans="1:6" x14ac:dyDescent="0.25">
      <c r="A6825" s="8" t="s">
        <v>13413</v>
      </c>
      <c r="B6825" s="8" t="s">
        <v>13414</v>
      </c>
      <c r="C6825" s="8" t="s">
        <v>13656</v>
      </c>
      <c r="D6825" s="8" t="s">
        <v>13657</v>
      </c>
      <c r="E6825" s="8">
        <v>3</v>
      </c>
      <c r="F6825" s="8" t="s">
        <v>31</v>
      </c>
    </row>
    <row r="6826" spans="1:6" x14ac:dyDescent="0.25">
      <c r="A6826" s="8" t="s">
        <v>13413</v>
      </c>
      <c r="B6826" s="8" t="s">
        <v>13414</v>
      </c>
      <c r="C6826" s="8" t="s">
        <v>13658</v>
      </c>
      <c r="D6826" s="8" t="s">
        <v>13659</v>
      </c>
      <c r="E6826" s="8">
        <v>4</v>
      </c>
      <c r="F6826" s="8" t="s">
        <v>50</v>
      </c>
    </row>
    <row r="6827" spans="1:6" x14ac:dyDescent="0.25">
      <c r="A6827" s="8" t="s">
        <v>13413</v>
      </c>
      <c r="B6827" s="8" t="s">
        <v>13414</v>
      </c>
      <c r="C6827" s="8" t="s">
        <v>13660</v>
      </c>
      <c r="D6827" s="8" t="s">
        <v>13661</v>
      </c>
      <c r="E6827" s="8">
        <v>4</v>
      </c>
      <c r="F6827" s="8" t="s">
        <v>50</v>
      </c>
    </row>
    <row r="6828" spans="1:6" x14ac:dyDescent="0.25">
      <c r="A6828" s="8" t="s">
        <v>13413</v>
      </c>
      <c r="B6828" s="8" t="s">
        <v>13414</v>
      </c>
      <c r="C6828" s="8" t="s">
        <v>13662</v>
      </c>
      <c r="D6828" s="8" t="s">
        <v>13663</v>
      </c>
      <c r="E6828" s="8">
        <v>4</v>
      </c>
      <c r="F6828" s="8" t="s">
        <v>50</v>
      </c>
    </row>
    <row r="6829" spans="1:6" x14ac:dyDescent="0.25">
      <c r="A6829" s="8" t="s">
        <v>13413</v>
      </c>
      <c r="B6829" s="8" t="s">
        <v>13414</v>
      </c>
      <c r="C6829" s="8" t="s">
        <v>13664</v>
      </c>
      <c r="D6829" s="8" t="s">
        <v>13665</v>
      </c>
      <c r="E6829" s="8">
        <v>4</v>
      </c>
      <c r="F6829" s="8" t="s">
        <v>50</v>
      </c>
    </row>
    <row r="6830" spans="1:6" x14ac:dyDescent="0.25">
      <c r="A6830" s="8" t="s">
        <v>13413</v>
      </c>
      <c r="B6830" s="8" t="s">
        <v>13414</v>
      </c>
      <c r="C6830" s="8" t="s">
        <v>13666</v>
      </c>
      <c r="D6830" s="8" t="s">
        <v>13667</v>
      </c>
      <c r="E6830" s="8">
        <v>4</v>
      </c>
      <c r="F6830" s="8" t="s">
        <v>50</v>
      </c>
    </row>
    <row r="6831" spans="1:6" x14ac:dyDescent="0.25">
      <c r="A6831" s="8" t="s">
        <v>13413</v>
      </c>
      <c r="B6831" s="8" t="s">
        <v>13414</v>
      </c>
      <c r="C6831" s="8" t="s">
        <v>13668</v>
      </c>
      <c r="D6831" s="8" t="s">
        <v>13669</v>
      </c>
      <c r="E6831" s="8">
        <v>3</v>
      </c>
      <c r="F6831" s="8" t="s">
        <v>31</v>
      </c>
    </row>
    <row r="6832" spans="1:6" x14ac:dyDescent="0.25">
      <c r="A6832" s="8" t="s">
        <v>13413</v>
      </c>
      <c r="B6832" s="8" t="s">
        <v>13414</v>
      </c>
      <c r="C6832" s="8" t="s">
        <v>13670</v>
      </c>
      <c r="D6832" s="8" t="s">
        <v>13671</v>
      </c>
      <c r="E6832" s="8">
        <v>4</v>
      </c>
      <c r="F6832" s="8" t="s">
        <v>50</v>
      </c>
    </row>
    <row r="6833" spans="1:6" x14ac:dyDescent="0.25">
      <c r="A6833" s="8" t="s">
        <v>13413</v>
      </c>
      <c r="B6833" s="8" t="s">
        <v>13414</v>
      </c>
      <c r="C6833" s="8" t="s">
        <v>13672</v>
      </c>
      <c r="D6833" s="8" t="s">
        <v>13673</v>
      </c>
      <c r="E6833" s="8">
        <v>4</v>
      </c>
      <c r="F6833" s="8" t="s">
        <v>50</v>
      </c>
    </row>
    <row r="6834" spans="1:6" x14ac:dyDescent="0.25">
      <c r="A6834" s="8" t="s">
        <v>13413</v>
      </c>
      <c r="B6834" s="8" t="s">
        <v>13414</v>
      </c>
      <c r="C6834" s="8" t="s">
        <v>13674</v>
      </c>
      <c r="D6834" s="8" t="s">
        <v>13675</v>
      </c>
      <c r="E6834" s="8">
        <v>4</v>
      </c>
      <c r="F6834" s="8" t="s">
        <v>50</v>
      </c>
    </row>
    <row r="6835" spans="1:6" x14ac:dyDescent="0.25">
      <c r="A6835" s="8" t="s">
        <v>13413</v>
      </c>
      <c r="B6835" s="8" t="s">
        <v>13414</v>
      </c>
      <c r="C6835" s="8" t="s">
        <v>13676</v>
      </c>
      <c r="D6835" s="8" t="s">
        <v>13677</v>
      </c>
      <c r="E6835" s="8">
        <v>4</v>
      </c>
      <c r="F6835" s="8" t="s">
        <v>50</v>
      </c>
    </row>
    <row r="6836" spans="1:6" x14ac:dyDescent="0.25">
      <c r="A6836" s="8" t="s">
        <v>13413</v>
      </c>
      <c r="B6836" s="8" t="s">
        <v>13414</v>
      </c>
      <c r="C6836" s="8" t="s">
        <v>13678</v>
      </c>
      <c r="D6836" s="8" t="s">
        <v>13679</v>
      </c>
      <c r="E6836" s="8">
        <v>4</v>
      </c>
      <c r="F6836" s="8" t="s">
        <v>50</v>
      </c>
    </row>
    <row r="6837" spans="1:6" x14ac:dyDescent="0.25">
      <c r="A6837" s="8" t="s">
        <v>13413</v>
      </c>
      <c r="B6837" s="8" t="s">
        <v>13414</v>
      </c>
      <c r="C6837" s="8" t="s">
        <v>13680</v>
      </c>
      <c r="D6837" s="8" t="s">
        <v>13681</v>
      </c>
      <c r="E6837" s="8">
        <v>4</v>
      </c>
      <c r="F6837" s="8" t="s">
        <v>50</v>
      </c>
    </row>
    <row r="6838" spans="1:6" x14ac:dyDescent="0.25">
      <c r="A6838" s="8" t="s">
        <v>13413</v>
      </c>
      <c r="B6838" s="8" t="s">
        <v>13414</v>
      </c>
      <c r="C6838" s="8" t="s">
        <v>13682</v>
      </c>
      <c r="D6838" s="8" t="s">
        <v>13683</v>
      </c>
      <c r="E6838" s="8">
        <v>4</v>
      </c>
      <c r="F6838" s="8" t="s">
        <v>50</v>
      </c>
    </row>
    <row r="6839" spans="1:6" x14ac:dyDescent="0.25">
      <c r="A6839" s="8" t="s">
        <v>13413</v>
      </c>
      <c r="B6839" s="8" t="s">
        <v>13414</v>
      </c>
      <c r="C6839" s="8" t="s">
        <v>13684</v>
      </c>
      <c r="D6839" s="8" t="s">
        <v>13685</v>
      </c>
      <c r="E6839" s="8">
        <v>3</v>
      </c>
      <c r="F6839" s="8" t="s">
        <v>31</v>
      </c>
    </row>
    <row r="6840" spans="1:6" x14ac:dyDescent="0.25">
      <c r="A6840" s="8" t="s">
        <v>13413</v>
      </c>
      <c r="B6840" s="8" t="s">
        <v>13414</v>
      </c>
      <c r="C6840" s="8" t="s">
        <v>13686</v>
      </c>
      <c r="D6840" s="8" t="s">
        <v>13687</v>
      </c>
      <c r="E6840" s="8">
        <v>4</v>
      </c>
      <c r="F6840" s="8" t="s">
        <v>50</v>
      </c>
    </row>
    <row r="6841" spans="1:6" x14ac:dyDescent="0.25">
      <c r="A6841" s="8" t="s">
        <v>13413</v>
      </c>
      <c r="B6841" s="8" t="s">
        <v>13414</v>
      </c>
      <c r="C6841" s="8" t="s">
        <v>13688</v>
      </c>
      <c r="D6841" s="8" t="s">
        <v>13689</v>
      </c>
      <c r="E6841" s="8">
        <v>4</v>
      </c>
      <c r="F6841" s="8" t="s">
        <v>50</v>
      </c>
    </row>
    <row r="6842" spans="1:6" x14ac:dyDescent="0.25">
      <c r="A6842" s="8" t="s">
        <v>13413</v>
      </c>
      <c r="B6842" s="8" t="s">
        <v>13414</v>
      </c>
      <c r="C6842" s="8" t="s">
        <v>13690</v>
      </c>
      <c r="D6842" s="8" t="s">
        <v>13691</v>
      </c>
      <c r="E6842" s="8">
        <v>4</v>
      </c>
      <c r="F6842" s="8" t="s">
        <v>50</v>
      </c>
    </row>
    <row r="6843" spans="1:6" x14ac:dyDescent="0.25">
      <c r="A6843" s="8" t="s">
        <v>13413</v>
      </c>
      <c r="B6843" s="8" t="s">
        <v>13414</v>
      </c>
      <c r="C6843" s="8" t="s">
        <v>13692</v>
      </c>
      <c r="D6843" s="8" t="s">
        <v>13693</v>
      </c>
      <c r="E6843" s="8">
        <v>4</v>
      </c>
      <c r="F6843" s="8" t="s">
        <v>50</v>
      </c>
    </row>
    <row r="6844" spans="1:6" x14ac:dyDescent="0.25">
      <c r="A6844" s="8" t="s">
        <v>13413</v>
      </c>
      <c r="B6844" s="8" t="s">
        <v>13414</v>
      </c>
      <c r="C6844" s="8" t="s">
        <v>13694</v>
      </c>
      <c r="D6844" s="8" t="s">
        <v>13695</v>
      </c>
      <c r="E6844" s="8">
        <v>4</v>
      </c>
      <c r="F6844" s="8" t="s">
        <v>50</v>
      </c>
    </row>
    <row r="6845" spans="1:6" x14ac:dyDescent="0.25">
      <c r="A6845" s="8" t="s">
        <v>13413</v>
      </c>
      <c r="B6845" s="8" t="s">
        <v>13414</v>
      </c>
      <c r="C6845" s="8" t="s">
        <v>13696</v>
      </c>
      <c r="D6845" s="8" t="s">
        <v>13697</v>
      </c>
      <c r="E6845" s="8">
        <v>4</v>
      </c>
      <c r="F6845" s="8" t="s">
        <v>50</v>
      </c>
    </row>
    <row r="6846" spans="1:6" x14ac:dyDescent="0.25">
      <c r="A6846" s="8" t="s">
        <v>13413</v>
      </c>
      <c r="B6846" s="8" t="s">
        <v>13414</v>
      </c>
      <c r="C6846" s="8" t="s">
        <v>13698</v>
      </c>
      <c r="D6846" s="8" t="s">
        <v>13699</v>
      </c>
      <c r="E6846" s="8">
        <v>4</v>
      </c>
      <c r="F6846" s="8" t="s">
        <v>50</v>
      </c>
    </row>
    <row r="6847" spans="1:6" x14ac:dyDescent="0.25">
      <c r="A6847" s="8" t="s">
        <v>13413</v>
      </c>
      <c r="B6847" s="8" t="s">
        <v>13414</v>
      </c>
      <c r="C6847" s="8" t="s">
        <v>13700</v>
      </c>
      <c r="D6847" s="8" t="s">
        <v>13701</v>
      </c>
      <c r="E6847" s="8">
        <v>3</v>
      </c>
      <c r="F6847" s="8" t="s">
        <v>31</v>
      </c>
    </row>
    <row r="6848" spans="1:6" x14ac:dyDescent="0.25">
      <c r="A6848" s="8" t="s">
        <v>13413</v>
      </c>
      <c r="B6848" s="8" t="s">
        <v>13414</v>
      </c>
      <c r="C6848" s="8" t="s">
        <v>13702</v>
      </c>
      <c r="D6848" s="8" t="s">
        <v>13703</v>
      </c>
      <c r="E6848" s="8">
        <v>4</v>
      </c>
      <c r="F6848" s="8" t="s">
        <v>50</v>
      </c>
    </row>
    <row r="6849" spans="1:6" x14ac:dyDescent="0.25">
      <c r="A6849" s="8" t="s">
        <v>13413</v>
      </c>
      <c r="B6849" s="8" t="s">
        <v>13414</v>
      </c>
      <c r="C6849" s="8" t="s">
        <v>13704</v>
      </c>
      <c r="D6849" s="8" t="s">
        <v>13705</v>
      </c>
      <c r="E6849" s="8">
        <v>4</v>
      </c>
      <c r="F6849" s="8" t="s">
        <v>50</v>
      </c>
    </row>
    <row r="6850" spans="1:6" x14ac:dyDescent="0.25">
      <c r="A6850" s="8" t="s">
        <v>13413</v>
      </c>
      <c r="B6850" s="8" t="s">
        <v>13414</v>
      </c>
      <c r="C6850" s="8" t="s">
        <v>13706</v>
      </c>
      <c r="D6850" s="8" t="s">
        <v>13707</v>
      </c>
      <c r="E6850" s="8">
        <v>3</v>
      </c>
      <c r="F6850" s="8" t="s">
        <v>50</v>
      </c>
    </row>
    <row r="6851" spans="1:6" x14ac:dyDescent="0.25">
      <c r="A6851" s="8" t="s">
        <v>13413</v>
      </c>
      <c r="B6851" s="8" t="s">
        <v>13414</v>
      </c>
      <c r="C6851" s="8" t="s">
        <v>13708</v>
      </c>
      <c r="D6851" s="8" t="s">
        <v>13709</v>
      </c>
      <c r="E6851" s="8">
        <v>2</v>
      </c>
      <c r="F6851" s="8" t="s">
        <v>31</v>
      </c>
    </row>
    <row r="6852" spans="1:6" x14ac:dyDescent="0.25">
      <c r="A6852" s="8" t="s">
        <v>13413</v>
      </c>
      <c r="B6852" s="8" t="s">
        <v>13414</v>
      </c>
      <c r="C6852" s="8" t="s">
        <v>13710</v>
      </c>
      <c r="D6852" s="8" t="s">
        <v>13711</v>
      </c>
      <c r="E6852" s="8">
        <v>3</v>
      </c>
      <c r="F6852" s="8" t="s">
        <v>31</v>
      </c>
    </row>
    <row r="6853" spans="1:6" x14ac:dyDescent="0.25">
      <c r="A6853" s="8" t="s">
        <v>13413</v>
      </c>
      <c r="B6853" s="8" t="s">
        <v>13414</v>
      </c>
      <c r="C6853" s="8" t="s">
        <v>13712</v>
      </c>
      <c r="D6853" s="8" t="s">
        <v>13713</v>
      </c>
      <c r="E6853" s="8">
        <v>4</v>
      </c>
      <c r="F6853" s="8" t="s">
        <v>50</v>
      </c>
    </row>
    <row r="6854" spans="1:6" x14ac:dyDescent="0.25">
      <c r="A6854" s="8" t="s">
        <v>13413</v>
      </c>
      <c r="B6854" s="8" t="s">
        <v>13414</v>
      </c>
      <c r="C6854" s="8" t="s">
        <v>13714</v>
      </c>
      <c r="D6854" s="8" t="s">
        <v>13715</v>
      </c>
      <c r="E6854" s="8">
        <v>4</v>
      </c>
      <c r="F6854" s="8" t="s">
        <v>50</v>
      </c>
    </row>
    <row r="6855" spans="1:6" x14ac:dyDescent="0.25">
      <c r="A6855" s="8" t="s">
        <v>13413</v>
      </c>
      <c r="B6855" s="8" t="s">
        <v>13414</v>
      </c>
      <c r="C6855" s="8" t="s">
        <v>13716</v>
      </c>
      <c r="D6855" s="8" t="s">
        <v>13717</v>
      </c>
      <c r="E6855" s="8">
        <v>4</v>
      </c>
      <c r="F6855" s="8" t="s">
        <v>50</v>
      </c>
    </row>
    <row r="6856" spans="1:6" x14ac:dyDescent="0.25">
      <c r="A6856" s="8" t="s">
        <v>13413</v>
      </c>
      <c r="B6856" s="8" t="s">
        <v>13414</v>
      </c>
      <c r="C6856" s="8" t="s">
        <v>13718</v>
      </c>
      <c r="D6856" s="8" t="s">
        <v>13719</v>
      </c>
      <c r="E6856" s="8">
        <v>4</v>
      </c>
      <c r="F6856" s="8" t="s">
        <v>50</v>
      </c>
    </row>
    <row r="6857" spans="1:6" x14ac:dyDescent="0.25">
      <c r="A6857" s="8" t="s">
        <v>13413</v>
      </c>
      <c r="B6857" s="8" t="s">
        <v>13414</v>
      </c>
      <c r="C6857" s="8" t="s">
        <v>13720</v>
      </c>
      <c r="D6857" s="8" t="s">
        <v>13721</v>
      </c>
      <c r="E6857" s="8">
        <v>4</v>
      </c>
      <c r="F6857" s="8" t="s">
        <v>50</v>
      </c>
    </row>
    <row r="6858" spans="1:6" x14ac:dyDescent="0.25">
      <c r="A6858" s="8" t="s">
        <v>13413</v>
      </c>
      <c r="B6858" s="8" t="s">
        <v>13414</v>
      </c>
      <c r="C6858" s="8" t="s">
        <v>13722</v>
      </c>
      <c r="D6858" s="8" t="s">
        <v>13723</v>
      </c>
      <c r="E6858" s="8">
        <v>3</v>
      </c>
      <c r="F6858" s="8" t="s">
        <v>50</v>
      </c>
    </row>
    <row r="6859" spans="1:6" x14ac:dyDescent="0.25">
      <c r="A6859" s="8" t="s">
        <v>13413</v>
      </c>
      <c r="B6859" s="8" t="s">
        <v>13414</v>
      </c>
      <c r="C6859" s="8" t="s">
        <v>13724</v>
      </c>
      <c r="D6859" s="8" t="s">
        <v>13725</v>
      </c>
      <c r="E6859" s="8">
        <v>2</v>
      </c>
      <c r="F6859" s="8" t="s">
        <v>31</v>
      </c>
    </row>
    <row r="6860" spans="1:6" x14ac:dyDescent="0.25">
      <c r="A6860" s="8" t="s">
        <v>13413</v>
      </c>
      <c r="B6860" s="8" t="s">
        <v>13414</v>
      </c>
      <c r="C6860" s="8" t="s">
        <v>13726</v>
      </c>
      <c r="D6860" s="8" t="s">
        <v>13727</v>
      </c>
      <c r="E6860" s="8">
        <v>3</v>
      </c>
      <c r="F6860" s="8" t="s">
        <v>50</v>
      </c>
    </row>
    <row r="6861" spans="1:6" x14ac:dyDescent="0.25">
      <c r="A6861" s="8" t="s">
        <v>13413</v>
      </c>
      <c r="B6861" s="8" t="s">
        <v>13414</v>
      </c>
      <c r="C6861" s="8" t="s">
        <v>13728</v>
      </c>
      <c r="D6861" s="8" t="s">
        <v>13729</v>
      </c>
      <c r="E6861" s="8">
        <v>3</v>
      </c>
      <c r="F6861" s="8" t="s">
        <v>31</v>
      </c>
    </row>
    <row r="6862" spans="1:6" x14ac:dyDescent="0.25">
      <c r="A6862" s="8" t="s">
        <v>13413</v>
      </c>
      <c r="B6862" s="8" t="s">
        <v>13414</v>
      </c>
      <c r="C6862" s="8" t="s">
        <v>13730</v>
      </c>
      <c r="D6862" s="8" t="s">
        <v>13731</v>
      </c>
      <c r="E6862" s="8">
        <v>4</v>
      </c>
      <c r="F6862" s="8" t="s">
        <v>50</v>
      </c>
    </row>
    <row r="6863" spans="1:6" x14ac:dyDescent="0.25">
      <c r="A6863" s="8" t="s">
        <v>13413</v>
      </c>
      <c r="B6863" s="8" t="s">
        <v>13414</v>
      </c>
      <c r="C6863" s="8" t="s">
        <v>13732</v>
      </c>
      <c r="D6863" s="8" t="s">
        <v>13733</v>
      </c>
      <c r="E6863" s="8">
        <v>4</v>
      </c>
      <c r="F6863" s="8" t="s">
        <v>50</v>
      </c>
    </row>
    <row r="6864" spans="1:6" x14ac:dyDescent="0.25">
      <c r="A6864" s="8" t="s">
        <v>13413</v>
      </c>
      <c r="B6864" s="8" t="s">
        <v>13414</v>
      </c>
      <c r="C6864" s="8" t="s">
        <v>13734</v>
      </c>
      <c r="D6864" s="8" t="s">
        <v>13735</v>
      </c>
      <c r="E6864" s="8">
        <v>4</v>
      </c>
      <c r="F6864" s="8" t="s">
        <v>50</v>
      </c>
    </row>
    <row r="6865" spans="1:6" x14ac:dyDescent="0.25">
      <c r="A6865" s="8" t="s">
        <v>13413</v>
      </c>
      <c r="B6865" s="8" t="s">
        <v>13414</v>
      </c>
      <c r="C6865" s="8" t="s">
        <v>13736</v>
      </c>
      <c r="D6865" s="8" t="s">
        <v>13737</v>
      </c>
      <c r="E6865" s="8">
        <v>4</v>
      </c>
      <c r="F6865" s="8" t="s">
        <v>50</v>
      </c>
    </row>
    <row r="6866" spans="1:6" x14ac:dyDescent="0.25">
      <c r="A6866" s="8" t="s">
        <v>13413</v>
      </c>
      <c r="B6866" s="8" t="s">
        <v>13414</v>
      </c>
      <c r="C6866" s="8" t="s">
        <v>13738</v>
      </c>
      <c r="D6866" s="8" t="s">
        <v>13739</v>
      </c>
      <c r="E6866" s="8">
        <v>3</v>
      </c>
      <c r="F6866" s="8" t="s">
        <v>31</v>
      </c>
    </row>
    <row r="6867" spans="1:6" x14ac:dyDescent="0.25">
      <c r="A6867" s="8" t="s">
        <v>13413</v>
      </c>
      <c r="B6867" s="8" t="s">
        <v>13414</v>
      </c>
      <c r="C6867" s="8" t="s">
        <v>13740</v>
      </c>
      <c r="D6867" s="8" t="s">
        <v>13741</v>
      </c>
      <c r="E6867" s="8">
        <v>4</v>
      </c>
      <c r="F6867" s="8" t="s">
        <v>50</v>
      </c>
    </row>
    <row r="6868" spans="1:6" x14ac:dyDescent="0.25">
      <c r="A6868" s="8" t="s">
        <v>13413</v>
      </c>
      <c r="B6868" s="8" t="s">
        <v>13414</v>
      </c>
      <c r="C6868" s="8" t="s">
        <v>13742</v>
      </c>
      <c r="D6868" s="8" t="s">
        <v>13743</v>
      </c>
      <c r="E6868" s="8">
        <v>4</v>
      </c>
      <c r="F6868" s="8" t="s">
        <v>50</v>
      </c>
    </row>
    <row r="6869" spans="1:6" x14ac:dyDescent="0.25">
      <c r="A6869" s="8" t="s">
        <v>13413</v>
      </c>
      <c r="B6869" s="8" t="s">
        <v>13414</v>
      </c>
      <c r="C6869" s="8" t="s">
        <v>13744</v>
      </c>
      <c r="D6869" s="8" t="s">
        <v>13745</v>
      </c>
      <c r="E6869" s="8">
        <v>4</v>
      </c>
      <c r="F6869" s="8" t="s">
        <v>50</v>
      </c>
    </row>
    <row r="6870" spans="1:6" x14ac:dyDescent="0.25">
      <c r="A6870" s="8" t="s">
        <v>13413</v>
      </c>
      <c r="B6870" s="8" t="s">
        <v>13414</v>
      </c>
      <c r="C6870" s="8" t="s">
        <v>13746</v>
      </c>
      <c r="D6870" s="8" t="s">
        <v>13747</v>
      </c>
      <c r="E6870" s="8">
        <v>4</v>
      </c>
      <c r="F6870" s="8" t="s">
        <v>50</v>
      </c>
    </row>
    <row r="6871" spans="1:6" x14ac:dyDescent="0.25">
      <c r="A6871" s="8" t="s">
        <v>13413</v>
      </c>
      <c r="B6871" s="8" t="s">
        <v>13414</v>
      </c>
      <c r="C6871" s="8" t="s">
        <v>13748</v>
      </c>
      <c r="D6871" s="8" t="s">
        <v>13749</v>
      </c>
      <c r="E6871" s="8">
        <v>3</v>
      </c>
      <c r="F6871" s="8" t="s">
        <v>31</v>
      </c>
    </row>
    <row r="6872" spans="1:6" x14ac:dyDescent="0.25">
      <c r="A6872" s="8" t="s">
        <v>13413</v>
      </c>
      <c r="B6872" s="8" t="s">
        <v>13414</v>
      </c>
      <c r="C6872" s="8" t="s">
        <v>13750</v>
      </c>
      <c r="D6872" s="8" t="s">
        <v>13751</v>
      </c>
      <c r="E6872" s="8">
        <v>4</v>
      </c>
      <c r="F6872" s="8" t="s">
        <v>50</v>
      </c>
    </row>
    <row r="6873" spans="1:6" x14ac:dyDescent="0.25">
      <c r="A6873" s="8" t="s">
        <v>13413</v>
      </c>
      <c r="B6873" s="8" t="s">
        <v>13414</v>
      </c>
      <c r="C6873" s="8" t="s">
        <v>13752</v>
      </c>
      <c r="D6873" s="8" t="s">
        <v>13753</v>
      </c>
      <c r="E6873" s="8">
        <v>4</v>
      </c>
      <c r="F6873" s="8" t="s">
        <v>50</v>
      </c>
    </row>
    <row r="6874" spans="1:6" x14ac:dyDescent="0.25">
      <c r="A6874" s="8" t="s">
        <v>13413</v>
      </c>
      <c r="B6874" s="8" t="s">
        <v>13414</v>
      </c>
      <c r="C6874" s="8" t="s">
        <v>13754</v>
      </c>
      <c r="D6874" s="8" t="s">
        <v>13755</v>
      </c>
      <c r="E6874" s="8">
        <v>4</v>
      </c>
      <c r="F6874" s="8" t="s">
        <v>50</v>
      </c>
    </row>
    <row r="6875" spans="1:6" x14ac:dyDescent="0.25">
      <c r="A6875" s="8" t="s">
        <v>13413</v>
      </c>
      <c r="B6875" s="8" t="s">
        <v>13414</v>
      </c>
      <c r="C6875" s="8" t="s">
        <v>13756</v>
      </c>
      <c r="D6875" s="8" t="s">
        <v>13757</v>
      </c>
      <c r="E6875" s="8">
        <v>3</v>
      </c>
      <c r="F6875" s="8" t="s">
        <v>50</v>
      </c>
    </row>
    <row r="6876" spans="1:6" x14ac:dyDescent="0.25">
      <c r="A6876" s="8" t="s">
        <v>13413</v>
      </c>
      <c r="B6876" s="8" t="s">
        <v>13414</v>
      </c>
      <c r="C6876" s="8" t="s">
        <v>13758</v>
      </c>
      <c r="D6876" s="8" t="s">
        <v>13759</v>
      </c>
      <c r="E6876" s="8">
        <v>2</v>
      </c>
      <c r="F6876" s="8" t="s">
        <v>31</v>
      </c>
    </row>
    <row r="6877" spans="1:6" x14ac:dyDescent="0.25">
      <c r="A6877" s="8" t="s">
        <v>13413</v>
      </c>
      <c r="B6877" s="8" t="s">
        <v>13414</v>
      </c>
      <c r="C6877" s="8" t="s">
        <v>13760</v>
      </c>
      <c r="D6877" s="8" t="s">
        <v>13761</v>
      </c>
      <c r="E6877" s="8">
        <v>3</v>
      </c>
      <c r="F6877" s="8" t="s">
        <v>31</v>
      </c>
    </row>
    <row r="6878" spans="1:6" x14ac:dyDescent="0.25">
      <c r="A6878" s="8" t="s">
        <v>13413</v>
      </c>
      <c r="B6878" s="8" t="s">
        <v>13414</v>
      </c>
      <c r="C6878" s="8" t="s">
        <v>13762</v>
      </c>
      <c r="D6878" s="8" t="s">
        <v>13763</v>
      </c>
      <c r="E6878" s="8">
        <v>4</v>
      </c>
      <c r="F6878" s="8" t="s">
        <v>50</v>
      </c>
    </row>
    <row r="6879" spans="1:6" x14ac:dyDescent="0.25">
      <c r="A6879" s="8" t="s">
        <v>13413</v>
      </c>
      <c r="B6879" s="8" t="s">
        <v>13414</v>
      </c>
      <c r="C6879" s="8" t="s">
        <v>13764</v>
      </c>
      <c r="D6879" s="8" t="s">
        <v>13765</v>
      </c>
      <c r="E6879" s="8">
        <v>4</v>
      </c>
      <c r="F6879" s="8" t="s">
        <v>50</v>
      </c>
    </row>
    <row r="6880" spans="1:6" x14ac:dyDescent="0.25">
      <c r="A6880" s="8" t="s">
        <v>13413</v>
      </c>
      <c r="B6880" s="8" t="s">
        <v>13414</v>
      </c>
      <c r="C6880" s="8" t="s">
        <v>13766</v>
      </c>
      <c r="D6880" s="8" t="s">
        <v>13767</v>
      </c>
      <c r="E6880" s="8">
        <v>4</v>
      </c>
      <c r="F6880" s="8" t="s">
        <v>50</v>
      </c>
    </row>
    <row r="6881" spans="1:6" x14ac:dyDescent="0.25">
      <c r="A6881" s="8" t="s">
        <v>13413</v>
      </c>
      <c r="B6881" s="8" t="s">
        <v>13414</v>
      </c>
      <c r="C6881" s="8" t="s">
        <v>13768</v>
      </c>
      <c r="D6881" s="8" t="s">
        <v>13769</v>
      </c>
      <c r="E6881" s="8">
        <v>4</v>
      </c>
      <c r="F6881" s="8" t="s">
        <v>50</v>
      </c>
    </row>
    <row r="6882" spans="1:6" x14ac:dyDescent="0.25">
      <c r="A6882" s="8" t="s">
        <v>13413</v>
      </c>
      <c r="B6882" s="8" t="s">
        <v>13414</v>
      </c>
      <c r="C6882" s="8" t="s">
        <v>13770</v>
      </c>
      <c r="D6882" s="8" t="s">
        <v>13771</v>
      </c>
      <c r="E6882" s="8">
        <v>4</v>
      </c>
      <c r="F6882" s="8" t="s">
        <v>50</v>
      </c>
    </row>
    <row r="6883" spans="1:6" x14ac:dyDescent="0.25">
      <c r="A6883" s="8" t="s">
        <v>13413</v>
      </c>
      <c r="B6883" s="8" t="s">
        <v>13414</v>
      </c>
      <c r="C6883" s="8" t="s">
        <v>13772</v>
      </c>
      <c r="D6883" s="8" t="s">
        <v>13773</v>
      </c>
      <c r="E6883" s="8">
        <v>4</v>
      </c>
      <c r="F6883" s="8" t="s">
        <v>50</v>
      </c>
    </row>
    <row r="6884" spans="1:6" x14ac:dyDescent="0.25">
      <c r="A6884" s="8" t="s">
        <v>13413</v>
      </c>
      <c r="B6884" s="8" t="s">
        <v>13414</v>
      </c>
      <c r="C6884" s="8" t="s">
        <v>13774</v>
      </c>
      <c r="D6884" s="8" t="s">
        <v>13775</v>
      </c>
      <c r="E6884" s="8">
        <v>4</v>
      </c>
      <c r="F6884" s="8" t="s">
        <v>50</v>
      </c>
    </row>
    <row r="6885" spans="1:6" x14ac:dyDescent="0.25">
      <c r="A6885" s="8" t="s">
        <v>13413</v>
      </c>
      <c r="B6885" s="8" t="s">
        <v>13414</v>
      </c>
      <c r="C6885" s="8" t="s">
        <v>13776</v>
      </c>
      <c r="D6885" s="8" t="s">
        <v>13777</v>
      </c>
      <c r="E6885" s="8">
        <v>3</v>
      </c>
      <c r="F6885" s="8" t="s">
        <v>31</v>
      </c>
    </row>
    <row r="6886" spans="1:6" x14ac:dyDescent="0.25">
      <c r="A6886" s="8" t="s">
        <v>13413</v>
      </c>
      <c r="B6886" s="8" t="s">
        <v>13414</v>
      </c>
      <c r="C6886" s="8" t="s">
        <v>13778</v>
      </c>
      <c r="D6886" s="8" t="s">
        <v>13779</v>
      </c>
      <c r="E6886" s="8">
        <v>4</v>
      </c>
      <c r="F6886" s="8" t="s">
        <v>50</v>
      </c>
    </row>
    <row r="6887" spans="1:6" x14ac:dyDescent="0.25">
      <c r="A6887" s="8" t="s">
        <v>13413</v>
      </c>
      <c r="B6887" s="8" t="s">
        <v>13414</v>
      </c>
      <c r="C6887" s="8" t="s">
        <v>13780</v>
      </c>
      <c r="D6887" s="8" t="s">
        <v>13781</v>
      </c>
      <c r="E6887" s="8">
        <v>4</v>
      </c>
      <c r="F6887" s="8" t="s">
        <v>50</v>
      </c>
    </row>
    <row r="6888" spans="1:6" x14ac:dyDescent="0.25">
      <c r="A6888" s="8" t="s">
        <v>13413</v>
      </c>
      <c r="B6888" s="8" t="s">
        <v>13414</v>
      </c>
      <c r="C6888" s="8" t="s">
        <v>13782</v>
      </c>
      <c r="D6888" s="8" t="s">
        <v>13783</v>
      </c>
      <c r="E6888" s="8">
        <v>4</v>
      </c>
      <c r="F6888" s="8" t="s">
        <v>50</v>
      </c>
    </row>
    <row r="6889" spans="1:6" x14ac:dyDescent="0.25">
      <c r="A6889" s="8" t="s">
        <v>13413</v>
      </c>
      <c r="B6889" s="8" t="s">
        <v>13414</v>
      </c>
      <c r="C6889" s="8" t="s">
        <v>13784</v>
      </c>
      <c r="D6889" s="8" t="s">
        <v>13785</v>
      </c>
      <c r="E6889" s="8">
        <v>4</v>
      </c>
      <c r="F6889" s="8" t="s">
        <v>50</v>
      </c>
    </row>
    <row r="6890" spans="1:6" x14ac:dyDescent="0.25">
      <c r="A6890" s="8" t="s">
        <v>13413</v>
      </c>
      <c r="B6890" s="8" t="s">
        <v>13414</v>
      </c>
      <c r="C6890" s="8" t="s">
        <v>13786</v>
      </c>
      <c r="D6890" s="8" t="s">
        <v>13787</v>
      </c>
      <c r="E6890" s="8">
        <v>3</v>
      </c>
      <c r="F6890" s="8" t="s">
        <v>31</v>
      </c>
    </row>
    <row r="6891" spans="1:6" x14ac:dyDescent="0.25">
      <c r="A6891" s="8" t="s">
        <v>13413</v>
      </c>
      <c r="B6891" s="8" t="s">
        <v>13414</v>
      </c>
      <c r="C6891" s="8" t="s">
        <v>13788</v>
      </c>
      <c r="D6891" s="8" t="s">
        <v>13789</v>
      </c>
      <c r="E6891" s="8">
        <v>4</v>
      </c>
      <c r="F6891" s="8" t="s">
        <v>50</v>
      </c>
    </row>
    <row r="6892" spans="1:6" x14ac:dyDescent="0.25">
      <c r="A6892" s="8" t="s">
        <v>13413</v>
      </c>
      <c r="B6892" s="8" t="s">
        <v>13414</v>
      </c>
      <c r="C6892" s="8" t="s">
        <v>13790</v>
      </c>
      <c r="D6892" s="8" t="s">
        <v>13791</v>
      </c>
      <c r="E6892" s="8">
        <v>4</v>
      </c>
      <c r="F6892" s="8" t="s">
        <v>50</v>
      </c>
    </row>
    <row r="6893" spans="1:6" x14ac:dyDescent="0.25">
      <c r="A6893" s="8" t="s">
        <v>13413</v>
      </c>
      <c r="B6893" s="8" t="s">
        <v>13414</v>
      </c>
      <c r="C6893" s="8" t="s">
        <v>13792</v>
      </c>
      <c r="D6893" s="8" t="s">
        <v>13793</v>
      </c>
      <c r="E6893" s="8">
        <v>4</v>
      </c>
      <c r="F6893" s="8" t="s">
        <v>50</v>
      </c>
    </row>
    <row r="6894" spans="1:6" x14ac:dyDescent="0.25">
      <c r="A6894" s="8" t="s">
        <v>13413</v>
      </c>
      <c r="B6894" s="8" t="s">
        <v>13414</v>
      </c>
      <c r="C6894" s="8" t="s">
        <v>13794</v>
      </c>
      <c r="D6894" s="8" t="s">
        <v>13795</v>
      </c>
      <c r="E6894" s="8">
        <v>4</v>
      </c>
      <c r="F6894" s="8" t="s">
        <v>50</v>
      </c>
    </row>
    <row r="6895" spans="1:6" x14ac:dyDescent="0.25">
      <c r="A6895" s="8" t="s">
        <v>13413</v>
      </c>
      <c r="B6895" s="8" t="s">
        <v>13414</v>
      </c>
      <c r="C6895" s="8" t="s">
        <v>13796</v>
      </c>
      <c r="D6895" s="8" t="s">
        <v>13797</v>
      </c>
      <c r="E6895" s="8">
        <v>4</v>
      </c>
      <c r="F6895" s="8" t="s">
        <v>50</v>
      </c>
    </row>
    <row r="6896" spans="1:6" x14ac:dyDescent="0.25">
      <c r="A6896" s="8" t="s">
        <v>13413</v>
      </c>
      <c r="B6896" s="8" t="s">
        <v>13414</v>
      </c>
      <c r="C6896" s="8" t="s">
        <v>13798</v>
      </c>
      <c r="D6896" s="8" t="s">
        <v>13799</v>
      </c>
      <c r="E6896" s="8">
        <v>3</v>
      </c>
      <c r="F6896" s="8" t="s">
        <v>31</v>
      </c>
    </row>
    <row r="6897" spans="1:6" x14ac:dyDescent="0.25">
      <c r="A6897" s="8" t="s">
        <v>13413</v>
      </c>
      <c r="B6897" s="8" t="s">
        <v>13414</v>
      </c>
      <c r="C6897" s="8" t="s">
        <v>13800</v>
      </c>
      <c r="D6897" s="8" t="s">
        <v>13801</v>
      </c>
      <c r="E6897" s="8">
        <v>4</v>
      </c>
      <c r="F6897" s="8" t="s">
        <v>50</v>
      </c>
    </row>
    <row r="6898" spans="1:6" x14ac:dyDescent="0.25">
      <c r="A6898" s="8" t="s">
        <v>13413</v>
      </c>
      <c r="B6898" s="8" t="s">
        <v>13414</v>
      </c>
      <c r="C6898" s="8" t="s">
        <v>13802</v>
      </c>
      <c r="D6898" s="8" t="s">
        <v>13803</v>
      </c>
      <c r="E6898" s="8">
        <v>4</v>
      </c>
      <c r="F6898" s="8" t="s">
        <v>50</v>
      </c>
    </row>
    <row r="6899" spans="1:6" x14ac:dyDescent="0.25">
      <c r="A6899" s="8" t="s">
        <v>13413</v>
      </c>
      <c r="B6899" s="8" t="s">
        <v>13414</v>
      </c>
      <c r="C6899" s="8" t="s">
        <v>13804</v>
      </c>
      <c r="D6899" s="8" t="s">
        <v>13805</v>
      </c>
      <c r="E6899" s="8">
        <v>3</v>
      </c>
      <c r="F6899" s="8" t="s">
        <v>31</v>
      </c>
    </row>
    <row r="6900" spans="1:6" x14ac:dyDescent="0.25">
      <c r="A6900" s="8" t="s">
        <v>13413</v>
      </c>
      <c r="B6900" s="8" t="s">
        <v>13414</v>
      </c>
      <c r="C6900" s="8" t="s">
        <v>13806</v>
      </c>
      <c r="D6900" s="8" t="s">
        <v>13807</v>
      </c>
      <c r="E6900" s="8">
        <v>4</v>
      </c>
      <c r="F6900" s="8" t="s">
        <v>50</v>
      </c>
    </row>
    <row r="6901" spans="1:6" x14ac:dyDescent="0.25">
      <c r="A6901" s="8" t="s">
        <v>13413</v>
      </c>
      <c r="B6901" s="8" t="s">
        <v>13414</v>
      </c>
      <c r="C6901" s="8" t="s">
        <v>13808</v>
      </c>
      <c r="D6901" s="8" t="s">
        <v>13809</v>
      </c>
      <c r="E6901" s="8">
        <v>4</v>
      </c>
      <c r="F6901" s="8" t="s">
        <v>50</v>
      </c>
    </row>
    <row r="6902" spans="1:6" x14ac:dyDescent="0.25">
      <c r="A6902" s="8" t="s">
        <v>13413</v>
      </c>
      <c r="B6902" s="8" t="s">
        <v>13414</v>
      </c>
      <c r="C6902" s="8" t="s">
        <v>13810</v>
      </c>
      <c r="D6902" s="8" t="s">
        <v>13811</v>
      </c>
      <c r="E6902" s="8">
        <v>3</v>
      </c>
      <c r="F6902" s="8" t="s">
        <v>31</v>
      </c>
    </row>
    <row r="6903" spans="1:6" x14ac:dyDescent="0.25">
      <c r="A6903" s="8" t="s">
        <v>13413</v>
      </c>
      <c r="B6903" s="8" t="s">
        <v>13414</v>
      </c>
      <c r="C6903" s="8" t="s">
        <v>13812</v>
      </c>
      <c r="D6903" s="8" t="s">
        <v>13813</v>
      </c>
      <c r="E6903" s="8">
        <v>4</v>
      </c>
      <c r="F6903" s="8" t="s">
        <v>50</v>
      </c>
    </row>
    <row r="6904" spans="1:6" x14ac:dyDescent="0.25">
      <c r="A6904" s="8" t="s">
        <v>13413</v>
      </c>
      <c r="B6904" s="8" t="s">
        <v>13414</v>
      </c>
      <c r="C6904" s="8" t="s">
        <v>13814</v>
      </c>
      <c r="D6904" s="8" t="s">
        <v>13815</v>
      </c>
      <c r="E6904" s="8">
        <v>4</v>
      </c>
      <c r="F6904" s="8" t="s">
        <v>50</v>
      </c>
    </row>
    <row r="6905" spans="1:6" x14ac:dyDescent="0.25">
      <c r="A6905" s="8" t="s">
        <v>13413</v>
      </c>
      <c r="B6905" s="8" t="s">
        <v>13414</v>
      </c>
      <c r="C6905" s="8" t="s">
        <v>13816</v>
      </c>
      <c r="D6905" s="8" t="s">
        <v>13817</v>
      </c>
      <c r="E6905" s="8">
        <v>4</v>
      </c>
      <c r="F6905" s="8" t="s">
        <v>50</v>
      </c>
    </row>
    <row r="6906" spans="1:6" x14ac:dyDescent="0.25">
      <c r="A6906" s="8" t="s">
        <v>13413</v>
      </c>
      <c r="B6906" s="8" t="s">
        <v>13414</v>
      </c>
      <c r="C6906" s="8" t="s">
        <v>13818</v>
      </c>
      <c r="D6906" s="8" t="s">
        <v>13819</v>
      </c>
      <c r="E6906" s="8">
        <v>4</v>
      </c>
      <c r="F6906" s="8" t="s">
        <v>50</v>
      </c>
    </row>
    <row r="6907" spans="1:6" x14ac:dyDescent="0.25">
      <c r="A6907" s="8" t="s">
        <v>13413</v>
      </c>
      <c r="B6907" s="8" t="s">
        <v>13414</v>
      </c>
      <c r="C6907" s="8" t="s">
        <v>13820</v>
      </c>
      <c r="D6907" s="8" t="s">
        <v>13821</v>
      </c>
      <c r="E6907" s="8">
        <v>3</v>
      </c>
      <c r="F6907" s="8" t="s">
        <v>31</v>
      </c>
    </row>
    <row r="6908" spans="1:6" x14ac:dyDescent="0.25">
      <c r="A6908" s="8" t="s">
        <v>13413</v>
      </c>
      <c r="B6908" s="8" t="s">
        <v>13414</v>
      </c>
      <c r="C6908" s="8" t="s">
        <v>13822</v>
      </c>
      <c r="D6908" s="8" t="s">
        <v>13823</v>
      </c>
      <c r="E6908" s="8">
        <v>4</v>
      </c>
      <c r="F6908" s="8" t="s">
        <v>50</v>
      </c>
    </row>
    <row r="6909" spans="1:6" x14ac:dyDescent="0.25">
      <c r="A6909" s="8" t="s">
        <v>13413</v>
      </c>
      <c r="B6909" s="8" t="s">
        <v>13414</v>
      </c>
      <c r="C6909" s="8" t="s">
        <v>13824</v>
      </c>
      <c r="D6909" s="8" t="s">
        <v>13825</v>
      </c>
      <c r="E6909" s="8">
        <v>4</v>
      </c>
      <c r="F6909" s="8" t="s">
        <v>50</v>
      </c>
    </row>
    <row r="6910" spans="1:6" x14ac:dyDescent="0.25">
      <c r="A6910" s="8" t="s">
        <v>13413</v>
      </c>
      <c r="B6910" s="8" t="s">
        <v>13414</v>
      </c>
      <c r="C6910" s="8" t="s">
        <v>13826</v>
      </c>
      <c r="D6910" s="8" t="s">
        <v>13827</v>
      </c>
      <c r="E6910" s="8">
        <v>3</v>
      </c>
      <c r="F6910" s="8" t="s">
        <v>31</v>
      </c>
    </row>
    <row r="6911" spans="1:6" x14ac:dyDescent="0.25">
      <c r="A6911" s="8" t="s">
        <v>13413</v>
      </c>
      <c r="B6911" s="8" t="s">
        <v>13414</v>
      </c>
      <c r="C6911" s="8" t="s">
        <v>13828</v>
      </c>
      <c r="D6911" s="8" t="s">
        <v>13829</v>
      </c>
      <c r="E6911" s="8">
        <v>4</v>
      </c>
      <c r="F6911" s="8" t="s">
        <v>50</v>
      </c>
    </row>
    <row r="6912" spans="1:6" x14ac:dyDescent="0.25">
      <c r="A6912" s="8" t="s">
        <v>13413</v>
      </c>
      <c r="B6912" s="8" t="s">
        <v>13414</v>
      </c>
      <c r="C6912" s="8" t="s">
        <v>13830</v>
      </c>
      <c r="D6912" s="8" t="s">
        <v>13831</v>
      </c>
      <c r="E6912" s="8">
        <v>4</v>
      </c>
      <c r="F6912" s="8" t="s">
        <v>50</v>
      </c>
    </row>
    <row r="6913" spans="1:6" x14ac:dyDescent="0.25">
      <c r="A6913" s="8" t="s">
        <v>13413</v>
      </c>
      <c r="B6913" s="8" t="s">
        <v>13414</v>
      </c>
      <c r="C6913" s="8" t="s">
        <v>13832</v>
      </c>
      <c r="D6913" s="8" t="s">
        <v>13833</v>
      </c>
      <c r="E6913" s="8">
        <v>4</v>
      </c>
      <c r="F6913" s="8" t="s">
        <v>50</v>
      </c>
    </row>
    <row r="6914" spans="1:6" x14ac:dyDescent="0.25">
      <c r="A6914" s="8" t="s">
        <v>13413</v>
      </c>
      <c r="B6914" s="8" t="s">
        <v>13414</v>
      </c>
      <c r="C6914" s="8" t="s">
        <v>13834</v>
      </c>
      <c r="D6914" s="8" t="s">
        <v>13835</v>
      </c>
      <c r="E6914" s="8">
        <v>4</v>
      </c>
      <c r="F6914" s="8" t="s">
        <v>50</v>
      </c>
    </row>
    <row r="6915" spans="1:6" x14ac:dyDescent="0.25">
      <c r="A6915" s="8" t="s">
        <v>13413</v>
      </c>
      <c r="B6915" s="8" t="s">
        <v>13414</v>
      </c>
      <c r="C6915" s="8" t="s">
        <v>13836</v>
      </c>
      <c r="D6915" s="8" t="s">
        <v>13837</v>
      </c>
      <c r="E6915" s="8">
        <v>3</v>
      </c>
      <c r="F6915" s="8" t="s">
        <v>31</v>
      </c>
    </row>
    <row r="6916" spans="1:6" x14ac:dyDescent="0.25">
      <c r="A6916" s="8" t="s">
        <v>13413</v>
      </c>
      <c r="B6916" s="8" t="s">
        <v>13414</v>
      </c>
      <c r="C6916" s="8" t="s">
        <v>13838</v>
      </c>
      <c r="D6916" s="8" t="s">
        <v>13839</v>
      </c>
      <c r="E6916" s="8">
        <v>4</v>
      </c>
      <c r="F6916" s="8" t="s">
        <v>31</v>
      </c>
    </row>
    <row r="6917" spans="1:6" x14ac:dyDescent="0.25">
      <c r="A6917" s="8" t="s">
        <v>13413</v>
      </c>
      <c r="B6917" s="8" t="s">
        <v>13414</v>
      </c>
      <c r="C6917" s="8" t="s">
        <v>13840</v>
      </c>
      <c r="D6917" s="8" t="s">
        <v>13841</v>
      </c>
      <c r="E6917" s="8">
        <v>5</v>
      </c>
      <c r="F6917" s="8" t="s">
        <v>31</v>
      </c>
    </row>
    <row r="6918" spans="1:6" x14ac:dyDescent="0.25">
      <c r="A6918" s="8" t="s">
        <v>13413</v>
      </c>
      <c r="B6918" s="8" t="s">
        <v>13414</v>
      </c>
      <c r="C6918" s="8" t="s">
        <v>13842</v>
      </c>
      <c r="D6918" s="8" t="s">
        <v>13843</v>
      </c>
      <c r="E6918" s="8">
        <v>6</v>
      </c>
      <c r="F6918" s="8" t="s">
        <v>50</v>
      </c>
    </row>
    <row r="6919" spans="1:6" x14ac:dyDescent="0.25">
      <c r="A6919" s="8" t="s">
        <v>13413</v>
      </c>
      <c r="B6919" s="8" t="s">
        <v>13414</v>
      </c>
      <c r="C6919" s="8" t="s">
        <v>13844</v>
      </c>
      <c r="D6919" s="8" t="s">
        <v>13845</v>
      </c>
      <c r="E6919" s="8">
        <v>6</v>
      </c>
      <c r="F6919" s="8" t="s">
        <v>50</v>
      </c>
    </row>
    <row r="6920" spans="1:6" x14ac:dyDescent="0.25">
      <c r="A6920" s="8" t="s">
        <v>13413</v>
      </c>
      <c r="B6920" s="8" t="s">
        <v>13414</v>
      </c>
      <c r="C6920" s="8" t="s">
        <v>13846</v>
      </c>
      <c r="D6920" s="8" t="s">
        <v>13847</v>
      </c>
      <c r="E6920" s="8">
        <v>5</v>
      </c>
      <c r="F6920" s="8" t="s">
        <v>31</v>
      </c>
    </row>
    <row r="6921" spans="1:6" x14ac:dyDescent="0.25">
      <c r="A6921" s="8" t="s">
        <v>13413</v>
      </c>
      <c r="B6921" s="8" t="s">
        <v>13414</v>
      </c>
      <c r="C6921" s="8" t="s">
        <v>13848</v>
      </c>
      <c r="D6921" s="8" t="s">
        <v>13849</v>
      </c>
      <c r="E6921" s="8">
        <v>6</v>
      </c>
      <c r="F6921" s="8" t="s">
        <v>50</v>
      </c>
    </row>
    <row r="6922" spans="1:6" x14ac:dyDescent="0.25">
      <c r="A6922" s="8" t="s">
        <v>13413</v>
      </c>
      <c r="B6922" s="8" t="s">
        <v>13414</v>
      </c>
      <c r="C6922" s="8" t="s">
        <v>13850</v>
      </c>
      <c r="D6922" s="8" t="s">
        <v>13851</v>
      </c>
      <c r="E6922" s="8">
        <v>6</v>
      </c>
      <c r="F6922" s="8" t="s">
        <v>50</v>
      </c>
    </row>
    <row r="6923" spans="1:6" x14ac:dyDescent="0.25">
      <c r="A6923" s="8" t="s">
        <v>13413</v>
      </c>
      <c r="B6923" s="8" t="s">
        <v>13414</v>
      </c>
      <c r="C6923" s="8" t="s">
        <v>13852</v>
      </c>
      <c r="D6923" s="8" t="s">
        <v>13853</v>
      </c>
      <c r="E6923" s="8">
        <v>6</v>
      </c>
      <c r="F6923" s="8" t="s">
        <v>50</v>
      </c>
    </row>
    <row r="6924" spans="1:6" x14ac:dyDescent="0.25">
      <c r="A6924" s="8" t="s">
        <v>13413</v>
      </c>
      <c r="B6924" s="8" t="s">
        <v>13414</v>
      </c>
      <c r="C6924" s="8" t="s">
        <v>13854</v>
      </c>
      <c r="D6924" s="8" t="s">
        <v>13855</v>
      </c>
      <c r="E6924" s="8">
        <v>6</v>
      </c>
      <c r="F6924" s="8" t="s">
        <v>50</v>
      </c>
    </row>
    <row r="6925" spans="1:6" x14ac:dyDescent="0.25">
      <c r="A6925" s="8" t="s">
        <v>13413</v>
      </c>
      <c r="B6925" s="8" t="s">
        <v>13414</v>
      </c>
      <c r="C6925" s="8" t="s">
        <v>13856</v>
      </c>
      <c r="D6925" s="8" t="s">
        <v>13857</v>
      </c>
      <c r="E6925" s="8">
        <v>5</v>
      </c>
      <c r="F6925" s="8" t="s">
        <v>50</v>
      </c>
    </row>
    <row r="6926" spans="1:6" x14ac:dyDescent="0.25">
      <c r="A6926" s="8" t="s">
        <v>13413</v>
      </c>
      <c r="B6926" s="8" t="s">
        <v>13414</v>
      </c>
      <c r="C6926" s="8" t="s">
        <v>13858</v>
      </c>
      <c r="D6926" s="8" t="s">
        <v>13859</v>
      </c>
      <c r="E6926" s="8">
        <v>4</v>
      </c>
      <c r="F6926" s="8" t="s">
        <v>31</v>
      </c>
    </row>
    <row r="6927" spans="1:6" x14ac:dyDescent="0.25">
      <c r="A6927" s="8" t="s">
        <v>13413</v>
      </c>
      <c r="B6927" s="8" t="s">
        <v>13414</v>
      </c>
      <c r="C6927" s="8" t="s">
        <v>13860</v>
      </c>
      <c r="D6927" s="8" t="s">
        <v>13861</v>
      </c>
      <c r="E6927" s="8">
        <v>5</v>
      </c>
      <c r="F6927" s="8" t="s">
        <v>50</v>
      </c>
    </row>
    <row r="6928" spans="1:6" x14ac:dyDescent="0.25">
      <c r="A6928" s="8" t="s">
        <v>13413</v>
      </c>
      <c r="B6928" s="8" t="s">
        <v>13414</v>
      </c>
      <c r="C6928" s="8" t="s">
        <v>13862</v>
      </c>
      <c r="D6928" s="8" t="s">
        <v>13863</v>
      </c>
      <c r="E6928" s="8">
        <v>5</v>
      </c>
      <c r="F6928" s="8" t="s">
        <v>50</v>
      </c>
    </row>
    <row r="6929" spans="1:6" x14ac:dyDescent="0.25">
      <c r="A6929" s="8" t="s">
        <v>13413</v>
      </c>
      <c r="B6929" s="8" t="s">
        <v>13414</v>
      </c>
      <c r="C6929" s="8" t="s">
        <v>13864</v>
      </c>
      <c r="D6929" s="8" t="s">
        <v>13865</v>
      </c>
      <c r="E6929" s="8">
        <v>5</v>
      </c>
      <c r="F6929" s="8" t="s">
        <v>50</v>
      </c>
    </row>
    <row r="6930" spans="1:6" x14ac:dyDescent="0.25">
      <c r="A6930" s="8" t="s">
        <v>13413</v>
      </c>
      <c r="B6930" s="8" t="s">
        <v>13414</v>
      </c>
      <c r="C6930" s="8" t="s">
        <v>13866</v>
      </c>
      <c r="D6930" s="8" t="s">
        <v>13867</v>
      </c>
      <c r="E6930" s="8">
        <v>5</v>
      </c>
      <c r="F6930" s="8" t="s">
        <v>50</v>
      </c>
    </row>
    <row r="6931" spans="1:6" x14ac:dyDescent="0.25">
      <c r="A6931" s="8" t="s">
        <v>13413</v>
      </c>
      <c r="B6931" s="8" t="s">
        <v>13414</v>
      </c>
      <c r="C6931" s="8" t="s">
        <v>13868</v>
      </c>
      <c r="D6931" s="8" t="s">
        <v>13869</v>
      </c>
      <c r="E6931" s="8">
        <v>4</v>
      </c>
      <c r="F6931" s="8" t="s">
        <v>50</v>
      </c>
    </row>
    <row r="6932" spans="1:6" x14ac:dyDescent="0.25">
      <c r="A6932" s="8" t="s">
        <v>13413</v>
      </c>
      <c r="B6932" s="8" t="s">
        <v>13414</v>
      </c>
      <c r="C6932" s="8" t="s">
        <v>13870</v>
      </c>
      <c r="D6932" s="8" t="s">
        <v>13871</v>
      </c>
      <c r="E6932" s="8">
        <v>4</v>
      </c>
      <c r="F6932" s="8" t="s">
        <v>50</v>
      </c>
    </row>
    <row r="6933" spans="1:6" x14ac:dyDescent="0.25">
      <c r="A6933" s="8" t="s">
        <v>13413</v>
      </c>
      <c r="B6933" s="8" t="s">
        <v>13414</v>
      </c>
      <c r="C6933" s="8" t="s">
        <v>13872</v>
      </c>
      <c r="D6933" s="8" t="s">
        <v>13873</v>
      </c>
      <c r="E6933" s="8">
        <v>3</v>
      </c>
      <c r="F6933" s="8" t="s">
        <v>31</v>
      </c>
    </row>
    <row r="6934" spans="1:6" x14ac:dyDescent="0.25">
      <c r="A6934" s="8" t="s">
        <v>13413</v>
      </c>
      <c r="B6934" s="8" t="s">
        <v>13414</v>
      </c>
      <c r="C6934" s="8" t="s">
        <v>13874</v>
      </c>
      <c r="D6934" s="8" t="s">
        <v>13875</v>
      </c>
      <c r="E6934" s="8">
        <v>4</v>
      </c>
      <c r="F6934" s="8" t="s">
        <v>50</v>
      </c>
    </row>
    <row r="6935" spans="1:6" x14ac:dyDescent="0.25">
      <c r="A6935" s="8" t="s">
        <v>13413</v>
      </c>
      <c r="B6935" s="8" t="s">
        <v>13414</v>
      </c>
      <c r="C6935" s="8" t="s">
        <v>13876</v>
      </c>
      <c r="D6935" s="8" t="s">
        <v>13877</v>
      </c>
      <c r="E6935" s="8">
        <v>4</v>
      </c>
      <c r="F6935" s="8" t="s">
        <v>50</v>
      </c>
    </row>
    <row r="6936" spans="1:6" x14ac:dyDescent="0.25">
      <c r="A6936" s="8" t="s">
        <v>13413</v>
      </c>
      <c r="B6936" s="8" t="s">
        <v>13414</v>
      </c>
      <c r="C6936" s="8" t="s">
        <v>13878</v>
      </c>
      <c r="D6936" s="8" t="s">
        <v>13879</v>
      </c>
      <c r="E6936" s="8">
        <v>3</v>
      </c>
      <c r="F6936" s="8" t="s">
        <v>50</v>
      </c>
    </row>
    <row r="6937" spans="1:6" x14ac:dyDescent="0.25">
      <c r="A6937" s="8" t="s">
        <v>13413</v>
      </c>
      <c r="B6937" s="8" t="s">
        <v>13414</v>
      </c>
      <c r="C6937" s="8" t="s">
        <v>13880</v>
      </c>
      <c r="D6937" s="8" t="s">
        <v>13881</v>
      </c>
      <c r="E6937" s="8">
        <v>2</v>
      </c>
      <c r="F6937" s="8" t="s">
        <v>31</v>
      </c>
    </row>
    <row r="6938" spans="1:6" x14ac:dyDescent="0.25">
      <c r="A6938" s="8" t="s">
        <v>13413</v>
      </c>
      <c r="B6938" s="8" t="s">
        <v>13414</v>
      </c>
      <c r="C6938" s="8" t="s">
        <v>13882</v>
      </c>
      <c r="D6938" s="8" t="s">
        <v>13883</v>
      </c>
      <c r="E6938" s="8">
        <v>3</v>
      </c>
      <c r="F6938" s="8" t="s">
        <v>31</v>
      </c>
    </row>
    <row r="6939" spans="1:6" x14ac:dyDescent="0.25">
      <c r="A6939" s="8" t="s">
        <v>13413</v>
      </c>
      <c r="B6939" s="8" t="s">
        <v>13414</v>
      </c>
      <c r="C6939" s="8" t="s">
        <v>13884</v>
      </c>
      <c r="D6939" s="8" t="s">
        <v>13885</v>
      </c>
      <c r="E6939" s="8">
        <v>4</v>
      </c>
      <c r="F6939" s="8" t="s">
        <v>50</v>
      </c>
    </row>
    <row r="6940" spans="1:6" x14ac:dyDescent="0.25">
      <c r="A6940" s="8" t="s">
        <v>13413</v>
      </c>
      <c r="B6940" s="8" t="s">
        <v>13414</v>
      </c>
      <c r="C6940" s="8" t="s">
        <v>13886</v>
      </c>
      <c r="D6940" s="8" t="s">
        <v>13887</v>
      </c>
      <c r="E6940" s="8">
        <v>4</v>
      </c>
      <c r="F6940" s="8" t="s">
        <v>50</v>
      </c>
    </row>
    <row r="6941" spans="1:6" x14ac:dyDescent="0.25">
      <c r="A6941" s="8" t="s">
        <v>13413</v>
      </c>
      <c r="B6941" s="8" t="s">
        <v>13414</v>
      </c>
      <c r="C6941" s="8" t="s">
        <v>13888</v>
      </c>
      <c r="D6941" s="8" t="s">
        <v>13889</v>
      </c>
      <c r="E6941" s="8">
        <v>3</v>
      </c>
      <c r="F6941" s="8" t="s">
        <v>31</v>
      </c>
    </row>
    <row r="6942" spans="1:6" x14ac:dyDescent="0.25">
      <c r="A6942" s="8" t="s">
        <v>13413</v>
      </c>
      <c r="B6942" s="8" t="s">
        <v>13414</v>
      </c>
      <c r="C6942" s="8" t="s">
        <v>13890</v>
      </c>
      <c r="D6942" s="8" t="s">
        <v>13891</v>
      </c>
      <c r="E6942" s="8">
        <v>4</v>
      </c>
      <c r="F6942" s="8" t="s">
        <v>50</v>
      </c>
    </row>
    <row r="6943" spans="1:6" x14ac:dyDescent="0.25">
      <c r="A6943" s="8" t="s">
        <v>13413</v>
      </c>
      <c r="B6943" s="8" t="s">
        <v>13414</v>
      </c>
      <c r="C6943" s="8" t="s">
        <v>13892</v>
      </c>
      <c r="D6943" s="8" t="s">
        <v>13893</v>
      </c>
      <c r="E6943" s="8">
        <v>4</v>
      </c>
      <c r="F6943" s="8" t="s">
        <v>50</v>
      </c>
    </row>
    <row r="6944" spans="1:6" x14ac:dyDescent="0.25">
      <c r="A6944" s="8" t="s">
        <v>13413</v>
      </c>
      <c r="B6944" s="8" t="s">
        <v>13414</v>
      </c>
      <c r="C6944" s="8" t="s">
        <v>13894</v>
      </c>
      <c r="D6944" s="8" t="s">
        <v>13895</v>
      </c>
      <c r="E6944" s="8">
        <v>3</v>
      </c>
      <c r="F6944" s="8" t="s">
        <v>31</v>
      </c>
    </row>
    <row r="6945" spans="1:6" x14ac:dyDescent="0.25">
      <c r="A6945" s="8" t="s">
        <v>13413</v>
      </c>
      <c r="B6945" s="8" t="s">
        <v>13414</v>
      </c>
      <c r="C6945" s="8" t="s">
        <v>13896</v>
      </c>
      <c r="D6945" s="8" t="s">
        <v>13897</v>
      </c>
      <c r="E6945" s="8">
        <v>4</v>
      </c>
      <c r="F6945" s="8" t="s">
        <v>50</v>
      </c>
    </row>
    <row r="6946" spans="1:6" x14ac:dyDescent="0.25">
      <c r="A6946" s="8" t="s">
        <v>13413</v>
      </c>
      <c r="B6946" s="8" t="s">
        <v>13414</v>
      </c>
      <c r="C6946" s="8" t="s">
        <v>13898</v>
      </c>
      <c r="D6946" s="8" t="s">
        <v>13899</v>
      </c>
      <c r="E6946" s="8">
        <v>4</v>
      </c>
      <c r="F6946" s="8" t="s">
        <v>50</v>
      </c>
    </row>
    <row r="6947" spans="1:6" x14ac:dyDescent="0.25">
      <c r="A6947" s="8" t="s">
        <v>13413</v>
      </c>
      <c r="B6947" s="8" t="s">
        <v>13414</v>
      </c>
      <c r="C6947" s="8" t="s">
        <v>13900</v>
      </c>
      <c r="D6947" s="8" t="s">
        <v>13901</v>
      </c>
      <c r="E6947" s="8">
        <v>3</v>
      </c>
      <c r="F6947" s="8" t="s">
        <v>31</v>
      </c>
    </row>
    <row r="6948" spans="1:6" x14ac:dyDescent="0.25">
      <c r="A6948" s="8" t="s">
        <v>13413</v>
      </c>
      <c r="B6948" s="8" t="s">
        <v>13414</v>
      </c>
      <c r="C6948" s="8" t="s">
        <v>13902</v>
      </c>
      <c r="D6948" s="8" t="s">
        <v>13903</v>
      </c>
      <c r="E6948" s="8">
        <v>4</v>
      </c>
      <c r="F6948" s="8" t="s">
        <v>50</v>
      </c>
    </row>
    <row r="6949" spans="1:6" x14ac:dyDescent="0.25">
      <c r="A6949" s="8" t="s">
        <v>13413</v>
      </c>
      <c r="B6949" s="8" t="s">
        <v>13414</v>
      </c>
      <c r="C6949" s="8" t="s">
        <v>13904</v>
      </c>
      <c r="D6949" s="8" t="s">
        <v>13905</v>
      </c>
      <c r="E6949" s="8">
        <v>4</v>
      </c>
      <c r="F6949" s="8" t="s">
        <v>50</v>
      </c>
    </row>
    <row r="6950" spans="1:6" x14ac:dyDescent="0.25">
      <c r="A6950" s="8" t="s">
        <v>13413</v>
      </c>
      <c r="B6950" s="8" t="s">
        <v>13414</v>
      </c>
      <c r="C6950" s="8" t="s">
        <v>13906</v>
      </c>
      <c r="D6950" s="8" t="s">
        <v>13907</v>
      </c>
      <c r="E6950" s="8">
        <v>3</v>
      </c>
      <c r="F6950" s="8" t="s">
        <v>50</v>
      </c>
    </row>
    <row r="6951" spans="1:6" x14ac:dyDescent="0.25">
      <c r="A6951" s="8" t="s">
        <v>13413</v>
      </c>
      <c r="B6951" s="8" t="s">
        <v>13414</v>
      </c>
      <c r="C6951" s="8" t="s">
        <v>13908</v>
      </c>
      <c r="D6951" s="8" t="s">
        <v>13909</v>
      </c>
      <c r="E6951" s="8">
        <v>2</v>
      </c>
      <c r="F6951" s="8" t="s">
        <v>50</v>
      </c>
    </row>
    <row r="6952" spans="1:6" x14ac:dyDescent="0.25">
      <c r="A6952" s="8" t="s">
        <v>13910</v>
      </c>
      <c r="B6952" s="8" t="s">
        <v>13911</v>
      </c>
      <c r="C6952" s="8" t="s">
        <v>13910</v>
      </c>
      <c r="D6952" s="8" t="s">
        <v>13911</v>
      </c>
      <c r="E6952" s="8">
        <v>1</v>
      </c>
      <c r="F6952" s="8" t="s">
        <v>31</v>
      </c>
    </row>
    <row r="6953" spans="1:6" x14ac:dyDescent="0.25">
      <c r="A6953" s="8" t="s">
        <v>13910</v>
      </c>
      <c r="B6953" s="8" t="s">
        <v>13911</v>
      </c>
      <c r="C6953" s="8" t="s">
        <v>13912</v>
      </c>
      <c r="D6953" s="8" t="s">
        <v>13913</v>
      </c>
      <c r="E6953" s="8">
        <v>2</v>
      </c>
      <c r="F6953" s="8" t="s">
        <v>31</v>
      </c>
    </row>
    <row r="6954" spans="1:6" x14ac:dyDescent="0.25">
      <c r="A6954" s="8" t="s">
        <v>13910</v>
      </c>
      <c r="B6954" s="8" t="s">
        <v>13911</v>
      </c>
      <c r="C6954" s="8" t="s">
        <v>13914</v>
      </c>
      <c r="D6954" s="8" t="s">
        <v>13915</v>
      </c>
      <c r="E6954" s="8">
        <v>3</v>
      </c>
      <c r="F6954" s="8" t="s">
        <v>31</v>
      </c>
    </row>
    <row r="6955" spans="1:6" x14ac:dyDescent="0.25">
      <c r="A6955" s="8" t="s">
        <v>13910</v>
      </c>
      <c r="B6955" s="8" t="s">
        <v>13911</v>
      </c>
      <c r="C6955" s="8" t="s">
        <v>13916</v>
      </c>
      <c r="D6955" s="8" t="s">
        <v>13917</v>
      </c>
      <c r="E6955" s="8">
        <v>4</v>
      </c>
      <c r="F6955" s="8" t="s">
        <v>31</v>
      </c>
    </row>
    <row r="6956" spans="1:6" x14ac:dyDescent="0.25">
      <c r="A6956" s="8" t="s">
        <v>13910</v>
      </c>
      <c r="B6956" s="8" t="s">
        <v>13911</v>
      </c>
      <c r="C6956" s="8" t="s">
        <v>13918</v>
      </c>
      <c r="D6956" s="8" t="s">
        <v>13919</v>
      </c>
      <c r="E6956" s="8">
        <v>5</v>
      </c>
      <c r="F6956" s="8" t="s">
        <v>50</v>
      </c>
    </row>
    <row r="6957" spans="1:6" x14ac:dyDescent="0.25">
      <c r="A6957" s="8" t="s">
        <v>13910</v>
      </c>
      <c r="B6957" s="8" t="s">
        <v>13911</v>
      </c>
      <c r="C6957" s="8" t="s">
        <v>13920</v>
      </c>
      <c r="D6957" s="8" t="s">
        <v>13921</v>
      </c>
      <c r="E6957" s="8">
        <v>5</v>
      </c>
      <c r="F6957" s="8" t="s">
        <v>50</v>
      </c>
    </row>
    <row r="6958" spans="1:6" x14ac:dyDescent="0.25">
      <c r="A6958" s="8" t="s">
        <v>13910</v>
      </c>
      <c r="B6958" s="8" t="s">
        <v>13911</v>
      </c>
      <c r="C6958" s="8" t="s">
        <v>13922</v>
      </c>
      <c r="D6958" s="8" t="s">
        <v>13923</v>
      </c>
      <c r="E6958" s="8">
        <v>5</v>
      </c>
      <c r="F6958" s="8" t="s">
        <v>50</v>
      </c>
    </row>
    <row r="6959" spans="1:6" x14ac:dyDescent="0.25">
      <c r="A6959" s="8" t="s">
        <v>13910</v>
      </c>
      <c r="B6959" s="8" t="s">
        <v>13911</v>
      </c>
      <c r="C6959" s="8" t="s">
        <v>13924</v>
      </c>
      <c r="D6959" s="8" t="s">
        <v>13925</v>
      </c>
      <c r="E6959" s="8">
        <v>5</v>
      </c>
      <c r="F6959" s="8" t="s">
        <v>50</v>
      </c>
    </row>
    <row r="6960" spans="1:6" x14ac:dyDescent="0.25">
      <c r="A6960" s="8" t="s">
        <v>13910</v>
      </c>
      <c r="B6960" s="8" t="s">
        <v>13911</v>
      </c>
      <c r="C6960" s="8" t="s">
        <v>13926</v>
      </c>
      <c r="D6960" s="8" t="s">
        <v>13927</v>
      </c>
      <c r="E6960" s="8">
        <v>5</v>
      </c>
      <c r="F6960" s="8" t="s">
        <v>50</v>
      </c>
    </row>
    <row r="6961" spans="1:6" x14ac:dyDescent="0.25">
      <c r="A6961" s="8" t="s">
        <v>13910</v>
      </c>
      <c r="B6961" s="8" t="s">
        <v>13911</v>
      </c>
      <c r="C6961" s="8" t="s">
        <v>13928</v>
      </c>
      <c r="D6961" s="8" t="s">
        <v>13929</v>
      </c>
      <c r="E6961" s="8">
        <v>5</v>
      </c>
      <c r="F6961" s="8" t="s">
        <v>50</v>
      </c>
    </row>
    <row r="6962" spans="1:6" x14ac:dyDescent="0.25">
      <c r="A6962" s="8" t="s">
        <v>13910</v>
      </c>
      <c r="B6962" s="8" t="s">
        <v>13911</v>
      </c>
      <c r="C6962" s="8" t="s">
        <v>13930</v>
      </c>
      <c r="D6962" s="8" t="s">
        <v>13931</v>
      </c>
      <c r="E6962" s="8">
        <v>5</v>
      </c>
      <c r="F6962" s="8" t="s">
        <v>50</v>
      </c>
    </row>
    <row r="6963" spans="1:6" x14ac:dyDescent="0.25">
      <c r="A6963" s="8" t="s">
        <v>13910</v>
      </c>
      <c r="B6963" s="8" t="s">
        <v>13911</v>
      </c>
      <c r="C6963" s="8" t="s">
        <v>13932</v>
      </c>
      <c r="D6963" s="8" t="s">
        <v>13933</v>
      </c>
      <c r="E6963" s="8">
        <v>5</v>
      </c>
      <c r="F6963" s="8" t="s">
        <v>50</v>
      </c>
    </row>
    <row r="6964" spans="1:6" x14ac:dyDescent="0.25">
      <c r="A6964" s="8" t="s">
        <v>13910</v>
      </c>
      <c r="B6964" s="8" t="s">
        <v>13911</v>
      </c>
      <c r="C6964" s="8" t="s">
        <v>13934</v>
      </c>
      <c r="D6964" s="8" t="s">
        <v>13935</v>
      </c>
      <c r="E6964" s="8">
        <v>5</v>
      </c>
      <c r="F6964" s="8" t="s">
        <v>50</v>
      </c>
    </row>
    <row r="6965" spans="1:6" x14ac:dyDescent="0.25">
      <c r="A6965" s="8" t="s">
        <v>13910</v>
      </c>
      <c r="B6965" s="8" t="s">
        <v>13911</v>
      </c>
      <c r="C6965" s="8" t="s">
        <v>13936</v>
      </c>
      <c r="D6965" s="8" t="s">
        <v>13937</v>
      </c>
      <c r="E6965" s="8">
        <v>4</v>
      </c>
      <c r="F6965" s="8" t="s">
        <v>31</v>
      </c>
    </row>
    <row r="6966" spans="1:6" x14ac:dyDescent="0.25">
      <c r="A6966" s="8" t="s">
        <v>13910</v>
      </c>
      <c r="B6966" s="8" t="s">
        <v>13911</v>
      </c>
      <c r="C6966" s="8" t="s">
        <v>13938</v>
      </c>
      <c r="D6966" s="8" t="s">
        <v>13939</v>
      </c>
      <c r="E6966" s="8">
        <v>5</v>
      </c>
      <c r="F6966" s="8" t="s">
        <v>50</v>
      </c>
    </row>
    <row r="6967" spans="1:6" x14ac:dyDescent="0.25">
      <c r="A6967" s="8" t="s">
        <v>13910</v>
      </c>
      <c r="B6967" s="8" t="s">
        <v>13911</v>
      </c>
      <c r="C6967" s="8" t="s">
        <v>13940</v>
      </c>
      <c r="D6967" s="8" t="s">
        <v>13941</v>
      </c>
      <c r="E6967" s="8">
        <v>5</v>
      </c>
      <c r="F6967" s="8" t="s">
        <v>50</v>
      </c>
    </row>
    <row r="6968" spans="1:6" x14ac:dyDescent="0.25">
      <c r="A6968" s="8" t="s">
        <v>13910</v>
      </c>
      <c r="B6968" s="8" t="s">
        <v>13911</v>
      </c>
      <c r="C6968" s="8" t="s">
        <v>13942</v>
      </c>
      <c r="D6968" s="8" t="s">
        <v>13943</v>
      </c>
      <c r="E6968" s="8">
        <v>5</v>
      </c>
      <c r="F6968" s="8" t="s">
        <v>50</v>
      </c>
    </row>
    <row r="6969" spans="1:6" x14ac:dyDescent="0.25">
      <c r="A6969" s="8" t="s">
        <v>13910</v>
      </c>
      <c r="B6969" s="8" t="s">
        <v>13911</v>
      </c>
      <c r="C6969" s="8" t="s">
        <v>13944</v>
      </c>
      <c r="D6969" s="8" t="s">
        <v>13945</v>
      </c>
      <c r="E6969" s="8">
        <v>5</v>
      </c>
      <c r="F6969" s="8" t="s">
        <v>50</v>
      </c>
    </row>
    <row r="6970" spans="1:6" x14ac:dyDescent="0.25">
      <c r="A6970" s="8" t="s">
        <v>13910</v>
      </c>
      <c r="B6970" s="8" t="s">
        <v>13911</v>
      </c>
      <c r="C6970" s="8" t="s">
        <v>13946</v>
      </c>
      <c r="D6970" s="8" t="s">
        <v>13947</v>
      </c>
      <c r="E6970" s="8">
        <v>5</v>
      </c>
      <c r="F6970" s="8" t="s">
        <v>50</v>
      </c>
    </row>
    <row r="6971" spans="1:6" x14ac:dyDescent="0.25">
      <c r="A6971" s="8" t="s">
        <v>13910</v>
      </c>
      <c r="B6971" s="8" t="s">
        <v>13911</v>
      </c>
      <c r="C6971" s="8" t="s">
        <v>13948</v>
      </c>
      <c r="D6971" s="8" t="s">
        <v>13949</v>
      </c>
      <c r="E6971" s="8">
        <v>5</v>
      </c>
      <c r="F6971" s="8" t="s">
        <v>50</v>
      </c>
    </row>
    <row r="6972" spans="1:6" x14ac:dyDescent="0.25">
      <c r="A6972" s="8" t="s">
        <v>13910</v>
      </c>
      <c r="B6972" s="8" t="s">
        <v>13911</v>
      </c>
      <c r="C6972" s="8" t="s">
        <v>13950</v>
      </c>
      <c r="D6972" s="8" t="s">
        <v>13951</v>
      </c>
      <c r="E6972" s="8">
        <v>4</v>
      </c>
      <c r="F6972" s="8" t="s">
        <v>31</v>
      </c>
    </row>
    <row r="6973" spans="1:6" x14ac:dyDescent="0.25">
      <c r="A6973" s="8" t="s">
        <v>13910</v>
      </c>
      <c r="B6973" s="8" t="s">
        <v>13911</v>
      </c>
      <c r="C6973" s="8" t="s">
        <v>13952</v>
      </c>
      <c r="D6973" s="8" t="s">
        <v>13953</v>
      </c>
      <c r="E6973" s="8">
        <v>5</v>
      </c>
      <c r="F6973" s="8" t="s">
        <v>50</v>
      </c>
    </row>
    <row r="6974" spans="1:6" x14ac:dyDescent="0.25">
      <c r="A6974" s="8" t="s">
        <v>13910</v>
      </c>
      <c r="B6974" s="8" t="s">
        <v>13911</v>
      </c>
      <c r="C6974" s="8" t="s">
        <v>13954</v>
      </c>
      <c r="D6974" s="8" t="s">
        <v>13955</v>
      </c>
      <c r="E6974" s="8">
        <v>5</v>
      </c>
      <c r="F6974" s="8" t="s">
        <v>50</v>
      </c>
    </row>
    <row r="6975" spans="1:6" x14ac:dyDescent="0.25">
      <c r="A6975" s="8" t="s">
        <v>13910</v>
      </c>
      <c r="B6975" s="8" t="s">
        <v>13911</v>
      </c>
      <c r="C6975" s="8" t="s">
        <v>13956</v>
      </c>
      <c r="D6975" s="8" t="s">
        <v>13957</v>
      </c>
      <c r="E6975" s="8">
        <v>5</v>
      </c>
      <c r="F6975" s="8" t="s">
        <v>50</v>
      </c>
    </row>
    <row r="6976" spans="1:6" x14ac:dyDescent="0.25">
      <c r="A6976" s="8" t="s">
        <v>13910</v>
      </c>
      <c r="B6976" s="8" t="s">
        <v>13911</v>
      </c>
      <c r="C6976" s="8" t="s">
        <v>13958</v>
      </c>
      <c r="D6976" s="8" t="s">
        <v>13959</v>
      </c>
      <c r="E6976" s="8">
        <v>5</v>
      </c>
      <c r="F6976" s="8" t="s">
        <v>50</v>
      </c>
    </row>
    <row r="6977" spans="1:6" x14ac:dyDescent="0.25">
      <c r="A6977" s="8" t="s">
        <v>13910</v>
      </c>
      <c r="B6977" s="8" t="s">
        <v>13911</v>
      </c>
      <c r="C6977" s="8" t="s">
        <v>13960</v>
      </c>
      <c r="D6977" s="8" t="s">
        <v>13961</v>
      </c>
      <c r="E6977" s="8">
        <v>5</v>
      </c>
      <c r="F6977" s="8" t="s">
        <v>50</v>
      </c>
    </row>
    <row r="6978" spans="1:6" x14ac:dyDescent="0.25">
      <c r="A6978" s="8" t="s">
        <v>13910</v>
      </c>
      <c r="B6978" s="8" t="s">
        <v>13911</v>
      </c>
      <c r="C6978" s="8" t="s">
        <v>13962</v>
      </c>
      <c r="D6978" s="8" t="s">
        <v>13963</v>
      </c>
      <c r="E6978" s="8">
        <v>4</v>
      </c>
      <c r="F6978" s="8" t="s">
        <v>31</v>
      </c>
    </row>
    <row r="6979" spans="1:6" x14ac:dyDescent="0.25">
      <c r="A6979" s="8" t="s">
        <v>13910</v>
      </c>
      <c r="B6979" s="8" t="s">
        <v>13911</v>
      </c>
      <c r="C6979" s="8" t="s">
        <v>13964</v>
      </c>
      <c r="D6979" s="8" t="s">
        <v>13965</v>
      </c>
      <c r="E6979" s="8">
        <v>5</v>
      </c>
      <c r="F6979" s="8" t="s">
        <v>50</v>
      </c>
    </row>
    <row r="6980" spans="1:6" x14ac:dyDescent="0.25">
      <c r="A6980" s="8" t="s">
        <v>13910</v>
      </c>
      <c r="B6980" s="8" t="s">
        <v>13911</v>
      </c>
      <c r="C6980" s="8" t="s">
        <v>13966</v>
      </c>
      <c r="D6980" s="8" t="s">
        <v>13967</v>
      </c>
      <c r="E6980" s="8">
        <v>5</v>
      </c>
      <c r="F6980" s="8" t="s">
        <v>50</v>
      </c>
    </row>
    <row r="6981" spans="1:6" x14ac:dyDescent="0.25">
      <c r="A6981" s="8" t="s">
        <v>13910</v>
      </c>
      <c r="B6981" s="8" t="s">
        <v>13911</v>
      </c>
      <c r="C6981" s="8" t="s">
        <v>13968</v>
      </c>
      <c r="D6981" s="8" t="s">
        <v>13969</v>
      </c>
      <c r="E6981" s="8">
        <v>5</v>
      </c>
      <c r="F6981" s="8" t="s">
        <v>50</v>
      </c>
    </row>
    <row r="6982" spans="1:6" x14ac:dyDescent="0.25">
      <c r="A6982" s="8" t="s">
        <v>13910</v>
      </c>
      <c r="B6982" s="8" t="s">
        <v>13911</v>
      </c>
      <c r="C6982" s="8" t="s">
        <v>13970</v>
      </c>
      <c r="D6982" s="8" t="s">
        <v>13971</v>
      </c>
      <c r="E6982" s="8">
        <v>5</v>
      </c>
      <c r="F6982" s="8" t="s">
        <v>50</v>
      </c>
    </row>
    <row r="6983" spans="1:6" x14ac:dyDescent="0.25">
      <c r="A6983" s="8" t="s">
        <v>13910</v>
      </c>
      <c r="B6983" s="8" t="s">
        <v>13911</v>
      </c>
      <c r="C6983" s="8" t="s">
        <v>13972</v>
      </c>
      <c r="D6983" s="8" t="s">
        <v>13973</v>
      </c>
      <c r="E6983" s="8">
        <v>5</v>
      </c>
      <c r="F6983" s="8" t="s">
        <v>50</v>
      </c>
    </row>
    <row r="6984" spans="1:6" x14ac:dyDescent="0.25">
      <c r="A6984" s="8" t="s">
        <v>13910</v>
      </c>
      <c r="B6984" s="8" t="s">
        <v>13911</v>
      </c>
      <c r="C6984" s="8" t="s">
        <v>13974</v>
      </c>
      <c r="D6984" s="8" t="s">
        <v>13975</v>
      </c>
      <c r="E6984" s="8">
        <v>4</v>
      </c>
      <c r="F6984" s="8" t="s">
        <v>31</v>
      </c>
    </row>
    <row r="6985" spans="1:6" x14ac:dyDescent="0.25">
      <c r="A6985" s="8" t="s">
        <v>13910</v>
      </c>
      <c r="B6985" s="8" t="s">
        <v>13911</v>
      </c>
      <c r="C6985" s="8" t="s">
        <v>13976</v>
      </c>
      <c r="D6985" s="8" t="s">
        <v>13977</v>
      </c>
      <c r="E6985" s="8">
        <v>5</v>
      </c>
      <c r="F6985" s="8" t="s">
        <v>50</v>
      </c>
    </row>
    <row r="6986" spans="1:6" x14ac:dyDescent="0.25">
      <c r="A6986" s="8" t="s">
        <v>13910</v>
      </c>
      <c r="B6986" s="8" t="s">
        <v>13911</v>
      </c>
      <c r="C6986" s="8" t="s">
        <v>13978</v>
      </c>
      <c r="D6986" s="8" t="s">
        <v>13979</v>
      </c>
      <c r="E6986" s="8">
        <v>5</v>
      </c>
      <c r="F6986" s="8" t="s">
        <v>50</v>
      </c>
    </row>
    <row r="6987" spans="1:6" x14ac:dyDescent="0.25">
      <c r="A6987" s="8" t="s">
        <v>13910</v>
      </c>
      <c r="B6987" s="8" t="s">
        <v>13911</v>
      </c>
      <c r="C6987" s="8" t="s">
        <v>13980</v>
      </c>
      <c r="D6987" s="8" t="s">
        <v>13981</v>
      </c>
      <c r="E6987" s="8">
        <v>5</v>
      </c>
      <c r="F6987" s="8" t="s">
        <v>50</v>
      </c>
    </row>
    <row r="6988" spans="1:6" x14ac:dyDescent="0.25">
      <c r="A6988" s="8" t="s">
        <v>13910</v>
      </c>
      <c r="B6988" s="8" t="s">
        <v>13911</v>
      </c>
      <c r="C6988" s="8" t="s">
        <v>13982</v>
      </c>
      <c r="D6988" s="8" t="s">
        <v>13983</v>
      </c>
      <c r="E6988" s="8">
        <v>5</v>
      </c>
      <c r="F6988" s="8" t="s">
        <v>50</v>
      </c>
    </row>
    <row r="6989" spans="1:6" x14ac:dyDescent="0.25">
      <c r="A6989" s="8" t="s">
        <v>13910</v>
      </c>
      <c r="B6989" s="8" t="s">
        <v>13911</v>
      </c>
      <c r="C6989" s="8" t="s">
        <v>13984</v>
      </c>
      <c r="D6989" s="8" t="s">
        <v>13985</v>
      </c>
      <c r="E6989" s="8">
        <v>5</v>
      </c>
      <c r="F6989" s="8" t="s">
        <v>50</v>
      </c>
    </row>
    <row r="6990" spans="1:6" x14ac:dyDescent="0.25">
      <c r="A6990" s="8" t="s">
        <v>13910</v>
      </c>
      <c r="B6990" s="8" t="s">
        <v>13911</v>
      </c>
      <c r="C6990" s="8" t="s">
        <v>13986</v>
      </c>
      <c r="D6990" s="8" t="s">
        <v>13987</v>
      </c>
      <c r="E6990" s="8">
        <v>4</v>
      </c>
      <c r="F6990" s="8" t="s">
        <v>31</v>
      </c>
    </row>
    <row r="6991" spans="1:6" x14ac:dyDescent="0.25">
      <c r="A6991" s="8" t="s">
        <v>13910</v>
      </c>
      <c r="B6991" s="8" t="s">
        <v>13911</v>
      </c>
      <c r="C6991" s="8" t="s">
        <v>13988</v>
      </c>
      <c r="D6991" s="8" t="s">
        <v>13989</v>
      </c>
      <c r="E6991" s="8">
        <v>5</v>
      </c>
      <c r="F6991" s="8" t="s">
        <v>50</v>
      </c>
    </row>
    <row r="6992" spans="1:6" x14ac:dyDescent="0.25">
      <c r="A6992" s="8" t="s">
        <v>13910</v>
      </c>
      <c r="B6992" s="8" t="s">
        <v>13911</v>
      </c>
      <c r="C6992" s="8" t="s">
        <v>13990</v>
      </c>
      <c r="D6992" s="8" t="s">
        <v>13991</v>
      </c>
      <c r="E6992" s="8">
        <v>5</v>
      </c>
      <c r="F6992" s="8" t="s">
        <v>50</v>
      </c>
    </row>
    <row r="6993" spans="1:6" x14ac:dyDescent="0.25">
      <c r="A6993" s="8" t="s">
        <v>13910</v>
      </c>
      <c r="B6993" s="8" t="s">
        <v>13911</v>
      </c>
      <c r="C6993" s="8" t="s">
        <v>13992</v>
      </c>
      <c r="D6993" s="8" t="s">
        <v>13993</v>
      </c>
      <c r="E6993" s="8">
        <v>5</v>
      </c>
      <c r="F6993" s="8" t="s">
        <v>50</v>
      </c>
    </row>
    <row r="6994" spans="1:6" x14ac:dyDescent="0.25">
      <c r="A6994" s="8" t="s">
        <v>13910</v>
      </c>
      <c r="B6994" s="8" t="s">
        <v>13911</v>
      </c>
      <c r="C6994" s="8" t="s">
        <v>13994</v>
      </c>
      <c r="D6994" s="8" t="s">
        <v>13995</v>
      </c>
      <c r="E6994" s="8">
        <v>5</v>
      </c>
      <c r="F6994" s="8" t="s">
        <v>50</v>
      </c>
    </row>
    <row r="6995" spans="1:6" x14ac:dyDescent="0.25">
      <c r="A6995" s="8" t="s">
        <v>13910</v>
      </c>
      <c r="B6995" s="8" t="s">
        <v>13911</v>
      </c>
      <c r="C6995" s="8" t="s">
        <v>13996</v>
      </c>
      <c r="D6995" s="8" t="s">
        <v>13997</v>
      </c>
      <c r="E6995" s="8">
        <v>5</v>
      </c>
      <c r="F6995" s="8" t="s">
        <v>50</v>
      </c>
    </row>
    <row r="6996" spans="1:6" x14ac:dyDescent="0.25">
      <c r="A6996" s="8" t="s">
        <v>13910</v>
      </c>
      <c r="B6996" s="8" t="s">
        <v>13911</v>
      </c>
      <c r="C6996" s="8" t="s">
        <v>13998</v>
      </c>
      <c r="D6996" s="8" t="s">
        <v>13999</v>
      </c>
      <c r="E6996" s="8">
        <v>4</v>
      </c>
      <c r="F6996" s="8" t="s">
        <v>31</v>
      </c>
    </row>
    <row r="6997" spans="1:6" x14ac:dyDescent="0.25">
      <c r="A6997" s="8" t="s">
        <v>13910</v>
      </c>
      <c r="B6997" s="8" t="s">
        <v>13911</v>
      </c>
      <c r="C6997" s="8" t="s">
        <v>14000</v>
      </c>
      <c r="D6997" s="8" t="s">
        <v>14001</v>
      </c>
      <c r="E6997" s="8">
        <v>5</v>
      </c>
      <c r="F6997" s="8" t="s">
        <v>50</v>
      </c>
    </row>
    <row r="6998" spans="1:6" x14ac:dyDescent="0.25">
      <c r="A6998" s="8" t="s">
        <v>13910</v>
      </c>
      <c r="B6998" s="8" t="s">
        <v>13911</v>
      </c>
      <c r="C6998" s="8" t="s">
        <v>14002</v>
      </c>
      <c r="D6998" s="8" t="s">
        <v>14003</v>
      </c>
      <c r="E6998" s="8">
        <v>5</v>
      </c>
      <c r="F6998" s="8" t="s">
        <v>50</v>
      </c>
    </row>
    <row r="6999" spans="1:6" x14ac:dyDescent="0.25">
      <c r="A6999" s="8" t="s">
        <v>13910</v>
      </c>
      <c r="B6999" s="8" t="s">
        <v>13911</v>
      </c>
      <c r="C6999" s="8" t="s">
        <v>14004</v>
      </c>
      <c r="D6999" s="8" t="s">
        <v>14005</v>
      </c>
      <c r="E6999" s="8">
        <v>5</v>
      </c>
      <c r="F6999" s="8" t="s">
        <v>50</v>
      </c>
    </row>
    <row r="7000" spans="1:6" x14ac:dyDescent="0.25">
      <c r="A7000" s="8" t="s">
        <v>13910</v>
      </c>
      <c r="B7000" s="8" t="s">
        <v>13911</v>
      </c>
      <c r="C7000" s="8" t="s">
        <v>14006</v>
      </c>
      <c r="D7000" s="8" t="s">
        <v>14007</v>
      </c>
      <c r="E7000" s="8">
        <v>5</v>
      </c>
      <c r="F7000" s="8" t="s">
        <v>50</v>
      </c>
    </row>
    <row r="7001" spans="1:6" x14ac:dyDescent="0.25">
      <c r="A7001" s="8" t="s">
        <v>13910</v>
      </c>
      <c r="B7001" s="8" t="s">
        <v>13911</v>
      </c>
      <c r="C7001" s="8" t="s">
        <v>14008</v>
      </c>
      <c r="D7001" s="8" t="s">
        <v>14009</v>
      </c>
      <c r="E7001" s="8">
        <v>5</v>
      </c>
      <c r="F7001" s="8" t="s">
        <v>50</v>
      </c>
    </row>
    <row r="7002" spans="1:6" x14ac:dyDescent="0.25">
      <c r="A7002" s="8" t="s">
        <v>13910</v>
      </c>
      <c r="B7002" s="8" t="s">
        <v>13911</v>
      </c>
      <c r="C7002" s="8" t="s">
        <v>14010</v>
      </c>
      <c r="D7002" s="8" t="s">
        <v>14011</v>
      </c>
      <c r="E7002" s="8">
        <v>4</v>
      </c>
      <c r="F7002" s="8" t="s">
        <v>31</v>
      </c>
    </row>
    <row r="7003" spans="1:6" x14ac:dyDescent="0.25">
      <c r="A7003" s="8" t="s">
        <v>13910</v>
      </c>
      <c r="B7003" s="8" t="s">
        <v>13911</v>
      </c>
      <c r="C7003" s="8" t="s">
        <v>14012</v>
      </c>
      <c r="D7003" s="8" t="s">
        <v>14013</v>
      </c>
      <c r="E7003" s="8">
        <v>5</v>
      </c>
      <c r="F7003" s="8" t="s">
        <v>50</v>
      </c>
    </row>
    <row r="7004" spans="1:6" x14ac:dyDescent="0.25">
      <c r="A7004" s="8" t="s">
        <v>13910</v>
      </c>
      <c r="B7004" s="8" t="s">
        <v>13911</v>
      </c>
      <c r="C7004" s="8" t="s">
        <v>14014</v>
      </c>
      <c r="D7004" s="8" t="s">
        <v>14015</v>
      </c>
      <c r="E7004" s="8">
        <v>5</v>
      </c>
      <c r="F7004" s="8" t="s">
        <v>50</v>
      </c>
    </row>
    <row r="7005" spans="1:6" x14ac:dyDescent="0.25">
      <c r="A7005" s="8" t="s">
        <v>13910</v>
      </c>
      <c r="B7005" s="8" t="s">
        <v>13911</v>
      </c>
      <c r="C7005" s="8" t="s">
        <v>14016</v>
      </c>
      <c r="D7005" s="8" t="s">
        <v>14017</v>
      </c>
      <c r="E7005" s="8">
        <v>5</v>
      </c>
      <c r="F7005" s="8" t="s">
        <v>50</v>
      </c>
    </row>
    <row r="7006" spans="1:6" x14ac:dyDescent="0.25">
      <c r="A7006" s="8" t="s">
        <v>13910</v>
      </c>
      <c r="B7006" s="8" t="s">
        <v>13911</v>
      </c>
      <c r="C7006" s="8" t="s">
        <v>14018</v>
      </c>
      <c r="D7006" s="8" t="s">
        <v>14019</v>
      </c>
      <c r="E7006" s="8">
        <v>5</v>
      </c>
      <c r="F7006" s="8" t="s">
        <v>50</v>
      </c>
    </row>
    <row r="7007" spans="1:6" x14ac:dyDescent="0.25">
      <c r="A7007" s="8" t="s">
        <v>13910</v>
      </c>
      <c r="B7007" s="8" t="s">
        <v>13911</v>
      </c>
      <c r="C7007" s="8" t="s">
        <v>14020</v>
      </c>
      <c r="D7007" s="8" t="s">
        <v>14021</v>
      </c>
      <c r="E7007" s="8">
        <v>5</v>
      </c>
      <c r="F7007" s="8" t="s">
        <v>50</v>
      </c>
    </row>
    <row r="7008" spans="1:6" x14ac:dyDescent="0.25">
      <c r="A7008" s="8" t="s">
        <v>13910</v>
      </c>
      <c r="B7008" s="8" t="s">
        <v>13911</v>
      </c>
      <c r="C7008" s="8" t="s">
        <v>14022</v>
      </c>
      <c r="D7008" s="8" t="s">
        <v>14023</v>
      </c>
      <c r="E7008" s="8">
        <v>4</v>
      </c>
      <c r="F7008" s="8" t="s">
        <v>31</v>
      </c>
    </row>
    <row r="7009" spans="1:6" x14ac:dyDescent="0.25">
      <c r="A7009" s="8" t="s">
        <v>13910</v>
      </c>
      <c r="B7009" s="8" t="s">
        <v>13911</v>
      </c>
      <c r="C7009" s="8" t="s">
        <v>14024</v>
      </c>
      <c r="D7009" s="8" t="s">
        <v>14025</v>
      </c>
      <c r="E7009" s="8">
        <v>5</v>
      </c>
      <c r="F7009" s="8" t="s">
        <v>50</v>
      </c>
    </row>
    <row r="7010" spans="1:6" x14ac:dyDescent="0.25">
      <c r="A7010" s="8" t="s">
        <v>13910</v>
      </c>
      <c r="B7010" s="8" t="s">
        <v>13911</v>
      </c>
      <c r="C7010" s="8" t="s">
        <v>14026</v>
      </c>
      <c r="D7010" s="8" t="s">
        <v>14027</v>
      </c>
      <c r="E7010" s="8">
        <v>5</v>
      </c>
      <c r="F7010" s="8" t="s">
        <v>50</v>
      </c>
    </row>
    <row r="7011" spans="1:6" x14ac:dyDescent="0.25">
      <c r="A7011" s="8" t="s">
        <v>13910</v>
      </c>
      <c r="B7011" s="8" t="s">
        <v>13911</v>
      </c>
      <c r="C7011" s="8" t="s">
        <v>14028</v>
      </c>
      <c r="D7011" s="8" t="s">
        <v>14029</v>
      </c>
      <c r="E7011" s="8">
        <v>5</v>
      </c>
      <c r="F7011" s="8" t="s">
        <v>50</v>
      </c>
    </row>
    <row r="7012" spans="1:6" x14ac:dyDescent="0.25">
      <c r="A7012" s="8" t="s">
        <v>13910</v>
      </c>
      <c r="B7012" s="8" t="s">
        <v>13911</v>
      </c>
      <c r="C7012" s="8" t="s">
        <v>14030</v>
      </c>
      <c r="D7012" s="8" t="s">
        <v>14031</v>
      </c>
      <c r="E7012" s="8">
        <v>5</v>
      </c>
      <c r="F7012" s="8" t="s">
        <v>50</v>
      </c>
    </row>
    <row r="7013" spans="1:6" x14ac:dyDescent="0.25">
      <c r="A7013" s="8" t="s">
        <v>13910</v>
      </c>
      <c r="B7013" s="8" t="s">
        <v>13911</v>
      </c>
      <c r="C7013" s="8" t="s">
        <v>14032</v>
      </c>
      <c r="D7013" s="8" t="s">
        <v>14033</v>
      </c>
      <c r="E7013" s="8">
        <v>5</v>
      </c>
      <c r="F7013" s="8" t="s">
        <v>50</v>
      </c>
    </row>
    <row r="7014" spans="1:6" x14ac:dyDescent="0.25">
      <c r="A7014" s="8" t="s">
        <v>13910</v>
      </c>
      <c r="B7014" s="8" t="s">
        <v>13911</v>
      </c>
      <c r="C7014" s="8" t="s">
        <v>14034</v>
      </c>
      <c r="D7014" s="8" t="s">
        <v>14035</v>
      </c>
      <c r="E7014" s="8">
        <v>4</v>
      </c>
      <c r="F7014" s="8" t="s">
        <v>31</v>
      </c>
    </row>
    <row r="7015" spans="1:6" x14ac:dyDescent="0.25">
      <c r="A7015" s="8" t="s">
        <v>13910</v>
      </c>
      <c r="B7015" s="8" t="s">
        <v>13911</v>
      </c>
      <c r="C7015" s="8" t="s">
        <v>14036</v>
      </c>
      <c r="D7015" s="8" t="s">
        <v>14037</v>
      </c>
      <c r="E7015" s="8">
        <v>5</v>
      </c>
      <c r="F7015" s="8" t="s">
        <v>50</v>
      </c>
    </row>
    <row r="7016" spans="1:6" x14ac:dyDescent="0.25">
      <c r="A7016" s="8" t="s">
        <v>13910</v>
      </c>
      <c r="B7016" s="8" t="s">
        <v>13911</v>
      </c>
      <c r="C7016" s="8" t="s">
        <v>14038</v>
      </c>
      <c r="D7016" s="8" t="s">
        <v>14039</v>
      </c>
      <c r="E7016" s="8">
        <v>5</v>
      </c>
      <c r="F7016" s="8" t="s">
        <v>50</v>
      </c>
    </row>
    <row r="7017" spans="1:6" x14ac:dyDescent="0.25">
      <c r="A7017" s="8" t="s">
        <v>13910</v>
      </c>
      <c r="B7017" s="8" t="s">
        <v>13911</v>
      </c>
      <c r="C7017" s="8" t="s">
        <v>14040</v>
      </c>
      <c r="D7017" s="8" t="s">
        <v>14041</v>
      </c>
      <c r="E7017" s="8">
        <v>5</v>
      </c>
      <c r="F7017" s="8" t="s">
        <v>50</v>
      </c>
    </row>
    <row r="7018" spans="1:6" x14ac:dyDescent="0.25">
      <c r="A7018" s="8" t="s">
        <v>13910</v>
      </c>
      <c r="B7018" s="8" t="s">
        <v>13911</v>
      </c>
      <c r="C7018" s="8" t="s">
        <v>14042</v>
      </c>
      <c r="D7018" s="8" t="s">
        <v>14043</v>
      </c>
      <c r="E7018" s="8">
        <v>5</v>
      </c>
      <c r="F7018" s="8" t="s">
        <v>50</v>
      </c>
    </row>
    <row r="7019" spans="1:6" x14ac:dyDescent="0.25">
      <c r="A7019" s="8" t="s">
        <v>13910</v>
      </c>
      <c r="B7019" s="8" t="s">
        <v>13911</v>
      </c>
      <c r="C7019" s="8" t="s">
        <v>14044</v>
      </c>
      <c r="D7019" s="8" t="s">
        <v>14045</v>
      </c>
      <c r="E7019" s="8">
        <v>5</v>
      </c>
      <c r="F7019" s="8" t="s">
        <v>50</v>
      </c>
    </row>
    <row r="7020" spans="1:6" x14ac:dyDescent="0.25">
      <c r="A7020" s="8" t="s">
        <v>13910</v>
      </c>
      <c r="B7020" s="8" t="s">
        <v>13911</v>
      </c>
      <c r="C7020" s="8" t="s">
        <v>14046</v>
      </c>
      <c r="D7020" s="8" t="s">
        <v>14047</v>
      </c>
      <c r="E7020" s="8">
        <v>5</v>
      </c>
      <c r="F7020" s="8" t="s">
        <v>50</v>
      </c>
    </row>
    <row r="7021" spans="1:6" x14ac:dyDescent="0.25">
      <c r="A7021" s="8" t="s">
        <v>13910</v>
      </c>
      <c r="B7021" s="8" t="s">
        <v>13911</v>
      </c>
      <c r="C7021" s="8" t="s">
        <v>14048</v>
      </c>
      <c r="D7021" s="8" t="s">
        <v>14049</v>
      </c>
      <c r="E7021" s="8">
        <v>5</v>
      </c>
      <c r="F7021" s="8" t="s">
        <v>50</v>
      </c>
    </row>
    <row r="7022" spans="1:6" x14ac:dyDescent="0.25">
      <c r="A7022" s="8" t="s">
        <v>13910</v>
      </c>
      <c r="B7022" s="8" t="s">
        <v>13911</v>
      </c>
      <c r="C7022" s="8" t="s">
        <v>14050</v>
      </c>
      <c r="D7022" s="8" t="s">
        <v>14051</v>
      </c>
      <c r="E7022" s="8">
        <v>5</v>
      </c>
      <c r="F7022" s="8" t="s">
        <v>50</v>
      </c>
    </row>
    <row r="7023" spans="1:6" x14ac:dyDescent="0.25">
      <c r="A7023" s="8" t="s">
        <v>13910</v>
      </c>
      <c r="B7023" s="8" t="s">
        <v>13911</v>
      </c>
      <c r="C7023" s="8" t="s">
        <v>14052</v>
      </c>
      <c r="D7023" s="8" t="s">
        <v>14053</v>
      </c>
      <c r="E7023" s="8">
        <v>5</v>
      </c>
      <c r="F7023" s="8" t="s">
        <v>50</v>
      </c>
    </row>
    <row r="7024" spans="1:6" x14ac:dyDescent="0.25">
      <c r="A7024" s="8" t="s">
        <v>13910</v>
      </c>
      <c r="B7024" s="8" t="s">
        <v>13911</v>
      </c>
      <c r="C7024" s="8" t="s">
        <v>14054</v>
      </c>
      <c r="D7024" s="8" t="s">
        <v>14055</v>
      </c>
      <c r="E7024" s="8">
        <v>3</v>
      </c>
      <c r="F7024" s="8" t="s">
        <v>31</v>
      </c>
    </row>
    <row r="7025" spans="1:6" x14ac:dyDescent="0.25">
      <c r="A7025" s="8" t="s">
        <v>13910</v>
      </c>
      <c r="B7025" s="8" t="s">
        <v>13911</v>
      </c>
      <c r="C7025" s="8" t="s">
        <v>14056</v>
      </c>
      <c r="D7025" s="8" t="s">
        <v>14057</v>
      </c>
      <c r="E7025" s="8">
        <v>4</v>
      </c>
      <c r="F7025" s="8" t="s">
        <v>31</v>
      </c>
    </row>
    <row r="7026" spans="1:6" x14ac:dyDescent="0.25">
      <c r="A7026" s="8" t="s">
        <v>13910</v>
      </c>
      <c r="B7026" s="8" t="s">
        <v>13911</v>
      </c>
      <c r="C7026" s="8" t="s">
        <v>14058</v>
      </c>
      <c r="D7026" s="8" t="s">
        <v>14059</v>
      </c>
      <c r="E7026" s="8">
        <v>5</v>
      </c>
      <c r="F7026" s="8" t="s">
        <v>50</v>
      </c>
    </row>
    <row r="7027" spans="1:6" x14ac:dyDescent="0.25">
      <c r="A7027" s="8" t="s">
        <v>13910</v>
      </c>
      <c r="B7027" s="8" t="s">
        <v>13911</v>
      </c>
      <c r="C7027" s="8" t="s">
        <v>14060</v>
      </c>
      <c r="D7027" s="8" t="s">
        <v>14061</v>
      </c>
      <c r="E7027" s="8">
        <v>5</v>
      </c>
      <c r="F7027" s="8" t="s">
        <v>50</v>
      </c>
    </row>
    <row r="7028" spans="1:6" x14ac:dyDescent="0.25">
      <c r="A7028" s="8" t="s">
        <v>13910</v>
      </c>
      <c r="B7028" s="8" t="s">
        <v>13911</v>
      </c>
      <c r="C7028" s="8" t="s">
        <v>14062</v>
      </c>
      <c r="D7028" s="8" t="s">
        <v>14063</v>
      </c>
      <c r="E7028" s="8">
        <v>5</v>
      </c>
      <c r="F7028" s="8" t="s">
        <v>50</v>
      </c>
    </row>
    <row r="7029" spans="1:6" x14ac:dyDescent="0.25">
      <c r="A7029" s="8" t="s">
        <v>13910</v>
      </c>
      <c r="B7029" s="8" t="s">
        <v>13911</v>
      </c>
      <c r="C7029" s="8" t="s">
        <v>14064</v>
      </c>
      <c r="D7029" s="8" t="s">
        <v>14065</v>
      </c>
      <c r="E7029" s="8">
        <v>5</v>
      </c>
      <c r="F7029" s="8" t="s">
        <v>50</v>
      </c>
    </row>
    <row r="7030" spans="1:6" x14ac:dyDescent="0.25">
      <c r="A7030" s="8" t="s">
        <v>13910</v>
      </c>
      <c r="B7030" s="8" t="s">
        <v>13911</v>
      </c>
      <c r="C7030" s="8" t="s">
        <v>14066</v>
      </c>
      <c r="D7030" s="8" t="s">
        <v>14067</v>
      </c>
      <c r="E7030" s="8">
        <v>5</v>
      </c>
      <c r="F7030" s="8" t="s">
        <v>50</v>
      </c>
    </row>
    <row r="7031" spans="1:6" x14ac:dyDescent="0.25">
      <c r="A7031" s="8" t="s">
        <v>13910</v>
      </c>
      <c r="B7031" s="8" t="s">
        <v>13911</v>
      </c>
      <c r="C7031" s="8" t="s">
        <v>14068</v>
      </c>
      <c r="D7031" s="8" t="s">
        <v>14069</v>
      </c>
      <c r="E7031" s="8">
        <v>5</v>
      </c>
      <c r="F7031" s="8" t="s">
        <v>50</v>
      </c>
    </row>
    <row r="7032" spans="1:6" x14ac:dyDescent="0.25">
      <c r="A7032" s="8" t="s">
        <v>13910</v>
      </c>
      <c r="B7032" s="8" t="s">
        <v>13911</v>
      </c>
      <c r="C7032" s="8" t="s">
        <v>14070</v>
      </c>
      <c r="D7032" s="8" t="s">
        <v>14071</v>
      </c>
      <c r="E7032" s="8">
        <v>5</v>
      </c>
      <c r="F7032" s="8" t="s">
        <v>50</v>
      </c>
    </row>
    <row r="7033" spans="1:6" x14ac:dyDescent="0.25">
      <c r="A7033" s="8" t="s">
        <v>13910</v>
      </c>
      <c r="B7033" s="8" t="s">
        <v>13911</v>
      </c>
      <c r="C7033" s="8" t="s">
        <v>14072</v>
      </c>
      <c r="D7033" s="8" t="s">
        <v>14073</v>
      </c>
      <c r="E7033" s="8">
        <v>5</v>
      </c>
      <c r="F7033" s="8" t="s">
        <v>50</v>
      </c>
    </row>
    <row r="7034" spans="1:6" x14ac:dyDescent="0.25">
      <c r="A7034" s="8" t="s">
        <v>13910</v>
      </c>
      <c r="B7034" s="8" t="s">
        <v>13911</v>
      </c>
      <c r="C7034" s="8" t="s">
        <v>14074</v>
      </c>
      <c r="D7034" s="8" t="s">
        <v>14075</v>
      </c>
      <c r="E7034" s="8">
        <v>5</v>
      </c>
      <c r="F7034" s="8" t="s">
        <v>50</v>
      </c>
    </row>
    <row r="7035" spans="1:6" x14ac:dyDescent="0.25">
      <c r="A7035" s="8" t="s">
        <v>13910</v>
      </c>
      <c r="B7035" s="8" t="s">
        <v>13911</v>
      </c>
      <c r="C7035" s="8" t="s">
        <v>14076</v>
      </c>
      <c r="D7035" s="8" t="s">
        <v>14077</v>
      </c>
      <c r="E7035" s="8">
        <v>4</v>
      </c>
      <c r="F7035" s="8" t="s">
        <v>31</v>
      </c>
    </row>
    <row r="7036" spans="1:6" x14ac:dyDescent="0.25">
      <c r="A7036" s="8" t="s">
        <v>13910</v>
      </c>
      <c r="B7036" s="8" t="s">
        <v>13911</v>
      </c>
      <c r="C7036" s="8" t="s">
        <v>14078</v>
      </c>
      <c r="D7036" s="8" t="s">
        <v>14079</v>
      </c>
      <c r="E7036" s="8">
        <v>5</v>
      </c>
      <c r="F7036" s="8" t="s">
        <v>50</v>
      </c>
    </row>
    <row r="7037" spans="1:6" x14ac:dyDescent="0.25">
      <c r="A7037" s="8" t="s">
        <v>13910</v>
      </c>
      <c r="B7037" s="8" t="s">
        <v>13911</v>
      </c>
      <c r="C7037" s="8" t="s">
        <v>14080</v>
      </c>
      <c r="D7037" s="8" t="s">
        <v>14081</v>
      </c>
      <c r="E7037" s="8">
        <v>5</v>
      </c>
      <c r="F7037" s="8" t="s">
        <v>50</v>
      </c>
    </row>
    <row r="7038" spans="1:6" x14ac:dyDescent="0.25">
      <c r="A7038" s="8" t="s">
        <v>13910</v>
      </c>
      <c r="B7038" s="8" t="s">
        <v>13911</v>
      </c>
      <c r="C7038" s="8" t="s">
        <v>14082</v>
      </c>
      <c r="D7038" s="8" t="s">
        <v>14083</v>
      </c>
      <c r="E7038" s="8">
        <v>5</v>
      </c>
      <c r="F7038" s="8" t="s">
        <v>50</v>
      </c>
    </row>
    <row r="7039" spans="1:6" x14ac:dyDescent="0.25">
      <c r="A7039" s="8" t="s">
        <v>13910</v>
      </c>
      <c r="B7039" s="8" t="s">
        <v>13911</v>
      </c>
      <c r="C7039" s="8" t="s">
        <v>14084</v>
      </c>
      <c r="D7039" s="8" t="s">
        <v>14085</v>
      </c>
      <c r="E7039" s="8">
        <v>5</v>
      </c>
      <c r="F7039" s="8" t="s">
        <v>50</v>
      </c>
    </row>
    <row r="7040" spans="1:6" x14ac:dyDescent="0.25">
      <c r="A7040" s="8" t="s">
        <v>13910</v>
      </c>
      <c r="B7040" s="8" t="s">
        <v>13911</v>
      </c>
      <c r="C7040" s="8" t="s">
        <v>14086</v>
      </c>
      <c r="D7040" s="8" t="s">
        <v>14087</v>
      </c>
      <c r="E7040" s="8">
        <v>5</v>
      </c>
      <c r="F7040" s="8" t="s">
        <v>50</v>
      </c>
    </row>
    <row r="7041" spans="1:6" x14ac:dyDescent="0.25">
      <c r="A7041" s="8" t="s">
        <v>13910</v>
      </c>
      <c r="B7041" s="8" t="s">
        <v>13911</v>
      </c>
      <c r="C7041" s="8" t="s">
        <v>14088</v>
      </c>
      <c r="D7041" s="8" t="s">
        <v>14089</v>
      </c>
      <c r="E7041" s="8">
        <v>4</v>
      </c>
      <c r="F7041" s="8" t="s">
        <v>31</v>
      </c>
    </row>
    <row r="7042" spans="1:6" x14ac:dyDescent="0.25">
      <c r="A7042" s="8" t="s">
        <v>13910</v>
      </c>
      <c r="B7042" s="8" t="s">
        <v>13911</v>
      </c>
      <c r="C7042" s="8" t="s">
        <v>14090</v>
      </c>
      <c r="D7042" s="8" t="s">
        <v>14091</v>
      </c>
      <c r="E7042" s="8">
        <v>5</v>
      </c>
      <c r="F7042" s="8" t="s">
        <v>50</v>
      </c>
    </row>
    <row r="7043" spans="1:6" x14ac:dyDescent="0.25">
      <c r="A7043" s="8" t="s">
        <v>13910</v>
      </c>
      <c r="B7043" s="8" t="s">
        <v>13911</v>
      </c>
      <c r="C7043" s="8" t="s">
        <v>14092</v>
      </c>
      <c r="D7043" s="8" t="s">
        <v>14093</v>
      </c>
      <c r="E7043" s="8">
        <v>5</v>
      </c>
      <c r="F7043" s="8" t="s">
        <v>50</v>
      </c>
    </row>
    <row r="7044" spans="1:6" x14ac:dyDescent="0.25">
      <c r="A7044" s="8" t="s">
        <v>13910</v>
      </c>
      <c r="B7044" s="8" t="s">
        <v>13911</v>
      </c>
      <c r="C7044" s="8" t="s">
        <v>14094</v>
      </c>
      <c r="D7044" s="8" t="s">
        <v>14095</v>
      </c>
      <c r="E7044" s="8">
        <v>5</v>
      </c>
      <c r="F7044" s="8" t="s">
        <v>50</v>
      </c>
    </row>
    <row r="7045" spans="1:6" x14ac:dyDescent="0.25">
      <c r="A7045" s="8" t="s">
        <v>13910</v>
      </c>
      <c r="B7045" s="8" t="s">
        <v>13911</v>
      </c>
      <c r="C7045" s="8" t="s">
        <v>14096</v>
      </c>
      <c r="D7045" s="8" t="s">
        <v>14097</v>
      </c>
      <c r="E7045" s="8">
        <v>5</v>
      </c>
      <c r="F7045" s="8" t="s">
        <v>50</v>
      </c>
    </row>
    <row r="7046" spans="1:6" x14ac:dyDescent="0.25">
      <c r="A7046" s="8" t="s">
        <v>13910</v>
      </c>
      <c r="B7046" s="8" t="s">
        <v>13911</v>
      </c>
      <c r="C7046" s="8" t="s">
        <v>14098</v>
      </c>
      <c r="D7046" s="8" t="s">
        <v>14099</v>
      </c>
      <c r="E7046" s="8">
        <v>5</v>
      </c>
      <c r="F7046" s="8" t="s">
        <v>50</v>
      </c>
    </row>
    <row r="7047" spans="1:6" x14ac:dyDescent="0.25">
      <c r="A7047" s="8" t="s">
        <v>13910</v>
      </c>
      <c r="B7047" s="8" t="s">
        <v>13911</v>
      </c>
      <c r="C7047" s="8" t="s">
        <v>14100</v>
      </c>
      <c r="D7047" s="8" t="s">
        <v>14101</v>
      </c>
      <c r="E7047" s="8">
        <v>4</v>
      </c>
      <c r="F7047" s="8" t="s">
        <v>31</v>
      </c>
    </row>
    <row r="7048" spans="1:6" x14ac:dyDescent="0.25">
      <c r="A7048" s="8" t="s">
        <v>13910</v>
      </c>
      <c r="B7048" s="8" t="s">
        <v>13911</v>
      </c>
      <c r="C7048" s="8" t="s">
        <v>14102</v>
      </c>
      <c r="D7048" s="8" t="s">
        <v>14103</v>
      </c>
      <c r="E7048" s="8">
        <v>5</v>
      </c>
      <c r="F7048" s="8" t="s">
        <v>50</v>
      </c>
    </row>
    <row r="7049" spans="1:6" x14ac:dyDescent="0.25">
      <c r="A7049" s="8" t="s">
        <v>13910</v>
      </c>
      <c r="B7049" s="8" t="s">
        <v>13911</v>
      </c>
      <c r="C7049" s="8" t="s">
        <v>14104</v>
      </c>
      <c r="D7049" s="8" t="s">
        <v>14105</v>
      </c>
      <c r="E7049" s="8">
        <v>5</v>
      </c>
      <c r="F7049" s="8" t="s">
        <v>50</v>
      </c>
    </row>
    <row r="7050" spans="1:6" x14ac:dyDescent="0.25">
      <c r="A7050" s="8" t="s">
        <v>13910</v>
      </c>
      <c r="B7050" s="8" t="s">
        <v>13911</v>
      </c>
      <c r="C7050" s="8" t="s">
        <v>14106</v>
      </c>
      <c r="D7050" s="8" t="s">
        <v>14107</v>
      </c>
      <c r="E7050" s="8">
        <v>5</v>
      </c>
      <c r="F7050" s="8" t="s">
        <v>50</v>
      </c>
    </row>
    <row r="7051" spans="1:6" x14ac:dyDescent="0.25">
      <c r="A7051" s="8" t="s">
        <v>13910</v>
      </c>
      <c r="B7051" s="8" t="s">
        <v>13911</v>
      </c>
      <c r="C7051" s="8" t="s">
        <v>14108</v>
      </c>
      <c r="D7051" s="8" t="s">
        <v>14109</v>
      </c>
      <c r="E7051" s="8">
        <v>5</v>
      </c>
      <c r="F7051" s="8" t="s">
        <v>50</v>
      </c>
    </row>
    <row r="7052" spans="1:6" x14ac:dyDescent="0.25">
      <c r="A7052" s="8" t="s">
        <v>13910</v>
      </c>
      <c r="B7052" s="8" t="s">
        <v>13911</v>
      </c>
      <c r="C7052" s="8" t="s">
        <v>14110</v>
      </c>
      <c r="D7052" s="8" t="s">
        <v>14111</v>
      </c>
      <c r="E7052" s="8">
        <v>5</v>
      </c>
      <c r="F7052" s="8" t="s">
        <v>50</v>
      </c>
    </row>
    <row r="7053" spans="1:6" x14ac:dyDescent="0.25">
      <c r="A7053" s="8" t="s">
        <v>13910</v>
      </c>
      <c r="B7053" s="8" t="s">
        <v>13911</v>
      </c>
      <c r="C7053" s="8" t="s">
        <v>14112</v>
      </c>
      <c r="D7053" s="8" t="s">
        <v>14113</v>
      </c>
      <c r="E7053" s="8">
        <v>4</v>
      </c>
      <c r="F7053" s="8" t="s">
        <v>50</v>
      </c>
    </row>
    <row r="7054" spans="1:6" x14ac:dyDescent="0.25">
      <c r="A7054" s="8" t="s">
        <v>13910</v>
      </c>
      <c r="B7054" s="8" t="s">
        <v>13911</v>
      </c>
      <c r="C7054" s="8" t="s">
        <v>14114</v>
      </c>
      <c r="D7054" s="8" t="s">
        <v>14115</v>
      </c>
      <c r="E7054" s="8">
        <v>4</v>
      </c>
      <c r="F7054" s="8" t="s">
        <v>50</v>
      </c>
    </row>
    <row r="7055" spans="1:6" x14ac:dyDescent="0.25">
      <c r="A7055" s="8" t="s">
        <v>13910</v>
      </c>
      <c r="B7055" s="8" t="s">
        <v>13911</v>
      </c>
      <c r="C7055" s="8" t="s">
        <v>14116</v>
      </c>
      <c r="D7055" s="8" t="s">
        <v>14117</v>
      </c>
      <c r="E7055" s="8">
        <v>4</v>
      </c>
      <c r="F7055" s="8" t="s">
        <v>31</v>
      </c>
    </row>
    <row r="7056" spans="1:6" x14ac:dyDescent="0.25">
      <c r="A7056" s="8" t="s">
        <v>13910</v>
      </c>
      <c r="B7056" s="8" t="s">
        <v>13911</v>
      </c>
      <c r="C7056" s="8" t="s">
        <v>14118</v>
      </c>
      <c r="D7056" s="8" t="s">
        <v>14119</v>
      </c>
      <c r="E7056" s="8">
        <v>5</v>
      </c>
      <c r="F7056" s="8" t="s">
        <v>50</v>
      </c>
    </row>
    <row r="7057" spans="1:6" x14ac:dyDescent="0.25">
      <c r="A7057" s="8" t="s">
        <v>13910</v>
      </c>
      <c r="B7057" s="8" t="s">
        <v>13911</v>
      </c>
      <c r="C7057" s="8" t="s">
        <v>14120</v>
      </c>
      <c r="D7057" s="8" t="s">
        <v>14121</v>
      </c>
      <c r="E7057" s="8">
        <v>5</v>
      </c>
      <c r="F7057" s="8" t="s">
        <v>50</v>
      </c>
    </row>
    <row r="7058" spans="1:6" x14ac:dyDescent="0.25">
      <c r="A7058" s="8" t="s">
        <v>13910</v>
      </c>
      <c r="B7058" s="8" t="s">
        <v>13911</v>
      </c>
      <c r="C7058" s="8" t="s">
        <v>14122</v>
      </c>
      <c r="D7058" s="8" t="s">
        <v>14123</v>
      </c>
      <c r="E7058" s="8">
        <v>5</v>
      </c>
      <c r="F7058" s="8" t="s">
        <v>50</v>
      </c>
    </row>
    <row r="7059" spans="1:6" x14ac:dyDescent="0.25">
      <c r="A7059" s="8" t="s">
        <v>13910</v>
      </c>
      <c r="B7059" s="8" t="s">
        <v>13911</v>
      </c>
      <c r="C7059" s="8" t="s">
        <v>14124</v>
      </c>
      <c r="D7059" s="8" t="s">
        <v>14125</v>
      </c>
      <c r="E7059" s="8">
        <v>5</v>
      </c>
      <c r="F7059" s="8" t="s">
        <v>50</v>
      </c>
    </row>
    <row r="7060" spans="1:6" x14ac:dyDescent="0.25">
      <c r="A7060" s="8" t="s">
        <v>13910</v>
      </c>
      <c r="B7060" s="8" t="s">
        <v>13911</v>
      </c>
      <c r="C7060" s="8" t="s">
        <v>14126</v>
      </c>
      <c r="D7060" s="8" t="s">
        <v>14127</v>
      </c>
      <c r="E7060" s="8">
        <v>5</v>
      </c>
      <c r="F7060" s="8" t="s">
        <v>50</v>
      </c>
    </row>
    <row r="7061" spans="1:6" x14ac:dyDescent="0.25">
      <c r="A7061" s="8" t="s">
        <v>13910</v>
      </c>
      <c r="B7061" s="8" t="s">
        <v>13911</v>
      </c>
      <c r="C7061" s="8" t="s">
        <v>14128</v>
      </c>
      <c r="D7061" s="8" t="s">
        <v>14129</v>
      </c>
      <c r="E7061" s="8">
        <v>4</v>
      </c>
      <c r="F7061" s="8" t="s">
        <v>31</v>
      </c>
    </row>
    <row r="7062" spans="1:6" x14ac:dyDescent="0.25">
      <c r="A7062" s="8" t="s">
        <v>13910</v>
      </c>
      <c r="B7062" s="8" t="s">
        <v>13911</v>
      </c>
      <c r="C7062" s="8" t="s">
        <v>14130</v>
      </c>
      <c r="D7062" s="8" t="s">
        <v>14131</v>
      </c>
      <c r="E7062" s="8">
        <v>5</v>
      </c>
      <c r="F7062" s="8" t="s">
        <v>50</v>
      </c>
    </row>
    <row r="7063" spans="1:6" x14ac:dyDescent="0.25">
      <c r="A7063" s="8" t="s">
        <v>13910</v>
      </c>
      <c r="B7063" s="8" t="s">
        <v>13911</v>
      </c>
      <c r="C7063" s="8" t="s">
        <v>14132</v>
      </c>
      <c r="D7063" s="8" t="s">
        <v>14133</v>
      </c>
      <c r="E7063" s="8">
        <v>5</v>
      </c>
      <c r="F7063" s="8" t="s">
        <v>50</v>
      </c>
    </row>
    <row r="7064" spans="1:6" x14ac:dyDescent="0.25">
      <c r="A7064" s="8" t="s">
        <v>13910</v>
      </c>
      <c r="B7064" s="8" t="s">
        <v>13911</v>
      </c>
      <c r="C7064" s="8" t="s">
        <v>14134</v>
      </c>
      <c r="D7064" s="8" t="s">
        <v>14135</v>
      </c>
      <c r="E7064" s="8">
        <v>5</v>
      </c>
      <c r="F7064" s="8" t="s">
        <v>50</v>
      </c>
    </row>
    <row r="7065" spans="1:6" x14ac:dyDescent="0.25">
      <c r="A7065" s="8" t="s">
        <v>13910</v>
      </c>
      <c r="B7065" s="8" t="s">
        <v>13911</v>
      </c>
      <c r="C7065" s="8" t="s">
        <v>14136</v>
      </c>
      <c r="D7065" s="8" t="s">
        <v>14137</v>
      </c>
      <c r="E7065" s="8">
        <v>5</v>
      </c>
      <c r="F7065" s="8" t="s">
        <v>50</v>
      </c>
    </row>
    <row r="7066" spans="1:6" x14ac:dyDescent="0.25">
      <c r="A7066" s="8" t="s">
        <v>13910</v>
      </c>
      <c r="B7066" s="8" t="s">
        <v>13911</v>
      </c>
      <c r="C7066" s="8" t="s">
        <v>14138</v>
      </c>
      <c r="D7066" s="8" t="s">
        <v>14139</v>
      </c>
      <c r="E7066" s="8">
        <v>5</v>
      </c>
      <c r="F7066" s="8" t="s">
        <v>50</v>
      </c>
    </row>
    <row r="7067" spans="1:6" x14ac:dyDescent="0.25">
      <c r="A7067" s="8" t="s">
        <v>13910</v>
      </c>
      <c r="B7067" s="8" t="s">
        <v>13911</v>
      </c>
      <c r="C7067" s="8" t="s">
        <v>14140</v>
      </c>
      <c r="D7067" s="8" t="s">
        <v>14141</v>
      </c>
      <c r="E7067" s="8">
        <v>5</v>
      </c>
      <c r="F7067" s="8" t="s">
        <v>50</v>
      </c>
    </row>
    <row r="7068" spans="1:6" x14ac:dyDescent="0.25">
      <c r="A7068" s="8" t="s">
        <v>13910</v>
      </c>
      <c r="B7068" s="8" t="s">
        <v>13911</v>
      </c>
      <c r="C7068" s="8" t="s">
        <v>14142</v>
      </c>
      <c r="D7068" s="8" t="s">
        <v>14143</v>
      </c>
      <c r="E7068" s="8">
        <v>5</v>
      </c>
      <c r="F7068" s="8" t="s">
        <v>50</v>
      </c>
    </row>
    <row r="7069" spans="1:6" x14ac:dyDescent="0.25">
      <c r="A7069" s="8" t="s">
        <v>13910</v>
      </c>
      <c r="B7069" s="8" t="s">
        <v>13911</v>
      </c>
      <c r="C7069" s="8" t="s">
        <v>14144</v>
      </c>
      <c r="D7069" s="8" t="s">
        <v>14145</v>
      </c>
      <c r="E7069" s="8">
        <v>5</v>
      </c>
      <c r="F7069" s="8" t="s">
        <v>50</v>
      </c>
    </row>
    <row r="7070" spans="1:6" x14ac:dyDescent="0.25">
      <c r="A7070" s="8" t="s">
        <v>13910</v>
      </c>
      <c r="B7070" s="8" t="s">
        <v>13911</v>
      </c>
      <c r="C7070" s="8" t="s">
        <v>14146</v>
      </c>
      <c r="D7070" s="8" t="s">
        <v>14147</v>
      </c>
      <c r="E7070" s="8">
        <v>5</v>
      </c>
      <c r="F7070" s="8" t="s">
        <v>50</v>
      </c>
    </row>
    <row r="7071" spans="1:6" x14ac:dyDescent="0.25">
      <c r="A7071" s="8" t="s">
        <v>13910</v>
      </c>
      <c r="B7071" s="8" t="s">
        <v>13911</v>
      </c>
      <c r="C7071" s="8" t="s">
        <v>14148</v>
      </c>
      <c r="D7071" s="8" t="s">
        <v>14149</v>
      </c>
      <c r="E7071" s="8">
        <v>5</v>
      </c>
      <c r="F7071" s="8" t="s">
        <v>50</v>
      </c>
    </row>
    <row r="7072" spans="1:6" x14ac:dyDescent="0.25">
      <c r="A7072" s="8" t="s">
        <v>13910</v>
      </c>
      <c r="B7072" s="8" t="s">
        <v>13911</v>
      </c>
      <c r="C7072" s="8" t="s">
        <v>14150</v>
      </c>
      <c r="D7072" s="8" t="s">
        <v>14151</v>
      </c>
      <c r="E7072" s="8">
        <v>3</v>
      </c>
      <c r="F7072" s="8" t="s">
        <v>31</v>
      </c>
    </row>
    <row r="7073" spans="1:6" x14ac:dyDescent="0.25">
      <c r="A7073" s="8" t="s">
        <v>13910</v>
      </c>
      <c r="B7073" s="8" t="s">
        <v>13911</v>
      </c>
      <c r="C7073" s="8" t="s">
        <v>14152</v>
      </c>
      <c r="D7073" s="8" t="s">
        <v>14153</v>
      </c>
      <c r="E7073" s="8">
        <v>4</v>
      </c>
      <c r="F7073" s="8" t="s">
        <v>31</v>
      </c>
    </row>
    <row r="7074" spans="1:6" x14ac:dyDescent="0.25">
      <c r="A7074" s="8" t="s">
        <v>13910</v>
      </c>
      <c r="B7074" s="8" t="s">
        <v>13911</v>
      </c>
      <c r="C7074" s="8" t="s">
        <v>14154</v>
      </c>
      <c r="D7074" s="8" t="s">
        <v>14155</v>
      </c>
      <c r="E7074" s="8">
        <v>5</v>
      </c>
      <c r="F7074" s="8" t="s">
        <v>50</v>
      </c>
    </row>
    <row r="7075" spans="1:6" x14ac:dyDescent="0.25">
      <c r="A7075" s="8" t="s">
        <v>13910</v>
      </c>
      <c r="B7075" s="8" t="s">
        <v>13911</v>
      </c>
      <c r="C7075" s="8" t="s">
        <v>14156</v>
      </c>
      <c r="D7075" s="8" t="s">
        <v>14157</v>
      </c>
      <c r="E7075" s="8">
        <v>5</v>
      </c>
      <c r="F7075" s="8" t="s">
        <v>50</v>
      </c>
    </row>
    <row r="7076" spans="1:6" x14ac:dyDescent="0.25">
      <c r="A7076" s="8" t="s">
        <v>13910</v>
      </c>
      <c r="B7076" s="8" t="s">
        <v>13911</v>
      </c>
      <c r="C7076" s="8" t="s">
        <v>14158</v>
      </c>
      <c r="D7076" s="8" t="s">
        <v>14159</v>
      </c>
      <c r="E7076" s="8">
        <v>5</v>
      </c>
      <c r="F7076" s="8" t="s">
        <v>50</v>
      </c>
    </row>
    <row r="7077" spans="1:6" x14ac:dyDescent="0.25">
      <c r="A7077" s="8" t="s">
        <v>13910</v>
      </c>
      <c r="B7077" s="8" t="s">
        <v>13911</v>
      </c>
      <c r="C7077" s="8" t="s">
        <v>14160</v>
      </c>
      <c r="D7077" s="8" t="s">
        <v>14161</v>
      </c>
      <c r="E7077" s="8">
        <v>5</v>
      </c>
      <c r="F7077" s="8" t="s">
        <v>50</v>
      </c>
    </row>
    <row r="7078" spans="1:6" x14ac:dyDescent="0.25">
      <c r="A7078" s="8" t="s">
        <v>13910</v>
      </c>
      <c r="B7078" s="8" t="s">
        <v>13911</v>
      </c>
      <c r="C7078" s="8" t="s">
        <v>14162</v>
      </c>
      <c r="D7078" s="8" t="s">
        <v>14163</v>
      </c>
      <c r="E7078" s="8">
        <v>5</v>
      </c>
      <c r="F7078" s="8" t="s">
        <v>50</v>
      </c>
    </row>
    <row r="7079" spans="1:6" x14ac:dyDescent="0.25">
      <c r="A7079" s="8" t="s">
        <v>13910</v>
      </c>
      <c r="B7079" s="8" t="s">
        <v>13911</v>
      </c>
      <c r="C7079" s="8" t="s">
        <v>14164</v>
      </c>
      <c r="D7079" s="8" t="s">
        <v>14165</v>
      </c>
      <c r="E7079" s="8">
        <v>5</v>
      </c>
      <c r="F7079" s="8" t="s">
        <v>50</v>
      </c>
    </row>
    <row r="7080" spans="1:6" x14ac:dyDescent="0.25">
      <c r="A7080" s="8" t="s">
        <v>13910</v>
      </c>
      <c r="B7080" s="8" t="s">
        <v>13911</v>
      </c>
      <c r="C7080" s="8" t="s">
        <v>14166</v>
      </c>
      <c r="D7080" s="8" t="s">
        <v>14167</v>
      </c>
      <c r="E7080" s="8">
        <v>5</v>
      </c>
      <c r="F7080" s="8" t="s">
        <v>50</v>
      </c>
    </row>
    <row r="7081" spans="1:6" x14ac:dyDescent="0.25">
      <c r="A7081" s="8" t="s">
        <v>13910</v>
      </c>
      <c r="B7081" s="8" t="s">
        <v>13911</v>
      </c>
      <c r="C7081" s="8" t="s">
        <v>14168</v>
      </c>
      <c r="D7081" s="8" t="s">
        <v>14169</v>
      </c>
      <c r="E7081" s="8">
        <v>4</v>
      </c>
      <c r="F7081" s="8" t="s">
        <v>31</v>
      </c>
    </row>
    <row r="7082" spans="1:6" x14ac:dyDescent="0.25">
      <c r="A7082" s="8" t="s">
        <v>13910</v>
      </c>
      <c r="B7082" s="8" t="s">
        <v>13911</v>
      </c>
      <c r="C7082" s="8" t="s">
        <v>14170</v>
      </c>
      <c r="D7082" s="8" t="s">
        <v>14171</v>
      </c>
      <c r="E7082" s="8">
        <v>5</v>
      </c>
      <c r="F7082" s="8" t="s">
        <v>50</v>
      </c>
    </row>
    <row r="7083" spans="1:6" x14ac:dyDescent="0.25">
      <c r="A7083" s="8" t="s">
        <v>13910</v>
      </c>
      <c r="B7083" s="8" t="s">
        <v>13911</v>
      </c>
      <c r="C7083" s="8" t="s">
        <v>14172</v>
      </c>
      <c r="D7083" s="8" t="s">
        <v>14173</v>
      </c>
      <c r="E7083" s="8">
        <v>5</v>
      </c>
      <c r="F7083" s="8" t="s">
        <v>50</v>
      </c>
    </row>
    <row r="7084" spans="1:6" x14ac:dyDescent="0.25">
      <c r="A7084" s="8" t="s">
        <v>13910</v>
      </c>
      <c r="B7084" s="8" t="s">
        <v>13911</v>
      </c>
      <c r="C7084" s="8" t="s">
        <v>14174</v>
      </c>
      <c r="D7084" s="8" t="s">
        <v>14175</v>
      </c>
      <c r="E7084" s="8">
        <v>5</v>
      </c>
      <c r="F7084" s="8" t="s">
        <v>31</v>
      </c>
    </row>
    <row r="7085" spans="1:6" x14ac:dyDescent="0.25">
      <c r="A7085" s="8" t="s">
        <v>13910</v>
      </c>
      <c r="B7085" s="8" t="s">
        <v>13911</v>
      </c>
      <c r="C7085" s="8" t="s">
        <v>14176</v>
      </c>
      <c r="D7085" s="8" t="s">
        <v>14177</v>
      </c>
      <c r="E7085" s="8">
        <v>6</v>
      </c>
      <c r="F7085" s="8" t="s">
        <v>50</v>
      </c>
    </row>
    <row r="7086" spans="1:6" x14ac:dyDescent="0.25">
      <c r="A7086" s="8" t="s">
        <v>13910</v>
      </c>
      <c r="B7086" s="8" t="s">
        <v>13911</v>
      </c>
      <c r="C7086" s="8" t="s">
        <v>14178</v>
      </c>
      <c r="D7086" s="8" t="s">
        <v>14179</v>
      </c>
      <c r="E7086" s="8">
        <v>6</v>
      </c>
      <c r="F7086" s="8" t="s">
        <v>50</v>
      </c>
    </row>
    <row r="7087" spans="1:6" x14ac:dyDescent="0.25">
      <c r="A7087" s="8" t="s">
        <v>13910</v>
      </c>
      <c r="B7087" s="8" t="s">
        <v>13911</v>
      </c>
      <c r="C7087" s="8" t="s">
        <v>14180</v>
      </c>
      <c r="D7087" s="8" t="s">
        <v>14181</v>
      </c>
      <c r="E7087" s="8">
        <v>5</v>
      </c>
      <c r="F7087" s="8" t="s">
        <v>50</v>
      </c>
    </row>
    <row r="7088" spans="1:6" x14ac:dyDescent="0.25">
      <c r="A7088" s="8" t="s">
        <v>13910</v>
      </c>
      <c r="B7088" s="8" t="s">
        <v>13911</v>
      </c>
      <c r="C7088" s="8" t="s">
        <v>14182</v>
      </c>
      <c r="D7088" s="8" t="s">
        <v>14183</v>
      </c>
      <c r="E7088" s="8">
        <v>5</v>
      </c>
      <c r="F7088" s="8" t="s">
        <v>50</v>
      </c>
    </row>
    <row r="7089" spans="1:6" x14ac:dyDescent="0.25">
      <c r="A7089" s="8" t="s">
        <v>13910</v>
      </c>
      <c r="B7089" s="8" t="s">
        <v>13911</v>
      </c>
      <c r="C7089" s="8" t="s">
        <v>14184</v>
      </c>
      <c r="D7089" s="8" t="s">
        <v>14185</v>
      </c>
      <c r="E7089" s="8">
        <v>5</v>
      </c>
      <c r="F7089" s="8" t="s">
        <v>50</v>
      </c>
    </row>
    <row r="7090" spans="1:6" x14ac:dyDescent="0.25">
      <c r="A7090" s="8" t="s">
        <v>13910</v>
      </c>
      <c r="B7090" s="8" t="s">
        <v>13911</v>
      </c>
      <c r="C7090" s="8" t="s">
        <v>14186</v>
      </c>
      <c r="D7090" s="8" t="s">
        <v>14187</v>
      </c>
      <c r="E7090" s="8">
        <v>4</v>
      </c>
      <c r="F7090" s="8" t="s">
        <v>31</v>
      </c>
    </row>
    <row r="7091" spans="1:6" x14ac:dyDescent="0.25">
      <c r="A7091" s="8" t="s">
        <v>13910</v>
      </c>
      <c r="B7091" s="8" t="s">
        <v>13911</v>
      </c>
      <c r="C7091" s="8" t="s">
        <v>14188</v>
      </c>
      <c r="D7091" s="8" t="s">
        <v>14189</v>
      </c>
      <c r="E7091" s="8">
        <v>5</v>
      </c>
      <c r="F7091" s="8" t="s">
        <v>31</v>
      </c>
    </row>
    <row r="7092" spans="1:6" x14ac:dyDescent="0.25">
      <c r="A7092" s="8" t="s">
        <v>13910</v>
      </c>
      <c r="B7092" s="8" t="s">
        <v>13911</v>
      </c>
      <c r="C7092" s="8" t="s">
        <v>14190</v>
      </c>
      <c r="D7092" s="8" t="s">
        <v>14191</v>
      </c>
      <c r="E7092" s="8">
        <v>6</v>
      </c>
      <c r="F7092" s="8" t="s">
        <v>50</v>
      </c>
    </row>
    <row r="7093" spans="1:6" x14ac:dyDescent="0.25">
      <c r="A7093" s="8" t="s">
        <v>13910</v>
      </c>
      <c r="B7093" s="8" t="s">
        <v>13911</v>
      </c>
      <c r="C7093" s="8" t="s">
        <v>14192</v>
      </c>
      <c r="D7093" s="8" t="s">
        <v>14193</v>
      </c>
      <c r="E7093" s="8">
        <v>6</v>
      </c>
      <c r="F7093" s="8" t="s">
        <v>50</v>
      </c>
    </row>
    <row r="7094" spans="1:6" x14ac:dyDescent="0.25">
      <c r="A7094" s="8" t="s">
        <v>13910</v>
      </c>
      <c r="B7094" s="8" t="s">
        <v>13911</v>
      </c>
      <c r="C7094" s="8" t="s">
        <v>14194</v>
      </c>
      <c r="D7094" s="8" t="s">
        <v>14195</v>
      </c>
      <c r="E7094" s="8">
        <v>5</v>
      </c>
      <c r="F7094" s="8" t="s">
        <v>50</v>
      </c>
    </row>
    <row r="7095" spans="1:6" x14ac:dyDescent="0.25">
      <c r="A7095" s="8" t="s">
        <v>13910</v>
      </c>
      <c r="B7095" s="8" t="s">
        <v>13911</v>
      </c>
      <c r="C7095" s="8" t="s">
        <v>14196</v>
      </c>
      <c r="D7095" s="8" t="s">
        <v>14197</v>
      </c>
      <c r="E7095" s="8">
        <v>5</v>
      </c>
      <c r="F7095" s="8" t="s">
        <v>50</v>
      </c>
    </row>
    <row r="7096" spans="1:6" x14ac:dyDescent="0.25">
      <c r="A7096" s="8" t="s">
        <v>13910</v>
      </c>
      <c r="B7096" s="8" t="s">
        <v>13911</v>
      </c>
      <c r="C7096" s="8" t="s">
        <v>14198</v>
      </c>
      <c r="D7096" s="8" t="s">
        <v>14199</v>
      </c>
      <c r="E7096" s="8">
        <v>5</v>
      </c>
      <c r="F7096" s="8" t="s">
        <v>50</v>
      </c>
    </row>
    <row r="7097" spans="1:6" x14ac:dyDescent="0.25">
      <c r="A7097" s="8" t="s">
        <v>13910</v>
      </c>
      <c r="B7097" s="8" t="s">
        <v>13911</v>
      </c>
      <c r="C7097" s="8" t="s">
        <v>14200</v>
      </c>
      <c r="D7097" s="8" t="s">
        <v>14201</v>
      </c>
      <c r="E7097" s="8">
        <v>5</v>
      </c>
      <c r="F7097" s="8" t="s">
        <v>50</v>
      </c>
    </row>
    <row r="7098" spans="1:6" x14ac:dyDescent="0.25">
      <c r="A7098" s="8" t="s">
        <v>13910</v>
      </c>
      <c r="B7098" s="8" t="s">
        <v>13911</v>
      </c>
      <c r="C7098" s="8" t="s">
        <v>14202</v>
      </c>
      <c r="D7098" s="8" t="s">
        <v>14203</v>
      </c>
      <c r="E7098" s="8">
        <v>5</v>
      </c>
      <c r="F7098" s="8" t="s">
        <v>50</v>
      </c>
    </row>
    <row r="7099" spans="1:6" x14ac:dyDescent="0.25">
      <c r="A7099" s="8" t="s">
        <v>13910</v>
      </c>
      <c r="B7099" s="8" t="s">
        <v>13911</v>
      </c>
      <c r="C7099" s="8" t="s">
        <v>14204</v>
      </c>
      <c r="D7099" s="8" t="s">
        <v>14205</v>
      </c>
      <c r="E7099" s="8">
        <v>4</v>
      </c>
      <c r="F7099" s="8" t="s">
        <v>31</v>
      </c>
    </row>
    <row r="7100" spans="1:6" x14ac:dyDescent="0.25">
      <c r="A7100" s="8" t="s">
        <v>13910</v>
      </c>
      <c r="B7100" s="8" t="s">
        <v>13911</v>
      </c>
      <c r="C7100" s="8" t="s">
        <v>14206</v>
      </c>
      <c r="D7100" s="8" t="s">
        <v>14207</v>
      </c>
      <c r="E7100" s="8">
        <v>5</v>
      </c>
      <c r="F7100" s="8" t="s">
        <v>31</v>
      </c>
    </row>
    <row r="7101" spans="1:6" x14ac:dyDescent="0.25">
      <c r="A7101" s="8" t="s">
        <v>13910</v>
      </c>
      <c r="B7101" s="8" t="s">
        <v>13911</v>
      </c>
      <c r="C7101" s="8" t="s">
        <v>14208</v>
      </c>
      <c r="D7101" s="8" t="s">
        <v>14209</v>
      </c>
      <c r="E7101" s="8">
        <v>6</v>
      </c>
      <c r="F7101" s="8" t="s">
        <v>50</v>
      </c>
    </row>
    <row r="7102" spans="1:6" x14ac:dyDescent="0.25">
      <c r="A7102" s="8" t="s">
        <v>13910</v>
      </c>
      <c r="B7102" s="8" t="s">
        <v>13911</v>
      </c>
      <c r="C7102" s="8" t="s">
        <v>14210</v>
      </c>
      <c r="D7102" s="8" t="s">
        <v>14211</v>
      </c>
      <c r="E7102" s="8">
        <v>6</v>
      </c>
      <c r="F7102" s="8" t="s">
        <v>50</v>
      </c>
    </row>
    <row r="7103" spans="1:6" x14ac:dyDescent="0.25">
      <c r="A7103" s="8" t="s">
        <v>13910</v>
      </c>
      <c r="B7103" s="8" t="s">
        <v>13911</v>
      </c>
      <c r="C7103" s="8" t="s">
        <v>14212</v>
      </c>
      <c r="D7103" s="8" t="s">
        <v>14213</v>
      </c>
      <c r="E7103" s="8">
        <v>5</v>
      </c>
      <c r="F7103" s="8" t="s">
        <v>50</v>
      </c>
    </row>
    <row r="7104" spans="1:6" x14ac:dyDescent="0.25">
      <c r="A7104" s="8" t="s">
        <v>13910</v>
      </c>
      <c r="B7104" s="8" t="s">
        <v>13911</v>
      </c>
      <c r="C7104" s="8" t="s">
        <v>14214</v>
      </c>
      <c r="D7104" s="8" t="s">
        <v>14215</v>
      </c>
      <c r="E7104" s="8">
        <v>5</v>
      </c>
      <c r="F7104" s="8" t="s">
        <v>50</v>
      </c>
    </row>
    <row r="7105" spans="1:6" x14ac:dyDescent="0.25">
      <c r="A7105" s="8" t="s">
        <v>13910</v>
      </c>
      <c r="B7105" s="8" t="s">
        <v>13911</v>
      </c>
      <c r="C7105" s="8" t="s">
        <v>14216</v>
      </c>
      <c r="D7105" s="8" t="s">
        <v>14217</v>
      </c>
      <c r="E7105" s="8">
        <v>5</v>
      </c>
      <c r="F7105" s="8" t="s">
        <v>50</v>
      </c>
    </row>
    <row r="7106" spans="1:6" x14ac:dyDescent="0.25">
      <c r="A7106" s="8" t="s">
        <v>13910</v>
      </c>
      <c r="B7106" s="8" t="s">
        <v>13911</v>
      </c>
      <c r="C7106" s="8" t="s">
        <v>14218</v>
      </c>
      <c r="D7106" s="8" t="s">
        <v>14219</v>
      </c>
      <c r="E7106" s="8">
        <v>5</v>
      </c>
      <c r="F7106" s="8" t="s">
        <v>50</v>
      </c>
    </row>
    <row r="7107" spans="1:6" x14ac:dyDescent="0.25">
      <c r="A7107" s="8" t="s">
        <v>13910</v>
      </c>
      <c r="B7107" s="8" t="s">
        <v>13911</v>
      </c>
      <c r="C7107" s="8" t="s">
        <v>14220</v>
      </c>
      <c r="D7107" s="8" t="s">
        <v>14221</v>
      </c>
      <c r="E7107" s="8">
        <v>5</v>
      </c>
      <c r="F7107" s="8" t="s">
        <v>50</v>
      </c>
    </row>
    <row r="7108" spans="1:6" x14ac:dyDescent="0.25">
      <c r="A7108" s="8" t="s">
        <v>13910</v>
      </c>
      <c r="B7108" s="8" t="s">
        <v>13911</v>
      </c>
      <c r="C7108" s="8" t="s">
        <v>14222</v>
      </c>
      <c r="D7108" s="8" t="s">
        <v>14223</v>
      </c>
      <c r="E7108" s="8">
        <v>4</v>
      </c>
      <c r="F7108" s="8" t="s">
        <v>31</v>
      </c>
    </row>
    <row r="7109" spans="1:6" x14ac:dyDescent="0.25">
      <c r="A7109" s="8" t="s">
        <v>13910</v>
      </c>
      <c r="B7109" s="8" t="s">
        <v>13911</v>
      </c>
      <c r="C7109" s="8" t="s">
        <v>14224</v>
      </c>
      <c r="D7109" s="8" t="s">
        <v>14225</v>
      </c>
      <c r="E7109" s="8">
        <v>5</v>
      </c>
      <c r="F7109" s="8" t="s">
        <v>50</v>
      </c>
    </row>
    <row r="7110" spans="1:6" x14ac:dyDescent="0.25">
      <c r="A7110" s="8" t="s">
        <v>13910</v>
      </c>
      <c r="B7110" s="8" t="s">
        <v>13911</v>
      </c>
      <c r="C7110" s="8" t="s">
        <v>14226</v>
      </c>
      <c r="D7110" s="8" t="s">
        <v>14227</v>
      </c>
      <c r="E7110" s="8">
        <v>5</v>
      </c>
      <c r="F7110" s="8" t="s">
        <v>50</v>
      </c>
    </row>
    <row r="7111" spans="1:6" x14ac:dyDescent="0.25">
      <c r="A7111" s="8" t="s">
        <v>13910</v>
      </c>
      <c r="B7111" s="8" t="s">
        <v>13911</v>
      </c>
      <c r="C7111" s="8" t="s">
        <v>14228</v>
      </c>
      <c r="D7111" s="8" t="s">
        <v>14229</v>
      </c>
      <c r="E7111" s="8">
        <v>5</v>
      </c>
      <c r="F7111" s="8" t="s">
        <v>50</v>
      </c>
    </row>
    <row r="7112" spans="1:6" x14ac:dyDescent="0.25">
      <c r="A7112" s="8" t="s">
        <v>13910</v>
      </c>
      <c r="B7112" s="8" t="s">
        <v>13911</v>
      </c>
      <c r="C7112" s="8" t="s">
        <v>14230</v>
      </c>
      <c r="D7112" s="8" t="s">
        <v>14231</v>
      </c>
      <c r="E7112" s="8">
        <v>5</v>
      </c>
      <c r="F7112" s="8" t="s">
        <v>50</v>
      </c>
    </row>
    <row r="7113" spans="1:6" x14ac:dyDescent="0.25">
      <c r="A7113" s="8" t="s">
        <v>13910</v>
      </c>
      <c r="B7113" s="8" t="s">
        <v>13911</v>
      </c>
      <c r="C7113" s="8" t="s">
        <v>14232</v>
      </c>
      <c r="D7113" s="8" t="s">
        <v>14233</v>
      </c>
      <c r="E7113" s="8">
        <v>5</v>
      </c>
      <c r="F7113" s="8" t="s">
        <v>50</v>
      </c>
    </row>
    <row r="7114" spans="1:6" x14ac:dyDescent="0.25">
      <c r="A7114" s="8" t="s">
        <v>13910</v>
      </c>
      <c r="B7114" s="8" t="s">
        <v>13911</v>
      </c>
      <c r="C7114" s="8" t="s">
        <v>14234</v>
      </c>
      <c r="D7114" s="8" t="s">
        <v>14235</v>
      </c>
      <c r="E7114" s="8">
        <v>5</v>
      </c>
      <c r="F7114" s="8" t="s">
        <v>50</v>
      </c>
    </row>
    <row r="7115" spans="1:6" x14ac:dyDescent="0.25">
      <c r="A7115" s="8" t="s">
        <v>13910</v>
      </c>
      <c r="B7115" s="8" t="s">
        <v>13911</v>
      </c>
      <c r="C7115" s="8" t="s">
        <v>14236</v>
      </c>
      <c r="D7115" s="8" t="s">
        <v>14237</v>
      </c>
      <c r="E7115" s="8">
        <v>5</v>
      </c>
      <c r="F7115" s="8" t="s">
        <v>50</v>
      </c>
    </row>
    <row r="7116" spans="1:6" x14ac:dyDescent="0.25">
      <c r="A7116" s="8" t="s">
        <v>13910</v>
      </c>
      <c r="B7116" s="8" t="s">
        <v>13911</v>
      </c>
      <c r="C7116" s="8" t="s">
        <v>14238</v>
      </c>
      <c r="D7116" s="8" t="s">
        <v>14239</v>
      </c>
      <c r="E7116" s="8">
        <v>5</v>
      </c>
      <c r="F7116" s="8" t="s">
        <v>50</v>
      </c>
    </row>
    <row r="7117" spans="1:6" x14ac:dyDescent="0.25">
      <c r="A7117" s="8" t="s">
        <v>13910</v>
      </c>
      <c r="B7117" s="8" t="s">
        <v>13911</v>
      </c>
      <c r="C7117" s="8" t="s">
        <v>14240</v>
      </c>
      <c r="D7117" s="8" t="s">
        <v>14241</v>
      </c>
      <c r="E7117" s="8">
        <v>5</v>
      </c>
      <c r="F7117" s="8" t="s">
        <v>50</v>
      </c>
    </row>
    <row r="7118" spans="1:6" x14ac:dyDescent="0.25">
      <c r="A7118" s="8" t="s">
        <v>13910</v>
      </c>
      <c r="B7118" s="8" t="s">
        <v>13911</v>
      </c>
      <c r="C7118" s="8" t="s">
        <v>14242</v>
      </c>
      <c r="D7118" s="8" t="s">
        <v>14243</v>
      </c>
      <c r="E7118" s="8">
        <v>5</v>
      </c>
      <c r="F7118" s="8" t="s">
        <v>50</v>
      </c>
    </row>
    <row r="7119" spans="1:6" x14ac:dyDescent="0.25">
      <c r="A7119" s="8" t="s">
        <v>13910</v>
      </c>
      <c r="B7119" s="8" t="s">
        <v>13911</v>
      </c>
      <c r="C7119" s="8" t="s">
        <v>14244</v>
      </c>
      <c r="D7119" s="8" t="s">
        <v>14245</v>
      </c>
      <c r="E7119" s="8">
        <v>5</v>
      </c>
      <c r="F7119" s="8" t="s">
        <v>50</v>
      </c>
    </row>
    <row r="7120" spans="1:6" x14ac:dyDescent="0.25">
      <c r="A7120" s="8" t="s">
        <v>13910</v>
      </c>
      <c r="B7120" s="8" t="s">
        <v>13911</v>
      </c>
      <c r="C7120" s="8" t="s">
        <v>14246</v>
      </c>
      <c r="D7120" s="8" t="s">
        <v>14247</v>
      </c>
      <c r="E7120" s="8">
        <v>5</v>
      </c>
      <c r="F7120" s="8" t="s">
        <v>50</v>
      </c>
    </row>
    <row r="7121" spans="1:6" x14ac:dyDescent="0.25">
      <c r="A7121" s="8" t="s">
        <v>13910</v>
      </c>
      <c r="B7121" s="8" t="s">
        <v>13911</v>
      </c>
      <c r="C7121" s="8" t="s">
        <v>14248</v>
      </c>
      <c r="D7121" s="8" t="s">
        <v>14249</v>
      </c>
      <c r="E7121" s="8">
        <v>4</v>
      </c>
      <c r="F7121" s="8" t="s">
        <v>31</v>
      </c>
    </row>
    <row r="7122" spans="1:6" x14ac:dyDescent="0.25">
      <c r="A7122" s="8" t="s">
        <v>13910</v>
      </c>
      <c r="B7122" s="8" t="s">
        <v>13911</v>
      </c>
      <c r="C7122" s="8" t="s">
        <v>14250</v>
      </c>
      <c r="D7122" s="8" t="s">
        <v>14251</v>
      </c>
      <c r="E7122" s="8">
        <v>5</v>
      </c>
      <c r="F7122" s="8" t="s">
        <v>50</v>
      </c>
    </row>
    <row r="7123" spans="1:6" x14ac:dyDescent="0.25">
      <c r="A7123" s="8" t="s">
        <v>13910</v>
      </c>
      <c r="B7123" s="8" t="s">
        <v>13911</v>
      </c>
      <c r="C7123" s="8" t="s">
        <v>14252</v>
      </c>
      <c r="D7123" s="8" t="s">
        <v>14253</v>
      </c>
      <c r="E7123" s="8">
        <v>5</v>
      </c>
      <c r="F7123" s="8" t="s">
        <v>50</v>
      </c>
    </row>
    <row r="7124" spans="1:6" x14ac:dyDescent="0.25">
      <c r="A7124" s="8" t="s">
        <v>13910</v>
      </c>
      <c r="B7124" s="8" t="s">
        <v>13911</v>
      </c>
      <c r="C7124" s="8" t="s">
        <v>14254</v>
      </c>
      <c r="D7124" s="8" t="s">
        <v>14255</v>
      </c>
      <c r="E7124" s="8">
        <v>5</v>
      </c>
      <c r="F7124" s="8" t="s">
        <v>50</v>
      </c>
    </row>
    <row r="7125" spans="1:6" x14ac:dyDescent="0.25">
      <c r="A7125" s="8" t="s">
        <v>13910</v>
      </c>
      <c r="B7125" s="8" t="s">
        <v>13911</v>
      </c>
      <c r="C7125" s="8" t="s">
        <v>14256</v>
      </c>
      <c r="D7125" s="8" t="s">
        <v>14257</v>
      </c>
      <c r="E7125" s="8">
        <v>5</v>
      </c>
      <c r="F7125" s="8" t="s">
        <v>50</v>
      </c>
    </row>
    <row r="7126" spans="1:6" x14ac:dyDescent="0.25">
      <c r="A7126" s="8" t="s">
        <v>13910</v>
      </c>
      <c r="B7126" s="8" t="s">
        <v>13911</v>
      </c>
      <c r="C7126" s="8" t="s">
        <v>14258</v>
      </c>
      <c r="D7126" s="8" t="s">
        <v>14259</v>
      </c>
      <c r="E7126" s="8">
        <v>5</v>
      </c>
      <c r="F7126" s="8" t="s">
        <v>50</v>
      </c>
    </row>
    <row r="7127" spans="1:6" x14ac:dyDescent="0.25">
      <c r="A7127" s="8" t="s">
        <v>13910</v>
      </c>
      <c r="B7127" s="8" t="s">
        <v>13911</v>
      </c>
      <c r="C7127" s="8" t="s">
        <v>14260</v>
      </c>
      <c r="D7127" s="8" t="s">
        <v>14261</v>
      </c>
      <c r="E7127" s="8">
        <v>5</v>
      </c>
      <c r="F7127" s="8" t="s">
        <v>50</v>
      </c>
    </row>
    <row r="7128" spans="1:6" x14ac:dyDescent="0.25">
      <c r="A7128" s="8" t="s">
        <v>13910</v>
      </c>
      <c r="B7128" s="8" t="s">
        <v>13911</v>
      </c>
      <c r="C7128" s="8" t="s">
        <v>14262</v>
      </c>
      <c r="D7128" s="8" t="s">
        <v>14263</v>
      </c>
      <c r="E7128" s="8">
        <v>5</v>
      </c>
      <c r="F7128" s="8" t="s">
        <v>50</v>
      </c>
    </row>
    <row r="7129" spans="1:6" x14ac:dyDescent="0.25">
      <c r="A7129" s="8" t="s">
        <v>13910</v>
      </c>
      <c r="B7129" s="8" t="s">
        <v>13911</v>
      </c>
      <c r="C7129" s="8" t="s">
        <v>14264</v>
      </c>
      <c r="D7129" s="8" t="s">
        <v>14265</v>
      </c>
      <c r="E7129" s="8">
        <v>5</v>
      </c>
      <c r="F7129" s="8" t="s">
        <v>50</v>
      </c>
    </row>
    <row r="7130" spans="1:6" x14ac:dyDescent="0.25">
      <c r="A7130" s="8" t="s">
        <v>13910</v>
      </c>
      <c r="B7130" s="8" t="s">
        <v>13911</v>
      </c>
      <c r="C7130" s="8" t="s">
        <v>14266</v>
      </c>
      <c r="D7130" s="8" t="s">
        <v>14267</v>
      </c>
      <c r="E7130" s="8">
        <v>5</v>
      </c>
      <c r="F7130" s="8" t="s">
        <v>50</v>
      </c>
    </row>
    <row r="7131" spans="1:6" x14ac:dyDescent="0.25">
      <c r="A7131" s="8" t="s">
        <v>13910</v>
      </c>
      <c r="B7131" s="8" t="s">
        <v>13911</v>
      </c>
      <c r="C7131" s="8" t="s">
        <v>14268</v>
      </c>
      <c r="D7131" s="8" t="s">
        <v>14269</v>
      </c>
      <c r="E7131" s="8">
        <v>5</v>
      </c>
      <c r="F7131" s="8" t="s">
        <v>50</v>
      </c>
    </row>
    <row r="7132" spans="1:6" x14ac:dyDescent="0.25">
      <c r="A7132" s="8" t="s">
        <v>13910</v>
      </c>
      <c r="B7132" s="8" t="s">
        <v>13911</v>
      </c>
      <c r="C7132" s="8" t="s">
        <v>14270</v>
      </c>
      <c r="D7132" s="8" t="s">
        <v>14271</v>
      </c>
      <c r="E7132" s="8">
        <v>5</v>
      </c>
      <c r="F7132" s="8" t="s">
        <v>50</v>
      </c>
    </row>
    <row r="7133" spans="1:6" x14ac:dyDescent="0.25">
      <c r="A7133" s="8" t="s">
        <v>13910</v>
      </c>
      <c r="B7133" s="8" t="s">
        <v>13911</v>
      </c>
      <c r="C7133" s="8" t="s">
        <v>14272</v>
      </c>
      <c r="D7133" s="8" t="s">
        <v>14273</v>
      </c>
      <c r="E7133" s="8">
        <v>4</v>
      </c>
      <c r="F7133" s="8" t="s">
        <v>31</v>
      </c>
    </row>
    <row r="7134" spans="1:6" x14ac:dyDescent="0.25">
      <c r="A7134" s="8" t="s">
        <v>13910</v>
      </c>
      <c r="B7134" s="8" t="s">
        <v>13911</v>
      </c>
      <c r="C7134" s="8" t="s">
        <v>14274</v>
      </c>
      <c r="D7134" s="8" t="s">
        <v>14275</v>
      </c>
      <c r="E7134" s="8">
        <v>5</v>
      </c>
      <c r="F7134" s="8" t="s">
        <v>50</v>
      </c>
    </row>
    <row r="7135" spans="1:6" x14ac:dyDescent="0.25">
      <c r="A7135" s="8" t="s">
        <v>13910</v>
      </c>
      <c r="B7135" s="8" t="s">
        <v>13911</v>
      </c>
      <c r="C7135" s="8" t="s">
        <v>14276</v>
      </c>
      <c r="D7135" s="8" t="s">
        <v>14277</v>
      </c>
      <c r="E7135" s="8">
        <v>5</v>
      </c>
      <c r="F7135" s="8" t="s">
        <v>50</v>
      </c>
    </row>
    <row r="7136" spans="1:6" x14ac:dyDescent="0.25">
      <c r="A7136" s="8" t="s">
        <v>13910</v>
      </c>
      <c r="B7136" s="8" t="s">
        <v>13911</v>
      </c>
      <c r="C7136" s="8" t="s">
        <v>14278</v>
      </c>
      <c r="D7136" s="8" t="s">
        <v>14279</v>
      </c>
      <c r="E7136" s="8">
        <v>5</v>
      </c>
      <c r="F7136" s="8" t="s">
        <v>50</v>
      </c>
    </row>
    <row r="7137" spans="1:6" x14ac:dyDescent="0.25">
      <c r="A7137" s="8" t="s">
        <v>13910</v>
      </c>
      <c r="B7137" s="8" t="s">
        <v>13911</v>
      </c>
      <c r="C7137" s="8" t="s">
        <v>14280</v>
      </c>
      <c r="D7137" s="8" t="s">
        <v>14281</v>
      </c>
      <c r="E7137" s="8">
        <v>5</v>
      </c>
      <c r="F7137" s="8" t="s">
        <v>50</v>
      </c>
    </row>
    <row r="7138" spans="1:6" x14ac:dyDescent="0.25">
      <c r="A7138" s="8" t="s">
        <v>13910</v>
      </c>
      <c r="B7138" s="8" t="s">
        <v>13911</v>
      </c>
      <c r="C7138" s="8" t="s">
        <v>14282</v>
      </c>
      <c r="D7138" s="8" t="s">
        <v>14283</v>
      </c>
      <c r="E7138" s="8">
        <v>5</v>
      </c>
      <c r="F7138" s="8" t="s">
        <v>50</v>
      </c>
    </row>
    <row r="7139" spans="1:6" x14ac:dyDescent="0.25">
      <c r="A7139" s="8" t="s">
        <v>13910</v>
      </c>
      <c r="B7139" s="8" t="s">
        <v>13911</v>
      </c>
      <c r="C7139" s="8" t="s">
        <v>14284</v>
      </c>
      <c r="D7139" s="8" t="s">
        <v>14285</v>
      </c>
      <c r="E7139" s="8">
        <v>5</v>
      </c>
      <c r="F7139" s="8" t="s">
        <v>50</v>
      </c>
    </row>
    <row r="7140" spans="1:6" x14ac:dyDescent="0.25">
      <c r="A7140" s="8" t="s">
        <v>13910</v>
      </c>
      <c r="B7140" s="8" t="s">
        <v>13911</v>
      </c>
      <c r="C7140" s="8" t="s">
        <v>14286</v>
      </c>
      <c r="D7140" s="8" t="s">
        <v>14287</v>
      </c>
      <c r="E7140" s="8">
        <v>5</v>
      </c>
      <c r="F7140" s="8" t="s">
        <v>50</v>
      </c>
    </row>
    <row r="7141" spans="1:6" x14ac:dyDescent="0.25">
      <c r="A7141" s="8" t="s">
        <v>13910</v>
      </c>
      <c r="B7141" s="8" t="s">
        <v>13911</v>
      </c>
      <c r="C7141" s="8" t="s">
        <v>14288</v>
      </c>
      <c r="D7141" s="8" t="s">
        <v>14289</v>
      </c>
      <c r="E7141" s="8">
        <v>5</v>
      </c>
      <c r="F7141" s="8" t="s">
        <v>50</v>
      </c>
    </row>
    <row r="7142" spans="1:6" x14ac:dyDescent="0.25">
      <c r="A7142" s="8" t="s">
        <v>13910</v>
      </c>
      <c r="B7142" s="8" t="s">
        <v>13911</v>
      </c>
      <c r="C7142" s="8" t="s">
        <v>14290</v>
      </c>
      <c r="D7142" s="8" t="s">
        <v>14291</v>
      </c>
      <c r="E7142" s="8">
        <v>4</v>
      </c>
      <c r="F7142" s="8" t="s">
        <v>50</v>
      </c>
    </row>
    <row r="7143" spans="1:6" x14ac:dyDescent="0.25">
      <c r="A7143" s="8" t="s">
        <v>13910</v>
      </c>
      <c r="B7143" s="8" t="s">
        <v>13911</v>
      </c>
      <c r="C7143" s="8" t="s">
        <v>14292</v>
      </c>
      <c r="D7143" s="8" t="s">
        <v>14293</v>
      </c>
      <c r="E7143" s="8">
        <v>4</v>
      </c>
      <c r="F7143" s="8" t="s">
        <v>31</v>
      </c>
    </row>
    <row r="7144" spans="1:6" x14ac:dyDescent="0.25">
      <c r="A7144" s="8" t="s">
        <v>13910</v>
      </c>
      <c r="B7144" s="8" t="s">
        <v>13911</v>
      </c>
      <c r="C7144" s="8" t="s">
        <v>14294</v>
      </c>
      <c r="D7144" s="8" t="s">
        <v>14295</v>
      </c>
      <c r="E7144" s="8">
        <v>5</v>
      </c>
      <c r="F7144" s="8" t="s">
        <v>50</v>
      </c>
    </row>
    <row r="7145" spans="1:6" x14ac:dyDescent="0.25">
      <c r="A7145" s="8" t="s">
        <v>13910</v>
      </c>
      <c r="B7145" s="8" t="s">
        <v>13911</v>
      </c>
      <c r="C7145" s="8" t="s">
        <v>14296</v>
      </c>
      <c r="D7145" s="8" t="s">
        <v>14297</v>
      </c>
      <c r="E7145" s="8">
        <v>5</v>
      </c>
      <c r="F7145" s="8" t="s">
        <v>50</v>
      </c>
    </row>
    <row r="7146" spans="1:6" x14ac:dyDescent="0.25">
      <c r="A7146" s="8" t="s">
        <v>13910</v>
      </c>
      <c r="B7146" s="8" t="s">
        <v>13911</v>
      </c>
      <c r="C7146" s="8" t="s">
        <v>14298</v>
      </c>
      <c r="D7146" s="8" t="s">
        <v>14299</v>
      </c>
      <c r="E7146" s="8">
        <v>5</v>
      </c>
      <c r="F7146" s="8" t="s">
        <v>50</v>
      </c>
    </row>
    <row r="7147" spans="1:6" x14ac:dyDescent="0.25">
      <c r="A7147" s="8" t="s">
        <v>13910</v>
      </c>
      <c r="B7147" s="8" t="s">
        <v>13911</v>
      </c>
      <c r="C7147" s="8" t="s">
        <v>14300</v>
      </c>
      <c r="D7147" s="8" t="s">
        <v>14301</v>
      </c>
      <c r="E7147" s="8">
        <v>5</v>
      </c>
      <c r="F7147" s="8" t="s">
        <v>50</v>
      </c>
    </row>
    <row r="7148" spans="1:6" x14ac:dyDescent="0.25">
      <c r="A7148" s="8" t="s">
        <v>13910</v>
      </c>
      <c r="B7148" s="8" t="s">
        <v>13911</v>
      </c>
      <c r="C7148" s="8" t="s">
        <v>14302</v>
      </c>
      <c r="D7148" s="8" t="s">
        <v>14303</v>
      </c>
      <c r="E7148" s="8">
        <v>5</v>
      </c>
      <c r="F7148" s="8" t="s">
        <v>50</v>
      </c>
    </row>
    <row r="7149" spans="1:6" x14ac:dyDescent="0.25">
      <c r="A7149" s="8" t="s">
        <v>13910</v>
      </c>
      <c r="B7149" s="8" t="s">
        <v>13911</v>
      </c>
      <c r="C7149" s="8" t="s">
        <v>14304</v>
      </c>
      <c r="D7149" s="8" t="s">
        <v>14305</v>
      </c>
      <c r="E7149" s="8">
        <v>4</v>
      </c>
      <c r="F7149" s="8" t="s">
        <v>31</v>
      </c>
    </row>
    <row r="7150" spans="1:6" x14ac:dyDescent="0.25">
      <c r="A7150" s="8" t="s">
        <v>13910</v>
      </c>
      <c r="B7150" s="8" t="s">
        <v>13911</v>
      </c>
      <c r="C7150" s="8" t="s">
        <v>14306</v>
      </c>
      <c r="D7150" s="8" t="s">
        <v>14307</v>
      </c>
      <c r="E7150" s="8">
        <v>5</v>
      </c>
      <c r="F7150" s="8" t="s">
        <v>50</v>
      </c>
    </row>
    <row r="7151" spans="1:6" x14ac:dyDescent="0.25">
      <c r="A7151" s="8" t="s">
        <v>13910</v>
      </c>
      <c r="B7151" s="8" t="s">
        <v>13911</v>
      </c>
      <c r="C7151" s="8" t="s">
        <v>14308</v>
      </c>
      <c r="D7151" s="8" t="s">
        <v>14309</v>
      </c>
      <c r="E7151" s="8">
        <v>5</v>
      </c>
      <c r="F7151" s="8" t="s">
        <v>50</v>
      </c>
    </row>
    <row r="7152" spans="1:6" x14ac:dyDescent="0.25">
      <c r="A7152" s="8" t="s">
        <v>13910</v>
      </c>
      <c r="B7152" s="8" t="s">
        <v>13911</v>
      </c>
      <c r="C7152" s="8" t="s">
        <v>14310</v>
      </c>
      <c r="D7152" s="8" t="s">
        <v>14311</v>
      </c>
      <c r="E7152" s="8">
        <v>5</v>
      </c>
      <c r="F7152" s="8" t="s">
        <v>50</v>
      </c>
    </row>
    <row r="7153" spans="1:6" x14ac:dyDescent="0.25">
      <c r="A7153" s="8" t="s">
        <v>13910</v>
      </c>
      <c r="B7153" s="8" t="s">
        <v>13911</v>
      </c>
      <c r="C7153" s="8" t="s">
        <v>14312</v>
      </c>
      <c r="D7153" s="8" t="s">
        <v>14313</v>
      </c>
      <c r="E7153" s="8">
        <v>5</v>
      </c>
      <c r="F7153" s="8" t="s">
        <v>50</v>
      </c>
    </row>
    <row r="7154" spans="1:6" x14ac:dyDescent="0.25">
      <c r="A7154" s="8" t="s">
        <v>13910</v>
      </c>
      <c r="B7154" s="8" t="s">
        <v>13911</v>
      </c>
      <c r="C7154" s="8" t="s">
        <v>14314</v>
      </c>
      <c r="D7154" s="8" t="s">
        <v>14315</v>
      </c>
      <c r="E7154" s="8">
        <v>5</v>
      </c>
      <c r="F7154" s="8" t="s">
        <v>50</v>
      </c>
    </row>
    <row r="7155" spans="1:6" x14ac:dyDescent="0.25">
      <c r="A7155" s="8" t="s">
        <v>13910</v>
      </c>
      <c r="B7155" s="8" t="s">
        <v>13911</v>
      </c>
      <c r="C7155" s="8" t="s">
        <v>14316</v>
      </c>
      <c r="D7155" s="8" t="s">
        <v>14317</v>
      </c>
      <c r="E7155" s="8">
        <v>5</v>
      </c>
      <c r="F7155" s="8" t="s">
        <v>50</v>
      </c>
    </row>
    <row r="7156" spans="1:6" x14ac:dyDescent="0.25">
      <c r="A7156" s="8" t="s">
        <v>13910</v>
      </c>
      <c r="B7156" s="8" t="s">
        <v>13911</v>
      </c>
      <c r="C7156" s="8" t="s">
        <v>14318</v>
      </c>
      <c r="D7156" s="8" t="s">
        <v>14319</v>
      </c>
      <c r="E7156" s="8">
        <v>5</v>
      </c>
      <c r="F7156" s="8" t="s">
        <v>50</v>
      </c>
    </row>
    <row r="7157" spans="1:6" x14ac:dyDescent="0.25">
      <c r="A7157" s="8" t="s">
        <v>13910</v>
      </c>
      <c r="B7157" s="8" t="s">
        <v>13911</v>
      </c>
      <c r="C7157" s="8" t="s">
        <v>14320</v>
      </c>
      <c r="D7157" s="8" t="s">
        <v>14321</v>
      </c>
      <c r="E7157" s="8">
        <v>5</v>
      </c>
      <c r="F7157" s="8" t="s">
        <v>50</v>
      </c>
    </row>
    <row r="7158" spans="1:6" x14ac:dyDescent="0.25">
      <c r="A7158" s="8" t="s">
        <v>13910</v>
      </c>
      <c r="B7158" s="8" t="s">
        <v>13911</v>
      </c>
      <c r="C7158" s="8" t="s">
        <v>14322</v>
      </c>
      <c r="D7158" s="8" t="s">
        <v>14323</v>
      </c>
      <c r="E7158" s="8">
        <v>5</v>
      </c>
      <c r="F7158" s="8" t="s">
        <v>50</v>
      </c>
    </row>
    <row r="7159" spans="1:6" x14ac:dyDescent="0.25">
      <c r="A7159" s="8" t="s">
        <v>13910</v>
      </c>
      <c r="B7159" s="8" t="s">
        <v>13911</v>
      </c>
      <c r="C7159" s="8" t="s">
        <v>14324</v>
      </c>
      <c r="D7159" s="8" t="s">
        <v>14325</v>
      </c>
      <c r="E7159" s="8">
        <v>5</v>
      </c>
      <c r="F7159" s="8" t="s">
        <v>50</v>
      </c>
    </row>
    <row r="7160" spans="1:6" x14ac:dyDescent="0.25">
      <c r="A7160" s="8" t="s">
        <v>13910</v>
      </c>
      <c r="B7160" s="8" t="s">
        <v>13911</v>
      </c>
      <c r="C7160" s="8" t="s">
        <v>14326</v>
      </c>
      <c r="D7160" s="8" t="s">
        <v>14327</v>
      </c>
      <c r="E7160" s="8">
        <v>5</v>
      </c>
      <c r="F7160" s="8" t="s">
        <v>50</v>
      </c>
    </row>
    <row r="7161" spans="1:6" x14ac:dyDescent="0.25">
      <c r="A7161" s="8" t="s">
        <v>13910</v>
      </c>
      <c r="B7161" s="8" t="s">
        <v>13911</v>
      </c>
      <c r="C7161" s="8" t="s">
        <v>14328</v>
      </c>
      <c r="D7161" s="8" t="s">
        <v>14329</v>
      </c>
      <c r="E7161" s="8">
        <v>5</v>
      </c>
      <c r="F7161" s="8" t="s">
        <v>50</v>
      </c>
    </row>
    <row r="7162" spans="1:6" x14ac:dyDescent="0.25">
      <c r="A7162" s="8" t="s">
        <v>13910</v>
      </c>
      <c r="B7162" s="8" t="s">
        <v>13911</v>
      </c>
      <c r="C7162" s="8" t="s">
        <v>14330</v>
      </c>
      <c r="D7162" s="8" t="s">
        <v>14331</v>
      </c>
      <c r="E7162" s="8">
        <v>5</v>
      </c>
      <c r="F7162" s="8" t="s">
        <v>50</v>
      </c>
    </row>
    <row r="7163" spans="1:6" x14ac:dyDescent="0.25">
      <c r="A7163" s="8" t="s">
        <v>13910</v>
      </c>
      <c r="B7163" s="8" t="s">
        <v>13911</v>
      </c>
      <c r="C7163" s="8" t="s">
        <v>14332</v>
      </c>
      <c r="D7163" s="8" t="s">
        <v>14333</v>
      </c>
      <c r="E7163" s="8">
        <v>5</v>
      </c>
      <c r="F7163" s="8" t="s">
        <v>50</v>
      </c>
    </row>
    <row r="7164" spans="1:6" x14ac:dyDescent="0.25">
      <c r="A7164" s="8" t="s">
        <v>13910</v>
      </c>
      <c r="B7164" s="8" t="s">
        <v>13911</v>
      </c>
      <c r="C7164" s="8" t="s">
        <v>14334</v>
      </c>
      <c r="D7164" s="8" t="s">
        <v>14335</v>
      </c>
      <c r="E7164" s="8">
        <v>5</v>
      </c>
      <c r="F7164" s="8" t="s">
        <v>50</v>
      </c>
    </row>
    <row r="7165" spans="1:6" x14ac:dyDescent="0.25">
      <c r="A7165" s="8" t="s">
        <v>13910</v>
      </c>
      <c r="B7165" s="8" t="s">
        <v>13911</v>
      </c>
      <c r="C7165" s="8" t="s">
        <v>14336</v>
      </c>
      <c r="D7165" s="8" t="s">
        <v>14337</v>
      </c>
      <c r="E7165" s="8">
        <v>5</v>
      </c>
      <c r="F7165" s="8" t="s">
        <v>50</v>
      </c>
    </row>
    <row r="7166" spans="1:6" x14ac:dyDescent="0.25">
      <c r="A7166" s="8" t="s">
        <v>13910</v>
      </c>
      <c r="B7166" s="8" t="s">
        <v>13911</v>
      </c>
      <c r="C7166" s="8" t="s">
        <v>14338</v>
      </c>
      <c r="D7166" s="8" t="s">
        <v>14339</v>
      </c>
      <c r="E7166" s="8">
        <v>5</v>
      </c>
      <c r="F7166" s="8" t="s">
        <v>50</v>
      </c>
    </row>
    <row r="7167" spans="1:6" x14ac:dyDescent="0.25">
      <c r="A7167" s="8" t="s">
        <v>13910</v>
      </c>
      <c r="B7167" s="8" t="s">
        <v>13911</v>
      </c>
      <c r="C7167" s="8" t="s">
        <v>14340</v>
      </c>
      <c r="D7167" s="8" t="s">
        <v>14341</v>
      </c>
      <c r="E7167" s="8">
        <v>5</v>
      </c>
      <c r="F7167" s="8" t="s">
        <v>50</v>
      </c>
    </row>
    <row r="7168" spans="1:6" x14ac:dyDescent="0.25">
      <c r="A7168" s="8" t="s">
        <v>13910</v>
      </c>
      <c r="B7168" s="8" t="s">
        <v>13911</v>
      </c>
      <c r="C7168" s="8" t="s">
        <v>14342</v>
      </c>
      <c r="D7168" s="8" t="s">
        <v>14343</v>
      </c>
      <c r="E7168" s="8">
        <v>5</v>
      </c>
      <c r="F7168" s="8" t="s">
        <v>50</v>
      </c>
    </row>
    <row r="7169" spans="1:6" x14ac:dyDescent="0.25">
      <c r="A7169" s="8" t="s">
        <v>13910</v>
      </c>
      <c r="B7169" s="8" t="s">
        <v>13911</v>
      </c>
      <c r="C7169" s="8" t="s">
        <v>14344</v>
      </c>
      <c r="D7169" s="8" t="s">
        <v>14345</v>
      </c>
      <c r="E7169" s="8">
        <v>5</v>
      </c>
      <c r="F7169" s="8" t="s">
        <v>50</v>
      </c>
    </row>
    <row r="7170" spans="1:6" x14ac:dyDescent="0.25">
      <c r="A7170" s="8" t="s">
        <v>13910</v>
      </c>
      <c r="B7170" s="8" t="s">
        <v>13911</v>
      </c>
      <c r="C7170" s="8" t="s">
        <v>14346</v>
      </c>
      <c r="D7170" s="8" t="s">
        <v>14347</v>
      </c>
      <c r="E7170" s="8">
        <v>5</v>
      </c>
      <c r="F7170" s="8" t="s">
        <v>50</v>
      </c>
    </row>
    <row r="7171" spans="1:6" x14ac:dyDescent="0.25">
      <c r="A7171" s="8" t="s">
        <v>13910</v>
      </c>
      <c r="B7171" s="8" t="s">
        <v>13911</v>
      </c>
      <c r="C7171" s="8" t="s">
        <v>14348</v>
      </c>
      <c r="D7171" s="8" t="s">
        <v>14349</v>
      </c>
      <c r="E7171" s="8">
        <v>5</v>
      </c>
      <c r="F7171" s="8" t="s">
        <v>50</v>
      </c>
    </row>
    <row r="7172" spans="1:6" x14ac:dyDescent="0.25">
      <c r="A7172" s="8" t="s">
        <v>13910</v>
      </c>
      <c r="B7172" s="8" t="s">
        <v>13911</v>
      </c>
      <c r="C7172" s="8" t="s">
        <v>14350</v>
      </c>
      <c r="D7172" s="8" t="s">
        <v>14351</v>
      </c>
      <c r="E7172" s="8">
        <v>5</v>
      </c>
      <c r="F7172" s="8" t="s">
        <v>50</v>
      </c>
    </row>
    <row r="7173" spans="1:6" x14ac:dyDescent="0.25">
      <c r="A7173" s="8" t="s">
        <v>13910</v>
      </c>
      <c r="B7173" s="8" t="s">
        <v>13911</v>
      </c>
      <c r="C7173" s="8" t="s">
        <v>14352</v>
      </c>
      <c r="D7173" s="8" t="s">
        <v>14353</v>
      </c>
      <c r="E7173" s="8">
        <v>5</v>
      </c>
      <c r="F7173" s="8" t="s">
        <v>50</v>
      </c>
    </row>
    <row r="7174" spans="1:6" x14ac:dyDescent="0.25">
      <c r="A7174" s="8" t="s">
        <v>13910</v>
      </c>
      <c r="B7174" s="8" t="s">
        <v>13911</v>
      </c>
      <c r="C7174" s="8" t="s">
        <v>14354</v>
      </c>
      <c r="D7174" s="8" t="s">
        <v>14355</v>
      </c>
      <c r="E7174" s="8">
        <v>5</v>
      </c>
      <c r="F7174" s="8" t="s">
        <v>50</v>
      </c>
    </row>
    <row r="7175" spans="1:6" x14ac:dyDescent="0.25">
      <c r="A7175" s="8" t="s">
        <v>13910</v>
      </c>
      <c r="B7175" s="8" t="s">
        <v>13911</v>
      </c>
      <c r="C7175" s="8" t="s">
        <v>14356</v>
      </c>
      <c r="D7175" s="8" t="s">
        <v>14357</v>
      </c>
      <c r="E7175" s="8">
        <v>5</v>
      </c>
      <c r="F7175" s="8" t="s">
        <v>50</v>
      </c>
    </row>
    <row r="7176" spans="1:6" x14ac:dyDescent="0.25">
      <c r="A7176" s="8" t="s">
        <v>13910</v>
      </c>
      <c r="B7176" s="8" t="s">
        <v>13911</v>
      </c>
      <c r="C7176" s="8" t="s">
        <v>14358</v>
      </c>
      <c r="D7176" s="8" t="s">
        <v>14359</v>
      </c>
      <c r="E7176" s="8">
        <v>3</v>
      </c>
      <c r="F7176" s="8" t="s">
        <v>31</v>
      </c>
    </row>
    <row r="7177" spans="1:6" x14ac:dyDescent="0.25">
      <c r="A7177" s="8" t="s">
        <v>13910</v>
      </c>
      <c r="B7177" s="8" t="s">
        <v>13911</v>
      </c>
      <c r="C7177" s="8" t="s">
        <v>14360</v>
      </c>
      <c r="D7177" s="8" t="s">
        <v>14361</v>
      </c>
      <c r="E7177" s="8">
        <v>4</v>
      </c>
      <c r="F7177" s="8" t="s">
        <v>31</v>
      </c>
    </row>
    <row r="7178" spans="1:6" x14ac:dyDescent="0.25">
      <c r="A7178" s="8" t="s">
        <v>13910</v>
      </c>
      <c r="B7178" s="8" t="s">
        <v>13911</v>
      </c>
      <c r="C7178" s="8" t="s">
        <v>14362</v>
      </c>
      <c r="D7178" s="8" t="s">
        <v>14363</v>
      </c>
      <c r="E7178" s="8">
        <v>5</v>
      </c>
      <c r="F7178" s="8" t="s">
        <v>50</v>
      </c>
    </row>
    <row r="7179" spans="1:6" x14ac:dyDescent="0.25">
      <c r="A7179" s="8" t="s">
        <v>13910</v>
      </c>
      <c r="B7179" s="8" t="s">
        <v>13911</v>
      </c>
      <c r="C7179" s="8" t="s">
        <v>14364</v>
      </c>
      <c r="D7179" s="8" t="s">
        <v>14365</v>
      </c>
      <c r="E7179" s="8">
        <v>5</v>
      </c>
      <c r="F7179" s="8" t="s">
        <v>50</v>
      </c>
    </row>
    <row r="7180" spans="1:6" x14ac:dyDescent="0.25">
      <c r="A7180" s="8" t="s">
        <v>13910</v>
      </c>
      <c r="B7180" s="8" t="s">
        <v>13911</v>
      </c>
      <c r="C7180" s="8" t="s">
        <v>14366</v>
      </c>
      <c r="D7180" s="8" t="s">
        <v>14367</v>
      </c>
      <c r="E7180" s="8">
        <v>5</v>
      </c>
      <c r="F7180" s="8" t="s">
        <v>50</v>
      </c>
    </row>
    <row r="7181" spans="1:6" x14ac:dyDescent="0.25">
      <c r="A7181" s="8" t="s">
        <v>13910</v>
      </c>
      <c r="B7181" s="8" t="s">
        <v>13911</v>
      </c>
      <c r="C7181" s="8" t="s">
        <v>14368</v>
      </c>
      <c r="D7181" s="8" t="s">
        <v>14369</v>
      </c>
      <c r="E7181" s="8">
        <v>5</v>
      </c>
      <c r="F7181" s="8" t="s">
        <v>50</v>
      </c>
    </row>
    <row r="7182" spans="1:6" x14ac:dyDescent="0.25">
      <c r="A7182" s="8" t="s">
        <v>13910</v>
      </c>
      <c r="B7182" s="8" t="s">
        <v>13911</v>
      </c>
      <c r="C7182" s="8" t="s">
        <v>14370</v>
      </c>
      <c r="D7182" s="8" t="s">
        <v>14371</v>
      </c>
      <c r="E7182" s="8">
        <v>5</v>
      </c>
      <c r="F7182" s="8" t="s">
        <v>50</v>
      </c>
    </row>
    <row r="7183" spans="1:6" x14ac:dyDescent="0.25">
      <c r="A7183" s="8" t="s">
        <v>13910</v>
      </c>
      <c r="B7183" s="8" t="s">
        <v>13911</v>
      </c>
      <c r="C7183" s="8" t="s">
        <v>14372</v>
      </c>
      <c r="D7183" s="8" t="s">
        <v>14373</v>
      </c>
      <c r="E7183" s="8">
        <v>5</v>
      </c>
      <c r="F7183" s="8" t="s">
        <v>50</v>
      </c>
    </row>
    <row r="7184" spans="1:6" x14ac:dyDescent="0.25">
      <c r="A7184" s="8" t="s">
        <v>13910</v>
      </c>
      <c r="B7184" s="8" t="s">
        <v>13911</v>
      </c>
      <c r="C7184" s="8" t="s">
        <v>14374</v>
      </c>
      <c r="D7184" s="8" t="s">
        <v>14375</v>
      </c>
      <c r="E7184" s="8">
        <v>5</v>
      </c>
      <c r="F7184" s="8" t="s">
        <v>50</v>
      </c>
    </row>
    <row r="7185" spans="1:6" x14ac:dyDescent="0.25">
      <c r="A7185" s="8" t="s">
        <v>13910</v>
      </c>
      <c r="B7185" s="8" t="s">
        <v>13911</v>
      </c>
      <c r="C7185" s="8" t="s">
        <v>14376</v>
      </c>
      <c r="D7185" s="8" t="s">
        <v>14377</v>
      </c>
      <c r="E7185" s="8">
        <v>5</v>
      </c>
      <c r="F7185" s="8" t="s">
        <v>31</v>
      </c>
    </row>
    <row r="7186" spans="1:6" x14ac:dyDescent="0.25">
      <c r="A7186" s="8" t="s">
        <v>13910</v>
      </c>
      <c r="B7186" s="8" t="s">
        <v>13911</v>
      </c>
      <c r="C7186" s="8" t="s">
        <v>14378</v>
      </c>
      <c r="D7186" s="8" t="s">
        <v>14379</v>
      </c>
      <c r="E7186" s="8">
        <v>6</v>
      </c>
      <c r="F7186" s="8" t="s">
        <v>50</v>
      </c>
    </row>
    <row r="7187" spans="1:6" x14ac:dyDescent="0.25">
      <c r="A7187" s="8" t="s">
        <v>13910</v>
      </c>
      <c r="B7187" s="8" t="s">
        <v>13911</v>
      </c>
      <c r="C7187" s="8" t="s">
        <v>14380</v>
      </c>
      <c r="D7187" s="8" t="s">
        <v>14381</v>
      </c>
      <c r="E7187" s="8">
        <v>5</v>
      </c>
      <c r="F7187" s="8" t="s">
        <v>50</v>
      </c>
    </row>
    <row r="7188" spans="1:6" x14ac:dyDescent="0.25">
      <c r="A7188" s="8" t="s">
        <v>13910</v>
      </c>
      <c r="B7188" s="8" t="s">
        <v>13911</v>
      </c>
      <c r="C7188" s="8" t="s">
        <v>14382</v>
      </c>
      <c r="D7188" s="8" t="s">
        <v>14383</v>
      </c>
      <c r="E7188" s="8">
        <v>5</v>
      </c>
      <c r="F7188" s="8" t="s">
        <v>50</v>
      </c>
    </row>
    <row r="7189" spans="1:6" x14ac:dyDescent="0.25">
      <c r="A7189" s="8" t="s">
        <v>13910</v>
      </c>
      <c r="B7189" s="8" t="s">
        <v>13911</v>
      </c>
      <c r="C7189" s="8" t="s">
        <v>14384</v>
      </c>
      <c r="D7189" s="8" t="s">
        <v>14385</v>
      </c>
      <c r="E7189" s="8">
        <v>5</v>
      </c>
      <c r="F7189" s="8" t="s">
        <v>50</v>
      </c>
    </row>
    <row r="7190" spans="1:6" x14ac:dyDescent="0.25">
      <c r="A7190" s="8" t="s">
        <v>13910</v>
      </c>
      <c r="B7190" s="8" t="s">
        <v>13911</v>
      </c>
      <c r="C7190" s="8" t="s">
        <v>14386</v>
      </c>
      <c r="D7190" s="8" t="s">
        <v>14387</v>
      </c>
      <c r="E7190" s="8">
        <v>5</v>
      </c>
      <c r="F7190" s="8" t="s">
        <v>50</v>
      </c>
    </row>
    <row r="7191" spans="1:6" x14ac:dyDescent="0.25">
      <c r="A7191" s="8" t="s">
        <v>13910</v>
      </c>
      <c r="B7191" s="8" t="s">
        <v>13911</v>
      </c>
      <c r="C7191" s="8" t="s">
        <v>14388</v>
      </c>
      <c r="D7191" s="8" t="s">
        <v>14389</v>
      </c>
      <c r="E7191" s="8">
        <v>4</v>
      </c>
      <c r="F7191" s="8" t="s">
        <v>31</v>
      </c>
    </row>
    <row r="7192" spans="1:6" x14ac:dyDescent="0.25">
      <c r="A7192" s="8" t="s">
        <v>13910</v>
      </c>
      <c r="B7192" s="8" t="s">
        <v>13911</v>
      </c>
      <c r="C7192" s="8" t="s">
        <v>14390</v>
      </c>
      <c r="D7192" s="8" t="s">
        <v>14391</v>
      </c>
      <c r="E7192" s="8">
        <v>5</v>
      </c>
      <c r="F7192" s="8" t="s">
        <v>31</v>
      </c>
    </row>
    <row r="7193" spans="1:6" x14ac:dyDescent="0.25">
      <c r="A7193" s="8" t="s">
        <v>13910</v>
      </c>
      <c r="B7193" s="8" t="s">
        <v>13911</v>
      </c>
      <c r="C7193" s="8" t="s">
        <v>14392</v>
      </c>
      <c r="D7193" s="8" t="s">
        <v>14393</v>
      </c>
      <c r="E7193" s="8">
        <v>6</v>
      </c>
      <c r="F7193" s="8" t="s">
        <v>31</v>
      </c>
    </row>
    <row r="7194" spans="1:6" x14ac:dyDescent="0.25">
      <c r="A7194" s="8" t="s">
        <v>13910</v>
      </c>
      <c r="B7194" s="8" t="s">
        <v>13911</v>
      </c>
      <c r="C7194" s="8" t="s">
        <v>14394</v>
      </c>
      <c r="D7194" s="8" t="s">
        <v>14395</v>
      </c>
      <c r="E7194" s="8">
        <v>7</v>
      </c>
      <c r="F7194" s="8" t="s">
        <v>50</v>
      </c>
    </row>
    <row r="7195" spans="1:6" x14ac:dyDescent="0.25">
      <c r="A7195" s="8" t="s">
        <v>13910</v>
      </c>
      <c r="B7195" s="8" t="s">
        <v>13911</v>
      </c>
      <c r="C7195" s="8" t="s">
        <v>14396</v>
      </c>
      <c r="D7195" s="8" t="s">
        <v>14397</v>
      </c>
      <c r="E7195" s="8">
        <v>7</v>
      </c>
      <c r="F7195" s="8" t="s">
        <v>50</v>
      </c>
    </row>
    <row r="7196" spans="1:6" x14ac:dyDescent="0.25">
      <c r="A7196" s="8" t="s">
        <v>13910</v>
      </c>
      <c r="B7196" s="8" t="s">
        <v>13911</v>
      </c>
      <c r="C7196" s="8" t="s">
        <v>14398</v>
      </c>
      <c r="D7196" s="8" t="s">
        <v>14399</v>
      </c>
      <c r="E7196" s="8">
        <v>6</v>
      </c>
      <c r="F7196" s="8" t="s">
        <v>31</v>
      </c>
    </row>
    <row r="7197" spans="1:6" x14ac:dyDescent="0.25">
      <c r="A7197" s="8" t="s">
        <v>13910</v>
      </c>
      <c r="B7197" s="8" t="s">
        <v>13911</v>
      </c>
      <c r="C7197" s="8" t="s">
        <v>14400</v>
      </c>
      <c r="D7197" s="8" t="s">
        <v>14401</v>
      </c>
      <c r="E7197" s="8">
        <v>7</v>
      </c>
      <c r="F7197" s="8" t="s">
        <v>50</v>
      </c>
    </row>
    <row r="7198" spans="1:6" x14ac:dyDescent="0.25">
      <c r="A7198" s="8" t="s">
        <v>13910</v>
      </c>
      <c r="B7198" s="8" t="s">
        <v>13911</v>
      </c>
      <c r="C7198" s="8" t="s">
        <v>14402</v>
      </c>
      <c r="D7198" s="8" t="s">
        <v>14403</v>
      </c>
      <c r="E7198" s="8">
        <v>7</v>
      </c>
      <c r="F7198" s="8" t="s">
        <v>50</v>
      </c>
    </row>
    <row r="7199" spans="1:6" x14ac:dyDescent="0.25">
      <c r="A7199" s="8" t="s">
        <v>13910</v>
      </c>
      <c r="B7199" s="8" t="s">
        <v>13911</v>
      </c>
      <c r="C7199" s="8" t="s">
        <v>14404</v>
      </c>
      <c r="D7199" s="8" t="s">
        <v>14405</v>
      </c>
      <c r="E7199" s="8">
        <v>6</v>
      </c>
      <c r="F7199" s="8" t="s">
        <v>31</v>
      </c>
    </row>
    <row r="7200" spans="1:6" x14ac:dyDescent="0.25">
      <c r="A7200" s="8" t="s">
        <v>13910</v>
      </c>
      <c r="B7200" s="8" t="s">
        <v>13911</v>
      </c>
      <c r="C7200" s="8" t="s">
        <v>14406</v>
      </c>
      <c r="D7200" s="8" t="s">
        <v>14407</v>
      </c>
      <c r="E7200" s="8">
        <v>7</v>
      </c>
      <c r="F7200" s="8" t="s">
        <v>50</v>
      </c>
    </row>
    <row r="7201" spans="1:6" x14ac:dyDescent="0.25">
      <c r="A7201" s="8" t="s">
        <v>13910</v>
      </c>
      <c r="B7201" s="8" t="s">
        <v>13911</v>
      </c>
      <c r="C7201" s="8" t="s">
        <v>14408</v>
      </c>
      <c r="D7201" s="8" t="s">
        <v>14409</v>
      </c>
      <c r="E7201" s="8">
        <v>7</v>
      </c>
      <c r="F7201" s="8" t="s">
        <v>50</v>
      </c>
    </row>
    <row r="7202" spans="1:6" x14ac:dyDescent="0.25">
      <c r="A7202" s="8" t="s">
        <v>13910</v>
      </c>
      <c r="B7202" s="8" t="s">
        <v>13911</v>
      </c>
      <c r="C7202" s="8" t="s">
        <v>14410</v>
      </c>
      <c r="D7202" s="8" t="s">
        <v>14411</v>
      </c>
      <c r="E7202" s="8">
        <v>6</v>
      </c>
      <c r="F7202" s="8" t="s">
        <v>31</v>
      </c>
    </row>
    <row r="7203" spans="1:6" x14ac:dyDescent="0.25">
      <c r="A7203" s="8" t="s">
        <v>13910</v>
      </c>
      <c r="B7203" s="8" t="s">
        <v>13911</v>
      </c>
      <c r="C7203" s="8" t="s">
        <v>14412</v>
      </c>
      <c r="D7203" s="8" t="s">
        <v>14413</v>
      </c>
      <c r="E7203" s="8">
        <v>7</v>
      </c>
      <c r="F7203" s="8" t="s">
        <v>50</v>
      </c>
    </row>
    <row r="7204" spans="1:6" x14ac:dyDescent="0.25">
      <c r="A7204" s="8" t="s">
        <v>13910</v>
      </c>
      <c r="B7204" s="8" t="s">
        <v>13911</v>
      </c>
      <c r="C7204" s="8" t="s">
        <v>14414</v>
      </c>
      <c r="D7204" s="8" t="s">
        <v>14415</v>
      </c>
      <c r="E7204" s="8">
        <v>7</v>
      </c>
      <c r="F7204" s="8" t="s">
        <v>50</v>
      </c>
    </row>
    <row r="7205" spans="1:6" x14ac:dyDescent="0.25">
      <c r="A7205" s="8" t="s">
        <v>13910</v>
      </c>
      <c r="B7205" s="8" t="s">
        <v>13911</v>
      </c>
      <c r="C7205" s="8" t="s">
        <v>14416</v>
      </c>
      <c r="D7205" s="8" t="s">
        <v>14417</v>
      </c>
      <c r="E7205" s="8">
        <v>6</v>
      </c>
      <c r="F7205" s="8" t="s">
        <v>31</v>
      </c>
    </row>
    <row r="7206" spans="1:6" x14ac:dyDescent="0.25">
      <c r="A7206" s="8" t="s">
        <v>13910</v>
      </c>
      <c r="B7206" s="8" t="s">
        <v>13911</v>
      </c>
      <c r="C7206" s="8" t="s">
        <v>14418</v>
      </c>
      <c r="D7206" s="8" t="s">
        <v>14419</v>
      </c>
      <c r="E7206" s="8">
        <v>7</v>
      </c>
      <c r="F7206" s="8" t="s">
        <v>50</v>
      </c>
    </row>
    <row r="7207" spans="1:6" x14ac:dyDescent="0.25">
      <c r="A7207" s="8" t="s">
        <v>13910</v>
      </c>
      <c r="B7207" s="8" t="s">
        <v>13911</v>
      </c>
      <c r="C7207" s="8" t="s">
        <v>14420</v>
      </c>
      <c r="D7207" s="8" t="s">
        <v>14421</v>
      </c>
      <c r="E7207" s="8">
        <v>7</v>
      </c>
      <c r="F7207" s="8" t="s">
        <v>50</v>
      </c>
    </row>
    <row r="7208" spans="1:6" x14ac:dyDescent="0.25">
      <c r="A7208" s="8" t="s">
        <v>13910</v>
      </c>
      <c r="B7208" s="8" t="s">
        <v>13911</v>
      </c>
      <c r="C7208" s="8" t="s">
        <v>14422</v>
      </c>
      <c r="D7208" s="8" t="s">
        <v>14423</v>
      </c>
      <c r="E7208" s="8">
        <v>5</v>
      </c>
      <c r="F7208" s="8" t="s">
        <v>31</v>
      </c>
    </row>
    <row r="7209" spans="1:6" x14ac:dyDescent="0.25">
      <c r="A7209" s="8" t="s">
        <v>13910</v>
      </c>
      <c r="B7209" s="8" t="s">
        <v>13911</v>
      </c>
      <c r="C7209" s="8" t="s">
        <v>14424</v>
      </c>
      <c r="D7209" s="8" t="s">
        <v>14425</v>
      </c>
      <c r="E7209" s="8">
        <v>6</v>
      </c>
      <c r="F7209" s="8" t="s">
        <v>50</v>
      </c>
    </row>
    <row r="7210" spans="1:6" x14ac:dyDescent="0.25">
      <c r="A7210" s="8" t="s">
        <v>13910</v>
      </c>
      <c r="B7210" s="8" t="s">
        <v>13911</v>
      </c>
      <c r="C7210" s="8" t="s">
        <v>14426</v>
      </c>
      <c r="D7210" s="8" t="s">
        <v>14427</v>
      </c>
      <c r="E7210" s="8">
        <v>6</v>
      </c>
      <c r="F7210" s="8" t="s">
        <v>50</v>
      </c>
    </row>
    <row r="7211" spans="1:6" x14ac:dyDescent="0.25">
      <c r="A7211" s="8" t="s">
        <v>13910</v>
      </c>
      <c r="B7211" s="8" t="s">
        <v>13911</v>
      </c>
      <c r="C7211" s="8" t="s">
        <v>14428</v>
      </c>
      <c r="D7211" s="8" t="s">
        <v>14429</v>
      </c>
      <c r="E7211" s="8">
        <v>5</v>
      </c>
      <c r="F7211" s="8" t="s">
        <v>31</v>
      </c>
    </row>
    <row r="7212" spans="1:6" x14ac:dyDescent="0.25">
      <c r="A7212" s="8" t="s">
        <v>13910</v>
      </c>
      <c r="B7212" s="8" t="s">
        <v>13911</v>
      </c>
      <c r="C7212" s="8" t="s">
        <v>14430</v>
      </c>
      <c r="D7212" s="8" t="s">
        <v>14431</v>
      </c>
      <c r="E7212" s="8">
        <v>6</v>
      </c>
      <c r="F7212" s="8" t="s">
        <v>50</v>
      </c>
    </row>
    <row r="7213" spans="1:6" x14ac:dyDescent="0.25">
      <c r="A7213" s="8" t="s">
        <v>13910</v>
      </c>
      <c r="B7213" s="8" t="s">
        <v>13911</v>
      </c>
      <c r="C7213" s="8" t="s">
        <v>14432</v>
      </c>
      <c r="D7213" s="8" t="s">
        <v>14433</v>
      </c>
      <c r="E7213" s="8">
        <v>6</v>
      </c>
      <c r="F7213" s="8" t="s">
        <v>50</v>
      </c>
    </row>
    <row r="7214" spans="1:6" x14ac:dyDescent="0.25">
      <c r="A7214" s="8" t="s">
        <v>13910</v>
      </c>
      <c r="B7214" s="8" t="s">
        <v>13911</v>
      </c>
      <c r="C7214" s="8" t="s">
        <v>14434</v>
      </c>
      <c r="D7214" s="8" t="s">
        <v>14435</v>
      </c>
      <c r="E7214" s="8">
        <v>5</v>
      </c>
      <c r="F7214" s="8" t="s">
        <v>50</v>
      </c>
    </row>
    <row r="7215" spans="1:6" x14ac:dyDescent="0.25">
      <c r="A7215" s="8" t="s">
        <v>13910</v>
      </c>
      <c r="B7215" s="8" t="s">
        <v>13911</v>
      </c>
      <c r="C7215" s="8" t="s">
        <v>14436</v>
      </c>
      <c r="D7215" s="8" t="s">
        <v>14437</v>
      </c>
      <c r="E7215" s="8">
        <v>4</v>
      </c>
      <c r="F7215" s="8" t="s">
        <v>31</v>
      </c>
    </row>
    <row r="7216" spans="1:6" x14ac:dyDescent="0.25">
      <c r="A7216" s="8" t="s">
        <v>13910</v>
      </c>
      <c r="B7216" s="8" t="s">
        <v>13911</v>
      </c>
      <c r="C7216" s="8" t="s">
        <v>14438</v>
      </c>
      <c r="D7216" s="8" t="s">
        <v>14439</v>
      </c>
      <c r="E7216" s="8">
        <v>5</v>
      </c>
      <c r="F7216" s="8" t="s">
        <v>50</v>
      </c>
    </row>
    <row r="7217" spans="1:6" x14ac:dyDescent="0.25">
      <c r="A7217" s="8" t="s">
        <v>13910</v>
      </c>
      <c r="B7217" s="8" t="s">
        <v>13911</v>
      </c>
      <c r="C7217" s="8" t="s">
        <v>14440</v>
      </c>
      <c r="D7217" s="8" t="s">
        <v>14441</v>
      </c>
      <c r="E7217" s="8">
        <v>5</v>
      </c>
      <c r="F7217" s="8" t="s">
        <v>50</v>
      </c>
    </row>
    <row r="7218" spans="1:6" x14ac:dyDescent="0.25">
      <c r="A7218" s="8" t="s">
        <v>13910</v>
      </c>
      <c r="B7218" s="8" t="s">
        <v>13911</v>
      </c>
      <c r="C7218" s="8" t="s">
        <v>14442</v>
      </c>
      <c r="D7218" s="8" t="s">
        <v>14443</v>
      </c>
      <c r="E7218" s="8">
        <v>5</v>
      </c>
      <c r="F7218" s="8" t="s">
        <v>50</v>
      </c>
    </row>
    <row r="7219" spans="1:6" x14ac:dyDescent="0.25">
      <c r="A7219" s="8" t="s">
        <v>13910</v>
      </c>
      <c r="B7219" s="8" t="s">
        <v>13911</v>
      </c>
      <c r="C7219" s="8" t="s">
        <v>14444</v>
      </c>
      <c r="D7219" s="8" t="s">
        <v>14445</v>
      </c>
      <c r="E7219" s="8">
        <v>5</v>
      </c>
      <c r="F7219" s="8" t="s">
        <v>50</v>
      </c>
    </row>
    <row r="7220" spans="1:6" x14ac:dyDescent="0.25">
      <c r="A7220" s="8" t="s">
        <v>13910</v>
      </c>
      <c r="B7220" s="8" t="s">
        <v>13911</v>
      </c>
      <c r="C7220" s="8" t="s">
        <v>14446</v>
      </c>
      <c r="D7220" s="8" t="s">
        <v>14447</v>
      </c>
      <c r="E7220" s="8">
        <v>5</v>
      </c>
      <c r="F7220" s="8" t="s">
        <v>50</v>
      </c>
    </row>
    <row r="7221" spans="1:6" x14ac:dyDescent="0.25">
      <c r="A7221" s="8" t="s">
        <v>13910</v>
      </c>
      <c r="B7221" s="8" t="s">
        <v>13911</v>
      </c>
      <c r="C7221" s="8" t="s">
        <v>14448</v>
      </c>
      <c r="D7221" s="8" t="s">
        <v>14449</v>
      </c>
      <c r="E7221" s="8">
        <v>3</v>
      </c>
      <c r="F7221" s="8" t="s">
        <v>31</v>
      </c>
    </row>
    <row r="7222" spans="1:6" x14ac:dyDescent="0.25">
      <c r="A7222" s="8" t="s">
        <v>13910</v>
      </c>
      <c r="B7222" s="8" t="s">
        <v>13911</v>
      </c>
      <c r="C7222" s="8" t="s">
        <v>14450</v>
      </c>
      <c r="D7222" s="8" t="s">
        <v>14451</v>
      </c>
      <c r="E7222" s="8">
        <v>4</v>
      </c>
      <c r="F7222" s="8" t="s">
        <v>31</v>
      </c>
    </row>
    <row r="7223" spans="1:6" x14ac:dyDescent="0.25">
      <c r="A7223" s="8" t="s">
        <v>13910</v>
      </c>
      <c r="B7223" s="8" t="s">
        <v>13911</v>
      </c>
      <c r="C7223" s="8" t="s">
        <v>14452</v>
      </c>
      <c r="D7223" s="8" t="s">
        <v>14453</v>
      </c>
      <c r="E7223" s="8">
        <v>5</v>
      </c>
      <c r="F7223" s="8" t="s">
        <v>50</v>
      </c>
    </row>
    <row r="7224" spans="1:6" x14ac:dyDescent="0.25">
      <c r="A7224" s="8" t="s">
        <v>13910</v>
      </c>
      <c r="B7224" s="8" t="s">
        <v>13911</v>
      </c>
      <c r="C7224" s="8" t="s">
        <v>14454</v>
      </c>
      <c r="D7224" s="8" t="s">
        <v>14455</v>
      </c>
      <c r="E7224" s="8">
        <v>5</v>
      </c>
      <c r="F7224" s="8" t="s">
        <v>50</v>
      </c>
    </row>
    <row r="7225" spans="1:6" x14ac:dyDescent="0.25">
      <c r="A7225" s="8" t="s">
        <v>13910</v>
      </c>
      <c r="B7225" s="8" t="s">
        <v>13911</v>
      </c>
      <c r="C7225" s="8" t="s">
        <v>14456</v>
      </c>
      <c r="D7225" s="8" t="s">
        <v>14457</v>
      </c>
      <c r="E7225" s="8">
        <v>5</v>
      </c>
      <c r="F7225" s="8" t="s">
        <v>50</v>
      </c>
    </row>
    <row r="7226" spans="1:6" x14ac:dyDescent="0.25">
      <c r="A7226" s="8" t="s">
        <v>13910</v>
      </c>
      <c r="B7226" s="8" t="s">
        <v>13911</v>
      </c>
      <c r="C7226" s="8" t="s">
        <v>14458</v>
      </c>
      <c r="D7226" s="8" t="s">
        <v>14459</v>
      </c>
      <c r="E7226" s="8">
        <v>5</v>
      </c>
      <c r="F7226" s="8" t="s">
        <v>50</v>
      </c>
    </row>
    <row r="7227" spans="1:6" x14ac:dyDescent="0.25">
      <c r="A7227" s="8" t="s">
        <v>13910</v>
      </c>
      <c r="B7227" s="8" t="s">
        <v>13911</v>
      </c>
      <c r="C7227" s="8" t="s">
        <v>14460</v>
      </c>
      <c r="D7227" s="8" t="s">
        <v>14461</v>
      </c>
      <c r="E7227" s="8">
        <v>5</v>
      </c>
      <c r="F7227" s="8" t="s">
        <v>50</v>
      </c>
    </row>
    <row r="7228" spans="1:6" x14ac:dyDescent="0.25">
      <c r="A7228" s="8" t="s">
        <v>13910</v>
      </c>
      <c r="B7228" s="8" t="s">
        <v>13911</v>
      </c>
      <c r="C7228" s="8" t="s">
        <v>14462</v>
      </c>
      <c r="D7228" s="8" t="s">
        <v>14463</v>
      </c>
      <c r="E7228" s="8">
        <v>5</v>
      </c>
      <c r="F7228" s="8" t="s">
        <v>50</v>
      </c>
    </row>
    <row r="7229" spans="1:6" x14ac:dyDescent="0.25">
      <c r="A7229" s="8" t="s">
        <v>13910</v>
      </c>
      <c r="B7229" s="8" t="s">
        <v>13911</v>
      </c>
      <c r="C7229" s="8" t="s">
        <v>14464</v>
      </c>
      <c r="D7229" s="8" t="s">
        <v>14465</v>
      </c>
      <c r="E7229" s="8">
        <v>5</v>
      </c>
      <c r="F7229" s="8" t="s">
        <v>31</v>
      </c>
    </row>
    <row r="7230" spans="1:6" x14ac:dyDescent="0.25">
      <c r="A7230" s="8" t="s">
        <v>13910</v>
      </c>
      <c r="B7230" s="8" t="s">
        <v>13911</v>
      </c>
      <c r="C7230" s="8" t="s">
        <v>14466</v>
      </c>
      <c r="D7230" s="8" t="s">
        <v>14467</v>
      </c>
      <c r="E7230" s="8">
        <v>6</v>
      </c>
      <c r="F7230" s="8" t="s">
        <v>50</v>
      </c>
    </row>
    <row r="7231" spans="1:6" x14ac:dyDescent="0.25">
      <c r="A7231" s="8" t="s">
        <v>13910</v>
      </c>
      <c r="B7231" s="8" t="s">
        <v>13911</v>
      </c>
      <c r="C7231" s="8" t="s">
        <v>14468</v>
      </c>
      <c r="D7231" s="8" t="s">
        <v>14469</v>
      </c>
      <c r="E7231" s="8">
        <v>6</v>
      </c>
      <c r="F7231" s="8" t="s">
        <v>50</v>
      </c>
    </row>
    <row r="7232" spans="1:6" x14ac:dyDescent="0.25">
      <c r="A7232" s="8" t="s">
        <v>13910</v>
      </c>
      <c r="B7232" s="8" t="s">
        <v>13911</v>
      </c>
      <c r="C7232" s="8" t="s">
        <v>14470</v>
      </c>
      <c r="D7232" s="8" t="s">
        <v>14471</v>
      </c>
      <c r="E7232" s="8">
        <v>6</v>
      </c>
      <c r="F7232" s="8" t="s">
        <v>50</v>
      </c>
    </row>
    <row r="7233" spans="1:6" x14ac:dyDescent="0.25">
      <c r="A7233" s="8" t="s">
        <v>13910</v>
      </c>
      <c r="B7233" s="8" t="s">
        <v>13911</v>
      </c>
      <c r="C7233" s="8" t="s">
        <v>14472</v>
      </c>
      <c r="D7233" s="8" t="s">
        <v>14473</v>
      </c>
      <c r="E7233" s="8">
        <v>5</v>
      </c>
      <c r="F7233" s="8" t="s">
        <v>50</v>
      </c>
    </row>
    <row r="7234" spans="1:6" x14ac:dyDescent="0.25">
      <c r="A7234" s="8" t="s">
        <v>13910</v>
      </c>
      <c r="B7234" s="8" t="s">
        <v>13911</v>
      </c>
      <c r="C7234" s="8" t="s">
        <v>14474</v>
      </c>
      <c r="D7234" s="8" t="s">
        <v>14475</v>
      </c>
      <c r="E7234" s="8">
        <v>5</v>
      </c>
      <c r="F7234" s="8" t="s">
        <v>50</v>
      </c>
    </row>
    <row r="7235" spans="1:6" x14ac:dyDescent="0.25">
      <c r="A7235" s="8" t="s">
        <v>13910</v>
      </c>
      <c r="B7235" s="8" t="s">
        <v>13911</v>
      </c>
      <c r="C7235" s="8" t="s">
        <v>14476</v>
      </c>
      <c r="D7235" s="8" t="s">
        <v>14477</v>
      </c>
      <c r="E7235" s="8">
        <v>5</v>
      </c>
      <c r="F7235" s="8" t="s">
        <v>50</v>
      </c>
    </row>
    <row r="7236" spans="1:6" x14ac:dyDescent="0.25">
      <c r="A7236" s="8" t="s">
        <v>13910</v>
      </c>
      <c r="B7236" s="8" t="s">
        <v>13911</v>
      </c>
      <c r="C7236" s="8" t="s">
        <v>14478</v>
      </c>
      <c r="D7236" s="8" t="s">
        <v>14479</v>
      </c>
      <c r="E7236" s="8">
        <v>4</v>
      </c>
      <c r="F7236" s="8" t="s">
        <v>31</v>
      </c>
    </row>
    <row r="7237" spans="1:6" x14ac:dyDescent="0.25">
      <c r="A7237" s="8" t="s">
        <v>13910</v>
      </c>
      <c r="B7237" s="8" t="s">
        <v>13911</v>
      </c>
      <c r="C7237" s="8" t="s">
        <v>14480</v>
      </c>
      <c r="D7237" s="8" t="s">
        <v>14481</v>
      </c>
      <c r="E7237" s="8">
        <v>5</v>
      </c>
      <c r="F7237" s="8" t="s">
        <v>50</v>
      </c>
    </row>
    <row r="7238" spans="1:6" x14ac:dyDescent="0.25">
      <c r="A7238" s="8" t="s">
        <v>13910</v>
      </c>
      <c r="B7238" s="8" t="s">
        <v>13911</v>
      </c>
      <c r="C7238" s="8" t="s">
        <v>14482</v>
      </c>
      <c r="D7238" s="8" t="s">
        <v>14483</v>
      </c>
      <c r="E7238" s="8">
        <v>5</v>
      </c>
      <c r="F7238" s="8" t="s">
        <v>50</v>
      </c>
    </row>
    <row r="7239" spans="1:6" x14ac:dyDescent="0.25">
      <c r="A7239" s="8" t="s">
        <v>13910</v>
      </c>
      <c r="B7239" s="8" t="s">
        <v>13911</v>
      </c>
      <c r="C7239" s="8" t="s">
        <v>14484</v>
      </c>
      <c r="D7239" s="8" t="s">
        <v>14485</v>
      </c>
      <c r="E7239" s="8">
        <v>5</v>
      </c>
      <c r="F7239" s="8" t="s">
        <v>50</v>
      </c>
    </row>
    <row r="7240" spans="1:6" x14ac:dyDescent="0.25">
      <c r="A7240" s="8" t="s">
        <v>13910</v>
      </c>
      <c r="B7240" s="8" t="s">
        <v>13911</v>
      </c>
      <c r="C7240" s="8" t="s">
        <v>14486</v>
      </c>
      <c r="D7240" s="8" t="s">
        <v>14487</v>
      </c>
      <c r="E7240" s="8">
        <v>5</v>
      </c>
      <c r="F7240" s="8" t="s">
        <v>50</v>
      </c>
    </row>
    <row r="7241" spans="1:6" x14ac:dyDescent="0.25">
      <c r="A7241" s="8" t="s">
        <v>13910</v>
      </c>
      <c r="B7241" s="8" t="s">
        <v>13911</v>
      </c>
      <c r="C7241" s="8" t="s">
        <v>14488</v>
      </c>
      <c r="D7241" s="8" t="s">
        <v>14489</v>
      </c>
      <c r="E7241" s="8">
        <v>5</v>
      </c>
      <c r="F7241" s="8" t="s">
        <v>50</v>
      </c>
    </row>
    <row r="7242" spans="1:6" x14ac:dyDescent="0.25">
      <c r="A7242" s="8" t="s">
        <v>13910</v>
      </c>
      <c r="B7242" s="8" t="s">
        <v>13911</v>
      </c>
      <c r="C7242" s="8" t="s">
        <v>14490</v>
      </c>
      <c r="D7242" s="8" t="s">
        <v>14491</v>
      </c>
      <c r="E7242" s="8">
        <v>5</v>
      </c>
      <c r="F7242" s="8" t="s">
        <v>50</v>
      </c>
    </row>
    <row r="7243" spans="1:6" x14ac:dyDescent="0.25">
      <c r="A7243" s="8" t="s">
        <v>13910</v>
      </c>
      <c r="B7243" s="8" t="s">
        <v>13911</v>
      </c>
      <c r="C7243" s="8" t="s">
        <v>14492</v>
      </c>
      <c r="D7243" s="8" t="s">
        <v>14493</v>
      </c>
      <c r="E7243" s="8">
        <v>3</v>
      </c>
      <c r="F7243" s="8" t="s">
        <v>31</v>
      </c>
    </row>
    <row r="7244" spans="1:6" x14ac:dyDescent="0.25">
      <c r="A7244" s="8" t="s">
        <v>13910</v>
      </c>
      <c r="B7244" s="8" t="s">
        <v>13911</v>
      </c>
      <c r="C7244" s="8" t="s">
        <v>14494</v>
      </c>
      <c r="D7244" s="8" t="s">
        <v>14495</v>
      </c>
      <c r="E7244" s="8">
        <v>4</v>
      </c>
      <c r="F7244" s="8" t="s">
        <v>50</v>
      </c>
    </row>
    <row r="7245" spans="1:6" x14ac:dyDescent="0.25">
      <c r="A7245" s="8" t="s">
        <v>13910</v>
      </c>
      <c r="B7245" s="8" t="s">
        <v>13911</v>
      </c>
      <c r="C7245" s="8" t="s">
        <v>14496</v>
      </c>
      <c r="D7245" s="8" t="s">
        <v>14497</v>
      </c>
      <c r="E7245" s="8">
        <v>4</v>
      </c>
      <c r="F7245" s="8" t="s">
        <v>31</v>
      </c>
    </row>
    <row r="7246" spans="1:6" x14ac:dyDescent="0.25">
      <c r="A7246" s="8" t="s">
        <v>13910</v>
      </c>
      <c r="B7246" s="8" t="s">
        <v>13911</v>
      </c>
      <c r="C7246" s="8" t="s">
        <v>14498</v>
      </c>
      <c r="D7246" s="8" t="s">
        <v>14499</v>
      </c>
      <c r="E7246" s="8">
        <v>5</v>
      </c>
      <c r="F7246" s="8" t="s">
        <v>50</v>
      </c>
    </row>
    <row r="7247" spans="1:6" x14ac:dyDescent="0.25">
      <c r="A7247" s="8" t="s">
        <v>13910</v>
      </c>
      <c r="B7247" s="8" t="s">
        <v>13911</v>
      </c>
      <c r="C7247" s="8" t="s">
        <v>14500</v>
      </c>
      <c r="D7247" s="8" t="s">
        <v>14501</v>
      </c>
      <c r="E7247" s="8">
        <v>5</v>
      </c>
      <c r="F7247" s="8" t="s">
        <v>50</v>
      </c>
    </row>
    <row r="7248" spans="1:6" x14ac:dyDescent="0.25">
      <c r="A7248" s="8" t="s">
        <v>13910</v>
      </c>
      <c r="B7248" s="8" t="s">
        <v>13911</v>
      </c>
      <c r="C7248" s="8" t="s">
        <v>14502</v>
      </c>
      <c r="D7248" s="8" t="s">
        <v>14503</v>
      </c>
      <c r="E7248" s="8">
        <v>5</v>
      </c>
      <c r="F7248" s="8" t="s">
        <v>50</v>
      </c>
    </row>
    <row r="7249" spans="1:6" x14ac:dyDescent="0.25">
      <c r="A7249" s="8" t="s">
        <v>13910</v>
      </c>
      <c r="B7249" s="8" t="s">
        <v>13911</v>
      </c>
      <c r="C7249" s="8" t="s">
        <v>14504</v>
      </c>
      <c r="D7249" s="8" t="s">
        <v>14505</v>
      </c>
      <c r="E7249" s="8">
        <v>5</v>
      </c>
      <c r="F7249" s="8" t="s">
        <v>50</v>
      </c>
    </row>
    <row r="7250" spans="1:6" x14ac:dyDescent="0.25">
      <c r="A7250" s="8" t="s">
        <v>13910</v>
      </c>
      <c r="B7250" s="8" t="s">
        <v>13911</v>
      </c>
      <c r="C7250" s="8" t="s">
        <v>14506</v>
      </c>
      <c r="D7250" s="8" t="s">
        <v>14507</v>
      </c>
      <c r="E7250" s="8">
        <v>5</v>
      </c>
      <c r="F7250" s="8" t="s">
        <v>50</v>
      </c>
    </row>
    <row r="7251" spans="1:6" x14ac:dyDescent="0.25">
      <c r="A7251" s="8" t="s">
        <v>13910</v>
      </c>
      <c r="B7251" s="8" t="s">
        <v>13911</v>
      </c>
      <c r="C7251" s="8" t="s">
        <v>14508</v>
      </c>
      <c r="D7251" s="8" t="s">
        <v>14509</v>
      </c>
      <c r="E7251" s="8">
        <v>5</v>
      </c>
      <c r="F7251" s="8" t="s">
        <v>50</v>
      </c>
    </row>
    <row r="7252" spans="1:6" x14ac:dyDescent="0.25">
      <c r="A7252" s="8" t="s">
        <v>13910</v>
      </c>
      <c r="B7252" s="8" t="s">
        <v>13911</v>
      </c>
      <c r="C7252" s="8" t="s">
        <v>14510</v>
      </c>
      <c r="D7252" s="8" t="s">
        <v>14511</v>
      </c>
      <c r="E7252" s="8">
        <v>4</v>
      </c>
      <c r="F7252" s="8" t="s">
        <v>50</v>
      </c>
    </row>
    <row r="7253" spans="1:6" x14ac:dyDescent="0.25">
      <c r="A7253" s="8" t="s">
        <v>13910</v>
      </c>
      <c r="B7253" s="8" t="s">
        <v>13911</v>
      </c>
      <c r="C7253" s="8" t="s">
        <v>14512</v>
      </c>
      <c r="D7253" s="8" t="s">
        <v>14513</v>
      </c>
      <c r="E7253" s="8">
        <v>4</v>
      </c>
      <c r="F7253" s="8" t="s">
        <v>31</v>
      </c>
    </row>
    <row r="7254" spans="1:6" x14ac:dyDescent="0.25">
      <c r="A7254" s="8" t="s">
        <v>13910</v>
      </c>
      <c r="B7254" s="8" t="s">
        <v>13911</v>
      </c>
      <c r="C7254" s="8" t="s">
        <v>14514</v>
      </c>
      <c r="D7254" s="8" t="s">
        <v>14515</v>
      </c>
      <c r="E7254" s="8">
        <v>5</v>
      </c>
      <c r="F7254" s="8" t="s">
        <v>50</v>
      </c>
    </row>
    <row r="7255" spans="1:6" x14ac:dyDescent="0.25">
      <c r="A7255" s="8" t="s">
        <v>13910</v>
      </c>
      <c r="B7255" s="8" t="s">
        <v>13911</v>
      </c>
      <c r="C7255" s="8" t="s">
        <v>14516</v>
      </c>
      <c r="D7255" s="8" t="s">
        <v>14517</v>
      </c>
      <c r="E7255" s="8">
        <v>5</v>
      </c>
      <c r="F7255" s="8" t="s">
        <v>50</v>
      </c>
    </row>
    <row r="7256" spans="1:6" x14ac:dyDescent="0.25">
      <c r="A7256" s="8" t="s">
        <v>13910</v>
      </c>
      <c r="B7256" s="8" t="s">
        <v>13911</v>
      </c>
      <c r="C7256" s="8" t="s">
        <v>14518</v>
      </c>
      <c r="D7256" s="8" t="s">
        <v>14519</v>
      </c>
      <c r="E7256" s="8">
        <v>5</v>
      </c>
      <c r="F7256" s="8" t="s">
        <v>50</v>
      </c>
    </row>
    <row r="7257" spans="1:6" x14ac:dyDescent="0.25">
      <c r="A7257" s="8" t="s">
        <v>13910</v>
      </c>
      <c r="B7257" s="8" t="s">
        <v>13911</v>
      </c>
      <c r="C7257" s="8" t="s">
        <v>14520</v>
      </c>
      <c r="D7257" s="8" t="s">
        <v>14521</v>
      </c>
      <c r="E7257" s="8">
        <v>5</v>
      </c>
      <c r="F7257" s="8" t="s">
        <v>50</v>
      </c>
    </row>
    <row r="7258" spans="1:6" x14ac:dyDescent="0.25">
      <c r="A7258" s="8" t="s">
        <v>13910</v>
      </c>
      <c r="B7258" s="8" t="s">
        <v>13911</v>
      </c>
      <c r="C7258" s="8" t="s">
        <v>14522</v>
      </c>
      <c r="D7258" s="8" t="s">
        <v>14523</v>
      </c>
      <c r="E7258" s="8">
        <v>5</v>
      </c>
      <c r="F7258" s="8" t="s">
        <v>50</v>
      </c>
    </row>
    <row r="7259" spans="1:6" x14ac:dyDescent="0.25">
      <c r="A7259" s="8" t="s">
        <v>13910</v>
      </c>
      <c r="B7259" s="8" t="s">
        <v>13911</v>
      </c>
      <c r="C7259" s="8" t="s">
        <v>14524</v>
      </c>
      <c r="D7259" s="8" t="s">
        <v>14525</v>
      </c>
      <c r="E7259" s="8">
        <v>5</v>
      </c>
      <c r="F7259" s="8" t="s">
        <v>50</v>
      </c>
    </row>
    <row r="7260" spans="1:6" x14ac:dyDescent="0.25">
      <c r="A7260" s="8" t="s">
        <v>13910</v>
      </c>
      <c r="B7260" s="8" t="s">
        <v>13911</v>
      </c>
      <c r="C7260" s="8" t="s">
        <v>14526</v>
      </c>
      <c r="D7260" s="8" t="s">
        <v>14527</v>
      </c>
      <c r="E7260" s="8">
        <v>5</v>
      </c>
      <c r="F7260" s="8" t="s">
        <v>50</v>
      </c>
    </row>
    <row r="7261" spans="1:6" x14ac:dyDescent="0.25">
      <c r="A7261" s="8" t="s">
        <v>13910</v>
      </c>
      <c r="B7261" s="8" t="s">
        <v>13911</v>
      </c>
      <c r="C7261" s="8" t="s">
        <v>14528</v>
      </c>
      <c r="D7261" s="8" t="s">
        <v>14529</v>
      </c>
      <c r="E7261" s="8">
        <v>5</v>
      </c>
      <c r="F7261" s="8" t="s">
        <v>50</v>
      </c>
    </row>
    <row r="7262" spans="1:6" x14ac:dyDescent="0.25">
      <c r="A7262" s="8" t="s">
        <v>13910</v>
      </c>
      <c r="B7262" s="8" t="s">
        <v>13911</v>
      </c>
      <c r="C7262" s="8" t="s">
        <v>14530</v>
      </c>
      <c r="D7262" s="8" t="s">
        <v>14531</v>
      </c>
      <c r="E7262" s="8">
        <v>5</v>
      </c>
      <c r="F7262" s="8" t="s">
        <v>50</v>
      </c>
    </row>
    <row r="7263" spans="1:6" x14ac:dyDescent="0.25">
      <c r="A7263" s="8" t="s">
        <v>13910</v>
      </c>
      <c r="B7263" s="8" t="s">
        <v>13911</v>
      </c>
      <c r="C7263" s="8" t="s">
        <v>14532</v>
      </c>
      <c r="D7263" s="8" t="s">
        <v>14533</v>
      </c>
      <c r="E7263" s="8">
        <v>5</v>
      </c>
      <c r="F7263" s="8" t="s">
        <v>50</v>
      </c>
    </row>
    <row r="7264" spans="1:6" x14ac:dyDescent="0.25">
      <c r="A7264" s="8" t="s">
        <v>13910</v>
      </c>
      <c r="B7264" s="8" t="s">
        <v>13911</v>
      </c>
      <c r="C7264" s="8" t="s">
        <v>14534</v>
      </c>
      <c r="D7264" s="8" t="s">
        <v>14535</v>
      </c>
      <c r="E7264" s="8">
        <v>3</v>
      </c>
      <c r="F7264" s="8" t="s">
        <v>31</v>
      </c>
    </row>
    <row r="7265" spans="1:6" x14ac:dyDescent="0.25">
      <c r="A7265" s="8" t="s">
        <v>13910</v>
      </c>
      <c r="B7265" s="8" t="s">
        <v>13911</v>
      </c>
      <c r="C7265" s="8" t="s">
        <v>14536</v>
      </c>
      <c r="D7265" s="8" t="s">
        <v>14537</v>
      </c>
      <c r="E7265" s="8">
        <v>4</v>
      </c>
      <c r="F7265" s="8" t="s">
        <v>50</v>
      </c>
    </row>
    <row r="7266" spans="1:6" x14ac:dyDescent="0.25">
      <c r="A7266" s="8" t="s">
        <v>13910</v>
      </c>
      <c r="B7266" s="8" t="s">
        <v>13911</v>
      </c>
      <c r="C7266" s="8" t="s">
        <v>14538</v>
      </c>
      <c r="D7266" s="8" t="s">
        <v>14539</v>
      </c>
      <c r="E7266" s="8">
        <v>4</v>
      </c>
      <c r="F7266" s="8" t="s">
        <v>50</v>
      </c>
    </row>
    <row r="7267" spans="1:6" x14ac:dyDescent="0.25">
      <c r="A7267" s="8" t="s">
        <v>13910</v>
      </c>
      <c r="B7267" s="8" t="s">
        <v>13911</v>
      </c>
      <c r="C7267" s="8" t="s">
        <v>14540</v>
      </c>
      <c r="D7267" s="8" t="s">
        <v>14541</v>
      </c>
      <c r="E7267" s="8">
        <v>4</v>
      </c>
      <c r="F7267" s="8" t="s">
        <v>50</v>
      </c>
    </row>
    <row r="7268" spans="1:6" x14ac:dyDescent="0.25">
      <c r="A7268" s="8" t="s">
        <v>13910</v>
      </c>
      <c r="B7268" s="8" t="s">
        <v>13911</v>
      </c>
      <c r="C7268" s="8" t="s">
        <v>14542</v>
      </c>
      <c r="D7268" s="8" t="s">
        <v>14543</v>
      </c>
      <c r="E7268" s="8">
        <v>4</v>
      </c>
      <c r="F7268" s="8" t="s">
        <v>50</v>
      </c>
    </row>
    <row r="7269" spans="1:6" x14ac:dyDescent="0.25">
      <c r="A7269" s="8" t="s">
        <v>13910</v>
      </c>
      <c r="B7269" s="8" t="s">
        <v>13911</v>
      </c>
      <c r="C7269" s="8" t="s">
        <v>14544</v>
      </c>
      <c r="D7269" s="8" t="s">
        <v>14545</v>
      </c>
      <c r="E7269" s="8">
        <v>4</v>
      </c>
      <c r="F7269" s="8" t="s">
        <v>50</v>
      </c>
    </row>
    <row r="7270" spans="1:6" x14ac:dyDescent="0.25">
      <c r="A7270" s="8" t="s">
        <v>13910</v>
      </c>
      <c r="B7270" s="8" t="s">
        <v>13911</v>
      </c>
      <c r="C7270" s="8" t="s">
        <v>14546</v>
      </c>
      <c r="D7270" s="8" t="s">
        <v>14547</v>
      </c>
      <c r="E7270" s="8">
        <v>4</v>
      </c>
      <c r="F7270" s="8" t="s">
        <v>50</v>
      </c>
    </row>
    <row r="7271" spans="1:6" x14ac:dyDescent="0.25">
      <c r="A7271" s="8" t="s">
        <v>13910</v>
      </c>
      <c r="B7271" s="8" t="s">
        <v>13911</v>
      </c>
      <c r="C7271" s="8" t="s">
        <v>14548</v>
      </c>
      <c r="D7271" s="8" t="s">
        <v>14549</v>
      </c>
      <c r="E7271" s="8">
        <v>4</v>
      </c>
      <c r="F7271" s="8" t="s">
        <v>31</v>
      </c>
    </row>
    <row r="7272" spans="1:6" x14ac:dyDescent="0.25">
      <c r="A7272" s="8" t="s">
        <v>13910</v>
      </c>
      <c r="B7272" s="8" t="s">
        <v>13911</v>
      </c>
      <c r="C7272" s="8" t="s">
        <v>14550</v>
      </c>
      <c r="D7272" s="8" t="s">
        <v>14551</v>
      </c>
      <c r="E7272" s="8">
        <v>5</v>
      </c>
      <c r="F7272" s="8" t="s">
        <v>50</v>
      </c>
    </row>
    <row r="7273" spans="1:6" x14ac:dyDescent="0.25">
      <c r="A7273" s="8" t="s">
        <v>13910</v>
      </c>
      <c r="B7273" s="8" t="s">
        <v>13911</v>
      </c>
      <c r="C7273" s="8" t="s">
        <v>14552</v>
      </c>
      <c r="D7273" s="8" t="s">
        <v>14553</v>
      </c>
      <c r="E7273" s="8">
        <v>5</v>
      </c>
      <c r="F7273" s="8" t="s">
        <v>50</v>
      </c>
    </row>
    <row r="7274" spans="1:6" x14ac:dyDescent="0.25">
      <c r="A7274" s="8" t="s">
        <v>13910</v>
      </c>
      <c r="B7274" s="8" t="s">
        <v>13911</v>
      </c>
      <c r="C7274" s="8" t="s">
        <v>14554</v>
      </c>
      <c r="D7274" s="8" t="s">
        <v>14555</v>
      </c>
      <c r="E7274" s="8">
        <v>5</v>
      </c>
      <c r="F7274" s="8" t="s">
        <v>50</v>
      </c>
    </row>
    <row r="7275" spans="1:6" x14ac:dyDescent="0.25">
      <c r="A7275" s="8" t="s">
        <v>13910</v>
      </c>
      <c r="B7275" s="8" t="s">
        <v>13911</v>
      </c>
      <c r="C7275" s="8" t="s">
        <v>14556</v>
      </c>
      <c r="D7275" s="8" t="s">
        <v>14557</v>
      </c>
      <c r="E7275" s="8">
        <v>5</v>
      </c>
      <c r="F7275" s="8" t="s">
        <v>50</v>
      </c>
    </row>
    <row r="7276" spans="1:6" x14ac:dyDescent="0.25">
      <c r="A7276" s="8" t="s">
        <v>13910</v>
      </c>
      <c r="B7276" s="8" t="s">
        <v>13911</v>
      </c>
      <c r="C7276" s="8" t="s">
        <v>14558</v>
      </c>
      <c r="D7276" s="8" t="s">
        <v>14559</v>
      </c>
      <c r="E7276" s="8">
        <v>4</v>
      </c>
      <c r="F7276" s="8" t="s">
        <v>31</v>
      </c>
    </row>
    <row r="7277" spans="1:6" x14ac:dyDescent="0.25">
      <c r="A7277" s="8" t="s">
        <v>13910</v>
      </c>
      <c r="B7277" s="8" t="s">
        <v>13911</v>
      </c>
      <c r="C7277" s="8" t="s">
        <v>14560</v>
      </c>
      <c r="D7277" s="8" t="s">
        <v>14561</v>
      </c>
      <c r="E7277" s="8">
        <v>5</v>
      </c>
      <c r="F7277" s="8" t="s">
        <v>50</v>
      </c>
    </row>
    <row r="7278" spans="1:6" x14ac:dyDescent="0.25">
      <c r="A7278" s="8" t="s">
        <v>13910</v>
      </c>
      <c r="B7278" s="8" t="s">
        <v>13911</v>
      </c>
      <c r="C7278" s="8" t="s">
        <v>14562</v>
      </c>
      <c r="D7278" s="8" t="s">
        <v>14563</v>
      </c>
      <c r="E7278" s="8">
        <v>5</v>
      </c>
      <c r="F7278" s="8" t="s">
        <v>50</v>
      </c>
    </row>
    <row r="7279" spans="1:6" x14ac:dyDescent="0.25">
      <c r="A7279" s="8" t="s">
        <v>13910</v>
      </c>
      <c r="B7279" s="8" t="s">
        <v>13911</v>
      </c>
      <c r="C7279" s="8" t="s">
        <v>14564</v>
      </c>
      <c r="D7279" s="8" t="s">
        <v>14565</v>
      </c>
      <c r="E7279" s="8">
        <v>5</v>
      </c>
      <c r="F7279" s="8" t="s">
        <v>50</v>
      </c>
    </row>
    <row r="7280" spans="1:6" x14ac:dyDescent="0.25">
      <c r="A7280" s="8" t="s">
        <v>13910</v>
      </c>
      <c r="B7280" s="8" t="s">
        <v>13911</v>
      </c>
      <c r="C7280" s="8" t="s">
        <v>14566</v>
      </c>
      <c r="D7280" s="8" t="s">
        <v>14567</v>
      </c>
      <c r="E7280" s="8">
        <v>5</v>
      </c>
      <c r="F7280" s="8" t="s">
        <v>50</v>
      </c>
    </row>
    <row r="7281" spans="1:6" x14ac:dyDescent="0.25">
      <c r="A7281" s="8" t="s">
        <v>13910</v>
      </c>
      <c r="B7281" s="8" t="s">
        <v>13911</v>
      </c>
      <c r="C7281" s="8" t="s">
        <v>14568</v>
      </c>
      <c r="D7281" s="8" t="s">
        <v>14569</v>
      </c>
      <c r="E7281" s="8">
        <v>5</v>
      </c>
      <c r="F7281" s="8" t="s">
        <v>50</v>
      </c>
    </row>
    <row r="7282" spans="1:6" x14ac:dyDescent="0.25">
      <c r="A7282" s="8" t="s">
        <v>13910</v>
      </c>
      <c r="B7282" s="8" t="s">
        <v>13911</v>
      </c>
      <c r="C7282" s="8" t="s">
        <v>14570</v>
      </c>
      <c r="D7282" s="8" t="s">
        <v>14571</v>
      </c>
      <c r="E7282" s="8">
        <v>5</v>
      </c>
      <c r="F7282" s="8" t="s">
        <v>50</v>
      </c>
    </row>
    <row r="7283" spans="1:6" x14ac:dyDescent="0.25">
      <c r="A7283" s="8" t="s">
        <v>13910</v>
      </c>
      <c r="B7283" s="8" t="s">
        <v>13911</v>
      </c>
      <c r="C7283" s="8" t="s">
        <v>14572</v>
      </c>
      <c r="D7283" s="8" t="s">
        <v>14573</v>
      </c>
      <c r="E7283" s="8">
        <v>5</v>
      </c>
      <c r="F7283" s="8" t="s">
        <v>50</v>
      </c>
    </row>
    <row r="7284" spans="1:6" x14ac:dyDescent="0.25">
      <c r="A7284" s="8" t="s">
        <v>13910</v>
      </c>
      <c r="B7284" s="8" t="s">
        <v>13911</v>
      </c>
      <c r="C7284" s="8" t="s">
        <v>14574</v>
      </c>
      <c r="D7284" s="8" t="s">
        <v>14575</v>
      </c>
      <c r="E7284" s="8">
        <v>5</v>
      </c>
      <c r="F7284" s="8" t="s">
        <v>50</v>
      </c>
    </row>
    <row r="7285" spans="1:6" x14ac:dyDescent="0.25">
      <c r="A7285" s="8" t="s">
        <v>13910</v>
      </c>
      <c r="B7285" s="8" t="s">
        <v>13911</v>
      </c>
      <c r="C7285" s="8" t="s">
        <v>14576</v>
      </c>
      <c r="D7285" s="8" t="s">
        <v>14577</v>
      </c>
      <c r="E7285" s="8">
        <v>5</v>
      </c>
      <c r="F7285" s="8" t="s">
        <v>50</v>
      </c>
    </row>
    <row r="7286" spans="1:6" x14ac:dyDescent="0.25">
      <c r="A7286" s="8" t="s">
        <v>13910</v>
      </c>
      <c r="B7286" s="8" t="s">
        <v>13911</v>
      </c>
      <c r="C7286" s="8" t="s">
        <v>14578</v>
      </c>
      <c r="D7286" s="8" t="s">
        <v>14579</v>
      </c>
      <c r="E7286" s="8">
        <v>5</v>
      </c>
      <c r="F7286" s="8" t="s">
        <v>50</v>
      </c>
    </row>
    <row r="7287" spans="1:6" x14ac:dyDescent="0.25">
      <c r="A7287" s="8" t="s">
        <v>13910</v>
      </c>
      <c r="B7287" s="8" t="s">
        <v>13911</v>
      </c>
      <c r="C7287" s="8" t="s">
        <v>14580</v>
      </c>
      <c r="D7287" s="8" t="s">
        <v>14581</v>
      </c>
      <c r="E7287" s="8">
        <v>5</v>
      </c>
      <c r="F7287" s="8" t="s">
        <v>50</v>
      </c>
    </row>
    <row r="7288" spans="1:6" x14ac:dyDescent="0.25">
      <c r="A7288" s="8" t="s">
        <v>13910</v>
      </c>
      <c r="B7288" s="8" t="s">
        <v>13911</v>
      </c>
      <c r="C7288" s="8" t="s">
        <v>14582</v>
      </c>
      <c r="D7288" s="8" t="s">
        <v>14583</v>
      </c>
      <c r="E7288" s="8">
        <v>5</v>
      </c>
      <c r="F7288" s="8" t="s">
        <v>50</v>
      </c>
    </row>
    <row r="7289" spans="1:6" x14ac:dyDescent="0.25">
      <c r="A7289" s="8" t="s">
        <v>13910</v>
      </c>
      <c r="B7289" s="8" t="s">
        <v>13911</v>
      </c>
      <c r="C7289" s="8" t="s">
        <v>14584</v>
      </c>
      <c r="D7289" s="8" t="s">
        <v>14585</v>
      </c>
      <c r="E7289" s="8">
        <v>5</v>
      </c>
      <c r="F7289" s="8" t="s">
        <v>50</v>
      </c>
    </row>
    <row r="7290" spans="1:6" x14ac:dyDescent="0.25">
      <c r="A7290" s="8" t="s">
        <v>13910</v>
      </c>
      <c r="B7290" s="8" t="s">
        <v>13911</v>
      </c>
      <c r="C7290" s="8" t="s">
        <v>14586</v>
      </c>
      <c r="D7290" s="8" t="s">
        <v>14587</v>
      </c>
      <c r="E7290" s="8">
        <v>3</v>
      </c>
      <c r="F7290" s="8" t="s">
        <v>31</v>
      </c>
    </row>
    <row r="7291" spans="1:6" x14ac:dyDescent="0.25">
      <c r="A7291" s="8" t="s">
        <v>13910</v>
      </c>
      <c r="B7291" s="8" t="s">
        <v>13911</v>
      </c>
      <c r="C7291" s="8" t="s">
        <v>14588</v>
      </c>
      <c r="D7291" s="8" t="s">
        <v>14589</v>
      </c>
      <c r="E7291" s="8">
        <v>4</v>
      </c>
      <c r="F7291" s="8" t="s">
        <v>31</v>
      </c>
    </row>
    <row r="7292" spans="1:6" x14ac:dyDescent="0.25">
      <c r="A7292" s="8" t="s">
        <v>13910</v>
      </c>
      <c r="B7292" s="8" t="s">
        <v>13911</v>
      </c>
      <c r="C7292" s="8" t="s">
        <v>14590</v>
      </c>
      <c r="D7292" s="8" t="s">
        <v>14591</v>
      </c>
      <c r="E7292" s="8">
        <v>5</v>
      </c>
      <c r="F7292" s="8" t="s">
        <v>50</v>
      </c>
    </row>
    <row r="7293" spans="1:6" x14ac:dyDescent="0.25">
      <c r="A7293" s="8" t="s">
        <v>13910</v>
      </c>
      <c r="B7293" s="8" t="s">
        <v>13911</v>
      </c>
      <c r="C7293" s="8" t="s">
        <v>14592</v>
      </c>
      <c r="D7293" s="8" t="s">
        <v>14593</v>
      </c>
      <c r="E7293" s="8">
        <v>5</v>
      </c>
      <c r="F7293" s="8" t="s">
        <v>50</v>
      </c>
    </row>
    <row r="7294" spans="1:6" x14ac:dyDescent="0.25">
      <c r="A7294" s="8" t="s">
        <v>13910</v>
      </c>
      <c r="B7294" s="8" t="s">
        <v>13911</v>
      </c>
      <c r="C7294" s="8" t="s">
        <v>14594</v>
      </c>
      <c r="D7294" s="8" t="s">
        <v>14595</v>
      </c>
      <c r="E7294" s="8">
        <v>5</v>
      </c>
      <c r="F7294" s="8" t="s">
        <v>50</v>
      </c>
    </row>
    <row r="7295" spans="1:6" x14ac:dyDescent="0.25">
      <c r="A7295" s="8" t="s">
        <v>13910</v>
      </c>
      <c r="B7295" s="8" t="s">
        <v>13911</v>
      </c>
      <c r="C7295" s="8" t="s">
        <v>14596</v>
      </c>
      <c r="D7295" s="8" t="s">
        <v>14597</v>
      </c>
      <c r="E7295" s="8">
        <v>5</v>
      </c>
      <c r="F7295" s="8" t="s">
        <v>50</v>
      </c>
    </row>
    <row r="7296" spans="1:6" x14ac:dyDescent="0.25">
      <c r="A7296" s="8" t="s">
        <v>13910</v>
      </c>
      <c r="B7296" s="8" t="s">
        <v>13911</v>
      </c>
      <c r="C7296" s="8" t="s">
        <v>14598</v>
      </c>
      <c r="D7296" s="8" t="s">
        <v>14599</v>
      </c>
      <c r="E7296" s="8">
        <v>5</v>
      </c>
      <c r="F7296" s="8" t="s">
        <v>50</v>
      </c>
    </row>
    <row r="7297" spans="1:6" x14ac:dyDescent="0.25">
      <c r="A7297" s="8" t="s">
        <v>13910</v>
      </c>
      <c r="B7297" s="8" t="s">
        <v>13911</v>
      </c>
      <c r="C7297" s="8" t="s">
        <v>14600</v>
      </c>
      <c r="D7297" s="8" t="s">
        <v>14601</v>
      </c>
      <c r="E7297" s="8">
        <v>5</v>
      </c>
      <c r="F7297" s="8" t="s">
        <v>50</v>
      </c>
    </row>
    <row r="7298" spans="1:6" x14ac:dyDescent="0.25">
      <c r="A7298" s="8" t="s">
        <v>13910</v>
      </c>
      <c r="B7298" s="8" t="s">
        <v>13911</v>
      </c>
      <c r="C7298" s="8" t="s">
        <v>14602</v>
      </c>
      <c r="D7298" s="8" t="s">
        <v>14603</v>
      </c>
      <c r="E7298" s="8">
        <v>5</v>
      </c>
      <c r="F7298" s="8" t="s">
        <v>50</v>
      </c>
    </row>
    <row r="7299" spans="1:6" x14ac:dyDescent="0.25">
      <c r="A7299" s="8" t="s">
        <v>13910</v>
      </c>
      <c r="B7299" s="8" t="s">
        <v>13911</v>
      </c>
      <c r="C7299" s="8" t="s">
        <v>14604</v>
      </c>
      <c r="D7299" s="8" t="s">
        <v>14605</v>
      </c>
      <c r="E7299" s="8">
        <v>4</v>
      </c>
      <c r="F7299" s="8" t="s">
        <v>50</v>
      </c>
    </row>
    <row r="7300" spans="1:6" x14ac:dyDescent="0.25">
      <c r="A7300" s="8" t="s">
        <v>13910</v>
      </c>
      <c r="B7300" s="8" t="s">
        <v>13911</v>
      </c>
      <c r="C7300" s="8" t="s">
        <v>14606</v>
      </c>
      <c r="D7300" s="8" t="s">
        <v>14607</v>
      </c>
      <c r="E7300" s="8">
        <v>4</v>
      </c>
      <c r="F7300" s="8" t="s">
        <v>50</v>
      </c>
    </row>
    <row r="7301" spans="1:6" x14ac:dyDescent="0.25">
      <c r="A7301" s="8" t="s">
        <v>13910</v>
      </c>
      <c r="B7301" s="8" t="s">
        <v>13911</v>
      </c>
      <c r="C7301" s="8" t="s">
        <v>14608</v>
      </c>
      <c r="D7301" s="8" t="s">
        <v>14609</v>
      </c>
      <c r="E7301" s="8">
        <v>4</v>
      </c>
      <c r="F7301" s="8" t="s">
        <v>50</v>
      </c>
    </row>
    <row r="7302" spans="1:6" x14ac:dyDescent="0.25">
      <c r="A7302" s="8" t="s">
        <v>13910</v>
      </c>
      <c r="B7302" s="8" t="s">
        <v>13911</v>
      </c>
      <c r="C7302" s="8" t="s">
        <v>14610</v>
      </c>
      <c r="D7302" s="8" t="s">
        <v>14611</v>
      </c>
      <c r="E7302" s="8">
        <v>4</v>
      </c>
      <c r="F7302" s="8" t="s">
        <v>50</v>
      </c>
    </row>
    <row r="7303" spans="1:6" x14ac:dyDescent="0.25">
      <c r="A7303" s="8" t="s">
        <v>13910</v>
      </c>
      <c r="B7303" s="8" t="s">
        <v>13911</v>
      </c>
      <c r="C7303" s="8" t="s">
        <v>14612</v>
      </c>
      <c r="D7303" s="8" t="s">
        <v>14613</v>
      </c>
      <c r="E7303" s="8">
        <v>4</v>
      </c>
      <c r="F7303" s="8" t="s">
        <v>50</v>
      </c>
    </row>
    <row r="7304" spans="1:6" x14ac:dyDescent="0.25">
      <c r="A7304" s="8" t="s">
        <v>13910</v>
      </c>
      <c r="B7304" s="8" t="s">
        <v>13911</v>
      </c>
      <c r="C7304" s="8" t="s">
        <v>14614</v>
      </c>
      <c r="D7304" s="8" t="s">
        <v>14615</v>
      </c>
      <c r="E7304" s="8">
        <v>4</v>
      </c>
      <c r="F7304" s="8" t="s">
        <v>31</v>
      </c>
    </row>
    <row r="7305" spans="1:6" x14ac:dyDescent="0.25">
      <c r="A7305" s="8" t="s">
        <v>13910</v>
      </c>
      <c r="B7305" s="8" t="s">
        <v>13911</v>
      </c>
      <c r="C7305" s="8" t="s">
        <v>14616</v>
      </c>
      <c r="D7305" s="8" t="s">
        <v>14617</v>
      </c>
      <c r="E7305" s="8">
        <v>5</v>
      </c>
      <c r="F7305" s="8" t="s">
        <v>50</v>
      </c>
    </row>
    <row r="7306" spans="1:6" x14ac:dyDescent="0.25">
      <c r="A7306" s="8" t="s">
        <v>13910</v>
      </c>
      <c r="B7306" s="8" t="s">
        <v>13911</v>
      </c>
      <c r="C7306" s="8" t="s">
        <v>14618</v>
      </c>
      <c r="D7306" s="8" t="s">
        <v>14619</v>
      </c>
      <c r="E7306" s="8">
        <v>5</v>
      </c>
      <c r="F7306" s="8" t="s">
        <v>50</v>
      </c>
    </row>
    <row r="7307" spans="1:6" x14ac:dyDescent="0.25">
      <c r="A7307" s="8" t="s">
        <v>13910</v>
      </c>
      <c r="B7307" s="8" t="s">
        <v>13911</v>
      </c>
      <c r="C7307" s="8" t="s">
        <v>14620</v>
      </c>
      <c r="D7307" s="8" t="s">
        <v>14621</v>
      </c>
      <c r="E7307" s="8">
        <v>5</v>
      </c>
      <c r="F7307" s="8" t="s">
        <v>50</v>
      </c>
    </row>
    <row r="7308" spans="1:6" x14ac:dyDescent="0.25">
      <c r="A7308" s="8" t="s">
        <v>13910</v>
      </c>
      <c r="B7308" s="8" t="s">
        <v>13911</v>
      </c>
      <c r="C7308" s="8" t="s">
        <v>14622</v>
      </c>
      <c r="D7308" s="8" t="s">
        <v>14623</v>
      </c>
      <c r="E7308" s="8">
        <v>5</v>
      </c>
      <c r="F7308" s="8" t="s">
        <v>50</v>
      </c>
    </row>
    <row r="7309" spans="1:6" x14ac:dyDescent="0.25">
      <c r="A7309" s="8" t="s">
        <v>13910</v>
      </c>
      <c r="B7309" s="8" t="s">
        <v>13911</v>
      </c>
      <c r="C7309" s="8" t="s">
        <v>14624</v>
      </c>
      <c r="D7309" s="8" t="s">
        <v>14625</v>
      </c>
      <c r="E7309" s="8">
        <v>4</v>
      </c>
      <c r="F7309" s="8" t="s">
        <v>50</v>
      </c>
    </row>
    <row r="7310" spans="1:6" x14ac:dyDescent="0.25">
      <c r="A7310" s="8" t="s">
        <v>13910</v>
      </c>
      <c r="B7310" s="8" t="s">
        <v>13911</v>
      </c>
      <c r="C7310" s="8" t="s">
        <v>14626</v>
      </c>
      <c r="D7310" s="8" t="s">
        <v>14627</v>
      </c>
      <c r="E7310" s="8">
        <v>4</v>
      </c>
      <c r="F7310" s="8" t="s">
        <v>50</v>
      </c>
    </row>
    <row r="7311" spans="1:6" x14ac:dyDescent="0.25">
      <c r="A7311" s="8" t="s">
        <v>13910</v>
      </c>
      <c r="B7311" s="8" t="s">
        <v>13911</v>
      </c>
      <c r="C7311" s="8" t="s">
        <v>14628</v>
      </c>
      <c r="D7311" s="8" t="s">
        <v>14629</v>
      </c>
      <c r="E7311" s="8">
        <v>4</v>
      </c>
      <c r="F7311" s="8" t="s">
        <v>50</v>
      </c>
    </row>
    <row r="7312" spans="1:6" x14ac:dyDescent="0.25">
      <c r="A7312" s="8" t="s">
        <v>13910</v>
      </c>
      <c r="B7312" s="8" t="s">
        <v>13911</v>
      </c>
      <c r="C7312" s="8" t="s">
        <v>14630</v>
      </c>
      <c r="D7312" s="8" t="s">
        <v>14631</v>
      </c>
      <c r="E7312" s="8">
        <v>4</v>
      </c>
      <c r="F7312" s="8" t="s">
        <v>50</v>
      </c>
    </row>
    <row r="7313" spans="1:6" x14ac:dyDescent="0.25">
      <c r="A7313" s="8" t="s">
        <v>13910</v>
      </c>
      <c r="B7313" s="8" t="s">
        <v>13911</v>
      </c>
      <c r="C7313" s="8" t="s">
        <v>14632</v>
      </c>
      <c r="D7313" s="8" t="s">
        <v>14633</v>
      </c>
      <c r="E7313" s="8">
        <v>4</v>
      </c>
      <c r="F7313" s="8" t="s">
        <v>50</v>
      </c>
    </row>
    <row r="7314" spans="1:6" x14ac:dyDescent="0.25">
      <c r="A7314" s="8" t="s">
        <v>13910</v>
      </c>
      <c r="B7314" s="8" t="s">
        <v>13911</v>
      </c>
      <c r="C7314" s="8" t="s">
        <v>14634</v>
      </c>
      <c r="D7314" s="8" t="s">
        <v>14635</v>
      </c>
      <c r="E7314" s="8">
        <v>4</v>
      </c>
      <c r="F7314" s="8" t="s">
        <v>50</v>
      </c>
    </row>
    <row r="7315" spans="1:6" x14ac:dyDescent="0.25">
      <c r="A7315" s="8" t="s">
        <v>13910</v>
      </c>
      <c r="B7315" s="8" t="s">
        <v>13911</v>
      </c>
      <c r="C7315" s="8" t="s">
        <v>14636</v>
      </c>
      <c r="D7315" s="8" t="s">
        <v>14637</v>
      </c>
      <c r="E7315" s="8">
        <v>4</v>
      </c>
      <c r="F7315" s="8" t="s">
        <v>50</v>
      </c>
    </row>
    <row r="7316" spans="1:6" x14ac:dyDescent="0.25">
      <c r="A7316" s="8" t="s">
        <v>13910</v>
      </c>
      <c r="B7316" s="8" t="s">
        <v>13911</v>
      </c>
      <c r="C7316" s="8" t="s">
        <v>14638</v>
      </c>
      <c r="D7316" s="8" t="s">
        <v>14639</v>
      </c>
      <c r="E7316" s="8">
        <v>4</v>
      </c>
      <c r="F7316" s="8" t="s">
        <v>50</v>
      </c>
    </row>
    <row r="7317" spans="1:6" x14ac:dyDescent="0.25">
      <c r="A7317" s="8" t="s">
        <v>13910</v>
      </c>
      <c r="B7317" s="8" t="s">
        <v>13911</v>
      </c>
      <c r="C7317" s="8" t="s">
        <v>14640</v>
      </c>
      <c r="D7317" s="8" t="s">
        <v>14641</v>
      </c>
      <c r="E7317" s="8">
        <v>4</v>
      </c>
      <c r="F7317" s="8" t="s">
        <v>50</v>
      </c>
    </row>
    <row r="7318" spans="1:6" x14ac:dyDescent="0.25">
      <c r="A7318" s="8" t="s">
        <v>13910</v>
      </c>
      <c r="B7318" s="8" t="s">
        <v>13911</v>
      </c>
      <c r="C7318" s="8" t="s">
        <v>14642</v>
      </c>
      <c r="D7318" s="8" t="s">
        <v>14643</v>
      </c>
      <c r="E7318" s="8">
        <v>4</v>
      </c>
      <c r="F7318" s="8" t="s">
        <v>50</v>
      </c>
    </row>
    <row r="7319" spans="1:6" x14ac:dyDescent="0.25">
      <c r="A7319" s="8" t="s">
        <v>13910</v>
      </c>
      <c r="B7319" s="8" t="s">
        <v>13911</v>
      </c>
      <c r="C7319" s="8" t="s">
        <v>14644</v>
      </c>
      <c r="D7319" s="8" t="s">
        <v>14645</v>
      </c>
      <c r="E7319" s="8">
        <v>2</v>
      </c>
      <c r="F7319" s="8" t="s">
        <v>31</v>
      </c>
    </row>
    <row r="7320" spans="1:6" x14ac:dyDescent="0.25">
      <c r="A7320" s="8" t="s">
        <v>13910</v>
      </c>
      <c r="B7320" s="8" t="s">
        <v>13911</v>
      </c>
      <c r="C7320" s="8" t="s">
        <v>14646</v>
      </c>
      <c r="D7320" s="8" t="s">
        <v>14647</v>
      </c>
      <c r="E7320" s="8">
        <v>3</v>
      </c>
      <c r="F7320" s="8" t="s">
        <v>31</v>
      </c>
    </row>
    <row r="7321" spans="1:6" x14ac:dyDescent="0.25">
      <c r="A7321" s="8" t="s">
        <v>13910</v>
      </c>
      <c r="B7321" s="8" t="s">
        <v>13911</v>
      </c>
      <c r="C7321" s="8" t="s">
        <v>14648</v>
      </c>
      <c r="D7321" s="8" t="s">
        <v>14649</v>
      </c>
      <c r="E7321" s="8">
        <v>4</v>
      </c>
      <c r="F7321" s="8" t="s">
        <v>50</v>
      </c>
    </row>
    <row r="7322" spans="1:6" x14ac:dyDescent="0.25">
      <c r="A7322" s="8" t="s">
        <v>13910</v>
      </c>
      <c r="B7322" s="8" t="s">
        <v>13911</v>
      </c>
      <c r="C7322" s="8" t="s">
        <v>14650</v>
      </c>
      <c r="D7322" s="8" t="s">
        <v>14651</v>
      </c>
      <c r="E7322" s="8">
        <v>4</v>
      </c>
      <c r="F7322" s="8" t="s">
        <v>50</v>
      </c>
    </row>
    <row r="7323" spans="1:6" x14ac:dyDescent="0.25">
      <c r="A7323" s="8" t="s">
        <v>13910</v>
      </c>
      <c r="B7323" s="8" t="s">
        <v>13911</v>
      </c>
      <c r="C7323" s="8" t="s">
        <v>14652</v>
      </c>
      <c r="D7323" s="8" t="s">
        <v>14653</v>
      </c>
      <c r="E7323" s="8">
        <v>4</v>
      </c>
      <c r="F7323" s="8" t="s">
        <v>50</v>
      </c>
    </row>
    <row r="7324" spans="1:6" x14ac:dyDescent="0.25">
      <c r="A7324" s="8" t="s">
        <v>13910</v>
      </c>
      <c r="B7324" s="8" t="s">
        <v>13911</v>
      </c>
      <c r="C7324" s="8" t="s">
        <v>14654</v>
      </c>
      <c r="D7324" s="8" t="s">
        <v>14655</v>
      </c>
      <c r="E7324" s="8">
        <v>4</v>
      </c>
      <c r="F7324" s="8" t="s">
        <v>50</v>
      </c>
    </row>
    <row r="7325" spans="1:6" x14ac:dyDescent="0.25">
      <c r="A7325" s="8" t="s">
        <v>13910</v>
      </c>
      <c r="B7325" s="8" t="s">
        <v>13911</v>
      </c>
      <c r="C7325" s="8" t="s">
        <v>14656</v>
      </c>
      <c r="D7325" s="8" t="s">
        <v>14657</v>
      </c>
      <c r="E7325" s="8">
        <v>4</v>
      </c>
      <c r="F7325" s="8" t="s">
        <v>50</v>
      </c>
    </row>
    <row r="7326" spans="1:6" x14ac:dyDescent="0.25">
      <c r="A7326" s="8" t="s">
        <v>13910</v>
      </c>
      <c r="B7326" s="8" t="s">
        <v>13911</v>
      </c>
      <c r="C7326" s="8" t="s">
        <v>14658</v>
      </c>
      <c r="D7326" s="8" t="s">
        <v>14659</v>
      </c>
      <c r="E7326" s="8">
        <v>4</v>
      </c>
      <c r="F7326" s="8" t="s">
        <v>50</v>
      </c>
    </row>
    <row r="7327" spans="1:6" x14ac:dyDescent="0.25">
      <c r="A7327" s="8" t="s">
        <v>13910</v>
      </c>
      <c r="B7327" s="8" t="s">
        <v>13911</v>
      </c>
      <c r="C7327" s="8" t="s">
        <v>14660</v>
      </c>
      <c r="D7327" s="8" t="s">
        <v>14661</v>
      </c>
      <c r="E7327" s="8">
        <v>4</v>
      </c>
      <c r="F7327" s="8" t="s">
        <v>31</v>
      </c>
    </row>
    <row r="7328" spans="1:6" x14ac:dyDescent="0.25">
      <c r="A7328" s="8" t="s">
        <v>13910</v>
      </c>
      <c r="B7328" s="8" t="s">
        <v>13911</v>
      </c>
      <c r="C7328" s="8" t="s">
        <v>14662</v>
      </c>
      <c r="D7328" s="8" t="s">
        <v>14663</v>
      </c>
      <c r="E7328" s="8">
        <v>5</v>
      </c>
      <c r="F7328" s="8" t="s">
        <v>50</v>
      </c>
    </row>
    <row r="7329" spans="1:6" x14ac:dyDescent="0.25">
      <c r="A7329" s="8" t="s">
        <v>13910</v>
      </c>
      <c r="B7329" s="8" t="s">
        <v>13911</v>
      </c>
      <c r="C7329" s="8" t="s">
        <v>14664</v>
      </c>
      <c r="D7329" s="8" t="s">
        <v>14665</v>
      </c>
      <c r="E7329" s="8">
        <v>5</v>
      </c>
      <c r="F7329" s="8" t="s">
        <v>50</v>
      </c>
    </row>
    <row r="7330" spans="1:6" x14ac:dyDescent="0.25">
      <c r="A7330" s="8" t="s">
        <v>13910</v>
      </c>
      <c r="B7330" s="8" t="s">
        <v>13911</v>
      </c>
      <c r="C7330" s="8" t="s">
        <v>14666</v>
      </c>
      <c r="D7330" s="8" t="s">
        <v>14667</v>
      </c>
      <c r="E7330" s="8">
        <v>5</v>
      </c>
      <c r="F7330" s="8" t="s">
        <v>50</v>
      </c>
    </row>
    <row r="7331" spans="1:6" x14ac:dyDescent="0.25">
      <c r="A7331" s="8" t="s">
        <v>13910</v>
      </c>
      <c r="B7331" s="8" t="s">
        <v>13911</v>
      </c>
      <c r="C7331" s="8" t="s">
        <v>14668</v>
      </c>
      <c r="D7331" s="8" t="s">
        <v>14669</v>
      </c>
      <c r="E7331" s="8">
        <v>5</v>
      </c>
      <c r="F7331" s="8" t="s">
        <v>50</v>
      </c>
    </row>
    <row r="7332" spans="1:6" x14ac:dyDescent="0.25">
      <c r="A7332" s="8" t="s">
        <v>13910</v>
      </c>
      <c r="B7332" s="8" t="s">
        <v>13911</v>
      </c>
      <c r="C7332" s="8" t="s">
        <v>14670</v>
      </c>
      <c r="D7332" s="8" t="s">
        <v>14671</v>
      </c>
      <c r="E7332" s="8">
        <v>5</v>
      </c>
      <c r="F7332" s="8" t="s">
        <v>50</v>
      </c>
    </row>
    <row r="7333" spans="1:6" x14ac:dyDescent="0.25">
      <c r="A7333" s="8" t="s">
        <v>13910</v>
      </c>
      <c r="B7333" s="8" t="s">
        <v>13911</v>
      </c>
      <c r="C7333" s="8" t="s">
        <v>14672</v>
      </c>
      <c r="D7333" s="8" t="s">
        <v>14673</v>
      </c>
      <c r="E7333" s="8">
        <v>4</v>
      </c>
      <c r="F7333" s="8" t="s">
        <v>31</v>
      </c>
    </row>
    <row r="7334" spans="1:6" x14ac:dyDescent="0.25">
      <c r="A7334" s="8" t="s">
        <v>13910</v>
      </c>
      <c r="B7334" s="8" t="s">
        <v>13911</v>
      </c>
      <c r="C7334" s="8" t="s">
        <v>14674</v>
      </c>
      <c r="D7334" s="8" t="s">
        <v>14675</v>
      </c>
      <c r="E7334" s="8">
        <v>5</v>
      </c>
      <c r="F7334" s="8" t="s">
        <v>50</v>
      </c>
    </row>
    <row r="7335" spans="1:6" x14ac:dyDescent="0.25">
      <c r="A7335" s="8" t="s">
        <v>13910</v>
      </c>
      <c r="B7335" s="8" t="s">
        <v>13911</v>
      </c>
      <c r="C7335" s="8" t="s">
        <v>14676</v>
      </c>
      <c r="D7335" s="8" t="s">
        <v>14677</v>
      </c>
      <c r="E7335" s="8">
        <v>5</v>
      </c>
      <c r="F7335" s="8" t="s">
        <v>50</v>
      </c>
    </row>
    <row r="7336" spans="1:6" x14ac:dyDescent="0.25">
      <c r="A7336" s="8" t="s">
        <v>13910</v>
      </c>
      <c r="B7336" s="8" t="s">
        <v>13911</v>
      </c>
      <c r="C7336" s="8" t="s">
        <v>14678</v>
      </c>
      <c r="D7336" s="8" t="s">
        <v>14679</v>
      </c>
      <c r="E7336" s="8">
        <v>5</v>
      </c>
      <c r="F7336" s="8" t="s">
        <v>50</v>
      </c>
    </row>
    <row r="7337" spans="1:6" x14ac:dyDescent="0.25">
      <c r="A7337" s="8" t="s">
        <v>13910</v>
      </c>
      <c r="B7337" s="8" t="s">
        <v>13911</v>
      </c>
      <c r="C7337" s="8" t="s">
        <v>14680</v>
      </c>
      <c r="D7337" s="8" t="s">
        <v>14681</v>
      </c>
      <c r="E7337" s="8">
        <v>5</v>
      </c>
      <c r="F7337" s="8" t="s">
        <v>50</v>
      </c>
    </row>
    <row r="7338" spans="1:6" x14ac:dyDescent="0.25">
      <c r="A7338" s="8" t="s">
        <v>13910</v>
      </c>
      <c r="B7338" s="8" t="s">
        <v>13911</v>
      </c>
      <c r="C7338" s="8" t="s">
        <v>14682</v>
      </c>
      <c r="D7338" s="8" t="s">
        <v>14683</v>
      </c>
      <c r="E7338" s="8">
        <v>5</v>
      </c>
      <c r="F7338" s="8" t="s">
        <v>50</v>
      </c>
    </row>
    <row r="7339" spans="1:6" x14ac:dyDescent="0.25">
      <c r="A7339" s="8" t="s">
        <v>13910</v>
      </c>
      <c r="B7339" s="8" t="s">
        <v>13911</v>
      </c>
      <c r="C7339" s="8" t="s">
        <v>14684</v>
      </c>
      <c r="D7339" s="8" t="s">
        <v>14685</v>
      </c>
      <c r="E7339" s="8">
        <v>4</v>
      </c>
      <c r="F7339" s="8" t="s">
        <v>31</v>
      </c>
    </row>
    <row r="7340" spans="1:6" x14ac:dyDescent="0.25">
      <c r="A7340" s="8" t="s">
        <v>13910</v>
      </c>
      <c r="B7340" s="8" t="s">
        <v>13911</v>
      </c>
      <c r="C7340" s="8" t="s">
        <v>14686</v>
      </c>
      <c r="D7340" s="8" t="s">
        <v>14687</v>
      </c>
      <c r="E7340" s="8">
        <v>5</v>
      </c>
      <c r="F7340" s="8" t="s">
        <v>50</v>
      </c>
    </row>
    <row r="7341" spans="1:6" x14ac:dyDescent="0.25">
      <c r="A7341" s="8" t="s">
        <v>13910</v>
      </c>
      <c r="B7341" s="8" t="s">
        <v>13911</v>
      </c>
      <c r="C7341" s="8" t="s">
        <v>14688</v>
      </c>
      <c r="D7341" s="8" t="s">
        <v>14689</v>
      </c>
      <c r="E7341" s="8">
        <v>5</v>
      </c>
      <c r="F7341" s="8" t="s">
        <v>50</v>
      </c>
    </row>
    <row r="7342" spans="1:6" x14ac:dyDescent="0.25">
      <c r="A7342" s="8" t="s">
        <v>13910</v>
      </c>
      <c r="B7342" s="8" t="s">
        <v>13911</v>
      </c>
      <c r="C7342" s="8" t="s">
        <v>14690</v>
      </c>
      <c r="D7342" s="8" t="s">
        <v>14691</v>
      </c>
      <c r="E7342" s="8">
        <v>5</v>
      </c>
      <c r="F7342" s="8" t="s">
        <v>50</v>
      </c>
    </row>
    <row r="7343" spans="1:6" x14ac:dyDescent="0.25">
      <c r="A7343" s="8" t="s">
        <v>13910</v>
      </c>
      <c r="B7343" s="8" t="s">
        <v>13911</v>
      </c>
      <c r="C7343" s="8" t="s">
        <v>14692</v>
      </c>
      <c r="D7343" s="8" t="s">
        <v>14693</v>
      </c>
      <c r="E7343" s="8">
        <v>5</v>
      </c>
      <c r="F7343" s="8" t="s">
        <v>50</v>
      </c>
    </row>
    <row r="7344" spans="1:6" x14ac:dyDescent="0.25">
      <c r="A7344" s="8" t="s">
        <v>13910</v>
      </c>
      <c r="B7344" s="8" t="s">
        <v>13911</v>
      </c>
      <c r="C7344" s="8" t="s">
        <v>14694</v>
      </c>
      <c r="D7344" s="8" t="s">
        <v>14695</v>
      </c>
      <c r="E7344" s="8">
        <v>5</v>
      </c>
      <c r="F7344" s="8" t="s">
        <v>50</v>
      </c>
    </row>
    <row r="7345" spans="1:6" x14ac:dyDescent="0.25">
      <c r="A7345" s="8" t="s">
        <v>13910</v>
      </c>
      <c r="B7345" s="8" t="s">
        <v>13911</v>
      </c>
      <c r="C7345" s="8" t="s">
        <v>14696</v>
      </c>
      <c r="D7345" s="8" t="s">
        <v>14697</v>
      </c>
      <c r="E7345" s="8">
        <v>5</v>
      </c>
      <c r="F7345" s="8" t="s">
        <v>50</v>
      </c>
    </row>
    <row r="7346" spans="1:6" x14ac:dyDescent="0.25">
      <c r="A7346" s="8" t="s">
        <v>13910</v>
      </c>
      <c r="B7346" s="8" t="s">
        <v>13911</v>
      </c>
      <c r="C7346" s="8" t="s">
        <v>14698</v>
      </c>
      <c r="D7346" s="8" t="s">
        <v>14699</v>
      </c>
      <c r="E7346" s="8">
        <v>5</v>
      </c>
      <c r="F7346" s="8" t="s">
        <v>50</v>
      </c>
    </row>
    <row r="7347" spans="1:6" x14ac:dyDescent="0.25">
      <c r="A7347" s="8" t="s">
        <v>13910</v>
      </c>
      <c r="B7347" s="8" t="s">
        <v>13911</v>
      </c>
      <c r="C7347" s="8" t="s">
        <v>14700</v>
      </c>
      <c r="D7347" s="8" t="s">
        <v>14701</v>
      </c>
      <c r="E7347" s="8">
        <v>5</v>
      </c>
      <c r="F7347" s="8" t="s">
        <v>50</v>
      </c>
    </row>
    <row r="7348" spans="1:6" x14ac:dyDescent="0.25">
      <c r="A7348" s="8" t="s">
        <v>13910</v>
      </c>
      <c r="B7348" s="8" t="s">
        <v>13911</v>
      </c>
      <c r="C7348" s="8" t="s">
        <v>14702</v>
      </c>
      <c r="D7348" s="8" t="s">
        <v>14703</v>
      </c>
      <c r="E7348" s="8">
        <v>5</v>
      </c>
      <c r="F7348" s="8" t="s">
        <v>50</v>
      </c>
    </row>
    <row r="7349" spans="1:6" x14ac:dyDescent="0.25">
      <c r="A7349" s="8" t="s">
        <v>13910</v>
      </c>
      <c r="B7349" s="8" t="s">
        <v>13911</v>
      </c>
      <c r="C7349" s="8" t="s">
        <v>14704</v>
      </c>
      <c r="D7349" s="8" t="s">
        <v>14705</v>
      </c>
      <c r="E7349" s="8">
        <v>5</v>
      </c>
      <c r="F7349" s="8" t="s">
        <v>50</v>
      </c>
    </row>
    <row r="7350" spans="1:6" x14ac:dyDescent="0.25">
      <c r="A7350" s="8" t="s">
        <v>13910</v>
      </c>
      <c r="B7350" s="8" t="s">
        <v>13911</v>
      </c>
      <c r="C7350" s="8" t="s">
        <v>14706</v>
      </c>
      <c r="D7350" s="8" t="s">
        <v>14707</v>
      </c>
      <c r="E7350" s="8">
        <v>4</v>
      </c>
      <c r="F7350" s="8" t="s">
        <v>31</v>
      </c>
    </row>
    <row r="7351" spans="1:6" x14ac:dyDescent="0.25">
      <c r="A7351" s="8" t="s">
        <v>13910</v>
      </c>
      <c r="B7351" s="8" t="s">
        <v>13911</v>
      </c>
      <c r="C7351" s="8" t="s">
        <v>14708</v>
      </c>
      <c r="D7351" s="8" t="s">
        <v>14709</v>
      </c>
      <c r="E7351" s="8">
        <v>5</v>
      </c>
      <c r="F7351" s="8" t="s">
        <v>50</v>
      </c>
    </row>
    <row r="7352" spans="1:6" x14ac:dyDescent="0.25">
      <c r="A7352" s="8" t="s">
        <v>13910</v>
      </c>
      <c r="B7352" s="8" t="s">
        <v>13911</v>
      </c>
      <c r="C7352" s="8" t="s">
        <v>14710</v>
      </c>
      <c r="D7352" s="8" t="s">
        <v>14711</v>
      </c>
      <c r="E7352" s="8">
        <v>5</v>
      </c>
      <c r="F7352" s="8" t="s">
        <v>50</v>
      </c>
    </row>
    <row r="7353" spans="1:6" x14ac:dyDescent="0.25">
      <c r="A7353" s="8" t="s">
        <v>13910</v>
      </c>
      <c r="B7353" s="8" t="s">
        <v>13911</v>
      </c>
      <c r="C7353" s="8" t="s">
        <v>14712</v>
      </c>
      <c r="D7353" s="8" t="s">
        <v>14713</v>
      </c>
      <c r="E7353" s="8">
        <v>5</v>
      </c>
      <c r="F7353" s="8" t="s">
        <v>50</v>
      </c>
    </row>
    <row r="7354" spans="1:6" x14ac:dyDescent="0.25">
      <c r="A7354" s="8" t="s">
        <v>13910</v>
      </c>
      <c r="B7354" s="8" t="s">
        <v>13911</v>
      </c>
      <c r="C7354" s="8" t="s">
        <v>14714</v>
      </c>
      <c r="D7354" s="8" t="s">
        <v>14715</v>
      </c>
      <c r="E7354" s="8">
        <v>5</v>
      </c>
      <c r="F7354" s="8" t="s">
        <v>50</v>
      </c>
    </row>
    <row r="7355" spans="1:6" x14ac:dyDescent="0.25">
      <c r="A7355" s="8" t="s">
        <v>13910</v>
      </c>
      <c r="B7355" s="8" t="s">
        <v>13911</v>
      </c>
      <c r="C7355" s="8" t="s">
        <v>14716</v>
      </c>
      <c r="D7355" s="8" t="s">
        <v>14717</v>
      </c>
      <c r="E7355" s="8">
        <v>5</v>
      </c>
      <c r="F7355" s="8" t="s">
        <v>50</v>
      </c>
    </row>
    <row r="7356" spans="1:6" x14ac:dyDescent="0.25">
      <c r="A7356" s="8" t="s">
        <v>13910</v>
      </c>
      <c r="B7356" s="8" t="s">
        <v>13911</v>
      </c>
      <c r="C7356" s="8" t="s">
        <v>14718</v>
      </c>
      <c r="D7356" s="8" t="s">
        <v>14719</v>
      </c>
      <c r="E7356" s="8">
        <v>5</v>
      </c>
      <c r="F7356" s="8" t="s">
        <v>50</v>
      </c>
    </row>
    <row r="7357" spans="1:6" x14ac:dyDescent="0.25">
      <c r="A7357" s="8" t="s">
        <v>13910</v>
      </c>
      <c r="B7357" s="8" t="s">
        <v>13911</v>
      </c>
      <c r="C7357" s="8" t="s">
        <v>14720</v>
      </c>
      <c r="D7357" s="8" t="s">
        <v>14721</v>
      </c>
      <c r="E7357" s="8">
        <v>5</v>
      </c>
      <c r="F7357" s="8" t="s">
        <v>50</v>
      </c>
    </row>
    <row r="7358" spans="1:6" x14ac:dyDescent="0.25">
      <c r="A7358" s="8" t="s">
        <v>13910</v>
      </c>
      <c r="B7358" s="8" t="s">
        <v>13911</v>
      </c>
      <c r="C7358" s="8" t="s">
        <v>14722</v>
      </c>
      <c r="D7358" s="8" t="s">
        <v>14723</v>
      </c>
      <c r="E7358" s="8">
        <v>5</v>
      </c>
      <c r="F7358" s="8" t="s">
        <v>50</v>
      </c>
    </row>
    <row r="7359" spans="1:6" x14ac:dyDescent="0.25">
      <c r="A7359" s="8" t="s">
        <v>13910</v>
      </c>
      <c r="B7359" s="8" t="s">
        <v>13911</v>
      </c>
      <c r="C7359" s="8" t="s">
        <v>14724</v>
      </c>
      <c r="D7359" s="8" t="s">
        <v>14725</v>
      </c>
      <c r="E7359" s="8">
        <v>5</v>
      </c>
      <c r="F7359" s="8" t="s">
        <v>50</v>
      </c>
    </row>
    <row r="7360" spans="1:6" x14ac:dyDescent="0.25">
      <c r="A7360" s="8" t="s">
        <v>13910</v>
      </c>
      <c r="B7360" s="8" t="s">
        <v>13911</v>
      </c>
      <c r="C7360" s="8" t="s">
        <v>14726</v>
      </c>
      <c r="D7360" s="8" t="s">
        <v>14727</v>
      </c>
      <c r="E7360" s="8">
        <v>5</v>
      </c>
      <c r="F7360" s="8" t="s">
        <v>50</v>
      </c>
    </row>
    <row r="7361" spans="1:6" x14ac:dyDescent="0.25">
      <c r="A7361" s="8" t="s">
        <v>13910</v>
      </c>
      <c r="B7361" s="8" t="s">
        <v>13911</v>
      </c>
      <c r="C7361" s="8" t="s">
        <v>14728</v>
      </c>
      <c r="D7361" s="8" t="s">
        <v>14729</v>
      </c>
      <c r="E7361" s="8">
        <v>5</v>
      </c>
      <c r="F7361" s="8" t="s">
        <v>50</v>
      </c>
    </row>
    <row r="7362" spans="1:6" x14ac:dyDescent="0.25">
      <c r="A7362" s="8" t="s">
        <v>13910</v>
      </c>
      <c r="B7362" s="8" t="s">
        <v>13911</v>
      </c>
      <c r="C7362" s="8" t="s">
        <v>14730</v>
      </c>
      <c r="D7362" s="8" t="s">
        <v>14731</v>
      </c>
      <c r="E7362" s="8">
        <v>5</v>
      </c>
      <c r="F7362" s="8" t="s">
        <v>50</v>
      </c>
    </row>
    <row r="7363" spans="1:6" x14ac:dyDescent="0.25">
      <c r="A7363" s="8" t="s">
        <v>13910</v>
      </c>
      <c r="B7363" s="8" t="s">
        <v>13911</v>
      </c>
      <c r="C7363" s="8" t="s">
        <v>14732</v>
      </c>
      <c r="D7363" s="8" t="s">
        <v>14733</v>
      </c>
      <c r="E7363" s="8">
        <v>5</v>
      </c>
      <c r="F7363" s="8" t="s">
        <v>50</v>
      </c>
    </row>
    <row r="7364" spans="1:6" x14ac:dyDescent="0.25">
      <c r="A7364" s="8" t="s">
        <v>13910</v>
      </c>
      <c r="B7364" s="8" t="s">
        <v>13911</v>
      </c>
      <c r="C7364" s="8" t="s">
        <v>14734</v>
      </c>
      <c r="D7364" s="8" t="s">
        <v>14735</v>
      </c>
      <c r="E7364" s="8">
        <v>5</v>
      </c>
      <c r="F7364" s="8" t="s">
        <v>50</v>
      </c>
    </row>
    <row r="7365" spans="1:6" x14ac:dyDescent="0.25">
      <c r="A7365" s="8" t="s">
        <v>13910</v>
      </c>
      <c r="B7365" s="8" t="s">
        <v>13911</v>
      </c>
      <c r="C7365" s="8" t="s">
        <v>14736</v>
      </c>
      <c r="D7365" s="8" t="s">
        <v>14737</v>
      </c>
      <c r="E7365" s="8">
        <v>5</v>
      </c>
      <c r="F7365" s="8" t="s">
        <v>50</v>
      </c>
    </row>
    <row r="7366" spans="1:6" x14ac:dyDescent="0.25">
      <c r="A7366" s="8" t="s">
        <v>13910</v>
      </c>
      <c r="B7366" s="8" t="s">
        <v>13911</v>
      </c>
      <c r="C7366" s="8" t="s">
        <v>14738</v>
      </c>
      <c r="D7366" s="8" t="s">
        <v>14739</v>
      </c>
      <c r="E7366" s="8">
        <v>5</v>
      </c>
      <c r="F7366" s="8" t="s">
        <v>50</v>
      </c>
    </row>
    <row r="7367" spans="1:6" x14ac:dyDescent="0.25">
      <c r="A7367" s="8" t="s">
        <v>13910</v>
      </c>
      <c r="B7367" s="8" t="s">
        <v>13911</v>
      </c>
      <c r="C7367" s="8" t="s">
        <v>14740</v>
      </c>
      <c r="D7367" s="8" t="s">
        <v>14741</v>
      </c>
      <c r="E7367" s="8">
        <v>5</v>
      </c>
      <c r="F7367" s="8" t="s">
        <v>50</v>
      </c>
    </row>
    <row r="7368" spans="1:6" x14ac:dyDescent="0.25">
      <c r="A7368" s="8" t="s">
        <v>13910</v>
      </c>
      <c r="B7368" s="8" t="s">
        <v>13911</v>
      </c>
      <c r="C7368" s="8" t="s">
        <v>14742</v>
      </c>
      <c r="D7368" s="8" t="s">
        <v>14743</v>
      </c>
      <c r="E7368" s="8">
        <v>5</v>
      </c>
      <c r="F7368" s="8" t="s">
        <v>50</v>
      </c>
    </row>
    <row r="7369" spans="1:6" x14ac:dyDescent="0.25">
      <c r="A7369" s="8" t="s">
        <v>13910</v>
      </c>
      <c r="B7369" s="8" t="s">
        <v>13911</v>
      </c>
      <c r="C7369" s="8" t="s">
        <v>14744</v>
      </c>
      <c r="D7369" s="8" t="s">
        <v>14745</v>
      </c>
      <c r="E7369" s="8">
        <v>5</v>
      </c>
      <c r="F7369" s="8" t="s">
        <v>50</v>
      </c>
    </row>
    <row r="7370" spans="1:6" x14ac:dyDescent="0.25">
      <c r="A7370" s="8" t="s">
        <v>13910</v>
      </c>
      <c r="B7370" s="8" t="s">
        <v>13911</v>
      </c>
      <c r="C7370" s="8" t="s">
        <v>14746</v>
      </c>
      <c r="D7370" s="8" t="s">
        <v>14747</v>
      </c>
      <c r="E7370" s="8">
        <v>5</v>
      </c>
      <c r="F7370" s="8" t="s">
        <v>50</v>
      </c>
    </row>
    <row r="7371" spans="1:6" x14ac:dyDescent="0.25">
      <c r="A7371" s="8" t="s">
        <v>13910</v>
      </c>
      <c r="B7371" s="8" t="s">
        <v>13911</v>
      </c>
      <c r="C7371" s="8" t="s">
        <v>14748</v>
      </c>
      <c r="D7371" s="8" t="s">
        <v>14749</v>
      </c>
      <c r="E7371" s="8">
        <v>5</v>
      </c>
      <c r="F7371" s="8" t="s">
        <v>50</v>
      </c>
    </row>
    <row r="7372" spans="1:6" x14ac:dyDescent="0.25">
      <c r="A7372" s="8" t="s">
        <v>13910</v>
      </c>
      <c r="B7372" s="8" t="s">
        <v>13911</v>
      </c>
      <c r="C7372" s="8" t="s">
        <v>14750</v>
      </c>
      <c r="D7372" s="8" t="s">
        <v>14751</v>
      </c>
      <c r="E7372" s="8">
        <v>5</v>
      </c>
      <c r="F7372" s="8" t="s">
        <v>50</v>
      </c>
    </row>
    <row r="7373" spans="1:6" x14ac:dyDescent="0.25">
      <c r="A7373" s="8" t="s">
        <v>13910</v>
      </c>
      <c r="B7373" s="8" t="s">
        <v>13911</v>
      </c>
      <c r="C7373" s="8" t="s">
        <v>14752</v>
      </c>
      <c r="D7373" s="8" t="s">
        <v>14753</v>
      </c>
      <c r="E7373" s="8">
        <v>5</v>
      </c>
      <c r="F7373" s="8" t="s">
        <v>50</v>
      </c>
    </row>
    <row r="7374" spans="1:6" x14ac:dyDescent="0.25">
      <c r="A7374" s="8" t="s">
        <v>13910</v>
      </c>
      <c r="B7374" s="8" t="s">
        <v>13911</v>
      </c>
      <c r="C7374" s="8" t="s">
        <v>14754</v>
      </c>
      <c r="D7374" s="8" t="s">
        <v>14755</v>
      </c>
      <c r="E7374" s="8">
        <v>5</v>
      </c>
      <c r="F7374" s="8" t="s">
        <v>50</v>
      </c>
    </row>
    <row r="7375" spans="1:6" x14ac:dyDescent="0.25">
      <c r="A7375" s="8" t="s">
        <v>13910</v>
      </c>
      <c r="B7375" s="8" t="s">
        <v>13911</v>
      </c>
      <c r="C7375" s="8" t="s">
        <v>14756</v>
      </c>
      <c r="D7375" s="8" t="s">
        <v>14757</v>
      </c>
      <c r="E7375" s="8">
        <v>4</v>
      </c>
      <c r="F7375" s="8" t="s">
        <v>31</v>
      </c>
    </row>
    <row r="7376" spans="1:6" x14ac:dyDescent="0.25">
      <c r="A7376" s="8" t="s">
        <v>13910</v>
      </c>
      <c r="B7376" s="8" t="s">
        <v>13911</v>
      </c>
      <c r="C7376" s="8" t="s">
        <v>14758</v>
      </c>
      <c r="D7376" s="8" t="s">
        <v>14759</v>
      </c>
      <c r="E7376" s="8">
        <v>5</v>
      </c>
      <c r="F7376" s="8" t="s">
        <v>50</v>
      </c>
    </row>
    <row r="7377" spans="1:6" x14ac:dyDescent="0.25">
      <c r="A7377" s="8" t="s">
        <v>13910</v>
      </c>
      <c r="B7377" s="8" t="s">
        <v>13911</v>
      </c>
      <c r="C7377" s="8" t="s">
        <v>14760</v>
      </c>
      <c r="D7377" s="8" t="s">
        <v>14761</v>
      </c>
      <c r="E7377" s="8">
        <v>5</v>
      </c>
      <c r="F7377" s="8" t="s">
        <v>31</v>
      </c>
    </row>
    <row r="7378" spans="1:6" x14ac:dyDescent="0.25">
      <c r="A7378" s="8" t="s">
        <v>13910</v>
      </c>
      <c r="B7378" s="8" t="s">
        <v>13911</v>
      </c>
      <c r="C7378" s="8" t="s">
        <v>14762</v>
      </c>
      <c r="D7378" s="8" t="s">
        <v>14763</v>
      </c>
      <c r="E7378" s="8">
        <v>6</v>
      </c>
      <c r="F7378" s="8" t="s">
        <v>50</v>
      </c>
    </row>
    <row r="7379" spans="1:6" x14ac:dyDescent="0.25">
      <c r="A7379" s="8" t="s">
        <v>13910</v>
      </c>
      <c r="B7379" s="8" t="s">
        <v>13911</v>
      </c>
      <c r="C7379" s="8" t="s">
        <v>14764</v>
      </c>
      <c r="D7379" s="8" t="s">
        <v>14765</v>
      </c>
      <c r="E7379" s="8">
        <v>6</v>
      </c>
      <c r="F7379" s="8" t="s">
        <v>50</v>
      </c>
    </row>
    <row r="7380" spans="1:6" x14ac:dyDescent="0.25">
      <c r="A7380" s="8" t="s">
        <v>13910</v>
      </c>
      <c r="B7380" s="8" t="s">
        <v>13911</v>
      </c>
      <c r="C7380" s="8" t="s">
        <v>14766</v>
      </c>
      <c r="D7380" s="8" t="s">
        <v>14767</v>
      </c>
      <c r="E7380" s="8">
        <v>5</v>
      </c>
      <c r="F7380" s="8" t="s">
        <v>50</v>
      </c>
    </row>
    <row r="7381" spans="1:6" x14ac:dyDescent="0.25">
      <c r="A7381" s="8" t="s">
        <v>13910</v>
      </c>
      <c r="B7381" s="8" t="s">
        <v>13911</v>
      </c>
      <c r="C7381" s="8" t="s">
        <v>14768</v>
      </c>
      <c r="D7381" s="8" t="s">
        <v>14769</v>
      </c>
      <c r="E7381" s="8">
        <v>5</v>
      </c>
      <c r="F7381" s="8" t="s">
        <v>50</v>
      </c>
    </row>
    <row r="7382" spans="1:6" x14ac:dyDescent="0.25">
      <c r="A7382" s="8" t="s">
        <v>13910</v>
      </c>
      <c r="B7382" s="8" t="s">
        <v>13911</v>
      </c>
      <c r="C7382" s="8" t="s">
        <v>14770</v>
      </c>
      <c r="D7382" s="8" t="s">
        <v>14771</v>
      </c>
      <c r="E7382" s="8">
        <v>5</v>
      </c>
      <c r="F7382" s="8" t="s">
        <v>50</v>
      </c>
    </row>
    <row r="7383" spans="1:6" x14ac:dyDescent="0.25">
      <c r="A7383" s="8" t="s">
        <v>13910</v>
      </c>
      <c r="B7383" s="8" t="s">
        <v>13911</v>
      </c>
      <c r="C7383" s="8" t="s">
        <v>14772</v>
      </c>
      <c r="D7383" s="8" t="s">
        <v>14773</v>
      </c>
      <c r="E7383" s="8">
        <v>5</v>
      </c>
      <c r="F7383" s="8" t="s">
        <v>50</v>
      </c>
    </row>
    <row r="7384" spans="1:6" x14ac:dyDescent="0.25">
      <c r="A7384" s="8" t="s">
        <v>13910</v>
      </c>
      <c r="B7384" s="8" t="s">
        <v>13911</v>
      </c>
      <c r="C7384" s="8" t="s">
        <v>14774</v>
      </c>
      <c r="D7384" s="8" t="s">
        <v>14775</v>
      </c>
      <c r="E7384" s="8">
        <v>4</v>
      </c>
      <c r="F7384" s="8" t="s">
        <v>31</v>
      </c>
    </row>
    <row r="7385" spans="1:6" x14ac:dyDescent="0.25">
      <c r="A7385" s="8" t="s">
        <v>13910</v>
      </c>
      <c r="B7385" s="8" t="s">
        <v>13911</v>
      </c>
      <c r="C7385" s="8" t="s">
        <v>14776</v>
      </c>
      <c r="D7385" s="8" t="s">
        <v>14777</v>
      </c>
      <c r="E7385" s="8">
        <v>5</v>
      </c>
      <c r="F7385" s="8" t="s">
        <v>50</v>
      </c>
    </row>
    <row r="7386" spans="1:6" x14ac:dyDescent="0.25">
      <c r="A7386" s="8" t="s">
        <v>13910</v>
      </c>
      <c r="B7386" s="8" t="s">
        <v>13911</v>
      </c>
      <c r="C7386" s="8" t="s">
        <v>14778</v>
      </c>
      <c r="D7386" s="8" t="s">
        <v>14779</v>
      </c>
      <c r="E7386" s="8">
        <v>5</v>
      </c>
      <c r="F7386" s="8" t="s">
        <v>50</v>
      </c>
    </row>
    <row r="7387" spans="1:6" x14ac:dyDescent="0.25">
      <c r="A7387" s="8" t="s">
        <v>13910</v>
      </c>
      <c r="B7387" s="8" t="s">
        <v>13911</v>
      </c>
      <c r="C7387" s="8" t="s">
        <v>14780</v>
      </c>
      <c r="D7387" s="8" t="s">
        <v>14781</v>
      </c>
      <c r="E7387" s="8">
        <v>5</v>
      </c>
      <c r="F7387" s="8" t="s">
        <v>50</v>
      </c>
    </row>
    <row r="7388" spans="1:6" x14ac:dyDescent="0.25">
      <c r="A7388" s="8" t="s">
        <v>13910</v>
      </c>
      <c r="B7388" s="8" t="s">
        <v>13911</v>
      </c>
      <c r="C7388" s="8" t="s">
        <v>14782</v>
      </c>
      <c r="D7388" s="8" t="s">
        <v>14783</v>
      </c>
      <c r="E7388" s="8">
        <v>5</v>
      </c>
      <c r="F7388" s="8" t="s">
        <v>50</v>
      </c>
    </row>
    <row r="7389" spans="1:6" x14ac:dyDescent="0.25">
      <c r="A7389" s="8" t="s">
        <v>13910</v>
      </c>
      <c r="B7389" s="8" t="s">
        <v>13911</v>
      </c>
      <c r="C7389" s="8" t="s">
        <v>14784</v>
      </c>
      <c r="D7389" s="8" t="s">
        <v>14785</v>
      </c>
      <c r="E7389" s="8">
        <v>5</v>
      </c>
      <c r="F7389" s="8" t="s">
        <v>50</v>
      </c>
    </row>
    <row r="7390" spans="1:6" x14ac:dyDescent="0.25">
      <c r="A7390" s="8" t="s">
        <v>13910</v>
      </c>
      <c r="B7390" s="8" t="s">
        <v>13911</v>
      </c>
      <c r="C7390" s="8" t="s">
        <v>14786</v>
      </c>
      <c r="D7390" s="8" t="s">
        <v>14787</v>
      </c>
      <c r="E7390" s="8">
        <v>4</v>
      </c>
      <c r="F7390" s="8" t="s">
        <v>31</v>
      </c>
    </row>
    <row r="7391" spans="1:6" x14ac:dyDescent="0.25">
      <c r="A7391" s="8" t="s">
        <v>13910</v>
      </c>
      <c r="B7391" s="8" t="s">
        <v>13911</v>
      </c>
      <c r="C7391" s="8" t="s">
        <v>14788</v>
      </c>
      <c r="D7391" s="8" t="s">
        <v>14789</v>
      </c>
      <c r="E7391" s="8">
        <v>5</v>
      </c>
      <c r="F7391" s="8" t="s">
        <v>50</v>
      </c>
    </row>
    <row r="7392" spans="1:6" x14ac:dyDescent="0.25">
      <c r="A7392" s="8" t="s">
        <v>13910</v>
      </c>
      <c r="B7392" s="8" t="s">
        <v>13911</v>
      </c>
      <c r="C7392" s="8" t="s">
        <v>14790</v>
      </c>
      <c r="D7392" s="8" t="s">
        <v>14791</v>
      </c>
      <c r="E7392" s="8">
        <v>5</v>
      </c>
      <c r="F7392" s="8" t="s">
        <v>50</v>
      </c>
    </row>
    <row r="7393" spans="1:6" x14ac:dyDescent="0.25">
      <c r="A7393" s="8" t="s">
        <v>13910</v>
      </c>
      <c r="B7393" s="8" t="s">
        <v>13911</v>
      </c>
      <c r="C7393" s="8" t="s">
        <v>14792</v>
      </c>
      <c r="D7393" s="8" t="s">
        <v>14793</v>
      </c>
      <c r="E7393" s="8">
        <v>5</v>
      </c>
      <c r="F7393" s="8" t="s">
        <v>50</v>
      </c>
    </row>
    <row r="7394" spans="1:6" x14ac:dyDescent="0.25">
      <c r="A7394" s="8" t="s">
        <v>13910</v>
      </c>
      <c r="B7394" s="8" t="s">
        <v>13911</v>
      </c>
      <c r="C7394" s="8" t="s">
        <v>14794</v>
      </c>
      <c r="D7394" s="8" t="s">
        <v>14795</v>
      </c>
      <c r="E7394" s="8">
        <v>5</v>
      </c>
      <c r="F7394" s="8" t="s">
        <v>50</v>
      </c>
    </row>
    <row r="7395" spans="1:6" x14ac:dyDescent="0.25">
      <c r="A7395" s="8" t="s">
        <v>13910</v>
      </c>
      <c r="B7395" s="8" t="s">
        <v>13911</v>
      </c>
      <c r="C7395" s="8" t="s">
        <v>14796</v>
      </c>
      <c r="D7395" s="8" t="s">
        <v>14797</v>
      </c>
      <c r="E7395" s="8">
        <v>5</v>
      </c>
      <c r="F7395" s="8" t="s">
        <v>50</v>
      </c>
    </row>
    <row r="7396" spans="1:6" x14ac:dyDescent="0.25">
      <c r="A7396" s="8" t="s">
        <v>13910</v>
      </c>
      <c r="B7396" s="8" t="s">
        <v>13911</v>
      </c>
      <c r="C7396" s="8" t="s">
        <v>14798</v>
      </c>
      <c r="D7396" s="8" t="s">
        <v>14799</v>
      </c>
      <c r="E7396" s="8">
        <v>5</v>
      </c>
      <c r="F7396" s="8" t="s">
        <v>50</v>
      </c>
    </row>
    <row r="7397" spans="1:6" x14ac:dyDescent="0.25">
      <c r="A7397" s="8" t="s">
        <v>13910</v>
      </c>
      <c r="B7397" s="8" t="s">
        <v>13911</v>
      </c>
      <c r="C7397" s="8" t="s">
        <v>14800</v>
      </c>
      <c r="D7397" s="8" t="s">
        <v>14801</v>
      </c>
      <c r="E7397" s="8">
        <v>5</v>
      </c>
      <c r="F7397" s="8" t="s">
        <v>50</v>
      </c>
    </row>
    <row r="7398" spans="1:6" x14ac:dyDescent="0.25">
      <c r="A7398" s="8" t="s">
        <v>13910</v>
      </c>
      <c r="B7398" s="8" t="s">
        <v>13911</v>
      </c>
      <c r="C7398" s="8" t="s">
        <v>14802</v>
      </c>
      <c r="D7398" s="8" t="s">
        <v>14803</v>
      </c>
      <c r="E7398" s="8">
        <v>5</v>
      </c>
      <c r="F7398" s="8" t="s">
        <v>50</v>
      </c>
    </row>
    <row r="7399" spans="1:6" x14ac:dyDescent="0.25">
      <c r="A7399" s="8" t="s">
        <v>13910</v>
      </c>
      <c r="B7399" s="8" t="s">
        <v>13911</v>
      </c>
      <c r="C7399" s="8" t="s">
        <v>14804</v>
      </c>
      <c r="D7399" s="8" t="s">
        <v>14805</v>
      </c>
      <c r="E7399" s="8">
        <v>5</v>
      </c>
      <c r="F7399" s="8" t="s">
        <v>31</v>
      </c>
    </row>
    <row r="7400" spans="1:6" x14ac:dyDescent="0.25">
      <c r="A7400" s="8" t="s">
        <v>13910</v>
      </c>
      <c r="B7400" s="8" t="s">
        <v>13911</v>
      </c>
      <c r="C7400" s="8" t="s">
        <v>14806</v>
      </c>
      <c r="D7400" s="8" t="s">
        <v>14807</v>
      </c>
      <c r="E7400" s="8">
        <v>6</v>
      </c>
      <c r="F7400" s="8" t="s">
        <v>50</v>
      </c>
    </row>
    <row r="7401" spans="1:6" x14ac:dyDescent="0.25">
      <c r="A7401" s="8" t="s">
        <v>13910</v>
      </c>
      <c r="B7401" s="8" t="s">
        <v>13911</v>
      </c>
      <c r="C7401" s="8" t="s">
        <v>14808</v>
      </c>
      <c r="D7401" s="8" t="s">
        <v>14809</v>
      </c>
      <c r="E7401" s="8">
        <v>6</v>
      </c>
      <c r="F7401" s="8" t="s">
        <v>50</v>
      </c>
    </row>
    <row r="7402" spans="1:6" x14ac:dyDescent="0.25">
      <c r="A7402" s="8" t="s">
        <v>13910</v>
      </c>
      <c r="B7402" s="8" t="s">
        <v>13911</v>
      </c>
      <c r="C7402" s="8" t="s">
        <v>14810</v>
      </c>
      <c r="D7402" s="8" t="s">
        <v>14811</v>
      </c>
      <c r="E7402" s="8">
        <v>6</v>
      </c>
      <c r="F7402" s="8" t="s">
        <v>50</v>
      </c>
    </row>
    <row r="7403" spans="1:6" x14ac:dyDescent="0.25">
      <c r="A7403" s="8" t="s">
        <v>13910</v>
      </c>
      <c r="B7403" s="8" t="s">
        <v>13911</v>
      </c>
      <c r="C7403" s="8" t="s">
        <v>14812</v>
      </c>
      <c r="D7403" s="8" t="s">
        <v>14813</v>
      </c>
      <c r="E7403" s="8">
        <v>6</v>
      </c>
      <c r="F7403" s="8" t="s">
        <v>50</v>
      </c>
    </row>
    <row r="7404" spans="1:6" x14ac:dyDescent="0.25">
      <c r="A7404" s="8" t="s">
        <v>13910</v>
      </c>
      <c r="B7404" s="8" t="s">
        <v>13911</v>
      </c>
      <c r="C7404" s="8" t="s">
        <v>14814</v>
      </c>
      <c r="D7404" s="8" t="s">
        <v>14815</v>
      </c>
      <c r="E7404" s="8">
        <v>5</v>
      </c>
      <c r="F7404" s="8" t="s">
        <v>50</v>
      </c>
    </row>
    <row r="7405" spans="1:6" x14ac:dyDescent="0.25">
      <c r="A7405" s="8" t="s">
        <v>13910</v>
      </c>
      <c r="B7405" s="8" t="s">
        <v>13911</v>
      </c>
      <c r="C7405" s="8" t="s">
        <v>14816</v>
      </c>
      <c r="D7405" s="8" t="s">
        <v>14817</v>
      </c>
      <c r="E7405" s="8">
        <v>5</v>
      </c>
      <c r="F7405" s="8" t="s">
        <v>50</v>
      </c>
    </row>
    <row r="7406" spans="1:6" x14ac:dyDescent="0.25">
      <c r="A7406" s="8" t="s">
        <v>13910</v>
      </c>
      <c r="B7406" s="8" t="s">
        <v>13911</v>
      </c>
      <c r="C7406" s="8" t="s">
        <v>14818</v>
      </c>
      <c r="D7406" s="8" t="s">
        <v>14819</v>
      </c>
      <c r="E7406" s="8">
        <v>5</v>
      </c>
      <c r="F7406" s="8" t="s">
        <v>50</v>
      </c>
    </row>
    <row r="7407" spans="1:6" x14ac:dyDescent="0.25">
      <c r="A7407" s="8" t="s">
        <v>13910</v>
      </c>
      <c r="B7407" s="8" t="s">
        <v>13911</v>
      </c>
      <c r="C7407" s="8" t="s">
        <v>14820</v>
      </c>
      <c r="D7407" s="8" t="s">
        <v>14821</v>
      </c>
      <c r="E7407" s="8">
        <v>5</v>
      </c>
      <c r="F7407" s="8" t="s">
        <v>50</v>
      </c>
    </row>
    <row r="7408" spans="1:6" x14ac:dyDescent="0.25">
      <c r="A7408" s="8" t="s">
        <v>13910</v>
      </c>
      <c r="B7408" s="8" t="s">
        <v>13911</v>
      </c>
      <c r="C7408" s="8" t="s">
        <v>14822</v>
      </c>
      <c r="D7408" s="8" t="s">
        <v>14823</v>
      </c>
      <c r="E7408" s="8">
        <v>5</v>
      </c>
      <c r="F7408" s="8" t="s">
        <v>50</v>
      </c>
    </row>
    <row r="7409" spans="1:6" x14ac:dyDescent="0.25">
      <c r="A7409" s="8" t="s">
        <v>13910</v>
      </c>
      <c r="B7409" s="8" t="s">
        <v>13911</v>
      </c>
      <c r="C7409" s="8" t="s">
        <v>14824</v>
      </c>
      <c r="D7409" s="8" t="s">
        <v>14825</v>
      </c>
      <c r="E7409" s="8">
        <v>5</v>
      </c>
      <c r="F7409" s="8" t="s">
        <v>50</v>
      </c>
    </row>
    <row r="7410" spans="1:6" x14ac:dyDescent="0.25">
      <c r="A7410" s="8" t="s">
        <v>13910</v>
      </c>
      <c r="B7410" s="8" t="s">
        <v>13911</v>
      </c>
      <c r="C7410" s="8" t="s">
        <v>14826</v>
      </c>
      <c r="D7410" s="8" t="s">
        <v>14827</v>
      </c>
      <c r="E7410" s="8">
        <v>5</v>
      </c>
      <c r="F7410" s="8" t="s">
        <v>50</v>
      </c>
    </row>
    <row r="7411" spans="1:6" x14ac:dyDescent="0.25">
      <c r="A7411" s="8" t="s">
        <v>13910</v>
      </c>
      <c r="B7411" s="8" t="s">
        <v>13911</v>
      </c>
      <c r="C7411" s="8" t="s">
        <v>14828</v>
      </c>
      <c r="D7411" s="8" t="s">
        <v>14829</v>
      </c>
      <c r="E7411" s="8">
        <v>5</v>
      </c>
      <c r="F7411" s="8" t="s">
        <v>50</v>
      </c>
    </row>
    <row r="7412" spans="1:6" x14ac:dyDescent="0.25">
      <c r="A7412" s="8" t="s">
        <v>13910</v>
      </c>
      <c r="B7412" s="8" t="s">
        <v>13911</v>
      </c>
      <c r="C7412" s="8" t="s">
        <v>14830</v>
      </c>
      <c r="D7412" s="8" t="s">
        <v>14831</v>
      </c>
      <c r="E7412" s="8">
        <v>5</v>
      </c>
      <c r="F7412" s="8" t="s">
        <v>50</v>
      </c>
    </row>
    <row r="7413" spans="1:6" x14ac:dyDescent="0.25">
      <c r="A7413" s="8" t="s">
        <v>13910</v>
      </c>
      <c r="B7413" s="8" t="s">
        <v>13911</v>
      </c>
      <c r="C7413" s="8" t="s">
        <v>14832</v>
      </c>
      <c r="D7413" s="8" t="s">
        <v>14833</v>
      </c>
      <c r="E7413" s="8">
        <v>4</v>
      </c>
      <c r="F7413" s="8" t="s">
        <v>31</v>
      </c>
    </row>
    <row r="7414" spans="1:6" x14ac:dyDescent="0.25">
      <c r="A7414" s="8" t="s">
        <v>13910</v>
      </c>
      <c r="B7414" s="8" t="s">
        <v>13911</v>
      </c>
      <c r="C7414" s="8" t="s">
        <v>14834</v>
      </c>
      <c r="D7414" s="8" t="s">
        <v>14835</v>
      </c>
      <c r="E7414" s="8">
        <v>5</v>
      </c>
      <c r="F7414" s="8" t="s">
        <v>50</v>
      </c>
    </row>
    <row r="7415" spans="1:6" x14ac:dyDescent="0.25">
      <c r="A7415" s="8" t="s">
        <v>13910</v>
      </c>
      <c r="B7415" s="8" t="s">
        <v>13911</v>
      </c>
      <c r="C7415" s="8" t="s">
        <v>14836</v>
      </c>
      <c r="D7415" s="8" t="s">
        <v>14837</v>
      </c>
      <c r="E7415" s="8">
        <v>5</v>
      </c>
      <c r="F7415" s="8" t="s">
        <v>50</v>
      </c>
    </row>
    <row r="7416" spans="1:6" x14ac:dyDescent="0.25">
      <c r="A7416" s="8" t="s">
        <v>13910</v>
      </c>
      <c r="B7416" s="8" t="s">
        <v>13911</v>
      </c>
      <c r="C7416" s="8" t="s">
        <v>14838</v>
      </c>
      <c r="D7416" s="8" t="s">
        <v>14839</v>
      </c>
      <c r="E7416" s="8">
        <v>5</v>
      </c>
      <c r="F7416" s="8" t="s">
        <v>50</v>
      </c>
    </row>
    <row r="7417" spans="1:6" x14ac:dyDescent="0.25">
      <c r="A7417" s="8" t="s">
        <v>13910</v>
      </c>
      <c r="B7417" s="8" t="s">
        <v>13911</v>
      </c>
      <c r="C7417" s="8" t="s">
        <v>14840</v>
      </c>
      <c r="D7417" s="8" t="s">
        <v>14841</v>
      </c>
      <c r="E7417" s="8">
        <v>5</v>
      </c>
      <c r="F7417" s="8" t="s">
        <v>50</v>
      </c>
    </row>
    <row r="7418" spans="1:6" x14ac:dyDescent="0.25">
      <c r="A7418" s="8" t="s">
        <v>13910</v>
      </c>
      <c r="B7418" s="8" t="s">
        <v>13911</v>
      </c>
      <c r="C7418" s="8" t="s">
        <v>14842</v>
      </c>
      <c r="D7418" s="8" t="s">
        <v>14843</v>
      </c>
      <c r="E7418" s="8">
        <v>5</v>
      </c>
      <c r="F7418" s="8" t="s">
        <v>50</v>
      </c>
    </row>
    <row r="7419" spans="1:6" x14ac:dyDescent="0.25">
      <c r="A7419" s="8" t="s">
        <v>13910</v>
      </c>
      <c r="B7419" s="8" t="s">
        <v>13911</v>
      </c>
      <c r="C7419" s="8" t="s">
        <v>14844</v>
      </c>
      <c r="D7419" s="8" t="s">
        <v>14845</v>
      </c>
      <c r="E7419" s="8">
        <v>4</v>
      </c>
      <c r="F7419" s="8" t="s">
        <v>31</v>
      </c>
    </row>
    <row r="7420" spans="1:6" x14ac:dyDescent="0.25">
      <c r="A7420" s="8" t="s">
        <v>13910</v>
      </c>
      <c r="B7420" s="8" t="s">
        <v>13911</v>
      </c>
      <c r="C7420" s="8" t="s">
        <v>14846</v>
      </c>
      <c r="D7420" s="8" t="s">
        <v>14847</v>
      </c>
      <c r="E7420" s="8">
        <v>5</v>
      </c>
      <c r="F7420" s="8" t="s">
        <v>50</v>
      </c>
    </row>
    <row r="7421" spans="1:6" x14ac:dyDescent="0.25">
      <c r="A7421" s="8" t="s">
        <v>13910</v>
      </c>
      <c r="B7421" s="8" t="s">
        <v>13911</v>
      </c>
      <c r="C7421" s="8" t="s">
        <v>14848</v>
      </c>
      <c r="D7421" s="8" t="s">
        <v>14849</v>
      </c>
      <c r="E7421" s="8">
        <v>5</v>
      </c>
      <c r="F7421" s="8" t="s">
        <v>50</v>
      </c>
    </row>
    <row r="7422" spans="1:6" x14ac:dyDescent="0.25">
      <c r="A7422" s="8" t="s">
        <v>13910</v>
      </c>
      <c r="B7422" s="8" t="s">
        <v>13911</v>
      </c>
      <c r="C7422" s="8" t="s">
        <v>14850</v>
      </c>
      <c r="D7422" s="8" t="s">
        <v>14851</v>
      </c>
      <c r="E7422" s="8">
        <v>5</v>
      </c>
      <c r="F7422" s="8" t="s">
        <v>50</v>
      </c>
    </row>
    <row r="7423" spans="1:6" x14ac:dyDescent="0.25">
      <c r="A7423" s="8" t="s">
        <v>13910</v>
      </c>
      <c r="B7423" s="8" t="s">
        <v>13911</v>
      </c>
      <c r="C7423" s="8" t="s">
        <v>14852</v>
      </c>
      <c r="D7423" s="8" t="s">
        <v>14853</v>
      </c>
      <c r="E7423" s="8">
        <v>5</v>
      </c>
      <c r="F7423" s="8" t="s">
        <v>50</v>
      </c>
    </row>
    <row r="7424" spans="1:6" x14ac:dyDescent="0.25">
      <c r="A7424" s="8" t="s">
        <v>13910</v>
      </c>
      <c r="B7424" s="8" t="s">
        <v>13911</v>
      </c>
      <c r="C7424" s="8" t="s">
        <v>14854</v>
      </c>
      <c r="D7424" s="8" t="s">
        <v>14855</v>
      </c>
      <c r="E7424" s="8">
        <v>5</v>
      </c>
      <c r="F7424" s="8" t="s">
        <v>50</v>
      </c>
    </row>
    <row r="7425" spans="1:6" x14ac:dyDescent="0.25">
      <c r="A7425" s="8" t="s">
        <v>13910</v>
      </c>
      <c r="B7425" s="8" t="s">
        <v>13911</v>
      </c>
      <c r="C7425" s="8" t="s">
        <v>14856</v>
      </c>
      <c r="D7425" s="8" t="s">
        <v>14857</v>
      </c>
      <c r="E7425" s="8">
        <v>5</v>
      </c>
      <c r="F7425" s="8" t="s">
        <v>50</v>
      </c>
    </row>
    <row r="7426" spans="1:6" x14ac:dyDescent="0.25">
      <c r="A7426" s="8" t="s">
        <v>13910</v>
      </c>
      <c r="B7426" s="8" t="s">
        <v>13911</v>
      </c>
      <c r="C7426" s="8" t="s">
        <v>14858</v>
      </c>
      <c r="D7426" s="8" t="s">
        <v>14859</v>
      </c>
      <c r="E7426" s="8">
        <v>5</v>
      </c>
      <c r="F7426" s="8" t="s">
        <v>50</v>
      </c>
    </row>
    <row r="7427" spans="1:6" x14ac:dyDescent="0.25">
      <c r="A7427" s="8" t="s">
        <v>13910</v>
      </c>
      <c r="B7427" s="8" t="s">
        <v>13911</v>
      </c>
      <c r="C7427" s="8" t="s">
        <v>14860</v>
      </c>
      <c r="D7427" s="8" t="s">
        <v>14861</v>
      </c>
      <c r="E7427" s="8">
        <v>5</v>
      </c>
      <c r="F7427" s="8" t="s">
        <v>50</v>
      </c>
    </row>
    <row r="7428" spans="1:6" x14ac:dyDescent="0.25">
      <c r="A7428" s="8" t="s">
        <v>13910</v>
      </c>
      <c r="B7428" s="8" t="s">
        <v>13911</v>
      </c>
      <c r="C7428" s="8" t="s">
        <v>14862</v>
      </c>
      <c r="D7428" s="8" t="s">
        <v>14863</v>
      </c>
      <c r="E7428" s="8">
        <v>5</v>
      </c>
      <c r="F7428" s="8" t="s">
        <v>50</v>
      </c>
    </row>
    <row r="7429" spans="1:6" x14ac:dyDescent="0.25">
      <c r="A7429" s="8" t="s">
        <v>13910</v>
      </c>
      <c r="B7429" s="8" t="s">
        <v>13911</v>
      </c>
      <c r="C7429" s="8" t="s">
        <v>14864</v>
      </c>
      <c r="D7429" s="8" t="s">
        <v>14865</v>
      </c>
      <c r="E7429" s="8">
        <v>5</v>
      </c>
      <c r="F7429" s="8" t="s">
        <v>50</v>
      </c>
    </row>
    <row r="7430" spans="1:6" x14ac:dyDescent="0.25">
      <c r="A7430" s="8" t="s">
        <v>13910</v>
      </c>
      <c r="B7430" s="8" t="s">
        <v>13911</v>
      </c>
      <c r="C7430" s="8" t="s">
        <v>14866</v>
      </c>
      <c r="D7430" s="8" t="s">
        <v>14867</v>
      </c>
      <c r="E7430" s="8">
        <v>5</v>
      </c>
      <c r="F7430" s="8" t="s">
        <v>50</v>
      </c>
    </row>
    <row r="7431" spans="1:6" x14ac:dyDescent="0.25">
      <c r="A7431" s="8" t="s">
        <v>13910</v>
      </c>
      <c r="B7431" s="8" t="s">
        <v>13911</v>
      </c>
      <c r="C7431" s="8" t="s">
        <v>14868</v>
      </c>
      <c r="D7431" s="8" t="s">
        <v>14869</v>
      </c>
      <c r="E7431" s="8">
        <v>5</v>
      </c>
      <c r="F7431" s="8" t="s">
        <v>50</v>
      </c>
    </row>
    <row r="7432" spans="1:6" x14ac:dyDescent="0.25">
      <c r="A7432" s="8" t="s">
        <v>13910</v>
      </c>
      <c r="B7432" s="8" t="s">
        <v>13911</v>
      </c>
      <c r="C7432" s="8" t="s">
        <v>14870</v>
      </c>
      <c r="D7432" s="8" t="s">
        <v>14871</v>
      </c>
      <c r="E7432" s="8">
        <v>5</v>
      </c>
      <c r="F7432" s="8" t="s">
        <v>50</v>
      </c>
    </row>
    <row r="7433" spans="1:6" x14ac:dyDescent="0.25">
      <c r="A7433" s="8" t="s">
        <v>13910</v>
      </c>
      <c r="B7433" s="8" t="s">
        <v>13911</v>
      </c>
      <c r="C7433" s="8" t="s">
        <v>14872</v>
      </c>
      <c r="D7433" s="8" t="s">
        <v>14873</v>
      </c>
      <c r="E7433" s="8">
        <v>5</v>
      </c>
      <c r="F7433" s="8" t="s">
        <v>50</v>
      </c>
    </row>
    <row r="7434" spans="1:6" x14ac:dyDescent="0.25">
      <c r="A7434" s="8" t="s">
        <v>13910</v>
      </c>
      <c r="B7434" s="8" t="s">
        <v>13911</v>
      </c>
      <c r="C7434" s="8" t="s">
        <v>14874</v>
      </c>
      <c r="D7434" s="8" t="s">
        <v>14875</v>
      </c>
      <c r="E7434" s="8">
        <v>5</v>
      </c>
      <c r="F7434" s="8" t="s">
        <v>50</v>
      </c>
    </row>
    <row r="7435" spans="1:6" x14ac:dyDescent="0.25">
      <c r="A7435" s="8" t="s">
        <v>13910</v>
      </c>
      <c r="B7435" s="8" t="s">
        <v>13911</v>
      </c>
      <c r="C7435" s="8" t="s">
        <v>14876</v>
      </c>
      <c r="D7435" s="8" t="s">
        <v>14877</v>
      </c>
      <c r="E7435" s="8">
        <v>3</v>
      </c>
      <c r="F7435" s="8" t="s">
        <v>31</v>
      </c>
    </row>
    <row r="7436" spans="1:6" x14ac:dyDescent="0.25">
      <c r="A7436" s="8" t="s">
        <v>13910</v>
      </c>
      <c r="B7436" s="8" t="s">
        <v>13911</v>
      </c>
      <c r="C7436" s="8" t="s">
        <v>14878</v>
      </c>
      <c r="D7436" s="8" t="s">
        <v>14879</v>
      </c>
      <c r="E7436" s="8">
        <v>4</v>
      </c>
      <c r="F7436" s="8" t="s">
        <v>31</v>
      </c>
    </row>
    <row r="7437" spans="1:6" x14ac:dyDescent="0.25">
      <c r="A7437" s="8" t="s">
        <v>13910</v>
      </c>
      <c r="B7437" s="8" t="s">
        <v>13911</v>
      </c>
      <c r="C7437" s="8" t="s">
        <v>14880</v>
      </c>
      <c r="D7437" s="8" t="s">
        <v>14881</v>
      </c>
      <c r="E7437" s="8">
        <v>5</v>
      </c>
      <c r="F7437" s="8" t="s">
        <v>50</v>
      </c>
    </row>
    <row r="7438" spans="1:6" x14ac:dyDescent="0.25">
      <c r="A7438" s="8" t="s">
        <v>13910</v>
      </c>
      <c r="B7438" s="8" t="s">
        <v>13911</v>
      </c>
      <c r="C7438" s="8" t="s">
        <v>14882</v>
      </c>
      <c r="D7438" s="8" t="s">
        <v>14883</v>
      </c>
      <c r="E7438" s="8">
        <v>5</v>
      </c>
      <c r="F7438" s="8" t="s">
        <v>31</v>
      </c>
    </row>
    <row r="7439" spans="1:6" x14ac:dyDescent="0.25">
      <c r="A7439" s="8" t="s">
        <v>13910</v>
      </c>
      <c r="B7439" s="8" t="s">
        <v>13911</v>
      </c>
      <c r="C7439" s="8" t="s">
        <v>14884</v>
      </c>
      <c r="D7439" s="8" t="s">
        <v>14885</v>
      </c>
      <c r="E7439" s="8">
        <v>6</v>
      </c>
      <c r="F7439" s="8" t="s">
        <v>50</v>
      </c>
    </row>
    <row r="7440" spans="1:6" x14ac:dyDescent="0.25">
      <c r="A7440" s="8" t="s">
        <v>13910</v>
      </c>
      <c r="B7440" s="8" t="s">
        <v>13911</v>
      </c>
      <c r="C7440" s="8" t="s">
        <v>14886</v>
      </c>
      <c r="D7440" s="8" t="s">
        <v>14887</v>
      </c>
      <c r="E7440" s="8">
        <v>6</v>
      </c>
      <c r="F7440" s="8" t="s">
        <v>50</v>
      </c>
    </row>
    <row r="7441" spans="1:6" x14ac:dyDescent="0.25">
      <c r="A7441" s="8" t="s">
        <v>13910</v>
      </c>
      <c r="B7441" s="8" t="s">
        <v>13911</v>
      </c>
      <c r="C7441" s="8" t="s">
        <v>14888</v>
      </c>
      <c r="D7441" s="8" t="s">
        <v>14889</v>
      </c>
      <c r="E7441" s="8">
        <v>6</v>
      </c>
      <c r="F7441" s="8" t="s">
        <v>50</v>
      </c>
    </row>
    <row r="7442" spans="1:6" x14ac:dyDescent="0.25">
      <c r="A7442" s="8" t="s">
        <v>13910</v>
      </c>
      <c r="B7442" s="8" t="s">
        <v>13911</v>
      </c>
      <c r="C7442" s="8" t="s">
        <v>14890</v>
      </c>
      <c r="D7442" s="8" t="s">
        <v>14891</v>
      </c>
      <c r="E7442" s="8">
        <v>5</v>
      </c>
      <c r="F7442" s="8" t="s">
        <v>50</v>
      </c>
    </row>
    <row r="7443" spans="1:6" x14ac:dyDescent="0.25">
      <c r="A7443" s="8" t="s">
        <v>13910</v>
      </c>
      <c r="B7443" s="8" t="s">
        <v>13911</v>
      </c>
      <c r="C7443" s="8" t="s">
        <v>14892</v>
      </c>
      <c r="D7443" s="8" t="s">
        <v>14893</v>
      </c>
      <c r="E7443" s="8">
        <v>5</v>
      </c>
      <c r="F7443" s="8" t="s">
        <v>50</v>
      </c>
    </row>
    <row r="7444" spans="1:6" x14ac:dyDescent="0.25">
      <c r="A7444" s="8" t="s">
        <v>13910</v>
      </c>
      <c r="B7444" s="8" t="s">
        <v>13911</v>
      </c>
      <c r="C7444" s="8" t="s">
        <v>14894</v>
      </c>
      <c r="D7444" s="8" t="s">
        <v>14895</v>
      </c>
      <c r="E7444" s="8">
        <v>5</v>
      </c>
      <c r="F7444" s="8" t="s">
        <v>50</v>
      </c>
    </row>
    <row r="7445" spans="1:6" x14ac:dyDescent="0.25">
      <c r="A7445" s="8" t="s">
        <v>13910</v>
      </c>
      <c r="B7445" s="8" t="s">
        <v>13911</v>
      </c>
      <c r="C7445" s="8" t="s">
        <v>14896</v>
      </c>
      <c r="D7445" s="8" t="s">
        <v>14897</v>
      </c>
      <c r="E7445" s="8">
        <v>5</v>
      </c>
      <c r="F7445" s="8" t="s">
        <v>50</v>
      </c>
    </row>
    <row r="7446" spans="1:6" x14ac:dyDescent="0.25">
      <c r="A7446" s="8" t="s">
        <v>13910</v>
      </c>
      <c r="B7446" s="8" t="s">
        <v>13911</v>
      </c>
      <c r="C7446" s="8" t="s">
        <v>14898</v>
      </c>
      <c r="D7446" s="8" t="s">
        <v>14899</v>
      </c>
      <c r="E7446" s="8">
        <v>4</v>
      </c>
      <c r="F7446" s="8" t="s">
        <v>31</v>
      </c>
    </row>
    <row r="7447" spans="1:6" x14ac:dyDescent="0.25">
      <c r="A7447" s="8" t="s">
        <v>13910</v>
      </c>
      <c r="B7447" s="8" t="s">
        <v>13911</v>
      </c>
      <c r="C7447" s="8" t="s">
        <v>14900</v>
      </c>
      <c r="D7447" s="8" t="s">
        <v>14901</v>
      </c>
      <c r="E7447" s="8">
        <v>5</v>
      </c>
      <c r="F7447" s="8" t="s">
        <v>50</v>
      </c>
    </row>
    <row r="7448" spans="1:6" x14ac:dyDescent="0.25">
      <c r="A7448" s="8" t="s">
        <v>13910</v>
      </c>
      <c r="B7448" s="8" t="s">
        <v>13911</v>
      </c>
      <c r="C7448" s="8" t="s">
        <v>14902</v>
      </c>
      <c r="D7448" s="8" t="s">
        <v>14903</v>
      </c>
      <c r="E7448" s="8">
        <v>5</v>
      </c>
      <c r="F7448" s="8" t="s">
        <v>50</v>
      </c>
    </row>
    <row r="7449" spans="1:6" x14ac:dyDescent="0.25">
      <c r="A7449" s="8" t="s">
        <v>13910</v>
      </c>
      <c r="B7449" s="8" t="s">
        <v>13911</v>
      </c>
      <c r="C7449" s="8" t="s">
        <v>14904</v>
      </c>
      <c r="D7449" s="8" t="s">
        <v>14905</v>
      </c>
      <c r="E7449" s="8">
        <v>5</v>
      </c>
      <c r="F7449" s="8" t="s">
        <v>50</v>
      </c>
    </row>
    <row r="7450" spans="1:6" x14ac:dyDescent="0.25">
      <c r="A7450" s="8" t="s">
        <v>13910</v>
      </c>
      <c r="B7450" s="8" t="s">
        <v>13911</v>
      </c>
      <c r="C7450" s="8" t="s">
        <v>14906</v>
      </c>
      <c r="D7450" s="8" t="s">
        <v>14907</v>
      </c>
      <c r="E7450" s="8">
        <v>5</v>
      </c>
      <c r="F7450" s="8" t="s">
        <v>50</v>
      </c>
    </row>
    <row r="7451" spans="1:6" x14ac:dyDescent="0.25">
      <c r="A7451" s="8" t="s">
        <v>13910</v>
      </c>
      <c r="B7451" s="8" t="s">
        <v>13911</v>
      </c>
      <c r="C7451" s="8" t="s">
        <v>14908</v>
      </c>
      <c r="D7451" s="8" t="s">
        <v>14909</v>
      </c>
      <c r="E7451" s="8">
        <v>5</v>
      </c>
      <c r="F7451" s="8" t="s">
        <v>50</v>
      </c>
    </row>
    <row r="7452" spans="1:6" x14ac:dyDescent="0.25">
      <c r="A7452" s="8" t="s">
        <v>13910</v>
      </c>
      <c r="B7452" s="8" t="s">
        <v>13911</v>
      </c>
      <c r="C7452" s="8" t="s">
        <v>14910</v>
      </c>
      <c r="D7452" s="8" t="s">
        <v>14911</v>
      </c>
      <c r="E7452" s="8">
        <v>4</v>
      </c>
      <c r="F7452" s="8" t="s">
        <v>31</v>
      </c>
    </row>
    <row r="7453" spans="1:6" x14ac:dyDescent="0.25">
      <c r="A7453" s="8" t="s">
        <v>13910</v>
      </c>
      <c r="B7453" s="8" t="s">
        <v>13911</v>
      </c>
      <c r="C7453" s="8" t="s">
        <v>14912</v>
      </c>
      <c r="D7453" s="8" t="s">
        <v>14913</v>
      </c>
      <c r="E7453" s="8">
        <v>5</v>
      </c>
      <c r="F7453" s="8" t="s">
        <v>50</v>
      </c>
    </row>
    <row r="7454" spans="1:6" x14ac:dyDescent="0.25">
      <c r="A7454" s="8" t="s">
        <v>13910</v>
      </c>
      <c r="B7454" s="8" t="s">
        <v>13911</v>
      </c>
      <c r="C7454" s="8" t="s">
        <v>14914</v>
      </c>
      <c r="D7454" s="8" t="s">
        <v>14915</v>
      </c>
      <c r="E7454" s="8">
        <v>5</v>
      </c>
      <c r="F7454" s="8" t="s">
        <v>50</v>
      </c>
    </row>
    <row r="7455" spans="1:6" x14ac:dyDescent="0.25">
      <c r="A7455" s="8" t="s">
        <v>13910</v>
      </c>
      <c r="B7455" s="8" t="s">
        <v>13911</v>
      </c>
      <c r="C7455" s="8" t="s">
        <v>14916</v>
      </c>
      <c r="D7455" s="8" t="s">
        <v>14917</v>
      </c>
      <c r="E7455" s="8">
        <v>5</v>
      </c>
      <c r="F7455" s="8" t="s">
        <v>50</v>
      </c>
    </row>
    <row r="7456" spans="1:6" x14ac:dyDescent="0.25">
      <c r="A7456" s="8" t="s">
        <v>13910</v>
      </c>
      <c r="B7456" s="8" t="s">
        <v>13911</v>
      </c>
      <c r="C7456" s="8" t="s">
        <v>14918</v>
      </c>
      <c r="D7456" s="8" t="s">
        <v>14919</v>
      </c>
      <c r="E7456" s="8">
        <v>5</v>
      </c>
      <c r="F7456" s="8" t="s">
        <v>50</v>
      </c>
    </row>
    <row r="7457" spans="1:6" x14ac:dyDescent="0.25">
      <c r="A7457" s="8" t="s">
        <v>13910</v>
      </c>
      <c r="B7457" s="8" t="s">
        <v>13911</v>
      </c>
      <c r="C7457" s="8" t="s">
        <v>14920</v>
      </c>
      <c r="D7457" s="8" t="s">
        <v>14921</v>
      </c>
      <c r="E7457" s="8">
        <v>5</v>
      </c>
      <c r="F7457" s="8" t="s">
        <v>50</v>
      </c>
    </row>
    <row r="7458" spans="1:6" x14ac:dyDescent="0.25">
      <c r="A7458" s="8" t="s">
        <v>13910</v>
      </c>
      <c r="B7458" s="8" t="s">
        <v>13911</v>
      </c>
      <c r="C7458" s="8" t="s">
        <v>14922</v>
      </c>
      <c r="D7458" s="8" t="s">
        <v>14923</v>
      </c>
      <c r="E7458" s="8">
        <v>5</v>
      </c>
      <c r="F7458" s="8" t="s">
        <v>50</v>
      </c>
    </row>
    <row r="7459" spans="1:6" x14ac:dyDescent="0.25">
      <c r="A7459" s="8" t="s">
        <v>13910</v>
      </c>
      <c r="B7459" s="8" t="s">
        <v>13911</v>
      </c>
      <c r="C7459" s="8" t="s">
        <v>14924</v>
      </c>
      <c r="D7459" s="8" t="s">
        <v>14925</v>
      </c>
      <c r="E7459" s="8">
        <v>5</v>
      </c>
      <c r="F7459" s="8" t="s">
        <v>50</v>
      </c>
    </row>
    <row r="7460" spans="1:6" x14ac:dyDescent="0.25">
      <c r="A7460" s="8" t="s">
        <v>13910</v>
      </c>
      <c r="B7460" s="8" t="s">
        <v>13911</v>
      </c>
      <c r="C7460" s="8" t="s">
        <v>14926</v>
      </c>
      <c r="D7460" s="8" t="s">
        <v>14927</v>
      </c>
      <c r="E7460" s="8">
        <v>5</v>
      </c>
      <c r="F7460" s="8" t="s">
        <v>50</v>
      </c>
    </row>
    <row r="7461" spans="1:6" x14ac:dyDescent="0.25">
      <c r="A7461" s="8" t="s">
        <v>13910</v>
      </c>
      <c r="B7461" s="8" t="s">
        <v>13911</v>
      </c>
      <c r="C7461" s="8" t="s">
        <v>14928</v>
      </c>
      <c r="D7461" s="8" t="s">
        <v>14929</v>
      </c>
      <c r="E7461" s="8">
        <v>4</v>
      </c>
      <c r="F7461" s="8" t="s">
        <v>31</v>
      </c>
    </row>
    <row r="7462" spans="1:6" x14ac:dyDescent="0.25">
      <c r="A7462" s="8" t="s">
        <v>13910</v>
      </c>
      <c r="B7462" s="8" t="s">
        <v>13911</v>
      </c>
      <c r="C7462" s="8" t="s">
        <v>14930</v>
      </c>
      <c r="D7462" s="8" t="s">
        <v>14931</v>
      </c>
      <c r="E7462" s="8">
        <v>5</v>
      </c>
      <c r="F7462" s="8" t="s">
        <v>50</v>
      </c>
    </row>
    <row r="7463" spans="1:6" x14ac:dyDescent="0.25">
      <c r="A7463" s="8" t="s">
        <v>13910</v>
      </c>
      <c r="B7463" s="8" t="s">
        <v>13911</v>
      </c>
      <c r="C7463" s="8" t="s">
        <v>14932</v>
      </c>
      <c r="D7463" s="8" t="s">
        <v>14933</v>
      </c>
      <c r="E7463" s="8">
        <v>5</v>
      </c>
      <c r="F7463" s="8" t="s">
        <v>50</v>
      </c>
    </row>
    <row r="7464" spans="1:6" x14ac:dyDescent="0.25">
      <c r="A7464" s="8" t="s">
        <v>13910</v>
      </c>
      <c r="B7464" s="8" t="s">
        <v>13911</v>
      </c>
      <c r="C7464" s="8" t="s">
        <v>14934</v>
      </c>
      <c r="D7464" s="8" t="s">
        <v>14935</v>
      </c>
      <c r="E7464" s="8">
        <v>5</v>
      </c>
      <c r="F7464" s="8" t="s">
        <v>50</v>
      </c>
    </row>
    <row r="7465" spans="1:6" x14ac:dyDescent="0.25">
      <c r="A7465" s="8" t="s">
        <v>13910</v>
      </c>
      <c r="B7465" s="8" t="s">
        <v>13911</v>
      </c>
      <c r="C7465" s="8" t="s">
        <v>14936</v>
      </c>
      <c r="D7465" s="8" t="s">
        <v>14937</v>
      </c>
      <c r="E7465" s="8">
        <v>5</v>
      </c>
      <c r="F7465" s="8" t="s">
        <v>50</v>
      </c>
    </row>
    <row r="7466" spans="1:6" x14ac:dyDescent="0.25">
      <c r="A7466" s="8" t="s">
        <v>13910</v>
      </c>
      <c r="B7466" s="8" t="s">
        <v>13911</v>
      </c>
      <c r="C7466" s="8" t="s">
        <v>14938</v>
      </c>
      <c r="D7466" s="8" t="s">
        <v>14939</v>
      </c>
      <c r="E7466" s="8">
        <v>5</v>
      </c>
      <c r="F7466" s="8" t="s">
        <v>50</v>
      </c>
    </row>
    <row r="7467" spans="1:6" x14ac:dyDescent="0.25">
      <c r="A7467" s="8" t="s">
        <v>13910</v>
      </c>
      <c r="B7467" s="8" t="s">
        <v>13911</v>
      </c>
      <c r="C7467" s="8" t="s">
        <v>14940</v>
      </c>
      <c r="D7467" s="8" t="s">
        <v>14941</v>
      </c>
      <c r="E7467" s="8">
        <v>5</v>
      </c>
      <c r="F7467" s="8" t="s">
        <v>50</v>
      </c>
    </row>
    <row r="7468" spans="1:6" x14ac:dyDescent="0.25">
      <c r="A7468" s="8" t="s">
        <v>13910</v>
      </c>
      <c r="B7468" s="8" t="s">
        <v>13911</v>
      </c>
      <c r="C7468" s="8" t="s">
        <v>14942</v>
      </c>
      <c r="D7468" s="8" t="s">
        <v>14943</v>
      </c>
      <c r="E7468" s="8">
        <v>5</v>
      </c>
      <c r="F7468" s="8" t="s">
        <v>50</v>
      </c>
    </row>
    <row r="7469" spans="1:6" x14ac:dyDescent="0.25">
      <c r="A7469" s="8" t="s">
        <v>13910</v>
      </c>
      <c r="B7469" s="8" t="s">
        <v>13911</v>
      </c>
      <c r="C7469" s="8" t="s">
        <v>14944</v>
      </c>
      <c r="D7469" s="8" t="s">
        <v>14945</v>
      </c>
      <c r="E7469" s="8">
        <v>5</v>
      </c>
      <c r="F7469" s="8" t="s">
        <v>50</v>
      </c>
    </row>
    <row r="7470" spans="1:6" x14ac:dyDescent="0.25">
      <c r="A7470" s="8" t="s">
        <v>13910</v>
      </c>
      <c r="B7470" s="8" t="s">
        <v>13911</v>
      </c>
      <c r="C7470" s="8" t="s">
        <v>14946</v>
      </c>
      <c r="D7470" s="8" t="s">
        <v>14947</v>
      </c>
      <c r="E7470" s="8">
        <v>5</v>
      </c>
      <c r="F7470" s="8" t="s">
        <v>50</v>
      </c>
    </row>
    <row r="7471" spans="1:6" x14ac:dyDescent="0.25">
      <c r="A7471" s="8" t="s">
        <v>13910</v>
      </c>
      <c r="B7471" s="8" t="s">
        <v>13911</v>
      </c>
      <c r="C7471" s="8" t="s">
        <v>14948</v>
      </c>
      <c r="D7471" s="8" t="s">
        <v>14949</v>
      </c>
      <c r="E7471" s="8">
        <v>5</v>
      </c>
      <c r="F7471" s="8" t="s">
        <v>50</v>
      </c>
    </row>
    <row r="7472" spans="1:6" x14ac:dyDescent="0.25">
      <c r="A7472" s="8" t="s">
        <v>13910</v>
      </c>
      <c r="B7472" s="8" t="s">
        <v>13911</v>
      </c>
      <c r="C7472" s="8" t="s">
        <v>14950</v>
      </c>
      <c r="D7472" s="8" t="s">
        <v>14951</v>
      </c>
      <c r="E7472" s="8">
        <v>5</v>
      </c>
      <c r="F7472" s="8" t="s">
        <v>50</v>
      </c>
    </row>
    <row r="7473" spans="1:6" x14ac:dyDescent="0.25">
      <c r="A7473" s="8" t="s">
        <v>13910</v>
      </c>
      <c r="B7473" s="8" t="s">
        <v>13911</v>
      </c>
      <c r="C7473" s="8" t="s">
        <v>14952</v>
      </c>
      <c r="D7473" s="8" t="s">
        <v>14953</v>
      </c>
      <c r="E7473" s="8">
        <v>4</v>
      </c>
      <c r="F7473" s="8" t="s">
        <v>31</v>
      </c>
    </row>
    <row r="7474" spans="1:6" x14ac:dyDescent="0.25">
      <c r="A7474" s="8" t="s">
        <v>13910</v>
      </c>
      <c r="B7474" s="8" t="s">
        <v>13911</v>
      </c>
      <c r="C7474" s="8" t="s">
        <v>14954</v>
      </c>
      <c r="D7474" s="8" t="s">
        <v>14955</v>
      </c>
      <c r="E7474" s="8">
        <v>5</v>
      </c>
      <c r="F7474" s="8" t="s">
        <v>50</v>
      </c>
    </row>
    <row r="7475" spans="1:6" x14ac:dyDescent="0.25">
      <c r="A7475" s="8" t="s">
        <v>13910</v>
      </c>
      <c r="B7475" s="8" t="s">
        <v>13911</v>
      </c>
      <c r="C7475" s="8" t="s">
        <v>14956</v>
      </c>
      <c r="D7475" s="8" t="s">
        <v>14957</v>
      </c>
      <c r="E7475" s="8">
        <v>5</v>
      </c>
      <c r="F7475" s="8" t="s">
        <v>50</v>
      </c>
    </row>
    <row r="7476" spans="1:6" x14ac:dyDescent="0.25">
      <c r="A7476" s="8" t="s">
        <v>13910</v>
      </c>
      <c r="B7476" s="8" t="s">
        <v>13911</v>
      </c>
      <c r="C7476" s="8" t="s">
        <v>14958</v>
      </c>
      <c r="D7476" s="8" t="s">
        <v>14959</v>
      </c>
      <c r="E7476" s="8">
        <v>5</v>
      </c>
      <c r="F7476" s="8" t="s">
        <v>50</v>
      </c>
    </row>
    <row r="7477" spans="1:6" x14ac:dyDescent="0.25">
      <c r="A7477" s="8" t="s">
        <v>13910</v>
      </c>
      <c r="B7477" s="8" t="s">
        <v>13911</v>
      </c>
      <c r="C7477" s="8" t="s">
        <v>14960</v>
      </c>
      <c r="D7477" s="8" t="s">
        <v>14961</v>
      </c>
      <c r="E7477" s="8">
        <v>5</v>
      </c>
      <c r="F7477" s="8" t="s">
        <v>50</v>
      </c>
    </row>
    <row r="7478" spans="1:6" x14ac:dyDescent="0.25">
      <c r="A7478" s="8" t="s">
        <v>13910</v>
      </c>
      <c r="B7478" s="8" t="s">
        <v>13911</v>
      </c>
      <c r="C7478" s="8" t="s">
        <v>14962</v>
      </c>
      <c r="D7478" s="8" t="s">
        <v>14963</v>
      </c>
      <c r="E7478" s="8">
        <v>5</v>
      </c>
      <c r="F7478" s="8" t="s">
        <v>50</v>
      </c>
    </row>
    <row r="7479" spans="1:6" x14ac:dyDescent="0.25">
      <c r="A7479" s="8" t="s">
        <v>13910</v>
      </c>
      <c r="B7479" s="8" t="s">
        <v>13911</v>
      </c>
      <c r="C7479" s="8" t="s">
        <v>14964</v>
      </c>
      <c r="D7479" s="8" t="s">
        <v>14965</v>
      </c>
      <c r="E7479" s="8">
        <v>5</v>
      </c>
      <c r="F7479" s="8" t="s">
        <v>50</v>
      </c>
    </row>
    <row r="7480" spans="1:6" x14ac:dyDescent="0.25">
      <c r="A7480" s="8" t="s">
        <v>13910</v>
      </c>
      <c r="B7480" s="8" t="s">
        <v>13911</v>
      </c>
      <c r="C7480" s="8" t="s">
        <v>14966</v>
      </c>
      <c r="D7480" s="8" t="s">
        <v>14967</v>
      </c>
      <c r="E7480" s="8">
        <v>5</v>
      </c>
      <c r="F7480" s="8" t="s">
        <v>50</v>
      </c>
    </row>
    <row r="7481" spans="1:6" x14ac:dyDescent="0.25">
      <c r="A7481" s="8" t="s">
        <v>13910</v>
      </c>
      <c r="B7481" s="8" t="s">
        <v>13911</v>
      </c>
      <c r="C7481" s="8" t="s">
        <v>14968</v>
      </c>
      <c r="D7481" s="8" t="s">
        <v>14969</v>
      </c>
      <c r="E7481" s="8">
        <v>5</v>
      </c>
      <c r="F7481" s="8" t="s">
        <v>50</v>
      </c>
    </row>
    <row r="7482" spans="1:6" x14ac:dyDescent="0.25">
      <c r="A7482" s="8" t="s">
        <v>13910</v>
      </c>
      <c r="B7482" s="8" t="s">
        <v>13911</v>
      </c>
      <c r="C7482" s="8" t="s">
        <v>14970</v>
      </c>
      <c r="D7482" s="8" t="s">
        <v>14971</v>
      </c>
      <c r="E7482" s="8">
        <v>5</v>
      </c>
      <c r="F7482" s="8" t="s">
        <v>50</v>
      </c>
    </row>
    <row r="7483" spans="1:6" x14ac:dyDescent="0.25">
      <c r="A7483" s="8" t="s">
        <v>13910</v>
      </c>
      <c r="B7483" s="8" t="s">
        <v>13911</v>
      </c>
      <c r="C7483" s="8" t="s">
        <v>14972</v>
      </c>
      <c r="D7483" s="8" t="s">
        <v>14973</v>
      </c>
      <c r="E7483" s="8">
        <v>5</v>
      </c>
      <c r="F7483" s="8" t="s">
        <v>50</v>
      </c>
    </row>
    <row r="7484" spans="1:6" x14ac:dyDescent="0.25">
      <c r="A7484" s="8" t="s">
        <v>13910</v>
      </c>
      <c r="B7484" s="8" t="s">
        <v>13911</v>
      </c>
      <c r="C7484" s="8" t="s">
        <v>14974</v>
      </c>
      <c r="D7484" s="8" t="s">
        <v>14975</v>
      </c>
      <c r="E7484" s="8">
        <v>5</v>
      </c>
      <c r="F7484" s="8" t="s">
        <v>50</v>
      </c>
    </row>
    <row r="7485" spans="1:6" x14ac:dyDescent="0.25">
      <c r="A7485" s="8" t="s">
        <v>13910</v>
      </c>
      <c r="B7485" s="8" t="s">
        <v>13911</v>
      </c>
      <c r="C7485" s="8" t="s">
        <v>14976</v>
      </c>
      <c r="D7485" s="8" t="s">
        <v>14977</v>
      </c>
      <c r="E7485" s="8">
        <v>5</v>
      </c>
      <c r="F7485" s="8" t="s">
        <v>50</v>
      </c>
    </row>
    <row r="7486" spans="1:6" x14ac:dyDescent="0.25">
      <c r="A7486" s="8" t="s">
        <v>13910</v>
      </c>
      <c r="B7486" s="8" t="s">
        <v>13911</v>
      </c>
      <c r="C7486" s="8" t="s">
        <v>14978</v>
      </c>
      <c r="D7486" s="8" t="s">
        <v>14979</v>
      </c>
      <c r="E7486" s="8">
        <v>5</v>
      </c>
      <c r="F7486" s="8" t="s">
        <v>50</v>
      </c>
    </row>
    <row r="7487" spans="1:6" x14ac:dyDescent="0.25">
      <c r="A7487" s="8" t="s">
        <v>13910</v>
      </c>
      <c r="B7487" s="8" t="s">
        <v>13911</v>
      </c>
      <c r="C7487" s="8" t="s">
        <v>14980</v>
      </c>
      <c r="D7487" s="8" t="s">
        <v>14981</v>
      </c>
      <c r="E7487" s="8">
        <v>5</v>
      </c>
      <c r="F7487" s="8" t="s">
        <v>50</v>
      </c>
    </row>
    <row r="7488" spans="1:6" x14ac:dyDescent="0.25">
      <c r="A7488" s="8" t="s">
        <v>13910</v>
      </c>
      <c r="B7488" s="8" t="s">
        <v>13911</v>
      </c>
      <c r="C7488" s="8" t="s">
        <v>14982</v>
      </c>
      <c r="D7488" s="8" t="s">
        <v>14983</v>
      </c>
      <c r="E7488" s="8">
        <v>5</v>
      </c>
      <c r="F7488" s="8" t="s">
        <v>50</v>
      </c>
    </row>
    <row r="7489" spans="1:6" x14ac:dyDescent="0.25">
      <c r="A7489" s="8" t="s">
        <v>13910</v>
      </c>
      <c r="B7489" s="8" t="s">
        <v>13911</v>
      </c>
      <c r="C7489" s="8" t="s">
        <v>14984</v>
      </c>
      <c r="D7489" s="8" t="s">
        <v>14985</v>
      </c>
      <c r="E7489" s="8">
        <v>5</v>
      </c>
      <c r="F7489" s="8" t="s">
        <v>50</v>
      </c>
    </row>
    <row r="7490" spans="1:6" x14ac:dyDescent="0.25">
      <c r="A7490" s="8" t="s">
        <v>13910</v>
      </c>
      <c r="B7490" s="8" t="s">
        <v>13911</v>
      </c>
      <c r="C7490" s="8" t="s">
        <v>14986</v>
      </c>
      <c r="D7490" s="8" t="s">
        <v>14987</v>
      </c>
      <c r="E7490" s="8">
        <v>4</v>
      </c>
      <c r="F7490" s="8" t="s">
        <v>31</v>
      </c>
    </row>
    <row r="7491" spans="1:6" x14ac:dyDescent="0.25">
      <c r="A7491" s="8" t="s">
        <v>13910</v>
      </c>
      <c r="B7491" s="8" t="s">
        <v>13911</v>
      </c>
      <c r="C7491" s="8" t="s">
        <v>14988</v>
      </c>
      <c r="D7491" s="8" t="s">
        <v>14989</v>
      </c>
      <c r="E7491" s="8">
        <v>5</v>
      </c>
      <c r="F7491" s="8" t="s">
        <v>50</v>
      </c>
    </row>
    <row r="7492" spans="1:6" x14ac:dyDescent="0.25">
      <c r="A7492" s="8" t="s">
        <v>13910</v>
      </c>
      <c r="B7492" s="8" t="s">
        <v>13911</v>
      </c>
      <c r="C7492" s="8" t="s">
        <v>14990</v>
      </c>
      <c r="D7492" s="8" t="s">
        <v>14991</v>
      </c>
      <c r="E7492" s="8">
        <v>5</v>
      </c>
      <c r="F7492" s="8" t="s">
        <v>50</v>
      </c>
    </row>
    <row r="7493" spans="1:6" x14ac:dyDescent="0.25">
      <c r="A7493" s="8" t="s">
        <v>13910</v>
      </c>
      <c r="B7493" s="8" t="s">
        <v>13911</v>
      </c>
      <c r="C7493" s="8" t="s">
        <v>14992</v>
      </c>
      <c r="D7493" s="8" t="s">
        <v>14993</v>
      </c>
      <c r="E7493" s="8">
        <v>5</v>
      </c>
      <c r="F7493" s="8" t="s">
        <v>50</v>
      </c>
    </row>
    <row r="7494" spans="1:6" x14ac:dyDescent="0.25">
      <c r="A7494" s="8" t="s">
        <v>13910</v>
      </c>
      <c r="B7494" s="8" t="s">
        <v>13911</v>
      </c>
      <c r="C7494" s="8" t="s">
        <v>14994</v>
      </c>
      <c r="D7494" s="8" t="s">
        <v>14995</v>
      </c>
      <c r="E7494" s="8">
        <v>5</v>
      </c>
      <c r="F7494" s="8" t="s">
        <v>50</v>
      </c>
    </row>
    <row r="7495" spans="1:6" x14ac:dyDescent="0.25">
      <c r="A7495" s="8" t="s">
        <v>13910</v>
      </c>
      <c r="B7495" s="8" t="s">
        <v>13911</v>
      </c>
      <c r="C7495" s="8" t="s">
        <v>14996</v>
      </c>
      <c r="D7495" s="8" t="s">
        <v>14997</v>
      </c>
      <c r="E7495" s="8">
        <v>5</v>
      </c>
      <c r="F7495" s="8" t="s">
        <v>50</v>
      </c>
    </row>
    <row r="7496" spans="1:6" x14ac:dyDescent="0.25">
      <c r="A7496" s="8" t="s">
        <v>13910</v>
      </c>
      <c r="B7496" s="8" t="s">
        <v>13911</v>
      </c>
      <c r="C7496" s="8" t="s">
        <v>14998</v>
      </c>
      <c r="D7496" s="8" t="s">
        <v>14999</v>
      </c>
      <c r="E7496" s="8">
        <v>5</v>
      </c>
      <c r="F7496" s="8" t="s">
        <v>50</v>
      </c>
    </row>
    <row r="7497" spans="1:6" x14ac:dyDescent="0.25">
      <c r="A7497" s="8" t="s">
        <v>13910</v>
      </c>
      <c r="B7497" s="8" t="s">
        <v>13911</v>
      </c>
      <c r="C7497" s="8" t="s">
        <v>15000</v>
      </c>
      <c r="D7497" s="8" t="s">
        <v>15001</v>
      </c>
      <c r="E7497" s="8">
        <v>5</v>
      </c>
      <c r="F7497" s="8" t="s">
        <v>50</v>
      </c>
    </row>
    <row r="7498" spans="1:6" x14ac:dyDescent="0.25">
      <c r="A7498" s="8" t="s">
        <v>13910</v>
      </c>
      <c r="B7498" s="8" t="s">
        <v>13911</v>
      </c>
      <c r="C7498" s="8" t="s">
        <v>15002</v>
      </c>
      <c r="D7498" s="8" t="s">
        <v>15003</v>
      </c>
      <c r="E7498" s="8">
        <v>5</v>
      </c>
      <c r="F7498" s="8" t="s">
        <v>50</v>
      </c>
    </row>
    <row r="7499" spans="1:6" x14ac:dyDescent="0.25">
      <c r="A7499" s="8" t="s">
        <v>13910</v>
      </c>
      <c r="B7499" s="8" t="s">
        <v>13911</v>
      </c>
      <c r="C7499" s="8" t="s">
        <v>15004</v>
      </c>
      <c r="D7499" s="8" t="s">
        <v>15005</v>
      </c>
      <c r="E7499" s="8">
        <v>5</v>
      </c>
      <c r="F7499" s="8" t="s">
        <v>50</v>
      </c>
    </row>
    <row r="7500" spans="1:6" x14ac:dyDescent="0.25">
      <c r="A7500" s="8" t="s">
        <v>13910</v>
      </c>
      <c r="B7500" s="8" t="s">
        <v>13911</v>
      </c>
      <c r="C7500" s="8" t="s">
        <v>15006</v>
      </c>
      <c r="D7500" s="8" t="s">
        <v>15007</v>
      </c>
      <c r="E7500" s="8">
        <v>5</v>
      </c>
      <c r="F7500" s="8" t="s">
        <v>50</v>
      </c>
    </row>
    <row r="7501" spans="1:6" x14ac:dyDescent="0.25">
      <c r="A7501" s="8" t="s">
        <v>13910</v>
      </c>
      <c r="B7501" s="8" t="s">
        <v>13911</v>
      </c>
      <c r="C7501" s="8" t="s">
        <v>15008</v>
      </c>
      <c r="D7501" s="8" t="s">
        <v>15009</v>
      </c>
      <c r="E7501" s="8">
        <v>5</v>
      </c>
      <c r="F7501" s="8" t="s">
        <v>50</v>
      </c>
    </row>
    <row r="7502" spans="1:6" x14ac:dyDescent="0.25">
      <c r="A7502" s="8" t="s">
        <v>13910</v>
      </c>
      <c r="B7502" s="8" t="s">
        <v>13911</v>
      </c>
      <c r="C7502" s="8" t="s">
        <v>15010</v>
      </c>
      <c r="D7502" s="8" t="s">
        <v>15011</v>
      </c>
      <c r="E7502" s="8">
        <v>5</v>
      </c>
      <c r="F7502" s="8" t="s">
        <v>50</v>
      </c>
    </row>
    <row r="7503" spans="1:6" x14ac:dyDescent="0.25">
      <c r="A7503" s="8" t="s">
        <v>13910</v>
      </c>
      <c r="B7503" s="8" t="s">
        <v>13911</v>
      </c>
      <c r="C7503" s="8" t="s">
        <v>15012</v>
      </c>
      <c r="D7503" s="8" t="s">
        <v>15013</v>
      </c>
      <c r="E7503" s="8">
        <v>5</v>
      </c>
      <c r="F7503" s="8" t="s">
        <v>50</v>
      </c>
    </row>
    <row r="7504" spans="1:6" x14ac:dyDescent="0.25">
      <c r="A7504" s="8" t="s">
        <v>13910</v>
      </c>
      <c r="B7504" s="8" t="s">
        <v>13911</v>
      </c>
      <c r="C7504" s="8" t="s">
        <v>15014</v>
      </c>
      <c r="D7504" s="8" t="s">
        <v>15015</v>
      </c>
      <c r="E7504" s="8">
        <v>4</v>
      </c>
      <c r="F7504" s="8" t="s">
        <v>31</v>
      </c>
    </row>
    <row r="7505" spans="1:6" x14ac:dyDescent="0.25">
      <c r="A7505" s="8" t="s">
        <v>13910</v>
      </c>
      <c r="B7505" s="8" t="s">
        <v>13911</v>
      </c>
      <c r="C7505" s="8" t="s">
        <v>15016</v>
      </c>
      <c r="D7505" s="8" t="s">
        <v>15017</v>
      </c>
      <c r="E7505" s="8">
        <v>5</v>
      </c>
      <c r="F7505" s="8" t="s">
        <v>50</v>
      </c>
    </row>
    <row r="7506" spans="1:6" x14ac:dyDescent="0.25">
      <c r="A7506" s="8" t="s">
        <v>13910</v>
      </c>
      <c r="B7506" s="8" t="s">
        <v>13911</v>
      </c>
      <c r="C7506" s="8" t="s">
        <v>15018</v>
      </c>
      <c r="D7506" s="8" t="s">
        <v>15019</v>
      </c>
      <c r="E7506" s="8">
        <v>5</v>
      </c>
      <c r="F7506" s="8" t="s">
        <v>50</v>
      </c>
    </row>
    <row r="7507" spans="1:6" x14ac:dyDescent="0.25">
      <c r="A7507" s="8" t="s">
        <v>13910</v>
      </c>
      <c r="B7507" s="8" t="s">
        <v>13911</v>
      </c>
      <c r="C7507" s="8" t="s">
        <v>15020</v>
      </c>
      <c r="D7507" s="8" t="s">
        <v>15021</v>
      </c>
      <c r="E7507" s="8">
        <v>5</v>
      </c>
      <c r="F7507" s="8" t="s">
        <v>50</v>
      </c>
    </row>
    <row r="7508" spans="1:6" x14ac:dyDescent="0.25">
      <c r="A7508" s="8" t="s">
        <v>13910</v>
      </c>
      <c r="B7508" s="8" t="s">
        <v>13911</v>
      </c>
      <c r="C7508" s="8" t="s">
        <v>15022</v>
      </c>
      <c r="D7508" s="8" t="s">
        <v>15023</v>
      </c>
      <c r="E7508" s="8">
        <v>5</v>
      </c>
      <c r="F7508" s="8" t="s">
        <v>50</v>
      </c>
    </row>
    <row r="7509" spans="1:6" x14ac:dyDescent="0.25">
      <c r="A7509" s="8" t="s">
        <v>13910</v>
      </c>
      <c r="B7509" s="8" t="s">
        <v>13911</v>
      </c>
      <c r="C7509" s="8" t="s">
        <v>15024</v>
      </c>
      <c r="D7509" s="8" t="s">
        <v>15025</v>
      </c>
      <c r="E7509" s="8">
        <v>5</v>
      </c>
      <c r="F7509" s="8" t="s">
        <v>50</v>
      </c>
    </row>
    <row r="7510" spans="1:6" x14ac:dyDescent="0.25">
      <c r="A7510" s="8" t="s">
        <v>13910</v>
      </c>
      <c r="B7510" s="8" t="s">
        <v>13911</v>
      </c>
      <c r="C7510" s="8" t="s">
        <v>15026</v>
      </c>
      <c r="D7510" s="8" t="s">
        <v>15027</v>
      </c>
      <c r="E7510" s="8">
        <v>5</v>
      </c>
      <c r="F7510" s="8" t="s">
        <v>50</v>
      </c>
    </row>
    <row r="7511" spans="1:6" x14ac:dyDescent="0.25">
      <c r="A7511" s="8" t="s">
        <v>13910</v>
      </c>
      <c r="B7511" s="8" t="s">
        <v>13911</v>
      </c>
      <c r="C7511" s="8" t="s">
        <v>15028</v>
      </c>
      <c r="D7511" s="8" t="s">
        <v>15029</v>
      </c>
      <c r="E7511" s="8">
        <v>5</v>
      </c>
      <c r="F7511" s="8" t="s">
        <v>50</v>
      </c>
    </row>
    <row r="7512" spans="1:6" x14ac:dyDescent="0.25">
      <c r="A7512" s="8" t="s">
        <v>13910</v>
      </c>
      <c r="B7512" s="8" t="s">
        <v>13911</v>
      </c>
      <c r="C7512" s="8" t="s">
        <v>15030</v>
      </c>
      <c r="D7512" s="8" t="s">
        <v>15031</v>
      </c>
      <c r="E7512" s="8">
        <v>5</v>
      </c>
      <c r="F7512" s="8" t="s">
        <v>31</v>
      </c>
    </row>
    <row r="7513" spans="1:6" x14ac:dyDescent="0.25">
      <c r="A7513" s="8" t="s">
        <v>13910</v>
      </c>
      <c r="B7513" s="8" t="s">
        <v>13911</v>
      </c>
      <c r="C7513" s="8" t="s">
        <v>15032</v>
      </c>
      <c r="D7513" s="8" t="s">
        <v>15033</v>
      </c>
      <c r="E7513" s="8">
        <v>6</v>
      </c>
      <c r="F7513" s="8" t="s">
        <v>50</v>
      </c>
    </row>
    <row r="7514" spans="1:6" x14ac:dyDescent="0.25">
      <c r="A7514" s="8" t="s">
        <v>13910</v>
      </c>
      <c r="B7514" s="8" t="s">
        <v>13911</v>
      </c>
      <c r="C7514" s="8" t="s">
        <v>15034</v>
      </c>
      <c r="D7514" s="8" t="s">
        <v>15035</v>
      </c>
      <c r="E7514" s="8">
        <v>6</v>
      </c>
      <c r="F7514" s="8" t="s">
        <v>50</v>
      </c>
    </row>
    <row r="7515" spans="1:6" x14ac:dyDescent="0.25">
      <c r="A7515" s="8" t="s">
        <v>13910</v>
      </c>
      <c r="B7515" s="8" t="s">
        <v>13911</v>
      </c>
      <c r="C7515" s="8" t="s">
        <v>15036</v>
      </c>
      <c r="D7515" s="8" t="s">
        <v>15037</v>
      </c>
      <c r="E7515" s="8">
        <v>6</v>
      </c>
      <c r="F7515" s="8" t="s">
        <v>50</v>
      </c>
    </row>
    <row r="7516" spans="1:6" x14ac:dyDescent="0.25">
      <c r="A7516" s="8" t="s">
        <v>13910</v>
      </c>
      <c r="B7516" s="8" t="s">
        <v>13911</v>
      </c>
      <c r="C7516" s="8" t="s">
        <v>15038</v>
      </c>
      <c r="D7516" s="8" t="s">
        <v>15039</v>
      </c>
      <c r="E7516" s="8">
        <v>6</v>
      </c>
      <c r="F7516" s="8" t="s">
        <v>50</v>
      </c>
    </row>
    <row r="7517" spans="1:6" x14ac:dyDescent="0.25">
      <c r="A7517" s="8" t="s">
        <v>13910</v>
      </c>
      <c r="B7517" s="8" t="s">
        <v>13911</v>
      </c>
      <c r="C7517" s="8" t="s">
        <v>15040</v>
      </c>
      <c r="D7517" s="8" t="s">
        <v>15041</v>
      </c>
      <c r="E7517" s="8">
        <v>6</v>
      </c>
      <c r="F7517" s="8" t="s">
        <v>50</v>
      </c>
    </row>
    <row r="7518" spans="1:6" x14ac:dyDescent="0.25">
      <c r="A7518" s="8" t="s">
        <v>13910</v>
      </c>
      <c r="B7518" s="8" t="s">
        <v>13911</v>
      </c>
      <c r="C7518" s="8" t="s">
        <v>15042</v>
      </c>
      <c r="D7518" s="8" t="s">
        <v>15043</v>
      </c>
      <c r="E7518" s="8">
        <v>5</v>
      </c>
      <c r="F7518" s="8" t="s">
        <v>50</v>
      </c>
    </row>
    <row r="7519" spans="1:6" x14ac:dyDescent="0.25">
      <c r="A7519" s="8" t="s">
        <v>13910</v>
      </c>
      <c r="B7519" s="8" t="s">
        <v>13911</v>
      </c>
      <c r="C7519" s="8" t="s">
        <v>15044</v>
      </c>
      <c r="D7519" s="8" t="s">
        <v>15045</v>
      </c>
      <c r="E7519" s="8">
        <v>5</v>
      </c>
      <c r="F7519" s="8" t="s">
        <v>50</v>
      </c>
    </row>
    <row r="7520" spans="1:6" x14ac:dyDescent="0.25">
      <c r="A7520" s="8" t="s">
        <v>13910</v>
      </c>
      <c r="B7520" s="8" t="s">
        <v>13911</v>
      </c>
      <c r="C7520" s="8" t="s">
        <v>15046</v>
      </c>
      <c r="D7520" s="8" t="s">
        <v>15047</v>
      </c>
      <c r="E7520" s="8">
        <v>5</v>
      </c>
      <c r="F7520" s="8" t="s">
        <v>50</v>
      </c>
    </row>
    <row r="7521" spans="1:6" x14ac:dyDescent="0.25">
      <c r="A7521" s="8" t="s">
        <v>13910</v>
      </c>
      <c r="B7521" s="8" t="s">
        <v>13911</v>
      </c>
      <c r="C7521" s="8" t="s">
        <v>15048</v>
      </c>
      <c r="D7521" s="8" t="s">
        <v>15049</v>
      </c>
      <c r="E7521" s="8">
        <v>5</v>
      </c>
      <c r="F7521" s="8" t="s">
        <v>50</v>
      </c>
    </row>
    <row r="7522" spans="1:6" x14ac:dyDescent="0.25">
      <c r="A7522" s="8" t="s">
        <v>13910</v>
      </c>
      <c r="B7522" s="8" t="s">
        <v>13911</v>
      </c>
      <c r="C7522" s="8" t="s">
        <v>15050</v>
      </c>
      <c r="D7522" s="8" t="s">
        <v>15051</v>
      </c>
      <c r="E7522" s="8">
        <v>5</v>
      </c>
      <c r="F7522" s="8" t="s">
        <v>50</v>
      </c>
    </row>
    <row r="7523" spans="1:6" x14ac:dyDescent="0.25">
      <c r="A7523" s="8" t="s">
        <v>13910</v>
      </c>
      <c r="B7523" s="8" t="s">
        <v>13911</v>
      </c>
      <c r="C7523" s="8" t="s">
        <v>15052</v>
      </c>
      <c r="D7523" s="8" t="s">
        <v>15053</v>
      </c>
      <c r="E7523" s="8">
        <v>5</v>
      </c>
      <c r="F7523" s="8" t="s">
        <v>50</v>
      </c>
    </row>
    <row r="7524" spans="1:6" x14ac:dyDescent="0.25">
      <c r="A7524" s="8" t="s">
        <v>13910</v>
      </c>
      <c r="B7524" s="8" t="s">
        <v>13911</v>
      </c>
      <c r="C7524" s="8" t="s">
        <v>15054</v>
      </c>
      <c r="D7524" s="8" t="s">
        <v>15055</v>
      </c>
      <c r="E7524" s="8">
        <v>5</v>
      </c>
      <c r="F7524" s="8" t="s">
        <v>50</v>
      </c>
    </row>
    <row r="7525" spans="1:6" x14ac:dyDescent="0.25">
      <c r="A7525" s="8" t="s">
        <v>13910</v>
      </c>
      <c r="B7525" s="8" t="s">
        <v>13911</v>
      </c>
      <c r="C7525" s="8" t="s">
        <v>15056</v>
      </c>
      <c r="D7525" s="8" t="s">
        <v>15057</v>
      </c>
      <c r="E7525" s="8">
        <v>5</v>
      </c>
      <c r="F7525" s="8" t="s">
        <v>50</v>
      </c>
    </row>
    <row r="7526" spans="1:6" x14ac:dyDescent="0.25">
      <c r="A7526" s="8" t="s">
        <v>13910</v>
      </c>
      <c r="B7526" s="8" t="s">
        <v>13911</v>
      </c>
      <c r="C7526" s="8" t="s">
        <v>15058</v>
      </c>
      <c r="D7526" s="8" t="s">
        <v>15059</v>
      </c>
      <c r="E7526" s="8">
        <v>5</v>
      </c>
      <c r="F7526" s="8" t="s">
        <v>50</v>
      </c>
    </row>
    <row r="7527" spans="1:6" x14ac:dyDescent="0.25">
      <c r="A7527" s="8" t="s">
        <v>13910</v>
      </c>
      <c r="B7527" s="8" t="s">
        <v>13911</v>
      </c>
      <c r="C7527" s="8" t="s">
        <v>15060</v>
      </c>
      <c r="D7527" s="8" t="s">
        <v>15061</v>
      </c>
      <c r="E7527" s="8">
        <v>5</v>
      </c>
      <c r="F7527" s="8" t="s">
        <v>50</v>
      </c>
    </row>
    <row r="7528" spans="1:6" x14ac:dyDescent="0.25">
      <c r="A7528" s="8" t="s">
        <v>13910</v>
      </c>
      <c r="B7528" s="8" t="s">
        <v>13911</v>
      </c>
      <c r="C7528" s="8" t="s">
        <v>15062</v>
      </c>
      <c r="D7528" s="8" t="s">
        <v>15063</v>
      </c>
      <c r="E7528" s="8">
        <v>4</v>
      </c>
      <c r="F7528" s="8" t="s">
        <v>31</v>
      </c>
    </row>
    <row r="7529" spans="1:6" x14ac:dyDescent="0.25">
      <c r="A7529" s="8" t="s">
        <v>13910</v>
      </c>
      <c r="B7529" s="8" t="s">
        <v>13911</v>
      </c>
      <c r="C7529" s="8" t="s">
        <v>15064</v>
      </c>
      <c r="D7529" s="8" t="s">
        <v>15065</v>
      </c>
      <c r="E7529" s="8">
        <v>5</v>
      </c>
      <c r="F7529" s="8" t="s">
        <v>50</v>
      </c>
    </row>
    <row r="7530" spans="1:6" x14ac:dyDescent="0.25">
      <c r="A7530" s="8" t="s">
        <v>13910</v>
      </c>
      <c r="B7530" s="8" t="s">
        <v>13911</v>
      </c>
      <c r="C7530" s="8" t="s">
        <v>15066</v>
      </c>
      <c r="D7530" s="8" t="s">
        <v>15067</v>
      </c>
      <c r="E7530" s="8">
        <v>5</v>
      </c>
      <c r="F7530" s="8" t="s">
        <v>50</v>
      </c>
    </row>
    <row r="7531" spans="1:6" x14ac:dyDescent="0.25">
      <c r="A7531" s="8" t="s">
        <v>13910</v>
      </c>
      <c r="B7531" s="8" t="s">
        <v>13911</v>
      </c>
      <c r="C7531" s="8" t="s">
        <v>15068</v>
      </c>
      <c r="D7531" s="8" t="s">
        <v>15069</v>
      </c>
      <c r="E7531" s="8">
        <v>5</v>
      </c>
      <c r="F7531" s="8" t="s">
        <v>50</v>
      </c>
    </row>
    <row r="7532" spans="1:6" x14ac:dyDescent="0.25">
      <c r="A7532" s="8" t="s">
        <v>13910</v>
      </c>
      <c r="B7532" s="8" t="s">
        <v>13911</v>
      </c>
      <c r="C7532" s="8" t="s">
        <v>15070</v>
      </c>
      <c r="D7532" s="8" t="s">
        <v>15071</v>
      </c>
      <c r="E7532" s="8">
        <v>5</v>
      </c>
      <c r="F7532" s="8" t="s">
        <v>50</v>
      </c>
    </row>
    <row r="7533" spans="1:6" x14ac:dyDescent="0.25">
      <c r="A7533" s="8" t="s">
        <v>13910</v>
      </c>
      <c r="B7533" s="8" t="s">
        <v>13911</v>
      </c>
      <c r="C7533" s="8" t="s">
        <v>15072</v>
      </c>
      <c r="D7533" s="8" t="s">
        <v>15073</v>
      </c>
      <c r="E7533" s="8">
        <v>5</v>
      </c>
      <c r="F7533" s="8" t="s">
        <v>50</v>
      </c>
    </row>
    <row r="7534" spans="1:6" x14ac:dyDescent="0.25">
      <c r="A7534" s="8" t="s">
        <v>13910</v>
      </c>
      <c r="B7534" s="8" t="s">
        <v>13911</v>
      </c>
      <c r="C7534" s="8" t="s">
        <v>15074</v>
      </c>
      <c r="D7534" s="8" t="s">
        <v>15075</v>
      </c>
      <c r="E7534" s="8">
        <v>5</v>
      </c>
      <c r="F7534" s="8" t="s">
        <v>50</v>
      </c>
    </row>
    <row r="7535" spans="1:6" x14ac:dyDescent="0.25">
      <c r="A7535" s="8" t="s">
        <v>13910</v>
      </c>
      <c r="B7535" s="8" t="s">
        <v>13911</v>
      </c>
      <c r="C7535" s="8" t="s">
        <v>15076</v>
      </c>
      <c r="D7535" s="8" t="s">
        <v>15077</v>
      </c>
      <c r="E7535" s="8">
        <v>5</v>
      </c>
      <c r="F7535" s="8" t="s">
        <v>50</v>
      </c>
    </row>
    <row r="7536" spans="1:6" x14ac:dyDescent="0.25">
      <c r="A7536" s="8" t="s">
        <v>13910</v>
      </c>
      <c r="B7536" s="8" t="s">
        <v>13911</v>
      </c>
      <c r="C7536" s="8" t="s">
        <v>15078</v>
      </c>
      <c r="D7536" s="8" t="s">
        <v>15079</v>
      </c>
      <c r="E7536" s="8">
        <v>4</v>
      </c>
      <c r="F7536" s="8" t="s">
        <v>31</v>
      </c>
    </row>
    <row r="7537" spans="1:6" x14ac:dyDescent="0.25">
      <c r="A7537" s="8" t="s">
        <v>13910</v>
      </c>
      <c r="B7537" s="8" t="s">
        <v>13911</v>
      </c>
      <c r="C7537" s="8" t="s">
        <v>15080</v>
      </c>
      <c r="D7537" s="8" t="s">
        <v>15081</v>
      </c>
      <c r="E7537" s="8">
        <v>5</v>
      </c>
      <c r="F7537" s="8" t="s">
        <v>50</v>
      </c>
    </row>
    <row r="7538" spans="1:6" x14ac:dyDescent="0.25">
      <c r="A7538" s="8" t="s">
        <v>13910</v>
      </c>
      <c r="B7538" s="8" t="s">
        <v>13911</v>
      </c>
      <c r="C7538" s="8" t="s">
        <v>15082</v>
      </c>
      <c r="D7538" s="8" t="s">
        <v>15083</v>
      </c>
      <c r="E7538" s="8">
        <v>5</v>
      </c>
      <c r="F7538" s="8" t="s">
        <v>50</v>
      </c>
    </row>
    <row r="7539" spans="1:6" x14ac:dyDescent="0.25">
      <c r="A7539" s="8" t="s">
        <v>13910</v>
      </c>
      <c r="B7539" s="8" t="s">
        <v>13911</v>
      </c>
      <c r="C7539" s="8" t="s">
        <v>15084</v>
      </c>
      <c r="D7539" s="8" t="s">
        <v>15085</v>
      </c>
      <c r="E7539" s="8">
        <v>5</v>
      </c>
      <c r="F7539" s="8" t="s">
        <v>50</v>
      </c>
    </row>
    <row r="7540" spans="1:6" x14ac:dyDescent="0.25">
      <c r="A7540" s="8" t="s">
        <v>13910</v>
      </c>
      <c r="B7540" s="8" t="s">
        <v>13911</v>
      </c>
      <c r="C7540" s="8" t="s">
        <v>15086</v>
      </c>
      <c r="D7540" s="8" t="s">
        <v>15087</v>
      </c>
      <c r="E7540" s="8">
        <v>5</v>
      </c>
      <c r="F7540" s="8" t="s">
        <v>50</v>
      </c>
    </row>
    <row r="7541" spans="1:6" x14ac:dyDescent="0.25">
      <c r="A7541" s="8" t="s">
        <v>13910</v>
      </c>
      <c r="B7541" s="8" t="s">
        <v>13911</v>
      </c>
      <c r="C7541" s="8" t="s">
        <v>15088</v>
      </c>
      <c r="D7541" s="8" t="s">
        <v>15089</v>
      </c>
      <c r="E7541" s="8">
        <v>5</v>
      </c>
      <c r="F7541" s="8" t="s">
        <v>50</v>
      </c>
    </row>
    <row r="7542" spans="1:6" x14ac:dyDescent="0.25">
      <c r="A7542" s="8" t="s">
        <v>13910</v>
      </c>
      <c r="B7542" s="8" t="s">
        <v>13911</v>
      </c>
      <c r="C7542" s="8" t="s">
        <v>15090</v>
      </c>
      <c r="D7542" s="8" t="s">
        <v>15091</v>
      </c>
      <c r="E7542" s="8">
        <v>5</v>
      </c>
      <c r="F7542" s="8" t="s">
        <v>50</v>
      </c>
    </row>
    <row r="7543" spans="1:6" x14ac:dyDescent="0.25">
      <c r="A7543" s="8" t="s">
        <v>13910</v>
      </c>
      <c r="B7543" s="8" t="s">
        <v>13911</v>
      </c>
      <c r="C7543" s="8" t="s">
        <v>15092</v>
      </c>
      <c r="D7543" s="8" t="s">
        <v>15093</v>
      </c>
      <c r="E7543" s="8">
        <v>5</v>
      </c>
      <c r="F7543" s="8" t="s">
        <v>50</v>
      </c>
    </row>
    <row r="7544" spans="1:6" x14ac:dyDescent="0.25">
      <c r="A7544" s="8" t="s">
        <v>13910</v>
      </c>
      <c r="B7544" s="8" t="s">
        <v>13911</v>
      </c>
      <c r="C7544" s="8" t="s">
        <v>15094</v>
      </c>
      <c r="D7544" s="8" t="s">
        <v>15095</v>
      </c>
      <c r="E7544" s="8">
        <v>5</v>
      </c>
      <c r="F7544" s="8" t="s">
        <v>50</v>
      </c>
    </row>
    <row r="7545" spans="1:6" x14ac:dyDescent="0.25">
      <c r="A7545" s="8" t="s">
        <v>13910</v>
      </c>
      <c r="B7545" s="8" t="s">
        <v>13911</v>
      </c>
      <c r="C7545" s="8" t="s">
        <v>15096</v>
      </c>
      <c r="D7545" s="8" t="s">
        <v>15097</v>
      </c>
      <c r="E7545" s="8">
        <v>4</v>
      </c>
      <c r="F7545" s="8" t="s">
        <v>31</v>
      </c>
    </row>
    <row r="7546" spans="1:6" x14ac:dyDescent="0.25">
      <c r="A7546" s="8" t="s">
        <v>13910</v>
      </c>
      <c r="B7546" s="8" t="s">
        <v>13911</v>
      </c>
      <c r="C7546" s="8" t="s">
        <v>15098</v>
      </c>
      <c r="D7546" s="8" t="s">
        <v>15099</v>
      </c>
      <c r="E7546" s="8">
        <v>5</v>
      </c>
      <c r="F7546" s="8" t="s">
        <v>50</v>
      </c>
    </row>
    <row r="7547" spans="1:6" x14ac:dyDescent="0.25">
      <c r="A7547" s="8" t="s">
        <v>13910</v>
      </c>
      <c r="B7547" s="8" t="s">
        <v>13911</v>
      </c>
      <c r="C7547" s="8" t="s">
        <v>15100</v>
      </c>
      <c r="D7547" s="8" t="s">
        <v>15101</v>
      </c>
      <c r="E7547" s="8">
        <v>5</v>
      </c>
      <c r="F7547" s="8" t="s">
        <v>50</v>
      </c>
    </row>
    <row r="7548" spans="1:6" x14ac:dyDescent="0.25">
      <c r="A7548" s="8" t="s">
        <v>13910</v>
      </c>
      <c r="B7548" s="8" t="s">
        <v>13911</v>
      </c>
      <c r="C7548" s="8" t="s">
        <v>15102</v>
      </c>
      <c r="D7548" s="8" t="s">
        <v>15103</v>
      </c>
      <c r="E7548" s="8">
        <v>5</v>
      </c>
      <c r="F7548" s="8" t="s">
        <v>50</v>
      </c>
    </row>
    <row r="7549" spans="1:6" x14ac:dyDescent="0.25">
      <c r="A7549" s="8" t="s">
        <v>13910</v>
      </c>
      <c r="B7549" s="8" t="s">
        <v>13911</v>
      </c>
      <c r="C7549" s="8" t="s">
        <v>15104</v>
      </c>
      <c r="D7549" s="8" t="s">
        <v>15105</v>
      </c>
      <c r="E7549" s="8">
        <v>5</v>
      </c>
      <c r="F7549" s="8" t="s">
        <v>50</v>
      </c>
    </row>
    <row r="7550" spans="1:6" x14ac:dyDescent="0.25">
      <c r="A7550" s="8" t="s">
        <v>13910</v>
      </c>
      <c r="B7550" s="8" t="s">
        <v>13911</v>
      </c>
      <c r="C7550" s="8" t="s">
        <v>15106</v>
      </c>
      <c r="D7550" s="8" t="s">
        <v>15107</v>
      </c>
      <c r="E7550" s="8">
        <v>5</v>
      </c>
      <c r="F7550" s="8" t="s">
        <v>50</v>
      </c>
    </row>
    <row r="7551" spans="1:6" x14ac:dyDescent="0.25">
      <c r="A7551" s="8" t="s">
        <v>13910</v>
      </c>
      <c r="B7551" s="8" t="s">
        <v>13911</v>
      </c>
      <c r="C7551" s="8" t="s">
        <v>15108</v>
      </c>
      <c r="D7551" s="8" t="s">
        <v>15109</v>
      </c>
      <c r="E7551" s="8">
        <v>5</v>
      </c>
      <c r="F7551" s="8" t="s">
        <v>50</v>
      </c>
    </row>
    <row r="7552" spans="1:6" x14ac:dyDescent="0.25">
      <c r="A7552" s="8" t="s">
        <v>13910</v>
      </c>
      <c r="B7552" s="8" t="s">
        <v>13911</v>
      </c>
      <c r="C7552" s="8" t="s">
        <v>15110</v>
      </c>
      <c r="D7552" s="8" t="s">
        <v>15111</v>
      </c>
      <c r="E7552" s="8">
        <v>5</v>
      </c>
      <c r="F7552" s="8" t="s">
        <v>50</v>
      </c>
    </row>
    <row r="7553" spans="1:6" x14ac:dyDescent="0.25">
      <c r="A7553" s="8" t="s">
        <v>13910</v>
      </c>
      <c r="B7553" s="8" t="s">
        <v>13911</v>
      </c>
      <c r="C7553" s="8" t="s">
        <v>15112</v>
      </c>
      <c r="D7553" s="8" t="s">
        <v>15113</v>
      </c>
      <c r="E7553" s="8">
        <v>5</v>
      </c>
      <c r="F7553" s="8" t="s">
        <v>50</v>
      </c>
    </row>
    <row r="7554" spans="1:6" x14ac:dyDescent="0.25">
      <c r="A7554" s="8" t="s">
        <v>13910</v>
      </c>
      <c r="B7554" s="8" t="s">
        <v>13911</v>
      </c>
      <c r="C7554" s="8" t="s">
        <v>15114</v>
      </c>
      <c r="D7554" s="8" t="s">
        <v>15115</v>
      </c>
      <c r="E7554" s="8">
        <v>5</v>
      </c>
      <c r="F7554" s="8" t="s">
        <v>50</v>
      </c>
    </row>
    <row r="7555" spans="1:6" x14ac:dyDescent="0.25">
      <c r="A7555" s="8" t="s">
        <v>13910</v>
      </c>
      <c r="B7555" s="8" t="s">
        <v>13911</v>
      </c>
      <c r="C7555" s="8" t="s">
        <v>15116</v>
      </c>
      <c r="D7555" s="8" t="s">
        <v>15117</v>
      </c>
      <c r="E7555" s="8">
        <v>5</v>
      </c>
      <c r="F7555" s="8" t="s">
        <v>50</v>
      </c>
    </row>
    <row r="7556" spans="1:6" x14ac:dyDescent="0.25">
      <c r="A7556" s="8" t="s">
        <v>13910</v>
      </c>
      <c r="B7556" s="8" t="s">
        <v>13911</v>
      </c>
      <c r="C7556" s="8" t="s">
        <v>15118</v>
      </c>
      <c r="D7556" s="8" t="s">
        <v>15119</v>
      </c>
      <c r="E7556" s="8">
        <v>5</v>
      </c>
      <c r="F7556" s="8" t="s">
        <v>31</v>
      </c>
    </row>
    <row r="7557" spans="1:6" x14ac:dyDescent="0.25">
      <c r="A7557" s="8" t="s">
        <v>13910</v>
      </c>
      <c r="B7557" s="8" t="s">
        <v>13911</v>
      </c>
      <c r="C7557" s="8" t="s">
        <v>15120</v>
      </c>
      <c r="D7557" s="8" t="s">
        <v>15121</v>
      </c>
      <c r="E7557" s="8">
        <v>6</v>
      </c>
      <c r="F7557" s="8" t="s">
        <v>50</v>
      </c>
    </row>
    <row r="7558" spans="1:6" x14ac:dyDescent="0.25">
      <c r="A7558" s="8" t="s">
        <v>13910</v>
      </c>
      <c r="B7558" s="8" t="s">
        <v>13911</v>
      </c>
      <c r="C7558" s="8" t="s">
        <v>15122</v>
      </c>
      <c r="D7558" s="8" t="s">
        <v>15123</v>
      </c>
      <c r="E7558" s="8">
        <v>6</v>
      </c>
      <c r="F7558" s="8" t="s">
        <v>50</v>
      </c>
    </row>
    <row r="7559" spans="1:6" x14ac:dyDescent="0.25">
      <c r="A7559" s="8" t="s">
        <v>13910</v>
      </c>
      <c r="B7559" s="8" t="s">
        <v>13911</v>
      </c>
      <c r="C7559" s="8" t="s">
        <v>15124</v>
      </c>
      <c r="D7559" s="8" t="s">
        <v>15125</v>
      </c>
      <c r="E7559" s="8">
        <v>6</v>
      </c>
      <c r="F7559" s="8" t="s">
        <v>50</v>
      </c>
    </row>
    <row r="7560" spans="1:6" x14ac:dyDescent="0.25">
      <c r="A7560" s="8" t="s">
        <v>13910</v>
      </c>
      <c r="B7560" s="8" t="s">
        <v>13911</v>
      </c>
      <c r="C7560" s="8" t="s">
        <v>15126</v>
      </c>
      <c r="D7560" s="8" t="s">
        <v>15127</v>
      </c>
      <c r="E7560" s="8">
        <v>6</v>
      </c>
      <c r="F7560" s="8" t="s">
        <v>50</v>
      </c>
    </row>
    <row r="7561" spans="1:6" x14ac:dyDescent="0.25">
      <c r="A7561" s="8" t="s">
        <v>13910</v>
      </c>
      <c r="B7561" s="8" t="s">
        <v>13911</v>
      </c>
      <c r="C7561" s="8" t="s">
        <v>15128</v>
      </c>
      <c r="D7561" s="8" t="s">
        <v>15129</v>
      </c>
      <c r="E7561" s="8">
        <v>6</v>
      </c>
      <c r="F7561" s="8" t="s">
        <v>50</v>
      </c>
    </row>
    <row r="7562" spans="1:6" x14ac:dyDescent="0.25">
      <c r="A7562" s="8" t="s">
        <v>13910</v>
      </c>
      <c r="B7562" s="8" t="s">
        <v>13911</v>
      </c>
      <c r="C7562" s="8" t="s">
        <v>15130</v>
      </c>
      <c r="D7562" s="8" t="s">
        <v>15131</v>
      </c>
      <c r="E7562" s="8">
        <v>5</v>
      </c>
      <c r="F7562" s="8" t="s">
        <v>50</v>
      </c>
    </row>
    <row r="7563" spans="1:6" x14ac:dyDescent="0.25">
      <c r="A7563" s="8" t="s">
        <v>13910</v>
      </c>
      <c r="B7563" s="8" t="s">
        <v>13911</v>
      </c>
      <c r="C7563" s="8" t="s">
        <v>15132</v>
      </c>
      <c r="D7563" s="8" t="s">
        <v>15133</v>
      </c>
      <c r="E7563" s="8">
        <v>5</v>
      </c>
      <c r="F7563" s="8" t="s">
        <v>50</v>
      </c>
    </row>
    <row r="7564" spans="1:6" x14ac:dyDescent="0.25">
      <c r="A7564" s="8" t="s">
        <v>13910</v>
      </c>
      <c r="B7564" s="8" t="s">
        <v>13911</v>
      </c>
      <c r="C7564" s="8" t="s">
        <v>15134</v>
      </c>
      <c r="D7564" s="8" t="s">
        <v>15135</v>
      </c>
      <c r="E7564" s="8">
        <v>5</v>
      </c>
      <c r="F7564" s="8" t="s">
        <v>50</v>
      </c>
    </row>
    <row r="7565" spans="1:6" x14ac:dyDescent="0.25">
      <c r="A7565" s="8" t="s">
        <v>13910</v>
      </c>
      <c r="B7565" s="8" t="s">
        <v>13911</v>
      </c>
      <c r="C7565" s="8" t="s">
        <v>15136</v>
      </c>
      <c r="D7565" s="8" t="s">
        <v>15137</v>
      </c>
      <c r="E7565" s="8">
        <v>5</v>
      </c>
      <c r="F7565" s="8" t="s">
        <v>50</v>
      </c>
    </row>
    <row r="7566" spans="1:6" x14ac:dyDescent="0.25">
      <c r="A7566" s="8" t="s">
        <v>13910</v>
      </c>
      <c r="B7566" s="8" t="s">
        <v>13911</v>
      </c>
      <c r="C7566" s="8" t="s">
        <v>15138</v>
      </c>
      <c r="D7566" s="8" t="s">
        <v>15139</v>
      </c>
      <c r="E7566" s="8">
        <v>5</v>
      </c>
      <c r="F7566" s="8" t="s">
        <v>50</v>
      </c>
    </row>
    <row r="7567" spans="1:6" x14ac:dyDescent="0.25">
      <c r="A7567" s="8" t="s">
        <v>13910</v>
      </c>
      <c r="B7567" s="8" t="s">
        <v>13911</v>
      </c>
      <c r="C7567" s="8" t="s">
        <v>15140</v>
      </c>
      <c r="D7567" s="8" t="s">
        <v>15141</v>
      </c>
      <c r="E7567" s="8">
        <v>4</v>
      </c>
      <c r="F7567" s="8" t="s">
        <v>31</v>
      </c>
    </row>
    <row r="7568" spans="1:6" x14ac:dyDescent="0.25">
      <c r="A7568" s="8" t="s">
        <v>13910</v>
      </c>
      <c r="B7568" s="8" t="s">
        <v>13911</v>
      </c>
      <c r="C7568" s="8" t="s">
        <v>15142</v>
      </c>
      <c r="D7568" s="8" t="s">
        <v>15143</v>
      </c>
      <c r="E7568" s="8">
        <v>5</v>
      </c>
      <c r="F7568" s="8" t="s">
        <v>50</v>
      </c>
    </row>
    <row r="7569" spans="1:6" x14ac:dyDescent="0.25">
      <c r="A7569" s="8" t="s">
        <v>13910</v>
      </c>
      <c r="B7569" s="8" t="s">
        <v>13911</v>
      </c>
      <c r="C7569" s="8" t="s">
        <v>15144</v>
      </c>
      <c r="D7569" s="8" t="s">
        <v>15145</v>
      </c>
      <c r="E7569" s="8">
        <v>5</v>
      </c>
      <c r="F7569" s="8" t="s">
        <v>31</v>
      </c>
    </row>
    <row r="7570" spans="1:6" x14ac:dyDescent="0.25">
      <c r="A7570" s="8" t="s">
        <v>13910</v>
      </c>
      <c r="B7570" s="8" t="s">
        <v>13911</v>
      </c>
      <c r="C7570" s="8" t="s">
        <v>15146</v>
      </c>
      <c r="D7570" s="8" t="s">
        <v>15147</v>
      </c>
      <c r="E7570" s="8">
        <v>6</v>
      </c>
      <c r="F7570" s="8" t="s">
        <v>50</v>
      </c>
    </row>
    <row r="7571" spans="1:6" x14ac:dyDescent="0.25">
      <c r="A7571" s="8" t="s">
        <v>13910</v>
      </c>
      <c r="B7571" s="8" t="s">
        <v>13911</v>
      </c>
      <c r="C7571" s="8" t="s">
        <v>15148</v>
      </c>
      <c r="D7571" s="8" t="s">
        <v>15149</v>
      </c>
      <c r="E7571" s="8">
        <v>6</v>
      </c>
      <c r="F7571" s="8" t="s">
        <v>50</v>
      </c>
    </row>
    <row r="7572" spans="1:6" x14ac:dyDescent="0.25">
      <c r="A7572" s="8" t="s">
        <v>13910</v>
      </c>
      <c r="B7572" s="8" t="s">
        <v>13911</v>
      </c>
      <c r="C7572" s="8" t="s">
        <v>15150</v>
      </c>
      <c r="D7572" s="8" t="s">
        <v>15151</v>
      </c>
      <c r="E7572" s="8">
        <v>6</v>
      </c>
      <c r="F7572" s="8" t="s">
        <v>50</v>
      </c>
    </row>
    <row r="7573" spans="1:6" x14ac:dyDescent="0.25">
      <c r="A7573" s="8" t="s">
        <v>13910</v>
      </c>
      <c r="B7573" s="8" t="s">
        <v>13911</v>
      </c>
      <c r="C7573" s="8" t="s">
        <v>15152</v>
      </c>
      <c r="D7573" s="8" t="s">
        <v>15153</v>
      </c>
      <c r="E7573" s="8">
        <v>6</v>
      </c>
      <c r="F7573" s="8" t="s">
        <v>50</v>
      </c>
    </row>
    <row r="7574" spans="1:6" x14ac:dyDescent="0.25">
      <c r="A7574" s="8" t="s">
        <v>13910</v>
      </c>
      <c r="B7574" s="8" t="s">
        <v>13911</v>
      </c>
      <c r="C7574" s="8" t="s">
        <v>15154</v>
      </c>
      <c r="D7574" s="8" t="s">
        <v>15155</v>
      </c>
      <c r="E7574" s="8">
        <v>6</v>
      </c>
      <c r="F7574" s="8" t="s">
        <v>50</v>
      </c>
    </row>
    <row r="7575" spans="1:6" x14ac:dyDescent="0.25">
      <c r="A7575" s="8" t="s">
        <v>13910</v>
      </c>
      <c r="B7575" s="8" t="s">
        <v>13911</v>
      </c>
      <c r="C7575" s="8" t="s">
        <v>15156</v>
      </c>
      <c r="D7575" s="8" t="s">
        <v>15157</v>
      </c>
      <c r="E7575" s="8">
        <v>5</v>
      </c>
      <c r="F7575" s="8" t="s">
        <v>50</v>
      </c>
    </row>
    <row r="7576" spans="1:6" x14ac:dyDescent="0.25">
      <c r="A7576" s="8" t="s">
        <v>13910</v>
      </c>
      <c r="B7576" s="8" t="s">
        <v>13911</v>
      </c>
      <c r="C7576" s="8" t="s">
        <v>15158</v>
      </c>
      <c r="D7576" s="8" t="s">
        <v>15159</v>
      </c>
      <c r="E7576" s="8">
        <v>5</v>
      </c>
      <c r="F7576" s="8" t="s">
        <v>50</v>
      </c>
    </row>
    <row r="7577" spans="1:6" x14ac:dyDescent="0.25">
      <c r="A7577" s="8" t="s">
        <v>13910</v>
      </c>
      <c r="B7577" s="8" t="s">
        <v>13911</v>
      </c>
      <c r="C7577" s="8" t="s">
        <v>15160</v>
      </c>
      <c r="D7577" s="8" t="s">
        <v>15161</v>
      </c>
      <c r="E7577" s="8">
        <v>5</v>
      </c>
      <c r="F7577" s="8" t="s">
        <v>50</v>
      </c>
    </row>
    <row r="7578" spans="1:6" x14ac:dyDescent="0.25">
      <c r="A7578" s="8" t="s">
        <v>13910</v>
      </c>
      <c r="B7578" s="8" t="s">
        <v>13911</v>
      </c>
      <c r="C7578" s="8" t="s">
        <v>15162</v>
      </c>
      <c r="D7578" s="8" t="s">
        <v>15163</v>
      </c>
      <c r="E7578" s="8">
        <v>5</v>
      </c>
      <c r="F7578" s="8" t="s">
        <v>50</v>
      </c>
    </row>
    <row r="7579" spans="1:6" x14ac:dyDescent="0.25">
      <c r="A7579" s="8" t="s">
        <v>13910</v>
      </c>
      <c r="B7579" s="8" t="s">
        <v>13911</v>
      </c>
      <c r="C7579" s="8" t="s">
        <v>15164</v>
      </c>
      <c r="D7579" s="8" t="s">
        <v>15165</v>
      </c>
      <c r="E7579" s="8">
        <v>5</v>
      </c>
      <c r="F7579" s="8" t="s">
        <v>50</v>
      </c>
    </row>
    <row r="7580" spans="1:6" x14ac:dyDescent="0.25">
      <c r="A7580" s="8" t="s">
        <v>13910</v>
      </c>
      <c r="B7580" s="8" t="s">
        <v>13911</v>
      </c>
      <c r="C7580" s="8" t="s">
        <v>15166</v>
      </c>
      <c r="D7580" s="8" t="s">
        <v>15167</v>
      </c>
      <c r="E7580" s="8">
        <v>4</v>
      </c>
      <c r="F7580" s="8" t="s">
        <v>31</v>
      </c>
    </row>
    <row r="7581" spans="1:6" x14ac:dyDescent="0.25">
      <c r="A7581" s="8" t="s">
        <v>13910</v>
      </c>
      <c r="B7581" s="8" t="s">
        <v>13911</v>
      </c>
      <c r="C7581" s="8" t="s">
        <v>15168</v>
      </c>
      <c r="D7581" s="8" t="s">
        <v>15169</v>
      </c>
      <c r="E7581" s="8">
        <v>5</v>
      </c>
      <c r="F7581" s="8" t="s">
        <v>50</v>
      </c>
    </row>
    <row r="7582" spans="1:6" x14ac:dyDescent="0.25">
      <c r="A7582" s="8" t="s">
        <v>13910</v>
      </c>
      <c r="B7582" s="8" t="s">
        <v>13911</v>
      </c>
      <c r="C7582" s="8" t="s">
        <v>15170</v>
      </c>
      <c r="D7582" s="8" t="s">
        <v>15171</v>
      </c>
      <c r="E7582" s="8">
        <v>5</v>
      </c>
      <c r="F7582" s="8" t="s">
        <v>50</v>
      </c>
    </row>
    <row r="7583" spans="1:6" x14ac:dyDescent="0.25">
      <c r="A7583" s="8" t="s">
        <v>13910</v>
      </c>
      <c r="B7583" s="8" t="s">
        <v>13911</v>
      </c>
      <c r="C7583" s="8" t="s">
        <v>15172</v>
      </c>
      <c r="D7583" s="8" t="s">
        <v>15173</v>
      </c>
      <c r="E7583" s="8">
        <v>5</v>
      </c>
      <c r="F7583" s="8" t="s">
        <v>50</v>
      </c>
    </row>
    <row r="7584" spans="1:6" x14ac:dyDescent="0.25">
      <c r="A7584" s="8" t="s">
        <v>13910</v>
      </c>
      <c r="B7584" s="8" t="s">
        <v>13911</v>
      </c>
      <c r="C7584" s="8" t="s">
        <v>15174</v>
      </c>
      <c r="D7584" s="8" t="s">
        <v>15175</v>
      </c>
      <c r="E7584" s="8">
        <v>5</v>
      </c>
      <c r="F7584" s="8" t="s">
        <v>50</v>
      </c>
    </row>
    <row r="7585" spans="1:6" x14ac:dyDescent="0.25">
      <c r="A7585" s="8" t="s">
        <v>13910</v>
      </c>
      <c r="B7585" s="8" t="s">
        <v>13911</v>
      </c>
      <c r="C7585" s="8" t="s">
        <v>15176</v>
      </c>
      <c r="D7585" s="8" t="s">
        <v>15177</v>
      </c>
      <c r="E7585" s="8">
        <v>5</v>
      </c>
      <c r="F7585" s="8" t="s">
        <v>50</v>
      </c>
    </row>
    <row r="7586" spans="1:6" x14ac:dyDescent="0.25">
      <c r="A7586" s="8" t="s">
        <v>13910</v>
      </c>
      <c r="B7586" s="8" t="s">
        <v>13911</v>
      </c>
      <c r="C7586" s="8" t="s">
        <v>15178</v>
      </c>
      <c r="D7586" s="8" t="s">
        <v>15179</v>
      </c>
      <c r="E7586" s="8">
        <v>5</v>
      </c>
      <c r="F7586" s="8" t="s">
        <v>50</v>
      </c>
    </row>
    <row r="7587" spans="1:6" x14ac:dyDescent="0.25">
      <c r="A7587" s="8" t="s">
        <v>13910</v>
      </c>
      <c r="B7587" s="8" t="s">
        <v>13911</v>
      </c>
      <c r="C7587" s="8" t="s">
        <v>15180</v>
      </c>
      <c r="D7587" s="8" t="s">
        <v>15181</v>
      </c>
      <c r="E7587" s="8">
        <v>4</v>
      </c>
      <c r="F7587" s="8" t="s">
        <v>31</v>
      </c>
    </row>
    <row r="7588" spans="1:6" x14ac:dyDescent="0.25">
      <c r="A7588" s="8" t="s">
        <v>13910</v>
      </c>
      <c r="B7588" s="8" t="s">
        <v>13911</v>
      </c>
      <c r="C7588" s="8" t="s">
        <v>15182</v>
      </c>
      <c r="D7588" s="8" t="s">
        <v>15183</v>
      </c>
      <c r="E7588" s="8">
        <v>5</v>
      </c>
      <c r="F7588" s="8" t="s">
        <v>50</v>
      </c>
    </row>
    <row r="7589" spans="1:6" x14ac:dyDescent="0.25">
      <c r="A7589" s="8" t="s">
        <v>13910</v>
      </c>
      <c r="B7589" s="8" t="s">
        <v>13911</v>
      </c>
      <c r="C7589" s="8" t="s">
        <v>15184</v>
      </c>
      <c r="D7589" s="8" t="s">
        <v>15185</v>
      </c>
      <c r="E7589" s="8">
        <v>5</v>
      </c>
      <c r="F7589" s="8" t="s">
        <v>50</v>
      </c>
    </row>
    <row r="7590" spans="1:6" x14ac:dyDescent="0.25">
      <c r="A7590" s="8" t="s">
        <v>13910</v>
      </c>
      <c r="B7590" s="8" t="s">
        <v>13911</v>
      </c>
      <c r="C7590" s="8" t="s">
        <v>15186</v>
      </c>
      <c r="D7590" s="8" t="s">
        <v>15187</v>
      </c>
      <c r="E7590" s="8">
        <v>5</v>
      </c>
      <c r="F7590" s="8" t="s">
        <v>50</v>
      </c>
    </row>
    <row r="7591" spans="1:6" x14ac:dyDescent="0.25">
      <c r="A7591" s="8" t="s">
        <v>13910</v>
      </c>
      <c r="B7591" s="8" t="s">
        <v>13911</v>
      </c>
      <c r="C7591" s="8" t="s">
        <v>15188</v>
      </c>
      <c r="D7591" s="8" t="s">
        <v>15189</v>
      </c>
      <c r="E7591" s="8">
        <v>5</v>
      </c>
      <c r="F7591" s="8" t="s">
        <v>50</v>
      </c>
    </row>
    <row r="7592" spans="1:6" x14ac:dyDescent="0.25">
      <c r="A7592" s="8" t="s">
        <v>13910</v>
      </c>
      <c r="B7592" s="8" t="s">
        <v>13911</v>
      </c>
      <c r="C7592" s="8" t="s">
        <v>15190</v>
      </c>
      <c r="D7592" s="8" t="s">
        <v>15191</v>
      </c>
      <c r="E7592" s="8">
        <v>5</v>
      </c>
      <c r="F7592" s="8" t="s">
        <v>50</v>
      </c>
    </row>
    <row r="7593" spans="1:6" x14ac:dyDescent="0.25">
      <c r="A7593" s="8" t="s">
        <v>13910</v>
      </c>
      <c r="B7593" s="8" t="s">
        <v>13911</v>
      </c>
      <c r="C7593" s="8" t="s">
        <v>15192</v>
      </c>
      <c r="D7593" s="8" t="s">
        <v>15193</v>
      </c>
      <c r="E7593" s="8">
        <v>5</v>
      </c>
      <c r="F7593" s="8" t="s">
        <v>50</v>
      </c>
    </row>
    <row r="7594" spans="1:6" x14ac:dyDescent="0.25">
      <c r="A7594" s="8" t="s">
        <v>13910</v>
      </c>
      <c r="B7594" s="8" t="s">
        <v>13911</v>
      </c>
      <c r="C7594" s="8" t="s">
        <v>15194</v>
      </c>
      <c r="D7594" s="8" t="s">
        <v>15195</v>
      </c>
      <c r="E7594" s="8">
        <v>5</v>
      </c>
      <c r="F7594" s="8" t="s">
        <v>50</v>
      </c>
    </row>
    <row r="7595" spans="1:6" x14ac:dyDescent="0.25">
      <c r="A7595" s="8" t="s">
        <v>13910</v>
      </c>
      <c r="B7595" s="8" t="s">
        <v>13911</v>
      </c>
      <c r="C7595" s="8" t="s">
        <v>15196</v>
      </c>
      <c r="D7595" s="8" t="s">
        <v>15197</v>
      </c>
      <c r="E7595" s="8">
        <v>5</v>
      </c>
      <c r="F7595" s="8" t="s">
        <v>50</v>
      </c>
    </row>
    <row r="7596" spans="1:6" x14ac:dyDescent="0.25">
      <c r="A7596" s="8" t="s">
        <v>13910</v>
      </c>
      <c r="B7596" s="8" t="s">
        <v>13911</v>
      </c>
      <c r="C7596" s="8" t="s">
        <v>15198</v>
      </c>
      <c r="D7596" s="8" t="s">
        <v>15199</v>
      </c>
      <c r="E7596" s="8">
        <v>5</v>
      </c>
      <c r="F7596" s="8" t="s">
        <v>50</v>
      </c>
    </row>
    <row r="7597" spans="1:6" x14ac:dyDescent="0.25">
      <c r="A7597" s="8" t="s">
        <v>13910</v>
      </c>
      <c r="B7597" s="8" t="s">
        <v>13911</v>
      </c>
      <c r="C7597" s="8" t="s">
        <v>15200</v>
      </c>
      <c r="D7597" s="8" t="s">
        <v>15201</v>
      </c>
      <c r="E7597" s="8">
        <v>5</v>
      </c>
      <c r="F7597" s="8" t="s">
        <v>50</v>
      </c>
    </row>
    <row r="7598" spans="1:6" x14ac:dyDescent="0.25">
      <c r="A7598" s="8" t="s">
        <v>13910</v>
      </c>
      <c r="B7598" s="8" t="s">
        <v>13911</v>
      </c>
      <c r="C7598" s="8" t="s">
        <v>15202</v>
      </c>
      <c r="D7598" s="8" t="s">
        <v>15203</v>
      </c>
      <c r="E7598" s="8">
        <v>5</v>
      </c>
      <c r="F7598" s="8" t="s">
        <v>50</v>
      </c>
    </row>
    <row r="7599" spans="1:6" x14ac:dyDescent="0.25">
      <c r="A7599" s="8" t="s">
        <v>13910</v>
      </c>
      <c r="B7599" s="8" t="s">
        <v>13911</v>
      </c>
      <c r="C7599" s="8" t="s">
        <v>15204</v>
      </c>
      <c r="D7599" s="8" t="s">
        <v>15205</v>
      </c>
      <c r="E7599" s="8">
        <v>5</v>
      </c>
      <c r="F7599" s="8" t="s">
        <v>50</v>
      </c>
    </row>
    <row r="7600" spans="1:6" x14ac:dyDescent="0.25">
      <c r="A7600" s="8" t="s">
        <v>13910</v>
      </c>
      <c r="B7600" s="8" t="s">
        <v>13911</v>
      </c>
      <c r="C7600" s="8" t="s">
        <v>15206</v>
      </c>
      <c r="D7600" s="8" t="s">
        <v>15207</v>
      </c>
      <c r="E7600" s="8">
        <v>5</v>
      </c>
      <c r="F7600" s="8" t="s">
        <v>50</v>
      </c>
    </row>
    <row r="7601" spans="1:6" x14ac:dyDescent="0.25">
      <c r="A7601" s="8" t="s">
        <v>13910</v>
      </c>
      <c r="B7601" s="8" t="s">
        <v>13911</v>
      </c>
      <c r="C7601" s="8" t="s">
        <v>15208</v>
      </c>
      <c r="D7601" s="8" t="s">
        <v>15209</v>
      </c>
      <c r="E7601" s="8">
        <v>5</v>
      </c>
      <c r="F7601" s="8" t="s">
        <v>50</v>
      </c>
    </row>
    <row r="7602" spans="1:6" x14ac:dyDescent="0.25">
      <c r="A7602" s="8" t="s">
        <v>13910</v>
      </c>
      <c r="B7602" s="8" t="s">
        <v>13911</v>
      </c>
      <c r="C7602" s="8" t="s">
        <v>15210</v>
      </c>
      <c r="D7602" s="8" t="s">
        <v>15211</v>
      </c>
      <c r="E7602" s="8">
        <v>5</v>
      </c>
      <c r="F7602" s="8" t="s">
        <v>50</v>
      </c>
    </row>
    <row r="7603" spans="1:6" x14ac:dyDescent="0.25">
      <c r="A7603" s="8" t="s">
        <v>13910</v>
      </c>
      <c r="B7603" s="8" t="s">
        <v>13911</v>
      </c>
      <c r="C7603" s="8" t="s">
        <v>15212</v>
      </c>
      <c r="D7603" s="8" t="s">
        <v>15213</v>
      </c>
      <c r="E7603" s="8">
        <v>5</v>
      </c>
      <c r="F7603" s="8" t="s">
        <v>50</v>
      </c>
    </row>
    <row r="7604" spans="1:6" x14ac:dyDescent="0.25">
      <c r="A7604" s="8" t="s">
        <v>13910</v>
      </c>
      <c r="B7604" s="8" t="s">
        <v>13911</v>
      </c>
      <c r="C7604" s="8" t="s">
        <v>15214</v>
      </c>
      <c r="D7604" s="8" t="s">
        <v>15215</v>
      </c>
      <c r="E7604" s="8">
        <v>5</v>
      </c>
      <c r="F7604" s="8" t="s">
        <v>50</v>
      </c>
    </row>
    <row r="7605" spans="1:6" x14ac:dyDescent="0.25">
      <c r="A7605" s="8" t="s">
        <v>13910</v>
      </c>
      <c r="B7605" s="8" t="s">
        <v>13911</v>
      </c>
      <c r="C7605" s="8" t="s">
        <v>15216</v>
      </c>
      <c r="D7605" s="8" t="s">
        <v>15217</v>
      </c>
      <c r="E7605" s="8">
        <v>5</v>
      </c>
      <c r="F7605" s="8" t="s">
        <v>50</v>
      </c>
    </row>
    <row r="7606" spans="1:6" x14ac:dyDescent="0.25">
      <c r="A7606" s="8" t="s">
        <v>13910</v>
      </c>
      <c r="B7606" s="8" t="s">
        <v>13911</v>
      </c>
      <c r="C7606" s="8" t="s">
        <v>15218</v>
      </c>
      <c r="D7606" s="8" t="s">
        <v>15219</v>
      </c>
      <c r="E7606" s="8">
        <v>5</v>
      </c>
      <c r="F7606" s="8" t="s">
        <v>50</v>
      </c>
    </row>
    <row r="7607" spans="1:6" x14ac:dyDescent="0.25">
      <c r="A7607" s="8" t="s">
        <v>13910</v>
      </c>
      <c r="B7607" s="8" t="s">
        <v>13911</v>
      </c>
      <c r="C7607" s="8" t="s">
        <v>15220</v>
      </c>
      <c r="D7607" s="8" t="s">
        <v>15221</v>
      </c>
      <c r="E7607" s="8">
        <v>5</v>
      </c>
      <c r="F7607" s="8" t="s">
        <v>50</v>
      </c>
    </row>
    <row r="7608" spans="1:6" x14ac:dyDescent="0.25">
      <c r="A7608" s="8" t="s">
        <v>13910</v>
      </c>
      <c r="B7608" s="8" t="s">
        <v>13911</v>
      </c>
      <c r="C7608" s="8" t="s">
        <v>15222</v>
      </c>
      <c r="D7608" s="8" t="s">
        <v>15223</v>
      </c>
      <c r="E7608" s="8">
        <v>3</v>
      </c>
      <c r="F7608" s="8" t="s">
        <v>31</v>
      </c>
    </row>
    <row r="7609" spans="1:6" x14ac:dyDescent="0.25">
      <c r="A7609" s="8" t="s">
        <v>13910</v>
      </c>
      <c r="B7609" s="8" t="s">
        <v>13911</v>
      </c>
      <c r="C7609" s="8" t="s">
        <v>15224</v>
      </c>
      <c r="D7609" s="8" t="s">
        <v>15225</v>
      </c>
      <c r="E7609" s="8">
        <v>4</v>
      </c>
      <c r="F7609" s="8" t="s">
        <v>31</v>
      </c>
    </row>
    <row r="7610" spans="1:6" x14ac:dyDescent="0.25">
      <c r="A7610" s="8" t="s">
        <v>13910</v>
      </c>
      <c r="B7610" s="8" t="s">
        <v>13911</v>
      </c>
      <c r="C7610" s="8" t="s">
        <v>15226</v>
      </c>
      <c r="D7610" s="8" t="s">
        <v>15227</v>
      </c>
      <c r="E7610" s="8">
        <v>5</v>
      </c>
      <c r="F7610" s="8" t="s">
        <v>31</v>
      </c>
    </row>
    <row r="7611" spans="1:6" x14ac:dyDescent="0.25">
      <c r="A7611" s="8" t="s">
        <v>13910</v>
      </c>
      <c r="B7611" s="8" t="s">
        <v>13911</v>
      </c>
      <c r="C7611" s="8" t="s">
        <v>15228</v>
      </c>
      <c r="D7611" s="8" t="s">
        <v>15229</v>
      </c>
      <c r="E7611" s="8">
        <v>6</v>
      </c>
      <c r="F7611" s="8" t="s">
        <v>50</v>
      </c>
    </row>
    <row r="7612" spans="1:6" x14ac:dyDescent="0.25">
      <c r="A7612" s="8" t="s">
        <v>13910</v>
      </c>
      <c r="B7612" s="8" t="s">
        <v>13911</v>
      </c>
      <c r="C7612" s="8" t="s">
        <v>15230</v>
      </c>
      <c r="D7612" s="8" t="s">
        <v>15231</v>
      </c>
      <c r="E7612" s="8">
        <v>6</v>
      </c>
      <c r="F7612" s="8" t="s">
        <v>50</v>
      </c>
    </row>
    <row r="7613" spans="1:6" x14ac:dyDescent="0.25">
      <c r="A7613" s="8" t="s">
        <v>13910</v>
      </c>
      <c r="B7613" s="8" t="s">
        <v>13911</v>
      </c>
      <c r="C7613" s="8" t="s">
        <v>15232</v>
      </c>
      <c r="D7613" s="8" t="s">
        <v>15233</v>
      </c>
      <c r="E7613" s="8">
        <v>6</v>
      </c>
      <c r="F7613" s="8" t="s">
        <v>50</v>
      </c>
    </row>
    <row r="7614" spans="1:6" x14ac:dyDescent="0.25">
      <c r="A7614" s="8" t="s">
        <v>13910</v>
      </c>
      <c r="B7614" s="8" t="s">
        <v>13911</v>
      </c>
      <c r="C7614" s="8" t="s">
        <v>15234</v>
      </c>
      <c r="D7614" s="8" t="s">
        <v>15235</v>
      </c>
      <c r="E7614" s="8">
        <v>6</v>
      </c>
      <c r="F7614" s="8" t="s">
        <v>50</v>
      </c>
    </row>
    <row r="7615" spans="1:6" x14ac:dyDescent="0.25">
      <c r="A7615" s="8" t="s">
        <v>13910</v>
      </c>
      <c r="B7615" s="8" t="s">
        <v>13911</v>
      </c>
      <c r="C7615" s="8" t="s">
        <v>15236</v>
      </c>
      <c r="D7615" s="8" t="s">
        <v>15237</v>
      </c>
      <c r="E7615" s="8">
        <v>6</v>
      </c>
      <c r="F7615" s="8" t="s">
        <v>50</v>
      </c>
    </row>
    <row r="7616" spans="1:6" x14ac:dyDescent="0.25">
      <c r="A7616" s="8" t="s">
        <v>13910</v>
      </c>
      <c r="B7616" s="8" t="s">
        <v>13911</v>
      </c>
      <c r="C7616" s="8" t="s">
        <v>15238</v>
      </c>
      <c r="D7616" s="8" t="s">
        <v>15239</v>
      </c>
      <c r="E7616" s="8">
        <v>6</v>
      </c>
      <c r="F7616" s="8" t="s">
        <v>50</v>
      </c>
    </row>
    <row r="7617" spans="1:6" x14ac:dyDescent="0.25">
      <c r="A7617" s="8" t="s">
        <v>13910</v>
      </c>
      <c r="B7617" s="8" t="s">
        <v>13911</v>
      </c>
      <c r="C7617" s="8" t="s">
        <v>15240</v>
      </c>
      <c r="D7617" s="8" t="s">
        <v>15241</v>
      </c>
      <c r="E7617" s="8">
        <v>5</v>
      </c>
      <c r="F7617" s="8" t="s">
        <v>50</v>
      </c>
    </row>
    <row r="7618" spans="1:6" x14ac:dyDescent="0.25">
      <c r="A7618" s="8" t="s">
        <v>13910</v>
      </c>
      <c r="B7618" s="8" t="s">
        <v>13911</v>
      </c>
      <c r="C7618" s="8" t="s">
        <v>15242</v>
      </c>
      <c r="D7618" s="8" t="s">
        <v>15243</v>
      </c>
      <c r="E7618" s="8">
        <v>5</v>
      </c>
      <c r="F7618" s="8" t="s">
        <v>50</v>
      </c>
    </row>
    <row r="7619" spans="1:6" x14ac:dyDescent="0.25">
      <c r="A7619" s="8" t="s">
        <v>13910</v>
      </c>
      <c r="B7619" s="8" t="s">
        <v>13911</v>
      </c>
      <c r="C7619" s="8" t="s">
        <v>15244</v>
      </c>
      <c r="D7619" s="8" t="s">
        <v>15245</v>
      </c>
      <c r="E7619" s="8">
        <v>5</v>
      </c>
      <c r="F7619" s="8" t="s">
        <v>50</v>
      </c>
    </row>
    <row r="7620" spans="1:6" x14ac:dyDescent="0.25">
      <c r="A7620" s="8" t="s">
        <v>13910</v>
      </c>
      <c r="B7620" s="8" t="s">
        <v>13911</v>
      </c>
      <c r="C7620" s="8" t="s">
        <v>15246</v>
      </c>
      <c r="D7620" s="8" t="s">
        <v>15247</v>
      </c>
      <c r="E7620" s="8">
        <v>5</v>
      </c>
      <c r="F7620" s="8" t="s">
        <v>31</v>
      </c>
    </row>
    <row r="7621" spans="1:6" x14ac:dyDescent="0.25">
      <c r="A7621" s="8" t="s">
        <v>13910</v>
      </c>
      <c r="B7621" s="8" t="s">
        <v>13911</v>
      </c>
      <c r="C7621" s="8" t="s">
        <v>15248</v>
      </c>
      <c r="D7621" s="8" t="s">
        <v>15249</v>
      </c>
      <c r="E7621" s="8">
        <v>6</v>
      </c>
      <c r="F7621" s="8" t="s">
        <v>50</v>
      </c>
    </row>
    <row r="7622" spans="1:6" x14ac:dyDescent="0.25">
      <c r="A7622" s="8" t="s">
        <v>13910</v>
      </c>
      <c r="B7622" s="8" t="s">
        <v>13911</v>
      </c>
      <c r="C7622" s="8" t="s">
        <v>15250</v>
      </c>
      <c r="D7622" s="8" t="s">
        <v>15251</v>
      </c>
      <c r="E7622" s="8">
        <v>6</v>
      </c>
      <c r="F7622" s="8" t="s">
        <v>50</v>
      </c>
    </row>
    <row r="7623" spans="1:6" x14ac:dyDescent="0.25">
      <c r="A7623" s="8" t="s">
        <v>13910</v>
      </c>
      <c r="B7623" s="8" t="s">
        <v>13911</v>
      </c>
      <c r="C7623" s="8" t="s">
        <v>15252</v>
      </c>
      <c r="D7623" s="8" t="s">
        <v>15253</v>
      </c>
      <c r="E7623" s="8">
        <v>6</v>
      </c>
      <c r="F7623" s="8" t="s">
        <v>50</v>
      </c>
    </row>
    <row r="7624" spans="1:6" x14ac:dyDescent="0.25">
      <c r="A7624" s="8" t="s">
        <v>13910</v>
      </c>
      <c r="B7624" s="8" t="s">
        <v>13911</v>
      </c>
      <c r="C7624" s="8" t="s">
        <v>15254</v>
      </c>
      <c r="D7624" s="8" t="s">
        <v>15255</v>
      </c>
      <c r="E7624" s="8">
        <v>6</v>
      </c>
      <c r="F7624" s="8" t="s">
        <v>50</v>
      </c>
    </row>
    <row r="7625" spans="1:6" x14ac:dyDescent="0.25">
      <c r="A7625" s="8" t="s">
        <v>13910</v>
      </c>
      <c r="B7625" s="8" t="s">
        <v>13911</v>
      </c>
      <c r="C7625" s="8" t="s">
        <v>15256</v>
      </c>
      <c r="D7625" s="8" t="s">
        <v>15257</v>
      </c>
      <c r="E7625" s="8">
        <v>6</v>
      </c>
      <c r="F7625" s="8" t="s">
        <v>50</v>
      </c>
    </row>
    <row r="7626" spans="1:6" x14ac:dyDescent="0.25">
      <c r="A7626" s="8" t="s">
        <v>13910</v>
      </c>
      <c r="B7626" s="8" t="s">
        <v>13911</v>
      </c>
      <c r="C7626" s="8" t="s">
        <v>15258</v>
      </c>
      <c r="D7626" s="8" t="s">
        <v>15259</v>
      </c>
      <c r="E7626" s="8">
        <v>6</v>
      </c>
      <c r="F7626" s="8" t="s">
        <v>50</v>
      </c>
    </row>
    <row r="7627" spans="1:6" x14ac:dyDescent="0.25">
      <c r="A7627" s="8" t="s">
        <v>13910</v>
      </c>
      <c r="B7627" s="8" t="s">
        <v>13911</v>
      </c>
      <c r="C7627" s="8" t="s">
        <v>15260</v>
      </c>
      <c r="D7627" s="8" t="s">
        <v>15261</v>
      </c>
      <c r="E7627" s="8">
        <v>6</v>
      </c>
      <c r="F7627" s="8" t="s">
        <v>50</v>
      </c>
    </row>
    <row r="7628" spans="1:6" x14ac:dyDescent="0.25">
      <c r="A7628" s="8" t="s">
        <v>13910</v>
      </c>
      <c r="B7628" s="8" t="s">
        <v>13911</v>
      </c>
      <c r="C7628" s="8" t="s">
        <v>15262</v>
      </c>
      <c r="D7628" s="8" t="s">
        <v>15263</v>
      </c>
      <c r="E7628" s="8">
        <v>6</v>
      </c>
      <c r="F7628" s="8" t="s">
        <v>50</v>
      </c>
    </row>
    <row r="7629" spans="1:6" x14ac:dyDescent="0.25">
      <c r="A7629" s="8" t="s">
        <v>13910</v>
      </c>
      <c r="B7629" s="8" t="s">
        <v>13911</v>
      </c>
      <c r="C7629" s="8" t="s">
        <v>15264</v>
      </c>
      <c r="D7629" s="8" t="s">
        <v>15265</v>
      </c>
      <c r="E7629" s="8">
        <v>6</v>
      </c>
      <c r="F7629" s="8" t="s">
        <v>50</v>
      </c>
    </row>
    <row r="7630" spans="1:6" x14ac:dyDescent="0.25">
      <c r="A7630" s="8" t="s">
        <v>13910</v>
      </c>
      <c r="B7630" s="8" t="s">
        <v>13911</v>
      </c>
      <c r="C7630" s="8" t="s">
        <v>15266</v>
      </c>
      <c r="D7630" s="8" t="s">
        <v>15267</v>
      </c>
      <c r="E7630" s="8">
        <v>5</v>
      </c>
      <c r="F7630" s="8" t="s">
        <v>31</v>
      </c>
    </row>
    <row r="7631" spans="1:6" x14ac:dyDescent="0.25">
      <c r="A7631" s="8" t="s">
        <v>13910</v>
      </c>
      <c r="B7631" s="8" t="s">
        <v>13911</v>
      </c>
      <c r="C7631" s="8" t="s">
        <v>15268</v>
      </c>
      <c r="D7631" s="8" t="s">
        <v>15269</v>
      </c>
      <c r="E7631" s="8">
        <v>6</v>
      </c>
      <c r="F7631" s="8" t="s">
        <v>50</v>
      </c>
    </row>
    <row r="7632" spans="1:6" x14ac:dyDescent="0.25">
      <c r="A7632" s="8" t="s">
        <v>13910</v>
      </c>
      <c r="B7632" s="8" t="s">
        <v>13911</v>
      </c>
      <c r="C7632" s="8" t="s">
        <v>15270</v>
      </c>
      <c r="D7632" s="8" t="s">
        <v>15271</v>
      </c>
      <c r="E7632" s="8">
        <v>6</v>
      </c>
      <c r="F7632" s="8" t="s">
        <v>50</v>
      </c>
    </row>
    <row r="7633" spans="1:6" x14ac:dyDescent="0.25">
      <c r="A7633" s="8" t="s">
        <v>13910</v>
      </c>
      <c r="B7633" s="8" t="s">
        <v>13911</v>
      </c>
      <c r="C7633" s="8" t="s">
        <v>15272</v>
      </c>
      <c r="D7633" s="8" t="s">
        <v>15273</v>
      </c>
      <c r="E7633" s="8">
        <v>6</v>
      </c>
      <c r="F7633" s="8" t="s">
        <v>50</v>
      </c>
    </row>
    <row r="7634" spans="1:6" x14ac:dyDescent="0.25">
      <c r="A7634" s="8" t="s">
        <v>13910</v>
      </c>
      <c r="B7634" s="8" t="s">
        <v>13911</v>
      </c>
      <c r="C7634" s="8" t="s">
        <v>15274</v>
      </c>
      <c r="D7634" s="8" t="s">
        <v>15275</v>
      </c>
      <c r="E7634" s="8">
        <v>6</v>
      </c>
      <c r="F7634" s="8" t="s">
        <v>50</v>
      </c>
    </row>
    <row r="7635" spans="1:6" x14ac:dyDescent="0.25">
      <c r="A7635" s="8" t="s">
        <v>13910</v>
      </c>
      <c r="B7635" s="8" t="s">
        <v>13911</v>
      </c>
      <c r="C7635" s="8" t="s">
        <v>15276</v>
      </c>
      <c r="D7635" s="8" t="s">
        <v>15277</v>
      </c>
      <c r="E7635" s="8">
        <v>6</v>
      </c>
      <c r="F7635" s="8" t="s">
        <v>50</v>
      </c>
    </row>
    <row r="7636" spans="1:6" x14ac:dyDescent="0.25">
      <c r="A7636" s="8" t="s">
        <v>13910</v>
      </c>
      <c r="B7636" s="8" t="s">
        <v>13911</v>
      </c>
      <c r="C7636" s="8" t="s">
        <v>15278</v>
      </c>
      <c r="D7636" s="8" t="s">
        <v>15279</v>
      </c>
      <c r="E7636" s="8">
        <v>6</v>
      </c>
      <c r="F7636" s="8" t="s">
        <v>50</v>
      </c>
    </row>
    <row r="7637" spans="1:6" x14ac:dyDescent="0.25">
      <c r="A7637" s="8" t="s">
        <v>13910</v>
      </c>
      <c r="B7637" s="8" t="s">
        <v>13911</v>
      </c>
      <c r="C7637" s="8" t="s">
        <v>15280</v>
      </c>
      <c r="D7637" s="8" t="s">
        <v>15281</v>
      </c>
      <c r="E7637" s="8">
        <v>6</v>
      </c>
      <c r="F7637" s="8" t="s">
        <v>50</v>
      </c>
    </row>
    <row r="7638" spans="1:6" x14ac:dyDescent="0.25">
      <c r="A7638" s="8" t="s">
        <v>13910</v>
      </c>
      <c r="B7638" s="8" t="s">
        <v>13911</v>
      </c>
      <c r="C7638" s="8" t="s">
        <v>15282</v>
      </c>
      <c r="D7638" s="8" t="s">
        <v>15283</v>
      </c>
      <c r="E7638" s="8">
        <v>6</v>
      </c>
      <c r="F7638" s="8" t="s">
        <v>50</v>
      </c>
    </row>
    <row r="7639" spans="1:6" x14ac:dyDescent="0.25">
      <c r="A7639" s="8" t="s">
        <v>13910</v>
      </c>
      <c r="B7639" s="8" t="s">
        <v>13911</v>
      </c>
      <c r="C7639" s="8" t="s">
        <v>15284</v>
      </c>
      <c r="D7639" s="8" t="s">
        <v>15285</v>
      </c>
      <c r="E7639" s="8">
        <v>6</v>
      </c>
      <c r="F7639" s="8" t="s">
        <v>50</v>
      </c>
    </row>
    <row r="7640" spans="1:6" x14ac:dyDescent="0.25">
      <c r="A7640" s="8" t="s">
        <v>13910</v>
      </c>
      <c r="B7640" s="8" t="s">
        <v>13911</v>
      </c>
      <c r="C7640" s="8" t="s">
        <v>15286</v>
      </c>
      <c r="D7640" s="8" t="s">
        <v>15287</v>
      </c>
      <c r="E7640" s="8">
        <v>6</v>
      </c>
      <c r="F7640" s="8" t="s">
        <v>50</v>
      </c>
    </row>
    <row r="7641" spans="1:6" x14ac:dyDescent="0.25">
      <c r="A7641" s="8" t="s">
        <v>13910</v>
      </c>
      <c r="B7641" s="8" t="s">
        <v>13911</v>
      </c>
      <c r="C7641" s="8" t="s">
        <v>15288</v>
      </c>
      <c r="D7641" s="8" t="s">
        <v>15289</v>
      </c>
      <c r="E7641" s="8">
        <v>4</v>
      </c>
      <c r="F7641" s="8" t="s">
        <v>31</v>
      </c>
    </row>
    <row r="7642" spans="1:6" x14ac:dyDescent="0.25">
      <c r="A7642" s="8" t="s">
        <v>13910</v>
      </c>
      <c r="B7642" s="8" t="s">
        <v>13911</v>
      </c>
      <c r="C7642" s="8" t="s">
        <v>15290</v>
      </c>
      <c r="D7642" s="8" t="s">
        <v>15291</v>
      </c>
      <c r="E7642" s="8">
        <v>5</v>
      </c>
      <c r="F7642" s="8" t="s">
        <v>50</v>
      </c>
    </row>
    <row r="7643" spans="1:6" x14ac:dyDescent="0.25">
      <c r="A7643" s="8" t="s">
        <v>13910</v>
      </c>
      <c r="B7643" s="8" t="s">
        <v>13911</v>
      </c>
      <c r="C7643" s="8" t="s">
        <v>15292</v>
      </c>
      <c r="D7643" s="8" t="s">
        <v>15293</v>
      </c>
      <c r="E7643" s="8">
        <v>5</v>
      </c>
      <c r="F7643" s="8" t="s">
        <v>31</v>
      </c>
    </row>
    <row r="7644" spans="1:6" x14ac:dyDescent="0.25">
      <c r="A7644" s="8" t="s">
        <v>13910</v>
      </c>
      <c r="B7644" s="8" t="s">
        <v>13911</v>
      </c>
      <c r="C7644" s="8" t="s">
        <v>15294</v>
      </c>
      <c r="D7644" s="8" t="s">
        <v>15295</v>
      </c>
      <c r="E7644" s="8">
        <v>6</v>
      </c>
      <c r="F7644" s="8" t="s">
        <v>50</v>
      </c>
    </row>
    <row r="7645" spans="1:6" x14ac:dyDescent="0.25">
      <c r="A7645" s="8" t="s">
        <v>13910</v>
      </c>
      <c r="B7645" s="8" t="s">
        <v>13911</v>
      </c>
      <c r="C7645" s="8" t="s">
        <v>15296</v>
      </c>
      <c r="D7645" s="8" t="s">
        <v>15297</v>
      </c>
      <c r="E7645" s="8">
        <v>6</v>
      </c>
      <c r="F7645" s="8" t="s">
        <v>50</v>
      </c>
    </row>
    <row r="7646" spans="1:6" x14ac:dyDescent="0.25">
      <c r="A7646" s="8" t="s">
        <v>13910</v>
      </c>
      <c r="B7646" s="8" t="s">
        <v>13911</v>
      </c>
      <c r="C7646" s="8" t="s">
        <v>15298</v>
      </c>
      <c r="D7646" s="8" t="s">
        <v>15299</v>
      </c>
      <c r="E7646" s="8">
        <v>6</v>
      </c>
      <c r="F7646" s="8" t="s">
        <v>50</v>
      </c>
    </row>
    <row r="7647" spans="1:6" x14ac:dyDescent="0.25">
      <c r="A7647" s="8" t="s">
        <v>13910</v>
      </c>
      <c r="B7647" s="8" t="s">
        <v>13911</v>
      </c>
      <c r="C7647" s="8" t="s">
        <v>15300</v>
      </c>
      <c r="D7647" s="8" t="s">
        <v>15301</v>
      </c>
      <c r="E7647" s="8">
        <v>6</v>
      </c>
      <c r="F7647" s="8" t="s">
        <v>50</v>
      </c>
    </row>
    <row r="7648" spans="1:6" x14ac:dyDescent="0.25">
      <c r="A7648" s="8" t="s">
        <v>13910</v>
      </c>
      <c r="B7648" s="8" t="s">
        <v>13911</v>
      </c>
      <c r="C7648" s="8" t="s">
        <v>15302</v>
      </c>
      <c r="D7648" s="8" t="s">
        <v>15303</v>
      </c>
      <c r="E7648" s="8">
        <v>6</v>
      </c>
      <c r="F7648" s="8" t="s">
        <v>50</v>
      </c>
    </row>
    <row r="7649" spans="1:6" x14ac:dyDescent="0.25">
      <c r="A7649" s="8" t="s">
        <v>13910</v>
      </c>
      <c r="B7649" s="8" t="s">
        <v>13911</v>
      </c>
      <c r="C7649" s="8" t="s">
        <v>15304</v>
      </c>
      <c r="D7649" s="8" t="s">
        <v>15305</v>
      </c>
      <c r="E7649" s="8">
        <v>6</v>
      </c>
      <c r="F7649" s="8" t="s">
        <v>50</v>
      </c>
    </row>
    <row r="7650" spans="1:6" x14ac:dyDescent="0.25">
      <c r="A7650" s="8" t="s">
        <v>13910</v>
      </c>
      <c r="B7650" s="8" t="s">
        <v>13911</v>
      </c>
      <c r="C7650" s="8" t="s">
        <v>15306</v>
      </c>
      <c r="D7650" s="8" t="s">
        <v>15307</v>
      </c>
      <c r="E7650" s="8">
        <v>6</v>
      </c>
      <c r="F7650" s="8" t="s">
        <v>50</v>
      </c>
    </row>
    <row r="7651" spans="1:6" x14ac:dyDescent="0.25">
      <c r="A7651" s="8" t="s">
        <v>13910</v>
      </c>
      <c r="B7651" s="8" t="s">
        <v>13911</v>
      </c>
      <c r="C7651" s="8" t="s">
        <v>15308</v>
      </c>
      <c r="D7651" s="8" t="s">
        <v>15309</v>
      </c>
      <c r="E7651" s="8">
        <v>5</v>
      </c>
      <c r="F7651" s="8" t="s">
        <v>31</v>
      </c>
    </row>
    <row r="7652" spans="1:6" x14ac:dyDescent="0.25">
      <c r="A7652" s="8" t="s">
        <v>13910</v>
      </c>
      <c r="B7652" s="8" t="s">
        <v>13911</v>
      </c>
      <c r="C7652" s="8" t="s">
        <v>15310</v>
      </c>
      <c r="D7652" s="8" t="s">
        <v>15311</v>
      </c>
      <c r="E7652" s="8">
        <v>6</v>
      </c>
      <c r="F7652" s="8" t="s">
        <v>50</v>
      </c>
    </row>
    <row r="7653" spans="1:6" x14ac:dyDescent="0.25">
      <c r="A7653" s="8" t="s">
        <v>13910</v>
      </c>
      <c r="B7653" s="8" t="s">
        <v>13911</v>
      </c>
      <c r="C7653" s="8" t="s">
        <v>15312</v>
      </c>
      <c r="D7653" s="8" t="s">
        <v>15313</v>
      </c>
      <c r="E7653" s="8">
        <v>6</v>
      </c>
      <c r="F7653" s="8" t="s">
        <v>50</v>
      </c>
    </row>
    <row r="7654" spans="1:6" x14ac:dyDescent="0.25">
      <c r="A7654" s="8" t="s">
        <v>13910</v>
      </c>
      <c r="B7654" s="8" t="s">
        <v>13911</v>
      </c>
      <c r="C7654" s="8" t="s">
        <v>15314</v>
      </c>
      <c r="D7654" s="8" t="s">
        <v>15315</v>
      </c>
      <c r="E7654" s="8">
        <v>5</v>
      </c>
      <c r="F7654" s="8" t="s">
        <v>31</v>
      </c>
    </row>
    <row r="7655" spans="1:6" x14ac:dyDescent="0.25">
      <c r="A7655" s="8" t="s">
        <v>13910</v>
      </c>
      <c r="B7655" s="8" t="s">
        <v>13911</v>
      </c>
      <c r="C7655" s="8" t="s">
        <v>15316</v>
      </c>
      <c r="D7655" s="8" t="s">
        <v>15317</v>
      </c>
      <c r="E7655" s="8">
        <v>6</v>
      </c>
      <c r="F7655" s="8" t="s">
        <v>50</v>
      </c>
    </row>
    <row r="7656" spans="1:6" x14ac:dyDescent="0.25">
      <c r="A7656" s="8" t="s">
        <v>13910</v>
      </c>
      <c r="B7656" s="8" t="s">
        <v>13911</v>
      </c>
      <c r="C7656" s="8" t="s">
        <v>15318</v>
      </c>
      <c r="D7656" s="8" t="s">
        <v>15319</v>
      </c>
      <c r="E7656" s="8">
        <v>6</v>
      </c>
      <c r="F7656" s="8" t="s">
        <v>50</v>
      </c>
    </row>
    <row r="7657" spans="1:6" x14ac:dyDescent="0.25">
      <c r="A7657" s="8" t="s">
        <v>13910</v>
      </c>
      <c r="B7657" s="8" t="s">
        <v>13911</v>
      </c>
      <c r="C7657" s="8" t="s">
        <v>15320</v>
      </c>
      <c r="D7657" s="8" t="s">
        <v>15321</v>
      </c>
      <c r="E7657" s="8">
        <v>6</v>
      </c>
      <c r="F7657" s="8" t="s">
        <v>50</v>
      </c>
    </row>
    <row r="7658" spans="1:6" x14ac:dyDescent="0.25">
      <c r="A7658" s="8" t="s">
        <v>13910</v>
      </c>
      <c r="B7658" s="8" t="s">
        <v>13911</v>
      </c>
      <c r="C7658" s="8" t="s">
        <v>15322</v>
      </c>
      <c r="D7658" s="8" t="s">
        <v>15323</v>
      </c>
      <c r="E7658" s="8">
        <v>6</v>
      </c>
      <c r="F7658" s="8" t="s">
        <v>50</v>
      </c>
    </row>
    <row r="7659" spans="1:6" x14ac:dyDescent="0.25">
      <c r="A7659" s="8" t="s">
        <v>13910</v>
      </c>
      <c r="B7659" s="8" t="s">
        <v>13911</v>
      </c>
      <c r="C7659" s="8" t="s">
        <v>15324</v>
      </c>
      <c r="D7659" s="8" t="s">
        <v>15325</v>
      </c>
      <c r="E7659" s="8">
        <v>6</v>
      </c>
      <c r="F7659" s="8" t="s">
        <v>50</v>
      </c>
    </row>
    <row r="7660" spans="1:6" x14ac:dyDescent="0.25">
      <c r="A7660" s="8" t="s">
        <v>13910</v>
      </c>
      <c r="B7660" s="8" t="s">
        <v>13911</v>
      </c>
      <c r="C7660" s="8" t="s">
        <v>15326</v>
      </c>
      <c r="D7660" s="8" t="s">
        <v>15327</v>
      </c>
      <c r="E7660" s="8">
        <v>6</v>
      </c>
      <c r="F7660" s="8" t="s">
        <v>50</v>
      </c>
    </row>
    <row r="7661" spans="1:6" x14ac:dyDescent="0.25">
      <c r="A7661" s="8" t="s">
        <v>13910</v>
      </c>
      <c r="B7661" s="8" t="s">
        <v>13911</v>
      </c>
      <c r="C7661" s="8" t="s">
        <v>15328</v>
      </c>
      <c r="D7661" s="8" t="s">
        <v>15329</v>
      </c>
      <c r="E7661" s="8">
        <v>6</v>
      </c>
      <c r="F7661" s="8" t="s">
        <v>50</v>
      </c>
    </row>
    <row r="7662" spans="1:6" x14ac:dyDescent="0.25">
      <c r="A7662" s="8" t="s">
        <v>13910</v>
      </c>
      <c r="B7662" s="8" t="s">
        <v>13911</v>
      </c>
      <c r="C7662" s="8" t="s">
        <v>15330</v>
      </c>
      <c r="D7662" s="8" t="s">
        <v>15331</v>
      </c>
      <c r="E7662" s="8">
        <v>6</v>
      </c>
      <c r="F7662" s="8" t="s">
        <v>50</v>
      </c>
    </row>
    <row r="7663" spans="1:6" x14ac:dyDescent="0.25">
      <c r="A7663" s="8" t="s">
        <v>13910</v>
      </c>
      <c r="B7663" s="8" t="s">
        <v>13911</v>
      </c>
      <c r="C7663" s="8" t="s">
        <v>15332</v>
      </c>
      <c r="D7663" s="8" t="s">
        <v>15333</v>
      </c>
      <c r="E7663" s="8">
        <v>6</v>
      </c>
      <c r="F7663" s="8" t="s">
        <v>50</v>
      </c>
    </row>
    <row r="7664" spans="1:6" x14ac:dyDescent="0.25">
      <c r="A7664" s="8" t="s">
        <v>13910</v>
      </c>
      <c r="B7664" s="8" t="s">
        <v>13911</v>
      </c>
      <c r="C7664" s="8" t="s">
        <v>15334</v>
      </c>
      <c r="D7664" s="8" t="s">
        <v>15335</v>
      </c>
      <c r="E7664" s="8">
        <v>6</v>
      </c>
      <c r="F7664" s="8" t="s">
        <v>50</v>
      </c>
    </row>
    <row r="7665" spans="1:6" x14ac:dyDescent="0.25">
      <c r="A7665" s="8" t="s">
        <v>13910</v>
      </c>
      <c r="B7665" s="8" t="s">
        <v>13911</v>
      </c>
      <c r="C7665" s="8" t="s">
        <v>15336</v>
      </c>
      <c r="D7665" s="8" t="s">
        <v>15337</v>
      </c>
      <c r="E7665" s="8">
        <v>6</v>
      </c>
      <c r="F7665" s="8" t="s">
        <v>50</v>
      </c>
    </row>
    <row r="7666" spans="1:6" x14ac:dyDescent="0.25">
      <c r="A7666" s="8" t="s">
        <v>13910</v>
      </c>
      <c r="B7666" s="8" t="s">
        <v>13911</v>
      </c>
      <c r="C7666" s="8" t="s">
        <v>15338</v>
      </c>
      <c r="D7666" s="8" t="s">
        <v>15339</v>
      </c>
      <c r="E7666" s="8">
        <v>6</v>
      </c>
      <c r="F7666" s="8" t="s">
        <v>50</v>
      </c>
    </row>
    <row r="7667" spans="1:6" x14ac:dyDescent="0.25">
      <c r="A7667" s="8" t="s">
        <v>13910</v>
      </c>
      <c r="B7667" s="8" t="s">
        <v>13911</v>
      </c>
      <c r="C7667" s="8" t="s">
        <v>15340</v>
      </c>
      <c r="D7667" s="8" t="s">
        <v>15341</v>
      </c>
      <c r="E7667" s="8">
        <v>6</v>
      </c>
      <c r="F7667" s="8" t="s">
        <v>50</v>
      </c>
    </row>
    <row r="7668" spans="1:6" x14ac:dyDescent="0.25">
      <c r="A7668" s="8" t="s">
        <v>13910</v>
      </c>
      <c r="B7668" s="8" t="s">
        <v>13911</v>
      </c>
      <c r="C7668" s="8" t="s">
        <v>15342</v>
      </c>
      <c r="D7668" s="8" t="s">
        <v>15343</v>
      </c>
      <c r="E7668" s="8">
        <v>5</v>
      </c>
      <c r="F7668" s="8" t="s">
        <v>31</v>
      </c>
    </row>
    <row r="7669" spans="1:6" x14ac:dyDescent="0.25">
      <c r="A7669" s="8" t="s">
        <v>13910</v>
      </c>
      <c r="B7669" s="8" t="s">
        <v>13911</v>
      </c>
      <c r="C7669" s="8" t="s">
        <v>15344</v>
      </c>
      <c r="D7669" s="8" t="s">
        <v>15345</v>
      </c>
      <c r="E7669" s="8">
        <v>6</v>
      </c>
      <c r="F7669" s="8" t="s">
        <v>50</v>
      </c>
    </row>
    <row r="7670" spans="1:6" x14ac:dyDescent="0.25">
      <c r="A7670" s="8" t="s">
        <v>13910</v>
      </c>
      <c r="B7670" s="8" t="s">
        <v>13911</v>
      </c>
      <c r="C7670" s="8" t="s">
        <v>15346</v>
      </c>
      <c r="D7670" s="8" t="s">
        <v>15347</v>
      </c>
      <c r="E7670" s="8">
        <v>6</v>
      </c>
      <c r="F7670" s="8" t="s">
        <v>50</v>
      </c>
    </row>
    <row r="7671" spans="1:6" x14ac:dyDescent="0.25">
      <c r="A7671" s="8" t="s">
        <v>13910</v>
      </c>
      <c r="B7671" s="8" t="s">
        <v>13911</v>
      </c>
      <c r="C7671" s="8" t="s">
        <v>15348</v>
      </c>
      <c r="D7671" s="8" t="s">
        <v>15349</v>
      </c>
      <c r="E7671" s="8">
        <v>5</v>
      </c>
      <c r="F7671" s="8" t="s">
        <v>50</v>
      </c>
    </row>
    <row r="7672" spans="1:6" x14ac:dyDescent="0.25">
      <c r="A7672" s="8" t="s">
        <v>13910</v>
      </c>
      <c r="B7672" s="8" t="s">
        <v>13911</v>
      </c>
      <c r="C7672" s="8" t="s">
        <v>15350</v>
      </c>
      <c r="D7672" s="8" t="s">
        <v>15351</v>
      </c>
      <c r="E7672" s="8">
        <v>5</v>
      </c>
      <c r="F7672" s="8" t="s">
        <v>50</v>
      </c>
    </row>
    <row r="7673" spans="1:6" x14ac:dyDescent="0.25">
      <c r="A7673" s="8" t="s">
        <v>13910</v>
      </c>
      <c r="B7673" s="8" t="s">
        <v>13911</v>
      </c>
      <c r="C7673" s="8" t="s">
        <v>15352</v>
      </c>
      <c r="D7673" s="8" t="s">
        <v>15353</v>
      </c>
      <c r="E7673" s="8">
        <v>5</v>
      </c>
      <c r="F7673" s="8" t="s">
        <v>50</v>
      </c>
    </row>
    <row r="7674" spans="1:6" x14ac:dyDescent="0.25">
      <c r="A7674" s="8" t="s">
        <v>13910</v>
      </c>
      <c r="B7674" s="8" t="s">
        <v>13911</v>
      </c>
      <c r="C7674" s="8" t="s">
        <v>15354</v>
      </c>
      <c r="D7674" s="8" t="s">
        <v>15355</v>
      </c>
      <c r="E7674" s="8">
        <v>5</v>
      </c>
      <c r="F7674" s="8" t="s">
        <v>50</v>
      </c>
    </row>
    <row r="7675" spans="1:6" x14ac:dyDescent="0.25">
      <c r="A7675" s="8" t="s">
        <v>13910</v>
      </c>
      <c r="B7675" s="8" t="s">
        <v>13911</v>
      </c>
      <c r="C7675" s="8" t="s">
        <v>15356</v>
      </c>
      <c r="D7675" s="8" t="s">
        <v>15357</v>
      </c>
      <c r="E7675" s="8">
        <v>5</v>
      </c>
      <c r="F7675" s="8" t="s">
        <v>50</v>
      </c>
    </row>
    <row r="7676" spans="1:6" x14ac:dyDescent="0.25">
      <c r="A7676" s="8" t="s">
        <v>13910</v>
      </c>
      <c r="B7676" s="8" t="s">
        <v>13911</v>
      </c>
      <c r="C7676" s="8" t="s">
        <v>15358</v>
      </c>
      <c r="D7676" s="8" t="s">
        <v>15359</v>
      </c>
      <c r="E7676" s="8">
        <v>4</v>
      </c>
      <c r="F7676" s="8" t="s">
        <v>31</v>
      </c>
    </row>
    <row r="7677" spans="1:6" x14ac:dyDescent="0.25">
      <c r="A7677" s="8" t="s">
        <v>13910</v>
      </c>
      <c r="B7677" s="8" t="s">
        <v>13911</v>
      </c>
      <c r="C7677" s="8" t="s">
        <v>15360</v>
      </c>
      <c r="D7677" s="8" t="s">
        <v>15361</v>
      </c>
      <c r="E7677" s="8">
        <v>5</v>
      </c>
      <c r="F7677" s="8" t="s">
        <v>50</v>
      </c>
    </row>
    <row r="7678" spans="1:6" x14ac:dyDescent="0.25">
      <c r="A7678" s="8" t="s">
        <v>13910</v>
      </c>
      <c r="B7678" s="8" t="s">
        <v>13911</v>
      </c>
      <c r="C7678" s="8" t="s">
        <v>15362</v>
      </c>
      <c r="D7678" s="8" t="s">
        <v>15363</v>
      </c>
      <c r="E7678" s="8">
        <v>5</v>
      </c>
      <c r="F7678" s="8" t="s">
        <v>50</v>
      </c>
    </row>
    <row r="7679" spans="1:6" x14ac:dyDescent="0.25">
      <c r="A7679" s="8" t="s">
        <v>13910</v>
      </c>
      <c r="B7679" s="8" t="s">
        <v>13911</v>
      </c>
      <c r="C7679" s="8" t="s">
        <v>15364</v>
      </c>
      <c r="D7679" s="8" t="s">
        <v>15365</v>
      </c>
      <c r="E7679" s="8">
        <v>5</v>
      </c>
      <c r="F7679" s="8" t="s">
        <v>50</v>
      </c>
    </row>
    <row r="7680" spans="1:6" x14ac:dyDescent="0.25">
      <c r="A7680" s="8" t="s">
        <v>13910</v>
      </c>
      <c r="B7680" s="8" t="s">
        <v>13911</v>
      </c>
      <c r="C7680" s="8" t="s">
        <v>15366</v>
      </c>
      <c r="D7680" s="8" t="s">
        <v>15367</v>
      </c>
      <c r="E7680" s="8">
        <v>5</v>
      </c>
      <c r="F7680" s="8" t="s">
        <v>50</v>
      </c>
    </row>
    <row r="7681" spans="1:6" x14ac:dyDescent="0.25">
      <c r="A7681" s="8" t="s">
        <v>13910</v>
      </c>
      <c r="B7681" s="8" t="s">
        <v>13911</v>
      </c>
      <c r="C7681" s="8" t="s">
        <v>15368</v>
      </c>
      <c r="D7681" s="8" t="s">
        <v>15369</v>
      </c>
      <c r="E7681" s="8">
        <v>5</v>
      </c>
      <c r="F7681" s="8" t="s">
        <v>50</v>
      </c>
    </row>
    <row r="7682" spans="1:6" x14ac:dyDescent="0.25">
      <c r="A7682" s="8" t="s">
        <v>13910</v>
      </c>
      <c r="B7682" s="8" t="s">
        <v>13911</v>
      </c>
      <c r="C7682" s="8" t="s">
        <v>15370</v>
      </c>
      <c r="D7682" s="8" t="s">
        <v>15371</v>
      </c>
      <c r="E7682" s="8">
        <v>5</v>
      </c>
      <c r="F7682" s="8" t="s">
        <v>50</v>
      </c>
    </row>
    <row r="7683" spans="1:6" x14ac:dyDescent="0.25">
      <c r="A7683" s="8" t="s">
        <v>13910</v>
      </c>
      <c r="B7683" s="8" t="s">
        <v>13911</v>
      </c>
      <c r="C7683" s="8" t="s">
        <v>15372</v>
      </c>
      <c r="D7683" s="8" t="s">
        <v>15373</v>
      </c>
      <c r="E7683" s="8">
        <v>5</v>
      </c>
      <c r="F7683" s="8" t="s">
        <v>50</v>
      </c>
    </row>
    <row r="7684" spans="1:6" x14ac:dyDescent="0.25">
      <c r="A7684" s="8" t="s">
        <v>13910</v>
      </c>
      <c r="B7684" s="8" t="s">
        <v>13911</v>
      </c>
      <c r="C7684" s="8" t="s">
        <v>15374</v>
      </c>
      <c r="D7684" s="8" t="s">
        <v>15375</v>
      </c>
      <c r="E7684" s="8">
        <v>5</v>
      </c>
      <c r="F7684" s="8" t="s">
        <v>50</v>
      </c>
    </row>
    <row r="7685" spans="1:6" x14ac:dyDescent="0.25">
      <c r="A7685" s="8" t="s">
        <v>13910</v>
      </c>
      <c r="B7685" s="8" t="s">
        <v>13911</v>
      </c>
      <c r="C7685" s="8" t="s">
        <v>15376</v>
      </c>
      <c r="D7685" s="8" t="s">
        <v>15377</v>
      </c>
      <c r="E7685" s="8">
        <v>5</v>
      </c>
      <c r="F7685" s="8" t="s">
        <v>50</v>
      </c>
    </row>
    <row r="7686" spans="1:6" x14ac:dyDescent="0.25">
      <c r="A7686" s="8" t="s">
        <v>13910</v>
      </c>
      <c r="B7686" s="8" t="s">
        <v>13911</v>
      </c>
      <c r="C7686" s="8" t="s">
        <v>15378</v>
      </c>
      <c r="D7686" s="8" t="s">
        <v>15379</v>
      </c>
      <c r="E7686" s="8">
        <v>5</v>
      </c>
      <c r="F7686" s="8" t="s">
        <v>50</v>
      </c>
    </row>
    <row r="7687" spans="1:6" x14ac:dyDescent="0.25">
      <c r="A7687" s="8" t="s">
        <v>13910</v>
      </c>
      <c r="B7687" s="8" t="s">
        <v>13911</v>
      </c>
      <c r="C7687" s="8" t="s">
        <v>15380</v>
      </c>
      <c r="D7687" s="8" t="s">
        <v>15381</v>
      </c>
      <c r="E7687" s="8">
        <v>5</v>
      </c>
      <c r="F7687" s="8" t="s">
        <v>50</v>
      </c>
    </row>
    <row r="7688" spans="1:6" x14ac:dyDescent="0.25">
      <c r="A7688" s="8" t="s">
        <v>13910</v>
      </c>
      <c r="B7688" s="8" t="s">
        <v>13911</v>
      </c>
      <c r="C7688" s="8" t="s">
        <v>15382</v>
      </c>
      <c r="D7688" s="8" t="s">
        <v>15383</v>
      </c>
      <c r="E7688" s="8">
        <v>4</v>
      </c>
      <c r="F7688" s="8" t="s">
        <v>50</v>
      </c>
    </row>
    <row r="7689" spans="1:6" x14ac:dyDescent="0.25">
      <c r="A7689" s="8" t="s">
        <v>13910</v>
      </c>
      <c r="B7689" s="8" t="s">
        <v>13911</v>
      </c>
      <c r="C7689" s="8" t="s">
        <v>15384</v>
      </c>
      <c r="D7689" s="8" t="s">
        <v>15385</v>
      </c>
      <c r="E7689" s="8">
        <v>4</v>
      </c>
      <c r="F7689" s="8" t="s">
        <v>31</v>
      </c>
    </row>
    <row r="7690" spans="1:6" x14ac:dyDescent="0.25">
      <c r="A7690" s="8" t="s">
        <v>13910</v>
      </c>
      <c r="B7690" s="8" t="s">
        <v>13911</v>
      </c>
      <c r="C7690" s="8" t="s">
        <v>15386</v>
      </c>
      <c r="D7690" s="8" t="s">
        <v>15387</v>
      </c>
      <c r="E7690" s="8">
        <v>5</v>
      </c>
      <c r="F7690" s="8" t="s">
        <v>50</v>
      </c>
    </row>
    <row r="7691" spans="1:6" x14ac:dyDescent="0.25">
      <c r="A7691" s="8" t="s">
        <v>13910</v>
      </c>
      <c r="B7691" s="8" t="s">
        <v>13911</v>
      </c>
      <c r="C7691" s="8" t="s">
        <v>15388</v>
      </c>
      <c r="D7691" s="8" t="s">
        <v>15389</v>
      </c>
      <c r="E7691" s="8">
        <v>5</v>
      </c>
      <c r="F7691" s="8" t="s">
        <v>50</v>
      </c>
    </row>
    <row r="7692" spans="1:6" x14ac:dyDescent="0.25">
      <c r="A7692" s="8" t="s">
        <v>13910</v>
      </c>
      <c r="B7692" s="8" t="s">
        <v>13911</v>
      </c>
      <c r="C7692" s="8" t="s">
        <v>15390</v>
      </c>
      <c r="D7692" s="8" t="s">
        <v>15391</v>
      </c>
      <c r="E7692" s="8">
        <v>5</v>
      </c>
      <c r="F7692" s="8" t="s">
        <v>50</v>
      </c>
    </row>
    <row r="7693" spans="1:6" x14ac:dyDescent="0.25">
      <c r="A7693" s="8" t="s">
        <v>13910</v>
      </c>
      <c r="B7693" s="8" t="s">
        <v>13911</v>
      </c>
      <c r="C7693" s="8" t="s">
        <v>15392</v>
      </c>
      <c r="D7693" s="8" t="s">
        <v>15393</v>
      </c>
      <c r="E7693" s="8">
        <v>5</v>
      </c>
      <c r="F7693" s="8" t="s">
        <v>50</v>
      </c>
    </row>
    <row r="7694" spans="1:6" x14ac:dyDescent="0.25">
      <c r="A7694" s="8" t="s">
        <v>13910</v>
      </c>
      <c r="B7694" s="8" t="s">
        <v>13911</v>
      </c>
      <c r="C7694" s="8" t="s">
        <v>15394</v>
      </c>
      <c r="D7694" s="8" t="s">
        <v>15395</v>
      </c>
      <c r="E7694" s="8">
        <v>5</v>
      </c>
      <c r="F7694" s="8" t="s">
        <v>50</v>
      </c>
    </row>
    <row r="7695" spans="1:6" x14ac:dyDescent="0.25">
      <c r="A7695" s="8" t="s">
        <v>13910</v>
      </c>
      <c r="B7695" s="8" t="s">
        <v>13911</v>
      </c>
      <c r="C7695" s="8" t="s">
        <v>15396</v>
      </c>
      <c r="D7695" s="8" t="s">
        <v>15397</v>
      </c>
      <c r="E7695" s="8">
        <v>5</v>
      </c>
      <c r="F7695" s="8" t="s">
        <v>50</v>
      </c>
    </row>
    <row r="7696" spans="1:6" x14ac:dyDescent="0.25">
      <c r="A7696" s="8" t="s">
        <v>13910</v>
      </c>
      <c r="B7696" s="8" t="s">
        <v>13911</v>
      </c>
      <c r="C7696" s="8" t="s">
        <v>15398</v>
      </c>
      <c r="D7696" s="8" t="s">
        <v>15399</v>
      </c>
      <c r="E7696" s="8">
        <v>5</v>
      </c>
      <c r="F7696" s="8" t="s">
        <v>50</v>
      </c>
    </row>
    <row r="7697" spans="1:6" x14ac:dyDescent="0.25">
      <c r="A7697" s="8" t="s">
        <v>13910</v>
      </c>
      <c r="B7697" s="8" t="s">
        <v>13911</v>
      </c>
      <c r="C7697" s="8" t="s">
        <v>15400</v>
      </c>
      <c r="D7697" s="8" t="s">
        <v>15401</v>
      </c>
      <c r="E7697" s="8">
        <v>5</v>
      </c>
      <c r="F7697" s="8" t="s">
        <v>50</v>
      </c>
    </row>
    <row r="7698" spans="1:6" x14ac:dyDescent="0.25">
      <c r="A7698" s="8" t="s">
        <v>13910</v>
      </c>
      <c r="B7698" s="8" t="s">
        <v>13911</v>
      </c>
      <c r="C7698" s="8" t="s">
        <v>15402</v>
      </c>
      <c r="D7698" s="8" t="s">
        <v>15403</v>
      </c>
      <c r="E7698" s="8">
        <v>4</v>
      </c>
      <c r="F7698" s="8" t="s">
        <v>31</v>
      </c>
    </row>
    <row r="7699" spans="1:6" x14ac:dyDescent="0.25">
      <c r="A7699" s="8" t="s">
        <v>13910</v>
      </c>
      <c r="B7699" s="8" t="s">
        <v>13911</v>
      </c>
      <c r="C7699" s="8" t="s">
        <v>15404</v>
      </c>
      <c r="D7699" s="8" t="s">
        <v>15405</v>
      </c>
      <c r="E7699" s="8">
        <v>5</v>
      </c>
      <c r="F7699" s="8" t="s">
        <v>50</v>
      </c>
    </row>
    <row r="7700" spans="1:6" x14ac:dyDescent="0.25">
      <c r="A7700" s="8" t="s">
        <v>13910</v>
      </c>
      <c r="B7700" s="8" t="s">
        <v>13911</v>
      </c>
      <c r="C7700" s="8" t="s">
        <v>15406</v>
      </c>
      <c r="D7700" s="8" t="s">
        <v>15407</v>
      </c>
      <c r="E7700" s="8">
        <v>5</v>
      </c>
      <c r="F7700" s="8" t="s">
        <v>50</v>
      </c>
    </row>
    <row r="7701" spans="1:6" x14ac:dyDescent="0.25">
      <c r="A7701" s="8" t="s">
        <v>13910</v>
      </c>
      <c r="B7701" s="8" t="s">
        <v>13911</v>
      </c>
      <c r="C7701" s="8" t="s">
        <v>15408</v>
      </c>
      <c r="D7701" s="8" t="s">
        <v>15409</v>
      </c>
      <c r="E7701" s="8">
        <v>5</v>
      </c>
      <c r="F7701" s="8" t="s">
        <v>50</v>
      </c>
    </row>
    <row r="7702" spans="1:6" x14ac:dyDescent="0.25">
      <c r="A7702" s="8" t="s">
        <v>13910</v>
      </c>
      <c r="B7702" s="8" t="s">
        <v>13911</v>
      </c>
      <c r="C7702" s="8" t="s">
        <v>15410</v>
      </c>
      <c r="D7702" s="8" t="s">
        <v>15411</v>
      </c>
      <c r="E7702" s="8">
        <v>5</v>
      </c>
      <c r="F7702" s="8" t="s">
        <v>50</v>
      </c>
    </row>
    <row r="7703" spans="1:6" x14ac:dyDescent="0.25">
      <c r="A7703" s="8" t="s">
        <v>13910</v>
      </c>
      <c r="B7703" s="8" t="s">
        <v>13911</v>
      </c>
      <c r="C7703" s="8" t="s">
        <v>15412</v>
      </c>
      <c r="D7703" s="8" t="s">
        <v>15413</v>
      </c>
      <c r="E7703" s="8">
        <v>5</v>
      </c>
      <c r="F7703" s="8" t="s">
        <v>50</v>
      </c>
    </row>
    <row r="7704" spans="1:6" x14ac:dyDescent="0.25">
      <c r="A7704" s="8" t="s">
        <v>13910</v>
      </c>
      <c r="B7704" s="8" t="s">
        <v>13911</v>
      </c>
      <c r="C7704" s="8" t="s">
        <v>15414</v>
      </c>
      <c r="D7704" s="8" t="s">
        <v>15415</v>
      </c>
      <c r="E7704" s="8">
        <v>5</v>
      </c>
      <c r="F7704" s="8" t="s">
        <v>50</v>
      </c>
    </row>
    <row r="7705" spans="1:6" x14ac:dyDescent="0.25">
      <c r="A7705" s="8" t="s">
        <v>13910</v>
      </c>
      <c r="B7705" s="8" t="s">
        <v>13911</v>
      </c>
      <c r="C7705" s="8" t="s">
        <v>15416</v>
      </c>
      <c r="D7705" s="8" t="s">
        <v>15417</v>
      </c>
      <c r="E7705" s="8">
        <v>5</v>
      </c>
      <c r="F7705" s="8" t="s">
        <v>50</v>
      </c>
    </row>
    <row r="7706" spans="1:6" x14ac:dyDescent="0.25">
      <c r="A7706" s="8" t="s">
        <v>13910</v>
      </c>
      <c r="B7706" s="8" t="s">
        <v>13911</v>
      </c>
      <c r="C7706" s="8" t="s">
        <v>15418</v>
      </c>
      <c r="D7706" s="8" t="s">
        <v>15419</v>
      </c>
      <c r="E7706" s="8">
        <v>4</v>
      </c>
      <c r="F7706" s="8" t="s">
        <v>50</v>
      </c>
    </row>
    <row r="7707" spans="1:6" x14ac:dyDescent="0.25">
      <c r="A7707" s="8" t="s">
        <v>13910</v>
      </c>
      <c r="B7707" s="8" t="s">
        <v>13911</v>
      </c>
      <c r="C7707" s="8" t="s">
        <v>15420</v>
      </c>
      <c r="D7707" s="8" t="s">
        <v>15421</v>
      </c>
      <c r="E7707" s="8">
        <v>4</v>
      </c>
      <c r="F7707" s="8" t="s">
        <v>50</v>
      </c>
    </row>
    <row r="7708" spans="1:6" x14ac:dyDescent="0.25">
      <c r="A7708" s="8" t="s">
        <v>13910</v>
      </c>
      <c r="B7708" s="8" t="s">
        <v>13911</v>
      </c>
      <c r="C7708" s="8" t="s">
        <v>15422</v>
      </c>
      <c r="D7708" s="8" t="s">
        <v>15423</v>
      </c>
      <c r="E7708" s="8">
        <v>4</v>
      </c>
      <c r="F7708" s="8" t="s">
        <v>31</v>
      </c>
    </row>
    <row r="7709" spans="1:6" x14ac:dyDescent="0.25">
      <c r="A7709" s="8" t="s">
        <v>13910</v>
      </c>
      <c r="B7709" s="8" t="s">
        <v>13911</v>
      </c>
      <c r="C7709" s="8" t="s">
        <v>15424</v>
      </c>
      <c r="D7709" s="8" t="s">
        <v>15425</v>
      </c>
      <c r="E7709" s="8">
        <v>5</v>
      </c>
      <c r="F7709" s="8" t="s">
        <v>50</v>
      </c>
    </row>
    <row r="7710" spans="1:6" x14ac:dyDescent="0.25">
      <c r="A7710" s="8" t="s">
        <v>13910</v>
      </c>
      <c r="B7710" s="8" t="s">
        <v>13911</v>
      </c>
      <c r="C7710" s="8" t="s">
        <v>15426</v>
      </c>
      <c r="D7710" s="8" t="s">
        <v>15427</v>
      </c>
      <c r="E7710" s="8">
        <v>5</v>
      </c>
      <c r="F7710" s="8" t="s">
        <v>50</v>
      </c>
    </row>
    <row r="7711" spans="1:6" x14ac:dyDescent="0.25">
      <c r="A7711" s="8" t="s">
        <v>13910</v>
      </c>
      <c r="B7711" s="8" t="s">
        <v>13911</v>
      </c>
      <c r="C7711" s="8" t="s">
        <v>15428</v>
      </c>
      <c r="D7711" s="8" t="s">
        <v>15429</v>
      </c>
      <c r="E7711" s="8">
        <v>5</v>
      </c>
      <c r="F7711" s="8" t="s">
        <v>50</v>
      </c>
    </row>
    <row r="7712" spans="1:6" x14ac:dyDescent="0.25">
      <c r="A7712" s="8" t="s">
        <v>13910</v>
      </c>
      <c r="B7712" s="8" t="s">
        <v>13911</v>
      </c>
      <c r="C7712" s="8" t="s">
        <v>15430</v>
      </c>
      <c r="D7712" s="8" t="s">
        <v>15431</v>
      </c>
      <c r="E7712" s="8">
        <v>5</v>
      </c>
      <c r="F7712" s="8" t="s">
        <v>50</v>
      </c>
    </row>
    <row r="7713" spans="1:6" x14ac:dyDescent="0.25">
      <c r="A7713" s="8" t="s">
        <v>13910</v>
      </c>
      <c r="B7713" s="8" t="s">
        <v>13911</v>
      </c>
      <c r="C7713" s="8" t="s">
        <v>15432</v>
      </c>
      <c r="D7713" s="8" t="s">
        <v>15433</v>
      </c>
      <c r="E7713" s="8">
        <v>5</v>
      </c>
      <c r="F7713" s="8" t="s">
        <v>50</v>
      </c>
    </row>
    <row r="7714" spans="1:6" x14ac:dyDescent="0.25">
      <c r="A7714" s="8" t="s">
        <v>13910</v>
      </c>
      <c r="B7714" s="8" t="s">
        <v>13911</v>
      </c>
      <c r="C7714" s="8" t="s">
        <v>15434</v>
      </c>
      <c r="D7714" s="8" t="s">
        <v>15435</v>
      </c>
      <c r="E7714" s="8">
        <v>5</v>
      </c>
      <c r="F7714" s="8" t="s">
        <v>50</v>
      </c>
    </row>
    <row r="7715" spans="1:6" x14ac:dyDescent="0.25">
      <c r="A7715" s="8" t="s">
        <v>13910</v>
      </c>
      <c r="B7715" s="8" t="s">
        <v>13911</v>
      </c>
      <c r="C7715" s="8" t="s">
        <v>15436</v>
      </c>
      <c r="D7715" s="8" t="s">
        <v>15437</v>
      </c>
      <c r="E7715" s="8">
        <v>5</v>
      </c>
      <c r="F7715" s="8" t="s">
        <v>50</v>
      </c>
    </row>
    <row r="7716" spans="1:6" x14ac:dyDescent="0.25">
      <c r="A7716" s="8" t="s">
        <v>13910</v>
      </c>
      <c r="B7716" s="8" t="s">
        <v>13911</v>
      </c>
      <c r="C7716" s="8" t="s">
        <v>15438</v>
      </c>
      <c r="D7716" s="8" t="s">
        <v>15439</v>
      </c>
      <c r="E7716" s="8">
        <v>3</v>
      </c>
      <c r="F7716" s="8" t="s">
        <v>31</v>
      </c>
    </row>
    <row r="7717" spans="1:6" x14ac:dyDescent="0.25">
      <c r="A7717" s="8" t="s">
        <v>13910</v>
      </c>
      <c r="B7717" s="8" t="s">
        <v>13911</v>
      </c>
      <c r="C7717" s="8" t="s">
        <v>15440</v>
      </c>
      <c r="D7717" s="8" t="s">
        <v>15441</v>
      </c>
      <c r="E7717" s="8">
        <v>4</v>
      </c>
      <c r="F7717" s="8" t="s">
        <v>31</v>
      </c>
    </row>
    <row r="7718" spans="1:6" x14ac:dyDescent="0.25">
      <c r="A7718" s="8" t="s">
        <v>13910</v>
      </c>
      <c r="B7718" s="8" t="s">
        <v>13911</v>
      </c>
      <c r="C7718" s="8" t="s">
        <v>15442</v>
      </c>
      <c r="D7718" s="8" t="s">
        <v>15443</v>
      </c>
      <c r="E7718" s="8">
        <v>5</v>
      </c>
      <c r="F7718" s="8" t="s">
        <v>50</v>
      </c>
    </row>
    <row r="7719" spans="1:6" x14ac:dyDescent="0.25">
      <c r="A7719" s="8" t="s">
        <v>13910</v>
      </c>
      <c r="B7719" s="8" t="s">
        <v>13911</v>
      </c>
      <c r="C7719" s="8" t="s">
        <v>15444</v>
      </c>
      <c r="D7719" s="8" t="s">
        <v>15445</v>
      </c>
      <c r="E7719" s="8">
        <v>5</v>
      </c>
      <c r="F7719" s="8" t="s">
        <v>50</v>
      </c>
    </row>
    <row r="7720" spans="1:6" x14ac:dyDescent="0.25">
      <c r="A7720" s="8" t="s">
        <v>13910</v>
      </c>
      <c r="B7720" s="8" t="s">
        <v>13911</v>
      </c>
      <c r="C7720" s="8" t="s">
        <v>15446</v>
      </c>
      <c r="D7720" s="8" t="s">
        <v>15447</v>
      </c>
      <c r="E7720" s="8">
        <v>5</v>
      </c>
      <c r="F7720" s="8" t="s">
        <v>50</v>
      </c>
    </row>
    <row r="7721" spans="1:6" x14ac:dyDescent="0.25">
      <c r="A7721" s="8" t="s">
        <v>13910</v>
      </c>
      <c r="B7721" s="8" t="s">
        <v>13911</v>
      </c>
      <c r="C7721" s="8" t="s">
        <v>15448</v>
      </c>
      <c r="D7721" s="8" t="s">
        <v>15449</v>
      </c>
      <c r="E7721" s="8">
        <v>5</v>
      </c>
      <c r="F7721" s="8" t="s">
        <v>50</v>
      </c>
    </row>
    <row r="7722" spans="1:6" x14ac:dyDescent="0.25">
      <c r="A7722" s="8" t="s">
        <v>13910</v>
      </c>
      <c r="B7722" s="8" t="s">
        <v>13911</v>
      </c>
      <c r="C7722" s="8" t="s">
        <v>15450</v>
      </c>
      <c r="D7722" s="8" t="s">
        <v>15451</v>
      </c>
      <c r="E7722" s="8">
        <v>5</v>
      </c>
      <c r="F7722" s="8" t="s">
        <v>50</v>
      </c>
    </row>
    <row r="7723" spans="1:6" x14ac:dyDescent="0.25">
      <c r="A7723" s="8" t="s">
        <v>13910</v>
      </c>
      <c r="B7723" s="8" t="s">
        <v>13911</v>
      </c>
      <c r="C7723" s="8" t="s">
        <v>15452</v>
      </c>
      <c r="D7723" s="8" t="s">
        <v>15453</v>
      </c>
      <c r="E7723" s="8">
        <v>5</v>
      </c>
      <c r="F7723" s="8" t="s">
        <v>50</v>
      </c>
    </row>
    <row r="7724" spans="1:6" x14ac:dyDescent="0.25">
      <c r="A7724" s="8" t="s">
        <v>13910</v>
      </c>
      <c r="B7724" s="8" t="s">
        <v>13911</v>
      </c>
      <c r="C7724" s="8" t="s">
        <v>15454</v>
      </c>
      <c r="D7724" s="8" t="s">
        <v>15455</v>
      </c>
      <c r="E7724" s="8">
        <v>5</v>
      </c>
      <c r="F7724" s="8" t="s">
        <v>50</v>
      </c>
    </row>
    <row r="7725" spans="1:6" x14ac:dyDescent="0.25">
      <c r="A7725" s="8" t="s">
        <v>13910</v>
      </c>
      <c r="B7725" s="8" t="s">
        <v>13911</v>
      </c>
      <c r="C7725" s="8" t="s">
        <v>15456</v>
      </c>
      <c r="D7725" s="8" t="s">
        <v>15457</v>
      </c>
      <c r="E7725" s="8">
        <v>5</v>
      </c>
      <c r="F7725" s="8" t="s">
        <v>50</v>
      </c>
    </row>
    <row r="7726" spans="1:6" x14ac:dyDescent="0.25">
      <c r="A7726" s="8" t="s">
        <v>13910</v>
      </c>
      <c r="B7726" s="8" t="s">
        <v>13911</v>
      </c>
      <c r="C7726" s="8" t="s">
        <v>15458</v>
      </c>
      <c r="D7726" s="8" t="s">
        <v>15459</v>
      </c>
      <c r="E7726" s="8">
        <v>5</v>
      </c>
      <c r="F7726" s="8" t="s">
        <v>50</v>
      </c>
    </row>
    <row r="7727" spans="1:6" x14ac:dyDescent="0.25">
      <c r="A7727" s="8" t="s">
        <v>13910</v>
      </c>
      <c r="B7727" s="8" t="s">
        <v>13911</v>
      </c>
      <c r="C7727" s="8" t="s">
        <v>15460</v>
      </c>
      <c r="D7727" s="8" t="s">
        <v>15461</v>
      </c>
      <c r="E7727" s="8">
        <v>5</v>
      </c>
      <c r="F7727" s="8" t="s">
        <v>50</v>
      </c>
    </row>
    <row r="7728" spans="1:6" x14ac:dyDescent="0.25">
      <c r="A7728" s="8" t="s">
        <v>13910</v>
      </c>
      <c r="B7728" s="8" t="s">
        <v>13911</v>
      </c>
      <c r="C7728" s="8" t="s">
        <v>15462</v>
      </c>
      <c r="D7728" s="8" t="s">
        <v>15463</v>
      </c>
      <c r="E7728" s="8">
        <v>5</v>
      </c>
      <c r="F7728" s="8" t="s">
        <v>50</v>
      </c>
    </row>
    <row r="7729" spans="1:6" x14ac:dyDescent="0.25">
      <c r="A7729" s="8" t="s">
        <v>13910</v>
      </c>
      <c r="B7729" s="8" t="s">
        <v>13911</v>
      </c>
      <c r="C7729" s="8" t="s">
        <v>15464</v>
      </c>
      <c r="D7729" s="8" t="s">
        <v>15465</v>
      </c>
      <c r="E7729" s="8">
        <v>5</v>
      </c>
      <c r="F7729" s="8" t="s">
        <v>50</v>
      </c>
    </row>
    <row r="7730" spans="1:6" x14ac:dyDescent="0.25">
      <c r="A7730" s="8" t="s">
        <v>13910</v>
      </c>
      <c r="B7730" s="8" t="s">
        <v>13911</v>
      </c>
      <c r="C7730" s="8" t="s">
        <v>15466</v>
      </c>
      <c r="D7730" s="8" t="s">
        <v>15467</v>
      </c>
      <c r="E7730" s="8">
        <v>5</v>
      </c>
      <c r="F7730" s="8" t="s">
        <v>50</v>
      </c>
    </row>
    <row r="7731" spans="1:6" x14ac:dyDescent="0.25">
      <c r="A7731" s="8" t="s">
        <v>13910</v>
      </c>
      <c r="B7731" s="8" t="s">
        <v>13911</v>
      </c>
      <c r="C7731" s="8" t="s">
        <v>15468</v>
      </c>
      <c r="D7731" s="8" t="s">
        <v>15469</v>
      </c>
      <c r="E7731" s="8">
        <v>5</v>
      </c>
      <c r="F7731" s="8" t="s">
        <v>50</v>
      </c>
    </row>
    <row r="7732" spans="1:6" x14ac:dyDescent="0.25">
      <c r="A7732" s="8" t="s">
        <v>13910</v>
      </c>
      <c r="B7732" s="8" t="s">
        <v>13911</v>
      </c>
      <c r="C7732" s="8" t="s">
        <v>15470</v>
      </c>
      <c r="D7732" s="8" t="s">
        <v>15471</v>
      </c>
      <c r="E7732" s="8">
        <v>5</v>
      </c>
      <c r="F7732" s="8" t="s">
        <v>31</v>
      </c>
    </row>
    <row r="7733" spans="1:6" x14ac:dyDescent="0.25">
      <c r="A7733" s="8" t="s">
        <v>13910</v>
      </c>
      <c r="B7733" s="8" t="s">
        <v>13911</v>
      </c>
      <c r="C7733" s="8" t="s">
        <v>15472</v>
      </c>
      <c r="D7733" s="8" t="s">
        <v>15473</v>
      </c>
      <c r="E7733" s="8">
        <v>6</v>
      </c>
      <c r="F7733" s="8" t="s">
        <v>50</v>
      </c>
    </row>
    <row r="7734" spans="1:6" x14ac:dyDescent="0.25">
      <c r="A7734" s="8" t="s">
        <v>13910</v>
      </c>
      <c r="B7734" s="8" t="s">
        <v>13911</v>
      </c>
      <c r="C7734" s="8" t="s">
        <v>15474</v>
      </c>
      <c r="D7734" s="8" t="s">
        <v>15475</v>
      </c>
      <c r="E7734" s="8">
        <v>6</v>
      </c>
      <c r="F7734" s="8" t="s">
        <v>50</v>
      </c>
    </row>
    <row r="7735" spans="1:6" x14ac:dyDescent="0.25">
      <c r="A7735" s="8" t="s">
        <v>13910</v>
      </c>
      <c r="B7735" s="8" t="s">
        <v>13911</v>
      </c>
      <c r="C7735" s="8" t="s">
        <v>15476</v>
      </c>
      <c r="D7735" s="8" t="s">
        <v>15477</v>
      </c>
      <c r="E7735" s="8">
        <v>6</v>
      </c>
      <c r="F7735" s="8" t="s">
        <v>50</v>
      </c>
    </row>
    <row r="7736" spans="1:6" x14ac:dyDescent="0.25">
      <c r="A7736" s="8" t="s">
        <v>13910</v>
      </c>
      <c r="B7736" s="8" t="s">
        <v>13911</v>
      </c>
      <c r="C7736" s="8" t="s">
        <v>15478</v>
      </c>
      <c r="D7736" s="8" t="s">
        <v>15479</v>
      </c>
      <c r="E7736" s="8">
        <v>6</v>
      </c>
      <c r="F7736" s="8" t="s">
        <v>50</v>
      </c>
    </row>
    <row r="7737" spans="1:6" x14ac:dyDescent="0.25">
      <c r="A7737" s="8" t="s">
        <v>13910</v>
      </c>
      <c r="B7737" s="8" t="s">
        <v>13911</v>
      </c>
      <c r="C7737" s="8" t="s">
        <v>15480</v>
      </c>
      <c r="D7737" s="8" t="s">
        <v>15481</v>
      </c>
      <c r="E7737" s="8">
        <v>5</v>
      </c>
      <c r="F7737" s="8" t="s">
        <v>50</v>
      </c>
    </row>
    <row r="7738" spans="1:6" x14ac:dyDescent="0.25">
      <c r="A7738" s="8" t="s">
        <v>13910</v>
      </c>
      <c r="B7738" s="8" t="s">
        <v>13911</v>
      </c>
      <c r="C7738" s="8" t="s">
        <v>15482</v>
      </c>
      <c r="D7738" s="8" t="s">
        <v>15483</v>
      </c>
      <c r="E7738" s="8">
        <v>5</v>
      </c>
      <c r="F7738" s="8" t="s">
        <v>50</v>
      </c>
    </row>
    <row r="7739" spans="1:6" x14ac:dyDescent="0.25">
      <c r="A7739" s="8" t="s">
        <v>13910</v>
      </c>
      <c r="B7739" s="8" t="s">
        <v>13911</v>
      </c>
      <c r="C7739" s="8" t="s">
        <v>15484</v>
      </c>
      <c r="D7739" s="8" t="s">
        <v>15485</v>
      </c>
      <c r="E7739" s="8">
        <v>5</v>
      </c>
      <c r="F7739" s="8" t="s">
        <v>50</v>
      </c>
    </row>
    <row r="7740" spans="1:6" x14ac:dyDescent="0.25">
      <c r="A7740" s="8" t="s">
        <v>13910</v>
      </c>
      <c r="B7740" s="8" t="s">
        <v>13911</v>
      </c>
      <c r="C7740" s="8" t="s">
        <v>15486</v>
      </c>
      <c r="D7740" s="8" t="s">
        <v>15487</v>
      </c>
      <c r="E7740" s="8">
        <v>5</v>
      </c>
      <c r="F7740" s="8" t="s">
        <v>50</v>
      </c>
    </row>
    <row r="7741" spans="1:6" x14ac:dyDescent="0.25">
      <c r="A7741" s="8" t="s">
        <v>13910</v>
      </c>
      <c r="B7741" s="8" t="s">
        <v>13911</v>
      </c>
      <c r="C7741" s="8" t="s">
        <v>15488</v>
      </c>
      <c r="D7741" s="8" t="s">
        <v>15489</v>
      </c>
      <c r="E7741" s="8">
        <v>5</v>
      </c>
      <c r="F7741" s="8" t="s">
        <v>50</v>
      </c>
    </row>
    <row r="7742" spans="1:6" x14ac:dyDescent="0.25">
      <c r="A7742" s="8" t="s">
        <v>13910</v>
      </c>
      <c r="B7742" s="8" t="s">
        <v>13911</v>
      </c>
      <c r="C7742" s="8" t="s">
        <v>15490</v>
      </c>
      <c r="D7742" s="8" t="s">
        <v>15491</v>
      </c>
      <c r="E7742" s="8">
        <v>5</v>
      </c>
      <c r="F7742" s="8" t="s">
        <v>50</v>
      </c>
    </row>
    <row r="7743" spans="1:6" x14ac:dyDescent="0.25">
      <c r="A7743" s="8" t="s">
        <v>13910</v>
      </c>
      <c r="B7743" s="8" t="s">
        <v>13911</v>
      </c>
      <c r="C7743" s="8" t="s">
        <v>15492</v>
      </c>
      <c r="D7743" s="8" t="s">
        <v>15493</v>
      </c>
      <c r="E7743" s="8">
        <v>5</v>
      </c>
      <c r="F7743" s="8" t="s">
        <v>50</v>
      </c>
    </row>
    <row r="7744" spans="1:6" x14ac:dyDescent="0.25">
      <c r="A7744" s="8" t="s">
        <v>13910</v>
      </c>
      <c r="B7744" s="8" t="s">
        <v>13911</v>
      </c>
      <c r="C7744" s="8" t="s">
        <v>15494</v>
      </c>
      <c r="D7744" s="8" t="s">
        <v>15495</v>
      </c>
      <c r="E7744" s="8">
        <v>5</v>
      </c>
      <c r="F7744" s="8" t="s">
        <v>50</v>
      </c>
    </row>
    <row r="7745" spans="1:6" x14ac:dyDescent="0.25">
      <c r="A7745" s="8" t="s">
        <v>13910</v>
      </c>
      <c r="B7745" s="8" t="s">
        <v>13911</v>
      </c>
      <c r="C7745" s="8" t="s">
        <v>15496</v>
      </c>
      <c r="D7745" s="8" t="s">
        <v>15497</v>
      </c>
      <c r="E7745" s="8">
        <v>4</v>
      </c>
      <c r="F7745" s="8" t="s">
        <v>31</v>
      </c>
    </row>
    <row r="7746" spans="1:6" x14ac:dyDescent="0.25">
      <c r="A7746" s="8" t="s">
        <v>13910</v>
      </c>
      <c r="B7746" s="8" t="s">
        <v>13911</v>
      </c>
      <c r="C7746" s="8" t="s">
        <v>15498</v>
      </c>
      <c r="D7746" s="8" t="s">
        <v>15499</v>
      </c>
      <c r="E7746" s="8">
        <v>5</v>
      </c>
      <c r="F7746" s="8" t="s">
        <v>50</v>
      </c>
    </row>
    <row r="7747" spans="1:6" x14ac:dyDescent="0.25">
      <c r="A7747" s="8" t="s">
        <v>13910</v>
      </c>
      <c r="B7747" s="8" t="s">
        <v>13911</v>
      </c>
      <c r="C7747" s="8" t="s">
        <v>15500</v>
      </c>
      <c r="D7747" s="8" t="s">
        <v>15501</v>
      </c>
      <c r="E7747" s="8">
        <v>5</v>
      </c>
      <c r="F7747" s="8" t="s">
        <v>50</v>
      </c>
    </row>
    <row r="7748" spans="1:6" x14ac:dyDescent="0.25">
      <c r="A7748" s="8" t="s">
        <v>13910</v>
      </c>
      <c r="B7748" s="8" t="s">
        <v>13911</v>
      </c>
      <c r="C7748" s="8" t="s">
        <v>15502</v>
      </c>
      <c r="D7748" s="8" t="s">
        <v>15503</v>
      </c>
      <c r="E7748" s="8">
        <v>5</v>
      </c>
      <c r="F7748" s="8" t="s">
        <v>50</v>
      </c>
    </row>
    <row r="7749" spans="1:6" x14ac:dyDescent="0.25">
      <c r="A7749" s="8" t="s">
        <v>13910</v>
      </c>
      <c r="B7749" s="8" t="s">
        <v>13911</v>
      </c>
      <c r="C7749" s="8" t="s">
        <v>15504</v>
      </c>
      <c r="D7749" s="8" t="s">
        <v>15505</v>
      </c>
      <c r="E7749" s="8">
        <v>5</v>
      </c>
      <c r="F7749" s="8" t="s">
        <v>50</v>
      </c>
    </row>
    <row r="7750" spans="1:6" x14ac:dyDescent="0.25">
      <c r="A7750" s="8" t="s">
        <v>13910</v>
      </c>
      <c r="B7750" s="8" t="s">
        <v>13911</v>
      </c>
      <c r="C7750" s="8" t="s">
        <v>15506</v>
      </c>
      <c r="D7750" s="8" t="s">
        <v>15507</v>
      </c>
      <c r="E7750" s="8">
        <v>5</v>
      </c>
      <c r="F7750" s="8" t="s">
        <v>50</v>
      </c>
    </row>
    <row r="7751" spans="1:6" x14ac:dyDescent="0.25">
      <c r="A7751" s="8" t="s">
        <v>13910</v>
      </c>
      <c r="B7751" s="8" t="s">
        <v>13911</v>
      </c>
      <c r="C7751" s="8" t="s">
        <v>15508</v>
      </c>
      <c r="D7751" s="8" t="s">
        <v>15509</v>
      </c>
      <c r="E7751" s="8">
        <v>5</v>
      </c>
      <c r="F7751" s="8" t="s">
        <v>50</v>
      </c>
    </row>
    <row r="7752" spans="1:6" x14ac:dyDescent="0.25">
      <c r="A7752" s="8" t="s">
        <v>13910</v>
      </c>
      <c r="B7752" s="8" t="s">
        <v>13911</v>
      </c>
      <c r="C7752" s="8" t="s">
        <v>15510</v>
      </c>
      <c r="D7752" s="8" t="s">
        <v>15511</v>
      </c>
      <c r="E7752" s="8">
        <v>5</v>
      </c>
      <c r="F7752" s="8" t="s">
        <v>50</v>
      </c>
    </row>
    <row r="7753" spans="1:6" x14ac:dyDescent="0.25">
      <c r="A7753" s="8" t="s">
        <v>13910</v>
      </c>
      <c r="B7753" s="8" t="s">
        <v>13911</v>
      </c>
      <c r="C7753" s="8" t="s">
        <v>15512</v>
      </c>
      <c r="D7753" s="8" t="s">
        <v>15513</v>
      </c>
      <c r="E7753" s="8">
        <v>5</v>
      </c>
      <c r="F7753" s="8" t="s">
        <v>50</v>
      </c>
    </row>
    <row r="7754" spans="1:6" x14ac:dyDescent="0.25">
      <c r="A7754" s="8" t="s">
        <v>13910</v>
      </c>
      <c r="B7754" s="8" t="s">
        <v>13911</v>
      </c>
      <c r="C7754" s="8" t="s">
        <v>15514</v>
      </c>
      <c r="D7754" s="8" t="s">
        <v>15515</v>
      </c>
      <c r="E7754" s="8">
        <v>5</v>
      </c>
      <c r="F7754" s="8" t="s">
        <v>50</v>
      </c>
    </row>
    <row r="7755" spans="1:6" x14ac:dyDescent="0.25">
      <c r="A7755" s="8" t="s">
        <v>13910</v>
      </c>
      <c r="B7755" s="8" t="s">
        <v>13911</v>
      </c>
      <c r="C7755" s="8" t="s">
        <v>15516</v>
      </c>
      <c r="D7755" s="8" t="s">
        <v>15517</v>
      </c>
      <c r="E7755" s="8">
        <v>5</v>
      </c>
      <c r="F7755" s="8" t="s">
        <v>50</v>
      </c>
    </row>
    <row r="7756" spans="1:6" x14ac:dyDescent="0.25">
      <c r="A7756" s="8" t="s">
        <v>13910</v>
      </c>
      <c r="B7756" s="8" t="s">
        <v>13911</v>
      </c>
      <c r="C7756" s="8" t="s">
        <v>15518</v>
      </c>
      <c r="D7756" s="8" t="s">
        <v>15519</v>
      </c>
      <c r="E7756" s="8">
        <v>5</v>
      </c>
      <c r="F7756" s="8" t="s">
        <v>50</v>
      </c>
    </row>
    <row r="7757" spans="1:6" x14ac:dyDescent="0.25">
      <c r="A7757" s="8" t="s">
        <v>13910</v>
      </c>
      <c r="B7757" s="8" t="s">
        <v>13911</v>
      </c>
      <c r="C7757" s="8" t="s">
        <v>15520</v>
      </c>
      <c r="D7757" s="8" t="s">
        <v>15521</v>
      </c>
      <c r="E7757" s="8">
        <v>5</v>
      </c>
      <c r="F7757" s="8" t="s">
        <v>31</v>
      </c>
    </row>
    <row r="7758" spans="1:6" x14ac:dyDescent="0.25">
      <c r="A7758" s="8" t="s">
        <v>13910</v>
      </c>
      <c r="B7758" s="8" t="s">
        <v>13911</v>
      </c>
      <c r="C7758" s="8" t="s">
        <v>15522</v>
      </c>
      <c r="D7758" s="8" t="s">
        <v>15523</v>
      </c>
      <c r="E7758" s="8">
        <v>6</v>
      </c>
      <c r="F7758" s="8" t="s">
        <v>50</v>
      </c>
    </row>
    <row r="7759" spans="1:6" x14ac:dyDescent="0.25">
      <c r="A7759" s="8" t="s">
        <v>13910</v>
      </c>
      <c r="B7759" s="8" t="s">
        <v>13911</v>
      </c>
      <c r="C7759" s="8" t="s">
        <v>15524</v>
      </c>
      <c r="D7759" s="8" t="s">
        <v>15525</v>
      </c>
      <c r="E7759" s="8">
        <v>6</v>
      </c>
      <c r="F7759" s="8" t="s">
        <v>50</v>
      </c>
    </row>
    <row r="7760" spans="1:6" x14ac:dyDescent="0.25">
      <c r="A7760" s="8" t="s">
        <v>13910</v>
      </c>
      <c r="B7760" s="8" t="s">
        <v>13911</v>
      </c>
      <c r="C7760" s="8" t="s">
        <v>15526</v>
      </c>
      <c r="D7760" s="8" t="s">
        <v>15527</v>
      </c>
      <c r="E7760" s="8">
        <v>6</v>
      </c>
      <c r="F7760" s="8" t="s">
        <v>50</v>
      </c>
    </row>
    <row r="7761" spans="1:6" x14ac:dyDescent="0.25">
      <c r="A7761" s="8" t="s">
        <v>13910</v>
      </c>
      <c r="B7761" s="8" t="s">
        <v>13911</v>
      </c>
      <c r="C7761" s="8" t="s">
        <v>15528</v>
      </c>
      <c r="D7761" s="8" t="s">
        <v>15529</v>
      </c>
      <c r="E7761" s="8">
        <v>6</v>
      </c>
      <c r="F7761" s="8" t="s">
        <v>50</v>
      </c>
    </row>
    <row r="7762" spans="1:6" x14ac:dyDescent="0.25">
      <c r="A7762" s="8" t="s">
        <v>13910</v>
      </c>
      <c r="B7762" s="8" t="s">
        <v>13911</v>
      </c>
      <c r="C7762" s="8" t="s">
        <v>15530</v>
      </c>
      <c r="D7762" s="8" t="s">
        <v>15531</v>
      </c>
      <c r="E7762" s="8">
        <v>6</v>
      </c>
      <c r="F7762" s="8" t="s">
        <v>50</v>
      </c>
    </row>
    <row r="7763" spans="1:6" x14ac:dyDescent="0.25">
      <c r="A7763" s="8" t="s">
        <v>13910</v>
      </c>
      <c r="B7763" s="8" t="s">
        <v>13911</v>
      </c>
      <c r="C7763" s="8" t="s">
        <v>15532</v>
      </c>
      <c r="D7763" s="8" t="s">
        <v>15533</v>
      </c>
      <c r="E7763" s="8">
        <v>5</v>
      </c>
      <c r="F7763" s="8" t="s">
        <v>31</v>
      </c>
    </row>
    <row r="7764" spans="1:6" x14ac:dyDescent="0.25">
      <c r="A7764" s="8" t="s">
        <v>13910</v>
      </c>
      <c r="B7764" s="8" t="s">
        <v>13911</v>
      </c>
      <c r="C7764" s="8" t="s">
        <v>15534</v>
      </c>
      <c r="D7764" s="8" t="s">
        <v>15535</v>
      </c>
      <c r="E7764" s="8">
        <v>6</v>
      </c>
      <c r="F7764" s="8" t="s">
        <v>31</v>
      </c>
    </row>
    <row r="7765" spans="1:6" x14ac:dyDescent="0.25">
      <c r="A7765" s="8" t="s">
        <v>13910</v>
      </c>
      <c r="B7765" s="8" t="s">
        <v>13911</v>
      </c>
      <c r="C7765" s="8" t="s">
        <v>15536</v>
      </c>
      <c r="D7765" s="8" t="s">
        <v>15537</v>
      </c>
      <c r="E7765" s="8">
        <v>7</v>
      </c>
      <c r="F7765" s="8" t="s">
        <v>50</v>
      </c>
    </row>
    <row r="7766" spans="1:6" x14ac:dyDescent="0.25">
      <c r="A7766" s="8" t="s">
        <v>13910</v>
      </c>
      <c r="B7766" s="8" t="s">
        <v>13911</v>
      </c>
      <c r="C7766" s="8" t="s">
        <v>15538</v>
      </c>
      <c r="D7766" s="8" t="s">
        <v>15539</v>
      </c>
      <c r="E7766" s="8">
        <v>7</v>
      </c>
      <c r="F7766" s="8" t="s">
        <v>50</v>
      </c>
    </row>
    <row r="7767" spans="1:6" x14ac:dyDescent="0.25">
      <c r="A7767" s="8" t="s">
        <v>13910</v>
      </c>
      <c r="B7767" s="8" t="s">
        <v>13911</v>
      </c>
      <c r="C7767" s="8" t="s">
        <v>15540</v>
      </c>
      <c r="D7767" s="8" t="s">
        <v>15541</v>
      </c>
      <c r="E7767" s="8">
        <v>7</v>
      </c>
      <c r="F7767" s="8" t="s">
        <v>50</v>
      </c>
    </row>
    <row r="7768" spans="1:6" x14ac:dyDescent="0.25">
      <c r="A7768" s="8" t="s">
        <v>13910</v>
      </c>
      <c r="B7768" s="8" t="s">
        <v>13911</v>
      </c>
      <c r="C7768" s="8" t="s">
        <v>15542</v>
      </c>
      <c r="D7768" s="8" t="s">
        <v>15543</v>
      </c>
      <c r="E7768" s="8">
        <v>6</v>
      </c>
      <c r="F7768" s="8" t="s">
        <v>50</v>
      </c>
    </row>
    <row r="7769" spans="1:6" x14ac:dyDescent="0.25">
      <c r="A7769" s="8" t="s">
        <v>13910</v>
      </c>
      <c r="B7769" s="8" t="s">
        <v>13911</v>
      </c>
      <c r="C7769" s="8" t="s">
        <v>15544</v>
      </c>
      <c r="D7769" s="8" t="s">
        <v>15545</v>
      </c>
      <c r="E7769" s="8">
        <v>6</v>
      </c>
      <c r="F7769" s="8" t="s">
        <v>50</v>
      </c>
    </row>
    <row r="7770" spans="1:6" x14ac:dyDescent="0.25">
      <c r="A7770" s="8" t="s">
        <v>13910</v>
      </c>
      <c r="B7770" s="8" t="s">
        <v>13911</v>
      </c>
      <c r="C7770" s="8" t="s">
        <v>15546</v>
      </c>
      <c r="D7770" s="8" t="s">
        <v>15547</v>
      </c>
      <c r="E7770" s="8">
        <v>6</v>
      </c>
      <c r="F7770" s="8" t="s">
        <v>50</v>
      </c>
    </row>
    <row r="7771" spans="1:6" x14ac:dyDescent="0.25">
      <c r="A7771" s="8" t="s">
        <v>13910</v>
      </c>
      <c r="B7771" s="8" t="s">
        <v>13911</v>
      </c>
      <c r="C7771" s="8" t="s">
        <v>15548</v>
      </c>
      <c r="D7771" s="8" t="s">
        <v>15549</v>
      </c>
      <c r="E7771" s="8">
        <v>6</v>
      </c>
      <c r="F7771" s="8" t="s">
        <v>50</v>
      </c>
    </row>
    <row r="7772" spans="1:6" x14ac:dyDescent="0.25">
      <c r="A7772" s="8" t="s">
        <v>13910</v>
      </c>
      <c r="B7772" s="8" t="s">
        <v>13911</v>
      </c>
      <c r="C7772" s="8" t="s">
        <v>15550</v>
      </c>
      <c r="D7772" s="8" t="s">
        <v>15551</v>
      </c>
      <c r="E7772" s="8">
        <v>6</v>
      </c>
      <c r="F7772" s="8" t="s">
        <v>50</v>
      </c>
    </row>
    <row r="7773" spans="1:6" x14ac:dyDescent="0.25">
      <c r="A7773" s="8" t="s">
        <v>13910</v>
      </c>
      <c r="B7773" s="8" t="s">
        <v>13911</v>
      </c>
      <c r="C7773" s="8" t="s">
        <v>15552</v>
      </c>
      <c r="D7773" s="8" t="s">
        <v>15553</v>
      </c>
      <c r="E7773" s="8">
        <v>5</v>
      </c>
      <c r="F7773" s="8" t="s">
        <v>50</v>
      </c>
    </row>
    <row r="7774" spans="1:6" x14ac:dyDescent="0.25">
      <c r="A7774" s="8" t="s">
        <v>13910</v>
      </c>
      <c r="B7774" s="8" t="s">
        <v>13911</v>
      </c>
      <c r="C7774" s="8" t="s">
        <v>15554</v>
      </c>
      <c r="D7774" s="8" t="s">
        <v>15555</v>
      </c>
      <c r="E7774" s="8">
        <v>5</v>
      </c>
      <c r="F7774" s="8" t="s">
        <v>50</v>
      </c>
    </row>
    <row r="7775" spans="1:6" x14ac:dyDescent="0.25">
      <c r="A7775" s="8" t="s">
        <v>13910</v>
      </c>
      <c r="B7775" s="8" t="s">
        <v>13911</v>
      </c>
      <c r="C7775" s="8" t="s">
        <v>15556</v>
      </c>
      <c r="D7775" s="8" t="s">
        <v>15557</v>
      </c>
      <c r="E7775" s="8">
        <v>5</v>
      </c>
      <c r="F7775" s="8" t="s">
        <v>50</v>
      </c>
    </row>
    <row r="7776" spans="1:6" x14ac:dyDescent="0.25">
      <c r="A7776" s="8" t="s">
        <v>13910</v>
      </c>
      <c r="B7776" s="8" t="s">
        <v>13911</v>
      </c>
      <c r="C7776" s="8" t="s">
        <v>15558</v>
      </c>
      <c r="D7776" s="8" t="s">
        <v>15559</v>
      </c>
      <c r="E7776" s="8">
        <v>5</v>
      </c>
      <c r="F7776" s="8" t="s">
        <v>50</v>
      </c>
    </row>
    <row r="7777" spans="1:6" x14ac:dyDescent="0.25">
      <c r="A7777" s="8" t="s">
        <v>13910</v>
      </c>
      <c r="B7777" s="8" t="s">
        <v>13911</v>
      </c>
      <c r="C7777" s="8" t="s">
        <v>15560</v>
      </c>
      <c r="D7777" s="8" t="s">
        <v>15561</v>
      </c>
      <c r="E7777" s="8">
        <v>5</v>
      </c>
      <c r="F7777" s="8" t="s">
        <v>50</v>
      </c>
    </row>
    <row r="7778" spans="1:6" x14ac:dyDescent="0.25">
      <c r="A7778" s="8" t="s">
        <v>13910</v>
      </c>
      <c r="B7778" s="8" t="s">
        <v>13911</v>
      </c>
      <c r="C7778" s="8" t="s">
        <v>15562</v>
      </c>
      <c r="D7778" s="8" t="s">
        <v>15563</v>
      </c>
      <c r="E7778" s="8">
        <v>5</v>
      </c>
      <c r="F7778" s="8" t="s">
        <v>50</v>
      </c>
    </row>
    <row r="7779" spans="1:6" x14ac:dyDescent="0.25">
      <c r="A7779" s="8" t="s">
        <v>13910</v>
      </c>
      <c r="B7779" s="8" t="s">
        <v>13911</v>
      </c>
      <c r="C7779" s="8" t="s">
        <v>15564</v>
      </c>
      <c r="D7779" s="8" t="s">
        <v>15565</v>
      </c>
      <c r="E7779" s="8">
        <v>5</v>
      </c>
      <c r="F7779" s="8" t="s">
        <v>50</v>
      </c>
    </row>
    <row r="7780" spans="1:6" x14ac:dyDescent="0.25">
      <c r="A7780" s="8" t="s">
        <v>13910</v>
      </c>
      <c r="B7780" s="8" t="s">
        <v>13911</v>
      </c>
      <c r="C7780" s="8" t="s">
        <v>15566</v>
      </c>
      <c r="D7780" s="8" t="s">
        <v>15567</v>
      </c>
      <c r="E7780" s="8">
        <v>4</v>
      </c>
      <c r="F7780" s="8" t="s">
        <v>50</v>
      </c>
    </row>
    <row r="7781" spans="1:6" x14ac:dyDescent="0.25">
      <c r="A7781" s="8" t="s">
        <v>13910</v>
      </c>
      <c r="B7781" s="8" t="s">
        <v>13911</v>
      </c>
      <c r="C7781" s="8" t="s">
        <v>15568</v>
      </c>
      <c r="D7781" s="8" t="s">
        <v>15569</v>
      </c>
      <c r="E7781" s="8">
        <v>3</v>
      </c>
      <c r="F7781" s="8" t="s">
        <v>31</v>
      </c>
    </row>
    <row r="7782" spans="1:6" x14ac:dyDescent="0.25">
      <c r="A7782" s="8" t="s">
        <v>13910</v>
      </c>
      <c r="B7782" s="8" t="s">
        <v>13911</v>
      </c>
      <c r="C7782" s="8" t="s">
        <v>15570</v>
      </c>
      <c r="D7782" s="8" t="s">
        <v>15571</v>
      </c>
      <c r="E7782" s="8">
        <v>4</v>
      </c>
      <c r="F7782" s="8" t="s">
        <v>31</v>
      </c>
    </row>
    <row r="7783" spans="1:6" x14ac:dyDescent="0.25">
      <c r="A7783" s="8" t="s">
        <v>13910</v>
      </c>
      <c r="B7783" s="8" t="s">
        <v>13911</v>
      </c>
      <c r="C7783" s="8" t="s">
        <v>15572</v>
      </c>
      <c r="D7783" s="8" t="s">
        <v>15573</v>
      </c>
      <c r="E7783" s="8">
        <v>5</v>
      </c>
      <c r="F7783" s="8" t="s">
        <v>50</v>
      </c>
    </row>
    <row r="7784" spans="1:6" x14ac:dyDescent="0.25">
      <c r="A7784" s="8" t="s">
        <v>13910</v>
      </c>
      <c r="B7784" s="8" t="s">
        <v>13911</v>
      </c>
      <c r="C7784" s="8" t="s">
        <v>15574</v>
      </c>
      <c r="D7784" s="8" t="s">
        <v>15575</v>
      </c>
      <c r="E7784" s="8">
        <v>5</v>
      </c>
      <c r="F7784" s="8" t="s">
        <v>50</v>
      </c>
    </row>
    <row r="7785" spans="1:6" x14ac:dyDescent="0.25">
      <c r="A7785" s="8" t="s">
        <v>13910</v>
      </c>
      <c r="B7785" s="8" t="s">
        <v>13911</v>
      </c>
      <c r="C7785" s="8" t="s">
        <v>15576</v>
      </c>
      <c r="D7785" s="8" t="s">
        <v>15577</v>
      </c>
      <c r="E7785" s="8">
        <v>5</v>
      </c>
      <c r="F7785" s="8" t="s">
        <v>50</v>
      </c>
    </row>
    <row r="7786" spans="1:6" x14ac:dyDescent="0.25">
      <c r="A7786" s="8" t="s">
        <v>13910</v>
      </c>
      <c r="B7786" s="8" t="s">
        <v>13911</v>
      </c>
      <c r="C7786" s="8" t="s">
        <v>15578</v>
      </c>
      <c r="D7786" s="8" t="s">
        <v>15579</v>
      </c>
      <c r="E7786" s="8">
        <v>5</v>
      </c>
      <c r="F7786" s="8" t="s">
        <v>50</v>
      </c>
    </row>
    <row r="7787" spans="1:6" x14ac:dyDescent="0.25">
      <c r="A7787" s="8" t="s">
        <v>13910</v>
      </c>
      <c r="B7787" s="8" t="s">
        <v>13911</v>
      </c>
      <c r="C7787" s="8" t="s">
        <v>15580</v>
      </c>
      <c r="D7787" s="8" t="s">
        <v>15581</v>
      </c>
      <c r="E7787" s="8">
        <v>5</v>
      </c>
      <c r="F7787" s="8" t="s">
        <v>50</v>
      </c>
    </row>
    <row r="7788" spans="1:6" x14ac:dyDescent="0.25">
      <c r="A7788" s="8" t="s">
        <v>13910</v>
      </c>
      <c r="B7788" s="8" t="s">
        <v>13911</v>
      </c>
      <c r="C7788" s="8" t="s">
        <v>15582</v>
      </c>
      <c r="D7788" s="8" t="s">
        <v>15583</v>
      </c>
      <c r="E7788" s="8">
        <v>4</v>
      </c>
      <c r="F7788" s="8" t="s">
        <v>31</v>
      </c>
    </row>
    <row r="7789" spans="1:6" x14ac:dyDescent="0.25">
      <c r="A7789" s="8" t="s">
        <v>13910</v>
      </c>
      <c r="B7789" s="8" t="s">
        <v>13911</v>
      </c>
      <c r="C7789" s="8" t="s">
        <v>15584</v>
      </c>
      <c r="D7789" s="8" t="s">
        <v>15585</v>
      </c>
      <c r="E7789" s="8">
        <v>5</v>
      </c>
      <c r="F7789" s="8" t="s">
        <v>50</v>
      </c>
    </row>
    <row r="7790" spans="1:6" x14ac:dyDescent="0.25">
      <c r="A7790" s="8" t="s">
        <v>13910</v>
      </c>
      <c r="B7790" s="8" t="s">
        <v>13911</v>
      </c>
      <c r="C7790" s="8" t="s">
        <v>15586</v>
      </c>
      <c r="D7790" s="8" t="s">
        <v>15587</v>
      </c>
      <c r="E7790" s="8">
        <v>5</v>
      </c>
      <c r="F7790" s="8" t="s">
        <v>50</v>
      </c>
    </row>
    <row r="7791" spans="1:6" x14ac:dyDescent="0.25">
      <c r="A7791" s="8" t="s">
        <v>13910</v>
      </c>
      <c r="B7791" s="8" t="s">
        <v>13911</v>
      </c>
      <c r="C7791" s="8" t="s">
        <v>15588</v>
      </c>
      <c r="D7791" s="8" t="s">
        <v>15589</v>
      </c>
      <c r="E7791" s="8">
        <v>5</v>
      </c>
      <c r="F7791" s="8" t="s">
        <v>50</v>
      </c>
    </row>
    <row r="7792" spans="1:6" x14ac:dyDescent="0.25">
      <c r="A7792" s="8" t="s">
        <v>13910</v>
      </c>
      <c r="B7792" s="8" t="s">
        <v>13911</v>
      </c>
      <c r="C7792" s="8" t="s">
        <v>15590</v>
      </c>
      <c r="D7792" s="8" t="s">
        <v>15591</v>
      </c>
      <c r="E7792" s="8">
        <v>5</v>
      </c>
      <c r="F7792" s="8" t="s">
        <v>50</v>
      </c>
    </row>
    <row r="7793" spans="1:6" x14ac:dyDescent="0.25">
      <c r="A7793" s="8" t="s">
        <v>13910</v>
      </c>
      <c r="B7793" s="8" t="s">
        <v>13911</v>
      </c>
      <c r="C7793" s="8" t="s">
        <v>15592</v>
      </c>
      <c r="D7793" s="8" t="s">
        <v>15593</v>
      </c>
      <c r="E7793" s="8">
        <v>5</v>
      </c>
      <c r="F7793" s="8" t="s">
        <v>50</v>
      </c>
    </row>
    <row r="7794" spans="1:6" x14ac:dyDescent="0.25">
      <c r="A7794" s="8" t="s">
        <v>13910</v>
      </c>
      <c r="B7794" s="8" t="s">
        <v>13911</v>
      </c>
      <c r="C7794" s="8" t="s">
        <v>15594</v>
      </c>
      <c r="D7794" s="8" t="s">
        <v>15595</v>
      </c>
      <c r="E7794" s="8">
        <v>4</v>
      </c>
      <c r="F7794" s="8" t="s">
        <v>31</v>
      </c>
    </row>
    <row r="7795" spans="1:6" x14ac:dyDescent="0.25">
      <c r="A7795" s="8" t="s">
        <v>13910</v>
      </c>
      <c r="B7795" s="8" t="s">
        <v>13911</v>
      </c>
      <c r="C7795" s="8" t="s">
        <v>15596</v>
      </c>
      <c r="D7795" s="8" t="s">
        <v>15597</v>
      </c>
      <c r="E7795" s="8">
        <v>5</v>
      </c>
      <c r="F7795" s="8" t="s">
        <v>50</v>
      </c>
    </row>
    <row r="7796" spans="1:6" x14ac:dyDescent="0.25">
      <c r="A7796" s="8" t="s">
        <v>13910</v>
      </c>
      <c r="B7796" s="8" t="s">
        <v>13911</v>
      </c>
      <c r="C7796" s="8" t="s">
        <v>15598</v>
      </c>
      <c r="D7796" s="8" t="s">
        <v>15599</v>
      </c>
      <c r="E7796" s="8">
        <v>5</v>
      </c>
      <c r="F7796" s="8" t="s">
        <v>50</v>
      </c>
    </row>
    <row r="7797" spans="1:6" x14ac:dyDescent="0.25">
      <c r="A7797" s="8" t="s">
        <v>13910</v>
      </c>
      <c r="B7797" s="8" t="s">
        <v>13911</v>
      </c>
      <c r="C7797" s="8" t="s">
        <v>15600</v>
      </c>
      <c r="D7797" s="8" t="s">
        <v>15601</v>
      </c>
      <c r="E7797" s="8">
        <v>5</v>
      </c>
      <c r="F7797" s="8" t="s">
        <v>50</v>
      </c>
    </row>
    <row r="7798" spans="1:6" x14ac:dyDescent="0.25">
      <c r="A7798" s="8" t="s">
        <v>13910</v>
      </c>
      <c r="B7798" s="8" t="s">
        <v>13911</v>
      </c>
      <c r="C7798" s="8" t="s">
        <v>15602</v>
      </c>
      <c r="D7798" s="8" t="s">
        <v>15603</v>
      </c>
      <c r="E7798" s="8">
        <v>5</v>
      </c>
      <c r="F7798" s="8" t="s">
        <v>50</v>
      </c>
    </row>
    <row r="7799" spans="1:6" x14ac:dyDescent="0.25">
      <c r="A7799" s="8" t="s">
        <v>13910</v>
      </c>
      <c r="B7799" s="8" t="s">
        <v>13911</v>
      </c>
      <c r="C7799" s="8" t="s">
        <v>15604</v>
      </c>
      <c r="D7799" s="8" t="s">
        <v>15605</v>
      </c>
      <c r="E7799" s="8">
        <v>5</v>
      </c>
      <c r="F7799" s="8" t="s">
        <v>50</v>
      </c>
    </row>
    <row r="7800" spans="1:6" x14ac:dyDescent="0.25">
      <c r="A7800" s="8" t="s">
        <v>13910</v>
      </c>
      <c r="B7800" s="8" t="s">
        <v>13911</v>
      </c>
      <c r="C7800" s="8" t="s">
        <v>15606</v>
      </c>
      <c r="D7800" s="8" t="s">
        <v>15607</v>
      </c>
      <c r="E7800" s="8">
        <v>5</v>
      </c>
      <c r="F7800" s="8" t="s">
        <v>50</v>
      </c>
    </row>
    <row r="7801" spans="1:6" x14ac:dyDescent="0.25">
      <c r="A7801" s="8" t="s">
        <v>13910</v>
      </c>
      <c r="B7801" s="8" t="s">
        <v>13911</v>
      </c>
      <c r="C7801" s="8" t="s">
        <v>15608</v>
      </c>
      <c r="D7801" s="8" t="s">
        <v>15609</v>
      </c>
      <c r="E7801" s="8">
        <v>5</v>
      </c>
      <c r="F7801" s="8" t="s">
        <v>50</v>
      </c>
    </row>
    <row r="7802" spans="1:6" x14ac:dyDescent="0.25">
      <c r="A7802" s="8" t="s">
        <v>13910</v>
      </c>
      <c r="B7802" s="8" t="s">
        <v>13911</v>
      </c>
      <c r="C7802" s="8" t="s">
        <v>15610</v>
      </c>
      <c r="D7802" s="8" t="s">
        <v>15611</v>
      </c>
      <c r="E7802" s="8">
        <v>4</v>
      </c>
      <c r="F7802" s="8" t="s">
        <v>31</v>
      </c>
    </row>
    <row r="7803" spans="1:6" x14ac:dyDescent="0.25">
      <c r="A7803" s="8" t="s">
        <v>13910</v>
      </c>
      <c r="B7803" s="8" t="s">
        <v>13911</v>
      </c>
      <c r="C7803" s="8" t="s">
        <v>15612</v>
      </c>
      <c r="D7803" s="8" t="s">
        <v>15613</v>
      </c>
      <c r="E7803" s="8">
        <v>5</v>
      </c>
      <c r="F7803" s="8" t="s">
        <v>50</v>
      </c>
    </row>
    <row r="7804" spans="1:6" x14ac:dyDescent="0.25">
      <c r="A7804" s="8" t="s">
        <v>13910</v>
      </c>
      <c r="B7804" s="8" t="s">
        <v>13911</v>
      </c>
      <c r="C7804" s="8" t="s">
        <v>15614</v>
      </c>
      <c r="D7804" s="8" t="s">
        <v>15615</v>
      </c>
      <c r="E7804" s="8">
        <v>5</v>
      </c>
      <c r="F7804" s="8" t="s">
        <v>50</v>
      </c>
    </row>
    <row r="7805" spans="1:6" x14ac:dyDescent="0.25">
      <c r="A7805" s="8" t="s">
        <v>13910</v>
      </c>
      <c r="B7805" s="8" t="s">
        <v>13911</v>
      </c>
      <c r="C7805" s="8" t="s">
        <v>15616</v>
      </c>
      <c r="D7805" s="8" t="s">
        <v>15617</v>
      </c>
      <c r="E7805" s="8">
        <v>5</v>
      </c>
      <c r="F7805" s="8" t="s">
        <v>50</v>
      </c>
    </row>
    <row r="7806" spans="1:6" x14ac:dyDescent="0.25">
      <c r="A7806" s="8" t="s">
        <v>13910</v>
      </c>
      <c r="B7806" s="8" t="s">
        <v>13911</v>
      </c>
      <c r="C7806" s="8" t="s">
        <v>15618</v>
      </c>
      <c r="D7806" s="8" t="s">
        <v>15619</v>
      </c>
      <c r="E7806" s="8">
        <v>5</v>
      </c>
      <c r="F7806" s="8" t="s">
        <v>50</v>
      </c>
    </row>
    <row r="7807" spans="1:6" x14ac:dyDescent="0.25">
      <c r="A7807" s="8" t="s">
        <v>13910</v>
      </c>
      <c r="B7807" s="8" t="s">
        <v>13911</v>
      </c>
      <c r="C7807" s="8" t="s">
        <v>15620</v>
      </c>
      <c r="D7807" s="8" t="s">
        <v>15621</v>
      </c>
      <c r="E7807" s="8">
        <v>5</v>
      </c>
      <c r="F7807" s="8" t="s">
        <v>50</v>
      </c>
    </row>
    <row r="7808" spans="1:6" x14ac:dyDescent="0.25">
      <c r="A7808" s="8" t="s">
        <v>13910</v>
      </c>
      <c r="B7808" s="8" t="s">
        <v>13911</v>
      </c>
      <c r="C7808" s="8" t="s">
        <v>15622</v>
      </c>
      <c r="D7808" s="8" t="s">
        <v>15623</v>
      </c>
      <c r="E7808" s="8">
        <v>5</v>
      </c>
      <c r="F7808" s="8" t="s">
        <v>50</v>
      </c>
    </row>
    <row r="7809" spans="1:6" x14ac:dyDescent="0.25">
      <c r="A7809" s="8" t="s">
        <v>13910</v>
      </c>
      <c r="B7809" s="8" t="s">
        <v>13911</v>
      </c>
      <c r="C7809" s="8" t="s">
        <v>15624</v>
      </c>
      <c r="D7809" s="8" t="s">
        <v>15625</v>
      </c>
      <c r="E7809" s="8">
        <v>5</v>
      </c>
      <c r="F7809" s="8" t="s">
        <v>50</v>
      </c>
    </row>
    <row r="7810" spans="1:6" x14ac:dyDescent="0.25">
      <c r="A7810" s="8" t="s">
        <v>13910</v>
      </c>
      <c r="B7810" s="8" t="s">
        <v>13911</v>
      </c>
      <c r="C7810" s="8" t="s">
        <v>15626</v>
      </c>
      <c r="D7810" s="8" t="s">
        <v>15627</v>
      </c>
      <c r="E7810" s="8">
        <v>5</v>
      </c>
      <c r="F7810" s="8" t="s">
        <v>50</v>
      </c>
    </row>
    <row r="7811" spans="1:6" x14ac:dyDescent="0.25">
      <c r="A7811" s="8" t="s">
        <v>13910</v>
      </c>
      <c r="B7811" s="8" t="s">
        <v>13911</v>
      </c>
      <c r="C7811" s="8" t="s">
        <v>15628</v>
      </c>
      <c r="D7811" s="8" t="s">
        <v>15629</v>
      </c>
      <c r="E7811" s="8">
        <v>5</v>
      </c>
      <c r="F7811" s="8" t="s">
        <v>50</v>
      </c>
    </row>
    <row r="7812" spans="1:6" x14ac:dyDescent="0.25">
      <c r="A7812" s="8" t="s">
        <v>13910</v>
      </c>
      <c r="B7812" s="8" t="s">
        <v>13911</v>
      </c>
      <c r="C7812" s="8" t="s">
        <v>15630</v>
      </c>
      <c r="D7812" s="8" t="s">
        <v>15631</v>
      </c>
      <c r="E7812" s="8">
        <v>4</v>
      </c>
      <c r="F7812" s="8" t="s">
        <v>31</v>
      </c>
    </row>
    <row r="7813" spans="1:6" x14ac:dyDescent="0.25">
      <c r="A7813" s="8" t="s">
        <v>13910</v>
      </c>
      <c r="B7813" s="8" t="s">
        <v>13911</v>
      </c>
      <c r="C7813" s="8" t="s">
        <v>15632</v>
      </c>
      <c r="D7813" s="8" t="s">
        <v>15633</v>
      </c>
      <c r="E7813" s="8">
        <v>5</v>
      </c>
      <c r="F7813" s="8" t="s">
        <v>50</v>
      </c>
    </row>
    <row r="7814" spans="1:6" x14ac:dyDescent="0.25">
      <c r="A7814" s="8" t="s">
        <v>13910</v>
      </c>
      <c r="B7814" s="8" t="s">
        <v>13911</v>
      </c>
      <c r="C7814" s="8" t="s">
        <v>15634</v>
      </c>
      <c r="D7814" s="8" t="s">
        <v>15635</v>
      </c>
      <c r="E7814" s="8">
        <v>5</v>
      </c>
      <c r="F7814" s="8" t="s">
        <v>50</v>
      </c>
    </row>
    <row r="7815" spans="1:6" x14ac:dyDescent="0.25">
      <c r="A7815" s="8" t="s">
        <v>13910</v>
      </c>
      <c r="B7815" s="8" t="s">
        <v>13911</v>
      </c>
      <c r="C7815" s="8" t="s">
        <v>15636</v>
      </c>
      <c r="D7815" s="8" t="s">
        <v>15637</v>
      </c>
      <c r="E7815" s="8">
        <v>5</v>
      </c>
      <c r="F7815" s="8" t="s">
        <v>50</v>
      </c>
    </row>
    <row r="7816" spans="1:6" x14ac:dyDescent="0.25">
      <c r="A7816" s="8" t="s">
        <v>13910</v>
      </c>
      <c r="B7816" s="8" t="s">
        <v>13911</v>
      </c>
      <c r="C7816" s="8" t="s">
        <v>15638</v>
      </c>
      <c r="D7816" s="8" t="s">
        <v>15639</v>
      </c>
      <c r="E7816" s="8">
        <v>5</v>
      </c>
      <c r="F7816" s="8" t="s">
        <v>50</v>
      </c>
    </row>
    <row r="7817" spans="1:6" x14ac:dyDescent="0.25">
      <c r="A7817" s="8" t="s">
        <v>13910</v>
      </c>
      <c r="B7817" s="8" t="s">
        <v>13911</v>
      </c>
      <c r="C7817" s="8" t="s">
        <v>15640</v>
      </c>
      <c r="D7817" s="8" t="s">
        <v>15641</v>
      </c>
      <c r="E7817" s="8">
        <v>5</v>
      </c>
      <c r="F7817" s="8" t="s">
        <v>50</v>
      </c>
    </row>
    <row r="7818" spans="1:6" x14ac:dyDescent="0.25">
      <c r="A7818" s="8" t="s">
        <v>13910</v>
      </c>
      <c r="B7818" s="8" t="s">
        <v>13911</v>
      </c>
      <c r="C7818" s="8" t="s">
        <v>15642</v>
      </c>
      <c r="D7818" s="8" t="s">
        <v>15643</v>
      </c>
      <c r="E7818" s="8">
        <v>4</v>
      </c>
      <c r="F7818" s="8" t="s">
        <v>31</v>
      </c>
    </row>
    <row r="7819" spans="1:6" x14ac:dyDescent="0.25">
      <c r="A7819" s="8" t="s">
        <v>13910</v>
      </c>
      <c r="B7819" s="8" t="s">
        <v>13911</v>
      </c>
      <c r="C7819" s="8" t="s">
        <v>15644</v>
      </c>
      <c r="D7819" s="8" t="s">
        <v>15645</v>
      </c>
      <c r="E7819" s="8">
        <v>5</v>
      </c>
      <c r="F7819" s="8" t="s">
        <v>50</v>
      </c>
    </row>
    <row r="7820" spans="1:6" x14ac:dyDescent="0.25">
      <c r="A7820" s="8" t="s">
        <v>13910</v>
      </c>
      <c r="B7820" s="8" t="s">
        <v>13911</v>
      </c>
      <c r="C7820" s="8" t="s">
        <v>15646</v>
      </c>
      <c r="D7820" s="8" t="s">
        <v>15647</v>
      </c>
      <c r="E7820" s="8">
        <v>5</v>
      </c>
      <c r="F7820" s="8" t="s">
        <v>50</v>
      </c>
    </row>
    <row r="7821" spans="1:6" x14ac:dyDescent="0.25">
      <c r="A7821" s="8" t="s">
        <v>13910</v>
      </c>
      <c r="B7821" s="8" t="s">
        <v>13911</v>
      </c>
      <c r="C7821" s="8" t="s">
        <v>15648</v>
      </c>
      <c r="D7821" s="8" t="s">
        <v>15649</v>
      </c>
      <c r="E7821" s="8">
        <v>5</v>
      </c>
      <c r="F7821" s="8" t="s">
        <v>50</v>
      </c>
    </row>
    <row r="7822" spans="1:6" x14ac:dyDescent="0.25">
      <c r="A7822" s="8" t="s">
        <v>13910</v>
      </c>
      <c r="B7822" s="8" t="s">
        <v>13911</v>
      </c>
      <c r="C7822" s="8" t="s">
        <v>15650</v>
      </c>
      <c r="D7822" s="8" t="s">
        <v>15651</v>
      </c>
      <c r="E7822" s="8">
        <v>5</v>
      </c>
      <c r="F7822" s="8" t="s">
        <v>50</v>
      </c>
    </row>
    <row r="7823" spans="1:6" x14ac:dyDescent="0.25">
      <c r="A7823" s="8" t="s">
        <v>13910</v>
      </c>
      <c r="B7823" s="8" t="s">
        <v>13911</v>
      </c>
      <c r="C7823" s="8" t="s">
        <v>15652</v>
      </c>
      <c r="D7823" s="8" t="s">
        <v>15653</v>
      </c>
      <c r="E7823" s="8">
        <v>5</v>
      </c>
      <c r="F7823" s="8" t="s">
        <v>50</v>
      </c>
    </row>
    <row r="7824" spans="1:6" x14ac:dyDescent="0.25">
      <c r="A7824" s="8" t="s">
        <v>13910</v>
      </c>
      <c r="B7824" s="8" t="s">
        <v>13911</v>
      </c>
      <c r="C7824" s="8" t="s">
        <v>15654</v>
      </c>
      <c r="D7824" s="8" t="s">
        <v>15655</v>
      </c>
      <c r="E7824" s="8">
        <v>5</v>
      </c>
      <c r="F7824" s="8" t="s">
        <v>50</v>
      </c>
    </row>
    <row r="7825" spans="1:6" x14ac:dyDescent="0.25">
      <c r="A7825" s="8" t="s">
        <v>13910</v>
      </c>
      <c r="B7825" s="8" t="s">
        <v>13911</v>
      </c>
      <c r="C7825" s="8" t="s">
        <v>15656</v>
      </c>
      <c r="D7825" s="8" t="s">
        <v>15657</v>
      </c>
      <c r="E7825" s="8">
        <v>5</v>
      </c>
      <c r="F7825" s="8" t="s">
        <v>50</v>
      </c>
    </row>
    <row r="7826" spans="1:6" x14ac:dyDescent="0.25">
      <c r="A7826" s="8" t="s">
        <v>13910</v>
      </c>
      <c r="B7826" s="8" t="s">
        <v>13911</v>
      </c>
      <c r="C7826" s="8" t="s">
        <v>15658</v>
      </c>
      <c r="D7826" s="8" t="s">
        <v>15659</v>
      </c>
      <c r="E7826" s="8">
        <v>5</v>
      </c>
      <c r="F7826" s="8" t="s">
        <v>50</v>
      </c>
    </row>
    <row r="7827" spans="1:6" x14ac:dyDescent="0.25">
      <c r="A7827" s="8" t="s">
        <v>13910</v>
      </c>
      <c r="B7827" s="8" t="s">
        <v>13911</v>
      </c>
      <c r="C7827" s="8" t="s">
        <v>15660</v>
      </c>
      <c r="D7827" s="8" t="s">
        <v>15661</v>
      </c>
      <c r="E7827" s="8">
        <v>4</v>
      </c>
      <c r="F7827" s="8" t="s">
        <v>31</v>
      </c>
    </row>
    <row r="7828" spans="1:6" x14ac:dyDescent="0.25">
      <c r="A7828" s="8" t="s">
        <v>13910</v>
      </c>
      <c r="B7828" s="8" t="s">
        <v>13911</v>
      </c>
      <c r="C7828" s="8" t="s">
        <v>15662</v>
      </c>
      <c r="D7828" s="8" t="s">
        <v>15663</v>
      </c>
      <c r="E7828" s="8">
        <v>5</v>
      </c>
      <c r="F7828" s="8" t="s">
        <v>50</v>
      </c>
    </row>
    <row r="7829" spans="1:6" x14ac:dyDescent="0.25">
      <c r="A7829" s="8" t="s">
        <v>13910</v>
      </c>
      <c r="B7829" s="8" t="s">
        <v>13911</v>
      </c>
      <c r="C7829" s="8" t="s">
        <v>15664</v>
      </c>
      <c r="D7829" s="8" t="s">
        <v>15665</v>
      </c>
      <c r="E7829" s="8">
        <v>5</v>
      </c>
      <c r="F7829" s="8" t="s">
        <v>50</v>
      </c>
    </row>
    <row r="7830" spans="1:6" x14ac:dyDescent="0.25">
      <c r="A7830" s="8" t="s">
        <v>13910</v>
      </c>
      <c r="B7830" s="8" t="s">
        <v>13911</v>
      </c>
      <c r="C7830" s="8" t="s">
        <v>15666</v>
      </c>
      <c r="D7830" s="8" t="s">
        <v>15667</v>
      </c>
      <c r="E7830" s="8">
        <v>5</v>
      </c>
      <c r="F7830" s="8" t="s">
        <v>50</v>
      </c>
    </row>
    <row r="7831" spans="1:6" x14ac:dyDescent="0.25">
      <c r="A7831" s="8" t="s">
        <v>13910</v>
      </c>
      <c r="B7831" s="8" t="s">
        <v>13911</v>
      </c>
      <c r="C7831" s="8" t="s">
        <v>15668</v>
      </c>
      <c r="D7831" s="8" t="s">
        <v>15669</v>
      </c>
      <c r="E7831" s="8">
        <v>5</v>
      </c>
      <c r="F7831" s="8" t="s">
        <v>31</v>
      </c>
    </row>
    <row r="7832" spans="1:6" x14ac:dyDescent="0.25">
      <c r="A7832" s="8" t="s">
        <v>13910</v>
      </c>
      <c r="B7832" s="8" t="s">
        <v>13911</v>
      </c>
      <c r="C7832" s="8" t="s">
        <v>15670</v>
      </c>
      <c r="D7832" s="8" t="s">
        <v>15671</v>
      </c>
      <c r="E7832" s="8">
        <v>6</v>
      </c>
      <c r="F7832" s="8" t="s">
        <v>50</v>
      </c>
    </row>
    <row r="7833" spans="1:6" x14ac:dyDescent="0.25">
      <c r="A7833" s="8" t="s">
        <v>13910</v>
      </c>
      <c r="B7833" s="8" t="s">
        <v>13911</v>
      </c>
      <c r="C7833" s="8" t="s">
        <v>15672</v>
      </c>
      <c r="D7833" s="8" t="s">
        <v>15673</v>
      </c>
      <c r="E7833" s="8">
        <v>6</v>
      </c>
      <c r="F7833" s="8" t="s">
        <v>50</v>
      </c>
    </row>
    <row r="7834" spans="1:6" x14ac:dyDescent="0.25">
      <c r="A7834" s="8" t="s">
        <v>13910</v>
      </c>
      <c r="B7834" s="8" t="s">
        <v>13911</v>
      </c>
      <c r="C7834" s="8" t="s">
        <v>15674</v>
      </c>
      <c r="D7834" s="8" t="s">
        <v>15675</v>
      </c>
      <c r="E7834" s="8">
        <v>5</v>
      </c>
      <c r="F7834" s="8" t="s">
        <v>50</v>
      </c>
    </row>
    <row r="7835" spans="1:6" x14ac:dyDescent="0.25">
      <c r="A7835" s="8" t="s">
        <v>13910</v>
      </c>
      <c r="B7835" s="8" t="s">
        <v>13911</v>
      </c>
      <c r="C7835" s="8" t="s">
        <v>15676</v>
      </c>
      <c r="D7835" s="8" t="s">
        <v>15677</v>
      </c>
      <c r="E7835" s="8">
        <v>5</v>
      </c>
      <c r="F7835" s="8" t="s">
        <v>50</v>
      </c>
    </row>
    <row r="7836" spans="1:6" x14ac:dyDescent="0.25">
      <c r="A7836" s="8" t="s">
        <v>13910</v>
      </c>
      <c r="B7836" s="8" t="s">
        <v>13911</v>
      </c>
      <c r="C7836" s="8" t="s">
        <v>15678</v>
      </c>
      <c r="D7836" s="8" t="s">
        <v>15679</v>
      </c>
      <c r="E7836" s="8">
        <v>5</v>
      </c>
      <c r="F7836" s="8" t="s">
        <v>50</v>
      </c>
    </row>
    <row r="7837" spans="1:6" x14ac:dyDescent="0.25">
      <c r="A7837" s="8" t="s">
        <v>13910</v>
      </c>
      <c r="B7837" s="8" t="s">
        <v>13911</v>
      </c>
      <c r="C7837" s="8" t="s">
        <v>15680</v>
      </c>
      <c r="D7837" s="8" t="s">
        <v>15681</v>
      </c>
      <c r="E7837" s="8">
        <v>4</v>
      </c>
      <c r="F7837" s="8" t="s">
        <v>31</v>
      </c>
    </row>
    <row r="7838" spans="1:6" x14ac:dyDescent="0.25">
      <c r="A7838" s="8" t="s">
        <v>13910</v>
      </c>
      <c r="B7838" s="8" t="s">
        <v>13911</v>
      </c>
      <c r="C7838" s="8" t="s">
        <v>15682</v>
      </c>
      <c r="D7838" s="8" t="s">
        <v>15683</v>
      </c>
      <c r="E7838" s="8">
        <v>5</v>
      </c>
      <c r="F7838" s="8" t="s">
        <v>50</v>
      </c>
    </row>
    <row r="7839" spans="1:6" x14ac:dyDescent="0.25">
      <c r="A7839" s="8" t="s">
        <v>13910</v>
      </c>
      <c r="B7839" s="8" t="s">
        <v>13911</v>
      </c>
      <c r="C7839" s="8" t="s">
        <v>15684</v>
      </c>
      <c r="D7839" s="8" t="s">
        <v>15685</v>
      </c>
      <c r="E7839" s="8">
        <v>5</v>
      </c>
      <c r="F7839" s="8" t="s">
        <v>50</v>
      </c>
    </row>
    <row r="7840" spans="1:6" x14ac:dyDescent="0.25">
      <c r="A7840" s="8" t="s">
        <v>13910</v>
      </c>
      <c r="B7840" s="8" t="s">
        <v>13911</v>
      </c>
      <c r="C7840" s="8" t="s">
        <v>15686</v>
      </c>
      <c r="D7840" s="8" t="s">
        <v>15687</v>
      </c>
      <c r="E7840" s="8">
        <v>5</v>
      </c>
      <c r="F7840" s="8" t="s">
        <v>50</v>
      </c>
    </row>
    <row r="7841" spans="1:6" x14ac:dyDescent="0.25">
      <c r="A7841" s="8" t="s">
        <v>13910</v>
      </c>
      <c r="B7841" s="8" t="s">
        <v>13911</v>
      </c>
      <c r="C7841" s="8" t="s">
        <v>15688</v>
      </c>
      <c r="D7841" s="8" t="s">
        <v>15689</v>
      </c>
      <c r="E7841" s="8">
        <v>5</v>
      </c>
      <c r="F7841" s="8" t="s">
        <v>50</v>
      </c>
    </row>
    <row r="7842" spans="1:6" x14ac:dyDescent="0.25">
      <c r="A7842" s="8" t="s">
        <v>13910</v>
      </c>
      <c r="B7842" s="8" t="s">
        <v>13911</v>
      </c>
      <c r="C7842" s="8" t="s">
        <v>15690</v>
      </c>
      <c r="D7842" s="8" t="s">
        <v>15691</v>
      </c>
      <c r="E7842" s="8">
        <v>5</v>
      </c>
      <c r="F7842" s="8" t="s">
        <v>50</v>
      </c>
    </row>
    <row r="7843" spans="1:6" x14ac:dyDescent="0.25">
      <c r="A7843" s="8" t="s">
        <v>13910</v>
      </c>
      <c r="B7843" s="8" t="s">
        <v>13911</v>
      </c>
      <c r="C7843" s="8" t="s">
        <v>15692</v>
      </c>
      <c r="D7843" s="8" t="s">
        <v>15693</v>
      </c>
      <c r="E7843" s="8">
        <v>5</v>
      </c>
      <c r="F7843" s="8" t="s">
        <v>50</v>
      </c>
    </row>
    <row r="7844" spans="1:6" x14ac:dyDescent="0.25">
      <c r="A7844" s="8" t="s">
        <v>13910</v>
      </c>
      <c r="B7844" s="8" t="s">
        <v>13911</v>
      </c>
      <c r="C7844" s="8" t="s">
        <v>15694</v>
      </c>
      <c r="D7844" s="8" t="s">
        <v>15695</v>
      </c>
      <c r="E7844" s="8">
        <v>5</v>
      </c>
      <c r="F7844" s="8" t="s">
        <v>50</v>
      </c>
    </row>
    <row r="7845" spans="1:6" x14ac:dyDescent="0.25">
      <c r="A7845" s="8" t="s">
        <v>13910</v>
      </c>
      <c r="B7845" s="8" t="s">
        <v>13911</v>
      </c>
      <c r="C7845" s="8" t="s">
        <v>15696</v>
      </c>
      <c r="D7845" s="8" t="s">
        <v>15697</v>
      </c>
      <c r="E7845" s="8">
        <v>5</v>
      </c>
      <c r="F7845" s="8" t="s">
        <v>50</v>
      </c>
    </row>
    <row r="7846" spans="1:6" x14ac:dyDescent="0.25">
      <c r="A7846" s="8" t="s">
        <v>13910</v>
      </c>
      <c r="B7846" s="8" t="s">
        <v>13911</v>
      </c>
      <c r="C7846" s="8" t="s">
        <v>15698</v>
      </c>
      <c r="D7846" s="8" t="s">
        <v>15699</v>
      </c>
      <c r="E7846" s="8">
        <v>5</v>
      </c>
      <c r="F7846" s="8" t="s">
        <v>50</v>
      </c>
    </row>
    <row r="7847" spans="1:6" x14ac:dyDescent="0.25">
      <c r="A7847" s="8" t="s">
        <v>13910</v>
      </c>
      <c r="B7847" s="8" t="s">
        <v>13911</v>
      </c>
      <c r="C7847" s="8" t="s">
        <v>15700</v>
      </c>
      <c r="D7847" s="8" t="s">
        <v>15701</v>
      </c>
      <c r="E7847" s="8">
        <v>4</v>
      </c>
      <c r="F7847" s="8" t="s">
        <v>31</v>
      </c>
    </row>
    <row r="7848" spans="1:6" x14ac:dyDescent="0.25">
      <c r="A7848" s="8" t="s">
        <v>13910</v>
      </c>
      <c r="B7848" s="8" t="s">
        <v>13911</v>
      </c>
      <c r="C7848" s="8" t="s">
        <v>15702</v>
      </c>
      <c r="D7848" s="8" t="s">
        <v>15703</v>
      </c>
      <c r="E7848" s="8">
        <v>5</v>
      </c>
      <c r="F7848" s="8" t="s">
        <v>50</v>
      </c>
    </row>
    <row r="7849" spans="1:6" x14ac:dyDescent="0.25">
      <c r="A7849" s="8" t="s">
        <v>13910</v>
      </c>
      <c r="B7849" s="8" t="s">
        <v>13911</v>
      </c>
      <c r="C7849" s="8" t="s">
        <v>15704</v>
      </c>
      <c r="D7849" s="8" t="s">
        <v>15705</v>
      </c>
      <c r="E7849" s="8">
        <v>5</v>
      </c>
      <c r="F7849" s="8" t="s">
        <v>50</v>
      </c>
    </row>
    <row r="7850" spans="1:6" x14ac:dyDescent="0.25">
      <c r="A7850" s="8" t="s">
        <v>13910</v>
      </c>
      <c r="B7850" s="8" t="s">
        <v>13911</v>
      </c>
      <c r="C7850" s="8" t="s">
        <v>15706</v>
      </c>
      <c r="D7850" s="8" t="s">
        <v>15707</v>
      </c>
      <c r="E7850" s="8">
        <v>5</v>
      </c>
      <c r="F7850" s="8" t="s">
        <v>50</v>
      </c>
    </row>
    <row r="7851" spans="1:6" x14ac:dyDescent="0.25">
      <c r="A7851" s="8" t="s">
        <v>13910</v>
      </c>
      <c r="B7851" s="8" t="s">
        <v>13911</v>
      </c>
      <c r="C7851" s="8" t="s">
        <v>15708</v>
      </c>
      <c r="D7851" s="8" t="s">
        <v>15709</v>
      </c>
      <c r="E7851" s="8">
        <v>5</v>
      </c>
      <c r="F7851" s="8" t="s">
        <v>50</v>
      </c>
    </row>
    <row r="7852" spans="1:6" x14ac:dyDescent="0.25">
      <c r="A7852" s="8" t="s">
        <v>13910</v>
      </c>
      <c r="B7852" s="8" t="s">
        <v>13911</v>
      </c>
      <c r="C7852" s="8" t="s">
        <v>15710</v>
      </c>
      <c r="D7852" s="8" t="s">
        <v>15711</v>
      </c>
      <c r="E7852" s="8">
        <v>5</v>
      </c>
      <c r="F7852" s="8" t="s">
        <v>50</v>
      </c>
    </row>
    <row r="7853" spans="1:6" x14ac:dyDescent="0.25">
      <c r="A7853" s="8" t="s">
        <v>13910</v>
      </c>
      <c r="B7853" s="8" t="s">
        <v>13911</v>
      </c>
      <c r="C7853" s="8" t="s">
        <v>15712</v>
      </c>
      <c r="D7853" s="8" t="s">
        <v>15713</v>
      </c>
      <c r="E7853" s="8">
        <v>5</v>
      </c>
      <c r="F7853" s="8" t="s">
        <v>50</v>
      </c>
    </row>
    <row r="7854" spans="1:6" x14ac:dyDescent="0.25">
      <c r="A7854" s="8" t="s">
        <v>13910</v>
      </c>
      <c r="B7854" s="8" t="s">
        <v>13911</v>
      </c>
      <c r="C7854" s="8" t="s">
        <v>15714</v>
      </c>
      <c r="D7854" s="8" t="s">
        <v>15715</v>
      </c>
      <c r="E7854" s="8">
        <v>5</v>
      </c>
      <c r="F7854" s="8" t="s">
        <v>50</v>
      </c>
    </row>
    <row r="7855" spans="1:6" x14ac:dyDescent="0.25">
      <c r="A7855" s="8" t="s">
        <v>13910</v>
      </c>
      <c r="B7855" s="8" t="s">
        <v>13911</v>
      </c>
      <c r="C7855" s="8" t="s">
        <v>15716</v>
      </c>
      <c r="D7855" s="8" t="s">
        <v>15717</v>
      </c>
      <c r="E7855" s="8">
        <v>5</v>
      </c>
      <c r="F7855" s="8" t="s">
        <v>50</v>
      </c>
    </row>
    <row r="7856" spans="1:6" x14ac:dyDescent="0.25">
      <c r="A7856" s="8" t="s">
        <v>13910</v>
      </c>
      <c r="B7856" s="8" t="s">
        <v>13911</v>
      </c>
      <c r="C7856" s="8" t="s">
        <v>15718</v>
      </c>
      <c r="D7856" s="8" t="s">
        <v>15719</v>
      </c>
      <c r="E7856" s="8">
        <v>5</v>
      </c>
      <c r="F7856" s="8" t="s">
        <v>50</v>
      </c>
    </row>
    <row r="7857" spans="1:6" x14ac:dyDescent="0.25">
      <c r="A7857" s="8" t="s">
        <v>13910</v>
      </c>
      <c r="B7857" s="8" t="s">
        <v>13911</v>
      </c>
      <c r="C7857" s="8" t="s">
        <v>15720</v>
      </c>
      <c r="D7857" s="8" t="s">
        <v>15721</v>
      </c>
      <c r="E7857" s="8">
        <v>5</v>
      </c>
      <c r="F7857" s="8" t="s">
        <v>50</v>
      </c>
    </row>
    <row r="7858" spans="1:6" x14ac:dyDescent="0.25">
      <c r="A7858" s="8" t="s">
        <v>13910</v>
      </c>
      <c r="B7858" s="8" t="s">
        <v>13911</v>
      </c>
      <c r="C7858" s="8" t="s">
        <v>15722</v>
      </c>
      <c r="D7858" s="8" t="s">
        <v>15723</v>
      </c>
      <c r="E7858" s="8">
        <v>5</v>
      </c>
      <c r="F7858" s="8" t="s">
        <v>50</v>
      </c>
    </row>
    <row r="7859" spans="1:6" x14ac:dyDescent="0.25">
      <c r="A7859" s="8" t="s">
        <v>13910</v>
      </c>
      <c r="B7859" s="8" t="s">
        <v>13911</v>
      </c>
      <c r="C7859" s="8" t="s">
        <v>15724</v>
      </c>
      <c r="D7859" s="8" t="s">
        <v>15725</v>
      </c>
      <c r="E7859" s="8">
        <v>5</v>
      </c>
      <c r="F7859" s="8" t="s">
        <v>50</v>
      </c>
    </row>
    <row r="7860" spans="1:6" x14ac:dyDescent="0.25">
      <c r="A7860" s="8" t="s">
        <v>13910</v>
      </c>
      <c r="B7860" s="8" t="s">
        <v>13911</v>
      </c>
      <c r="C7860" s="8" t="s">
        <v>15726</v>
      </c>
      <c r="D7860" s="8" t="s">
        <v>15727</v>
      </c>
      <c r="E7860" s="8">
        <v>5</v>
      </c>
      <c r="F7860" s="8" t="s">
        <v>50</v>
      </c>
    </row>
    <row r="7861" spans="1:6" x14ac:dyDescent="0.25">
      <c r="A7861" s="8" t="s">
        <v>13910</v>
      </c>
      <c r="B7861" s="8" t="s">
        <v>13911</v>
      </c>
      <c r="C7861" s="8" t="s">
        <v>15728</v>
      </c>
      <c r="D7861" s="8" t="s">
        <v>15729</v>
      </c>
      <c r="E7861" s="8">
        <v>5</v>
      </c>
      <c r="F7861" s="8" t="s">
        <v>50</v>
      </c>
    </row>
    <row r="7862" spans="1:6" x14ac:dyDescent="0.25">
      <c r="A7862" s="8" t="s">
        <v>13910</v>
      </c>
      <c r="B7862" s="8" t="s">
        <v>13911</v>
      </c>
      <c r="C7862" s="8" t="s">
        <v>15730</v>
      </c>
      <c r="D7862" s="8" t="s">
        <v>15731</v>
      </c>
      <c r="E7862" s="8">
        <v>5</v>
      </c>
      <c r="F7862" s="8" t="s">
        <v>50</v>
      </c>
    </row>
    <row r="7863" spans="1:6" x14ac:dyDescent="0.25">
      <c r="A7863" s="8" t="s">
        <v>13910</v>
      </c>
      <c r="B7863" s="8" t="s">
        <v>13911</v>
      </c>
      <c r="C7863" s="8" t="s">
        <v>15732</v>
      </c>
      <c r="D7863" s="8" t="s">
        <v>15733</v>
      </c>
      <c r="E7863" s="8">
        <v>5</v>
      </c>
      <c r="F7863" s="8" t="s">
        <v>50</v>
      </c>
    </row>
    <row r="7864" spans="1:6" x14ac:dyDescent="0.25">
      <c r="A7864" s="8" t="s">
        <v>13910</v>
      </c>
      <c r="B7864" s="8" t="s">
        <v>13911</v>
      </c>
      <c r="C7864" s="8" t="s">
        <v>15734</v>
      </c>
      <c r="D7864" s="8" t="s">
        <v>15735</v>
      </c>
      <c r="E7864" s="8">
        <v>5</v>
      </c>
      <c r="F7864" s="8" t="s">
        <v>50</v>
      </c>
    </row>
    <row r="7865" spans="1:6" x14ac:dyDescent="0.25">
      <c r="A7865" s="8" t="s">
        <v>13910</v>
      </c>
      <c r="B7865" s="8" t="s">
        <v>13911</v>
      </c>
      <c r="C7865" s="8" t="s">
        <v>15736</v>
      </c>
      <c r="D7865" s="8" t="s">
        <v>15737</v>
      </c>
      <c r="E7865" s="8">
        <v>5</v>
      </c>
      <c r="F7865" s="8" t="s">
        <v>50</v>
      </c>
    </row>
    <row r="7866" spans="1:6" x14ac:dyDescent="0.25">
      <c r="A7866" s="8" t="s">
        <v>13910</v>
      </c>
      <c r="B7866" s="8" t="s">
        <v>13911</v>
      </c>
      <c r="C7866" s="8" t="s">
        <v>15738</v>
      </c>
      <c r="D7866" s="8" t="s">
        <v>15739</v>
      </c>
      <c r="E7866" s="8">
        <v>3</v>
      </c>
      <c r="F7866" s="8" t="s">
        <v>31</v>
      </c>
    </row>
    <row r="7867" spans="1:6" x14ac:dyDescent="0.25">
      <c r="A7867" s="8" t="s">
        <v>13910</v>
      </c>
      <c r="B7867" s="8" t="s">
        <v>13911</v>
      </c>
      <c r="C7867" s="8" t="s">
        <v>15740</v>
      </c>
      <c r="D7867" s="8" t="s">
        <v>15741</v>
      </c>
      <c r="E7867" s="8">
        <v>4</v>
      </c>
      <c r="F7867" s="8" t="s">
        <v>50</v>
      </c>
    </row>
    <row r="7868" spans="1:6" x14ac:dyDescent="0.25">
      <c r="A7868" s="8" t="s">
        <v>13910</v>
      </c>
      <c r="B7868" s="8" t="s">
        <v>13911</v>
      </c>
      <c r="C7868" s="8" t="s">
        <v>15742</v>
      </c>
      <c r="D7868" s="8" t="s">
        <v>15743</v>
      </c>
      <c r="E7868" s="8">
        <v>4</v>
      </c>
      <c r="F7868" s="8" t="s">
        <v>50</v>
      </c>
    </row>
    <row r="7869" spans="1:6" x14ac:dyDescent="0.25">
      <c r="A7869" s="8" t="s">
        <v>13910</v>
      </c>
      <c r="B7869" s="8" t="s">
        <v>13911</v>
      </c>
      <c r="C7869" s="8" t="s">
        <v>15744</v>
      </c>
      <c r="D7869" s="8" t="s">
        <v>15745</v>
      </c>
      <c r="E7869" s="8">
        <v>4</v>
      </c>
      <c r="F7869" s="8" t="s">
        <v>50</v>
      </c>
    </row>
    <row r="7870" spans="1:6" x14ac:dyDescent="0.25">
      <c r="A7870" s="8" t="s">
        <v>13910</v>
      </c>
      <c r="B7870" s="8" t="s">
        <v>13911</v>
      </c>
      <c r="C7870" s="8" t="s">
        <v>15746</v>
      </c>
      <c r="D7870" s="8" t="s">
        <v>15747</v>
      </c>
      <c r="E7870" s="8">
        <v>4</v>
      </c>
      <c r="F7870" s="8" t="s">
        <v>50</v>
      </c>
    </row>
    <row r="7871" spans="1:6" x14ac:dyDescent="0.25">
      <c r="A7871" s="8" t="s">
        <v>13910</v>
      </c>
      <c r="B7871" s="8" t="s">
        <v>13911</v>
      </c>
      <c r="C7871" s="8" t="s">
        <v>15748</v>
      </c>
      <c r="D7871" s="8" t="s">
        <v>15749</v>
      </c>
      <c r="E7871" s="8">
        <v>4</v>
      </c>
      <c r="F7871" s="8" t="s">
        <v>50</v>
      </c>
    </row>
    <row r="7872" spans="1:6" x14ac:dyDescent="0.25">
      <c r="A7872" s="8" t="s">
        <v>13910</v>
      </c>
      <c r="B7872" s="8" t="s">
        <v>13911</v>
      </c>
      <c r="C7872" s="8" t="s">
        <v>15750</v>
      </c>
      <c r="D7872" s="8" t="s">
        <v>15751</v>
      </c>
      <c r="E7872" s="8">
        <v>4</v>
      </c>
      <c r="F7872" s="8" t="s">
        <v>50</v>
      </c>
    </row>
    <row r="7873" spans="1:6" x14ac:dyDescent="0.25">
      <c r="A7873" s="8" t="s">
        <v>13910</v>
      </c>
      <c r="B7873" s="8" t="s">
        <v>13911</v>
      </c>
      <c r="C7873" s="8" t="s">
        <v>15752</v>
      </c>
      <c r="D7873" s="8" t="s">
        <v>15753</v>
      </c>
      <c r="E7873" s="8">
        <v>4</v>
      </c>
      <c r="F7873" s="8" t="s">
        <v>50</v>
      </c>
    </row>
    <row r="7874" spans="1:6" x14ac:dyDescent="0.25">
      <c r="A7874" s="8" t="s">
        <v>13910</v>
      </c>
      <c r="B7874" s="8" t="s">
        <v>13911</v>
      </c>
      <c r="C7874" s="8" t="s">
        <v>15754</v>
      </c>
      <c r="D7874" s="8" t="s">
        <v>15755</v>
      </c>
      <c r="E7874" s="8">
        <v>4</v>
      </c>
      <c r="F7874" s="8" t="s">
        <v>50</v>
      </c>
    </row>
    <row r="7875" spans="1:6" x14ac:dyDescent="0.25">
      <c r="A7875" s="8" t="s">
        <v>13910</v>
      </c>
      <c r="B7875" s="8" t="s">
        <v>13911</v>
      </c>
      <c r="C7875" s="8" t="s">
        <v>15756</v>
      </c>
      <c r="D7875" s="8" t="s">
        <v>15757</v>
      </c>
      <c r="E7875" s="8">
        <v>4</v>
      </c>
      <c r="F7875" s="8" t="s">
        <v>50</v>
      </c>
    </row>
    <row r="7876" spans="1:6" x14ac:dyDescent="0.25">
      <c r="A7876" s="8" t="s">
        <v>13910</v>
      </c>
      <c r="B7876" s="8" t="s">
        <v>13911</v>
      </c>
      <c r="C7876" s="8" t="s">
        <v>15758</v>
      </c>
      <c r="D7876" s="8" t="s">
        <v>15759</v>
      </c>
      <c r="E7876" s="8">
        <v>4</v>
      </c>
      <c r="F7876" s="8" t="s">
        <v>50</v>
      </c>
    </row>
    <row r="7877" spans="1:6" x14ac:dyDescent="0.25">
      <c r="A7877" s="8" t="s">
        <v>13910</v>
      </c>
      <c r="B7877" s="8" t="s">
        <v>13911</v>
      </c>
      <c r="C7877" s="8" t="s">
        <v>15760</v>
      </c>
      <c r="D7877" s="8" t="s">
        <v>15761</v>
      </c>
      <c r="E7877" s="8">
        <v>4</v>
      </c>
      <c r="F7877" s="8" t="s">
        <v>50</v>
      </c>
    </row>
    <row r="7878" spans="1:6" x14ac:dyDescent="0.25">
      <c r="A7878" s="8" t="s">
        <v>13910</v>
      </c>
      <c r="B7878" s="8" t="s">
        <v>13911</v>
      </c>
      <c r="C7878" s="8" t="s">
        <v>15762</v>
      </c>
      <c r="D7878" s="8" t="s">
        <v>15763</v>
      </c>
      <c r="E7878" s="8">
        <v>4</v>
      </c>
      <c r="F7878" s="8" t="s">
        <v>50</v>
      </c>
    </row>
    <row r="7879" spans="1:6" x14ac:dyDescent="0.25">
      <c r="A7879" s="8" t="s">
        <v>13910</v>
      </c>
      <c r="B7879" s="8" t="s">
        <v>13911</v>
      </c>
      <c r="C7879" s="8" t="s">
        <v>15764</v>
      </c>
      <c r="D7879" s="8" t="s">
        <v>15765</v>
      </c>
      <c r="E7879" s="8">
        <v>4</v>
      </c>
      <c r="F7879" s="8" t="s">
        <v>50</v>
      </c>
    </row>
    <row r="7880" spans="1:6" x14ac:dyDescent="0.25">
      <c r="A7880" s="8" t="s">
        <v>13910</v>
      </c>
      <c r="B7880" s="8" t="s">
        <v>13911</v>
      </c>
      <c r="C7880" s="8" t="s">
        <v>15766</v>
      </c>
      <c r="D7880" s="8" t="s">
        <v>15767</v>
      </c>
      <c r="E7880" s="8">
        <v>4</v>
      </c>
      <c r="F7880" s="8" t="s">
        <v>50</v>
      </c>
    </row>
    <row r="7881" spans="1:6" x14ac:dyDescent="0.25">
      <c r="A7881" s="8" t="s">
        <v>13910</v>
      </c>
      <c r="B7881" s="8" t="s">
        <v>13911</v>
      </c>
      <c r="C7881" s="8" t="s">
        <v>15768</v>
      </c>
      <c r="D7881" s="8" t="s">
        <v>15769</v>
      </c>
      <c r="E7881" s="8">
        <v>4</v>
      </c>
      <c r="F7881" s="8" t="s">
        <v>50</v>
      </c>
    </row>
    <row r="7882" spans="1:6" x14ac:dyDescent="0.25">
      <c r="A7882" s="8" t="s">
        <v>13910</v>
      </c>
      <c r="B7882" s="8" t="s">
        <v>13911</v>
      </c>
      <c r="C7882" s="8" t="s">
        <v>15770</v>
      </c>
      <c r="D7882" s="8" t="s">
        <v>15771</v>
      </c>
      <c r="E7882" s="8">
        <v>4</v>
      </c>
      <c r="F7882" s="8" t="s">
        <v>50</v>
      </c>
    </row>
    <row r="7883" spans="1:6" x14ac:dyDescent="0.25">
      <c r="A7883" s="8" t="s">
        <v>13910</v>
      </c>
      <c r="B7883" s="8" t="s">
        <v>13911</v>
      </c>
      <c r="C7883" s="8" t="s">
        <v>15772</v>
      </c>
      <c r="D7883" s="8" t="s">
        <v>15773</v>
      </c>
      <c r="E7883" s="8">
        <v>4</v>
      </c>
      <c r="F7883" s="8" t="s">
        <v>50</v>
      </c>
    </row>
    <row r="7884" spans="1:6" x14ac:dyDescent="0.25">
      <c r="A7884" s="8" t="s">
        <v>13910</v>
      </c>
      <c r="B7884" s="8" t="s">
        <v>13911</v>
      </c>
      <c r="C7884" s="8" t="s">
        <v>15774</v>
      </c>
      <c r="D7884" s="8" t="s">
        <v>15775</v>
      </c>
      <c r="E7884" s="8">
        <v>4</v>
      </c>
      <c r="F7884" s="8" t="s">
        <v>50</v>
      </c>
    </row>
    <row r="7885" spans="1:6" x14ac:dyDescent="0.25">
      <c r="A7885" s="8" t="s">
        <v>13910</v>
      </c>
      <c r="B7885" s="8" t="s">
        <v>13911</v>
      </c>
      <c r="C7885" s="8" t="s">
        <v>15776</v>
      </c>
      <c r="D7885" s="8" t="s">
        <v>15777</v>
      </c>
      <c r="E7885" s="8">
        <v>4</v>
      </c>
      <c r="F7885" s="8" t="s">
        <v>50</v>
      </c>
    </row>
    <row r="7886" spans="1:6" x14ac:dyDescent="0.25">
      <c r="A7886" s="8" t="s">
        <v>13910</v>
      </c>
      <c r="B7886" s="8" t="s">
        <v>13911</v>
      </c>
      <c r="C7886" s="8" t="s">
        <v>15778</v>
      </c>
      <c r="D7886" s="8" t="s">
        <v>15779</v>
      </c>
      <c r="E7886" s="8">
        <v>4</v>
      </c>
      <c r="F7886" s="8" t="s">
        <v>50</v>
      </c>
    </row>
    <row r="7887" spans="1:6" x14ac:dyDescent="0.25">
      <c r="A7887" s="8" t="s">
        <v>13910</v>
      </c>
      <c r="B7887" s="8" t="s">
        <v>13911</v>
      </c>
      <c r="C7887" s="8" t="s">
        <v>15780</v>
      </c>
      <c r="D7887" s="8" t="s">
        <v>15781</v>
      </c>
      <c r="E7887" s="8">
        <v>4</v>
      </c>
      <c r="F7887" s="8" t="s">
        <v>50</v>
      </c>
    </row>
    <row r="7888" spans="1:6" x14ac:dyDescent="0.25">
      <c r="A7888" s="8" t="s">
        <v>13910</v>
      </c>
      <c r="B7888" s="8" t="s">
        <v>13911</v>
      </c>
      <c r="C7888" s="8" t="s">
        <v>15782</v>
      </c>
      <c r="D7888" s="8" t="s">
        <v>15783</v>
      </c>
      <c r="E7888" s="8">
        <v>4</v>
      </c>
      <c r="F7888" s="8" t="s">
        <v>50</v>
      </c>
    </row>
    <row r="7889" spans="1:6" x14ac:dyDescent="0.25">
      <c r="A7889" s="8" t="s">
        <v>13910</v>
      </c>
      <c r="B7889" s="8" t="s">
        <v>13911</v>
      </c>
      <c r="C7889" s="8" t="s">
        <v>15784</v>
      </c>
      <c r="D7889" s="8" t="s">
        <v>15785</v>
      </c>
      <c r="E7889" s="8">
        <v>4</v>
      </c>
      <c r="F7889" s="8" t="s">
        <v>50</v>
      </c>
    </row>
    <row r="7890" spans="1:6" x14ac:dyDescent="0.25">
      <c r="A7890" s="8" t="s">
        <v>13910</v>
      </c>
      <c r="B7890" s="8" t="s">
        <v>13911</v>
      </c>
      <c r="C7890" s="8" t="s">
        <v>15786</v>
      </c>
      <c r="D7890" s="8" t="s">
        <v>15787</v>
      </c>
      <c r="E7890" s="8">
        <v>4</v>
      </c>
      <c r="F7890" s="8" t="s">
        <v>31</v>
      </c>
    </row>
    <row r="7891" spans="1:6" x14ac:dyDescent="0.25">
      <c r="A7891" s="8" t="s">
        <v>13910</v>
      </c>
      <c r="B7891" s="8" t="s">
        <v>13911</v>
      </c>
      <c r="C7891" s="8" t="s">
        <v>15788</v>
      </c>
      <c r="D7891" s="8" t="s">
        <v>15789</v>
      </c>
      <c r="E7891" s="8">
        <v>5</v>
      </c>
      <c r="F7891" s="8" t="s">
        <v>50</v>
      </c>
    </row>
    <row r="7892" spans="1:6" x14ac:dyDescent="0.25">
      <c r="A7892" s="8" t="s">
        <v>13910</v>
      </c>
      <c r="B7892" s="8" t="s">
        <v>13911</v>
      </c>
      <c r="C7892" s="8" t="s">
        <v>15790</v>
      </c>
      <c r="D7892" s="8" t="s">
        <v>15791</v>
      </c>
      <c r="E7892" s="8">
        <v>5</v>
      </c>
      <c r="F7892" s="8" t="s">
        <v>50</v>
      </c>
    </row>
    <row r="7893" spans="1:6" x14ac:dyDescent="0.25">
      <c r="A7893" s="8" t="s">
        <v>13910</v>
      </c>
      <c r="B7893" s="8" t="s">
        <v>13911</v>
      </c>
      <c r="C7893" s="8" t="s">
        <v>15792</v>
      </c>
      <c r="D7893" s="8" t="s">
        <v>15793</v>
      </c>
      <c r="E7893" s="8">
        <v>5</v>
      </c>
      <c r="F7893" s="8" t="s">
        <v>50</v>
      </c>
    </row>
    <row r="7894" spans="1:6" x14ac:dyDescent="0.25">
      <c r="A7894" s="8" t="s">
        <v>13910</v>
      </c>
      <c r="B7894" s="8" t="s">
        <v>13911</v>
      </c>
      <c r="C7894" s="8" t="s">
        <v>15794</v>
      </c>
      <c r="D7894" s="8" t="s">
        <v>15795</v>
      </c>
      <c r="E7894" s="8">
        <v>5</v>
      </c>
      <c r="F7894" s="8" t="s">
        <v>50</v>
      </c>
    </row>
    <row r="7895" spans="1:6" x14ac:dyDescent="0.25">
      <c r="A7895" s="8" t="s">
        <v>13910</v>
      </c>
      <c r="B7895" s="8" t="s">
        <v>13911</v>
      </c>
      <c r="C7895" s="8" t="s">
        <v>15796</v>
      </c>
      <c r="D7895" s="8" t="s">
        <v>15797</v>
      </c>
      <c r="E7895" s="8">
        <v>5</v>
      </c>
      <c r="F7895" s="8" t="s">
        <v>50</v>
      </c>
    </row>
    <row r="7896" spans="1:6" x14ac:dyDescent="0.25">
      <c r="A7896" s="8" t="s">
        <v>13910</v>
      </c>
      <c r="B7896" s="8" t="s">
        <v>13911</v>
      </c>
      <c r="C7896" s="8" t="s">
        <v>15798</v>
      </c>
      <c r="D7896" s="8" t="s">
        <v>15799</v>
      </c>
      <c r="E7896" s="8">
        <v>5</v>
      </c>
      <c r="F7896" s="8" t="s">
        <v>50</v>
      </c>
    </row>
    <row r="7897" spans="1:6" x14ac:dyDescent="0.25">
      <c r="A7897" s="8" t="s">
        <v>13910</v>
      </c>
      <c r="B7897" s="8" t="s">
        <v>13911</v>
      </c>
      <c r="C7897" s="8" t="s">
        <v>15800</v>
      </c>
      <c r="D7897" s="8" t="s">
        <v>15801</v>
      </c>
      <c r="E7897" s="8">
        <v>5</v>
      </c>
      <c r="F7897" s="8" t="s">
        <v>50</v>
      </c>
    </row>
    <row r="7898" spans="1:6" x14ac:dyDescent="0.25">
      <c r="A7898" s="8" t="s">
        <v>13910</v>
      </c>
      <c r="B7898" s="8" t="s">
        <v>13911</v>
      </c>
      <c r="C7898" s="8" t="s">
        <v>15802</v>
      </c>
      <c r="D7898" s="8" t="s">
        <v>15803</v>
      </c>
      <c r="E7898" s="8">
        <v>5</v>
      </c>
      <c r="F7898" s="8" t="s">
        <v>50</v>
      </c>
    </row>
    <row r="7899" spans="1:6" x14ac:dyDescent="0.25">
      <c r="A7899" s="8" t="s">
        <v>13910</v>
      </c>
      <c r="B7899" s="8" t="s">
        <v>13911</v>
      </c>
      <c r="C7899" s="8" t="s">
        <v>15804</v>
      </c>
      <c r="D7899" s="8" t="s">
        <v>15805</v>
      </c>
      <c r="E7899" s="8">
        <v>5</v>
      </c>
      <c r="F7899" s="8" t="s">
        <v>50</v>
      </c>
    </row>
    <row r="7900" spans="1:6" x14ac:dyDescent="0.25">
      <c r="A7900" s="8" t="s">
        <v>13910</v>
      </c>
      <c r="B7900" s="8" t="s">
        <v>13911</v>
      </c>
      <c r="C7900" s="8" t="s">
        <v>15806</v>
      </c>
      <c r="D7900" s="8" t="s">
        <v>15807</v>
      </c>
      <c r="E7900" s="8">
        <v>4</v>
      </c>
      <c r="F7900" s="8" t="s">
        <v>31</v>
      </c>
    </row>
    <row r="7901" spans="1:6" x14ac:dyDescent="0.25">
      <c r="A7901" s="8" t="s">
        <v>13910</v>
      </c>
      <c r="B7901" s="8" t="s">
        <v>13911</v>
      </c>
      <c r="C7901" s="8" t="s">
        <v>15808</v>
      </c>
      <c r="D7901" s="8" t="s">
        <v>15809</v>
      </c>
      <c r="E7901" s="8">
        <v>5</v>
      </c>
      <c r="F7901" s="8" t="s">
        <v>50</v>
      </c>
    </row>
    <row r="7902" spans="1:6" x14ac:dyDescent="0.25">
      <c r="A7902" s="8" t="s">
        <v>13910</v>
      </c>
      <c r="B7902" s="8" t="s">
        <v>13911</v>
      </c>
      <c r="C7902" s="8" t="s">
        <v>15810</v>
      </c>
      <c r="D7902" s="8" t="s">
        <v>15811</v>
      </c>
      <c r="E7902" s="8">
        <v>5</v>
      </c>
      <c r="F7902" s="8" t="s">
        <v>50</v>
      </c>
    </row>
    <row r="7903" spans="1:6" x14ac:dyDescent="0.25">
      <c r="A7903" s="8" t="s">
        <v>13910</v>
      </c>
      <c r="B7903" s="8" t="s">
        <v>13911</v>
      </c>
      <c r="C7903" s="8" t="s">
        <v>15812</v>
      </c>
      <c r="D7903" s="8" t="s">
        <v>15813</v>
      </c>
      <c r="E7903" s="8">
        <v>5</v>
      </c>
      <c r="F7903" s="8" t="s">
        <v>50</v>
      </c>
    </row>
    <row r="7904" spans="1:6" x14ac:dyDescent="0.25">
      <c r="A7904" s="8" t="s">
        <v>13910</v>
      </c>
      <c r="B7904" s="8" t="s">
        <v>13911</v>
      </c>
      <c r="C7904" s="8" t="s">
        <v>15814</v>
      </c>
      <c r="D7904" s="8" t="s">
        <v>15815</v>
      </c>
      <c r="E7904" s="8">
        <v>5</v>
      </c>
      <c r="F7904" s="8" t="s">
        <v>50</v>
      </c>
    </row>
    <row r="7905" spans="1:6" x14ac:dyDescent="0.25">
      <c r="A7905" s="8" t="s">
        <v>13910</v>
      </c>
      <c r="B7905" s="8" t="s">
        <v>13911</v>
      </c>
      <c r="C7905" s="8" t="s">
        <v>15816</v>
      </c>
      <c r="D7905" s="8" t="s">
        <v>15817</v>
      </c>
      <c r="E7905" s="8">
        <v>5</v>
      </c>
      <c r="F7905" s="8" t="s">
        <v>50</v>
      </c>
    </row>
    <row r="7906" spans="1:6" x14ac:dyDescent="0.25">
      <c r="A7906" s="8" t="s">
        <v>13910</v>
      </c>
      <c r="B7906" s="8" t="s">
        <v>13911</v>
      </c>
      <c r="C7906" s="8" t="s">
        <v>15818</v>
      </c>
      <c r="D7906" s="8" t="s">
        <v>15819</v>
      </c>
      <c r="E7906" s="8">
        <v>5</v>
      </c>
      <c r="F7906" s="8" t="s">
        <v>50</v>
      </c>
    </row>
    <row r="7907" spans="1:6" x14ac:dyDescent="0.25">
      <c r="A7907" s="8" t="s">
        <v>13910</v>
      </c>
      <c r="B7907" s="8" t="s">
        <v>13911</v>
      </c>
      <c r="C7907" s="8" t="s">
        <v>15820</v>
      </c>
      <c r="D7907" s="8" t="s">
        <v>15821</v>
      </c>
      <c r="E7907" s="8">
        <v>5</v>
      </c>
      <c r="F7907" s="8" t="s">
        <v>50</v>
      </c>
    </row>
    <row r="7908" spans="1:6" x14ac:dyDescent="0.25">
      <c r="A7908" s="8" t="s">
        <v>13910</v>
      </c>
      <c r="B7908" s="8" t="s">
        <v>13911</v>
      </c>
      <c r="C7908" s="8" t="s">
        <v>15822</v>
      </c>
      <c r="D7908" s="8" t="s">
        <v>15823</v>
      </c>
      <c r="E7908" s="8">
        <v>5</v>
      </c>
      <c r="F7908" s="8" t="s">
        <v>50</v>
      </c>
    </row>
    <row r="7909" spans="1:6" x14ac:dyDescent="0.25">
      <c r="A7909" s="8" t="s">
        <v>13910</v>
      </c>
      <c r="B7909" s="8" t="s">
        <v>13911</v>
      </c>
      <c r="C7909" s="8" t="s">
        <v>15824</v>
      </c>
      <c r="D7909" s="8" t="s">
        <v>15825</v>
      </c>
      <c r="E7909" s="8">
        <v>5</v>
      </c>
      <c r="F7909" s="8" t="s">
        <v>50</v>
      </c>
    </row>
    <row r="7910" spans="1:6" x14ac:dyDescent="0.25">
      <c r="A7910" s="8" t="s">
        <v>13910</v>
      </c>
      <c r="B7910" s="8" t="s">
        <v>13911</v>
      </c>
      <c r="C7910" s="8" t="s">
        <v>15826</v>
      </c>
      <c r="D7910" s="8" t="s">
        <v>15827</v>
      </c>
      <c r="E7910" s="8">
        <v>5</v>
      </c>
      <c r="F7910" s="8" t="s">
        <v>50</v>
      </c>
    </row>
    <row r="7911" spans="1:6" x14ac:dyDescent="0.25">
      <c r="A7911" s="8" t="s">
        <v>13910</v>
      </c>
      <c r="B7911" s="8" t="s">
        <v>13911</v>
      </c>
      <c r="C7911" s="8" t="s">
        <v>15828</v>
      </c>
      <c r="D7911" s="8" t="s">
        <v>15829</v>
      </c>
      <c r="E7911" s="8">
        <v>5</v>
      </c>
      <c r="F7911" s="8" t="s">
        <v>50</v>
      </c>
    </row>
    <row r="7912" spans="1:6" x14ac:dyDescent="0.25">
      <c r="A7912" s="8" t="s">
        <v>13910</v>
      </c>
      <c r="B7912" s="8" t="s">
        <v>13911</v>
      </c>
      <c r="C7912" s="8" t="s">
        <v>15830</v>
      </c>
      <c r="D7912" s="8" t="s">
        <v>15831</v>
      </c>
      <c r="E7912" s="8">
        <v>4</v>
      </c>
      <c r="F7912" s="8" t="s">
        <v>31</v>
      </c>
    </row>
    <row r="7913" spans="1:6" x14ac:dyDescent="0.25">
      <c r="A7913" s="8" t="s">
        <v>13910</v>
      </c>
      <c r="B7913" s="8" t="s">
        <v>13911</v>
      </c>
      <c r="C7913" s="8" t="s">
        <v>15832</v>
      </c>
      <c r="D7913" s="8" t="s">
        <v>15833</v>
      </c>
      <c r="E7913" s="8">
        <v>5</v>
      </c>
      <c r="F7913" s="8" t="s">
        <v>50</v>
      </c>
    </row>
    <row r="7914" spans="1:6" x14ac:dyDescent="0.25">
      <c r="A7914" s="8" t="s">
        <v>13910</v>
      </c>
      <c r="B7914" s="8" t="s">
        <v>13911</v>
      </c>
      <c r="C7914" s="8" t="s">
        <v>15834</v>
      </c>
      <c r="D7914" s="8" t="s">
        <v>15835</v>
      </c>
      <c r="E7914" s="8">
        <v>5</v>
      </c>
      <c r="F7914" s="8" t="s">
        <v>50</v>
      </c>
    </row>
    <row r="7915" spans="1:6" x14ac:dyDescent="0.25">
      <c r="A7915" s="8" t="s">
        <v>13910</v>
      </c>
      <c r="B7915" s="8" t="s">
        <v>13911</v>
      </c>
      <c r="C7915" s="8" t="s">
        <v>15836</v>
      </c>
      <c r="D7915" s="8" t="s">
        <v>15837</v>
      </c>
      <c r="E7915" s="8">
        <v>5</v>
      </c>
      <c r="F7915" s="8" t="s">
        <v>50</v>
      </c>
    </row>
    <row r="7916" spans="1:6" x14ac:dyDescent="0.25">
      <c r="A7916" s="8" t="s">
        <v>13910</v>
      </c>
      <c r="B7916" s="8" t="s">
        <v>13911</v>
      </c>
      <c r="C7916" s="8" t="s">
        <v>15838</v>
      </c>
      <c r="D7916" s="8" t="s">
        <v>15839</v>
      </c>
      <c r="E7916" s="8">
        <v>5</v>
      </c>
      <c r="F7916" s="8" t="s">
        <v>50</v>
      </c>
    </row>
    <row r="7917" spans="1:6" x14ac:dyDescent="0.25">
      <c r="A7917" s="8" t="s">
        <v>13910</v>
      </c>
      <c r="B7917" s="8" t="s">
        <v>13911</v>
      </c>
      <c r="C7917" s="8" t="s">
        <v>15840</v>
      </c>
      <c r="D7917" s="8" t="s">
        <v>15841</v>
      </c>
      <c r="E7917" s="8">
        <v>5</v>
      </c>
      <c r="F7917" s="8" t="s">
        <v>50</v>
      </c>
    </row>
    <row r="7918" spans="1:6" x14ac:dyDescent="0.25">
      <c r="A7918" s="8" t="s">
        <v>13910</v>
      </c>
      <c r="B7918" s="8" t="s">
        <v>13911</v>
      </c>
      <c r="C7918" s="8" t="s">
        <v>15842</v>
      </c>
      <c r="D7918" s="8" t="s">
        <v>15843</v>
      </c>
      <c r="E7918" s="8">
        <v>5</v>
      </c>
      <c r="F7918" s="8" t="s">
        <v>50</v>
      </c>
    </row>
    <row r="7919" spans="1:6" x14ac:dyDescent="0.25">
      <c r="A7919" s="8" t="s">
        <v>13910</v>
      </c>
      <c r="B7919" s="8" t="s">
        <v>13911</v>
      </c>
      <c r="C7919" s="8" t="s">
        <v>15844</v>
      </c>
      <c r="D7919" s="8" t="s">
        <v>15845</v>
      </c>
      <c r="E7919" s="8">
        <v>5</v>
      </c>
      <c r="F7919" s="8" t="s">
        <v>50</v>
      </c>
    </row>
    <row r="7920" spans="1:6" x14ac:dyDescent="0.25">
      <c r="A7920" s="8" t="s">
        <v>13910</v>
      </c>
      <c r="B7920" s="8" t="s">
        <v>13911</v>
      </c>
      <c r="C7920" s="8" t="s">
        <v>15846</v>
      </c>
      <c r="D7920" s="8" t="s">
        <v>15847</v>
      </c>
      <c r="E7920" s="8">
        <v>5</v>
      </c>
      <c r="F7920" s="8" t="s">
        <v>50</v>
      </c>
    </row>
    <row r="7921" spans="1:6" x14ac:dyDescent="0.25">
      <c r="A7921" s="8" t="s">
        <v>13910</v>
      </c>
      <c r="B7921" s="8" t="s">
        <v>13911</v>
      </c>
      <c r="C7921" s="8" t="s">
        <v>15848</v>
      </c>
      <c r="D7921" s="8" t="s">
        <v>15849</v>
      </c>
      <c r="E7921" s="8">
        <v>4</v>
      </c>
      <c r="F7921" s="8" t="s">
        <v>31</v>
      </c>
    </row>
    <row r="7922" spans="1:6" x14ac:dyDescent="0.25">
      <c r="A7922" s="8" t="s">
        <v>13910</v>
      </c>
      <c r="B7922" s="8" t="s">
        <v>13911</v>
      </c>
      <c r="C7922" s="8" t="s">
        <v>15850</v>
      </c>
      <c r="D7922" s="8" t="s">
        <v>15851</v>
      </c>
      <c r="E7922" s="8">
        <v>5</v>
      </c>
      <c r="F7922" s="8" t="s">
        <v>50</v>
      </c>
    </row>
    <row r="7923" spans="1:6" x14ac:dyDescent="0.25">
      <c r="A7923" s="8" t="s">
        <v>13910</v>
      </c>
      <c r="B7923" s="8" t="s">
        <v>13911</v>
      </c>
      <c r="C7923" s="8" t="s">
        <v>15852</v>
      </c>
      <c r="D7923" s="8" t="s">
        <v>15853</v>
      </c>
      <c r="E7923" s="8">
        <v>5</v>
      </c>
      <c r="F7923" s="8" t="s">
        <v>50</v>
      </c>
    </row>
    <row r="7924" spans="1:6" x14ac:dyDescent="0.25">
      <c r="A7924" s="8" t="s">
        <v>13910</v>
      </c>
      <c r="B7924" s="8" t="s">
        <v>13911</v>
      </c>
      <c r="C7924" s="8" t="s">
        <v>15854</v>
      </c>
      <c r="D7924" s="8" t="s">
        <v>15855</v>
      </c>
      <c r="E7924" s="8">
        <v>5</v>
      </c>
      <c r="F7924" s="8" t="s">
        <v>50</v>
      </c>
    </row>
    <row r="7925" spans="1:6" x14ac:dyDescent="0.25">
      <c r="A7925" s="8" t="s">
        <v>13910</v>
      </c>
      <c r="B7925" s="8" t="s">
        <v>13911</v>
      </c>
      <c r="C7925" s="8" t="s">
        <v>15856</v>
      </c>
      <c r="D7925" s="8" t="s">
        <v>15857</v>
      </c>
      <c r="E7925" s="8">
        <v>5</v>
      </c>
      <c r="F7925" s="8" t="s">
        <v>50</v>
      </c>
    </row>
    <row r="7926" spans="1:6" x14ac:dyDescent="0.25">
      <c r="A7926" s="8" t="s">
        <v>13910</v>
      </c>
      <c r="B7926" s="8" t="s">
        <v>13911</v>
      </c>
      <c r="C7926" s="8" t="s">
        <v>15858</v>
      </c>
      <c r="D7926" s="8" t="s">
        <v>15859</v>
      </c>
      <c r="E7926" s="8">
        <v>5</v>
      </c>
      <c r="F7926" s="8" t="s">
        <v>50</v>
      </c>
    </row>
    <row r="7927" spans="1:6" x14ac:dyDescent="0.25">
      <c r="A7927" s="8" t="s">
        <v>13910</v>
      </c>
      <c r="B7927" s="8" t="s">
        <v>13911</v>
      </c>
      <c r="C7927" s="8" t="s">
        <v>15860</v>
      </c>
      <c r="D7927" s="8" t="s">
        <v>15861</v>
      </c>
      <c r="E7927" s="8">
        <v>5</v>
      </c>
      <c r="F7927" s="8" t="s">
        <v>50</v>
      </c>
    </row>
    <row r="7928" spans="1:6" x14ac:dyDescent="0.25">
      <c r="A7928" s="8" t="s">
        <v>13910</v>
      </c>
      <c r="B7928" s="8" t="s">
        <v>13911</v>
      </c>
      <c r="C7928" s="8" t="s">
        <v>15862</v>
      </c>
      <c r="D7928" s="8" t="s">
        <v>15863</v>
      </c>
      <c r="E7928" s="8">
        <v>5</v>
      </c>
      <c r="F7928" s="8" t="s">
        <v>50</v>
      </c>
    </row>
    <row r="7929" spans="1:6" x14ac:dyDescent="0.25">
      <c r="A7929" s="8" t="s">
        <v>13910</v>
      </c>
      <c r="B7929" s="8" t="s">
        <v>13911</v>
      </c>
      <c r="C7929" s="8" t="s">
        <v>15864</v>
      </c>
      <c r="D7929" s="8" t="s">
        <v>15865</v>
      </c>
      <c r="E7929" s="8">
        <v>5</v>
      </c>
      <c r="F7929" s="8" t="s">
        <v>50</v>
      </c>
    </row>
    <row r="7930" spans="1:6" x14ac:dyDescent="0.25">
      <c r="A7930" s="8" t="s">
        <v>13910</v>
      </c>
      <c r="B7930" s="8" t="s">
        <v>13911</v>
      </c>
      <c r="C7930" s="8" t="s">
        <v>15866</v>
      </c>
      <c r="D7930" s="8" t="s">
        <v>15867</v>
      </c>
      <c r="E7930" s="8">
        <v>5</v>
      </c>
      <c r="F7930" s="8" t="s">
        <v>50</v>
      </c>
    </row>
    <row r="7931" spans="1:6" x14ac:dyDescent="0.25">
      <c r="A7931" s="8" t="s">
        <v>13910</v>
      </c>
      <c r="B7931" s="8" t="s">
        <v>13911</v>
      </c>
      <c r="C7931" s="8" t="s">
        <v>15868</v>
      </c>
      <c r="D7931" s="8" t="s">
        <v>15869</v>
      </c>
      <c r="E7931" s="8">
        <v>5</v>
      </c>
      <c r="F7931" s="8" t="s">
        <v>50</v>
      </c>
    </row>
    <row r="7932" spans="1:6" x14ac:dyDescent="0.25">
      <c r="A7932" s="8" t="s">
        <v>13910</v>
      </c>
      <c r="B7932" s="8" t="s">
        <v>13911</v>
      </c>
      <c r="C7932" s="8" t="s">
        <v>15870</v>
      </c>
      <c r="D7932" s="8" t="s">
        <v>15871</v>
      </c>
      <c r="E7932" s="8">
        <v>4</v>
      </c>
      <c r="F7932" s="8" t="s">
        <v>31</v>
      </c>
    </row>
    <row r="7933" spans="1:6" x14ac:dyDescent="0.25">
      <c r="A7933" s="8" t="s">
        <v>13910</v>
      </c>
      <c r="B7933" s="8" t="s">
        <v>13911</v>
      </c>
      <c r="C7933" s="8" t="s">
        <v>15872</v>
      </c>
      <c r="D7933" s="8" t="s">
        <v>15873</v>
      </c>
      <c r="E7933" s="8">
        <v>5</v>
      </c>
      <c r="F7933" s="8" t="s">
        <v>50</v>
      </c>
    </row>
    <row r="7934" spans="1:6" x14ac:dyDescent="0.25">
      <c r="A7934" s="8" t="s">
        <v>13910</v>
      </c>
      <c r="B7934" s="8" t="s">
        <v>13911</v>
      </c>
      <c r="C7934" s="8" t="s">
        <v>15874</v>
      </c>
      <c r="D7934" s="8" t="s">
        <v>15875</v>
      </c>
      <c r="E7934" s="8">
        <v>5</v>
      </c>
      <c r="F7934" s="8" t="s">
        <v>50</v>
      </c>
    </row>
    <row r="7935" spans="1:6" x14ac:dyDescent="0.25">
      <c r="A7935" s="8" t="s">
        <v>13910</v>
      </c>
      <c r="B7935" s="8" t="s">
        <v>13911</v>
      </c>
      <c r="C7935" s="8" t="s">
        <v>15876</v>
      </c>
      <c r="D7935" s="8" t="s">
        <v>15877</v>
      </c>
      <c r="E7935" s="8">
        <v>5</v>
      </c>
      <c r="F7935" s="8" t="s">
        <v>50</v>
      </c>
    </row>
    <row r="7936" spans="1:6" x14ac:dyDescent="0.25">
      <c r="A7936" s="8" t="s">
        <v>13910</v>
      </c>
      <c r="B7936" s="8" t="s">
        <v>13911</v>
      </c>
      <c r="C7936" s="8" t="s">
        <v>15878</v>
      </c>
      <c r="D7936" s="8" t="s">
        <v>15879</v>
      </c>
      <c r="E7936" s="8">
        <v>5</v>
      </c>
      <c r="F7936" s="8" t="s">
        <v>50</v>
      </c>
    </row>
    <row r="7937" spans="1:6" x14ac:dyDescent="0.25">
      <c r="A7937" s="8" t="s">
        <v>13910</v>
      </c>
      <c r="B7937" s="8" t="s">
        <v>13911</v>
      </c>
      <c r="C7937" s="8" t="s">
        <v>15880</v>
      </c>
      <c r="D7937" s="8" t="s">
        <v>15881</v>
      </c>
      <c r="E7937" s="8">
        <v>5</v>
      </c>
      <c r="F7937" s="8" t="s">
        <v>50</v>
      </c>
    </row>
    <row r="7938" spans="1:6" x14ac:dyDescent="0.25">
      <c r="A7938" s="8" t="s">
        <v>13910</v>
      </c>
      <c r="B7938" s="8" t="s">
        <v>13911</v>
      </c>
      <c r="C7938" s="8" t="s">
        <v>15882</v>
      </c>
      <c r="D7938" s="8" t="s">
        <v>15883</v>
      </c>
      <c r="E7938" s="8">
        <v>5</v>
      </c>
      <c r="F7938" s="8" t="s">
        <v>50</v>
      </c>
    </row>
    <row r="7939" spans="1:6" x14ac:dyDescent="0.25">
      <c r="A7939" s="8" t="s">
        <v>13910</v>
      </c>
      <c r="B7939" s="8" t="s">
        <v>13911</v>
      </c>
      <c r="C7939" s="8" t="s">
        <v>15884</v>
      </c>
      <c r="D7939" s="8" t="s">
        <v>15885</v>
      </c>
      <c r="E7939" s="8">
        <v>5</v>
      </c>
      <c r="F7939" s="8" t="s">
        <v>50</v>
      </c>
    </row>
    <row r="7940" spans="1:6" x14ac:dyDescent="0.25">
      <c r="A7940" s="8" t="s">
        <v>13910</v>
      </c>
      <c r="B7940" s="8" t="s">
        <v>13911</v>
      </c>
      <c r="C7940" s="8" t="s">
        <v>15886</v>
      </c>
      <c r="D7940" s="8" t="s">
        <v>15887</v>
      </c>
      <c r="E7940" s="8">
        <v>4</v>
      </c>
      <c r="F7940" s="8" t="s">
        <v>31</v>
      </c>
    </row>
    <row r="7941" spans="1:6" x14ac:dyDescent="0.25">
      <c r="A7941" s="8" t="s">
        <v>13910</v>
      </c>
      <c r="B7941" s="8" t="s">
        <v>13911</v>
      </c>
      <c r="C7941" s="8" t="s">
        <v>15888</v>
      </c>
      <c r="D7941" s="8" t="s">
        <v>15889</v>
      </c>
      <c r="E7941" s="8">
        <v>5</v>
      </c>
      <c r="F7941" s="8" t="s">
        <v>50</v>
      </c>
    </row>
    <row r="7942" spans="1:6" x14ac:dyDescent="0.25">
      <c r="A7942" s="8" t="s">
        <v>13910</v>
      </c>
      <c r="B7942" s="8" t="s">
        <v>13911</v>
      </c>
      <c r="C7942" s="8" t="s">
        <v>15890</v>
      </c>
      <c r="D7942" s="8" t="s">
        <v>15891</v>
      </c>
      <c r="E7942" s="8">
        <v>5</v>
      </c>
      <c r="F7942" s="8" t="s">
        <v>50</v>
      </c>
    </row>
    <row r="7943" spans="1:6" x14ac:dyDescent="0.25">
      <c r="A7943" s="8" t="s">
        <v>13910</v>
      </c>
      <c r="B7943" s="8" t="s">
        <v>13911</v>
      </c>
      <c r="C7943" s="8" t="s">
        <v>15892</v>
      </c>
      <c r="D7943" s="8" t="s">
        <v>15893</v>
      </c>
      <c r="E7943" s="8">
        <v>5</v>
      </c>
      <c r="F7943" s="8" t="s">
        <v>50</v>
      </c>
    </row>
    <row r="7944" spans="1:6" x14ac:dyDescent="0.25">
      <c r="A7944" s="8" t="s">
        <v>13910</v>
      </c>
      <c r="B7944" s="8" t="s">
        <v>13911</v>
      </c>
      <c r="C7944" s="8" t="s">
        <v>15894</v>
      </c>
      <c r="D7944" s="8" t="s">
        <v>15895</v>
      </c>
      <c r="E7944" s="8">
        <v>5</v>
      </c>
      <c r="F7944" s="8" t="s">
        <v>50</v>
      </c>
    </row>
    <row r="7945" spans="1:6" x14ac:dyDescent="0.25">
      <c r="A7945" s="8" t="s">
        <v>13910</v>
      </c>
      <c r="B7945" s="8" t="s">
        <v>13911</v>
      </c>
      <c r="C7945" s="8" t="s">
        <v>15896</v>
      </c>
      <c r="D7945" s="8" t="s">
        <v>15897</v>
      </c>
      <c r="E7945" s="8">
        <v>5</v>
      </c>
      <c r="F7945" s="8" t="s">
        <v>50</v>
      </c>
    </row>
    <row r="7946" spans="1:6" x14ac:dyDescent="0.25">
      <c r="A7946" s="8" t="s">
        <v>13910</v>
      </c>
      <c r="B7946" s="8" t="s">
        <v>13911</v>
      </c>
      <c r="C7946" s="8" t="s">
        <v>15898</v>
      </c>
      <c r="D7946" s="8" t="s">
        <v>15899</v>
      </c>
      <c r="E7946" s="8">
        <v>5</v>
      </c>
      <c r="F7946" s="8" t="s">
        <v>50</v>
      </c>
    </row>
    <row r="7947" spans="1:6" x14ac:dyDescent="0.25">
      <c r="A7947" s="8" t="s">
        <v>13910</v>
      </c>
      <c r="B7947" s="8" t="s">
        <v>13911</v>
      </c>
      <c r="C7947" s="8" t="s">
        <v>15900</v>
      </c>
      <c r="D7947" s="8" t="s">
        <v>15901</v>
      </c>
      <c r="E7947" s="8">
        <v>5</v>
      </c>
      <c r="F7947" s="8" t="s">
        <v>50</v>
      </c>
    </row>
    <row r="7948" spans="1:6" x14ac:dyDescent="0.25">
      <c r="A7948" s="8" t="s">
        <v>13910</v>
      </c>
      <c r="B7948" s="8" t="s">
        <v>13911</v>
      </c>
      <c r="C7948" s="8" t="s">
        <v>15902</v>
      </c>
      <c r="D7948" s="8" t="s">
        <v>15903</v>
      </c>
      <c r="E7948" s="8">
        <v>5</v>
      </c>
      <c r="F7948" s="8" t="s">
        <v>50</v>
      </c>
    </row>
    <row r="7949" spans="1:6" x14ac:dyDescent="0.25">
      <c r="A7949" s="8" t="s">
        <v>13910</v>
      </c>
      <c r="B7949" s="8" t="s">
        <v>13911</v>
      </c>
      <c r="C7949" s="8" t="s">
        <v>15904</v>
      </c>
      <c r="D7949" s="8" t="s">
        <v>15905</v>
      </c>
      <c r="E7949" s="8">
        <v>3</v>
      </c>
      <c r="F7949" s="8" t="s">
        <v>31</v>
      </c>
    </row>
    <row r="7950" spans="1:6" x14ac:dyDescent="0.25">
      <c r="A7950" s="8" t="s">
        <v>13910</v>
      </c>
      <c r="B7950" s="8" t="s">
        <v>13911</v>
      </c>
      <c r="C7950" s="8" t="s">
        <v>15906</v>
      </c>
      <c r="D7950" s="8" t="s">
        <v>15907</v>
      </c>
      <c r="E7950" s="8">
        <v>4</v>
      </c>
      <c r="F7950" s="8" t="s">
        <v>50</v>
      </c>
    </row>
    <row r="7951" spans="1:6" x14ac:dyDescent="0.25">
      <c r="A7951" s="8" t="s">
        <v>13910</v>
      </c>
      <c r="B7951" s="8" t="s">
        <v>13911</v>
      </c>
      <c r="C7951" s="8" t="s">
        <v>15908</v>
      </c>
      <c r="D7951" s="8" t="s">
        <v>15909</v>
      </c>
      <c r="E7951" s="8">
        <v>4</v>
      </c>
      <c r="F7951" s="8" t="s">
        <v>50</v>
      </c>
    </row>
    <row r="7952" spans="1:6" x14ac:dyDescent="0.25">
      <c r="A7952" s="8" t="s">
        <v>13910</v>
      </c>
      <c r="B7952" s="8" t="s">
        <v>13911</v>
      </c>
      <c r="C7952" s="8" t="s">
        <v>15910</v>
      </c>
      <c r="D7952" s="8" t="s">
        <v>15911</v>
      </c>
      <c r="E7952" s="8">
        <v>4</v>
      </c>
      <c r="F7952" s="8" t="s">
        <v>50</v>
      </c>
    </row>
    <row r="7953" spans="1:6" x14ac:dyDescent="0.25">
      <c r="A7953" s="8" t="s">
        <v>13910</v>
      </c>
      <c r="B7953" s="8" t="s">
        <v>13911</v>
      </c>
      <c r="C7953" s="8" t="s">
        <v>15912</v>
      </c>
      <c r="D7953" s="8" t="s">
        <v>15913</v>
      </c>
      <c r="E7953" s="8">
        <v>4</v>
      </c>
      <c r="F7953" s="8" t="s">
        <v>50</v>
      </c>
    </row>
    <row r="7954" spans="1:6" x14ac:dyDescent="0.25">
      <c r="A7954" s="8" t="s">
        <v>13910</v>
      </c>
      <c r="B7954" s="8" t="s">
        <v>13911</v>
      </c>
      <c r="C7954" s="8" t="s">
        <v>15914</v>
      </c>
      <c r="D7954" s="8" t="s">
        <v>15915</v>
      </c>
      <c r="E7954" s="8">
        <v>4</v>
      </c>
      <c r="F7954" s="8" t="s">
        <v>50</v>
      </c>
    </row>
    <row r="7955" spans="1:6" x14ac:dyDescent="0.25">
      <c r="A7955" s="8" t="s">
        <v>13910</v>
      </c>
      <c r="B7955" s="8" t="s">
        <v>13911</v>
      </c>
      <c r="C7955" s="8" t="s">
        <v>15916</v>
      </c>
      <c r="D7955" s="8" t="s">
        <v>15917</v>
      </c>
      <c r="E7955" s="8">
        <v>4</v>
      </c>
      <c r="F7955" s="8" t="s">
        <v>50</v>
      </c>
    </row>
    <row r="7956" spans="1:6" x14ac:dyDescent="0.25">
      <c r="A7956" s="8" t="s">
        <v>13910</v>
      </c>
      <c r="B7956" s="8" t="s">
        <v>13911</v>
      </c>
      <c r="C7956" s="8" t="s">
        <v>15918</v>
      </c>
      <c r="D7956" s="8" t="s">
        <v>15919</v>
      </c>
      <c r="E7956" s="8">
        <v>4</v>
      </c>
      <c r="F7956" s="8" t="s">
        <v>50</v>
      </c>
    </row>
    <row r="7957" spans="1:6" x14ac:dyDescent="0.25">
      <c r="A7957" s="8" t="s">
        <v>13910</v>
      </c>
      <c r="B7957" s="8" t="s">
        <v>13911</v>
      </c>
      <c r="C7957" s="8" t="s">
        <v>15920</v>
      </c>
      <c r="D7957" s="8" t="s">
        <v>15921</v>
      </c>
      <c r="E7957" s="8">
        <v>4</v>
      </c>
      <c r="F7957" s="8" t="s">
        <v>50</v>
      </c>
    </row>
    <row r="7958" spans="1:6" x14ac:dyDescent="0.25">
      <c r="A7958" s="8" t="s">
        <v>13910</v>
      </c>
      <c r="B7958" s="8" t="s">
        <v>13911</v>
      </c>
      <c r="C7958" s="8" t="s">
        <v>15922</v>
      </c>
      <c r="D7958" s="8" t="s">
        <v>15923</v>
      </c>
      <c r="E7958" s="8">
        <v>4</v>
      </c>
      <c r="F7958" s="8" t="s">
        <v>50</v>
      </c>
    </row>
    <row r="7959" spans="1:6" x14ac:dyDescent="0.25">
      <c r="A7959" s="8" t="s">
        <v>13910</v>
      </c>
      <c r="B7959" s="8" t="s">
        <v>13911</v>
      </c>
      <c r="C7959" s="8" t="s">
        <v>15924</v>
      </c>
      <c r="D7959" s="8" t="s">
        <v>15925</v>
      </c>
      <c r="E7959" s="8">
        <v>4</v>
      </c>
      <c r="F7959" s="8" t="s">
        <v>50</v>
      </c>
    </row>
    <row r="7960" spans="1:6" x14ac:dyDescent="0.25">
      <c r="A7960" s="8" t="s">
        <v>13910</v>
      </c>
      <c r="B7960" s="8" t="s">
        <v>13911</v>
      </c>
      <c r="C7960" s="8" t="s">
        <v>15926</v>
      </c>
      <c r="D7960" s="8" t="s">
        <v>15927</v>
      </c>
      <c r="E7960" s="8">
        <v>4</v>
      </c>
      <c r="F7960" s="8" t="s">
        <v>50</v>
      </c>
    </row>
    <row r="7961" spans="1:6" x14ac:dyDescent="0.25">
      <c r="A7961" s="8" t="s">
        <v>13910</v>
      </c>
      <c r="B7961" s="8" t="s">
        <v>13911</v>
      </c>
      <c r="C7961" s="8" t="s">
        <v>15928</v>
      </c>
      <c r="D7961" s="8" t="s">
        <v>15929</v>
      </c>
      <c r="E7961" s="8">
        <v>3</v>
      </c>
      <c r="F7961" s="8" t="s">
        <v>31</v>
      </c>
    </row>
    <row r="7962" spans="1:6" x14ac:dyDescent="0.25">
      <c r="A7962" s="8" t="s">
        <v>13910</v>
      </c>
      <c r="B7962" s="8" t="s">
        <v>13911</v>
      </c>
      <c r="C7962" s="8" t="s">
        <v>15930</v>
      </c>
      <c r="D7962" s="8" t="s">
        <v>15931</v>
      </c>
      <c r="E7962" s="8">
        <v>4</v>
      </c>
      <c r="F7962" s="8" t="s">
        <v>31</v>
      </c>
    </row>
    <row r="7963" spans="1:6" x14ac:dyDescent="0.25">
      <c r="A7963" s="8" t="s">
        <v>13910</v>
      </c>
      <c r="B7963" s="8" t="s">
        <v>13911</v>
      </c>
      <c r="C7963" s="8" t="s">
        <v>15932</v>
      </c>
      <c r="D7963" s="8" t="s">
        <v>15933</v>
      </c>
      <c r="E7963" s="8">
        <v>5</v>
      </c>
      <c r="F7963" s="8" t="s">
        <v>50</v>
      </c>
    </row>
    <row r="7964" spans="1:6" x14ac:dyDescent="0.25">
      <c r="A7964" s="8" t="s">
        <v>13910</v>
      </c>
      <c r="B7964" s="8" t="s">
        <v>13911</v>
      </c>
      <c r="C7964" s="8" t="s">
        <v>15934</v>
      </c>
      <c r="D7964" s="8" t="s">
        <v>15935</v>
      </c>
      <c r="E7964" s="8">
        <v>5</v>
      </c>
      <c r="F7964" s="8" t="s">
        <v>50</v>
      </c>
    </row>
    <row r="7965" spans="1:6" x14ac:dyDescent="0.25">
      <c r="A7965" s="8" t="s">
        <v>13910</v>
      </c>
      <c r="B7965" s="8" t="s">
        <v>13911</v>
      </c>
      <c r="C7965" s="8" t="s">
        <v>15936</v>
      </c>
      <c r="D7965" s="8" t="s">
        <v>15937</v>
      </c>
      <c r="E7965" s="8">
        <v>5</v>
      </c>
      <c r="F7965" s="8" t="s">
        <v>50</v>
      </c>
    </row>
    <row r="7966" spans="1:6" x14ac:dyDescent="0.25">
      <c r="A7966" s="8" t="s">
        <v>13910</v>
      </c>
      <c r="B7966" s="8" t="s">
        <v>13911</v>
      </c>
      <c r="C7966" s="8" t="s">
        <v>15938</v>
      </c>
      <c r="D7966" s="8" t="s">
        <v>15939</v>
      </c>
      <c r="E7966" s="8">
        <v>5</v>
      </c>
      <c r="F7966" s="8" t="s">
        <v>31</v>
      </c>
    </row>
    <row r="7967" spans="1:6" x14ac:dyDescent="0.25">
      <c r="A7967" s="8" t="s">
        <v>13910</v>
      </c>
      <c r="B7967" s="8" t="s">
        <v>13911</v>
      </c>
      <c r="C7967" s="8" t="s">
        <v>15940</v>
      </c>
      <c r="D7967" s="8" t="s">
        <v>15941</v>
      </c>
      <c r="E7967" s="8">
        <v>6</v>
      </c>
      <c r="F7967" s="8" t="s">
        <v>50</v>
      </c>
    </row>
    <row r="7968" spans="1:6" x14ac:dyDescent="0.25">
      <c r="A7968" s="8" t="s">
        <v>13910</v>
      </c>
      <c r="B7968" s="8" t="s">
        <v>13911</v>
      </c>
      <c r="C7968" s="8" t="s">
        <v>15942</v>
      </c>
      <c r="D7968" s="8" t="s">
        <v>15943</v>
      </c>
      <c r="E7968" s="8">
        <v>6</v>
      </c>
      <c r="F7968" s="8" t="s">
        <v>50</v>
      </c>
    </row>
    <row r="7969" spans="1:6" x14ac:dyDescent="0.25">
      <c r="A7969" s="8" t="s">
        <v>13910</v>
      </c>
      <c r="B7969" s="8" t="s">
        <v>13911</v>
      </c>
      <c r="C7969" s="8" t="s">
        <v>15944</v>
      </c>
      <c r="D7969" s="8" t="s">
        <v>15945</v>
      </c>
      <c r="E7969" s="8">
        <v>6</v>
      </c>
      <c r="F7969" s="8" t="s">
        <v>50</v>
      </c>
    </row>
    <row r="7970" spans="1:6" x14ac:dyDescent="0.25">
      <c r="A7970" s="8" t="s">
        <v>13910</v>
      </c>
      <c r="B7970" s="8" t="s">
        <v>13911</v>
      </c>
      <c r="C7970" s="8" t="s">
        <v>15946</v>
      </c>
      <c r="D7970" s="8" t="s">
        <v>15947</v>
      </c>
      <c r="E7970" s="8">
        <v>6</v>
      </c>
      <c r="F7970" s="8" t="s">
        <v>50</v>
      </c>
    </row>
    <row r="7971" spans="1:6" x14ac:dyDescent="0.25">
      <c r="A7971" s="8" t="s">
        <v>13910</v>
      </c>
      <c r="B7971" s="8" t="s">
        <v>13911</v>
      </c>
      <c r="C7971" s="8" t="s">
        <v>15948</v>
      </c>
      <c r="D7971" s="8" t="s">
        <v>15949</v>
      </c>
      <c r="E7971" s="8">
        <v>6</v>
      </c>
      <c r="F7971" s="8" t="s">
        <v>50</v>
      </c>
    </row>
    <row r="7972" spans="1:6" x14ac:dyDescent="0.25">
      <c r="A7972" s="8" t="s">
        <v>13910</v>
      </c>
      <c r="B7972" s="8" t="s">
        <v>13911</v>
      </c>
      <c r="C7972" s="8" t="s">
        <v>15950</v>
      </c>
      <c r="D7972" s="8" t="s">
        <v>15951</v>
      </c>
      <c r="E7972" s="8">
        <v>6</v>
      </c>
      <c r="F7972" s="8" t="s">
        <v>50</v>
      </c>
    </row>
    <row r="7973" spans="1:6" x14ac:dyDescent="0.25">
      <c r="A7973" s="8" t="s">
        <v>13910</v>
      </c>
      <c r="B7973" s="8" t="s">
        <v>13911</v>
      </c>
      <c r="C7973" s="8" t="s">
        <v>15952</v>
      </c>
      <c r="D7973" s="8" t="s">
        <v>15953</v>
      </c>
      <c r="E7973" s="8">
        <v>6</v>
      </c>
      <c r="F7973" s="8" t="s">
        <v>50</v>
      </c>
    </row>
    <row r="7974" spans="1:6" x14ac:dyDescent="0.25">
      <c r="A7974" s="8" t="s">
        <v>13910</v>
      </c>
      <c r="B7974" s="8" t="s">
        <v>13911</v>
      </c>
      <c r="C7974" s="8" t="s">
        <v>15954</v>
      </c>
      <c r="D7974" s="8" t="s">
        <v>15955</v>
      </c>
      <c r="E7974" s="8">
        <v>6</v>
      </c>
      <c r="F7974" s="8" t="s">
        <v>50</v>
      </c>
    </row>
    <row r="7975" spans="1:6" x14ac:dyDescent="0.25">
      <c r="A7975" s="8" t="s">
        <v>13910</v>
      </c>
      <c r="B7975" s="8" t="s">
        <v>13911</v>
      </c>
      <c r="C7975" s="8" t="s">
        <v>15956</v>
      </c>
      <c r="D7975" s="8" t="s">
        <v>15957</v>
      </c>
      <c r="E7975" s="8">
        <v>5</v>
      </c>
      <c r="F7975" s="8" t="s">
        <v>50</v>
      </c>
    </row>
    <row r="7976" spans="1:6" x14ac:dyDescent="0.25">
      <c r="A7976" s="8" t="s">
        <v>13910</v>
      </c>
      <c r="B7976" s="8" t="s">
        <v>13911</v>
      </c>
      <c r="C7976" s="8" t="s">
        <v>15958</v>
      </c>
      <c r="D7976" s="8" t="s">
        <v>15959</v>
      </c>
      <c r="E7976" s="8">
        <v>5</v>
      </c>
      <c r="F7976" s="8" t="s">
        <v>50</v>
      </c>
    </row>
    <row r="7977" spans="1:6" x14ac:dyDescent="0.25">
      <c r="A7977" s="8" t="s">
        <v>13910</v>
      </c>
      <c r="B7977" s="8" t="s">
        <v>13911</v>
      </c>
      <c r="C7977" s="8" t="s">
        <v>15960</v>
      </c>
      <c r="D7977" s="8" t="s">
        <v>15961</v>
      </c>
      <c r="E7977" s="8">
        <v>5</v>
      </c>
      <c r="F7977" s="8" t="s">
        <v>50</v>
      </c>
    </row>
    <row r="7978" spans="1:6" x14ac:dyDescent="0.25">
      <c r="A7978" s="8" t="s">
        <v>13910</v>
      </c>
      <c r="B7978" s="8" t="s">
        <v>13911</v>
      </c>
      <c r="C7978" s="8" t="s">
        <v>15962</v>
      </c>
      <c r="D7978" s="8" t="s">
        <v>15963</v>
      </c>
      <c r="E7978" s="8">
        <v>5</v>
      </c>
      <c r="F7978" s="8" t="s">
        <v>50</v>
      </c>
    </row>
    <row r="7979" spans="1:6" x14ac:dyDescent="0.25">
      <c r="A7979" s="8" t="s">
        <v>13910</v>
      </c>
      <c r="B7979" s="8" t="s">
        <v>13911</v>
      </c>
      <c r="C7979" s="8" t="s">
        <v>15964</v>
      </c>
      <c r="D7979" s="8" t="s">
        <v>15965</v>
      </c>
      <c r="E7979" s="8">
        <v>5</v>
      </c>
      <c r="F7979" s="8" t="s">
        <v>50</v>
      </c>
    </row>
    <row r="7980" spans="1:6" x14ac:dyDescent="0.25">
      <c r="A7980" s="8" t="s">
        <v>13910</v>
      </c>
      <c r="B7980" s="8" t="s">
        <v>13911</v>
      </c>
      <c r="C7980" s="8" t="s">
        <v>15966</v>
      </c>
      <c r="D7980" s="8" t="s">
        <v>15967</v>
      </c>
      <c r="E7980" s="8">
        <v>5</v>
      </c>
      <c r="F7980" s="8" t="s">
        <v>50</v>
      </c>
    </row>
    <row r="7981" spans="1:6" x14ac:dyDescent="0.25">
      <c r="A7981" s="8" t="s">
        <v>13910</v>
      </c>
      <c r="B7981" s="8" t="s">
        <v>13911</v>
      </c>
      <c r="C7981" s="8" t="s">
        <v>15968</v>
      </c>
      <c r="D7981" s="8" t="s">
        <v>15969</v>
      </c>
      <c r="E7981" s="8">
        <v>4</v>
      </c>
      <c r="F7981" s="8" t="s">
        <v>31</v>
      </c>
    </row>
    <row r="7982" spans="1:6" x14ac:dyDescent="0.25">
      <c r="A7982" s="8" t="s">
        <v>13910</v>
      </c>
      <c r="B7982" s="8" t="s">
        <v>13911</v>
      </c>
      <c r="C7982" s="8" t="s">
        <v>15970</v>
      </c>
      <c r="D7982" s="8" t="s">
        <v>15971</v>
      </c>
      <c r="E7982" s="8">
        <v>5</v>
      </c>
      <c r="F7982" s="8" t="s">
        <v>50</v>
      </c>
    </row>
    <row r="7983" spans="1:6" x14ac:dyDescent="0.25">
      <c r="A7983" s="8" t="s">
        <v>13910</v>
      </c>
      <c r="B7983" s="8" t="s">
        <v>13911</v>
      </c>
      <c r="C7983" s="8" t="s">
        <v>15972</v>
      </c>
      <c r="D7983" s="8" t="s">
        <v>15973</v>
      </c>
      <c r="E7983" s="8">
        <v>5</v>
      </c>
      <c r="F7983" s="8" t="s">
        <v>50</v>
      </c>
    </row>
    <row r="7984" spans="1:6" x14ac:dyDescent="0.25">
      <c r="A7984" s="8" t="s">
        <v>13910</v>
      </c>
      <c r="B7984" s="8" t="s">
        <v>13911</v>
      </c>
      <c r="C7984" s="8" t="s">
        <v>15974</v>
      </c>
      <c r="D7984" s="8" t="s">
        <v>15975</v>
      </c>
      <c r="E7984" s="8">
        <v>5</v>
      </c>
      <c r="F7984" s="8" t="s">
        <v>50</v>
      </c>
    </row>
    <row r="7985" spans="1:6" x14ac:dyDescent="0.25">
      <c r="A7985" s="8" t="s">
        <v>13910</v>
      </c>
      <c r="B7985" s="8" t="s">
        <v>13911</v>
      </c>
      <c r="C7985" s="8" t="s">
        <v>15976</v>
      </c>
      <c r="D7985" s="8" t="s">
        <v>15977</v>
      </c>
      <c r="E7985" s="8">
        <v>5</v>
      </c>
      <c r="F7985" s="8" t="s">
        <v>50</v>
      </c>
    </row>
    <row r="7986" spans="1:6" x14ac:dyDescent="0.25">
      <c r="A7986" s="8" t="s">
        <v>13910</v>
      </c>
      <c r="B7986" s="8" t="s">
        <v>13911</v>
      </c>
      <c r="C7986" s="8" t="s">
        <v>15978</v>
      </c>
      <c r="D7986" s="8" t="s">
        <v>15979</v>
      </c>
      <c r="E7986" s="8">
        <v>5</v>
      </c>
      <c r="F7986" s="8" t="s">
        <v>50</v>
      </c>
    </row>
    <row r="7987" spans="1:6" x14ac:dyDescent="0.25">
      <c r="A7987" s="8" t="s">
        <v>13910</v>
      </c>
      <c r="B7987" s="8" t="s">
        <v>13911</v>
      </c>
      <c r="C7987" s="8" t="s">
        <v>15980</v>
      </c>
      <c r="D7987" s="8" t="s">
        <v>15981</v>
      </c>
      <c r="E7987" s="8">
        <v>5</v>
      </c>
      <c r="F7987" s="8" t="s">
        <v>50</v>
      </c>
    </row>
    <row r="7988" spans="1:6" x14ac:dyDescent="0.25">
      <c r="A7988" s="8" t="s">
        <v>13910</v>
      </c>
      <c r="B7988" s="8" t="s">
        <v>13911</v>
      </c>
      <c r="C7988" s="8" t="s">
        <v>15982</v>
      </c>
      <c r="D7988" s="8" t="s">
        <v>15983</v>
      </c>
      <c r="E7988" s="8">
        <v>5</v>
      </c>
      <c r="F7988" s="8" t="s">
        <v>50</v>
      </c>
    </row>
    <row r="7989" spans="1:6" x14ac:dyDescent="0.25">
      <c r="A7989" s="8" t="s">
        <v>13910</v>
      </c>
      <c r="B7989" s="8" t="s">
        <v>13911</v>
      </c>
      <c r="C7989" s="8" t="s">
        <v>15984</v>
      </c>
      <c r="D7989" s="8" t="s">
        <v>15985</v>
      </c>
      <c r="E7989" s="8">
        <v>5</v>
      </c>
      <c r="F7989" s="8" t="s">
        <v>50</v>
      </c>
    </row>
    <row r="7990" spans="1:6" x14ac:dyDescent="0.25">
      <c r="A7990" s="8" t="s">
        <v>13910</v>
      </c>
      <c r="B7990" s="8" t="s">
        <v>13911</v>
      </c>
      <c r="C7990" s="8" t="s">
        <v>15986</v>
      </c>
      <c r="D7990" s="8" t="s">
        <v>15987</v>
      </c>
      <c r="E7990" s="8">
        <v>5</v>
      </c>
      <c r="F7990" s="8" t="s">
        <v>50</v>
      </c>
    </row>
    <row r="7991" spans="1:6" x14ac:dyDescent="0.25">
      <c r="A7991" s="8" t="s">
        <v>13910</v>
      </c>
      <c r="B7991" s="8" t="s">
        <v>13911</v>
      </c>
      <c r="C7991" s="8" t="s">
        <v>15988</v>
      </c>
      <c r="D7991" s="8" t="s">
        <v>15989</v>
      </c>
      <c r="E7991" s="8">
        <v>5</v>
      </c>
      <c r="F7991" s="8" t="s">
        <v>50</v>
      </c>
    </row>
    <row r="7992" spans="1:6" x14ac:dyDescent="0.25">
      <c r="A7992" s="8" t="s">
        <v>13910</v>
      </c>
      <c r="B7992" s="8" t="s">
        <v>13911</v>
      </c>
      <c r="C7992" s="8" t="s">
        <v>15990</v>
      </c>
      <c r="D7992" s="8" t="s">
        <v>15991</v>
      </c>
      <c r="E7992" s="8">
        <v>4</v>
      </c>
      <c r="F7992" s="8" t="s">
        <v>31</v>
      </c>
    </row>
    <row r="7993" spans="1:6" x14ac:dyDescent="0.25">
      <c r="A7993" s="8" t="s">
        <v>13910</v>
      </c>
      <c r="B7993" s="8" t="s">
        <v>13911</v>
      </c>
      <c r="C7993" s="8" t="s">
        <v>15992</v>
      </c>
      <c r="D7993" s="8" t="s">
        <v>15993</v>
      </c>
      <c r="E7993" s="8">
        <v>5</v>
      </c>
      <c r="F7993" s="8" t="s">
        <v>50</v>
      </c>
    </row>
    <row r="7994" spans="1:6" x14ac:dyDescent="0.25">
      <c r="A7994" s="8" t="s">
        <v>13910</v>
      </c>
      <c r="B7994" s="8" t="s">
        <v>13911</v>
      </c>
      <c r="C7994" s="8" t="s">
        <v>15994</v>
      </c>
      <c r="D7994" s="8" t="s">
        <v>15995</v>
      </c>
      <c r="E7994" s="8">
        <v>5</v>
      </c>
      <c r="F7994" s="8" t="s">
        <v>50</v>
      </c>
    </row>
    <row r="7995" spans="1:6" x14ac:dyDescent="0.25">
      <c r="A7995" s="8" t="s">
        <v>13910</v>
      </c>
      <c r="B7995" s="8" t="s">
        <v>13911</v>
      </c>
      <c r="C7995" s="8" t="s">
        <v>15996</v>
      </c>
      <c r="D7995" s="8" t="s">
        <v>15997</v>
      </c>
      <c r="E7995" s="8">
        <v>5</v>
      </c>
      <c r="F7995" s="8" t="s">
        <v>50</v>
      </c>
    </row>
    <row r="7996" spans="1:6" x14ac:dyDescent="0.25">
      <c r="A7996" s="8" t="s">
        <v>13910</v>
      </c>
      <c r="B7996" s="8" t="s">
        <v>13911</v>
      </c>
      <c r="C7996" s="8" t="s">
        <v>15998</v>
      </c>
      <c r="D7996" s="8" t="s">
        <v>15999</v>
      </c>
      <c r="E7996" s="8">
        <v>5</v>
      </c>
      <c r="F7996" s="8" t="s">
        <v>50</v>
      </c>
    </row>
    <row r="7997" spans="1:6" x14ac:dyDescent="0.25">
      <c r="A7997" s="8" t="s">
        <v>13910</v>
      </c>
      <c r="B7997" s="8" t="s">
        <v>13911</v>
      </c>
      <c r="C7997" s="8" t="s">
        <v>16000</v>
      </c>
      <c r="D7997" s="8" t="s">
        <v>16001</v>
      </c>
      <c r="E7997" s="8">
        <v>5</v>
      </c>
      <c r="F7997" s="8" t="s">
        <v>50</v>
      </c>
    </row>
    <row r="7998" spans="1:6" x14ac:dyDescent="0.25">
      <c r="A7998" s="8" t="s">
        <v>13910</v>
      </c>
      <c r="B7998" s="8" t="s">
        <v>13911</v>
      </c>
      <c r="C7998" s="8" t="s">
        <v>16002</v>
      </c>
      <c r="D7998" s="8" t="s">
        <v>16003</v>
      </c>
      <c r="E7998" s="8">
        <v>5</v>
      </c>
      <c r="F7998" s="8" t="s">
        <v>50</v>
      </c>
    </row>
    <row r="7999" spans="1:6" x14ac:dyDescent="0.25">
      <c r="A7999" s="8" t="s">
        <v>13910</v>
      </c>
      <c r="B7999" s="8" t="s">
        <v>13911</v>
      </c>
      <c r="C7999" s="8" t="s">
        <v>16004</v>
      </c>
      <c r="D7999" s="8" t="s">
        <v>16005</v>
      </c>
      <c r="E7999" s="8">
        <v>5</v>
      </c>
      <c r="F7999" s="8" t="s">
        <v>50</v>
      </c>
    </row>
    <row r="8000" spans="1:6" x14ac:dyDescent="0.25">
      <c r="A8000" s="8" t="s">
        <v>13910</v>
      </c>
      <c r="B8000" s="8" t="s">
        <v>13911</v>
      </c>
      <c r="C8000" s="8" t="s">
        <v>16006</v>
      </c>
      <c r="D8000" s="8" t="s">
        <v>16007</v>
      </c>
      <c r="E8000" s="8">
        <v>5</v>
      </c>
      <c r="F8000" s="8" t="s">
        <v>50</v>
      </c>
    </row>
    <row r="8001" spans="1:6" x14ac:dyDescent="0.25">
      <c r="A8001" s="8" t="s">
        <v>13910</v>
      </c>
      <c r="B8001" s="8" t="s">
        <v>13911</v>
      </c>
      <c r="C8001" s="8" t="s">
        <v>16008</v>
      </c>
      <c r="D8001" s="8" t="s">
        <v>16009</v>
      </c>
      <c r="E8001" s="8">
        <v>5</v>
      </c>
      <c r="F8001" s="8" t="s">
        <v>50</v>
      </c>
    </row>
    <row r="8002" spans="1:6" x14ac:dyDescent="0.25">
      <c r="A8002" s="8" t="s">
        <v>13910</v>
      </c>
      <c r="B8002" s="8" t="s">
        <v>13911</v>
      </c>
      <c r="C8002" s="8" t="s">
        <v>16010</v>
      </c>
      <c r="D8002" s="8" t="s">
        <v>16011</v>
      </c>
      <c r="E8002" s="8">
        <v>4</v>
      </c>
      <c r="F8002" s="8" t="s">
        <v>31</v>
      </c>
    </row>
    <row r="8003" spans="1:6" x14ac:dyDescent="0.25">
      <c r="A8003" s="8" t="s">
        <v>13910</v>
      </c>
      <c r="B8003" s="8" t="s">
        <v>13911</v>
      </c>
      <c r="C8003" s="8" t="s">
        <v>16012</v>
      </c>
      <c r="D8003" s="8" t="s">
        <v>16013</v>
      </c>
      <c r="E8003" s="8">
        <v>5</v>
      </c>
      <c r="F8003" s="8" t="s">
        <v>50</v>
      </c>
    </row>
    <row r="8004" spans="1:6" x14ac:dyDescent="0.25">
      <c r="A8004" s="8" t="s">
        <v>13910</v>
      </c>
      <c r="B8004" s="8" t="s">
        <v>13911</v>
      </c>
      <c r="C8004" s="8" t="s">
        <v>16014</v>
      </c>
      <c r="D8004" s="8" t="s">
        <v>16015</v>
      </c>
      <c r="E8004" s="8">
        <v>5</v>
      </c>
      <c r="F8004" s="8" t="s">
        <v>50</v>
      </c>
    </row>
    <row r="8005" spans="1:6" x14ac:dyDescent="0.25">
      <c r="A8005" s="8" t="s">
        <v>13910</v>
      </c>
      <c r="B8005" s="8" t="s">
        <v>13911</v>
      </c>
      <c r="C8005" s="8" t="s">
        <v>16016</v>
      </c>
      <c r="D8005" s="8" t="s">
        <v>16017</v>
      </c>
      <c r="E8005" s="8">
        <v>5</v>
      </c>
      <c r="F8005" s="8" t="s">
        <v>31</v>
      </c>
    </row>
    <row r="8006" spans="1:6" x14ac:dyDescent="0.25">
      <c r="A8006" s="8" t="s">
        <v>13910</v>
      </c>
      <c r="B8006" s="8" t="s">
        <v>13911</v>
      </c>
      <c r="C8006" s="8" t="s">
        <v>16018</v>
      </c>
      <c r="D8006" s="8" t="s">
        <v>16019</v>
      </c>
      <c r="E8006" s="8">
        <v>6</v>
      </c>
      <c r="F8006" s="8" t="s">
        <v>50</v>
      </c>
    </row>
    <row r="8007" spans="1:6" x14ac:dyDescent="0.25">
      <c r="A8007" s="8" t="s">
        <v>13910</v>
      </c>
      <c r="B8007" s="8" t="s">
        <v>13911</v>
      </c>
      <c r="C8007" s="8" t="s">
        <v>16020</v>
      </c>
      <c r="D8007" s="8" t="s">
        <v>16021</v>
      </c>
      <c r="E8007" s="8">
        <v>6</v>
      </c>
      <c r="F8007" s="8" t="s">
        <v>50</v>
      </c>
    </row>
    <row r="8008" spans="1:6" x14ac:dyDescent="0.25">
      <c r="A8008" s="8" t="s">
        <v>13910</v>
      </c>
      <c r="B8008" s="8" t="s">
        <v>13911</v>
      </c>
      <c r="C8008" s="8" t="s">
        <v>16022</v>
      </c>
      <c r="D8008" s="8" t="s">
        <v>16023</v>
      </c>
      <c r="E8008" s="8">
        <v>6</v>
      </c>
      <c r="F8008" s="8" t="s">
        <v>50</v>
      </c>
    </row>
    <row r="8009" spans="1:6" x14ac:dyDescent="0.25">
      <c r="A8009" s="8" t="s">
        <v>13910</v>
      </c>
      <c r="B8009" s="8" t="s">
        <v>13911</v>
      </c>
      <c r="C8009" s="8" t="s">
        <v>16024</v>
      </c>
      <c r="D8009" s="8" t="s">
        <v>16025</v>
      </c>
      <c r="E8009" s="8">
        <v>6</v>
      </c>
      <c r="F8009" s="8" t="s">
        <v>50</v>
      </c>
    </row>
    <row r="8010" spans="1:6" x14ac:dyDescent="0.25">
      <c r="A8010" s="8" t="s">
        <v>13910</v>
      </c>
      <c r="B8010" s="8" t="s">
        <v>13911</v>
      </c>
      <c r="C8010" s="8" t="s">
        <v>16026</v>
      </c>
      <c r="D8010" s="8" t="s">
        <v>16027</v>
      </c>
      <c r="E8010" s="8">
        <v>6</v>
      </c>
      <c r="F8010" s="8" t="s">
        <v>50</v>
      </c>
    </row>
    <row r="8011" spans="1:6" x14ac:dyDescent="0.25">
      <c r="A8011" s="8" t="s">
        <v>13910</v>
      </c>
      <c r="B8011" s="8" t="s">
        <v>13911</v>
      </c>
      <c r="C8011" s="8" t="s">
        <v>16028</v>
      </c>
      <c r="D8011" s="8" t="s">
        <v>16029</v>
      </c>
      <c r="E8011" s="8">
        <v>6</v>
      </c>
      <c r="F8011" s="8" t="s">
        <v>50</v>
      </c>
    </row>
    <row r="8012" spans="1:6" x14ac:dyDescent="0.25">
      <c r="A8012" s="8" t="s">
        <v>13910</v>
      </c>
      <c r="B8012" s="8" t="s">
        <v>13911</v>
      </c>
      <c r="C8012" s="8" t="s">
        <v>16030</v>
      </c>
      <c r="D8012" s="8" t="s">
        <v>16031</v>
      </c>
      <c r="E8012" s="8">
        <v>5</v>
      </c>
      <c r="F8012" s="8" t="s">
        <v>50</v>
      </c>
    </row>
    <row r="8013" spans="1:6" x14ac:dyDescent="0.25">
      <c r="A8013" s="8" t="s">
        <v>13910</v>
      </c>
      <c r="B8013" s="8" t="s">
        <v>13911</v>
      </c>
      <c r="C8013" s="8" t="s">
        <v>16032</v>
      </c>
      <c r="D8013" s="8" t="s">
        <v>16033</v>
      </c>
      <c r="E8013" s="8">
        <v>5</v>
      </c>
      <c r="F8013" s="8" t="s">
        <v>50</v>
      </c>
    </row>
    <row r="8014" spans="1:6" x14ac:dyDescent="0.25">
      <c r="A8014" s="8" t="s">
        <v>13910</v>
      </c>
      <c r="B8014" s="8" t="s">
        <v>13911</v>
      </c>
      <c r="C8014" s="8" t="s">
        <v>16034</v>
      </c>
      <c r="D8014" s="8" t="s">
        <v>16035</v>
      </c>
      <c r="E8014" s="8">
        <v>5</v>
      </c>
      <c r="F8014" s="8" t="s">
        <v>50</v>
      </c>
    </row>
    <row r="8015" spans="1:6" x14ac:dyDescent="0.25">
      <c r="A8015" s="8" t="s">
        <v>13910</v>
      </c>
      <c r="B8015" s="8" t="s">
        <v>13911</v>
      </c>
      <c r="C8015" s="8" t="s">
        <v>16036</v>
      </c>
      <c r="D8015" s="8" t="s">
        <v>16037</v>
      </c>
      <c r="E8015" s="8">
        <v>5</v>
      </c>
      <c r="F8015" s="8" t="s">
        <v>50</v>
      </c>
    </row>
    <row r="8016" spans="1:6" x14ac:dyDescent="0.25">
      <c r="A8016" s="8" t="s">
        <v>13910</v>
      </c>
      <c r="B8016" s="8" t="s">
        <v>13911</v>
      </c>
      <c r="C8016" s="8" t="s">
        <v>16038</v>
      </c>
      <c r="D8016" s="8" t="s">
        <v>16039</v>
      </c>
      <c r="E8016" s="8">
        <v>5</v>
      </c>
      <c r="F8016" s="8" t="s">
        <v>50</v>
      </c>
    </row>
    <row r="8017" spans="1:6" x14ac:dyDescent="0.25">
      <c r="A8017" s="8" t="s">
        <v>13910</v>
      </c>
      <c r="B8017" s="8" t="s">
        <v>13911</v>
      </c>
      <c r="C8017" s="8" t="s">
        <v>16040</v>
      </c>
      <c r="D8017" s="8" t="s">
        <v>16041</v>
      </c>
      <c r="E8017" s="8">
        <v>5</v>
      </c>
      <c r="F8017" s="8" t="s">
        <v>50</v>
      </c>
    </row>
    <row r="8018" spans="1:6" x14ac:dyDescent="0.25">
      <c r="A8018" s="8" t="s">
        <v>13910</v>
      </c>
      <c r="B8018" s="8" t="s">
        <v>13911</v>
      </c>
      <c r="C8018" s="8" t="s">
        <v>16042</v>
      </c>
      <c r="D8018" s="8" t="s">
        <v>16043</v>
      </c>
      <c r="E8018" s="8">
        <v>5</v>
      </c>
      <c r="F8018" s="8" t="s">
        <v>50</v>
      </c>
    </row>
    <row r="8019" spans="1:6" x14ac:dyDescent="0.25">
      <c r="A8019" s="8" t="s">
        <v>13910</v>
      </c>
      <c r="B8019" s="8" t="s">
        <v>13911</v>
      </c>
      <c r="C8019" s="8" t="s">
        <v>16044</v>
      </c>
      <c r="D8019" s="8" t="s">
        <v>16045</v>
      </c>
      <c r="E8019" s="8">
        <v>5</v>
      </c>
      <c r="F8019" s="8" t="s">
        <v>50</v>
      </c>
    </row>
    <row r="8020" spans="1:6" x14ac:dyDescent="0.25">
      <c r="A8020" s="8" t="s">
        <v>13910</v>
      </c>
      <c r="B8020" s="8" t="s">
        <v>13911</v>
      </c>
      <c r="C8020" s="8" t="s">
        <v>16046</v>
      </c>
      <c r="D8020" s="8" t="s">
        <v>16047</v>
      </c>
      <c r="E8020" s="8">
        <v>5</v>
      </c>
      <c r="F8020" s="8" t="s">
        <v>50</v>
      </c>
    </row>
    <row r="8021" spans="1:6" x14ac:dyDescent="0.25">
      <c r="A8021" s="8" t="s">
        <v>13910</v>
      </c>
      <c r="B8021" s="8" t="s">
        <v>13911</v>
      </c>
      <c r="C8021" s="8" t="s">
        <v>16048</v>
      </c>
      <c r="D8021" s="8" t="s">
        <v>16049</v>
      </c>
      <c r="E8021" s="8">
        <v>5</v>
      </c>
      <c r="F8021" s="8" t="s">
        <v>50</v>
      </c>
    </row>
    <row r="8022" spans="1:6" x14ac:dyDescent="0.25">
      <c r="A8022" s="8" t="s">
        <v>13910</v>
      </c>
      <c r="B8022" s="8" t="s">
        <v>13911</v>
      </c>
      <c r="C8022" s="8" t="s">
        <v>16050</v>
      </c>
      <c r="D8022" s="8" t="s">
        <v>16051</v>
      </c>
      <c r="E8022" s="8">
        <v>5</v>
      </c>
      <c r="F8022" s="8" t="s">
        <v>50</v>
      </c>
    </row>
    <row r="8023" spans="1:6" x14ac:dyDescent="0.25">
      <c r="A8023" s="8" t="s">
        <v>13910</v>
      </c>
      <c r="B8023" s="8" t="s">
        <v>13911</v>
      </c>
      <c r="C8023" s="8" t="s">
        <v>16052</v>
      </c>
      <c r="D8023" s="8" t="s">
        <v>16053</v>
      </c>
      <c r="E8023" s="8">
        <v>5</v>
      </c>
      <c r="F8023" s="8" t="s">
        <v>50</v>
      </c>
    </row>
    <row r="8024" spans="1:6" x14ac:dyDescent="0.25">
      <c r="A8024" s="8" t="s">
        <v>13910</v>
      </c>
      <c r="B8024" s="8" t="s">
        <v>13911</v>
      </c>
      <c r="C8024" s="8" t="s">
        <v>16054</v>
      </c>
      <c r="D8024" s="8" t="s">
        <v>16055</v>
      </c>
      <c r="E8024" s="8">
        <v>4</v>
      </c>
      <c r="F8024" s="8" t="s">
        <v>50</v>
      </c>
    </row>
    <row r="8025" spans="1:6" x14ac:dyDescent="0.25">
      <c r="A8025" s="8" t="s">
        <v>13910</v>
      </c>
      <c r="B8025" s="8" t="s">
        <v>13911</v>
      </c>
      <c r="C8025" s="8" t="s">
        <v>16056</v>
      </c>
      <c r="D8025" s="8" t="s">
        <v>16057</v>
      </c>
      <c r="E8025" s="8">
        <v>3</v>
      </c>
      <c r="F8025" s="8" t="s">
        <v>31</v>
      </c>
    </row>
    <row r="8026" spans="1:6" x14ac:dyDescent="0.25">
      <c r="A8026" s="8" t="s">
        <v>13910</v>
      </c>
      <c r="B8026" s="8" t="s">
        <v>13911</v>
      </c>
      <c r="C8026" s="8" t="s">
        <v>16058</v>
      </c>
      <c r="D8026" s="8" t="s">
        <v>16059</v>
      </c>
      <c r="E8026" s="8">
        <v>4</v>
      </c>
      <c r="F8026" s="8" t="s">
        <v>31</v>
      </c>
    </row>
    <row r="8027" spans="1:6" x14ac:dyDescent="0.25">
      <c r="A8027" s="8" t="s">
        <v>13910</v>
      </c>
      <c r="B8027" s="8" t="s">
        <v>13911</v>
      </c>
      <c r="C8027" s="8" t="s">
        <v>16060</v>
      </c>
      <c r="D8027" s="8" t="s">
        <v>16061</v>
      </c>
      <c r="E8027" s="8">
        <v>5</v>
      </c>
      <c r="F8027" s="8" t="s">
        <v>50</v>
      </c>
    </row>
    <row r="8028" spans="1:6" x14ac:dyDescent="0.25">
      <c r="A8028" s="8" t="s">
        <v>13910</v>
      </c>
      <c r="B8028" s="8" t="s">
        <v>13911</v>
      </c>
      <c r="C8028" s="8" t="s">
        <v>16062</v>
      </c>
      <c r="D8028" s="8" t="s">
        <v>16063</v>
      </c>
      <c r="E8028" s="8">
        <v>5</v>
      </c>
      <c r="F8028" s="8" t="s">
        <v>50</v>
      </c>
    </row>
    <row r="8029" spans="1:6" x14ac:dyDescent="0.25">
      <c r="A8029" s="8" t="s">
        <v>13910</v>
      </c>
      <c r="B8029" s="8" t="s">
        <v>13911</v>
      </c>
      <c r="C8029" s="8" t="s">
        <v>16064</v>
      </c>
      <c r="D8029" s="8" t="s">
        <v>16065</v>
      </c>
      <c r="E8029" s="8">
        <v>5</v>
      </c>
      <c r="F8029" s="8" t="s">
        <v>50</v>
      </c>
    </row>
    <row r="8030" spans="1:6" x14ac:dyDescent="0.25">
      <c r="A8030" s="8" t="s">
        <v>13910</v>
      </c>
      <c r="B8030" s="8" t="s">
        <v>13911</v>
      </c>
      <c r="C8030" s="8" t="s">
        <v>16066</v>
      </c>
      <c r="D8030" s="8" t="s">
        <v>16067</v>
      </c>
      <c r="E8030" s="8">
        <v>5</v>
      </c>
      <c r="F8030" s="8" t="s">
        <v>50</v>
      </c>
    </row>
    <row r="8031" spans="1:6" x14ac:dyDescent="0.25">
      <c r="A8031" s="8" t="s">
        <v>13910</v>
      </c>
      <c r="B8031" s="8" t="s">
        <v>13911</v>
      </c>
      <c r="C8031" s="8" t="s">
        <v>16068</v>
      </c>
      <c r="D8031" s="8" t="s">
        <v>16069</v>
      </c>
      <c r="E8031" s="8">
        <v>5</v>
      </c>
      <c r="F8031" s="8" t="s">
        <v>50</v>
      </c>
    </row>
    <row r="8032" spans="1:6" x14ac:dyDescent="0.25">
      <c r="A8032" s="8" t="s">
        <v>13910</v>
      </c>
      <c r="B8032" s="8" t="s">
        <v>13911</v>
      </c>
      <c r="C8032" s="8" t="s">
        <v>16070</v>
      </c>
      <c r="D8032" s="8" t="s">
        <v>16071</v>
      </c>
      <c r="E8032" s="8">
        <v>4</v>
      </c>
      <c r="F8032" s="8" t="s">
        <v>31</v>
      </c>
    </row>
    <row r="8033" spans="1:6" x14ac:dyDescent="0.25">
      <c r="A8033" s="8" t="s">
        <v>13910</v>
      </c>
      <c r="B8033" s="8" t="s">
        <v>13911</v>
      </c>
      <c r="C8033" s="8" t="s">
        <v>16072</v>
      </c>
      <c r="D8033" s="8" t="s">
        <v>16073</v>
      </c>
      <c r="E8033" s="8">
        <v>5</v>
      </c>
      <c r="F8033" s="8" t="s">
        <v>50</v>
      </c>
    </row>
    <row r="8034" spans="1:6" x14ac:dyDescent="0.25">
      <c r="A8034" s="8" t="s">
        <v>13910</v>
      </c>
      <c r="B8034" s="8" t="s">
        <v>13911</v>
      </c>
      <c r="C8034" s="8" t="s">
        <v>16074</v>
      </c>
      <c r="D8034" s="8" t="s">
        <v>16075</v>
      </c>
      <c r="E8034" s="8">
        <v>5</v>
      </c>
      <c r="F8034" s="8" t="s">
        <v>50</v>
      </c>
    </row>
    <row r="8035" spans="1:6" x14ac:dyDescent="0.25">
      <c r="A8035" s="8" t="s">
        <v>13910</v>
      </c>
      <c r="B8035" s="8" t="s">
        <v>13911</v>
      </c>
      <c r="C8035" s="8" t="s">
        <v>16076</v>
      </c>
      <c r="D8035" s="8" t="s">
        <v>16077</v>
      </c>
      <c r="E8035" s="8">
        <v>5</v>
      </c>
      <c r="F8035" s="8" t="s">
        <v>50</v>
      </c>
    </row>
    <row r="8036" spans="1:6" x14ac:dyDescent="0.25">
      <c r="A8036" s="8" t="s">
        <v>13910</v>
      </c>
      <c r="B8036" s="8" t="s">
        <v>13911</v>
      </c>
      <c r="C8036" s="8" t="s">
        <v>16078</v>
      </c>
      <c r="D8036" s="8" t="s">
        <v>16079</v>
      </c>
      <c r="E8036" s="8">
        <v>5</v>
      </c>
      <c r="F8036" s="8" t="s">
        <v>50</v>
      </c>
    </row>
    <row r="8037" spans="1:6" x14ac:dyDescent="0.25">
      <c r="A8037" s="8" t="s">
        <v>13910</v>
      </c>
      <c r="B8037" s="8" t="s">
        <v>13911</v>
      </c>
      <c r="C8037" s="8" t="s">
        <v>16080</v>
      </c>
      <c r="D8037" s="8" t="s">
        <v>16081</v>
      </c>
      <c r="E8037" s="8">
        <v>5</v>
      </c>
      <c r="F8037" s="8" t="s">
        <v>50</v>
      </c>
    </row>
    <row r="8038" spans="1:6" x14ac:dyDescent="0.25">
      <c r="A8038" s="8" t="s">
        <v>13910</v>
      </c>
      <c r="B8038" s="8" t="s">
        <v>13911</v>
      </c>
      <c r="C8038" s="8" t="s">
        <v>16082</v>
      </c>
      <c r="D8038" s="8" t="s">
        <v>16083</v>
      </c>
      <c r="E8038" s="8">
        <v>4</v>
      </c>
      <c r="F8038" s="8" t="s">
        <v>31</v>
      </c>
    </row>
    <row r="8039" spans="1:6" x14ac:dyDescent="0.25">
      <c r="A8039" s="8" t="s">
        <v>13910</v>
      </c>
      <c r="B8039" s="8" t="s">
        <v>13911</v>
      </c>
      <c r="C8039" s="8" t="s">
        <v>16084</v>
      </c>
      <c r="D8039" s="8" t="s">
        <v>16085</v>
      </c>
      <c r="E8039" s="8">
        <v>5</v>
      </c>
      <c r="F8039" s="8" t="s">
        <v>50</v>
      </c>
    </row>
    <row r="8040" spans="1:6" x14ac:dyDescent="0.25">
      <c r="A8040" s="8" t="s">
        <v>13910</v>
      </c>
      <c r="B8040" s="8" t="s">
        <v>13911</v>
      </c>
      <c r="C8040" s="8" t="s">
        <v>16086</v>
      </c>
      <c r="D8040" s="8" t="s">
        <v>16087</v>
      </c>
      <c r="E8040" s="8">
        <v>5</v>
      </c>
      <c r="F8040" s="8" t="s">
        <v>50</v>
      </c>
    </row>
    <row r="8041" spans="1:6" x14ac:dyDescent="0.25">
      <c r="A8041" s="8" t="s">
        <v>13910</v>
      </c>
      <c r="B8041" s="8" t="s">
        <v>13911</v>
      </c>
      <c r="C8041" s="8" t="s">
        <v>16088</v>
      </c>
      <c r="D8041" s="8" t="s">
        <v>16089</v>
      </c>
      <c r="E8041" s="8">
        <v>5</v>
      </c>
      <c r="F8041" s="8" t="s">
        <v>50</v>
      </c>
    </row>
    <row r="8042" spans="1:6" x14ac:dyDescent="0.25">
      <c r="A8042" s="8" t="s">
        <v>13910</v>
      </c>
      <c r="B8042" s="8" t="s">
        <v>13911</v>
      </c>
      <c r="C8042" s="8" t="s">
        <v>16090</v>
      </c>
      <c r="D8042" s="8" t="s">
        <v>16091</v>
      </c>
      <c r="E8042" s="8">
        <v>5</v>
      </c>
      <c r="F8042" s="8" t="s">
        <v>50</v>
      </c>
    </row>
    <row r="8043" spans="1:6" x14ac:dyDescent="0.25">
      <c r="A8043" s="8" t="s">
        <v>13910</v>
      </c>
      <c r="B8043" s="8" t="s">
        <v>13911</v>
      </c>
      <c r="C8043" s="8" t="s">
        <v>16092</v>
      </c>
      <c r="D8043" s="8" t="s">
        <v>16093</v>
      </c>
      <c r="E8043" s="8">
        <v>5</v>
      </c>
      <c r="F8043" s="8" t="s">
        <v>50</v>
      </c>
    </row>
    <row r="8044" spans="1:6" x14ac:dyDescent="0.25">
      <c r="A8044" s="8" t="s">
        <v>13910</v>
      </c>
      <c r="B8044" s="8" t="s">
        <v>13911</v>
      </c>
      <c r="C8044" s="8" t="s">
        <v>16094</v>
      </c>
      <c r="D8044" s="8" t="s">
        <v>16095</v>
      </c>
      <c r="E8044" s="8">
        <v>4</v>
      </c>
      <c r="F8044" s="8" t="s">
        <v>31</v>
      </c>
    </row>
    <row r="8045" spans="1:6" x14ac:dyDescent="0.25">
      <c r="A8045" s="8" t="s">
        <v>13910</v>
      </c>
      <c r="B8045" s="8" t="s">
        <v>13911</v>
      </c>
      <c r="C8045" s="8" t="s">
        <v>16096</v>
      </c>
      <c r="D8045" s="8" t="s">
        <v>16097</v>
      </c>
      <c r="E8045" s="8">
        <v>5</v>
      </c>
      <c r="F8045" s="8" t="s">
        <v>50</v>
      </c>
    </row>
    <row r="8046" spans="1:6" x14ac:dyDescent="0.25">
      <c r="A8046" s="8" t="s">
        <v>13910</v>
      </c>
      <c r="B8046" s="8" t="s">
        <v>13911</v>
      </c>
      <c r="C8046" s="8" t="s">
        <v>16098</v>
      </c>
      <c r="D8046" s="8" t="s">
        <v>16099</v>
      </c>
      <c r="E8046" s="8">
        <v>5</v>
      </c>
      <c r="F8046" s="8" t="s">
        <v>50</v>
      </c>
    </row>
    <row r="8047" spans="1:6" x14ac:dyDescent="0.25">
      <c r="A8047" s="8" t="s">
        <v>13910</v>
      </c>
      <c r="B8047" s="8" t="s">
        <v>13911</v>
      </c>
      <c r="C8047" s="8" t="s">
        <v>16100</v>
      </c>
      <c r="D8047" s="8" t="s">
        <v>16101</v>
      </c>
      <c r="E8047" s="8">
        <v>5</v>
      </c>
      <c r="F8047" s="8" t="s">
        <v>50</v>
      </c>
    </row>
    <row r="8048" spans="1:6" x14ac:dyDescent="0.25">
      <c r="A8048" s="8" t="s">
        <v>13910</v>
      </c>
      <c r="B8048" s="8" t="s">
        <v>13911</v>
      </c>
      <c r="C8048" s="8" t="s">
        <v>16102</v>
      </c>
      <c r="D8048" s="8" t="s">
        <v>16103</v>
      </c>
      <c r="E8048" s="8">
        <v>5</v>
      </c>
      <c r="F8048" s="8" t="s">
        <v>50</v>
      </c>
    </row>
    <row r="8049" spans="1:6" x14ac:dyDescent="0.25">
      <c r="A8049" s="8" t="s">
        <v>13910</v>
      </c>
      <c r="B8049" s="8" t="s">
        <v>13911</v>
      </c>
      <c r="C8049" s="8" t="s">
        <v>16104</v>
      </c>
      <c r="D8049" s="8" t="s">
        <v>16105</v>
      </c>
      <c r="E8049" s="8">
        <v>5</v>
      </c>
      <c r="F8049" s="8" t="s">
        <v>50</v>
      </c>
    </row>
    <row r="8050" spans="1:6" x14ac:dyDescent="0.25">
      <c r="A8050" s="8" t="s">
        <v>13910</v>
      </c>
      <c r="B8050" s="8" t="s">
        <v>13911</v>
      </c>
      <c r="C8050" s="8" t="s">
        <v>16106</v>
      </c>
      <c r="D8050" s="8" t="s">
        <v>16107</v>
      </c>
      <c r="E8050" s="8">
        <v>5</v>
      </c>
      <c r="F8050" s="8" t="s">
        <v>50</v>
      </c>
    </row>
    <row r="8051" spans="1:6" x14ac:dyDescent="0.25">
      <c r="A8051" s="8" t="s">
        <v>13910</v>
      </c>
      <c r="B8051" s="8" t="s">
        <v>13911</v>
      </c>
      <c r="C8051" s="8" t="s">
        <v>16108</v>
      </c>
      <c r="D8051" s="8" t="s">
        <v>16109</v>
      </c>
      <c r="E8051" s="8">
        <v>5</v>
      </c>
      <c r="F8051" s="8" t="s">
        <v>50</v>
      </c>
    </row>
    <row r="8052" spans="1:6" x14ac:dyDescent="0.25">
      <c r="A8052" s="8" t="s">
        <v>13910</v>
      </c>
      <c r="B8052" s="8" t="s">
        <v>13911</v>
      </c>
      <c r="C8052" s="8" t="s">
        <v>16110</v>
      </c>
      <c r="D8052" s="8" t="s">
        <v>16111</v>
      </c>
      <c r="E8052" s="8">
        <v>5</v>
      </c>
      <c r="F8052" s="8" t="s">
        <v>50</v>
      </c>
    </row>
    <row r="8053" spans="1:6" x14ac:dyDescent="0.25">
      <c r="A8053" s="8" t="s">
        <v>13910</v>
      </c>
      <c r="B8053" s="8" t="s">
        <v>13911</v>
      </c>
      <c r="C8053" s="8" t="s">
        <v>16112</v>
      </c>
      <c r="D8053" s="8" t="s">
        <v>16113</v>
      </c>
      <c r="E8053" s="8">
        <v>5</v>
      </c>
      <c r="F8053" s="8" t="s">
        <v>50</v>
      </c>
    </row>
    <row r="8054" spans="1:6" x14ac:dyDescent="0.25">
      <c r="A8054" s="8" t="s">
        <v>13910</v>
      </c>
      <c r="B8054" s="8" t="s">
        <v>13911</v>
      </c>
      <c r="C8054" s="8" t="s">
        <v>16114</v>
      </c>
      <c r="D8054" s="8" t="s">
        <v>16115</v>
      </c>
      <c r="E8054" s="8">
        <v>5</v>
      </c>
      <c r="F8054" s="8" t="s">
        <v>50</v>
      </c>
    </row>
    <row r="8055" spans="1:6" x14ac:dyDescent="0.25">
      <c r="A8055" s="8" t="s">
        <v>13910</v>
      </c>
      <c r="B8055" s="8" t="s">
        <v>13911</v>
      </c>
      <c r="C8055" s="8" t="s">
        <v>16116</v>
      </c>
      <c r="D8055" s="8" t="s">
        <v>16117</v>
      </c>
      <c r="E8055" s="8">
        <v>5</v>
      </c>
      <c r="F8055" s="8" t="s">
        <v>50</v>
      </c>
    </row>
    <row r="8056" spans="1:6" x14ac:dyDescent="0.25">
      <c r="A8056" s="8" t="s">
        <v>13910</v>
      </c>
      <c r="B8056" s="8" t="s">
        <v>13911</v>
      </c>
      <c r="C8056" s="8" t="s">
        <v>16118</v>
      </c>
      <c r="D8056" s="8" t="s">
        <v>16119</v>
      </c>
      <c r="E8056" s="8">
        <v>5</v>
      </c>
      <c r="F8056" s="8" t="s">
        <v>50</v>
      </c>
    </row>
    <row r="8057" spans="1:6" x14ac:dyDescent="0.25">
      <c r="A8057" s="8" t="s">
        <v>13910</v>
      </c>
      <c r="B8057" s="8" t="s">
        <v>13911</v>
      </c>
      <c r="C8057" s="8" t="s">
        <v>16120</v>
      </c>
      <c r="D8057" s="8" t="s">
        <v>16121</v>
      </c>
      <c r="E8057" s="8">
        <v>3</v>
      </c>
      <c r="F8057" s="8" t="s">
        <v>31</v>
      </c>
    </row>
    <row r="8058" spans="1:6" x14ac:dyDescent="0.25">
      <c r="A8058" s="8" t="s">
        <v>13910</v>
      </c>
      <c r="B8058" s="8" t="s">
        <v>13911</v>
      </c>
      <c r="C8058" s="8" t="s">
        <v>16122</v>
      </c>
      <c r="D8058" s="8" t="s">
        <v>16123</v>
      </c>
      <c r="E8058" s="8">
        <v>4</v>
      </c>
      <c r="F8058" s="8" t="s">
        <v>50</v>
      </c>
    </row>
    <row r="8059" spans="1:6" x14ac:dyDescent="0.25">
      <c r="A8059" s="8" t="s">
        <v>13910</v>
      </c>
      <c r="B8059" s="8" t="s">
        <v>13911</v>
      </c>
      <c r="C8059" s="8" t="s">
        <v>16124</v>
      </c>
      <c r="D8059" s="8" t="s">
        <v>16125</v>
      </c>
      <c r="E8059" s="8">
        <v>4</v>
      </c>
      <c r="F8059" s="8" t="s">
        <v>50</v>
      </c>
    </row>
    <row r="8060" spans="1:6" x14ac:dyDescent="0.25">
      <c r="A8060" s="8" t="s">
        <v>13910</v>
      </c>
      <c r="B8060" s="8" t="s">
        <v>13911</v>
      </c>
      <c r="C8060" s="8" t="s">
        <v>16126</v>
      </c>
      <c r="D8060" s="8" t="s">
        <v>16127</v>
      </c>
      <c r="E8060" s="8">
        <v>4</v>
      </c>
      <c r="F8060" s="8" t="s">
        <v>31</v>
      </c>
    </row>
    <row r="8061" spans="1:6" x14ac:dyDescent="0.25">
      <c r="A8061" s="8" t="s">
        <v>13910</v>
      </c>
      <c r="B8061" s="8" t="s">
        <v>13911</v>
      </c>
      <c r="C8061" s="8" t="s">
        <v>16128</v>
      </c>
      <c r="D8061" s="8" t="s">
        <v>16129</v>
      </c>
      <c r="E8061" s="8">
        <v>5</v>
      </c>
      <c r="F8061" s="8" t="s">
        <v>50</v>
      </c>
    </row>
    <row r="8062" spans="1:6" x14ac:dyDescent="0.25">
      <c r="A8062" s="8" t="s">
        <v>13910</v>
      </c>
      <c r="B8062" s="8" t="s">
        <v>13911</v>
      </c>
      <c r="C8062" s="8" t="s">
        <v>16130</v>
      </c>
      <c r="D8062" s="8" t="s">
        <v>16131</v>
      </c>
      <c r="E8062" s="8">
        <v>5</v>
      </c>
      <c r="F8062" s="8" t="s">
        <v>50</v>
      </c>
    </row>
    <row r="8063" spans="1:6" x14ac:dyDescent="0.25">
      <c r="A8063" s="8" t="s">
        <v>13910</v>
      </c>
      <c r="B8063" s="8" t="s">
        <v>13911</v>
      </c>
      <c r="C8063" s="8" t="s">
        <v>16132</v>
      </c>
      <c r="D8063" s="8" t="s">
        <v>16133</v>
      </c>
      <c r="E8063" s="8">
        <v>5</v>
      </c>
      <c r="F8063" s="8" t="s">
        <v>50</v>
      </c>
    </row>
    <row r="8064" spans="1:6" x14ac:dyDescent="0.25">
      <c r="A8064" s="8" t="s">
        <v>13910</v>
      </c>
      <c r="B8064" s="8" t="s">
        <v>13911</v>
      </c>
      <c r="C8064" s="8" t="s">
        <v>16134</v>
      </c>
      <c r="D8064" s="8" t="s">
        <v>16135</v>
      </c>
      <c r="E8064" s="8">
        <v>5</v>
      </c>
      <c r="F8064" s="8" t="s">
        <v>50</v>
      </c>
    </row>
    <row r="8065" spans="1:6" x14ac:dyDescent="0.25">
      <c r="A8065" s="8" t="s">
        <v>13910</v>
      </c>
      <c r="B8065" s="8" t="s">
        <v>13911</v>
      </c>
      <c r="C8065" s="8" t="s">
        <v>16136</v>
      </c>
      <c r="D8065" s="8" t="s">
        <v>16137</v>
      </c>
      <c r="E8065" s="8">
        <v>5</v>
      </c>
      <c r="F8065" s="8" t="s">
        <v>50</v>
      </c>
    </row>
    <row r="8066" spans="1:6" x14ac:dyDescent="0.25">
      <c r="A8066" s="8" t="s">
        <v>13910</v>
      </c>
      <c r="B8066" s="8" t="s">
        <v>13911</v>
      </c>
      <c r="C8066" s="8" t="s">
        <v>16138</v>
      </c>
      <c r="D8066" s="8" t="s">
        <v>16139</v>
      </c>
      <c r="E8066" s="8">
        <v>5</v>
      </c>
      <c r="F8066" s="8" t="s">
        <v>50</v>
      </c>
    </row>
    <row r="8067" spans="1:6" x14ac:dyDescent="0.25">
      <c r="A8067" s="8" t="s">
        <v>13910</v>
      </c>
      <c r="B8067" s="8" t="s">
        <v>13911</v>
      </c>
      <c r="C8067" s="8" t="s">
        <v>16140</v>
      </c>
      <c r="D8067" s="8" t="s">
        <v>16141</v>
      </c>
      <c r="E8067" s="8">
        <v>5</v>
      </c>
      <c r="F8067" s="8" t="s">
        <v>50</v>
      </c>
    </row>
    <row r="8068" spans="1:6" x14ac:dyDescent="0.25">
      <c r="A8068" s="8" t="s">
        <v>13910</v>
      </c>
      <c r="B8068" s="8" t="s">
        <v>13911</v>
      </c>
      <c r="C8068" s="8" t="s">
        <v>16142</v>
      </c>
      <c r="D8068" s="8" t="s">
        <v>16143</v>
      </c>
      <c r="E8068" s="8">
        <v>4</v>
      </c>
      <c r="F8068" s="8" t="s">
        <v>31</v>
      </c>
    </row>
    <row r="8069" spans="1:6" x14ac:dyDescent="0.25">
      <c r="A8069" s="8" t="s">
        <v>13910</v>
      </c>
      <c r="B8069" s="8" t="s">
        <v>13911</v>
      </c>
      <c r="C8069" s="8" t="s">
        <v>16144</v>
      </c>
      <c r="D8069" s="8" t="s">
        <v>16145</v>
      </c>
      <c r="E8069" s="8">
        <v>5</v>
      </c>
      <c r="F8069" s="8" t="s">
        <v>50</v>
      </c>
    </row>
    <row r="8070" spans="1:6" x14ac:dyDescent="0.25">
      <c r="A8070" s="8" t="s">
        <v>13910</v>
      </c>
      <c r="B8070" s="8" t="s">
        <v>13911</v>
      </c>
      <c r="C8070" s="8" t="s">
        <v>16146</v>
      </c>
      <c r="D8070" s="8" t="s">
        <v>16147</v>
      </c>
      <c r="E8070" s="8">
        <v>5</v>
      </c>
      <c r="F8070" s="8" t="s">
        <v>50</v>
      </c>
    </row>
    <row r="8071" spans="1:6" x14ac:dyDescent="0.25">
      <c r="A8071" s="8" t="s">
        <v>13910</v>
      </c>
      <c r="B8071" s="8" t="s">
        <v>13911</v>
      </c>
      <c r="C8071" s="8" t="s">
        <v>16148</v>
      </c>
      <c r="D8071" s="8" t="s">
        <v>16149</v>
      </c>
      <c r="E8071" s="8">
        <v>5</v>
      </c>
      <c r="F8071" s="8" t="s">
        <v>50</v>
      </c>
    </row>
    <row r="8072" spans="1:6" x14ac:dyDescent="0.25">
      <c r="A8072" s="8" t="s">
        <v>13910</v>
      </c>
      <c r="B8072" s="8" t="s">
        <v>13911</v>
      </c>
      <c r="C8072" s="8" t="s">
        <v>16150</v>
      </c>
      <c r="D8072" s="8" t="s">
        <v>16151</v>
      </c>
      <c r="E8072" s="8">
        <v>5</v>
      </c>
      <c r="F8072" s="8" t="s">
        <v>50</v>
      </c>
    </row>
    <row r="8073" spans="1:6" x14ac:dyDescent="0.25">
      <c r="A8073" s="8" t="s">
        <v>13910</v>
      </c>
      <c r="B8073" s="8" t="s">
        <v>13911</v>
      </c>
      <c r="C8073" s="8" t="s">
        <v>16152</v>
      </c>
      <c r="D8073" s="8" t="s">
        <v>16153</v>
      </c>
      <c r="E8073" s="8">
        <v>5</v>
      </c>
      <c r="F8073" s="8" t="s">
        <v>50</v>
      </c>
    </row>
    <row r="8074" spans="1:6" x14ac:dyDescent="0.25">
      <c r="A8074" s="8" t="s">
        <v>13910</v>
      </c>
      <c r="B8074" s="8" t="s">
        <v>13911</v>
      </c>
      <c r="C8074" s="8" t="s">
        <v>16154</v>
      </c>
      <c r="D8074" s="8" t="s">
        <v>16155</v>
      </c>
      <c r="E8074" s="8">
        <v>4</v>
      </c>
      <c r="F8074" s="8" t="s">
        <v>31</v>
      </c>
    </row>
    <row r="8075" spans="1:6" x14ac:dyDescent="0.25">
      <c r="A8075" s="8" t="s">
        <v>13910</v>
      </c>
      <c r="B8075" s="8" t="s">
        <v>13911</v>
      </c>
      <c r="C8075" s="8" t="s">
        <v>16156</v>
      </c>
      <c r="D8075" s="8" t="s">
        <v>16157</v>
      </c>
      <c r="E8075" s="8">
        <v>5</v>
      </c>
      <c r="F8075" s="8" t="s">
        <v>50</v>
      </c>
    </row>
    <row r="8076" spans="1:6" x14ac:dyDescent="0.25">
      <c r="A8076" s="8" t="s">
        <v>13910</v>
      </c>
      <c r="B8076" s="8" t="s">
        <v>13911</v>
      </c>
      <c r="C8076" s="8" t="s">
        <v>16158</v>
      </c>
      <c r="D8076" s="8" t="s">
        <v>16159</v>
      </c>
      <c r="E8076" s="8">
        <v>5</v>
      </c>
      <c r="F8076" s="8" t="s">
        <v>50</v>
      </c>
    </row>
    <row r="8077" spans="1:6" x14ac:dyDescent="0.25">
      <c r="A8077" s="8" t="s">
        <v>13910</v>
      </c>
      <c r="B8077" s="8" t="s">
        <v>13911</v>
      </c>
      <c r="C8077" s="8" t="s">
        <v>16160</v>
      </c>
      <c r="D8077" s="8" t="s">
        <v>16161</v>
      </c>
      <c r="E8077" s="8">
        <v>5</v>
      </c>
      <c r="F8077" s="8" t="s">
        <v>50</v>
      </c>
    </row>
    <row r="8078" spans="1:6" x14ac:dyDescent="0.25">
      <c r="A8078" s="8" t="s">
        <v>13910</v>
      </c>
      <c r="B8078" s="8" t="s">
        <v>13911</v>
      </c>
      <c r="C8078" s="8" t="s">
        <v>16162</v>
      </c>
      <c r="D8078" s="8" t="s">
        <v>16163</v>
      </c>
      <c r="E8078" s="8">
        <v>5</v>
      </c>
      <c r="F8078" s="8" t="s">
        <v>50</v>
      </c>
    </row>
    <row r="8079" spans="1:6" x14ac:dyDescent="0.25">
      <c r="A8079" s="8" t="s">
        <v>13910</v>
      </c>
      <c r="B8079" s="8" t="s">
        <v>13911</v>
      </c>
      <c r="C8079" s="8" t="s">
        <v>16164</v>
      </c>
      <c r="D8079" s="8" t="s">
        <v>16165</v>
      </c>
      <c r="E8079" s="8">
        <v>5</v>
      </c>
      <c r="F8079" s="8" t="s">
        <v>50</v>
      </c>
    </row>
    <row r="8080" spans="1:6" x14ac:dyDescent="0.25">
      <c r="A8080" s="8" t="s">
        <v>13910</v>
      </c>
      <c r="B8080" s="8" t="s">
        <v>13911</v>
      </c>
      <c r="C8080" s="8" t="s">
        <v>16166</v>
      </c>
      <c r="D8080" s="8" t="s">
        <v>16167</v>
      </c>
      <c r="E8080" s="8">
        <v>4</v>
      </c>
      <c r="F8080" s="8" t="s">
        <v>31</v>
      </c>
    </row>
    <row r="8081" spans="1:6" x14ac:dyDescent="0.25">
      <c r="A8081" s="8" t="s">
        <v>13910</v>
      </c>
      <c r="B8081" s="8" t="s">
        <v>13911</v>
      </c>
      <c r="C8081" s="8" t="s">
        <v>16168</v>
      </c>
      <c r="D8081" s="8" t="s">
        <v>16169</v>
      </c>
      <c r="E8081" s="8">
        <v>5</v>
      </c>
      <c r="F8081" s="8" t="s">
        <v>50</v>
      </c>
    </row>
    <row r="8082" spans="1:6" x14ac:dyDescent="0.25">
      <c r="A8082" s="8" t="s">
        <v>13910</v>
      </c>
      <c r="B8082" s="8" t="s">
        <v>13911</v>
      </c>
      <c r="C8082" s="8" t="s">
        <v>16170</v>
      </c>
      <c r="D8082" s="8" t="s">
        <v>16171</v>
      </c>
      <c r="E8082" s="8">
        <v>5</v>
      </c>
      <c r="F8082" s="8" t="s">
        <v>50</v>
      </c>
    </row>
    <row r="8083" spans="1:6" x14ac:dyDescent="0.25">
      <c r="A8083" s="8" t="s">
        <v>13910</v>
      </c>
      <c r="B8083" s="8" t="s">
        <v>13911</v>
      </c>
      <c r="C8083" s="8" t="s">
        <v>16172</v>
      </c>
      <c r="D8083" s="8" t="s">
        <v>16173</v>
      </c>
      <c r="E8083" s="8">
        <v>5</v>
      </c>
      <c r="F8083" s="8" t="s">
        <v>50</v>
      </c>
    </row>
    <row r="8084" spans="1:6" x14ac:dyDescent="0.25">
      <c r="A8084" s="8" t="s">
        <v>13910</v>
      </c>
      <c r="B8084" s="8" t="s">
        <v>13911</v>
      </c>
      <c r="C8084" s="8" t="s">
        <v>16174</v>
      </c>
      <c r="D8084" s="8" t="s">
        <v>16175</v>
      </c>
      <c r="E8084" s="8">
        <v>5</v>
      </c>
      <c r="F8084" s="8" t="s">
        <v>50</v>
      </c>
    </row>
    <row r="8085" spans="1:6" x14ac:dyDescent="0.25">
      <c r="A8085" s="8" t="s">
        <v>13910</v>
      </c>
      <c r="B8085" s="8" t="s">
        <v>13911</v>
      </c>
      <c r="C8085" s="8" t="s">
        <v>16176</v>
      </c>
      <c r="D8085" s="8" t="s">
        <v>16177</v>
      </c>
      <c r="E8085" s="8">
        <v>5</v>
      </c>
      <c r="F8085" s="8" t="s">
        <v>50</v>
      </c>
    </row>
    <row r="8086" spans="1:6" x14ac:dyDescent="0.25">
      <c r="A8086" s="8" t="s">
        <v>13910</v>
      </c>
      <c r="B8086" s="8" t="s">
        <v>13911</v>
      </c>
      <c r="C8086" s="8" t="s">
        <v>16178</v>
      </c>
      <c r="D8086" s="8" t="s">
        <v>16179</v>
      </c>
      <c r="E8086" s="8">
        <v>4</v>
      </c>
      <c r="F8086" s="8" t="s">
        <v>31</v>
      </c>
    </row>
    <row r="8087" spans="1:6" x14ac:dyDescent="0.25">
      <c r="A8087" s="8" t="s">
        <v>13910</v>
      </c>
      <c r="B8087" s="8" t="s">
        <v>13911</v>
      </c>
      <c r="C8087" s="8" t="s">
        <v>16180</v>
      </c>
      <c r="D8087" s="8" t="s">
        <v>16181</v>
      </c>
      <c r="E8087" s="8">
        <v>5</v>
      </c>
      <c r="F8087" s="8" t="s">
        <v>50</v>
      </c>
    </row>
    <row r="8088" spans="1:6" x14ac:dyDescent="0.25">
      <c r="A8088" s="8" t="s">
        <v>13910</v>
      </c>
      <c r="B8088" s="8" t="s">
        <v>13911</v>
      </c>
      <c r="C8088" s="8" t="s">
        <v>16182</v>
      </c>
      <c r="D8088" s="8" t="s">
        <v>16183</v>
      </c>
      <c r="E8088" s="8">
        <v>5</v>
      </c>
      <c r="F8088" s="8" t="s">
        <v>50</v>
      </c>
    </row>
    <row r="8089" spans="1:6" x14ac:dyDescent="0.25">
      <c r="A8089" s="8" t="s">
        <v>13910</v>
      </c>
      <c r="B8089" s="8" t="s">
        <v>13911</v>
      </c>
      <c r="C8089" s="8" t="s">
        <v>16184</v>
      </c>
      <c r="D8089" s="8" t="s">
        <v>16185</v>
      </c>
      <c r="E8089" s="8">
        <v>5</v>
      </c>
      <c r="F8089" s="8" t="s">
        <v>50</v>
      </c>
    </row>
    <row r="8090" spans="1:6" x14ac:dyDescent="0.25">
      <c r="A8090" s="8" t="s">
        <v>13910</v>
      </c>
      <c r="B8090" s="8" t="s">
        <v>13911</v>
      </c>
      <c r="C8090" s="8" t="s">
        <v>16186</v>
      </c>
      <c r="D8090" s="8" t="s">
        <v>16187</v>
      </c>
      <c r="E8090" s="8">
        <v>5</v>
      </c>
      <c r="F8090" s="8" t="s">
        <v>50</v>
      </c>
    </row>
    <row r="8091" spans="1:6" x14ac:dyDescent="0.25">
      <c r="A8091" s="8" t="s">
        <v>13910</v>
      </c>
      <c r="B8091" s="8" t="s">
        <v>13911</v>
      </c>
      <c r="C8091" s="8" t="s">
        <v>16188</v>
      </c>
      <c r="D8091" s="8" t="s">
        <v>16189</v>
      </c>
      <c r="E8091" s="8">
        <v>5</v>
      </c>
      <c r="F8091" s="8" t="s">
        <v>50</v>
      </c>
    </row>
    <row r="8092" spans="1:6" x14ac:dyDescent="0.25">
      <c r="A8092" s="8" t="s">
        <v>13910</v>
      </c>
      <c r="B8092" s="8" t="s">
        <v>13911</v>
      </c>
      <c r="C8092" s="8" t="s">
        <v>16190</v>
      </c>
      <c r="D8092" s="8" t="s">
        <v>16191</v>
      </c>
      <c r="E8092" s="8">
        <v>5</v>
      </c>
      <c r="F8092" s="8" t="s">
        <v>50</v>
      </c>
    </row>
    <row r="8093" spans="1:6" x14ac:dyDescent="0.25">
      <c r="A8093" s="8" t="s">
        <v>13910</v>
      </c>
      <c r="B8093" s="8" t="s">
        <v>13911</v>
      </c>
      <c r="C8093" s="8" t="s">
        <v>16192</v>
      </c>
      <c r="D8093" s="8" t="s">
        <v>16193</v>
      </c>
      <c r="E8093" s="8">
        <v>5</v>
      </c>
      <c r="F8093" s="8" t="s">
        <v>50</v>
      </c>
    </row>
    <row r="8094" spans="1:6" x14ac:dyDescent="0.25">
      <c r="A8094" s="8" t="s">
        <v>13910</v>
      </c>
      <c r="B8094" s="8" t="s">
        <v>13911</v>
      </c>
      <c r="C8094" s="8" t="s">
        <v>16194</v>
      </c>
      <c r="D8094" s="8" t="s">
        <v>16195</v>
      </c>
      <c r="E8094" s="8">
        <v>4</v>
      </c>
      <c r="F8094" s="8" t="s">
        <v>31</v>
      </c>
    </row>
    <row r="8095" spans="1:6" x14ac:dyDescent="0.25">
      <c r="A8095" s="8" t="s">
        <v>13910</v>
      </c>
      <c r="B8095" s="8" t="s">
        <v>13911</v>
      </c>
      <c r="C8095" s="8" t="s">
        <v>16196</v>
      </c>
      <c r="D8095" s="8" t="s">
        <v>16197</v>
      </c>
      <c r="E8095" s="8">
        <v>5</v>
      </c>
      <c r="F8095" s="8" t="s">
        <v>50</v>
      </c>
    </row>
    <row r="8096" spans="1:6" x14ac:dyDescent="0.25">
      <c r="A8096" s="8" t="s">
        <v>13910</v>
      </c>
      <c r="B8096" s="8" t="s">
        <v>13911</v>
      </c>
      <c r="C8096" s="8" t="s">
        <v>16198</v>
      </c>
      <c r="D8096" s="8" t="s">
        <v>16199</v>
      </c>
      <c r="E8096" s="8">
        <v>5</v>
      </c>
      <c r="F8096" s="8" t="s">
        <v>50</v>
      </c>
    </row>
    <row r="8097" spans="1:6" x14ac:dyDescent="0.25">
      <c r="A8097" s="8" t="s">
        <v>13910</v>
      </c>
      <c r="B8097" s="8" t="s">
        <v>13911</v>
      </c>
      <c r="C8097" s="8" t="s">
        <v>16200</v>
      </c>
      <c r="D8097" s="8" t="s">
        <v>16201</v>
      </c>
      <c r="E8097" s="8">
        <v>5</v>
      </c>
      <c r="F8097" s="8" t="s">
        <v>50</v>
      </c>
    </row>
    <row r="8098" spans="1:6" x14ac:dyDescent="0.25">
      <c r="A8098" s="8" t="s">
        <v>13910</v>
      </c>
      <c r="B8098" s="8" t="s">
        <v>13911</v>
      </c>
      <c r="C8098" s="8" t="s">
        <v>16202</v>
      </c>
      <c r="D8098" s="8" t="s">
        <v>16203</v>
      </c>
      <c r="E8098" s="8">
        <v>5</v>
      </c>
      <c r="F8098" s="8" t="s">
        <v>50</v>
      </c>
    </row>
    <row r="8099" spans="1:6" x14ac:dyDescent="0.25">
      <c r="A8099" s="8" t="s">
        <v>13910</v>
      </c>
      <c r="B8099" s="8" t="s">
        <v>13911</v>
      </c>
      <c r="C8099" s="8" t="s">
        <v>16204</v>
      </c>
      <c r="D8099" s="8" t="s">
        <v>16205</v>
      </c>
      <c r="E8099" s="8">
        <v>5</v>
      </c>
      <c r="F8099" s="8" t="s">
        <v>50</v>
      </c>
    </row>
    <row r="8100" spans="1:6" x14ac:dyDescent="0.25">
      <c r="A8100" s="8" t="s">
        <v>13910</v>
      </c>
      <c r="B8100" s="8" t="s">
        <v>13911</v>
      </c>
      <c r="C8100" s="8" t="s">
        <v>16206</v>
      </c>
      <c r="D8100" s="8" t="s">
        <v>16207</v>
      </c>
      <c r="E8100" s="8">
        <v>5</v>
      </c>
      <c r="F8100" s="8" t="s">
        <v>50</v>
      </c>
    </row>
    <row r="8101" spans="1:6" x14ac:dyDescent="0.25">
      <c r="A8101" s="8" t="s">
        <v>13910</v>
      </c>
      <c r="B8101" s="8" t="s">
        <v>13911</v>
      </c>
      <c r="C8101" s="8" t="s">
        <v>16208</v>
      </c>
      <c r="D8101" s="8" t="s">
        <v>16209</v>
      </c>
      <c r="E8101" s="8">
        <v>5</v>
      </c>
      <c r="F8101" s="8" t="s">
        <v>50</v>
      </c>
    </row>
    <row r="8102" spans="1:6" x14ac:dyDescent="0.25">
      <c r="A8102" s="8" t="s">
        <v>13910</v>
      </c>
      <c r="B8102" s="8" t="s">
        <v>13911</v>
      </c>
      <c r="C8102" s="8" t="s">
        <v>16210</v>
      </c>
      <c r="D8102" s="8" t="s">
        <v>16211</v>
      </c>
      <c r="E8102" s="8">
        <v>4</v>
      </c>
      <c r="F8102" s="8" t="s">
        <v>31</v>
      </c>
    </row>
    <row r="8103" spans="1:6" x14ac:dyDescent="0.25">
      <c r="A8103" s="8" t="s">
        <v>13910</v>
      </c>
      <c r="B8103" s="8" t="s">
        <v>13911</v>
      </c>
      <c r="C8103" s="8" t="s">
        <v>16212</v>
      </c>
      <c r="D8103" s="8" t="s">
        <v>16213</v>
      </c>
      <c r="E8103" s="8">
        <v>5</v>
      </c>
      <c r="F8103" s="8" t="s">
        <v>50</v>
      </c>
    </row>
    <row r="8104" spans="1:6" x14ac:dyDescent="0.25">
      <c r="A8104" s="8" t="s">
        <v>13910</v>
      </c>
      <c r="B8104" s="8" t="s">
        <v>13911</v>
      </c>
      <c r="C8104" s="8" t="s">
        <v>16214</v>
      </c>
      <c r="D8104" s="8" t="s">
        <v>16215</v>
      </c>
      <c r="E8104" s="8">
        <v>5</v>
      </c>
      <c r="F8104" s="8" t="s">
        <v>50</v>
      </c>
    </row>
    <row r="8105" spans="1:6" x14ac:dyDescent="0.25">
      <c r="A8105" s="8" t="s">
        <v>13910</v>
      </c>
      <c r="B8105" s="8" t="s">
        <v>13911</v>
      </c>
      <c r="C8105" s="8" t="s">
        <v>16216</v>
      </c>
      <c r="D8105" s="8" t="s">
        <v>16217</v>
      </c>
      <c r="E8105" s="8">
        <v>5</v>
      </c>
      <c r="F8105" s="8" t="s">
        <v>50</v>
      </c>
    </row>
    <row r="8106" spans="1:6" x14ac:dyDescent="0.25">
      <c r="A8106" s="8" t="s">
        <v>13910</v>
      </c>
      <c r="B8106" s="8" t="s">
        <v>13911</v>
      </c>
      <c r="C8106" s="8" t="s">
        <v>16218</v>
      </c>
      <c r="D8106" s="8" t="s">
        <v>16219</v>
      </c>
      <c r="E8106" s="8">
        <v>5</v>
      </c>
      <c r="F8106" s="8" t="s">
        <v>50</v>
      </c>
    </row>
    <row r="8107" spans="1:6" x14ac:dyDescent="0.25">
      <c r="A8107" s="8" t="s">
        <v>13910</v>
      </c>
      <c r="B8107" s="8" t="s">
        <v>13911</v>
      </c>
      <c r="C8107" s="8" t="s">
        <v>16220</v>
      </c>
      <c r="D8107" s="8" t="s">
        <v>16221</v>
      </c>
      <c r="E8107" s="8">
        <v>5</v>
      </c>
      <c r="F8107" s="8" t="s">
        <v>50</v>
      </c>
    </row>
    <row r="8108" spans="1:6" x14ac:dyDescent="0.25">
      <c r="A8108" s="8" t="s">
        <v>13910</v>
      </c>
      <c r="B8108" s="8" t="s">
        <v>13911</v>
      </c>
      <c r="C8108" s="8" t="s">
        <v>16222</v>
      </c>
      <c r="D8108" s="8" t="s">
        <v>16223</v>
      </c>
      <c r="E8108" s="8">
        <v>5</v>
      </c>
      <c r="F8108" s="8" t="s">
        <v>50</v>
      </c>
    </row>
    <row r="8109" spans="1:6" x14ac:dyDescent="0.25">
      <c r="A8109" s="8" t="s">
        <v>13910</v>
      </c>
      <c r="B8109" s="8" t="s">
        <v>13911</v>
      </c>
      <c r="C8109" s="8" t="s">
        <v>16224</v>
      </c>
      <c r="D8109" s="8" t="s">
        <v>16225</v>
      </c>
      <c r="E8109" s="8">
        <v>4</v>
      </c>
      <c r="F8109" s="8" t="s">
        <v>31</v>
      </c>
    </row>
    <row r="8110" spans="1:6" x14ac:dyDescent="0.25">
      <c r="A8110" s="8" t="s">
        <v>13910</v>
      </c>
      <c r="B8110" s="8" t="s">
        <v>13911</v>
      </c>
      <c r="C8110" s="8" t="s">
        <v>16226</v>
      </c>
      <c r="D8110" s="8" t="s">
        <v>16227</v>
      </c>
      <c r="E8110" s="8">
        <v>5</v>
      </c>
      <c r="F8110" s="8" t="s">
        <v>50</v>
      </c>
    </row>
    <row r="8111" spans="1:6" x14ac:dyDescent="0.25">
      <c r="A8111" s="8" t="s">
        <v>13910</v>
      </c>
      <c r="B8111" s="8" t="s">
        <v>13911</v>
      </c>
      <c r="C8111" s="8" t="s">
        <v>16228</v>
      </c>
      <c r="D8111" s="8" t="s">
        <v>16229</v>
      </c>
      <c r="E8111" s="8">
        <v>5</v>
      </c>
      <c r="F8111" s="8" t="s">
        <v>50</v>
      </c>
    </row>
    <row r="8112" spans="1:6" x14ac:dyDescent="0.25">
      <c r="A8112" s="8" t="s">
        <v>13910</v>
      </c>
      <c r="B8112" s="8" t="s">
        <v>13911</v>
      </c>
      <c r="C8112" s="8" t="s">
        <v>16230</v>
      </c>
      <c r="D8112" s="8" t="s">
        <v>16231</v>
      </c>
      <c r="E8112" s="8">
        <v>5</v>
      </c>
      <c r="F8112" s="8" t="s">
        <v>50</v>
      </c>
    </row>
    <row r="8113" spans="1:6" x14ac:dyDescent="0.25">
      <c r="A8113" s="8" t="s">
        <v>13910</v>
      </c>
      <c r="B8113" s="8" t="s">
        <v>13911</v>
      </c>
      <c r="C8113" s="8" t="s">
        <v>16232</v>
      </c>
      <c r="D8113" s="8" t="s">
        <v>16233</v>
      </c>
      <c r="E8113" s="8">
        <v>5</v>
      </c>
      <c r="F8113" s="8" t="s">
        <v>50</v>
      </c>
    </row>
    <row r="8114" spans="1:6" x14ac:dyDescent="0.25">
      <c r="A8114" s="8" t="s">
        <v>13910</v>
      </c>
      <c r="B8114" s="8" t="s">
        <v>13911</v>
      </c>
      <c r="C8114" s="8" t="s">
        <v>16234</v>
      </c>
      <c r="D8114" s="8" t="s">
        <v>16235</v>
      </c>
      <c r="E8114" s="8">
        <v>5</v>
      </c>
      <c r="F8114" s="8" t="s">
        <v>50</v>
      </c>
    </row>
    <row r="8115" spans="1:6" x14ac:dyDescent="0.25">
      <c r="A8115" s="8" t="s">
        <v>13910</v>
      </c>
      <c r="B8115" s="8" t="s">
        <v>13911</v>
      </c>
      <c r="C8115" s="8" t="s">
        <v>16236</v>
      </c>
      <c r="D8115" s="8" t="s">
        <v>16237</v>
      </c>
      <c r="E8115" s="8">
        <v>5</v>
      </c>
      <c r="F8115" s="8" t="s">
        <v>50</v>
      </c>
    </row>
    <row r="8116" spans="1:6" x14ac:dyDescent="0.25">
      <c r="A8116" s="8" t="s">
        <v>13910</v>
      </c>
      <c r="B8116" s="8" t="s">
        <v>13911</v>
      </c>
      <c r="C8116" s="8" t="s">
        <v>16238</v>
      </c>
      <c r="D8116" s="8" t="s">
        <v>16239</v>
      </c>
      <c r="E8116" s="8">
        <v>5</v>
      </c>
      <c r="F8116" s="8" t="s">
        <v>50</v>
      </c>
    </row>
    <row r="8117" spans="1:6" x14ac:dyDescent="0.25">
      <c r="A8117" s="8" t="s">
        <v>13910</v>
      </c>
      <c r="B8117" s="8" t="s">
        <v>13911</v>
      </c>
      <c r="C8117" s="8" t="s">
        <v>16240</v>
      </c>
      <c r="D8117" s="8" t="s">
        <v>16241</v>
      </c>
      <c r="E8117" s="8">
        <v>4</v>
      </c>
      <c r="F8117" s="8" t="s">
        <v>31</v>
      </c>
    </row>
    <row r="8118" spans="1:6" x14ac:dyDescent="0.25">
      <c r="A8118" s="8" t="s">
        <v>13910</v>
      </c>
      <c r="B8118" s="8" t="s">
        <v>13911</v>
      </c>
      <c r="C8118" s="8" t="s">
        <v>16242</v>
      </c>
      <c r="D8118" s="8" t="s">
        <v>16243</v>
      </c>
      <c r="E8118" s="8">
        <v>5</v>
      </c>
      <c r="F8118" s="8" t="s">
        <v>50</v>
      </c>
    </row>
    <row r="8119" spans="1:6" x14ac:dyDescent="0.25">
      <c r="A8119" s="8" t="s">
        <v>13910</v>
      </c>
      <c r="B8119" s="8" t="s">
        <v>13911</v>
      </c>
      <c r="C8119" s="8" t="s">
        <v>16244</v>
      </c>
      <c r="D8119" s="8" t="s">
        <v>16245</v>
      </c>
      <c r="E8119" s="8">
        <v>5</v>
      </c>
      <c r="F8119" s="8" t="s">
        <v>50</v>
      </c>
    </row>
    <row r="8120" spans="1:6" x14ac:dyDescent="0.25">
      <c r="A8120" s="8" t="s">
        <v>13910</v>
      </c>
      <c r="B8120" s="8" t="s">
        <v>13911</v>
      </c>
      <c r="C8120" s="8" t="s">
        <v>16246</v>
      </c>
      <c r="D8120" s="8" t="s">
        <v>16247</v>
      </c>
      <c r="E8120" s="8">
        <v>5</v>
      </c>
      <c r="F8120" s="8" t="s">
        <v>50</v>
      </c>
    </row>
    <row r="8121" spans="1:6" x14ac:dyDescent="0.25">
      <c r="A8121" s="8" t="s">
        <v>13910</v>
      </c>
      <c r="B8121" s="8" t="s">
        <v>13911</v>
      </c>
      <c r="C8121" s="8" t="s">
        <v>16248</v>
      </c>
      <c r="D8121" s="8" t="s">
        <v>16249</v>
      </c>
      <c r="E8121" s="8">
        <v>5</v>
      </c>
      <c r="F8121" s="8" t="s">
        <v>50</v>
      </c>
    </row>
    <row r="8122" spans="1:6" x14ac:dyDescent="0.25">
      <c r="A8122" s="8" t="s">
        <v>13910</v>
      </c>
      <c r="B8122" s="8" t="s">
        <v>13911</v>
      </c>
      <c r="C8122" s="8" t="s">
        <v>16250</v>
      </c>
      <c r="D8122" s="8" t="s">
        <v>16251</v>
      </c>
      <c r="E8122" s="8">
        <v>5</v>
      </c>
      <c r="F8122" s="8" t="s">
        <v>50</v>
      </c>
    </row>
    <row r="8123" spans="1:6" x14ac:dyDescent="0.25">
      <c r="A8123" s="8" t="s">
        <v>13910</v>
      </c>
      <c r="B8123" s="8" t="s">
        <v>13911</v>
      </c>
      <c r="C8123" s="8" t="s">
        <v>16252</v>
      </c>
      <c r="D8123" s="8" t="s">
        <v>16253</v>
      </c>
      <c r="E8123" s="8">
        <v>5</v>
      </c>
      <c r="F8123" s="8" t="s">
        <v>50</v>
      </c>
    </row>
    <row r="8124" spans="1:6" x14ac:dyDescent="0.25">
      <c r="A8124" s="8" t="s">
        <v>13910</v>
      </c>
      <c r="B8124" s="8" t="s">
        <v>13911</v>
      </c>
      <c r="C8124" s="8" t="s">
        <v>16254</v>
      </c>
      <c r="D8124" s="8" t="s">
        <v>16255</v>
      </c>
      <c r="E8124" s="8">
        <v>5</v>
      </c>
      <c r="F8124" s="8" t="s">
        <v>50</v>
      </c>
    </row>
    <row r="8125" spans="1:6" x14ac:dyDescent="0.25">
      <c r="A8125" s="8" t="s">
        <v>13910</v>
      </c>
      <c r="B8125" s="8" t="s">
        <v>13911</v>
      </c>
      <c r="C8125" s="8" t="s">
        <v>16256</v>
      </c>
      <c r="D8125" s="8" t="s">
        <v>16257</v>
      </c>
      <c r="E8125" s="8">
        <v>5</v>
      </c>
      <c r="F8125" s="8" t="s">
        <v>50</v>
      </c>
    </row>
    <row r="8126" spans="1:6" x14ac:dyDescent="0.25">
      <c r="A8126" s="8" t="s">
        <v>13910</v>
      </c>
      <c r="B8126" s="8" t="s">
        <v>13911</v>
      </c>
      <c r="C8126" s="8" t="s">
        <v>16258</v>
      </c>
      <c r="D8126" s="8" t="s">
        <v>16259</v>
      </c>
      <c r="E8126" s="8">
        <v>5</v>
      </c>
      <c r="F8126" s="8" t="s">
        <v>50</v>
      </c>
    </row>
    <row r="8127" spans="1:6" x14ac:dyDescent="0.25">
      <c r="A8127" s="8" t="s">
        <v>13910</v>
      </c>
      <c r="B8127" s="8" t="s">
        <v>13911</v>
      </c>
      <c r="C8127" s="8" t="s">
        <v>16260</v>
      </c>
      <c r="D8127" s="8" t="s">
        <v>16261</v>
      </c>
      <c r="E8127" s="8">
        <v>5</v>
      </c>
      <c r="F8127" s="8" t="s">
        <v>50</v>
      </c>
    </row>
    <row r="8128" spans="1:6" x14ac:dyDescent="0.25">
      <c r="A8128" s="8" t="s">
        <v>13910</v>
      </c>
      <c r="B8128" s="8" t="s">
        <v>13911</v>
      </c>
      <c r="C8128" s="8" t="s">
        <v>16262</v>
      </c>
      <c r="D8128" s="8" t="s">
        <v>16263</v>
      </c>
      <c r="E8128" s="8">
        <v>5</v>
      </c>
      <c r="F8128" s="8" t="s">
        <v>50</v>
      </c>
    </row>
    <row r="8129" spans="1:6" x14ac:dyDescent="0.25">
      <c r="A8129" s="8" t="s">
        <v>13910</v>
      </c>
      <c r="B8129" s="8" t="s">
        <v>13911</v>
      </c>
      <c r="C8129" s="11" t="s">
        <v>16264</v>
      </c>
      <c r="D8129" s="11" t="s">
        <v>16265</v>
      </c>
      <c r="E8129" s="10">
        <v>4</v>
      </c>
      <c r="F8129" s="10" t="s">
        <v>31</v>
      </c>
    </row>
    <row r="8130" spans="1:6" x14ac:dyDescent="0.25">
      <c r="A8130" s="8" t="s">
        <v>13910</v>
      </c>
      <c r="B8130" s="8" t="s">
        <v>13911</v>
      </c>
      <c r="C8130" s="11" t="s">
        <v>16266</v>
      </c>
      <c r="D8130" s="11" t="s">
        <v>16267</v>
      </c>
      <c r="E8130" s="10">
        <v>5</v>
      </c>
      <c r="F8130" s="10" t="s">
        <v>50</v>
      </c>
    </row>
    <row r="8131" spans="1:6" x14ac:dyDescent="0.25">
      <c r="A8131" s="8" t="s">
        <v>13910</v>
      </c>
      <c r="B8131" s="8" t="s">
        <v>13911</v>
      </c>
      <c r="C8131" s="11" t="s">
        <v>16268</v>
      </c>
      <c r="D8131" s="11" t="s">
        <v>16269</v>
      </c>
      <c r="E8131" s="10">
        <v>5</v>
      </c>
      <c r="F8131" s="10" t="s">
        <v>50</v>
      </c>
    </row>
    <row r="8132" spans="1:6" x14ac:dyDescent="0.25">
      <c r="A8132" s="8" t="s">
        <v>13910</v>
      </c>
      <c r="B8132" s="8" t="s">
        <v>13911</v>
      </c>
      <c r="C8132" s="11" t="s">
        <v>16270</v>
      </c>
      <c r="D8132" s="11" t="s">
        <v>16271</v>
      </c>
      <c r="E8132" s="10">
        <v>5</v>
      </c>
      <c r="F8132" s="10" t="s">
        <v>50</v>
      </c>
    </row>
    <row r="8133" spans="1:6" x14ac:dyDescent="0.25">
      <c r="A8133" s="8" t="s">
        <v>13910</v>
      </c>
      <c r="B8133" s="8" t="s">
        <v>13911</v>
      </c>
      <c r="C8133" s="11" t="s">
        <v>16272</v>
      </c>
      <c r="D8133" s="11" t="s">
        <v>16273</v>
      </c>
      <c r="E8133" s="10">
        <v>5</v>
      </c>
      <c r="F8133" s="10" t="s">
        <v>50</v>
      </c>
    </row>
    <row r="8134" spans="1:6" x14ac:dyDescent="0.25">
      <c r="A8134" s="8" t="s">
        <v>13910</v>
      </c>
      <c r="B8134" s="8" t="s">
        <v>13911</v>
      </c>
      <c r="C8134" s="11" t="s">
        <v>16274</v>
      </c>
      <c r="D8134" s="11" t="s">
        <v>16275</v>
      </c>
      <c r="E8134" s="10">
        <v>5</v>
      </c>
      <c r="F8134" s="10" t="s">
        <v>50</v>
      </c>
    </row>
    <row r="8135" spans="1:6" x14ac:dyDescent="0.25">
      <c r="A8135" s="8" t="s">
        <v>13910</v>
      </c>
      <c r="B8135" s="8" t="s">
        <v>13911</v>
      </c>
      <c r="C8135" s="8" t="s">
        <v>16276</v>
      </c>
      <c r="D8135" s="8" t="s">
        <v>16277</v>
      </c>
      <c r="E8135" s="8">
        <v>4</v>
      </c>
      <c r="F8135" s="8" t="s">
        <v>31</v>
      </c>
    </row>
    <row r="8136" spans="1:6" x14ac:dyDescent="0.25">
      <c r="A8136" s="8" t="s">
        <v>13910</v>
      </c>
      <c r="B8136" s="8" t="s">
        <v>13911</v>
      </c>
      <c r="C8136" s="8" t="s">
        <v>16278</v>
      </c>
      <c r="D8136" s="8" t="s">
        <v>16279</v>
      </c>
      <c r="E8136" s="8">
        <v>5</v>
      </c>
      <c r="F8136" s="8" t="s">
        <v>50</v>
      </c>
    </row>
    <row r="8137" spans="1:6" x14ac:dyDescent="0.25">
      <c r="A8137" s="8" t="s">
        <v>13910</v>
      </c>
      <c r="B8137" s="8" t="s">
        <v>13911</v>
      </c>
      <c r="C8137" s="8" t="s">
        <v>16280</v>
      </c>
      <c r="D8137" s="8" t="s">
        <v>16281</v>
      </c>
      <c r="E8137" s="8">
        <v>5</v>
      </c>
      <c r="F8137" s="8" t="s">
        <v>50</v>
      </c>
    </row>
    <row r="8138" spans="1:6" x14ac:dyDescent="0.25">
      <c r="A8138" s="8" t="s">
        <v>13910</v>
      </c>
      <c r="B8138" s="8" t="s">
        <v>13911</v>
      </c>
      <c r="C8138" s="8" t="s">
        <v>16282</v>
      </c>
      <c r="D8138" s="8" t="s">
        <v>16283</v>
      </c>
      <c r="E8138" s="8">
        <v>5</v>
      </c>
      <c r="F8138" s="8" t="s">
        <v>50</v>
      </c>
    </row>
    <row r="8139" spans="1:6" x14ac:dyDescent="0.25">
      <c r="A8139" s="8" t="s">
        <v>13910</v>
      </c>
      <c r="B8139" s="8" t="s">
        <v>13911</v>
      </c>
      <c r="C8139" s="8" t="s">
        <v>16284</v>
      </c>
      <c r="D8139" s="8" t="s">
        <v>16285</v>
      </c>
      <c r="E8139" s="8">
        <v>5</v>
      </c>
      <c r="F8139" s="8" t="s">
        <v>50</v>
      </c>
    </row>
    <row r="8140" spans="1:6" x14ac:dyDescent="0.25">
      <c r="A8140" s="8" t="s">
        <v>13910</v>
      </c>
      <c r="B8140" s="8" t="s">
        <v>13911</v>
      </c>
      <c r="C8140" s="8" t="s">
        <v>16286</v>
      </c>
      <c r="D8140" s="8" t="s">
        <v>16287</v>
      </c>
      <c r="E8140" s="8">
        <v>5</v>
      </c>
      <c r="F8140" s="8" t="s">
        <v>50</v>
      </c>
    </row>
    <row r="8141" spans="1:6" x14ac:dyDescent="0.25">
      <c r="A8141" s="8" t="s">
        <v>13910</v>
      </c>
      <c r="B8141" s="8" t="s">
        <v>13911</v>
      </c>
      <c r="C8141" s="8" t="s">
        <v>16288</v>
      </c>
      <c r="D8141" s="8" t="s">
        <v>16289</v>
      </c>
      <c r="E8141" s="8">
        <v>5</v>
      </c>
      <c r="F8141" s="8" t="s">
        <v>50</v>
      </c>
    </row>
    <row r="8142" spans="1:6" x14ac:dyDescent="0.25">
      <c r="A8142" s="8" t="s">
        <v>13910</v>
      </c>
      <c r="B8142" s="8" t="s">
        <v>13911</v>
      </c>
      <c r="C8142" s="8" t="s">
        <v>16290</v>
      </c>
      <c r="D8142" s="8" t="s">
        <v>16291</v>
      </c>
      <c r="E8142" s="8">
        <v>5</v>
      </c>
      <c r="F8142" s="8" t="s">
        <v>50</v>
      </c>
    </row>
    <row r="8143" spans="1:6" x14ac:dyDescent="0.25">
      <c r="A8143" s="8" t="s">
        <v>13910</v>
      </c>
      <c r="B8143" s="8" t="s">
        <v>13911</v>
      </c>
      <c r="C8143" s="8" t="s">
        <v>16292</v>
      </c>
      <c r="D8143" s="8" t="s">
        <v>16293</v>
      </c>
      <c r="E8143" s="8">
        <v>5</v>
      </c>
      <c r="F8143" s="8" t="s">
        <v>50</v>
      </c>
    </row>
    <row r="8144" spans="1:6" x14ac:dyDescent="0.25">
      <c r="A8144" s="8" t="s">
        <v>13910</v>
      </c>
      <c r="B8144" s="8" t="s">
        <v>13911</v>
      </c>
      <c r="C8144" s="8" t="s">
        <v>16294</v>
      </c>
      <c r="D8144" s="8" t="s">
        <v>16295</v>
      </c>
      <c r="E8144" s="8">
        <v>5</v>
      </c>
      <c r="F8144" s="8" t="s">
        <v>50</v>
      </c>
    </row>
    <row r="8145" spans="1:6" x14ac:dyDescent="0.25">
      <c r="A8145" s="8" t="s">
        <v>13910</v>
      </c>
      <c r="B8145" s="8" t="s">
        <v>13911</v>
      </c>
      <c r="C8145" s="8" t="s">
        <v>16296</v>
      </c>
      <c r="D8145" s="8" t="s">
        <v>16297</v>
      </c>
      <c r="E8145" s="8">
        <v>5</v>
      </c>
      <c r="F8145" s="8" t="s">
        <v>50</v>
      </c>
    </row>
    <row r="8146" spans="1:6" x14ac:dyDescent="0.25">
      <c r="A8146" s="8" t="s">
        <v>13910</v>
      </c>
      <c r="B8146" s="8" t="s">
        <v>13911</v>
      </c>
      <c r="C8146" s="8" t="s">
        <v>16298</v>
      </c>
      <c r="D8146" s="8" t="s">
        <v>16299</v>
      </c>
      <c r="E8146" s="8">
        <v>5</v>
      </c>
      <c r="F8146" s="8" t="s">
        <v>50</v>
      </c>
    </row>
    <row r="8147" spans="1:6" x14ac:dyDescent="0.25">
      <c r="A8147" s="8" t="s">
        <v>13910</v>
      </c>
      <c r="B8147" s="8" t="s">
        <v>13911</v>
      </c>
      <c r="C8147" s="8" t="s">
        <v>16300</v>
      </c>
      <c r="D8147" s="8" t="s">
        <v>16301</v>
      </c>
      <c r="E8147" s="8">
        <v>5</v>
      </c>
      <c r="F8147" s="8" t="s">
        <v>50</v>
      </c>
    </row>
    <row r="8148" spans="1:6" x14ac:dyDescent="0.25">
      <c r="A8148" s="8" t="s">
        <v>13910</v>
      </c>
      <c r="B8148" s="8" t="s">
        <v>13911</v>
      </c>
      <c r="C8148" s="8" t="s">
        <v>16302</v>
      </c>
      <c r="D8148" s="8" t="s">
        <v>16303</v>
      </c>
      <c r="E8148" s="8">
        <v>3</v>
      </c>
      <c r="F8148" s="8" t="s">
        <v>31</v>
      </c>
    </row>
    <row r="8149" spans="1:6" x14ac:dyDescent="0.25">
      <c r="A8149" s="8" t="s">
        <v>13910</v>
      </c>
      <c r="B8149" s="8" t="s">
        <v>13911</v>
      </c>
      <c r="C8149" s="8" t="s">
        <v>16304</v>
      </c>
      <c r="D8149" s="8" t="s">
        <v>16305</v>
      </c>
      <c r="E8149" s="8">
        <v>4</v>
      </c>
      <c r="F8149" s="8" t="s">
        <v>31</v>
      </c>
    </row>
    <row r="8150" spans="1:6" x14ac:dyDescent="0.25">
      <c r="A8150" s="8" t="s">
        <v>13910</v>
      </c>
      <c r="B8150" s="8" t="s">
        <v>13911</v>
      </c>
      <c r="C8150" s="8" t="s">
        <v>16306</v>
      </c>
      <c r="D8150" s="8" t="s">
        <v>16307</v>
      </c>
      <c r="E8150" s="8">
        <v>5</v>
      </c>
      <c r="F8150" s="8" t="s">
        <v>50</v>
      </c>
    </row>
    <row r="8151" spans="1:6" x14ac:dyDescent="0.25">
      <c r="A8151" s="8" t="s">
        <v>13910</v>
      </c>
      <c r="B8151" s="8" t="s">
        <v>13911</v>
      </c>
      <c r="C8151" s="8" t="s">
        <v>16308</v>
      </c>
      <c r="D8151" s="8" t="s">
        <v>16309</v>
      </c>
      <c r="E8151" s="8">
        <v>5</v>
      </c>
      <c r="F8151" s="8" t="s">
        <v>50</v>
      </c>
    </row>
    <row r="8152" spans="1:6" x14ac:dyDescent="0.25">
      <c r="A8152" s="8" t="s">
        <v>13910</v>
      </c>
      <c r="B8152" s="8" t="s">
        <v>13911</v>
      </c>
      <c r="C8152" s="8" t="s">
        <v>16310</v>
      </c>
      <c r="D8152" s="8" t="s">
        <v>16311</v>
      </c>
      <c r="E8152" s="8">
        <v>5</v>
      </c>
      <c r="F8152" s="8" t="s">
        <v>50</v>
      </c>
    </row>
    <row r="8153" spans="1:6" x14ac:dyDescent="0.25">
      <c r="A8153" s="8" t="s">
        <v>13910</v>
      </c>
      <c r="B8153" s="8" t="s">
        <v>13911</v>
      </c>
      <c r="C8153" s="8" t="s">
        <v>16312</v>
      </c>
      <c r="D8153" s="8" t="s">
        <v>16313</v>
      </c>
      <c r="E8153" s="8">
        <v>5</v>
      </c>
      <c r="F8153" s="8" t="s">
        <v>50</v>
      </c>
    </row>
    <row r="8154" spans="1:6" x14ac:dyDescent="0.25">
      <c r="A8154" s="8" t="s">
        <v>13910</v>
      </c>
      <c r="B8154" s="8" t="s">
        <v>13911</v>
      </c>
      <c r="C8154" s="8" t="s">
        <v>16314</v>
      </c>
      <c r="D8154" s="8" t="s">
        <v>16315</v>
      </c>
      <c r="E8154" s="8">
        <v>5</v>
      </c>
      <c r="F8154" s="8" t="s">
        <v>50</v>
      </c>
    </row>
    <row r="8155" spans="1:6" x14ac:dyDescent="0.25">
      <c r="A8155" s="8" t="s">
        <v>13910</v>
      </c>
      <c r="B8155" s="8" t="s">
        <v>13911</v>
      </c>
      <c r="C8155" s="8" t="s">
        <v>16316</v>
      </c>
      <c r="D8155" s="8" t="s">
        <v>16317</v>
      </c>
      <c r="E8155" s="8">
        <v>5</v>
      </c>
      <c r="F8155" s="8" t="s">
        <v>50</v>
      </c>
    </row>
    <row r="8156" spans="1:6" x14ac:dyDescent="0.25">
      <c r="A8156" s="8" t="s">
        <v>13910</v>
      </c>
      <c r="B8156" s="8" t="s">
        <v>13911</v>
      </c>
      <c r="C8156" s="8" t="s">
        <v>16318</v>
      </c>
      <c r="D8156" s="8" t="s">
        <v>16319</v>
      </c>
      <c r="E8156" s="8">
        <v>5</v>
      </c>
      <c r="F8156" s="8" t="s">
        <v>50</v>
      </c>
    </row>
    <row r="8157" spans="1:6" x14ac:dyDescent="0.25">
      <c r="A8157" s="8" t="s">
        <v>13910</v>
      </c>
      <c r="B8157" s="8" t="s">
        <v>13911</v>
      </c>
      <c r="C8157" s="8" t="s">
        <v>16320</v>
      </c>
      <c r="D8157" s="8" t="s">
        <v>16321</v>
      </c>
      <c r="E8157" s="8">
        <v>4</v>
      </c>
      <c r="F8157" s="8" t="s">
        <v>31</v>
      </c>
    </row>
    <row r="8158" spans="1:6" x14ac:dyDescent="0.25">
      <c r="A8158" s="8" t="s">
        <v>13910</v>
      </c>
      <c r="B8158" s="8" t="s">
        <v>13911</v>
      </c>
      <c r="C8158" s="8" t="s">
        <v>16322</v>
      </c>
      <c r="D8158" s="8" t="s">
        <v>16323</v>
      </c>
      <c r="E8158" s="8">
        <v>5</v>
      </c>
      <c r="F8158" s="8" t="s">
        <v>50</v>
      </c>
    </row>
    <row r="8159" spans="1:6" x14ac:dyDescent="0.25">
      <c r="A8159" s="8" t="s">
        <v>13910</v>
      </c>
      <c r="B8159" s="8" t="s">
        <v>13911</v>
      </c>
      <c r="C8159" s="8" t="s">
        <v>16324</v>
      </c>
      <c r="D8159" s="8" t="s">
        <v>16325</v>
      </c>
      <c r="E8159" s="8">
        <v>5</v>
      </c>
      <c r="F8159" s="8" t="s">
        <v>50</v>
      </c>
    </row>
    <row r="8160" spans="1:6" x14ac:dyDescent="0.25">
      <c r="A8160" s="8" t="s">
        <v>13910</v>
      </c>
      <c r="B8160" s="8" t="s">
        <v>13911</v>
      </c>
      <c r="C8160" s="8" t="s">
        <v>16326</v>
      </c>
      <c r="D8160" s="8" t="s">
        <v>16327</v>
      </c>
      <c r="E8160" s="8">
        <v>5</v>
      </c>
      <c r="F8160" s="8" t="s">
        <v>50</v>
      </c>
    </row>
    <row r="8161" spans="1:6" x14ac:dyDescent="0.25">
      <c r="A8161" s="8" t="s">
        <v>13910</v>
      </c>
      <c r="B8161" s="8" t="s">
        <v>13911</v>
      </c>
      <c r="C8161" s="8" t="s">
        <v>16328</v>
      </c>
      <c r="D8161" s="8" t="s">
        <v>16329</v>
      </c>
      <c r="E8161" s="8">
        <v>5</v>
      </c>
      <c r="F8161" s="8" t="s">
        <v>50</v>
      </c>
    </row>
    <row r="8162" spans="1:6" x14ac:dyDescent="0.25">
      <c r="A8162" s="8" t="s">
        <v>13910</v>
      </c>
      <c r="B8162" s="8" t="s">
        <v>13911</v>
      </c>
      <c r="C8162" s="8" t="s">
        <v>16330</v>
      </c>
      <c r="D8162" s="8" t="s">
        <v>16331</v>
      </c>
      <c r="E8162" s="8">
        <v>5</v>
      </c>
      <c r="F8162" s="8" t="s">
        <v>50</v>
      </c>
    </row>
    <row r="8163" spans="1:6" x14ac:dyDescent="0.25">
      <c r="A8163" s="8" t="s">
        <v>13910</v>
      </c>
      <c r="B8163" s="8" t="s">
        <v>13911</v>
      </c>
      <c r="C8163" s="8" t="s">
        <v>16332</v>
      </c>
      <c r="D8163" s="8" t="s">
        <v>16333</v>
      </c>
      <c r="E8163" s="8">
        <v>5</v>
      </c>
      <c r="F8163" s="8" t="s">
        <v>50</v>
      </c>
    </row>
    <row r="8164" spans="1:6" x14ac:dyDescent="0.25">
      <c r="A8164" s="8" t="s">
        <v>13910</v>
      </c>
      <c r="B8164" s="8" t="s">
        <v>13911</v>
      </c>
      <c r="C8164" s="8" t="s">
        <v>16334</v>
      </c>
      <c r="D8164" s="8" t="s">
        <v>16335</v>
      </c>
      <c r="E8164" s="8">
        <v>5</v>
      </c>
      <c r="F8164" s="8" t="s">
        <v>50</v>
      </c>
    </row>
    <row r="8165" spans="1:6" x14ac:dyDescent="0.25">
      <c r="A8165" s="8" t="s">
        <v>13910</v>
      </c>
      <c r="B8165" s="8" t="s">
        <v>13911</v>
      </c>
      <c r="C8165" s="8" t="s">
        <v>16336</v>
      </c>
      <c r="D8165" s="8" t="s">
        <v>16337</v>
      </c>
      <c r="E8165" s="8">
        <v>5</v>
      </c>
      <c r="F8165" s="8" t="s">
        <v>50</v>
      </c>
    </row>
    <row r="8166" spans="1:6" x14ac:dyDescent="0.25">
      <c r="A8166" s="8" t="s">
        <v>13910</v>
      </c>
      <c r="B8166" s="8" t="s">
        <v>13911</v>
      </c>
      <c r="C8166" s="8" t="s">
        <v>16338</v>
      </c>
      <c r="D8166" s="8" t="s">
        <v>16339</v>
      </c>
      <c r="E8166" s="8">
        <v>5</v>
      </c>
      <c r="F8166" s="8" t="s">
        <v>50</v>
      </c>
    </row>
    <row r="8167" spans="1:6" x14ac:dyDescent="0.25">
      <c r="A8167" s="8" t="s">
        <v>13910</v>
      </c>
      <c r="B8167" s="8" t="s">
        <v>13911</v>
      </c>
      <c r="C8167" s="8" t="s">
        <v>16340</v>
      </c>
      <c r="D8167" s="8" t="s">
        <v>16341</v>
      </c>
      <c r="E8167" s="8">
        <v>5</v>
      </c>
      <c r="F8167" s="8" t="s">
        <v>50</v>
      </c>
    </row>
    <row r="8168" spans="1:6" x14ac:dyDescent="0.25">
      <c r="A8168" s="8" t="s">
        <v>13910</v>
      </c>
      <c r="B8168" s="8" t="s">
        <v>13911</v>
      </c>
      <c r="C8168" s="8" t="s">
        <v>16342</v>
      </c>
      <c r="D8168" s="8" t="s">
        <v>16343</v>
      </c>
      <c r="E8168" s="8">
        <v>5</v>
      </c>
      <c r="F8168" s="8" t="s">
        <v>50</v>
      </c>
    </row>
    <row r="8169" spans="1:6" x14ac:dyDescent="0.25">
      <c r="A8169" s="8" t="s">
        <v>13910</v>
      </c>
      <c r="B8169" s="8" t="s">
        <v>13911</v>
      </c>
      <c r="C8169" s="8" t="s">
        <v>16344</v>
      </c>
      <c r="D8169" s="8" t="s">
        <v>16345</v>
      </c>
      <c r="E8169" s="8">
        <v>5</v>
      </c>
      <c r="F8169" s="8" t="s">
        <v>50</v>
      </c>
    </row>
    <row r="8170" spans="1:6" x14ac:dyDescent="0.25">
      <c r="A8170" s="8" t="s">
        <v>13910</v>
      </c>
      <c r="B8170" s="8" t="s">
        <v>13911</v>
      </c>
      <c r="C8170" s="8" t="s">
        <v>16346</v>
      </c>
      <c r="D8170" s="8" t="s">
        <v>16347</v>
      </c>
      <c r="E8170" s="8">
        <v>5</v>
      </c>
      <c r="F8170" s="8" t="s">
        <v>50</v>
      </c>
    </row>
    <row r="8171" spans="1:6" x14ac:dyDescent="0.25">
      <c r="A8171" s="8" t="s">
        <v>13910</v>
      </c>
      <c r="B8171" s="8" t="s">
        <v>13911</v>
      </c>
      <c r="C8171" s="8" t="s">
        <v>16348</v>
      </c>
      <c r="D8171" s="8" t="s">
        <v>16349</v>
      </c>
      <c r="E8171" s="8">
        <v>5</v>
      </c>
      <c r="F8171" s="8" t="s">
        <v>50</v>
      </c>
    </row>
    <row r="8172" spans="1:6" x14ac:dyDescent="0.25">
      <c r="A8172" s="8" t="s">
        <v>13910</v>
      </c>
      <c r="B8172" s="8" t="s">
        <v>13911</v>
      </c>
      <c r="C8172" s="8" t="s">
        <v>16350</v>
      </c>
      <c r="D8172" s="8" t="s">
        <v>16351</v>
      </c>
      <c r="E8172" s="8">
        <v>3</v>
      </c>
      <c r="F8172" s="8" t="s">
        <v>31</v>
      </c>
    </row>
    <row r="8173" spans="1:6" x14ac:dyDescent="0.25">
      <c r="A8173" s="8" t="s">
        <v>13910</v>
      </c>
      <c r="B8173" s="8" t="s">
        <v>13911</v>
      </c>
      <c r="C8173" s="8" t="s">
        <v>16352</v>
      </c>
      <c r="D8173" s="8" t="s">
        <v>16353</v>
      </c>
      <c r="E8173" s="8">
        <v>4</v>
      </c>
      <c r="F8173" s="8" t="s">
        <v>31</v>
      </c>
    </row>
    <row r="8174" spans="1:6" x14ac:dyDescent="0.25">
      <c r="A8174" s="8" t="s">
        <v>13910</v>
      </c>
      <c r="B8174" s="8" t="s">
        <v>13911</v>
      </c>
      <c r="C8174" s="8" t="s">
        <v>16354</v>
      </c>
      <c r="D8174" s="8" t="s">
        <v>16355</v>
      </c>
      <c r="E8174" s="8">
        <v>5</v>
      </c>
      <c r="F8174" s="8" t="s">
        <v>50</v>
      </c>
    </row>
    <row r="8175" spans="1:6" x14ac:dyDescent="0.25">
      <c r="A8175" s="8" t="s">
        <v>13910</v>
      </c>
      <c r="B8175" s="8" t="s">
        <v>13911</v>
      </c>
      <c r="C8175" s="8" t="s">
        <v>16356</v>
      </c>
      <c r="D8175" s="8" t="s">
        <v>16357</v>
      </c>
      <c r="E8175" s="8">
        <v>5</v>
      </c>
      <c r="F8175" s="8" t="s">
        <v>50</v>
      </c>
    </row>
    <row r="8176" spans="1:6" x14ac:dyDescent="0.25">
      <c r="A8176" s="8" t="s">
        <v>13910</v>
      </c>
      <c r="B8176" s="8" t="s">
        <v>13911</v>
      </c>
      <c r="C8176" s="8" t="s">
        <v>16358</v>
      </c>
      <c r="D8176" s="8" t="s">
        <v>16359</v>
      </c>
      <c r="E8176" s="8">
        <v>5</v>
      </c>
      <c r="F8176" s="8" t="s">
        <v>50</v>
      </c>
    </row>
    <row r="8177" spans="1:6" x14ac:dyDescent="0.25">
      <c r="A8177" s="8" t="s">
        <v>13910</v>
      </c>
      <c r="B8177" s="8" t="s">
        <v>13911</v>
      </c>
      <c r="C8177" s="8" t="s">
        <v>16360</v>
      </c>
      <c r="D8177" s="8" t="s">
        <v>16361</v>
      </c>
      <c r="E8177" s="8">
        <v>5</v>
      </c>
      <c r="F8177" s="8" t="s">
        <v>50</v>
      </c>
    </row>
    <row r="8178" spans="1:6" x14ac:dyDescent="0.25">
      <c r="A8178" s="8" t="s">
        <v>13910</v>
      </c>
      <c r="B8178" s="8" t="s">
        <v>13911</v>
      </c>
      <c r="C8178" s="8" t="s">
        <v>16362</v>
      </c>
      <c r="D8178" s="8" t="s">
        <v>16363</v>
      </c>
      <c r="E8178" s="8">
        <v>5</v>
      </c>
      <c r="F8178" s="8" t="s">
        <v>50</v>
      </c>
    </row>
    <row r="8179" spans="1:6" x14ac:dyDescent="0.25">
      <c r="A8179" s="8" t="s">
        <v>13910</v>
      </c>
      <c r="B8179" s="8" t="s">
        <v>13911</v>
      </c>
      <c r="C8179" s="8" t="s">
        <v>16364</v>
      </c>
      <c r="D8179" s="8" t="s">
        <v>16365</v>
      </c>
      <c r="E8179" s="8">
        <v>5</v>
      </c>
      <c r="F8179" s="8" t="s">
        <v>50</v>
      </c>
    </row>
    <row r="8180" spans="1:6" x14ac:dyDescent="0.25">
      <c r="A8180" s="8" t="s">
        <v>13910</v>
      </c>
      <c r="B8180" s="8" t="s">
        <v>13911</v>
      </c>
      <c r="C8180" s="8" t="s">
        <v>16366</v>
      </c>
      <c r="D8180" s="8" t="s">
        <v>16367</v>
      </c>
      <c r="E8180" s="8">
        <v>5</v>
      </c>
      <c r="F8180" s="8" t="s">
        <v>50</v>
      </c>
    </row>
    <row r="8181" spans="1:6" x14ac:dyDescent="0.25">
      <c r="A8181" s="8" t="s">
        <v>13910</v>
      </c>
      <c r="B8181" s="8" t="s">
        <v>13911</v>
      </c>
      <c r="C8181" s="8" t="s">
        <v>16368</v>
      </c>
      <c r="D8181" s="8" t="s">
        <v>16369</v>
      </c>
      <c r="E8181" s="8">
        <v>5</v>
      </c>
      <c r="F8181" s="8" t="s">
        <v>50</v>
      </c>
    </row>
    <row r="8182" spans="1:6" x14ac:dyDescent="0.25">
      <c r="A8182" s="8" t="s">
        <v>13910</v>
      </c>
      <c r="B8182" s="8" t="s">
        <v>13911</v>
      </c>
      <c r="C8182" s="8" t="s">
        <v>16370</v>
      </c>
      <c r="D8182" s="8" t="s">
        <v>16371</v>
      </c>
      <c r="E8182" s="8">
        <v>5</v>
      </c>
      <c r="F8182" s="8" t="s">
        <v>50</v>
      </c>
    </row>
    <row r="8183" spans="1:6" x14ac:dyDescent="0.25">
      <c r="A8183" s="8" t="s">
        <v>13910</v>
      </c>
      <c r="B8183" s="8" t="s">
        <v>13911</v>
      </c>
      <c r="C8183" s="8" t="s">
        <v>16372</v>
      </c>
      <c r="D8183" s="8" t="s">
        <v>16373</v>
      </c>
      <c r="E8183" s="8">
        <v>5</v>
      </c>
      <c r="F8183" s="8" t="s">
        <v>50</v>
      </c>
    </row>
    <row r="8184" spans="1:6" x14ac:dyDescent="0.25">
      <c r="A8184" s="8" t="s">
        <v>13910</v>
      </c>
      <c r="B8184" s="8" t="s">
        <v>13911</v>
      </c>
      <c r="C8184" s="8" t="s">
        <v>16374</v>
      </c>
      <c r="D8184" s="8" t="s">
        <v>16375</v>
      </c>
      <c r="E8184" s="8">
        <v>5</v>
      </c>
      <c r="F8184" s="8" t="s">
        <v>50</v>
      </c>
    </row>
    <row r="8185" spans="1:6" x14ac:dyDescent="0.25">
      <c r="A8185" s="8" t="s">
        <v>13910</v>
      </c>
      <c r="B8185" s="8" t="s">
        <v>13911</v>
      </c>
      <c r="C8185" s="8" t="s">
        <v>16376</v>
      </c>
      <c r="D8185" s="8" t="s">
        <v>16377</v>
      </c>
      <c r="E8185" s="8">
        <v>5</v>
      </c>
      <c r="F8185" s="8" t="s">
        <v>50</v>
      </c>
    </row>
    <row r="8186" spans="1:6" x14ac:dyDescent="0.25">
      <c r="A8186" s="8" t="s">
        <v>13910</v>
      </c>
      <c r="B8186" s="8" t="s">
        <v>13911</v>
      </c>
      <c r="C8186" s="8" t="s">
        <v>16378</v>
      </c>
      <c r="D8186" s="8" t="s">
        <v>16379</v>
      </c>
      <c r="E8186" s="8">
        <v>5</v>
      </c>
      <c r="F8186" s="8" t="s">
        <v>50</v>
      </c>
    </row>
    <row r="8187" spans="1:6" x14ac:dyDescent="0.25">
      <c r="A8187" s="8" t="s">
        <v>13910</v>
      </c>
      <c r="B8187" s="8" t="s">
        <v>13911</v>
      </c>
      <c r="C8187" s="8" t="s">
        <v>16380</v>
      </c>
      <c r="D8187" s="8" t="s">
        <v>16381</v>
      </c>
      <c r="E8187" s="8">
        <v>5</v>
      </c>
      <c r="F8187" s="8" t="s">
        <v>50</v>
      </c>
    </row>
    <row r="8188" spans="1:6" x14ac:dyDescent="0.25">
      <c r="A8188" s="8" t="s">
        <v>13910</v>
      </c>
      <c r="B8188" s="8" t="s">
        <v>13911</v>
      </c>
      <c r="C8188" s="8" t="s">
        <v>16382</v>
      </c>
      <c r="D8188" s="8" t="s">
        <v>16383</v>
      </c>
      <c r="E8188" s="8">
        <v>5</v>
      </c>
      <c r="F8188" s="8" t="s">
        <v>50</v>
      </c>
    </row>
    <row r="8189" spans="1:6" x14ac:dyDescent="0.25">
      <c r="A8189" s="8" t="s">
        <v>13910</v>
      </c>
      <c r="B8189" s="8" t="s">
        <v>13911</v>
      </c>
      <c r="C8189" s="8" t="s">
        <v>16384</v>
      </c>
      <c r="D8189" s="8" t="s">
        <v>16385</v>
      </c>
      <c r="E8189" s="8">
        <v>5</v>
      </c>
      <c r="F8189" s="8" t="s">
        <v>50</v>
      </c>
    </row>
    <row r="8190" spans="1:6" x14ac:dyDescent="0.25">
      <c r="A8190" s="8" t="s">
        <v>13910</v>
      </c>
      <c r="B8190" s="8" t="s">
        <v>13911</v>
      </c>
      <c r="C8190" s="8" t="s">
        <v>16386</v>
      </c>
      <c r="D8190" s="8" t="s">
        <v>16387</v>
      </c>
      <c r="E8190" s="8">
        <v>5</v>
      </c>
      <c r="F8190" s="8" t="s">
        <v>50</v>
      </c>
    </row>
    <row r="8191" spans="1:6" x14ac:dyDescent="0.25">
      <c r="A8191" s="8" t="s">
        <v>13910</v>
      </c>
      <c r="B8191" s="8" t="s">
        <v>13911</v>
      </c>
      <c r="C8191" s="8" t="s">
        <v>16388</v>
      </c>
      <c r="D8191" s="8" t="s">
        <v>16389</v>
      </c>
      <c r="E8191" s="8">
        <v>5</v>
      </c>
      <c r="F8191" s="8" t="s">
        <v>50</v>
      </c>
    </row>
    <row r="8192" spans="1:6" x14ac:dyDescent="0.25">
      <c r="A8192" s="8" t="s">
        <v>13910</v>
      </c>
      <c r="B8192" s="8" t="s">
        <v>13911</v>
      </c>
      <c r="C8192" s="8" t="s">
        <v>16390</v>
      </c>
      <c r="D8192" s="8" t="s">
        <v>16391</v>
      </c>
      <c r="E8192" s="8">
        <v>5</v>
      </c>
      <c r="F8192" s="8" t="s">
        <v>50</v>
      </c>
    </row>
    <row r="8193" spans="1:6" x14ac:dyDescent="0.25">
      <c r="A8193" s="8" t="s">
        <v>13910</v>
      </c>
      <c r="B8193" s="8" t="s">
        <v>13911</v>
      </c>
      <c r="C8193" s="8" t="s">
        <v>16392</v>
      </c>
      <c r="D8193" s="8" t="s">
        <v>16393</v>
      </c>
      <c r="E8193" s="8">
        <v>5</v>
      </c>
      <c r="F8193" s="8" t="s">
        <v>31</v>
      </c>
    </row>
    <row r="8194" spans="1:6" x14ac:dyDescent="0.25">
      <c r="A8194" s="8" t="s">
        <v>13910</v>
      </c>
      <c r="B8194" s="8" t="s">
        <v>13911</v>
      </c>
      <c r="C8194" s="8" t="s">
        <v>16394</v>
      </c>
      <c r="D8194" s="8" t="s">
        <v>16395</v>
      </c>
      <c r="E8194" s="8">
        <v>6</v>
      </c>
      <c r="F8194" s="8" t="s">
        <v>50</v>
      </c>
    </row>
    <row r="8195" spans="1:6" x14ac:dyDescent="0.25">
      <c r="A8195" s="8" t="s">
        <v>13910</v>
      </c>
      <c r="B8195" s="8" t="s">
        <v>13911</v>
      </c>
      <c r="C8195" s="8" t="s">
        <v>16396</v>
      </c>
      <c r="D8195" s="8" t="s">
        <v>16397</v>
      </c>
      <c r="E8195" s="8">
        <v>6</v>
      </c>
      <c r="F8195" s="8" t="s">
        <v>50</v>
      </c>
    </row>
    <row r="8196" spans="1:6" x14ac:dyDescent="0.25">
      <c r="A8196" s="8" t="s">
        <v>13910</v>
      </c>
      <c r="B8196" s="8" t="s">
        <v>13911</v>
      </c>
      <c r="C8196" s="8" t="s">
        <v>16398</v>
      </c>
      <c r="D8196" s="8" t="s">
        <v>16399</v>
      </c>
      <c r="E8196" s="8">
        <v>6</v>
      </c>
      <c r="F8196" s="8" t="s">
        <v>50</v>
      </c>
    </row>
    <row r="8197" spans="1:6" x14ac:dyDescent="0.25">
      <c r="A8197" s="8" t="s">
        <v>13910</v>
      </c>
      <c r="B8197" s="8" t="s">
        <v>13911</v>
      </c>
      <c r="C8197" s="8" t="s">
        <v>16400</v>
      </c>
      <c r="D8197" s="8" t="s">
        <v>16401</v>
      </c>
      <c r="E8197" s="8">
        <v>6</v>
      </c>
      <c r="F8197" s="8" t="s">
        <v>50</v>
      </c>
    </row>
    <row r="8198" spans="1:6" x14ac:dyDescent="0.25">
      <c r="A8198" s="8" t="s">
        <v>13910</v>
      </c>
      <c r="B8198" s="8" t="s">
        <v>13911</v>
      </c>
      <c r="C8198" s="8" t="s">
        <v>16402</v>
      </c>
      <c r="D8198" s="8" t="s">
        <v>16403</v>
      </c>
      <c r="E8198" s="8">
        <v>6</v>
      </c>
      <c r="F8198" s="8" t="s">
        <v>50</v>
      </c>
    </row>
    <row r="8199" spans="1:6" x14ac:dyDescent="0.25">
      <c r="A8199" s="8" t="s">
        <v>13910</v>
      </c>
      <c r="B8199" s="8" t="s">
        <v>13911</v>
      </c>
      <c r="C8199" s="8" t="s">
        <v>16404</v>
      </c>
      <c r="D8199" s="8" t="s">
        <v>16405</v>
      </c>
      <c r="E8199" s="8">
        <v>6</v>
      </c>
      <c r="F8199" s="8" t="s">
        <v>50</v>
      </c>
    </row>
    <row r="8200" spans="1:6" x14ac:dyDescent="0.25">
      <c r="A8200" s="8" t="s">
        <v>13910</v>
      </c>
      <c r="B8200" s="8" t="s">
        <v>13911</v>
      </c>
      <c r="C8200" s="8" t="s">
        <v>16406</v>
      </c>
      <c r="D8200" s="8" t="s">
        <v>16407</v>
      </c>
      <c r="E8200" s="8">
        <v>6</v>
      </c>
      <c r="F8200" s="8" t="s">
        <v>50</v>
      </c>
    </row>
    <row r="8201" spans="1:6" x14ac:dyDescent="0.25">
      <c r="A8201" s="8" t="s">
        <v>13910</v>
      </c>
      <c r="B8201" s="8" t="s">
        <v>13911</v>
      </c>
      <c r="C8201" s="8" t="s">
        <v>16408</v>
      </c>
      <c r="D8201" s="8" t="s">
        <v>16409</v>
      </c>
      <c r="E8201" s="8">
        <v>6</v>
      </c>
      <c r="F8201" s="8" t="s">
        <v>50</v>
      </c>
    </row>
    <row r="8202" spans="1:6" x14ac:dyDescent="0.25">
      <c r="A8202" s="8" t="s">
        <v>13910</v>
      </c>
      <c r="B8202" s="8" t="s">
        <v>13911</v>
      </c>
      <c r="C8202" s="8" t="s">
        <v>16410</v>
      </c>
      <c r="D8202" s="8" t="s">
        <v>16411</v>
      </c>
      <c r="E8202" s="8">
        <v>6</v>
      </c>
      <c r="F8202" s="8" t="s">
        <v>50</v>
      </c>
    </row>
    <row r="8203" spans="1:6" x14ac:dyDescent="0.25">
      <c r="A8203" s="8" t="s">
        <v>13910</v>
      </c>
      <c r="B8203" s="8" t="s">
        <v>13911</v>
      </c>
      <c r="C8203" s="8" t="s">
        <v>16412</v>
      </c>
      <c r="D8203" s="8" t="s">
        <v>16413</v>
      </c>
      <c r="E8203" s="8">
        <v>6</v>
      </c>
      <c r="F8203" s="8" t="s">
        <v>50</v>
      </c>
    </row>
    <row r="8204" spans="1:6" x14ac:dyDescent="0.25">
      <c r="A8204" s="8" t="s">
        <v>13910</v>
      </c>
      <c r="B8204" s="8" t="s">
        <v>13911</v>
      </c>
      <c r="C8204" s="8" t="s">
        <v>16414</v>
      </c>
      <c r="D8204" s="8" t="s">
        <v>16415</v>
      </c>
      <c r="E8204" s="8">
        <v>5</v>
      </c>
      <c r="F8204" s="8" t="s">
        <v>50</v>
      </c>
    </row>
    <row r="8205" spans="1:6" x14ac:dyDescent="0.25">
      <c r="A8205" s="8" t="s">
        <v>13910</v>
      </c>
      <c r="B8205" s="8" t="s">
        <v>13911</v>
      </c>
      <c r="C8205" s="8" t="s">
        <v>16416</v>
      </c>
      <c r="D8205" s="8" t="s">
        <v>16417</v>
      </c>
      <c r="E8205" s="8">
        <v>5</v>
      </c>
      <c r="F8205" s="8" t="s">
        <v>50</v>
      </c>
    </row>
    <row r="8206" spans="1:6" x14ac:dyDescent="0.25">
      <c r="A8206" s="8" t="s">
        <v>13910</v>
      </c>
      <c r="B8206" s="8" t="s">
        <v>13911</v>
      </c>
      <c r="C8206" s="8" t="s">
        <v>16418</v>
      </c>
      <c r="D8206" s="8" t="s">
        <v>16419</v>
      </c>
      <c r="E8206" s="8">
        <v>5</v>
      </c>
      <c r="F8206" s="8" t="s">
        <v>50</v>
      </c>
    </row>
    <row r="8207" spans="1:6" x14ac:dyDescent="0.25">
      <c r="A8207" s="8" t="s">
        <v>13910</v>
      </c>
      <c r="B8207" s="8" t="s">
        <v>13911</v>
      </c>
      <c r="C8207" s="8" t="s">
        <v>16420</v>
      </c>
      <c r="D8207" s="8" t="s">
        <v>16421</v>
      </c>
      <c r="E8207" s="8">
        <v>5</v>
      </c>
      <c r="F8207" s="8" t="s">
        <v>50</v>
      </c>
    </row>
    <row r="8208" spans="1:6" x14ac:dyDescent="0.25">
      <c r="A8208" s="8" t="s">
        <v>13910</v>
      </c>
      <c r="B8208" s="8" t="s">
        <v>13911</v>
      </c>
      <c r="C8208" s="8" t="s">
        <v>16422</v>
      </c>
      <c r="D8208" s="8" t="s">
        <v>16423</v>
      </c>
      <c r="E8208" s="8">
        <v>5</v>
      </c>
      <c r="F8208" s="8" t="s">
        <v>50</v>
      </c>
    </row>
    <row r="8209" spans="1:6" x14ac:dyDescent="0.25">
      <c r="A8209" s="8" t="s">
        <v>13910</v>
      </c>
      <c r="B8209" s="8" t="s">
        <v>13911</v>
      </c>
      <c r="C8209" s="8" t="s">
        <v>16424</v>
      </c>
      <c r="D8209" s="8" t="s">
        <v>16425</v>
      </c>
      <c r="E8209" s="8">
        <v>5</v>
      </c>
      <c r="F8209" s="8" t="s">
        <v>50</v>
      </c>
    </row>
    <row r="8210" spans="1:6" x14ac:dyDescent="0.25">
      <c r="A8210" s="8" t="s">
        <v>13910</v>
      </c>
      <c r="B8210" s="8" t="s">
        <v>13911</v>
      </c>
      <c r="C8210" s="8" t="s">
        <v>16426</v>
      </c>
      <c r="D8210" s="8" t="s">
        <v>16427</v>
      </c>
      <c r="E8210" s="8">
        <v>5</v>
      </c>
      <c r="F8210" s="8" t="s">
        <v>50</v>
      </c>
    </row>
    <row r="8211" spans="1:6" x14ac:dyDescent="0.25">
      <c r="A8211" s="8" t="s">
        <v>13910</v>
      </c>
      <c r="B8211" s="8" t="s">
        <v>13911</v>
      </c>
      <c r="C8211" s="8" t="s">
        <v>16428</v>
      </c>
      <c r="D8211" s="8" t="s">
        <v>16429</v>
      </c>
      <c r="E8211" s="8">
        <v>5</v>
      </c>
      <c r="F8211" s="8" t="s">
        <v>50</v>
      </c>
    </row>
    <row r="8212" spans="1:6" x14ac:dyDescent="0.25">
      <c r="A8212" s="8" t="s">
        <v>13910</v>
      </c>
      <c r="B8212" s="8" t="s">
        <v>13911</v>
      </c>
      <c r="C8212" s="8" t="s">
        <v>16430</v>
      </c>
      <c r="D8212" s="8" t="s">
        <v>16431</v>
      </c>
      <c r="E8212" s="8">
        <v>5</v>
      </c>
      <c r="F8212" s="8" t="s">
        <v>50</v>
      </c>
    </row>
    <row r="8213" spans="1:6" x14ac:dyDescent="0.25">
      <c r="A8213" s="8" t="s">
        <v>13910</v>
      </c>
      <c r="B8213" s="8" t="s">
        <v>13911</v>
      </c>
      <c r="C8213" s="8" t="s">
        <v>16432</v>
      </c>
      <c r="D8213" s="8" t="s">
        <v>16433</v>
      </c>
      <c r="E8213" s="8">
        <v>5</v>
      </c>
      <c r="F8213" s="8" t="s">
        <v>50</v>
      </c>
    </row>
    <row r="8214" spans="1:6" x14ac:dyDescent="0.25">
      <c r="A8214" s="8" t="s">
        <v>13910</v>
      </c>
      <c r="B8214" s="8" t="s">
        <v>13911</v>
      </c>
      <c r="C8214" s="8" t="s">
        <v>16434</v>
      </c>
      <c r="D8214" s="8" t="s">
        <v>16435</v>
      </c>
      <c r="E8214" s="8">
        <v>4</v>
      </c>
      <c r="F8214" s="8" t="s">
        <v>31</v>
      </c>
    </row>
    <row r="8215" spans="1:6" x14ac:dyDescent="0.25">
      <c r="A8215" s="8" t="s">
        <v>13910</v>
      </c>
      <c r="B8215" s="8" t="s">
        <v>13911</v>
      </c>
      <c r="C8215" s="8" t="s">
        <v>16436</v>
      </c>
      <c r="D8215" s="8" t="s">
        <v>16437</v>
      </c>
      <c r="E8215" s="8">
        <v>5</v>
      </c>
      <c r="F8215" s="8" t="s">
        <v>50</v>
      </c>
    </row>
    <row r="8216" spans="1:6" x14ac:dyDescent="0.25">
      <c r="A8216" s="8" t="s">
        <v>13910</v>
      </c>
      <c r="B8216" s="8" t="s">
        <v>13911</v>
      </c>
      <c r="C8216" s="8" t="s">
        <v>16438</v>
      </c>
      <c r="D8216" s="8" t="s">
        <v>16439</v>
      </c>
      <c r="E8216" s="8">
        <v>5</v>
      </c>
      <c r="F8216" s="8" t="s">
        <v>50</v>
      </c>
    </row>
    <row r="8217" spans="1:6" x14ac:dyDescent="0.25">
      <c r="A8217" s="8" t="s">
        <v>13910</v>
      </c>
      <c r="B8217" s="8" t="s">
        <v>13911</v>
      </c>
      <c r="C8217" s="8" t="s">
        <v>16440</v>
      </c>
      <c r="D8217" s="8" t="s">
        <v>16441</v>
      </c>
      <c r="E8217" s="8">
        <v>5</v>
      </c>
      <c r="F8217" s="8" t="s">
        <v>50</v>
      </c>
    </row>
    <row r="8218" spans="1:6" x14ac:dyDescent="0.25">
      <c r="A8218" s="8" t="s">
        <v>13910</v>
      </c>
      <c r="B8218" s="8" t="s">
        <v>13911</v>
      </c>
      <c r="C8218" s="8" t="s">
        <v>16442</v>
      </c>
      <c r="D8218" s="8" t="s">
        <v>16443</v>
      </c>
      <c r="E8218" s="8">
        <v>5</v>
      </c>
      <c r="F8218" s="8" t="s">
        <v>50</v>
      </c>
    </row>
    <row r="8219" spans="1:6" x14ac:dyDescent="0.25">
      <c r="A8219" s="8" t="s">
        <v>13910</v>
      </c>
      <c r="B8219" s="8" t="s">
        <v>13911</v>
      </c>
      <c r="C8219" s="8" t="s">
        <v>16444</v>
      </c>
      <c r="D8219" s="8" t="s">
        <v>16445</v>
      </c>
      <c r="E8219" s="8">
        <v>5</v>
      </c>
      <c r="F8219" s="8" t="s">
        <v>31</v>
      </c>
    </row>
    <row r="8220" spans="1:6" x14ac:dyDescent="0.25">
      <c r="A8220" s="8" t="s">
        <v>13910</v>
      </c>
      <c r="B8220" s="8" t="s">
        <v>13911</v>
      </c>
      <c r="C8220" s="8" t="s">
        <v>16446</v>
      </c>
      <c r="D8220" s="8" t="s">
        <v>16447</v>
      </c>
      <c r="E8220" s="8">
        <v>6</v>
      </c>
      <c r="F8220" s="8" t="s">
        <v>50</v>
      </c>
    </row>
    <row r="8221" spans="1:6" x14ac:dyDescent="0.25">
      <c r="A8221" s="8" t="s">
        <v>13910</v>
      </c>
      <c r="B8221" s="8" t="s">
        <v>13911</v>
      </c>
      <c r="C8221" s="8" t="s">
        <v>16448</v>
      </c>
      <c r="D8221" s="8" t="s">
        <v>16449</v>
      </c>
      <c r="E8221" s="8">
        <v>6</v>
      </c>
      <c r="F8221" s="8" t="s">
        <v>50</v>
      </c>
    </row>
    <row r="8222" spans="1:6" x14ac:dyDescent="0.25">
      <c r="A8222" s="8" t="s">
        <v>13910</v>
      </c>
      <c r="B8222" s="8" t="s">
        <v>13911</v>
      </c>
      <c r="C8222" s="8" t="s">
        <v>16450</v>
      </c>
      <c r="D8222" s="8" t="s">
        <v>16451</v>
      </c>
      <c r="E8222" s="8">
        <v>6</v>
      </c>
      <c r="F8222" s="8" t="s">
        <v>50</v>
      </c>
    </row>
    <row r="8223" spans="1:6" x14ac:dyDescent="0.25">
      <c r="A8223" s="8" t="s">
        <v>13910</v>
      </c>
      <c r="B8223" s="8" t="s">
        <v>13911</v>
      </c>
      <c r="C8223" s="8" t="s">
        <v>16452</v>
      </c>
      <c r="D8223" s="8" t="s">
        <v>16453</v>
      </c>
      <c r="E8223" s="8">
        <v>6</v>
      </c>
      <c r="F8223" s="8" t="s">
        <v>50</v>
      </c>
    </row>
    <row r="8224" spans="1:6" x14ac:dyDescent="0.25">
      <c r="A8224" s="8" t="s">
        <v>13910</v>
      </c>
      <c r="B8224" s="8" t="s">
        <v>13911</v>
      </c>
      <c r="C8224" s="8" t="s">
        <v>16454</v>
      </c>
      <c r="D8224" s="8" t="s">
        <v>16455</v>
      </c>
      <c r="E8224" s="8">
        <v>6</v>
      </c>
      <c r="F8224" s="8" t="s">
        <v>50</v>
      </c>
    </row>
    <row r="8225" spans="1:6" x14ac:dyDescent="0.25">
      <c r="A8225" s="8" t="s">
        <v>13910</v>
      </c>
      <c r="B8225" s="8" t="s">
        <v>13911</v>
      </c>
      <c r="C8225" s="8" t="s">
        <v>16456</v>
      </c>
      <c r="D8225" s="8" t="s">
        <v>16457</v>
      </c>
      <c r="E8225" s="8">
        <v>6</v>
      </c>
      <c r="F8225" s="8" t="s">
        <v>50</v>
      </c>
    </row>
    <row r="8226" spans="1:6" x14ac:dyDescent="0.25">
      <c r="A8226" s="8" t="s">
        <v>13910</v>
      </c>
      <c r="B8226" s="8" t="s">
        <v>13911</v>
      </c>
      <c r="C8226" s="8" t="s">
        <v>16458</v>
      </c>
      <c r="D8226" s="8" t="s">
        <v>16459</v>
      </c>
      <c r="E8226" s="8">
        <v>6</v>
      </c>
      <c r="F8226" s="8" t="s">
        <v>50</v>
      </c>
    </row>
    <row r="8227" spans="1:6" x14ac:dyDescent="0.25">
      <c r="A8227" s="8" t="s">
        <v>13910</v>
      </c>
      <c r="B8227" s="8" t="s">
        <v>13911</v>
      </c>
      <c r="C8227" s="8" t="s">
        <v>16460</v>
      </c>
      <c r="D8227" s="8" t="s">
        <v>16461</v>
      </c>
      <c r="E8227" s="8">
        <v>5</v>
      </c>
      <c r="F8227" s="8" t="s">
        <v>31</v>
      </c>
    </row>
    <row r="8228" spans="1:6" x14ac:dyDescent="0.25">
      <c r="A8228" s="8" t="s">
        <v>13910</v>
      </c>
      <c r="B8228" s="8" t="s">
        <v>13911</v>
      </c>
      <c r="C8228" s="8" t="s">
        <v>16462</v>
      </c>
      <c r="D8228" s="8" t="s">
        <v>16463</v>
      </c>
      <c r="E8228" s="8">
        <v>6</v>
      </c>
      <c r="F8228" s="8" t="s">
        <v>50</v>
      </c>
    </row>
    <row r="8229" spans="1:6" x14ac:dyDescent="0.25">
      <c r="A8229" s="8" t="s">
        <v>13910</v>
      </c>
      <c r="B8229" s="8" t="s">
        <v>13911</v>
      </c>
      <c r="C8229" s="8" t="s">
        <v>16464</v>
      </c>
      <c r="D8229" s="8" t="s">
        <v>16465</v>
      </c>
      <c r="E8229" s="8">
        <v>6</v>
      </c>
      <c r="F8229" s="8" t="s">
        <v>50</v>
      </c>
    </row>
    <row r="8230" spans="1:6" x14ac:dyDescent="0.25">
      <c r="A8230" s="8" t="s">
        <v>13910</v>
      </c>
      <c r="B8230" s="8" t="s">
        <v>13911</v>
      </c>
      <c r="C8230" s="8" t="s">
        <v>16466</v>
      </c>
      <c r="D8230" s="8" t="s">
        <v>16467</v>
      </c>
      <c r="E8230" s="8">
        <v>6</v>
      </c>
      <c r="F8230" s="8" t="s">
        <v>50</v>
      </c>
    </row>
    <row r="8231" spans="1:6" x14ac:dyDescent="0.25">
      <c r="A8231" s="8" t="s">
        <v>13910</v>
      </c>
      <c r="B8231" s="8" t="s">
        <v>13911</v>
      </c>
      <c r="C8231" s="8" t="s">
        <v>16468</v>
      </c>
      <c r="D8231" s="8" t="s">
        <v>16469</v>
      </c>
      <c r="E8231" s="8">
        <v>6</v>
      </c>
      <c r="F8231" s="8" t="s">
        <v>50</v>
      </c>
    </row>
    <row r="8232" spans="1:6" x14ac:dyDescent="0.25">
      <c r="A8232" s="8" t="s">
        <v>13910</v>
      </c>
      <c r="B8232" s="8" t="s">
        <v>13911</v>
      </c>
      <c r="C8232" s="8" t="s">
        <v>16470</v>
      </c>
      <c r="D8232" s="8" t="s">
        <v>16471</v>
      </c>
      <c r="E8232" s="8">
        <v>6</v>
      </c>
      <c r="F8232" s="8" t="s">
        <v>50</v>
      </c>
    </row>
    <row r="8233" spans="1:6" x14ac:dyDescent="0.25">
      <c r="A8233" s="8" t="s">
        <v>13910</v>
      </c>
      <c r="B8233" s="8" t="s">
        <v>13911</v>
      </c>
      <c r="C8233" s="8" t="s">
        <v>16472</v>
      </c>
      <c r="D8233" s="8" t="s">
        <v>16473</v>
      </c>
      <c r="E8233" s="8">
        <v>6</v>
      </c>
      <c r="F8233" s="8" t="s">
        <v>50</v>
      </c>
    </row>
    <row r="8234" spans="1:6" x14ac:dyDescent="0.25">
      <c r="A8234" s="8" t="s">
        <v>13910</v>
      </c>
      <c r="B8234" s="8" t="s">
        <v>13911</v>
      </c>
      <c r="C8234" s="8" t="s">
        <v>16474</v>
      </c>
      <c r="D8234" s="8" t="s">
        <v>16475</v>
      </c>
      <c r="E8234" s="8">
        <v>6</v>
      </c>
      <c r="F8234" s="8" t="s">
        <v>50</v>
      </c>
    </row>
    <row r="8235" spans="1:6" x14ac:dyDescent="0.25">
      <c r="A8235" s="8" t="s">
        <v>13910</v>
      </c>
      <c r="B8235" s="8" t="s">
        <v>13911</v>
      </c>
      <c r="C8235" s="8" t="s">
        <v>16476</v>
      </c>
      <c r="D8235" s="8" t="s">
        <v>16477</v>
      </c>
      <c r="E8235" s="8">
        <v>5</v>
      </c>
      <c r="F8235" s="8" t="s">
        <v>31</v>
      </c>
    </row>
    <row r="8236" spans="1:6" x14ac:dyDescent="0.25">
      <c r="A8236" s="8" t="s">
        <v>13910</v>
      </c>
      <c r="B8236" s="8" t="s">
        <v>13911</v>
      </c>
      <c r="C8236" s="8" t="s">
        <v>16478</v>
      </c>
      <c r="D8236" s="8" t="s">
        <v>16479</v>
      </c>
      <c r="E8236" s="8">
        <v>6</v>
      </c>
      <c r="F8236" s="8" t="s">
        <v>50</v>
      </c>
    </row>
    <row r="8237" spans="1:6" x14ac:dyDescent="0.25">
      <c r="A8237" s="8" t="s">
        <v>13910</v>
      </c>
      <c r="B8237" s="8" t="s">
        <v>13911</v>
      </c>
      <c r="C8237" s="8" t="s">
        <v>16480</v>
      </c>
      <c r="D8237" s="8" t="s">
        <v>16481</v>
      </c>
      <c r="E8237" s="8">
        <v>6</v>
      </c>
      <c r="F8237" s="8" t="s">
        <v>50</v>
      </c>
    </row>
    <row r="8238" spans="1:6" x14ac:dyDescent="0.25">
      <c r="A8238" s="8" t="s">
        <v>13910</v>
      </c>
      <c r="B8238" s="8" t="s">
        <v>13911</v>
      </c>
      <c r="C8238" s="8" t="s">
        <v>16482</v>
      </c>
      <c r="D8238" s="8" t="s">
        <v>16483</v>
      </c>
      <c r="E8238" s="8">
        <v>6</v>
      </c>
      <c r="F8238" s="8" t="s">
        <v>50</v>
      </c>
    </row>
    <row r="8239" spans="1:6" x14ac:dyDescent="0.25">
      <c r="A8239" s="8" t="s">
        <v>13910</v>
      </c>
      <c r="B8239" s="8" t="s">
        <v>13911</v>
      </c>
      <c r="C8239" s="8" t="s">
        <v>16484</v>
      </c>
      <c r="D8239" s="8" t="s">
        <v>16485</v>
      </c>
      <c r="E8239" s="8">
        <v>6</v>
      </c>
      <c r="F8239" s="8" t="s">
        <v>50</v>
      </c>
    </row>
    <row r="8240" spans="1:6" x14ac:dyDescent="0.25">
      <c r="A8240" s="8" t="s">
        <v>13910</v>
      </c>
      <c r="B8240" s="8" t="s">
        <v>13911</v>
      </c>
      <c r="C8240" s="8" t="s">
        <v>16486</v>
      </c>
      <c r="D8240" s="8" t="s">
        <v>16487</v>
      </c>
      <c r="E8240" s="8">
        <v>6</v>
      </c>
      <c r="F8240" s="8" t="s">
        <v>50</v>
      </c>
    </row>
    <row r="8241" spans="1:6" x14ac:dyDescent="0.25">
      <c r="A8241" s="8" t="s">
        <v>13910</v>
      </c>
      <c r="B8241" s="8" t="s">
        <v>13911</v>
      </c>
      <c r="C8241" s="8" t="s">
        <v>16488</v>
      </c>
      <c r="D8241" s="8" t="s">
        <v>16489</v>
      </c>
      <c r="E8241" s="8">
        <v>6</v>
      </c>
      <c r="F8241" s="8" t="s">
        <v>50</v>
      </c>
    </row>
    <row r="8242" spans="1:6" x14ac:dyDescent="0.25">
      <c r="A8242" s="8" t="s">
        <v>13910</v>
      </c>
      <c r="B8242" s="8" t="s">
        <v>13911</v>
      </c>
      <c r="C8242" s="8" t="s">
        <v>16490</v>
      </c>
      <c r="D8242" s="8" t="s">
        <v>16491</v>
      </c>
      <c r="E8242" s="8">
        <v>6</v>
      </c>
      <c r="F8242" s="8" t="s">
        <v>50</v>
      </c>
    </row>
    <row r="8243" spans="1:6" x14ac:dyDescent="0.25">
      <c r="A8243" s="8" t="s">
        <v>13910</v>
      </c>
      <c r="B8243" s="8" t="s">
        <v>13911</v>
      </c>
      <c r="C8243" s="8" t="s">
        <v>16492</v>
      </c>
      <c r="D8243" s="8" t="s">
        <v>16493</v>
      </c>
      <c r="E8243" s="8">
        <v>6</v>
      </c>
      <c r="F8243" s="8" t="s">
        <v>50</v>
      </c>
    </row>
    <row r="8244" spans="1:6" x14ac:dyDescent="0.25">
      <c r="A8244" s="8" t="s">
        <v>13910</v>
      </c>
      <c r="B8244" s="8" t="s">
        <v>13911</v>
      </c>
      <c r="C8244" s="8" t="s">
        <v>16494</v>
      </c>
      <c r="D8244" s="8" t="s">
        <v>16495</v>
      </c>
      <c r="E8244" s="8">
        <v>5</v>
      </c>
      <c r="F8244" s="8" t="s">
        <v>50</v>
      </c>
    </row>
    <row r="8245" spans="1:6" x14ac:dyDescent="0.25">
      <c r="A8245" s="8" t="s">
        <v>13910</v>
      </c>
      <c r="B8245" s="8" t="s">
        <v>13911</v>
      </c>
      <c r="C8245" s="8" t="s">
        <v>16496</v>
      </c>
      <c r="D8245" s="8" t="s">
        <v>16497</v>
      </c>
      <c r="E8245" s="8">
        <v>5</v>
      </c>
      <c r="F8245" s="8" t="s">
        <v>50</v>
      </c>
    </row>
    <row r="8246" spans="1:6" x14ac:dyDescent="0.25">
      <c r="A8246" s="8" t="s">
        <v>13910</v>
      </c>
      <c r="B8246" s="8" t="s">
        <v>13911</v>
      </c>
      <c r="C8246" s="8" t="s">
        <v>16498</v>
      </c>
      <c r="D8246" s="8" t="s">
        <v>16499</v>
      </c>
      <c r="E8246" s="8">
        <v>5</v>
      </c>
      <c r="F8246" s="8" t="s">
        <v>50</v>
      </c>
    </row>
    <row r="8247" spans="1:6" x14ac:dyDescent="0.25">
      <c r="A8247" s="8" t="s">
        <v>13910</v>
      </c>
      <c r="B8247" s="8" t="s">
        <v>13911</v>
      </c>
      <c r="C8247" s="8" t="s">
        <v>16500</v>
      </c>
      <c r="D8247" s="8" t="s">
        <v>16501</v>
      </c>
      <c r="E8247" s="8">
        <v>5</v>
      </c>
      <c r="F8247" s="8" t="s">
        <v>50</v>
      </c>
    </row>
    <row r="8248" spans="1:6" x14ac:dyDescent="0.25">
      <c r="A8248" s="8" t="s">
        <v>13910</v>
      </c>
      <c r="B8248" s="8" t="s">
        <v>13911</v>
      </c>
      <c r="C8248" s="8" t="s">
        <v>16502</v>
      </c>
      <c r="D8248" s="8" t="s">
        <v>16503</v>
      </c>
      <c r="E8248" s="8">
        <v>5</v>
      </c>
      <c r="F8248" s="8" t="s">
        <v>50</v>
      </c>
    </row>
    <row r="8249" spans="1:6" x14ac:dyDescent="0.25">
      <c r="A8249" s="8" t="s">
        <v>13910</v>
      </c>
      <c r="B8249" s="8" t="s">
        <v>13911</v>
      </c>
      <c r="C8249" s="8" t="s">
        <v>16504</v>
      </c>
      <c r="D8249" s="8" t="s">
        <v>16505</v>
      </c>
      <c r="E8249" s="8">
        <v>5</v>
      </c>
      <c r="F8249" s="8" t="s">
        <v>50</v>
      </c>
    </row>
    <row r="8250" spans="1:6" x14ac:dyDescent="0.25">
      <c r="A8250" s="8" t="s">
        <v>13910</v>
      </c>
      <c r="B8250" s="8" t="s">
        <v>13911</v>
      </c>
      <c r="C8250" s="8" t="s">
        <v>16506</v>
      </c>
      <c r="D8250" s="8" t="s">
        <v>16507</v>
      </c>
      <c r="E8250" s="8">
        <v>4</v>
      </c>
      <c r="F8250" s="8" t="s">
        <v>31</v>
      </c>
    </row>
    <row r="8251" spans="1:6" x14ac:dyDescent="0.25">
      <c r="A8251" s="8" t="s">
        <v>13910</v>
      </c>
      <c r="B8251" s="8" t="s">
        <v>13911</v>
      </c>
      <c r="C8251" s="8" t="s">
        <v>16508</v>
      </c>
      <c r="D8251" s="8" t="s">
        <v>16509</v>
      </c>
      <c r="E8251" s="8">
        <v>5</v>
      </c>
      <c r="F8251" s="8" t="s">
        <v>50</v>
      </c>
    </row>
    <row r="8252" spans="1:6" x14ac:dyDescent="0.25">
      <c r="A8252" s="8" t="s">
        <v>13910</v>
      </c>
      <c r="B8252" s="8" t="s">
        <v>13911</v>
      </c>
      <c r="C8252" s="8" t="s">
        <v>16510</v>
      </c>
      <c r="D8252" s="8" t="s">
        <v>16511</v>
      </c>
      <c r="E8252" s="8">
        <v>5</v>
      </c>
      <c r="F8252" s="8" t="s">
        <v>50</v>
      </c>
    </row>
    <row r="8253" spans="1:6" x14ac:dyDescent="0.25">
      <c r="A8253" s="8" t="s">
        <v>13910</v>
      </c>
      <c r="B8253" s="8" t="s">
        <v>13911</v>
      </c>
      <c r="C8253" s="8" t="s">
        <v>16512</v>
      </c>
      <c r="D8253" s="8" t="s">
        <v>16513</v>
      </c>
      <c r="E8253" s="8">
        <v>5</v>
      </c>
      <c r="F8253" s="8" t="s">
        <v>50</v>
      </c>
    </row>
    <row r="8254" spans="1:6" x14ac:dyDescent="0.25">
      <c r="A8254" s="8" t="s">
        <v>13910</v>
      </c>
      <c r="B8254" s="8" t="s">
        <v>13911</v>
      </c>
      <c r="C8254" s="8" t="s">
        <v>16514</v>
      </c>
      <c r="D8254" s="8" t="s">
        <v>16515</v>
      </c>
      <c r="E8254" s="8">
        <v>5</v>
      </c>
      <c r="F8254" s="8" t="s">
        <v>50</v>
      </c>
    </row>
    <row r="8255" spans="1:6" x14ac:dyDescent="0.25">
      <c r="A8255" s="8" t="s">
        <v>13910</v>
      </c>
      <c r="B8255" s="8" t="s">
        <v>13911</v>
      </c>
      <c r="C8255" s="8" t="s">
        <v>16516</v>
      </c>
      <c r="D8255" s="8" t="s">
        <v>16517</v>
      </c>
      <c r="E8255" s="8">
        <v>5</v>
      </c>
      <c r="F8255" s="8" t="s">
        <v>50</v>
      </c>
    </row>
    <row r="8256" spans="1:6" x14ac:dyDescent="0.25">
      <c r="A8256" s="8" t="s">
        <v>13910</v>
      </c>
      <c r="B8256" s="8" t="s">
        <v>13911</v>
      </c>
      <c r="C8256" s="8" t="s">
        <v>16518</v>
      </c>
      <c r="D8256" s="8" t="s">
        <v>16519</v>
      </c>
      <c r="E8256" s="8">
        <v>5</v>
      </c>
      <c r="F8256" s="8" t="s">
        <v>50</v>
      </c>
    </row>
    <row r="8257" spans="1:6" x14ac:dyDescent="0.25">
      <c r="A8257" s="8" t="s">
        <v>13910</v>
      </c>
      <c r="B8257" s="8" t="s">
        <v>13911</v>
      </c>
      <c r="C8257" s="8" t="s">
        <v>16520</v>
      </c>
      <c r="D8257" s="8" t="s">
        <v>16521</v>
      </c>
      <c r="E8257" s="8">
        <v>3</v>
      </c>
      <c r="F8257" s="8" t="s">
        <v>31</v>
      </c>
    </row>
    <row r="8258" spans="1:6" x14ac:dyDescent="0.25">
      <c r="A8258" s="8" t="s">
        <v>13910</v>
      </c>
      <c r="B8258" s="8" t="s">
        <v>13911</v>
      </c>
      <c r="C8258" s="8" t="s">
        <v>16522</v>
      </c>
      <c r="D8258" s="8" t="s">
        <v>16523</v>
      </c>
      <c r="E8258" s="8">
        <v>4</v>
      </c>
      <c r="F8258" s="8" t="s">
        <v>50</v>
      </c>
    </row>
    <row r="8259" spans="1:6" x14ac:dyDescent="0.25">
      <c r="A8259" s="8" t="s">
        <v>13910</v>
      </c>
      <c r="B8259" s="8" t="s">
        <v>13911</v>
      </c>
      <c r="C8259" s="8" t="s">
        <v>16524</v>
      </c>
      <c r="D8259" s="8" t="s">
        <v>16525</v>
      </c>
      <c r="E8259" s="8">
        <v>4</v>
      </c>
      <c r="F8259" s="8" t="s">
        <v>31</v>
      </c>
    </row>
    <row r="8260" spans="1:6" x14ac:dyDescent="0.25">
      <c r="A8260" s="8" t="s">
        <v>13910</v>
      </c>
      <c r="B8260" s="8" t="s">
        <v>13911</v>
      </c>
      <c r="C8260" s="8" t="s">
        <v>16526</v>
      </c>
      <c r="D8260" s="8" t="s">
        <v>16527</v>
      </c>
      <c r="E8260" s="8">
        <v>5</v>
      </c>
      <c r="F8260" s="8" t="s">
        <v>50</v>
      </c>
    </row>
    <row r="8261" spans="1:6" x14ac:dyDescent="0.25">
      <c r="A8261" s="8" t="s">
        <v>13910</v>
      </c>
      <c r="B8261" s="8" t="s">
        <v>13911</v>
      </c>
      <c r="C8261" s="8" t="s">
        <v>16528</v>
      </c>
      <c r="D8261" s="8" t="s">
        <v>16529</v>
      </c>
      <c r="E8261" s="8">
        <v>5</v>
      </c>
      <c r="F8261" s="8" t="s">
        <v>50</v>
      </c>
    </row>
    <row r="8262" spans="1:6" x14ac:dyDescent="0.25">
      <c r="A8262" s="8" t="s">
        <v>13910</v>
      </c>
      <c r="B8262" s="8" t="s">
        <v>13911</v>
      </c>
      <c r="C8262" s="8" t="s">
        <v>16530</v>
      </c>
      <c r="D8262" s="8" t="s">
        <v>16531</v>
      </c>
      <c r="E8262" s="8">
        <v>5</v>
      </c>
      <c r="F8262" s="8" t="s">
        <v>50</v>
      </c>
    </row>
    <row r="8263" spans="1:6" x14ac:dyDescent="0.25">
      <c r="A8263" s="8" t="s">
        <v>13910</v>
      </c>
      <c r="B8263" s="8" t="s">
        <v>13911</v>
      </c>
      <c r="C8263" s="8" t="s">
        <v>16532</v>
      </c>
      <c r="D8263" s="8" t="s">
        <v>16533</v>
      </c>
      <c r="E8263" s="8">
        <v>5</v>
      </c>
      <c r="F8263" s="8" t="s">
        <v>50</v>
      </c>
    </row>
    <row r="8264" spans="1:6" x14ac:dyDescent="0.25">
      <c r="A8264" s="8" t="s">
        <v>13910</v>
      </c>
      <c r="B8264" s="8" t="s">
        <v>13911</v>
      </c>
      <c r="C8264" s="8" t="s">
        <v>16534</v>
      </c>
      <c r="D8264" s="8" t="s">
        <v>16535</v>
      </c>
      <c r="E8264" s="8">
        <v>5</v>
      </c>
      <c r="F8264" s="8" t="s">
        <v>50</v>
      </c>
    </row>
    <row r="8265" spans="1:6" x14ac:dyDescent="0.25">
      <c r="A8265" s="8" t="s">
        <v>13910</v>
      </c>
      <c r="B8265" s="8" t="s">
        <v>13911</v>
      </c>
      <c r="C8265" s="8" t="s">
        <v>16536</v>
      </c>
      <c r="D8265" s="8" t="s">
        <v>16537</v>
      </c>
      <c r="E8265" s="8">
        <v>5</v>
      </c>
      <c r="F8265" s="8" t="s">
        <v>50</v>
      </c>
    </row>
    <row r="8266" spans="1:6" x14ac:dyDescent="0.25">
      <c r="A8266" s="8" t="s">
        <v>13910</v>
      </c>
      <c r="B8266" s="8" t="s">
        <v>13911</v>
      </c>
      <c r="C8266" s="8" t="s">
        <v>16538</v>
      </c>
      <c r="D8266" s="8" t="s">
        <v>16539</v>
      </c>
      <c r="E8266" s="8">
        <v>4</v>
      </c>
      <c r="F8266" s="8" t="s">
        <v>31</v>
      </c>
    </row>
    <row r="8267" spans="1:6" x14ac:dyDescent="0.25">
      <c r="A8267" s="8" t="s">
        <v>13910</v>
      </c>
      <c r="B8267" s="8" t="s">
        <v>13911</v>
      </c>
      <c r="C8267" s="8" t="s">
        <v>16540</v>
      </c>
      <c r="D8267" s="8" t="s">
        <v>16541</v>
      </c>
      <c r="E8267" s="8">
        <v>5</v>
      </c>
      <c r="F8267" s="8" t="s">
        <v>50</v>
      </c>
    </row>
    <row r="8268" spans="1:6" x14ac:dyDescent="0.25">
      <c r="A8268" s="8" t="s">
        <v>13910</v>
      </c>
      <c r="B8268" s="8" t="s">
        <v>13911</v>
      </c>
      <c r="C8268" s="8" t="s">
        <v>16542</v>
      </c>
      <c r="D8268" s="8" t="s">
        <v>16543</v>
      </c>
      <c r="E8268" s="8">
        <v>5</v>
      </c>
      <c r="F8268" s="8" t="s">
        <v>50</v>
      </c>
    </row>
    <row r="8269" spans="1:6" x14ac:dyDescent="0.25">
      <c r="A8269" s="8" t="s">
        <v>13910</v>
      </c>
      <c r="B8269" s="8" t="s">
        <v>13911</v>
      </c>
      <c r="C8269" s="8" t="s">
        <v>16544</v>
      </c>
      <c r="D8269" s="8" t="s">
        <v>16545</v>
      </c>
      <c r="E8269" s="8">
        <v>5</v>
      </c>
      <c r="F8269" s="8" t="s">
        <v>50</v>
      </c>
    </row>
    <row r="8270" spans="1:6" x14ac:dyDescent="0.25">
      <c r="A8270" s="8" t="s">
        <v>13910</v>
      </c>
      <c r="B8270" s="8" t="s">
        <v>13911</v>
      </c>
      <c r="C8270" s="8" t="s">
        <v>16546</v>
      </c>
      <c r="D8270" s="8" t="s">
        <v>16547</v>
      </c>
      <c r="E8270" s="8">
        <v>5</v>
      </c>
      <c r="F8270" s="8" t="s">
        <v>50</v>
      </c>
    </row>
    <row r="8271" spans="1:6" x14ac:dyDescent="0.25">
      <c r="A8271" s="8" t="s">
        <v>13910</v>
      </c>
      <c r="B8271" s="8" t="s">
        <v>13911</v>
      </c>
      <c r="C8271" s="8" t="s">
        <v>16548</v>
      </c>
      <c r="D8271" s="8" t="s">
        <v>16549</v>
      </c>
      <c r="E8271" s="8">
        <v>5</v>
      </c>
      <c r="F8271" s="8" t="s">
        <v>50</v>
      </c>
    </row>
    <row r="8272" spans="1:6" x14ac:dyDescent="0.25">
      <c r="A8272" s="8" t="s">
        <v>13910</v>
      </c>
      <c r="B8272" s="8" t="s">
        <v>13911</v>
      </c>
      <c r="C8272" s="8" t="s">
        <v>16550</v>
      </c>
      <c r="D8272" s="8" t="s">
        <v>16551</v>
      </c>
      <c r="E8272" s="8">
        <v>4</v>
      </c>
      <c r="F8272" s="8" t="s">
        <v>31</v>
      </c>
    </row>
    <row r="8273" spans="1:6" x14ac:dyDescent="0.25">
      <c r="A8273" s="8" t="s">
        <v>13910</v>
      </c>
      <c r="B8273" s="8" t="s">
        <v>13911</v>
      </c>
      <c r="C8273" s="8" t="s">
        <v>16552</v>
      </c>
      <c r="D8273" s="8" t="s">
        <v>16553</v>
      </c>
      <c r="E8273" s="8">
        <v>5</v>
      </c>
      <c r="F8273" s="8" t="s">
        <v>50</v>
      </c>
    </row>
    <row r="8274" spans="1:6" x14ac:dyDescent="0.25">
      <c r="A8274" s="8" t="s">
        <v>13910</v>
      </c>
      <c r="B8274" s="8" t="s">
        <v>13911</v>
      </c>
      <c r="C8274" s="8" t="s">
        <v>16554</v>
      </c>
      <c r="D8274" s="8" t="s">
        <v>16555</v>
      </c>
      <c r="E8274" s="8">
        <v>5</v>
      </c>
      <c r="F8274" s="8" t="s">
        <v>50</v>
      </c>
    </row>
    <row r="8275" spans="1:6" x14ac:dyDescent="0.25">
      <c r="A8275" s="8" t="s">
        <v>13910</v>
      </c>
      <c r="B8275" s="8" t="s">
        <v>13911</v>
      </c>
      <c r="C8275" s="8" t="s">
        <v>16556</v>
      </c>
      <c r="D8275" s="8" t="s">
        <v>16557</v>
      </c>
      <c r="E8275" s="8">
        <v>5</v>
      </c>
      <c r="F8275" s="8" t="s">
        <v>50</v>
      </c>
    </row>
    <row r="8276" spans="1:6" x14ac:dyDescent="0.25">
      <c r="A8276" s="8" t="s">
        <v>13910</v>
      </c>
      <c r="B8276" s="8" t="s">
        <v>13911</v>
      </c>
      <c r="C8276" s="8" t="s">
        <v>16558</v>
      </c>
      <c r="D8276" s="8" t="s">
        <v>16559</v>
      </c>
      <c r="E8276" s="8">
        <v>5</v>
      </c>
      <c r="F8276" s="8" t="s">
        <v>50</v>
      </c>
    </row>
    <row r="8277" spans="1:6" x14ac:dyDescent="0.25">
      <c r="A8277" s="8" t="s">
        <v>13910</v>
      </c>
      <c r="B8277" s="8" t="s">
        <v>13911</v>
      </c>
      <c r="C8277" s="8" t="s">
        <v>16560</v>
      </c>
      <c r="D8277" s="8" t="s">
        <v>16561</v>
      </c>
      <c r="E8277" s="8">
        <v>5</v>
      </c>
      <c r="F8277" s="8" t="s">
        <v>50</v>
      </c>
    </row>
    <row r="8278" spans="1:6" x14ac:dyDescent="0.25">
      <c r="A8278" s="8" t="s">
        <v>13910</v>
      </c>
      <c r="B8278" s="8" t="s">
        <v>13911</v>
      </c>
      <c r="C8278" s="8" t="s">
        <v>16562</v>
      </c>
      <c r="D8278" s="8" t="s">
        <v>16563</v>
      </c>
      <c r="E8278" s="8">
        <v>4</v>
      </c>
      <c r="F8278" s="8" t="s">
        <v>31</v>
      </c>
    </row>
    <row r="8279" spans="1:6" x14ac:dyDescent="0.25">
      <c r="A8279" s="8" t="s">
        <v>13910</v>
      </c>
      <c r="B8279" s="8" t="s">
        <v>13911</v>
      </c>
      <c r="C8279" s="8" t="s">
        <v>16564</v>
      </c>
      <c r="D8279" s="8" t="s">
        <v>16565</v>
      </c>
      <c r="E8279" s="8">
        <v>5</v>
      </c>
      <c r="F8279" s="8" t="s">
        <v>50</v>
      </c>
    </row>
    <row r="8280" spans="1:6" x14ac:dyDescent="0.25">
      <c r="A8280" s="8" t="s">
        <v>13910</v>
      </c>
      <c r="B8280" s="8" t="s">
        <v>13911</v>
      </c>
      <c r="C8280" s="8" t="s">
        <v>16566</v>
      </c>
      <c r="D8280" s="8" t="s">
        <v>16567</v>
      </c>
      <c r="E8280" s="8">
        <v>5</v>
      </c>
      <c r="F8280" s="8" t="s">
        <v>50</v>
      </c>
    </row>
    <row r="8281" spans="1:6" x14ac:dyDescent="0.25">
      <c r="A8281" s="8" t="s">
        <v>13910</v>
      </c>
      <c r="B8281" s="8" t="s">
        <v>13911</v>
      </c>
      <c r="C8281" s="8" t="s">
        <v>16568</v>
      </c>
      <c r="D8281" s="8" t="s">
        <v>16569</v>
      </c>
      <c r="E8281" s="8">
        <v>5</v>
      </c>
      <c r="F8281" s="8" t="s">
        <v>50</v>
      </c>
    </row>
    <row r="8282" spans="1:6" x14ac:dyDescent="0.25">
      <c r="A8282" s="8" t="s">
        <v>13910</v>
      </c>
      <c r="B8282" s="8" t="s">
        <v>13911</v>
      </c>
      <c r="C8282" s="8" t="s">
        <v>16570</v>
      </c>
      <c r="D8282" s="8" t="s">
        <v>16571</v>
      </c>
      <c r="E8282" s="8">
        <v>5</v>
      </c>
      <c r="F8282" s="8" t="s">
        <v>50</v>
      </c>
    </row>
    <row r="8283" spans="1:6" x14ac:dyDescent="0.25">
      <c r="A8283" s="8" t="s">
        <v>13910</v>
      </c>
      <c r="B8283" s="8" t="s">
        <v>13911</v>
      </c>
      <c r="C8283" s="8" t="s">
        <v>16572</v>
      </c>
      <c r="D8283" s="8" t="s">
        <v>16573</v>
      </c>
      <c r="E8283" s="8">
        <v>5</v>
      </c>
      <c r="F8283" s="8" t="s">
        <v>50</v>
      </c>
    </row>
    <row r="8284" spans="1:6" x14ac:dyDescent="0.25">
      <c r="A8284" s="8" t="s">
        <v>13910</v>
      </c>
      <c r="B8284" s="8" t="s">
        <v>13911</v>
      </c>
      <c r="C8284" s="8" t="s">
        <v>16574</v>
      </c>
      <c r="D8284" s="8" t="s">
        <v>16575</v>
      </c>
      <c r="E8284" s="8">
        <v>5</v>
      </c>
      <c r="F8284" s="8" t="s">
        <v>50</v>
      </c>
    </row>
    <row r="8285" spans="1:6" x14ac:dyDescent="0.25">
      <c r="A8285" s="8" t="s">
        <v>13910</v>
      </c>
      <c r="B8285" s="8" t="s">
        <v>13911</v>
      </c>
      <c r="C8285" s="8" t="s">
        <v>16576</v>
      </c>
      <c r="D8285" s="8" t="s">
        <v>16577</v>
      </c>
      <c r="E8285" s="8">
        <v>5</v>
      </c>
      <c r="F8285" s="8" t="s">
        <v>50</v>
      </c>
    </row>
    <row r="8286" spans="1:6" x14ac:dyDescent="0.25">
      <c r="A8286" s="8" t="s">
        <v>13910</v>
      </c>
      <c r="B8286" s="8" t="s">
        <v>13911</v>
      </c>
      <c r="C8286" s="8" t="s">
        <v>16578</v>
      </c>
      <c r="D8286" s="8" t="s">
        <v>16579</v>
      </c>
      <c r="E8286" s="8">
        <v>5</v>
      </c>
      <c r="F8286" s="8" t="s">
        <v>50</v>
      </c>
    </row>
    <row r="8287" spans="1:6" x14ac:dyDescent="0.25">
      <c r="A8287" s="8" t="s">
        <v>13910</v>
      </c>
      <c r="B8287" s="8" t="s">
        <v>13911</v>
      </c>
      <c r="C8287" s="8" t="s">
        <v>16580</v>
      </c>
      <c r="D8287" s="8" t="s">
        <v>16581</v>
      </c>
      <c r="E8287" s="8">
        <v>4</v>
      </c>
      <c r="F8287" s="8" t="s">
        <v>31</v>
      </c>
    </row>
    <row r="8288" spans="1:6" x14ac:dyDescent="0.25">
      <c r="A8288" s="8" t="s">
        <v>13910</v>
      </c>
      <c r="B8288" s="8" t="s">
        <v>13911</v>
      </c>
      <c r="C8288" s="8" t="s">
        <v>16582</v>
      </c>
      <c r="D8288" s="8" t="s">
        <v>16583</v>
      </c>
      <c r="E8288" s="8">
        <v>5</v>
      </c>
      <c r="F8288" s="8" t="s">
        <v>50</v>
      </c>
    </row>
    <row r="8289" spans="1:6" x14ac:dyDescent="0.25">
      <c r="A8289" s="8" t="s">
        <v>13910</v>
      </c>
      <c r="B8289" s="8" t="s">
        <v>13911</v>
      </c>
      <c r="C8289" s="8" t="s">
        <v>16584</v>
      </c>
      <c r="D8289" s="8" t="s">
        <v>16585</v>
      </c>
      <c r="E8289" s="8">
        <v>5</v>
      </c>
      <c r="F8289" s="8" t="s">
        <v>50</v>
      </c>
    </row>
    <row r="8290" spans="1:6" x14ac:dyDescent="0.25">
      <c r="A8290" s="8" t="s">
        <v>13910</v>
      </c>
      <c r="B8290" s="8" t="s">
        <v>13911</v>
      </c>
      <c r="C8290" s="8" t="s">
        <v>16586</v>
      </c>
      <c r="D8290" s="8" t="s">
        <v>16587</v>
      </c>
      <c r="E8290" s="8">
        <v>5</v>
      </c>
      <c r="F8290" s="8" t="s">
        <v>50</v>
      </c>
    </row>
    <row r="8291" spans="1:6" x14ac:dyDescent="0.25">
      <c r="A8291" s="8" t="s">
        <v>13910</v>
      </c>
      <c r="B8291" s="8" t="s">
        <v>13911</v>
      </c>
      <c r="C8291" s="8" t="s">
        <v>16588</v>
      </c>
      <c r="D8291" s="8" t="s">
        <v>16589</v>
      </c>
      <c r="E8291" s="8">
        <v>5</v>
      </c>
      <c r="F8291" s="8" t="s">
        <v>50</v>
      </c>
    </row>
    <row r="8292" spans="1:6" x14ac:dyDescent="0.25">
      <c r="A8292" s="8" t="s">
        <v>13910</v>
      </c>
      <c r="B8292" s="8" t="s">
        <v>13911</v>
      </c>
      <c r="C8292" s="8" t="s">
        <v>16590</v>
      </c>
      <c r="D8292" s="8" t="s">
        <v>16591</v>
      </c>
      <c r="E8292" s="8">
        <v>5</v>
      </c>
      <c r="F8292" s="8" t="s">
        <v>50</v>
      </c>
    </row>
    <row r="8293" spans="1:6" x14ac:dyDescent="0.25">
      <c r="A8293" s="8" t="s">
        <v>13910</v>
      </c>
      <c r="B8293" s="8" t="s">
        <v>13911</v>
      </c>
      <c r="C8293" s="8" t="s">
        <v>16592</v>
      </c>
      <c r="D8293" s="8" t="s">
        <v>16593</v>
      </c>
      <c r="E8293" s="8">
        <v>5</v>
      </c>
      <c r="F8293" s="8" t="s">
        <v>50</v>
      </c>
    </row>
    <row r="8294" spans="1:6" x14ac:dyDescent="0.25">
      <c r="A8294" s="8" t="s">
        <v>13910</v>
      </c>
      <c r="B8294" s="8" t="s">
        <v>13911</v>
      </c>
      <c r="C8294" s="8" t="s">
        <v>16594</v>
      </c>
      <c r="D8294" s="8" t="s">
        <v>16595</v>
      </c>
      <c r="E8294" s="8">
        <v>5</v>
      </c>
      <c r="F8294" s="8" t="s">
        <v>50</v>
      </c>
    </row>
    <row r="8295" spans="1:6" x14ac:dyDescent="0.25">
      <c r="A8295" s="8" t="s">
        <v>13910</v>
      </c>
      <c r="B8295" s="8" t="s">
        <v>13911</v>
      </c>
      <c r="C8295" s="8" t="s">
        <v>16596</v>
      </c>
      <c r="D8295" s="8" t="s">
        <v>16597</v>
      </c>
      <c r="E8295" s="8">
        <v>5</v>
      </c>
      <c r="F8295" s="8" t="s">
        <v>50</v>
      </c>
    </row>
    <row r="8296" spans="1:6" x14ac:dyDescent="0.25">
      <c r="A8296" s="8" t="s">
        <v>13910</v>
      </c>
      <c r="B8296" s="8" t="s">
        <v>13911</v>
      </c>
      <c r="C8296" s="8" t="s">
        <v>16598</v>
      </c>
      <c r="D8296" s="8" t="s">
        <v>16599</v>
      </c>
      <c r="E8296" s="8">
        <v>5</v>
      </c>
      <c r="F8296" s="8" t="s">
        <v>50</v>
      </c>
    </row>
    <row r="8297" spans="1:6" x14ac:dyDescent="0.25">
      <c r="A8297" s="8" t="s">
        <v>13910</v>
      </c>
      <c r="B8297" s="8" t="s">
        <v>13911</v>
      </c>
      <c r="C8297" s="8" t="s">
        <v>16600</v>
      </c>
      <c r="D8297" s="8" t="s">
        <v>16601</v>
      </c>
      <c r="E8297" s="8">
        <v>5</v>
      </c>
      <c r="F8297" s="8" t="s">
        <v>50</v>
      </c>
    </row>
    <row r="8298" spans="1:6" x14ac:dyDescent="0.25">
      <c r="A8298" s="8" t="s">
        <v>13910</v>
      </c>
      <c r="B8298" s="8" t="s">
        <v>13911</v>
      </c>
      <c r="C8298" s="8" t="s">
        <v>16602</v>
      </c>
      <c r="D8298" s="8" t="s">
        <v>16603</v>
      </c>
      <c r="E8298" s="8">
        <v>5</v>
      </c>
      <c r="F8298" s="8" t="s">
        <v>50</v>
      </c>
    </row>
    <row r="8299" spans="1:6" x14ac:dyDescent="0.25">
      <c r="A8299" s="8" t="s">
        <v>13910</v>
      </c>
      <c r="B8299" s="8" t="s">
        <v>13911</v>
      </c>
      <c r="C8299" s="8" t="s">
        <v>16604</v>
      </c>
      <c r="D8299" s="8" t="s">
        <v>16605</v>
      </c>
      <c r="E8299" s="8">
        <v>3</v>
      </c>
      <c r="F8299" s="8" t="s">
        <v>31</v>
      </c>
    </row>
    <row r="8300" spans="1:6" x14ac:dyDescent="0.25">
      <c r="A8300" s="8" t="s">
        <v>13910</v>
      </c>
      <c r="B8300" s="8" t="s">
        <v>13911</v>
      </c>
      <c r="C8300" s="8" t="s">
        <v>16606</v>
      </c>
      <c r="D8300" s="8" t="s">
        <v>16607</v>
      </c>
      <c r="E8300" s="8">
        <v>4</v>
      </c>
      <c r="F8300" s="8" t="s">
        <v>50</v>
      </c>
    </row>
    <row r="8301" spans="1:6" x14ac:dyDescent="0.25">
      <c r="A8301" s="8" t="s">
        <v>13910</v>
      </c>
      <c r="B8301" s="8" t="s">
        <v>13911</v>
      </c>
      <c r="C8301" s="8" t="s">
        <v>16608</v>
      </c>
      <c r="D8301" s="8" t="s">
        <v>16609</v>
      </c>
      <c r="E8301" s="8">
        <v>4</v>
      </c>
      <c r="F8301" s="8" t="s">
        <v>50</v>
      </c>
    </row>
    <row r="8302" spans="1:6" x14ac:dyDescent="0.25">
      <c r="A8302" s="8" t="s">
        <v>13910</v>
      </c>
      <c r="B8302" s="8" t="s">
        <v>13911</v>
      </c>
      <c r="C8302" s="8" t="s">
        <v>16610</v>
      </c>
      <c r="D8302" s="8" t="s">
        <v>16611</v>
      </c>
      <c r="E8302" s="8">
        <v>4</v>
      </c>
      <c r="F8302" s="8" t="s">
        <v>31</v>
      </c>
    </row>
    <row r="8303" spans="1:6" x14ac:dyDescent="0.25">
      <c r="A8303" s="8" t="s">
        <v>13910</v>
      </c>
      <c r="B8303" s="8" t="s">
        <v>13911</v>
      </c>
      <c r="C8303" s="8" t="s">
        <v>16612</v>
      </c>
      <c r="D8303" s="8" t="s">
        <v>16613</v>
      </c>
      <c r="E8303" s="8">
        <v>5</v>
      </c>
      <c r="F8303" s="8" t="s">
        <v>50</v>
      </c>
    </row>
    <row r="8304" spans="1:6" x14ac:dyDescent="0.25">
      <c r="A8304" s="8" t="s">
        <v>13910</v>
      </c>
      <c r="B8304" s="8" t="s">
        <v>13911</v>
      </c>
      <c r="C8304" s="8" t="s">
        <v>16614</v>
      </c>
      <c r="D8304" s="8" t="s">
        <v>16615</v>
      </c>
      <c r="E8304" s="8">
        <v>5</v>
      </c>
      <c r="F8304" s="8" t="s">
        <v>50</v>
      </c>
    </row>
    <row r="8305" spans="1:6" x14ac:dyDescent="0.25">
      <c r="A8305" s="8" t="s">
        <v>13910</v>
      </c>
      <c r="B8305" s="8" t="s">
        <v>13911</v>
      </c>
      <c r="C8305" s="8" t="s">
        <v>16616</v>
      </c>
      <c r="D8305" s="8" t="s">
        <v>16617</v>
      </c>
      <c r="E8305" s="8">
        <v>5</v>
      </c>
      <c r="F8305" s="8" t="s">
        <v>50</v>
      </c>
    </row>
    <row r="8306" spans="1:6" x14ac:dyDescent="0.25">
      <c r="A8306" s="8" t="s">
        <v>13910</v>
      </c>
      <c r="B8306" s="8" t="s">
        <v>13911</v>
      </c>
      <c r="C8306" s="8" t="s">
        <v>16618</v>
      </c>
      <c r="D8306" s="8" t="s">
        <v>16619</v>
      </c>
      <c r="E8306" s="8">
        <v>5</v>
      </c>
      <c r="F8306" s="8" t="s">
        <v>50</v>
      </c>
    </row>
    <row r="8307" spans="1:6" x14ac:dyDescent="0.25">
      <c r="A8307" s="8" t="s">
        <v>13910</v>
      </c>
      <c r="B8307" s="8" t="s">
        <v>13911</v>
      </c>
      <c r="C8307" s="8" t="s">
        <v>16620</v>
      </c>
      <c r="D8307" s="8" t="s">
        <v>16621</v>
      </c>
      <c r="E8307" s="8">
        <v>5</v>
      </c>
      <c r="F8307" s="8" t="s">
        <v>50</v>
      </c>
    </row>
    <row r="8308" spans="1:6" x14ac:dyDescent="0.25">
      <c r="A8308" s="8" t="s">
        <v>13910</v>
      </c>
      <c r="B8308" s="8" t="s">
        <v>13911</v>
      </c>
      <c r="C8308" s="8" t="s">
        <v>16622</v>
      </c>
      <c r="D8308" s="8" t="s">
        <v>16623</v>
      </c>
      <c r="E8308" s="8">
        <v>5</v>
      </c>
      <c r="F8308" s="8" t="s">
        <v>50</v>
      </c>
    </row>
    <row r="8309" spans="1:6" x14ac:dyDescent="0.25">
      <c r="A8309" s="8" t="s">
        <v>13910</v>
      </c>
      <c r="B8309" s="8" t="s">
        <v>13911</v>
      </c>
      <c r="C8309" s="8" t="s">
        <v>16624</v>
      </c>
      <c r="D8309" s="8" t="s">
        <v>16625</v>
      </c>
      <c r="E8309" s="8">
        <v>4</v>
      </c>
      <c r="F8309" s="8" t="s">
        <v>31</v>
      </c>
    </row>
    <row r="8310" spans="1:6" x14ac:dyDescent="0.25">
      <c r="A8310" s="8" t="s">
        <v>13910</v>
      </c>
      <c r="B8310" s="8" t="s">
        <v>13911</v>
      </c>
      <c r="C8310" s="8" t="s">
        <v>16626</v>
      </c>
      <c r="D8310" s="8" t="s">
        <v>16627</v>
      </c>
      <c r="E8310" s="8">
        <v>5</v>
      </c>
      <c r="F8310" s="8" t="s">
        <v>50</v>
      </c>
    </row>
    <row r="8311" spans="1:6" x14ac:dyDescent="0.25">
      <c r="A8311" s="8" t="s">
        <v>13910</v>
      </c>
      <c r="B8311" s="8" t="s">
        <v>13911</v>
      </c>
      <c r="C8311" s="8" t="s">
        <v>16628</v>
      </c>
      <c r="D8311" s="8" t="s">
        <v>16629</v>
      </c>
      <c r="E8311" s="8">
        <v>5</v>
      </c>
      <c r="F8311" s="8" t="s">
        <v>50</v>
      </c>
    </row>
    <row r="8312" spans="1:6" x14ac:dyDescent="0.25">
      <c r="A8312" s="8" t="s">
        <v>13910</v>
      </c>
      <c r="B8312" s="8" t="s">
        <v>13911</v>
      </c>
      <c r="C8312" s="8" t="s">
        <v>16630</v>
      </c>
      <c r="D8312" s="8" t="s">
        <v>16631</v>
      </c>
      <c r="E8312" s="8">
        <v>5</v>
      </c>
      <c r="F8312" s="8" t="s">
        <v>50</v>
      </c>
    </row>
    <row r="8313" spans="1:6" x14ac:dyDescent="0.25">
      <c r="A8313" s="8" t="s">
        <v>13910</v>
      </c>
      <c r="B8313" s="8" t="s">
        <v>13911</v>
      </c>
      <c r="C8313" s="8" t="s">
        <v>16632</v>
      </c>
      <c r="D8313" s="8" t="s">
        <v>16633</v>
      </c>
      <c r="E8313" s="8">
        <v>5</v>
      </c>
      <c r="F8313" s="8" t="s">
        <v>50</v>
      </c>
    </row>
    <row r="8314" spans="1:6" x14ac:dyDescent="0.25">
      <c r="A8314" s="8" t="s">
        <v>13910</v>
      </c>
      <c r="B8314" s="8" t="s">
        <v>13911</v>
      </c>
      <c r="C8314" s="8" t="s">
        <v>16634</v>
      </c>
      <c r="D8314" s="8" t="s">
        <v>16635</v>
      </c>
      <c r="E8314" s="8">
        <v>5</v>
      </c>
      <c r="F8314" s="8" t="s">
        <v>50</v>
      </c>
    </row>
    <row r="8315" spans="1:6" x14ac:dyDescent="0.25">
      <c r="A8315" s="8" t="s">
        <v>13910</v>
      </c>
      <c r="B8315" s="8" t="s">
        <v>13911</v>
      </c>
      <c r="C8315" s="8" t="s">
        <v>16636</v>
      </c>
      <c r="D8315" s="8" t="s">
        <v>16637</v>
      </c>
      <c r="E8315" s="8">
        <v>5</v>
      </c>
      <c r="F8315" s="8" t="s">
        <v>50</v>
      </c>
    </row>
    <row r="8316" spans="1:6" x14ac:dyDescent="0.25">
      <c r="A8316" s="8" t="s">
        <v>13910</v>
      </c>
      <c r="B8316" s="8" t="s">
        <v>13911</v>
      </c>
      <c r="C8316" s="8" t="s">
        <v>16638</v>
      </c>
      <c r="D8316" s="8" t="s">
        <v>16639</v>
      </c>
      <c r="E8316" s="8">
        <v>5</v>
      </c>
      <c r="F8316" s="8" t="s">
        <v>50</v>
      </c>
    </row>
    <row r="8317" spans="1:6" x14ac:dyDescent="0.25">
      <c r="A8317" s="8" t="s">
        <v>13910</v>
      </c>
      <c r="B8317" s="8" t="s">
        <v>13911</v>
      </c>
      <c r="C8317" s="8" t="s">
        <v>16640</v>
      </c>
      <c r="D8317" s="8" t="s">
        <v>16641</v>
      </c>
      <c r="E8317" s="8">
        <v>5</v>
      </c>
      <c r="F8317" s="8" t="s">
        <v>50</v>
      </c>
    </row>
    <row r="8318" spans="1:6" x14ac:dyDescent="0.25">
      <c r="A8318" s="8" t="s">
        <v>13910</v>
      </c>
      <c r="B8318" s="8" t="s">
        <v>13911</v>
      </c>
      <c r="C8318" s="8" t="s">
        <v>16642</v>
      </c>
      <c r="D8318" s="8" t="s">
        <v>16643</v>
      </c>
      <c r="E8318" s="8">
        <v>4</v>
      </c>
      <c r="F8318" s="8" t="s">
        <v>31</v>
      </c>
    </row>
    <row r="8319" spans="1:6" x14ac:dyDescent="0.25">
      <c r="A8319" s="8" t="s">
        <v>13910</v>
      </c>
      <c r="B8319" s="8" t="s">
        <v>13911</v>
      </c>
      <c r="C8319" s="8" t="s">
        <v>16644</v>
      </c>
      <c r="D8319" s="8" t="s">
        <v>16645</v>
      </c>
      <c r="E8319" s="8">
        <v>5</v>
      </c>
      <c r="F8319" s="8" t="s">
        <v>50</v>
      </c>
    </row>
    <row r="8320" spans="1:6" x14ac:dyDescent="0.25">
      <c r="A8320" s="8" t="s">
        <v>13910</v>
      </c>
      <c r="B8320" s="8" t="s">
        <v>13911</v>
      </c>
      <c r="C8320" s="8" t="s">
        <v>16646</v>
      </c>
      <c r="D8320" s="8" t="s">
        <v>16647</v>
      </c>
      <c r="E8320" s="8">
        <v>5</v>
      </c>
      <c r="F8320" s="8" t="s">
        <v>50</v>
      </c>
    </row>
    <row r="8321" spans="1:6" x14ac:dyDescent="0.25">
      <c r="A8321" s="8" t="s">
        <v>13910</v>
      </c>
      <c r="B8321" s="8" t="s">
        <v>13911</v>
      </c>
      <c r="C8321" s="8" t="s">
        <v>16648</v>
      </c>
      <c r="D8321" s="8" t="s">
        <v>16649</v>
      </c>
      <c r="E8321" s="8">
        <v>5</v>
      </c>
      <c r="F8321" s="8" t="s">
        <v>50</v>
      </c>
    </row>
    <row r="8322" spans="1:6" x14ac:dyDescent="0.25">
      <c r="A8322" s="8" t="s">
        <v>13910</v>
      </c>
      <c r="B8322" s="8" t="s">
        <v>13911</v>
      </c>
      <c r="C8322" s="8" t="s">
        <v>16650</v>
      </c>
      <c r="D8322" s="8" t="s">
        <v>16651</v>
      </c>
      <c r="E8322" s="8">
        <v>5</v>
      </c>
      <c r="F8322" s="8" t="s">
        <v>50</v>
      </c>
    </row>
    <row r="8323" spans="1:6" x14ac:dyDescent="0.25">
      <c r="A8323" s="8" t="s">
        <v>13910</v>
      </c>
      <c r="B8323" s="8" t="s">
        <v>13911</v>
      </c>
      <c r="C8323" s="8" t="s">
        <v>16652</v>
      </c>
      <c r="D8323" s="8" t="s">
        <v>16653</v>
      </c>
      <c r="E8323" s="8">
        <v>5</v>
      </c>
      <c r="F8323" s="8" t="s">
        <v>50</v>
      </c>
    </row>
    <row r="8324" spans="1:6" x14ac:dyDescent="0.25">
      <c r="A8324" s="8" t="s">
        <v>13910</v>
      </c>
      <c r="B8324" s="8" t="s">
        <v>13911</v>
      </c>
      <c r="C8324" s="8" t="s">
        <v>16654</v>
      </c>
      <c r="D8324" s="8" t="s">
        <v>16655</v>
      </c>
      <c r="E8324" s="8">
        <v>4</v>
      </c>
      <c r="F8324" s="8" t="s">
        <v>31</v>
      </c>
    </row>
    <row r="8325" spans="1:6" x14ac:dyDescent="0.25">
      <c r="A8325" s="8" t="s">
        <v>13910</v>
      </c>
      <c r="B8325" s="8" t="s">
        <v>13911</v>
      </c>
      <c r="C8325" s="8" t="s">
        <v>16656</v>
      </c>
      <c r="D8325" s="8" t="s">
        <v>16657</v>
      </c>
      <c r="E8325" s="8">
        <v>5</v>
      </c>
      <c r="F8325" s="8" t="s">
        <v>50</v>
      </c>
    </row>
    <row r="8326" spans="1:6" x14ac:dyDescent="0.25">
      <c r="A8326" s="8" t="s">
        <v>13910</v>
      </c>
      <c r="B8326" s="8" t="s">
        <v>13911</v>
      </c>
      <c r="C8326" s="8" t="s">
        <v>16658</v>
      </c>
      <c r="D8326" s="8" t="s">
        <v>16659</v>
      </c>
      <c r="E8326" s="8">
        <v>5</v>
      </c>
      <c r="F8326" s="8" t="s">
        <v>50</v>
      </c>
    </row>
    <row r="8327" spans="1:6" x14ac:dyDescent="0.25">
      <c r="A8327" s="8" t="s">
        <v>13910</v>
      </c>
      <c r="B8327" s="8" t="s">
        <v>13911</v>
      </c>
      <c r="C8327" s="8" t="s">
        <v>16660</v>
      </c>
      <c r="D8327" s="8" t="s">
        <v>16661</v>
      </c>
      <c r="E8327" s="8">
        <v>5</v>
      </c>
      <c r="F8327" s="8" t="s">
        <v>50</v>
      </c>
    </row>
    <row r="8328" spans="1:6" x14ac:dyDescent="0.25">
      <c r="A8328" s="8" t="s">
        <v>13910</v>
      </c>
      <c r="B8328" s="8" t="s">
        <v>13911</v>
      </c>
      <c r="C8328" s="8" t="s">
        <v>16662</v>
      </c>
      <c r="D8328" s="8" t="s">
        <v>16663</v>
      </c>
      <c r="E8328" s="8">
        <v>5</v>
      </c>
      <c r="F8328" s="8" t="s">
        <v>50</v>
      </c>
    </row>
    <row r="8329" spans="1:6" x14ac:dyDescent="0.25">
      <c r="A8329" s="8" t="s">
        <v>13910</v>
      </c>
      <c r="B8329" s="8" t="s">
        <v>13911</v>
      </c>
      <c r="C8329" s="8" t="s">
        <v>16664</v>
      </c>
      <c r="D8329" s="8" t="s">
        <v>16665</v>
      </c>
      <c r="E8329" s="8">
        <v>5</v>
      </c>
      <c r="F8329" s="8" t="s">
        <v>50</v>
      </c>
    </row>
    <row r="8330" spans="1:6" x14ac:dyDescent="0.25">
      <c r="A8330" s="8" t="s">
        <v>13910</v>
      </c>
      <c r="B8330" s="8" t="s">
        <v>13911</v>
      </c>
      <c r="C8330" s="8" t="s">
        <v>16666</v>
      </c>
      <c r="D8330" s="8" t="s">
        <v>16667</v>
      </c>
      <c r="E8330" s="8">
        <v>5</v>
      </c>
      <c r="F8330" s="8" t="s">
        <v>50</v>
      </c>
    </row>
    <row r="8331" spans="1:6" x14ac:dyDescent="0.25">
      <c r="A8331" s="8" t="s">
        <v>13910</v>
      </c>
      <c r="B8331" s="8" t="s">
        <v>13911</v>
      </c>
      <c r="C8331" s="8" t="s">
        <v>16668</v>
      </c>
      <c r="D8331" s="8" t="s">
        <v>16669</v>
      </c>
      <c r="E8331" s="8">
        <v>5</v>
      </c>
      <c r="F8331" s="8" t="s">
        <v>50</v>
      </c>
    </row>
    <row r="8332" spans="1:6" x14ac:dyDescent="0.25">
      <c r="A8332" s="8" t="s">
        <v>13910</v>
      </c>
      <c r="B8332" s="8" t="s">
        <v>13911</v>
      </c>
      <c r="C8332" s="8" t="s">
        <v>16670</v>
      </c>
      <c r="D8332" s="8" t="s">
        <v>16671</v>
      </c>
      <c r="E8332" s="8">
        <v>5</v>
      </c>
      <c r="F8332" s="8" t="s">
        <v>50</v>
      </c>
    </row>
    <row r="8333" spans="1:6" x14ac:dyDescent="0.25">
      <c r="A8333" s="8" t="s">
        <v>13910</v>
      </c>
      <c r="B8333" s="8" t="s">
        <v>13911</v>
      </c>
      <c r="C8333" s="8" t="s">
        <v>16672</v>
      </c>
      <c r="D8333" s="8" t="s">
        <v>16673</v>
      </c>
      <c r="E8333" s="8">
        <v>5</v>
      </c>
      <c r="F8333" s="8" t="s">
        <v>50</v>
      </c>
    </row>
    <row r="8334" spans="1:6" x14ac:dyDescent="0.25">
      <c r="A8334" s="8" t="s">
        <v>13910</v>
      </c>
      <c r="B8334" s="8" t="s">
        <v>13911</v>
      </c>
      <c r="C8334" s="8" t="s">
        <v>16674</v>
      </c>
      <c r="D8334" s="8" t="s">
        <v>16675</v>
      </c>
      <c r="E8334" s="8">
        <v>5</v>
      </c>
      <c r="F8334" s="8" t="s">
        <v>50</v>
      </c>
    </row>
    <row r="8335" spans="1:6" x14ac:dyDescent="0.25">
      <c r="A8335" s="8" t="s">
        <v>13910</v>
      </c>
      <c r="B8335" s="8" t="s">
        <v>13911</v>
      </c>
      <c r="C8335" s="8" t="s">
        <v>16676</v>
      </c>
      <c r="D8335" s="8" t="s">
        <v>16677</v>
      </c>
      <c r="E8335" s="8">
        <v>5</v>
      </c>
      <c r="F8335" s="8" t="s">
        <v>50</v>
      </c>
    </row>
    <row r="8336" spans="1:6" x14ac:dyDescent="0.25">
      <c r="A8336" s="8" t="s">
        <v>13910</v>
      </c>
      <c r="B8336" s="8" t="s">
        <v>13911</v>
      </c>
      <c r="C8336" s="8" t="s">
        <v>16678</v>
      </c>
      <c r="D8336" s="8" t="s">
        <v>16679</v>
      </c>
      <c r="E8336" s="8">
        <v>5</v>
      </c>
      <c r="F8336" s="8" t="s">
        <v>50</v>
      </c>
    </row>
    <row r="8337" spans="1:6" x14ac:dyDescent="0.25">
      <c r="A8337" s="8" t="s">
        <v>13910</v>
      </c>
      <c r="B8337" s="8" t="s">
        <v>13911</v>
      </c>
      <c r="C8337" s="8" t="s">
        <v>16680</v>
      </c>
      <c r="D8337" s="8" t="s">
        <v>16681</v>
      </c>
      <c r="E8337" s="8">
        <v>5</v>
      </c>
      <c r="F8337" s="8" t="s">
        <v>50</v>
      </c>
    </row>
    <row r="8338" spans="1:6" x14ac:dyDescent="0.25">
      <c r="A8338" s="8" t="s">
        <v>13910</v>
      </c>
      <c r="B8338" s="8" t="s">
        <v>13911</v>
      </c>
      <c r="C8338" s="8" t="s">
        <v>16682</v>
      </c>
      <c r="D8338" s="8" t="s">
        <v>16683</v>
      </c>
      <c r="E8338" s="8">
        <v>5</v>
      </c>
      <c r="F8338" s="8" t="s">
        <v>50</v>
      </c>
    </row>
    <row r="8339" spans="1:6" x14ac:dyDescent="0.25">
      <c r="A8339" s="8" t="s">
        <v>13910</v>
      </c>
      <c r="B8339" s="8" t="s">
        <v>13911</v>
      </c>
      <c r="C8339" s="8" t="s">
        <v>16684</v>
      </c>
      <c r="D8339" s="8" t="s">
        <v>16685</v>
      </c>
      <c r="E8339" s="8">
        <v>5</v>
      </c>
      <c r="F8339" s="8" t="s">
        <v>50</v>
      </c>
    </row>
    <row r="8340" spans="1:6" x14ac:dyDescent="0.25">
      <c r="A8340" s="8" t="s">
        <v>13910</v>
      </c>
      <c r="B8340" s="8" t="s">
        <v>13911</v>
      </c>
      <c r="C8340" s="8" t="s">
        <v>16686</v>
      </c>
      <c r="D8340" s="8" t="s">
        <v>16687</v>
      </c>
      <c r="E8340" s="8">
        <v>5</v>
      </c>
      <c r="F8340" s="8" t="s">
        <v>50</v>
      </c>
    </row>
    <row r="8341" spans="1:6" x14ac:dyDescent="0.25">
      <c r="A8341" s="8" t="s">
        <v>13910</v>
      </c>
      <c r="B8341" s="8" t="s">
        <v>13911</v>
      </c>
      <c r="C8341" s="8" t="s">
        <v>16688</v>
      </c>
      <c r="D8341" s="8" t="s">
        <v>16689</v>
      </c>
      <c r="E8341" s="8">
        <v>3</v>
      </c>
      <c r="F8341" s="8" t="s">
        <v>31</v>
      </c>
    </row>
    <row r="8342" spans="1:6" x14ac:dyDescent="0.25">
      <c r="A8342" s="8" t="s">
        <v>13910</v>
      </c>
      <c r="B8342" s="8" t="s">
        <v>13911</v>
      </c>
      <c r="C8342" s="8" t="s">
        <v>16690</v>
      </c>
      <c r="D8342" s="8" t="s">
        <v>16691</v>
      </c>
      <c r="E8342" s="8">
        <v>4</v>
      </c>
      <c r="F8342" s="8" t="s">
        <v>31</v>
      </c>
    </row>
    <row r="8343" spans="1:6" x14ac:dyDescent="0.25">
      <c r="A8343" s="8" t="s">
        <v>13910</v>
      </c>
      <c r="B8343" s="8" t="s">
        <v>13911</v>
      </c>
      <c r="C8343" s="8" t="s">
        <v>16692</v>
      </c>
      <c r="D8343" s="8" t="s">
        <v>16693</v>
      </c>
      <c r="E8343" s="8">
        <v>5</v>
      </c>
      <c r="F8343" s="8" t="s">
        <v>50</v>
      </c>
    </row>
    <row r="8344" spans="1:6" x14ac:dyDescent="0.25">
      <c r="A8344" s="8" t="s">
        <v>13910</v>
      </c>
      <c r="B8344" s="8" t="s">
        <v>13911</v>
      </c>
      <c r="C8344" s="8" t="s">
        <v>16694</v>
      </c>
      <c r="D8344" s="8" t="s">
        <v>16695</v>
      </c>
      <c r="E8344" s="8">
        <v>5</v>
      </c>
      <c r="F8344" s="8" t="s">
        <v>50</v>
      </c>
    </row>
    <row r="8345" spans="1:6" x14ac:dyDescent="0.25">
      <c r="A8345" s="8" t="s">
        <v>13910</v>
      </c>
      <c r="B8345" s="8" t="s">
        <v>13911</v>
      </c>
      <c r="C8345" s="8" t="s">
        <v>16696</v>
      </c>
      <c r="D8345" s="8" t="s">
        <v>16697</v>
      </c>
      <c r="E8345" s="8">
        <v>5</v>
      </c>
      <c r="F8345" s="8" t="s">
        <v>50</v>
      </c>
    </row>
    <row r="8346" spans="1:6" x14ac:dyDescent="0.25">
      <c r="A8346" s="8" t="s">
        <v>13910</v>
      </c>
      <c r="B8346" s="8" t="s">
        <v>13911</v>
      </c>
      <c r="C8346" s="8" t="s">
        <v>16698</v>
      </c>
      <c r="D8346" s="8" t="s">
        <v>16699</v>
      </c>
      <c r="E8346" s="8">
        <v>5</v>
      </c>
      <c r="F8346" s="8" t="s">
        <v>50</v>
      </c>
    </row>
    <row r="8347" spans="1:6" x14ac:dyDescent="0.25">
      <c r="A8347" s="8" t="s">
        <v>13910</v>
      </c>
      <c r="B8347" s="8" t="s">
        <v>13911</v>
      </c>
      <c r="C8347" s="8" t="s">
        <v>16700</v>
      </c>
      <c r="D8347" s="8" t="s">
        <v>16701</v>
      </c>
      <c r="E8347" s="8">
        <v>5</v>
      </c>
      <c r="F8347" s="8" t="s">
        <v>50</v>
      </c>
    </row>
    <row r="8348" spans="1:6" x14ac:dyDescent="0.25">
      <c r="A8348" s="8" t="s">
        <v>13910</v>
      </c>
      <c r="B8348" s="8" t="s">
        <v>13911</v>
      </c>
      <c r="C8348" s="8" t="s">
        <v>16702</v>
      </c>
      <c r="D8348" s="8" t="s">
        <v>16703</v>
      </c>
      <c r="E8348" s="8">
        <v>5</v>
      </c>
      <c r="F8348" s="8" t="s">
        <v>50</v>
      </c>
    </row>
    <row r="8349" spans="1:6" x14ac:dyDescent="0.25">
      <c r="A8349" s="8" t="s">
        <v>13910</v>
      </c>
      <c r="B8349" s="8" t="s">
        <v>13911</v>
      </c>
      <c r="C8349" s="8" t="s">
        <v>16704</v>
      </c>
      <c r="D8349" s="8" t="s">
        <v>16705</v>
      </c>
      <c r="E8349" s="8">
        <v>5</v>
      </c>
      <c r="F8349" s="8" t="s">
        <v>50</v>
      </c>
    </row>
    <row r="8350" spans="1:6" x14ac:dyDescent="0.25">
      <c r="A8350" s="8" t="s">
        <v>13910</v>
      </c>
      <c r="B8350" s="8" t="s">
        <v>13911</v>
      </c>
      <c r="C8350" s="8" t="s">
        <v>16706</v>
      </c>
      <c r="D8350" s="8" t="s">
        <v>16707</v>
      </c>
      <c r="E8350" s="8">
        <v>4</v>
      </c>
      <c r="F8350" s="8" t="s">
        <v>31</v>
      </c>
    </row>
    <row r="8351" spans="1:6" x14ac:dyDescent="0.25">
      <c r="A8351" s="8" t="s">
        <v>13910</v>
      </c>
      <c r="B8351" s="8" t="s">
        <v>13911</v>
      </c>
      <c r="C8351" s="8" t="s">
        <v>16708</v>
      </c>
      <c r="D8351" s="8" t="s">
        <v>16709</v>
      </c>
      <c r="E8351" s="8">
        <v>5</v>
      </c>
      <c r="F8351" s="8" t="s">
        <v>50</v>
      </c>
    </row>
    <row r="8352" spans="1:6" x14ac:dyDescent="0.25">
      <c r="A8352" s="8" t="s">
        <v>13910</v>
      </c>
      <c r="B8352" s="8" t="s">
        <v>13911</v>
      </c>
      <c r="C8352" s="8" t="s">
        <v>16710</v>
      </c>
      <c r="D8352" s="8" t="s">
        <v>16711</v>
      </c>
      <c r="E8352" s="8">
        <v>5</v>
      </c>
      <c r="F8352" s="8" t="s">
        <v>50</v>
      </c>
    </row>
    <row r="8353" spans="1:6" x14ac:dyDescent="0.25">
      <c r="A8353" s="8" t="s">
        <v>13910</v>
      </c>
      <c r="B8353" s="8" t="s">
        <v>13911</v>
      </c>
      <c r="C8353" s="8" t="s">
        <v>16712</v>
      </c>
      <c r="D8353" s="8" t="s">
        <v>16713</v>
      </c>
      <c r="E8353" s="8">
        <v>5</v>
      </c>
      <c r="F8353" s="8" t="s">
        <v>50</v>
      </c>
    </row>
    <row r="8354" spans="1:6" x14ac:dyDescent="0.25">
      <c r="A8354" s="8" t="s">
        <v>13910</v>
      </c>
      <c r="B8354" s="8" t="s">
        <v>13911</v>
      </c>
      <c r="C8354" s="8" t="s">
        <v>16714</v>
      </c>
      <c r="D8354" s="8" t="s">
        <v>16715</v>
      </c>
      <c r="E8354" s="8">
        <v>5</v>
      </c>
      <c r="F8354" s="8" t="s">
        <v>50</v>
      </c>
    </row>
    <row r="8355" spans="1:6" x14ac:dyDescent="0.25">
      <c r="A8355" s="8" t="s">
        <v>13910</v>
      </c>
      <c r="B8355" s="8" t="s">
        <v>13911</v>
      </c>
      <c r="C8355" s="8" t="s">
        <v>16716</v>
      </c>
      <c r="D8355" s="8" t="s">
        <v>16717</v>
      </c>
      <c r="E8355" s="8">
        <v>5</v>
      </c>
      <c r="F8355" s="8" t="s">
        <v>50</v>
      </c>
    </row>
    <row r="8356" spans="1:6" x14ac:dyDescent="0.25">
      <c r="A8356" s="8" t="s">
        <v>13910</v>
      </c>
      <c r="B8356" s="8" t="s">
        <v>13911</v>
      </c>
      <c r="C8356" s="8" t="s">
        <v>16718</v>
      </c>
      <c r="D8356" s="8" t="s">
        <v>16719</v>
      </c>
      <c r="E8356" s="8">
        <v>5</v>
      </c>
      <c r="F8356" s="8" t="s">
        <v>50</v>
      </c>
    </row>
    <row r="8357" spans="1:6" x14ac:dyDescent="0.25">
      <c r="A8357" s="8" t="s">
        <v>13910</v>
      </c>
      <c r="B8357" s="8" t="s">
        <v>13911</v>
      </c>
      <c r="C8357" s="8" t="s">
        <v>16720</v>
      </c>
      <c r="D8357" s="8" t="s">
        <v>16721</v>
      </c>
      <c r="E8357" s="8">
        <v>5</v>
      </c>
      <c r="F8357" s="8" t="s">
        <v>50</v>
      </c>
    </row>
    <row r="8358" spans="1:6" x14ac:dyDescent="0.25">
      <c r="A8358" s="8" t="s">
        <v>13910</v>
      </c>
      <c r="B8358" s="8" t="s">
        <v>13911</v>
      </c>
      <c r="C8358" s="8" t="s">
        <v>16722</v>
      </c>
      <c r="D8358" s="8" t="s">
        <v>16723</v>
      </c>
      <c r="E8358" s="8">
        <v>4</v>
      </c>
      <c r="F8358" s="8" t="s">
        <v>31</v>
      </c>
    </row>
    <row r="8359" spans="1:6" x14ac:dyDescent="0.25">
      <c r="A8359" s="8" t="s">
        <v>13910</v>
      </c>
      <c r="B8359" s="8" t="s">
        <v>13911</v>
      </c>
      <c r="C8359" s="8" t="s">
        <v>16724</v>
      </c>
      <c r="D8359" s="8" t="s">
        <v>16725</v>
      </c>
      <c r="E8359" s="8">
        <v>5</v>
      </c>
      <c r="F8359" s="8" t="s">
        <v>50</v>
      </c>
    </row>
    <row r="8360" spans="1:6" x14ac:dyDescent="0.25">
      <c r="A8360" s="8" t="s">
        <v>13910</v>
      </c>
      <c r="B8360" s="8" t="s">
        <v>13911</v>
      </c>
      <c r="C8360" s="8" t="s">
        <v>16726</v>
      </c>
      <c r="D8360" s="8" t="s">
        <v>16727</v>
      </c>
      <c r="E8360" s="8">
        <v>5</v>
      </c>
      <c r="F8360" s="8" t="s">
        <v>50</v>
      </c>
    </row>
    <row r="8361" spans="1:6" x14ac:dyDescent="0.25">
      <c r="A8361" s="8" t="s">
        <v>13910</v>
      </c>
      <c r="B8361" s="8" t="s">
        <v>13911</v>
      </c>
      <c r="C8361" s="8" t="s">
        <v>16728</v>
      </c>
      <c r="D8361" s="8" t="s">
        <v>16729</v>
      </c>
      <c r="E8361" s="8">
        <v>5</v>
      </c>
      <c r="F8361" s="8" t="s">
        <v>50</v>
      </c>
    </row>
    <row r="8362" spans="1:6" x14ac:dyDescent="0.25">
      <c r="A8362" s="8" t="s">
        <v>13910</v>
      </c>
      <c r="B8362" s="8" t="s">
        <v>13911</v>
      </c>
      <c r="C8362" s="8" t="s">
        <v>16730</v>
      </c>
      <c r="D8362" s="8" t="s">
        <v>16731</v>
      </c>
      <c r="E8362" s="8">
        <v>5</v>
      </c>
      <c r="F8362" s="8" t="s">
        <v>50</v>
      </c>
    </row>
    <row r="8363" spans="1:6" x14ac:dyDescent="0.25">
      <c r="A8363" s="8" t="s">
        <v>13910</v>
      </c>
      <c r="B8363" s="8" t="s">
        <v>13911</v>
      </c>
      <c r="C8363" s="8" t="s">
        <v>16732</v>
      </c>
      <c r="D8363" s="8" t="s">
        <v>16733</v>
      </c>
      <c r="E8363" s="8">
        <v>5</v>
      </c>
      <c r="F8363" s="8" t="s">
        <v>50</v>
      </c>
    </row>
    <row r="8364" spans="1:6" x14ac:dyDescent="0.25">
      <c r="A8364" s="8" t="s">
        <v>13910</v>
      </c>
      <c r="B8364" s="8" t="s">
        <v>13911</v>
      </c>
      <c r="C8364" s="8" t="s">
        <v>16734</v>
      </c>
      <c r="D8364" s="8" t="s">
        <v>16735</v>
      </c>
      <c r="E8364" s="8">
        <v>5</v>
      </c>
      <c r="F8364" s="8" t="s">
        <v>50</v>
      </c>
    </row>
    <row r="8365" spans="1:6" x14ac:dyDescent="0.25">
      <c r="A8365" s="8" t="s">
        <v>13910</v>
      </c>
      <c r="B8365" s="8" t="s">
        <v>13911</v>
      </c>
      <c r="C8365" s="8" t="s">
        <v>16736</v>
      </c>
      <c r="D8365" s="8" t="s">
        <v>16737</v>
      </c>
      <c r="E8365" s="8">
        <v>5</v>
      </c>
      <c r="F8365" s="8" t="s">
        <v>50</v>
      </c>
    </row>
    <row r="8366" spans="1:6" x14ac:dyDescent="0.25">
      <c r="A8366" s="8" t="s">
        <v>13910</v>
      </c>
      <c r="B8366" s="8" t="s">
        <v>13911</v>
      </c>
      <c r="C8366" s="8" t="s">
        <v>16738</v>
      </c>
      <c r="D8366" s="8" t="s">
        <v>16739</v>
      </c>
      <c r="E8366" s="8">
        <v>5</v>
      </c>
      <c r="F8366" s="8" t="s">
        <v>50</v>
      </c>
    </row>
    <row r="8367" spans="1:6" x14ac:dyDescent="0.25">
      <c r="A8367" s="8" t="s">
        <v>13910</v>
      </c>
      <c r="B8367" s="8" t="s">
        <v>13911</v>
      </c>
      <c r="C8367" s="8" t="s">
        <v>16740</v>
      </c>
      <c r="D8367" s="8" t="s">
        <v>16741</v>
      </c>
      <c r="E8367" s="8">
        <v>5</v>
      </c>
      <c r="F8367" s="8" t="s">
        <v>50</v>
      </c>
    </row>
    <row r="8368" spans="1:6" x14ac:dyDescent="0.25">
      <c r="A8368" s="8" t="s">
        <v>13910</v>
      </c>
      <c r="B8368" s="8" t="s">
        <v>13911</v>
      </c>
      <c r="C8368" s="8" t="s">
        <v>16742</v>
      </c>
      <c r="D8368" s="8" t="s">
        <v>16743</v>
      </c>
      <c r="E8368" s="8">
        <v>5</v>
      </c>
      <c r="F8368" s="8" t="s">
        <v>50</v>
      </c>
    </row>
    <row r="8369" spans="1:6" x14ac:dyDescent="0.25">
      <c r="A8369" s="8" t="s">
        <v>13910</v>
      </c>
      <c r="B8369" s="8" t="s">
        <v>13911</v>
      </c>
      <c r="C8369" s="8" t="s">
        <v>16744</v>
      </c>
      <c r="D8369" s="8" t="s">
        <v>16745</v>
      </c>
      <c r="E8369" s="8">
        <v>5</v>
      </c>
      <c r="F8369" s="8" t="s">
        <v>50</v>
      </c>
    </row>
    <row r="8370" spans="1:6" x14ac:dyDescent="0.25">
      <c r="A8370" s="8" t="s">
        <v>13910</v>
      </c>
      <c r="B8370" s="8" t="s">
        <v>13911</v>
      </c>
      <c r="C8370" s="8" t="s">
        <v>16746</v>
      </c>
      <c r="D8370" s="8" t="s">
        <v>16747</v>
      </c>
      <c r="E8370" s="8">
        <v>5</v>
      </c>
      <c r="F8370" s="8" t="s">
        <v>50</v>
      </c>
    </row>
    <row r="8371" spans="1:6" x14ac:dyDescent="0.25">
      <c r="A8371" s="8" t="s">
        <v>13910</v>
      </c>
      <c r="B8371" s="8" t="s">
        <v>13911</v>
      </c>
      <c r="C8371" s="8" t="s">
        <v>16748</v>
      </c>
      <c r="D8371" s="8" t="s">
        <v>16749</v>
      </c>
      <c r="E8371" s="8">
        <v>5</v>
      </c>
      <c r="F8371" s="8" t="s">
        <v>50</v>
      </c>
    </row>
    <row r="8372" spans="1:6" x14ac:dyDescent="0.25">
      <c r="A8372" s="8" t="s">
        <v>13910</v>
      </c>
      <c r="B8372" s="8" t="s">
        <v>13911</v>
      </c>
      <c r="C8372" s="8" t="s">
        <v>16750</v>
      </c>
      <c r="D8372" s="8" t="s">
        <v>16751</v>
      </c>
      <c r="E8372" s="8">
        <v>5</v>
      </c>
      <c r="F8372" s="8" t="s">
        <v>50</v>
      </c>
    </row>
    <row r="8373" spans="1:6" x14ac:dyDescent="0.25">
      <c r="A8373" s="8" t="s">
        <v>13910</v>
      </c>
      <c r="B8373" s="8" t="s">
        <v>13911</v>
      </c>
      <c r="C8373" s="8" t="s">
        <v>16752</v>
      </c>
      <c r="D8373" s="8" t="s">
        <v>16753</v>
      </c>
      <c r="E8373" s="8">
        <v>5</v>
      </c>
      <c r="F8373" s="8" t="s">
        <v>50</v>
      </c>
    </row>
    <row r="8374" spans="1:6" x14ac:dyDescent="0.25">
      <c r="A8374" s="8" t="s">
        <v>13910</v>
      </c>
      <c r="B8374" s="8" t="s">
        <v>13911</v>
      </c>
      <c r="C8374" s="8" t="s">
        <v>16754</v>
      </c>
      <c r="D8374" s="8" t="s">
        <v>16755</v>
      </c>
      <c r="E8374" s="8">
        <v>5</v>
      </c>
      <c r="F8374" s="8" t="s">
        <v>50</v>
      </c>
    </row>
    <row r="8375" spans="1:6" x14ac:dyDescent="0.25">
      <c r="A8375" s="8" t="s">
        <v>13910</v>
      </c>
      <c r="B8375" s="8" t="s">
        <v>13911</v>
      </c>
      <c r="C8375" s="8" t="s">
        <v>16756</v>
      </c>
      <c r="D8375" s="8" t="s">
        <v>16757</v>
      </c>
      <c r="E8375" s="8">
        <v>3</v>
      </c>
      <c r="F8375" s="8" t="s">
        <v>31</v>
      </c>
    </row>
    <row r="8376" spans="1:6" x14ac:dyDescent="0.25">
      <c r="A8376" s="8" t="s">
        <v>13910</v>
      </c>
      <c r="B8376" s="8" t="s">
        <v>13911</v>
      </c>
      <c r="C8376" s="8" t="s">
        <v>16758</v>
      </c>
      <c r="D8376" s="8" t="s">
        <v>16759</v>
      </c>
      <c r="E8376" s="8">
        <v>4</v>
      </c>
      <c r="F8376" s="8" t="s">
        <v>31</v>
      </c>
    </row>
    <row r="8377" spans="1:6" x14ac:dyDescent="0.25">
      <c r="A8377" s="8" t="s">
        <v>13910</v>
      </c>
      <c r="B8377" s="8" t="s">
        <v>13911</v>
      </c>
      <c r="C8377" s="8" t="s">
        <v>16760</v>
      </c>
      <c r="D8377" s="8" t="s">
        <v>16761</v>
      </c>
      <c r="E8377" s="8">
        <v>5</v>
      </c>
      <c r="F8377" s="8" t="s">
        <v>50</v>
      </c>
    </row>
    <row r="8378" spans="1:6" x14ac:dyDescent="0.25">
      <c r="A8378" s="8" t="s">
        <v>13910</v>
      </c>
      <c r="B8378" s="8" t="s">
        <v>13911</v>
      </c>
      <c r="C8378" s="8" t="s">
        <v>16762</v>
      </c>
      <c r="D8378" s="8" t="s">
        <v>16763</v>
      </c>
      <c r="E8378" s="8">
        <v>5</v>
      </c>
      <c r="F8378" s="8" t="s">
        <v>50</v>
      </c>
    </row>
    <row r="8379" spans="1:6" x14ac:dyDescent="0.25">
      <c r="A8379" s="8" t="s">
        <v>13910</v>
      </c>
      <c r="B8379" s="8" t="s">
        <v>13911</v>
      </c>
      <c r="C8379" s="8" t="s">
        <v>16764</v>
      </c>
      <c r="D8379" s="8" t="s">
        <v>16765</v>
      </c>
      <c r="E8379" s="8">
        <v>5</v>
      </c>
      <c r="F8379" s="8" t="s">
        <v>50</v>
      </c>
    </row>
    <row r="8380" spans="1:6" x14ac:dyDescent="0.25">
      <c r="A8380" s="8" t="s">
        <v>13910</v>
      </c>
      <c r="B8380" s="8" t="s">
        <v>13911</v>
      </c>
      <c r="C8380" s="8" t="s">
        <v>16766</v>
      </c>
      <c r="D8380" s="8" t="s">
        <v>16767</v>
      </c>
      <c r="E8380" s="8">
        <v>5</v>
      </c>
      <c r="F8380" s="8" t="s">
        <v>50</v>
      </c>
    </row>
    <row r="8381" spans="1:6" x14ac:dyDescent="0.25">
      <c r="A8381" s="8" t="s">
        <v>13910</v>
      </c>
      <c r="B8381" s="8" t="s">
        <v>13911</v>
      </c>
      <c r="C8381" s="8" t="s">
        <v>16768</v>
      </c>
      <c r="D8381" s="8" t="s">
        <v>16769</v>
      </c>
      <c r="E8381" s="8">
        <v>5</v>
      </c>
      <c r="F8381" s="8" t="s">
        <v>50</v>
      </c>
    </row>
    <row r="8382" spans="1:6" x14ac:dyDescent="0.25">
      <c r="A8382" s="8" t="s">
        <v>13910</v>
      </c>
      <c r="B8382" s="8" t="s">
        <v>13911</v>
      </c>
      <c r="C8382" s="8" t="s">
        <v>16770</v>
      </c>
      <c r="D8382" s="8" t="s">
        <v>16771</v>
      </c>
      <c r="E8382" s="8">
        <v>4</v>
      </c>
      <c r="F8382" s="8" t="s">
        <v>31</v>
      </c>
    </row>
    <row r="8383" spans="1:6" x14ac:dyDescent="0.25">
      <c r="A8383" s="8" t="s">
        <v>13910</v>
      </c>
      <c r="B8383" s="8" t="s">
        <v>13911</v>
      </c>
      <c r="C8383" s="8" t="s">
        <v>16772</v>
      </c>
      <c r="D8383" s="8" t="s">
        <v>16773</v>
      </c>
      <c r="E8383" s="8">
        <v>5</v>
      </c>
      <c r="F8383" s="8" t="s">
        <v>50</v>
      </c>
    </row>
    <row r="8384" spans="1:6" x14ac:dyDescent="0.25">
      <c r="A8384" s="8" t="s">
        <v>13910</v>
      </c>
      <c r="B8384" s="8" t="s">
        <v>13911</v>
      </c>
      <c r="C8384" s="8" t="s">
        <v>16774</v>
      </c>
      <c r="D8384" s="8" t="s">
        <v>16775</v>
      </c>
      <c r="E8384" s="8">
        <v>5</v>
      </c>
      <c r="F8384" s="8" t="s">
        <v>50</v>
      </c>
    </row>
    <row r="8385" spans="1:6" x14ac:dyDescent="0.25">
      <c r="A8385" s="8" t="s">
        <v>13910</v>
      </c>
      <c r="B8385" s="8" t="s">
        <v>13911</v>
      </c>
      <c r="C8385" s="8" t="s">
        <v>16776</v>
      </c>
      <c r="D8385" s="8" t="s">
        <v>16777</v>
      </c>
      <c r="E8385" s="8">
        <v>5</v>
      </c>
      <c r="F8385" s="8" t="s">
        <v>50</v>
      </c>
    </row>
    <row r="8386" spans="1:6" x14ac:dyDescent="0.25">
      <c r="A8386" s="8" t="s">
        <v>13910</v>
      </c>
      <c r="B8386" s="8" t="s">
        <v>13911</v>
      </c>
      <c r="C8386" s="8" t="s">
        <v>16778</v>
      </c>
      <c r="D8386" s="8" t="s">
        <v>16779</v>
      </c>
      <c r="E8386" s="8">
        <v>5</v>
      </c>
      <c r="F8386" s="8" t="s">
        <v>50</v>
      </c>
    </row>
    <row r="8387" spans="1:6" x14ac:dyDescent="0.25">
      <c r="A8387" s="8" t="s">
        <v>13910</v>
      </c>
      <c r="B8387" s="8" t="s">
        <v>13911</v>
      </c>
      <c r="C8387" s="8" t="s">
        <v>16780</v>
      </c>
      <c r="D8387" s="8" t="s">
        <v>16781</v>
      </c>
      <c r="E8387" s="8">
        <v>5</v>
      </c>
      <c r="F8387" s="8" t="s">
        <v>50</v>
      </c>
    </row>
    <row r="8388" spans="1:6" x14ac:dyDescent="0.25">
      <c r="A8388" s="8" t="s">
        <v>13910</v>
      </c>
      <c r="B8388" s="8" t="s">
        <v>13911</v>
      </c>
      <c r="C8388" s="8" t="s">
        <v>16782</v>
      </c>
      <c r="D8388" s="8" t="s">
        <v>16783</v>
      </c>
      <c r="E8388" s="8">
        <v>5</v>
      </c>
      <c r="F8388" s="8" t="s">
        <v>50</v>
      </c>
    </row>
    <row r="8389" spans="1:6" x14ac:dyDescent="0.25">
      <c r="A8389" s="8" t="s">
        <v>13910</v>
      </c>
      <c r="B8389" s="8" t="s">
        <v>13911</v>
      </c>
      <c r="C8389" s="8" t="s">
        <v>16784</v>
      </c>
      <c r="D8389" s="8" t="s">
        <v>16785</v>
      </c>
      <c r="E8389" s="8">
        <v>4</v>
      </c>
      <c r="F8389" s="8" t="s">
        <v>31</v>
      </c>
    </row>
    <row r="8390" spans="1:6" x14ac:dyDescent="0.25">
      <c r="A8390" s="8" t="s">
        <v>13910</v>
      </c>
      <c r="B8390" s="8" t="s">
        <v>13911</v>
      </c>
      <c r="C8390" s="8" t="s">
        <v>16786</v>
      </c>
      <c r="D8390" s="8" t="s">
        <v>16787</v>
      </c>
      <c r="E8390" s="8">
        <v>5</v>
      </c>
      <c r="F8390" s="8" t="s">
        <v>50</v>
      </c>
    </row>
    <row r="8391" spans="1:6" x14ac:dyDescent="0.25">
      <c r="A8391" s="8" t="s">
        <v>13910</v>
      </c>
      <c r="B8391" s="8" t="s">
        <v>13911</v>
      </c>
      <c r="C8391" s="8" t="s">
        <v>16788</v>
      </c>
      <c r="D8391" s="8" t="s">
        <v>16789</v>
      </c>
      <c r="E8391" s="8">
        <v>5</v>
      </c>
      <c r="F8391" s="8" t="s">
        <v>50</v>
      </c>
    </row>
    <row r="8392" spans="1:6" x14ac:dyDescent="0.25">
      <c r="A8392" s="8" t="s">
        <v>13910</v>
      </c>
      <c r="B8392" s="8" t="s">
        <v>13911</v>
      </c>
      <c r="C8392" s="8" t="s">
        <v>16790</v>
      </c>
      <c r="D8392" s="8" t="s">
        <v>16791</v>
      </c>
      <c r="E8392" s="8">
        <v>5</v>
      </c>
      <c r="F8392" s="8" t="s">
        <v>50</v>
      </c>
    </row>
    <row r="8393" spans="1:6" x14ac:dyDescent="0.25">
      <c r="A8393" s="8" t="s">
        <v>13910</v>
      </c>
      <c r="B8393" s="8" t="s">
        <v>13911</v>
      </c>
      <c r="C8393" s="8" t="s">
        <v>16792</v>
      </c>
      <c r="D8393" s="8" t="s">
        <v>16793</v>
      </c>
      <c r="E8393" s="8">
        <v>5</v>
      </c>
      <c r="F8393" s="8" t="s">
        <v>50</v>
      </c>
    </row>
    <row r="8394" spans="1:6" x14ac:dyDescent="0.25">
      <c r="A8394" s="8" t="s">
        <v>13910</v>
      </c>
      <c r="B8394" s="8" t="s">
        <v>13911</v>
      </c>
      <c r="C8394" s="8" t="s">
        <v>16794</v>
      </c>
      <c r="D8394" s="8" t="s">
        <v>16795</v>
      </c>
      <c r="E8394" s="8">
        <v>5</v>
      </c>
      <c r="F8394" s="8" t="s">
        <v>50</v>
      </c>
    </row>
    <row r="8395" spans="1:6" x14ac:dyDescent="0.25">
      <c r="A8395" s="8" t="s">
        <v>13910</v>
      </c>
      <c r="B8395" s="8" t="s">
        <v>13911</v>
      </c>
      <c r="C8395" s="8" t="s">
        <v>16796</v>
      </c>
      <c r="D8395" s="8" t="s">
        <v>16797</v>
      </c>
      <c r="E8395" s="8">
        <v>5</v>
      </c>
      <c r="F8395" s="8" t="s">
        <v>50</v>
      </c>
    </row>
    <row r="8396" spans="1:6" x14ac:dyDescent="0.25">
      <c r="A8396" s="8" t="s">
        <v>13910</v>
      </c>
      <c r="B8396" s="8" t="s">
        <v>13911</v>
      </c>
      <c r="C8396" s="8" t="s">
        <v>16798</v>
      </c>
      <c r="D8396" s="8" t="s">
        <v>16799</v>
      </c>
      <c r="E8396" s="8">
        <v>5</v>
      </c>
      <c r="F8396" s="8" t="s">
        <v>50</v>
      </c>
    </row>
    <row r="8397" spans="1:6" x14ac:dyDescent="0.25">
      <c r="A8397" s="8" t="s">
        <v>13910</v>
      </c>
      <c r="B8397" s="8" t="s">
        <v>13911</v>
      </c>
      <c r="C8397" s="8" t="s">
        <v>16800</v>
      </c>
      <c r="D8397" s="8" t="s">
        <v>16801</v>
      </c>
      <c r="E8397" s="8">
        <v>5</v>
      </c>
      <c r="F8397" s="8" t="s">
        <v>50</v>
      </c>
    </row>
    <row r="8398" spans="1:6" x14ac:dyDescent="0.25">
      <c r="A8398" s="8" t="s">
        <v>13910</v>
      </c>
      <c r="B8398" s="8" t="s">
        <v>13911</v>
      </c>
      <c r="C8398" s="8" t="s">
        <v>16802</v>
      </c>
      <c r="D8398" s="8" t="s">
        <v>16803</v>
      </c>
      <c r="E8398" s="8">
        <v>4</v>
      </c>
      <c r="F8398" s="8" t="s">
        <v>31</v>
      </c>
    </row>
    <row r="8399" spans="1:6" x14ac:dyDescent="0.25">
      <c r="A8399" s="8" t="s">
        <v>13910</v>
      </c>
      <c r="B8399" s="8" t="s">
        <v>13911</v>
      </c>
      <c r="C8399" s="8" t="s">
        <v>16804</v>
      </c>
      <c r="D8399" s="8" t="s">
        <v>16805</v>
      </c>
      <c r="E8399" s="8">
        <v>5</v>
      </c>
      <c r="F8399" s="8" t="s">
        <v>50</v>
      </c>
    </row>
    <row r="8400" spans="1:6" x14ac:dyDescent="0.25">
      <c r="A8400" s="8" t="s">
        <v>13910</v>
      </c>
      <c r="B8400" s="8" t="s">
        <v>13911</v>
      </c>
      <c r="C8400" s="8" t="s">
        <v>16806</v>
      </c>
      <c r="D8400" s="8" t="s">
        <v>16807</v>
      </c>
      <c r="E8400" s="8">
        <v>5</v>
      </c>
      <c r="F8400" s="8" t="s">
        <v>50</v>
      </c>
    </row>
    <row r="8401" spans="1:6" x14ac:dyDescent="0.25">
      <c r="A8401" s="8" t="s">
        <v>13910</v>
      </c>
      <c r="B8401" s="8" t="s">
        <v>13911</v>
      </c>
      <c r="C8401" s="8" t="s">
        <v>16808</v>
      </c>
      <c r="D8401" s="8" t="s">
        <v>16809</v>
      </c>
      <c r="E8401" s="8">
        <v>5</v>
      </c>
      <c r="F8401" s="8" t="s">
        <v>50</v>
      </c>
    </row>
    <row r="8402" spans="1:6" x14ac:dyDescent="0.25">
      <c r="A8402" s="8" t="s">
        <v>13910</v>
      </c>
      <c r="B8402" s="8" t="s">
        <v>13911</v>
      </c>
      <c r="C8402" s="8" t="s">
        <v>16810</v>
      </c>
      <c r="D8402" s="8" t="s">
        <v>16811</v>
      </c>
      <c r="E8402" s="8">
        <v>5</v>
      </c>
      <c r="F8402" s="8" t="s">
        <v>50</v>
      </c>
    </row>
    <row r="8403" spans="1:6" x14ac:dyDescent="0.25">
      <c r="A8403" s="8" t="s">
        <v>13910</v>
      </c>
      <c r="B8403" s="8" t="s">
        <v>13911</v>
      </c>
      <c r="C8403" s="8" t="s">
        <v>16812</v>
      </c>
      <c r="D8403" s="8" t="s">
        <v>16813</v>
      </c>
      <c r="E8403" s="8">
        <v>5</v>
      </c>
      <c r="F8403" s="8" t="s">
        <v>50</v>
      </c>
    </row>
    <row r="8404" spans="1:6" x14ac:dyDescent="0.25">
      <c r="A8404" s="8" t="s">
        <v>13910</v>
      </c>
      <c r="B8404" s="8" t="s">
        <v>13911</v>
      </c>
      <c r="C8404" s="8" t="s">
        <v>16814</v>
      </c>
      <c r="D8404" s="8" t="s">
        <v>16815</v>
      </c>
      <c r="E8404" s="8">
        <v>4</v>
      </c>
      <c r="F8404" s="8" t="s">
        <v>50</v>
      </c>
    </row>
    <row r="8405" spans="1:6" x14ac:dyDescent="0.25">
      <c r="A8405" s="8" t="s">
        <v>13910</v>
      </c>
      <c r="B8405" s="8" t="s">
        <v>13911</v>
      </c>
      <c r="C8405" s="8" t="s">
        <v>16816</v>
      </c>
      <c r="D8405" s="8" t="s">
        <v>16817</v>
      </c>
      <c r="E8405" s="8">
        <v>4</v>
      </c>
      <c r="F8405" s="8" t="s">
        <v>31</v>
      </c>
    </row>
    <row r="8406" spans="1:6" x14ac:dyDescent="0.25">
      <c r="A8406" s="8" t="s">
        <v>13910</v>
      </c>
      <c r="B8406" s="8" t="s">
        <v>13911</v>
      </c>
      <c r="C8406" s="8" t="s">
        <v>16818</v>
      </c>
      <c r="D8406" s="8" t="s">
        <v>16819</v>
      </c>
      <c r="E8406" s="8">
        <v>5</v>
      </c>
      <c r="F8406" s="8" t="s">
        <v>50</v>
      </c>
    </row>
    <row r="8407" spans="1:6" x14ac:dyDescent="0.25">
      <c r="A8407" s="8" t="s">
        <v>13910</v>
      </c>
      <c r="B8407" s="8" t="s">
        <v>13911</v>
      </c>
      <c r="C8407" s="8" t="s">
        <v>16820</v>
      </c>
      <c r="D8407" s="8" t="s">
        <v>16821</v>
      </c>
      <c r="E8407" s="8">
        <v>5</v>
      </c>
      <c r="F8407" s="8" t="s">
        <v>50</v>
      </c>
    </row>
    <row r="8408" spans="1:6" x14ac:dyDescent="0.25">
      <c r="A8408" s="8" t="s">
        <v>13910</v>
      </c>
      <c r="B8408" s="8" t="s">
        <v>13911</v>
      </c>
      <c r="C8408" s="8" t="s">
        <v>16822</v>
      </c>
      <c r="D8408" s="8" t="s">
        <v>16823</v>
      </c>
      <c r="E8408" s="8">
        <v>5</v>
      </c>
      <c r="F8408" s="8" t="s">
        <v>50</v>
      </c>
    </row>
    <row r="8409" spans="1:6" x14ac:dyDescent="0.25">
      <c r="A8409" s="8" t="s">
        <v>13910</v>
      </c>
      <c r="B8409" s="8" t="s">
        <v>13911</v>
      </c>
      <c r="C8409" s="8" t="s">
        <v>16824</v>
      </c>
      <c r="D8409" s="8" t="s">
        <v>16825</v>
      </c>
      <c r="E8409" s="8">
        <v>5</v>
      </c>
      <c r="F8409" s="8" t="s">
        <v>50</v>
      </c>
    </row>
    <row r="8410" spans="1:6" x14ac:dyDescent="0.25">
      <c r="A8410" s="8" t="s">
        <v>13910</v>
      </c>
      <c r="B8410" s="8" t="s">
        <v>13911</v>
      </c>
      <c r="C8410" s="8" t="s">
        <v>16826</v>
      </c>
      <c r="D8410" s="8" t="s">
        <v>16827</v>
      </c>
      <c r="E8410" s="8">
        <v>5</v>
      </c>
      <c r="F8410" s="8" t="s">
        <v>50</v>
      </c>
    </row>
    <row r="8411" spans="1:6" x14ac:dyDescent="0.25">
      <c r="A8411" s="8" t="s">
        <v>13910</v>
      </c>
      <c r="B8411" s="8" t="s">
        <v>13911</v>
      </c>
      <c r="C8411" s="8" t="s">
        <v>16828</v>
      </c>
      <c r="D8411" s="8" t="s">
        <v>16829</v>
      </c>
      <c r="E8411" s="8">
        <v>5</v>
      </c>
      <c r="F8411" s="8" t="s">
        <v>50</v>
      </c>
    </row>
    <row r="8412" spans="1:6" x14ac:dyDescent="0.25">
      <c r="A8412" s="8" t="s">
        <v>13910</v>
      </c>
      <c r="B8412" s="8" t="s">
        <v>13911</v>
      </c>
      <c r="C8412" s="8" t="s">
        <v>16830</v>
      </c>
      <c r="D8412" s="8" t="s">
        <v>16831</v>
      </c>
      <c r="E8412" s="8">
        <v>5</v>
      </c>
      <c r="F8412" s="8" t="s">
        <v>50</v>
      </c>
    </row>
    <row r="8413" spans="1:6" x14ac:dyDescent="0.25">
      <c r="A8413" s="8" t="s">
        <v>13910</v>
      </c>
      <c r="B8413" s="8" t="s">
        <v>13911</v>
      </c>
      <c r="C8413" s="8" t="s">
        <v>16832</v>
      </c>
      <c r="D8413" s="8" t="s">
        <v>16833</v>
      </c>
      <c r="E8413" s="8">
        <v>5</v>
      </c>
      <c r="F8413" s="8" t="s">
        <v>50</v>
      </c>
    </row>
    <row r="8414" spans="1:6" x14ac:dyDescent="0.25">
      <c r="A8414" s="8" t="s">
        <v>13910</v>
      </c>
      <c r="B8414" s="8" t="s">
        <v>13911</v>
      </c>
      <c r="C8414" s="8" t="s">
        <v>16834</v>
      </c>
      <c r="D8414" s="8" t="s">
        <v>16835</v>
      </c>
      <c r="E8414" s="8">
        <v>5</v>
      </c>
      <c r="F8414" s="8" t="s">
        <v>50</v>
      </c>
    </row>
    <row r="8415" spans="1:6" x14ac:dyDescent="0.25">
      <c r="A8415" s="8" t="s">
        <v>13910</v>
      </c>
      <c r="B8415" s="8" t="s">
        <v>13911</v>
      </c>
      <c r="C8415" s="8" t="s">
        <v>16836</v>
      </c>
      <c r="D8415" s="8" t="s">
        <v>16837</v>
      </c>
      <c r="E8415" s="8">
        <v>3</v>
      </c>
      <c r="F8415" s="8" t="s">
        <v>31</v>
      </c>
    </row>
    <row r="8416" spans="1:6" x14ac:dyDescent="0.25">
      <c r="A8416" s="8" t="s">
        <v>13910</v>
      </c>
      <c r="B8416" s="8" t="s">
        <v>13911</v>
      </c>
      <c r="C8416" s="8" t="s">
        <v>16838</v>
      </c>
      <c r="D8416" s="8" t="s">
        <v>16839</v>
      </c>
      <c r="E8416" s="8">
        <v>4</v>
      </c>
      <c r="F8416" s="8" t="s">
        <v>50</v>
      </c>
    </row>
    <row r="8417" spans="1:6" x14ac:dyDescent="0.25">
      <c r="A8417" s="8" t="s">
        <v>13910</v>
      </c>
      <c r="B8417" s="8" t="s">
        <v>13911</v>
      </c>
      <c r="C8417" s="8" t="s">
        <v>16840</v>
      </c>
      <c r="D8417" s="8" t="s">
        <v>16841</v>
      </c>
      <c r="E8417" s="8">
        <v>4</v>
      </c>
      <c r="F8417" s="8" t="s">
        <v>50</v>
      </c>
    </row>
    <row r="8418" spans="1:6" x14ac:dyDescent="0.25">
      <c r="A8418" s="8" t="s">
        <v>13910</v>
      </c>
      <c r="B8418" s="8" t="s">
        <v>13911</v>
      </c>
      <c r="C8418" s="8" t="s">
        <v>16842</v>
      </c>
      <c r="D8418" s="8" t="s">
        <v>16843</v>
      </c>
      <c r="E8418" s="8">
        <v>4</v>
      </c>
      <c r="F8418" s="8" t="s">
        <v>50</v>
      </c>
    </row>
    <row r="8419" spans="1:6" x14ac:dyDescent="0.25">
      <c r="A8419" s="8" t="s">
        <v>13910</v>
      </c>
      <c r="B8419" s="8" t="s">
        <v>13911</v>
      </c>
      <c r="C8419" s="8" t="s">
        <v>16844</v>
      </c>
      <c r="D8419" s="8" t="s">
        <v>16845</v>
      </c>
      <c r="E8419" s="8">
        <v>4</v>
      </c>
      <c r="F8419" s="8" t="s">
        <v>31</v>
      </c>
    </row>
    <row r="8420" spans="1:6" x14ac:dyDescent="0.25">
      <c r="A8420" s="8" t="s">
        <v>13910</v>
      </c>
      <c r="B8420" s="8" t="s">
        <v>13911</v>
      </c>
      <c r="C8420" s="8" t="s">
        <v>16846</v>
      </c>
      <c r="D8420" s="8" t="s">
        <v>16847</v>
      </c>
      <c r="E8420" s="8">
        <v>5</v>
      </c>
      <c r="F8420" s="8" t="s">
        <v>50</v>
      </c>
    </row>
    <row r="8421" spans="1:6" x14ac:dyDescent="0.25">
      <c r="A8421" s="8" t="s">
        <v>13910</v>
      </c>
      <c r="B8421" s="8" t="s">
        <v>13911</v>
      </c>
      <c r="C8421" s="8" t="s">
        <v>16848</v>
      </c>
      <c r="D8421" s="8" t="s">
        <v>16849</v>
      </c>
      <c r="E8421" s="8">
        <v>5</v>
      </c>
      <c r="F8421" s="8" t="s">
        <v>50</v>
      </c>
    </row>
    <row r="8422" spans="1:6" x14ac:dyDescent="0.25">
      <c r="A8422" s="8" t="s">
        <v>13910</v>
      </c>
      <c r="B8422" s="8" t="s">
        <v>13911</v>
      </c>
      <c r="C8422" s="8" t="s">
        <v>16850</v>
      </c>
      <c r="D8422" s="8" t="s">
        <v>16851</v>
      </c>
      <c r="E8422" s="8">
        <v>4</v>
      </c>
      <c r="F8422" s="8" t="s">
        <v>50</v>
      </c>
    </row>
    <row r="8423" spans="1:6" x14ac:dyDescent="0.25">
      <c r="A8423" s="8" t="s">
        <v>13910</v>
      </c>
      <c r="B8423" s="8" t="s">
        <v>13911</v>
      </c>
      <c r="C8423" s="8" t="s">
        <v>16852</v>
      </c>
      <c r="D8423" s="8" t="s">
        <v>16853</v>
      </c>
      <c r="E8423" s="8">
        <v>4</v>
      </c>
      <c r="F8423" s="8" t="s">
        <v>50</v>
      </c>
    </row>
    <row r="8424" spans="1:6" x14ac:dyDescent="0.25">
      <c r="A8424" s="8" t="s">
        <v>13910</v>
      </c>
      <c r="B8424" s="8" t="s">
        <v>13911</v>
      </c>
      <c r="C8424" s="8" t="s">
        <v>16854</v>
      </c>
      <c r="D8424" s="8" t="s">
        <v>16855</v>
      </c>
      <c r="E8424" s="8">
        <v>3</v>
      </c>
      <c r="F8424" s="8" t="s">
        <v>31</v>
      </c>
    </row>
    <row r="8425" spans="1:6" x14ac:dyDescent="0.25">
      <c r="A8425" s="8" t="s">
        <v>13910</v>
      </c>
      <c r="B8425" s="8" t="s">
        <v>13911</v>
      </c>
      <c r="C8425" s="8" t="s">
        <v>16856</v>
      </c>
      <c r="D8425" s="8" t="s">
        <v>16857</v>
      </c>
      <c r="E8425" s="8">
        <v>4</v>
      </c>
      <c r="F8425" s="8" t="s">
        <v>50</v>
      </c>
    </row>
    <row r="8426" spans="1:6" x14ac:dyDescent="0.25">
      <c r="A8426" s="8" t="s">
        <v>13910</v>
      </c>
      <c r="B8426" s="8" t="s">
        <v>13911</v>
      </c>
      <c r="C8426" s="8" t="s">
        <v>16858</v>
      </c>
      <c r="D8426" s="8" t="s">
        <v>16859</v>
      </c>
      <c r="E8426" s="8">
        <v>4</v>
      </c>
      <c r="F8426" s="8" t="s">
        <v>50</v>
      </c>
    </row>
    <row r="8427" spans="1:6" x14ac:dyDescent="0.25">
      <c r="A8427" s="8" t="s">
        <v>13910</v>
      </c>
      <c r="B8427" s="8" t="s">
        <v>13911</v>
      </c>
      <c r="C8427" s="8" t="s">
        <v>16860</v>
      </c>
      <c r="D8427" s="8" t="s">
        <v>16861</v>
      </c>
      <c r="E8427" s="8">
        <v>4</v>
      </c>
      <c r="F8427" s="8" t="s">
        <v>50</v>
      </c>
    </row>
    <row r="8428" spans="1:6" x14ac:dyDescent="0.25">
      <c r="A8428" s="8" t="s">
        <v>13910</v>
      </c>
      <c r="B8428" s="8" t="s">
        <v>13911</v>
      </c>
      <c r="C8428" s="8" t="s">
        <v>16862</v>
      </c>
      <c r="D8428" s="8" t="s">
        <v>16863</v>
      </c>
      <c r="E8428" s="8">
        <v>4</v>
      </c>
      <c r="F8428" s="8" t="s">
        <v>50</v>
      </c>
    </row>
    <row r="8429" spans="1:6" x14ac:dyDescent="0.25">
      <c r="A8429" s="8" t="s">
        <v>13910</v>
      </c>
      <c r="B8429" s="8" t="s">
        <v>13911</v>
      </c>
      <c r="C8429" s="8" t="s">
        <v>16864</v>
      </c>
      <c r="D8429" s="8" t="s">
        <v>16865</v>
      </c>
      <c r="E8429" s="8">
        <v>4</v>
      </c>
      <c r="F8429" s="8" t="s">
        <v>50</v>
      </c>
    </row>
    <row r="8430" spans="1:6" x14ac:dyDescent="0.25">
      <c r="A8430" s="8" t="s">
        <v>13910</v>
      </c>
      <c r="B8430" s="8" t="s">
        <v>13911</v>
      </c>
      <c r="C8430" s="8" t="s">
        <v>16866</v>
      </c>
      <c r="D8430" s="8" t="s">
        <v>16867</v>
      </c>
      <c r="E8430" s="8">
        <v>4</v>
      </c>
      <c r="F8430" s="8" t="s">
        <v>50</v>
      </c>
    </row>
    <row r="8431" spans="1:6" x14ac:dyDescent="0.25">
      <c r="A8431" s="8" t="s">
        <v>13910</v>
      </c>
      <c r="B8431" s="8" t="s">
        <v>13911</v>
      </c>
      <c r="C8431" s="8" t="s">
        <v>16868</v>
      </c>
      <c r="D8431" s="8" t="s">
        <v>16869</v>
      </c>
      <c r="E8431" s="8">
        <v>4</v>
      </c>
      <c r="F8431" s="8" t="s">
        <v>50</v>
      </c>
    </row>
    <row r="8432" spans="1:6" x14ac:dyDescent="0.25">
      <c r="A8432" s="8" t="s">
        <v>13910</v>
      </c>
      <c r="B8432" s="8" t="s">
        <v>13911</v>
      </c>
      <c r="C8432" s="8" t="s">
        <v>16870</v>
      </c>
      <c r="D8432" s="8" t="s">
        <v>16871</v>
      </c>
      <c r="E8432" s="8">
        <v>4</v>
      </c>
      <c r="F8432" s="8" t="s">
        <v>50</v>
      </c>
    </row>
    <row r="8433" spans="1:6" x14ac:dyDescent="0.25">
      <c r="A8433" s="8" t="s">
        <v>13910</v>
      </c>
      <c r="B8433" s="8" t="s">
        <v>13911</v>
      </c>
      <c r="C8433" s="8" t="s">
        <v>16872</v>
      </c>
      <c r="D8433" s="8" t="s">
        <v>16873</v>
      </c>
      <c r="E8433" s="8">
        <v>4</v>
      </c>
      <c r="F8433" s="8" t="s">
        <v>50</v>
      </c>
    </row>
    <row r="8434" spans="1:6" x14ac:dyDescent="0.25">
      <c r="A8434" s="8" t="s">
        <v>13910</v>
      </c>
      <c r="B8434" s="8" t="s">
        <v>13911</v>
      </c>
      <c r="C8434" s="8" t="s">
        <v>16874</v>
      </c>
      <c r="D8434" s="8" t="s">
        <v>16875</v>
      </c>
      <c r="E8434" s="8">
        <v>4</v>
      </c>
      <c r="F8434" s="8" t="s">
        <v>50</v>
      </c>
    </row>
    <row r="8435" spans="1:6" x14ac:dyDescent="0.25">
      <c r="A8435" s="8" t="s">
        <v>13910</v>
      </c>
      <c r="B8435" s="8" t="s">
        <v>13911</v>
      </c>
      <c r="C8435" s="8" t="s">
        <v>16876</v>
      </c>
      <c r="D8435" s="8" t="s">
        <v>16877</v>
      </c>
      <c r="E8435" s="8">
        <v>4</v>
      </c>
      <c r="F8435" s="8" t="s">
        <v>50</v>
      </c>
    </row>
    <row r="8436" spans="1:6" x14ac:dyDescent="0.25">
      <c r="A8436" s="8" t="s">
        <v>13910</v>
      </c>
      <c r="B8436" s="8" t="s">
        <v>13911</v>
      </c>
      <c r="C8436" s="8" t="s">
        <v>16878</v>
      </c>
      <c r="D8436" s="8" t="s">
        <v>16879</v>
      </c>
      <c r="E8436" s="8">
        <v>4</v>
      </c>
      <c r="F8436" s="8" t="s">
        <v>50</v>
      </c>
    </row>
    <row r="8437" spans="1:6" x14ac:dyDescent="0.25">
      <c r="A8437" s="8" t="s">
        <v>13910</v>
      </c>
      <c r="B8437" s="8" t="s">
        <v>13911</v>
      </c>
      <c r="C8437" s="8" t="s">
        <v>16880</v>
      </c>
      <c r="D8437" s="8" t="s">
        <v>16881</v>
      </c>
      <c r="E8437" s="8">
        <v>4</v>
      </c>
      <c r="F8437" s="8" t="s">
        <v>50</v>
      </c>
    </row>
    <row r="8438" spans="1:6" x14ac:dyDescent="0.25">
      <c r="A8438" s="8" t="s">
        <v>13910</v>
      </c>
      <c r="B8438" s="8" t="s">
        <v>13911</v>
      </c>
      <c r="C8438" s="8" t="s">
        <v>16882</v>
      </c>
      <c r="D8438" s="8" t="s">
        <v>16883</v>
      </c>
      <c r="E8438" s="8">
        <v>4</v>
      </c>
      <c r="F8438" s="8" t="s">
        <v>50</v>
      </c>
    </row>
    <row r="8439" spans="1:6" x14ac:dyDescent="0.25">
      <c r="A8439" s="8" t="s">
        <v>13910</v>
      </c>
      <c r="B8439" s="8" t="s">
        <v>13911</v>
      </c>
      <c r="C8439" s="8" t="s">
        <v>16884</v>
      </c>
      <c r="D8439" s="8" t="s">
        <v>16885</v>
      </c>
      <c r="E8439" s="8">
        <v>4</v>
      </c>
      <c r="F8439" s="8" t="s">
        <v>50</v>
      </c>
    </row>
    <row r="8440" spans="1:6" x14ac:dyDescent="0.25">
      <c r="A8440" s="8" t="s">
        <v>13910</v>
      </c>
      <c r="B8440" s="8" t="s">
        <v>13911</v>
      </c>
      <c r="C8440" s="8" t="s">
        <v>16886</v>
      </c>
      <c r="D8440" s="8" t="s">
        <v>16887</v>
      </c>
      <c r="E8440" s="8">
        <v>4</v>
      </c>
      <c r="F8440" s="8" t="s">
        <v>50</v>
      </c>
    </row>
    <row r="8441" spans="1:6" x14ac:dyDescent="0.25">
      <c r="A8441" s="8" t="s">
        <v>13910</v>
      </c>
      <c r="B8441" s="8" t="s">
        <v>13911</v>
      </c>
      <c r="C8441" s="8" t="s">
        <v>16888</v>
      </c>
      <c r="D8441" s="8" t="s">
        <v>16889</v>
      </c>
      <c r="E8441" s="8">
        <v>2</v>
      </c>
      <c r="F8441" s="8" t="s">
        <v>31</v>
      </c>
    </row>
    <row r="8442" spans="1:6" x14ac:dyDescent="0.25">
      <c r="A8442" s="8" t="s">
        <v>13910</v>
      </c>
      <c r="B8442" s="8" t="s">
        <v>13911</v>
      </c>
      <c r="C8442" s="8" t="s">
        <v>16890</v>
      </c>
      <c r="D8442" s="8" t="s">
        <v>16891</v>
      </c>
      <c r="E8442" s="8">
        <v>3</v>
      </c>
      <c r="F8442" s="8" t="s">
        <v>31</v>
      </c>
    </row>
    <row r="8443" spans="1:6" x14ac:dyDescent="0.25">
      <c r="A8443" s="8" t="s">
        <v>13910</v>
      </c>
      <c r="B8443" s="8" t="s">
        <v>13911</v>
      </c>
      <c r="C8443" s="8" t="s">
        <v>16892</v>
      </c>
      <c r="D8443" s="8" t="s">
        <v>16893</v>
      </c>
      <c r="E8443" s="8">
        <v>4</v>
      </c>
      <c r="F8443" s="8" t="s">
        <v>50</v>
      </c>
    </row>
    <row r="8444" spans="1:6" x14ac:dyDescent="0.25">
      <c r="A8444" s="8" t="s">
        <v>13910</v>
      </c>
      <c r="B8444" s="8" t="s">
        <v>13911</v>
      </c>
      <c r="C8444" s="8" t="s">
        <v>16894</v>
      </c>
      <c r="D8444" s="8" t="s">
        <v>16895</v>
      </c>
      <c r="E8444" s="8">
        <v>4</v>
      </c>
      <c r="F8444" s="8" t="s">
        <v>50</v>
      </c>
    </row>
    <row r="8445" spans="1:6" x14ac:dyDescent="0.25">
      <c r="A8445" s="8" t="s">
        <v>13910</v>
      </c>
      <c r="B8445" s="8" t="s">
        <v>13911</v>
      </c>
      <c r="C8445" s="8" t="s">
        <v>16896</v>
      </c>
      <c r="D8445" s="8" t="s">
        <v>16897</v>
      </c>
      <c r="E8445" s="8">
        <v>4</v>
      </c>
      <c r="F8445" s="8" t="s">
        <v>50</v>
      </c>
    </row>
    <row r="8446" spans="1:6" x14ac:dyDescent="0.25">
      <c r="A8446" s="8" t="s">
        <v>13910</v>
      </c>
      <c r="B8446" s="8" t="s">
        <v>13911</v>
      </c>
      <c r="C8446" s="8" t="s">
        <v>16898</v>
      </c>
      <c r="D8446" s="8" t="s">
        <v>16899</v>
      </c>
      <c r="E8446" s="8">
        <v>4</v>
      </c>
      <c r="F8446" s="8" t="s">
        <v>50</v>
      </c>
    </row>
    <row r="8447" spans="1:6" x14ac:dyDescent="0.25">
      <c r="A8447" s="8" t="s">
        <v>13910</v>
      </c>
      <c r="B8447" s="8" t="s">
        <v>13911</v>
      </c>
      <c r="C8447" s="8" t="s">
        <v>16900</v>
      </c>
      <c r="D8447" s="8" t="s">
        <v>16901</v>
      </c>
      <c r="E8447" s="8">
        <v>4</v>
      </c>
      <c r="F8447" s="8" t="s">
        <v>50</v>
      </c>
    </row>
    <row r="8448" spans="1:6" x14ac:dyDescent="0.25">
      <c r="A8448" s="8" t="s">
        <v>13910</v>
      </c>
      <c r="B8448" s="8" t="s">
        <v>13911</v>
      </c>
      <c r="C8448" s="8" t="s">
        <v>16902</v>
      </c>
      <c r="D8448" s="8" t="s">
        <v>16903</v>
      </c>
      <c r="E8448" s="8">
        <v>4</v>
      </c>
      <c r="F8448" s="8" t="s">
        <v>50</v>
      </c>
    </row>
    <row r="8449" spans="1:6" x14ac:dyDescent="0.25">
      <c r="A8449" s="8" t="s">
        <v>13910</v>
      </c>
      <c r="B8449" s="8" t="s">
        <v>13911</v>
      </c>
      <c r="C8449" s="8" t="s">
        <v>16904</v>
      </c>
      <c r="D8449" s="8" t="s">
        <v>16905</v>
      </c>
      <c r="E8449" s="8">
        <v>4</v>
      </c>
      <c r="F8449" s="8" t="s">
        <v>50</v>
      </c>
    </row>
    <row r="8450" spans="1:6" x14ac:dyDescent="0.25">
      <c r="A8450" s="8" t="s">
        <v>13910</v>
      </c>
      <c r="B8450" s="8" t="s">
        <v>13911</v>
      </c>
      <c r="C8450" s="8" t="s">
        <v>16906</v>
      </c>
      <c r="D8450" s="8" t="s">
        <v>16907</v>
      </c>
      <c r="E8450" s="8">
        <v>4</v>
      </c>
      <c r="F8450" s="8" t="s">
        <v>31</v>
      </c>
    </row>
    <row r="8451" spans="1:6" x14ac:dyDescent="0.25">
      <c r="A8451" s="8" t="s">
        <v>13910</v>
      </c>
      <c r="B8451" s="8" t="s">
        <v>13911</v>
      </c>
      <c r="C8451" s="8" t="s">
        <v>16908</v>
      </c>
      <c r="D8451" s="8" t="s">
        <v>16909</v>
      </c>
      <c r="E8451" s="8">
        <v>5</v>
      </c>
      <c r="F8451" s="8" t="s">
        <v>50</v>
      </c>
    </row>
    <row r="8452" spans="1:6" x14ac:dyDescent="0.25">
      <c r="A8452" s="8" t="s">
        <v>13910</v>
      </c>
      <c r="B8452" s="8" t="s">
        <v>13911</v>
      </c>
      <c r="C8452" s="8" t="s">
        <v>16910</v>
      </c>
      <c r="D8452" s="8" t="s">
        <v>16911</v>
      </c>
      <c r="E8452" s="8">
        <v>5</v>
      </c>
      <c r="F8452" s="8" t="s">
        <v>50</v>
      </c>
    </row>
    <row r="8453" spans="1:6" x14ac:dyDescent="0.25">
      <c r="A8453" s="8" t="s">
        <v>13910</v>
      </c>
      <c r="B8453" s="8" t="s">
        <v>13911</v>
      </c>
      <c r="C8453" s="8" t="s">
        <v>16912</v>
      </c>
      <c r="D8453" s="8" t="s">
        <v>16913</v>
      </c>
      <c r="E8453" s="8">
        <v>5</v>
      </c>
      <c r="F8453" s="8" t="s">
        <v>50</v>
      </c>
    </row>
    <row r="8454" spans="1:6" x14ac:dyDescent="0.25">
      <c r="A8454" s="8" t="s">
        <v>13910</v>
      </c>
      <c r="B8454" s="8" t="s">
        <v>13911</v>
      </c>
      <c r="C8454" s="8" t="s">
        <v>16914</v>
      </c>
      <c r="D8454" s="8" t="s">
        <v>16915</v>
      </c>
      <c r="E8454" s="8">
        <v>3</v>
      </c>
      <c r="F8454" s="8" t="s">
        <v>50</v>
      </c>
    </row>
    <row r="8455" spans="1:6" x14ac:dyDescent="0.25">
      <c r="A8455" s="8" t="s">
        <v>13910</v>
      </c>
      <c r="B8455" s="8" t="s">
        <v>13911</v>
      </c>
      <c r="C8455" s="8" t="s">
        <v>16916</v>
      </c>
      <c r="D8455" s="8" t="s">
        <v>16917</v>
      </c>
      <c r="E8455" s="8">
        <v>3</v>
      </c>
      <c r="F8455" s="8" t="s">
        <v>50</v>
      </c>
    </row>
  </sheetData>
  <sheetProtection algorithmName="SHA-512" hashValue="ZeJqGPPsji7ZAP5jdfyTuJJB7wgyRO1z+H0LT0SEBRQZ+tdY/mNirxulioW2ARpY7HqQV4zPWSuN4Jok+xNKgQ==" saltValue="xAavdPadrKPs2YbMbW7jew==" spinCount="100000" sheet="1" objects="1" scenarios="1"/>
  <mergeCells count="1">
    <mergeCell ref="A1:F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vt:i4>
      </vt:variant>
    </vt:vector>
  </HeadingPairs>
  <TitlesOfParts>
    <vt:vector size="3" baseType="lpstr">
      <vt:lpstr>ÚHRADOVÝ KATALOG VZP - ZP</vt:lpstr>
      <vt:lpstr>číselník</vt:lpstr>
      <vt:lpstr>EMDN V2</vt:lpstr>
    </vt:vector>
  </TitlesOfParts>
  <Manager/>
  <Company>VZP ČR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Kristýna Vrbová</dc:creator>
  <cp:keywords/>
  <dc:description/>
  <cp:lastModifiedBy>Brunner Kristián Bc. (VZP ČR Ústředí)</cp:lastModifiedBy>
  <cp:revision/>
  <cp:lastPrinted>2025-03-12T10:28:34Z</cp:lastPrinted>
  <dcterms:created xsi:type="dcterms:W3CDTF">2020-02-13T14:43:16Z</dcterms:created>
  <dcterms:modified xsi:type="dcterms:W3CDTF">2025-03-28T08:30:22Z</dcterms:modified>
  <cp:category/>
  <cp:contentStatus/>
</cp:coreProperties>
</file>